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trlProps/ctrlProp2.xml" ContentType="application/vnd.ms-excel.controlproperties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Excel Dashboards/Course Files/"/>
    </mc:Choice>
  </mc:AlternateContent>
  <xr:revisionPtr revIDLastSave="1" documentId="8_{8CFAEA1A-A58E-4C06-B737-7A4C1E7EE313}" xr6:coauthVersionLast="46" xr6:coauthVersionMax="46" xr10:uidLastSave="{5B1A620B-D2C0-4E8F-B7F8-BFCDF3056B56}"/>
  <bookViews>
    <workbookView xWindow="-108" yWindow="-108" windowWidth="23256" windowHeight="13176" tabRatio="790" activeTab="5" xr2:uid="{00000000-000D-0000-FFFF-FFFF00000000}"/>
  </bookViews>
  <sheets>
    <sheet name="Data" sheetId="6" r:id="rId1"/>
    <sheet name="Wireframe" sheetId="17" r:id="rId2"/>
    <sheet name="Combo Box" sheetId="18" r:id="rId3"/>
    <sheet name="Headline Stats - Calcs" sheetId="19" r:id="rId4"/>
    <sheet name="Sales Tables - Calcs" sheetId="20" r:id="rId5"/>
    <sheet name="Filled Map Chart" sheetId="21" r:id="rId6"/>
    <sheet name="Discount Charts" sheetId="22" r:id="rId7"/>
    <sheet name="Sparklines" sheetId="23" r:id="rId8"/>
    <sheet name="Titles" sheetId="24" r:id="rId9"/>
    <sheet name="Dashboard" sheetId="26" r:id="rId10"/>
  </sheets>
  <externalReferences>
    <externalReference r:id="rId11"/>
  </externalReferences>
  <definedNames>
    <definedName name="_xlnm._FilterDatabase" localSheetId="0" hidden="1">Data!$A$1:$O$1168</definedName>
    <definedName name="_xlchart.v5.0" hidden="1">'Filled Map Chart'!$A$4</definedName>
    <definedName name="_xlchart.v5.1" hidden="1">'Filled Map Chart'!$A$5:$A$11</definedName>
    <definedName name="_xlchart.v5.2" hidden="1">'Filled Map Chart'!$B$4</definedName>
    <definedName name="_xlchart.v5.3" hidden="1">'Filled Map Chart'!$B$5:$B$11</definedName>
    <definedName name="_xlchart.v5.4" hidden="1">'Filled Map Chart'!$A$4</definedName>
    <definedName name="_xlchart.v5.5" hidden="1">'Filled Map Chart'!$A$5:$A$11</definedName>
    <definedName name="_xlchart.v5.6" hidden="1">'Filled Map Chart'!$B$4</definedName>
    <definedName name="_xlchart.v5.7" hidden="1">'Filled Map Chart'!$B$5:$B$11</definedName>
    <definedName name="_xlnm.Extract" localSheetId="4">'Sales Tables - Calcs'!$L$6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6" i="26" l="1"/>
  <c r="D46" i="26"/>
  <c r="E46" i="26"/>
  <c r="F46" i="26"/>
  <c r="G46" i="26"/>
  <c r="H46" i="26"/>
  <c r="I46" i="26"/>
  <c r="J46" i="26"/>
  <c r="K46" i="26"/>
  <c r="L46" i="26"/>
  <c r="M46" i="26"/>
  <c r="B46" i="26"/>
  <c r="A53" i="26"/>
  <c r="A48" i="26"/>
  <c r="A49" i="26"/>
  <c r="A50" i="26"/>
  <c r="A51" i="26"/>
  <c r="A52" i="26"/>
  <c r="A47" i="26"/>
  <c r="A16" i="26" l="1"/>
  <c r="A17" i="26"/>
  <c r="A18" i="26"/>
  <c r="A19" i="26"/>
  <c r="A20" i="26"/>
  <c r="A21" i="26"/>
  <c r="A22" i="26"/>
  <c r="B15" i="26"/>
  <c r="C15" i="26"/>
  <c r="D15" i="26"/>
  <c r="E15" i="26"/>
  <c r="A15" i="26"/>
  <c r="A8" i="26"/>
  <c r="A9" i="26"/>
  <c r="A10" i="26"/>
  <c r="A11" i="26"/>
  <c r="A12" i="26"/>
  <c r="A13" i="26"/>
  <c r="B7" i="26"/>
  <c r="C7" i="26"/>
  <c r="D7" i="26"/>
  <c r="E7" i="26"/>
  <c r="A7" i="26"/>
  <c r="A4" i="23" a="1"/>
  <c r="A16" i="22" a="1"/>
  <c r="A16" i="22" s="1"/>
  <c r="A28" i="22" a="1"/>
  <c r="A28" i="22" s="1"/>
  <c r="B4" i="22" a="1"/>
  <c r="B4" i="22" s="1"/>
  <c r="A5" i="22" a="1"/>
  <c r="A5" i="22" s="1"/>
  <c r="A4" i="23" l="1"/>
  <c r="E7" i="22"/>
  <c r="A36" i="22"/>
  <c r="A40" i="22"/>
  <c r="B16" i="22"/>
  <c r="B20" i="22"/>
  <c r="B19" i="22"/>
  <c r="B18" i="22"/>
  <c r="B17" i="22"/>
  <c r="F7" i="22"/>
  <c r="C8" i="22"/>
  <c r="D8" i="22"/>
  <c r="E5" i="22"/>
  <c r="E8" i="22"/>
  <c r="F5" i="22"/>
  <c r="F8" i="22"/>
  <c r="C6" i="22"/>
  <c r="B6" i="22"/>
  <c r="C5" i="22"/>
  <c r="D5" i="22"/>
  <c r="D6" i="22"/>
  <c r="E6" i="22"/>
  <c r="F6" i="22"/>
  <c r="C7" i="22"/>
  <c r="B8" i="22"/>
  <c r="D7" i="22"/>
  <c r="B5" i="22"/>
  <c r="B7" i="22"/>
  <c r="A35" i="21" a="1"/>
  <c r="A35" i="21" s="1"/>
  <c r="A5" i="21" a="1"/>
  <c r="A5" i="21" s="1"/>
  <c r="B7" i="21" l="1"/>
  <c r="F9" i="22"/>
  <c r="E9" i="22"/>
  <c r="B9" i="22"/>
  <c r="D9" i="22"/>
  <c r="C9" i="22"/>
  <c r="A43" i="21"/>
  <c r="B5" i="21"/>
  <c r="B11" i="21"/>
  <c r="B10" i="21"/>
  <c r="B9" i="21"/>
  <c r="B8" i="21"/>
  <c r="B6" i="21"/>
  <c r="A15" i="20" a="1"/>
  <c r="A15" i="20" s="1"/>
  <c r="A7" i="20" a="1"/>
  <c r="A7" i="20" s="1"/>
  <c r="H6" i="19" l="1" a="1"/>
  <c r="H6" i="19" s="1"/>
  <c r="I6" i="19" s="1"/>
  <c r="E6" i="19" a="1"/>
  <c r="E6" i="19" s="1"/>
  <c r="B6" i="19" a="1"/>
  <c r="B6" i="19" s="1"/>
  <c r="C6" i="19" s="1"/>
  <c r="A17" i="18" a="1"/>
  <c r="A17" i="18" s="1"/>
  <c r="A3" i="24" l="1"/>
  <c r="A5" i="26" s="1"/>
  <c r="A7" i="24"/>
  <c r="A44" i="26" s="1"/>
  <c r="A5" i="24"/>
  <c r="A24" i="26" s="1"/>
  <c r="K7" i="23"/>
  <c r="K50" i="26" s="1"/>
  <c r="K10" i="23"/>
  <c r="K53" i="26" s="1"/>
  <c r="H8" i="23"/>
  <c r="H51" i="26" s="1"/>
  <c r="F7" i="23"/>
  <c r="F50" i="26" s="1"/>
  <c r="H10" i="23"/>
  <c r="H53" i="26" s="1"/>
  <c r="B6" i="23"/>
  <c r="B49" i="26" s="1"/>
  <c r="B5" i="23"/>
  <c r="B48" i="26" s="1"/>
  <c r="J6" i="23"/>
  <c r="J49" i="26" s="1"/>
  <c r="J9" i="23"/>
  <c r="J52" i="26" s="1"/>
  <c r="G7" i="23"/>
  <c r="G50" i="26" s="1"/>
  <c r="E6" i="23"/>
  <c r="E49" i="26" s="1"/>
  <c r="G9" i="23"/>
  <c r="G52" i="26" s="1"/>
  <c r="J5" i="23"/>
  <c r="J48" i="26" s="1"/>
  <c r="I5" i="23"/>
  <c r="I48" i="26" s="1"/>
  <c r="I8" i="23"/>
  <c r="I51" i="26" s="1"/>
  <c r="F6" i="23"/>
  <c r="F49" i="26" s="1"/>
  <c r="D5" i="23"/>
  <c r="D48" i="26" s="1"/>
  <c r="F8" i="23"/>
  <c r="F51" i="26" s="1"/>
  <c r="M9" i="23"/>
  <c r="M52" i="26" s="1"/>
  <c r="H6" i="23"/>
  <c r="H49" i="26" s="1"/>
  <c r="J10" i="23"/>
  <c r="J53" i="26" s="1"/>
  <c r="J8" i="23"/>
  <c r="J51" i="26" s="1"/>
  <c r="I10" i="23"/>
  <c r="I53" i="26" s="1"/>
  <c r="L6" i="23"/>
  <c r="L49" i="26" s="1"/>
  <c r="K6" i="23"/>
  <c r="K49" i="26" s="1"/>
  <c r="E8" i="23"/>
  <c r="E51" i="26" s="1"/>
  <c r="H7" i="23"/>
  <c r="H50" i="26" s="1"/>
  <c r="E5" i="23"/>
  <c r="E48" i="26" s="1"/>
  <c r="B9" i="23"/>
  <c r="B52" i="26" s="1"/>
  <c r="E7" i="23"/>
  <c r="E50" i="26" s="1"/>
  <c r="L7" i="23"/>
  <c r="L50" i="26" s="1"/>
  <c r="C6" i="23"/>
  <c r="C49" i="26" s="1"/>
  <c r="G6" i="23"/>
  <c r="G49" i="26" s="1"/>
  <c r="G10" i="23"/>
  <c r="G53" i="26" s="1"/>
  <c r="F10" i="23"/>
  <c r="F53" i="26" s="1"/>
  <c r="D6" i="23"/>
  <c r="D49" i="26" s="1"/>
  <c r="M8" i="23"/>
  <c r="M51" i="26" s="1"/>
  <c r="D8" i="23"/>
  <c r="D51" i="26" s="1"/>
  <c r="F5" i="23"/>
  <c r="F48" i="26" s="1"/>
  <c r="D7" i="23"/>
  <c r="D50" i="26" s="1"/>
  <c r="D9" i="23"/>
  <c r="D52" i="26" s="1"/>
  <c r="C5" i="23"/>
  <c r="C48" i="26" s="1"/>
  <c r="C10" i="23"/>
  <c r="C53" i="26" s="1"/>
  <c r="B8" i="23"/>
  <c r="B51" i="26" s="1"/>
  <c r="F9" i="23"/>
  <c r="F52" i="26" s="1"/>
  <c r="E9" i="23"/>
  <c r="E52" i="26" s="1"/>
  <c r="B7" i="23"/>
  <c r="B50" i="26" s="1"/>
  <c r="B10" i="23"/>
  <c r="B53" i="26" s="1"/>
  <c r="M5" i="23"/>
  <c r="M48" i="26" s="1"/>
  <c r="C8" i="23"/>
  <c r="C51" i="26" s="1"/>
  <c r="C7" i="23"/>
  <c r="C50" i="26" s="1"/>
  <c r="L5" i="23"/>
  <c r="L48" i="26" s="1"/>
  <c r="M10" i="23"/>
  <c r="M53" i="26" s="1"/>
  <c r="D10" i="23"/>
  <c r="D53" i="26" s="1"/>
  <c r="E10" i="23"/>
  <c r="E53" i="26" s="1"/>
  <c r="H5" i="23"/>
  <c r="H48" i="26" s="1"/>
  <c r="K8" i="23"/>
  <c r="K51" i="26" s="1"/>
  <c r="L9" i="23"/>
  <c r="L52" i="26" s="1"/>
  <c r="J7" i="23"/>
  <c r="J50" i="26" s="1"/>
  <c r="C9" i="23"/>
  <c r="C52" i="26" s="1"/>
  <c r="M6" i="23"/>
  <c r="M49" i="26" s="1"/>
  <c r="K9" i="23"/>
  <c r="K52" i="26" s="1"/>
  <c r="I7" i="23"/>
  <c r="I50" i="26" s="1"/>
  <c r="I6" i="23"/>
  <c r="I49" i="26" s="1"/>
  <c r="L10" i="23"/>
  <c r="L53" i="26" s="1"/>
  <c r="M7" i="23"/>
  <c r="M50" i="26" s="1"/>
  <c r="L8" i="23"/>
  <c r="L51" i="26" s="1"/>
  <c r="G5" i="23"/>
  <c r="G48" i="26" s="1"/>
  <c r="I9" i="23"/>
  <c r="I52" i="26" s="1"/>
  <c r="H9" i="23"/>
  <c r="H52" i="26" s="1"/>
  <c r="G8" i="23"/>
  <c r="G51" i="26" s="1"/>
  <c r="K5" i="23"/>
  <c r="K48" i="26" s="1"/>
  <c r="I4" i="23"/>
  <c r="I47" i="26" s="1"/>
  <c r="J4" i="23"/>
  <c r="J47" i="26" s="1"/>
  <c r="F4" i="23"/>
  <c r="F47" i="26" s="1"/>
  <c r="C4" i="23"/>
  <c r="C47" i="26" s="1"/>
  <c r="L4" i="23"/>
  <c r="L47" i="26" s="1"/>
  <c r="G4" i="23"/>
  <c r="G47" i="26" s="1"/>
  <c r="K4" i="23"/>
  <c r="K47" i="26" s="1"/>
  <c r="M4" i="23"/>
  <c r="M47" i="26" s="1"/>
  <c r="B4" i="23"/>
  <c r="B47" i="26" s="1"/>
  <c r="H4" i="23"/>
  <c r="H47" i="26" s="1"/>
  <c r="D4" i="23"/>
  <c r="D47" i="26" s="1"/>
  <c r="E4" i="23"/>
  <c r="E47" i="26" s="1"/>
  <c r="D7" i="20"/>
  <c r="C8" i="20"/>
  <c r="C9" i="26" s="1"/>
  <c r="C10" i="20"/>
  <c r="C11" i="26" s="1"/>
  <c r="C11" i="20"/>
  <c r="C12" i="26" s="1"/>
  <c r="C7" i="20"/>
  <c r="C8" i="26" s="1"/>
  <c r="C12" i="20"/>
  <c r="C13" i="26" s="1"/>
  <c r="D10" i="20"/>
  <c r="D11" i="20"/>
  <c r="D12" i="20"/>
  <c r="D8" i="20"/>
  <c r="D9" i="20"/>
  <c r="C20" i="20"/>
  <c r="C21" i="26" s="1"/>
  <c r="B17" i="20"/>
  <c r="B18" i="26" s="1"/>
  <c r="D15" i="20"/>
  <c r="C18" i="20"/>
  <c r="C19" i="26" s="1"/>
  <c r="C19" i="20"/>
  <c r="C20" i="26" s="1"/>
  <c r="D16" i="20"/>
  <c r="D17" i="20"/>
  <c r="B18" i="20"/>
  <c r="B19" i="26" s="1"/>
  <c r="C16" i="20"/>
  <c r="C17" i="26" s="1"/>
  <c r="B19" i="20"/>
  <c r="B20" i="26" s="1"/>
  <c r="C17" i="20"/>
  <c r="C18" i="26" s="1"/>
  <c r="B20" i="20"/>
  <c r="B21" i="26" s="1"/>
  <c r="B21" i="20"/>
  <c r="B22" i="26" s="1"/>
  <c r="C21" i="20"/>
  <c r="C22" i="26" s="1"/>
  <c r="D18" i="20"/>
  <c r="D19" i="20"/>
  <c r="D20" i="20"/>
  <c r="B16" i="20"/>
  <c r="B17" i="26" s="1"/>
  <c r="D21" i="20"/>
  <c r="B15" i="20"/>
  <c r="B16" i="26" s="1"/>
  <c r="C15" i="20"/>
  <c r="C16" i="26" s="1"/>
  <c r="C9" i="20"/>
  <c r="C10" i="26" s="1"/>
  <c r="C11" i="19"/>
  <c r="F7" i="19"/>
  <c r="C10" i="19"/>
  <c r="C7" i="19"/>
  <c r="I8" i="19"/>
  <c r="I7" i="19"/>
  <c r="C8" i="19"/>
  <c r="I9" i="19"/>
  <c r="F6" i="19"/>
  <c r="C9" i="19"/>
  <c r="F12" i="19"/>
  <c r="F11" i="19"/>
  <c r="F10" i="19"/>
  <c r="F9" i="19"/>
  <c r="F8" i="19"/>
  <c r="B11" i="20"/>
  <c r="B12" i="26" s="1"/>
  <c r="B7" i="20"/>
  <c r="B8" i="26" s="1"/>
  <c r="B12" i="20"/>
  <c r="B13" i="26" s="1"/>
  <c r="B10" i="20"/>
  <c r="B11" i="26" s="1"/>
  <c r="B8" i="20"/>
  <c r="B9" i="26" s="1"/>
  <c r="B9" i="20"/>
  <c r="B10" i="26" s="1"/>
  <c r="K697" i="6"/>
  <c r="K5" i="19" s="1"/>
  <c r="E12" i="20" l="1"/>
  <c r="D13" i="26"/>
  <c r="E13" i="26" s="1"/>
  <c r="E10" i="20"/>
  <c r="D11" i="26"/>
  <c r="E11" i="26" s="1"/>
  <c r="E11" i="20"/>
  <c r="D12" i="26"/>
  <c r="E12" i="26" s="1"/>
  <c r="E21" i="20"/>
  <c r="D22" i="26"/>
  <c r="E22" i="26" s="1"/>
  <c r="E17" i="20"/>
  <c r="D18" i="26"/>
  <c r="E18" i="26" s="1"/>
  <c r="E8" i="20"/>
  <c r="D9" i="26"/>
  <c r="E9" i="26" s="1"/>
  <c r="E16" i="20"/>
  <c r="D17" i="26"/>
  <c r="E17" i="26" s="1"/>
  <c r="E20" i="20"/>
  <c r="D21" i="26"/>
  <c r="E21" i="26" s="1"/>
  <c r="E19" i="20"/>
  <c r="D20" i="26"/>
  <c r="E20" i="26" s="1"/>
  <c r="E18" i="20"/>
  <c r="D19" i="26"/>
  <c r="E19" i="26" s="1"/>
  <c r="E15" i="20"/>
  <c r="D16" i="26"/>
  <c r="E16" i="26" s="1"/>
  <c r="E7" i="20"/>
  <c r="D8" i="26"/>
  <c r="E8" i="26" s="1"/>
  <c r="E9" i="20"/>
  <c r="D10" i="26"/>
  <c r="E10" i="26" s="1"/>
  <c r="B18" i="19"/>
  <c r="B19" i="19" s="1"/>
  <c r="H18" i="19"/>
  <c r="H19" i="19" s="1"/>
  <c r="E18" i="19"/>
  <c r="E19" i="1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<sst xmlns="http://schemas.openxmlformats.org/spreadsheetml/2006/main" count="5913" uniqueCount="83">
  <si>
    <t>Year</t>
  </si>
  <si>
    <t>Gross Sales</t>
  </si>
  <si>
    <t>Discounts</t>
  </si>
  <si>
    <t>COGS</t>
  </si>
  <si>
    <t>Units Sold</t>
  </si>
  <si>
    <t>Manufacturing Price</t>
  </si>
  <si>
    <t>Segment</t>
  </si>
  <si>
    <t>Small Business</t>
  </si>
  <si>
    <t>Midmarket</t>
  </si>
  <si>
    <t>Enterprise</t>
  </si>
  <si>
    <t>Government</t>
  </si>
  <si>
    <t>Channel Partners</t>
  </si>
  <si>
    <t>Date</t>
  </si>
  <si>
    <t>Month Number</t>
  </si>
  <si>
    <t>Canada</t>
  </si>
  <si>
    <t>France</t>
  </si>
  <si>
    <t>Germany</t>
  </si>
  <si>
    <t>Mexico</t>
  </si>
  <si>
    <t>May</t>
  </si>
  <si>
    <t>Profit</t>
  </si>
  <si>
    <t>Sale Price</t>
  </si>
  <si>
    <t>Country</t>
  </si>
  <si>
    <t>Product</t>
  </si>
  <si>
    <t>Carretera</t>
  </si>
  <si>
    <t>Montana</t>
  </si>
  <si>
    <t>Paseo</t>
  </si>
  <si>
    <t>Velo</t>
  </si>
  <si>
    <t>VTT</t>
  </si>
  <si>
    <t>Amarilla</t>
  </si>
  <si>
    <t>Discount Band</t>
  </si>
  <si>
    <t>None</t>
  </si>
  <si>
    <t>Low</t>
  </si>
  <si>
    <t>Medium</t>
  </si>
  <si>
    <t>High</t>
  </si>
  <si>
    <t>Month Name</t>
  </si>
  <si>
    <t>USA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</si>
  <si>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</si>
  <si>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</si>
  <si>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</si>
  <si>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</si>
  <si>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</si>
  <si>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</si>
  <si>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</si>
  <si>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</si>
  <si>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</si>
  <si>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</si>
  <si>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</si>
  <si>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Brazil</t>
  </si>
  <si>
    <t>China</t>
  </si>
  <si>
    <t>SELECTION</t>
  </si>
  <si>
    <t>UNIQUE VALUES - YEAR</t>
  </si>
  <si>
    <t>SELECTED YEAR</t>
  </si>
  <si>
    <t>GROSS SALES - PRODUCT</t>
  </si>
  <si>
    <t>MAX GROSS SALES</t>
  </si>
  <si>
    <t>GROSS SALES - COUNTRY</t>
  </si>
  <si>
    <t>GROSS SALES - YEAR</t>
  </si>
  <si>
    <t>TOTAL PROFIT</t>
  </si>
  <si>
    <t>COMBO BOX</t>
  </si>
  <si>
    <t>CALCULATIONS</t>
  </si>
  <si>
    <t>No. of Orders</t>
  </si>
  <si>
    <t xml:space="preserve">Profit </t>
  </si>
  <si>
    <t>COUNTRY</t>
  </si>
  <si>
    <t>NO. OF ORDERS</t>
  </si>
  <si>
    <t>CHART TITLE</t>
  </si>
  <si>
    <t>PIVOTTABLE - YEAR</t>
  </si>
  <si>
    <t>Years</t>
  </si>
  <si>
    <t>NO. OF ORDERS BY COUNTRY</t>
  </si>
  <si>
    <t xml:space="preserve">Total Orders for - </t>
  </si>
  <si>
    <t>DISCOUNT BAND BY SEGMENT</t>
  </si>
  <si>
    <t>AVERAGE DISCOUNTS BY SEGMENT</t>
  </si>
  <si>
    <t>DYNAMIC CHART TITLES</t>
  </si>
  <si>
    <t>PIVOTTABLE</t>
  </si>
  <si>
    <t>SEGMENT</t>
  </si>
  <si>
    <t>AVERAGE DISCOUNT</t>
  </si>
  <si>
    <t>Total</t>
  </si>
  <si>
    <t xml:space="preserve">Discount Bands by Segment - </t>
  </si>
  <si>
    <t xml:space="preserve">Average Discounts by Segment - </t>
  </si>
  <si>
    <t>SPARKLINES</t>
  </si>
  <si>
    <t>Trend</t>
  </si>
  <si>
    <t>Status</t>
  </si>
  <si>
    <t>TITLES</t>
  </si>
  <si>
    <t>SALES ANALYSIS DASHBOARD</t>
  </si>
  <si>
    <t>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</si>
</sst>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\ h:mm;@"/>
    <numFmt numFmtId="165" formatCode="_(&quot;$&quot;* #,##0_);_(&quot;$&quot;* \(#,##0\);_(&quot;$&quot;* &quot;-&quot;??_);_(@_)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6"/>
      <color theme="0"/>
      <name val="Lato Black"/>
      <family val="2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2">
    <xf numFmtId="0" fontId="0" fillId="0" borderId="0" xfId="0"/>
    <xf numFmtId="44" fontId="0" fillId="0" borderId="0" xfId="1" applyFont="1"/>
    <xf numFmtId="164" fontId="0" fillId="0" borderId="0" xfId="0" applyNumberFormat="1"/>
    <xf numFmtId="14" fontId="0" fillId="0" borderId="0" xfId="0" applyNumberFormat="1"/>
    <xf numFmtId="1" fontId="0" fillId="0" borderId="0" xfId="1" applyNumberFormat="1" applyFont="1"/>
    <xf numFmtId="165" fontId="0" fillId="0" borderId="0" xfId="1" applyNumberFormat="1" applyFont="1"/>
    <xf numFmtId="165" fontId="0" fillId="0" borderId="0" xfId="0" applyNumberFormat="1"/>
    <xf numFmtId="0" fontId="0" fillId="0" borderId="0" xfId="0" applyNumberFormat="1"/>
    <xf numFmtId="0" fontId="2" fillId="0" borderId="1" xfId="0" applyFont="1" applyBorder="1"/>
    <xf numFmtId="0" fontId="2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0" fontId="2" fillId="5" borderId="1" xfId="0" applyFont="1" applyFill="1" applyBorder="1"/>
    <xf numFmtId="0" fontId="0" fillId="3" borderId="1" xfId="0" applyFill="1" applyBorder="1"/>
    <xf numFmtId="0" fontId="2" fillId="0" borderId="1" xfId="0" applyFont="1" applyBorder="1" applyAlignment="1">
      <alignment horizontal="center"/>
    </xf>
    <xf numFmtId="166" fontId="0" fillId="0" borderId="0" xfId="2" applyNumberFormat="1" applyFont="1" applyBorder="1"/>
    <xf numFmtId="165" fontId="0" fillId="0" borderId="0" xfId="1" applyNumberFormat="1" applyFont="1" applyBorder="1"/>
    <xf numFmtId="0" fontId="0" fillId="0" borderId="2" xfId="0" applyFont="1" applyBorder="1"/>
    <xf numFmtId="0" fontId="2" fillId="0" borderId="0" xfId="0" applyFont="1"/>
    <xf numFmtId="0" fontId="0" fillId="0" borderId="1" xfId="0" applyBorder="1"/>
    <xf numFmtId="0" fontId="0" fillId="0" borderId="0" xfId="0" pivotButton="1"/>
    <xf numFmtId="0" fontId="2" fillId="0" borderId="1" xfId="0" applyFont="1" applyFill="1" applyBorder="1"/>
    <xf numFmtId="0" fontId="0" fillId="0" borderId="1" xfId="0" applyFill="1" applyBorder="1"/>
    <xf numFmtId="0" fontId="0" fillId="0" borderId="2" xfId="0" applyBorder="1"/>
    <xf numFmtId="165" fontId="0" fillId="0" borderId="0" xfId="1" applyNumberFormat="1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4" fillId="6" borderId="0" xfId="0" applyFont="1" applyFill="1" applyAlignment="1">
      <alignment vertical="center"/>
    </xf>
    <xf numFmtId="0" fontId="0" fillId="6" borderId="0" xfId="0" applyFill="1"/>
    <xf numFmtId="0" fontId="2" fillId="0" borderId="0" xfId="0" applyFont="1" applyAlignment="1">
      <alignment vertical="center"/>
    </xf>
    <xf numFmtId="0" fontId="5" fillId="8" borderId="3" xfId="0" applyFont="1" applyFill="1" applyBorder="1"/>
    <xf numFmtId="0" fontId="0" fillId="0" borderId="0" xfId="1" applyNumberFormat="1" applyFont="1"/>
    <xf numFmtId="0" fontId="5" fillId="7" borderId="0" xfId="0" applyFont="1" applyFill="1"/>
  </cellXfs>
  <cellStyles count="3">
    <cellStyle name="Comma" xfId="2" builtinId="3"/>
    <cellStyle name="Currency" xfId="1" builtinId="4"/>
    <cellStyle name="Normal" xfId="0" builtinId="0"/>
  </cellStyles>
  <dxfs count="9">
    <dxf>
      <fill>
        <patternFill>
          <bgColor theme="4" tint="0.79998168889431442"/>
        </patternFill>
      </fill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/>
        <horizontal/>
      </border>
    </dxf>
    <dxf>
      <fill>
        <patternFill>
          <bgColor theme="4" tint="0.79998168889431442"/>
        </patternFill>
      </fill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/>
        <horizontal/>
      </border>
    </dxf>
    <dxf>
      <numFmt numFmtId="19" formatCode="m/d/yyyy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Charts'!$A$36</c:f>
          <c:strCache>
            <c:ptCount val="1"/>
            <c:pt idx="0">
              <c:v>Discount Bands by Segment - 2018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'Discount Charts'!$A$5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Charts'!$B$5:$F$5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D-421C-A384-DF856D9E9742}"/>
            </c:ext>
          </c:extLst>
        </c:ser>
        <c:ser>
          <c:idx val="1"/>
          <c:order val="1"/>
          <c:tx>
            <c:strRef>
              <c:f>'Discount Charts'!$A$6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16</c:v>
                </c:pt>
                <c:pt idx="1">
                  <c:v>9</c:v>
                </c:pt>
                <c:pt idx="2">
                  <c:v>5</c:v>
                </c:pt>
                <c:pt idx="3">
                  <c:v>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9D-421C-A384-DF856D9E9742}"/>
            </c:ext>
          </c:extLst>
        </c:ser>
        <c:ser>
          <c:idx val="2"/>
          <c:order val="2"/>
          <c:tx>
            <c:strRef>
              <c:f>'Discount Charts'!$A$7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34</c:v>
                </c:pt>
                <c:pt idx="1">
                  <c:v>3</c:v>
                </c:pt>
                <c:pt idx="2">
                  <c:v>10</c:v>
                </c:pt>
                <c:pt idx="3">
                  <c:v>6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9D-421C-A384-DF856D9E9742}"/>
            </c:ext>
          </c:extLst>
        </c:ser>
        <c:ser>
          <c:idx val="3"/>
          <c:order val="3"/>
          <c:tx>
            <c:strRef>
              <c:f>'Discount Charts'!$A$8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Charts'!$B$8:$F$8</c:f>
              <c:numCache>
                <c:formatCode>General</c:formatCode>
                <c:ptCount val="5"/>
                <c:pt idx="0">
                  <c:v>23</c:v>
                </c:pt>
                <c:pt idx="1">
                  <c:v>11</c:v>
                </c:pt>
                <c:pt idx="2">
                  <c:v>9</c:v>
                </c:pt>
                <c:pt idx="3">
                  <c:v>9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9D-421C-A384-DF856D9E9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9"/>
        <c:overlap val="100"/>
        <c:axId val="1449663167"/>
        <c:axId val="1449667743"/>
      </c:barChart>
      <c:scatterChart>
        <c:scatterStyle val="lineMarker"/>
        <c:varyColors val="0"/>
        <c:ser>
          <c:idx val="4"/>
          <c:order val="4"/>
          <c:tx>
            <c:strRef>
              <c:f>'Discount Charts'!$A$9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'Discount Charts'!$B$9:$F$9</c:f>
              <c:numCache>
                <c:formatCode>General</c:formatCode>
                <c:ptCount val="5"/>
                <c:pt idx="0">
                  <c:v>75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9D-421C-A384-DF856D9E9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663167"/>
        <c:axId val="1449667743"/>
      </c:scatterChart>
      <c:catAx>
        <c:axId val="14496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67743"/>
        <c:crosses val="autoZero"/>
        <c:auto val="1"/>
        <c:lblAlgn val="ctr"/>
        <c:lblOffset val="100"/>
        <c:noMultiLvlLbl val="0"/>
      </c:catAx>
      <c:valAx>
        <c:axId val="1449667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6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Charts'!$A$40</c:f>
          <c:strCache>
            <c:ptCount val="1"/>
            <c:pt idx="0">
              <c:v>Average Discounts by Segment - 2018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128896296722034"/>
          <c:y val="0.23083244224101621"/>
          <c:w val="0.43255608559878922"/>
          <c:h val="0.73160720650659405"/>
        </c:manualLayout>
      </c:layout>
      <c:doughnutChart>
        <c:varyColors val="1"/>
        <c:ser>
          <c:idx val="0"/>
          <c:order val="0"/>
          <c:tx>
            <c:strRef>
              <c:f>'Discount Charts'!$B$15</c:f>
              <c:strCache>
                <c:ptCount val="1"/>
                <c:pt idx="0">
                  <c:v>AVERAGE DISCOUNT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C4-4850-8A87-9DD37D379C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C4-4850-8A87-9DD37D379C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C4-4850-8A87-9DD37D379C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1C4-4850-8A87-9DD37D379C2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1C4-4850-8A87-9DD37D379C25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Charts'!$A$16:$A$20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Charts'!$B$16:$B$20</c:f>
              <c:numCache>
                <c:formatCode>_("$"* #,##0_);_("$"* \(#,##0\);_("$"* "-"??_);_(@_)</c:formatCode>
                <c:ptCount val="5"/>
                <c:pt idx="0">
                  <c:v>12271.369599999998</c:v>
                </c:pt>
                <c:pt idx="1">
                  <c:v>1819.0620000000001</c:v>
                </c:pt>
                <c:pt idx="2">
                  <c:v>1388.5488</c:v>
                </c:pt>
                <c:pt idx="3">
                  <c:v>14822.5</c:v>
                </c:pt>
                <c:pt idx="4">
                  <c:v>30977.040000000001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C-4E7F-9689-75DFDC2AD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6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Charts'!$A$36</c:f>
          <c:strCache>
            <c:ptCount val="1"/>
            <c:pt idx="0">
              <c:v>Discount Bands by Segment - 2018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'Discount Charts'!$A$5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Charts'!$B$5:$F$5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E9-4147-B515-37D906A02154}"/>
            </c:ext>
          </c:extLst>
        </c:ser>
        <c:ser>
          <c:idx val="1"/>
          <c:order val="1"/>
          <c:tx>
            <c:strRef>
              <c:f>'Discount Charts'!$A$6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16</c:v>
                </c:pt>
                <c:pt idx="1">
                  <c:v>9</c:v>
                </c:pt>
                <c:pt idx="2">
                  <c:v>5</c:v>
                </c:pt>
                <c:pt idx="3">
                  <c:v>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E9-4147-B515-37D906A02154}"/>
            </c:ext>
          </c:extLst>
        </c:ser>
        <c:ser>
          <c:idx val="2"/>
          <c:order val="2"/>
          <c:tx>
            <c:strRef>
              <c:f>'Discount Charts'!$A$7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34</c:v>
                </c:pt>
                <c:pt idx="1">
                  <c:v>3</c:v>
                </c:pt>
                <c:pt idx="2">
                  <c:v>10</c:v>
                </c:pt>
                <c:pt idx="3">
                  <c:v>6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E9-4147-B515-37D906A02154}"/>
            </c:ext>
          </c:extLst>
        </c:ser>
        <c:ser>
          <c:idx val="3"/>
          <c:order val="3"/>
          <c:tx>
            <c:strRef>
              <c:f>'Discount Charts'!$A$8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Charts'!$B$8:$F$8</c:f>
              <c:numCache>
                <c:formatCode>General</c:formatCode>
                <c:ptCount val="5"/>
                <c:pt idx="0">
                  <c:v>23</c:v>
                </c:pt>
                <c:pt idx="1">
                  <c:v>11</c:v>
                </c:pt>
                <c:pt idx="2">
                  <c:v>9</c:v>
                </c:pt>
                <c:pt idx="3">
                  <c:v>9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E9-4147-B515-37D906A02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9"/>
        <c:overlap val="100"/>
        <c:axId val="1449663167"/>
        <c:axId val="1449667743"/>
      </c:barChart>
      <c:scatterChart>
        <c:scatterStyle val="lineMarker"/>
        <c:varyColors val="0"/>
        <c:ser>
          <c:idx val="4"/>
          <c:order val="4"/>
          <c:tx>
            <c:strRef>
              <c:f>'Discount Charts'!$A$9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'Discount Charts'!$B$9:$F$9</c:f>
              <c:numCache>
                <c:formatCode>General</c:formatCode>
                <c:ptCount val="5"/>
                <c:pt idx="0">
                  <c:v>75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3E9-4147-B515-37D906A02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663167"/>
        <c:axId val="1449667743"/>
      </c:scatterChart>
      <c:catAx>
        <c:axId val="14496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67743"/>
        <c:crosses val="autoZero"/>
        <c:auto val="1"/>
        <c:lblAlgn val="ctr"/>
        <c:lblOffset val="100"/>
        <c:noMultiLvlLbl val="0"/>
      </c:catAx>
      <c:valAx>
        <c:axId val="1449667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6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Charts'!$A$40</c:f>
          <c:strCache>
            <c:ptCount val="1"/>
            <c:pt idx="0">
              <c:v>Average Discounts by Segment - 2018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128896296722034"/>
          <c:y val="0.23083244224101621"/>
          <c:w val="0.43255608559878922"/>
          <c:h val="0.73160720650659405"/>
        </c:manualLayout>
      </c:layout>
      <c:doughnutChart>
        <c:varyColors val="1"/>
        <c:ser>
          <c:idx val="0"/>
          <c:order val="0"/>
          <c:tx>
            <c:strRef>
              <c:f>'Discount Charts'!$B$15</c:f>
              <c:strCache>
                <c:ptCount val="1"/>
                <c:pt idx="0">
                  <c:v>AVERAGE DISCOUNT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A4B-4471-AD24-DBB9A266F8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A4B-4471-AD24-DBB9A266F8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A4B-4471-AD24-DBB9A266F8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A4B-4471-AD24-DBB9A266F8B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A4B-4471-AD24-DBB9A266F8B4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Charts'!$A$16:$A$20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Charts'!$B$16:$B$20</c:f>
              <c:numCache>
                <c:formatCode>_("$"* #,##0_);_("$"* \(#,##0\);_("$"* "-"??_);_(@_)</c:formatCode>
                <c:ptCount val="5"/>
                <c:pt idx="0">
                  <c:v>12271.369599999998</c:v>
                </c:pt>
                <c:pt idx="1">
                  <c:v>1819.0620000000001</c:v>
                </c:pt>
                <c:pt idx="2">
                  <c:v>1388.5488</c:v>
                </c:pt>
                <c:pt idx="3">
                  <c:v>14822.5</c:v>
                </c:pt>
                <c:pt idx="4">
                  <c:v>30977.040000000001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A4B-4471-AD24-DBB9A266F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6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B228598A-0B16-4A0B-B09D-6515CBECC1AB}">
          <cx:tx>
            <cx:txData>
              <cx:f>_xlchart.v5.2</cx:f>
              <cx:v>NO. OF ORDERS</cx:v>
            </cx:txData>
          </cx:tx>
          <cx:dataLabels/>
          <cx:dataId val="0"/>
          <cx:layoutPr>
            <cx:geography cultureLanguage="en-US" cultureRegion="GB" attribution="Powered by Bing">
              <cx:geoCache provider="{E9337A44-BEBE-4D9F-B70C-5C5E7DAFC167}">
                <cx:binary>7HtZk922te5fUfn5UsZAEEAqSdUByT323BpaemG1ulskOAAkAY6//qytwZHaipxUUuXzcF12y725
SQILC2t9A/TXh/kvD/XTff9ibmrj/vIw/+2Xwvv2L7/+6h6Kp+bevWz0Q2+d/ehfPtjmV/vxo354
+vWxv5+0yX8lCIe/PhT3vX+af/n7X+Fp+ZM9sw/3XltzPTz1y82TG2rvfnLth5dePNjB+NPtOTzp
b7/E9+b+8f6XF0/Ga7+8Wtqnv/3y3Vd+efHr8wf97qUvahiXHx7h3oi8pBIjSjEnEeIhIb+8qK3J
v1wOZPQSSRJShHHIwwjJ8Ou7L+4buP+Px/NpNPePj/2Tcy++/PmP+74b+z8+1s7Gnyce29Mw4//5
NK9fvw/s3//67AOY6bNPvon987D80aXnoX9ttH96fHHr7/2T+xqF/3wFqHwZSiIJ5TRinJAoerYC
8iVCEkdEIiIoQRR/fffnFfiXh/XjhXh2+7P1eHb1+bK8vv3zl2X71Df3ZvkalP98QRiGlKdEIC4J
oRH833cLgtFLKhAsmIB9wSLE2NdXf16Pf2E8P16J3258tga/ff48+kn650d/09+bh6evEfjPgx9G
LyPYCjJkjEVRiKLv6xF5ebrAmMQM9gLD8lnw/3g4P4791/uehf7rx88jv7n58yN//jTrB/vfizyh
LyWFMkNDJgT8gSC033YCjMhLhjjUIQqrQzF5Fvo/Hs+PQ//1vmeh//rx89Cf3/35oY8Lbf6LPZhG
LyGjKccyFCQkWDwvOPQlZ5SGkqIQSyhKXxf9Swv+o9H8OO5fJvEs7F8+fR71+OLPj7rq71ddf537
f15qAqjknBHoqDLEkPUEP8t4Rl8igbFA0JYZkvzUmT/jrs+B/+MB/TjyX+97FvqvHz+Pvfo/UGxe
3wIA+29hzv+PeP45SP0Nqyf3/j79BPK/wak/v/op24B3PLv1Z+v2eUn3j3/7BXL/N+JwesB3mf4/
61P/4V6X9+ZrFny55eneebgXIBGXnCJCThSBcnjY9HS6EoYvOQ8R5pRSKcJPV4ztfQGXAGZFnJyw
r0CScUR/eeHscLpExUsBGxIjgSgBRMyi3zjVla2X3JrfAvHl9xdmaK6sNt7B3eiXF+3nr51GCXuX
IQylEwnGsDiRGLj+cH8DvA2+jf/fMvQzJ25sUlG1Y5JpsaF0uQq7hqg+LMWmt9Ws8Bj52KIsOxRu
OlJWXrZ91+6XKY+SYNF1UqO5SYugauOy7Q6rP6M2G+MgbG+6rhlT0/GdZ1GR1IsY0iGI+zEor1DV
6UNW61xNETuQfJ7VN+vwg8lh4F/PJkcEBApjDr0hIiew+u3kVlMHVW+xTkXA3/FuuSg4UVDMLryI
7kk43EpRvslsUyjS8wfR4TM6t3FEh3dylU8/HwyFdf52MBSWDNpTKBkANwGd6jTYbyJdotq3sqpM
GnTlneXunRP2WvP2zA1siMtwV0dySxbNUzdPxaFoTWzL8Twy0ce8ImVS8OwDokWvChcpKdY2rkkv
1FQWXOnIqdbLRkVNjLR4xIV4S4Uo0yGiioUJs2uVWkSGJOrLMNHMXwerqFWpg+0U1W9/PtVTWL/J
KcpObUPAXBHMlQAo+n6mzcgoCkSOUjyy7EimPNyG6E20BC5ttMcqqDJ6RPkfrPbv4nt6q2Swk0LK
IoyACn4X36UuQ2cMSh0W12WRDaqMms2ydn388+nx308Pdm0UIUS4iCh6llXc1kQz5lG6jOMuGJsu
nQI9H0YsFMpxeVzFnKX/9iuhGUcI3hZJDDP8fm5R0zCPB4vTbi3dMVh6FDeeX8tGz8pJNm3nkts/
iCd+VhpOy8gkFwwAAKCAkEKH/zaguKVy0pObUxqG7FBnB0ui1+NijlNbH1c6X9po3eaYNokdIpz8
fMY/yKGIRpGAKQsKkX5Wl3idZ+WUmTlFjRhUO8+7RUhVmgqrsqSvbRRc59xs/v2XhhJBSQxDjEn0
LHGDbM7IEpVLymp3mZNXjMFkxykxY/huHvsyXsPoD8NMfp9OEaQrB7ZMINbhs3SS2eJp5aoljcLu
faDziz4nF1ZnVZJFskpcMz2EQ3EmcF0lhRqjYNeYSv9BTv9g83AUIQF9CjoO7J/v17olPOMuqmGt
9bwzZV0qUUN+Wf308wifIvisNHB4kaAR5pJCefj+PYL4Eq1LN6VCtnFbL2nFi2M47k7Z3I5I4ZIk
HQF+8Vs/vvr8+G+bHAt/F+MQ/oEKTKAwUJAtnk0vH0q+FGFXpjrkw0bY4joPguZY4UsfZZnCjFk1
Yr7HRXVZzeYRMrKIXVh0ymr/IWiuIeJzklct3c6m3GmZvW760qkpp2kzmkcf1K9JU5ybqlr3Arnd
OARnxZJxZXNaqzVAr6P7caBXjhW5Wmb5iFtylZWV0lWwnatXU2Eeely9o7p5a/F6NzX5+7msLgVL
Bl69yjs2Kd5MqqAtif04J3PFlKtFrni/9Kqu8T23/DzkxcbQ/E3p5o9Wj73qbXPF1jER1UMBfXfO
RSyFviNBfSkrfd3N2UU79btJxgFudrL2ezyhG47ZqwwtB9+RnZ1HFeRl2rH+ItTrBVrFJYdnxCtx
tz31SmdoF3bLpi7OBpHvMeG1wvlF2MtOCd6ft2FzrIVaSh5Hmrya+qZISCb5Jmr6PK3D7kMoBnYI
5+DV4kurmC+v5q4Qj8XU5xuBRH+EGFZqwUfSaXwssjVTC5SufZ2NLO7a13rqhjMj6us5auxRUxET
FJSKVGbZhiJbYBEGfdYhpLeWso8TvYiatto1Qft+cvkce4AHscvyvS3G+rYN32QhNFY25dOZj+ix
lNSdw2J+rOZaCUmbmEtrE7xmKc14oaAsDmqmeRNnDZ5ju6z02AeJ50UYj+HEEkRDr+x5sWb8Ii9H
kbgoe11Ne7KuLvGI9OmEgtvQk+nMZjYpx8LEZdnSTRCi7MDa4I7nw5Z5WR9QqGslJd1mdmqPU6Xz
TVETozRzqsr7bJfLyzEv7HGtohuO9HIWeLvuSJQpDUhMMTYOV+ss9zBlmtgMTWlXz0dfr/otzbo7
GeXXVUdSNM96OxQuXefQ7l2JEm2rm1ZOt5S8nufA3waR35HiMRfExFSiLA3I/C5cw+XADEVbJI2O
Ka3RsdA2Ye5iHKxIDKgsSTdGHzvD4wXlmRrnuXxo5aoG0SEVFHK81HgDcm+2C/VwEfDyzRCMebJK
FiU4oF3SZHxLcqITo9vXRi6P4SDfVP2Cd01FVa3HCjYqACHYq7X2JnYrbDkXcr8bIFCej9OBiKxS
GWX1tkT4XnqWb5Ct1y2U98tZ8bak18KHeZz3geqLiG271plNDUhn09rCK+HQurP1vKgBFV2KZT8l
69JsAeKUytN8ScPlQlCZKai3y7kmOKaDnt+Zltxk3EZJV1ZrktleJ0iOYtMZEUDOhoDXGshR3rU7
HYXDoRVltFkWfV0JHB1NVl0t7RhuRzSFMZ0QhcxtzRlmrTLL6s977StI0K5QeY7fteAicLcno75D
rmFxb3uyDcL+3WJ8XNvwuh4DFCO2kq0/n3yvD+M4PhWsy5LIufd4mlg643bYOVKM6VrKbjPD/khY
gW9kNecqAqApZ3tvHL1slpjCiFVf+l4Ndf7uQtRkTd0YnK+5X+Kc5V7VnVFThR6KoDjqpslTK82N
84GOEfEXQ1mzpJbFGleDiLts/kiypUlHx27qqC+2JDjmHsoy8rVUujQutoHPVZnbbYTmpPEtix1o
0zEbg/e8ra/EVGWKlLOFlzbnUL/8XkYpW8I78LnOF9N6ld2Zop1VmfFIWTwAZVnubIuRalYvDs5J
cJn0pXch7OQAL/E4Dlmck3ZQfp6bTRuKrcbdBzOXH0fXlld9sRzJ6t4X78FMus7zC8i7UcmqfeVL
li4zMCx5JE3Xp16QZYuifsvtlMdmhlEVYYnUtDTZeQ5V6yZqkNnkUPNzU7uYo3bed8Gyxn3r38OA
zL7ShidsjroYzKtBFYufFenmTjFa8DQHmhDXIrKXS8FYHGTrvBknF3frXG80i8hOZ3hbVUWthmUN
biQJgl2Z93E+tGg7ep0fyQIEbUFq7FyxmQIDW6a3CQ91m4i3pivG2LQ4Twci6105T4uq0VKoioo3
JPebSeC3GRZdHEC5U7xGa8z7fkwrwp8G2RxxZl4vrnFK0rxIdV+PcWTMe0wNZIAqJF1UVk9lMlW8
TqFQlSqUmh6BE09JYE2o1lb5h0G785k8Uk39hVnthrTsgdN23RR+vBjy5grcPJJkzXrjy/btNGZb
HBS3VR08tuUcYxPUF2a67arFpGvfVrFb2mPoS74RxfhqKZpi19b8ravDVdkyOuKI3nfLGsKa2re9
qWTiuqaOWcPRvqu7GOsyvCLcqJXeal/MZ3OHWqUpcGTHs2XDW6jfIxpt3E/QFMrxsnDw7Tx070Mn
j9i71xTjFtIkcWFU3E5ldD2a6pz0xitc54+t2AYL2S5dgG6ajLzjk4kjy8vLUPL6mmXQZbuyT6O6
FrGBLqnKQpw29HTofPVR83EXUncElvGhqtd0PWuCBsWDLj9EspsONJd7o3U8ibFLXB1ByqDlqZia
IR4GAZCIrU6ZirwKSM52P0dp9HeQnyEgjOClkhPd4M95leRSQ+UoPDSfwW6HSl7XkR836yjDJM/q
WlXD2Bz6HvDFHOTzIWgBB3W9U8tQL2fTgu6tARZUQ84pBr23rEe/8+2w7HkZnWCKORNBNsTE3a2D
cbdDU3xoUJ3KrL3xtUm6oq4vymV5iua2OgwmO8s5v1+Hhm5qEF5iboM5yXy317wPLrq7T9P/omZ9
QamfpZkH2y69hpk8+/Xvr2wD/36yaX/7zifh6h+/nX912n/6re2TPcmw7vmXTqP57Vnw9i+jO2la
3/3yO3Htn8hnn437f3LxX9PWgNV+kye/U9dSN4Efb/S32tqnWz6ra5S8xPTkzoN8BjY82ARf1TUK
AjZo16C4AfQ/WQfACb6oawFhL+GbEQNxAnSvMDqZCl/ktYDwl+D3AwsChsIYGA/439HXgMJ9x3gE
FiBBCdAJwL2Gp4JU/j3j4RNbQYVCgXJOAOXJT7LLBErfhpvybUNmf5jzntQqnNvrYB6uUbRMqq2W
Mc1KfRFxACkz5aEKa9Qk3dxUx74Ul3UfFttwIHwnApdkuS83LOg/NPWaHYPQxL7risOib3sWBAfA
mfToL5d8zhQaBE/yaYqgT02byQXzPmsrsocylmI85Eoa+d4GF2hYbVytTXiWsZIl2divscTzNrKG
7Yr6ZlkwByGCm+NYBGqeR7sHaHnNIn6euXXZoKFSE5AE4S5n0MVil/cq4/IeFzat426e3blZszcr
MBg5r/MFnLIADK3DuJ0N1OvCJhV2Oh6msTqEXWahoJpWEZtiNAkVTuTQzeH9XA21ghMaVdrTejl8
+uHGYTmsOS/TenRPCLoFHkcKu9fbGC2dU575JcGyPGZzlG05xVOsoTHEncn3xvR8OxdyOEjUDwdi
6kY5ZkQiykIrXEzjnmIL1aRCgBiWNk9s491uCHAQL9EynrUr0yA8zehVjW/GkuLrcRYpcmETF3JN
O7RUqn6oMS7OqIZmhAHr9Znjh6Ga+jgDBTGRRRfEHAfQ9VxpLgOXc9BMXRsXZVbtncOXzPKk8qQ4
tH27K1sA0bW4aGV/Jlom1VJ7H5cY1EzPigMhVbc3U/9qaHG3xcxw5buoSuuiteeAfuz5PFW3dB2J
anOa+Ez3CkTqp3oNe9XyVwtBndIgem15gJBaK6G3ItgvZdAlGc7CaxE56G3jJoCQnlOPqk2DMAQT
4FVZVPWeeQZIRxOTYAMhpBRd2yy0CgfDh8jbYtvXt7ysEmxDnDpD2oRVUmXtVL/T2qajKaO0XRel
XZ1voJGrKGqHWwHL11ijxDokg0bzZjWA9qZ1XM45qXde10+F7Ls7PK6AEVvxupRNdGDV7N6wTKdD
P0Xv8rmM0empPedkEwncpt40N1I2beKlUSNjD9g050sWiTMil/KinftQdSUZ9lkz9ymRZjtA5jTY
3nT1Kd0jHySMhlXSe3rhXAhosZC7Ppy20DHHV6NxwJNLsZ3Kq6qybkObeXzXkn4LvWoFeRofpnW+
pVDBACX4R4zm12PQnxesj1KQiTZNpQ92QSaeuyVUi2Rv53USCRPrkoDKcJ3LgYJAXLEYus9RIuic
MMDEU9ccrWks5CyIINb3l1Gp+X6i9MBWieOgGGHcwFXybixjw6MJZGoN0+AhvR+LWdFq1I8mbKEQ
GbbPF8d3LUV3CPFst1Z+1wB7BCEDb4KBXTW9OZcBSA81FJY26GM8sDwNq2jZdMJ2yUyvV5e159q8
BpOhUGJstRqp7neyjJ6W0VIVRIwciB6UFnKKKx/NySLQmzW0D7hBfcpZsCYtm+y20fajXtcVOvzC
38RTNdN41gve6oZvyCyj160UreLre1D9AOuI6VVlq1zljpdXeTkfQcZOcAdkNeRv7TJvSRdESTZN
5Lb3plJyyu4ma+mxbUmrMmZuKAc5o2bh26YRqrM4V75u0JbjclQDCN+7osjHpB+afSG6j4COySWg
2Y1keQ1ITGQ7eLNazMoSX7AyGdHwltZZqjMXbSjslnioV79HwryaWpTyNhzPammmQ7NkRxywKQ4z
0qRm6YNNhNyqMqg4EzQGRvWuLCu/qUe5k2ELkEngZdy1XZhIQeujw2/5UGSH0l01dpHH1hd0P9B8
ByKLTPKSctVgFRnXn5NmKA9eDLcj0Kh9FKznWIrzHJpwsnjg2UXFtr7FfdzaDCaz0HlDFwG1jbMy
XYt0jPpgJ0dbbBA1d8HE7alalAkVlU54R96VVStSwdwtbIOP66zPJFmgR+G822TVpMKO2LNlAcmz
7uu4LcA8wniu1ArAaufKTbNZowrvykx/KBo5xroVTWwESlyru7hvDiEXYpejnqSUddB4V30mlgWE
x1YzEDclrFyIN3Yo9kW2jJfIjn1S8rK9Bv232IBQqSY5NcfS2xG0q7Da+IyPMaqKpGOhvQ5DfefQ
4JKoFmg3TbkyTQW9yHCg847RtILif9uKjivT+0sHsmMzB0EaamCo1XBhwBlUownkbrDJ2hXRxvbl
GgOY6dIcGlSaFZvC8FSK4KHAK9vwxUzXn35kQIVk1W/A1FHI9aMirT/hBwy8v5nPaBnkO1qL69av
ACJAKlF5z/djmWM1h9NrZAOdzsM5bC5yRlq7gwoyXjNRD8pkY70Psmy7ZnkOqfaxheqoBguMsbL4
vqqimNft5SiyLeHYxVTwDyGCdttKelexvNiwjHeJCUFzW4LBHQrwtJJSmEXheaPX6K4BILHxMu9T
R0INxLyKQdip9iWgImAFkQo6myfSDQkzIfT2rHP9YWXmymnSqcj1GQhFBTtEo50+S+B/DgD/pzD9
/yICx+Au/6an/w6B3+qnvr9/cfZkDYj9/zDFyem2zyj8dFqEiBNv42BtCgyY+ysMDzB9+clfRnBQ
E+zlMAQA/AWHnxynL7A7egnIBsEBHiZCebLJxb+DuvFJz/+HzcB4CCYGuBgYxiNxCEeHvgfdXcaK
Hs4S7YmTze1oq0HR2byKsqVK1wyKe+nbTZOtNHFZsK+GZjf7D7zuUDI6jLYhv+kFbw67b8L2heB9
a0Oc4vN8VATCAMMDxgLN5kQVvnGAGcau6ptpz2fX7CnJFdFFDd60v6xnPcRw6wTtbsYAwhatCLaA
KfNOJFW23PGs6T4n/OdjwD8YDzk5ot9GicFQgOEgQoEEwX/PXBEsgjFb63Y/BJNaWN5f5cgJkOrM
bTTnm7DxQbxOwZ4U3KvV4WwTkDPPqUxDaJvndgxvwmGq4oV1JMado2oJzcdKrqBAA245qZ4/D+An
0+/7AUchBUuZATXDBFb3+wBmGBVUrOEO6JSPm4id63roUqDkgOfr/LwDxT0p6/neR7aOSWOhWPh5
4/SANr5f5aYK6UGO67lupI91ZduNbqsHbZiPRx5c/Xy0J2L3fLASDlXACQvgoRDl7wfrbWB7npGd
qII6LoNQVZUU8ZirA5wfrONc51kyz59VhH+6pvh7pwvWE0WwgQjoUAgzsE+f5RgGNAgHQ/FODJwd
89puuy7rYgtquCqQrlTe+fsWZXMqWWl25QRmDtnA2QT5B/4t4Pbfzf+0SJIA6ZWCc/xssdaFkqBf
za6rOd+Mep32RuYZSKjVnoHOvyWOXRkTBWeffowh+CQOAJQphyJxORq3rmgv4MFpNc8A5pictwUq
iQLzaS/mIAKKk8dg5Sk4mxZtEa6ixAFXUnXeBLENDdAUH11My2wvGjepXpp9sGDAtZTN6TCBGL4G
wU3FyJlzi3gjA/rGYfzGjnzahgU4XX1w1cghioFmuI1sAK3g5kDqQp8hUTyOBPdnugV62I6Zakaw
0ARAku00ifcZo/3ODvnFFAKJBNvBb50Q7wXl4xZYUhAHwm+Q7zYY3sVH9DBWo932Pt/DQZoCaHdA
wB05SrKis1wvNgWgYeKJtLmCQxzbhZcmBZZB4KwHBvahmTiDY9k0FtE4X1sqikNA/GPFH5ysp5OQ
rDfgdl/Bqz+WfXdJcXsTQPdXrR3GPZAgqfEEXuZ0k1UAvUUIVlbuiyoJKLnzslp2wJGLS6EpjZsM
TCEL1fd8CKxq8iq7rLMBfngMvBHMol3UgkaoMV93uhvCq6XK6XYhQqhmEf0VZrGsMnszkTncBKvX
yVw2IFB2hduMebVeD1WftnQAYAmnjg6kD5qEMLA0mq7FZy0eSlVP8+UYZT4OvUSqg419+PnOhVOM
Jx/6u82LERzxAPUHZFMagVT0/eYNswhUJV9v8UIr0M7NkU3VcCRZ42NOZB83tb/qqnyG8w9GAa4d
E08egx4KacaAI1m20F1B5bHsx5ss0O0mK7pQ9aK9zdh6PuXVlq19Byy5fDxpy1sRgbvRyNiO95kb
DdgWXbbtGnA6S5oMtR4Oc0F3Lacqr49Q1g/Z6iYwrcbbsl0/8iKZJjyADmCTaCVvqqEzOzJAzKHh
ALFop7sJoHPdgw1nDSQ/OiOBqZOxdXfGyCGWbr4wJgN/eS4uPZy34CCFt8gfTdCA7m6qLpZSPJ2X
kcxTcaLxE4tiQRs4bsROPNQ9ELRkIB6twB/aQNWhvtCdXGMy1K8zGzw0Ebod6Huvu/e6fzVDX1Zj
oC+HedoFQaEo9kfUwhOmOtxGnR/jcpiHbf0KBsJUO2ElTPWauRY896Yq1Iqi2yYg57B9VwXWw6oA
XT/B+aC44fLRhifqw3wFeBqELluWClzIM7ZMwxblYRxN631eo1uBul0owiEOonM3mSzOwFhQsrNV
DLJDPGO7I9V0V6DxdQc6fgxIVW9H4IohGWAMS5v2ga1TsHBuGpbvtY/KM8F9HQNp3XNFiEGbxVu0
Y0N/wP1534PXlS34bq3AeI3WPSulg5N30LZmXexKsOKmoJRpsdZuI9rwA1tx0pMi4b54pz2cyatM
dk5XOHKT8fXCB2iKTZHSfuRnBZmiPWEuDVz5quvq9yOH2iXtcleB05JSbj5mIhKQmrqMobBwVaH2
0A12xzgcFLNMeVKBEFNXKdb5YzlMr7whe12VHYAnXiW6y2rwbkEj0tESge5xX0xQApaK82QJc6bg
0NSg1rxWLhdvqI9BkBliIOJ6U2IBmmZXAhUAF2kisM52gfKw5NtlCZ7cim5psarAIqjZpd2CEvGG
UQdeqmyXizoctr3rNl1RxG0Wda8Bwh2Con/nBjCWohxeAIf2i9SfCYHg5aTZDPBXzw61+MCWAVKK
92RDONWqNwTejOZA5VB19z0SIQhS6DAzwFwMw7KNd3SiazyH86CmU95MjM/b098+UrruwFwYRldf
urCyB9lTmGu39rEODd9ngwF9Nsqq7f9SdyZLcvNYln4ilHEEyS0Hn93DY1ZoQ5MUEjiBIEASAPn0
ddz1Z/3KrOpsa+tFW2/cxCF8JIGLc75zpQKycQP3c9RapNBhryGJdcF5gJF6XLZD34dfxgZshgzo
W6yUPMUM/mWNtdA8w86olmDZlKvEhdExcHIqxvL/XPnil++UzmmFvlCOD41I+JZ3nGy9dnkTtDT5
7GLk4DOWh1xvJq95rwTv07AmQ1EZ+811UPQYV2yCDkXuPDvPbiQ/ynqxz1XZY4nsn+rOeFsAaLs6
7PpCufXXdfm8Vdg7OqKCsX2S197qQoRsHZViaky0KZL12VIKXa5ZHvygq49OA1VjaM1HOxlv35Sz
LuyqeOavwp5GRsypi+pfTRCw7RpGex7RaNsS8+Bjbj1bH++/jcu3LtS48+KkmCK7j1qDUa6GEL2E
PI00SYGulVvWh3PaYima9r1/psopnMoZtspKDfTF1Xngaie3Kz038zoB6YiPpB39bFZlXLjr/O4w
sm473x+Lzq0uAYx/1wibOgGZt700UWbm/li707OJsIfwCfVx780AwVi0aUswFEA0Ppp1TnnY11+p
U5vMYxVAzHrMKENdvLTfkwkCTdTqzBf2S8dCZ0uc+szqAD96GIN5IsNmBdp56Nwu66QKH2rMvxau
oxgzBU0i41wnmSId6nQYwVvI9o+l8J7npimzEYr9TZSDruufux5fWCL4UyDga5cRRsd2FdAFvOhE
AD3ABk6u/iROCZ8gcGKCTmFcfMYz22B67HMFNSZNxirYytg+DHLAyJxMqWIQ1eq1waSAe0AtX0jv
ZF7dHOsu/kUxDWxoDe7DrbOg+gWhPuvsbVz0fD9tJWyP2OkuYJFzJZlXdFjSJ7T77jlia8t565v5
FLjL6wihUsvhgTP5Okv3GrLVy4bwG3VmmnbWr7bgl22KCnfKEk+/UXf6vqjwyzDynRbqlbuBObBA
D+m8fnUyv5NeKmn3FAnlbwJIHvUvEnpXRoEhlCjnFt0O8AaWWyEBxlBXK4iskRU19XECoAp/rHK1
JK9d4C2pZmuy5fKHdbwqW0Pj52AfQKy4FpqX2nE1fIcE+rNRNNPQv3yuT3BkdrHDulPn9AZ1YriJ
lfzo/SGrGb6UwDUNDAeZDphl82VIeBYsqMrYDNm4Gt897Tm4/iSQCy866yEERxNL/Ix96oT60g3h
lLtW2iJa7JDG0rM7DfhrO/KhyYhDYKO3Ngtw47UN5FHG6iqlM7iBZf2iVl2nSQ2sarDecwnFqfAU
y63nf+kHU4NkgU+xVI0Hp1AV8LmHQs62z0LVzeDPWJ17fHkReulSIaIhlZN4Tep62epaPLnMgQHL
otTKuS90x/0tqRq4tstxSJbb53vmSfdEJjoXg3qIhur7UmPoaod+yU0SboNeHyg17lMt08Y2boaR
Ok+cKAIR7eXzUpLcR3EB3X54dDoO2V7FR+otwXmJqE7p0ugN56gVWIkH6i5VZgL+pQUjduSDuV2O
JJtaCLd93faZG+mP3pnoVvlXNlhzYW1boHJKVYB7aLJJ0UfeF+GEMvMaalJ9syYYFM8pmg96LKwq
3YIL+yjN/BJgtb7xe1pQh8W73kqTwXbrBi125eBjlKyD8YSZ/rEe9a/6RoPxeJUbVeYJGzEWmaDF
DRxCSabAyjBQnYnZADobMk1hHCw2glrPvS9aGVYQTnSu4SGGLijAuWIHBg0/MjerUJXAKQnf9KvN
cO2fm4n96p0aYFqgsgXwTzr3Lc+hjuSjia5J0GH6eXAlLi9Wtb+kS0yu43m7DHwf9QqYFWoENcSo
8pj5Rm/4QsB+JjoUu1o1v5SzHqDulFnoKmBWCJGmw8o/J4aRlmFQQajuGaPujUP47KdqF2tc6l4V
B5sYb5J74EEtXq9/oFPwZcK0HVaSn9ngbIKQyQuzbOslrpeKZK3gwcm3PhcwfVE4BBsXC4dMTfN6
FlGymYl6k7yqiuV8d8GsTAAMlTEcjvVHz+1ZWXqco9VLqePBDtQmSH0gHYqDmegUifPFac8VQKYl
gPibsFluMQKggnG6cQdUdyMWFW16sr5o5YBFHP3hCe8cjJ/EMEKGTxtp/RxEAB3HpB72yboew4UF
B7VE9YGSoc1RMlZpzcjwsprp8gJTeBetUfBUr0SewZX86Mb2QEYX6tQk21wIcgy81skqV2AF0sw7
FDz1PkIhlguvbjMaElH4BFiih5JmXUjRlGOw9cqwLqrefS43C6nGgwYFdRBGYRHtDHvHVMsBNk+y
i6GHNBVUkzSApdjhwkeMg4Zm2Ifjz2nw9cFZZn3AFQjr0my6lbF8dnrnMN4eSuK8x2LRwK/UCzfl
dU4qsomAXuT42BiEISUe2pH20J9tkk/UNQd1e5DdmOSQsrGCcIGzqlkeXCcsYW7VKC3Alk5j3R+Q
MuYHnQxIacxeVdw3O8mbPQBBmFp1nbMlTDKvZOs5ULWTVtqXEKjX7dSVfkYsTMQa6w0QSN9KXGxp
Fw92J8PGxVxQBscRzOF42+Imlihz4wD6g8Rc6YZ2V4OvIVz+CmIJ3yIJrometpMngisGkXXjdeaT
49smxJhCNPGSxxoWpd/jlxgTtytsM0IicGdzDPtqzRuXv5Cx8lI8L2ZdA9/aqbNWgxSbK3wX4Rhf
7g9sSV6qsM8HuaRkmuzWwk+73B9Wr37WXaVylLuwsZpX2gTReU6goNOc+9w/ckKWne6GISU+ru2x
dCGCPcHKs5u2U5+z66ZYlNoDINi2JOQRS/fW5efKxh/aqP1E/OswtE8+WCaM6ec4WqdsJctnv2I2
DQRMOVmjvl9prnk4btaoupQWXo2N5yG/EQWND8MFVJdqqgsJ+QPFQifnVZeXa5sBrsdbdf1dvYDm
95lVWxUOsMEKxUAzQqDowHD6uFwmO351DYPzFsEUW/RmaLsFxk+yw4yVldFyg3ecLot75aUgYwEC
6mLkcsNotA9QhqB3wDurUbuUeswjChf59vR+j0GMoqyOKveKMnFDtHujXq9g+p7XOH4IFGYw6svv
w1J9rZwRtvj0wyFCg0cY84GTFSxWfGEJdJrEIttEqJPCMspUjJAAF160WReU86BFMItydo6wwJyG
4cT9edPT+MH28iWR2TxUkEWU+d7ZPiwgZublLE7SdV4jCadynS7UIvXgixl3xwy4DdOzP624TjC0
gsgNxodpoa+J9yWO+v1cG5hWMD8jelYAeTN3xfKWYeJdCCoaM8j9XBKEhSQc5iD5klTmi9O4b24M
glKqQ7zqjRliSIPGZqFjwQjjbIA0MuUQH4IFMwUUl2cokAY3k7vBknzGAhFXTxM6Jq/Y8KH86iWg
TZLNXAANb9zP0pHfK5/8BMv8xU16L+2nQGZ1AjFniFDWjY+BxN2rFoGJGJ7YuthsXbM6bM7LCn81
lM7JjUFew62vUDDH+2p1EU8Q7lnr4SluYwAepfo60C+CJGHuT9GTXdak0LPJhjbaLvGwZGEimxSq
8Tkmm0m7xYTn2M8cRq/yyqexjB5FbDdOMOziuCyPZlG4DWt4yi1KexeUTOHV+lRCA1oigdhWA0ch
aOFweiGEgMrjp1IJs515/M1TuE4tm/KgaVU2GjfA3FcVpIHdTnt9RGwF14i7BDmqKoay09g0NnN8
5lOYYsXUYhpR3yECxSlE0SUTa/AVDAAusLJRqAfrA+frVzvW7r7Sg1+wyaCsDx5Z5atNMrEJdQA8
tFAgT1eS4CvACIwDqwhehXx1ZeccIgPkvFS4gwLhZ0GgKqho7EciouB1nJNN1AaZQyuaOhUBQDBF
z8x4l2mcAfliXTz3H01XibPrkdepxcBK1NhmzRq3WclgV9cuyhbq5HLtnzrFAPWOt9Ifs7ZRQ5EM
YSF7He4Ak6pdW2Gl36HsAyaQFFwFAiPUIG+SU3YboYEwo+xdE9wnjlp4Kqh8UhHCg4NuXtceF49P
cFVAlS38Gz/PjzyR9TZsAKoC4L9xmBG0q74fd+Mc/lTO2O9BRxyrCKA1bMh628Az3SVjUGeeAZUS
lgvc06E/VMqvN5AfI7yXVe9Erx7HsvRTf5ofZK2SQrD2cxwvY/MqvDQJpS5cKsrCiNnC4KbDxivl
U9kMW3x8f0vxTW2rRrtpJTCk80rMWHA7vIBFpVLkEds99CR7XQXcAjdooyK4cQXDAkXP0TdhDlwr
Q9xEAyTJGZHg0bF08AOLWbVefyTtWjTu2B2SVYu8SDw1Fo2BcN46Lax53WW9mR+ayT513co3Vg0n
oB5YDDRL7qmmPtcjLeZpEsfYXGdUqxeC5YI1RJ54Ppk52ook4OlkwBK0XQkfXcN0BsYuNrIs7c5d
oyEzNNrBMBfFOiDPqNUswI2w5pw04mebuHDixZR7BkOHimYORah9SiasFYzRW6ko2OIFN7DwH816
Y+jn+b2P9JixMsEERsucWR3m4dQBtCn1C3NjXiSj94V3Ojwju3LmcvwxTPisrITB12NBDmkGenrf
9nk1zQkWekGQ9tKGu9iUOzK4T8vodM9Tyb+3emwLuywyH8BoHVave15IbA9qtO+VBhQFKbjbKY9t
3WbZt7Y9LgHciBXsz3Gm8VevU2+eAccf94EtWhUtCBuVAzxrB9ivtu+TEUvhxI0+eFg/ITkQXytH
NDD7ug/W1gJ8lUQeApPzBrAX3r4MREZEvHWhux+MJx6ZFy7piBu7WDrDMzK334jva3zHbbQDM6T3
IkIexWW8WOJovoRB/+aVbf9YlQSqIfAws4a70BySqtMXFg4bJzyEE54d082ymVE7e36XHGnIsIaO
q+QMUWQ8Ln1yUe36oQd7Cpq8q8GHI7ErHnzVg0AIsWDQvhV7z4Oh5mOWT8WtuPYbv8qCRh5iOqld
51RlqmbvTSJbgyKpXlIDpmOxePU+9Ng5+aXlxdYxNiO5Hpq2COfb1ULA7uLp+40m0sWI2GztLeox
BPIK1Zn4uFMQR3mIGVSBkSJMoR01ZJBD3ghq7G3SlCg2es/bIZ4AXHhSetsqunGYTQ7AuaYnqaEa
qq4cNxVdUtXym5mYYJ6CwN5UoA76eP3Jxrnc9sOCyIDBErTBgmNrByzQNBuQNELeqKiQ0cTc64AY
qitkJeKAPlYuFpqkHB5VA7xk5Wkle/vgIrYQOP66icAH7WXjexmNqs828NjXten6dLR60zsNaM1S
NZtoxEqkmb0DNMVZy/74E1REnEczo8dWE4hRs69yxV3Etv09DcoE9GU/5TGcGl9hfor9Zt1YraFU
NqLd8vZjqYi/7xcMHb6OMBkTDlNgrrfBmJmEEnxrhiJY5GMAmD2YEkrCJRfP9dI7x1AJCdkzvmhk
ldO7+VODvW+mtWhNuW7cGOsUzdSS2sb6+x0PtpaqAeERmLZjDd+gsR0WdiUvmmoeNkBiM4hnB42E
wUHX/sVJLN9FiLLgRp1eA3JdkFbJoJ9VT44SNTiaKINKR4qI+OMtAgNsLCBnOS1Yb33TvfBPs9RH
f6nMwzg+1aZ8kk3/Naa1DywPtb3AtMyrq/VnnQYA++uxhU8a0z3j0uaedunOMvPhz2LJReX4W2dB
ZZWQoi3ddkd7i5i7q2HY94EL9pbZ57n3VkBK/IAQU/w0Dt1PhtFh76BoKKTwpw0dkR9MSEV3cyWn
vHUcLCQQyGuGX41ZpyeU8yxVZHQyOiSwARGVnmO7HOIYnN1o9xVWMcfBiewF6Zd2i8FO5CbovlHN
2bUKWfDCRps7SsfZNHYYiTsDbVqu7Mh7BBCcFT9AZ09JWK37yF9+GArLhEwwgqQm+YJhfm/pAKVp
qsmReCa5zVDkUukFsuKYfON+7TzrV3zoKu6Qu+DAddckcrdzjBKYj9dgqMePCS8Vw22AStsPOTXI
yVjJIuCxyfTccnYMSbm1cTQ+BKM9RXaCOhTKpKD1GqcTVCrcjK9YHAm9/eZICH4sWMzJ0fIcuk4e
UlPls6afJZDrdAhnmYvGmD2gTtiqgUwduB1QUSb/NHoFEcjMtzTqHjBRn7ou2fVExuAsYUr0K2cX
rn+OHh9fWaggZjXdaZXArOa5Trkgn3Gw1mdh14NjQLtZGoLF3nJMQifXERHKfyUf5yT4tIrLdHaN
LMgaQbmxRmfdiolBNU7zQqItjKQn1D3gv/21MB7wtkj7z2os99NokSjqFGoKh007zd9Z4h9xfeS0
Uc3W9GuT2nIhad+tpOid/jDN8VBAICN7iJUYPGcdHSSnE+IiXUoF8Ds2jpjBS6xe5973js2uXyN8
Ui/eWrUsORg1qBt4VskPgImnPHKmgjmOODZC1xsBd6pd5mzh8XRqlxDEIH7uq1QROywgJbuujLcB
CpDtsrqbGiEpJPH6dx/Lu3QAKwnL3AHhVmLeKtso86XzdSy1/6qgHaKMkr/qlsO0jv029yDDrXbC
hNcPcL+0Qm8JNf6ox0Bv5jJARbWSbVA6CRjKdtggYI7wmu3hdgSG5BHQ95R5mmZQ0eq0rld+nare
y9Z+9s6EwWtFiSlP4WS+N6X7WYfRuFlaf0ZmFiW3mjCLDDUWKIu/J/Pw0HpDn48iLHO/gukjW0ee
DNxLLJzIvubhdmg4fZLCeYsHhohweQDcWVYh2SIR9dSt3nTyNAqwpRQnqox8WMwa56PrIeXXMbRr
cJAUa8M2vIqW+BdvNBkfIAe4o+oRRy71k22keVpMWSBjqdBewzdFr+H8hxVhB4P0IlYFrfskbw8E
iGtKeI2547YJk8wDzquKMFkdhFDZguBdheG1QrWD1Km61CM3z+NunUdocHHrPrs3LyipkWK870OO
AMDeAmwZ/j/eLfXtS4t42dUxyz6Qyr4EYUP2pesNWZJ3zNfvfkj1RUcgMtk66Hc3TOjWrnjX96P8
htTE6B1yXGpKMl3WHpKpyXNJ3ObXiHXcKJ33wHBQIDdxVAr+yJ20WQB2qwXC+9IFj2AnsHIIGoxs
YucDWnxuRomR1lmPd7v//w349/9R8sYHO/S/xv7+0XHpb+Dvdv5fvJ+P1jWoX1wQKyD+QI8B7vnd
1Aax4f9IsAfGOo0SGkcgJ/7C/cL/8GgQoxeOg9YSbuTFOPQX/ocyFe2mHPi6COokv/t4/SNVdP3N
Zfy7rja/m338zW+gZwQ6DEQUrJiLf6JRzr80zAjmWJjO0+DWYhtnvgsYGTiZszEoID4mlyLlGFXf
XafhubIMWNsiywddgzW4Hyg1fSqHLn5BJMKHQjNYTDwAABDD81/XRvSHOkGVGfaO/4rxiB/uRwGs
eL+P9txAfPqvk+GADim441/JIOwWzTz0o+9N+jGuTAh7AoO/uO27HxhQtgFmCCDWzF5ZQbrHOhCd
Nj6hH2I8sqZP1UKjwx//dDm77VVjfOBVn3i7kN0QDQh1Re9iJCh8oL9T0vwEhdWgwpwemx6Z5zRO
o3n0WUps9YSajHz4zopEBIrE53Ctg2JG3vQcIKK05+1IdkNYdRe63ogFw8vnxdFx2oqq/So8QDz2
SuqY/nDq9cqS8fc/kHSgPzQOtQP669wOCSyCEGXSHGteeLMYw8344JdotzH4/eMEy/xQ33YZYyww
bX/4ve9+xv3c+9H/Ove+396IrT8u9b8uqD9RTfrPaOT9+rkDqWi6EqP/2b82XFm7KLbAvKe0JY4P
M6BsD4ld5PH+wPQgUQb7cEfv2+iW+eeRf9n3998hdIJZRn6P60G+epUQqKOG5SRCMb927eClmrvq
uC7u/GqrgaOu9/rD/agenSBz7dBBJMDRqvKPjM1nFFgHtD8iVzIz5xW9lU7uDA2hlhO2quWywOL8
fYxF9Fpz4z/cz2TD8NzOnnxoASYslfCv6+q9EnQs+D4vFQbiqZ2uSLGCwB+iMRcwQr+PUKeMy9wP
BKYVJF8uoROT+PTvv/jwn6lBGlAP0EUSYYDADRyEdzDrD0a2Q4ZqrNpoyP1oavYQdqsz4Je/Hnjn
QivuQxjKEaRnM/y0FnfLELEBvoNGXDq26L2A3Cqkut1QIf5KnS4+w/qY0WEAra7O9+1YglCjajol
uPd3EXACVcxdclkT425RVXivXLgRDF4XUgbzAMbTcICoQdizRln6DElJoZVVziSf8xV1KYymrkVd
VTWwMtbAK7SL6jRQIxZPdGLn+PYRKoPeOVhtFmDw6JH0rM2b1Sxfp359Nos/P9/3l1X0v2FCPS8M
/xkLpUFEweUCZPMoYg+4om/H//haWTi6wm9qWaCcL79pGFXfY4SWs3WiwSVetDr2kRMUxFHmfbLh
xfiy++RKfEhDzWswwGRbNapAdwrHa5+EXXY/A0AgA4AGhBbtvoZgXh8oQscHr/LEZli4fmsc+qwY
7T4N1c/AUe1b44l+M1DtHRJYqw9kBcMUrKP9gaDe/TmRDugyjCXztV8E2QsPIe/eGAR7ZPLgMUZy
63rL8+yCsLBict9X28NiEU77feX9xQBPA1mN7IAwWtRp5baZF6vhlyX14zy58zfjA75ZlareqzqB
rxB37LmiQV94dERa0VuHLaUdPzmqC/arZOO+Srhzmk1cIpJB4odYcYqJxYNFlIhgw8HdvKCbxLjv
LC7N+2Yd1cODa+NzBJX95b4rImVK4kA9+aXQL4qAnQq4DI/3g7OIqkL4Oti0S3zwUWmeyt7tr/gE
YTEnQNOmxbKh6DEq8riZLy6X/fV+Cvp9Yai+nYKwT/XHKUtH+LWc0VJFu8Ye3bCgcdO+wkv3Xs36
x0aMpTT3m1dpBv925L4xdqX33IJubKtzgLQboJzqrFAZ3jpcnFoPQbJU+bcGKb8P/R+dI2CRPCXo
ZpC2qvZRiU4B4MbZfemN9TZdNPCCjpH7MvtlcIjqEF7y7SjWA+UD4+PxvnV/kP1PrcLuObid3gv7
re/K6Xw/dH9qNbc6TyKs6uS6Rh8Qb2AdtM57G4Fs7+MZFT9M6A8wAi9VKVFgB/GND6dV1pgu+kDc
K4QTbeRl8UT0iBHlY7w9D/RLLDUd9MjhEGXfWg5d4bZ/bRqyMZ4PzlDPy3vV3KSQrQjiBGs5tvVD
hX+YfjuirLr/498cCu8n//s//+/ntBM6mKdRxPM/X+a/n/ff38q/nPN/+ef4tLG7tSGrP4cS1Ad0
EvcJ9i/6F4ix2uOXTK5KD11Wop/XD9ueNCnp52LAAbqQR36fGgzOX6dy2f19Kpvn6I9nJQ3Wt/dT
h3Ior/dTWfvHs/5Pb+B+6v0NgIny/vkNYIoLN8MK+4aozn2Mx+Zk6zJ889zWPQk5Lul624y1gkHs
KOSVIxO+IXmIMILUAMvvJw+UQB6m6/F+FE2pnlqjx+v9YKe3k+H128gacTaJf0FLPphwzjxliD0f
VFmRhzYM1EtEiQALLtTeog3IC3oH8m0FgC+/HzVNw8624j8SOaqX+y4kpBBNJM/301sN17xyHKzm
b0/m0hhrZ+MFm/vRuZTR3tcly+5Hk1I719WMaHGFV+r8us+DrpW7pD253aLfdccjhGsZpPDb5sLJ
uEXSGSDdbdOYEgDJINzjfRMr600UMfe5xtL3cU2CM5QM/T40tTpMJKDZ/awZfWEKv3P17n6UVeUP
t6xR/vXavOF1y2ls0bkFOAAc5xGUtBj3JJzYo2gly0qUyp9llNcdfuu6pZD14qa+gitrDmGNT+m3
MX8Vifi+9nb8NDI8EBu4X1BHtUU1T/qUlL08U+CQuWQwvxGW3+hlUZ9+yJqUUdK8oEfluC2nFaHK
ITwFoa4vZIr9Ipnb9QnEhs2GyQnf5x5ftDu57g+n5VtiFBqhVO2r5kH5a+Lro0Rzwq/cJW6qkoi/
sh5wDUEFeZ2QYNiuGJdPYYJlBST0dUdvr2IssqcM8H2KFU53Vi6MPzmobgeRz8FyX+qcKcynpYUA
bfrF/xyhlJexQASiDZdj6LTdt2H1klS4oXkGekyLhKLhjOfWD2vb91cO2PQhICcK8O9633N/mBd3
xNiBhih/H7ifSm/rn80sY/ZKHbd6vSGqgDfix/suQZb3JVn6y0pE9eqFMRz50mfH+6ZP6XXl9Z56
Tf9S12EAuaT5rKTPX4LbrkDh147I031PsnQ27f01PtxP52KeN4tvOCQ94+5kaFUWlVQ8lQek8Ken
QYoJ8ol1dsDRCEwlbN4PmHaM0TAtoQjAYt/cIV41RuCrzguLXyKO3gWTxX9UwVrkM+08/n5gstvB
l6Eo+m2C+LZBRmYLVjM+zOPnMDviovy+2wIQQTz+tol8/V8PiD2FKdIB1QwvBB71GqJEcIZJPoxK
Lc9qtYcIdMgXVK494iEdoqmQyb8kiflEDypxQIMA/CDd8NdDFMCFTHqEhyA7r28Ciagjo2x8XEDR
X9D7C5gDtiLlqkfzj13dJMPdzBLx15srGIK/FzgVgBg0ela2BMrr/YWa26vVsUR51JTTxqOrnzkD
69c3qkmyH6BHlVgR/34Y2bxuaqwL8oosyHwBUg1SZOfj3crnv85BHgkzuQge7n+WDPNymvv5CR2A
eAx1L3DIk2pC+oDMGUKlULe/+BzCJqD5GDIyNg0qjDB2myyazAr7Ni6P0TKihQ0m5Vw3C4UPEncE
WQwc+dft+07modoRtLqYKrKHMlHtWQyOU9SG2BcxIV7EZRX8wJcAgjQIfi0+f3ChVnxM+CEyzD3i
ka5cb//+87ERTqHZuLw0EfqnkXbxYTpNGQ1E8CtZxR9/bp1ePNoJnPBoR7RBU2Oy4ys/zTXztjVT
85EQlL2LcIbdksTi4ruNXwwRn57Q3RzapWbNu6Ug5NHoSH2Hwnsiqu4AbaIyljWcPTrVUMLo8gNN
un5NA++/xL0PexuIynPTQU2vGr990EHgbqlq6RY92N64Y71imIflq4DbHKAlxDvICLVPNKLRSQWU
4H/Yfz+/c/vf51OB6ef+PCzw//V5fj9/XOHFh7HeSzc+MuH0eLMYmCkQf6Qc3WsyR+7X/j9pO6/l
uJVty34RIuAS5rW8JYtFUiT1gpCF9x5ffweytFU6Ojv69kP3CwJpUKSoApC51pxj2ZVYAEOZgOAg
YqmQaT36JjFyTWHRaxaaeiQ2nm8LICOXyE+6VTC26muoeN0iVCrnC1QPAtXwbo3EsI4kdPOjnRFp
qYeseMuI5mxQRgb8+WlGbQcNzlTGUzk3TbSm6uATgiQyem3b7khEN38jWTBjL9JDaRKizyJHfLKd
0dhWDuYONtTikwhSbKJF1QMgpWnFLFDyqphOsokh6ISKb3qy+iT+ZFYb2dt2fXtRLdI68weanaoe
5eezrz2VY6Y/Jc5Q85+VVceuqbzHMrZD6B5T+s0i5WmYqf1xn6F2PvaqDOfI7xm8UYYXbBQvhRDl
wk206cscKQV/MVhPoSG0IxsI1qfzQKaiCTTG5n0Ykmar+izA+BN0b60GkWCeMPm86Ds0qCdjioIn
+ZFa3XYbC63kWr4STA0h7kSibnd/JbSaMx76Wn8FYYKZXs5TGqVYxBHAwTZy0oucLOc1mvkqZ9y6
5sH7Z94HMncC4vLP3Ht/OHXP+vQ5zprs64jk0VZ85Uc7ms9Eq/13J+dlWmbq+KCRcd97lTFt06mw
n/wEDVbk1yRuBtAAP0OtwnJu+snwBGDtXA6VeK4znjetXRR72TTauNkDYQ3JvCvms+zzlrPR8RnZ
xLDKcoXUrBemCPFT8SHPFMJHv86iMrm2LEIwxvXxqUbCFnmDfcjnVjKm8alpBaspJxqJ8c2dckQe
nKlyl7ZTN0fIUdqJtJB6SjQgLoh09rGRtXvZdRuc+2sl8reNfJ/588OBlNCizGr91HJrGyv5bhro
K/IUh0rjPnUQqK+6j/MH5KezS9uhueZRml67dzkkD3XB/x4ALJ9Hua3shrhpl2KwrZNvBv6yDIzx
Pa0bZJJDy00zN6cWfZjTq5/YE22TVoNHRgokWIZGGaDhsfu1lgN3w7JfTKt2qtDzFp+ayPwREHl6
UO0qfxjngzxzyinEkFRdgtIWsHZr8WKOotoXRfDckWuDstHmfNtSsihuZzqPyEsWQDQ6flQTuY8K
5pEC9Rb/WGTTYkDgbMw75S7Tg40X6cZSbpzvu+daEQDBFOUsu4qg3t2+IBUB4UuHcue2X75tjSFO
YiPQkqNlq6eiTKprU9q84ZToFE+68QZG1t2Pjp4QDy2MN7dBd2JXib3X49Z5xtC0TrKOX1XLRmtd
mV2zymRbbU1r7fUkhluC2Uu1KcqN/PYn7Vicm0BZ/3GTYYlik4CBaWOrk/t4+3U7Q7dWwvWMdRXH
6kYPVP1VNmOkHX805ajm+gbxR0gWndUfYniqx7YGdNTktQuFhKbsa7SJN+69LTvlQfCCPjrqNoDW
4KHS1PVzEqm8yYMQc6gIv41xEh5wXWaEPNIgBM7j2TgRSChO2pThwwYiiTgtzh/sAWV7HUIeLsYy
3Xezjn3Ss+pRkGRYpkE6fLGdcFVwp3/XSali7+2bl9IX9sbwtOzgN10K36KuD6mN/L3Bgr7OS338
HNfhbhSoTJMR2RZSJpYwKxbLyhLobXjK5zdipSvOi7AJciihFSzqqbS2dUPmdtv6yjocLs3gm2vg
STahz46luCmU/ky4Z16Vhw6Uo/YSEX6+Nr5+7pJ+fIcBKLZWB7wjbMPx3SvSnxHNx0IgK4kNQwO+
Uw3nIQuGMzqE4VyQjNz0Rsgbbm4SAQZpg+e3YclLZ4CsFtFqSsrZS1MsWYYan0ykDjXBF05TEFw7
l+g0WrL4JLvkYUw8BosqPoVq/iTGcSAUaYMq3Cp4hwaiSp/syo43WqObB6M2+0dB6I8liK5+g/MX
a030PQHPubRTEsCBiT5Dcfph4xaG8mp5+Sc5Y/4sbu5PWli1y0pUzkswEHzL7cT+noTZOgWv8JnY
nbJUMeNDGu7HQ6kDZxSKdukVdkOxijxHiVTxLA/qFJJAZLMgW6BVMoigKq8tOxPPjUUUi2hNirDk
GuAo/t44KdQap/g2YeNBH1mkLyE1CUhBp/bsvrEOasufU+mV8UlRYyj7JekKUtLnrHKsUx1EMKx8
3CFmq8SnksXHG0HURRgQ8ywrcwDbk3x3S9d4i0iJb+OcHK+cNUzat9SxP1qt0ta92fUBespSW/7d
DsSgISrjnkes0mpL2RZNdiWaJ4DdFO2edUe7UuafgaHPWyLfK9Hk00RPtHeTwQeynFhPMbpl3SrN
t78uCsIQC1hu/nFRmrr+cxpb4n4RVFbS8W21a8opD1ZeJsRRh2qW5626B/VrHWVXmBEvuI3KdhBV
YjdE5tnKdR1+kYFlmOJ5V3koI58UUliFR+In9RX1RvE4EQ2Qg2nWsinzO1Dq7hhuaz3rP9QAsCnr
xwn+3mYshIeOXnQfXfVHt20N3r/MFnN3WqLKilj37/gLmg+66mKxGxptbZJIsIm/VdMpxlwvR0db
BMZCO5XuEG/x3DgbgAvVhyiVPcLdGsdFkZwBGYVLPrD8sEINgw1vr5PdD/6rpuvbmNjHR2nw/Un8
7DUfIm+Hgom44LxuNHy93wy2r27kYnMQiTLLhJWjbDbAkewugGuWFN7VRWB6W4N2rF9H27nUrA0J
QybFyUSX+5I1Ol6GXvuoXVIrlQZBSp+bLRoo4ffWW6bHySEhQb/KgpBpk/XZYu6T65reQ+gjAJaX
W8IcyYxgQs5uN5DvwfLEXt3sg5hbTNeNAru/iTtsvuOGqTSezdu57JDTVUEgu6996+/pXkVAWF/K
ITldJOpjF/evidaau3bOi1A0wT63cfTo6Oi/l6OJLrgedHOHniV8Rl1vnwc/efTkaD+P6l7X7NAr
yI2/EfcklQRPHbnxh3trX8w028gQgZyBr/MSGx6ktDl0gMgiXaVWbfAi8tgK4CNmv16oqxaq7Vrx
5pdTohT1EbfAE2JvUpS3Przgja9mJ9mHz2y8tBY0hcjb9gBKrwF6NzI4Rb8GqjSly8SKNrAzgESx
MpsDk/3eSWHhNeTZ0qUV47R0O8Xcy+EJc/BjQ/D0NjpN7sItFPAXixQP9knMb5A/DtY0nK32s2FG
7W0st4rhNiH9fZa4f0wwox/CN8aDm8fjcU6FIAJsxiNQcPSKWvhFtu79fzUFrCgFwwlXhIn1qE6Z
fdD8o1k0yiNPL/NSz4eSxOqiYsW2t/3SV1BEufxFOiBsv9r11B4y9o5J65sXeZAX80lToYWLOAmA
0eZtBN0mDVipdWJP1DLewbPJLy4uHIqXOO17r8Wvcic9jG+zJP9HXPOD1RGNdUpsc0GSJFyoQ8iN
yBJ8VQKLA5BX2u9oBmX3qJXdPsyGcK10ffmhFvm3Rsm9ywAN9yKvFhHaPS/RvEuElAu9X569GlZu
rqMwa0+uVtpwNngTTonevGS+VS5i3W5/ZCmJHEU8QxZ90kQyDU9xaJE0ES0oOQCRNcvYsdu2SnAd
giAXBIir44hadVd4vKi+hIitWLWfJvBgp1LMuqnIeTG6jqX9pGMqGAk7nlK3UH+dTpWBOq3yXuTA
f43OHzM1HbBbYigrQ7ivt+8XaivAI12Z/vq+WQjBnLi+yu/iCCZ3m6mevqzkV7VUmw/MWCEBoFq7
+qmHuK63X4m7JET8zHJjTZH/pBqddYyK7EnNfJ8oq1q5j475kuaw4W9dI5mwvDOMs+K2PhETLsrC
0ofgVSh72efOA3oIx4EFqHP7XDnQt3PqSbAWu32UVQ5I85HNLuTHyEMZVD+Vzq32ZC0j+Gmq0wDE
iOC+jZF49FQF3amWikVugli5zXFHb9bHOk+3Jqsa85FKNyrqy8TGzNCYjwIo4Crw7AiGbxv1C75M
/WEsBXYXxz/HxogGeT6z0LTX81etP0yZiQArjHsggP/MubX/bVjOcXAeng3MFp7d1LvGbEtKGOAd
lLd8q0fJeDuVbZAm0O5+D8sb/n7/yykRH5VGQbKNdaU8EtcrChKbTXms8wb9gTz9ux1TfclZyt6w
2EaDYh0wnCJZCFGGpyOR896AibswqhCx3VS0t02RLXo28pVhrivRV+dWzhHznCBof8255RTnzOQ8
bzSs6oykQz8MzfSYmqgZNlXWGuspROARlkTwb50mT+E1f9Z+Kd8TedLtK2oDPchWarAUMONwug2a
mGJwh+nH+42ApcIGmO0rS3kDyYHbXVSzktlQrQrvUDbOhi6MYvGcVEfH+ZWx7EKUSGFL31j+Nh55
h9swyG7rrTbqVERqhXOQCyvFVjZKMIpnofXhk2d0z3KpV7rJSq/thJy1p2zk1gKRgAnQ6aNC4kSw
iu5IjafPBZgKPDwfaakJFNQoWvWxe5BhVsPBLGG5LMBkeFdATAJjSlZ+02pgqFeF5ikLM4ixzshw
cljl/rEL691tz0sRq1tTDlIMZMRgrzV74H/fIVb2P/3nJPXNn62mYMwV2ZvFtn3VKmnxCAzQYt2i
BPsOUuOD5gyYEEvT/uSk1bqLomyfp8E6hdkLSGEOKwRz9CFmE3FKcp+Hk6mlwVbPbilXx+wozhAQ
7JMZ1ry2cSaoKFhlE2aN84iz6ShztzIjm9dfkQ3lz3J8bOIvLGy6W3o2CyudvZgqbplfXJRoVtnX
yCiXyZ4saJLkS92BF2nzNIVN0XoPCtutWxwsiPEpO9P/MiOcZ1QuYg75GW0RKQ92ipHv90/532dA
Y1ljrk9ewswrj4grxLLTNeddsVKMKBjRTzziSKkb5AH7yH3XSPPsyMdRNKEa3Hfqb/xMMje5pMQ0
nszKeJGzJkps4ziIx61sxtxEJWGAZ2eiWMY4r+kwvLnvQQvkHJlDcJDTKHSi6hPFvepk2BfwLhpX
WAgnCXIs9ZIqLq4dPNmqMjz7g2VhmOn7jd9NwzMLWYg8dXORLTnDSsV3rIzJybHITriKiVhZC+2l
nNFOfvnM5mf+KDnbC4W6DIGv72SzLJAuIIIBvyV/2vwzTNPChlP3D7IrVJxsA6g0XMtmm5jjJcMR
e5/vqCY7wCQjVDD/Bkrn6Hv577lPCdgSBQ1wXvbg74VLeHGc8uJtaglLTah7+bUj6FGTCC9kScxN
FNb+uYtgrMKhyw8ir/pjo2jONmqj5gFtur0WfaM+NX6brpJSy16DyAeTlJrJh5HY3wRMvG+t6R+U
KAQzlClnADbgO2pMV4oVuD+mTnlyRrOBHwQYRzU7zL7swfdjp3WIgnO8mXNMXc30Q+135StYF0Jf
NeFuGVOnNNqhnfuFWXeALRuwq/Oe6Pd832xei9HWFvBApmc76KOD5xikDVWtprxAXa5QprkXOeqk
tYnICMhQH1vTc1n36pnv3bOZQT5ehp14p/KEe5Jz2bzFPAD1aoUWH71RXZlPsT+rsue5uim8xcBG
FRgqox4JkkWqRR+paY7vnfnJZ5v+VpDNOYUx7DqZtqp4V69U4CyHf2Y1XpW+xXjJT5M3JEvZTdwd
wi3iqAOl0ZQ5JWOghu6/Zl3SvMeahaHAtadrJWJnbdaJdiaPH+21XAWT6JL3LFIt2UC3Da9hDlYa
EaX5Ztnaz0lVi+9jRw0RayLZQMXqZRfAI3Dy6avvQwxyU+4ZUe9yD3ZSEjTxfv5eg3XQ7A8U12eB
0/E5RvN/asKoX8p++Ma4J5WwecwKR7sMFnGjdr5Ar9gX67baHzEhVa8UI9gJkgUfReRiWBzybCev
11wCsm6+m3Ae7rQeJk7Ne+d9ms8Su/bfncgDxFEoyps8i+a+/4fz5E/rwcbhoHBKcn1+vfv//CN7
pz7o8ATxAZOLddCfwl2qCySEJTAbDuj906Hedqk9IRrzwUWOUXWRGVlD4LMsNVY0t9mstwlSBWW9
lcPy8PuKtEiATlGebNmA9t9pOi5auXyQe8uwGB+R65ln2eWMCYa43zNkH4Tm2ww5/6/PkDOyf2bc
P6Oc+s+ULDzIjKbMdFpKNy5Vu2m2974GW3CSQ9+RXaEX9A9O4W7vmdEa+fqWYhzZMii19miq/ts9
66xE3bZw3ISamaJ+FPNBZqPnfr/KUvYorEowgc8DdnPrk9Ps3tb2SiVekS0qZ8sJk/WUsFJLDeLZ
su9+EI3V8Q7HfzvPvR/uc6uufguDQgPl/d+XJ0G79qdIo/BcoCrJrpsdojKAK88cYcaHZkih1PxH
/zA35WDFoJxfI5dxS8U53qf+niCn3/v/86Pl1TDCMa66xjJvav4opJO+eeMQ7fuyIAY3Nw1V/NNs
+u7WlIuufFKjM5atVVMr9sltS4QiTnSVh8AsrE1f1nMVpn/6Iuo6LNImUXf3vvnysIC+VeBtuIrI
M0/9eZrU8z1r36sMD1rNTvif/nu6/Xf/PdUv14eyv6/1c9865qGPSG5wU4FM4mDFpfdgttlq9CYN
SvY/XbI/7jIKmnQ2qdx5QC0SQcFPrXB24LO+yj4jNqoThV02bdp1wCeWJZvql4Do8guK+K9sbeOz
HMJJAw9pdMytbAKwzneJPXl4+bkQoag4113zJlvROLpnve8e0jFZgV8Jv3rpXKM0j60TRkLxmLSK
tXAKLfhaNNZTqvTB62j5zi5SDQOOge+8z1dSuSFb28kA2nNWfWtCV3adI76bsyK8b2yUEPMZHlNl
FyfG92iexZoGFaTs+z1XXo6BsEM8Njgg0Up7g+kF3VBGVqjWwZPiKEIVIYy+BVjfuo9yRPNJJPnt
h2wkdsI0pbI/w8UVM/CALIUNR5bItVtveVDBepzUmPSAFoP0TKCrtT58UQV1scLj5tx5oC3aFrOP
Zk3mQ2J7xu0g7FDdx0IhRPYf/U2qYjBCXmhGtaNtRkwvQEWLFrthEwb7gYI3ODyrk6WY3YpIsdfs
gROx7Qt/5Krtf6G6wPf/PkHoG3wZTOWPIQsQeY/kGD6o8iOSuQnHBnSm1v6D5mOm7/JmthWP7xU+
772pDt4q4Zda+UWdHdlpH/3CSn/4/ng7+d3z3yf/MscrV+BZ2EVn2UtjtOmLk9rrPG29i2yFDnE0
NmL1Hidz+gIMXNuWqpmtZDMwRA+NwSU0pQ0HM2jtJXbIZNORXjjlYeXtayfrd6Vdmg+w98J1bA/j
C+9cPMi90nwRIXlXTbOJVvdPUTs2P2NDf+sJxL5TrKBhAeI3V2g5ySZRMaap1MEaXdQviVr+6JyG
3HoFvrAxpvpSWK59ykzFXcoBH3ROB3DlUxt55U7U7CDdzEo/UFUv5IR4aDHqgoU9FkES8eisZpMd
NZAjXVGp2cyZ3+MF/essd0rtAnzr3+cF87XRPPp/nucPxaPZWe4e4EZ4MFJiAWOJGVZpWzCJWmp/
p0JYUMbtD8NR8GMUnfPchYm5KavUOJBFxc831cRMQFu9R3r2KOeyZDm2jTp+TG2QroKocB/UXE/W
SWlD36q7l5SsK3e+n57IHnQvba9BgOj9EGwto7BA/b2q2wA+59GhL8RD6UwXII8QXYM+XCTB5FwL
1epOlAIDAeQWm7EeqrdurLKd16rKZhIDih31KyVQqi+VIbo1/xjK1+Vu9eJRikNx4/qLKgbMzJVn
n3tP1R7VssZTOA/47vgjJl581VB1H0d16OdaKnwQP8jy2/6CEvBrNITaKiA6f80RWa98P/91lvdK
fvVjV13Js79G/2/nRfMnkyvjk/tYrHOFRCmlJLvnMcu/dEbTn2QLyYW7VUQ3s24YJAzTPVtUNHS8
8Pk2ASLTCt89q5F5QlRHyVkpk0+ylcUW4f7ENUn/L4BpJJ9dt5q2QngJz65uBI5w61bTadqappHg
jnXv3XL2f3TrFo5EvEDgbPk/uEyYRU56Xp0VMx4vTlfwr7Dc6qKqCUFpJOLQa3ULSpmg5rS8InPi
H9DjYhbHRK/5EuqUG7eJ3M1YrlufPK0yZ86z6pu5+NNBtsbB4Yoiyt6FE1GH0fFz0tRFftTVHlyB
bDcmC5jb6R9DYTCYKyLQ46J01H/G79fLM61q+41WNN+SzOjPocy6kogAb5Bnyaaf07VyJOu9CHLB
3L4P/3GNPJWH+3BmI8BcWV33Csi3swS1W3NMqK0agTgUFZZU/i8s5BYkmXWNQpn/McDTGAhPWv8a
0Evn1xVuyBu2igP9QYeIsyu9AP4IBF5qJwRda66mlq9KG6lj9Jw6A/bOojqmiOiKh1bJzZWe17so
TA0QN5r2Uo3t8OCH6bM/t7IKy2e8ncZce5EdQ2w9lRCMH2QXQYt4mVcqhvl5tqNQbrDLoGDJ0UCP
tT2sjGyZCOGfqb71xW9N9doM37rcyJ+q2bOadtDHbbcpMOIxJg8kevGixRTdAAyiXQGYtefC7x7l
oOwCWtysyjodNvJDDLMMCCGGJ3B/QdYWb4mt6Q+dxsZ96Kf8rS0xuJZOYK/kaEV8clWYTbuXo6qf
fcRmbT1Sdmr6RC0Qs+qT/a8/Y9XAU50AOVD7FDP1OOtlCSukF8p4phfX8T8PaRYdwsGjFsx9HhW2
aMuJTu194EeJDvJaeVmY1f6uFevGpHoHzBw8idEUfjK8+uDD3fritoq/Ur2pPw3EI56QthHimgcs
BSEGb0D9AnDOPYUVxmc5QMj2FMQaRYJyUnuNAR1B7Zv6i/MeWy2pIAJWG2euOANgfHULOKrOuGqi
yPrSoih1gq9xMWXrPnacA2Gy6CpU/rlRXYVfbc0PFoXu9uy8vfEwNhkKukykOyO1KNpbJVO1DSMF
oE+ovciD1psrYlLGUz6bNSL8M3AhSbPJwcYNy5WfVNZWjgoUn1s1jvuVHK3d1jkm+NJIlvFxo68W
T3bqb4yE7PhgD+q+g4P0qGRQVP3eiTd2X5IakJ05BisjtpqjbNWxZz4mCL/PFHgDnY3ekFRP22wd
DxvJfYrTZDXJQy1c9elM2sGa/q20mmc4EzryZaPeEhI1diANuuf7DJykzyxe/2sGTFR/IeqMiE26
w/dDWqhPCyC0WQYqZ6qIa7ZVlgNjpF7PqOXazq4Lch5SKRWgk991ag+GxFORB93bPBSqp3hI6yej
rCkWS9wiVjplLWNGtsHrO2y1t4QdzY7asvxfzLGnLBTLEEzkG2VqWTbP82W/5/zqv8/PuvpLmOZz
VfPKKl5iJ6OM8JzfDnhEbGEedutqVk/CyjSop4jKRrHq/A1i2FOltgH3sh2/+rj1ZbdR+eOZt3+N
FENjW8KSFjxzoEEItqp1QCo3X5KfgsBtXuUeWw5SShYt5H8Myi16jCZx7YWYI4JF300FDAdNXG28
5zLAb8QTdN4Bk7/sJ7T5Rz9kMCqrNtqXFGT4w6hRVIxvXvS5nthrz1IiaIxfWqfVXs12TDc+u/Gj
mtUWt1uuLS3Ds19MN9jc1skTwXMVuOkaqMb4DlwRNmcn0odGaGvAGuO1K8GvYBi8Qr40XlPUcbJ1
MxLS8rPAuUYBQlcsmGDCkdMtvEktvlErYNHWhfcjzLMPg6TpGygxd9VVNbg4D7GMlrpAWawgvcYg
dhXFOzdmXj/zoHpwUr34yAIF5pc6WVvZLDRedJXif2IV7B5jlM/LflY3oDyf4c1zxfO824RuJ54o
pPVdaqAijxgcmafknJSxeFKS9tYf92COWUEkZ1ftgETcNv+pGBPSFfZhHHQYHPOfEkwWjPPwu4qQ
lEJfavqERtHe8aIKdwNFqq5oabVFmtYfnZW4LzCa4Jt79Uc6qeM6b83gaFhJcTFLk3Id+Si2UDYr
aFXzi9ZOzIJ9r+rxhZ6FUPLNasxeTpFaF3x45QYzorlSBzfJlwIou2VqwxP0o2g9FIjHnpKkaC5z
SXTdHQpWlEp9LYvUPfuVeZQteVBJHK1nkd5KNiFxhYebCQCHCmBSJPyU/fPeeOjG6H0s4wThajyN
Omozt9H0NzPsLprWWt/nqaUPvGPeao0+6oSN0ogfhTf5Z/4Q4anNX3AyknA0Xf8su+8HyGYEHGVG
qLWxQgsLLCzsImMjt0mZX/aHAiYR72y2SUbStVdRsHKfd1Ryb5WL4jO8vvQsN07wJykHTR04lfgl
e0sjXgwOheYWLGyBQQlRsICfT+04jHbs4tmdhiu5HIHeB/UWbt1+qq3hbfRANszLlGCArCf7TQ8w
lkq/0qCgVccsOVhGGzybov9AfcaWdW51aP0PUATYacr/ot+j5jzqRa6yl6Nycqo4O8raaXshBW4I
+hBlzbo2BU7TFlL3azYr2u79sunxxTkot+dE0FMTiwrg00qNkcZ4DtS5WnOsnYXWlCR21670Psne
ijH6mmam8bM8TXUx/GTh8j1OaueTvJb9opqX3lVDcwD2XTW+olRfA740fxpVfczGXv3csw9gu1L7
16CG9w6ZNj4OUKlPMGMDFMJGcRJ5RP6kE3yrJ/XLIKx9iEbOR0g9od8s0++Or6YL3vTYwHp4eXpp
8DsOWbOzKUmzr5KkJ67UqmvPbdznIZT4XUxWqN5KqmX3nzoEsE922OSPTdmXC/kIYDmer9yqNQ9i
1PW32v0qu1urETtXrdBjJZg8daMW8RntpV5+NXEVge2ec49apvhrNdS0Jd7JRN3WbhysYZdqv8b1
kDKWbo+gmocyABEfCoq0r4Y21XV05Kgr2Sww+50GfAULaX9l0a1eI96GclAeoEI+koMJ8P7n3QuM
VH8pDI+9DoU/bTIfOrVaTDTTjQYs10nGahlYc01QDzZS7Von+WJssmR8nFko99dk2FrDY4T36PZm
FWo3yBm3pj+PJozKV+q/fAYVyjF0gaTZyLCcM7SwGU2/38p4XYOLhLySpZXRpmmTBjeu0+y7vrxq
s4B5mg/hLGqWzdSEjuk0c2VI/c/+24wu/mpi+tjeb36LOqP1yjVDZxkjFV/JB4R8VNznNE6PcmEc
MwesLQVa5AhcjWDp3TRGZO1UgL9ZvI8170X+RqynkIP7iRLtqRbzcv8F5ejtV1Wc98hv6mWnUXHk
Fi2TETGQ8whNVTvdyWYZCveRWzh4tEgm3iNrWcL2Xl7bF+bx9uyDWZTtQbNnw7mlNMKy1iv0t4HG
Sgh2V3vUXMJYoUml2Qxzna2G/qM8c+czW60b3mv/9P3bvMSv/X0eql/+mis/yZ2v/+sz5af/9Umz
vH1doyOkjHRyyLJcvOYUO5BZfmss43XBtvnALuePfoqAQAdXgmDTiqBlIYoZSZqPdCu2ISvP7ayL
/XEve4krXXLTfPZ9QWBV0gNYSpNgKuAPVgGmf6Rx04RGp1OHv2fIQXnRfYaWfk7tNkVQFip1e3Tn
+8QP57/r7a8rbxy1UaOlQE35609e2RToHRLof7P+TDeBOfkTYYVhYGt6E5rgwx/G+idPs55lcrDX
GyoiDIP5MM5adhZGw14jNbZCeGG8lXgZoasiwJZN3U0OTqE417EDaxsNNaBhLYTaMMJsd8IpXmW2
6Z/lQQ7Is0DteUyVMC3nnZXcJ3l4wjdBpZTIMulr5oM8M8HlGZoeneuI3zhUVWeNWhMEObjIF6+A
Wov/KT838OkPg+OP2zxoo6cQ3SM1opz+Ix38C7Ij86c+8rZCXfTNDbBi+1O3IEZoHJOh754nQsu7
noQvWKmYcMrcZ2Vf+YkRgBQa3CQD8gnD2pS6w3wKfJ2nYkQEPg/Oh9FqgkWUG8axrHT0ZJA1K8sR
+84k6CaKJHgGeBbgBRBvEQ6aE8S54Pk+ozMshJOtjxq4SKnOPo9GyLe6HBK/m5U7H8nYRwkBUxnS
+XWVlWgAidHL/kGPhkU1ROoDlaTVa2jG1wrh8EfCdvZ2eTE3mzb4+3LZf7/c08I/LlfVyVtTgZQQ
Z5SJpREr06bFQ3muakG8PmieYa/aZ4D7qD/nfnkm+0Q6IxiSGY07DzRuwOINdvLnqtPjrZ4G0OZY
bh8x4iYgORowijZN2Xc//Ftf4ZbENOVOVFBZpe/dYjHVjr7DebwN46Y7YpktvCXPve7o9bgAXq3G
3QH4PFetsaGQTf25txpUAFrVPZTscQ92XJab3PPb1zyovtWZIr7PUwuwowvbC06DB4+EVLMrjpGr
+2Dk+m71R6dJFexf43VVMtV1x3SntiEBYS1/CzMLVGReNA+mGRZvPiUxqIr8KRNadFGV6E32TjhH
92bjxSt5TWqX/noMkJIZgRHsPM+mBo9D1awgn4Bk8gPeRfTCijZ/6yjdcVJB+i9lNzcn2BIj2fte
8kzODwk6dFJsOX54hIdiPOI/IZM/Vum3oLSWOFnjzzrq8PWgj+M+q/rwmKI3ZKHbDw15ME61Jv6h
ZwbEi7lVFEqXrmw7qU/53JadspmMzYXX/ap39C3vyRBZTLNU6wCgW2tR98lkh434eGeIp3CqPgmP
380vsldeYQ2AZu1NsFQ9mjaQVDNzgB12K63Fc1kG/adAdDqVMwCf92j4d7o7UaZB6OUmAsHQ4EBZ
J9Myc6Dr6jACcuolb0MnfIq1nI2nCHlWVCw1avGEduUx1DFCTiyIbQcAIRvAci2adDuCTzo2WY+V
NPYfQAd6GxX4XR67FGs1kMgJd1h0XfuC5xwNT0JgxPddCLDOmfK41oQuomrw2dXNxOIvCcNnqqbt
PSuAuhyJYhEggl1CVZ0RcpTFdlR3kZnty/9wdF7LkSLtFn0iIjBJQt4WlJX33bohVC0J7xP79LOY
q4kz8R+NVAWZn9l7L0VY5NzUOAnmZj8izQBqjMEaoZ6yTjAXXuY6uiUaHd9eTZSmmh1QS4Ybh8TX
QG0z5E0LpnvLqoGc3LFpLxyyCDw0uwT936okD3IDfso0d/mRBdEpHufxI86Jyis7+JI5S/Ws+9Mm
JOgzFb808AYeSUWv3uTo/EFSUQfszs5ulP1AcULyZb9GLnp/fzGbsIQ4HY8RBh5UMjvT+Cq02Qf0
GsVxzeFqxiAeKPWeZkQl7A12s4uIqWgdqGd9RjCm6HcgQob7XntPPdMMYbvDHrL6a817Hs7aaR6W
qnoaK/fRFPYxElHG9WNgUE13TQ87YqnLhZoxLzn/dH5b5Shx6mgOG4cMYouQXMsGYzGXblDn6V8H
BrlMzq3iMzNt6mdZ4FI2Bc7S1Srf7T4OJBZCMkNicDhxWtNXRmdy8W67BcBLaRbk/Dg/ygekyMpu
2LWbcGodIxUuAKKjTtw60yu1+286Gw9WLMjI9F6X2XvIJ5oyjzVyCxwloBAinqE+G61BUlHzUiUj
Ypy4/rRK49W0SD0d90k8pedZeHTpDEp6X5LwXnFp6j75zCwzPac++TdEq5+mZG4PupF2kLLsGhz3
lEHcJu6FWIrEI2tFZv2DJ5GyrE7ksrGMDmow17Ao+A9V5rAXmSJpGr8h+cAnnM73CS83H+qjFgua
gfQUIzDfjStEIgJQEULb4x1rgxdW8W8Lg+Zd4qtvR/g4y7qKoAH9q3kEPooEbJ4z+xeSk/Mj0giS
7Jm3IQ5zoFPQmAd1PH8TN6f36DuJyIokG52L3YzlwRaMqL0e8jYhmTa+zg8GYeUhYpgTa6slpOdu
kXMejrJ0mBbyL+RgPpmxe+f10beh4rA1pyywTKYHpPb+mA7gqqVy4Z7ACnWq5ahl/ujVPkP2Hj8e
EZGjY+idmeqMlSSQhiX/ruf2XVritZ1itGIINokJ5wPsHQYs9FQxTSW/0yICnbQfxXIaIn/ZDUpf
GvNGC/fW14IcHThwKp/gPjFu9Amxep3wxjA5u/EdPR6jWkKxxi3gx8C9rYQEVmxDgfR69uVqviOZ
8XdakmNkfg3SeZb2WvFTBrXT4/DjlctzLPzv0XYPa+LMO1jlsMcy+2qvBQl/KAOnOerQzPMHqJH4
K2yW6A280G37GwxqOFYXtE8st5/sAV+iXBmDNSshrvbM+1zineqWhSUDDm5wLBdYgbcszHgVKm3t
4JUtbXczudnmCCGVa11e8U/+rVMYHl3cPGZphvE5qs+eJ764N4IRZLznkRFMFT/srdbFfzaedNr9
iRco5AQ/vaBefdboXOsnQ+fmrnTmu1VCxIirEdtb9Deqmxe7nrwd0exXSRT1wS/Sr1Lv69WuySzW
FaMT80cMf5ygWNrhDEo7Dn3GvKIgrEUy0MdDGFs4RFueZddXFSGm/YtSZoIlDQFqPxT8gTgtidXw
zl3j/shCjztuGfhcxRLvHT+hFYA+y3zguZzJs+sKO9tbcjoggSV+f/bAIjQJoib5naLdPkZ/gVCY
ICRIdvNyeVF4Aol7Bzrljwptv5sFWiDl86hL+47Hw0zJ1EWGO5mFFaCdUbvcWT+dGAO1KXEzS78P
q1TDJs0zIp0AhpHgerERHIVz02W7eq5XQuXFu6AYVM7g7WRfEm6j532y5FdpqC5sSVXYuflTx0Vx
dBN/COLFfPDWLj/9S03vi4Hhv4G2f09rOznuQIwsgWlRngBFh3YQVLJ/9KwpYZeHnK9ZbxAh0b+C
Mg65Pupgnt8TOFoXj8F54DNvjUhlOnZJ3jPRFuTgcwSZihKWPgH6eAmeMMfFPDxOrUWKaRF/jPys
J+wnDwaxEuE48AU4oBQMs3eJLAVQ5pbWfmGetY8HO90PBPtTSK7gyLAQEizbPsPaiY5N7M4nkRpP
WPYYCmK4pgHafDxzSG9vPWQWwHc1HVanV7g8HPcO1O7NtEGaZixOxpo/58gWoh9j4hVYo3VftrAw
eKifdHZp4wKApwsBLloAvBcImnvpvq4J58qAoNPk7DQJzguWjtipdIW7W+K/1Yt52+sUM31xIDj9
UHXIx8mmjg6MwW5lzeMnxfjmZv2fpL10jXb2Nr3Y6Lh6V3S0gfyNbjCvn1I4YTUPXDcswLwYJxzS
hPsEr0+wOPTDHVbNoLWL7zpN48OM0zBc+OiWiVqACLi/2JXfsejGJ+5dEqrQ9U3ZH578FIUrJmKR
hlWE5hWMTh8YK/9hFBH3efK1Rhn122oqJu7wPdI45uxnn92wEBym5MidkYdTn/7KjmbFZ8nn9kBd
8erv7MiLQz2b953CjcgyVIB44alVXLItUFog0x7xylH2ZBOE35vTW+60CIr74tlE4wnawrqr1fI0
VY53jJRxG+vWfey7U7YIYiARhQpdvTNQ3prCnIJiRBfYYXB1bL0bPYBeIp8VAZiOOuV2fmca76lM
b1s+QnhpuroIvLE7OZqv42ioQ28m7wj/HQARxwEw47GVybVF9LurS50fBZkPfv6AASg6Fm1/IGLr
6JMYEJbGwE+pi/N8KhAybE8ZBTn1mQC8o8f7CLMzwaPtJyuzX1kVJ6vd+JJ81qsJdWiw/1V1c7Jk
9Zn5SHK8EX2QcDiprO7gpdGjhK9QFE8NJfEhzyS2One5N3qv3Q/W+NTa2IZGG1hlk6TQu9LNcEpf
Ec7KPKBYwF9MJB6Z/Gh8xnkC6Lb2+6WKgVAWVWi4EEcL0A9pzT7fy+cXBzF/uC7RjfCNH+HWSWBr
lgElky5Jfm+uLkbh/FaVn17KT1IK3vIkNkNaEGQh9vwYCf04knAfGnN+dmwER950B6RFUvMuj0sC
x1lE7RroDmOcRQVKiRSpl2J00F1NThfMyJg5UVGDcOH5vMRs8dQuMkly7JsPPISEgjhbVMzkk6J/
SuHTkBYbTKaiM/eH5DAVnOvtrF90C7PEnYy3qUayWq8y3mqEoyonC2WEfXWVO8NhAI6cEze0Lvu8
zmlTPf6ktR1OjeH+UzEhQYme2Sgk5mOfJxnx317zuCZmFbqk7WeLJe6nqT1mjZvvxbQM4eQStI1A
Zgx8rdaQhM+/her2kynEn1aoc7sMAITISAzLqP5Ocv/L0MOnlRbXpEjeOsqFhy1v1UkKlGzZeOtb
pETUHmjKzGUywRU9LvbbsHASYUW7dxq4EgALysBjTH4sJBzZYoJrZfcyeyRfkGgH9lHO8KAEdLs2
bYJEsP5OChvgj9QP/oppnlACRqEEX4gpoEFKQneA0WAU4CrmSbyX7n1JDFY2/3Xz6CnzTTuscOZX
jCr2TvRRkHy7b0vvyYri6ADBCg6rRb1XzhFvEzI+jLMtwe+l80QQJeICoiRJobKrNhzY0VJpknXv
EDNuIsDdy0yXkJ/IeoBExrEDgGpXMWnCuhqH5DLooGa4s712DbRDEkInO3TG3LpEfXXnF9VmxAYQ
kkh0S63PiayWDNpUPP2JR1hESQvrtFWfVsQWF4sTeVoe49ikOS8FMx2/A24q0a+irJlRB96oPruJ
oURw2+Hy1E6Mu6Q/uI3t7rzMOi4RJX/sLs2NvhDZ4J6muL6d4u5KLaJPVjfDC4wEu/JCDRcH5o3t
z/B7ClJvBoclxEYxtzfxUpeHbUJNFuU2F1JLXaFGkmjlS5vbhyQFxkxqzHIg5G096dLLUA3lL56H
L8Vx4cgo28Dj3DN26YHFgTMx906/nvym4/5c24s71ia+4QqIxajuRrt9xeSMBNS8urbkVapZ/Shy
asn1gnAOnCQeIXebdoxcsESVkvb9v3GKHlLVV39yxzxFW/5FJvsi3HSLtoGRuZ9AZRYwpXX20ZNM
tKNBSPaVEAyJ0j5EQ3lQCqODR9swMmgNovRrup0qFe2Jp1VH0Y4BlkoZ8EZMlHUb4tDBARpjX/Lz
t9ptrWOJ5mgXMxvdg7VYVo+nQXr2fVNmL9UcroTkEIS2SiaUzbSbeicLaoXlbLFv+igW59lPYWVT
fw8jYPfagTKvczw2RmKROOd9rSRLHA3R+C8NOxA2PffmGBukyYBoHXwp8Yg9WGv7aVvDYZXLD3tX
7AVkex7Tima0V3ZyrocfqDn/DBxTr5GI33XLX+PPkBSd+Q8UoRrDOJMSWFRMee0ecspcktZTzQii
tBfMpdGciPd4jUynIV/plfFSuXNJLnqZRj4WTJt2VJy4v43Q8PcM5VmbLJynNl+hl/eP9tCDAVb+
L3phzI1e9Y6i0j3aWfoEKW/d6yx9qBxnYsMF9DPNi2OmbfPQeJzhHt22GtkssnJqGjo7zyzsIOcb
mhxRHVuRPiIEGG9t8NtdtBByjxgwLAzz1EyZx7yX5S2vXNWgZYe9rXbZgBoiNewbO1s4KV0mXHZ+
tkmLThLGukJUQab58E3y7HessuGZMagIHEM2+9q2XgsVj/tGmPfCsmgZhDg1cw/DGc9WWKqFg8Qe
PlsreWgJ7t5ZZkJOoOV8FWWX3UZJxncoWX9O4K0OS0a17dfiYtvTW8NSbvseaAtIAOfdiu7XggNy
pYQHJ+S9cvU9u1bs771oy3f6UxHuuwEd7AsaSHM3438Nh/S90O4/geptw446l9o1o2Ot09s04WmM
qwfXEo9lmc9hZ1UmCwfxzXm9AC3eBLNVdoO73sC/aR2iRvyx7M48yXH5EiW/6bQKCehUcs6IJZTd
uh6yWn7irD90eQ8LK6YA6qdrl2LBX2yfAj0e7mc5P1tP5iwpAmkD7LLkekPu24y+2rnkZOz8znmZ
jO1IiKEXDjOoT+nAWvE04UGpT+1eED+YwSaAsMoACjloGfptuR2Md4UPcp6qgrW5uVeGvI9qbmA3
UmPQbqEkCWDcoZ0PsrB54whQzoarnXrVMcnJ2yXImkg5DD1VTDxFwS7CiB9qa1RhlZX3aQckdxXQ
CpKJ+x87wiObE9AeXfNvTNVuSkmprggbuRiRLW8Nm77GWiHhRVQ/WWkvoRsnj7nXXie/wJLdy/gS
zRuG7K11RxDHKr9ZfRNVhvYudjpngYwq5K7jFutMVB1TIi83+6NZsSNwtTNyLSCfFjkTE3WJkvl5
HhIsRKNPFqZdZ7tFeeqM0udcrTiokY7cRq0LWJEiAZpRt/KhzEt5KZ1pOdkD/74ds+fcmCBvtPMX
0YfppZp6C8VEeQsCteKoBPUxzN2ubTjlVu6DoJuB73H4yoPi9MNXmx7nvuR/uTCqtGS+owPwQgNR
QNScGmhrLw7dllF7MU9bGmaqqkNLIzK12Vz7OFiPyvU8xJLRx9AzGWgUc7SexmPXEELib20nEGtk
jAvNb5KVD/O+HC6a8U2YV2m213VbsovqkBKsLfC2Ub9DRfJCBEr9KSmH79xYdhQhOF7hix092uy9
k3L6e2sCoCPisl7TFMotXgVrTsDcIWvYCwF2eYYKJfg3KuXc4SDF6FQwxMhiW9KtI3aj+mz30t3T
+po3ABAnL8gWzGwR6+OTidtOObxbwGzAL3fehYj/5bTMJson4tdj6LgHMGbFpI8G3W+Y4pNHcuq+
OJt/oEVLA1kMlJ2WzWO6ok83PZUewA2nYT4lJ2Rf27wXglY3fPvr0l7wEdxVjkt0ovNuV/2XJ4DH
AiU9iXgFNNYyI21b3I01N0kCn3Jv2qRhi7gFWMkKuEj9PjCjoQgNkIqqHWAR2sy60yT5O3vOBB4I
gkfLKKpE4tBnU5iNnHzIrAv/0KZihl8AjqvJ0NNzH1p74rVGh9jM4rbrM7gzOXnls0VtbxZz6C+c
zZl6ibMou/HJuPRrlYd41pmG8bIgi5bHtMcu2qQZjmCel1LNh1J0r03jQM3x2ndcWS3hQSaD/u4u
x1gXdv6umkukVARdBZ3gKivSmvD2q6fnddfBosRkiWFQLt/mNPLZO+PvVDF5TaIbrt4+XH2dkc7K
UIBMu12zNFWgCgWvWfGNmGkddlHzFvuK2BoPwVE9UIIlLrI1e7iYnbEEmJ4ArngfrLJZGkxeiKJP
BgUWvpFwoFAvLtdzUf71kVqr8cUtzZ82FzkjKmgHYzqfmqJTDD3zfWwYgSfrv7Yc8dHILOAoSA+T
rifiCWrEZRKruPboEFCZGcRYFjS+kl3qZrr/l9Xg20u1rYV6+yHBEKwK73MW5qchVmgRy/poj91H
OksK+db9C9Hlzee5JjQx3/UzmagYasmQSn+rDEMoemqCeB3UkfakDymrGxSi/gPZ+dYhw7XEaOJS
+7AoY73WYSvbSyE4ldJ8uIHKylKu5pOkH9tBcORVnvbMjW/Jwbuzaa5KNojTdF93/SFSDKtl373J
uG5gknJGTT7onAE5f6gd2ohV2XcrKiO0lRyciMqNZvhKGYCFXTVByJuSi2kML30v4mCd3DKo6/gZ
E/b3eHHqWAVkopHx4gROTWaqKsn5ifydn9AhzsySIm4RvlDME3Zz7vR0MUoOdCmSbIfW/xea+qF2
puwIweAhEiyz8I2cY88+yxqNE8LHINUlT51n/NjjxU+OaOo+TKvMT9n0bLoLo7V0qI4ivl90Ux1q
TYxmlJrHxjVDMJ/OqYwrBx21eyxwzlIm8AFIx7rSDVsnM7dxWTrPTVF9pms/EAgfXRk82XvZ5ic1
gPhpJyhxMcv0s2FUoWM2dzGyw9XifG67fcfXDk4jErx43PdOjcLY0AzSrf5PJTqEOuYYrmgTnLn7
ttq4pa3tbtAwr7uIUmREsht4tV4DJ/KJMpI8WL5zN9feHbLK5kQnejD5goMKWS4zIuNVLyVbo2i5
HRXsSdUeEsh+tqMsxEmfbBICr79HEYhWPjNeSZbd5gVt4GJ5DlDtMbh2q/vY90/xoH4qvBPBsM05
zZnNSW/ROimUliprHs3hTqxWcZrb9qepw6VDA6ORHBXD38i3vHOipwC0RsWL7qe0H/EvQvFxt863
dt5DY3O6aW+PBOnNdXec/VfydXwGpfJPaSOIMkkxoF0nQHf+bkymyNXanO2SRfDEGxHJMrnpHfna
wGX3q/Wnz2mv0XoAmov9xyguL41W1rM9+vH2WQTZkDvhJIOGFMmd3XPbj8vAltOmLRnWPWRStPTm
RVOX+EgbjIaqm8ypf0L4YAtMnw9RHMSyKSJzHqR63v6g4hSxqrHcod97k6zPmMPhYiFZ52UuEZzw
3zaiYrqxdQusBTYCowLuRdf4Lco7tyvr42Qz/EopQlc5QKT8nzDeU8J2DvCsaEISm60kSGHWaVn3
hWCga/wk+oe144vnD4oM+vgeRSmvLccp08A6GFvP2Iuc0sH3jKuV0BGSwWsAIpHBzMgrr04VA7h9
Thqqj6USvS6pBmxRQ3f0GLj040k6zEGq9MVlyED7tOz05OWh2RHSXWz8y7Jdajy/bJmahsGTkX2V
yQKee5k7YBoer3gi4HdSQ6M8Pnsr1iMC9ciKLb+7Wmy/hEc27MoME/xsvbNqmDQNqbJbi25F44lY
omGHI/yVBQ+OwfQfSGVBUh53Qj3dmPP22FKYpaUfcioPpDBXz13cfxez74YN8Lp4mpnTZvKO+y0J
PfSsoA5AqCvnFppZtc/ThrlS/SDGTROvuR2LyQx6xghm15kEFoBUJNDh0uf6osnZL5u2I95+vQif
KO7tTgroZt5Ka70zF0IT6swt9qPj3w6+t4/84ozzLAAoF9/0AyhYmySynWwRBXpu+uba6RJYVjUc
3Dx5ATxwQ7+28v3wUXbp8kULhTFejuQ0kg6W9eNTtXLFV6751Bi82tGsD+NUhhH52hG7tMyrLqxN
SDOK+OWqAViDxjsnGya1jOVm8EMbbH1MoAhCnswrDIxqLq4gXn+sknqrs8VrTdhVRgpwmE3LI5ce
33mWpQdf2mZgjUYQSeNu9Op3vUFQyIQkaIBQAc6v38WK7203yHsGORiHAh3ND+lUvzYonVSyd0c9
7oveWm/AD90V6ikW6qdL503tmX/KXN1lM3BMGu7WhM3kph6kFeOL8NEpqHKWeH1PVSjQRFqzJJyV
9YZYY0BtU5C29sNKvEkZ+cAyXsCPLju6g/ftZ7je8Daaii8gPvtd8YlI9ljF/ZWUVZfz0g+RtN6R
okSQlZm/s9K+sF7xg8yO4LZJ/59ah0Nh9y/zmB7riOIeiiRGlonLlPaOR3EAgLeZWaz0E5ETK32+
9Vmcs471YpkuayA7nwaKcd6uJOYqFnEXIHXibanpRMvmdmFRftkuAa1g2Th/7bTCqCBIt3aWGod2
cS6N6p5v0ww0MyaUdKxVpjH5thxxNAF6+HTpvvN3SNvbLs8+VpNXfvDah8mdkVE74zfRsKyyLDzO
cqqfdKPrwE8aI+x5OM1oc86aSh2QlX0Oq3XB8Ufka/FB1C9H30A1Cju3NC2qRlMYu5SlUD2U4iyr
5N4Z5vY2MsCNOtkUIUCLTpHLb44trApV5Nb7Zcj6wJcx6mNGQYrtHu3TvRjjOZjdivlseUNylNKV
hZeT60FW1sHq2MdnE9KlsUmT0HEcjnQKmf064a60kM7Ct/mt3yunfCttRkFpjogsFncp3YgJiLf1
Le7nxE1utSJd27nORIIGqS3IqU55pZei3bNH2I2RhwZs+CjFmvM6WQLNEL/8SgpUulk4kGd/UTMn
u5T1/6FXycwUcj4MNSgDg+0/cgok47zCkDb5sWYHNnup9W03Zferi+nj/9cztf5EnokzhWVEVyXn
xOVMHyPrFsPNBgXoQ6HW24yEqwDd3W4d1+eifI3GWTyTEhNicPADwtupv63keXB90vzpEIueaQ5Q
5lC77bntcFTW5XhnbWv9/39lmXrOroMVb9HSdQ3dlwXXJBgSEpwAvtG48iCWa/cpCe2aN2iC9vXe
m1+GhrpOE31RCxcOqnaOldJnxr2P7P5/xkS+J/HyIprizTebM6PwH8+sH6bWwYLm5eT81C3w1Vzs
e/fF8rz8Rsn+oYvv6Re7vT2jQF7lneFiDEbSqNkaMvpQzCW2l5f5nOhyqGfsSAgR2S9pc9WokFzU
gCMCc5J03W7flOV30jVH5Kv5p1dP261SPeTaIy5AgpNJnRK0GVO2hEGT4iyU43To8IeEktShQJlc
PXgxqG7z2GH+uKkhMQeDJM/ptdEBe0PCkzvJ+zbeYmj1+BDpiW9nTtogVs0HsyOmkeyIewXDmJPG
IKFiIU6ZykjcdbRPMC9mambfvJOzOQZemjThmjwTHcz8SsE9TDNaGVbFLtBrEL4PDdqYYlNK9LEF
dclOggqslHKq34XME39hKpW03EupI77KLYkUjSmlh/29kAas6joPxIL213CLw+Jpe2evzG+c5tUw
9F0VAydAtvSkXAbvpIL2OyG996FK7/vGDhFu2wcNZi9sd3E2IutnFENFQPKMQ3daxGdNIs/gM9+e
8+IFQUxAyizp3/N0C4JXhtakX0bXJOk5rnflmj5kOZvdzGdyaPQ94gQoNWMq4SyX1VGuWKptp3mz
LSYMhJeNSt8vJRqGzOcCTvzuezJjzk7bRpGwnOrYbwJpFsCAo9t2LbcXdaCWVOvVEe5rOt6aSwqx
yFXDaWqyl3SIDymD3V1tDt+jaB9H7N87oGjhFhE3wf+AOoZaPan6YDVt3pEZgFRjrjQzvnVriOHR
9KEGMlp/9XDv8GNedfYlUxihrZgzDiHri43qpWi5RMfMRsKgzZarn+1i7NzIqnkYRISIxmwuLQ0n
u8d+v32unBgEzk7OQZX1LzzUjFJ9/dS2Cty8e6XjvzHK6KsWyb5NHpWdR8RbE4CtLQ8rEHlYFc6e
bK4eFAAnMgWDWRZFGGv1uNWmxL77u3hPtpgzS3GabeNrzcjMmcs/M8rHcWZRNXWsMQfE/13b8pv4
TMdbUz5bfXep9dQc/s/bXlaEVdM8UCQx6G88l3I5MnHH2ktQ1eWzH+fNMfYEd/68Mmpm2lY4zp2y
icK2yOEZRZQzr6EULnu+FyKm7VDIAdmqzL7GVdcsLRgnl0tHTqu5XpF+v3EqkiGki4bltPi3Qvna
ebV7nXqogT5TW4Kpr24+/LaT4oawxxfi7JaTh0QyaAZL7Cx1HecG51Je+q99cjduWVV+eTPNLYd8
zFh3yIonf+JPJ+/32k+s9qaoe9zGkslQn7KqOfpL9F6lyadV59+00s6CVA+zUs963T7GTNQ1qaKE
ZBQBqXUCmy7XaTMz2Jhn9eEWJUg4krVvvCx589IHFQkkWSJhl7PgYsvvtWjOTo1kVUVvGd6LnSUJ
ixTkvA5kccMeJG8pNQNHkltOELMMUWJAzM3S106R4lkw8EBp9JL20Q/HxC8biNd0dvaCCf7SVifb
2VcFMjvLOzEsAXhL/gwxkpUHSppJKq5WsRNULCCjMxJkidfLAEvv7DJ7nVebDVD1aRqclNvDtvAF
Zh776qEv26OsxruIuF03JfVrsW+x0D54Qr8pxAqgLFuczLu+hwvCaHttWdAJzdqmY5jW/pt90voT
GyUdqweTYP0IZgWySASPybb5WYifAASQYB9OuTLyb4kSiOSg/qfB+BFVtNNpjjKm0votQaNG5Bc7
a2hdcGv7B3/0/1ap3RF/yKWiWFdPGeHZDoPWWIuLZHKh4BvtHInSTkbDI+Ns9uL6XpofsSpYFTM/
cdcVFmNBiFtch8groClnDZkvbLo55QO74OCuCGWeB5dTAp97sNjplYA9vI1eHfaGwcRgAJ/OWhku
+GKTjlD/EqFwjor0OW84HnTqk3RAf7mMU4hQEFIA9rhQ+uWlrzE++pepazPiRQR7U92wbUWx0C31
tI83jSBD4aMa7X3f1e75MBgcQZZBcG5ETplpuND9akzQ1frksk5DEZV7J+q0o2ctt4Kmu1hvlSPS
c66cc7z0NIEqcUJ2qyiHWn3ui/Glomdi0cIgxGdegrST8LcYYahWx0F47y786QIgzA5FODo3bXy0
yVBcRh2PUDeUs4cXP29Qec4UHDra8e0Hp2U57DNNKMdur/NJ3EJGquyKNM+Mx9YHN0FgxopGujs2
Hd4FYN03jRj7e4mALbIzwG8J6tzeCKccXrDRGbeZ2VkQMLg+og5UWrxkPAwyK9kFj8itMBJ4ZEoY
FSnLGFNxPqc4jpFX7MyMMfMKVRMcx0TRQqg4ep8as5s//vVKdvUef2vA2/+uc58FeZ5AMgDC3Q/D
Pp1WNIDaKV6HMuWZYWSXDabCeRO9IyNmjKHeUgesmTURqxi1C7IW/RfTFCex0VOxYJhhxhAs1vrQ
1WiJyPPb2RMHSz49tR7azDLOHqeahaPPVkpISl+e4CSmWYBstYnDmbj6Wr/4CAYCi1cB6y48Ud3+
wmbl1W+MJyVMpn9DbfA38pOm7A5FoQPGL69QA6a/ZsEZI/P0i9Q130vEkS0KLXadY9Yk3lxooktM
55h5Cn4MS1zUo8leIAytqjDN1z4snOiuGWkfufK69duXpv9HO6z3PZdczW2yNnkIKWbJOxA7l0JZ
e7nEiElrP1wlPRqrks51yJiBtYvH1zwN+Bp3IB1+1eKXu2ZsLkVKwO+k24NoyKensLQDwyJMLhJn
LA84uEdaFe06+om8sQdAcK+EAF2hfMkDFWjgtSi5ytFgBtNzapvVErRTsskd2ifDEDd62wSwbWBM
QDgQxr7kwED4B/UOSWINjA7wv7VUr7Z0XkE9PCCEoqthYOOI+RtdEG2UPFWez07O/K5Z6W7/dKXz
uEndhp4wfCD3V0y3/sQaXS5fdSGvc7Z+sS9g9mEeTM3i3Pee61ZeK5Fejai6YjamfV0enbn4YzTj
r++qv2O63Jjcze7iXBeKjaJdvpfuw5i8D9nJm97grNTLtx01f3NtfSs/J55Jc/Z4f3th/PO68XNs
gCTo/sAbd22S8beox8+210E+p4+m7Z11jRSkLK5E5l63f5J8952SK7/I99S2vrp6+W686tq33auR
/NJsyXZ4Spr0e+qKa75VgyYKsenXAVacWPxTlLcFNwtKa4659btzsispzb8LYt9IsJXccAbZ1V/j
74iBXb1V8jqJd22eMwnVRbDWxr2bRv+2/2dvhYCscO3kRPBP5EpzAyTJ+JXxplDITd92W15B1iEu
c14xxm5r9W/EhztzMt/6df5atP51hv5uXTxktuXP9n+vkfknRbW7iOv2IzIj/xD1Q1TY37M3fGVd
8yNydmgGGcfO9E1k+BdJAHfFVrpV5XX7dylRokNW3SeW+kd8xrVdpi286hrn//F0HsttM0sUfiJU
IYctxSAqBytQGxSDiJwznv5+Df++C5csCiSBmZ6Op09LcO2+5HPypQHRzscj3tSlI7XmRjpVTp3u
T+csP+eOXtTB26q5speP0PJgqxr2nVaaJ2fqji2cK3nl3sXZvFwb295ZDx2gmwXeTnKrN9qXMz3D
ZX+QSwxjPjbUCPFO3gqLO4nGI6PrTrYNctE6aIV3jtr2R56XQ3vDoMjnvA1gvs3u/y4fCz4a84W5
q9eagTductRKanalfvGgye66GVrm4Ro5FNWYh8uBOEZsKKW266TYUCWY2Nb50sXhBebXgKQVzbhB
+ax36YniCHB9BsfXFJPlS+h2vQ9lCjybJ7LQpc3XbBz+7ads+Dw7nwVlY9rkVmk8vjYpdWiEQYRC
dkDeqrYZYJNhPxfds8UUvOX9LJFSd8ckru+qBhshbBQsgCwCUefJmg9xaL5r/NdL4xMZmtPDmJpn
WcPORwIdOd3Zvs7Kw5yYpzzhMAdD9lFpVyh/z8CsDoAswYgFO6+ZbpW4ODSDdqqb9mO0voGFvTs+
jdPtyqD3SteeZW/ngIXlBhqm5ngn+Qb6cCnzT+NVVch3YueZeo//1/a0jDMMcaBykZq4rwbJWuZG
EcRVKePT5K3yb/DDky9js7hXzT/Lz8QY3vIB/HmcMPSUu5THCxp41kJm2KnhZQinC27pitacD19h
imxgLCsjN0dG8tGCYGtOmBcEfsvTvTPwrhPESFdTNw+zMl5q830qqo8oXLEqTIFr1a9IH69Q8p90
ne9XkhPA6900Ap+cwzst8teMMWG0Z3oa+/QesoC1oSDLMDf3mg0rmnYKOB/y9cxeOQV/BtP4sSLQ
qXP16Id/DxUJqHvd8T5rnZJV0AaXYmh/5MkaRZPK5U5p/66I3nTXTNFuJmj4+pDbypiFnpTWYwcl
8rLazKa4ykIxQqYYkx/ZxOWgcGC8LluWrG68s8kmD0VO3w870lmHSY/xf2KIy126RjjjDIpcmWb2
Cgj3ktTBRTbYQZgL5sfQHv5cDh0tYjDTF+pDOAzXZs5OcUPDit8V27qgkjVNKIfi5E7KuUufzSj/
IyagVAxMSHSotqK5DXO46uQkVlmaMnMM3LXHV9GYhCOAuXGy395eTROcL+jRhn4lao1rUWFGw/Tm
rDl6814UnNxhHJdPcUBymEUVlSSP3o7Jqc/3zPY4qmyuPXBugxRfO3o3U2hBWhPtFHC+EfVyvqjd
cHHSTWZXn8k0EfPyPJpmnZTU3jDG575uxyv9rSdSxxjJPEaF3U5+9qWy6DQ7EfNPLQm18N6sw4uJ
ESXldDLBUEnTiGSg0Ii12R1l9TWl+smLi5pETGOxDiIg9eSf+ztdA3XMbxGiM6rt2SdQcmCNJf1r
dfNFNKSoB/kZq/FJ/j9ucuPV1oY/i3UR5dY37mGxN6r2UqX+Z4n+EaNAfjTS2h86lI4iX/I91Fu2
WuTt/ICe+B4Oun48Lm+VlZFb8+kQAjD6ii4+FWp6AlPy1jgf0D+fQRQemGL4VHSE8HpwgicVRVzf
iYjFuXrps/GaZ/vZVI/e6NObwOlO4JXrcmsb7aw4+ftSHSu4ZPlvU/Z8FPUjuU5Osy+6ajLqlxi0
XKhFi42wNcpZ7o/osvjTcqpvkdGS7ZOlnSr1kyDKe4Qg8RLqDrV09oVpf7eBCUUcSyDWzWEhRY/K
IzpwPefHgYRG5YL+iFvjsDw5E8joy8CoICQ+I2mn94CBqxmSNrN19IFfCFs+em1RQXLGZK1I9T47
QBYqfzjKw0PYeC0CMmFR9lTM4yWJeLK0GvEjupWuKy+z7Z+XF+XQQr0EvuPG9YEfIz3ykogcAcST
qsXcAtCoZWkWFZ7m31q4rYbuasDyIOvXV19lrL3rxEpa7r8yMP5CCZ5hwv65HCpKmqtpnI6R3IMc
BfmOhCRKH2vrqmy3crP/vlf3f1UXueGtqqru5GN8T9NWcaw+hjO6md1xqxQy2/ieDpoXm+9cFLR8
+PJQev3adgT0rIIXYl4aZ74a7Ych3BPYaVmtpGcLyHio+lHx0jeaU1Z1HXyKjlAjsWbOS0irnzgR
Iq1VElxc50NV67d/p1U+JR3hkTQ6WqYhMwJdIXshl6t9d5tP8a7wtItjIuPtQfSqDvYoNatNqNmP
fPrJyhGQLjxBp/eZFNpFFJd4hwClNALftHe4EXMTDto96YxPLdyL1vIZq9M0X6L20jo+K+7/HS1R
VXI4jTS5s6h9i0b29b870UbE1TEIve7qljnHD660QXHOGWRCWRdDBBPtRXfI2en06SkCHyBiU/l4
bVrya5PvDNikfy9R9Kwr40nWcXlqTf/0y9cujekOsh9E/FM+KR+SL195VQLzhI+7GHIyt/R2w+yj
6ActnS8i1omKe5cpt02hbxOVAabOPZnLcyb6ORzHt7wZP/tfxtxApQPStAdTEP2hdrSS1RrN/KD0
5b3pM5kYF2mmuaWOgwdrLn/JAH4byV6cVjl0DH8jcrDRPpm17G9KOa+dcKec+qJq0YddDWSKAWHO
fDOImlOsY9RHi4jSu7+Rb9PCmcKrdmkU9UJCP0+z9xovIsBSF7UDH7qx62NU/wxCDtVptztTW55i
usyeCw6nfnSk0quFd5nuHUYZ2moCQe+t/GT79Xo2p8fEaX7EeNHZfPI7KqIpc7Ba+8Rc12OGsdWO
U+xtWxomRGr0uDpIqADWj+lo3l1NbLJ8Z6dFn7n9h9lUR5Gbv89pKXcZpEfyAmwFl6H/HpX2Y6AW
p6vgvCRQkNVSWKQYT5LmZ1qL4hdZKKMUv7NPn3TQwqL8lVyGgg57cWJV+D9F1Q/oOMOKnifVBqhj
nluaVeJTr85HmBQv+vzd6SCYoQNZnMEuwrhOMSNwlf2Ao64jAIuJ+c+8iDQ3hn9o851YSqOEthdX
lk+sdQlQMAJiDDqm2xhm+0a/wFn8QPHZfO1raMrvReWIepi65k3TokVVEGFdR1RJrZdn+CZQVmJb
5z65jKuswcLWjB9UFYpXvCzWIK5RI3JubMqDE7OxRTka2OcgmXYhiE4/cA4Oub4VDff3NciMKDA2
MeDbuO7gbatWDWGeZLMZmHlx2G89IaoE0g6S8R7yqrxSzgUBJFX+C5j2oxtbP165MXD8mIaxj0Eh
iiL0TIuh286vHxS/SqacPeMjavK1VsCB5U/HqjVwKSNcMFRv2T4qcGx6uXZ0G3ox/xbAyekSLtcz
t6ql1SkaARJpR7mjISUJL5yBSGTHqFTmUVBC6umm528z9AuALH47r/xRyBtxDQM/7sDpAT5AlTCz
4aSwHkOxFXdHvlTuV+6RzoS1kdnw+4BRiXcQx52W98vaToH/21MLDayvYEj+FO5G3pXaycngEcie
LWtFJ8uu98t96tnPretQ6o2W10Oi6WHoKKQxaYlz2RCpu+nfv6XPhhIcaU64zLfZUByXJcHYy7bD
nA7dDgyFAZKnFA+0vp58Jn3Lnbusjvw0uh4oESlk5g7K09L+cxLLs8hTgF01/O5ZnLws9Ml0YqwG
PX1mGsLKMegzYnntJIeOf7zKRU1NSrh33sVk1hUGbawPKUEQUiSyuXhx2fgAyT0obtSFaGGDEKql
QOd38dsi7b7HMAU5g0FeHxiS9Nd8NONFDZFQq78HAbiV/0/AW7syvJUDPpnjNpogW2n52EU9uoQj
mbMFLrmX3+W0D0Sarjtccspfhupvk475CQS4COhJnB0GCHyV2U5cMLEHWeG+tdXJSegNNUda+nla
eYzc8s8dkEl/crbe06hAa1AZ3EF3VSfoPmL9O23va481Y2PD8tYx+y85B3Im5KemNz9yBwh9xpEY
5k/ZFZG/ZQvmejgGrkJI6OxMeCKmEhZv2RuRJJEb8IXfBrN/sfuGL4psHmBwpHpO349YI7Fntped
JvBo8ihYcPEHAJXv/bmhEYCIBe0hP43a2KQMPxM/XaIotSSuJ/GQKtTtLPvUxH/d/MT391T/Ni3o
2qAz7j0s3eAOR6MJiWoHyg+YCSP5LcsNQ+fvVUdZiz8k8rLIP2szR8meRradSJ2sk1OSwuKfXAPB
9iNlihtoXSM6FvAuqvhEkflZSSGBrYRbNX0U6ylOofj1RToySAQIt9odJfYWCyuJk/4GFPVR9OPU
+Dsw3TtRreJw9/GemZsH0bqFUp0TXzvRt7ZRe5XBRjjOtn2X0f/O2A7cjb95EPnApoGqFcQRHEWr
RlVpyv/rWMX2/DTQgiVOsMIoCAtpL8oUtj2Gw3ESlkBIP5ZT91F27Z3a9LuwI17HhooyEMXmJuaL
TKwx+/jTyb+drjoVxG+UX9ApzXcALhrLHCg52msiLp4YRh7ByDcfW4wy8wxOFfk0hbm6E6NtmmR4
yHKm3PsgmVKLKLdkugdZD+aiCiS//5FPcUYGmgAUHjGkmusdXFRJZDYfmn4SXQgk+qhoCaDQ9km0
j606X3HyLLdFZ9PBJ7to6qyEH7wPnvcmyl4UkdWMT1MEYANlpqh0clj+nSg3iAZ+wSC9wRZP/h11
OQRXMY+N5396/WcfoqeQ5w7gSa9q30Hx0QEhDOLkJW1QHrxDHHkzy1az5r2LU7yopRmzpwCE1XLn
TYJNz7dZTPKkMNriVr0vYboE7wosGh4lZnHTcDhOLa/RFoByknAf4tNLzzgxf2KuPYg4vELxFJdw
Jo+HLTR09DppJ9naKWlOmkodBmhqAUxmsH6N3NjQSL1X3PGTHF1Xk+Jzq59EtTfObOxFn/zTKxDl
vyoa7LqcONE3lWazntq9SgubSLs+BcA+WX5OJwPJ7zy9+hFXXH7y0fINYGG2fW2vZ3D0kpdqVeZo
ZljwjKyoizHlY2PPYMI2KWjSIM6AnUA2ddukuQY2x977XZQFUJ+HqAmlX3OJtBfNohhHODIO8xj9
VNVKxEsM9eC4J5w+yvXFo1gYKGQPvd5faJY55Qy9tcyD7H6ZuA80J1J0nC4watI0ON+Te/5tsNCM
Lfmxjeacri3XLu8sO9x1ittuXexnSeiIRpTLIpI/xbSba+04p+qXOu7E0M6MkFqUnqbWu4y+dFEV
EoVJNCsGrogcyE0K0Bf1TkIxsTNywmAafR9SZlf/p4LkQMalcvG7jVgl2dBlLfp4ZixP+qhP9llc
N9kfz0KfFj+SiQWjcp5ShKS5aA3gpTS86OLkBn61B2G5y3rJ1HbXOCBrHr4ogkkQ/1Uc6iHTd4ru
7iTtTcXpnI75CUzsWQts+lKyR6pwO32e9i221kPQFWe8tPGu800qYcZVfk0wqr5Tvk5k8RzEG5jt
O5wXS+2AMvClAryWB+qLfIUk5SWBn6gP3VR9ip9ML/Npttwz4E/CofZR7kx8ZBqET1DwhX1+KEjf
k/x8AYh28jBBNiYIUr91UinMBycENZofi+1RK7De5UTfbYLh7W7lG+eiv0q1IQs9yedLvACJ5q+K
3HTICb0nL0ZyHtp7tVfOZnRof2vXe5P7lGyfoTWfGuhAPihyxmuHbxTS7Er/p4aBhIr9e1ZuB3SD
ZAwdI/7Szeco5IH4tQ+npVai+NnBNPbDrafoZ7lWPtjDQbXJh0oasa1oyvVvU9PZypNJUaIgpJF7
sLxo70dMLOT12cH4IsdUml49G7s3XV1KKvIkU2gzmQKXFcFLGSChyfkNv0YrvM/KdKsX/SWcWXnW
yFbbJ8udQKdTpdW/7Y7cAYOC2faCbZfMpuOX36X7kCHzpTbBrtzeG5O3aXzc61w5y4Kbw/iQK946
QXnKW9SReV1AAcT6wwJCL5RyIxITYErknlRcUbhn6HD2/yy/t+XBn94mUh5wIb4XIIIbZH+cSVni
1WdIVA8YACapV3ld3hJLOsED8E6LFbSF4wpoHOafplnwxEcpP9G0r3nuRTbGTKqTN7jnuDyO4fgh
K6k6zgOkamtZcHmExHP/VONvkv29sp6NS6MCMInB9+L0gwh80LNyI/s0sPPypPLJap49DcAyu4ao
TwW2nJwoCBO7s6+KSVZGtZ/zYrzJXZIxLmnKzCO1jSD8t7gtbYk23SOuxapxK6rZ7KEnvhXJkh0E
u4kpbO9N1TtINasegW3kJ4jDTnND3qEjgdOr67ovH6C8OOpleiIljxu41wzjIGEkMOQjFuZ9iDIy
yKgBcUGXYFNL1OMECp3+YHrALr4WApKIfyXHJflDmpGXdAXgizW8V7RiRcToEkT+80lt6enrKX/X
/vmfrwpB255mo518tUin6aonAx6jmJ6UGdU5ccQ7JDrw50+n+ehj4om5h8F20C5FvqXl8EdS5vK6
O9BOnONpUl2TzE80Dkdwxqui6ZnimUrKgloHxy4v7yLaN/pu0+IMFP1wlMvJix7M28ZR4TSrDqJG
oih+gmiBcjh1g46Tg2YM73UzutIpjJXvf+Jh3BuKshFV2OO0Ab2KjqRtNZ5m5CmlejPb4UsJEuef
t+77hNZZ9dCAbaMrUJL8FMCvMYPZVx1miWTI63KO5wfg6d8icCkOdk1Bve61O9El8prSq2gjd107
RJx4GEMJX5U23Mp5Eg0M8+5F9fQbRi49J5zFKcONLei2D6ddiUCLlIpgO37/MIXKWvO0zzHBQ54u
ou/K1jlEpCNKfDrn26QsJa9aEcsJ33lRvPYfojVEbWbcDSToCl+4qCO/eaP3aSXiLr87XDIG01fS
v4iEzk1xHG7lm5UWwRchFr2iavlPmgCL7m+NKWUWdbooesmjSKWVHiwatNx3ZTBOpq8dG7/5qekk
GYr+TVbEnIw3DzZ+OWrYYlV9s/LxU75FPilm/UT5u2X25NPEQNvuf3+RO5IrNIMmyOle9+1vOfhD
Em91I7uXZ1guDeNHY4IJEqkQUzjZ+gVyKUtVf2ShlnxNr38PAIPRDZbtf2ARqg67XgPsCZN4t+iM
4EFTm0/JO9VYKJHTtgH3aF0mN7iICWYq7+UoB06OQ2Dol+CmMma6fJNbUB5nqXTA7NAFP/Em1/wf
qWEvVQ9Al2++F4PMOtmT9SliZ2fuSknD15D/qwXoUAUHl4S+/E1ea0JC/+tSHanpkVX6DzmmuWWe
otL9rrq7fzVlt5yvUxmepix/jUeIhKqDlpefcrVEpIuOaNWNWSkHhsdeLPJVnqvu3IA50RxeWb7e
D8/1RwPTeF5V76ENfZOenHwSkBSvAXfOQJkwWEO4LqzwsTPHtx4AdVmGq0I1YJ9UH/zo1fSooeO9
jJZ2CQPlNbVOHY6uGIE8QJIqJWb6Jd3W+RtH+yoQA1H+CYbFcz9T/ClGLhyptUXyiRethmytm/Zy
XYL7PfjwNNApQsP/A9WwdSfpZjwW+fuk6feg3sHgE7fJh8oHOF7y3RfbSlJH5L8rvC3CzzevIg8+
5x8ejAgD3Khkhu/NpjiBpNqUvncf4KR7Y/g55+6vyiiNwca1JNGcVOWXZt9OFFQqD6KSqjrQwfDK
cCF03XwMiVIZzXesR3vTdfGdvAXYLGlC5xDnAfm39hnNhJvhHEaVhGa3beAkMIiRYaIl6k7+uEyc
kRtvJMCXFzOzpOwBmw1avrTrM51IxGBEUeb0IZsj9+Anxe3UMIhWLkoIf9uxebMtJp7yvHIRwdnB
GZntbSTvGlVFWR5Zs5AmAAdFDb/zV0j2kSiknhkD6Ll3beE+23EFIIXPtMzmD1APOu3IxtRszhzF
b40mZ21iJPl4lacfx+jViWh84g7lTq2ZBetouo5D8PXoXWizzmrf7K2MabB9/mu35bnALXb14CFQ
Acvz3GKLhWkbhsN2r5bwjKXqUfLIqUX1i9JjT9eRGsBHRMJFNPzfQ+h+o9AX7SwHtiNBAwiAvm/o
CBh6hOInn/tg0lQl/xdbJGfbcWngVxmeRrNI5C/gkiFxnrOMqkKJb8c3Be7wR0r0fkvuoY9uMQZ3
UjMKQF/hBWUnOal6/Qg3Dux3P67xUAr8i6KAHF8pOIjZGCyWUJmYJ+RAK7F45vNzVNDrGrQ/YtYM
jxqDxwidsH5cUkxLupUCVwWujjkfbxJSqayrlDlLSpb1UaJSCR6afHpUtHot8ZmkdqUYSqn+0aZR
2k1vKsaTKSQw2qE4lV4LTCGGVq29leSK9F83qfIqtZqMZqzG19//poil+6JxfkrYTCnkSd1QEje2
rb/EAdlLcsFSQpDEiPysQC0GGqEmJQb5m9yshC8S+2n+pg+HHynW6cAbpMhrm58AwD+W6qXsrv6d
RM2veCfCZe4aMDXEB0GhGNBPuIVxsySNSKpILUcq07k2QXjS3M0l3yU99bW7VI2WOjDE93FhkQ8m
CUOqRerDKB1qGkH5kQS7fLn7MseRwRWSK0S4pKosZJv4Q5DErReIDCRazFkqabeQtI2aZidJ17U6
rWPZeDtaPYBu90U+QQoyshYJHJW2RlqYLajS7Fe2Z1abfZ10O0mPL2srBR+vB9DdF3+WGI99M/35
ox1+5DmllKiB0SiEYCqkNyXFZzK83yXhZ1fZzTAZLxJDLkHjPLovY3Jdkgxd1b1LoiGGjskpvWf5
cPlECf7HNNjadbtvIyqhJPClfBTG6nuSFfCDtLdmGW4lbSU7JivmCWcho2jY2X1lAz40kVPWrJqU
Vx2orWxnnA076qh7naqpVFqHJjspDdkq4V+ImC0GoXWnPCaZ8jX3ZPaM5mnZckDsr11MI+k/v1WA
XaiHnT8pezGWM0fUTuMvZ3iTwy0v0dh/SlXnIFGuuDlyegOFmS24wVKwSlyEPpx/GIkMx/lFrKKb
kUaavzpV/Qgp3EPfBzWlelyO36IoQvVu9uxPcQ3oEKcgiLZKJdf9pSvRW0Tvs7iY3Ti/jA3NmJ2y
gSfyfqnyiHfoQ+malD+RPIXUBStHijE0k9sH+XpD+2vBzaG7A+sDu0d7Bcx5q7r1beC3tNi2Vynw
hyOo3OgolRbRGoXdfkMbLXZbt7S1M/kPkiUUyZOTJenFUpmghGgh2sGnIQWZBUdf7T8ExuF7DN6p
32V36gjEF+dF3kVpl6iseJX/m1W0y/LxVv62YMfAEoQOfM7ci8CW5NuYfwAsmPYy/7zsmBzcsXoJ
wvGrTsOdmbv7AiY3TWgQPuRDJUlZxM6rN0EwgpKRW5PX5eDU/RHc67uxG+3pLNV4OVzyB8HiSFZj
vnZesmIK9ZucsUKjRs+9MBbiLN9bdfomLD1aWQAYC0BOPlcukJhFQFWpTLvq079qE8BvrwZfcufR
5D21MGrN5N5l8WWPNNBfG/lu+RCrSOnh8LkI5I0YOUkOD2XBcOuaVkCPQnfFtuUnSUE5SMhS7oA6
Jp0ZokKcJhnIBtkt/e6pLNO1a8RgS/RLSmnOR6+lyUPop4ec0IsWsltqFvD/6kAM4wt9cxcP9DEI
74wq30gtIOmsS6jM68hyaDN0kafmLJmr0KBRaWVm4x5vADAtMBoJxjP31axoEyF/KGn25QFqvdlU
ncqUZXxlBAryIsokjrHLwvC27ph3eozAGgYc6FFUJ6q0Hf7+hPn6lfbUv8V3p3+XLZG/i1jIzwQW
0NkpnkJbtoCk99RQRXRIFfYyHUdGp90JnkbEStB+or6FYLOplGf5f6cBb8Froj/o23yu2+qWpooF
IyjqRnS/qBBvNh5aQD1icWu48xS3fDNz5yxVUXlNaiZSHbUV41njgM15DzNztRT2y9x4hDF9KzZX
dMASDddqcdBABvJekZc4sn+7tN/O7rgX4JWIgWslNBd3tyK3c2q9QnYGxQZPjFLXACD2rFDZBnu4
VLZxz6KK0fPmXZpl+zApDr55ZrM/xA4UYmfkENGuFK5hOl3PuXkT595ODJuE4PKFcljkDDQ0xnUs
G91vssJS8ZCfconne5uaSogcbwHsCQKAKomABbaSBZZqSzSQqMvtGxnyVpCIEOmVgpkmicpo/q5N
4zEaXuntpqCOVeBPUgKSXKbZ2U91AHOFOMm4rFK46DV8JOO37+y3SLHPcpOiChh3gJxYN7PSP9oZ
UwhH5VVWUp7St91f21IPqrtsoFxexD51EwtWnP/erppvBqzPYoPscgDc+Zj3A8xO+W8VBm926j5P
VQnTpBS5hsVpcGBWmQeGilE3kaMpZiewWlB0OCLlFYQY9D9vMVAFWVS5TxH3QcTR3VmK/SEb10/P
qaf8sZJkTY8TQ1fKL/Su6FxiFprKx1dqaisSlkspblFyYirdhuM63fTEPcDlTgtwg2Qn9BC72rHu
xHRLztYVQE7RjUBm/4I34PZcV+H0ICAx+j2OAk8Kx+TY1PSggglDNrqOgSilcaPYlFHwOAR4ajKq
vs3fRTvpjrga1rPkHyTGFMOX0o3qtfF7Z2YnsTij7nzo9ZL/kUyKOL/A2FdJPP5ZkjW8ZdByUdPw
S7HTBfGO6T1pj0wMh3jhogba538KUlZBC+vrDbRnZ/HJZHVFQ1LjYq64f+dX+qWFIQUY/nQwwc6x
3zbtY4YOHwn1OZHSxc0jfx5GEBZQNZASlUgs6poGVn8lK7roJSl1NEG78qdwqU0JsmlBQSU+IUkw
v0kuXXwaz8U3duZgO/j5vVQTaB47DxGudpnl75FxFa0m56hxh6/GfpOFXTZPRHI2QgGxSNFsLuji
7/LFOZM7/2fcGM/xYbYMHAFMoCp3cgrFS1kUHAU9ubQ0vD3VTwp6e8ty/gjIezF/aCDBBqv9TmvV
Y5hycpT2qnnh2+QxnJVtk0hDoO96Q09qXWwk+SX7os8hBZW/7k7o2fvCMrfykfIvawzgsyRHIKxA
OGVVG9d8dPVivZw+hz7bjBY7YgjZJXnMRb7QVXSKwsv0GxjNNk6G5a3y9oEDq1bO60RTicieHJBM
ekq1jNEaKHyOlBK/e6XzZ3EYo2olnyg5wih29xBkLSUbOZFLVdxi3AKEuTAOszWyT1APnKRkWjXF
i2Ol9AV6+8FW8PKpg+BDeVhKuUbpk/N8K6Wa1jYPPRl7jYHxMdkqolQ8B+mYUa91XVGnCK1T5IKd
6sbXgYXWjXrbBYBKgYeOff6kwDoXie2HQ5KlHC4+JpT5wsRWBUMGZdZLAT2aeekxrzaqZ0CZyTwV
2umeq9G5yZtXpWi+kiq+1K5/WD7LRuJpHYGbc6a9BDcKO+wW5VNuMbYnn94taDTVvjx53Qymj1hL
1TeFYd3TRHmcBf/rh18lc5AoZLb4ifJgAZOUlVbZRhupXUoNXR5/KUx63XczbERHy6/iVfzpe3WB
n8xhj46cV2z0sSb/Lto6ndPPVIf076+1r2jXhWHiXmAxS43MDMi0tda7fKC4AwLBo1Tz7hPFybET
BSTHUcwupOvkmLI/UgCV6woo5DITLAWpTDEkgiA32mKjRO6dxAzyPokYQb3eJmXFJGF2XlRfNAwH
j/kDLohKwlCp/HnQwjH4E26J4lcOo/hWbrqt0vpsjzFt8HCdsQ+iMTp6BERABcvXJremzhi9Eo6v
/5SJ+BOCgbVgdI2z5vEfzEieJguN1za0l5JllMO95MyM7BkXNWvV9U3Xx0/jFP/+M+lx4B5GXtdM
jUFZ9ZsxZAy7Jj4L56u4GnKXTvoedOW7WBcSS7ck4XZyPOQyxs79ArzH5siFojvclBEDng4wnyyA
+BJN+lhh6gSEJfqmnNx1M6D/u5Keacq2EXO/8Vv0KF1DfQ9CGjXNtW4QLupLvkluRB+s2wRsgGl7
EE68/1WqOF1Bccgoiw5F9TgC022Hr0KbrqTGD6w3EfiPRIXi9nkRTC9d/Nx6pEBln/yweW4MWEJF
D+t0XSDlqg/yvu5gweZJiDHGpCfeWJyiOur3MBxupcIomkI2i5lkn9APy83QfLb4QaarXSwoh7rg
LQeMIYCNumifzJphdh620Jdxefb4IuIo/xaokwi5CLCjwMkSKOu2YhYXHohcsEB+805QSbDQk5AT
tC9tVF8FvWK9TlIU4fqXdqj9mbEc8Ua2XPzW3un2XTtul6r0jxJk31LvFmskmMfgoTD07+W2zHQ6
tmV8b9N2nlodgFtWCPLTy0qDV4xaoRh6qdPmkgEnt5xOSbkpOSwrCi2wUcJx/xB3XKqZM9GgkYBz
n++VQHH2uq+8QHqsr9vAhxyzUGBp7CvzptSrXyu08hdbgwM/VvdZWfhPjI2iB0BhYoWTu5vOgUcK
uka4XIHemMVRBdbz6tTpNo/reuO4TEI2vTped4ma7aLBZLKEPu2aAUxbkA/xXvFrBVLqbjXOefAK
nTySNryEoM3IzrhQB29NIyjvCqDxOhDZSVWGP6Gh/VqlpuxLM4XPEPjapgjLO5NZZPvRT4R12IDc
qMnc7QgKZdTvQe59192TzgOs4Dxi/ArjLDZx7++zDDSiPpThqzY0q9iBd52hwzSKQV0aWrSp+Wlv
wg3OTSuQY6Kf7WfTH817rRxBcXXWc5wqQh7ubVOjfcv83toaGSBHtd5YcalDFhFbNwR8ELWuHCUH
+t6+aZlerzXHgzOQvhB68BlIq+jFZ9rXxmoO2kOc0j09OPNt2A0aUSp9IQT+PhxAz81oPDc1GR6b
kTrbQlwkGBzSNcMix8cJcEqhpeu+qS4pLFhpOcHkprLWDGBcQ9qlrmg67QFN92ujgbwmG7JhVZdT
D02oSwXdie+MiWKtbRb5xlZC+2ZiSC0DadArLf2h9hB8GJq3bg3Y5fP0A4YXqMxy4zlL+30STebK
Yw40PNDum+YZA9fV585On2gl1GCap9Fy0PQbC/dN7aeT4Y4PTKuCIC804o1efygUtaMkuu+ccrwB
cvQAqf+HBgvhqnMH3gxHv2LZt0MVXfI6ZLpVl71DeptK5j9fO5WzSxK3xo2jDwqeJg1tMPF8mfmh
BnR5zo0CezW97Z36BVcIbtzoteshUrsVZNrbJio+fWl+MaADqSrmVHAUDA+WKN/t0ofZpw9TUdEP
TL6VgSUhHbJkkhvq5B6kynGf0Ow8058798prQSP2oJLrSRXg+3GwTwyEJoW7IJxobNTMfTPr4x2k
sWjplHZunS40yAiOYd9qT7Rtk5SZgmDfcQICr1/35pFhyva2pSlQut3vcNY24yno5gcXO7aKzA5s
WFkDBNPHW7W2IBIrygfXAbbtW5O69TuUaebH8OhYM0Mn8ubO0dJ0qyQw//lo5FUMn+VGmPcdHwul
WBrs4mqxUgz7e5rTZ60YzbskqDYQ3dAWUpUMRYFgXOv1ddjbw2oMjD+MIoaymSg58mnaDBnCMcQj
BFVUqnKKn6Qlb4fIUbe9SrdEUAY3dQw4U4NWf65ya8N0MugkGqD19dAzJ7i+7bOsuFW1LF9ZeTTS
z/um2qa2i7gzOktIPnIXfQvFna5O027E1Zq1gU6pAurmru/ina/10wrikdN81evpG1papkc4JhNS
YI8eYdJI22FLwzaiBjezLmA1Yxi2pYG4OHm8GwKZcJiARIpU/XOgHVIaTVXalu/qmad2jMZZUW5/
TiazuTFTZuoyoKKiX3byKSselbmgu3B6L7wc6MpcKVuVEd/Ga1FNTP8JGfaSjdAiVDGtifXwlDnA
9f0RhiSvBssYabQByLABtcwzCD41bZ2PpbUdgFaGbQrU3GAeDWjN/3F1XruRK8GW/aIE6M1rFVne
SCq51gvRp1tNMulN0n39LOoCcweDA/SRSr6KzIzcsWPtXan/shDKT5E9hEMOH2AGMhosdvyqq2XG
9m4UWyudaeW7i7f1beOMQ6Q6elHH8G067qpBJ7II4IQ+Qos1B6IMPCbQuByyuFUPGWi2v2bLTnLj
NBPETWIhrNofNqbX+EHt6mjNmVvhRmfmxJaqgPf7z48Yj1LEORX5u5nb8SHPFGaDGfDCEM+npHCD
MWljfGLec83kudlCnlQSouOco57XyuJFTv2tM5akc97YMvWN49JdzJlj2+jtI/G127gK+QnUHZy8
C/PFkpkXpRn0NMoAevcYdI7+7jTMh2fs+ygCUVK73OAEURil9eU3GqRIu72PRfmuj7gHSIIReTaG
IF0ejhg8cNMJIGen+Qf6GHp/7X+Rc2gGvbi5tMzZguM3WpD+Not6bI+kRhMCNPvg1zHHX/Xyjy3c
HX010dvPouX6c10uNQEwCdyNzYi78a+KSEZWDiiujhNCZOv7hR0/lQYd3qEguAFCUIWdhBp/Pte3
Gi/Qq+M6LPDedMCKSLSmhN4uHRyAlgUuzy+a46CLXausN1TAlqt26oHCnRo5PfSr7Kowp6ikFPDl
HtDtn6TjNxyhWVglpaxvuqFv61eVC5pdCHhhmj87Tn/wTMJZ3fnJyE99l6Y7/mwG+Qz1Szk2cXSl
9tVFfSjnGpsYrT1niv8DD1SHbflexMo41UVunJRlZtvG1mioZdOpVh7LzQCxzCbTXQAemLjpwNRW
6AbAU/zc3Hm2V59KzzyY0zLuGTV+rnSmKScBAsgBachmaQJ+1eyFTCcQ7BzWN2MSqyOlv78xpoZU
6lQ1p5/vA3g72xDkDK3R7D7ISPksLZCMFqPPjdJ/6Vq8BEsBuFfTwaozKKXl6rMaaSTQNxuIRIUl
l1cMU3YpbevObzmeliZhR6+TU4ndmLVnYBQMCpHEZqf6vo/61xHG4TbJ85dc5UA/138S02hOMHgY
1cua78aiHIW6cLc7JlGM4jJ00jpWzdKdfK3pTl2b3UlahJTJAUhJgPAqo7c/MDFVidNUyhoIb3u0
cStsQIzTUDYwahlQ8MN803BGKCLzOc+WreVxnliaxty7TnMwXMb5dQ1ARUFMNuadog1/lI7W4VKI
EpYrl/pUa8aQVxlleX0WsyKpdsLUHuMyyJBymp1wGunqm0qnpV4y1OuYVc/5LapYrzJQOn5Frahn
LA91dQK7XZ2GykZGorjKZ4IzsnEyN0bibg0DvuNUkgVYlRkhNMXZHRXEM0pEc1F/bJPrjQSKi4Vr
qW7ZC8cMPnDlculE1nvuMV6ALL1LTHKTfHHDIINld9otXRSMi/5aeIRLlUS4VTgD1qtkqF2OXTVS
aWt3WajVBQ2FYYFPqm/6yQhYJyg4kmpTMxk7z9kQZkyzbDULrNLwL16pYuSXJDumXW+mCWQSMHqR
q4YBh5976S1mD/rjwH/YaDPkxKTLwQh39Glja95YlLHbRBCeUq3a4ugFptdf5AD2qhRn08zh9k4d
VD2ZMQ8TXVpz/iOXhSEGVX06lCdu5+2ENFfaGftQEhtm4HZpOJM5wQJoXzAC6wBl5ZfIoaIMOk+y
6L51hyvbNzWeI+sr1XmFlO/fWnuyQrdFvltRjNa8jQSFSU4MVK0ckgLIpyySUyEJZtTe25wx983M
bXcyhgI2ylQNQA0N9NHtz6Pa+qH657NsxevtypGr7+fNXGYuMJz1E/7nC36+NtUb5ibr59HBmifQ
vfKEct1I7PX1LjEz4G9jzyiz8bD4rbt1VrSLafiv+jhdY/IHuP95DiZCObuy7SjOqQ0yZW0BDYzb
piciw1fdtoNMnLA1zKWcQ03rr0rGaFoT1pg67xWZkgiNstv3KKHGurL6DiFLFPe4dewxlGP5b0jd
Z2kU0TlOkj2Bd9Arveg7m/2nxf/b90w8Rpnm7uOFrPQMWMPUW3d2cbEpy0vS+a+1h1+qxdGULvWh
Z7Mnii059DGdd7T5PDQW4CWVe2Ir6PRyNww4Vcqxt8mNSj9zTbqbOTbCvm4+vbDxofjYcvSpK6l0
csM8x7n3qyOFbMOcanfySn9ricjdt95bjBqy7ekzbgZiIg9KkKqTMGBjjfSAQfATV724h3lg3qQk
H4Nxmg+bZF1OxC4HyRbu9oRYtA62Bvpi2ZdFsHiVs34pMejj8FzOTrNXs1+fXd1uwnUtn2M92RI7
pm0LpbPCBwLk5bZq6BYyCaW20Uw3ObZAKeVPnUdOhQL3k5PpZ+r5i9vqOTSq9turxX2EX8W00CEd
OwRksMWDHb904jXrCKYbhBmYqw3MEJVB0sdyQXi62J4fjE0JnLpvYZE3BYnLg7ctautdM0BzFWV7
c3TtBSw6yV4FG/9i1SdGfz6KeXxriv4zGgvooUV6yshvZonBjh/NeCCsqb0bDaX9sp62oSCaEPOX
b2HIeUM0SVn909MpcBNphVobwcDPt5pTyUAfxosOUnsTVSipoMCeptqhWGuIXstw4uJI2eaaarez
XN5qN+G50FYoWrYeLurEDxun3TtT2p+MLL67nP9wWgmOaXU8b+0q+i/VlqNPnlTga/mmEv7N7Kc+
pB33R4x9QiYyGPbFsI9iSANGPnCQ10R0YrEMRK687bSkiIUoc7tYHEoqp0PfeP8IJanzaCFWVVCm
YqStuR5ap/nsNOVvvVEPpKWffVk9xs7DIJKDITe6a20SJThNw1M3Ws9+udxr2F+byCV+AyMNOkbY
6RYRIR14CjQWTNP2EbfBodWaGg4TRiRvX+TTneTsUzP3j9awPx0/u/QDCDR4K2z9zbm0TX6ipz8P
cEUNXdJ9H65zzlQnEYaiL86OZl8xBEI5bJs2iKX3hLq5IetueDJN9StGu9vWqJZVZFMEwG5GsTBC
JXjuoxxbaJY65QWo/qA9pwR2GZKXm95NF7V/SkkkEtA2Y6MXqABD3Z0X7csl7zfNq0tb5bfW8Kzd
6Mfdhl3y8GHMGERTM1PcqJDTHP+Y1HMaOv0wBCTlGOiPCeikbOCHO556IlGHUK+/ahqNUyXIV+3c
6rNwnK3ugX7s5ocoNZrk3OtpS5RQSyCHymK2JITnzSLVE7790KqAbjIR++QJ7wjQtAi7UZ11Bzvj
0J61jIGfMo+eSNYd+LP9nUidMEPm3uiuLoIqJhfENRo9WMz6o7S7585sMSMQ+1EWc0n7oQ60nFqu
4fre8U12DAARLZFQq7r/dF0+Oqu9NdL5Z1gffk+BzxHjCWDZwS+9JvSYwIeVfbGE7e9US2hkFuuv
rK73ZXYAnKGWrSXYYMt7auOZo9HCebLNNnD9QSYO24/6EFlIGX0Nkj7atWl3pqRyJERwgC0N7XZM
JEQSBthh2o2kODQKFquGlIlNnwDYmigGHJZEw+JP0vuXyQZTmVgMBcWXtjc5TaTzDr8ofj0BbbB1
9eef1yuSFXUXzeSi3hvrobD0m89GsBcZ3Z20qEObs3n0fRvAA9qmNpAznUStjZYtqFtmfu/K6Msl
TX2p8/fOwZ6SVUedoZ89p53u9L//CHSw/+fdnw/Utrar5GAf1DiW5a6XvSLpkZCA7Twaq/Be/89j
KRr5eWnzFH1zfZMYpohtcNWIkg462zT77ennH68c9iYQ/4Nw/OdGk/PB4tVH1EYEb6wKH8Wpc+fq
l/S1u6MVr4014OvznJNMgW3pDJk8MTyasJ7Mp6z0mFjriegSVuITxiuB3btREWYwHX3TZBy3+ohT
oIEjoYpUID4QKTpZsGzQrl21J1X0sJgiB55KQV0ZXyLh9wBz+ofLNj61jhaKriLxx4WHOSTlESxo
fopemBUrOZNQPgGAS7ckATzJvtcepnXD1UKuw1jBvR3rX9LUSBqd4z1ZfdmxkolH5MoGWPC0n9UE
iJ9BxLG3Ok62OcA+N5zhOo6EUW27ocxxIxrPmt+/lkV1J0WIqYcmPmhT2W+HRmj7qFeAfq30uliy
DKEl03Dijt1IfHiLo+dHYOvf1A1Hr4V/YtRKBDEyy6bpFfW9/R0ZRRcyswr3K4WtpkXPQPHaIJnq
O7UZw9uxIQNwL/aGvEB3LY3uMirSQEbVdc3+WPMEXK96qitYadBHDTd69gzxrLPk4n94UnGzryZH
30zF/E5nryUgK776PafMOWrLTeXpfzB8fLX2Z6FTE2L+5RdUl1FJBr45/styr/VOKNoSt4E/7ulX
FFuYu2KBJ96Y9p/FphvmzfE/07SvuSDXiPmzUMd6TzEwPUT8DYH0rfQu3YjOZPhIYk5ZHv2pOwON
zg+ZHYJlJR5G8bSNEs1EjIwqWqDX0zLUjDfPrs5FA4XcblChansR+/WbF3Z/SzpYzqu6TCSaf+m8
/jE3dDI6yIZD7D1+YtKStD8L2tTbHo5E1Sflto4wMKxZRHlPbeF35mOyq50PZ+porrV+E4twjuJd
NrZPtuxPUi929GYFkRCIgFDRuPcJ2BTT8Mux6EWmnf7dYrTe/Dy/YyuYX3MIOTKdPhhY9UincD+L
Rx3HJ9PXloPreC0y5HjRRLu31fg507PZmX38HCst2k4CnXQCjLmx6zq72AaU7zTTb5T17YnIDDJv
s5pUmb5fDjljyWHNdw5bkI2bQUXjzliq6cLG/0wiSLVXTX6BoJ0EfQm8yGuIgtci+zVGpd9qGicX
UbAOCYzOVC7gol2/JLTdX1B+HWJfMKLb8P6Lb8TmPCAi01gs7zYn1P4yKVDk5pb8IZ2Eu0jAPSaD
lSwrZRAXbCme8kj+LqvZDvEwk2pKj7CC7t3ErEzkEWW7zl+mzWwP3tVjW2XdHrEBrO82RlarPScb
lJD5+vMZP49nbs5hvi7Ip+STtWBao7VJCicQE0C3xo0WdJNIFw4SjX11599DQ7ynURrW9ecfqIr2
/7xVdGv6InFem5/HyKmcmTtqb//f5xYLpeLgdczWlY6Yg58Pt2nfnGczB5noqQ77HN9+VP6XVXm/
SRvlWpGg0ydiJa/G+tbPuxiEu4tDvuPPez+PQ73wiNFGhGC4BpwrNwiy+uLJ3f+8T67cpUpi+zjr
tnGdfWZrlpjz5jwYV2XESMCp2+hIhB4p2f/7IDgeoCZZYYQ/D/58cUrHxKWOO9Hmc0iXWBFIeiZO
4/qd4yJq54D63zlqZY4Jcv2Un6/lxhl3UUIyRKEs/5ohjW41aXmBWyn+QqlxgKnWjwxctKe27Y4/
HzCXNLr2NsYNY2qffh76+Xrft/6IpIwPP+/9PN5EpMGQ/6IHP19UV6O1IzqSyPv/+20tYzwCWshu
zQK0lWU8uUD4JcthVNV5WINZemsGQ8wHU0zjIIr78YUVvDm2peIMnuZRwCm5uIhoPmSCZY5ws2ar
RvuVnOd92uac+jRaA5WsXiCvUHLXoI3tti6Z1MOFi+9jZ0nYEsA2nrWubXdxxPgUYFEB5nnBgp5W
wJQHqJdZ0h0a6CObCDfK1tPzXwtRqKPVkcuBeEXO07YWdP+XnOQgI3leC8ksp0oZMv+XE7lPnmRh
oZ/SpuqMdH5sCEMCfN/t4mnxiRkZgs5jKq0pI26S9EK/e1yZzpNXoGj4SA8lBTvJHle17skZQfWL
odHA4STDPfWi0RkBUhKHZE+QXFufRg8Vxo3cWx2rnR+ld0PYt0wNu7FZ4Pzk8dVwiN0R5qOPiMzK
GtPd4kP5jAiPYiqEweQuQpxwGqDfgpFVks9p8RyLmKpexcu9yzK+qvXgHXT9h1HAtNKB6KRMbFkK
p37mfQwp8aa6Wx8Lle/NqTz4yfOc50c1ivzg2dHBcbR4W9szMyu0gnvbvLllf1B9/2km3s1tvJEo
7u5EkKLGMs06SLP9zcUMm8v2UuTmR9y41Pm8nBy+8B7w+8bTE21ASuOe0e0SeyF9BzrA92wC5rPk
nKMw+qN9Fwcg+OWAbtP9NI8m/erDWLI4BYW83pZJ8k0HhNCchjtNljfh1hCj3XcgD10IrwdDS8Vh
vetZy+x4hrne3HunuaT1bzOHijeRyzCmgef26uBKcSWhqQ2KJn4qjd8yIqGGiPmEwHmXjXuCMrrm
/vodEKgJYXcTGWRtpvr8LsbmDVZmTi4MHaJGiYGxUS1g+J6DcF3+cbkiE3NtwBaDA+I5/fYKmwRJ
SilC2sgQrIbvZDaYwmUDbCteaOYEOTVo8JstL2SzPlUJJyR/QIczmdIJaobg+UUwJPlgU1OkUYyN
eNj6v25ti03crKOcpYU7Y9mbzRRUZdocFeiyhj5oO7JtJvYqZvs98vO8Gxe1L2nsXByBEjTY77NF
j94SACqG7tKL5NlT6dFwGYdlGmmaV0Svob0TXnM3+jyoxhmKSnGk9QXX4KNyzQz/XnOP42JHe/Q8
ACDZeOhSO1+RA1r09Ao7jsQEpnxMRUNPmizR7FUv2xcy11ah6N3L63TH6Rcfayc4dnpERGRLiUKX
BNqsv/Wt/SDQddeawykqC1oBQHIluWhNa1zooPgB9xx9fYE9nhTPfDkV0G5Jz6ZgqNuD1zTMv3gk
b7T9kytrppLwUbOY7rt6fJ+aqGP0ZPrU0zbweBHxE8w7NxvohE9b1/NBcliw/1T/lcP8hRib3FyS
xkFJimtUm9cYrLirF//svrmMjlVztoUSC1UzHTK11U2m0nUHcbzzaqLPIsbuEagIorONjG57ll0M
qwHHUrn2RkffO1cW6PpmcW+e1t+L0fiI+mEPSrc5AvChLVB9MTEDWbzWX8HilofxdcSyy7QBCNE1
/cEyFzjbTvmeUWlrHuL9JCtoNmzBlbowFpuj3FB72sqDOZs/dyi40pmPImcdSeaEGbqVMF9VzWNp
yVKiLcdAFbnDdrewQdsu8/7vIz0sD0rhiQBw2oiIwk3T7/w1za9vblKLg4zcP7jbIMYby3txPP9V
0tmlo9vcoeeTAnZfmu7Gfoh+A61yn3nOo5mg8tQLWQRN/FdL5FPf0mnwddqGHvFZ69WrFchjBYlk
Ke162aEAQ2x/8wsHJ4DbvCFL4PdER4EIzv93NCMIG0iQTvJhDlIxf3rM0aCjPxEkyvwOAYkbMI0U
ZEQ3yMgLsh7upf3CRYVVgrQVKa3NYmukfsM6R0lFUPGtj1TvCaDpEvQzcohHffhlt30TEDhJSqGb
tu3G1ZE9S5Rv8Ezzu0XKdcKkV8ePUjr/2PQ6yaihWbSAgCbqrNkPySADW093vutfK9qSGzdu3qgK
j65JK9Z8X41Ic0w4seO4XkiSHr3W9snQqi/f4cJWzhMW7ffGbP7OCxNmYskPHTwNB8fr3tRfOoVV
oPjyZMGF309/0PGuKg4rV35R4J3V6B7HWIaOPbJh57G7BYX9cDEGLbl82G6WM9BMNy6bz2MP9rGx
OgYiCxbLbLzDSPrK86tWZ6+T/p/TVlhEhuIY2zVBOjoAjmanXPR5bLL3PLb2DvyHkO8A7MOad3Wd
fnp6ydR7DL2YgV2f440d/6ZZerDdmT/BINSpl+pD9e2lkjkmSTIqPbc86zgsnFj8SnzjnXTKX7bk
8hAr9pzo9w1k7A9/GjpcCLwaU6L9qTvtU3FuwXQNyyTbFNBLyMm45CSIF8ZEv2q+4K04EebMEP+j
zAYSW3r1jsgLQCp9t9BotoU0HtKWvxq8GkR0MqNOh72V+bPVai+VwURCQslSd7B1wBJXxCbL5Suq
aXPyix0VlOHRNf6IiD5bSq8nsSiK7PZBOtAcesVX3bJjdqDhK7YWYqqooPbOXO9ytyBBpW8Pmq0+
AWHTODLnr9HpOVmV+UtktD3KNbosW9h2wL3BsZhmusZlhZR0NNRtadxQZucM6U/XEeh0IOtlQ3hn
M9NcJ0Nq16eG2DrTEEJ2trcIzvq5VG/zpN98wS7ttjyzTq+IeuYNLStOytTfx8x5zZuICT/7THkS
Zstwp6VU3eL4kqIGerQ0I/vRCt9hnxP3eJKvVMhXI26Q8ABlb8faepq5d40SlZ74DBJH/xFk2ged
xswUiPGxTe6ZJiS5tXMghvxjgn24KR1tN0XdxcUljsuMunLkVNwp582wubWKmfbt4q+xxoX9Hpcg
yaqcxjRDPl/o0McWALiZle3RXKq3Bblrqqv6MNZgza32ZCUai739LqXMAt0YboMDQIkZCgorXE31
DIsgTfoA0s17vXBO75L5syeHLRmq08J2MXUpy2McDmMud8jTZ6avu00++WINYGcwCjcvmos3SoXh
SpkBp0nQX0RjVsmdoa6ISDKGDXpx+GHTUlvmEDtJUjqi/+Ms+ZQehOCFaIR1NMOcVqNB5b67fAU6
hs+oCLyRtpvP2KTXJsQuH50rZCS2PqQ5rkOEj+y66Myra578qhlTjiw6cdxNc/xiGcvJrKvfmXC4
w+gt1yUTEIb/XGjedzFNHudOzAwAo6hdR/lG2+VfQi2w7jg9mSUep3lBce2brwUgkairjqk3YpDA
rd1qXOwi3hdpv0MveCb5eNmUC1Nv1pBt+1j+XaaGjuL8PfYfyhgCjQuPyYHFPTrdUUr7SbOMMoAN
W4W03+Cm2RA6Iiwr26WnqKky/y47FAT+C2KtOZjajciwPKjnNb6qLNzQtL8n3fxMTOcjapyLbPuz
KvuvwaqxyDJlZQ9UZqr6kjZPqxnbzAHiHbFMInCsMkNYWI1LTkJuxzy/OAanfi3X36D3h0Mp74lb
4R7LmfCmCp7m8uEuBSaLtcHsTZx+tOGSm6MA8bjtelOxSnC6K92BI3oxMgP8Tbjlu21bh7gikcrD
FMjMx5PWRWsUxqr22tbRsnM6cDkYRrN46Xr9ks5g+8bIvS/tfG8aVV+sSfzS2KnJmbwlkstsGXL2
IuyYXIC/ZGdetcYhXoSsj0kN35Hy3z2RhLJNjtFc/k3NmXsbiK5ia2fIf+OyWITamuUlmn6vvIwC
27+iS55n4C6SyAQKlwkGvkbDhxC9OuJWBkZyi9wr3aU/OG+pnehqNn8RGLel21+mIn/SxfRmGsMX
OytpwYfUMJBrF+ZTMUu4Cf5JzctPPrjolaIZITuJyi62XjXSo4hBAmvGwe2Kr9bJYJVlyIy0G1wB
+77Kpt1QEvom+geF6nPeLO9+3Nz8OTp42QQApd/lc9qzCA5nfH4hhsKLqEcThx6VlGYUH0xVfZlR
s4+yTNtIfQkzmz8f/yNieUtsKr10rbbQPVadrT3qPstClbYnqEzYHLKXXOr8vfEb9kKJ8EZWGQDX
J10lHDUYGYry/ujoqIOWMyE8khviSy+sdUY9bGRHx30QCrgh8AGGa3fUhvyvkCCfW8Pnx9DUGBdC
7gvkPKI/34j9wijGK+KZLsNjedivKeYtjiTShE6pSF4jnAgAKc+Jaz6ssTjYdTRAvl5ucW9STrRE
AYnIIlaSvlyaz+I8UJ9GrrMjX6tdoqCYDQ6/5vQgI8JGlrL2s2nszXQkshmmrRmUgwUIBal3ZOn9
eRJT4UIZx/rGHpkmkpERS3/W1tHx1XHgzqTd09noWuY1y1bItaFEf8ZG6xIscrbjqh2lGooNOdS+
qd+JAtuZcr1ik9TecDdRyNKFp5S62pr3QDfgdirHT1NVf+yyp6fqmHdYOizZy0KLqoZ9Rk6P19MS
XoedW/VuOkiVRTbgiCD8kw5ABIix+HKHL58AL3hqNNgI/8L+EVn3Xj2hEexjX+2Ib3hxQDCybGnI
jMAoOTByTJHjTRPDU4OHJiCQ8zCiz5nKe7WTLiO396PwrDD1zXzHHG618QSnrBRR0GJ0ftP59bG2
1SOdLDM05j8chjjveYTIVNgBqGDKBLsjDlURDHrLWlncOh1WduIR1DzpAKI7XJAt7fNIvjQzbXc1
3asyD8d5+EOeGnU9dTkHH7JdLWZ74MXPU/o2oJTuO8O7xVlMy2gkgXDWD7gqGa+un4WBoDnr3neZ
ANLvGL3ZWPEpTpcHFhkDuE1NgQkLrI7f0ln8l0ww3gbzO8vJc4xwkExkQ5LFYW9K9gykSjT6xLQ2
XozKKuTXVFn93gXPAOuU+oS8n37ADSTmcyosd1/2U4Lisnwuy/DdzDhYStYYCYSpWr3H0ZR9suft
4jZ6TRI04KJRAHQH949vDw9yhnYdPf0mflGlKHbrdWKVXCPZHJFvyoSHWmgaiy76HS/G08JRMU+a
Jw023QaA2DcAvoCgePaxSG2ioTpai/wkSojEQ3wRYGIxSOL/G1TFapIvAf4/tuYmaQJ39J+70vpX
ONkjYcnbDPNbs+Igzfy0dMlxIWPXqUp0IhfiWF+HPRE16weB3ZFumuiH9QaxE+YwjGHKGXv/x70P
LJdDdJN6118VOdhHpi6PtWbbG6uffgnQF1n0rdzZ2fQDW4o17ntmODkGY1io9fiLNjvWxKpg4JrY
Dh9Sm5HQ085qADJWexCeQVYoD7B8cc2ve5WK0lcHphxVnX3rcwfAV3HQFmjQJQy7KbbCoenf8jGI
evPbWPeG2KNVHaXz07p2DmJ5NBG/TyTwZ9YNR1ti4Y6c+L8crzroc4WDfSK3NepPkK7Y3zitbtwB
B87QrFOp9Mqr/4rZu9vOSRMpafONHmHa4ArXVf0Bxkirk2U/D8iE80BtpTpANnHm/bbqAz3ltyEz
ul3Oqd1nPMYowdjVYEOIYUc1mwxCTRMw0FnR7dx8PHXE+LEcTPsu7169eAyYSvpDlCtzo6+tF9pz
pB81t/jnlPRvs+Z37mfy6jKTmqwU1IUj/TktxUOxLLLsU3ap3Ps9Z9u4A2cfjQ+FSb2Q6ZPwMA5X
PSHhydCFSXSpNYHRGtFyX0czzcVKx0QhX4E+HaSRJayITGHnA9lReYmDXI+Hj6EQnGZrdXJiRht7
9Z82Nv81PlkoaVb9s9zJBH8f6KNeb2m0HX08HHFT7yunqHc1zemtzO3h4JUWSWxYK9yEKAFclvAL
1LlcTyt9fdZlc/Dy6eo57tHHUtbbXslkhbyR/7Oj+Ud7bWYStzLnjVPnl16Tl2qZbzPZlFww/acL
hDMrTXBDFiPdxJNZNTmEZiLvs/yiFI02NtkL64UySv+f6UbMrlufru5um0Y+O3DYtaHyaOKXBt3e
0EqKNR+oYdeQRNGOXlTsp3BGHDuasf8wvPG1d5WxASOYHwFz4Y0zSA0qWiwr7YSPX9rUx+2jK58z
LWfrY8VCxeX+JNpUxzOcD4T0UkDQErfwQQ8ElIz47zSN3kSlTmVjl1ubJWykKownnL9E4QGj5xgb
SK3aO8UYuHhtDDmSbKbcz1z3nxWTvIxwP9frWLMfg8vOuSWF8O8ChSucRSpD+bIkDvGLTZQGsd+f
2B+Zi7DdaKtVJAdqMS8SNmGLaC/gwqqpoFZ68tvrPp08YpRJTDG5Xu4zstrOF+6jdBgmbcqRCKhZ
XuAjTIF0OBLBnlw9vrbc0b7fi9l1j1q1ktxDKHD9FWB1WHgtXbDGeJqyivGh2fqswDAHFMU3Izdw
xVDuSRv2hV31f23FjObUdN6GAHRI4WMz3Rdc8ziN//aVP2NBB8Zhcx5e1nxNcq7Ho2l3h7qinIrz
Jdp1WFxH9DcErc7YTugxhhEdx1ajIrPyd+zsU6KHOhI/6e38WP00LuO96pD3TAqSvlAHLs7/rP61
Ve2nJfMHtgpsZ8y1BVM69Lc1y8X2nGirbFaXny7nwEkK7yOxQOcOH+uuKQYsKMQLehWJuXqzh2q1
lhQebq23IV0nks3AdmNMZsWxY55ygy3qFagfbNt2m2Faa/MP5bVp0JqmHnYeL54x+e90Az3Opbxi
Y9YzolEmL9R3xBULzeLi5cZRdQv6n7SPRRV3xxJsOszb9fQwyiF7M5mzDAeGxmIOYYox+gTN38zn
4xSn1J9Zjr/NGp6RtkOsRz7hX7j3tKGIA5p8gYvzIKAtkWxVispmVsU+iZlPWhtG9NVCbD0fMEkP
jZb0HEDHaCsUikWsZ1sj9extotQrDBMvIBI8D329ji+Jlwcgv16KPHpb8HFsyfnzd7aY7kpY2iVm
b0xW774vtUvu2e7FZyHgLls+bNnp73NGnAPBCbuZkcmDuRbxk8X9ixDkMN7RueO4KcyKGnESaEW6
2M+J/uqPaTgKXE9ooDIwbIc2lExJx/WQD1wbicOfxDdTycx0krS1CgPKB583yFcZsaqKOO4PQlQc
f7LpecLFkdcD8CNLfxBRwV89IcQkpUb4dtnEDKfoBnsYI5QeRVrYIQcEpC9mHFDjt8WIAs1i/R6G
LzpQTHPEzM9oeJbNEsVMtJIefmdvZHsrtJhqfAlV62qnOjX+4dtUx872Ufk8zmRTykiFkNvMYgAv
rnxuci4IvWe2pJrLEwepi5dH7sYmSnn3f4g6s+W2kS2LfhEiACQSSLyS4EzNsiz5BSG5LCTmITF/
fS+qO6JfKly3fG2KBIGT++y9Nl7EnWzo0F6yUm3hmzgRrdKHQhTm1AfudRWm2uf0U0sVH3CiUi1F
RCuZ/M9mCprt2A0njWy46Wz0ncaTQZQZu0BNsqMljJuDTdswgPl+u1Tue8IbzQuhURx3+gtRnq07
0g6TZmSeunQCCkRaJJZQDm62/tL3v1CL9vHafVCes10FjWSYiJCH8mcrCcajE964vzy1b184KwxQ
MHnDdOVylnYQ2ELgsFkG3IJxM+TQMtYbfJ977vUXFbDccYbldjhpL2qKX/q6pQZBhf9Ke3ihi6va
hQFoeS+5KxyycRIwbpcehxWVn3xHxMWzorl079wRS4ZRvKzcDPfkG3j349U5coy4KEE38ZhLdZrx
aW51EGLfVDyoctr7hAK4x+oFyyvWgSJt+H73Yl/0S3fsFTG+1lhHoYBiQO/cFNBUN03ubKGq8EH3
DGEUvP0y+GIXMX9OC3ec9gvJQZJ2oqpZOGzoQIGIprt4DR16mNP97dSjNvszONS2Q9BUXhEcgnT+
oCk54TMeodz5NlpQauH/yMebaU/wQojZIdExgPIJZvs8X3mYcE30tJHmOvORrksayj3OzJNLgLFw
lx2Y/+Spst/dWH3XxqWNd/U5X9gYa+fF8+5gZV0XB8eC3c/PMZm5fK7l0XJQFbwFa0bgu9MRgPg7
wH9nT+SGkKBfbtbmKnqclTpd7Simvx6vh76HRyA3a2wBqbf/0bfJWM2S3Z4l+ZV2LKhZf05LCMdF
mx9IkhqKf5ydG3jVRgfs+kfg8FaI4XQmqBbhZY9IZ1/AUz0FA2qncmbOeMEbdPtla5dFyiTHRzpa
Lky5h6EIA852c7KTazVvnGZ9wTW0yQVLjbiOn7S34iyrsbZDyicWNGDRpQhLcPI3dqRsiOKVaQ/F
ghOJMTRyWBAe4iB7xtoRYd6P/MAqNqA/XgM5hVtTTXgXnfURuyeFvymnf9qoHkXjvorRefbYHUID
/EdUkbo0PZ28pr+sWrC75hlzLmmgnwZdPKJXfbSdYss3l/CIPU4GAFTzW7FjfyCNiXVrqS6enb5p
J8NQ5ffntNLfLRwhBF/20r4Gnj44/+Z0+c9WwzbrkXuHaqXfkFFPjC1w5Iqu7zGmeFfVxBViEnHn
sJ6uQibTAYjwq12+e+QFai8XW1djT8p72Ip6xvaKuy7Fa6V/VVZHyTSgOEbdQoEzMFRXuPFbMMmQ
iZtKRVy+i/9HW/ZMej97N1PcXxLL+m9aqitp+5qluXukJn2KfFDNkYwDcP8lYwwKYYROzoSwapqd
JZlk5uCtFSzz1qXfsjiW9uKfJBK5oeR8R5RKbBXmpyD0cFE3sOlXDdZtna3tXDPg0xdNJW41Yjbm
+1DO+N18Gy1AjlQ/zuIZGCXGYBg6ZxpjWLvYMaiZCl5w0J5mDZ+BzXBp8/mK0XZ2uFXIUsYT41sV
zjR8+tiiiwO90fXicEzS09Vr82HveiSGjGOTtV3Plu2UR9YnCKNkWFA869M6IePUOqZYpEL3VSFk
nzgjoNmNHmGPoDz4t2tVFfptGBjIQs/K96OarXPeOy9+CXp88o5WUsznGa1y59/bZmqinv3MdiVq
mTZhwGwJeNain7NRfJNFEQmeDLYZhztCpN5BcLO2cPdnDepET9h/fGRSeDbLwDiRgkrQ7CbQvpB3
G8O85NhWBKiJi7XQBL4I9NMsPdARkI6gC1GTzOCRJ8ha+nFXiyS+N995lLmylsNrME+IvUawPq7/
Qqe0sTUvf6eOs1844BQwlv22pgK/muAndcnWbnyyaEyk27CZ+ATZzbs2gi4sKNZH38VMJo/G1ZEj
LBU4mNI3ba1qFLumvxWH03ybVSOFwKgbzpoe13Tgj0tWZi5DstFoY51tP/js0PUcOARXr3JPsa7a
Oz/lzq60IReFYBc1GQ4ol1TI0OTxTkme83acHXU9NByr7aPt2k+xjHE0JJYkfLwyZJhbPOfnHyUR
GlbmiqCGv06PLKsmTqMkeOTtHz+/5edXtTvXZwpgMGdycd/+W9j4//e7cIAxg6Il7yrSE+mkmdq2
7RwWxyyGNm+nq4qUwTnp9eWrFVDVhqlnZNPkg6XLnXPb/F7K0Yt0F8xRo+xnVbHQFB2MZPpRcV/P
fyvLCy/1cuXOx5FCAnI2fR+VEkcNoEYUvla2m2AmtIQBEtPSynRNhkPyk9Lp1aTJXWMC6nuL7uLf
6hhMtUbInu05y5JHpYrpMrMpqCsGKhV4R0w8gO3skybC98spixDhLggjWVGd3cfin0f6Unl+uvUN
oUs5KQIC40gUZP7VLy0bVPsWecerJIkunbjzbad2nGnksdD8fEl8KzDXMH+sdc+fYZlT0RER4HQv
qJlz/lkYPXYgk0nzlss/7XfT1VXLu9+E+tRZA0vQmUE2dXFEZHZ7y3S1BN0GoqryRjZMH0c7WF4q
slZeJWzW9Qq4la3HqBl6dCpWrn2y/kN5H7lC1LLPm/gRUOx+9eXz4FPOADHyaU1HTlWT13Fgtb5k
PCUH29M9CaSMZwMtsuGQOTiHkO4E+jNnoWA/9tzB5wyTOVnguxl0FZFXD1dAON+FlseINukHa9Cf
MPuqM17m8vzzK9W7isVq0KSHTE4XX3oh+b1b3Oh/f2n7hDw5jeLuvl2pP//FIeD/f7/J7QQWKwmF
4ufS/blqf37j//9rOiVPLaCG/c+1+/9XeEhcqdjI4EGRgvvfC7u9XerLQGPCLUJoH9RgHX7+N9Jp
VydZv60S92LJCMFxmH+Ugipe5tFfbstlK2unpS88M1GbjhTv5hXtEvUxz1a2IVBVixUmMRXsEXci
nicvVj6gilSvFJLFKZtGKXdsHAw5dP3ZWKji/MAVY0fdbd2GSoJxsnYprdC1NcvzZC9662fzTge3
OuJi/W4aa0DDYvGwrtjRi2HbVQ/JsCz3SUguTXIniLRdw5lFx1uq30uPoa4HjZNZmcYydC8m9YfL
VVDRnjOa9ZV6zrP+I5heCqfgHLRC+qtcvaH2mOWrFhTKtXRSyyR40codjjc/nVLsDqmnoTdzaamV
JBO32OfytrQZOs12X/JVyL0zA2qyuHtoQr/CIW5J2GEKnbu9P5cV/cfPjqX+8VVyua4Ak5ALu/gD
eaI2Fs+VE5Q0CQ11pKbw6NKVA8icUd5iivQlS0AcBExcaBTTRHR/pIydfVPJFMYuYMuifJeIOH76
47KfxcXcQPl1qFK08awO08pypVpRnZUR+0n0LBfw225bS8cbBVVsMwfWHgC4feiWfZWm+UO4hJzS
qHOKqwbPTPFa9NXnUgzl05Qf0aCgTOA5vvij/a9s25HpkGxL4GckFdEURv6Iqyn5f7lLifXC7FS/
VKjoDgC8Rjn7pmSRQcQmPbZzJdho2iczTOMu8Py7vDJIPLFi0qvCqB5ZyHmjzcgwjseJwgqiSpjA
loWlQC27Y0Dvx2RSHgRxfseX/5twEo7oOPs9r/26abMPtXKrRYL1Q05DQ0j+QdVLQTSCh99YcV4i
18k9p8sasgF2umMXdEZqFJvRrp+GUGAdsxd6rLhFAfP6F8NmEB2m8WRU92nS2FuvOziO/8tXfwfb
PLg5Ywo1dmrTG5jeA6lSTyynoqKpPe0BciBiG7CU1sEJiO/MqEh+QE56oCB0X77Mg/lQdlkfuDBh
/rLoYzeA5R4TFNacdHgJUvGWOb2MfNN9xTmnhzLk0rUD1dyjNNMH/qnErDe9nfbHxGeMntr7epny
nYtQc3T1J7e+G5uegBNvAKYuthgJxdL5hQqD5BhALnS2SRATHJgYe4TorzxKHwjO6ltzZQQsQB1z
v/Ai42Dn69DrobP19TkvVHX++dcVazSvfbjl2ljEWL57hg7nnv1icc+j78EsCzsabIDv50u57BqP
XmIrl4fCSQsCRhNuGMOrm5jFzh4j0ZGEDtSF/mEeZ32YlxojFY4Mgrmcmfl9s+UdCZxhautXXkyO
SS31w2MPvcX+rgVqs+tme6fM2eWTfM4OY53ezX0QYtxLmWsS+e4B3dh3DUTFMLSI7Dn87GpEvQMu
N27rhpGAuyBhWegRP3+D1wWQ+dnQWMvcn3OfCBuHzSE8dgH0mabB7V90VuSRnwVUEd5KeAIuijGx
HmqiSkuvppO2s3kfmiDdV3wdDlogFDSvUibIzCRX7TxLqKOrt1VHIKNPJbN/N6mTU9p/hnJ8SM06
vRaW9ZEv6R837GMehPBNCrd5kAwnTIKswS1d33ed/+bmwTMPNbYfbI6iInCYTRk7ORMzXBN60NGw
lK94F08ZLuJfSYIxI5nTA0rgb68t6mMruY/7oSaXNgbBpoK/wKqQUJWX9tusJTeoDQifiYDctHDO
198DWQycfhw1s/YW9kuZZ2BIcRxK7zISKZDalz+kpliwOCEJiq4jbV4/AHw5Z606jr7v35qvRKSo
180VAdzlS5bDPVCL5iJbflwZDC9hndLH3U2voa45oHhjs48rXxzIVHL+gpfDrWwSVwNIBmEIlFkS
GKiKc/Wk8Q4nQfNgZ2ZfrlZDW0LyXVY874HaHhghXoQr8Q6EEGg0I7QVmm9K10IYj+lLPq7nWQzz
LlszZBvt4uIIO4qoSVxZq9r7jYG3PufnJWMwEZ0ECUmWi8XqK0uQjFcRfrqQRLgJdW9tkmHTlayi
6RD0jWxJOwEVsdTgXHKLU2WRjwkZ1Wgp8LaB1SGtFGTpUYrxwzHkZCwxs/MuSsgf3qvK8+qG9H0N
jX1xmriH9Pdcud2KrWR8KkfpbArLxlew9IR2GPT7HHjswrFFQvjjMejsu9h/1F6Lvg6Vzl+zf4T7
sK6lRBnUuPPE9OQ21qfIksglf70Yfa8BKduLAeXgcOzwvOEX0Vd/9Vk21VgS8/F7rcL3dOrvk8yc
WkrSw6q7tGt/H2R8sQaCEqSEgDdgbWcPx/kDHN8TIe5u6wX5shGy/nbd4xCac+zm95kExbOyFIiG
BEj9Ut+Vce9GyxqF/qij9ObYBMZDKdx6UKJhSK0xdcnBfamW9SmG4pKVnysLy0r43V7E+HVjaNLZ
Qx7GY4Q2d80TdAXdkKRXJHa3tRvseOSCahi8KFfL1+rWD3MaXyrtFrthDKhbse/teDHH0loe8KYC
OtPNxprGa0AYmimedRxsjAzjUKI4TFGl6aMszi7YipRgohfKJ06c1uDwdiztuyhHBCmdX9upeEMg
veWT/bfMapKdGTqKlphTa4/g1mJIv2bDU2ErYJfkwquMN1LL6a0qyCWpIv9Fmutapta8i4flL/iq
D8d1r1PGbtPKnOeEFXVEQ967bEG1uKB8ZmPvtSUNmF7L3jgjFR557u5ncPLc1tAxcuKS7B4gNTjH
nPKqbVzeV71fgjBM7hD/3lKmi5TqTHhow4Nd79Ti3exfxdbt8l8a5W2LbHKtqluicuyiuh7eSkRz
EvFiQ6b6PjfJLiRRKrrmHTs0qwtu3DsUyv2Y+/o0OQ775uLo1iwrsMAPPmu4OGc9OPrdPbmGf4yV
LYHpqWDTiVRcSYfMCSywQfB3y0GM7LmyB+z1Xcy85PIbtwlTfkMZUuW5f2VHmr3m5jsOPVzzJBab
HhrpjwEKqdJL7+cM3yL2JXBQBgud7ibnfmEDbDn6oRsHYkTYEXcrhHZgiM4+y24ZnK5KdsncluQI
HL0jQk9ij1sJc51DRJdKAtSovNzktFyj9JuoNrZ38lmuZzZnwrVmjsPywu3Ddh6F7sQlbdNhXymK
emzhBNzJV5sdPqu8Sjtkn6sULrXhkaPQbEi37JIJF4WFm71QJ1UPOC5lwXzuuPc8H7EwxLgILIQv
VBi+TimNWnNt4exJ32Ybp6jVkfBhWt5MAbfPkDSha9qHpn6wqzndxV6Jty8LcWEhOTvmuISan6Fy
HhMbJ2YwxiwUAjb5HhNwCHO6Hxa19WeSHyAvuTTWejss1r8GKWjX0MnXtjqghoLNeMnNIYIC+e4E
88uQecf6RsNoDbdhN3G/p7L4npKu/gIsnm6W2rqvrXpmmXJeTJZtw+IPTAcGdjYGm54k61DuWOui
sOOt5HS0TX3bvjRmbXZDNkYsizFmei99mIjzwKk2m2JUpNjbyrLwtwXLsNTBH7eA4cPXvjEzoCN7
+rlzBLs0cB6kyztbLWlk3OA6BwKBvpjw5C6cz2AJMMinqmbli9LDapnTcqeDXWsV76JYT2ODGExy
gwPWj4NQ698rbILD7FtXN3SzU9p/Z57vX7CKOyddq6e4ibO96knZ6Kncq9k5EZqJd6vT5BEeADC+
Sx1hR8AIYBXQH8VLGxb0C9f5XtjJl9DuS1vPjHN4sl9kCQrK6Szctz80oTbMWVzn2JFFySKGr0Nf
5939PGd3KaehWgQzpX0e3X4OZAB2PcuaXn3H4rIKFY4ntUD6ceRbvdhA3VLP2uYdqdc4tdCKhvs4
GbN9OQtM9J3Conok7ckpkr9wW46i3YYdBu/4V3sDWhvLeqMwsdygKL9V8c26gYulYE0IeGO8rTX3
VRHiJGEjjYup49iXabZ5JvKZSqOaxz9zacorvP1VAIGOC180ihOvjmh4PrhdfOxz+S3L19m1WBFA
UuzQLJH3CeVz4guT+hVB5D2oYFglt5MWuL9tLt/dxKaBkAG81c0uh02xdTmvbdzCEVvolx+ix21I
28Le4YM2o4+ZIh2+AM/BmTRRlsFSmuMW1yGHILvrH9cyPZXGe0mt5rejtIdXSGNdz1CCqOjziD+4
0OvW1ttnHGd82l+IOGDc4BDbRwsmknOWcDOvWOQuDetlVX1UOW92CJfH7q4ZDIQ1KD9sm+ZeM2KE
4tTG6KF/2ziZz1Z66KCWAmAJYfaUzUmKbzGw8y9qFk618Pmeri2RymaOQCIcpxLLh+fHHson8YA6
tB89Mgi4iMvHoVM6Gntx6arsWfvLE4So55qs5kZa5r1MORPMGEV777ykbrJ3bHczCMhcKVAh/1ZS
0Xsvt2kpm2kBTSoSeomV9TsVYqJuYudsqoNpnXbble2lp16X6tF3w40iDiQJ9hT8UxfsBg3JPhU1
yzAkxSEtfncDzzPL9ZiQRw7SAYhtnjvUq3wW+kfiykMMCuUfih3+a8PxDgMb+e0+lMe4feOSj+rV
ri+c0BSnxwQSCjZoi7aYWP9qCuSzW0KQcX54oTL37vZ6aOHmxKvGM2c7qPVVBdAWS3PaM3hwzf5J
JusfpsIIs7h/sFz5oTHCHrs5DsBDoQIyI6MHTMe8DcPtPL/UuCoPQz4Rd8nr9wLTnNcwHS6M4YRj
/Ww/tOpWCkB1iS5N5C1kX5wxexJN8wcjiOqazyUg+DhCEdHNtfYwA+eCCFTO16rHT+7EhyXVzd6x
pLtppzSJGkgAYSjOU+o8smKDDbgisROUJ1iquhrLP+yImVGqN4jocvZRlQNUuTLbz47PqonIbCvX
fx4VOseeEN0YzAeS9P8813rT2mW6GmNmEncECeGVv/X0krsTyb5Olzhvup1DZc4Wft6/QLJCbUH/
Y29/m90B7sjUfVXau4xt+Tcj04bpZu90M1nJdkt1ID0zvN4uC37fYFykLVxur+XqwisLRwyvK15c
znBs5tuok8/FCI8h7CggK6hZQYhpb5oSW1vQiNsxm4oTsibP8xhHacdKjaWd3sc52hlA2CcKlnDR
NfFHHhvi4NXCQZrYCXFzpISMmAPXEtccZpq5+0M3icN+PfldI0JvgTjeOZjMdnoh1IEfghXajMN0
saa93bfPKmO7OILYYbeXNhss+P+FWUJ6uUuukMW+O5Xc55RKEULH0LQCLNvrkRVDN8tICsNK0KpX
AlJllFbyLwY5s1+kotn4YLUrKWyvb/Z2cv25hOdx/NWI4ZpZ3OabMUB6Q1ceWN5MJU61W9ypYdwi
QNPOj4a8k7I4bbVTda5C/aurnL+DiDH81kT2BgzJJCk5KgWtFQkbN5lFPppNbPPEnHiuSHHSxSYi
uCNfaaJvfk+Pu/pXGZD5Wkb+YpFzDJcZnpzer9gA5buy7vN7vbD2T6qg3vr0sKYtPr6QW48pioIM
Jgk0u0yrbRE/Wyud6ByTcfeS9MYl+Y38YralMxGdK8F6NHhLqDzGUIckYk2Sw1mIy7pfl7uVUMSx
mD/G0ntcYxFvkynWezkEF1a+WHB9/2WdOW1NzBIcvusjOsJu7DnueuxOsbBBKZ7/eBMmE23B5JPt
kxXkwY5LydvBUFojU9TTps/q+6mY36fqlufCR2aJZock2u4ciMCRVpyu3UbcuxySBjuoHmZhdZB8
omn8nmr/qXWXV1uIUxoHvyS4+9KzYeKpc+5al4RQz172ntjk+VblYcqo6m67CeIocFBsWYNI9mKc
/yqjyAJ+27P7Oov0lfmcH1ck52HNP7uem0Nr9a/h2J+SAbEtDL5WBUV2quovSRd0qcKVCZ731HTu
W+nw2ZqcFbIhNnnErEjcGO0rRvkcOwhltmWicoD8zkTcuifH5cnmr0yPspnl3liST4qIo6/kZzGN
9qEBUInpgLqg4JGAxNUB17xLJ45DKQaRqcwdoAn1HW+kvC6thYrDOfLglWQBcZlOMcm8ZoHNahHR
PEud/hcI8V+h7fWADuNGWQCsZraeB8cH1F23Ypu4eDGDmFRfQEO6lSf2ybdJSBTF8BW6WBTjmleE
FI3cvf51Z9LOPECgxMl4786LJhhKcM6a7WM2kuMmVV1GHIZ4PaH1UMWZzVi35s/GL/NXi87LYJkA
Z5ymyfYvqBl86bYjM/Y1rps/ahn6Uyqr5dHBSRXrsNgVOvzrJ3/GVrA12UhytqdiwldsJhBmTuBt
V3/6Dv29qRqsp1Z5xu6F0raIcovKQfAsXmmjCePXeFU0gMyPwimzF1FzPopbQu1rWfDRgMhAHLCr
nRqBx+icftkGHb8gQMPp+HeiEzwpgclPsvBYJc66ZKzlwIKZydnJEBkzMet3QvijTxYK07Y8w/Di
SMmUbFi6dDGHfpV9gmfQJ6dAlCBengMoCnziVrV7gQcKo8dvKfqL2xfX4Utele6lrho6KxCXV9Xe
d5AsY58x3bwB2eeRpeHGupLpmlUQZK+AZKj4WNMyxtIFM8OuEZaMqy6sy+1jZZtLbMrqLoxx2iy1
LaPKQrKb8qE5U0K6hRCNc0cw0IIs2bYledqgLFAOx9/+rF5D2UKyouaNGFH6ZccTqaWxggLAVaW6
ErOSEclhbvBkhsl5moOa0pT6kLftLcwnvjEBcgxk2QlpOYGudAuKJ9O7KnFc0M2NKb9pOawGBrTu
zQLiFNwl2v3MkfKqM+Ec120nq+yau/abwli3CZoy5Sni9pFfZccxD8qoFxXswV7+Xn5SR0lNDp8F
5+rhzCFuCZqZgxUqu73zgxAl0bTHuSQuUwcMpguJT7vAgh9MO7zIkrh59kpsm2NzRzaprU6gEp6b
EJZHYgCkAZz77YiJuT5GXGcfj0mmVP3mu0Unw8U1E/6JQ7Y4BQc5EVI3yLdhk8b6NIyNH8GwxvPX
FhcFq/RocPtg09YlxEj3agZdAng1KeBccWCrwyw5D5z938oaPglE+3NVoSrlA5xFUtqocTdswRoX
21lnamMX8YewJj7PRn0kITmLvuw0ufx4RcCw/+ja9SI1VndpF1xA2/no8UgqzM79a45h8EXmuyn1
0DI7tqlhzcEZs+G3a+HY5IHN6J6VkuB6nH4sVLBl9vhUj+LqtusFp8THWAia1EoJiponE65ibkwG
Z2dOrh2Q2vM6LNMhNicv0ziNxo8lwKXiqXjaSZZW0uItytuGvtM1GHZJsjxJr1XbiRAAAvCx7XoS
JnJ8w1f/dwUwzomBPG5goeCx9GMoSMW+H4Q600pTsG5Nryox5Cp43FSpk+N1C88sQf1DRZ9YnGT2
LlM5y4Ic4pBhWr7kc/UO5GfnYM86YcA4B50MnsbxdR4pbi/z8BHTPTDtHmZfuJhDlQ7VA+vBO1N3
73GMIlKbvNyV/fqqGsJeayeXDeIQ2/V59k/ewhiBCfmYYr7Z3vbFWKvlkCl4pjPEjwSvHuW/d6Mh
PCB0vaWIOb+AXfgKwno5j567bF0LXzLjGy0nlZbRMiiXZVF7NF2qr122XBLfms+ZD0pSWGxrpLSP
7kAYpakt+OchzrAkzC5lvRiKJrgSsXc629BrSadUeBjs4sAW5rmf1ncurfnoZM456dzqIHoOEaWX
OXe9YCWhcTJv8oD1Phyav32LM9YWDA5V9exgWjoT7SuOGDWBi7m3RWUCZhBJTSQuw0s6IrUtq4Hd
AT4jD9w3A7d18GApwGUzbBiZPFoMddU4E8aD5cWJW6TRWMD+kt7NoYYVL0WDgbhzqwBQNvHIljX0
kt64TsNWdax8G1zQASWnYrE0S5rSu3jT15SR8s8R79hqek9FZ4665E/0zJ3y6G1ifZlxMWA8GQOs
EgEK7LHHF7zDwL5n9mkuTUvqJ4zz99KbuYwFRcGQINJ9yrkSGWU+lwlS/YS5iTvzh+rXj0b65lD2
6tsC4AT32av3mRNcdMnjmv1ZBOMNFnZJJlN+NSnBGBWCk61afZ08m6ZfVAnwGFBxBxZnuE4DdDtv
LfdzzmsFzhXcVwU0tTnrnjo0aAIILrL7uN5OEhr3AX7eJz1B7Q97nzbQ2rsUHfIvPmxOmgPEY8JQ
9HKk5bkNMnGh/EfIDDRGn/8V2aIfXB8Fui+ReVrmqcgs3LQNreSHsGoI2jW8lzjE/EszhTcZjL4f
KEwQFHMPKXI5NH6F5xVyOTdDbHmZoZUmSU8m6fXfzGcSH+T9ECceEJfwsiY2LuKguvHuoI7HNAaG
7qI3WU+mjVUHyTHmZ9Q+19//F/ZYpQnmwcXHyGnnPJnYdNZZ+9mHKqf9HON5gJ9TDAe2DYgcvfgr
mj1Y9RUVI/9IHPfPMtqa8allTatJBFTqaK3jU55BZDeB+7HYw7prY+7pZFj3kkGQbAKqRT57HyGZ
N7oRkrd2aEEaO8Mzoyuwk+wGXZooAor5fk1jzviSu6982j5vQ3jhAbv11riFrc5DdSG5Nrg1xKUU
nDaB1qgPKTHIfHwBQcjU7RtYAANPAZcs887k4rXWXNxydKExjeD0FgBrrQdyEyzeF2yrx8Xyvxev
tM4myDMoN7ymgj53joBaXqWj/vh1euzaMd5pmblbCwF54RqJZK1vylBb7sfGfKWLHYnb4beYOFoY
qV9bE9KxKPExMa/sMUD1qKWWwybUiWZLi31K8BdbkwVfgf12A7bjuqjhywKtRAzSj4IRlI5JhmM8
c3dMsS8awyo3rKzvoW/uNIz8A97ah6QWczTMIazFqnxUwNdgJ9I3xWE5nBc3SvKWOmRaJNjStOHB
IVSWdn3GSVb/t2KlGRZ7eshTtW2zvN2jZ3ypWNXb1OWM2/UoUqLIBFbDfT6QhibZNZxzmDUMRz2r
qHb8CqiOunSeeFyUP20BR+0Ik/CUsfj6cWL4oq333DkQNEib2ECxByiUuiAlPtgHN1mqfeb6Fyhk
D3UM8LAMB7h0cBOU6g/uJN1tGYOKgKcK5m0wvItZ8dqsfr3jPvzU19bDzW7rJzwlvQmhcPaTf+iw
ZQ9rw5G/pqpjFGWZVU2hPksUUOqw2SaS/3WwQPQLGsFEaN9rH1OU52PFPX+V6j8HTyAYt+BADxRm
vBBIexnjHmYRTJgjALAZ0BCR2NOllrQIs/kFj7di88/D34uW6ZWfYSLorDK+SFGWiuCULVigvBRs
gl/e2eCEj6QNHofYty+lq35hmiXE4U18DxHAvOyc1+JKlJLTMX1/7Vhj5k9Y44fBtS+b6+R4fjSC
fySYRtLWbyq4Bqg4dVAuvAnOvQzZYZKan2NOJhl1360czy1OxjC7HSmTwb5v1gTluZ4+U7ADbzLn
sFO6EKQ1xSEzEdVI4aK1p5psqjTzDv72La7FkM+XfduR+0f28G9SFKQ3aNzcBG/myg7Pi2ZAZ8dr
P9wIrBe00nDTxhgCMp50hzCcd3On3qc5n3cc55+SlkEyjLvnWXafHJehPrkB831zrywAPNrUryoM
+EAz0jb6xalqnIeWvQ8BJfDhor1XNBh4IxaOgP4Az+EDLof2YcXJHRmNxo7t86WyA76R3vwNM4cK
wpWWYUnKA/P7zX2BiS1r9i29WCJjpWUENIZ+uHPWEWQP0DAnTV5DJ7zzHRUcRx0cw2l9GUGgotor
srTa/GdwviMGdc4+h0WdD/OfjCPIXRZkSMfMd6dBNicQSQ8YpKfd1Cjw5XAV2pTb2lqaK2LFtNHh
+tA2XhZ1q/cdzvVrfAsuowuUNwjPg7HlVzfOW2cpfk9D/hFI7W/0tYz5RJSVfg/uQjTn1gHvWXed
tt7saf1FFDbfz/NtQK8R5D2NDSNxn90FBlAqm/+A3Ss2SsOut7pHphLouLfgpjHTdfD/h6vz2o0c
iZbtFxGgN68q71Ty7iUh06JJkkmTtF9/FjUX9wDnRZie1kyrq4rkztgRK3gDsDu+BjWHXKs/uGyL
UE74ML6OSb+3B+mtphzXPJtnKuH5YfqwYULwKFimo8OM5bUGjG5U5gNqV+Ozmw2Gw5jb1FYm047w
OpsUanBRP09j9WFbSbujfs5dUfvZ34iSIEntONWpRw0TvL0bgLdfSRQ4q04TYRqHnhs7j/akifAF
QXvf2GEL45HlF2vbz5xXspXea1NvzQSBwA2JluoSgLmqiAcoSXRxbioOGj1w7uKu6o1fbeTmZqpM
vVdu8qx9vzth+kHJFScj8DZGGrEJnbyB2Hh9TziThoyGOM5OLyzHYXktmOcDqoXC2JOHOXAJyJNr
smzK5PGR0AGKSZTU3UHwfLnJcujLlvTQkeJmq5b2o3wCIZGxjY5jm0NHfnWsfsuVEGCpNenBcM1r
0s/cxBqZ7RZ9N2w9TiNfY465eyZsfSNuvcDROxfJgaOzNe+10T5g9ufh1QkcAxMNMoCFV6IJIMsx
N/o2D76x7U55G1u01bY/QzFfvXpKOAW8yaRSl8jG/2/kd5Enb1l0UM7KYwk365PVh2jN5q0r2CBI
+uC3Od0vjjq3pL7mzN5JTjJ9VmFhc6pVyeBqBGSync4/Bkn70ANbrQWAB7+rnqXqX/PGmbeWi8/X
qF4qH6OZk38YIzAXt3rVATr0PHZ7yJBmBHGuchHuVBXhB1P7OdP4rSjzRuYYR7kJx2ubz5TTghrX
VgCxNEEAXwKimdCER9PkKcQhQiYaWxHyBffST6Q6TufjqDm68wwsQyDPIfss49x11q8fdRuAiwUS
VvWUBXzg2QpvEMS+Q598EAbtQok3Y0GSyXY6THZPL8tADwpxZvxxgr945KbumvTSCWvLZJUa712y
Gcb6tZwgWhR5/4pnByqZ2OEr3Uu+hYm2gwdFTRErUJz80g/YpuWVv4k6ngAi4zOXW3Lmx2YZbPsO
36bibdNiuQ28K1SBtQ53VhWddQqUzQit8we+c7WyQ9po4lqSn5n5ZJeLA4JkB/eJ5kNhR09JnqxY
QuLsFN2dLKP7cLTNvVW+CzFSEm88+qyqqhwVX8rqy3GykSMz3oFhtLJV13rMH/3w2ZUjs4w/PXQs
X2QVEWSR4z876B5M/ES9ZZKmT9Pqdhh4ly1OPKsg8H7xpMFBQF0sZQ0bw4ovlt+XmzIL7uhm8JBB
zKMMY7iCpIUQgx0u0Lj0p1VGDg025XEqFFOkcI+uH+3yGSS5xDbAOu4XptV7K8QZLZYTDE6WmQMP
BExCgxxMZoHApsWZWq5XU7rGLjCbL9uVWzqJ1n70GHajWgVF+TwsIVnPK7nafLUbBblh2f7kPhdp
T3sZGIDX0n0YU3U0GDpu7Nn6MNPUPTSOpGLCRs/1COe69QshYTqZarrSyqhc95SDIXXYN6lx8hy8
F2gqr3UGir7WJTesrzZGBIeMfjXlQz9z/0gJqN4YaiJ/34NJTDCPpMm7k+kXX9VrRTW3LHlwB0x2
N9lIO1caIsT3VyM9BcVoM+pM+V6ZFzAv16Ty3seppSDTa8iAqic1el/kAD4Ni5EuJ84McA6gfru8
qVkXP8VWBNNomyjOGgAXPnOVp8C7GiKNafFk97SGtMSWssmyrnEf74MS43mTkVNxFlJKVRLL8Igf
6Th+ShQhsskNkM4B7LG5frItytFsSWVEhqdi9stncn/Ly/NmcsEdBhkgls1LJKRGF9fiokL5q3tt
bzpXxFza3la9GhkGHyPt2NBBHO9tmNUVM0eI3amcnR8PKYimTZISVvEeQ503EuOnc4YjfUY97lz0
czLFG1Glt5HPYnMObsBRB3/vITi0u8TTw0m/92PjcXdGS0dRxH4k78Ipf2iliWiATd6u5cbR6Dx5
QRuWNd/m3KNXU6IPVm89IyMiPjnzufL6XSLQGYOQZSSOGquY1zZLmps67tU6txAeYz4KqiMQH/gX
r+4ZEMaG00p9tSkjzF08Ebx2mXts62rrY+HuCpZB7NswGeuR1Yf5NYt/QH8YjyJdkxL4AV7w5FAc
tG2a6oBhcZUOLpAwf1/MORpAUt9SCkHM3GruncQ/LKpD6sPRLxkx6667ZVXGB61j2EiKf4F2L5Ne
+i/K7hByPnXClWvWlxZXuIptCsB0sB+6W2vwb6fZ2TUGwwrIghtK4TDPtDSKVOpW+epaWBNJUgEk
vxd3s/Q52OCJxaAMK9tzjsmiEQZ63wd49GyL6pF0sSaVNe90YNn/pgRrpx0QrJWbsUjf/Xy+Qv7Y
tD5WVyuquEwgXtacXtgp+Te95nzhsRuxJLMKYAgejQ52Pf2amlj+GofkA4HJGwdfIFHP4SGHK166
QNmWi1AY89Uw6b5CRjFFdwRCHOEbG/cdi7o8tq/MST3P9MEjchWda8F1Ni/+ihSR163xK2AjsmL7
yHH7ChsO+F732ESMTajxP0NT6c3ssL9skfE30tcbbU7X0MZYN2ack8ggrYQT//QW/QrzuEphi6T4
l+wJfxNL0Cscl1Vb05fRjx0c3rseWyi1JxYnDvASbmqy6p5/ndko2GdNcl2ojgInXX5krkePuf2V
NOJZiBNzFJXBEahDmoscEyEOcPpcWKdW8gK4ycNoBjyTDRyuwnSeJ9EfLPXb836ws+GuZ8zFR263
+65ajNH+7G4R6VmOxmmP4VpS4dLpi9PatFv4oLZkMn7zJ7Hrp98xYhExZL1zrF3KKboq3lPbtaKw
etj0Dn+qrNoVLSLxvut4dwLFEbISp2GxQhHCxKFAwzttUjsLkZbCwou1BHdNlDA7k2Dewuje7BnR
6vgz6RgS6Q+k5cF3fjH57/0qxt7GH2BEkHg6B2D7UjcANsqCzpC24BM8AkMTqSdPIi1Z9g6UgZU7
QGcbsPPS9Ui3JP6J0seXJaVVJyf1199VRweRRu0WFAErY6lY6eLn22P3ORsNPTlOaD2TZBy3GcHY
SVBQlFfJ3ThG1qrsZuZ2GvJWYii+BrSqdVygl1GLubaaxdW1AIwNOBM3rYXP2qyqN/Ic5jFkl2KO
lIp1jKobt0vKC9r/7FC20rbqozIH+8D+JcGiBUoAR/jEPsLPqdxt/GORmO1F260+0u21CzDFXmwB
36BszSVIsvxuDslwtXxo932blsfWqMvjf//0zgCdHHtOH9Bp+Ld/X/hJNPq9468rowLz9sIHm7PY
7EP7y40XVRr5e0fPLbhhZTwYgmxkT6P2JQioopmrhuUGuupQ+RMPAJ6fS8z3YWD9tJJ5YryZbfsW
G078S1wHgXyOSXhKeW+34LDM1iEwzBjp5lq+lBzK1lnUdHdmrYtdzF8L3YlPOCQdwV8383YUJkJh
SC3WAxoRZK4zG1ubPZ7CSv+/L5mU4+nv38X9iTVkePz7vUyFjwoz++7/fPvfb3pdGR6T5vy//5eQ
x/qJODVx8SlqyehpbnzYG0qWoyemeZhk//+L1fkgZsJy7zq5c+r70P7vi7/8ss1ljleU8x6K7Gsx
UJH19+//vjce4hCtPYzekr6ycWF191NDstFw7iKDLYqopkMIO2HXlcAWwYWOvKUzcKs25OAG0TDh
XMSjv4CTK+hAsGyW9/PsHdM694/atL8il09eikPlmHBgxegHp/OoGhSynOzIuqKz2AM/RaELdvol
QkDPWXn8+yfrv0RBtA4ANe2BT7XHxHLa40S+4Pj3y6LR+R55FshY0R6H5TvqiHt3MNP/lQXtyDM5
YV2hJI+LEd9KKMjZ5aweJ/9+EmQ6sJAl5JHs9jS0vxTfi9Os9XINUQLm8INE6lKrFvZdmIJ5hl0B
naht601PoJU8UmccZzMxQLq2jnH878uy79d2at5A0xfHYsiN/77UcYtIUHSYTgk6oe+xmfn7Frl8
i7lYtmb6eCPHg8xNCpLB6M+utwJWk+yKbjrMyC1Hj4J2NTrqVA5QGLvubJi/lWk1x7QwWNL5mLes
MTjikuPZq/GmCytuzi332UNplFtF7P+Iyw01geW5mj7JFffbKfmrWtH4W2aLdU50w+olYVuCZmCM
EU+SLL9YZsjm+AAOOyVzQu+BINDjC5tX2j+hpw2g+MF++n29dn3LWVeDJEoZoJia1vyEtIZH1Ws/
mXPNC4VWUYvwnozJB3eKcIWuFJ1SjkhxhW91rCawKQ6FERVIIRop0pUcPKzY+JHXrusvCRF6cFt7
45ogOaocuIQ1NQgXjXkzakrRWw8Rjv3+KVB1ejKpQ14l+HKscKUaxdOxhhK60CdD7HvYSYmQd/kj
3brGvBA4/XFbWR3HAcr5kHLDYcWPSNHGPyWi8uAPQK8r/FtuQ8Wa0s/IS2fmEZDdsGkENtR1QpMl
nOl53CjxnEbee1aIvSrrt9o51dRzjL6EVkX9RsnBjqO6sYVTdtNn/xLBEQ4SY8lhFzZE9FEO9V5X
3nGsiFU4JQGv0RXnAmh73Kb2uTAy9keROFRtCXCITGX3xH2uNxG6uuGuc+wfNpXdmkl+xwI54Vot
uxUkkefAgjtPlIafkJVD1dA7GTN5Niye6jBYW2VJD7Z+jOLoE2i33AR1ekUjicm0vBdpKOi3S1eV
AeZSD7tIFt3SR7ZLedexIXj3Hnb3RMVHpaPbxKFPFkMh04JaR/0AD1gRqqu0v26S/L529G3YO78J
tzj0epB1ZopyBZWbSndzj92zgiUeKr9cxVHxMJW9t9Nq2rZe+tD6iyBdhJvUEZdsrOy1HR55UNx2
dftoqKi/sVsQd4V9T8Dhxfa9x3ApnFu6ANAIGRBJD/aklnmM4os0qAxJaDufYzh+FQRhYmKbIfzK
OUxCUXGr4tVfWs8xSQdInElJLGvSPSRI8asiELKuzcKIqSgP36qifo2M7BUoF5ZEqn0ZGrTlPEJ8
5UmXf2e8j6ylnDec4AhtAwO+Da34ZrRh349ueJ8N/M9KjbHJ6eELwS42NnJ5ao4VAXjHQ3DDC9HG
xX0V9N8M3c6N+WpJBws5dZbxYMqdRIsQJpiJKeMR21N+4+bfih2SlMnvMCfRoVDtVhviaVZQeQt3
07GCvRAvUFDgDnld7gMdvFKHxtYg5nDRCsaUCTEwHH66bKboIUKeFOpqwYTEtU3OIRX3bHxqDirk
2ZXBEt4nQ2MAVWKAsxyaEr1DHWO3bwpxK2xN3S3+xp3jsicIWZ5lMMb6BEzAmPnsFA220jjpWDIa
Tf9OLxafAXvlly6MsdTdFEN2xbwPwtT8NDUoGR3Z30mK7avBZAcuZGbB6blvERWoSDTgWykX3ril
+nGdztiY9GNXPncmgEwFrK7y3TY7SLj+sekUqMuCs2bjPBDfxgGZw492mfeknrZhSAQxnPsvfOln
zOvDUiZKIgr4Yl7EHhBC0C4tLuS68GAQz+13N5vfbDDiTaIjtB6WfWyZmbInDnOsT1esxPmHnqWF
nbTJyinitwaGbTdSm1jZLmbBYnqfev/BRaXlcFIc+wzHZCQKBqAhwog45viQZ/2tVJsfh0DcNhzL
BUnVgyg0iJ852kj+byzA5o9yRLou5mJA9gvvcRzC9BuqK6nQYZ1H5ZfN05O3gRe0sZh7PIsnhTRf
/HAmrRZYL0ndbkwd3+qoeuotw99KdR6cKN51DRQdjFeb1G85WmBsa7rdrBR6b8X+EpE6TUd2i/bB
JTDjxu2DPz2anT75ufzB3YfrpsDsqYdndgSHMoOaMVp3eT01q3RBZLpFQIPk7OydXn0GUCB8L95O
zj62h0up5/gOIj7APzsAPIR0BA+f3BWFtYxxietenZhVQhVuxjg71uVShz2KvbTCcSsjnAHFwH4W
IBoNYfBCIb5e5hYely5BFvhDjYMmaFe5jSVxzuZjIDAaVimQDZMY1JCkL5hMITdNIjviwtibrX3f
yisAqeaZAPP4CHQDbE44c7eGNKKGJMEoT2so+CDH9Mot8Ajgr9q8WDhSOdtBwK7z+r5Mo+IaVRw0
Hd1AU+vWVODQrT5FIcvPsj/0ipt6UMU0iJO7JrUVXf++NB8sO4KVJjldR8o6z32CsboGfuNElXnN
nBi3a5ggZ5GMV6J7EJ/kjU86p4zGKzxeulmgKfFmFrG5ypxHLA5sZXJmQaGDc8ksIZZdP60mePaz
clhZ9CYQ5GAetAzSmAKIwTh8xKk7npuqAj3ZsKHhZdsV5LbxbeBOwTfA9it/AupmnsGPs/HNhj06
J4AGV9BY358HBns4vTaDmDNtG0rkQn4EV5noACWipWuX3V2etLg5RcfFZWWb3p+6u79/H8Q0xlS2
RvaLujsy2e068TEx5QmRkpjC+K0wrgC007upDJP7YfmCGH1OajrR7cYPb5dho5zK9N6ISUvyAGOW
Wn5ZLV84sjdsn+klHntKle0pUtu/3+0sKdaabmsOhnwflzfWIDG2qJV+fOqr/D6asTl4FNH6KYcm
ZDwfDWxKuURzdG7GbRwkme9HXKjWoRD2sU765y4OKD8hL7RmofHgcU3s7Wk0Ft9NgJcjW4dzjU6i
6Vvg/vIsFAhIklSwNpv4pVn84t3gU1K6ZqEQ3jZKYX1Lk2P03EB+Z8Jy36qeuHlULM0gXni2qn8t
dKiNIKO0ZhMxPNs2tFrXePr7xUAny8ieeNVUst5npjU+N5BMI7wnj3+/ynW8DUZP7BIX02EjgxEH
vZvgY/Fusyh0rslclc+Va/zz6qK5/P1q7iKbjq8q2Tl28uC6vXrmquCOaqIHNUmmnm1ncnFe9ePu
73fNcVrN5hCsA0Ol0LhD9cynpd8pjJn436rq2RRhekgn31ks1iQgfcYfD5vnUVoQSCB8V89FOE58
KliHTFkAqxCX4Usrs/rUxy1xkSG8sJ2SV46XYMYTeWvKxiN6YW3tEPe99HjQjpycLId7+8gM9O37
eNFOXV6qD4A9R2CrLEGKUl69chabKY8QBtzhVOtgOtdN50AHCWlimZt3kC2EJFN/VQ+0FJRUfO57
bzLwqeknQ+XGneKCdfjuWhjhS67AKElOVwMBgj1HPLCGlNTfaKqwWMhPj4VDzaoYXuGW4xYMM+Yu
Pvt4cnYTiQRWUuh7MGXI1jjfbT50GyIQHOsWx0LMSn9XxYFDlyrGChCyGHTjnAUC9pbajeqDjsOt
1ukGK6ONNCziTZowtwaAB6a2vysr1vmtE4oNN1JadW9VUr7atnSRRsJHNpkMgqXD08SCmgGjQO2w
yl/kPDZragLvk4DYp0n9YrH0Sdr18CMpbR5Y6PVNxmWpk2XwhJxZcr6LAmKjPFMFdEOGFh5b6lfM
05Ved3dDBcYL+D+Mt7gjS+Exb4nFIGyRRm9H/SYd/WhUfLhrqGF0vCXnPrgVbg14l32H24/kL05K
kSUQnMgWdvG35P7luVxN0cACfnLIvzatYtngeGBNXWPDXYXnSDQ9uhxj9DgsHhe4Sj32XE469m0x
DgFESgTIxFObZGCP4AcXEu6fcWXApovY/lme/2CP/r1lKDCivvc1hHDaEmGsM/gb0BWsQ66SHsuF
tnbL05BizGZnvIOFFfvB877ZECNDFx0cttjahYMFSGwkGwyojfcydT+SEA5kpSx8FMSarJhTcpmW
CRUQ9aNkKCxcCAoc2/a5Yjo3BJujIOpN7jb4oB12X3Nu3eEDYOUTNawXSYcOaQCZk+yFrSrGNenf
t81CsiCf3NBeiGSFeK9FsAHiBHi1GiNiSMRkPdMAV4IZLUUUCqvpN2eWzZ3w2gAwTRwOiIEAZhm7
PbvM+ruuMj6+hqbGxOUQlUuDzxvWwJQTdgA8Uts1t/2UiRL1En/SfSxzuUYa/kpmP9rYmMaZACC+
q+KOQf5J1mA4nQjpqVLDnRdFN5is1GaqTQ6YEbmQEhRVBzDH1NZ3Lew3EQfDzsjJe1GuzDpimFd9
UYynMqV9zOdZlAS051Ji8KAdXO00cqp1n2q0JveucrtfMxJfrTR+QA0k0+KeTFhbF1Z/kYP5lnnM
T1NsUMFr33YlbF0U9QRGG6L9CBY4HYa907jDxsm/5znLV+hU6ygcfpN5k8HEX+XJZeDtOPADoYUV
n1Wb7qukeYuScDiEfN7BSt6G/FE3uqBNC4v43KTvTS+es8h77trG2mRldcV9fTuK8YdVRrNvfJst
ZfqVchs6jLQkpgq3m8hx6vMqoY7q+mqm8TPkic1sd6x/ozcApNvR606t4m4T2gO1r86ah4u74/YC
33sTkE7aIx4/0bDXmhzypaOMt45YRQwsBJM6UIZ8DG6CF5nRzc5WEP0aZ2RaWOktURww0xNHWu3e
AUUDIsHcas4ZhgCf21xh9yviDkhk4SqvAMEF2cxTb2ZTgBiwdp2K8qOCB2TMgKKwhXOA3ddBwWRW
eHdi4dbIKbjaMdEQh/ceKLx9ipKRKhCRYnJnOZ7Cw19Pevb44Iav80DyG5/+tXKBKNo4DBDTJ+Yw
UFkbEC+40jJzy1WBHRq17GO2BuZa90rZ06umTyQecPCgyRDKwHPPjq3ZOJAhBlUZKy9FtvLCBDOt
UQE+lpzS4Bc3EwKNzK6KrMA+5L8qKQkIsSgQ4SZanCEDw8jZ5bbkCadoVy0Q/qmZOxUaY0aO2L3l
gHqZSlLKVeJnaEP5qxlXb4nvXaWcHlWqofaK7HmaCm8tVfDm8kyY2vk5a+dFixkoEgjYtTWpeR+Y
weM8KI4y6eIPx87YzVTCeLI6NbZ+IalI8pYO4SRtqArAyw57TlUbl0QJMqVLMh9TAJMkhZYlrSB+
/MtmBf3b95EMZ0rRLfOL1VrZxgpcWowdrx73YWKAZfCeglREa38IYZ2DkphSC/phER7yPsb6wORe
WOBzwJjiA8f84wXsGJkNVrQj4YpwzEfRh09sHm6LaKJBLI8OyLb8uFO3swz7ueiTf7lZiw2pspkF
vDaGuzxy7xlD0dqkRows/9mavhvnB4/nV5rF12Bs0aLngqSPQVU9cxq6+YfTJP42JF+I2d8iLwj7
Ss/lo8T0w63kLErjanvilOX63ZP0Wfo9R7K4+Bh9lKbKtdc9YGFmxn7L0xprWezirDP8C6UnqBsV
geo5q89TrMbdEmDbVLeBzyuTL6wbf3L+UdKz1NMM/NgGLd2w2VZQY3BwdhGwFN1tYQix6luCIwVM
bgBX70HKlYbSkBAm5jnYAc2IuvI77+W/xuLjEFuvhMzWBRXmMAWYXhwkTxmG48oZ1AfsAKTBsXnM
3OTgdncp1ig2PniFfNgjuuVvY7Xx01SARWXF8iRDEh15RAbdwraKGBLSdllI7xQ28osb79o3WSBT
HX+0G0QizkZH6M0XGelxX+nqsTW7J7/vVgTpn3rnwazmkRIqwveRVTzTGHOMbe/LSMLTqHlCGC0h
0rqlj9XvLo3goD/kwRqC7FlrpB/XObQ8tvesXE89NeI8w+1d4AMUGvCi9PWNZmioMBRwletrz6Fp
N8D8EyUX55ia1zn02jXBPtoDkw9Z67NLyRlPSBRSy37VnX0Oy7hBQVpkfrfjRpPQgPKrSh4fUUXR
hHI9e98UmO2WHEM7oLBCbuPmiYJpOcwwtpsvoDUwfGt25rdpFMNu3cth+IwoKeKch61ATeA95wTM
sQG6cyx2RTazEB4+rJZ7rsIWYUcg1ght2u1lcvkROLca3MJqWkJuE68t0IHS96Cbx5NvRPfYqR4l
vrdNFCVUl/pUc1PWlWch5jzuhcr8rS2339GCRQ4tvYuc5pWUChVbI5V3YfSpURdpbjGr+6h+0j4l
C2PGrghBPfC+a4/Tv+2YZ0pVBy5X2/mIoWmxk+FpzN92X3owsFwU9VYiOusGDl4tsgN3ISAp4i2K
s3TTpNwnJgOyl5eYrNBVBe41lBuzxv9k++8j9fYoGjlvGbgLtVBZjB+RmgyvSq4nYeAGbbvjtJyN
PBwp4cD0w0flybMZ7dre+kQ9nFsP1dR9m6r+24mbAy6Ca2pbW1OmHzn6RthBaM0iNFk5AA38tDQ2
H9HDcQoYqObU/u64d5eZC/o1tF+U138WE3dso8g4AegfanHJvyKJy+Y1McUFv/sLvdOMsZn1iqj5
gxHe8vMff8RVONfN16QwkzmKko5mBqXugJSrxzZfu6aH2Y32kVmITV47O9Jp+GyNasf6ffO3Z8lL
lDnuJ6Yzv4NbOcWavPFU+59QWTeJH72Ecf/kcxUHjZnjaPoBZwOucAaok3ELM1VG9Z73e0XWvABc
2YUlwm8LNoHa8xvyfHjRvewc9UClPZFtcFeYCN4B4jWxBt51zHI0u1XZsYp1d2yDey9Po3VdGh+U
5A17pJ50nE9T3c5ARwBS27G+r2Twhbp+ddxwXM9zcz951UXk8tHzgcmbCXWE04s5ibUVmP6aHs2X
IOe0Abk8ilFhcUzCzyHV6dfhh0Up0BrRNoH5wv3JwYxCpvqDLB1Zce18OjE2BCPEJJYRd++SbmXG
nG0kKrrv2S9N1lZ7CqBSHFYUdvk1MVy05M004xwLAWqkHuDioEJMdYLhI++aw1QwnYSifXd1Aqze
+ZfO9jP0TH/jFbA+EvehjaYnsqU7y+yfgSt2F9YJ1JRjfeva5Fk1tCsYFr6H+t6rKXZVqI1dFK4T
+46yjpdqGPdeujg+2yhah1TCjcXnGFVvGJkKMB3GCavFj0Y9P2pyRXjeOSvo3MQwLdiTV4TtQpbl
WYcpAMLfZSaeetPa3G18UeD0aIp95lLxA4IPqaHEfNu/BzL56rAxrHovr6jbw7s1xedAUltisdMc
3NuuQzz3swDk7UhjaU352JSA0lNvgB3J1pHkWC1/mh/EHxHjiV+mRGIgs40t65rCQ2TIEzpqEo4S
N07dPJMDO/STnewaS+J/lBRlZ/W/MSbw7wwVXjwqcwEEUkhxqDX2Ll4gQqkPWiaMv3CmKz70ZVi/
V/nS7ZmRSfCh/3E2zI9S5r8RuAfy9sGTzW6qg61OfM/b2hD8GQJIL6rmfk7iY23He2hVK8qtLkYG
dbJpGjY7nv9hTvMhleWDnIdqlwXJjzlj3WIzxzBSvYxt4uOYy72120Wn2IWXSUnJYyDEE4M6I6lp
VTAHqF0o97MVCrp1ZbrGLsgIGc96Tffz0Wvac2wy0EC8sHaOg7bKczGlGgCEIA1vTW5dnbQGGdQF
H5BAk1NYDPyEIdbFavgX1tV37asJpH6yhozGAg2U5brvJJ/1rN3AkHo340HumtbCXJTOmA0zbg6Z
U3KQnct1UtnN0YwZTzroFSZZAq+l6RMgJt0+9Iu1i+B/7Qy8NnlBDNNxuouHhb0YiPhqJHXief5T
an5C7PL5T6bN0AkyDT2evgAqglJsN7qRRoieeqkwmN3bHH3eJGWNO33dyQZpr9OPOJLuI3c8DeW+
a4lHDIWO+JYkvGMIrSSLKRB7cZObx8k33qLBdPH5UfklxLvdAEkZ1Yj05Tyj+y2d5CCDM7drD2GI
06g6jm3FAjnLx50SdnfunUth4LPRY5hsE/LuzWzy4maM9KFz7MaWEzf8kcB/7Yk8k1eKqYS1ioTs
M+dk2pzNtdVlxNNIZeR9RAxduq+ZivFnVae8C6sfZ/AeOLvWVxe/JFsDlrp+xEJuMrKDH0dHIyY3
bFk4s3UG4QQ6v72cZeK1ZfyKAsNJ2pxYuqm94p0Zmvk6BKO/1uOTm3bYg7hQwtk8DQ6RQ3O4dUnV
H8U4nQ179kELuY+kC1HtOwNXKUqIF8NDmUq8sF6wwwRB//CLmUEENjLzVqgJXlucvfpJuFPgXfAt
A03qPRAkWe2vRyYeVCP54wdOs2P1XukZKwVJzCSYTo3sSQqnEGac2dmOHTqbG+jHOeLjIZPhxWh4
aCdOzz6PnnZud782xyYI/3aE6P5dLFZKhHOxt9OOs1f906rFXNkDY572wzlwoms4RfQHRQWoo6z+
BoCzGgOT81vIls6wCdQ206X3reBoaVkdTA1oRHVys4/aRtASuyjwIKeQzOu1WbLLFd43cjgknm9j
dKI1NnX/xm3zZxhM8po75Men79bvek61cbOpG2Mrpkyd0XM+nc4k79qCpxANZYNDf+LYyh12oEZ3
MB9VjSbgd910wwGSXiI2nxwYp5uRKrKFaAFrhwQrKtxTGZDMNO6bCDyPmHO2Q1l013OSMUtsERp8
BKr4C/Ae5v4mhIvNhc6LRrOUQWmQUMVr1hQx3TM0DE3EJ6mGjN4xqt7No3WyO3lw5YRNCIcTdDEP
XRb/dIg9+GB0+P0zn2t33lgpO0r0toaJazhOoUtns4S5WalNiXh2tiAPreeMtFHPze3SDPFTacLv
mGr3gH5T7ixPw4JKPABKcYW1P6LbElt9hf9hRWMWbttl9YFxLu0uyiUiPvW/sk3vatLrq34KsMhI
+aRDZr9UHqRLtEoFWm1rUpQmgcyNCXEKWY+cGf1kZX2aKUsZ0Rs8scDA2mfLdr6bzDixmlvHgXtf
YXjeZiE5APqzkvgjQN9u8/SzlywygU7c8o6eRCHFoajZa8csPwd8H+vMaLA2Dvm6jFmbNtwAzZnP
mW2WwJi85oenhW36P1i/601mb20Dq1gstlPO9RHDHODW45KeHi8JxgQYThPwINpVlT55/vyVDoXD
2Le2ovwR3zlsKt1sM2k/+6Qv0HTkt5cQ9x1qQKr/w9F5bKeORFH0i7RWlbKmZDBgcADsiZbDs3Is
5a/vrZ52eM8GqeqGc/YxDF4+G6rb2p6/7bJ58Eu7nKo1CZLCvZq+/jl5+bvZ/0xq/FJx2h7KtPga
iMgbYnz8cBtifTih6mrX3EQfteMeRT9+RAZuQFQLGLoAd9K+id+M1e4S6TlUW22u9dr2nmTsBrx5
Fz/cksDJQcYVy7IF6B/3zCuxeL3mXXwnJQw5hbtlZfeu8dMCoyeReKKE4rdA7K7Jswq1M1aUNR0V
Gq7aFajfF0UwhjsChKdFzPngNPKD/e/AEQNcYqI5XyYMTsNWD5YQxl7icTC4dRAEtEn17SRokLux
fWgGvE6zs3jxO2eTNP2cO4KahAOW9Ii62kkITOtJ2Ac9k/ydvKWUNcOTQEbBuN2HN2/zXuSFefT7
n1IjdJYwvLmmZ2Nsxv/IoPwIiYxe2GhbeRkwimWFybiym7ZVjzSXGRe736b5GCyQMzoC8KVh6V9j
rwhyZnw6Be1CuPq44hxqyPU5Scu5yIjkP3cOjbV5yo0o3KiZUCDyl6HIaBuiWCyr2mWKG/ymnvyt
MAUtzCHjglUWdrSmRtUAbA2FFv6cepa3sOWQ5asb6y9l5dwLoA3Uegn7x4GnSffmkXChWHRl/iPQ
OdP4vZKgHqnUe3dRXzJG7Kj/fG7Iji4Jn+siGDHl6Ya9H9R4NAsgjuZpiHGZSWRlCykSsRubirMs
A9YcJxR1mFf5R9P01LAiFWGI8tG158aXJL0sxfmKGgPDAaIaSs2lMJMrG71prVHpLBvj3Htaxyau
xNnYip9d4Hn52okh1Je2POFHJKO26NhgGPaRAMFi65T2OSp4bCH76PvS7vhaxBxXWbH8GVjnlxGj
vVJQmGle4O/QawPEkOJPDbb7rHCEL0LjZUwpnwLm2hM+t02eE9qLiafRzDceH2TGevnrsbVhQT9R
Vs/ZmZEdXzzKDSSTX8mQbEWM26EidqYbVpzU3bInVZDug01GyRvFrO6UR8beGaW+6W31KgPt4HZi
DWpoNcDcsNIXB0c6oqP424jJcoqt8iVIcN0MTqYvc3wrZd/wfJTkIxGZbky/LelqoJ9QhaRduO28
YjuOOSmIVfdn1JySdhoDC+CJtSoMlDHZ3EbFYaZ6a9/V/SOOyzvIsU8zqT4CZxuP2GoLJV/NNDHx
ODanJIa2AgDgHIYY0NRIf6X8fhOHurUKXsd0NNdWOSKUk8FF1mCF/eQj9iuqrZZbisgeynwPeXEx
AelDRvw9uGzlq8m4lrVOxZo0pEOk6bXwKP4VPq0VhgHucpb4KwvZK2Y6xnFM43+tAetuxboXtX66
8v30N7bLr1LfpraO8UBw6TjuuPVN0qIyZCd0ISPkCNW/IPiteYvSFlIR2nrg5SEteMyqRKgiWiCC
WzYW03LY1OyEn1tlgnAsLYqJWp7bxr4Y/JlYFwSjaIZlaYCfTi8S6k25hcNA2lnf/rI1eRnK8gqa
Axxz/Cq5qTY+Llsm0kAdjUQPDzTdSKDwCKQorbi3l82ICsnoxxmg5x6qJOdH6nL8uujfJO17Q2CS
P2uI+NFBeKcJK80gQ7Fo9zYEzkryUdZdvJWqfJ9Uue8ViiqPHBRqyqzgsU8pQwgT2mJOhxAztEcd
PjkLMzXp0zpwMUkbwiBz0s5412SrPaVafJBulG56JDPLBK7FWvB3rTQ/ee+ZjO6LOL8xXqh3ntxb
NgMD9upkPhBpaYTae6MEI1bTYvYlzYddVTczMAX7OU7clPlg2eI4G3KVLJDUfbDZuIT0NDU1JFse
UdPtlf/rS3SctgsjD6bNpPSS7SpitHHUW7p4F2xWmf418wynGJhwDSEHgvCyf73UTdxq+qs4DgCh
16R6pCvXJMu+BlGY44ZdhwMntWSCbxowqxACT7vWFlwVyrhmo8O4VcUDSwLgzj4QPsG/JHph19V2
uJThIBdmFpzGwGJ/N/CcdVhaUs2LMGdk84GC+Jo34v8NEg29Nic2ZEvVIi329AorEBISi+MtQ8ue
GtxCXlY/BpAHJXmeI7tOAj/tyCsvA9SZtXRNn3d8M8yns2rtBhZRu+eOsIgSwaIOjQJhj4t0sqvf
yna8OwLUZyjwVTec8gyIyMPSs4+we6snF/ZdcAu8/pWIml84hLOJ2pBLJ+BCqcSP0TZ310Kw4Ev9
b8iw5Vu99JfsPyAjKqpLK2AaaSuYgFWQLTkemBLyYr2WwkEiQykdhoSxhkyF6ARYpvpsmgr/s67U
D+GTB2Aze5VjiiZNsNBeFQcVTA5QHZju++yOiHsROd3WpNRktiQQDjNvbqZvuKzvMeFfDZtonsg9
mCj0IhpcSm60Ql5zHyR6MEXrNBjuaRAD/gpFtUh/qqB+Nfvx3SrlKSYkZnFTTkPiNVgXU+rPhdO+
9BYoYaPbs5rY5W62m9RwsEMkm6Pz6yXRTbTOe5FxbAYCeajBixD/MiLi2/ZYGFR5Q3tC+wGzMukc
bg3Ak1D0AuhI//8DstShrcn4oaWUIZO1GUCCDmN6FB0SUc000djlDkI35s0j0uPIgAGKu5plFXeF
NZGwVKRXA3FdarKyCcxH0OG+UulLhYWA5cGyY8PQyvjIYB6XlDMco6Q5+yTV1WW4g1W812L17AX6
Xm8Y6+NjmOJ7zJpBj4BzGtEJygLFwTwuYSOfkKgGjqS6h1p086fhopzNVPX7pCwv7tBvCqvYh1G8
imbEhREc6xa+I1lz9FlaGH0OE0V5h2AQ5Qnu3+QTPMdbbwcXQPnYTHZ+KC+JE1zjdks5jmylb14M
pz24gftedMy9SrwdevEetgXZsSVMMF4Je8Q449TEPHrJdqxBsU1xubQqYg/ClNNAkTSj7B4+bj1s
0yY+d10N2XhiaiU+BVVtyPQHFujBgegYD5y+4Kt4U4v4p7D+GakgqZchUNbVv6YLb7YykpasX3zO
zA/jvKCcjTHCZZkR7mY9Lw0orrMYKhxshWWLYqTpAFcO6Y0n4Jg4GPP8t6pM3gV4yDA1LiFhT7bM
PqsWTCYwdEwz5r5iuduP6UNZHzLPftjXk+3mj5cx4cSVvI6zrFvzf4A4gMNImNoZmYCHrbaWNy8N
Kh7q+KXkKeUVHxe5XjwAW+7MMTtmPadKZI4/jI3fEoJctbE+w30kG25E7gCqFNeeuRJ1nmHtA7xn
5s6qc4IzsbBQIHP8HnXI5zAO53QqjW2L6HCRWLM+WJ56HZj/WP5zyBoehfmqJd5L1xovOIKYyqft
b4WbewTfERQQ6OG2LKZcXIFE3eScul4ytCAUaxk5JKYl2zSTYs3C7lB79b/a1P5wxe1onkGHpw7w
PUs75jbdRSsLY+H67ZkpIi0OEX0I+HHCIFCI027lJf1DzdHVQWD+5QmGfndE1Nc/oUxE8j0TC1z+
uNaC3DX66OxURrcP02YByy8pRxji4TPbz3FZuNtc0tpGNUkCTDcKLXuv+nbFw042bhHtW284BImD
HWIADi8Jo7SLGVoystktcZ4wToioD6zwR1fyX2zijGzj5Iakc6OnHjd3DRVR4IxrpnrPyv9kFvUr
hcRXlsXNzhbs+mFUEaiSPIwJbnieIb4thwcqledU29U67VKZ9Bea5y9Nk4oufGS67xxjRubY1cwF
U/Fg4afT1koM6jITuB0gisJEsUxdvp9z/vSQc8cYw6uRetu8dz7S3rrarfgoWVCtMCEHmnnuXPWX
dAQfFsiDc2v88RJjX/IQivYvIr6P820455/Vm1S00AHrPast3lJvuDej+e1E0UtsideclEEKcQI6
nOpG9PSTY+BJ96DSBeQIdJa2tulUAjM/xEynHeavTAthO+fTH+3di+Ga/ZKpuifsLTsMcta3MeDA
DkLFcv6tyZlNt24p2JKHT2YynVnknPWsWtPWHdDAztit37qmXsCr0hPPTidsIY9earl/zgBEpKy7
jJG4yWnrmNlx4Moa8WPzpa4HMfzQJiKApayXOQdHClls2U/eZXLhARQAmEwAJ8X07CnjLZb2Z+Qn
CYfR+IsLRy2GGlWajgOC5uag+gmwOwiYWPFcDSUsYsL7cuayiLJf7VCgzcO5N7TboG+vJLd3kFyL
LaOXN5cvc9Lzl54JPW5p4gJN9P9xl6+Q8zbIcGyKQceDExPRZgb9sCIUM1nbbfaNqWddpd2WDpdA
VGfBtbJmCedxU2TZ81B8oTyNOrvaeKUbryOT9952g5vU0+ek0LAlWZhOJ5gkeLRIU5+eA7bEbNre
gC/yEsM3stP6TqTcX0vMK40SCeRyWjsNTXyMnmyhGuqkL9SS8HajVkeyERJCZbyT3zFrrOip7GYu
gvyDbhCXzVhsyA6lJXFfpxxY4KsXUzYtREdATEQ0D/UwfQV1EoO08F8uhb206vI6wg9alTVPtMt3
j6B2pXO7r3IwhnBZ9bUdFm+RCk7x5J26bk882T3r2q1edJc+GJ6CKtuhVasJztrG6NTS1v+ivyql
GS79gSAIN/jUtIhNAgzDCuPEIiRCa2zEGprE3tQ6gu00NqJQgTEx86qXaEaIi9tGGgkL+ijXAzuk
Ke56QI0NTqU4aZkzVNsWdV9tZ0fpOnLZZ0QbeDTRWIVhhzNLbKp/dhGfzFqejIQB49TLp4HzqXWM
ddKA70L0p7U7JNuI6EktThPWTEUF1byxP7XERYwAqbYow6dcNQA1JWoE1d77mm+zinNELidAzrRz
1PeLRH8xXZy3eZwdDNVg07t2nGsT+bYL3Q3/5ndwLNpr2DHPppq/DUl/imuNhG8TGk3w2XvmwbfL
Nz+3nkpgAiuhT8htAfFXtCXHnsXuymvKS+HKL6UhaaxYpbVmhyWoOE0sj0yBj1YAnshMfvm8/Neb
v3lq3ErbUdtUc94ow/Pas5cOnf0iGjC/x/V+MFmzm5gwNdWWi6bNeEA70GQjKn/qm5IPXVoYBnIy
48eQ9N8IK74Yu3vOqbYAP8u/9zDnz4lZuPDzhZ6ZN5PqTmtYJNO+L1r6yq4Qr2yndxHbW7JFHuaA
qDsgAWRyrEeE3bnlrlgTNECYAmkZOmNzzGOLLmuganrHaejerH7Cm5D6mwKrnenF0MkB+Dl8KWb5
/5ZrFQWXHmNqFH4zyTcW3gh9pKXKZW33hwfsLdDIV4XdSfg5ZPnIXZkV5DgBeDCwkBGULTYxaM21
aV1dQSlKKQC5r0XcByTbjEl19ZC4LMOTmLjGNd3HMASAg3nOK86wq8CIz5zyu5u8q4UBiBOoalG1
XNLoH3KlZCmUdhqd4RySOCSjTSuHdaANf9RQ5b4NmJbLGyGZ99aKfkRtb1vhbYeGVaZmrCBmD291
YF34c7S1XwBOTu3gEKCWFtIgz80ix0OK5uI/KVF+aCaTqKzAtNc1b2WBJFlaxVfddLvGgPUQtJQf
ilRzOEwCb8Altuqz4LrdWIb7mzcmVnL7SGoAK35Gzpi8ik3UUEjo2n5sXDzanr5pBrJzGC84g/cz
ZRQ09m8ewU6cFZyJZJGY5uXRDsGvCdD7gShPMMIubuzfBMi0xpterdYa160ev5hVBSTd2dEIklmY
BZ8kNjzIRic4xV26qOlK14SNxyKH7ZP2JsX0i0cN61q5Y1IFRLbrrlkU7UVFEZJ4lDIpzk3FMkMB
XA+cI1uHM37J+JDF/rtOuupSjAzR4EohGP8RbfCnPNz7TbQDC8XahdDNEi/PmwXHyw9RMrAlWdPg
HVIIQ4bzVLXGVRRty9ySABFXI02qJpGtYDSfSnUqjZDij+VWDNJ10bIi4Ul215zXGURCDN6uPR1K
cggnDZmDLfthj8IaS1GOUivujbM2GrfWykc25Nh0fIlcVV6sqaM6t8+dT6oG4mqnH3895gergERI
e84UE85wKkHJ9fgnhFvd8Qrciqm8likNOpGi/8BrXYYeqWpDyBlakIzaHoMZsmw2p3299JS2Va13
RHa6BMFCblTIPiDl2hfjYaKbRKmII91o1aZ2+pOuPpNgzrI15DUlVbORgjnrtK79V/zlkGtbJlXW
iOvJIRQh0FxjHRqlXNQeCcBxfemi8FLXBvN6Kioqkx8Hz7o+m3qUQ1Q1oA2ifd6Irr9YJNMn0rvp
wZq0vVc98smBgXI3Rbex9N6wf+NFoXWTarhofnE1vHTbwYoGNhZp0bsf3WonvZqFuplZ+5eSkIHt
LJLAEbnJ92kSwOp47VV8UX28rkx66ZBEClLVL4ARE2xe3MPzC4fFGiAKIr0y839l9q8UIJ6Lnqnt
ULGQzlL8DvF31IUbW4sfWUlyREfgwMYtP+y2/i7Ladn0kCqSWtwCy77wSsyEHSa/USVRvDpw1byL
IDZzpcoATUPRPsAXMC+W+r2qgjcjTbdC9JtI936VmTG/SIZTwYDHM/3nNNMfHYIzoE7r1Is2DqBQ
9NksemdjYx23v5PWryC5jCQ04M9C7wvw3+vons36pmT+JfLPzCWJLnDoaGsKbWZfswRkjWHyD+PL
Bn0bGqtQDstYXajVpl1Ap0xy9fPg+i9ukCBMLwnsE+qjl9YeVQVXTU2xZ6ns2PfGIYUZCA/bezc0
D38672pU4XkQ+U9hTzdrvJZAEXxnOPim6axn4WRsVH8RhqN09H7yVHyD1PzGyr3B1fIY0RpgGOSZ
RMT4btXVe8W5Tu7259D4V1MLGZeEbAxNAoTsPvzR5EiiA/CV9s0p22++H8RNzRJeIOZyHwZzU2RM
1hDGhSLbSLfjpu9pLrvR3nKrH+UEFiT6C2q7XFhGcFPdnrJxG0kFU52lBJ/lHPzQ5+tCF38hzZFe
xcB95smdcS8VWI7BqIPlZJk7w38ikOTb0Um6IQg3jP0v1/PvxEodMGMsOR0x2KDqk0I8yMRkVmeL
E3MMJimSWW7zHYnuNtjtWrUgi8UzPPxnW1BQlVSQ9Yms0cdEOvvcUNEIsAeLrHuXU1oN9XtF2kMj
omOaYAuWD70c1wYC3wjCoUQtK1yb/je+GPr4jYrt6DNuK3rAPoa9i8GSqqx5EHD3Zzp7e3QYRziQ
AJqrQ4RfiTcgdI6ccns6mL2wjOf5h6vEWdbuJiv0fRenl8T0DhlVbkMpqbMgJJEzuWDd0TDqxGvL
pHCWXcR4ItNu0Jri5dvAEQFM5aC35j8zmo7KqX+czmOc5V3bmaObqDc50gtbcz1Y5MtqTFD0zP0T
4wZmiSQmQsX/wG7BVkmdI7WKwpTWpZj3yCmVW12Tvvnbu3CDEslzaWQkFrC3ey0eBbZLkXAkOT4B
YS766ijCDh+MSFjhOqrSWdsU7fghGdQnUQfXu9ty3p1bmw5Yh0LsdzCSXW2GqTZoq5gr1FCz63g0
FoauY0nod/0YX4hi+FU1tommB0EdWE8e1IbonMKxXbLB9FkIFxfggtiUmwzmkPXnooDsBXoolXyN
aThCHaVE7jyYmJViv23QfXDkSi/6NULufs4FiG7DU+H370rJp3hiqp6j4cSHNGAZbxGjVBGxPeH4
Z7kuitiBXyc7O6H4yCv7whyZiX59YtPE8Nh/r3k8pjp8QHQGRqX8UxBQADQaR/EIbM2dVeozvZGO
DNL3d4wr48lpxvdAMRj3baRnsoDPkb2a+I/rIGwXk+syE8Td8uN5KF0lNz4F279OFie3jznd5t8n
SN89xcub2IjmZcR2dmwxw/Cd7YbwntHRrEqw3wyexKEJazy8NDNLpONEYuoMZBkIR7N7PqqQxQ91
tLMr7ZoI888e7l5df8YNGl5cVFChHZr4qRvI1xFfZYeVocx5x1OAaCN+NNuEdNx2r+xoHpGySgZm
pCzZYji5evJMXj3vmzOH0WHXCPJPn5YFO9mGpEumSVExbskZwO7W30oPSUU3sMzXEJ7r0fBVMNrs
9PQpmM69OyI77ttuQ0l8aYqChXWF9d1koDXwo+Wmx/NKUnnCGYab/yYGM2PR6pxQ459ZISmhPXq3
r3ij0AiEVnfWChByU/CuJbgG0b7+6ZLtcjl+ehXnSQyvD4SaBzmMKG8V5qw7MUzq1jzkKlbEmV9U
3gA8rGHxUGEye/bvGApf/V5Iyq74s5PsZJzoW2WjtYgb/9vFyIbX6j65WLs7dSS+6t1JGKyQ+dcs
BTpRs7Fv8/s/wIFdqAgSvnBwkgRN/m1Shk9gPhhtI1CeKvcu8zMtER91W4Qbwl9QfIP4Aq5JHsIE
CQZKIEnoydGL0B/1iEzjgQSuTrF4T+qdMbvb/VAvtupH702WWQnTSdylS1DIFh+18eRN+S415tWE
vnKmCbEmUMgFgV2fmKIxcg/GPOuXd60JHyMHdma7a1UQguPFdDqYMiOb8TUOcbW0mNk384tF3ERg
njBX70Bv3HuPDp5ULpB1FSAsevh+wt3Gt6sE5RO7CN3nrSume5yV74VFddDWplpipIFtzqOYDfm6
gxG5Yrn5whhlIyLQEBlZaozr0LknfbRtS+0eaTXtIYt9u/qLPfnX8LAysrjl0n6MYGICXcwLCeKS
OvluWupljLfhEJ3rYFySDPuOwuLTg26gvxDM9YNLTNFM10v0de+OUaydttIw/zZAM6b0V3glziCF
PC1Vz7Xhv3T5+CLG9uyMKctxL+SsJm1nwLbpFfY/0OifBpJyE1aMNKHcem6xJ2Xhz2TKYwt8fbMQ
3rNvCYOnXnN/moI6EAoJlEXuBOoJSK/ai1O4ZxAaV914ifFFcTZZ+FFa2jiZP6Uk79mCRCz2i5RS
+d3K/W8icDdIxuwg+AgDnGY6H/lAgCgs4vhsOh5/NnktyAQA80f6QVqwCeqoAyzrDe+MhhiwLsZc
vE8Y/vLO+dOsMVyF6fRjaJce3zovdYyhiZnmnBY5cLstnATDy6g1y7JhAwqH9wSz+r1svR8Fqmnl
iA83Y9bkwfVpZg0vfh1Cl5l5SyRbtfkTR+YdZfkx6kmOc+q5xRyChV3wuow1Sgtm5EA9wr3Ve6yP
3Z96VL/8/NtsJi8J0Y7boMz+XMP9y2ny4waFa9ahIbCrbmNhlaYCte5sGxg9r9Glf7oaEyTU/UQM
S+OaW/VnPfHU96S4zpbwlYz9tYNRDjNvTloq+LrKRubsQyqs5mO9lAxgWb8q/idV1j+jEi91j3NE
/jOL8FgkzXNadr8WDcAqs9Uv4qA9fKgVJvmVr6pPPCSk+3Q+z9NrhCWY+R12JqNGBAqbkZzdKxZ5
tJlGi8E0ecTuW4yNn4Bz8uWalPgkfiLXda55qn8CsEMZ0X1FXfskkF6Uro6mlYuVWzhARogwwjf4
Kt3R/YpU+1qa/nmU0dXVBfmsJHDVBLOBAloigkAz0jXDOo3bl1x3/ky3eR0cbx+Z1ht/+XfCyg/1
GLt8UqcMjcTh0GAnhZbJHdgGVPIH3Oo+j6xngyU1NArza4yTT7kswuDcYdle4Ip4DcfoOdMAcQnD
v7TRsGNlh85xabBAZsva/3pKnSvhbHvktLDZOSF5OCN+5DHw/xhlj9OXLudxdkVYi8krEY6PODWR
LGJMINl5nwcYqDLSxW268qoCJRJX96Gv+HJt48MzX1sL2irbl4XBYb3MpP1bvWau9uW7E4+dq4Mh
88d9RXQFIqhqwtxUlpScTG8jvflL2+keTexa2/FodHOqo5zTb4kB1gu+jNZ3HjasBIjVrDTevGsK
rAQwWQ8q2uNVysFrVIh6pHYPMlZyEOho1x3g1UmRkVPZzPsY3+PxgnLs5hx81AFss8oCcXX9aGV2
cwu8UPPW+Eii47DyfPFIWv7DVErMcHlMPCPlYOqXhzjGTTFIjofchTWXWe6/qTwXlvmnalTT/myW
ApXGsRo8qQkzpMt2tU9rom7Q3JIqEg5M6W3hkKiSkPaGLIQ33aa0hwKrYVVKc3UCfCrWlsf032qR
c6VJP0dpzdtK4rTQjnObwhsK2KA1U/gW5LSn4B0ly3u0zqnuLnCgzWD7EfUItiJEvjxLE3lcgfZw
qvRaG/mwLn2it7xtWxUHqfQXajgmwT2/YqCTvBBdvSh7uJgP2fr3iC/oFsDXOyudSkwl82dv5Ksi
epFm6a+LTP812vCixSyA0G5t0Ng/hRgEGRt3D9LWnxzxaGwNYaZiPGZhKh04/Jt6QluEMp7Pp457
PlMzyRatWzxY8xxGQZXUm0bPXFRi1jRfJzyheVNTZ3jXwWQJWA2EYmW2/PWTWYjV2liunF9XR5Vp
x8zqMDY+Jid4U63/4c0uKFw4CAd8pL82yZSFBqyx4PEI9e6VJc6cz4QjxN4BkazXiBZPAjI53S+F
djzYn07B4CJOd5V5jGPRMwuJWZ857GaZoD83DuaUooQrZ5ESlIpoUzFNXUJ2pjLoiOlz1JmPAzvQ
5HP+cS5w1Cz4kIC69ywtC4eoXScq15hETpNDCmPsd+xR4/zdsPFQDm71Z2rV2Z0w/XrQUe3euGpx
dCL+HM0fLrK1I7TP3jb/OvRLymS2NmWzH63SWetj240E69wm79FaQgzKyI1yNEXDPIm9boJLMRQo
ejYSWH79J9nZKzOYeJ4HqqcIj+cS6+ubJspVFmgkOtv3SYDHL43PRCeXtA6vwrfehIzeraZtgHhG
P0Guo2SCTpNhqM9c1K4NQ143016nAFWfwJ3n9vX7YKVwWMdo4wv338AdX2do5Mfc573DKYHfUrJk
4DpkDfdCnLdFMmoExXwBkqPmKJFQ7+RVmPkeUcPF5kZYMIjBqaeuYjDQ2rlQBQ2VnkqKYkQTqBpL
5tG67VUbR8VsuwSdfI8Cc60G3gItY6g0MOvJo5qlCbV2DG58qaqCNkcFz0EQ8WEBOSdqxboV3I6i
SZ4RgH/aNYWEyXh7XroRdOyVmzFy9FXBjNHiCeZuiL+1ofhJWPfBjovP8TntEx6gqdLeUQr2iygZ
wi9Y2iyainXtmO1N6COcsgb6tgfX3zFzMup5zDWM07D/zR3SOpb7Shxym4CE0gWPgCKhVlV2tpJ7
M9E/Ax533kwSfhjmTTPYN7uiUmXhNpqvklZ33Q2EUJqiSNdBygwg1ACjCIJ/8ElHyYIst+SJ2pIJ
uKjxKDNS8z3QV2Yvmm031RpI7I5P1W82jQ1rUxrMSeoZtu2jMF6nA2LdpgjS1cyuxHbVc1YpBxhI
F14tEbEy9MhsBKWPqX8UNg9Ze/cmFlaoojala9T7EqVVU+mo9cLyacgpzkPf8TdKd6c3LTMz8I9n
hNzsK3VqJ2WT81W5nEOlLbaTXW1Nm5FP4mAgyZ5S6YpVUhntampwd4OVY2Yyxdq+iW/wBBLgvADp
fX4Nr/kXWj3zr4s7tfKYeNpXK5p2ZYn5zc0j/mqc8EERwsyVL37XlWvDNR6dZjLPp45DvUJMKL7d
VZUa1iIKQ66pNH5n2PojzR5+n+Hf6knAaadBMR+SHIRVpOrnto9eII6+RiFYvjQKPjPv4hck5OoR
KVJGApgJv4gN7cKhK0KFZ+4TO+CtKKJhCdr4lZjZNY6AQza6dzzmwDSYRkcoA2s3wQCK7mFk2T7o
Rb9xBrQd6JXJ3KPIW4EzO+Ix3OnMKfsKCbLVVOZK5zespwP03zr8yXT9pA8RNoJwuvPIX5AjLGQ1
vLo+02ltTsXVyWSkHYNKjZlFQ9Anc3lAn/oIR0lFrKD0yqFaAtmsVlVFVRANjLH6P5eE6Rg9lylE
vmXpA6Q05pOrhWBA4+n/tDLSOcJaEn668RgJ84BHkwlyrJG5wiaoMbyPqiE9zYHcgJ6Cl3vU/Ufa
af5r0c/4OKNB26ZxQkc92I1ZW6PCiCtv3ejusbcpycw6O6SmwRwmKLatXbyE2vhpUeebE3IaeEXM
IJLvIkG3KFzg8aGFblp/rz3tpYdqEOXyWUzTN+6yoau/q6oBcRpMrFdnz7OfXaTuHQNgFDT66Sez
0ZytR8sgGMrF+F1luFFb+IGzUqTz942+GCbxkRoxaz2j/0G5uJu8YudH7rkyegiAIXz2opDrYGSX
lHWkZuG5+xwtLihsn6QGCtB0kYnktN53uk71GbC+pFXOkZhpIPuIOWfSnHHe9RrmtKirvqbAmWAT
QjL3KFQKeu3Rp+RApcdhkGP0pcp+DCljTzjUaxOwOHR88zwF3NahOW0ZZM6466hgPdAekyZbXU3U
bPgbACkVItCXnV3+Q7lKoNLAXFm5yTfQRdw4zh2nZkmUen4Z++DId0YFBm5tHU0gPGws8ot6sD7m
oS+33R4b0GXI+PmB68MnOEyZCw58NP95pfeilHM28vn7rsxn0dOj+FJdxvHEkzR3Bp65FC0nlT5P
o/X8EXrtl/mIRfM+ujE3vcsBJr3wIxow2fi+9Zu07F1s01m9kosESZX0P2rP7FcHUoAblB5mMF9C
PucxbC9OhCcKpNeTIdHq8TUzzSCWaplflWROysR72k+D/iI6d01qz66S5bfb2UgVtOw0yV+m9VQX
duuvYjI4enDa4xS+u5O3wc91Szv1YyVUVDilK4juuyYStzTAhoaF5ZmoFxKYFLIqnby3hYs1lpNc
HEmVS73dELlXJvosoXwlFkw53ytnIt86+atz/TVyST4gHuk3DVwgiHSEPpndzJW5jNItu26kcAQ1
zSpN4HLpDcgNdgtItgR+XeEgLFwv3iuQDS1y+Rz7jab0r6bXj0r7cKuW7IYww8BcTmTZVNsqx8Cb
ljsj7B/E6B5EyoIqXlrC++e5+C2VuuSKm6BLXoLAs2mWX7UMkWEVmEcRDFu6rP9YO4/tuJVsTb9K
LY0b98KbXvfUgOmYjt6ImmBRlATvAh5P3x8iKaXEOl3Vg55gISI2AjSZQMTev4HXNcDxNtThecLt
DTEnktiaR04M9FffvfjVEtTfAyJEbATKVRZXX/0xvU1cfRd6sIxDHVPQ0Vg4OjaLML8eqGavFAV9
srDq2pVeBI89X1/L7Z5JFl2O0xcN1r4HlMYwSZMbtocbifKGxtmcoIQr39sPImSZP7VIIyjZE9vm
b60iJpCi+gNfCv5UI6oH5eDfJOl3Lc4v+wSYKdl03jtCg6YRrvMp/xZIqzcVve0xH1mJeJiSmE31
NPbZ0kG2lXQTgvJTjIhwB/2jY2nWol88pSpEhJBnhIbgmILKXGwda9xHeYZ9NaeDsLpFkNQ/zApW
ZVWQEFCMakZU8j7CRhZGTUOKCx3CTOfL12XGFm3oeBWU07XGZ8XqrX7NNnKLMzVY3Qniq2OAOekU
NAiGbtMPqMXGKlI+cCg2RYQvFqD34wTAwYvHrwbivLgKUOGIEw+QEoLrAyluS+D31EHxDDPrZSav
tBpcLRzlvpmh4JmsT1Bu67cqRJlTScR+EKOz9Yy7RPFeNcO7S2vzNa36cAVy09PMdI3kLWKGLNBr
K0H8YSS9hqLSNgRxt8RnYmcnybcG4XEFqECElMQs3/XFNT0THRh43SB2NY8fucnDI8QfYHftzZTD
Yy6N9joeutchHeuD31U3eZAgMV2FQIoKKkbYG5JIDFUngZSguGAx5qQZRoShT0bf9FBu0dcV5E+E
vM0nbVbKMGHG8rL3fPfNNvJDi7KOmULDa0qQZh7Cb+RYFlwBkthzn3yNig4uOBisLXxLR7JlRGEy
7Hm6d+Nz08GkbRJ3H1CW2BW9vk69Otp0AgJK0tyDMXXWfUfaG1GamETHmwOXghe50JceC01K0eRL
TbVk30L2DhYoAqMwqZB07Y6OnZnL0buaKkQE4lK9a2IyiJNporjCLtqy2CcZn4s5dWCl0BtTk44S
26hJhebctMp1YJTT0s8mkmo+uICRlAmCZl/SvkftVlyiJdKhyB0oWxWIl1dbANDzjReqT0VafR/1
5nJEEoH6bWkjK6ybFsAhIBoerHrdRugZn3rhzNvi0S+XbEMDlXpyjPTvIsmDJzwX7spmplJDqVwO
PnKh4lVkuUHpx/rRQidQs55/8AQytBZvqZd+6zsXOL8TbivNdi8S/wbmGxCiES5VHzR7P3ixhDja
+A+LkuepxSJ3AUjsRXUm1Bw1csGkzlkG8NyMyUQaCALAi7xWDnCUws+lchcHw5OVUpfsRm+lVriT
oYdqz+v75SIZ/Xzpg7kA38UXEfDVIe0Gbh/Y+2oKUMpzDiFL0QVEXwfIqc9WVQTXpWXdOTnIE9IY
P3CTWYQkjQOe36Y3vwED5U0P+EYhWUUVxy6/xmoNRNV2u4tLqyqvRQL8LvC1dmWBXAuj9EsTd0dF
55lTZeiWZQboZ7AIpNf624EsAlw9lKC0hL1HgvpeavhXGInx0OEdi3IKCqaW9lTb2netKa9D6Oh7
1UCJYBDBTQd510MEH9iDXyOQIr7Havq5tF/4sN+48y9E/XzNboWdO8ICWX3vkPoFcIMbXKRCYc2b
kco1rK3KfhxI3s/bM+g7YK1ilPqVKUCOxivZmXj8EVsRrMuBl4mm7hOVdDCMU1RJTbzfoO2oWecu
sCvy1h0aGpSeZlTBXkel4KJw0YjzEF4wwaZ7Vf1UhEO5rJ4ba8wvs1CYSCE7l02At+iolk/oRuKd
1cMXiPkvdEBEVsmIw4w1iENB8nvoSbkrGQkZAV4B4eF+a08BlXjtiuL6iNz2BIyPDE5P1kJVjFUf
VPlSqcxbdhqPTYQoBiabxRoNSc2uWM2nD6iNTNDc/RsydT+yAsxLNh4aTFNHzCvJHgBZTkmz2N5n
o4fbGos9P/UrWXz46Ba5BwSPKQbmDQa2DmT2kidmaioGJAz7te6sN9ST7jH1TG/GCOg0Sh9Wo+0a
HQcexzHgBwSzrCYJJMW8qUbeCKzzGkxl4hcXvIuNGeoC+AW+r+T09eJKQ89uOabla+jwbWoF2LGi
wIRzGLMN7oIIAZRsrxTdWDT+j7BKLrVhLFbQx9kcAQIEc2WjRczmRydfq4KcvrBsqm9hj/0eyV9F
bSCRjdDxyN+u1IjavEriOkMzl40CXEqc5sxFWSQPUcYm0DLH7w3+1IuEKkavInlSZ5jXlWmCJ4KH
eaqDBTeOSpux7RcZTEB2WX2712DAsYrlLZeYxrrFZQvmHlIx9lxaA/Xyog+47s5EWzcBwUjJEmNs
cJIgjPre3pgDf3v4C2GBDHRVKymgZRfWZnuLI3MG5MwBZADkPA/bBx28fc1DdyF1q7JMACmOXpDg
+W6MyMuM8I901i+jlTkURKdNE0G7TzNjI6ZcfwSyOWvsFp6qHnSFDUAV8d8CWnoHD+Fap3L4ELSg
o4oZLIrDibsKO9vbWSGYZwv0hoNBQDYZ6pOtGA3VUnwZkhChAX9UvHu7je4GHQ2DKOddh7YZNcJ6
egkHnJMqCufzpi1BCGcMloivrNgddJBKg5ovMJInfPGt7E1Y7dFroIskBf7EEYp/Lnq/kBXRrWFZ
QModwWqEbWDDImCLElqFiy0MWFgbAWk8wy0A8TcPeFYABlAf9XC2YQpI2lLruE9BvTkeiOdJ5aMD
rPdzgKoGmQr2ES340KkatjyCPISopjt2fYugKd/wCgvWvCqtlcqn8wJdvgqACeXbXRfBXqUs5xoD
sHV4phgikE009xBC2mXk5ve+R81Yqc07RZmt7gw0WhCEegu19tgpQt36DSvqykYCFkGXmwa4sK4Z
6H2E3WVgmJcABzxWYOWTqlg3jdMdKhcMsCC9H9TaVdkmt5aDvvXAzrctEsSG2uK70wUPojDuKeit
Aif2Fl1Wv2jtiwfH3mj4MpRpfdOjjoO1WmhdpArF5bjMxAULtwhz7uQbLHVeaNXXXs0xdrGpzMPP
BTRnv6aYhkN7Sb7nirnKDd4SAPccljb9Vqysko9MXDpPY1R8SXqU4SLqtKBh+SCV/bjvHGffI+hh
xP0u7QwecSTiMht9ugaZLssGN59P+l0y+8GPClJIgchv2SMcRPS97KpNEd8KREwWGKbtFJNN2Ei2
cE7RsDJ3vxbo81JGh1AfkdK1besNWn+KsjOmoONIQc8Gh4oN9tfS6r8YavKA3WXMgpWXQt0ApOk6
BZoEW1mY8L5Z87m67tLu8xB0e9QdwSHYkIf65rFLm6daDV965IlgaeRrB2qpHWr6ysPwrUFTRLGQ
fyVt8KqrBtIUJBgtYVgwdN0bReRLBCN53wZ1t1TDcpMXPEcq17jTEVhWOlxHGkqGSBroswoVib6B
1/xK8TpWLYAKFhSx81Wmi40KXB7mGDVdA/dJW4TPxjfTYZsf4djFgw0pxGx2HYrhzBYwLA0bMRST
R20UUNjgEzdZYIhKzMkWekDxr4FTPLK/Bl0K1ITEknCnz5gxo+1K5rUxtHrrIjytJtRrIstHPMoV
V6VaNwgr9eWzlzwhH7Et7OZgZG6/ZIONmKbn/kB9777qSCUrAbW9dIbIAuOnHMhnaeV4yEzHqv4c
GMieNdFmUnkLswIaVgB9oss29odLdMeWahZRgy0psogsenJD59G+9Vz/eRgtXER8pDYLbd9qzU4B
8HidW+qGj221tCFtLiDfIx8PfDvz4rcyQKOiNi9DSj8LrWGpNHn4YraJutZzA76nQTauVNKdoQr3
2epB5HjmjESt4NvBpVM1ZQv0orHmOqqOKGlRsz/VXWcdsTCHbwq0MoKHqUcUq4QJjUIJtZ3elCu9
FvZaxxgP3rKGNRJieaZ5h29Uv6zjHqlvXd2belqvowrPFR2ONmzACDhOCRFxb/C66soyueXxv5oz
isZg3Sda0z609fAdfZBv7P9b3jfpfTCioBQE4ogtZaHmsAlCY1p2JcoOruLylTBsCrVtyFrBQh5z
qsXGckB2BrFxG3U+qh2Em0b2aMRF9JJEw/wptjcu796NKyrxEFvtKh+DXTNdhw7mdxGMg1US6gkG
XDErZIF7nlATshCOMHhWk1pmofzWw3o6IsJktZTkgqLJN4qCuncRFD8SXd901FvvjXp80moo2BqI
kIUFixywjYO9gJtGmMes/RwltTHOyfQB8tjZ6sHphbkLUufaGIDz1HEJw2C0DmhCLbsx0XgUs4eh
uh1rur0rC/tzkOjsyKxsrVhZtq508TaRpd4HkNj38gyrI951BmUFhORZ23NrUq14OZOPjZFUssXW
p4aihy1u5r6L/SyImjZzdq3F2o2c/qUbhIdRRWRtUIW2VMgpAA1G8ArorL1qG4+iY+XcRwE561a3
PF5+0cYO12yGKau4CEJYZfVgp3W27LNk2pIxvVVUmy+Cq61GABcqXnFUW8dpY7fTHiCvhfvz5tM/
/vuf//Pfb8P/Dr4XN0U6BkVe//N/aL8VJd4eQdh8aP5z8724es2+1/KqX1GnSX41ueh90uVr8/pH
Y5Wj1Tfett/FePcdBYVG3o7bz5H/r4P/+C5neYDh9tent6KlpsdsQVTkn96Htt/++mR48tc7/Xbz
9O9j88//16fFa/767fVj/PfXuvnrk2Lp/2XrnuWoqkpqwtQ1puq/yyHN1D79Iy9EE/71yTX+SyPb
6JqG55mc2fqnf9RoRjBkav+F/pCBxLxtzwPWp5+/6B9/5/Pf/R95m90UUd7Uf33SKC9++kd5+ofM
v4rpQI42nLnqaCGVi+4jdyrfXu+iPJjj/1fGfwu4mBs8KzwdeNqucX+KHnWRGxx+a/wcoTqnP9JI
DC18hGRoPIrxPWxI9FWNUsqF26bFTYP0aK1HWbEQegOb38QFNauG8L6BkyFHZcsinXRfoGD6W0QC
4FhGyEEZ1htjCgJDj05zyDsUGZuIdl3airMfutHdl36ZQmhIyp+nYRVsIkAq2yxzKA4gbgncWQnU
7dght9h5YKYQYGoRcEAnGaXXUVw2st0pV3Hl1bdw+gTPQ4zEnEpF7AA94WesyrzNaFUIvTpB+YwC
DgwOCBo7OZrW1h2AcA0RNWEtctjb90DFMeINC/x4Ms25xyAl23ot62c52sNRuFPaoxyTPV5BdrUs
wn7Xm41776KRutEtDfBLg/bhiAGyIZRq1waF2CGzBFzh1KbO+6+nckiQ0trJszGygCLK9um0n2fx
5CzyVM6agJCZjVF5rpGZv4S2oF7UesEeaz6MCdJTJc48cecZN/KQZbz+K1LjSH4UB+go3tYK3HCL
xySWtGwa19juxrdagp41e9fhETEIsGJB0X7pRftQDqH33XUy1AjI/TilGWy0truOqCzdOkITt3Ud
1AcVdzzZEkVd37LkErILhf73KKqy9YHF8vWHrl8XmnpjHOBggMN38m6lUqk8oN0RI5+peSgm9N1n
Xs9Hu9btbwmYrRhl/udzaDWH5vgFLsPK7z4H8KtRo3S+Cd27i3M3uTL06aZkDXy0e1ccdSuzNyJt
XmXr3A8Gr+mWpcI6b4pOoTBskNbGUxtuxnww0+HHkCOnOvSspdmsjMpyAE+x7goq6TZoyisbUvfR
KL142U9697UBqVcDL/lS2HwNQXa0uzzLojsvppIeWnn31Q7FZwX+zkNqOP4lEjXO2mwQ1ytKbSMD
znN3CbwdFsn/Ye5KYWWMVmi+ngrSAtRQKD+bWXrdusl0GK28JaemaF/tfqGQGf2aeQJryJjakZsB
yMdyCvKJ6kdXuT+OK2FhqphNpb5L5oM8k33y0I0VLqx/FzOkSbudRH/tYruwUp3cugdmHF5VvXXb
14F9L7vqRrsFA4ECdaxa96qW6qsmMrE5nJuVnYdX3uDchgmtouynHWxMyG2R2l6IHI7omOq7Qgk8
HBmiSDsM4KIOTtRRKp6HYY/ru1NTDuMm2NrrXyOy7zR8mqPP/foSolpAra7BLLPRKPORgewarTl6
UDYOAjnHZUIq+qXUgIAKJfqGmx64nGJo72MEvDeRGk6XPoIZd60Lh0GG/Dmbyub0WAfqdAgS7C2C
1upeEKrbJFXXH0fq2RtqObNZdfhVIUG+aGEyHVXOrhDHLBeiH6KvaGrtuzYccEsRymZmeW28ST/Y
jacda7Z4h9FQr6qsUYJFJybtmPjRpc8y6zZG2Pq2mbLg2sy0haOJ9y520/WNnRzl+ID87hi3/WWc
WewKw0qDWujl9l6eyYOSkWccZieYEROo3wZkE+mjNz2M+g0S9M4xabMcZxODJR1aUUcMm5wj0rwt
Opbz6XHSY+coI+XQOUheiBNihi5h5L5fIwPxWd/X+PqOYClzsyNpCR5/UaaICoWpa237MWJtOarm
Cf4X2LmNMiDg2zk2QEjpt1iSl/UaRatrUAQ7oATDUR54AA/YYY2ILo3GEOzmUdknR8mGoy4mR7sc
gg8lmNO1+NGnAGx7n2yJHPHRBJWXWJHYmWqPr2XNCrYKnWrn47LLonI+ZRMObkUOyQOsQIgBp1Cz
fI8/D/8WfooMFA8ObguqOmuH5q5T0+ZOzUD8UaBrdrKZFG18E9nA/eZBeRBpnW/cKrDJuqH4wKcP
YAyArWsdOuBF6uruS6rH04ICd3NwExAObH6Pg5YlL0a1yQYfEC9svh2iIfVj7JTUNhX7i5mz/fPD
vthPWmTc6011L/s1UgOLlO0ugIIuvmtQP7HmeLVUYDK5CG/7bj/eFENewgYCYNX3kXEBRCS/HmI3
vs54wl6Ug3NX5sUWZXb/YMHt26qjvseHB8vpuYutpX84N+WZ7EtMdqOZrNH4B3m1jJeHc1Rlj3cJ
qJZL2e8VwtjbCBiQEpqpSyL66s8bbqytnqPWHjeWOfgbW/XGJyf0MRAUmz4wNraRtdlb/OxjN7hv
czseeOuEq6RDhVtBoA38sNt+0TH28ayUJMGQrIHoxltWcdlTUoktjmvZq02SVWmqo5P0b3mNVCKk
bQyx+yI9eEP30onQugNmZd1Rda1IqLbhWpTKvHMACqUrobJXJtM/HYLQo1O2Q6VGeKMCY+j9Gv4Y
GMlwG8uoTWpWb/iuThcdCBAY/2ru4ymu6Xy34VuEoBSgFGPPc9NRYbXDqEbfiWg0yX9GT12mbyAn
kIyEoY1j27V1FY1hccUP4S0SlixL2URvpLiq3TFkCaJSL/4wMs3DMkb4oK27WFzLCCeDp8j684+5
MDwjrSMvKTvWaDLy1MljH5IvVcmtXzdru3PSN1WJZhTiON10QrN2WU6SHeBO8MJTcd30VXaK8B0r
2yd+cagG0dyVXYkJdqwEW81Q6jvVapTbUMNg0FKxkfB7MNJQoRdy8O8uGOcLYg3BKUU9Ykd7Sfag
OeSI5RymyajXlQcDSzblgDxUftKSuvkZJ89I0UMwS20US3LHYDX+c1QOnJu9axsAQuZhWL17TYu8
y/N85zh5WaO3YJXH8igs9cadMWRsnvjPOz6fYwM/9mULQujGdUYLbS6eKWKaOsS14/gSaSXSJn7y
GRHF7kZTsughcIF0aZ7znJmJiidhDU5pjnIrC76Ni6CVHI1CSmhhYt6JKdBvFW+6MWvyzJrlZntc
iKx9pfXvh7JrMPxImjUec1S/5n6UX3hZybg8Vxz+gHMvP7C17xEyDZ2hWaujf5/p7NpD3BRaqnhE
TFPpA6ULi/cQOY1h2N1lXE37YESR/MKBDhXlJvKimn0IASx7a1MX9mFK9X459ChYDwGwrovQbb/G
6Eht5OhgADGmevKlEP37tafpTqPyirZwr5XSiDdmO/Q7LdKDbUepSrbkofeiYSfP4szuT2d/1xfO
ozJkYu+SXdQ8g5aa3vSUcBkp+NYDHo0qhk7nGFDsqlbYl3Hn4M0WAwdxtfDJ1gNzI1vnfrxL1VPE
uU/MIsVG1GF5M4/KgQ66zensQ589CvLADla/HwbO850nKBLAzY5OwlQGf7j5iIn0PoFwKG3eszaN
v6g+5Xo0wdNj1qrqXa95j0jVJ1+AgXeoWXTOLgt086ZMKVU5TopLrvlVq1k/sSx9b5ZWOpDwrER9
rf/sAw/RoxIQ6vU1LjKny/6uL5mC+rqZL03SiDU1W/c17mj1KilA0snvySiqkV0afyc1jHZu5YPQ
bTIFqaeyf0A4OdjLMHmQlwp8R06Xyj409JFWYxUiLyqqxtokYTdRxCmUFdo1zaZ0OuMZB5+Ih6yJ
35rflk9t/VnM3dAxjENkzJZlIjKezxfJpg6V+8+LuA5FDG2XBBPA9qIOqr2r5WG07Srz24Ca0DrQ
Wny2TyPDWO3lmTy0Vo2UGv4RS/fPgXPw6WKlLas9nsk/Lza9ctVk+FEZVk41Dn/0y6KvrYdc0/Aw
aXL8mmLLejAimAOmYZYL2Syj0Dg6gfsiYwGua3eC5L9snQJGCwPHqL89TUY978I2+XPI5v+PW+E5
FriNxpYzV06HKhzfz8gbXBXQjba/df0KMxQyu53WxGCZf14qz2QwIJVil7nB/jxotbM4qGxHZXya
+Dx6vvQtC6H0lXnWruxcpbZjjK15FWCNDBmI9PmEEh50zcC4kKdQ1AbqN0G7knGnS5LE9Q5Idi5k
n4yThwA1oyvqF8Miyep29WEAVMlv95CxfsQFH+4jB4Km+RLMlUzDcxCgRPXxcPqw6j98TB+elCrE
57nzIIzMH1qhuhjV+YYDBpqPNC+Tv7soqGKEEoP+uxhYyaI900HuNc2jYw7PETinh8Gpuwcomq0h
4lND9PXXNjPSoxxi8V4sEeO0NrKpkxS7lHOdRrv2NJdsyQmZK8X8eNa56R6ypPvakWTXQjxA/Kms
LCQdwaQZPIBdJ7H7pbVMa115aB0UljAKrbcliruPkArxjlImGFdGmDx2JnUCC30fjIa0+BEdf2Wu
Ypko7NFU3baj2gxlVzZhTeMKmrfP8tLK1LtbsorAMpgIGfHgcVjLOHkjyrProRTFUdjRbnL64AZV
dpjsqnYbuoj6xY5iH7wCY765S/b7bR7udKCpF7JPhvEwUBFJcouF7EusAudQ3LeLsXCXkxPiSTav
kNR5XTTq+r4sM+8ou9qmKA9aANFUrpnmg7zIjagqyz4+4/UdaATS9q57pMbuHaO2jXrUk2ZHzy7X
2NPbKHyVUWw8yiY/CRa15yaQZviquv7ox9rVb0nj91Tt76lZXZ8zr39mZh3N1k3PNU3NMg3nQ2ZW
wC1D2rUXTxFFmZVJUYbXf/sZ15kBe+oB64hKH7+U7P1BQrSfMQbqLy2tQmFaTaYvNvEYXrzHn/v/
jK/meTpU4r80vL8/xMv5f91Xzu+Zxnv8PL9TOsnScNVhW2QCs8IYsdEOgNTnEpU2FCy9YZtkU/55
sDBRGNz0IbOj4Vp4UL5kv68lMIUyKhLyKn0qXx0gKjddaRf3YTPsqJsWAEdIV5kjH1zZVLCyBMlS
emwTC9D64lJeHIYjy68Aoy85NYK1YskCH1lHS3N3LLyUozwg/23vE+xVzl2KKnjcyXY/Jl/CPq4v
Zeu3AZ1/xGoCSLRA9/19KnS/qRuh+LAJVJXFqjWVl1NnZM8goElVIcV3RTIuf2azyw5oGh5Tu0ZR
QyvvZLfexfVcX0LTOBnz5wz3vFXkBoiBzXOQ/kVOLguToxwVwNIS81siOm1v4jkItKRx8yt5MAHu
FtmVNiHTvDEvrLmBzHxxhf1YhfMQspN+eoWaF+J0f3dB2ZKNqgTaemA1kfFPLGQSIFhgjJy2sAEN
tmOFb+qw0iLnBpikw0LdD466aLayK26xrABbMYL/y7SrU3NsC0wuhcqGG3s0RNgb50ZGy/nLDrbG
ue98Dzm9jAv8ITyCCd+eu+QF832iqddwTZp/vNN9eogn5x/PcVp4wY24iklCYb0iDoE5iUM+n7Vu
2iHOPbex+wEtBDw9ugwJPMecL5F9p+Bf07RhEl2qanm64Lf5znG4HaXoPjdLIywmd0E9ljK1b7Fg
gcG3D1CMQ+J2Csq9PIBrfz/ruoyR39pzzClcXinDzXkONK8he3bm5Yd+GTGxBVn+++eRZrofn0cW
3mauxXLYtWwLMvyflSJwYY0Ol99/xHLAxsPKLeKv1iQclvWUAWRlIBrhD8JL5c32qzTglZq3A8b0
dO6SZ6X+3eMThGXwzyKC3QG8Pc1oeaSyTBitwrqPp7rdoGEFPrhUzPusrdwb0HJLIPnQ96LZh9fv
3W5PhevvgxvcY0wZDBrv9+A8x9oMZAwJRMoX/Shu5QHaWrLjnfneRyZW3AqzSXZUHRHsmpsf+mRT
DshrZZyc6u/6ztfKe/QF3gJWXuCym4Ml1UJzAdMbXQSZuIznvKZsu6qLxgEFkpVsTuhDTcvBq0+X
/Badmn2Dt8Yc7uW5WJFNo8gezhP9eQc59+nCD3c4TSE79TlzKq9jmoW8pPPVLwjEoV+uwEho8vrQ
dCFZe8c3ruRBtXF7KSZbWTuegd7IPJDqRWicTtuhOl1ho2iDbVtbBJvYRkOIL3XkbuYJs7LSd5ac
3+vDYHOe5zSZ6FsEUhBcEPVlWnlsymCB3stDoVYH4KTiSrZkhK4gOCebFWaF9x2JlQ8RWVvf//vv
i+H8S2XV4m9sa6Zt2gZvcX3+Pv1WWZ3cPorbsgY+4vnfcehuuq1qD7Chyt6YycNw+kosRqHjAlYS
feHs5TBmUAb5g3OkikB4M/ZIyoUtWkLzwDgfTm15oZzi1CaFQlGDDNbF6T5yCFMDZBHP90BK4cfo
tiXqv6oOePLXTyBGcGene5yj1ZDqhtDCi5xkiLhgjRRtR7DCY+onBwG+iX+XeD/70OcrI6o4okCY
dQ6WcXkXVWs4AzhVGYG6938d9K5GflK2Oz1g/TjHnIflmYnTjbIIwWnuWa12FbSSHp7c6TwsqmNo
+T4mr3On1yMpKq+S8WE/pTvTRzURFNMxHUoU89kGvghwjQgsCfWQCdV4aPRoi2tr+zJRGVqnRtpu
ZBPE+arXXe9RhCCJcxEdSOrcDDOvL7MBQRgtnC2wkvtmDLO90lM1xhIG9QcUNuktxt7ES7KezPeO
38ZkwIyz3Fuljq9u4OCiB+ciXsu55D1cOdW5fb6VPJMxclQ2f5sRzTakunEU+/dx58s+3EMOyL7T
ryDvJDsDrNxWqVP/kK3TqDw9/Wq/dZwCHFyPkOX0sUBpl63dOK8xMKNl52fioE+k/4Ak9WDWXeeV
asWrXur5/Zjl1a62s2HF1jI7VPAFNsqQfLVbbEJDZCBulGk+KEWxxbEVAuncdx5AOe5rDGPzFJtp
dU4qMSi2qeogr4Ih+ylWDszzegXKTvqIZxeK3M7tmETOLb/ONihjtBHnFsT55gb7CBBNVgOwUfDq
cSPvs4yP54s8EmmbPrfrhbxADpQ+KwCbEvzqPK8B7pkaeN7Dn8iaa+g4QHf09Og2NdYhTWsg2wXl
Z+4695PCyX5rVqoBFSYvIUL8ipPBvePqPXhWpoqxduYbDpBhDjnHycGiHSHhQizow6X4kUQREuEd
oKsRm57r0K3du6qtg8tIkHBCwpBRtiM3uRf3R9c23buxaa2t3iJSLYPlwVINjIDdFrD3PAFK4yQ/
u+ZNXlB4gXuHSC2r1sistzLCoyZzjI3ueJ4DDQP4lkmkbRSHOaLRrG+oWy/OEWYOTYxtYbw2mO42
0A5ZqKOAaPjNrsYWYfY4+dmWZ+fDf4iRwzL6NM+5/WGKc1Oe/V/jNCP9rM2GYX8XVorm/aeelOir
AtltXSiKeZAHvO6tw2AGaXch24PSPLfhaGw+hASimfWudaLrSam3cReTif05y3mqD31qAnfQHJHo
Pw/IW56b52vN6nOvs1+Wdzl3n24t23x/AXEL4/2HPQeCF6wXrloUm1ypMWlUErBzEkkEP+DUrMxW
I1uAPhkamOm1aKf02jQU59CC7pUt2V9VqbX7969qmBofl7YUzjRHZYWogq1yXPXPVzXYGpNMZzk+
5kXsbhUzuRaZpb84/DRAmvPiFpOHWWW5Hnctdl5HFA7U+UszPLgU0+F4DcZbCMe3jE3zBwwqZJrf
MMHJ9qaxRE7E3vlRlu3DpKOqMwYwBeSp7JRhH5pKN2uAyE45fL5a9mFVKGcuvQhx+zboFtUMgZKH
Lslmep6EQKEJ364DV4Pw1Q5fQYGxvJYj5/BSxpw7R3O6LVIkuGUI0szBotHQ0FaQMQ+tJsN0cs4+
z3lomcKe+3WhZ0A26JIHmcb+FX/ukme/+uU8copf/ed5cpkjH5vmPp7vKSNkrLxq7qf2ne2iGNEz
3YaDy4sfFef5oOQ/zz70xdGMhUxQcAXxnYWEm4iHdZNeLE+diWK7DJXT+0x/3z7FyrnlLDLe9dD5
M1np/D79rx9JhpxuOfd5WYkX+IDZshYU0b4PlfB0aPMR7rJsx3gJvZ+ex3Mvf226PlmfuxpUnvYf
ppGjH/ra+SZxBNXkP3xzYGN9/Oo4GgtSQI0ACQGZ6+afX51MaGYbTkaAhoTdjv7DOOkA2wCUtssa
f/ZjI6ri2HXdY4s/3KWi5WmykX1J0/cbqNDYmVXVe7CfxAgV+MbwqJSivJQThE7oUvmBHt/VvkUS
FODhImUPjA60jsp7glNlOZ+VWpRehhRrLuqiJFB2ymFnJjtN3niUrY/TyLjTJR4CKpdNSLhmDgkO
1d513PvGEbaycdRUzGoAbb8liTYefuuSIRDs0AOn1IPMUGEeZd/5WtkX1LN9BB5cq/PAaVLZzvJv
hRuOh1NX0U4zx9q232dlDYq9HjqXe5/d98ZVqU54Zh1e94pZLtF2nD4Pvn9TDb3/XeurNWi88TVX
qVfpfsP+FbW6zST0cWun0ftFSTRNn7FnuAFx/4bVVrI15lIj8AVfU4tD0FKClD29LC/KUzfEOxSe
JOXnOVbG9EqIGPMwly8712WNl4di2bnDMMPox3qPHPr4fqrPbdmppFTX5Nm5D+DQyg7UfCsHp8ap
9/LsNJds/8vph1A5I3JvV7UxIsAxT/HbTyJvVY2wROBaVJtUTUuAjHZJyooKRJS7vKH9rsQcwZmM
ZRNWUGQztVtXrplqEAoIl+P8buj/NwOJy8C5bQJFbElA4UKXkzC+0hHOXZKbMTC6LAawSa4C+yap
rk/NIErDqxrDpRE7IuRPaZ0uRmdmjKvseErg963pLuBDQJjN8RTfRGOVX4YY3uG8lXXBNmdLh1ZL
MycEROIsT+1gYMcf27691FEag/n1q91rqMm7aq3iXDt8iYf0/3D2XU2O21q3v4hVBMD4qhxa6jjx
hTX22MwkwEz++m9hs92U5fE5594XFLATqG6JJIC916peYqPlD8j/Z+sq68bvfVN/R7Jt9QLyJZTe
MPyTTTccvxdBe2OP1cmNvTlp2l4jAq6ViV1ERyi8mtignOBWDCzx9r0pglIBFUKPe6MHbWQJYmUa
3hkuQ+42gMiucER3Z5dKJvsVGQ4NgFewG4Y6RxLeTEN6E8CZqxZ0ErvlUpYZFhk2EpH+Z30KJoDq
otikegoNXuEtPy2PvgTOiYt0k1lG2jjLroEfW+fWmVqU+mRZs0P56rAmO8P0Gx8pIUeggpuPs0nj
p/iHj3xEzQsiBwGaxlThxXCnfciAjm8XBttmrbTXstUgl7X4Gg6l+RLkosOZagrMR0vMcsP0pheg
b3UPi70L+4hBTvaA9AZ8PT8padXXwnCCzyUKSZHo8QWs5viGxajUV/p4K3c6YF7EYbLnjrK+IPkU
zyUzbj6cyMoJnXenwm7EQRooiMYh+2oCvTOW8Zb9KEXsfZtMYD+Wrh88pwp8tKaJYhI/D5EbAW60
XZsY+YvyUeHdBIEHcIThaBsN0i1Lx34Fd9531Dx7SLSCCCWEzQ5H7+EW4Ev2K9BGikfgdZ+zyAHi
TwMCysIsq0vOA3XpgJm3c4EPjVpSI+42JLQT1COJXrEDD6LfJq/1jvkoPbDn6sVfohd/y0JxXi1i
8Ud2y6KQbNUQ3NqSVi8qrY8F6OwuAAJFtrQeXYJ/LFZxD8T8xoddZxoYf8SjRSotQ+/ikQUgjYB2
IAGSkro5btG6CcEij96xGvt3ieWUuAdPaYJkkDqQ5trA32qzeBTSg34Z/1sEiugE2EjBXx6vWljq
5r8Hov8EhPvhTHuatLu5iJiDe5Eeurboz5GdvA977bAMyd+w/tLO4f7uy1gPOGggNeIcriy9Q+xm
3QUFOlgEGckL6ACSF4CkFfso8tmahqRAKnK6thycVJCMmiRD0fiAU+FZ9FegxelfAw0S+VVNIv7A
CaN5KqPUvWJTGxtlfuJ9j8Nha6JKCfCGzZ9F24efBJK8drGbsNk0igCG8mFqJMFsWts4I11MwfTm
XmtkdW1aNd5FJdMA2aA7ugCwIFQHPANQUa+XELQcmHIUVeWoEdvSEiEtbNsFsC7UN6uHm8XGr7sU
D+DRAEr7CDUvS2iZQvHypVvXQBoREjc6m+PvGpQTUjQH+5UavJd/bpGZf0mBbAkURifZTQJHy6TM
C0cAsIjd2E9J9dmXcX1Jjt7R0qUUaYVDZ2E2T5wz7xOgRHEaLL84yAm9Bh62+cnIq7Mc1V5Wuo10
NUalcXrstvOOQz+VXzyn+ITCv+YpAjXCpyn7Sj5TP7yHaA3WHmsWVPsm5HtX9BawZpsDthqHH0j+
Dtd+nFkvNUhLdzxvBA6UKw978kO7MwFM8mKAFx3oKq79o4I7YJFm9wAly/fugFwAr1wLnEAD+xdp
2AcnxhQKoIvaKw+Vxveb0qJ4moUfNm3i5U9OhjRHsqsrQIEA9xXMqNwPxacC397roBHR9ShH+dy1
l9ZXEZl81unRbJk3s45GguM4POTRI6g01/dJkAMQWHAYxjURW3mlXMbFBIz0xQOQtNYKW/hzOiWZ
kQUpTRNMF66wkDuOjfBq7TZ4+CD5QIgQSeQW2zL+DWBLSBPCeybgtYM/sup3MwLCSlbiOSQBVvXa
CQv0tmDDOLeWUV4ycKMA7c278ZHNb5mq05+J9mm7Eme0qjVxc+rjaHqqwhRYEqg53WX629c7XX7B
7f8LKtysVxJhDxQ5UY1/7fU3NgZ1H5JWynd7wLzP9jFy4Dd9MPGtMJEhbKj0rdffK9Pj4alVMlhT
lY/PuwJFFm58IK2Nr93KTy3jQtq2/2krFMB/hCCpjaX6CW8aoFzUEVnlarJK4MDhm/XaDZ5x7Ftb
YMHUiUuBoyBg5yEhugXSJGhstJDUbEisS40aBxSwAPpBy0lESmpyoD6dFNLl7uSLbcx7cMpz4Jcu
M87z0FhHR8GIe+is0QR9wqjezNpbp9i0icCbgLrBKgVHwt97BkC7ZhkO3d97pkC1Sdu335HcUJ+Z
bnC2UZ9BmYoFAY3nLkn7zoCUuiAsBEimycCRDXNqlhC/diEjE1We5yzO5E6pXB1C3teP+LD1o3Ja
f1/6wCPFUXj92GFd8Ei9RUF25LEourx891hCIUHa35NiMb6bYzFeQtHky7yCAX2UJ1Z9BkAW17/e
rHWTT/3toOu2HK9bAN6IScPoJw+Wok/wmfSg1AP4LBrtkycDoMqKaMIbdwNGC99IS9C92OUVAA8M
BDnjUyu78rrIqTd0/s+ilt0xxRo93IR+y4CUi0Z0Mgk3VmCZ21LWYBpLrXfNvc1s/nf12FYvVgmk
guj3cnAS4CA10yn5aMYhnU52X5+kX4PgkfdNDhZFmJDdPOYxf3ch60V9F4bsfh1isKYWqA56MnIi
UxqmnYq3qBts974N2tMKh1D7zE2N5zq3A4Arp9cSMBYXGoEeFqQiAE0mAzB7Gs9Igv8ZomAp+5GA
mw43DgAE6m+cpb9nie6VCTDCepQ2H0hBMtIuitLIkN5MQjcASAFZA1YGmaKLEJhM4kBDaiiOSOMn
E1TTGbZU9iDgxsEvmKbdS6UbEVr5MXAmpGmV7oXkyH1ANQyNJZB7gWiSqj0Z36hrv5v9SCYb0CwU
/Xdmsp2dSP9rjlzmbWe2QmcN8iezSkGnoFPXPYfvcul6NxZ2XP8XC4ohshK4OoOG5LCwwyNB+ZD4
hXey7N47ddx+700t2NpQHvDXmNRkeCcLih4MkaSmhus41AtLraHx3CUpKosAfd1EgMhdpo1iVM7d
jD+mvZGRDYW4mfLmMm+mI6uloSsOVAcIvUx+IXl3N+Ms1NPeRARngNEg8zVtW8C5YTtQXRoZS6DS
G053Ur67I1kwOhJJyq26YC/AXXVuAYgZsJJfbN9jF2mXDNpkrbrMP5O81coeGwKAWASD0Qnvkydw
aOP4noznbph79tbmDLDaf49FQ2ryssSLO04otouMItDEogCgrGnkR3tqFYhKstY5UdNOIwCfc8D/
sEg4+J/nnQWgP3QXG6BM2+xAQqE1N+PS8yTCyajH/1EHneN3MdaGYxVU2bNbOdWpLqzqWekmAEyR
zVL3gUSFXVfPYPx6aJsWyHV6RHJtVf9TRI4TS1CEqk211eL4EX4WoRLp2AHR7ICyTPOaBrwD3Cwq
GCTQQK6mi9rNFQozAbCSAAXXzq6TlYFfu9BaD4C8u3AEn+pAQnKhMF6Vv4SRbQEMBK5zFJAJ90fm
12/kO4chYxMLbxTApeXuZjrUgzkX5JjOInKh8G0LKFkwe5lrAHe3D10p7IPA1uOpMfS7VtONGc5H
3U6eTN3MY9FZf3VJRWPyoiE1yJXQ/Nn9iLIv/O9c+v+DXqYCTLmYrA0on5r5fz9WAGPRzDNob81u
+xSDGpAdwm72MfEbmL8vi55kN1PSePCBdiVQcb++yYaPouLBFfKBRCGVG1lO+8xzD68glEhfJAp8
utwGUy/VqLBR5A8+XOaSFVRhZA9dhtc1E+XNSKl1jae8ysPnNjWCnZMCSIxk1FgdEmOZSv6kUanN
DNw8Lxm2G8lpMeXW98IFkOhi2RThi7Bzfl4slRFyQFcU8kBmpAArN9LO9LVQfFJMUW7867WAPcJA
Rl01zddRcwDqzNeMa7BYOIBoyRMHM2kKIOl7oQMoIANId2CAt8FTgWZyQEICHiN0fceWIHHKOvt0
40CqeVygBBXpmfkXko0UdNbch5p1JF2am6lo/vlS6KrI6GZSuggw2qfrwU2/1AGgadgQq29A6K/A
fMTzRwD24Ynf+J9Inqlu2raTLw71ZMpvRfHnoOT0JVSVc/LDothM2rvT3rZTvXszbnwi874GRyqP
Xhhg9NYAnwfQK87O+nNFXTPgeocEY5licyQHqZ+m9oJw0fiZxff5aF5vXJrYAFv7YnPvPQfK/OgP
PKAzYLTRzgummRXL2BnBd7ajQMu0HzPeXKkao3obtAwUMFLg3EHXUYwdvmIrrrCYxyHdnmSFrttY
TGi4NIuJVAq+y/jORiXgVimdBFvZOiA1vtmi/GNuaYZFtcSxk4xtkzCq91WFvHlk9eAQKSo46kb9
OjKQ6Qvc+0GIZDPrBQPbsuPH/cGD1yqKsIGP4imsGDleAAEGCK0M08c6cRoLRfnjYeJ4452dM+Q4
+yjsOxZZI8FTn7s4qbNQSXVWuQ1QHA1xNQtRsQeDzlNZtJNkPLvMrWm3OcjfyL3p6/hspv1PkXNv
mw7Y6aRmjjDb/NNrjjDLKQJw89POY6fb6W+d54uYL4iuOMXyYjMZ6YQSoAZ3uJ0/2cPTZLjFJZ5w
WBCDkGgb1Om3LgFeKSmpCZLB2oIKItkAFQq1ehWYPHVVwz4aR5Rlag+3b2L8TTNUf27NtMa5TpPk
2zBF2fDUW9UDNR521R90JeeDqjxk4lJ31mhro8pQZNzHYB1YfKjHmg45vLO7toxqWP46kI5OPnNw
E/jsdBWAHAGkYhJ2xmtcNu+ZicgKtK6ubijNMOrdnYMTCCTmIaGRRNRwLvIdAHoigKD/ZUsKsqul
s8PK3zqjggVQwlOA2l28f0ex716oB3pzze4ylLtFwendnSvZn3gSHbFXiff0Wr/Fz13yGcG8tiOh
0prByw/KiHvjtR6S5AK26AOhs0ymw56LEKyHhSk+dUPCnrmKD4TpEqCODojY2HTQ0C1hgpHWLX4f
lh9+Xm6fUfm6zQGBjsMYZGODZxeN7bXvvSEHNfAik5EJEjoSkk3rpmxb45BqzV3RDisT6AmXIkBF
JNYPWJNhRKJqat57iwz3vC8e85KD0UX1hSzuzMCzzDdICgYdnfa/mWKS5deqRH0cCD0b68VKonAF
2Bb/LWbGiM2mfDpZFZA0BuEZeE4JA1htct7aXWyzKp9wkuGPs23BekBcuucceJBPqkmMUydbwOgH
hfzm9aAPBb3X767NgRX6nyxKbwQUE+oB/jXGYhE3Dl7C614AJQ8VFliSGBx/ORDjKuxKfaJhiDXq
Cgx+/FObSXGvbUxsmS3GoPm4NSbtnW/VS/HJMVFRs/imPyc/57vlZ0DfdlTh1Xj05/PP4+4HBCo0
sGuqstjf/YLqOGpOIk+viTckV2RcOrpeIcxBs5CCUtmkUgY9zN2mOUSOjyILewRchtZ2OBe7gsgL
5QzaROnyhTsZuYG+CnUSPbgFVk5hNDsCVRixO7kTwQQAP7Dx2Kd2RJWhKYFGM+MwZMlm8Gr/FfuR
GoQcyGJ0AobsoTefu95TnSQhUMlQ9KuPz6okis5iQpoQDf/NaTBCe4uNsBi3gq54dbGBTls24JUo
Xmugf+LoBDXeZYccLmYb0bp3HDzSrNi45KMVXFTqgJCsZENzYGb/jWTULCaZNh7Gbpd2dnqeHRY7
WwLuy1YgP1hki6+Zj8HRHNyH2W0SBngnc/9RoPjrIQbk8UMbN9EDDWdZhoPMxiIESpgsCuotxr/y
RS7Jc2kU1h5P4V+7ktcSk8IhUdzbD6J9+mVIHYnMfuUKBhJsoePOs120yyUajVNvHLOs94mqrY0A
lt/e1Jlplj1Ym7b17DlRjbQ0ZPrOuQwpjW0x/n/yzYrYOeVG9kch3LT+o3A4P+VD5eVIa66QOTbZ
hxtZjRJLpDfiUTDhDKIUp65DfSpw/bVbFMtwPaIQYg0Ipmb6NmKfYIqTSxC6fNg0Aq9RwL90doXZ
mZfEQfLaqh8z80JjLwVakIVdFxK5vTvNchrmfoY9Bns2b30glcxdUk6Z2x9F6Vx+5UmBqnhsdhov
CUwJGUiaRONsqFb+poyeyuOXZinBl/UYHRVrURMVg0fzVyZzmGgY+LFQ2HXgw3QxwYg1uUg1Bq5l
FT0m7vCCpNzoVEwABgQDDGRTCiwS3wnBemSw6JFk1JSdDQDCzCixCP+wNgT+JBFIkZDG7oSH1Ope
wraKTosbRfFq116XPJfbuujYpsNGCpKd3fxNju4rzsLiK41QM94BQgqpzDQsndI64kcXrmvR5m/W
IJpn0GlsmNe6yJqscQD+d1dgyld7su1Aw3PjinrHllxJ+THzCJD3q9cXxRv2wdrNnbuJh908s9Du
1YBq/o+Z/Va5u9TIvwNMeEQqDRorbt97NCy5O9zLyIQN/Hd7suTuX13DQOq0ro/IS/gqiNV/y1Xj
ls5F+1tFpesAx8tyuYnCVGSr3eWqRU5g1jhUaj6zDvtuPQDrz6hV/4Jsy3AfZajCCDgAJH4b2eDs
Q1B/ezW311gYVtvYMqNX4IylV7cbLjQCuDtKSZqsBBK8PRxIBjKk9Ip8jdmCWWH86vqow3HraDwE
kVme32unwNGYJd41UO6fNUBovjQW0iryGjcgGuLVsgakdauOgFTAoWbaIzknZY8s9ezPyluT1OGN
dx05myOkJhMH18U9i5QUwZtydcwkKpVrHPXPD7gOJNIbleTuen7+0ThnnQtUciAStVw/MttQbCuk
tqxqva+bxNk5F0b/BeRKgNeLWvcoksR9Rgbfu0XOkN0qePwsavPUargBa5zEkUv1J5dJUm9lrrFF
UYNtBBrGBUSU4F33dR2IxisYdCOLShxl0tx78Lzfvf/VJtCC7o2CGY+db8gHM82PVWUEj9SQvAFE
CACBQDhKslEqY9YGkY0X6zJ8WOQeNuxPRdF8NbVV23V87SWA6QyxYtt3duKsQZ2oXkSaqhcT2NpY
5Zn2EZvj6kUBtZMHJbuOmZE/Ib0LbAND0u6DguFAF8RqTzj9BCqOA2xObbHIm3RwwaOkwIeszbJ2
EIBlskEChPO4TVJzlC+XMnsoGjBcZpnvfK365tj5XvJzBOgNqD+b+A14b8DatnSxdpyAkU4JvM9p
kxTo1WHg1D8oGs9r/+LwMXtA3VqxBUGE81UiGqBck5+iBiY6QAbjt8zWpMO5+slE/b0ziuxxmCb2
OcZXJI/BmFbWInwDNcG6bHP2OfQfeD1sJ6DZbMZ4xDdQN71uil4j1sTIR6PRUHhXA1zJs0XK0wTF
Dm12mLXIDQIcd4hXIgkcZJx4/BUKlBhv2L32TlQYyLG0N0Ebc1nKBGUMhocxrQRgoRwQwgEFBxnO
djauWZzqsWGXwGQNHubhRxi/ttzLLAuyylu1ji32S9iqCPCS7Bh7Dqyq5zBAnhI2mM0fcQrcZSM0
/pii5Lno1Pi17gG8q7omfGx8MR2bIPV1/dq9Uw726T+cKHtuLDCGyMphDqiQij9rCVoxws4KO9TQ
G/5lgckaXGSwDDVuKnGLN++1i+8c+LqjCF/IbOcXmfWIf5D1WBdFdg6s6Yq6ZOtR1Y6Y5QNQ13YN
DwEi+6EgLQrXgaaUBcZNEFI0jX0YUXD8sATHmYL9gK2aHRksgXpwB+6NDrwhiy2ZsNJiwAQa3O2d
ImDNiwe4Afz0/rpM3M+Gq+39uIttRrh9JSBSX4USfAYApsdHiqoWnJgTftKLP338SXl/VKLKjndy
MzlgpyZ5XMTSiDPQTOafFxFFUJnTA7Lc82/+UKToHNTldZZy9ovH/CG9bhNnvbosnxGYePxcJshS
1f+TRS6q0ETqR5jdBKcYKAzK1qqsp/v/wpSbZ0/m7LwEyX29Li6BZq//FHQxAHJKwO0IUgPkc/OL
F/g/zDYND3kVgRmLZFHP0K2+4pC8v5AETL/8MlvYFZKqkRv9lWTY3eMXjpfNcTNJs9xwu4tBZaD9
yZH0/zrREiL4RJORYL4GfXHUowkr4X5dAg4STHOpD75ZBRrmi4rxKroq2OfIRx0hiQROm+P92AEI
RzrNJcXGAUg/ASV+ybtoACmnHVRbZoPi9EZFempc/M5XVWqDyBSr5XfPRd254RmpOQPICPTMzEIa
OhJsEF2wXOApVs+jLPABB13+4fjgnqKbPj0IpsHbMixoH1v9HChAhX22nlQFsgup5LckNZqnxC/f
G9OengpPNtgJ+ks+dCJFMqqLUloy04rMN8RjDhQoLelD5D+NugkkIGL9GEcHi4JmKu3q2zIJOeiZ
2nDCTB+Th76PUgE9E0UjRVSBAigC0PAqQlmj45dgHoj98QWnPsNWBGGJv6v5Lgsj8BMMdn8liwII
0CeUleYrGlIzhHaO16NWHcjL40H/LN3nxQA76OEe9YfhZpFhj+ILAxXVA4mMChnIOQgxaEQXJGMA
o3hIgNktTgn40EYQcT6RqLNtfsBJMI4m9MWTVw86KdyWIhDoaVkauOHjwPv9EmP5jMvndrvxGGfd
7WfMDeQJLF6BbeZr4TN1IC8jV8MzbtrLxJLxcA/Sq+jmMw6JefMZeWTxB9Udgamp3PZclb/b7is4
kOJzoGHxcIhkg7ew7IJ57HhZACMMq3SY4k1evjHhgNWWkPJma3JsEe/ABVimLjab3mpsMYxVJ5+i
qO1eG/zOkN+Ek3oa+s5kPmZGfMiR8PsagPPhFU9DcEIKW55o6Eeufcwax1phm8+XazN3t0ym8skI
Ec4ESieSkzkgjrQvhfNkeiAlzUDh2u79guoeiyiq2wkdZDa4URbuqXhnLu2JP4Q9uAajLQu7d6MZ
HittbbUq5/Qu1o2oQLr2nhXtC9cKL27R+8fGbA511IUAQoKImpTF0c2QzDykid3Jsw8H8lJAYDni
vfLGDJCeSb8iN5oibbFvi+QkMA+NcYvCRi85ETJBmZjTwXJkt6ZhV3jsBV8+gikgCZAmBNitzeQE
TBqAE/juP+zj4oVMqYktUAYhTfjX9oHqGYC7XywNdDDHjwCBTdfjOVHyAA7LlzaxgpOtMmaD80si
LQ3p72ClvO1jRzk4UdNr49RuxxUoOqfNrdE/+0UUGbPbrW4JNk8UmS4mTagFBMBveAwi0dEFAx4z
FT/bOjmI1xGfG/OjRzLSkt3dUPilWiWCIbtJe/zKjhT/eQ7Utr+MKm32NG1tj2DHILf/4TLITtYo
ScgkPy4f41cz/kpGUzQmDnqa5PQ/fIjFpJIZfg3zR07EdMj88vivM5AbNWFY7rjZqOOkwQKYbmoN
MhDqhS72d09NIMYDiUh5Z0aKmuAAFt848NQepQtvs/Yj3BKFejTFYrKEDxKQmRYVr7ezlsL/Z2eK
ZZk4XzPzx+VK7q52mYJ6FtLWNuNUe7uYRXu7AVkqgUKhZEOdOZM/b0CheIdkeeAr7BaZaMJ9GhbG
r5xKBZ4owwa7WObI4VLoxrKN/lI2QCJiFqB39Qip6MOF95PVb4RVH3o+gUBzSp4Ss0yeAC4g816B
ODpVz6lfmE8xDtX1gMRy7LNnda4+TEja9Gu/FP4T2YHNTu3sDs8mS7TgeQD16SrXNzZqUt0LuSrq
za/Uiju4v1X67ukmItkBfA/YZ07s7bw6B5VlVB+ZW7LfmmQEeCCWcI/TmBjnOirtTVMX8jcwJ5JB
bwIpqPC9BojvogKXJd5MuWGbv42O3JdM5V8lnpfAcbCb45AH+StSSf8kzzjNf8t4YL96SPE+0tyg
+elpbkeIf8xdDLENKmO+zA3kive5AdpWPdYe3rYZWJUfQVIEGjCQgYRSiR+GAv9JXjXdY6ZUerJY
gVqguijfnB6cWKAbd36yns+2qHIBF+cYv9sarl2tOzN4oR3eoANoxxSn7oGGGSpsNmVYo25naoD/
pbXLcASz743x4ovTt+7aDGCVddKy3NR+EX4fTBTqeYIDTsjJrjXLPBz8QS4AxrOqC7O6ep7XPXdG
/rvSctzOQZYAVLwz1v35J5QsYlMCcqUZtLoksg9gUCu/5R2OCiG2AGS/Ty1nAFECkpZR8apABG/Z
Vx91ThurxBLLi1v7Whc9CAlx1AYyF2wWz0PSZNraEsiOSw3TwNamNiRNi5Tmc+GzEwUku1kbWIC5
CJhge0CqSg8Ak653wN7SjzlWVQC+bXSqN9Xw6eiEWPYNkoVnufYYtlxaUH28sCa2D10t/RUNqUFd
YrDqwKpy8E1wQ+cJGM4bP+LHuovGNf1jSqCWHVs9pJ34ZUj/Jxo2YX5rPASAJVx8SbsYUyjSVnqi
/8G3Bt1430XWMy9VdehtL9ljS6n+2g3BJgeW8Q/UdaQbOxrMhwkkbE8eMLNwWgiFYcsv7uD4r+Cl
t44SRa1bnpXu93jEeSP04CSOt0HWh2fXL/IX8Etuyzi8opJ5/G7aoE8wx1oApYKnz25RA2tTF5KV
RQoqbWTCzQqede8KECgXs4cXYhdKIN8LoM5CigjIcqYAdHYA9Erdo4Y31bCRTVmvF0Vmqn/Yzcbp
8GesmD9HIrNfxZxtQSXtD9EDWQW1Jjcj+dKgdtLYo3jtzQIFIY5YQadhYb/fRa4rKLfygB2KBico
KzNt/ce4BEWp3VdyU8W2/0hNih/642SI536S4Fb6kNeBYufO7ED7BVNyp15WmPh2MRCIxdhNaKoe
NzYXbOErI4rKI3cKEL3Z7UWh+h+7oEkBIrEIlAEcpUvzUMucsBUbJ5n87SLr8Rbo9uAZs9OueLFl
Hj8iKWi3GIRGjLKUpGvXfabsY2tX4dqy1XDG1Qc44U74t8aJkBgXgkChLnn75NSgmzUHxr7FkuUb
bPAl54Qx+bkIjA3JzclK9mMEQlOp/SsswI2w6D/noM7T7GiAV9By14kiJPICDBm4dxbq+8HCXSZI
zBUVcBqzCSg5ZT6Wj6wt/HPI3HCLbRjx3QYyPh+r/Pf/PwumY4i/xWiG50aNzYz1n9oVDn4ypCtE
eKKDAcAKp2+ea9s7U49ML/vzv9S0O+7fjwk8E2t64ZqoZhcC9I10jHAD3CRzS6AS2E5f21rsQEBo
rDkYOz87RmjtoqyMdjYzh89lLYdNABCuA2k7C7CEVcbwcqq1QaC+lqiDfiRlOfFNMIb9azn1wZuT
g/VbRwQ0LJbtiXwilwmPU7AmD6CUkF7/4mHdgyNbsOOkysJO88BOeJhGr9QoS3XrQNopoL8h862Y
I51/mi3IycUJ0trAneYwhv6w6ZgEn8TfV0gtQ6rekBfjblHQggcb5WW9WdQVvTDQcqmfwnw7hVjW
mH6qzk3YqnOnGxpKXwLHtxvtJ0swuV9MqLfYkRvJ+taJD8bIT4vtnVlFMUntjeIJD5L3wIvd+7T6
MixX7TwXpKhAHMGR9zIRXXNqOvFO8nh6RDImGMUYnoWWE5U7x4zbZBsZ5R/AlEtw64XJYjcNqAaz
qvGBZ4G7bnozAI/9WGEpaLAc7Fv4/bS9vVMolnygxoq8Fyx8NNJYaK9jnVOOtbN3MnywxYm0OI9l
a4BAUqelY8cpB8m8tukpv52kBcNB0OreADxbuTiQlBwG7K7XXe68VqKOwRad/CiQP/FmKSt784Hb
OpihfCFR2eInJiwvP3XIhn4LlQd4YhQLit6LnphupBs12DqumnU/DNETNWFfxE8GSNvLKQ5Qu8QK
sK3aXXRyrerbnRnOJA2A47WP//nnKO4RJjwTHFi+5/i+yX2klt8zVE2x5HaMnMVPk4r8zTS64hiF
AQAQ/yLQYCV7p9IgWVjg6ElbzAwZix0leJAWCUDnmTmDZGQSa6KNzlXiqCvsp67skbrWRjigJPWN
OVn6SIfe6grh9RJiiUMyhXfSrUiwmX+nmGMtEe4/gL4SciETpDe+R/jVTGSyTEJuDRUuhsh4GUv+
3IGUGmnu4uKD/fDZ1Y1A1t6RgfVkJdv6LVaORgdNUZxto8QWySklEGUfaVQyv30AJcYruJJQYdtG
oGCv7Qw08B8OGaYDX6sIDuRBin8JQgaqMrwD8jH6PcAguv1Q44Fv63xLrvMyqVFh5p2RM7N3/y4n
M6FxCDuUzi/2caDSxwJQw6spsarDoiAHwFkXm8iS7mYJR4plfiGBBJ9YpdyRguxchoWyvohuSjtN
zK1zS3OkwGV6crJbJlomBy55bCBzCFQ0NOdiQz3Hmro9aoxaYNbhMwM1JDlNyHLdc8+usVQJW37q
y9LNV3Pmhx6jNJOfaDgwe/TPqKDgp8GbiiMAO1eNyR3AzVJLRos5w67tOhrBvzSOKjhjSWvvK5M9
0ShHtiuqI7QiLvCisaIuNUDLFAewXR1vFAmyaM+LSVJEwZlkKTn3ccCPIzgbeh1wscuCEHwgNL53
SdreOiVtjHQSuMxhZkM9VdbjJvPu+DF11XP37N7MUYTFiKUWD4dNXI+oMKDi927EptMgCnDpfpTL
4zij9JFuPvbHMZmOkdF0ySsIAMCY3UThrkszcC2QOZW/o/Aa5RSANhaDI+R1AGua5xnheRLgggCF
JQpVrMaoV6h3Kh4MgSr5DXVnKTO6a92C/toBEzIOI0E4Cd7Ujy4WBs0ORTt/C1LpSGREgai3yAD5
eBVA6j7ciJawlghDZMl+XBs554568iYnPPoRiExQhgwQmyI2sV1qn29EMSHcYLF8wTkjGFFDCe7y
IeTjhjyo6bkDxkuVZftAGzKsJ7dhA3oXt2oF2BxS8ZAg0WjugXHqJcA2+mERpQFgVTayKBrQCn/z
PLE1jdRDUY7tPvcjKiFyluUrGk5T72FnBEiQ4+QXG5JR4/fOsA6ww71fZF5Rf1dpVJ2xPwsGvxFr
G9MbQR2tAzsZiH4ktrUX+7axsXk24RRpkdl9w5FBDErg5Zo6S6brKo3CA9mFTp8+BKH1oECBcs4n
oz0kjnegUalF9jCASln0aYuzQLy6koYaQRrqjk5iSZxswp6MvFKgahiVTltyXBTL8D4Ejam5mRbf
iuaga/1u5nIl6J//85OYWXeIph7jtuObrid8z3cd8z5/BodBRiu54q8t6Ee2yEB96rox+Im8yEOs
QrC5dxNqQYARHAOR6xhyvJCshvaKM6gyXqWgkm+CLvjTScxj7lX8pyz4M2jz+t9E1f3GLC6vIH/4
o+yb4mqCMwVZtEGKOvIu3JcBQJQ9vWRCjSM2zAM5rXyl1NE08/KFFO2wj4Cb/DwPsAFy4jhEWi1O
jofEplhm5S4FctHKbqU4pC0PAO2rfmS2J8+8B2YByNgPId45nmcdd8DpbIwvYMq+gnwuBscYXMD2
DewqEKivpTO5yRpnJ8a6Cxq+a2wVPKM+wHhWefnDcTN17quq2Jm9rDax9v1nfFQMvcxzYzfsPa7D
XxWf3CdyWcLT7DTH/zF2Zdtx47r2i7iWBkqUXmseXXbsjC9aSbqjeaQm6uvvJuRYFXefc+4LFwmA
UDmpokgQ2Ft/6mLwYtylumad7IogcbB3CRxdSOTaoEoyeA/cZRF9LDsuNzJug31klvFHK1TFrrFR
yUfDNBu7w+AFOF7VZvwRySRgfAtcC/mxMAZBe/RgTOwLM/RozPonQ5k70lHjPbSG7b1QP6ifW17m
p26ssPkaxj04o/ip1Y1Tl6AImzIkuTkN/jO7HGs/acpmCuw1aomgT4e+MQ6kQ3wNGTvIG/K2ZDZ3
06n/Dugkfzv7my1/P22Zd/dIz7DiAmnf+vEkFl2d/a9fhmW/OzKC0JeDRNUxbRC7Ir3sPdZv05jO
MNXDs3A/ijgTySaw9HsCQG5g3PXiCzUI7YDe8n3XRSrYBXdH5Vn5j5wGI9JDUMHzL/PssHpWJXDe
W9Yls9d/tZsfxZMaZ0j4XpMROR9c1NhsZr3FAOeHkAXw+VN3/IQweHAYTIR9COOFdUZzaR11I7AX
gq32f4tmTBcaSm+4ObKST2RGIvBV3haYmD/9kKnn17Nrpyk56D/MXMaoX2YPbYrfMLATvBNyJH/Q
yJ2kekriAomgigHStEnALTI6qdz7cYtoFM0ox/LYyAFsRKnB7dVkOkhSY/kzKN9zti9x7wZgjeE8
SiDaoLQ9CzcgU2XIho6Ch4RJBWjmBK9oLzRukd0Yt9pG1loRheEsWxSlNebrys76HcniWI34Wiu9
c8M7IlP5fbPIyjb7HvbYYSyixXaRgVEkvchQw4t1FhZUMJJ0u8UQbBX5+X+s6jZohu+zIrGq+5bj
uPjScofzf6zqKW5AsVOoq+eKagywuTxHSvILzg78Qj1wAN4PSQHc1+9dB9q2eaRt42SKgUH6Nrdk
oNNCFOtO9M5dAvI4UFeabr41BhdZXdqNEfZIxg5Ljs13FlyjuvjSSua8dMzyPzjxsDIc5bxgC+28
AKBy58ayfCKRzxF/i816vNAQkGZi3QBf60BDTa29A9z7sJWscV+MYuTHsEYokTz1jh3v2sAYGZji
rRiX1yjnOsW6oR41CCnwE6DSnBNwslHiQt1FQz2SkeEyj9xgYcyK1eJimffODSji6i2qheLZ/+LL
Ig80z2wFSGryUV59fR8PfvsVG7HlmUfKMzZu1Fk7GrZDmj/YdXWjUUjZAbxNkGIejedM5wO0WNIB
zQiiTdL6VY3EVheBeV0rbvb2d5mX4WFUDKlBXthnapN+tgpQsZABNeC6t67YjCPxxxzKA5fsC8lV
22CSQS0finITF3hnLfOoR/OohwKE/7U2/yOchzUZgQ2Lg7TUcficFXwXzgPYNLgLXVs+K2cSKzdB
wl1bVcG1GLLpXPQ26gMN5Em+yalHjTFaOCF7TrFfZIudX0Xd3mC42V605HgZisjYTnnWnN/J6YkT
Ilv6yh3Ljn724ph6gQW6dTlYs3KZv3zYynTyVeqq//LpRqBQ3f3Fy1x6hP50bgWU5uX5y4fo46na
MKd7/XQ0dfkUwOOfztNobkg01gx7G+z4ssj/fkQ1pvgucC+6BVIP+EZdkT73Zf9j6pX33chyhM1c
Jh7tgMcXj4MjWEyy37iiGbdChO24A7Yr3wB/AAlevCzjn/4EAkGGlK2B3ou+peLLbFnrV2RXRds6
DMXRNbiZfSYZi+WwCipPbsXg1/FPFYPORAC7cYWS6IY9oays2RqqcnGoceqDDJsfIwNtiiyn/KHT
DQ0VqAdRfhA/LSKSt6OfPyDvU5ykdA4kQm0FiC6p62d+cTGDfk2jdy6lxPkplFvSLW4Xq3D4HKHO
HCxGAIIummbYhZKrq1936hrgx3SNKwZC277OdnU5NdWeNGPY/m2MzrQP2AAIZRnniE6nlrp5LYDp
yCRr4wnYklUxbrJObdkA7Fhkp1e/rTnubAE+ckW6dwPSBqsQ2//1qnkHFuuZ+CGiUkpwA+cHvG7e
UYhMqgRyEMBSngGU3F2QzY4yRFsefZwLcLwqh4uLYqNuRWORFOiWHLRqEQdY1mJEPfzPDJfZxtMz
5+m2e8BqKo80WuTL3PkB5LUNcPZ//1Ryu5hT7+1zVgOK30MHaDyR5/0SZeC/ZIapdrlTTyeD+d6D
jQzkDciPgm8yA6uHBI94AlNujKg6rD21wxHi1dRgJTYhdhp8M/NmOwS5+xdiULGTGzpzQWwWHMG0
D5JHfzvjAmq0e+oVTsJnSxoSdGDWI8Xg1bInfMHFKmD+w2saUw9S5C0rkgo8vChioMaxomuJgoEH
GrnO1KPq2S1ni0iXP9SMXd5ZlCwo14mq8nL9L1p6AlLQ0hJwcf/wTnNLrnG6XC8FLOZHDpqwdB2C
FOrk2yFO8iwKPwijDT+keSi2SWNPq8gHLhgWknM2AQk5iAuE/PTQ04jX5RhOzTy+6+JaL443DbD6
wfJYnsh8BLqh+UTduYlHufZT1CzTsFv992++bYl/7LIcH1mQli8snKJNcHphF3b3Fhoyr5TA5q6e
uVl6p8ApOVBzlLlJo7ZAZDa1btR0ZjldCt/dRXid3WYzs2LBvsyndmUnfZluR5EMm95BPJOmBEH3
Ohm1iQWQWWR3WBySVj8IkbF/PChMkfPxNp0m0cNAVdSuaNi4P5Ku6S8UV6b4M5bb8pzixUQiau4C
7WbBC9IuseqZ2prGb9q7GfaUgMfGtpK1o1EjbNAO47ymu4ifu6dSN9TzXI0nQZrcALivEXl32ong
IwDG4Z5awqSgibOUpitCplh8plOJ+mdU+6HapQS2Gho1+pqAiLe7wIhYMmuw4Q/BN+cfyKQj41Hg
IELjygj/HngJambW74fYyXAbhurUVjdzTaoubNXKNonBDaLlVhkgK6gF9txQAGdCBP60p7IfO8Od
0jBKeaVh7iVrpH75LyOgy59sJA6Baw21Qrh4OeUDECrJinywQRqzj0Sm9z6mKV2nre2/VALloTNQ
rz2CI7XRvC3UEDNLlUXNNnIK5I5rxcLW4tatAnHfG3sLqU0n4OsgkMCkRVneVtV4YYydi1MLqas3
3++c0ZCmJPpR77wCgx+PIpu7puFg/kaBS+UCZZn+4koFX+M+s2+hw6xPWCrpnwWl/M5D2EgQc+iK
qslAWoAhubNBkn5+Y20kkcvkfQunvvjqBBmK7aqqfTHAd4WkpiF9jBLGdoZI5AVxUucYmV56HABu
dc1wJ7oDSUP4ZPdlvcmmov3Iq87CvVDafEtN8dKCGvjvsAUlVobM9tXoB4Cx6+JfPkJlCDxcYqCL
nKniI09CJKQ2CBnN9R3g/eAr/MCSI9WAOKL2nroc6FrgTacJcd/LA5IbEmQi/eZSB8j0T2Ti2ClY
40W570ulNsRCGHEvxiWMVBviKKys9n5YWI3YWX6c7/tgkC9BBTh55GH9DArvC674+YtT1sHeHL30
8KfBUH0FRKN9bogx2xDAiMTmLL7ayY87UaSJtkfgP6x4h+Ctk/zowxCBCmUUyVWpH6RPgMCNfxuQ
TtN6AMp7XwIffl5F9LVXREz3NP6tnNeKu/s3KABu+zprWWdoEnKXObC4JyBIpWzaxciwQX452B9X
wE0sLg6gTy4uAFdqJBGfUlKk2oa0hWGEW1Aku9hsoBADOTr5CKImxIto3tT2nnGlrteCkjIw+E5w
VAdGzDU+FvinXeWlV/za+q7Mf/VjlaDQrZg+Jr2NWIKd59fMqTyQ8iZsZ+YcQUX8gwND2Ub5aSPr
HSGqWw1Cnk5/CSfN/bxgsDdYkDaNWTtrc0RW56avhq2ZA8wYN1cGEFk0uOLSTBoIkYbIk5tWMTgo
NrU9Tq+G/zrnTn/XJSdu1/ySthiAGZ39wuXhBHYpsGScjUyC59NmUXZmQY+ycy2khmQyahuxpm5N
XdAI3cAjAO76zgcoSt39Iko+xfzY2hUpA9KHB0rWS1usWSnbHFspLZuNIomuHKsQAfh2hescrSH9
PN/zYnbMcYpQbi4v9xq/rJCdUwC4RTMFJ0Q2nFH7z76cPOQNhJou2G/sEzOtGFz0AmFc1AoDnjLL
6mpF6iwp9jKJ+5MHgnN8q0svR4aFmW4QCbevnr5tQcWUUCsaGx1oH404Qq6eHJt9Udr9OQu7TTZ0
nsJdIE4FczeqhI10AJx+5nFCBjiT4wK3YsUqcM1ihaSPaG2raLh1iHrdqGc4AKCfHKQ309DHq8lF
vKH4FXoI65EdsATAllE46rFXjXmaTcgalxI7gBiOYFv57Y/kTD2CIUg9LOI2xyusrn7GrtXfPd1q
cOhB+RqYQ8ZwZbZpvaIU9SSLqgcel4+UtU6p8V2UP5tJ417nnPfBdLcgKlBbGpYCKLNNVD+SKU16
sydRZgt3GygxghIVefBkr/27xPBnZ+UzYKVffadvvskWiccldtrcrX9YLLHWylT9OvLZiOQy3HxT
M4T9aUIW1HUegYbiwW1wGaoN6GqblYW7B0BpjQKm35P+k6O6zP0rzUL4f3aE7ay7sZHose2C8GCO
o4PrONnMSHJaFLSFcyUQOYKg06Kq9vmVKf4XFjt8Og08lxhs72lLMiIPf/qzVb3tbJwZ54NBlWJ/
myEJlA4L1NTSAKh7UM8ighknuQZDWEsA/+9YPwlvZZZBfk3BjU2elvmZ9llruxlanfwhhXHXujYr
t2D7eX3kMo9MtCvyMp9QyA19tHd22tUUhB+Hkj/4SdWfRdpt664ANmWpwLmVWV61cvrSB6YUrhvP
dhIAnpe6s5Qm0VjPHEegWs6Ku0mvXkzvaKA85uxoDnZ8NcGsHGTefuD9EOHg8XtsWAOqWSSC5rfU
xF4RFZ5iPwsjp7uMOQfhXJV+zCynOyldVpy3BuqTFVhbB2+ai49Bsvxaspx52Mjj98zmauVFkZjN
IZRmf1lEngPMKbsT3xs9nSskJyBEbLVrn3n1jh5jFQaORCAqW3UG3iAtqlgu1OtcOeDDFXLn9Ua6
IoVjDThek3ru8hILG08QBiWh7AYAebvGodFuFl/UeydTvJW7QLuOgVCG3MVkAEoJB8zJ1sZdyNkr
/PxRCBMfDCB7P+Mh3WZ/Wrhl0B4mVUcXAxiBK9vKxV9V+Bwkgfxpp3YB1OXExkpU4ZIzzDmw0Tzx
oUmcARjxtvtmipvRAqm8u9ZH8ry/itpabKSzS5Rsf4y1kJugNcMrIL7jB78qvbUdqvznHwZgYUBi
iWveXquPkl5YWC3S6QtS7EEj20R/lcgk2VU2G+3PVZT+BRYmsfMc5HJubGHLjSoRRyXjIOBAqXqb
R4Y0yjWVLPiQf2v7pas95plQuyHZTolQwDvJp0fq5eFfAKysbjSgBmm7wPwQjdyH2mo29fv0MEQJ
XgV6+tSN06NyffnofFhckbkZdwPqACd5WCy9WKT7ApEtHDwyQJ0bwMlGIgOwO/QD6q5vkH+NQNIK
0Aj9sY/HEZfeKEAQmpKWGoRWXnuT72XVatG8U/eT+ah36vt3chq+n7t4XfyRLPARjbbS0lyzQlyx
vuAqDXuyYMUt01hHQw00RSDnBStznAQQfgt3NY9xExI9oJgNp2ltPgrbfpQRln3tgkbULG5mt0Yq
X910NnMB2QBgFENDMfdA8Wk0nA/Brbd/jDykVLka+Idg2hGynS1ppOeJXj6Psu8PkY704fMBa0T3
gBGvrkkDOOugR7EeKUhGWmqYjgimuM3btG3drRcH7+yKMHeQNC2GzTJ3cdB7FXgUi89uKnEJExTW
QTpl/sEZjPwD6tzXSAvIHkkExkb7nHSAkI2cVZW4W9CpeLcGSZTPujBln0+Iark2yFgbO46esd/d
urz1biRaLGgCyd58LBbF0L76eLMgH//2FLL4r0+pOqSnWeVQIdfNKB9EF33lqMg80KhHej/QwbQC
WWKzojEFgMc7y9uVU2eswYRtbu6OJfNxRLaZAR4Tx9zMBxMwXqxKL07y+GFqEm8fRu0+spB8BK52
nmyQqhxsWe6EX5Hfv0tBfPoRMIx4/Rac6R9Z9DWIans9FsF47pVbfC4TwINr+RAmFfiQwmSebk4T
7oWawb8BNNV9El73kdzmQ5buHIDL72nW21OExUH5WHhgIdBP7+3OXk9/PIXk9BQcnreW7x9RlPB1
yrv0Q9DHKXBmfbbtcITd0HBWTBHSpowRtEbaBBATj3yI/Evr/QTfivNI0rFLLZCy5V8jlE4irvfm
Zx6PYdatoroyju7Qulvmo0IkldFjzoT5UrRdfHK9vNtidS2+J+aIhSQIv6rR6JFAG0z7LrD5F2TO
rsjAaId6C2zC4pSVXffi+PmTkwT5d4CTTuu8q6orC80R3/FOIlURCsXAHTt5Bn+MfWDn8T7d2iWi
DPUki+9/fgwTAbUtyfXH0DHuSz4Mw4574SnJhukm8N/27PhDuymQQrifh4MRnePUkSsagk8qwL70
ORKJ84EkTcKRa5LX7ZGGEnWRB4R4hjUNqzTmTzgxziMSKQeEO4YBzhDTWTnDkD7YuqEe6/5Sfhhc
aID97asYF4bpAxsBZ6kGflzkZEaN7A2Aj7oD6H+07bv5DBA+61j2/mZRLHYsx55d4Y53vXhGgf6I
KgkTaPvCtX4tD1pMGH6PJyWB3UCfLnKVMf85LKujh3i/WMYAjbrKYEZtLlQhj0DIBdcvmCKj9TLm
/Cd4n1rkAJcVw26NZcLc9axrsN3SqJJOP4Ikymz4hoTU8ER65s7HmTstky2QgFDrjm3rJxYG2yEs
1bdAcBwktVz8IQ89yMle2gjXjwqRHT0JIITqm3DViMsKOR69op2dkXyZ9PaQAme3c+aoeh/rin1u
V0fpuOal15X/JBoDWW9xYmw3sQYJINkQ1fXDGGKdTyZADJIsrpSJEg3Lnz2RscgH7JJVnK5SzzNB
c6i96mdE6Whe5mnaqYyLeot6MjxDfwpq/MaoH4AtirR1iJxwmvD1QeVfhBt68Iz0fyPtEVcQTu8/
da77XLqx+6WKxLSzK1Ht2QSrvOyuQOI2UeUwgfElbq9+CgIWWr9lno+HbizKtalM3BsgFfIatyJ9
oJX8vTZS1Xttj5SRNe5TdFL0b8+19C+8KLOLP3Tt1pyQe9trHhWlCVaoFxdf2yCMbl08vorrHleC
iylZhZkKt9kkxLrzWwMkYyoG9y6wSYYV1vonjm3VwdWUun6bT/F+NBGM8DhigtruzljE09e2K9xd
hv3CmYguylCAD69HXOHohObGIQoMIq246/Ys+QtMIOYOAaX+Au6h/mLUpbkz3C7EThdxeFKMqg3a
eewFeVtsUpd/SvJa7WnKGAPzNDxWogO7es5/Ij97AHSmYz/YIFF+MIWS5yHLsFpYYMSUvnfAXmx4
bHUz4hu2jwwXvJ96SApcZRXYXK4WCfV8RHxXZhpZ+0UBt8PBN/F2cLG47pGbA0iRMduYhQDlVhEn
K/yaZAJu000be1G6AsyDOckMEtQ4o3wGebUN4pdeOWThKs3FvnFb6+8mrS6j75d/ZRV/qnvm/SjH
4gsvQNpTNuJvPjTFN9dEwUTb2z6+jQAZbUIl1wFLg93gt8mLh1xbCorSaEKlk0RV5sc3HcVPl9Gb
Tlv+/+Y1cbxyZSHPuG4CVOcUoS5EIiSFZHvQGmh+vQgHrXWdu+F1KuyA5Gnvv8qRDB79R7kHDPvF
j8PZez/k3wx9MDCOyZ7x+EYli47qEvxU4xvVQgo9+lMX+uGN8AzJUo+WeamZ3qgO0lJO8qh12TjY
FxN5lOsJWeRrxcz0c5MOxQrwZs0PLNfnNIsB4d9FW5CZAq1qApBaX+bmz9wH7hGf6i9461Vrxpzh
GVf0CI1lYHUe4g+22Xpf0mb01yzPqkebNwVg55U6tpnXPQy4WtskbTJ9KoPibxfvnV8ASAqi/pfT
5r9wUu8+9YEvNlaT5Q/hE77u2HyNjv1oIBFznZeW+1m66rterH+BwhfVubglyNLuaXI6G1DFTr0W
QOn+MPVNv0u4n19AJxRg/2Hf+3F4Ij77xfDmx+xH+KkRjTEFkm2muJ0OUYfiaNBOiq/hMGTgiEQv
0bIQfPNfF+3S++9277T/0R/ZoTAWQGK922w97gHzsvQz1CMByTUMzPvhom00gmzTOK9aGi5aVitg
PaVesI4nkKkdEbdvTnWDTHc6/aK8GLDOKb72uPbfE685NQj4f0SNMDsvVOdudw3HlGFB1nzqrtVd
RTud55FO1c6BY3yUMVKF7uaEprkNG4Zbbj2LFKUhsjU9ztXTSNH32ccOCeZ37mJxocfRnMYNe5To
I9eJg5y9BSz90UQK5coeTX4zvob4nt08E/j6JPDcrD82g/OjSXoU+ZOsK/D9w2W+2uSRZOk29spf
CrjZx7FtgnT76kNMSSxWb/Nn02XqwFAN6k7tEX9ReqaG68C5S+H0EPx1Zxov6il0EWgPgBNtTqV9
IMViV7TSO0l7ReLZ9J3F4ol6i3dy8k7WD7xBeKTtH92o3lAABl/qeJU04fgSD8LZ+X1Sn0LuFTfc
rYh1No3t94jVG4rA5K2DFG8xDS9lGgPgCVz2lMuI67EyRWX879zIughxc8gbd1ZTaiNpQSOfXqjX
UfrjMo5i81TgigMYbOaXokb+EPVCu3rtxbo3lKP5hXqLFuyr5pd3douXIq5OoJz8SwDsc53nloXt
OMO7l6IzAQV0eBixdTcwaw7ozFEeXJ6gMDbEhaswQRCsWsDnlTnKjhw9JBmvuAvWwY8kqVHdNouN
ukEC6ATOUlIMuJWvHVNeaY6fIZwZeezVD80a3VhoPzSI++IFmQDjC3siErUhE9mqHsA/GNfM3fao
QLjkScvORm5GKOPg6qUqcGXR+6b5N3uqNDPwMqcZM7EFLqE8FQOoWHUeSNX000rErjjScMJL+DJ5
WLOVTvAA/P29FsULSL0V2Y3ygu28f8H73DyDMxjUj12L74weUkowNYUx3YlokoSVaXDjvGQPa6u6
7e9Ff/oSMkXeU2SayGECcHQDKN4pC+vHGtEcGmHDPY8I0twrmnnkaCj0Py3fRqR7s8SNj7dJrDJ8
kE31aExd/CJapzlHATAs/Sifvml5W8bxi1/EnyIvyvYjKjkeSiZfG9XhUhrRWGDBDiEzVovGdVwA
MYI9br3IlslMxkA7dJJ81pICSBY+TlTgV91lMvVXizXWhNfnofJy2Cn/jyeVaSKPgDR8zpH29lBY
plzHY+Js52E7gjlbK3g8OIcglD/fyWlY4X0cIe51CZ2wAkKDPx401uljwlvs4WPWrmiI9Uw9Ui+L
b34PpCmSRA7EysbXQSpEhhZTxbLxgCI5xEa1yZ0CO9QwzbavPIJVm31MNIPWzISFyN9D6RT+KdKy
idixHMgaD3x3dwxabzIwc3hAFDW/ORbyK0HbeRauIz9Q0/o+0AqHHjWBbzKbl5+8rCgRNMdV+5+T
SGSZ9uskie/BWRYuUhY2JS6j10WFLAH85yB/ee6KhAFnNS+QBbgIUcYKhGIfeEvYnSJh+q1hU/pk
ZYU8kLEp4lflu6Fp9uwYVv6O5DR9fto7d8vDY8qwJsu7z0EPwPXPk49T4C6rnBG1rqHheSggd5wN
s11/xxHMfCnB5XeqMgkeMj20TCf9kILDciwLQBPXsvnSMb+7mslQvNjO5GyUmO6nqgDAXjQVfFXT
Y9rJv3qOqgIlZP/iCWVt0jHL9zTsjB75gFwqhLShtYGX+9BG1hONqDGK7wEL4mekOEGPfS2AGn87
K2r+6iyRYf/yb85MF3mTI2M43k1IyEGNALIU8M0wugiZZbXOAqZxxnGD6XiBufd5jYjwm4J6JfPZ
TtVY9O8mT6gMweooES4RoX+ePZK+M5FsM4g23wWiCRHiAdmXUhKET04MrG5W5Eji84AthsJQYBB6
Jbpcd3nMP8QWSErkgBwcJApD1mrIRLyo+dkJaqBfYBQOpt2f3BYFhSKy6lWFSvkrGVdR3sR7blgI
6SZht50fMz8BpSqaHbDju2Ysm9OUp1Z/alAbcOxC57g8a342tkL5Nu7MYJUUwNo3G+dmVbocHmhG
3cr0Dc2lFb02pDG0WuR/dbjiPvcgMO9ANadn6IZslyFSOaJV2OCYC9JoGC6uOgGa61KUJ2BU5Ptk
qNiKhwKxRt0k4ZA9Bp13qQzXASrEbxEDftp+QOHriiyWCQFoWJH37p8WUZn2xiGJPNC0RHl+51d4
4bcqyeJTkLm2ByAVwOYOlvpl6ceEuZY1qotAMecVx74YuLfKsOU9dYATJvfkjz6AF4bNyhuRT0lD
UuTAFjgrTz1NaQpXJPNagTgO7qn3i4M8lOzsJ865bd14Pams39NVbzU0WGlRijzHwgIgGd8ACL/G
coPllrR6SLZ0XYxalXnCbEFD5fPZgszIx+LyzYczqJfUCoxPg43YaS959En0KWDQeGc8ymJkO4S7
w0tZyP4UG31xcAD1+oDip2I7SE884y4esQSD8a+a/hjU6MO3NE/LlevJcWfGCX8c9NVLVMXO3gwV
LjXpPqYrcQXvFN22qSO7RXVIdRVC5ZdZa3rgLiUPKBLG7Q0rMbtiIMcwA5y6bDXaO1y8yttdY2E3
r7os2IX+hOtbNX5xvXoAJVnUI0MIoRV8lu5CQ+qRrHH9a4mCOYCuhV6L9B7YzV0yHPXkvoyjg1EX
H5Zpdya5rIZzifwQiXtaBIqQX2ZIo3w00hYUFJ2IfhiN85KgKvylS/38mDRtt+vbuv9qhhG48spN
Xcf+U19HxcvQRRfh4fKZo+r/Jc65ixCYWR5ImStAiKsWwEfJWAIDQkXRo53DIY30hLfpZG+3EwDw
67Q6RAi9IwiPJNw6EWcPeA8fcEPgPSaJ/cmazPRL1CbmvukStqVhbCGXLi3q4qG3RqC/9vaKa7MS
WRxnWyBqTdt1gIgAZsyK8AQbKC4Xwd1zj5X2sW/qHnlPqXcNGbglSFaiMPkR9baIREpE/WlICsWw
PgGU/FuuLUZWR8cmS74xnehJyZxhFYP6z6G0UWtS7gnLf8PXlAlKVmE2gDmAIRZWTJXkAEXBVFLP
kxRyQfzt7IY8LgbUo6Ymp//+lELZiFuEwNm4jpTcxBz8unWThGN8Ht6GWS+ATm4VPZYmKBIWJ+c6
KetyNVvH7u9uiqjzvhmrz8JLvEMJAp1NqpHgrdDtwBeO6Hmsh7jJ+d5OsrtVpR9+Lj4xV5afwz4C
CpqZ/E0zWGiIOwdFxbqN1A5IqwwxOwh522wDIHauJ43rkqDqyFuz0cr2ky+egOFYn6VuSEvNO9k8
gzT4AuHYsVjOQu2rQUL3Ip+niJSfgJng7SMbRUdrD4thufLVGJ0dG1HPqRrN7SysS9yboRquz14N
7mfMfZo3W3gjQFMNkAHsURd7fpUtzkl9L529I1MzOpOXeSz0B1k+jWxtxCS0zd18UtOYNPNEEtLs
gB46/wmda0h3nSMQFiWIfvYaKr+LjPHRU5Z7VsH4MFMJkixwgGELPObzLJMK8CcxsOY3rZ5Gc//T
tKGQ/EwWZDsy4SEO6woAseFh1Pgec8+oGHlYRGSrn0rTgfNinEH5PK+JtPRRCJpWvhZAkLbBUMmt
l8RFTkoKUlOPFE7lTDtHxNEcsl4UNHcZLnMTFBciUJjup6IAYuS7ZyzuU6xkR6Q3Iyfq9yo+z6Dn
vpuWup2HW1AEJxcHywd/J+MA0zt37uHdpwuki8+zzKJHNKIGuwFuCOeXSVCNO4l0qkurryCmMB5v
nnuY7xeQLwQEHT/oNkgCTkECij03kI3tAW/zo9+V0NKdxWJC8yqesLUjQVJLL68I4FGrHPSgexpS
Q2+6ACw3q9RPEZLXb79SOOLcF7VYme5wc/1wAoqIm9+WxmMJUjQiI9gvMuopV45IGAON66IYwAR/
M6ek2I5xGgBsAUPSkqLqcMjzXfDKvJuRIWsF6dTFx3fyyeDOZSrUZvHBBrzfUbD2xKeweiC3U3y2
qyG78bBqroMINlnQBTfw0AY36gVdq7a4KGRrZQxTDpYy4xl/8XRa7CpZT+em9i+R/Zln7TSKUy0R
BXSjFkSBAdD2r0tjdg6gas2M4ZYeu7M9aQCC4x1CJEkEufNqHJVOiEtp8GjPk4Hl/zqPZnhT97Ma
wCtimqi8ByGova0i1KgBgKq69FjGnSN3+/JCYzdv2Rrpi+Ya+b3lZVF0JsPkZUxqX1rtidvGugon
lOchJ6rYOG6FQtbeRwwxkAq3OkjGOncT0HsO1KXGj23jmEhcB2rDlgUwpO5iQj0kmP12YfdpLdaL
fjHnA4MmAQsZkq34kUxm67vpJJ3w3gDEnf5ENH22Att4eiahmoxHFbl405Dh8giGdFL/QOP5rwqx
pTGRL7fPBTYqzKgHHF5H1z1Tw4zEO2XWZ1KibrpBKRB+lACP0ybSCn93Z11mBOUutK1fpHZ6NQHC
W1tOHt8OBf6D7CStL45u9MFkbjpsGb24Gk7v5DVysu/M5glaNiKNdhW6Xkenm8s7n66XXbsuSA+e
yPlZAmwRDAAmznYRyEfPIEXDSTscTqSgZrGjYY58tRoJiZj3Ts2zEsVMqqnXpCB/s+t3hstkslmG
Db7PGYImQDD841PdeaEZpKdpORIGNpOZXXiIZOs+G9SX2ALYQFy04ynuYvXFqj9LVmafE1A7XPys
yVAHATHCU69WAj/bywQo2LX0sF92Ghl9BV/jAM4UIKcGuWieRYk7WS3nHcBcAW8JVjU9zPPy4ohK
PafhUD9kCEqtQhAwfc1UVm7SFGx/IuqML6k1iwFDFZ96Jxg3ZAXgrwYMVbxaj0Ffr03fkRelho9T
UKCypk/a/6Psy5bjxplmn4gRJAAS5G3vi1qrbdm6Ycx4PNzAfefT/4miLLZ7PPOdc4MAqgpAS6LY
WCozQeGOguxUqLC5bpLN9LEi1/vxJexfY50S+MuqqbF/xlRU0Aw01+9sXTbEh3aKn/51yJuPlA+m
tcWhYbdaHBB7yjapwvJ3eilAzXQCKUF8pqLqfLxr2z4+Uw3gcn5woF1KTr/9GUbN1i+bHGnwMN50
I9vvuixxsSHq984DmIMOdhHNk9yMtzTjEYmtBoRYzcb0Tl1feSeqjbpJtQpvRWgE6PZcvfFTH1l6
171NHCOtYqvkmxsHBTOOlTqQ6z8npJib5jzVv4df+eUAUl0TMPkt8vtBnoRr4FWudW47whVAyQZr
ZtDrlGeyhkgUmGuz/7ftTI/UlBzEO9Q9IUxDYGnNXOpA43lQNDv1zkEZEifYEojmtgaFuVPb4IeG
Nm5wadweO7UPzxxIHpZ7IFxg4MuiPmSjAqrScKjMT/agwIhXcQOOxADfqisgLyN3bxn5sQT0+Nx4
HQeYVfj/cMtSPTehjzymZAQ2s6q7XaS35suaBtkE0XqEROS8Z18cmdkHa8Bszdmhmhpp2ZFwfbxp
S77Lg7wGqB2aDJD8/AqAt/+E8y7kq6gUX+ilYa2pSQ6JJBYwaTruzk4Mb47DN8CbX07VmcLIXg93
flNGT9SIk1HcsdJ/GCoDyKwpi429KiZIu+hZKMQ0ebNhvhfPw0ZdkSOje8xAMmc++GDRBZkX0Av4
I3TbPnHcbakFAkBWAppe7r0YuSFeyPQRn+sAuzau43GIDcKFEdpyerCPeBn51T21KJ5x/LFVP0+R
y4HRFGNSgNFVev1DbI81TlpbH4iSxt2IIeHIsuon60wFGD/ZGQex/boxUme9OK4C64rHwYZcV9al
kwlc+Jl3HtBL0Qg5kKqA5pMF0NWlqTp+6SC3tRLKKwAMskEv9uGgJm55nTu/eKEGxS9RVPPDIdzh
OYGgFPe/T9Vk7Oj6cCFOmSlVlmtIYlyR/nAqPEMcllvIOW7pl2uKBznKQ8saABBKA3d0DpKPkAwz
JN35qjrwodyEiWessDzrzmY0KvuOepnFNKxx8J/gxBWczlhOaTo7KHL6ZxwAQOGDqlb4KBMIrZFT
KGg3bpY4qgG7hASLj77oUNT4tTVZku5wwjrk+xJkWpfELO7TrKrB+5+Cnh1nSsBnjs225xyyYsxp
DkbeXteiJmpnW/BRu4kbf+3bWy22FFn3RzmZIIlIuY8VuImTR68Fy5vZe7+0K0cfHKkMSXsUH3V8
DcQdsZEUEkesFW4RqWWUA2654jDdzk1p43RwgoQPGHuRNRIFyPbMVXsklpIMKkOn1gma1UxaonlQ
IBUEgUzsFnwtWhIZWHfScBTRm+08HHGe5NMArkKJ305Zx8YRSUVfK6C6JYTDYw/qPpW3TlVpbsek
fWeGJsdQmjvgVhww3tveA5k++lNrsS9jkKOZsPJ4pxX1hrI7pUX1jsBVWTCBFypPv4S9Xe0J/HqD
jaUmOZZuZNO9RjOo9zf2KzguxUlpXjokWR1oEE+WX1il2Xs0sHeOpeoyCguwNErrAYf+V4A5pZjO
7QmOBIGj4gpUR233Fi03I+cWH9X0QFlWBscZUTfHSI3Pg64vzry1MPd/g/DlP0i6XGYyyCCCws5k
tsduIPilKq0eWYLh80x0hHzBcRt41t9FNYg3XcHRp3iLufgbJ7r2p8Qcxg2ohrIj9g78ORxECnps
6CE2VfUQDOHwZWqccmf01b4si2K9KNHMfMm4EHxXpnGiytk0oYKi3K8MzDe6NUucD+bWrYW39rrz
JEQWG8/dlY2b3QvSNKaqFGBbElb37kHaBHB5OkZqyHlUgWI0EgMyDCA2SlKgCV6zd85gfw+1JOks
PVq+Vh5olajBUsA5WFDKEzWBoGl3SK9T29wCtW/egQNIWXX2WBay3jUjsHPIDMD5RWCCk6IAsRJj
osF1mVtd/vsv59i3FFUg9AZ5jwcmYNfD5coNvVoZyTzGJTfE8nLm3vUGLmYgmFzsUmiLvRapAVAQ
gDw8qaFo5DLQ05m5A1Uk6SIduJbPM1lZBj6YMzJZn1vKUWBT4J47u34KExY8eiFSz6nGqgmIDIJS
gQ/z0dUFOWzkPQnwQnsdzmRXvsI8vayyNTmdZkzwmyijVxssJ7iP003INhmn0mmffD2IbGscHYFL
doVE9eERfCHNXnadsXJt0PGuwL8sH+LuSE5fX6kH+nbczG0wZCHT9TCHUbe6xx8EnBGQ0gyj2nmQ
xtxt6ct0Nzsrm4PsCoxeNbn3P0gtPNP7x5/Fc4RrQv3clZ5t3/5DuTi+MqCvHrxkTdwdIr3Dl22F
ohYQj5yrur147Fjv85L8SM7FTk3hgcVttXSD1C7a0N1COdcX3zxFboHeIOYmEtQ+Jr/uRfG2/gi/
H4W7nop2FFAg73wfGdX8EwCWII4u5MHTifkPNe4/n5Ko+yNRSfmt7ft0yypkU1MzxE2yD1XIngfZ
yewNkGPpKPBkJkDAhsZDUAm19I5LBrIz3buSyNXxPWzvcaNvraYw8PYk1TYrujVBdjRGF0trnYe9
OKBdiZPCzLpb7DkXSBVvvHpDNiqMaoJwSItLeitFBjjZ5nk8JOcvcQpX+cd0wkJiEakjb2bWR9f2
zLvFXup5ihRskotKXcf8kuYBzw3moc854Dp8NYLtbp6nKV/ANVzeBxZOIjW/yh8Rky8aBfLJTZL6
mOKsYmdabvpWx9/J39hAoFn++NTaeK40+Uygi7pK2Zq5pr0nWxIw9aAjSGiXTKWOwCP7HmGYAUSD
mvYwTMm0SmwX/E9E2MnbH5hifJzpOnFOdwm88V4QAairRmMPPA/g4prHkyg3RRpAJSgz8t3M4amJ
PBuD/R2PBj9RBNl/DjtbON7/cTTcL8Mgj/B96IUndBl6GefXocmOvXlsgSjSjboJ2dVUGgIpvZBu
hTZ7Ex2bKLLuZtPsbhth3lGBdWJ415dHahQ2yF2wF2Rb6UbqrgcyKowgi4GldILrRW3SNfujdmPz
cXxw9mrwn/yMWgLIJtoOyvBUpWKsiuaUgqoRlFPeoZ56860ChUnkj9Vb0XbTGhcV/FGVUXqoDUgF
uYDJPwSQIdoA/qC+4rblkzUWANpmYPCDYK7a9wBCgHXBdD5Pde7sgFUyt6kbys+jwdodoHP+7K1t
yBs1xljsDB/BuOizt1UhzB319Q1c2492P2xssM0wFaQXXjB1aWIhgEHVVTJOjXDXNTaPGx6W6Wwj
b1klCKSY1vX30JxOTqYeZhlrruluvSyaA0/tl8VJwzVTz98HQSo+xAardft9BBPqtsHhyIMZ1z6k
mzPrNZ8yA9e0HX+gIhlZ+4CL9DmAYlskxB8nKf7gNfOcFYVNSqgt2GKyzZWxaXElaoR1cqAYjO5d
FAdoIkndTZ4Fw0nJLPvMO+NEaJh0DNwNUjcHEOGY2ecUxygcW7oz4Ev5xqvraTPy1Dvnoe881kgl
WdX9EP0ZDNNXcyqQA9Ca5hGgu3g3dW365nXIvtcB1HPCTz33NEZ8ZyGPNELu7fAVfI3u3DPEfnAX
MbwfdE8KoJ5FG7c7AVUXt0aS8iqtDQCOiuLYjmn4SAUvkIUsIXNQ1arOthxQDigeQetyCaEa9ib6
gNG6x4sVI9V1mO1H0IWDZHiCHNMck5t/VpNix07LI5BJlao/N45/IdP8KVRs22uwh0gkZP6M8wOZ
YNkgqoAdnByiSNXkGMbaaVzzXFnKgmoFjqFWkHwAGqvQBrKS3ynibcL69riY5ujb9tybrDSEytRz
q8XuyDSBIHyLXBYskCSYQrguSqdw1yPEt9eLDSnv9ZmK39lMTSuCFJpzFUh/D9zQWMzjUY9l0Eni
CHWx/fd45F2Cad6bZhJPXxN8K90VRYy33+QoCxRFrnmHlWx8SlNvSy2y8340ZyfZTB1GtdaKkxMo
uLa+PayicOcqSMEW2MuchyQJ5xrZHO2gGvP8KF/duH/X5cYmgajLV4XtlutotKw1uWlEGmuSZoxd
Pxi6ccnZnKnwNG04FMAsDcKHkdpEE740l2icrydIgImTDcUBOcZPBRbRb9j9fOdh2L/U3Md/AuCi
kMAr06/gMkcGpsCRlidA3a0UktKi0Xl2kAa+j6dEgUrb54/CReJ2nPfd98F4tKzW+YtCGyQLXIVK
WYg5NFHhbShLwAAUg9I5ZVytcDYQ4a1uheAoQQoS1QpoVW6NITfWNw7wloqjU8pPFAutnBSyC7ov
814BcfYvs2mM+nvQm06nAYJpVzNQ6DJD2uJWbbFRjWZQo/dpsS+fC7MwiApdyCdtlUHu4defIa3D
YO1n4NPelQWEfEEoddF42xORGxEz0qjpkajmKzk7F9MSBg2M2Umhi51ifx2WnIUCLQrVPpwz99LS
9WPIxbR01b2m0Q9OnYkMWtwjpnf40gNS30DKTa51wnohH4BtSz7VMiqBagNbAtnBa/RQDM1wwR2d
t0Z2YXkOYp3gQdXbNgnuVJ6WASIXtV1fmlsBkSkAEX9KBS3KPGSbJXxcp02Owo63QdIx8zP1q4Cq
X3lOFUdHwcM/kd0yJNG6iXA6QcuZAYlod4FlrBWyp0/z+oeWQotX1pHZrlzPm2PmJVT9sTqiERK3
Mfa8K9yV6MJ6N8QFf81AMQDC26i8RBPjrxOOXnH9/Rq5Nf4WSFtcUZQbFcH+d53IiyuY33XydSem
Z5oE1u2t2/dIzf4p4Fgjs/Lk+Pl2IClacviW1nMkjw3gTaxPEhIQewZ7iRN/0EBB9692sNCK4vZE
NSrqxMC/4dKmWqwDK9HAE8TTPvdiuad+s+2qSuE3Q6ZsaE63487tuZxHWbrWtcsUmLl/80lo6CR0
cc4fZt4mTWr/vuLs0SgYpIpq3+YrskGhCBCcgqdzCNlmB4gqzkM+nBbTUJ+MFMK2yC9o/PUkWXfO
C+bjzBYsd0CDx6DdDYL+XJKR/IMOUoVf+2tyWWFmb9gYdvc87fdZmIfBilkFNlmGD+hYMa3xnwKq
NwEUOfOZjJAd/+iGOSDaNuTTEw5W4CJw/KMf+elpsu3r4ne2GlBcIDGs9zhqLt3IcWPzsPpBDgaO
iG4c1O1mjiVkniNnd75hGzvoElanmMXVieMIEhInuj1X61CWpxwLCLWigCWUmotNGk1irslthmb8
Xp0HoajbQa6iWOft+9ywkasgg0fwNuZHnJMFq5bWTtpGjoTH+CYoIbpQ0dpOO1yjAE45slYOrdka
7Ui5Daa1BtRtNADA6Dip6afpFIQgGw6UgYwNXCs/4NzqATt765tdsREJgUb61DRDt69SNZzMMVEX
sJNOWwvMep9i6eDdkWX2dwiK4ksNgD5h9i+sC/6ukbx7ACQP6aStxA0UQFDfJ9XFx7lJHvBr/xFn
Y3lti6GeVdnZcIy9fsLFlcYzeG796la5AKYM45Epws7uoVH158mujPf+ZPO69qWOxvREsVRA5LmG
wDd/qlLZzPa8zE7/fQ4n2D8IfHH6ZjFpewKa557DzF9ZTGMn7W1oMFbPshM608hI7gesgu9raUBr
FkxXm0437aFo2MYuM7WTQyCRwSImkCNrF/lLOy4ORmf9SSOIMm/ZxkstcZoc5HMBOGTOY/eZwP14
6oGjYdv39g+h8csmE4+yrsIT0y0jSgRORVFr8nTYK3cskVbnB3xFHoopmPPIcJB3mh1k87tm2DsT
/n9z2SI39GPoNv8CAK8Xpxermja9YyXfRq9wtnlVTacKFB9PeQLKgsnkwfcgik8yihhQsCl4moVv
HZHlWj4HgczniHwMHvFuyb9UDs/AbaBibMZYg+tCcRwl9ovE07IUxOdiFMl4MViETN7BOZOT7GCm
A30ixCm7i7cVogI7Idkpoos9XNjJnTMZ9cWK+OBtcNYLJsqxbne4dwKPT17gdSpjz9h3XgBmc21c
XptU86K3ulPOhRrVRwCNlKVTu7uJLyfomdBo85TkdsxvyyBQgv1sWv4ntyzEvZI+v5fhQ9kP7sXR
lsUM8mIkKebgfrmy6XiKG+u5E41ABeAc4n4EE+Mm1p3IJnjytRkzdSQnmdARAizuhRpF0LinJMrP
1KIZgwqMNRTect9gK/JU/HY2+kw0G64N3mejUHL8/Ihh6PeAU6VJgpSeAGegHyppSeb+mbZdjgU4
WOO8oC2eUmtukAVsXKATGcDBRU0qigagZsuacFLzL+NEQEc8VBE24Zp6QSKjOlLdvW057T1OVrr7
sjKbI2vkSwuRFmtFXiqsqsi2iUAaPcXhC/in2zI9vO9CO9wvY4VNjRNK11VbaA2552SGQzZeXG2s
ACxwxGo1E1oRepLaVgEoeG0rcM5p6qyZ5CrX1FdzlaxUOCq7jrwayDI7kGmIer8E0wQ0dtcCQoAM
LgUmPP5GqzhsqcCEU82nXmS5WQrSopBsFd7XH6FkXlaEOYiR803qrbj6EU6xhQXnkDfmnVSgiVHF
e44CZStAj9C+A1IEvIJssFdeUbU7l6cJ0BpwgNlg25UFSOTGugTSdDLPlNBZmll2yh35lVpz4if3
2Lcc+VHYhoiyAswTOYSf1JrqTBuiPHy11OheLMfvP/k1GJ3sWo2HrEwOBXacD6JEjqQZp48MrIjg
joGYLoSiE7Gz0956rmPXesbdBIfW0BNZRggc7EEJMq2pWeoAJaxvrFPRHZmYldV3LA1fZThx6J6I
Vqw7NrV78gJ8YG35BDmf1DXCPQftz5xO6em0yCU3ck60bEy8Oo3MPtymTlLC5DLC0o8cVMwjCFM9
WVFgHzIv+oO7uP9NwLz5LPt03FgF6AKpGWlbZY/rPk2KxyEdxue2g+wXOEj4ipxkS0topjdxPhzB
fGWAiWAIV6pVECzQRR+17zW7HnKFzfLP9hITf0QvXVoLElPzODfuJWYZwbXd4jQNMduOEjT9bu4j
R340m3WA8+dwHZbAxl2166pO963qGyCotX9p5/1YPQktwrOMAUqE6qnmZbIzkcy8NRQY3Vtn+gwm
URwWdO4EViqRvUVT+gy90OYlVVZ1J1JNEKXt+Fh/G9C4fwoyL76vPMBsyN44OPNUODZ6AAu68SDL
FgmIQE2+jfg7IH3f6y+mcqB/xYI/RNhnd/+9BrFw8H9z7cRw4QQxBc+FUi+X4pZK3XI06NlR7fNQ
1TjPldI4FboYmPAhykLtFpgdZO3uUm80TmQSwOxlq9v23Gf2zfXRTsAw+9GNaqpz0Xf201StJYZl
/Jsu82g0KfW+bZOH+vxzdhq9L6Gt4wzNzgA5+i7wq2BluK0FakmQEb5X06wILmSlovVyY+cJ8SWq
GI4SBeikzhYo54ILVRsnR88wjb39lMb31EUVbVA9zb0L3IeMTrebMwG68uimfDg3aYpr1Z8tShzA
Tv7NbqP0oZOptQWKNj/woBq/Dm11KqrcfAG/S/7QhfgnIDuFVR9ho1GfGBKrX7Acug7jLFlDmghn
FPQWTQQSp72yuBP6ZRvrrLBQF0YP5mRtN0qrPjCkZgJhjSc/T8L0xKHGumrobpfaILsNVvM/ytKm
cPrPsKAoNvehJjnIhrv/YEX/S8vYNBY1yVGmkCEf+x+MjR0UQ1X4ElVt/gR1slXHHYDlw74xNzao
s3akz5xor5X2yA2K4I21l/oGEse+SQkBQVYGL5wn0WEcmh56CWj6jAW4JqvPeePgS12bhjFsD7Jn
xZqcZJNddJ/a3LiQCcnY9gHfXqDTpyF7sR6QLG2lVrYuZDa8IieAbYMWiK6gsIZXqTqcoam4vRdO
XT3j4dnmU3DkuAD/CiSO2rF4yE5eFVVP4Dya8FfFI/H/FqECJzyMtWHeZbj9SyDP+TUGadiWFR1y
8WO3vkOGf7UFLq57jXLzSWjWT1flc2hk1eE2G9R1KN7Zc2ihWT91aAu2y5G3r0jEs3aOU/XhOspG
Ad2nX9vhkAOzFhYnA4uzNeh12RMbA2cfMDkBUe0mwE+m6Qaczsk3nJBdCkeKHx04LkvWlm9sFGJd
2Hn0GBvcO7S13R6sSBPMBG63roFO/UO57q6qmvTgIGl6E1RIRg6ZHUJGIbOKo6PSA9lsnfRPNa5r
1DQJIkBGKpwu+JOD03pHIWSCiCRoZWxQRELbGYgAEEUdSWCNiBQG3/xpo8d/aZObAskGIrnk2ASu
e4lki13vtrNNsDT1vn4EGvXgJiV/Ab/yken/6SCW5SE3igl3Zt7wFbdbSEfvo6swocN86FVdhYFy
HXkyY7QN8MV5GE2wIERcys9S5PbBYdibT2bufo7ALYlfyTBsADF3PzeGsvZYG/qbcrTcz2YD+YW2
yOst9TWTxNzZdedsqW8WVMgHhgLGjrxpjmVIXaZQ4NZ9bQdLWw8ZY3vyAkribMYetJ3UrCAat3FM
JEYoryu2vIByYxM3OP8Xkb5N01cBzDJ/VgvINwFtpm8EcsPa1Mo3DhROgXOf2+7UjjXEI0Z6N87g
QR9MSrmKdG11EXGe7XDwF84Ct+TgNbLbr9pkRIJ4vSI1FuLk4Fm/65htPVAL8uLtvgSX+joZBvCh
aW/z4R2014Lu+5WGSx51u3KA2MjSn+sIHIjgvfQxuuJu8FIn/XX/X+cnRZhIRPauAIjFzc09Emja
17DLcJsM4DsO0afmtVQXO/DrL2k5jQ/pYPxB1kaAc4LFjthQEzCyGIxCsXOc+0TT89C1/uOU1c4n
AXpUGjnx5DpsgjpPjilkjkotMZHpDDoq8jrGcbCEiMjiwD4QghTUNroGLDQUObD8PTKVYXK3hFOT
QhZbUNrQ6FFYEo2V+EZQhZSBRDtO/WxPTddtn/NWs3PZvf2oowj24IEc8yoqdOo5agxd+xH6DfNY
FOXGOBiIPG/8+hH1MdagIRQ0I0VR859R1Dlzw4dh7PeOzitdHjTSU/6drUuRFsarBBIjH08lPaTz
80rGmh7dxe96st34Lb5baNg5MlJcIfk2cVY9MmVfkMr4jARLfslDc3oBjBXbvzB1NuRsJmk/dtm0
CVuAsgBgak2QGOJ7mLx9iJQTbLeCdR/qW0melEhuUFCf10PZ4D7eTEhq3VNwmdj2Xer03+ah9LR1
kYiL7WT/Pu3s1BEtThOvppaZC9Go0TDmH4Jm0NN3ObiO7SJpT9T1d5+hK6ZvFC/1uB8/vtsX0X0e
sGOrE4WHWrZnqtW6+d+2PgTSHgtM4Ox0t/+vvr+bo6jxf1Akaba9mdyhfGbqUroDMoCMBkApGWPZ
JJvoEedk4TMOAV5S4TpfJzMzcV48Ffshd8EbUWYJtrYeh2Y2XqEmNqfPVCAxLlkzEcWHJopxS1mX
4YmDgfpSiCl8rkKoZAkj2lW6RSacAmFPmPgCRLgYREWdAdxJEW284JDFDmjk7K7cQ9tRfi+65kce
Os3XMa1znNu644vh4XNkKisfeGNDAxjZ3+feAt5omJDq3OAC99518MXRqiZ9rm3smdu0kl/iwQRt
vBXEf06Dd1eB7D1Y/a/5cj+fXqI0SrZNVELN125BEarvw/x6wmuPqqB0/w6iOLXzHFmcqSA71XgW
/oxb3FSTH9HzWDWPhm0BcDyDZOfaykP16LDQPkBa2zog6aR4bDPO1m2Z12+QIDvi2877kZfTXVmJ
4Ru09Ix1CAnvB/yEydGceoj7mmGwr/pshxsl74EKS6c2d7bBtpBIlFg3/eKYkugNDFUSGvA/7VXv
+3e/juHrQ8jQa4pNn4XDRQHKehl1zVVQNSpa8ReucES/IRuFhJ417U0l/1K9H0MD6KNbDXnwk13r
jGB01RHka7sSYcvoHpJ9aGCaa7FHwwjE1zK6/iQUkkkLefAfn4d6ZDT3MsJHt8SvQOyCbe+IJDtM
pD+GN/aFffoYYB4vMd1sXWFJsQ5cSMmYjngtGjDcmbHtP8quLx4CJO5Si+x4av1HZvc7z4I6BQiJ
pLHCjiVCsgljR4qjwsF7bc1NcPU3dYYYSHuWO2wY5HqJifpxOg6TEYPYBbORgw3AdXi+t5tbND6T
2cqKh+aBJqePUarw1Y6n4DyHufV4ECaUDJIeulerTvrqPhPPFrA5eEaC68IYsmPrQpTyxu4mwEQU
Mcf6SnfI7NYEhFdC1jLvPADWP0ahQZFu4OyqIHJWiwNMUv2+SX1xmSyk702ZiO+VKfpLmCfGOm4S
/qcp/vJE5b9VjpVvZeWnZyDa2aObxGw19hb7E7lkd3Hd2V/UwNO9D/KeQ5tn+SeTd99CPUJuVKAW
HRS2VUPcHwH+BINz06mvoHDeF2P5NzYlzxwUHo9RCZxA3EFsfqrZtAt0k2zDYI17NeEgpBts8UjB
hlV2lzJO9tTiNjLKrJ6DF1F1/gm5+e/F6HE70xn+/ok84sNNTVaNwT4axeNNN2Si/csoUwToJyAz
mOWqOg+WmQJMqL92Jc9AnaiaDsFTjPyuHcWZPP/hTmrYBv7YnZA/352kLiDFhq0BVcHzjir5Y6pS
FLXJT7Wl+xyzuJfoK8885tVMy8zU83aiZTiqOXz6AYFGxwc5ZCSc7YJOmwFtfaPEys7ZOHsyDXW7
QrUlwgsuS8wMdSNjaBUAt/27f5mIajQG/5hn8VoT6AQFmL7XZYNs4GLE08dEFR5VbsV7HpvpFwhw
gskoTr//Z8RoTGqOGIvqs8BX0KFMPKBax7p7s6T3zNyue4mDxj97IGrd4M6ye+NT/aUWpvsclNhq
S7uy12QvEvU21nH5DDkz9652jGFN40xO/VduS/6U+OBkzqBKOdut3Aala5qpp9GaviH3Pl2Baq46
USE/ar+zyUy0eH50TJIU3//HSaDl/OMgUDguE8COgaYUn+xGTjRGWrznj633hNVAcwdt9fgCMYz4
QjUwrLzXUiQvKUgnHsj+r2Es/67GCnxLeghl8hpa4ymLQVyKgXJV1aemxH2Dbi32m9EsoAD3eW39
PYdBNa5fUcjSzXJic5NlIIa7cSxNqln66U3DydxefRaor2RrZGsUG3dgxZ4D+7mZubDzwN7Gg/5C
Z83wrCAwV1r2mQorMPpjahRbCzIEs0nZVQa4sw5JUjsFUv7DlUdBc46sDYfUPE52i2A8qybr8aTo
KhVh3ob7zDI+TV3xbiJ76Yt9aFvRqcK6BAwV3C4vjQE9cYFsOGpRMRiAC2wKrOoAVqt+4Fu+3SsI
Ql3IW7cmGNOozaGEAbVPKN3MAw55Uu3jGAhxfyy+j01aPHQqzV8PXAbFa4Kvu4fYZ9/7fspfRZMF
R2iDj1BlgbPkDGimDiLy1Kz4/wAXCfmPZ1GaOIx2hC0dICLMG3BRXjpTMCJ99smNpZq+dI1rnBwG
IA6pQFYGlhXYhuX7xRakHrQnIB757pnlIifoUCatyy51ziwcrIM3Goed/coW/vQwmKl6+J0DgvTV
Ia6qApsmnPwGHk6LqaBmT6e/tvbcuFmAHTyY874udmi/BcDEFeGxxy3OfauLAlcpgBAM5p6a4GOu
dv/9z2zfgrOYKbnNLCBWpSds07v5X7aL3ol6MYknJ/CeEjwTlwpkm2enanHJpZHKSr+uqWgt/N7A
QKLWVcKjLcRWrS+9bCH2EBg/fKxGXCsQUI0GL1UoivDFqH13xzrTOXV2NFxkCuYtVwD3eZXHNuef
USqa4CDpW1F+2pKuRslsUobNIcr44TZuEixAfjW31yHPB6SvIQfAD+Ls7IYF3h2FAS1gpuIvWRv9
iBrh/zCKz2Es6r8akLaDVC8ZIZdSTDs3xubiv3+x2BDcPpkWl5anH00PQpiucwOeUmGUDRWSYJ6c
8ksXx8k9lgflKQrB1h8VOPJNqtFfyapw/wTCHkTY+CWqwP9Sl0X76g4485NmgoxlZB2sksF370Rk
4pzbz0A3n9jqjWxUXMXM1dL81trTiw/gBe7XoA0OjDG2E4b1BTCN8JA7Tr3HRZL72nYpUsO1PDgQ
1WssS/y7DGTNDy7kS1ZZyv+GUFC+T5IxZ+vYluPJDabxxPNyxOqnYN3B0W0yUoGNqwsF3Qa3FDx7
7wKKuDJFNh8C29Sv8LbUA8kaWPi11wdqi8ePr9y2rc9Z1dyX3DEeLOAQkf7d8Aj7h6zbIsPWT7dV
auGKzHcuEuewYNpSyFLy+vyApMh6NYf0YwmxxABAEhqHYqzSP2SNMWH6hoObAvjVi+l33baIx2ht
udy6UEGOOSYHXd5KlH69W9xLDNWqMsAnd/PzjZ2a3tCkp6p3jjQmmahQVYjMRtMJzG1RDgZAc5j8
JoZsWNRMK0BvQEGtQ6qut45Nn/zlSlNA+aaxAZaogjOfINuOS/z8Uxj4+Soe4vYHSGFklLZ/gSyW
r2wjrM45GPoNtZ5MpC/iOtEcVqCHBGY7710ov/u8gzYRclf8smgumnxxC+xvvvaKqbkECTfTvYff
xAHsnJ/9vmnYyRg7fhdap7k1JflfURR+K70oAZKH9bj2jMeHugC1qd8N0VNkQg3M44YJKGed4BzL
Lj5BZ7FbKyjLfBFOC8Gwypsuht05u9Hwm32bMX5XcWs8DLjWPUME2DkKOXjHQuXpOXZivclQPwLW
tSsIvOSnpcD9Ptilw3Qwkbvx04PHP84PS5tqALDgAp6q1OnGvdgEKMKxmNKjZcKP1Wpx3Q50FXpV
veo1V2+7LQNeffK5uriuPu/yUa9muarG9PNS16sJrwKuqjTWMktSTdH7r2oxXk191fPqx/rtB1pG
Btmte/zv16slb7GpDLcBDF/5Fgq8X29T4vClmLYRMpOfFKiiV23dNg5SXbP4ZJvic5HE5sNsw6s5
3A9lDhbKCNTy2yZMzI2MHWuTWVF/dBOAswFzEWpc2yCCfoT8r/N/jF3Jdqy4sv2XO36sBYhGDN6E
7Bv3vScsH7sOCCSEaAVf/zbKU06Xq+6pN2GhUEik0wlIETv2vmLYcpWJg/ulx01iWRqQj7nTHKRF
2DVJBjCJ9iAU+LSTBE8anmPHYWxTxhTqnGwEAcXI1PbsWFeCHBNCNomYrxGgxDeWhQsKG4Tw8FMt
H9OU4UxS+QhS9nwhwGD+mGUR4DChbh4RcfmISL00BN+nTFQvqqWP5x7gMFF9Yzr0bINMpLWyDGoB
YKBq6bk1VKVMtmqos19jjLshAz/bvs2DYkprZfxwC/qLPhBqFZRCXygJdHoXJmoJsNdw8eUgB31q
Ghck5dTSm0cYFzN2GgDpi9vW+TVDFBbB8GUeM3CY5/4ysLcRlqrnyZPGShdW5IiGbRSCiyA0ATMJ
sjtJPBAJjjRggK8sxAhx0NHWAxLI2M3B2LNKYpVd2zvuWtSLaVKyo+NEf2SOh4Inq8q3XuHaoNus
7UuJaPgllYwcknxaf7ObZuLhTwSRfL80A8yhnYeas9R1sLyzk4M9oLgU8j0MJbdZAgLkbLSgRSrx
5gSYNy7DEs35ICC9Nc0aH9bFyWpOv3QhiwdxbQbwoTEOuTvGckAJpwWM/W2jIMwChke9B5baue1p
DxToCFrgppjEom6hrdBEYGo4tQOuFq2X9tdm7KCRNFTQWoiVKgBO4m79L5jW8G+bSNcFQbBNsEKi
gUv9bwtP5AFAMFMK/9ofRw0C5x5qTUcjRRslbbN0AQVHphx0LLJ2fagAlznCSKBiMbbeS9cl8M8o
RSEjBue63zmApeyMlqnRVG0JIeAo1O9G89TYzRkq9cFuaScZ5AungCATCBUb0K2D98cBmeha5cMP
APv/pPI5MfwYbiA6sySYM3M4sf6c22efEjFvMBhj9cCs/HqaZQqZZV26TBXXztxK0TJ9rt+SByvI
rlxm56e+udV4nr+hYT4trCKI8IyyBmiq14Bkijpf1YGn78sydGM8Ads36avj1CFTCmJs6Eax/icI
Vp5ICUWexAZmCSGQ7tZykmI96co6OqzOt79/GHvfC9Jd1w0oDYJo3oHZYfjtfwmCHRQktkl/UwYd
YBxxphPUrvTOKqF5Bw0QHu5EGtXQNC3rK16Raen4gj9GvsXjKGqqD4d2ix5yQmlMwOYsNRvfMimD
2K11cJc6yDM7o/0jDCGPZdMc9SBRRMBkm3d47IxDcMTt06hlUWb4VaRy7wWywqo5FMHx5ASNhx78
ocg7WkP0Jpm34gWXL2lHsM3P22QfuVZzDQwV1iIWcuNVofvlqQiknukkkH/RR5Wtv9SFkPDx998i
cf/+SvNCj2A7C35IG4Wc3/ayUarTqa49dtPkoE5rFBiHu1DfJlKgIsBP26to6PSh4dP7GLTvfuCR
n6Acl+DNEPl7S9P8qUoQck+8prgalB1tA2EnW02b/MqmlV4GkCp+GjAUX3cUh4Ei28Sm75bvdi9O
FoEro82inapD97mP1l0guxc+yGwX9apbGa+C64d2cDkCHS7UgV1skIUO9GXqZcjhS3tCQQ6rlmVU
lfcC2rKXVdXdNEMk7kmuxb2i9qrVVnpjWgG3ORK8pNt1s0eER/ImREZnaQZYk4QCkWxuzGRmQOjP
tQEgD4OwD57bM0bZ9mV9KVDVB1oJcsIQG0yxk1XlcpDUPuGTja/psEChNg+gbDOOeNwFvl/cYGVQ
3BTcXmq8/SH0R3W6UEVxnXOUL5hO3nXFjUghzGK7yM0gPAsXK8qT2EU15yafu41PEPaodU2iYk2a
aUyRpZgApkjoLJwBH3M5l4IpiUakW5zmoYi1bJNMgjBu9jEXHO062YOA5/n0abKprS4aUaMKttPX
v9j0i4JuvUoB5lBLrEQ6F0T3jp9cVnPLmM6Hf7Kdxn4OQ51icggoTw6E2fZaBlYY59yNHpjsF15V
gUZQU7KzQQC2bMdQP7MRYF4JGocL41ZloKqa7ZmwyQ4aKvhJCL0/Q38NMPiE8fVCbCxda3gzveB3
boN1mLAC1AvVk2TuB6I95KbsBMoBPNktTDn0bCdA3v+TXbTpP9qTELIiTl9DNUX8SfprEwYBl7S4
OhH8ggYMxZd9NZflYEUWj0UdbaeMSpTlzG3D52sJYGw9SHOdbGGWSaTLa7ZE3fUHVNGs53IgRwh+
yj8sa7oE8/jwLHIO/mi/BQi+oRmCe367Lpmy71PtFjE4tREodt3Xjg3hQ8Q7GddJH70PlC11k80S
V00G0ToWvaUR9nKTGIt7jiTkqk6ke9HaDViA+0Rvo4iyqxxFKEuKiNNOhPWzKFHAAGX44JDP1Jrm
zNhoKlFRPtgEm8U/OwLhVshEzUNOp8bTtL/MMyooQI1Bhafsp2OtUIgBDOsiN8HMbI5r1k2CEKc5
NYe2hDJlIQOUQdt1mS0b23sCgXG7ZtPk73VH/T1TPNibZiGhHIj46J/t3HLQ7menk+fnmMz0GOO5
2zRbv0X6rXlpnDLaOnMQMpn896IW5ZWJQX4wnognhlTZVRSBvWb2cAeSQQer0UsTxCQFHZfYP1un
CCfFeFBUiV/jx8ArkczT1VUiC+TGL7wAYl89wo4Mcj0pSBfMwbN9B5tFlf5qF3P5XllJGE1/9c3z
PPJb97nDTGGa52knmYyL37+JEPj7HrsiFCjieXUG3h7b/R4VjMBiD9Rb3t9kLFWIdKgAlEecqx9g
31mqWdFIk/K+FWH0NKliXOaTb0Gx093gBZaCQwIHj6pXCfKtXcjdXyZj9xuU+DXuUC6/dfCuSvdI
Ft1+s1OoQV1B72upI2i3mDlaZq9I5m4BfMU2T6JwLQHL0DOE6bv1AOzzxjSLUD9FThNdeyTvbsvQ
vsyiWj33GdCCExfTyjRVVrcxxa730u3S/gGPzoWxN5C82o9dAdrO0VfPSoMgoqiq4GB6/XxRYWn7
1HZZB37jbNPn+AGXS0b1Tc7yfKPdEapB4NawD7noL3NQQl6LKP916KC0FwdON2xVIHkUC2eIduB1
/mFcTrYs9F5pXTEwGc0uBbRTt6isa2M+z3WekPvdRahksXWofc/6APDszLplgVdftEXFgXrl4YvF
kLGtQpCtIMc93hS5/0bcjL6kqCJchihd3A8THkcUFDtqmsIXsLn5a5q0a8BOh8U5eN6mYLsyEfOU
I6wXOFO/Mc1zh3E2vT0QIBvT8W0ChEZFLHKG9DOCyDvmTpftXBaM79g5djOfimmezvoqQFWaLVdn
m+loZj9zZg6aa711ISXUrAqwXt8O+aRusdqTu2SO99NuBOut7oZ+UdvC3ZzavugXtIQ8o/FGsUu/
leIa1JQQ20M9DjihQwIsaZuVByet/e2p2beePNaIHIBgenYybXMWJRwBTaogDxeqmX967j55Zk43
bVWVTXFEHGuVZHx41n64McDeYnJcbAT77EapvN9PuV3HfQS2Hiwu8B/MrfASWgwOMjUIE0Crif2g
mm8yjhI44J3qTQMQ7TbSJX+U9XQ0DlOfCrAgQLj4PJLZaX6HYkvsP1NsgnqS/XSa5rnsefKc8L4G
6adPbusQvJgAK/YXpKX1zqYp3yGf6F14YiKrFuQwd30ISk1/UOqFIR6hemw6SHQ/TO64kVlOdyhO
WPrdVD7XKYCuU1WPG5TxNs8FIEs+tbu3HjHMpS0dcbCz2gH8GXnWWnRvWk4ktlEogphH2i/w/sU6
bUZrt3mVuUvq6fwyqsEDjTqqPet5VB4QT29rhANMH2tU6i5bT1+HFCVMfgYOFGjpWRHQC0wAv2Jd
TVD8fuuhjLkYiNtdNi7Y/xuBKhtEvt230Bqvy8S17jkql3f9JMu1b0X2a5gfLb9x33IK6GfSLkqU
B4AeC/fVSU8i7PN0Vbu8iTNw1HTXpof3UL9+DZI6PxRZA/++LIMtmRzEnvH6XQzYeQxQottg7zrN
Cduw2Y8ts5oPOwOlqwWa5EXnFC1oYToe3Jl+bMTg2gXiuplEGgsgogLNABjLff/eLqePilMOaTse
3APwrxdVSovdqRMIrxXQpdEKakfBvUOo2JVNPSyi2dlnlryYtIM3HVqhVxe3AXguzEhjAi7091ei
EZ72Zi77v13JzMZAufvfrnRy4IAKf/5NUBz78FGPyklgr90KIrrefLBQonA6S8ALCw7fuW0Op/bZ
aUKN7hd3OS66sWFfLGbUFy+w1y5OVHZ57d8HqKVYyVlnGlsbVBcW6WOrwnT/VztnxHrQWLH9k70B
Ke6eVFm5cur0HT9RK84CBUkUmmDWxHqWLfZ5UcP0MZ/toCyFFHbDXkASNv6TPRt7fdsA6X3y77B9
cQCWAqzezrx0IbAmj5mNwpIOashgnXJTvnY8B/Eg03aGrjt2Q4mXmzlNjQRPqzmKumW1NjZSFvxX
N58CTOLXDFTp7Ou4U4dxN4eaJPVKQWUL9AYQ9TG2k4/R6DldUUzZG6Tki83psxjPGjFYXAxVopuy
SW5PEGG8mZoU9ca1ARQbmznwGX58bn6xcbZJB6vZCagCgYT0tZF5jb1a1DxT6HRN2CSiHFZ5l3jy
ydjYvVaQFXVVvhV23T5HdYgdNaJlbdv010DgvSFT3j5LF3jLxPGStRmk+umZ6zGAOLNb3TpjcFV1
DUPdX1uuZc6ngznQfBi3A24J08oUIFxFJ1C1paEKjnKiCgZjBeUW2nQgvwYaY6kiEKH1VrE8DTJG
ShoILpj58BavNj4SYeMQl5S/OpNTXfnN4CBtCNEucFaQdNWD/njB7VJAyRTd5wO2cBH2ak0FnafG
S1ep7J1l3lY9uD0aP10NSFAuJIiKl8mMRypQvbFRtDxS4FO9VQTx4T2BJJC3Mt0oQkdZs/Xd2vMq
vTcOZgDVIcI9YmpXSRv5Gzts+hs79H5CpkK/cp7WC3u02gtDftKVtVwOQMQug4zWV6MOX5XfWY9A
7rM9baDlYpotaCFWgBmiBhIKno8dAZ9FIj1QTMzO/sSv+qgUN+PEogdoM/uzk5mwTP1X0zIT+nYZ
LEzTBa7vNKFpWhVYBSGaHptJjWmeVKJS9kbrPnoovUtz5b9+yiHCqs1M+u1TmiZ0cfMvn9ImKCBF
ucNpQg8ZUFWlT3/9lCybkkXBRA/5LmzP87J9Hwo+rc2O3ezxjd2c/YtNq+9Dz+PxzIWAk+8jYxDJ
EWQmqGjrHIUKh06jIHdMvQNXGon9z16LD7Mapcit5cIr++plCANvp5okXKqiVi95V/0EDBZvYzaO
13mFDDzYpl+qjkdLLAzJzjS3eDT+GtonOfan81BsB376HdfX4EUbduAgrrb4Apz9+TCh1mhfqd4P
VsaIWxLCDeY0a21ZQ6nrT3/HATQ4aREWtXtGwNzRLCILhI6QPgbCtIwlQr8HOmsOFQ1ugyOe/hAJ
AI9/uk45ylDVGJUbXYb1lYdSpS1YaPGbyKBgHQOd11xVSqjtwEG2ks2cEnri6JHab7eokit+Gc1o
452jWB0P4zw+OZop9BBO4LTIoOY7ILhVFe4NLyv1NHQDql+ARmGBE6xy2+M7iA99secTUNaAbfJd
MNsn7GGx6R1f+Ww3/l3A1B4QWBobGtwWdVHMtcjOEOWemXFHPO6Avpv5bT5dDFEuKaC4QHiLlUOM
al1IECzBqO5sctoES5o7dIm1UHvdZqS9Bv1BczHzNSYRcyPgFtFBWyiAIHlvbzlpwFXJHF4vwwbq
qkxXx1ZIgTfUfNpXLYiSAuTojM0bS3QrfK3LL55ZMh6Rm562pltOAaoS58HfvXvKuwUCweUyLQE9
iU3/l1MzyAx3JNAOo/vDs1ofOPNxXHjT2G1NcwrHCull345Ns5QBMhD0NQj99vabP1bT/p3dh7/8
kYNmCxT5KWSnpqBLdzwap6u08CxQZWdXkkTTlTGZA/VQXENR9xmfbcZlcgOAecEOtzQd52F4OiYx
frbR+mwT86S6dB46cOXuzzO1WtpXLvhUIB2fXp4nqllAjwyh8bPJnKUh4ZCAJx/nqY3dDxDXnJy6
XZjmxIDwh9IcHsej9sfTLKbHXJD0M2Sx9bqtsZm5zCesRrYLwf57PE9PbWFdZth9fX4txpMHYM1i
3vjlmzJTWxB72iATOYEhBlwNdp1G+1xwgJJRWPgWTM6uHxjUREFltuiadPpglcViYgEC44TQzg4B
/L3OKAoRh8YC6yJyD8fGbdU6c5EskXRQC6nY9GJ35FY145Aijxuj8peBhCgAjCavgmcwE4xASTj+
TZ9Ldx0MISSgqx6yZbpqNxbgqNe6LtiyxFbLqTy9ET3ElTx3yJ3YnDZabIKIy8MXWzH7jGBHt6vS
Oxi3eqYgM3aEvau1DaEQ7CqnRURBhY0E0hiLqrFeHO6/Jrp13qe82ctwnNIYgQjEn5QHNfH0Zwss
B8iU+myfgKD+PenL1wgbt9cWNI+ofsvcyxqcA/ZM7hFaZQU0Jevi1lBzGGNhwu2OfWkVk9qHChwi
/nzopO3/W27Q+R5+8lBh7nkObiPXJX9LhAR+lk5eWLQ3VFkPhvHfMPo3M8O/OeMszcF/PfpIJ8xl
PqB6OZz9/sl2Hht5RX1IBMrW5EcNgOuDpnVy8dnq55ZViA+FoN6pb26JuhkhENvisnNS0gXafon8
P1mfUpal3R2BTn+fjLoDOCi2snPIlQcFlUXrCHsVQGSOHtNRhatm/vBfYJ5ngOfJyJzUBmN5Za3y
JOigi2MVF9kQ+jeTJz8gweHcQAW4iLHaqY4jYiyrlgzZQ+/i9dM2eMVmr11h2X9UoqviXIFKyfZq
tm5yNzmkQtB/CRYGf0v+eXO+CmqzvuNHTkC/Za3AS8Ryq+mrmwb0ARFWcaVt3zW985rlk3jPqf0y
dYNz7+Pv2Axln28dkQ33v3PA3iG/HG2ijuWASibAwDrcmHixGlVq87okXoty4oK267NNAR21q1R3
LQJUxZVCgvSF5eShBCt5LMBmjcJ61z01z73gkwtiYI3mcFx7bVlH7Vn5LUM+9pZSN9mJzK9AX4Gm
6Ui8KVgiB0pWZ5s1yB+kVepgTElbp6iQWCBFgEB4VPrIXmsWgFkSZ4k9wdh9ts/dddPeZmWGSkII
HB1+H9D1yN/AiD5QiEEA6nUvjCDu/u2flLVenjuT6q8LG1Fad+Ztqjrg2xKpwLba2QUF6opts5bg
RlIdFAvP3QmfMgKcQeMcEbpYQmgW1PdNNSx1bvd32RDw29F5Qcyqv+uSsr9r8U0u/Lrot6bpONo/
uE0EdrG5N4AayB2IpkE8nEUXZlQhK7rOG/sRiaY8NiZZCnHr+s+mYa4zNvrrrBlerUvugIUo4/ih
yLZVbdxgY3UECrU+mrN87olEcZv7RbIxrZOfGWLaxi8cqleZ9TWesta4rjioOStEbl5c4gEBzZsn
ZBO7fSPsEXkv6ryk1vjuOzW/ISpTV+OE4IQ3dM5LrgeyqKH9cgAvB38oSLk185hpbdRjbZL+ISz3
g1tY0zqfoMYx5l55tCzkwmre7xrw3TkXxmYOJTZ4eBPMxB+z82mc6TGDS0msJp5Hl0XUQSh5nrbK
y3A7hRB0HrmGmC1ihaNsuxjhNevaqjv/IFP8F00HFT/SCaVsLmuyNSl9sou8nNz9w8DGIf7BH1tE
/ysyvEbDe8Si2FcTuzR1amqW5QB4L9oOIYqrzrVrpgPM1eCl5bhbv3X8dRLTGURd8n2SmvjFQdLi
lWCjplGy/tRNqFbEYhoBrXlxPNv72T7MdvoX+9kfONsv/u7g2U/VhCSPFXJrxfvoNM/Z38wfCC/D
xxbIq/t+JZapV27wTBhBmIen4toQK9HPnswbxp0hTSraHlTPHUEoPT16Ga2eGp2Na82JuyuzKrsV
KWlipn3x/ukRhSjbNR4JAjm3pQN5EuMBHsEjooq/mUOSfJlqfsyTKNyZRyRq15orcyZ0+YhqrXA3
OFafreYmn930MIA66dPli808VD+HSYuDZY9iJ75KsI6Cno7vZ8XypKIJSehqmaPIbJUalU1uKXGl
vFvDsGRENTumxXUyu2WzG2+1fwHavRQz5tEI6G47Xo4yaq07VQbpFpwXEXZXU2Xt6V8PHg0vgPpt
Nme7VwLVCqLEFFw04JXYB4qD4rbZZzUYNWJDwWzw+MnM4xIYumdjNG1zRuXFMPbBBUTeEuIUl/Xk
k8scaz0w2UWptwzdulgaozkAw4weKG35fV1cpjlY8IwduWuQ4s0DOOm3fcdw9c80vNmTOyPxkRgF
zqKOT+fGLHxLALgwhKvf7+HHCsS9dQ8yk8zhc8XlWHfLidgBUtdM+aDCRVtZPaR83cSKUVoE0nJI
goAMpNfxRC26cgsJET7TNl39ONYX5gzPwu5AI71gptd0gJX/V69poh70tg4SQOsLwCXZfOPPh5L0
c0V3MtgL1AMmS2MkgWSXfRXhkMcDlol4/vs8ZjmWXgsAhcEzi+iZUcpyJq8EC4FsN6ZpA7V2cHEL
xhnUpW4TcpEkvK1BFggylfMBwXm1LBO/WKTWZ3fLWxCuqAm7TeNp2qezyZvnKMW91af1JgKR6H4E
eMWRiLGHEHdKydEeWxfrDQaQpDlFME8upXKmhQsVeJSUnvtrSdyjQs1RXCW9vfrSD1D3n+MlZ7dh
NpbbL91m4Jc2spDxAJb+A/dN1ep8CVCsuKcPY64Ilcdun0Yesq6fU58+ZQ9K7k04BC/fRphmZf4Q
JDTTlVvW6WJsgPQjJHBjSCg4V+ZA7C65yGsvbnXlnkzGXoRuulMCe51zRz27BG0jV5MEbQS1Jy8A
Hg/GsIxQFTL2gG3PM6NaVMW/X72Ef6vxCagdEeL5bhB4tvO93kzzoHAbIImuQWiEymWI914RAL62
g08HbCQDiK6VU7QsvCZ/FBHAHRxVE3+kkCpFEdvPse+esNVIn10n5cuhwxMwJVmx4AVSQ97Y8ot8
ZhnWBBIJTfRoa9pedjrETTmb/cHLUSI6yrVpmkHsj19syM1OzRuIMVSHlvHwup63DJ8t05f1YG6f
+yR1sjUWVajwQqbiyhyixn3BsqDfMSKDfdIKfUC4GToLoOZBzqaD+kkAJtXCafMPKf9ArWP1w9Fe
BJ2carxkUzSiKpiMK+BvrSf8no99RPMPK60BerSC+46M92OQlfoGRbvDzndGEBkzQO0SKhzUck32
MSoj+/itCf7N6V8Qgu73TYIXhBR7A0oC4G081xCcvr/doti4+d//OP+TOBo/cawr7jXILSAI4Byz
YYBaCxn0uosmFHxrpl7slqzS0nYegm7kR+jWDQurh1s4Q5E4MGcXY2QT8DU5R7+adqEWrvphpzXW
shp10KEmy97r3QfhHcGm3bwA47BHGqV6iDQb9rwMoLI3OfRffp+O+32/ih0QynwgiwZ2NCci9jd6
VijNB6lMuvQ+rOoV6dh9RwkD8VTZ3qU22SJIGj51IKjbu50HxBAEdp9S0GsvWwj47E0vo2zH6lHd
6QYFnzYID4xXPbXTdkzAZnjfgeHwuiGTOKZ+2S1tZmc/SDjFUnjeSyhTtUapZLPTKapBLKYejYO0
ESIhkIy8hhKJWLYcqh2VLrCBEfKW0KC8bXiWbkNpy8XZhsBCvgjsvtoaF9Mx9vki8hx+7fKs3mRh
40BoFsUlkAR5Nw6SlyOYhKQTR9BGOkZUMXcNwINeg8s9i/FAGtoYFHJPIDwHqKqkwQvYSFdY9iIF
ZkNIJHQhMefXI30MbFAfzfay96YVjdpup4XP9yrToCLR+2K+McdJ5vg5IJhimqFTl+torPjG0H+r
tAHRagD+LkgOBo+o3fDxgn4aUV10cPHHJrr4gYK4tFplBFjvZGZAZkHyPkRFiW1Yc80ccFv6YN6L
q6qw75vJostejvVVjcrnjZWF0b6b2HRIESbYhIKJa6ewDqkLHFBaq/w4jMvO9vtjFzTD0ZyhhvTX
mbGBvQChc8+FTEEkWrBuQNnh989Nz+BuZxpUSAd9/O9/POz1KG65uVjXxoPzb7jcRvN2lFJk94B5
iEPJffciJN22MqKBpjnm4E3NEmgEJmVOLkTTboUWzU2BiqmrNJULVCL011JQvZLS66/TAv8zc2Zs
X3qbALKfdU8XrSuiOy7blTcjqyBNMh6nEfg1d2424ObaNIAgr01v14zVQoWgZzW9o90dhPDELcp5
ASAYgYJOhLNvmOtc1l6Q3fFiKLaV7PpFQLrsLqvL8Rgo+iNRZcx7WzwkXR3ccCc9IoFiPRZ2lR0L
yw9j0+R+021c8E+uTLNGugilT2zamWbGhj9UaXnQOMDQeUaoDNH9qa50qBDPvamAHm13Mpl5Uatu
Zd4IwL8WC+pP9BCYX9jQLABWFw/DyMKrtg7ejFegG+yu50G+08YTFC3bXRMOXnEB8Mpd6YF5OU1A
hw1JVrXHPgoCio4rnx3c/mSswfxmuwA5IZoJkbawepYTQFl2MjRrm/YoI/axNzmgXNU/OD1DgKGZ
ZAWCL5CUJ04ksuW5X5bOu5tXANM7UV8f2tTfQPsNpejzfz1iYX0TFvTNESE0uD5NifbfUPyO5bVh
eist99Q0g4zbp2nUHgoZEFMpwEdCwRRe9eOugjIsihhxBeM8pSVoPkYBgq/5ghJo93UHMjfIaUoo
1ND+I7J8FY9NkT7YQDtBCI/XF12adXtk0PQGmkDlTZ1kI1RdGX0pOn5JReX8BDUDAFhZ+V4IFE6E
wkogZIMwmod9DrBFmh9KPKbXE4ATt36oAI/B7/eNK39X5F74lAXlHv9l7yJruX/RVSHO5qa2yzDG
PjpaGVuQAmqe6sHBgpmugok4z4HOFeLiOZmZxYdb/bNKkEuHbpX/AXbOxUSG4K1WvgsuO09fkUyw
PT4cpO6RY783vmWWq1iFLngIB68+2vOhqmnXxr3VIZyBh1Gd2/nGtE4uE1ANQ5kW+iahkPoFtbG7
1oJ0S3OnmPvDbcXCrhW9Bs+NumnN7w0qXdOvrRroN1bJxPuL817NIlG9BtHBsDC7NjVe5oNPVh1Q
BU+ZglDT/GP0Cuyt3MiSELqp9M5qKop6DVeWG5qqen26ju8zexf2BTTLUhC6tKCvXaaKT7cCuT3P
UvfmTc29l4qKcwOMZereLJzgZnogttwcAyHmG4ZF4Wtk3YJVDhoATQaBJT2pn56HDfYEmqIoLB99
0XVvfg2gdlLk/IUnj517JO0ULCJVVNsgAWGZFnWydhR8hi6fHqXDuqX0HfdqmEaEJ0tS7CEEzC6Q
C6Ar1iftXSdRVAQFOfbWIDQ+/7qqnhc31RxezLgAreufrdEu9lJENlSgJrwd5qilCzbPFU3SbMnm
JplzgOeOifJsifcJMob9vGM/extHM4SDSIDlSq8GZAH3kNIEifl8lqq+Xk4z37MJQ4iZ5PnM2HyK
SnT2ISigJGzslLvlAn+gF1sDHul9N6S7IQ3tl58RHaYXbQ9s5yoxrKyscl4Krm4mItldQ5l9ASZt
0HTNzrxOs4U/Sn2BwBi/w4MBOo7wh4i5XlFeFXFYpD4A70iBZG5WLaYJJA+NfrT8MvjIGghVOSpN
7wDBdjd9P8pdgL1WKe32YOUehwRUGl6kORBu5szYhtnGZps5MzZGIRKKeo+b/4fv7+e0BvX1imY+
K7cehchQDDIzhwdsHK4YRHFPrZkX3MuUuy1KaPIamzmAxjBbOjM919mGuPE1maWrUUuBypeSVaAG
R/ZFo4wnwTZxC6BxunULMt2LNnppBmid/qsDB2AV3DdxULr5ByK2u0whJwWuSGCMnLA4ulIkF3aq
yuWY5+2bBanv3hL5R1gjlzlhlXVTygGEXwOKLrSQ7D4SoBtpSOZdtYntx07d+th4IFvJRCkfyiwl
eFx6xc40ba6DJQer4QbJiupB8CTHw5una9PriWDa+FCCXZreIIE4WI8g7qJkYMSSIkiQTcWrsMKa
GvecHpGQ1/IH5ADiPhHBBzSxUTqQFMGdBFZ3o8FHvDO+UQHZiBBY3W++FSDpd2r27WffKFLhv/Ak
BN/3oAifEx9Kir5DaRD59rdq/q51mB1lnXt3erchm72pINe6tv0uu1eAG8SQIyn+GPN3FJDV71CX
wRdeevJGF4DoAyyCCi6l1U2u2nwRdmH7TuvX0xCUvECLtLDufNGCMEH7zZ7g1XHp0alYsrbOX2nf
bI2vNZZXI27aH5pBko3WtL5ztONvQXWwLRwHSj2gTLfBr/8Gban73nHK+6RCTU+EbeLK2F3oNnOn
fBu6McObsOx3XRQewV6fHYZEeytQxubXllf/OkPWylsNqcWuy8LzVuN8liYv0iWAY7RuvjJsjPjt
dnENLgOkDn3v/0j7si05cSXaL2It5uE1yXmq0S67X1jtthuBmAeB+Pq7FaSLch73PX3ufdFShEKC
qsoikSL23q9m3kKvMZFfkgGnqxQ2Mb3/L6+3wa97SscIgJaCwpaOraWlYwt2hzozkUaGUlEJOAyK
95Gyd4/A0bhH6hnvvcXX4RZiwAD2v4tdwpb5/5MPxdVIG0DHJFZQwlm7OVCIQbJJYblPs1dZdNH2
zk8R5JunkT3rM1N3GadlZs1mtZjgegSlj58XyUgwehZz7uNvTpB2HdjDCz1eF0iOH6tfG443huPQ
+iiiUQNdOznYM73H0AiYbtzD2H1a3HezaIB81ENVM+SaF/sf5y0hPqhYVmk3yi0dpHKft5sUlMdh
OcY4Z3Vr4Ak98JIUTf5fOM0VSvGXTLODfRGU313PwtmEabj6PUmHPU6mX9qN91gYFo5zx3UhnPx7
WkQx3unjGmzqmbOHsjXfj5FTPpsu6rRBk4FnFB5ueZ1/l5MAibR9oQLRuEuxa2h6/THH2DWJGEMd
ASpHQZGCIqMsvQ1kGgSRaIBVGGBmNDwiVTC1SNjmXD+AQ7AFvWHe6ki3lN6jM07eo90W/p414LpY
fHXTaZdEThtUv/faiuKgrLm1zcy6kEWNB7m4lSlrA3CDyHuk+RkIsTYT6/01hVjqElavefMlyEdx
whNPsSLXnzJjyzXDf4ljpj0GDUOJ9Gi9CW54+0EDxwOZqcYmSHKP0ZHM/5wEdFu3KjL/r4XWGzK0
0uPOI5CY2bn0xBcIBqG8GZSPOJ7F8U+Nd7N1baOGFiAF7wuvwwEovq8SHHCgNRmTDR0eAX7/F2qO
gscyynMkcktg9dShEs1WZHUg1LDsdRPU8lI6GgpViyr9ZOGFc5W7KLkeoHAIzjD7b78JntyOp18n
QwOjdW7Yj5AMtneizvNj78e36Tj3vE2fvOY55fmFFcjQgNXvydCD+GlMvOxTyg0o28OddEJekH9q
VvPG10qcXT2B24RGGy+2oaABlDWNdlH3ZKk1xM81UAW0ipIhAF7ZccEJZPX6WhgC9ZGK6wjvYoA4
5LVXXoe6wofGruO1g+qK3SzoDqwUKF2hc6IEyKHdmL+OKLhcjdLqzq3VA50J8CVgE1mxpZAMR+Wn
HI8qiBMjGBxk3YuJzY0yKL6OS5wOA9t+iEgxvrX9YdunI5/P8TwBnu6gRe10nXlnUyuKkP4UnhNn
IdQwtfMwDdMrfpID/YFBlRLvFHPCjk4F1XRbF/aVleOR8CMEMWlSlWlCCcV6QZywKCkg6PdGvwYK
sGq/nn8rMxCF2J78wr5NHRrwrrhTKw6aw0eQjqAxbVYc6yk/9G5/c5F/UCZnCX7fbgdqIhtn+4A7
TTv6RRhFLpAEBKqEfiVNo7EnG9SkZFGEHY1Puj92V7Joep4Ecp6ei14cGmwnVoEvNpMfHPO+FC8B
1MofeA1Bs5pZ8kulodIA1eDZ3lEATEhMnorK719KwFIeWB1Bos/m05ccQpT/GBbXDJQUanqjVsN2
I5NRhE8Ss+J8WwISeHL6uvbDNKrAZ6MPcQXdb3Tv7dZOWLWiCXMXrxafeC+teZHZRzN5JaBxSt0P
k8h2C3AnuqA9lY57mVzIRoHhyN96HXJwjmqoZ1YQQ3K70j+OBt8tfghAQPW2k3EX5m2UbigOOWvk
YmgeUCLjxVIJCaw+egn8FEK2DUardY+cDmozsCVcJ5yV0Owax10U5d8XrZ86wRERONJBiq5e/Wlg
6PViVbcmP5KPmnbcWXkmnmYjitLTP63Tx9+7KWrePHPC/7mmGyfuV83nFiwEKD6ov6oSsz0Pxnzr
KBPnzA92pyUv4LoprkMBRrJBetXXZbqPt8QXiLXt4r74kXNPotIfstBVPKA0XuYcgtQmUquLTT2K
UTMgBTptKY783HDdFXjd5XowkV3gWhS9UK+rGm3uNe+9inF2mCIXhLgxL8B+1tY7vKFYb/jg7Ehf
2A1MMwTqRb+M1eRf+2nKQFSM82qnts9W33LUcfv5PBPCE9Yb46/jCKJGdfd3P8di0qgp3WQ/gi0o
myrziFJ18xgk4OQNy6bAi0fGkTmcRJTgbA7js9OJbAxRrKFKhmf7NuF9Gd9KwY48dt+JR5JIKxtk
7VdmOrbbhVuS2CnvzJ6lj7YHPWwNCJWxB5McNS3Y8+Yemb3ZlgdPisud/y7WVrgiBmDjFkirj/P9
prX3Ti26x6GVZcidwYJYEI9erTba0WO066N85zd9tKWnbVCYqAl2+1eIUaWXHDqg81N4mZ54Q/QK
sNOORX8WvjE+U82bh/cCrco+tSqb9dOgSjkYHGVmn36GoQrry1j5G5SOAMpv+58zT+ZPBqpSnnEM
IKGDC7IpMqmpNNmEfpdFKtfbPZMPk0YXxxsoq0ZebrCjUFQJTv5T9rnUB/YCVBI/J+T3TByVZ1a3
jvEWD1UJVMucG4jYt3gGjjjnjeJqHZtxFWrK1GWi6s38h4pCyEdxdpthymLn5luEDfCJPLTovJxa
/s43Xw1MnEBBg156NQEjv0eeRJ6oafgE6sbFNonKcbE1Q94iJUo5t4k7/aDBxT+vEERliGPpP5Gb
hZxv0XfPoku6ZwlkxypInfJIZq975aMNyDFZ1EAgr97dzbLc9g/OUIOvrwZ8kaNUgyd85yJZtpEj
dtx1kXDnaljDNtHG4ah1TSePyMBvwJdZPaVu4b8o0ArSK9and8sUrjlbUJvBT/zRWsb+t3llX+vI
OmkgA9LN5IsHrWJmibcuNfJLxsB2Qu4WtfUb4AegWa+inCl4hnpt/4Sdk3h2eXehKLy0+nvd6TQk
YRAFTsoElQKsQSZmXtrWK/Fma9FtacAZsxdTk+NJunl3HVQDxfsInBZQss/iWjfwZq6+yYXfXkvI
6tVGXB6UUK25CzqktxovvVDEHBzFWX+SQbAtJlSXr+e59eThsN1IIG/MdBP1yyNEWQzNDLN+MnAB
tTZdvwDp0Xzp+QrvF6SQfGhQz1hb2g6vfbs4jl0c0OXJU82GFwc0AAA9+8E+MCJnLY3WfhssoYcV
VP6OUJC13ioQktMkqGMnT4UwQU//xcW+YG903t7zAdPHX1T6J4GN99zgPyZApnmagEpVzpi6bm2e
UfBS3uYs4fdrzHYRsSC0k3EEexTWoDWpZ2U5yqSX6cvI+13NF1xCqDcvS915vBFed9IB2AyyaxDZ
2m5hV00UNQHxsN75aODO9z6/VgwKFEENyr+fYz8Fx71nWY/+WFUhiFTiHZkmqlsey9gtkRxFbSr5
qDFSWVyCINkjywcOa/LFvnkwzdw/jx4+hKugzG5L0Sq1AQSIBJ+FE5TWtmfgqRMxS59EXSdAlxNV
gY8qUsMAVYxqgty1T6gUmCPIr2S8rnaGX7aaRA35k+Sveoqdh8UtEu1sD8F4XlyVDu1nFBICI6KW
pwHZFyAFTFm1W66rV7WzhihsuQEFRR2HlrpfZ0LNzLIW3S/+69rV4uND6pzSxH1afixReoDqdYBP
pt1bVA3ZV7MHNM9kFhKUynT7KtTZMH02qtI+dajvCn3lr7rOXyErNF4c7DNeKyxBfj51fFeDunBL
01k1QC+g8l4AJPKwEXPtFfmB03VDO7aHQyWilWaNw4OG48QHYLGbEIRc+TYafPjeBzowSa8MUWs7
GvDVKPWqwfrkFBAlX2LJn7jIi0BI8Hznh2oqKAiD6+KOp6S/9LZSxsVtzNdV94JHSnwK6u5qjmZ/
MS1w94BaApoD7ceGfJ6f3Hy+te6LwT79LrT8zUxfoqKi9+vtsuwSBqS20d5fdUA+ZNew6evdJe5M
SXNp1RwpsTVEhV1Uo+Lex6n1jwzgm9EGsw0qetNVz/TxkRqia5nAX9Bmpbwufr0BhB9A2wn/GIgl
chaOtO/9/NxGpgfMgwVETwz3zFBnBqiM5PF2MLJ+FUsJiijTbNwzOPFuzRjntUDNvHEYwc1woAGa
PUfPtqgBAOuGbyTMo02B9YxzCjIYGDtf2sZpNiYQQxvytWNlgz9tDiBP0U8Q3zI1fUPxNp7JzzWg
5Er7p9LBYpjFvFuV3QiRWD/i+2QEX5ytNxmeZwCx1EaLt1+UUEDUFU2u4uqpQQJ/0Kot+VoXNYzY
p2FyrCZDfRA2TlMT6DSY2OWvWlRf2lHOT0tj/mrSQBAJfqpb90vfx+12cS2zjCgAHEWFLT7q/eNy
NGMJprmsg5al16NutNULvPEIiCyCxUrseg/UPNg1oD5BaKCagFhCERZO2zy1hd08gdX15iOTBsjX
NVtQaO2bxLtM+hQdDdWUkQVRLOpSY40cQg2JVUfHubsMzaGFF7vY9En/tsCHKDn1zU4tT3PwFDf3
vd5uc8cGWA3fqfjUOtYZhV44eKNulSTgzqkT7Qnv4RV4aRLUKPkg3FvNXRUeSxCcuEiUHlOIZTki
w2iKPcjWHHD8QFg8ajrmQ4C39/eN6QKyRz7C7RGi79cQ8pPLg2rgzkjc50Bj2ATJyUA2vTbAJw+T
eqUyqfc7819Ms8bcyMHFMrz1UfkiCsvYd9isXX1/0NaNoVefUOWH5whUE/8yrQbfGiDNW4k0B0WE
HL9pPupapSOM18Hxyo3RQ5Ai6PMKAp2tv5daAQJGtRLAmNUnKOeCWDMrIU8v8OUChTP7XHXjrQFV
hblJWk+uyEejHordqjXZhQrswHKzamTmbHXNwN/JTT0b9Tq1X63HXqk5gX6NLBqgJca2ShD46+Kz
U9O9Zo9qoNrSUVth6uuuivUzy2Nx0tq/iwIIgRW5qNG7MoUgB9saGh7YSVTpZ/LPcVzZ4BDDFIYM
egBeuCP5HGjlJkeK5DhGiTB64KFrN/0x6Rj2vgC2D0dsxsEh4hRdt2/jeDiiOiWyIM0mVYAa+w8v
Ofqp94wTBSzLLPEDpMeNkCKhd8JD6SOj3dtFC+6WoJkbMZjXbgKK885PZoZjqAJy4JclnvyOk3Zn
3+7DOz+ZUD1HiiqxnmerhVBzKWxoY4V4xS8uTJu6ETzLqOQ6aKUUJyDzHlD7OOyitBInXzXUsxrg
4Lcouug/2jQO9bCHtgeg0NGTKgIBK+ZQIC0YI/0ZhctCNOKKMoDy0M+JQQbqoRXFzF2aSZG+4YH0
y8u6+Rsg6rBnBYz/Sl8FU8+a/eQOIF6xSpQzqe8Px9ZOrSXzcIicdhPFvQDlZc53mqxrFIkx8ZKx
anqW+HzmLs4LyZPhFTGxW3DAKDNKovSMavjvZKFsBmFVjXQ7XpJmCzW884Jk4ux/PAEI+UVEEKVE
GRMDfwDIXJ0CdK2WasikZojBPuKrkBEwwmE9jyg6VhoZOd6HJfG6LkssE5e1l9HlAssK46geBfPa
6k4oRqpLLytw3fgydpaxI9Ygf0xAdYi3rIUR6I4giOiDKJaNIOpVsYuLZpFJPQoj8z2W/LQkx7/d
8XaE6vYQtSmT9hWnPqhjnHyGQpwoOI12VL14XvVaEHHIu780ZPWi4j3TATPMyIAPdZGQd6cy7Cp7
17TYwmCpDjxq6NkD7/GR1sxqtdjUm500vswhc5JWDZZzHdwO74vRgDuO1m2dSo3Q8OxcbHJSOLdG
Y+9r5nxPi//+duhu52WcEf8VemDZgAGmRm2gD5kuYu0nXn8yqUEdXRjptX5YXNT7IA1Adpta9WlW
BljsZc6iFqAWbPvBDTX9i4YH++dABptcL5yvnoisba3lxo7MBDqeeWlbb62Wx0enAxMB+aWZfZ7w
Hvrc6ml8xe/HX5G/KEoQqkCE8uJ7hvnMyvjVdFL3q+ejQKJV3xWDYVx9sBhdqyk2rkmnf6+cQuxj
PAc91FsXxtGCrrerImZf79odkMOFxO7f1U2Ie/5cIQ2NiE23MLsw9c3kajgzU3NxdIgcFnU74ASa
1BiP+YDzuBVdF9V2EiKo/V+Tohzu9Q6Mn8iTeWehOckpgRDKSXKzAgfRu03OIi3x9kldamh4jiQb
O4o6TBOpyj/+7RrLQlaMkzVLR/F8kYHaY9LkiuNUbIPCtzJEdUgEYZEBKA/XNb8OBV7Zola3LpwH
lgS1ANNPCQTpKKKeSvtCPQqhnpD5bSkyqSmqp8T8TEjMTrTXisnsQsjNqjXZA7BHGxqjpsa3176Q
oPJcfK3s3bBjjO0W368LQUlmuBiFu0PFGxjGOFJXKGA+DSLgJ1cgdxNSt9ciWa6oS+N+3/DTFKB0
zpF5sJa5o+Mgb/jY/E8+JCRuc2lad5Qywnf/+4r/YrEKsok5ys5wE7QaqNKPblOIS+d1/bZkCSBj
PHKfuqjvV4mC89YtB9+VM7zlZdFv3Ug3wdFl4PzLhJY7eKbZMWlj8cqjqNjGkEzfJI0Ds4wTYI/r
cUWjOuiHnoIg3YzggHmlBuocB2Qd0keK140GpWYm9tI06OA1YV6t5UF3iPMIzHNFB9InD8QIp0mD
VjP1FhMFBD00k5NkQz7TM9uTrpqiB4dmnVxa6WRXalxIuCKH/lz5HXJz5GrSbIVdq3uefYI3B0Bd
rGNgVXi78wsAsTwjOZFcygd9lFHbKc6bI/lLJXu1DLLCh3JDGxhhAnrQuPfYt5ZLaM3HbfHgZ2N9
KQCiC/G8TL6B6WpTtCL70hcFvqddDqENH8evjMsrBXgJNkQ0M0IlbxLo9aVSLAGlgFJxO2R/4l20
vDLJyqtUPc8q5eGWCkb1j6Otuh6k+eC/Bq+T+muc8eoPAiZoo/TnIJPBbrL5C1laAldHrFEfAgfp
V2FsTWL9YSjqxnqflulzqRLR1KQxCjXH1nF3lJxeBqgnjOaH7zd8P1uKWnCepWfV1Wq9PzuN9/Ng
qlwOuMgh8YzUfetKiS/NNDgWjte+CsfylJSFu5G1aF9Rcg9G54TJFY1mEGd5wqMmlCybuhA1mFe/
MtOHqCi7V9utx9AaPX9PsbqTiV2NmuM1kpI4c6nZIUZZbr2aWmaeSNP93maNlx1w8A9OeAj9LHET
uL1vivA0YgcVWCJczs5RqXN8r3aifDV5rRAjBQsVpO2yNDkIbGazx2HrCdyic8Tiv48VYLUT3N7l
Nj4Ovwv7F9eyO2QkwTYEfffJGVf2VCebRaLot/JGi9zR3XCtVjDVCjSgVfRrBKUU6gtHaGAnevPG
kc4As6jrBee2FVCfKRxk/Nt8A+UcG6LuUxad5y6ocqIz2dyA7KmWBMfAx5vzmibfwv3pB5Tr+W42
acV5WE2mnuEzK6zjulzTgl5kVGcd3D2BOZQrIHf4qcO2qwQPGh7WZu+kJ3IaakRSEDlpOHOmH0bJ
PYX4weP/t0t8WG3uUmwCrvs18MzZFjLnnwnqUjMzAES6zs+sK7Tnqm0/c4VIFvn4W/9v4mmd8n2d
zJqaQw2GTnBsj2uVcfgEqJGDXNKwJk76d4s46XM5zWPESU/Wr/NQOXG3yjJPjWU7rYmn5RrLFdXo
Equuv1jvY3Q3HgpFhFmAoZ9V9driWr9K29qLAM2r81OvGsMp0nTbSYhUjfqUn6jn95kD6MB7kFeM
EkQK08WlAa8FdcZqCddBaQSY7Fiu/W5oL6Ul+i1HTQGquvP2Qj7qja3bXqjXyrg5aQ02gmqCqxrq
eXUmx3maXk8nCxp0h9m3rEK9JgZlbF4AQHk3sFyDbsPLA6Tt1W0sAzSDrvl+G00AyjhR9YAuTbp9
NFqn1vfUtagb9IENCYKuunlpyBVagmozp7GPXjaiVI26zqQ34PsEdUI4lv4Y0lS/0RxI8qlV5gV1
3+ArIGod0K6w4lH4PN/njQRluax8yEwpJ1C/oO7TwIADIq5HcuFxfIsjkxoaZQ1oGXyTnRY/rRn4
PdY02mKeT6MqNkeW7RRNuAq5sD/8eX0VG4nJ8yEjdItb5rtVkO0NxxAruuoy8B67+Jc1OR7YG1NJ
wmork5vNZiCkPPi78QEovGojZiB9pE4GPthSpU3GLFqjbGSDH0ee7KSXJ+rN5jhBWnUZ0Qywchl1
i8eR4rjmtSK+Vg2Zv/NRyGDLTzOH9nvs3VQyaT4tx2O334FDLejTA6/ibKWBagx7L/fiFw1DyQ37
2HzwDUF8YJY/R9jpBCFC6OTi2Yz/TsdyXsq81B/BfLwh9DY1vlnyVZMU5mn2DQKCiXhFAYIZ8h0a
iY0Dl1n7Wq7w680FiUUTErQoDTcVuoS/oNg3+raMVxUkl2/kMjLS7PXAivKhgG7xzh2b/uybaXNI
eBMdfKFZJyPt7J00QLoswHC8KYNyeDKFidqAIvdeWeKD3NMfxJfS5glYYtL+mxT82snB/LuDELnp
jSPqDofPrqbEqfU4PxqDPv5Va+M33feGr0mMw/QCvBagFPSCkOEenlklu81yW6j6U3RAXj3fFhjs
wZxpZ7fbAkG6j+JDExgmcDUdct64z7ahsPSDeYbUovvcJZb7XCuRSaMCojHL8dh20th8ytNXGqOo
FOcjGw7Sug0F0IBdj2uwxqaPFBEDKbXX7LIN6SLkY87wyWwBiqF4vMv6x8lDLQOtQRE9EHIrd4Q8
MpldD0X1BKery1Wcwo/XUZlAc1PdrjQa8ykwX5AMl4AbSHBjgDSYvZkywj481Z+YYrnQGXiHRYRE
O77zQfGhtfnuPcLuRRYCeRZsBz8TqFGHWhGOz4FnoV4JlWWUddRaSCby8+08sMT1gOX9F2ojA/Xk
9/XBHor+USVs2RiEwMldjTk+daArxgbhsXHSvdQBMDf9bFgJlmV/QjHxcZIoGHVrECpPqc9QJzit
zSBPfkSe/kXUmf4V2UZ/VQe99eo1Ylr3k9085mAqQoE8QGmcSeSaxqg8mH7I65TtqQASdaqrtMqS
Ny9J81PG3HhN/qbRkS/grn2VkCWBZHv2QpU+ehl5G6M1oZKIw6TczV3gnHP5NQCAs8Nx4bcesl5r
DQXV+H+X5cOYOknYqIHcnE4oF5s+F2AExF5JPxoZyH5QSOIildoVD55mPaRa4b76Y929ijzMlEEe
YbMzjnOjh7L1nNcgaZ/7YVoNNSteXT3OrllZvZDVK5cpzTVyu80TngX568ATVGS4zDw0Vle8TlnW
7XTg3Nc0weON3KaySU7Z5JTXzLYG1BQ7+cbFy7+1DjReXiFkMISZclr59GfpF3+33GZ5v8pB4LUS
UmgrvWv0vUm1Sc6hBhT2uVJ1R3Zkufu0rvyVriqVqKF4p5j0facz1DLVp8rIy+d8wqGKRArQyb0Q
qMMUpcYcx3KKgJgaMmOuCIhRPYG9aGOiWwj5d1/2QB6qwEkN0OjdvH8056VoGq0HLPTfgf6jNxSb
HCTJTaf0jkaguR+axYecuQu+x/9bCM39F3H/IsQHc8sOG9jzv4hdLttO+Npezfavd3q3TD2cjW60
jp4BVixQJXcn6lHDXROSuaqhHvkqaQfbrM0/La67qcvA3VSKw9c9DluXlZ0YdC+e8V0kKVNkuIB2
KP44phrq/f/4mipYWxCWONRe9x/LQSHJBV13OmwMTx/CpmfBH0Lgraccox+9y6Ax0pRffWDP12Ls
xwd7NPIDHq/VPtMT97GQ/TUf2jN3xBaKPqDfSipUPteaomdi+2DSXHDZMXzee+XB2BwFYbttVYMZ
3srcE/jICqibOM9ZzMS32pF/Sjzw/ggKBhGLPuLPeGsZtxFS9FBj+9l4kK69+DxOLuPXO+9iUq/X
Mi0c8Bhb+6xj44pmMkgdjavbfJChwW+D8TbkXWu4SEwMzN2AuBIwO7DcHQlnJIpnFxuGN/A41mcd
r6IhuSnKt/2/8Ybrzlg0w4v9MLKApOAKuAawcrQW+IvvnLarPmkjSAS4nQcbZC3LT4bnGbsebBPz
3LZ0bzg2mgv67PQErUtonau5RoBTpcj2cN6h5oIII8GD0f2jmIrgL9twHqAlnrxxh2XbCSDKI067
fDxd7QrcLLb/lyG3Mi74X70Y7bDqhHOtWh0izyBvXeOsK8QX54ivVbDJBjq+d3BwGjwiP5hfmc82
iwvqfwGILdmmKXh+pSgajPSeqy/f8bD4tB7lgEGGl4gMYmGPFJfX+FZ2TbcIKY6WU1z5p6B0X5ep
fupWjyzdOdyH8BROPE0ct2DbMk4XEdg2Xvimod3g/QgyGcpJTa8Vw7juagcEvBAtWcs6xzPKFwNe
+L2s395Hgl/1lbmBsZ8DAY9YN8DknCjOBl/uxax0ey8cx1VH691Qrh22ZkBqf4HgIT68ZtdDLKGR
X3ITEsFZ0vMTmW6+DtySfdEt5p1kWfWotqyg/9G4YBlJBD+2AwDC+D4vgc+MOCiTAFu1cdtxJ60/
C/Beh64T9A9LbF31t1iQ/hlvLTMOM8kCNFPSdZsN4KZQUHcT1fDHEQXI/KLL6jz6w58J9LOh0o7G
K7pbI2Lto0mjFEchvzNpgEJcjTuHBBjcsQfpAEjgIn4WLjbKfvE5V8zpGQ59kTlX3caCJBpFZMUI
5nWUCY9eAKanleYH6ROLvHQdDH58ocbl4IpbG5ZebW1foP6slV28q2oeHZhofVRUQRoSZZMcFIJm
J04ABNYR6CDQ9WsNCdJlaLar0jc3uod7pZHZSfEfbICze6RWJyTJDLMRgEVw79wz4MOsHEiPD87A
7jyItGFYEyZEd3BE4u58LzIPhhm8ULUxtiDdc+0B+dREvbHp6bselfiXHujbC4XEwSDPaoJFLw5L
MI1KDW+oRWMclzrwgdc46OUg2UqNMtosteHUozizBAULCurKcVUL1JM2vhsin1+eKgW+WBrymQTA
+N0w8H236MjroeBUTgAnqxWWYGQ7TgNer3d3/vtFc3X1D9MSPd9mw8Afiw4c+gKachU62gCJORu0
A/jLzx0GwcW/32PU0OC5xlsOXi2v3vrC9ldzRaVo/k65DdakRfGeBu5KKu8qL9/nxnpUbsmios0P
qyC5j/I7bDmMqz1p9REHA+OJmsri4ylLrZspSxSF8Ypt7vxk0gSKvTOXlRpogtQrGoYIfDgKDXpb
6mLIQdwuQebvfEuIW8kwNt3y2Kr/tbQH5VjqoWSezEL9E0qRgGGO7Lk71sbfZt2JLfn00dz7bTLs
mQCu9IMcJdmon6lPILm4CVP+zmcOyEt5n34XuUxsrKDfjK7T4bEB/MICUeAQmdh0wvPuByhuCQYR
z6ZNYwsnF7/M13iKL/BErVIDfjSvssxFyqiBQmHeQS3aHzIjRClbe/a40Z5lFZlbK4p+kGtpQDPW
nheTeo6a0FYa2wAugJp2tcgysJh3cydUa4CwMwZYTi1Al12CyUfmMhBjJ7UCPV2/KYpaW6f95B0b
4EoPxsDF1mS1wEtIc3KEl/3V5NiNgF3Rf+oLKFhHftBvsREUb6ZXnVqF8qcIFNYP+9s/kFFAV+e9
YJhKheeq4X8sGBZUQHxXd0xVxFSG3HLWbEB36p8iEQenAOdhJzI9iCKBjfB9JML532EAW9MSQjOo
QUFzsSsD6LTjuNYNTQMaGl0a4L1bQpoTmBznDT/KxbLN5HsbjN86yGS8MoBTdrZVDAdoIGdPmZ2h
TldF2NqPHkWI33D0EIVuh4OaZGijoxkLsS4Lln+SlaftzcCwQzJT0DKe2tQxQeetZ59MnowXWcXf
aRDyn9lj6yODpWYGcZe89JYL6sYu/0SuEmzOmQUWAQ0c6tyNXh2cV14SBWW0qxFvIUOW7zoFgvTz
QDswg4OhXo0OOaiE3EmE+BqEcpOqTISmebwVSFOv5xrFQfQ3m0oPwQDTIvns/3FjyQx8FH8RegzJ
xHEvkQ3EUcBPRJnWAuqgeZG3JR817mg/oHQkOpOVsLx+KH3tAwztbiEKg2he9GGhAW9/ziwMAhaa
AsXlxbRKTF48QiQgwKbXjR4GkTan2cQpUoQ6y/oW05gCx7kqxgly0PhXxPfZCPEms0F+GYD7R51p
9lo2unOd+IgqKOVvS73daLKdIIMAU/4MY17lXFk//oHTbHGqeh2vWbwur4kdYV+fp9YxG50D+W3G
EwjH8OCthf7pqXcLyLUaJRRZFX42dTxzmwvRzcRRuhLR4KAPn4mjmpQfKpC0PQcjr18KI98RjlYA
IgjyqTaYQbe0BkvMbjsOU/lmBTwN08BmRwPgM7zllvl6oVBxjXbYFU3/OYpsHEgRfcpM+UpdowKf
jUR9Pcsg/QKFwfGRmrEoQcEPImmby0fmoCE3pKEhctDhNOFDKNCUOwB4Epxs/YwzkYN+sO15Erkd
B9y3TTBcvWrqzy2EybREdkfw3/VncuFPgk+/j3+B1A/wACcbJxLTTu+Kz2TdxS0+GqCluCaSsOgc
nK6q9ex4RGqYhufuMifo+XwL/xGzXIYur6XZZ1p7vi+6xWUZ5r0WaVCzCLXOVaFDK7l4TPSaXyDB
2j13qWQX6diPQs8Af1JNFA/1pkyadkOm6zrtc86qR8eOb5NM1LtdmGvOk5oUDNFuIILVoE7iqXHU
cTz1KpzzQvDZu1oDUrHkjzUrhTwZhYxWWc/zGNhLfum+T1pWjPxW6UhHePtTy36YQjFL4EDr0iU4
d1FllFu7D765S+EA6OJmlpk9EunI+EdI2vPugO080FgWt0IDm8/ZhJqPBeUojFoq10fmMkrB/49z
QUnkAetW7k2U6mxGyoWkisoI0AbQoyrnTBFMVMJZ2wL/AejaZmEgXgYomqnJ5PvHgUohKdoJpGgJ
UnUNEGgDCjE3BCPNLybALiDucttNo3H96PSFeLZwdAgQa5J8i30tXaHaGccTLb6fnYa9Txwzw/sz
KeNunlgCLP5otf6rru3SsoVWdQkIxpB68bAmW0i2k10uj5MeI50NKG6PinLVNVv2PXFjHRhD5csC
TayZWgJCx8BCJqLYzIGz831xYwJLrmi9JqRrLVdd4gpUswK5jx+nnHRcSp3x7Nwh+NFD0e1EjRVE
qPZPuag2PEXGsHG5jsQSJEZODg1R12Tg3tl2IAhPOlBzzybNB+Bo0sL/Q9qVNcmJc9lfRAQIkOAV
cl9qtV22X4huTzf7vvPr5+hSLqWz3d/MxDxYId17Jch0Fkh3OUetx0cdpz69rKotRzquR5pVqIwG
5NCebxZx4xiT4JPal3AGHcjw5rpkTkK9TobdOC3fpwjRQSZzwqjXxwgAKhlDCsoiWHokkZKr4SDn
q+HvTEj2v7Cju5BXBIHxP66YV2GJgLG8mg3yBL+3o2SLOlL9yvNvDaopVtBnU+Lo09AAWgqYRlxw
AEqtUtAk1/qqJLzQNQb2oNYHQxtqOaMOSA6JdST4PmoIrU98QPop2Z0JDVHismGVMNf5PdLKVyBA
ZZtWdr/JrME9oOIbDKHG8tIgYHDVdbwYM1Nj38AkF/lAi5wl0bn20vbxC8mX3K636dg0xzkPNYDx
70ns1ONwEB3gnnLkuHwDCNs5xonhUxqK4YJfIvzytGrTjx48auGjAx/R85KYyGzC1eBcRWUOFyMq
sZv4DUVPq70zBd2+BdfarpTL6sCpQ/Qr+ZIuQYZ6+TbbLCX+nDW7Avxj2uS7uYq1jTOL4jWwGmSI
W+tgMory1eqicdNotbUjgwhbxEeUqB1aaylfSZQycEsUveYcaGgk6XgRJv9GI2oKSffhoFznTEsu
i+kcSxuIo6Qtp7F+qkrsIDP3W+EAUnohEJaoBRg92Fiq3ToWMQrRctYAYZUViEp0FXYtcD09E8ZK
B/zldBLRI4GthBKEGCCrCqZFLs71eTmRnuRpCsIdmUi8I9mK8CIvwpD14ysZXQiPx00GZ6ldoaIh
DZbgDLig4EzDzlgkdzi1pFr13E23WqMvwIz4OeduIg2Z2c173Q4/Dd2MaKJswD9nw1mDNBbAabRb
DsDid1loJcDQXvWmTNrute6NJuqRa6Eci/TgP5k9V+vdTZuP1snBm2VtFlT3n3KcRQpgl6FLGrJx
S8BmrsIb/U03Bj+N6aulHJB1oQ6Av0W65Wx4hLTUJn+0milDTqfIrotsqKeGIK62AHiH3CWyqwZu
jh51IyCdOXqQn1aFFhyGGqQhajm1CPWQ6Ae+gT591JMM1ObyWrHzykK3uNxZ3l2T7NWy1EuAsDsV
4IlnDu8Wr3VngayR0Tog7vuZRrZViuto6xYij/n0d8Cx1xHZ0L8bk9oB/ibNWI2bdL5iFwiYhu4F
qSSVR8HbTLevfZ05X4rItnZ61PdHsqhCkMzQWfbDwipmaydKdmtB52FsB65JYon7NXQN8VN72pPP
PhOMb0Sjt0caggdtY1hL+7kOE/vKJWQ3ycH/xFGD7wDwWJ43dBCt35kNUu5acPz/m5klV6PptNqv
Fx2nsFsvCmzA94uqe6PF5UXJrNEQVDAd8CKkbTZ5gVHOz8lsRAByrfBHatfiTdjusYvTHN5yOAGn
zAVN9IcFz4DdVOehs6FE5YYVQKLgcO6pDOSJwUsOOm3gQEoqGmoCIJ3rhbk80ax5As3KqCdflUGO
r+p/WGhiGWrDO0D/2cxZjrmuS2w+8KBx2fSpHw2ifSXJMOWFr2lAiCQWNGVPxGdkYpSr/dAZ5yjM
lkO69J2kNzE3LT7BH0P5B/1WODJJ/BiEvg//YqDl2uxHVvNuwHHgLoED49YjEgcQEngxbQDndIBn
/VE6y4m3jfbmhIu2Te3SOOlF2TwtOYhQyQLUA/7cp8ELmIufMjNJLpUJ9CO6Y/ooWlLuB2yQn0iE
DFwQmiPDZxcFoFQKEf/fihSVtIHIrXPUA17dU2MSUmPaYwAE5N7wlIx6WienUPd380ALYmM3CWJJ
AAqAuxMZKOxvd2qbA1FurbxbkpbLzbXkmPPxK4mQ7ysD9SIwH4Rh/42TQnMgoq6VsyusipSMWQYq
GGxxwh09tUFfgWe+erLfjMsGNNdJ/EAviPUR3+biny+IkYEuyx7dU2WYPpDHoweV1sXnNEIRqjAB
4qD9zAuTdsDIClGVIGVNCSZDhNxqvP39Hm9K/aENwGuR8DHeGU1UAUJb9Om1cKddOA7taZUlHSrv
WzAyjimwFlYZ8rGznYajMFLGzKf/DJ+NGOg/0OFc0zF03RSuYLru3uO6W1EHAKupCx+HAYmJhdAG
Ly2RE5Yznm876ffPzVDTdhxopnhxuMwX2lxtTND9wd0/Me2ydklvWxbSICN78Fehy7BtnzSnKKks
eU9pApQSoHIF/jV1oB/teINYbuqrGXcLrKkId2u5DehxLSe6hqjdx5t6yb/d9SxzKL5FLVzfBagD
7rVtXbxOcZHtmBZpZ22xAqSPVM2wqyXZCQkrrUL6QRp6pFVyGlJjGdNjW+fsic1gqEyX72PtRnur
4+be1lznm7C28P7Y3hy1OIZZFWqZZeoY5Y9FxQtAXYwXkpgcW0GAAsM9Jw1yB6yHaZSbHuWmjZJ4
xOr7v+w5jAGbmVWAvZ104WsIAG9JWOdN/AjMz/gR4UNjHyFlFg9iyFbrrMniq972Pskm14UzKksB
B4QsmgdqUFNt+Qtg/LdIj6mYB3f/uwaFl3CZiv68kIKsdbedj2nZvK4y/NfNDzQDPrTARyGY2Nwv
4wAWIUtTZMJENZhEtao9AE45fBjc6r1pcLAL+haBV0jiEEdSRKDRledSTzr2NlUVHaMUufLYGH9O
uno8AQ3D2SAWPn+3JnHSW738DFyz8RSPwAMkJiQpH1zskFuE//dEcudYKDaGB1U/IRYKpky9BCri
CEAr0lZhEzyXbPR0O9BeGAo29GJkx6AT80aEeuzzClUIuyQGYAjHBoiiY5FRITBmFo0JwIwOxbmy
aKJzRlyoigMwoIdae8iWPve1LLePkeQ4n/p4BC5E2+1oOBvhcmAC/63l2NqfmD6PF9QCIyNLDgGn
WDxPmr7aajHmZ3PvtYjrvpDByJKvQ6UHV1qMLpVXHXi/dHEl9jhqZjdckk2PgC+3Nynqb/0WCAaP
yFToHh2GiBMwVk4k0tkIriQNKIFnEPCtMjtigH2WTQk+vjNCDScSFT2ecFMX54fA1X2iy8tTpFjp
c2Y8VqExoxJwKbZAkOUggwV1AxeW7hljhtoppNW9BYO5XLgEwhcFQMyXAijyBjIfS98xpxutLbU0
V5/ANwns/OkNX/dyIaRwNdcZ2Yi3rsU8zSiydI8qWwCPDa7Y2gFDFKeTgFbUwN1bXstyLpF5DO8Z
acPKivcxtwGbkUTLXhQxYKm0RP8S5PZJyLoWHcV8fsTq8UEPJtTYxc3kUyXM3BoHPs3FW9/lObLg
h2W3nk1ieWChVxE1VqYhj60F7cvW7OTjk44upjk/CNBYH2wE0o5IM7yqwpyZM8SsqQxHB1nTEYmI
q1aV51RjmoJgzXLDay0jtEuEH0/fA4ihRVn4oykfHtSr6hih9HDYCTsrrFVLih4VyIGDTC9lS/LA
aAAEw1F3TEPVRGVhAbANl5Be52NUAscvWIaOlb7GAF7WElWEbMZS3wG3iB8HFLVcBmKUkPLKaMYC
AB/o5iIftnauLZ6ycYlcQo2R9wbCXKZ1fgEH2GYCJd+racdwNTMdWBcYUWPZ3Z9t6ywXZApjCxjY
y66Im/+K+vyziAe8ZXkb6zjgUUu1sJBpJuJxepsC460vgouj4ReQmMX02UAZF7wK+vQZcaX33iJl
HZJWT13KnJ0qjFN1clk4LYDDkCV1Sj2YPTCpJw3/l1JxU1tnB0BDezdXM1Hsjp+CxbaLEYMpJwHF
2BJHwzYpQH+TLW3NUM8mhVJdL+l3YGHyA4lSy8SDHNXU2SUKrI0yo16AKgEjwQXl74WaNm9eq7Fs
DokU9fTwIoX6FX6YrL819dsjuxH1Lk0/AMW5EOwEyg52ymWv7zWeg7UK3VZ1Sd9FqYm4Y/cb/RIT
d5Fc5aa7rnWzrFqmzIvHMOba7v5KN9PJGtjepwELHYJf6YOIQwg0UPqlF/NnpP7zvRJRjxriG6Kp
q3Ye722jGTAgdpSDxFADFLEG2LqHdioQ/Em/twAI+szGsX/Cd/aJpAiouuD7zEPAa/HyrV6sbBs7
dXYgrS5ABj6iQB3eXKSWu+4LAxudF2G7gPMtjsV0QF4Pw0Auf5pEAoYBeYQmrbJj9oKTB4pSwKJb
pNsoafAIysk3GzwWhFVS/zoEHZ303AaPLEFFpC+NO8EzD+ypdnqtEmRJ8yAunSOIXCxElni2fWcQ
BM1FtEiENn+cQbVMuB0E6kEwHsThHVlRu2VJiccaqd8xQICoiJWgIiE1CvpDyXR7dLzRKNrtSvet
Fl/HKDm+XWcV0kLY56LEzUbke7bTEBkXs3ZqhNCQgIEeyZokftMqq0O+IeSIx71bTMwKCgB7/HOa
NddagcRDWN501dpqjaFrIvyVE5023kuonJIbTiTRbRNjHo9F0enIcJb7UdWsQpbyFz1Mm70Z9a1n
RnO1VZB8d/h7SqEw+X5nMrZIrUrhW4x7ABa2mv1JM4biMqVzDg5eDPMkcp+qWOwrsEANfjb8hQz6
6lW3Z2RKW+GXuAF+P1m2sxUjzq2B+VxOBPFOvQVY8YJ3RsM/mUnaHmwrCTdZssyPKY+O8TQDGwEp
e+M11lMkTcZxtZsL4J6OskH2VjIjUIFuk+J1Rmqypoa3Q4KyceNzCJrbs9DhRgW4nvE5EOYfomXA
jLDHvTbZyXeWtNUGifbVg1vCEVA73VsNxmxZBMtRvYGeam5k5uz6Y2qHvh1a9r3xjd3HAsCTvV3q
d9eYeYA/P3W539mopcGJ9+O9XKQpUa+L7wNc2PKcgQh/5SdjP15zp8uf49PKrVOFgABYou9Bz6rt
BISX81B29qNlgLzZNBtURGpp5Xc9AFYzia2KUhV2mNscTKoSblU21KNmcZK59dSYpjHDRhrjzxm/
m3Ynq5LwKQXe1GOYj8W5BgGhz3htvQHnKNwGotAPGkgm3po5/2KOqQG3hlZ+AsMabr+NHnvQB+xT
CWDpZALImLJHTQtkpc1ksmHFyFyhMAnuUiFdqnmrutf2bBLI4ftY6gZRU894DJ8I6mSicX5y4nOP
lNHnapyb558SGtht1T53iMNKG5KM0nB+n0UDEru5UDa/rOMmzmd3sJqQyVMH3uxp7z4SZew4LNV5
FvODIUVKDgJetgmKytr0OGWjeiB0ryULO9DmLBxI95Z5dLFbRgo5ABUpaEpDFxUOOEF25udu1otV
SwFX0vIM5NKkTVDnVbmArZGs0slUZUduRI6/HhiQ4XKs2xkgdYnIli8aALw3AISwH9lkWGtjsegZ
lcagLfiQu2AfvFpV5JOVkk9d4e7TOQVimZyuFEkf2f4ct+a2dQp+YKX2tQtMFu1E0CRnJy/t/PPE
WeMDShH3QuMqywp/FkGRpgeQA9QodtX70+RYIvOMGKCGYxaU2ynkSBuzg9AD/BZAiyctOgaNjYRj
G5BiQTpFb2MHsl0zNIeNI4cMj5ptWTCUHIkkeksqwBc5ZZRfaahNeFQj3evVBHf06wgq3AYUFrHx
KTJQ8w8YuIFtygRpnU2O8uNhEJHvSv9/MxnucuhkPEC6xLEDaRJnS13cGDdXK9KvpqRKyOtPXSsU
uedYVryd5fwevjBnS0uTOgJaDTK6qmQb8BEbu7qYw3MEVhnu33cdMnAzEZ7Xbo3ErqNA7P/3lszS
3tw5FqX5ooVTAdyHCKlLRQjn56IPmo+teJluOsFMH6Wa5rnSX+Y2AiLWYvJHDiav7yO21PBd1guc
Hnq9Ax9Ld2FgKjmhdnjZBziPPuk5KAXzcBnftHT4oSPB6y+sw/MaKa5i08WgropBJ2jIjAE5GpE8
qUYzS1H+BogSXZbCxIjaHHCPAAqWQ6qWAdOI5aEWLT6SzEL21LMDss22Mh4X+J8y7AgRHY/wHi9b
UztRs45JdTPuLWSge6vOYpz5Q4pfG1l18KCdlb2S0XSlKEG/fHTSCHAFuyIA6mWmG7tWcgUyJ+m3
ZgR25UWzhy+/kY/BEDyKMK33KSWlRhITdF4C+wx0OPtMwxsNjZdi1+WAoCGzOCheZytEpdKHPcl/
O/Pn9B6OkZsL2Mb40oLEmAuwQEe6B+RvfgnNkv6AQSvl6nYFXAoIbXvZgzXHPbIpscBMlvLwZGjF
jqqgq2ro93NtPnDDeS+MBtBdfqamXCpeemRHahLSkHokiyZQqOL/AnOoLpp61DiDHfliqoto00wF
kIM9t5mTTTIl8Zmaemzfe3eyYOLRGdRxCJ3XZYX2zpz0GdORfW4HAFeX69wYrjPdJvlaoiJWkg/M
jgsOhxw7epTH3VGHG+mU7SJnGleFevSPVfJ3nEzgc0R+0SPqNN3HPF+Mq1wj1/pTlzTYAUm0BXjb
m2vbBs0Ejy7GAMLbWC1eaDcysiGtOTqlv8Rg1O1KkNF73VhjIukHzckOwszeyHBm4BhGIOAPlV47
8bCqvKUvJoCDPIVGXyKuJvN5lQnl5zrwvZ+ppxqSrVPw97Lrujw+Apv4Lj+JBGviUVMFzmly7zOe
KJeIBeJPgOv8QMmrc6Ym4917714WazagG1AxruyKX43/fS4trw8nPMFRQCdHd7b27GbbMCj79alB
f+Hrk2F9StDffS4fKAY9W8ig2Y3a4J7U44AMyPT22bL27x4pIgQfVZMhTgoEWPi+qQh77XKLoRax
sI4kc9M8QYUDFW7Tt+oMSMcpOPsBbtB57+Rgn1TkXomu174Bp8eeL+AEI0WU8YMJPrwHEkULd69F
0JzgdRhSnxYBWapfmeBiMyUpJgqgwZ6eOsF+lHmJQJyXUVeDX0kL7DNQx3TDZ0frrafc1F5CmRBp
WOAimFMHdYlOnWzLxAzD/lGzQQxCjsghGn/UNVxe5Hh0QcliA32nu5GRGTkipbxr4TxTIup9yMmK
RNTItZW9mlQwOMji5mTywd5RPPsuqE1h63IWy8UV+7tIO+lUmLvmXbTD2Q4A8r+G5ZUdKVzUOHt0
wdCI46PVii/4Z3xK0tLaYisR77gchijdBkTsWPmkbSOrfTBm4AWL3vg0gLbw0wxqFmlJkonzJ5C5
ug80Oe/n2J9By3mMnE5/ag1wSNUR3kC9Pm6pgDVBevDFSUJQCuLM2vpdC7zFQH+lcta2TxBFq2vw
NcpKWDjHkp2dN6eEV/p2zSld+fs4cOG9PLJnABqiuB33Z19VRmpkjauCElDd2q6OmW7KeH4Akrao
1rZdNqIsx+mCDQkjXQC/lLp9YgUAfYBlDWK4tbcgZKhtleZmIRICHX46jo2z8jIocgbFG3EnK7nb
bCoHkPSkKOTBiHrU6HQwUmNidkASxu0U0oo+4xsHgA4bkTSFc7SCHqluIQPevqTFLGRyfxWz3L4i
SlvtsBlIvZq4MknPbQ7XyoBH7KrSAXAGpAE5dSxn19jRrFKbU28dc8lXbIUIN8wpknpxzgnPgrZ6
gGjDVk+NmQu3jbfqSEwGE0j/zvp3pN3xU0gbRzWPy8nrNJoASre/kIQR78IAdJQ7euAM9JSJk2cj
t62TS4mfNwpLDyq/qUS+S1xzOEddCDjgqW9eqXHT+HNmD/mVRu3sOPu2CUyfhkyaDfBGGeYinkkE
AuRo29aoQtS6GIEoMDw/goBhR8rF4PBlIrfQ6yNWHUlGF9XhJmbDvAvhcYTHN7Kmyxy43NrZA0e9
qQWvXJc6FlzV0BRRoRWbsEtA86AD1kvKbhR136NY2IjmS1EFPYg7omZDsiYLES1LHE8gbf0rOGqf
XNRNvXRTMzzn1vCK2pfyK94nfN9pwHtK86XATsHEn1Yw1A/a1Omfy2jE1gWzy9qdQd0LsA0a4oSH
g0K0ROd1GDVeHDvVlzSb7WswoXaLVgutGbH+MCwONJS3gEx5cOWKedmFFkeVoWyKakTx0YBSe3C+
8VWhwXmAuEmGQuiWI5YnTRJumcxbrc2k2pRlMOEomkCo1llaw7P1KbqKPGPr0qTMw2LYgYZKeH0n
ErFB0brx0Gv567yMBp4PckRL2W1bHJcyfqMLkYKWYuDdnFn/WFr9tg7i5GpW+L82ZBOg5PQ0Zdoz
iUZQi4PD0kGKY4d3yUbZUc/qyz+HxpiPMZBWH3v4kB8B4z08MORQkIGSa5277MeoRb6MtFULJSDu
9J0gMnbKmLQfNxcF08OESuCDGbDmDPjF9wY+fJlh9DGmnrIxJjj/HBALKJGyJRmCU7fr3dmR9k5G
C4S1g/86lACCO/nnAr+zs2x7OJYN2BVl8YfW2vY2HWRKJrl+1Xh1FAMA0QbjeAqSXolfTXPAk/UP
Gdl12G1ttGRon8mY1lJz54/rKdl/Xi9BTqSPCCbKvMANzdkNjRYRanHbrM7hFOyIOIsA21ZiMVIk
lrZbzSTjmGLgGsD5q2apqdT7VUlLGk54mBq3OqloYlmMIA4rdLjJf40wYsdU98AjAx9bZbCD0q4R
RxqjIPx2MqsGlB2RRs5D/hE7IKzX9BuS8VD8DUbbtgZYYeJex1jUICgbAuD4SICBRIIJUC+udHAP
4iEF0O9bOSmpyZ0ESAF305SalqLJJAtQwOQFQYfUoo9rKGMuL66GJoEQ0PhfL48yJW1EKExZ3cxS
S93dxu8u3jmTi8pphkTzX29DGYtlMsBN+Oud3w3VnRpu+rSkZb9X65Gt+jZIQbKSvsV/Vafyv8HC
fwPNWICAgaNb61kD4Bc7eX404wnwpTTWWGcBulNKqbkZG2S12mpNr/v5bLY+sxD0Q4F68D5hHXO5
dpBogEpdp5FATLyKdtRVF8e2rp4k5aicsq6+TpmtGufSeRLbIMePVxTLQ50swyfTcGYfQIMCv0kM
5xSFaYzVYDeUwzRj7QUcLTHAqrThkxW7ySsc8aSjRi7WDB3IrADdBIzdcZawDX1pPlOz8OBNR9Lx
WYkSybpth8mjNmvm88jr+ilhfyu9wD4I+9bsSYmaTmuOS+cCGTLU31dmwJ7d4diFgjW5DhkDC2zY
5KPjIniJOyCF5TjcA/TAcCAZyA9qUDuSp9EFI+mMEpkaPr8YXHMOXtXruC9i62wGFhxgQFirPTUm
YcwG8+xGkwZNtqnKqj3fiMiEGkOuQL3VmIyWObT27/4iw3VNLyy/2M3iYoNXYt+BfApwsEz2hOTK
cjQ8Dm62LY7vzsVKeVmdHOBi7ACpEaKqihn5a2ass/UF+JcaiC42gKsDqPwMkp9LhLfqxemYs817
iWmgae8ypS3GPBk8MgzDBVgOwkRKDNKmBo+MEuQ2VBvLHcoLMtdphVXboCzeM62Jb3vaww4OPose
DiAWl7tX2t0CAKGWObLc9FComG+NDuVy656Z9EEXR0fsNB6qrAyejA5Rx6bK15HVL8HT3OIRXOsM
BXnSghrTQGaN4WKfrWSpy1AnWluGT9Mc4bhPQpvSExuTv0hEttaAn73NNH8dyStQL+zSLR9y9vNX
DN4lx1PvuXwCHm/fYSNLrz16z4nJCH1Dw7NAvTftD1k8g3BhSF0bYVXbBnFly0HIFReNR2MzNtCd
bO3iFnKDQUPSDLJaQmuY6bnIIdzxbC6eBjC3ooyqEzuEcJGtaFUDYPx3RcKMb7Y51j6PjfaFj0a7
W+ayvbh2b56qqtL3etPqR2Tgzj6f9D3l5azJOXVu+0tu6qiGRa4OGCfbR6NcbixieMD9SVrQhA+L
sOWp3y1AslapHJyNIfK6ZOYHpYO4ehAj6ycdd2TznvkhE0VuLBMzADCsNT+odXCKmUCtTZXXAI5g
vgFqqrMzLu+NPaWAL1XjWbD+jERtMjM/bG9mmYi2azFxlE7I1t32nQVWgzg2Lp0Nck09n04kogZE
BsgXkI1mCWRkkV0FQsFjZQynG9naBZZnvh8rJPw+49D2B52A8xJkZ3k4HwV+x/aVZL8qwiyMu5dJ
ooVJY6B6gOOyx/9Zq6M4zR6jLUgEQNAqmu5IM9fDuIHszcEFY8hNvSeSc3CKjDtkgArwgazVor0L
vs8idyfUGy8aikSFPlxc1DieRyP6RRaW44W0QRcMeEigod4CikpUF1njhoage8R/rjKso89z2ZSX
ahJVv3GxO/KSGDy8mgTbyXCYBMXRCCIyI9SvQWHLzVKl74CqxkFFbcQPTJgC7zon+1E1e/xtNH+i
DLoDB+Zs70vWxVgIcNsVtpsz6JBqIG8b1T5BLhUyAYHKTdqwBJC1N6Mk+ACeqZeYhvgG39Vkg7ps
AwhdobUhhQsCjMN7IgOOLEg3ljBYAikWR+qOzgQXFxxTkxcxYGGvY1KlSNrMcXDvQADX9rtwKBIw
aKMJ8JMH9LTVlh6N+74OOGIjuX7sde6ROggyhL4a+UJfu2rm/BjYgAehBMOiFuMlC7bviYYy55C3
doGECqmYUzx4Rd7eJiP+VND0FdJjCrIW+IW1uY+QocKdLDgbAFDZsTBPvChykWVNwkbmKdyPgwWJ
CqRJQziDaA4NlUJNvpOta42mNW8imzXV8oqSK8ki05SvbsR2tkjzUxzP7sU2urpBEQG6xgqxK6kG
Ksa2NxqQtLDB6w2+bHW9Y+BSNON6nR+a2G71LaoH5RLU5HBEe0L05Zac+av3fnXck7N/7f5DpxlB
sMe3c/qHkdytGdk0I9omu0tjnmQ+8UFlcbjyu1JDHEUtAKzDZUsKbPLxTVPisV3V6JIljdcMETm7
jLkF1rmF+XcKZZwLICPY7wluxPUAMMg/rRSHC40ZSHq7TYAjfarHP6YUaMO3etIUoPWFLwlhR3pC
C4GQkTkbX9cH8vrUvkvQo+d5bbdvOEGPe/WUVs/5O5mbGv4oBgTDMkSQWzYCm6E2qs3YhE3hkZCa
/+tYl6hyavr/tIYhsebIiG4hHasD/H84mgRaf1YsKHecKqT9X8j6vJ39Kk2MlZSFCFbUNOr9n2R4
f7+vt3KzSKaXPMvh9+3sI7k/lbN0DgBXWTl2t1UKIFv9dKj+1nlKvtV7jTXVoJ1q+nnnFEN2dNPK
OQvZ1FwTN83vZHGM3EBU4QE36N+M//N6gxPvhka0AIL+ebEJxCRTzuo/xyJ9qSURUikb6gkGnE/q
VS4DubjFhK9kKCkH+9GdoZ4h+3MIwiPJqaH1DOJUojFoTuojWAxPainqZcCi3zV91qPAHFDtLdvE
MiRb2A32azfIQA7eP2OTJtuMNGS0dgkcKM3hTL+1l4vEH5PUQjcLr3OQIo/qywi5XDxeMrwWgcPe
As7kF1awWBKEVZm7vHOH0ZhIwYbyrZhywEdIdrF13k33t/NIT5PtpZhtX5GLASOqP4FhCQXs8yZ2
kcVPoOMEN75ChzeuRCYnATUjIY4jZXEAzQT1SUzTANmmbceJ/yARgY6TfLVWduvKKB+M4p2S/mNN
niUPTomQs7onWlNNmeRL90mTEWAc0RD7pW5Ym8V7l8bUIL8AhCSkCYBee6ZxOOnatpjiH3d2RcmA
OKOEObBG9++oJIZpPQkghDz2Xew8tGA/lYPacgGsRz0nD3bjgKMDKQyX68JLMgT/RAbiJRLmAbiA
jG6xW/ydcKsC6nsJXJ+wGjZ0c0klwmi3fiS3QRa+R7erbkh9JOrdfOL1I5J5mk8M6aNYlIxypC2+
b71FDgeyNqTnARwLoIKPW1QtWyneiajCXjX61E7dhaRkaWlRdp5joK76JARhDRLJwS63NCh4Bj3y
eM6tYAZrMrZwbtTgr4c2aTwM+n2Zgfh9FaotHm396nzigL9L3O39RBrXzh9dWy4Xrcxqf0GJ4yZG
ndd5krHd1LEHeNQ/xtSjxuwbcO+4AEKWStXQtEXOvZOpYcGnYguCUJRLftiBixsRLtEhtZfrw7DN
Ep3nSPOtkXQqMucNgBHF8EQbQBQSdchDqCRJD87lVJaf1JYFQjhwa2PPBlxPEjpxkJ7ThAFAprfh
Z49TwOsicLEaJmRIQrgNgcQym++GPWi1t8EMgkIHALEHMCg/3ZSvjLI6TIHE/Wqi5DRDJ3g41AC3
+yTdLHWXf1uK4VSWJv8v5GZ+YYUxfhmM1N4OFmdngJjr12iYdRDhAeAataTFetYqEUMuUTA1w0fW
5Ed1/pqsXr8YcK3oWdFcopCxjYWquS9ZlP3NkEDyd1UDmx7Ibvgev7faOLzlfdFs0r4bHrupMLDx
B7Zos+QRiI7KTTgNYN37DTkYAKnHa434tT9EhiTmw2EY1T0/CcRoSs34uKrvFR9EX1WujT5dhBb8
7ZXkRdR9rBf+WICGtArdBw1XUrL1FqRhIS+i1OsKksdMraXug25VzSUTkikTpb37XHShWH5lSnF/
tY/vRK2s1luNPz4wDZWWFg1QV3FcOA6KH59KXWz9b6jps31c6Ob/Rq2lbvXm21ILqQ8LZGjQGDUS
7PQDkSNEbgkq0ZBBK0WpQtBYwTQIb2Ptrrq1PwCP+h1pg+bdgYMAqQURPY4MOcCmXJcBlKbI/kbR
oQQxqAdWDzsa21QZ9KvNP9RkGbrO1ZDrrFNIhvpPlDDSmr/aIJsuOAsQGoHCxF3LQ9Z6kBE1R9n8
MjEcvFWFyCLFbVCxfc773LuvM8maHAB4qYDniOab4InW9RkYFmbtTgANqDJscYChvd7PzQejLjVk
VOdIY6F7C5MEFVHUJXWfpy86+Gt2gYECPltCKzO5o6fenUxL7A5JidIGwLL9vrM7JJ1hpOxoiESx
96Vo+P+RWaDk3DTwPOGYOb3nJAOaVjtF858kWVOONalUFg1AVNqbGWGGzJm0BaVAGDY5EvE/8psR
Y48uN2uYCRgqxgrfqynJn5q4qffuFD07QyBpVSR71Nol9Y10HFDIi/dkoG1dQBV78bC1kPb9GFWA
6gjDPLc8UVbfKtSbH0lGWmqCgJUbjmLTzZ0iWbrpkMMn5Slj6mmmrFF6v4IBeOPE4XUVPU95vGwJ
D1ULQefmZaX7Q4c3a0eyqRX9uZdoq9S7kwHoGTPWeU4FKuRpthCScGf435sRmUYzUsG3NBa2GeyX
duij7ZKB6uhefz8e2r7YLS0LPwdLG2yF0dcHa6zqb0AQBoXIDJCIUq/OBQrD/GIw629gCBlRx2Tq
Dw1Ipl8Ak/qCwKLzIJx6GuedNpbIkIYXUOyLzMrPie1udDjKjzQqgB2ETBupmHMUqI82E6W3qqRw
lELSkAzBjgD7Iq5Phz7s9+uQNFpRF2eNpT9n08Sb1TVAxQrUx2HNxarAa14LAD7drZ5pcPHQ1daV
SR/TNVdTurulxONxacN8u15Ernmz/DpV3TMZrXe2fkR5UfUJ5feRYHt9XJeIzBjx9RYbFG3okD+8
gogS2G8m8UTd1I2R0h2VO9JQQwoQ2+Gkk4sIuHoSjFSp25zHXgU+rN1qQ5omCb7WjSl2ygdMPfL4
Iskcj6mgxbPrw2OsXME3vuMynvGTUioyV7PvFOoCv1s2AF+ZV+nhtNFd8Eoq8kdg+/9Vm6a2Jfk9
h6SyI/XdXDWkHpFVUk8uusgHwJ1cMVkqW5IhqI0kT6VW80jm6slrM5bhxUlt6xUMBzVSC/6bsitb
jhtXsl/ECHAnX2vfJJUt25L7heG23SS4E9zx9XOQlIVyjfvOnRcEckOVLYkEkJnniHo/Uvtl4Zpn
uygBhSyyXKhalS3+TMPTEJkfTFSLP7Ck2aJD3qi2bQ+EpTBOcGIhPAVPNos5USQ8NBSKFEf7GQOq
qVaoVR5AKSbW5pxIU3zLgD8ZAqTrtDwL0kA+34ggknoGRwWSWQa/ElLw4ACwcKVBgxdMYRASQ3uP
L7zI4Bc6BmVYHjTEMc2covprQIcb+vLQj9qjw+DXkQ0wadGGB+m4uTvLuQ675pY0TloPNBD7HCXY
B6jwhjdiZw2opokLpAhNum221cWzVYzTSaTPpGdEqIDWdS8F3Cmqq4sYnBZjpHqmrMzY5GDjWVOn
VFKJ6YFmS0tVIhTgqzJTs9VNn9XSfPV7NDVgUTRZEz8v1m/HVkMM9c6wwS/ayOkRAAXd1VODZVT1
Zqjnfms6aHpYxRao9wB0hUqJtLvSQM4RBxZgaw7tURsyf3BQlp47KkmIWHKMeQCIBwbkGQ8XInQr
oobJcYCGngKlj3TGNLc4Adt/h9xsTgEQpA9Jg1ppFCXNKFDrwE9aF3KF+w9AXHpddeWgZ1HAloFr
lBFAWFK2GgCLBUoBeOTRAMjLfrL2PAUOK+mm2Iy3NkMRuY3CrQfud/5DAB6Cra+wFWbgokrwfrhA
JRL48bVpWl/qJIfIOq9aj8AJeTDSbDUDBZyv0Ij/NlO6EVxhV/ysUxwSAXPcEedmPBY5DqaQ9RBO
nvAB4gwlmSWaXFZWHBQbrfujd8DxOAWkrDjNuQXu8dkY9xYwez+TiN3buDcHD3iLyoq21elGJKs9
S/G5/q4Xz1QHM32Jwo+KtWzLYPliCf4rsRdW35F87r5ZQe3NFPjHf+fYgVgV1BfTcuTS23o6MYwB
3qgAeL7+6fxAujICOxTYz69/Zl/+Fb+cHHzgAMkxPPZF5z8Otu0/OoSRB2qFdadE0pE1DFLxgHqL
Fel1AIkhkMbUrbuxI0PstoMNuJrCPLgu/3HnTGuOMZIS2QiEWPXRc4WrnxBY3/th5g2eQyB+cwqU
SOK6KnlEbjdnq0hNWYju7Lr6kvA8eXTt0BlRgIzqyFpmR9KF6Ht4C8C+2Fk7zexuSOmHsjM3eukC
27M1djflmv6P6YC0/K+McQ10iyF8ufvPX45TZA1gpf9ufa7SzmabVIDDNhYPcqsVaHBSWxewBPln
cOSAqo0BMjlBCV6sBpoNZsd2pcXxx6qsZlePj9qPATFnnXd1iJoAGChCW8OkOtnYcp5Irxfus1bu
zLQY0B5lo7kYZIidStgSOfaSIlHigglA8rvfje5mukT/WouWSWWFbgwKbpu3D6myERmqeZ5aa92V
fnYQtQF83jQorp0aaAZ4rq9RnOYnktDZXV4dVFwfrIaD5P7djQzj1Hw1Zrzoej4VV1LVIQfEtPKV
Zv0pmr34uDzFdQvtJFB72Va+vdVvAnqg00DPd3Ixu8RRDBrj8rIgQ7m8UMYY3VeyfDO/KdUnkLv+
ABLpU/BWf5J18JQZBjZYVgAQ/mgMq9UiJ6DDeMhq25KrygAnVF1555QJeKItFRAmyhxYTQKYOrvb
kEiGJcTux+zslt3udjH6HG4jXT0nQu5vVpv9AX0L4T+8/ot2Mjfbqpp2OrT9cWwbvSw3+x/yJTn2
I/xiDd9vXNwUl1AN6kDRn5R3DDe5U+2tsgB3vxU98VP1bkjUME7gwEi7ag9SPeDGvetpRjpmx08M
6XKG4tDgEqadteYKWDZWQz8AZyZzRAHoa4g2srU3BuHjeE46GgZQLT0Jf6wO2kCrUKw2lAbqhZe4
u/XJG5CMr2OUgUAWsPDxphuFg0o0DOCmd4DLapfnlv0vYw94vnOrBvLF6RHVySSThSEXsALaTbYj
s3bUol/5CNEyzWgwfNFvpRO3y4LaoJ2X4Dicf4ALx92OfiRPNOD/fsTVqpIB+D0UgMQB4fToW5ja
3JLqh/PL4c0EV4c17WoQaOa8MS9B/bK0iqdVdRAtp8WbjyfLEn7/8Xf+PX0xCqXBj3ZAO69PkeKw
9BfmSxTinELFl3kju1Y+7UHfd150wZ07hVMMzchMM21wMpCkIRuNdbGpAcYETRetDkKdOzoVHeuT
LmpLqzBelxWqgWcqjPv3MrbFToVxo3TFqWxG/F6jLo5CdMHcHwvoRlq8cv0e4KL5GcATL3ONFyZq
VIYLU+zPxPRMA9E904wMEWBlTqKZ13f6P/nSckNiBRtQ4Birf13zLvb964AUorygi7QzeiD0ZQG/
4GZ7nHY0daY8vbSFfQFrUnfweDly1evK16yV80aiGBKsqSpmNscW6Tzl7iOXkG5GM84B2BWmAKay
pfFBL+eG+H0Gj8iKF2ZjHp3RNlcoc42A7TLifg1FfPbGr9E4sMh3j6DE/JRbtn+5eW7RU4nC0KZm
r/WDi2Yg2PMfllny+SZUu1FoywobZQrwXT6WHobLZ799ov4iiwcyj7iowIvDwMN03SSz8VD65e0w
jqlz8qQ4aL3bJ5FckSzc8QNOCfXxT6GiM8yN4NJDec9va5IzEE1svXD+7jFz1DGsbJ99MNCic9Sh
y8d2alHe9LeLXgT6H3ARaQHTJvcs64SOO+s0mWgURO8gpoupiHtg5Lh2629nHDUOflNsrcBtbcCn
wYnMNLuJCaaehWdtWvzRQbuKmzYJGzBQmzb6LGIQkMc4MJ0bd9gCPqZC9SKGpgvKRxLfjeSq9TQj
IxC9tnd6WoOMeJEsxrtwA2xmqynoBapM/VVmh/yadEH8sQQj/cVz5yfGq+TjopJVt5+NFrwDyoMG
g08SBwggKiIp+ObHPfM6J6YNNmm4tVlWX0NzXOmgzJyj45hmONDbIsvWwGmrt1Y7FwCG+bWI1eNt
jTYf90hxZDATf+VbVXodhoHhWZKV4wDablX0iBLKy6DIAwzcZR1KVn4gaW7z2t6R1SZWgcZp2/WY
pC3urX+FuMYwBA92MO1sNCoeF8clpgt4uZmF2+zaKAZLReH6VxM9/NeqQzsNKLTaLekWQzMWB8PF
PljrKsdKAaqQHrVqCjsf+BouGjkn+Uh6UlmAaAX1nC2OsfoYH4hX5gicPfWbwcYpx0Ohm/ZxAfKU
lW51sJQFybJpT443Zndmv8UwQ8Zo93nXdmrhu64KsurV6GOWJcliFjhi3rRfqBXIR6/6y7vCt6Rv
7ZpsAqvb730bKvB2xbpbBUbcolLpHfAMVzQg9cYzmaDLtAHI1/ZDaeEW4neENBLRVP2MxqPoSFIl
R9yVA8IOdYhA8N+SMjNKeWiXGnYr713AwMbY9zrVY9h5wclRUHmooB9BNi2bRVe6IApZoZ5t8XOa
NDxRFA1/0JPqfV3yJ5Vel3SLSJ8IuESgKJ1xO1adwbvInmgIUU3+1O9obkbdm9YGB9Y5CKdH7UhG
a0j6PfC2cY3xvoJUUd7YS7xNTGtzZ2jRqYbnUDrv9eoUYeDSrwbw6BkZ7uZBdMFmtqvkWRo16t2q
fjyR2DLA/hbD+CNxWPJMKqBRogzOsG498kL+ICMIf+Ln1kLBDK1BUYmo3PO7B7mJKrl26BatAQIy
AAPu6OZ4FtHQRNbbTOv4IBJgdqBEh3Ttu8udc9VE5a7mFRBo39fTi8rOUUTdHIjWPmo7KVYvpf10
LFLlN19PTtPLW61/zuP+CKB5vCvohaGGVA1ghAC0GCnBg413TVSjyBG88otEBhdlbHjrvwfqdSr1
jiID6W4Wa/W6yCM29vrOlYJunJYPKvwnLkApB2pe+8TQRnFK6l8zrTMBMbIRZg9eHuWiDcLrw2JR
kuXO/P/S6VUpLBvi6L9a2gSTwGgkKCKuAcLBUQ+d8OiLU3jdsRoY2xZu+9jVTX0Bb8qFsHH8YJyu
7xLAHBeJYHSSGM/pvECdnMXHqjoufbDADTp7g8WPIUjmSHXTPlu39rcMFJFNduY4GaPIDM+5mAF8
qjaqI0n6jUwvY9MZXJSiNyhZ+/Vm1y/6dyOp7sL/dVkWySP+To3uGMVhu3fkjK4gNZgD+oOkGkhM
4+nnlOTmliSGK4ZFTyK5UQCJ/4UudvIGiCpq+bcPsiFToF5Hf7rlYnsigQwEgqcJtTugDAnzPAKu
j2Mmm1npOmaDHwl5Cv9Mw+z11T5si89ahXpGK9ksK9BUm7ISDUky7ueN1t24j2I2ux19DsrWN40d
4G6aAeI94yjMWWBLCINEY5fc4JTcQZ1oHx1CsyGMDqXtVwfyINVdKOkI9qS5g0rRIX/0eV+arHff
QPQeOnZt5xvBt/j2gI0lTWkogT3lz/xCQlUH9YDuWc+7LNPeFmIzlegO0xE0u1+Gg6aywjlHu917
mBN4Cv60FH1c48rnSpHutWGdPcz9gKSrjL/WaNbhe9uRGeAPMVjJnGysgcWbChc6D2FuTkD2Dap5
BM0AAgt/+ioslOKRt44jo9a98hJ7L1LerENyJPsZDF7YSawr32lOo+CG95KDTrfKQnnhCZ4ds9v1
n6WN5CQSxdFPoP7hJJL/zHnQrtwkzD/VMqh2LQCcUWHPun08cQnsRCNHCw/Aobbg6cmBdF1YgD3q
wDUODNxvXuUACgzl8mB0iIW/XWTlHbkp6nSdKt0UWRs9ok4+eqQZN1I0W6GAbUe6tqpdsG/W2IeV
FSAFteNi6QF0VYj+UagFFhWtYCAfs1tkWnYesWOkFRalXofPWzDrgb9ZfQ/6ID4DLH1Ti3DvsZZf
QJXWgsIczWomEEcuE3+5P4bSCTJDayGyTpMDBNwRR1p9BO2tucSZMZlXvojRRqF2FrQX6Kt2n2ET
80QqXGbJfcZ8d623FwnQbfKyBf2t2kqQh16DotQaqfIgSQQl0IDVp5i24heUyKDdFcClPTdPFlBM
SE+lc1QYR4P2/d1Ne+DEnAEMCQ0cfTgAWwuszjuUbvToduauRGfvFOyYYTcAq3Kn8ZADN2Rf1u7B
m6V5oqGdZDgtMrNrVBd2bWACgJVzICm8e2l/Mt94LlOyk0l70iy0xzo4a6Xd4L0CjKTY38eWd6AQ
WzreymuA6qtzP8Fczt1FyzqxBUAjlH+SZckatXOdbXMT5R1LmmgowHM9iGgDEEHcaPhF9KiHGqmE
h3R+Jc1cluj/nSfUwVtdY+xJ2XqgMVr1KSgrgR4XraK4eOyj8uQpUEcakMj1bsQ7XZfjFfufXShi
TjsgO+pV75Yh0Xn/zCHKxdGo/SXgX5fPYzQWiakCy5C68QOfjHMS6guRaGFnVq60hWZkJkcSaeAq
WItkRVELgrXjXRwbcJM9uOwv7XG3lJgZbgj1t3Hbb66NKziq0NVdVZ5prfIZ1RxL99XSdNVOjbe3
/OYH1esuusXeChQ5C9mDMYl6uTrAJoAiCPnkmoBRBqMXuOqrEsAMVbhiGNH4uSGlk+I3fYf8FFjE
FXVqauS+ufNVU+niRVHAqfNXN/7Len0z7zIL2+mxBu4DEKkLtIkh+5RXzfCYqNwUiabFQJ2NPeKW
dGTVfjbrPvLWkmAJ/RVKs7kAqElvxsuS2khr6A/shRejErEq9mAC9S5DlpfhTqR+AEbWeS+ztG82
6MTxLsvUqzO5amZub83Js+vHUQGsMZBfR8k8oT4Dz6qV2YGWmmJoScE7tKDPw8ebH12fSjPY6h/y
ze/UjckN+VdPSlQvNXivremHvixy90txE7P8glUuIKjNeA43QqGlOHkJ2BVvFj/dwPN3i0gWz8um
C80iBbNCYh4XeJlVOYhI3nXkIgocv5YVYw4omYb/RR4m8HR79JHjk3RE06HPqovYZBR4nbHyyBSC
ToKnTpca3Wn5PaHfA8BhozUyhaVFEdrp5tdkViEkZ/g62wRE2xF4G9HIyLp4jVoYvp/nqF0jBwzZ
QDrhCMwjsI+TbHFhqgz+x9EM23g9mGP/WEbuJrbt9IMt2vTDGCfpB5Hin1Sb15GLPgYaJNsDDJ09
kI1cWTC+RhOLTotHP7AZ72w2H2gNGlDUjoRv2E675bMEzhBbgWKJ5cMM/CQeoyRcWbUFhij0OuDm
1Bcol4vBRah0ftfCoESaka5ucPEx2/P5zo2MTEV1uTPtx4z9/a9rkCEbZbTijD26adHj/8FA5Z49
8WpjZBO4BO/kOc9+BLyXl8lr+msr6wdLYZlKJU1CYGsHdsg2MhebJxJ2yfA/CupKs99nOf6c+xC/
sHs/kCJ8ylsTpWwxyAKMWap2XueCgvHggH0usN8jhfpNA8p82EVGab6LRvAEgxJCrOymtg8hVYkA
Gjrf24CzWRskA7a7eyrsF59PwKz2PNx9DonzqagCsdV0uFMzoQdpGp5I5Vrcu+S42CSJeHVLa3J2
dt/hLKF4dWnwXNfHE8FDBYFlYtMx5/WuR13dtVMlU3xkHfbYEEmHwqj4Wgz+c5GMeOErPal6B5yP
sWd+ItdFpYwV6hXWtjHgtdiGWbCSgRs9ZWtyGKYpuRoGzx9SLradbVUnv68fWI3fWzvMb4cojcVu
ACjs6s5gKj8zBEAvB5bXVlvJQCLob15s24oOtHAw+d3N6p3zIFzGHu7V6suA+uXB9kDhmKP5fM64
D07mzv8AlKTdgN7fR5JYIeVTBF5boNJ06ZpHMbKwvfGD/D3h+h96c4j3OOipvAjCydB1IIWts7Hf
lbj6T/GnDeakOWfpiULAl4Bzg+e72ygd8P507MY90TAFCbBfpXSBP4sZ6UQd/IMqr2lraTf0KQG7
XfnpMJrdxd6J5KKX0bH/ulTA8gBn+CIDOG7YAGqRWmz0MI7DGqQJ/ZFnFfqnyRCWrhMeqC3Hw81m
tSKtQ9OqRTG21Zdf4hH1ymXL0cykmreXbm2a0iBwxZhGyG9RFzepcESsHnDAbzY9ulBWDZqPwnlv
x2hcxtuLN1/9fgISFAMOcStZ/TUs6p9AhDGvEk/K61hE/5DaZK63ifvRO7qVnX8dtmHAiiOqWVA7
AVKZTSVKRdPi2C8Apn9wB5l9DJvZ/Gh31bmLGvslywQHxSpgZl2/aj6HIEWUXm5e5jxgF3RUsmVG
Oj+zxjMLv2ubFYlmG4amCYqmtrxa9QvKosG3o2oVI4nBst12O0k8zkhHA843P205uvsaYFzHZB7A
cuHEOHViQAMJ6GG0PJXj4gJeIhiyd8c/uGgVzVKTJw8iGd5WppVGtJnLGiAmAFjo1NArLAWXUBdI
XqbeKP4RQtFLUidvr+g5yFPHkK5ErlJxPl+X2BjA0ygpqba2JYD7Kh3sVtoQ7Q0W/mKA8T579WMW
Aq8ACMzkYio/D/mXLU6K1tZQNYsAyyjM57Lp2LAtqhNt2AELM+FSVRb7optu9/oJiAb3cmTTatno
32zvaUruQ12uWDh9MIBQAW5KYP8afgh+YmvcEwgwqTi6xnd1KtsNiWRo8+x7j4uv7dzOyXawq3bX
Z6X5Aoy7kzWL4ns+DkivSd/+UCRpdPy/PQAyU60dZsq9kznmmQbZJtYy+8+6XvJnJP2bm1AzMr47
RsAAh8vfuqZ+b7DCMf6LNQzTl3mInC24pO1zHJg/lxbZMHL5aWxUF7IFoEKcpbyLHtD2hZ/hPOMq
Z0JXwUW2oDqH6s4DyNm3OnvkqNeJ23LfJ2wC3ogxXWfAoezb2PVWnRLJALqN8gp0ChJio6kiVGAg
q1omYXoA2vgnZAWfrXc08cGtPJR6GOhxf9fRLBkdJP4swwWM+y/ocZr1ZbeuQOX0AO4sAEP7TQgc
yZxfBxJllKxsgcJ1LpPqMgGC+FK6XYWMQLLJlIr0KEMq883NFMcsf8VASrkJuxAmck3rzABok2cK
sDUMKARMAHTYK0jvZaYe/TeiMjR5lGz81gkW50pIgBqSt9tUKaoEfl9CKJF0AbMAWdurJQfPCUFE
p6Y32oaW0gGsAKrGG0iRFwG7k+72lnvHf4VP1veEd1eL+k7QqLCBzoyoWf/JeRTWOujz5rVNkZkI
W/MlzB1v3FScJ7sijkYgC9Xz+Y6GQmQS3aslKIvRM+SGq0UmT9mgE3yH3I8Ety6bT5aX/wiLOXpG
AX53YLNj7tsgKT4PUfUljdPiO/rqf/Ap+ncHtBgAbTh392U07Ae3Rw+OY6bJpR0sNNmoWRwHGUqL
3mVSMgE+18y3++2dYeJdAnhYDOQ30YokDxnOF6gc3g9t2x+GJDgFI8PdXAOm5CWlv8iU2F+y95TN
NxrW2WuaIlkAvAWaLtUBy1RlgDqmagqWsKFDfcdosghblPeAZdqbnXnoiwjbn7gfnoGHCFwOkNKD
VB7Yk60cQHKeOVsyelNjP4W2uydjnMC/zBxw1+J3/kS6MjT9Y9UGNq5OYPWw5bLqZHtzpo5SnMSl
h4qTCx64JohvguRzMuyIW4CEvtoR78AvC1MY7r8EsngSWAslB+eiX3ZoWEJ1H8baN23AhCMLE4cA
U6E2J2pwynF1nB6Hoc22lbSjlYkeIBDBgcQX4NT+8yCRB3PRNrNyFT43ibNCCO/nBHk2ZaWhe59p
A/mFfQ5Q8f8cQutzJzmKshpQ4RnPr2mQ4UJWVI8cqdfHNkDhAmBKSuesDAAJRcq8Ad3lYh5xqDzn
MGRgdtjXYZytfCDNnu38J7W56q7XBTlIow39crsBFyIjhRH+EIm4HBjUara/rrF1ergv1ujl/GDM
xz+lhwxla/ybpJMOjpEfe/DTE+WcQA74XXYpAFMVToaGtCjTbusyuzhqlUa5CHNLtXRV8wDem9/C
SCdCl61ZaDsAhmvGKVGICuKDVDCRdl9/G3tU+Pq4507WXtzeiqnsv5mz9MA6hd+H9btzUwKiEoQj
QsfXVsY/RDm6vLh1HEKAK89dX/1l2T+T3k/+niXYpi3e+OceBS/XnqF2uLLb5O8xir8mwFx4dnBX
fww/NGLoUZkF3rGiS9OrhQvjHE+aZ1IZ0vzHrVqQrShVh7as3YhkAQoKIRoAU9b+5MF758a/NVi0
cyNUhQXgUTqPzdxu/Sl+GQdfXNrMZB+l35YXXmSvlRvOxbq3a3cdoShlb8aJ+TEB/sJH5CTINjoc
sFGq054iaQAk+ovthdO6CpqDr7qfQCRtnmmmRTbH6Bp0THd7Z9Cidh55Xp0SMDhRJTjuQWZkSj+l
lg9ijF+SKOupQumJ+rOI6zVhaVJJh67rSGNn5dkA19YVJdotFvZqaHOmyAZmkDwAwVvK8GlQgwUg
BUAfGydPwSaQfsL97zmyjDOptL6JWQQOtn7ckC6cPbaXIAqdPmQstE7oF/O33MzZKQAe23WyImfV
Sa/4HnnJXrCqfQh6PLIXmgXwHHebyAMLLJElEJfCn6gVyKpd5tKU6y5D9ZhGBYoJBojkzsFPGpfr
CnbJMvxN31rg132nK9WoQFq3IAdpOUi9tzgNEEQzYOSqOsKBHV3hptc47HYyZcMzrsaHZwk4JoXM
HB0npfMCVJy7mSdXi1Xp+NTtHRDJPpGqsFDojv3QtCUx74SLx7CoD12CC+o2Yh9pGELR7cAZN266
pGLFujSbxxodjg9D1Zgfe8cGwrQj+E1EE1rF2gSi1YEWwEEq+aDWnF1prtuAfY2D0dr4iW2ceTRm
V3cqvNWINom/jShBus5pvxhFig2DrPkBkPTm57TqruQAGkC5SljjXEsn7M9tLuNtyYLk7xaNtmoF
WnqeeLiZ2l7i/+lvI+f8ujxb4vDbv0o8/NbkHb/OfYJnFOJMu/s7AFrDrq3BpgkI1wo3UWpTRDIN
3hxNwQWgKo+ycO096Zq+oxJOsW0jp3zJx0/E8R3biTwlns0BrhLOr77v5+u+9NvLBEb5Fye48eJu
AK+ez69Wgu4w7dXVn0mNqtv5VDtJunjJMnvzKkKwF/ms2E2mHECBzNGu3kzJc2TZ1mPdzyfmx3my
aRSyPY6edAhdjq0DK+Y96/Nv+oh6f9AlFxlXNy50dgWZNvZ3RnxJFOEF8jO4w8ifSKgV+4VZg6gV
KVbg0ykHbWB1iy4z3HXsMz83/VWUNqsUbY9zhdIZc9jq2uC78l+JPl60uE9f70qIKSBDlyY+KkXz
Gsl+UYQApJxioEsD0Xh1t9aNuyGTNS7ZvBPF6bWRiCk3aIbDdjSvx5Ub9/wKMLEA6eu+Wc+ek34D
3dFLK4v6OSrAslWanolyBuizudqnQ+B+CVBqcbCAybPLwYz9TfbrQA7sLyDvubuO+fUBNET2C25J
NmQHIyDfGrgkPg2lyD6NQfeR1nPiAuCxQ1E8lMLxrsZoYL+jPshiLXqcY5df0Tx7KosBIE8SiWu3
rufXomu9LRBH+SF0MvnqN+xsyah+bjpnekJfNPLbif3mNouRH0j83Y3l7gdHFBvsAXa4lHQ/9VNS
P+LCoF847HmE/Gk8lvGRfkUduIFW1EQR7lBtHG4bz14pviSldL/VPsiVQye3n8Z2LB7mEI9SMrhJ
fuhEl74EjQz3BTDN9zOAZl/iydmSQ1rzDD2QtbwAWKW9OhUSyPOcud9Q5fuNo8H62bLT9tR6SKeT
3kMrIopzvsWF4W1rt/aPndMYz+7UfYmQaE9KvM0nMNF97Bw5resAZen8neB+zrIzG8GBQKquTPrH
Gg+kNLXAo1EKJMMH/HzXGeiPMyTusUABAuObBXBL9t8sQMtHXdc+cifftQqDmnfYVxfBfEZVevXQ
KxXpSaQhbdAO2vlTtdY6mmm/WebiMjFw94pNEEXjSW8yQbXuVxvab9Lw7uITt6pHbKt6d/rug3u8
6VQ5yT9x5uHa9n0jTltyTpw+tCenPTiZtUizxUfv4OM84uvBn5KNdqQ4x4tAu7XkfywDkAZ+iX7h
OGibbaI6ahzVUZOqmasMvgHGKTKQjqzaMKoGG9JpA4o43iJi7qtSzzTDqax1KhT+UYOQZWf+OgXd
4SkzRHAVbYbuVnWnZE244RkN8zWrknD7J4/EE/sajbCvtuGhg5kbYhNFjrUHB8xxbDMJkuEhMjZZ
kPjbBDiaBfbE9abwg+Qqmsz8OFQlP85tg7oR8kYpZINanr46xb3DPsZGOj2qteK5RB6rLttdoC5r
9XXucqebWvbOnHBzHb1b/aQDopF2nN3y0etR70aqwBnTdTnhQtRzkKLniqyUZg5+eTpkjLQaxA2o
6GiLYt702G2vJ3QQSWRLfoUhAh10yDEpSlNQKqOdlozDJN4ihLKQmQxeIV/fjg/Yt5sb/DycR0JI
Qs2NvUlcI9vgePwLNokgkZB9ERwYwuS2YCplyjlws3xDypsIOM9ulC/O5sjTx7eG6KI5dq3V73EC
x8YtldegcMJ/uvGbH8SuKjIetui2nn4A7embG5jGq0Dj87roxvhTjG0e6MU9+eTmHIeIvnbR7521
JwYqh4O0arRBFCLYDlk17NymQPI0M0EfojhEAGQVHGsj2moV6WmYHH/qVjdyN0i8RIsHrSLkZYpN
GNrCUPE2oaUcVfZxzvgjvnn+uTcysEW54+tkpO3Rd4S36ScxvjKgPQMGOpUPDLxDn4MJqVblVvgu
WIjSADQRRjG9VkGIFkTDEbi/Q6fbMfKqaF0BdeEhrVAkyzgedn1rApUKtb9BXmbHiAm0dZALDUYa
4/K/yex167XOsKc44Guqh7vHNsloPVZO+KVJ8LwPerw1LdXLnEs8W0k0VaezFslaKedIOTPlfBdL
1iTLNsBsQSa39gH/sIwJql5+zUevep8XYO/wmIVamLA3zzTY6upXi1p3G0fa9+DlM/6XnZxSgSPP
nGTnpIztB3MacH/I4mQfmgBAwa4IShoCBYGboziyMxeF1lLJRVaD1CRH8h5Uvn+I7EYfd5/oNMfL
8teSVNJR4PA9o7oetO0uIM/oY7QLuon5NnbQ9jO6UbX2gZ6HrAKYO/I6GZ5SNYw9svlhDAxjMtCA
jp/hqcyAIp7UQX+4i+Bz+pritX+8C4iRGg9KHIz1GjQzRrGL+DxeSGpTJDZX3M9WHq4EHrVvaZmo
EEIFTscVar4acEcGiF7sZxeRdFFeKJxepSTzjTc2cJ0POvp3tqyYhSUIJJE7JPIsMvRW+NwPibiQ
Ct3X6SbkMfBphOdvbQfJJIDyVA/Ii+BhSlM9mD3bm7lRnbSKZr56Bi+6lN2uQoZQWbPywHGH8zGM
BvztGwIZYXWww/llOBYF9jKg0wQZTxgOGxPtnFc6+zFc3m+9xAc7AEhcnx0zLp8KGR6ToQfb7N1S
rG6G41BZ4aqb8OdRZJa3L9rogBqg5Bkki8mz03m4xgFfz75xPJT7twV/yo1g8Zjjr+iE83JgT0UR
gPxqcIaB/CYCbhPzUDpfsehCcpnj59eH8bAl0QJDqrEj84xN8AZXu82axKBMEOirQB3tV9N3xzHE
QZckUjFjaFn46WVVtcfLFMUpRcfS/eijK2euEmMpV2xjsGZVY/7KuxzviiG3nUec+ZxHNyz+QUFZ
eyBJ64th4kf8NXxlZus8WmqIwAv7EDd+8aXy+y8Zkl4oA1pNxI1ZBfZngZ3Ba9QZcm1ZfP4A4IwQ
/7hInvvUHcEVUBo7gcgPaDPGeXeu7Ndyar9MSdKodQYxeV+lYT3TlQLqEV4aZ4x2JOlBMzuSrg5L
b6GIvHNpuvA+3kN1ag9IVTrKeUg8javluCdSY1UKlJaQRR8BcUnnryMQwSgajvbJclAO6eJeTDOr
oTnVvICaeF9YgKwwRBHsF1qIGf3xMVhaN4BYHz55c2Y+pMX8yioedWu8QXKv/ERsEqjuAOJLVT9Q
XCjtPy8zBIpLSoT50c/a8cDNRO6RexKfrV6APzRD3sBIf5qZ4z0vDt6A14iHKz5mp3szFN+J592n
8hAihSe2dxrI8u5HqhbFYRtZCBdvg6ZqElBupM7VVkNpzj8dAPAcR9+2r6SP+irY1FwaG62bK7wy
Qxs/WVweGNGKFRG7BuhjRtDoO9A4nXmzUOACZ3PCDgLM0Jb0t53k4Wm03OBEM/EHUbuQHyAo3yJ0
WJW2K5HY7Kh9/VG8IG/b7HAcZyi2/f0jtB99ohZpdvctKPbObwIB3MoeRLX2FMBi1yKLVZSBt3OU
CN60cRnISjrtgp8Z8G6EQgTUjnwGXiatQCFtJ9sjfrAgI5kCeZiNej4y4aK+JOyGbRsyENk52MXY
dv4/nH1Xl6Q6tuZf6dXPwxqcAM2aOw9B+AyTttK8sMqcCwjvEb9+Pm3yJHmyT1fPmhdKZksRlREB
kvZnoh+uMPedG8K61ubA23kG+wnrZPg2ja71VOGdrnnKtQvNBOlQeUh7AasKnvcbE+C3C4/SbE93
fifgAuDv6Ynu/HQpbFluWRHU69lB0VVQZtiUA5LGoiHxx8haWVpc3FK01eTJMoEhILemQWeYaRC4
clrY3+E/HeVyOK9JXoMunwRPwtJ9M7vUvSRaaNzDur2rrOiBLiW2gRsmbHMjAGd6wBq0uZb59yJP
HaxGse5ZtwFU5ee6ZBBlHyHXdIRvKPqhnbiSiRNcvTjW7qSLd+G1E3j/VXAnOjO48wp47+YWsjJU
pQ4+ZdM6bRjf0Ci7dsUVHEkdkDzkXaNTwN30Btvhk1Ww5tqM3ful8Fi64VmyDbvCOLmVJ9c9F973
cbhrhir7ySH0jnecdxduB7BhMPHeswjYQMNNq+3oerjNOxwb1MCtHX+Br0FeDLlkwqTRJQcwg0+y
PlTTYL13wNs2m5Fw5iCNLT6Ob3plYh1hujfgeyigV9q6Nw7eVH/IHahSU92G98hadkbjFw2QyH0P
WqcbvJVWgjOPSeEIyaaPSjVsVg/QMTuHqfgFY+X6qeqDeqtN0sNxeQktvaFK144bDm952m81ETi/
VCiznWoOjftiAkZMsCMyW/1lENAkcCD8+lyOerLjicy36WRazxPHCco0FeJMvfg0s5w735ZBic6K
22kqIxCRleAedOd4uerMtr/BOdApg6ImEPsfba2S65vrn+Pn8ggFg5sogyee5dXsNOA35sdiyn5W
yZMrPfO7OWHJXsT5eBqEMV5SaGL5FWTqt3oSQa5Y5YS4kjRnfYE3QfVAZYuoBHtRGICPxugvHR5l
lJY6lb5OUVah3BpT9RN/lQikdMjoLBdq40oEN2xSb41n8HsvdQg9vov6NtobnpBI+3cMSR0okpw6
WcJyqgLqgNqwbnrvoNJE0VQsJJ4qGUvgON7HEAqrcuQvlXM8ciT1nUKizm228pdf2rA0FofWcJDO
WmKou/Ay7cLyEKimYHyAZpPclkOAxGaSiLNWeRUcm7T4m3DEH7XinGjmY29rza8SHLQVsFjyAYY8
cmuOeX6TJMgrA9v/ZGpDc5ZI/C1vLY3yuWl5Z9RUOt6BY9l2+ec//uf/+d8/x/8V/lHcFqkMi/wf
eZfd4uNtm//6p6F7//xHObcffv3XPwFlhC+PzV0P/1qwALdV/8/v93EeqvD/EaV1nedtYV0yIF93
JLVDsjqGlW51AxzHpYmUd5bqrL4Tw6cF9/Ktm7TxLMhDEV/EfnrOIfBq2CbQfUFyYg50DmJkFn08
TpMTzpjxMVMRJg4JcGGIoSpdYHWR+F2i38XStv0C+crv8Cj38ed3fkn4B62yUisfNeSgtnrD0qOZ
yfZq2QnuCSbk38j6R2M43cdeL9zPjnpUx84y3KeUvVzqswMfVjLBKnTiaE/meDLYTHw9P/9EmIht
qek6PCNKABKpXqu6dDI2rAGW1k4Jbm4gXd7lnmfexRGs0GvpXqlmZfF47dvOd0MkDPwekm43oI0/
LvHWkLA9fBZB+aaQrImybeYExZomoAs8hsTaHMdm23y8jg5D85UZueFhnjrO7XuInKUnmlo37Pgy
8BgKVTx6oPxCXxWXFCvZM9VEqRtw+0Hqwg2Gwv/9N83V/+WLBnSpB7yAw23XMC3nr1+0OmWhTEI+
XXTXDG/IR8mpxzKazZdmd6UC7L44xvHK3A3nmRso6ebdXI96o4jWf43RpzJotuBk4u5GEoY6Hq+H
VrbhKpBmdkuKhtSRtONPSIdZB6QLYNckY2Mj8aXaauEqE9L9kasHmdna5TmCdf2ZGxbeC4CXgDey
7azxzaIuvjjVoRhBydqFFpTpwsaz1y3Uw7cWdI3A9qqE5lO2CaqggKRTaqm2UziKyuzqpEizzDXo
CU+7OkyrE4xDq0trAixImzm1eyusvPJhMtrO27ePCF0aWeGnUYNeO37vDdnb7z8q/PS/flYw+MHN
wALgg0N51FX9n24Kfa+NRWZ74wWwzMAfJ+/kclN7MKvGO02eXfplHxqv2IRaK1B3y0tnJeW9Y2pP
1B5EmthMhTUdcEpovkTa0R464xWUvmEvYzPYUJSD7adTpe4m7Jp2b6dlc82BO9moRKtPVcGn5hqp
S5dYnztKMPPO3YQMcm0IX6gnbgDnu00eluFeitJ6HmLoEnKAbfLGKZ/0DlqNKkrWowavGAwKuunF
CJsW1OAE8Ckd9521ZtXcpyVvwT2cwEY8WzeGdwoMfXjtOi3wG3ewrrFXRwc4zuHPj93srWFU4I5V
0/RWRPGhVDf/ImcnW+YboUXoH7zmnjtRsiq81jhS1eDSvo5Zj4NR4NH92svCHcgsASydSu2gCRcn
5rH5IstA/FAF6PEmP2IUBtWiCtTy0ZXr0xKDrp2Rp9UN7RaXC+0bcRLhruHcU/jUYeFWs/39t8d2
7a/fHstxgFCAjYJl4qlCj5xP3x5pJm4SRkxcNCDu/Mrx7DMzJX5SHN7LrWX8GhUhiZqok9qpmgs9
u7EiffOlnap0iYa+Xbtdoc3z/l1caySHUQejpFCvvAylV5AjTILcxHj+0k7vwc29/ijKcMc64R0t
ddEz5MbA/HHc46iNKFLXXKRWqlMJGhPecWn7GkPTLd1UAtlwH4Ldu0+H6AE/J3P7/nr/dqpPb2KZ
68vUX1+ZAundzbNT+PK+MwjMZuq1l/ZPccurLNMsbaMWPzl922wDfHRHniQwhKMiXQS8k47Y3unH
pY1KX9qQXR+hqKCmoMunOk0x190qhkJTi2Oov5vj79roZQAGxCr9S3cEkbpVpdX51uDANxhF8Acw
d0hH8ulbm9bQo7DL4eyMk3sEHBOefq4WPyANAJ1EIAZ+KuuUtLWDP4zS+A7d1Omb4w1/DlKLlKoc
+21bumes4VNokRpp7rt5M4H/ggM7LdeiSzKws0H3c6l6iy557836MqZeZIqjBxowddHn8RQRY7yO
hNx28JJ4OwJWcXJNK/WLHtLZdYyn+GgmsN8yOvOx6yxAjsrqFevDeJdY4GwP0i1fzdzZO6NhPNJw
6QHbwFTYMpzj/0zDkcWKYLKMfd0MtDM0na9hKo7/6wfGbsbcUY9nmNvKzbt1bxfpi970F7cxnV9I
tN4ZWjI82xDm2Qy53UJTOvdOmWVFm6wx0xc+tktoJWBZ0Ubek1eV9oU3LgR5Wuh+qlrqBhaEliYc
FjrS0H2A4qsNxVEPXUAfAycdI760T/Aa93VZTxtzABZfk2E7Z7mWzNmS4BochhVphkWJSpLN+TOK
6y0g8bpAvI+lEV+SY2osnjAw4NCiHVkFJpkG4iQVe6TX2pXBwk3TxuJIbUXJQX2jjtKdtAOeGw68
WSZeAnijGMUVq4wjlZiqUmnp6BT/uCf+MRUp2ibaMAWBSg0G8TKyq9JyJXkDgDWf+q2btT+ZWnVV
xvB+mfoYrkpU13HGV686ZX659I9FCmRDBnxMrhgUdGkUNaImvgXVR0DWVmagO5tEwVeWQDAItUOI
g/f5f0z/+djD4sbBjWP2SszUH2T+oxnivYf+UsCjGL5oFSqs74qbvE3fL1XAoSy91KlbmgqsSo1U
h7mLucFCMF7NPf8/c8yzOU29FZpuJWcvK1McG0OIVuOc3+KsdDgaWJ9upAEwB5AaOwJQU0SF38qt
6UGOhyJ0CGiuyjrP1kAGsBMkVw8D77sD1ejCVftSBZmwO1ZhDZwrmIKlHRbgh+jjRlpdVa1I68SJ
O3kz16kYVSwvt1SkS4Y8t14V1hbisV1xoDaajUpxUCrIuJqdQdwXx6xOe8obbMpFA6zMHfUsr0Nj
cExdA+A3aMKvB6M4EMxSQkLgULnwECeUJrUN24YF+gOVmY7dHYV7SuAcHKjP4WHTN74TpKUP2Wju
mKuu739NhoVXwnp9RxTFeIL8GFUNhXS2GjvbtKp3UlXqNUVa7IjBKLMggza5+ZuxSzCN9Zh5LMLU
W9Wg+d4k6ntm40Qe7tHI4oPxo1r1csqRGgMP0ad6CnYl+Fyqiy7CzPrNEDIkCVUktQ15HCZbqtOk
S/Q8JBj69e+XZoZufF2a2R5YgKbpwLfR4Jajlm6flmauHmkOjiXMM+Bboj14r7p4sdzKX9ClX0Cp
C9j034YgN6wd1CSRiV9tG8A7OOivOFsqzr2etuA/e/yU8OEu68b2npo6syw2rGu6DVWp428G5YG8
owC6NGqQqwYtE30MGuy+WmHBns7bvtKG+lyRej9o/5fBSQKy6VMUrXAfrg7UaJi46Yux70GOyzwt
3PyLjQeeNhz3y+NAph4Eh88JCU9FE75qW9cWJR5oOfJ1iffLLl2sCAr5XISQUTChCXJnQeR7m4Rd
eGqgSQh/zNbeicli1x57d4BYDecpHGWNFNzg/egciEvjEDkEwt5b8WHHscO4AU0QBq1LLjIVCV/b
DXaIUcHCcbUkKOd6ayLnqwbGMN/+/ReI/8vG0PYc2/F0RzdccF/ML6dFIijaCj/d/hxyiP6EFhi+
q2qqwHktUt+yQlS1KoMLtevlkP0C4wRK3yWM1NLMXlMjXTT8MnUcL03BGsatjR8UhrVxmTVhkQQd
vxUlsEQHDeUunyafqrB9BWZIXSh66cAfob1SyNJBcTRimSpS1l16yfK3oCmQ9AQT5WGINdgrezGM
xhwHBCqQsvxAZ+CfZS9QRCj3DGk7v1HHr92HZQqVqA08k2TnaMUDWaks7X8X+ykkDcxtP/TTSkgZ
+7LJ9FPp2N63xvrDUbi/FN6kx9xFxq6V7vhCUXU06CcQcfg3lv9hq6hKAjIXMiTkKApbMSVrirko
CnNR8xJFg2guA1pbp99/Mwybfb21IFXsGJbh2q4HP3rjy5mBCcHILuJ2d7anxvMnpaxNl0gYsBR0
oJGztFEpk6MPCRZxicYANhMUZ+Ap9ykOO7Ds1q0lDqQacem8ODwMnd2sijLNHvBbpzQ7pc897KT9
2BTOjtqAzddPbi/e5sz75NTPWm1pJ4ptDUjwpPj41xRb51X1kJ/myCEKud/VtTXP02GJd2pE++ol
AFD6Ms5ePBeq0TSP3pnTrjJbDSo3br0upN0cGsilA9hs8IN0teQbzll2RWXKt6GLPreXoEdROy/z
z+0qXujJ9Bak8lVjzUPL7Auo5+099qHBrWcUzzGOi16cxi12Sn1wmxpt9WKF9vkdFCUsG7Cx8FcB
0YYz4W5UbQrD4EygnI8+NrXm00eNIDkftY9xkBD8NAvN+TEOagvBmWp5KOZXyBIAO8MQIFY11b8b
nCL8d2+P3uzHW6DIj7c3eY0/5h0IYanLlO28WbowjPW0q9YPGZyYWfkQYleFo7u2fMh1571t6V1K
FKf1jfUffgv861GnOlT3mOsauFXi+IN9+Sl0A8D5YTak59IFY8xoeyzzKQM1p6UgXbYz7XaCEcKf
+SmLV8iSs/GkTTUyEGCf+BDNch41LUzO+GX9EQrGHm3pBXetM65dI3UeubqA1g1PDpndUwB3q59C
d6rzXBtBOu+7tjhQKFKfwDRGRrilqmEmcmPawyt0StIV1Aytuy7vrLu6abLdGGmA1ao2urRRxddJ
7XabpU3rgsSXkevuGGPvcYD4/jI7zo6d5eKgGZDWXRqE5YVGZU2e3RVYBqlXoRacxFVngDZvlhms
Pg2PyztKGIsAUQjz46SDClo0DbsF1W5QZ6UCp+H59F12wO81QfrMRRzv6z4udlWpmy9poPsUAJds
cz0ysA5GHLXcWx6+NtRBU7qer2kRDqJXeZC6h/9wV7S+3hVNw3R03bQt27bBDdDVV+XTgqvq43CE
CZN2ihjU1BcSCUOWjyHXMxtWL+0LmeRLG+y527XnhaCwgMW2irJw+iTnupB5ogLmBDq35dy7dJBm
rJnBEoHGLh0WQDjGinpYnLaggTa3LSGXCx3Ip0QAK9Woog1065bboVxRt4ZDxmRHRdhNHwIzDI94
b/1R51gPZIVWvpTQgPKLmOXbousvBW7dv0JWfymorlGUza9par90jWiZVNdfYpATSVcWG6t9vXF4
VV5JrtWjlUO1ppa5Qu31xsAy/fqXFiDWxKrRFXCh4K2fK+p7prSu6JJPjnESUDpqSc0K57JQJklc
80dVaO7+U5wa5gLkvOmNqPMnD2hko66NzRCDBGXJw6JjE5dl165IHol0bZaLYndOQ7ntFV4gKOvo
gQ3w08PyDjBXVYNjxT7AOQ9+yZ0DOiqcmdMUVoYDMPz1iop0yVUjlTxvguiF6JzN145ePvz+C+5Y
X576puHiBsccMNcMy2JfMwVOM0HNzwUYIA8LnBCB0P40FPZLKUyn8e/hQpU+xtBEeuxyA1xaJthN
a3XZYyJKoB1FxaB3gqquwZECGMwMgCcHxIqOK0XMFocKItU54CBJtaMkDl1gy56cokrc0Dqe0jzU
rpfFAUSGZLzTUxHsWNxpbamkdDaR9mtscVvC3e97yATSu0Afg7j4UaVebNi/tx9J4uTPiDkfTBFQ
Ib6Lseeb8zDQBTKAzkRKiTI3npUbp4GnzyOd+fVWZ8B1rH/vFe1onDr0VhyUm99/CjhZ/5ePgeM3
zU3D4Ab0j/8lueZYzMOSHyclfWJPoCFCmXzyw6RvIugi6hUYOiEbf1ZSF5caW+oHM8020GqFrQ8g
SA9aGVnYinU9si8Vli6xMW0KHnr3IgdnfsxdCxYFjXeflFp/SrCYgvxln/sTrwTcELm5p+Bch+wg
lH72fVKNuV/3MluXeRhsp0B378vUYltAtV39+xTn+p099e0WAnjdfooDrGYhntEgf/kWRWWLo+gR
J+P1IF/AJVul2KPN7Ut8ijOepf2v8TRP3iW/Bg8GGsRn1eE1vLNxMuQz4rIuderOMyj2sd4M4OM7
lqdQ4MJkDkOpycFFaMOhKNIdNVHnEmamuGkC8Y04MwZ52+u85KYYmA40Iy4WyDSXrtAfy7roD0Mq
yh3LLWxTw3BqVzzVm5NHxbFNxa6T9fe5Co+nu2Kqwq1MIe2/0nCicMwnrh+xXUDJ5mik+qfip9C5
+ClgHqYmWKaah1JP1HQweKmAmiwr4yaOu9deRta2FS10nEyp4Uo9AEMaN5/qc7gaQ6XagkzDgBvX
Zq7S8HkSGJRClqtc/f6r73x9wELRzmYe0hMully2bn55wALa0BssBd+hHvNoAmISHDy4ppVw+TXs
J/FRKmT03raU/m1cYdv4bOKgv8uDR+wb0tcpAyePx725TaZBvnnVU+GM6auhmmOku7daZFXnPsmh
6F6EAXzWPOw2Srv9Zvc6oFkgBQZ9FB8NbBLWQjEJzdr74cXMTM6pXskrm3D79MMAlpeuFtbnMINB
NTc66zaABv2lh6YAMp14aV6UEKKGOP1tB6LWpw4aAS+u9xHShqQpjQCqOluFPTomqP7MIwL43L+l
QmAqpDd+/5lwrnL5n0EljmkZXPdcnBMww/GcL8cELdP7wXIKeZYp0D0mjLhxThZ7xQ1dZJKWcKTC
JW2BGlpRURrdZszhp0QhWtaVNw48nt7HfarP0Wo0RS7VJgjarR1o0SpT+psx8rqbwq2KqxiN4kql
1oVVXxEF6fpLxwTtu21UYgdNHYlaMVAJAoYAymIrjuPVP6dK1XyRDOKjsMaHZXaK4PC5PeXWtP00
hxrpYPN86bLdEk7T0Jh6yP0M0ulwyE6MG5GP46UqsxhZpwJPKicDZku1pWaTmivsWioAuAFJywyk
oYpMWr9GFq9qYdswXcof9KF3XkoGhAzsScbbcQDtooEV4MYIgxvkextrXdfFmxgG8Lkd3IF2f1NF
hkXu4baKlSGAJ74m4T4VZaWxG7mpY33p6FDTVKxvpx0gWg+LxV1nmRD0wTcNoLPrHAHlEGPXlZO+
ysYAsTTgY9TkddOuhRzZZZrlByzrp0sMNhg24ChIGvmawETQn8YpGuGNqL50z1Cl1OqcrYZdWbeC
JuYEAVPIoUJihhdrj3hx8yjPrW5KJEdfm6znvgmM79k1Ad9CBqpe9/E0/ujMNWGVOxWgqwA49gYH
Q4TeDSE+YTPpbsHUwENxVMiuBQs6A0Qn+J4CyI6MsQLS0uVTYPTRvZi4QScT8wg7BT0epml+rvId
YRg9a9EESwCq2ROa1KWjxNAcAjLm3gzTKx8t9z6t8xgWNSA1yBwP5lGm1WashmkjB+HdU4g5PVt4
fK9iZu8tZrGHwLO1dVOAQFFByechQrLzNJTNGwS04CSa90h95nG3FpXj4GQFhL04hfgeJBmm4+j0
t9QUcfgKrcrMbY82N+5w65uQx3OhGic6fr+MopLsPAHtsOTxS3vXwFME9L+nT1NCbABkj9b7Ri9a
koFWjRvOoUvzF2qbJ1HvC0ZF/UFP7FcWhVCTahpAdGyj+t4r9uASBiRxevDs4AeveLhLYVywYiqj
1yg+G9wUwJvTAgCONMf/0k4R1JbEMvd7Dg1Hl6hx1Bgpul1vwCJTjaXgT73zYKd9H0fBNAxQKdeH
wF4OrnAMCYUm/2GFDGYSWac/tVE/rpHW0a7D2I27sRfwMS6wh4W0WLUTyIDejuHYrO02CL9V3gDr
r7w0fqSOuYcIUBytukqsknTQ/uC59ZIMMX+R+Vj7TpJVFxAhIdsIlekiMOtDJ61nUoymy0LdkDzb
6kgTnKi9bwIo+9YQHfO1vK03C3Nj7ra7+uAG7HmOW+ZTs+Rd/z4LS7ZltaOcto4nEBikbjBXXebx
ywRsL3XalCavnM8RTp0HlzDpDkteXPuIoLa/zlErWkxplr8YnERwdpHcAP+LY3ignfXEAvMuc9O5
jWDQbj/CLR4GLyu7lx5EMpVu5WCZGzBm0qPmZcaJtynEK+fuQAlXqu5shHZWCoVw3c3ORqPssJPM
jG8sgfMfch/Javh/isY5EZ21COBkOGixwHIUVFi6UIcwIWIehUjQT8OAQ/B3VuyfjQX9BswcGvlK
SHVWT132kYMePFuNBH91Ue79U6QXp0w8957jkdW7T+NmLVaJgYYaOEcD2putYDwHuZc+ju7bBKqM
VZQ/duriVsZzJMzxbGH5+djaONTX9AGsGavNH2sjzY660UISQsW2aRfdV20MiCc6acBfh2sxqBRx
CHi+OaSbAKJD+84b5QvUkrZpN+qPQac3FzwFWshyod1QYZ4KG1S1qdk25on+CEa1n1npcIL2JgQE
dE2+4AwgVapyfB+lyTyjUDOWTvA+I7XTC1OYlgFtlUIDFsdj/aOII0UxL58NjYXnBKcFK9sNy2cz
DOqd2/XOhqpuZfV+IIARoaqX8DNUc8w7mqPIwjU1Syag2KDmMD/miAtsf2vNWVdpoYHvg5MHOoPo
Cih24KE/Ny3tOIizfCMAVZra5nOJMQN8jbH0ea5OMICvnAH6yzh5vJbWIQtYf8lrV4f9cDhevGQy
j6He4XxYc5z0Klt8l0HuHHdmA6TBOi0GAbJ2H26wroArS9RBk693wytdTHCc92Wjpasqi4pg7WUS
f0lz33vDewRvMhCt88T5DvW38DBXaSys1Yw1sEF4yKroPs6ieVKhdcOhx02ewpZ2qk7tfye2sIGR
gY9lDe7GDsZLWI6EMCI/gMv62IN6dwm0pLjMHVz0pd+bHpLWwBB/si5nAKkEXQnFQwIXf7Ezn63L
qYsGfkRTzWyqm9oLvCPfWFCE/URfp5/neyseXs11pF8th4TyUF5nbjr9rp01XOeg7Rqzp7AptHXd
OgC7A7ouo1Xc2B0ANKO194y4O8tcZUQ1JCvpQMMSXe87oH5vE8pg5kYzxywHHxAenHY4gIGdgMLQ
Jwpm/0UIv/CGG4gh1YdF+Z5KLSBLiq9xhFzuHVhk8rEA//BedAnMu1DrOyYfBybOQZoMV2pyWjP0
9bEOgTFBZwB06AZLNWdDvZOokads818lSwrI3ST9a9NLrLWZHt4URce/9azwWyb7V1FofNcic7yl
MOGFJ9yTw8fE6dIzEuPJHKbxJvbHti+xuwuchySHpmWOL3Cpu+4xSUV3H1bGUy91SDSBm3Wv44Dq
7OruKcVN5z5XF62q9E3Rs3iztJlmc2+GjJ0oIvXAHsnhfwzs581g6uxpdPX20TNeqdJDUvAhAmGA
agyfyQMwpVBNj5ynODKCe+C61nOk1/T3uCPhlx04j9gFVgm0PWJwEEotxtbUK3KInJtgetMeMtGR
qA1xC7u2rjZdZQaTjKCwvCfsKp4WiYciTPA0IrGxwYVqd7AnOQg4ErRY9BqVtQMwYlpBhfIWOff8
mygMgfQCMKowItbuWdsmK8KdJIFzawFg+S2EmtscUco0fKja6v85Qr1KwOCKZyZ6uZGgrq2g/KzD
tLuBzVDfQgYoGoctS8YQbEU8xNdIIMlNH43i1o4yUBMjT9x2h7FptSu10qXIubXRTSy63ydS8VLA
ETWuIM6uanOcCNhOgxbxqsOvp9hI4bymXRodado5zhHFcTCc5zmijFNrlQ0arCTAxn1/i0PdQ25U
TQBpkfe3ONe1Y9HF2nWZDrgFa1OPOpKCNEBz2l2h3pSZjuE67N1qpxX9m2vgUVXCuvxJ1fSq+lRL
Iq25NJlpPtlsnPuaoLeeCrv5u3EffVBtKlax0A4dc/Gda4cfgvfYA6gaDOvDvReA+03VkRXfMg+p
olpu8gAHdVKpRvVNAX31oC53vaIjSybxO+LaI6dcZh1NP5Imq0+t6hRh+j7h3DvYm5jbmKjUBz+H
KOTOKXEfSRw5q4wueqNeI7BwLuMTKZJSe2VBy0Ev9GhDIqTUNvXpeKM5wy2FLe0fw9NAAwkxK4et
Nw4JnOgn7XWYzPfS0valVE5R+DZBQW4e4dXN1c2am3YqbXgBS/MbuDrwptDGe3BacWozPrt1an5T
j/7bMtIfOhUDgSHrJoXmx8pxRH5OI6PZANtd3xfmeIKEtv0MOzr3IKMQO1KlbaxNXro2AsC0qIra
yRFjd5/VPWi40Oe29bgMfOJEjfifB09h3wJaEHmBP7OnaitP9tKFqCaOqMAO0duzo97YoHNAsZzo
3rFL7Ul0O2oVUc2gZKJdqdZA4/sUWeD2UzXVe31f4oa8pmobZsYGf/xiHpqzEhmOuNSPLqu9veZg
kwktHdNagcCABUUDkYcRQt4c7O5phEAPzBGpWlsjv0Qm/yNO+LjHPQ/cK5iaHHsOWa2hboarBb71
VYC+uSt1WFZ3qm3pkPgIYToONdOljUppNTRrAyKg6y8dnj7UvvTadEsdS69l90qhGYcJ9JLUQa+G
zN0PnnTVgdpjx53OHp+mDZOvAYBa+G67+YlKDRze2hUVww49EUdiZWUHWeIbE5dQukYjddNFUDcV
+4zhYC7vtbWlF4CTQiS78Sq2p1o4yASaTureTXVrdPlNOIWrWHVQbwr1tP8A5DJd/vWEzeLY7Xo6
Y5xx8Ka+nLC5Ho/soZTxWa+LcTWjqAb4WmKBl28XzFRbQHK/0ocLQaYk6JbKqettCcj+zSBAiZxt
i+Q4DATCbB2kIO8uOts4K0HmK/q5tFBpCQ2gbO+tKIxHP92m9AWDBpU0o2vYuuFj6UGKdhqhCAB3
6+gRuSodsvkS4AHVO9k8eADoQ3VRA8RfcbShNfaRwnWvSXFPE/jvqnA4bfBL1TpnqtEoeAGfez6l
QHFYxmoIRQgjA3zl2ZAHxxpK9E8NPEzX2CDH+1ZVYUUKxrUNYT0KNuBrv7dyyXyqjjpQBrEzgouo
gsvGrK5TLm7n2Ab4EZhUrnADCQe/S/EUQw71nl5mMrInpgXDhUJ7A79ZPPaTG5rHiZxVA8UWwHYm
WNArzRQ8UsO1/GuVeoEjM+derXY/B4OS/rn6d2OrAuoFSQ+b8kDH0h72Pw/hULEbHrv1HQ7EmjvV
xLKI3STYVdxRe6mbcxNvm3VeJuAymS7U3iDbwa9DCNN0T63Ok45fJ3WJ4gI2HKP33xSwtGOv1kOm
PMi21DFP8jF+CY4aqGuMk96tZ1ioB5hNMog3ku+kJjDLjlpTF1cCiiaNBHA6Ze12iQdc4o1qVS2M
O6sFqVCdwznEWydmD3HUgx548RRysWAIq9M3Cspbg2977H38roiyK+tK9cUp5FsDrUP8+Tp5haJi
dm3T2FjlCtPT4lB07qARMcTtP42Ad7sEVC1zcAYX6TvS3cXxBhZb/BEUF/OpzT9V/uyhsErbU9if
Y8YmvgfGgMNfB1BwyQbr2RCyOFYJDoDIiAcbgmJvWg1LzmLSX+jxTysDsIG3mqMHV6rloBtt6EJV
6lARtASgRQKYCQZOefToSFUqgWAPRCEtGj6mo1eAjOD7dBQc44t+9QLcNxh+yU7U41cZGd6ha53U
x5PDe3RFNZ0za/xONavPoCFp6xNUe93gEGsyfuy1XscCSwF4VNVOsvIaYXGRlx1wgskUn1MLNgAW
8jGPWmiWa5llw66vtPhxquEbIUCuXdFQK8nyk5TjGlJ0xU0YATJUlQMcUDRRUlUGJk5ZtDzPdr/P
fxiU9f5L/sN1XIMjKw5JGRN42y9JKasUpYHTCzykQ608Wia2Ll6p/eKBttWGHgIs0EwdO+AOFY8Z
hHIbagOTBcYWNsQ/cXv4bms8fLNtfL+Q22LfGl3gpCHX2IPstWmdA2d1V1Z9uC29pruIMZgg3/9/
KTuv5sZxLkz/IlYxh1tlWZZtWQ7tvmF1mGbOmb9+H0CeltszO9/uDYsADihbgQTOeYMd8/Cuun1Q
zcGN5pn9AWeIeNePqsnuM+82k6IUDwBgg7VRh+0SSDLIApabS6ce+1cX+DK4GL38bqXBEV3UKVgU
3aPalhE6g0OwrrwMdwUb7oYhllyaL8h/TvNMybtYJf5UnKa2zzdRVc5HpVC0XThqDeXKAX2VedS2
ZhArSAJRiNATVt1pawR727L0Axxvb6H5tf5ijk60c4xWYW1Fc1QBdifdaOFxSxPLe+iyJM0Osul5
xotZVvq9bMVut0Bt1Hyy6z4512G8kd2BUZd3M9zTywsMhXaDx6hZfbcsE/mTRaujaUjJmTpTlyDT
IEBxnRdbi8Keq4MEoTW/m0NI2pUk49n3s1M3ZuNrOg7QWLoZGosTubc61kRrEJnJF4oDd5rW2T9J
cJ2APQyvPruCdY/06y0aFs6tHaXayhDwz6EetnpW5Q9TomYPBnQY6BUTltg2eQBYwNmD4qGzauCT
spVNGfw7LjaqbqsqfoTxVzyulZx6nm7h3CObJlIacJzAwV9HJSzeVWv0e5QouZXPndBUlkZQhmfZ
6limXlv2HKxKXHQObqKaoDOTizRvYvK0YwPsIr095LdjY9ircczyb6r2/xwRl24PMbb0/u0asTqb
/wMpYWifsXm2Bx6BkrFha5AwXEeULj8AslQfkrRSceHaGFCVvAorSPGFKNGSdezG3UWLodERZLio
LMjhiwSDnKRphpqjeYH2gmzLmezwOxSafos1QCKPli348JVvBOrBFQc2lPNBNsGAAVqXp7JTDifg
CVZ2bqP5JQJtwyNGnl4nfrrOdbJnKhWaJmkAVZ10zgxJfCGxtl1kgDGPkn4nm2gL5g9jMhk3Iq6S
cXY65Q8ybiCDvLt0yhi0dp4uGN0IePjSHcQWwZ9+SaDqaDT1UteC9oh6LMibZLj0TxHVBtk/a9Zw
EvES8Kq12sd+EQ+C9mvIQnxnl7l2VOpRO8ozIQN0DLu1N07Zh24cameSqZHX78OsvpOhgeJjeGg4
D8DLTqMdjQ5Ywda9z6iWrhwUEFayKQ9l12S7QJkO+LvnT5Sy5hXJqZTM+EBTp94Xe763CCsjezLY
7CEXYS1tESsngPF7JgVqH6/Tk8pNtzJ+SkNlj2bp+3QtJPnhQpvad3WPYUaHawZib6ss7ZqDCiNg
ojjOKiqqrRYRF/NVhvWjp0wLJdH8aWGwC2UhjPK+nCwPH4JYpl4uJvvkta5x8qpupb/Kfk11mr0S
mLdqX2glytZKc7gejLhsPzQt2VTHiqShvrqGyTMZe4kQF/k0VYZ8fg0ZEzaBu7byJFz0ua6Wi+vE
VrYbJaZXXlgOTVHIogYrBXav3WOSuAaUDrVfVK7aPTbigH1RsVSdOdnJphwoOtwz2vBRThJuDrvS
sPzFrAf9pQ+HEhPUw5zsZbxioXRvNZcxtwIZHjvGncFqFP+ZpvmW6MaNb5l1sHBV9oq51/0MVBCY
HfYZL4FujdCpo/4+qrxiN7MI3vJn7wKbLQk4LQENL5SvKmTwWTwNitL/5em++5TV2bzJWcOy7SF0
MFxlaVe2/xXVmLV8cLjYkbQUTOuhNJ5RuJju1Nr90pu9/mwnKFezjvhyHRs960uluvqzopdILPwd
+S/zRCSPZ/hpTbgNHJNijhNNxxiJVMiMyOzJvuuAJUZl00XiGYNDH7Es2Gjs1cTkLlDcdVXX9VrR
MncDJs65qfJqgHYJjVZF2eWlabVvbVP6f3VRuQgT0/zhoTAIUaSIzr5h3+f98By6qIUuJqVjxSAO
oWY0N9FIIXvx+VSOQ7hrbhI5fplUBe1l5nX6hxh5GiEB8t8rPevz08RRTdPWocR4tubAev/Ep+on
20JcyW1uW+zhDN0Nb3KtixYXjRHZLubx73aVsawuxfhEnegkhUWMNBp3UGMXtW4EF3awq0zOXV87
OFGmcIdNfK+R7feqpRINHmtHBRrssjWtzXVnhNBNuEgSReERDYcu8+MInbdkuGylgA4UD2iFslGy
j0ZcUz0RTmKflBAxO5g2U2aUF0KRe9VIvBKMfGz8cKpr9k1sqof/fi//kdJwyM4DPDA021FxOdE+
PZl1VHI0hPiy23ddNy1B/+nyDHMDfnq5l/kb1BY8dzHNqM64/fT+lJKPLuorN/bgIK9xL0WXfDf0
bxMeaAsp/RDoSbKZyoasmBBsajwD3Ri2gHeT188v/5yUIc6zHMKx2A0CEurrkM8HJSj2pVAQkn1W
o9SXPqtBRkgOBMYfcZ2Ye+1rS71GCizEOw1itNtuHId8pBdkj2A7g7u8Gt1FwPvzluUJGDLDdam0
ttXjUM0vsr/LUmtFdjK/sZqsePW6cjl0vv2mNeIfI6e5lU1VndnFWtGrF6rVTQQmbCWni5dTMy19
7JMwvLycjK9TXKLky2U++Nv//mB5kHxKVjmqjayl52qWAYHlHxpDSV/ZpgOx/Narh8Xsmct3zZ1Y
j+5HmlKhR/4cvP9LF1+85UWYR0aIa8jfkJzJLye+FxGyNVTgwvmcDyynixu0yJONDuLrC3LuO5t9
0A9DxVvBdoPqFI81EUUjNL3yL3aonuawak5DGWG5oIc7+cWBea3yq515xbhE6h0bCQw0zWQvm6io
fZikBfGuMBRlAVu+3cS+QGT/eWg0uEgL2Yl5dLaz2uH4b3HXvkrNj4AzTfsrRahhEQmvm9g2jV2V
z19k60rA1xzccEIxyJrrC54QxZ3suobJmTODl37fOI2ARBZudyftNty5EzhYpb6jumbcqqUxrioU
Mb7PySWgAe68DO2qvgsdiDP/FWD7VbmfPW8VQY1Qs91/f6v+gTF0DA05IUvqjJimYX26XeTkb9rJ
1cIDxjvU0xZD1N9kXaK9tKazcGO1e3KSYj77sb4KS0N9GSbMWPUq/+7HlfrS1qMHWCFHB0XM8TJY
oK6T1JjNEjtVmb/iFeLd5YoWzGbVmkcsd5grNp6q76v3v19O9Z2VMWJ2egWpR8U4rzx0lNfXvtTT
7XvU2WTPFbeeqvrHUDkgQ5thKSu9/YBIo2VCQ+XnU2KNkpu4O/al2sC7BZdgV+Zb23MPiwf+Fwpz
sheVCfMu6MlFD3hxvALl1nazhq6zHE3/vETpaJdLdNooL6GJC0em+n4JOUdtHPVyiUCgI65/ReLW
v2bVD/ZXPBR0uQfdtQEFSaDUFUIVenrKw8nEyFxgrq4Depj8j0SMK74DH/MwDs9lFzS84Wm2rgIV
/nOzZ1ehac/l3NyQb4IHIlKondjwo+/D5l7kW5s/m+BR30etXDU+BDe1+d1TEQOKSzNft6qabgLf
s86e4iPxbyavULitMzJ51hlllaNjtUhBii5sNt/j5WACfPcYt9GrbP2Oz1lm3F0uWNUDFkETet2F
3Wn4E/jRThJZ9FQBrDUaX1u0XO5rcZD9Rp03sl+2Bist77w+Whqtm2+cQU/O1cx2Jol1uFIgNgAl
+7+yCd0QFdsVvxfmM1ninHUlcdeJ3ZOa6Bz1hgJtt81wQhC3Q0Rd7Cl+M7LpMcdQ8FeTfg2LOPtr
5Ca8sIwmfknhz65SD3kvrN2CfWg7ygNWF1/aUnFQGfDjjRqpzrboR+dLCiNNycfkKYht5X985MZn
QoqrwUA1HdPSbd37Jx48GQdTm3MqVG7vkgaalGOnwVJIw1ZdT7mr4NtJ3/Xgd0LjzYx+XrvkmULK
f6VDnFgNxfQy4Gv0V+/5+O5S+F94ZbNqY9v/OdXaVz9owzd9ZIUCftk8zxEmY03XJPe14lrbvhvT
Q9iW8WEKjYzkP5DJ4n/cC0krfvqiQ7c1VIcvoAH9lsXTpy96Yhk9KdGiPpiwBm+haji7DlTrvg2K
4G50LbE619onxSOTi0ZP/F3FtK6qyo68WBmvqJkpP/IM2pDegCfUDUVdqV1T3ed2We+myXUx5HGq
I5w6E3RDN59H7piLKNNJVc7kq+SVwo7NA+7cf81FFqLUY7kvU2CVK4O3+EHVB2er93F/QzJOh/sW
ZRu76axHP8EYzAcQ+9V1tHsrs5Bu05WH3vXDX16afQ9D1XrFZsxfyktE6PLX9/wSe+wdxmlbwHZe
Xi3HFL36j75GuJLJYBlXRhmAWwu7M2j+7rKqQxAV41A/glG05lo/+WZSP9rcyveJik+qHAvHyb1L
R7JgfJTlS0ilA4j01H/jPbivenBfC8179rXI4XsyUUZv3P4nasPf/IrvCdvpaOlSJ7pDKz9ehln0
9bp4LJoeAIKefJVLSbl2/LMrT8CeFcj5b4OwXhaVynfxz7PYSKA3jkUF+Ufj7MPomn0bWBi9HppH
uY0ULQS/P7TkmNxU5sW8NkWk3FT+nteILaYYk/PkWEnr/23e76v8nievApXB23udMa7raJoOjqaM
hzJX08XclfqlL4AMi73q3wcZd23KM9nXpwh6k9fdDRjsVFAOuF6RjilSHb2+vsRN1U9Xdaa96oz5
owPxbBuFYUMWgWY/e/ljgsrgMnTndif7WtHHT2Dh6Vn5ILvID5WHyGx+yFYXxDABVE3donBHOiTA
TkNkruRBl8kqedpQYtx25InZYIk8VzqrR1UOy3anhcDVpybCS0EkuK7XkGdBAjsOgaZoa0I725Na
J50IFvhoQ3I6oHFu3Vh1eOEDFn0STPu2K9VNOaFfkHgGLk1OW+4no0BoLHDTY5eX59DE/yE13OB8
jZB9mYgAUHyW8fLAfedfrxE7xR1Zr+fOiqLvhtGsnHg0v2D/bW0G17R2Za0lz6Wfn2RAiEPaYtRI
2uexg5ag0kYrDHbD75XWrqCpmV+ySLfZ06Aew+IDRmTQ+RtSbgWrSJqaGUTnDOyFW2dA0EUXd8X3
CDko+/6MkNeYTKtYAT6v72rVPoMZRV1Di0ghxm39EIOnWZqj4X7HnYsUBcK/bgPfGJ5Oifna+B5b
TqF1O7bZLkrrcTk5rMnNtN0pRaD8VZomSFG/emu9NlyNuTXdN3BT9lQBq53ulTjliUmDmNRCbsMH
sn20ATzzwSTJU6FkezW3rS+9nfrbxBrDTU2SEfHE+es0Kw7a5nZ5chXzVXZDjVPANGL9gLHUvZcO
y9SonJMeK/apLSznpiysnzXKgzHiFTV4fbREfTd29yEMtLcEpxQd9a/MnPeaBjo5xZziTa31n0Va
Gg9K2TfkC3oyXiIM+XVrZSD9uIdZGDE5n5P+9b9X85r5OZPiIkpj8dv0HEtHmuazaKBv+fgU6lp8
aL3eQNpBG4QTRZiuMTdDEIWy1doNR/eHnfjJojYb/UVtIfwHWjI+GF4Iq84wm4M/9xxIYmyFEfdD
a6bYBsyU2fSseTY7CoQox+dLSCbNs9PP/YH6s7pIRLNygOLW1hAvvDxon1u1G+9Yd7/KqW7e5g+F
GxzlTMW0lJPfejAomdipoXvOh58t1ZxVE4bOqhyNAqYJh24OykMfDSS+rm09i+A1XduK1d6qdjLU
CFqEvbbshepFF43ZQ2vr2RYmgLKQfdeDntQ3RhuX1JKIlYcPsZiu31Wp8oZ7lreI6wiKT9bq4SZM
Yn9B1VKdWFZOyupiIYcwuHGouN9KVzgpC3m1GJBNeZiprBwUyOXXLjnhU6wMs3BXXVljqioLv9bc
h0kzjk2hFbcuawcFszgckqAjuGiniLYNxGDNfWN6n+P4nbKrlAT/mo6/cxEUpXYkJ7+RF7vMYXO4
DBxjuvPUwHuQA6g8Rws1yg1AWY9mC59AleiEgQxuaw+PF7c62ZfDpllZGZp9Hzq7YYASbCtkDgSe
QeAcgO5f5l67ZH/lC1vv2NH/h0qu3JF83LG4rONYwKIKrFNC/odA0wAjLjDaKT44WQYHuiKZTAo5
Y58aVmih5tFjJ4jihSLsnnOk40JvXl1Iz9ipM+O/f5fm5x0UzEoN/VfVo6Kt4gH7aWEZR5ZVkiBD
uchR09sJiANfVQ7y7NrMikoYXZWk2MQod5pu47llTXl9wk8BEvldjUW2bF0Prt2dsijErlpEyUMM
ZXVZx5Rvo8wg0zwodrnL4Rwtoh7nlKTyKOCmQoeubkd95yUQNUuImhvJtZI+qPLsSrAyTfXvEKHh
L0c/HETfEBqP//2+iTfn05Lcc1BIssloaq7FcvTzO9c0/gjPqK1ucpv1r8W91Fr7tjocGwETZXcS
LGSzzUCGGjUyxIZN2rwV0NAca+VFAhd0VcOwXyCeFh6LuKVQb2QHN6/Do+yiAAeCW7btTHlUk9E9
haXvbSe9z9e11Skvujqh6ICV/F42FUdNFok5wQIXoyk+J6Xn1k9VU86P6Gnv7NBVyIaqcFsK7oyy
6UY/VKz8dmZYp8u4gSBhIxV9XwDLmJwGukRt9U/8yJZR2CknGRD0ZYO5S9Uf5CA0YNRw03bcyNFZ
SzQYWhm6ErmygKBYvMLL8zc1xf2NJE04vp0vu5ibuRxl73ATlWn9GCS5eTZzZy25FNzOMIsUCRHc
gI1DCEFyiV6FYv6g8PkzHkqcLjxM0SZJyK9f47S2HyW/yEBEZN37iPxWnbGy2zQUOOKXwDZ0sFB5
+BAWA4upyQjeihwuyQQIbg8wMXxToP/rfRa/Nn2kHcpa15ZyOpmDcFlkdcSCrEufwaBu8DsUG0Ml
2PWDz891AJBiDjghzErm77poSFEQR4v6Ik+mNcmbO5XZzQXrj+RntIhtN17UilduIadMgArMk4pl
66M6BfqD0o5fZTeWZf3GjFJ4YYJn3Gf2yYiCiEUrUWE3fh3EZCcz+428VhdOW5+kM3sswb5qUnOp
CLPxUPiR6+3KNPkyyQYq2enKHPp6K5tKM+VHYK7PiWrjUTR2yrdhMNpbX1idd5q6tmxUtecpZncs
ZB2qMiru7Fh7ROiQX7/vKquecu0pEYoQqlfI/c+894YculBT9ttpwPEkcqc7xVJy9Nqj0UTFd3jx
Z2t8kAcFW8iHIrF3+Cq5t5ewLDIAyLfhtE5H/I8KI7KigMV/9eKw393kPkZR2Ovab0Md/VV4cXLC
WAVXEbgvC3NsnDdTRVkyMGFst0bant2oecBJ0HmLfA1xptrv9tkY9cgxP8vLRHHhbRXDHjeyGRi8
+57mPreAyQ6JY+KHMcFcC7lRLkgeeBqZ4MrbDF7+49IM2jLEcxLpmGLRBq2217oQRl4aTjyiNe3J
6HpvF/n+vMRTVXtym1A96oX3Jlvm6LXnsHxWYiJlDz+7Wxwx9Hs52TJTa5Hm1XxzCc+sGku9fmlS
ZF2rWMY/loIqoUFCqVGtP8ou1Q7G21wtnkiHqQhSJ1qwlhM8u8Ju0jFfgsnqF2QNeJUgj+5LfaZm
laLXIAecIjDuJ+i+92pjfBzQxQxFwYzq04zrQC0ulQiJhyYu17pXh90eI6htmDjuJijj4q4o1H+c
xb9HRzvtebMLOzlOwK6XLOHJ8fvNC8wDHLYqHTmkpA4O5OwpgZHW5ANONHZKZfjTUf6CzO3/FVIX
6PvkfY5RQMCnMhewiKtN/FAb5liuimWYeZ2TtMmPfmr8m8EnPdy6lHNg1Tt7xa1tOGAYrDbCNKV1
QwQT7PH1GmGWgX1SI/9zRG3N/Rp8/K96xJco1AdMPCzTaTddQ1LE0aYziD3tPoH0cuzsGmeYzlLf
mqDhztOVw3FiV3Q2/PlB6XP01v18Wtt4yezCgaa3wllnfNMVI967GnBeOZnN1wmd9OA8KOPDABJj
kzZGB9/Is8+BxkdeOZbx006P8m1KG4BqrBWs58wL8QgbRvZwodoeKEatpnHa1Xx72N+RBe3FocHi
DONW60F2eV1VrIDhNluZ6QSENh0mBy0Ma9B+OJ4Tr03Qg4sL/7gwdqMtzM1GuMmqRrrDITe5u1CV
fXQ2kBjYWR5qgAD1UYb6bQVyaXfBKNC6wjkEN0sYTcaQbtp2bvh7hnh+gWsJ/EHApBT/UcNk9Umq
g+bGWe+m90ZUn/2hFs5oql59L5vBqHAsctL5JeqK8iXP4O9YnREeYdYZr3WBhFxgvvS5Nd7ZPVKf
sttBaQURrCTbDMYw8leHeIsY3OLscpruslzTV9Dc4pVsmqJPnslDa04PQ+J5ezWNhBeOGA3dzL+p
g+jm0ldDadtbcIR3mm9prH7ZS0eh/tRSK3jqlCGjQuB1G7WNIV3ZCASKgAYr8JUDO/q2gC3z0MPp
HceYp7FSdechG7o1PDU2yp0/7jTdiYS643AL+UTFq64tTlWjYGeAL9IL8sEZz3mM2mdB0IubHHM5
4F+umcW/glR5URDtfjPTOF1macHqaxp9QFMsGqKkHFgPKsoOmEr/pDbwXgclsVZyFL3IHMf5KFnI
0USpvMegJ7ElpvbiEDrGQx9Q4UAjasBflixux23rmKTWIe3r5HES9sCmArG1alATkM3LgIvLuZwg
++RBn9HLogZ0J1tjiguhqw3RgrolaroAGEjmB9VTqpnoEEEw9ctZ3zl5gROtIJiaWvtXYb1qoeWf
3dz21hkKQbckovwbNg74ZNeadQJvWS/Nomi+xnl3i/+L+UuDJ9PVWfhjAKS/UMzAvNEi+4eltNbZ
+V6wxD3Lcy8Y0iWQ/2zviKE+God91BboaopmOajdUu2UEWUZPLwGR++XZck+9LoIlgtes+5wZnNR
sg1y+M1BCU0c7+X3s4i+AcgpAIMYWK08u8b9ORqZtbkww77ZOlVj7tpUub96+8gz6eMjbX1QMzT2
tWPtggzbtKiuwXCONZyxxMj+aPd+46wbg9f2sFudvaML1fToDey6oWsHRzuZi2YVoUCzr23niJfI
D82P69fRmp+MVi3OBe/3IWHhtroIA/EtUQdu93OrUYfNtHCFJWy8H4AhLAG1BB5fgyL8anYQZp/H
Sv82O37bnhHKxtXJ6zKEbKjeG8HU7ubSNRZYGoCe7wywWjjRGKhPMnxJ1V77pHmQnCNj5CXcCBO0
QBiRV7ENFF+gyr2KKrRhQSQwXCvc2bjQrWo/Mw9Zu8qE11Ep7miduIF9asqBa185AmPNtX7f4OWO
HvigPHuAwaUGktUgdtxHRnAzgCm79vsTEsnXfjfMd/Itu8Z7FlIoDbdmNCbvpZBq4COc4VbDXnZJ
WdXf/SMF2L3s0hFD2qgip4RyWEzyoQ0w4NGTk2bp3/p4qt4w7UvXdRrU+0RmnZrNkGJfwZo4u3EV
dV6NIopNcrwYYf3UNbr7Vq2VpLu15KFL429kwhByrdlcqBLYOrbGQsvC/iDx8nJUNvlQkH8WwdfR
VARPYq4hMPiyOfh1u/T5PJZyYRo3DWK0SUg1TKxTZ+otB7kwlc1CBXlu7y8CZwjHposiz7xDGpCM
qwsEUKIKIQiUba3DLA6yKQ9lXpWLdvLmdQrcoF5cR2SgnJIGPHLjrDBZGRqlWrPnwnD21QL5c1Q8
ZeGABl3ZGUtGiU2A4Xk0oziGBhsYj7ZNMVxgFPqoiW8ECGglo1BPqVZlXD3gtpONp8tSKVFdYc81
58eSNPka7qL+BICrXahK7/3ownRp8zT7ZYDPUktzfGs7bDPHxopPlN3HLbSVDqPo4hteyRaJcjwP
AJBhETfd2uoUfa+iaVhRrRCa5VGJ58/fAU15G8VD/H02mz8C9ORxnG3uKp6XI3JR5E9h0t/Lb6Vq
4CPwL/1ajzwJ35vi0Oh8UCJefus1pelWocuTpvDdudGhlLnR7aAMB7LPyM+Lgo+sBIkuIy2g50sP
qN/NWcCzEqvx7i5KdF3W5cfRz9jCUEv9juz3QhVoPojJLajArjh3ijJsYZJ3e68M8t0UZDbseau2
sdxrNdO6Kd3845NdT4dN3qj64fqwl8/+hA0Q8tTFi+w3AuPvxz5UWn3JozxdyyvlTlpxAzanhbz/
uHPP8g7H0vW1cvSpT96I7N9xsimDP/exxERXBr5zAfhpP1fKNxaizf1FkyITfZPh/mvfIPRWrqIW
cVWoW9849znfnN714u8tC1WwbvZPaxqRyBln7xzYbbI1E0GktHXzHo+AeWm55d7qLeMhA8ezyqeq
fYADzVPUTpBYQev2BgiPwpZ0Su6VFGZCATfkCREgB+Xxqf3aFvqpjsQSWrPe1yR5Exw6s4+/dxP/
WRgOzvM4py+jbyLONabdVkLkwxYXigZnn61cGcqmHJVrw2tTAuib2HsP/v+ae72yfKHr3PDPP0O+
Lm+he3dZeDYkDQH/Naj1CNgE0ArcLE19zI9Qxz4hKS6Qi5HMzhIU9riSqAwP7MthMttd0yjW06yR
Mqu68jRbk/XU2KjF5K433nZiMJ6R/OnbWd3JJlre3KTHclzLYK8PzL3pl+j/ibnakHnHtOUOLlpt
nLuPqT8u5Ez5UsKieYCf++49bDtPntjOBxY7eXnmpva3sjfTG6cv2fVbaq2sk0rxlr7MAthGMh0x
19s0vWrdgFuylpnVwP0TK6/MMWxIu3lxVOwmehn4q3oXdRBScvY+TezV5d3jYX9qpsGGAxRwMzQc
x74JfV4h0ef4nBdtsBxcJ1oXpVv2JDKJTL2jaSOrUAbjFruL5AHzk2aFdWj+QpWuEEoX1Q/UnjcD
IBSIJF20cgCh/iy8Ec3FUE9e40oJVhZ+tQ+j04dbUbQ4DJoRHeQ13R5f70bxnNvcT+BY22SdRrfT
91pFJodK+3yGjFAh0cEPRsMmM9SL4ZR5s7+0Wu3gINVxZ1Y4uel6WaJBR+5LurjJg2ZisCrYYEpY
Vs9eYu/rPshPkoU+qIgUwrA6Sab5oJmXMQS0q03UwulAqTJYp7aVHebA1E+2beQLWaSrPfcn/CX/
0WiC8sZxBqrJblt+UzT8HCj/qQ0EHVR1TkbRapefFIoSrENFU37xZXOaVJri8Xttyp8UCojuSg3b
alPEmGYLoKV0Rqwi++QbyGZefRJ5NsHAmcLbizujCBVdGswiSL/e+0TRJSeSMizvay167hQIfrZd
D+FSb4p4y57sj3bEXWKh9FTPlHibNxP5t3x6P/nd8/FEKVQvZsmMDIA5H0nB4kSjgwRT1OBO/rny
r5Fd5IHvArmG9DUiRPP6P6LlR8LLDTzqfqiQzRX6wGQynRUGlva6DRCmnwcN2zk9nVekZKzhMtkU
0NMmrtdz0A+XV5QXFV01nPRL1O8uOfH6BoVRtZZdofiYKkUF7VqNS7ZbxiuPCCwPyQ7uZBORqmey
ePaDj9MjBN50I7uxm4gOqxTKzH1ra+KvTR5ngHGPE/fWHWAgV1hwJo/ykCLsuuxg52yufUDuH6Iw
d4D9MisP4+JeG0mD8DMA/BzqynKkkLDNqjE8e9jj3qOfKtJkUCxkzqcr0hMMa77wc9nsMsFflSTW
zhnf+640VyOuSU6NUiiyYaljKJj/zCRoKXHUb238INNQ9ZhZl+5sTOs3+N6yW0aTzHNlCkCFzhxp
2s9G8Jy7EgtjtW4OSqBk36DPeKTKphGJtYbPjl34sfS88MYromxnRvZ8XzlqvzJRh31pBISqVyz7
TleTX/CxzLsJUT4SYr6zlc0+8zEuCBRF3euDezYnqntyQB5m30xXaaI+uYU3n7w6WaJgn7DRRC8a
Nmrl3Vx2kNrgbXvLci9bRmQng9UlE8J+ZiOBs1rieDsbS96FbMqDnc7vfVfIepjX730SskvOG437
pAt3tWpa4BMp+leeFT/Kg6/GK8QB1ftLS0E0qwnNk2xhfZc8tgMp2nFAtfPaZ+Tox1T8DFKqopso
brHmFQfo6+9nPaT7ILKOkQlyB5EMBnVIc1vXwwjnGpt6EcN9SSEgF5eyzHhcpkMqVrJCzizP0/E2
hiJUCjW0qTEGzOmb8ltsVsFeapg1RUlcFubq2olA5snOJJnsTW9V2s5zonhnlixatFmtz25f1OcR
33ajRFMnZbt0NiK2YD7JurUcrBwfZRNVWctBOQkAcrS0GiPaywhEGw20kMXq5fclM9d/0Ufw7LZ4
AUW8KB/PbVHlcIL1SF04iAWsqrCtnWVFivzgNEHX3hpKmB7cHP9Xqqn0yoPslJOMooR85/h5kuxA
kqj7FL34DBZkGm3qKGvXkYmR6mxSe0ws/68ys14tUwVJao32Sinj4K4NVJTIeocMl6v0j24WAjRs
yWfYQ7nsBOXDnJxXvc2L16qCHign5ebOJjk6GbCyGpzRHuKRWoQ8qB2/u0JFsZMeOWayq1xnKQo4
LkmDD6EaUrJ+UWt310uEaeCtQ2eAoiZi/cACJK1leAYBZj4XPYKYAgE6puOH1u8xCQeddPMnyyBW
9R0/nybp9Se4zDMy41N8HLE7vJmVAqk0UxlOVhF1Sy2r86+Zpt8WaqD9UkEpQMy0vquwwRbwjgHK
RWm6mau4wI6i7w5BNxibuANIOdZuuPRMffjWWOXOd+z5GUeaV6d3u2VRs/Yi92ydzSKOb1DtRXpP
NOWhTU6up+iPsnGND0rFPOsiPtLITsjR2fDOja5mR9DU67lJ/HtTKOtZBYAJLQ0xXxVNKZ5XUb8Z
MMS+l11+CsisibOQWobwHP2X0UqMXvztxNWbuaeSXzTfUtK2mzoBFJrV0xcvm/WfeO3clGSz3wqA
LQsXCM3CoOy5q50e7cG8fk4y33gIlCp5qgP8QUV3g/35QfH7YWnXkfHqhra/Itdn8TiA60ytqWKp
AgT5FWIBWQWt/j+Mnddy3Miyrp8IEfDmtr1j04gSKd0gpNEaeO/x9PtDtkbN0Vn7xL5BoLKqQIns
RlVl/mbgTZu7BzG2s9L3ohyct1rJtRNfJlCci99dNWAun7Vu88jb0nwGA/1mW+U7HuxvnpnM74UN
IQG/kZfOB1YBLftnhW3Xuzc6GT6xsKz7ImxWaWa0u7m/Znpov8jblWIvGitmrR+kmTlBiGHBbK4G
I7Q+FYVtfWJ8PuyoaVcPic4e9tT0abZJmiZe6SkYXPlPqiVsBQUg2F5+BSUJ0VXV5erVsgb1SzRf
JUwV00d/iElQeHYOC+gw7bz5won6qdJ7OJ8I0+VPpllNK4dj0CGFeQNpxoX4voxZOBFrDFWsm4B6
pMQ2ZCx12N8h6fwy3HMX/gK0B/pYHm+Fmdqu+USAs0BRK/oxxwpkpkApXkqPUl1mUsaSDHOwUvw8
+JEqfHvRH9dPpDLrF5kY6NQbnTyPjk3t1i8vZPSpRi11KYA0xgF6PihbqUKZ1eCtWvZVB9uarWcr
3FnCszFLkml+/3DLx5U0C3MaHuQ0O9uduSnneYL1mRX4A3KROw7LyToyImN7j1VApD/0Wk5B4meZ
ce+QwTLXWXqlQy4UGH6Nu/fen6za4dHoSaJExfDu6h3fID/GBC8wgVHFdRx9avxquCSluTZrrVsp
mVnfAOnZbJorxBapTiz4dKd20etbeuXdJc17rwz+P8xFfhN82b2KGvJy71IQa66cuEKUS9YDMOmd
lFdlXOe6ynHAM1lauCYluMw1z3G+uCiVeYZa8+yO65sVsquiKpJg81XPlnHNC8o+aafgCNVkzj9s
FyG+jB0lPreg8q+Mlj8ex8Kpoe0UPVmaMU6+CJKpyeYW83Ywi9L0uoJPb9m6Zw192RviqdEzjH/T
djroWo3udlt+LfUcbxj8jVa2q5UvUlRGYt5YgdWBKrik8tDDt3fewFZXevnaHKOGUopIfTqG3m1y
bGPWovUpMX8R+ZSLu9xFthkfGsd4nqbKJ3Xjoadc2o+dn3kc2CD73ONVr1f9ToK+Oha7xNeS+cuo
F49dXvlIMWNQYAS8H0tfu+gcBT65NZ7A2LahumCalBQCxYLT4kcPwhaB1ZntnQUsJYyQO4OkbKrT
8v28WE6VH0y3j1Z/JIglhyyxwnXfqW7F+3tu+T52bC0ghSQvN2C7+8chdH4lvH224481f43b981h
i2Tt7LhzyAkg7m+VeFHVpfp5Ssruua3V8rkZ2i8SLklob+BCHOJuQi5PbY3sU+MG/ZNXpDtbdIbj
EO3qYnLspdbKesdbcV/bUbvROk6JiMQ6lnN8zxAI+lwXMXsc3sdR5o24JGcGWt4024xX4QjD/EGj
7IGyLXp+SVFFD6VarEtthO6rllnw6OmOci396bMLnOd4DyGEGDz6jtNv+KIOGxkmvdJhDDMbb234
bALZAWmyDJYhA6pG8mNkLMiNgEwpFw4N1qqzUwu6Ic3btGZpF0vPh+Dvf6Q8NOej1yGwYyeley5t
xTnPaeucn+X2HpTmf4v9McS0bJ0vJepe9w7396PvsT+exw59PHCqv0S9469QFjZ/SR3fMk6pamYo
InhbySndYrd0k4wPI8O8dd2Cwu6ROdTrt+EilHybc89Y3X8Oqe5ph4C3umr6UWMXMwR7CAf2C69I
WDll3f0FWo3MEvtKGwkStZrxTPPRLm2L3HiIGi0DO8m+sK7K4A1q2EHRZgvYX5m+Znq8EcjTnKX+
g8kraCXNejK8Q5yRi5bmWLXJtuo9DjMLPirvs4lET2xfkjp0TgF+xtsAcbSzXFwVQfHAyRLE9ekY
7AAZEQnebm+D0pS0v9w641SdETP4Nf3W7XbaTh+LYMPia0KJ+ufg5LRdsoEoNO/kmCQdnd68NHCv
LxIKk8AE+muv75PagQ2QPGg2w+cIKMpFVsUgJomBalq2VsylhnVvd1KvknaZFhTEMLu5cnjZSII4
rLtpL/F7vljGoj6ZreXRfzxfamJuHZMDp1y/JzOrcXqo6l0I3ZsER2Jpx1nx/h7ranq6xRoHKb1Q
SVHHB4Mgl8mar+FiuRvXJVIIqVwta0zWSea122HRUbgFebkhqbBc9Kxdh6Sgz9K6TbwN1DEt7TX3
u7SCCFCIkfXBus1Jjzw0WOuu6sC1tpntROE26u3RtjamiiLxv4EFAibIWcFPg1ojH0WN7sOQXFeK
Q2FpfwNznvbYkvn7mpf2F1RITkHnhD9UhFrWoV4NV9Ufg6sx9ePaS6roB3XxA/T//K3Iipicjfdk
a37IHgihKGxcvCdDiaiwDN6rhKb+0BZe8ioRJ8muAASmR+kCDN6t+iFTz9JpqZyqswQXQ+ltLLve
YXQwb6VXa7DLqdBBXEtvxQvqgtV1uLo92DgCmSh953keR2U72llzgeWCiVFgPpV9OZ4RbUHfCBzt
ZXQXH2Np9xWPq5fCJcvhPlESYCu44qp7absqp1qrMEoDOWBydwZKP6ua1P5xcjvrS442+UrhQw6Q
hWbcd4c8UMcXhT/MZ/5Y7GAJ11E8PTpj8U6y0PqSeI136mLQaNIZhlm6L6vW2koz6rpyE0RqcnRD
pOSSOOa4qCa7BPeYrWBSWrRBruhpg28BrxIslD4/nL7UbbdYcFTd2Ywa/CLhy39gwS9NTolrgJT1
+R63Q5GpW3qrLEy2M8hr9tn/zM16qzwa6njuQYZTvYm66ddt7yYThcKxPQAjO0qrhalcHG9j2KWe
b2lsY+7GXWAHzbPvJvG+LXsO8E1AMvPeBh1hXH3PWCtL5VzK53LJjDQ+YbS+v5fVJd6llr8u+8Df
zCQcHlswzebA2Wsd4Vp6Cky8DpJO95/l4uq+sS2a0txEv2NhSgq+b2r1IEOko63CU9zPVOmXYXFc
2Icua/+DZtU26Ez1RS5KwMkao94MEIU7Z+tJ8fcjZbur9PqV5R0dLelX9xltCrgM/QO0jKtEexkm
SLhD0W3jQI/PUax9lj3ZnXL9gW0tQd5LFyeLm8Mf46zOcrfgPaqVWnikb3R3rDa1kurru6oyADx6
Ot15vwGtC8xOj5XpuY/O4mhRRyHn/Nkc1tbSlJj0um74NxTB4niPk7iD/xN7axnAYkt5Qx2vKJlp
nFPz8porTXoaarXlCN4mL3aC7PJYdvMPdQo3eTH6//Gy6bOn5dbj0E/GWg5usjHUgZZtYrNHJUAF
WnrvOIaUZ5+myrtoAE5IUHnWwWwH84rrmreZ3Lz/nFJwXo3otv2loZMGcBfNE/QT91TZmx+douPh
3WXjq9JF2E7XEAvN2GowKwxnNBTZdsUoFwrS1ir5baKHdUsloGeB5D+ybWsQPCMVAlDmw1H3SzU/
uarRrV2NrVeHFnN+wsKKtXaggq6O79IIWaEuQxM5qyojlYN6pd4CMsd9Ni/7lsNF7nfrrI0BJC3B
sYJhuVHvt/VQOGe5SBCexcGvIuUgodvT5PY28XYbkBDTo/nBRmiyXn14mJVhT9qNYb3RlywsAm79
OmAl20oqVmJyF2XYhurjuG4ld3tL2dbpX3qsoxVtdcPWGZvpq9sFKOSG+V+sD8G6TN30CfRfcv4v
I0YnDdZ6MqZPC+ny7OuzvdarNr+OCC481XWqsKgZAegpmnJRRzSGtMR40aPYvIUkPvf+Stc88s2/
4yTdxxUMie4gI6oiuerJYpe2CNOPyYOlDslNoF4icnHT2V5VSq3tbD6L3gYBWWNP6aZczXk+eps2
G7/dDj0xIuGwYkp2WCZ3UgBRgv/StvvJ3942JB1HuE3S+p8nloPb0oItfZltbqtM5qFsPHY/QxUz
7h7Bg5Wmsr8EanTkq2uc2B/VxkbO6bzTjuoS05Q50Fb3rIDOYN5cxul+2J9lyDJDnhIZWWXc8gi/
n3w/9v/7SbcfYSiwSHV+dFFm+Nqz6usgc1DaC9OrMeB8iHxRc1v14Tid1Kq3voT4q+zVvtP3Xp9G
b72THLvJRR1Kr54N39avUZK935KT/aBfYyP+0MpZByeqegfDC3o4vhVa5LEZNlsVs89VrdvwA5LS
qC5T/njDPYyOtfajmW2l+KClvC9ubeynMKDqfvffMBGWpf8aL4gJCE/Fk69fXcOccQ+Qq5yP5bhs
hrm3R8r7VUJdV89byiM5vxKkVyNAp2hWQMCVf8g9Jk2BXEgM3wi0sH5jNKzWNlYSk3/Afa7TdGit
iVPgjMPVqcVBbp+k0bCTMyLI+G/Z7AKA5z/2EpTeczalYJRvyIxC55hdAz0QPkJF2vMAEXDh9AEa
02ZNv4Iqfh6WloQm5Wfg+sqLNHjJg02ai/JGf0jDxNyEdZbslUWXpdb6izvHpO/RzfywQCCyaD3E
eB7LOnBfOAIPHTl74C32R0fbvMRIqg6sOy+FmdrPo2s+hU4fvdPCHc+fSKW0XvRuFxYLcN64l0UJ
9y3Dqi6K3iul0S5Rq1MnW+b0UQuNIQrUg/RS0mfl5Ml++Xqro7XOYCYPTvOOpayyx3lZe7WM/itQ
tuwvvibfBoAirzMU1wNGZjOOG933fNmBaX5arMaW07dsyDqqMImjmS+AwJzXbiLRv+zaLB/WdhK5
X2UO+mzGaXDm5rZr06sw3But5952bWTWkP8s9fLI6zdg+9fBtUL9lw81CINuYF8wBqQw2wWrkEV5
ckW/+0u/tPwU8Uc9SdGmUvJlb1TtI7MIn6UzRRp2VRR1fZFmQjp8PWCzepAHGY4yLPZhMNHyAvvd
FFSIvA51tturYHTwvvr9coW8pu4Ul2rS/S1qVGF9ifjrg8gyn+5xp3CpsTbWg4TkLd30hrNhjS8e
wrn6nsW5sQd3UDywDUoSzrx4bYy6+SYj/KXDFw/4kYPihl2Vsw779LvP4WB/65CBcukTjr1B7Lwh
FYt66O0JMjkIi++hkzakhDPgzEEG2V83p/xY+YDVwbsuhzbfzJ8HaJLY1S7nxNFMn2uQO2znKam7
HkVpr3LPqJzjO98sHrG3WwAD5VYZR2Z0QYHOHZdOLGTvYyYdK2YnYu1y+/Rcu+r8iE+Mt/eyLDsU
TVq/es70Hbm77K/QmN/rqcXdGNT9Ahz4MEBkaqpyfPfTNH8ZvCzZ5o6JocZykbsJTidvPS0KH2AU
xlPWXyBXBbgP/KR+QCY6H9+1XKm2rg9e1NT4/BROmWwULdW/ezADylKLf+LMDsLTK7VnkgPJ0S5U
pNhzpSSToPyte53/FPkgCz0n+BKgZPoJyHF6sVpE39VYR4WYU2uCHWaDZCbvr8EaTxQCrxJDdgqn
2d8XpxsuUVdhR/o7JMNaT2k2XoGot3QYyPRAptjbZldhMpUnf6XR9x6niZ9atXzLRj/+pGjUKAJs
NY4a5Y8nXCdQDXPBWVd2/4DLVvkJxv3RW14aOQYvRx0FgY00SbvXKDv6+lmaVf89jvvpS47GwYPP
LRw0JkEywPEEs5y9jEIK7s02eu0pTGw2EM785sdlT9FG6VDK4Y6KQ3+7Q/jhbVBdYydxS9Tx70M8
XIfKlVJM/TkLh+TcRXgfBll5qESwGvU2awVD/F/tnLTCJuqBHneDCc2/97SVYDpDI5zPlrWg4Rd4
6L0p8FAZLL1VFhjsc6LPwm+PMUaI2a5xpIVUngxTf/QLcu/SKZfwnxHSMlFjO9qG+mtEmLbdIRlj
4EfB/MNNquHs2FbzooS9eVUja9+pafsiIaAA9a4q7XZzjy2Tys7e9M2bvtgN9Gb3lRRO+gSx337N
mhyremwHUiVHQBRDnLXSmsabCXNuq4cjDMlQc/ZxMTY7vpkFSjJtuNNU9O5uFn4BdA28RpbokpkA
gcwgMYSWuxiegY0VyL6OcXMbESz9gvzPvMfRd9hKs1heyVVmtUdp2hV4B1TcputtsDutQrLhr7Ae
opepU06a3wdvNSeQC68va+X580Gr+r98I1Hw9ID/2E2eulEKz98L4bFXIlS1pLnQIaU5zpqxmnUV
J7hzWaUv9w2X3CFojuvJYM072cCZ4lV474lIHVAbp5iT1mG+64pcO1fZZp6D4bvt++OWt0p7KmIU
SLw0+ls2a6aBBLIaBe4zZrXRGTOweJv3bNRrHEdcsg5qrH7prEy7Kpi8UjPzjDebkvx+cHPqdgKa
KRME56bBv0iTSXZfurvIb6AKLCcyJVSMa4z6kbTuhzR/cTsuLLZMt9hSWIu1EdYIFUQfOeWjHVis
5QLuGJKNiXnDjRxge0q+1u0gPHbV9xK9uH2JPdKDotb+jCsQt+TL23Vf9+m2SwzlQWJ6YeAaU1L3
O6Ax8ParuYy+j1GcZGtn3XDGMjPYuU7QQ1frMETySjKdcquSwgKGzaVfev5bbOioOKTm9PLH2FKe
IkE/u5RV7QLNxy8cownKIpNKdj2Lk4ut41wY6ycsimFAWhWOa71jXWI9yZ/KfFhV+TBdpZVKSCn0
rW2VwUZirTctWaSepbAjb1s0QXUeJVF7b0swCWb+T3J7GxTVxpq3SwsMnjmBBuVnBbLw1zMkWCW7
KpvGx7JzlFVZNNmHCqquJ9WFksxJjuVyDieRNiDG7ngrWewx/czxirzcF28J35td0OWbAK2q9b3j
tt6HCC/9A272zDzadpU6/gkojxYg+v1yA53fUOaCP0/qkg/EMhGsr5lTN+vDeJtywHaKlTNYE1J9
SbT9uGGVXWufgIOsUzfaSvN+cdAgUZzeP6soDjirLMmtk1rGL3OY1A8YEnHWVcflhDs+eVr7U5sc
93j3kWkVfD9SB61dGQZGf3pKGtPBFuXXzHmw+6MJzMvba4WbfA3sgoThHBXbJGAb4/jhW5652h4I
gb33B8f8ovjpSZCLGRuwNaAHjHjsMblOI8ZaIkiiJsmRje+8VcI42btx3547Y1bX7eSM72HDRhdS
3nAeFL1/x6zBUopXPDn2pR4NT94I/3Wh1iYKmdV8ADcsfNzZ056GIi9eFl8ulup05n2I6OsXxWt/
IEjW7lE9qPdiLnAx7W74Zi9BvWrqvRgLfJVgNmK9U/nwa7XBah9gRCsw5cA6II3UsPkF4BOObf3Z
btXdDfSAGPx+UCPj1qzy4ux0dfwJ/s2thpBx6kFzyzxJxSC2K//Zud7LC2Nj9ie2GDG4aVbhNcwD
/FwLt97K+MYwRzzpxcoqogKEmYV9mkn43gukcnc/D0ohVZrVkuIJ0TQVjNj9R+p85DaAi1RQzVQ+
pGPBh/kLUExCpPm1RysIN/dJAjGTB/U4K2x0AbomLmeiKhya5AvW2sELlI/b2h3O0y4GL/goy3Zd
Gd3eCQJvfVvTl8U+/l9GyE6gGov0wqbhcoMb5/hzl9701E16+jIl2bOEbSpI+xaTut1QoHmxsNc3
IuAxLULbUF2MDmucPgZUIpF5ETZRGrwuJJaxeOeupj4kwfglWMiarh9F27zK9KMKdPO96x/mDqpn
rYTdoUSLeCfNwuovVZJHr/qEmZmXWbCYl9kdaGA4L2p97dhFvSxPLcOved1mWKLzit6VSl0e2sBh
fwnbby9+jZ3Tq4ibIk8lTXMsyme9xaOndOBuAzN6cTHxuIqbY2u150HIJOiFGli64GFie+54LGIO
iZbO0pvqU7qtlib6HNNZ7+J6Jb1apcYvJYcz6ZRLHSOrw8n9UVp8EMDTIpylz4Z26dp0OqeOb1zd
qiTlFlawr4r4bwlZ+gwawZYOK/uK+2l4nPD1wd9BeQ2CqKg+w+Ou1v6+7MrpG+Draj90Zrc3EqP7
5u8DVtFv1LKq/awidydRElpB/58ZYWu7dLxmV7SR8wybFzFYvw6e4rQoD1ZUACtU+fV3nDUuKDux
hR+TYNc0KnzBpaO3m+EidwAO4BxI+3Zb2fUpdfT4aOtDgNL8Mvs+B1ULI1scCoYwdp7VzvgpiBon
8fOV6waIkrl1fuY9G2wFg2O5O8Mdiu+Ap7VtbBnFqQFAeuotdLbRDUfOdwGQIwG7aqOq/jG2+ghR
KfUfJ3M0jz7WH3tYM8YnGVt2V7/DQ9JXLdwMksy9aJmNRWc2rLHuGC8WuhUXY7nYM9rOu8b12xXQ
PqA5rRU219TD/U0L2d70Vj/2aFhATFM9POuUOdUv7NltJBcUkABOc2aDj1GXdBjl1Jyt5eLXxiki
P7mPfLJfa9ev43OhzJqL3Rm3lh+2aGHWSX1oehRa8VE9k6NG3EZuLS/tWLzmuj1SCv2QvTc0pztP
mr66pfGTxScx1Eoy+nL7u/vukUhNnmOktFM4i1kwI0HmmeEBOMR7ZlgVRib/XDjlNuNK2pNH2Tbt
qdhY/cchmDvXtxlVO2VrN2Zv+WHa/VlwsLJdRh2hc1L022IAwYjAAQQ3KgxJzaQ4Csimk8xy6mX5
QQZK0F/gwzeIzjJaVd38aCyZaumVyzB0+aFGPmYlHXpoHWuA3qdJVfvrsFzcwIjJqJfeNkXA43rv
kDs/LE5Jw2lVOsNQwdJwGdaqin22FDQYlpbEZbw0O401ag4QoZKmdLhVyNcyhOZXg3h7hOP/BX8J
lPaaOnyUi8RzC3J0iX8QWLl/d6hqcbCSEpvjpUMGy50Rl9nVyq85nm3mrVPizpQf4HtiTpgahz/y
uHKESDv1PaUicZCWXO5nji6Y3rHBc/djSQbh1fSibH3LpOAP++w2TrIJZiu6KkkZXBLXL7ekxOZ3
vuYnt/Gjn1rHkQmwaPFKERVjw7iJMQWY9OfOG/WVDEEElCyMNn+Xp5GIrdft7Bf7InC0DepLymdt
jnEeb7r4ZxVaa6jRVGhaYFT43RrfzQwQfGUbyic0J7AdKOqJhIhqHJXRY2ksjewxVYt5gS8eg5D9
Xpxr7lkoIe0kUMHoY7Nza2Aoy1lNBkPj+9ica21cVanVn5DG0taBBU8M27i1sFUAHnK+sbrw1faD
aB8AgznxeohOekB1cRozykFdd7ZsDGqN5SJ3rtZn53TmkJ8nw7Xq+l9x6aw7I93VKrULad57ZX6g
oRvQUIve3XvvT/n9A2uOmx378k+2jcVM47TdEQ+M4Gtdo2KRDG8Zy/jZ7xp7LWGLdwV7CK9+gBFs
vQI32VuLBIw34kgDEBxU1zLbTaNXpVXDl6ZC68J08E91lmFWgViCO4WPkg+R5MY9M/J/iMmQXJ+V
o1PaKBqTSrnlSYbuOZxjjUoaNBKr4QNdjCcqOuy57Zg9I3uAdPdHMlkv3HWSdtrDPZ6niOwt1UnZ
wQeWsqN4V53mJO6qjZvUzqEI3Yc+SQGZw0eFF1UvvKi8Q0/RSstxdxupWzYadiMSGKhlTk+V3T6T
zGnPQu2SS57nyVbHu3dz53xRQ84uJqYdMulG9CqYai5TJXafqmHusIkT3gGcz35Nk977uOWntmp5
KJGcOQunrvRDpGnjpHyQZv27KcSjxEt+9UrzQ+/CGRY3nftcGaxmdvEgLKX74EQru+2sTvzvFm9g
ly2x0odbbzEAtjYfGuEe3yaMwd2YEh2JB47viamd75e5CfWPTf4VIAR+j8kKUkbYv/81S4c699Em
byoHQqBKjeI51Ef/ZMJg3qADMn2Lg+FB7RCabuK63stR9Y+Tqxx+wwXJJL1ysZss3bath+ra745e
jsr3tgyUyW1tIBED2hahSkQH6sVnDds6/8Ah4llaEhfTNWneR/RG+zyNYB5W9w4Zp8y6f+it8fmD
YZsMqSYMW8PUOZINehW0ur3g1lnu+GI0SUsijiYZW+xnnepVWnJBmpHSyIxRtsxqizZ8WJ5xHyHP
QBfk1zNkxPKM+0+5P+P+U5ZnQE5xzlNp/kfNteDVS93PNiCIB1zhwteogmA/9XO1k84IrOwZmxB8
kZZeiSkgNQtqGy8S8jjlruc0mo/9MqJG/Y6MGbBc6a3ConmqFtPD39PhhuwbC3rgwtJOq61v5eHf
yERQd8LC/IsaayZF6la9FspUcuzyJkBG5fzIl5FKrJdpb/E8f/VIGZ5MpECqH00AyTCl2m04b25h
kt5y/elbZVDFn6cEl3U0T9s5Rk1sHpDqIe4oPvG0Kc8qsiB8pNEM0Aw/3wkmLI3hfRqahnOuYMzI
g/2rLf2uPXhrwZaZefASmk68Ac0yWiu/ysbTVAbPpl/wxemjnldc6T/xf1A/D07KSbm2jXXa1NEP
27N47/f2m4KV6j4duuKQxVb4hZPsgwxoAfevOQljP4blDsY9wdFpYai4/JkeuhCDMsSxnG3qevUX
N57fhql1fnaGfYzNovnqKN208Zehmp3N56nzPwwVrdB/D2XJjE4duY+CD+XFLdpyq/ql9j5Agki0
Nv7pOkYA67jLXxGfG/auP0dHWEbmMwgdlJCWIWXirtLQGb/ns5Wy/RnCKxvBkFzRe2Pm+Zo6DmA9
qy++KU3onRHrHl8y1S0fwkp5tFj5XySkYMewKR072v0zId8CwVMfpRfkItIyBfDzoldzTnCjpayo
vhoH6TYNO+f88f02VfG0EGQVNjXSGbRoqjTUqHeo7EeHbtYzUAVa/NjUPe+EJO3VS9ugoL3EMH/o
zVu36uEDWXk5NsZNpPAu5CMcGr257xEV/TUmylSV3V7FR+o+UX6M0iPNoWC0EyJMd3FVFbowGaaj
PSXIlg8a5/Ilu5S0ZrmpcnvYKv6COsxV9qsu8HK/CvJHv8RAMPaK9gnFp5Cvi9fh+ERzgs30hEiO
vkfVFfC1NH93JHhdK3BpcPJchi3xQI3Qpc1gnsSuCyFR5QN0yR3rJE+6jesb0I1N7gKu7zsv3VWT
6580dfZPHapQsOCXNrrpD0NaN+xOfscio/o1UEbLuA/dFZVDZStd90vhG6q19pokX75AKZyciJ19
mTgqzte65Z7sQO+TSwiTzOdDvudlj/U8KQwSESz060mPAegqhvMgd5Fm+6gwzZ/u8dQc4J2HvDEe
WlyKV1majXs7yY15Ey9BTZtuU6T1oWNQ3HBlef6wlx554tBxErIL6tgkz2KEUdZZMXb4v4fjwy2S
5sZwawPxyJ3uYVr6UhktfXLpgTDSJ/PuUXfuSs6L3rZ1UwRPFYsiK1bxL61SBQgD7YwCRhLAOeSD
/UCJYCkvbUXtP5X1aC/2MuqLisLQuRid702I8Meag8YEbrRp9/GwkUyO5G/wC3X3Bq5MK0n6lOKn
hiLI49R27VmGtEvux+pad5/lofpBzlWesoxty/TXWEjsZ/4v3sPYJg0OYHZykn+Mbg3alUrOMW58
9UVCgwXjjFXHhF3IP3dAI+XFxJIqsUusOJdQ4AAocYG0ru6zKMP+1Zg/83amgKOn/nPdhO9eO6lf
SW74G2uwUTGbuuI9iz8XfaB97RuNd2oDOQnTSe0rSQ7EFtPqNR/L+aJFRruW2b5RUCeBK3fN0+5x
dFFjGFY3tBy5Wj6YgeOeOEIrK23htkCj/NUUn8V7U3rvg8WU0YnwQEzrGTJmORv7LG1VStMdiG+4
Y98Vs9myEvr/UeIJcfM5fy+DANGQIaX6lvTWcUQlZV3MACVmziqnfrTqhyiBZxz0lvNqp0WzSnQv
/olkwMoxC/PvONaenEGpvuaap60rbK4gVDnq3vHQxnesBj6+E3QnVj7lGKRm++ddAl7v1NeBcvz/
j2O7VOwGZKZw69bqZ1SQYff9GAXU2frp0gjLcnxgv2+w4w8ay0C8CqViMF+nW9Hrdm1a99JhefwB
z2T9Zj9piX8plxn3A+0ND7V0pKw4Oy/1lr+WX4af4S3uQj2w/k5DDFWpcH+30CZe91ZXvbRFZO/U
0GrOkGXzS14p2U4jt/Vp9l1rpZpkmJbpDtjnLRWnfKfakD5+4qr+YuNHUcyedbRzf4LQRzNF4HKV
Ugi4srurkdVe8MVLlex+0YbuU9A6gO+XeJma/i7zTHftBKA8LKB8t035vSnbfWlWSRg9iOzAvfmh
lyL0g+z+pbcv1L9/cWEbR6He7WSev81d0zs5KTSWg9ymS3uYRjQo5NbPYvfXqADdnFNScliKjfl5
wIwkh7RNbLBC/wRow94Vw/DJGWbEG5aLOSZs8uVWNd1fwXu3xAbF+KqXrY6Rxz/TWjuCpW8GmC3W
7EpO6IDgW+rN7XlMWvuxUlIo4KOV/RU5HBLUyrx6jv4DGK726JoKEpAupDMbcqINmJXgMHB0CxLb
3dVjqT9KTC7WHFxdmzO5VZV8b+pR0a+2/Syj2t9DUSKGOGzO3+6zpbO1HMqLlf1SdDUJ0n9gX0mL
h0qetJcb3Eyay4gMW+e2QPwGnhYI0OUip83bwdNPcwppfbyT2H1IXlIZW93bSEPD94LJs5WBFSLY
lIgnD0kwH1ykmxbmSVdhGrp5kW2HxK+RlU/i7d2tGuyI99jP8ykvc+WMrhCEnBjHvoOpBSY0S16/
/8lwcBoEwx36ZVmthgW+LZcP7Q+30uUUenEaF9mnEdiONwybwvTjH4uPRK8ATbFc8JRYH1SwUpPm
iCFyvh81XXs1+/6njHAcGEGIxb/nIFK2eVnoZD7z7upomrLWdLb6iqUATHPSfA3HrbxAbq/f7GRx
eIKhZQzaKc74TUjz/x0VQSN4Ryr116hokZKVUdTlqguYY3mWhP3B0k64jYQI6vPo+6iqe0qhsR2T
aIhfFABWWB1o4Q83B4BjU11njxrNJxRE2m2ftNb3+rMaJNEPw0iQB9YN92TOmzritA/9FlqcE3fw
9RbmnVwipYWYnSre9h4jxwZDbxktMSR6wSXKwLhP/a1fJM5+LPzP/6u2ed6rQL19+Id3XXO5Q8g1
eLgppEcVmjEyJl5QRd0Q1GcD2XTEnVJjACZEfjrcOUt+Gpg5+WlTstQSCCWNHZXg2DGadDYY0KJx
LxnrZEle3yY4ugalNtZ1YNRVrl8QEdwrfacetFqfgNQu6XIEosiRd6DO0Eqq0WisLfsAu4z9zTi9
sxDFxxl1yW2gIlDoVQleYW2eXtGD/R/Kzms5bmRb06+yY18PYuDNxJy5KF/0TmS3bhBqSg3vPZ5+
PiywVWydPR0xNxByZSZYFFFA5lq/Ge/GxiNHYfTHcED+XjRDRBLkErtolbSW/zFOhsjgyziJyWCJ
TWwSyP4tYLHLmMv1L9eKB2wMy6zVKSaiXyTEMOGQzYkW79ocirY0pWMlj1W6qt5Gf1yGmpWfbUYr
yA7dxHYX2ldsX7sYcWx8xWr3NhDha4nJmRxU/LKag5wakcbX7zI80POi3kiX5oVpt0iq/WCZUh3C
pXIuh0Qq5XKKCB3Tp0XTDcTnCy+NCs9XBn4aUzc+Yy7T5UymyNnPeesUNgEfP8bJxvdi5NXBLpD7
V25lRLGcqwV/ILe4hNZeZ0XdLjc+DArnKoP4tN73az9frIYsPH41jtE2131PAuDz6Wgbj2Xk5Ucd
zaBrGWOEWaHfyKkW2tlVMEYzi43JqT3+V8Ks2dS9Ht4MUYu6zs8zl3WwApXu/Es8lhmXcZe5scd9
Ww1LKvHnVS7jlICcI3IsfxOryGekQBbxCjVtuugQK4530BvlqfgpaPFJ6wK9KIazERy3vbwhQ74R
u18ZOh0GUdfkvldujhB0EgFedhp+GQOA170EXewo9h/q7VDXy22jQDNogz4/SaEStULrGBp4k0hz
KKb0lkTkH9ac9S9B6ccv7AmlSw5Kpb15w2zeSkuuFfnKi+pqxr7rY+XNroptDNL8K6zp+DBOFv6d
4DExotCPkE2tTbRsOsN4BtMbsxvloaXeSaxftqQKSIgdjsjDPpLd6LzsRjN2owmCvbiUL5vdstM6
wLOMlnnTz0t7vMGxJLDO+qiZ93LgF7A3Zd9zoywxR6vM+7kNrHvPN/emV6FB8HNsiszGdWuO15eQ
nBkpKTCn77B8XsYCkSkxzrL6HSw8IJIgvvQtOnDTDk2e8VYObRxYN3mp9eyI9WgjcvBUqfuTATCZ
jAC2dH2mZbvYHqezNGPTexu7LHiInLh5VYqrcHGnq92sA3nnVNFX243INWZoM08Jxdze6MG0ex0r
NbN1eN9ymOr4zyFKjStpSbycvG2Su+zilkmoATp3ZBz2jWW1+InpsFdCrUDWbJkuE6gZj4dIR3ZR
ZrhtT9EyCS22/mkfVuc6Rx9sg98zZunLYW0b8MktBQY5kMo83UnPeprMYcEKuzIPVhV+TzCWZJOy
xCIGHcwy13lroS0BCGDJvoraa6Bb1a6JEU+7xC5uB6IPK0OqZchsZ9xj7vgUkj27il1YqCLpDS7x
CziV9Dko5vAmw8QQKUf0uX/GUweZrf8QR2UrvAnb5K4cA1TVHMi6navvRQz2IhDbSGVV2qbna7ip
8d5TQMAHx8tIme2zCN9BHnDJBanspYWT6YGb1NutmfO9YSYYW9HogW1AxSI1/5CY6PT0IvJT+2B7
zUm/setK38XlZF5hI/BeBF75LbTK9ST+6+Rn13KCF1j1TSK6lX+1nK+lP9y2C0Ixrev2YWkJmjH/
W+tnXwY9c+vz/3RegQpGPv6poI6PD+mi7FXEqNFOsfmbYBki18ZjMz+J2mKsI7kItKarFwa5nwLW
/ymu+FdYxshoGUC6X0aPw0D+9L9fQEY2I/gEp8j/rJOZlasJBdE1y/Sk9iUuHNo0XcuZaQT0rmNw
m0iVrYSbPDFPxaBAV2G4zmQyJSluq9jtfVzw00QZdDlcri4xCHaIkWa/TX5bX0Woge6kmNZGOiDD
CgntDo/GZ10tbyUejpkCRigJuUWouZmGc9P4COGz++/vanukjr/Ek6Cvd8ZctVcIJSu/fZegEfKJ
KXIfUYaPIS6ysGUtjZWFxT5kAbW8FfoXCecTlJAE+vP6+8oHXX8xOV3/Wy6/yPpfoyHcv3UMfiEZ
1KPMtNeqJt9kQzS0m3kw6xsjblztYHjVF2Wq1aMbRs1NWrI7sVHOZ51/QAXFesYdGa1zw3M2oGes
My7d5vNUQ1DPHbvcSm8bQXDoyj0JfdurtwhSIQB+MyEwfqNZvrn1/cba1oaKavDPjkszzYO52eCs
Mp+cQLsK8DO2t2U+Bdf/dOoimg+aeYiLDTj/+Wru9hKyl7icySXkrNIRPkWjE2mgGU3uD/5LEx1A
0Ck3UmmUCmRk9PYZLfGvpjmwxZKO3nCRnQxKY78GiyR+MMsWQ1vQuNUOhd5NHu/yDJ+mGSkMcxMi
3Hwfz+Mf/OrBuRnT9L5aDhZfpXtNrdFTsBbL+aXptBZY7QIfk30CmI9ChUMNeIoNXIFN//2XyZQV
bDA56D0mAPg30iuXqUZvK59AQqRszuhZqDeGp4fXRmEvNhbaQz8Wmr9xfXPXKX5410ozzed0WyZl
eiwyX30wEUF8QELKAsvIzq9f5snkNHf9O+R0PkIytyzbb6kzlFcyTA4u+Y89PBJtd4lRT10/BSiZ
hTPlvY5NjVavZ+THeKna1OgmpOVXiWK48jNq2HrxNVHR9ZVoV0bL2FnvlUeszOtNUyDw0oyD/rXs
69vWCcAyFAj34yab/egjUAigUP3XvNPLXRy7yn1k9x5ed119Fdaqc+PoNbgLnAee5Upmw4oy7dOq
iUDMgqQOl5JJgk3NwVTc9IXtTbpYw1jf22Le5t1sfRsUVgpeFo/3zSK6G8X9H+3IRrG2dRRRTRsU
nxGVj2nRIX4UoXC1FARxXUHabRkhzZ8jpCWThsRQd00ePTSYoqyPhlLxX812zh75+g2PURKujwa9
xRuhjlTrIBvlsbRfzazKHyPgob+MQrnKwv0I94UsTlmNLc/yMAuetCRv0GqhJSFjeaxTPHnqer/+
FM96FLCaAbOBYTEVnKbAHnaD3Y236AuPt16Ghmse2SQ8UZzc4zI0hhjsOY9dYBTr/uSyAfm0IYkz
C9ck2Yysp1mymLVQ1t54OMdvJrjvD7VL3k6FQLcXGVEz6ckg865ddEbNuksQSQjnIw6q4z43NOs0
LFrd8fhNG0fjLXJn48rutQIAFH5yoc07xE3akgKi5jxGJgCfxU+uTSxQAoPyYtjgKwzyRI+Jvij5
uKQAtSzwH1V+5VX3NEWhyJ+/I7rwMTL20o+RKAsBXzXJOgrmBIcKt1W/N/NOJ91wu/IeVoqD9jrY
TX6LlxrMCGFCrPwH7TX0oxwXFBzyEN27FUyBan6NC6e6d9lL+JvSrXhPsN46rhAFpQss8FZL3m7V
qo1j5YjcJygMz05vhL0EHh93KpIXT5GZaufMHuYDjLLsjWTNjV1a7DnFqQtVA/KCRfGWQSi+gdCh
PnEjFDd94bwFQojHjMXaIo/QHKXXttT56bucyoGEbQWCKnG2fZNQukjU6o00DUzIWrmJTQAXm2SY
8y2uPfPeU5Lirvc6Zzuo/SKsQa03J5HzANsxvNMMM9rK2i9p548OnWrH3cDaeWvWZoQp7KInW1So
7+e+9kylptwgQ+18bweS/kXa/qHAoNv2UUYFMgjNc6HNxTFirbeDlTnvtHwYrk11LHfyeDGT6lEP
DOdZ4i37G5I+FJx/xsFY3qIsVr+7Zpq/lUWv5OfWoUjlqG1+C1ga4bRFzo9MXH471uDApGzQTxsL
4Zg7gCL+tcLyVnBcv8K9ls7AhXW+EGEuSK9o8MorFCUyFK72w8KtUhtKskbulRih5vFpLFP71BgN
vGCk59CQodbzXPsl8l7DqN05rm3flgalUaWF/IsR49Hqiu4NO4v+WKOBtNw7zatjAGkt5vwB3MGw
6ae02MFtN4Gq29qbVr03s4pWnddYpywYJ6p4NA00lUgYu4/FIiJV+3210cYIMPgyu4kQJrKgwnyQ
diNIKFBUutOaZVWt/KO9kn55fH+0P43XDbU76dlgbMe2nBCEjMFiAEnf9Trac05XBIfEqe3DhOHm
qxFrlCF4E5+llxxDgnJ7bt1KrxObJ6NPyqdscGyEtk8yCNKV86BV1b20DDuawFSHVP2W62d9TY41
RXs3hxfRWU6HbYOXPavvAFT75345mDnyljo6VUdp9rU7g8wuvkpLprhN9OaYaoCLGuOBMPXHGJnF
XVR4xgn3L6qgSx2uMgroE0lYbaVeJzGpww2eDWQBjfhLXFFC7bCkQFdbRhkrvXkC8HYZK6E89cHc
VhObf/7PtyDnv1T5OGHMCp4Bj+F4bdoRnlBUDkYQ+bl/Z5XNq5QgqFD6d65Svkq5wg09T/qkWmEt
Ix1GCvroP8xbriIj/QLiqkV97BCp2VGWj7Jo9BUU6x07jG9kmRn6YXD08nHcSS+r0vRhNt4GHUvh
RUhZDiWy1re+NhwvCT8bPT4Jrfk+vCA8rMz7o197KNgkRXpK9eLNX5hpaWgOp74dY1CQ8NasEAh5
E2o1mU+aEGT3ZhP1L7kZ9Q8WlhJV9DuLH/+HO/xIgG58zxTclsLZKp+xwzMOETj2azZAKL0F1uJc
kTavvl2+e/E079zAbrbIghfAV3FvjXXNPjoiOgN+/G9t6U+X/i7V+QpX0EX+or/OdV9shJBXhV3z
hIcKT59yupVQrRTIK8b6sxD45BAslVfSkOjCLjy/9fD/OakMKTaOwsZVw3uvmPk4Wezs46Zzz67o
Heid2+4+GLo9IO6DE3vs7oq2ArgyKV8sONSS/7Vd2zyjqjPtmok1C2YM0fxah6ADUxJDO5E/EXm6
VXivn3bUaHFbtg3rCJP+2TYL5zZaBLrkDN6Uc9tWPPzDsp32v3TIkIE6C/5Nzk5aeYZLXToiEpJO
pr0PkWfbC4FC/IU984DgSAPCB76FVmqnhnLhlYZh2rS5QMTG3D97QRldCehrll45FSgZaQDA/ePf
etcrLD0yTy41OLG6N7F9ZbXv8JJSFbD8TtVn+o3Rv4+83BGRJ/PJyoLFvCGnS6K01QqkANlkNIA2
tU0TQA/P+knfrTeTtEfP0HcFAG71eOlfb6Yh6e9WwYts9OCeaAh5BH2rXMezph66xAyeVLxH4eIa
ze+D4T7FohrN/19SWOqfvtP/riJN/Fsa5vC76yh4TLHPO46DM5xGS3+fx+65FSRVYzeYi9Bcv4dW
rFvXnT48R6WynVt91RFY8aAj/18b/pY8W2Wf5SpxdIdz7brhWmNpgmULq50agXED8GXQvAzjqL51
O56fxhvFOh3PjLwDUuIZb5jgqofIaIyD9NYuNltmaAEbsTow2maJpkLnRSjHmdgNLHbTpjaF13aL
c6z89SXW13G8MWxg8tI0VOdjiDTlIFc5AiUeTtqsJuqxDu2vszcWH6hXfhON/FeyrZJs3FUpQlZo
VLfBUUjgcrj0XGJyNghFXE61DoMExI6hMUXalT445ziEi+W4xg9dUW+Syg6+5wkQGBicIM2SP/pU
0b/aVY7GQJ8nv9cBVPi5BTWmNUCNYIzFr4GPlN9IYvtlKHVva3cpVE2d5UaasqOaQx6LWTneaZ6V
3VEAo/xaB+a3tHePabag+SDiR12tfus91uV61thPAJfGQ8UHvi4mnvF2TUlYLM9apUvOij6eRI9M
QnLIFvegiynaOnYxE5Jxg2lk5z5NTqJpJqFKmV7Dwe2hznT98wRVtkuwnfYWa0cIT8neD31QAksT
Rnl8n4b9lU8ZAeEtUNOUkhVyp5ndP6PnV599bSkqL1cqyYKwTzQWlw8gr9pPoOsF8hpUjl5tYjB4
B9PNf7/AXuXs07iE+6pFfGN+JWNiLDs8L3QAkSrho2zpkh65PPhq3A7LjlBiOsKVujuHjxLiRkVi
MOPVJ50Tguo3EGxfkVTNXyInn0k7wZvvI95Xro6b7cSaRfhQOc4sWzAS1dnw1OwlAv96HGcj2ynq
oBz0yi62hRJ4BbyvSLtBYvfgz0Fwtcb8tH7O+8G4dzalYRYI/2QWFho25cBlDWcb2p95VQygG435
YbCsHxKmWubxlHb0s5EX4UtfVcdfbIitSINpE8xweJe6tRyQw+nvxjDBFtf6CEk8KwP90NVGuuWP
3wNRWyxqHHJGNyIDtrpruWqNwwxptq2ohAVWxFPczvNNh7gD9XOY9WVR33azEzzwFAwf6uVgFpG3
NS3ABdIhMemNwNarC7pjGS+XsAOVB4QBjv+XaySF+sdYeNpZJkqnoQ9fkOQzTloPE6dwcfCTusx6
yCxkMRYJDTkkduMALHHOl5CcXWo/0hws/c/af4IynJ/WHZ4WJvMxD0Z3syLMtXGKHnJzZ2M01uzR
iEEAchndO83xw7LTYAMD7jq3nocmsJ+j8Le28YcniaT5MIKuaIaT9AXllF8ppUsiPABhue6hwD7P
hwvkI48mbv9LW6Aen8AhbZO/UnQKjpch+ojdMtY36VkM8dCBtICiPyNmi15NUARY8oXqjfTlvjPu
pnJujtIbuajWR+GE3C7A8RfFUqu7KdLWqfWk1ZusWbDQY2Bu0ZHIKd4sniw2OY1z5iY/QnQxmj2p
HAD5sXK7/h9inLlPZ7RN60KzqT8D1EnBPD6UQVnfxbDWL3Aeiav8JnDQGOuhCvJpLJmQT2P9xRz3
MnYqxz+BeAM/RmLKKO7gYo9HZVIKloekdDU/e2+CsXqozbh7Akd5L+Gojj9GCe5Bn8vPowz9XsIh
VQof0btdWDUGsj6jd6X7eJCyvDXAT5TNlox3+TVozJsswbiv7YedoSvxe1i4M1+OKHzJks7d40VY
bOsJdUnUbNsnG9XGc9h5zWI10TzJYeTlyqqjV49wRvBajV2IkShfP8QLmr2zbXOtt9kxG/HYnOeT
FN2kfiY1uA7g6oh+1yU8m36AP3L/JoMu8SJy0r2GedXu0tFjtf1XUbNqfAhxZeHufFAVWxSQMEAc
8FhYz7RousMh9im1kMu9xKVTZx9y7XObh+biwCAxOcQunNHO0f9kb9vd5w5IxdKG1UWe6W1U+/ma
9EyyxYOjfKtGdEFtJcJsw26KNxhy7sZJzexGeoPZPHjaFD92KZqc1i4t/GQvKZp5CL9bYeWfhf8h
nJIZ9uXBcjxru96RbqDYt/A21gkyJB1xXlaQLcbsGDOp3PadWzmLlMK9HQIN/aZ4dm+n5YzEg/u5
NzZfyTcFW0zqzd9QItmJ343PWnUX1KN7M2qVfu/6ZO6Fbj4qGAPWWvJlcHHD8JvWOgRAtLd23zpn
cHTmNlAa/+gHvCB5LbQ3A1bK8m6Vd2YUzV9QostvpWUs/svaCK9Q3q/G4s7MJ5A+ObgYXgHPEleT
ISH9Xlvhsc8747FdDrbr5Rhkq/Y5mHmDbpvMvGmA+96uTU85Uwb0H2SsVfDy8K3hINMLoJ2PcxkG
15Y2/vExPFr8rElbbrWuZXtATmraazWy0f60XD1VfHUrn0Bm21X/Nhk6BhRLiTIjQbZ12jLYX6qT
UpO8NC9DXCch8Sk9QG2oBEi909UabTfNlb4k2XqjegvT4ZE1AhnperrCRLv8c9bab205ooFUmT6y
/ImJCFi5YBXw44zsKqP8CqEkz43yCYpvtS07B5SUV9xo81DjNEia12ZRZR3nyfm1oj0NRbRLAh6C
8p26HOCuvLBNrK4kJN9UJ+B/0/C/S4QCDyKGQY2pnz57xUaCtaPsBs9HDMsYYV3ls++d+rS+NRYd
RORcq36znq7dBqaUPfcDqiDLcBjkVOliFLOD0gnvjTmsN4pS6kcDAcf7AZ0+czNPKFrFhoJ73BJc
By5nBtXfK0XPHz8NltPGQuhxTtrby1jHVaxT4zpfBNIkEKY4C9ztQM15mwvkCYGv+Fq65bDCmgTh
dJnzCRZ1Gb4G5ZoyPGuQ7+YX+4aD8Hdb9vERWV8UfMfv6rLLj9G4RKSJXMPdiH2IdKzjkr/GudUc
nQx1/D78lAduuVluNQrnt0pkfDeBNB6lMxZtYTmdIj29aVt1cxn7y3wnxPLKKnPcwn5eeIrDs4bO
3k3j9Mo9DibyjLrw07qwGjel5ZenS0fD6uJYglvYSKxzvPm+Sm7lXi9gk2DnNT35VGitK6NWaGrd
U417c3G0w1y7+fe//uf/+d/v4/8KfhQPRcoLP/9X3mUPBeL1zX/927b+/a9yDZ+//9e/Ld1z2c44
lq6jpuWapq7S//7tCYUcRmv/A1D0WERBnl6B7c72VpRAoXP5ki+5UcmgS+bcgKFLulp/HnF6afR0
fNF5e59xDXP32KzP3+RAudLdk6LQznFeTy+eVSOvs1BaNS1F4b+c7jQffHg9jEjjmrH6DfXTp3Hs
9JOezDZ8tgFawxX6eeYVgnbXpUNeD/vyxVUAn/AN1vT+wc5VRcfqLw9uUIc8UNKmjIQ77pqhC0Yf
u4AKBriWRz1YiaUZpcgtqThFOIUVb0lFxDhWcEgm9NGBlaVH4A7JGoum6NZWuP9lRFHN9t2I8/Fl
EgjS7CQXSlOc5//5r+Hqf/9rGKrqIc1OtsZyLUPj7/H3v0aaGKRdwF1cpQk4n8kK6ofUrWsKhlqz
w2233EtMDvhHaLdlE68hdORgbXXAr3WziXdUXNF3SavhHj5Nvx4w5MjBiha8dwFWI+6ShgMo5U47
TtHQRPu2qb6j27v7kPko3ca9U9ox2IYq2WVEsaA3XtoUGqhgzUFzXy9n0qFX5Ack5uYOQISuxVtP
guvs0mp1FAOOqWX4UJHZMK5bzBzFjLn42HAqLe/6VDM+NpzIBcagjuorGSqTJrNh0xl2xpW8AuFU
NOfLJdcYl0xrz36QllyyK8b4IE30/OJ7FIvWPatcVy4JVtpYf4xc0tMVH403Nr06X6DTP/+pDdX4
5W+teY7DV440sWGBHFd/+eYpimtgNpaHp6hUtasxdcnbN7hD6CkawDgYuLs2nMDz+AXpOmlPXWrD
jXnWp9i668wSw7wG/9wtklb1fm17kdLceAi7OVH315i64a8wxujlGnnp3IWgv0+1lg1k0hPvZfKS
r9jkze/GnL1gouR9mRApOxhK15/nKrAfedbzDHM79T1oW7gBYfO7H1IpnMlIXmOl4yP80GDcOQ/z
O3Jz7TBF77Zve9us7vI73R9xGud+h2Jj1VAKIfmZ/LQkaOyNZw3Kw5zkKaL0SHuYXvqMNGpwZUCG
u5eDWpNuCPOkQZx0duHQQt+SmPSOetQdus4ItnXft4vtIfPCgmwEvna3aywfF+Zlr+vnYBj7XTIk
EW//FI1rX2/JQ3Hrw09HDUcOOjmFxmZbK63ZGcZb2xqvL4LXFtJ5+Cvz9F4vMrqUmRsWEfvLRawC
DQwgCPF64bSqqjM5sAw3wVgjOYjTAY93jTJSrJV3WYov0ZDoJbYnVXlXLrEWNjqvOdf+EbZRfFpH
S4/Zxm++0wELkbnLDJkmTRi598oAkE9C60XkVCucs9a3BkQVgwtLTK7i6cZrYUdHq4/j634GsDD+
POh2gaQBivJgiSmj/9IhzTBoYdFUwIqlKTMu40xbMc4ZurW/xC/NDqUzx8PN7D9NH+wJ1lgGAFIm
OJ0+78IQydoLzUutnZ2rhNl1gBwthXIhiC20saXDXzouoZVUZt1mLltI9atSZOO3LqqsTdOU471m
puZtXbn9VjrmbL5DnD7/4lhzdY7bNEFPrsy+IZwp/RjEdxutNE4qoiN3JCHbO2d0OAB+35ug8rfW
0nQBRJiI0FPSVgFOHKwAZPlO5qhVfm/glX02XVfXNjLcitiRg3JaLieBtc+vavts2u3DOkiugRdB
foDN6W5kdA9/+8TGmOw/Gd34uexPjo7xXtnpNw05ZpT8XfMxMRAQ0qK1EZO1vzW69Cxd3TLI7vny
UejLcD+jKTGT/RelRdjI0pQOc1F0xksjJbXNOInpZD9wsR/y9Xpy0VILWKYtkJ3lp8vYIQapFrSP
tTFbIJGN+bYMEJ6ygYBMZC1DRUfNoYNqh9/sjIVtXBn3va8a93JWZea8sXV3OkbI0tlAQej21OLQ
TI55s8YcJW5vUhbw0rnGhoYCBaRbYEPyA6SrsUYdEjHuD9L89FNSkiNjUl+Nyw+WeDYP8Eb7xZfN
A7CzxMtiIh/Yh9/XGPDO239+Reiu98srQldd18OvzbE8Tk1rWS58WpzxvNcdkljGEeOPBfGV2lp6
GBuzK3/zz/FYDVfIcPkPpoIYaTtU2bupqscKa6PfapNXSVXMn0eQ6hl/KzNMzPJa83geUECv+hEN
dreBC7yw8uaw7bbSK6LT0jt3MIWtXDU+DfYcFH35aj24s9IemmiIeBO5UMCTqVyesS76MdWoP8bL
YTQARMV4dZ8kFkb1azTU+vXo2n8k0DmvkDTWH9eDqhxxYI/vpCXD5UyuoyUtHYxAcMd+YJVbXmuL
1rvhhV29mWO0oitFW96JqL43k0pwPV3aQQqD5j/2oNLozfrnAct4ufK8XF4mSVPOJCbNjrXn3vcD
LGt+/gSUMnjPfvph/69rWfrwSAlBPV6ut366ZcLnD3/5PYowb06toV1fPtY65TJEPleaxWc9A+IX
e7Z/yzbJ2Iyak/3u4kW3hW0zXINIdF4nDyQ5C3vUZabxoC3UFFFZ+qS9tKou8YRDIXjZ4l0OyPoZ
28lyK/b8EFmk43KJ0UOd4vBLj9U3+G92gbPt4Pc/2L3xjqqFf570Etc3SDA1Rlm6unWUxQVuNlPy
UVm7QfavL1r3N3Ii5WmK1fGAYhXCXf2PpFOcNewOSb6zK9s/Ztpg9Js5S3DyDUfFu4mGqjj0C/lD
mvESk7N1pF2W/k2rUS/s7Nq8ljdL41SIy4facX3PCN/Y6nRg5JGu//AndfzoWV40MiayjGZbdxaS
fay7jkbr4LdqxOmb7TrHbirMb7bnuFtsD4NbrHSDhyomK1ziQvrNh2U6oH7z3FojlghY5e0lzrc0
6Ib6m4UJ1j6scuucGmbykigZfolzsJ9rykNsgxdieoJVnhp0DRgNpNLWoMs367pH80ZiOKubd63h
s3WaItXb8ChsYGcSlO4q9sCYeMDyN+b6zxh1ybGsFf/aNZr4KqkKchO9WlPpy+sDENPkkQd+uQP3
0XwpuszAHkJPvtpZ9QpmCbOPMd1h8zdejyH+qJ2iaHd2rlMvHwuWcp6q362xjC3pJhr6c8zT/7rt
qo+Oejkzc0zkITdy98k4Cco8KknvQYTrSNWFwV0c34hDbYCSuOpb4Z0ew3UDM6scpAmMEYpSXUTH
mef1nTjXhrypz34c9MrzmpjXPLMF0tM8CFhyTJR6l8R5c20w5WWJC3JJ4nFTPPzzo15zvWVr92kj
ThpMs1UHUJ9msRmw7F+2fupQpGzSe/0wdhSKfeB+Z61tAipCIIpsitbfELLaNX2c/rCt+Editt2X
2AxhZVcZgnxFqt26oOV3ijsNv81pfscb8fs8sxxBT7DdTZRz3vDliPaoq2YnaZoO+6iQ4gZ5T3qN
0NzlOP89l9qgPZkg6iUcNmZ1Yw62iYwdf9VyzOZzM30NtM7+orlj/9BFBmLdavmG8ap/NgZkIuIl
4xsqJW5LqZqcpLfsozddee4QjHsWF0RNuW/HIXySSFuVqBaP3NkIyOUFZZS1Ux2r7BQGYLw9PU0A
k/51GMvxreKLfXQTVA2C0o3XTgPtNr47P9vSLdNwHUG41gicfWUV1sbUvPku9xpz27hh8WWYsmyb
zZb7Sk5BRzs5nTEhARdSYrnzVWmHdxUg4R9Fpj53mKl+58FxHap+9CfotYOujjF6CA5gONZl8SYG
kDeq2WurpvUGv47hzUWCDkpqBye/UJ4QtDpLGEuFEPCy8qpazU3f90NxtOwZlQM/085LLJ97EqE6
AlAbKykSdjtHpdT8d/TLyb+mc/wIscw7xSg4n1SXVJFbGSq6Fh3S4Bpy4Nl/G+qOWbyxNROc+zIe
dsIv450QurxcWodMdNLD9uPSfxuKmpH1EnTuezTX6k2YddNeBeD2RcmNPwuvsn9YwyuOF/n3oiNj
F6dq+gxlqt+Uc/RlDA2yX47unVkKJi+FhSpjNBvAzcw0fenxorkDMX6vmphwYRcanholKB9K4HRb
HeTdsRk7SBHKcLOkrq6l5WjhZG3Ksr+xs9Y4Utv8PU0V9RVw6jcLZ+4fNlZfbh2a73ldsNGuu+jZ
jCv30KmZcxUWuIFZNtCkfJmE7dU3Z5kEtHBTjsPHpCHo7V3aoicsIIUEWUxk4PPbtQWr7uyFM16r
C/Dh7yP0BGOrSKkeJkPRWJz2tyv47mdzxeaFbQlTBZyvirA3+PNSV/q7ItLKR5NilHbslD6DD1Q5
fDdU+95HOva6d7IbCaVGX1OCSJtpD0bE20adYpPl4CCDc4c7NM1SRDKHtHE2g1IHV3oHgxrC96Ns
cAe3uFKtgOLJElIUCOIhD5/L5tcM0HFrXErCl0na5Jn7OuiMncTUNt0lo4GEe9PdqqZv3evLQc4q
vbX57jXGljyVdho1GBLyJIjagE306OAAXdbhs6uH1aMRoY65PCvkkNqptvM8MqwyIXCr8tFHvOYy
Qq6RFYW17zPYbJ724qJdd1WNNpY30mzb7L4fm/uGW7TbeuG+q6zkRfpMO/nSoS1zJy2nRjofJ7Bz
62vVQxeX/l4NKm2XDy3KuOgM8aIg035e223+uzUn7sNkKjG4HnO+jnvr97XvMld6U4wCni7zJQZA
a7pH32ejQuKZJtbEQ8FHjuEZP7VJVB1bTNyu5tlYXHioTedYlb7NlfUqNyhK6lv156TMUKsnPwV9
jybYfaVn2Z1dKqhz++aTHDI3LnazkrM8t7r6TuvS5DV02ZJhQfDcjFX4Cva6m5LXLFTU50Frt2wQ
k9c8mNrHGfM7maCCE7i3eU9A4ENgGBEtvO5LJAVnRI6kWZJrvq7L5Lu0xmXEYBUZKiRVcB1b1M3w
Uj60LijTEdX4R7KO8RZDRefdis/y7BpzVNeN2uqf8llXjjLU7uxwHVoUpfvuzaeuhUFv+s5zs0gV
wtoPoca73VFYWjnQI0D4WreKzkvvpZmhnfR58DIXfanblL36dd2zYc+om/xuGH6y5RGM51tU1s/s
mR8krmjjsK/dHDo2WN3fMW5FLzXeq0WBJCdqU9tqCutvY6GcMObW/6ywBcQNwvrWJJWyycfKeRq9
ejpYY6xfOwtQ7P9Sdl7LbStbGn4iVCGHWxDMEkVKliz5BuWI2Mj56edDy8fy3jN1quamC51AiiLR
3Wv9oZ/w/0ui/JCEVn6Qxy3TDYeAbI04yMMYBKMxmJr5d29OLjooSAnAKtezYC7wbYRdazxPhcgO
yjT8XfXWaqO6+nNpdb97P6pyboWvzFNZsTiOscuuR5AxsWMYghhTvCVDvY/qcf4BPv3nHObOp9CL
7V1SliQOmgZsS0+GUyCW8C0df8qReo6s5FKSLyhQJtp7Lbv/xqzqE0E7LMX7pNtUa1W2ReBx36/+
e1tFWnyJOLKyy7DxXweBq6IXG+2X9dK17HozFhPW8u0Uk0DNk3t5JQsBbGfrzJ0eqOMqA6GjaKEW
5etYY5KIV+iw7SqtfHXAmvhpTQpYiCZ5MQw0htdhEbpop7wd3M0wZ2+cXDrlaawrbWehLc/xxZq+
dAnZBgVM0EWv1BLFHzqk0LcKDhKtOuV3BxSA2pdi37LjY4bs8CxiOospbjEB+EcIpEc2Z+5F1kK4
RocwGtKNrMpCabsXto4vM495v4nFLymJzAPSvEhuoSxGNwZU3ifHj/Y2ya6lA4JCVUxlq6iO/gml
qtLPVZuwYzBrZfjTskLhJ4PpflKVYdoayc4UpX31Bs9ECilWXvHjedT60fnlTT9qrNV+2Lab+w2f
1bMyOTicucSAS8Oajjo2dtAN+5MlCnGfRLHLnlQsr3Dj7t7R9mMFuqzMPuNQVW+0xD4ZcYWIRFkV
35ehPHQzqBxWsPvKHEG5mNl4nas8/DJomuqH2Ok+lzggBzP7kauYYDjonf65Rc/nKotmqPGEyOtm
89EmrxYMFRYBnPmjfbJ6bVsAVw3qP/Nlr5mccZgZHzC5Tj0f9oS38sh9dvv6RlMqFIk8L/8m1NE4
owW6PIYJtHDFJOJm2MujbFInlL8tPRp2sio76kT3e7z8rto6rElb+2CZBE1aIx6QC+Y5JHogh1Wq
XlXOZ2cvBG6ZAln7Fn+KrWL4lkyJFSiG65zjqa6uo4ma7AiF65s62vdTaKunJm/rnZmGeNRIbdH3
S/ht6aGZkcr6lymLtGf5UCx975Yypu8ypEYeZYdIKc49MpDbAijevRLXzmbO0WJYsmpNFf2pgz4F
NuSA+a+BePjCI0fRl3b6GW1l7Elz77HwZvWpxd6BtS/9jFpmdO8MWBjJqpNp5GvbvN0Wc5F9xlec
JDx0XtyxGKwbxhcMM4cH2elY5Mgnhd1NGt8KGF6+ihHqc9GqEzxgpbxmbM7286Tj31po+QkxDvWQ
DxXOF6ltbTV17h7FEqu4M4rp86CCVFXntvqumMUhnRwC0nlOiqgaV6lF8aDPWvXVFvnkT3FiPiet
UgZjOTjXxfJgDoyjercsqPCOkRsf+c/192nJJh4qvH1LY9vZTIZ3rPu6RR49bu8ioZIsWa8+Cid0
6h2ajbXfegPuchi8dWR30iIYOG+p+4H97nu96tUSCOM6SDbWeVkEzdrIiaG7a5v8U6RWfDah6jyq
sWc/DoibJWLkIEO6/3FxjOGcWdkvWZNF1zYWLC2Aj3J8WiTdJTTy9/GKUjqPI8aq0OymZA9pGy0K
t5pObVrPgVqr5alQzeHVag/ZyglrLb08elNXbAfJHCuTr0hQFjcnFeWmm6x5F+LH5HN2KN+0if1e
b8MMnGBdviY4V63NC0L4+MWiU/ZeVbtf0RAO12FRDJ5KzQ9iXNWb3Quym206HKOuLd8GawsoW30t
jAb5alhIgWxuwk745uBo5O3V+VZm42vWq7iHT+545yKQvV3iQTsIjuKvYYgXDkn4Z35eGHZmxIDt
erFeR8cVge4gwYvAgv06I9rgRuVrPajl2YXIhkAZzW0Ic6k3YawkGfSiqVDybYjJxsvEYv9SoS92
s5caF3KaCK2ndzpnK19W3SVMD0VcRu8TkjZB+Z2l/yB75Tib7NCemFUHRnt5TeJ4OqeTzvdrLbK6
8IuoL6+kvZyb3WMaGaOv/jGgakAlORXswY+2kBjmbnYHEeQZWayNBvcIIU9QiPIuciDs9l8lyo8n
WZPtsdkEhY5fW2eaeWDE9lgEYVSO8N5spO7hMmvbOc9H37T1qcB6KhzutIKoww4V5YNmLRPuVLQt
Wjgr75dyTphClJI98m7yagR0mgpOMIk79ddIQE+elXj8YliCIHRdxJdo1MJroZk4B68dTsKXzNEU
SB1tPNyIKv0ykOT64oqq3+ihkt03bqXcmkT/9n6jVUJXFU+4dOaxu1yGAmKDk+J1IJaJ3BCIO92X
l2nVvawA4eNfbZEirJPuRqjFMBe9mskO8ICOA8vRzUBOi4zB3XkN3EYpgaph7Ka1In6Q+ql/mlTL
iR6stmpvsl0leipHyabFajXS6xCdEL8p2Y63mq+3C3wIN6+eGtXKz4aOYLPraCnAJqt80RQL9Uc5
2CGYDIu/2zhxn1VIzepIVYrhKntF5URoJNbZNja68knEaf5omo/vQ8HLf0vm8TPahNX7Kwuj6S9m
gg3F+sLyDk1Z/X4z7zfUEvH+ZmRVFmXa/PWGmjxqDxAyMPJeX1Le6Z9vqnf6u6iL7pfYy65I0efX
VDXZPBDOAvsNjelPe99qJKJFWO0+OlyS6ZekJPm3DpPtea6m8OXdFU/CI7HWdawa4CBziKEKOkfc
E/V+LGErAZxo2HYSD0oOshemWfiA9Sx09e5cFmNzIo+LZRVepFsLbTHzKOpm2sZpTAQYLGsQlnGy
k1pospjIngU1dhh/teWehn8AfqG7MraBFGKi0ZhTs+uMpn2xO/2pdqLkh5lo4HyTgugKbh6C7c7J
c9PkCliaffU6YuQPqkr1u9YSkbb0rn/wdIIcpHOTXWLrykuZGtcmHRGmt9zPFlHJ5wHrn50tmman
J8a1RioZEmyFfzZ+PK9FYl1RoQ1/NkazU4pu+jra8Od0thQ3La/D/ZyL+SgnpSGm27m+LK85k6Rb
8dBVO9hb81+ThJGE+3GdVKCp9TAmKtTxddKfV3JmVAOCbjbzNySgtK2uZGjx6fzWa+gzuFlk4vsY
Ie/5X0fMjECS7P++B/zw/DsSvu/3gH8eLHaU34f125Qr4ioLHZb3tYYoHJTQlLdCy1yXNaOPHxiW
Lj37fTlOxMLbOAhMZSmZ235yA7Ps8hclF4lfKJr2M81PojCNX5bmfu6sMvxsLSp6LyZIZQ2Q3kFT
6uEoZzt/ZnvrbFXN9T+zPRc63UzYg8cfvsu97fiSN1tUCdjtxcivWmQtF9khw9jVpPKdxdVEQumU
PrW2sUMKtpMUOP2xTVDUzPRdbLXZQdW67M11n+WRpZnYwJTFShOZnezN/rv5H6PlOUaOTkfN9se2
fuujzjKPPE+Lu24tzHIVKvUc9qRtudK8PQ5MEY8P9ndZ/qilrbEn+2Ht6/WEumjld0flCT6Yg/6M
qORfNZ1aBh8QDBkn3XWkrMVNP30vlCePowi4Ea169lAdWjhDfI6iTMfMbS7fq/2YZ1uSBdNB9qIj
Rb58BHmEZvOT3hf7Qffsz4mhzSfE2Mh55ylxy8nWNuP6fiWBX3L3ZaF2SXfoNAMZP20Vf68Mmwzd
Wv9g+utV0aLRw+7VivqU8GFuEeDyUojuJUr7lvkkm+x5Lv2mFNUZsIH1pIoBw4F/ToD9GIzSqd6K
GyTz2iyoS2TfzVhd7qIwHmByI1cqv9edeBqN3PoKeHYJOuxx0RJqhwtfAFaMWLzh8LXCtyHkEbaA
Nmh4006GLHV0Fm64MPnpXLFifvS6qp5sbchfe430Dyepftr3nVG91v34CVhbc5uEqtxcJ7xOZlW9
gjkmCaYo1laO0jke+QOsu0trZvAE0ZI4j7MRyE67sJSj6rigndY7ZrlCAoBEz1n2OjePm51qbR1O
lPBUkSN9L2o2T4X/UddK+3dPA3Pch+cpthz+ndPHvKKNXSJC00UvEBxFWdk+ohDePA6cgG6eeAzR
/XmULTlsokPhlOlGVmXHEkcIAxSJfpBtsijKHWR8jGky+OfC7efNKOoy2iyonB4xRKl8UOXJTRaj
i1jLWNQPqRtVEVGidnzQdTZfsooadbkD+lduVLO1AiOx0CrRE3Py08rr7mVRl0V/v6xJSLBaP2RT
WC3d/V/jnDBNzmUN0HodK4fkxHKOKeTotNTcEyfFBZXoLHRPsnD/XP27Rw6P7TnfoDKKcNY6ULbJ
q/fRc9Ib+wh1XyMqkzOUuOQsr/6v6v+rzUsHpCkcKw0+7gdDHKopxAJFzOO9LAhJjPflCjGvwFTy
nHW3H53en2GybVaxGc0Bs8jxcibsGuSn5aU61umdQBhQjpVTRyv6g68np25sJ6PRAAqb6l1kLGEA
VAXj7ATal90mau87yYCIn6JrXMsBxAej9wFmTWr6t6BVEXb3HGzEY6Iq2c1sHyNUxDOk/FRxDFVb
9XUTVfOUdb/CBHCfzK2xdXsnfkWsmlx146GMTSD1Mya2LT/M1ybS0rtSX4OVcZW8DiXYQBWAxlFW
w366yxU0Jnogobcx054s0YmX1gT5NwERLcjL2A1AK1m1sMC1/bBXXlHj1I6yzRnd8QGuGION6qiQ
5jjLmmyHcCYuBj6g0vYySer4vEyIZctq37huUKmudWCjapCCVD95QJKvJR4HpaMG2py7l34okdLE
+ChEYKJ9bHAsITwEtSZIEH/VV4Xcv0hRwjbU8y1rhs/9oFiwSMfocVFDqAAdsHg3eiySPHrE3jNG
Alz8kP3jOqjus3w3uLCq5QjZEacXT7tVqfNMxLK6uvoYvZTTk+Ss6FjtXlq1zInuktCc1a48zNji
bGXVWwMR4CCsd4LLegvHVuEWQPzZ4r1YBmZvaq9KNr3vntB7AFY5D1+n1qg3VrKUt3CKFNLs3XRM
dCN5yP5Mwsv6fVIJNkNOMgjrFOy81gVArhgCdUPdi8VN1owcDE4HSY18KGuK5UKvVc0cZOE6QbYV
TfLXhBlscYf7YXbfm+K5i9LvYpUfbLJw2NggI+8js7duhLJ+VLU+f0H6GhtRBfWNoTXVWx8bP+V4
vdOaTWSQ3lpw2rzVLubnsiNWMfGspna615KqWk3UYvgxoXkfF66306S92FoUU4RIcU+ecXUW+2iX
1dYqxwGRjKIL8CLDcPufYxIQumhDjbC6beGi5Mv9BA6Vx99UscnVvs1L96JOpnjtR3uNG7FTrjUU
zd1hVI8iUcQlcmIOeVoaPose6qS7uO3PTmWDbJq//jnbacz4fXZsm3/PHrqo8Tl1zIEMwmAzVF4S
3CsusOr0jYJZZDD0A8RyGY6pu9jeAuT53qFDuJnr0HlAPgeatoDuzYaJlLoRs07rbfXJm6zLjLke
qC7CsUtzl8ee9tasE5duIRHoOL8nxv08XL2UY+vkeuW5xEd600g2ezzHvBOkdkZC0Mf3vZ9kU6xt
/dr2vj/kE36vyk78hr1jZKbj1i62wJGdq203wCpSvD8/ar0bACt3r9kk2huabu2NltnoP7djUj0A
xU0fOFsI34ia+ZXQHIom9shBb632IaaDRN6f5LCwJGtYmiZCxLiJbCIEMSVEzRJ8trExj3cyDWL8
syp78Uca76asiLa60bMCCPNlVqvsmXwvO0vQ4oesSONPVWF8lxbiYlpejFr/PUBXbMh7ibFVrKi9
1eSyrnP3ZDcosn+0DPHTu5yH7Kcmu1qtD/fGOCu+mzgMtwkMJUNcHPL1k7DU4XdblVTFQVbDP+Nk
m56oRK/qC0Lc7mPS56exIvkta5jkKIdmSlgCO+TWN9bovi2hEHeyV3faCpksnXCuPcxwZtg5D+qs
HWVVbqRlNXbo/ajK3sLevWNeDEO/WrEOjp+XOTsNyOYVyy+b5FXsNcpZRN2BSG23yrPUPKrT+FCx
yBwSO5w+eVr5pY9jJBVz963ovOWTHKCOcYKCDCwQjnnvA3ItfKvd8fcAeYd41DN/dSG8+9+jJqWO
D5w6f9/G4XUM1Fm//7nNxwD5RlrRfNENUT1xsrJ3TatYDbHaJTzjzcDJTLfAa9hsv86yMZv0XVVY
9fFf7bJTtr1Pk/XQ1fdLgULqvheadtME4HKI1opvTK3zVnlQu4SOs6w3YATG1vJ1JCT/3wFCuuq5
/6LqmI7naQ4MHcOCJKLauvtPNCi4rcK2tco6stYthxhzhmXjaaI4tZw+5vfLnH8DOZO1lcDpcKxg
1Wh6H+1MzB222lR7n9o4XHMjCwgB1TYJ7tEWd0V5105V4ZOR8j4J3BGJGFqn3sESYyN8sF3uJzky
WZKzo2Fsqq8D284tUNqAtik7EdezyEy55kFWyZ0oW4JSylYOTiasXdzIfXPQ9N1Aa7A/WfbM0aUj
yi6rhkXaC87Trh4aUozrCI0325Vxjg02taTIXvCIKi+yhj16vEl0Mz31/QwnkVD5yYy86TgR2Api
5HQP/QhKyUvLOuAjQkujQ5NINKzb5ZJ677165Nmw/vrqKAcvlbHRXEzXSvTKjn23dM8DouuBnVSC
hDNVT8Uam/eVQ+IV3TP4jGgXjz3C1GuvnvfhrhRjzbmHqmIo4X6KsilINTWBkYdmJlG/9N5ZC/bK
6f1iq95p9vpA1pBJ+90uh320cTgE5pdxnHCd8mdfquW9LOykrN6vPto0Tb9OieMcPpoIOOFhthay
DalIOD08gwhg/KND9ipzmKBskTQnwhjW8b0tRHzUi4C3Llb2lMDxvi/yKAT0DZN4Z6RA42XjXz0f
9RGivOfYEWw25n0U73cwxCr+bPZXbdJ/9y6li5xRhOuIvgj1cUZHqTbLR1nJeNjt59icN7KqrgNy
u/6uYf5xlk0y71Za2c1abVBkU4FSRQBJkqT72tZ1cXwthyqo+IIR7XywoUvcRfE4PhKOAhQv4JPI
qiwyUwdd1DjJEfXQ8dG2OdAJgaPyOkEWyGohu8Rajv4TbZB/xsckqX5a04KD+NqkYwt9qXFNlDV5
nwnhh63jpOVWtiEuQ4i4srydKJd7B4Gje5FU/WPcWM0d4hHPsla5KjAv7LHhxyLMJdtkgVjUcUAG
4CJrHeTcs5c13+R42YSdCbj9xnkxspGkkeq2XwbzhzL2xuukRAuefwBuBexqvu06POfaVZ9zZzKC
SdPjoHfFF6splRNessXeKbNpU4i+QoAu7jfaol2TkZ2CYixEy7pGfRu05F5zhfeU4HmFu8/yFQx4
u29gwPEi47JFyWQ4TFMbI9xQYP84dSdiCDjfTOlBLSL7PrLCdD+xqcZjaXAujWc8lw1aDG7HEcPj
TXhamx9bvKu23ghjcGzEvrbN9k4p7nEtEetxyxswPdB4R6N90PJ0lxlVdkhrKwVGnqPGEc1+NS/Q
UIrYvqkhrteGqkynIk7ISLraS+1M3Vckmnm+VKZ6qZTaAlQTsQ9yq2hvOo227abcfACVu6lmPXqU
BSIJ6nEB5MDN/9MG0jLbNpXVAMH8T9vo4SwfK3l4xMk9fp8btQYhhjy/ymEqULY7stsPH5PUWhl5
9oQ9Osj/mZRBvtxompPuZduM6thdGHvnwQSj4RvtXJ9IiWJ+I+vliryQdVnYClDZaMZ1G0W53H8v
dcziThoSEKdMGTR1K+v6YFYneQXlnKHL2t/KWbL191S1mvxQkP+RK5FcpKI0RFt+LWTbR/Wj7V/j
UrmWye73y4/+j1vwY3V+L3jvl0IMCNNBqME99TS13e8iibDgyNYidaw492VddstGefXR9tGRJQ3i
RR/d/77Fx+zfI9E739cw+zZhnfhjZLk3BfnQpyQfjqhE/AA+uDyoA/4w5hDpQQvIB3i6CJ+WXFS+
QhTnp2X+rKIJ0MOIzSxP8fjGc9A8VF5bwQSLzdswCtwwky77UbiH1NDSn7WYBrSuQvGkdFW7L7Xc
PBpKrkPQRKvPBej7NZ2dYFGxT7M8IOoRggaBhTbk2Viq/Bl3oaOFu8RbnA/Jzo0aUH8jFmpMIF8c
pdGz1vPL7Nv0W0ce8FkfxNYxhUG6M+/esiXbTr2pPI/tUh8SxfK7yRnPNj4sZ0T483NjbnXRzUcv
L9aUKxEPApVFYNiNd7D04pgsqXHsI4QewJDV58o2XlfQg3ywp2vc0eUgGITPrJ7zXtgdymmKlryl
DQk7PtDHNKkOMcpjF8KmmKCYOY5My7wvqjHdu2IJZqVrt7VYE+NVh7gR4LK9EUUqCTAQ03xvsuOs
IMjjQItF1MDN8UJPH5VG6w/mzA4nTAn0g8G2vyG2f0hLkvHxFI93fQYUk3VlIxQswbTZ+blE6c30
FJMcQroxx+w5R7DiK0esbRq5rU9YOr+UVTReQmQlN2jnKV9LVzmHSV+82GgLHwp0/PaLwxF+AMjm
NeTV3aT/XoFJ8Ce3GW5QNd1jPqfTLg015QXEwQX8f30HKbsIRFiYGxxLmjMA+PxVnbc8BbXNIvjC
oBvnBVYMwbfWy31bT8U5d0lmO3X5wFkRK+YuyjetbpiBRirpYdBML5jQIPXsKhhb29j3ieldbF19
BfeHBkWHpGKNWckxJV22iSP9h2NP2QmBMSho5pPLY8zJyuI0pOCplUpdMXVRdSwNw0ULNKkJMVXq
wVbEyRxrbdPale8leRd4elEHJZLJF8dO8pPNhg7ah690te+pNrixyQ0/9zWin53wnKf0mLCvRCaM
OH/jsTmxBOHeBOin6hr7OZ2fjb4unoqjNSa3obMx2EbWBm8B8DkxcaednTVs5RfF3TaCXdisP2BQ
rJxCoyW7IyagfSvxTyCelHop4U+1uevT6abbKUzqm4Irlj+LOeFxn/V3EFiiMD2GP/t01nYtbqIn
WdRekwcz9nlz6aY+4jjdqa7QeK+Fh3xXkR0sxdw1Zq7bWzur+0012G8qAxwdK6AxfmIn1O1qfSpP
stC9pHq/klWlssuTtxayGuFwy2P8z+h/dedE6Mj5j77BmfLUrD6BHO3m4r3eFuW32Prm1Bbfg9jZ
4E+nn0qR66fFjC2O6Oxvc2iGXRX6AJa/4CaF1TtPEUDBWAhDJvKWjbwE9fxs63G1i6vJOI2pbZyc
GZompJEJ/NsxzBLPL+OBCMmIAVgqlH1ikWL3PZc7lE21SdOeVb8BQ1y7CFHjwDE7yOZ4yEJveMYD
NOLxbqSkqSdxs0eV77fqq/qcHZvGLrTNlIsXRzhYmq3vAFaa7anVce6e66qYTl40TidlLTw1yOsY
3cVyKE7hWsi1Rl6hghND4iGE6duRogXjiPqZmo79iSAQJnDr1WAN36um/IQDh+3XasYnUK9LLFE5
az+zImAc1/A1H8PdkmQXpMuVU7OaP8oiTJAVUXKTsH+Gul87H62EP0z+/zSzfrFA8247wiyncV6K
ExugXsmHU6sX5tG0AHjYmuCM5pDNG4y+2JpqjxoKsqKn0hNfjLK1toWaziQzyg4Xlbp4iTSvOfEr
hWfHB2tOytlOMfLsZ+hCnrOXf1iMMtmmqAT4j0RfTkndLSerQzGK8DnaYW51Il5Rn9jLu3snTdiQ
FOopW33kRFP17x/T7xvxMcmrvKiH96sMvedjZ3DuC5HxAI6vi01UumBI1WbZtbZ1M0qBZl7kIaKv
xO1JFq5at6c+g5qFZQfYSkgaflWWPsT09iSS8AtuT7emBg9YRXW3SXUtAIV2dpveV0P3rFnTKUrE
Y1qDQjPAgRyHqDnVBWF5zbHeGlsJ79NpWDZdWtzKVEy4mmjfUI1H7Lwdz4J0LWrwEbKYduHC9kBc
1gaSkKndY521UWDb7IiaKm93CbLSG3i6ZF5rEzEtcJOAF19mPRQ7JF7SAHGAZhtZeFIoyRhx8oMl
rFT84Mx8V4Tu10whAG7Z3dNcVlMwVZHLFC/cNLoe+/bS5buYkz0ErvEpdsiuTvMACn0NgK3J1cyy
MUx3EJcCV4cPqrPy9lPHn1d9iM7StxrWCTvkckBbcawK+FHBBXQb6wAWWd21XsfmwHKbbezFLBLi
BugTj0x1hB0dTdYBAtKDFwVKU0WwW/hNaGEx7dEbMnjpSUc1jr8njRfinZPmRzzxMQ7W+St79jJE
mUR4zbMIedbcU/ZRkl+n1OoOrt3d2aFin7O4OqasWackTPa9SDs+ysFB5gAL1RwrMR87LrFtlnLZ
QhPB60yJLlkiqk3WNOqWZ6u9xZYamJeTv+ALqW7tFHJRqtS4Gk0oGiRxvh09HcN6JBe3mRu9CBP2
3EjiJ3K66cJi98BvqDkXMdbTznC3Lqs+pPs3FSW8ICGlsylcA+wIu+7AVR2ylZr2ZXChynddE58A
bm+sxp6xRW7RqBmSbOv0XR94UX1p4uRYxAYIAc98wCAWslDpmbBscn3jtkDJ+7zd8/tEn7gtb3pZ
wVBo2i3/rOVgu8La5/awnUa9hQVjNj5JJL7Uwj5bccL/VUnTx8XgK6cbx4Xg4Y7DxGXd/d+1Cdpp
+TyVR80YOBoMKrlKduPZMgPd71noyWxsxgppQwu1rHOuJr/SuRdg9VflpAGFauKymAqaOKupyAcB
1cXzNGPx88aHKJsd31IWlCJAv9/l/bVdsPZSK/7+bs5+WFVdbDVXMe4VC9dfIjC/PDNFOytvnjlM
nZdWR7vbgrQ8uupDmiKWUHnLXle8ezOPy02mdd7J0oC8Vxo6Mlnq7jJUzS+ddz9FWoSOdJw8OcUU
cvzJrYOrDE5ADMmC8tNdU9NF04/zmW573klLUDuP10C2F4b3UKox4iBEdqnrRnlYLPyygPbqZT2f
lLxf9pCrv5Slpvsu2+LrOD6XeY6Xw4jbNBs+bcs+atw0jXVn57F1QNAelVet+T7NbFcQ4wjPrEaX
NLfqwzw9IJtn+RZU7X1jOenZzlXS4/G94w1tUJAZbobKfYgnXCeMpkv33QgiySAG76dh5tzXi8pT
f+ltGNamhs0XO6pxEG4QeULfdL1R+RoAuN1UeT4aac4jjCMNlHwZDJ5w1oXbgsTv1Jt6wH8pqjGy
JLSFxC2YPYhXyI321vqm0ks8FFcSLugMRmGLJAmKr5nH90TYpCaVLIlI9Tn2tl9OaKXx50MsXmo3
3igL/HyEIgtfdwnLaeYQLJX3Mmc6SzQCcPtoqXbYY37RoXsF4UK6NtFAhZZVkj+UE1hD8NCbSJ06
Xq8A5l9Y1WaMgSMg/ZltRkI3m3l0ptMotKse9c1OsDw/CK+AVWHBGGIRiK9RVD5janmH3N2lJ7x8
QTl2xlyMRF817kJ38G6mNezzmfWnFrWxtVUVKdE6EQ+zMhu+N/Xr38NWtKjtedeo5RPA/3brGnUf
lEr/NStEt7PdCscnAeLCiPD2y2Ik4gxzAhXIyYl/BIf9cFFHsEolmndVMkITh2uYuc9LaSqfvFS5
gpM+66jK3xP6GHa6mnIAstvxosXdzs0q7Ryvtb5LxostjPGiKpF1snFhge/MiCQG7cwTYpPD+FyE
AkHJ0y9JvOgXAXstaJEb2sgqD+3TNKctpiPtBG59qV8jE3x1V9Xta1WNo98bff86weT3PdsYXonp
DgAno+k1Ys324THChuRE4icIwbxqxdwDdyC56S1ZD6B1MF7b3oaszRf61cSUDsmQxnkFLtX6CAi6
r2w/OP3AbA6mTkMA3SQ2U4H2f+W8wzeq6bTPabsAejXM+PNqI+AboRheqjhG8x89gecmUQB2Yn7a
9PWzDbN406md9SnuCwOpjaj6lAieyrNN3szxwuIwtS0KQGihPEKB4wRomhEIjHuYwQmKdSC0LQ1Y
2dI4+oNnj/Uu0mGDwkbEkCdp5nsvTcx9mnfzXek048HEHvpMlL0+dk6rnXpg+Sh7Yi3sAh6AX+WG
B2XO8cez0/wwj7Vx6gBTboWwN3VqOUd4hE6AzwJvCfYxOiVtvu0SlWNs0t/yWd2XUSuuILSbQ4ck
3Mr/sNBeKj41GaaO6VJ9LqE7B4CE1E1p4jtWmGc7Me9wFtM4BWnfh9Z4AbX7q7AVAi9s/lW9Pmbs
HwABi2CqYVNMHMT7mB/4Eo+/iyFTTgXvxTdm1wvInN5ZXjztG2d+QbFwDKzQXp97k7lLRoReqlzU
Z04nflpAr9AcbToUCIxtJnQAfdfQp82M7e/GWY8SqWWMR3MUj6b35jqq/lwo88944GRu8n2NlUOv
ROlDkxccJjznNYSe6FeW1T+7EcwvWPGAh5p6l0aEdJVGB3auGBzG2+4yJKO7i7xC9x17xjaV+O2g
30GtR4NoFWNI3exVAz8e1J44Wh6xdeN/ODuvLrdxLl3/Iq7FHG6Vs1TRZd9w2d02cwbjrz8PoWqr
u7+ZOXPORbOJDUBVJUsEsPcbOh6oURaGmwzpUCQ5o+eRcvtCS8P30mkgHiyMfgJv0x7KSNF2oRI9
sXCtejMeltqISpCu1r+QXtbsugAbIn6RkO1ZzQUoNzWKFlZgWods0rr1lLc5Huz1MdSdZFv42gfR
G6zxBuks8WIpyil10o1Vgp9U2ATeqzb9fGpMizcSABwpkYQkIeiSAs03dZdGW938qheZseH5+Fp1
eb7Us7g/t3zgKTsawQqh8q3T1skxMwCq9mUPS9Lu34a0sreB7wusa7pvalOQUjCz9WSHPPsGvztH
pAZsv0FxD9brmir918wS8IGM9i3wxwiExyKd4Pm1NSoNSsTKpJTluhCas04dFv6qRYMhxBcGws4a
Qkf42ribKsU8slA7D3sbhJ088zKVLXVdFF7i0JtuBTtpO+7+UHQkyDQ3QZnSR0rHdl4y/cfgkDSj
Fs6Oc2i/Pjlh6v7pwUmLMTEAyQpxIg8OfqMlEJ0GPL37yXtC09E+CH38WY+5sU36+Q2J3Po6Oqj9
LZuIpCe6vtfAi/RNn0/NocGrENAccrf9nCvIqqYnVUSKIquXIrGH+qrqKh/wyOPcUY4cOfISV3AA
1e2ejXC3HWW37KkhPeHb2sSMl4H7C/ytT76KnqkHM8rGre38Siq/3netQt2kdpcqNJSDgbM97jxQ
07RStXcY5CxL2OnLEmlXLYztrTGuE4pYz2jeXFI0RJeRaIFx5WjTDpQf36Cu4pHTwVnKk3UvoIYr
Sc7DErQQ+ZutktvOH0FM7R+LUhaCYlrZU0EO38dpI0LmWSUJtUgag3N+2R/LUKzarr1RXisXmFrC
QdUAmNpG+9ROmQE8pDQhkol1GOzDAJ0cI8U1dkzMChmK2R8yS7L1CCYIGbXwuUhZr9A0U/AGHj1b
IEFkGejx1f7K98PXNkN9VncOouu0tzZ9VUHloLwQ1Je26H+a1Hy33VTFu0oNKZ9prG8T0Cb8zdZQ
NY1lMQBzUJTx4ntI/JR18xb5NZU5/5ff5/mr6nffOd+1CJA3mzHwZ0VrvotlmVxsrFz2mOQGS8+2
10j6fOUcjvZ11k7r1vE57DbuN9xC092k4G1jxB2lI8OfFlnlBAusd/hc1e+JaQecn5qfdY/9lBNP
r1aZbJL8oypC87tfibNdV9hZoHubjV+CLCsWaI5jbTkWzzhmtRsncp6NIf1S5LjAR83XZNDe/Fb8
zFP2qW3wXY3GX25U5+wovJbKQRBQl4vUo6uhfGRF+6Zqt6rdTt+rCF02H4NfPe1wQK0WhSCVouRa
tdEqQ6xjK4eHH/0pcFmjcFWIc9+hTpmpaQxYsELL0+vXWtQ0K0U/UEfIEpyaM8v/1czYLMuBSIDs
s3rrWjJvfHIjBzPkFAwqqr9wkNl9dEA2vMlxOFv731TRG6vSGt1Fm03fUt4Y7OY5j7S3ojK8zZCV
4c0fTAvE3KXw7FXEwfnDaYa9Zff+woQ4t0X/+E1xs+g600i3sa+wRAlvRzra27LwflcQtSlUI9jn
vl88B3XyB3qPw8LV8LrXDeX4w+EBwfbBKQ4Bpb4F0vzYKXtdunQHHvA7dt3JPknMS++y8ypIqS0L
LCtJKeSAY1WDrwQmEZVR5qsIHTQe/xyoIvA3m4mUy0rVTSTcCnO4yDtDkG51YKSpfQGvxK87KDx1
9IR/+T5oSmdn27ayLOJSuRgFf6qD34yFLQ0f4dS4VNFonSlL5Qs2SMq7NwKYs9JkmvdLyrsxqdDV
Azvd6VYT3pS4iCGahjYyxV6qXYFFN+RVPNLaQTzVa3sU/CSsysULSAK0vNP2JAKfGk8yCaQtCpBI
nzZYWQK0vQvPasdT2JzS9OTGNhQeqKzLwpn8M5z9lbBDNG+rPv6pQhRjtx6S+9OQHsXpLDIhFFa4
H4QjBSnyFwqeE7G1kGCdOsjq45jAZpKM5sJzq2OLs9VCInvUmET1Y7DslU02lEsrxv4tJZE7F4Y7
rIeCOltFathvssH3rrZWfF56H70DUCuPsG5omD5OIMfENElH98+htYLxfTxCW0ExHV3uVqdUSKaQ
ByR8dPgO40eDHD+lNfc61vAS6xFZiDksR9kuWwj80e6jXI5Z16mx3Gfd6s4yjJDUxfGo/CVw5LCC
rJ+k1kzbo++aJsmR3SfnTqdW8dICJSs7pXKNDM0jSBfhICSb82sYib6Hsh+yVFvOTV707GeFKdkV
xXHWEJV/ExAD0eExIHPQWJw4dq3ZcgFSMVN32IaDFiDkME+hsIrPGCITckpeTuXKjhMKSXb8wa5q
fCnFWB9U0i53aVfNP9eomn9zwrHZVOgM7zUrGPGI7c589qbv4aj2pIVU85xrjbg6oncWsgMSyYdb
Nud2ANAxerhKpE1CfRKA81bx4i9d54XbKVYpEg0gJv08zN+NqP6Q5n9xBIpvMruvhc5WCwZxe0r9
Lzz44OOgKrC07RZGZqx3CeUAsUlT07nI3qBo67OVNudE99sEMpGfbDVPxdlq1mcwkfy/gOJ57VR7
pQDPfK5m5FSBhLVsSV7B3BrrRH+WDITfIz8xVvbKdJNxFQvjiro0alyzq8XdxmKyBO5wGRJdo67l
u8/g3P8v64t4sKP97CcoHchB69rHu0M5fmbNlhT6i+yAf1iQY4QtdbwblhdTBB38btBd9a5zuutk
a06+DJvaOH7KBv/VRK8ajx3b2TT1znFc7+bjULAx9ElbenNTXqCpJYexyH4+QkGETC+88SVKHKaC
UgtjcfZdO3WZAdb8a+bQqOHCzVtrTyXdv6lk/m+TS6YOf+lyI8fJDpT9XM7CpGG+xwYkkDLMhqck
i/RzP3VilZFBXelhHV81TYuv8m6IDKTw3bFa/KtjtKf8lFjpRsb7KenM+5CGM3iVAyeSLyLqrjUX
fjchuqkGEek1Xv5xUWxVrEr4I4u2HX5KBfp8mKx16XYN8ouzXP2oD4sKBs5Z9lahv7QdpXstpkZ9
ctv4Es2jEvL9h6CrAcaA2OUU543rAn7+puqRt5fmZiIndRpZCnu+2esMowgc600rOssm789Jb9X2
SbZGlke7f9fSTnuqgI3IYCPq4hw3aAlIfzUORP3eaMJg1Q6x+h6OeUeSjwqb6dp/6B72JFnTVfyD
gl9BaCp7TcIxAz+DGrheYpbVh8ZHUYDXlWNVdyKb1EbuRo61jOxzajebosipHC0/p3addZ8aD0X2
6gjLpoTsOJv7WLImEOFripBz0bhyWu0Va4Lk6rnDtZhbXhlpr1O2RnE+ujeyXH3jEZVeZBeXZomA
Xr2Xk/UWSNXYC3Ute6M8TA5wGpVF2MLEC0gRXh2jufRVn35kmRYC/xUuX4hAnIAz1utxGrovJZ80
F0mPP/851Hb1z6Gd6lb/GtqP7QUN1irZRWEJfK4Nqhs4Ohu4UPGnOnu2WNMYrDkDj/u+hQjW/kJM
Lvhadshf5expVnKQnOxjIn2D42rfLDP922R4puNeDqs5h1p4pTxmy9fUYYAv5GyrJmPXVYmy9AdA
ag2qpjst8r2bGyrtsvepL1eTvrXJdP8cdOPiTUX0tUbdYebWNFcVs70F3vHUUWbXErXrSY5Mvb6U
zTFTomcLG1DZ4jlivXRJP2CANcHjDhRKuLGTTu9JeoVy1iCVaFQ7M1BTWKs6Cs8yCM0EVheWGQsD
t4z7wLE2sW7rBWs4JMdF0ObRqe697FXpU3UtYqGsZTNvNPjKASgYPR6yV8Ro3BcX+sPckAPMkiwd
9b7TmDfNwVJx4oF1M32IgI13U5v6QS7QNhTnRogvrCQVQDyh31RO97k2KRcA+8Zb3MXvrFYKzF1a
cx+mtcolwtdyX2EYvgoSa8F//s9qmr7qg+aztTd8svudyQqWqoexmcIt3nTmszVi1pEqbfOHwUNG
y5tb2UjL1ni4mc4q4KmbLHJ9FfaUJik0k67N7jcKqoCY81AK+Y8xKtZlm1J4ODo5vbrrGlLvzcxy
wxxS3alVma1GLy+P9x9l2rMuIn42Bkki6VE0mcEPWHPBWYZyVHHXpEvA+M1fZN2WEtP2BAubCTOB
6Rm1HsxIw1k0XHyLtJkWnzX5yUtEcENNFuekImx+DK2LkEqYvhdW624psFtbW3jle57lZ3KazY/G
AQaQm4p7bdK6OgkOyKvK9Npj3kEFkEQZLLS6XaOlz12bkSF3yl+9le8Kva5+qeTL/nkzj5GRgZve
gS6uBMjgOTjUrjIExPdIHo7ojoyrqkQCT6jUFBIgYgv5MRi72F7FfdjuZfOfw6CffQ4bmg898r70
wurDtTokGFQpE6pgQ0+uROEEPKsmSBS/vHNE4KxMTUVyBkmHFdWDeo9wvIe5aa4//euOX+8zZuR9
eXS9ML0FSrCZOHc9N5muv82txlCLZ6glOvRyHW/VFoBNyD5HwazZdF7Z9FjIk4OwKWb2RViPpywE
d2PweT0L11d20kxH0/G5jhCA3LDUgVFpIdueSQltpOlOpKKomyiqkZxzNcQqB4HHcSHgl22bkecO
yg8wn/JSRIAswPQB1xDqTukHjjqhS4kdVebshHBUvKAsbZfjiIakOwJ/405eONcMG7tEbcT8HXv0
Dg2cRpUj2VbGSlyR7y9gDJ19NqITFtY6yiQ9qhBRED1nUzkehb0zK0G2uO4pVoN37hZ8PXHF1nUf
R4LcOgCvgeVBSF66BhlN4CXxpTan8fAYK+/UaRpW47zayyZQJm/XOgVWA4XrP+VGs9F6DoDt3Iqo
eF+wXKQQSEteIKyUe8MmEfaIga3KkTXkImfJDpeUzULNswpNEuYi/ZBenS5fu31Bjqszrvy66vOE
zNZeoOdL9qpQs2XTtpy56l5B4bTSnlMTmR8EeXZC9oYwxNeZruBnyDE2W86vl+hhd02Ab6eKgxRW
65zA1F6VYXLgLeTOU6op8IKTCBDC3JQdAxa1TPTjtZW2Il4qoe/h2gfbPsAmnCKm6SNXYg4nOdqb
X8t+Sjng3l8yyiNjCWsi2UARVQrhXHqz41tjJf99i70P4AVyKXLtiJQxOhUF7n3bRHHCVVMgmtGw
J1w5A0oNKweRGuqKWItlul/dL0Mmlqyy3fER76kAdKuynG0pPaPgrWGwKEYKGo95vlk72zLTvz1C
8u7+MvHaNjdhXQc3of98nM9kBDPz+/GsbYLglmW/UqkaOuXYWVh2gMkz6A1FrHUNrR8r7JWVdMZA
PXFPztHfYeo3kbfXcThNRLVpzBEh77mZRD4WPJFWXUpND76M7gYrDOOLAWvmhKB3vR0Foh5SuosF
+/X+ILjbSgfWINCHd9+yQrdPd187yxr3XTqgdTxbnYM44LtPtmqlmUH0MpG6XsVBn22jmdsb1WZ0
w8ljHUkyrz1rtcBK+uw1qji++XxC5dg0RfWm84z2bwxH4FbdRgsgaUiGYzPTHOWdvMhne519zYLR
WSvkug+DZuhnkboKPCuENLMs/CZ5SwKsDvu07o+k78gMRL79HJM32yIRdxRN7K8Cnu4vJkKR+yEA
qpbMFOhhJq4JY5kDE3yREfL4+dLm9LtHAfcQFYHxTkKvD8bhR2wMiKPy952bHDGfmmI9ZbmZLsK+
0AnGvw3oxKSczYBqkVqP4rlBd2KZWyZ50yDokn12aaEjXyfX5PAICuGPhIQy3I/wG6qK5ZqcU3eE
TBGulAGjXh+xIHYnWv0SsqnfeZNNaXfU7LextZ7LaUhOruAMHut9c9WdtpuVxdStObu/y8t/1SFj
mYXKIhVye+PmHvqahioWoTrOx2SaMibv5EUZJ/WUBqYK0DznaU8x6z2e8eiO/Zc9baJqS6WMopv0
tB26VhwiBzSXHCFjDmYPS2uGlSuO/zUwjfGb36WXugn7VyXIoiOstWEF4XD6hh7xPe7OAJGkUT7j
LuPFPN6e49kcj1FP3WeOQMrCC+IFIDDnUiKu+26mXyDNGF/CPrJQCECQ1UkV+KF6h9c06nxba26q
g/eklkE+vZPzsFfYc0NHk+aPehW8YJXopWgH1WTORQtDcQ+axgMYowwioKrr2idIcRNZvRLBWkv/
XuAh/lw3mfO3uMjUezxSmd934NLt3MbQxPOWeEOpX10F6/Z5d633Aqxj0H/LjApxGL3ob2ardrvR
rpUdhvaYjjkWP91AJSax4+YKwss+ZK51QeW4xyFvQLbUQPhAxii8sYE2mhKlCzXBgsEslT8NPlni
1TGE9az3bNLaVtzZpQAz1OOoKvFSHk/TzK839dSavFecQyn9oTyXp9lJNp3M3WhW7Z2xin/R+C6e
mtKLV9KXHEkHdk6UZPOEkhICihSaij54UwvnyU2q6IeqD7NbwWBdtbSIPpliMLzGXaALY80hCFMe
Bw+xpZqa5QJNGGWvqW78LC+1d7JUA/hUXSTPreeXR1vrfsguGbIcMZc6oJxI6+xQRzgHp9OQJ8yQ
3WRMunFDqvmhaZUL9wTJFS9BiDcaRrIZqKz0Z5dSRKnibHuPTQVcgTCKDoUK7zlINOvpcTdlpbsK
h9J6CtjCrrAVmA7xmF0izcoQTfEQ3NadeAU5O7/FevJ58aAElEpgX2R8lqRd6l7tI9jFjjSKE+1p
7BAtCFOj2vimZ3zxZmD8/MR5jEiD4XOEUdTml6Qo7iN0iiyLolGPXZaDtpaMcftvV07S/UbzsgQo
c6ueMP1pHJWslY9z+2SMwT5ou6/1ZBkXlDXNS5yXdOD0/BPpmHZXRQKbB7f7iT5Md26wZxS2oRTr
VFG6pcspCrUCHRnL2aRRaBiSaBnah3ENY8wxjBv+3OZNny+jj3liXLIsiwgnHPSKAM60eg0jg3Hy
EonK3+SuiRjMPEPGfGUwYa7nh9T0gUEiR8Hx0ifVu3VnTUKyT/y2iqMsslH1TzImJQqlbGHZDGJN
anpcypiOz4qZ2Wb1I+nEdzfCVU+JeD9SLA4CtMMQ+Mr8lWwqVKxJRpk8260QgdpJKQ6Njtl5jTDc
EoIDTpYNdjnXyMcPXRp8UrCgKFB17u7eXQ9IvCPFl8HPhkute2u5R1Dirnl6xB5Z22Ie13QzrFSm
bXG5+Gw/9hZyXlfWuPmomnuTzy7NUy7WODlnc36SFV5vwqUs+T7Jp9lohVfZK8eGYWnuhC/QnQWm
AD6FAmzp1afQhAssL9ncTEDgLRHC7FePjsHOmvsQrRumddeiDtDrfYs01rhufa9+ChOFEsL9kRlW
EbXjhr20ganTAXh6/joVhr2BQ+msjPk8TlmhOo9187WdD/LNfMmqaWE1TYmCH+NDDa8BUEnbWG8V
2Dvg/kOECW7TlH7eyVg8x4Y5FvdWsRmAIP5RNWCCG28ID1blhS/YiFYnAOhfs2oIXxxLXHpLxeG6
73lm4kg8nlUKDV2vBHzUfBCgsIo31Xy01xzXRmolxCfgn00pCgvF31mPA3VNT8C36JRkQXWie2pn
pWFOU4gtIbKzks0YrvgLkgFUOlIE1maq/KezugnqwhPp1OLoy5fKAvO2olCF9e+8EMslGT8auqn7
/2Tr6SzIs32PtMm9VkqYvAFwuosjWHaJyeCIPZo3+2u3FP7WlqJR7Zy1EvC/uE8SWvv/NGkMcu3Y
1fMfWCH4IveWAVCivWxK4Vf8TT6bsjcc/9FMMMK5D050BWRUEL9ntVmtShfNRLT4xw+7aBZpVE/v
qmI58JPAnShDlG1MbQr2mcLp0iuN+rkYSNBoHsqrJo7IPwqOmCwx+G+WcEIVE9k8q3j2RnYG3tzh
QV5V8MSRv+KE3vMFH4YP+RsW3aRenAkSORSFN/TA/903MjKsB/wQI4diptVQfSkhJZplDlVfbub7
MADkPnXqXmpwyTEdjtv/ZcydCzlySNjZYtv14BzD1RRpqDFn1ZUch3u15iqUvEsikth5DDbvXx04
rJ9bxEmOj3gB0uxojvEuQzND5lJlBtUymgOKu5QV5rRtnIAsQ+W738lEbay77Q4cj7GUE0al1a7Z
aBymPCkPKHr3Sy1NkEe3g3BvKcJ6yX1d23NuQV+OgvNLUdjWC0qnpZpVSAMRYd3+EQPcC9Al+BHZ
GHdhIBP2CISqUe6dKXCn5zTuq5WTU0cR8vMvdN7jeS9rl1V0prKJbBctuZWVcZGo97gMDfLr+s+Y
HCZn/X4NObYHWXV/IWR01uBwbqBrQe5G+R89x/DFYImawmcfHPlsTuvMxDhjHtG5xvWeE6s1sYaV
NpzlJSrq4RzMF9kk972NLeDnAxjQhQmIHBHEQ9lkIFL6sX7q5uehD0ou7MebOQvuyTARN3PGm5i7
/4oYlbtFnIE0MTQndkgYGi3v+Re1LI2dAy1zIdMzMgsjL4PlQ9WJ24M/el+0fgyPpUlCL4+8ux2F
rALqTrryKY5f5PIhLxE0qdRqPkNy6fk98X5cnZuN3hyEXgNMy5ThNtTVeNObAnogmIqNjNm9Nt6g
HUC/SQTHuXncvWzrgKwxkIC76PWPYcQ7IgrZsFeqhs9IVBw4V0VrmYOa41qbf8YTJ43WMKynb/8c
L+MZu/wbGLl4kYTqSaSh+TIEnXZWRnDzMuttKyYKfZ6TnhCA099UNpb3pHlNDRuxm2Ejs+BTRd5L
weJO5MApRYXi2aprDoC1wsu9ZYk5L2ijKa7MeyG3Sp/vj+pGFW+oHqtPSGbis/q4IxOOsHm1HnCl
JCM59stp0NSPKM2/arEe/7K7r2qbzhAPYHJ5Ghvfex0ERzpY9mvTFsqqwFbloihg9YbJi2ekgUE9
NajApncASVyYrr/4YxLOa4WdnJtpAqrWadZ76MX+BhsLSPGyiYvKymvdZi97zd5Bazlz9XNVFtb7
jH0vs9p77txQf+0wTpSTQKpm1yywvsk58J+mg1p27dKCt3HxQrQancy/cJStVl2PW26j+wDmZVAV
KLjHSX2VLXlBy4802jzDNYZjFXfK4RE3h0ynIA1OogYrbwEb30Sz03wVWd5V3gW4z0Qjh75H3BKG
s8MbNF7IGPBQ76rNF/kilVtTywiiG+npsWIbOGNPlDTdPaSGM/WYjK56HFyt2qLn/1HXLkJdY2/W
p1hJoVR0Sluf2sC7dyc9RcmVjJkxhN1NAJpjNY5diXzIqtdV89AqPonIuFOT4/02nW/7zkuO8k5e
rB5I8/LeDoaJb/A86B7FnUBzavPgTza/7uQdq7m2L9cQYHCYKUVP/xm5Lznlry4a46cRu8pwyWDZ
kqvK/2W6QrF+FyUCg4amDq9eiiBtPFG5lc1a0UKSinRAoikPsQkux5ysYEdZZDFlCNnnU48D8H1u
kTSAhvRp+5gmO1IVXUo7zJbYqQ4A0dXhJi9GSPa5RyFKzM+JR9xqgz3FD+cUKDPiIwhQiHxMlYPl
VCdO3uWscX4UybvfUx0qOEioJehEyqmu0MZ9wTeObZ1nkBJXHKoGcby/NxWtuPo498iWJTTzmd8c
QSlPDSiyluZzMV9wTWhLdulylAt0DgeEUF/KPjkKBN8LFAH3JFsqGvRHVW+BMM6z5azEGn9lMCRJ
PZj7Xsrs1Q7cPIGMkZRPIiWZvqAfJftkBLMKaED/P+PTrvdh2EbDzgGws7b73trosx+b7bsjpJby
781Hrxwse9V5sDsPfvQ+5mqzl5vi6uCRKsPaWJPQ3/4199F8/NwwACld6c42nrPVVapyBhTaopHp
aGd08o0QUC2L3hwzoPn+qfEa9+zOcgpmbFkHrMWShSGT1aVXxUvkd8Zdj/ruk+n8MIw832kuFSmp
GKmN39A4Uj7aJPh7OAq/t5gNfjxGSzXKIPz+r9EyPHTfYV7499Fm6BprNAz5RM86z7FbfIGj81yV
3qxOFFVvAfwAGbbbRD8j+1otRFuWX8CGO9vR9xqsh9rii5KF9vL+Gtk3p8bh2UTUKkZKg0+7MGFa
WMKML9h14BjRa9abObFrRey++GmlL1LlM9f0ty4I648qSsh3l31yU8jA7moSwnvn92zt92y7HPKf
7vCSp4X5a54dI0b2EQekGafSSW4ZtLVd3zmfswMNmqMvyhfN6vHL8UMwjI4/fHU0TJhMXf3ZwNrj
UYte/oBp1KTV3p88yb4p6IZ+iAGjo14F6NNbFDEaEl0XzcyVLSro3kGYYLKc2Ji2oWmIq8oxa9WI
JH1Nxi8eMLNFrIn4T1QEFoBele9OpASrOet5yTvdPGJi2K6TMiw+TFcc3cYHbohZFRpVwyuSNuW2
wgsb9jJ2IjFoAqCQSby3gVlTsyvDY5xgRzIjnVItcm5ggvXbcIjwn0MDyROE9fI1dKbieI8hy9st
p4Yvi+y9zzTRNSl6xEMSOa8aYBfZAXqWytlVIvNb4Gm/5A1+avcbMCm/NFU1vs03/+sx8/RpnvWP
1/nP6b/HqGO27owweLZ8p0NdLfzQ4p4zMxqVrw2nLCS842fZshNYQrFj5wdTj/NXMshsG6CLrVx/
6M4AzpOVkWDRNHsyFm7XvvgOJM35iRBTtnv53Uex+d4nsXiyT2OebP2eh/wG+JQhKo5WViXb3CeF
BJrCfLOn5iIPZVPph8sSZ4lrQnnlXCBTtgzQIvyhoj5CbqZ5R7JsMc3sw7QYwFsUJF/j+Q707Oed
jMleOQ7Zg/+h9/EqJHUgL4Wj2I+QxtHk0L52nkPCVI/qnRn12tfGeKpiVXyEoWLu/ZGfLEdVY/sF
r/aIvITeXYIUGqKMU7hpULGs9ZOOY/argJ/Ve16EUlStPXs9ptt20TY3S68VZAdzFWsDtfwalBqq
IPg7NUWnrJHpndZeW9Y7WWOm3rHvaxKtHa4C16qrsnspOgRadx8mK9bzMLbZxstkY59TI3hyHzZ5
iEMnbrZUldCYYZjFtkDr+b+/+5/HuammHk3fXzqNUWzJZfzvX6lRsW8PESlCNrC5NviKLBvU1jaF
aLDWSmEoLpoRPwsJsQjCrNvKv18PxU3plOo57dP2hrjiD1dzxcmoqHMaaqOd4Or+kAUeWcQJVHsf
agaUwbnmU87MVgOEyUaWexBvbBchYKstVAWgmqaab2SZTaJV5R3o6+ICzcfGD6P9e690q5fjtMZc
jx3qwrOVlqdZZI0VKxnOsu0o5ABUeGKb1ClIiOJftcPOOTjLS+FPwZlUyVINPBRpfsd7Etw7zaip
bETNaZo3o5XclxbxrlM0+yhD8qKJrhNYn6vByimwc3QcoKaYtNUvpsZ7RhoDvb1KL29aGwroJbXz
Q4H80im+/Wc3vui5/izfV9jD5Ma8eLy/zZGlXTnOtc9FB6QIssAfla5Pi9xuZxoYeGlv86jBN7E+
+xBpv2ThXRbtVVj/+sJX62RZ2QWY2fKvIv5jDKbCeFQX3kmW6jHya1a+mthby+/e9NYx3qe61tdg
HPFTLXkU9VFjUFjXlQ9gaEecLbPvmot0aAlzB5nHbGkVVnN1+8gZX8WrVfWoooQ+G2HTVoNtg+To
UkoGSvFAGUurfFh2Y7iB5t+e1HEqrHPSVZBIZXkHVQQob5wIdsaU1WzpPeMmL71ft9fJ/CMb4Ojf
4+iivuf64MKjL8z7KHXedRoFkLJHrBGxuysodhfVL6l5p+o9H3cjscJdGDYlTEoE8oz5IrtlRzTD
yVU4VssSqcyt9PVqWl3b6Qbw93FGmspY6XUsj5FGmUZCVcEf3zLHs05ySIRl27V3kA6ZJ+AoBPRc
AolQpxPX+/F+nGogG2YfT+9VtK9F4jUbfGPH/dTka1yGOiQbJw4qQjtlkCJONeLMpzGFS6q13iuO
Wf0WNuPQLGRMDrElvCKr/Wg3tM7LKJM0uuLoB9cYkf2Ylaw9KzEOlt1fuzktU+lY4cRagkzMcnC8
cCnfifkd8xGavYsGypB8r+a4VyE+9gj9Hv/veAR60SYdvMQTg3fd75rpkvgz1Y5f4ndr/h2GQYkX
+AD1qEEBxdFuMmMTR9RnB+zaNRuLz79aVAGadVTM2Xm2LFfbRo9AaTN8oeZmlqXiCLDkeP/LVX+E
cBH6e6nZjTna7Q5byPTuLHMwrQYnICQVtrsbiXo+nqWZcLrdJ2Bg7hcaGCeZn+GfCin9rg5na6Di
bIcCoqW8HeIpWblGB5Jv7nHKrjjLu8dFxgAeqx5ptHmQCud58/klb0LvqwzeXxNFFdStXTwMZPBf
Lyeb3vwj1NZchiRMj49hY1vV+wj6Q7TVZk/YWFMPva0P+n42qFjnhU6l+5ajfUU+9vf/exaCuT1+
/v93v4v+G+I4/D76jlS1e0eqdxkoySjLvdUdiE5SwNl1gdaQ5WCPJwciu++dPWGu73D2YO4IgOCM
lD3OsdzBeZM5SylrGF+hrrvEBdNeAanR+++2nn6LdKfftLrojmJIuiNszcpHKi4roQeVuMb0k4YO
LvrB8u5xUXwKq7Yz7h6h/2qYjAEA6sCFjfEdiSSRRHrh82gHILuUzcclz0fB2hCtHyEJXUK5wb+k
TQEVpo6RggK/1AamvUfSApSDz79CbHrW0qwg1NmjbzkrXVC/E96vu6FvONXh2s0UdZW1AyZFSNep
xmBfOzUVz5NRqAc1n5KF7JQxLzEhr7huuJXNalQ/8LByqU9PXtvfMap64K8tH5qNZag5pkPoFsg0
XBsCJstQCT/nBs6AgVuewr6vSIwpYJQN3Oz8YPQXlu1YW7kgByhC76op+fJYqB/r8T87H/Gqrzc+
ha9DBznzzhAxEG0763hlfPJHSKmdZa+0JyfN/ffedm4+5speNIxepqAU33UsMqBPwjmX2y9236TN
gvF5UBCvDKL4z3jEqLbu+uEYDBwdTl0fJxcLN8ElO8W9V2D/qTb+/2HtvJbc1rm0fUWsYg6nyrGD
O/uE5XZgzplXPw+g3lbb355/Zqr+ExYBLFBSt0QCa70BYmk0vnUCfuvqjoHvIQSIoPHbnRq38x3m
WzPp01D9Kib5Q3/UNDLQMr86+M58HkMFlrHIgvxOzYZu+j76KCXJLnkIYrGUzmZMbYxyuEm8YRWV
+KtSofygpQyUVSwLvxG5Nhh1BROIxi1uDKe5hMlPGQxxgFTw/B9hSjlqN5UAXProUjrjvXzkxGMi
DM38H7IlDwkp13VXCkVkYVYp+2pcVheOqmeHD8dLc12a2Mf4UNQvqWT5IeIwf8niTD+EMjuUIbC0
nl0S2NfPGUeGcipMVP/En8SsJ2/lK467ks9wGHC3QCQwH+Qnf3lg5x70Ipf860ZGyKd2YUbhDhSO
cXnMy75BY1FYI/B4XRHorVuijajpVJ9rLZm3PXIlN+AzqGcJA3E/BpaVTL23TSv3p3wwdP20qymz
H2Xrsg5o4/FTn1wGwP6sl4PJpuK+hlgIAWJhmLWLp9Bg7yebJxrP2v7FLTCPFoCAf4vAw65/gbjy
KaJphI6o1aLUJZY1Uay4p0JT90aUsKSRHzOf412TosF9/ZhlBk7J64B0XvvgxoRby/GxgxFLn4Rn
3X52Y3jDSvs+DHn9pE9k2GGaUw7pmvqW2i0YP6wfyKJNC/hZ44+pcfmG2S3sJgxcSb+59o4/6Xjf
8g+7hAjHTDX3vstLD7ouig4u3ATDDhZFEr1mOoKOeNm1h5of5MGugmbj4CCKNF/WP/ZhPx4zPLkW
VTz3jzXa21/mAAvUIvLbpZ+2p0Zrp9vGSjzI+eq0sk2+bUFspvc1HLdDpwFOyWO1gmnZ7mSdCBn6
j4hWRDT/u4ikyyp0DLpP1/Dmsl2rOMUtwVwkW1eL02Vuw3EBLOvXt0r81k0OjLhkghbrh7G5u4x2
sKlXZpVsMr0gjdeaxouCUugyDuzopHup+WJSfMqmonuagKbfkk37LqOKoPS2ltExiY/AR5uOOCSy
pCsCfATkqd0rfO2xeYLjIrwF0M7Y9JHgpguxcbVQvFUXlAi/iOYVvyxVyFPN8hC4SszldaDugDhb
JM1WvuNlK2+AIZymxt6xBg9ANygSyM55wLoRMxxIykIQBDMcLBeRHMzNJ0Pr+j0aGajcO0H5MuQg
b4opnXZh3pUvagwuTosM9UaOhhb0zXl4hrfo3vam/dq5ET41mB8s1AqfUFsJvW+Wrx9MK8NLNRve
Ji9NfzXa/IrJnPU6t1HHytNsv4RsYDYAacOzm2v23s1VdRf1wwCFxEhXKiyDGJ/LjXTLkiZZeppz
VxV9aB+wRsyD5qM9iJqeDJR9NnYTl3myz7cH9CR0vdtIqESbgknRW4uFtOP6pzma/dNU6cEKOq2y
RCjC7tntZspJDmc6auJIjy4n1f2KEpxzez3UVp2s7AELF9nnduyswC+EJ4zhteM1DhXz+ZjHLWJz
zE9TO1wUvjs3+tKPUSUJ1D4+d3a5rsjK3CJ6ZN3Ks2Goky27WFeIzH30eaXeH+rY+jFF1lJHQvqJ
bAYuInNkolflja/dhESq2Vvq3hTC7B4qggh/PXyAd0SlWNaPZWHZiPUtP4XgTrYsLVJXeMV4G1lU
rkcQ45kS/5IlaSwcv1Edc86aOMgztVVf/cxrdyH5v3bLDj3cqY33HjntR0SrVtMGqS72nl4z7BK2
kCwYB0gWdjFRzR60bQQm83xpoi1P3rYo6pWMyUunubPrFmedDOvs3Hd4AiNQN4Z29pZPmYXgwTwe
62Swn8sRFc2kyd4g0U67eUDMx9Qx1KD8NC6g6zS72WDq1ASQNpEhrS9tMpV8jXzdeDB97W0yLf15
zOcnp9GxXO/jIz/A4C1JfH2VAA45W2PqHGc/16neoLKleobp4UFqVwpYsrGrVmOIJXPRGocurw1A
WNB6T9wmknXQGZS9ZYyp1/YJ5syw5VY4QxNQkUPSzQiid/HIuvEje3HNV5ByTtD3Ayx98tXHyUI5
zInXKGz1ezvld7SdHTUCKZFgW2MWzvnSCR0CU3FiNgkUoUWJtc9ZmngM/ERNo34BdhDdJB2Zc9ld
qhDHtN7pN7IpJ4VaUy+tfnSXcvOUO5XieouR/8mGbFu3n1PtIeUW/5DW/GEKEzkUAdD9alfGw4Q7
5Kf+Rjyn/4yf2Qmv0t679E+oFcX5Vk98yP1yl5uKPXD++4D6t9j6yiPMDQgvmG1s4Kcht2v3Tx2U
lYOP5thKvpTW+vvBmYcnFCqrT/0iPqQmIrDTzTmv2bQbvnlvOW74UJrTXt7ZW9ODOtc5gEap4b+g
H92z52SXYZdpcv8BskIrHhSRZqVws3CQaSMA1YrpoKaTNhS0BsCyF8yfHJYHO80tgPKZXr37pePv
K7QPVk6WDVtPCBzMIT7lU22BC00c+FOlm94n+Eu2Rgf1T3SlWkWRjLWPjFfRatbr8pCSKDj9/YyR
bYTZNBJANWqbvhJvVL1RlkNU6zfohyK5qMWkpS0DgInSDTvotNg6j7X1kFrt+MV3+VXRmCHOHxJV
/547ZnCOuqJZTjUOg7J5PSQU/8+yib8tmh5gG7coOw0QBVz+EhZb801FJWlPTebFGaOUH0oVb20B
m8uVML9TPYeNjMAAF4r+3tmdii4+kA8JEr0e6rQFsVE7365d8gyDnPGM9sZ4to0UFUPTvESgBPIQ
mjZ+bmW2b7Vmehthxa2AFrvnpuvZZmqo6Ue5mj37pvqKiZz9g4oVhY3wpCvNi2YozZdqrFtKi8Gv
IojTo+wqsHS7bcd8M4sA2WVbvrqJEyVb5WFnIFk3NOtgLBNcJaxgKfGw5aziOhdP9h6PquYUIXLg
Loz8h4JYuFZrzj1bD2dfRU63mccGX8a0PErkOnCybmGL4gASbtxhg/AmyRtIooHxVKs6onm0DCr2
lxbyTt+NEKme0Z8Q3JKAn4bd7GJU42MY6vqXKQLm6+a6wBWDVkMNc18joAWwmGY0dtFKS93oIH8A
YpI1WahVmC56w0MIcG/27OLIhup0cQgm68U7DcMTsjzZbSczfIO2QSpS6Nrx15N/Id3xp6XhKeP2
+me1yhGIsjvfyS7EfoJDkCB3ODVxReoW1E6O8wjIaataD5NTvinN/OYpRnsf1pp+6/AkWMh+tBPR
B/fD9tDGdv7a9GdnKKs3x33sdTyuwzSZXlODt65AEjlD9/WfkMe69FtJZe6pMaDREDursVDrm3wE
H/ssbysB4hQS/aBEhcM2DfkLUBCyRyIjYk3zNvMUh8u/BvIShaW+VuudHNA9P9j5lm8edPTVxqB6
kvUbK12GEw25L2YEvcvqCUnK+UbTgLuIzLdt3muBi08VP71iOxi4lDRapd01VZUKNd3sZ43VQxaY
v1RleLL55r2O6K0gO6mndx5aTbvWMI09HgHxzZBi+4JJh3I75mhSWShjnCmsNqdyqJ7YHiLKqpih
v5qb2lr32OJ9kQeNrIKdxPY5yztEMl0/3LmRpSdnkBza1szce+ga6q38Rsapfc/XTyXXyndQjMkW
kDfvy6zN62DINrXFnX9yFCyHR9aWWpLbhxx1qI1uhvkTpKUfg5/ZP0ToYDbZsggTu3rH4CfZ96TC
bgotfraqMri0cH0tbmT/KAatOnz2qRfuZX8CjFhb2MmP2jBfam9ySMVwMHiGwqIUpwOgxSlQ+Tvz
AJWDbtp3MwAntVrpeKauCrRqNhc40oWG5yT1M27q1SryWALJf6TTTp+b11FZ0DOw41v2Y3DS84SP
+8c3CJVuYwV4F9WgPwdyvbzpvaA+Xvub3K2P4hreVBebasbUru8s4zyKQ1aXCsqmMQWLFA7Jp75L
TONku2BS3uSAPCRyhjxFFiJf5rFTrru6/7hgtMWcHFRQaFjzu9NZ5s4XCkdh36AwKX6OUehgDuWp
sFYaN3xSw2kr+0nfU7TCw2sjmyh1HeI8qR/xIEjPcnrtBM8XAQGvDM7qoIfO2xR6Dx4QpRLv5WPi
l8WRLXqAdJGrAvTtO6AIrNQj0KuMt6QPyoU8/dS+TPg05rmqvjCMstghqeneOkp7J7+XSdi5t0De
7jRMGE9jPGSI9yFml2VleW7GnJ1QXS/dyrIecdZs7ktnRiEcisZUBerBJqW2NFy1fPFRBF63WDxs
5aTul94BLpiPEsMc6551VyWQIf2eEm83WXe/xwK/sC8trsCORAtvhhLqaFsryQH5dIPEg3YABW6h
czsGX+Isu0klD61y5r3hA1X2urm5cyuUHcwZT7tXBc3TBkXBG3+2xrvYznpu4eGbYibTney69Cfd
tmFLeA4pqF36+ajxirs9+SAEQM6XGk045Aet93cYeymv1pyk6ziPi5OHIOoZhfpyZVJs/maZCOSG
GVCCFt6cZ/BO2Y24Ox6H2tawFFwjMhdlNVOPfriusmN15e8vy6DWMbw1izn/0ObhQzuh/rfWe9SX
DLMtd5+2qhG52dE8zi0bo0M56jBBrdw6GTFi1Joa38hbFDW6+KQW04u8RcmuQtUgQZFrvdzJNDuu
zkPXnOpY35FgM97aOepIXDXBjVt49ZHZGOxAeHzG/PBNbgR+h1agZ1FRjz5CG98PNqORhM9ozV9D
vb5yTrOR/JQrIgyqg8uyyDGVG1j4zu66UpLLpcnWoKdMCez634yVUnmsAj+5lRwWyVqpHaNeO5NX
gNKF11Lm2o2itO6u9nUgc05QIdWMIdM6bBxwc+Wg9Aekj75OA//VMOz6h8nX4wcX+GBm94AMwv5B
PFuX6Ry5W9n0EhVnwSn4JltyTlM0z1M8xWc5ycv8FrG5LF5RzlSxj5nVNXnp4NzOcFzIWuDeKUqu
8iAH5Blpu/BkZxmMrsmbFr4V6z/6dSDWWWZcIfrXG+59acJhdT1AVLOKJV2asiwyhzxdJzUodVyF
HmEIBd//OMHMI5Q97DQuJ25ZOS9Wmm3LDm927jbWfeK2wAPxWl8Pfhu+1/B4uxYHBYu6v8WS4qBb
iKt25vhTjsuJNvpYy7LR01uEevcOa8MvTjB0D5qQTpW//5lnYYktzEKxm+KlmwXkq0OsQI4WKfKm
dptxAxij6KlQzXWbg0eChAfzLNzWPR65xtB6b3p46VaRYd2qSfrRTfSs+Bi1+dqADNpTI+4c7BW6
RxpSAUE2IhMlTVgSfazLEclH/6cR+DXSlHgV3V945lZXAKSzIeRgk/rVTRFcSNjh3Dg6tzIAgIB0
0dp8dJv2FwLJ0zdL88nAjC8NZkq7merhuRhAq28n+joeRwnJ88cJbBKMybA4S5SabKLbXJwlSm2u
EReTo+xN9U0XJ9nKtLBvGnS1Ozp4yj5ksXJX8ZrKY1R3l6aWOONXGVZ47+oMBmYu0ZgVyVf+VW9U
eLXHKOqxWtS7eBfWKuKNfjvubFMb7wf4QHJHIQ+pl1grvbLKTS34tQhHT2R5PyJq02bjISJyeypR
amQfEjrVI3rP+b1hok3SGFFzZr0VP9ouUsNCLASHFXPTdGm7bWawJKFtbVxWPRBV+u4UZzXydb3d
oDUkEsqFrt2AYQsfEpM9gO8jz3Ux4p0aZRXUmMLI0UiMBgqj0sM3NdzgYW6C9VzZyd1kN/k+8cl5
P1OpT3ZhiliMoeJWcIGkFoj9UbOg7Ujakmwjn/pPe+7NVTej0gwX3AUACRc3KBW0TjOUnWRTQiAt
7I7wGXiQPZlXImgp4mMRb2nYQlzjZYjb/mu8keXJIgqxA62FhWvvGPpKyZuZhIU39ZsLhrpIhoi0
qKjxapFymtN8OuEWKPe3ueqlu5LK1jIS212jdXJ4Gc5J7oDlntfJZ1xJqvROxluYBbJgMe2djbTt
kYLyGwJLAkOsVo9xhZetV4CgRaKxwYNxSup1rmrz0m5Yy13egp7ZMzQMVikyw4iOE4w5BAC4460C
tvD3mALV9y4iJDd96ghoG+9b8aNLUw7KMBmhZNaqhim9rY0a7r5YWI41hhReZhrrKPLIzfxeX8oz
fkX50fdMuOysOy9Lzsu0qdnryWxT4Wsi5Mf4a7ZTAG14bsaNiSI65Wz6Ph2KARWw3GsuIdeBaUTh
asH33ziZqfnuZ9S6ZU2ksIL2AoPoIg3xfjEga/5ODmEUDiedjh8Nl2hZLZHDniieygFPw2TrZ+Gm
FU7HWN7cogBibgcL6oP8h7XY697ERXQH38VB3dIpNygJWpd/nQKyc5mFU7kfkjG4m0JMRIZp+hGq
CjLrYg0foehvrPQ8Q6z5JYrBSr2DSZxgWrDJD/mCrGKVIvJfeYALi1QON9QUL8PX5ICMrrJZXbrI
jF22B1Oo1Meex6Z82U87BlxZWBFEiN/It+KaC6xTYmzlEQV280rZmDbCcuiqii22M34H98RmF3NP
zYKjHFT2M4ozwXpMm3g/IEK4joXujoRkpakbnMHcroaqRIFBNhWlXsmIFLC/62ZCOzYyb+RhqPpf
OemL3bVLBRt1E0xhvIda+Sr780yDQ2DXwtA3OLtVFp7lGeJe89rMEI669skBU7eiZVmW0ybNg+yo
R/3r9TvdZMjWIQT3GokfQoROOSRVycmGMMOvV+ndI8qWCfX0giKQj/buyG7+p424eDH6PyMLSp46
uMnTYOTWWi+M5qRqQEUb05uxWUcTQDMmBC1cO75gxjxko85zXD9LQJmEkfm4p2U5ah4QZcdF2pX2
Jn9AAD8E61t0t9kQvZtmJJbqYbpHKaNfyWYLUmeVB6W7k03HV3447hTdylb+MHsWXoQyLTL3CEO1
NsI8maFjfiZ0k+aiMNCXuzOMIamXldBOyrQ+OkhlJcqI+bIL9Y0qoGOSrSAZDfLscqgsXLSV6FH2
X8MU3a/XRl7VELyK5gZP+/WlkPFXMw3q3WB62bLPmuCBG0q8pGQwfUU67zw1YQPpdQgXDrCpn7Mx
/kr5abxgnF5AdFUiCjyts0XctD0YiWfin4ZTml4q2cYe6p9pl3vp3s5InSZW/a3Xp3H4NgOMRyEK
dqRAV7CM/Dhcm0U0kSiW7dyfcBVhh/FvcbJP79YoKARneZ+yxc0KyrnODbB0F/LGdL2ByVHZDLxA
X2MG8RFyHWgs1EM08zaopmLtQ5VdoUSbXzjP8iyObpXIKW+v3dyGPocqM/H/hHZWWn0KbdPoDgzo
Daao033SK+pmcK38pMzDdAjV1ue5jSVC1xb6ihJv/9T3Q7eYWZG9t9ziL+Qi39IWhp2XKNyO3138
5V7qoTKXXe3iFkBSEE+Hyl6G4AveFYQ50oEkZA34cONHvb/XC938wqaYPbWIgM/0HZX84SHxym7v
+TMC0HpnvHYmtRERMMUwTvHoKG/QwdPPjs29DDi5cnK5aZ4VATS6Hrr2rWum7HTtkWefQmF1rfAd
G5fXPrJUK4ea4F1UN+Wm8wCrWHY+P/R4O955aHQCZ54fBtWZHsrG6tl5auNBNu1SCfc6axtQgWFb
LY3+WdOH+oscNMVeZEzJdssmqzZucLP1fgn1W3Q6FfhHcrB2WJO1WXAE0It5JQmvGyS8EHaO4hZ9
YPyr4aaS9BatWYs4iJB4HrrdnCQ/ZP/lIGdhmFMs5zkxWVWp+aEAM7WwC7aAru51tx2/yBUMm/4F
MWtQSIH1K02WlqLmv1AhRzzGn589z9RJBNXmDTA9fN1jtV9f0l8z6cjcXyXCycobKhdhdtC2sedN
rxTkEY3HmfMYd9H06sbrTERNDpbrlyjRbZIp+TNKiSrl87V+R809Ut7yWv+8Yh2FKz+D56hMKzdD
OnceY/NLV8TxFr1kKAeiOQMW+tLDVMcRdj5HfU/LmTBW0+xygWcNbHEFD3M8cHV9H4jhMBj6G61v
D3L+ZUbRYOIDx26TomTJjGk19HjgXHjUYwHqpewxzUnGkRx+TL5HSL8XWLrLJTDQffRpUOKWw6kY
Dv3wY5iMDyxKMdudMLqJ9eq+x8pVQ+iuhVY5UJL8qxYA3vdo2621/+vRfq0FYDNyLHPd2sv1ggyr
YmU4jCjq/FvZItGMu7m31V2NG9iwkCHAXnBRkBv238NyQI+LApsPURGRowhVXiZPJIT/mYHvKkrs
7MzRqk2Oc4BO9+VUtkvRKc+6N1wnlYM8N5UwvfTaSk78NUoO/xUjm4HSQ25Lk7cs8+rLRxv6/KcR
owpOffAj/fBvH1lkKdS0zy+T5Ae55ivkhCHL0YF2JpQgy0C4M6kuqISg2HeRHh4BRH0csOdgFNmH
INxce2u30vCtFaGXADkkFGMyB8NPo7S2jQBCLbs5f1bNwgal3Tr3UxJx8FEbZ7F4aUR8b2PXOlzC
/THI98hUo2kv4mNxUBuD1FUb6Ss5Qw4EgZIvHfEyfaX0O79UhHEOuAXheKA3RydvsYhxex9paNdo
wfiI3sxOApxaFG/994gl4yFZUAMaVn7SlLdtYlRgQuLse03pP49L/esA5Go9x5kLHYHSqQe0eF8Y
+qJSvfgeS1MDkBH2UpuP9b0yfEO+IHnxk77c98LCRErcqPjMO8GYLSrKHJt8cHwwNXXm7PQpPcxl
Ty1Uc631FCW4z43YmpU19naFbfOFdeTCr+34Jg4usg880I2FMBERiQQWrgkmkdCyyR3Evs7qrFrL
3IEcoXEd+SfsnzlwAEmBJLlB+aoX3NB2XEjsrqRTVxN80SFCiNw3BTxj/B0jhyUT29bz/5iHBAnW
4Ubz4JPSe7QD51Wf6uy7NxXovVfNY9ZTvwBD5W2LpggWVgFij7pXdACjhx1cO7kvU27x3CFHkKOP
sXBta7j/nyM6K3tq6rjF4rJrbi8aPiP8pb4HFeJqISBmKf0j+hDVVU5/xamiL8eofRuqDZt70Pub
XCuDU6iMxYlFtbPuk1p5NAx4JNif+z8tnLw146cxuqh0apX6mIo5UzgHJ7R4ipM/mA5Qad9/hC3x
Mac7/TVHvo434DkZu9Gzxg3+DEZVW6PfgcGnKAJ0o0cRAN1cg1wn7XnIf4Zjwt5MtHwERqaFnMdm
Pj9NBeYxv2Nl/yXE9IcbVED3ntvvNK2zfyS69VYgBITmphZumkqtjp0xhHgDgNKgVmu+idAqn+eF
n2a/qMx5Dc7LTt9uUXad1jytsZvQUNLhrlg/xLX1Ldfc8L3EXX4xjFp5j9XucAxQZ1zJdFyk3VEa
sL7GjfEWxb0JbkmbdqqPsEwkHoq4npWkMXBSQKIpfsw98odK3OwD1TGhpFJ+44mFFHyjOdXKDiuW
ovZkPrcdWGiQ3ygTFgG6iumUIa4I7jBZJTpZ8zlS0P9loO2s5CQc25azW1rHUDMfGsOPvgzQ/W5J
4+Pegor/2xBi2FP5U7eXTbt883XyZEGVo4meIjXJHSV8CweSmq5lNOcodo1HfHK2sh+NOu6Diccm
WlxMvIgLCmqBaLq9q4veP8qD7aY+otDmR7OaYhg+nY651u+QGtRGtHLHcTHwztdT6XcPDbeOQzvi
JCeb+qz3LOTwigkS5QbMSv+gFWWGBR1mOnIQuyCScpa9lINyUtLrAZZiSrH3zY4djFmNfJVmDPKc
3vmiVEOyh14RbsMqaZ7tmi1IlTdPvasPh0a41wn9wlIcXNuPDtwwUh4Vrn0vB3JVASPuoWeh+XoT
L0MhUojoS7i9tDNX+5EUnXPwpZyhmId489JsY/VWXgXFM/1miIvNoHTFpocme8BN6kcbJdl3HAee
Q7/In8y+0ratzZ0jjmf/oTaKfwuoxqzb5T2ZSc1JNqmJLSw0v5+R74Of9MBCmr0Pkz813qMB7HsX
RPrT0GDDGmR8IWKeW9uyzXWkP8b4hLw6XBFjaO5nyOaA1XT9BZ2UH4gVDDelqPjI+3HYd2sj9rqL
nqg1DagnDN19PD6hqR9h9aMXIKtT96W37b38UDBR2AmnyCH3Oc4irM7ykypQCC7spEINjTvZyivL
27uRjTi+GATM0X5BoGFcjmWobq99mAX+Pcsy9GYhJ8gwa7TxA2L98t/O6nNKOhCCGwEnpYB8nXFp
i9eop+7I3cI/AY4MH4bCmzeWB2NGHVIWjHhe8WNy+OqxHwAREqubkFwKC1gBCRkZJZMX3DfaeiAh
+WL17DtCdcApqfNOoYuoVS+UpOZUpShmpAmOltwgDMKMNBw/hcl+GdZlSD5QvZ1eKwCyMizQko+r
jb+v5oiryaYIK8GbL2bgxWffZA+fygokD4wXm4LRZnQQ0QKPx1ZACYUNrxvcatgXPPl6upT9VtI3
xwlBoWUSsspv20lb6VNZ7OXoyIepUKv8Yk+jeW/7I7AYLqbH1F0hfQVr2Sxn6uGKW/tH2Qz6X3jW
VuBXeEN+YK0QQbMXdYwa8xxk8Stqakg7mPXzhLDaDaLcLVKBVfRaj4jX5n0xbZGTiF51N3nTFLO/
c3KXelGZ7GV3q1XTPhtxcpGTqmCES1j641GO/nltNS5YsovXbDLr87WR2X/rnLa/S9pi+Ldr6+Id
9LPgKf6+dpe/qgM5NsM4zY4RotDCQVXbjzOj5D7iGIoUMQtvsjHHs1EGIoLhr1IjQdhPRCOwyoic
Pbpps4+67h7mbXRjam2nreQUOEELZQjN02BW1g4h1+cI1U9kPpWU8iFySb1aW3gLtWW+U4qS3b/f
aisZY3mWe9ZPHUbs2dHQ3Dc8s5B7ENPlIfl9Zs52uiLzkmfmuMmF9FLosnbpnfDeMQft3kyVB3bP
6CKFDTIJJS5JEtJJbe2vKDlZRqmo26OD6pjLlHvWwa3qH/lgxd/ESfnPiUmqQPbIkznsfsgT7Z8T
Efx/ivmfXkJeEHTpmb8pS0QFLSxlKKcdC4DxtcjHXZq30WOXiQqUFpUL2S/DfAOhAZvF0ysPl13o
p/EjOLX/CPPE1WSY2nefwqpeYdMUIit9vdrvF50m1OrHP6/memq7li9qUeZalQr2xWGEEVkywW+Q
hSzZtMxWOckyV8rt5TIq5Rauo1LIYVLs/69z5duQLySvTF1cOV1f9/omr68rR4ffb2OK2n4Lr9BZ
JpYLZsLzzlY8mLeqYpu38ixu8ELxE3PEqEUM9F3kLCpPVxf53I5bGajLzqauVqldN+fr5P/tRcWr
BUVq3l4v3OYJRrbyNX9f+NL3f7monJ8CrLu8208X1UASq074+d2GBooDgaFc/gSX2L8//u+/i7yo
a6vjVr7x62f+f1340+vnvp2tjW4lBfD7MHnpyljFthD5PcXFQ5dsZ7iVTchwAD6yGufKQcjxla1/
X0bUR4QSn4wo9PDTdOw+/2O6W+Wfpzd2sZQX+z0dB5J5UcaNeg46kpi2ADknxrdsnqLvVEnZxqJI
jWakC50QA8dt6ffJQ0DZ+V9CE7v5CB1t+DgydNKqn8kwLE0nSp+MwjTX6Qz1Ay9W9wjwD/gpbnWP
s8i91fU0sCNZtNzsfxboQdGTZduW5dFCE2WNWRyMsveX+mBiLibqIFbdo1GEGqCJ0+uDDJP9TmBh
s6PolEx77Fo6VFmP8ux6MPBAoObofoRcB/4Klk3fNcpl5oAFpAo8nBO/hvEQeO8oDDcIo/zTjIFz
F+BXHfz+emVeF1QU0BBJQQxF+STsIIcDi0frwUdJDKgcDtymEHNDQDL9QlIeMvIvNBLjRyjA7WOt
PMttt2yUyrPckBeo1P45kkyfwv6eI9EAfP/+c45caJqm0TyqzYu8tJ0H7sZTHHTvp+f/y8R/fU/4
g+nLcMTJU1W7YimfThgWKEtk/c2DfIYh5smCrH8BhpadPHfi2ynYCmFpfo7StDOc2v6F7ctHlDrX
72k756Dg1AgBy1Hbe6pvPcSD/0pBKXzvVCBbszG4KJ1CZp9mxPuk+G1c/BxVt/g6ionwMbV9g/jB
gxu6r3IcJMvniXFQoYcjrtjnv+TEARTsJjKem9nqD03iY2aOthK4GQ1ilcUjc/Sf5TdYibwfbRkk
z5QIqrXuDsmZ3RIWnf8ypxqfpTXF7zm9mNOGeXIeqyI7Oq0xb/Ri15iKvmHRUeEm5FrHPutNIZ+A
nHvNbyykqvaWqki5QEEJFl69KMvCF9+n1xI9gVds5s1lr3bZvTHHyXZO8EE2MiG+CpY3fMDk01vP
pvCFHMfktnFGjSL4EH8vzb1EcilRGi+jeJzuWPZ7+w5d2U2GvdOTXXqvMkKz9NvCAKlZdt+UfDLu
EsF0m0sM2bACoHhLS/YXYYExwcxjtVRblukKPpMbM9X8pRyWB1s1qN5nyn0tQ+L4ZbQx9gYUEZ+N
prD3VR+oO0od043lmenadeLmsZmwxQlB7X1DeOhc1GJ/lrCPN031V1lMz06fxG/TpNXLFGT/l8Dg
v9lmLmYlXV9v5G9bHnK7HBGa5afuFO9WlLenEgW2vcoCYhGQlGgfpgnVf+9W6UnlvSNPWqBSD0dz
IXVt47jbRpo7Hx3J9EUNr9w4XazggzmbN5SVNZRao+AY14Ajp659qgMgkomjj7sYRbMHw9V+IpBR
3AVJMi0LvV9CbaW89+dZYU4oAAVJh2esOPtzlOUifWwiP0b/jCvUhtuTi1+qmPV3bMisWM7/85p/
v+J/FxeUp8wJ1OodgHUK0cVUv/A0R2SvGUbUjWnaVtbdjgU+9yl2oEu/mvt1xJp6PTQJbbzStg2b
wFsZPFQBml0qicW6SrQvCHVlWwOh1XVJjQVhxG8k97x1kRj9PszC8kmfrTMMm+ab5SYIzCNbdbbh
I97h99Qt5ECacbOdRru7z/FFPZU21ufySopT7kGBN+iRl9aurcx+06SO8dU0V20FiA/NmGo72jxz
IPE9kYFFQiGtfkhIfB5qzrbIrHktGSN2E4Rif5eeJH5eTGpATBUhVT1ko2ZWY5ezoKzhR8f0jbIv
AMv6aTRxGuo2rgbOTh/Xau02QH7AreNIsJ9n336wLIrYsJFRnGn86gFvMoxxqp+5ndjftUA5V1XD
Hb4y+Yn1BiiFCYhrnHosJf6LsfPabltZ1vUTYQzkcMtMkcqSLfkGw9MBOWc8/f5Q1DI9vX3W2TcY
6O5qUAEEuqv+EKh4SsWn0ShBgfi2t8YPsr6z5gDMPgmsbWcb1Xtphvs8i51vs65AmXDK+cmZUS1m
H6XtY62uXvDy/mHNsf/ghBkyxzGsDl23/mmCmryzV7svfqCn26FqyjtdDdKj7irBcbDHjp2pHW2t
XI9erdLARpY/yTdl9rHrHKhoL1dq0nz+EH+PMOBAVa1J1rrR2ySqxvCuCCd0MM3R/mqx9XV5ZH6i
St4drHnEDjFonLeQcpR58LJbgd4OY2m8ePatqAVLAxibjMwIqi0jv4VltwLQHT9G/jVHh4wJQ4wn
YjKijVJa3ZZSi/5OWn0j7IyhrsJ1hYXnw/8/Yo6K/ASyvg5bhKNW+MNiFpJjGB1glTnwN0EQY+dy
6bcJLsQuGeA1abnZAmXMxktEWg0ntQrLzxVm9jtSbB0rtlF7Ugwl/Ygo7Mc2L91X7Me7fdKSNdVq
0392g/zb5UO6+b0N5+FFo5h7aAAp7hFGd9bWwh4E5PeQGU74FDhp89gawwu12/JN1ZASIznB23Rp
avD1VkOeeHeZG1ovNQle6S/0yjkOitbCILHKN1QLKCGxRjvLqPdWoOf31mmAQSoVl/jQ9Yq3zhK5
unY8yhzoZDt9UKoXtonlveKiKYytdfZaaKMJabJANvuRt+i2wMMS/1POZn3gLMzt3/ripMGOvUQq
7lqow/e63GTFxKPiV2lMCl/StMciPHfdiwY16VzpM0m8PHvpxhLCytIFmLml7rKcXkOuTTlzFZys
O3htmz8GUrUY0FbHZBujW3gheVWOJ0Ssx1OTBOPJcmEbXjqjOltXmu4eZeAaIjMucTLiyJTr+DUc
5KiLpEMwbH67tpx6aeKtUFycNlGlWSceKtZJzq6Ha18Sxq8kbqkjWnVer/4Wcu1rGv8/Ma0VXOZN
4/i9hb/5VmPJVeFr+KVIM/W+NB9jZQRfUxrmMUcK8wLTmrsMA/okwx8MiNe1lCtn0rdE2KCuzlLP
lX45fHgH/Gf0OvBn2dh7+GBtWr6RHskJGRele1wuseRpXXVz7evgD0F6V77qvwTxZbDRdt6oJBdl
femBL5TwQG7a49wvAsJkbneNi4o1NKk+3VPSqlaXdjSFxZ3m1MXd+GtE+mCjBxouhXpxJ3NiE/vJ
S2cIy3cbd2is4y5z7zdd+OY6Q7xVW6Quxq4bcGNLIA+DYfps+daDoNbh+94joPQR2iYDzhwhCW0H
juhfQmtNsdfsdeHNLoYmsT4091ZoWWsnxi3+KvR80Xcm5UWugIFr8B8DcoG0iOd1008J4vugFQXn
MwANW88DuFu4gSATpfMKV7T0ZlzbQQWQ8i8AR+m7XuF6VYELDc40ntgjbswy7fb5CPBUc+38CZ5P
/pRAu8W/TbF5l2XFk5v0+VM9/9PYgfcgjWrwrJsqw9LCsXTk9XWK60DnQ3c7lJ2SrKnkP9uZMZzl
chHgzjvocDtpyQWun5oCd99WPaTzq4K/SPtfm16xYPw8M15fpf1ltEGFMsv87ib0ag+2rTDW6976
hvdGemwDw155eartRNu3w97lovlrBY25R1apXF1Ff+XsEtfdWuqQXEKv3SbY1hXlKXnZjYBU18mk
YaS9GJtJ06vb5igvSXOYP0avzWgJbnLVOjr6svTzayxQwvEHuKd/UqNN3qLM0dbTnJmPntYuuFXS
AX7ttje6jxdwiNUgmlS2iS9aV77icjis5mks/plqDDY1mMSrsqZskEb4+QiUvQcW4DT9SzqX3Vbv
MqREmqAHtE7xAZo+NaplVIMH99ApNV9dBi8TSIp3fjNdpmtVMFCghMmZhWH2oCtwaaq8QsnZHqHx
FThb1rl/AJczr6UJPE671S3tXVodVt/PrUsmg8gg0bSXwujRM1b1+0t0Anw29/vpJloG9S6stnUz
mtuIioBIKFi4JKxLp61vpIklxKOhesEjRkHZa+zMvMfQXaj6eL7tCion4zAXn3McpffeHPbbnvfH
2Rjqn3kIhEoORuG2xzFj29ijMnDtT39FSJ+MIlyKrabq+9t6rngu/ZohA380r9MA0ZGch9G/+SNO
Qq4f5Nggb1bZqL37UAH215/l+uHXi8qlLs0GdEneINO9/Mj//SOs5bftYLIhadrhZwcapFFq+yWb
cnvdGZN26BvFIrGi1jsd+5utCnv1JYgU/ZjzLFhLE66+e6vo9pu0cGe0n5JeXcnMdpmuBqDoA7d6
lADF90EsmfZ0jmYL/cCSv0alTPUtkPUthn0YLU5Z+NAthwTA1WY2Q20jTRmQEH3ud6YLVu86IdSg
XlNqhdy2XORyGJFBq9u8xQQlzg/SJ1cq/vOBuhNu+4uLwZi0Z0SmovWlXOq5mLFRVRq3l3bp8RZi
Xe0drvXTRtXOIMIRNFuqqWQWskdkBC7xuYLeXBXrz1KclYCgQT+PND0ypZau3EExWrM3rs8CbEU3
eZH0Jvtx01buRbxbRvW2RztRTi8xcvorUKCxtUy+DCxg2iDBX8OZA3PTj2Zc7kAdoNzQBjeGEWCa
25TBdOrMOSp3cgp0dzqFigaJHvExEmoIku6geu4L14XeNSk8E1BcsWws5guETKp4VUCrjRAqAcLe
t+hjXvtGhBuvo9ez/0tc/5e5y/WGAASGWCQHiY7aKtu2oCy09z/OiibR30fVzFZzpf+v0XHpm5fR
/x4noyQsPuL++Izr5/4ZF6HBViDEv+QqRQdktNoNtgYRdXbylXivJxtY3WhXLs0mb2D/dA7m9mGX
1esl2Mn18FFURa7Bcjkoyh/BMqq3X1hwdQ+lZh51fL0/xfUw3sHc+Fa6U/MpwvvupNoTmkTLYIQL
3lHV3BSyJ6OpnTiU5DVnK6O5Z2Hbl9mIASzB3TgvmICwvGFJWX/KYwWEpzoGPLaX0bh9MtHkfZDW
0ORQvK3xOfSc9hW8jvQWeWs/+qjmdJPrwaNFykYx6min5FF3pkCbnTA2wyGJQuWTGhXsaYzW+ILO
zskxBvOn0fXbHG3afyDRY+1E3unZtLpo2wRPi1geFuZBfs41NEiWlq4gogK+AP6xtONJb6noTvH2
0lwUVORsGBXnpomM/SW7FCjDtGmnAcG4QYO5h3Y0nnrdnRnNyHTO6DpGazc0nj0nsUGoaVW4I33A
MlTWWr4y/8xUzbthrdOu2GcmJ3EgsdSi2NXDXG+lGbRKj1Xo8HPGaQNKk3XSMr98Fu+Sebq3IWh/
tT2WDlFV2q9xZoybxjOs+7BsTfiemnWjFF1wtkKw+q1uFtCyKnfdFs74uUr9HwPyud+boFi73mLN
oDnD3i9b+2UYWFK77gTvZiqOkkfxUv0BAdvxEeXS8nnO9UPYIU8wu+4AzQHYrORiZFKOM3FSA7ut
12GV4txeNjC8W9257abAvb02C7da+YndnudKMWdwjcRVcRBsE8sY1nWYD9ukUN0VhmX12Q/U70YU
4Nw3zpje++yHz7acTrZeYpycVtvU4eeoR+cWgA+ftpwVddDPyx+Yd40XNNCp6bTVlBdO2EAr97hx
EU9w1r5rf7HbarwJm9l/LKic3A2NCdqqUh6lK+w95zBDnViZgeI/yoCTdt5GDxr220ufHMrKrlaJ
DwxupK4TL4aJm6yK6/sA6e11pnKX1xOJzKD80eBRu+rs3n7VEqy2q6pN7gy0Io9xY7GBC8nPbkJ3
rt7c0nm1XDf/2deA349KDGUTlcEZ/Qp1JJ+KllhpYZenWXH42PgxllRkE5CeAlgMWuwa6qSBwtc0
Vg5Z0od4kf4nlKsaipu+ROY8rZLCH3ZRgR9TP9aZCsUuWqNE8mxj0YaBiVpv9UqbbltqLEidddYe
0KzBWzex1r5PqhfS6yM8KvOngvCwHynt93ShpCR5We2bSus2+JNV7ONxpXVqt4YEi+W9pG8yzX5S
HX7ba0SAzMpvEZbpPrX8s17zQWfphi/I/jeeEFUB+B7sEtF9xLeBtPDnXHMMJIgqZdOGKZ5QY2a9
dH3E92rReEQm1bjl9jhni/6jdDWGom2QUF+HmhdsoUSOT0ZRT0+hopB2cKxb6QJd2Z1co/3OjVhk
aFqh7mS7XrOXWAlBhV1rea1LI4in6mDoaPxLUw4KuFUUGjGWl0leX8f3DrYM14i8hrNqVnF4+Tn0
zv0cLwAJYKU9aGA7vbM0pbprYCeueyuK/gl85aiiDfEJGoS9L3pL3/PqCz6nLpDWJUBmDj7g4FYd
Vx7f+P+qmopukbWebb/aSJwcfhNfJa1qnPVy77e2sgO3iTNxHv3mNFriZYNQYNHdiEx1g0DXAQKk
uhZGUYOfzlMM3yILKAD1wPhQckJGBWkXAPo4k+/1pVniTrr1eZ7wSENW5Toq2gEyiooN6dpfwdJM
sqbYkwzFktctbl111r8vJzloWzkJgix4zhOb3NsqYsNhW5uim91PhmlTW8fs4XZ2o/oMSife9lET
vzfgIQYFdv0Y457uaNQ+W9039qBQ7ENZ58mT3WN2JyHsSvFon52XXGdtYxi6u4moPXw2PMfYTIE1
HaQ5tZB5OoiYt9L0zHbLc1d9LnS9evbMhv+Spnya8X68jfF9X0nTN/vmIJesDf68Hzq2keEOZxvC
AlhAtXu006w9ZYOLc2OHqryig4XVlS8WMiPbeFAiMplV/mwa3j8lggxvKX4NaFt3bzGu9pSa1PZh
WA6dVSPB6Jana7+Z1zlr51iHWkGsHPoxcu+TYnftkbMxjZFLrOB4XgdSSiI3+ly+5Z0+bfhjt2s9
0Jw5X6W1hv1JHQDnx6MdK4/QjPYFUt7DtAOXaq1ECRihlOkUOMWrtCYtbh7/3VUvNjLKMF+ipPXv
iXpMmn39a5KyOBFO5ajeZfGHozWyek/5pPtHEZm9as663uxvqgyJIBloihJnv9QGTpc64Z/BZWbr
d9n8NQ5JuBvq6SIIIC8zAHJ1tmFJmiBVs0vc4SeeavZJdz3rVC9nTQ1idfXbqQxFw2CffKqDh8Js
bqUrUICMWgOrmTBRsfeNuuyIOgDCMTHNwOZVo34iq28/S8fcdgGalNjSDWPGwgPvtjHcmHVZrExs
Vk8Jm3dUIf51hrX1Rx8Am/81ep0R+CmSjeoEOvcvcUP50NdmROmRgP8eKh94jfvjx5EPDAzrDWGD
8abwG+VWDpWHfJGmtBP2q8BKrgOXZjiyYkwKAJa/ZvwRx+sUj0v99tqN0bizrnE64wlR1bECvKCs
KNRO1UnO4mAu8Txc2pfT6zhmCO3aiC3jMkcG3JQE8UpO5TDpkXuICu3QzrN3X/ZmfQeTYRXC0cy2
Ka6Huyka8GZe7PAkRM7CEbFPJFiNw3WgSbrL3H650rVfLlI6db7+YyDra7BRy0VkQK5e9SlZCxSt
nVl9rxysEuOsKQ9JHZZbMVKcE6VYN3GknkSYzrOyTaik9othwqD/yySJ8h3gL3x7/5+TAqs2H0vb
/UEdBZsC10O9hGrOiAX5lxh2xcaznepWV0fjXKNrwzcv1N6N0dupcxd/D2seHH2ED4CGOPghUR0E
xeFzPJVGApJUcxp0QrL52A1YtgzLI7JuMvM+R8d9NerzImPU33aBnX5S9dIHBu7pe6vtp0+WZ58k
oA2ycJ1mUXdfhZN9VvUiY5GdVP8gV7TK+dAvlNmV7QTF5agNY/DM4/KHzLQWKqFVzepT2xc4t46t
hX510n8xke2RCJJdNVqXDML0RieoCF/i0bo4YORaNB40HeuXagHRzTpuW7oLB8se1PClS8yD9EvY
ZOBjZS1QPdXVQN11uM/4thPI1f4IE0ljbbnav8P0NHtjcYopNLuX+2RCWE6txn6Dkxj0C0kqXzsl
qSy56OuAAaAdMT9y1tcktRdjIp1VkOFNFdVbvirTvrBqY1+lof056owt6f75q+Kj3tRB2DqrilI+
WmFWrMJmUr9SBUKQoEAht9NNNIxBxG1kxtTh7s538o3iZIW6zU3kWD4KJrb+CqnCuzRFxuvavChD
Gey6PMvzL1rYYxM3N/3w3ODutepiN3uw0yl/mBP0rMF0vyZpPd1c+w1cEg8Sy78V/bjxX3GXvk43
PmKGrJqgkBnR1h8tcPcqVJyCd8/52owx3ZOmFzm8aZdDMmbNIzf32kzr7B4itfPIgt06lhMUKSvt
YGmlZI53lpdXm6BNu3g9F0AGcX4o95e2UulflQE/TMQjnEcWXM5jhgXvWIXhg1wQtnl1h2zSXsY0
nkTbIqj8faG1e7Uo55/LyZhal5P+Pyf/e0h61N7YzuMQ/ea+noVjcWRf91VuiFncEH71yd2DoSju
3XzGb3ESPLQOt5BX/B/6gaYA+fCc+lK8kNpDpPvLq1h7kJrEZfstpY0UYsXR1+cHu6fEvaoXnYZZ
GYdd0Bfauh+yaaU6GBqlVpi+hnGJMhswdjFErpGLuRgi27q6HUP/xr6R/UqFVeWmtx311u+09hZD
EramURd+q4/I37Wrj5dHAQvhEAPgKVZelGUnoD9LZTJq0SFZOoOkz05ywNL540yavw3/Nv0abmvh
vDMbIHHhpNyiUM1LDDtI5Xb2SLsEeansZMS1sTTYOIsIbJDBWZCYS7iMF76h3VI5l8alx3BXAYIo
Dz4KVUjqOHdCQAgBop5sq/t25STUqDdv+Ft1O4mYg7G8cbvsTi/RSEIvH92KpYyBCtp/mgv5LYvm
j6ag7a5NQcj9Fvxrbr4YTqm5maN2GqVkOqEOpRWMxrKYp3SjRX6BRQDfwR1eePoqqSj9tGDS7KM5
5eWZQnACJH4OvB0SFv9cmvoygr5Tah/RfUNzwM/3jls5uyiIrFdn9qkAgcHI9O61r13nNfZCewea
yDjC/U4fI/57q3jBc+TwGz1QBF+DtkEHp9WyWw36IopM47gJ0DX+0o7Nmh77Wzm1uNb7Wv5YDZl+
dI3R2c2lNR6HFkpI1eVfbBIH3+22OAy2b7/XCuIUDmQntEbV8tR0pMIQzvRef4UCdLqEdqb591DD
Ly9XDa2P0GYJ7Qb146qlPf521ZRUFXsQkA7FPJ4dxHwOrACeEFX18k209MmAHEa1HM+oto7nzDa2
WjPClFm69CCBXvnn6ZQsrpdRNm5k8t+udZnosms9YIezRt0O2/l+NblBuhgNGq8p/iZsGbvk3C+u
xddRMTiW0bIzkjObiI/g0S/jTe+gdrd80RSQjwDHUjM7+cu3UTpzcxhXTskm8NqXyJdThuUgI3/M
+y0GvHy/ws8+7I5uqRv7coFNJRBo9m5Ws3jsTPXpcjAB69ntfJYWXhDKqTGSLxdQ1tQDAex0bdrL
KMr5xRMik3Ix6UnzDCHTKlPWiHeoGQjE9LX+99UqrnaBdF2vJhcouwlieryOBf9VsLHete6jmwz1
vi6q9iGt0a6IInf8NBlwc72wMr7FVbttpQhoh/bGtqrgu+ZjxFqXuvVJDYsUcXZVfchzJ9tbidqf
SsMrT5QJ6n3r2DA/xgIDQ7Ya93Ko0snBebbPt9e+oHTC+8JT3L0dI578xwB3k87zlW30r4vIBGlq
Xvoc2rZ/lJb0t1N4KIDU3GSJ/RhCS2nWXRUc9Ahwz1ghBjK3qckuyKsOsJGjF09X4uPs2OVaRjvf
qR71uWXDXscvkTJFL/6kvGWRXQAMJT6e+OExOqt3MthZ7njSS37upDMbjNBCAJpd/3wZBL0Mx8dX
4ZsytTP1YK/bVJyl6fQoCKPQ9yitOozek0W4PaJitfPTdH6cyDtsEMdFW5yU8cpGJOELa+UXNHjm
H47mrYEpwSnKwmilpYP/M+3q+7LM9K9zZVarAkGcTzim6eDP/emJtee49dTauMOCw0bOHJW92p3n
m4F19mHwfOc2WD45NuA49UnI/lChyGn0pXOHZLq5rwyzw9COlK/ZA5o0W8u8zQoz3mH73j/2YZxu
3KbTXtskQW/f7aovTjG/Bs3c/fDLHBnegJ+1Hb8nnhIFK0U17yattL+ij8rCRk/CzzG4h3UZa/qT
fHKRgXhVtEzfdOTGjE3JyhwJD16QatOd6tYLH6ye4rEyJD4FcyN4N6PCJjMDRz0v2x74/nywcEp+
z5RCRQemQGtlCcuRBlNVq3rq67y7hx7MInPpB6PlbDI9Vo/OMmu0uKs1+3O7kNoMLQSvlHbGWnhr
U4Hg1aQN+qkI7fzNxmV4obk5Xl+ctL401kKCk6geIiJ0pLx4szDw/RVFzcxYC5vtGiXXcrMLgw5s
YQF+nij0KNV92I0p9yRwkLxSrXURW/xvluW2HPpl1WRPZOuuAxIcLDOuA5MsxaSz/MtlYtjBJ/j8
D7KbsK3EWQ0O3hhACZNPBXIi0u93tnNsbH9ANRzLEEQdWwx7g/7F9Nivekb2BKO4fxmyELKrqmon
GXR0wKOBa2k7gQKg1NYf0bpEomKZWptZe2/a+a0MBoWiHFDI0dYs75xL3is3/W7v1868lTTYmPJQ
T31tOkqzVvQfVZ9Yd9Iy0mKlNGHGQk51HmcIu5JgG6ouPJehieRaYVPdrxyL5VfehtWrFr/6VN+C
1RBO9y2KdV80vKPXbVNrTxrEgV1jlsNZQwrwBmVedc8v2D4Y7RxvapYHn40++O5kWf7mkN7CIYdM
Ehrua5I5c9OvXF1tN30MI8oOpmilFF6HCl6U7SgvFWcHAaATCVtnV+NF8TTjvkMFrVQQ5S1vPN00
fzp6jKSh2/7DRa2V15XK1pltFW506e6ykrS27FgoSmAzMRbZoWpi8yy7ExmQOAfFnUtcIZuXac4P
oW7B6Vt2MbLvqUeMv/PQPbY9hiSiMuaICFnNS2H3186ujt3VJUjir5FDzQ3iKXl7k0MIvO/QLPy3
7YVeIN6AeCrZ3cUKw0BS7iaOh/cI+9SD27O16yoDucA6jp7neTr3kVfeSVetGR8RobkIY0SVem7M
6WPUCL3g0Ou2eXLCyMK9KdE+ZV3RH2rLILVfGuqnfKrUbYRbzV5Gu5B8umOY/Y2MZlH5E3WI9k4G
SzxvgtgIno0EWd1I+XG5QtFk7DGK50tL4yWOlgSfplKPc2os2pED6W8UL0vXksa+NiWN7Wh8moxK
Gvu3piS5/zI3i/n+SZL7t+BQZWm9XCpZRuWDcmy89yE/ipOF9ilXKE9IdS7DRWALfjc5SElPi7Ov
SeN496paRa9Ozapj0dh3vZKtXxgHO0BF5uc+dk4AYgeKLmP5pI6Ld9NofPajEpetwM03FrWfz47r
JAjzm/6xraMbbE2hGqrG0bGt5glWePuU5mG88+dEg7tKnxxsM3hXI9U7SUu1bASWmZTmfAnzontQ
XH/68tLq6fglVAaEDg2j3k9ZeprtAv90HENQt2qtFxsvoFVljd4P3kaonU3pkK+sMnBeIjh22ySf
0zPq1sl5UTN0p/l+Sp1um5VAVAaxxJN2GSIRdNmUlrGf7pM0LNe2nT/iRN7dicjhUGCEPLU8i6Vp
xV57zD0lXYvIXo6t56Nv69sy5g2P0mL5mHgL9djEdNP95XB59bqcF6CFJuCMYDa0rWs5KFpdO+WU
PBapYjnNWRlegq7XcFR8BEwMtBHvLLZjXBqfdR6Ma79Q55M0o7TYIClkvQwlCuRqX75bUWJ+dlWj
PHiBd5gm95mq5E288ETE2kjOonnah3FX3177MxXgiWfU9W+uSKWp+ju/VuCsLfPlAKPCPPdxceNm
WLGF8ZLCWfQrqeiYGye0jZ2IypkdUp3N5H3LXBeuFtpzWIFAS5TS0DVWpqozBbslVgalK0RRLnBt
494zqunhgu1IptY7SxLBzDx7P89Ns7r8i0Nb+2jLcGcA4UOV6buoxkMzS7dUZ6qL5nfqQOBd1Xb8
XPP6v2l0h2aYpdFZw1ZNZlSR5d3XRQ3hrjHrQ/9We7kCw2fwHymwaCfePG9D4fqPoMb8xx55zR3c
V2stfRILOAg1zsLO99InB/T2XgOvDREs4EJTqBqP/pcwQHz3IrmOpkyyDruKf0qtDSwIOCsmd9jH
yxnqNB9n0ncdBcsTI0aZOCe/ZePVzHW7JePvPNTYGDw4uERQ1+51FvT0UVNnoFKj26AqjtKFCEir
8OLCo7vT1btLxBJrlDDtXGtujte+0qxHzMJ5GmPsh7MqZOi4vs0Mq8LkQa2RS1jaFM/0m56N7G99
ElNJTBXEL66O4qX01VXRjKtLZFC45uZ6XcvAdbtCCknt2BqbSqrceyM7xnaosm8+hnxJp1rvZZ7h
PPWXCGXATmSI7EtEo3IHhCw6H7sufvciXflU2Xi2eXGODDespptJD4DD613xXBnQXL0CwwgPeZFs
cn5Ulc4+bTiutNJ0L5YEohRv1Cw9ldqFhyP3lXR6aqytLMuaIYQhPy/3lAxcZl9uuetMGZfI6+xG
d3uEh/z6kx5kmwpZpc+p5kbHxsdwuPPiRR5KZEvZxpTQ9UJEbVoAq5spNvMz+GoyxmhErpq8Qs5U
On8bl3jspkipVMHetPXhKCGX6MYCEp9YIWhKpz3JwRzhs6xmOzbLlXRkKqLKtrGYWEunLQGXsMt5
UEztyRyS7vT7mEyO2IaUhR4cf4+Pig6VM1Ai7Wmo2fguKkcbgWwnwHJQSEfaywHPLaBu6RcQd9Or
+wxIy+mPfonQTDSDlpkyeJ3ejlhjKJb3PfA67WQkmEjJ2d+a0qeUDqVcOS0Tz9vEITeIzFPSAYeh
yX/gzdufRt4mpxZI3uVM+ppl4Dr6tz5Nd7DaKMbdH7EqOic6OayxsskQq+0hmUFVs7bM7ztzMA46
q8az5fbuGXXCwt+VLYilDJevtdVaIcqX9jAdcdy0yATkU/Qjc9UY8T39TeiUvOvWWNll36x5wYLx
ZXoC0A2L0ZyHm7qe3Vu4aO4GW4uc75GZb0rPip/mFvshf67U3dywIl+XRfCkNMbMj5BifojByX1V
wjVdYuWgBYN9AK9sraSJA7O7CXvA/Shc8gwe63uQGMZrZQ3PbM7re31Z9Cxj0pIxGJa/tX6NSeQy
z6yc274fUwCYxnB75Sxc+Q2IwvwIZnWEV0OEHK56ddJcItoaHj5JRX+X6G5wTJ3mjseP/lqrKsY5
QX1XL0mnaC7zh19jZeLEZ+wBoF2QpLV0HIk71Smo7rWor0pn7uTKrV4n5X4kbwlLhuZ1wJK8rooL
m9XkaNgzeOmS0yYK2FEfRb9p0DdlZLVfu3mctqHt1Dce1h1PyqD+kHEvWwSeg9x+DGBunvAkjLbl
ANkHFwtz7aBCeBpdF03xuLmXA9aRzb30sz05XZS5ZOBXn0RcJ1QKnCwkTjBIQbA1x/j0rdLQ5fEq
u+UGpek49jGJVGBsQaY9lOhuDCHGhq0a6HsnHj2UoYlC7XvZNnXcYnoMMVr9QiYNYZK81U9yaRt5
7kM3dvPGWgqkRW+cAIGYp8r0cJZYujz0u25c3UfIhi45dEt9tA7UHs8jhVL+r1gyyOraZJu9AsVa
bONAAYIZRYslWWu9z5nxkqXW9LOuPrGho3xXzdaBdar1zxBm1HTbqf00DsGSCnPdB8PkNTEUfXYu
mrC+KR2gPxRhtTu5dtlH0Xqyw3x8HJ2wvUdm0z8EGMxsB56IX8iYr6mqap+5R/xDqThs9XRr/KLQ
Hxd1cos021vXYnTVLAc5k4PTK6sudZUbMcCSrtHsVBRHqYxNtZru5LcPESL3WMXdyi8vf7vSr4Zj
FA3fpAs/IRXVCSvV1mUSKVvplINpTePKjrJXAyjgfd0EG9dJ09to0VKWLqwSAKJN/gGFStPZ9Nbw
APGTDQFbTwdocDTsFQ3UHynbGnfFXTQOFibFKlmarB3ePWpV+Eu+oQsS3TSmj+Z0pvTvjRF+18ZB
eVDVGtWKumN1v4SjlJlunCmITiiym59se1qjnT28k78x9zP6TTuZXoTNjV6r3YtZKcYZElW1lunI
2PJMw/7rtuiU6Fn3MZ5dLis/lJK7M9rpts4thjXYorW8xhUNb65FwUkOMEtn7COfxFRpjHPlkEQJ
Lgq/Av42aXYukyTKjxUcPdz8Y5JcyHFmys09K3rdiz8rODqemrivnljE/UiLrPnadQ6O5p2m3uPY
4d563PTrhp3R1zjpn1K1qV7giCc3ZRX1W5lgzd8UH+AyELBgH/VadgA833zOu3Qn86wwGjcqOhOn
sIVrPqPheBBXSjSsbUoEsUXp6192ldXKQZflYYqb6nwpGePHia/j8vJVl0Ps+CcPIOyNtALVdc4N
ilhhHrPW8XJnOw0BPlBLs5bVdZbaXztP1Y7SxyPMu3d1Pb0103YrXdOyTGI7yyZ7NnD0UhCAkh9S
DpI+sLvpyUkU5UZ+2stvEATFIUE00EAoIA3NV6HMFIEf3P9q1XMR3keV/SpkG2nhLXBpDdkcSuQM
+gO/uCpH41VvFCq/hT6hJ1KYb5Ku6uoKBDsFprPksvzY0zaeieynjFrUcA8tFuaXTFeJrcOdXQJH
XkgyciD32GZO8px1c3Cyi7BftaCCSL0p7KL6AoW+krSSDEgTIET1nDjdrWlMvMRntX62xzqkFgor
RAYlLNmXCGUjYscV7KBoN7OHP5aEO0U83XnNeL5eTz6yiCnfKejNDlGYPRgJWe4hN2fEshPvRUus
/BjHuNNJc5HjPqNjTWZ+GTXHyn1o9PIgLTl45t6x8MyTBrXSO2Sp53tpWbbTYphVs7paJlv6FG38
tgMkuTTlg6dxb5lvvZsj0z2ribrvC3wzFtw7IMo6VvcO1PKtOcb1Guvf/6HsvJbjRpZ1/USIgDe3
7Q2bRtRQGt0gNCMNvPd4+v0hwVFz6awTZ5+YCASqKqtIjrqBqszfmGy3ChtBnEa58NWmegExqUAA
LcPxpmuQb2hhiSlVAzO1rzKMQbziOiz4Ol7gz77quM+O1uZvNZzvtFDeismCHzlaX6XVZ3NxMaxe
30qz68LFMZXs2xq7LBiN9QOyev1jH87lY65gi4m4V7Nv7RiIY5xjKRgaIwL7XLwy7A4WVlbIrUXT
s9VG002nyEf9iJ0OBAByG4BXeAjQhP733pRUUVcr/0fTjLT34N/mSrCM9nlsYehm1nuOttkNPd30
1vhWenPr2nyY1J10S899rFsCpI/PfXLQMG3fyOhva9zjALhl6A33+uG3uEFtQOMrwzELFadnr2zH
MxS+qTm2GkUSKfuv+Zd75wfwiR7azZEK/7w8QLuQIzGyBcLoKDvHxztkP1h+eBvmrMWo7r2Vj2ot
rUr1EoQ1xn2JdOsNQpe7cxxr/jrk84O1lFvTXHvtqib6krvesHdrLX4olGzaNa75s1+s11zdHPbY
m8MxWppibBTH9acmd6wH6TKgut2C0HiUMc8NsQMSt52m6L40CljXDh+02fHUtwIq/42Cc7rp9EF9
K6uMzJmimVsZ7RrDWj5X4cEOau2tUg0MTRtHOcloGc68hWd3fhiXpWYteQq8zHuWwSw5eWnv/vHr
x/WwCnmkXzLXC9BFHMov3U9PH5S3dPL7JzJK381FtH+2MGWM1bbbSVOZTA3WdAnivdWKL043/HQs
xTlTzlb25ZjaO6cYKD3OZo4gdKfZbPemst+EyNty6MSPEGdFsrFBYO/07myQ1wPqn0EkGjDBuFpR
B10oiEfOJsut47WYrrRk0jxPo0BW6l/EnHU1bwXTWu9hu9skMZafJ0MjUu5sEJUS/1V7UcfurIej
5BbcCbdHu0iD7YfsgdzKZSJ7cGXnvZGWoaJ3cZTbRKn+mkAXrqtI14fsBMUtYDyrbrHNw2fX4qH7
oo6u+dJlmCFnuqofyrQBN243OXl+L3HOaztz0kvXztpNovuubGAUbIMalPPWKSfEzArntobmLXCY
sqWOLLFyQfKqOHhWXmDKyU+zM/cv1Eu+j15LoibEFx3lnlvspR3bv5DXohpk+knrEvdZQgLXCPYR
vyJevpbzHCyXhdByGmoTX9RlFRno3NlfLCj39y7p10I2pnufytSXdoqrA5yBkD+nml9w6Bw2WoDW
b5inF4nI4qo68H0MLgAc5pdExcCF3Hr+/xMRZrAToowDt+VqfHZVZ5c6GsCW9TqZUXS2FO31A9pl
veWbcCxyI7iuaBeBsaR2j4SUCZ9MKQ489tPPtgEazUL66WcbkeIu/J9tYaGQ3uTdH+xNgff45O4R
K9OudW0Vh6CIs888s98n2YjDtqb/06thr5WZiuk4p6t9UJnzw1Bq75N0xcquFkySlamPnFZ5yEhQ
3zn6v/P4tYX+L3x//DWzepMgz883UHngqVbv/LC03roeSrRpKMFPHalk/ieTJwdA8VCVtfvN9RRl
M3lB+Zr3vC0A4aBOl/pI7LtDcMIG1XmSleAD4T0StOolBqB8KUPtezlM9Yuwm9OlC0GVtUusvCVq
6ZKWhEqX3mFN1fBRlq4py//KR9wnYYgcJFGVS7KrtxR9n/P5pu7EBm7tnJPoW5y2zvme+xpK/tI2
Tw+BV18K29cHAIB2BORz1ebAWy05YWZ81NJ+/s57N8J5vZ8foszUn50BmqsMREkUQvT3k09uE5Fb
qlUD6QtmpD5O5xBLv2YD6mY5ROZTPdnRl5aTgoYG1aZtihjzc6N/ruf+LKzTfqGeFjjzkMZ+lR67
ql5TSnmPwkOdEnRCoFPXFxmsBoQAqsx0DjIx6pzohN86YNGFEMvT172aGYprMhc5jnzveDG2arH7
dxMp0XlNW/+i/Ket9aF/fQ82hr72rXg6gVnyxPi7nebPuQKRyWnD8CaXKFK+VlVhHe9dbKPC25Ro
CJ7kBcgZ9ADAVKiFh0753S6uMJSD1bXZJVkM5aS/d4qfts/jbJhddT8XmrdDYSX+JJes5WGXJHF8
cZbsjvSlxslqgvZFGlOgpddwsP6+z5nM4Q8Hekf4T4JKwmYQky6l1L5oEA1fIz2lQgC9BkG0kg2c
aZUAHjseU6YavsJDNTCzTToyf8toOlWQSQwbNQnKnq3Y3bKXy4BcFi4qKyPqtE5v/UiNh2oxBBqr
Pti0Vmf+oTrRsAcl4DyoLlwevQi6Qxa2gC0j/xHNOH2XxvV00McO/lFXJ0/2DJRsacmlSBNj03VU
OKTpGLF3geFYbqQpszRbf1aaxLlJV2+F3dGtXPD2yyJKG9XYrp0nv5s/zZpdv7pqRfqm1PddoE9H
cZ3MXevZz5ThJZ2TikrjfBLXSb9NxovWUrCSZpXC1asX6dr/5yQ3has3LWWi+6ScqjOvKl3bVujs
45IL/kHcp1FAi86DnuaA4Gu8qb2meYW0bc8o4fweOzR9dJ5RSdwGOCW8dqElsXFskgbybJ6EiLcq
OxXUXpU/A1F09zH6iwfYFD0PX7xSEhfDkKOzeKekBl7iaW2ff+cbSZv6Y3ZQoHlu7LCl0vh7EL/1
pWjIh/qZ9e+y95+l1ph1Gu6oKtm+VoAJOJzTTyve3cj+6OfQfi4H5El9IzlIt+UW8TXzw3ErMPh0
iv2d3UB2+DVJrXXMRHMM6rQ5/n2SRLkpqlkyKTIrbZuq/XgNHQD02ojgK7YnpPLL5LVe+HlZnhkn
g1LrSw/jmD0VIcgubDQKm3956mBsG8yEnwo94vmtF/nBgGH11vfeH4MSND94N5O766Yv3ojBb1I3
+rWMDExqwT/tYvyKvi8/mKpcd3JKXuhOlsBh8spsb2nq+Db1CcYDFUBtfcyRyLOxeMkatb/I6Nyj
AGRGgX+T0UoNLo2nuy8yaB/LaWyR+a6TT+zFzxJiVk3yGMZobTnL8nPWaJfc58gmU+SHh52qbysz
P5luanwrfeTUF1NK1+p+JhSW/yjcHBUX3zEunYL/VAzhdvcrdJha54dPqEPW5L+GOrn6YdVfofHQ
va+q9MOik2d/WDVH+1fXk/ITRhbFQW9z5UhWEg9rUKt6GJVvYKmMK7bqBkaDQ/VnlnRkdcMwfUQT
J3vlQ/wk8ffp4UAYavT/dXptj+/TDdNKZbos63sOXKsESnhT7PJ2fNcYEeEQz+hcjDzTV2k1um8a
IFkIiSoD1kY3XGWgtWdISmPR4kE98Q3spf0eiCMfqgmvHybLnF8r/PYjdVxJdwFouPV3MTOofzMV
/008zlTTI7NFXe/322Qshg1WtOZOxjNNCa5yN+v6+92978NsGfZcNAXe31fgZneVm0+PiR942DBr
e2ndLxYQ+UfYuOU+tY2JJxSxYIX5DsmtU8GetKbwzOdpevwwLfYR9nAHMs1ApeQ97I9o1HgoTRyk
KQOCWseQ/uPA+l7OG84mXgrD6MN5VTrdyPQP92VlCXdZ+38xIMERT7nRy5RrpvvVTUnZIZWhfpGW
XHK1oLy6DMqlmYIemzTV3P02kJtqdZO+hIVPSCq/IhNFPbYtYNpsZHJfYLUyuTFqi0vV6365178G
u6DMdW/fY2CeIi0dxvU6Wamr5gBTG+mYxYpWdhPIJy0mPsvGIsv5V6qNkISHbECkM1ecDL5O3WB7
raX+OrP3i+RiDv0Bsm1DmQ5fGDGHWS1gfKhZoZqFF6fqM/1BhlczmXW8LqPHDoo17mGpHgL1z2MO
nhGmGQaZzStALc/e+h29MlQhUVLGuD10XeUDB1nCJVAnV3kuxnpjjUNrHyS7bioNap9IHRwk4w46
euo2ThOpwJ6XxPs9KO1tgsLcKXDsrb+nlZIgU2NgVhZ7nIbnVv/j3hRpa2lmHiRGfeG03EdF2vre
XP1doxDUek4eBUnNInc/QW1N39xPtj00b1rmdJ/itjqWZty8kYePsc72vq5jqr38IqbKn8HgjH7C
OaUmQuKKmU1ggE4YR3ZJy2g5knFR9KE/ymiZuDz7nImtwzKaG5gAhaHfPcgobJI35BN7BMYYXCTo
5ReLjcI7z7UyvItySQ026hrkNiM/2a/NRZjrXaNrGXFK832kjDRQoPyl752/C3ndR6TwK6v914Vk
ZCbLuV09s5QY5j2u1qb+3VPdl8m2gcLUbrkzJnQlpQknyXzOGss9xSjRbIylKQNqqnZw+/+Wxj0U
K9Q34KvORbrG2cI80cZjxiLDdwLa61/twfWvulUioGjEA/AIkmAQ00eMkJc+VD/PqlX+QP1lK0Ae
VcmVK4c7xF8WAE86I97p9BzukOgxvuT2+FdpacZTq7blH8ukoWqbrT225atVqjvfHYvvFVjlrYaw
27J5AJZHhfigcyb9rMZuuMG2x10UOAiZ7I6cKW4u+P82n2DqcKpElDKCWb4vqqE/9ROG8w0CSV1Y
pl/qXomvcWyHO+mX6QkMmtyJdcSbm0VxORwDZKgt5NawvUXMzEnnN9+z7ce+0i+xWmjcAPbzBy05
aVECvV3St79GfVBlr2j1Jqd5GZXgwBobth4jLV7IYRxDcXpT6gH+PzdrD0Nhs/R8jBkASu/7VMGJ
JFPGZ5I1KSUQXwMeDXmEcz2sr2SOv3ahOj67lZ/5mxp0emzo8U36rIrSBfCXa09ebu/4hsoG5t8q
41osM1H5ZHN7vvfHPDFuECUxAqYMee93/G43gSWasWQPOuS6ssRMDm3A6T3Nxwr1F3XeNAuk5b9E
LDaKLz4+FvcIzUQJXE9DDWHfrLr1NdoHv4ihQvhM/MLfo22kr+zSOzvUioO/1aidzkIilX4q9xOw
mDx8jM3iR9Tr83cOrhCoyqp4NoJeeQhixdlSx5q/+8NwHpNyRH8ZgxfDSL1DbTn1n64+biRACbGz
LqM6vJJqUT9pQfzUyZkNpA0I7arqXjW/+i5SBZDZG7b4SvZSxpTBfBMtunbRMBiUT4kT6t90M/D2
ZT96Z6TMj6uPfWpQP6fsNGyRnEj/zDog/KLMTLbQLE3vH6vOvvaZ2XxtWgQkMrI7L0hsJGDaLFju
emdfYxW7mM7z7FXhuRwTNF6LGe1FSs6v+ajXO8VK7EO4nEdNpMWeK1VUm6tbGg/tvrOsExzmLtx6
oz/fHGREoCjC/YNu81+bbqsfBl4zfySARREk9ucjAJjkW46UVIIJN+nRlK01mp/SzYcxpO7z7bfo
5TNKhfVVgYC6HbL6SbVC/M9Hv/OAdvBQX9umyVkMM6z+dAdgxEGx13GCe5KuZrSC27JApsbKJlF0
9ehNevYcLG6fQNY+ux1f2VRr8rUr0fv+5A4oxPljTkWSb2cCdAJVneVFH5MCxIlG2UvzPiDNCAU4
NLI87TCUTfgUs7nZYFsE9VinUGBkQJmk6Va4ZCuJPj3gRWF8ycwfM9mGNy/X9rYdWA1iQJGG3Dv0
yXFKgJxgr3OUpqX273350ucvIVGj7nVyfbthcb5tB8WHe4W+gJtY5qv0IStaK437SXrqweVBWnBK
tIrwWev78AEuWH2xgZshGVFO3yw7vrTxEB4bkyrfWzOgIKGr+L4CYpiOCNlGaMDq6nY24v7PsE6e
0yww/xnjaKuHnv+3P3boczWh+blSynHv2zBNDMeMtnnT4tFplo+xauMyRmki2QS+0Vw9J+xfg9a0
TkOlFlu/BBm9HYCPDqDtX9LM7l+hfho7z3Jg/IWwUYYQnZBlKR8v8c3gw4W8kwciO3D3uNEMWyEG
yMDKNJhsZx84I98m3uG3zBu3KKnz2moySJcQ3/3rh3at+pQV7OQofXKxSg+vrIQPiF76T95s8Tjt
rPISWvO3wEqmZ6cveeC6g3YISTvdJGINqzmxxGnuYjVL3GBH+jE2VTyL9aC/Oj0q1cvnUT6G8vGM
TfYxiZ44JPD//WiCOeuuWZM/ScS93401dROD7F0/2TIwmFZynfSTF2kX8urBrdIX+8lsUacdQeBR
jtW74Uye/yJ9ckmW0f8WMlArfACRzlYxplyvFo8rh0VDPuoBnN6m78K/IOhohzLSy0URJ/gD2XkP
fyMStDFizZ/7aWEH5fZbuLSoRqafXGhJMibx+vi3iRb2axMOymdnSp9ydP2fZMhpkDrIddSZJVw1
qbfbQ+4B+GctVYPGai+ifDI62Vl4cjOn3Ckjmch3QZF5qkOUk3IMGxS8WHax2ge7CqrxDcV/Y70g
mIK/neJmj/hQTGcZ8BvVuN3j3BDQrFGplzX2Pjdoi2ObW1cpoKqlShrI8XnwLBVZZ4yPddaCylAd
h0euCeya7jFq9dvc98VGmjPazKeow2ZAmukIWFMZ8xyQRqY9WjbYGr9qi43s79nmIk+TkgecbIjP
a/O+wf/Q/nA+WG/hBuEarFtXLKOSB7mYaTQ1G3esKAS1LYJn0pahmTcSlc7eNfdV7JhHT0shy+H6
dxW7rTCCsQTaJ95Ic3DgASJa7pz7izuPM8beifkY52VgbAocVQAq8b6RziBmpOY0/wi0oritptkj
qR3OQKXvYOLmvISLlPC01BLkLpZagrTXW+mtRR8Y3P54XObolOp270zlOAxBWPC8yzH5fKtRDjk6
funt06WJC3O686esOk98id8wiM+XOtV8k2bf4EUHWupT6SIK4TV4gi6TJruunoIo/CZB0OzRQl9+
QIgo3LkA6XzwgANhO1LlN71BOXYbNbUFE6D7Isg6ZbDKXR/53amHdYbqi//evI8Wtd6dAIcG2zyp
eBlMXm2fZGMX6Q9oquhP67ZuGLRgyxewPsoe7n0j5/Qnq+66jUzol+2gDDA1thKDr9Oy+wMHEGzL
OalhkVUFMjXsvk8+idyNIztGl6fS0zRdc7vmQdY3VGNxL8cpsNtZ2ZQcxczc1AeX/Ah4BEPszKl/
4L9QBHtHTQOm9tFp4S9jELr8CPkt8n9qKLTP6w8xCrLljoWlufya8gvfZ62/KMagPCz/5ntZrn+H
RAW9bVGADc31L5fplMaik2c1L6nZnWOISLywFxk8UcQTyTv8GDYJlLeHAp79v/p4SyCHe2UXKe6w
NcCynCKnM8imlgqiYFEaQEEzlPLcLLjIe1P+ufLOMddRwUnemzJ6D7Z5hX5xffdb51UOGh3NwbdM
7DUMKzmUw+z/BY6R/RwwIojk8Idq22weUaaNznrlxueiG6pHPXTxKohN73PQOkClca87634KFtqG
OW4mbnwT6KhvqwlPuDS5CVpURqU5L9iLwGH0HmwF6gvESWy/G+sJwfb6hWPiNzn1tGQqAG0E2dke
yurPwb5Qx+PdhgLosJOuEu/NjWHH9llXUnevdU5fHOF3YYKbUfbm0D4xx4c7ONX41sgHSz4F6bBD
sjZ+/xjgbONSeMrnDx9jBRQwhzKmaXWwD9UC7jno+yzcWZWTnJIJLDyvcR1ZLfYvSIfNAw/NSgdN
g1oSgnjdQ23qN9AO7SECob+eZtQoBQpILh2KqV/5p7Ud5130CFachC4oy7VPJsJNukbT92wRsBAp
i8novkwdoFJpAaluXrKg+pKPcXVd5TCcGiTa0vQVLT0jDqcC2EFoBnB36+4ypVQ3ghj4HTwA8gg9
Hrcz5r07oEIa1dWpDQtQ4X6NLUmmK+q+R8HuU9L46icHwq7m9niHLK2h5AmmGDpKfgVwkW0b1t2G
J7VyDiiCfIpy03lc1suxot85w4Cjxw7vBABuiaM+cziAM6b1n+UCBfbQx6r3LC3HtPSNErvqRZrB
pFp7s638vTTzuuouszHzHfbC4bPeNM0hHhrzomMK98T+N9iOIZluoGEJGGf65AJgUd8XkTpsNU2L
n5rYxm2FbeZw7qPui/TdgwNF6R6zmre5ZfNOH5InYNXjZZ1EfkB7SLC9E1RRP47mpbCUYGWNCTxI
mivIqLE/jjb/2eyWZolm8jY3nPIh8bVkfqOeqe1RuONdr/jkVtDdWdSMfOdQLppL90u3CDQlYGwO
AMp63l2MKmpNiV9uzUG1b9bjhx7pllmypjrB19EGihuQmcEDZYl/i0Lbu2FRpeNgUlEXlxHpTBWF
oDpBCgNS2NUo51bl60R4G4XDDgiRAuym9273dWTUVNm68kZGh4zYD0vJbeW31SZ0yBBLU+ZOZXOy
FaM5mpMHo85pkIWkjmCbbXZuLNvf1YvRkj+A3xlQWLjoZsuZbRqj9Vm/PsDTttvyD9U9yjdfLmri
DXwtyvGwvsciL+h4vFK9jcL8y7uMPscg61aaWrYFk5ufugWkJBdIlSR/5pc079pPSeUUiO3r8LOX
gISK3UPV9S4l0Tk8V5OlfLLaNllyQdnfgaI/z+D73qwij48Fwtlp7rlHJWqbW8w5eD+ltgkOw7IX
5ZT+u910l/U5rcd4Imdh86PBiQX2LmuErbr41BvNU5fy5RoSldqDrWB776CKVSUxVsUq1sGp14EP
tVwoZHXqXjIKEsdu8NUXuHgt3q1e9m0wopucoFo0LAqTvIilgwsDM/inOrTNXkkC/jYnm26u7g2n
wJzrhxl4ztzVh6nNDPbEoMWXgsl6J00Z+K2v9G0F7Sv+ge4DlVL7/MsvK8g8isq078ve1x5Kfqxv
pqf7oCyjqYN6cZp/ygBj42xxPO4Wd+O599pjNg3o4P5Hfx+M7CclpPCzRW4w++zEQXQz+7Q/z2So
2RJSYpE+uRScB29yl8aegeXg8Ke0PsTdQ5SBamqiVmij/LbMfS0r8JydrfcFeTt+8H3gt6Y2tca2
c5Rydx9QgyHamklm7qhK+CABInTU8RFC80JHtUD3zIsMyEWFpYAQvlylw1oC5Y4nTHGtkMt2J3sL
T7vfWioH6AL7cYACi4rOXaND7v7vQh0yjOzfu/THfd59CqnvaFuGYFLtqtyaBZ/1oEEzdKHzBSR/
X0znHCsJmq8zVL3IMvOrFvvfpSX9oa6qBx15v530yWXO0nYLTGQCyMo60pfBG5SlseQLNo4LSGE6
WJbvXmAR1Fe/pBSszxwGONaZj+Jz5QHmwVIkGQ6WjJC2jx5mXQWweu0s7E6q+NEsSQGs+OJc/Wcc
O3azC8s+1fUBBrTfrshkzXfmU6ZjwiKjlHKLR91T1pnxwuGP+psWWcauLwt3h19X/2jbVv+I2uXw
aMbmT8e18pN0mUv/OriEpeW+tLVgjbxP7NngnNSx/CoraD7/bWSST+lvZ2dzsruvoXRvWKewo1/O
UNtJKREIMbAszi30QvLGP2mTBgakUBvSr4a7NYwX2Uj2hbnlAJy8ypHB50MpLb9X3I2pBSb/i0e9
rbYBmsOQXYbRW2+p46OxJb3rbRPr+l71ahSN71GUGZsrW8/pZPRGsb3D0Ltc7w85tgpbIwPkcB/Q
c8yVwrK6tWH32mvw7aSsOLQONJsJzqoa6qt02r1fqwzvQYm0tV+KgVJI/NUvXW09ovBaAmm7l2p7
9r0OVB3cwDL/8d4/9VRTgOqM+3ufhOho1ADuUf6893suCSKcSzS+Vws+Fp15Hdm0PPnT9vBJzmp3
vJWaY17NWTH2fjrOqJSmbyZZxB9L6AL2+RA6+Il1BaL5HooG2VtZGLaEBiCrD3wzyv4Nw7240ooH
wZoJIg0+zXF0Kvv2n12mwhZBkGfSb6neGnXv+jXxDlJbumTinGKnEtZ9uZ9G4KibSRmr86iqj3cL
FIDG400UxKTPS+zq3FkTn2bqxOssuZVLVUX1efSHx3rRFLv3J9hjXOEB7pRaT9WNX/Th48ypa9ca
Zfex011GXMUMT1Gf/lijEdpZXJQXYS6/hc9NhAeE6DGMUgRFZcJyab30q8Y2+HTvj/2sP5RLVmDs
guI2tyXoJqXYTg3p9Z30eUm8mH4CVdg2VhWhCkDg2pnVvHA2xYSoqcqkQM/T5CjjchkCkO4Qb9BT
h5d7uw+8zzYr75QPPtSbYJtEQXIj35zcyj4cqfz+ascuJmMQJIpN65XJTQZGK4ShILd9ly9yWjC0
1on1EjTlSd7u9OVbhHTB2U/hBK1LunKrNMvf+R8/Ft2HOivqS08h+jqpc3btpjC7SlPupI8tCnpQ
/y0G7wzy50YL7pkFotEgTm7vK+iu5iLvbuYUu2wEy+dBu6p90z0WKRzHIUuTvxrgpW7jRz+s3LPR
8FHLF+okzZlEbn609UL/HDnpD4mwc/9a6lnyFSlylGjYA0nOY1z0qpDFwaeLM7X+n011aYLCeB/1
DPc92LDr/oxSqM53OHL1eK+BOr+4iGEdy7wcgOelVNkiI/imDs7NskhJR62ytdEb+7tNtBH/8Lz8
XGFYvp+61HvQpwqgwLpeY9TltlcBqrrpcpqK0dAVqV3p40BVoeOwnDTHJUapaK+6vEtgU4MSkL5c
YmQO6SOs0lexVYvy5Db1mlDZUZPUNyAClYO+nH4iv+JstNxN6B/uEz9y3wMN5EZPqj79zSb/PUTi
1KLRb1GfAQO0enMjfXKJOa1mbZ9fpRXNOvTTJrX3bQutbgRT9dBFEfuNoj1jB4Opy68uiZBBjEky
yuKfMvY8h8yzzN08kmfYmh3Kn6Y2vpQL62ZsusUwAUwl1PFv0I/0beQE1XPV4qU5qAgf+F2DbUkU
Odsgjdw/SaEishf4P0Hr7YJkeshnpcapG2JqWNTjresrFAyFxRqj1RWVebN86f7tk0C5KIP+JnPv
jNd17rpMhhDKsrI6l3zaYJdtBYchiI0hqd7xn9LHicFh9w5/DjTHHdJxb8qd+jHqA7LjHob23X0d
+RlRgkxqNOjz3pOi2Qie/8yJxea0wR/cqeE2IQl4ldb97wBlO1/gNP8dmQ+RrhdvTdVHz2befMli
t/iSkC8/BwBmdiBsiy92MyogcXMI0kuzs5p4o3MueZSmE97YHMWU1xxlgyYrUnhWZB1Fq0mbLCwj
avsTz3DlyS+zf6S7h814GH9FIUv0IUob4g9RdksWOPK86SsvwBuY5Pe1OiP4R/Sf1rX0UT2Uho9Z
UWVknwuMWXdmFsbH1qsyFMj88BJlhQugnNG+q5wXDxNGGQyWrtRt31yHHE5Z/WyBWRyLJB+OHUzw
z405B5t+US6fxhDNmVj7Clm93M9zFT4UWhABGWv5H2WP03doC2soUgEohia5+TL1JjDQrvHZqC2b
MTfu00211L1gawKmDhHPnVJ8Wt0cpeDinwCdRZxV+5ciCcP9OHjvd/Ovu/vo/Q6JouFlBNW+/1/E
FRMoCF7DRz8zS/2LO8ZbqkITWEaw3yoSENsYPaM/ey37tOLkveo4O2P/Tz4032oFMzY99F1wFYH7
XKL3jm82NFKsASJ0C1mnUNRqY2aLTW+LOcem7oHxPnX261pk7jkhW2bXohqaNA+d1zV/IC90YGeP
cedgdsferPWDCzzuzwW01FZe8DlCm/pm1z7FrqVfTWfe6lNVAacthrOBbcrLPOUPelFZb4YbqQ8o
si8CwwZ596kYTuiagg5emth8wnpRCuMowVM1UKW1cWyR0aAcP+V92D3LoKkfOv7h35q+wK7KDT8j
K60+mP3kFuwE+vPYO7yIck99sA1z7iiRg/ad61qp2l0BeWn6ESRjvQ9U9VTUuX5oDdh8qYelFgQw
bRMlTvbZ1qzxU5VnGxkUaRxoMN+tgAyrdGkeuMN6DjiBm8GhL5vqa8bRza376Rs4XLYSvm5dyY00
T804cdxy/eBgQDTZrwScMSXJTDL19a4lIvSc0uopuf/SFyExdsgRQrx8FAyRQKvPhm3Spwb2ORZI
ueUi8/zUZw9DYdXilI6N6a4YGuuzYWvKdbDSElMKy/qc1838jFzgSVpKRBfm00XUza/So2bxZxUn
UEDjDOkaYimOHRYXWUvrSUfW+AYepCk/qQ0j6E5Y2VFRjHNb3U+Ui+8mTQmenhkHLrBzRZbOB+hu
9QMwKhfhtEUdCO/cpV68jI9ujUr40ilBsQJH5qAubenUu/g9Zp1zj8xTm0TPnBzx1kuuaa/3LRVv
bueAzyOgQO2s92V8MpWcpozIxcst0ztppu6cVIrzYdXNVzgeGIzLLZRkmH1aj492nNXn34c/RK63
Q+QovB6nabO2/cGYr2g1TMpWbv0K+wtMvM659cv20hjyItwVaQ3YrdFR1FtKXlRZy3A10pS2XNZI
ua17iGtmM8cbIdpIH5qnbnNAuuBfQkQAi3vFoHVKPJ/cKfkmSLHfhEP0Rp1kcMWW3Ud/DdzhZ/fB
MHOnUxrn31YrSVlY4jxFx9Qla/kcoGYFPohtv9qh/0n+TEn2bpPy3Wm6mzFq5pPaBtYTTLWc5FP5
uEboThIcsHyftvcQV6vMp/tSqB1sgVnsrDnjSD/q0cUkx7DxJqX/7AxO+hwX81kGpasbi73r2c1L
Fc/9Zy+wkYnxIFbJ4DRk475Av+DQjerw2OsQz0x7kQ/zknAvpW78U4tHoK8kE5Y7K30IxgjazzYY
c+dJXFZ6D1jMUE4eQmHog4n9SuCV6Czqnn5aQ2Rg42XdcHm3gZicUDv3mBmL6lickFAvgsTdStOw
k3EXF0G9jqp9+uzbg/ZSRIr+YpYL98b5V9/ZDxF5WKQYzT5E5mjRd5ZmP7cTRnwQQwfI/uhsIwUd
5nuRgl5DJ+gvAPGnr26IVKehWT65SMJ+W3EJwwNp+noXli41RICM2Ob7hsp6NijVzbQM6xVbrwSS
NdUjoVn0HcKYqMSsg8HCprDd4a3syvomARIPBhAA7ULLQMLAfPTm4YYks/UqXdpE4sTTwk1TsHS4
4Cz4bk/PUAlNNPVQ0fEXJIZcTFVzzl0S/bx3yR16R7vG7PybtGSNkp+0tZyFfbGsJgO47zlnq1F+
SJeE/ZpuTCTm1x+MKHKhlfUKY0b4yUa/EE6oAJJXHPIdzayWSfUw6V8+IJPvAOdkgTojaIOCvl9n
x3XuHeucZBRgSz4YQKTI+ib5Q6TN2rUoPRRJ0iUtrHnXZOmScfEC9YoZHLy0GVTd6n9IO48lyXEl
XT8RzajFNrTOSF1ZG1pmCWqt+fTzEVHdrM7pOnbunQ2NABwIHSTcf7Exyg8uGcrxVixz7fLpU7PR
IJHeRosufWo0K9rHvabeVw0snHwCw4vaYl7w7aqs4B/NEt6OKDWKYDEqSo3lFCzmokboPsgKFsiA
2wBYUFBDtSEIvk4pFJgXoX6Wq14ZVoNZp9wdewU7eEYkxO6HxW1OUrlLVHAVkXa5zUm4s1r6SYkI
8D4PskeRQYraBoJOHIWbG696botclIgRZ6k5lEt2XcGvQNEWE8XwnLmCRg3gTaSOzJjsbG5TDLrJ
Dwk5Ilc27JOr2OkBsahNJASLOkd+mCi9O03IEukG7mq3eWix7QHuHURqRyRz4qrW4EfmzW5O9xRh
/6vPN0K2nYo5fbsav9lJ+tSu/h5vFJP2vMbn9o3nmCAiZvqOtskNbpDy2n5xG3xmxcEnG36RJNu6
DKp/V+lKecCaDh3UBPjbZcBoZW0r5KdFsOgTZ1VGcjXot/N0cXZbt0K8ha1iuYkKkoogVngw8dCo
k720TnOXdLLe+asqzzWM6gwvJ+EXZ0c+rewozuZD4Tr+r+FPMaVZMuK1SnRoJ5HFaYU5RAswSVOr
+CSuTfMFqqmtR1n2sv1vzshidBrQSOLsf4GsJ+D23wM4w/01Y15KAhQhZojrIroD2a5UAQ52meLi
Sh4F+C438fNYoBFFHu1iNWjxj7GsPmBFt1RaX8EYLt1PGdonEVlU5AejMbkXLZA4r0mfl7d5GIqg
E46MzFEMYgDVoayDZqNYtTF8a2W3iAqIUalAwN6ZcFGiqeqoQ0c6iruZeEJBgeCVWrI7nJri6ZYj
qsu+PaL5FKQn+E4gjZBjC4+Nq0E1SNzxrw676j9caIWb34IUVw6Pt/Yt0nG54i6xQgvJccnF0lJT
/VTUvX7SY4z5Aoo42dRSJIWXBX76r1MRo4K/Rze6DtaiOU8eqjxoF3OnExZLwAbeUXTdRudoSQbq
JzkKX/+tNZCkdLBfO/mW3CIe57a3s7lPr0r4TFaMUXSY4vX2x0AxWW+PFPhwMJpW6hAa2Q9SNaDW
3yAsZRh7nyT/gCxEhC+DYXa3w9+jrsJljBoVA6EIBAl6hJF+4g9CqzaIhVawWjL/0TY/1CxU7gU8
N1eadCPD3FyJMXFw8m/yFCAaaMP+ChDxntI+mz7Z3no1ccQX86uu8WJZ6U2CL9z0doCyRfR4fitE
oD29MnE2qvZCRd/gMPffZsxtpfNWpZdED51pK8POGdpiX6fjfStN3DetusRDmXyJE5wBA8VzTpbl
1Se7zsp1NuJlmSNE1qKNs9TwHT/ntmE8tIP5iICz9Uap1QMTM9r7Dr7/KwZVi2ocrbcka/ptQqUE
3AFhJrg6J8XspkkU5QBHGpP6KSzIlK+ZgfokerckMlWUjkQ8VM4QpcWoO2OfsxoMMOCtGxxv1Jrf
Tpve8Ze5hFiO6LxB68A3h7+H3nq5AerXUSdLO03HSLCDh7DRpqK5JNc/bVl17xS/tB7IEZ1tpynv
Kwu107NnBy5MmsQ8jQnoBuBeMOSHPnysgtReaI6crTFGHNODjLfw5oZOaN2B6levvcrqYoBY+Rpa
UYhSEW62JFy1V60u7E0DUpXUNU2v07qFqeAO1IUGJTUu7ush1CbePSldv7GxngoRAsNezsbI3VtE
Oe/X4JBeQNBrURVlycPp3rpttPDOsWJvF1K6OSi+bRzB70VbF6z4xDIpV4hvWs8IdNQoLpsS3LDU
WEGMNrgXacmeFgrZLyRccAQTp+IQVmrBHskNVnOfmBNYjrYoCrtZuhhFX7tIUS8t/0QzWlacdbLr
rzo8JNnb/wWjbZVCvXSIVIuuGTIrDWHwWyzawPq+AH+wE/pzXoZjsuMPp1mwbggmZTu9wWVnQGoe
1/rWlFdiPChcIJG+9fOTxp1oxmOYrJOhxIF1hoMI8IeDot4SjHezFk1xuMUMjZ9N0MD32qz0lkQO
YBLfVJfuBN+IC8DSIXtoIVAqDulrnLryde4wgK4MRSuR0UAOVSieIvAwLn1XHm7z9EkTFaCjuVH9
toFTQ1P0JXpcHCNLehRdYip8w6+JHiJLlHigxn1beumQod+MQ1NtRLNRwVkXLQoMomlXyrOWuMFV
tJwHBJf1l8gtmmuiNI+l0UgvYdU7B7EeYimolfmI6kfd/Vi18rfpJMu820n/v3r+Q4zXVfWXgBza
aHto8IfFiwkAcK1Blz/FRpee7CgAHwYY67my/W+dg4y/BncZJfDio0kpi4+a62Fr1EIn9EZ151YN
CsCZVC11tJnfc77ZfhE1P4LS/VraaXPRGlDXg80mPLTV5N2F8Y25k2bcSSa7KDmwAI1gBPgue+az
C34ehasWPQp7Mt8p4/R9CPRVD5Ts1aS6uDPAyG4L1B7edOMqFiwl2VrrY9rtUevun0Mfctv0QLms
eaiflA0eiEV/bzpAsh0kop4ir9/XpmbufN+sFkPcs5WtGtA+jaSvxccpvhPi02XTvUnDRj/fPuvp
u2IEXYNQXq/u5r7Sj7y1PlCFl8Vy5d/LG+NIoccN9jf/obnWGHawvOxR2YrK4dx/KzNOo91AolWM
eo1+B+wqW1WenJ+H2O/XYZzpT1aGnZ+sht73hAwjf0j6z7GKr17uNG+aqsvLlJune2oVIJ/5iRwa
U4+Wkaaod7rhJgu/1e0nD3TPOnTG5JQUSXBC7EZa27KlPmV2QRW4KKwf3goZo+QZtZOLMyUN3Smb
ONboVgUkF9d2HZNDdO1EuY2gqE7bEpHNJIYyBc0TyRO1cCkLfTvJ+sylucExo33dy7CWKLvNtbZ8
zCllzXFiZI4RTQxg/yrmzRU+MZJSkFsAeHjr+tpbCvCFgGEk/IRWg536/EYN2HVpluMXjvLcQcQI
NEcRyWA0zegquvqgqs4DSTkc8yzMVLje7Lj8ePhB5NFW0pXikmZy2n6XQkn9qiVqu8ZS0YeNNWhX
ccjhbZ7VJN2WSMjdukR/bA2Hgju8UzCpaYsuU8dIGe8JpMum6WKgcKJ6K5bkrwzzEHhoXu9a9iK3
uzUZ8fqMwFVyHSZd/25wq01LrnXZBH1ynQf+GSsGZQ1woIs5y1KEKW0KXVGKxhMiixNnxPyeTeo5
naTniMpJ7Tb123avVX1xjWyS7jHKgw+ypTy2XekcSqdS04VVOJAaqt5y13It/3UqAm69IuAWW5MM
pUAativRKYIK1y2NJVbg2T5G9qX2I+B7SmG4p9x+hFflnHFHc869h1fuSpvEVQeFi35q5bhFlH3R
7Uat+CICHYrTQDCmBfrSPnplHWC8N8XFQxesDY03ScSMECm5fqX9QTJSeVNCaZ1uUrq3tA3QBg2T
bz1yWGiCp8nVQg8CP1JP3MbcIgR4zrSU3yNyMMELDRi8b7XBl8DSm0lR2zlj3du92A6aDHRzoUc7
XEHfzq6d4IvbGsOqcPpmL0YNVdvz3Soem7iRr40efsmyIPiCS5eyzS0b6raBEeMvQUYlOHZW5d2V
hRqd7LK3Vzo74fcWrJ0QZJKgurEr9uF58v+xFt54ZRMA1w2tCy8aX6XQe206sLDKxECWjejTWC3V
1uU/zcObo9so3IvjAGhlF1/37movsMnf9dnFVJPsIvrF2T8HvcTxgQVNIdMAsjn2vp5mzVO7KlF2
fR+/WSlKNJ2SI+cOOsKZMBG+FmJrNZ0hmgozr/Kd1acBERx0WbPFCilazDPmVabXd4qSH3MPX4hW
IckcP4xlne9RUMtWeelme5wbEcmMovHOr1J1O1Z5eMyHtj5Gct5se3zB0TxEBFfmlTzLIRbb9tB2
73mYnrEhmeRkXwrMNbxFaUR3eSp77xjTqQsTBPxTq8NvAZvMnrhctKqr3N0Olaze4Ss3rCS10Vef
BiIQ4FAqyKcEkqOZkMumaDtcax34vVuf17rayUaFFYVT9c6SR2wKIqkMduKRROegJd/A4+RLwNNA
0KQgai4uz6tO9cutK3ZtBDmqOF+FgTdix0ITQfgBsWh04Lg9jgfgYROYRlHdb0DBVf7rp1aXsZub
L3hYSXzTIrBMoktMmC+EoR6/2l5UbEXa3tfUn4GC2bBokQDkvliczofP4lphWv2q3Fn1QznJABlY
T2ZxYL4npkzWQzK6e922je2AuureHBvrAgC2Yg9ol1+6WrrHHcrFKtvV9x5gqLTq2m8S2tnTBqh4
Uh0MEFtMqE6y06oH7KVgmMRufU+SHTUGRBPfvCRFFlDXfoa4ACC+/RCXvXruhP1EGyiLT82q8NOt
I6sJGQUE1UPS87t6+ksX/8vhZEpZKfqz+IOf/9bnWDEwx6L29Cxac7+IjQJ8JO0A76Wz4iKfhDoA
vjSJPy6tAhqVaFrKGJwqy/shWgMssEfY6w91KA/n1k3bR81Iwq0FPRxleQZbM+0fQu82ZsOFWo5A
PrdSrJl3GIOtZn1ctzJgTA6ms6TGL8fwQiZHvzKSD0Vf1g9j+zIYfn2JRg+xYd0NdqRt8Sn2VUBz
U988YHLDsyiL8ldfPZ0VqRbsfBy/F3MwFwvbjfqTgC41mWHi4uN9vSGePsGZBLCpGj0+Od+94Z8G
gZ8iAbHmfjJdiKq7ZEYSbMwxWgxZaqHE+5QDTHg0qOs9eR02ps4YykcR2uuRA1lBUia6j7rGKtZY
iw/FlNsXyxzbg2iJAwAYZeeavKr5Ix6kjVMNHgoCBleP/W+ARHCosGgVwFw31KIfoZy10CaYosAy
KlZvhXsylBZGHN14KPREXtqIQW7RhcA7yEJROFHK/gqju36Qcz041JbHryqSaTqDfpe7qGEENYCr
GRgnfqmj+B0bdVVsqG502Jf8/bu+3b6KITHTUJCsjgyoglPRWB6bn71RdydRIUa2tlyHtp7dCsxl
lEVH6LWQsqZ6c5khfqW4xyw2o3tKQKsGNzRQQVbsrpLUB7L0NzZ2RsnGw0OfqcZZQGZJLPnbVuiM
cSurKZC54smSRJB9k5Pq1uOj6JBiOVo2doXM7TTuBgH3N1O4iroTlPepED1dlqzpUNR2isblOo56
46wPGdcs0SUOMR7OU79oePg436ADpcOvKfeG43wY2xziWKj1x6xssgLqIG2zKxHtzrODiBNd8wxx
5vQylaT80lVacGwsvwAHivh4A2IKS5jU/+KnyVfAYR3v8y/6lG6VD72edG++PTHwXC966Mth2LSK
j7h83QTH2ml3daHrC0zOERuaDjGkmYvUWu6mDHLlNiD6xGhm2MOlwXkowJN5JbpqxyAzRiV+m+lO
uoMahMWWUZX3mavjdNxRt76VTkQ7KvO/2mHZpQfRtgoQVMtkihftamIpFXqL00jlFZtBpoSiG637
Vtk5Yp7oMYZxe3CoIHztq0mXBLnsa5+NCj52GCpL+hhc/zmpn5Qfp0kJOb2v4zTJ+ZdJPercWCWE
NcqkZMBLVVIvZOqWRY7/iaympO1DNpGIMHhniEvsCadD48QAtk0v2s19HvBEBIvKbiX6xAIGFK19
a8DqLqb9pOhT0sli1KKIUGGhAJGWgzgTBy/RsGw0C64YivxrQOk9GTjDX01yipPycDc5vTBXDIiQ
eZXcSOJFrQPsnPs+rZJXHcIieQ3P/6+F50Usr7Oh0Z7mHrHO/FyLUor2gTZeP/VHHZv/MQ/DfTF9
oro5gVLgutw+b9vtf29qbGa6rmwuIrZRfwxaF98DSmwPOQTYxc0v0zXRrAv01oI7id+mqfblVZP6
5c3/soNTuOn0ylrNBppQuQ4IJeYXNtPyA3uZvZbFxv4GkRDgiRsCo1hlSBHdkBVlV5IqcJTdqARo
TCWOsgiVWsVKth4u82HstOGSWevCyYKLCBVjonsEK7QNC8gic3yA9aEK4JzlAicBHzPNn4fFCr2/
EcvN3eIsU8rfl/v0YPOSoPKv/CbCw62yFNqOtZcC7eFTdUrUogCDPsQiYKpuzeWpJtKltec7yXIu
Z82jt2rV3BalsWCK1hpXWosHEqNWuUT0271Kpvthxp1yuNXaJvlRSuDfRJco6YnD1FVXGDDdKnQI
aNyaM6Ab2rBkKdfES727UbL8Z71jd0ql3zoGShY8RyXGzhoMmb0YtcKxWHthqW9EE2d2aj+9YqxE
sDJSyJasMluK0Q4CGRAsvq7etFRbdhK4C4NyMq3Cj5XH3Pgqhm6L4ajijFxzRKvQqwfxrGIFNDsJ
yteebxcknsL/rmudDFpjauJhG5xup9gzcYpy4UmcoUUZnBADqcljA5jMjA/F18wDdOJfB21qGmNT
pABw6ZQdyUTq1c5/tbvSK//3qQi9zRIL/Gt7fiQRowBNWSL73JKE+OspWOKBRduyBhkryHJRS653
iipq1o7e+6e5GUx9+ThEkAHV/toqnb39FELRMa4WtxixhJhj9VqIGwvWINPSYooY/LS06JsHRByZ
oo9Is7XN3J+TrK1uzzJP2nFjKwkaoiBpDiFGiAdx9m/N/0vfp5X/81L+n55GXPlutJif4H9eJko6
rif/FvPHZ+OoOazTYbiKWbeHuy0DDeAfD/372L8t9/mp/h7/25iYenuE33rFo98eERcxmL2i4389
p//+cX9/dLGMmFpFDX4G89rzyNz3+Vn9vtL/4fGTGNDD5w/ot/ZvD/vbqXha/94u1ZH/K8st2JIG
6SGfDuKsM4zkc/PfQkTchCc7iLM/zp1D5rhPj/bHpf6LuZ+Wmp/p/Gh/XP7T3P/i0f7fl/rj+9JI
0j0C3YieT2/9H5/tPPB/frYSbioRTIV/fNL/xYv+43uKux8ZsP/2PZmXmd+Tf5v7//l+/HGpPz7a
v74f87Oc3/k/Lv3HkHng09s9L2WiSRZEHqIuDbZ39mLgBuIysHteGl2F9yi4cgXYIZ3+hI5pG+j2
UZY4axEo+ubRrg3hOkyj88BtBZCsjGgGiNtpGcSafy0omh5KPUuk9nCTGHMcK6pyVWi9fJa8tD9F
mSchP2ENbzYF7joN1GcHg2Hgc7J2104HJzDtUxhbKN/TEocAGjub/mTYpl44qSpVknmb4Q2A2SK9
UW7RIlBMIQdBVTLLD/MCptR5d0g5f1rX0UYU1GJ8QN3e8V6qSjEXaTc2x6LT/BdKwAX15NQ8hX3h
v5j28A21ZjyFplYaIuYA7fBOtMDBoxwIoUi0cm0kA4VmkFjVix/lzgkWGfoEm7wsJqMpxLAOv53q
rleqyx740K/edj4VsaQ/KsTkQgRjAnCFgMMNdJpRmVjZpitt3S+e3WgvCWbO1IXyx1aOvNe+tu2D
74f4wJcaQkYu22utT+qNGK3yvl0GkaQcxKjaB889BbWr6ZrgLyhqKlM5NEPidZGAbn+H2PYN8SXl
wZdDVNT9YPJCSLt3K+2XlCaCbVLigeVqfXdnoWB7hwnDIWhT/ejIuRqsNQlpAaRmLnNEjjDMpVLe
RY9JgImcc+sc6xpD1GmdvJ10hEl177D0cM4kJl9cYBC4Ssndk4swkJQFTxaZB0zuTiQbrI2O6fmd
6ehg92p09EYSMpafmc8YnamINXYJBoE0TZN0NDJRgIqmZuHb7hbYubpCWt54Ng1sMjFocX+Noiu5
Hb0ohRREsNajo5uAwl2L4HSAK4OEkvFrdBiLTdj2wUYEpyP0AQWFlo0I1nVdW6NioN5GgaE2a8Vp
PSRhZVaWlXgdIwGyFcFZVjgrfZCVrXgJGkkt/JQkbydWjlWnWrFtrnZirq6Bzc5aQ9uZEq5dRuGT
8efp4tvUpqecfMKrY+LaYrPNHNNIenQkA4vEqdvX83Oo99RsxzF81boq2BlREa/FqC9jNS+hPr8X
o0jofYdt4170LO/OTu1e5LYPV5atuBiAS+VTA1lzZ2sdwjtTM9Nq5ZIm9lXqh/JJa8rqqR2SpRdm
0UNYSi86ULMjNLVxq2dRtmxrvceJrsOWvE27Q+SYKZZjyTe0AKOHGpj4NpnA87Gaw9oLhi7cgPFH
Z8UxlNc2QhtpVJPyJJqNpmPbwCVRnzx03CF7yuCS5hYA77ySsidDjlAMRQThEEcws/i9uJsi602g
f9pliEsdLSJVv9fA+O5bE3El0edDMb63ZK/dFB4a3aJPHLIEPao6ckgITXNFnFqQlac4HiNky1Ji
QC2du6pt5VPghP7kcPYwah3SFgqsi8g6qE3A19k1e5LLTsbRQu3/KA5iKOCne2vWcvI+VNiS+QCT
ghHzRCMs/Ecg2uz+rKp5ifuM0geml1+zJntDZgmhnsHAgafK6nXt6cOGykIBa+YwH9SoqvCvnjpr
t/o14pKnXkQN+nG9lpUXr/3e+G10xtX9rS+dZGuWKKeNgauDAFVXPjI8iq2eMHwcr6HRr4LGjHfx
UJVbK6u9e7b+xlKVcv2axfIlhXe68sFlb9vYPJR6Bc0WnMRSi6px19jZIdZr694sDeteioAzqyN5
X9GnZDpSmPzlLCp/CO8VxdqG6AyeE97gvovdPRqSEnJ4HErdK7aS5SULVBSks2WY7aYPm2oB6qqu
0duGo3I7zTKqzHnbRusaZZBTM7FdxJmIsckRr2s5jZatTz5JAfSQdvpdkgbyVfSQYpgMTXwLNBwB
YqB05B4RQtSlRZ9uKRHluRTziqki3uvfUmwhL7PtvVnjKxaAeVmJPnFIUye9atYzvurRnU0Z65pq
yxST8Cc70p9C5BAuRVyXz90EAzUgpJ2lyiuf0dKD6Q0HCMkgNudu5mX3jlJm92w7tkMomWcbSQOw
AMgp8qN7mAQgH3JrVFdWLksrf6oGjnmf7iMPDIbuB80k97sASliu3dI2l7bndUe7Dg9x0dv3je30
sCV8de1WQfzWStGXupC6e38oeSsRLqUKWiYLRZKoGKXagCLl8K53brM1AMs8UAP2dXnVeqP5w5bM
K/Y9yG8kU8Ww1JCxV/V+H9ukIPQ6TB9FH9iuc6sWqCHmXAPjKEt3WlCMJ3mQ9C1lkdDxwXIkhnZt
yixboY0YvFhVVy1wqqtA7lTn1uq0RWmrHYWQwTqJg1zhETg3xZmeWcmOrPRjWjTIoIu+1pgKf6bW
r2LNsDYDrmRLCNXDabDx+vYcFUdIS4m/4Mm0dCIpXSJoa+2iwlSe8R4LV52GoIanS8a9G0tLTKLG
Q2tO71CJG9y6kOJkITXh8+BPWWrKu2rZ9z+NoX7XzEZ9zTwHvF0dBztkW9KNCWDY7O+wQu3vfO6/
9npd9xiq+8oqyyNtaaJef9aS0j0MFYL1o3pCyBcxFDt/DGR93UoVuIXB/Kq3WnwyRjKVroftkJXl
6bmHpLju2m58lWrsHJQtVxJVWqSp5lytVWT05lWcw4p1roWhXDOpN8HR0vLckphQdxYgivXt3DeU
Vr72lEpZiVliQAlHedcrqFvOfSjk5Stoj2+5zE45B5j17MbxjzholB+GUy7GrKkof3bOAipK+tAE
iJz2jozXu0omLmslKHyRg5Nqmr6lmHfmTqhfW6ohVzu2fgy2kr7VjeKtVb3t9nrZUj3Ia/7O3AxC
b5s+1JahP5WNDbYK9JvV2vWl5rYC0W3QdEYXwDeP6mwlRlMXN3N/LNSt1NXxWS16Y9EC3ax0JDbN
9qAodXWNERB6GjNYm2Zg9GCTLHvnd4W3tkGErHq5Nu96dCS38hhmuBQ7Ji5tkIzqvtopXZVtrSJL
7n2ohYi5pd63xDMPRdo2r1FckstL9G4vp8nwYHf8PYoIORjuDa9znmW/xvQFUtEuUHLvCWngj9hB
Vs9K2uGC5Xy4jqsmPCpGZd7XtsXdJiJ2H0nV/XD0znpo8YThbhIR8lI2i/c031g4pC0UnAyftG44
e06nfFGMVFkNo2ac+dZnR6ST0o2dBgDnfSTzvAyrqzzrl0llRR8plJ5JWaG62iFqHFZfHvO4zkjm
h80mb5XqwfS1HLGp2nobfPM6Vj5EgcQ8K2YS/hyN6gPml/o6Wra36ij9XEMV/3mrkuQtim0IaATo
NPoUX6QmgsyuKcDPtPKCann+s9UmeXoZCbXBQKUqTx4VuTR/GJGxtixNec+crljiGJXcy2YY7mTD
KvZ5psbrJm+iZe3yRVUbQ99NDKRrUDbaslbSCiupHnAE4DRu+VCojcs3PstgFXhOjQd2We6bltXA
GkISKI2CH/19hMTYE+xHC/mDAEG4os7WCloQd2o2uKj5Z/bJS+E5JnxyhxRiPH+4BSjTzruiXQ1c
XWG3FOJufVdExrBxAuTjPdcst4VbemdLzZMdBu/O0cmicG/6vn0o8uCnaSIbI/fSacK6oqagIvye
F3vREv3i0E0Rc1jjm+9RpLXbuWsO8722WTtRz0W2soynRE2XxZh0D+nUwnvyXfPV4dwZDUZWvlou
NWBge9G0B/lIOe9jVPXkgrdbfsUDxVs2WZVsRTOWmvwaq+BbTZ0U+xQhusQgFX0wg1LjAkqICzDG
CBKlgdeuiqGrF1Gl2acuaLvnVn/sm7D6CQFvyQUJMEnwpmS2UOFCPoIK3nUM64+0U8BGOdr3BvVs
K6nRug6Nu6QarlnnOwevuxgQ85dyaD5ktoe5IHVBe9liLj/B3sArJ1Pv7ZRLxbBMvDHf4HXa7A0N
eEHW28WLajnoXmggc0XT6dN23VfsmX3V6hcWdxX3KiSLexti3aJVjGE/92Vj9NH0lnUYB7e7F/2R
7t8bZpnBzuAivex6axejMHgWg3jvfkeuNwFamyI831XtS4wwyKFH6XCJw3HFDj587toYl3Z3eHat
LF3ZfvVVQCNROFMQa5KwkRBtcQCgRmfue9vc1zClJ0T0C6wlto32XnGacyE3/lGTQGtLLv+93NX0
C0Ntu4uVp9KDO5h3/KaTt6xB+Re7G+AuU9NpnLXLXWmmnyQzCbibCvthPwbeA1YW6cl3fmRJGB7b
UE9PvVFelTCvzqmnWHicKnDVFflZLp34rsnKp9xEMqSz8+vY5V9aa1DOmZEpZ8ivxjqUpHLZeH54
70baQ17IyrGbWuIQDjGvz24PAm5lY2eGFfeE48rj5mAoKoa0RgZvIbb4PLEktgx+8XXUXUts6z+U
3A4WHsYfd6nbfGkCzdwMadPzHYj11yGu8FMcnKNrBOm6KNyDrkf9LmLncMwMw9pWNQZyfUQuwKJ+
lCe2tfLaZOfUzn2YZc5PID6tbEA59Do4F5Arv/W2xs4aGNCrCRNw2VJj2po8DsgQNHEVV28+9NR8
lUokupDaX6R5hlSuh1+IqjTju+XKdxV/kA+24yItZXCFXaDuC8RzKLxlm41wdzOSipPSxFqyzQqI
xoATnSaXRy9zKYsGhfNl1HDEVTdpFrQ/pbZbp+w/vYWUvevxHTxt4ygOXR+YR3yq+SMKi/u+Q8J8
rDt/qcIu+RYl2ipyB/XNM/Ozic48ey+E7uH8u9sxts1XYDAQsNvy3cwtduoKlrlFM2gPQ1F+QBx1
d9zLKTs/qxax2wbfcbjoFm2Qe5tADXg/m6J97PvyaxyUgEhBWj66oyqhP4X1L/81ezgx7g6vqeyC
EWu+BheDhFgVXjW5QB9A9YdXLQGi6GiV89YU5fca3M9HErb3wWjBYyoS9SIH2Nc4RSBdWrNOkGKL
v2dRbbxpQVCy2XadQ4SPwNXy/ScbTWIc+pSX0jeVO+B9L6JVdEXFzUdcL3I1myqK5d2MJQpkxFCD
Kg03Q8JdszzgTpX48lOu9/ZCDpz62GDesapT18ClJnM3aQWFI8PIboXiV7+ZyrT7bCpxOt97rJPv
Ub10Dc26ZJ7pLCJyWRsntbhp4a+6ups7janp+o25oiyaL0wk/bAfQ0UP4hTu0w3SvS3wNbnovoIc
Nd/BXNxOpp6/hzJrNP4ZI0e9+W4RjB5Nv8SzIb30au8v+L1lYEdM65oU+reucYs3WQ79tadW/V5Y
WUHSN0uUzBZ66+srXgIZHg10FEbXrbv3sSa4K3sIQoj3+R8+u8JsKJxn0zELaO96si0C23lNHBj3
VRl8kEDTl/hqtecS5kZZroTisJAhFmdChVjSOvOUZi+fuudQbp6WaKQhcd8GC8ef/DxUjxRNO1Tr
fjIttxMr4KsZx/shkpOrmhTpNQoM3Haj4l1EsMOdqO++DVoRemK68TQPfgbGQVe3UBWSl2Ox9VNn
eHSLEuv6Sbasx1VQTYbsgxtNSKJkz7sxex0cElyOFZB3s7z8NVKTcOV6ub4Xo7rcvEhVzfYziMOX
uLsXva5aFJfIRmPYbTJwH0hu1HunBrUGizZdtYkGOWXS0ISGoX8D1cmNIB/pIHHhklwp3vJEswdx
KDV9O7ShchGtVA2qDRbSu9jHDswxTL6KmO99Vb2dJPn1+2iowM80Rdkbvus85VF7h9h5/Q56rV9C
bunO9uBZp3FIgpVn19GblXkbAWxWFThWCkAhXPw0i18X8rT/jBgNvqJdkBkHyIfPqhSoR7iT2irT
Kv8jll4hBHRfNT2Q1hBQzT3yjum6DBpjUUKfZLOWGssWG+vHDBnE+wFZWF2qjcfGqrml16p3LTMA
BKplsU6kFJIzr3IxaBB98ljOuRew0esSJN8qqjZF5R8UFBIuo+NUL7npH4Gk9Pds1euXRL9LvbR4
tkhyPvILg1RBr6lG7t3/MHZeTXIqWxb+RUTgzWtB2XbVTjrSCyGL955fPx+JTtO3R3diXoh0UBRk
Jpl777XW7E/PZc5TCMy099RgrBCdl7Ny1ypSceztyrhBmzkH/4kEFGiUJ3FQHKgqmhiaLNaGfeLa
QDW9oBrTgzkjjinaVINNXKMMz9dy2jAp3XW5SNgj346GJRIMb3gsQyYgcra7gEcERksciKqLL37i
fFklOTrzQSriAjhyyCOXjOhzlPhIZUDY+lmU5Sqa1h9SojYvzPftpAKcT2HnO3WS/omEaqNW6zeS
M8QPhGMa2C6TeB+CpDhoC2nBPMTh3dKWCI3YLdUhORgC7bGtWQQ4xEpZgEWNbruiQpJVTAUs5aTR
IzqvfxIpC8vumnLeUn+rhTH5zhJDpA9klo7WzoSb8GeWY7ST/cR8hrc7O04lG7jS1FG8nSHFsOao
+L60BXGusy9cFDokIDBapxNjrmlEXHfm/AD98MC8CqvRYEBjpS8V9X9WiDPUSH6I+/hTaLUEFUWx
9hrBHXYU2SZT1Vf2O+qxKvCmgxf0ZtSrLxIxtFepDUu3KJX4Z/rLKDX9hwF6AjV5th3tHKmXiMi8
g21p8ic/mZ+kALomzR9e85npomn1Hl6Xrtn7mf0aVbJVgpAMkTSXZC25y/M4vNfSsnng3XRnqQ6+
9rJPThQth4Ctwjmyo6+iKAur8hTqqAvQLxmYQfkDuYLoLlEi/UbNiw5b5XUwu/EuElBbIGnjHZo3
5IkeuUDka2YMtmOIcBZEbtjSaxC1rtKyQTwwecyXiWjJfgGMRCok0HrpVM+WEvVHNUAhKAO8f42X
oDp7Al40SFMOaQGTNzBB9bVUe8sbcl05CiW0CcpiT7bQ5RZaZ6J2XBrLS+N6adw0hMiryRg9OIXf
XJtAPY1WA9HJwniajT5asGn6GNXQmdJjF82qyrqISqKeCcdt8ByI2nZw8svclLBsLac6PV4cGGrd
xu+116yX0kObNimKHbx1iBezwxzU5b4w0h0qmcxXTmfcgLVEIXPJijlMloIDXNzDVRRlQd94SWjT
Sa2Fe6YAGiQrcfMo97rHx06935j0lqIgSLX70nKGaxIkrmyCLMVUk7+MrNUeYw3pWxF1rKX+J6m1
5Tt9iTvW6YBe2WjhUWRHM0ou4lRphHkuB127C0EQYS2ek1tZ02EX3vKZ1s4e8TjQHyzVW0WkZSWA
EWi0ZQutjiaOpxsDA9qroTAJw4mM7ULLEEDF4VlaZfhzDn4rViH9SgEParmERFzbEhOrBfWdNkXB
TWoRiWU0YfmcFQlO0tkMfjbD77Yp4b379xw9m7M9mt71nVwX2jlKHnvfqR/Z1pUuujDNcZ3pRV5x
iIhrl2pHt0aWJfPoac2UebJuRgcRgSoOOO2gV2rkP2UitlS0G4i6OszL6xDt/IKtpao1BgMM36kr
ScSC5n5bvAQ68aciFb2ltlppwCuhxzKmVbB07dDZD6VROKyegv57qlsYExr1U9yCn5q7qGAJbdav
Xe1jcqfBaCGkB0dg8DgmQ4FlCF28yYg0PnsH0UD31QlmuFy66NbLtMhqgwLHwaGd0TLM1owoxjcR
n7RCx8m0tNqatrpu7+KoTI+iAp58VPtSdDFLzUI8RHoS61XxoHmd9o3WA0tdnqsoF0VRYz2tj15k
DVqISn2RBHf81rrxQTUkmnUr1kKRo4cX31EcV2RVqyn2DUQGJ7EI0kY0pPUJDKiotbvfmR4or0rl
zNepM56zVOrPuROB/E4HWMdAFRRY29EM9t9SWSvjeKm1G1EuDlszkc3iBAKkJq/crQJKyPSoRXO6
E0S4Qef3dzg4d6sgqigTnLh8KyP831Adi7Ktwg4xtplEzLtbGUZb+TzE8bcCXk/F2cmt/aC3WFdE
KLqIUBcB6xFAvQt6kfeiSFSKcpEagFZA3wMM5B3989sZokmmFqG221pXS2txLa3PD/UCXxO8i6Of
VhcNuuiN0lGUJ0KfC+414r9BsxH3SaAsxt2f8AvMxxGN1mOnB+NnvZuPq1mSkHM3iBLjLu9q/d7S
OqLaSwUdIyu4nYki+ySHc3xyZoCBeu8cWCDJN1FX2Kd8GuQbqQ/+V4ottH36W7vACG5b8a2eoJoa
H1l8w9lT3EoFfEhiQWItfgnfmPyzWJCYUamfAl9pXFE7SBbsc874gPiWDZcZ3wqWk4Dil6z4dAAh
7NhjkhUfljGPe7dpkFnQ0jBaICiE/0vILsPlFt+KnzAiWTqkDnOLqNWcKr1GcnbUy0B/MHCGrQyo
k34Xto1y+4cAlaxEjMOtqFRTKMAnONaOWAqap85pAVelTgibGlkYnNqnInnEsVc/ipKkbZfvOez2
ok7KMohqHROquRRV4FT/0uDDL/a9umxC7Cw4C9B/bs7SQYnyDkQqDhIr8WESb3XtcxGFsKBF/Usl
awDMjf5z61faZ2tYCAZTLd4HHa3quu2wKA5a9X39pGNal6E4iDr/cS3ONe0hq9Tpa8U21fMzp7qZ
O+Svwyq+yoVxU/3hcU0X/gJjdvJ7xe+kY2VN5iHGCfzVRgdyQGPaHEvtkE23q7ph3KMO00FsFteZ
ceuAUPWKOHZeCx3Wo44bQCH8RRAroRSFL0SP19xSJ3Kq0Wqvby0FydKW+7dOVQwdiRhIhIQCkzaZ
oztmCGlWuokAZVdY910NqdXCNC4OA6vVPy1AcCJRCf9P1+hrC3HSdg1xgiVB3/N2jSnRteuo4j1U
gAsAGEouUqwoL3XUzHtfGvMDBhAFtoipOhMa0rii1izH5L7v/dcwoa2MPuKLYu1FlWje1uWD3Fvp
w9pagZtGg6v5IvtuEC68ROgt7lprTE+WsC9UBtBYpZObg7EA8LTlUC1s1kNojzcsqFyRqxYK6zW1
VIpm2PHGG0D0f1os5UkVdbsoRwp3ikrbrcIKNnoZqb3eImBgsutv0MrNd0aQy6dpcF66KZXvRJEF
WmH0jDB2oNqLDeabCehK1S8Gg/IRdZgJqGIpy9mdGADzVEi3rLAeRf8XRTC+wV2q4vfZBs1fTsIt
so4h0cpB8nLvy2O7V3NMs+7/dULoz83T9ivbL7+dZCVFf2oqJqA+y8uLDhL00ph9eRFZTVaRnM6j
xsWdoCPWPLJAbKZ8b9LzPAP1tH0ZwiSCodYtgFdm+4ERuLMarT+p46haGCOj+V5yfq05TZ+yW3vo
zzJGuEOgZtz+8kUXX2/x8TciJdtVWc3DfqsYh6G775kwRAs9hUApMp340OHbuo7jGBzobIo7y3g1
6ikLr6Ji0owrKq3RjTI50X2R4Xfvp+hqN7F0dmQIESON5fG4lDV48xUnc9weBh63UpvCvsCtgO8t
K9pDIMMn68WaL99lC4QkKuIbi0UEVA5avjMC9upeKlfabSND+wtaze8R4xu+FExNtzrgY88MUvzH
JQQ++BAsLLhJdS8OEgKUa6pt1aMVgDFUJ3t0QWLX91NuYFEJfSAyUQlRpMV2zgO8Vd+3AZo5gJEg
se6l2QvHunpWmwqZZ18uXyVVi91A1+vPhcFOkIVue5ekUeiGLcIMMWFvhH50dGR9QvLdht4TwxHO
JP/rhGCQN+hK+UkqUVOomh++4c9XrdXlow1RxoGQNntnz3p3lzjWc2ICIG7GsjzmmIi8vEncMCgm
MJMckkwZD3KE6LkoQ3hqfMr88SUtYhmfFDKrFUDcSIqJNZTbunlgbV8GsZXvkX/o9pEtJV4laew2
/SheD2HtHEar928nH+1zw0GfS4ZF/SIOKQHE8HVmxV0A7s+Tu2yEicdwPlWYQnZKUmd3apD7n2Il
O0K0GoBsZAr2ndATrQIdy0oP2nGnFYg/BspYnPtiKtZaHcAOKkzxyPKBa9SJYu+sYax2mZqqrqVk
+SWArP4C39Sf1FYmKuJiAWeLaksllI4YJpqLg2i5nbiVbU1ECmr9nJBEa9p3av910kYTU1vEVYrK
/M8kXihuxY6Irp2X6GmRF01FSpRJUwvQ9xXIcXtUnai8ONXYn822fNF8Rz1stx8l4ejWE7xUbUEQ
4ijd6Ooi8UX4wmVYAv21JRTcnI2fhWKWBG+Exs4xAsllsmiXGaO9VI2NkW/Lx40JJUWeZ+eBUAfM
vCgI1jI+bAEPEBcdZjVu/lGWS+OJw2vcEoNyKZXpvsGjT3hpta/1sIN0rYtPVsy6Li6I/XCNOQcz
YAYlyF+kBfL1jYhHJx6xOKyN/FbllaxpUSzab03ZF5qnUUI1LOnz7NQsccqTYmTZSTzAgqm1BVbJ
Cxg6nL6Imi6PHY6IHFWrXKuuk3Y3RB0+gqV8e/ziZYqy9RVt1VvNViZS20G8ly37oV0XybzzNjT9
kw4tAxoWuPN5wVszSfQKke+IKprWm06J/JxcPDsVrDRpTwwrd7wdtnsXZUHX2X9OFHnxZLbWIvXh
lA/Zd398O0/pa24eOUJ2rsn4EuuaPe9FD2gtNZ3dHly/B60GVqjWGNO9eF0Yu/PL9qK3rCjb3uiW
laSSgLTthYuaj+c5tuPlJZCpKFAL4mrkUsbF2hbQf3Co8dHRnzOpmV1RwEzU/knqGaHNKLO8TD1m
wbG4GMzdlxr3PZ1zSYoDyrPV+3wWQQndtdCRivezPa53w3xNrk83r8197/h7S/0x2Sz2+4Cv9nKI
l+ehLb/zt+zfysQZokKctmVFGRaxP5eSB5zDsjT87hPndh2pYkyKQ7dMBCJlCdCOyIuB/Lc2fyuD
SoLXstV8/AVRIy67/sKUERtYV7FLpB1WoOVvb+9UDGLxYj+UbVmR+nDa38r+66W2y384LXSsCpNN
0O+iZY6MZDQn/ySXfL/0IDFnvqsp2VSncFtQNWUZSXGqyK8XEVd6O30i3AI1t7dCkVL7aj42XXoS
F69gDPVmbS9Bd7mOZzFMxdS1fRQ+lG0jeWv3t7JCWZAboiuKhttlRNmW3S4juvSWFal1xG+FH35q
u8zffqlXVBgDg9dUa2FjXr6m6+z3MSnOfVe4fok/looG71qJ5NYojKp+XifyQcyx735LtPp4VVZe
+bn3f2yThrEEhW3ZZJlYxOwiykRWpP6/7cS54rRET705VpvTOq1ut75O6+L+/ldSvI9IzOQiGRDq
RADPt+1BiE+N6NudgvKP1gN+l4OAziymsBSHWnsjJgmRzwhbXAIo36a4CqWRrn3dplZxrb9Ot8uH
ehtoosmHdtsYExVx4Ej4tyd5/ch/GMcfzvUzCSuWfFlv3sx/TKVcnJfF++xCHgKj3YDjQp3Tg46h
hTQq9v8u1t4tD0KxwBA3sh3EXVtBjKq4tjdxbhzEw9hmfpH9UKaKp0j0mlicNWEo78WYzUXSJjz6
pGP9Okqj/nUisH12xWoLFSEJuN8y6kVz3+lehhBW1aix361B17sX77HpFenPUjMVC9D1nYoFqEiu
nXl70w2yvJLfmSfRaSDrSz1pzifIQ9+eiPjH66sUhe/yb6+ReD6tnsfz1pnWPva25hWXFz+79VaR
EmWi9m9ZUfa3S6Vqo0Ob4unL3l7cnGjaJsU/AdGw7Bkqb51utYodHsQCDlG8bOGSftpBn/KrW1Z3
YiYSKVQj3meLMMv2Zqb8DjS1uiQdVkgi86qLD6PmyY+wNNz1lQ37TogPRpFmOBP66vTuk8aqmK/b
9pUUn8axiJPZHYoCkCt+hB3RBz+2ByNS4tAYRP9reXto1IcuBr2/faMlApkPRCrei4bSaCgeur3s
g4BTc+nlq5wSVXhqgDrByEWsMUIJUWQ+VY0DlHysjmLOmeuUpUwBgnzf88hE7xUj2zE6PkazabLP
74IvEqx1SHCW2a5rGsMTTZQGbn9oEPkArwe95vfbUfHEkxQH1kJwZ1hncZfizaxT1YRALqx59rMo
q+LI2WFiuZrG9DMEVXPmvA8vJh2kDJ/4TzHE0yLcK3HfciOOK4/qRQyT2ulOSYeJaJ7HGxZKGVY5
FfXN4jtfjGSPuRE2+eV1b/cnEfe8h+TiG3pIrwR3SPsGyYjZbZGhOMcy5jo0wdIdVLZfRsfR9kYz
VRcWevqeDvCPuPl3u7p1Yf2udB1qYrm99e+hsaslVALLwtuabXuKipXgGWnbkxhe6yNb9paib4uL
fJiD1vEtCj+cUkq4bcMSekT24hNiT0jeiIWpnx8KHXZo1LHwHSIuxSQP+muXDXZ3mMbyUe917EBE
iQLbPxlD9ojjbKfAZZMF/q0ZJ242t49mdi0ix9qLX02g9Fw8jjvo0g9Byb6bHkRnWQYXtFI7wygR
7lNPUtGwPUn1sx7W2rpJXXex68pCDEQxzrfFwYcyTewWRJs1+aFeZP/7AmM9R3QD3LcHOSn8YxMN
B1Bk1rpd+q+rD1Or4d3Om+M60Wo8xvSfug2N49ZXc1N3iRkaTqIIjzrfEzGnrElRKvIiJQ5mINEo
QMGC9eNw0NUZ8g30fPTG2G8Tx7oMFr33bcmtFmZ9TuqxQJ8W68ebHUJ0kzE2g12HtDeomfTdANxm
UTEo1/WMM8vxiTkF86LhOlk4nkSPJABmAmqguhBN+EdFSQ9i+Ik3jqdtp/aRfRJdr537tYH47RSj
m5cX9bwuFcWdffjdv5WFnbO4ZqPbtufL7JajKR+I4npYp7N66A9wV17FbYurmU1QHLP2jzlFXNEa
GxkTUvhVDXNl3lvSjDc/Pc7wJIv6d194cd/rh3IdPeKrtg4n8Q8NpYku87NZ615bS8Vps3xkvaZ6
3azku3cLYllFAbPU9Xzt1u+64LukuHk9yQsvaLXO3DWwwJ2KzOIjQczBIY3pheIbL/a/jYpNTcKb
HZTRAdxle47752qOzGPa6Actt1ibit5kNWkI8KaFOr397teLBklVqbDNLztrMSLEDyNTOeP4IRhv
636iY33sos3QPWWF7yFPe5rrcEHe/Wu1evcE1ye6fPxFSjxFmUDvXTO26Oe+TVt6V0xeUUVMe28r
BaKRLr2efWamxxYEw9qyJDJyMzqNBBSgH8ksLPaga1Is9EY9NHE3LNd4l5z9EiNB5UcI+UUnHUZL
T7QWPTgMKh6tyLeQyC+ot3WJI37v3aSzjfqa5Z6XjYG6PiTxaJowar0yV6G3Frt6A0PCVCXnHrTc
7OqxOh5UHNhiuGpZ+2zoMYEw67d/wISANsXXd0uuifC1fdLB/oXNeTJdB0cwpl614WGYKIIt//DP
o+q+tXMNQ65Yg4puKR4zd3UJ4d5fFAWc7rg9f0fBkRQv37utbF3Ltsv/ghxRXW0guVL9NODz3qfY
2c559iC6hOgNkjPNDOvBHWZAQif0W4gGYkYSv2yOVrQPLZge340akVwPhbFL1co6ZUuPwSLn7CvU
b84l9MXLAlaq5aOmAAYaJ8zuyM7r697fsDLQlKHMqmyZ5MTrECm1hpURwvq3mXS9KVG3dholkee9
SIpCcRBvTaQ0fNmu/8tuM+ux7AoPD/gXVJLUdVNnR3pOuJpUDgSF6j7qW8O/Njura6VjY5Wd6g5Q
UYons67sxHykVwSun0RyNVSKl78mR7sJLob+vfXT4bzt9VA8YCGmm9XuwyZwan1IWecUFk1lfgb/
me2DdNqlZkbYHSalUP6thy8jDs/TdDSW9wi1D0EEop+IaWt9xRZxuLvkptMX84NYAy521HQ55Mth
hgRvHwXpJ1EkDnp106MGcBbN8/DqONxyuqyCx2VEmm2N2ET2Ks/f+vB2rB9UIKBenB/6Un/oW43I
Fgm3qmURG9Eoo6uYwFxYLARpddKJB4d2M9zpNZ3HxNG3Z7PV7aRaQTuTaMIHzTaTh27WtDM8q9dg
UeKK4nw++lL0k2A208ulXvKcCjbggMAkjPlWg6s9KF7gTjXcVq//ZMsSZxZcRJobBYYHLj+9xJ0d
njRNk46mH2XAa3FUFLOtPXZlXfK9jHCgLlmUdj5HqlEf1DnaIRLqX+fpZdbQysuJ+7tmKeFOspNZ
qPHgfuuliQsSmOccIiCLz8n0uyFu+lr2pXk1WvqKlNYd0O0IpmY7cj41QFg9om5lZjhpt+qBVoFP
l5rAoUoBUMx2ukWn+iZn89DIkKuosABEkqwTp2Dc2/HscKNe5Izhfu60kxTU8ddS/zxroXxE9tf0
kkF6UpIAjjgJ3IzWeHleap/N8EsPcqhZ1sMoKCEVsDg1kbXF8f+7GbIj9Jdgvfv6t4asnOTGCktb
Ii09Aj5nD0qzwK3SuPLm6aAk6nyR7fhT1I2AmjIkkeBzl3d1XAwHU9fj215BuXrR9Mklk7FamPd5
EOzKicmxM23I/I24PSpII3ppXGoIFwf5OZ+VF+5Hu4yEFVwcH9cj46/wexCYmTgSCieBCzIcBNZq
fk+AEcVhSAlMrma1d83lCuIylmhttz/nHKQCku3pq1N8G0uAOZMzWK9RU30y1Bb8aBtnD+0wEiEZ
zva9OUy5q0dGs98+8Os2ChL8xJtBP7gd5KpWV+b3cLm5Q8BDQPn3Rl1eqbYQVgRWmHriu93pvuNm
pja5ZueM92mo+K4PXaRnL1lZk6+gE0pCfNSzlKEFj+oh7q5InfaI/KhukwDLArrQEU1cKgc1h0Ny
RrahOuZOukvtTkEvM+lOWdlDQR+NiRd0ielZcw3MVI52KPgG99uhA3t1cfKMIDXebqXjM2N/umDO
7ibfUJDhgcutl+pHhCDA8dWjhkyZC3t35KqOEe5a23x0ujy+wbvi7wjLJZJa6sEjWE2CbfvRb5UY
dMcYQ4d43w5E266HSTdRiy2ucaoaKG1Fn9o+RTi7LY1dZWfnxEoQAQgsdFFRKCGsXgrv7TJoH2e9
bh+buN73PaR0Iqflo3KbDdo5K+vkNlkOqQUtfj1d5wI4j+6MxOIGv4gNyR/nOTnVhTVexkTZ/zLg
FCWgzD7Haq/dQIhfnSDb341jVbhAgkMEmA2+QXhuDpNNh7Ihx/B0vxx3UjUb90bdH00ra871UBBU
xofvRqS2Q+lHIIW0ZG92aKcO47izIau8+uRaX9a92jIK+HjtlwKxICIZ0nvHKGq3tmHXNebEOSmV
3HhQEAJtNLLgEmq9G5S29CMpnIuN8ugEZUcrt/4PCO4TQhBqMDPF1OrHOI6PWlGA0jU6+584iZ6V
Ag1NaQ56VOsanHoWXAMDEhYQLJfyrq1CqMQXEnwpL40TGny4qmDyc9siD3DWTRAQRiVqlaYUXNIu
cPN8/lq3ir9LU8AF4QB1aaU/60ZdvoCHBZTuAEIteY1ZZwZ7y/e1Xdl1X3u/QM0oTb5KdbyXzbGC
giPCLJB0EX/buS3j7pseFRGMGT7KMj59yTTxuUe5eR4riIXposU5ydQGmSLnKczah6mb2lMHyM8d
kDi4BeX2VPU4oSXJ2cX4+e9NRZZ2WUdULKjehRaAeRqriewaCMG2iWS5iUlxpOH4rEHktr9aJXMV
Nnyg0wgXi3372C7rgAYqYVwLC0SCIIiTXQGBc4h3gRUPMU+9RRIykTWvDMKdE0P5qXQWoKGlMxIH
2u1USHtdQu+d3VwFT5XaTUcna+udWRDLoqKFm+SWgVOcx6fk2Ssx9RnU8ijfGV6bJS2qUOMjptZR
t8y7RvdhKmwA9MCpHe1U1RhdQyf4rMnuLC0uP4VS+0MBznbjk9dfWf5yr2jwVfzdymcyq1sJ7tlG
GogSBysVqIG/T/IdboFdLunGXmhBz9q/GtE9SMVOHWFQqBu3T3R2gUnpdUOPwTQrmLKTwnI7Cdi3
BCCgTyt1p8uKcVUC87Pj6MZFairjitr4716Om4Nl6ugaJq5WRfqpzrAmxNHPAUZm5DGyz2Y11Cdj
uma6rRx0FEhc3F8MUyKedyCOtEupzqrbyte0LFuX6dC+TTvle9RPsEF0McFrfpPui7qIX83ZZ7+B
+x87hoJDTNHKW8VEvzpV7DNhrNgstCm4WKCxbmVFqpCQh+lY6YErzcBaMsxCqvI0LXQ2XVffj0Wl
POVjUF8Izf2dQBBRGO4I/OrYmdK9kn2ralN+hVh3OodZUXmmIg3HRMH4aLS9eWcth1zvHuuuuin8
UD03dQiqI1EnYvrk72UZWMB4FG3f5TjbIe3cyXWCo5wguRujgQbCkGJCN+vIrdC8d1MNolatyB2X
sQwi1zC/hYb5vfCD9JA4ubJ3FHs4aHF7ms2ycI1eD8HiDSPBHm3l2dnonLO6PDY1q7IaEB87sZME
rfsti1XfjdXpmppjiyJ20qEXrjh7OYYhBZh1e2sxEk+VZL62fVU9mqGEWWhUvRSYzV4aUPeaW/Vz
gngrX7aJ2EmdSDetTpo9/aC+DK2ZnIJc26tYRqXAUPdOqj4XYz/fqIhC7VJjlB/TAD+rX6i3eY3A
gzFLAz0M0bu0HMKLpf6Ejli6b43UZ98ow72RyCNfgf4zsFkwvZF9IbQcDYS3Q2yXc83Sk8LJgTOJ
6wAqn1/y6JM/TP1Oa2L5kPmBdmtMqLI205C5dnInh41znfvHUicmtwHmQHAtVhtEJ7y+4g3No9Yd
WFKk+dRCaK+hkYa28AHoFT47A9WpPrSfbdauhYRBNGqgl1G117RHsL3rB/u8yF56xBNIdOL0XGjy
vVRbtZdWUrkzUMrh7QSnSHbHmmE3I4DmKaV2Y8ihsSesxwXfj+xnbUXHAq9X1xQj0ATl9+AM+iHt
OumCONTkKZENlWizTLOxmu0y5ysBEm6j53hK0Lv3sh79YLliRhyL+oxWCOgmNLpYHZ0SlMTc1Cie
lSaevAzLrOVU32NFh0YIkMrOKfs7Cb2wWvPBCpvV51SXcULn6W1dNvYdknc2ylZJewgbuHHQ7SKc
Uh5K4p72VUCY2xRkd/ZYA7Cu9aG8TIP2atRhz53oI1B/s7yfiTE+h5NFCL2RNc+KYtbPCeteOVPj
B1HUs16Dnhv5Y1HZl8nw5BuQ/IQ9TA1OLLlBY4+YqDjTyKb5TlLqJ33s6mdin7S9MwWsqBxAGoGS
J4eilNA0QYaiGjv/zIzGDxMpv8TjSzfdMMr3TewT1G9X0FPx+jzRWJRpimeOmkMwKCg0iJIftVaq
z7ZR4vVtUx650bQQcFRx6LVB/X00c/i1Rye7N6veknejHCCFUcRP78pE0krT+aKFxUXkxGkMcjSa
zOkWWS1cF/3QHwE6yE+m3I5PlifS4mAEDTy6A6a7raxSzH+6wI9vHWK4nqpIHqEfHV63BkPfBl5a
Q8C1lZnd4SdS6QSP98TA27LsX1Qn+QURQ/BEIFTw1KGKfUjAY3tbmVZXgNcaAvdyNY2IBKvt4+Db
zb04Yy60+Z611lHkxKFtBqzKk6rTX+3gybRtT7Xy6NrX0HGoppacVTAuT4WfanedOT2InDg0Bty2
FaiDk8jKeTzdjzM3ubRX1Sp4bjtACygwW0dRBpqgewDCcGQVv7Sg2VShpAQGt1hbVEpWXxsdBbP1
GrQgALvz9AGtb1GW5lLl5Znk76vudyl11hOAUOvJ6fpxb2dRg9g7ejNE5I/o60jho2gSZTDz5nyw
XblViTEn/va2yVnmmkS6PanNgDMH/bOdaLwehmEhEc/9UxmAuS467XlQ0VtmEdC71pIdrSx6LuOj
PJjac8J65lme68BFCqM7iwYDm6hzPEuIdy/tRRPYUxLfYcMbjPo5M9XoSSqd/KJM0B+kSR09xcuh
XEJLaz0rsFSRFQc7ZIdaEVZ5wSJWJsjKQKUB4L6X9cIloFB/KRFvcTNNZcVY59oLi7lhbygogIpa
HpBzWqD1buHM2kuQmMVdMZY/RFskjsYnvwrXumT4KfNYpjmskPQ2k9u8jX8nMDYAkK7DS+1bzQMu
LvV5jMNsHwJkTRE+ceOp7J4bY0geJIsN/5ITB6dYVDP9cljL/EDXALCy9/BV9Mjs5dCqxQHsd3xd
z0Icac8EPe1FpYws77VC5327ZOfk5o54UuUsylD1mi7hwu4vThBlfg/APwTBtbawcQ/kyFTuRXbU
o/Jx9EG7LXeZI535kEnRSe2c2DWhzzt3ii4/ly0h8bLGxqy2E+UZk5fyPDr0rV5rH0WRGZkIrc9m
dhQn+KPZ3/ba+J1FkfIsitLYudNLBobI2aplEsAk9XuRjUwellz1+6qIT5VaK3eO3gxP+jDC9FGq
X/g4Dk/iMNsxyjBGqywfzD9lpWO7c6FE17XFVNj4FYiz1/AFHGMLArqwQ6JaUfzwl9bfCcaUYpK/
A8zWPvEAbE/S8+Rerwwo/kJFOQLDbh+lFpW5olWdr1MVnvV5Ln+jXH0Zcym6G5z4h79wMTsss2+t
5WBWlr+rQBU/aBp+k6oqmueujL9MpcRjC7SZXp5DxVGZnuREoZcDTb5PdsJEENaweIxKVh1kSa93
upFJJ7t281G9r3oFMrk6ck7Wc9dle0f6Spyi/oDcYo2DFqD5aCrFp0Z3zozN4GD5UrWzIHboc+XJ
siGoaH80KZJOAyxdkENbmD9C+zHvIX/RHa2EGjpwTvLnvCFwOJC9CdHkZ/76oVbM6FowP86J+kSA
5+QBvnXYOjrjnTFXyj6ZDJhC5ti1Qy352ieDeRjqGHNDkeN+Naw9qsoKIo7YXNsx1G80sKJaHf0a
OlW+BKX1w26Sm7lwor06zyBo1Cr9HJhH2VZZ2yGWVWAFdp24kj/JqSUdwjiy8PlmyUMbST9BPMIm
U0Uw/VnEWIY/GBvqp8Ifr3pXvepKNr0UTSqhpVh9L8dMPieLCAT7SVQ2UZE8K1YLZRnUaCxGO3UX
J0l8zYGMEbMt+9+c4eKbJlQPfZqtBwXh4Eoa4RWLynknltOpVufIY+AujMb5ZdDhNbQQf03G/2Hs
TJYb17Is+ythb1yIvLjoyzLCrMC+p0RR4vMJzF0uR9/3+PpaoEdkZKTVoCZwgqTkFAne5py9186i
M5k7EStEM1upjVqvt0BGw58WcI+FKELzkgHJmBvAJsu24qc2BsN7PVqvsWH4P9U0es8Mm3ipFP4X
1hI6D3oZHNRy8PZWVyXbSh+KM6j2nA4KGE7Wof5NTY1sESIA/tOxlLvVFdMvFfCMNScfZV5C2xk2
Aenuo9tHRXK3y1FfTmFQbyEJqK7B1oBA1rKu9qAHWZr5glCSuCBTMPC6a9u1zVvjmc3bOFvEzLR7
fZ4lMmNLGojp8DwdpFqsClm06+dpT3jYLsEh4LZN1r7F5jyh4R/9128rM2UdS8u4Pp+vhpZJRK1R
wOrjvzL0OF0HfTSsnqcO/tED+RrsHedHg4qp3zBG2EWcPQ/kjJ1tvaeENt/F8xs8AgDqn6dm02PJ
Q9O+fJ4ShTMdfSr4//htVqrPM9jzsefrMwrrYzIzeXq+dq83o2VH8/33M8a0YhfujFQp5v8qZ744
J0Z2f5413egvAz1OXH/0gktHstoF0ULsplGTUXXgvuch6jx1qY4+ko/KVJYjbnpyDYV/IRwY5j4E
1YsilGxvlfr1f9z/PA1wohrdNB67hiKB+7zP7xpWKgjb18+f7+n9oLF3olXblc55HEqxqQbqjrVm
cUE/73weyJZzO8EX+193USB0zjmC+kUzRNbvX/B89PmAhjF+lyTdg1T6s6iKjo2VzDU66IF5boLx
bbTFtPtv9414lNbsaAEOzE/JZGWe1TrgRyzEDRbr7uPvU3YnJBWlfbCdpx+aQLWxQNZRsvuaf0ar
8+5MPf958jwA/+FBkCQEzI0NDZfn+fMhOY7pIcSRJFNpnvX58PtXIS5O3V6q1uZ5ZwufD3963a2j
MpnOkG7lHrcaEaecPe+Sldz6nTFdh2DcYbEs4ez0+h3LPuugVvw+I85vw6rPe2kCR7/HRrQuJzN/
fT6zUtPVlAzT77NwLJd1ODm/zwqUuKRV5bfnM0kCd6upGm+hVxj3VrJx1Fvn92NJ9VN6bE4nx7AP
4ICKe5GqaysY1Jekt/O7ghe7jaP68nwMBCmMMrKzT1VSpGs9pt2g29VrTtZvZ7ihRKeomTbaTiWu
aQPQoE58axl2xS2aSLWrg0l7RdPOjiESc+lzrLagKrIFvH+ufy69hM3dVnbUVcZO9V3NJuhIK/Jy
57QjU6AmzCsOJPVoDPVJm/3T8Wj7+36A3fk8VfNcgpUxWawZyDwiwgUHQDULyIr2MkA6uonBmG2U
8VsVVeGnz/pvAaesvjqQBV38/DEQQqvY8AV6t2uYgrkSZatCndpFls7mliw7FPjFoS3BBolupdoa
n1wfOzZVxr3TqSn4+GODJFY+EPjj8yOrdBraLKSmPLrR2Za27rsdCZGVLcVXrCgnx9Oqz9SJHuUT
QzaSm1WnxPVRWNW2BGN9El7yavgyhDpcxmgE1Pjia552cgou7PmuaD48b9ki0jYYQSLXw+kFVcm7
4eBylaF2NqRZT29D3lw7p8y/R/QSccSkqqsBV1pYidJA01Obo5SVtZw0C2ixVY6oBpWQ6nz1YZnO
JfU2ZhpXKGI4hIRK4U1a5pmiELqlZYugS2/JiNklL4gfT/R23ap2sUoZ+xZ+1/dbkfnWojAjCTgk
r9bVQGhtn3nBPetidWtK7Pvm2MWEZZSbJG3DlantiqKv3gBLMce0QCtBrL48zxrHe2+VoTmblpnc
xxAsFG4kDNvzaawE7UJXh3E3jFQgG5/Rs0/Ehxd32iab0vYugXmsas000Eb25i0GqUuxY94xV2jU
u5c0lMmbHPxw41tdsjKTev3HX/7j7//5Ofxv/yuHzTr6efaXrJ21QVlT/+0PTf/jL8Xvu3c///aH
wSpex4lqaYRLWqqw5Pz45/fXMPN5tvq/6DPjtYiCcNta40cizP0TZVpOwuYdlIPnMrnkhObO54Mf
ZMf5OTLM//SNiXmtKNUXn4F/maeT+H3reV+upx4yCh4NyNvjkyR19Pk8YIUwgfE6/6btjDNjp4B/
y9bMSLdPvs7zwOKBRUdavz6fUdum+/zD/+Pf/vL6+U585sXInIeD9t9P/775ys/f06/6P+ef+q9n
/f3fT/mhf/zS5ffm+7+dQJ0Km/Gl/arG1y++ts0/3/j5mf+/D/7l6/lb3sbi629/fFIxb+bf5od5
9sc/Hpo/KD6W//pY59/+j4fml/+3P/5P4n9V4ff/8fyv73XDR6j+1bEcQ3d0wT+2Y/Ob+q/5EcX+
q2lptiWEbZqm40jV+eMvqISagMvE+quwDUsKweVuGLbBQzUGVx5S7b86phCSgxSGgBn9xz//7H9c
b7/f5v/39WcaUv7bFYhej5dlMMwI3VF16k/q/7gCi7IopyLYa77/UzOmbdZmr6nVU65IsQsOzFbn
hqBzCvzDUYWqhMhpzpyNVHIozVFzHVZui2mkljaNKjlmiXf049szCvSZAOrjF24DAm9ra0Ji0yZi
0Wo5sy30YTsaszMjjLUiFDyA2tGw2KrlIra8dikAI1LiKYmZM6ID79/PYCzNjU2F8CQgwW+DKv8W
tXTLo2o7kT69Svs4WYStSM5kVyZnRaO2Y+lVtlHjAJ5QGm4SI/nhAYXGQF/0h9RJ14kgkc0ftV3i
OyrKnjI+tc4HKO+9hfNpHxnjBP+K6MunTTGoQnzaHcqYoE39M7WJXUF6tSaFvdGaoj8H0MoWeWEy
4eUVvtz2jvoi2XWDepaNjoqqK90KI/ZqCqbh/Dw8W6Wm6U+uSf1g7Ul5Ssnq3eklLYolqt0KZYqs
V6nZ/QrIrd12PnT9ZxLr85Yvy3o9ERbI7jwPXNCqJjGBklX2860I0IbycNOxFms8Gg65sophA50r
ILF+F560RA/Pz7fea+tipZYpucBx3UL+YCvyLPTLIjFPz8PztGA9iOEVFkkaw4sI7k+AdCl14sED
dYzYSSc1IGGo0vF80L3e1ctQPTb5lJ6HcSw2cdrlbl7X+r5TCR4DzXPSFM06PW+p863Cb5cDeqOV
I5ALVTOTesxsONXzredBeNnk2kaPHLr2V401GhOTauGdwG/9jBTT32qirXblKlb9l+cfaMW881x0
If0Sh7b+fHjeGrg2Yqglh+frneYLZyq1eMP2LxGuovjlIjCp9v8+9/n7tpViJJAHsu8tKMWHQklo
0YXD8DIqLYQ4MnoXo0fEZlN56p6gPsjvmtZcbLUxWJAH6s6mMr0wCzazrCXC7xHW0C61Nd8dqqWj
pXXgZnFwCPxW0KZQg71Anex2fePcWlbmq0H06ckMfYKQbJJOtaDrgUfMrTH4KQSXph9NrH2Zhdl9
KfrPyDdQq2pWvMmizFV7KwP41rOY8sJ+5VTAA82cznI/zIAnzJcrMyuRN5iD6abA2BYJ6CF2t2l3
8ida9rrp+LeBLvpCmt7wZ0aZrWvPgaqXPl1Jl4Re/g46k9codeJvKOOiRZg6xRpGOqTGkFhNGlzx
aYziYD+NbbduO6iFXTtewqFsl6Qlli+9ImF5AXUuWyf/dNLOdYZba2QROk+vYQZVorfSqkFDTmwq
S8+6aHSUNloMbM+Pva3ppOap6lNzNUYi3NXOrF6A0rIIozL/QdzCivEt+0VH+Gpn/kdgDN6LNCf8
bZYogJjl5abWRbHo5/tstbaPoiQdGxjAr2LuZGlDZx29SW1dwMvWdkyLfC2L7OY7hnPr4FARY/rN
NjL7V+aPtwFG2ZtTh5vBzylwalK5ClssanqEq3J0JtrYc+G97j9D6Y27MbCCc8Egtoqhrd81BSqD
3Ywe9T84loEeQK83q18yCd6wQ5UPnzC6ZTxGP0BCIG/TdEiBYDhc45GZ6rBpU2NPdq6/LFJnxGwY
/gooHOPmJ3HMaj7DtBj2neddK8cKdllQBVs4bUgIxunRtJm/KlhPHTNaeZl3rNpOLNsRlATa6WVF
c/CdpfqbkU7zADaYL6rT5Du/Ca4Rgmvshdlwt0RKEojnr4LSb0AXdzctH9OrNlgXyGrGNjHm4Uat
WJ73QbtTCli/3p8oOaBgBKxV2yh4sY3uNFpiYaXEek/lS9bDkMpJTt0VQ2I8oug+WT8QEhn32iuN
Y2qsRUtOCcSV8SEiCAawabKxo3tB2v25ahkQl/3ka488VMW6GfNvGAO40vnSIOm6TROpc3WX0P8m
GzrLuvFdYBMpOj4TR7PCHeN6QNwDxEWKBu2jjxgonKEHFx9m1V3tDT7NOtmVhVSWIgSdmSSKyQvm
5ThzXcQXmTuOmn0aOtPf2GFqLxuJyTdx6lWR6KzLZVi4Y1QULvJKUAC+r67w0NjYhaufaY+xUiiy
XEvH9l7SNLs9/5jWwEGfFZSdUBwgg2qGhx6P71rv5C+Y0O1tVWMFGZX8HqMVegirMOiid2StFpr6
6GLx6iRE0BuKfczTSrnMFmPSZPgahjm9ZtZ5sOSbFGuy2S40ehi07T3lw6RNWISpypc4Ybod6+4Y
2XqxaKXt323DQFTVtAveGOcwmax0BVUAu2Nh2znqundoS2WRKdDGVvXat8J+41c5BbEgN06TNOVF
1sGrqBgvTdGf7Rjm/Zg5wy4OeHXKYINnK8aH4Y+tm0fsl/WsApFlEmDRKBOJooH5qGzPlYamrJsK
pXRixM1Dd5iMPQQf50xY3QYIbrdEmrQpHaE8nHRyNpPI+5XZEX0yf2p5/2mX1L/oVavgtOx+51cw
MMAoI+LR3syqlZuOWytZ/9Dp3j2oK35pVdAeunE42b7U2TEal4ih6yEt5E+aAAxGMu5am1/+oKX3
bKzozBLlErSVdqJNdB+tpn1ofZ1tQFL1a0+UQNwT1T+1ofHdq2eFeNMXr6o3XkGE/RpJpdjGUfDN
qfyfgtzJVVDMwR2y/RoRpr7o01bWyrfG6tMtePrWjZNyeom77pBMJZslXrWHV2ZT+dbasdue0TqR
j8oLvldmpl2dqFvHCP3OTlhdEaRXD9rYSOHZ3bnNZIZu70jrw04m9DElZO0ySR/Qmw1ybn6KhhfL
Mu9bMPJEFbDTynfgtTkSlmpk549GFcEqJ3d67dXaupi/PYEDQJXkhlOcQlIjVMLawrpPXsq+ec/N
AzjX8kNS15jf93LdhilwLoPm56SRp1ykFSvBgfk0LeJk50D15394TIjlj1PaRYskD8NHqZQI7sb0
fUhjLFRpbi/wnSrrqHbuGsBXDZxpp3jmyhxz4A+ZvFEvBOtAxOZesxWPb86orp6/OSCdyZVB9JNq
v9zkXqHcJRetR+Dsg5hiZzcUE1nlhe7SV9Y/UuQmlJiGQ4P4dJ8psptHsUx0yUfYKfvJbCkp4Glg
Bgz4WKKooyeTvotamNuQHd4xpwW9sEb7OJhF9lqxaJ6DnvT14I2/JqjhR6+ev6W2pSy1Ke62ZZBu
QieJ3kw6xbavdS+OAqYPyyOKrKzBiKC2H70QYqkw87p2JnrotTVBkv5oHLyay94wA+eQ1o2bN9Pw
oSEl0gPjXekP2dREp1rriVkV5SGK1fQw0IqklU/DMxXhAep2ugY5X941FJ++pW0sVqo3xYT120fa
n5E22TtjVpkIkwEAvUe8VosyfVRyZKkYMEcyKToHUplRtnfWAmUO74rZTnvdSb3F0FTWgkauujcU
w1+ipYSY4UXmRkYsl5gbN0bseTe4OZRxevRik2i+RUKPHl2o4XLBxbHufXUdmH74hkS6c0lA1k6B
ZjYfKNf7WBLSNLKsm9I0PNFip9TJ0PNBcJdFTImFPJV6mhOM7wHjsz5E0yWqRHZ3sg5GvvNupZ52
7Vk0HkgFG8Gq8WmpoR+u4knOvdQiQtWgpXvZgU7R7ZASbIrRPRm1V+ZpxuWO/kbIoFOqLCsNPTP2
XCDTwiTM/oNvPG/nHGoDt2f7+7NR5JduEoUyrNNYlu+1fMuGQXwwSq5k2DjAYQRWvnkKcYKAOYG6
O8WyoVoD5nTWUoxvWTE6V7CziCYp851h6yk2uJ8R6JTdH+uyRmnHpIns00oQkakI/hIGAmwXxUZA
BVzFFbpNJ4MHmbKCXKaRY7pIFVZhV+tLx2BR44QR4kZLam7AjOn19kesFTorffGl+EW6kMNLGSAU
n8zhjLzrk+JufDFKOFctDJpcj9vT2LYWqwLqYKow4lXnmfVKndJq29JKciNJ8Q2tNAFuspO7sc4V
yN320mdgKaWM70EEpx1W+KHX9S8UFdrWUDRvGU5tTxdfj9b6HHWPNs1DywPincDqVqtWVeGEUFQz
IuMEz6xPGC6L12DMjoYo+1PTpcu21OhGNdlHlpYvvuEZRNuSDlOm/regbmo37rkoi0KNwY2k9BVt
uL9AFd/zwqJkhb9gWcd80DQnLDbEKyfXETpZEbui+luqxOmCdHXtkBXDI6Rf1n/5VarcnofAGr6Z
macc0xaxZaTZYIYa5EmwI3UKmaNyEygXj+qkfpe4bW85+6/NqPs/pIX2K0DFRTAVbZcohL2jGvnB
UcJpJboSQbNWLTU+r2Xr0auOCussWv1XpAzDip2HBwSFJ9Vy2mTs89ygYSbUe8Sb9UEGxbHQtQQA
Rxp+Z/r6FqlCvoZjJg9J3F0moNJuVhfB90zt970j9LvQQB7GQmxCDTBNX7TlNwNij5KJCgZz/E1m
imCLHtJ/iRuSg5v6EcPP2NK5GA2U9PFtiIfyQrLKRinqcpN3ib4xW+J2tLi8065eRAMJXYYOu76J
ForuV4cyL9c5il4oTDm6SQ/0kZj7Q4FKGhWpHASfMMYFxSGzwm0Un8wJlk/Q60fLn5sT4fDaBEq9
MBTMTIZzzYg5Zibq3iRbkevz0KV+7xoqhF2qp/gIZxhkP9jOuvP0cpEI6W+MWVmOEDN+FeUQvxr6
hB45yno+xgKRtq1RnqxU+1rxXY/u/LleNOpHuzJwfSjqFmDWz8EAHaWwiPGslrHcxAlTtxMDTxkj
vLS7BpWsmu/KUTQrir2BPdWLutcOaTnIlwpLJAUHSgWYGZG+3TPPtF3ImJC3W/ujT5vimFFtpTlv
AQCp6uSotfHSxiXi1mrjIVLSV8jeg11BTXVQlHPZRvm1CMv3xsycLUUvvpDz5wm8bUWo0PBu53WJ
PhpBNmgyBRRP0tyUsj+ItBzdpoppg+PJ3FhZN1CoL/5cN33WkQBR2i4qXn83DjNWz2RCoj3lhRo0
zyBFTzyWyuFfB1RvS3bk/UaYIPqUkVQwtXFWKV+KrVQCawn5BjhLV210qx/fNELN1pWx8XQykgTw
cIzU0Unrxc+kMnUa8ygbRXEYtpXqN6+OAJXUgQaf8hDhii0Ibe/CACl6i8P0eajnWzGmjoVMa3Ux
YhDdNcW2sE5eFt66wkiXoPfP4Uzcat6sGVMmWzI73FRRZ2gG7DLRa8ZmKM1VTZEOrchy8Pp2iRui
d83JhBpDz8rSEu1QGQO5A/57OVjOSg2HPUywo1cBGYw6NkA1kQJ5af85h1URA8OmoHhoaPHdKSWw
gAaIjv8ubObmE8O5w5g5RuHNFs0X/j00B2hdjtLSL2Hqz9WzoWSOjKtdSN9nDcoGMwya/mMPW7IN
4uTn1GRI+rVRvZXZaGwEah9qXbAOAXVPnaq9sSxYMQaJz7Q2hMv80b8MtvplDqS+mP5w1zqyFVRC
6l6NpH0haIHWsjwF2VgTQYnvxrdy7U0ZCfjRlJ7cSJuxKeF70zSZwCkgv2VJFLwlmXlovTx/OBrz
RBuZzoHVdHj2VWIPwyKDWxoIZ2VVzULzIA5mQXCUjVEedDv6sKM6JhBCVKfEU6vjZHlYl1JZPZIk
PkpBwEAThs3LmGd/khCv35W2q5a2bWx0XY2OlQxm2VHWuxTv4xUfArFWdxhbCikfX13ZnLy2aj/Z
H30HfT68mZ2gQ4ROqo/zfhdnJU3dAF9E5WHtVuNawdGcJYSXTmcUqg5y14lEhGRKFzVFyUU3CnNJ
AaKkxKJaa+hmFgbvqt8iFsFSBeMdIpW6zp3gtWdZjJTMWQxluEcIl20Y4W03wRqxirz+oyhm5zmY
t6Sz/I2iC/FqlNU+Ff6uaHFl2E3g7zvb/Gx0ZyLWzXi3p8y+Rb02+zvVcGnVIM2yaKnPBR0CEbyt
J7JtMHUa3WDST42qQqFsmJ+E9ckrGg1l4QzhC9/9cIFyb14d2F+KFrP0oNBwj2NaFRkBJ1R3CkTt
C9Or81k9wJ6l1E5RLg49Hoclgk+SJOuxONWjsUL+wQo6oxhpmK9oj+RrYWoHq05/dKgX1iOJZrS5
R43YzuTY9fInGXXdK9aJdz+UyE0aSyyDwPHhf1Lj9JT2BoTyw/J2hWcNazbvzdISQKInzEl6ZYwu
erncTZwGvQo5hkiVc4qyWOwtuIDGdZzjDmIvvvt5gg7A0yTRLxhj2ZSRLDldeoPZRu2B2Q8YumTv
XVi2frEMjdbsF5RlVjaHIc3MZerlziYGg7ZgM2YcA9p29yArVuStbUNQ3RcHT62VAKqAKbhRQ5nS
KSdgqDIT5tTsz2Qw10FQVNfSV4wFaYTRsrX9nd7U6bnpusSVg6Wui7FfKE6ZrfqKsae04le90pID
gpbdVFj2it69AreYtEq2auew6m8ypkds9wW+7mZcRBBVG7U5gar+0Kd24loMXr2IeANCER+M3u9o
J8U6q/JiibwFrL7fvjMHewTbWPuoLrRrAf+cFU12aKmUU5MbHDcFqa7XAxl4iXOjTHuybC4HZuxP
a4AyOOqNAve5SwEP/8yIS3GrHGtCGcSwKFOaztD5uo1oPqMpJa9X9ZVlJCnrKLQKYxLxuIdKu0hJ
m7zCv6iXSqiwsIPi6xUiAuhHrgTOn6X/fShtyvzUpUitP+BGLm9hZDb0VZlV1VDZOxMLEi2LtoZ2
RP4/busKllosTSqC+rfWajbdYIfrNoG2QJyPtaCnTjSdnL4wCUd+H531zl8nmvUVxiWE8hB4AdLU
gmJn5GNv4CUR0DDsrdYHUJsOOgFv3njGeeW5Zmfv9Vp2yLgCAk7zm22P43EX0XncsPysl1rWyhdi
Q5xeC7bcwwLHyMZrkFyM3h6PhbTvIlbHVTKGbN2S1LkU2o/G8ki4KaZ2SbJXsSjL6WwUSXArJaxZ
O8eVMkw0y+OmXISMyPSmRX953tKLQi6VOL44lV5gSLHGE59huizqqGXh6Th7YoC8/eAnqpua4NHK
s/RL6zI4JABmQ73t7BSXzZB3B71W2t8H29RBV/gxk58X1K6XRvnGaMtrrHuP0Eb7Kz9rtnzrUqB6
lnXlHyUZIEw/ZbiUvJGHKgcOCq9s5cv+F0mn9kVCtXXDsk/W1FnCAxybd5/3chO3udyO/hs/eki5
3KA/+DuDKZFpsTesd95SY2VPtjtVtCTMLEnRM2cvYYi2p7JSkhWoxey9JLylKZtRLZf4Fvw9YO58
S4ZP6kYYS1FodsO+jYFCB/Y/b1FJGDepYpw8R7HPw6y/wf63qoKhJNCVu5KcZWpTjPu8xphJre0F
88pO7diAm4W2k/TtzgVZfmdZOkjAqIC42XyK2g7P5pRANrR0TufD84EgGinPJIh/CPSy47Y4F6UP
UDNlVVTFkWD9K0NWxyLCdRDah2h8p05Quuza4nddqdwcDeWyInQFr4DKw+W+51Mu2IG/TXUsN5Ml
wlWKafWqmtml0ifcHQwwxNFxFUZ++O5ThNvqSt4sg/lUmn21aXpsuFMnA4bLSL55eVTs0vBrUlh2
YD+U7xrfz02uGPATmcmuTUFcczHcyDuwF+g168R7bVvtRz3o/gcU3keWIGmzQP83STCsk9Ixl62l
t+juHGKwVGr+4K1VldVpWWbsKEBC1UQbxj2FSDV7m3SN6uUwjNeODJJ1Y4TlqfLgW4eC1SVqmF1k
+OlBU7ul2unmsR/0LZYTC2lIUyC8/dWz8lnUw3hnO2byd6s/aB+Gu8bst7bHBMnS7U+fZCO2z4G1
4EvZuLIwvnrLcEj+zH6heWGRMzUKUbqmtRj8lG1uqafbIMG90GLE6qjTtR4WuQximmdbf4ZleA4a
qo8Q0dmMWvmP+l3qWBjI1cO4kQXUuAtf3ZSFMBG9NsG5Tk1ihAyx1nMEHtY0seKNmr2IBn/Xq4Hv
6u+EbTSXwYo/kVC3SIxdVtb0s5opv5iRl18ay05IUvrwyd8aIpHuRWve20jXQP5wUK2QDWF+ZRre
pdOI0WPQ5CXPoVfVbHHcflMZpbiGWUlrOjeNrXTS9OwolPiE6C6Jo+XHUu82NY7dTeVoLW/H2J/z
vKDzopBbmdjwuIeu3flWedOsQF6og6m/DwG18TWaLAJiknKJIIJNoDo/pUvLfuGYcOMj+WfU5HAR
+im+0NXI1r1HJkinmOKQOdarrnMR2UfCvsIDAQvOJUoQt0a23FqBticIYBb0ZMu6qixyYlwoufYl
knFGKiOHMvA8PijyXXVyrA9seo6iaIJNbWLe87VKXPIk/sA4ruyeZ89DMUhxwcFNBLtQjiE6t1Ed
xMEnYpjhPF7kog7WQ03iCQZwDIK4QspCHS5RXw4Xu4vME4kUMCPm2IaY3ZFH1tzVng+KKJRzH1Jh
1/NyYcD0XgchzX5Zo56zBnEy+rTeFHp2TYbhHPrFuKGuZMA2olJBGqjBzmmUh1DJESCPxlUrWYcY
NmKg7mkiJ7x9juGDTUCg61ntfeGqcpWPMYzOznqMuWwO2MX+++F5X5zB1vCx+exlE7FqGMmHJLgH
Hb939QSr8ba3X+jyYpzL28hFcO0t6YTYbEjN7NFWFhZpK2vOOAz6u0WOsi6y/JFNy1RDkG7ZkIzt
OZK2sH19Rnt7e5WV5sOGveW3kXIPRQv1Sil++A7GzcEcooev6crKcEhEZ8HBqQWE34z0K+va6Ebl
Z+6+HSxUZ6/mSBpqZGGscVoreCg28QZ4cKgtzqeT8c1gdbwvGyddlK2KUdjm/2gx9T2cGlFSXKCK
oqLvPyphfKYB4fO9z3apVDtzz5WxCsFwfLRDAm9E6YzFRG/lo3SAySJcBpGOKwZga3j0jSze2203
a39tNB0oTk5ELMuToA699CvkcgIv8TLA6kLfOMNvCKcCtwR0iufNJzTBS6eDRXvlVnXo21GYBtug
7i3QzNmlSElfUaWp77Syh64t9e5qTIM8RCyXl8UQdD+q+UC8n71IB7xpjqIduD7La+Gxt1Z5Y38g
3jspjt+9wyEZNz1O1i0g6mQ1GKy+CFZp9/5svUytoVkEZLgRo1rJsz3Ij8FOxZ1uWXOYGn03hMG9
S5vp7lFguPSR/vI8E3UX7OwKX6uDLXpfZPCWVTCDVtJ5dNMNZAs98avoLS0cpo7CWrAONjBM4pPV
qZjQiQM4NNIifFcfCdUqhDPRzNT1/RDh8veYIN00Z/NmJ8PluQuurfZhVTkvLfQY5XJz0Tl1tO9G
I7tqtZURjhWurMIr3zEwYr0rxHBhyVC+aGH6PcirbYcG943Wp4KiUt0Xsd8tKiPpl+zDLEZpC6aH
ZFrU6BgSJvxGLstwjHTjhvNcXzd5/QvnZOAygeAj13NBkcckKMik8tK9x+Mmw8lMgBtb9W4sPjEl
GUca7QoZBvWtqvaUEgsmj+SNtmSIHzmgRKle2ZUqK5IKqPQM6U+IYj0fEENjHfmbcRTxEllm9JKB
WKv59QvK4v2WTYLtenGl4p4z71XnIDHuq2Q1xs1Ph0I4xe3MPgRSe0kKSfK3P9uOmZVNw6YzVSk7
8k/UHW5q8FyDNm09W2BrX4xwIl70gLjCUa1ujpfI5UBDHZlplRwH2deLMNTLdZb0Kh1ymBSMR1u2
wQV+A/r8CBj8kzkfRuDsO9HOtKWiPbQ5iVRYQ9exyaA06Po7jfZu1dPxVIT6w7IZyqRF8KFMmr0a
JT/KXKr7ikw8AE7Zh/9/uTqP5biRaNt+ESJgE8C0UN6ySIqUNEGoZeAS3mQCX38XeG+8wZtUkGp1
N1km85i91w6d0yIm9zoECx9YdE2F75rHxiCamJ0TlsdbLUpyTipo4FZYLPQ8qDNKd7kPLs4LAoht
FnkZ/cQq1hkbgRNJKn0t8JB7MZODDndhFEj1c5J+GRHkhLhF49epPR92ZCNYs+1G6eW/YqfaVnnj
vCHY+1F7xnK2G/8j+fRN4xRw+W1r7M3bwYCkVAMlEnPVHMWQnNFZcbADuBPcIo6p97hZrFNiD38q
O1lepu9+sqI5FP/q9NudldrXfD53pVVhq8a0XPaIzjsGcqWT9ivokXVeqd5MwWI3LJgy0uFvUnZZ
KnXedevprYrp74a4L8lxU/6W/QQXMyK5re/OxZl+YRdmnHeeQxZ4S51vFdXRFJ5m2LKMu7QkWL3D
5tAai7eT8ZysSLzVb0GqfFh09Li42tkrTTZvPHH3c4a2BQydV9s3d4wvOaOSAOT+LPE6DOQXswyJ
plE5G1P4d2AOzq5t5b+CNCrDhhjKb8V4nfGQzLalCwoEOVgQAQs/khXqpPqWVAEgewApUTbQsPbW
/IMMVSdKSvYL+K8iOTGo8lLEIrr+Tt0WvOmsjIT1zNA3EW9gy2iwUtZC3e8hS4haNtipW3lpbhc3
ZfYqkkvG0zZa2b6YXuEQgbeT6+CfK2hKjJuoTAZFy4YRfRqZzJ6vQWo9SVDx8QuJ8dQ3w4s3BUym
8llspCagyI79d7+ovqEVsi+4N5juVcQeOe+zz+4S7S/rYDxJu9ZhocPezrjHBLobg0Webck51iDR
GIIrPIZqr6HpZSEs05zzGdpVHoUm5qbE68CWDuHVKEiDFU5zlFyJduvYT8tZujtcnle2Y7u42ZhN
Qo3UynNGl7VdUDisQmvn7FTtD8lafx80kGXAEmjDw25VOQuzMmTtOvlWzL064u7516jKPDFNDplu
weYQqdS7cqrIhi1HshkRnBjt3mXrGlldTlE1xdkhQ0Ozt9L+v8aYv8t6XI5dkm/trEjYQI/mCVbi
pWicmFkUzfcSdvXW17xRPV515qbkYSdvQjlkI1g2kkYHL2jT1/OHmia83gHhU0Yev5St7FaBTMla
gEaqzDLohCaYzxlwn62qTdfzpq0mRDcijcYsT/e+Q9KBsBrzKHtj57YVBXGZ3R0uiTOAnx/dGJp7
qfrDrOYfWT2UDwk6s88RVJjMuZr8l+W66ZX1fxchjCcvViTTds5w7FjibzZ7LhEG+FXRBR1aIFUs
SdA09ZiCzM509hbH3tYzRLgPMtJS4tL/lix9f+4qD7NRS4tC+4tB5RDPIesrpg3Yh6OpNX4EQYZW
dKp+Y0vmqkkXjJDeW8pvTE7dO8f7rdTzdiztx5Bm9WvHSTA3L8map1DyLthrB6yEq4tyQzw56PpR
EaIJ+weKv7VHR/42Jp8QxiyWg3IzWO6/prXDczn6yAlRE1oSqEWtADbVC0MaQYY2qhZng/AWp7oz
Iu9kR3VAkdpW+kKmOCdifRMB2mkMgfUps/uPvjA5GVs/36ctqL5WHehFEkxP4xh5vmHtpyQcdr09
NBvD+yWZlbfzdobncdJmn0dgkjd2XMaXaU3LDgiL7bgLqy69j5z4DPcwEdjrAND3/nSmeU374FPO
fszkp8g2sToTDcKcPRw4R3MFUwnq24ZlOEvR9mcHR8pwmopEjv45ZHO5KwOXmfrsUvbj0ekK8Aqx
pm2qPDyeQ85/US6YMWxSAKvlHmLP4ODBuxTbjGx4Ys2iaPHJpcCwnG7v2OPMHGiYv5HI4AVKH2tH
nyTXADbUiyDEqR0yJzLZUx1y2BOqH46hBaGRCaP7s2YFUhtmuZZaxIg7Bfo9m/vA4YblZ/Q/BrK7
5p7Xug0M2o2ULTclq5Vn8uI71b1Dy4iOIY+AegbnspbHuNK7Zir/5KF/7YDBhvN4bNBKbvMkRw3Z
vxrLlO1bgW8yK1/7oj0L5RpsI6hzCLyhSON9c/NC87dgnloE4cMR7TVNJFsYeahadUVUzC63llFJ
7PUcfDjJ5ETCy/8u+/WRWPeJ+ZCVRkbiF3vZJIfcNsxN7ZPf5IRnPJZ655ZWDh7FIwAI6YB5Tdry
nsbqpHyeYNIckevJ/KeI7XWi1r0ui4M6htBXz7Kq6+pdqGeG/IZZ7EyTFfLCfDPRGXJSjJq2mewT
yxy3Xu7EpxaQAi7RltCJLttgQWkotWC+IT84NWwtuMD78aYr3uw9AMNiRA1MJ4iAGOkw45C9Jwmc
U4E0LoDqqF7jm10qRsceLzvZbFhEIXGVc8r0rkw/zGDCO70Ee8th56trBGkztE6Gpa61w0tsPPv1
QY8N+auNzM5hZv0sEXwhzHaDFP1uuy85aR+hlY7HxSpIXuonXZ1i+hACxDrjoDD1knLt80Q52rug
tYbEIePygMmree/CQJ+WEuPOWLnNu9X0y4vFSsvBRpkMLa3nCm/5+soNxb72mvn29Z2qZv+Rexzj
gYuhf7kjmBXXNNe8E3OJUEdgxN7n+CxfXOXzDHNPpet3Zfahuzo9K2hQB0t12T4107/SSY2DlQKd
6fuhu9pj/aOwvfkoZ+SgEv/WZslH7+j4Sh1q13aficNEc5nMQ6+JdJ5nBp4BLAZWghnoM1ZqSUUH
O6FAeG8C+zwtJf6h0mrOdtyJo9eXxAB6+8QoAFglzjdT6QFkDYsAaoXSZ1ox+W6xrYM039a6YE+t
Z7qA1LYfnSb0Nu6L8giJn6otZzHvT4Q6xIp2qGu0sYkDt9shga3PqA2RF5KKWJTeC6sxN1JtTFrl
WMpdR8uNIrcIeXswhhfqomlyLmjX4Gloc9shisXtJ+VjHqwP7Jt6H2AXC4wKdKj/LIMqPNCms/al
On/MLUZPRsYz6ulUPRfCezFzJuHB65b5h84vGYyoOp/z7yq2vg+tf81Fp64dYzyV7ZAH1++gHuU2
zzNKIM6PLeE2YN2AN50Z926nIEMtY5fdddSkIssSkLSuCLq6unFBr0Me+zSiQFOMTMEBGPGjXx9U
PxtQ09CntcYaX9FzXPl2Wd/bISAqbRj/mkGcQDsRxsOw02cml2mXh1Z/zJRJoYiP+UOs1WGVsjpC
G1Spg27G8BCgWbigp+gv1vowO/2nGgHYAbNgKWDUbyKfz7lNNF7VdFj0DTx5hQivGdu/juX7FknD
chyb2Nn3df1tRgofyZY3Tj7DOnFypvpVcPWQvLET7+MLQ7Q8OCNTdQ5e7ya8ejBqSJbU5yRYWUmF
+onBrib4OrYvaFQWrx0PcTj9iAfxKco+fDcm97uyY+uWzdlrVxHr5ow4vFOrHjdxHH+iSUkeBdb4
d7u091J00JSWID3QiiWPYH2gDQuIlgaamzdInxKI3Sd7dtV7Ei/4M/3x5es7Pso5ODzB3YKDz3OS
8e6sD19ffT2oJr8XIpPnpkN3RuIdiiO/RKnM7heNmD1e8SwYxNwWwO8L8resfl5OTo0oyQ3N8n1w
8A3E6L3xR9AFhFb8WSu5sz2uJd0YJttmxyL79Bhq0tVx1Z4cLOff/FUHbFUaIPDAQbV4h7wYnhMy
BQef/Sd5hzTuvbH1Z1s+LUbS76VCapUK2Zyc9dtOyhd0ADVrjvplqHx1An+a3lPwhgfb6L9Lz4e3
wLTsPDMjO3eFHezgMWYUwCSEOaEc71At5shGIYbU0e9PSRBgL6+qd/5Hcgs+wIUqCdStHNq3Rlbl
rtUUHr3ozNvkDvHDHCp0xPu5XBBheklDh6PjuwryAcsePMQuEzt/AU7EJ6jZItrObqmfi4jlSVVu
5vwyVKF4Y8L9PA22rX414K+HBApUNYZUIENw6FexhnAX80UkwwNFcHwwWyTPrqXSR9iW6dHrOMxS
Ou43E11FPd39WV0TItEunUCLYsxFwORrNlJEOGZ+CYgav0gj+7+vfBQGJ11pBhCJvnw9oKfSlzTr
JbgWBRyuBqrltfHTKilIVAht6P8lxRZj/jPv+IRUvpvcQBgyl7i0WYc1hu0pDeGgWA1yoqQrpXNK
DW9XxzZMxnEcXpJgOTAvBQNQlgsDCSUio7XlKgC6dmbf3yxj/gEOR1669eHrq68H+k8wdV9PIX31
Ny5SGCEhxw7s/ipRSAiYWhK+rJt5M212Y7kCJ4McTlZjJuoSZN5VSfWbAri9Kq/Qb/YAnoqTbito
qfa4lIaPAa5gEiaSxB7EOl9RuWU+YR7Mw/xYVtOURl/fJwZv8qIHqdsUg8Sv1Y2gBVBord8BE/0A
lAtjS4Jw6BfsQelydwfGiObAbSHXP/v6B1OYzFvY08E21E6xN8ZMbnvdwr0qjCfJyuqqrekuYKA+
XeLuq9byDgUH2LNq69+mKccX0xpfkpWCxiHknL3awzBqE0lk2J3zagk/PrRYlSNe6jnyXItecUIC
yJbBq8xbHjJDMDhyIm07SMdVJW9ep+XN4PY4FEnym2FAcUvpjMDvoGELfHIBvOQRmo9smvRFuJ18
opKFKY7ueQNyKbg2c0I8uHS5qLLWOlmIO9cUNPPsjZIVo++r1/U9pySCTn9+fF0pCNGdW1zqo22B
6oDm9DHRbh8pdKztkCKkRwxLLnRbk8KZ38kEF+f//U71IfbzDcQn8+yDPS0pHZxwq9F+Raxruieo
GGgRhD0WAqdD6L6yo3GiAkTGpk+nZI0AT2/NssChaRbuLDcMHl8PVkFQ+NfDyPQ78tDR7igMw5vq
iuYgFN6ealirLxDOR91TW3omxDmD9u9exH1/99GN5TOzsE704EP74WvIkJ2+flaz9MxzEFjZzlvx
DczFFqZ0hAbnqbqPU7suayr633l9GOCibfz8LTSxAAL9aPoNdFG7bbjxCK+AuZoGe6G78sSs3LtA
N+whvbu7FhsFt+PwoN1k7foFPFMh8d5Vg2KnbtegtvEt1FMG42hV73OnMapsSzbwmtFcwLxv6Zrm
j6c6lhO1PMtBISed1LdkmiNWZebNNISLdai197zfQyi23sTiMVjMKwjErWZX/d1rMOj6A1YfZ6xv
TSntc7U+fH3VzEcoSfoZ2pV+beMVcVezh1jfJZPLosKZjXCf0/3u0Xb+ro0RMmLctTveuXqzmLjf
LOmrTSbD5Ng7Psxo77tvhe37V5j6En+qflcIiMOl0SAKrzryHf3iGyPy7jj7AAONEoPlgDtjk2bB
EmF3L7eznfs3XnX/ZtuCBtuYfwNNR6Js5PlPAIRN7am3AMV2lpn5q8BFNbfts0X0dYybFOmciOft
sFjOcRpa/AsV0m/h5zUzBjXtyrJQr3yKCgTfbXIPZkBoFbvak0FY/KuphnzHwOGORMi4xSBLAslC
Hodc9Q0XKRuuWjQHXze/GjeYEWOZyzOlc86xut/MUWNdx9/lpSQ5okScfDH/ALh8k1mrkw0YFaHr
B64l61OXPoixlFkaaPhmO7TqLVsqGxGy0R+mIkj3SdX5n/H8hiX/RZHW+LNh2BapEbawmO27nans
RY/G3SugCZfqh+kbdChJpX5MNsw43X70EIzezBTjW84KKNd1+f5VOvj0R1aDg39ksMMOqOyv6+Lq
mMjuForxwSAR56HukvscG8l9iUnZpIJbDu1MQzH1dkPvNvnHejLMCHXzcBwMQhk1GqYj2kUB+FGr
nVR/WmTdh5pKcJ8OdJVIsn5ZHBPQYXJWjEFRR11oUkhX3hutwpVo0jhL0xcmJiE6UUhfWankI4ip
xewSqVbPq5ujm1Nm1u/jObjnS8AmSHVnJOXIoibrQNXTvFI58lwsw+tgTuUvZDIhhqRhB0dC71JG
+Q8oZ5BKQNBcuo/UFdbnEtTfhnEArOGlMYsEpd/aXDFT0iLcCrf2makL9FB+mBPsE0NRUzUj53y5
hmln3RmIWzR8GRrhEJ6I8H6BWtMbgfzxkrHb2dlOhuxadQPG9pX3UM824zkygdA4/18hjtoFC4AN
wKlbmICg9j3SDFBgFM4zHGbzR1cz7pksYW78zAQzLUqAVKKrbyM/HzonGbykOnwg9K0PY4Jkp5/w
Zpb+gtq0hgZRhu4RyfA2sZknt4sz3OFf/x2BztE0xhsusP99JRzTv+Cq+qtCBk3jYMszgXfd0zMJ
3P3//oyPq7q5k/EsvZ0y44CBntne8OhNwNvGEIpg8TSdKb9mhSe3Kh/Sc8E0hq0/U+4+91IQInAJ
Dfe7NYM/Zrp4YqDeUnZQjo3TOOw9yIDUwCsDLF5wgKUduB5ZfWrGx5DT1CPN3SiH7YZksPHRfcUQ
guJGbHSfvrp9A7PGwaQXeHx2UeRmqBCb6mzjBt00oRveDa30rwLyX6/gHdU2r9WSWtN5xLcT8GG/
Vt4gNp0fNPvMqZ3oq4hzR/2JQMkHiejSICeFwQ3FfmMAqsEQv1yvuR/F0LsX3srla2zY34dZp4d1
I8YdCWXjaLrLga2XurTlauaWuIr8QgeHry4sb/PqbGr/l6Xs6iiDhTY+87csSxr+Fr/OwiK8lF3y
ko1WfnQVtM+AYR6AD+wXPkKPcBix5JXOIbUQnyeWpa8qzLY9oiauLIWA1/R3EkKbDoWOSGw81gZJ
F6XL57hD4cVF7gnS2hbWxvtG+8vTdb2JPT4aFfrl/4IuCU8U2fm5lI6gfP5jNJW1ZfUYs3bBrpcx
h2SIxUwp+5lXOCRjsTXtoxj9I/fZJZYE5XQNOQ8xU7wtf3vnTN6KeO26nZfPRdT71oF0g+wl76Bb
2HHzkZvphSTyC+qYGwCQ8oHaAMEABBHL2vWrrDxhYjwKGoIwN3e40G5GGsISZZaKdJIdswuO2Sn8
MFLo6KpY/9FpAr61LazX2l9S6rqKNoVdezjb26X3d1nARwDDdMA4vDmZE6G9iwza3eg3+Z5le8tv
Lv4Wqa0BtnvdE9UwTsFSDD/DorlMmBP/cZnt7Xg8AC562N0rpydhLGGDrDbbZ3Mgdg5b+u+WYx7A
DzS/u7iiIKlze2Wmi/1KFE7QL0ep8Q9L+3A0NUxE5AwIiDsfHmo1X9sgjS+FZEmcv1BJ7n2qF+ca
JCGclpiPYwZq9BeZnGIzD2VLVxL2SJn4LUymG9Q9BWQ1Z4i4ES5Zxt5tZgVQVchWyyX9iagjpv/B
EG38S+PQ3MWtEsRN++5JcqZhIJPV1lH28hajn3y2SFR40y5vEmDIWRRJD2szMDZsqPtTy/piI4FT
nzUs24PJW3NLLLX9jpi/PeNbw3dNJEXW7K11F9P5F2bdiKCh7DPAML4lAzs8UIkuNVmWRJhqAbs4
wsVaLuI/U+2ZR9KvwjsNdRMJZFA73Q3m1cszmvVmgDOiG7znbf8yLHlyqT39lzXf96BIaST7tPwm
DLmxxLzNtFkQC+RwOXrlQAQERIWxH69+5eAjHklUh8ur17sRp0txdgvxzJf6taVYvtAJgHufkc4Y
1fK3LM36lRxmuL3Tqtkjw2OYf7Ft7SKTjYk/5986Ge/7Mgm3fqHAjElY2UYGQocDLI90Wkfm5P8n
EyG2bSmvgUTTsLRzsW+aboXNcDWn3XiSgjufkWWky/CgJhPN99J9i9v4LbU7xfDUBiLcNEie1d1o
OmPvxVisu1Ts26bOmVWJn+OC1Z3EBvscz0LshWEQf6e3cRJexywZIYVmrJenHpcSa/HZmbZl578g
E3ypJhYq3VxP+8op621msV/vW2q3Ao50ZE0L2HN2PEyu3o3E0Uer69XODtWbPyGYS4P/mgITHwqO
jeEn9xYq4RmzzwODbbYd9Dh9OF4SQ4JW6jLxt7ZtpaAw8LptTDMXP4th+tO5Le8tweQKTfd/FYHn
BYrGfdL2YYQDldwWFxuCEe/x4TVHCiOcjX2+Y8LI8K5QVytFttq06cDNq/ayJy0JEp5vTlQcNapN
NcpzHyMnNOFPvc7rQ/ePDJy3HP43e9Omvw4E2DcGVrPZSmEK9dNPQIKHxfzetbL+ocbR2LZBNpyn
Ymq+TX6MPtLdo8hSH6hmXmzb5WoAqXJPzdg6yRFUkczG/JlQupI4/jrarX0W5AIyAEekjVibXceS
nbJOziwZzWbjCGHtmVlpdHrzLQCeXeAGe7NAnqAyMF9m7O6OmyYXJnFztGSG+0nzyiwcJ9jRnrX7
2fnp2zSJAiNON2C7MIPd4HkHEre8z1ynitM+8Bn6VuKTZfawnVcisFbdThRl8xjp9BzMG6Cv6M8y
LQFLFctrOagBVwnP7OxYr+ZkrMb6Rd4Wl/17V/+ZYUA8AAGwsMXcqpYU5Hx4Q6cAuahZRYHwtIGC
wA4YmTpGImD4Rn2wVbiipywjByAZ3RPSw7cpSzB9puNbwoxkB64EoavsUWOs9El/eRjaZSoIFe+o
h/xNBgHLiiVYxyC2v0NWSLitWXknXdc5gg2OT2SBVFndDjYkA6w5/LHM+r3nerlPveFcM18dsoJj
C2fZqUUFdw5Tm+gNv8XGkYFs0FN4Tsx9gAjzqHxA7KTgmWhbcLfmpf7U80/Pqv9TtcLAkwSbsex9
fhgfNDPb/6hamj/QKacocKWFVNzNn2xwvKs5mhsY0SiNeVKuYtVcOrK+NEMeXtH5cyJMqdpbc9GC
3F3ohbqMJDfXfFTdIjmZf+U+91w68PmHNbkpEUxs2No2t3S5JZmrr46VztdAjM5OoSTZwP0YLumS
gYdYbAbcRPVhZA3QL9aMg4sEjmg57Sh+qrMLke6qjVRcub0stHKg/puwPbLPmQ+DR0dLb3P5euCW
5CuAxCvd7yKHwt2hTmQP+MeSVXgvMI/urBE3X2m2ztWS9IijXQY7Z/AMxKilcTHHZ26a4zmrW+D6
bhsTpIg6I91pOQ9nz3Jyojjy31zFUManObigKepsoU6GsxcJIPxBTt7ZLsnLiEdytb9+LCdBlSPK
tdVjMl5Z0jsMeJhOwpo+INx2z9IP1QsnEdyH7mm7lXHqg/RfLuzp4S+c20Wr91ONL7uEP61kd83m
3v3fh4peg5EloTad6rMLPKefKVq8ferkOcMy/3dquqy71qzyCBg8SN21bc5ILkL2WPRM0FNviwQQ
ATozcLaAiD6c6s/g+zxTc/JHt+VJIhtm+ph/+iwe0yA8jJUkhL6R8IsMMC9TjmKCuowNkM3+NlkX
KR4EVM2wtY7Fi5r8EzAaMHlEEyGAznGaoVs6NKb1Df0EsTBiGM8tNfjG/kwbC+35aFymooIe6fiI
q+meI7/4i38Er8I8n9yyTyJqcxW1cAdDxNA7SgIiExwEcCmQNyu0oaYG8Az69mlNE8IWEgw2y4gg
teDkZwHivBPDqTadlwVRazwXHAORBgEfYtllUjba57DMy908k2NXSGEjyMzPftXACKVVvOdBpF0P
N5WHoSurMvvmA5gDYfxgKbCHDUAj5XpMNNaPTO/m2b39PRJafe3j4J7V03iYdW0d6iaHCbTgTCyn
BfHDuzZQx5uWX+wU7JGwRuLMR8Xd+TmiIdrKlCGyRqmLV0O4k9oMwokPjOMBy2bD/MCjmO6SFNwg
6+oDG8n4Tr8wn+CjPkXDqZ32oGiE13v4o8dfswW6aSqa34PoZWSvWCgLIP396yuzzYHyLtMx645C
xu6ltuwNhqv4WgWzsy8WzN854RskV6EV52lF22dBSvX7fltQRLjMic6DjTfJIa4Wbi2fp0exGHA4
8uCT33PXgMOGL21/KDNB66ERy2b0jufJNiFq7YlX+zIzDBfgqqei7xGLhDOlCs7srkqAxOEKL4BL
IahgLJ4J1PtlP3+3M+PTI3TtlIxEmLQTBB1SfzZa2eQeyfZfyB51o+fhtyg6O2poQiY6hQ2KDwSi
XvCokuktMQKyftBsHgKrOuCwfi08FsyrFC4PgLinJiEaKAe9NsspgqF002uobc2rs+F2f452XN1j
omnd2toDgr2CPCNOpcA7T4m/Tod2Y/DHqMJuN6dGvs+lcahq7MiZ0ZvHdJcrOP0zsZmmFccYoLrN
PUReeRoyFgqt/RtEVxGxgEMS7iJ5V+zQwbzoY1ygUPfS/uA06ywbvBtJHcw+DG2/DHNCa9PDih3q
4CkzdwsWAqm7WeLrkyE6kGx59yorOzlN/yMdk1fHS/+MeW9uRSwafMNTuk1igaE26tPkMSFPZ+xM
Ly2aJ4IJaoRxW7NZNKrW+K/Dy1/2y9FqOuuZUK4l9gkAx94apAfoqW52tlXM59jsG6aMr0mRi1+W
wUgWjlTBfmCzttrsaruXWoFrbDUjjBl5+aa7jKOeHrNJ424Y3rAz2Nkvxmg/CqbrqotwVgb4liaH
W8FGNzzZiGAQBc+zN/JBGpNH7Ofepi9Atg3ZZ2fH7r7yfwxUe8twtlWK5JNp9Yvpm/JCvsFzrtxh
E3a22i5Gf4WtwYYWszRKP/a1DAbibFzebPVpyXR4KJJmFO/ccyDLv+R1EKrUrYWI61wmk08ZgRps
lVnibTNXUHPP815mZf5mZHjqzPxHNlTxiTN1iuJuwSLYMqdjaLtv/RlpNJulaxU7uB5dluYirnEN
Hqe4yN9QmLAV9Y137AqwcBZL7Vu3/d2HxIoWLHG4CWkbR/WnEIs8jHbYwcowWdY16Ytl9C9zh1Rw
yHpGMxOyGWTJyTY0cMdCcGVO9TVGrvJVsDSnqHPWe26B1u5yJfCHjQ6QX1QPvEBsY4VMtlZjrdu4
VdxJpO1xdIed2/Vd5CYt017wuYzxXBj4iRPe4/WUnaqkhkqQ/hdPGntCjThkpoxATG8gMxqSCEbE
GlPlTyc/TJ6xgTQrd8r3GqECLv7hRztC7nTtARv0+hAYrLtzSENINL2oChDHeAKMDvku6EJqyr2g
qp6JXdivfWky9TG/s94jpi5MTlYprWsdxs22sluKBpb8W8D/rL3A4j0riUNRyZpg3d441W7avOMn
2/MSB1eeu6hTfMbV2uzMwSduRrkZZWi92L4FeaMrGQTMaGNnK57OltuHF6cJgW32rK2m9pQZ3B2x
MY+n3AN2wpDkPuBWjthpsGO3m7Mv3e5dldMzKyRGfhVM9Kjlz8CyR5yEGKA9JHJIdNlMYnKMendk
n2KZlJMAFHcMLP6NIIcvOLv7N37Ia1WwJ7EyFIvibXA8jiLAb/mK64uZpg9xeDYN/R2h6wE2GYZ3
kB5eD2QsJylhH8Z87uK8sB+4sv45TErYg2ORjPEm2gO/ExbMeeNmzlO7ghS4wCq2cZVEwC6KhxF2
a+QVqkx7AJI1at4eyCw3vTmYLx6z+S2rTjrAYDojaXbrUUTuNNWgzLvi1DOjj5DLDjLPTzBlfusG
EAiSNhwtE/d8mhnjdoSQvOvrXu8092mUCI6Vxvqs4k8nFv6+iZfk1ouk3MBLdHfSnI6DS6xsjbWg
bojU6OZm3E7G2F1TA9hFK3tiUTCYn8kzOOo1hk2VGjBfB+KiqvqTbZrvC/36djHVtEF+QOSQGryD
jXOcU5q/X0gUH3mwUq1HCzgYSY5cAvYlVtVumMYonafsW2pkb9oB+0IJEoPRQopdNl18pOYZokk4
9l65VHDWeg9nXjStZgQTZejZtao781KJ5Uq/xCtYfVUt7fm9GWH1bPRY2AZb3ZfWuV5CNlZlOuyb
NP2uJ4cbaSlwf3MO6iDg1DLdPTq5iFA3cqIlhqoyHNgou/Y7fquoYwO5jxFh3kwvQZcpUDHQ0wPf
z93LOF/iaZ6PPMm3RaXvFOuvLA/fXUlZP+qAAy50955BJJMfpimdNxmJpuEtW2CGAe9agdihKvr4
7pL1pH1UpbX3n0cbNpvjaYH6ZyW5Zm6LnCH2yAnU8yh2nkPCYVra375qYVnycwd6qFdEJ9XpFDMv
aNt22w5QrNaJOOq74kNj35NMzyMx7QSWyKNZ0/i2MSJvjzn2WDsSYanz+RtdcnOXJSktuEDOoyLv
blTiXPMmPoQ4HNefA5raX7+dQXlOBBspArRl2TB/Csi6q059EoCEYqFIgwQqbCI0KV6W5RuJW/D+
QlKJ6JDEPisDrJdWspwTN2DFgO/Jd9WW5il9CdTwllbc73NrftRluJbAhbg3zvsyU866LYynJPMl
H4vkc+YGWS3B7rlz9QnzmnfEhkRzigXKYYr/ZhSUbsmEGkulbIqYl0AX52l/d5RHZaSDc+pyzEKp
GgAKQbCRHJc7pC3zCejgxfeF9ehyo2d9II98TG8QCtqfrbBrpOErUyeYf8PWFPsBuR1GmeEtsMb0
NISzf8PSs+ursTtJ1yBSrdP2Ifsf6s5ruXFky6JfhB54JF7pnSiJstQLQhQl+IS3Xz8L7Jg7XXUn
uuM+zkOzRZWqRIKJNOfsvbZKInmfO86MWizFDC5I7SdiH6ROu2n8gqq5gHOkmLsOstFaKxq0g4p/
afJzqTTf+WjGz2Zmra1WH2fYj/Yc7oJNBflgBv9o3BdJiI+HsvyDSoV5oFKwr82QxDY64UGSGh/k
9BXsMLMyCJC5onFKc7FJkgLCX8bUXEOvYnNpP6t4hGj/i1dUpi5SW3yFEPVLCAUfErsaEXe7Qu+y
7zBoD+6YrQE1tQ81Fs57JtuLNRrHKLWso9LAlqpiXZnZ+OS1hnlYqYqfUTGrY1snzxACzcGyTg1F
7aq3McrCjlzcTokdogtlJHvJSr+tLnNeaoW4OEv2UHpM5pqysdO7OGcPRjmgeSshI1JzCnZ2As2w
Ux+y3oEljg7s4OsiWwG8yDiDZOCDHHRPwUQVqGSJkggAEqSCKXYEbTUGUhIdRZ88W5m/4uj+IgaF
HYBOhhVwKuWeptfeiaIvaortYy34ocZnl8JyQ1JARPsj+KYn9uogjHihsahtrIj+tSS6bw7Jstrk
TV+fEkrlccuSQt22OSWItVYdfUqN9UNmhcphhHJBa3Y1geXkHU+FgN1IYF0KX2egSCMJw1JlWu1u
D35lUXG7fZmhJ9uJ0sxXaUsRq5bkzPkYKVA7p5Qx0eEq1aSBLew2392eZ7RNN9hhVkZO0lCaqf6y
zTiR335n5QxwNabfDnh/3FQZeDg8qYg2EIzfvsJXhDr09ryz6phQwumP/vxumXfornyk/JHuK4ja
eCDT2dv0mMp7U7d3QUVpibV3a4ra3pVBi83Q7/15idR6p5MZj4GoKxl30/PbV3mpm+vKomdMzveO
cle/u311ewDaGRFKZmq4hhwTyBskOiqg26JUvVdXqeUxRIIwM4fKejNx4q9CHymCEQcC9yQyfKjJ
1WzIEL9C007fqItaGLPfAtn5d4qTT8t26LzprYmHmRizEq3W2klL8WZnQEy8wrivuto/FD1UGHIZ
KLYX6lssaC8Upf0pgzya1+movamWTqvFDKmSTE8LU/w4VP7ui7BNnx0dKZP87LHsvFkUJg8Y4Jks
p6cp5bVVGXgl84ijv1HTiWZIV7dV36V7I/Cq1yh6vdUkk9bUgTdjs7lVLEvCWbAT+dosy3uyE6YL
4EXGj2ioQAL2jQ6Gwwa6ar8H3wrfWM+04yjxwST4hsrGaB/MyGRDUlO+DIo0erPA3yyL0Mo2bMds
/GbE19L2oXjtGvV0YANSg9fuNeqeb78sjLGpjw7GmNtTA4PSEl2RusYzEKp5+0ZJ+qonWX/fJmr2
kk/UrKlgqvTwkgCSuUvwZ/Vc2JxQyNoEu0S8/ALIu77FYRC9m6UP7A6FWldk4QNbx4vbtN5dRXbU
rByg4LYCmak1mTxNC/6NY6fhfVaU4pnciIUzfV+nCNBZPU0pKgUL0/DS99HoMc0FabW/PQ0pZaqj
8RpURGVKHDZzAA7OrM0V5x1DDoSQOrJ29CfN94QeD98NKx2RT+uTs427oiPdq2+7ZEsRKjhiKsQ7
jDTrzNl/NxYhBMUgPNdCA9Kh2sPcr0FJ9DjO501Q7/FyqU+NMQUfFdCp7KgW7/HIwVVTDAGQxBbv
eP9lZapEI6fdPuwcnT1G5r4r6BTmhQyJBQRtOEdGoLP1yTZxmKNxSwT5n42+DZzO2vSxXy8pcbhk
i5bMO00+EpZnbYsRNpPv2PmDbiaf+mSO7YTDSacMP0RL+jVyb/8jdCWFFz18h6K/wST5wK5pWKKb
4VMP2vAcUhKfNynFcLOnxOnXe2BwyVxgk4UOY9+jOAWgUOKvcAe5odBAcaWGl5C135USVYssG8fd
CN8G8ZRnHyleY2rrip3XSuO9SAVlooiOSWRY+rtWiK86G/A08xpPkV2d/KZTXqBiLZokYrdHkOZM
1xPEBEbsAi8IVQ7UiJJpUy8ZMU8VDdVj6So0bD0VJBIaq3iA9Rwvb9faH81qMeL+wTXKpQe+X9Z5
cqo6ec9eujyIWnUp4lrms6fWi5JuImQm194WNjeug9TYUWL3jE2img9hP2FfXUqw5KoK2dPwtKb7
qUi6I5YVecIy9IIVYTgHI7dDgUIQeVqLOFWplXdWs3k1Yi5KQpBDzAS0/qfvF+QvzjW9rw5q5qev
Xm/++f1AJ1i7HMF3GkwKcVwV72MY3no9DswPgqyK9GApWTW/vTOtZMsemXlw0EzDeaWsjbgIOXfa
B2+5cgrVylsqzOMbA9L9uUNjaJeFsxNuSrnNdJ9qJ8YhOxB91zWefdbVCpT4wL0ZqkV+8lTxevs+
gRMmuwpNEhJcyrcUR5iPFvCsklfRBrRofDNvlv44tKDB0pJzztCt2rTZhlZOaiR1672V9O48nP4S
zQDaiVVu79sqvouMVp50jyBZ+Ppzv7DUvd5y/OmE326wSvZn8sdTxVhimfdeqtQyNwrlUPxnwXg2
sviBe0QiNLKAluTGKRza68hpW2fbPZgZXY3AI39LcGBvxtNQAWeiL+DPxNDl7wiWGwCTKNCYf4y5
0hRUI+zypXorIf6/Jyg80NpTOC4kk6fH7Wbhu4DarDbr0miesoQ2skNpntbVkJ0kjFH1GETjk2aj
0LenrFqpFvVO2ExXWnQsFB/MmxE1j3HNRC8C/TEumbTbvrpCHLbOMTUzo+KzUyoq0r2UKitxM2Cj
5nwQ4pJkBl+pBQqCqvVOFFpqYHkgd5rpw2untnEzutXRDn37EZfYuQJNtVantdTIGeOGOalzIHGw
6olzpPz4dZa8pyz420bV5PL2bTVoHmRSNE+gTgRsHAnPP/ukyBqevSHJ50ZPb9GPWucl4eXp+Ric
XcJCobG4S1/0OKJal4qRvzGTBkY8DR2mDWfcRs1AFBJUrncU3zg5pmuv64gztMkGVbBs9iYH88w3
gdT4yntPdY9krEFZwk/x8Nc370FEoW9s7P4hMILrSDwzhWya1YhaYK0BicDmB7slj0NABo2+ctUp
1RAnBeaf7Fz4WMTHmAZgavbZWVGGp1SzilPdEfjq2bBlOMlsUBqzOdEZdQHoKMJuNqqiyXNnYblR
DvBtKMcXhYnxKHsqKjhxQ2ZvAi3Abl6543lovHvPiIunuinbu4Ie/Nwt2vFM+QK6YSsRX2JfeTKg
rN5+PuvqoxJ2wYLJbJEEFGALfNLMf+/djFK3BgcBf1lC7Mey1yX1B6Gq79jAi7lHU6sNtb3uGGKT
Scav64qt1e9SgxJQaHAnN0U1Loy+g4xpGZ8SyxgQ4KmNyZ2jBFiGm+y16F5bB5xBRn90h3Cu5z63
6rPboOZkiwWS5jP3LWQDamJOdp7nqk05H0X2sCzhG1Ai1M+KDNllQ/64/eTQWk8++bJvtnhOW/US
kTu2H9CmZ2FJjq4S7zkNIAYIh+tAUOnoELnYtvS6FVKztSDZZzq58H2XvRlW2hMJV9XLkMiImU05
jO0axMrWKM5iGCknRKazAZHwFYaoFfxEe6KPzp1c1dG+tFgazGje0LJf9NAuaevam34gjtBnLbNG
jXceYc0IuZ2Toi43yMmMZQ7ljIoS23AnoUUauByX3SrDloX4Zx7CRZ2zlZKzvMR4oZADI6ZlvMZN
2LRcXJG5Yg+K1Xi2jXF3u6OcGD+WEN4lb100tGm8Tj0iy5TKHKlBLzW00zgfjqPVY3QcRQkO23u2
QrhbYSDmLCPk3nuk6IRx8ZLLqj6JZGrXapzS1V7TziRsPka+ZIy5hIpbqGYnRFbH4XijVfar3aBF
pAnPjiXBeFCWW5PdLboG394kvKJu6h6YetAuw4EYzMGcy5J8y5JKA6c+Ika7su9nlhfvfdOhAwwH
oq8xQFOrFnUfH2D+vnKvr9G1vWHrfANZMaK/QoTlyrE6emBWZnXDzicte6iGdPulapTzMI8pwQ9M
0XR7XryM5DBV+WGLB5lIFCyTgqp7ZwETxf0GuqKoXowgX1TCV59qM+PeJOMeyqU3TzCnApYxyvWg
qvE6KtRqiTCHFbguSNAVHd1BVd2mA9DWip0xR22s+GYXAcKJvQ8OckesdORz2GQTVfT/zdhKt7GG
eHe6xqIKk3OZhJcAuwDe92SH6OfOrDF1cFfvohEjshOjjLDEggIk/i6A1bAAbTT40183D2WKP9Rr
p/odPcNQf9Fqha23Yu18D115LBrzrsuhEeLAjkH1cpg1GuvF4TP3plKGW/VveUdIqmdEvA/Q5W+B
Awubjypm77sJzJLo5659AyOOrllCgPPxK3LDTk2WTIlbdJuAJCpmI2tyKPT3wchtYBJTQdFNKiyp
TIs6fdwP09Lw4Eym7YHJc7SViO4VFIRKe6FBb6z8Choo1SP7LBRwGsJ5jFolekBMJu8Cmx15pEr3
o9a0Vz+OJakUnFxUpvElpASSoY1kUxtFyxQg+oW08/dSUytWMiO50/l8lAjRYTBSG7MatkoYgMkG
UcgVr9wMTwOTkajSH6tWOJjoSblJopaI+4pwQt2M44VsyIRtVfaFVIGPfNYHGkfwRq0RM9TR5XyI
+EGQnhPUYjUqEkcxcN0jgTw/KTDlnVLbzz5+5cecizxzPHlXaMxFTlcZe1Fk5h7mewUdvd0VYI4/
3FREy1Idwp0WxtWWJUouasm4z4NiFqZ98ZC2tlgO1h1FmHYDmqp8mnz+TN12F+RHvVW4IwBQkfZI
LKjj6vYCBvseA0S1UqPnVCJ0tYN97jrwmqwPaiADDA5+i98cPQ8wLSnFPIwhmUCvddKR0CdLTLIk
rt1lk8nM4W/caR0rQOcrX64XLBKpD2vG3zBjM6bOcxI3lyr/ANr8J1h7Gy9Iw8NgYLwjHoV8JBbP
KgDH4eVyyS6wnDWiIefXbH5ouXZwPoh4JUyYrm+2cdnFzzswD7OgIfaj8DTmLPWLJWKuWLTRkgol
cRNsRpW9rUv7YJa3aUDNPPnEMVrfozeEY9yqz5MgLZz2Eg1ivXpMMI5xvhw9U36MjTqXDv3/1GZJ
GFqgXn1Q7XKVJMhQp/oEG0nJqHOaJQexpmWCAi1qkxuyozjFdXCVa8RRfUXXHpxFg5iyJ+G+LCQw
DUXEnwCqNrS2IWMDAQb9JmP2C02yYRXZaSQigT3zIPYrJzDb7bEUVTNTOB2A1USFMIwnu6i0u6L1
dZRlfNWZHuisRYstGUc1tJtRwYVpyNCiu84yT9ucTowtN63WewsNyRKVPwU3fmCnZxGghMFSmm2U
sH6rEt1dOTovKKSTnJnV1lS06plcm3oRKvUjm/5q1VF0w1MDI7ZBhVuF3ac+dpMsYqfEvgELbPjO
vMVAV/lMUi4K3H4d0GUg4oTfx7DFBsHJuNA6ZjBCeJWEIrFGz/SuwK+ImRiZZg766k4GnVwbViuX
IGiRr7FRV2i4rPE3Iinu4tPt3bloBacJ0pBtt1dITb13bXo0hqPW0I0L9CuJdsrdGNZm7uNsnqZa
ynfAgMs5GVTtXrSSQS0oLNx+BU6ox9ow5kJR6od4HOyHIVe/SjvKzgbBGxSWZsI1om2fdARQsC3N
8F9zyFPYVE4Hcx1w9ux27v7fI2KMOmyvRqM3Z5uSFvkWbkq4dCM2/01WdQsHBt25L2KmHJFbx5LU
8qfWR6k2DStVQyDZpeywVY3w0V7P/bPlK3uYX+NTR/MUZ40n1zLEKn3bWEE836QKEvPGslB/aNBh
AqBxvthxX3t3VvIwSLzsfU9waNQuVCXdU6lzlm5rH9jlo66uswWGOG1j1jJb56VzqJk+973gCS9r
2zZfoaTLwazZEAxpMkYNBTcSwknY7w0CkYx4YJylaFoSlTdVNyRCgRnJGr6vEPONkbJsaFXsfDkw
IDTKPVmA7NULimPtRD9Q+uiH59QhFF87jW1n4rP49ig+bMglWg1DXc9rHbZ1QyaGFdPU8t0SyFZL
gZh1KSy9Odb7cN6UKGFdL/uJGw6OFClmAwKldRAock1TDRez381LKIVikmVJSgJtzaVqXYFO0+Ap
JS4+ccTB0LbTpdknI5zC5SgMcxXL+GzHIaYj2nKzmuwxdm32Y9E5/hw41hlHubLzEPGU6dM4ZaFb
NLWoZHHJFLJ/QTAx59U9/1DEps4JnGpTKkmJcotyiLQxesaKVq9CLvIGkEKkDdwEuNyAgZRI51XH
ptXFcmvjjVoAyuU1JCh8WKUMZNCjOJSAWWiGZAT9OJJj1phtZT2sszpkFogEpDXv1Ofmom9A3zRJ
5+5ZDV7gXWOv0QY2s5KkGCvkSApqaelTpTobYMhkwWStJwMKDjDTc1A+C2HdK13cL6PCz1e50mNT
sd+RcZz6TC7UGOqGpXfxItgSko4QhAb4GAe0lPTmbpw6QWpawncTeY5guJ5HH6L2wKFIU05HWaSx
OqqoaOqYIckL2GfME2J8Zh8t+kYcgDr91iB/wd3SGS2lc7HrXOuzBTnH5tXZ0PQfO+fJ9EcUBlMX
LDOyyWBqzdy82vRp9NDG4yNuvFc23gsVbLBVZx+miY058727doi3ZXNHZWlZEIwiNDiUZsLZpo+/
sEJC+Ah9iBnpWjS1sip0wqZ96A5Nyp2rggd1kWPO9CTBI1o8eOWFtAK5btSekqRl7ERWb9DOpUuj
t4ZVFdCccDlPdx5CTZJxXBU2sVWUqy7BLtfWX0KiPZS98YkW/Nqz+uZGhE4JOyRdlAcZ7cHyZ9sg
qt8MpPhrPkJ4mKzX6JlJ60qLvRKNLbouF1FMTSGusut+V3DM5saAAkze9XCQst+GGlfL8jpjG/RU
rSPschA8VWOBQI2cM53tOu+hn+W1s7REs8/g3I6GVt5FMkTLr2BK0JJkZSbtKdVoN5E/Ns/DEMgz
ZcxZ3rnL1giml6Uuk6JFSjhCrILTYhXuVL9w3nszuZijfcDYTElOeWcH2bSZjox3+GSirGYEgSJi
1Zkn6J2+m0gbkU75S4BzI4M5C1kujbnTUSxUsePQ78kIzxrXemWudafLEEEzmGDtscGs+oVPvuos
sz2N5hkuadS15H2Nubcq9fSuJctoZ8DzZLpEzMz8igadV2/nORLR6UP20YmXHCYa20YNbo/bnjxA
gtIefeZ5pY9+UgtYPkrIHcLjVyPUPIpytGJ8VvXmjG+gnBfDpQsVgNxxxRAlUyC29GVV+z91KKl0
B4MzB57EFk8Ez+TTI+5EDbOyM1nPUIYPiLPGxzyMn8mWX7WgoddmRfm4NZCFURhU5mqtFGx+14Bj
n3K3D1cmBdZFVmMFG9nGRXd+q1Fgw7PZ28muTYgL60R94CwGZlSolPUQni3CGsqTVzjMoToyeA/X
oktGM81gC9Z7xrplUS4mhfjBoUawroriu3SUch77IGmIU6pzFcloSd8iYhc72i6i3foOgMiCoC4a
CkTbS9v8IqCrnEXlNz1NcE4aKCTRF6+uZ60N25izA30WqvysHMJNTOMC0qxRDzYbgsJAD2n21spS
VXatcAsXakV2WR1s9RJ9fJh/OWhPEJfiSvUGLA6esnUL9TFzgYf4NNhNdpxOaryUYGRogu9zMTzH
OAQsRhEjmDWlTYEIR1Xq0jhSIzheKehCc3gF5CaS6D232BlqnQamLUSIL+rPtKsyTqsyR+ZgfltK
APnUmuWaqqx0qghzMPz7whi3/hgsQ/5xCqiouFjY8zkkRjFeE996SvrhinuynCWSjhVaa2ym8Osp
7X8Z5EvNNrkj2JpCIKBXaR8bwJtCJgEXEXNJAW1ohuJ+iKiLUvliM0BiHpNHgPF9pC84XgbDOidu
8xmDvCMz/FtpU/4lDf1xaPBW2herxyuBjsNYgDfG4jx+GDbTvjk1N+FP0PPJ1ibN9oNrO4QAIZat
lSoHsJ/5S9W/oBYpAAzgqIW7Zc6sJvgA6sZiFmmMbrq1jd5gbB3TBdWQamV0Ar7AK+WneWi6OZpg
HKda4DIMi2qt6k20Hu10l+s2FDXHPZEUMSe6nlIM9CVLK63FMHr3vjXVXIV7UlPKz4LOO6tkZ5BF
joQmfdBjrOutPZGZVmQX7oJWfNFhus+FrO4o2Q1bgpL33HRI5inCW/mVn4A7B4M+0FdjhQ0qFxEE
c3aYzHSXPtP7TQW+rtXtZhZyV3KwVbxDEC+Fj+B9EH66MGNwTEJQMsg65RAlGJ5SRMR0WyS5rQuu
EB40hQQ5jDSpIoaNYZNMEEExrn35FcdGsngMBLGL/3k87zNe1iz9NY33twTfu/CrzKrsp/7bn/p/
lPNLC+Lvkn5fv+X32Hwnv2T93v7On2m/iuX+IciXdlz7X+m8/xP36xh/GI6JUdLRLZV0Rsv+V9yv
Zv3hUNjhuO3quuswaf0r7lf9w7Z1GxWV6riu5lCPcf6TvF+dX/JL3rRtG45Ax2kKYZtoMac//0ve
tBrGDUqqAop7U4iD6VD7LFMwIQTKJl583zRjcp9G+Umql1q1QRokGca1mBQcVrzuYcJpIFxlNzmA
E0NL8h4O2JxiL3nWPWRwntYaG7Kgry6lk3uDxtXJae46eIN/uez/R26289vbEEgPLTpM0/90w3Wm
UOO/vA2v8L0iED7F5qghcEKB8AlL1ZplxEQTzkPkTjtWw583xS+R1X8N69Z/D+smcsi0VMN1XVXY
lnv787/8Vppdla3aKknHHRTOHonwZiDCd+bZOqm+ObS6eAiXoR2mB4/97rITxnuZNw3xgMMO2qQ3
V6PgGyQXJUQu4kugK7SKgHItRN8+ctKlJNa3SOlM/Lj0DtkwG+u/v3DaNJZ+GQG8CVvTLJMoCuot
lvbbCKBDIEszKJBX2XhZgzuTTc/x9lAUHcJ3TtizITT1nZkpGuRRuCC4cg4ZeaqgeMf0DrdPdPDz
L3viH/mpC9qh1cpv4D3ufEjbdKdlYbpB9UVQEW7QlYXJaH97iApU6xBiil0L2x59NxsleLzZJei/
OyWNkIdjC0fHPK7crrT/VILd5GDYcA+dirsrDBIXeVuovCpRwMI16MUdCInrKHQYP4Mc1i1QhLMU
+nKYkVYWvqiF2Z2cxJhp46mhKvaFz4IaE8P9XjoNdlhvuEcga3xqEAlIV2eDWerKc9iaP0Wgjfcq
R+xl2LBPBQrjHYuYUmAVJP4K3/i59aTzLmo8duRJQ1xvY28XkumxHPGlHn1S24+exI3qe1ABSV3I
MGtbWO44tS+aRlLkyyq0O8Y44D6d8m1bcWJB3NeNFR+svADWtay0tDzIQcZvlPA2qqotgjHYtzAd
cDIb4KNuD4gl6lk6cORFYVPtbw9gziq2+DE/SE4qj1ZhHOOiSqce4gJtZbw3KHjNnaaM97eHkPSi
P7+6PVUU48QGZgAmFKUHyVbwALiSppYv7mQaEoA52ts2tTUGb6I/ajWeE6PmyGHacnwqzHyPjR0B
1IG+cPycNHwkKZQr6On0YyPOjbXdvRZ4qGcAx+ut6SXVfUXm0SHQ3U0aJ94T8ZT1XRT6bxx75koL
p8tH1XPUHds/thuzr5yz10ECzPryLQ4AfPhwSfviJSkyCmYGVcfIsuQ3R6NOxN/D/u/vJmMKR6ez
7mdySoWnw6jCi6OHrAvNshxLFb/OQ0PGzKeoyKvrHPFzpEwOT2mcyY0ljYMIC9qd59gNUVYmJPDo
SbWK+yFdOQG67jrzNiP9gI0e+Oj58xvvghyQDjjpIYEjA7hXEi7ReelCL2XN+ajqqAOHtBibbnxU
gsaZB8LEHC/w2eGcuScOV6PtEPb/MGv8+8ynqSrlJdMwDKETZ/HbpFGqjhkjIEAVJ2ngmNTBdreH
gl4xJ69ubuBgeEhj0onaOqxPqWzqUx/PS3FWe2E+Mo9nd04IrDJA7zw3ZB++JHWhYE5CgSkqUS4C
3diUpNSs6fnSey5N4x/WDO33RcPVNEdj7lMBWPAWrN8WjUrxgyIw3XjRt2WwHclEp3k1phtiSmDs
dcm3EUTaoikT3KYB/ToD0kWrOIdOVsoOiHy28glcXykRwjslMauDBulo+fcj6t+WGF4joDHbFsK0
2Aj8dqHtkuwEj/SPhW9zPO7Yky9bwaz5979lGpa/DFt+i8HkYwpHM1kKfvstVUShiVsoXnSR9c7x
jYp8kNAg8xE69UuwpOvRzdgE/ddtP+h/Z//Hkm3+dvnZEXGfqDqLjuDUxyL0671iA2nN6QXkC4BJ
yU4isbsnCMTCbXn0+vvQZEw1dRkDFgiUZWcZF90cDPinY/eKPZLFPnl1q7Y5lQjuIBV0r1pEB9kN
JhBx1nr7qpTBugcFOWuCbK32gXEyezO8r3OXcqiLe7QAtIjr3r9jhXqP/MKYDdRF1iLAgRSq/ngw
qqHZjXHyw32064jFOFpq8JTCNEOkxTObdmTVdOm9onnmsc3whU6IpnbMnv/+Ymm/TSxcLBJWTB1Z
BDcedQf114vFCPaVsSzSRW1gnyCLg4bdGM5rQgUwU9G2GA0OYn1A+TN1lHZLYZf5k2rif/462Gdx
t1DDNFn8rF9fh+SMRqObMMuOQz/l6XmZu+U9Mu3olQ4BURqq9Yh05a0ezXu8GPl91gXd4h9exDQc
/zJcbRXgDVsuLomF9Yavf30RbR310szydKE6RU8kKPzLLkGkpNPvPSKCqg4VtP+FkdMIQhZ66ljt
lpZqsdnQU7lRxiDHTho/W3CO15pGWfAfXqD526bqz1foGNDib/t++7ePy3XKvoB/Rj4wcthkWpwG
jXAcaAJZPou1Z0F96570BLliaSDPSIru7vZgyLS/c0abEiF4q/XghfVd90oajLnu0jDAoEqEc5tw
3CW5XdkpSTtuutRQdrGvPSAEHAl3rUj7SVTc/+ii51XjfQDRkkBUMvPJ5u0Luwjf9XRYN41Kz6+j
EFf29cRiK4Jl3RXUaBt32GQRaogWdMcLPWvSXRwR3KPxA0owlR6FkxUnxYQRk4ZOg/4XZRcBhsqD
Y2XHgdb8uu9A+zNtUFSTco4Alxu965xN2sbu/AZmC6oA5u7Msv3haGgaD5BVQMJMOCpQ3ewsCvwc
Gt7bytU3mal/o4BS5zr4PSqTxoNvhhLmQEzZY4BPsetLmJ6lggwj8z5CIaJv6elzqPXHDsfDhsbe
jBxFFM/TaPWR1K98jz1LRxTtLFDPYeIgcZgeTFANaRK5iMXZ13eSmDkLZ8d8NIdnvwmbdajT649j
/UGoZGUIOIDcng+lX1XgpDsmp5JsrtEBVjz0wKBvk8KY6sZaBxExM5S1SubDcZge0ljY5OrURyML
mzu3DLWNOnRPraT6LWVp7Wy/OQ0hME3OA83XoLBRj9N1T0+XlxofQ8fXXgQWDng6155U0wcn0fRd
bJYwT5LwAamQtQ6mSFFLjT98zzWZKhpYWUn+D7elPt37v92WrkWAB2chvFammNayvxyHaiRjpnTr
ZOFzT30mg/XcDu7KtxmPqIP6hQrldOEOndgKt/PXrgfmzBY2+b1URzdxqfxE2ktgGlunpNNAIpC1
GlBD+W5TUlpti1e/gu5QF/Li93W1dXp5Tbnt/2mK+/e3Qaqvy42rTycj9fd1qagMJMRtwBRnreKy
955dcGfLKNcD3FBQHXJtLPdjqplXf1DkFrAOan1/zPYcLBZ0sVeuhFnHB/b3k4rgaP77BRbsVjQD
cbqlo3/Xf9tdpo0a4NvXEctU2cXykouHW80e3C1pdd8Dva6kQ7dZNE9wAZ+jjqCZ5NIBQ4Dsc9BJ
t8xD/ao20SWEk1ZVLhiM7KIE6Z//ucNPJupVmv4wYrDKj1dcJJ9GkV7sMf8u2/GHSNF5Q6gzARxX
MYJ+1IgK4a/bVfejmPVHa59S20Lsml2m/5CXrCZN6xhSjpp4AGl8GYPgWgv9qpfEwVVymxf2hdDq
T6fXrwPVN90NTvh4fmozvWCM/BR4YozxqjX6dfonnXz8SQLvWbpIa1KCAZTt9AJjXuz0Ph1V/wR5
flXSYE+11M/d+ei0L9OPuIl+nf6fhepnXOcPBPotCiO6RCQ7xjF64PRCkh+7Zv68Sp+qbHxrOIAG
ku9Lf6YV+ZPv05nsK/9qWAl9GrlHUQe6mD+twKNknvfFnuQUefifQ7Tx0TB8moV6dQficJBdVkH/
U1qxPwsd5xzZNB5T5d50w+t04PWS6MLEsYXetFKC/nN6N6nuXkxw38NoHKaXTgOU5eacxxwm0tC6
Ch38X64sRZpf4BJdp49pFP51hUfuZ1Qr0s/Ct0EDnGi8NuV3WAOYOYaqcrSV8SqM6NqhkPLV/GG6
4NMHA07xuRWA8BP1ygp01c3ux5Efne68TD/ilfklGJInq/HhZnQ/2qhfp8/NdZx7g+7y9OHk0PF8
5clkREyj5DbAPHPuFcX9dGWnwUeGvBvKz9rnbzPAIie5IFQD5iAXoVSvQRZcTWu4kimL7JXrZ5QB
0LtJOF+tiZ64lFrz02by0ujxBQ276sjzdEVvn17aRtfS0K+Q2NALjo/TVZhGJxHQpDC8KcSJJEGy
sOLwpRvupatd3cx9EeC+wujadNllukO0JL1Izb+2mnkiLqK1fqara+bdRya7n4JPC6Pu1dCqFV3q
DSSri92Nn9Mt2Rf5HLDVfRWFJxqM3+gTnxRxZ2vD2/S7HJCanmGfpiszjcdOsaFMU/vhectAU8uv
IjfO3qh8T5/3NCYht5wGgkik2VOYseaenV2mH59eZ6i5XzCnTrH8ifLyEsj+E7f1ZbpGhe/Q5DWP
oR1fEje4Tv8P9f6H/dwl6B4Lkxz78d0ChQdhUKKmkxcp/pup81puXUma9RMhAt7c0lPeLBnqBkGK
Erz3ePrzFfTviXMxo7UpigQa3WWzMrvfzBiQHbbX4TBeu2z89QPzYkIIxcTM0ZjHq2LaF9mxxljd
jpECsPvPdqDvfZZ/Z0hhWg1z38wKcwzlIuVlOUjLoo7QADKtib4jcutluFl2tSjAyt7QO/0tKzgu
1SkEQZYiHAuz48XnJKho+Wh2eKyM4pKn41kWsxO7Rkswz53nVB2ujdMfmMXYyxcWcXzt6/kIr9ZO
sd0fWUkYeemQMGRVn8KWrZWwVajzXwzxz4F1L/821ea+RzvJathCnoUKXLseMD/ytzkmyJmDa+BR
DAVhL6+FXrZhIOwO7qRfeYDy3fIoxsw6GmZ9MJ8JHT5ldfTSvMAtd22KkCgNMRX+Hfo8LE6Axki6
zrJl7V1a9Gs5IzbbMR/aLw9qXxT+INCgQrJYctk23LlOWdMKplf5xjFS13XUP8vrVsyekZVxU0xd
vYc0YKV9065b63V0gFp4X7ZVshKzJts9CvQbxUDvW+xSwumDT/rXqOB5zFxmyNWrnynf5hDy3dOR
Ci+U8nAi/qD7812k9mXyrAemNDeoBl2HYLz6nBNdsU4yyegM14JDZLEPUMLdg1g/xLb33fbxyUJx
eWazTvN1pH+lYno8lO21uH1gtOLk+fllBnSRzOGxhgjDCOczTaVLo6hoC/G7DJq1HplmCL/6sniS
3bvcgLg7BbLxllktWRjmsq73I9clFhIm0l8Di2VlsOm1yoOc6f8zkJo4KLDu93SHmekLrst+YaXl
QzxwQTB5mCjl+etoNJCmZN24E0UeRR1fUfG9dJb/Io+kB7I8DbDjOMuXyyGQpXZT8ztmR0OA2Z/l
quQRzZ1/EsflTzSIU4/u7N8Xakr4XjkbYE6DgZtrYGxq5w9Ne1q+WHyUXHpY1+9Oi4bln1sTc6LB
UxuV1nNUlz+FN5/RSzzAzrGXkwKI8BnmkZXckfyut2tszHge5/ZVby5y0DpvfNO7s5xvubQ66Sm6
qoz5/sUI7kynkW+D+RNyTH0jpraymZscPpPqz1GiLnhudUCS+lWMrtkNXwkAhtyOD574hhS15mi4
SeUkccLkNjrDBQW2j7ThVx6SneNNfbX+AsYgLoduNbOYcX1bTGjd5tZaHzQI0qsTXoMwOnrpXOcD
JYGxTi8eW6RqGQnx7PdIvTE0tnRd82T9Sj3n6nAExgDAWn/zg8/EMReXKUbAKB+nSfuCAOocQKoC
Fk49D9mhISqB3/mS9+mFXIKqXX5JW+0ql2W4L8zjfagRxpiXIFhFOi/cV2xe8aum3IWu0/wvU1r8
PDHGAh76ienmKfzUS8Si9HNrueDB4WdIcJNBeREbgsLZiZTqqHTjXp6Oz7YrJ+U5DedfHf8zcaIB
BzFgMOxcLbsRWyObnnD8CnPFDoHWQ2JCqVrouGAiMN85oVfBc+pQkAh3YjfFV4rPMnLlkRFShsfG
XwkZlxPUqr/9CG+az1S0BDX9ZDxZFfrh4OupLXs/zoDLdL216dcgT+zF88knWv7XkOtvI+xL8uFx
X5Di0oTGd7fiyAfN/64SOH9UMIM49corfmBEOtuKu1dNY19yF0k2X8URANB+gpYZLOMEsrI8yM6T
QyYHRyO5YmrRco1HOVw6aEinKJhcg0/BuQRYlOUT2IGyZrLbHezaHqaKt0gcjZwFeQfoyKvhMgDU
eRu5DnnnkHnrUAkeZcfD4noTw/IqBzXjvMgKy302MKMifvkIj+BVA/GkQrVEuCDGH8zsj8Pcr3pe
QhHmm9+i7EOCMjm48jjrafoKU3Az6UUWCemt5XuhTdgUJsSYAQgRPlfWQn7KNSkzQDfbfJLvNgzt
CiQVET7kih00ff5vbWtffwVbsWLG5bfJwxeqMyuKV9dlN+gJOcy8xDY1n8t0CMd1XcGBEBn9vdy6
bkZAhdovBOw3dc4QE48nadRr13RnxANVHkwJnxoXm6J+PunmSu5FLm6xm4XV3FO2IqmcfyvFuOZB
+xWjnKy0KJbL8UUC+qplMB8AJ2jJIsTRigkQq5GqJpXGeyh1AaKtdMCqeNsuLC8xAq2AG6yTUkY3
PQYESYmzuFwThh4HlsUiwBnALDAmzmNrKt9p5J+MfNWr1ZPrCuvVfJ6H9ILg+sWyoHBIwzv5t+Qa
DBe+R9ltF6vX2OQwi6GYqtsiVT7lcEv0q/rxTQJNkHyTmC74IpbNRZX07GraAXWC4zATPfkBJ2wm
alXznacHd5mZ/0Rx842U1Q+ImIPWg8qe/O9cZSW6UHlWXfSngvhS2fV3HsWXHlB+OwbPlT+cEXj5
RWPyVnpOY8hYYo2CYkQ8DDADzGjzjyYQx5CJka5w0bZ1bxjs2yXaeOWD7CL+gPY6BIa/ZoDwymDE
pSeGs/vgtaiGVUmcLF/AzPHVQZ0BrpEXLOK1kc+cm/6oJAUokb83eeb0Fo+ok/DBcqXLm2znHTGd
d4Dj11bsQch9e7zJBVYkL5pEiG1Kn7hDhmq6VrV1guPyqofNI/RMiKdYJyDzBG0x6WFISQB+Y3c4
I/lzkbsPRoCFrvks11DBHBQRzyKVozJpLX9SJERPavXNXMIPqixQP1inVkjoOsZUOU1pG90GVbxl
jmo1zDk0ne5KL7yXmvs1zfFat+PvUOxcL/mUC5flyRomm8wcwKam38qa+fp4lTWLIBlguuMuSGYo
SRMwaOOv/D6H9oH2+E4+APkcgDxKfy6H6sd334FGf8iHyvvcvvut8peYmhhYprsiYKfMtv/dY2vL
6pL6LiJc8zWISPRIJZTomU+8K5HX0GgGOh2Eslr/Aqvkfa2CKsMuGtN4nAr47/Lu1yPxIQAB3l69
tq12bt4ghfouiIwKM7qgWbEHkLm3cUZaRmRVJV8jwCXxSaY9X8Vvj2P9XpgnJXNXVNCe04Ewh13O
jO91TLNrZNxUhv85t85FkShpUN+Acy9hB0Jc7lh/yfmVnFyCqgE5grkAWpNa4NrjZzoZK/nd5Dnv
s/uteBBzxdVLJ75VvGWh+V/JduqCL8aakvQq9qFrmcrQmDKGf9paXKz40QoAYH2dCBHtKb7GiUtF
YiVHVk53n2hXpkXf0+CuJTCMknjfzNV+OZWmfmvb/pu8Lh621z8lQJDggHmOr9rYjmS3GgaLcYsL
BBNr+m+MK+QXZKavhpHdjkm88wf3G46cTyY7aNQJwcdFIRqWn/LW+FEBSeuV2QN8NZeEJOu/39j5
+K6pL6nTfKUOJ3r81/XaC/p+hIvjSwNcHxHLr6KZzyUxdBW7ryZzLHWBR7DyS9OS+/Id5pTug7qn
67lC7usLNNFVU5JL0LGX5PvHg9oUZ7mitH+C1+zD5R0p75B7EE42w6le0qy6xDC5MmCKkujF5i1z
aF+GN6q3z8OPTfEsUEilneji2t5ndRMXRAusk7wqVzIlt3Sn3udQ2biw7coXZ9XfBXoVqiegmeZs
ODezcc0KZF08hBzj6QolyrdB+hBrw2Esk/0YKt8NhVU9dMFSqr9ynbIgDZK1Tddt5TbUKb/AHsrp
vJP7n9voWSx5Jz5E/AbUTyTdSE7MiHbXd1KckHheKhCp264NM36SbaeRTYyYcSy6n6fnJQIUy28q
aLkM49Ef+i8x8f6Y/mp3svmmLrrao3WtEsqMUfwgm0JiTBpR3+gnds5J/FrZD+cuI8DrO/gqABmW
N3QHrxJ1hhkOvelfahUJ3HE4y9tlm9pMgHnUA6WWIs5Id5huandS/7LgEGN2kOqG9Rb683vPR8zs
UbV0TonCmDlRKcUeMgeeGHfj5OoeLYKjnF65YynXmEp2EylIoeEz5fWlhkUEBFf9XfJgIfknEVNP
LCThiSThUibMGMOyiTTxiXcT8y+Gfl7y4f8FroGarczEe9Vn9SxfXeb2CSxdkBDElEQQxXxu+vKO
3hnsyuEVQOytT8YGNvPSjFL5/gLudJrb2xjVe/r7ync/sd17nCEDI7KHPQsXJDLXSfMEu8d1gGQP
HVT8ubcy3eChoBRRIHVoMfQfWNN5NDnfsu9jyhhQxPSNdh4Z9NHyDCjKdE15eZSThjM2oBPRp+ZO
dqkPHBPy2UfZnXKa5TTU4w+O85+YBtmEMDJspsRedpw9aW9JeZZ3Wkm1nCPdc4lToDfMLwnlvEyB
3pGe+FOC4ILtezvf0Y+JFPtKqn9i/Qs7fh505Or68dct88s0d7/yejlNq8AOX8ULKFALt+VJ/iTy
/X8OXgJ8zkX+O+xIwfmpJlDPteaDLRUaDc+SFFAGGMudFoq3sYbxTs4PYJtrVBkXGPy2ad7eVtp0
ph1xBcrFvNSnHMGSo1iMmLb+3unyT7LWz7I42i7DF2r7IGYFjYwLE9HXvEx3kxWimBR+6PGFYdjr
oIYUU5VvMRpaxfyW67yE069v49hG+1l2p+oYi71Sompne9FRTEQZalc5FHKOMxOWsdk/4NRkwZ3p
7znFVKPkucLj/80oUXBTDslJvg5c5ZUh7ausuWE+si0/ZI/Ie1XlMDDpKo88icdTBEaenRXz5GUt
4GUyNShO+GCL782D4LX7saKT1ivfY3trJt950T31lneSOwHH9qNTWAii3zz0/ol/6KNp+SDRHBya
ZOeV05MG17ZYzdFomLhiz1TK3UQDVu7Mn4yr2H4NMeCSwYSoz08tQh1YBAkzFzOitax6slYt9zts
q8vyNVP1PlVUnSkI8inyqQSzTzWzGsjlYBlYlNBABtN7dSnlzQNzCm793FD2lLhD4hgQ1h8dWG3+
E6jIlbbAFcTQMepFCj6715n8FAuc8djDBsvL6gSGux8zfS+mUK6MXUfFp3mCjeJkesOvpLnaDIFA
0xwXkzs5JPVm/uE4iweWskZVEpwn9RcjMJJdSkpAhPXt2+l9F88gpskal+SOkAu0W1Qy6OaH4AbD
a0GQRKOTb2xedTZ7xV0EaX911Rp+UfDPzK4N3E7FZafE0FJNTyHHZNhlL/WdpVQpVcwZApZU/Zhq
7Qy2C65M/BF3yp6fMZ1OsWsVmhimjRiha5c3yYbJ5u8EVwwb51VqV0zM3vajtW7xboXFrGzi3jns
Y3LtU5bTZFOpLHNh7BPoqqjTFvcVczO94y7fJEWoEoswRl+NUZ584/y/KqpD1Afx1QaFqbtlLeLe
+0km5bYD7d0QEfexfpbkzy6jnVFasFDN51jVln5CDBV3aeBDiIQNBkQdSkB1Oe7qXH23KoTN2q/J
/kvU4rC+8fEjXuUvmXxMUN0Y3dZpjVu79JbnsiThtJpLT3+WrN+v4ov8pKd2bAwH6tXqSyoDfLR8
w9wxsgvZ2Fi6P1KAH4nLVQb+k+YiD1TqwHav7J1i3GWSyYCC+fbI7eNhjYDzFvTRNiYN8TEZORVE
ZyPNDqPRCPa5xlbfx4W/l0rDUmWI1ek1Z65QKtWub/8QH/+oufPi5zRyKRSEYlHzyriC73o1smxF
85iod1zSUiVKnrqEU6m+tZH5mVn+94BtILf6dvv3TqRYifbdIVj+IjAies3VC4MePwnbp7d8CFf9
re4QGkYw1DTjgzx9UIdXJOdfvOCVYE/aVURFbIEBuzBaoD6cj4CTlI79gw+Bo4blKHTvRLwWms2b
w15S3b93s7+29jjcoqx5dXCGY0UEBwZ/pRTmJkthRPZ97yQSfDU0FmPnP3Bs1iQ9F6moyvbq4/mM
nhXosekeXiSiRrIbObbDdjCbTyPj1wT6dldRL/tECeY9QySuS+wnv0h/UNX+Qdz0orBepHUQtbY3
xdS9Few9kjSp6hh2gSRiul8ebee9yt6E5W6daxrtZMpDkmo5+j9InFYt/IdJOt9Lk6qu9LMUE6Rs
n+mo/tr2jSQIOcyuI+yRzWSy+dpvKRPOk3+a66PUWiQKmZH7s3WF4Uxqfmx7NDv5QKmqSLVFWheK
UhyKcTqUlL2lvyLl0DHM742eQwArPaQtj1IZQZTrAnaDGUFbBwyk3YupsMvwWBrRMcHDMN569Ttz
D9702OBtxGrIe8QE0ZLfMGJ7C/cu9MGkmCp7bHjTmxCo5nyWfR4b9i30Dsglu9ukC26kAOJq83lo
vYtFilpr/pNUYuSajdC5QOZ1C632Vk5coP/V1jKL0wnbr+Ur37Kg8hlRuLM8atIkyVJotzpn5xnW
sau7t8VYSL9Fr2/LBFIH9vP/jN5Y+g9REKyd1t0rjnIA6fBnctC5vHi4IPhhSIKOUq3PBEnafMEq
fBWLKD9ts0eQ4CBNoMpLLgnaSbFOnYMEgglqjUM2KBCLP0BIuGsz+yDnCRa/61/FzxxvbbQyS+uS
FtQ8uW65FV0FTWV8MIxylZqSmDFG8qDJUuBEgMqGep3EpJJKSsY5ttaRabKdJHJJaf2VRycIOyt/
wlJTAZ+jg03FRUJQu3N3SjPeyr8lPl5qTDbye3n91+LTm+KUj9TkszF9GREhEPMnV9ZKIcOGxDnI
RoYTOyof+BP8TJIdvbE+SS9xaW9gVGoBBnESMsI0CysEow1/axzaGAiTnj4u7kd4e+RNKM08sjs3
y5KYVbJ00xarH3rWPjNJEfqt7DrHns7Aga5Ara9lA12DUtwNQbxzB/txzsa1OLgCBye/h3DzPB3E
w+hKcE4e5WkuhghTsjQ8xoDRDyauCKPkd+Acro1LMdOzHzu/PFbOsF9e58HKc5b9Ivsmd7dKn/xT
zI847r+wqj//20lyODw6MVN30jP71guQoSG2k79yc+0sd9AjCRUaxPLJBcyrLGe0dT3rZrlbnxn/
8gsOc6jKaAnJt/t6+wClIVxtzkmBcHNlqy99qvyT302Ddg6hXkirSzWzvJasjogw2xGxZ5M8yZei
zANhdnsvS2LhocvWWP7QYZYrbPKNa7zJNXoB5WLuBYzkcpdRY+8YoFg2vVtCaW19KeZ0RqJy6RBJ
SAD/1eihdmME0HNzDrgiORNyVWLsc4fqQjM8GxXTvZG57fkycrlbhkip3Q/eKY8gQ4yn/X/RCjwS
9LnyB4eoPqp5k4Q1srYz5J1AJl9SqSYNEAIkfw+Dh+1tKr38lsduVX/7UdWi9dg1L7I3FzfXN+Wn
p31IfVysh9hHIAsvPjVcsYJSwV92u9Rbp6H7iOF3IpsbGZ7Lwy8xrWJtJcGTn35nQFapHNM4ulEp
/Uptd6m/e4zTtbp60OZPcY9yZOUTx53h2N9T76wdLQHdVVwEE5FnlFgC68pU3rHuo/3yybh6oGoP
/2uz099+kv6o9EXrjgISjgA8Fotn1TsT4lQvH96I1uWASxqpFwweNmQX0nyVFxbYR/bm+8n7Uidu
KFjFnUfZPd9JnGzE1SnF/XWmcZhjb9dahHwbE++3RNZpyKg1785trCCemRBPNad7x4fBAbdckYY4
8ixz3HSq0aAx4Joz6nvQlbTxqMUstem434sQRWyIevMF5QeiFHsvJYqGc1Ck2atnfUn8nJPSSAlA
0p3drHm3EzFkonNYOyKEkmC6IJuu5umt8ZK33PmzcpKWt/DU55nz5LX0CRQMl3Qpljy+OUa+9enV
zU9vhne9nm8ltScM2NW0vCYzP0mSgBoSsnvRP3VgkD6xNrlzP/xA6PwejeOLX7HiBn1WcCxuqH2q
bAArUw7oMaADQ7daNa9KRxk9azZVMaMKZ1/SqjrVmn3RkZR3sg/xRhKm1a17B5X0Jg5fxsB6lwhf
OjJGSo/XL2B7o/yC8/Klhmxs+pZCt/gDXgpHQsCRjTmMC1ojHCO0duJ12rhLpLiYEoFrJJhbwPlN
ZD/3pHkSLqYYatM3GYFObmQ3S1dAFkhiCZcZyyD7lsbgZHYfvolUDBspPJooJkSDdltmHFzFhDWC
5IXvYrUCa/6QXTPowUc2/DUU5QPazr0frXorzZwgHL6ssT+Z2V58mKAGBD0gHlz+N0G40pbta+MM
WwuyY/HgakpdhZ5RY0B+VLxLKC5vlTMkzzfIvCcYfJZCkaEiBc+4MKpPL2ZmnfVpJeso0bpkS3MX
UAV4k2aNG7I/xe+D0cSN1c8T1YEFOyTmwfLyNaSuT0UV3+oTOTIxTIApiWL1ntEwbSWGe1bV5Rez
679r/o/8nZxvNaHQXLa7LmYyvnWZPRivEv0tJmccqWSozBdWS5olH6M4/E3uw8adg5fUXrvqQ7Iw
veRjiOfVcGen+ediSYwUMy/YJsSTN2o8onguTYa/73V8JnssBluCrby03IvclKYrTzL0KIH88qJs
mynKHgqv3DjYRlkFSY9sn7n7SHmUNZcdKIs8x1+aYb5JY1owEdIaC5LyrfFfO2cTRs4F9dzTX3eP
Gpc0jUp4HFda2qydb7uybh03XfbU0rEHQCOt1iKo90NdHZaoQba/BMHWI5rdkaa/S4dLAEoShKZl
+9l/SvJEBvBFWrY89Dql5JysR6N+0i3OoDydUpYm7zIw0f2DrJ9ks8t6mXHyHe5bGBPiyENOhOcu
adZkqucsO8rNy1nq6ZYUEPROmbadyvgygMPv2+5BnIA4g6Z419X2xcxBxUhGZpvPvloseDI5OrpY
Xwm4gaHdZJWGoLu/rwmfJVyVhRQgip0OXwOYVbqjUi+shoDC8bOSY5SJsk9S0F9M/MRgsxO9aLv/
3Mt/rkZ+Sod/TFwkXI/oBN9NxPxVa17ke7o8Ocd3EIB/y3/JY2ya5I0CnMT1gRZRsqJ2z9JGubma
URs2DGRXY0o9f7ZjnEK402E90LkZieKiqvww7IPAxFJpuYjLlS1Xi2pham8l10HLm8qrFOgShoLr
7X+ndYG5yJ4gTjcN2HbC9FWSTTkKEqgpaXwm85UgT+Ja6YZKg9jA8PQeoBt2mrSVS/eI/TnPTnWS
O3ca5F38kMEpwtWkP4MRky7v/xxgpsbXyG+2up3dLV0PKUdLp8NjRCxabIQ0aqwo/9enj+K8dLI7
MVwG5Hk6zAp9JX0WrJZ0ZeDiuZvnGBLCfj104dPQIOI4+AvQyTLSq2RknlU9Q82/EhxHM0L/BvFj
NdLvrgQBkDYbBCxvZfVli8lDGQOU12Uvccbk1vMx+aJQJ4dWLPIfGKDt0Piz7pdsS+zV6DePKcxA
yB4sJz5NDQJ6c18r2kb2l9hVgV7luY1kehZ86KF+uxSNWFS7bu41pMTM0v4q3qUM8v9nUXHqHvPA
2UmRf4ZfZurTWymZSz8ijCl4zuHNPOY3BbmHlBGlsimFT6n2aa36UTAzfolDJNGqt8Z8lYohENrT
ZA+svLMAwgYJqTLl2UMeSc2a+2V/EnJ5cIV4Sv7EpOjbIEoReCaJ7XIVnbG2WBI7WbI2ZvdlnJ3Y
GJb4TWI2WTBPve0pc8k/5X+LFUjglFBh16yJIpLU/BfnSHhgIiyFSiYVIuY1oJIDkOOSoS6rLX8K
A/i3+yVxoFzcAhKajcep3nWQkhX2pxmF/1q6o037tiD9BCpnQZ+aRvslxeQqIx6yFI0Ds3jLEuyM
eHz0UE9DdpSvYAqeuh/+qCXw+5TkW55cSA7F2N6rF37N2l8eG0kuy/hWFOoI5DQ3S2GKcwQOmlTL
XoGTe9Td8aia+UEADgLHkKBxQWv4sMPCmqIXIGbN9q73vXfBVcn7xLkb6ReiER9LHYGXUnZzkpa3
0r5pjGYN+/hD1vgAADrAB171aATqxpsxUbr11/4wHVMEsl/Hdv4VfPDs6Wc/jl/RPF1pRK+dp8L2
n+3kggQAFnf52dBpPYFa5Uv+d1SrorxFg2/HNMljnaIUycXZHh0MEnd5DJa9JWNdMlw5KXJi3C5b
SSFEHEKoWrA+PSJ78mGUGXa9OoipkVaLOAlZ5giWn3EutwJbFMCfW7rMKYQ7ebiqEcCV6QP4zS66
YQLo9b7lJ2Q9R7+GDymZr2KTKNLNdMFLKg9Q2ECESNUYCyofIThCuIkeqnBY/4c2gxthizYlCM8/
NHRPf9m0XcaEmh/0K86QTF6H+bGv8g+5X7FwMOtPvvopXkHQY0brruO8YyIFWBaAlsbS33QAGhK1
WtrwLxnfllD/v+e5eAyfNyZocsDFsC1zdSsPXBAb4kBkwfskZI2z9fLmxeHQadrqVnQrhlT2Qo6S
kTlc5AkJllg+PeICTYhAQ7rIsE/eCVBMgmRpr9GAijzzU1qVYkShW3tOol8K+m1V/5O+nJTWY107
M5T6Hlc30s+UDqtJrc2coktXWFtNd47pGFF9b9dZ0X9hOH+lg5G3zW4ogbJSwZP+oAR3Buyb0FTd
SxPb8MuTfF6rRBuntm+D0fko/HdpfAQ+iShZiTaPcDpPtx5lxADRWtihPuOKloJHCkh+I9cd6Jgw
eipaiyLgrO7SITwC9lgawzb5MgC8S9nvpMHFkDJBgwtpN5MvAjKQPpH8LBz3AHfaIciNBegQZ8JV
UoMJdbpHwzb+aTZASrVBvrzIoBgtmvTJMJk9L2gxfE65+txU0fAb2uhGGTrgxbZCIijv3VcjnOKd
ZQw5qlLRfOvlzrgDchG+mi4Sg7nn9xf4+bbLnzfzdN+BGDiNHeSbXpb4T21k2Hszb5VjrhvBAyOz
MF9WYfaeUJ1dOd6M0MOhhXnrN1LNH+j/+3dET92N73Y5zISJfUQAT9lPnqE/zUgiM0NkjifM+kMl
F+zShrGqwqIcRf7Qa2n16vTEvJWbWLdaHIZ3lqbku4ws41UdkCumaJB922z15c/pgD9VeZudGi1x
1t2IABRaM9mBMcjpGIzD8GCnirEpxn+VBeUB4i7OCtACKmlZvEm7/MXSmGfVwmJeR+hZMTe4o5Db
bVJKyG2JUFKSDjCiDLpPmGQo7/Xs7aokPThVO93pQBw7pYd6uG1h2wZGDLTlt+7GZOM09rBBDh16
lSRbz3oC/9sUUV3Ij3blEdLW/zRqGaOSvUVB46Am2HWrpoTB3bvktYpbn71vKBSjDS3eGhGiotEN
uMtYAEtr3nwtfesVePlAASMdfsrU6d0vlR/TyudVFKCkOk5PY1MYqzqDecWzdp3FnSvQKnBBOdOO
6L55hQUlOT1OaHqivR2WEMmpcPrH7jlILEi3y4lwMh5eNPIgHzXkdeV1+So1KuBU0oRtsif4Yh6T
Svtsez1D7KDYODpzXwbIlYwh6JUyqz2YiOSx0eI3pGfpVLM1ktw9DDquNYXoXKtAAzhN91RxoJlp
6FY/duFla3gpEYXJgudW1dSjPTx3Ooy8XlGtZhNylWCApVibqJWOnYueg+nALNPDPBeJUm3vzu96
fZ5n01lpPtRYQwcQRR20FTNxN/A2PJJSk/cgK8zQ8msbundwlR5q13yYNcrGAAQTRg9WZq8ohyyc
583s7vIsewpCRNSDHimXdDjq0T0NuGGtDlW6UtuM+TjKSzGzUPT94O1qyK6HusvXbj8+0tB996Mp
YJjuwJDyu0FpYu8VMCP4jvau2SkAw8zAh/1WGnrFjZu8we/zgbzxyeiJQ92q3rP0u0ALtM3kT9o6
rQ5VxgcyzBrvS55qBsVPiN7pCkDscURQpqWlz3t6qgF+TKySwfwwFhL7QK+h50/G+JnBlGVShWln
+CBtHSV2n8H0YRpyMKWEQtXwas/RLaXa7yAYmhtNf4gDxT70jr0jabe2eFI2eQXfAcPi+tb0xqeq
mr0txIOE/t19nabhuvX0cKMxD0CN6dBYprAVF496r/zouccoXa1vZ+ulylXQr5EdbOpI+TXD9gJZ
6kNQMlq//J+Vxocm2acztqn2nGYDz7MF01OCQJLWcsSySuUIlUydw4YPIgDKfSUOvgYDOTx9uFFb
xJTrdlY2Zg7VjhZPu0TzWEcFGc4w1Nah+b3pEqzDMCIMNjRITI8I89FJhInQQ4E2cFRqwUyLZ+b8
r1SdDHesT5TU9ArmsuG+8CYBS0w3kdG9B5b2pJnKR+LrL6oF+X4wfzbuDHo8RJydiRElKmBoK4oc
xtEajZQGZSDbClKos0NjEyZ5T7sJDv9OzdxNj7Yw/xms9QKRR0trkWjuUxovebwdZ2jLUAuxHstY
h0gDVeV1QLCJSPP7YIm849yYhwraMoaPkz0KNwUEro8tSrWu0UGwKMpBENjcmnndbGsTEZ2CqRYm
QYNNBdsLQoObfs63cOl5uxqcEbx45es0hA+xbnylCZI6FiqEuYI8V8tEjaOX/lGJnXVedVyNokDC
aSJllPjqKu6ivSoip/n8j6lH+65Rwk8AO/Mm0qxbyDeH1Wij5ORUVUVjDz6qvhlWjqWDCjWbtemm
X22p9YfRzWLIvKrHPjxD088JKHJoDqE2hcyAzj7awuqwVS0QODGDBI+zbSZ7rV8FEi2iff00Ar6B
7ILp2EK/c0vtNk2HVUqZ2oqKTelQbELjbDUnA3U7ZCxUWC/CeNfOmMmy145hZg+rhuVcmSF4JYi4
+wplXI7WyugfxsD9YrJxXE+GwZO125WJovnemsRjI/7oxgbpSX6IPJ35PoQIY6eB/wlDE5nYaBC8
qwI5m9l0i4072Q8It8CKpbqPFhs2QYh651jlhTr859D96+cew+vr2iHT1BNzjwPjDbAcaO4r6qg/
1C7KA7IA2tpzWM4kG17aLEPSC/0uJ1ThyYIkc8og9vH6tcJUNkAt2G/rqLXXyPlVaxW+/zDkxAyB
ABv10dlpuQ3NX0xkAUPIvQNh4aYpk13KMPBat+GbrPsnJY6GzejLN4auKEf8q2y4ehsmopmEgiow
NqHv9XnWyog42pxForxNkG0N5t6CvHFFrIHrLuKbeRBDb/BclPjFdoJwrWhYdSjSNo43FfC/VXin
LLtpm+Y37JJ5bVaDvW8R5IVny3M2JULDDcWINXicI1VP1Owha2Ozzv3Kz61HuGeGTeOE4NvCbzND
DbZWL03TIAhXt3sbFcvAxjV5gqC04dXcpJl6b0gqCLA0GYtwrY2oMA2Gumva6FWd/QQqfuj1y3gQ
R0NUBsxqrXVIVqM/FtvDP8VK0N4eOPhUXUiEovk7HeJt3BlPApQEDbfVtPi+n7ovGJ+gaxJm4CTN
12qEYlJqEaR7afSL6PIxt8p2FZfqyk8ygMn+kKArIJGOWW2jKkp3RPKwbQOcbRr8pMlQAzJYV0fx
n0c0AdZwnSQr4T3QE8ZKI2wcRWh05z6o+Y6HGGKJVfmEQnZ/mDPDY4r6hWt5qoK+WhsTMYqLly/0
9pH4GbIgB4K1oH2p6GaiDA9AwKjvqg5mvaL08p3hXdq+ouOglaJKuWlq5acYvYwQqDj1aGOCXALr
2iUW/QWYEz0ng+xORcfqM4kgGXFKciUoFFbTXG0tqynvENF2lFLfKjk8kPZoPbmZmR0LRuTjLnto
eve3aupfnySAhlV8PwBYWxWowwEPiM4kSDSNoeeNO2JrRuQoqSpNTQ213QYHK2duDhQvUXeYjLvx
/xF1XsttI+0WfSJUITTSLXMmRSr6BuWZkQE0UqOR8fRnUfOfmgujSEplyyIIfGHvvWzzPVCgYuek
/Zwrrt6NqsOFb50mw2T5HMiDl+prhHllmXX9w+7M75zuc5pqYmhTDsy4D2q0moVyBZ8CnIyOKilr
gqxbWI1axLK11rw/wPZ08xGpaIGr5KXpqaXcwu1XVhP8M90HaT4KNg7k//QbDYR2Zcf2kQzXrtFb
tyUhMyKkuKr6AZvCyDvg2zvV8hFK7Mm9+t6YL3E6o2EY/BkzD9c9dxo+1OQc8iI8hR2f+dKpqDdp
CiAfqWChRH0rBiQzWVcUQFtw9OrAulS+CeO7KM5xF4brwD60PUV411wLIVauxZosiUkjjHq97Ibm
WPTqpqw0BNmUbVC0LmNb7mUP/CwgjMgqaUzimS6xDLad57TL/B+c1ATmtDHttWtsorkSW2lX1w7a
O6YBp1vGsb/j52LybhnnnpfXaQXy0wI1nlvPJIBepFsZaAaslsOnuYdFW4bZHtsll9kuPUjHV7sK
11euGLZKhoY1uZRr12ZJZduHIuFmF9eXYk6/pyTnXgvGeuuTfGjxUfjVh9JZDZ1BMqXuhm3yrI3H
xG1WCYEiX/5IlEFrJN8ZSOw2r/MP2WiN0F2Pp+J5+Hna+EFGkVC9JoXLYlcWziEwCOssyTdfZFO/
NQ1oALN0wFCEtfcSagLXS+IOiPm0vZef18xSfBM9wOr2ibK1yuQZROn56hg0Mw9rMXH7gjGpPTYh
TWqL9VD419IiWbEdn1QmU3lXx4xWUst9aQzjQz0PVd7z19TsyabsVGFYYt8c/+9ANlN29JA2W47x
kWO/jDREJsFJQHB1QoQKT5MahgrnDgQIWTUsxDrnreQ31ilQLDgN0o2RyhJMbFQvSRwP+WGy/jj6
dn/8eeTXRqBA0MeK4OphXk1TFOyzrkRCHw57+hv4Z1Nro6LkUdbNxiagfFtZiCnmKnY3jgt/loHm
oYmc+T2cvGRn9GZLrGTkfMSjsymC2loFaHVpcECN2rC3NhpAjzCBPc3cmd87wGmQB4bxO0ViZpAS
PflldY00S0cCgWs5evcxrFHOWx0cwL64ph1x/vyu5F6BdT5LJbLN0MXRQmn3C0Yq/kjLDPczKWRN
XbcrI54BsQHd5W5QFzvGdEttpxkFGWdaWrXOyZcFd65gcvHrpkDlRr/6aIrxhbLMj/UuqLue26nL
bbofi2MQjETW9eZjNMbLUAXRi07L20BA20NJclOMwHwVnfqtS6FfTEs2ONPKxdWrGhfusLb/yJFP
CsliUbEI4XxveROmFQ1zt1J5T8B4T1iZ0GN+ngBfLkR1J4aChGtIKDuy38K3NqhPsf/MWC1zc9uk
hbMScSh2htdUH/hevKkyr7aiKwvH8NaE17zN3Yeu/gmaJNg3ZmliE4/mfw+RFmftxl+pILNHEqQ2
wxE6x89nRZFX+wDUCXMDlluW7QIztz3zTKdXLLxYW+9pgFG0npNbHuf6PeruAYHlH7L4NcRMDqRd
q5NwYiRXbndmMPFi5vFwblgV029Z5Ws6x9ZTTNj+ZdNjMU54roaMYdPkzZfn5CFx6cF4reQ0Ah3I
D2ZjQd6s3eng6jrFftFa2yKxmxdJ0gWllZnu8NL1q7lr5rNo5gDII+VkPNgzUf+DIGeftpwf6p6k
eBSSOPtdB8yc/UQ7F+S6chfp2thPdcmiOR28hZCzcdGcNkd3Mu21n3pgCqU6VMG6qrziO5Leiej6
9p/e9q7o2My/s6p46DEJ8IQE79rDw8Q99xdZyfo3F51vZsLzL+/JPQhnJ/gah+/cbxkJMFFb0+TV
6VKMNmksqfwdMRmzI1+9Ke2wxlDWl6QWHpYJVthzPEGnsp8gs1E0zi+SCbNl0urkkmTucCMFn66m
jexfknzHxUC2JQUj6QqGGJNT27eEXBRDu5nGSKxtx+0PypzNF1MlEEE9BvIylIRCze7NKGX2LpAS
bNFMRqySDWa1e7ezkl0ZS7jTeTMEJzqW7dRP6c3VR8eCUlwiWxvcbHxIqktobFQTz6R/sjrACEe2
JlN7GvhfBs1uFNSXtAP+xWH+dch96BPY2sw7aEXsxKqJHyRtP6TMuAfVrnWYgHS8QW31KZ77cPfz
tBmAMlCW1luHNKV1Y/vximwYAL2OVO3RfR5sw2iOMGwCPhbmNiyEefaq1DrnMcYfzSC5mVt9dn2n
GxdJXw+7eVKvSOMW2ez2XxVDxFUyGvYz+tNesihnMOCTjAvzIN6nYR9c4yaBUpG9THbqvUd6jG9B
Ld8YyrxDQq8vtS+ilywv1mMZJW9xSMhiNOzSLjwDMU7/fgpvLQIhu5QUW19qnwlG16wc/o5trDxc
NHAJxLpMcN8Tzx1sswjbHZeg5qXPE2/vR3SAQ+i7H+78ZB85HdBERmwfpaalJ24XGJ9FUZmtsA9/
QUuf/0BioVuL/6QEWjJFarN33DHrYQp+tQBiiG3MTvy+sovV6OxS5+bRrWuDBD5zXbVlccqBoK5c
kpGOTCYFFhnLODqlwjaYOq+VZbxBZ6K5gySxsGf6FdM0+3M5ys3YlcMtq4P+NozwLpppPuXKpXoE
Q7dp/YbLU2zdqzTxroJr+pWNtHt1s6Red3F7TtgLADH8x9Sl8+bMNwvR+91tgGAFTCXX9gjiDm/7
jP+MXEUzJH24LnJ/zbsSrJXR+XcXX0JKYPdLRRRSOts2WVfWvI4Abr0SE01lF6tLHIQzcfPEm+Vz
pBHSDvk9Y9mhpwRM6MDmbarTdB9B6TCqXCyiCW2oKYjaUHN5/O+gdFAebamjFWEOnNC6rs5hPeLN
LIds21RmRVnV8gGxEAD79PFiYXDS+bOmharyt2w0zJVRJ9fmWfe5GElJ5NDrAWDsnJXljZz9fBGb
MAPcONz4JcVeS098qTJA3KLwrlPcmC/9JA8IuqrD1M/uKRzB0/IP+2mlWFzyyMyj6mwjINo3ebSN
RRsfcSIZBwu54L+Pfl6r4sldZZlBMf38wvw8mOQaIIpUX7bvlJvKBEbad6U8p4bpdge78azlOHCN
69RIt/X8ymwIgqRD81D5fmPtS/KnkHHN6Zq9pDxBpLRQs2tmonqWl5DBUpBqYqzqS9jE+tPUEspL
4Jprk/BsmvZh2oW9wwQwBqhuTwPjaJVO14i5JHQYlzwzYbfHTBiPbhxxOHl5u7UVmm3DgsVRVe2J
8XNzyryRRx2VZx8n5qr3/OD4c/AdgXLRzkAxunXwQiAtJXMdGRs3N/wX8/laa/YPj0FEzm11X4sw
uGovT9kr5/3eqXz3ZhnVomZ0eA3NpY+e8hTq8OoAvtiME2VZnJnZS5HU6clLypsWVfbS1ukqp0u/
wgndljI4eHouT9JNhvWYFBMnCWZIjLPjpobdSpMdUiP3PZ27I/N1aVb6DKe75mbLpYjVrUG/V9hq
mYf173xy4q+6ZCjvx7F3TF3Hf2ftuchpfTklcavOlecfItJ2D7ZovosKfjqJQjXrASeMzuO0HIEi
XFzDpl9I23TRNWaCJYz3sLTVfjAz9x8XHNJKhlUL9hYatEVqSuMlMIkyi1yQEs886abpMfXnlw4X
MabmWNHlkoAhGDkf48COz0OaEE7EcHXdDzo8TC4469wkO8ttQGt3Dvso14SDEKvAISPAiogGc9dd
4iIGsvppN49MGFKn3TUM07dWXGr01Xl2slxvO1dOcokcpXZZkzJDtvz9rEkE6MR0Dxx2Bl5DOhna
s3fD9a/AqREVi56c2Wy4O6Z16sLco6ZhrNkTVbr1WudPZwN9mLx8a/G5XiA0ya+563/C3XZLuCRy
PPjUfoTOJ86ujujXKIKOzk98a3uLgTof2iyYj1niWKvZ7jeJINgr7dLps8i51RRjH+w5JxaIAN03
z/TBOtnTqpndeqPNqIOOUkTg6p+JYXZbRMcwi8tr7dXlldv4tMkzdEOyuYdBY5w0UnEmHGX7Fsqs
IdZOjcf/DlRxiJoDI17rkql+CkjqVFS6P/08EgPGisQjRivkJyTIOJ315UlcHDQ8FYf8XZ/J/rVy
PDRKab9LCt0QEMkmpHeI4xsiV18GkSxj9JQf1DmPKBGokQ3ufNCo7I0VzTmXGJZiS496YGVViXH5
OfCRPwZCRKQl81LPwOswpjbk87G4cbk5AdIMj2bjFKsotdpt6o2/Qz8dduS6qEXJlm7rx1V+SqJ0
axghJLqpNomezoJ3ck0/ekn4oKnyYQ10Vt7dmL1D2EnNTM7HF+lhCakLdoWdCfMdlcn0mLv25I7q
23YG6+olK2+Y1FowjLlpP19BLHFPhV9EF4OWIXkiaqiAlvVgJZzfKUyI58e0tQQzQGIDNlXREmUh
JaC3UX53pqmYkwS3OA48ghn+1oYKAbQqcENIRCMGrlezMjiV0ulbx917k/jd2xjyP415/95LtnWL
3ssZH1nZJQ+N7DLQI1PP9iAv/b1pxd8kKhIqTL76QvCB4bYDMeVMXwZVJ0i6bUlexrGNHAsIKuaM
zCNeqKD6oF3nAMk82ibT2mtrezFkiffJoLHCSSyirYuiu1PlsEt8JqqBk+bLykaFoezojx84B+Gw
BaBQ/ng+iE2j2nR5MdFZVtmE25x4x2IinNIaG24fBWVmEl/SKWGHn9vVv4+spyahciDUcDEgTlvG
QPPcER5g/TzxuFIykwj15efZz6FJwbmgAp4YKeXx7b8vKCqbhdWn7a4O2nSdRQrrg2vZj0SPK290
wtvPM6eCAmuqNtv+PA1HX53UZP5Dfmv0YqbO0yZPrhURg1mUqs/ci20+CfDR0udTlWBaMob6Bu2x
OuOMuAyFfJehNfyth+7L7UBgNRWgL0PWzo5BSvLgto4cpwYVNsWMLVgrKDEBui2z7pbAC/vV+/Q3
XmivA8ezT73qKwg1FaeYkRWncC7FhthHOfm0icr1LwXK2mWcQrGUo2nsx4xLtyAGbFXlSMyJK8FK
WlBsaY/7ytRTz/YWphiPlSWzUHdhO8l4jMtk07XCPBnM3Jl0NtwZ3al6z7wWRVgyxkRHWbtoNxnG
tEWd/51n1cyAHEjmT39P2nf2GiM/qsLuYKUT1Sr3tmI3Dzh9hjm6uawyGD4REDnM1jEZpnBNRhhw
wWfpNQK1OYpn/fXz6Oe1uVeHKEZjJ53M2yQ1yyVPEm9txRXX9BmMN2ukRcRbHvbUQMakY8iKY8Mp
E4xbtm4y1+Dk8tkJL1FWOQ8XNdFcJPrGGsx+DOR7r4a49IlKN8ZbXKc2kNiWvM68qObT5I1k4Pp+
ui6e3tyk96kZn18Qjgg3vWV/RabfH0KcTAfjefh5+vMorwYE9TR+Sz27zmXkCnPinQbgOuz9YvYO
RJAgpn9Gxv88iidGbqoTrIF5KQXdyFnLTNydSlBTwLb2BV1eNRyt4JLNcXNF5NFcfx5NSW/u+k6w
0QJKO0nvWAppnYswQ3rrkv/KPA/IJRvT/l4pckIlo64FSdX9fZTFxYNGda1dSeINC7QKcyxrE3+d
y2q+1uHUHofaJEV8TM6sT/u5Lo6868W2T/BH2IjH3gKLUercyXucIjEzAoIWHUult6RwoAcZJgbL
dBpXYVaXq14PsEhzdoA96aHcAShZhD0ug67pz22W2pdAYMQysU7YRQ0PkQO1I0lj6BnoxzICt81w
ZdU44EdnwrvQ2VdJqtipRqpHAgIXRq/VKzewu18a3gDKP+2e6nRk/S/75IyVydiS7mCvelEHb7y3
7daq8nxNOmmAOkD7iO+Nef3z1cwiILZkqrvypnobW7b+lAxyoDoY6cVvrekt6gkdNir9SRQ9WFIf
6R4Ow4w07JuvLf0SUh9T+jD0yakFvS7dCMBQTwCefw6qvmRK9TaZwbga9KxOaPOza2Y9h8ilFl9V
XK2Z6DFQyrnblm19z6STHJXQf3Se/c2YUd8ZmI/LahzVVVlg+Sqzw5rMHf8qC3Q2TDEkYUFhuFXD
hL666xeDJzFUTfAfO7w079wgiR+PG4kqq/bfc/0IrHzvTLr425Y491SXMTwCo4NJHfPXqN1HWDjx
vpvKalnwTi57J9JrQAgGVE8msSabuDEj+XXORvqAaDw0Wfy/AiR/liJNXU0kPEHJMO4xESAYvKf2
Epn99AsBCRvv6ZT1gin5MxMYjpq1cm3fX5K7PF3mwZkuynZvecpWHPXbGfxOsu1nvsHMO29bYc1Z
eEpNnxZdHoLXVK884bvL3h7MdxlbG13k4d0dSe/LHBAJEnXGq0NrZbf1uC3snsV1XNTAhps4ZLZR
PYGgHRZ/XUc735J/xaUg1XgOsq85wlJO8vxVDRCiXEzKrwBNPwrfmij7+3oXD8G0odl1Lv8+Ej2F
YWRf+Pk44xvX+NB5Oq5gxQ57uBLGR6gwdHhBdJ9i1CiokcpDOyOe9AUpnV6d3OtaebfA+swGO7n/
vFIGv1DOWietsOxFhbqBBKjw5/vVrQ9Cltmp4Wx+vpC0AON01OZ7b5bxy5PnA+QoqkzOkKaoGd7r
Yx4ZZBC1YnyRs6sXLjLevc+y8gUvAB+sfo6YlIXdskXu9PdkH4dUhQh1k3Tfmh1NvxeDavBnfCAB
GZ2mFlfy7PVLr9NfDDXKhW8w9q5HGpJGj2JvxmX9Vhh7N+2mo/LSXVPiQWP4HHXepW3C+qhRiK0z
3qT3cXhDdfWSBuX8PbDty+aKRIUG6S2ccGCrmW2fIyHsRdV56UaCuY8juCxG6G57R7Hp01W4mj05
vYs0eq0G0782tj2+Vx6xttKqXgl3QBVviH3dpX8qN8l+WUX5PK3YgQPeJXeZSVyBi2VXeGbCNe2L
dffZa2r3BQEQhVNsf8d51u66KJ82iUlCm4kKhwUNRRZ6RH/RWLUpFgVjcmf6VO+OBxWN35+MVXAa
8uwTgFf8YiPDbDqrebQVWeZ1Yvh7259fR89yLsTOtAtTYnEHP2CvUPgDVRQeM3DN7clNHL2JHJ7+
vPZz6Egq2hizDzsy6pfKnsNwVbp9tx19nW/CkcIW6U55/JkR51aADkDKevPc47DUmV/Yh2SHbt71
0v3sJjZ2HRIHFDuh3I1A3BZmtTeViN7qNHBeJFEYWtmv0WwP90zEf3Rg45IMQFJU3vr5pxaWfyZN
KHnwIUk3Aei61c9TPdpy1RVDvKHOsq4lqixZscDoIlJMfw7BY3Q0OAuZAMfIXPFgBdOua9cEsjM/
0a4TzGturITLMf9RGTsTAhIXbs7oIheURBWT9IWTDguzxx0WcA3fzEhILkNM8o8jkUeOmEwH4xwC
bSHkDHymCArnOEnj0c7LSDTlNdQUbBkNxWbmo0CuCVvVjBAmOxqjNYp+fj++UT3SpvPXTUip2RMa
+yBnKGBoHWaP3hXVJezaj8b+yzS9AQxGG55M9lV7eijQZkWOMjpM3J1Bju6SD5Y4E2p1JAC0oVX5
/2LBp5Y6I2jLS1pvI//uqyZmupe0+z5z0PfRrP2aJnEX7XMf6LjIcjVknU4EzIMZiF6rrFl3SMBu
HtnjhBT7AFomtu9GYp5MyLCiLuu7/TwEknggjM75lpvM09vailPZyWiHUdVYGiPN55AkPsaryNk1
wa6TIxrCMB1eqLSg98Jwgmhu38I6DA+KEQ4RA1URMeHvRqJyVLv8+crPa8OgF6lb5jQISXT5OaSC
ZTgXDAKYmBV17uW/wyAlF4mRErXWq9yzqr07TNj7ZnuVRkX7hs/ZOnNVp3d+vi5r9lWFVNa/31ZD
//NEnbwLu8rPypbB/76tjduV5drpITfccRebQb1Cd8AExfGHfYea5t71kBq6GkP/89kYtfY9I1du
VSs7XDc/3/E8VAlJcTFBvDNOqHVtmuNhCv78W/7+eywkXjzEuTGTma9M5YL/s/eFIhq4r1tZZ1cy
xzWRLGBBTbZcn4L3wuvp1k3+Y3lZkRRJiCIyALh/pGwsWnGtIy/4LMs02juqmVfV82nvgx/v6X0v
RlLbD2Mujr7AmWiZqt8GJv7QQkS7GB3uVhmBe0t4v5aJYgtbTOqK0GX6MwfpyqyD/O8xcN5mt7wa
7dAdSVly3sYZTWGjyo5usnfeioAxiDm5PC1ssiZr939ftSyLcn2sviOztE9xWJUn5ax/noz1aJ+M
oRTdAiUft9LcTkDcmc8NlyACMAUhkFbRPp8Tvaa45z4C0WoPz+q/uU3E1DRLQ9o5W1Vr3XElK7vO
us5z+K64Lx1i5VpXn7TJ68+juTmYZRNdfl6pI5aEBGpDuWbyo9yg3kxcKxdu23vn0fLzPbX+DepO
duZTnZ3rn4MIwmNi4efiZR0RN1QNnX0eyjXacLhGngI83mfBMWpslx0niWUYAnFnwlO95r7V7Tz8
b+vGE0cKpGQ59HW3VVzdH0ae1pwX9l2XIER9J0OFGBjrOLqqPtToGkqExH510Thr1xEN+8LJO2xR
rQkWL8N1hh0fIVsEpITDh3Y/ia2m2m4cYyl7VW9MHEanCRpfZWL4HR/ApUBGt+QwUDFP1zGeh2Pf
FCcfJsexSmmdLNpSxyxXeUSDJaxnS1XMqFSZeyRWlr7McuwOmnWZkk13HSiRpszmugu+xHAtYxV2
hrvOC+arMHzD7eDTwodBYm265tlYtR41o7JPU28VV1Qm1slsXRKcaxDBAhFO8PCeJAL37ORtc+Oc
fbg0Fnt2yvgx8j+SnDxjyC82pJ5zGuvL1LA8iROiDabwLxPiwuZJDNmgVE9vc5cvjYkVs+nqD5+2
a99qDGE94pSeVeJ7GLT5OjH5iSTU5kET1SfAxzwxiNCH0eUdqt537yw+96lA7jD4bK+q4u77/vAW
Fo+utJ7VYIrG2LppFeS4kKOEcri7mwSpkpwlSJOKhy/HorYZtDlxb7HyTVeQFw+JsdqQghyRJOC7
L2jbaZxpeLM8xpQ5Fixx3FSvg8lKV7Z8DrgodnJ7AJ0rPwp7BslNz69Ghh7IcxfllLZon01nSYYL
YE8h4K8ruBZjSRE78V2xpAMWoqkXhAhCUJYF6YWCpGP1Ws+5PhWjtapDYziEBBwtcnr3jZLhU2RG
Rl+DGCJEjeM3AheONC5154MB9U3a0Hh4dYWx1UX70rTZMRjEieCLJ5yakIa2b5Ctxp+lzwkylTSr
mULnNZeUOP2zdZDXcrz3DJcQ3igLxZI3IwyJ30Q+vLGYT/cEJP+ir4q9Kt8UDW+wjplhQ65J8UqV
wzJLkRACCSPEeiZh5Lesi+FLIEkN+9RifcK7pic0fYnDDMqEUbXSRkGyGUoj0VXZUnli4TvY/yOB
us4y1L0pHK5Hnl7nbvabiQ87jvahSEtYDlSTIGhjtQoLTxHQZp2xYgfLhsijhR8NGLX1gzwme1WZ
yIxQw3MlGHE8iNzZznaMEj15jvaCOWVZJxHckOddcmVa5nzWEfEEyyBty1VGCpxT1h9uaLkMOVHt
Ene/YUF+bmF7UK0gRYMzsaknKMFTKV8tl08R5qO9lTkZkxbwob12j2r4zbyPf0uk49UF5CYRR3DF
L7Y2aosllEIb9Zn9e0CLu/bjgHljLZ6/pFebHQUgEObCgzMurICt9hyxxWo7CyS0OSxZwO0dlLVL
Q/n+huXgui3bXWr8jpL+hGBZHlxx6BLGQ/Vm5G9a+OGgdrJLALs43/4c5YjIqoSd80J3FOyt7zgr
mCH+steFRKimaNx7yi4USpfeaN+msfTWDauGxaRawLMixY4Z4bGOiNpjAf6u7LzZ26H78HP1hlb0
BU4QTWDSrbqA0KNQ7cTzn/DoeqsJyXAOaIP3u5FI+r4aG967ZI1D08436d7eptHCL5AoMiykc12m
vvXRDHxoS6w4E5LBle/QPVqR/QbWqdkagR9QuX1R7lhbdfHTWmwbj2pLJht0EohfDNWuYWG2KxBn
u7IY9NKauQmWObp+2H6sTbg2x2m8LDLIsG0W8usmXnhgQLjiStEv/sRWZ2/CXMN41WrrDulfdVTv
2XodJgUXWjd4H6P6ohqsDr7JZQ5bIiLn5oTqeOOMsb0dp/oqMUwuTOEmp1zCc65CRIJpy0INATFq
iWcNEL9IW4gtmh/La9RWWKm3aIpW7n2H076XYls5moUVXmxk1a2KpmONumthmT7aVnPYRGLETt46
5yx1kLsG5pvQn21RE12WuaxB+vqC4IyN4sgiUs7xyvTjq8PGHEKncyg5MXqnn7BJZNzJ/N5nEYaE
VWPNKpGabLRems8ft6zA7kYTyvohSgExqHPshJtxTq1lV2efWd/gvRPo4NK638echR1qZtAWOen/
c3HXk/FLCe9sZpN3DhrUfxXLp8XgDq/4Hdpt0v9FB9LsmieNOMnL9CVn10kmOENQ7ji1IKSxiepN
aPVHeDz7kmIRIQQ/uGMLE10EV1L6MlYsLPrEP7pkexz2eIAnbCOz7fHrtbN61yt1MVCrLtG5xyvE
v78tMa2tObvbfvUWQ0881IF30o0+s+c7CzZbe2u0vjztgGaglm5LlgNTUZ4arvYyiknbYY/at8hx
89YjtC8GBd2jWF6FcohX8F0g7f3W4T2uI4jTRLQuisIzNlNovEauQnMY7uB8ZXwW42afp+SOFwOZ
rZTSkT8z23C6j35A2+mzClZOXgISQvOaD+my5hZlzBnb9rba+qRs5VNzpY7dtnaFbONpZ59qfgTk
WIuhIjbFCzQThJm2Bimm2TaYA9rmuxbPMHZ9KMPxiLSKHRa5Doruz5/DVxjgjzrzGuJLsn2PnQ9e
8iPpAhf2qd53sVwprryzt0j1fPNH/E7z3ZhnG39SeJ4974+0IzRLNqaY1nD1UqMT9rdMJ9BgyInl
d5IDiXbNnjKpjndVFlYrq2REhoT26H5PM5NL5deMxSx355jeHZ7f9+D71QEx1w2DVLHuIgiFfHNq
HGU4JA/e+GzuCE1pu69ROAjLCF2Jw3LhOvLN0iPbaK6ECPrVOnJYKkn3dRoJ+gv9fkUkD8MAPiMy
4PY8iiRdtVAzg+GEY2mLunpGE0htGLbha1z0/wysYRZB+4/RONPBAHMS21m6qzyimuQMGIn0/Dz/
SsPmYEtmaHb3bqPEXIyTfGsaFNKdEu8ZudrL+E9gJ+uJ3BnqmlPC/LAv+3Nmtzsn1MGqs/GNFBkz
j5rOgDzLvwytN+2grl0+P5lcu7kxV9kYfCLUHhcj1TWL9GVDTioDp1KccyriKglBSFvMk00MJzsV
cp0rs7q9VO4u1FF61Ye4Nr56OtqlVfngpGe4I6r7lRmJzwpMGRc3yfV+UNFHPcb+su11vs5tTcvo
xKxLRoMyRydovLpd6jjOsfwX9wsYXMpWrURilLhiQmcRjcZpNqtq2c9NvgHqC09Thv62NaMWyXZ8
MounRngal2o0r7AlRM1t623qrD9OxMTBz+6uG/5KXRLfmry45AAyuUzBLjD9A9vyal+0pj6GkmAE
abRbkQ7hdiL268LZDtLNYVCMdr4fGAtD1GLTOkUwRGb0oVWQiPeeG12YDS9hmGPiggFSVoextCDO
VvaL1vFnH4zAD7RKV0ix8fia0lunHcGOsTXs1Kj/6sQzwdiOOQ2TfOFl41+zRpcftJCEJf2bhbdv
yvSDdtTZxKkPXQ0bilFb0zphK90ylFyrLryZT4CakdGMB8xTs8ZddBNGZX4D59BjGVjanNFzxVg6
G8/ofesF4cj9dhRDuOGtwyliLAabaCXMb2oh4nKrTaTahcRNUhpkP/AlgUT2pPl7ELiwspWfvefd
fYiGtQN1U0WMHFIP0Uo7Hw2/5qdQww0R5EcvDmbA6ezM82fgBMjj3fRQkoCng+o+BNnBLQWJHA6T
u/9j7Mya28bSbPtXMvzcqMbBwdjRVQ+cSVEiRcmirReELMuY54Px198FZlY5011xuyOqlBxAWiKB
M3zf3mtbZruxBvKr/IReNZpV5mfX3HOiXjxA4OQxkD8aplsikOyDTgBfZ05i47LzYUSt7jSdbbrS
q8VgYRBSBwQ49opkqZhyTvLA+NAylJnasssiJN+QAlzd2pVpvY1oC9JyW+jEvCNIsd8tJ6afEoq9
nncv4PU33uB/qVg45h48tIJxxBWfbZ9TUQ7OEsUxtvdQX49F8WVM3Xt00uvMcsFMBEZ4CEw2W4G7
HBx91zvxieTPZ2VlA55C6yrLbjdW4iGU6hqxdWFO1XdjrDZpus209EUIU6GLnMTCwMZYInLtczkt
RRmYbAndYhG7JTsE1FcUJusNKU4fnZsdxpCirTaM6xEKZlb/KL1gb0ddspZ1fBo89VXP9BRd8Tea
4tgYWPCt0cvguddx9AONiN1Zw52np9YASh0vylCrd7GvrTHxUc4KyLhKPf+zLkNvD8w8WBZiWMvR
JCPUUKwtG2+pu7Kf1frzNij+6un+G6E4p6Hx3G0+hM+BjU+7wNynpnRlGu9pXdEAHKGK8HHka4R6
CyajAX9umurduveDfhcf8mHU73KZt3ylHZIhFisebtzG1b6MDnY15IJb5ZvRWgxOtxywQkJjya+5
YX5uAh/2OUWh0MW9Y4rnyYGa7NREg9QJvJXsSfMDlq9Zvg/84Cj0ifrWQO/QLDdcszm16glyFxm+
jMzhGi9GpdorG6Cr2xvDKijNve2Ix0HIs0osd3YRbT0NV0aRPyO8cfFQFXd6V9DqGLdBWlEhHdn8
Obl7GSdvi9J2F4UkDdV8doGrzm6qHTUnPEUQdu3Av7KbwCmuZp0+6Ea7ZMBKcE5HRkUnKC2PrQyL
NTKrelng1uzH2WfgNigcgwdREbkny7pcsw9eeoNAv2BTflLlJqWStFP+7BOSjENEIS9cIw6fowCC
yNSenBT3auMrtRcUMtcNvPQVSifvYOgZNKY8Oznhh7A0uY6E3uwMaxj25HPbKwAYh4ra4JPvuS/o
ow/GWPX3wI/MWSDVI5YTd3EHmScofUoVcly6g77PGPSpTeD4+e70prtgR/GeV2pvFPJIjHU5peEi
q3WFFGVHaRR9c0KxVfQYdIk+X0ZNntxxrlOY/qz4Vw7DFNzrApyJy2o2G79ISnyQapgoDLha/GPd
KxfcbE/zTrmWPjG9fDHK8cL+ZS0BkIF1OQecXCqXjx5GF5YcGRsk+mtCGIg3pP6e+tY9HMEH3bpP
3V1EZha5LxkY/JCpqPkhmhGASnJl6mUcUskxQgHQtNom7EzI7+ANhKpWvOPXMnjDYf9cRuUzCZHP
mmHAMnJj5E4tcUMsrpnTDUE3VGfjO3h7L4I/j2Sr9AdMVm6uFvnnLAy9reG6DCOSlGxNXyRsZtFy
CIYt8ex6kraIAqCJO4zFYL3AeoD0wYoHdkKvaTTbZgpgtE7Vk2/ps1weNWwrMiYhJDBG/uFEbYxG
lqwa+q2mdw1OJLdBu8uulpOLBX1YfrjUA5da4W4NtFOM9yRjpE7FMNbQbs0xwAnDNh/04iVI469K
d99L1IWIb8e1MSGxRytzzpPexdGgAgZS/ZyNa69aDcpqV77vxlhiwJ5Z3rSHgj9RDsHsPY7vZTdr
i9T0pU1xQkXWIaBpcAcnoeziDtGI0S/a4dXo0KGVrRGtq5puKoHjKyXjcOUZoExZsWI4X4yeYR/p
L2XLiirYIrMDuVJ6soxlx5imyE0ddPRgWT3gF0svoq6dHWzwBXrYcF3J5IpO+5l3zhezxQ61yUSN
PFMbvM1PVetdwwoHm9XqHXsC7IWJbgabpP+IHNo+iEbYP7EAVb25jgusfTfdBlbxwkngDuC46sBx
rqhCj/NeI0nDaznV1jKOzWCZyM+svIyFFzqPVpiFS8+i0N8gwCW0aNyhM0W1ZABXclgh9aPcYK0X
qyH1X9yUrRt2oswJHhEzfiE9k/qfQ93GYZgKDdNeJP4rHrTjiDt+0TnRiBtevyfx+7Njxes+dHZz
Aim6aPMQeHW3MujA104eLRMdqdc0V64mFLR1TblEkzZ79e4pj2hvQlaqFrtNL0s8bX21kREe+HAi
pWqkSZ3a1l7DlLOJKx9nTqTqdVi7HTup8lXvjW6d9dnF9OU6LIzh0ZuMB5MF6MJ/CBJahpi/uJS0
r77TOJuoMV4Mqm9rB8m6r7F6ZVdNjLF0ahxR9qpheje7aVypULvz9IFOKw3mJhrUNsgtVokoWZGj
9cu0gHRSFtHa9o2DqQTwFzTsOJ+wb8tiejKa7pnFDmMNqezUdSgBDfZSM1P2yXXdkByMTzu2ifpR
8Y9qQmDijeWu9MtXYShnlSbI9gy3uupFfJfwkSz1NtiXyrmjtXXKW/xbLsWrFH7ZbXRoB5s6q1Og
DPcuWZO+DF8L9cNJUxtxdP4CVaXmQybYy7azEmESv6XP5xIgFKE9KYalDc3C66lqerOvt+k7bBJn
oAUwMbzqNbXKLSqIo0kukhKJd9BC5vY+y9lGEXrChLbRWAVumhzzXhRdWzpfq3mDYBeYbZDAPBTa
nF3iX4NCriESQfZ1SyAPk7zqWjoupgo5g3lp8akvWvQ7Sxre924dUluyNm7W90Czax3Jd7OAB7L3
h5E6l5D8VlFG+bK/j9BZ3ScmW9ta4Fpy50R7w3qszDpe68VOlPJb4MWnkijuh8aY7oIJg5OqJxQv
HkYixeiSaAPN4DB65DQjfwZYE6PFmADj6KlCPIZZRoYfCrJ7xsYc7Sx4sY7dfjY9mOj0niZ3eHep
Br4Jn8hlO3qAnAg5pg2NTe8F7MJ6b4ew8L5Lunylj3r2WPX4rr0AnASz+sFvZL+qmybfVN407Y02
jO76gRNLb83nHEX6SnIKHsOIfd6EJwYj/RJfBm1QrXhGycUKItNewoqUQ80Y21UIOuEoLW1ds/+5
gsTZJprlr1WyNjrX2Liu9R4XpnUKXyuJobKJWAc5nbmSDnNynMdcgCHKY9ezN1Puf7SWpz1IgiJY
c4vmomsEBEGlOxp5JD6bWPhXbBJfRRnLTW3FLOjq4KVOjWXu2w1x7n32kFC4WdF8SY9JCSktxae0
0nT8WRCoF/q8pe8Doz5OkXue8rRfyiJz9rYes1ykSuCj1VlJYRsvYT0eECBF37RSVMs0QWejnPrB
Sqv1hH1fIglZFCK3FgLxeF70z0FUfsaIke3prB0Kfcr2mswggo3rQXafU7cULJvRDOTFVzAN0OCd
iC1vn/8o0HenoXnxx+RxAN/ly5WvgVWI+ZQU+yTWtMC/YOduvMb+YdXUKIYkWyOhZHWsvQx4dR/Q
ftxNgbdTfTrs+HqXQWw9+UZQLE19hpqYr0aNwpurAUBJ3i0RWQU7jYSireWUW7+vTmOVvQ6REkQu
UZR3ohbzXfTmRGW0Cxw4FgMV1fUQTWcsqBm75Hge1xs4IBrfeRvl/tIyKAb3CuZQFN6JHsRAhOHS
bhIDaaerk6PNFce3ilgqD4ngBFyr+8S/BmmE/T2A0d4+9R5/uKvKexWjoRouUWHfB73YcNmzU+qd
pziEGahmTVDqEwulx/5Gai1hINQJp7TwWDntR72Mt+0ELUvm+VYPh3OXtCvBiqovR5uOBSbwGmNv
OTx7oLlmAQfJhrH9ghyMS5KqLiK3fOtomGj9cYxW0h64/Ev9TrzbtDaWTk0sG+ol9qIk26x1X270
Ae9KYPJZ08k44y5YOT1KQCE4svR/aHVY7glsPTcwcVqPXXJcaAh1YYTqkDaNeFhpk3y1e+8dybpG
386+lH7+I6msQ59a/dKsSy7zEQ+wWYzPriW7jczwPOVQaVD30xTxD7UT+Z/zZth23ojpQpFLYU4n
izXIXdxTPmM6R4c3GMu0i/bGKJol7C+xEE7FjKX6I0HLc+uhPqCvfsij3Ng0Rfs1ErA0O9fU15hb
6HOatb4oZyFiOcAGwVG/IlNuhzC7dsyTzaV981XO1R5C088j+pKF3QIfKYmZ2AA9O/ZCjEdWFBmU
pbuqZ2mvqVWs2Y+A6b83bvfKHBoBpg5C6hmMPFKwCotDitJFoSHoZknUOKrb4wG+L6Dz4UShnc2k
udQDnGZQuEGlaAXlvRykT+zRjGFltXALPkFvQEBkU1tDK7wMK0zKCC4Bs+tWRhE8bU9Jcs0QoN63
vjhMPpGDKNiCdR7raKCrdeYW2qthjXeD/U5AtAD1jBd7Ahm7zjqa3V7Nxq8vp7XX+/QYm50360/t
XHvTffAnjtCMJTB0bxm6J6PqCXsqh36RacaPsA/fKV+0O0vP3qVTIQdIYR2hyZ0LHhWnljpXDUQQ
RZjj0vEQKVIOZRrDSF5jf1zlkWT53mMpH+jcrhwE20NOWpFXcJ3hL9pJXyY7cLPhKuisd5ovCs2g
szE9sXO8liqO4Xcbd83qDvP5yAfNJDqtzDi7atrQrcyiGDcjmiLISInG0GTZ3jLKMkZEBxt9a12E
2Qc7vNHdNisPZhPswC6BnnCyLWXEq2ekOD4cB1cCwKh0LB/sXjA8WtbGssNXmj/Q8MJ7JF1Uuq/o
9/i7c/ZacaeuZR68Fpb2hu1FgqJFU2TpsFSgWQEMq89aBbdGaXW/hjzUApaKiirYVkaWLFuVIGcU
9apytEfG42OMqxjd2Gs2+WD3wxaWa7tVdcuVofnlQc40glies6zzlmVvxg/Oth3ii0PfhCvemLY9
n4ANArURFAXU1B81jdO3gMVqjLp5b6r4OcupgydV/SIpp+6rPH3q7XyP0I/m+ZXSuzggHgN40NbG
asDKxIAQ4Z43R9RgBiQdYeK/XwzT+DXy4+CU4yqNhczYHkX0qDDCK1ttScOhwwkEZwFUiSLGXCsf
vEcf6+gyqKxmuVZmoa9Lt4SD2u2zDI5FVCSvYzKToCZ3r/leuOpTwqszChSizEfadM3aJs+pbQwd
/2bJ/nTg95z9GdhLIb5bO4WaRAEmdcReMyssRxqm9rqrUQpQkDEb1uLEu+dwDWAGZfEps5Nkrbmu
DYD7eWq0g8QJtpCQApdYEJo1qTBbk1LdzmH0YSXkbSTtzhqpwrk2Edd1ffo8Upfdux06pVolcpHX
dB2zkqQngn2rvh8ee6ptTVMZexXG7N8ih6FHAbLNtIOnO8+lQPLDXDQdkD1dJ5BfUWanSx95DlYM
UI+2YsyL2J+zr5WMVjgv3cbjb8s+RJleG49laIJabcUK6jqZ1iXWCmOTiZyBMfainaiaxy4ePAB0
4wiOiHWq8j8YsuUenT0Lgpq3jtnTESbbowR0VroPB0CUJmXxpj2ySElPqGaRkhvVCmABtm2Kp6PF
SVib1dYTAo9DdPBGKtJJkl+CEV4VjL0rclafq9J/af36KDnRWWyQ/Y6BjukNoYcp2hVmaWMRdxZC
7/Ygk0YDFdMbSyRC8baeig+vjZ4cSa3XTz2KLl1wLIpwlThafZ/TL7G1/FWMmPeq2F/iWjOOQDhY
PKAmK8qOPPA4YCMDFWvTgVJciN46yEm3lx3+zVXaKQ/iRPxEkdTasZpL2IVuzCgNV9MQlYyDHWsr
w1pIhlYqzpRS7F4dKCS9eqqo9lGNUTUZXZcN1gGnKKR9Fye+ZaZLe2jPdkmZsHGj+7JjoZRF1LSK
gdAa1zvHSS/3ScUepsQGbbYOTBN7Rl0A5jHi6qsu3QdzGNuNgV5BpOOu00koccLHqH+Jp/ZL4WDK
9RXnf9kgNGgE1p05zra7L1rkg4Vg6c8pe2fRgyrC/OIPkb6amnZPDdvz2W0qRR696NuTAdGJwPpR
mlCkxs4GdWPDnG9iuZz0EQJyjYXXZEvbsPFceYgjWbcsUo33gECIWcsl2CkQRyfonmLf9fdUxg1W
xU0NHax/DDUypYbOXaLcW0Sl/xik5bb2MBYOBUE9ctBhHzC+1zU8cQf+wjimyQo8E2XHsH4g2Xmd
SjlDElhmJu5r5ljkaZJuNnJ2RnZN5HkUomJy6Gvm1V2XUtEIkbYWqXUPe3AuWyAMD6t7hkt0XIDS
K3uHAvjRjXP/NNgE6Zatei7YYuvGcETjZ+2aICCkmuiDKepWqMMY1CfUO43NKtyhM2Ga8kcZOFRq
NfO9OnmehinC31Q6MCUlufY0WnEEG7VbwmkhcpUZ7YYIxHXY3RWNkotBDN+o+PRk4zCIOE14HBJj
2icBgw+GiXRuIX5uNf8VWdc2FPicXVvzNwM+ffJAPnt2eNfH5osnB3tnl/YhNLR61czEpjzX2c7T
KjPIHtg0np9ubNvBNYJMlT3cuvLVYWoNG4UA8yWAKdBgngWKLxkuyzRnq8ImiFb99OC5lnaPhYYA
8Jz2oTuv8vFlEzgU6dsokYeQhvS+rpoz0WFnjU9zFdvwVmoZrzRvXhryZwyqXDK0PddDT8R39K5T
XWb73WChaZP3TiPs3jMrviOz3OUy0Bam17zSeO6R97J1SQ20WVS6ereBjYdNRnMoaw6TjE9dT9SC
mVvrpur0Ta/WdLkRHE6qZe3uLCDrsiCz8ud4YGJvy8hb2ZzQcUZBPyPMzaNbk7NGXqsufrILn510
xuraeZmg3bTYQfZVMHxMvVJ8+UyznxMHF5oDTz4oPCKm2ZYsJgxOLOpQ67ADzXcTNRBnZ1v5D0n0
HO3HDAaQ3SM+y9aa5b2zMHjsKg0UUMj4hxblg7IXBasgNx6tZKIu5tryWDAHMIH7iyRDCp8RtFET
cWLaSK0NFgIL26kvdUQ4FD236c720++ky91hU0DuDRn1Sur8Oxahbq8MW25lOS7c3HrJ3NReQjzY
O+CCnUh7iPNyPxqUKxPS60fkd32m7G80m36YgTyT5VOAI8hehF1kK71w23Na9s1WoNpeWAazOhys
jMuKXo6iBc5penKQ4FLas4n8sPtFrLGvCgC4rVx+4cmx75OeDYmjW+j+0WVFtSi3MWniIwJ30KbX
SBMHO1RfwxHFK5X2dO0WtsYiy6eAybBpBBu9lw0Xd4JxDUXpvLbuDAMlYn4eYeWgUIguiUUAJiG4
y6YHH0KrNBcx1UyfnUGp+meJRaoZ96mMfyDKWzq9dmcYXMtu+D7WBMsyuApz+BZu/a6lFubaHwiu
op1eaN8t0kvWUmFDxcDTBO3VTsJXIt3ZoODXWJB2RGRRhgeiv5vy/OJlzXdkz1TB8GIgycwzyp0G
bXR9wsJvEgtA849TepE7AhZhZe81vpQYp//kuwgY81cr11/14aXLy3gZ5uyqjU6fCWDTLqiqu9Bm
T9zOlTMyORKUR1k/0LzUu31oY/HTXVw4NFsBQjA+Ql0MYszVQ8eKmW3uYiKMvPghZXJMAP5hjU1i
OtRrm1Bax+ugfFCusOf0Y6HjyWCBR4YXkiBJ4GnVQPX2aVhEkDCyqGK/CvUyzPjHEuzgUwasNS+r
J1svWBdOPiAFzV9jWj+xcOg2In6Av3PwGrJ1Kps1hZ2NLAYaviwMEhDaUH40WbIPenywmtTX9Sgu
KbpMPqsx3dQNBamYZnyUU1xnK0qEWBjjiABUFFl4KLt8rncQgYPg8i7LaZS4uFhY/5qLNnfYPg/V
NhojG24cRNQwCZ5hwtEDrU218lySP9tGozGdAPEDCNVHFpmkFRIOS7AIaMHQWXaZIhhB5kHZHp3I
ZH4tDeeQ+X1M6prB7FpigfJt1Fl4TGYH6gU9LR4XCvxmbr6g53Phi5zR16NMDgsiEBJvb83Dq23r
zJmhBdq0UI8oNz1UVRljv0kjD25aH6ISkjW64yim7EyN/8Gfpi0DFZzIKrWWOhANEounDdF/aC3Q
SYOcfWd1a65cbarh2LxGrfERw/dYaY3xNWZdiyUcTewUADryi0Upxu4Y9Bs2b7hjJz7owOjmRBfX
Xsdhf24j72tUHCaZHmQzIqSdwY5UJ6m4op7IGa+5Go5Rn0HyKajTR5Qu0q4FbVvZ1tbUVhWnqSsa
tpapOgjkxojw062TMsi3OC4XEY67hYsxzWLFTl/AQfcQti+ZtGmKzR9dGwc4qWV+AkkXnLRBfm9T
dVeiI906sUx3mfM66PRPzd6Se6ssHhzIlHv+pTnn++vYteUTAm4vUeG2iiSkPZiohNKqezisLAiT
JFo3Ur/Greugwm3ew5p+AuMMmjmreYkHNg9ZZnlMu1xYfn6aNI96c5k9BoQbRum47FlwHogQx65l
jg7tURSmvYPfwai+aShjUDrgOo4gP0TRt6yQIGc9v1mNGkZCvuQc9iRcKMJoEFeqdZ+TzqhnzpeE
qRphZY8ybtzqppZcYtxBI8rorbCh/nRJsWwYozeU+r9GqnSpaDgPCSzB2uqZiSG6SLYAyrGGfaXH
AogwKgm/5ZZAhjA5YckXTt6wD9HVti4T9KN9G3JZGVm4mQyHYnloPWTMSNuxYc4z2V6kSYpbLj3J
sqju4jR4bEYAjUZIqmGZsfpp8+/OWG0bFlZha9B99QfzDin6yc9LZznU9IApFWAishpvoTn0X8u6
7c8RjQid9aXoy/CR1NiObE+wpHWjrSvsEnybDDJV+6CLCCb/gA/sbmgyd+PpgCaBy6B6scNin4fl
AUi7sy7MtFyapdD2gRQfg671z6EBXI3UJgkb4kCJptxoPWPauBRRf07lQGpUHpBVgArDr7WFlgEF
q3sUHdr8S4c9PrNEz7YojuKV7dox1g74cDYFiMmBvM9I2dFbpQE112X78NDR4V4P2rAgYKRbAaDz
HsJY31sC3Wxo5WfKNx8o8M3lWDBa06VvN4lE0id87ewHmLD8cbqrc5kc5v03FfXuWbACOOpSwrbQ
kFYlY1KubYMFr5Z8q0joaEn8CbxnnSbMKibZ1HXn6AGr/W5FyJXnFL6pewshOSxYK3+B1SVsxG3D
Gy0qgP3FF/o+xOxk00jLCYOg+3tAh0ntXANSETnOV0lKwpxLMPHt8bGfbX28KpJZGMkvwEsWWUvy
7hzKMoeGxB7ph5Xgb9NWNoqE+f6cCnYLJ5sPmP+v28PZC6h9zb+WrCGAFeohMEgWRXaSNZe0GA4B
mUoz2r+Ssxgv+2aV90aSvDi68TbnxcyBF1MX8n32NMyM76W59IzhbYbcz3fDoj8J37+x9NmEf5uD
XZCCLAxfnW7ZmgOJoEUbn9wIFCSpME5PjkowvAKnnpObcjH+GFJxRYFlBs19RuCo6KqvnGe3X2YY
nsw0wF+lbVsP2DKn2PzUHEmQ6PG3ORBBmiEbGWuDsGVlet77ZDl8EMDks+bDzXQYOrPB+PdAMRvY
cJrk9/Nv3gb6W1+au6aPdnMOSk4SjFn2rww5kDh7GzAW/xK1321ijLs5OwB+2JM2PM0Hzr9ISrzA
fBhQuYXuqEtoyFOKeFLr/K/zBzlnhzRR+dF18YOJltUgC2HOP+gMlDlU5YHAQam26QbIR404pX8G
pHW+uhceiSdk0NgRHzPvNecwqNHYFmZzKzQGxu3hloiF+an5y+o7f8UFQ5tIvTfNZv4t5/ScDlQV
vD9ITe1qPrnmZA03Lb650WPY41og9rSGDrTIUYWlXbybIxDnMMs5R6MW3sFpy/UkyACeAx1x9C5S
rDi4seccpDmG1E9p+QX9Yk6DmKMc5vNlDofCEYTARz7NxxnEm8ynY6GsJxkwec+RHopQkjAr7koU
JvMBPsRhFrnJlL5ExKCElQTNNr4ZCGuwxF9yYgxauG1P8w0ISbc3pAhINfPLfHfOHpzP/znLNFz7
SttoMVwRAlcaws/n+NLC3veUJkdyWHxXvJmReZeOYl2URH7NOQx8KKzPF1rUP4GCWulg+32CHnDN
vpcVZSecpXbjvIcae0zTtb66JELUXnmltV0ZULLD8AQO7Q3r/Ddb9t9rEkR8zqvJJPePgqHgv5Ur
vhnEm6VJ+x2Q0zdZ8oFOGZ1IkT44uf+edZCYRsT0pIAQwvxooxE3lPGtm+Pd0kknzcE8VuT8zn+Y
7iNTINUZz9Et3Hfc+R3Obtf65hIXwb732xwj29kaFW1vb1spW5biPIdlzsfM+S23MUxBkOwGjeYs
v8yn3/7zH//9n+/DfwUfBYYjuLd584//5v57UY4EPYXql7v/uI/e0XgXP9TtZf867K8v+sdzkfG/
Xw+Z/6F/vYI3/uMfXr2pt7/cWecqUuNj+1GPlw+SbdTt3fkV5yP/r0/+9nF7l+ex/Pj7p/eizTEK
XT6CqMg//fHU/vvfP9G7v30Gv38E8/v/8eTDW8brPueR+vj+25N6Ux/N/3jdx1uj/v5Js+2/eY4u
PcczkUW4jvXpt/5jfkY4xt9Mz3QgklqGZ3i29+k3MidU+PdPjvibtExH2tJwATh++o1uzPy4cP/m
SQPatScMR0C5cD7984//y/fz8/v6jcyuc0Frvfn7Jyn4a8rfv8f5ryM4hXeHMiAkDDZPIiHj+fe3
CwwkDhf/kYq4zkWfWB/MBzScdPl5gOSyKkPkZKKzjc+9WRlYVbB93Z7V3TkuaX7WYD79/dk0Tf54
9t+99ufB/+61wnuLAiqSAc62u9sPNwU0gCLon/c97A13zvzjl8fiYCr/eaDWHO1c4fg0p/r480da
en++G5mZdlckO0yrYFAJGz9KG7WGNt+tyBJZkwzqbA27Mq+Go74nuephO08LQTO2cOp4k6CJe7VK
CA9KeNcOIL7lxUqRce5Ms5Zy8iHGVj67Pm7ZM5kx9wPUDT/vJ76QB6YIFhx6sDYdf0RdgTRqdWOq
MDXSrwMmCxrjxlixCW8tfGJUoLEi6TQhjU1hAfqOHyGarWXKdnj5yxO3u7cfUJkLWuXJzNWYb5Y7
L+iT4+05UIO4EsMhXgfB2M1DkPsQN3VH5oDvPoTzrWmgjgTOG7yNIFtdNi8em6SzSosEJQCr22EG
29zoNr6WFA++QwKdBV2I+mgftKiAMztblVXgbaVSD1TqJ2INNPNJFBEJY50fbOqhtp4wX/X3Qdl8
BmXur/RQt7pLksTNAWOlY1vNpaU4c+Hv6IiGxOx0e+z2Y75WoJPHlGbm42z8WJf/34tub5RaHZbq
otj3oNUrZOvteIeI+M8/fmcaGM7wpyduj3VmCeTy9p278mGMu50p+vRUyyh88n28vA2Ofur6dvhE
uNxstUKvFhu92laJkndCGO2hdPpu54oKS+SAmjt3p+Ji4M1dWloSXpOUTRLavO6uzCt9hR4pXcZ9
E7/cbqX/utX0WvT7Yz9vOdIwdjHYybVIa4xvTm5tvdBvoTbP93t8klvSHoNdJ5B3dNMs4m5wMgBs
pgJXz9QLKsqXsqHn02msusKBGh+pN68K0e4qNLXo3lKGfwxkYlJnGv1N0ZrWIiv9QCykrpMR4PnF
ppxhUOGMhdKdungY5x9k/lIp9TAt3Z6o3ZkNdXtaC5W1cKvy3WmHe9h8r7BL+nBZehhI57t5PvPz
CmeiwdQWr1ye/EH/ulvnZv3YTHshsUZPlpLVwkxwvsZ5mmBjSgq1lj3UxtuDvz8fk+1ul1m4oyIZ
rSGW2csWzR6+C+1dUzCuEseXuAwAZJHcN710KXvAOWUZyyHbSiD69F8WgZWMZ2/GJ99+kMLAK6I/
PxLQ3y2qetpiuxnPQzos6VCP29QJokeUvMbCmEktEZ3VIW6Hq9XUrAoqRIyMHrcfjHpEUs7jyO1u
dhtMft7nCzz5E14kaDUx/FiRQeE0nRXTzfQl8AEPYoH7HkbTkzlZ0TVzvTkZwo+PxVRn9/it/zgU
yOMxNrPi+qep8I/Z5s+zixDyl9nF0z3D9Czb9GybCUufZ58/zS6OyBAv2aH7kbBWg8aaxOxvAaEd
tBIgt0oM7t9u/nr/10P/dP9/3Pz1tXBLEQOrwVyb9Ko+t1VwAU08nEgVij8XPa3BhpidYqQ1Mn/N
tx+kTJkPvpYlxzxVvz+OOY1+4e1Zd37FoNX++nbcz5f96xU/H7eMiUi+2yv+93+jyus5pix/Gl06
uE1X9I9EotRHSkwxrkZVkkjUHYJBBi8ZFt696fpkwtRu+QYoHOf6W0Mg1kZFhbuz2Yu8aFq2z2hz
9JN6wgeenzVbWRfEPYCJnfbLCHRzh1eKipij2i95R8UEBGB4yiw6+jXYv6WoBfRrYKqvhO+Mywzw
wbHL3fEpS6ozQvfwtXGHcI3Lwd+jE6Pj2kLOnB9vvdjZjCo2tn5GcVeoE6xC5wtUZG1HPdjE687D
QWfuVVxGgHZddafMKVn5fRC9Sggi/8vZ5xq/nn2OIxnxIIhLVjicin89+yDHu42tswuPZwctNjbt
HOvJ9GrqgMj60WDNADP00k4uU3kxvuop+QUUzprj1IzyEgbadeSC3QC/i1cjDqNjLfXkmJX1H7du
j2ludibqK9j98vjt2AGLCClN82t/Ph3b1bmWNZ/4v3m722N6Q65L2D46EEfWQ9tSqVCZdUzqmbBe
TMEXZccnlDH2d8u3zpVt6tfboUZo/nFoNxl/OrRwUuc7ysFzXGbiavtjsRYl+VN1qAL20xo6rzI/
I1HZc0luaI7BE5tv6anJXjFowz9u/fXZX4/T4NoPScEr/npc4TbiYNStuXRnGuqNkPrzhwfUI5Z2
vf/50O3Wz2PB/unH213bKo746P1dlIwg7n4e8vO1t8esIj8Zs1ru9tKfb/fryzKP+vL/o+y8liJX
ujD7RIqQT+kWylGGgqLpBm4UbeW919PPUhaHAs6Z/mduFEojQTdVUube+1tfrGPXkse4LCTjF16e
0bXmaNWTjYTyKmyc/odfNAf8G9kuRXGDYYnSYqWJ5Lux3ApHkJTQsJU9gj2Mjnqg6o9vrckFsBaG
5aPeUS2hza15TLZ03lSXmf9P14FpeHeXy8/z+Qmy9fEnyNY89vGny5kEm8VNXISUaVLQd3CQAmH5
RJldKkz/IPvk2eUQywGfGltbG17n/dfkYPC8zd+/yUJ8/CKzdzIM02F/YmtULLHp+fhFHoJQ0UHB
wzjHAKSZKufeEZRx1TG6efmNZknws80MB6K/HR7Kt36HfqhUr/3dFAI3L/VxXkL8HGBhvZsv+xEX
osX4HqKidanQR+vlpNpeMnzlh+h8NvepuFYtEauh/Q1qouOXYTlHfgrlmZzI25EEhWFyR9l5vrmj
kTgF0g9HOmdRXCbQ4bPOzXaoxKwHgtvqOlCNcCGbauYk9w2u1bKFCQWxFQ8yL4TVHFLwy9Qk146H
VUJSNvURIR5FjWGc/izhLJOyGF4gykXLywzbQj+/rTvHRv9NGL3RbBZZl3Zh/I/VgGX/+684b3Z1
3VJ11zE+/xWLdswFzyDnl+InmqWQFCr1pdxF5toaOJbyRTbieNNbhYKGxYbFNH7vUgGEJfIPtl2x
KnxrgvXhF4567zzqEva+d6lWUXnfWFOp7w1CiRu0r/qeihJ/Y8x98kz2XUbzwiMn+TZPnmGLdNJA
X+974bIHMXUsWlBVnZGNktsoB3KqPdkU+q8Dcso0k63lADE1UljVfJ02d8rbyNlyohtTFPX3b4r9
72+KYHOI2YhrAklkT//xmwJpFbw3Beq/rIxirjoM4SG/Hew65JMq283MCbULn5xsWG8vXWXGHyYJ
KXecQsu8Vag+uI2B80AurA/m2Jq31IW/9oeRSf3DqFF1/3FAXjXgvtvg57FsWldpbvKJ8mjkOl20
ICWCDjIE5TRD0yU+3ZjP5v7ctMfNeW5M+e2ROoddZ3b646Tn7h28x13VF+DlqRq6m8dK1Xk3Vs8t
0+y/5HkyLnNdKW/qvojIxXMW9ePrGZYHr2eX0cuZj75yF+ugPv7+tyFR/68vALgI27QtRyWX4prq
xz8O1CMvQZ1Y/Yobwq/mEuErVYqjguarvCuow7yRrXOXALZ8VWXtuPANB7O+c3ueLcexcx4hVlY3
Y+YoByMNrA6v0fzdbeSAnBvaurlo8r658ooqugYNqjxbegZOtMKrkADJ2FA2WFG5MOhZ+dJ7wGiT
JlMfVGCsyyxXvENJrhHfx6y8cewAAMRcn6D1UfVgpFAwRijAL/Mdg1jg3VPtTc+PgXUHFUnLwrhq
qOb4aarquhxwm4AzCn0N2MJWS2zvTs5IKru/TSIM2Rr5cZ0/ngOwzT3Vwnxm+3IsrizDh7PzNnKZ
mOttgrIBL5iMGod7rB5RtUCpM0s3eACKAlIMtPZK9r3NaDDjAELp4b7I/hGH7mylI1Zb1HNT9oWJ
SBFSsPYTcsfpv7Uzdmr3cqLsQweNy+RsKCMHLvdK5cYV4SgeV0pDgSLCrhkc2/rDKzhWzFQ4nLXw
fC19bBQ+9Mu5cnC+Uk6VXfLMmq+s5ivfbnvpl9P0cDjfVk79dPnH29Zu/j/e2c6/PuwW+jvHIrVt
2TzyjU/v7MamfH+MiXHHY7aAwESovZ3xsxPiiZ2tOelONkuLKkQLWSzFR+wJr+Twp4mRE0AIPU+X
k6i1f73RZbq8pWzKW2JXdkzQHa8oHR9vQ9Ogqq7xkva22MkeySKNZbco0Bn4PWDXhJe6TnkAV8hx
orbokEUSr6eZX3oefr2LRhSJsrvUWub+sqgcvLs7SEF7LcpLQD3zqTzUSuLtUn8pGypVdPt3ky/T
xnkkUIGSKVh5FRTVXcmu86kHSH3VCNy2IaXlhzrLxlXBmv1KEIA7yD55sIgsYG82z3F6sS/Usbqh
LAgR9GWOPAvc5vUOsukWlrv9H48789Pmn2IkVzXZfrH/5wmFUO3j4853pwhAT6P8iOt4CfaebbFS
UZ6k5S2CiPnNcnmXOJ073DovsiPMCqbKd8qYGoiqpul1vuyTV2LcOdx2P3mSzHe93Ovj/c8/NIzE
H8GfNB7S+j6dD504BapZ3p3XDPPCgS34pcd30viuiPZmizKGv8t93ODT5CodHBcTJza8nqyHbLKj
nV3qWMPNo9QkWngU6Nemx3NAdhFx5QI47gmKrHO4XHHRqvCdyQHfEz2n9Kld6ImGRGFuBt4/ozLy
fhmVkXc5qs6TP12rxWr2mKd9ejMVwx9v1NO7AI7E+aD43a+piPHtnLvkYOvgfhHp1Z9Uq7O7RNVB
/rq6wb8kRWq3igw8euaVY9TVFF/oOOeVo9ruRG0VS0qN/JcaqUnlBcYTGM2Fj1XN2hvaYMHLJXjo
SiN40OJh6fqNcpRdA9xAFrIFBelAnLHC7fWl27TZKlBgKFha7h6lNYeYzwrLB8xkTwnJ/X8Ghtg1
DyWJfTnt0i9v0jbkVi8DxAqnK0NVWGyEOO/suqokuhGzmouK/E5V7J/NKIanscuzldCsEf8kcMNe
mx9BYsI9DYL/8SAU5HDeZ1gEUTFsdpAQaIK0jWF/ioG1PQ6MajkNP4aKSD8YmEHJZvmTdWCddp9j
DQGCrTH/GB0WCVOkdg+EbetNLMgTyqY8dMUXO5tKXMCYoId8bkwh4MzNzQCl2gFNGBw/Wq2XdQ9d
6P2JkXbu9E4pbomtmuc41zgqy7yncE/GsM6xqsRxA5TkQMYv84Ar88VyW29ZutZCSbZyEZa6rJTj
IlEXct2Vf2y6IzXhjShWpL1m1l/+IIP78lDEeEh3VXErWx5/AuqScQU6ZwOiyr7Mz7URJg0L1K0Z
ge2SZ6k9OF/KscKEmDiN7DfH2Ny6jed8aZzicz/4SZZDEZU5vab63v9ayVlzVowlI9lPmTXjb2oL
04YC5DqmYRLf/Phoo8CobsaaYoB6BBuQUeRy06Qt8P4Rl4QhC4aDn+PGKM/yOKtv7ArnH0Otra2c
PDfT3osoQzNOCR4TBzcP003husG2Uaj/EtFkLwV2C+SmW/eqQqP6XaTDLm4pQ72qEmpBu1inPGgE
rqJatzoxwQNB/IwIlzOSV2JFUk6q41zZyZjdzbV7rpjWVMZSE9yBDvqN6BKqBuT+62l+9VwOcC3r
vTMfLn2UUV6p2kCxte5S+8TyrjnlnX2TedUm1QfjG+L3fDEWpnWD+Y7xrbGdvae7xalNxv4UNd6O
R2D8tRBHIaZ4z68Sg6f85+BM1Qjzv2so704QLM0DlQtkEHoBDAS5bSbx9CUpag982aS+7sjnffil
KTfWct/9Nld2yRk2/rqe1TU3deGPu8th6opxlyZQodNGp+DUx+rzMnpui4CElY2BkBX1Jn7K/aLN
0vJgzC3Z1fDW2anNcJAtnjGv/V2Or/cYAda79Mkp5HBetHas1z0x3upHBJtz2TeDfWNkFO0m+M/D
kcUeldjluMthgH3TqujcTxo/vxmDKIK55gfPRo6aLrU192immX2vmc2jPfdbBEhWMcSZdaaIjCTS
iC0FTIlBG3fd0NsPVKOGj02+koEns9ZkQ0aMzMAJ5hHZSOZpfvduGjq/kuKj5d9XC4ZKSvvTV4pn
o9BtgRuYatn2/JV7lyoYjD6jJnEyfqQB3xdhqs5eHhRnimAiJrh6v/VhkQ5YSycQfp6TgXfZ882z
3mbIuZ+acr6ljsgvUv5JomweAmUat1HnEhidDyPFoyZO7reXLjtEBjtSULihds48T6OKJ17Zag2r
ee4z+hjKfelCZnWdmSNVp5DcShfdq6IubQNkq2wWk1lt4sZBGzSPRmNGPjDHwVg2IZ1pxw6RmWzF
mKR9wchTNuQBdvDGiyJx57vhz0hNs11qE3RusTG5kimwcd6AfOqTLpfxx3mXPsUic33OtX26rjWc
cWf1OoZTik+xSRp/rbtOWWp6wCtl9L2DPQGegKWpPgMxw7KmtX99nBoL3j7mPNUqu24RDrA+UOML
Mi9dcIt7QnBbqoRzVRW5MJKhW9uCeHIlR2W7d4ZbNnsmlYs60iPZ53ZWcAtDprk2gjFbvruuBNG+
ThzqAMogoKRyal4m4WIaYLNMM7E6oEaTZlX0aErjgPrQuVnrCF4MB7uc8+QE1KuedNVONn2lfBJW
0B6lpWZArZdjWL9bryWZaBnWw2iViJNs7Um+xWQXuTmsd9PwKHJX7P0ZLDPm5DnlhkxLJ9S1GrGk
y07tsi2To3pJQOnTfk3x4LQPWuhs3cnj6dO0mMaVoXkTDGp6Femwr4ux3iFWqHd42dUkDDmb8jjn
aefO9navXfJMTpMzZFMe1EbUOxgO9ZqsewjSvgW74gkD2koYPtmIQxEVjhMiBN/DTfYYiC58Uj3L
201ell3Lpu6m2J/YKhL5eRQnwl2Xad4pqqJnr7a/x9qI+tHGUcIN8vQRVtmuSnCNkP3h3A9d8T/7
BTH1bagYE8wk0qGD7cZL2ZQ5UZkNlQOXtOmlr52aTTHBGq5V4+CpQb7i5aeS9KZ5ObhvTZjcKfVq
eCfLUZ/YB5Zu83BV6jjkYSxYlMYhciNUuwholsZkOIeBbThupn2JeRvyzjCwvV1HZPKxACyuwal8
NlHV4uCcNKsaOtpzqZuHkDf7g2MG7vlyFHP/uhzNy6ykK59ZKpnwPKN9WMJtv5Q/GLPsOUqFsZV9
rAS0Yz1p/B0ohhgzcL7WxCrRaf34KNrHcPDgmbIrZ3NAshExpVItO7yf72QfGFUyGOLRbSEXv5uW
WU9xz87nKigU994cTxPBvfxac/EjjnUjXFmIex9UygDnwXKuffA6+/j3N4RmzRGD94sunS08JVK2
qhmWbbGr/PiGEKmSlbAKi5fCQyCWsv4ChRVmFP2HGsfzue1Z1g64KoYPgW1eW3LoPEEOnQ8VMJKo
D5Mrkp/lukPpcA5EF3PT4bO5lFsuTA+Kda7UyVJuyGxgm+fRqEtzkH3DStYvyHoGedbW7WMl2vDm
0n8phej/GZTzZU3EZZqr9o/RVJ9yEG1TFoePMTglARnkSUcFdxOEqUKIqxqf3H4aoEYMwW3s9udp
OER0B5iI+rVc8LC6UFeepYXn/Jjsu6yEPmU0LpPlwGU59al5uTPvqfCcxbjcVB+6PQAk5+gOza3M
S8KDuNeUuP9mVla5NNEr7DE6c/eKD/dMUaL0qTaqWyy5x++tDBBnfuOfPN6lV1rRlEcTuN0Dipwt
b22QW7WVbuqxIl8wN+U03Iv6fTF71OfeWBLWHtK7y2cZEe1jB9Jxe/4wG3YxbIyUPa6cIg/N/MEP
7PwRtZu6vfRf5sp7nr80ipWf7xflY3iNMSsw1CmJT0SiQR/VlrtECBid5EFPw5cpNTFFmbu8XnPu
vPhJNuQ1gfD0G6NxIQ7OE/7rPkMWq/9jiWXNVYOfvkCG7hKVocjImMNyn3Yt8RDXqRfkxUsT6OmW
uFxwSEzXP1ColEKLwFzEqq2sXsjO/xqWA01hga0xi53caDbusbX97iQbMViihe45wVo2laGFpe0N
p/MmN47V32UOcrOrHGszahYoyWGwwDW5rb8wygL1QTXamzJqv4VsfZaY71DAM03u0TJ7DVUiqB8H
dyxsdeiDC+ceo1EhF+eVa9maRkwIqLWjtqnvCp6A0MIgM3mueY9dNvxWdsapTuRBjWFsyd2yl7fB
PYlsMEN+f947V2ZCAifDY1teUArb2fZzoEc2kVWaV5Ck+jU+WLggmAOiVWcEpjcSNSwb4oxaAB7F
b5UGBXSb2Qs5VCvqCzwgE2PkmcLq+8EmH7Nu4Q+DdgoEsoaJ4M7Jx/h+Mcxn0K47LCAcnfL1edku
YsqzkaWSSk+COwuBydGYD3VJfkn2s+m7k60Js3Ty2O4OeoC4m5TuWT466hxxU4e4aa1Vvb9rm8i+
CTKIhslQH2TJWqNn8U0AopVkJY90eVBS7JFjUR9k6zJDlrzJq97uIWdQ7T9eGXzjry7PRfmw07U6
ODTer0/dsik6HYey7jx2eWTK56Mc89pfl4elPCvNQ1c7IGHnl1XhRDFeb2yf2TdSDBNZPcy+nGIZ
JxmI94HXHVQr+toGZneVNmX+vUybOxck8B+7QcUw4tmsaMUyp4LwV91oL5ntZs9+bPvXGQmPLRAX
kOKKIQ6jHolDJBoBtrlGJaPF904MTnMRzH1yIHMe7IA1YKfCRriyB4iQWaf760tobsiSVe52Bz4F
944fmD/fThI/OvdE/5zMQ40mjkrQxTtbBQ2qBDWasB4DCWBzuBzITlejgnNRNl6BFkCE92FkWdtC
HWDwtw20vxr2KqykGC/ieXHA06e6j8ZjojhrYFHW/vL8E/xvrFjvpdfnR1/H7NnBAv8s/6YP4+QL
859ASbc/2hBhWaeR7LGQHm+FiilIWZFDQo2BRpoZeYvXQYNrzSFtW4FdHYYDcSn0G8XJeenijbIr
2Lnuqvkgm5dDVarr3kiCm0tXa8f9Gn+zcPqqVXUL4IgiWhOPW51s5N1AJvvOUSL02cOEo6QwFeSZ
DuC+oLSxTZiHzXliOAQROw+fBCc23k4Iqd3oDHcdJdW0xTgq22MFBXFVq/jwQHe7ri1PfCuF9RPz
9ex3AagCSgtJs8nHu6Kshh+xQi2F3tbeAlAI9V9dXj3kChImtG/3Se2UD7CKw6XaxvFKDhphI46e
4q7koOzyNTzvGwKS8DC4XFGTfmf5Fht8iIkFcZrkMUGkd5jKIlsUFvW4q7JW02UIcnYXJCRXVNMm
hyJPZac8oPZJd+cz+OqoFGE8nafLTtnkcWuvHXNQtrEHpgT3+ircgt15GvLBPcKidI/dfFbqoXKt
xgXcq7nZx/mwwVQEQmo6YfzuhTxWnGF80nUyZ4P4hsOCt/OHosbNAdhpCor+65Sp8KgtPTrJg688
ttg23ykEnU+NlQ07gBQvl3GjMh04eYOOjpJrdLX+7uRDxEJBUGC2TkDvjL1ffG8siKGurecIKFVx
C4cI/tdcX/kfMwpf1VaogZ4Mtmcnn/inwSbjUbYiy3/XmsekT6IcyzV0E3MZz9t1I26Mv1OCuDtw
ftFdS83c+ftWJgT98f+zzst1WXic1d0OJ6oVX9L0dmw05asF97ICIffFU+rupGrZTZLkyleU+cO+
NBIw3POsCJbPOiqDYilHkyiAC1UXVBcXM1dlLo5G2Jfcacj3L5uDrgcUW3nR628Q+Ua6bvw4ugJG
b+xhSp7aVACoxWYkWXY2qV4YqPVJHsiX3g5Fbi0brz5aMgJX1WTIgrAheD9XcZ07k9HK151OKhXu
La8wG75rqMcZGvguoxRW6Y9RcCN7Lt2XqYFmpXdyIEk1XA8DFs6Ku+4KtBGbMFf1JTFySBlgWn/X
FJfB5fgtUvSauIc1j1biUrKvtdN+KDRtJxRADNcsEvHymYt8jASoij11j6ovqm0HgvXSbw5GdMin
/Efqp8aJlw9OcYb7RUZacse7xgKrOMlW5IknrfO8c1xGJwgKcKPMt3Kw8xsX4MqEs/Qc0gkN2D1R
KPSFvJs9gpkTOjg4BMpg/rQ8IqTpkiv2Kmuvovw9VkKzEf81wQ++e/edFvuPOAE4m0JPwY6BOjqM
c4aL3fQap6jwl0hABfEIbh+8yUckh9vThiqk7pRMcFPllCgm2kIVyEvSQ0tAy0fxmg644e/bMfM/
FpNCFUJzDJOPFNS8j7sxg7pOX3OL5CUE+2J3ZXunGUp9ihs93hZ1XF5Rp9ScZF8hMAuOywRJ6zxF
DmCQ8/mqQdE2Y+42yoMF1xO8lzO4eFia7eWE2or03lB9fUk0ipIAAU9oJw9eitl2bqHHUpR6l/kC
PKUu9Hqnzgc5RTbxWeI6eXq5+N018j7DWD3//b9Lk8Ud+buUgS54D6H+oQ4a34R//X/VlVoHfWr0
zzpiwlXqY7ZuzOsJbT7IsyJIZqm32kCoENGN7MNuQxz60mKAPEA9Y+sgxc2dbRwCCdcxpo07wRYo
h/AgbO346azTE/3cN7yd/f/P63U8ACx/Wss8pUVBMKB8AmtyWyybvhnFO5mYlM3YHLB6n5Oal9HL
5Mu1Td45V58mX5p+jQldkCjetTpoYu/keX50xniTztUd8kC8HuMR1zDWBGCDh2Rys6MtjGtTV8sf
VTwqcA2y5h6dBpT/mE1k4Jgx+wLDwDans/GDhkU3Vr+gbClXaTJE20LjkWwXEHKdIcme/JFHPrpe
bS2b2SC+wNDN7jOdZBzVebeGa6RP2ArUm0BpkRrIZoSFu91746GPuvGrkf2O0il76pMs2xmmM3+y
uTVKgxC0vIrN8Tw6wrmCI1pRMKoObCf4DeTN1DT0V/I3ODdN90uOxP++dTH4qztE5X5gLSGHhbhk
JBoYaGGR0ii8uzCaa2TjEqG8VT6HTm48GGpkAHHXglVtRdWLI34ojQh+fLrQa7Vvf//84wfzafNJ
iMrWBbUglq7qpiOLo97F9yeDp6bi2ulXe2DZ8RUsrLmqg8geV/gWt13r7RTb8HZBV94Hvo9NzdyS
/WTWBAiytzZqmtklsTA2PVZlN6MdsccLzDy9FnqrYdk01TdGZw34rdrFXW4DMa+S8SS7snzoVoBz
moVsygFTdx/wuaFgcL5IIM7Z18H0KFvyMHgaZj0eUZWOkt8lRiP+CscUsc5bD4pzRKkki0yMSNUm
2SMPN78NMOIJoIyPVNIBiYsEEJIOSNdcDjVd66ZwFvJLfP7Ky69yiLWKaVY7v1XxPOS1tI7cqT6i
vX89FDF0Q2hqybuBYJ4irxDzFXJyVtg/NAMEWwHnF86z35KccuNy17ydIWNlRLZJ9OJq5jji51C4
FHzPE5VBvW1U++5THEA2L30wNCaq2PayJ+d1dLiEDBodK4WaOB0IvyyATOMoX2GovJg8+4+y1TbH
xMydx1T30nsVRD1pJ+Wr3uJjrqr4nFVWq3xFpBSubUKtdU916gkBTnbiWR3d1/xBcMOwHpSIQxn0
OeCQCK7L3JcW7jpv0nHtRUW3U+D775R87Haovp3i6tKWZ5c5zjxbNtn23SKhR6CmDcBg5k1cQPBi
G3jFoyyjkIUT8swMwJUMuUul+VgwzyeUfJln5SjAaiWaWB5o5lELrdlSnRWUMTflATq5dczM4n6u
6N2OlRWKqwYn9kPVeVefpkVlAy5bquPUycN4sK6CozxkQxXfOuOdbBANJOxMZPlr3oLFyqYeVbEc
EeGcfDJx9JNNlw/TzmmiA0+c6DSANE/yPrmTrcLGqN4nDilb8oD1crma0FexvGC+PJhFMHvLONdp
jD13Vo2/aq8zHmO7cGSrmE0mI2V61yLndm7VKeT6OPbejXWIohaEXlOsEOxpawF5wPqRs6YfpvOZ
7EOHiU9ln1Cg3yblVlgOdMdc80i3iRaGxvlcM9Ep4j8yO052+o1TjuPNkAIP1h0PPZ4yerdtn05L
hVTnKU+xWIFd2zxmVikwnSBvMXThb/x5op9WpvFxHqDSRMBozA4GDostcKWxjzp8TNp9WirODzuo
/8CucZ4yFxqPWWjpY45KbOE5iJH+/kD9l3LXMaioYvPIQ5WHKcOfyqti2wuyvqzFY9DgRyDftX3R
QjPuo2Qrw9eDglK1UNVkK1+9chSM3uuoqiWvo5dr5Sj+Czetnhfwiv99vbydvCDQqTC2KoAeu6wc
qGtpgCZ/UgTYLSX3bIY7bJpkEMvBOAnEYAg2IWz7x6LyqmvftftHk017S7GrAsgFn8PiG4Zl03YQ
+ZyRpUmkUF06vjHykKRp+3DXvbIpD1Oj5d8sK78uR4iVrdXgQtIE9gbtT7m2Ot1+bCfrJDeCYzMB
NKLg+SHqJadOxQihicSj0hmnEKnUxrcCc2MM5Vat8+zZwlB3gVJaw50r03eYGllwX+zuKxSXrzLK
/TY1rbPXqaLztPNUxx2+5X0Bz7TRxQErJXNaaAnaqShvd40bsKZrR9856KRgD0bTOz90PK1svpQ/
VKP8LYLBfjYAweBO4k3fUK0hibTt7hErG7Cert4+JFE2LsqWIIWqAKBycIU5ZpnSrSgMDm69qlDX
Q2s2e7s3xUZXBnfrOiLdGko+3Ii+V3dOWeabEQzgwQ3zEBhqIW6LCOC37YzTnU5ZMCnAvj1lUZ4s
otBpvtSVzl5ez/qvPLiMKzAR2lMolISqiV55Efjz8C+pfrIAOIipFL+tPl1hyYiDDUmbDUDg9qoz
8YQZ87G8h3T1Y4gM7VnzTXVR+1q5jWuEkBq4dNmfDo1YV9S2rXCBUp8D39oEiRN8Abw48OW+mdwx
2hRIpVFK1XBPcFL5aZYAU8u4/T2WDghduy2wH078lW4pxq4pM//g+Fa6TNTS/xb39tfendrfShyt
2tYyV3Ye6ZuRPc01bKH2BI8Le4NW7XaCalYeiD5GLuCeH+oUujkoDwAq5bTSiqrZxXmYXIu4cLDN
U8T5IJs2ATfWIFawkAOa0AAky1M1jTiVk86n7ny50UzZLg7f3UZOdsKmvxYqBB9dAQw99Gp166mh
vm1taM4YtaRfKHiEB66Y2W8jeO6nYPqZ8WIGFZSp93o5ZRhTm87GVHz9TgGuC0tWlFBVqmt5TeY4
YG/U/LFIIdu3fPR2loEyW9EyQQlvMBCOrlRei1G65Wn4EMrVx3ww5lWK7AeD8UDl52vXpZ+s5INs
9Z6OKCIJ6/M9/q998ibyJwxd8pQalAnYoWMtEAv5X9qurG+b1LnTFXxmZJdtNduaZPJRnbsgFKYI
KGEtysHIws/IjEgGyKarj8Tj7LUp1KjGhaRbIq+7NZKpOdqN0jw00M8wgyeMpXXJptQsY4kN1/iE
dDq66nS3PpaG0T7orf9uWjtSaZm634xYjJuCMF3q9lTx6qVT7QfstM8H2Uzjkb+fZWU43NjGnafl
Pv7EW6S5xCtll9JbL4bq4j8l+yabLzplAOVSjrLKKHZ/f58QZ/i4QHcQjDhUeZJa5cupaeqnApwS
H54pjzL9kfwnyZgVz1oAUJOztom73Uu3aDhla2Sbr6157NKax+RM6Rw9fJj57+vkzHpeHLz9hLfr
wlip1n2VQWjtPNIpXtuTXsFove6omXTs8Vb2yMNIsdRaiWZXt48DtY1x6DlQ7DipunCrbBvEFkqG
OeXGFzy/tSpvI1vyYAJAxh4Ucw3NCmDId43TXneuA64q064n6pbQALbuUYyYmYdGdB9CWTnKLnmm
hKRrMLVSeGP8M0B0q1plqT/eRm69NNNJv8Mhi8KRtCwWdqyUlJ1kFvWbkbpj/RBfjan+oyLO+yXU
nN9TowePlYaD4giqd6t5sXULOzWgYhgDxyLvXcB2gA+MxjqJIi0e4iJbx6mdf7OzPtrjX+aCwaQ5
UK/IU8vCYnPIim/jpIc4X2ztvGixqITbRkwKd9spt/ma91Z+62PUjT3wbVIrGChmarPsUkSw63Ga
viMS7K/GuGvgU4bOY1voJ4NkKygbUihDjiSE0iB7kxhk0v9jBtHNfNF4mr5GyKOtpgJ3YVtP0wN7
4ALws5p+5V32C6GI91vXn9umre8SlMXmxhOVz9apsIjeJNZdn+TaNiJSskR0YT2pBW5Ig5X+1DDd
PM/gt1e3s+hsKWzSV3UBbQ/SIkvwueSXkHoLNZG9sl5Q5ELNaag4/e5cIucFrb8Px2E/qD58+pos
SqPU6EFreJjx2Ou4tpq3hJnjHxXa3quOUthvTgHlkUVp/GXsQm3h8Y+5S0K3wVxW6Q4Y6YyboaGU
ZQy7YAdTM9/kTu4cCDcmq6gCCcBfDCiDQUJ59FO7XrEGn0Dfjmgj9Ny48VVlfIoH3gHF4BIz96rD
gP4ARiL9podhvBEMTJsfXAPY3cs0FZzsVTM/wRSw+Qu4TK/T4hiJd+zigu7E30z+C4EoVM8+uIMl
NoDBvonK6jbRYu/aR6D3Q4M84qv2TwCqOUTimCSs7+I23FQhv6xefovz9Da1Y/tnmiS/M6WvvogS
98u/P6oM65OygEeVqxmmrhFOUy0TudvH2GMzxLi6t/n4SLWOe6rMr46BIZIBLmMLVRvFQBKXz2kY
FVe20rTAbkvjftA10Br0x1O87EaMDdBhXBvFEN/IjYhshjgEvmvKUTtvdmVYYArkJHsPwN0qqIbi
lFRw4AeiHc9GOt2Hsi7XdW4KS5R/arv4bmDi901B4glbVEtvSP78aZpaxWCwJnnTFuML6NVTDTHo
oZr7A4rxF75pjC/dHhh3fuxVQu9yR5/HE4zeKfcBu/FmlXEBElzDIdQL68ZOhNmsrRxDgdIyImiQ
MzES4Ti5SierXoPpcNgWVEt3exFlPgskdej3su35eb/3BwvjcG/mwX8ckFNgJHOJnNi4FW4IzvDY
mPadrCSUtYeo3JP93KUgGrgPCpGAmHD6BaJKzJ1Eg1mSOm+GVLUAARIOv5oQ5aruW3+EU57gXitP
AAWs6ziqtLsJsTrPf41Y3NvloUfNmLyc/7nz5bblm3+qsDtNxugfW9PrNyIcsmONrOAq9+3sqarC
ZuUIO10DP8yeAmE/t54JIBFoHsYB+U52j27mbIAngPiZL8LZSeCRVnl7M1DxU8w3puGlT25e2Duy
xBBT5+agjA/ob47RDATKKu9WRFb5xe+h5/ea0S1kvw9ik6K68ovRjIvMxX9RTYqV2TQswVnJ7yke
f3+49Kmi6Zdmjt+EnHIZkE0qRfslmiWxyPp6XAx6mty7ZeYuWW6ovCjDDjPKtNz7Je6kMcvCbUrl
ws7gC7oxoraFEZJqK9XvHMqXp3Q5ptFwSrBivC6crH4Eh4sHjaa1T2qAn2UajcZ33ZtzwEX+uypm
M1HPCzBYWzs4T4RXxoiZfIyRxpWKHZ/wRPOz9cMHo5uy6E9HMcWNzJgNNXkBr43v1Tl/hgn81uP5
di/HyOicx4xZFP82JnNy/77OjatgASENQvLMEnJNUINe7gYbWYGJNtbY5kUwO+yhkW58oazMPiko
deUT2T64uDawjPf/oFS8Cbw8fCYWMoPwB+yW3eT/0HZey5Hj2Lp+IkbQm9v0Vl6lUt8wytJ7A5JP
vz8i1UqNprtnduxzLopBAAsglZVJAgu/MQ4q0jabLNadR7dmFztCmuVXbC/59Ts/a61SF5OeKw+u
NhXblskASnvIJQUV881KT8dX3CmOkZe250ZNjK1DJm9B4jP4DeQ0y1E+V8r2tWBz+cXpknJVud10
azjluJsMvdwbfmduEiUNMezCEigNG+1o1Fp0VtsqXQP6Sl4MkaKjyj2Bctl0iRl+w/RBY2U4hncQ
I3jSVHm4C+reuHfCJGRZrFvfHfEHU2boBmluiHMkaQrY3ojjvD8pZr6CbAAR9HZmauOAvgFS1epo
2Xe9aF/r0htwox3HjZOb5BpnIFarmQjnKd7TiGvbCV5TtFRbM/raFTFwtdmYRBa9qT53TSAeaqSp
70WRPOpzFO4l6S7DXYDpN0WSd2Q+lfBHbonuhv0EPooSMtIVJDVFSMKiKUMu/x1sNXYYviA5haIt
Ezsnd6JdnYZb9gqMY5oMEC4Cx9uaZcOTQU2VVaN13RPu6vZCrXvxRxuU9zHfDvy0lXWSJEWIT3N5
HHFK+N5OGsT+IDKfVbSCZf5CSX7woP7it6bxUrbatOuyfJYfpOh5Pf56Cr+0Syt/Fip+9s0/v/zs
f3v32YZBglgHwa956r8xvDUxQZG2K+VJeLkGtskwltir97eqyJJDI2p/A12yePILpiWmnjk/S3CB
QcuP+Bo7wmvcY0vGtIDwqMyfygrv4LIw7Gt4hvnqZegUguvhEjsPbc1sEuw89eWFqJ1PaEGnaXps
yfj+qnGZGjq8SNoGadqojfM7TGX1XcG6YxcUWowX5pwGVYrgjwwedsCkXHbqhZOQBQWnMYGb0Ocn
QWll0ZODgqQ+786HCF49JYLN3/kJItveS2MyfW6b+4Fycf6DrAyQuc8LJRgnBhoGqm3wDwT6v84+
SN/4JnBC58lga3eVdGNSvqQWTlPhlGwBijVHVxVwM+Up5jPNsZ0Pl5bcHLH9kOW0YSdyGl0k8i2Q
pPZ0ljgXCYeRZ58wMZ+KQmAuX02tbe4gS6EN1KE3PbCf9uhoOpNOt++OmlI5pzaxeyweNPMZqZKA
VDYfeFaeEGOwfspOmRLRyYm7jWqw5ped8OPlZxm6xrOTlkz101tdL8OfnRBrV2/4lVTYj9kjYBjY
fd+c1p6+elrb4G6pWg/qmECLTSIbpy9T2cE/VPeJmoRnC7jAxpwE1i2h+SWcDcJSQDYnUnTeEXxo
vMH1XTzlcOJ4V4rxlw+8uTX5goDHA+/Rx88i8SwsBuu3TiTCo0snlq3Ve6dRIgVqpLowkIsuneL5
SvOy6XIlX0fIWPVttkgAAG17E6OBHGBn9GVqg28a7swnYSTxYSpjj8kuWcbGZy7bDEOwM+ccZGUg
lG2hKn3JQSIvtZiBSc9laq2ECn5TUTT7a9n/bmace9u1eBKRT9m5VuzM1ZURFzh5JV8zJ/ORR4Or
2zT6CzKG/o2skgdZ9LJ0Q+I9Pn2qNxvU5btM1Ot8fEg6YzyGswAiOyCQieez60HWJUFf7pL8xBPK
7Vm3qY95MgOO8W85afNurWODp9Xd3D7pva0/y9axUy34WI9BPTR7fJeMl2TyNmzS2Y/q4IT3dSge
05kEhlqtt9OyxMbuTDfWSoceUFHW+U6Qf1/JX63mjvnOG10c2+Q0YG7N7HLva+PWKtvf1rw0GwDq
b0jj2FRRVGLtXIH/fPCLn8boKKfGG52znOBi8xs5anW+zHl1126xUOv1fkVymulMgrqbwEWOnZIQ
dDVTNVaZwQq5gvBUxmH2aE3xx/qJVd+QW9njHG91mfdq6id8TNlob+HYJl24NuUd4Ri5Z+rvroTR
qzt7wqs7z3CazNrWPbdJWDwruM7KdeaYdyUGTU2O7a3ePY5DWG5L14g3cqPQT3DPzBLTOyV8ZC95
fFeq2vgF9NnTBQQD1stYTYaibpgbz0L5nXJ2+5blZdxWX602uQvmXGcflwc7y61XkQwxQHEvusVv
xt97StNso8AzH9JZXt4Fq/Kz1Tdm0vzO4Tq85sUDyeACEuGfJ4ryueZjUw56IV58jMFZ2XlVIffJ
LQewL/MekUO6df465Q1bRnqkBRvZ2kOTxAnpO7Lq+cha3ee/cwmVoL1JsXU6dRZmqCkeq69dVq8b
/Djw4ujUhaehCZ4ySQIIaLvYTQvvOWv7JxlRZxEL1ih9bsu02nZuHu21tKseujn5JiMchCdKqx/R
qA9gzwwdBp/zQaiQadQw01auFo6s6+2YSgejk7Rz4udsiG4MPa3u5MunoESH8k5+b+e2a6k1gg+l
936+zxfxn9/+nur8+/t/htuw84Nru/bvWkiGpTRKoA7j0+QdagULon2UgUnyPBMj4CK2j5IYIc+C
zmcBZMJxWsWNr4Al6/1NlyP7AzkFHj65iWNlDi675+pT4iTeGrteeLPYnG1sPycrPEOLJcg4njVu
2gJ9ogrCWoSo0RHxaf2LY3pfcjfRb2VJxeHZyOOnJCJro9mYj/DcrldB7lh4BxQ/HYBy96XXKDfJ
1A+LDIbZzegpFTmI4T5s+wbyHwLrKNW+1mTWwC7040tsdNEyqtO7ZAzETRHDQo9ct7ipPcffxZpo
9jWr04w15Hrsqv5x0NUJ063uD23S+8exwpUnbvtgY2MHuSh51/30bHzM+Ox2iRYrOzx9vmOyZTxk
ZlbyeWDTLDSv/qbxa8/10nkxR9PfQgfOt3ZVdvehXZ5ToLyvaWas5L6S2qJLNIoivHPi6l4oYbwf
hsg++jlcFHng9QlCsaiQW5t5QjOvqv8tdN637NBElfc1LHyENg21PrrO2N6yJcartMNP1bCGalMn
vnmLk3qwFH7lblwBomABaxvVpi5xHlxfvTWAwX3TAMzg7IIUt++UOJMgPl+o7gsK+f13142KRSXq
Zo0BVry1a1Vb8gQQL56Nj01thv2PADp8HVR4XHXGU5+b3m+rV+5ZFO9adudXowNjYUz0ZdtiKSuy
0N0mZusdi6EZdrarHPypyNcatllTikWFCrr6Zcq7YdODi9sUfscKPG9v9RL8XgPo8HuHkYfLZusv
tpzI2Th41vshPgRK2x5SYDGS7UfAn7TAfJx6aAvpCffI+F4eqkrVjkoChG+uShQcTaLMtdalVeD/
44zwD0T5dXDLu8rOyydgtU9a7aW3iCipz4WifcF7y7nR47I5j1Z9BxEASH8WxyzhfsVIgp/UKHjw
4HXvAyeL8NmKCvOkkID21lNoZ6/CJmtcdmq9kUVltG9xL1IebL0XN53d4niu5PmrqcTRqla78Kh7
3RmYpgv+GfayZNCEeBjCWjR+JsiDb7NRvNXLRhzd0L+RIbKM2tgfilPkq94fn9kZyW+rNH5mdtLc
jEPML2kS2kGIpv+iujypgYZnW5IkP3nvivvM7Y3zMDg7KzXxaEZQi4SeCQR9blRHX9z3g+Mcyin5
zh4jEQKFBDzi0SW7lCMUcRcjrElc7/N+XZJZ/sI0plsDvee1NhdtA+tI1dO6fY4+8ybyShT220ZB
/sU28uPl1DE7lknMuNylmGuTgBeUqyuYT92UIvQOeTPeVWNs3bpZu2X1uTY942chcMpT4/a7MK3+
bmqxbdYLt97U0etUA/SNWemMXdz8FuajcB3x3CShd6r8Ce5wlUKrSDCK62Ie6Uj4+TtVRBma9TzT
M6Ur7/L5zDG1u4yH/lFWyca+aLKtmA1tZRFwU3ajaPX3hC3honGspzrBN0g0Nj5Lc9GJgonMW/It
VnL7CW1h8ZB1xTKdS2UBYzMKesx21UE5TfMBNNnbWZoY/bYP7W/XqmvYNdaDUczWBld/7+nYzREU
7+/KL93DUDXx3u18D0rokO0iUwvOIoqabVgbyQ1biePGKI3qdnJrZ+1lSHsIEdx5vJl3RVZkR/SI
2wOeSd6uiwr3hGOKv8H+crodqrZY++A+kMxMkJ42hfpUpvd1bYE6cKfsHl3reNebdb2PA6+9HaMO
J10vrV91Pz+rFb/0JAVboOXNH3HdGUuQetmdwbbrDiCVuuvLDkvRQoduRxZ1r2HVihScMr8ysKR1
HUP7ZrOw0NXa/uWW2aPGHGLZkBW8E4ayRlyk/G1CKgt5Fr4GPXcowqS4s/Ko29Vje+PyU9omuiu2
gwVWRnVccgt2qL+oVvNdt7P4d26fQWkisMCP+c5m7/nVCY1yWfW4VSP30m2qtMX9bKiPXsyeIM4i
zR0Mow4HQXYCqmJYhkWd/lJDlllezpzEdk2cE7O8OE6TYZ11cCSr0BPaV1OMZ3IgLhuVnsYje9Oo
dvUtCq1pLVy1OpCmdB7yRvyCW8GDkl17VsSNfZ81XXw0ogAlv6wfbzJvXr5Y1vdYKwNoGe2408K2
29oBUyQki+47ULo/PGByCy3PxocxMwUI81rd1HnfvZCeYIOEiGieOLtVkd3roinAATQ71QnSvTN5
9l7DzvjE/2WyHdXWvvXMyltFYparGmJvN+rReMpL4PhD5PlPlmk2d049HBKYqcIQC6NiuzcY2vQc
IcC3ZQe5XUtwV8BnubJFVO0l9KtD2BykiNsiagX0q+mwTkfT9ElV+/xB9QtSpq11tGosyw2zxwq2
0wJMfrT8FSLGL3ZdhrvKg9pRGOHPaH7mWhjZlL2Cg55OHnb0VHvfR/24HfrZY1MXHvnKrvlhe1ij
RJ32S2HLolIj57lSzWmtacmrO9YY3eeGd5fNBwj2YqHHfFF9W9GVBYkgbTXVTrnGkc67k4GeZ5tb
NzY9DDL+rEPZDX6LxYNlHkWGpdZg37mXsS+Dpba2DUA1YPL7MipBuHaLEuOSgAQg/EDmz72RnrzY
+8NJDO8cGayvw+ZxMoxoqU86grUeLPfaPzieq51LCCrLCX1toCeI4ntpo+/zPh1vy/kQ7fIxyzcs
jqNdyUphZdqd/oLc6TejHobf7M9NIJWZqLDarmdvnKb1ijV+GLh0l2kwHZSUB7WpWPcDz5GdOiox
3i629mzHgbPzEyVHpDHn96qlX8HMpKvJbZhwqeV4mnzQI5lhOZvYNgb0gJJi46qjg29f1/UoKXWP
VuFkO1l3PWiN+2dI4+rk1RzgX8xGUCRsmhe3wewod8zoS4+o+6rPLOMu8UKWqGAhwHNvY2OCIgAh
AXwPQpACc+bFFLVnURssAclQPeJOZy0gZQ97WadhmLXopxZSseLexUbk/GIvCheEZesH7kNgMEuO
dPWbqijjAeQp3rMKTJOFj3ZyNM6piUoRTASTr0oTpa9CDQGsAweagcsuCfDwACq9RwANp81kcHE+
AkNvhREbkkEWndRyyPfRhAGSW6qYfjmTztae5z+MjngI7OAMNzoIEQdSSLAk3dbX6uKefBqUZKXK
4bG10MZtZk1Qautnuxjj80Beg1RIWz8nZeHeeIn5xPfHfppG2DzQwf9kiDuzWsyVClaxiltVPRvA
kiAuG+Kq8W/a8ocs2GGorgtHJCvHqae7BGmshaG1A8wEY7q71KH2sdVTF+zFHCIbWC2gkaKgAUNN
KeJkqVo5E+BZNW3wnOrUdenbWWqUyRrZSGt2amla9mGJuZzyJOJ7lar9Bsl8dBEtJCcVFWp3pnn+
WR74Gnj7DqaVgbbI2aptXgBZfN9WSsLPn8ciM1jnXpsw6vb5ZPZWbTn3sq51i4OeNNOuiF1cEU2Y
XV1qsws/oAan5miqVOMNu07GnTpiXmzgpnIfctfb0RnTncLSstKDCTbaOKcQbkGwrnpLNXlNg9z0
Sh0uTmy+9pD6zmH/czQKNlq7sdzgt5YsyihxDo3fMBebz7QE+ZxLpSzLQ+vcsMs7bvouatekTdmi
KGFCCiV99ZMw+QMzgVkRRWm/8LzXlm3sB49gUaK1Gdf+ra3ypYiSbyyu2IDvasD7ncWrZS7Kg/B0
ULWWR3YAXhtN+uDYh1ysFJHqd0bzEOECHiNRg/SKzweMJALKyapXp3vf1gX8DU2JliWex2QbrHQV
TYpxLw9VCCWQ2Va30QL1ra5uu44NG73aD2ltXuKEpt2woWefksLyNmU848QdzTy0EZkWDw3rJy20
mwfRiIWKCO6T6fTYeqrK/TxR97tGezFArJ5IEPiXolVm2TIeRbzJ9DKu0drFAaNE/n+LBFPKXmzx
w/XjAucAIQ781iJWzOZwb6GksRy9dNpanu8ek1r5EsZF8iBgSJpd3TwF41jjduNCemq1mzJQ6idM
pa1lj0Y1T1iKuLD4W60nNYOF941VAKqCuuXf5LH9U5smjMMxQNtHasiOkBckuGOy3WOKBvfpuRVG
BNqdoVmCXqEVmwlUbhPlUXVN9YH3BzAWqgenh7cYFlhes9A8OsoEYLC3jJ1lNCnWmqoNYyppEGwC
PQYP3H7OSCXgX+GqK/L6tI6qti0LXu9K4likWGb9TmCia9lX9/pgW2plt7707QCd8bYnzzcHM8Nr
NsUEMl62Jj25P3OcqksRmBYvrHFQNzI4F3jpmoOJnOF8XXX2+Kw7EmOXvsPgY3FfqFsZbPStvqpD
17+0pnaD67WdVbtLX9wSeUKxJST/hGQKlSU7rMkWM56dhR3nbY/0/SaLpvI0m7YpRfSkNMteU8WT
ojn9U1YPX2BReefCxDqw6iFvKsYgbrsWCbqo9+AOKZF9qWu1b7jRlzeXqh6xghuTzWZfLdG5jVkx
AzQPD65wxa0cI6+jFM2TPNq6+YBPdC6Y4kXOCvh0egwCiN+w3n7kJKe+lWWoL0B5WLeZb8W7aHAP
bTtld52VPHdqErzAR9YP+FqgeO0NwUudtO2GXPu4ka2AB5ole4TeQbYWZv2YNUV/F0Su8aX71lRZ
sNPDQl2VwqpRDLExPIa3um1iNjnxtEAGyStxB1nHlvPnaTqfmlpW6csPAR9OzUwrNwk2d1hhPPiQ
ML/Y/HlsyALjHbzgi8G37d5Pi4MsKZYwb3F3fJCleMqRQM3FD1mq+aOhb0cV261V+GWq0Q5yB/bo
5KhxOxkbH2TKKrYV43b01beDqewdRQS312om/OUh9YNnGXStT81OW4c4l+L5SO9rQxHE6qLyYQtc
62QI+QjWOuiYiffL+T0LRqvWtGf48JtItCOmYLa/mrDUOo0Yxp9VnXQX2OmVi9YL/Pc6XEazC4o8
4Kv0dpYalsvPO+cd7uCMIlu197O0yLz10EMo+dQgg2Wr6JTgQytkH+xXbNGQlSD3ehm1adxF2kwA
9/DutEmwjBNWrk30doiZKhzS+SDPrg3XuGvDp7j/IuQ6/AQgHkPY+cLXfrJ4jble6b8I+TTUte/f
3uXfXu16B9eQT8NjuPjn7f/tla7DXEM+DXMN+d99Hn87zD9fSXaTn4fW4y/XhdGDrLrexrX4t5f4
25Brw6eP/H8/1PXP+DTUX93pp5C/utqnuv+Hd/q3Q/3znSLvUDM7NIolAiFM7aL5ZygP/1D+0MRW
FL3y1H3rdSl3ZlJcRrmULx0+dPvLK8hKOdTHXn9/R9erXmNU9p2n9bXl40j/1+uzmGHpLcyY2fn1
ipdRL9e5Xvdj7f/1upcrfvxL5NVbOBBWJfrN9arXu/pUdy1+vtG/7SIbPtz6dQjZks7/5Z/qZMN/
UfdfhPzvhwJT361GHH4WZjw2N90QOusaRPxSFsN+lgww8wbkDq1gtGZHbddfKW5T6Nu0wdSvqT1m
lHOzDBzGAEwc4JUTJPX6oBd4Nq1kc9CvTTP1zmB+YdDJqn7y0mPlMQss9VLf6qPhrEw2lZbw/pZs
MwC9nO3aLmZu0tdNWrrB2UPSU55aw5Rgi/5u9KY7bx2vVVcrON83YlSOm/SbHzXK3kTyeZlnWbJl
T4p8lJoVD6Ayd2aVtzeILeUPCtmXk+W1d7JNRlX8cjeeXQ8raOH5gwzTE6zEQpItBxmi+ypTpJyp
KaPKgLQswHCZsba4DvRfXl13+zvH0n2SqH9xZW9EeUn3vwe5QQYud8V5Aok1Lmy0P86yjNlkuBxS
76352mC+h9imQkgxEFKIt26yrzzIOO99FKtKwk1hQt7VShgtRh2zCyBP5YEsISKl1/KHoMR1z6Av
x+2HPiBP/wz/UIu4YuouB0MVyPSh4Y/Lm33Ta5FzI89SvCv6Pu/On+qZEEUr5qd8hz51GNrw1CcB
ag1/jiEj5KFkeYsKlN1vr3XyLEydfgcN8tenejlI2bjHupzsg2yUVU4qNpk6in2lCQvMJPuEGDlZ
fETOMrdr71IvG2W9PLsegNfZR1mcpACePHXZTPHr+K2v7NaYkb+KjLrF8ywbNkAA8AKPJ91boK/X
3C0qjSQJpkYK31og1KTt7GETe0V7JwK1vau10jk4vfskq671yG89WVnrstYgVB4y4Mgb2wz65Tj3
lHWXa8iRrpXyOq4TYIs9d5YNajl9zYq62UqarjxDFOr+ja/7ibqLCJ9XLi5tl3PJ2ZXsXWRhQTu0
Kw9dzpA93IPaGkaKrnmVNQelUmzOfUWt/+W81YxaXcpwv6374dhqur0Imj5bNbHxxp1OlM5zyW7A
jr4ejLJBrJNsvqz6EPKZeS3bg9iFdP0h1FB8IbtLIjbyBYsInX+M08hZmwZE6SZ17WM4gyJwiFT/
yArUgWYnjWtEaGsaosEiW+r7T6CfJAN8vpGVzuwWCv/VIgGyKt6xQWgaHXM7YOdozgDyS3mI2EVF
uBJZPHlAkD3DV67tL6J5pdSTnuNadsMucUAtxBrVkwbpuLK5nxUKNlGLq3uI1Hu4BCmYAwfJYnzl
vfq+FGN9L+u0ua6D1I3lEDnajSzL5k/jDGp823R+sO/tRpx61epPnmCHeCHLMSr0R1e/KbpiyFeX
BpJP4AEGp8NtGzdvTHd69JeDcnUdocvjt7E+1YXzeL5+86naViNlq+jDfff+8vjwXnlzEa39aUkO
Qfvwhrm8dtgCPF5iZPlDz8tLRviRugwAPS1h+KGPq7BjmqXRi4AXts1nszl5SN/PRmkqdy3L5l4k
lx6f6mWRFXS/Bfn/tREdBtskPmFNeZCYMzNSztdD7jdvRTNoFx0wkZNslPWXvj1snGUw1dP62o2s
ur/qS+zpL2q3JoRDaFACMUDTiCJAwFq1Vpzm1Ri7LDi0uSNOeZyzMI0ajHmmtNonRuqqD8Iid6AO
br6UMfUcmEhGwuiBjO7YdSMPeSOr3FAvlkxGBfIgjaZm+NTb6BUPzrTjNafdQmbVb+VZhg+oPkXd
+VqvY912ynQL7SJCPRVQ7UIbSmvrcNtQ/Ki8Hkjr8ZeA+l5FijfvDMzNkekhVfl+NVnXzJccCoUt
Ga52vYGwzptT35iXq32oz9MKdAy+eGLS91MaVVvy1Oqj12UIVSq+/VPHziPsMvHdbXOxrCH13/nv
sZHhTJ9ihfO15jJphZ5yoLEF0DWIo6VeQzopD3YGek3i0lzZERlJkA5vdQXEqmKocNiZe1w6y3FE
OCf1qtBdNHNLjY6ZtpIj2kO4kyGfu8xjQ62NUH2nh2wtrGqV6o4z2Ldg1vO12yA0zH+d/dMO4Ylo
SfUttGN0Pawmva3qBO9fzAw3FjyXJxkr5Vr+NVbtJ4ttGqAPil4rC0fjlSQ5Aw2uB5BhEoozjFg1
0FWTrZJtIFsdF6CDbJV9i459SNUzTK9e+oyzNNknX9SznxT5ejLwFfipa1G2VrMTlWzNClxlahNA
U6Oh8ut1C9NPIeqwmXorz64N17pwbgXBoW3tGLaCjJMHgRrzpQHuxs+JHb5JCDZRrx3kJT6NJC8x
onaCIjQDy+DrtdP5pkBfNecKWJPhmOXaHoHjRfYQv8KDwg5GfQ34ANgsjJAaFp32WlkaIKtyfBwL
AT9PSVJ2wgPt1clVh81P1T8HWNRjgMgXdu4uR83bvN4P5Hv/u1H9QUcbQ1Hw92HyuLdwqt9qfg8z
G3zWAv2w/hTpUfASltM+qMj2t248PRVVsRxmYTT4c8WN3mEbFcxRkBaZO9t4zMhWL9Er/hSGlK1y
SFh54iRbI1P9MGQ+5mwUM4bbFj/ZUkjZYfAKEPRO96AiOL7v3NDeYHZlf1Gm6Ea+h68RKcDPfRk5
1iZsLESXTdSpxKKerGor58lTHBlH08mXn+bKkCqZgU+qahyt+K31rU62RE39oWUceP0sLlN1Nnx2
RtE8JrN9o5GmqOiYzaFVhSJu3otsigZneZhyZw85ujzbCn52DFTsGs2NHuTBA+BRJmDxZAltC/1c
me3R6E0MYLIxG7ZZJ3oesnSY+P0/OFnaLmf/rW2BFB0mMa16KNvOOcuQUffFje1O22sH3Z6SHU9Q
WPWyg68W1rJFPv0Sc7nulNyWRRFeBjGQd7wNRzY+5V04wPCxbfethYyVB1DT6Qpsk9iY8/CT4pbL
AVeERyVdqTFOKEXXiMcxqPVlJDC+lXUDiNsTqKif3qz3KquqwkQqKFPPzlwlQKdvktpmFjkXSxZ9
D4b1VbbJcDOGR+plUHZa1TcPY+a/oh0ijl4QiOPoD6DQ5ak88HhXFHwt3gM+R1XvLTJGFv2iDaqF
LCN1Fq11a+ovY15jsiIe/eW1txzXqse3+7gMIctl5jypog62n0LsRuWNGnjPoVXjpNJ55sHtlQjs
4KRyKg/XsmyXkbLZQSrrLVKW7WvkpUmGsiExLrUAnREZJMeQZ9dL4k2gGMu/vJqMZI0aojoIMlHV
m+HWQWBwFQ9aspbF3gup643htncnZyHQoNh8avBF+jNkv2X/ub4YDmGZacc6r1MbOxUGGdxHfSzF
TaAHLeCkzNl4rCzvEbWvF349ib0sykPSuQ+q2ccnWariWLvvrGGVYyB0W8wlzwyCe4iZ1y4VKhzn
rrN2/thM0dLrWlQGvOybBv07WqLxMvET0RH7k93nCw9mKDZNlIFTquol8B5xXztq+AgRAFyl/ygP
Rmy3IIgs/5DOdW4DUHWaFMxd5iK79d1tHuiHyvTeOug9EAYLI0FZBRUtWztTj2zsHA/2Nj/1hfP7
Gg81EHiXjbvdHFD11bgM+nDcyeLUlh1gNDtayqLipsZDXn7JkvTtaqgiVaQvbWdvpG0C6qYwSNq4
s28ZWqIxf1kcrJBYx7FsrosKCxDxtWzuDYhyaPUT4M8BMkoW5cGI7BgcTRGsPjVci3i3mJvQssEI
fjE0F5+c0QiwSnHZbBrQsbcAPq5a0UwbduGRrnej8F6N3EU8ltm/tcq+JpY8MjY13OBR9ofc/7m/
jAgRp71EXK/wfn3ZeB0DUDBavoDQPaT+N1aIhldSY6G3sCHvnF2lXcPMCBASsMSPuo2DQzxjrBcy
urMjZzmGxnAnDy2qqefSb5C1b8e73IbkkcV+tpX3hMQ0lgxWfbqUXLbRGsUaFon8ON5b5d1lf9Ga
khL70Leb+4r5o8vVxNqxVx3AcEqh3iRlfQAuiLYUANiHIVym0bzhP9cUauwd7CH/LZsuQbXfrdPK
jdbXPoEo0sXYB2/jyAbEjP8/jnO99vCf76frJ3VpWCiUVallnIpG3/axbu1b32C+lfa9cRorhmHq
lRqn1DbiwwAFGFtI4ySrhGy9xMjwClLOWms9uCRzFxkpx5ZFZcA9YlUFCD61STWuZaVsvlxRhg+Q
kNaQr+pF5EbJ21O6HMH5LErTGHd4Yqxxv4vMJUkN8xBVmQV0m2d+G/DKw2KCsief77KdPM3orsuq
bXdv8xp/iPZk+ZQbfiDBrdul7mYoWuzC3uvUuQH/O5g5tX6pz1HewSx5DsHB/GuvW+Ve9pdVsoPG
12fFNwVZlLm/bBB95p5sfVQ2cTbA5xDlCaxEdZo0qzz9VVE2yJARVWu7nqDW/udYOVIaBd8cG0W0
2n4sFUNZyjMT0MrlLJ/rylTB/O+99Z/j8INVQAWTzHTT9SdtLFnUgfEqeQRgdp7HySp5qMM++GDD
nQItSH0D2bYsOGtOAPmM/WXTzMA4D6YBgDl+NOZqP+uSw8haeimLVgX1Ho0kBQDzVLzoGkl4skAI
js7BzOgvY0zMae5iJ3wMICu9cEj42ZrMY3C4sDP83rZF6Tw0vo2b5LUIOWTfBwiabJXGu7QGiJXd
x7ZpnZAIH+4mZFKs0eiOiKCNd77JoYkUVLCrSF85fcnDa4jt5DS5bx1kL3lwjfTSVZZk/8FK4rUD
lGZVulVKrrMbt4UWGfclRKt1V5InMy0LS725zlfMdlkWdnMJkQ0jAyxQZssPpT7+6gJLO5AaNu7V
Oj+ocaieta51o2XxMsIVu2/nprFrlbNmD7vWcLwII+1sPCSK/vsSaULWAp1uFkt5zevNpAFa3zGw
mBIM+1HWp63XLissPraXoa43I5vlDcZOermR63DFi+Ylzj6P9QDBBBZ2xryydCOl3wH1h7elsKRf
XCu1cQJ3K9eLMhzMN5GI1l9irkNcG65112Fw+4kXE79TvO6HL6TQXiBUKk9tMVrbojPLXZvV6ZMy
oVkG8PHHvwYMEYYXdUBaZlb4G0YVnoyBkJcUA1RD21jZVfaxaM5FGSxbZfC1KFs/9S1s4OktGOul
6CzjnCXggQbf/Qq+VfMPgYZcOiQeVL7qUhlJ08TmmdyucZbRzdCuktoQx6L9nRaWeQiReDrCJOW/
qlLwqYQZWtSIiFGLj/lwJCUkW8c5RJ7JQ91Akrq0fC7bUWsc7P4HlmY2vOg5Tg4nyySROqjQ1SEe
A+Tag6TPoEFzMCYtVHZDRcJ+4j2y7K0qd3+nqZkdQQP/D2vv1dy4zkSL/iJWkWB+lUTlYDnO+IU1
aRPMAUzgrz8LTW/L45n93XuqzguLaDRAWaZIoHv1WhVCn3GeHwQQUcvUDY0lDRJe5gdx18VYWxWu
Zp2g1Yyq9UGiAlAppKsmWKPkxedhBxFy/63X1vvmOkEa4IQCvBfsOssvXZ5MC6OMw5euAxzJ6Ev5
EtaxvfBbUbyELmQHyzLyoaIgtIVmo2a3M1HRhLSBvzegTjvXaVtJEs5NY67xBO8c9VLz1kt1df9/
x2ZZFC/dAVvyVlV/mh3gMWYTG1gr+O7JUWwnSJ8BxS6RMzwMUR2QbQTkclrN3WpI3pdG0KgZLBR0
Bb7BmsBrtGoL+hQvSFG2+5WlybNAicFV72t2GfI6W5C9yHtrleuAkfsK1IvyZyzNjC/hVLd7fAEC
SiV5+hXVbWIhIj88Aws43VdaeyV7xPJ6nYWWjcAYLhKLdt1ZgBO14Nl8iV9Nnow/hymCXAEea9e+
aqct1E/qrW7l0T22g8DQO4XzM35lLfhPyBP0ZvLqJKCFeVtZg28SlU/QdFyBwiJDDdS7/DwZUWqQ
BVK62QloPPdS1Jq21CIbb7P3s6hAqJRs8fvZrXc+S8by1BUgx4oj58qxet3hXjTPdEARu3W2kxCq
jVAOXHzqoKZMwmtV5d6OfG8e4HlHJMwG5rTPonuQ+xUPRpMlQagD9l8KFI4lWlUt7d7NfrRjspws
Ob5GUBcLpib96CFUiuR/ehBPVJbEyzzmUBONNBR8FKDa3IDdJsevSNP5JVQbDsF9d2Xr4ASbRZQ5
bU5ctQ2h/jBCfYMW2wcfnKHdylcd1OtnHn40WXOSWtWgKETtaT4MU3MjBzweRHNqldQu6xHwNWu/
upcAJu4GT2Prcaq0Z0SwZg8TRT+LXIJ4yElQElUgP2woMnWogH9D6tk4gFm3vQePojyD+3xrFvjY
S72U5dqWbFiRLx1MPfsGCjvjQK26iyfUVPZb8LmLO2wul/3UIC0ZQsyNhHJbgThcaSI6MolWPrms
WFEJNOhRsR2GnMqKqpw95hoLz3H0EwoUlxk3eu0hDqUMwLpfOqiUAS0uHbij63vNVgdgzXM8RXAK
bK3FUFLQfc/xbESmQPWQu6pp/6/TIoIIZINyWNS91nK8xup5DbIvGzmczMa2HoULxa8pbIv1TdJz
Au4W6n41tAKluyX7Z9VPcikSczxkkluLCSwcK3KkjttUdBalYpO8T/XJLfUumm/kIt6AcoUlqza3
V23rFHd2lWGjaaXJpmFtthIsxk5Tz1A43+nQGbWa70OV+2vW6xOkCKBPTdrVZGv9flqO2iiu1PGf
Nl2NRYUfSlNvPjQka8Sw7ORorCjxeCOIntOWH/KYHOpF63AYnihrOXfP3NF/ns/pTcuEJN3MOd2V
nbPuy+7Ji1cgv1zYbMxOg+x7HqQaSj3d4o9mqqqMiwERuqxvN9R6d21VLXKjDu92mpFaZCePd3+y
W0og6d2fLkmu/qtTg4CpUqzVdCir0AlE30yLm43OFH/miZU+aGzJx/bAS4h6/bdxrTegKIg8h7SG
lNaQukFZpx99bjO2IF7bIBv1E3oJzr6u7fP8fVATrFcoi8YXcPuLkGWb3cjkFS6yAO9D5yb1fLIh
4vstjJp6YbBBD0SLJxuxC1TC/AlAfX+JAC0GhtVYEAeBiOr8aFngCSUvGuRGPdgXFJX5n4NakZ7e
UiVGbEDp2ypQ7lalEhpSkGdepJUznqgdQR5n3UukEsmmKZ+Pjqi6DvC0cufR1I2YsIHMIuJvwF6b
IB5KflnIvO20Qpp3dJja3l25g4iCm61BeR1SiHq0yAvdwrYYUu2DEgmjA6LV4FttEPMuxhAMjko4
jDupCTHqV3L4YO56Yw0623xJttsciMkB9yRcd56DOpzC8E8swlJTXap7vx5QQNl6mqzhcwfWHD+Q
eu13t8lrHz+Dyupw8/lsCwYlUMIoIVeQGjZXk5Wos3atiyigQg9tyeaqHMhEDnRI3I8mclUDAVa2
54G/z3Wb/ve5ZNl+8ePE2HuML1zHFvd0SIwSivdG2L3p2rQlSJHY5Fu7TunO9H3u3/U5VzEqaMkM
EfRVQx3ecxuBK+TiC+PN20U5zl2Jrcxn79v1aISu5iebtEb/bsT81Ooq4yXO+cuYxu51HLDcq1OT
76hJpTv+5B5QhSZOVMOTJ350TYwDNciJg5ketYzWY6zqfsgO73CT9kBNNTaKwZYdpPNWhsAvh0aQ
DyqQ3y51m0pdykUQF7Lb+DBGW/Jr2KDOT82ho/LqOOAyua8yW3pYrCOdA2QBnP4dz/tzM2XyQCY6
VGB12kD2moHMEW6IPIJLPoGfbgM8kGpuva9HK3GhJAzZ7S1tJVJ6xdEpHcDhGK5awzAWtE0hG21L
6Oxmu434ZKMJLGT9FrpXdgFHASggQ+AL+0AahmJRd9foGZQZFJ0Yyl3fCMNK2QS2zUCR2UNccK2h
fnLdqATplFb5GmUG6bpW2dRbr4zYj9EAggYpvXiJOiU3+ASTpyb1Vkg5zr03mDzB6ZGl5fPYTx3z
VKo3nXAnQ9sQ0S1UEUHT6HmqwNQVGmD093rDfg479gpBpuJCnV3LFiDJY4913vj3kvENmXkOIT5z
QB3uyGLneSx1sSv0Kl1Rrx0JLYj8BHk0dYEQ2sfzBeYpR/fTBZBM/HCB2BPeGlSmQL2izKU92jxd
oomwCzVzG4A+abBllvZ7EHh6xy6U8UrYcfy9RiHHxMB/CiE4az2w0gGpRZk+jVpzJQcAKF2QXUTm
5TYS8oD8e21gE+yH1pdsyu01xF1wW9lgrc/GHPwwCrPSK7DL7UC2AsIroLctNje7HzfDugZQEnEu
iIN9GkpNjcCUaizqdKEX9T6xvE9i3Ex2FzXVolP6FHRwyg6BKjptEkCwWnW4dZNNThFfTQMCQdTx
eYp5nqpBohhR6JXJGud4OwxdL/Z9BejSuz0CGulojiDaW/17ipLDfhIffMo2Hjdp63/vo7E8gyuZ
nRptTQ1QQ0Pm2cFyfLbX+YbsZKGzVo0ZUsFOWNvczBEEJcFphyTrb5N+mO9m/23SCIJYfSFiz10y
VE6pPQVtQOzQczbjmL7OWxRKnKjDp/0HCoW/QPQLeFrVCXwZW8fJiGjx776umq3m8eu8A6LeeT/T
18MKgCbvkJh5jZBO0TyIDAV8ujahGCWvXfAI1+6jdFCZDsKafyBh5z0ZeH4ihmeExylpmgMzAYSE
fpH5gO98WHCt1X9q7YV0vtQYu2ZvY0JDC48iiiHNnZYyMAa5lHmJXTEi2q8tns+LHiQul0b0oPPQ
I+y+eD69ChfcD+CLlMtMgMvRHWS5QkYluQB6PO4cT2ob5ory6hl+jZ0P6rBMH3TLijxMxsPd2Av2
5dMgo200sK1a5bVtwHvgSeburMGXOVQnsIBEfVDjrlO7MJ/TZjxn0st+pGaKSkqs3u7Br9mgxhQe
XNPN52bozxQ/+5vH+xz/6YEiNm9ZoAp45XXpE3gp8jsCOnSBjuzWsy1FgwIw/kiAipLrzn4Ex9YM
c8grE1BPqGGszRHsVR34djeVWfTLsrSgtq2QEEkRz5PS+HZFk0qgJWlSwlCgsNOdJ+0M2QUJREsA
LcYyRXeHu0iviyO0DbADgTjZ3CSReuKNNWBC7AQMK2q5Q3ZlahK9ONIU7/OQCYKeSzfRDHzNoO93
AHpE4RVIPqLj5LD0IpSQXsd58aPjQEy1vv8qJz1cZdhozR52q/cLDpCOD6Td2hEJCqje46mgAxCX
ssoMdEBGTlL89Ga0wYMNmUsNWxcajaRNvWDgfFAv5MhZleOE8JrM80tegUuUdM27OhkBqPqzo3E0
7CVUR4SI2jwi7X3cxaojSirryEzwEJ9GhKryUuji4S2+M5huvh6RoCa9u1XYS/1bm75AKTT/gUif
vox9OZ0N4JuOKGAHRdibQ9HHQZNpwPNpibeRbbe29dY9ODK03RXCJem6AJEiUEbQmKfuWGPuIcbf
A/oh6FVmKL3bZQxF7PSXAWYdmED/v3QjmD5udnDjBFaW8pe/+DvKzmK/BLJRgIusBL1Hljb4laqY
JLV1L2oWSBvbELRD7MKvjHFhOXkLydjafBHIvDQtgpAIDpx501ULYtkEzwoorTTwHVLTcqz/Pag2
LIDzCnlCkKoE/a06aOCpBLwQ+hnt9K9NdSSQKYMizADYk+4EEuzGleHVx0RIeeXqUIx2IKoS7O6q
RQcA/q1YYNGpLH7e6ZcOuWJqgdIRfBxA9kESOTrcTMnY5Ieh17+SiQ5O55c7T2ftPFLEDd8Vjf0L
Ej3dAdyfkDHqxrSHOGjZLUGEbiPHNFSItysj9ZAnnc3u1Lai/FeR6TrwMul4xJbJCOqpHxaEtTQG
VN9gXY4eapMPndEBLGngLUiPNzPoewHgrLrubUAjILFdT/olZS6kjLTWd/FM1hi+ua4JA1lH3ipJ
Tfkoeo44qu1fmQ4sFx8rsIc6hnagzmnQdRRUQmidej3QP20hWh0uqdfDq+bkSPcbKovlo90BnAY5
gLJpmm5ZNtqlHsAtRp6ljersWhb6juZhDX46wh5kQL1MdMPeQL0r2DDxiYDjSO4SVu1pWvIAEhKE
fVp9T624ABEltpz1kWZDzKoDiX0tQaPlQG/Ugh6ebfTYhk2cPYUoZkXCIwZNFJRItwNu5J0JGt0T
qrLxaG6i6rEGOcZCH6DMVuJLCxHwiSAXJFZ6lIzbLioAuFAxVWynjWUc8xqseGjmrOTmAmiG9ISX
EvhaKgvFNprlrpI2MZZZmP/myF2IAIR1vtaLGirAKgWnqRRcqFJzGWJAfj+2ZzJRpyNAYKP71rAm
D+pwOhA50Xiy3SYx7A4Y3bw7k10X2gBJGmhmoV7fODZdXWwrHl7DSbNA/UWUVlHOQGRlgCN1CpMf
Od7lIFdRPVz4OIUWTLp2oB28ICO4m+FOp7MrqCuLoOuQloI89cr3X3jZysstBCA1C2UBYaxtKXBA
HbGwRghhi2aFB6x5Rx0ZE8h5l8YLCDKyvVuWBR58PttYeeefqxa6BrkdQ1AhnKal3rjJSzt45cKd
8vBb7dXnYUBAfjFOrxU2fPhWyxYVJH39K7XyZ3tIi9dOw78W9cvyCfuBfMWLTFy7vkRAwLKNk8fH
aSsjt9vXuj9AlZf9ceVytD5e2VZX1nh1rmSJOEuZvSJp//HKfZc+J1WuL5PC6i9TXKxBYgY27snS
NlYptW/mgPvc71IGMuzGC0Dx7x9R89/vkUc3NuaQ6HcpCM2WrqirL7boXhRoG+P/AbURMp1T+k0z
NP0l6t10xfCjv4uyUNugfjvZx2kiTmObTIHtT+Wjy0MQRnPL+A4hjbePYeBjaGEUfe9MBAE/fQw5
+X98jNjyyt8+RoOFzcnEOnnZjfg91wPkK5CEyB9BBVtezRaPFdWyfB0HYPkKVxZnMmG1JVa+MLsN
NWk4n4BVomZrjvNw1HW7YqmGojAANeYgRXYnK171JrcfwtLIr9hqAZjQ2g/QE7Af+kgFYSCCdCBb
E0UK9au4rkBy/ACEUX51wrfhkARDPjG2EU2wOv3YtdbbQaizFPB3R+uBLlUtJ+4nxFYyE4FT1QNy
Hqj2GPpOB0vlinQdLAPRBaRApiPYYKGpp/8gM9RFIRWjvEinhryKScpjVetXrFvCZVxV4MOUg9Uc
e8WgQgfW9j3WxyCDjkH/uLt1QBoB3vq7txyboGzDLeQ6u6WJ+NmOkndZCu4rMEx4IEMFzpp6wXnt
7yjTl7MJcrwe6GWdMAxm4MA0cL4Iw8HblLHRmCsSfzeUEZoK3oaE3Uksns6ol4HFbdGq3roFdqYb
WqiugyTsMnHzkRFLrWpJR38kClvqU61bn/LU3z1/HweB4dmzMhsThWSAhYWDLYO0BYcSLQHn1SAZ
x7iCTohaLFKqnA6zt9WaqPJFav528KUmA1lh9TtwZ5tYmgmQQixfAexaVZmfvsi4qVDqBztx06ax
DyaLOpvtnlQMY14oX5X95m8w6xeWbwOeYYi9jIqxnQ5tylAtMnQxwm2w3Xoj5Ze77QSwA+0Wiyzn
58jAi6ttB1RaSHf84vthtBrNnO0pu+OWd9Mkxcsnr8FNVG5xn2EHf9XwT+tMB4kLL3atlVdwJDiV
MOtgivFaS/xLKa3RM+zZKL02mpp7zSzdfADLTqDhfQPNFLs7ahn2a6RUwzIDyznGUUSkhGsg+1IA
ms7FgXrbzN5L0FbcRxG3aA4y95AWPfIcc9CUJuJgwCOl+SLnZQoFq44/VLKuQb8DoFJtxvyhBHE/
yFq85TSCfXZZmz00DcPQXdeW89abYltNQ8n0t/HKgzpdFNgFNjRpUDvQuG2l/hQxE5i7pVUf8aeI
mbNct3lzpN5JZcaptxrBqkm/plsv/ZqoyV32cezfnOm3hqdaehwOReyOy8LxtUctkn+cyZG92Yb3
s09+WgIt91E040YUqXngowfSHXXTAgdxL6tRPth9ax6qTmZQNcTN2YDu28Tu5YOdbubwX/8hARfo
1JeDoweV4yJABBKTwyQ4O0jWOitIwpsLst06/tZELIHVCxp36zaLyVm1HArZnzoMNX+GN+6q9UxI
fGkGv9AhL7NH1K+6QDz+a6Iz8Lr5S3DKZ0FJeplkrBIB2hTHAwXa794xB9g9c77fzKaM4tsVcrd8
u4JrA7ulWOP8JYt4FtCIm7Oj5Q/RkO80DSybqF5KFnU+JusWKp/QkvPYrp30+qyrTK/Gc/+gd4AY
qEwv3rTiXiDmBJmFGrqtyoM6cmHtDNSQzYNQXtytBMTNpDGFZ8iRtgst86uvbYV0pM1yfsjDvnqB
HtlsbyRUiiBIZAV12tRfK6xVDaMs780iBFtRLoE0VvZeDUcFVHQbXkNy9SFyumeIXJQraO+lD4OO
cAudkW1QNqlsdPb/xk8rEV4odHBNjyM3lr45gW5fPdHszdTL9ovFuDxIHZhlsqZZbizHAU+UipvQ
rwi6CSTYPkR4NBDkrRuRGBsSuphc82wbpX6f5mN6Fwv2k8zk5cWeviksS35RXrrvbswceJhSsx6w
1iwOho2HAPLx9gPZSs5XI4ocr6Zt2g8JhJpXLlDXG/KgAZZEuFMJwD6QTQ3oHbC3znEAj0UxQHxp
ANZu/gK4dLML+4YFXIW+XNjt1v5oL7EtelX+f7MPUwb12Tpc8JF357QYvHXK+jIoC54/gbLQ3EKX
0l/ysM2fBt6gaNmN3IXmo5lMIYISFegxydkwwefT58OZOtMqme5TkJBFWDoN0Nla5VHJHlk3xNfB
bYdtnzqejjCc0+4rvCyzxWBE4c4yN4YtRP+TOrQSdFeHnI3tfnaHbB/0ZiBCBfRUDRKZqRrPVlx2
L+3KGa3hRddEC8GpMVtQM6o6xTCpQQZW9UKVtIK4AkpZqJmPUDCL7OEBmWn/6nXOicz4dsFQFAHk
XqUNpvSggpZDCGZLva4hX0NLtus0w/7u9rpFdCSTixgREmgBfHgN09v29vINx0AV9X5woD5OCizo
nCDzMr+raSBDDDoGGdLRArs79pDGsO5Vli3vxvY+nsJ12/HoQqZO96B3zJuf1Eem26Cb7fdB7TjV
B6MbfpL//+2guANaDGwP+Gid8BAndceLn0SAelRiMOvvsokOWoLV5kMRtuVjkYb/GGrVVbtNvPCw
mDyBTtCcm87vTeq9OSNiJU635pCi4szIonrla7vQUpXFo+lNd2hFVGfc/7VlukWxGDKnvgckhC3t
nLOrxwy5hqx0cwQRXL8fBMRyfNcTF8SXzZUGwMTTVENIQ5Z1892r+U4YwNsuSsC5wU8AodDc/A7l
Hf7FYS5bpki3zVP2mqJ9dIu3KYcJgKVusN+mREn5McK9G7di+KKVrAc1I84kavAW0DkYvhQC16Sz
Qdn+6leaE2hifRCWLsc252vSBgsRVjk5LiguahAnB9RsugZC4VDkJKUw0gyrcuae3u0kLeYggIGX
cZpgLXjyCsgGL3BihXj/LCDVMZ987PofPjoAP/t+is111Jndik9uuIt9X35xIWfdDWX1LIwyOWVg
iF6M0PX4Qm5xnGo7cARDZ9NyFxXr/W2SsnDDUay4QmGyFcRDhf91lU3dyiwz6H5QW7ZWB1oRywpG
iApBF9SZAlN3N8Ay/QxtGe2Itx6gq/ZCZ+/2m4nsk23M/kRxTyZbAUZG2PFWjXZkJxN1/n/aP82P
e/zD5/l9fvqcPiE63ucemL32UdW2NjTHwg3576EHka1k3aUrUvC+14OH1EWRfG9MN0wDYNsR/2k6
kIyoAbOPOSUQeklcqMIkeEr/OdXN8j7dPDwBpa8z5lAIV2oIVmmru0hUS9/wsjXZSDuhA/Ppecj0
hdkz8GLjVWpakbFDalSfcWODl1kLW3jdyQXL/FNcm28v4KR6c5thZMrNb8vuBNYQ5yn9121qxz9m
+92NhpdhhH+xg7vfnLAxhgLTpa1saNKbtXuNRWxdgfYcUD+MG73Uj1kLZgvyFJbZbh3H9MCVyLAp
Uf7NFIPqkDfguiUfqdnOohFA0zHkWGYfdQWwL9sfrqCvZvdsCKcjaCPuyJumHX08t8w5OaSLcT+6
QK1YoZZvM+hgPusVUhKhG0YnaoLqb9PkbfygQZHuIZfmSqoa1zQzGaqeRLmg5jQZ5hZkzPrcm40c
QJixKLbUS1NyCG6cqKmmlBk4+WjKAvQ6WRe1JzsKQYui+QhW8CWjuIk6iCYHTBxycEeKpXRRNUET
L47W1DRSPhyYDs2ivubFY4S80YOVzaEUcmhqUD7fhgtR60vf7QKjNaFSGCX+daxRqsaUWmg19KCd
cFsAjbse7A9/egxee2hGvOo/eQA5hbC4Snn8ZQ4X+/fVGJvQh8eaJWcBkDgIqTimheOkaPf7RFsT
kf5sm/tBqg+S/boBC6xdaMbGri1kJRhYTZEHq48uNZEymZuEsCFMDR/s2XTD1LwPIrQOeb2bqEWu
7wMZyhGOPEIpdcLKS5elB8gPug+ABrsPLmPPKONqTiCJdSFZXnsB4ttjQJ2tq/kniZBVqzrJVBTZ
uXQzBlZajE5jOwlQUt+sabinCwM70eb7PFoNgpTGBvD++I5MutdjUQXi5w19grH3ugOHHvCCemkO
hhxcobP+Sqah0lBBNLjplj4C1LXrvc0cHQCQfz8RSH+g+qXdk6XVc6g+Td/DJO53FIATIMjdTHVX
zQG8ITbbM160V+qkmwzZWIi+J/xKNxhPW5R9/D5c5FW14g4DfXORersY7wFgd71d69f5o82S4jHH
Oskc0/ES1SbucZtZS5txsaVOIKSnrQmihCUNeB+O51UOElfpBp5TJmfTfCDQBMNLaAVI7wT2HfDd
pzWSys0wxt9Bg/vN6aDvA6IRf5dzqDG6WWa8YiD100BZad7KTgCaKVaanrCdrSD4hlbLLdLihoJe
iCvywvYirJps7YG1YIAM0pcujU2wnWbIYGRKSUpJuSg7kLXsg/13f+QMT8xveLdD6fIICGsKpIKK
/H2KAVZuXC3NGAmNW8eHYGFDkUB3AKtmEeMZ3vcluDSG8AoVr/DqGMiyYHnsb3rI2F7BEYCYv4PS
r8Hzj+TBwsS4G7tvk7TtZJn53FH04b9Cd3CSpa3YgRs1JfnSHDSlXTfQ7FNXqHuG4G0H9e6wR9Gb
2tnhueRAxi9qd9RsmL7iYIV9irHzwLLlTzd6VfQ2FLT9vP2rW61mIyDzu5vax8yzkZ0uqnWWuF2U
Zut6MCr36QDgBITJNu2UpgfogmWH3NCsjQQK4cKHEjD20vAeuhCh65rZ5VcW868xH6pfdQK9u9Qd
+cIcAYFuePmr8+uvUuPF17wuEkjjpO6DZPgxVxrPLhCoeLtKbYwfr+JYcRIgD9aA/vi1NvU31hgo
TQ8HYLaII+aDGdqQM63M32w0SFFweJEBiQ3fCzLE3h4gElPubaRsIMxjWw9ki8SXdrD6+8HA68C3
ITvcTODCuvlD+gqQRqFjldoYzXU+vPTtBNHS0rqz5ejsTbVYdYDdWBupTJDGnsQFyfYRaNffjbN4
PBlN5ZkE1n4UnvezTPWjDpaT24nrGLPF//fkN58y8eVz3NavtEam1TItlGUPsXkR6juyD7534aYH
7EM2fe0iyA7cwrsUBlZ2i0Hs3HKiNVUeyOG5iqBUAakIYxUjzwjJuWQ6m6HQl+Rg+89pW1tLXqBY
vRFRthSTHq2n2LbOGhC388HwGT/6wgr6PER4izrIZYDc0rLAj2xNth71fyvdjiMI03Xi0g+gC2nt
dFyXhcD3V5caApBC7rFolF/AnutCotLW9p1qMrau/dF9qUBec7A9qPdxpR1t5JO77AQo/CdXK8CE
Vf2qpKm9qhMvrd5ODPDjpgKCILaB7GJhZMZz7bXtinfCugwGtAXSJs73SBiA0SGc/KBiUEVIjLBY
ZhXIdyIlT1eos84D2htAHrR1A0m/ZNSN4L99yJEOSQK2E668b5PRGc+/FUXrY7tlHmnL2Zd8umPa
dCQZsjRh8k710Q6T+hqGu0VtTt/7/tc48KGA5X60XhvIMixAfMQfuBl6a+kBYzOAxvDEEj8OuloY
z6XWfcvLEWrmMXjwsKr7AbpnczGqQRr7dxDAt+MJBT0JmDU1/Xkax3kQZFXnQU2JgBbgJlrYp4e4
trVlNg3JEjGn9BCFI0jaqacNE/l2Sl1TqiOAYufT3hyRQCtUWWWpoRA8NiC8Di2w+OiHYNDQctHc
a1ZSLctK8FeZDxfXRq3Xoh++9cJrf6Fk6h/u2d6zm5ngYfZG65K6egrdJ8H3+GarUypNFgjLcx9Y
Il7iMNpMKn9Eh6GUPrA1HHXj1M5MpItTe9wblIH64PPezT0u99RqdSjOt9KfNgQJKkfolPcNInoz
QkjBh0DJ8nebcMBAQaLU5Ex+4/tYQh3RfOT3n/PZDdboXtoewb+B8hTd1Va3CEtv6Y9gSQfmRgVp
CgugwNJ2QFWm0NHqQINCaDsFN9uU+GdDe62x7d7Hnl9hl6xrI77DaDU3xyF3LnLIE1Tuxj7CBSBO
itWBOsBkFy5Mu+CbD95YLa8amfWnm7PtKmLvtHr44AYh9zgY7bwBF/gLCGL8kygr21y0iAfsfDN8
qRgLz1Jg37IC/H7tmGAgm11QczUtkjjU8HSR+Qp4Ioga3J5PI8sqkFkH9GBqyW7JzjoXWZuvBuVM
PWGGDNxCFwAIJmJ2/vTwo9lzZhogW0RZumI7dBQ9YsQK1GXSqU7Eh7cuMg5GYgHVB2yGGkIaeB/8
eG+UfEWOdmygPMisXHPHrGG2zTOYsto2kGmz+CKvcshNGIZ1F6dTvbXjNtsVpi0vE4QgoRGX1F9H
yD26WqT98oZ665TMfW3dfFzSoNxJ6u2QGWAe8Tt5MTHlPCjXnRM9Eayi3SJG5MyDQuDa7vxEBgwK
fYtcVSo4qlKBDtVYLxG08k+mNRjA1aitPbg2OOivUHoAQsY3P+yawFwiqhp4c4R8Fu+D9TIeNtBH
g7wx0jkXYIbHS54O9Yk5UKgXLHcgvgMKFD1u5L709Su1HGWiM/CWZNvOUeUJaihNQh2FFqVrvQL8
zg2b4m0WP8vaFesQSY0NL4yDwsJGc0wZCAlvl0JuCZ8GCJotzTbKZBsmiTgLkCoEnjfEAf2iSvWz
0uPiAUpu7EitJvTbU1F34P1DHx38Wh8CB4iLICn9NxsqV69hqXnzbxFVtcWpmswL+dNPEeTxIoj4
UAe3iYZQ3JmQLT7RPAgOg35DugmCTKBUqRT/lZHG/4ghce/sHuLdIgRrPdmFY7tLozHYoYmK8Ykl
fNNKz/iaDQaUrItGbsgtRQo9M7Cxb6ae7f9r2olp1cIZQMNF0+bhUOxNggU2WmduUTUYBrk9tWti
IaNmgtj6hyZXTaIs05s6DG694YCghF78E+G18NRDU2gvUvyV1LQ4ouWl46EQQfUmtuKI5BVwiaqp
J8AeCkXTT02kDOJTWrXp3IzkoJ+iSvs1z4SMxzmJim/UioRtn/tWf3anaXpqC9FeNOiIUR83TH7X
ZP6Z+kYgF+8aaYIzAFcEo0Z9xQJrG4Jg5SnWJg2YIrmmvrxnxr0DwkAa19ld8yDbeEl91RTFj07+
T4U7bzMkwLp3YdE/DHmRgpYr6w+OIncCbNjcJsyqoKUDvqjZBdU0tWnbV2olRcaAAYyNNTV7Axju
IvXP1KJBBRboCwQI+gM1aUrX665umjxKRXuS9U16r6mobVFxa4MFRg+5G17tRtTun8kFSRl+hgbF
7jagzYW+QSEAEBRqEjp0eSzmSaK87ncmoMsLMEz4SGVXziKpfaCZK8vSFkyzOUS2hL+yuim8q7Iy
vEO1ZLaNIW+00MmnZiizK6ruTL10IGe5L/zIuZud0gYPlwb3wDxv6oMpSbfTaHsbdLtWoS5jJKCw
9dPCXqHgChgSP9LZwcaX874WyIcYaG1qf3j7j7HMgs5FELxq9U3SZf3WQbXQQ8TtnzyZ8h+F7iNz
4JZPOejS/uaQNu6TL8tqdsCLt99WEpsuNUOGzdK9Cx6ZRexA074wourkZpr5wsR6CvP4parH+jzG
EXDaytwVA9+kAI6vkYwyX26D3ppYrSeIZE1TeZjfjCPz8RuJeYnyPsgjfTh0IQBvvJdQ+UVHo96t
dAaZd/eMDU9sjv6KLD5jWOekZbkJswJqeLblQ9Y1E4EtWPIkciwF4zZqf5aIVWnMsv4RSGNVrky+
2i2CGhnw2dhpd9geYvm9N6oGxXZqeAixm3n45OnNE1IefZBkWO03CgvhKHyEaCy8Lt3uTC1XB5vC
1KZiaUgD+A7V+39Y+7IduXVly185OM8ttCZqaPTth5znyppdfhFcLlszNVKU9PW9GKpdKnv73I0G
GjAEMRikstIpiYxYsZbw5HtvGKJcvmIFEFNq6Md43+v5RvfBYBqDwhqxABTCd6pGJbNAq4Ib5B55
ew9cUdgLdK6pfxXygfoDcLutTMsfjzQwUwNbKm4Z+4cqi4eDq8oqqtbjF6bOqBk6Ae7ToDsZI7S2
wcIBfsaqkCdyI49RC4ttK0AWuwf4SCw9llfIeA7aVBsQZEmxiA1dXo3OKy/AvmhAsyJ16siywO+z
VOKkf42wwtS/BSEgOMwz+7vbeM2RXk6ijv0LZNC2bYQ3/bI2w24DJr16NS/11ABHZu2RTBI0fRvd
swCSRni0SZz+a5CVexDvaD8MZpwgXDq+NGAWWLqo978Bb5a2Y0LvdigvBWpTDXIZ6hYTvdqPfVTc
jIHNF+nAo3OmqlLTGPBoCUmgqfVhZw3jzSqX+YFb4FKcSWYAC4WujyZcsKvq/EAdGX5e6yKzkeM3
Ayi5Cn04V2BIexY/S2mI59DsQ3DkghXNr3zruQH/1yYxZL8hJ7C2vo8xncp+Nr7bYbaTFY9vRWVF
92ZuARif6aCvqpP4PmuK+oQnzgt1jlFUnkFRfea9k52sIc1WUMaFwKJq+gJvwAWd0iHQEjzCVM/Q
p+hxIdyphHqcNRk79gpIXHZrD251yYAfXbSdr3+J6l5bFZXJ99RMkbGAOqZ8TA21BQPOdhGBGeZL
kFQ9sBW6t3cjLzmi6tRZYjm0EGnTPI15GJ11bfBBoAsYAIRk25VWeOGhUE3l1ig3PayiM+KV0EQL
ayTDgMJagcomOlDzw81QswEsBm40AhWM9SsqO8CwVRbffAcxdRUxT/RaAmklvEvv8+KEijhn9eGB
lARKABIpl47yCFpQypMHNImKb2H1Pgd5aFCcAxcROJLxQNLvWiTT1mOFGpC+qIw7lNIbd1njb2pE
KW/II48TC4gDv18gOgWeXTdxxgWeNsOenG0LNdnNUANzhaE0olZzIhxZr+1CjvmydLRN37EXE5pa
+xR0TItWMcOwMSiP1IRIjfXIRPPeDPsh3sQoVV71VePsSg7BMNqrO/ird00h4xVt5KmXmrRbn53t
VgZHBHWSBWW1WrsFVXDCu01cexpAyrk4NLblHXWgtqbsWBqAkqtHhpUGkJ1SZ/XQx9sBGKBppnnA
73MiUgRVwlUaYdljZgC6RXmXXv0Ub7R+dG+rgMMEDMGxN72vs6lLHEgi2Llchm0mkqUb5c0q0dp0
M7XLcFSc5bG1n9pGgJdvVfALTVHkTnodeoH9oRoMvN00f4YSW5DU9YcsPuahTE9Y7bwfRi8B2Of3
dlSU3TGvj2SnEW3gW6BR1Ylqxrq4Cmw+dgEEg13UUlqBZi7IxlQH/vuLJQcoaj3TgNAZwuhIowJp
F8X5/cgG9tA3gMkM8Y1oNPZAFksb96CPENdGmTpLrxZJKdwjeXBkJFZ1AyW0WqsdrKhQKtlU4JCi
oRGkZA8oxvIX1ERJrHH5hyu5ViWuMSAuNbLwvsgYKqXHKj+26hD3FtpiiHJghsb8SGfUXdiiBzmx
1YO38WNMSO7UT57lWILP5/dT6tfqrlpDSive2lmYrkg3fJ+r6rASv5OVWevyLADAP7MsS1eZblrH
3il+NEEqToYU74cwscWJbI4Hfj1mZ0fqHJWHAFsD4mgfLtTTo4IOlM7gVcu12zlNNXZudNSH6qX5
qCy3kWYgE6Wp6KC1oKhUXtQiVxo4Ru00cMpo/TXXPP2vc5H944rzXOZfV6SZTc6tI2qx8fjEw6hK
UXlLCF7vo4ntjvmYtHiszL1YTnxuUi8S4lFm1mebafLcm02wx6vt0JoJEDtkm049AFT2iWEcyEYH
7pSoZ1YHlBmApPQ5arGDAG9X4w6PGuD3XqI9l21VvHLLe/bwQ3gFFfR0AjzpdPJLlx707hOkMg6q
m6uR/zDF/3cfSIChygv83WsmGDtVvWMviOghj7JoU0OndmKHsFwou5Slzi4t/uQn03uIR9N6/tOg
wDPriR3i74P6pLSeQ8uOT5Kj+FLkWn+lQxu7GbQyl7NlRCDu6sRqQZ5GSvRVV2yWvDS2Row9qiON
4dPQTCy1oCqCacrOAFeH3qughLqCiuldqyAytmkAIliy2chQLurW5aAG5eW6Q039PnCb7GnQxi2v
TIBalV23Un+2y7B4t7tgbNtXwNc9sQJ7yA/77P+rvahQv0bZqynxpbJXoLyEJvMwJcsq0NaehF8/
zPmzrDOrbce8fjnnzyRSmIjCxt5mTooJO3zJQrs/kmmyR8siQEUZ5dxGLUhPkVU+zJcWeOBsqyoa
lvM0ddB9npo6BiObpqaJdFA5X4VjLkcDFYKNMyIwmAGScslKx1lqdZOjDqAPLlMPnlDDHnUtj7my
kV9tBlBQBIJkSzNMY2mCj1kk2H1Q0KQm/ThgeTrNNJvmOas43eJ94x6pEziwu4Rl4tShjH/V5y5W
3GohM6088OIrBxupWWXywDO9K7IBVF2qScsVxkPk2mSQHsnmeCA4ACj8hjonNzWvg1T4ZrZx8+c8
rTZ4n6elQb6GYFYimxT7KCyDaNoOjNbUSYf2Y9qgwVZhKLGq6luN7csWKztaz3ghcBDUpPUMNR2v
kyhEQmpiblIvatlwv6QnL8Sup0MF8Tbox29+iy1R6OrdCYTiWONR21VGOqNDHHBIxKb1loYGYFnH
a0MNofY8Q1CA4N/q6rvf7NPMny4yZH68cD0uNwhxdPveDe9Nu9O/uhBi9QMWf89F0i3rPvEuEPxt
T6DxQDnhUPjfjOpMDgyqxMvCBad81ZflmUNHZEUdztaCxtQrlJ2rlVPJ+OxHYX6JRmAPkNqKvzvm
Q1ca4zcLRekr6NhytWwOtkgRI/bQQLgT79zha67bzSJOrfDKuWNfqANbANRWqA4NJXZTR6mBfzkw
UUfRVwfXiECtyBQEqm/kHdlky4CyG7rhrkJkcGOFmrwJssi8MWr9tlGL2gSpJGrJVos2GhjzoQgM
kcfQdc0Doip7KmqZC12oCXVndgD5+dRJ/mSnw4DU0oHFzu53u5oW7NDaoTDa3Sd/ZacLpKMWHVGQ
M3X+NhzVu8gf63L6eHO9DbkBEsmPY5lt52lNYOrPiSeXldb0Z8dBQqcHJv+mC/C6RqFZfNekPmC/
BRQb+trnS8M2yme3qVHGJ+vsq+cBBSAl/+6nIE/ijvgpbL5K09yFfugdkkEJdilZsyx9K/iJ1Blg
3Fn62sdvqNGrHm0hhnWER+Op0nlxNJBd3YyejUUlyAcWYe613y0zXGpjlv8EB/eTYIP97Gs9gvuI
vF8cTdf3hY3SfRd7stuEe91StrrxdbC7vXSM7Kfujgcx+NVXgDYh0AX2Q1c0i0h2471u8mQb2FV6
qNwmvbG9KFwZfie/Akm/Hco0+6EP0ReRJcNTJ/sBu0+Dn3xD2Cfc2cXa7dzi2RUIBypXqx33setF
x6qO2bIMEwEKbNYcY88Y79vGuAdPB/sKjWaoOQV2e4J+WHkHmrZXsuOPQVSmq+SZg7butm4iAKlj
b6X5KK4DAWZ40XIenysjwmbfsrrXmq2dJObfAa6BTJZyMBtn2KKGMlonZsqvKH7h1yJAgRcCDiXi
9Sy/GtBe8xZljk88ZjdkQg2Xhsy09K1o0WvFLtTaZCMV6AP/1dqt6WXxAmFjebDUe2/qCFAtMAbF
lVqRExTn3IzO86CswFt/iGKQeH5MxJEwXuFmSjYaQUSwoH6fmHzcyGgWuVd/J7K3UfFxlqkYjm2+
4ExRvk3Eb9ORfOjwqV324XhsgHUVhneAhM2COWDxKDLrMmEWRkhjIDiQbAjjEHKzOaNA44k6yeRE
xtm0unf/Bgh3pMlCdtRqjy2JjsIu6i9FbBt3JoJmpz/Yu4p/tidm+4Vlzbt/BQDQktgr8Lv54geJ
edeHqKaaIlk86Jp3flckQU6uA25QwiRQqVoO/oW2bsE9EdhXfDHFYwdJpl2LEu5NO1jGlxEP3lC4
0SteYaBPaVLtNAg23kCl2gNRBgqS1UjkdIvHXo1sCgSGQqecRpIDC1AERiMtICpuRALRcfevkXRN
3QVEkUayyNO/NAAfkQNWeqi9CNd5WNt3QIgnG/xn+CeZxuAbhnj1zmqsEnmByIJauNChR22BXtUy
0++QLtoMpTuGqEmM1uDoMr4nNioLgZhNntioy5VvSvOmkKG27cauPThVO5yQZ4f4uFtUdxUe8yjP
6/gLlhEPQQpw7yK6G0UNxrDSLZWqiP3SaDpf/umzjcL622cLS/3TZ4s1DSK7qvaLSreivsmXjRW1
h6k4SzWBmm8PVPbVmNod6kiafSnTVC4QWQWFHIXrvNqt1lYMxoDJ6CBtu/b6SFsgjc2xa23dTQ8x
s2XUB/jWydgUMd7RITuNSsWrVwcudHfThBA7d8t+a/UuP2iAhJylI/ozndFBJAUYygLHWc0dVRW8
xo0eLPLa7TdWElp7zy2jO29QJW0DqH6BPDmhxLN8Jo/BtkzkN61HVP/IJfTYw0OPR4k1p/U/xfin
U3Ia4UQpADeJ2Ub2Ebb9YKMbENxlrocalCBbVwpW3FhNuzBaIAM7wIIeHAaItJ2OX8gt0EFzysoS
EbgOe404bttLq9y6ELV8avif3Hrc+VsOKCJkrFzxWOf5FqXcyOvhztuYLBq3uWrKrFwm0A15Tnml
H1LTgey4NuovOut/DInvXZFo7m/Apo2KdeVvGb6zbISLzJWaNhd8S/5D4r5PWyBuvBtzVLaDWhsM
uxsPmLElsovxnra21Cz1JNlPG1/Vi4qN+FMTscx4n1Q6MtEVqks9Aq6GMesWhtGxtc99/cQI7YqX
ROdsUJ5xfb8i1GmOYYs4TTaa7QlFJqCXyEFUfYJAZ2BuwhJF5YXbyw3100Fz42+JU5rbnpsCNSw4
xDzszkVTFSjlzxgYZDynX5AxLpp3H8sRYlk2DbK/yps6hBv24L+E0kJaInkLrXVxFjIAmBD6Usu2
gESjTIHmR+oep1h5tRswvrULD6HJfkHGWvXQmQekzL6o3JvZXhomqD+mXmGtjBJAwx4rA4bX+LGh
Gw23UHRuUxv3HJ1G3n1pZQkUzhA3pwNyVJlESPevdgt+IQ5ef7J8GkntMY0NaJYvaa55DISEEIpX
BzN3rbXdZ052AT1Yu9HBBX4pjcA66+LRUHAvOpCZzsZIWksnGfg6xkrFxR4k8E5jmC/JJSXb4PMa
+j2RvZ5nqGP9EbuTCDR9nuALDapkB18d6CxMWcvBpODAiP2cvyZrO9Y24LvKi7k2lM6bYUc+ZLJZ
8ddomnJukw81iyJn9nLucQy3WBkOBCVriYSR5PH7IUE0ska9PNpZ71UgHAp/TLaMesid1W6x6XLt
J0UgPwUp0ziGyk8E8vQWaPYT9o6fo5m/BTdpsMfCRy3WnoCCts6mBn5AaUUDlOKH5FwNGQf3ktBu
UYRmLqs2MhHjycIFGCP5Wx+ma4AUObAfMYRrWBD9EEn1WoRO+6UekLfXnEi/w4LHA/dko+P/sUj3
eGl1YMGpUc3vpmsHL1fcD4zju0jkcJpONUtoB6PGmoqnFSqJVA8dHAlk1gBavB67wTY2UbQHOowX
AC9vIdZZ33tj6Z9QLFgvya4JkC8WdVTdpIE1Xn3WY/2iBkTgCkDGqGBHG/XFD14BOV2p88ewGOtF
D0a+Ex0GqeUnXR1mGzWFFM2SZeamGAEIl7w5N05YPPpAwd41XrDUzToCrmVVOzx7ZH1bPCLyCnhj
Ke7IMSyyC1BS3g216qR+63k1TJNArw60qlmE+1DNWagNLR5Eck/NbGTjClgge0vN1iuRHkSAe0PN
IQ4a7MZqb2Wpi4IrNN4ju2EtqReZeO1QFaC3oF7P6eJz22KFSr16b9Y3CBncUieWrvGiZIO+yzXN
GsG2nNYoyKgPLRYHCCXlaXDGbys405kmyy/gy5Y70yjYuDCroEMAfgATvJFjY5hDmVmd0SGEKsAh
iHGYm3/ym4fRCHKhYXPz/32q+ZK/TfXbJ5iv8ZsfdbiNFPvOuA8iiCxrUAkpFnQ6H0D8wVaFVfYL
CCVkx7nDjUFJXxX5X0OoPXd7asa5SWe/XyBrkZE0XLAc/vfTRNXHB6Or0CeZjPNVyejUlV0sHNu4
HUWMvZv6EPMQak4udEpDyjJ5hvJmtdesuLi2kIZkSAWduGLspEM5MKBAtKBcDqb1bpN0lqQbDaJG
50HdAcBGi2ZTixS1Eh9jaUSRAC3Xu+Z5to86arfHDE8iuurcMYBeRzoyvXAvwspcRJ2zTsvYX05X
/JgYUSoUboPDW9K1M8GxS66MZDVNRYMj8ZK5MrqZpsqEUa6jWKsmF1/zLxZIiLZgmBAHR+jiMJ25
Wfd+9gcbufSe7Wa4sTGODvzjbLY5app5VuqYbRVYQpeJjTse9G7+Xdm54KaKwKROzYCl/p0wIaEt
U/MmUh4V5NV2Ucu6JXVWtuffFYi35JXUz9MgKaAUiCIeRL4AEeWi4TeeZV1Ak1K9lSO7aI5evtnC
vUQuTjgsXpA0JzfOwM3k68HerftHAqQTDD1UWHREAib7bCIPsufVeIMq84U+YEOQseQKAj37NokT
94IH0ppadNBGsDlnVvvWDWGKTF8LRF7pV83ScwKwGLh5eKwzW+3nK+el/ThLE+PdRmddZjsvUTRk
C73I3ZepN9zqhn+fCpHeMsbSW/BeO6emHY9kgjhEetsCiH8T4FkG1bw+XJJb191GIGO6khcd2rrZ
pVYhz9Tq4yS9rXnxXLgcTBpqZjL1DTgrHM0M97OtK6x66SV6uiUX6shEjqKLAkU8ZKM5owpyomFr
p6v5qqErrG3ag4F6ni+0MnPvGj3wWoaHD5wUo3e0nfaWhtGfBFxEBaXS8tPsRgUa3mT6CPOfkGJH
KcH+dZlNPKivve9Gp/mTCTeIFwZoElGTii+MfBunDhaa5rif/qrKDAAjNUFXRS508EdwgDRGY0x/
FU3qdj5E9/JcLOfL6i33dloF3Pr8l3Z1px10T36ZvzgESMH7L7L9/Ol6zvybInyhuab/Q78vVdR1
uJmaY2kfwLAhVTGN3LsmRBK0Iu+/JU37YGZ5+pBAsvHg6joQusoOPTtLK9rLiHU4wJ9es2lBZbT3
8tJ+FCC6IyfdMY1l6+j1ObaYttJYkS8EBPjuu954ku3Az1K1nNIfN8CKgDm58o372unrqwfSq9ZL
jXsydQaovcI8jI9k67uw3OVxoS+nAcwM73tjEwhhgIkTED2sq7tkT5ODEzc9ICpiLKhJA3z8WDTH
6G/J1I0IJWZ9V29pclSb5KfE4j+okz6uFhtHpHDDm+nqrSWBNoudNU3muam86HZ5IX86+EnyrUhd
40StHsvDbeCaHehE8AeNWh/eAqmyok4yFZDIXNh10B+omY6ltXNjBOvIhT6CRGWcPt6TQXOh8eJX
o76jDwBaD/0Qih5bSeypZPysx1Z3O9quuJajfAuk73+BtPuwhiLgsAt7NCOhrUC6BYxm4vunss6h
wIcK6i/gKbRBiZu3x7KLAV0zbydzBwU+UVXgC0GMZvm+4waF2m7C6c3Y/BSpj2PHy8UnoJ6VNBAT
N6w7DR+7DINnyl+HOn8VjSgeSiTZdqKBxA+itP6DcqDUNtaAr3bzVUOQ8zVhAECm0v6ZWtlNmw3m
i0jaAXqgJr91rLjbepXZH4LKSRGnSHWwBtr9QzpAGZdDoPO7Gg6NUvtnjOFujmAwfqLBJrAy/DQy
HSUJqo489jQwWxgpis+yqH+CRgW4nGGf3aSqPs98F2lEBNQmNwe19+SG6oj32QblNs8WJ98DIjqA
5PEAmm+Ud2iLfHjL3QjoUt98huxwBVCike+avk2fqs4+uaURvaKeJ1uWgEdfhGvq58IYkFqzhvj1
Y6TMIEZBIwsnBGzbsvSVliRIEIU8e6IzHjrpdCb/YPuTX6gbOp6bZfYpz6Y51nAEM9juU1ZvyrGx
4V5jo7On9NrU6yJLtmZahTKTjxwdOdMsWdXsyN4n2YKPSOxeyq4stw7oB57NvJz4rJzMM9ap5dV7
oJAgzpsVE58V1tKwJy0ItE1fe1L+HuJkqFIDTIENBXiUzVKaa4WdX0aODx7sKkr/Q1suE7EIYhEc
/RSyI4DKpMUlHxkSLoZcUQfyhMUlhoagtUrGfgUMVXCc3YKBRZshzNxlb6OaUwKocRR51z1E0uRr
sJT1m6k5gojNdmp8JNPtHoQ0RhC4ZifqpIN0QRiGoq5batFsfWq8z2Yb8n220NLCTSd4i4iXZ6YL
4syC/NBJekZ9oVajZ80u8fN6SU06IMgLYs6wudiVD8Cm8mhAILa0lZQI2f4wx+ShBvw6x5+uYlXQ
fi07cE9Gg13ea6lxJG6GAOqkuxS1Vute3RTQ6ItVLFreVBDtvrfleNQh/rrGw9E9Rk0YLVtvtE9N
WlhPOujSJ9o6wYsDWCjLVQjU3BdyC7LKPhl6uPXMokNRvfNKd0zTQLiiQszittX19tiGnbfSwzR+
Ffm5qCz/a5eCdnVsx/ig5xm/VwOpv04LaOiYgAtZcers0wzzOI3pvIUI+ERRK1+RLZXLzvaja+oZ
BsRcR7CMWsUIEeX03ZdBkUVAjpGvDCRPOzD0gvvD1lc9nVnYqkouPIQLcDb1qjMr+sbaHiruHsqE
1AGkmCLcNgD0bllrIykr8CRqsYwAv787bn08Z24rF6l1xZc2/WdE7bBqHARd6f8yi7rkFspySoPr
ynydfc3AtQsxRfnVHHt9KdJEQksvlLvW6bSdjkznjURJ+BJ5ufGl6vsTcWj7HOydcSG/6lUGOUjU
X2gyyR84Su9Ruo2zsC4hG4pH8oOWiHfb3EtnXNebteQ1mIFsPChRopEf6CMHTpadnKr+Nn1i9ac4
Jci+yCOPxA6KBcmjn5enotD8hwSETwc8UdRdKIevyp7peFuYUWQfHBdUKb/aRyQyFoXRVDs8/voz
Fvz9eWSOhD60XWxTs4wXld5DhIB63CgeF23Fom0hB+iaadBB8HwV1FLN2eam2bADtq2+7dShAbE+
shewUZM6ZlvRuM2mCsxuSSg3wrthD3zr2k6wJ3zbbNfcZNzqwA4vMqJpnZWtfKu+RW6tWXOBp0eo
GeYNT5m2jtVZ6AzvZ2T7Uy+ApaDPAVZym+DXc/CQOtg0o1s+1jV/sxBlfIurZoNAnPxq5EG6An5q
uAjPQ2TPKJoNz1xnafJRWwRebpw8YkSgQDG1GSJyWOeEBzLRwVVRZDpDmgJaruUIIVqAVzeJK1Ct
rAruCMRFNhAAQP/Gcs4I5BQXXz1+uTBfzLHVd4nN8EgutT7d27qGt0SVQgO9a0IbYjpG8hbgrvBM
h30r/ShZGYzlFz/VvWM0Fs26F1yg1hv14lDzfLOb/OdQdO2DF8XtNgiKfB/mDEppajLyGC0orscN
+4bQfrIK3JGvXN0bdqAQJIw6HXzOq3XgMnNNTYnivTvn3cG22NbJc8DFh/Z+5AFK+9M43yOngQJD
KDzcQhnk3Va5Zy1I9jxy1n/SrAgsvGpV56hS8S6P9BUgi1K7R3QN34KMw3JFtf8pUlc75HpNvMKg
8gQixfo2QjBmslGTOoBub3fWUnNBgNDZnfmIMvDuYJul4qb2ED6sIQ0xNx0QKOJ7tc6JFQIh7Tn+
MlUM45BqfXKaOrx3WZuduiENlsTo7fxlF4WVnQpLyTMhAr8Gl28GUcJygdvWeAXfhgDm38yurnAG
cL3gPyJjcXevezUIh9SjdojefbsIjMaWKaK7yAB5tQiQyMLecPxq61Dm6cXwDLmYdzsBMcCROdnJ
f+RJsA61ETUGbZvubBlHGyQ5kNfzRjwXkSsHuw2KQtIs2xlp3n4hj6iN7W0Ccb4FFlv5cqKebzW9
3/6xTcTzyJehSoZ5/s50QA0XOQ3Uz+grFfXnJvUi4i/39P1Xsfxb729jZ+dOTVV5mtiO4XiQA5Ku
kEKvjj0iABteG9Y9ByQMMsd8fCuCm7KXwQ9rrH5azPMeRWZgZxn2wQko8HoaI/JSW/MBlUp0v+mD
XW8TLSoQe1JrIKEWPFIdMn+0lrr+ba6ZnuuqS5BJ7PMK4j42Kq+lkzcQKB7EeyX27AdNBqzNu/zR
1hsdv1NZg5smtzYZA7g4TqvyjCJ4vgbsqXqqXeM7lTZqznc8ttK3eYwej9FKC9iLcPCfSVVrQBhX
m7npN321gTxytMncMDyxAaVXrH8m9HtRdJCmi4Lh4tmePJkCG5m4CoxvTTo5WP293hsLZAsqIERw
SxRYYSIsbJcnkqHJVZOpJvVaHWo7qRd7RfORev80NnUiZC5yDgJVjV+wTMC6EgK0ZtV7x0roWGoq
u6wdEAYM7UslvML6KVLXu4Me7QoMt2F+G4WqgEHEJzB1M/s7Rw3xCrQa9o1WQvVv0Nz0McyKeg0l
qfGMkq/s4JSpsx3LwrpaScmWHXOil87kd3lW2D9R2A98oy/eouqv4W4kAN/oUhNE/nhXgB/BRyjG
z0+s7QKgB/onuv3Jbtrc2bplPakP+YOZX1HbfeQcwkizIFFeRu2WiQhkuCMEieYOo7Qh+KFdwWAD
JqoSqH0EVxYVi+WRmu1QvDep9BBvh8+9w69N6k10lIf9x7HFCIxOxfMVqG1PrHH53lcLLKARocjm
VXl0pjYdlEtQjHyfpG58MrD4JD6DRMgfASuiqyN7+04f0wuRIVhcWlvARpMNeQ35+ANVeuEVa9vJ
i8zmYMGrz+ClVq4fc4G/YvLiTelshNdYa0QoARDua/05tsANh/s6uOVRAz5uPPzPqJFBDiroIgRd
pHUeARWHOGJj3bVF0y4Lg/dfEt/61vlu+sOsWgxXeSiWVdgq6emb40NotQ+ZDkG2EPd02IAbRQ5I
k3RGfA4M7VumBfa0oOxSIz8VSfSNlmm0QfBQ5brwrC490GLNt/EbRDF8uSY2L+L1En2QnbUarwrF
/EX2thco7VB2W3rL2ZXskOnM8GLwqwUIe8ctimbyZxfy4tzwotc8QBm0Cy62S5JF8uKhgBpQgzZ6
TSANwHRwb5huHGx/HZka8XjlufXMsbI5g4KJn7Hq5WfsQJId67Unz4rjo5XEm9DMq/ssS7qrk7oA
tEgog/aIuSzrQNd31Kt1rD2Fofd16tUH561B8ccRiyPsWhxbg+QlImTkSwcQ122Y5NoNteLKd1b/
/tf//D//+3v/v8IfxRUw0rDg/+IivxYxb5v/+rej//tf5WTev/3Xv23fszzGbHBYMB/sI47jof/7
tzskweFt/I+oBd8Y1IjMe7spmvvWXEGAIH9LeBCiNi2sELr17Z3lK1YFVNLftemAMlwh3DekzpE+
5987bTXtY0MZpUdUrGxTWmFJxrodoGYsuzhjlG894pWDXKq9iIYq3k4qg2nc/tJGHfElAhBmXmYk
KUtWyMbkEAgBMxEdwjT4bCPnKs9WOn7jB8gTAz2rDozn/dlShz5p602Bhx4Ymf7qzWrxBWT6+Y51
OlbsLHdq4JG8bnKhseRME0BNQV/891+9bf79q3cc28EvizHkoB37168e9HiFJhvXuW9lPOyQBA6B
mjLGdW5r1UudImmilhNyRB105dn1lTwc1DyhVFsHTOzPXjUPtEMeeZ/mkbqi2bB6AbFi7cBYE71k
cW2uEiuVZxeSmMeqBE/GgNzU06ibj/h6nTflCv5pYLyVqx5AaSTMhhPdZkY93IgosQ62beKZi5IG
9x9+l771+5dj64j64tuxAQ1xmMN+/XKkl1YeoPP8flqkOyVDXX5hPyFDUdxCUba7Ran+Iz0O44Zr
G3rkUVN5Aa7Fb4cSWsVm5H9DDFisHZZzsKbhwRTxBmINjLVfTFGfXbVGxEvxjid68cy0EpJBpYTr
UNjHxr1GWlFfAbTfIGHP7gvFpl+B2xZ0B2lwJBsow9JtW4L/kXppQB33G6Z4+RE1g2ptHduo27Py
JYJTyX50OVj7A46Sxz4AZ4Yl03rZBKgijNp7aNez+998bePaOObeg3LHb0t7UpgzBfMPqpPk58Yu
RHWSRNADy1/9ZNjxj1r6+UOrDogUljVLQACGRh473aJD6eEh90v+YAqj3mjGWKypl0ZLmU2jC5D3
3kzxRrs09bVpt+kncvmuddVT2Wg31FGZevQPvwjb/+UXwXTdM/CPQTHbRRmya6nb6dOTCk8WcwCV
THjP8IqCfJzeX6QBemWqM4yrJ8NvzG+0CLO1rj+FLOgvWuRjiabVkIJM0jOpyk4qsSQeO8nD0mnt
l2W5aJXaWwwQILR3qgTiMml1pEHUQc3/aJsmC/U02DaNB5TNYHnZzpWjcdRtzzjSmd2nVrXg8QC0
FRJF+s72kv3c/TefyWDXYvsPz55fH/vqywQBlGPrjuebIKLznV+/zDSqdSPL9eDO7ZsBqdjcXxio
X7iaseYD9J0b6y7z+Uvxfxk7ryW3jW0NPxGqGhm4JcE4JCdrNLpBSbaFnDOe/nxojs2x7PI+ukCh
IyAOCXSv9QdhbuRaV/ao6xCW3mAMKNwiPEsasXTgHvflviHPsDxn6+Xp+ukAyejcd3i50UFW4/FB
0EkNCacFc76uExV5V01kj6qbRCsZbJENIlM+GsjOREQJkHVXjC5fx2WJlo3vpo8WOJf//lRc+x9f
Md2whWmrGpK7wtB/+VRYURlB3qbWk8Au96wvhhlImyRA2BaXW6mJGlhx7I3lY2TNqfdJernA0EDK
Jcs69PMgxjpIyUtpZd+ewMGNVus1daygxZ01awkFLEzkObBCDu7MBTEYBzu7K+23W6/GAp1mC6wb
hyU0VPoxohiREuxlsVvqBgeGUjjp/6iT/col1HTtvPSTdVPjsNQ2lPd6kfde2cFsPPMYxldEC2KU
uqzqIFuiCo8tv8aGS7Z+6u0aTYNBruGewk5bvgLTN75O5TbWmnmfmwBVlnpRjBbPCIKKqKaw40ew
3wGMbzqrvnHHZ20hkJQQkUndslNaSkvbMOGglLaE5bAIC4MceedB9Q+Ye5eXro2QmZ9b/87J7K9p
3rVPsqrg1eWl5DC2sigb1BQKlVC///d3RDP/8dNx8dtwVcwFXNNgF760f3oOTa7gdTfp1VMYqkvU
OX+Lmzr6kQ+ADv3REg9kfiLgeQCA0dcLf5QoYpDf999L0kpbfFNRybCt6OXvI926F2xgppObKREc
V7RYrCGuiUkhVyuLTjRvwrKbn/vQRlUkyLfR4ohXFkpxRiYWqOlSZIfR7h17UblZilmN+GjlmONe
FiEafUwpi1ghbyKgZhtH51suGUGRrzWbaLbaT9Rr2OKsjOr6ShwiUDUfUgOq25V6bWYISeAEpl6p
17jNFfe+bn6iXpfB2Gy6Ieuul5DXmSDmgPvWEvtd0+zu0dLc4D7p4b+OkHje9U7DKVyI7ARCwX5R
g+rgh6X6jqpIu+WZ6u9ktzhG/7wk1zW0Dninnh2ErLeM9vttWj2YiQAvw+W0ZVcEhOLLU9MZM7hR
rBunqg9f0Fw3wOcQravt5jA1ZASgFdhr1C+i31k+5atsrvzXpJ81z1fG9D4HG7rvil47yJnMlgzg
baZBZMGTW46Qk/HJ6v1xrWEaR3AabrKzHGS9WbfTpjH1bq1a80edbJD9RkbpQujXOZxoh4lVc+8E
RFByo8u+IQB/lM6QbdzemePsvgNitNaxPYXwJ7BPtdta3Y8RAXtV03XuwMm+OVFzbPz8FTJDci94
HD5ObIzwvMDg2iz6F/JcAXZ2QfFSZHODTUDZ72TRqtLu0PQAx2URE2b9oWnENu704pEIu+oVIrWf
tKpI70Vl79RptJ9k1Rj5redr/rzVlzrNqBqcO67d/SHNL1qZH2SwFtMg1A1T6yADRqHMkC117WiD
je4FhHAWSw7Sbe9Krj5GtUlQr2gOul9XP3st+a7HswPntfHXbNONh0rVm52RNgp4oBm5Blic2zLq
iqd/mydNDmNWVjsCFv2m6rHEy6PyqVzYKMAgcUleiCi5UmDa2KQ5Pynq5MHEOED2tWaeUk5UkZMf
p69OUXjzVEyvcQJBw6kslVwLO3ZWtwYEjYIX6SJuaKalB7FoPA51W5OBG/ohOTdxUa0bVbiP6JOG
O90pIxxniumUaETngSTaz5ZGosAqQucHnKpNmgXGz6Bz7/qWjIwcDhzAfTSCMNoBaJq3//0k1H99
W7JqMIQueDFYqqryTPn7g5AwVNVqo9JjGK8SYh180kuSMoDc1IMbduoeqTAiIrKuxzsqbPuXubUq
DG9QybfsUn2M+5z1wFBlvxV8KwGXGW+3HmD4AxLVfrS3F4kVqbPSIbLK/qd3N1JUpVsMbOUZFo4Y
466Dpsmu6wgd9PG6M6bk0oWt9iAbBBmQh//+GNRf16XLx2AK1g3LP8uSO+xP7wN7HMF5O6K7fGDa
bXdhkvKTFzgfI+JFGEDXZvQybz/6NNA9Y9SrXx8GckSZAvKXv/6wRM+OTFm8/u9bNtRf1jm26qiO
w1/O4eFh/GPnCdNUxWgwii/XBf3s2zVK6EH0jZhwugTlUdtJdpXri92f1fIdX6tAqf5ZHaDbeK0W
ehd9w2rj1ruJW9szoypHo2kjw5yZ7UavmomWS5FuprBBOJiUh5cnavikBNXHGUYIhjd00DzyQDW8
aTm79cuxyPsf23G5f7hFQkze6WyDDTYWuuUagvLfv87DNI9RPZvJfvKheplrHVOWfsZq22ahSQDJ
fhrmAUPdhXAydMkDoLf6y62Hrxgz+SFtXA2Bj2ujBpUhGkesnEIEplPeObBAi/DZFFl1HJZWWZSH
gETwZI3BKTQEXlV/jc8HM4EnrKo/xHD3398BbYku/P2/y4/XsVEJMTTbhpP19/8uVItsIpMV7K8c
Lr1cXyMyxPbdsxbkJC7RUKmXQzIHDTrg1PdTDqcNgepVYqHiGHQ9wnzCJmwdaPpuQss5ZL8AdfdT
+dYuOWFO/T++zfyR9CUa8Ok/YwqN/4nr6hoRHsNxfo1iCVx9CzsKm13aJcaxwy58DVIIBNtgBl+j
zEUCD+C5Y9cwJY0xWsl6EED2Fi1GEtBRHn51RZFidmRaF5Wcw2tGXlR2ywszvwtCwi6yWJjIUjfx
IBB1jFgtj215JGP2A7BV/DMrLywaeSPlgU5GynfeF6nhNZHB7snw03abiao6tWlvH0kiD7u2NuYH
uNmBx6Nce1vm6Vs/+jnPH/NoCkqPFsnEsryoQcgLBAXJ/gLQ/uwESXHU+HWrS3ioQ4Eq6M6z8lqj
u3GRvWS1LE5dNe9hP3+X9bJKNsrD1Fe+p7LsX1+vICubZcpGHftVl+fBTtZ9uphjt7tuipu7T3VZ
n2enVlSeOVT4Tcoh8lIm5K+dltbZ5zrZRzHrYvFA6wlY/POusaJmT+gId8dKqzoEAhXEFOYYLo4q
/EwnzT3Yfpp5ikuNcH2i+sjkdUp/J8uFUwTrNlAjVrfTJvUbC1e1OZnWCCjzRrHa7NnuQvs8G/69
ZYSUlqou9dVV0woTrxAzI38TGHeKkf289RhM8RMRbJtHu5GwXmQkiTj70NrYLMs53GUihNMRLejM
s+xhpFWyJzZOAHpplHV6YmwIXYUP1ytl7rTNpmn2rnNErHjjOb63613UJCjFLeO0xsk3qqvam+sM
hV896vhb3ia11TnyIHqWOzmrMZf+JUqDo2MKs1hDB8SRovSnfSqu12kD3zhh3fImu8t5RtL6qxYh
zaMs+qFjLKwdcJ3LLchDFaCnkVraSY4KnEDZ1yV/E3lXsk7XoCOQ677I/pERIc7hq6EnP5tp9L/p
RROdHLTheMb0Wy00jCeEHo0nfUYKCz8Jd9NaZpivRyVZ4diSPcouYAx0KGy4kUaaVmy02Gh3bo+a
cJN+T4c03Y6zER0MRSu/pLPPAsROv4OAbDyrLbQ7XEfHJ6Xvf6iVn3wHF8VSIm/VixO4yT2rU2sl
G3Jr/NlXtvIY+UVymps29eQFiIzfOQucseinC1J9yNiP/CnkRVL/pShdHfXVMd2l5eDuGkMpv2K9
vZ5E7W+1tIFa6pLGUdq7Ia7IPXQEA9c8XeKDmtgCjjUfGZFHsSrHSFRrn4eYrwb5o2xVraj3LHb+
O1kMFRc8E8ar16lqvsMVMZqL43biGUOMaOtrBPJkscprcQ+lcX/t247ws7EKKLZ+o/8mZ7NLW9lh
smuu2YWrz5oyGk+ZfifbrjU5TIgMxNv1Vh2lzY/sWbBaWe5cT9lfISICbajhpUk89uOel5hoTLJu
J++jK4Rx0o38454Hy7kHTpxf73n5OmzRNig28qqpCYJ9tm0y6csFloO8b+LNw/W+/uue5aCxUf5x
z0FSI9hP3u2+zcftoCTmrqvdQ0luDg5aVwLsUHqWFvJ0Srsa2Co5kTKyzb0rWxylgK2Yp9i6XXu2
kDpi0wlwbVtwIcscA4jqrR85b4keYiQt6wTyouFJnl5ry14TK6B2fq4kXhjxAtCT57ip4HPUqLyx
BEmf4V2mz1WGI+XgPsoOgAb0jYBKtZHFUiTaE4NlRzkEBzDHG8Ih38q6xiFZ3EVrrFCnQ9Gn649h
zNuELbicrkJ3W+vTZxGY7f2kWrtbj6yaOv6bXbGXc3Vz6575RPJ+XZXlnewnh9bBiB2bGJuDrMtH
MZwmI36fq7k7OHqVekR2453RjuZRJHl2Dsaalfro+Xl5cJICeyuRZ6s0LKc/wnmb5nbzc0rn39hB
a1+cguRCXPs5mHCE7+bGYGOptcHj6KMjk/da9k1THXLFDAIwy06n1b7Hpo4QfztnT/LK41SYxzge
rQPSgLvSsZAX0mb7ro3DP/RBq0iTKohbWo55jnhrbI0yUGHTYZk9JZW7Fj6YB6XZVAbCHCkoi+9O
IC5IaC/pT6I2zsiHHAMUCCOt+F3pgt8qnF2/WqNI1sYw+c8N+pQeNgwC2sf8cW1Y/OXxl+tGXeA8
woeANheGwxdQwhCcVRAFf7seFt3w+Yqm3LpTiYI56ufbGg0Qz0+x0Ml7lQX31KvfIeat/F5r3t0G
qn2IatxeEMv44hrWscqWWWtXXTszRkf62Kv3eZSQy5EjiUX6YTU9+65aHm3MpDdyQJbvZi12vkEt
STHIGZoDMH3nZXatB9k+WzExXbUaLmFJeB52I37ny5UyN0Doy7Bf+Nm1h1GEybbSav+bX2+vA3Wn
32jdXBxVQYQLk7+v1xsBNbtScj64hA3BWSN/sy6WCQEuHYuoy7/MTjjtNajg26ztuveknFayg6LD
z8O7L7tDfKl6ch3Mp+SlGhPydsOq4SEAA3GyUMD0ZINiNluXp+Zb5+jGzkGqdBcmo/JWGPzll2si
cVd5c+ikpHBB/OCRXF0/rgJj9RV4l+DJUnCo8RcTYTmijkH8EEh6b2cr2I1zWe9xIZm+zAU+K8sH
nWToKiCAmZ2tWXGB4MXaauaV9Eqy6rWacPCIwBPsiyDBNuya+Cb7baKdQDzLInW5CMHIBjWwn5UR
c87lbVorsflULgcnZW1X6bGyka/PyO1pcH4LrbG5vlDLLJp3Bbo/azlI9upB704sJ8+yZI2di+vG
wGu4KLQdy1z1CINqZYOKeU0NRXlMgvJO9fvgbbQLPhzIntdYZF2rwJxENm5kq5UFqaeQujvI4CNI
0p9p6YiLLC0zaqAoXvNlRuTpEFYnfmlWXPdPsnga4jcJKeQE9tQ5dWbP6rSvRm0/2N29tjTAdYNE
9qlZGcs9D33rMJcxHnbgspyTb2p/nk6hhcvOPP4eqN8GI0Dsu+szgmCunqxDO2zXDu/IXaULI1lj
x7jTeke/NPBNnuZahGc9E/cfnXOFhN/YZd61rBEvhKFZtTjdLJM1OT6kIn5MIzd9IjVOwD90/+is
lDatc7KN1jZ8zeSFGqP4rStbdQMSXWzAO+socVnxWxoo1iZT3AJjG4rVgCS7HyblSRZHXduDQWMV
Vfjmcz6Xm2LKk7cgrMlkLKZeLKSTN9wSnF0t/I/WOB0TD8Wm6SBbe2F/N4qwvpdDlWAz6wLGQlqV
DwRfXuV1styojvKmsmV+KOP/flOyNSP6KG9KQeGTxUJS7fxpFieJ8rziPZdiTgJ85bOTuYoFyC5X
GYFPyNBA8QmwL51sKSZwm+jaSc4ZLZ3MLJu9qg02bOnXwJLiZ3Ag86sO2j1pYQfLkhgKlmioscuS
o+oHfRbJtZSW00kPiuFBtvmte49el3MvS1ogniukJa8lUJVv3WirF9mWB9kPNTSjq2q4wGGe3Igx
nK+XEHW64rfhn6Q2OAKr9Sp3JwAhy835XYFmgZo6d7I15z2/UjODPI1sxf+d31QK0rYLxKtlu+k6
E+fWqpMDqbHiZbbseJcoQvVkMUhFe3Zq/6strIhvMT6lwYTamGwULZcq9MY95o1SvIxJX2zzmBC9
bB18PTs1E0+069gWnRQnfZFdsxypcgL1LNyXi4bd0G9wfEjJvjORiwLDEfR/Wg/NJdWxFkiTTPXI
rzcXs8LnF1AOp3EIxmLCsWF7raxCl6aqUR/irDcOhB4mLOGWOQRAkEzPvtZDeBhnMOqII+bPqjtk
lyoKL0JRlQKw6MyGTdWxE1pazahp7/wJxJmfVcWzrMPo6puZaQCxlqrIHTCNXzZCk5xgUmEtaEXD
05fxowp0yg8xd5RFOUIrt2HSiydZo4as9SYzTbayLZyS4YEwyLW77DGMGF53JZEkWXQIeyLc3z/N
9vgNqZz2JKtbBVgjX9D+KItBUxkwjaALyKI8DLX2ordpepZXcmfoFRFvLyhL3Kg8CNPDe8Pji5I+
DMYoNrro+g1Pmmqbt4XtyYF9oSpPwx/X/21TubM3QTYHlscsc6xr90ka77Rwyp9ldzMnMauJWfu4
fScw2AOZb26C39Qavih8/GCNsxPK3rauPyT2gsxWnOOtSp4lo70FyTeeZelaheEGacNx3EGo/RiO
zr8OdHzq1ygdHMJytDepAc9hAgX70MdOdj34jbMYLvhHtyuQmcka5O7GMf/op7vdsO1sjP3csIy8
IQnUM/ns9gwSMPOSMQ1/8w8yzHxrF0b/n+1yPK/mjM1fWmzJctleRYrormvh5kt39FtRiujcilCH
kJ9ZOkNTpDPL79dbqxzbAMv0aleMB4cM1n2jqz9lSthyQiTa6trayZQwq7bzhBHBU8sqVPbyY/t1
GtArDrLB3V49lDT1te+i9tE13Oox1dMvEglTxoGztcvS3Xa8OknJriYLWiUk42J309lKlTo7hWxb
kiQKS1BAf3aRGlvJGFYeUjjjZhqKZFrZbv6A7mF8kACpa52ESVlj23hXczc8vwGIlCMK6JZw+NAQ
Ug5nA8huDnEG3T/9VbZiMYbBMb4OaTIE2zEgTlcqA2qaqlaIc5i4G5Xs2IO+HCbULx6CrPwxaXVy
lCVZ73Tax1BZJw/CUkZvYtN2b+poHUeIU99NdtO/mEnXbNoqbLbDUjQU1T5YcRCtZWthxO59VRtH
2Siryr73XF2oj7KEXw7yvFNW3OHB/nk2oW6joLYeccpun5Tk3Gn58Kgu9udDRgrd9Vuxkm2yzgoU
bKyigYDQ0l/Wucm5rTvt1MfZ5TbQmkaxksVfBuq5SVqcQfDBBsIU88eV5IA4y/19oTlOeslZJyC6
oBLCCuy9ouTaXe4P1j/OWOFvVdsH/dUSPSKSRpRiYSEADxiq3jzJUjcq5h3GGN9lSR6A/E/rGKfz
nZ4NCHX3TvDUE09dBstp/KhVll935PVNgur2MmMbmuZpGJTwyQoBSaU5HpDzF03+l2JkrT0jtBwk
UPn45CGu67tU15WzLE0DPNpxUL/IUm0P/akunHmXkjk7RUGIo+RySP46MyO327VJ9S57pGr10UMW
pzRdm0YZY0totEjQQgKasaxduahlX4Yqde/F0pAtDYUBmBVBWGj6xeDeQzb+GAHb9edcatB1zPTQ
LxAFXZ2NRwP1y1lrnrIFpmDzaN83JWEU2UHWDYsYkAIW9jqoKRTj0Xa3uX22zHFtJVoEWDo3LvIw
uCM2bHjobnsMldjQ0xA6C9B5WloM+IujTkhN9pOtgAtfelzZ9lJZK3ctLFEs504Ka7kqGvsr2SDL
S6viB7+B+YR/H+IllLuD9nw7C5Qp9MqlTgloNRL3c+ut31iYJ8xufoTDUL0TnCUdwp//Qt5Ve6rI
Rsr6Gg96wmZNuRdjVL2HbJOysbS+9B0LHiQ42XIv9bfhOS41dzXQ7IdWQ7FmxsfpjY0EAujLWb3U
yTNZJ1tlv6Gvw19bHXf4GFvUfr12h1DbKbMOSa4NEUlCif8IAGUjq2718qyw2uDcOUazc81kfjFS
/6xg0vH7cgJkcpAnmMJfa+waJ9+rFbnPX6KLu/Co1OpD6rOHiORfTp427oxZjzMNBEj4m1rLQTbo
sxYe3T9HOPxPL1cqkI1xCxgPffa0Ymx3g1OpL/wpld2QBrkni2kD0tgkbLOSxWZM2KaxUgjqSOvW
uqJthyGOwQ4x1AXhuKr45d0pra6+yInruCKwuhRDi4ndnFi7T4QXneDJeUBgbFOG2nhxF3JQMmIR
KszA62E9kcr2W0N/QzEMScMkK9eqmxpvipUTrVXyCp5bpb/VZfM+mXr6EBD/fPmXQYo6CS8vNOuc
Y6utKHHCWskLAlCX/GK8SJ4Ms8cby9pbumVuM0XLdxMYb+LjvHxlUW8MdlbLy1cWW/xU13MWVo/T
lBpHLXWVNTJQ01eBaNK678zsRMilfwOTlht4JsheYWko0M3c8avrINqL4FN20ntF9pKD/62XrsAF
yVUrJBqS9G+GcpYzlG33cVlZ/OWy9GrSodhWyqB65A+zy+0Q6+jBleJ8q8lU3uMrMFnrujbLk2zA
XSS/QH7vTgJh3695xm+Z98wrLmHWPpsqc5uQ+fza142XLpil2MbEIChb5xSjBHs/9lieX8FMjPTr
OHlNq/ZjpOpn15GyQ/rXyErL9OtIiXbCYvJxKtp9hFfF9ybfjQhW/axxolxVZW+9mqh0bIp+iM51
pSR3tTJqW9e0imciLeS27N74rZu7lRyVFNN7F87RW0sw3gNVFl5Cg9SqahK/gwSbPMWNH66DLK1+
RIODygOZs8TnjaqUzdc5cis0W5rwHrnI/uDUxTuL/syrRoNYFMZL6D1NzjcWnGBqu+jnYnSSwHp7
zzPVXvuFGT2ora/tHSex9oWukiQCf49N7zC+G1aBjQ3vVlXx3zteCJ1quhe/UouXHgrBusQjZK+6
RfEiSFVB93TndWmE5cswDeK+xS2R313xInuYo7MP5il9kFVW7Tbr2HHCg+w/B725qzI19WQrQfz2
gjzao7yUrHLC0cNqp3uUpTbUXfhG+JjIuaOoVrYWnspIw3IzVqAXgGDLb7LvWGT1JYtMGN+RomOm
E2UvhK4ufZoX3/QIjLSBpM+xdhywtTOkjkYtvk3+hJpnZ/ClwMvjayl+yO6KCjZpdFjYyyK6DHbR
Du+F3lV7nPWarazGx9RrjTiDS5Fph0ILq42ctFfMY8GP8cXKWyh5unEAQ5Y8JYWBb48BuLuxe/yp
it7nVVjxriaa/FS2oIzCqYfklQ/J2grqbo+Kl0KCdCn/Pwdfp1qu9q8TqAEuoHFboL6yKDa0MPvR
s3iNVcTIOrU0V7I+V8fZK4NBv3ar8/FTt9ZJP3ezWCwdBOvk8xRJS3CSiL9HSeuuGlvFL6GdjTeB
826OHvQXIdzw3rKqcDUvD1HWB/3OhZuxkUWrMsnDEyg4yaKvv/aB1X4J9dq4jFmQkMZkst4yIRN3
SBzG/coi5/8bbHZPaDnBCYBNd7Hqut8MHTc5rBPFE2It/XZMWuXOd6vuDnK3s9WjUnmMJwTfQjje
38y+u2hy/JwgAzVE9e9ljkXFaLcDCq14D5e+m1/scuoOyFhP+9hv2vtsUlAVxorkCwmiP7K4D38G
Ym9qOvdRqdqrkzojbjT89pSFZBbHlbqDGdAd23DGrbXPzU2E9ueLWB4U7N7HH4rVoGVNTAy/yH6f
6MLfT0odeG2j6a951Dr7siIIIYsTkLJ9oiTxtYjJqb7X3Ca5FoeAX2mG9Zknith4TcVItlzPc96v
FFszHilaxbWzTbp6X2GkeG216qDd20SErmPDwmadl4ZYDS5jS4vsSTOp2D8udwW9J8M2TumvrZkJ
kbRzBCqUS6vrltE+UJXp2pq6vrILelVcW+c09nek2CFjLDPXNokQLMH1a6up4vRsagiOy6nCSOg7
0aKjKou829Td3DXIFixj83GYd5rpY5qyXFfttXGHfRtUrak5NE7Z7v0pf8V7aBxXsCybszzw5/04
i/V7u5nH0689ZLcQyuuKRF66k8WmxGQ4D01Mkxb7yMzQnLM7t+CMSv+el69uI45iRdsqQPxUVsp+
8hAU8Q87AlkqS7LRUtCf7LJhGy/jb13jlFhUGpMLu9XJs1YTL1qOpelt7gZn1jsnNI9N5PPGk938
GM5thVaOJydWMx4+qwj2eAbL+u52Mb/AfqRSioeEDfmn60PhaBA5yuON7Hu7mK0lB9NpytOtvguU
7Ih29Rd55dvcUa45awJj6nUO+9m3Vaiii92KPCgRTiuhi0v2tLDK/qxO09BsV7KsYZXx16lJKg39
FiQHdCXzBACL0/VUdm3LVFmFLX58suU/pmvTaKf5AamF5ZLTMo8VdOyKZNmYFAeJEVfbqLHD2gwd
XHdQ3UMV8C2XRctMbPZNYXEWpht8qfFwk/Xq6OiHqhYsYwFffVUbqGBWA9wZlLPxmhENkPVJ5o6H
ORwhB8rJseUhRwKukBgIC1qVVIA8lG3snurlIItta1Zb4UMUl3VDVZGkJsdfroQmDCJTsX2O7dY+
J2njda4+3/ESNoiNLQ2Wb/cbAl+8V5KcdbbsKFvUCNvGpXe4jL3VyzPXVz+GyeJ1bB2YR6NAc/VH
lTa7adKUE5CG1DGyszxMRoRg1XKQZ7IuImHkgYOu1780IDUOAXEZKzvHSr+bRFkcf6mXPeRQ0uT+
tma5fL3iv11MjlVr9wcBxCUyR+g3HfxpKxZ7xGk5gOv6OJTSQDGFVnKwArGpZfHWZ9ADsRauMuy0
xo5XpmpGGErXwcEus3Q3hEH6JfKTR0kpmRs/5mvRfu7hAkb/7x6+UrXeNLfIw7ooiLpdS/CqDfKT
JuyNoeO1e6uy0xhxhFv5NqLWkm6vF9UZekx2kvXXzvYkbK/PcLQzu659QGseZouBY8dI7MQl3Vfb
e2ypilU1me3DtbLMmx2AvkXIlbpiOTR1Gm3YYwtPTnNtUG38YxLUtGex2Dgt3k6jMol1mvrd+lYX
O6FtX8uF9G66NakqcqorOVJWfmqX5aZBC+OX6f6147jcgWyRBzmjpTofdbcivzpe7LKPk1c4wmwT
CGieS8ZlXJXBVJ5H3BjJ7BSVuKvgpgg9pChbOr/ROi9oa7iV/JW3stKqrcUUZNJjL6nRPtWH5qmK
BM8SLbIPjpsQLhnq5FFzvso2WQPiNN7bRB7XtzrLxMcjymHTqYlZP4VgBZ6KJ9ldHlLdZdkuHPt6
DVlnhCJGNCRs9lrhDHs1E2Bgsiw9E4xLzw2xj32ICkTlF+rAd9fhKFtkH7CcLXjsHh3npbdsgDup
boteRzIsS7VjYSZ98+JnGP6aFVZ4rhM8Z2Y0vqsZmPXazFry0BWmdGkAQCJvpuNUQapn4Rg8IKSJ
QaMCAzNh67waMmP6HaL9GhLKEKzSbgBrpLtglgwEBdKoe1F8kni9XiPdYSO9LdIkPijLugvuUrHR
x2l8KRvA5JGFsr7qJIfrTBidElzxEXzs+PmlWX7x5wwR1ba8002NPK49pSXZoT/L8kwemqgp9kaj
I/YUBGfrrwOhNbjvI4+1LHK0nXCad9l4q/+l7zxW4YJt+9c5bkPDxOmPePJt5Ny3enl2q5tLJzpF
yGYvd/DLlW518maSGellBxfCv7o6uRHtKitHaCswmzPCsBjV24G+HZ2s2dTxDH4/e3RtiJxK0Tov
Za49lNgv3QsSqS9Np86r2W7Tu37I3JfZ7xqPuIvNZ0Cr0QzWVmf5v9GWort46c4KEBw5U9zXKr4x
4XfZaCIV9OTzc2HNfaoTs8SGLeCnjvc6R3+RsyUDBZZBluUpMunDEUTrwvsY3dfMx+c7HYeLLEHl
fM5yMdxfS6FBYMsZH64ly95ncyEeZclNiJBY6Abkuv0G/hza8NDO9/KgAYTd5L4ugChQl1fGR0MN
ohLLFcfZtMLsLBj+SwuiKquAJ9T+NkOFTsB9HIS7PI0wo/9rZsjx7ibXQV+6mHBCd8qMDdpj1kML
6ObBKOx4Pxk2zLK+BFqyHHSiIucM63nNZzfCqpS6Tg92ej2PLE8pyb5xZGir2oqgq2Pv89BhmhQr
40lE0+BlRLZ+oMJTqdaPGqU9TySZdtKV0r5MPWk12VDBNse3U7z3gwmHc27/gJDl7KamLY4ZZg2I
AN5OY+DZR9K6zbyOA604tqqFd9eo+AcsHYg5Q6i0zLp8CXtg4Lzh6wPBvfIlY4Gzq7HC9mRrBrnw
XA/ZF4LRabvuhnnldFHzVC5JVVRm5pVp4+LYBy6mADCksBXpcnFsVH++HpJ8+Fz8ocxWhtCvEtwR
FYKXspz5cxF+KsqGX+rSpV/p5FjQyiHq3G54tpj7GjjQGIZkPKYs3NihqGHFRvGjatYwYaqm+tH0
1os7Cv0l6UZjn9iGv03L3n9ToBGMQGl+VDOSo3k/tZdYZPp5JNu5ruoxvx+jUDS7IICJloPyQg9j
8A9qk+AV2Wj+g7Yc2DVVl2EhssWE+zdgYFmkNwOuMTTKbryi/yB8HR/lHPIQWhEg8GALLRVcWmjM
eJsjZWjo0ze9LFHaJJGOK1QX76IeRLjfm+ElRsfhUlQhmq+NbxGJoHhrCJdiZrRAn3RMmG4NimVW
ZwXgpl3lKOfmjf1VD3y0lsPavrMgFr8N3Q/r/yg7j93WmbRbXxEB5jAlRUVbsi3b2/ubEDuymHO8
+vOw3N1uNP7JmRCqIiXLklhhvSts3REZUKdhAwepEjQ+DOb4qKF1xQFrUkhHtZUHxMNmOMUFhZ/t
hOyTZy2NbS5m7VwDHbYJ8CD0lWJ1bl4PQ9x1zOSnuuQvXdMorzXUrmO3mvo+b0rlo7SUQF6wkLC9
G5rMfJDPjEqoOjJ6hZiRl0JTqe/+Kwqit3Jmu8y4pbal30Akp31cKCSI/KdPPmpT0QQbnLFfvGVE
Q8jOaFxmlx8mz5UHq831q1e9yoZRMUD4BaS/01w5v512GbKQdXcemij4dl/Parbnx0Y9+t0SOQd5
Qr6VCO4DET4xJvNbKraDFF8ZOvG+kPl+G2st9inoAzi363Jwms4J5WVuRInANj3m3e3s//ezrDFp
3gbClxRDH58wJxqfUCNg9WGQk0wl6eGrf0hKCsXr6rId5DJ5IstV9QGI9SSfJPv5fzF96KcN4nKM
G9VuEPbJtb+plvohTXVS74DvgPNHiTvs+zW3fnc6xd6NHvw6Ixb9qSMx6ggzy7hZdfevZ/OJfsAe
/mvEwx9eLn789PmTDoDOZk0jLFKckohAzy9rQHmiH+dbmWfqTs81yMCd+7houKpJR6p01A+xmriP
siX7ty55lbeK6PBZ+NXLCsKfaYt7vejRs1K8QBJG8rIdViKZdmkzJ3vZhC66xSg3y6FJV4wt3eGh
0/rlZq0FRpZU3QMkVetJnkycedmTwlyG8ix5t/OlKMnhkWfbAkevBR6XPCm7UFpAtTWXm2xZERhD
1D1EbG9KfbflTedbnMYIoXSXQ0gPZPMrr/oz6Ea25+2arlH6QGZaq447o43WlrvrYtupKwSZsuRd
7wqqHjYT89uytWSXquvv2MTmj/L6jp/sgZh4Zp3tChca0fMoTAB8XsxDTIHJBkwxnRgdPbkSj8US
cGb0qfPnRbVZPZrJI3Updccbmp6xtdNZ2PqMm89zO9aQK/UsWIqFvD1lJCVg+Ih7y3vKzjaDzbOD
tjtfFqqteeEcTND1vet49t6s8o86rRVI+rYSCMqTR8qxJ4yAk2cvYnDX0Cj+4wJ0mz0OzZpuGnhc
mPNVPlIs6EZNjYGjbvO1pspUEN9eb6bHXgD+xCwNFAtyxpQ8qRFpx11k7txKB8XNNib50ZmfF29b
EXlY+8b8fSwwlups6O0avOkJKm/sM87c/7MPje1XhcXeS60a8Sl2i+/eGP8QaewdokTzjlmkgG2x
HWaWTPgVrW9WsuQHe2MzuN18Stua/xX/HDchpti0/AU7qacaJeJeYHuQRbDPG+11MLR/PE13fRVG
2M4cItBOxfFbgwKRukD8meIhGCfuHlCCksypntguPEPUJ89TsT+nTujrq0AARCEihPTsIDyt525H
pSOcpoF5Wc3Tywxt0RdV/zgAx8cg9r8zq8RitjH6MK60Zl/3SuFPJgRTPR8DfCUhOiXfNXtYf/TN
cCC/8NSt1s2oW/XidXBbmZzG0Eva0teS5W80/GhL3JfZ+/7BCpvPovuOy+Ah9cpvYwGZRK8HpLjV
iw5bzZ9awuV15VtcZoHVNkwrTU/8mDB/5OUHvl97g0+m9AjNm53uj8oyYWeZ76gBmjOUY3YnhL34
ZjoCGSjKFOhrmUOwsv7RE32F8M2a0ksqEXDBd8SkYV0ywS4FYVNNnV0TG2b1GlO3szIyCuZqOMAW
/aFMZfk6RH8bLHQPiNDeFNBR1gnrtZ4BkIpkM5yacyaP1dmpmn6Fj8l/sja4MgEvQJGc/uRp3F61
xSAMLX8dxlF7M5zzCIMyUCLxqqEL2VU4G+xmxgAQT/NEvPjVXOdzJVSSuLLiOvVkPmlIZMI148ug
0DseEvik5yQ+eU0fOjrhiVHVEpFjTs+DlrQsPvvmkNiYDo7j8AT1Y2e2ywQL2Txrlav4apIUMO2G
u7NWFCyXat0NUdmeRTqd2gFuLlZLlGahryuDepwmNGaVWUJ8hdeFbT3V/sQhQqWmTNQPpMWNpDIk
kX11HWjOpOaIobEP/ZDgnZmogQ0DUmC9cFxXdAwmEUC+FpXamW25G0yDwtI9ak9g2L7Z9AssDvWc
egJ9eNMketgsTXceMozTb/Jhg+4t9//r3KqrdJSVPR46dThVNUAX7EieJV9Fk6c/XyAmIyiNdL+Y
1+mA2KNE7Wy2PlHvMz4aa3cWXqLvrUG9qXrdnCGSr9xhiUtcCvvjXbdAMhn05Q9zlY1MZvWeO7G5
ybMy8Jn94rOtY65QxkFUO2RQ5e7vF/KcvqcuG7jFaRK/1H/qtnMX0eDr1PROMVrV0EnHX3XH1yO8
9ak2bQx8a7ybqcBX5WaSPXq3Ns8S/IMJXrXFa5msTZgPEJHb4U/h4FkCUdfBNrWuw1VJ3NvYRqdi
dZV7hMFvtCQXzRjeSquv9jiXfO/LXAmdqOPLw9gR95/xUbXFSAmfQrXWVfcuGf+JW7PHyTCxD5lN
QaWehn00tmXA+80uRTEfvIQPpKjxbNELa3xsKj4sLRevxURdX2/YukTikKXFfgVQPtqieyiKCmuf
rHqbajUQWzYMOZXERJGZRkUz2/dV9NDWuEpk3IyqNj7VkfaR6A5QTddeVPYbwbCOY4hy0ToruiLA
7DPzlAtMLtq++Su0qvLJpDbU9i8uPak/mynR5F1OYGr83JeGdsSht40Ha4cDcuV0dzUX742pJr5n
zGx93eKaOHa8b40Jf+EYbmrrFSddY5GQudlH33qrP2TuEjjdQ93nvmsvti+8ksD3onb3FeWe6wBl
sY27/lpaA2gudiSYqaHD6oWKJ2U3vIHpp74YrQ+jilFkATndhOodpxzPE7c7V8ryx3Pwv7K879ZU
EP9pTKeSypOfCMrFTM5zsFjQ+SrdcwNg6PnIziunuoabTV40l3TqGYPd2dwTnqH7w5b0aeTaO4Lu
Ge5q+2AurrdL65HsjAxxqpjSizyMwkovVEcvedHaSIftAhrveHczBBYgS35hK/7Qt39Tw3q3puVX
q/fUwBLzATL2pUaF6CzgiKbtNjt8EL51hI2GTpm/YituXWeme79v8/ZYx13xVCzw8JRkeBbD6ptD
kYcFi7qdjjALU6yUhC9tgktb2MGgkazc6MLAEMjNjm3hxg/E0kS4/RjJZfUK6xSxUjuLJNPO6WSg
0EzK9VKl2XQsMUF+gBpuHDQhlscxKWIWs8haocc0+3EiGJFakxbWaeY8FX2chHH72AzIekxhU0wl
ABLvDJbEZUPOYYL5b7CxIIM+U6mbm1DiLSGsV9vwiAtcRfPWdcdRsckbKFP3radoH7SONeC2n+Ax
PEADMhYimbDIV7+tDTsnrRmrD6WhJupl/XyqLdPaIXnt/J7h8mO2UPok6Fo+kBX3kJPhPsBTJfVv
EMYHExjJiki1PmZ7GMjwFSrZmhb5GeAiHzGGKD7D+vQBns6GLWvGD82LRr+AJfXhWVghWavbfsQV
QwQ+hs0HErIZU20s3mLFOBM4qF/xn/QAJJxoJ5upWPVrqaAimpOPtc/qAF2SCac77veNOTPJmuY5
sdkTR7E5XntMXK8d/+tldts9hDP2ykxAu9orkFrmjvXIWhtEyXtS1lZ57TM+sskMRpt3icVQhpX3
POGRjCnMEBsbCoqbD9QoaL8xCXr2bGqBDWV8r6pKR3BK98Mdc0rMeIOg8a/u1HSW/YifyA6mkB2Q
hmX4o2bkt8aaHH8RmRFmQMC+YY0Hvco8MsnTab/W1zFrluPQpdF15X9RUvsBzuJbnkTiCSB18PGk
YspqFfWGFTqOfuX6ZJsLE3bVLgFAAuw6nLspTLGTVcd0CBAz9HtjC0EdyjRAEZ/d7GmoTt5K0irW
jmSw1Os/1VCRM1Kth4ZUvnCpvXfIwbuhnVKEL9z/0Qrjd2lcwb9iww0hcLhfYWs7dhhlSexHOUBr
1+KDI3i4T1MkQyLC40ub8idbya76NnTHOcCVXQztbsA7VMGHjYlbIHwAEMCLNbKCwSscXy0qCpFM
D30a2S9T7QGqW8W+G4zanypAjcqL3V1GAJzfUVkOu6S2d4vbjmeMOuzHVGgpP7oV3kIHXKaZDKgl
S+ibU6UPpdFA0jUeFqzpwtFa0gvajubAwt/ind3wTWuOGo4ZQumiS8+tijlU/ct01oEgNmEdR6xo
kiQFQl4cLez7qDpUscgDM33rbK15ipdZ90HU/mH0psI8ieVcWv64jLWfdLFys+tuuM72rPgl5frH
TkwiwLOZf1z1zgnRG2UFzJP17RNoN+SGAeJP1eJAWVoEaDuahjM9npc+prSuqmVX5I17fhLzte+o
NhKj6J3jyCUxtXAfMXI/jLGS+6Or3kwAndCwl8XXeuXce9WbELbzUPbKn3bmi5otzXg066YMuyX7
3Rnwd1pMxUnOeaqGNn3Ix2n2lXRx/JmUgZ55H1cIphXVLs4EeUfhEpEeJEaU0kMUEbqGdYdwlD/m
bE4XM4K+NddJkAyzFXSC38lQ68VZESMSUANgdJmrk7uMJIO4VfOA59hVbdlSGVBFDCIRdSI3IMuy
IhOFfWlnj0SXmcWT1o7dAZFtmMwKkrVGrMfCyjuolfVr31XPigrhDYPt7uB03XdN5HpgtJrJHZZz
83nmbR1mVHJrfHJjUos2THQYkyzEDpoVfKwtO5XdR+0l4oxGSaV6tf7TdQZcOZYFO24KNBTkrAfr
PJM+NHjf86g0/d4ZwTqwaZpzvKE7+0apdL7OkAzxLOr2uRu/O5jVhLOnk2Yq8nCdY5vN8MgHNI5i
b8eRGgonfycQaN41QGYhlqtqmCewCSslxmhFrx/KGT+sLmKKKmzT8B0s4fZKOjpBX6R9IKLkAAaX
nzOsd21Vty+s8R8Iu+yxMU+fDE1TDjU3kh8tTzkEjqlIxXPHfja2KDQbLnUTga6kbzp2rGqrs9Jn
Z1cb8XwoalvbpRBsfOFiJ5veYjFbLG+6MShgSO4sJ3tOPHGxLbcNeyxyqVsX6n5EjndcHdVD8YvJ
CWM4UpoxK/YDxu/rYFfYeaVkMeCnvo8WNewct/WRK+f7yLMYSSIRh7g8fdfw3QmboZvuWgEsVKC+
aXSdqC/PI7PUwPiridJ5R/jjna/KBWNxfwB/5nuhkHSxGDsnhyMTA8rB1ndaEk1aDO30qIDmM4v3
BHwGnWugwA2E1N63wciSYt9YOJg3OEHADq/6lyZHwmVQCPSo+bczDPp8NhdfZSVtDkSDMf78xGZh
uog0f1aiZg1GVYseRWd8t03q8OtYn9MhE6dyYbg2FehcFdWM2rk47DKRnl7I3t1ppNAFTaPhiFRF
SOcieEpZd+71EpLXnOPpGDd+hMHqQVXYs4yN1X4erBUWhFkVRCPZ1nPkZesejSZhGBmC1GFV2KnP
RQoRwGtORF4O53kS41k++jrEtjmcixTqFJoaZmoHuB1++2Epc/fAl1ufjVytzzZ4175fq+uC2e8Z
S6T1nBZs2jx0SYF8NbenGDDk86GhwIgNzQX0wvWB+q9C89pz1pTvrVsAoJTm1B7XpGCL7KFqdvMF
W+JhOU/GgJe505GFa2tF4VsW7ix6aZ5GZQvEqw/zspZnZpGSTdAchdZQvdsJrIB+jCteH6ilI2e3
MKtASaqEvZQbneWB5Svr0CS7WsDu+0hR2/M6tPhlTdahZTg8t2oGdzFhWeo3bfWaZv2vri+Hz89K
PpIfU7JaeJ8v0eri/DKIQ7SlUcp9hnzkbs0tmo/ve9fW5cyb5mDP0XS24zdETTUDXahh9c/ugqqs
56TvRhmXWtCpTXbq+5WC+7rTpuxZU7yUNHv+MYpvFjaUOEGwgu+6KAoYpLY30NzGqrtmCsMFFrpB
ki1R4SdqFB3WvDlOXYOxQkkqYpqcph5dosJiDRrsbJzlO8DMg7qws75RtqvJqzDcNZAPOy2p2f5G
hp/0kCixCkH+/VqVHluryQSvIZDqDNFBPws05kHtoGNrfrpr/hPcxeWTjfCQG3XLZXdMmwwsYlAT
cZLfVa3P1bndDrIpDyZmHvzMt6/y/zodEUT/X1dPjtftl0kALpYHrZ4Cwpa/szkZgs7EFS60FROD
kTI7jk3hUdThgrgm/7tyU8zSF7/1WviZwmmg3HEYYfztl9+CTAkqgLOm9A9RPiSnXCmwc78NxATu
h2R8LqP6IWMcOOOSTUJaXfzATi4GKO+QaQ1kzK76rcMbHjhccUMnaxUfYjTlhDhdX6KmKBm712Kv
TfGzQ1UsKu7krr+1qmscxg0mUC2rOM8xNpFtq18WjWibA0IE5z603MPe6MKXLKpXT8ogiR8oY4SU
43RSKjvj1nGXq1gwZLMcpWPVBM7oYd7QjPk5UgW+3L3Csgox1oWP5oQXjGL5K1VnX5khabmG7mde
bN5xPCrrOjt71fqbL5t8GkirJ3MqydbU036XUCLTp967TmI1DoDKNaqxIGULsbParrqpBaLGkW1U
IPI69Yc8rm5WSsUZIytM+8sDQvt1RxXG4yoMn40ZZ1sybnR3zT5g/beXqEzNgEjkctcpa/OQYZxh
aJXyXjPM7p25dU85uUTPZGdSk7bW/teciYOz9mTP9+bdcUR14BYojxE4+ntVRjgmpMqPITLrAHva
EcaoyK+Kyr6n88awzhPxI66TN5CkgARu8/sYi2cMUZ0/hQBPY17QS8W+5RHLlzJOG79ViW0zO/sn
yLwLFsAY5aj9cAQseaE0iMZlaBBagZbsqrjLTjqO8zunMNcjLqbrYaV0sIOlaexWpe9Clo+7qp7S
g9pseIcHIlWCtPZisK8Q/YkrFONLiZ7ESKvke6TUNkpwign6PavVahOvJKFq2OtLN6nf+077KKe+
wZ0cwSTVfuowZLWkburhAzSVOzyXs2eRZgXi1mxhkAr7pcgvTVFPF2tD7xaovpPRNkdvbJU3oq9D
4RlAqij2dtGQh3Ocxm8wBX8KgqYezVZXXg3VUojPUKfQHQqYjVaV7PN2dr+34Net58Kt76LlAvAZ
73ITO6WRCvIRR/6di5P7j86bjMDJHO3GDsA4tXXSHTq0Z/fE7FG9Uwn/02IfbHnp75ZAYtbTmvHs
VXm9ZY+YR88YxbPRREAbiih/5fUfbAUSaqRJ7a+t7d1hG0f7OHEQDDcrGVtrtt6AGH4ven9aF9Hf
p653nweMLZISPjNB0+0BJ3CGI1n/znmzZ1nzzqil5f5X+/O0vFJ2yrY8yMu/nv3V93++hDxtr5Ec
5zErU04xyCfqjy3U+PNhNRF3LNvykZxvxkTlItn+r4df578ul33y8D998nVk36L15c5Q69lnb5fj
/VaWNZPq9lB1WMIAp/671xhNFgTb+VyBshuSx/av9udTP49ioQyoWMo+zkRzlod6m2Yns8J8TLbN
bvl3G/dqVpFj+lAtevxiaSq3g1sYASSi+EX21YXN6J6a00H2yYOKNl1Npujhs6uws6eYYezrST3J
jScTN//PPnmi7NaW+s7mdby9+GdfqnS+po3q6auPHWeAmb1xq8xcCxO3jg9WjdV4pTTWVa1N9RoV
XsLUN/c/Wld7LyAi33VVmc9rJIrQJoDouVpWtk/x4mPxVn1PYFwcUgIgjxRGUC2jTiRkb6fp3rgb
2xwsJSof7WrsHsw0P7jMsReSPFkirVl+Qjl2yNjyX0osWw+Yu7yVbe5ckR+qocK2i2Elth+nfk5Z
4auP2dyfMUMpLqT3CiJ1IHLDolpDw9NsQk8K/OOq9YdwsJ3kg/buAPqPZd+q3/FbK3disstQXbUn
ys0DW8wBm8Yqm4MOd8OD2VZUelQMmTQdoRxL7102jupb40wQRvtsU1OAJOXkQxFBFRsfaf3b6IaO
nTKExiG23tfJrHcF2rmXPMGkoJ6rn2D5y0V2tbE+XL28OMmWPCAUjvcd0u+dvF729YP+5llj+yBb
Y1KtVJjmx75fPHhqvdhVRTa9lCIqkcEmU6jE0/Qi+5KKxS7kqKtseaRyXpKm+IMNzb8uWGesqkEl
4aBsryEPhf43mSzxLF/Gq9fkpBJd6H9dMA7EPZhKm59kX8N9+9Ar0dXrqOEv1Q6/xPhJWwuVEM9s
2TtuvMETDNuyL7aS56Kkgiq7rGqEdZtXv+S4LruSaV0Ctdb0g2ymS1e9LKDin69QEoGtQ1SSnFdJ
coUO+pTWqXNMO8ZXLFv+Tbr9vKRbWZ9r0bev/v+9Doi/hA5p6Hv5el8Xjlpyn6nGsbMppgAHp+oR
y0DzZMybf06TzL7sk4exUqvHfjvEqQKdU1/WzfMJac5/TnxdrGWrc6x19emrSz5a8qh6/Opz0+KP
6rWsftrE8922Sx8rnZKxIKz389FXn630kAha7yyvUKgwfV5Wxk1+VHTIML2O63ham4ShqEX/FgME
hRFrhr1saqIqSEMY0F07Vvcmomgj+WxY4XZxMonimAoBqXprTmKoSQyGZ4JVE3svYb8ZXg6/rTJB
mLemSVH9qHcw9/tpsN/msp2OQmHFJs/mc5cd+7ZedrGJVn7sbecctSxK7Ax0TlU0gUlabr86Y8kW
zBPvsmUVWnbf6gSylbiR/WqYFi5JffEsu6ohZjVR1OuDbMKYMgMyHL83+Dzs9LnxXq1kVLAES5TQ
8jz3VWNpdFRLFnWyWWH1gv8aixx5scFw8YSC4SJPRjA6Xr/p/KzHYFoM7qu6flK3F816lru955UP
8kJiiVnTLQPJSAQX+rJvYuYJRYcLlcf+3kvqERENU94sJzY5N7m6EwF3bmWcfkQuEhi2vh6dvNsL
Z8zhfsbJocQt5DWenuu6LfaeQjB0Pm2+l5N9BySwKP5qQ1jBynpTshF0Kle/DXHG7L6UxZulzQvr
fEY5QmNy1uKGc1kT5M74iOZvozJTbPGid+ygieCYMX/2BvMgW009ta+OcWJ0TEKbLEsHVtDZ0XUP
+VaGFXUZibduBsnKG0pSyGj0o1bGTiCoCWwonxOMMF3CJDeHPTDWho25LOeL+zIYZWDqRXz09B3m
o+6TveXByIOeHw1TuRll+23QFaJ43Ga58aax4ahm8OqcvYtiIItMKR4HsV0jNdTxEMQ1q/rRl+NT
FDXqK0mGknHjt6YX3Qtwraxhra4qDZ/PosEu2g7ykdjWGHZlPsZlnH92aXOUnBVjfEm7/Fdtu8ax
I8biKiz84RaWuJeiKT5Ye3e/XFNcx7nQ/hCzsc+8zmKzdOuW1WdBXlLD7nvoElbme5grf4s3/rUo
Wz8mG+PNTLtTApH3l1ZgDKc85cSYvOh2dcGZt9xXGjhtqaRl6E5pTdE7+cairzmMLkIG0XsCf/qs
fzLHqgUIsJNfrfihxqt98DptY+eX7m5RwQjLVFQEZ7uAtirMWHvVn9d0Kl+nId3Uhbk4y2be4DcK
aeIB5b39FA0LdahhatBqGPNT0pqbvizt9rCC02PX4BFiKeWRuCdCHHK7PQL6taG5ycrZmRsvLP35
8ys1SAoUO0hQYapQ6Keolfup3ieAN7Zv6s+kDr7EKyOQwVC7jyO9Iu27hPWlaPWb7vR41hbls8Vu
7W1cXe257/S9PIf1qXcZyND2Z/v3wOD8ZgrHuxc19vxEZLyNlrGQok0I83ZuxggOrJlU062l4rf4
0owg91trpFj8UpLEK1v4AdcvnZftRVRbb33VELZbFgd5bvAs9dmJ2uNnqzab535aT6aaqdha6Mes
yddrsR16dbqsaa8D19Cqh27cj65i42Wk29dZ1xz2vEvhg+jgGSA7je1MajHHLEtxKfTWvqqTxtlo
6dfQTJIRw9qtLU/JAwVMYp7Gq2x8vlTRdBZF1QoYtZjEcRoLYMlOEJjmWq1AMIRzmGxW2x+gCGDz
7I32TNUCOhHNude5enXV9TSI5fWzKc9obT2eEyu7Fvn4YVZpdSpAvK7j2PzrgAOmE5Ir1wT/c2JS
vflR5618Xdsbjmb43aw1PgRyrEW2V0l6wKBZTzEMMKP4ZmTuvBcjYkotV+MbdxIiAXtcl4ctw0j2
yetcooFusuk25hOKO1CG7flf/WvTYV/U2gq+jHHLUi7SdmKJBIpTDmXalxCMkVhOeU0ReetLTEZP
jIBi6Bx2/1pY5VsdNeIqW563RBu1kkTy7eTUp8pBmeyUjXQ5vKp2qT/a5H7AGOkhvXBFAy2VzfFd
NkRLjQm/+vVBNrUeKgdivPwgm/VSpqdo8mAOb8/ExrO4rVPy+Ydll20tQdLm8YtsWcUExDrhiSKb
CdnvoW1uQPT2dGFb9Rkthu3LZq471lOLBFe25PvrY/2Y20X7JN97sfG8ZitVyNPc3vdGLFp0rQ5l
syZcnp9mSdqNfG92gQ1SihHU1pKvlkTjU14D8VJYprRmaaUaKE3Xnm2KBQDJS8NYbVbdUbWpDMWE
f745c7X4aRw7PyAQX1oekUnH/dRZ619wi/cFJPR7PSAXoSgv7uR8M9WzNPTJ6KyvMDjyY13Z0bk3
VnGJIiU5UocsjxUmnje9SN9z7Nl+94vzYi7ktTtu/bssKpvI5Ww+azWhxm4K+wbsJ/l9ohDfgeCz
MdBiN73mc5nCxInjCyXSQzqvr/ZaGj52nNA36tx+7NehWv2i0fh5c6eOeXGTB8W28xtoKBbZ0Q8H
h8dgzFCgu1NDPS1uRghXUM/R0Kl4bA6oWLx+vkCWX09t1/wkNlM5WVqxvFpDw89uftLIg38nd+1X
uboBBXqcu+toL2zxpxmK7JakCb61uaPskemr77WVaixa+73m6vabsA+UxPJvxrpOe0NJ0tBV8kus
eL9Yrqtns03+mEn1c5iFSXmncY4ajFGqbC7BWRiNzW2a48CE+METRvbPRJEoXywXKlJDsdLhxs6a
2dvpgvJSAxHgpaoOIPIpJT9Cz/syJfwFd2KqBNq3Zo29o+VR+YT4noeNwB7TdCArTXDhu26MHqx/
XFTf16nUXgy1OyNEb3yqUPFerUDELOwuAV5m8F6VtXnrGLd5/kcn8cR4rnrbPS7FgP3hDEG5DcAZ
laOmUFdD09Ts0c7r2INExvkXVA/1moOA7fBXsnelXW45suuJ6RGLTTv+3hRue191Jm269JtD4R5y
tyNATDko5iweZi/9tZSELs4T3rlELf5dkcHUve6RBhh3gTWK/pnirXawGkucY6sElU9qdxeXqvEO
8/PnZKX1XxMXTGpBf5JhaBB/C8D6qsYcYuoHX8Wk7kRy3/SiVlry1MBSkS15aKxe2yOcBxzbrpCH
qNZhuszeJUKs8oKNigbtLz3CjQhTshhuo2aq94XSaujp1Lpl08JI8VqkeMFvJ0fYhffJQIw92+OD
7DJQHxycxG52nZtpd280elieEIi2luzSDAvDtz7PzvIJ2+xzMpiZWbskx0qLNrfPergvEZRWM6mf
ZYtMqjjM3YgIne3kzM6GenV/li1P14Z7ouQwBBws6WWfTkbIafRKGxUNT5AHFiV7bg3iRbcnxK6y
hFmTqbARuIJVdfo06FQftpPKdpgngD8F0cBJXgHUPZ2jCheor5eM3fyM+Wr2+Z6LZKqCxFvuSwrc
sViafu8iotHKVpzzQjDTVX361+5tfKVZO704wn7Jp981mbivYJrBYlgz0SSl8VrP9S+RYTQhzwHR
qgHmlN4Rxqj5amvkGSqjN4Xy2tLQ43NDTE0gz04qlR7i161DZD4x39eQYdqlOHuCFQRStORFHjBH
qcImi6ow+0+fviSFHzce5t22nrws8QzLK/Lw/jYPuUiMu1sNxj1bFQZ9OC0n2UwVbzhpK/QQeYk2
2cadCWxxiuTz+rKjjDzj0nq0t6c3cbuH7h5hiI62rVEG50UesrRjtOum+eTEqfPS441+nVMFmbkO
Aa0yY9TRJNIc5MUgguIZLzn2NFFfBrB+u5APaA4hNv/r9drhb1UoUYiyH2IUsSkvaOl0Iu664bMp
+3qz3bUa85lsEWJaHdYGgt1nU4941locIogbN9k1GyvlvCFVifVo4rvsW9borJXcGLLV9sp47K22
4gr+qDyM9nKrIYc8fnahgiTRavJ8wymTJ8flNu/xzrIX3fSp7VIpNqb4RR48VRzUylivsjVHbndN
WvdQ6XmSBWu3ocBt4/jybJX8P8bOY7luXG3XV8Qq5jBdOUtLybInLLttM+fMq/8fgu5NbZ3uU3uC
AkCQSyJBEPjwBr7ysaESOquicLfUaU70y5FlPnptXt2VAFbZLwtv0b6Sn0RCP0LBo2W3eqlz9e61
DOT+gqKP/NR6bngpFfN9aRCxTkF5o6r2S52NXVndzxet2g7BCmSE1kZvDhc1CB/r3klufAOTG1vo
pxYSxEmUMMo05ZXIOrH/pNR6ffxQJ04zquxHWbveRsmLBJBPat1FYpdECS0IATDUqctlCZAuezFl
t4ngqD6XoZs/u1FOeM0Jg72oS4KUWGUIxNxPs3w9FK68ou+7R9FY1/BozVAp1nTgP7mMHVbMMLv1
mqB8Lsf8qSZQeEXvtXzOIkRudV9y1zJ0ULweurPV6C03gIM+8KkNG6kgpRSzfJaHMnyoQvsoDooq
fMYUgveVc1SGLr8Nen82S7/leXbaa6V3+cnpywZU0OAl19LLt2m+leQu31SVVW4UwxsBHrnVTpc0
69pGUDTC1o0m+7EtPm5fKs3N4MO3Fzdvr0brodjusycFL+GH24Q7w0fwIDJY6WTMAJxcKQ59YP4c
7RQEW3mUWw/mhOSD6ZZbdVMzB1lXzD5SB38hNVmNoITXfSBBJHX5movdPvAxsOt1MOiy1J1ATLwq
pRXsPT4IBLhlIOmAlNtWPcsjWnO1ImlsLsBOsqV93KtvrLsYbEAvbHJNviVNfMSMWroUTQ49tu3s
Y9JCgNO017DqQpZ/Nutk0J5J69vPY2Iop4EdbeIdNcFELVsl6VDDmVrJPU66qBOzfTvgBuDkbbSq
R76RLIavcntX/Mp5nET4BkgM5lDo8B497aJXobyTMEZZZcHbOI4v7AhtglrJd5lZ2+c2wQ2GQADZ
JRk6FOBNrTgjWvYFhEWPC13d7nLLx8dVVd1bm/7kMv4JuRVthe5zt7Z0jZ3bTFIuCXPVxOjluxZz
5a5IxrOB4KznAxJJJCwXIxVO3hAdKqUrT2XjllvsI7tNZVneJbbLcSPX6hevxz8AxFSz9UYoGvKY
3w3gH/dC1V+lMCgOCWqNF2QSwZXwTdnGlVVf8iwjSqJ28LdGd+0VQ3sBSHBoSgQZ6zJap2W+d5Le
OabaUGxi5g0srXR/peGmtS7b5mAUEyLQa5St3pnRDoDwD6Savk9mogedXfI1d6tdA4dr1qizEcGj
35iVBFwvquuzQopOAnAttCRYsTcaX3vNhG0j/ygidYBXp5fnDqDBUZoCHlp1FzNqZZpWM0WhGzXs
g8Q+wixphGRE0NXyq5p8b03pFsfwfBFHWcfhHfTy79HWihP7bzJfwqhEc00+DVmhPOkwPHS6Pdu9
ZtlF4G+sYq2lfnBp0sI7eT0zjETh/R18fHniJkdur5t6b54QsrJaNCms4BWjXiaYETFUsyjLvW8O
P2xdti+9HdVrQoG1Tyh0BjvgrcbekmkdvdbHEcKDTKOkmJZl5RQp+QIRIF13YfCzSnJcsgP9wLe8
jUCsIG9V7rihv8sYi5ieMDy7D5hy1IXxSGBEXYWgyzZuWD07dgXHzK5wf5O17OiXjIOhpK/Hrq3W
eUNMoEwf0TSVL20QKJd6Siwdw0oLEmacrnzVc7d6A1LPV1RWKJLVMPYa1daLInsNKGsXZN5PiZ0H
lBgCFIUIZfzVGl3+ViNrzkf70KTY2Fk2nCbVYw9E7qGnOkyPr14FkGe8syKp1+x7Frl+w9Y8WeEG
8BqHss/PW8YEod4MkIsfeocAe6k2A7vC3hPCKnw+6wKEkis34PD18NKDvFxhm8WsgkVhE8lwePSa
4PUYezvTmdRni/anZ7sJAmUa8EZbjQEx6CnAQ3fvj1g1qhDmV40Clan+1UEaDID9bisHOF9pWkSd
rZWe1vIaoelsK2cNCOVGwoBFkSXkI9GL8TyXjYXcfh6K4an3zepCqDFZj82AKFpSP8BefiLSXK0M
9OSPzqCCAlVd42iZ9klyW+ckRa59MiacThE23yvbueQBw6xeSQxjcVEcRhSWsFD91gFE3RdN8w3v
Aw1OsOltpTwarh1eRReL4HE2EYi9WH2OLfsM/mFglt273MHuW8+qneiGB3wpDLeq1rirKoNEkYQF
gYra09l1y41DYRfZyojMeg90PQMU5xiAbvgY7CAzn6yUTSk1Q3ML6djn3GhsojyZsonCcJ8Ptb5v
y8J5j50XuEyNXLt/jWa5gfPOt9SZIDLSX4HWrlMj8U5q7+GPWMjVhpW6c2gBnu0NcKDgTtiSklwW
bw2Ee8vICHrI+oY549Xpje4x7tAosighJhNta917SRPJPC9J0WXWXDSZ+R/NEooYNl83w2Xu6HQG
OEY7AehZOM7O9Vxn7TuorykMfWuWzCtV9ngVXV07j2XItimzj59xqm5TLxpO8oh8E0JRdyX0fhmT
QxRUnQu6xaIzsjrjQzwlk3iOnvbKRdbL+t619XCrw2nkpuTkXn0vA6a6RRnvc8+S/XVs8RjBhB2l
mvVH08bMPIzgLYpVdA717NHQenPXpwHr7ylx7evoNPDQaiXcVs09tqro5LM8OMWuFWy0DAIAbOzg
bJj6XfU02BtOT4/C7rEDcUV8L9x2UnkfMagksMfirJkEzpTkIDBg5rQjDVUYWKJuTF5XIDD/k0gN
+0Ut2qaZg12G5iOp5eYgNfrEqQmz4NdgIXs+bQRIo7pVXWxdMdyCI4EZqAPH2mtBYw1eN7DidDmX
0MgFQekjHTU7V/rwKPtjD7XDNTc9qjTrYSoiUzCsW52Hpcc2QDPLj+GVNEhPjgroIkfPziAyDt0A
IwW40q3Rm7tU4/+U6mG0UTHRHNcCM+dPBH4D/NnW6oYUTsFo3/pYUZgKNsmDw9bcKayKtxG40Ste
G6ANs+9+F8SvcopLjFP/tDOXzi2iBNYUKihHlZVOTIeyHFu5imTgEwbAypE2rmiNBjj2arlIJcCe
LkiBoUz1k7gMrpUvQemlxyTMGbL7xtpg2A08hC0FQHDZuM5QTAuszOS9MNc6Q961U6D0lgAF8F/r
dlHF7yE54l5DAqyHaPTffKTgEB/dDVjLbSyrh+A+4Y0AaG8ihaeL/m8sreO2/M26pj7XXbIv+5LP
JKjAyMLSWo4gCdXwOMvyaPlfszTXviAhjyJn/6RGnnGIO+lpJAgw0VvlfaFPxgPhN7nRDqHT++zW
b5xwdI5+YNxCttLWsYqsUi2nCP9pIMbNs62rw0WJw5deZpXqFx4yij6U4cmkqXDRtYkqfg8o0Nus
AOElZbMz2fAGy5Wbs3BEPPxuOkt5BrZrI40tDSwEdMZpZcLVp3FbbbLYdB5hAVgP8vAyguB71AAj
mKlX7Yow+pIzMUC+MgBambOZKopjrCbM+fIEgKYk7aPG9pk/aTHwF2OTeo22LvKsPcCOyF4avawO
PWyRtSiqkVWBNy4N/EKl6sp0mf+nbsyNmns/B1Ma9lkYj2eEPx7bEbC3bpvRg4eUy4NXKSU7w0hh
Wq0Vb43SLPY5NHDNg50hRUjMJfx5E1PD7pAKtnw2GTNvZY19smUV/aAR52AU3yTJQ+MDFvuemi+Y
ltXHZMLM5BOuzgdhcdSth2DCjZbaIB8BRvgTklQkgxq8SZLmbsP/VIl60TyZXrvylHvcV6eGTrdK
sphUAD0rFeS0Uhbext0NOEIeDP8lrEAKuM995cU7DzqvWWtwi7r+GaFy1A3xvJt1NQRGSOCGEp0F
gx1aKHlPghviQOPGkCT7H4NdeSdwWca4ZbLKXyKy4o02CrhkB5GNRiJIsLD497oyA+1r1yoKQrm0
HyZIIXPZ5JS1wK29Cq8HdxVJyhRHoNYDi7VlV+WrJaWbSPZwyP2ptx0o5unGVdMVRW7BJ5pKJI9b
AVUUlf2YDMlBtAysmjuDLKL35/x6uohopfjysDKtJN6IvzJCa5oNWITPJle/vVfJe6EwYjlrSO7d
EQznX830/Ho9sA4patRiD1gkkbj/IhuyRGZLC+M7UUySYu/nkor/zPQ3peA+PbwzDuInxZ+B87If
FB3iJG2xdfL8pzgv7j045tNjnJ+wqBR4qdRl18WYSKNLXZ+rzR6pFTyZAH3M2F/RG6DdskPdD3G/
ldXyu8ADi6QDRt2U8OuIpyI5khSdiRlRYcWM8Xa1FZveM87Ll71vLczFrVP5PFETCdFdHVXP4tmb
kf3QEffZjaXGsG50AXp7TN3Z3spOscXyr/bRbFseGthhFQh15W3E4xJPQ+RyPD6jlciKXmD4qsu+
crNysjY94evogD4T2SmBiEDfkPYFXu+MLV00AkQA5ozVMEagH7LibAtHCpDItpae5uwYt6ChzOAg
fq+vKmLU1Sasoy9jr57EnZvvEtTSVWbEw0bca3FXojpj/V8riK9MGADxTMQZIifq5u4gyiLRYhxD
qsYHoonoY9c8iQc/d01xa5beII6URD5XBRj2jbgV4o9U25L7U3uZuiaCzizXKH7Uk20Icpfz/dVT
qx0BXmm7hNkAve5ZKdIapq2/S0eIzrU6PKnT0CE+20loWvvRG0ECY8e3kqFzooRboSdkRGn2//zw
h79BZLG9guyu+urccn56qMngUNpq6kYMAeL73iA3fjABZPVPMVze+ebOcIoPb80HUMXnO6ixjZcF
sCbHaqf5qTJuQ9v/JjWJvF3uMIPgSbVsKN3L4CK3jwkmljvxt7Ru8RCbo7xDo7Ed11XiX+pOlYB5
TOPQ9FqLM0XuX+ucJh8RDvCjjegJbRjvmMKwdJk6gtoj7aTDsV66z9TALEYa6Oq6Q4LtIHpw3xjd
YUgNliXFNrU6jI/sCVz5r79rZvHR9cEKO6kGXGECpCx9bwyvtjoBGLXMLCd5G4a3aVgWPUkUl7qM
6M80IhnqaG1dq+jArMSPlicxRor2Ilne1g9ddM6K42PhdAen0teiJ8ynYCuwl97qig0CMRayYK/2
KHQflzd86cuiThS9qRfKbburAOntfSvYiWO66OyixXL+5y4oyuKpidx8jijP2U/HRfFT3dxt88I0
/ww92MqxwR/rRw+u3CoGHpPFgNxaE4Tz9OFQHYimnspCdVB3+FCwT8+8QDzxzlQxBrUe0rG+W8wN
WB9eVCIWo5zhsR3dU0ApXdmcjQmrOvb5Pe3sZqfrI1OJSpU3spcRu2kRmFmxwbsTvIMhnewi9bEr
N16QP1iYFy8PXvyqKM6v01IWlUs3+XRK1sX1ocV+UHRGkZTTcC1yagR9SQ/hPIm7Ly6SgWccwKzQ
7VoXWv1avCWw2qkV2Q+1na29pwYiSmLdMuAavIVU99UUXAqfG9aEUnwkDg41JJzwDX2kvgYtcHdk
TLbiHotEPPZwmp4glMsaeYh/pIN6ckIt2cljf470HIEypzmIQUZh1K7h7Oao5278zJu/AFr9E1J+
chQXFE9e5Bjp64kNYwbdz7FzHjGLs2fMshuZzy6eZ7tU9IhlMJAV2Tpy3vL3qXWvbNoB4v1yF/PE
YiSNps9MYifGxjWgCwlSCbyAd3DJGjNxB/lR0YS9NSgnGroovWJsZx0zMdkCr1vsB9s6DgBz2M/d
Q49Eozgw1wmOYfPsal5FBYqXseemKvMgDJf6VmqRthPXF3+Xawb9sVYfRi2td7Ku3cVTXR6tyKVN
81eoDcGqzzKU/qGQ/1mgLQOHJL79ojxP7Fie5jjSsHwA479VEjOFnV+n3RVBdv0ANK04CdZOFzTF
ib7wO/eTZH6+4kksY8zyYPhA/4qhZ+qDU24MCNLIYlgaDicZL4HNCL5BIXCbc8vEkxHd2pOJPRrA
g90M35D/DOaiwTKiL09y7tDTeL/chOWoyIkm//9LMVfrYS9dl6Fe/DGiOM/Fl7LIzZVjgO0HE1qE
GcREV2rMg4zHomgifnaecoksDpu8anOWfe0/sPr5Qyn+zg+zjPncPLXXwAIubAhij8GHXsxf2Rwh
dC1ekzFDDmbtDfo3tFaIJ/ttdMgq35e3ovmcdacvaAAYpPHieR4neqqY0S3JUjeMCVsOCkqRCjCx
aRIm/p0lmVGSovxhLjv/9fnYw8S59hm6bi35Cnj6zmSXalyj15uxCfXDFn+IXp5UW5WPYlomJnUi
J5L50tO0UBTZCELz2oMAsjQWTZaiyC3J8hiXuuU3Pp0bpK8NQh2MYYyZYuBsAAKkB1EWbx53PGIZ
Px2f//gxV7JVIHXyh2mkeIRzzxu/exDtj6K7BijpApqenoHfNEhuiJ7yz1lx9jxUAcqpDnYebz5T
QTyYIssS7hMnRBA8xNHlwLIGFAdEsrQTxc79q1PK9Dj/9VNPnskeyzszz2fmzixqHTVt2D/5z3sn
cnMrkf1cFifNV/3Q6vMPfD5LUtjYqM0XZURqVowry+xBnPtPdUsTcXSeZ4vskojnsRRFTpz3r1f9
sJwRrUXDTz/1T3Wfrvrpl7xpwMdormx8GH3TK46HM3sVxTivVcULLxJCKZAzoRGxeJ/CbEuy1I0J
nqDQ72hT1BrZuZEYbsXFl6Yfjoisq3sghNiCn3u0eFnEe7K8LMtL9a91y2nivRPt/qnuf72UO6YT
uT8LQfv1GxuHNqa101xYfLiWZF7JLuUPsYp/av6pbl5PTJedf0Fc51Ob+Re6yLkoUvdbbhx/LYYG
sQYVueUbLcaQpShyy4Rsafyp7lNRtHNbBAPav5QSSYQoMyHy8XKy9870VnThOStqRXkklM2yOimS
nepkz8vwDpgK2vhSlsaJRi7KYuRnLuQRUTISw55DR65n1ONaDA9E/5FkrVAG/kNXmwcNUyaGIEaX
LB8hYSL+tvmn4XbpCpZY9C9tlm6w1H3qLqIojvZeFROysGF6dfKobxpLjce1WP9GAAwIF0X9i1d3
wW5+48VNWZJ5WF3K4nb9a1EcWF5dUfQIpPwZvkX50xVE3ZhEYCeUiNdoGeznifV8XDyf5cwKrxIW
b8nRIDCiTRGSDyvHpZk4VyRiYrAURe5TOzGILnUf/nFx5NMpnVNI21G7ggp8LKFS4BogWhAp1xSQ
HNOHK8cRr34WQ5ebRElyEHcmj9o0OYyytaoSyziIl315ovO7/yGY+WGqsDQVOfF4g6wlojc3moNc
qYXoiRYGyKSoaGV3o5OzHYOaizLcxCs6xylFD+hHNazexYv8J6pVyt4W62y2Tio2B9M0OUZIBMMS
h7QmkrJit3K1lF3Dk9A/841VPukOW6OBARkD8hL5MFTF2+uqexacbYMNgEBGu0bcVfFcygQqk1pk
L3kIz0TwydXpAY81ojv1HM/8dPvFTf3wiOal63zXxZpFZOfXPGBzcnT0YSvusvjZJRF/wFIUN/ZT
3byqE0c+kzmXluLw8i+pvq+uTaz1VtgYYhXnpe5bk4X9XkMIcKvCmKUI9QwB0uyIzyRHDZW9M81C
pmc66jjAPNUowrup9J4DJdkr0zXkqEyuuVfWK9FqbJL+II25vpHbBJBe12WrKuBVF4mT2PradAB4
KmCKLnFk7+TAN9ItkkEYLrOy3xKVBDU8WMdK9aoHOFnsNSMaC/E8sXAvCuVL7PYvE6L9yUMG9gn+
TblBNa5HlYOiqEsQPEoitifKHhWI0Czip9CxUBbUm+sQooVgAVvYqezt7x3DHR/jovoLvuOh1ZX8
rU91XLVi91uaMyUv8YE/uZ4MUjypXlpnNL47ROvZ2XU9NhyUGnWcrlt5VVl+KUcwvSzJ81dVjs01
ijrAqwJku+RssgXQCSWPqVGg3yTLmwKJYJShcnDcGDEWt346QigJM4EORwE/UvZVZua3cYiKm8iJ
JMkyC92zNEVYmCC8kYXeJi+QH3KH7qvO5tm+licpv0QuNOxIUOLYTAHgle2ycguzENVrGcKn5mIk
KqNguKmTDEyQU3esh6vMPoHUYHvNIdheo/o1tEPw2E0JRJfg0ZWjb8hqSkdRlSeYdKO7iCpXhvCZ
ZrBbY3mPFWrYjzI7oY+xpCjroe89VhAcCE0HaFVsci9TLEXxkF0NXdfclKhxHsYpKRNgeyZ9C3Y1
LZYDvprEayW3cEXr2J3RB8zm+l5FF8b9NUTBeJtLoDlQ/rXoc8v5RWA4D6jMBOvCr1fonmpbSzH0
zTBUKRpvgOkzTdFPpgXUGVirslFNNapXWMEjg4EDeO74+aWAaneppmQp0j/3UUYMtUPayISblqun
dNRjba3omnISSTZ4f1dmbSGtBweWu+PHBJsRNXhpXQCjttm3X6MufdfYSgcXDt2fd0uHzwwyEbRC
VqAS046/2O784qeR+nWoItAKCOK8eH0C7BodrIdRYS/ZGCLjXNhpe1LbsD7EcZjdeAQKlP9afqp6
ic6VxPpV1tqXEtWgqx1ED51ZVFBfpfIpbNk4shB73IqiOMBW6Cvy6+m27Fctxh2rYWoeKjGmfCFY
ruk8drCpsiRot4wZmw8nG+k3Kx71s7hUWenKzXL8A+QwnDoTZNF2fHCKzfIX1F702/fHaL5uqY31
Q9XU21RG1mbtYrHceskzRoUjQfusYq1s6meIFtUT3PP2Ruj4KEoY7dZPmNZBhkp6xJqmFqLO0vLP
J0X2i2yjx4VrIEBtaD9ELKasBIPugn5aeyk7wsp5jNqJOGChZHFEBjMCzcatUHWp3iO2qaxFUdye
JJanT5UFJmy6P2bfA3QppoleuDf73/O/E0epuzezEs7ZdP9QnQaRlwwO/vT0mb7TUU4RWZEU3gjD
fSmL3tbXSEh+qBSHxZEGcsemewA4AwLP61bgurBUyAsGJbV8L0vPP7Rm56Hx7hff8nwnjoedX+5i
FdWmYpQsAtaSjVs48cBj5QXepZmSLkL3xNbc/YcDbRtjJ/PmuWa4hcIQnvM+wcNwSkRO1OmssrFs
MFFUC5Wgwm/wXxqKU+bWy9lNjzng/3JKbHfgK2Rl//kydZMhcnvvb7lMNHD96a8TrcWPDFmuVpe4
nngUbDvqRg0DFkXKazAlKQITV1EcXBfFwsDtIK/LIcH16XAuo1y+WhqJHA56Zz58DfvInBzaRFX8
vHDwxBgk6WS9GUDxUZYSRz+dKorih2tURw8WQuDzqeLXPpyRqPq2yQFofD4w/VVDHkJ2vI+Z+R5j
TwpyabTjcz0U8dnuAwAnCsqbTcI+o8xuxTbKfOVZzv3uYqvlj9RX5OfOzORn1S9vDQPsjb1pmC6I
DvL1azX0v6yyVs8m0JI3O+FSbObk1xg1g7egkL7AR/YexEE9965uFpqP4hhI4W0Moe4pnVr25VvU
KfqL4gbZqxIdRRO+OcmzXFXQL29+GQ+X1lPiaz8liPup3UqPSrJmNa4Ys0HjTUXRBqIpGzmu/UuO
OtxLbWKXMJfit8Qp0dFWtHotilpbdQcN19RNrhso4q9Mo2mfsLFCusjo1W0AofKtarFFkOHr7Sd+
5RtQsHxjJq5+6LHMfMzN/gUITfPVyL+PdmV/MSS7PiV5gHSSqTZfqxEghWwZ6SMiOmjp+u1vzzLr
r0C21M0Y4iJuVu6LAvgMDdu6A+9JLvTr7Yg1LHzhv6ugRf45+KlONSxQscl4yTun3OLXlqMwZ2Uv
iWSYpypuBjS32+xFhTH9hPX7ShyUgLG9gMD4ApNXvooq063YX7C7fC+KPWoSR8UZorUolqGtP47s
0omSuGLTyVcZrTcVRvTZG0ZwCZnha+cSrRho0aWLCpuZXgm6h80GLB6ynkjLbgu3s07iSFu7zlZX
OoN+h9vJ6DLyIBgTvLVy0a7h+AQnUbQC2QSmELRnUTQxIsIHUnUvojhKw3ebb/5NlIY2eWS8Th+1
EHyP23sHP+ike5zU8jVwoRH7LnZVXVo8AvTZIjvR3nOnfo3CWj4DVujuqlrzqoSoyheRfRENRD26
iLtcKpObqBKJjspRYEJgKBsVw9UM99jE9O6ieQgd7THV71WV7ezGLjAsLLfImOdnc7Cyc9BAlpvE
gvOzJJNUTWEjMysPm9BpER03g+rBVyyswAfjBYWw+KtsFM4W3cz8IIpwdIDUq9lbrvdIUmotWIKp
mdIO7gpNP1A1aY+7slwDFC/ir6Cokz10fGunsvfx1TS0c2pLxrPuJ9Y1jwwAFlOzepB/DaAlj3za
lCvTOgU3InL2lIxK7K6J4FXgd/+uW5qInCHVv4pWVfb/dL5aA4BpzPCh7Mfq1ksFcOnMRvoOVJfO
l+hXKruvet+Zb5XVow+Uqtkl8TUTZeMiBhHXjV/awr6Lpr0WX8pAc97LKpU3dhka1zh3MGApS9RS
0IV9hY70l4T41TbM1jawoYuc81LZffi9UQCIGZpdPTh6450k04r2QezLz6iqlCtxeWt8l3On+qth
3wgYkR6iwzhoB2K2Oaq7uXF3TDTHed0thC2VdBUlZYYyLhpVl5wx9WLm/qZ11fBUIk7+58DcRhzO
l1p4JICfkfHfyKMnhxtx3Af3eBFXCy2bSrOATlhY+nEuisOqo0T9jlc7mFt6ino39MjYy2YHd3u5
hGHpZxN4+cnyDWkbK5mKLVVnHQzwvke8bqqLounWzoyS4XHAx2XT1nL1ytsoA/2xrW/Mne9o80i/
K+fF7iKmpH1m7O7PZp3pf8FJRCxSZ5yn9/HSJpEFScUbt2VRlLdQrcuDrhXdKbBrA3dfN8eWoLHQ
xwKsysAHM1PNkcVyW/dr6PWvUaBLvySQlvMPJamCVFxm/Bzi7rsvSda7YlYJasfK+OybaIMzRfEe
oFDb+2QSFZclNz63cWjsCQfEDzZUIDDOlUH8jIHMdEf/KwPwN8iH0k/VwwcZdBIzbCbhkWfrvxKU
kdWmffGw5qjqp7YBs4xOcfXi1KwJm7ZQHsBtNMBzcFiCd2VtCK657kFVNTyoemuSNJBj3OKUJjmL
nGWVbAEigXBtImRd8K95UqzOeUlj510ZQumqt47DPUC+t/Tj8iSKjYbyXGqFzVENW4SpFOZlxyYH
6pZVtvPqQUhfFZ0vX9sid1+DcvyqGp56E6VxQoBbqvEgmjqKdQ4Uw30UJb/19nWcx096prqv7she
YmZUz7lmWa/uvncT62vIp3Jf93K9t+rO+5ap+7IrzW85iCwsc4ry0Hld9o7N3bo1AvuJdeQFk4fs
VroS4vke5I2m9ZXVXDcdCDJ2nHHWnZgs/R6xo4GXCOE1LdB+CbtDAzE13/Ka16VBpZXapjAbY9dh
KXhrpoSOMWwqvJE3oigOsGGb3aoRty0sq8+AnfhlrylAN2A4uiJ2l920KTGR4j3bknZNrWJ8Igrw
3uTB8G0IJqBHDZ8DHSgk92L1PRy74VtfBsa6n+qDqf6/29tILi3tXdvlOsDT1pVnI/j29/WX+n+7
/n+3F7+rFh3MbUff6qkRrjsW7Pe8G8q7aunq3pzqkMso7+JAyuJ3rhNNEIqs7vlU9+lcvpzIWUnO
PlT5JorEmNiWTlHJO3pG8qdOxj7aSfXd0kwc7EPHWZUlfAMvf5CS2oAwCeerV8rO21q865sWHZtN
0ivZg0h6neeVtW/qSqmKrepH8sUrIOIxSIkCCu3ypZ4SUTQ1CdL9XE6KTctyDa3Hv4+K+qUozhB1
aNud0wBA21I1X2kpxwx6Y28/5Nyu7y32HyiSOV8j+Ex0qjw9Oi5cUrW3ngazdb5rCNARLXS6B8O2
MRyN0FvJYjlg9xU2McTjY5VLO011xi8oMnT7hqsKwdM3aFlH8Rt+ApyvLWrjihO2c3MbhY2u6dqY
Vzyo3LVXcCMGrgOatlOruj+ppY9m92S4Ixx1ZnMdw88g57L4EgdE0qLVvbUBWcFEb62jHus54jq1
e0+sSLojEN1s1IODjVg0jmi6aGjHIEJu6SumIPBiwr7cS0XS7ln8IYuv/S70+hsSI92XIMQJPmrq
9iGoWuUgh3VydPtYv/meiieGlI9vsR//BnSY/OZkHzv4k6TrqGNh/XvHT2av9Y13K7KqumdToslM
D/0MucSpgaZOVKQKyIZR5zclhhePZLK87ZysuYn2ohkGT1tMIwcM0BCniSZPdiDzeMm20d1DrANf
tSp+RHQIgwgDYzStkfsdPmjlzfCaaF9ArblGCaQKrdfHi2WDLIYdb56tpAuOGVLGZ0cPjCNhj+zk
DGN3Soq+P0pykJ8TLcPYx22DS1S5SDx1ln2J8gGv15IgSdBE7i6saxkHBrnc2U7WQ3RFdBkBqPaR
/Yl8G4dWc3dRe0I3GOwgIw5ooKJtn8cGqx/MnfuXwEAeudFXbeMTlPIy+bViD3rt97L21ts2Wt7o
nn7Be6ZdFcHQX118qJCgTuNNMfgBSljox/FtgvDhxuOPqLK3Ln5k7+xeV+jaBBPXfgyewZL+Dkx5
/CFF2g8Cv9DLDY9AuWeru6Tm4+x2+r6drmCH+HeAA8uxeOhZUJkDIp1ATH5k4BLVRv/ugDVgCZh0
Z7RR+8cSI/VJjX9EdK28OsbQIIXMG8DKKD8klYKQDOJ9/S1ErYVJeX9IdSl4cSXHulkKbFphBO/r
LZQ7w+0ObdwN77rJ2klRvBc7401RhjRDNkDu3wMAgFsv79qDOEsNo2OpdcoptZRuQywxO8EIClmq
Tshgw8GQw61Xc5U+IIgomojch0pzOiIqPx9ZmveJ0CfkB5briLqisOGhsYG3TnAMvBl5jZVjLTVv
DQaWp96VE+QruCUJetvELTuYHlMRRTtnO9QZPpdTUdUHSEu6kR1F0Y1LZQU7MVxh8gBJzrRYFEyJ
mvr4PeX6kJ97JypwsCAnkqWNyIk6nMZpXalAlLoUNNb/cN6IYFQOQf2/ri2KH37awkfgyExo9aFu
OUX8fh/k4ymJ36vB918Yc91VFlrGUXXhVrSp9iw7lrvXOl9ajymP2XKy8NEssoMoiZN0zXmum8S5
GoZ0QLpovDlNBaWwTusvbW8VK62zvO+1J71AKHJ+6oqyS22GA3TA156SqgENEOVtkvA3wYwH1EHC
H0VQhnx2qvp9srtfR0aTX4lzn2VE3K8QBYprqhT+DjnTcRXpcnFdDoijTLD+tNOx5Mlqay03b0Bk
cG6eriBOEQ2XYmv21ur/2Dqvpcahbls/kaoUltKtJCdsDDSZGxUN3cpZWgpPvz+J/+z+69S+cTlh
g1CYa84xvmGPLTPL//2S/++jlSnDL6SHLzkaVYCZ65f8+4DtYT6qR4Zf6U3gjIp9GaaIACKiQ0l8
UWSMhUS37wUkx/vcWs++WoXCQMTOz3M4fYlUyp2jTavg1lYJLklVUP8/D9fnSOoeb5P1ZnsOCaa2
IxeNKcj66r8XtvdtzzWtWuzFSCrA9rC3jHKXgIUJhnSmvd+0vxOMC26ltu9aNGN/k/X8Ytcs2tu5
Cx/LpZQBUjH5oA8pNEx7Ku4cA6hKCsTtdjbleKxQ1UJwTNDsE1t1MnMXJsh6Fh9tNbmWudrsC9a6
9yqsXToGdK9zs1VorFfFM79d7NPzdl4zCwKKuQjxQaboW9jl1ldthjcqjcwIEg6+pqzNKKWfq7q3
wPfRZGCgMfydZvcSlmX1ZXTppyLoUnO2RECPasg0JWlYAtSCCdKzWIrxOWzHDqY5C4jt1cmO63Nc
YAXcXi2J8LyEcum87dU0jwsyL2HKba/OvZVfW0V8ZOsnMfEo7/K2edxeS4VDzwnQEjV5clf3qnJN
SRLifmQuyd12b7tRi+h90dXm9O+p7R5pqHGQkuPz81P/XlXtwj6kDKK87Tm7i8FNOh2+U+Cg/r/3
/fsedSxuO1FZN+Gi894lJZUKJ9LjlLk1I6KQ4YmWa2fXGbSzio8Kz3qiHfIFVMz2wnYzOVCDfGV9
T6soc7P/9zNaqHzVSw3Z7n8/5r/eYtopHrLtw/99miSmw5f2XAc/n7u9HOYpX/Ff71wsRfGJwxKB
YbkYwdaPV8YWiyAO1v/6we2Fn6/cfsG4UMO9K8TLz3PG9hv8+/LZzdgFQ3tQT13cB//n3/Tv3f/5
XO27iOA2/PwO61bY7v3XL7v+cj+/0/bKz5cOdXGXAnbFKn4we0c9V+vbtjeEoqXNs93dXtlu5m3z
b3eFM4BuGH+7TIRulWHcU20QpzZ1t12WNH5LgEWUYDWLuvLTrLoZhh6aRqmerDhcDrY7/EGWOwc5
YEU1+ZJ6RnSksMijcOGDueNwivP+uy1Cd0/NdHZAmCaNngSaNa8oW/fLUojITgdPaTmRA5oV4PAd
lx5jR7qV02YvrDOPmPCeRSddT3LYwfWYn9qwQVw8PGvRxIdh84OInV2l2l3sFP9lg+qJhs4up7tV
Cf0zrsaLwtRzrohEnEEw1OvAr1IYOmT4fY/4iFmmutk5UbSHts+UezVlyVuTZ3TfhGdBLUK83PrU
OElsUnl2+/OcRoiLt1Rjcfr3UxGdvKBoQS6Rm6rcby/gQfvsFxxXTS+xci6PXfPY5WK8HymEeruF
hV6yJB8XJCPAy1J+kehZqQlZISGH2INmsCE79JM3YTUVLnpDM79KbSIBbL2Z8/ChHfHxF9XZjkYT
1T83Fd1iH4/ZtNcrWGPbcyUEhsNCyhoN0//33LBQSIA01Q8NKXqVY4Z3xXoDjsKt7ea+t8A15T1c
nIka5n5Zb5LcqI/ObM/e9pAziHGfQqPAMNT9PPXv+c4Sr4nZGzfbU47S6HDJpoW40K7abc9tN4Ye
6oyJYDZub/mvFyDmGXP388Xb06ZeMd+dq/K0ffH2XBiPnuX2RtDPLRPr9ZfcXkwytTybFgDC9SmT
tvrVtpVgjOL0oap3FYbg+17Tkgdm5n+npAlPo2bcAiLPLxNhVffbjbPA+gdrZe7/PZfPsiTEDTJ/
piqpgqUxNMi8Hm4yMzPvafabPz87JNZuqULSj+K+I0XLYdEW5mQMLWbtHH4ek5DU7NsqFz46X16P
a1M/r8Vz2jl3i0t1IJeGWVEziHvXzZQ7MzlH6wMjSf9zM5nt+0DX8mYW+bosxO9D+h/CjH/vmzIo
R/nCqXf7IFutLLIrknsC74ZrXc3Bzx611EmE1rj3oCJ3d1VbRA+CJtmDnlaPdRhN5+1t2w0lme4R
C1Qft4fbezUo64HZoBzffmp7DkdFjiUhu2UNN/muGrn3eWm493C5lxvDGD6isIUSsj6v24UkSSr1
wtTB+b+9DQLmicl9fLu9g8rvXk0045ws7H/VnPRHJXKte8yi9j0JYs1Oix2yDKbFvt9e0HrgnmrN
cGZ7uL0AMEVcm5yCkeQNBXJs3DNKNgxfJpx/M2le/r03pndKmFlnH3K9SffOjGICnGX8UOOGCIhn
yXaGDRnNt/sm3BuuATkcfssDqOfkQfQd3lAjo38w0Q91jJxQoTXLZLuhdllIyyLNU18mqo06Ig5P
ISwkXEl9IeDh/9xbH8LXey17svzI1nDR363RKiHh0DfbPeKaC+bXN/3qEhpWCeN2b7sZN6HkesOi
FuHk9iTo2uHg6ky8pxTgSzU/xT/Cq1XnrVJ2t2+qvtBm6VnFrsaHfzfUyFgdtsfF5nqQongVq/Fo
WJ007forkE2E88ja/EdmA9gNGiRNAbi7N9uN3vTTQsBRu/I3/veunrtfSabDwOhKsI/by1IuOES3
uynYGZD/WcqYA3A+Qzsoez9bzJmJIMngjKSOxQhx24o/LwN7Oa9dmQPsE+IOcJhhXxA7ZTYULHbD
n3kQ3yG0iLxqDhPxX4GpPUbkOt5Ug3yz2aznhDiwfa+Jj3gW7m5aVbUZH1O5Z844xW77e/9t7e3e
9h9ghhXvRMS2UkhJO6uDHrRZJI49QW03llHVJ4tFQtakraeow2EU1nPOX22aEw59TB0q/2F2Aa2l
JncA0i+KGaQtJubVlFauimt7/Wdt9wqgDbsGLAjXXanddJAtosZi0GXUkPiyfLr814bBosx2s9wO
hKKt+YpShPT7abg1sfkliljZGealGtvppout8efGEMl0E+rrlivmj0LTmxssv82NWzZAx7e7peNK
bbfd3aJXt3vbTWaHDWonFxrGqp2v1jiW2mgw6FB0/J87Vu3a5SkpAAGsHtH1z9xutj/438OhMCDL
aORmhquHaVk1itvmqDbP6Xa3X2h4lYU9B//+M9t++u/hds/VRuKtMPBy8q7gBHJjrLK/fzfmIOLD
IMxztmrvt/1gu0nWhyMjjv2SdJftqTo0CXeIHKqRLdZAbokGliL5/8qq+pVrXUv6qFHiAVtdYz93
7UEfTxmQL0zybNOVD9EIYgy2m+1hmkAh1hLlb0tJOZ4Jhuy9pbMlqShKOp1tpwoMYrr6apq9qCBa
NyafOlCdhlWMroYHej/fbj49afUK1qUeITe2InAOK/3M6HynFxLfaHZbVE3swShjULrU8cVCC3Mb
hYPPvL3zxrm4FhqXiNJtzMCFsnpWm97nlFEzQqezWDfDCdzAurRd1Afc9/pxGUkQshwyae3Xvu3L
vWAIg4p9kGSxdNE+6QmiFKWnyIL5CDLBgAsuJ430Tuia5c/arOxCpScWRup72P/g6ZZnQ+Snsq7p
3xFJlHTivRkbMgvnfA9+KdmZGP2qfrjEUat6XBxxJsdVFXQYMuLhAvgVPUnKSFdRGb1GKU0VvFQ+
ULZkPzZrRnRvoMKlRcFw2l9qfSTf2OmCGkRF59BrlNPfzmbDONIlKoWfX6R7ieYs9RMCtsIyVeGa
ElGaaLSrpQr41kih4xOa2ci/aYgjW0VJ5U+L6RxCWDdK3R97PWYjwKFLhMWWFjFe8W4U6GLGF9dZ
W5cEQVKPdd82l+713KJpsGNs61RmB0OZMQIr6P2HUTlQUSw+88cPiud458z492vFymATIdNxFmpP
gTfHAY+GfJM/PCrd+Zg5DxMIpCMTT/WCmJb0DIcEBrXkH13j0sUzP0QAg53IUcnaGgTMKVxPsfK3
D8mWaafbdQ/SU6u/zePlj8mLftlxoWxYZCt2eK304aspoCPpHKK+NkrCmuaReWNsk5ijpiKgIXqp
so4EXAufGA7uIKedYAhM4Uum5r7Vr0gRWMvepPevIdeLAMqrRy4z+aAFIxyH77IaN4EJsUgfVc4M
0cu8HRplX0Rd+DBDXF8a53edk6oXqdHnLJV977AQHDUZrAWgtIz4jFZub7rxtwKH1asmsom1aXlz
GxoWNCA15Y9NRCJcIyM5GRqdPDdVHyAuOL4x50EYy6dZc/YE4SIfiZFiKUJl2soKScm+skYb9ksz
DcEc5/VecV5ipSw9My3CXZuX9GdkuTctpbosMR849nQGE027i6a0B005nwb1k5V/7LuzLXdD+9hl
RLW25HXRz99Zbv2u9RI8C4AkxyD0uJcvKHINYEdp7JPiWXhUg5q/wF/1XAJTvX6eCi+146MpFNWT
ILusVLwAEmsEIkkwXzn1UaMGZUr6igMxVNWGo2ZEJq/Nr5ErP8OoaYE6Vd/p8rboGfC1PP5CnFsE
nf5MhOKzRC/J1AVa6nh2Qaaus41+GpyAXts0DzYtM0TAVqj/pX0DwsR6T0fzWk0M7XP3InTeVmjj
raFS/XNOT3eS1OG+7i7hMhAgW84H4nkt0mXL+Dj/JjmbfvVTVg4f2kCgvNrP9yKl8h+WFddb0Qgk
Gp1Bn+AMXQKZHNAMAzaM2Cf8thoAgqWfko3ktTWhwIqhnOqJIisWWuP3B7a9GuQ2DX8iBc5GvW8L
M3wg27DfMdpJ/amxn62pCIxy4ESggKHN8zcy7vNAcxl4d22feF1XvKIXxeTYs4aesoS8JNSbVkuQ
8JoTizJ62nVK/gLM/wF0muN1r9KCQNckGb778eQk+nelZN9Fon91jUFYYAuZX2UNRYf7UI7DvHcK
hgWJhpbdydERxXP0ptEFnQpgf+NcPappc23WRlU5r4PYP0ZnE70w8gvHSGU7KTy4d+1uUqzV7lzf
yTj1ksqiW7IKdZtoOlUaF4UCjZAFvA/WC2dNK/JT7dQWyZ2NEMOr8+paZNXfwrBPTWN9dgkLr0nc
x05eBELNjwhV6AeFPXktY4iv3hlvetLMIlDVQYMCfTcYKUSeUWaBpZBGryv97ClmOQWhoXw5kI3i
UCJET4ydIFRK723rME/tEzFvjKELcaALcDAXOplx+VxO6l6Q6r13Ygv9MJqVxGQ3U6o3V63SG+lH
sbMyxH5JI4Y2nr/MS58H8Gee4nb5qibrVa/mB2n5emE1eyuabhfQnJkFea4jf1KzrNsKjLVTdXAG
K52JmuhOWRgi07YOY6IETkLW/fuc1B9ulD9Z9XCZLDSN6vgS9/mxQ4OTTewTad/tQbKBppGXGHAg
gjbAaG1uBlnNClxpA6Pl+IQqb+bHpqtGmrgzzDj40EADyK6IzI+5nz7Ipi48O1eeOweQTZ/o712R
fY3g9Ixmesdf9gfZLrpY47DI5DSI4mnGRu7navWrHoCXJ3CYZIaimu3xKAgRO1SMAdD8GfSOuuXA
ABKYWneKhuGBTCMyBB3642Nv/+lEB5qCKywZ20S9lwLkLwBlTxEjkZdqCbYpv+h9+ZCB5vG0ZTR3
wnUPk+We3osOQB+0oVM1mT28/Qyx/Iw8IiZHkzT2M6EY1RXfMBI+G2y6zhFZh3R26Ar35pda9JdM
Hd8GfimWfq8JIgxIn/mL2ypnznyPiMtqbxhsNn101Uimr0z90KfjcarCfXfsxnLfsVk4SbDyZ3Y4
ecz2Eur/ERSwXV8TulTHnjw1tSNYbHIvWQXrczAy5inlfkw4ekcn/JPnRChn6NPKqX21hv6iu/39
4OQ+eQ4PdR99mAXrRixkRDeM+buNpx4+aSV9RjOkPAiiPxf2DSYCYONLyoZWG6lopp1jqAiMh4Ng
nXFyWS1XxZXo0ZY6IFHpVXG4DK9WT1N5yZ3Jg8Nzl6dT5zU2REBVIDgyiuipsvI/dT+1XtHnY9C4
A4mRmA7bWD1J1f1lGxSRcww5u4zk2eiosush/Bh6jrtl0PcWMG+7k7cG3TvIKVkA4s5ScqahTQhK
FO0UyN1XGIQInSJaaAa9w1YabGSbzUjkycIJXSuCQbddDP+O48l0LILisStgRMlMUfe6AbOha5Nf
BMD3IWx7LnBUkg/utzoNw0UDRMZqzDw6Yf+kiBnspjt8iB7S+Kwk6F6Gj7Zz95EEKdolZBS7mRvk
tAhaBhw5wvigVBUOHoqwRqR+E9ERGFS1oGOdHYtFOidCJl/tBHgPV/BB1t9aT208jxyeFXydNLkI
pSJhboShmLK7NMkvjdNPgDsJVRP5PUvSXKKk+kvIaOwJbWCsZDyHnUNQSflbg1znLC0uCY1EsDBx
yOcsb4eoOVsUi1FfXqXL0JB8EVBXtxiIXqi1XxyGFr4ZrVkR+vQ1m6wAMkdOV8flUmPNQeYMa8Ig
V3OLAKm0g6PavGZ6w9Ex+la7qHemLCaK8TzzhEMNZuXoNqLkr6Sf3Z/NaiVkmRO8t2l8Nqtxp+nm
RGFFaEZiw3awhntlnOpTomT3RkRBTiZtqZvlwaAz1TTLSEEbywMmbaOzioCG0LMVR7/hW8FOzdDs
xVrDEcBOo/yl6feZVNkptIyJZOCeaeW1qMGYgbgXXo7a9riYURt0EDHdMfXTxbxtBxdt6vDHVG6I
Wr4kBLOWNKEBPqK9y+odVsb7VAqxV8vmHcjCzVAuEJ+rFdH80QiCqydXw6xfxc+1sKmE0EA5NAm8
Ro2oO6sEzCQS9NI5IFoyiYa0Rz+1MPdYM64Q8zMdQEDKcSaz3dL3wpifdNW6NClHYMwWzgShEkwl
/5h2KIO8hzhc7GLNOiTW9LFMNyhnnnMUqR65IM2u0NhORIlfcWIgG1lYr1t4lfp5bcGbrwpkvlXb
5kMPedO7s6LtLQKPPNdUHkUl9hLA7XqSqjw4qFihZgTUh5UuR/pHxolNMc6gA99lbPzWLWXeh7oE
loyFFKIhy9M8B29HRWi67P2VgneAwoTYxBj/CjV+n8QwkjLjr2H1pWdNtPtNqEmcN2khmuAFdfUh
cVQdqpwdZKSceorLXmKb+icNlz9kKNdnmTG11hncz0QVZbr2C2BfESCVwUBpaIGaVeb6A7uEHnGg
6wz2newgTLi02jQdbU061AFp7YOa66Cn9G+p1oCj7s9Kwt5WtcLr8vo5zUvsSNYNYMxgqaifx94l
1ZcmhWfl8WEkcRxq53K1kLDX4nvW3K+6WNIAIVvNbjo82OX4bnfjFyTR4zLPvqVrH9WUmNCSRxC9
mC/CqTXhk4ylzxxErcWjzOyHoXOwZaTFrXQGBiiNyiDbfU/NnkT7wngK+1+DUEF1wxAlQYzEHdUO
gykub3NTXIRmcehGPXlOzDFa1b6rWXXIqhyDOFHvCRx51iWpmO5Q7qN4/hWHpkQLaD8wUCHAJQ1h
Ni9vjvvLsRREIvrK4iv6ye/7lAKbAhN8XRSkehXMUGyJOfdkOzBviA9KXd6W+TPYPJdhZ3hkn/Tb
OjZ2U6qxEpMab9WTcqfoluE7N10EsJOmH9oFssHdAc1Jae/GRn1T8pxRy6Afwgnm3hQShpeDQWvs
wY9k/xU3SO9N40R90ZU5BcZoeyZVJauv8U7NTlTSJtThnJSqxPW1Slp8DXkIuav4IdrcsjE033HS
79mO32LmlPM8FL4iYQOmrj6f7Pm1Ekm+C/VDLhhIl/hQ8aBGO4scmEoMb1kZrR1qVv5hyn/NtVqf
CwKzklaj00penXJIMZHOVvY8TVy9TVK99/VIySGtnjFhx3g4JiTatV0Yyt91SEZGFtfXPor3BkEi
e3eeznWm/84VDLtxCvl95Q01/ReKpGcG4tVeQaPiNRzxO1exWRu6HErj2F3Lee9CAZ5n2u3ouZog
zCLobBW2wAYnQs5UK+3w/uUhvZAk+a7C/KLaClDztCZZKDQZPSXdMQaw4SFasr220r9HA+xU/qxZ
dnmIKu3D1pSjvUz0T1zUPEb9XVWgTuF1f8Ob+aSiHveNHl8XkMOQfbPMJw0WCsFy18ZEuN5PXE05
FDEclp9IYpB+y7/kW15Dl4jlhHOURtB5Ie0XV5vOcwuMBM4cWfJGeydb8VnyzwKJ8pBkrn5Q1sjl
uJ4vualCfU/KYZ8krNNUav+6Hl84RpGBIKpfT4fWro3mAz/HFHyIAN/GJ2KFnjNNVwISsA4vGElD
b2xC1EPf7vTaOMYrve0nuxioNhGmmguKM6KrsU6c88xlmcopKjQoeDk2EdnS621a5DXvqqV/NBpa
qgLNBA3bXxUbzytH40HJM1qGwniTzC21aJQB6T8rT8WNLrEpnqLFOmo5BbqICOXj7EQFAGmPNayj
w25tBgOhMSRhGlb3bhw91H848YZMfkaclVMsH3LBSs1q8dOkI7EoQn2LW4IaZr0iD2p8AkCa79Fw
3ae2vDBWwOin5FeRR33AIvAyruTW2XjUPqPS+bSH7qVT2TEz84Xsi0fdKgMRkVNIBDAUcIJk55uu
5WjB1oVC/NgZ6tvQm78VW9JXRunWGWTXpSrNmJTrv70kBo4JeWqGa9bAAecEgAxuhTdr7+G6eHWU
6LJAKgSpfcl0a6Fx133VzbRvbOUlJ5LYs2Nj9MeKwls1UTOE7C1UMUNZuVjFheqZIr+pwv53KbBQ
xMMClBL5Uzs82rk4G4XV+boyUFOVyO9VANVTqiiBWPN5B1fbYQUnij6tvuIiPgKuuGmTeK9m5nfs
tPSpWqaAJKkSpZgc9Lm+ZhaBom2Tn2pJZOqg1jtU4Z+Z1iEX1UnoNpNdmjF4Tnv0b2EJONjc8Suc
h/jOTkpEwuOlVDT4TpYWe5gew9H4FfZYKMLw71IqTzpRQpNVxU9K9gEzsTQX3VciFTXWqF9n2GOB
0Wtf9tCfdDd5rEYm6zgAv/tw3dhx/jFr8jUr8VWTtgD9quJvTsbrnI23VYo8L4w+KSE+CVaNPbuS
e7OeP4Z69eWpXMiVwkURuFSwx3XUdtTma6dyOjDFiwNjpjWrJjoB8DrdhPjDNUmkyLryUuTEKVXm
r8IZBRN05X2JxovagJB2y1udU7iwnUNfVY5fjEDuyn6XjMlbkrfC/9uY9Zdp5L/DukZrqVcPBbTG
3i44uVgtaUtmDx7vvJTjLiQ/HpUTXm2tPuMzetQViTgd5y8ui+M8giWMyQZNU5Wm3lBK9kY054sw
ApWZKgyuCC9IOfqq3y9TSlJiku2XyD7joPy0RPORL8udhPPFWM265Qh5tTJobcoQuGWFBtOJDnqb
+vY4IDhWSItKlyvmpRuotcuhMY2dCd6A649GHmXuOzpHl1xUeSTTAYo+MvDJGYCs80fVhvtrsmne
2PRTPIOKjr24vDXyl0FkAQGq923cv8WSEfi6Cy4zEVMIS9R9ZLGj4J+4Lnl4oCP+Ftr9lc7tXQgo
n1UCPrS80XakEJ1zUTz2sf5eTJZgoRdT1uKnclwoT6Lnwlgmj5tUIFJpytA8ro+sxh4J1X6r+/SL
1e8TLtD+BDafTOUlDPC9vJn1pa3Dd8oD9BgxJUpIo/6iMMhpNcJWhtnMdk6hH1EZ0dZLZ4OSoYnI
h1QulV0rV9aar1NBb3cZ7D152WVQmdbImn5y98UCimYReXYs29uyUhgQ8AE7J1O+WPd6M14IkYTO
cVoUfJMFyEpCsqLJiW5kMrJohJzAbF/x69Qktng2D3NXaDdKzgSrwYnAJMJmoebEKvYM7TDPbnPC
Hpd47UwG06QZxS9l7oDG21l32B7+PAeGPuW47PIwsLFwAOKvda5VPWHjdlGRZbCmP01vjkiAcRNg
YdnT7DfufKpsLOmYnD4s+siaQH9qG4Ny5O/ZLxqF6iBCOn1A7FnavCx52x0kFXo7cg2TLQ3IpH8k
X/hz6PPV2cXVZ1HGk9Cke7DDvzaZnf6ca5/oyLjWdMjdUlVE5Bzn78oAULUyKO2tUfsTlg4HDRV2
EYa/jVQMPi0iJwAbIFwDiLNa8jdZnJac5iYZ15ItVs6xjYYvtL9iV/+SHfLtmZNwOIQnSMwA0ulY
9a7+6mZAv819PSu3zfp1yTqBMSzkUyPke9d5gZ8H9rAkWWIpfTmnl0W1fhX1XZ0K6aX5+FhGTJ9z
xzm1taClad9lOm5y2/luJxOIf9Tcz2b+kK6jA1cpaBtO7Vmo0eh3rcER4ZICj6vshnyMMmiiZmKG
3wcU1yOHtXEqpSBQx2T1djSiWACbQNmhWhAJNLuGiZoZNoTGqN2lZn3XpvJtKtagxSmVh9Ao/o7J
0t32kDYi2tuqyUrZiFwusLPBfMAwdm6sviWzfetGf/XOYCbbkofmsOCsE6fk9Jg+FuNLaCTQhRzW
aHFkRB4Wa2/qYTlM1eQ7bsra2TZHj5nqIU1U7TVzOVvDjmV1S4tlKsiH0pKzGOi+WFJcWWM/WWrx
2hVOvlNakSC0iN5gjGBhd/QDbibVR+jBaXAVHdrEDtE5pEk1+Gvbcyd1zOo6/2N9nbYuCsGQZpYd
CDLlp/SzwSxsrzrW54KTvxhpVYaS4QoIFSzuTNzHfmINp5C75JS542eWpeFokk9aDhBQNUC+yKpG
VkXDyqy/s7SB/VKOx3ymz6zlpnvSxakv+sGbIwZT3ULzybazz4EmH1ebSvFKRA9dXsWnKJVrAa2/
m1hcPLqVEbiTqb1Xi4LBim7+rtbRU/jR0GHxtUyhdu0vHT1LZLLtTYQ1cKAYeQgt9sqyotk5qPhO
5FXir/PRqNQ7tzShpM+MPaw1sWZo6PglyzAyL2OHgYyQHdoYSgXlnTe12fDQkJkedMQbrUD+M335
28hs/HygbzNB1NBG2prUUvUplQ3ED64IcSNCvxkS9bYf1X1BTenNNs7pZCGxXKh3bi2Mg1CHZg8h
8rQ0qe1ZWbmLdQJbloiLQxSJ7jzSb88cBO5pNr1YJSJTtX9masb/v1yQ/tCRDZMuvckr2uqsW+HU
phbRK3IPiwGKRFMml95mftq0NO1rY1IwxcKDzN1it/QGF+OxewPRsyvNtf6ssMYt8mRmnEnzpHop
rcU42nqFmllU843o1plQi5yG+A00fHbWUtfm5Inj3diJmN1CGQUG7I5GIAcayyzLfCnytvBtrQx9
kCslWk5cr3XqE9lWAoBaD8m7fOIrsplD2Mhb0xdCrHkKzcUU6WtvsW1DrbeOaZIhYOKwx+bz0lr8
xY3JV+InohMTWZzWGMlYjnw1XRNhcVZcQH1O56h6UGmhsEeVXsh/ZRdnHbjvrmW5x3dr9bwnaEQy
dabKspn17Cynrvw0kkfBwp144YKI1UGUB4bFBoyYvStvq5jwFryyn6ol+l+FHu5kOr8aI65Lacvn
LsTriQyoPZQE0XCK7u+mZOFNyl9BShBtneh3bVhDYDvDTcQMlcahqwNGiWba5lb9Db+ZTTSn91Id
FMKnHRww0iF2o8SY0NToaXU6dDphIwMJmyV7shmCW+NAwvVf34q553QzlfoJUEm1UFaY7HOi1r6n
yPxU9b9yWr5BzxBuASjcbO6XzlIh44T0ocNP4Fv8tNCtvZrjoGBkCL2mw2RC30MZ5XVkxmyR4pPG
ctfFyrvbCmc3aC2Ba0lW3TL5s3f54pCOJ5jpMPbyVY1Kh3UO5l4qVta1B8A+woeJkQVctk+pEc43
Vqgy22DpI0okOXZUTXsFFjw65MdeydV969zDuKAwVOcXOWnHpVPpCk/tcy+ZiFhj7+tR2fnT6GoU
ivnCbx/dxl3/nluMyIy/ukzuHVb7LIK5Kko5ITViOTBMDKBjV6FmP7b4xu8i8kiUijBrwp2CsVO+
20q+GxG5Xnl4mw1oK8XwPTo09OuUFjzqyqeepgB5by7c39Ki+WE8y5DlYQq9YYdB51NZ3WuxPZ8n
m+iCIk0fFFFDzzdndrmlrrwKKUqgSdZ89srE7+ryj2qMv3upUrFY41Hj3HNYodtjlf9Gu0F6JfRT
5r2sjHW7/cVflLJXxSntFzM/xCBwERsGmZIeC5VA5zY07pvOTW+qjn3baIKIjezNtYs8kCG41rjm
Lu7H8Vo7OwP1bOBMgrSN4XOeqzuusClVsOGJGvtcW5XoQOr9nK6G3Z51B6FtCOSX+jvFZMVSIX3U
VTf044bWa1yZCfdonORRNdyVFs5c5Yte+/ihREemrypoJ3GVHWO2ZSq/bHtlswiWRm2HsE7yX9HU
5RC5S3eXrDcm3bcCJe3N9pSVN0QZ0XmoM4u/tlsjaMLpWCB/RJOrcy4lWN1RXCj+rZyDuuE8HNba
UzokKfuB+tqBlwg0Xbf9yDg6lmUGYnFfoyQWuNzoaVddMe7akIVMMeKDSL12qppTM3VP0q6Xg54a
yU62+XVCMsbsmOmc0ebNgYOHYGNnyOAIT8xqmcRRwnGOxaUPpoLu8M5ou+Eqa+dXXrJByyX3ilpr
r73b12R47x0u+k4Nk6VnvAF17K4NZ5r8tBn7ePo9DhoUcZuxfDpoL4aFsrDuPuoGkguOLkqhYue2
9l3BRCyoF9H5FK27EOugZMT6P4yd13bcyJamX+Wsuh50wwVMrz7nIn0yDZNeqhssSqTgvcfTz4eg
SpRYNVVzg4UwiHTIQMTev0EzZzba6F+jalx5VtdgX3gVV+2wQfgb5KJ3dif/5FvsVdiWbWK9CJa9
EhOP0forDf8BFjnDK1Mu4lG2c9GM6qZsY8Iwlv+YjOQ/TZ5LPgrSlTJ+G/APjjxDO4fC6FZNlvob
JcEZodScb7YAo5k2j0PTeQsTGeSlPapLux6Zn43pxRycXWVgkx19sy1u0ClNvpYD3FrVblj7KZgY
ZaN/6I3ioYoBUzTcXHp9D4/j4FYgfHwvWHthhYpHqy9s1/w6M05YiKNOUru6sfR0+6iDvE7Iv6w7
39q7QH6uICo+aLPNuF8oZNtzvgDbfKkTyJbwiHKCr5vBcxC1iZJ71yJPrdt4FKEFcmXl43VnkD0Q
pvc5uIBAYVZZev20bnWg+111Gts42QLL2I+dd41dCNQXYhGxNgDVsRnTH8enNBOv1TScTLO9ZpWK
bHFwiD16cHcqAILqTWy23N3z6ow8yrUVBSbL2TolcmLsStHstQEf9HS4U8ZJO7VggXRwwJs83KUV
S9zGNV712GgXmVU/KXkzEeeKeRjwvekwM0tAT5UTHBpyacTcnnWzaY4aZrFR4IwbpWncVT3lS9cM
uFvCmwRlhqXPXJ9XW2SV9mAmeZTHqg6/v/g9sbAT8wYDx2nl1Rftc2zGX5oqmLj79W1f8ruYIeaF
+K1vrKn+3TcIQkbRTKePyKAZeDzpueMvTSTKiDCQsRV8zV3VbQA+McNeRU30wO9/a3+pispd+cQL
CNMS9K9ddaH0bKuE/zrUw22t269F0jw5Y31HFsJb6pGCTr6NcZaLolTpsR0wtRm9Qx5VwTXYMoFk
Y3ngLNp0Ktnyq2Sdbc84IJT2RfN6Z1lm4MTmbFbWQM9np5assN3Zd4OF+MPVaIxbm39Q5ufblInb
s5RPRht+Q9wsI/JcDttcBdYG/T2oXjO7fsJnimh0ll+X5kbzeHIyp6Ou7O5Ss0P9OPuixw7Y9GHd
OiGQOtUs8GWAd1rM9jPKCMDO015s/ZWEprMOJvc0AElbZRrSCECvw1IF0+sGV4OYtEUUBqciV3Ct
NNKjBVstzsp024xCXQObE6wu+mWbWVutH3zUxooSC5byVmdgFNb4+8fmVcWm1IfRibtjAPHaLRtm
+O1YRK9BXs6iU83eyBQ+N66cpkUUh+Utm7DZA23sH7UpcA9ENpZDjfe4I0JtPdjZfVBUF6PFCAKZ
at5GuOpTsK4O0XL43uJkxWyFStLly3BUMa4y4iOaejfAvxH9GwoyVgNJjAFzJ5BT27JRinVfXDeT
qh2ytNv0meKvyphFWVHv8kxj3UpMOMxCfr0hWzvBdApTJiAvKLO1WjRXvoNxu69iuwDiSHOVeu0m
CnTl7lMyVOuqq1kCNP5F0Vj091n+4pPQKyPMKF1fCVfKqD9bTXltqs0udZNx3Wisd5MmtogHGZCF
EhRZvP7S+MaXwjz4BrMmPoE26bBvLhiH3BTQ3Dv3FY+UZ4JfZuk8kkHZDtjAwWk5GGxKA59lxODr
1xBWroNevQ77FrSHti/8JN1ohAes1LoMujtDeViOFiVGiiNY16LSn+ohvAdhyXIUHSrRdBA1Muuc
TcadZ0S3JnPKxrHbbVxNW7fQrjye5JBFl21OggxrynUUEY3EsTMKq4VeDsYKGCUlx2exU4CLqVOi
5nC5wzzYjp22sZuGVQnBRhfPgkWhJEdzqF68qHuJa3IV0bTQytukbFv+NFD+vPyTHlgv4SBe2y5H
r19fGWpSbBG/J182IqxQsmu3gi+EZEnYF1lF8Ey5NvLpPhD2Y2QPO1U39mXAUlVp9CPyO9A9TDA6
LQ9EUTvt4vhNM5V1qRY8MJCG6FxzI0qesGr/pcqQDYy/mIaJD1u8J6h7Y9lE4pImf5o8d1WNk7kN
Gu3BxYe1LN3PQTsj4sPgqPQAKQDa4QKRDkeR4nua6wS4U+dBRcWt9fJrBI86kFfdXdkRi2l8yLC5
bZ0gjmFo5xW3KUSGhTuNx6x1V+EkcFGiCxmTo4FOCmlWZyOc6tYQ6XNV41WmqDZa+wDS1O7eNQkv
Gy60AuHc9Y3Ggk2smHLJQKORAAzXfIgx6IRugryYMKrnTG1XCijVEtfQIdSvLc3GMxTdwIiYe1t4
u/mRR17gacpisTCDDG46VB+vFDelUZ9FNThLco1suzGtWyilcUlaq15nYHp6B+Tj0Bz0lmywTzql
Ur6i5IDVI7HVRV+hIAkuVbf5aXvy5UmisS+194TgmRtDreC5Nm1brX1MVUJgqCLNjPStArG7di0W
JSwUe9gqcxoQPakQ2QnVHwkOsPr16t9LR9u0lXlsbRs9lAJnyJg5G0ELOyeg2TanvjCbk5aH7YkA
xERar1d2wEf6Ra0Uwz6tzeI2MpX4lm31fC4r8hr+IzpFPDYtDy1IL/C1ZSXUevu9mY7K0K2xNSyv
ZRVwAPIQwvz8PkjU+xHzuDOsxVQXt8RhylvgYneFiniHrDKwdz2Xrrp76zD3SjAw3fBug9X7QATS
Yen3urKX/QBbDzdDiX39PKo8wC3ZBRAqSVvzzmRdbdXNEoSdQMblj7okdJYaoj7XsgfaXSNol4iA
toj7a3Povh/Y2904ZtZffag3WRsgpdOT0Pqjv1ZaqFiYR/Kk+vm9OsFa7eyDMJKDyvokH7GeCsSF
vcim0EvvEuHpeV96AKfyom+uZNFy83j2gJvW4RC1927lJwe9JJaY+X3Lk6NxbvBAWCbQb5plZg+n
XmXylZeOlVsvfcB6e1mMEjfaQmwwV28D+15/xKuQoNn8slWC6lysvXWVL+W4xRNZF/MkX6kPsWyc
PMcnIEH3vi3THdtpZSmLIczTU+/qD2mp8D5U9dootfpOjqNxJaGMqjzKgUQGqK/MXG8jW5tILEcw
vbBqkvxGHkRSVpu44q+FVFYQLFsrR+uiT+ulbAbRnN/wguGuwoOZWXzuk4ZTAOqKpNb7OHE9DuwH
si1BCn3TNEZ4TYg92OT9kFxIwc/IgaK4QaLOXuV+2N3GSGqualQV7saqtJYe7Jt71l7V0u+t5LEh
+sb/TvRPwYSenZ0I+1M2iGyRKG3+u1kVr5jKQpessieni9KvQ5FBG4yMl2wCyJ44+bdmYEWRklMh
w5EvO7Vg4pjUizewollUR6JVQHJTVGhMKwJ+gDUxy52O3lO+DciFvJKIOBjNVL4klX1jg/D/EvbR
ZycLqmeVPQGrt9r9rJO7XcRRMm7CwscaxdXKG8zk0dVMbKag2XBZ1vlxAaVyUlj8dGV5Ixs0X7OZ
JLxiLYuyoQoJDkV+orDcYai3foU/rC0gZitZbOYBclt31t3goKj34zXwes6BT5NHE32ZB8upstWN
YmioEM995PguOcHtUIru7a3Khqz22m1Wk9OSXeT4g6KC8+8C8v15CZ4NRvpu6mLsIkmBXuMWlO7a
UkRYghbBib+Zsm6UIbpDxCBcVppofk8T5ayLovfJEd9Mjhd8K1PxDMDbfeot3cECuYE229sJURW3
PChZbhxsvXc2bF47/v+pTl7c6D71XvdJ5Ei5BGINe4AfaIqnm8wurM+DpedL3++nW1cL841rpcjt
pHV3Bbrf2eLa7F1ja1qvjDJWH0EURggmBZdSjW+zSdfPRpEitGBYPakJcoFtHJRnbhwSRX4en2O2
TlsDrYVTHJvJti1RSUkyElxp3I+nWBjN1shAFWQmyf/W1NKT1o76FmUb/6S5urXlj2If4xgiQM6E
y7/sKgN0si2g9u8MEQU3rEZY0mm29dVPrtCVsF4a9uGLuvHHW9k1FJNCVOaPrkNXf+hqQHO+VfH4
3naNYPZt4zvQU9ER77Nt76Ftitoy4QxZR8Bz25VFH6x77EJXRaWS9fP6m1SvcVaOvGmth1N/Iw/Y
y9pLAzmJjSxqcz+tg4nrG4XYFkxtGHdHxLJR9fH3elgOb9cFEUFlR/eqK5LgLxNufghVEekH639p
ChfZG3hK7AadXY6LChjLHjIwvIQbA1XhFaCdYS3r+tzxbljdg9FHcZOcEP1knd0bq35EnkmW+sBL
z0iU7WRJDgQ/zd1FuOcBZ2YMeRCm8DBu5j/0XgeesyKVa+n79kc/8h8rHWm7a1lVuE6GpFu1yyss
1IckaVaq3oOuIIDSbJTI5LfDDjJYw0aEj6lMMbEsvb62eSwABJgriU3Gy7dyXVYI8BHHfespiwjn
E2qaD+9DyIZc+M21RUodzWkHGZi+vta8Ud3JwH2mJLwJbsz/R6UvLHWnaIT45YWyozzIBniopIPn
i6epAD4eu9benzegZVAZ5474z7WflsBaUA38nahhTZJH5Be9QKhCTPBx8paEo2Fnr5meuzehD/HG
LYmny/rUdu+Q+1Dv3Hm5W5bQYpSgpX+WH/ICVSgx4jbtjVm5lvVtwI6ob4snsjg24kQD9qoRqctU
YDmrBb1yqG3upoU8bUacS7OhQ8pcKAdZVUUxrbL8dipr39s7F+JakirfPtTL4oc6oTvaPi3jde8Q
Q8X3ajwE+vj9oKr1TdjyWScTvHga2OKTFkE+UIu4+J2k3YswC+tZsbPHRtOavWkZ5tbRomDtpgaq
H2jAP5q5RvoMhkemO8ynvoYuU5WETzheYmrMhAkqQ1nXxnhwUNnyxshYgQpn/suG81iW6etYIOrZ
1vonX9QqCNLcYcfeK1f9007XOmRFVVL3C7U3/J2XZmytG6hdjp4+F672GX9y5RbB7PyQ6cgMhvYE
IGFoN2VaJE+dShJtVBJto0Dh+t3ylgyQrtunrvKLK62sko0KQWyft3766IzjnmBk9qz1Rg7ryfMO
adBFt57pf5MvN+kOv2A55Nd2nnZnzyfLMMwXzO8DBCU5rQhsYGb55hY5yS8RkqQneTCyoT2VZgu8
VjhIHCjs0ksAkidDD81hIfvA5ZxPgWnDgTMP34s/hpDd06J4StMk370PnRjAgk2la9ZtCTVgGKY9
ui3uWZayGAKa3SF7L4tRBYoFeOq+d+qzTUKw2ddEQECHqeEyL5XqaezIq0aZWX62J/LW4ZDUz3mS
PgHz6L9i0XxqWY++1p0FJSvzcbDPp0XuQBNYKGzk53C068NvSQcQMo5vznT7FJ54A095FpfL7RKF
OV0rFiHW0ltZfG+IEyXFBxmcZUe4+zp8VDpsxA0EqY+OFZTupi6A+PaDVe8Do72SJXmQXcTcTxbL
mV1k9j7xssa+CQdV2WcOvK4Uljq79A4RBR3y1Sqcm2WfSvHUZZIQE62EoA+P1a9s6ZWrt0t0LVlW
ui+u3zrzO501nCVEJewbCEMM8uM13q7vvbTizuI1aiAFh6Fo+s2yAYd968dpduvNW45QrcDq/Khz
6rZZxYTAgO4gCQdzRb9UquMcSz2qjnBZntgTi3sVWhV6Y9alqG0kZSPw5DY34lE2ClTtV+BAip1a
gBNsOqPYZjZ416Qx/IfQy+110SGOoEcDPCronZjndFDdhtS6nxJQNm7uK68b8mvea9axJDWqRtyn
jLUGIBsfB2EEqyJKIBCBFLgjmrkeGOtiCEPcTZVH4NTW2WFCsmNvjqi7YTbRQrbaBpnOsbG9I+l5
BEbDMDkXtVWdbRBrpNCr8Etpp1dVFonHyihsOBU+ciBTGj4VCgGEuYP965XkUmuC6k7wBbzI25UW
M9ayGGv9Qm6JiLtdJvd9AkMJAc/wJvI8dKO0JidFktjbfrT0Q8QzAjhM2pLRjvIj81uzHVPVPpt8
P2s7jo2bPMH+LlQV+36YJYvQ412Upels69abxkU6ezC09qidSHUmBC5R3ZqrMhD8p2I+vPVrKjPH
20L5foVsacYRh+Te9LAghNxOjnsNIrG9tYw2uCssNCtChN7WsigPdDBtq71lZT+zgBAeeu8g6+ig
mYQDiYD0e89tTZxpO/9gZUl16oM+Xcdp0jzqYfRV/tSa8S0UffASca8STB8xupivcZAqOpjzNYlN
TKGKzPpxMub0Qe+9mtnbNZmbaAvdSb9fU1rgUuIkO0Cpcg9aM7oHUp7kt3qdhEQZZf4m5tlQ4YZN
UyabPp6yCDZWShtukqFMW0wKTHh8uOouaj49Ks/4qI8+IgwLoTocs7ni/dAkIQbAoF7vJ4i063bA
cb0OB+OYZ3q8DkWkPEGSv+65C19E2F3Mujee4C1kpMXrP3X10vZaLl3NYLgUbvi964dRzUnFYz0v
Y8KIz3qVGQ+qVxX3fvdTIeyetc7S31o096eWj9cUbtFv68oDhDKVHc7itTrwjIXxT0JUNdfyNNYQ
BAjnQ+FGKEw61yq6XYcqnvdr8jRDg1bBU/XXWllGGb66mgxC1u6oXGXCP0AZMbcJqeIrsvLKlayH
+E7wVFZq6eCgizz3JunnZgvZq7W0Vuxkh1rWylN5KB1Brsxuo0WBcsb3/rJl1PzfW7cKDiPz/MXn
r7FLBgJzWlpmFy/Tsos8YxX62JBMvXqvHzxf2zkGiXt56a99QZt+79ug3btA46BFdtjxT/IgEPrk
PkrNtV2maJc0Ldxvefrepx5Jd3zsI5stVSDW0mEsEwIz9O8VxN8PWdaoxKfnU10B8SXP5KH2eXYB
TwoW73Wd7ozl6b0cW1O8iVJ0zOTFUBxRavowDuFKkjR1bTFdOeTIfhqDhZO9zMZBBV9TwNVCrq9z
wwtCBtnFV4PsUiajDUfcM1buqKc/N+yaDgG/99rCMOwVmVZjJS+UB6SVs0u9q+aesqLuwYdZLDm2
8DRSnGaeJtKNJ8wQyoUsQmXKt7WB0pIs6iaUUQWu5lEWQytc8YDU7wtX1y9xat7L6j5Eu7Ux8ZCL
xmx8qjVSvWwh7L1sVYR6jZPmdINRtnlXZ9Pb0G5itoc+agv0lLiIjMe4RleI/ej8trQENcFcKMa5
x1fpSfdwJvnzuzXnd8syLNiQSRqe3t+tHDLm3aY1As0lLP2tVEJPeVxsmtwHFz2Lpb+po8966u/F
sg5gorlAaGSrbJiGhJldlhM1+5xoSbaTpTEtD0yVUHwSbe1GrHWhBYbhBW23YVUTz14PtT0CZQrS
pYdQwTlnKYR1kidIP1TIZ8nebxfaRgB2unRmX4/wIpQ6vIA389la9Dcx/hdHBOQPrTI4T6rOy4/u
AOvIdS9lFz/Uc3XmwrOpYtLpTRs7T0NjREsC8eFRtjZWhCfGGD/6GujpxsRiZ+gV56mCNLbJqmjY
yKt0vScc2UbR2VUS93GKjvIlHaVTjyi9kgGcX8qLIhK5VaZsZXGMx88TvrNoWNXFfe17a/mSbkNu
TJtwvm67RH80YY3FoXNqEoOMh6pCLsbI6oRTtn3qS0HuJdIsD1yoeTeOiYnc0I/mQQHD8H7JNE0j
kygS+4JHqyFgnQTdnR+03R1GS4QOE8Chnk8RyRsMZPrx+b2H1noPfWQkJ9kf15N6a3QQLWWxmgec
s7jzWPKavkrFEk0Rd+saYtu0Y3U9ZPDtWQAAta8U/q0qIpmtYfkvwU0bdPkLHk4pOEF/9howYdtO
jQPRv48ehFV/cQ0le4k9HfiLVX4ydFGuG5QJj0QjrVMxaSUeSK79e6SUK9m1dMjz6b3q3E4J3nCj
GvIkEVV/OxVut5CvZ0FSTDqrfPYKoIpKObAYU2JxqCFVrvPQcp4ADpxk1ybSP3eOCgdRtzTeFBEd
+Rlyry+XNvuoPz5DzB7q7TPkKWsq+RkqWEMPYVZ+Ab7bbbwyNjeJGk87wAHpSkfY40EWuyrOVnqg
6g9mU39vnVzf+Kmoxnq5I2mUbmA7kycxlOhRxSd9pY5qdQYM3+9LLa53yCajI6qEycpGN+/TOHZP
QKDNb059qBNlem1KpglEyCMI5Vw9uV51roln5i2CC72RPfdpGWzRy0qRv0v64khkDsuo+exDsUXk
GZths1myD6B3WfYj7AhsoL0mtc6JZqy9QQmPpI2cZULcdS3rS0cHCwTROTsaIl/nTY9lhN9yheGG
GL+4g/M2QL83bBNXLW2217Nt9WiaYEHnUhn5oHjyanxr7KpAW1dVhyLB3CC7yFa30/MDCQRU9CMS
VCiBbZLKFyeT+ObJmg+yGCS9dZgwl5QlWS97aCn5I5I+NsrUWQT1fb62z/E4CkS6CXC9WUoBdpiu
DwVC/3ehD2Cy1sBZSCF0e6ofLNeJ70inB2/1RWIvW02vf0dtA7Z594LaOM8w4C83fmF6Ox/poK0T
JNld3JPkaBS1ezF6dYkAdPusotq0QsZROyOdigNam4SboVTqx0rVHvwq7pHUwShrzNwnEeGhEml2
fGyLsscDxBhR7R/9C3sMyNiZfwOtvD8aemPdiPlg6uAWRX4zRqE1K4q1JyCYB/h/YC0rM672+sSy
4r1/W9fhRm3Yssk6eVkXgMIfwzbdyqJsUMPqFdl6cfXezQZJZdd5eg1507pJSq++djpl+d4BZRmW
ZtH49X2Y2rDLbTNB6pMXyYa2DYdVnAQelAsGknVakw2YXYfpXha73LM2WViAhlDxxnF98eSwpTv0
LiAAWazHMVijVKPuZNGO84eGdNcFMpV3B0N9UzeteCpGHwKbe6sNkXkidYEEv69+A4albqOqYEsj
6+QhDLP6COcK2jJ91Sk3Nt5UFfumyz6DBYZ67nr6SlOd6LYfM3Ex9S8tsQWIM9hV7JExg/I6N+ZV
Ht+qZqiuVLJDa1n31uAVn41R1w6yhJSiuLjZF9ld1oRCU/csWn8eJ0pyFVREo6wru+sgkjb1Zx8O
1dsYbC6Aa5fTZ8gvzrJyyUxHpP61eQIK0Xu9ey953ltJzlUDKhfvbd0vpR/XyUnuR095HTmn/k7v
yVXPE+CPnm+vN7fNgjt/cZ07+KAf/X7v92N8gtkYn0Ts3bbp2O2QY4lP7/Xy7K2uHEiY9SAb6P5e
nVXM9AtZrqfua+IDzMef4eSlIj/JM3moyxFNFT1pMRD7o8HT1HD4qWza4S5X/fQq6vGhfBvmfYSu
Vsa1Fs3affP48iDHYlHQLX7713//53+/Dv/jv+aXPBn9PPsXbMVLjp5W/e/fLO23fxVv1fuXf/9m
g250Ldd0dENVIZEKzaL96/NtmPn01v5PpjaBFw2F+1WNdGH9PngDfIV569WtqrJRHwS47ocRAhrn
crNGXMwdrnUrhikO9OKzNy+Zg3kZnc4Lamhm9y6hv6tYrrUzvet4wACvlV3kwUlLZ5lV4H3LhRL2
LgsVTAKSjR/F5rmahPF2SCftbDK1XpEb5rtGLck8g8ovtormt4v3frKBnBsGmnmIZHIREhQV2a7M
nP4ksnQ4yTPjx9ncA+WUjGUcuNOArcnJ07V9E7b5TRECpfXM8aeSm6l7Ebjj5u+/eeF+/OZt07As
03GF4di64Ti/fvOhGMHx+aH9UmHjerL0ND/3rZqccbeYz2Fv1+Q35ppyLUacyYBtDEiHzIfv1VHl
IhtY1t5JIbm5Sk1VIHgz1DduaFdIKFA3eJYATqp2Aay+P8pFW30tk6rFfSZ4LIHrX4dkwx9V/TGJ
m/bBgDR1G4PllrVO20QnzYNiKIuJRlJlMBTE8+drBNyDtZ/UFeT9VjyCtUiWk50lB9ma5fFP4w/F
T+Mrhrrv2wqipafheup5DWIddXci+vz3X7Rr/OmLtjSV+9w2HQ3Kl2n++kW3TuawYPWzVyIiPXox
fH/yG/ZTly9VIGUBsQ+1PPkdvzf3ObKodZZdvfUL6hamMDqiV4E5VUfCOvBhY2641BpbTDPnys6Z
8cPy1PPM+dTWv/cqhPXalay7Sr9w92hWGevOaabnplmMNfHwCYOYjZrq7b5NTedeeNpFtqfscoiY
6wVMTs86V8gbL+vOmZ69Or4fiDHfMwd8GDABfnCrugZAw+WQoFs6ieHS2XZwbPviJEuIBI6X7/Xd
BZ9nFPi6IvMWnYHyIzAXY+WZ7124tDGzt0t1xaxWE+uTXR6B8giQDkHCPhxuVa+8HwdNw+CtI5bk
NPNn8ZVPtr0eW6F+VlH/3wEWst6K1hieMzisd4aDSVCYixTDVK7+q1HnyysDLQR5a/z3L9NfLafD
r3kxVqEfNB+K/9m+5ufn9LX+3/mqH73+82uRi74Punpunn8prLMmbMab9rUab1/rNmn+mH3nnv+/
jf96laPcj8Xrv3/7mrdkMxkNeZXst+9N82ztcuf+mNzn4b+3ze//379tX6v0ORs/XvD6XDfM5OK/
VMN1bOj+juO48zTfv84N4r8cS1i6a9k8AUxNqLxGhlxZQBPXQKqiv6brQjjzDFbDrKHJtP+LyQlL
kTkQrXG9+O2Pj/39ofP2Nf/1Q0ifHzI/PYRUTdUtRzNN3pfN6xgf/qGTjaUm4AoUisiJutgRBZvO
AmqlFC2kl8mBMmlEeMy1Y3GaXFRBo8RBqh0DlQs5x72RGuB0dJaXbmKdjBJ8ikm+jUg95EDVLfS1
LNohsjbMOC/x5JPyRJpy1fR4+ihklX/64v/iqWrof/5AturqjiqEsMjvze0/PVXtvo5B+wZIRxX2
swxksUTyDiQbVojdfELmCurMiOQTMOV65TZed/T8vEcQLkbDzo66NQZeO7w0jlHtd/eEIMdrlHWP
TQD1CNVsc1toIlwhEmgDyQico+FXztFCSuVYfk2LXRlY+Uaz/P6Uhpjoenq6Dbpsuvz9x7T//DEN
DL4MVdf515qOrf76MXNuFhDuUL4JwmK/W5AOWw95+lLVXbQNw6ZbJiS9K79WDmFKFlSwNkIPhUVi
69nVddMlR/lYboZgp82QAKQEgjt2dsdITNdOoWu7NlUGdATSamUVVoLY64ANeuJNfJme5y4x5tq3
jqes1FANvoBHyMy9pXs+xGqh7OLcEwd3RCK0zNVX8Dza5yaCBGUUXbYDabwS2Emf6zOCQwgo9y7T
GQmtHcDVYd3pTcf+NzsUfRXvWN9A1GhN6zB46LOIxPc/kdKzNkkdaTg7UxyyMSGAm4hzEGbOwelT
dICmFjOBQkHBwnqCm1foJKg9Y8/fkV1XOEG2IOzsjWZMjqf7fgi1evv3P5Q+ryV+/YMZRCWFYbg6
xAXV+PBDNWZd1IUFRWwwmnRTGWp8xA2Nlw+7ZOcoO7UFoLRII/1UWaC7NSJPB1UxEXlhPbQLxuEZ
mLINmiPPz+XYQiDrRnWe8BGcrK0TMuJQx+d7IFQUd+mD0d9nehuuRweBHyestYMdG9PGniHr//DR
PixgmTsM7mtTd01LsKDSP/zVir7op06pI3TfjNlxT+KTrfQMag5qSqmJgz1U9nZAMAkOkzcSOUgR
kdJwV7xSQJqDPUJu3jRDTCZzF6c6nT8LSkaf0jHwzmovkLzQ6+ToKuPx79+69hdv3UYr1NJVfhoy
wR9WgJ2aYyw3KhH7ynSOKFn7zoySxz7PDXQ8nENB2gfBJDRtnLHwD2LwYZMCvPn7t8Fc/aebw2aC
N13dVDVD2B9m33roh6ZVZ/hRVbrbJkG4yByT5qD15kPU+NkR0ZT0GMxnI8pU2zornoKwsPnJbdyW
bgKlc68wu0N+YT5Da9J7O/Mt4iBsJpBHU9rqqFUhRmcWKZe27ic4Ck31Tx/lr75R07K4KYSF5Jwx
f9Sf5t06s+xRL7R42SoF8He4yBiE3tYJ4GJZaOc/tTybyOrAvqvHXTjfI+8HFmLiMEYuGUtoexv5
rCCMs1b66pCZ4OmzOv6HefSvbgT+8Tz3NNvkfYsPN0LRNoYzxqiu2CTz4AxAZxVavAJYEK+hg6PX
6UcvaaW5+9RTzK1lflNJ8P79baDNc8CHOYLVgT5P5NwD5sfJfJjU1kqMMl0iKyaQePW/CifGEz5D
x495HmiPz4atZl0PEju82AEU1n94C3+epkwVarvOGoVZyvzTH2IM03bAyXgZJ4k4BBquCAoM7VOI
9RUqOt4BbcovVmTE29FVfNTNES8w+huzJDyIM9PdkAXDyRJwbUp0/9Q+j0kdu218+of3+eevylRt
w4bFa7H0sez5NvzpNsuMGsRagTF7oLTc4XMEvdJmLfx6vkfa8ljanbsym9Y8BuldlWvB1d+/A/lN
/PpjcZ/w0gIaLUu0jxM6akoQaHQQj1O105DLuRvYJgSm+hgncfnZijJ9WSMpDQqwfhitgFDdqOh7
AUVAcVLtaNcxvt2AWxde5oKTxM51YRp6sFY9RLVdZllcHgR4r8a6VetqTqG75l4XdbMRYmMVbv7J
7uBDe2MxrOUDPe3IoeFK+aTHJsB2azLPeoV0YjjU8VpOw4PV1Ie//xr0P/8QNosPhNo0HgOOrn2Y
umJH9fMGp9slFlJIuU36DKnHMbu21bNhNyd3DGCXtwmaDXUNOVy91+aEMxHhAxoYyZXdaVgOp363
4SHgn1TMPuJwsPfoDqHNEQbuPzyIWTF/+I/ZqqHxFGYXyn704/udRpXUOI/HtwVTU6ohgFfdP1YG
5F4ncj/1UAqluWfyfwk7j+bIlTOL/iJEIBN+WwDK0hbZdBsEXcMmvP/1c6DZSBrFaCHFC4VeN1kF
ZH7m3nPb8e///2E5/+nv5q/UXc550/jHPOKfHtottzsDyFH5Uzp4B3jecCZxBUHxMAb1zI/My4Qg
+7+90//hVxYUHrYnBA8q/It/fVfgBM3MpkikgiBr+B1orczdQ3l0gI+m4EuRpNy0JRGYJhA/QKQL
TmGbIJmCzIk2IeeCcAiiSdI1mDsDrSyymY6g27b9L7ex/L93hyN4pRnI0IFQLP3b3dGXXdzPNZ8P
Tbv+BTFgFycwr+Vg/8mMRO0rK7nmMDseM60f/MlASdNq42EYMWDt9Lay4OoCDyrS9au2m/x2Hlp1
P+SdRiZQ1D/p67zu5qT4L5/vf/hWHWmCsuYCQcP070cRplZgw5EN10XpjNDSEfZPWtyCZcODIyFM
MQF3/1vN9X8qBpuQPu4KbzuuJf/4r9/pAEwzw1sPKqJB5pWL9wFzyzmX8yO4sCB1HcdXDrxcGwK4
W8R5AIDrHCED3jEKI5XdRQGsZ09LF38RT9JzvaDBUtGbgWSKrDIWnsRuIeJsd3mEMUdjw/H/vws2
D/2/vw62FMxAKBotk9PD2Z7bf3odMr6eHmWFu8tM6sbFNR/bOYdYlGr7Yc24790E6WOSHAojlbej
BjfA1LLruDfnGOb+2khQFCF2xjI0rbWA7wzkAZ9WHI41lJ5miW6SBLZAItS6T8viod5WxZaNSH9y
YaSDMnpcV9pYa/T2RiU8vLrxaRQlvHKSoK06GEuRhpqtAceq8kvu9Vdgpe61M10+RpiBrbspJ09V
hgRFEPTZRbit+kX2oSyi3l9HEr5U2JQrG20Lpo2tI2LfUGAsAu8INusuYngb7YifmFlsmI6eG0z1
avgNYpfJxKdbQNEEOvinbE0E2nXy29XGvuomUH7U3IEeO+xVteGvPVGVOBkJb2qHD2IJPU+7TLV2
UzZ/8EV1T4+0cqCzp7rcBDm9PxFYF7gxFM15VVA2y2Xn0pkHhfcZ61gzKDfsYNRt66xHOW4ilN5V
iVOlm+w3mRZIY3uevswJlcjKU8Ffy6JrvpireJgBHTyBXrqdDCN7dKJsM9obXaDJ7tXQR8y2C16x
vNX2CQrjoUofqsyRfiqqaiewmAEH0NJDJ+ozzvUZt/tjZ0/YLgVZHAXq7wNSGgTlUh/CMhthfdf1
wBWIA8KBSaKB9MvU8jUnM4lYCiG7VmZs00jWMZzPFsIUKVwynHP0ccu4nl2WnLsCkeC+O69bOqWU
2h05XRIK5byzGY3tCAmV4VJq3/k030TkY9zHwPtuXfDlbbN8dURCBtqWAFIUxFYgIhowqqHkXXe9
gsw+ZFrt9+VnH1G4LRpoLYg0aBCj5IQd835wITS7ZKYF1IQMWyhrdh0D6XM9nNZWN/c42Hiuk+RC
6jA0svYtTwyyHDTvZ7AbdY9OE2KXqvMDz/8QZGQq+YMk/F2chyh34VwYv17hXtWysZfy8jJc3J74
iilfHqt2FLexxx/ADu4RpTZs+7H5SmqLqWw0nVf917YWhISS7L4iBz8RzzziBNq+NnHJXmyIEtgd
HkAKnoIJ/VWugnnexPml1e2tVYGKgA5Is9odrZRcGRNOZ2LQyquy/o63BA2PNxmfIwHuJXZ3YOak
i5DLqp2hB/j9AK7JHPhj0mLwGE9qkx/DjFBLc/TirEf+r+Cz4x+FYUp2BH3JHu0/SMGN0Rb1G6K/
7EhSaXMz7Hs1HdPhcWrTS0cMEWIjhIJDaHWJPDYdHPAV6jsktCf83/qmZjGC4qQkYypQCPZhmElr
y+cetbdLTizMvkCvpwrmLUSIGM3RjgTyyu9gjZOQ8aOcTOxwhGZJFQqaf7hGTjhiVdnPMoFzGIEC
sCsmuRbJMxz2gPx1ZNGKjF+ojhiNWxTorS2w7Hj6k1ECFHYzbUteAMuqkkIcNLCVifkd9V7DAueH
WaEAPKo/N5xIfmFtQAz0REhNYOGlAgDKZpuIqvYp54A5kACrA6l+18UMzTIrv2x+NVlDcoPpOweq
l36GAwGGTxeFFJvPCWSbS57BkCSVhGdUEHC/nIwqiW7QcWD4Qa48G8ayn/QO7pSZ1WFqNkiudHLt
ItH/eEwgaqVYiCNtxuMFLypHoVc8y+qUJvE7GlRYNqNT8ZiBrCx1PWg1rWILB9XWLIKMljfMvKkB
5LngiDOLlwjccJbUxltr8A8aDy5xxje657Lfq/rvfjspqk34FvennHT1nTZPeUAVggp1qT8xr0Mj
rafhBkbeh9VhI02m9SNJ/iZZ3vh5ngJ364D95wqUDNyaB9wz2DP0BlaMR3abM2vvrtcc3ao2HwDy
Nz484WIvPX25aRN5quWanWnu511vZQP3QnrtMC5Aadu4StYbGBnnnu+Xc3Al4CZhLOlY+Zs+lYLI
0nfCWljtF1VB9l/qAYQ1oZHA18RIilN+1F9XCeoJqTfdw7j6kaWNWGqvGiGLhyxh3rJq+ZPet0T9
6sWHSiHHuowzm+Q+eaYa/VWO2z3OnXXTR+2xw5O/d8ZGwj7C1V21K49TAdQmVpXC7wvLTDADoqPA
OFlgeQvsNZa7eIZJ4vZyDQggeB2tR8ObD8pCR24W5mlKnO7UVgPvBvYV00vmIM1dKjcrf5qrwvad
huyVLMplqIb4OzFamFwjQT6V82EBXXSTbmRKeKOGlXQ7KdtzV1lRGGf3ulXem7iKmQoWP6ZXG4/M
9xgqajbaovSz3h6NDTfBjV7trEG33kGy7RrcCydPDDeIvyAIWvEdVyVUaHNX9wD1rCl+S0SbBUVF
Ah6UJfysgGDsybrxHFipo7CCYYCChaz4XLQd6n1Lv+OYUteO7Ti693u9rcHryPamVtpr4kbPNNun
mpk4/zdnD401IITNPOazOOZpi0HanPwez0NgGLO9q1Nq3mo0j4QTpScmhreg1NQeKm8J7ca+yTGT
H0TLDHWtnIMR69+sxVlUU6/NBlAElTokc1VQtHCW+i2bHZ+z4lNU+r0U3hwmY3dIgMeubflZmst4
gqSIrqpBSC+wZ9d9wLY3zLsO/KYYWogfwg3NFXaO1PEiOzP+qAQ3I/teeTAbDQqYLb+XoSW4YfbA
Di6Oc5SMinmR5R+WkzC1eJVu0qLyds72jOqLPFZD9Sm1v4TLQAjtCAEjE9EIJ61wA8wpHbNf90qB
eruC3fCTvvdNwPA7b/spi8FSj9qQhIZxU6fSeOfGK8JyzCgjIKlOTsa7ACkr3iz7faVAl5X8u0z6
wtqYgMVpBALZpnN5nsiE+0I1+lTSzex0lzyZYnCYMjdNHMbnqi7eSgNjcK6TnFAd4nhPORLDR2tH
+2TJ7Dc15dEqtM+4+zMTnbJPjOOC7CToFldgGDVDMKmub3Fq7yTBjilQzaTF2Z8rK2gYE4dJzDGv
5zD7pe6PGQYebYbP70RXoSPFxBG7LHZ/bGaeYCRCyYNs8mfcBlHYCLBgpUUGaOd6u4GaxEvyatMp
LUfZEiKdiPi7B84YGJk6xnFzTzIO2QZudEOd9kFYghHaXX1rxNM7aG/BbKk4oY8dAlS0d6q1CNYZ
+U47TCB6alN39gFOtNfBXI5TbetIZfq/g7l+eVmCvpNq05qQEUyfkYIwOOdTHs6bEL4b7HAwpodS
08wbrU7CuXbu8aMp3rTkqR30o1sTy4SWP1BWjQq38YxXusRnuWi7fJiBryA5DBadAJQ1zJzinZ0x
1VVpgECYslsDAADOh+HW6aJ3a3slCinuOExLiJoY/GsrRgkh+4eRTSiIevtaerF7hbD3x0xlc4Ll
6kupP0wZUSwDoMyWfIcL+FjqpF3TUmhPdXrkkNVCaPbLVUhGFUuqT8FSPSi3806ZxF+yYmo8OybV
J+CLTBiBWoz+SZshvqfQCuMCIOdgZl5oZNp7jvPmHiG5PSidKnMt4LHY0S7nMFFMISF7qr8D/fpc
KN4OtrzNXdYVY5BYm/VaONUTOo9D1aNyeWDoC/I/1bYou34/8Z9Zb1XgaOvzZJpfs4COkdU7W7SX
hnVwZKD86CZFfccxL7r+b9z4tp79dpzWOmTxnKiglnpQDgjsW6KnpH6Ti+lIV/JgujCJm2cL+wlu
a8izCMxLPQIMt1wmBTGc4oQK7dMTJpz3F2N0HhdkumIsT1Iyzhl6xPCFgfMNFo0BKtvV2yKAfbfi
iFnvakuiPi0J9TJzYh1K+5FKJ31sqKsGQiXPXdS/0pTkI1AAjVaKpFKI3cgAzqPhrZcR+mvpZfRr
QDko6KvDlHQfbdYYPEeLs8+NymcU/jxZ58IqjNAoSJgwukx77srpEnUWTxUcod0SrcQX8JNWFaRl
wiQI+U2Cach1n2xbft6oeiUDBmO0vCZS3JTZQS+Rx5pSgKHFv9PrP0mFA6cT0MddN/fJEoqPpRDB
wMSOO/qdZavp5wPZWaOV/IEOLu20Bn+68ZAbp/I18xeDwJeuk6+SkL21E5kxE7KAggkqGZ0PZKjG
a7bd96OyENXqpOqsJvywrnwt8ugPb0YB7El/Tx33yxzI/ZHyzeSTVVRiiSKiKY+yP3Yc3U1an4Y6
Um5Kf+bf1TEpzelgLxi5X+ktYQF8DOvynsIKwA5NOFzbBm5vNqRYgjumMUpPJOhBP18JmTdfVS5v
MefBapVtykFqxaFpnJ22EbdLBOl2hRcloOsY9QA0U6cnLvEZc1vep6nD5VdoCcPNFC1LkxOfVRJl
iCJjR6GgA6GO5E7D0Ik4+6VjE2PtUzDip2HUn6PSPIMq83x7A/JAlvgL4mchOHZ9WSQCYldlB1d6
19pA6ChitXOT+kbR3Z25c/em7OSd3FJDbS22g5Kiz4bZqo+ex5yw+Gw67V2sURaq3vzNNCNUBs8O
51xUmSBck2+HTNeA+/pucRoKX0TnDBlpPSJaAaIrfWiXZF9o0IQWLz0o4wnWNlFBhf1k5BkaDVXB
BNAB9hh8NU6czj7Um5rsCAod1eknoouuS9d/om/euO/jVBHtEcWnupo/5GbRzTPgWUnlnctWu8nh
HazQusnmbHAp28SdGZFGw9cPLH7aU2Xa10ZJ2jhK/RpBiOOGdJ18ePl0dOJLlHQs5YgpwDXtoCUS
wi/K9OrmDJRi6TyhWidELGX7sDio7PCZYLbmkFFLDuwin5NX02yTg2qKeL+NYkI7KrE/FeutO5i1
3yy5FnBq6nRKFiRY0DND6qI/VSpImpwXLxofCcWajkQ5OlCWUhJw5cpd5K75DuQ0RKWSDKaaLJzN
RPpgjsfEIlMNfO56iU6pY3Zng4CnXTeGjsH1iKMapDpI+m40zxrjZfbF6Ucj+9+opVoyI/1+mEwe
0+S1nVuquM6ud2xIasD1URlYhfNb5ZikrytT3UMdSbLtmGoMrkUEnpGC6EIW2Hs1+P4J7sxcDFgZ
xnMCohUkVXWaliHIUZBRKomCvEvV+nnNY6SVIP01SJjHYa3+Fps9KrHtgHhEQnO6ZDPWme9mxhZ4
FXzORfSCEBsI1sBNM+UAVJPi1hQ8KJh3y4Aa7tgDJyVsqBj2btk7eLu7vaMm74TuCo5l9z1PAMfq
zKaLEJB1BsAITdo9mNFMFIwjULvje0s1+Zrmk07WB7Zn4iCX0P5xIeDvmgkGXJeTJ2CO2L9bpe3B
kCQ3rBTftBkaG+LXOnCt+OpiNnxuaoK6UBUhHvhaLM7WMq0yP0LqG3ZdGXgjoYEV4RmcKgjcc+3U
bDOksp9uE6WYZwBTxI5C1Gfr0qBCbUiz/Whq164EQ8jJfi4mk7nE1nZ67Q9KYaKrnOjDMJIDToyO
ftf+KSF576aSX2vI4kfE5i/FTLSqbm6H2cxFhW9VD7t5+NDIKBXIEBd7gSqmcQxEL4Ty3Q5VQRCD
c2GX9UVNE/tEgr3UZXPpVcG3A4ReM5JXV7CZTCDYTh8slGl/rRJwiVaB3cqJ/rNFR5FdSx9Wqe94
ADU7xz1lbv3FzOBEXhNzFAdrEToTLlHNExQfWh62DdxSw+IDiaB8pRYbgmLAnVJxKC4y29K7GJOj
eaDRq7fIjBU5TYFThuAgI6cTtvAsLc3WO7SMSGVa74XSHD+d1vNsWx3EfNyNMNbkvqHn8HTnUAoO
rGSuNbjxNYVvtLo70QbKYPpXWJo66ovR7moq0jHaEE0xz35ubeE5wwxcTgudUjwVnohBJdgl29Oh
xQxPwTeP68vkJH9723xlPnLoLfnhyQkNJJafHeaUnlZNgzdmedwn6qeIx4OLtM93JlKzpiaBIT0x
DpUJ+i3zlzMVP8rCl4ZaR97rdKyQp8FRW5KWp3kZpuqxLNnX8nh4HiZv4kDgz5bWlTQsBqtddyqj
8dAkJlrc6BdEXbXDFw9UR8b7VsP/kMj+XC6woYqYKgd7KSGsqti1akZX0jox+FSmXdv3gUuePakD
B3YerpPAjAEt5tnQSLSm1Ysv5PiGbW1t03Q4hAuWsDEts4ARdg4p22AEQSKRPd+mEorBiAEmzAjU
nYaSIJeeaBRroYCZFviMeEiIJp26U6Uxnpw6PBwtYx6NfIFyDZqlumquU5/m9L0tk+QGOm5o97B3
ZxVxQExws8RyVrkGzP3Vbp6HBbVTsZqPjpgYsui7tbKqk5rmVwQ+pR+1kKrx2AftbJxSo+B/ids3
esoMjDaU475p/zStsUsnguNB8t2ukfZlbHiydsrATetkL0xZSxoNadJp7LT7cq6OhWNUuy45MhPH
4WH0fxq6sdqaurNTjYpjYdw7Zc6BJ3XmJ43E/f7qmZ5+hlroxXEV1A6Tv2xAMt9D2XW86FDods3F
i54BKu4t6xjQGAnvVOFgAqv7VzSVP9KSo28bmsXTYdinlDhEa8aSZCyA5kVyp6nuCe+Br5F3gwv4
D06XW08WfP2Rsd6tFfYnAMXJfpoEoDsTB44AkKIgI2cT4nfLQbFQ2fV3iT3h6O7yPUE7KEvszUOO
oruByEy6z65ozPJmmCn1QPFT/sDggzfhwz/AQqyv3UGMw40t32ez0ckuXolK5gvaF+V6D0qViaSn
fffUCo1CkLeqyt2pAY9FTdDiroUttSu8grsYUB6q6gIgB8Z4CBI5UwHd41GpZ1JbouyikQaOOyP2
E3joGU05C34spUQG6Dva0quWM+qxmiLkdKH1VqXGEondaN7xmlMpwJyHg16Y4x9mWSB2W2s56Dog
uXFV31rCX9WUPdBj1m8kZdFJqAK+LXmEvnbPq0idBKHX4Pl1p9492DYIULMTnp9+LWr9qfgG/EbA
BGxcJrWpmZLna81YWqYDESjPTqUxDhqBe0SShB6SwQMZR3GwyowWjr6gJz3yUOmfMipBhHgi4nXK
kNja1EglF3CNlhXbDdsIg3nrXI/XGACaPonqOOazGy6VVzOBFS0rqIlXtitIQmeaSAhHcchsUro0
Nu5bfNItY4vq4AAQ1LwuPhDkinGGZ2px8D7NFbRBYbs/NFac1qZx2xZbcpQ3/7CmVk9LbGHJ467q
asLUEEEBw8ot+ULo1zICa+9Jg45hwYZMc93TIurr0ACmaAnPaj37yeqdby4RJgljslwcGf94U/tn
BLaAdFw7owzcMUtTbJV+bddhLFm9wm0DAxO9dG3202nah0GCMpEvUbUns2aZoT/G/Bp8kKiezN6C
MOgih+Geaziaab3rksFfZRFuEAFg9P8333qfjSwZh5jY44pATms01QXgpz/L2Q4RgHwCG6WpjG9n
myduGlKy8Srz2Vgi3l8iwQeBDMitfS70q00v4tc8qWP/vGbjPkly78ypdtDS5G88JVd4kSyzUbaD
/JOCjUf322ogC4gR3k8a7pSmJwJEv6lLvqBCNmR2IYOKkvWnWO6cVkGOLAauPiVGIpzBddv1Ky8S
9UDxG28N2ywb6oKYi2+zSxBDuGly9oUF1nx0WFm0HsmdojX/9PNAlQnqteaq3izGRFT8rh0p6tFg
/yxMI6I624ahxu065A+1seULJdqhXOFbEFrFNNdg3NdX1k09z3u9jb0bcyy9QBD9vivn17FvWCD2
G/drQB9GSANC3KHb66MTtkv/g0f9RUX1Mfey+Nme47Nxr8vT7P04Tc3vET0z2nli4V/to0lco8F8
GyJO5prPgGnjeeG5tfi+yLgg5bzUyeWbjDt9/gCfaPi20IAtelEwjlBQyXhK5s+SRfE/sO8e1kN2
zgSUL9+w5+mHmd3XrvnSS+tORqt9ZpFxingbCGdG6JhnZHdm8U3aKkIrt1K1XfmQbUIOR9XdE9Xx
1zU4pCpNdEE09VfydQoNPbzKRlLfeb9thDFTkjwn7sDLwX/7pejdYF2AO08uLZOTQYldORXVTO4Z
Z4sHNnFq/Uq1ceB1ejjbjDrdBPJTY/l8qxlbiWkvzAJQj9URGJy5T7UNU9TypjBx2sHPRFEEadQQ
mpc4ejDFxlVfAItO3Gd1wn3ZTKUeWqp7jQ7AzT46oRGNnvbUfzkBaUB34RJH6glU6hqYjLv8iV5P
zPmW0VK/GLlD9retuAIqrd41mkM2yJdsPYqimsMGfPiWOTEfaBVJkGwUHPKMZT7KJ55Pm8g4byaT
g9kVBU37UMquDHtDJ1bGVq9MXM2DdGKGo5ZDADkNuB9VPwUz42PH0Hg30aARDULeUM+SRRt2IDba
PemkCybG8d6xNSdYHIaXCtEzbYPO41/KT4eSjjCtlguXzNEdhxtZxsv4Zk2c+aOjWYGuZT/2yvbA
qifImrW6MAuiVGzxlDo0xyvmbJLdGW/38lIr9lRFn/KjTCNo/aEh8gUEa5Hn+Mo9NwlFo4++4Zpn
vvRvvBonlNywjzNaoSELkjgjNNPoyWACiI+Dt/f7CelFUT6wjW58YHJsnzrz72SSYlUUDf+WfZSV
dxrmCaRvwtQqI5KAdnagp93Js5pIalyAifEcEt9M/7DlG+zqqmOB0y37JtfOsEqYXSxJsBTZ2RUM
s0AT33McEGZpOb5erYrPjqeyQxrgDAgxTABIJnPg2IPXo72aXf9NfpTFkICIJnPQ3mLaEuW6L4MW
3btlNKCBIkak6ioCLlmXtZLosgYEu1+Qtr0fPNQOldMT8Ky+U62ujvSVl7Q07xgmLjuPCt/nM13t
Gur9MnzPbJNLZljT8iN6ThEMLdlungmjKWltW8PYdtm3soDVO+mF8slQeqvW4SXKjIvbpn8JTXx1
loVZnKxebK/BulzlwteaMphmkgya1XqaItCOTkKagZU6PszDkz5qHrmWPEKDc0K4fTubVulLkid4
6VK/J7X3gMO8w3rWvTKCfjRaeT8zG4ec9QLDirhgDmMfFy2FwEydQH5lyBjUO7jdxJaw+rb/QT0U
vOqOc5Oh7mHwBAHQ7Z/gMFE6cYsDSvRCBh/vn7qr+Qtd38HNVQUubETLr2fPaRU9LhjL05ZA3Cwq
x52NjwP10YBaz5SPrO7A+SVkA6TlDGk/yc0gSdY3a1G0SpX7PZY041Y8nubR+2nGPrBE99p2kSCs
0HyrOUVC2XMmRTAQG6ykGW10LB6LonWDkUY8ExXtIY5I9u9p8Rp1qj7DzGzp/f21edbVinQwK//o
I/Tt1LVudGE/Q6d+QyZ3rkcJfZlswoB0lQQKpU35qebHpepuZavbR0zuJJMV863ikRmb5xGrHlma
Jtr5HLMCH6dP9gVR0Y8MuexzFANxXmIoxe7YBpFcCCRd8FS7w29PpJjfZ95VZkzNSGQ7iYHknkn1
B3LV0t2kqScgfb9uTAgBG4KwdSAmk4jod53eQMTgcSNqhCtMHT1ASod4tjAAqowrWq7gj9dHgq54
aomED+X0aeVShbpWXQSskJ2XU59WS/Ze5f3jGFVV0PFd7bXI3JCDZBYt/2ht4sCoyI/umLE6BoFz
rOIQDSztk9CvTV58WGV77LvyD1nmAV2HwXEcXRaU074Hwzp0U2qPtmKqs+2kdoNwvFOtxheyH0pG
RWpDjRFyntEOzEgWcWCOJ3ww6XNFcIeuFmSQ5WPUsXISovm0YTSzOkWgBs3At1KjDcuKCOFJrt8y
+RlZdRxz1pyxMqFY1E+ZPYZ1hsxD0QhEdACauLYRaaPMeqk0bMq+mXWhq9+MtHkA/La5YvqDVxAE
eYU3BcUJw8GlIN/lsZ7pgGxn82A+oIND1SNpVVvi0ubhAAnw4CV6Ew69fVx1diULBVcZpW9Z3dEx
MrfyIE5BXHbKsDBOZeN8DIL+rBXrp+XsVdR+ux6Tqlr0GSnLyw3ymDmg64zBCjPPLrQFh/ui73MW
h83ogcEm52LaNK+mpu7g3lyMuHrKOvb5HkOHXR9hDmZccjTt9KzMlHahNop9xdY2Mwj3LNpDZvCj
VeNIdneOsoe/ry6hPo3xITeZr1ld80IyTBsmGteZ7ucrF4TlZLsxHh3Yaz9AFIKKCovdhfVCVZiE
JdkyfrJYp3kgUhUUG0FXiEjynPgaKyITVnDSBOk4ouTAY5kj499XUftom7MOuFvuNWT4fMj3XUWk
pT0wteuqz6XPBFsfzrEiS/4MNlQ27uA8aDHHEGENHIc5QqeM20XjPbOYjNSFi67ffZbpd5eLq5iq
nqOFwFdTMv6sZuPA9vg3wSvsa/b01pd81yN3e0c/ubfL7POqlEup5hhXAtp8OyIMqii7t1Ef/qxT
hgziBX1ppXAqihG/jUYgcZGGFf7KcKhph4foRkbMzAy2R61rHguPgIEaaH3adM6OJAjAXp5Oxzl8
KKMmfZbtzK7p+694Qo6ELIzH9QdsH+Vx75h3K+0OOVU3djKdKcR17q+ewJkifckz/TP2crWzNPE7
5QRuWRPBFqsb/wXfv+J9QRBneiWHGNdptizR3pmrt0Vkv/qAKsbpTdLSNyhL0f5l1mOPxbXRs3M+
U/+ZLve4p9v7ykWksHqk3Qm2nzt9KN8Hp3w0xbi3R8I/IEns07zgdSS6IxzFn9V1A7sxhotdFwdr
RFEh4i0WXSLBG+jUpZoKHBSkLURL/5YTZr6EXWRuGdrmU7pw/qRVHIzW8DJkxVuTUz6wN3iuczjR
TYlCesYGxzyGiS3lRWI78cHK3g2H8A3Xzj+cGUlJykSPGcMLYTssfTi8A+lwbKpW8ztyIvzSEi1/
BmOFik08xVZBLposjkSmfFvlw2+FenPIyEnvLaRwZMC9jkaxPIAha8f5EvUCq3viZMHoNa/4twvO
sxKUypZYWCIkkMrY5EdGUNNGba/I3zqt30SOaWrNhod4ZErvgGfPm/FpbiYRzMY4BuiIul2pdXyP
3aM+ExNE2pHvaHkRuNXwG3kO+0cEPafONQ562nFCIiULoHm+e6t+0QvnxuWHuZ1TJYM4c94HQ9aH
oV7Ouksc3vzjEotwQWX01awmZGSvagJ9Ne5iZbjhNDruTgNY6I+tusqlpfpbvslSMJip88WNDCVn
KFw7buW9Qw3vz0kDEL6G+1fZXu/PA6nuDNy/BKkrbDyWz0m3bX9FXukzVttzby5+JqmvsLuEWtaN
D8v4WOltHxoRGWO4ML5F37zoxRcp7Z1v2OPAibcgYSCeahHspVSFxi5DMlAJpFMAgNJtg8cgLr0I
JyoOOHKQYTfGYbH4UjNSy7YFuh16Rn2KPfmliT4/d7q7PpR2qT+MRvJYCfHi6m5ysxRT+UTAx/Og
LCA3QjdRbU5n1bXaSXh4E5IpuxeeBfcfKRIfL2sepbpz0zKxnSPjfkimp1zPoCev2rue9JADk8NK
BnJgrDmbLtxOkQWKec3bm1Ryf4+W9+5GdoLhjyitlKZm3woqvbZJmIwbewXj6CSZPzHXRVlsOcxI
XYuAh3ZsDrFelozAlX0/mwZR8OJRaMxGgTbHLNqb7qXii8V22N2s2XKHXjl/7Kp4z8L6orNWviQg
ZOGCZNSv66vWMDLTkyXmK0eiRfqfSfLM+utQls+Z9pRU+c3YJ9TrLlNdNzXOupUh6nGc23KdCPZJ
kWBAUbgWc+b5FWLnZWCaPy5xe1qdrkY0t8L2tMhXtCy85K4538/O8lEM4naWGBaHbH2FNdZA+mT2
DuAfaIH8ap01qNtIHm1Xu1QNE1YjK4yNRPNJZgBvBsI24p3i68BQuNWmkAcfOWB506xV6nOAJhcz
/x5HDvjGKe4dfDqcwRnhq5K0S/LCWvmA8pOg7wb4iJEnPqwmSuKzcNP+bNXj6LN2vsdqsM1cUzJZ
LWacFr9hxkk6kX+nZejAm402UpAssBbDbTn3tyi90buYioRd71AlS4XgnqSW2Tx2+Xiru2V+P6zN
0Zqcx36oqfpyIz/rbbsXPaHfWqtf0oXMTlB29G5NdFb1TG52yl69bkIispgZC1JRUTt6T1n0MS95
f1YEFLUnPY2fm967GlxJRNd6zFdZe7TDeiRFDLUAuJTSUJdaEnSE/mrJlnvXBM0UdcsBT15z8jTm
Zn1uvSqG/wQtV2juyOA+Nt62duDuU+4Qqjo1/gjZoFJxyuRvXu+BW7wxtlREknruZZop1caJIFAv
/R+uzms5UmWLtl9EBInntQzljVSy/UJIbUi8J4GvvwPte+NE3IdDqNS9+0hVkLlyrTnHjDZ6gnHS
QHeyIr5PEvhT35uxNvZCiwMiiC0CjWt0KZRWUB848Ul6tJVmR8zLECb7dvh7nOdjP+XyXsox5bGQ
zr4nIIh39q/XiGevIfIsnNtnwdD3uTeBjnqWYR5/Xprs8esxRypuh6V2MiIdsXcZ8VGnuEOrPNTv
MDXbS6XLnWorce+Xy3/fN9175fbAFU0PW4412Aydq/6clAmoIhIRgQHLh1378uF3BCLljhHvate1
91RQ4BjchX1RkZODQ3PyA3t56Y46GV4D3T8WIM3gUYMaBRP4wrr9f2EhnUuzyLMi2t4Mgs5V/0o+
CGVvJFuCEKH+OLNZPaNBryyFV4Ic35MWevMbVrSv0ihCkpV5lSHeG0LCi1RHaPNii0lDdWMDt64x
vZIXT4EwY6zq7H7+MLai4pDYFyj4PkVtA97VmctHbzGw4EVUsTUDkb6mCbFI+EqfoaiLZ73KThYo
x6suZHYIW6JZJbEduwJ9BmJVUA3NI2+Yhqp4WsnOpbKeZPFJG/xlUGTBE5DiBxDhiDl3iGE0WP4P
7Pu0t39c7sjVkmC2p5h802o8tctM8+cCqZ7pZl3ZkGGN9Y8jU1dWc56Wy8/Ln0vewyByZ0ZehJuu
uqRYO7ntH/0OL/PqxzxW1xpjaDf8XampeTI+HcdOn/rQb54ANfu7RGH7Mj4nAyIh0bIVev6PsbIg
XyV1f1Qyhb6iUzl6HUkadK3uE5Xjlt+7DRxbZSfbZF5oyupbFVZ6rXF2vLai+e6XV+40+6SV+8Pa
WjDwkyvfcuYKp2HhtpOU5jyh117+5OdSt611yrL+HXXuHx0V28vU06QRnmO+1Rlx0B2jv3tWkdrl
tPpruCTPLtw2Sv2mDAicb5emxRt5YGjMMNGtx3Gop1WzVfPs3woaCje6B9bNurmi9G+Y5bothyDC
D2vdPOHuMk+ObMzT6PR/PGnSQrZpXLhG/RJPsrwKtymvbZ+sC7/3T3lz6NoIdeYkJTxju33+ubRA
8guSpq6AYLrnsQ1x9XhAR8LOxsOlWZ9ZscMJOP3CJKgFBV7W/76dUt+5KMZsTX9qAD3eY7KvPH9c
opFRRENx45lCn9WRzWhxw2DEWGs0HV+9kuBqwHbdW5VKxAspchlw9qjHo3Nd5OmHHx49nGQHvayz
t4QQJALIUiJo5viESVDR2NYYqLhjdcgcFZDzmDwTY+YGsjcJvUDyzHHfNtgTkNKgCVXrVLbvwi78
f/RpG4WBSek5W4Bwh9NSFhDYBmadI7m6pbXzl2YFMXdW267Ukjb186RRb9kPmieZJfqHm5D5XFZj
QP0sThpyoHr18+XPxSQi9ETVi+khSf3dGL5r0jMenPLlqzF62Lz18FaWogjyTg3bzMO9rFRjHqzi
JqX6Y9VGdPKGsd+6bZcfq7L7revMetKW6hDMgGmcp/4l951+8ahQyrtdHRjNEmar7ORsjN0ud617
y456T0fH3PHvtXurV/0DZeBKk0aQWX50+bmkUyH/+6oo1Z9Sx3bgtIIo+bSOv/FmoStlbX3OzUQc
h25sKc5NQqToIDId//qh9sKTZSmlrfNwkCXuHKEPOxyxpHQu67DhevkxwjW2avQM8DHm760WE5fT
DPYzbs/ojoL/74h45aok6OrIl4GGgO/ktqzQuj84nCfcHZVqvtMmzm/xOKB4LXWiLZbFQS2rwqz4
EBm9BwJFjq3TYMed0TwRYpiuh9FvCROm41MkzZtR2IiYfAr6EpTTR6jLOKhlrXaaM8Qfbux9Eo+Y
B3ZrcHyDWX2K8qo9mctXso6DEE8ACNafWXX16bqy2yG3J1/ZRXsIsZaztcccse+Ujl7RzJ9/LqZr
vWuoY08/r/AR8ThHckPQX/HfX8DFMO88MkRDk0kqu/ZVq3aqc9ubtWQnOLHm7cPU+ksY5lHLy995
JXvG1nH82slxYSAMz40WjSuD/+SkYcHfeJBAqQ4W+FGlm986SZ5omcQforVZE+MUEXttjXcrrebr
MDGZ0f3yly2nZuNnS9JTYv3LDD/byIGB4hqCUbsOu4xK122cNV4weWmqkA47Q7ugZX+nl2uSYj+A
2F4uBvE8dGGWLy1VkJu2sMx+Xvo5NF7mmg6iDBgpw0wQp8ch7TjYi+nKrZ4xpSVocOpwp5mcbovG
Q7GzUDtGnBgPAyH0yjN9xm+LKXmYjPj081eG3s3OsYNKhduhdN7pnb6XntF+l175UopTwhDg4iwM
b9Oqxd50yRj33dBZmQiNtrNNV+dnlUMzgZ6iCfwKHXMln42uyPYwn5x9DCUPXIOZrtz2rmQ2nWiU
E9IVtao9//elIi8iFaOJJ1KiP+tT8ZZDId/Psh03gviEtQiFti2IdEALaAvqAY+VlnUzNSmxCj3d
+a37zGAiwQXG7LDIaZe2vsusKGN0DC97S73nPCbaNFfUfxdQmdWO9dpaR0ba3+0xOSqdHWHoCCof
YFmmpSa3JmykpOmv944H4+qw52y8qvlOOkPbaXM7rmvP689S4ZmzbX1mQAR63R/fTL8u9mmGwVoY
2SuCEE1p90SbrFVRTCRXjz1qPw6cW7PApu3z+N37XrxprU1/t2OCPbk9EplW1seckb4SlMSlMv6S
DsNI1zH1E2p4/ZQx7miFlZNnPuYrKOSBShPwjmD8V47miF0Z9fH552JoxWmQMfHyLDEMd8I2IB7h
Q2QNuxxaOLq39P2pH8lHrGis68wqNdJEM6xPa5amvw3Omt2s4ltip2wgtn2bTfBnnqGdqkEH/Jtl
wPd11OkGRJKnySt2pq4u1KuAbh21TdAmX1LX4qNjnTNR56peJKS1dnuFLP4zi2y11nQXHR5jXndE
i6jiLtxiAa8ueAT0QzlW9t4j7ORaD6pirDOlL1ItrbRM2NeiR2eraeN7QWvku7CM/75YvqOVNEHj
CKsGxj4RzGgA96i7/JdMjs899jPE6mglu1llwFFw5rkDcVRtbhivvsPvUKfhA5F8MHEoqKqPKi7E
qeU0vXaqavoYLf0wYBeVqJBmTJ2w7ZrEfe8jWgOcAsYL9e24m+OmXyV1CihCLA8xSU2PUYz2wxJH
y26157R13yxsY5wg3YfpxDkNG2YRuairOza9zzah9xkP0UvnGN2t6vDBcRc+fi64VZ5UqlkneE0e
+sIIQfb/Vzz+VJA/30My6SI4+FsPonrCzYkbMU7z3ymZ4k4ap0HXqC4ANLdWjh2/yUVZ7AveZTaR
8Bx3wjUDEm50pCgcAAaWi2uqd9+GKPlYF2TBzyWcmLPDaF6bg6lu49Q4QWJxCPKn2r5rEHi2fmmc
hHDlqZncYR85SbMu6OsxX8q7/bQsWUIjU4T1j3Tr8ij17qz6gXMIc7SrjKS4+Gh0Qrgxv5K53cuG
j2XLzKXdZy258DEC9F+1IIU2S/1XMj3mQ9HH3wQZXIyEXVgfBnEzPI3htaSBkXTTFQ+sv5vGmfFX
YejbzOmndejF7IBuHR1+KstKk+MtAXrAw6b4PybvFMW73t6BPHRXT7VEBQsqwRzZ0aHTabUa/dRB
TcTkMzUVJdgCQ0q5/wYhrX2uoZxtS728dE1NWnpdB7pVT8efVyLtj76epQBfH7Ro3HvSG+GT5mqP
EfG2EfsuM4CZQaKdiHuTy2jrp6Q41cvLn+/5A1uGGhZT8rTwtrKqFqc+6fiS48pXZUzFzmKgRU4E
l9JxyqPiJ5DSqwl6vWmSgCGEmdZp6juB6smGc+h748mvGMDWsLNIY+3NA5oh7v0qJEmi6qfinbeH
eXg5/YoTssDsLCsO4aAYhjoMk5WzuMOc0kYE27kviaPOJR29Xxx8AKl6A72VDKkQ4K/oEuspeHuv
k/LiQiDLWxV/Aqe857ooEGvqpNQK5e0bw2kflU6sJjZXY2NXCIQ0YlzOcWUdRzx3zCS9c0cqEhm3
symDuB0x0xQqv83tKcQ5+WbWWLuzYfrVmpi7osqZDtIerSdwGq8xtlXIA7OPmbl3ru+57yOaEFD6
VrPtqAs94+tE1ifiS0dl+zR0/6JILILejIwThrYPhEhINrIhCRCxcVwdyEEmuXyB9If1oe2xipOq
iZNVmIYT5DbIvmj+a2U20+8xiq+8Kx3j8VrfY4G9F65FcFkdFsG80BlLdBmBdDL3VOMwoVXjz3T/
efPNjmm9P5n9LWUidXOJ/rFU33+VVXgVE3FIthjYyD3Peh6tDORINhExGtKaCD3b2EUTAhbZVfou
gltCOqDf336+gs4z3KQ/v2BDU8eypt3pOuSMNcu6186GOufNxw/4k1DFZm87w7//0UN/vj8o3d5J
6eB5noqamRxyJr1kLs09BOkDlU/RYtT7f3+kKfjyOsgUnO2ucbQQ4v2QUUi0XuySLDhmbA47SAxv
bRVNp/9d5iUz4n8v29TmENlD7/nveyR7bCu/bv8Dlv78aD8/qbOMSaREbPPTxOhjikEhpuSk6vBU
l/PwS5isUykGK4Y9abyLnFmewqabzr3TMOLHzYMCanqas3B8IjB6U9a9vIXdUMXr+ausO2KKDf58
NG3eSlKCfv6iLZXNHWzAcXGN9OgBoVubxOAxqD+XyyUuXERx/3udowD0neymYYb/Ep6Ld4H0sqeO
bMzzOLQEMZuI6GcCtsHx/dGF9SJj7LcD22gQG+rgWdYnOhnM+hbaFE/X3XViYY03k4DbmVXat4k6
MeKYfFn/oDnmIxmf7Ch66g05vEC4/xUzouiaEJUgEY5saBfX9j8Yt2sEz2+7yrUuhKJHO6BG3toy
Nj3j6nVlpdo+z0bxMhkDvjcGyHVuoYwbMydQVXnmfLOUYgnHsrSYD0LxzntW+YuALbhRnDv2UUfw
uO40gpiS7rsMM/VcJL29xtty0I3M265zDUE1yp0YH4/Wn0BQe1t/idDW4zk8E70Rnv2RjF/E5JD/
eIWQao/h9i10kZrAD7E3KqZwVao6pk10rwBkryshtY1B30+Sk3yqMNaRRBv0NaJKfYTC0Liy3VqV
d6udGdpNSRy2O797NuNA22Q+mDRH2mz/TJ2BtpV1hGd10VuVE+el46qeuh4NpdulGzMiwjhB88+R
wgk6a/Qx4LhLELZcd/Tj1hhfjXWGFqcJqG6Qoku85RoD7SQ7ZjIuaYFh5pJFee9FfpItXcrcyNtt
ZdT7Ikq/3b69/+SGJv4tMuv3GIfwk97ml84fLp5du+vBoWfFFoYfQitJTXYJll20SmR9NhOOfWTp
A6otXb32ywjFapEBGdRRmx+qfDLbR6an8ypCILgc1td6PakXDo73CLLe0j2jo66rh1UyR2lEjJlH
80nGHqk+ovFsJ6iYsKB6p3hmx7I1WmlN1m1nMgeQCGbmJY3fmzJ/q2ePvoSOOq0Gr9vG+pm0sui5
rhnskr+3tJNO9KFvfYhfgGwldfRytnNcMtAdJ2vL0r3cnRCMZTeQyt7le04x+rYuxd/a3jk2UrKx
7cjcyYvDXEMjB0KcbV29urc5kmgt6i5h2/wu2/hLw9647iNFNIW0LQ7gkYdgeQQJ2zjfY0Kmghqa
ZjtMqsF/lhgEiQQogIHgh/nvaPZP0OdR9KOLRA0ZYmuQyALylLuRoDZCsv45w/SXDZ6WgWH/rb6I
kP4Y6ZLhhaL33kzOJdMV8SQhMirMr+xG1oxZq044Ejv8lPpnRObnDqfAvWdggnY+/wX6c0Lhqbaj
II8Z7MlIEl0RHhCsbLW6/1P3evXE8JR/kIQ9lB9ryiQPM0DNnKie26PGHVRoyVGrG/fQZ6g3Cdo6
NTz+qG0B2WL9nfJhVXoS73bPuETUkDRTMaEZRxSyOJVfPWUQO6YXuymuP4diStamADpigazfoNEl
Nb4PyOLzrrATmT32Dp4uww+MSv/td7Q0GA1zvlIEqIt02GO9z4M5SknnEFfJB7nVcpmsPaAiuC3g
KfR2+5XW4AiRsaN5md8bg8QXsh5U/jYUdrZHZ+gjMqqsrd8XD1vZ7SFPoms61BBVhiXXxGJE7qaM
AumnbqrMYl0cHsIIzbWmnE0Zjh9W15/8Id+ppjwMxFAwJcgFGpChIVMBY2qIhiDxUX/pnprgEWja
U3SwOpnvYo2EnJoMYWBp8l+IXeqIZKrY9C2GYU+R7iR185DqyDs4tG1p0JlBpDp4Eh223sx8kQDm
mY86gVEuCG1p9FtnHDC/6hzyYzuoLP8yDNrOGXMmdZ2KaQyF97oS4eL6AUgtmZhwWr1O3osWUhU/
IG3gWF9SkyP/bVJ9vooKvF6ectYkb/zydY5nrX+yiLzZRy0GYMJu8CT6bOKxRhS376yrLJqPIpKH
TCEtEALuxOhSfoxNoQMMkCiUJhTetm+fvFB9IZpJUe9aTxWx9pEiQx57DS4Eg5kdrpJwFXbeLSN7
hBStlpMrtoAe+dU0GsikzDrZZ4aZ4TxjQUTlhQAQ33KCbIBljBWD6tKJQdbm3BAuZxIekgn/wBR1
p66zL2SvhBejH4JkInnM6N8G36QfqPHbWtWSaV5ew1RZG+HaY2AQ0wjfKcbxuLT0h5LZUNaaOL0V
k1wn6zghM7hbs1zg8aCeQFuJV65HoeRE6VEOVX1mePfRTcNpKkIt0Lrqy2MWUxesdcueuElpcWu4
TZljNxESP8Xh+TNPk6dU4kPrZ0+jJvjuLIcBTuWVG7fqv0M1V0E+FSem5rtJtQ/Ti48WlPHNYFt1
MHVHnKYoSic6zzBCfCLv+5c0dz/KiaRDY3ip2loidbFREmUuY6KuevLm2djOGtOoIa/+ZUv8caIR
pScGg4VuU2vEnaYNRgtaQvu8gDjAsJiablqGIxxzyti9dcodcE/WeuCli44icYA6GELcbeSxKwuj
yhwrhqak8bi2gYvBSnZ+KfDBsixzuNfYlXB6RhGHAcJJiQfPTiL+M5lLgimOjqHQvGfhGkzgsX2U
M6kxwrnnrLybWAnzRBwcbacaUz++zGCyJ4RwFMyFzxmnQdSad4xULRT1yPMbc1s50Xsm0dBG3mus
UZWO9M54TMLxUER8KJRj7ZLNUErtV5NRTiY+zmArNf/GNn2nayXH8JKcKHWdtS4l4m+ot2x/z23d
cKKN8Uzk9hZ4GCIwWK06DRkGAejNY6+uEQTLfhuL+pCWKuJZFDTGiQHsNfVOOmfz3hoQxnvrIXuN
cfYA4LfQzIXrfZO5mNnJplNfoGC2E2bo3tQRgZxXF+pRGx+j3x407FQatkW0usuw9NtUCSUHhB3A
HX1IyV9+V/pcPdUCg16XDDA/opgRQEEjMyN3dFjOx2bYwVdwvG0n0MfbxvhN7stz2nXXwW7FITLH
Xw2s4z71zb0rxS/nYYBFu7ujj+rBgWXEmZSdRzzNyM03bm0/aamxGvPZZiwLoiI+G9WcHuuIe6pt
4q1J62ydhfbiqMdeKXv9DptlX311TqPd2IxxX9qwAORMfK7gWFA1zg7VOcq3O0hXY4NsmZUifKs6
dZpq1zrCia7XBCT85lH6M6Qfqdc120wDcBwpAAowr68ZIk6scuskHHoehhYHsEGzl1gaptbpdvbd
bCPQNm8sr9d5CkeCf2mGKuX/MwrtPW/x/jdWO61HK1ywT4yDyKNM0T5yyOiNHjtN257jPu43jdMP
mOWGfwOrwSlDy1SZAwABnem7itCzay0Kq94kntnYzYX+UDbLFOmu3gIDcrcxpnj8/NRrptfgvRFr
M0VWhjLb3GkI83xnRJEMYQxFWhGURJKdKiv5EhrbJ9ieeeKIYukfnQHmIrFuYSLfcEQngb3AeXSr
3cg23bP0IyRzGApZmNXIgjdXU2DlPjjJ0jvSxBQYA9XayqImiCfC4SJNHieffbXDGLHm8Pu7mj2k
Fw0TZhIpvpALitVQ9Dd9ki4GLFiHDgTwTG29hFmkpqMNHodnlfFkOjnZklRHHuyC2H/1ibvyXiqK
Y0SB8mvIbKTMyfCmwmxf5OV4yMrhl9d26waab8RIZ83xiqjSDs15mFsHpD/5ilYsxOks/Kz6T5CW
i3GS39mdQzoig3EqWvhEjVEhTEPcCTaNdKGqNHcELISHIZ4f6F8Q3cX+R+Jp/7piLoMk9sDPQL0O
EwQfFWkck5Ny5MqfnVAuKtoY81eaHRozuxHY+I/m7qtk9cSMGIZBfWqqUjvXpLD1WUUaL/0ie977
A7EBtJjFOq+oPPTxeahmoqrz8pjFOfEfU7yDJS1IRkf2MsAbWqXogVzpfMWoDDdZKGl8DK/9DJ6U
5A4STqmbqFqlfZ4RsUZVgwWmyWAcT+VXZmLgVNj9SUTTKwlB+3VGlk+YOjMR7egVB632xM5ySwOf
SPk+ueKpxjMyoK08dXP6AXtPcPJgkOlPc7MyapuPUpR45PDO0aUnpP7XDLmPvRBRspfyGUnv0g7F
rdYcrCxO9UoNE4Rax+TN9Xhs+eS2xfgKOYuMOsf7QhlgPFvx8B1pOHh1FxllbLKAs0IeSARrACaE
7UZfamIy7s0nt/A+vTZHmdje4ryjfZ93BPdqLjOMTP/ljH90+sqJcN4Tgf3V9L3vpqw2YHd/2FYv
qu4XrWz04gnVHXAbMjxQWMJmZ3kU2m07cETVcvPg6dMDgMIK2O09ZK9dJ4vqUHXmOnaih42DGDkX
IEGRIqLmpFJ1SBSnME82ylR2QCDzKnOhnlgROtdmaHZ9xgM4T/gdkJ7iKUxwknQYl4ZIIt3u3H9i
9o5Tnz36ysDK0trXHnWBoKuIBToCEwfkG/COc3ZOvF9Bz7RplbDJgcDgdKjZ1Pg+Sl+DfPCVVVrB
IDjE9GlZbyO72uIlf2geDjvsZUzfUfQ19Gap3HT4BAIJk2FCLSljJFj0Dp1kUBuPhHZ8OI/chzqi
hVhZ1XjCurLh0/+MffgzY598aX1NUB10QRdDGoOFV4aCWzfnQDfEKKir+ZsTbrcKw5n/vsmODo3e
fhPxgRApvNI13Ld2/KU6fCdpfJRt86urOa+4WosoNUt/Q/jxVhXEuaqWV78783Dv3L78NHqcW0xR
77GXffkEGq5Eh1qWpOW5QeTOrOI7H+tjlPbn1iJDZGyHCxQMamSjfsyatbW0Eu24GN4j3CirKQn/
xfO4TyVrk2dws+Azhi6+ct3qXfkWKTYU7FJYLJTjuR+sKLBUu6zNv10Zb4fqPGsPvaFVZBgFRT2i
8jF9rpR/zszwOA/AOu2+fGlt9y1vEfvMhHIylUQHlnWvDkCEnHZS/Jv2uIM0yYD6pJVv1cixprZe
tb7Dc1jSLjF0tRP+0DLpGHagQxgZRV2JAGbVjcw/yHJ7ltOkNuwPR3jh29o6+NRJEZ/uRkfEsJ+6
+U3kTRHo7JN498z8aWJex5O/reohX03LAgIZhlzqyFqZjV7A7kPDUOGsh2kHg42YNI4P9qsmcX7S
Qlv5nQHPmxX73IO1NAu4hq5OlTbVdCbzxROWYe28WFrXrShtm3UXVTSe3eo++mhR67r/qqT2Tleg
DsJy1Jm5mn8c9wXFPsCBnk8J44XYLqtFAXsMdHjUrHu8c4uNqkClK612Tzv1hp7oz6K3iSBKBIVp
g8bTkDi6Q7Sl3jAQT2BkbEbnbe77F/QdANPc4sUV+ZnUsltUsx+5+rcp/7lRm2z6hua5zOU1ZQwM
hOSD6bVa58lVGf0ZjsWrqWurmfTvtUF82grD0dKf8X9rzZIu3uB3a3AXw601GFB60OeYybnEQ649
ET+ZeIDoLaidN+nfltO9jLgdlhzBhJ6xZpXPMoKdkkqJareAsKE3+bentf5eFbbBSii+tZjRTMqY
eWNP/Ka+sv7QhqlWoYmLKEyaVZ9zcHSZ03Ar+bwNpWK/oQIttGdZsAmi0Sm3JseBlRAzKG/SnciU
yDstRiMcfhg6DoWowTBTufY2RG59o248ZsVwGWprr+WkXmT+wXPpnVfqM2/0m4FMcoNc8grO4m72
04bO0ovl44yL4YhwXC62lU3cWe5o1IYCDiBxzax9oEPWrcOQ0imQanUkmf8xYDFuPRMqTJ2hXO4n
mxBUsTZm5CeuaK6xA1LMjfr9lFG9U0NOeJkrfy2mXwtixnToTTsjSkaKx5c5Kv5gVKE5mgyYzzJB
gcN8vwPQZcH6ohjL/tqz/SWy7oVDHSwGlWzglp7DpsVgrOHkcTj84dUl8zTkrtdo067ynMdMB7c0
taF9zTgUlcwvAKxVwuTdd0k8rt0d7jwfbwcRm9q/uXhOIVjulIW42FMx/dSOU16lJU8JEoLJ62gS
OMOqtidr0xbm3a2K3wwLqo09yEeEfDECTM4iFG+7WUYr34vMQwtnJWnd96ZPf1Xo9yYGmpvcNS5i
Ytjco7JRlxjLrlKAhOAr+dumBH3jIVPSR/TAMXZsEHMQIclfouKRL61vW2u94EEsB5dqxnk2DFtu
mx5Kg/Titzgs0lNX2lXgx/BBdeXSTaxvsR8OKzPKCcGduSEz4jxUiKNjAkBS1NpvJqAV//xek/a+
8Dt5qe2cjyRkP45DtYGmx8RmytaWCrfjzDNHwUAAX8Q8SfOYGab9u56X0Rk1FQgrqhdIg2Lh/dij
Ya1qRuWNq90dlAdHZNYLmrJlFe9jf236bzEdqS04E/KfF15P7X/KBtktBwda2aP9FxX/vHLZXTc8
7QEKo7U+61WgVVW7dmaanbOPsXxgmgRwQvBXG//L0lFHxOUd9nqNWRzFNHBbiJbY97as8fByEJ1m
YR7DQWOvx4e1N8Swr3EhrUmFxmStn2fPeC6AJqwix99JNBX82K5CU2QOSxzBqoDOAEGCohmxD0uf
41kXu1XvuUkh3+do3jGDYMpO6QVMMa2t2vP/IHoCC1M3J06jxTEvpxcafxU9UeMMevezKibG282h
EtNwLxvtqMSl5tnJWs9ed7MO2255XFui6I56b25t0bPf9PIt0o+h1b2qkbu/yerl7r1KI3+zJZi0
rnUb5MgkURPc5V3w+AwrYpRZEzfjG6miOhzaKbCd+SOyDDoLThgMvf3sightH+kXQw4K1NOH46zp
J81rroU22CtfZ36cTBy5dLrUscKSMVFiT1ibCeiR99zRv8OBMzXL1ZFHAC2o1V9EXz4bulGe8yHa
czbPyS/3bqJOvmyzZjKmdQsW5wl7QrX8tB2NzmOKVGHb+ZHOzepuSgZyV/jHEnOz9t0U1Da+t0WM
5LPhxquxEYCxYJna06tyve6AHyFEpbZOoMFsWoMir88iFmonsTZ2T7op7gLgmiV9ZOeledWSYvHz
eCPw6vys9yiBtH7gVovGbePbTHdHkOeRC/gkT7N9knXB8j8Cyq5J7RmXFJP+Zk5TtMfIVDC3G0+I
wzyE7uMvYhJs5o8BCLBtIa2RUpJn27AZVI40LWmZsJ6mdkaSfUPLRYPcVbccTsI04Oy2Q097t2ft
X5EQBmuA9GSzSfDfucsQQZ5y77MrtPjQtCC/QPkQFR5BB3VR2JvSv6CGlwyW+aRpiQaGg09Cdwos
n7nOO+fpxdNskZane95MBYufu5I0I9yo5tDdo2fHUGEGA/lK4dxdJ3xSdqFXoMXa9xK2/DaMF2mR
duw692SM4zZq+CV1HQtCIrT5WLcm+lJj57ld9OR5HBfrmBIrYa//smzzNkY9h9zhCRx1c5Cmd9KW
qhcw+hwMWMxXWqfu/hhnWxKf93iR+mvMrZXUdNaHDpI3CeQHYYl/04y8RtjDetT0jl21Okd6R5PI
gSbs02kwunVaRn+c1glh4IFMsXjeN2XXfCMHoTmXMMCaT5bl2cceK7UXETXvm+8LUJqAJ0uw65iW
O667qyRiam1z2c2d2A9t+tZ6kf5BBRjhwQjvjWP0V47x6lz4VOZZk74x1NUvqTd6R38BCFnqYdrV
V06k3nFs/kCqsZEGtDcYwkw7dLCXBLtFZ6v/MDKhnS1ZXwBGO7uEFHGIjhWLt5Fu9ZQl2J9wYZCi
S6h9jHQmgbs+fZQDwxvZEs+UoOzdCAL4ssIsL8Wz3nXpoUiHTcdMh5Mt2CFUs/NunIxyqxPUxbqy
lhHBO+0IlAGK56nMmr9mMRTYSpRcWEo4JiH6bT3df4lhnbR1zh5kac1e93BOoCrZ+orKbrCsRxVb
u9hy/aAe451P27GaSvuWQep48GwBjm0/Gg0lc0bDVGwNlJJ++Xdk2Td0Whe2EEwCFeeDXusRRhYj
62vIGLmObCahoAZA7n6nff1WDf7FHL7dSr+2mJ2jqc4/HNBtHMcU51erHJhz1/OXGdFZsOIApNK0
NrphpB0yHA0YwqfUfpOkmR/tqHTWNdiVNYnu+FroiIB3zXCIAvKYYERNWGM6Wk1eJbZx22zHiWVE
nyJ3I6R8spPkAYbc2TUOQs8RQ0TW0dB0I7zVddO8O6qVG95O6s60Omn1om2tTm0irYeK/g9j57Uc
O5Jd7VdR9D1GCSSsQj0XZHlPb24QNIfw3iSAp/8/VPevUc9ESLo4FQdVRbLIQiVy773Wt+AizM4a
U8RLQs5+iErf2hR1S2M6NEyH1oXhnIvaO6mAhrDej3If9ea0BWhCfxi0DdSFAFRZWz8Orcn+s03i
tTp7k8y3fVG8qVQs9TmnHQuzsRBX1CXh47IHz4JRacFyBQoWT9O6bHCWBFl1SbyueIZS+R4sdAk4
kzIIASxN5qCcuDJ0T6HjYTPkjKLO/rQDuFPtXFyHLJWhTpqObYRHHcD5beuoW2NHHhbFxQgizMbE
0TLjR4UXnSOLjYNV68EtF+9fie28+1V8SfQiX40MI+CoVo86nTdEDukt3INtIJixsQeg7JEGeBdv
qbFjpy8z7BiQ2PWj489QgRGbAgQA6DINkvxxYbWjiWsdsIVmJKvBrB/t9JdbKfNMX61DZhlNxH4i
HCiOSrgXhLMHS0bVqsm/S+FZq6abpTQsJRnbPIx8rGZWUTBNSUv6wP4lVu37EOhPuWXTgqT0TRPn
oOFHCwCaVg3z0iGgVc1+CEQkMwrWxoXVvCNZwSGOGn+hVP/dAfNZGln6jNB2APvDx8vok6eJFCgo
ebd+istzKNNNVageLys75mBMN22XnmPbFcu6nKVWyEpAPHcJC4ps+AtF6FbYHZcrkcdbBV4qsxof
d4z9WKpuwXz/nULkK+jYwk6N3a6EMa7rpgJ9M8CbkMwtnNY6DU0ETmJ4MWd9Y1N5X75d/DJnsYVj
Qq+t6YGImhjpoYRNwf7np5jqh37KMabTXilT+NPwcCIIgT/o9LEKdu50o3N1dIS2Kpg42qZ5ITKt
EFW0tky26G75nqGtuoXkVPKhGbPyA538F5LVVT2CIhX8sqImINzIiVY3NPdxMPW3rNe+9crcRZ7V
HvthTaDuveMMG5591qg6Frkfw0AzomGJTvdYwn/nrLE0uBEMLgJdewQ5491O2rBya0wqqifLrRQr
LDoHNCgYnRlwoXHPaIVBZO5RIsg2/8nU3PZpkQq48sfv5Xcvnmp4cz3Dj5Vdg/YOG89c5Aqzd63p
316CgFa4aPMrOQ2LdBJqGyMG8H7F2T2+hPdEpg3tnX2hGNK66RhvKoyCdJFAgQ0UByZ7vEHYR8C3
PWLXqp52kCwEYx5yOPLk1U9tWk0s2TcAcn4GDQmvzAjSRtL+6ETi1WT0guDBPNtpzMWbKXkcgjLF
lhKSHzEOa5AwN0Vwi37mHMrktip/CmcDFzta6XXyRV4jI+WqQ0oxOfXSa62KASAFtgtFn+Z4eDs2
Eih6Qg3cAQrRbBN9RT4+iUTsezTME435dehhSTOAsgTIuxHVRd8MvfbYQ7HIa0K7VZr7VZFPBUAT
n1nQcg9bTbAvDzqcjnKAPlR3c0vXdFZxptifhi+17d4TD7GaRjfcGm15zlGY9Dzv1vGZkgYAC+yi
4hMYh+9c9wdOwgl5CDU6NEDFYhADRnO9ZyDCzcEPWcH1WvdXvmde9IpNhlH3e8MjhMGNqvOEVWQV
KYRwHtZ6WysXpA+z/JJII1PnQ1h3qFp3mTO8jBFyvgLrxU3EaIW5eVWDyEb7sQ6dahEEMdBBGyoF
cmpglAmkv3kQ1jmzN460RMON91iO2zz+YTntGQcvrZZzIO6UXIcmVtM8Aq7VpBT2EvdzF04LS0Gu
9imEoPHPOrj+swFcm+OQ4TLuvyc5HgsHjbBBFNKuDxaU/96ybXmJdo8Vxpc/qQjIAqjGZ63jj1gh
HQcw9OTpA/7Wos6ZARV8Q3fctCq5OCnbxh7FyaBGJIkBQ1sU3YsAW8phHNKN021K3UuYDcibpkzA
KyWdWFLpBcgh9Dc0pFgIo7YltZ7EpJAonn3hmxcbpVCkcAW1Un77JR0u/LxHqfvaRk34z6STiYUz
5uqONlZbF3sXDaEdG98Jc9wuCDZ0bYYbhw7kdpSQC5nv7LxAt26lE1rUBQW/k/7gx+mpK1HMlrz2
XB8RE3XyXZrV3dgpY5njKb1MxP7BzNiGuZx26WSJpTlCncN93erikbjkju16qFbjUH1UQZNtIuSF
Nonga7bVn9Inp0DMWv0mPzOyrXZTVHx4gIxxp+drN/R+YZt/ncCdxrH8GoUcN84IS0nnPFB94jIC
mBa6Pd7VRg86jBZBUVnJvrGyrX9qROreGWraq9oKjhbWriVG13RRl2m3L0vrHj50c2/OkJ/Rqbkc
Tj1tcmXPJTPiAjadh8LyYP3oprly9dxYCl3k+7oga03DOJjnrCR4D7J1YZnWemCbUmba7RSgYZnA
wa3KcPbKs3laDxWOb89V00I1vbUoDc2jnm72lpE76x4X81LjdL+R2rxjMncz0o5cB2MPyBfYBGbH
2zZCk9+Kcg1U37tBeJyfVIMPsNnxd/NuNc3gcXpht2zqkNjLfpNl1gOrPhN4ZhyWWYttjnr5xrV1
6HngvBKfOVWRR7tKUoIJBF83JgzQLjTea17kshc0cTU90ve6hs7KmBLrVKJl9qOyX0zsG3lPTmHS
+Hs7Sp7jZtjFWULDKQMJC9iBaI3oMXUZHA5x9gnJbDX0/ToZs/sIybobahsvpRfRWUNxdivoSl54
q2w+2jCmcFJ7alwBWQMLPNDDzk34Lvbw06TmMa7hbPfIBms/j9a+n96pAoSd4HOw0CP3lx6UB2WG
EiZ1urVk8VGAB7916VTjzmP47aB+MFr9y/ENBTIroR3SriK9dJCG98Zy6BzwjWXw4yb5QzoxJavn
obpkq2MN3rMXRp++RRSO1FHXeQOfilzE5Pt0EUoX1hviGwCWxbybENeZibM0JpqOgZJaRUNfg5Fw
Q2ABsKk+tlgoxLGRLG1stkG61IKmtE2oEw7MgwrGB2VGuITCDy9AszslGUzNcBkSmLR22MCTkmYv
fFS3ra0jxh9de6cSXOONPhxFUe0hJaLOQZ/aMTL+nyO0zH8JdiOi0XFcW85BhISAzaHO/y1Ai65M
r10H5Tm7qUeP83g0veljRGl9gy1+X5B0dBKx7e2ZVdVLfbI/2Cb0m5EP/x1lyENb6sVrq6FUSgyX
ofQssyL5Zm/Cl+FqghlFa2nfa6XgUx49WLUm7sHS2qzJdXGUwgRIRZQIZv8cGWlG23hMzEse0K/N
C4hB0FuerVgWTHKQZpcIGG/CfDhrZpffFkKvNky0mnPpLP/Iho1aTFGBQTj2jTkmWNdQxFXe6Bx9
vJHL//mPJ/8lts0R7HkdEN/SMG35zwHRkhMbNY6Gds6s7DlYx1n6ReftGpdhPagfcP8CYs5UL8ay
QfJQSm+VI6Vlgznu6gREiWSghxYuWCVaSCVGqN+tUUWbuk4IzAggGonI3MYl4RzxQNNUNgjVbrui
LBcVwKQ7q6swTOvD2stMcy+LlBBg5TBXzQLv0R01Et5D967qhmrlAsj+X/LXdO9fIr8dGihCSMOY
gyxt85/OHjSLIFokUl3SvHDUFLZ+KfxwH7da+GIx9qZfGDDXy5jJl1hmXus0/KWaAXFQRLku0qii
dZVTJmmAkZeoqUfWpnw8JaBbcAEFuKo6C20qvcNrhPQEXwyl6i4kcmaDUb65C21ujAb8m1mAGElI
tzmws/iQdf7Z1OoVKPMMBmyMxVCrCu8uk5zOiJ+Up6Ppa8lxy1p74YmmW09joT+2mm6vZnniMkDD
fmNKLq6yNIqHNA4eqNop/mjyHGQoAEqx9N1EThnsYFul1DDA+DWIiidb3TgVIR36/IWdgmVWxqnY
IvqfE2ww8ZRJA/MOPE3WAjka/Vac6SdP26G32IwUubqtqJPnaOae6QPkwKkL6FGXbP4y1/iE++ud
LWSuHpkIRz8cdxnhD5tKJ7vZkoOHEjh4L8zwx+h7dzW40LKaFJFdMBPec4P88msga5qYCcTlHtSL
punY7nT9VAv2YjWEJvgqs19pc82ZrCSA1NEhgsDvugjgv3sZfGA+IA+KU2gxwAHm+jkSCTau7JlB
H8LAwW+gH643Q27rh8wT92PqhG+8OBDlHauqVE9+U9oLlcICugasV0Xv74v2g0iek4ECakPoV7Rm
jON9AFtlSz4iVy1r5AhTszJKPpzLwDHEZwe65NasnKMkpvXEFAg9vNGcmZC7CxVaO+R01l4vJxTZ
dpNfwt5A49OZn06hHDb2zGLGeaBHW/1bjoO+bnsxLHroZHdT/QUx9cD5mRFakE9HwwjKpVchFgAn
COqtqMK7rBcvURElsF3AG4WzaKGet87M96BbQso8uja6NzEwwGxk/ZhM1QydLBv6kNDHwYZUb4Il
JImHUzXU1sM0IoVONEIUabncGKEwnuwG5vyI5noxhTAXLTk1W4hm+aXpgUaXOIoXtRMLitzeQrmP
YdA3FaOVQCX4AapkdV38/v1r+I/gV3H5I6a2+ft/cvxVlGPNPqn9p8O/r38Vp4/sV/Of81f917P+
/tdDvujPb7r4aD/+cjCHS7TjXferHu9/NV3aXn8cP35+5v/1wX/7df0uj2P56/ffvooub+fvFkRF
/tufD22/f//N0Fmb/v2/f/8/H5x/gd9/eyiyjzT6+Jev+PXRtL//Zul/M3VSyR3bMOnPOTpXUfVr
fsQUf8P3YhsukZfXhwio5NrShr//pus8ZBjScwxpCMuyeQFN0c0PafrfbJv7hBCu40hXcGX5/y/t
L3/5f7wT/5Z32YWI1bb5/TeJuecvOZiujq5OCBvens56PF+N/noZlz4PdCbqfShiZFxaEzTQrCnf
e3jZN7WruezL6cVaLYDV6wO8amDI8O8oPor4zuuIvLg+QB+cVkDvG4fapN50+voJuFv5XvYQPqpI
u+kbX9tNjnKfKhSKRpRpb+DIqlWdIGhvfem/1fQHTV29YYRGz1RJSq/57iQYt9LupwcdZWTahe2W
V5ysTQaGT43Q3uMg97+0UTujdAxfmGEkq76myZYyRKAbTCRJgfmoV6P5lje6yTY9QUpbhUtwYsm9
6IaB1IrirYbfgFYmf8+jVF9YedivmtG3lnjIwoXn0Wk1yxpWMl3Jc6KT5hTjwMW8IJvnXPMfEkh0
31YVM0+u3GXKr76bVEsp0GjuovFSZ9fnGHmajlBRG7bPG+27ncNgZCE9PTnKfNiLjCon1hVGAhm0
D8EQEVKuWmwjZuY/6D1wQtNNjK8yDE4R8P0XrY6ylVvp/a704+YCPo31K1jT3nA+3fqrHiv1K7fY
i7qRDJ8c0pVWiO8hIHRTeCSiGIGlAY3ZzZGoz88NfMIsDdTRlou2LmqEuiQolTZaINtNL4forh67
E5lgeE/0EeBvlQzbXlVwatw2XWbM/tdd7I/P9F8phWmIw07OnlE7jsh/iQ1Lct+4E0nesTvPTNgs
gIe1MvJgAJEhilAmO1DaE8Bje+POronIvB5eHyD5w1xPwvCOrYl4N1euea5yp13ms+xKxXq3KGLN
emgE2F/EDuFzIZkEqMGtXy0cPugUlrZAt1VHguWtcpp7u7TsuZD1j32p4QTPkIFGmpkdmgoBvmFh
YmlLhEYlf6on3lvjxotN4z1tnDtsRO6Pr73wEYe2aPcSb7ntfBH286OYqLwSqNXfTsNo34+uMy35
2YUM0xNWYrlGvGbsiwEP0tQ28VYje/JQuspdmVXlnR1tDJbK6+sHsg9prtBvf2lVAEvdHasP5Hn3
8RjbvwB/L2ItQQDWy0NKLGqIHSPYGZbqv5wh+FaNm7x1snaZjEbZk1HDVfHo0t1Bg/dA72XVaegC
bS0zrP02p3MxtHPKw9iSegR5L24m4zlVCEcoqeWnV09M8iVdO8/ZOAW+Injq7SX1A++9wvoJQcCN
nhIaHgt4gcElsuxyXanG2LOVlDuXaFJIcZ1zasm0g7+AbEUMyRPCYQYrjVV9tVm0SxPDfwlrJ8FZ
kFc7C4DCXZ2wHaQ3wDPQ7WSaCt7cukFto+fzr0ZBULilC+i2zDa2bVenLjHkMlcWEpWUVQCEgPls
l0yEk9SSH4WUJ7000Vbn7WuTIFe8aYFSM+0AeVFFiAYt7zONK+dFBTYcWcWl3NDSYK0XvtiT5lru
qXmLtVcV8uIDJV8QGli9IB36odcf/so6Ca/OYS8z5ZjWRul9YD0DHZpV4lFPJj4lVt1j80+cjXSr
YlGZ2FRwN9EXMdmw1VblfDXleKM5nvpQjoRCaAHH1ePOJHKOhqkP2vPdI9Epmxz7y8oIp7EJErob
oWNsAz8s1r1Rhk9MZN5FpUjQ6iGwYp6BAD+GwV3TxO6RSFF2DzM4BsMTUS6MSu6CuHeOWTULAf76
gA7C+Y+viEUy/fEVMOneWmXlKHh55T28ggiy15uO4mXeALsbObTJG+UKxpwoeLEkJSGbZfO2o75+
02pF8M7oj0dNN8tHeo7b6/00ZEpyjVyTgpzvRnV99IIPNq35SZB68EDn2mXcO4wrXQTmQ4se/oB8
8e36oDE/oyzGg4tK9nR9QuUSI6W3nCha2f7AC/JeWwkkkpaKdeZiXNyPTss/7h/gY690E0zc9VAO
9aFFmvdg+cCLB4vKX9D9zbiGvVihofigoLAG5EdiY8IlsOyM4gzwLHkqC8SmJqQRfgoiw+tXlA71
AkFE9vZ6qKS3wbLXP8T1YFzMoUS+zfftAAOuk5bC9nqY4cUGO6CyIy1P8wWx3fzT2gTxBtG1XI5z
+hoVAMh38rdfmrbV7j2iD/ZmRYfyen+WlpdE2ijIOg+yVU2VOTbeEdVHy24bLivjnHhpmlTWtUNE
q+GL8omMXbr5RrxK0HS+BeIsWK6+RcaENEDEezFJMdmGQ+Ot0HaWT63bvpOU17xVwXj/Go5D+9wV
dnOfJtY6prP1jMXThOrS3BX0sVFf1LtEG/SLQ9oAbWKPeCfoOwRqDMFzEGoDudCpju0R+1DE2sCT
XXUw9bpZkRoFksUrulvS1KK3OI6ebROvWhcN02MrLlIjSq7sWbBI8kgIhijUUgD4O6rARcs+lhkp
XEK7gyaBLhPQ10eTmZsJg+xPlJUALaLwgzIPrXJFhHIdWGLrk3hy25W29RgHDLYSv7eeu9LEmV9a
zqvlYKPoexF8VNJ6be2m/MLWfmLU3KyK3LX2c61aufbw3vc9WL75Mh/IMgSJC75yYiT6Dth00SDr
/woV76hUQ3nv4q1q50sAchVv76Mg3o41AMuMooFGKRodcD7qqFD5rMDEmOdRqmpZqDy7L0YDAXYc
OI/SNKGz9K3+kl6vHLy9703KdRDv6FcUTTtUtYjBZvlUK7WQFQBcchXgPZq4oBoG48JgNJN7yzY2
WkFXDSkUDry2+UV5uq97z/k2OkqaLmy+h1SdqQ2hoyfDXV6k7deYiQfkSN6nb2tPHYbTT1vrX8c+
8z+wQ36MyHo+ekv/yoIs+Ijj6Ucn1+MdmzVi5sGI3nOY1TduSeu2HCMYEYPWM46t2oOHVObs18Ae
k2QaPiuAHZbNHJmFKF7rWIaR1+qbiHzGM4KwGRJTQaWhfLplSl28JGbP6ICo+Y8oEieZmrNEDa6A
HhCBTQUOjXm+spaN8eBknfUel+x6CczJn82cJmvglBjcx8gktAHzSWXH4aaVRGIRO7ZNnKbZjeTf
ka2aE/6exu4qKz3rLFotxsZkkzw4cbZz7Qrug3jaicYjOjtuul9DfZcFKvruQCvc+GVT37PiYsJJ
6NFg2MYOYiY9mThU9wk9hJ2EDf0i3Gzncyre0xJz72uz2l6fVScd/W8hoX/OX9QJbUDJwLbsesj5
gdiyGqrT9bCcM2PZMuOK0E55jsiY7cK20cr+QdkEzXACBevc7uvXIazfHGs0LkFujffSiE/Xu0Mc
fhui52j7sy959fQQsS31P6qs9NRW7KuqmljUeEzFW2IE24BV/nvU/VedbfmzsMmYVpGFJ+6/nspm
p1qqMiB2rixWChHyd4shguIh0lik7ArvJBf6CuLdQ92QG3h9ilu5SIPk9EbPhJUuEBO9nHg4DqNq
mcHNsVwMNq5PDQYmaaneh/eKRtom6NB79LDJH+kl7LkQoADJvec48uJt1dMuYF/pPes4p5eeQyyQ
Lbk+MhnJ3wUxkm6Vvk3ZOG5ICElW17s9+lGZ5Y3PQVAnO1rUAREJPN2b2Dh3/BxIxQ6mKYh41/vt
wf+Qg+7cTQXxhYBsk9uJpNl3Zw4YB/JqnKciM86aLGcjmFwhUrHvA9uQG4ZQNSwto3jmu7F3NAhm
q11VPmPPLlGvgqtF3VU+o2Ngac/LZuvJ4LsRTnYEapkuI2zfcCua+jHqXfa9DjJ2UBbNY5UTVkaQ
5Qp304iLD+WUN0XVZYT5ehI12sz5yC+MYp+g9u98Jz94vSFIWhZrhQzyVEOBODUu8qR4cG9Vo5FM
Nt/vIVZ0nb65lCnDcVNV0wIVoH9/vSngNPa+ll9ik+kjRAQwEbkBa4mWFvrxOnlwey1+kDgddAik
l+sRFoJ6ZVcmULjAQEY+IzBwdjHcLlFJEYblvZBIl94mldT2PtfBlyHJb0QzRc9FqB40EY2bqSQN
wOo0982oPJKISn04+TUQe2aTnxkj/7d4dOuFtAqfLSkCSdqiYhEVyUKoNH7LUOttwpbCMmyn+M0x
2tcUU+odbhnkRw7tquvTYtWxDmChXQdFu2FOrN1rA3jHXvPtb7d6RmtRfnW8YbNqSFzqtiu2rtYZ
64IZB+VoZ2580QMK5PU4cWctFSPdTWPW/RsogOvdfYfO3K2idCVz3ECpBzGUwdVT1ZDR3tSIyFAm
dzdqrtB0EXXb2iDeFnP2+GwkzrSyELOsYvqv6yl1DX7D0dr1CaMXwxqRmghLC0gP6Eds7PJEGlXx
3nryjN3de4Ds7DMq4UxL6AYjzfc1pDtu4G38AdG+Z1bq6CKUAPxYY/wWpX3m5TNNs7qTYmh/dlAJ
HIo2RQpMGYIc1d4Ple7t05qAhionKNmOWR5bP6v3vuQvUtneZ4nc/tXTYG7I3DYfOpLXl7YX1ue0
Cqe1IjjBmLkTRd51bwyR+6AyX1EdgiHnMSxBQJJSyHcnG+ma3xiEmQXdfeDl7g8x3/dII+utKmWy
VL6yT5EO/caMKk54juhg9tuW9BRKQoP6zqRWlxDnX+m9bQua3g969MGSiuDHiuybYAqstx5hHWI2
pfF0JHuZpZw12VPusSNXfiVbuA49yb1u0gPWSPhMXxdZY9DfB71UlzmGEkiPilEnOj9e5NR3lZZ8
9Bq2nMBp1AaMIHQ27KFSIl8ZKDnw0JAu33v9NhzDlP66ego1p9vlgV4eSf06OLVgnjTGME9UyBHO
QCNN0LiWls7SX0DAN83xtRmjpVvpa4Szxoc5aO/X/7RczF1iwc4lRSe9n2hpKX/81Aw0AVUVqFOO
E504NeeTPDQLjYKu7ZwAj04AEmytCxtbZ64pRhLxdhQiPQZuOp2FSOCw2vQ9J//GGHJ3J+BI7yE+
f8S5RMGZeOklLzIg/3OnagwCkJv8oONQiqVgF7a8EumMwCi3BQl+eai5q9rXAIwCQX3RXR/cXdyb
h+shhlTmRdH41DiBfy794v16d1fhhXOpj5Fbt89kyXsz6SG/Z6Id7FJ7VMmmMOwFWgEPtU2cakwP
dXKZYrLGhNkfBtQbB4JLQQ/Nh/+4qa6PZsPnRNLFWnPqb5vMm61f2+IuGW3nQNF/1O1O3KG1EXcB
WtudHyOLJXkjPlWS/PDWoE4rG+cYeu9lUZuH64FktLyCwoh/2yO+WCxty5B31/8HY8K4K2Wzxyg/
vDPyOrxLdGR8Nt6tlartmDy5LjnJ3nLWpUVIFim9d4auNQ99ksuDJ3hDFfXAe6nYq5eNytbxOM3a
PN26II9JWC9JRGgq62LMdxX4qIC1+cmaqJPp4KEWBOtAMmxvD9Phj/u4Zi+kQiLXgWc7Ck7+fdlC
6u9QztKlcQ65rJw7/wanLWs8E/KGugKZMABOtE4vPkCzkzGEGGvS2Fo4biefkbhXGE+d9DRmbn+i
HK+uKQm9GafPmhsB5U6PJFaZ93RCV7oEfZzVqXkrJ69cXw89wmy4/urhovcmCLHkQ7xGawcDgYPZ
ftf13juT6eho5uW7qN+Yngs1GYRlYP6MksA4GwQ9QxUOn4qJcZrGYG+EPrgQWtgA2oJpMeERX7Sm
9kr+Ci+2MezvTvU3Dun1TMUjJlhFce5xMJw1YWdbEGAfZa0dXUiXQzCS+CDxkPtBoQ6Nj754kN3G
97D6FUOnb51J01F4VU+aFhxy1x0PapT2MUgKPnxhvA0A7CNGqeNV1lvBoe+0Kypycz36x41J5vsy
SHlZftnlewKQuallvneNGqcSFGpILLVHgl+jTp4XEyRmeOdoCB8pe+zjiMZ1jdW9WeicaU+qnMSO
QsHFzOCKVSEjbA16yW5rvlFTUO6FIUmYajt8/zT+7+0JEaYOrXed5V17n1TVO07Kcc24YdpHGkzV
G7ty1VLFOBpDGl0LAfpmPcz8odivww0NgKVpzHlK88ss51cHJe/Pq5IIPRINdcZHsVPZb6INXgYz
Ku4rywlPVgGG9Xp/wNaNSHsuAemg3elTWp/8Jvdv+QgZn7qE/OVQ64XaT2qZMMDiOQTa700m/RhC
mlh3N6MfnjD2ZediqtpHDN74xFLCp6y64eKo7HBlE75wFvxlMjNrjvrAsMX0Q8T9Io53QT9iiQPO
eVtGLGpZ0Bm73DaQjc43k8WgO7QyewdWfloRy0SKau1NyNDxaEzD0BzB4iE+43O3mrpmAmiDsxxK
Cu7r+fB6g9ucSsEpko0+P1m01bQjIA+kELbkLLWhbege9n4Hsq81tOO2EVn71EuXgCkTht7gWM2T
hk4SEzUZC2mONCbE03MTWC1aTzIbF4r9AbQU52BUZJRhD8ERG2s5meTyjZmDf7reTCWmkqo2Phs2
0IusMvKnYRCSgJOeypS/2r5CsAcksn1u+sn4ageanlUf/kiHjxiY7QdkvzPGz32TDPRPwzBlzx3o
JZoo1d31qOo9vEfADSdl28e46M7S7Y+kFNILLMxfo+L7R0lrrRsQyYRpz+BUWqB2ha518kO48GRy
gCisCSkJRY/AsyK8qDSw9WvZsugK0jnnDydEnyLjFkcs82N0ESNo6JtWEx994WlHBk7ti/FFnEny
Uk3SP3Wp/xP4KE0Kw/uprErfCSjFuIYIOdkR6zL4RQtPxywuzrgoIxAT/pA913J2pxEct48QDVau
xtutU2Ig1DpElO+2o6G7r9sY8Izbr+os/altNX7G+fTlVbZ6qH3vy5tFjnU09c/GAARRuEl4uB72
pgHcGb+gWfBp2co+s15yoAnsslCSOQIM32z0aafCPEZR8F34Br8ooiB6kVCP/njA87N03zTm8nqX
EWKHbTx0wyKHRTMVdcO54WSrfpy0uzLHXjTGyOUEujqMLDaaI1E2z2Xa1k950A8XOy3Q+wU1vEwj
WCsLMaQ9JwHzvpPaM7N4rzexoZpznSR/PuBHWbUCR9YiJKhStkj4xXF/yEugOvtWKVdfXNml4ZRE
REkn5jrO8M84fhO/AAr5sUrbx9KLgrPOioOorOIAb+7Pm+t9Jd6IsVxgR6GdMFfebpHgWHvL7ESu
4c+Oy+mqV5jSn6kkqsECBLprdT0nDKfFp+iE8TnQLDwqmaNI5SMBKtXZ9xNGpZMiVBeAaamnWO9x
CmPIRQllK2OFrv4pbnRtDZrePphWTDxOwKhJKO0Hk7++b/NfZkZnwkcHTcIn9SMhlz4ahdTbG470
9qiNojVidYyt3JUCjaroaN2iZsiWnSRrkhw6pl6BC/ymEQG7i4jsMdexdcTmCHkNL5BP18PBfQz6
yMCilEcPld69KkNEH4zXZtvT6B6NvowvytcWbiz2/jQ81EPhr+uuGw7XG+CASOzjIXlBQwgfX9FY
U0bs7TIQV/e9heFbH8XrVNp9fqs7Q3hr8RFZgth5DMqgeS/8D6PBaIorD7LujD014vcq1Lt7N7HM
h2mwzpTCGylL78OiD5F0rv+s+Zqzdrx6XHstOS4115FbKsfpdL2xQ909TLUDcBVG7zSTTqqRuZcT
dvbFlaAU0cA1N5nhqn2fqunRj3BlOT5SbcViBvyLCwzRJWUM8F/HAYQiAat+CSfUijuc7lQwUhTP
Ru2rC+ONcyzpWhuD/2Y10j3KLCbPcGrzZ3egdS4logAGufmzbdGPtg3KatNo42UmpbdIr2EHmgAZ
R0QcyUtSgckL4lWtz5ZUFVRPous2DtciBJEccdrf1yjrgBwh/64NaAyWo1CoyTlEUE+IGTWyKNj0
vUqX9gCdlfZOuY9dJLmSUFS7CsBOlvVz4zMabbryxe5fSquvjqke18dMWtWxGo38CJpt/v/13jrW
17aKYrht4CXxH7q3fYT232M4Smme3Co34TeFhUcUkTFspGXrG8/xgLIJnyA77/9Rd147jmNbtv0i
HtCblwtcGnkvhX0hwiW99/z6Hoo891RWdnUV+vECVYKkVEgiRW7uvdacY2IPaTQEjUqrJjQufcrE
SRF5M3toUcIk6c12fgv9MSTAScTW5d/dtXfcI3avXWcJULCCdkFhJNpmYuiVU5Kvm1ytzyKaAAT0
6rtaA3KGchDcitoHjTZs66yOjgEUkKOvcVMrSIsVQd+qQeciVqI+rRnisW99V69NoqF6o9MXilSi
Ei/R9xuNTrk604sna2wGuxGtbDFZ0bjJmzAl+uPn7cwVqGrQXRtm32+ruhwWxBt311QpicRICvGD
Ew9Rp5X+EFAex+VkeEZEqU5paHCG/O4bzbLMW28IkosRgpwi0B1G0B4py+pHP0mZJIrGss6yZy1s
rJd8pjOR1jQ6KUwXtzIk0S2d30vT6lchIXODP9OukfLisRX9hWk1/UW3jfvUWyDgb0uWNx7gBvwI
gpI0WKOPybdNbeZbqtXvGb3IFXVC4A6VFjWbVjZPrV5lx/4/N9IyZr26U8EU7uqg/fWmvD9sEAZX
LRwFMBvmZpQ1c4OaE48zUxuzNtC53bUulAzkTcFCC/+NACGty62V2BO/bCrTW6NI9ZemUd+OtCi0
R9NcNOVQf+AhgMXCPBmXMMoX6mfippTB/d3Bt0BhcPqMMtZW3YoOVoj4A0wPrcIwecNlAqJHwsgN
VD1cT3ixGQGUV5lSABwotdr1FM4vlZm8dq0vv5oa52IMj31vjsZ8nmrxBxM8qm1D86AX+WdiAIM1
IhSoWdi0LwH9AHziY/lMXVAmt1JJnxjbiMgWpvjRb3H36iFJMukEdaYMsje1j/1PSQ+XXVM0r0Kq
Ja4UtNJBVkR5Q4t7XMwsQm5DxOZbWhy9VwqOIitYyFiFnrDkV6sZbd6CsJ3ilapxmwJk0ULDhIQa
hnSsoysJI9mV8GCcFnMyOZYspdc+nunKlRAl5mZapxZUmtEgTSlszScLH8dWKyCqiUCIl6JoNM53
eTCxUDJDHp3Qtk3MsKcsmk4sh7qtZkSIwEnU3ieCRkG8oJmBHb1dSTXZPYbWP8bU1lx5TH3XqiR9
OQmyBx8CU3w+qpdO9aV1IRLuXsYyDkGLdV3YlGiWR8NpyO7aIYLVdpUcs9DUjOlBjwa3nmTheZrj
cVVSsvRoJwnPzVy/m2OjnUQmcSdl1rGb8DSzfcXT+Z1XapsEL2yGF1eRiLQl0napISbEP/FmUWNB
Xurp+dRt7z+qYQdPkz+n75Ihjq9JaL6/jAoIzcdKNI7owPyzr/4QxWzVpCXcPSZ+yzwa8QcPjbLE
brGa7xKZBvnMTH/WobHc7KHdCBsrSX9QKmC4kMXsJRvF+4L4bZTa7qgmsuCxDGm3Q43TNI5UE7uD
ti5NJnpYUQgdm3DPGaTJt6hJJI0y1EhpeR2VEQFZoJZWgtCScpRSp6wtOtNJGW3IKzE3aqrjNtNK
onIDlXyr5mMIfXVFpdzEDKmmL4IC0kBJhvjEyg2HoSSIMALIs7+XeAAAzkvikcx7tbz4lHuQEfMs
yFgvS37c1j/n4Z0wAK2AxbTujvohryfqnkjpOMCD1djk0KXKeh30/nGc5V3azb6npUgUoey3x6Cd
CLZSo9eizHqAnTBfIlm+dF1ZrnCwCXQF1G7hpyr8N2Wuj34U05wrZJxb+rSGF9Zevm/iQWlsLsX+
uibRnFhKpTxgE52cdMyrrVQhb46JblnEs/LJMpneZ16tBj9KAVIqn4laCU8CQn2Hwnp0aUGsLIS1
lrfBIcWXsmx8U90N71E8Z5uB0UuIKBw05plFH+zAoQC/lo0YAUIJV4ESPvmGpF26wFcv/ixAR+Sg
XcX8oJd5xK5RSgCUmdDuwiD58f20eX+9LH7QiLpKA/DLEC6jRsXIY3IV0WDMv5R2/JZyrWKseYOk
eUkGJgur7qcmd+eggvERl1brjgMSfyp5sh1GFbi4sYj3RpqhJjeAQ6Ctkh5nWSPW6f5V9bnZo0gE
l5OHbwQFag6mhdprgwgJaoIGFIwtLI8oV/fa/eb7HqNT440pvGBaYSYU1JIIvlnEU5xMoocFJXYo
mLIat8Tl2Ak/MiQvhPvGbyaAVOyU8iIaudANOE3dphzpBRXsu8An1TcA4F/f80GDzl+XaT66KgeI
Sx3sMMtyvAkLA5eZKuFHluHKdGNy9fvT0PoxEVgh/MBMPoXUjp8Sa6GrQuZGGAmPull+Bp36gqE3
2GRTP6xZ9tSgKsCly/0u6GdjSZNQXjEvoaRTdMpVO7UQcsoemUkTUCNrSlBrTPQnu5ejfqkmNbL4
HLxtjJujD7bDRAdNy+eTX4UsMyvDvPYq9DA5s1gWWuED09TKqUGmP2KghFKZReWhCcdnEknbpDOc
ZDDCm2+SK60rc7gD6wKRoDRyp2GN+ViXuOW6SYme6zEBEa4F6VrVUMexpOASCE9GkFt9h6kbr3mP
NIokd1s45ailkdUn94KuAGoN7TEVk/qZ9g82mH5Vsko6REjq7CbqilMl3bO/9oNvHNCmTQj5SyO8
068AWg4XVhLmGo10fyYCsz+nyNOMvCiXpFhCpCn0EIRbUe9zZXyKTGyZ1coSzHwzGtJNFBLznAlV
CPxdmnAdW65pqf5eUGQYWPQwlr4u0x3CUiXNg3lWqYGdIa0nHsfHKz0SsoAUJT4PQRifWYGxjhgA
XGYDvwfBDLvZZ41rdPh9eIWI5Vw/ThT7Xd2KS+bBykOiKA2xDGV+7gVR8hC49+73QzxuCoRTmmpM
RrVmat27HIHBpZ1Vh7gna6HI10mFSlnpfgl0V1hgQA7PHUho8NiQ5ZOVrBrm3tdY96Zpeg5KrG+z
EtWsVrrk3MfVuKyVkszNUieQqRWHpd8YFH2GhN4UhrlRFuTDrI6fFbyJDa0jcnfaO0GV8N+zrki6
I1UtfxQIo0OVvDmPpNRgo2KAH+QJyovZw0hlbX82uoFWsFWTxTGXqwy71yooVBgVRFPwRWbBpUJH
EhzdjHwcyqOoJtW5hPrp0UXQ3e+H36/tYqhNJI4ZY+eW2VCdBcXS0X1hr0oh2IQSuBPjHj5XtFjM
ha4eFjMtpIDl4yEvTf+gTkDPQB+e9aqjh9jrxEnq4z6C1oS5ASlLRrA5yMGxjPV1qorKwagHMCqF
dA5NbsxCV7dDH9ldPe70710SMlatRbV6Ext+a5zg9HOlJFq1geomNFfQbfHrlSTWe1oYQzPopm04
wL+imEL6V5sI9Oa4AYue79qxPgxR7e8Qfa4qNfnq8eISG14LVHQL/T7iQUcQF3XsH0wFDPcYqhPY
laA4g6aIjiGes/gOnbA0YY1N8ksoinZJhOC2TJJ21wE36FVgtKxArAWoNO0M9abirXBf+V8SycIn
3bSQcfrsfAXjLi6g+yA0WRiSq+gcGXQOwJPjAYBGipbuva9ljWnC3q+Y6qJ2kFYqMxv0FOOz6N/P
UkidjVb5Z4Nccfg65IGqvSijSlxbwN53WEV2Ykx4Fyz/YTO02OIa8gb1REWWV210n2J+NMr6OYlN
Os5y09l9EhnQP3iukn3B4/lljUTeNurmvRMrefN9riK0lz2mblBv76cu7g5O9WpJRRLtfWfpy5zf
p7eiUz+wQmmL3lpN95Eg6zkJetaVF20YM4An+iKAk2v01xQ5pFCQnZT66ieec/3NHK2H1uqGD+Jj
iBWJsy8tMFYtEew/FOAU/gx2HgEg5R+FqG9bfTb9kihhTT7X5d2QY0gj+b7VhHgwyagTIhbJpHon
W370mUfx1Zq07p3B8A3Ks/5K1G5yB0MVL1zPenvUavUpmXuTdC6zfFR8oXJCMzVvsQBmaFDa4RqN
FM1jjqFLREWPvNbZOhWlLsLMHOTj2Cf1Aq3AcOjHu94lC1vQM7m5NCuxosmCJkAu0CcKIfIJlmTV
xmoIvM0D8NI+LK+tL87DqoYWslMNFa+CrEl7dQIErmuJftAQIy+QrAvHgFkDB7+Zn/UBfaWaW8Ol
NbGFkrBoXGsN/qExFPmDlRfA16JGQkGM1FpWQbYJMVcw9IfSi6WSUFZWbf5GMseLlKBJ9oP8LNbV
+Dm2dPVEM//R68lCb4OQ/hYchbthCWeMuYotnf1OrAB7hUtRhkNZkkVsuMSXegSD9j/MIt0ozah+
9kV5utsQPpJEeMpnqXvTZSapdSsaL3qPbBYsH9IUgeqwAeXkkVo63OZRbB/YLuZpIqt9lWsgUONe
vtRUVN02NJuzMiuN1+LSPYHFixa9HwkHOR410ggMfa+J1I0E2Ee7VBWwFDGYEHUlF2sC2GWaQhly
qS5V10Au0+3I565mH3FzVPnCcgDWeg/syVjLaPWBJA+gL3itjnHOYiPMK/WEe42UaEEJLikbCwih
rq5N2OMDlSX5pihp68ijED1mFbj8Rg+nJ0UtRtJ8sMl0d/WUgfLztQTaLMJ3ei/a+FYpSLTKJt03
ajF9DfRjoddRXsYCTgdAj9FeTU8/93tp98wT0IsilOJ4YFavAjxhpKS+CQiXeOr2SwmUfQgJ8yOW
jVukV9H7wHkVq0n/Ogm0BqHxW8/qTNGLKL/2SQ1kwU4My3/4hkdKpTDehomKeyNO2VXuE4AgfWyd
wQcmXoZr/9RkuublltIeu5yCSIex+iDiOVg2GHj3YlVGKzJlo11FfupKm7po23DxWdOqB1uCuHpD
yTtbT1GgbStUSKsiQ2VdV/GwxJRk7WviX5hxKdHRYjheDKZYnFA8VyCB9eFMT192CyAIF2toCPOY
k/SGwg7MziSOD51PS4CCgfCosuq0K1Ppn4n5gdql9cHrxGEdmOTUx0H6FDEIfOjCfCwaw/okPnBd
hJr4Q8TjR/YngAQpZ36GneIeTOn83P2WTtnJv4vhJK72RmugUuPKOCh+9INlxRY7WPNZt9bZynP5
vVD9F9x20VstjEBfQ2l4qeUZf7TZBFR70Ez0dTc8ZhbKxnYo4weNJAk6PSWTU7QeLoNPc4nqyHLB
usdnLjujpw5IEQzyIgG8Jps+FMJtH7fhtovkf9/T2pbabmuQQ/yf577v6Y0JQuiPVzf3f/7lX/54
eSFMve788crfPqahSLOYVen88x3/+Lvv130/9DPgnHSIYib2SbgFkRZsMVr8+8b4z70szmA41S2C
yZKLMll1h7Sj/AQ3fKvQWz6motTsgkFdfD9CXwxGMmqzfJua804Owu44I8k9pBMrGss4pl2BWSHm
2O4I9DgGcYScuRxD4V7JCZbfT5rRros01sK5mG7a0P8MmcViv4+FFKdW6QEXroCniRmX1aI8p2ai
cFkuWKTX5UpXAsjFqWCc4Rt/wD7IPALs0ZywQAvz8kE0cn03lBhFvh8iItQPXaHdvmu6VgqlgSPb
P2Rm/VSGpvmQqEZwaMbhs+7hyfYSmUStourrtiLOQa6r+skssY6I6LBbKcnWUtCJz1UPxEeVccwN
or5qBs4rPYdn1EyJiOi9UjZcOjw51KYfoGQ7WugN+AIUKpgB4oqYMhn/ot6GBlJOxm9an88jcuwm
pK9uxhiYx3qrc0k6VKcMJbETz1RNmvvrC+zRZWvAQ8cB3DJ7XEkshlg4ttu+iT8DRAtqhzw3bDGS
aBLOE2EAwWJWECfGERiUr+F2lcjnQ3CVHgRFtQ7qfdiXpyBfFTWDDXNN6A5B1Tq9EQleJMM2K3qJ
tnOZaE4BR1kICi6bNRbFAvwErEq77ic8/mNdosAUy03VE8sdjg0C/fwQCaGw6LR3SegPyRBcgzQE
hjdZvt1TAxNDyLp0WalcSVj8JeMSGe+EQ40e9l7W5qksXYIKLRFuuqdZBwNOpx1j4NQ6uU6GtdwW
z1ScqKANRBY1o77h0qC6YGwwOJX5vEp0sgdnaCkS0GiHNDsPo3qzmyTjWfcbsEYTSw7ZpLZE76TO
jWHXW4MBcG8q7XwEWs6lN/CwkpEoSJWmm8Js288VQY7mU5nE5UZDBbtVZY26wES6QKW2gCO0fkYT
Pc0rqLq0iynhd1oboT+hW5ySTWBwBc07RXVVwk+9OKmIG6iG13JMvLyv+mdp8N0keTAiffhKZ4Bh
YTO8JnPTLkiev1OoB2QjAvEKIfVeiAi9N4/Awsqr2EjWEQ8JOS+aCX+ood9JjOay6DLV1pu1HnSv
pKxTQW+UW1r+8CP11YAVAeBi1pdV3m3QnkKBzNdl1xVPqtL3xKmBJJaq6YKERrqacukBiEau1iUv
bV2b3p1TUouEMpmV0DmZEWScj+TXBppWvHeJsVCIrc20ObtwghBbot4dGjdx9pWnkUjHAV2oQXPk
XdVD0TGnIgDdj6JHEWkiowCq32XQTL5eNc/pYCDxaPPlEMndaojQMBJG4fTtbL4GlTRg0RJmt81g
6/q5KF50VdngaF1bsda+FeJ9yoOS+KSykN2ZOZMGMGHGPVQeFoNIcEepCg9KLQoIpf1qMTTIY0vd
Hpn0UFmZaZzgfM5QSK0jPDYPAYGw3/8WSfgN8roq95DzcnBQFBir+lbEovBSpKyxKqPXzkqdCFvB
asEMT1ULD7deJor4KKo5Ey4t/UDANr+misDMOMnosPjmyyx061ClmVYmkfow6R8BKn7WYdoi5pfB
38TsQ6ZY84OjfxtKkv9hov1vgrRlgldxAchon9wvuG1YPpq9Pn3cJydNJxSUBtv6ZFjRcdaZnVhz
8gBjIXkP8uzdAib5GsArY6ClAGaqsA6zQco2qGmyzfe9QUP1bpqRQYn+/i9/3Pz2mt/+7pc/+X6L
P/4ZTlAAI1/ft8T9sXgOApdiSrGJ7jeD2gVg9P/z+Pue0gXF5vuebEeT3HqJmZKBmoVFZjOVnzay
Emz1KW+Z1qTTphfMcUOUk+gKpVUDa9PqTdtVNYHm5Lq6uLRDp7+AXxe3og/uaNLKinwZilLTVU1n
5tQ6bnEYlvfApL5Jq00Ztx+JxgePJLSnds1FaqN1dU0q0v1uDm19833v93/pNO0vXv/Lsz/vypNw
LWUJsrLRj5uZAsYmMGE5imxS2amMs3pfbr7vdVHI9/mL5/54CdNej+VftSrv+6apsbjPE/lrXYp4
Quy5VjAxmhrGrqKpN8r95udj0RLJziKIdSOkCa+CNs88KBje6fRVG2K/qIFK3/vm+4lcklleKYtx
AqIn5UFLPVBpNiZ0ZFeMw4xTOlmrQ1wTG9ThWuHNvz9snqx6E5LzxLybIJjvw6NsonzzfY9kSZgA
4KEYl7f8Am7eJ8qiQSdrqZwnhhb/3Evfu0q676r2PFDI44JEnKklBeux8MJkJNVZLWZApcKE8spI
sS5M5ExaUrsxG4MpR+XbagKEpqM27xlNciZaHCNDygyybei2yT19Nx151IpIaVZBVbotGnnwIoMe
WBSL1qYwgFiOVEpDsXIigfBjXOc57klu2jFn0RhMK/QZHUmhQ7fRBFVN7e+730+2wQR3oDgboDpU
VN6fWDcxlXb9e6eRuSMJFeSKqiNyt8iylVwZaPLNcjXeGSNKbLzMovRQaTUKrIKETkiEqSeOfvPS
K/c8MVH/6HPq+DXqzot0Fw6M+iogsciTwsQ41wqFL9Dxpa8pNAQ7kiA0M2eMsNAWD92EgDSenhUp
Xc9jlrlk9Ym7grq5YwklE15NU9yuynwgp5StoRIFHx0Cg9ZX3zQJ2jblC3gSerDvsmjcMXFCa5+O
yapMDNxKaUjthIANAT6uqWX1S2X2JpZ9uSIvOI+OUlthAcBvEAzV+JKWgWvWog/0r7eOWAeXdZRD
940iD0Ff4xnC8JjEOFKI/VilU71vEeKDBIurj1o7iBZtPyuzOuY7MqYUxDyemAFpUO5H7PdhS5/f
dP/3Dv9bkfHfnw39f2YC/J999FEXTfGj/dtX/X+ECpDw8P/PpID/2zVt/Tsr4P4nP1EBkm78ix69
SB1W0mVJtHDi/0QFWPq/AElQLVFEpDWGZJr/QQUI1r+YgUsGZ78lKajwZN7v/7ECVOVfZLZoDFz4
/nlfWfvfsAJk5U+kAF2TkK2apmZqGuRSaIO/kQImJtZByQH61LuTl7rBOXVZcjuhKziRQ29peAEw
4SgOVep94Natu6ClE9u/7LJ/Ewx+JRZI0l99C4tdpKB2EXXj/i1/wQ7RSCgtrAXRE72I1s721Gv9
hbI0F+ahWqXxP4B6vvEHPwkWd/bDvzf6l4/7baNLIUPyW7DR42LcjS7uuj0lCw/Uopu6wiH78t34
HUCLKzn0xFbdNXJ9p3/5h43+M2vpv38L7c8bzfqz8i3KxU/5TlyWi3o1L/XPYi+8CYdg4y+A1u8p
SZqHdK8B5PzJ6/gTruPXXX4/hMq/2wd3hMQvuzwmrBpKUxg9xevnHMuIqy+tj2AluWT7LBGiaDar
2UfR7Y7aD8pSTz9y5x+2/y8PvV9+hTtO6ZdvgE1PgG0VR09ERb+IX/6JX134CiBkMYd3aUwkok2K
wD986p8hTf99r3Pa/fqp+EhIu67Z6+3O35SfjLGblsKMrbw2u3YprrArvEdHedus/v6Dlb/a4ZzO
YKFMEsi4/fMHp1Opj6YwRE/atWKDk8fqXTyg6HeyS/aKn1Gw/bV1uFieciAJci+dKR+67Ya12KmA
prEsv4yTcDP/4VxA+sHn/n4gWLKia6Jh6YYmiX/+XoUUBZx7fC/Q657yURRb4YMLsEMByxsBUu7j
hbFVnXptHYd64b9KJEUkuC6gXK5Dh1ksvmUbfcjKWiQrHfTtbM9usgqBc0LatJkALxFDXPKFtJ3R
O+ytS+gCz3Wo03naMbigkOST8Bk4idNv2GTbOoQLMLHL3G2W4VXbYvt7rtfdWXIJDjm1JxYzOM7f
xB/yEnWro7jBdnSpdJZu67Yf2jF29EvnoJlyqmXKu6ec1c1h8BpPc+MlPLnTfJQWzAcucmp3B2Uh
ueYPQlC7x/snqQ46yX3kQYN1+E57w8FgfYLIhszRHr5EDybXsl9TbLrRDqQ97XUeQPPQHpz7Hfmg
nPSnYAEb16ndfjFBz7WbAwFZT91eRuLuWM/ZZfD8M+S6re+ES6Q7l3pDSsyROh37dkFW7MJiBHSE
rWIrx+iSecpR2HZO9aSB47PLjbiqv9IHWlaqjQqEwvexXE+PTWMnW3NdXLoDVppTexzXxno8ir7T
IvY+EbA4NCRX2auqcdQFC1+Y817sMbhFdurBkbpabvUkrbMn9UncWWdsPS/pmTr9KfaET8qn18HJ
PyhobaLcLd7Cm75JLgHKkT3CTqad5S57yy71Lnsc+OpkVdECVY5EeokHyDGuuu8/wp3/StVytJv9
9EbE04N8Ug5ASDYCpbaVv7AO0UY4sNbZcwS9ECm1yFbdW+2ajnGyXIBebuDSXHX8Q85+Axu+N9zG
QzxbPXI8HcpFfq0eiofxST9xIREAbnrdYbyPbdfkrUDfZ8f74T1+VS8QAq+d1zxOe4Yb3WkOkMQH
zku9tlF4fCpQV2+mwYyQ83NeZ4hovXaVPFgiB6v80n3Ia2RmC6xJ3uDN96MN44IjuABgXYOkIttc
FL6TEmB7GI/J47hIDqT1ekD6OSiLpeCNYLGQExF4AUTaobRuOcWHIG7kI/Ay8ThvWjKhbLjFySU/
0cY9IiAe7eShKRb5Nqbw5qgvEXERJ/VF3KOz6Rzr2jyOa3PXO63hBmuyQY7oF08t7J+tcg5uLH/0
Z3mXH1pP2dMikI/WGW8ozng3PeAEcrGbuIrzgvPJ7lz907ogT+w8Viq2v5zdeo0f4ZRz7gYevqgt
k4PeI7di5x9pA4OhA3HnzJ70I17Evqtc0i34E4/YKCg7nnIGxu9frVc+B+h5vglejL1+I1HTPJEh
+hUvwqN5Mi7ZAz4shpOn+Ihw6S5OcMandBeuBTKjiLvOHAKUluR/akeu3a7OGUrDk3BUfiD2zuaW
MLAcC2AtzrwI1+aZo/XV3JNSAQMsfxkuwWu+hW1NXiopD8rSOIPr86/+FevzAeLSSXt8o0S1Ffbp
0dw1xGV5oOsu0iW6AREOnfiHeY1OFj6JncENIX7nYFe5xgXM442x45yuEXu/F+fkTLzdRURjwU+E
jvqBiCyc4eqpt+tVtDR3Knuv92Rcq250ar10Gyz9GyNMdC6+ogfpoH+YK3nVqnZxDFfZjbSS7DY/
tod6UzvpeboJm3Al7moouJdsLR+DnXjS18UDaTmXYs+o+Q5x9lbemkPjpNdsaVy0iwLJm68kX7Uz
aRHxAWX1ns7dNrp27wE1u6N0nj5VjgrSxqXJ+zBzx9+NG/25uo5M/hg5kutb/cgR6vovygWxMqdM
zo1+TG4i+WC0lsNNdeXXJWBxCznDbZ6kU2KLl0TgBFYvxYr+h34lXgIBpNe/YM1YcEqvqSho587F
LoTQz/PJ/rlMbnwZnmtP2cwecO4v0TWv1U5dUC9xm1WzKjgRF+EmWRhfSFKFZJu5xbU8tw8EnIRf
wVURbOvu2HEABRNIsbdc/0IiAtI0h4yPx/Rx3OtQfC9p7bCHH+qFdBQW2gm/97ajTr3Jjspp2Kjn
4s1f5qdk1d4w+ItrhgfGDUc+FCvplBFEeipw/1/avbojD/G1fMgfYgZm/6ng7/nwVb0X1kzk1s06
cFqm0eFK/0DB9SbxKHMDcEr26HHajG54GSvmm/FW3cpb832QHXVFIaz+GogxY928F3Y0iju7XRRb
67NbBcfyqy/wtdkEP8EUQfi3r5dsEwEZuB9VO0fPC0MVLJZqp076T/O3v5zQyDShdAPwJVXRP08c
InmISXlqoif/C0YYkg4aFzXu9tluPu7FJjrtXMuHf5jAKX+1VrD+87GW+Nt8RUyann4XH6s8m8vs
AnubsZuBHCloeisO0ZZW82v2gDFC34GZ0J+zE7um3sTnfi8ss5vwQ14l12ihX/5+gqf+/sUQ27CG
goKmIECWDfO3L9YnfVj2vaw+PDZerXrbNnAfM9uwe/cVuZMdIjH8fE1qx1hEtmSv++3XdDrFj8Oz
otmkpdj0TF5m7y33HtiTzlVY//33Y2H454ne9/fT8bMyBYXNeafW/WnmGyEKh0yvPiT2dtHfSKRy
I29t5++nYPm0nB1H3G2cVUxQuv1o/cPsl2Xl33+6/Nve6WB454U4s3fII10fF9X5uIgu+33+0TnP
nfeKnur1/fWV86uw3xXmbjfFd2+L5nxrlrfbrZbs9xsXQBRM0P5s6Z3JnaOt4D/AN+D+PrAThC3O
5QtQz3K5M59fdo37BEuKQHi7cT2P0ial/PjAmPWh20trmdtcKne2aR/eipfN6mowvbNN70wW0vVq
xUvEfF9EOOrvuRNdOQcDN3040wkb7M9P8/JJc/BztYLba/+w3PO52fzDz/XXO8w0FE1BtgE38M8/
F6UBOUlTdth2b9j7xlYfiI/Y3khHt9dLzROvpV3abw9grlc/2q/csdbuufxZ8/mfV4l/fcz88SV+
W7RQVZQz9AbqQ+Ft98fXW8UuLgDZOevLydtpm8ODbG9gVrDntv+w/fe3/nVd8vNw/eOjfztcRQON
YxSK98PVfTY+XmWHRqx3TBe3k7kjCcbevWS3wyG0r/lytSVr6R++gPn3267+PtCoTQZc9b7tXEBe
M/tZ/FHYk/dal/Y7AXy9/XrTnu5n8rh+n+2RRE6bobx1eFAM6+R+qHKwZvblQ3V3J+EOO19nu92S
iQbO0HVuHwLmWp1Tci30t5s7IIJL29lytdP5ij7zeg7cs37gllMyJ43DhmTMGsT5/Ozg39l67Jw/
9X9YDhrfBZ9fd/u9IGTh2JVETaE6pPxWiin1NBMrlfXx8/qI/t9+vu7fHxfRobITb0W6pjNuOUHX
+3fD3iJqtSUWbp5se9cT5Fr7dGH55BxlhzTFFT9Jvn4lDGCZLW/sqHBx8RJntROcY2IT+e2tn2yD
UlNvHzPbsdxrZh/9deqKzpZSEws3xea0tuzG3m/3DKjF8vWc2MfZxkVpLwxbZyoo2mdCJXbjYn9E
UOOxvnEd1V6dFOfja3F6uXww12XepS1mRl33na9lg5O3t72rb4686WvA2wPjthO2df+451Nvj3BK
7A8ozc6Rz4fuZa8K+5bai+2zz4rzeeGvk+W4feeYkBaEULhH0SEi05ntr+MrK2b7XLiPq81kf+5f
ZzbB3Uaut17YbztAwCzY3MXn5pGFo71nc368TavN6jNYMDnjKl3aq4fStdzHZ/5/HVcR59pJs+dF
4K4eObKcI6NdcL4vpN9tpOMMbqOd8rxgrzX7vL+6vbtft/ZtmTmv1up163yOrsJTryPbI7Jwbt3X
dpvwraXV8ZW0FcYTy1lkzrJwpEW/be2L4WUOE9B1xE+puuvRWfD+re317FnhfufkaZ63NG1n3LzE
9tXbHHQ7+S/CzqtJdSWJ1r+ICEAY8VpVKjmEkAGEXoimMcJ7++vvV3vixp27Z2JOnNgz23Q3UpnM
lStXZrr+r36LqTeaycyS7kX5NzFEXCefjjsZZOFLDMSw/+X7+15Ab3t5dmTQD5y0b4ugp4qLCL2H
yK6O33b6fJFs+4QMzlqufqhIkikFzqyOexbky5XIfuEMPFuMjjJ6iMFROB5jSNnZpnzIQdYUnjNa
0PuE5bSC30q5d+fTtwLw5Y8YjD4GbIkSjkJ3WDdn6XYwphkO29vi/Ai9j4K4TMyEu+xKJzi738gJ
GpLncpYnqTmiNZajFg36g0BIysdlxA45K8eT7nI4EwftLCJLBPQXEqPBDCfxToGx7lt8pa0vTvQI
ko+MkBk7T9XQL6l2wotwzE0GCI0j8g/wLxFH9qlgED7wCqNxxO8Kj9JF/tJ273oA3dEV4yhMziKo
HLUVzpnnrkT4cOLxThHTryyRFUm0EU4lOZkQeY43GktnyOHcy4E7Ha3VQaxCr3gJlhfMPfjpk5MX
wRTj9NFvtrYRMVBTfAlWau6eF9mGYFRWi70ATou967HYtldhnAL6i/HzGNaj2ooTLZyRM+Lp7k6w
l1lSzEEWTYjWHtfAEECkcvw4rLNjHZcIXyXErdkZ0HweMAREBf/EwbX+G+X478btL+K3VbM7m9YF
40ahviyaUfFV84hRPKziWXFb00oqqpJY+y9wgzNz8H/7D33xARJ9JgYTsxGLcL7/AdS2zQf/h9Xt
NECP8PC9ducvdPS5Xiltmm02k/F60Aqq6ca5uJXq+O/0KfJTgNMPbLUj1LLDKzaUqyq6YUPcg1tE
e6SIDm3zSfBbz8hJ6b3cShiYh3OZVBdhBGDiEZ4m3bzrv+piE7/Cxz88/h/o+J+Pb1sNcgidjmX9
RSbXkScfW41ZNel52/4naGCzx0//4do+Q4LhM6gR3fiUvQ+qoJXW+tT0/G+wYJon/5f1+38P8BdY
qi70I+5eWT8mCZvD9BHwJqe09XNneqPYKlst36gXR/Z0E0BORJ2pvag53zkK6lZUb+hrSIVdVleQ
P+ozIdZlvoUgkmThHHtEVzm/3hWz5VbWpg9B2Thz0nYNx7uKV/5YbFOaKotX+BE/vbZYD3+Akf/w
gtbfYOSPWya0+L8r/BcQO1aUKN5R7E3MxsI/qgeQ0Pg0EtgfaKVXWqvDwq4T5F8olDT1U8S6B31f
vgkAq5IKGsnIrBGj/jgSj394PJPg+s/1hzzu1Vv1llX/Q37/G5d/blTdz7verCbr8RMUVBe0OSMo
F9efqjzMmZfyD/FE6290+Gc9aOxISzQ+tWv/teH3E1UDdzq6TM6q+1u5DPf2d2iUfKo9NFenKa1+
m1nTgIyGR8KdnAbVt6yMquvmr90Q3+Chu5ALR6epPno7/uhOcU7XGokOeMCzgRZknlwwGXnbrv+/
j6tpNv6fy/VvT//XblJ6xPCa1readNzXnupIYekrJN/Bobjb6br38f3n3JNN1ev/7w9u/p39IMHW
Y8QH5RRWizbhf4Lrf9snas7s12dPjLozoAfE8Se0eA7zPPXdX0f07xcZ4PhWmUrG//uz/yNw//uz
zRn6t8+2mId9n6357DDE9SGnll9VlvFFQhiq2dBNXXujYCrEycfN1IW3ohcmwdbhH4B9878F6oyo
aNbtZqfTaVt/RRYMbDyiDLy0Rweh8EENof3UHbpyMBrx2t4/vHf7z9CUf7eOJpL5t89r/WXc62dE
e/fHuT1iPq+IquEHtVlgf2VVPFwqujZJvhHxxitLfCegvucf5XYta/T3PqlHaA0TrHkIroRxf1ZO
86BawbUPrwC66TjjpOZTyoLr7flddQjXY2ot/e903DF7HBzEevCpDZlIDNaseQt+/urqBhbxxUZ7
YQ+QziQw9oL5mVBQ8iL0Po4PTkSkU1wcZfk8D00c3HHNuxeIk5okPG4/TTm7SKpcCEsv4EwRRiG8
vBfi/J0PeY/F4hgx5EMy4JqJ5vPVeUR1YrRYkGMKmi4/ps9w7pSYwiSL7nefEpcv02LL/FSeotPo
C8iN69FF1J2SzlR+Ee4LakgfgiZDODdWMbJtNae7DxVrzH2RJH9iC+fG2A857yxLOpSTCzkl+bES
ObMuwXr5SxJOjS2hIn3WGtSbbjUsCIewueqKqwqJ/D3aFKwWSVgUmxQYeKMpgtMat7+a8odNiAav
vjwke2p20KcFiFEp2TrrLwrJ0T5ObUpz1UluTF9Lyskik9HaySXqqtXXddM6xIKssm/YUHFz1RMX
EeubuwmYbzevAbXbVLpaoNsmTYUbXIMhnRFSYOpa5KpHnmvfL+O1OCxTmopU1+zbAuLnfluXURR2
IRNF0ZR6br5Epswa5ie51NALOhXevV9+1l20xHbcb8hM9YaM5wAp/nzU02lllHOms6O+TV/DNpN4
1g5Jx/ylpt3gKi468FY2IDEJcCn9aaOlt1QmATRfamAT//I7Z39w+mif2vp8HrwY7qvQ2f+0jiLo
zOminGFlR2exG9LKfe1OYb31zR98snt5lz/WXgR3SY3hRjEk+OLcYTSyRmTRW0e+YpT0L+cSt/qj
lnb4zul1hUzOnQZvozSUu2zrXGVAQP2V/VNBJOEMuDa26OgBDFC1kdXgodASIM6ZDB1nNxxU4a6g
9D/IVi9vMa78gk43klh2HC56/jbJGheR7bKPWLVfhAAwxtslh/8BpvL2cnVdthjTHTe92ZPpb86j
p8/yuZZ10fEGfTp+EC723T4rMzgp+SGiyBaPk0r4Wdk1aUv6loPRIY2ObgI2404kOBjdILA51/1P
0aV8ei8GD//nnoCoq4QY0gaFiDrcu5j9/INFbv5Rmfx/nsjYJvpR0c++26l3besv22Rd9nfqw2xr
1IrC4q30UeWwa8wHFZ/Ir9RbbFwmtdLVlD/kuwCNErDzacTywgob3omBw/JW82h7I/KZ8vVN9mgo
A8i4HUhedpzew4EucvZFAcqOsSxJHG+HXHzDZPl6foHu64mCMU5jIpu9OG9EPaCwWNioM0V0hmg4
g3JO7lqIewj1dXHjgxdjnegaN/hEl53Iv2Eq6FxBmzHRc94ePdqFLs/9ooJZhLLBoYhi2+e3PRFH
Byc/ZxvRvqmcxpBgFY4Y1qbS3zn3mbkC4jHKeVmxD58i9X2tm/JIZkzoeYcUkoob8xMaSf9EvLzP
sNw3UaqSaMKkOSj8DMNvXBSdgKRy2/P9tZOae7x0Zyq9RVvVnTT4Dr6HAl5mxTsAEz891kWF4fDj
+MQHnU/izmKdRBTvDe1V9n6jYt8/YNYTxYl4cJghLL53tfBW0H9CeVHUlPH8FV14JBJFQX6Sbw8v
UxPLp9iQaGJh/JPMtS5fTlS04RP3RJz1LUEzGvKfolvoRv8i8s+SSbDX6Ttv93OGXIivxwu4HeJe
X/jzuDx9Cd6iSsaxFdIBwSTutw7tOA6SWgE+7S1y3ZInqFNtMVkZGiOqy7ImLJVzevyvSF1QGAs7
8/2qOMc+PfT9jdAka+6e1Y8r2Ai3Jl3/EBkf8CCP8cA3GiOo4xoRcUjQxk4ClXwfO1fZevmBF5Rv
4e+cZlCM6+Vic3aY5CaOvyHMUBe2WXOs07T5ghyqFB9nQavMj5ZguSEWo7g+2ojyNIgbIj+cJHld
M35I+ZV20yvWUxjG+TvfMxdK4DfYyZ5MSf/6eSUjJglCEJn/aIs0/gRFGc1hPea530uXV+/3d0pq
kbMbAIj9bXyCHmgpEn4Tt+4PzYKZQcNCLFsLPqSyRZ5zJ6KiS8Hq9CPHof0W+LuDeBegg91HFIo7
Ecf5c5KyQvBTlYaA0u8MEMNE0p6DuHJAV4ghuEp9jfMrSyZ56Hiez2qCSSEB5UTLuIXaae0VBcWu
CharjI68DvT5lQePe+GcpmpyR6opXCBu9DLvJR7zxHbIWENAUp1PSYdYLXCY9RN/OEKWb1TGF00W
CX2pAAwk5rtqjCkYt//l9iN4w3UawQfm1mTnGJe8oBcR+quGBmnAy5VFxFSlAhrkIUOkTwuvppJQ
RdELGccX1jttDFIuySEt55X0G9x0xg4LLAJCFEDIiWS2gJjU9IeEy4oitgOo8R5s+8hCxGkFbQrN
wJuN75o2ey5w5CXHm8FdRWXu16QwQCyvVGrClzTnpFyCEoFD3MMEYSoEONHt73zh/qaYovxeUz09
L+99gNGRX4Xh05bzWXASHX6xYeO2UsRfI+8ow60Mi4gztiGiJ6vNZ+288jKY90I+Eh6OPYreatxo
iEhpnSMFFX7N5sutyTrh9TvmsJkj3hnt74RwbR4ek22xtdti/qHYQ9Ebv43AQFIZL+dFXXKMxmMM
6SQJo2seqSicLS0RmktvyECucjyfYxhSv8edE1q3bjpuyWusy5Le8V1RFE+95vxx5SCDf4xh3hdj
SEwLqq04sz1HmSSNoWev8WYPgc03pEpZ28k4b8+hwB0kF1xqs35NZx49AX7dHnemHsyicTsbdxDl
LJL2FLqtqT/iNVnt4pXXUz2qZWBSqx2scvKYeOFOfBeMcIVH79uReYNrwSpcddv4bqBbh69OmpH6
s+kWmXvRzcbIAciQyxe3Ewf6hWfmkKhG30bj7bckOTkuW11GWO8wSbJdnO3dBH6kiKgqA31qNofl
Sb+p658iDsTLBRkXfHIY6chSOJLwi8hkLdK24fuxsXEZsWjYoUsXAtvKwqiMLcq1RdlmFY0iJjp5
hudfbbThDACN7mJxcsYX9MR8MPYy/qC/QmxhFr2IbDJAnGZ2irOOjW6IFrfndAjakM/tfkfmB7rD
6nrL+L107S7N2bS8HGzuxCUvpy4OzGrbTy7cWQb41PhUusE2v+rZ1FzaPSKk5kc1LLFIPmFWiWZ4
jVac1wg3jIkrP4ObiBmJC8J0Q1uqhNa8I3L14egBq89/q56ftAZs/icp4CQbD5cmB7/4b4NyayDn
liw/joo+KbtFu0q3sHRR0WJA0mdJ4QVYutTGLAJRz6vfm36nOBw9n6PykjNaCQ/WKGrcAmKJOjIu
yo2rMXiKKvPTlo9v1eam0APwehRMzLlI/czy/ABVe4kw0nOzxeQ0jS19PLQJZ2bOirHON7najxaL
8OSNOVK9higOH464KtdehIL+t0mc6pTWVREW/curhmk6bOZIY+XVS1PMwpagRGA8gArcmriInqQJ
7tMdFNDOpi2ZXFRR+EqwaKRNmsQ/rEf5GJP8FHnXi+PIfAfELllicM01f7kxJy6O686czCd2uneQ
9hJlrjix6Rf2mInF+FHmheMTUx/FjIjnMfqif4GE8XsYEg6gkUjC95Dl3p94o45bHG9wxwdavqB5
k8zDPL4H7Bd1cDNJHpMkIqF2Qiv8r0gWqEG6foupcm3CUdV9cQdnjLqQUIl7mWwlSMTzgkxOBz+B
t9EJf8UVoz0H7Aq0d+1OJz9zMevl2Ha87KAyY8r56bcAqrv46qK8sbMkNt/mtySXUE/Zxh41ROzb
KgWoHOg+TK0ZyRjm39JG90rGhixxRdf3g1lD7pIlS1gwuyWABkSrAB6TPcYQb1asJz/tNijh2PnK
OCxhOvCFM9dw5kUtDKOvJsDc8MVcaiMSxOvPP1FJQFXJrx+X9HcmI9RWoQcfeFJZ5n23oZ2uVhv1
XJ5lC8tIW261WqvFjCHEBZGlsY9Wji25rcIwXLW8LNsTB3+MenbRHuI4Ey9weq4jvbPMesPVg1QD
wr4xU2d6D2F3Mep7n5ZRe78rSrRv8TnL62vZuxMrFpsxC4ZelGQLwWlD3S3V2ngGWm1rMu+SoRYH
1DT4KVwXwiEAwOEt8yrL4w0njKJL3qgt6LJ+JGH2xTnsxN6Sm3G9jaGnk27t9zOeBS0Z+/kOQ+PH
0WZgvqOT3BVNCj7m9ThDN733FdUVcA83b+uGZEOqoTEUxkKdRrmOuzo2EWs0vjYUtvJ0wesWFQWo
6hNQPOiz8BeEn0DzouC5SC4TE2HnPR6oOHkcrlvsyeQdJ16Ls0nCHY8dqVmCUe5pcsB7dVhqiBsd
Rpg2yraxkzryj6BfYvM5ucCIG4dXIAhrsxAB43kFpMpxJKXsowwQjhNsnQySBQGT+wpDz8q95MNX
qfH5d4yl7gmgik0Kai3nR53Txp68CwTHEwmASkjReUSJdhjsvYYjjzBW1yj4lmspAUvhXvZyDxGo
v9pxbeR7IBNvG3nIK7yZgF+DZZ57SdvvLfbSs9gHUG0MrEYZyZUHpGNGM6hnwk46+4stPU25eY2t
SM7uau+MTsO3m5HEqU+yoAqRhF1lxgSEe1SJoNvRI5uTd4xqKuDqEU9XdOXCTINEkrWWXtAUGQ31
jk4jWstP/+f4VCML7RZYSWZHJ8MnXCZJwOcEg3YwkCd9YwqSClphhn+4EsaOBiTSkGMWXm033CnG
SiqPa4IKoriSrRcWC6gasQd9tKKFAi6D3FrzBCTsqnpK7ChaEYxLV8C/RdFlvP7S0FLZu0lREP4U
RfuB2/LkyrkKq0H4q4LLgxeAz17LjeJNdy2W1wuf07FRNu25XUa9QfIoW1jwVeavZoNVUvdWexdk
wL5+hBw1nBEJw8/kHq3Y+ZdhHljEmr96LnlngvXOGurznNQFZUGoY9cs+xr1f8LKg0ZZ/qSF+JS/
/YJ7uNAhsIQjoYvxIfR4x1WC2d32xx8OPE5Kp7vI19yjXVq+BoQbt3GhLPEAGHpeXQSk1EYSbA1z
dtVRMUuicYih2QpEb9KYHV4DYk0aHHv4USBj6qGvsskLwZYE9NQ6iNGmQDzQnCAdXtG14CHeUZ2X
PUcb9Zrw3k0vsJxBrxlMR4ODQi0WPKBVvHPEqeG0OvfxUYyugnV6idPERJbHyBy23RwtDEO5/0gP
TJVsBGOSbN1VTXnBVgwE00GUi/SyP71B/nydETOwT6o9plH2NeDCnd2MLcia4WrVSVHKCFqzecyA
m3irJBnjHT7SHJPbF3oOpKWZK47NaojPaI5xb2DB0d8e8/Ix0AbMNxMSvOCKi5itsNvpSdgvTPtF
fHAfaOD62xwPW7+hzpjMxsCtaAdwrbvjopxbGwU4AM4bHrAs7SUEQoThUYpduGQ7Tep3rReX+Vpx
jwymwb7XuSReliAL4hhx9CGoIAcr0V7ya+dkq7VmQWwIVJFwei5PvdovWfBV7W3Coezlodr7GCtg
/twjTMLW43LdRxAmzT9/Jl3M5UEBskD4dSFhmnhhA6ZMXC065fpsN9lIWk1D1dPnpH9Ao/95OyHP
mrG6fC4+euzxjuS2Vqgcuu7FKaLTT0Fw/xAJ1+LjFo8GpwefCwIryTYUbwuu8E0DAI3o+IFBp5Kw
CEMTwIDYrn3oaUw3/2Ki49pvjc2hI65zgey1x8Rd4GFMFU3WdunM3T5dWmh3cbbzlwtrqf0qWy5p
qM5gJUGsVgIBLfAGP/rKnS7vizinAMDt3QbLNKXhhkudHuNS1sIoY0FXVZxfM8TNR712ewgRduAb
MA/l7394TXoiCwJpE06gF8t9UnHTvDFP+c3widgGvhR4WHfi3MDxO32q6IwgXi+ECwe5WT699TpY
mn/KU/pcubXBcrZxW9WYiP6D2JzpPXzaxtnHRGcOnxxuNYwuisI29NCbVNBZ6XhHHwnvQU2xoDO2
xXStntuirtt5UqtOi32vbL05ajSGHDNRA2qGrlTy1tYsws6jCeiNrerSVUSTu7veWHaYbbrtXcV4
i4j+KO+EPkTaYOqs1ZDQPYirtniCw2TmWFMC8igcjxXm2hpx59ccrIcIa14I1Cn/5BEA3zoKzZWD
eoAQbdLx37CrYmeLFVlNQ8djrrCePY/8ARHhyYMUKr5ZaEBGgY4SyXcyGkk7xKSeDSVrXAs9iTEL
zNnAJN11EdZQCL1/TTNWE6YE5Xl4O9LPDhcGaqsjOyCChVABSFRy482h3lhN9jNdWgMXGs7PU0YH
6bwm4gfID3tZmrDLRD8G8K5FjYRI9hYaK8ofH7A3wOYuPiNPd7K5YBSzcFOMhrukvUO6tP2UqPom
fT9NIdDd6X7Qd9yz5/qwVWTSLy+IOEMx1WTKcFr0f8FefAfpEOJkEzVS2Jjzl3+Gb0S4AwfFNiLX
5+nnJfdHx9p365xTgL/PM8zPFqkjd9Y32J/Xpht5T5MjMPFMBdPz2Dkn2VtDd0FRDc9beaVIhEii
g67IBDLUjd5RcoBJzYLTDfBPOo7NQ7pDVJe/hfsdLIc7N/XzA2wAGd58Ns71ktYx9a7DEKwlmK+P
DINmEkcxOTuuD0DH0MJSdcj48nQ+SLbuACQfhilZwg4YaQFd7mGx4GvT5jA1GoOWP/w9ekMXhqrK
xPIa9r7il0lrKA6a8C7E8DpnUigrQ9jCHUuXHRg1bvidTuKwhM+QDfkMmw+HogaUgbWK2ODl/wys
1aDGjh5FC6nP9Fap6aBzEoO6tgUz1tvuwfbtm4PGYt3sN+jNFr1bmqqDol8NXlBrpBc2LTS8J//p
9KdPiQQp/z08k3XElBX5BVD0FPe4Jptb8Wjo7uBLj4xB66RTo5VqEwXDw3UFG+Izjpu/xJTYmLKX
gce7s36H+cU9RPk2hhlzTuvsIv3PQ6FzfIxubiOstvqxRIVzjO7xkfGLxMNZN7RUu7/bRnTL3R1V
3dl+s2NjiPSYId4QAtgtYTFTlv+Mf8MHXNnnp6rtSd0Twe6OTrRl0CH7nzHACe9lqKuC0IyvvjOt
R5XR3tDVEDRGcdgxsib++JLnbTl+tQXoopZx666Gh3gAqRg4Amd+AeNIYgc+Z0ufSniOi4BSjUx2
a0b4cyJn5YEsDb/eTDBBM91467P6uIsPGLwLyibhHa/1v6KS8fhOe4vMMEVFSYsbYbJ+DIkOooLp
P1lhJ4RH0REo/hldIFDzCH5pM/nGL/MdHbcsv338+JPLJMqdV0PrE0EotNEGkf6rUaX+GtWARECj
L1tsZAx0Y3J2dUKfHjacxeah68wuF9smceLralR7R4Zi8ZotwADey7xTQaQBIIguafmH3OZWUdKI
zykKQl+o7j9xnkkIIrqmJ7/woUX4XFrqksUMTEUW9WkUd4g7uw8VS4mE8LknPEPvimMDRARm9aLy
FZnzU8YvwsqrWeLPyv44Zo+MpvsSzaCkNy7Ng8Vn4aYIvBlBS8oPiwJZPH+lxwUjaMwDn/3NTZvA
tBO8od2xjrgGgWddv8UBgDP1c4rfUlNyw8Y/VtSoMDL1j96rJ0z6hFTEeu9u1xBQucmNLO2c2xh/
yjaTLUfwifyUSm3J5eY75+HeknkdwwOKorfQGNh9N1wsCCqYX3E0ujYhDXJUNB+e7ZTxe6fI8Ao+
FVoB8tbyDbCEZXjGbVpXmZlWfwyBfh6oNPkexPCwly5Ruz01JgsltvwOxKQjpv3RjtB/VXUkAFIG
Z2JPjViNmcVr2R4Fd/e93Dqjw+/gctA1t8NcPoVk/7bh4jPDxulGtMVZq8lTotSwbIlozznlo8N0
dKZoAwjvdmuCSKc3PC4Z2+Yh+3tlN7oXtDGQd+dskmn0NGVYlOi7X/fXbfqk1qomIsI6YI5/+3mv
phPKUWhGmB4OmqaECHmyIGs25HYJvtozSAn3+/K8jDCyLlpoAsPeeOQMeJOn86hU/4bc7ar6VK+8
VIeG2cpkRqezYjDaQZOlyH17bvfeb3309HWj872yAjKgFs/kkOZt0VMAg1e31AsKlSF8sgMRnTKJ
Sfv4ClhdTDbmuk6CEIjpnalqI+c8omRtNkyXZvF/N7LvforJ8Le5WC83buM5vjPMLugNTiSEYvbd
NFsXJ/LuKd3ujnevzjyJr4w34fwSQB2k9WlLPc70pKcK9p1sJHnjDeArXX8L0mFrGux7TbSG6dPr
ItxTKb1BZorO3afWJH2Hr9PPp6XyWddJlzVKECXebr20cN0MB4P84xWXGxzhLKw53ZnkZK6DNU0X
5S6gzpLD/83n2yF2pT6DWaWMI2Jur4LPwq6J8k00CW9P90845uh+VQAo7F/Xv0KeEmVh7aAkBM2C
iTpviA8q36Aj9s6EGGUtJr2Lcx3T/fVDY1han8kb4h5TH9YjCZI8nGdR2JEqXs7+xrUUcH+G+bmM
0QBglGRkuxEFCXne8Hz09zz5VuIBr2horboEO5YtxeEfki4yr4aV4bLDwTr5Uev2ekBnQ90miQh3
1ZLwihF8D4N7u/0d8Y+gOxmVq5j7twYA2IOt344fB5h32u63XCbWGj1F7a1byEU7R964/fvWdtKN
x5tV+ISyQzGAntRAdwzlZlBij/cKaqTUX1pf0g1SfemxxSTj4EyJBdy3iqDSmiwaEfrzD/g84Tuc
ykQFH35tBrBoJMdMZhPRMsdjnQho5R0nc/jbjup6YBpSIWGf0BKuT8b94Q/wzndniHyhpXrOhYlI
Tg+wIHtv8uFDGlTN7bOg+yXL488wEgxW+9Kxmzo/fSnPmiQnHdSvPnqLvWnkhuOiNhtMdPkxuOjY
v1zFzYFmegNwQZHYygsm8205BAIk5LaGFCdXeHP9CzD/6Ymhqaan2SVcz4QSvCHC2w6jpERK92lA
U9O/Og94P8BkV20HfVONJ1+jOKpjMHz8Nii0iJouFUa4rhuqD9oYQearxsytCfuCH+RG9UBz4zuZ
W+bV3hx75nx/jzMITqgNbflML5x6dZKdgPTPHZqpO6Vqi6bIJrv1bCBwH88sPbbA7h83vFj+S6zq
c74MvI4vPi4fzLMQLTbkLhLCRAQEWABbPNASM/OMH/iZHOVj8hLWkJZuRI1Hr1dXxIeIU/SFkY3C
6vD7q6lB5S4UUe2Po/mGOg4faB/wQ50VZyG2+vkpAap/w12L7CZ/AHriiCLy0jRbAkOKuw0C/Ipn
SAZ7i0fbnAmLGu24S1a0uZb512NEEFrxvNL5jVZWpEVgLvP0XhffhjyMMBp/8r4dxMCeDUqFk4s3
AaUkZAIlCcEt2XI6qpFSyfFfX1Q7VH+iNpjcyhYTJ3gNNB7iOzElsMN2+vutO7/L90Pj+/jIi/zw
EAb2cxf739WkPzsCQ6fTc0p1npjFTn9PQNBRaxeoz+zhk67RORBA/PWADmTSgoII4y4mDz1c5o/y
SR024D/o6XqHXdY8A/HJ6LasNRy/2VLLmsPczx7teskE9Jwrz1VVZCgtE9ysTUV8vkv2MfHETS7b
AxKXN0v0jsGMetpBxSTMkMO48/wYB40YicitKEyejbigxCaaJDOhqshBJUhsQgzLE4z9DLtkSeya
izZwwYsDLKgKJt/ek/aKTn+130Pd27x+NoPo/Atb+756nd6kvleN7PwLdSAbDxP661a0WN/F4jKh
vXiygp88yyt9wkX2CldbB6a+k8ITZk0TNNJgW2VriplNFSFeHD4jg3IFy3YlajLvNfkQZ75HeGFO
cC9HLpZAi1HITLT/cl8Io0wo5eYn0qdEXs5xsvRT32Q38xq1M+BAI4fDAoj9RTF2cX4ZbIfIGYzK
g6k36KWeE+LyBQW0V6YAYZDozkFtLcIJQgBR9yfo1Qks4KBomuHZlJPUnEo1OnQmIOQZmZvPaf4K
pGA8QJru5xuqN/wdIR6gLSFD+FHNntNFFHAISK7wNRV9O0290T3/qsMAIVgCoKUEGYt8cOv4+ZnT
6Q0srIAlL6fwdWbipVOnM4rVf6O6bVC5sKt7JS3PjXLEiPXUjSG6AO8I8jtujpppGNKswFDKsDKz
MXj0UnPufSaHkNvYeXRcWAKckzvDFliZ89EALvMSu4B14ijyl7haD9VozjTTuv8EmRA9IHhA1Yly
Ck/XSno3gOv7oyvbr6AmJnWaJWQzMvPMM624F93gp6lGs3n2uMPRBk2SWqL5lD8dzpxBTncq4yi4
Xe9lK7y+xeoRJjNJxtZ0ioC7eGtIpMychZ5C8cG4RkiP05zZPKKBdoDigXdH/CDAzie96KUcSkV2
2eEu1yj9xLbcUMvfBr9tdCs09O4ThmHwHJOSrRyHVlYNpF4Wh/ilntjxoBd0dKsPD4lqDGRnSmU7
PBu6NnmCVXvKTfEs4UY5jZT8XqPGKLD4mvdeOAGLE6DXe4oBfRZeZ8XIFCg+qFu0F2fFcA5YevfV
kKvnxdjXnUL0u8moteqp8yg7l2YCBqTgPcrOcKONmpdg2FFnolf1gvvPCBEaIQrDfCjC+F70hyup
XnEXEedD3dp+60wSYPs2Eok7dR4f2q1RLQEqPreHtDpfq3NHMnDHo9csA20W1WhveuzQQL2x2Ha8
xoU0N/PQgEFM7WS4wqmtbZMAt+vAmIezzbvVz7Pfs0itE1v2uFFOLbury8epB4efWUImc6/fRKYU
dOBaARrFlvFLp9hOXkwn6T85QYQgHcKrqkmgCg4I2g3K9iMzMeoqZpUkU8M0iQ/9TRe1rCCPQycI
hnfpB4KU88176zZhHzDkI5+MLnsszVAO2WPymvsIra1zm9/m6xj+3EPox+wp6AAmJlk0DQ/bG0lf
59FB99b+dR9mK1jLhxgbMRp2GVJFnbzZB68jurQGkw0qqmlT0H6x5IwmFt+fn1alfq5ii+JkeWUs
ujgmlVOboooVI3ZtRr9p/qfhHFRQiRv1nF+uL/sxu/C1z2TQvenddOs1Z7rJVBl/T+NvY89eNXk7
e+uGOJZZbbo2R6RyRvfkwCkmUwUVBjH6QeEStvl/5F8/MGi1iuCcZgSEnT1yWYeGU7nPl/uk9Lfr
7Nu0s3Q+n+ja9S1JOarTu0iHwTNyguTyY8fti4ZAuYstPekq2WF6h2g2FK1VnWkr3g6Y7+T01wcg
zaFwp1X6ItKYdBpiAv/DQsj+Bji2HTRW1NDLutpthaR+pfl7a3KVZ+GzdG79H+eZ3AePIYIzsXU4
9dH/Iem8dhxXYiD6RQYsB8l+VSvn4PxiOEc556/fw1lc4G6a8ditbjZZrCoyZZUPR59hN1zS2Tzm
n7gBdDi1z5pNn58emUfP03u5nrfUxCoItLBseXxDfh5a3j7fxyCKb2kLJcnXAW3U6W1CMECSOm25
XrlZqA8fs/zEQV+eA5uAHb/UlkvvWje7mUfzDC7y4DO+ek+aKzzY7iAoYVu2l4JsltIniSIgoUig
o1lfB4p31pwV+goeHwXI/gjALv0JM685CIfKD10e/iDkqZ9mwpqjdKubGDy0Ofd1gH3hsia0sfbw
L9Uz84K8vldr1fo5Sb/k1Kuy3lCC8D+9vJQ+YRacLarOvU0kaaX235ITkIKbbgYvV40/azvQwyCB
u95Uta+ZXE9OYO8TTnSF8KLMr08np9Gztztev1r21986IaA9Lh/KK7duflFrD3P1nXQOrU0KN/vq
ta1+gKVgZankMpslN/IfBlVGd7+NmOH7ZNSJ6R7iTlQbAAE+bETN5OjWIuMmhAhbt/rqEpeEeUrq
cd+YJZSc5nkBOzVClTc8+Pj7/lQ/YKVp5s8UCfH4xBvm10QFbBc+TBJU9P5oE9Wd4XtMaqUuV5Xc
/SDQPcu6A1nnXplAicLHwpG2ojrPc3iv4+PAcMfTEGkYfc88ePe2Ju2xJwQUFhChmT08hTaRuQOO
a+ZQCKA+CZxj0YnAF0Gt2+P8UAaoAGjC5OXDLT0oN7WUflvo1fGWII5sQBJIrmkLLuhHfS13AeGj
GEYRdpdmPxB+u9CRngPgs8EgBym/uVX50BX7N1CR5nJBxf0xIwbg3BoDXurmgna7tBe5G2BySkZm
cZ+UHzcJrn70gtC+Zv0YVcSyaoNdE1XN+BnZNBErp+xv1LN3MyEK0EbM3/P1nW/tQtl06+6dftNR
koG2aa1PfVIooshaGjQ3FXp0oOT43Hmls5OcfmrMCQr657Tl0Z9TARdrkNhvx7W5UTWVKI5fNVyy
EBf3bN3M49FnjtLX12tkbNcy6N/9T81OOk6ZP6kllBrj64hNy1bnMV3M5MiHUrXMoNen6kxkpzXA
Ub+aORXH2gtutBZnTdq87+WXq09XHcImPiWLh6vFMoIPpwm5JTlkdC5Pe4vbCvb0mkPo4mPgmOKc
4iZJn5/BTW//4j5XNSmFKAeJrht1Kegel9u87AfB1zKJ3x+XA3GzxY9ki4iNSTGTOy3qoKTOMbtj
2rl2m/IS+MIiLNS4eo9BCxRZUOKOGhMBx7dZHQ+bA+gsodvce8E74pcfOBBkJajYXtAJ1bXHZXJy
/94J15Gm6ADWWAA+j/Na0Tft60Pu3gK7Xf7SRgzp8AaqrhNoLZOV2cOANGew0cGmNfc26MoPNrfQ
6Sw88hT3W3lm2hxxq8urPpjJ4l4Cg/HRsO1npCM2bW7zOMPxleMWid0DfCuPTqnEumrehIMzLJkw
Qbpwc495/xezi9pbBJ7VxapZJ/ekzqQMB7U+p7Tndxl4Ghp82d3IJ69ePWFmIi2ab8I1DyTCUAeu
7q5Xg/G4ZhyPyQZLjC+BmFN/D5ebIZwG5NOTpmB8t+jYO76gC+numellCJIAXJr4OxP2j1S0WkmL
CqhgU1nXyq4GWDVj1mZPABLfxfzZ918QJ+voFqRf58xf/qTj4o70tM8cpc8i/JWPsXZyqjbn4Hjz
ni3n5Vxu3uiTIoQnd8Nemt57zNF4D+HnX+faWMt2XF5U3fazQziWZy80jc7c8ww6pB31VE3YbHBn
tj4YeguJd6+5zbRtdtm51Va1Jl+kL1saS+/oYdinN1SMQGmK6RumkRsEgT4kHV42ys/obM9sWN8o
AZe9QbhxLpjpstPLvrLhTTnVaGgHZH8bc7k+uWVJujQLOkJRoZ1mRGSrC3hm8h7Lzwpjgu/GbBG2
M9TPorcIbA5v30Oq46mxXV9EV39qcrMQP5T3F25eVt2wAIPklvWSpLOwlVpbEvVGtdSqB2E4WCO6
Lnjqcke6zAk037yb/IgMmrNujNcUaV9+3h5JLdxPTAeIwUA2xyQh68hVfoChlm+GT7Wb2gy7f/PG
lweNiDLoCnEfygbjAhRbELYXkfbtaJItPy9Wa9huYXTgnK/2s+XvP4p2CeenDGzufd5/2zrbZ6EN
w3AwzB9zPYfLEkFN6cHkoQqdrpZ71PC18To/e6cFeZOYzj03Qr3kgJ4tu71OoBY8YhKP5dcwYSOu
uT3y+suC92AvoQ8RTR4cs729XrexB6fSGEPixfjisAbnqNzbtnghJ2ZwIFUfeoKOe4tIfSd1u0HF
eXX96QnurbSUhWfzs2A1zjSKu6tBW+LyVIygO1NwLBjk2oZFdKMic1LQJcAB+oqO1akSvY658FCf
XG2YVPuohXPAvE3i1/mk7aZ9pMEDYkd4Gg2O0YFezW30DKRIIuZiRD/jQlRLvgn9HT8R3Ci+B+dw
G0OoJtD5F7VJWfiLejfwRVcX5gHi8hXeroQ5WziX5TZMdjgUIZOrd/xk6/WJpBeFjxdcWXjGTOl6
xYT0kq1boxbvUAqGk5GIDhzwFiB92KMOGwSKw5CoR65xnWKO1NLsd8hO75Bgg17rXp8X2eY7go4c
j2Y2oOLPLTKp2dZ73uIxtT83V/KOiPNcA19uupPyGlLxvdaSJqD6tu81Few9sorxUBqntyFE44SU
jkAbs6sSW1+gSUUQox55gJHK24TA+BZ+InQ6T/Vr8Kv4Paem2ffI82iFNzinuacCe2o+IxVQL/wu
Jjtj7Rkvezs5EUY+fRQ5oUaFfOF7GZc+2hZ7lEA4UcP/InmXqCEBaUOUvNsDfhIWHCSsaORLOF0z
g4zquyCZVd7ayplsZ3Koy/aqrETOtNd8++yPbzdz2DE5WtCIynK9DOu4Q4S4OVBU3xSUvyvsQPId
VE54bdEG4D4D6zC3s/EB55KXC2/nAOmDPGs8bE+ir8NIKC6TzdRkfMhFcr3Lxpk1QBrX/XJtWOuG
2R9z4dncGTeIKryXZympfxv/Anexo8scRS8bz4SkluO5NnwETCA5da2MFsewfiZ1YG/r5r1S5Abk
nTacFBua/ic9262vd7hxBw1od0AQ3tSt4+Tkrq1aZEFdPQ8gdj0JndeyfzPUt0cd1D/l3FTsD69N
myTUhBPTpS8NCkRXkaA/Sg8hl6D9HmyzdD+CWBh2+m8W3po4Bs2oUXgPBtZRsP/BifJpL2jv4Ez5
4R3t2fFnHneK3S3cLcbZNBhVbZGkdK1WAV0Kwl8XrydYm6DbzoSGOhD+m+jzR0W/b9hAeRMjf0Ja
zbk5jdwa3QfPug/krcM35Lr5uA2yhE8CA8zqJNBUHeg33JoaHdgRZpFUn7UIYKQkx7yZlAPG2Mvz
97foYG8YOocg1ZVD948PxBVngiTHWsvatsxOwWGmmIJ9l9Rc2FwUI+IwojP+kIsP9qmQ+jaOkLPe
U4ckl4Xm4ueFaDaq9wCCPP4y0Ec+VhuG5JtVWrNVbpMAdpkajKoEmurG48t8Wr1V8tbJLOmT9rBe
XBuEFlDjYZsDyq71KM/2nJs12+UUewA4kCUZBMZzeUW/F0QPQaHicP2KT4FO+ma2hveU7QXDjedT
wSWh8TI5Lukmb7Gy+il9Nj8tuWZZyf+Ak96vwQF+D/OHmEcBAJKpda37XIqwZRfPzTeLMzC2jGiH
38n9QFVk368u749FP1KTAmSzPmh3XthN8gza5p0tOEMi8NJ4kCKrcdIXBGs0DVfwJ93OgU92wDHH
1YW2grMekD3h0aO6ZDFt2ofDygPZHX0WQCXCMM0faIzAli72nUWR8mtN8c6lK7R1rk5Izfhb8OaO
kbYQUSxvnP6dCz8rOeNvAxUGuqXQCZeDl3OYhSPN35MKKyAsMoSyBG36WhdIhqUQ5BpmcmgRtUgt
gXFms/b6iKEvJzohB4WliM4B4P/5B9QxMjYeHCX/k4I3bMzBGxz9jCzizTr9kVul1w2qS4QZnFEW
LiEGxhtKoJWBzkk9w3WVckqohCyKYOtihZ0YKMbaZh+LQcrHjJHW+2wPe3q5gcZwxCy0y2kh2cBI
MYTIC8JSDR9jHuhi0FFIitcXFWzI+mZ1KrdXTKXi0baIb4gmOg8H81T6WHo/X769XUrCAZ5gqF/8
fqhd0zZWcCtBY99Ol+mEIOMmd9JtAiagkDIHNCJuFriUG1+cZniFrUzTbZsh/7OvDE3hp4jUQOjk
T3PLFdSH+TTFHYRPVh6sQMwF+aApe3n5LUYIBht7/4DyzT+CjrEjmZ9FRkBnYV6LcB4AYyBrrnvB
Rpm4VqoOI8VVZGO/R9W7g0CFq9cS9maI+mPNz3sz7dQD48TDR2CFUs0aQGcBPpHbAa4B0avlNC+K
wK9wCaiB50Oiequ9D2Xq5mySt4Ik5VHWMw/A/MygpSz7G/rNJiIAQDOaXKh4pkxp5KDLbn3Pmkg4
GKjsPmC1Is7ahcSyqUvuTvsRLvISwmdHgeBDRC8h9ahz1pfikXzfQ5dKnAWD+20s+O2cUAei0ssy
UgPU2z+BrjfW5D7xHZsYqnX0XNY0yUcjvBJAhp3Dz3tgPnOcgjV8SB38ZxXuaF6x9iQIUGo31oDy
dTTl3NUx/AUarDPmcmCN2j2S826brFEezTlESIB+xtP+iui//HdNDLwOl+8h1aft3se2PQOA44p/
emrnv53bYDwtuaxs8BMAnQO3kUfo+FsmUUTU17FWQQ3VhELTNAecjQfJ+M4pj3RmpOzvrl44yJgM
d0eFwO7IeXttE4ZIt+Q3U2cz18VnSjJgRjc8yd/tAUgsrFodS55uBh6J+aV1cFoeiVkcHDtW0h5Q
z7WDLclLx7Oj71G2CjkpidVfyS2J3t7/qg0DuAQohWSer+GPst+JFVxQRyx58bH2lR7qgF9i4XWB
IWm3M+aS3+dYQqpBgzllTutW8IBH4oOw+Zm1lP3F5Epz1B59beebIEpF2tp+Ofe+kK6ehShlxRlo
i5UlnOT07a2X1XzJrBqS5TstGeo+0TPTRBKNHYJCUX/7dDLrUOygZ3EQ4YPFE0t4sbobO1vl7J2P
2eaorfbW1e0Jy0eqxdGg8UK6qW24T8Mce7WgHnlETcZRmduI75ZbCo7O3dyPaphUgj5lsYgL4BKh
8oAdgmz6wvVWezDs1vxOEcG4e8XQeLQxXPZ8IzZfe+BYiCGYvDJalX4G2rvJgXxMHiJ5FPk+6q+/
DOVKaXFzrCeXEVaBreA6o81asCjwG+iKbKhEpEPZY9ioeaN3JLwaaqhwGz3Br5Xep9cygqQoDRJ2
EuniBQB7Hx3OSROasd52IGpJ1ODRHOmln7hK/dFkQu93LiLL7pRB3qqoGX9yNjwJ0/rJqg2fk0fb
f65gmrkvb0ej6TINDRu7t0dQvwdX62Eu/hisUA73TESi5mByZUGnCUbq1HOvdxt/XCv7mIiH+Od9
WtT489Rx7yC7tytw3c7Pslu4atvD7yI7Qg85zruK3/zUfqdsc7g60O4+KPTtgUFjkTlZKpLasBon
iWtDqJ23k8XUsSMS8CD5xTg/uQXSjmI34f+X4Sp7KTNqjSLeSV0z2S/U77gOsVO0YVFki8gNbKTt
Ca1R5oibrbZi4ModoW+HKaZ0VIGc+ZeCvjHUoSV+xDX+q+JHHT+wo2Zv9nbLL7alUGivOcKel/kQ
PmTFMFivUTPbHaeW+Onbpfv8MrNNjRYtlJYVzWd36n+8QhRuDhTGPzKkHsnKMczDotWMOPdl1ks3
itpfUwzDAP9alvCF211LH3ftd5MfRC1EsafNN8HO7pAWHSwmqnBJsPBj6XFjn0rT71VCdsCJgbar
v6realWwqYRiQG8a9Q0qWrqfQ8DF3hRe5htsI4dzenh5NVujLWLtohvoAHregtc2NsyCn0A1Hvpp
00ppzFCEGgvC5wgCKUSKoREvsqJAHmB4cz746o7O2O/N0wfh+jmghfuBnwGnXd7PX4vXgdXD+maQ
wt7JjfnS6oEa9JXeeN/n+NBnALXmrGBbCzUMajZdJFqfv/DndRi0bfnffdg801CG1iMN/uupQN/K
59SpoMFqWqx9veRSVHiT2ZEL9/PkReZpFtETM4fUFs0bnmvVqKsucELZ1f0GrfbP0BAN2mdYLHB3
GrasBY0/dvbdamSrLvkUZ+fvjfQ6vlEYPFaevkl4zF28lLEKZD1p2ze5oBFsW1s6KZRkZ+syrAlr
mz3kO4dVTV3C7gxZIIHeFE0+hJQPvgO9HvkgKnUoOb2Ks7dqkSY2zcWiTekMPdke1lbZznWR8tPn
xauDeWv27Y++sdoTXDeKBn9r4/XghcKcE0klMv/pGvGXMJeFLosRORJ5eaDu8QK5qWuYBVRZ60QQ
Hz5QT0GNAeRCeEShAPOC8PTCg9DBYwBFaH52adazX/n2Svnzmul0F5OJ8Ge7SBddjuVPfQZ2lGXT
qOGv4JGw4TQK9OMCz2Z4PAWGidAVCKcwfSmekehvyRRoYjMQE1h0z8Pfd2Drsgex+57yD/UW0ZT+
MEnz1IHxGKW9Zvj8Iy/QV6ZemIrWXkR2esab+vE5/eLBqAeX4NnbmDwlFiOFynle48ZIW9LagW9w
8ul8WMRBGPtnxZS1s6pWGym+2MYpYr4zYtO5A9ej50whhpJGuVf1wrBhpb8DUjw5YjubYMq+5l/u
7lsMF++sdOUJ26bVJqd8nihJHtHt7j0iuJnuPWns6KlTjW0hA3GrcfrOG04h3ONpz7CxYOjBb9t4
wiPdzDhfHFUeR9jA5Z8c8uFPWIrw463gN4OdKz2N+C54FR//WhgOOkyBRYQdzAyIsMC+gjWCwDv5
zg5/nwvNAzzhHDJkjjQL+i/HpWP5zA7vvWCTischzVjXgGB7taGbkra0nfhnPYtzDq/jZzVOwE7b
xVbxDi9tm8xuPTnPyM7cz4h58NDpXiJYpPIO4xFrwzyCS3aL6OAeSCaRSatpR01O7CeqvZ0RQjRu
bly9kXfhS8EuEK7S5oNMpoGFPRcTO9vd5cdybz3dbigcZFLJeEQjDKKYYMGSTbXW9HOZGGBYl1rQ
MCy5uiuuMbIQWiXtVH55znCKOAwwGwviKx8Co6z1ZCIkieawJz5Bf4Jg3d3MPqOjfxhQUkLdm0JT
O0Uw2nZfxi3E33WVGFu7DuEa4gfh2Ayvgw//sO/hYQDfVX+js0eV81eEQnH++bprQKvYwV4+/Siu
pw3BozVYsMIFPku2D0Z8raz3CSqP+7U7a5rtZ5vtvoHZU9xnx+w+Y2QiL6aznJ2P1Tm7+5OQOfzO
l6etDybPWc1szaB9iAdH60ilPYsRGONK4k1olcPI2I9JwpEtHnmf5yDFG4J3JDISnjqMWnjNIxKJ
J1lXY0JSEh8z5EY81qYD5wM9JgT8dE5Rg+sCHJ0hF5pYo4jB0/8nsUDxh5DceboQkvGEwMY+M7EM
eWRN6HsUDtCksOxIWYHNLE5vY1hByWFgmLW7jS6UFTXn859wRdjyBUE12ikfzuguT0+OiL4pL7aK
Em+UHl8Iyu/qM99j4GKL8gCi4Y9G218mRsxYdZamHKOYtGd01VGaH62ekBwR4ULoQDO/2yqsC8Rl
iXfbK3S5WfkNx5aErSkKTprho1GNtPtmoalCm9SH4o83qLeeIlzZTUGdBR0E3TuRXObUKt3FCIkm
IqVa5i0vgD8QD7oIen/WzhNLgi53AXnCQWWiKPBlOb+cBA4SFH0k0Usub7eHNMNBrPTAXsYhtO6E
JAhQxV5pBMLiJ5NBXg6Ee05elkXu+qRpYWAPYY22OOlRGjI+NOHDwfb2D8T8Xm8ejwba2233gHNE
mkuuS2AH1sUhSEMiDw3wAcqUL5+USFfwlBBRW4kCWlSNdRfeDbRBwRxGZLsIZEEtbYpns03R7nmq
bipwtGbTPrGDlp3Ekqy44YoiyFiwzTvQXuU8omiWU8ZK+Gh6sJvptez2i0fw7fMH30h4ctwlL4+P
iESGhyj5iSDdUpuA7kDUluQXUIE29voPMNMwqmEH3ElllV/sAr+41FllDD/YjYPbAipDF/OaOwDL
5ePUuPJ5nmAqlE6P6G2Ek/TpbiY+SRmUXaA3yOUexFak8iOcAUS9ch2EmIZ5EF36iN6cJpBnZJc5
2XbI+aCmxbSKZWpwY44epOi0CfgqduK+cqouuxaRv34BsRY46/lTAuAAmEnYSm9ZD4ODWLzU73jM
C8rz8dm3BtR8kcdwaqDM8ebYyn+eTqzkj+++2rklvfmdAzSSX+0/5ffG+1lQSXGhQZ65ZXgDkqMF
wy2sU4mGrYYsA7CEorxHfSE6IHijFYkt1L5UVG3sOVDM0PIaoELQQfJBSFmfXvs9wIzUiTeJ6I8t
ujI5wNY8904wEoSreQ2B32LeGbsVx7C97E+5pknXvB42LN1FrHFF23rPLaDxkx52EYYSZmLq332L
9rl7bGH8s52US8OHkEVDDyoTU0fe4fL7GsDby4GjoTdcHQpD+YGcsUErRs0x4gbZATqMQuH98uCQ
UjPQ91rMrXjvDwbSVaR8U2HIA+Vtgjfow7owCeg1ATbZ/VsRlDgF7BF40uW2lrKruGaFe42QfzT5
RBMsRviA4rPBX39VI7/4px7Hm2e4KSZ38YcWbRc+PNkiA0Uf4n9UpDcNxu+zYFMxw4NL1aElU2FU
ciVMCb2zKB6I+9j0ftxCeuj3kCbgsyGtJiPaugCCvF1OKQ1bgY4ezlNn82L6VM1gVBIwURyYmvch
e+p1ueUnT/roO26U150dzA4i3YBXhCuQRUC91JDAE2nQJl/lEtEiRHytr4k9/eBnkUM1juy/lIqG
IEQKjIFhqr/xkPpQxO1yPTv0fYZ+yAQCWHJBtYeRUd9auCS/1A37svvW1gI7uQDyz+xosZ9n5hj6
2sy2qX/adkYVB4w/+8MOZ2NoGi+bHjdsa3enSCfBsHxWANdG/9Cv1MMzKOtOpg6fFzs+a2gDYEgf
DQjXxRwtoub7DIkjX+HavjoUNnunci8PSgG8oR6k9qfBi2qyGcN8dHrMBkgxuHah0jLYY5oaB2+2
haxhNnrUszpEbjartNL4ok1MQeExPIAakvzc9++53/t4LdIkHphWoM6EknGP0y/r1Zv65Oo27xwm
Z6e3WLA4X/CVgDcKUcWOGh+HFgmNrQj+HO0yfA3B3zDEpFvxIYqO6Z6K1argjWV9TlM2on87bOYI
KHzXhzHsL1baz3T5axVAUjKjG9N0ncMlrvIeKgSTA/17QCGuVPZ+Yu+FacL5ShzlTuFTmZkkwvhU
uRj/wRuMtHW02MDZsF8sOrFy5TIbeiAf+eIhnAsLQnPqr7qzYlXFotmhEc6VidKQvdQUzFps03wR
zxZipjbfeGzxvXiKxRgadE2uWrLPiiWCiHGi8KTVSDRGCJ72/P1cS7jZu3lkulIUvcwmKtcKESOh
SIIRXxrSz4OYz3WN9GYL2Zg6kTtjf7F6GJX4K8e534EUe0hb/VavRtlUw3Fx3vuERLR2scqyZnyx
hwVuJpRyoY+/0RWTekORJctbhwm6lUuoSzlkG8m0txH0QNVv9uurMpMt5M8PocNXQEq+O8z5MT8n
ivKLsNNeA3hIyACOKA6nrIBYrXVmk85axiDN23RvNiJXlJ90UFoXwGQXDX2SEd/3p94Kim/xzXie
zwfbW8GQ+Z7NbVcl8Lkp/gvTeZEYiCgQ9w7fFwpc1raNJkKf880fz6CkBTrjZuQcsnOny4rpXziZ
LbLx02Lfb4d85o0536oeGb1wks+sImaJjyDDkcmAtybeXQA04BuV+o5Zeqh5blYbZFHlc0bVfVSb
ROOvlew93RnTuINr8obpUdPiDwyR8cGHMTVgLRJN9Zt2cO3Rgtuyo1mmAG1uH0du3CjGPzZ2oPXV
7k4L4Q/6eY8gW50ZG5O0Ij74iINRJEJzEbPAz2y2+TkNB/9aEx4Jl2zwO9PNwmexypITpgBtNYOK
Ng3pTu4bLlTfrYrwOAfDrez7ogIXbtqHd9huutFHRjdd5Z9bJlzILtUgYo7PejhEW9q1dxvvcfKA
ttrf4uDu4Z6shO5unC0q6yFR9erSGmdCd+tl4/ccNqdKgxXfv9fWUvdRqn8xr25ZG5sc5q9VR1KL
/HyEh5zVDlPcN+sSavEvo/73xbSnxx834XGMiDuoUBukNYqduLeZsMc5ePeuuYeaezAXu36LZrPZ
AJju13iW+Ofy3QIlPvOXT3qqM+4Wk1kxamrOuePxXhKZM7n7Y0RTnKlWF5QGYAqCk3ZcbobU0cWv
ygcRmHNxgQPSHmuYtFMoWwxq4wvePIpMVWSb8y9+HZKpZSefSmmrdrOWe2vZx2gfTeEe4ruC1FK4
untfn1RIW+tcayiJiZGkESRd0/6ABOsCwrXBAsEhd43lBprPm6ySCJvaKW9AqGP4cj0YPYHg/E4W
COzwpJOCsx0lH7585rbHhTdd4WtTxy2H+BP4nNnCn+PGxZyUnXOa/2E1mz4H1kOw8RgSrZG0SDxK
9cG8d457z3yOmyLciGdB6AKqzLJH4Pqmcw1S8k1ccr+OvciI/upJAsNXEBGQOiF2OqAA4StgEoxv
4Y1oNbWQRKiMDaZ92aFAPrQqBBQ9akGkQwu6OQ+ASTRi8GqwzgTUeA1xnvxIkc0OknJbYxGY1v6G
m9FxwfA/1pQmnHpB79/aL5SCZiVBkGBLiirlmn+3P4uH1YUBn7et6hDDQG5b30cf4gM9V7xuMIVs
llf7A2VZi/j/w5nugw18qPL7sg5G78kMD2HB0In7FZC0+9+9akCwgdHxxOe+WCLafgeY+cDJgWiP
doq5wZh12iW9Tv4OFH7rk+58eGriz3sOlydqhzgm+6nbI0hPL5whebQ3AB8T7x3MZhsHyDPUWYbp
AGzbJFNPtGJi7SNOdlcph6nEGgPa6XPfkOmsggsVfkwfeMIQCNFVwS4Pekh5WoN0jpDVPC7/cAa6
apU97QNPPdGQ3u3HIh5RsUFUGcXxJdtmo7iZWhNwC8Xmd65qzu6mfI7PcJ+a3GPPGVr040nNu6Z2
9/8ojLG4E/FRz6SWy7+GvNAGg8fd7E+JqiZ8YyIvPT9xyni3fdge/tbs1z3MV4qNCsr9pAySQwY9
JFh7S9LjpzfoQmlweEF4uPgS5J0kJFV/LFBPUHk7zFJ0YErWaUBYubA073BIKOrH+fLFukMWo2/X
9gfxy5esUFqHU45VzQzXmzQfyIhE6ZCB61DqWOFmyytuNUtHspxWFaUs/p8s4hz4BFaSSt0C9w2R
+fmThu30BCamJRXHDiU0weH7llRHkLhpxh95OMSVN4IXrrUYshvHkzStxdUnGx5UlDhJ7BPLSalT
CAASo3wzY54E1N69R/bFdXZl+u4hf7p7q4Bi4fCvILZ9fkD6i555egiAjHE27XWCqSuTJQBhfHPa
A0238U4pVvW08Fv9iqubWXBuq6EYZOtTkICDwcOTMIi13NGMofvFtIKQxGbR4WXaLh4GpE9k3kwE
AcGgHAOjR1BuP6xaSaMnBeki98xQufLFAI9fym/wgQtdT9omwngXbxsAL9PfrcRCcDrASfYjn91p
Ioil5vzRR07vbKYd0ciariGE7BjvHQOMfnVi6Q6ZncJKUUevwIv90YFn1CnSCoIcySNVJPjRqLmI
BQXoCXaYAhw5g19KfwdAjeq2oCiQDhZPedqnzHIkhiMX59k5lyydQK8nnCKITQ82Y1ymQC1oawrA
vJfBRV8wIR7jZT7pbSgXz52UcTrgAbTetEQqd2djLNcN5y1d6nM8m06aBUDAmhoLHodOXvdM4LWI
7Sh/OZJq965bo5sgbwBp8R4w5hbFRIKmdbLaw/n8wxgRDnn3yLrXTEm9V80iy5hZdTaHDxOQ1b+l
PiD7C1B+SPjVLddhkqQh7Ttfm7OtqIKf7ndFKYylCFwYEKGpT8OvcSFTdItpRBL6AjNtJyYvJbop
fMYY4QKo7rlGheHqXXJ68dLUl6Tu8pPYuSMweqRrWdQx3U/edBHbLfiyNuadAsB2oiGwANuBew5/
FBGs1bjiQbvvb3PXNWlYSTD3fUB6zsk4JXqd0tQBj5Q+8nkmqBSQTYAATsJXsdpWPuxRotmU50G9
MiHmjKzOxGCyKKkyyJa8ENXDtPdG0RlE0aHXJrfpmMOp19pZkQtL3f0ucdp4mcBFoBI6nqLsC6SB
TU60ix4CDoYl7aJitXvSLqoUTYu/VgT+spSKrcF8x/XGDehizVswU25O+hevOCl01kj/usrscO5J
XImX9Fqm5uSCFQAbDkPjYnUa0reiOOIKb/4ntEOWNB81TgidRnEVw5vmmftdpjV4tD74RHvnxc+g
MdS2d1EjHbbuNnciu4D7kIKyvN3cOzVKcEq/b+pYrMA4KbMu7ofo5lgh6qynlNcCjMRSEHyJ/s4P
ezpWlVcaDpsBdctf71JDb0lS75pFOmk6pFwXzabmI/KlTi3dby0rfEGmqwO0jWF4DMDGQOY0MpNP
iVh2KPVBxLC0P1KUjdr2zD1duO74YtoPJYYBlOcAQ0Xh2uY9MrNVAw5LtollG2zVRMS171k6x9WX
mFsWJNlu1Halwqi+dODoyQ03gnvGo0ZeAZSkc7/Qx3/TXHc8DrZXL53HZAESBH5YM0v+0mAfnWG3
Y0lj9JYAkWDTk0fGY+qMebWCbPFlrkSTTXzqAh4ObmOpA9mrO37+Zx2ZmLhgAxI7SMEFbIrnkpDS
61l1MvSb7PGCBsnTfbqg3xwHyiOXI7AHQJfCa6W54ATUTW3bfYTUTWDGk4NO0sIjweGm8KfOcFj5
WIM3qSQ4RWJeu/mqXiV3N9ttm03Aimmt0erCyBMlB0BzSznPPjJlXgXG1cPfeaed9Ymo6OgDceyf
vE3SA6k5H5yQ7t3Wb+YI7d+VDKPr5fAzwR1NLX0tiIEufkQOBmOwinapWLKFTIzlWlUdRPCo3luq
MXsmuNkCgHoWzMISnQ5cBWmkEM9CyDayNADl3QahFt9/nk2Hnqf9fJsZwUlm7VET7ajNMGf+qBc+
EJxjgy1GyWiP7WAa2knEbePo/mqFoJ6TBqQm15v0h54d+9KhXymPjTstlnbheXEeEUwo76WXRtJT
2aCQP6YZ/eWb+tjfRK2SDQSh8MHlesQeHnhCymFRge6YrUa3mqC2egE2WBqI5nwqjayzat0njYZz
j3vXrv09LtrhnVHSW1UxX5UY6P/R6ypFL2aT77yD1/SucY1ZxfuTZ5DmVrGmKW1+w/tfV5tXem4h
RYhOaccyMHH4hMxxbYZnXe3LjZ50+HWhOcJr2LoPR3cP3ptoa6jhhedd9avg57cG71jbwbUrd+jb
azvnDpWRecrnmdQeXLGnrKlhhAC5QVU7T4pVg8qN4GzXyEkYns3P7WSohIcMw+3/bu7JadhT94XK
H+WvdXLoQLbWwKN4g+8YG3RXNx+yDJf1dSJDjxoBrqFBJ9lR4v1gyJ5trHrDZnQrP1vz/MVKQMAj
ifAdS4/AfuxdIFcFzBLv4Lb8T3iEKk7M0em04s3WtM5Br3KP880E4wY6HzhRGgi9cVCCsHosam47
N5hYNTuG26l10/pkMU/iHdFUae6GZhkMZTaDxkedHPIOTIgbh0Y6urAUusnBZZotFCX7/QGqvQDY
7QLsMyKKDHQkP3WzW9bB1ckMYV9Mi885OEBHSTvwM7femeq+I4NqjOSFnSiL0gkY+ZBSw31vznVw
hN3QpAnVOFqftANN7p5qjJOlE1BLD3xI0sex5nyDWnggdaSRYP56911w0DG1ZAYpqXM7bNhn7DO7
KeaZCVNpRMDJ9G96PnvufkQ17vlrvr+eAYTDc6aCies2bamw477pG1yEOgfv2v+NzgXp5enSu/hz
v31ghRvqbR+v8e6c1L928+u0ajbObgwGQ5TC1d3xV7fy5RFrSFxFPEpS59CRv086fst/Z0BaX/JW
skkq08G2RujvhtO3qf8j6cyWW8WWIPpFRCBmXsWMBjQPflFYPjZCiEFMAr7+Lvq+dMeJOO220KZ2
VWZWZh8qV4k0YY3npC9IX7fV3fOOMSi3Fvgn+s8knpvsoWv/8sXoGfvS+a0ilgVMW17Hzn0E0Be9
iiUfD6tmh9BzpjpWaYV5OaGB/Q0rACRHsIb9yjVOojPSgmng1wthV3Nnpn67Y9iJm11mnrXmLjrk
lDoDe6WoUOUlqeP40kyssulgJ/B6htVA1ce8dfNe8yzYESDHnLngjTax0o7Nj3wB3WUnXBX/a9vZ
i80xu0PnZOnOf4cJO16itBIHRRdHq/NvoU5xBdx8Qh7QkNHCNeYkCFLCqF79Ysqx1/mrw6pbpH4e
NO7IcjkWibyiglNtsKJocbLm2xXDV+MRRO2INLeLYgTEJuXmg9anwqKHqHAn+jCqj4j/5NkEr8U8
rsTp6b4Qm+z7+U9t986LsO4dvcRzcws7ehIEU0zHMg/TBHy5zSYRTOknM9Lp7/Gug4mO+gcO8Wyh
d5v4y7QqvvWZO53vGYZ/s32argo+7Ii37KPBD2TyIq8WcSCzukLLmB01Kl7xJ0SqCz+KDQLWTsBC
rCESgbx8VLZAuKNyHFAA4C7LgvMuRl3NgM+MjpJqTjy0K9rdrveestttVYF1CbuIBvboUflTC3iq
qBbs9JfXTtuP6NOTBFud46P/QuJRiH+b0j/XAk46rPxz1Gj+9HaeYwtrnp5MHjzCJ8k3r1WabgDz
KtkHr6n0SVhVgYkiSRkXah4wevCcP0j+uVBehZ+m6/oTvB/hh2lWsGXW2h6edEQq0X4Cgy+QRiZl
bcONZbf+UpfvadTKwYJg14h4aXVkbNjHdrBBYZz4hbEZa+8twtWhDUDLIBXewwROeUc6PWPNAnnw
qFeafBg7zwRBHlysjBsyvnlOrdU9j8l3QXUoT/UYQHDr05fGNdcsSyNIqb3s335LVvOvxX1Al61S
ooFEr8l8grfa/JYg2GQJ6bFq/dfRUKJM9ViGKh0aTUG1eoEFHH5nVNeopM3GLmN/8UJ+WHoP5Cto
I2Chiz84/fZEGyjFrqzcn4SzP/h0yMkI2chYBrBiWpM1zlzdcuY+bnMb8wNsfnWB+KESpgVZ7AyK
RytOosIq6bi5iZ5AVXvN36Pfhp9tLM7lLkCBi25kWbRugwE0yWpsN2lBy2UY8Xn4yDOWj9ftqdnQ
zKzoFztUDxTFZJoKUT+8rjzbc+9L31y2FcoIy1g2fzf8MOJFNYmbET+EI+PXiTML0q5sej/zy0Nr
WgI2S/QVjEV/Ovk0tr5ht5OyCnNm6VF5JbEd39k5SRTnGAGLgSgD32PDLqebZmrVPB4f9q6DZ/pV
buXsluxOUwI3t6VVgpawXodlzM0rMzeNXXWibVWfyx/3w+E7zkNkPKj4bsv6iz7/XPIpMif1tdCM
EP/9PDwEjjcHpOqzHUKzuOqLOCyjHF2qQxlUxlVZEyzKmiPSXRJAXj4aimSNCZDd7v0HZp+PDXZi
F+mv3MgLTZjne/npflJynWNw7OTDTQCssSCbu9u8V+J19AV2S+zawwvjfaSZxWRevfTUFdV9Hriz
W7wfrF51ypt387L1DFUHm1G41/2kScASoeiS1/z09Z/XQTT42x+cjVacLK05Zq2bJye9DW5qaOjX
mbw2DwS/BJMtweIh/b4fVmyu2dATvWJRuLcL6ecueFmEukQK0dwjWEejck10W+nBwBD/9thLFIbb
8o7L/mM128Tn5PSSUAhUgd2eeJEEicIs+Dry0EXtiH+9jQ8j7vPW7Px0c9UrIY4W2D4laAtsLPk5
dPvkO35a9w4hcHF+ruRi2d5lEA0qE7Fw3BglW5rLmf0Oa2s4TiZqjx8WwVyNC9OHZhzdJrHpfnEl
n76jgZVPq5lci4ddL1OPlmrlc18YXwxSj84hO8lSlmkkBOKaQ4rvW2n447LsKDkOR5yWBKqIxak6
fB1UyeaaZQGNJyBl3ifDZctj2Bn+ZlEM2FbZz2rbc+bZKb80C2mfoQeg9Vj3/hgwH7RL8UTDFhXH
JoGMTMLMxzlr0aDTBscO46/bBhDjmHqCVaymy+a26WYOyPkTU5jfjkAAnhesYO+8cTubotGQiZJx
FIzoSSoOt9slcw4jKXv/lJ1uo3TG9Ui1hNyqUU+4+cpoWEEEiAP94FkfMJe/fVMzigyD9BJfKJ8G
6sWypm2sML9a4HjL0i8Xw6/hGKWnvBzhwCYrb2mK6czNyc4JcU00wPrgAvmqqlMFb9E38fL/1Rdk
ZCATuQXG9QNosKk5flwxj89CqEJu7QFPVvha+NsDhlPyMvvmC8BHDK+wjBA1cz+yOtZPxuvJ+nl4
fxthhsXt9/trXCCdSr9wJta+xd5i+s5ST4LIKJeDcJLfjoYobJGMzmT6eSixLpEcGDd8jTCklAJz
LbJYfZYOSmxP7yA0fOzXlO2KUMHEKxcl8thV5o14JGkn4Ci4bnZR2dvg/FPcgwdGT2jBtDUGothc
QBnvKZesFc7+0ZnPnl4CU8a3MLCHkoAwWer54aLTGxfC2mS5jZYEuQLKCB9Vw6EiB3GlAXT9PA/x
YrrV5IZbeJqRb73TE8CSB+oBL3J6fmklhpPsaraUtDkDB8Xr5cVbYV14zZ5eZnqs7HSQ/WTWtAE1
LPqFgLk/3b0bmyGStHtCcNi7DYurthjIAX7DgDdh59P9RA83FaZ97eNrbURst0XMjZLKJDYUblJY
ht0v1BVsd+WM6wzXeHk3fpZKUC5GoPF18fSqdsMThmkXu21vuEwBj2gk3lFdNPLGoA7Th8DUnhSW
dMzg4UyoYf4jbvE0XnFtUxenSZkpxU0XL/bbkL+j68OLZaU6w2WwcRTYN7+xyzYAabiJpW1Q/07e
VJyy4elMn6LbCJO6kRGAEBHK8DH9MpCWoSf+x+zlcyUiBoDtR0GCdgbYXSIwdq9sUzr0E5g6TzT7
VXcN/d4R3Y4xN/UV/xP9/PZuV3AZuWdqjUNwFNUGoejP/HRRtRiB1W3v1AfdYxBGyazj6oYxmeEZ
WJd8bMgEFC2THfLBuL49eT6yNpNQXCqSQIQ1Uma/oKXycwBPnU5onq3u75OgH18wcrGX7KppSZsu
w/iDEVOxO/2nhBp9IkDcNxd9TTiD4D7HNcZ7XKcy48i/22vOTVVD3klWv4xpFLgo3qdM8kzhNReo
Q/1CzJzPf5cUwlhL9JpJIcUgZGA49bA/8ENvRiyVsdGrEA8i+IxFD3AVaQ8n1862gAEf5x0Wuff+
HiH2gBQUh2fryExVTGJ+yqn9b+D444JUZkHzYLawk5efZFPEYrdJHBkUTSEitdwkJgAzisoV5kV5
wBuMRZTkCCb1Ps/IC5VtaTIkK9hiw8nLe1ynV5vpxlXeCxBb96a6+TXdknvFFjFWhsPxefj8ZaMF
oD0iIshsVXHq3IuRngCy+MM4F49oZEctfBrzjrc+fMW0hpjjISqtOhCwGfGHtD29NcFRaLpZAv59
x4GAOKOL5M5qSKulUV7K20Gax4cP+6xF2PvMGaOfbEmpSl6bJltlqVPhdAYzzGxkOvFx8scCTejv
NXxqxle5zV29Yh8+7J9RmnKrNZ/fN7NmG80691Ye+e0UxR5lX317H4V5AqZXouVmSaO3TKwIaERY
v9U3w9HUsO+2GcvJZeIA3/sA8Sjupg/8wRFxPdtQRpSnZfi3L8Tefl7iY3+usTefPCPLvUBU2HEM
CvzKOHxRzJS7Uo7y6NZIctEIlL7w/RicJ32HY8XBs5qrE+Qwza9H1jAATcHdZPDSZi5GshfffICd
GBFwfP20YJvVmfqKCAIrQjyBqoUk28YBwGPfrl8KOHzXWu/w4TJLvHQ2LPQMFdK3bGVshXCIGIPQ
iWMRp7qJ359V50diK9ziSwIorvAdpZkPNW7BSDnclgat1uhPX9m8Y17jcF2GUMFytvhmxGD+xfNy
GndoxeFRmGzhIb9+FadnLhmDL8z6xHBSDa+0WcB/kGwrNqncIXVv2LDqsaOXWxO2+9/tNFvkZLFx
TNMvxst/E8au+cLquegcDVCQ9enlBrmk9/hTwxcawGvznR2UKFnqplXkgHLqDjC+Ja1v1/Pr9Haz
j+fcGQgmeMDh0xXxB5y0WnzQBejbtKbQDNEYiu43NZqKYkmXj9vgvIBX/r9uwDkLWrfXLZmcbNIS
AinH9nX4YZxXB0r5xJtklv4lfPeU6I/DxY+l/HfFG+ntgDit5B/Zk4gIPl7q4Jzs3WaTP0l5egKl
XhTQPtNBEEDdhXkBmROBo7CbYKnoIl6F0zP11QETq8XHzrB9vYzh8I97ovGxcS/vMdcJ2EkJchAm
203OyR883qsGlTag+dsZb9sqdz8m+Egie5XJUP1wGkJIqqmlkzU/m+gahbSUo9kcTF/TXVCCerAN
dMIMX0haDRwSlo+gIDP6j4FG+6LgKtuqsrWcAGL7U/ya47oYfe2IVQ+uj37lsp4FkochRuOG9YJt
2DzQ+VYbMDTGLA6F29CSuI/DrbQ09qZxgTIxmbUMPHqsEvsHw1MvHOJiV1jkGNmJdc/W6NFoQiSb
+n14k9BIvwEv4WLD7Ek0tf8+VrLLI2EdrwoGLXMeByiLR/9x6fctBDpdniv+VUuSm3P3Kc3lnx7V
T8/LcHNZw8Dmds8ackwP9zcdG2rkNYerGj9eD4vJCskjYhxSVhDfegM1PAYtEJVgz5BjjjttnjFm
8IWfZMlOAb1btha4akiTnVAitoshEcCTSuCheJmfZHyDbv4hA/2ya1zNbiSHc2tlHq0DA8EUtuVP
JjpDiLmi2yzIRletk47KpL8nK6D95Wsh/czY7V7f3EJArZPvigjDsAl0Rt4JEzmCx7w902ovjxEY
KHhtyon5wAp3bxxmXppZJYc8Gr+vCZtV6i77TcIZ/arClBGp6/rCutUcsRjzNBQkFYlypC6zU3x/
odP7UTy0hTEC4J3GWMVVJVY/4zKjTPw8vjthU9uxRzTXnxnRVOd1oP/cQmhf63OdbdsLCic+Mfra
2KHv8ToKoLmqqD94XypzgJYfPulSX9Dc84n0FQOATnfsDZWN+mqh2FWxMW4hPgM67hJz1eMHahfc
9AYQholwAnNGX5Qua/S9mHrMS8NiWzpztLlTCN5jdHTwLQnmmhZ3eqkV51P5JmoNpBaIKxcNdufz
jDmFyQM7Y0/waJEc8THXIQjrCyPXd6e5r8LpX/5n+T50ONKhrgBVtcWfbBkvKTi7GydsONKK7J42
F7CTWJhK47zsMq96KuK7dctRlVACSvPn8e86REkwAO6T8TBXaJM00UXVt2RIYqX96WV4OT0fZL1m
tdPa3dpnlX2eBlTr55l0hyvYfKyzYvQscdQMKWFyiLJq83C2/wSSb6yS5voLTtQTth13Q/t9JzF+
KXtXYTtk2Dz/eO0X8PMV2STGmw/dfkHtuE9v9kHtZX/MlfcgJ4fzv0rABo3fhy3uzRUOUb/afMmV
jetnSydh3UiXtXChmbxIdfrL549gMaZxIb4Icex3tem9gwEDyYBNv0UNtt8uZ1DNdFMz1DyuVDOu
erNhnhW48czlbcVS02xuHvMk6DBk2OiZL7WHHMyY+Tn3ny2/DWpr4Z88OxaEV3Eg+qX0gZbJZ5Za
Oi8las5ka/QsGwCyiHejiT5NBALCzoQAuuJCJkgLBgoohnTtCeNOEsi+ZXtOvVks1YkX5JO36e6d
U2Px9M1f24aBquxPOSkR6Ubt/5mqJwPAfRGI8DtApHeKr+P1NLsIb95TYYrUKAC32PjRwtZRf7Ab
ZEF9DBjvKVwPdA7at4bm0sO1mW8cz8P/XKsl7oPuGjN6xF+T5y+bSgyoMxelPskxXrzgAuCg+9N2
DhufSM9DbEaPKIwmsJW7GfCDWmrn8LLiSvzlt5bC0jU2fJaHwA/kAtoxREUMwFzRXlZStCYEn1+e
CvcBNkI4/l5PVi6Oa6BypOLdZRMmZbLhhU7Jr0CRO3JN12Y/r8GENlMi58ejlM5pkIqT5L13TNP3
hOcZI+7o3nZC9kW8lSVfMCe0WGkRNsJckW7Lz41AxVqqcMlWKM20xFuRXOMgluF+pmtemD+ZIyu3
rZ1x5tXLmjABfJqzoLYTLIpZnXwXE6TZ3eM4QPLy3Ne/KFDRgNEKTL+JJixlgiUlO6aDqOYDPssT
TdAdwNk+f4j2JJxOvzUgCecphLG2MG8hbjhhBaBIDGxAGuO/p9ciJkLtwV0R20oI/aMEOvKiHpbT
iAibwR/Ynnjqt8c1/boTj8ttDTFhfqfH2YI10iBbXsc/YOd5vI0U77XM0ZmUta39vf71/27BT/Qs
bFa4PFGxFcjlWsUfNnivh2nZWyVb8GMRf7cXl7iDsqC+m22Se4G5gLrHEUj5FtgTduh343Ag4Xku
K1xy2kZ3Sh+Bp3BSUmSs4yxMYm/dDU5ZbiQQmj/67xscPYtT1M3aJmWrzBB9ske4YRm3ORntdHXU
tpJFCguh+l64Xfj5H7ZOV9lvDhcq8MKzh4XccO3eK/RDvc9XxisbfrzhwxWmsLCos1lM4Ako0Bw2
0gVTDijI7Av+vD2WdC9SIHYBUrm5jnkTnQNx4ugaEWDQJQzz/t8zQhD0+7q579Xup9jI4RBRvW6B
GBgMEEiKxCCBvCA5GYH3EM1QePI72ZJud3sCOWYW1DV6NXg5S/Df3+oSAPNekpnQo+mT8M2Ww+wf
wiTU4iMWB4hcVTKXH8Ck+mXE53d420in02CqXWPtvjuvCkW0WuH7OqCyGa03hi4uZClJUAf6u0cR
3ILy446Gm9+5kvLuOTEaz4mqpY+cPaKN3v202pLOxXyG5nHIrkiCUzQJ6Kkr9ue7KHbo11/ftPM8
wd8YzUOPYWprpQGEBB5QEerXEiozbBOk9AQDjL7IIXUNZHYsl+FVu8poZT8Hjd1vT9jkhRvbBZXp
aqyzffbTWM2I8adr8hVRxWcbnAJUaftMA3Mrh7zZRlQk8yr707gCWsHVGmtkTVBHHinR5dCq/zLC
NO1ffoawMq3fiX4tvCmOqLzDcMA11cLkKlE5XE5xgN/tLKQPioog3SQb41JzQ9AU0CJCr6jh7E/+
48yV39ol2bD+XJ3izfh3YyUQRDpEhZwdMPvpnRl0WOaWXmKL+BNWq24lIc6TcdissL9gj9gvXFxl
Vtn+EYrnNCLjB02ecS7DIkowS0zd4SyDKoPspS6FONBtzSHpZIF/wloPzI25ea2MHXloT0wg2B7B
j+yIBU5Lf0SAZIKzXjJRErPCLSW3TO3aACB1X8oih2HUWStezzD3dnuHp4rFmCujTw4Hbly8At9g
Mmg71ilXvuJoLdyK22HAyCrytb3OWHaPl9L+8TfbylsuQTYrnMoRvroQYfBrUfncu/UV4bIv8VYh
Rz1I11dtSVehsvSdFlRnfa1clU1Z2B1gDjD5UlsSECH9q3EvgQXVLTGSIiVKl/qXSqAtYgTh2IfT
br7pletyzbhJss/yhv4oC8SLua2X/7U5aLRl3CKx0zo8fAU2bHSG5egwRGFZKARqgM0GTCXWwt7D
qaPGyyDIHk7hVtv40mzbqPpSFsqiWaVRHJUrcSGds32+rUJl2a1n39nVqnaAtqEQjt/1YTxVEL4X
41Jq8z6zeWTpAQZ6U71C6cLzBI9DTUdDP8yf38NFAhb9eZwS2jDTui2ZPFb6DoShpHuWNgKQV3rk
hojpmH6lDcVmj1MIXXV+1oEhNvDtSvA6P++Pe8ef0Tp04bhl+x2N+8i54qy5/MrzDjPKwhZtIaRg
Sm7yLzs8du1SuxgRxBgs1snAI371Wmh2NckpDvJaCqYYDnY7A8013MeiWWuuSZ9mbp/fKmqvGaan
fAvjNkWdTkN8Kg4J5e2xfq5x5GQrpGF7fbBl6+kfBbTw2MR51ar8NTfP3xvv2FH49/IETM/Vf+Zy
Frwus/3rkvzll/IiesYReLa83I6ip63Ah+u/B4XhJz0lbCvGp9kenS8DjgrS1c6rS/dT8p+9Lm9/
vOr/ivuA4hCrydXjKDHps+mFS7r6mTKy4/3rN97nymSml0TDPcZX7C4geVyY12QyessBm+7t+XXU
N3rAvKbaEoGw2SImHFmNhpAIDhrUZfotRPlB+5PeqDbIhSHVoYaBKrZTUlHilOSxw47VK0xD6mNp
0M/me5R6iMZYlUMspOCjgNzjAFulhM1SvTDwTZIDw8uDzx8pFbxWf88gOcWnYfu65Gxqijulnjon
BTi0nEt83bsCof/N/mBXNTmQxNHTU6/vs2mr+GpAWj254/5z2xGCxMYDJIuyCEVwthcXAvByp5P1
/PTMIKGYDH57n34EJQOgOsDdcyMiOV1IOwGaOr9UF6ZfiZL409bLJKdi+JkaqkIwwwuUOq0UtpIH
PE4dsrN0VHHxrteGNeqOnrBtgozQ+9BC0dcO81vm0N0pGWY3sEuG6VwapiIPc77ttMCJlTDhfUa7
5pjwTVKwzHwpuMndyHyBX6j2/4lI8espURL/mZHyBGt9x/Lm5qA48IRrgx11a/N0zJvfiqwx47Ij
PB14a8YwKwNrRHCE7yiISWHlW9zFU2g6LLcDtrx5noYlH7WGTmQ+fACG3u7DXAi93anbtkPvF6XK
/Y2rBy+H++Kpg+XPAMoZWIA+hO0bQA0YpaX5qF42N1EapA9b0BaCVwfMDzOnf7t10NrS5cVabr3M
bgxkbVCD2zjN+pPYpGBglgd3w6BMGRkdRpTWHv/g8pcyBiCPr5rS2aMU6lwsd2MLE13TcKohbItg
MOaf0jeh2n8b3K4wi0SP4xAXf3wdq+wOu6accVlv4xjzYNA3IF2Xfw5zTHa7dMFwlnwBknJ8h4c/
m1nJx4lVki23PcLx3gOPxOClu5N484zqjz/eH0j2yXFZverFDcYEhuezGv14S0AcWoUODoYtb0zd
fSKF0X/AOez4n0z7BFQ2pGAkNwzgiCgmgYjON9KUxKgpmQieeoh2UoTuWWUF4AKT/1ZriUWy3i8n
STeMNJykG/B08JuuWKHKg65zX3sELfUjhA6YtetHhPkIEanOVK9uPylq8IO8xXRq2PSIzxYQP1az
EDu/YiZ6+DiS8AHN/ocUs1t8EnF+r+Zv6oC+TXT/eUq5xwc/wx0V/QSDgTdM/jJIBLPmqq6fnEkI
9iPShl5bmUoEB4z9SZKsu2YtzVzKeD0jDXotV/sHR/w6E+feiOGG5LBG0K76/cDXHZCzMOXcgb0y
1ZXNHBVXEjsojTTGkTvdiZ4tmDezJWBCnjuDuJbsMixbu8Xvcof7J6QNvsK9nYln44YF6zwVFuXx
6eDDjXKVismFkEXv/tQfm12JpsUITBCPVV/4AsycrxInxGoYxrWDlel+a59VXv6L0NkvhCugPVHp
35aPM6igleDq73dIaLxPspYfLkPtpJMf58QNpV7erEXdAZEBaaXfxvJuz7cGg6fOnKILMm05PbNg
0o1NshG3ZBHxBkn+RdtbRj3SJuOfEggM7pL7/ldARqV73kI7aT2lnWeC1ymeDuvHdQPSbglr6CPY
dmQhx7yg7QMimzlcpebfW7UU4GgVFQUG03+dRWfc0zSriw55m/Dy+iF4yz/6UXiGNP1VBt45K72s
2wOGTSE5RuGSmTQJgx620fmc16grHZfxvWN4R0/HfIv7rsd4uBN/Hox34PyypUBrVSf6W76vtHbe
7Fd/7FL0uSQfNi816RXzXwYWRkx1GoAqfQ4PkwB4bXvUoLApw1x7WcPMrgbwZ0sElmWqohIDdVza
J3JdLcqW+oqb3xMD7XA7KBslMP5pG+0K2Q6pJt+rB95P4Pog3gx3aLbvDVt4VwmbFxs4GPkkS4vD
ZkBqP4n9wJnoIYg9giZO2Ml1Z6eazhH6hJXB2Kr/Vb1dS/asmud/cTDudHYCrwDN0kGrEE2PWMnO
bGGlbxs6SQbiQP1SuVFYIycdyoQy4J/2bPf8UyJM3LZd2AGOOQg5GT+rRbJqO8B2mBUbCkZYc3oy
qjnPikUR/63MnwIg5zhVquK3JsEawPrAkDQ4mqcQ4AZ/xWWs+mmI7tuHiTveNugMMbI9m/rEoHMW
i+MM/WjCdc1//dWWVI0YEsIA+KtQ7P2M23jZhDn9UOkwa1z4SsxvdHpzQ7JeiNMEFmCpzTa42NQK
e8KqccyvMWRL4Hl6ce+FArF6Bm4hnu7hV2iQojC54LyXj5x/vDLIFEIFlB/dk7AZrb7jjQE6SKU+
UUvY+Xwv22VsfbOnA4nK8Gdu1M0TbGeto1A4Po4a/awvBNUxi+gswZQm+0z6LskFtEfauycfd/JI
e3jJGayLqRcLVrY3rnrAFcgUwf2pb2Tdua3rs7F73+vF8/d5VK/P39eKCgfiQpP0ZRYuYgKJlmWi
EbYfmu5DSaaAZgs4w72hAtS5hC6O6K6XM4RIp3DEeBwytAg4feqwOLxEiGy1ndkFNTM+FYDDPa+K
HVobs1sl+lde7LilCj0sNavhAn9JVnVUTHfGDA7EFzGCRaip7uZBtyWuKFzisH3tBs+YWcCNqa1A
yqVOh6m3H7MSupNckFMEQ4EMSsiGMruZNOU1sD9Ks6PBFMMwiJVUYmuS0wDjPvxUX/EBFSINPR6l
UYZcvkNz7qvvFM3BYx4X2ym9ouNWvkguc+vnB1YI56+jMefgK5Egrlh3EEa/T6xhL/r5r4qRXx+a
m8KdYjfbQEpwyBW2M5pA1f20HiMCNEt3F8KG1EqsJ+2P2wO+wLfApMjFIjkYyGCcXF2M6/hIeVGV
oOU+lNwUAIpjAssD4fv0JLbuHfPbaJBjfetHJRgIZNnqmafjOchkhCW99/TQymwfoT6EYuGPqTcZ
/2Gq+LljOH80Oa/w2AmfxRlFlmRFCbUjf1aPXcyXaJuBQi9Maf81+HegfCmZB5TuCQs8M54cmIJM
gMZDWXP9NE6+NhCoLEXT+87X6T9xyfyTO9Q9ZYlTdLO9gROzBbBiDnnYL+f5y/f5QXUR6dfaIL4Y
ewenhon9bUW7/G2w1PuJEZ5Vdg+mAl0jGVatL3SJQQoCcbRTyev5kZ2FvcykBg6QpXUbCXex2BpW
ZYAa6PU5o9mow/4zpX9NZoiTUWIfmf6NDSD0pNAe0vwhU9RwC5qxY2F8sYYo7sz2oIuL6rZD7wDP
Ke3be37s6YC0daXh1wX+wCnkXANTOVfpRShO+SA6Zc3/RpbnRrJFfQTOhXaWDrHllmRFgGUY1hEk
df6InVu9LhubDh+1jYhZFi+UhwwA2d4AWw9xgf/zV0MXudPZaau8mXO7vL6ZGvkZAfpaUsL8j/aV
I7J/bguGfm0NIg1szlu2HfbZJmZN7wChNoGkroQ5oIV7rgKn+No13VJx4zbUQFRli+vkevuHGJ9d
dColiI900FeysabZoKqEcAd0FrwvL+79PiSujdZX7nbvxv8EvO4EpHn/6JhWM6tBdbJMVUcCZj0I
m6cV6zbPXPS7HjsajSAzDEPrxf+luhB1ae32EAiT5QzBWeKfjMBCxhDN++qCWcdKBTGDfB307Tyu
Z+HWZxr8Z9i8dzLECPIp9BcUFh55oIHYvf2X4aWK+1q2Q/T87HU0RVL4flsN6i/4Bj0Y/upTsR65
Hb5rxeWbuKWhjn5KntkfDCVvDilRLJttb0mABLTRA2PL2ILkcxbWJwEHtRrSP6gUCwvjN19p7sw4
l5WbB4/NcBqX42PNS9zS8jhCFQwhUHF5UbZt6ovc6u2RoRbN5lcn2eJsS9mUL40R8KdmdNvM7i+d
+yQ9EWlh71JvMWYPSgy5bOYFyulc+Je9iSkhhSc15kIfNiq2z/z2FV4s7H7qJyLhty9PXMxMK07d
Hm3gEjwqR3CI+QET6xs/TKV0eAc2ZGftqOstDOqaA5v/sDBdO7eVzO4uVt0DS7oi4AtU6FS9DIvb
jJurOuGaocVe9m+2Mj/z2+4mRwPGWZ8fYWk49RnxGDImzmu6UMHS8TFmRlbmeu/lVPnVO+KBnQoo
ROruY/scQvzrjbeXe7SnUzZfvaAMYOSzvu3jmA8OdAKyJIKS5JKvkg6FJ/Lid2qZqA789nEoI/h7
WjK9fsHMiaPrOaUjA/RCsaCBfU/OEnEIg4D/GA4NkOMsNNCT6LBND9us3EQ+cU0DbgHKxI/plmZP
QjqM9F+EdCGGDgCe30TKojnQsi9Z9GfQc9/ZXv/Mi3tszP/W5Q5TAf5YY7g5BM+X8zp+upMch7d0
K4CCvyEeWBA2KEcg+OfyN426Y3oR5HD8UmjQGMI/DL27N5TTEhNRt/1J6PFV3B5vu9f9k7s3WI0x
yoKcbwPLtgSQRgjK1tV3Sm6pa81WDumN65u4KkvKSVg4TDJodascuCWmnR1Z8QzUBwBssSOzai2d
2h9RDyB09sa4eYg+fB/Zr5fOgaPVg9kQvQTnjVpPObUkVqL40xeEHfFbvekpNgktOTi3RSN0ftuS
sE2WcUJD1NoAy9noysI5xyXshXaPVe4JDNSWcRcMUcOiE3ld+ObNFvIu8T6bqeG06LvlNQKJzw/9
7YA02eMvmqgyLpOOBpg7CfrdU4LKhsOoFRYfGTPzuwLco7hDuepLC02fZk84v8e6kerr6hFtDPQE
SneSkAgNLAs/aaJMXMBCNgsmtg4LWp4P1d2v2dLZ1z+YgULlGjBPGz4q7Vgwnoa9Unnv1gnb1Co+
nnIvhmUqOZ26ls55Tz8eyOIlX+lPO9HDogy1F8F9r9Rtq4XgYufM9y9OX3/NdQqmKQdx4nbKGsfY
QY1EIhPQCb4tafn6/dzs4dylThppd04fDYl/O6d25r7F5Q0GSPJbdHc3q07c15H4B2KNXfqiMQlF
ordJrHJQa5qbm+RXfDiYAz3iIkHHrup+TpQLbbkQyilHbinSqryvFQ14+j+SzmtJVSUKw09ElQRF
bmmaLOZ4Y6ljwoSJ4NOfr/epU/vUDjOjQtO91r/+cIk+19V66JBt3CesjirMv8ANQ5kAQe8BG7E5
wbUdPJNfReiqy5l9+6IGIh7oO+d1rlSpVG28nfueouzS/8Iaa0TTjfGuV57UYU1xR8hkHziV5vcD
JHhhLvUZthjRzTp+nll9B/dxFgYTbfc3uyxgO0Hew41WJQl0t8DU5FeQCzCCzA5ggRM7dEfIHezf
Lw9OOGACFAYMxO9hC14Wvp/X3pq+4rnCJv5Rp+d30rYGxsgqgvWameq3t34B2SB2p1atL759yl6f
wLwiulgfe7AQLnhCQq4Y36zgksedqZG1Fl/dM4lKp2Rj7t7a0ePVDBqozdduiz6qLfFEKc7iPKg8
usD3O8wzA176s0fV//ziYvIlDAbpf4PuYHy8950Vag1m5jEj93f6Uq3uNzKn95gxCM4IewBgH8dQ
wbZk9d8Lm6GrPi9vf2tTFpBJdRRFPHi9H3T07L4xFjTol7ZorAH7xod8RCDjwp60Bs4rKe6RTuQX
kELGVVmxxJnqfzhvmBu9I2hU+uxD2i8bC8qyInaYLDsehWO727/9wsus3GkhK/bPWVbEApEMtv91
yPF1P6SxXTyC+IBdnYg0IL8A848tUrDYCVcaSUFYgfTJVxjnl+AH9rMAdD5UzJCGpTxeU96DcYTH
O6HUeDMTYS7fNxlM9l7xd/Jp9e07/kwEXWnBevc75EzPqDfufi2WLwFqVMWcQaworZnwTtwqsQc4
l7/z8K3HDKAthCv3FBTxWv+LoLH8Kr7vbhww2x8njWfS2i9pPdqWRyrWK0+eWyMXp2lBUmcr+JHG
AKmBmgWkBup2E/AAvIE8RxiSs0XIHIVdiGk+xGlzUIUcwmCpLZdqhHoF7Ojs6RjAVEhxIV9QGHHQ
Q4S4rF6/vn6oKA9tzpCfeJN5G9kze0P+IvZe+zcnMpEZZ0A6yCV36nbvsr20ArhO31/v9/QwvlsD
CcPyZAYNlAa76F9Goe5Zr+QOfUxBE27ZCTkwki6l2oRIwMMZ5Cqt+0amTRzgBgY9ryq+wtJ6Lkr6
RYod74jE6zGoulevBdDQfvbe68w69ngu3i8UL/UzzKP1WhZfAcnzgpCjoag74tpPVd14L+BmRk11
3OR9okwKLbyvmY/NXhVCML0tDCtwbqM2g6wqLCsQUWFsu1Cw/nEUDeYi0SlqDY2n3/ac9Itx7ZLK
8bS6tacglOus3caaKXrP6xzOuFdr0e2T0cwkFBvVnDujUiJBmx3oZGb/du5blx4BB+sHS1k6pjRP
GS4BhsrFeciENdB2/pTwgHrSWYYqyMpmCj6FVILaBW1EHmNN0q9Qr0a3hEi4Jdes9wDGZPqGIYek
SL+9fFiB7wMDCF02gbVScjsgbb07fR6Iazpn7R9It2tvlTuwirjlC4b1Escn0rs43o6eGRHwgwE6
FcD8hpRuAUP/s/xoEH0ksw3s91TCE4Q0UHjbRmlS3vqXX48aEdI8m+k0T3/MTToSMtyEwecUjST1
aIDW0U085hpYuT/mH6RH3gmC5pdNUsIwM9IXIUTm6Lkmg5smadCF0tZB7keXBS/Du+Xxk8BDPOJc
uw9GQzV/EuuVgRSvwqbAQ1Nn3QbNPXvHxqq+jUhNoIW57+q2ALZvtaRejptu9vxsLECTt89DGKp7
RaDRm7YJZEQl0lAXfmnSXqn2E79NZzc3O14XlBI62F2CAWMn47gfSpuvPDKWm3eWe0dWHD5wRo0B
AOK5Z/3hwKvqvcULUm+9ahM9BBuZFkS0kNG2BeQj0Le3b0Sa0EftnnkLsJUC3KI5Dh1h4QyzIIkl
baFyZg81h53x++kxkCHnND1b3nVrEzeVe6UR5WcqOxfaTyk1en5aZcCbKnnggtOgQVGSUOuUPRZ2
D9Cu3YhK95DlwmX4jcrPoMXQgccVx4UrAUnLXx7qaCu60f3mBfXBYrPadd7yPNHFbVLPzn/nyfc3
aK8Yt1eDNhow0PCgHj+zW9bBKBuJDNpqLilEZEDhuv+i2H16v5jU5ed1VRyOFuak4S11oI/8g6pp
4HCapgZz10+vqjPEoHo+VMVgr/3lvna8VpX81pLPYl69Ny/bDJDwPpBQJDACqTe5jG/pTG/AS5eF
bQb26AoHmPA9mBC3fPYuiaPyHNhAObMDcW9oqUc0qwbUjzF1dcf6AyyhdTjj9X+W38uI4zOvvSo1
cP3DpEwnx22jxTdqQktcPhT/qtrcvDlb/Td2XJ3xg/g8HzIJ05AfuMn6DUPY+1KVO5RsjUfTeRxY
9rYuZuc6Aaw3h1TRmFoTa3ePvz4jGRDVAp7b39NXu7UagBkJ/DYAtOMASBJqIuQBa/FjWvN2m1d8
puvqemuaLAGCFXCgfaZ1tjbFZ9S4DvNDGlrtIYCc1/AX8ik7sua9J3qPFJ71iFbkOe5k9z09OLdc
y8gRIojuNWI8fAbVkBsrJEcO+27/xOJJPgEoK1JHAu5wFoHc1p7lBaK28IU7809CbbndfJwAe6dD
OxCf4AxfdYtyimawtVWtlT27w62cHMVRfEv0j+SyAjLVcFva4RWSR1Jkirjwo91CUo8NL3UVfKhr
UpElh4zlzXP8GzDKwtIDsiJb2PIaPrzHmHp3TOTX0PA2G1NcN9oK0yh9yHIuUHhh5+DD5roEN6ED
Y2PDyK/tNYFOD8HhdBpDCcUGqsYf7lFDt+lAL+RXiLT7vuxwK2uvtmYYQV6jNY46P98Zl2sEMIA7
60N7DezIKep+8M+6CDD+9hawBwsk3CuKIiwAubyaWLG4Bo/PJ+8jOX/eNe8zZGmwI/fLMs6hu8H/
n+RtSfQHpd+t9n7d7Qtg9sFThbjjPDzShPTR/RBTWynnFpDyGn5OOamCL8PAs9esGIlZho8RCD48
7Xbw2D/QfbjmiK7qrUXWOWMzaq1DBFD0N2elEFneGInhKQObuwsZnkoM6hpmp+B5DNKggb/G6LtQ
EKgp/vYxLKE3attHbK+jm40uWFzx/AG6f/28xpZ7C45XlWrn0MbdoBCfK3r9+ARbA957bMYc0m73
Ip4DQ5k18FJvDJaL6YeaRFkagY2Z8GNO8t74nLcQmBtr2V6gKGmhgAcS31w4ALrol7BAjwHe4Rwx
lmsDMyOKBpLt6Uk1wvWrBJk5wQWnZqC3AxWFhVPiCMnUiGZ0hIBt/0WtU6VH/BhB9LteYE2+KKlp
gDcUAinMl0CB2CcZO3swWmrp9RgA9Ilj0e6Zao8B+xS1aQ0d4+LznLU0WJM4u5H/FSKpCRjdc9AQ
7EeOYmtiWULToBPBRjhbeyi2X8alxz6n0YPwEyw54e20oprov4xCvMUwr/xFBajQ7A4B/5lBFbnT
b/VB6SGVsYti2zpueZJ5Gf47TBBB9+l3sLMkv5iILZAkCZGGEBg+yN4pRsy/NdODe+NfL14Lb4FO
TzuGx0dkL7/b7tevcTcqdf8NSpURDYhnNjYp8lT4NHM6WuF7CpB4Yj7sdpgwLyq71zn7RhEbZpgr
BaBwzuMcgs4ru9vivnpNHfAUnv3H8lEGBG6rhoFq9GxIa171dS6UPPPYYHeEPM2c2IjAHlD9f/GF
dCRIki4cJvY4OEt17cFYqaJixMeJ4P/4liutkrC2pU52hjNV6I8dA/ipLLSnAC4sb54GbCfV7swo
vYJJOGg+Xm4F+mewXw8uqukWEcZGuH/B9nYhXz2PIQb/sOMY5zJxHOSbY/rE/VX8Iloth/EaBgRa
oCa9ShVZDRjutRhMmbumzxF+bQXlS6QFTIKOhEd0fycAPhzvIID4FURMDU2EZJA0URJBhR9f4fmx
YVswuHnILCL4kBP56Md05WyytryKHVk5CjX9rP74U+nEz/SMRvk4ss9ziC0gBv1LLWDbQDM/3JFD
4VvnfbIufBQJ4D9t9bsTa1IPQd/XoGsY6B3ZEmGItYD4mRRyWi5uxMpR1/6ianFTtQOvHX4ji44X
UOSZtkXedsuNyhfBb6hSYfDExTqwu3bOyl4d9fS5w1PAmHxpdbInM3jaSsjdjMJF/vObn6whk00e
Rv/Tv1771VXC9wd2gDuI/2I3guPPCL6p3Hp7GyLeVaO6hsptcitDprOqsLFljT9bYj18lKaYN0rs
TGNrf+K+UP0x/KnXAd75HdxE0BsmWhGbTJVxvoB/W8TPHvvl3S81bz3DTvgHyZmxvPLswA10cGXI
CJEcLve11avgpi6OFNk/Yf4bj/EgVsjmaC3gvMAEtFdPh3yggNFsBp10goLKZrVgZAErko63CRVL
CR5is9RgfOCpQSaJHV9QtEDxQSt27T9/KBwViSpUmhzYx1849yxbsO9jEdlV78EevF2D4pieBkOB
69ilAbz0Lz5V9hL+K1lxlg99dI1E5jRKTcuH4t2huNp2S5AmRmnUlcCuc7rpcq5BvvBp07QR8/5L
TxuZsDNI35xyRjmIvhIU7uScYajEOq9Tx4ZelVMgTDt9bUjlY3637++CKQkAbmdCidNo22vowLnD
Swc0TrB1YrUkz0OLAD88REZa73GSFsNlaAxWB9rYrWdMkTNWozevRaTI6o7KlOJiWJM5wvMG4OyB
lzZ99PYxu+9PAho4AWOaLjE+zq4o0y7aMcO/7TofJBK9fLQ8T1wGYEhgGeGeZiRI6zz+mD2KC3bB
3O/7QGrq7AGVQKYBZcFEOfs8UG5D9D5y9fWATSpxpLEsk5ch9Uf47bEBThzUbIaE3gBZdkvwkCFa
YHPUJ8AwGTxy5XBQsGfE9gte1Wv8xE/8iRtkR2GFrbLHmaJmsL3uoEuM7J4TBspLTdPL9tJDcWqz
9uAXceLTN+LPqrgq7RdOWvL+hjqK4s+r7d5zaDFufQd0yOMHDk+/2KTx8u79ViU56AlCKgCS9LDE
G17Hqa2qZFlEenuKGOYHQ+yUnK9RZ48fr83QDNLyJ+pcozODW3YZjJgw+wipqiy0o+BRfa2bfVGi
Q7/b3TdrlMgTir9rkdXERRbJm64ClG+IbERLSfbFD2HSyWCq+kANg+w0Anw2RdpAPAGHs0OgIkbi
FBTEVIEcoLhigrOAeYRmlsBkC541MWU+VDUkXFlznzyg83Hy0qZ683f6AfUrDlCm4b9PTglLTu+V
wxflHtpP8ZvpAtIM7NY8dPaG13iX9MeqUYa69Hx4xDPChfnCbGGIAJSFbIzvBxvj4vbIHTA2hpvy
CTprn17HBqRM7hcym9CQnbZPkglow1G1TDpRfo86JrQQHMrG8ErmCHVtMzQsjyqIpK2OhWxNWVLp
7qfyj+5Ikx1sQKcq+MWcIxp78HglX7o2Jh3w9C6Db69ZkZKwxnk5InVtZ8S0+Yht11mD8wfYM84L
XUWxP43z9goGx6Wa2JAXsE2l4K1jVIoB+smwZJAh9iffbPffXXnvv4O3YGoBjjP5EOXRTlipvGkT
hCX4/BFuDJWgA/SIYI5inW0tNnB1WF1W2JjY8kjISZ08phjzEnyEOcNDfHTX62vv6N4+XBThH5wy
IsOqa/jm/BdCkzFD28dglqiEdph/MAjPvff+R3QKCTxoR8wx42A2gu2Z49HwPxfBgUdfh4EejH2K
vb0xO15YrPLcTV5LXZWyyEkv+44W5g4yVDyuLt63prGXrHJMUfDYwoDmEmsQ7sIbXNsa7gfo3Ds1
fL27YFxxe0cNDk9sOguIbIN3tG58h8/qbiB85ijXBu0D2VXLOahi6xOgF2VIiusSsB67znGQEXqF
wu7muXLHTcfIUG66PjnxXbc+sNGWakBMK8cihn1We23cFjLoTYxUWxxm6AMlywmZjTihKxQwAZpe
fIQ/zHF6gfqQw0Ods/TmxrgUWLtXHo7N6ZKZLNRF+U7XFjRVhj3Hq8+E2s1xW4Hl4/EEVW8JZvo6
zy03II+WVMlm3oTgYjxDA7jJTR4gawiU746HY0k//274dNihvDFrPkeUkW1nzurSZl2CgMNKixjj
r2EH6t6uMtJzjA1c6TH9A/jSwXDeEoT2gJij7UKKx0Yg4olXuRNoFysYyu/ResVEIH6qrGBmON6a
FAtqamZ0qCbwonlLqxXo/dZDVmLW7b28phA4QVALkNKHRfLFnYWNmnMPbS9JWkNCcOoFeBS/PgDr
KRkqfoSHXrM87gcfd/6S0LB8GaSWN3Dkvp5HE1oO5B6Nty36OuLvz+DnmWVw0dUYpZ78vzidot+S
nw8XQIJtnkA0JHr6taESj+CTXaDBTmALxhR1ij+lHvX6n6n5qBkM7Ha8ZwTguik0epoQ6OYftAv7
V0gnqYu1V8559kU1fQvEd8SisCiXg99DBljHQTKDGcYPDR7Yr+OdhQP/CKEQAWYjmn/oQJfkhz/f
q8QElhMBI5ixt6i9PvNR15/gyBlFMA85VqcjGLnOHIXZZTXp57m7xQcPQcp2ghMT+v0ggIauXKD4
fYRHqu+AkpEJK3NYntIZ22PWDwWhx6gAVFRfPGc0CQMKeLGdtOk6OAkf03VbROs/DDjV9M1DKcjB
SoFdYqiGc+Ge8SMiJ1LpONzrcFL/yJ6CwQgJkEOoy9t05hMz7WsuByHRFIjQKQakPp90RP86wAbs
NKhkIxa9p2ytVJT1Aivqu5IqhbztZ4DH6LE30kew6wyoavK+4ZmTGG/GzJzwJ9psOCaWvNAkhc0N
bQEtyvwXs5dZcp7Ov7v8UPLUBeztDpiQl5aHOfsDRrJeep2R4+S2rx72pRIuJLWZsvbEZgzfHh1F
jDNyTBbbp5qVCRxIlNSkDCoqIFuYUn6BjzOT5VSwvCVKh7s77YQwZdJ1P00td/BeDtiHelafbv2B
gcTlcJzhldxIjjL+m/QfwYSfyPXzVeLABzTwws98rCYw8P4we4wguuLDMClx2XajDuMGSVqD9vDu
nd4PDAGzP+qkJ7/v93GLbS8W9YJ7Kp5otXjFsk6wr2IkgaoWbgBfS3ReY2E5QcVzHVsNUV1Oyl/G
LK7yNazx+4ggqKCUwyw5emc0zilDP9HsL7xSg4Ek3fX2YwlcvcsBvkruB2q2PGFV3MjjqBsYjaSU
6fGaTOz/4M46nJC3mDo87D9GLdlIbQe3cz1+odFb/dBAImDDV0RdH32HwdKiVpsJ+1Fynudi+GcP
quTwoS3EO8c9QIEXRSmZJgzBTTyGfDhkL4Aj0EmcPAJ/tnhIrDqI4bi8bc3rT+yPyySVZADOGa4q
EldYwZyXogObVL37ThPwJ0hRLalhqDi43b0GTpjgYTnRCqAVxBD9kpYvnEyVh/hnsnLIG1LpS1LZ
bON8BTruorIGa2ZwM2tH7y2k7sN3zpCxfxhCfyd+pGcvVuiyjbdPX4H+zFcKww8Q4ugYdrri9OHS
YJP1e3PLh5/W4Dl7Hxh7PFHk+HAchtzOVqSFx/4ME9g4Fxpk72JlD4irYpYILAZDD15pgEIc6vz4
hg+N8u9VBEoQkGhbbYpl60CNl1EHIm/kKFfuvFoWlBzsCOgoYvznS+ALC1daLUPwoqhLIhYOR0+B
Ie0zWPVxRalWz590DGY72Baxw2PAxyP08tbxafDra3/ooPAxX7QAzDEGVnlPl4OZp34CNwAnu/fs
2PGc7WUFhjtQJqpKowYUBmubXRioACH4eQgrNfdfiMNP4+DWu8QnTxFrIUzjDA2/+QRDj2GFXkBW
F8XVN79iu+D+mKSe0hUQSSbZDevI9G8bBqG8QQZVSA3j1qFFigOCLkhBuCZDq5zYi4LKEzOHXUtg
gQVHGraOAwiE34mK3jhnTEMwF1On385kVVtKAFCSXpoTjSyZtcF6OAUMy6ActRklwPb5QegMYJxV
jUfIa/NOm8ODlAV0j4boHp5wO/XwwpyAvWNLVIfJWXiUtI46ypU90ZaXqQK6MfYf0ZikBVehrWwI
ahf+h3JRgrJqBzcTkcGsbSXUoSB4HFEUnUcMh9YRHXvKrS/ZQcotutsJVWefa1oY0gF575c46HJC
cBaRd/g1EphdwWfSOvweffzaDfSag87s+WPPaB0e7FawH8gx73H1M4SEA3ucT8oyKN8RUXs/3PYh
1hBWsOght2X7h4Hm+DjcPWIQSmtaRxzv+is8jqBILT6Rjj1YaQpzQRAO5xdMrbak3fsxo2VZvlyc
F5yMUUFEJ6KJ/jqKqES1R4iesFP4awII1Yphgd8pPvXKv35DRTq/wLhgVVNskoeAgdOe8LL1siI9
pksuSQNPBZWq7Ts7yMQvDEiO/jO25xDYcUj90Xp4ePABOMAYhIsJgu0zfV7Ch765rTFTc+YzBJWC
SAKy3cAznJ7R16zYtVdrGFjixTmHVqyRJwyAhoD0LQfOQvTACsdULU7XCUqs3hbAzXR6td+cVyZu
CZDGEwDnW48sRLZnjIWkvj1tzylIDT/hiMZGwOFRdI4d86QfU7Sg6N1xaBHXleYVuDMPLexgnsCI
xjyXQiDdhuLxHZSzU8e9QOC8Y79Ad7ZRMgdU8Sozk0KSd3g8jWiIeLb0IafU1z9pjGdO00sVG6fM
uSEU6K19POdC6gdYNMLZOjpV0VF2l+3kEVQVWDmNOSOcUWeszUg93DLlGGAaVWFetO/go46npA7T
rpx3PuroZzn6LN+8b8+rDJfyO4XBMzsdvVbtdWKPTLbnDO/VJVu5Qf3wogoD8QNBxQKvuwf9xyzK
W2OXNrHiH8lscKVPEKs5GT8GxjRYSBJ9+4HUiqOpf5nWWETg98qdcVl5PlRUd8Sdv0hyPvNdw/4/
xGfmLPGV7VdPvKwuYa7at28PsxW+F+mFM4LmSkOlp2/MYOHnMliyXaD2lyY6tUu81jswX8GZC7qf
8Nc+XHqaJmQifnd3DwENyznhiZge81CFbVRf4S+sLHeyxYw364/MnplQQdB139j5UBH0aeBeEKmv
G0mza4OKY65OgVXMmz54W079jNLW5sGwBhiRnsk/F8YAV1UHw/BCFwjw/QhzIVHA+1WetBpKyJNP
WBWEpXOP52JKRTvwqSgcbrKrcfEUNgF+yy4GLMZdpRMrQc+pHG9Ta9DtQKbScTRovBHgEZ7lnKjp
E2OBAK7LSwatP3Nk46SIJ0L/xunhjgDyQ9ThbEq3KfA6zo3sCmCVglIlYNO7+wAZ1b5tqwOID4KQ
v76HKH4CziR0LfbUnSu2JriVHivFefeUoDVpMDLgcTQbr/MNtT3kFNqsF7F06fXwyyqNaD+KYoKn
sOgRjIgOCFdNdq+ehpdCQbQ095RHHcQ07g7e/k/I4x8jxxapDQABVh9K8sNNT7Puy1u630U7rg8/
McdVtFAWjtpKgFN0a5XmZMPSG3KSQ6oEiKCLY8R2fjOAK2dHaIFDNNWsEghAzHgXr0Nnx6N35+CB
N3cTbQhDRzD5v/Wuzlqp9fI20Mcz0FBmUxqjSuSZa/iRm6KZ3gYtHn2f5Jdw3EDAUlb+0TV+jCtD
wE86714P8YRSGbWxfq2iLxWHqnTcIuaghtqdGind72sIJaNHJq67hgwZzDrTOncd04WTD6tLL8Pv
x5217fQMMx3oZNrNBb/N9+o3AjwmNks5tSs3XqNpno7zfcx3Tq8B8zlf4IgqUJd6zbZKDDhdRgIb
Hk7m0RdMFARyxfPYIBY2wEpPw0uMSitEIszYMhZVpycYLeOUcPZbiYWVDqm8ECrF9w+dkTixw88Y
AH5+8FDd9S7vuHMikwBGXzB/3zH8n9ZXPF4hHW12Njx7uObMztMnwhA8bcyrJPKqtQPrB64CNYTw
egzqWfXXwk/jFCrqJ0Nprtm8he4YrJaJttvMC/V3D0mwXWIuG3oQMzoevrSx1+A2P/rQwZTispNh
Cze87hmSwQ0qAjgQ0Jk9ZYfuLBMC2g/J0GGwxOMelPgThmzWTSKggyQh327YwFzfEM4zd4wLg0Sc
EZGJwFRNUeen+DqE3YR697g798F8r8Nz/9C1AfXkNZcQffbcg687/obQ9xjdVuPb0WN/pnI5ewUt
daDvifIbfJa2B/DEzsOQbw/nBP8N6DYE+yAjLHBhEWcPembwDSHDtIbQmR83olPecx02xldiDGtW
Lj6tSs2YIxhlxLFkC7TR00SA4ihGjgPDveJp6PiXcVmMzmvfPIfTmFuZo4lR78RgXNz0Lhit4Pji
eF0m407Y8vQjvrIjmEMOOJ/b8pzDBXyaWUjXQ5BYPDM7NosDJyeszRgbz5tXZJ2LUhx+wD/W2IyF
tH2vydHZ1tfYPJi/vl385VlpMEi6xt/OE9SSV5M2UbDULkzOFfETcSOOFrdTi2S8yzH4SAgMZnDX
l5oCUZh1sAe2Jc7iTPKw1vrMVaetSgu2NZY1BjcMgzz0310MwkjGoHFrvsN21vVGH11iPz4C27/V
AUBhtn/RkdYwWYc3sTeWHQckgH9lMsvwlxaAXuPKYAL17eSxp0kvga8IqmKGMyRUBWDBnVceqQYS
URqWhzg7jTDryQv+fBNOxk6LR7fU+XKOQtP9tPytPadSJqt8qxp//eEVCEgZYewhNYB51sE7B9MG
0dD4KEE3ndMrM3l/9qrTqAURJ66MPSVOEDCOdcQTu1YS6ixMmVyosUx/GCoo6P76650j5oEwDb4Y
LoKc0joPul6HD0ZMzHAbgWhwfXirZkabQFBzTtyIMilg2+flJ8qWpmV6u9MWsSbCBo4PkjQGv8zm
0a1bZEOkeov4ep5kwOMHA9y03YowWkDSyKmIadgHkE+b/lRT3yWMueOlu5oGpj/n3Dh1Eqi1LCvU
/2t3yb2/u/MjUPNRalM0j6ekHu1Lbp43sBWBRruF9cgY14qvi5Lp8j8o7a+PWDzgQgEdXgMvawFd
INzw6ssYfLBx51+ctg0YxBeuBTv/evdN86xLsZZK+UivxpBv+qd2fI1AHNR/gBTQjS13+YgwTGIg
25ZEERKppGTnLG2+TBL9sNME6AH3X4jxXSAtDoUoXIjGiE8bMc+6C4RT8YEcWC39O7EhbGGwAVjD
3/kUYifTwo2n49Ah0mAHnPFZiz3ywEHakIrIfG/5kxnlfeMus2xqJPEdBoUL75aVPxiePXgicczV
VRl4uw8nsxvM75sSazZmKkyQO+iImtLNusk4PHvXfRhLkWrTNFUM/0wWIhyzoVI4UjqeRQBEtyTU
I45biXCl3eMiTJYbhc0rRwY5P82C5WMiSZn8s0bDKjzwXvKQN5jO9TzkbahsupSfki6Z9sK9Ao0t
z2LJYJiXg51xg1588dbw9dxl0OqTeGPGSw4QdhVsvLgd2B671/DmxbgWsdzXLldvDJZw9oYmuAxh
QFFyc2fsdLzuhysjNuxF60VMH1+5CUDEONtwNKrAvE02/fa5tB45vSDvyUvkScwYM5je2bLHEDbc
A87wbTf5F9ylEnBfIBWcwYab3TPYL8/JhrdygNZ2FcsMvz3qDFnRNsr7iKzbeHzQJooL2PIy7E36
KdLqGKoXd0X5b5BRNTx++J/mDWO55Ak2mV7YvTTj1Y9eYg6S2IDrAw8rE3FYKZIB3Mhp5XKblkDG
spTPiB44jeXR8JaIzHCAhPgjaSh646y7yzZFPL7zDajVy2UYxlnNAyLl5uXG40IMi1xeRSgyKTUb
mNyVgNsZ12TcarHqroyHjZRnlPdLXndYU/ErijF/Qh0BBbxxxzjTJmFImmx3aro93e8RK3WPXrRN
+P/c3FuSDA/19F9mpwT5/vopH2V89kMxzZ6RiGPNg96ai79DRSjyi3spktmsTbgdFDivDXqEqqob
UbljA3AVDz828dZ5+nEIdA17Iri4gjMq+x3Og59YXgZdUq8nNEWETOo9JHCHa4+3p/kJ2DdG0GRJ
qZzbwpuFYcg6JTUyg4sUSyi08KeHzrDrMgN34o24ynE4VEm5NTJwlzBj23tAY0xErG9U2M1stvCQ
VMGKvMv27uYuFDTRs1mykxzpEVijuOgUc+6hcUOu1ml4LuAkU87r4BJcVYfl+RNoWxHcE7XICI3y
54k9LlD+WtLbQcKm7aQaYqZwnrAxfeIUfouaYaTLpZqALBVD67abonDDaUOBlmNWwQkL5ZxkbZUu
/O2S86xFB1Y53qQwMMeCq/eMsjsf7wwtBtXMjWpPJH/veMaVQfvElVcXfBjCLpvKroOUkzJzFssU
6W9aebpQRCoXDOvP9hCeYtzOFR6OWVKCC0lW7Qid+6/tzpeVt/mI8ZBXD/Ecewlz8PfUxVXwyH2p
SKLKHaJcEYfpVWZZmq7DNJCskEN+Uc8rOXCMD8IxDLLqbxpSXI6pnMdPf/P+y6QTLG2VVIlvZHBM
C8gpCGcfO2WkljJ1UVuYiTOTIknKbFMG8YEMcmuLATGZmcF8Pn90ELcEkGeyo5hevPFwnfFaXZ/7
nvewIZ6PQynJ9FyaQzZzdqJ6pjb3jc048vmXUZx9cJ2ALTqtNzFzq6eXu5vfT2hPnGu8+JSgpeOo
T8afKam7aI/AAPE74L5Q1CcfZpRSG5x51KGhOkvbUgwAYAK6U7Vs1Ffh7hAfv2586Y+H3oydDTcj
OJQkRzJe0cJkOPwbjh+EOrNW6CrZXJlauVk8FuEfGWmd4J4uWOsz9hpW7Dhj+22zRZMP4TL24tHn
+g/5SmwyiL+r+2+c+zN1eoDNc4k2jatSCTHycLvQAnMMX3s2uLmDNd+ymMk4G2OV4XjJg70xjyrx
7zfm4MvqwV6d1REywfr1jLQ1eY1yl8WRksw7X75TJPvILzf409JwRV0mMCd8DIEIOIznJyD9NuqG
ZQ38D53b+Jd9LEiTGmMxch2qc+XiH1jfH6L/sOog0Sgql0aVmmPG5Vw/UooaN4fB3g3Z0zQ9yKTB
KE1x/1Gvw5Uie3WpRnHDnxBZ3A2n74jz/sqzz8kol6eRyICpncE45gwh8LWNPdTCDpbylGyWcs5m
jvfGZMncPFAOBay4Tn8uCFpdQqUJHtGSPZ/3RR1wxUXx3/PypTxz464f87p493L8Zue/gvhKLgQ3
zd7gv9/HV6WHKk3SLuLi41p++XP5QRydvQGLcZKV2Xm54fT6ekvsiYM5u0Zm3ryKWf68q/M+PjM2
cXX4NK7HQ0f8Z+WOp1OGj1K9j5CDhEuzwl0eWvaXYO9yAaV6Vom/BLUe9yvMlNWHnOYuiw6uNvsl
s7+bWn5MCl3OujCntjic3GmW0c8RAR5zCA7CpO29/20cJxnGIvtyiXAAEpQGXFUV1Nw+UD40vns9
zJenTMg7X0cIqQhnDzz8OEjYkWWGoCUfZdBc+dwFkgvL33z7rNQClZ46VWWqWLZw/aQ6/zlkZ8bo
b8i9FaTmYjHfu4eDzoQxqlzKjJ8YNuGQ6oAQ+idSxn5OkgQlAhRKd8ru8fayKfYkYcZJTmcW8zSx
s2SSsOkxZ7CbrI4jQ/jewmsCb0iU+l0UtTumBJDpvD1c8q2x4JqyEXbk8GAlGzSOlKmkIsqjILFH
HWvy60tMoQgChqTMttIdheNYZkszkCn/SocvxHIzDUNtIKwwUxWvHswlKq/BFMPKmJcVBxEXcfZO
s7gMxLJmqpyxLYcUKYd8yuZLsHWHWptDgfxreYzYCvgBcThkd6EIuSDODNlIqVLjZcqlH9PqTk+r
sJPEatKVFpKLz3MzHlMypu+FlCovnKtKeWIOKix+KVWSmdlXh26bCgNmp98aW6xNnjDaegbsvwNV
ffQYbI5/dOayGGVXSe+b8nNcDc4Iq+F78ijoqj4QxcXzRNIEjFSwuWZXs6nfkm+MHXL0F356sYDb
9h9hZ7akOrNk6VcpO9eNtQCBUFtXXyhCA5pACMRwg0EqJWbEKMHT9xd5bvpUl1XZ3r/Z/nMAIUV4
uK+1fPnSZ3ElCUV94nlvlz35IY/hIUmpkos9jTZEdttClI8/6X4YwuXHPPWrJObixZPcRWoDfC2b
kyX4vVSbkxIUGuscbt2faVKtXu/oSMYrJRkzRck6uJCWvXjYGQmaLAQ51Y42UM9j6VM2BXlRzYpE
NTVgE2nS8ycYixcQ69BeoLjmZeQ+I39fBgnX4JOick2n2F5iV8EO1vFa6FgzFmUStDyVtOINzQuN
VMJkmV6W0Rk2sOncYecefjm1TiJ9z2b1iPRus6xUkX0L0QjUnkhpwcNu8DzesMwtPlmLS7iLGTqq
fiXT98kueZDkDWQHfsqRw2Y7O098GgghzMMik5ifWTWaw2XdJxtSVBEK4iZ1jMxzDe+ReT9OkvWa
U+vlydT765W1PlsvryQfU82QowvnHirSxFp0RwH9+M5BcOkAE73x/erofCiJpZPlmeOCM8HUYPsa
OjnUTcoyXPnTT3BxkyzYhQuo63doMstQUTYMuVmZFjSd7i+edDqFuOcT0u8hEE2iyDqmIwiGzmqx
6v9pM/gVCeiaBMqnA7yubAYj0F1kyqMGsTOw21gUhA9T0pwzVUcs20Jr2wAx9c3lR9afSd6HAFzT
rYHm6fJb7F4yTz4cKNhPiNTz1hMgF4S7AzLs9zHGFNBtUx6bkjOdz0dQAK9PZjHPWZ1VKk32GLcn
kDwwT2WxwGjKCClOTlG+d56/BKCGeF4KH0O+SEFtMu/l121eb6tfjvX2rO9cx7EbdoaE+WfG3O54
xrY9NMOD7ZHPoQKFT3yaLBuUV1A4zqJvZ7hckmZ8+AiJlx0ONhZayWNbHEfk2JjbBv2VlxtLbz9q
yc/NLqpIdasRV1vujDPjCCpm6VsVltNEjcJ9WFDCiyAzYPWGOHWNW0QSGgP7jt0GkqJUQyezwchO
pJSxk6SjWR6llHWx/dPkMZ2tA3rh5twdxj+xSCyvXTnc7MCP4zZmUraPs8WsjbCY0/G2RHAYVz5X
78WCCBa3XAEEeiRa9qgEFcbkA73OXmO4TVnQAUoikAZXUqHekgftaLismcN8YB+Y89sbrWeLy5C5
ldv3WJHe9cSJrswPbUZszZROp5y07YdrKzj5vAvisKhvd6dtJvGYXv7wWFtdBptkSd6o1fKaU7PR
I2t14pwhSjyBq03izzQ+lY29iMRph7pCAtAGUqXG2eIZwsjfX5gHMI/7hSYNnrsZYcjmPag80XsO
rA87twaPJEfL6NGlyDTU3CJGISm5zSMD4mOx42Uh1kdPL5xOtlqgDFbkJLulT5a4gUapShxW9eL6
4K3QQncoVj78KpQdRjd4kNM4pTjMak3E2akN5J5eIvsQy08c6qq7Xnm0vBQFStSJsHXhGYLsctDF
PYJYf1uA/hbvWVoUCZN1goipThZDAuVCVd7yLYOsJyXYg0f42NzGmtxwJ95y7TYy4iDlnrfHeb6O
T7QgUgIYY6IwEXlDEqh8LYna3mxAzclh4fvBAtv8ToIkgPSjGanIuGd47oIgU8MfhB81xImPWNzR
YMkPpiPoDw53+X4wz+1zjderrB/1V+ZNdtwjW5jZ32Z446mM+ygJsZYSzXX2wdmKERmE1Vd0C0pa
fA9Yzn3fXruFuXoFestoNZAZmklPnMPlMxhc5echzgAxTBBH/195GvbJ3CdSRCXEOjMN+YJB5W0I
QIHlN8o0bC2WJzCQj8NsNovvvzP7rs7FX2qG3gyCY7lEEM+h6NfpJgaciEVHvsZHZkqJZD8J4ICs
TW/jcU6sFjLg0Bh7SbBuyMnzT5DS4C+SBWGyvFsjKVXwTZIeQ4ZamMjVAePKV2n6dDdxCZwC9sJk
A0HGwhJl/kbxd38zmQB3HNh+WFdxyRpiAbXthEw+bi5Jt0/25jEke5yle1lKjqiAd6yzY9yQ/Fus
JAPb+tvmMEbkxLLlQTQOkoqHs04WR8rKwxA5AcsMJURnAh4RANTftuwoJCloRWl5DDzCL6sjCZIr
iEnJzbU8cScFOXgKTitJgC6AA4xtZY/gkLEbUtUnrZBB4XT6qmuzewWtU0AllFSAPe/lzctpbyju
rt/G5XSzXyJty4khM2Xf6p9iISiBU4osaIIRa2/TcdTHJhLas0FA7FEJlvwkgAUkq+T9YFQJGVUu
I5SdvIPDHm+YHOjl+7mXzqjDBiMkqj4VJAYbkyA4hVGzt6JItYa3vITQLPzHkJyGwUmCoQc0/81D
PMsJ7TP2gpeogdZv2TTzhaScIucRFBQ2+y+R+3nGsDFDHudEjjRNsftkixK8EpQp7eEdEYQTwN53
sS356dfIKDggHUDDX+DlEXs1YiR29ZNFSihBp7aDGPB94v0ICBCdIog0EUlqPdQyU1I8+BSCFZ43
BCGcgOU6OdLwx7CcIYfybqw0ga9eECxqW5IrqSPolbGcsitiwhG79g16e8bWnyAKgzL06MdNwH3+
mlXApkhIvDxYkEIN/CjTuUUqxKF84vH20BpZalA25Qf5lHfwU+kFrLTKIRPH7Lt4O9lOPXqePeds
bS3oPXAW0YCxUJVy0hHV0kEIxCod8DJPvMvExx4iyQDVXo2YWiS4TZexyZsaVrTAfHXGrelZmQpt
nlfEGwXtpR+OE5jUbaIKSs16wtwK4BSF0QbBgaSnzwFMkbVRAQqVLwPZLO4gd9RNCgggkJccYIUb
3205L3tHRwYtm7KEC+uGUafQhJYxRSbEjecdRvsNd/mXw8Lmfn3mhMoO6qCPMtLNKMARJz5GmO6h
Cxu8JXO/TCv/oEyRO5OTZt2XGRAOCGGEbB2j1cCkDTxpvqhgRcM4ocZKMdlNCvirVB359AHCMbpK
cyD2KWwYSe7Phd3DxgMp7ebneZ5zwnopNwGg4TgnV92JzEjJkFXD7/dJi/GrIHEvJY+RFIdD6ec7
yhheVxhDmQCbKSiJtnASe6Q3ATpTjj67wnhALpDvRF8mF0osUYjxOTZr1nWy3fXEFmsiWksRf78Y
gi76SWSkQK8/u7bMsPRSr3lQesouBx2d4qyzPIqyD0WqtY4WQTkPVCTxeJbRmu4Tjo2nDJhzyWYG
g88zKaM6XtGswSl4l90pzeyovUqHkjZ9jS6aDQwcE80p9zepKFjAl4fCMwsFwNAETS8bHQYsVyDB
m1iciYLR6MwkqCO94UOY8jkEE3SON8WFRI6crvPnJKQ2j57B9gEy75XbUKdY9R9IrEu4SfSaXKg6
+09uurPTdQDySsPMlBbT92bzzDQHHQj0xB8CuCHd8tUzI38A66/xlOVxJf1Z1pwEl5axBfzj5DJG
mbTHAoVQ0Eq51jYnZDc8mG6zU9NhmXmkbibTsJyH35PAdOLkk5SqqjlJcJ1VbdfW5aebf5gfdbMX
i4/tOEgeUbQCRLVeCJmtozbtIiXnwKb7hPliSMblmUjLNMUDhj/CJCqK/iQHPodGX6ki3BpEzH1T
my9CKvzG7ph/rPa8VddakcZelQzvgxipRtqLdqTZyQcdY3SLcNJ84ycIAfMdB0mnli+gp3MPKMLC
9wRBqQorJ+p0cEKP41t7YM/tsBOOVJyktgGZ1sgDhiyodL2S8CfTA+OorGtK7yLx1DtCJ0DuUnaJ
Rz7j7CCuToA7rxyRtWWUim6urd2sJV+alVMPXrwBHkYKMXwfCHYGfVtAARVnkBis8Km8U8cl2XHb
0DilsD3amsd5O4Wr+IsfqDulPhC08/vn4NMBLPLNTG3MI5J6tukZhQDYx2NHfoxE6O7WI99+hcv5
W4Q/3RjHWAHYwDegcZx2NGNNXKwCUrm1RL3bsT+VpFWIiVU+dOrZwcb87n/wRbPW88GO5sc39RNc
IMf/4+kBuYD8AUlQLXOKfpdEbO4QlQ+1r34erpWFX8lYV1vgypfu/Er4zcrv3+wjvYvoOikbcu5u
a6iyWiyWasc3OZJZ0equURyIt/oHrZDGmxOemptQ88GfEMBs85z09xYCp4bDQZQ56PaOKRKCvzdn
PT/A0LR/99xFVFNvPLCxIudNDr9UcgkjRBkK5F7wY8CBSfLiH6RU/tOlhwoLR8z9D6Opxi6TZTLB
JHQg6xatoHDgxG1hVTSI41uEg3yLeUmNddStid6ycGO38GU/0mGCXUl/Sl96RW+sPpxMtBbTuLyJ
e6uF4nCPv9DC2ECpX6bDai1b4lELDl41G/ueouM+/6oBtEzo8q+rMkFw9ZWd9/BOq57FxKybO63S
rzV9RQ9EUttVC1MLsQM1QfT0wiD/xgggfSce9vUvCHX8iIY8a1rPpsPJOarm/eHPT1/py6qCTh+S
V7uinQ+O23scttfzBHWivg9+ceO0TIzQfJzmwVnauEN3txekd8x5VjJalpt/UWO8VLPRNXq3lQfm
gPBi0TF5RlCdjLry8CdQp02SsFXNJoeBgzh4QmP/C58wW9McXf724l8aWXDnHbqGjbq+XvRJuUU/
vd+tI7K70fhjAuLVt+herOv0xEZeXNr+E8jTgifu3L2nvcbNzl3fhocPYqm+dcrmzw/pEs5XmNgs
x2H7SieecE8o4OT8ji7Nn1d4IjCdyhbQDr4NuIa+ANC7viV0SiRwAQNBCa2qeRuAxd6P55W9VGFj
vcBsAFpFd4SYkY4maEKFyjUXiGPLORbhUDgtWXTmApblYMXH8RJgE7kRCNjlDq+69OnwdfpkbKSc
iiOs05ScBQQRMAJQ4faVXnEdFWQSyTkwRm1ntQ9GqwWu1ovgQxV39AwL09I1l2y/nefA1Xs4/FuM
peRYBUQwUmRUaB6cOwfFteBH3Tclphb3psFaYKSdqDe7sT6CzyRLIOVUGrxLCpnvUWOO8ySB6WHq
cr3t6MNLRTMzNQKSFF9hOhAjlG0VFIGtbhDIepGig6/cljR1SYpJdQyfdYgubPM7bEmJ6w8eJfqW
jSZMmJzsPOfELXdiR562uH3AdtppRuqiOKZDRFFCrbiI0JyTb9mcc0pJb3TICDIKiAdf6f1wUFeL
7EEB7OW7X3KZF67ZYDP5QDBV3Xq5X4eIKlSOmn3OAJIaA2uEcXUKRZjs7y7n4Zrhpkei587GquVm
wtfumuFLcW9p+Qr0Ps5/e2vX8WY4KLLW5KlyO9gL0BroXoDODkzwg6hi8KzfqUab19vFN6mFnWCH
LOU4rTZNx6d57eEYNehHXxu3kKahP2SUYse6oS7/OVfTQxtL+qamhOsF8/3wCaxGgyd9D1853UPa
0deOKsUaMBxKJyIgsaCNFWyJeT3lZ/xGH8ikJZxd205jXTSL5owdH2NEt5U1La3eHCH3OkONa6kJ
6QccsJBiXGeTI9Lis8u2kzhJUoei5EOL2EYGeNbjZ0A3mcmQFGtKltLg/+HhYavRjfxbYl6L3ta6
03SCnyeqFCQnhtMgCRElTh3lDHEFbm640j7Oo/C1YL8yawFFrGQoihk1GJmAAN/tB9Yh1vlErirG
RzpmQkNffJjZ6f40GoIZmwmozNUWn332NqyxMZvvMVikqXWOZPgIBH2gv+OCqpsvPha6pXQlrRlf
ueBIsh5x6sHNRvPqGuhwRfRrhZiB+Id2NKD8/zqnXUQ6/E8nqW/xwDlLZ9O+NyWdQQIH88eQnIVW
0Y7Vy+qHbIOOwt59cKFcLtt03Q43SMsuA3mBHUJF43xxb0EVDXnR+F9aItWHvrYlflYqoL1V88nb
BmTvADnjntXN1IpobHQZvKYOU0u72DfDo6JGJvgWPhPMNdRID0lit9mPmZW1NJPl04ZLY0HQC1Px
deY1tmx1UdCXBeuDD3yxlkzc+8gDxwkdSA793E81ogu1E33yN6njdo5mRM8Z3YBi8xKiH2E0aF9C
hhL3IkSLSJCZjqCjtSAcLue0z9g2LMuftCBl85x+VfRgzo+l0vsgT17zgmK0O82S5BW0GCEmaIQw
xglqeKhlgMJUknOeiJE3EKXBzCSZosglA0/YxFd4cyQgcLcUFJ5CJIh6htwPHBpBVNENRnTyVKAl
vUL4uRQg4u9IHf0z700Oc6uIXYDCx3meHEBKUXS8rPMWncoggLbGM9oaKKWLqt1tZF4uaVNajiAH
Zh0pAAuRUJMCeCfeCMR2BZ5DGFHp1+EXbIC6E5z/4+KNSe4QBwT7xaIKI8qsHC5HQfuqlIV+VyAr
GQ9TUWr4hkoGzY8OHLebggAAS9XcMW2VPV6Ox/0BhnxQypADUXDSbQ3/j/OCI1k7yLSAWMTVK75M
h4tzcBSWtTjMOBnAV1CB+tyX/kP438jHzohOuMbvRso+TW08PTVXIQ3qd8htoIiXslkmTe9eJGkp
ZSrQtwJxPJQ3QCh09g5gdjnoAZMtb09CeBx9b1Y9mjEuCBijEyqKVOaMLidnq+E7oHlIbEsJzcNy
SN+c1VslgSGZ9BhFYpV4w+QxJDjeaA+7j4EDaWJoz98+oOYLCSET/Tijb2JuoPnSsLRB1wBwRTJL
HyL9vxuQRBb6En/7IS9Ouh7bPHWBFsBFJO8+ieweKUI5bEPaUDiDifioUgWAFEm9oKxWfEsAUOEJ
3/CVvTTiCgOIHukJoP7LktGNfyHwjAKv+WWu9B3BtgJfAlCEzpzDjoHMtGPbhYBRS2BYBvYd4wNG
rMqclBSBSeUX4EEDpqsUg4CC/7f8wcuUQ/KSkCXL2Rq40V1yE9pJCJ9LvmXNZrQ5ApmC7YB577yw
QllEIcHkmwy4X0aR8bOSAWVQQKsE/Ackl8gO7jNJvZNbiCfQs8FqZxmwMpPeUOEd6hlcwKhPbnIe
eRy/wKucpnCvRxnbX3/5ht2EzE2uCq64kqIXOcCQ9HbcHH4PAyA/7i/QUqSFd/B8wIyYJLuPNAuN
A7ddstIBS9ShKgLEpz5mCHgrQM+GYW81n7ci9YyvQ7tgK8FYL0MkdyH/iOMm5jVtOjXpBSdfx9gD
2dMSnXfszxiDCSnHBdkdZCxYmVhf31jtqR3C+eNnzuy7R8jdQ+VEobFkc7Zdlxh3z+aKwbsXS6Qp
YDoqebuGiuB8oyyW8VKIHJs5pQWhQtowh288vv7MeXm10wfeden70LI7H6doGvhhyjavIc2EZsL7
0bkbbjrhkwW1xBfDdDE4kV9DhvpoaRO7WabLsRHN9aeY432hkL6P3CCKg8k4WnleQOFC7/CUwee8
/Oa1c8kTDHxFtgMiEs5ocVU9bAoVlFJ32jwacJ6o8BCM9e1AeBvd8eN7EsdI05X+qqPKVJEQoYh/
TfYYzfwUwRyKCcW+XonO/hoS5kNRxrLksad3AX+/EcmF8MBjtnht0DHFomUB8hoENOS7HG5sSsX6
6jTuM5sXAZ7tFYHSmXl5erE5PWz2kkcwCgaEL1x8WS09HGAs/zOshz2T9DcNkpdhFQzHYVMdt0rO
AXV2p9F3vclaYal0hRfOKKUjOUH+mLjSEHSZAsHhJqiD2w6D8ybeH+bL8oSc7trUk45KnGF0PC+o
fu4y27HxgZP/LnJmM6BIxLxyUkAFsnUvPwPOjT+eXmxQK0bMmnDuGee+KAh6alHaM5HWJL/gN4GR
EraLfYrf6WMOyhUxncBl/STQ6sRA2J6NQEXIfAxWHu4mMQIPUA6p2D2ViFon1buIyMG8K+7XYPLf
AhQT+YyE8lBbBiIVXYTdxHF8nm5Q8pExfwiZwCYZOTgbV3k1woUAclKS8wwLFgygEwwwIjl1FRqi
UPdt/RqC3WNvFFJdcJfBRtrDyyIjPf7KBVvSwncxZ0ROWhB2tz26r7Et/AJeQS+pK0FTwkaxbogM
VMHvVDTFDgvlt/gmE5Cdr5UpQGbFNMIVTCs4rO63fkwr0ja0tIGo9MHqFruQ+qEg/uCDJBCyqmwB
MHo3UTA6Hw8JGbHtwiqSefOUf7cRKpVji1I+qOHk8VK8SYRwTDuMzh7hl6qmRQ+MAyJGUwqsIfcX
/DNatMF65AdyP4Mng4OGJc/kyomme3s02v5xYwr3WcDYKChZ+VKroeoN7B3AmEIPa8ZSoDFicofC
PM8fdcgWWKGR4CNv8yROipwPTAdmKi2Q0tP5aMnL/2f/Kcv55j3f1AoI+jnNvbu7nj+TJz64ljIY
2osNQtQrY1wYpPXK+8+EXO17c6rS4v7CuXon8J0LiQiJPnHhhhLNdPQ5Zik+XamT4xg5kNK5hHpJ
rr/HEtEn7jxoGLNqAiPhGkn2NZzHSvYT+6LIu3nwJ0PQrAsG6sAvbRsmDKekFvPjzsO2ryMq1Rz8
/Wg0G8Z66CvZ3uyC0S54UCPS2dXBeluqsEc40fGoVe0B5FE+CpClrxPzSEE3p7MSEO1AYyyk7C/U
jANwjFY2RrYBRUskgSrmFUV6IuiQSClNXLyB6kH+o3iYQskaiC3jixdanZ/QfTguCVu53MDUQr/6
7Qs/IHTVb8FhiQwBv2KCFhA5VRqujahtTixqgHyoGII7WpIza4BKOC3Uh9nEPrSKbSPGfAxDBr+6
wyaY4NsSkqKKTddmn10QQSSdGHLVf4zh4tnlnHntGfQRmeWBppQCowQ0NX/aoPn8pgoRlEL4Gj1S
dm4jEOAvbfQ3M1JRMCe5KAHtyec8qTjjk/sgZYVNEpyveOH1PTSebkHOijnSAWOErvV2IDawrAIR
5XOhSbEKPz28iQL23mktD8kOhPMqGHlHggH+VpwOwSu47ZYvuF4s+g2C4vdAzQoZzwEPjODHfD6s
I5x42f8hH4eFx152Axfv3SMo6aSN8lXBpYhL+JTJLkqg1v02IOeM1CHh8F4EAzdy2HoQPAElFlwI
coNsFVVrkKOW9YpBgNzpoZJTGvVhQ2jxtBYKKedk4yPsEg6I9EPqIpLA9CR0eYR3EW3oQFZljYmB
bq8ww+kA7rancNkKcofubiuGJqLzM7r6dObBqgOK280PdPhu3C80e02HLg0FLiiXGjbQwkVHUdHd
D3OeBOjuok3fs8mdRAD0Rl4akq0KHZdO6+UxpgMpS46fvoYeQxwazgm0aXCPAmYfGRMZ5cKevd2U
IVuQf26tVNzJjo5azPv5DSZokLtR3PV5nCwevNF+MaLERoV2y6b5O1RQcfyJLfNc/1q5Yr3XFC9K
Ct4KAS3uaIg4unId9mub55DDSFpq/uuNAUGRmtJCBlyzXhnp5fTnpnHB+/TNiDBlmAFLnQxWSl23
f4icV+9iSydoZ+nyTRKChB2AOkN/8CZUIChU/wxKTHAabJ6GNRMRZp9hjItcrHQkQKt7R3sSeM0x
xQWL/cQpTdvNlskX+XecmXcWaHd0xqtBmUG0sGMk/6bJFgMpiTNlJ2ycPc0Bd4CEno2rIeVNRkJN
NikAk9GglEQDjilI4zkCSnZbnnfInM9FhklhT/FnTA/gkUPwAkKyKhlqv4goZxIhEGUj1SNdxEMg
XIa9IxJCYFzqMRLaA9YicFVXRQiAh8gBMiHgzNUKHUMjj/HCGJnpl1GhvG2Ikxb4Ufh+Q9fkQe2h
7GCNA5G3fKXaW0fNUomwgmIvETN1PHpgiMB3S1y+1pMmZRAygZCbsWY/8z2z7ax+W5IG/nX1YafH
tAyHyfaMkWhO5AYzElc8jPayE6470jz5t1O4gQVoot4pwzSTRLZ4wSWxRAOUtLc/p5PGSvLDb7JL
IACUQMvNShbEPAtaWEi57SWJVGu8S+q7i1ume8K2yj9he0BXA+11NMl1ayUYoiyU+YcZthr0GHfb
lMyGK52/cX86g9NfNuFzF2ZKjN0FOXX2kEx4pnfEN6zGGiftc+poXXf73LmaXTK8BXZorzr5Wynl
N42GNP7YTNySqK4RJhI+znOyy8MMbI+zEI7Xu30svl8nT/rVDnZOBhtwqzsFWQ+1MbQkOnQCV9e6
awGtAt2hal07zag0D8IzPVX6QjdDn0ZlwFalI2vTwZQEsdZHkJjy5BGyfccv8Un2BQkzwipar5jK
LEDzOjFlF7dPoF4kyaHzTmBYRCsMtt4kMcNW4yanF9qDtcRJsHTWAlifQrXyVQG/06E4GigO1bG4
Y5qUqNR81r8SqldZ+SEy8UUQsP/qJLpdEfb8yaw5eojh1n6LHuUF/9fyKmN2qcn6OgS1rD1mrExp
Ubfj6ghgWI4uLlBnh3EJuAIFl18qaR7fGK4tu785ML5LwtNvUagfsgYBAy8KEnb1niAKdwcAhQ71
iJsdZnl/krSWKoF4ryC3rBS50neCTO6GceRecY9nOQhmzwbJ9wnC/92neG4i85fcrOOlx5+0swUH
UbqnJ0sToBU2C4kjnKQaIqiSQ7Ibg6CWE0/5kBnFvIHz9pjhmyQW8rRSWsnKJJXlflg3sl5n7xyg
WNBNEWSMjZCC8YtpCtRd8CWU62AXagOSV6Eo4tjghHNUdV7bs+/XQoxGV9Mvv2u6bPsopAZBr8Hr
QmDy4HCpZi/5fs9152sH7ns5Xsv7XBEH0/toupa/a6wb74jzV/FfsUrrTIQueBma4kK/kBtfp8jL
gC18/ONkepoVj+DBBQW7Yc9qFjDw/zSmIJaiebcvGXtdUB1I7gQjIZMLgv/A/J1hSIaNr00YQEkS
Qw3QgpKqO31CZnaxSMond+/34rkUUKRq1WZz8nxSKxbBye0uKQA5l2OfE9tetno0Wwn+nep0w/IJ
1TmOOC18MJnrQGkwhrEtha40dZv1S9XLhJq/IQLgw44mma/woUcSoJ2HooQ2dKeqAo+ShhyRYrgc
++oasY7kXm7oYUBq3JpRenArQARIyaG1jGKjh3H/L8GUYYhUlk/FGshzWD4iLAzwZXqaXiFmByLz
YMI8WvWtzbUNMBBrO4n+n6NlVfQrbi2q1RnJU/hwPrlrYbel6G9QtDik0oAQoE69RMnLolDRPjwA
zEW9LpQfS7fFfgWzoi4glSMo5kF72KCaE4gmjSHIF0M8hs83BAFh+yhnKP7JhTFiDG0aSYB/OMZg
Tq1cXtxDcuSMTIqX8q0vkhPShOiAqrwlICHJrZS2NUWv21zs64O4SGD3uW1eT8ky+a6vVLpIiheN
yVmFBEm3kZegUzNfLmNazwKH1bBFqkSV93eaOb1w9SdvZLv0/7I2eprhCqje17YHbKQqbEig+w4J
pNKizFRaDxqBdleBnYgA3nD/5V0JVXEBXm1HO+ywLS6VXhTmJ07PtjNSs3deAMSGfNJEgWy0x2SK
40ibP+YmnNT4tMATdc7BuxXhhAkjQGmGu2Oe0dO9JPAtxngXtcfrX1qgoqJi1VQQLgOb2AKHQs9R
+LBuOB0xWSXA6Giyll8aUvsuXo9zhreP8XJH4YpOCVZalvNBfIk0jzBl0HzyIoRsulE5XAdPcUoU
Woo5qqCoJnpmFAstnEqfI+akKXr3kDxA4pF23whWtKQSxsghc+QwYlGL3VolDBbKtOxBgv4AqFWm
uAhM0nLBwh5QGF+dv1KDaph8j06EkpByo5t5zAqggC5JFNS9/ce//c//879/mv9V/l7H19OnvF7+
7fI6j6/7y/Px7//Q2//4t+qfXx7m//6Pfq/fbWsDrT8YGAO9pxltje//bCZkPPx0+390mu+p364w
72f5Yrw3VBIyA2XQCHWrObBGGNcNjXiiD38qyh99xKKvboIukE1liZlqdqIMjtTn5MC6O//N1fX+
s6trG22zZ/T7vUFb/9eru+zqfv+p73qzloaq5xQGTHjarCJHtxl4icmTD+Xz3ELJ4AcCQURbK+ic
8kHUaAJV7IDNlgKbPLNNaaO7BWSEXeu/vsiuuoj/7xZ29a7BzeQ6e//hIm+tvfm5nrnIK9odpqMk
+AXRvTZcjJztS7HQvxNtONbTSxFi2knfV1vMbg6oMnbis//6WvTOf3otxqDd7mtmX+uo7/8/j7Pf
elV9/WvoM5WoKL0cwMborjnTk4TawkBDn9pvf0/scm10/6DQShUCSq56qp4RWQGwiyGRg3bi//rS
/vPbpOv9QbfXMzqGYf7rpd3q6vQaPLr6TGa0Nax24pX0qZyw1eXPdOdMVBm+XI/WFgg2VnVo9zFf
VqJKKhhVM/93D64z6A/+w+1qd8yBORiYXb1jmv2e1v/Xa/qU98NZM8zdPCjJNDb30j3iRInuCo/T
7xhk5VQl7x+znT4Zxumfprdu0noBIzH9QBn+INi3vuThpXjhFofe5GQfgx0tYe6HRgm0JWT4NfDU
GwiE2X1Kcqx0fzDatKqxcg+yqq12+oEo4S8DknYCqA2LoePkADCBnM1uM0O3oq4y8QR6y474qHIb
6QMz23ZMDAZCChhRQPKck7MiosNDCeNvWUPnBWS0HDwXWyEPuqf0K8jNAE5RCU8PC3JlwSQP0DGG
SErCLAcT2kaK2NLTuAJNPOLWAiEBFDh0Csc5KdKKCcwYyvALrwD1PMp0ggWhY9Vlsgw3pqL9XImZ
eP8GcRIyXgW73QE2zGntvxfQGZRqzMpEiwcHg/5GFUg1fdLsCv5WG2gcWkfhQegUalDAjh+Un0xI
GDB3ByE3Kp+WPEQ3z4QmwzUTP7EWdzUiKBvD/p2B2/iGnYbmQhfY6lvP4MZUwLjBXgYr2w6Wef7D
Vl0OwA04YKJRHWsTWCkmcCqGT6lgdg7j3jFYJxerxYExXcP71W+TBlOK43hdcx/zY0aZZlhG3z7V
AFOBoUBAUuTTBB6vM2FO0a4WzVKP8TZnCtmbjoUDVOFO4fAaFrpzDu/InJZb0+uOLmGNxyLPthni
IeS25udAYyYBPmPBjR66mTanoCOjQvP0dAfBbdxsTLcK1lMDM31ITzX/oZwywnDJZSs5zhdeaAAy
zonCQYP+B4aNaSNjBmZkV2zNFub45TGDr4f2rMHIiPaKytZJYOkWL66XGOUB36OSx+qu1sTg7lxr
UgpnTTh52JiC9T/2/svwEIFd3/MpKHt7D7u+qC9+qRY/+Pfy8+kVI0xb21x2bm8nWwts/NuksXjx
MZeNsZD7CfKdviF1pfsElLoDyzwl7c39qIuuHBFDD406ggnmHSkOSzXUIPQxfg7D5/5PA9vI07Dj
GqMnet0bI1Jqoi6T571DyzoY9pkCDT3q4SAfnvIBwUiVQ3tqqD7Ir8q5VAPMLgLsWCDAZaj6lyZU
yB9jaCis6Kpkk3QYcHLzJ0dlOleX2VvorsY4nBtFINYb4CaoSincqCL4yT1jP5RNHD5wqG2fKJQE
yHNveHd6TGxhQH0PZlRzTRLF3nIv2bxu49w4zCbsJgZ1sp0xNICnARhreU/Erlzp5efjN8O9/56j
s9Aic36iRTp+h19njVhQX5ldBHXoAUNz9PANHnjpVNGakvyNPzMqP9Ea3Weqfws7WIrJI1d6BjlB
i8VWKKUevEb4qBBm+ewjZQF4GreYHiG7zov0afId96MaSeGXPrLJa6MLTDNtVFpBFezFPVNOkq34
6hoBo7E5AYltHfBI7PKSr2yH/OcYo92U36ZCl1iiy2N0D+plS5wc5lvyWkdGeZGmAW8QGhBeUC2z
DWUVnO7W4weB0w+D7KL9DFuS0q7gteEqxycCSfqqhyczwUa7pYy38cy9leJJzRVwAJYoaHC9946T
K/Obe7Qy4auI9vMwZaV1/AqfQ33SLWU3fd/k/gCv6+jRZcaURRxl1qJ09iNTdunNjkuSNdUkqMdX
ex+XUFoDhMalo8cKD6NYHT3p+gEvxrSGye12v0ArITHaMpjpjIekvDLoB7048wiGz+hJjW7rinlp
8TomnVu1wi7kDhk2EQDtuB4p3gbjJ+bSIK6h2WHPQgPdt83Rwf2mzcFKePB1gYyS2h+olj4PMqI7
voIBXvr8z8vGFJmowmwkbDQR0jbDvnstmFqKh97s5fObCbpkWQa1XcYt70E1gK8l9lXYcbYmZYR1
+c/T15ZmvLd7nulglyfKgOXvPEP2n0O4KLfMklPKdMaEOWqh3WKICAcMo7TSltTcanjDL7yOUAtO
bjzgJnnOv6wZrGmGzLdmYg7WFdMaZ4Tt45fW/2DtdkMsvnfWFvEOe5vGiRinZrcr9x4uiOnjT/RX
x6X3pE+HVgnxwfqgjGnvQd5z964uKJ8++4YaN4FTgV/Ye0faV/g9KoKOfIe8FA674IByML+metLx
dVH/XrH+xBTXOSdXv4srIluJYRpfvAhNQPePU3ECovga1W5ve2VI4WnEZ0LH3EXSu+NwfONMzt3H
pYZrYx2PP4VhffwaF8v2EuB2YDcyO070k0TzSk8xUvcBXiiMashfq66HMySyaCSWhxEmYsiTHji9
k/2vymC3t8Gc61X9fwk7r2ZHsWwJ/yJF4M0rHuSQNy+EzDmAkAFk4dffj7oPU326oypi7vTcmJoC
wWbvtTJzZX6x+knSvIPrhUhXXWnJVkiO9v49VFCyeNXkdDgjVMJ1b4WFYlQtHkGNQJa3hiOuq8B/
uiLtUIugy7uZmC72bhZP5hym06vEGyoHhp+PmB3CCHko+TnzwuNi1K3kyrpF+vyFpz5A7ctXiQbR
bc2Y1ffwpA9bdDN3Qj7t2znAw/DUWyt6YFwnzzG+Ytn+TVL9oIfRfPawpA0HsUn3x3GKyd4QkbKG
40iOnTg/ERPPfFigdD9cBgAFxS8/hRvIBBQf7VbqXQb48U+fjo64CjD8oBzNqYCv7Ywl2tdHmWNO
ZVb0x/vEJHG5kkuODX6+bFLMeX4QOt3GlUf4bYSFOdpgLaS0SAdfykwbn/HBZxua5ZhIW+0e9RgL
lgYDo+C4RX7H+MXT03/ter2R0MMNmEOTvNSRFHPo8nMMQmMe/Rzvmv5jdrN5o9VXsjk7D9B27P+1
OB2KwHqWigKagqcLiRhle9NtYuSZ9f7VbwX+juoAVEK+RfZ9whEBW+rUkpACQ/YxYb55Ma12nNao
Z7rnWOPxc+Q69wNmmcjjKuJsXKwJ0TnxuxBeaoSZB9JMoObS0e9Zd6BqkOR+zUJaUcUezpRX/XYi
fCwCoRRid+37Rr9GVD74FCFwNTD0/vXjtI//4ndU/r0hVszGIlXEiZPUaykfAas9rBulCI0voEQZ
peg+3/g0WSI7NI+BLxJbsKqT8rJ3K6BWLPUPli0O7uYse66SkLH59YY6wZAZC+EPYRiuuZfJ+Obo
v6NxZ414NWXomtDf97Ywu7kQOw+0iKS55SPMKdt04tvvOKBNz2D9PKzqwKMWbh4Z3Nf+HYkcAVX5
4oBtlFXy7vi4BUZdxAOrP+FU4NP1K4wOA4ldNzbA6qijRhhCUY82A6YvF0+K/kCLpZhlDYLhP/3z
HDNQKw3eCO0bm+Kb4v41wOrZ/Qwk7CS5VlB2IQMJSqkOf8eca8S8GzpfkmsUW16e3aSv9C+xGJXA
Kp4SZnu/XJlTdkfkyHz6izPOVhv8OnFTdTn9s+PrZT/m5fy+q2PMNMIDAgMPuQ1Sk4k0vgZ18CG5
iPOUw688Jt8yOhz6lMN1zKOWwg9lwaa9ELVuvWgNIMjdipgkTCCpFlrnggKRxUOsFtifbJu+4uzJ
glsgr7a13fuD6yHVn7NCpuJn02ou0lw31g0zE1RL4XUPcuLyM+Iu1iSb4exKfc+uTKj18s3nTCg1
f/mse/x7nGp7bhYz+ClRqbMeCAfBTRtdTbm8MxZvWMVRsw7qiNo3NI4mOmvrsn0FuJCFwkYfKSGY
FZ1/iQ+J6bfM7j2Zin16575B4IY+RZ6u8U7wOE3mfKK4QBaLNDJ1S8bWDOEmswtBvaeosBNuN5RX
xYKUpRGfm4bgiOfAb9i0XCBXnfzTlSfOfcEWzyxLHpn7ztPX9ERL7VcLNgKifeODyDnE0uD7LV3c
vDHXfvRLw7qQ8sHCDpu5/nWGoGTuu0N6mv7H/7hvpwjzwelbMq2DNC6DR5D7df9lrRLaFnOhD1Mk
mcMPatbTmGegj2osdGhm2Elc2T+wRwAHf2f7NEzhKqaPqIcj9QDp7YeMeXl0d4TN12t/mhkRaI70
sbuvyKkwDuV7TRm6IV4UasQmKj2sXZMqYlqE5vYSSsRI83JpaL16x+yBuKhm3ZWMdWc8XgyufXkr
+uL07n2p+FC7CUsJaf0Tq2YXZR72+kJYB0KoWF/nfUmQ9VRMeZG8+mHZV5kV+uL7wMVxJvYL9+3L
K6JhEOoyOIenkM3Zw5zFhX8+ryTm2iQcoaNPF+x0Rkg0nW+E5IhMD0YoGl67SuKL36701d3WPVQ2
06vznmpLBn7L1isvnrCkj3FLbw7pywH+9vFTI9jrC980LN1Ev3wGkuHUx3IjLdTVzU8A3GgAgUnZ
KRVf59qac/1G1QqFnvXc8+60ZMM1R+/N80CyK1v1t4ijmVRah+sq68KsD1rIrgOwz69Ov8RpPmRH
AiPAQz9lczqz6hmA2l3dD56g1s30mHGHrwDzhAjqoD/OHIumGTTwO3lQfehISC0NHSQAMMDRogoN
K0OMS/WLCBAhLtNES5njmaFQQuKsBrAeUJuO0608MyqXpykWOkABBomIfN5ZX4ctf+wq5BTsPksU
15wg3WP/5h/pJj/g9pgtuBukMKHsJh01UjhGgBQ1KPDhG6nIHeeITFDdKIHUz1Q8fhywUv/lE15O
T3GNTlGBL2iQco7kTBW6xCOjRg5F94UeWPfhA2zF6zSQLM21SJ0ldyG78qQdfTVHltPKhNjlo95w
Up2/EUK/FZevCzVabyfR9MQv4DYcc1U8Q0mpKEfgESseI9QhuEQqwGRZ8oz2CgKaH8IBQ79GvCeH
2jFh8fFDJV8aIn2fwujNyZF9wgg+cbRs+i8KSib5K++FOE7wZCApEr9hvwxXG9aeOTCgxYDy0wB+
rVE8oYiUJM7bYfGYymMKqQGINk14s7+vyG7Ba3vKjszjTzpEJmHMX/0y+jvzS+Pvhvu2ecNdqa91
qR2wtfVIckr4W3KGJ/nh1ysLiEdBhsNfAw5y8/IjCrNnSDS5dwuNteAY1i3Wo1PwHkBifJbPMGf+
JrdYtAZV8sWusP0+nvrJFJiGVlieN5qj0z4Ma/821tBZd4yKcVB9hROAtRR3ypsryMegnlD8DZgE
crnWvBy9hvfZdaQdno7g5XP2LmOdjPlx/AcQRRQTHcHBw0fRTn/EngCdGRpDZdilUAus4gtSQL6A
xcl9smI0TrDbAMugrs7+1kYkbtCnSsF7fNt8AJpvR219DysiuShKLHYjdODGOJtKBzJ5KQwo6VS3
JHw+HxizJ50uqCaiLSaHlb4eysfO2OLq858Uq2Lr/TJGXa+PeTyvQ0KRySm1IE0EcAxiCqtPxO81
XweAhpOjPeThdQrg3qYe1pMuJlkJjJUElPNk8iyot2DLnFbea9JN6JPRZqNXKqfXKfXP18klete7
zaqesyMQNqhg2YtYwhttXqjuZc5q2NW7lk/jGcuuMtC81w5Dxy4HrmH4Jp+rXcCqQSu2btZ1gA8k
+0C+ZnvWo943mBksyZIsuY/FSEc+lvbMejjlglG0cTd9UjiUYhlaBgjHRdKNlNdocMzCbfqniBc/
vNqP4a9xEBABZNASbp9opgZXt5rtjKBdch2M4X05otjNSP+To5q7fuF5Yadx57F3dethb16s6oOw
NQftzADdAm7H2iI30HmKqPEeyxZZXraStwXBdZShXeDkndB2EU60WyvaSJjewVOaqPaAfd4A9WrY
af1Ke/cZ8kbwQfgWOq8c+8yuFFAxjotYcOAMrfMW9UcvTEawyiivv29HeZeuP19NgCOJRtksB7Jb
jUtf7q519pUR6I7kNxPJNxYSwHIxkwsfke/XayhxPBGWfBkT4lccHqP3QEVZdotBFCLVfuzKnXJA
NFuHwroIP0vcxUNmVMYMzGCQDSJKjhxy7rfTG7JmO6U3Gtzu40Dpa4BqGtY9XIn2gSM9HZhDoiB9
g1C58zeyakxP9MRtlC7XvvfB3NUqlzWnLtaCBKA1lMksVX5t4XfHxPxpvw5vpAz0kT4l3vXu1PFt
SuNKkv0deRZhPODOfHVIAMuhMb0hOEuDM62c4naJFykcXQdigKiNPmM5zAadIbJ9Zdob+gKEC+GF
tGICJjxRYWcSGMX+jikNqCEtfgaeVYHhAQwCZPUCo7OvYygptRk/OLFHpqAlBhGKn3F5oF453Hij
1Z447/i2l3Mf2aUPYA1K8fI6+ctEPJpHQOxmVX89fBGcpOkE5Exj7nvA3ZvGBj3KYnj5bGJuVLA7
UGdMd9DNDMS4Q7wYCgdQIWjd/YWnIolRhvkSxKWGkckGDZpHOb6TSmnQqtonRitaPnJOI8wbFg3y
D8YMfJC0LqNeZd6526ceX7l3meEIhEPCib33Pb8yy3n1WVTZFqhppsCFsgVkrsZJk7IvQ/6xLwLu
7OAFho9tD78EmoUYg3haFuD0ZbVuPPHb/GZepTjIX7eZ9iCNyXo+LPMoz5hpA/8nw/l97SMIIo/5
4dVeLy4x+RMG8DWdW5g+FLdtZxbMDiU5+eE2phJDHbWTv+ATrwtuTy3hFixti9VxJsFHIlmlxINf
vPrq5h78P0+eeo8F9CmqiMv+zTbuIY39M+Uj/iQXf9ErpikpkiT9YqT+Sa8I2Sl/arWYrUrog0Hb
L4bVQZvdB+fo3u/9hSsUf3KFXMwUBEmD/DJVQRB/cDl5ZlzP+umRrcQDWh9EtbctXMhKJ/tgSstm
Dk/wrO6dCuz4l5/5kwD8eWX9nz+zls3WPGvvbFWvxYPJDOaGOrbrnOm55+/4syj29z3bz18u+5Pr
+3nZjtz6jetrjff5osuvbAWGklJc76iW6HbZOrhwV0FwIPQY1vvLdaX/eKtm92YFU5I0WDP5n9dN
1Np4fs5NtnpGml9LDj35fYLManEnahcdLfldVHOAj7t7LPU7sdfpY//lt3dk4e+ca/fbf7+HH5yr
JtbCRde5h/OgCAiSml+CdpAjSNxeZ8VQjCQ6WZIhEoP66RSl4z9fXv6vtfb75bv//rdHX97vjXCV
P9mqF1xGpH50o2tWESRR03bjwhLbbChHagTUFPamt0EZXY5MUhpeEZZBNUQfFXJco98Q+iSTU6OY
cfGXexT/a3n8fo8/vofPp75n6YlV+Y6ILYpMTw5Skjz0ZTXXIBn+/ER+fV3/eiGqoEiQqKZp/Fo0
vz2R6vyQ1adaZStj25pWHTN4N6pAPpw3x3pM/X6ZIylsOHpbuMq/XPw/aFxT/O3i3aP47eLS+dkk
ksnFm4m2fU+EKb4a7Vw/MApMAbA22KOXva1yFI6fHVvtX64u/GsxGqIgKKqsK4Ym67r8g9lum/T8
FpVCXLTeGK30dy+4hq0F9+MSFHd4hIhKHekbLJoQsKVIDPcVxEHEs1z3Hg5Ld2l6unMN4Ycx8FA9
AsHgwcjisQgU5kD2QRrwA0FHzB9v7C2Au6dNAJ75MwgZKX6vEKaMOWyjGRrZ+k1yqLgU1qBO9+sY
TgD8k2k0mun74DIQqXPxTZoiouOIfdQMWSkgo17qSXv8UoKT38/gpG77p7s9Rd2Ai/iXtSL/63X9
83kpPzQn7Su5v80zz6sbEsxxdz/FL+ccXyaaezqSfxOhhQyIOBMHxMzZTPg5G2zql+j+Bwz8BIvJ
7BkKdMbnoRQk7p/fpvSvzZybk0xNEgRTlQ3t13//21qqe9JbLZNSXNAg5ssHsJ13m169algoVnLU
KY3iq+m8mJ/jOQ/vAyasSDv3lBPHaJF5ev63GzLVv93Sjy85bdqrWDbcUr3+iNYVmwdMCSCrKYFA
cKnKv+UOz2XvN441ZdowA0ZYvI4JHiZrYXee1XNyS6a3hfSdXLBJYH7evk2kZd16WWJ91OnHISDB
XBo0rtej10R3lWUJXdJUI2HX9LkKUojerA3OyhTih3J/1tsMmoF6FCbSN5CtsHsvk6EUNX3+1Dq5
um/oUiiV9T0jab3jls3jHRmCjYdevc6XXP0LAVp4nd9Hj9ggoSGQvXfPfcMMr89k3hMnJbXBC0x2
Z6ie3ts9VEhSw853uCDOH4P0Er13ajqi9tUi3FsuS2qn9O2kIyPK++b+tL5NSgjaxLrofWKUruF5
oDoGYw0Kthj3/oN8G6+dCdMW8hiicl3iQVTu2z1E0xGZBsGB96gTxEEuD57f+e62JNIpvI3eS7Z7
/NWmzxFGT2ONTjGzbnBcTOgAopHXlFLpWyhb7oQhcQhCd1PLM8XzDeMDcd4sL4jgRnWOKOOBCViJ
DVyLH3HPU639L2sLz3jxc4/PXTdscIpPRlDcLfQgsoL9opehWTiSokTx21LL1Y42OT7heuvBOdYi
CSpRcY3JvrI1/xQrSz1QmdCD7YX/Y9YiwrgE21TfPK55HNOhwZ5TM5MsYZBTIXelRIzAl2YYOXwV
3pPpy8bHi3lw3hpISfS466EQCTvIGE+F69A/oR7uhdF5iE8tnTQGTw6q5mB9HqxvTGQoU9ibEY5w
NnYEL2QjHZEvjUbUf4Enh8rkgyUVTCkJrMRQfPqVD68bG2MJPgMtLAFitLvYoRA1ex53//8rvLh8
b9b25BF0gqmIOsw8UqgwEAKGh2ZjGZBEoZIQF9RAR0QLByX7itNeWX7EZTtfjO77g3z4CeKOSvoE
96GmWPfSu4/OoRwmQ917OXvf9D5BAqnJHgw+jWkACYakLNJhsOeOjGMzTsYVxulkXKDXQ4WAeS7p
n3jpYgQx2F62WvgIAa9IuSZRLCW94jxjqdq34Sesyb4kZra52e9R65SD9oD0/477zeyC1hDgDe9o
erNRix1XVdi9DRLA67pFDDqMmihxkyHN2xmmQcBeFEYNrlI+oAH38c/q5HuVLy0MGEDB/aJ95NyB
sBpLSaDhBZ5O3gvZgQ6UsDOBQI0Udwpuar9Q+qV+ynZvvUIoOYpKcyYRX/+JDRAMlT7MuQVn0A3U
64vM11lSrTcnUN5nRmqXM5LXBMe3TWiwq2Fs+IwQPsCP0/ERZO3NkIsCeXfjeugwPIVxcpRRGCdV
fcaLywVeuKjU3yHCSAwn1JAJRWywmaCnfrNBWlBoMjRD5wlR7t5d/tf95+z0ZNwtXz4vDh8w3/hn
3Trs2OOrw48evMka6dLa+DEJ4MJ50DJtIZJUrMIhEpziCtDyvQNiAgT3y5oRaRqsxGrXPdzPMU2l
aRubXtpn67f3UqyURDJkNnlnJuvvMxAal3/JawkvSfYpbLnu9jNq3H02E6Nzl0giEYINN4X+ldf4
LakeskDTO8VFpMVsmjJfBX/4MjwRW7VZQX8O2SJuw8zO/WxErmdn2j7Aw8iFM3Or+csWnBkw1wf/
dDNqUPycsOQBdAcpyhitIecJ/UGD3QEJxl3SQEVoBOOMCgy/AhV1t5GJgDHw6lrUCUTjwdZAGji9
2Tgbv1ZmXz8gQEAzIgcGcg45eC5kJrtkDKZ9A9vLMysanDXE0i7QgAgYd+rGmvLpEj59DTuIWu3m
g5u6NdxEPthj5TJjdDFiby5jcVzPHnDMJ14fIgS8OH6VQPx77RTTylYZdAF+4b7ffjIxvZKbwsKK
nLI6vC1a/l5IYifl8bQeHG3/Y60ou6lqdMagc8C+F+wPMRLilDgdtBUYW4WKc/o+LwG0pbFJpMjo
8b3QsZhzSH9DTW6w07DJKEwx8o/OzgIRm/2y9/epIgQSjWNf9fl4uAZWO54+sjZi/9pnqGSySjZl
yDOcMdLJE7zOMDfzZSo6hM0yB5f9OFuLO+28q4Sdbu0dNB5VF/yPwoYG+ePLqHTOS3DSie4CfLvx
F/b4iGOswyVUQRJd3c6AgJm1dB8+KKH9wosafVDMHkozK09Oq2vpdoptsM2YtPQ4iYpdEUhRD7KI
HX8KtyePRKcN8CWa3aZrCc8eccBEFusrgVC5xnJwYaWQAB2lW3UyOnucX3gTEIpjQ6+B2VCshtiE
Gv7+5EzxUyfD7jEOL0uiLvh8L6OTd/c+7BhIr5B6ZR5WUFbqX7FH6/cbNsXGJe/aAy2jDxIdKOag
mEBydoT99LIGkscEkcUDOI8xLKG9Yzi9ID6PlfjkySN1UgehYncHI/v3qBw/SNjuZJBl+OqfnKdH
xvr6Y8ujHPdCvFIIbJsmfHqMukY0O/13hAjDVTupGTKS7hC6uIQT9cVf0NedHfA9kghu1dkHCYhj
q3+ygnVCHocnnw2rGDMggJeec5+gJAA8EpBr6ajSpYgN+RwCO401/g8ozS9STwTyBLR0Kyysnl7b
TwenXyfGYyauzqt8cbcPCNAr2KvRAYlcgOAE9yYjBJ8Hm8cdpB18nNeYZ29PEcb2O0rqySN8Yk6D
qidIhx8/he2UQmOMDn143RRRsil8rPmD3gQNNM8EugktEWKIlwts2tn6P2wyiyixHSrH8QduzcBb
XR2GFRXKFCKMjw5ClB7j7HD94MUJyY2mUcFZzC7Ki1OnhJKpflvYKnEYWEUsLtHzS+pQ26jZPV1q
Uv2g+LegNy6mNZBVQwPzQfJVrrOwGKXgx2N51kTmGP2Jy/EdtP3K1jl3xbstc15tAQyuGPDZvS3T
57nPMDJDT1P8v/wedu09nw9Y9t/hPWTsoeA70sYKf95+LFL7+l0hFR3h34ejj2advDpA+QJQ1m1w
+pBDbFtBYX5nIwTivB7t+Bh/eLQmrXCLbVz8/iKKEx4qPO0KZsYCdZLAVGuEERM1ypf/Ze4Ql3um
Xcb5pFlUCyXM52w8oIcUI59gVa6S4x2NQWtxbRAulGsvqEwIQFQiqU9gYXdvfFqMgvHGqUkOhavx
4HM2fo1OMJmjFXiwPV987fh5AQBq9pOYaBMrG0JrEUgsyrzLN6zIdwFZoGrh9dMdPp1yltUuwZ5q
00fPdRC72Q5xnH4r7M16Yr2B/1v/fOCr52m0jARJ7hfRuC6EO5t8GV+7cMcB4gmPEtzfdCPPOpMi
WQB+ySgp3BN2T/7XZfH+2PRnF7j8jJRuFH8PIkaDDwQv/kb8EoXZcZD5Ysy5ln5cCSqXU3FRReKh
63svODmpXuYoHEHdiGQXj80mfsb9kaMUNzQ9ALXkaBYH8zuOrDg30Qif8CkV++tOOlbGTNKhV7Z1
K1unYqCfBx/8KphdAX65onKT+A5vURk22CPhrXYO9y1KCFRpQ6bkMD29E89h8jrzuAxowPfqZIhk
kd+IFC3IZmxMPqGNbJu6LfbrYEMdYDdrbS76CcEBqX8hpCB1X3YTYjwEscEKA/ma8G06l0kaPSyy
oyjUx8S/BbcQvqHLZXow9NkJTu4Os+r80/QZv+ysh2AUrcopIGoXrSWjHej0KxSoAyLPojcBDr2h
7mobSOZEWSGcefTskuISD02VYv0cQ3gHGuOE1bBElXKZnBkDmrynv5RkReHzSVTbFyNq4HPjolMO
kIIMFICOhl9g33Ab5ZEkziNoR1dPQQL32T/ZzNsEBZDklhAF6UJDJV5yXLT9K8PNiNJr9rkoD8g+
R+i9NXfSWBhS52H02iLkxLmO/TvbUB3SzPDKEjR1KbNFN7YwyjWakgwwQnJrnr/hMFYzZ4nBkH9g
hJnZJNO3sOXoRKedbORgKyFIhJNzEGtiRB2yd/UvpDpBDDYOshw4lIxSx1dtrPBAsRd47DgtKhWq
yptd8LeR0zaoeMKxGV2XKp/z25Y2eScrZ0+7zFfKGgXb9MNbw4jE7MJNcBIyXfJHTSTLRLd9YD6p
WU88zkjBEvFtZWDuWIYhLBOcU+LlqiXykbFP8z57rsouxfXGdAM2xQGVJ3HCOTU6n4l78sgFHzWI
f47ygD9pdn2K6uVuQk/Qo8zhVHbRwNg32UsK98qb480+ggbaaCJg4f5LNgRKc0dkakwalvVzATC0
7jO6FCJK3KajriukcA/Zz3mO0O223P8iyDRs7cNgVyOYKK2vV1Ra8dWKBzfnBl0Z4PolqW5+6aI/
e/Brr0WtO4fuNNWHKueTEsu+yF/3jmvMz94c8QwZhB2qRP1pJbPHRIS+xibQ0tAMsw9Hve3lvUIA
orx9gXFaqufOfK0itazLx8Hs++thfQlxDUc5RODmCTHjqjvqHdo5+xVRBxkPWA7T3hBdyH2gS2HX
LOyxzlhclwSrzF9sIEBCfFII5l847pz7MNZIq859JOV8bXi2h6p7wgMUaWWEP9juDLvVL+kd0eX0
qzVUoftwpwORk+bpIb18YSoffyLIJ0MPcxx6UF0+OZjxcRv1pjU9ysk24rqvIXTpeYrsIsHTR6fK
xcyRnXJfoAvYSPTGvAHGPUKDmDzoeEpR9BsSpyUxmMxMNuwGQMN0EcagXZHo+0GJRu+Z2iq/FZdE
Jxvrd4u9BnBpY1gG2XvD97jx0rDsE6FMXcOn1LPEFbMn9X2moy+JLtu6n4yNtWtOtFkRtsQuj6gE
im0aGc9AA2R0pXEzB/tw+pfSaSBXNb+s7UqkomSk9jImlJVQMwdpYHV4ez0/YwIkjHVu2SoYoPDP
I7YzSeocAU+Cy22uCDZtCz/txggQEgVwxwhZsgIe9IWintMJbnwuDPI43bymCR/6kCF7hiH73eiD
NP3gAh+rnTReGtaNh/DiBR9cu5+3Xx8kglSW6gEolFrI8NsD6Hqy/DD9Qsu70zGRW+LZi/8XXCnF
LtpEuXWKr/Sr5UcPz+NmkRNZMLiIw84Yl99XBNfGy/SgURnXtk4LyO4nB9jNroc57YfALCslC3XY
SgNkaK3qEaOReO6xxGqIax82824kDw3IVgDOIIUWeruTAeze+w+dvytZvTiZviYm23tjHWv/u5pd
ZlDti0UvhJVAPJkfX88xk38N/9q/vviQ+yBMRI03CKNrlMm3q4P9cUWHfR4IJECTtdgGZJVrPTeh
O2JGeMlcD4wt4xnCaXimlab9//jZqY/eRUtslC1XTB+glDcPdlWZr+OFdRA7NO1Z/+I9Y5MTq6E6
wU/PdDrbgae7lxFwvzxktjBGyqCYvefMlBorfVkwA6l4ZVDMNY9yyirG9B0TZn9vtPzj0sEXwtVG
+DohI2f0kvGGGYqbXniNStrdBF2b5jWw6Qw7egwasE3ggRQiH55JdKG9CG6WxaJNT9YGkSqAeWEL
Y6hu1E0aOhFlcl/hxB0LkcRg1MWvqGzi06n7ufVt8LrtCo3Kbt5QBmJl0Q4uj/5dQMD+Gt2SjQAU
a93uqzb7Si7r7IN8t6RTe1MSY9bqAXxn/Wqs7PMZQ5XVvX9BztQL3s/RWSUoSaXIgpguDi0EsnYL
9M9EzYL7ky1nfvhEu+8FVlULBkWdh31CHOaeEHBooOopbO2JbSXC72VuYFCj2lEa4g1syTXfl7C+
hLt83jjXpeRVxBvhmHMgEZHznnYiKpBZoQoJ8SpG5wODMSQz0wE/8os5dexE64/OgeQBBiAUQofj
cdjMkFhPSIaF1md8gaETncqOkRbS1STEpgyT2RNtPzAB6CpPIVuAHRv5Hvs1zTGcNsNWAdKMX8k3
Vf9bssglsBDVhFofPOGNrOIcAuU6YuM/K7fMAvxNa/S58DgB2wmDzDPmnEuP5BJDcp+kjB/1D7YD
bg/zIf4CNXhNn7mbIbvcXaeljGZF3b0uAfxcQZWMPDuo2+hxZmjZ11725WEL8086rzaIMTAF5HRG
nohzx/I5EN9OPUr2VZwcBPTquVPljrkkWi7ZnydaGVEokSYE/0h/nDvqUbvb9USjaqOp96WYFjpS
l5rq9s4RQdUoDJ6mf/v0YdVvRoBUDjegx/bJoNK2gMKl5cfWzX8SnKt6z9OiRat75cG+V3au+UVh
6yfi6Mk3xL/rHqqdkRQaa6+liji8B1kfA/JeJK2TlNGsSz5FgFU8qUX079fkXkcSK7BNbVl1SLJv
yYDXI0O0Lxs0dQoTQ1gaX9y88eh7ammC1UkRJ/T5DDu1K+VF1nJ0lobEn/GEDeZlEAS1/RPfByKg
2s4PKWO5tBs9hz24B6eThSfKrZvTQ/aF2AZKDBGEMio1+/VFdBIsTOZLrZfmDg/2xaA7srHNDfXN
FsO/65cwFaJqp/glDpGhDPw1u66ZgGSWpOrFxrA3eNZ+bbioM8TCYWetU4bZT9HVN8gBOgXlbtVe
HAmOilnhafo3+u0/2SRZ0XVFUDVRgbz5J/nXim8jzxJFWHBPbPSX3WNwoxIGTjMRnYFurehthrcD
ySFEPI/va6b6bRSpiddTCOR2ENxc6DFbxNlus0/omW9eK+Pl4jyfXudD82eCSe7o8X8wpRBMsiqK
TArLqqToP+jz1+2SnF5yC0FzQOyRLsl66udBS67w5auNzNGDUGV1mgQo6GW/8HsRjSsIqoNswj9N
kTAtCtz7Np+NeBTjP9+b8S9eu7s3nqKhKKqma/oPJrP3Uiux7e5NA8AEkK09UmMujI3l9ulN6LWX
Z5FE/HT04fl1sOUDPB/VmGuw7rvJqzTSO3LFltz77k4gB6KswVqnE3qQQ2OV6GRoP0h8TSLZ7g0J
PutF07SmtGlhN/XVmi7n2VpES98KXo/3eTvYSH0IqIKRKlzxPVwb4OGFVxCg3c9rNy0DEdxD6ks1
nvgnXxwSLPieV3si29UNofFfQmDOKTYwvNc3TK78+YHJ3eL618v83wMzflCZp8asbo+mERa9QJs0
y2TJPHMNP4H/CxhzJJh2dvGgDCYawXt8ztn0jT/pOqdy5vx1is6yu5FsmZYFgVZNO4vytzr95Tal
v91mJ+n4jdQ0Xj2xuhq8V/mQ74S3A8XW2Dml46Q3ZeAGn5zLJPcZM8hBiFF+emdObyz7SAkwnT8/
MvE/1/9vj+zH95qbz5cuPHlkxqLYQUQSroAzguiZ4NbgpmB6zOeSkvzny0odSfqnN/Xjs9NvqSJU
T0FYpEvtFDDn+C3hfH+EKhVpaZOB6KfANYP8Bbbgiv6Nft9kRog2vy9wEi3UOWZYf74n5b+EA799
bkZH/P72Wj5Z9n4q6ltYVMsrVCBox/gDJHKdy97HS4ErQsFvohLcRoiANA9y/764b059xnU8tX9h
niEFh7gMyKlfKs6dOgOlps2GrmTAEBcHp6nrtopfI+0vT9P4+RI1GXsBQ5YlRUH6oPySg/x257e7
+Eqyk6Yslir7vYs1VX+93bbh/KT54R5Ts/WWJgTpqYV7NfKzoWkAFJ/GT846mzkGcFB51nOve1P3
4i7y2+ox+Gav0CygLN10YRUSZCQSJj6Nb/qEWWftUU5svIEY9Z4cAxs1er3AP+rMCediymw6b7Lp
F8fOKODeOBQNDvXo8c+v7F/L6OcP/6H1OjflWaxFfjgeuhZe9Qzk2kNwjdBvpzEVSJdDIuP7RYbo
8a/Kq5/b8y+zDlPSDRwxBNOUf3zGt3fyEkzhqiwE38GPani355kzjROGXijqcQLGjGaih1zY+MsO
oncb2e+fz89L//hq2+rCXb24NFa7Q2Qu9p2W3g4BUP0plOy8GKaWD3i2GkBdoWYE+2pHt7Vp+1ML
oxAEyRiTmTEGVidrCUkqbNe46VlbB1tXHF+x9PnuDORS78ib+/M7+yVI+3nvpsCK5dRFnyR3j/W3
xZo+Pz2cO3JlsXag87brzkIVq7WGqJbMFi1gtdT6yofT+Rs7QLRC3hcwRRw/XIDgxunkMohAfRoW
0D/sHDtvKZz18bzDqhGjwT/frfbvT0vkJf7vbn+oPcRSFE2xuShMbHeJQI91XxjlK9Z0dE7dxzPA
zFOaPNbrNatufBrz+gd+lyPP1wOj5de8hzaKBwVzg7J1mHagP+Z2Hq+G4nSA+mdEqCLO2BMc6P7y
dSjdhvXvJ01hIwpIoWTjxyp5Cu/e83ZN5AX8FhomUsCGMFL2FjEm06QwZbCsW8Wdh7fhNMz2B3Gy
GrhY+5FwR9T4qMXJyZ7RaXcOjn9+rOJP0VG3gE1RVniy/Jv4U6RlamIqpJomd0Y3MD3ptlkAsFu+
HuGhNXsGuNEezeDPF9V/SiV/XPSn0klt0rQtWHwL2slXZzx36Bw90AhC7SLuYISNaSkk4ARl0K2B
sXfxAozFMQpOQjVzDgemTJAPAPtnnsbH/n+cndmO4kjXrq8ICc/m1LPBxpgZThAkYDOY2QZ89fuJ
/A7+KjpVKW21VN1d3VmeIlas4R1wSMBrZOe3oNmR+TPFq5CjzSG408rWZgzi8z5ZmLcGvoyAP2CM
jja8dpqrY0ykBgfxS1xQfooLIJZ0MnAgU5rycYRxRhSXo8neGhMOvapHyzNRIKVa80KIWyZaNJzQ
revtEUNWmBBY1wHqYXjU/vtNyz+uPM1sGsAPFbP1WQVcqkP2WJRHddRBhxGJTivc9Hxr4iJIhWdZ
J/01Foul/J+lzuMZpi5palP+OAiaZnFeKLvv9STEdedxIm+4ajP0SeDH7TYq6qAKfnnKH9fTHxcV
i/yPSGao0q0s35rCU7KxVjTYrfCBaJhpIYs2EDJ361/2jSqe4+M5QTfqkqEqsqE3v8Fpf1yy1I6L
hlLJyveBR+kIjgEjWAbPdKY9TC7z6dEb1h3mql24qhD6mXndPQYtIVSiEiXdzK7m++A1vo1RmKbG
wqVbtgYDUJpy95eb/V5t/7lZXdVMzTRlkx3/9/upF/e9tr+VyiiPtFNiXB3ji5EYY6XAdFBXHBz8
d3JFRmGp9bO0PsWAxHJcUawXJIXMegI8GMAkdV55+3SJsjoywFpgcbb5LRv9KRpJTfCirNWminbU
x5HUrKvmQ1mclBEx8jomHLkQHRki0gGLhCQPJscT593/ZZdIP+ySvy77cbY8ZT07t5QzbCevZIgf
X9uwKWH2+PCqoAcsfokO/8n1iX9cz1TklgEs32yKs+6PxbNbZPu3vOMxEcBlAA0QJ+Qcejs0p3jG
3672Q3r019XE0/9xtdv5dVR1mavVSeewfbonJ+lLcxUo0DkcbX97uJ9CDsecgPyCeNZb3ynTH5d7
3HP5rWc3BTkNgvWsRlvi5DHAIyQvkidboLBxlUFf2YXPAy7uvrrCVJr9OyRIP+7PP+7iIyesD7fd
6Xa9KqNmO4Owxkz20ckYnoiJNAh0CElgqzLvN7qF/MN5+tfTfxz1z6ooLzeD6+JOuaQLb2MU62vB
26UpnxxSaK7M4VouY0wmqSo8SoDudMelzQvmPQ12ZEj+/Sa+s9//bP4/3sTHYlOet6euGxeFwhIJ
CDAZzXbTf/VQLV3gHNYt2/tw/o6voFgwiHUkeInQZBnY+IfKfa9PYwZgRKvpnjb63v/3vUk/Ls0/
7u1jaWaFXFfZkbc1VaJ84WVpPqkEQwJmkYUR92X0DHJUCf99VfmHw1kSuHhTk2XT0LSPb3RpKO/n
wmRDCE3ryqHWraADBfhbMdAdIsuxVBO6OWNI/KsWIrsAHX7Zk7/ewsdHaZ1aZrnXuYWHJyHGXZ+d
q8QsEZjaCX5hNtAocVWwzEgoXBzkGM+Ts/vvt/BjrP3zLXy8+/JdHbNC5RZeGM/ScbWnHj0PW1+D
zSThXCQUH7/lRT8+tyxTccg6JJmW8XFR9ZXJl2N1lEdZ4ZcoKR8tFMF3nRseDb3muif5XUaapd9I
sXKBmH21/j8eWiYfMJtC9s7QP8LC5Xrfm88D6UnTR4nJB/gqWQf8IFXo6GgqMPt9pHALdVobKTuk
Nfz39bWfwoNMN5GVp6ga3Ii/Y7EiV3u50aoVGmPjMa0xRk0Mx3Ecv3jJvBIWCBRhY/5m+rcwkZwk
7Ms94Ql4ppDsv6z+gWQYYoNA6SH87pYDtOcXoJnbKLBSMdoDFF2df9+0+kN6Jf150x/p1W5/aFTZ
tcmpjD7NeGqmU/CTiBVOY5QewpBxp4VXYd+MIoy5MEMh7RLWRANRwQYMwtb/vp//tLbF8fnn/Xy0
Y6u88TjvX+RewnPpWTjT+ssQyEk0Hcn9MFGVhiFAC6cPkDOyJpgZ1GBFGazkATVrbWEz/ksG+mM6
qLSo9Un1Ydl9pr0L86m0WllLZl1hdI639lA/OMkuHW5afDU6aEDGeEt2H5Ds3v3yMb5BWRGBYjs7
43LwGKFovR0cKabB060R/v5l4f9U7FPc/d8NfnzD7KgWL/WoySMnjm/rK4Vn0Z17uZ18S5kmK3k5
BHJkbRDCmUAmd4HIwYPmJm1lJIxQ/GiB2LGL2dYAITU+avnLHX6/os9zSm2SDimyrmvSZxen8Wzt
Hqf6JY8uztSJb1E8r4fCjBqztfirwrjNbi86yJP4A5HP/3tJySLe/uviH0eCIR+e553CxeV5gTy5
F3rF1er3wXBFwm3bRV05cFLll3Dwn6GHWMmqLNG7knTJ1Jsf4eBQnrTnK6vk0VMYMQjpduTu05dj
oKJrrRQn9DdXxeodol4E9Op4twiPE6xM2eWd9Jc1/J1c/+cd/HEzH0vEkB9no6mVMseiKgKRlXXP
lpcM+2DkUIqBVHCS7I3S/UJQ5jB0Z+Wwaw9wrLwL1nGr+u2IFM/+n9tRiJNak46qbn4k5Q3p+V68
D0+ZXY7qveWtVBvU+IFtlEN5KOwv0T+7DpTRAEHhXyqm7xbzfy5uNOmKGC10WT/r9/wll4/DXpHF
AOPez+AdG7g5NxT34SFTiEvAKK+CB3JaTbBY53FLdhqJGdfrGpw4zkf0GhhgNbdqO0YRrfOmldaW
mP3rzjPee0XpFHEW70Bs7khKkaapn9Hu2X6gQApC4dUunXz5NEMZHQ3d0a5eTsMNtPzdFfICd+cK
Ogx29wANpiZalvWc0TODfWRPAwOGPYSS6Uu2tIEU3iGDcZDhRhr8e8N894X+84KoXBSargbp/kdJ
2WossnveYsPcPNWvpxzkxjRXrGm5hHET6f0GCp45+jjeaXaiHTO5whibA/VDwKUPfKmxZJRcnTu7
XvtmP1eP2DRBjpxGv/Ujfsxy1D/u8+PAf2QXxdxX7DBBIkePDsyB85hgaBMdwkWite8hg4M9GIwy
eP1CNf05ov1x7Y+gcr68D5X55tpK8hwjeCgUyxbo+YDA9HHN7GXRHX2QMlLsQRXnxH6ap7LQuzzg
InD+5Yv9WBFpMiNMsaMMSOEfqUfjfMufz4L4WlnzUmgneZob1h2ZNtvs2D178tlZG9G/18n3Ovhc
J/Q90dFmKEI7+TOoNLP7QTvk8uiMVo2OeHYFI+lqs140bOtHV9Uv3oGGgFTmatimIifQP+r+9e1f
NF+amJIHBDrHUxwFGjwvUoZRcvKAnIApBQILp0jBZGHFeO4ODBFtRDVEdq3Kvfri5ngyTJ5Q/t+2
zWLT/EXLajpqxPAEHydGjyiToAcKwwEk11rRAefYFUg3gKx28EDoce+dMTl8IpLqnN5+dUbtvELI
KtkieoLBVj2rB/9+WdJ/BpLiPNC0lqLr/F1RPtt1e828KIqiSuyDJryRBxyz5M69gyQEG9kaYYrz
AJWKqOArPMmuYnpfQiBqIMHrJmoz3F04R8ccn9Y0b9ZllRwBvIRUc/rswoC4Ybcme3A1vPQ4u3iA
zBUAbf5hBG3jHDZML9sY3ZOEsS14/EdiIGsEp+6AvtHB5dfGo5upVv2KSs2+IgZ0Bc/fit+wuTHm
3bkm9lu5WzG+vQc0r49QKU5O8ZXXqQRk6uLcctSJ27Us0npKGtPwDnpbQXLT9MqJ2V908bQwNntU
qtYSVi0dtY5udIDJxu/24zq67jwJOaAZ+IwmmqItkEC9hWFDotwX/RzyAj5kDeDFAMB7r+cv2cl3
YfCfdQytHzwFZ5Ha/DiNpFI5Z9d3xZeRbSmppvtH+4YgNoN8SsedXSMkDLy0hkMz46vBv4SfeVq/
hnw34KxB/qUg1DKDvIPuYmOjzO/Ou/eenTpvsF0FCGLIIgpDcUfbh6XkaL751cjjG2BrsBCKQ4v4
1i/uDv7J3VMfvGG7MeMtApHJkt3jF0lyScSlz2fVZUmWFF1VldZ3PfBHByffme+yqb2k0TMVjJYK
OozqAPxF3x7T9F/e7Hfc+biaTA2u6PzKxPSzk/p47ReLQs+lkTbYQzM8RYflHh+KxtdzbG7v3Vek
RTA+6VYi8ds5tO+jPXk1WmS3idyD23sYHTa7ETSf9W4jFN1gR/kH0NQN2Ak7fxcfV5yvrT6KzO3z
VEoBFpzoub62iy/0epbnXr1kEtzHyXB46T8jzoL0MEBpuNErV9cJ2jWgc1aXkRDNQY2nxgOigx2r
FBpDEJPaxbpPtJ4SnpBy+Xcs+Klni2gHZbKkK3gQfGYgh9dFuV9ON2kEuHHqzffT5DLAHD3cAM+f
3LboPdGWwVZECAVlXgulFrm7DtJ355dU6KccVTZaMke8IYvSWf373HidLoujeXhITIgEiZJVT1vf
AK3uhQDZOcXbd0/U7r6LphGodHuJf+8GHzS5/0uGKv0HiEN8pPBTVOQ1dDwFvuPnHyvzfKta2bHg
peRh/HRjI0jApzLybVmLLfBJhFqn2C7Nr935Jfzf9ME8dFCDDaRIbZPZ56or+9O4aU+bLnHFHqIf
6CFsmBMUEa4DcQFDA1R2s9GXG6LYzuIm/9W5nIMhTDsm9HWHJLTxPWLoIxAaZug22zJL4exsxJRK
Hn5NtFQYW6nTxdFbdrF9GTR623bbRg6y66NLidcuCgPgA3PbHWHJsqzGS1sh74PPBlh5NIB5iQWm
vgoCrYdBOlEayXv4oTCaJ2BajygW2aIdB+8ZoPIVhTglwH3u2Wn0QBinrRBRriF4NuaxQuiqnKRj
xyEjPGP27sLVSoNLPMBOiry58ctq+anOFD01BQBESzU58v9eLbeq0SweT6nJmJZC6okVHCoP8ckZ
htUE/JwN/pphyMzagBx3JwqTBcOP+gxs0L+whn3XZ0lv3x3017hPJ5uMcSde2Oc7o+VfbvU/IKXv
xWQiwaN/63N8duEfh6JFagLiBha6DaUjMoRZ2X3JLd9BakHZs3o3pjoAWpeLLyZmI+zDaFiDtcD5
5d/b/acRMVvs/27mY5fdzEV+rl6v5shhAM/SvdaMCRkUJkP4x0wITt6wj2MGS9KduJO7E2GsTH+F
sTyoWlg1LIQcGaYLXij/vrOfui2yCaqipbUkSecW//6ieXOXX+rGQnxRxmv4n3hPwUF/TYRmcf8A
jJwN4zP1pzalcWsLVbgQ99HVGo8g9PQRvrJ/a17+FJQYrSoyqAVVZgT3kcw2jOb1rmq1aBaccA+/
qLBnm+2WYsvN4AUBLbcByaPmGZeebqA2e5gbNmP0bt7XIyjvCADjw7MD6+VcYOrXv0wffr29j6pj
/9plQITe8gi/BWi6q1cit9GagR51sd5dI8h00jSCzmXydTGsBSIGsfz1aLgN/8YYwGlSYJtWaQpr
HScfYZ5wcX75qsZPQ3jZ5AXqJs0WqoKPe2woZ/PRaBQirsOhghPm3e1wWE9qVtuqhZgGRrC7zs4y
QCdiHgZJFW0G9AQwyCbIgiOCsodNGR48TUl4KazX/E7HOWz1UbA+YkdRro62FhpO1fCLe/eZjk26
CqBQIScgPpDsYYIj+oLJiSDrYKW5BqOE1wKoeX+rn53tbXOKMw+xNuju314alhnHdEyXcUw1cLPH
py+0SBDzcN72deytqsEK5AyxHbF9Sz67QPlrj5+IT4PhC9k99zWB/D1PypSaPLgSDg80OKaPKVRM
YhVC/HSjY2FrsL4RNfFb3PtrceQJM+Mp/0KPDl8SrLcuDjDYO8KI/EekQ7ggOgXtsYY+I26xj8pF
s00YL2FcgEeW1J4JAUcG7qkzfjJ8wRLjQuy9nElkBy1+CFWzkghvWJeowNAWE0NLmcadVyKc1M7W
fH635xLIlh3E3XiIEI6QI3gkJRYTzu0rmxys2FOi+fyp+qWlOZ1p7SFsNyaB5PCQ25CIDxiebU+b
NNXWiI4ErUHZHj/3dqceBHj0iefiLtIWYocV0B18IS0YiTBq0Js/1HBnee934hKMYLFSYv50bMRj
hDX49/+9v4Kx94WUoNrbECPhijBSuh+sZOEb0VqZpVsTg+I7H7LgdqZ76B9YqXbsEjooUnzUvrOn
RfcEJ3owqvYAQJGLywcZjr2FtG5p9EdzmdXQWYOQakzwwbRYBttFV82sdUssoHTnQdQ84V+epq9e
mh68dHxAN/VipeVqEFwB3TnYUfjox66fOHO2QmGYRnHBekvH4oukgzOm25jS8xf+mp47e6Al2UW5
jp9FpWPRxVG1gwnI/WKPxRJH+q/Zjnf9+QpRXRRXL4H2sIbm2QvRwG5210do7SWif5UOfBoYGvab
a5JGhDdj3BpvnnBEnGJDEUqyc28GaKXQ6bHrryYyn3P8C56Wqvro3u5pCB9btHaysZwCPWbdCd8I
dZzPkhUKvvfRIhxC59+UoxZE3Hb+sOm95FaCaQJlrT7qvNvTOfwTMMlX+vbjToAf5XF09FmvGBUH
qfZqP4Dus817iJWwmsU+YKsmylccI+LVgZeqtwE2YE/2jLnUiJlNiFlPk6RnaEDrg8pWcyY87uBv
cpz6+C+7DaoHHf/R9me5bkXWpjTcl7WY4fx0gRdnWV+V3XPbsuOSXBUwT6uJvndJpcosUHto+jfG
uL6VzgSSANEmiiZ1F7+9Q2FPCpqQhE1YJq4L49EPG+5GhZFKiWz3jh2MqbGneNs+yqzLYs82xIfR
mxk3y5082hM8lScTDS5Z9AVo1PAWNIUgNi94pUMOWRGV4NvSx98XtuiS86DnqzU8euXBEi6Eb3Lu
WCTiUm5PkDj2NzpMSKe/MCJyxA0q9Owbn3ZXbfV5B+fRIVWgoSur82ZnhcgNGEH4Qvz8O/dEdALq
bVJboejr8TrzQYicvK5aYENbWJFACMZHwRSuXgZdWStMkgsd0WSVtIBIkLJCDnZYUOC4WY9dZwrm
lM7+MQkBRFUWXOSdexLIKmr5NPeYQW8q3PcchhFUosAzxyW8C9hpTjS7TiPm8mXYjWYPDeswM6Tx
Cw7Vl4eg7iENMykTnE8ooMzxB7BeY4wGGFApq0VvKNEvZpniL2LNmQ0Nh8OLN2e+OieBSWAA2uTr
D9ma69zM+xKFquvNF36cDMOFI6ZcYeLV3twKLwHs/LAfPkdS50wvSHaxxVsxveYjaEHiiceXxzyj
ePqFE56cFSHrncbTJOR30Jqwen1g29Zl8IxbXuzRdpRtTDsNcSSsHuvbIGmYVmLI1urRQ4kk609f
Xsd4EIpdToL5Coju8cuY1CvG5CEUVKhjVm1YoMzILYCIUH2wf9EGpZskQKfIYVlJgeHCCpkcPJbf
cZnbujAbM/15jOS6oAEMFWf+dhFIzlZEJTabtBe/whXmEJ6CEBCVjMHlkV0gdCZVJC6SPi3zjFIt
EjEafLLT3sXrdkE1g+Ur4mXoY6A5s9JfVvLc0YXY6ZZTA5xBVY3iKPN1k/tVZCu5omyjCLI9+2vP
p9S6NM003J4fzuZ1BqOU6XY/g2Etto+aQBR5Ou7ECg/uUIug5ApY9aGzunZVDNjZERk7LnzdhNYK
HYKm6ihMCpS4bFkT3pJ25xuT4lSdhu1jHn53Zi2/m3cuyPfuu35PQGBfwf/SirIvj0ksRYahXdp0
ukBCsLAfK0Qhvt5J74hSbP22Jq/2q+9vqPWFMhI/+wq4jZtk86333HVlq5Llw3RHLAfKbRTtVa8x
0i0Y8f5sSW7aLpIBchWSPTjjYkwbuuDkbuIc2tOtGRIpsRrgit4G5oRt8ha3IxOAtZeZ+Ha3Z4yo
gwl7I/raT3hXm37t+xNou5XVQ+R+MgExD7R8N8Vve99Vb87sAeVtVjo0bJZLs4OdjrV9TzD1fSOI
W/ntU5c/8rZwmlRrYpP7gofva2kEi45TwIuiL/zxGjYtN6jQXTFBhABFlC01BwsBZzUv+nOliQiu
14xXbGDxl4QK/w4fbv5ZpOhnUB0ilLHxwvfeYaaVe4y7hUML4OS9CVF6OpVCQKkNcOE05QyyG0rO
cTwUL9dDaMnhw9C1OnqEG3U7Jwbi8GLtv0pfCdi1Zi9rszfDM+rxkMRcQhF5QCjWhzrLnXCo2nE9
EAlK1Qv7dG4rgg97KRxyZDrTxYgh8ioc4khBf3UQ4nd3ZMvhPJAk89NwzsXC8DljsViw9lzWTFiv
BJ4ui2kMbxpjEJV17nqvIeHlTsqRmzw64kJzVHhE82r1pmPJn1fkNpK65HJdAcEvQb5AshAwZ44r
vFwy1BX8YkQGztz4kN56ydB4WAzgX9HqnhLTxP6mhYAEw9PGKbMJlX1euPd4mMw1tn9hHYfzeXjy
+CnS5zOJpfpmO4tdCFdo10DYQeF/QzLL4k5Lsrgn3M4CyWeOSeuWVLPSHmfdKYNAb6z1ysnOYd+v
O53pezuldy42c6IFHp/Xeo9WWauTzJ/js7XI4hs6AZJ1TqF2nVPhGPSOa+c1JEgRTpJ5vOt8A43R
0kLzJWGYdrsjyrVIC1SAhYP9wpaQORmpmZWaDCLBf5PQmNDYrEdvqHV2MLE5YnTRB7kakfxidoEr
jG2M1EGPVdbIxFGyQ2egeNIM+uJgY5Vm9lC357FIxcdvPJ01kVAS2UggsBeprJUEvTv8Xvjqyy9s
oDcAHA62f+w05tLReU59v8fRSfjthYlOCGtNW5YutyXCAxXExVud036BKcRGHp4buFmwU+gr24ug
J6Ut++sS6EPcKqy4IZFSQwoAV7z3+noIqBEJg15zgLFE3Y4sD8VxS5tQZ/9v7cocMjVJ9gtfXR4c
WINydntgHIbflj9MzQmIucN8wPq6fvlPBnNTdKbQSvN6LDTMCzkPQ1pJh7hgygIboDEZou2QCeEN
qxj1vx44UCIOUgi3jdaC2Yaze7qM8EYbzZ0skih6J/7GxJ59QWXdQLd/Myzm8oYWAK8IHRjrPtNi
di4C6Hxi0hN+/0HqVUhewxane0GPlFO6F173bsjm3wWqiyxT6L/6O2TlrehY27OvfqN/8Hu9HkHM
V62Qe6cWa5LbKQGqOqxKo3N0+n3jZveHh/EtXL2col9/W7ggR4FNGepvQTK/LufkLhngMZSmV8yH
fW0+gT0oLiLnTtST19RobZO2l2xNMLmxH4bVM8P+cLjyPGgi7zaPKHZFiL9M7vkHm0/qk9+dlrOI
3lCI55P4EqQeYXJbH4hLZ3sojDp4aU+UsKwXQkhHBsQjDjrPfFuex25+Yf4A77U/LNp9C+n+pLZ3
Q3+y4RL9nU10htn45mDBkoNe1R01CIsFB1CwxijIlUAAOdrqROErYtZjAVXa31xWrNSNBrsFY9Ce
j/sycgb6FM/XKnXd3qvfb87Ia8kMLVLMZavtRj2yX5pePV4x15S/FN8vM6c3mTHIsOSS/5EBnDNx
odiCm+lqLyGvgyyH1xVmrXJp9VREavrfC4E1eOthrNuRZ/QxaLiil+RGNzd6e908cB9WX2lyuyxO
FeBE5JbRoedy4T7x0kJZ7BV84ZfIFVvAh05LG0wvlc1hMCqcrrJtpFp7YS3vO6eNeMHoER8gMSOV
zEFYeJBzAwLazc8A5idBuz3KA8jHNhKqjY0VzWDuVsJg8XyddZV2VKgQjpV2V1ouZ6clnxLhOA3j
EP+ynbwxDkO+o4VsmA0cnxaWtWUMtH1bF6AyNJKgOazP2A/cMCoUxdgbOhqBGResUcbkzUKOpthc
AUQlpFgiLt7oKzrU+McJ7dj9CkIrfxDYkXbpox+C/aC1f9h3tvBi1m+4PnsfANXl7kUT1UE4w+zt
eEnR5LjkezBi6VORtMn/UrVp3ROsibalU9sGJfCzo+6i1tEBWR61z07bnEhxW5cds2Qwww/X7Rmk
g1P/icEMw5rbuAqVqMB90bsvKZQXMdmlebPmss0YD1XPppsY3hDNRrHXr0weJ6UeqYpV7Ds6B8Ye
CRRW/cIh+O6dxSy8IYUmUIqECnKxDb3nTGRZA8oskhk/M90hsaDRZ69TkGw4ad+9if9GNsDSDsJG
Riq9L+VuPVTvBOfX+YIO80oPgP6YDmLjgtio0GICf2TvEcDyZMZSeMw6+OOlgBCnz179durcyxET
Io8v39NdI5CymXRI/9cDN1/tIdI+KyyFRE5D2CPEvaLFUG6E59NSbnYK5A832tnN1biUBno2xhTo
5TarwdWBdXyG/4rDYuHyMiuXTKgav51nYSvNEODDHr7tMYAKXuCCVnf3wPSibNhKXy0cfeSHf0c+
BO8h3aG7XjR7jyw+nfwJtPY7iqCFU20nxACEpNBcy8TV1Jv7RLifSPBUbOYpdbi7OVojeiIbgFod
w6bLsHyzDSuX9O6MzovTfA+WkuzfGY0icrmzl8zletISX9clHBQUWFhY6CUuD5cke7hiMNorQ7kQ
ikpfDSmATY8lzQ3UCK7Id+vGH3BC6gjRYZjAuzbWGHN58maaAP7qaiJDE4o2vSZkc04Ig7aw/RVA
gb2b32gpPQBV7/BIga0ucFEibzWedrB3R01nWTbiivuqWR+C+WiVTa8hhS0sJkrrPiiTEXPF1ibH
attJ06rEgruT0m2kgQKDMB5sg/Qg2Yt++trsU2y2FTJJxsl0Txg9IKvBRGxRWIG8wsqdzSJPAqj/
RaPzeM5ysqSrGmT0Zl8MIa5NKwCwdPMD0Xsx3TGNOUCPZLmMCB54JYzvwTY/uI0QuwJhj0GOzJ0I
SEaJ7cle/As9orS9fXYC9gY+mh2U9MhHTLcMcg7ezqsK67NH8ip7hYmemW1q/qGB5FGArguaaFm7
pMcmMxKh4wIkoApLS5WWup7ekWGksjILa733NQfP23ErGKMIiKkZnqAmhRbmq7lzMNCHsRabusfb
k1yGrhJumDeHBmAMK76z4Hs2LGXGMJseFV28V4Ss6bL2pljAfrPqkM/l+tHTltDQq9d3iknJrauw
gZXMHWMxTDgGC3RhA6Vy1wecsUR+dqQhiD6f0DU+0DNjemRXUDes29WpyqEwYRUv8YTF5jIz6ELW
XuMWQPe/Kfw2Je8bp9YigFxooGTS7bzwfSV/tO/bt414CCqlaDloHvkRagdvC2G68XEKU5TREiGJ
LtDTPio2T/AEmHavA0Nc6rKzsiVuG9a1SRf1TnuQav96JXHU8OlAN4LNZ0096mp5y0NjUSFzyQVQ
qiC4pSoaMQ1n2zHFNEFM4a5EaSp5ulOUtMyngqeVHpL3aptSI+cNbnt9rryb2t3HNbI76GmutjrT
I8VTEAiS3aDVQ1jmGKfwYlmIqdkfDN7hqPByd6tfXFw3YJltgpZD6bffIOaAvN2kzRY8tsXdDGzg
HANcfRadm41NRbuN3u/adLd7QcsKmhhnMeQ1b1Te6YDFRRO42KHbutmSPOP12VnYLCcSdQFSI6wh
wGixXU5YHqpAmg4ycJLt3j/U/StLsEY7Frk5kYo3u2p/ffu6uwuh8agdPe3Rvmjujc4oDVqMR0qa
jKLxdz0646neZmzpj3EMoY2aeWxzxmKiL162O5B7mAKSz+fRuhEpVsA6aIHhG9MemJKr4PHi3s4e
gjcA12j8MKMlPhRfGKmMu7w1BoIqW3nU7poczeOS8vlG+WxTMQ8Gp9H2Ztt2c3qyiMwSmO1pDycz
w24A1OjxiHTRJlp72dAtgLYFCQRb24EgvjR36N9OCzYyjr6I1hz9bYs9s7DHVDV5L+6MlXCtzcZr
lMHQ7fEvwOls0+CJKUCN4dG+Psd35IAmhBDhKUJfeHvgLpz9aK2gpEi3+nHmqTF3AcUPDqM1EK1o
zTpOmYZv0YGyu48lGrvIBqPcd3Rt1GNJ+YCiaVitNtAHge+/s7r4J+nWUsN2jDAzxwmO5q8SP3B+
9IwmokJW36A0F8kONShOTBcffvXh4uxVK+AaGI5ZWGyxWFjXSPr45Z6HPI5Ihys3NTOL4JclDG/t
mMh36FORmfaUadq2RQe8w+ZLjnsrIZ2/bqfehZKXgcV7pAQsdZqQT9q9T90ZlzT/cUjW6Z8nBlWv
KOxf9nNEcnOy6LYcRLFEB45agw5P7h3pWaN1Wu7aqBQqnaFoByc42fUqZzGnrXRzYEPmPDKrgqif
NnnFgVEFW3SJyP4dfknPE+yu9beTvs5eRSxgLcS51RbiaEDNd4PAObvj67YVOJ0gnyMBJdpZKQum
G+EpToknTJK6HFhI4/VkQKTDs+Sm2zcIAfcwSLnE0wrU1SBt9bCKxpPZsJQGrVvrOWkPumSw9OGb
3sVq41jB6ppFFV5iIb6JBWsURw/yMHJWqmAy0HwZwVktw3Z7e4pTpbemr221+erg5IHvCrA1jtSd
Vy9nh81BMPCQ6dVOvOlUo0REs5r9e7di+iHjzOEFOXAXx3TLxcyDMhag0ThHjyHi4NHtV+XKrNsu
w4xsTLgDr3wZyjv+16IbV0Rig0SE3NoCLWJotkkWE2wfYN84EBeY6mQrtmv4jWyVnBjZ58zjXH3j
T8Ur3mZOeRtsM4ymETikPeSmrWHuFy3ApV2CIPmZ9AsdRP2BivPXOPBjzCvfTjuteUJNf5zzHo5O
J1ZoZBQBheQuLfx35UrYLultRExmfmWLXUPS4+OUZy9Hg0V34ZYTeyCzC0gocNI2hwaq5r8gQH69
yw/ezCPXDtrjzF1Op7VoBAiBfNVOnpthKbpeZ3L8w9nus2dpJABkv4URE4RTR3eaYUTRY6NOxr7g
LGBcZA5lJez8ioFQfkAu//UqP2b5R10558/zTRrtbijLxVPti/A9L/tXeyhoHHTF/N7XpbAmRowb
luyROYrjCsmqrcBudH4BOug/3o8Ow1+XDEUBT/T3BP8FBFVfPNHTOFidqQlPQt+ihnWR4fq7Hl0F
EvbJcHgIzoaHkSDdQWqIgnYkoHtMu6gNzyH2NcwIJlGdkuCi3drrXhPmmVP2TMbmJ8AOLnMmbHhd
XRjeIdUuTq5/z6zlT12Qb8DGH8/x8V7NfUtd3HWe48HeFNiSFbFStKfOtvjo0JoJNhxoB0946Yke
buc3VNaPr1LITJiS3GwBi/j7Vb6N4+KZ3YBpxOOnyzBjSIvPF94cHrOacENvwzIjxsyb9oTxFFOI
m29O9nZw9mB6DAzOpV/eifh2n+i5b92L7xvC6envGzrea1wwVEAsnXhVJUOh7ooGpc+Hs9uUBG9m
jQw7x+t/X1b/IVr8hb/4iBbvm6Q8jyX4i+Orq013N7seHlyUhe29bi0iZEJ7jICqxhLUEepxTjFC
zTWq0O7eUs6SiFBmvS0qqKcjo8jrvwZn1KFVVPWt5pqv2UYBoPPATATLtq4ancEuUeLbly4DkJ1z
mOKf6VcxNl1+PSs068LUZECWTd6AMM9R8n55WrGwPl4yT4sKAsQ1eGvfG+wP2Fl2fanPxfmBe8Bo
H7VaVmZYGFCEO5xP4WToaXMbq2MadUxUvKdE80Fx5G0ReLQI6VXQokb9H+Xo2rrv/Cw+o6r87IFo
vjMgfNnlShaKcgik4eR5vqNjre4pvcU2Q34QZ7XRCZ4sFaIzaWQYtD+tbFuvi+Zvu+uHlfTXQ34g
tUH+ZO/iyUPyHp3WoOnTskGdXkISiNcboIhM8wXYB8X6tOnZSxPDNM3595vW1J+UE5ABA3cqyJkq
vJi/F7R0Pminpm5KODUUsTrTU0Rbk1a/DighcNxYxLprhEXHGOyYQ51xuta7jWHWleN759rBgc+X
wjM/CWkDsCiNiHk+AOYhLFz2bmtoDA7bBaTPmdZ7fe22xynCZgZuDC1UueU0pxrZZoO6d1i1vId3
bAt6rJmqeFOOpcGdObwvU5Kr7VPUClTycTU1Ej2W06KLMK1nIqeAEOZAqO2HO+yLapiVOcYPDQyt
FLcZ1IOjb85l7DCM5EZx5pO4Y2M3omqeXpevCL18LwNVobs5Zi5GWKGRdV+CQ6fljt5m59XB8znM
Q+3/EXYmS6pjWbp+lzu+MkNCHYM7Qb0Qom8nMhoHgUANauHp61NMqiwr7aZlWMRJ9+MOSNp7r/Wv
v1kLgewUWHpq9iOMNt1cmmqzoYsxLDQj6MNW6qpGn2TRZw8o9strnSxMSGupbzRoP5INez7Seynu
+cKy3Q4Wr3UWSgtlzy/20W9McXYCSqMuS7Fr17HkxebQI/fC6wCzimW7qPEH/s1eG3VSITERXIUU
CQn5KK/rCF6xEwI8JPXFCMDR6zgYvCH+3nqAq/gGU+zd7zBaVxfZbyY5CoTXLgokX5jI0+ScwxDS
/QEu4GwEUzHEqN/WN6KnkBTClahmqj+5p86DVUas1Huikv2B5sRTCDYDTVg2ED4z3ZDIsEn7AUjk
F5bmEhL1tSEL4R6CvZx0U3FmI3Hgqu0/jGPO0RLG5EZxf+d+nGE/g27+mGil1VALSQuWvLwY0Ka5
zwCn52m7iefvk3AZQOLcZ5h0Dub0wA3h0zXNINDmCo9SYnnkm3qTeudcU9DcCGPLq0obw5A0PhHj
Q66Gho80VPEYIg+pGX1upXDhJVWSdYY6iYrOB0yR/eZLPFFV96qJRoIahMcgH23I3Pj4uI3W38Vn
DxuJj8Y3iEl8bAnW4WOVN/KJBpgh4nF84QfYIbUPBorjVrahadG4H/mqjA0qUQqyzbf5be53UR2k
pbpsXYEG+eVLE8VoSM2FKL0m4HaNSHH3nVDnS3iFDs4qKYnj9A9av3wuVtT40vK+jW6jibL/bkdQ
X+POGOyE69BOFoR5EY6kBcrq/jOHRKeAmDyBJUPVj6fiQQ/V8LUQPIIvV48ttqaAJfpUnfbICdbn
13oqnotFPQU8Ei4/TwkgIhabcvNYEGcz1+D19AiMME/wW72mf9VBPODtWP3pgOJUV8eBNu4OMhXi
6vNXAiNvmr9sJh54KrITiUUa4Yvvs4qjerN6rsUgYe3yc7Sc8OzloFkqp2zF51aX6UbODf2Ybt4z
4PDXXqnHLc00mSflMfML/zn/mcJShDNg084gZOdtvGfpMoKZLC9AY0Qv96AhDqAC8LYfg3MluNoq
2xIfZPE9sqKjS3LVQRfKL4xUYS8z00l8YUZ6PN2OOyK8zVB2fHDZbHn+i2W+GrwZXPL0ln8kfwfI
PbodQ7OrjEVasdC3NIkqUxKTNjHiCGFHhL/5GwvbltjYK3x6cT3clZiBm4MduTYWx9mPF2g4vxbD
83NdboVd8lcQLOPzdjzNL2x9gmcr/i7vI4E+zJbx3okM5jL1pjj2T/mq2FUAZu+zcmC0LKyf3mjX
TJTlKOx2rxVm7Zvn6rH5zCA+oH78MuM5PEDcd92MOyXOhbV8/G6/m7Ibs/Usf6fvubQKv7hFNHa6
j7GCDxGOT9xuaufxx+Wu1r9LZuE4zdfOhIazodC9MHKyxTlw8+7195wOQoKOMQUdjjnbGFgWfdBo
FdY8onoXfBd8TWncjKEohDxqSFKap8R3b1VXRRhD0MW1ph+Hqgdmtiy2yY5Dg38i/LMze7T+7N8Y
8mcn/dZnjjwXuqsRtxmUJ411/qdO37PuL0VsNeB5GuSmhOObm52I57iMOufDm4HRM8PDFqdkYMzs
NY1ODc/PlThin/xezSIWSJ4qF6wKa6uEPUDycj0rd6MrBDqM7+MANuZoRt3V2NoV/HN2Z8A8IfT1
LLB/v6a/GWdZ0OwykgcGzp16dTEkyWYDAjRcR38ZrEY2jZv2MhAejfZV0Nb2c/1eKm4V5BdEjeFz
gSYHRgqUvF87hmEH9FJvGxLD6m06H5FFd/1cQRteSOuP0vXndfA1ImPkVpf6xHAUqpfbBaMLw983
g5EvGxp7X317BlGYcrgnJ3XxnFYh+UNzbcW9wuLyR298/v0pcATnrz2tCwRxrgRjo59mVQwxLtUs
o/87A3WxRMGZIBouhzjAlU6+Llzxcnf16WgVOyi7uFdqKLMpg0su4sNw8vaVa1kaQjBwiq20JLsS
RVRfhaEwoAAIqYaAmWB/EejANHb0Y5jlfFbi+bN7zX7Bc45P+e883FUzkXE9ike4M0ClkGj3v6H5
uqZBLhngMb0ASAifpmAPSFjpVkRs+Z81Ei8f/+8N9EY0k4RTA+RA8HTTebVqoWQI499zApotKAbP
NBA7kLc0LZbiLl99YFKKK+KiwHnsaFOG4o4wDm4PNvBmghm+r5x/kcnbJhltGoEfpQFMNT8lnuu+
6XZsBQ8O1uCH7/ikOTfNraPs3L3P/OzQE895aTQZnrnjD45vPPT4cr3N51IJ2R608y+gklkzYOdI
TZZPHgOONJwWgzfeJotoSkzy32id3Ljb3LHI/Cng16RTCVAMQXBRcM2KEOjkNRcv+pKaCfdq47EY
APNuVJgQIzOlos5XTEAjQ4aVifKH+TZMlq9DuulgrAXJ+YHB/y9ZD5BPHD49MS7Micp5uPWNvSud
lydKZf4kheoCtk2Mi/d08DTkjXyESrkdLIeHT5Bs8zVerDkjA4WGRV9351Zkbi/ucIaow+GO3U1i
Co1x2N+LmHPBTQhuWbZ4BKUefyyLDZRFBnMIFgeHRxDNqx8BGLzXdCL4+gTT+ulgeqdTsfBAnkN/
5q0dmNlBlCwoh5YfjJp5Qpmji8Z9We25iH9xMHQznla/26kYLgV87LbxcmYTbEQcaeCBWk/c6Rf4
xwDzuzezUbfVoHhiP175HbEBEMlPAEYi4xfqErhqq6wb1zhPUqaBVB8/ssFAgEkNkL98ZCOQwg+I
8I6Y0EAeGC0jvBkRKyp91x9BxYmp1hgpsFcb8BPYcYf6P2UHo/RjvYsPOVRXweiGLgpCnjmwbIQb
TIZRtb/GMTNGttrUo2OTFvA0+zHRy0o27V+y6GNSFDhEpfXCky+6fnaK+9ggEcyMFDUcB2P4doYO
16M6/5x42fl60O7vUK1aghf8N2se8U1HIB5X5201dOIYzUr7xxFVnptbGrb4VjWLIW8D8pK9UJsD
LJAASxUns0VntGHQ2pdeAHRIKRDsltOYRcteaHVeA40YTbY+w6b2JcOF7EjXYz6yyZyk/2ZP0rgo
ZBo8AuHpFxxHDZ7TNr2SQlGVbIZVkJaB1nsgqeUs6yvF1/5O7HbnN/oirSbaNxA1X+4Ww45jUJtK
3wO+/uqXQu++bSCbc+oVf3nlch1fP4H9h0/BrlNvVeae1RCX7IEbtRBve3ybjAF4EQm9+CCF4dzJ
ZpUQcp9dvyyOoXF/m/Dsn0yOwImfTstWHrny18QsOPlN4TZ/vyaLkz2vuSTY09m/zn4K41QYN+w/
ogVx/H7+ETACj7WZ6JvhmkkT5yFl0HvLfxHFc2zCfWbXbomjxyYSdsiZp0xcUe4o10UfOZ4jjCA1
HJ/8mqmujYRDGjhgwJAcq8rs4JnP3xNKvXfvWZ2AdN/izfcsZ+anIY7cypjGUQt+PH4jwXoeIz0m
37URTV+LoqI/z23OJYXaNBCCjwc5RaZksgmpX1D7p3NJMz6iXQIq8OgsmNwuvv0kxyoyU99UveG3
8VtpV/1Ih0gnoRgfRMYKo1r3sf2spQVQdbIlYnPUo8f6Tl/8vGL59WNGvWtEkkMVKMTAEJ3TOwpJ
MQemD0brd5j5w7sl3s3nPgl/k8exzi0irkqjy62hLa5A2VmKyW44G83I/CR9sdtTifT6wzPTLOYh
8u5zSta5n/+1O47v7sIZ8Bcx/YDkpttF4VBrfWDpDkyJj3DqSHOwoTFrbLVIIKaUs8xaqXKeQUMF
XjMEGbe0AsSL/MgLxdq8nFH4H58MjMfiKfeTlXwuoZWu4kV2lkIRIOtGgG9hDnmCzeykQKvjZl2Y
Ld7PGrPQw/P4XMLDG6y6WxKb6uw+Z8qSb9V9xePMHnjS98PPWFo9d89bDdYwjaFk3YyU078h4kfw
5UkWiGHPH5ql2/g0CL6J8ern86S1a84z/KIkC9Ilo2I0MinEwb/7pZ5ERCqFoClhsh3OyO08gxMg
Pdols98BOolO8pKPWNCiqmNma+bnwfxYf83ob0TZ9/ReFNbwdafF5rkezjMGcVC+M7agUUBtpB6h
KYV36MHxWsXG786BSp4QhsMBO2qJVfTTaw6VM5gw7u4OKS45bNxcBEeik8psZufTf+bpHOEfO57X
jPJgxc3f9mgrsXFY70O3Leyno9q5o+5G69+mmHQX5W7iQLEkyMnPZw3JozQrERl0KKxhApscMFHM
cS66bDl+xLNjd15O4hN80b/0XE2ESc74+/oKyJHF7aii72eOMKlsIXifshvlVTn+MmJ28kDYD8A1
RFr3518xITlWQqxTO+8/lvi0CEloXImT0VKeJ1PB0EgmJWaZROfaT87iPA5weQgJ2LzFOFelARiA
jc+ANhoTOYvbGJeB/Ls+krRbp4eX+SBjrRkwKyEubkrUx2vOOK0v0YZBMWXIsvqGSZibpV9M8gAc
h0fRTDajkHH2sp+NTxpvsHlPehSDswO2z/pDjd9nSI7GsDP8j50xkO0mwD9E5ZHAS3u26vo62VMe
puzHc263arEt4252YbSDLoYWBZLHuaPemtOOXeO/QeEMGruRsP632125I93mDx8AsbWajTKn7bJY
XfkC0SUP/T8m/5Kd+ijT+fBeZPzkMRhINomJwZWDoRXfDf4WMx15So0aLYlHcTQujQqYzrkyzRc6
kSAZESgyWA6CE0LzCAIdHlQNHg3T3icxn6h/Fs2a8474QnCw14Zf+fn6j8YurRijdBgM7N3pZYSH
WGqNvCFIXux1B+JpFm8CJSYgX08TLIsdlm0d70GefX47szghUGbkaUunHLEFXMSHJy7wHelc9LO7
bNFa/b2OA56Kz5hglp6ArqxlZ2iqh87V0NhlG1J4HlibRGtS3Q7vHf3Bm8zWRexkE1aYjU4Ee266
JfRD7DlOte52gtUjYSKCGZip/B0EJBzjcySffNXsekc8oBcycEPpRlfJ4hMnj0kT1FN8PEh4xFqC
KK1iysmoSCZAQeE+sIEgSzZGwom1ncCCPOs8dLEj9PPxGdy0v/vxsaBgP2vamJcop+k68mGD+KM1
fwc4kFN/Jvuc6yLX8k0mTQo0JsxZHEFqv2ZUznP1oC0hQpLipRvxlVjceXTj8r1plL7Oe4fzCnU6
EGEPUIk2qxb6d/ZP/f3w8baHEcQqg1aP2XzrfGGyEazMQDAJ2RLdofckmDUjHbB2NJLq0usdR5WM
dkRa0tEqJp4lFB1TIWynojsIO7ua5OvHYjTJlrndrJ+U2KQ9Jmf0GXEfg+L+AsjIjhxGS44ucVYc
0cDBrVsIRGjM6+VrBVoYKgRFJG6fAhtPydXgeWon4He2mozlI1BSh8zcL8I3fS+wBlY37B+cfwNf
PQ5Xesgf69ZsNXNokwzdjJ/rweK+k270yWG3UlZMtBMrB+pLgDAIbYbGnZoR++dCdUj1gd15p9Ei
GT7ClfC9KzeE6dYwJfiodG+Xd1j6jx2BG5+9HD7CT0CL+thKIZyITy8YVqD1SNO3/XSfE2mSzLQD
Z1jtCi4qsZ42lJ2+0z4e/rH9WsgNdkQ5nmkUWGUsGXEOeSA2PmvaB8DGmhJFhhICFkI6LlZ8O1SS
W3Klw4LGXlr2hYzHhqGtaRlkY7iv8Y+msLKFdW4SgOm8/MYZ7FB4yFOZ4EzBlbb9Fo6yasatvOD7
bIH9dUS/IrdyQZuNnsBTnOob95/fe9BJecE8Qp+XTrJINo9NLTHv6tt6U1gLWFciHIMPOppgXMg9
Kfxu8tik9G2QxF9Qt+by4QdZePAXedH8ZarYcI54QbckyLCb5MiaBzZbqTkME2/kx0z5nstPqPma
AfBO+NGPIBxYZuzVIvp5AsWs588893HOqgVLdVraDTJO0cFLk3Q1DVJtjgZTnzXWZycsi+nbTVcj
ZH7nAX9jS3pxbkQX/fo6525kk9rFja7cYUitiUyJFDW+ip9IqHtRoFK9JZt8zTye1ZabYAYEI+oG
VZTmgibDCI5X1eq+oOmigaj8ikoKumSU8WPyXCG070mH5NSk0w4JTCQ+jACRl/WzRJ9a5BLThufu
AC8OmpKfcypneV/w9SR0Wrou+KBMbwOFq/eZgJOhaZTWhHBx6NMEHu8bBRqLVzs4BixjNiizPfz8
FgnGIvMweGNDIjY41JYlYdlvv7/8KqHLd9woKFgpRmO7cgljI4BNIR02CUbWz88osEnRpW0DBybV
hDdSTX6TF7VBkC2Q5oyW3N3zfdMSS2SVIJ/EzqhW6UoLHkgsVbVqzAz8PWWEwMFrJT7yjgQ4kHcc
vjDRVH3NjWcV/Fb2g/4tcUpghaQskwBHjb+W7tJIrOgguvEf0I54KHaQwHRHdOV2zC0ULO7wy06c
AajsIfHZyz+B7muwGRg98EurXXKM5hixAJ1Y7PDKcrhkt998LDZfWz+2PoHfd8iPY0Ebt6d4ppIU
X9B1TdR54zIr03lffJd5CR1dabItO5ilGC+idkkBnVYTcYlGL9DnI4tE3ZBGG8ng2+K36a2hHrJp
HzJOtJ752eU7umAocAOH5ejhCgKVmgwPO5onm2zTTDpT86Qwm2owpQ4a1OIRsLCfE6THh1tT7W47
szQKcrwyF8YWc/Fkkf2BzYHfSg5FCYn2pSPxVW0S4fvVw4kmCi9h15jwkYC4sCv7kiQkTFSFa0LY
OVOYx+1+y9zGeRCGCMX83JIbyXACDTX0Pve54lWSMZcPk4ps9wh/9Hjgz+53+5p/uEWNtpA0C/Od
u/cg093/+MLi4SWLx0YPPu7fm3zNJHjvxZDnGEH8sp02Z65nsxqFCBxVttXvUl3IFpeb8oPnN9lw
X0tj4A9n2lolQvpxd5XwZ7WTxJOQRrnf6ZAm8JyvEHNCS37umCbtSVJdPjMz8fVDNZM3kU/1HJBh
O5V8pmEHfc2zQKMvNjwmMjMg4PW/N2JgEFamPrMylE6Qb/oHTllmG17PeyzfKAJFS5vISwC8+5Jg
yxWWRQAbvN2C2RtoBCh2uaSfi46805kIIPQDZwWhkJHTBupBvd7/yunzOmS4xmikP1UIxchRuKLZ
7mbDQz4nC3UHNvfNbNmO7O4scvhjgESE9FVgwJAT1hytX1fWSqj1M0ULMfQ0gxjtaGE/aRNXqqOR
ucfUUQh0PjX8cl4zg5rYz63IBt6kYCJgzrKZEIitXUeA3j+Yspvaqjyyiz2J8zOGjmkxJuQavcf3
1qi+Jnz9Xl/3l55kTD8EOP89ZPfHlSzp1M6acw8wuoG311p3gt/Rmj3G/KAJusaDwrra0CQ3Xjev
aZkpq58Ie1ZSWA4AdGLSqDipGb3MOiRaH/O+1byUmvQdtj65ejbcaz+af86v2XAXefS+TBPXT9nk
KJ3QR2FYv/h9HAYI7MSExQeMOKYRrFjBEPNxy1mer4hj4aBjENlVmGnJ5Khun145Zi/vFwaIeQ82
43QL5ELKe0fCI1vbjqBI8zOJb5EI5ATg97O0v5Q6KiY2XgUEUo7CUYMOvvlseXqnP8afBDmix6HS
G0uUkVt9Lvoqbc39yFregWpRyVEVCqmbsSUEWjKVmMGjH2pMegsP6qpCInlixd7Xek+EmeIh7JKJ
y4TfBTiq+1/dKFU4qb8J94bgSRKxfgsUkmj+ZPOxORc+wNWzsYfh5yZflLeFonLyw5yoIe/S+ZyT
BRgsJRPEpEkDR0DyS+o3cDiEcli+B+Dq94dRq+C7jPsJqfdBAVniP2MUijBJ8iuxBE7B6SQ6g2nE
sDULh0H8VwWMK79beVuGSY5vIIuWw1yjWkrJ20wCeX5nXOr9biSuByVhlSiTu8WDbuggLQBCBIsN
VnUg+ZYTnG8twSaH4uN1KNtqIwtbi/xLHn/8jYzPhF8rEE4j8jy3mxcSvp5i8yW4E3+DvFf1N5Pf
Il6WpHXLlg6AD1yyjlx9VbMdch+zv4+rz4aLhKZYp+Trew3W9gFhUVAvhi4dZYBSJXXzbQnF3y9j
M6tJu09tPTXKTcK0NkYzBAL+stEA8Nh9rV8wsr9tH5IjzRs/2taLbNLYoz298IM2HBTRia8p9eb7
VITZUT8oOOnNn1gggJVWPgc3jy4Rfh2A0OvwZI4tW+mk8WXz50RuvL0H0Ww45ZMPSzJ6wcp5njkl
k0B1W0zyaW/tkQ3hI2xPCYMFRJdcrC9HIBFF7DwPnCGhFaKUtwiBQZ7JtN4l9hV2mt6nlmdTgnd9
wRpSciIapV23fqhmm7E8x6ZkQa77GCGqjeLe649hvubXTPz7dVLbIJ+7x+Tdb8eewkSDUwJc73Gk
uuKiLqtd6mpT4ahQcLwDFtEUESKBM7XdmhqNdkwBtcl3iUM62FRc6nN5Lpm0utPKvXvSRZ1xlEyI
FV+MOLFpv2RT8wlDR32SutQ8Q35GWyIRAZZ/hqkrm+mOwpKtMeeF+1OY7GhMoNjDNoODGOY73cPm
xP3s2GjvxVgDBT/H58H1dSvxUkUG/HZkj9NhJV3iZeXg5Ubxp4SjMJ3E8CQwy1i9TneOtOd5RLh7
8TG/szsUhOqCjQJP2QjLt8kjttrL9zriJT/nmqRHj9lmKJDS3FNEM1O0youAhYWyKwkC5wMkHnwV
KtWxuGQpU5pgeM5fc95TKEjTGGXmP6GIBDJNyVfkdHzVvYyxQljDDDfU4XMS0n6tHobmd35OTVkZ
RSCtus9YRbGnDzHfs8gyU5EnHuu79SRoKbYITeyWZWfrtUVC86Bw56PGVAFlh6a2ab5eDXWb3eXh
vUb4oRgDakMloKbk+M3YudBJeZzmERfs4fXhwZ4wxS3er5E4sfbKMOM794ByH5S8rw5TcugJjaaY
zMw897XCeSnO37fzwe9zq6FGPHCGqoBQZGmO7BpKMUAUw5jGjjoeLKvCqO/6FMwfT/vdUDsjAqpl
E18/STpnTscWStlIVeDp1xaHeM5SkclR74HHLvO2m6sQjqb3TYVyydD3xfUVfhDVdcHdrZm3CLH1
xSuDcuwwDN+BnAOPOyxX1I13hAxsidjmMcDCTvU5bp0ciXIPfpgfdtBgCLQP4XD6mUjr5w2QgQYi
a/k2RXmOXQZDh3ycE3eV94opjuKy8wGH6s7g8Bq9MH+zyQCwfiybwURdD6cdu9ke3F6/tHcLrF/a
P1Or+7ojyRuV3HdnpCJ82X0/Lrb0Iwitk3xkqLFVXD+6qb3Ndhg81Mu39GRUK5PqT8ALe/+ea1De
q33zgZ3PuPIk6mCbkgvLRHaY3Y0qU7i1qzvQwQj6v7LGTDKCn94ZKUfLx1BH3gO/DFu+O0+MqzHL
ROq0lDGvi0Wn+Nov6v7E1psJ84SyJ43xKaLaGzC8ufLeM4bkmpenk0I0c6YP60aHOPetyYAdqxDp
ZINdt1gPCAIAVEHt2ZrKrXzbxAY+JGsIcgz9n4FNbNcQpjNORLvotbWuQnCtB5If58Y7cpK2HQu/
Y0VrH1uS3TnffJzeIs3RsHZA6BDCu33+jJoTiAkYcuHjbzto0EOMG6efM8XWpwrixFcAAm8jor6J
CGY0YTSJpWUTHeSnDxsHgEkWyuLFFuLH3VgKYgfcOii38hKFRcNWBKB25TuZSGyqUR211Mr2HCrd
FEILbj2OwlKYDqmUG6ZfG2YQEkEiV0G1wLzUM7ZrvbdYZ3y9QsZi1B58zLabkG8qDbcRw8S5jPt/
jMwaNwRI8rEyNrS7gStg/vMjMH1f3OahdBHRQ2xIJ0Wu5g32T/89Ga3JHVU2Cdmm4u0NxU+2hI0I
/sXQOUC6IAQpAAHxmvSN0ORjLAjRUL7iKY2ykQRxat1LN8YJ6vPlurLlxS0ZrDp7EiF28fQ93BJQ
wK/dM5Fr9/npk4etHcVmevqJDrmqkWDXl8Gq2LM/DchGn8O7OFZVkJTePdl8IVi+rPvHb/5egDeU
IBAwemGMJBjxRt8p24j858e4GDna08slv1InX93RlEmU2DLVNajzmiq3vty5od+eiz/avHbpuVAM
lld6Zlm+dvEu8QpPxYQY5uaCBt/9utWUv+HgCbqQTPzqjrkvIZUl8dED5vGbQ7Rspo99d1LA+d5m
to4ucUhzbaOl3HZOc8q3P17uxKHk9MMCdTZyXtsvCNhgEQfPP/lcbcrZjxccLsrgcY0uCj/2PMrL
4lxxmKgXYA50csxI3K80Pv22VdhMq1O1SGTjdXq6BL2HrN8WHFR3Hgi/6AkegQqrcxl56pzD5NOr
07ut4CfX1huc4w0Y8uN0Pz22yrU4Ixt6MgsVrjkQLOCQYLAN0Kndvnt1/QsrWGAh+eQMhRG3ThG+
9DPs/PK+3RnVwKPgX4NFxdaPDIf5AwU8adEwL2cF9aiV73VIXBfYaD0mBh0k5/Xa3Bfy2isyb9i6
rAKZng/x/t0oIZFC9zlr8ErWCVvtARptd+OJuYtmiWniy2Bf67bVX3auGbZrVnP4XYHSev5VeYOn
6zQtkLhIQ84a0JgcjTN9PEy0scTgvPXeoEiqU+OeeDdaGpB++TL4mzy/Xj7wdayqUzupWel20RiS
MMsqN2HruPKcKu3pLm/f+WGIefhgqjWnqFg8BD8SzRZ7rzub+FZVXXYwbZmfX1tgRU4eyRmWds00
C6ZcsnuVtqixCRsP7pYIl+nFI7zWjoyHTyiRvrpX6N4PNPJrdYn/FezXF/k5z2eLYWNCi2jfu0kq
rbVkFTebF5S8ePlhShIbo9MnthvZwSo3ap36gBpWGFnDYwEBp0XHPKY9A5SC3ZtORkwOZygNFAha
yuTbMoFeC3RuL2XSDiYc2pn3DYpZWpsIQeqBoTLsIVZTN+qvoQ8sgYTR1Pvm1ksOv9qC6R/oH40b
kcFRxVydOSpbzxfsASIo7haAgASA55gnIy9AdvjYVUMw6pdmlV2QnaMTga6YrByUNd3ZY3fHO2JJ
+wdonA3d0Yie+HdmRsWex31r2cgWv5McMPTzyjMqk6HRIfakZFqJFzLJp/keY0RPWvTLSwsqLjQk
M4v/jxr8dt/+Lp8gnn/gG+4LXol85sLo7N+rD3Ybdfbgbcm6wZBXvdVsKRDtQMizPqb+Bp5Ml817
BGVSKDAODF7+sa0sz+VORQo4Ua685AxmY2UzZwh7SWJlwhxkUAt/J5SOo1XvDvu8NLPylOPD/mL9
/N7G66BcwJx9bQ8R8/g+vQKmHPZgRiMQD3qUploN2JvP3029yA+fuXpLm7F44c3DhQRfRQApmirw
bP+R9GNyEyZJa77f8DRSYPXJ81Iuv7gMzpQcW02r4Z9ZPld4PK+ALseSZNLIHJ1hKO4Tdfy9QYnK
iynETKz9AdtjE4aVIAbx+le6d3zCaGkGxvAajYxhHwdiFpL7ERyldbraU4ZmRhfHLP59/mhWMdTG
14QRVoNqtGVzIYGJ9Go+VYtvFBe4zWsn/T4pB8P86+jQRQk70d/T13cdHxEj5kxx8HBgNvTwP0+0
XGk7E7hwau7mgF0kkv4ctfKekpcODPltd+9d9gqSyv3GbOtC2A0XzeCIInuEylOYVS///llwUj0T
VxVs5e38fm47monJKs3mLeTQdKbrM5Gxy3typ9cDUG8XoFEJW1dtv1I3Bfww76hLIaGdqzMtDT0Y
w/AG9L84vl05MSVKAtmjSGV40OyAaYTMQoQ+AvOkLqC7g5WUW1TYv4ERn7M9BsrD6T347nHheVNW
UDlhJIaDyv61wwnYjYLfUlpBwM81rhvcXDrldDJclk/E8KPT8Mi3ZPIIW/M+l3jgESvcpCAPxW05
r71o/+IQg2OR9ccMpYmRdn0Fwdpk72359xHlIxtUFlEsG1lsDoakjhg63GDGFRy8sGVOws/jHGu2
he7KXL1lvW+YjPd1gA78/zYpDOpZ5bSzQZCf+CHKtm/Qzl5+sRIyo14hsFTkMfSwwS5djNjtl53F
Xxta0uQzbWAsEvjMifblYcMbPBoX4KkpCguqMTMSKHdGKoj3ODlEe+zUBEedKdM0ZuBO7R5b9f4X
USZbFFLCohdbZOs6oMMZsE6wjdf7P3B6ppQcmR1jmASt0XoyR/Y4ZaCdVLrB0Vl9LX2lruoLdcsq
J+yc+i4aR5dOsDRqUsxQoFwt0yUhWDp+fM20DfqjBHuDxPjAqIMHt5J3St9BGgoLFi+IZVfAgxtn
gbq/N4aGZ9Gcuo1C4TFyqEO5a09Mkm7JXMZdBaSvMX7Tj9+dxJ9RhRiccbSkrflsTb3C6i0FkwB0
3/IzRWw2vMO9cAS2WN8P3yDDxvtlVrcCuyJL4zFBA60bEIDuh98pX2qsYdr50k6YsbYmB9YnsiTt
BGAvP8xRZ91rPLGs35fKN3vhtW49B55cTFkfnxs1nXwB6Nd7088nJpf6+DPtzcCmzdPSDgnj5hwf
PLtubI6NfgadmASEKcNF99p9R05W+5HU39BirtwgmI4AvjCc0Knarddny7kowV1X+knAK7VS+v4r
d0yeREtVNHBPBmpYDE/DO24I/WXqWvfVutS4r0W+7P4+SE4lo04MZVusYe9kbC+JOUrMCHsdFLCo
w67v9WeruzWNfjMF4JSwLQUeTS/d4flXKeYdYujIVUYGfgPvgFKkhkuljFNsG+fVMmbH3/C2Ozgd
IVV/sqYRttOTOvlscgAUTnGGLocn87N6x2b2H0QmvTjpX+U8mkgCFMEeCEz+NaEu+6QIehocbQuL
fYexcW0k1G/68eVQ+8SOyKSyhBvRwSbM942d3QoqAvi4FuAxICzDBDDe71yCeQRNRujLidGnFwrD
dl1mfXg55SOd6kGEMCBF2C1UfxGzBXfIs0xBFv4HOZbUe7X+r09EaqLI/zBR1/5FNJM1+bssHsPB
ZkS7VO2EsNjgiGAy0CzH3qPxaItx+o9sdVKATd3dH9hxZive///CSv9GHUfw53+/jf77l9Pykd7L
//d/xP/7zIt3TaDLYEP1OAY4OZPYapR+h5sqiK2BLUKJuOKXunfUs60jq54ztL4TGKH9xFMhAeU/
5n/823v9P97Sv6ia0mHcNKOct1TZs++dEMD0Z0p4/UQTg/K6Gv4H7/zhv70E5PnI/0XaeSw3rm5Z
+lUqes5oeNPR0QNYkqIRnQwnCFkQJAhH+KfvD6ruKImpEAd181ydzJOZAgjzm73X+pZJrq6kClfG
uPYQRsXlIgmEKrdO5VN9gMUiWvk6AZdIngtbhfHoMd+1MHxgJ+cUoCI4rg8CjnYCDEQ2JlTG7tpd
aWC49SRph9M4f+yCO/1GNMdvTisyNjlHxZR4boyrUz0WYXmSCqMnwlS15sAul8tqfl5hB12vrTff
De8zK58spqWNz1tbQwj5+3GRf7HVKQopaIYyHF398nt+f1yStKtHWtvvnvbL1H5dssaGMKFbr/yq
td7uqUHiKYRR5T9Sr4LLZ4VOuGRpOiFD9sa5DG/I1Rv0/Vy+Lta3c9FPdXlU5a7f4a7aCNPWM60c
/3yLEtmY0Nn030xopKpL+cx9Q5AKL9Mmg8RCFWi44NktILImWn7UZ9aNU/vlEf5xaleg5jythe58
7PvdAynRvMvQNl4hdaW+RTvUf7RcvPEQi1jJ29Meenxj3TAQK7881D/O4OpJOYuhOUoVLo64EZd4
ozx9WUNJI5zuTbHiB3OuLBXr7W3guw/wPbTF7nl8sCdg/MCLLVALzQccUk1p92BtqBvNcnIdb5yl
dOs6DQbHb7fQ0Avxkps8Tg6bB+v1Ajb1iOyGid3yB1gsRgUYzCgxJiFii79v0m/e5B+XaHjWvx38
cC7VMIm4RA/AnXDtgZuKBtHNHaogEKq+OwWydfIKv0BuTHmBHxpkkJGzunEiv10Flf/Jqiwwx4lX
DuXz2Uy1pFW73Z03PCaMOgOJdmyCw5yhCwY/AM8E/SAAlv/eka+Z7JVq/L8jF6i4nTnsNJEOCKg2
338m+6BCjva5er91WGUYwa/fXLIgRFXENQrJ/2rSCc+XUjkaSgdfRvBVHkwTbAG9GfERcS4GSkx9
W4iPoT1EnKb2BwQ3G1nBh7j272eUnlqYnhnPKIJnS4i887Lws33t7z4bvNPsu25FZ4nGb+Pe9zO+
mpOCtE+bupC73WH2VfLJX0yERzrNoJbyt0ZPlu7SNNQwHaKNRnVlmkt2j1CIymKSqWs6sKRs8XNh
Sh4Q2qTmU30qYZm4KZ1zKqdOQt/xOOmm/G0/d9WlIy9JVqHQCBX6LZijhB50fjynsVdTNydi1K0n
9fK4jAFeRuNkyQ7/mT6J/aWgXF7QX5hnMIKoy1EIeAY6KvWOuU17Pn/QstMmx6Gednik8HtCBz6/
OCz46evj+thXQzk2Qyk8M1c1OObsNClfLhMhsERqT343k1kHP0X34VZaPraf7Irkgy1PuSFu5lNu
Tt9bKnjKOF6Jc1boj/R9xjSNxhfAbU8dDS9ho8/NlcLOei3nthThwc29atnvqg16rNY+e6HmR1C4
0Qn4rEVyeDBw/0Fy0Zi3JCqLL4Vd8CrCrbjxTui/LMwUlQg5LPqibhji1cIsLFNN6zqh2yFXr1ta
LFYGrgtF+cbYpZQCSaPBoquNz8j2ucP0OmGT7UuPwIB5it6yWaE81zFjANp3EJ1At2F7ND37ePmG
Zk1psWE2no+bFHEs1nJ6h/BTaEZOpeVorywrLxj3i8imfhmYc1iV1B+7N3kFn7H4LDsqWW7yYHa2
8iY9sYPyQufvQUEUf389/+sKXL2euUGQjXjiYWd3MCt5MskYXrTrcIZoa3oiwgSNhgVPjibq0TfZ
mOBIez4sjxvsYTR20h2IVgtPgYvQb0Xt6Q6rUjru/PCx9AjZo41vRY0T08S21jRMPi+Dw4PWv/Ku
PEcfwX2Ozy2emMtwQe0qekHVDI4KIxiuF1rMplW8jZLh2mt7ij0hGQWt58H7kZaX0GUXR/nOgJ02
8oYyOvBGwlfZpFPxxwcF05wOx9AZ4n2yRyvS+eKXIdsdE+P4iCV18AWCeYEnClYVuw7s33SK9BcF
+rBnYssg3MC4SMMk9+9o+F+X+2psiaXYOJa92LGoE2iVNFO0U3BXl+h9EZ1QLtiwwJwOdOfnxWeM
cvXG/VYH4MQ/J2AQXSYLpsjuajjBbxOhGUmjnpysDlJCkNnKSt30G5g7Q1X7yBcfTycKKgUnuYjg
foUmCb85K/+3rrObqb6JXvJPyonqUl723vK+8ro3rjgKEQFCEBI7/+LprurCP6P6X9N1gUzinGlt
vYUTOJ3jk/1GI2tSPeVPh4fcMejdBw7meVYl0Z3ktlt16OMjGwRXP04BTJeQ9dEXJBOMDEnAQGw4
ND034Xa0EmnYQ7lCL6KynHktZ70XrE6Lo+RQ3dSX4cvpIdhfPrHZukPh5DJUAdJZyM48pidDXVpb
lp/m/kDsSLKm2pLe555Eb/fC7gvdeOICDxKtXeCqhCWNvMuY5FcTl4h8Y2P26wJO/XZTrlYn4vEg
ZYHMTSkRyO7NccYG3RFWOrodfaMvg72Ebn4PtoQnH33NCqmm6goTzVFAFrvqSp7nbxrrqHAQLfjZ
uJyac3Ouz3tbYCFDiXAcvt5OAP3tUdII0xUkUxNMQRogJN8eJaNJczU69R1Q4tI7glejm+/NWU7c
6/PWHhbhL/DebkW9/foKfT/s1ZgdFd0hbmIOK/lUXXNbsOfbELiLOr+fEYtNEKtb2Bt7dWOoNH8b
Kb8f92qk1JSLLAcHjvvwNNe93BqAVMWss8OHzn7ak0xkLYkTdgNnAP7br/yXBul8OeEnCoMToAri
eYYFF9Di9cfb8J6s13Qojst2fOJGsr7gBYEOAwECvSHKjwuWVuRg22greBTm0J0WNmwkWgQuyEkf
9tqdPhniIej+NHc4tZgy7QYR5MC1v3tfUci4NWMSSvzPACKRNsRyjqghQTOvt6VdaQR13UVsfJfR
S/WAZ5adTebkmWfiAjmB7N7PW6jhCakJwwYtQOMyhE2M7HXkA2MPPIt+tGxTAH3JLNfycDv4WWmX
G8iHH6c9Il7rPn6EQw5N2UuWAzkf8Z8DWeMjI6zCcmesJfib0ylNJueT4ftzBQLPpeMEAal8yKyX
dgGq015t6t0GeG243AwjqQw3JSIRRLVWJLhnc5CDgmBtBuDhscVbSO/bxn0FinSGfln5oAAyHW0b
mnUnB4PTeZNAFDjM/x6Q/72asiAoiimwIdBlwoZ/vkPRKM/aoIFFRVcjxXbqqBh+4LmsOie/tQH7
d5vIsTTDVHWRnDj9aynw7X09C2WpCBnolgPUyqX0wkMqmPa22quPvovRznCa7fkZmMr99MXm6qAm
m7z//XHlfxdcnIMuyTxBxL4KxtXLK2SteYkaUGXGXsbznTQPEUrrdHpUfTVFox1b65EEF9s6J0v6
f1pzhyyimtWLdBP1Tqqt9NzRBNc8zMTSFlgHUKOmuBnSnrs10Ijiv5P1cLKqIZmixDZBvdqrFcro
1Ad5QKikVb7B7HiiD4Xlc0iT2VKGOX9w4NwqUmed+p5H4DopqUinYfID9/CxuwPrJo5iO2GhbgGZ
NhC0A5eeNd7zZWYvsJNZEBBfSIYbHyzgh+36DS7fANTL+A0ird/fn+6yCYEVRGg5D+/OECI2TULq
CZfJYpd74zEcPKIpOK+z9YSpawzjcCOeyHUHkfn3rVOGSejnyuHH1dCuUFZKeBhpVcbV6HCJB/On
eXdmLyeSPk0f2SKGCD3pA52VV/kV+fLzGmvD5O1MPMxQV5iqD9X22DmaB0iX3Vx1z5DF2m083YTO
561y0S9zxHCupgSNzFT/DUXrZbnuu5M53LmnaEFq1LjbTT62syy3n+3pboN55P391rP979aeg5oa
dQa+GJo2XMBv71dWlyflYLQidWvyqmDav/KQ1HcIf/AuczkYu0jZGEodDH2Ss2Hw0p3KKlV4g4X3
992S9X8RYCzyRMLaCYYk4Ve/OptIKBP9WGbS7mHIQ0X7OJ9QlarWHi6k3M6Wex5YsqQ635l7Sw/3
wFJ/G3yiAyd1f1kT1aV0aB5ZIjMfwdK0B1xC7fRvxuppuY2mFI+8i/VavYysPZ1cC/fxFtcDsUY8
Dd3L3vDhwtDwex+1d3stu/NM/AN2XI3Z+lP4yAf0fr1R6DzMa+wkk8ngY8drTxfxbjtMA0FjTToF
azHDv/6K62xzcsFvChervoctSPlgyJ2JGKkpaDOeVfzdI3HoI6r6QBJs8ZEMzK36+LVB8Xg+X6El
chsy13+kp0h8QG09X0yf1p85eFdpJ9o5k4f73Hmd50q0BXbDHpTuW493htsW3UNyH/Crgrcggide
BKRezBYaC2WLHn17sSQ+z+TQW4tdvV+4j/SRIGTOEv7gzk72hGZd7qenLQxy4NgDMRM2JnToHZFT
/kKkKzhdYH9xFwQiJXt7vKvX0fPLOPQ+NzXpZvNNWNqckhrZF7g59hheYOvNV/CX24/Mx3ZTsmke
YNNjx7DHtj0Nnmx7VZHjQcgYclv7LiHJq/Cn1XLRzKayu2Pc+aweQ2dz9oChMBFai9a1ZtHkngmB
S4AOiguwayagtgdCq/Iq3JHpFWKzooeNOo5hh2KG3bw8PSCAQfrug93EJP2OtfcBzu6n9Dh8hw3N
pXpNeW984zH/7Z2T2MEPs6cqsq/6+c7l2ciUhKYRdyatHwt6Ivk99EVJJUGWOeFhmlNgpA4LibTO
KUgw9IAfBiZt9883mxn/rhBlQZE1TdBkXdEJ2Px5MrUYX6LMUAWCeQdFfbJsmhXGBeEdqbCdTYnx
gpY9rUqAIcNbf+NSyMPceT1AU2KjxiYrhqpoV2uJSz+KGumgC7t4Bj2lOcy3TFmCzat7Wqc9Md0+
GWZ16Z4WA0hhmmoI2xOveBZeyJ/J/YnphYfVobuDfU+ZCi7B2DDcxGvwABab7Pnw3E+qXcGTd2AX
NuB1enDI77CXcAbc0Ush+sjTx2XkHrFPTVqQ/nb7GnEPCOvGuZVb3ogYIx9YBR063D87XLIBrWGI
wO/1+9Hh+xRshIF8wEnHFjUxTTvYRm70cQZxBfLyMo/cVx1l9/KCA4nasSfGQNYwMI9RAgeNnVF7
mOZ25I5cTXG6D+K0nQ8QTOQFiPPCP7BOdB9DH/f1CneaW8tjZNeKJb+2r7riq9h7x+bc4NV6RgLM
KrPB57e33fOW4aF7x5mveSa2nvaBACYi3O41mXGhYgWCMuw9691gHCJap7OIWg7QXLwAikTMGSsq
2b1A/mHXKXjVrJoYdwRFW0dgPpRcrGRdETdN0xUEoW4/Ct4Rq/xQEFfGq9o3P7vJ5e5okUYveJet
PzXewicUqJ0dj3nZp8m8ArRyeYjWJC36tKUA81Pu23evkCO4VUMEsZ/Nldf0+TLQ963Pz2IXnOzD
irbyFGJPY/HHpDsSHcakzlZjaY55HQcyz1DmVpR+mLdYnS4Nmj3LxJWnu257Xkqv4m50X8wT7FlA
7+khHix4ef0zduLCMVbiGyu0ivdAm7GUTGcIPUdIaZeDII6P/iVvQpamfgD2ZjlQ0vJmpABJtQOj
e7TiOQ5c7Nlo5Mo9xHxtTGQ5OxrDDZplPi51t9/8/QKR4P7bC6QSo0zOq64zff58f41TwfvWAzBl
sGRge3gfkJVzVnQ4ee7u9nNep+USzyBmKXu5nN85ib9a3TGyOXNA61TBltuDR2oKs60AuBjVgr8U
adsxKbJf1AbXwTAmDYmxQ0zTJOedgSEzX5Mj557t9WgBBGZ7fx9b9xFVcGAs1iNzzRCFsnjZUBQd
b3agwafc0TN6MIGZoXpM5pktjMHOke5BijZrrcXQcNptVncPw1ZnvHh+PvKfyBrYCRZV89h+Z3rA
QWvd6m38tsGgXU+rUGXVRW7vz+vXafkxUZRa2IUvh2fVOu5Gy9MqG9fv8mOLzK7FABM815PgXcBs
vzApey5S3VLWSBnKFyWncBy8/H1PfxuRv5/RsB35tiQzpFpQ8xgeLHYcvLwUY9E5khR2Y+z9bRf3
/TBXD47exE0fXTiMTiIXqjNx3dp8vHh3axEuDlPI9Riv83SabL4HVPDVfCe0wejUMffsjBVIw5K1
zQ4a0Bobg+6PKCKg+12jnQ6tv6+j/EvdUAaqqyNA5Lur5vVGNTXkJosE7m1rUhN3MJxlcFUAHi6P
z8mW9It6okM7AT0zJQwRPL68wfVKFRVlBgYKG9bUdHdxCGhGvocV/D4RMfxn88v01LsFRKhT5wsf
yUSegA4b3XVz40GbqmMs5hBbZsW9/mrUroyvlxCpF91hhMuAm8T3/VYCAYVuw/DCIUkl8kmh96UX
ibYLC+/d5SOkrvpK8RjrGC+u6KH4QWLYWIhILCm6g8kWWDEpKnOKFCWSknyfPiipa8qu/iZjoUIw
r9UsKYzg3uSDA9o4WO22x/DaO2g4HroFdxzvN+i0Va8sI0pfuAcpo29xrhmEm/jFozlkTQEJxVIg
2ng2k2wcwQK5OHg46NP0OK9GtmC4B9bI2MonBRdulQOyGVEWQik7bz6MeMKaOc6ngKUKks/beajb
A9iMNdp5yChG2RTtRsjElgaehPnoA+ttgsbDOVZezuADqixwCsUffQgmH2ZaYTkASZDNK6aazK5Y
mddEmr7lyexcP46gH4TuhbcmWYzapZ66nJXCWJQkLiLt7YXe5XuH/RVuYvh0oe5DbwPSGCp+wZXZ
HCOztYARhUv9IweIgIMttLFWCCAyoKZjKB4fxqOd6R/bcVN7aoZklx2lLz2SMZNKDgk4lObbiQkc
SbpTurfD8U4ebEso9zLCuTzzWRHQstk4DBrpZUoEqfYUY0JaHPcolnbBOJ0Ue3pXwquyjt4i0iis
vnAziqSfuCwm0dOZLDmqx0C+fEilbo3q2mP13SvW4YWmAZ8kDJ/jhsG1eEARVeODccIJ7l4Yv48N
HmF8djlGOLeVPHXXJZMBu0fhHH4c6UKHtWy4UTYNy4FnB7xEAhcoWDi3Qd8BcIKERHwJlocpRekE
+duOvccAL1lG2l5BvmR365DfnwVo43klbrzP/9ZueZ0lEYwv21VFEa9qt+bxcMr7SwooW7f2y6F6
6e6X8cR77S3fn71QRKUeQZbrggiqW5VU8bd54vvBr4pAZlwesrji4EO4YEy+KhOdu0vY8GzG7//N
D3pVta0qQzRl4QyNZsChEGACEgc8guwlE5M5e4gslZ3levY4ZEhJzvObDIoGgLroTj//PpWv1v71
2P39Y1+N3ZlYmVGjcipPe2pFFIMn63t2n9QEEKoQbPP34b7K738d7qp6dWr0qmpzrrLMAmbueWRA
eq/kT6yt9Ww2RS1tT0kRulFk/OqY/nHUa5VBUYZ5mchf13vfYOuFt0saqd+xmOaIvU0Gxd+fU9R+
2/cYqiSrbPUMU/sSnnyb5NtOiU5aFfQ78hI/IaTSalT8yyfOVsoRtGy50dnE8/zMtSZzdcmVWL9Z
/Rg/6ENsP7BCtZIJi7V2rN0Hs/Ju7YE+2ecUImnMeYgjXCrSr5OPCTOHhz9h6+CyGKMrWmVO6VDj
mUe0qZjt78wd28wFW+nnljITL/hmR0JebbMmQ4VjzxaE5hl4I5kC7F09jR+MTecNspch3eO0HEQn
lWXYFI88IuWAz7K9/4RCbc1JardWLjAQ9/OTpfbw3YFZD6vU2nHuhibP3xf1twUNpX0KaIwROhva
n+umSyQlQpgm/Y6ecMUVhQozRg97uj/eqCqKws+KMI13SaEoTe1b1kxVVa538GInZemxMOLZV+gO
gkQECqi7NB+5+7B64PbwAK8enl4v/pDErN6JbD9xINvbM9ztQdTE1omFENomFBqrNbUl9qMtvUZ/
aJoonutyd3ofzz6yOYJm3cUzi2HDw7szzlhVk3w44HqszqKkyhIZSwvufJxt/KC1c5ciICMpyNnp
qB5Eexfam+rG9VauBEpfl0E0NJXnmOWdql1v3tMyMIQi1yEESQTrOPLBgUibkopa2ZjPm4/8YukQ
FE8uJnpKG9WL+soqAAQwxTZqdCOmTzc6OYRzS0yyyQxjfwMlBPxTAONufB6NR51Tqv4lWSc6Bnod
o+bpDmm+iCwO/tnJFUDJoGX8INoYHxwunPhdAECMEuHZBLdLGBbztmhJrGgAvbH7ZO4OsG3aFAg1
XjQWJ9hYtHp+oNk/xSUARrEEU8smFz0n4kkggsUkP/tG60qak0lMjAQ7eh1OeGTwKw3cEMiI3C6Y
n2PrrFvgZAoWA0RVIJQV3btw3T6G+/yhdhDfaLVzINmP84BhFyL0GyDFIybxnJOzjrgdRXTuFjWG
ihn9UYA9DWNoII3QYsnu0x2wAwkPlq0bhH/a/Gk82xTSgXzs5Jm54ae0Y7gJGBuaefMJy/su/5Tf
UgDkzy0P2Yeylcfdp/IZraMXlMdcMUqY/AQ7bHpC/sHlcZLIO3NtpsRUoUMkvxzIuuKovSN8jF4b
zmk/6iytsmlKd899YeXQzTqLWKOAwjBqGdFC/C5VriS7kTi48At4uyilzm6HzC92lcLlKyqNg+aX
mRXiUD3ZAQo/w8nOXkoT7gIIwhEgg7bWKBgALyzTz+mwbOyMD8Tzo0+VEhUw5pfm6YAjihAEHBu+
hvSCWoxpJw/iwU7fR3h+KWrCyOu2nCG1U4oe/QeddBQdMhPrOxr8CPW96TcqWnr7EgBdsHCJHl/O
A583u1jUEFPYmDBHAudy9C6FX9cuAEYOqmt2g/SdpzCwJZ1aIS1uOvKZ6RrQfCs8JoOv4MjrD3eH
C4ohofAF1cdxhC+ne8W1wO6nhkc6lgjoAvD4DnxYbf2IzuPAvMCghdGvIT34YEP+xY1JnhN0QgIc
8HgCAgwsmRDJg42xEjMGYZlce8RK+CIwhwyHjIoHThRcOkYP2YL4g8mSq3ShzxEMD2n7QYkD+YCM
+79yTBg7ybhLHd7ny2uxF8FmsphenjzKxfozkQI75dUkhK55RX6fg6opbSwo4DSIPMR+EaYeFzPy
gBwNfk3ZVo62jpR9ozzxZ/TawQ2SKKhIBFeInHhuUGwrEW/Ldj74E50D3N0TLHPnhGALW303C0+e
rjjpyD4TnsCAfnJiQAY1pE6fasqlm2ie/BltC4r4Isk8Nh8l5XJR9YIyi+cQI9N7j+0dyEJmjwqX
wAZVvzUd/CzBfA2Dkm7IlHSp55oosn5OPKP4rKXxKNRJ2RZxbFy8UQhrqZC3p/UZW5ZWokLJV6Gh
TcVEXohpdhecV//jP/7n//nfb+3/Cj/S+/9cq/xHUp3v0ygpB+H7b+dgiIpoiKogqHT+fp6DnERt
3x5SbRZgh6oS0z6yt0mNmSBHvnp5O54X+unhiFbMhC9mjrBb6NO/T0H+9RQ0SlGiKNC/0a8qKWQo
BcqxiaWhy9l0up0J4FTJd7vIOxkuATq/5tztOsI2s4Cq23GRY8M5Z6UnKQ7IPCO4+KMev/yhcyNY
foc7kxGjPOvkmj7jEzZV7DcnyBOJMKnUj6rxRxJwYLKRlfBGaUSVflQsvu4oczsaEQT3lBWu76ii
9ZdDonbxrHBqT0FZVJI0PfwwKZgB6bReawfKMbsAPKX0oU7+yRcBXaC3tFkhLYMlHUS7dHu7dVEJ
2Mh0ma8jZu2Aln7nDysmAiJdGSjcrYr+lQT+/5+8rEu6oOkyjb2fj0Klx0fjVErkXIygJVTNIu5k
SKWhK4Q0nrTKORpLc9jXs/+tPSFkdogsSfclnK71ZXZh3Bh+VY/ljJKscPTjXLJb4UmBGHEx5gF/
IRgKznhVq3IlFMMz9WHGzaRNT+u/n6mvCs1/rcz//2cZJF+CMqgdr7Z8QdSlhZqczrNihMQT3GiE
Fz/zJRw2ByrhARFiMQmu8qF5OAE2EGv/csAHJewvjTah+8tivh/yKEUKONlSb3Xn0u3aBk/x6Dmg
0aHMGyr4p1nZ89YokHxOwkYhRqglqDNm2DZo11UdZKdDTPkmhKiLD6ZAHGYYWy3Tbqyo8En89uAp
1KpMgRdZvP68chwVPNK1MFPm4UP6KS4Lr37WXGExuiO7mz3RkKWO0IYFZmf37AeLWTYbAGLGnDxL
aGu118F689mns87mpfJ1/Iogx1AKsiSmfMXiYdhiVK7mt2wOhphsYQqMH0ARKcPoDPGak+hZQbiw
lHz4Jf+QK5F4wo5/HaqhCwp+J6Qm3A+ddJVUBr7CRQbY3lsV3wgzYmBFePFgGFFkVmA/WIdX1I4H
jfnOOjzgdI6N4RvRK21ol1JQCrEjWhFfvw5bsjRhgtUHqmf2BXfju1xYDTBVUUExOLzNf4GBJPLP
Af7FgNxUcIjBRzUsSlIjFowkSRrDIfiL8VtMLxT05sFiLcH3/s/j8yH5lu2rsKk76yJZRC/1+5AQ
FGGYrmtlCNyEo4HHqsdxrxFue6IaSKGLb/MR8W9C1yGF4Niiz0CZRvpK6l0Hr6cng/oETdYD0cQg
V0AOMSVhZ8Ty2ryLbOC5trjb4Rjx+TndkZURKA5gEM7FycpYsGF95Lpi6KT9SeYWlRsq78Q8ULJh
UoV3L9Zjvhq6pXGjdQt4Bef8n2drn984r+KrJRM8Mh9q4BeqZfOazeuH/kF55ZC4TPvUFjJHYI/w
xpsxuPUMnprnCpGWsSC2ZyGthfUtk5D4y+5J1ocGv4IUC0Xn1URRnjJcwkeThIBky83QLz2eeZSc
U310fzxOT5gmOz5kd8xvvF+/jOuDZImktUFdwJZlmMK+7bqjNNGquIqkuZLcyxEORNEyJbesn07Z
fTSa0RssxTcl7MgW/0iLRcfaXmMvEsipn8jwH7m+mlBs8gxIfmBsT0dSQAD46+phXqvoBireEnk0
UYA7Hqr3yFhH8WnWAhc/9zQ0z/mdlgMzAQokMCSLQEAveyNnRfBcH++Mljp4ykOMcLhOgbFA/8+j
V5MV4EG3O5VcYPWWtFf+d6Ljggw+KWY5fojD73+7IEmsq1mnCd3qdITygHx5LKWLNgQfrvfe8R05
v3Z3lnyTPCM/QGEsuEr+NJMwmYWubC7OIYTssQwsK7RLyqAsNPUJMU7y/d/zgPazJzLMAypJg0xm
usSO25CuutRHQT6F3eHSzAU6nC0q9OS4qYRwEvT2kXo3xeERu6fI7aASiIFGTfxYam5QQLMByioC
Xq0jNz30rix8piKj0Rm9PGBsLNCpRmxvXGHazGdq08107b1TqZmeOrcp0fRfFlpQzYQRRr9qdkGk
fWzdkfwc1yRoGQxTnfKeQ//FN1zj3a5ezxd5XBwKSIHjDJdMG8/rc+nrCfty7aMy0310ELA7NxRi
BznH4tShjjg6IqNKdPHjQOLO1/bxIpFR/nQ43Kiw/bJK40pKSG9QHgyrm6uXL4maSqhr+TLPuWeF
GL91QmXFpduxKAtHxaaHXaMLwEz68xiT1uPhgEKS1KionsckR4WktWggHaJsggjf0xiWzITeDb4I
LrumzitwXRCfZ5EKolzsVo05jhma4xQw/E3brfTvUKLKpq4jX0C/JBlfws9vzy8mNrXOD0dllYvz
AxYFEn5GtlKPm3CSI9iUJyd6h2wmGravNsSgEJLp0ZPqRf6cSjZNC9aqfz+qV2rB/3xUaTgZCtmY
Ks/r1aMqq2e9EQ66NDd45HQ2IUKD+Zody1vabFuURkaP2kR+CBmdk+O2AX2kSZuUpopJg6gMraxL
iSnp2JUKCzn1mq9x4SkzX1qzJeo8R3rAH75c7MjctsDm/z5/9ZdLSkweXlOSKM1Bl3E1JMhlkven
Dk4pUEBd+8jo10QRhQssEXSdcl2iTFU0TKJntlQykLP6cHpq0a9TnDDNncjvdzIZACUvn86cdK4n
svKhBKUn6+9m8xExkBhUR2SmZbWifZMz39EQC7QT67vzxMz7sZp8JmniXXKJSh4ZPefWHsVEk7dW
o0Ol1MNgrKbtKjgQRG2ki3NDE7FZKtJbLRFA1Pd+Et7Y3vwya+GvEnjQDEPTTUain9elKBuxCLWR
sWgVoOM1e5t42pKQ0YM00vvnoELheSKl94xwwPD+vinisM79uQ7WdUOnuKkM4/Q/LVTxFOthKDUU
HA/wnFze14q3DpZ266fBEy1iFUgbztbuJZOWAfSp041Nrv7vCMzhNR4JdXg6tOteqphnQt8VClzW
0DV0uxiMR86wkRvyrqEHA/08eSPdD/qJQSL0c9luYu2dMhuP75EgBcMhMMNvRu4IJjLgXKeUrSDB
HO/krHFhF4JYlUilZJF7cogGoE7YzdgzyqaXULM2eA+guXml5jWxd4a3n42BpQlvauxHZBTGY+2t
os/VeWb20BzcUb0713DCMCBd5uqDOIyqHuTWvLS5PHii5cS/1H6uz9PnAgOIjInzxj0Thjf96qYZ
EgMCiw1T1PBs/XxiJLWvqiYWQJ1gPUEnxPJcXZbU3+mT2QQ1sD4nsYkleeIAGrIiC2ewjzyXWnBM
qhpoDftgn9Ee5jYekK//U9vkB7gad8ny2h58h2+KxQrSLiA/apNJ4Phr3X27f3x8JOjz3rCe0Va8
oF9FFkfjE9FMPDUGPSuyOYwjFvIKwHLY2JKP0GnuMorGLy/k3aLaRXPz/vcl+VmhH4ZG3dAUrGsS
glOVEsHPCxJVZmBcTsZ5Fgm+IMxJ9tFGw0a+ECYn4i6k3d+H++2R1dk7KtQiJORtV1OdliRma3RJ
jHtmNWwau8wWc1/WHbNktX26MbN+rZWubzefjXeEqVUxlWFg/TYXaTlTbiVpyVYlPUNw6Uri4loR
bUqf7JYn6rePZpjGMCjIaLyvJemBJlW6lnZgMIQHPl1lwIWcJlRPxHYHuuvv66j+MvqYVHWUYZk4
qASvprTqpGgyg1oyA4lpNwtKq/wwoL9/vA4dyZFVrdlp/L8folMsPTwjPY/zG0V0ug8Uq62zg9GS
f/NYDt2jE6TLkK84JD1oPGjEQ4+F9tfXv8/+a8L9eV8MKjmyDhJAlGToBD/vi1kYh/KcFUQIFzoJ
9ATfUBKVYcorD1UAr90kSl3H665BBY5Nu9C91nw29NqLo60MbUcC7GTkbl9vM4h2RYr0g973sdpL
yejG4uFr63N9roqI5VgWTfop16szoa9LqegD8Z7cJbn3Inik6awDITjTHtvRje3Q9UOE3MmU6WQJ
BtInhQf354VJmssxLC/aaZYXbxHw3WohsWYGzR8/nIrN33eBQY/vdv3RYKMIksJXiX3fz6PJmjyS
jlkbz4IEN3DxVKjRqoN0Fl6Wdb4qR/7JjGDpPAhcXFZzSU21lMSMjnV1BhRHSuFTwfxkX282zBOs
f4weGcw8DNX3uEn87kAvJknR22wPqbzOVXkyOgiuwSJQYTHWidO6IGLg8nm+7BkDRBJWYrR6TZ97
eaXZAvmuqiZBRCMwivJE+Jqh/MhZwMi1xPZ9LY7SiSjva6Fmgqe/0e565BUXeSWdDDdTPkJxrpb9
+IDEKQpm8Vkam1roHTtCwgRUkSWrPdRk2fH1aO5GeXFfUeE2iAWJzXleYjtK1GlKwbM4uKVOfKr2
UJrFrDmQcdp387xF5yP0bmQOAdbTczxya/pJDXqTIzqZ7AwnS8PxwW6nhV1s0GIqyo/k/GlA8AuP
X6y6KFsV4ouqO0mxiyV4W/t0UqFBVbOP8uyL0i7QdoYxSUdzjmCELKPoSMgNUzK7umM40SmnhVJk
q8y7KUWhLDrYakJJSpKnOazDhhg7jeJFz+6qtltJsvp6npVIksi/E8iJPK0KWi9qIvuyuq24qYVA
QcYQnKKhyHv8GKEv17JVlRBSdWrXpYE4iMZEKn9kMN+EAqz6GUxxrYxAT2luF7lQxVKj/chlUEJd
5h362FH1oy8mn+d8qvX0IKOWcIbEvYidFZxu+KCGhvLVEy0bCv1P8f9Sdl69cWNZ1/5FBJjDbZGs
HCWV0g0hyRJzzvz170P3B3x22bAwM5hGd1sjklWH5+y99goAdsix5z//ZcMXg0BQ69og3gnXPJ1v
xqxXur8yGNt88/LMJ9UfV7JUnatZiiLeMugMKc/UuuNoqYHtvFVgfwJNfsCb/2ZH+G+DubkS9Z1o
/eTLKaJ+c4hN+RAmndBOh7I4t2zTyaKcFhZ8WpKH2bfNU/lo7Vp8DZeJv8qzHXRdEov2UrXyd3Lx
o8tfBOWLfGdgeQzySprcQ2Sw3teV9SaSsFzZsCrLftOoq/SKZS80NMU/BumSkOdxeFMQ1kfbiG2I
rJj8Jf8y0zVzVZDGmugq71qQElzOw+URvq73YzBOZrDJk032In+aZBNQawbnYHoslV1bLHPtiW2c
MgOXnL46S7VTYSG3SV/N6khZyk7hDS9x/pAqZ0nF3NsZtn27wYgub12SwyjSwOvICYruo/yz4zde
PHK8UdbrZ9k6tm+x5gT5Jxy2MXoktc8jsmns74XqbtT3Nc5muBznDkdLfA2IkPZqTFYXKZ6CCIU5
8VonFA54WNa8cMlOFE6R6dTeMvK3PFuH09whZBcDsQfrsxsZXHqrFq78Poivk3hi3tcUb11/MaNL
Hi5pe2AiUwDMY+XnPHNLlCngleTatBcdc0NCN6GbkxWJF3p+GcGLSaQJ7V64+vWDym0YFex2FZzc
xasSYKM/ITEhe4UfDkmAOlrTxh/Pgx1YZzVgp/kYywcjWRn5mpgMRsvpVRJfMePSOThXpXoIsv1g
7nPjIBFIAb1zItV2h9mnJfxgztgpuyBzBqgB3ZJx5/ARgQtvUs+RTjWOaIw0ZzO3Kvxhrf/3d4nD
DlMBcfYIwrPr5q1F8FTpg5Q99LNhBY7MGCZpKw51e/zmbZL+3CAsVVHQMSm8USrd9O+XKjxv0FOv
yakIyXd/YJTfkxP2jmGDOz4DhGuw8uXF1zcPODfov7/CXAtMD064zu50W+/kUyxkuRkY+0rP14F1
jTqbN3nqdSLHLnKNB6n8oMuPSrLq51jBb/CDvwBM1L8mdSk4EIqy22Jx8mQNcyix3kcbFaMMQi6i
TXAOB6QSTrPpzgmkFxKUGEJvWj7/TYI9/tZwFTqUtUK6juL2wbLcs1LX0RahLKBI+PTNR/SXLwZp
pIyCFciIHu1mlxO90MhHQ8keOOHRPs6JP+aGgZFTuby2i3GHa8VS/6aF/stFWQIW2kxD1RlozX/+
y3HR9o0w+Ex/DzXooKphBVN8YugeNK/fPN2NPwZ9Fpo+UQIOMyx9Xnw3j8fcLsgQ0il7TPrvLNhG
BUyOc5y45WXs3by+ijDpy4Um2JBBkkf+hUrUMmz3IFhI4keZ7LC2mdS17m/qeZDeHefYGUyiRuD5
CJaH3J6IrK2Z30IeTvs1fusR5O58HxRbi/FFzexZuU9t1f9RktACGcB8yIUfMkkMwqaDt4uWh7D5
q3Rts4P+rujHOH/mDMiei+RDp0lmq8qex/GHhqdGgvrcdH08utDkMCDBKqB1oA6w0fSzC1567+kY
dpwi1k++J16TJlnaxcY2C7ZF67TkpmN+m2+Yj/D/asi1w8xe3Wg9fgsYm+AhNZKfCeVGdlVCWAQG
SLgLbsVs08ELUheSAei9wttOiNy4tmdLRWWtZ//zvsS8GSwT2NBEXK3/0dKNulFEQyPvdTAt9ZOG
FY+TRe5vsV4ppfOI1WpVfbNDyfLtXkExocCnBdGhGfjD5M8oRlnOWrObTXjFiC58qX4lldtgwBwx
0262FaMlskM3GNXL1kbAWvGnOmdcRasRomT2TaUDpPbNHd1gBHnei2Xtafhnk6SQwCgxO3IZdUdO
dwNK/TEBYiOqlWKuquJlnJWAOREgnLfK+akw8vgSf9TomKKHSdzX9atoBmutSp2W0rHOPtC0YPst
zw7+jA9CMoJi6lHxa/KYymAV6hm1O0ILsggJ47QKIMmYyUPhfWoDR2gt74OpsY0abRjB1ErzXGWv
jYzFniQdUTmAau2zRnXRhMe5tBrTr2S6byzCB6d7qwHdPw09KQ2dtCggsHnpTgNAV9pyk3QYzmqf
VtvtswgUBhZXeQH0w4kn5mhMOb9rwcfbOdnpQbwatW0qGYtaJ+Y8tMPyCq7ixDXS3WrTl+NCKsVd
E0I+f4Dc6ETF9GVAMBtwis6YigLnD9rnmHxFVb8x5L1iwjJifK5V8kaaCIGMHjkfTcydrOnYWnZc
hVgu906p6hs5gI3P71QjOHJe6Y4eQ+rIcmn6nDQ66GHlCPNHma4rBQK5eR2Gfc8OIiqGnfeeXaZ3
kQrVvB0uFeS1VPnwxmohZ+ZGtLaF7sZCt+4wkhXz8RT3+0pEnRp9dWjbLGZmEfhnw91WoWZrtIGT
1B5rW9Tv2XPdfMQzRYJxJqAqGl61r0a54GG5CNGDdca2QKTnZ7aPr26nWeuhJFVeWlUBZl1EN7dr
FVxX1DM7jJFBvssNw18YTvU1HJ0Jkpl8XxesOzyKFaHdKNpzKt+XuAl5052qG7aCE3j7HMRHTyBP
SHP0fuGdYR+OBH3UR0F3BmgKkB6JNiMBiHjoDO4TnaRtZc26KY4hT+URIUoqmb9Vy41nvufm2m9h
mAYXGeFJ+RRiHDK1jZPqnzha2B6bRCpsypc+OKbjj7475yLsrjo7F3yXY4OfawA1hTxXS70vys+s
6u2s6+xMZnpPaEBUOGp7mQxgROVjqpUlF+pzUr2zj5QxcDoMK2Uk9JRKs94XjCEbWVumKZbIcbXC
M9SOsddpp3sxEBY1YRhysQnGCV6I/2QpxHSTaUFAw7xwJ2VrjjghBJYbCDWut64iPJnTvUDuCnkD
ETP8Vn+vKSsTjVpQP4Rkr4Z8GdemE36MHehRMC5lgYxwE8dfbO4wBYN3IBZ7VUbA4EOFgw0y6f0h
ED02etaMsrTGs6FWe6uuV7DMXIPn0RF6Vnq0ZBrlzCsrFRHKGdgh6K8yv0gu9qJvurQ7AV1+hvmq
kv7Ip6USrHM+Ec/aJCVvyazw67OdJra2ydscZ+bKK+u9qd33o+Kq+rMSkKPhaPozvBY3KSA6VQvN
qB2pf9fH+wq3H79aytLgZnAffUb3fd2RQ0hom2W8SGShRS9S5JblU0UvMvjKMpDIV2kZi8OAHLAK
0mJAkaMu93dVS8gPyZblh9S9t8O9IGXbSAaWJ+Ikz/cAg4merCO9XXRzErxco488y8lHK6xacK2Q
aJ4w+lA7NvhDGxCM3hAn6X/p5inq9l0UOhnNBbQECZ6s2t5rITQmiAPiwD6K0bucvYbsbml9iKET
ZRIEqBYUp0A/FMROrpYOA9JT0nxI3mPIbU11ZXuSgZ04Op1mq1vbUcRUZsDRV9WuMtXEFLTrpLmk
JiUYk4Fsnn71ksv9ppbpys2zxh6lKa5Zsx+ZyJBE7LICFRPyjyq5H8pjLJAJRtJKlNabnu9dKj/1
KTx3se+WxsWotXXk/whnWhPcjDTATk6+l0RiM0gLKjon5X3prXjva6fAy1whOsp8TwmysMeShc6G
Bo10Kj4tSFOsuxDvV5085EJf1tFLzs3o/acxtNQcR0sZd34wHmscdKs1V+yajdKRoweno3B6yG8T
2Wl+TfLe0dCYanWPRQVmTDXDljcvewt+iuZhVU5Xl1ANtOlRhZRiKAdZQbnavUYTVGsqkrw84WQI
ffhiisEO7sWKOdKmz4VFprx1KLiFkTEIK131CHzIrXXLtHY0LwH1FeeEXy99cdM122Ujjhyo+0F4
DHWEchyTRujUfATphCDKEjbz5NrA09BD+dVNz9VcBDadvIoi8c7nZ0aMtlPZcC3/LTIql1kSic28
2LW4HeXhnBpgCQGDDl3biuVTxwye51KU2oHSz6Se2Nshe1c5rw3IFVOTb0zMpL8pkP9W9YCx8olg
Eqtjavl7JR6WkpV6E3PDoXJVAwzDjeDNjquOoLxo68M+LnYBoXLjxzcX/mMiRLkFCi0iMzV1CKNz
6/ZLC5BKQarFhjLtK6Ii+u4a9HzaOTz9GYiEIVAK66i/1sH0GnPiekugfMy7/30T6h9g0nwTJl0p
r4kOz+wGzY/jZGz0WMLGDs90j/3dnhzDW1EBN8sYDP4i7Suk9RbvwdEEkQ9x7l9I7FCatwqTXQwa
iBtjh20tY0A816uPtOsXUKcrXv+ALJpYd7s7qO1LvcROL7n67/9+Au2POdLNE8xQ8y8fo2IEcqn4
lHdEKEj9Sgc9JaeV3KXsM2vtyNwkEBqFfYxGW7SrJbVtcGY1UwF5qet98aqZjNMYUw9bcxMK65yz
TLlTwKN7W9VgRbhUY+mcHwZjOoW6iXlvPIsR/YsuLck5KaB1H62vjhmHdmmU516mjFwRiWDA6RkO
tYDNoA2zOnwvvrNM+BNUuHn4mzbSkJO6TqJSPGPcowJOFYfpI9kYH7L/HAlv5kD+ax4hE5hyMsEo
/aCZ/vvjh1P8lxpdtRQmeUhfeIdu+ss88kQv8S15DyIMVIOYQY3XbLXhcI0ZSwv8jTMpj8iocijZ
pEbI74F0h8pAwQVFm1UGoYyGNZd3hbEtocru+s/80E2IIolvWEyeQ44cDdu74rCjlN4jqtXopD90
u5GdA9t6Aok9fK8dac1sOByRMnnGPjfd/MDQmIgyNCN6c9LVY0QSGxs1fMC2wA5A3snkBrvNmu6X
39mZl164I6Zs6FFtAB5m9W5snJje5kyL2qw5C7psC0GGISVYVwUiGJJiaku6kxx9a5EQyag5qvCC
PkCy9tRIY/IQD1/s/xVRz57jRSfEoP2uXLP4dFdeD28qhMXY7SGwr0rIgT1kCeD4nYrbBmRIzykJ
/8XWz6kJCm4dJpUk7MycP+LWd5lrAKzC1Gvuuk/bxEyNgHkcqQ7IBejMC8SxW7XeiWtKSzNbw4aH
4UfSS0PqH+39shUX61w9EQxjSbs5iWstqyczgVAY/ODUmTogF92cqWfY1iIWdfPJSd9xSKBarZuj
B1qmrr5ZTX9yu+YF/ctqmnfrX97mIlRqtQt9eZ8Bdfq8tBnUdamksKliUnHF9Fjk41c5mUtFy3bh
GDoKntAKGUqjtoN+jE8dnV9emUsr6faCV4FewoYcYaGKuCWPwcYIlG1hxC9x2yxzpVhrsvDGWYZF
p+YWxgWTlue2JcOps3YRGXdWoD4mRIKEWfaiC8FOM4qPfIjX/aRu0y69V7oE09NBvliCekwVy21C
CuROejA7IqDxg4vDU1PWy8x6UCNm/AF304GSI6xtGZ/g4ZxcWq8kU6lENFTtzInQyRzabvQut+VK
i1kmSe6ETDNG3vC0iWwJwrOJYqVO7hT5MpSxM0m9KybX0ih3Xrnl46KswFp05jsl/qWzWAMxPKIo
2PrKsEW9deAzXpuMo/zRwreU2JNooJic46vT7HWY2DKKGa9fBGpnV+OlJL5IFnu+d7tMQI0a/yAI
4kbQlqVKJm9DtAg5TZ7yWbbI/wBaSh5HlEkirF5APDXRiZKA1pFOWeQrKPNjocFc5nNVtdyuJjCp
ubxISOooM9fDVtvnDTPPnq+f4xp+wpguNam8VyPaXoiFcsrj0+4b1Snv8FpLgyejwk++FukEcWS6
zqSC7kuc5FMnVkQytgcxC560YeL0yojJkXbgH8iNtFpxAQZbuzRaW5NC6JrtLHi+D6TlN2v7xn/x
JxL329q+OfD7VqlMTwnkvXmlE1n2dxIioI4p9FLq7AB/fnFpLIvmkCjnsPvwazJGGK97A3p7+NaI
oHwo2sYxzAHlFw3RPO9t4uIYE9Cmmud2NUl3UDO7k6Af8JyKmvuhOxoYSbHByEv20Ti/EzBG8fxt
V2xbFROddZVc4mDtX0xt3ovZL9Vha5TEKLUwUud53JLQWVLQh0sbEjUTnQf5qlEODPtSue+tR3Nj
ZSCD63DWkmvEHboSu6fP+CuRryjozDBesB8P246qPd8n+ToKl4H26pdwrh+UdMP2arl+90DcMnmZ
kXTV1AM/CwN/GO56WCuz1oxf4/jdGm1ha6wYSIT9k4jV+bT2z6Oy1x75eHYsrTmwr2ddro1hFSBJ
kt5BjMN3MD/MWkRyKYgvyvI7zV/TQxT5nWhekgQ2uqmYjzOuCAY4RY/geVP/QFKhph4L/eynhzQ9
zPvfvL+q4l3Xnvx800WPAjn0xTJR730IN/2hiSA2ag43IQxb/ow0M1N7zfgo6EH6lqL+bFAvxA+C
4c7Za+l7yfsZz30TJgwQ4PE4xTOnJJjrnYySwL83hHV4Kvq1mRzq+AGVU4sJAGIzc1m/1+/swv9e
oOrf0LZf996bWrBr40iWWlHbTzEj2+CtYkhUJMHa0L96ad0yYq0KxHvmRiNGK9zl0bTpJ4HWrf4R
zfifulp5RI75JCqJCP4Njhuif8YqWjL7GVAuFg/qxV/m0518GUlc9IiH5XTzhkfwKLuVLhLswpJ4
tPgo6m/F3I0gFpSMxw607t/PKv/tWTVJ1DVIDwZuIDfPGis5uuFUkvZZuwpw1l9MEy2YybKky2qb
1xR+kOd1pG+290UsvI8VGX0vZoK9UL+S1U8ve52Mc2iFBz3lAB3rj0pB7qPEd01B2nE13RX0Qv++
aXM+/H4b5nA4/nrTt6XuOJm9iVkg0xT/LsTQg+QzylhxLQlbETOd0A5QrJLqyF/JhzmikckHdwy2
krEN9AMogOl/zu5y7I/yrhbWFLD1qrFemvgycMwjsTC9uzb8kOZ/6H4E8tXE1mKjeLtMoi0CHcDo
lOnrK5oNKjQ5cid1Va3LPW5MMiG9mgNYL3dnWK0AJO2iGKhb+peS2QLfZnwvUjbn6YEGJy5dpGBl
4cQDM8pga/lrtX8E6Ji6S/zOdJPowWl4lrw1utle/gZfn3HjPz9IFWtFMgywkJjJML9UGbqZFeAl
IaNp61r24JQ09Vsp+L6/gpr+zaVumC6tXERNNOp8Z+yL65JO6FGvTziCbXN/KWI8vQIpoJBtlmCr
wnu3Ry9tEKeJaHzdGYtp5x+p6d79rcysZimPG2xCOxI5sY5dBqSAs9N3+mXYkX/Oio0YXWmv4guz
X0C48BMBL9svM5oHfR7yhJsKrTK/Trw3f3gk/pK+6Sqk58J1SUZo3/xEsopPE5uWSoz8Gh119iSQ
k4VUEo3PFmmNSlHq1vIx8exKWwgr46GVT9SjGIc8Z7YovxkKO+AqQ17azhFx+uj0ggPr8ksiFXyF
v16Ba46Cr65gC6arPY73MoAGxKY56v0Jl2dDWNXG0gTmNx6+NX3+qXj7x3d/6/GELEMcqhRtm/8o
gdHZWEvejW/6I68vbWEWOvHb9KG/Gh/jMf1UX1BHEmf4ajx5/aJ6x9iNPFzxo33O3oK3n3/aP7f3
1af55D2VL8C0hNh/hqRtgUS+K2/e8/RmPoXfghZ/a3o1qGH/bwHfMjN6oR7UOjekfS+totBto0+G
vwsjgoisOmluHarxWuoHT7h+JWh/JIuk8GBLekGvv8beZgBq/Pfe9HOQ/K+P9aZw11qrb+vKF/eI
9HCIKTYehsq51Sz1JrtPUX6GYuYY1OdJM6xE65gzwKuai0b5ZwjSKiG0sgqxBBKZ/GnH/BB38VEb
K0IeVQ5ByCPVpP7wiJvLjjn6u5yhTdpAL05fNfVFyvp1Q4XcTtLG06ftlOPF5Teb1le2tQpY2eTr
Jr/++5H/5Of93I7//5dwU88JRdxNMOC1vcH5MWZfpEcj8NCki76QRYHRAai/fPr3Rf8K2GgwCHTE
BGg2fjLrftm6rHTEnESnQVKzZG0Iw2cIKy3I0GnO7DJQymUBQKdCaolLJktlbNiGxM4S19BXJEhj
4HQgiMsKlwUvGpddkF4gtp041ioZYj2THKWSt1UKz5EENT/srhZOT2XLNFDHxVepPzoLxoxYX8fc
WPk9EJFWv2chIjxLE9etPLmt+A3pVBLnz/KP5fXLY98AHZVlTk0y5irGkM86ZLlOexxq2R3JNpeZ
A5ueBCI9nmD1BLV2VcrxOE7Mo1DVGCKiBNODa3MOOVNoy0FYC2DSzlK2PRm8HQBmm7Ext5VTEIJn
hq95+wCy4hYZJoMQ/woxcHNI4+GrJL3VQJMdHLphPzAtAXbVKqhlMGxS/9UcmTjmlQuzXclHG9nL
wqwI9DVwdlTvExjyndi7mRfsJtyZwnJdi/Spm4k9FxsEYAjDjrU1lMiO1tCt1miTYkxibbgTke8A
Ps3/iB85is7YhacIT4qxmYHUHzhFc7xml2rUVCuVHHNto1crpitDs5xHjtImCC5T8iSY+z4ebaVu
70IrYCh56aZ2I+TfhX/9dYf65Qu7Hd32fVzVYqXuMxg9o9Gt/Wy8C4pFL23yDGZPB58POpdkXBvu
36M9VcfKiZjAWziv9sNrZUAxG7EFJIx+mkNAjX4vMK3lowkbYd172YYkQjXei/U2nZ4lAjPDiBo8
KAqMvzIIAjje0tUamWwbc9Lq9M2W9/NV+9eavKkihkH1w6zA+OW52LyzQW3Q8zB5Pp7wx18GTrDE
pAK6/vw/CQcNzn/+i9fn4pNee7Z6Wdw1Cwx58dx5eZNccd8+mItpm++h6V+vqDwxMG/xw44dgjwW
yerH5bVeHHZ0cG6ywkSMfDDEiTZNxDeFpjzf+a9PBrcVe3MIUeg7MBK4VY0Hpq8Ynq6Fe63aQFMq
q89wxMHU+JSTRwX/lmB8lMMLoLaTE0lqMnsvJssOMywqcHeAOjdiNu4Jjixgqt+R5Rqe+6SFFCfg
ycFY0gwW3UVov6nqbpfcz7uG6GRZs+8PRMzfqzo1tMy61utw31P2dCMZv++D/pIySayUC3I6Tem+
WeW3deTtFW+xT3wd6loror2CR0a+49OJ5LUgHUTx7t/b/h+89flKumJp0DIQPkL9/P3ZGPcTfKLl
ylm4F3ZE7F59zaneVYEmyoFSgxqYWS6g3rij9ZTwIiF+y39UFo8mlfyPf9+MdNuHzDdjqNDEZdPi
fDNv3u0grIJOUzIF1YqFFtRYwypYknvu7e7F939f6w9boZ/XggSj8x80/9bNtfxeS+pe5FqMxKfl
tEm3w1qwm3BZQd9ZJ7sI1NkRtiFW9HuGEKurgDOdisL9ztoUWDIs0/fvNMs/Gba/vh5QqugZ5jcD
zYWEbvnmyxjrfoiAkvbh0Qy31lOL86O8ZGCsYPWyi0QPWsLFAkktkkvSLUd/GyI0cP1DhJ+u8SVZ
pHYSbl43O2ncgi4IeMTq2qr09z6+Rj1bue2DUAyrIjxjBlN+855I1l/eFBUNBN7qs+oTOcTvDyAJ
YjXGQzqdK9/Vi49qXNba0jDWtGzmq/gq34ENp5Itox07cAM54IzkqhMI/qITVj32B/UesyL/XR2d
4YxJo1A6tB/A/5isyBf6E+Wh31pzzyNtROKnMZch+/gFX2301HWEfSKI48LEnOc5qt2GmbVMx+HS
004hNMzISTwnZdM5KK/SaOuhMx1lTIJtRP3VuiVD1ZGvwdKwIYnngObg+OsKb0xH3CRPRr34TA/Z
PZ+6TbfKpmu6dLZtd2g7d+wOID5t5NLZpIRfmQjnF9MeXjNnkzZTQNGdlTDXq03yUEF8PeJzgBfG
sBnwy3ArOlknPs48fmjNaK/I605i22CC27uSY86eohHpxS+ziaiBGULLIVD6JE6FK/8VtjMqkVFy
WtyK3GlXiYsjEk9tgSEAWZ04CsuLHtv2xE6RO/5ojnoDeWeB4cmCvkIXdkwFC4LJYBhB2COyAOMv
jLiPLSZIEM69Qzk+meUhe8uFbVEcmxjjR3wp8tBVJlKAF565xgi+f5jeQnaLO8m/JBPRLk53ZKTw
zXt7O1jkvf1tid28I11Sx0qv6OM58LbyTLXDbKEyH1OmcZqZQBh/xBlUz5nWhZzZVn+W660GKBRa
6ipstqPyZZCUEfnEBNXfZKhyGrC+f32B55tjP8EJ1pKkmUj/+/pPfDNpmjRk/UuOiPVTtB7vhFNu
2Zh7WsYGIpfBKtuQ0g7aVUYbWMjFxhCWMZjYQlPs8A0nToIEDJu1r4JVdm447c337rXRQZGZe2/L
L0xaUfB3yr3GWwXSjnUZVNdwKex7VH3oix6aftFKLuPKaDWTsa/i6ASb0rQH0l4uoT6vRwjuDYoT
9j4Hihk+ZJ3s1HylmSsly1xfkPHuUWOCIzr6qjr7dz1AwLZ4ln7UbviWZysCLlqc04GMnWqp+Kth
owUu7RRDz0FxsX7BNiO7D6qVKSz8FfYaw7u0AzjiX9dHBqbPvYsDFla1CAwcGN0Kqv/70V9N8MIN
d7AceIiIXhts2DA5xc5qkW4f8CLLEQrrcKpsTDgAgbMTtXRSOPLc7tmIfamdx0OEEMyWnhLFhS9v
ECkhMAxEF1bD0MCYbWGtyEh58nbaNtEX1nbIXUKyizuQA+iAa5Z2k0EZIGpoylbpXt2My+mRl8E7
BV/GagYxmMHtmeKbcwqjpC1yDipGLc2WTJbmcSCUa5159gMQlHSnMTVG1HZnvNK9A7tjz9Pv+Gnr
kkFuwyz2MIBCM07l1W0J7MKRA7gEyw87X/npcaruiQF7ZyqovDajg/ESM5T7pt57+OG2CzhK3ikJ
8RO3lbeUOOdV89pdeY1H0cHfIws28XMm2pJbtzY2XvH5yTJtIbCbeinF63LY4Udy5SHJMoYktvDf
sADDm24gvG+PA7Xl1CygT/BuC6eP3I4uDcRyuLWbjjEdkjtwHHy1cEuAp2dP3xQElFh/eaEoTkSR
rJL5SLx529OpGz1mwMP1kQhm1inmNINTOdn+EAAxoW01D89CgtI15gd6k79JHzGZX7yq9kPkLE+Y
axJLQwQaSTPLk3BqXT/Zzi6Y4DPhYjk5pw07hQsrYbfAOx/vfkiBtqjvIvQZi+dp+Qw17oSUeHD1
g6N9GAuOnkDmRkBEEveZERLKEd5c/80bbek551cscTVfPPjIbD+xq+M82Bx6F42Lg+X5ZoNn3nm1
V5+Pb+7C1R3ljtB1oV6Ip/Oe/s+tA+clWcD/xIxshbZTuqgLjOXd61ZchMtt7rjk1IvrJ+a3P7oF
kfZz1BmZZpenFqbhQrvE7Yq5cLbivZ0zHY4lKUHIrB70xQsEsdzC5zF3tvcZfvhEQBG2co+1/eVR
PlxsfpyVUSzSM7OWo32/2/GwZCxjS0WPv9+trzZm/eZiv73+7B7WP74pIJTb/XMugOa0N1E1gc6l
2/6g75VxiGs5e8DHwYnOMNQemtN8/ob2adh3m57vFTeVJ9/lrHWsVbEdyYndqTt13a0ytrt+gfY6
dP595vxRl0rQly1cZNDWYn32Xy7qL9iIV+eml4KL7Ovi8b/JqpBesIGS8JSWX5rKRufrT5/Ct3YA
f4K8MHmoAzUFqQO2bzd9QCD3fZ2manHShCUrMiQYhoTBD+NZWSfv5gMBCsa0oVYx6iVGyv9+6r+M
MrCxQbhJIUfWvPGzTf3lqem+gnEIy2hfW8fCTxwBO4Igq+90Nqmeg7bY1KRiWpawlNr7DqIwG3F0
KZn7G/GnyoZt4PQ0Ne8KVjSB/zVzyxn8CNXVVP9XjRyfza93enPsqn5Rg9klyb4cXfpH8rIG/yIV
b//+QG6bMlYB6UWz3kXW6V+1m6ukaSQmRcEqYMrMl1+aZ5y9UqlaTNSe/77U7bY3X4rhtYW4QuWC
4s22FxWqEataF89ODEazjerV2MM8CtysWIXq9+Lrv0COig5VC+APNc38fL8XLmkOnTNHkrqH+wwP
4KJOV7E7lIE79Mz3+ytrXCxX/37Iv7xWQAF4rsnopefI+Rucsy8kqwojaJBwycN6CVmBl6vCWIu4
USKDdSibC4J9MIz65sJ/vlZcmIEXC9uS5T/y3nJ9UvzRUKM9kiUkqVqBSAlGQ7MTCO71L2roBsOB
MX/SHrz2Swl34vgdFPLnYppvYS4TCRJkr7vBFMxkqqBQxNHsIsxTm/5a/pH7u6G/fPOsf26p7CDI
woi3gxCIX9/v32ylTrGIQjvdpzPeRW3l1NnWYtXC+ITvLsO9x1OtCC7S8N2l51X6azWMlZKkc3Cr
Mw8ROdLNoso0A1VBzyqW5Ys+XePiq1UOVjQia7/gkRAgCVauYb+daR5qAq9Ivdb5ZWClWwa00Gz6
5nv/863ifrgTREv4DMjizW4aDmNU+2XIW2VujOygeC9qyrjzUIGZJuM2L9xvPvv5F/72ASCxIdAc
mQ2mFNhm3izwptKlJobgsBfaFVKbchaZpu+5uDPK5dgvJxyZ2uExGr57sf56XfR54Bp8B7gp/P6d
C4EVjgLaj2NjXkMTcTns1wxGyFhe9fDajYepGOwq3Pa43/77kY0/lhuPbMyzT9RhKI30m0ubgqRx
6XR4cMQVlVhwBh4VbXrc2RsQV/vxEU3ef90GHePKX2wY+eZYULvW1brMqWLlCWgpc1+ibKWs9uJy
sbXtry/TddbbYXW19/LzixufSRxzF6s0sffumz0HxkGfWyCj+ffj/Gn9dPM4NxtxUSNJSDsx3RvR
W18zxtBDjuDGtqpqnmzoMh7BzSIyxpNp4HQpz3Bg0TfLmuZNEKCyalBmtHslparXX3BdXP77Bn+y
iH9dYpwSKto7cvVkjmhduVnT45jEua7V7bWiT+vd5lydyHR+Tt+qzQklyzJeWba0NU/SdvrKGSvY
MLoJVcc5etmsFIrJ79Td/9kE/euW5iXyS91giQKHvyI056Zjjpj0r1NfEgkiHRP1Li0Vd/LrN41R
jtiV644+lBnJuq++DFpNdhL8rMVFZcz4TcR8uTpDRMoyUlMMxVHlV1w3c4yszam4RvpnDydWxgsh
4dRAgRpk18y6SPlrMDHxC1NnkiuGl2/xMGxqOwryhZCxzSili/0dlK9lJA9PYn2HgMy2vO6laZj8
KPQItbgpx/ww9sA25D15HYxJ/AfaV937Sv6Ps/PabRttu/YREWAvu2JTl2VbctkhZMdmp0ix8+i/
i3n/jRlNEAM/jGQyKabYnnLfa11LolJFn3OEiqWGtJSt7wEMeEMRphEU1AzjCutGXOJAIUcs+GZk
IIHryAuzI5okkt1wFgiWyJr77/YmenmRokO9OeJIKkuzxi0jtGR01IUTRCXY5nzTVuwP9MS/spcx
aQoN47ht2eKa0pqYN7bzPHqBHHiWJNjZ7VXTv+T427JyzLCopxJEbxwNkBzFXEUq97XKdslua4oC
AZ8UMYA2SXatvXZe1+x0vd2MeKIaQXvougDLsoW6szsbZErrtJogY7BbF5CUIljMr8995dSE2zTV
zFI8J/3Ef4B0346tXqEfXEtgzTu7T1yhWkcxulRBpqOfXXSrQoP0PWgnyAmwMwI1eC5LY0UsXEuh
idNXAqoD6XkeNRs1XKIuXMDE90SIXMFXnlbQWaVqO46+wUGD1hdue63V8RKwTOW/hWLZRmE4SbHT
xGmpjPE6lHd5FbilGdkiJIdeKAH7VZ5uCO8ipI55lMZ6w3Lua+pmuWFDCWsybn5VJ59hzv5T73n9
YURF14OIckVFJVbKoGeQ0xqz8z1ch6rThaVv1uDLe8ITkVvELk/5NoeJa4m1K0bTg1jHfiZWLsaB
xWS2TtljcDnJCrzcRNxFkrKvpBThbo2FqTrUE26KEXnMVaXso6Ebp0ZgCuAzKLWJJMHp8r7XufdG
qLp6TCKvhHQoLMp11ACjkySsqkG/vKV48dPxideDhT3Aj2M+7IlvsyRyeXBg3rrbQQ12Tdf7vSVt
r8rkJ5JR2hHkESHKHd0T+2yNitGptLmECzpbplaodO/Z9VJHErRU3Y2bnIrB5EnDbWeavddrJ2qN
U/IrShERpWc2AbJ5wcY/XHV8diqWxd113JvpKTZ2GevoGd+n31q/lwM30oJ1ynoU5WjBE9zdaL6V
J6nLvSxjOknGY5lKG1jWLoC9Ti0fJ4Oi1W346BufA1sRgoHxE1MaIQq+HF0Q5zh5BSMeOVYrW4Ti
4c0C4RFOj5EOD0Dzy8mvlFM/pU+NCFN6vC4VFXSATB4TCM8RjYmSrYF/rCgeVEp0UCbz2aASIprh
voIJLFDs7RKkHS2L1gJmUpyHTpVsLGV1TT7Y2i7Cmiij60YxeMwNt88LB+6SM7D+bERmszEevQDP
catDq9VCOx8C+HbQtYsdCEdo19V2AjKfYLNKqXEW1VprcdG1vkghdyiafZYbfqtQyLN2xQ1b9tlQ
1xIkN7UQqQ5Lm2uXYqQmTwemvLZTpXMskU3EKaQUl6ZMQvYM+xfoSVU4YR7biaAuUZ8tdKqpvN8K
CXVNRYwgDpvqWm9v9F5RAcxjhMHfGjuMN9IIzPJbGa50rHBNhfaVG9ECkRGaC3vKBcfVjKOO63ai
ZF6bnVOH+HfyvZy1+yAKvFH45q2uYmMR9+khr4pNmxjHVHvseqcPicdWNKqI4uqaTitBRrApmQ+T
VdFw3/WtjV5ZzLUXVT2xyMciSmJUmFQeArIKW3GnGl6jjJdcbM/ETrQLISs+1eE7Gom3jr5qE+K3
rvJ2H2uceaZktwIFBwGmcUtJP6nXGZXjodhG3fNo0AdIz4D7E26F0Rsvaap6ovRhhhSYDdlV0GWX
OXU4np2puKhi+B0FmtPFAGjVr5x7Lk7KLmBJkVFmL2J9a8SoUflmZfue0msKxq+O0nwXNf61Vd/0
8D0xIieOMQ/KXNFH8baOx/OtN/Gv0/ZRM3SRSLqN3YBuu46qVcJN1eJzC2UkyNBEs97nbs3vxlzX
R+rbtU6G34rH1bGwocwkHmXY5cxcVdB7kh5t6MMCjFo99cEzrDA2aeuGmSPklShut1XU0XzAsm89
J+BPuoiMdzHdgTbxG57gqXlvpWYtykwxhoUHAvNRF51UoV/XyI6FanTikIKGFS37VvolQOkJJsOx
5QwAKFO3ZrlVB6E9/NbKaV1BlhjFCXTjuLyFjQO3cdneeNmuaNk7QXibevwwk2IDHdK0t1ZBq1aj
VFFO1tcoSXZ/3Un93OCe3/86HZ4sXjRtgtrJFZ8/rpWnHjoKxyjGZ71odtazIVFJN3JXc64lyRRm
+hXpwltRt+68dMbf5FhVgCoksFVUk6oX4TXUjXQ5RcklTqbl1IVvEstZ2L1ONUoP8IIfdPiWV4l0
CNqsGBUpiNH+yr+RB6e8u0MWf/2wRFTvdiHsQBSTcFXcWGBtLeluG3Yt46Fv5Ft/Kle6nzyE+3wP
6P4QefEJHQ4iAnzVi3otLD/MVUH0y8O0xpawEj0gNqt6JW7K4/jSfxRfyurvn+z3JvffK0UosShl
VaYpQrfuCwAGrlFZF/hk8jF4N4l1U5zwKPtXd1yW28a7bUuimaZN9xI5A3y3he12broienXH9tVj
Sevf3PrVOF635f66RYGPMOuHPaNpzZu0+w8JxGzm3JsmVqS7HU3ZxsW166rhVDq730VotfDxKFuL
93fVfR/d6+K2NSyqxhkUOu91wyqzw3Tvp0S2lPtX/XhDPH8uZCdfNA4F68jm97DBPAlb4Zn8HAfI
1BoX/OtGd38FLunAr9W5cV6JoD5azpnlJ5YEtyAFSPQTe+mcxtXpyXHOtC99gkZCn7o1RWxvRxrS
7pB43rv0mu8pQyvOx2ol2N7H5MSbg2wLn9XiIO4+dGlH9mz2UO0P1ua5sq+7lW57xcPh8Gwh4oRY
5q0oXlN7gQdJCu6cQ/b8UbwdqJRT2SatNt0Dgp+h7pO3w9bjCQtmd5xOYPqsBYG6I2rb+VcL4/O9
379zFxevyfa6AHZBYHu7/tUvjpvzLvApo3/uuu0rv7d7le1grb3enr2VF3mr53SzCt1pSQAVh7Su
C0JGQ+Y1xK6YpvhmB2158F5fXyt3szP9VwXnk7NB2Or1PM4oF17zxYaRClfq9hfl6u9+gXRhQ0n/
tqVM39ukF22ORKvZ9Jmcp6W2+iU4y8JdB2hjnqCfut8U0RcnefPUL6B9rXAxQsqgZbOox8WVbhgN
Ai794Wvu+PrPtBrqc+/OaabvrA527/QAHtXV4yN9Wt/zdvlF8j5Um6Tx0J0phpZ3qHeHfv/B2dCI
g5sfvZFi4n+APdyRQwZRc+E/PA6LZw+j1u84Nnbwu/fAf3+fL22yJTkGlvwznyJderv3bIXTfxX4
EswqXxX4JDlQLerou/Po8ywtM/94/Wg3eO9Py+WGR5GWur1zzhvq/1yOzhEO7wiBeGZcfnCdPw6Z
9yzarwYd8sX4PUeeN6t3PMGH3Y7rerRI3z13cPw5XQ6zA/tPV/wZXAF7z61qv89RFjmWIbvlilXw
hqkBNJ/cmOo8eDNzYPGq++/m+qDToMkO4cLj1NTmsS58OCHEUhqv86keCufwqD6s2MMdBDdynjPn
cfFFwyxs7U/xepQyBw94yCS4sC4ikWKJ/YJw0ikWrr8tl4Hz1XIG+4HjKrwwC/D+iv/AtOW6thOd
+sX3uFiGBCBL/kO62n7yLUr3Jdkv1CfXPaaO695cd/om3ukVdMfhJUZK4LAmRhgTruiHhA/JhT0o
5YfFy1tzRhpI5QLavj+HHW6FHfX50VVfsRWBIvOzCwsJe9/Y6+XStI9zU+X3nyBQW7vg/YnemVx+
4kwvNOc/wwf3trh0x3XqfR+11ZE9rr3RVsslmWm+Av9z05Et8VbsL93j+mnJjTm/hvvduXSO3/Zp
zxugz3DWx7VLr9MNFsmSKcmuW592pTuciVja0xLsaIutggPFGmuxVef05stiXF2uz3REn8SX77W5
1GkKYYBZDCd+sNYTnBNYpdO+XtGSQpoacs76p8G4tFDGRbvd80+RCdtE+PGJfy2XT6S3sz5fLAn8
pvekgO1cyw7f7WlcLkVG94frJ/u2Rb2NLlvDJ2dd9/a3M59aeb8ht1ix/X3axs+0Pd8Q8Y2vnBA9
rTmewR+9/tUl2FLz4gc2ZFjr3xI8JYsSuoITsFVZuKJnPrnrzKXbJa7neAvn6bR35df+VQYhSh9U
sm+XehUtR0cvFmuCOvYGXkFrQV9M9mDThG/0304Um44/9Dnhgv13koGyCiHHxO4qSdpdzSTMNfl6
GzL6nPKRAMQVccmrg7dD5T4tzju8/K/qUXvCm6/D9w3PGOZceb1j+KHP6H/B886+P1F6kDgdL7bh
g2/YX+wOHG+1+vKzjfTuzwNJ5jybfNd2D47qwvh0WA0LTKgPxCv7n/42enx48D1pQwbgVlu721yx
b+7L3s2WCO8IdwLXC/2NgzhH7uRTsYNUYbfAVpZk20Y/VN4k8b6SyLJlxpuzdDGoX5vqXeltmKJw
qIoxOnHWMO8RRaXr0WYT/oo8Ye6zZp2tst7z3t/R9jDDoCioFu+ocj9qIDw+AsmP1fPKfKMz/tjN
Lyf8AcG7ubfc/7Quqf1FthoFyIrwPHq6zqO4eqDT2jtBy9MfoLNU1tfnNVjjaMH8EXucNEOOLayh
RDo8eUf2IKyR4ocL0LOVvLgdCcEiR3rzS3fJJ3yVd5vs6v3SrR/KyvN67V8LEl3SDMgK0CAJUzDv
q8pGqNyGpg3BdJOn3qov1pUFZvJDXOV/HkgOMj+QrMt04HLyvKj8RxEvu3XmTTZo/rWIocI9hyHF
wBJX6EkQpf99HXhfl2d1RbtX5oj0KWjk3d1puVWMPqhzFLdrsUSDVZyCzi2smWWoBjES1b8fbu7T
3V0/S1Y5GAxKRTGM+eP849QGoYr6AJ3atjQ/xGz2NnsWlbUAa/bfD3T/Vv+OHVElmjwaN8sypbul
4ySpppBKTfEMRMydnNv2CnB+ET7CQQBiT0axA8LDJ0AudrCw/FAalu+UUvPRMaLROYaPByhPuus+
GFT8rwks1508vhfFew9To8yPRvgeTj7Ac7yXDKqi+utGlO4hS7+U+Gt8qdAQBcY73D5sVD9cjrsL
/78PxABHy49BTjPuLodVK1apR5AKS4fFxiJ1a1s4zEsiRMv26BE3hwLK0X9QZf0mDP/jfv/vsJak
6IAKienW7g57u5X6NHR1vg20TVmvKnahY0tFQzQ3nXDs8J/O7aaZe9aluqOFcBoy5PbDLqlaX++Z
bsjFvaoeVRHyOBe4URh1IlsfMNv31u9/HFMGwvSrnsg6XzTRuUenxZRoNmzem51ALUvP5wyL98ZQ
PWrHcTEsFIzQ82exAskTjYc5xK1J4A8Pj1M9G90KOxoYz8Vio+AtsHBe5ekpDE+FvO7VX635S1PJ
E1GoOAA30OJsGRQoNW7YKhtp2aXYtDVouqbTxNYP7fb7xu3vK0rbUqXRI0L4uJdpsGtT27aBbNix
d14MqARZ982qKqoKN1Y2PzpI74a83weEcjnPjjPYXb57lMfAmNpYyMNjfP1E0Sl9CpkXT3b7LSxT
fOudi/SMxE2A66zvs18UWfrhuba2Vv9NXkSYoKDOFiqadyI9Bx90Rw6piZvK6kixizVgAxn7W8xC
n/L1TEddFBngBihMpLA4Zrz84U24a9D973xgZ4KaYbhjV/7vIagus+waYiKZaZ08/zPrvFu8XJ0b
O44fDvXHS2fMRMgZUE8/9t+HagnJu+VhZx3HdbZKMfr3sx2vHrzL9dDJXsQyCEDcKvj64bh/GH1k
mtvUHXSOTcjdv4+bjmFUtIPBtC36hKYM5tGMzxgiFYHFLRca9f7fj6jOD8Hdey7P11OVJapYVBb+
fcSwbRHiT2q+jVRhJ/amU6S3dT0Ia6KPRpMuUgauwPgKUXYjqKizi5bwBsa+3PtS6c45gQ0hQwN5
J5qfCl9Um+jwZaSJQaoWMsJTY3ca35PzRLy60KgAal6Vkrpn3szcxBDLX0JMeZWI675cX28ZyuDy
rcXq/kOPVfvDLZVp6xJGQ36Kysj+7xOti/gq5NdM2Qqyg7K5nyBPryLxJRZtQNgq/YGteXvI5YOV
HUh7bIxDJmLy8S0Cow4YYmTJa3DKgNDUlNWgU0JGST1zyxwyEte8vmT/Kq4uu3kL/Qw311ub0uNY
AwQTwtVtAIGzS9aacL5SrzMAKT+1Pf0BgwaRTcWUMr/VL34UMvzhncEdILMS5GmWkG38+6yvBja+
scOgVqYUp3Kcve9Bu0sGDKgWD/a2yT9nitcPz/Hv1cD9U/XPw94tToQ+7AvEXx15VG4fw1RtL0qE
CYwEOxtYhF6dO5L+2ut3U69hA9qq4mP+jSemghMxgBpZxLmyKZkCtOF7SsnFvB1pV6AVa+J9Riuw
I6DEiM/4xRGVdRoWnpIndgZ5MOFoE5G+9XfYq4TzgquKb64J2lQl+0uV6XPR2K9l1r3WtkcuEWfs
m888pIisgKgypTgK9kFYQrr0hRNZREUsUpDvOUqH9wuzudkOlHo/62pZGhAGoqM5bsfbZlzAlneS
GBe4mi1Rw8gs/VGIdGzv/v7a/hYj/PcC078WcZhb+j2yf9RuojqVurodRmUN2VLRuRCmR86KrCYr
TfsWtebcjJbTk6E1qsWybrdTA0+LnMAKrTKs7U4gTNhkbLfmwBjrnIT16tZCZRid0hDWkSBA3aJf
FSlcCBNCBB3ZpFlWcraRldfsiow2Tbxrx5zZnf9+er/HubvTU+ZhEGkVNCwEOP9+bPVrUsH417Mt
WSRhfRri+iVuLwOKPdYJ2S5RyKbhdMOc9aD6TiSSO0g4picclQUZKuXgzSsJQmVKBKY5C4po+oJ/
xNjrZlhX9C7DIMYfC3BPMO2qTePcBkJzegTy5JxyvQLGiE6NbPijPJlNc5wlOFMFrFQb8Vuy5Sff
zwx8K5IZFUcn1QYnzi/K1OxVnahv4SuwJltr+C5ts+0UdH/Jp87HNlayfrO79GF+jjJPHyjV/3oi
SpHNItSVSKD52TRba9pxkxd1bu50fLp140siygl8RDEk/QiNeX5dVx1nl1GJFglmnZSXbhxdQZPd
nlYC24PfUJa/3xnlri4+T8Iy0Vm6zJKCKrs5L1f/sQ9IBmVMMOFW+3BapfS0q1qiDcFsDMqjPw7J
RuCNvm5aHCwx0KTm1FHcH6Eh7MaJdunMtTuEaNXkEao05aoEP2L6MUIjiekCNg9wTDl1BelcizAl
aT+V/LNIf1jd/l7F3z1fnAWZUQqbGrSCd+NT0UYVKlFIqjwZwCrX6YU62mcOLH8hrbHI/7Se+NMs
OzO50MOiiNXlu+c5uJZClZW34jlZ4UchO4jd886wX0YH2vz6J5mc8ofDcXPYMoiqSMbOb3TFP26S
KPfNrAqG0brNTYesTyXc6F/dinUnvh75u/pSV3TxDOAtK3pny3gNVsIng4/UNZ5yXg5sw/AtL/Wv
Yt1/kIJNN7X8KeSEPR0Py91tmLfkaOywT3Nx7manLBgbdbzmUGMIH4d29TC7epLiWL0P1jEMX8bq
ws/tsAxM1xyfW/+WHWDupIqniLBsj3X1KCpenLlN7cM5YfKQTzdjB0Nbgn9UeprljcObXl2Y+IS3
oVyK6DLVS1VdlJvfhqs8+dVkIGAWEkIXyHACXTF3oFUMlkOrXnDzRbcnCfLYsJ7kS3W9wD9MHJhQ
feKzMeTPb8GGduyYoE9x0MepPgaLll1avQ5+XZWXuCHSg6oeTa6RLjr2ltlMPOV7vfdivKQ6ayZH
3hjwOKZx3aPHYSbTnF/VR7WNlmRq+cT36SXINk8xH9D5TPEyYH1CHSnZF2DiMXLA63Ykn7KLp1jb
2YrUL/IXmTJs8x0thfG51i5yRTTvSleXxTuCi0n2riGBiivI26Ow0dWVqa7im3/9MMWPPDsKD7Qv
44Z2+1a7erF2KHatedQ61+h2ara74ngAPjZGHkcq4bbp62A/BhtoasDt8DaoNBdZDN5eQKbxO+hu
JoLCNYIWH7USxZnmD8hy3L8PTNofBqY5fk1ho0OBQjHn9d8/nvmrWjaa3OT6VshqFhPHpAtYs18k
bVvlKhgUYpCKfatQi57CFYuIyJ/CLe6UyPyAfvl8C4aHkRq2TvejbitfT4qlpQSgZR+qhI2u2i+s
GHgtftp0MpcKIqEGXwsAMdK7Kwpshrpvx6+hO4hXXA4ByY0K2Q/9qzKKnpzuGOMyPFeAkQNZdMRA
c3X4pI1xfYa9C2susKWpI6wz/qGg8btR+Z937B/X5W7Axp1tGHKuiru2fzeNJ3IZ3Xpat8kZ+u6i
hnOFMUNDdz6QFCGVT1Dl7ST90Nj0/f0G/ceWMk8dUDLIZJkLO6p0n7nQp0E2DOFV2uYQlfRTSAmn
mjEUTMjFSHN5POlQXuc9vz5iU0LIoUiQ2Ag+VkkOzAA5J3j+4KEwTSql6MfmRoqMdQ++WoiNTafj
WtcpC6WfId6S5CbytBrM/gRjgKkKze4h0XMqNNnD9SY7YyC6k6mtq15ZUq8Ia+WXEk+HOim9mmZp
2h5bNFFAMTriRudooagqTgnRyRX1joTislSuBMV8RuzvTVPxcMsINiESPaMkEhrX9ZSkEOs3kvTR
Duym02htwOJO2hQirUaBWkd3UYZeyKgrpkdrkLcWAXuWsqyi45xDch2yVV5QuZ777CC3uuZlMhKv
RfadtGsJZYaegj5cqBFeb/G9pI4RxseIUoplmvxtwjZTCLTas6QVbmuKK4RZNI9G2ypVr2oE1CzQ
GglsqbxZLhGoCBlGc6MOKiyv9xk4dyNBiE39lGC4UVSnDaZDL6q7JKELelvVt9VItT81V1K6zn//
zK/F7ErK68OtML7NTFkawcoS8aapR6GOAG6jmegcgE0NeIUpNtF1hXSA3+uKFU4W0J8b7KJmIyWm
69ocV3oKCLhDZJCQEwCT/LlEgKa1uNpMYYanUHAjjxcWfbpWD1mygoTnFORbZu9TMq6mRPFUVn1l
Hr+RrOqIaeVF5g2ZFZGulLMsnOJvIZuB30n2UbxUQ9NOw3d8PFbqylxJvaKfOz3eOjd8oUiA6Q4L
cfoV5K+dvBEmKupD4A70Sszg6spVvxGaQ4zhuCBtNRXTt7z3Kg0Wffd+7aw9m4uwnXyZW4cCBA3E
XuEZj0WZGgzuO+613PkWRtuUlV4RPTVkOUz6uJNfijwAhDmibTHLlQaey1BGW2Rm+fsrem+l/v2G
KiJlTx0nBZ7yeV3xjzE06QcpkPJB3aIVcnQGhEz9SK4VbYDMS3q2MqCnuD4GUQ/k5QRmfrhhHw4a
0Rk6wQvb5NKEdPRodprGzrzO0RMPZQwlYyqe4kByegsFloG+l6SCbp5pk1Wr8DC8mOwTteYz47G4
micj/jJhxIh588Mk8afVK/HSho6QneA4SNv/PkE0FX2naaG5zaedFIlLVagf5tKGcSPZQe+XZIDY
SWPt5eacduzsGT80EceeRBrIHH4qju9kFqmZxkN0askU0qdlnb4n8vVzguiRqRbjT3G09H6hSaUX
U0djrnqaEY65BDnCLPzwdn36+227B0T877axqDQJNyRhxJinxn/cNkAErXwNr9mumPZCxwJTtA69
2S31Wa+bfJL89lZ3GoZQYsjCZKeAJVFAhaUBPspe9eQrI0PGvCB0+avZ3H6ldClvst+AADEZVJtd
ZWRwWXXbyDrkoMbj/8/nZzUOvGBu5ql3U1TbxGybxirfXvuTfp6ED5LWBuoDIuQ3CrxTqC1G6UmO
9uj/sgA6nE4w6LxdDxhUrhkbJhOOd7FINBjhh6w9sEqRhnUpecD5fzQKaH9aXZPforLrlaBq3Ge4
DNUt/l/i9QDvrSD6IG+ChYxMcWrlC4ZR5cHCRt+Fj9eq38uFuhSMz7r/uDbMdcKICDWx28ZaxrHi
5n3sjA3EFZIwBtDNQ7OawtzpCTOJbvVCy84lmh4D8J+jx+c0eY3j70RWeKhUPHuDn0ZE9oTDQhLK
R7HrV6lwsW7VsrlFD2G017Hi84/lhjJe1D8xGslyaTe67GmVaP/9Jkp/KF0Spkqckmbg4tbNuy2V
OsalnNRV8bwZ3XzZ+48vuleuf7JKSH8oaGlsatgt4MuB1n23zLvVaZbmrURG1DpZWa9zGyRcNd9s
wJ3gp1Oav9f90gnvGmsVqhCMGHclQ6urJrmUZyY4y+p8dNvSOppD8iZrLBffAuQiGruOPPgm6U5f
lLX5ZmhvGStFUfhpefunvhRGSoV4XzbeNDHnh/If7zjE5ygi2i88pqB6iOoN/UxAt3/Ch24WTxa7
uvITBTkxFjoq5MeGRBJhAOEjvjPHwKiHFf/3G/67mXl/dWhCzlYlKlCMpv/+RMW1HTK5vw7brFto
HjnrXCPXIDvIqXaY0dkT6c+kRuGEXBXujT9Ea03zFw+u227ETdr+sNKdx+77z8MYYpKvRJuMLuG/
P494tUJRQrO3ZcrvwI0IDrZvXHjWT0XV/x4Iqy21ZI4hUjm/d+uMkwBHUMiLLSbDwnin0E0tlZWB
1v8E2lL/9ATq+NxoedAz+k+Z79aOpWmmN3GrUsbrYbkRv4mDI2qPZvnN4ee1M4vjQN1dwRj3CYjW
cjk35fTmXGkiBdNLpMp+S2+fSqtyLZxRm8EhiPKRFkGgw49h0/Iawm+qqTGyucliNS6caCebiDzz
bPzIwFU0Uv10HQCWB985AZaBIvqIjXv6Qy24g7B+t5AnN+dczR2rZGkMjmwRXnUXX+BE7mfJ3xmO
XCugukW7LHJU9GjL12XAWn86dcJbRSEOB2pNi3BeQKei5XL3EuGhjc4N8Qki2ZU1iTXtuaWYyivH
VReNk94exeupRd1hnJUaG0Pvqz1b4OkEYC9ij1bf/KZPSdSboz+dpEdpnc95mLQQWyTIhXttDcew
bLN5xjoVZX5xvYjysgzB1EUl1BfJTrAhDRFqDXl2L+u8cNxoaMjVbWcN7wPZpqwFgo4Ind+LXKrQ
WE5TKsRqvZNYW4gVVNILGTwo528qgmpQYfMf15byewKT0nwhaiDXA5ecZcrkf39P/9R31Cj+K2QK
AO7R1LvVgZEMAyY7OKUsXqi4kxuPAH7eJyCttjnp2UKjselCd2yUpx8OPk/d9y+loWKTnR1X4v/2
hP8YtuJOLCrWJ8WzemycZ/lhldrJS+W46D3GNSI496dSG6nvfzokZSUCOS0mivsZIkpErc80DYYl
lTZgvhsZaSX1E09H+cK9jN3MmUV3iBFdavygEToPfE7jNR7bqE9iLnyAqdUSoqcvP8Jv9QVvetJn
ObMr+9Pr9Dp4uq/7yme47xAWKYvWHrzOod/tDd78M1AIJ6YtKS5vX6Fn2gisZy0gR4Mo7dXH0jMv
hUNMGoVAlS/ZxkHgkHHm6mfJSTe86nbnzJrMZou2cHR7skXjC0zJ6XNcd56M3BeuNipYJoMrAs1j
4p+r5bFVVu3CSTuPxeqWuAhboUZlQyHnEyQokACbuHCrmSiBmRETZjjmo+VYDyFgpsBtX9g8wQOI
XNqbOKY9cCUr4Q0DuhfzVfjt0nrrlxbfQOCf98vwwLdyQ4cXyCHziDQDkx/y4/QgUUdxSxovroLG
CMw4s3TgQBi1jb0JVMLYB1vxTXxLXkx+FzWAG/NnAopQ4THycj94yL9CN/H4QnEduqHL/sPL+FUE
9AOF7S5B/21DMXCga/AjXAfkqzcf+Q7E6i5AvfQsbWbQG44Tfv7AbOLO4ez5HvmtQ0QWVx4QkG5z
0e1ZdTnfhBqdbuIAhJOfc/uLoRDoK6OOXfOn7689T9P8wFSPEs/UrNlt3VmAiorKDlaRJ2APs1y4
Uu6wbJb6ynzWV+VHtxRc3Uk5t/SUOKk7J8eL7niZj3t7mG96vZ8/kEKmPJJhNLzzj/wkuCQUOJwt
fIDYLpaxTUXEnvZfX59vp9OVSIE5mntWVo0I9RQsig0/6ufBxZBizz8nj8jzti3/N9mCzwpwsQWJ
vGCDjbwPieSiW1e0Lgu25eJ52lcOAY+NCzPt3Hrtp3xoveFYuq1XUVysvfGguUbhlO7kQxVHQd57
pJy6FPX8dDW+jt58oMHWnxoiu3pv4NfgnbzRM45IRhEdOERVOem2diafyYffebucLtHiJHISki16
nTt/t45/TegEH58CrK1ub+vcOeGVchsbD9Zu2FMT4ks7C2scC1vsCRx2VoZKnKV1bNzWET2SR/j/
ka5suReOA53z+Rro0HTJDeODzb9GKrp4Q+Ho3RboiH9/YdpCicZHQtrMV2nPAehYKLnP8zM8K5cx
A9sVT/nVvfIzzck3Y1X42TGaXyvP+n9vQknubuepO9SGx45RZXoiSZfG5/yG8Gby9li8L3wBGuZr
1gb+FEL/x9W4gQmKkqgME+ReNWTksKmzEmvQ0Pi3di20NtnbCYVGyy2I6NZeuuLy96H+j8WDfx7y
bv0VxIQTp5ZcPNOM8xAXjheiRraQOG11pq0gNiUwhJfK3Co7wx+dzGVZiM5V9NmK7gdvoyFaa1+e
LuLh8vTr7x/u9+Lvfh6aUSSyjICEVdvd8jkXGynOroL0ULnt93jJnPdwsE3rS+6IDLYjgq7fbjMg
jVBjYdvWmwCeGXoLGgKM7ukm83pqgrhTWeZUXNB9dcKB3SylcKGCIIvxlNnxAwGl8HIFB/hnaXfU
B+xieNZRyCkPbf3w9zPig/93ntNZ6s5oxXli/d0E+sfUmrZ63mRJ2+8mUbdbKfHlce5fLK3QOIZ4
a/OOaB2oUo0uwSItzwNdN8NcpQFTAZ2fbGig5bR06konw/VZksndaLzEwiEVTz2IpIxehlh9jzRH
akw/EpgyOXoqMtkXMbT2HQgelg59kVMTGHctsfAq+QQGIiCeNPcG+2gciXw2yJdFOabdItw+U/SI
tvA5xHIWW1JLLHJx1C2bVKpJpFVgBOjQn0tpVpPZBqCtXPkyLDxDKS0Z5Cd8H1WSYSy+WYdcFxed
EblV+Z3nodveCq9Nq8c8ZpYZar8gkK1lvRehUdKHV6OiZVvU8Gk3Q95hKn2Vo8XUH6q2XV8F9AK4
eeke2HWKhXg2MKFsScjFKaiYggwMy2fDt8reY5fn9NQMLcUrKNonBoLsjp5QM566SjzeYEBpyfeU
K/9H2Hltt410S/iJsBZyuCWRGCWKStYNl5KRc8bTn689N//xeI1HIweKJkEA3b27qnbVabZG1DP9
pSQGskmOq0noT3grkD2QBtPI96tlhsaE1uF9QOq93HDz0iN3FUHp9nSsyWZOzdcVg9lxfrKU1xH+
JauONzqfBow1YiCmKvqQIIyqtN8tYD29adA1KG8MNbofIPf78VEFX9UL8gyVV9nwlEHzZzphYVrp
ZiwtBGipcezSc6988rglpC4ZYNhgnRst9c0bRbz80t0uvDcA5lbJmteUjE3tRvGo4RGGBYQ83bye
c6Xabyuah+nJLvApRbxvcHXIClvHT5R8ftPIuPGp2/42UhSfpeZ1meF13TihfbN+jYq3mj1kfJ4d
1TW7nblg6PeMX3PdM3VgJmbc1fFPQqu01jPSZ8nA/cmPSByPC/wAX6d+OZSqbxE008ULLbC0Vt+u
CWE1MoGTPBs8dtAMf6TnGujgv0fi77FPAn4T+04b7SNbQsv8Db6ybsOsKvKsHFVoICEv0OJ3bMBb
x6+HnxOOYP15xJxOc+6tMgBuL4tDt874LH7/94H8biT5z4GwE9RlfH2ERSczxv/MCHV2a9s+X1cC
KmY8z+lcZzOEK0uBNi+MuL/Z20mqRGM97gsz9rigTo7OCqRTns27OAVJM6wjTaEEuO7UWNrnGQ2e
CddoGrGfmCG2qjiYCf7LaiuEpAdeWrfljXcqq9gV3eWQwNt0RuZey6HlZxOI8ENNMoj6UgMlrptC
ODKl7CzjB12hi64k4XlsEKLQBUOcrVpH265JkXOcVPPOMTovwl8uUb6rpEaySHO6EKEu13cMA4DU
J7M/cP4htq83S93HxLMPcCVD2dCGCUQ94iJoEB/XIgGZO/Ybm3rOSCLTYQGL862K5I1TF15Rs72j
ZiVhb9AIT4h/ZJDmjn7Gx61gJpRkjOPUvTakT3qkhrcou+t1lCN/s2T6014NAPdXADooPAT+/7+C
2ajNttF21eOwxcGSqlndPaAi2zwtYRX+992Cwci/FxALU2HLFCJyQ7Z+u12SuU8mWWnrc+2cBG6/
ps0uszVyM2ilodtTZDrJeRskBH4qtfVZR+81i4bDhD50zj0wSKDBf2uISFU2Ir3yk6JCq4xdhHvK
wFxpYsRns5D2+wxyoxxxRBwZInX+Y8nQSpFRqtNK3w4UsV1z1ImJw5tgG1vdHZTNu5D5qtXNm2Da
izTZ9mq2sZeGyKMHnfinjk5nbe4f9Kjx5JVQTMxDTCYmZzb9sUgPLYBswjKexNMR1yJ6T99KzMcI
g8VYpzSI4SAhR8Z6JPZtBKyaDDILVWjnmFNISZiM5jYBiZBU5Qyd6PEhUJpZ3exmkJRF99YgMsKh
AqykRyYkXBFumBVMveEXmhJ2SfRz0hGLzeNBAuUQcPY8ZFfxodXy56B3+JI9y7iWjjYtwEvudzfz
PE/Nc66hjMEL5mTR5FuM5hPWA1Y53kukPK3Yod7iBoPXBsTDuRDC5JKXuFNSc5/C7Fe9tRmnIqSn
V3xKPIsUBb83PfL15KTpmC3OJ1P6Ls2bG8W1i7gN9yAT5ZK6whH25QMx4PGswJLRRe40V0vL2c0k
cMHpYnsQtINS3JltczSYMVbtJxe4AQ9Ze5Sb9DIRf4Xi2+nWgDb2FFGWlrLdj+udCiQXoYUzKvWE
Wm7pKAVuxMtk6s9bYvMG1FE2u07TUT+cWHRm4Imvk+llklO1lrIX019vp9pOcfIt+qespJmedIHM
oZGpuNzab8jJe3tR9q0MkRzPbD1JjWfwV+BKec5mhZabFbZAQdwRZ+XO+pjo02/w1S/nIkRuXsi3
JymeX9PbdNXpAQTNslCxMqUec4NGe/4sTpuirltIzWY2gzx6K830rjWCSGugHYenjLl/NX8JAntN
9vKq9dtq3Wsdr1wFtQbsqd28SuOiD8Z7XmJvGCMW1JdjUtL9RmpZlW0JvwMxQhfDzDN6xjJdWtJs
Fx2Xg3c7wq8+L3r6IBQ2svZ6vrXmVZ0vwmVuat+0ejwkGrmIT6BcpvokAXsJaAfzhaDXzUfkJzJp
UaOOUzV88W1WOTFYRSTmvmss1gHjxBDuerbuDDSzRkqHUpyrPJo0v5mGa6slwUvyYV0p3fikVh3t
pxn/0oUoDkPamsoQpHqCUPCf8drNpAzauTshuOs42RaoY0PzeZuZX45K54/8YyrfZSwHlOgZfFAG
C6tSdpWMs0S1tgomOLp6GsTnAF5MGo+VTcTcG2Br8VMbFTjZXOTuu4p/LjljBW51jOdDEV+rGimm
GMA9iw7/UM9kDINJxBgvmFhvKqRzepTvUn3fKLFHwjEi5rM5NH6u5PezXmEHwHY+Xz1xVcd09fUe
A9au2+QxL5IPexSjtXO0k57px9k2/bsRzYfSeu/r0o3pMmgd5jNmwqy/rrU/sN+oRwTVYMW/OGc1
ezU5vBSJZT+nH0bZYusMk0OjYKtTBiLT6IGRigcH+7pVBj/qg0RWzklCg+Ss72IdJEQd/VXFD0A1
XEzAckNCYMBgxeS5w20QM7bO/srTr1sVzuvqzgOJ6cubQphfBRq/Dl6vS/5ADkWkvQtIEkDXBbst
QXr7/mld6CnvoROrwsfFQyDGipDUtl0IXozZQz7aboxlqiXdgyHrkIQzyY9xu7g2ichApFPzWNTm
i9N+55l3q2kBYcA21fgwR+jGS2erZVHYKieUua6Nra/detRRZ8qkDsdUozVgxDGoqj57QN8Gs0Qn
enAG8BEsnrseuwWnOCxQswlCV6JkrqSrHJCRO9aCWsDx9AU5u6GQSfCuqwDAHeiAGBS3QNZwOWF7
YdCVnIzYd5ZAhLHB2WH+9OUV5NxQ76pbfMW+KOqM/YhTj6wOFBsw1pebCGDSnyLmCRvLjyL7jjJz
Y2aSWOvazEIW1hDYbW3Sot6qNItX51VBXo4XejNtjepBwcQMU517XJy8qEaFNJJnDkdSZs9jiYs3
Klw1eqKLDVU8MTHLAm1+MzaqUnhzMu1m5qroHWlqxPpZ58aTWDfFkB0kjF0fCssiFfxJ6XDRaFRS
QmpyN9hW0FAMXOoVzLxtXF+oj3cr1q3RiAQz2Wdkl7OfQ6+cQjVaOVdk2JbTxeITivgGTAnchQpy
sEavgPO52bMfrbR2dwXRuFj8YHLT6sCnGkGIrAoj5jZkGq3quWQS1tga2rPlKtG0NafDbZGFbV2H
doQhQ6PKWa8QSyCLQgy8HZosQGehlGzUuBfFmRHvbpsoMOTKjbQoXPvbtpKs4y++o9lUMgIC0S2U
VV7ZMdfjQKNauCgRT5jW6gMJPIX11s0lXtZ0NOPMA5zPxJYuNJORS5IKxxp2wHMuHfh8pQSsk5Rf
ctI+iodT9ecyYFuEiazeTcj/2qDtPMMZ3UaWAqNQPSJRdpWyblH1dc2ePHjfjh0fC0S3nCa3zfT3
LG/OY36Ykn4nEXAnjThtK3dZjcMRt62IeskipANMcHlD67yJUB1xsF6EWtGxUaRloMYGC0HxgF1Q
qToe3pJpQ7AIC23mkGty+1Zm+0NMdSygYyz9hQ79g1jTon/CwldYaAx+J3h7LRvSrJyzIx4dXpfs
reyiMl33cEtKgXbxoul/wTjg0/5QovKW0IxCloI44Ld6WG3ixKppfqN395n0WkXdNA/YGiRn0pmP
bB03eZiAa7NAbscjHgbOxrpLj0wa0rF7qUGzscSmhZCQTGC8YV9YAPvlN7XaBskD2DUidmgIdTO+
D7vKxwiX3CPh4N3vLJ9oLnd2b5dh24Wjn6u/3PCfFb/aM5mwT4WN976lE32B5+wUX5WXZD+G9Mtj
B5KwayU38aV7KmhhfLN8TfgHNXvsHmAMoLo2ZkACp5cFUdCH/UsdQubSTXntKL8tV/+UggUkFXn1
bvyJH73qKs/dF7lx+EE52+WIKneHOw/wZ/887IghqzyaJGigAbDYGm7zl75WbEX/fSEIKEDYLTrY
9H8JZxJVnZpMmuZL/3ojH6c+L4QL0T+DMQdSgoo6dnrIuxC1cSmhAMIept9RojDhRZul2g0HJD9A
FOa3cRCxgqc4DnTSRjc1TU6IyNot9tl5MBycsNUpGd3qXOSwmPkut76q6SEFLYfMNr18DOzeN6qd
UYfme7+D8+vbENeQwfRp/rNTbNjwQGMKJ84s4Fe9dG30r2cmqZZkyhMBAtohbjxrcRfgpW9oYrKX
DNvfdZlLg4+OwMxiYHoC2jK2E7ozbrV1m78Xrwr5AeY2asMbULa0Sdl/auDJE46Npr+eQY/yOzna
Nw6FLBuKHfFFCsN1DAz6G20P5yKAQsRnz5kvf3QfoEzNQT2TxYCrzy7fA0hJBbAoOZaraKHb0Gk1
T14avjMBvTyou+4TfXqPX4swt91oJjfAYG9ib/mYQhrwMuWBWkci0gdOA50whhk/zMVv411t3d8O
eheubzA251gT/BQqhVfuLFZ8cD2N0ozAz0t37fCfw3cB550BhclV1sLJPEVaWCT+dPe+UjS9atu9
4pk0RxkBPe5n1Ze+IThnqtIKDbQwV9hY++WFWnYOCvmeFvLdPG0p8+2nSt1I++yurfy5uFPmcxVW
18LXj40dTrs+oCLMyFWHrUH2uDFMt/2povCgJYWspoANxPqkV24VshZj6gB+lb/+96YYoYCQ4v+G
FNvsiHXBmQLbyL/tivtUqddlJkfIAvvF/2VDfvYuhihC2IjCQvTQq1vDB9v2BUMnOD+WmmD0Sagi
AFp+g2s7UcrAz+Ha4sEHuuJV5O3bP/zBssVqBMhfkHJARZh7CJ4SKSz8k84TZ1e4LICfzziIM9m8
SzSKotTlawrQGP1irxzcYwQtKN7/n/dl4mKmo/c7kC+zr4OpV578BuzP0XyRaC/4rS1uIhvtM3+k
8OOpA0+eXXOv4egue4IdrR7YZvx6UT0Q3EXnNV7/CYt+EDwIieZuf4TxCoVjiQ471QUKbZh0Uj2b
wew7V+s6+uR8BaPg/yS/ehF0B2S4ax9w5cAfgFm33poh1Cjd2zmvKYjOkVnWwQ6UqM9fH4fmnWdx
4srdPyfXDOyg3InvWSWh0Q6YovX9LTD3aNr3Ng+oe0HK9kytTghywnktNl/DJqKRg7Q/bAiuA+fU
4iIIAkLhVEpcRvy1eBScm5MUcTQiwKnGNRUHVpnDEkZB3GicOIcnaruJ6ykIZdAPDrPlMok3HP1f
VBBXe9qun+KjJA/izmiPp4Uzw2h3FRjCR3EHCNZR5yLErn3veMTAbbUzv0Iaji831/Fs1xEk4pbf
PQfaMNnaR4sJRtnrGxYUiECo0i2JY+fou4BXWTcfHwZOP0Rq/aJZ374fHz/4TyRb0au2+f58eTE8
A3JV35ibT8P7vMfSgX8Ww7pmWxYrzka2x+oShrLYinQWIxRXFNPQZ3HTibOE+Qw3Ig7yR7F4ibt1
dPNHO8CuCM6Saci3uYvER4NIdyvuBHVf7uSfyq8hovBTAnefNR8zOAjv1V3d7IEJBsob/TVDQwwO
DEOx94lAvAiO29osk/QwnQVN67yuNL3f9oJvxZ7INzbPz8+Hy1f47ApIVeEintpjdo7vBYM7efRW
c8T/3FN443HUBZyr4ICLvQ8R7PjZofk1zj4kztvq5vfCQYmrcpY97Zhxa0ucAOTixqZEMaBx/bIQ
v6YkZPzOBVUGV9j0BWOMA3SBK8EtEANIfKDZJYnONV6n58WTveggXon3PL3RLcEDScjFeliP+f16
VN/HnU2NvMtASQXzX/v6E7vEgP7+YL5q7njX3xUerXccwnjX8erShp2Mhw4mCUFzQ2ThBm5V/zxD
5JmV7kd8z/3m3wI+UlA/tjv6XPx2RyD0A93yjOtWZYiJSyiIwA2udb7Blzi6ehc9sK/TuXSU7haj
YmJcgAbBhLJu4WJCoBAcpnQAYfWIan4UY4lJSXzAD3HdPkABsKZaMIkZyBRYpY2gNQmP40sKuSoB
3lHiARZ6zKIYma6YBESFFn79GnLIHrz4fvJI2ONOEWw8iUfucBKnpL6SUsP9VngUTV7isapt8Jp8
K1EFGAfxHHGdkZ5dxCO5X1/Fs+qr8WG80PXuKS/KSxMMT03QBDl2LcphEBZTbBkJqtuD1wU4ye2T
vfYBEhes/DljI7e1PiqqW35aXvlDccm5lcBLwm5bMqyXp9wVL758iwPlUPn78qQd/nkUmOrXwYrD
SRAzZBxEx04lSO/4ztgUbsEEqqB5AqheQ+WDg/HTq4LmYA1xcGM08sytEhZ77ZDtlQOy6/wuu+TX
BM7nqTpFl4gI+Zjn8iWkEAgtvAbhRBNQxITNvuJDZJfmtB7mQ6xuiwuHzWH0d5wtzhxe5uKvOd+/
Tuyh/kEF4zcBAouA5Tz2x5f5w/6BtgE1AtMUE5PtWswc2LXimoMpjNe4jWucsBvZsQHki+rhLH7a
uINvIQSYXEyAAgdiv+OZnTuhMRBU/4CJx0hExeBWeOapPtSpqz1rHps7DJCmu/ltuuu386lySy97
pfz10Cn7st/sUNCWD7qveYoXbQFVz2T1uTJPICnKRyegHscHDJsP4rX4nYXKr+6NbfugeCovrpyo
XfCWu21Wr3kcdrr/z9f4rvLi1j75Uv3kq3+fPeqaIA5VV/fZkOODZARkfr9O/uArSCVaPPQGP9tZ
QbEzP9EvPBv7Fj4jEJ/X5oHy3eIf4LDkQ5OIj7346qd9Xfz6uTki2twsfuBtP2kNuRdiBbpA+Fb9
wpXD+iQfyhMl4ak8xehbseU61Kd4L+3KU3SX3SV3U5jzp/pUn8rvkl/Tffud+RgxcpO6KUbg4qTQ
7rFVOTXqhtY4lmGgOH6iur8ec4kT9pTnOEzDOFx5vviTFJi+6Q/4Fyqe5g0709d4BtuOMPrRJ1vt
Wbzs/Ew3W0hNh3MU3euB7v9zrrg8FC1e/74+y1wpJ0i+Vo8Tx6WB0/Nh93lnjXZwfuMyufhqcnzs
vUps41JPKFqEhgU/QBQeZMPwFNVtUXyIk0OGj8caBm8TkkzsUrxzuxCCeJ7ujC1K0xeoSt9+GLDI
+8IeECWBijamPYtXEocnPIfEnbZwGZ3g9kkLHHHLw7HZNTthZ/HPTVA/zO/JD3IUv8TRcqP47QPd
+nwqMLbHxZdf62dxwbWg9zAGZSws97iN8CUEMUZwFrezsbc/naDZ0RwjTpXCPZkwE4oajC8WCKRj
GybAUNpJO5o//fbUBuLitYEeDpTDje98I2ENGr/ijNh+6VEouzrtgDXPg8zzmmuP3oedQoD8mOcg
lOEzi8lUVJTTrzV6ZNsrChTE4nwNmy+UXhRC0V38Vgc/w33IObqK7YbG5aGodis/3y9hzDe6tTf7
pQ/GoOLN2cJAk/syA6FjuCxHmzvE2Ut7RqTr/BqzcJo06m848OfmR8VFTrmZ5nfbn7iFpkfxN4U8
qQkhsLgFnOfhniU0wezNCWTfYszM3upV98T2MRMsu/nM9Xi1EBc5AQ1yj3iGcy544e8p3ojpgUg+
hpq4ycR3z4TSuYxI1zoJmVF+tik2xSmJ3O4Q4lNHwXDd72cP0Y/9qwoFtkKjEXviThErnLjLUEOy
zjkug28rUj77LQp2Vj2Wq230Mt9/cd7K7dfAC/5SCYl1kficv8Asyh83IHSF4CKlOZb1u/8RqQhT
SjAL6its/DrffM8NHJQ9+zr+hMwPHePecv9716MK9cu/9jyINJELKRq6+t+kO3QjFGOj8Jba4uct
9sBbBOWzSqTT1n6fdzdUHegF6H0fNvoPhGCz1yCs83vR+ebJj7N9lLq/HJP2B6E/8iVLs2XbIH9C
/k18X5bJVHSpsVyM8WBIbNYP1c+0Z4tChvKvfNrNWodR9bGYKG/DKqJhy5uLvfoqoWq2gaX4uY9z
Othhd/MjRFkf6odGo+7n+jfbL8CoP5xAS1E1w9Q5YBxj+fn/MO/TTK/d1LDZjY8S2SAEqa1bjS0C
FqygG2ARiIgA5Sj8wYaZ8xavB7ISJrqbVt/muC8qYNGIFlwLh4LVjfuN/UW/fENqJSUYmpHMbWiu
RcTjdrQdtK5+O98md469kZpUF/+bKNzqAIJCehmhtR+sbtOCMzEEuH1JRmvdiP8Jh2N7kIq2ZL2k
PWgz3cufKkX/B7CFgdyQ3sqX4rs8AEdJl+6VBjzz2j7T4b96xAfv80uvHuQQXclC/f9Na+OEl+O0
YdOe/QCwIiNjQGhNUkbmWmyfWOeYq9ptp2y090HdRtnWkDbDh0aw5qMOm0KnprNR2Ae/GE9NTXK3
eMERJ1XouXGjG5wOXtSVLvawbR478I6/aJRp+P/X1cNFl7sMnBH8W3PE1f2fqzckzU22hkS+pOiB
A1D1BteG7keUf3HyU9SJpDSnzwo9xYAsXvYGbY6ftydHoTzthnbrND8iGk0lD88IWblrv27YUJoP
YjugYSRWs11VgpqFLn3qO28qgqVJtuZJIzSugDX2deuVuyOdglSk1nVb+1nhXh63Eo4nd5rhNdlu
tndSOoK1/3TAddCwjJFrpqeY6tcKC2pl+ogkTz41gSHw8YOKxfsSZtLPGpsa3ULkQw2oT2Ez1qRk
3yPiSWwwOhAoCgy8cBDDKuYdet3DLPaXMlSw6uvjKR3Pi9DOn+b2MKnnNfGz7wlEAtf1JtCpzZ7S
n317pEFeaQ9lFRZSWC+0eV9V783BidbFrYweffcWmg39GGgqDoZM+WQg6Txwu0WAa778NXX7vvWH
NjT0A/5d1J7pi4VUMXGE9SidAPST70rkHl8lVW+T7yeXdM6088HGwRW9yoo2k/VgrvcgcZJ2kLJd
5+D3b4QxsSI0oPQkgW368dRFR87USyELYfSHVfnm+mmAH9ceEiGnPA76zrGPt35T7ueUhIlAsY4N
k66E0uVowq5nPQq1FIuQYAHZVFqAKtdRDgB2/G/0rmmebvgVG3D1/iC75iH7LDUwhsUdrhZ3dWDA
OMWH7J41Mz9b8TUB6j0yekYwEQRRBGnPcWiw/1kIH4JQ9ariFEE3fOqLh2JUT2lBOjJwVCx1/wbz
inn+/68DDARhuqfR24aC/rc5V1vK22qsancs27A49+Dsob3nN4ONKTukcjMelDpQHxVDZC02r7XX
cRV+6iB8/dvt3CB0j0LsEv7SIKgImP+/jksM4P8ZoCZipayI9fKR4E6MjEVmyx1KDy/aiVIw30f+
XxbEf2srxYnAb4+TgVnk7/N5mZc3A+nKcqGXv4IT7Dw26wtSfARTH9mJ4NnqgvN7Dvyk4ouVU47U
agCmGkFX9hvjsYYC9iTJvXV/a+f491KjYv0uJGdCsiPLvylZu0lZJKkzy8dlmzyY+0dCafec/u3l
v0/BH3BQ3ofmN0JyiFbWfjEC/3POxzEtaFWVsU8g3nnU7kkmjpfUX2TCSU0Z3xfm7gkHOauDlXH8
2IqAaduvVJWfrUjeQpVhF4+UemQN7GPOnLOzFJLDFHorYMRishTirrxLxuoFA46kglY6NGV7QMvp
OlkbxsZyVyKMTJLM05hvrRwPomqFUhuDcZONu5wt+MxSgU6z+54TZWvk55WaH9g4wlk8PlAvr/ZG
pWHUghdZKpY7x4YNbc+dVdKtDLejUT9LtWs32TaurK3jZM8tx5hoRzyEnpQSaw/tqWQSd9oo+O8T
rPzpQmqKZnCaIVRM87ebesyi2E4lKzvmkZf1cBToA/bwauS2k5JOYsoTNhz//Z7qn+5rg/fDAoDW
GFwY/v9AauYV4yzqquP4mXaiNil/aB9lLIqM6Pt7PZcf88V5m3/W79pzf7E/LDQ7P7qP9Nv5sh7/
+1iIWvrDqKaXU3V0QyFT7neLyWIwUzTFxnxZfcd8TklNOFZIEda7qGMbI52G+KIgIpZi1wD+L9/U
Ge3YGrsjWTI2TyFUMNIfpfyIkkpFd7xJKWtU3zT38eDaxY5uJjq15tbT8RCtzk7IrF9XDzaxnNSM
hLwUcLvPNyNIi49bhzYHxgWkKj3Xlmcr3gwzXAqPXiZ5DRRTI6CEJpiMyTmcqk+j20N+wUepSoiE
mtLuq5e3GbT68DjoZwZNF13l7AB6dcKhJjV2vXln0b6fP64gKdMu5e0STy7uLcAUFZZKMUJn/YRE
cRwX7zlNiHI2je3F12j4wUroQJBlvlQEtXEgWGjE2770cbTKzPuSyOgeI7TykumPen1O5WuFwzy6
FhtUJ1dxYLgulFwSXfVElIwfaJLb+d5RzlheGuRPhH23HRvPNLfLW+zwmcH5jVdsNBrt0t3OQx5G
IG7jch0R5KB0kne+3NHGhHaviPfEVyDNQKV3UH+oUTglBwZtau/H206Czhs2dRuk7dUcvWbekGTT
nFP6Rmx3faTovVFfqOVD1N8J1506MMw9gjMEzPRWe5W9o161zsNJKZ7U6c60vTZ/bIoweSPbSTVe
btwg55KaJzminp6Tlwll0npC8aX9dMYn9vbOFePKjFZthdrSpiYhLWqnzZ8qmqh6T1e7M6Dtwi5D
fq0oevO7afKGoaQ5cKsOx1xDQRQWIfYYRvYwzNsIfmfyNRxYF1e+Gpbb0Qgg4wKz0T/N3ktib1ph
tzwbr8M92cGP6Tm6X6OLpgQq4dAk9j2BCAxX5LEYh2EhvtEApBPfeLrhqnkGl3pqlu9IUahrAmt+
r/GjV3bT9UZ/E9bwqSvLD1J6c5dKwX8QErn0+4RCcKfJOF8MAYorQplImAb3EFnjUHQ17OWYw5Ke
24adNY8a+x7AZGu/6C/YqGU9G+VV86I7a/BaYMnCYyknYWrZ92wQSCvu8DEg56UgN9vXuDPgLcAU
XjgaPXvUKh+fOcK0Wf6Su1I/K6i/GvQK80aeny3DTSHi7UOKzL94KxIc+PW9gTd7TDjnFX1E/yaH
bNEskizha+MHySI0ZJfDsxhH2Qz04QW0rgBOB2ZcvusFhdm5H8PbWRpwDDG3Y31MHPST7PDg96Um
5NdO3iiVL4e5fjXBt6+9jHGLs0sSd8p/ACJIuPtDAqcMcUq7cWfKtEb1d2nm1TCP6Ic3ZupP0Zlg
FQDHKn2Kxm39rC131kVq/Znj1Le01hfCHANOFWyj/qGuV6JlrJOUnqdi89+z5R8cy+isJ8Nd2ABr
MkaW/3/mVrrcGnuHRsrWla5SyP4A7oUm0k9id3yEAH95v3+LPXAWxOkNUy6cSM3fEYGirFdrUjth
kFbuJOy++/BF8HZ/+VRijfu9sEN8TNAKRrW0N/9WzChzgfevyadqPMGxbLQzvkibPUQ+Bun//V7q
397rt7VPvg1GPNbVcsmonM41vW6a2yub6aTa3tgfNJr9xPbZM967u1bzl0cSwPWDwpoyb/sBQd1f
Prz6pwLgfz/8b5cUeWexkALXHFtnb9REiaKdTZDSOwABCdKIqEYMJayOEEIkLQYx3eGX4d9tV7ZP
sX7VMeKapZ06yWiM/lL+0R78x0uDoQNrs6XjD/v/bziCMAci89SeSFdMoPvJLwaZXF0Hpo9KzNSx
8FqNu9vwYNMINOCkPFT1ISeCto7NlzlhZJZ22GgVQ38f5xcNyZrxVKThgu4pRSo6mIeaLdpNu0zK
Uyw9S/WbVD85gAsTAR3Fc2FyJnrQAP2tuh2qXA1n7dNaX7Fdp1Pg0o2YmdQ7R6G3ki1wTcZIAhhR
mhjFPZVoz0QC0W0NBy1wkvh91QpcxyqEBDBSeCGsNtKh213UHucoqGs4K/7xjKZHzHbzuYkYXlR/
sm7Txo1ETjX8UiZKzJZw1DxNBeQPOOb6ttDZ/NVIn6p6HGx2+Jh9RdodQTXzS0LofYLK6Mw84ezG
6XIr2EJ7uYOc3ek3W2N+6ppdMu75edQfIrpySuZe++wMudc453G9EoS2GRpwciFBtZUvfVXdnElv
NI0XS2Im96SFVDmNz50R4B4bL5NJU88MVYgMn4C9sC9iqru0ekvl51KUmraLGlJa79VJ23S6vllL
9CPgM7Vy7k2uDOIQnbzzJrXdqFL3OUrz7GbvRlKjYt5mPVqyZ00U7NKllV4WAs4aVHm3geQ/e58v
T7odTNIlZyVHj98kT2l9rzjjpoYVjRCp/HQwyWDq5PwRedOm70PPdml8LeN3lfa7qn+QjcuQvqZi
7UebmBRe3nITFN92FSTxz6I+IxPzky7xEvkp7R61XCayJcFPku0FmtFy4iCZoFMW72uO1LgbifVJ
hoeJDjZILTPHs3T6Lsi/G2HVkx8jyBQGqnhrcVMbPgrmbY72ZaxAIsYbBNIhoSH5Y61h/7tdqg7s
MCAvbZoaEsdVkuVxJanNGLrtnH5aLbUOHttMFhEmSDK36Tv+Imwdhy+TuCJTWwKM1e+GUt+WiPej
/t2yPuIK1wz13A+v6JMz8xWB+mZKXh2oVu1SZhK11xRUA1dWu4vTZ9W6iMssG3jGldVermIOCwT8
xuVq+zAn5m4pIAfmYNJ2cfs6DU+rkvpouI9aKx8MVkORy6m7pkNMYnfEa+rSaAaYb+vlj1MC61A/
LhP6B/nt5rBV4+xkxk6LJ3fMbvt47q8NRiP5oHIzvPbFOVvLrZUAtbzpEmGB7AMrzSst5RjLul/2
6f084wGIMFmLpXt1LOhWuzYLxXjdkpEx+E4Us5t7vbXnifrEoGMVw/9CzzCKeFSE8l3xU5Nxq5wa
AyqAzUrXovpTcRBFaZIaeqBM37HCfSKRL+HiQ7PpkmK/cLMPUqB2r9N4At1spWNF84Rl7eeZQECg
vejVBGOU2cb2bYRUBJ5bv3lYpU8fWO/ow37QoSBuOCNRW3Zxeb8CcQ1o3ZUR0Uj6685OMzAgZLFa
+zVzBCU9wYShTJ/kkjyDtXgVUTa3tx6yVba/V+aTmjRC7VKM6D1uJyxeFeVuxBhZk66FQ/F7qG/2
1mynbcrAx/3VyT5rpkGaICICZqRtraFSnZ5T6cWZd5XaI19/MMoPxZHcJjq3lt/T79dVxyLN/K6C
QcO/t2uR1TcDHVNuv6ybCYOKPH+dC4ZCdQQrWxnt8qBtseLd0puBPdl3178WlEUlVM9UuCqvvlhH
bEyDtng10/uq+qiJY1vaAT00rdgODc81XeV0JdIdmyCcu92Ny4XevP+j7MyWVLe2bftFipBQyatK
hBA1mSQviixIlQgVoIKvv03r3oizt4/Djht+2N72ciaomHPMMXpvvY3fIp6+urzIPDSazgyYKNAU
yVFxicRVWa3n+mFQZESkfjy9hMCfSvGSVEFboD9h6z0p3blvSqt+ccihjS10/g2ObPv9MZq3xyHS
dqL8Gc+/5YZmmXbqh99SrxG44b6hfRY9Pvs2hfi2lepQb6FHifAuxsP89tEO16fGpA8Lvup3safy
DZLnWW3QMxAJM2YXsaMmf5bmrDlr2s2UatxplZ/gQUufB+mJ3vGskBKL6bLDC/msG1NGkffqP377
mtFdgiazAIzjDzQf+m6RiuKiVpif2PekdNgMhpxDaflW0YR9yTr6kvPYE0wUbdJYN/NcdfMBLgne
mO97J1p6Z/PIShxGmJ0a33J5yDg7DiOiadkWZSfF1zabl1aUzxdj8jkohxebLfaTQQzFlp4IK3WF
Yr56+gMi9VGg61Et2/lG40FbtlXu4fWsb/shQiSl7UqZWZk8yZI9Qe+9KrGfALj6ehuTM3tLfo2H
7KEWJZ33rRY308JpzFJ3yKODBt7q0cbBgxbw7HFBvGFYQt1Yr2lMzbImS5t5dhBj+yYmTAmIdrgf
k/g8ZMcEMT9ZcLHC5lAcRi691A12JnjF7FcUAahMXZtWZY/+nd2W5St4xXNHSkpbRGypj4E+rmrA
huNTBPp44O3vX9l6TDsvn9W+2HqaumjEjXHPbF1LA5mdMnukrBi6uVJunSk1V70Wgldu83ArLQIK
/cbg5Z3VWJiDpJnjaXpVdixpTpcccb7Y1UM2uWRFjUfBwm+MJRmrAgxAjTOxdofBPKNQqfdyHDtC
2bhVj/6l6M9lj8RUl6nyBoxV8lJqYz/rPw2VyqUEYEqo6GC4utZYBe9G2bNKwgl94pSJm7P+2g0o
7gdZCTKHiNNphzfBpNtq1y70+Lt/fenyWtQPs/6tqH7uTKpfTi8weYeMrmJV05Ni0ZW/Ii2BOmfV
a3NL7CW/5EiIOSol4v6Fml9nD+sMexzeCw0/Ga0yM0F0mW1IguG4x7aWfBsGus/ZPu5vVksKJOD+
scYSnRBXAP86nfwA8XGeH0sjDcTyQ22pZsbIgQ7PqeqnhLRSjBRStCPo6DwTlpSUgbaMX7OPL22K
iC878eGHFiEmf7iNTqyfTwnouPIwOXcB3hEeP7z2JfnPEh16jQpOz38B984y8AKzymZtepQImAw6
exmTFBhZ0qpNaRwg8oo4LOJRTpXOSilwbhQOEp/EaENB25GzaWmYZupoKY7vjbF+iB+Chgpmdugq
3BYcFjhXFh0YjWxhRABFEmKf6Y5m/UWVTpF4Nj7j8cGB90QcKO77Ksg4GvZ85ddU2j2O3MwGG/zQ
jLBYc6ChACCZ8taDk88w4b9Nm8BQRhz6G2ekIu61VRUxJQOj9RCXL5YztUSCoWM09PXRHeZXIVsV
RZBgPjJmTl0SaqKwTS5GQ7O07sZkEfJlmUCd2+bxGYi3nL7J9JhepoIOofyu7xN+TsLhxKSyWb0M
4F5aRzjyQWrWIwO6DgXzdI1rERn7i/XgdncNZoHYyGvmjRIwpsRgLq+sm87lBcxwnQw6gtjEuwme
UT2xsf8QavsoCaOU8NH2JkHjQ3lNs7dSQ70Qf86T2wbPkai8tRJq24qJfhEQ6V0lTC91v6lOSrnF
7UyazKpioZbQkVAZkQxM82I+X74SvrZ0+Ofz4594kf91ViVBQdUNGOjG7K/nx/IZa7NUeoStqlr6
VPLQhro1ull2PQTPiyIxH5m1roimrj8nw3u5qqahSTiBEd7y6oE34MOQcJ+UQZ4dDR3m9COM7qiI
RA5yMU6hyTUj7J4pvRtGUGoP6Xr5nGHw82ccd2R6XbIssXcgtas+k6focPzhbr6PxdsLx1yk4YA6
Ko+nU9HWEnj9iSOY9pWp2EkkxeIe5ZTe8p05Ur/UyHVNctgRIg4l2X7peqDMGqvXyVepMWzeNopO
RHQG42cg86h4LmJI+DWnIllcEqWxlGHtFzGWjFixxdTgURTX8/J6B+bb618vZVfpJPM1XqGtp7ze
6kbrZsQa3CebUiIGZIrZbew7icD/fKv+BhJI9+I/btVfTtZDmRpqPB31H6jTkADx7dnZI+qm/6sT
O6Cs/+df+adb/09Px19k4/KriHV2LZ4O4T2Nj+DD+lXWdqsnVb9yH91W6u0C6BZDSoJ22py8nIrb
+PxOhQOkAJ5YcGBkkDBBzw1zrl77dspqRisgbaZiVpr3mPA+m/aaDUyR6XPdGtaIZNEP56767pLz
PRvdOF5LakeeSD15BM12QEUXznCrx6lNSK6t62qoZcfZgOnfmLk52BKJnBn1pVqFelD60ixYUgRM
+HlxfvG6RfS9ElbBf7lafzdo1KAGEkwCmxPz+X83Fyj3RqkTMa7mwippqPM7S1MrM6l3Kgfzagi6
gm7ArtftpxSO5eHRmc1q3jpj446SV7xc3pQosShgbs8VJqQ8OQB6kMdAnBPEshinSARzWIyU6D0h
8jj2aXqzkDGivs4V0kO2xCfQBHSk3/uR1qhUvucfWA5nxDcTkwv7vqiu2BCfmPb8RHD07hQPh+Kt
niG7MmzlseixKgZd5z/+LbZpNj0p/+tJUjRoDrpoEGb/lydplJtOEKu4D5UktzNOFjdodnHtUgTJ
agZTdi3WZwmyKWE2RJwjPRZ/CWU2Fc0TcBS/1PfprRpoE7QoFG5ut77lT/IZLM1wJYZm/3wr/3aM
hU5HAk/IDQW69t+3ElyBHhXU1ccXabhfk/lDIu2v+bd55N/+HoNIJHg3siHjQfrv33PXxqasH1Ue
quwbqjMqB2kk+6y7SlkIMUTGYZrrz395rf+mDarOVEnEEktAgfLXNuigZVFZ9bToJrRH1J8yPYwy
6rp+CZYRQAJb9f1foI9/9ytVcphEUdHx2v2RGv3H3BVUQUx6TpPv22qSaRMsJ5scTmercUH98y83
708X7y8PG5GR//Pb/jLx74RoFssCQOQ6zyCasiK/tgJvViE1pi5dK1anpxwaHb6PG3MW4GWqFNv3
avTbsbAFWQ777DqTL0O9w0QvC9p5zkw1bkGB1fU+xfSZ5wUCEICQPXK89qQbjZ0PoqXNiVW/kd+L
oT6607BCUSQNQLp10pbK5/mF51W9M6FLxlVzu5ONsqsn5ReClLK5JrS87gKrKfBIxgz9I8RWXQ6X
VlLteVZbhbCNZ9sZqICaTTNKL2kbik/O/hEnJLol2VKKbpdkSDe3Atlfb2fPz4gwJ33VsQp0PdUY
qObbvHQUTm3Z9yCHwjAuylTxtOf58Tjd5ug+M6b+fCbxJoV6fv1z+muWCXQfiTJdhWbyQMc173pH
0OVDNcydAjtZhnBDUNkhs2xRWbijBxGvOL+tnT3fGgJThWFCu+OjTq8d6Iv+hvG1CGto5/MrUTQj
jbvnrcYzRx3L4afBVl8rd1RXBNhJfBlcsH2K96RUVgZnf10ZP1OVqDRsXemg79NqmTJGr9iFimEp
jLL1ECKc5bIX8Z0mqPk/P2Ozv3ug5/AlReQUvLzSXxYIRZ6VRvys1ZU+rLsZspefdD5fyFHiFWMc
wnHJiMRA99PJnNLFm6exRk1oanyo0Jr4QrNlHsVwD94qaSNE3aJKD30PL4QlUBLKdfdQ4HMHM+jP
kvovRd/fiDFpffPeT28j4r75XxZjCXN1zVKqhnTk/cRvpNp84tTlWGFm958Cadcobm8ztiJ11xjn
f750f6ljNJXYBpHEGKhqU0IKjc3/XvNkoVNaVWL977E64S/FLnD5RvIQ3kqTdLH//98miSonTJ1Y
HDSMf/muzO9STY+a2ekJ8sEptxcQELb4TWf2nP9byuef5fp/Fp4/X+2/ftkkDviPZc5I53cdycjs
NCMB7vgsnZdLVNc9Xz57myNMCVPm88URT0ZDX6zHi5F70Lho4E4hXgcMmWCzROYNJuNXqFRv5eeN
LEmJzCaa9v7rlCRh11KdmsJwHLv1K3d6Qkv96IUywJQ+UAv889WTp3vxT19oKnn+4wsNPCfETbac
2ijkkS8v86A69Pv5Wf0WAvjAFHV2Q2k2AvnMl7q8mB0FBtKDbnPUoQcNDRfz3znbdojFOd6pnEed
f/6Mf9FR/b+LriG1QN8li+JfQ1zVB1lwacxnNERv9pl+aSAFrDK3JMgztvGwGi0grvfUN//2aM3Q
tfzd9fmf3238peQTmipXx9l9dkpL+qZmx1HuKHNCDCdh7KEFZJGt5UPX2BWS0bVymbVmdmR27HGc
fn7h48jhr8rfNOPpuJSKY2gspRbzCBwhcNCJtkAXVr/DRX2boxPTRbB8y7ZndJ89aWiatwC+UB05
zNIf5usqELf1ngyEsZd4D1aI3AQMlBxM0Sfke4h/4zWn2XcptnBfQa5NZ1mrXzxWdw+NhHVvLXGn
oCJfG2/q+9Ai5gV8/TijCasQj5gv7C50lB31ou9nCmEAzivoNiBJbtrZiLYJUhRczsUTExk5HeZD
cJF8ynLu0UxlDCURM7nq8EaDZiCmm1xfX2GWRdhAyRzdEw4P7esF1g/1ZDwNm4LB8LB1ptZIVA2q
gltxELBRQvOowzsRqd/taFdikMDXZB9VPDkNiugXRNx6BFbLena83f3HScht8V3d9jcHYWoO7uSQ
Q4nJbCJg/eF7DkiX+JyMY9SCETwZfk9HNcw2bMbVfVdn/i3GuckJ0lgiYtEsRkeP1OwvL6YpHY1V
Mwp59/BdYvCwjZDWffpJB+a+BrDptAhFF+i8hDu+tObc4hY2tVBd3BnLYc9cgin9pWRgiEDbf/IL
+voDXRc/Tni545LjeLpmsKSqfrvvsGq69/BVO1Xqkk7kxdrk1x9BVJsMqTiQYcWaV47uaFPEPcMy
/wE2m5FJydiBssNOIUQtxGRRMseggVQtnyl9Qzu9fw1YuYAUQrAy2VyJixBPXbwqNL+cL3jmHg8H
gx+NXUwZp4dyKnILCGdKa0vAGBR9vGqO3SGhVciADPrj0ndtbG8pSOqVXJCB5tGN1J90icyObnc0
8yiP5gTqPlaJDAOVWoesgWfhtwmJkyIP3pRKin19UXzw38zGHTHF4hU0Vnp3lF9qqOTpxfX6BeRw
MsJrUGOVpUS8g3CSQdokYa99VDd6i0yyTGTLpbEvmL7zHCDf5nS1F6vtsEqeQAPN5r7pW/c+npAZ
907xjWufu8W/esKFCWC/ZT80hnNWD9BKMy1opUUJAgE3K4/5COLNGgcHzhibJr3i5yfF33Q0L57m
F4hdpzV194LeF/ctd9iJM/KptkTVAkuil2gz0mW12k3/x+qXoxV/jtaMyJc3yqnFW/w1ZYoY3v2G
qfl8uwdnwpIxfYJ1vqmmAnT1Zwyyq7EntNWBgucWOI6t10baFKvzGbf1y72Zu8UMJ/1PhWumdvB/
otVG3QSuQd7QTo7MaKfzE8+zywRFWTR29w2KHOuiCxQAt14jobxx3da8hNpSZ1E74+A8vgK/C65x
2GGPd/DkXsmUh9PJXze+ELU9ssSwsc+6GW6enj85d/ff4g+NE3vPskE1avKgW+bHzK2Q0Jfrl3Uc
VnSESJFBxW1mh8z29+X7PjbdlF99N1FQe7SFlnRYsWSGMsZb3pXJ9Xudi/h8Y/N4vISX5Kh4F205
N1G9uOXHo7OayBSRgpuPbWt+8VN9r3Le0yPQCW979Y/gO5elsMFDezT8/TVaGAdvu98fj7K9iZYI
Rc1LxTGUUD9LPeAYf/TmT8Nlzd+So7B5zE/JFp71ZjJ2ps4+sX3R36Yrk1jvl3nEGuzXZvIxsyqf
j0bPao5Yygbv2JvB2cbWfTMb+2HDI8WDz/H/cnGP0sJvyKIx4UjBSc4gWJl4U9TBYbK70agZMdcl
+xaVMN18LqSy5Tzlx47bWmQvcq+YOJ+wWLYBkFpMP4S9OOgCuVddUN0X0HGo9sxmcVXBhp/2e5ge
2fCG/IGLbpg1/ynrWwhmXv/qGg+DRj/5y+dfsmB/yQEOzhy7tU7OEl5K+NWHfHl8XpoPmBn7+77Y
6rH3miwgla9Mckb/TDwVzz7yZrRikld2fE/uD4zTEoKPsurI5yQAnIUIJfKas9hbt8JAAr3Enh7M
EQsI8lZL+mZrUTwe/6hcN7HTDdPG6s5rn6WvAVYBzuRpvfogREL+Ngf7ZRU/k5m32/AesKBbxTff
g4uw4h54uNnPU402WbBZkpbsaxs1YLV4+xJTizW3a+1UDkO2LW5g6lTHS7PiOeM53LxN4HN7etix
rCStfdtz+8FHcpFUj0lHbB07OHSMYm3WyInbLVIE8a8L+2ujwFiwMdJfArCMTNind693LsORj4mi
+O6huURyZn4lhYV5tj2RaLCoXMYvGOpXwnmS1WEuZ+XHz8R/yYgEWMPrG2LpdARb3ReLX2tdrj9F
21pAc97lZhAWmOFMZTd689VOsA+vK+6xn9F7e7lsTG/scFj4ncrlPY1svwnmjP4b6yo4rn8ZuAtw
eCY6DT+iti6ZsUB2at73X0z7U16sbsblgOFuZauUHPQTPBPFlrdQ2Y9T0ly5EGYY9KzDsj8y+7UX
BNFaEhcEjLvzQ09FtLPggCUt6M3dm7AI7WFleLo586ZtVT1rBZhzCcbtW80Vz9c27fgDNoXJb/3L
keEQTBCHc5hs8/W03hUroiFY4Vz8Ic7ZdW/LY42FOef9QEtrcmjG3U9bpzPbX3rC/FkocIHBV3d+
NAdNFD0Qht8YovlaLOnNzL70nzXPZuke9+Sr8q6ZvotxnveoMc+FPxvNkB++8aMPP+QpHTG4uLp7
dDmldwF/mt4zQZwipcFEYI8+rlvRf3nR4hr5vi86Gzz4rLch5i7+8rfZu7f3k4Pvf9WaPbELMiqw
ydiPl1z0qT54nQa3l5Z/ftdkieQHrPBbtRhwRL8tFtyemZf94IZJwRJkDF9jDPEZW+KTH3Krtmyl
n3z80bLP1DW8FtOmB6nraMw4lBGuy4LUOm/zRW8mV0qqQ73J7dytwt3c3rEah/W+wbbGpQ3x5EAE
CB8rGEGrxH9rlxOn6AcSy5e4YC6TmLvdz3Qti+NFHYMLChlenA2NJlM/PlvaLzYDHeBumRfbi9Oy
c/DITiWThe3guTksFoCvtjuISPgRXs6n8Ls0Whv9jzVibNzF9s8PvQPG1WxpumTy4ab6yQDJx99k
zNI8igA+8WgFdrsMdurHm+iB5nit3DnVGH+MpeLSe0fmBZYiLCK7elehxi8AmYOqYWBtq1/Q9hYK
z/pgi1bYL3eqHfBehMd0l7LgajueMyzmR8ZfR6RJR+X0NQON8jln/sQ3V7wCbfobc9HMDHRbhh3w
o/8IoJ350lxcZJ2nzLzhJzBTF0T0B8+22e/YRpHS8kizPlw2+WJDzX3kU+wnVkLksX4F0acdPB02
PNkN2RXPPMwgGqEP/CYOwqeYrHfe3kViLp6YiYvTjD/JYYiROBZPlYk56D4mt9ZzCc6zmegh+PrO
imoKhz9rxvwcLxTrmO9epvtFLBXWNReDl3/hG0IuOCCPnoIQjhxkKAGGu30LWTO05ZSXtwxl9v+Z
RYqOm9kJk0uu5hBMOxMlxZ90ganAaK/AH8zHZvPwi8wMwd9sL2chCJ6L4L4IesgLE9kh8siMMN6+
jgKb4q7mB8Qn2LxcEBbusP4UTPam1MRHZarvR4wGD24s/JfRdLFSnDdsxlD87sQJmiRVTbiQwt58
XZTlOXh8BAghg7olitGUyxVP/Zu6OddvF+03RI7Ob0fGmVjUMZl9ZbLH2uN+jWtIRA5vs7+fW5gM
hJO3xwll+lPAAtUfbCyzNPhmufN1Ea2zPe4MK2ANtko/DJXTJhxcTilUgoTgoOu6TKXN5VLaPKwI
MUgdYmU1Fpx+ONx7tBYnQMz0WYzlV02WPRsauNGUavPC8Y1pvQcyh2cfVMlFPwP2kI7I0SinzkR5
LeirU4MdJyCOT+KEud8/zPfk833mXyP7yLMLe4a6urMvjX/pDqmjTwaK54nvYN+pPCAFZSk74f1m
bpLUBm7CjNQrNrW3cS+Mw+/mBtjnlCMBGIy9QjNDHqLRks+8eQA1ZK9edgb3yN6wk1JrIX2nsjV5
WejsTTyMKSLXQoCeFfvSnpOfMQkqfck8guzl4+FgZLcxz/J52q8Ta1O4x6ZawnHd+ZsU+gnyij1V
AOmK045a+iyosn3cP973CNQs155qNjwSW55G3nROgMOCH2Af2cUo8UBGdeZU2VLeOPvrjbm8pe95
sN3bIszXvGroqs3wcmmtjf8CQ2+hmQKAAw+c18BFW/MMRXbpwapVO3UQsAf08Y23DcsQz4QxxXmk
T/uGXsbZPx48OfVw5J+mO5LoOm4IfzlHA2w0FAxLMi88czNvVKfvwhW8AZKZIjRkfPPVkqsSnkUv
DDcx5a/yEV8nSvX0JvTU7BwtvuipgT3vFWq0W+jzoC7vPPPgaHvr8S6UC4p6JK3vwrTNC7HbLO48
+Xs8ih6W2nA/3w9/Hlw+x2WC8CjenJXvspneotjcajYPD8kdK/yFqy1XKYZK8vS+NpvL+Rx/zpYi
Jq7aJCZkT96scawC1gafYvhyM+VDdDIo0dzNkdu/19cTsyeahD7mt34ik3Y7bq7X/ctsDhvZ5v0M
OYGb0SmkLjmk5mbOhstjEKK7Ml0qT103j4XrXpnmUXG/sxr7fIi7E7ChTKgWCnWIRnOIHmz20ZV1
+ugLt+ktPRJufH0AFPNulvax33dB7DRfyE4omDHnqku2ai4dB59pRyGhxua1nYJRTtqHIDp07FqK
R9U0vl5hsZh15mftt0jmow2cKEpS8z6BocA27ykEnRg95k52GnM2M5tPlCOo/cAqfGSDjU8aFpr0
m95cw/y4r8A4Mj2AUUTaSbW+/RBserMwA5weTnRoXj7O54czE1x0+4qyV5sJ/nCDr7Y16Cu69D34
4+vyZS4bsjdXXQya3fycV0FlLqvYXBz4A1ORYxFpkJlKZ67bFSY0JkGxM9zXiJrS2W8rWy9QjfTP
5suqXOuFM/7MOQEHcmtu6QStDNnScU3A3vI4s/PkccqyT4UGxuATefB+cKrWjcz5sjFPjx0jEbyp
wZrt+87eThOAZBaMs+S1OKj5JjmWj4/7Zayxva3U0OufjnR/j+Y/in9HAREtepQJxPd4nIl04lvk
95gQZxKyVs39rXW32ybQHnbH3NhTMHfPsSzDbpmTAttYW6N0u6nfgkph22/x6eKMMfXGXOP3T4+G
+fpcQ/HaOOMIBKWCxme9XOHQ2dJInagX7oWPa/J882qGV/hvvHS+uzlHp+C8CUnoAUu/yPksmilt
2Vh3rKO687i7De83ghSId/4k/DF/im6BFysW2dvbpXrgNeCYo5vT6fF4zGwqUj7Vi6YEX0MfViWY
ugw3LcvD3bpG6bZ6bg3ZvFnEJ1DZKe8NHTp+x3VfKv60btxOvHJ8mpZ3AYPxAmoOy8D09240Fa3K
fUUAETCu0gel3YV/Dho3j//2CnxgYInhYN5a/hEEIieRukanRjuFz1OfKjSeB1Aw7/N3+honCNY+
c+LOUjld8TjS5QZApeKfNUP6oBTpHJWgLO/Vbc3/KjNfCGiFbc7T6nCfDlzAnfiB3pEiWfvgmua7
CsEhSDZqRcoK4KEW6GL0TM702b7uQHzYb9NlDwpxAmuRnsGOkk7V+O2ERprV7cMvD8fhK14Wm+Qg
E6gbEhJPXVBbG+1TMqvNhCGKLwpvHM/IV6wE2L/652Yg6EZ4S4PGhUhMAaV+995T20bQTGiPntrn
5saQYlgYZ1Rf63LD3qTiYmbzwkLEhyV3flOu623KZlDv2K3k79cP9F8Zv5i+zYpg/gFFNjJprA1k
9BSbliCs2TbDeIwKCHMU08PXZgBkwC4dYy5AvvvJfepPL4AtX2lCZIFVbmbYoVBtJgskjEq8rA5k
yL/YqhH4YyXkzNK49F5n4vGu28P4rrPSfMiBrnr8nMYWR6s43ncvsqSoxfs3xCPIVoytyrrv3q/l
pt1rHMzP/afyOtHfmqnHCAobVVTuKAKDWzdmJpdjlrKbTfxagK1jz95EP11sVlzzF0iuoSb+2co/
E/QVylXmKMQA0upzT3l5dW4r215bzPHwmxmQ7+WAstZJ4k8NbfWaoqebdpnxxDWtBBuV6RC5qVdx
rvXue3rds+v4MXyx9JK4jPk8EQMZIKXN4apEQoe02AZlOJrKtVJ8hRrBZXOrkYvvIaY3W9AGYxEw
aomvLWQWmgQU/t+9QuWJJ6zY0lLMg57xIf0uxEB3i0udz6fnvbv2eSC8xwQdF34l201r3yWfQ6p4
qY0ggktZsN4Qvf5QHYOoQGPxulNcZ3tJCPPy5unNbnzuybk0Jbdr/ah4VzjFtbElJrQc4ewMn3QH
e6JX1Kv6VBE4+J2s4cpYgGJ2kjtdfqwMIt+iS/dJg05uyHkR2NpLiN86FoQdUNIGiIYUCa4wKRg1
vAmoae/R4fbZ5Csm/sh1yIvKTp2G6BZdNEv2gxv4WI35IrvdSdJEwsQ/rO+c5h5ng1NPgvEvkX8T
bC2vTl1H7Vc/Xu73bXffPGlI3tfn/sXYgW6EzFxTcPMbaMjxEt/sc0VmNmP35jF31ZGohzK4oecd
e1u5V24CPgpeclZ+dA82RhzWhrSsaerWkdcp3/fovW8gZ6R+1EF7HImnm9HxRFgOvkk240+IEdJh
xmYHINYsHiDp7ifcLPlaC2ecQ1BsfdBVjkETLxgFaQT3oPEtTUx/9OuIqiO9efsSTVdkwdtmT8/I
FkicdVTN/YJW/h2w++jobnIkmF2IUeTbzYRpI0q4IiTtbr/EAP43Elt43sROglI/FI+lkh0Biqb3
JR5Cqd+JnYvuVBH3HcePwslTT/6Fg6p+NuhxIEHUrnp6Mk7BxyuaXOQCQM/42pdAXxC8InJK7Zy2
GLvv57Nxsvh9zDb5ucu3t9aCM+ooP6l/24BZfjiKz9qnuBWaERvs6utQHKOnK7iwnGFk4/eCXfs4
SZzkOeJNGiMUZCs6OXr1Mf7OD3enCO8oUmknbcV1T/+ZMpk1FVIqD6AHSb9EJHRUQMHBKI5+aiv6
HfwbLCF6uAbRpwwqmGd9gUx/APFGG1F7QrOMwtsn6Thel5n3ly9Ey3ghr3Eoz3b6GWZt/Zl9vALU
BASRaEhFAR4c1DlythAiBOqkb/qcgPn2eGIZc7jxFUQDJwZh+VjJgSYG+glyfGbPkJ7/PhLneTL8
0u1pw8/pzN7WSJYHFQAhyXvW4wzZmIX1eSo1f1LxpUttF9N+3ii/SXeokFjBuQQnOSUYpm8aBAxv
ovs7pUwhgVHEZG6L+b/WQN1aKXgOn1JlGmfxLzxhzR4yBzRyM5VTPiBwAMK9qC/AvvE686lfpGYt
kvP4puyx4A5WwZfnRqxa1ZwfB3qPjoztgszOS7zTv9JLGaAXJliBGSaOrg+aF8/aylz1QqjXkgKU
8m09D8beyi+ynalTN3/PpHm80thqf+lI/mH9SosofIoWfOdpAL2exraMUsAKRT9yQC/1+6lhgIVJ
PjWn5qyH+GPhROs+EJf8TSDGkYvEMs76sWWs+wyZb3BpaR4tWXmMKwv9dmQJGswK7yzeGI8//ORE
GrvVkRq1CDg/Du+ir15GjmahvBBkywA91nspF5jtVEOcjT7PkyJ2dk6uPcIXSExLUXPvHj3UjjLp
xtGtIK7BGn/YZmP6Fh6WuPvv7RNQZH1JNqPu5EvNbhUmkeyV/RXlp7qgeceNgc0ru4wMNDf60N/n
e4GX1dPRG7BFDEdWv3ypyIesc/sPdsGAkiB3kqOoW9rO+OUW0XCk6VOspcUeH23F6DVG0o9VxS9t
rXElOovFVshcHSmaN2q2fC623WbkIIICJp+SGClBOONVmMMaC99dK9BexTdORKT7XDPBZBOFwreS
v4GHFqB3+VmzBaGsHVVIuR3GLf3F0am2JaPX976nKNoWrhxZqb560LtnpSa3A95SOHt+sH9GbvJ2
v2o7Nkckl2H3NX/gQkIapGxG1hm6bh5vG5lpuxuGfbu5B49J7cyIh6eH42rmUt3PuFszZNghRigO
ZXPKV50scFvbNpMEES4Ic075/fmN8IdQIQyKjsqv7ifwEkM8gaNVUDEV/cAIoX0U7rimUTjr7X4d
X3p1O8omfSAEOyWqT1SHZssav5Pc6mMydJhNUJ8fjJiJHiCm1+aLM4dgKM4jlp2pOFqP3yQv2jUo
qgkXzC2EGUwWGjh9s8GyQ+WjWJWyilDsISKkghW+SPxSOI9wziBYJgky+LpUJe0JlaHWe/P1cMTR
wUuFVYVe85YPlSLPILMEAB5sSn0FDb+aLTgVf0GaEvbVhiYwCIN6py0Rqefrwp4dc0d4mky0H1t1
3aYMYPMWfa4lg/4wCSBZiOGI6nuLfJy+yRgUK2gYAqas9yrQNnHI2euQMQ+huZae5pIFLqulQWfp
G+6m9CaahqPGzvii34M3ML90K44bGqHFbK0B02uSKryqZpT0pBpDTE5QYcVmySnK7pYZhy8OnBkV
8jPU3mj0qDxHrZN47E6gSx4fnd2uaw80OKasF+fdBUmqFybTWMZnO3hcGvascx+I7LpkfzB6Q2C1
fVAYEDVicbv7aVudWynkSMkDl/3Frp78NKyrPKewDXnll92B7jMn/WQxetA3LBIYuuB5YjDd/Uqg
9mCm28kPwglpoRHu9qV+F9A83rEviZtHQNlIr3CX5hzmnUL8Vh72uH2txS0ChdUEMF/fgvxt5BQQ
YjCCmIK94BCjcCLlCWAVNQj3ZCzdV3Bb4qENDRjIUKPMxzvZNCP3E9YNQw1tz9h9Re0tNJbOZ/Sw
BvrGGvqXwSiJEfsqR3TDMwgIRnd4GaKlfgC0hHaZ7rfV5RY3gNv02LC6ItdVJJfnCdeiEk1+6xlo
VOOHiw+tNGN12GK7o9lU2qA+vmfrtqHRyVju8XQpT3FIcMrlvrrZu5ShaGBca4NVNeCisiSGXLnH
ZgYEm3YcKNLRbDZPnGpftVdt6cnpr22pn/6ADRgUP3mttCs8lmfICqIwUFgL1fskaaADRQkS8AJB
Q16kIa0AaHiTk2XqRKql30tmLvyokAXB8jDm03W7Hpa17gzwo5Wt9n84Oq8dxbEtDD+RJedwi7PJ
oYCuGwuqCiecsMGGp5/PoyON5vTpM1MN9t5r/dEgaRVe27a+UfFl2xjAwXneiXm2SBFFtt+v7px3
ogS9IP570JnjPdh8tRlYhn6gFUK0bp2KPgpBy0r9Y/1uLfu+H+/LKTH2hUvQipTepZYk22nMB984
6PpzETyJpWBGmR6yW8bvbCCqMJAE1ZtFWGPGWou/UsA7yPynOJz+BHisMr7Ti5S5jDLihZoM40T2
/zb94S1jfiAykZkBHo3+2Q1duzCPhCJhlptJNBAW2yF3ACKAvOutyAPDEooyxU2QbTKX6LR6uUzZ
suBansI0N6PAd4/Ya16Uc0YQ8vFUfu3CdFkdiMYTb+PgpyH3IpNafVGncZRVaOz4n4cVHYqazznD
rgejCo6N2uS96v74YoSLvim32DA+RhQ3u4ca4q2qcG1lQI/JXxG9UKJEwAiSfByERY4i5LuxP0cB
uNKT/rUQQrMPhr05T6A0QRAyapzbBwuFly3lfac5r4ojxE6+SiJR0Qsh8lC5VIOH4PBICxwoVEMx
xkTNNAQEnDb1jlXlgdYIvgyVA6Fe8holEl5wlynkfWs/7pPSOnFW09KDgkZDDAqmO41pDXttYJ1x
GpKiJ/EigiHVPhl+vJT6Lz0ixCRFsF/vmUxVdBeJvGVmmOX0VfjNerzqjrWN/zEEf5trbjX0OS/Q
DWmnMCAL0DbIiRp5MfgtXkvWpA0rYg9CQblxE/SE3vpEzMX+eOLHoi2QIoXd/ZZ8dUPIggpoz0qB
STpfJDAGYTcRWjyX00fV+cOK49aeBnxbHp1qwR+BH4lXgZmtatdayoCqVAG13FFtrT4hT+fnSlrK
hur51v1QxM79P9MduHTeeQkrJHzk5XVKb5/3TzawLwUoeFLhHwmMe+sqybN2K1DDJNlgH8q5/ymP
SOEjTqPUu8/5xJ6LH04uuqiZ07Gtgqxen5zLnx1YHu43isSQDpbE8lGL5icL5gtMo+0pffiaGkpk
vA3LHpAK053XrSiUaJxnPiXaefpUqA4Ky3X/IcuCCJTCL76aObWeEv9EtMCndoVQ7QascECVM9eX
6TLeKosMwmUJQEBwC5nvc8LHj8r5Q+o52XIUHM1QU+TyAqhrP0Lxk4FQhNa8ZZ9FmDQr46Dnc9vS
Yyj5QKqfnUmSrhBMlmjrwCTPLc6pQaTUvlxSsjqeNG50MBHADpQHe6P1ldghEnv4Tn+s0pYCc0Oa
kdKcOL5wMgnzKrYLv9/nh36gAWwhEcpEX4BlK8QVkn3Xc/nVaOlC8ZgwoWFvWzJw5g6aO9EdTxhm
ldSdosIkB9JY3SVciGw0W7X0k4q57XUF9W1m0hpr4NbYNMh3qt6O19YSLIvSO16xim4oR1zeBVs+
x0EdvQ6va/4htCOnAjTU0x12PABNnmSzvLRCoPON82cjo9pkpJz0gjQ/EhQ6Q0faz+NAgbcmmHgj
KvYrekKm7VOes2JC1e7eZ1cDUyaEPKcsVRzSxEGs+9R7IwcfgoFNgrNOsLGuQhwh6Vwif1LguaGO
5hmXjN0cUHiG0g2SAX23HtKcMlfkr6LwH/ueUwuzJQwOc8dnkrypUXZrI35jTL+MupP2lD/4j6tC
tUR94cvmhALuQMWDfp1TxMVfyk+0HFYZzlfGUuGA6wWTV1UyNnzwv26mkXctsxNogWBydER8BcWu
XtZbaaHtum/E1riwXixY6LZO8kBYtGE/BgrHbPzGQpR0SO+gxf2x22E8R7j+tG7QJO/XsrY10xMR
xdOIcr2X25RLj+kA24doxxRL/OH6ouMd3pV/NmJJ/K9XvgkqDXnouDLUPwl1E2mZxpzWLNZDRGCm
6SYUl7FFwdwD5XBZ6W7+j7FGO9emnTAVI+HZGov8Lz/EE8j3XnHSd8d36Vs4DpdgOthJDwDt6GzL
9e9xIHxS89jkhiV4nLthmUcFFDvc2xE6yu9yV+Pv0UFWSwMXAlnsbglu1IXmkgNXZDljMTmql2aR
LotLvaq3FUDmlAdm7B8/lMlpAbdb4/Ve3ztV+BInDUN/4OnWv982fbtuGRmQp4wYXrbgh5/6Mmxq
Kt4UgJBJFZZUxb9meqge6HNw0d+4gJIhsIxtLBt3+EeVX8ShwURoM0K9Mk98Y7c+iC83qemEGBex
hCmXs2Ay9f/wWsQ8dzucSagblpAvdC6Uf08Ss0P1t1wC4TzZBE2mH2hodU8v7ZPa4vRkKvQZBGJ9
qAQyhhvLqT5XBiCBV4d98QlwQY7V45soNAyXv8qGqwf6vfe1LAAdS8kM78L68GC9KgKKsGEaGkIv
QYIqF2SGt2c49BqqwHODZANBlShjAJ6RgRBJdvSL0o4vBgGFMou+Hsd6cd8J6BqaY7zOV6rsnGAA
hepW+cSU7/BkZV1A93M+bSPKy6WNi7Oa5snUqWKYibaPRupMVUwe6Hlvlz4q2+XLtJtm1Vc4N/yE
Czix/PE2AjDhS6XHaXCSTbcwJH9w4nWdXiSOWvbIy0fyR/0sMCE9faJWOgsLvSvUvwkpAlko75mA
4spuruwKMaHoSBnfM9FaVhLg5hnwNiOVnPz5kz56jIdvYTLxlB2a0/55ZDhq452lR08EuWBIqVcC
0XDZ76rPgWAMgBXAoMcQPbVIJC8rd6sX3XpBm3nE1T0/C4kolm3cBM/9g/cFcOwwPM/0IX+eCnoW
UEJH+aYW9xEkAKmE76qufNbnJgE2o50GAJv3hYLOxWRkWHcbnRpp/x1OHY2/CdUmq3H5AO/mISCb
XFpa/vtHXOg10XizeIrF/nyxi7NvMxjKNMzZKjUcW+UiZqTJ7vhYQe8eqPz+3sFd3zRfqWHTm8Z4
Dsvu5VQxae5L8xprX2zU/FIQsBZhjjQp60D6f9MAtW7GUe0goZz6QABwfNKoD6I2ddZutEiha8ey
zb3lS0flxvdfZC7/U2yFFAUz2bHt+q94pTBC/vTMj0WUdtN6HvMecBdQ/wp5mYVvHpvJy1p+Roy1
rqTRHu0NxILMwHK1L35ewmzhNyWPCAwSIoTM7fIIf3WHu6C2zfnr2zy3ZFsepaXOVEBro123jsr/
+TYclMbrGKuX6p218qBJzufXvJ81HdSIqDIlxAbT0WqIbEXFv4+HJLLIf+99hZyXm9a1jngD9LgP
81H+e+YBIHKWoXodn66i2eO/TAfyR9cEXnaO32u9muvv8P0G+d58aJtIeApn0uH9dhNKm+Ldy+Nq
AtfVvSTkcZMPrMU9HZxE5n/WYHugPw6uNqH2Gj6MP1KcY2QSj6XKLfPiTnEE+V8vtq7ZLDW6UVb8
ovKBIpuVv92dp3tnXCr2GnqBwvtAvyI0nv1875sjSQubzqN4PXXlhRzccU06yb8Xo73hl/84LSxf
P+GiMoM3mZ8zwg1V55GExgt7X8jzJ0p2PwFG30+El7Kn/WMI4nNtMPxwjhl0yM5IDBHoHIEw45qJ
g6eKa05GVEAQIZn7+jnZcdkUc/o75Hkxh6yhmEx4RgRxVIlj8rShFFgzMWvx1Ol+a3BGIXOwSGTy
2nrS338SH1wwZdipfVaTCflHLKbi0yKkx2UlQxfQzHDO8sdSAxPQe2+srbOwx8rEaBKLX7Fw1jYS
53/UAHcpXrJvT6QOlOKhfwaP+iDvAMLBp6ePFQr++Nh9TPuxzVm5SMdjGkHtGdzp2AoNsKP8S/CL
YaNCrF3aTbdmsysBIYidnMWIzXX8gnYW+zju+foqSufClw+o8FJ2n4erCGEXPUA3aPUxwuac0h8h
iy7l7PI7ePI6JDTgEABw5CrM33NS4FF869aKHRkhekcTgOhiaq6QySmRqB7i4crUwXJoQvwSdeBK
PxMmguIlDXrALA7HWjvghtP/h0YmvbdjzLWdCXToZ0r0LuF9F/w35WcAymfSGeQlxNF9U14Iooe4
Tp1sIy0/5gL4mvABkp/pwgBVzDm9UKu7+eMbH/NC/EdTMFpdhWfrb1r5h8k3mRCU7DaXNzNNuW85
F++2nPj8TbWC9xnLAANnswRt5oQqd2TZNNsRlboR6I+woN8+2ZpX48J5JcmRSrCxAG6KAxlyhjZN
VKxsO3/y6zjWXmouwK9pE171F31t/sS0Xiluu+FrGNTjHdmoyOsT8iV9ng5NzRpZhlyE1ICdTYS2
XyRtyCZF1F65jpm08ZcK3qvciwp8hbxQz/2xwCAVz6C3OOxoubX+cZqkPFR/+Xb8/hyTTdI7ynZ0
89rFRFi/fJWeMWId35PgoCOdY2O9o3aeUJt5arbNrj/WRsD1pv7yHj4XYrFTmdDJrWQpZZeuTqW+
UICQKSGWiH35AEEKjraAxLbiGXRAHE5PhMnuQT2otHks4m9TjMzvQXDvZgg+newwDpDU8pyXOB6I
i4v/BLYvr2GU3KEBImdR2N1PBahks+x5n0pY+9LF4x28EHr13SJNMK9QL7/JP+ue1XPPUNv0oNMB
US3Cd5K7ROb13DefQNDmxKNKPMdEuKczdY/Yg7XWyANddfVzBjwG8Xh3XkCBHy8+N8qhTTYCAZGy
fxeFmT6ewGsEFKKPeSNdlG8VCefTe12ZljQWp01+fI3hvZyntOlhUEH7vX+VAYdq91kw2ZSa24Vv
7CodaZf200Q/dOxRnoG8ppEBDWCxMDvlvxHnB59GaMSAPsI3DwAKE8tfTaGTD+CBHwYySjdalyxU
tAv3afrBMQISQFYAITd0Ck49P6TvjZJt0M2+FcxDWod3/EmgTMXyiR6CawyUhThxTqiPjwxwnLMT
CAyVxY+s7IV2n4DO3q852/hAEq5L65HiEqs1QjylzD9hTNRJ6vDuP36h7ikf+iGyc/H8arJ/KsQv
Gnl8QdxBbyfNA5nxVmuYF5z6EcrriqHRkEN+dB7jHu2PTpnwXFnQGKnFoRlNIWvp8q4T2zOnzUpR
jiXSr8yuhn0r+a8Q7w3bJORxbj+HSOJsiHkmnLG6UWZoLCk/1QQ+Cq65aY0XaGE2AP/A3WbvDZgU
kPxdjlDlmLxSOItgyrVzrAdjNaef+RNTm+rIHSp25/NE59Rx8nmyNdONq4jiA8oOxINAvmFOdgkz
SR7vi99Cd0WS+rGM1KuRgjyeUC5bdYcCB3xOgr7ln8SyyLZERZSMVudkLqaEdDJfcJ9kiKISRwHo
xokmRw/kpUjfnQ/2sQO3xvhXsHUeyX0zHIKvNQZuYaPPh7mmkCDkPg3uwa/shHMmGxyL2GEyRgxH
liJcfKruwKe8qA6wllAgnKQjESrt/v0mh21HgzZ2LOxQU0L9GyEr1LC2JqEjP7R0EIIJ/p/0Wgg2
1DMXG092S8T34NVMSmT3Un59UBM/6aOHCRLlsTKbXTTeyt+GieUvo63zm0ujeh3KmI/HZkdtkH/3
q/4fefWqH8XXB7VXS8l03sD453TFJ5qaxPssJLAmrqi1VkfjjuixhzYf4FGRtQGkkLNCTBseopCJ
+kEIRELZgtsTI0va8RixZArpAJhCdtCMYEcyGphFBQZcfcdhfe9wvnkIzIrfjqJO9ZgTHCdcMDeW
CMkSX6KFjAvf5yzgHCHlQf2s2vbASsAoSadJY6NGiXcmVJZuzclDag1ezl1LOmgZljRX0A4jL+4X
cHJrGd9xujvmD9/XqdsnZkDcGxrzfqq3KU1qb6w/gmoVh+Bc82ZY06hRkPiB/lbihJ5BwbQXsgWo
Br4iwuhPcGsqKWYzwQhTI8iO0LyYN8B+bKLoXSZ4eIbXMoXA7M8M3DlJXSgQY4+ZlEEq5Q4FpMaB
JcOL0DLm9AJWBK8zV/A95ndygzlGK5kI5PweOF4csZwL0p/4mJHTDnD1YDgGD6k8VdvWop+DItGE
iDHiSe0VeC71bZSTE8J/zdloBnv8kSf2Er4Ghg6WW3aqf8BNCGEsj2oP7W5zVb6wL7/PZLG1EjqK
WXcgXIvnXi8WPdwTQ5Yz7Cd93ODwfY3fL30lt2788t5NWFREEYRp96eRz1sjzOsey0K/Da/ZoCye
1rXmMqFZkvQmTqDsE8rFfmy2lGOk1eJ130nZYtDmD8dA5aCsNcUVRd+g69H8epzlMlDgyY0A8oYP
AtECL4RmXoCoPmtwX7Bk8kh4o0qIftGvFnx1TXMQoS9lAIstf0P4hwBCNaFwa5KT8y8T3DVxsvte
RBwiRumk0yGHo/Oa1BVZZWGfKRdWADxeQsQ3ghaEz72W/BjlDqNCfnqNe1CTlFVAcrQ2ZIIktkoA
Vk8HbuAJ9a15X4i50glFsj9n7Qd9goCv9MLdWYAJCj9KNnERu+40VGeSJFFrj0xDf1MpL/2g6ZJZ
1iTz3NaGOZqQd2TuxMUL0g1/lPfYmaRzJjafa/H7YiRX1zz39Q0PxOC0WThpHlWXTuKDpq0S+OP9
O173z+mLzIygMiHiQN2BfNNjTPZOshQ0ZHEOP008S99Op/vgqpm4elGSg6SW0RW5zboHm+PhYRF6
Q3s7nNypEkploBeeVvpod+KfGOUt3bWkNSd7K/GsSD2zezC63DPqe6f0KlcxuAFy9KF/lTprjb01
euWcFGhl2FbWgvu/KBFswupytJjroljk/Ch74SBhrOSHJoPiMpxS3hf1HHOQ8XxBQMCsE7Qya36s
zOErebUH81usXU0IsQDXBaGuAet5boSqxvYLFxaZ1R8vb1+t0WWJjV0W2zrzhiszQfH+4bdntzfM
CmgZ3AxlOelCvL7yDQv3C4ils/EDyv8/DOxs9VFd8nRmzGyo6+OTjisa2q4KeKvzGiys5nCSkFMi
CnKan9iwO+YoXmbJCBAZSKVNztQ3H8WTK7RaFXTMElgIigr/CBpXzdTj63Oi0rsyQ8xD+GW4kGs+
ZTMod5CiaNamhJtJjVeX+5LJywPuxOQ5Zkz098VcazXSzP4ounjlVwO/MqntKRMIBkd0aVu8G8KP
lK34M/U/WDvCF+pibr/Ez2lOfYJbBqxPgLvSb0IB6kJRQEds7rEKycEnMNDsDj7+zT7kJWB9eZyH
WyFHPUsnBlAzjPeDGcpnlgjWr3zTkOVblqTkFeyzZJcjRHgQCtF9d+tpPjsMcLLaShnJu+N1X5Yw
Lg//lUaZfLXIZVWWMf4z8OaHUx6IMGszpvOWWCAy1mcZ8ATm1v196rxC9XN6kIpACHhazuvfF5su
/y7/uRkv99aW15TfcRxtinSaDBjf0FEqWxILOtrP0l3R+9ZOPeRHwR9Z0E7KoXzPTDm0Nh3tT745
rGqill8JWn7G7Z73lkiBDf91BB38zhYglZ7KM7RukOsR0cDJ6wLL8UuFF8/fyerl9/LyPkmif/go
FN7N3jX46xQ/sNcLjikAeCK8SO5y7u/dG2msZHAkO9myQWAMHca/k98v23oVtO8Fl7o0hg+kdcw0
0IavRQ7fx1dyxBtayVHO+HP6uPfLaO0brpAPckgz9vjMh8ggkTQ7UFMg3bcp/BMnmEi9BAKw74oo
zQYVApGFi/bLotjwPiftsmalq7f6sFe5Q432p2H6v1WA1NRe72IZBogcK6eXI0AIOFJiXZn9Pg+C
o23uQSj0eEIYjS0H1T0/dQjDtKjAGgzjs71zgUHH186dxP3PTsVZRW3oFizjsYpPuFq469v5uFQi
0u4gla+PkR+ZcXDV/BXDn8LxI9Ftgsme+zXqrvKwAKyT8TrPWCbegAg8aa8YQuXnRTk7whY8SZvq
2P3L9ShXfVSWOZ50CDuzRgOOq8k4GNwoE4/wK1w4meK9JG87M5DjS/GP2zLTlhP+d7epNpjECaiZ
PVkk7gXSfYZt7MvcFeSepqT40yfxS1lRzeKdktU6S34wNpFDOvR7yXJVK+Ts7VHuoG/wUhf89I3j
kJ0553IJMx1sFmWeDifKCc1kcR43xjCvxM2rOfDv52CXsTgMRxNnVLHR4PDyeNF34A/pShOJ339G
bbtm3a1qRsG7Zyj+U/CYkjQk5/JeU3xiN7sxGuqvHb9KZwP37b/tWwlzHTOLD4ijIj3lxUQDb9zG
x4Z1X0M8TdHk61sVZ0+J3VUSttyqfbaLt48nWgEX5CwnO5zGzTHKMm9UnT4/GsKNZoLXgLKLG9TE
Fv9rFL93auoajj3pcTPzXfHp/Pd7LlvXhuAHsXRTBjOZysGMg6wAf0JsV+5rSXFa4gsex3R0Eoqd
lQPBIiSKmndPIo3iU8+77ML1loGPK4ajQTpQLt+R5QszzzlXGWfx/t0wXuvK7S2YrvLc5cb8ffcq
1CgLmY1Y+SeBfhT6ruXx18XNY5KrcuqXvP4v9165AoB4uxTfUGX6WUajOown6xOORMUP8cdvnlS8
SVwp3dXE9jTM1V6a6c22j90Yl6mOOvF/kRHvc3LEoZAbk8TlcYUBgjPat3+TS0xwD53PA8vJJBLs
4DfHx/ENdUFTnIA66jJs2PCErRHpnjzbQhzuYMk3lb3/mv/qyzcN6APMBtkxLkk5vuHcIpcB2pEn
brlx4cAgYB4znrVZ5d/9IXhwWlFM6k3/qeyvFVQlOQ/0Ovwb569A35i/yVexZCiZrQhTCMp97j7s
BS5uaU4LhIdewSPCev04ciUzCMO8rT5w8my2ZHg22MILB6MDzCT7HqwgZfRa1G36JfQohXpYg42G
eFe7jM8fEELiCamHuPQ/bYAsRcNi1yb41PmsEFIda2FleZwvoCDd5yzzRKormM/2z0woTPRFmJSW
tHcPorT+wisJ2ZkxtrFW+p+Qrhcl8zrSRwM0NtUe4FG71u9oyIJ2Z14Q6Tz5dN6+KBzVhMwof5z0
zPBti5EZWEXKib7RG69IAfkzpZ/FW/YgohFkk+MIrdc+iV1FV9BtEQANzc7CBXpVv6iPuXUX9OBn
AltxVX0h4PgtV6VL9/Fjuus/qZs8CL8CrGNunk7ehxoog0e4Lb/+BvjbMmIWJkatCTBkbISp/BxS
gaOfvA70ZgEdLiZ//djtbUzYJdyk8+DU7prbvOcxdW+edEWcIdeLGC+CGoioGYmzonn6ykeZ0o+m
nOqvJ7J5wy1VLiEvo4e+gWr3rcbpXzMGMeJbkl15D/nd4EXdHH1J+40DjpAJzIMdG0+xnHQ97az8
+7AfaoD2rvz2pSbsRfZON628UdrhBJy1OyQzGtxUM7P4ZrBTJdhf9NN0EGDioLlLRxSZe7nMlY81
DMeNz1bDbSapIZ+0Xrn6RU0jfA2Dl3MuYDfZZl/1uBpj905MYBE0lS8Ad8qzZ1gLa6M9Kp1nIB/c
vTQnxdM0cSTOE30oN2mIwi5SVKdYG6P9uZj/T6SPcSpXBFKW68D6Exfig6v4pFuhSeU7nzvkz9K4
FeqCXpnU0Z18jdL2lyXI2Mg4fpKgGf4BdY90Abska97ZPyQS2XjvMN3TxzWeOiMox7m2FX9TDUu6
13wDUJGy1tqp5pXAPswe/LDc6flCmoiYB/P2Ea5M6rzXskIUagLZQdjsHjvA2X4BRWgxu9OQ8ri8
qcNeaFx9Bc/3bMD4joF1rmDUoqgWRQs187cMui+18XN13H8mqJFT3Z6tA97IH+dawoJzqYJfTNUr
AvrwGZuhAB4rk+OWL/LLxCbdvZKK0uaH172/8ed6ZHZXfGuxa7Cl8U78EqxUYgOz2BhDnb92AT/j
p93ANymoRmZaJBUk51xKjX+trbMTNbhQWDz84Tf9HJo/MfU6fNndRsK+BunmWQKh4RHwXqyuJRzy
E+uQJkBcAD/EdNrjt0m3aMhXzCf4vjYIYK0jtZacNDcGFhwHw3vDt1/GX+jTdbt8eazsT5YdmuEV
z/jYb1IVUDj/gEw8NE8QfZCjijGg2oqsyf+A+g3MhBRFJx5EU/uai585cx3X0+TP4pNAB3oxOk8+
K2SlkAFqOlWNrNIGkn7NkbawWb0AHT6BqAeAuqKBSDioMLi4957m0sBEDyuD2cpBB7hyQi6cz5/d
+mXNk1co/qrIBMzhzGc+sEnmC30/Ggwubnu3H+81Qgquzf7zrYg4t04iwxBPPLFJpxyFBN3O20e/
U811jB2e0ItuUz9tZCn3PcMqmEl1jwRp2XSeuehxoG3hMft7VLxQIHjWtnx7MyVqMf49ts+pJ82x
HscqDcfuwpPagVfxp8wIPI4oII9DBWXk6qPa8mXC6Tfp3x0PC8jIH4Y6Heh6lqUrYudy4rXRAWlw
RG89xCyfgBj2QV0iJZOjZ+IDF0GmxtdMBpGdUxpm/VW1TwySQXE6kmCw09x50M0NbsRWMZyK1G0E
tz5YKKI+nt4FwpaPi82TS/t1knYJf2YgoI1e2vVBOYpOubGi5BlpW+k7U536RyEW8BOAhfF/K88T
pfE9AWXoqGIXCnnUomwhIct8bwZr0hybyCr5lN/7iVsL2RCs74mIZcrG0z84NeKEGyfq68Y3IPG+
o09awL5vm5OOiofwqe+SXB8ykTRUaeg33A5zmvJvqlxi91KPQnEaVIA0lx8BTluDOtAt732dVElr
dV5hz7DcbqOJQYxjB3vktkRaSCJ6v9Yb982FN7iG6d6xUqSBURNyPM8xZ3/s5nXF95kjCahoIECf
u4bVTkCSSg8IVLmBoDB6xF3w/H19VV84mSq+4XByL1eLhBJVFKjDVUDk9Ccpc6g30QG/FJKofa4G
6Zr+gboN0w/DlCUc5BX6YMSbnvQzWCeMJ6HKY/NxALWYf2kNYbZeZVesR2kavf6wedC2lTLvmrNy
rzC7pLMHQ8eSUeO5h1ZLSd6lxm2Hb4QFIP8uzoyEyU/eeDrX7wAn5iWkScnTlrYEm+LAoHyrucgU
RDrtiToLHQ03D2XAc27dchc9LhmIxGEBr0+uklTeyj984aaJXAAdomdKNCQlO9RFcrUoYLLiyUqZ
NVstPguff+w5YKQi4AxEGDJjsLkro4Wp7O9YvEf/057uV8vi6SO+Hv7MLbGZLFUqxH8gDQERJwj4
CzIQxSGYwv/ZlvSYhuCJ3bXnBiEqPg7bxnkQuz+jxmw6zckTAY4kNn0NGfJ4H1AnNNygqM3V9cTS
LrN/OVhni90L4desRBO+5asXUdmUniC4Cb0hdtrM36mvMzseJvAS3Jftn9fIWsXpbgAlb5DZ4mhX
yskB+6TtACdP6RUvu4uXH8B/MFQoLu2oiSGXcC0vaoWSolsnHbNmKbNKJwbmMESjyhodhmkd0YXf
i2VqHugiGZDE44d9/Za5X35Va5Go8a93dkRWXv4hihuJ/Mf/13il6MYQd2qQ4Nj4RxxUd9F4/F0a
kcod86Ogutk1DwmMC5hFnj5JPziTgJiwcpNNV7BtOcjmPtqtuAgYYdYGQpS7Z/201V6X1s19++b1
YugfwWJJ9XItIoV0h7H+cRKO1RFKRN4wHpGcg46YyLkyn9RU8j8ailuih1gZkiiBc+L2Yy4h9oFn
LCqP1Y9Y+f1mElnHqJwQiFHIxPbfTfE4EtJYpHhIpYhqOHEidvUMCQOSssaP77uk2hV/zEnWrj2L
kBcnZVqlwWlCLOE4EXf9+tXPpF32BW795MxJnIflaFstijlRrOhVzujQURFes7sys7bFxixcWT+V
qGxVW70Zpk+BdSEty6O14IWRvw22LsY6WH6441P/k6J+W5Sw4BsUYFisMAyKW/G9nnjme/DoDsjP
Unzea34itIj4RsMZxhVcgQuLF5BlHGmm/1yySnnIfrs//I/18t7vh5QXBrFb2YdNAV111dcAMw3t
bmh80QaQHvbx0MRQdYy1eHT+meRPyRGNhNobfnkP1zRY0TvzMwDbR08Vl51ReEIfLtMF9xlssIQo
mNjunpQ+9n2WtjkziCptUn5KZDjvH92Y5dIcAZvB0ANdv4sf4Z27XPXiE/jiC7NKHQBuUUjBKZtS
05RAKIZva6uMtnyq1UCFYUzs1tyZpNNAUvE7wWbYhgwO1ryd34nYfy5i8/rWdqRsS4RksOo5r+Yr
RpnmMzJmTD1dYT/Es1asnrlAEPymMCNCM5Oz9UclX/O8wrijRQAGgkt6abZqkBTASlUni67DNgb5
TdkKX9ndLx7kb83Kx79aWwjRyJVN6NI9UgvwTe3tpyjBU/PpjtaKIoz3LyECyNrzq/XFu8xo0mTh
o/RBf+PXQVklIRqSlLgLp7oHyBkeLUOYC9ZSU/9juboV6LiuqQ5Mz7SEvFpvkr72C06DXMSJGxl/
YsPC78A7pGPQ/VrlfuL/uVjy8BS353ZBYO644iLVf6CZWsvvbzB79/ZqrLjeGH+mBmDKq5k7oId6
/xMfhzWpwBwz0PfZ49/w8j9pmHDtpcFnahDzkNWgYmmvzc+HvX9ix01UFijAEPCA/tMl1YJeOnU+
RQDbVjanWJq/55KYnF5r4eNnDkndIgXsdGjNlCwQg/wruVrO+PEH0QPdKSCcwKQoho+9Xgo5hVOa
wDKbSiHZDPLdQ0CZT5uNDQv5M4K8vRkDA/VfvJB2VGvKmxJuZKYxaYGG78aVOqe35TWivOXwlpIA
IVCCWplNIhj0NbB93G3rNXi1kuxrC50jwXkDzDo2D0yUkhcblLOzHnOP/rBaGrwwiDR+sRWTas+Z
Yy3kcUKWkdJo6J2gENAs+fWqUpzXgg2vwBIBGPH08YnDFwHPHqsDVkptLxPl4qO5mOdjpMbzONHw
PZcODdsAu2ITCLon/SUkiPEiszjOBcLr3j6dGToFoA2fY9T+Ug+udr6gnwSo9nptGCeyLlPuUloW
EJi66UKuebrd6o9Y2Ad6b3boQOGsxiZyR6uN8vv9tImS4FYxvj6UBZEgdfpsJwcYZq/KM3/pNhUp
+Cm8rN0+q4mVmMAZVEj6jqkAMBKYssYlhIwL61qynZaAzyaL18980ZR/gnb+5MFYwPM5Ajsii26E
XhFxRgXpAlrwLSzBNbN/xfkOKwd/NKv+EvqerpONgONR2oNdtJEx0AxPDZkPMcefDgFNBgDEvvaY
95wytRdLrmXCrG3G+5Gw7Ay9tPtU3K70evfR7YCrm0ule+ZV+Gexm0MIL7ueoQv+BTbbEn3kXzW3
luGo1b+S+fyz5kCTUI/IiP5iFq/AIqFmmGVIFAa690AMA3D6j60r9lu+fY7g3XnlPuAfMuderpjB
pH3Z/lh3W5gbKAFhdQGyLa/6E6dOLBWVgfvUlkCd4wa9WcdKsEvMPaPgg4jx96LY661fDl76pfx+
UFJI/D4FlT9HkBYmoKBwyr8o+qjPGtp/8d1DAtR2jO7RhuGyALexOCJtzbWgkdHF2veg5Vyb6n9k
zveE0ZXp8XURpO2TL+Fjw36rZedY1cbERqCZq+y90tDBQfob07sdJoxzfPMdIgP3Xv/E5u1ucgKe
UXOktnLKwPNiJos7dcWd/2Ld2MEHgxe9obL1a/IfYWfW4yi3vfev8te5DgrzECW5YMaA5/nGKteA
jScwxoA/fX68kZI+dUpdOlKft9VdDcabvdd61jPomLRy8siBCFtui9tgTd3C+CHF9R5TZjot9QiV
gkFAhbwQ1P70IBAd7hswGq/rVlzi4M7oqJXHleEgOeqncHaZmiojZZ7vp7avs9UxX1/0FTmDDVBB
cF01ZGE5u7H+oay0i426UJ7DDgavlte0oGCFJbqf6W5jcY5FVDe4BAo7UpEpU2xSo2j/YhjeeLUW
IcwL4xwoB9/ikaPQcvKeXeDWoDzYOzYpSwN1R4UyOyR4E+txcrdbi3Q6D6NZiWffUN+S4uI89mjT
DhxEDKAwu0Q7jBT93iVivlRvPs5CCoTxd3PnPeePmQYdrofkXZieKKRaeDoAskxL9Iw4LE9E3nJD
BowNRmdCg7GNuMFkAVJtGeQvt/ysUjCAjPIIXbUrwfU6hCIzDKq6p6+3Tl64N6EvcDDQpPiyKGtu
EDrs66gY3+gjOEV2SE52T0YfUAycBqiOaeTLw3L1Tdgbj/7Z0AGS7MzP3j5f+3LSYeNAKglUIRVE
DO+RlpEEOmOuBgap8RpF3SdEzjO5bdjQih/aygBY0ItEs6D7uhlu7e3y/hwDcaoM3MitfiVEs52Y
V1EEUNggPil8cXEaHAeZ12oBRQpsLkpILtf7Gx19mdHUBx1FfcOQaQCtP2tSboNo5Z3hiVTNlcNT
ZBiDuJHbqXs4FfEnN63sWZgm3SkeJIYvfMqXDVQXXpuaEI6jDY3uASsLQLAn4gxlMW5JUxWiToYE
rAyRJMrKcNcW9mdRxU+DCEgXHOFU4bp6G/fIRR4CQuewVKlzOZRU5KGo+qCDsb443wphRtcrpNoW
2NA8oJGBTwUJs47v73dzaTwj4emBq2UOcIzFRlqx79o6cHksPOd0afQtdBo3KyyyNeyis4hK27+6
QK0jHtMuyWGHS5P7wUErd5J8qlp+rTFWjQBpkDQo0N7LEdODGK0y6jk2xkTsS7Hr1Jq0oKVDPmkm
u8bADKEY5s5jUrzBEWL6eNnvIPMj8OJ7YygtzV/rZgI+cd+SjNjQOnlsUnxMgsDHBm3ncXEigW8o
76HtLZWUSlseMyh/pSoAQHDypRk1WLfSfX0GjQ4auhz25M73atVET8Mt6uTmNuhk7MWZyrYvlvsZ
c/h4KxBQdLgugfb1SN4xolyXBtm74KpDduTj12V1XtwnfKl8PHoTpBE0cxjgeZSNuz1Oq1v9vZ2o
GB7mgUT2kK3MOYMQfhkQXRdECDEPNRwjfqzgYTCqB4Hd+bvpAzLUO6mQowMUcRgevY9RG5nBcdCN
szmw3PNLjc1pti/YS8bIYy8etL7jWByfonq+oxSiZJrjaJoHBDascYHW8NUZyJRZwXlREFhu3yfG
5hAeviAvfmIwcQgoOed50A+RPqqRePTN4XX9QMHoEzY2UHBIjE40GgjvIvZT0yuCB6QBZ4cCMDVG
hw8KuCJhi0LiGXEednttDLfAstX0/Gn6GkjQQFmSMrc6+pAaNrSqjGrSekDrwuTVOYzzpHFcvbcN
QA2PEmCpe3ypFMO8WYHwXsUCriKranB6ezBArAbn9Q0bSo+pkbVRxtfagbgOJTCFiM8btK4++g6p
wXrFP42e3vWLKfhYTSCiQzlukmvm3fawtD5v/i15IRFY33zUy6AMfkHm2QjeFBnksdJLTt3dQp0o
7+cNNLzzOBtSnr0LNPZzOrFsCs4vjLKVsbbwY/VuXxm0eVLhSRcD9SAm7w0F920EhLLzHuvn5oov
yeSVMvr3DarqrTkBxG+h1M3M4L7GByIHikp26W11GtVZok/xYS5j0JDdAofVoUniqxgePMw5Thwx
GL8c/UMqhMaoCxjFDM1Vvcq+eg7V5DqWSQvBtyZG9kAdxvhciMqV2Hc11Rj4CjmAhXCEOFPBJQYL
/hD7YT3MQ4AsKCn36X1CZbi66+OegITYZ3QyU3hSs5KW65VQikhYJqy0DbgL0BVRvZzsS+Qh5YwT
9uyraR6YJQn1tsKdAaCo/mVdbO+nQMhC5CrQBIkbJijRAULn/FjmSTVq5vzF8ydwLjwuaDm9Rt2F
cYPZgXtIEQCpDrjBXMZhYnlIpXUVQxkW98oYpZmCEUesjEoOrZ72DoNpASrCAJeEbnzJA2YGj5Lw
ph5xu8JkxRhi8iLAxGk5Mk4uiUqY/8Q7aEsKSSwRCg5U0QsDKpDbAsAyrXaafcVq3gCuAP8u1ZVa
UOx1NriGlyMszJNyXn7UFHvSwArONOX0Msx3x2YsBi8MU6FC9x5yYHRDeYAtTFDGryfUKVb58536
Lh+wd0OoOAKdece3HE8nlKIkqIOzx/UAtsz8AVnRPYVYIewWMNWPPS3+hDhQB9LxrpjxZ/3emaeQ
HdA2qxdPm5fdFK0tRRe+PgwnQ4ONipyF+xzRRPV1Tbm3OSw28uId/KLKxjW0RIKlAifZCponUnS7
iy7RE9hCXCFLvLjPHtLGGSBsh9lIi244K82E+ICfGNHrEQTy05gG+g33EowWot2eXow+CFTnyr7c
TFTO2i12cqpA4zqm4CXaj0Mx65Pn7wtI5/AUMbq9BNjy5APTR8kEngerdgbBTt0fPF5bWjO9jy0r
tffDFpSxq4ZoyJPuMNYmO6AmSlAaHty5w3sK3nhVHKK0kGOhxR4DoluDdiFeo4tPNBzxtRwUzAfM
eEV51fh89jEjfgZ5un99w5nvGmafT/RxWN3wfrzXc2Hc9eTYpIzph0hXMEOlGCvFcAcFCuWwGZBy
WUxlJNvRmWjf4BAhcEC6kb3f1MjIIogLnMbmiM6bdruJDBYAtDaYgTGkDuJojix66FIT2QdKhIWF
A7H8Bc5NUeudPhReuelj+2w26r53mvho3uElMwZ6MVlysGHE0y8SxlWcQdKjSAPVYJ/NaeuW/Uls
hvepMb4OHtOi7LFUeiZ1XxWUrX3T2CJzHekQQ+1mc/u85MntQw7VoZEYuymdKCqo1QFOPaKYav1c
liMhMv3aFaCFfMmjcg75j985zSelUGAtH4GxEXlGHURdpwUbCV8wzT95Mzt19ELTJkaI4yy0DAL7
jYEbboeYImU6dA2k9Hofa4jTcIv72jFEMhkEDXjXHKkOdl9SlZLDJzOw2fFCSZtq0Prq1y6VGKjX
Ls8NzyAFQQFgNMVoiJN4JvW/0lLDZsTmd0f4rOFr/XZy5Z772AY2ax0z1Yg1DxgN2k7pFeHQGooD
gLpVPTvS+8OfRAzvNe/nYe49qXoFH0odaNsSRQFjl0/aUOxR6MB2FBK4VPgSiOobIwRl0F4CTu0N
wxHrHL6+qDAb31xZA4CEmbE3PGVSjzgv0RgYQ6h+qyasmFpZjhHUI3n9WL2Q+jp8YbTArMB36c2E
m/e1A9GGi7puPzNiE+3W0aa3NcpsBt74nTB7UBJOv/Qc6BNdnhONgYKY9wN33jl4lUiON6AahQdY
NiVMx04a3bwCcsHnccskG6H8hm8sZ2McUn5BKuk9mw7U7GwEGIRYnJbU7XuxHgObXcrB6zwU2gkn
Qz1W2QJmoDOY8oCGpPeHL0X1+DypV0+Fwtc5QI70hVGOpUXt3tiR+lEQiuy0maL4Q9jkAyzjYzts
Wsy3ggexDLSCsBGj01Je6EsJxx70U7gBgoFx+pB/xyFxH1+ZjOGSSnYVDeAUTVmQhXQ91WfLplGS
rUlARN9zmLT+koMTRsuWCjV6N2yzWKi8XFkq6MDvsGDBHlfVi47hBNvL0axU7wl/gQBy8XzOXkAs
KPMVKBLtwFVQThuoP7ms/8hjacGAu/dcuTHhdFitfNbA4v02qfV4msZH/yDnl9Xp4cDzOztMHRA1
YELYb2ByyNt9xhcpOvGKvTZs+Gja3iiBLwk8/hSOYHmneju5FR5jNrYg6pSBm5j0cpC99VEMMWjf
axuzs/ESiNQQ8Vm358QiA7cYwGja/YOWNGHL/Ojc67fULEXhv9JTGvgGh+DKs3jUsxPvbJK/H98o
Xnde5VUIUAgtyBQP06Gjizz5OCT4xL1MZPhigrv74iWTO9KyHZMDvUHlTDOQuXDFzsyN8DrEfSVi
7TyG7OWhdXfzBTRsPGhDw0WbHuiYYkQ0qEwF0SAPjqPnhsxkGqcEjjoj4aBd3/b9umTXwvqNevvh
1+WsNglA7Nn6/PtaUJmMWPhxGok1IMpGQsU9+IfVejR93e8xq+iAoSZuSY3N+fUGgulATBhl5j8a
000NC3twnzR7wPdhOVARtOHYsQJ6KzwMayyKnB0bR4GfPp9FiB8cJGTW+g/AJ5AcjC5H0rv1Ibej
EswAEJk38BxBAsWaAz33E/FmHh2vlJpCXNEPhojV+Qep/DX3pTtstODkfdffxjzXEjM3JaBBp6UC
wi9GF7w7hzVZv1/qooiskTKTaFv94xuVkzJ6wogSMPrxRB3v4Xph+ZBTiujJZ343cAv1j0PzDZV9
B2p0n6unAW++NMIUQ8e0dgsXrj/aZvrwkGCcVhC7NEWr8XLytNhyRolY/rpn2RYXOnzaeTGTN/on
KAkjl2aBa0qv/iZ0YCsvn31FuRufC2RjwGC+CQ4MIIpRGhBe3zZSlmBP5EMYwn1AioWMbwRxTnzC
zmYv5/GBlidjXMq2wLlnUiOxnCqcGRDh2O3H/UOzgssp0uUBQx5megrHwQt73AEuQdbDq4shcyX+
jsjCqWjfzdv48nxDu2WJvjJrBnwKNPWnN6WMDKq1YvtA8MTH6FtQh4IZG0G+PShK4Z10XWw36As5
BSkL7m5HmYR1DKnAJdpJ2GmDPBGnFg5SlA/HzXOSe/Iwe8OR975o3zH7wiDwNc5m9Anim54+3TIw
E/2Tqdirz+fZXTxSa/d8KwW2LrpzDAtOIMGpGAdgI5bd0a6rbwx2rpgMzlOtnBzmz4jH4jeeSJc1
bjxAVHAhxzKjWp3jMykQNY3/VCIGp90Q3SIkueszbi/+RZk8N4CBavokxZ3H453ShpMsvpde79pW
g5FnjPXhAuM8AHOYjV4IzwNUO8wM7ylFnTiVJ6dHAo5P3yKhBtpcts+ofc84QGBJEjaOqAFwp0uu
sl/GIhTPJS55t+vsfNjXaHdwmhOyRCRUCLko1z3z3Ps9eRdCDCYK/qz5j4E0FSEBFYmgjXQrOSrr
2uxd83pb+Yt3oR+DxoN7J4d8WeE+Jc2bTwxPcr9cdIBvCrIc5qN40vdOD+QWPXGboZ3Ba/B+p0L3
WLq8AVlswLgX0tudxNURLkHY8qi8ZWQtMoCsq/fT2VWqicA5pR29JzsOBnTmCQUywth+XnfeRZU4
0CpSordZ+SXdUwwYLrueVU6edIt6DbOmE2KzPqOrAhAEq5fIU3SN49g67jPTeVLu6t32xEzgCFOK
3+SDjioFyJStNNemZL3oC/TQSDTqBlitY/tLxVfa0W6StYy0vowexXZ3nIgGH5Cx1cA4+eUFYo81
OO2LZ3RTgxMDwg5xon1CzayrAc2hnFbFqmHwffCPgPFmcH23EpMmk34CgPsQXqqQgjSjvucEQ8OC
XhOP7FTcM5SxPg4JTj10emHbBj0H541O7xEyhX5KEdM0DSNHyItKH1SEVIBvixx3GmEsN2sH5eyr
JnMg5z09rW6a/+z8B58Xygb9F8V255CqQ76BujHgeCEOAYaYW0ZgiFEj4ruMxdUQyeerZQRTgOiq
QQ21xr3in84jlbXgsQAkKK3o8s4E7vQcPxd5kxRbsWdFXmCKMizPYuhL2ftlwzgNSAozDTxiwcIp
Fd9lskjkpIRsdcKTE/eAmaUEvbDqUb+dGBPDcjXcyni/HlOIRNDWTjLGANL8QDAHL1DrSTsPMdsT
ybKUnuHLyu5B3hzN/dMa5shCyIZ1qOmMkqQRI6ox8u1CDBNIY75Kb/cnyHATPJttwVEkVDoeT/jy
Xhl8LPEnJPzPorbaly2geXSSXrj1XbYsH8b4upaAExrVVMX8kzoQhAiICYr7gS1BiiTgc1rwGpVX
bHb+rg5acJaeAz+Tn8RQLzTd7+DD7qmkiX2waogCjngd7A6W09yWUhm9BAS1h4XFhp9R/FXI7ETd
bsvwomxfKIkOK/n+dHNjKd3RF/ftJ1hohl/xAY2Emel4fg1LKORrmPR9K0fQZdhEEpm9GDQvLvt2
HIJW1i7dVb3PwdVAHOEE45aZvzVvp+f0VYWl5vMlc17l17cDjpRCjEPqAK0+RfFBGbIiR5YyRJpy
JI8u2LENIv7OZ8U/CY7395thcxO3x/gFQTAmU0/EKtTtdo4YMqYsBfdSuqSNliZe1ttTl9RIehV1
VRSav+uSllwd0lF1dKx16amk85SDrIiaHAe2674FWHgxPUD3AEtU+7xeBxfRP5GDko3Zph6gci/y
cgIPc8CsHLW4fdVOzmaGpN6IIU+3+Ha9wpPGuHIF1+/FkcMUbIeZJzZ3sHbTyysgmxCgWoG0X+DG
PUCfe+1csZ6rqLuYCsmLDuu01T26XOHZqqicsikSTpGZewSf5Hxe1YwrdqkQvLZ36Co+3hp4UyxP
G+y5Pjik9ifmNyTEZLxBXqOGjN7oQKuVPNSggJpOOxbGx3mVsL4D5MIByMur8slrZNxgg4Dd03qe
T5uLz7AdkiFNDzRXwYa2hqP0EqEIFZnw1X4hUcWY4ohC9uOcGtJMi+48V6fGcY1jj1ZokqPoAztJ
rQFNBZAsgnPQSfrLgkGufXu78HQg+DHYKSMafex1df+0PH+wo9zwE6PHpnGGB4mtBdD2BY9ZjyFS
/ugzBoFhTPyD4GSrjbtDXsr2D/EmYCFwxvUWHyf2PNMttfCA2GvUhTeJJYJ6kdbT01fsL6gaD8NC
mpsjY4lLtxnLvhxlsBcJgnHFtTFgHxRXmRq2KcO2k6NHJ7y9wJNen4bm5INiCHoGzHpFzEPm+OQs
h/KMkbsYWlH2xNvsGO+mcqwm2Vxrkn7mmYPtA6NCsTgM9ZOD7uma0r497SIAhzkQZLHHad1hVbAn
QQE0Ak5YMnuBVL0nyjhyJjB0Z88J4Zdi4PD5Suu9GtYJ3yR7DxX6wc5x4kHux18XalwF60H+9BqO
dqYpPqPOM9yk24xO92G6uwtGahg8HEciEU5b3ix1ehzBO7XRmp5UhDLcGP7tZnBhIuthiklywaSJ
HnIAwWRXOwjYWhyafWo9XoHbvL0FVBnI0+6ffWeD45tzuTrZk8WDGkPsXHprlBH0Zh5RoPSmcPbf
GbHAWEylcX/zIGKxte2HF96TfT5UImODC67HBKCaswhycN9Yxitw0IzA8MsZp1RHtxkzMH8+mY4y
vicmvld1ZGp6ZI8riLba2RKeQtAmxq815LlrImLa9IEDkshB9XqnfnLkKRYItNTbA0jusXXPifWh
T2hnDAe7FFo85J0owSfyUMU/GdOxSPvHsozT7c47uq3eMKrm5cn4gC04cXTEMBHHEpEEIg2TY7JF
LvimO9hiEOx7IWHoAWY57WHLKf5Qz0R7lyci8ZRrVjiTU1oeQhn7jCcMNK8Ib+wqBGrCTmSgZq4x
KYF/33oOyKBaPZgcskvb9Zc0oylCnkxIF/7HCRgOPGCR0ALFB9c6WX4Ly2pMlsvuU7aGdLFwf0LE
lLAMNB+qyXC3qPb8CEqvs6cOdRR6XJ0YInhS0FBAK6Y4U0TQBIRJzvhoxEv1gn2Ko8GA+S3rTk5J
JYToj/H5AwzLFYJm/dJ8pNBXA+xfQD1+xAQBwQiLzEY3iH3CguAgRJuEj+ghgxfZBtiGCdd8PM74
DXm7esaUpcoSM+7c/ibxBcDyQMLTzz1NKUnwBOCEPXycmZMumwFlHkcHN8EeXsboghpaiA+qILXG
sCHCvgn6tfIJxY9NoHqEp7Uc5il+IuVtlQGrK18Mw6Hkwvpkm2rwlYxaZLNAqHnaskntYn1xySON
b2dMLUk2zZs8UR9fRhUwXEqh6XZP/5iPaMIvM/ahp3OdENOYh9WAFtH4bGKwZyLvbBjDzNvPMVxz
Bdcm7iuEoXIEM935qPI+X2fnqyIfLRB2b3BLwnIGeVxeqdOr5gDECys5KFnnuIIO6gMbq/KpsuOQ
qHV0VUQ9jLO0MYN33CCuI4EzPuafxkcNMMg3xh17zn1dw6vqtxqfVwshsrwlS4Bh2iVLgW8em9eF
6A12IEg9DNXookqnSfNNN7j2GiAPzTi5obsElhCjhTrkXysN1BMD6kDeCupKFlKxfFUMeFgJ2pf4
fuOUQAsAOQuWDoO+GnpfjyDR5NwTXjIMW980tgs2PyWGE79z9GEOi2h0RS+4OjafTASujPhB2Ywx
zk3Z6IIOsWdrMh5QfWa0OThP5fbwKfqPVP8yXygEWVqoqwcMv5mtAUUsGJQyHzl+PD/FiTDSX1jv
Ib4bm4VH+ULjjzlVP3bCtWFaflkKZRsbz82XfcywOoZzjMLOXo+M0D2DBURWF92inhY/2IW894zG
TwtVwSQ51N+LIUAan3g3NA/ojMQSsUQA+RYRL6yzf/3Xf//f//O9/R/Z5238f8OZ/+taX8a34/VR
/a9/Scq//us/M5v/yCSW+PP3NxyVs/5v/7eD+Tzm+vUqL24eBnCXGLGNunkOsrkJfA0db1J84kX0
94sq/T/6H0HRf1z0W6i3JO/OUiuTfM2qEThbIoOYlwTogOyp1SNi+8A4vYC781b451E3opna4l01
VouU7wpKCqxpmIAGWZfAI+tyf3z88lzkH7Os/7jF/rn98Vx25u2lWS23iJfMdYSq1sJ4BSRypUd8
Hzj4zxSEAO8HlAZUcydqErsNpBJaGDB6/tvd/JYcrf773dQPVXq091JenCOS+xBTH7EAyXlVwW8l
iNsT7K/V2r2oNk3nWhpIS2wg9RG4WgsQ7iov0Fxp/PdvUfr3VHtdI5pdkmRDVgxJ0ixR+xaWfj4Z
1fXVaVI/gqPj290CQtP0ccPgdKu+Y8tQzy4joWUMjkfssZ/xJt3ql3v4afn+eQ/fMtSN26tRWoN7
IGz8MqiRpMheS5aFgzJ1rCeYWyK3b6NfrtoHdX9fv39e9VvQ+eFRXWrtxlWzI9ing0y7wkxDdGtq
a9k5ur9c7qfXhbBy3VBE0zJU6du3n5WK1NY7UVrkfdZlqKrD3YdIkge6DI5TXEJ/ueCP76cs66Yp
KpohGfK3z5ffy1zQBUFc1JgA4NS+OM+bjEiu5xggHdGa4KiU4eSLSVMkCsqXtCQr6p6a2E4CvKOU
KhbdvANywzjH8itmOY1thb88lf4mvn8Jf95kvzz/eEOPu046S10mLS5L8QuS4ucdYA9joyWiJf/1
Bf0YEizwBH4kYyPRNr9c/qdX8o/LK9/C3C3zKXXNhcuX1vDMEGL4CrO0AtJ/+AgPhJQi97qFFAAX
UUh+ufZPC0JWREXqX0FRtL5t2sebdRDLR8FH7+hkurcG05raQSBL5T/l4Bv+cr2fNsM/r9f/+R+P
+pWronWRuN59jQG1oXlw6LXhAXe3JV4AHHJQsfxfrvnj81UUQ+PCqqlq375ewbDE+7G4SotK81uU
xFjF+gZUTec4VxaL4q2amYpzmhm/rH3p58/6/66rf/tepYNu6aJ+kxZiwNtNnomOBKiPRcCG1C22
Jv6TxS/n4Y+HcL+NmqZsmDq//PvzLeSX9nrwhBdH02E8cB6hz8cVIMYfq9/K4Z0C4v5yUeXnD/r/
L/rtJRde+vN6lnJpgQHpFNIEjr19ouHZxcXJoYCeFtjfC1PEcfFK9EUq3UewoD8NDwxLRFxDETI3
v73UP37rqqFauiyKkiV/O1Ouulnox7MuLqwRgwK8c4x35hGXN8M3hoqKuNhjW6GrFvdQr/++4pR+
RX3fUHilZEnTDd2Sv79VB+NyeAkS18b71pERiRgY0Z9IT83HuwFBqUQqYn2cHnxCll2ZvBgl3kW6
C7ZDQ6Tu5fiR5rSS/K+MmJEnu/1tNPn7Per9SvjbPX57E9Uit1S1v8e728dVv8KrD1WWe5G968cx
xASCGAc8vmIM/BzianGsxmiY3hqy6ZZ4MKd2saTApR6ORJoNyNpy754VAAMH1hirTMaohQc7Pt1F
AFMBAgN+uoNwcPKNTb4Aur9g3b9pVgicMGz/7esXf1qUqiz3J52umbr17ag7qEVRt2UtwhCBHO1c
lkxZrzc/t+jR/GZ5H8NSFYh+8WEQSztXoDs/v91HsF6ZxB0UD8Kn3szRB7XNmBkSRM0G7vot0TUH
R4IW5KByoDwTJcSA7dBBI0M1i1fh7HCNuzF/Sx6boOHkVp2ReGOd0/tpg6sCGN+XNHkGq5J2kGL+
+qltnpdpqUAw7ClkvSAEDhajcRw7meES9t1bthxXLXbA4GECohogEhczresuxKMT/L6t4ZTAeQOl
h/cS0yU2Pbn9OLpOMPjN8YkmohdcC5fZi3+Fh1defln0xk8FlKopuqbq7LOi+O2FOxcHOW8688Wi
J8cwXOdp/NHH8W0ZUiclWZbok1PA1qBfWuPMTpc7x039swtTa23FEGAjeMqwEY5Olh7TwB56j3SB
28Ezs8fB03vYXucy1/ZUe7Pp3Tpyb3JIv1wUYRCbml8+jvTT/qEplC6yKJu6avV//sdJ1TQvKe+w
LVggSCpPoSqGhUkWc+4fF6YRbnKCm1ANVyGz0ejvr+ZPu8efV/7+IK3SOhf1gZpwKGGcM7j0OByo
mAbB8+9Xkn4qP/+81LfjIr9pcnnT+ZBIN0D8LjSXoZH3GtjXgMUb/P1yxk/Vxp+X+3ZQiMdXk7c3
PpliRABTGB5kUzp7Jnrqm7KmDdFNOAV2xlgpedQD8a2EcM69bLIvwAJAcOjhnebKC+E1vBpTxsOl
4Rcf6kKbSmDAmaflA1YL0k2GIiasCo6fNjqmTwn+qSssHl/1fcJrqgnDs+VddVfYHARMIZ1i+2oD
qw2IWbuiGaJQJWFlip/DVGvtO3otUIfwNisP3uGXw/PXr+BbdXIym5N46Hgmrxnj9lFzI36yG7UO
bTqAwN+/APnvi1oTv5UkcqN0pfDkpD4OZTZvEqBhCiNGJwaZ1CKPzDr/GR8wB8OwJ4G86IjJfcrh
HP9yHz8dPhorwTJMQ9J189t9XM6H+qHLbM5oLVxgGBofnBp8nQTUawIteIpo0xoaqRrhejy6jeCF
liOS6uIixSPkl2XZr7rvJ+GfN/OtBn49drl1f3IzegC14D6GT9CsdeLZfnmvfyzONMNQqElME+n/
twvJr64sb7cHn9qCZlpW/PJ0b4Pg5ORvOEMe4t8+maz0p9z3z6bTeumSrFKJSt/3kvLa5sqrFBfN
ZNkNDHuHTsu1LLbla9I5yyuuMej9yXVmYISQ3L5MZWfErB2X5M9Xn3F6R2qKaJaKzhGhzuB+ijei
yzA03G4Vn+yQ95xxR1R9UXAamQeDal1EstMmWy0Zlduze0v7EFWCPo7e7TgAhXkfpeoXyY82dkOV
9/IPc4DOdQki7VYAuvZpep1jILHcDbYdx8OoJzbYYrrdffWjwSpi1M92ITtPbAY8jCAHW0zYiH0m
+Ea62vv5cVCi/7CmU87rV2AnVYKsqujdKdnggNhld9P12qy35uKUkRXcUFQdrsEtSc7nAVNZRk04
XtsbiCd4SCTQ1nBa3+zsxTM49NY3dEVhNZND8AiaUncWNvFHm2NdYNOaCvbXaYYKvnFCdQowXYYM
H/j/LyQJpewxKIRua8sJQGRUgPINTNivQx3dpb04je9v6lpdA7BTPD/dzGJK5dRzPAQu6NvsjWlB
+nRAFUd9kvBwUQxmcIiIkrWNDVqv/ccvb6n8034NVqBpuqVpFjDNv5+Bettd5auRiQtx4W9TV7Hj
coUowo7Xl6GxRkJmwxuI5fSji+OQIFinhDPFSX+Yl28llJVU8g0bpglRZPbJ/qhCJGofd3eJKCBI
RyPmMH2x1XcK02mWGpz+p2T8qY9PTnQJWnskkxs/z+zpLonsEQTu7fbg+NN2EkRzaRVNiYdjtPke
CI4O2hv2P32myKyP9qqfOcDucx9iULrS0zWQ8YfSdAXnBmONL3MkdfYmB4FfqHE5GgxZC8NBbvPV
1bYyttx4uTT6ROEsxIK1sv3tMg7D2SOYTcRg4g4kZ3GInUF4DcLJawO1f7V8+hc7JWRtlJ4ji2ew
HWnJ3l8b9tJwJ069/4p17zUTJzEMzNnFXh/vdjwRxo39oU8ns3J0sEMG78CPHIN//x6V/iX/j03g
j6/xWylsaYeHcH4Ir0UDQ29Ze3yyUVoOtjDf11vJHtlIXWfHCEWAnXRrYHd707lvC+ersSdleFz9
/XZk46fd39B0URYVGWDI+rb7d0ZViO1Rfi1YGuUX0xhSt/3+tW/dfKMuX7ypm+LD8rEKED+bgN+f
ptl0TXoEKwmTOUzY+M9z1Dk8TO2BUZYxypYXNjg9WD/ceNt42yJx/cpObzb1YZrCcKAB12KAp6j7
x5sRL8evLPM7ohdbV112S7bjJpVChFiHddOrzW39TUr0wXXOa4gmYGQG5FQN75zRB/x/Np33mB0c
GCUVOpeE0jrtaINwcwyP8W0o4NaEhI45hP2Kp4LX9glhr6G2NQjsGeFGIqQ1uBeMHQ8dJ5KHI3Rr
R9jC775E3rCvLt+9hHU8gGSYJNLwGsrjcbJCHGxvoPH6zG2GQ/3dmMjMmhLES8JECYzg+gagnc2h
h7OFUTbiD0Q6g11BTTiTbEg4z5MJiacFYM6Qu++vsCOBjKGXjYKh9i8JcnvsPNkSnxfXXJOifp8g
aE3ZZ24zXCgDnEDcfPJVxRrDR7y89zR7bhWfFztPcBnLuK8tM82LPcGNzK1ja8zwavIMYDxNDoPb
CLINP1WF2egcCDFa62hZhbw7cbsxX/YSghlill6hgfsSlONhGe9e8DdRz1Z7LUJLTxdRr7Dw/KUM
U8QfF6WusyJlin31e7+oHLSzeKkqXhJHGeEV7WEVRSMjresv+EWgzqQEJ8I7LEEWkBngYDRjb3P6
3pnO2RXWGXYgF7p9zCyQ5pDljV6d2c8/dtx4fUl8sxXrZtt5Jb6gtrbGc0vxd4InL68fil9EFGH3
CDJvAkMdO6xBPa23hI3C4QA/2F4jaQ0+yY/sH+N6aNlsLXd3nfp+hDHc057OyX5rvKN3cE+TfEY/
W07QZlYTRI9+NoGj52QxfQSZWRAhcbQ4z6qgW+yY4xILReXllkMCbD0g+HPUi4LwN/0qsdH1aq9x
1AAQlI9KXPyBi+GTGUEoCU+Q52PLeTEMXJwWqDVTCX0afsjhLjGcwkN+STJ1qkzuHlPT98pCUe6w
+o20e4c05z+/8qHoG4PLWMKP7h6YK9os5+zJ2FngsvmlP+lXmQdg5oAWxa8SlQYW47sN2u6JyAj7
4rTOJal9iBrBaY6aELC2H67OF85zcXG7SExOH/cpaTYR5AIf4uWmTfNYj0ufeauDAieiMKAImEue
mFDs88Ni70G/W2MbKAyobbx61EQaQTwIe9qFHA4gJ3hGHwwGqZpFjw4zLIIixVcnoKLBuvqaDlCX
QRXAzOoDjgMaQgQok3zArDQKm3A3NXiTPniVPg6pNkZ/zbYfdlMrxIc05L8ZmebO33dd5afS32S4
YrG4FYli8N/P8pd80++PXOgWxTu+mraUua4IwyAd7aOzi63Ypv9eKX0/VRfZk6PbyW0+/D+cnVeT
4siahn8REchLt5nyILwrbgiownuP+PX7JGdjl6KJYmNjZs6ZmO4uklQqP/cauDNpveDXj/HP7kMt
8rZr+Lygl2LQ2V+Wl707yOkXWCqjGKr73Wj2suwoWzxXlijGODdJEQwEqRb7LNJDI5b1/8fOeLRL
NY8+oev8W+nvt4a+nxXZmVN5ffMR6wfBrmPnqWW5Rnap3AIoT7TggpqNYlWjgB459eMFdTHwIQcA
EINkjXZJuITHDS67e2osvSSHrTuiyfVhue+SMs+ktUhf0WJuoBpfT42J+eEwH+wu9FlOnGBDKb9s
WouEmnmnC7uYbGoa8OzSduw4UFv1Wwg1GIHUFlig9DiI8E2/kENObHzpGHqjV6Aj54PE+f+ntUAH
0fNc1/WKtIR+L/N4Hiy96ZXcEbaeWMFtLi0zcLUVas/mhx1RP+olv9E126XFT9/btOyXumpqFZyp
c9bztp6RUTBlt1EXrFsaOGGw7EadfgCs+r20IxfUc+goPrDbmrOgQXhLdxOdMLpC55eRk/1h4KG/
KcB+re3lae2Xx8JGv7C2IjcobBv/hE1SpOL5Eq8pUtvwENw6J5AaBcJbfd7FALrxaczzrgzUNQYC
pqVxAdiOuhyezozmbKa56Wp5m8QzbAEbJZ3OzqJUCkmSkiRpRHMZCMKO9FKZIo2OTkP491N6vxNP
a3gpRU+ngj2wduwEPr7TzoVmTmX2o4gPKJUuffSSIcI7IDGPtP92wb6MiGJ6uSmcAxwzWNVoWQCV
+bCot0fnaVEvt2KuL04XBs9qYwwCarYqhwTUxj3CNQ2QupRN/8OL8RjB/HNanz7y5d4bWOez583Z
h1LYP3wRnVETvcXjm/BkdBJREARpMxcz3AbaTYijsvPhK79pL+ouPQjNZubuFl97QLZ9tNaH3aNP
C21B0oEQOlOaKmZUcpQ0Gt8n8d1FhDTRUkOeZAq+RhkmfEi4PPU1X7fheRkvL609OB4O55UHqc8n
pcK0jkQDg3lzuGFGogfIIPTwxywbIR4tpE3byqk1SsBRQWxf+Ps26oTyGjklaNY+smDB2PVXJZjv
DaTikrOvihgK+4BhE3ikYgjyvL/orJOyTd4BBT8KqOivVUYrBH9N6sC7TtF6RzBfZPW4CVpdTCae
D4qrC4YuQBfN38gY+JryWTZq2Ld9CIeOugj+2o+Xi2J3NKfb1YrH0lFP5cSXhsY/mDA2DJ0Yro1o
0SXD2re1jbi3aNTdY76zIy8MYnB6hPQTRdOIAjgQ90AXTXINH9kxJNDrOE5kpXMAQUpQi7ZtmIjs
i9ik7djzGRssIs/HGlz+/H3SzHcvl6eQHYbhFv+NVIadm87R3NzbW2BQe7RLQu8MtVjZRPD6b74K
DIBwvFZz0HA7BpuMCsc8cCpHdBsigOn3eAEIDeo6UwFEVHbBtgzUaausoez7A5q76KNGdOjTLPRv
tb9X/675oXuW5hierhvUBC/ND3PmHbbGdXpv30J3CDr3goF0LSpXpLwKKuP0FG3kJbRLgw8hQ9Pf
7tvTJ6uY8nRbr4oLd2ZZM47CMTgLzkMus+wq+30v3IGXQ+kYCxHZ8YgnKyw4G7WpxM092crqwq/2
q3cRiW4UVhnqiXAqqvtI1MYtui0j7HFEApeDCSS/e/6Y0daCNmIWXTofipi8kwfZTCEj+XVZn/xQ
BnBQNH4JeCntmaEhaYOlKb/pJMuIn8elTtyEc+z7MUkiHMAP2c5jTPv6WtAu9UjOPFqYj/b5016Y
azqpqxNP4SrPwcWnqSNaqr8XiiT6JpeR1/CrUkmXIY8Ej6MPH2+9yZoN3TK1ounpRRKZl6Dl5fls
tkZrjfgQ5hUS09GomFXX9M6xdE+WwWgTtpSvKEzrGJWrUrW1EfQHm/QFZ4CP0314iS5RE/kO/jVd
++nWb/I3itAipxX4CeDz5lL9tdyXcHbT9Zk+37NcCHOBRaZB2V5DffLjdN19k4X++qSXKGaec+1+
O/NJqpjIMjfVIJVRKQaz2t3vj9TZazUSEaE0RCXJGS7BCKEtXIQRS9k8witJFINqyIXW4ncf6bFV
F9VRNeTeC1tJ5MgGh3XB+W1EOeWbvxJl+6cA68zcie91L+JXo8QUoiCjqDZNiglNw8YoSZTPO43b
sFJZCFmOxkkXIOgpsKtlaP+hejp++nWTAbN2TvFOxmlaWTQMGdxlUNn6w9yvDHXhhpzxeQjPtX08
iZ88wu8perhwwHw9x84OxDoSLrJY6QyCn1KPCoY+X2nCG4F1YGBBS1Wtir+vJO3Rrn95GwyDq7To
WoxZi6/wjtNsdZtOz7u83cuSlqtcbbN1uxBcRq0DQvyn1r5R3NUwARzMu8diPTNluHPxn4IablQ2
VraAUFafFUWDdpThUBTUZiiNaAEbXJyXruvG92GKXA9SZRZYcBEuvsKGnVwg9BuN+SBDeRjlYESO
DUeu88rXGUjpRdqHaIIacAFUrgF1PFMtTBeXGgfqQoh2RB1qpS58u4/Bj79r12En1KdNSRlPIC5T
7Nd/UMjt1qcjQG8xHPzjvrmFGanETzEs2pYpT4Dk65t4UMHHaYx+X/VDpHo37P21ry+n2d6uvAPN
7rxN2FVt3EutNR/DPADJDgPiY1Hw7jU1NM+gWgGs45ovt8pmv9Xtw21LUVA3CPZ6RlOTS/7OKGzU
SjBvkShTJ4cAhWnO7ZBtGAT1T6fpXSJqGLrqdxmeY+uPjsHT1bq7Ti8nbcZhQlkuMqpZyZUd2kmU
JFFyK9FU9y/pIPz+ArrNKJV23YfT/HYXnj7/ZRfMo7483qZsOmCBQpXrFO7HeLzo1mqmKLtddMsW
/ocsy3jzmWCCLLTcLNsGaPpyQS5uRfuw2qyu7Vm507sAP9hLhlzLrOG27gfZuInWss7s4VTSa5G6
KkjEA5rzcTwNSzQot7vgx/jwVvON/039fi1K/frTgzBXM/1mmutrG0o+jPn+OchCwvW9hBWiRBas
EQ0I11snAIBDqwZLGOLNyAj76rBuHv/DyMEgDF1cMUKyo1FVoR7aKuJlwX4vtu3WjcbOF+o8AiZg
Y7waXUQrPPZbC4qdeRTZ5W9Xca66QaR6iZd4DGg8rME+6szLyXhqg/NZZiCACLjF74DLedeNCmOS
TWnJNtaRe0FkS48zkQbl8knUwONfZc3IgvIwjQtfhEM3lAgIkjSA9k+uLe7Zr+Cb9vZ41zWQFmiB
iZeoMQiYKlGKGqK8ZCZTHEogr1aH4FKsoCvNvXuA5H8VhxDt5F7Pvfilk7/voLNQ7ZTyeHLKyENS
KCMdussJVI+Rg1qomCDw2JycSVC0LyuBFIluAZx3f5AHRdkjl7J8z58s+teYLHjvCJJh1YFG5ub/
8Lg/PO2Xgf/MvO6LlwVH8F5Fj+Ass6rhh4kFjT5my4Ny7gdtf+L4H+q+B8zxJXY8nzJHZZ1Pp2zv
WN7q4i2vvO6gvCdUu8WJLguCFIaGkJhRRu2z1qHZanyXyxWDKhQGfFOHtHbofEXomQGB+F7LMczA
SE+iM7F0WvOispQxQ62Jgqu7+adVv8v/TC4nE7SyAYDztTl3HGz2c89l1XoGM4PMAQP6lmpVziM8
VDaiW64MRBwjGCp846d0LC0/vJ5A3t49sKclvNxTg3Px6hy2PDBDALYaZMXU0XhP4RItRa+3Sfqw
2PeiX+K/Ejv6GV3yfUaHpee2fxYRjVM/2w77pO6tBH1eQaU/FQkH0JvRjPFEmNyYDdHshC3ViOya
nVwZgO6RDPwhr7GrK8F7hG/LovJVdtpluubDQvqf95RxPHnWinE8phqAqJrIqgiGXRwoL6jhlE6l
W6dXXvSHGNgOhyT5pJ6bQDabTVrPm0UQ1ye3SIryFe4E41Mw1+WyrDR36OZOfVKYPQWiqCPf1PZ/
zmj0fthcXRVR/xxK2/IMA+Bv0XVeSh3t5Bbv1+VC7W3vAEqsINiNuzDikFLdj8p6mN6i5iwlq/o7
+nz85JeW2Lw4uC8WJgcLxxjGGz2fEQgPhmHAsBaBFEgqAa3mCZZnH2Ag7+IuR/p/v/PLeZoaq4ux
n/GdTYo63DCZx/b7tqRuS8aNXdxFvl9drClPy0s4QR8ugneF7a/Pf4mB2n131iy15yoAVlUlQ9yL
Vt2yQbuLhLhQq9c/tTfMj5/6EuQ0I98Wd476VC7sCV1+J6wyqPL31LbTBmpLQzqCSLj1eYNhClD3
PhaiehfboS6pfUejfqHKEZmLzEewrFuPpayYvUp6rkJJhQXGxZ+UbiE8IOZeacmt1Et5o/TTlEz2
K12CUdcVAf2sPWw7Kl2iQSGmITqvFCW6RciAiWr/pvv9I5WE+4WyBAaJpKMpQ7Zr1DqO7/HKDylQ
IDFmpWunx21TohBXL10BfLE4Bms++YyWWhEiogC7iegJylRx2oZYWCFCzoI0Txizb4RYTRRWIS0K
ld01nITaOSg2mG6KRfvHi92sNK8MLGZxGbjcKlGyQQ+itVnIcZKMMjNV2nAOQkf9UA+SxajRUMic
uUiq1ezko/Xh93pa2DeDVqMga9ZRRI1kHSQodPlYdDBIV4qvBdloXZpcp+N51LDL3ehr1gjS9lfK
stbV+5VGMBI5YdR1JLL1BxkVf8rii3kWTLgpuxocbqLdnsXcTOWyW44adOLEbiZaVBHga29iG60l
qE63zM1C/XUbQpmbXH1MZfHdDmhW0b8SosXlmFyp7lE4Et53dZ+2IMLA/xdL0iG/YVT4wdO0EY1X
pe/uQzSUaSF9h/E1jmPKvKBbwMFTBOAW5XBIgymoF1pxXKkEXRW37Bn1o0lmcUZLyg4rSBsEFUqh
o0iZmshz/FNsmI2fWA4PohLHZ3U24k9v3ZtOwq+37iXszy+DwtFQb10htgRlhp0yJe6Hy2Arx1Yl
KnevPhifIVkUTTnO99/X3TuK1fPHvyLuTofjdrbe8fGI5zB7rs5LYeO7ewjUE6fJS3r7IdV+dGb+
uNofHYSnfMO+mvl1t+IT98EGthE032wQ29UFKL6/v9v7/Pl/L1RX/53ZrN3Bbnfw+KQ8Km0n6nUM
+9Vw1ZwCKW6M0XsRbrPrRRUtSCd1Xvryp2erbuy/vqqKck9fdbbemovtlFjSQWa7qhBQvHozWSWc
xONdqZjUyl8uF8A9awKC+vDploqRf336Sww9FE6X6drk688nVvWO6JDfMwBjBdymiGxWbz6NZDKE
Ou/5VAj7B5ZhMaghecKFWy7PKlEFQY0K0pWdWaWLoTSIuHQVgGsT3k7UJ/QAEYajDfk5tXoHuvh1
Kl+C8MW7HbcesPF2iUl0r3QmPf/JDuVqdcNS0cERZm0881l9leFZh8wq829hLzT8u2hMx8kWi70q
aj3JlJsNNT2rsfB3Sai1RuhDihpZannZgrkorSyIAurYJhqmuWjr/oKUcVzHLCGjMDC7ueDbGrUC
MHI1gj/LuhogcGlxqVRkc5FOrqX4YyngqYP515NT5+rp3Fj73fZyK/D1/UyXqvAX4QjYJBXpKXZr
LSveEonulVpDjcMVjHKfbdHwEMm3uu7KhToC92qNNcEW5W1GA605jOhgLc2kKxaNITJpzeaqn6v8
uLSIZm6gI4ET4lyH4kYdPV5u+BhwQuWYEA6RXNtiqyzqOjVUhyrrUzv1U+rjvqQepncGALvhRfHi
Xu+m0lbEHmTINz+VZoAALR6Tl+I4Ia7NJvOX+qer4sMt7L5kIQPzdLqsL+x4514tqZMG6CZM+Oja
vdENCvVANWhRlfuUbr4jQv466S/X/7aQTw17ywczgT6L7EqJP9LbZEAtq5SEZUu9kKATtwnlDDoE
d9GcchhLn/KwT0/gFXtnHaHFnHc8AT/LLGA/ybROggDuYzquTSPGG7Dk0XZAM6o7KdF2syufDoHx
Ied/ZUcVretmOz+rZ7AnYQKKEvb7e1TQEOwjIoL4XPA49KQ8T3gBkZOgkVtUyMw6RpfiQ5R6N5V+
fi6PV/TpFXTmubk9qQPh965BdRdW97JFthHVBArkm0pFEo1pCmzjDzFLnfQ/Xv3X6dKg4Kw3+ZLn
sOmVnG/A95J5DS/+LLwJnLdrXbN69umVqEtrN6b5V/97AQ+8z18LeIka1+P+fFiqqxenWqCBbD0u
5ojwl1Hm4L1c0ny6lCBdBN1a94zdVCWokF6VCRpdBRTFRjRuKvjrh2V9eEFf6/19wfDsizocFM3A
VHFo6q6q5JPnDDTQJl6JSPHIgjRFb7Ceppg7RsMmxb+6uKejD4tRL+Vfe/RyP9+Os3yvPw7HVoD6
O68AAapHdfvB+DPm1th0lxGuncnYAaxZRsqMuUH8wGQ3wYiWDNRVT9muDYLqY9fwfVfif6pI7+Uq
Xbne+eapA7QPsA0PVDn16MuUVeV6kGmdKPb3drxLNKyibbq2oQGTdF6L9eP5vDmfT4VLu0edU9l3
kAZxUSVF9E+/on6l9AjBIM1a2nfxIb+1B654PpWxqbmHJPaiqgY70bJsWGLRKaJoDo4dX5YZvMdl
GUesHYO9GuSqmS3OCqGvSVywIa7xEn547c1/n6wFR81jtKvDTde9l+vYnLr7294AfZBHVFGeyHY1
W57rVWvUmjWhDhQokJbti0gauFiowfuGbLLRACVTPiYVmmJwARb3CHHpZjMvzZH59RIcNCRoVTv4
9KzfQOWeV2u8QjY2Z3fp7acDhZUwU/SdSqgwQ2LeR1NawoFojMc33gwvuCMkjkJ7EgcL5nI9/DGS
YzeP/j4Gb+DbrEYzDMvVbc11ii97B2d8d/Z2rEZrulmviPQq6GNu7q0obePSZNOegDhAxFX2q+s6
mJJL65ZUE6OULJHNxRbbX0tPjgdht7tN9DA4+hH5jad6WbV71P3SkDIpR9FmFJHbXP2ybNsxHSDw
lNMEhMbEW4gf82NUMtV99/td//WtHuXMUyBYnOzl3dnwrTpmtOZEbAaij8VZdT8FeVEnNGWP9Bl6
2UVYjdr3hdajSyqJNkWqZA6ZHaYwlBCe8WeUlQ6CdOITaMb5t9D4vcgX0Mx5cJkbuysgEYSAhPNo
991BxPLsxVFoftKa3+Q0wLcHjOpMJF6lcKRRCoVt4Be1EEPf20Berf/m8mSHBdU30owj5rS7gNwj
qFyByUJswY0eXR7RTtc/g1IKloQqwPN/7Nz/QY4XjewMPeKfVQR1e7mUE682y4DIzFvrD/nax6fy
Utrl99WhcD7xVNC2vUqvCl/Bby3TFvh6sWrB+jHb7rDA7AApWOY24+9b4xr+J21ACC7FM2Yt1z/o
q5QWYrJro2ukwDveBxkF899EXj0X2/GY51lOUXsJpnt3ZmrOFggpg+4sq2pg6gpBYxq0WGJ4utBX
arWSJELwJRo0y5r8unfSdhPXJnzL1MS48+mkvOF8sCKjaBmuBmiCO/t3aXE/HK3t1rDu7d4y6NBt
Y6RJA1od4yTy6ObUmG6bYfPq16xIQkVhHLDC7AEakb+Cpfv3lfEmy2I16H/YnqtxYTyasc8vFxIw
7tS43Ml+z0Eut2IOFP2y8ylJiQjloDKVQy2793dygvzhp8v+31zr96e/PJ3ldu7O3ROfTpO5KENo
RZST97A3Otch9qZ4KJVaLUCZaFKLATkYbKek4airvry6B18y3aVtJKWgb6PuRa3oQRAayE9Qlzd5
sVUkvmqgjh7T/ZcuwtFyFrvTweAGulc7PTvq33wjrJpBNSmwMKsC3CU6++WvfVKBABIjLh8zp/rw
xnE23lyEz8t42S19vdnQoYado/dLx6DX2w57nQ6QB7+kR0qHnn4nArNWE8EQj6H1mSHjkaYofhA3
f/aF/reYX/xlaV/p80u6xHpZnHaiygSSZLJWzsOuldW8QIXVfZRgG1CDpkuiyXjpgNG7v6OyrW2/
owCDAryJQB4NF43FPdjTdVSCbzC3hoMH+21bJS40b+Nm7Dpiwow6xUz3cYQmnU9Px/w33+LpKHy4
YVpFt/hIjp6O8FbLbyt3Az8EcTfV46HPXL2U9Q6nR9wNcC19w6dyT5OaFXQ33MgZ/p2WI5FTuQTH
MsX4oSKx9lB8PZoN6HLHDBo/vGfv0hrG2o6jO6B89Ve4kn1bzDbOYZ2TFK6F36MrzZvfbzFTSdAw
qtnNr68viN3NJiUNF8/fn/52i54//SUltVebvbdeHnKqe7hYMKNceUal8ernOQ4sphX2E27GxmoU
YYh6DL8Npml7DvSUkjccBqqvjN5uvP5uq4gD4uZDAvvAnL/G+OcFvlT/uXO76vsNC+y4TBMR5KbE
oAquJtEu/h5D1AIGrXKOHexPXbTpzTPa/LBJ714vIoQH8tYGxf+qRrPf2+eC5k6B/3ZKmaWaINWq
Iq3S4RY186eRJFAbAQLXvhDWy33kJiWtgLrGUKbZ3KSSicKn6/kNN8QqOhxpZp+GQ1L8EixgeVoD
XSvc8C6iCR8XiA/4cWBnT1ahB9921WElFZQoxJ60bi8atTEOpLyg6OkH6PQzCL1jdP7x5rbexVVH
I0d3PBewxitE5ejunN3maN3aHvVptldhXkz95plJ8N3P5S3M4UPdBVL3LOXbFn3oV7IQeHIndGhC
uRirbHOFa4YV5SFeLawW9UiurQF/qTkRFweDzb+f8aOJ8nrOnpf9sp/763RZoEC7tdVECkuUAJn9
CkqYqKtoIYqb4Ty+Zk7XipcBRKeKiZo68o4IPWwjzDZadjSLigDqBpHNk8DBlWnuMdQiHEH4Flaq
Y0hjhlPJkQm6LXQUgnmKmLV/S/Nwn/A7ovzbivBzi/aJ0lyxQxiT1S1QxC1yu3ppF+Wln/omWkWY
LlXw80Wh0YsP4d+7gIzZm0jyvA0v98FJWzkb+zy4tXcY0ni+nc7CJSjOjX+oQr3Gqgrgd6pHprzE
eYopHRMthWi90fc98tXOPnVgmy2on5WX4CU+8rQQRSNwUAPF/W1QTPHUGiLRHBCJ2veRDdXtMmIT
GbwBapLrtttqeVCLpwka4FLxHtV+XPDuwpYOkiMGOFC5VrS7TzIvcSY4OsVQ6ddMyY8e/G26pgGW
CBwiM9YCF9TaOjz7uxSnpURxWfBv87Gfsmp2gMQNwDj045OrnLU1ztrhI/LyDYKJd/XplXi5wzba
YktTgk3FMkNOen0U5hkigeWlAhyABgaUs5PNNduE5mbGe8G7AAK+JHeSg166QoX/GWKB8gG1bKnP
/efMm7ZtEnzMouG+pA3mer+9H06gyUpkd0foz8u4tSr40xVjVbR0QK9fRo1W69JtVJPbCKyJ3Pch
+LaAIjdqtUogtezS3wLS2aWTLYq5MGKaxlJQ9y3Ad1/xVhApGPzSh6BlvT2kT+t+HUHsrtrZccDi
wUvvZfpkKzp5nZmzUFzz1ooZTmMWupbChgGdTlR+CNMyWUsRMaRv7zXRLEIMoAaasMSK3FSGbXAz
XNkfWmPam5Ydj/5pqS/XSm4WtoPbfq+ie6/EiQ/OtpgW5VyLq/qNnt3InlButLT4homRmKd3UfVC
zHG4RpKkpqgC3UaUzNMWYNuMbmuv2i9m54gMcwGwCwwLLFc1Vs6yU4J4WOuYASVvOIHtN5IwnJYQ
dTD8VoupcTn6qmhZIR2i9xtu6gy104omu6dJUEmb4AjjOnDnRTwkcQZ+srPRVxaVewAAmrOJFjMJ
yHU0iU3SFB+1Fdhh22h/ShQDv/7z9zVkq13552BaBrmbTQVCz4dff0rccm153a/0ldq1JYWWCiSP
pHpB4ABlV80u5X611dJKraoV87ipkMJCA0LtvYF6xDWEWz0HhicqGAEImKFpnK4ks5NOhj8BwF/Q
YwsZIyDNvKzlyg9P/f1D/5/lo9H3e/m2ttGmsw0pHelCxtgW1Y07QJlEgeCTaUaj+isFTd5ss760
Aud1plJhcPl/b6PxtveAXAuhGDh80XlcAE/7eJ1N3d1ho6tYvAIxtgyuEWeLjwYkADX+SK4/4C7f
A6hgfGKEptT8XpEYfAdaswk3IeYH8TLtO7hO04UgD54FENE0X6F+EBgTioEwV4rYIzwpS/ioUlBg
Jsj/n/y7f2geJXIB4uLHhsQzLoSME+yDk3/mnm3jOcmPLTBO0iXte1RFSAT2cozONtFgmq7Ed/lR
moDcVzOHlaT9KOlPKmUzXG0YlmqMFdUfx5GN3toMcISH/ANWRiF6JwEJj/rrGho0oO+gHgFyaTC/
GbUxX7RTgg3R6Sa6KzgK14ewiULE30MA72hc7SPArSk/NrT9MwIkQLIsZc1FkiJbI6jWEmPZQP2u
aao+ukCwIsXillRYt64SxroESGXICHGDm89XQpYkVgy1m6ytOQpfk52IwNH734gm+EG3i7ERBOcp
DK4pa71EBh8Grp0/QV+nyEQFrxk/QvVM4AUN8y3zuRYAj1oltQFLGovIVAP+c8WighqE+sJL7l+6
QDu/nouOTO905mAMwl5mGKngm0f/6yC6QMfRVR/SQ9J9juOOJzjg57SH+A+GRcLPBeyIxbqWXAZL
v63+PEwIfklRljyfxfmSZaayrrK+k8/rNUdaYEFrAoYtWOQCrVaXhALkfcEPaAdOuIDV0qA9MaRl
KIBQuf/3+dfflVaORzOFlorhaeZLMmOs9fvysL//JxW9ip4OnYFxP4jtGzVD0qe9DXCeepXsy2/H
wUq0P9xk7/OppyW8hP7tarldatMiaaXIchpH6nVQWYCi9YDPBUnCafTxMBPtYcrLxORqIz8s4g0a
kvLXRUxTty3NMB9djKdrYOtdNa7ZG+kWM0IbjQS8ukjqToNhuKxcz4082M+l3rkno1WIW3BBLhht
n00ObIEQutA42ruBvDeOoCmF1+9OD3WCA11/1DhzLFQqKVaYOMvCwUtt3srOgVlwe9PfZVdxhCom
GVH/uMGq9/fzfTy/1zCBJq5LzwyZWut1nrK4TPP9weOeLeV1HJ2zjUJzQZHvYbNGq0Ogz9B3uA4S
immiw3jqKNoElizIZpTLd+RjTvW0wopTA4X1qYw/1472v5NT9v5pjS8HYL20D1BuWOMhXAt67xSx
Smymp3BTrG8E7GFVHQHWxonyEhG3kBFJD+V7DztYoHVzQRuAfT9O/XkZJ9O0ewnO5SDQB2FaQVh8
XaPwRQ7hi1f1IE+kXfIHOuSHCth410l5/hYvAflgrXXnuOJbzBHgAUHbVxoWrcQCPNaO7o3vm1TY
4v+Ul0OV89UXn07xm1HW807ar1H1MtgvzMFaPe15HhRQfmjOad3e/GrjFI9bYd/OVZ5Q6tTJSApE
U4I8ekfZCDeQdCsZEY1x4ELcAkPJgBuve7HCr+1a0kltxh8y1Acm4fVkgo3VyKk907AfFcHTG7e6
5YWduaE6x3qD0KUSN7TkWey8gf7WMWB6jkLNpYngvkQrB/nwZrV1zhJBD20nKmANu96wS5fVDCXz
imHFSW8B96+s+51Sb1lBWOfgn0If4h/gfdrnQaVy4J4eENi5ur8Kk/0pGA65XMl7PqQ3zr/zXgvV
YatIH9LUi+ZrVqFP8+1Vs5ekN+c0czAEoDmcsdUDFOp974DBc5/JZgseGK3ihoJIww4ZULNNCv2u
N0BhBIo48D46huNDHK1K0RHyL9la2ty1ATs3JzTblBwp6OVR6US+pmdnKqHYn6hQonDjZuNTs9BW
c5h/HtnTt3o54vBqTmhtY4x0TGkyaenSwddj27mH/XUQCqQ+xbiRVEf9fuEbtKkCK21VgXGIuVhW
pdqtGN0WaXnRASWJ5RWPwe5hXJLGUBjqaI8GRvJT37WnIc1yfA8/LV/T3hVFT0/lEQSejpwzn99Q
+OSpHEJLXNg07NBCuw3Pwoxw4HYw+DljKzGTuH6ffM0MjsghwSNXeVRxGWu9A13PHvnxqYxmGbmd
4vwxYUg6y0knA8R/SvoYTqMwk8tClWPrU4m4WyKZ0QX12V4TJdx5peFt/Os5MLJiNbJtPs+F0cgj
dy5kHDeJxw/DqB1CMPiR4t0c41sLYgStFfKNIsotcA+rzfYhNbAkFC5XMzRMszuZNn8ctP+xkKMV
ZDYwG8MO1vNPlkT3Z8MUFzOz/wN7722Ied5VdWqednU2vc3004Bd5YfjTu3EuUb7Y3kI87R3UUkY
jjAoQSA1ZPvI6a0Med19O7fwxPfr3Y9BtqTD5YSjfBW01nXeCPJltVWg9aNvg0xVnD22Bakp20e3
zstANM2Q9iBVNKERnL/J9uLvO46JV6obMKdgx4YBQj35T60cBVb61WZyOW02SRkDEph7vcuf6nWj
Xem72Kx56HcsuE4w2BHfJ7qVd9Jq9KI2ZJ2HYFkegJhDnGrikgIx2M9Ii5ubnA/vHuFtV0jUzPg+
xs4UyRRK5CkkFwMPHeaI7bhJJNh9SNnMd+Hyeb9Vd/Fpv+fX6aHgbLnk1bQU75aJg8gDTI17wrA0
BlSCqAtIQlXjC+Y9FsYjouCEtW+hWBayckgLSl5P1pHzm6FfB6D705zuQTj756bQlV63QUzUXsfO
y/3peL6pdnAxmlNObjtToHm3x5Al7cwYqfdwLixSWTGPvqwlXZXqyk8APN5QQpXjByRGd3m6mEqJ
3RoN6VPgTn1G07e1/8XbsOXLMFOvKM62X7//dAotrG+Y3daX4cfuNmoi/958kHQ8FCYAB3Clv+w5
zNX55lbIz7hdkKJYgA33sHYiGFlFdGqcEIgI/iN+jtVofMWgb+/bdXT2yBRhtfFsdmVqm2BEd/77
RtIyoCHKSJsJ2Axw1ik5p/dQlxBtJFS4S2r6Y2ongsXizB2CxhXWzbDIvpGC9ItUprWRm5jJ+Yy2
xqXrBOOtfORrZOydHWpN397EifQqd4pXN1LEoGoD3cfWxepgVKPs0qdcvkadjiqq1QU/n4pVfxoa
Nf7l7+zT0N/cuLAw4fY6SjQccY7fZ3VwsK5FqvwzPHfrsfbqItxQFkGSpsSVDuTlaJHoKi3Z+Ovo
TiH5taAZozQ4OS56hBdTFS8yxnLF6ESwm4ltzH8L5wrIRWdwBiM8x8I5dugVTv392t8gdmpKmIUj
PGRpKeEdKy7dgZ9jgN69xUq6nQnkty5PNY+8owgsouNRYY/2UQvzUbhF1D6lXRFVaXlr3cNzZ0/B
jD9eaRYaeLW2jRilPEqTrEVTagAZAPbTIRgc/G/jULYqhYZXBGeG/Kuwo6ssptz0G+F0Z+H5a1Db
xAzRcHvnmg8L8tSdfWNWf6nqZ//ccIAwY0+885fBFJGjvPpFyp3jME5HF1KBDSILc4lB7YLIjhPs
aYxvhps4p9G0SYxVsL+xqGNwM8PjvJ17mJApyBHotrs0e0UcAryKhuQbtTAg6W98B5GoR0ckvUSr
ujFeZDoXbnilP5Douy7R0JIaPzqb+nmMIR41DBQEpaehRHSKkdtXjacf66uAKna+qdzMwJwhDRgg
hrGeuPTqomLlxFnPgwOl+JU/dlUg5Jsm3BvcpG2JagdNYnFwJHn9zceZ6kC9PDwE15BMfUot7DYU
t5HfOymUio3BmB8hTOZpHOB9go169xYFZnNAVj9ozH0doVnrZ5NhnXqhz3BC0hOW1U4WIIwF6aCK
q2Id0GW92Fjh7Obfm3vmd2DKcj8Ph6rwZGSAPc3lG5wM//ysECkFQf0pDXkHe8Ki5IEy0nUTgaff
78RFv56M/OCe1O3945VIbOkH5egUBhjRcwkgA+LTF0EABWJ/Y91S8ocIYkmCSwe5duDMHa3294vq
vIkpv9Zk/l7Tee1t5rObfVI43uo1tb65lPudn6bdXeNc4ZBQHLiuAUXBZ0ZDErPNcwS8Eo3fY7hQ
fBdk/hliOXNGHEfynVNaaNuoovTXSNF6qYXYbPkSWJTVae5rAUWZP7GUi9wx+C/OzrQ3cXWJ1r/I
Ep7xVzCeJ+aQLyiQxBPYxoAx/Pr7uO/R1emcVrd01XtnJGDs1/VWrVq1lu8AmbHegccGxZzLokdx
dWBwP9nwueD/QPzUP6TmdASp9XUNUXeIXr+/VbETRlLWyzeomBpQnE7oeUeydRhHolljHWI6VtOx
uwolOzzs3a8ryFYHBw25YMZ3JdCYAc9L49ScBgOAdRvQcQYLx7OzD3wdkoT//eL8CStVJEOigMdL
CHmjH/XxNX9m+rU+3yB6nBC23tt4XlefvVuZA6a1B0nDAm4zNNLysHEaOkxlIpm1+Vimb8UMUf0Z
hZAped/KYUAX/8Xjk4bF8WOzh5MDfVKDOGdwgL+fUWnUycXJMK5rwRfY814TXaHcIZtuiYC1hyur
PUpm7Tc1ePMEAmNipY/Ktzt51/rvp+oPMzPIAP7XofzYp5lAHtGv31/XcqzN71iLTaXvQc1SmWWs
ytZHTaPy09VDYsiXlC/eB3fwbXpJDxdfAQOPj3/BAn+omaApSWjGoRakSqMfO2C/z/bXXjhfmVAq
XLoaG/yamcbDiXadc6Hs3jArX7RfCJeOp9l2j605lZ/qKc5obClnN0XBSZyhrPz9r+v2J2aOSktL
xClGwU5E/1HO6arQjcr00a5Pb2OKVInThNTs9Qn2lfvXcFHblciN3eEKZ+dkkUgRY0uLi1twLQf9
Sa8J71s6rSDdn/eX+dr942L+YV399/H9HO5KH7LaVca1Xd+9mi2afEq3Lu8vTEXG5vNTWTao4r3L
tsH5wYnbuvvKQl+p2uwfh/EHYOe3w/ixvOvH5aqdslu7ZrL5lc4U6AKRbFaxtntFCEno71iGTCtP
nYKUMHP2L4W54e7+cXf99vI/lnRZnKXzDac1ilasurD4QTr3Zv/9Pf6JOPzbi/zYk+TbDSFNhaXQ
Xdy3bvUizbKz2wSVFD89RcpMPVafumVslakBhzRBlFx2Lna9Poc3IiCqGl0xZdfNx3aN31VGt/lh
GuOpuBlhWux28/Y9X1IWFQWaV/gRWC2YKV7Fs/30n3PIww31t/P1YyvruqIqnwKXq+mt8cnU7NI5
kWklhYsYWzMNe/Dbs9fVjFaZr+hxRKA4xy3zPL1jtxG34fzvp/ZPoAM8vTFBgE6dPtJ/RO+xOCp6
SW1Zxd+XmYAfjRAJ+JKOJmK0hfFVm9dlamnnQQHi76/8qyj5eSZot44HNjgN1v/RYxkzjtGMtAuF
OTNR+FINm/OES+boe/gXlBopnZLm4xnIs9KqQmXxr7zij28eRT5eHiQMdv2wGf9Xrfocd0/hqj9w
oZ+jju4NM/z6bXINa8nKDrqtOU9hSjaGJAad5b+//V+1xf+8/f967R+RVy8EqeqG1xaqyX1zduJy
NlJMNCpBTdTpGh/iL8H812b955P+X6/6o6FSaEIptXvxsr6hwv1aKfUUeD0sagdv34U22cdNRGgX
6P0Y7jgCrhET6Mb/4oSJQ1T425v/seqe1bm4FU/evGYDDwQ9laaFg481CiTk2LNJH/9/nG2ohNBh
FUYPEHP6/UpfnvVlVKX5hUoPyZ/MZNYROYl3zVUALl8P86O22CP+lUyLf8jm1P80bXDiG/9Mpnu9
b571SWlY44PtxwjlD4QqBlMEHVYpgvbV9O9v9E8U5N9e8Ud8uff7NG8EuVlTnJrnjzS607n8pTgy
cOiPBMHpF1PdSgw/0jTQXFgzNzCfs+zAKwZwdv9vEdI/wBO6BOKsYMgJF0D7sdSlUZ1jhNdVlBTM
sJxJaskzJuHK7RxhlobJyQ9KN2LGY0zeE3nMfU5M/R9s8T9h3hwEgsNjEBLoMj/2kHYkoDuo1dWa
lw9FE7q4zOx+ZrkYgO9dqUjaLURSAB7FzMwWjcFipuqTc+HXTMB3X+fss4D9Rm869QrF1ftj57Sj
cvLF47++Giex21kAmEfDd/04YCw8tpo6aLNPrQ9yxZVeB7m3z6dQY9rL2FwvUEcOp6lSU78Uwhej
VD7K69epMyYxnvxr1/lTjv7bm/+xKi6GOh6X+b1iHQJ7DnT+gaIH9k0vnDHESmHuH0ea55tYm70a
4ofIjMF05NrbCV2J6VwUfWDUaUcSVnVuxnBJweZoBP+6T9U/IDI6isISueiv3suP+JRdtFKVi7Ja
y0uorHAIMZWdaCPv/HKz1iS/uZntUC7gPY1b9RTujEggex99HJ7hapASeSI4On3V5v0xdDxFTK9q
NEaZnwOLPj7Nu5jsufceY3f36CZRT8WtQfQOwQ6cb8P9BuP/+w35p6aXQXo9eOKNVTrYP0IdIwra
K2VWft0YExSuzwiNDoNcXSAz0lIiXA8e4jzL2ZlLg7ExERfnXr5opzIM7esU74L9pwoqhBPs5xm1
YDp2SMAFp2qydwz8ugX2jen4NhlJM1C0Fkdu7fB4w0eoMLt6ioentO0UgHhTq5z7tr+Zj0MrTLBa
/vsbFcX/vc2RAxhTTVC6KrTOfmSi/KwqTkV7Wl9AIN+yVRGkm3QhHiXgxMumha2+vHqCPbKVl6t8
8xvaGG8PX3DGMzG+7dKossbJyWqtq3OifVpHxoK6l88ntB/HqPK6ygzO5vw2e82qSHREB/Gq2Y2E
E4NxUzZRqaUfDyFlJjKPcraeDj0gV4nPg3rhzVdcIxSmMqOD0BCTs3txR1A0RdtYQ37XPQ21+geW
iS9bz6YNbTCaJBAjpHiYlzohVAgAtJEgQ9xdwetm6JLbeSwzg3NyGHFZi//Kj5T/3Tt+P50/tqyb
lJ0exeVyWt/byUma5At6FOUCZ66GsfPv8cOsv1+fxgpL7QXG8FCpZIDIm5uvWRbvZXLaSkvmRiur
dXhD7bSkyfg85ieLFNhoLeVYd0jtF7hgy8XkX1XBH9rNmiYRbkdQiMfE3B8Hn+KkdtKVql6DCVUB
/Ss0mqChFxBuXcafQh1tlEHNxGGeoo+W8II/P6/e31fkH6jxHASycwjt4S4BqvL7pj9SmuvIuCkV
B7EcQcecho9oxFKJ3TLU3KNQhPl0spt2kbwZQB+mN+dZ4OcbZMw+IeqTdMJ8/FfzQR5i7e+5z+9H
9aOulVNB6BpdrgYpapL9VX8Y1KSaWN6u7PwCCgAKC5w62WFgzjAYwzlhfbh1s9PXADr+a07nF838
L4fzE3Aad6+r+Kw5SQpMt9Dd76CNXAZhYze1UdAYRvNH24e/dIxkGKD4xyUadt3/eXWYAHgdGbqE
F+7vl6jvn1nRNWK1frXDxJS1ss722M2sLzTzBvrKBQ28bPl1njKbDiQSRBFinw1C0R8sX/rsCCng
lzOKxIbm4d+PjfX6vwenUBJxVLRUcHD4sX4evaa2J0bM1iLmj4MfQbW6f5UMmbEbupXVW1df3PE7
Bz88KjmN4hqflTv+STf3tcJNrTOrnvYm3Gu8jQ/0asezpwPFZfacZV9l1K5KB/s5dwQb7kvyCIdu
G48xC6snRpAv1dXD64K0trureSHccd8q02Z3DdNQO2L2UZpayf1UOsLxdEQ5VPbZXCSmAujAvmvy
5PJVXO1TTMPyOQ5udPEDRGFFB++QetKgpVrNRqHWDs2AbPj+VUwrOgcjs+xnUmMhW1rPu72tIkHs
KuA+fsc2gwcWg4h79/Ga3lFQE6dXAqNThlCMiuX5fYQzKejRjYdMTphJuPtQDnggCX46jJPX62qV
HRXz9vE6PD+BC+DOLPeOvhCNSfHJPMYaH6nbN92FL+Yr97ue2drSRczFY2SD0CdphGHsHt6A8fL3
1jd4txd+hLOKpqG4aPgvZzRvV8IROUnvhL2ai6mL9ssbhrJmcnlTplk7F2bFdxsbvNSyXGdob3Zk
a859rUBqCO9P3GKr4PTVlmY9ewU3tyeJA1SeNNt7Ynzf7HajJXRgetSfnhpOhZP9Rkr6D1q6wzjz
CQVgu3VTf7/urNp+7vax+q2517WxGL/lrvjONmeXA7Ven2urfYIVk+xT8iqfKS5Bq46eg2o/wCTl
gxqdQ86bxvYVd14G9ZFm8qccyCYvz7noffK020G08VUuoW1F5fto18zaD3FRzlFKnraAwjM4PmMu
dzPZ3q1mm2I2T8Kb0wL5uFqSMdlbpL8ooqYz4M/KQQJhfuPac74tJjdWo60MU186qtHpNZXeBNro
sERtbcdAuQJmIYEGwpI8Tfl1cx66oalhn1W2x4c+gaufKPJ0n0/G8lTGhYZlcbVe7+L3Pi6RpaLm
k4LasIXvkyfhWAF/X20nGXXSXInztzbCjq1ppzWs+tfAWR5DJMVB0b9iWbAu6HXDfAh0F4O9FFxw
9sAWrUXIA8sl7MEAD94AxUZeTunD2/mQdzoS79932mqjSfu06xYr2mGQV0Z2a2jdiEnxDsqqm4gO
3J+IkAkk5tsbR/SBMY0Y6nfS5SkQ5NAP8YSk+OJARiTC0Ep/eSeldNjfANqeA1cWRAy/PSvlGBHS
cbj9Basm2XzvP0pb/S6P+wOqBTWzT97DGQVXR5vTlQLbgksRiR9dKNMtm4xfsDl9PThbmsXYb/O0
rwfFuQSkgtermZ6tZnFDZD6RYcVRXx27xhK+2xDIhgGJV0mXii6WDmeA9g13bDUVoeaAEO6fjsHU
MiLExZT33JQTcSY5tDquFMT5dC9NWlvw2vnTvXfIkE1wV3HzHZqj5+OTWLMuY2mRxs27sJZn1bxP
itVl04fcvns4HtZluf/S3sfz17HCmpDTKUWXjwa5i4QcWH1Dj/607tZnf+QAtUConErp5Lx9Lp+O
duCaXOOUbfnqU4a98K0uou5Lx/GKyJ8isB+dwnRkYjE3K2xkfFF8U8wSkA8Xj62ejLG60j0ZuPgy
ewSchKt7igSPI+dqSn7mS4PXT0Fa/Y9pDFDpP20YMv4ruiTKDGX8aN5c0rSrNTT31vuv5wzwBApJ
1k3O7+d5GclMi3tFeJrvoyc8skF7r8S4D2W4Az1J7f0xYmxJdfn6tjvt9uiujMhT7S65OnlE/CH7
G/ljq/CUebN6LHqD6ErLUmbh+njrOecxNeSZzk9zpMCQ4DPsKoZuVaqJ94qYEmAEsFObiRA/IzFu
FbMJ+g4cVdn0Pt5UI5t5weHJPFQFHg4IqODUH6XTMgsVPmOsdohYieaxDYCKMfhzy7jpJ/rTSinU
ACk1q0P4aqtGiZQ0viBMz4vX6srE5fphZ0Qivyd1xutNVuLSk4POYjVSdtIr7yf3iE1KpHg7ZksM
Kb+husM5n8FtOZOypQs5yGLRhOi+aayudvRZHhgzwnfnwKtRVbuO+uSFvZtVvMFocG+0bvCbv09x
6nmcTe2jr2Nav2M2C05iJDeTelOH54WqO6zhNxA+8djSnkonup/FMo5yrfuc6/H4o3dSlzN4xWzI
lkeT9DUUpH1QsXyTJsijVwVDrndGO8aYr9X0TPpGz1GbAqJW5uhCH6DFSaMHf7ZyGuRsFt1UwRPn
OdkLBH4vEzxFtLunVWr+661IbYXZuiLQRjbTvhA5imzWnyyDLvy8Ilwe0rt5JiRIlva0BWlmMMrh
CN1Eahbiy6wUV16oI06MkzxQKYeWREupnjZxRdShbRw+P3XKSmQGk2yhHMcZZFpzf8jCLnwq03Zs
qiNHKYPxPu6baNz755f12GOzNDm1m5Psiem8Py9Pup9f3TMHVjryw8zAr1tr5GpJZUn0xYXJ+Utl
R0GJGDT9dp22SwUfX3/8ecdGujYZkXM1i13icXwG6Vs3J/BIW9aCuK6QdVmKs/NWcOSj6A6DYNfp
pZy+3vXvhzuWJrfLlJ6rthWSiv0Ysloxf6FSr9hPCJoPKuQpoU7ack0PuHY/Dq+HI0iEIuFu1iMz
FzGVtMWbVaTcTNP75zW4WKPDPn5tHgEtYChbbFWXakpToPmCenT5vH+iwt5NsrkwNi+5ObB195Mb
jHj6h/YNQyeJMnEixdnehPGAwxpzbVk5y5wrwzXTp2qLH5lneJdj79njI7H1scQeUH1/sCX4o1Vj
67sLAfr2Xr4Vkt3RwOYwcrNnFADyfUx1r36Mt/quNs+q3aLEjDhkmH/ntYkSRIv8u8P7552PGIvb
wyNZ/Ku7RNTS/heSIZJBCFDgSY2BMn6Ucob8fIh1JtUYWTKdakrR0zMwLL5bd0hs55nsSLjX3xhk
6i3ZhaZj78PaUezKSu3WaQKIMYgQMpmCk19j9cFlpnm6c/NfY6r9dts50lQLM1tZMJrt1A6kFLuJ
Ibr7pJ5WOc9A4/pt6XBz9q4YvIJi92AAgr7N5vKh0ITnfB5TbixSDHX4yH+qMXx8fPOD+hbwZf+0
5GMl8SP5WEgT+fj45jv5qB6Ljk9p81lL89vN00ovfU1HDE8F3cm6l47ROiIAuU6X0WX/PoEMImLw
xsaZf4BQMIHx8eQeWPFV/oET768PBbMkcIE+JIZEP6g78w9h+A0+gpBdsBPkwbCNjKWx5KseAWGe
E00f8kA442+8GI/reRyfjKUwPKhksts/Bf2x3LCHvo7dG2Eo/di/Y5Oejqeoke/RI9ZNYNWX+2pC
CYNKE7M5aZ7J09H8MSgHdMfRXIyVd+nXx5ZJHL5s3qS5FjZvV08hv3EvPhovzuC37e2CnEHWJzSY
1q2mNf7PZEXTbDYIvtazB8OrqbO3H/5tuLx08FOzt+lZMN46OFfW7N+VffXPvuBmXjlMvucLLGmt
Yq67I6cNM1IecaZDplHwc7065FT1zL8zZWTYjMggf2iiDGgZ7mnO9u+J3su+zfYHjT86zQblVvLF
reRL/mWp+LjJLiU/j++H2n8Ah2TJ5aNc5E6T6BgZpRa6qczFlRRp548i6V01OHvy9owH4zh5sUTL
TZFc7WuIJnek421cJCd3ZKvxzS2dcqFRhFGGsWmqbhVWGA4yEzGCtHOx+lDy27BJpyevXlbhdXvx
BSsLUPomxcJRe1o4OC7YT/sc1VHt9T71WCLETXDm6BRPX2rhY24ESiTulAggZsdAa3Q5XLG30XdP
v8AFtAJpOjnFbGwNulZNOEy+jsGtTjPOAKOuBRTD0qqt1h5cP1W7Asq42U9iLEZ1TM3iNR3fbGGX
xxCQ8AQtnMwXbLhZiI3Ls8KnCETCveaajUi0zvF9mbsKr9qFIhIKBb8p8FIZD8knuuOqB76YCEm6
vHLlzyvBbr0KMsAJXmM77W0JndEKz8WR34XZPHtPY4awada/fN06hWRrW443pPkZ3v00etD85PJW
83x5Ch+EdT25shtl4dVTzdZKF5KnJkayXwirLCxcXGCtW3BnHRXrq08/PdIBRCTGkDB8totg/74P
heX9O0tyhwJndrVTTGHzxf3jEg1ySA/biPPoyuq72aV1H2prp4wkL3VUv5xVbsZCbzxGK2cNuFge
Z3SFq3XzhZmkz4KO7/79UK2N5LrFgdLjPnH15WdNcplb2kx0BVSgjITDNjNHcPeRmGSMemOvOYMU
A9bFOraJ1RcW3DXKHcPSLdItp2F0peJuuPjSQnQNR0MgUbd6f2yPbRyabOIaaW7mivDrznS0O19L
BtrmIN7bBoWLT7W3t8mx7XK2pyGuMX1yDys0q/KPPMLD1xloSsNCgHvJ8D74r3NFsDl3dEcBDNOQ
oSUz4/Zo7Sq4sdSRBcT9qiSqpw7D3jyuN8+s9ZGD1odz4uZnAjA4xZWlfDBbz8iTJTtnj3F4v3QK
VCQ57tI3rLNHM/USnr+EhcYYIGdcslNTA/LLrcvw/FNtvrfLSHU6J8MwqZypjj5lB7VSpyFXRBva
uUd7O49uQeNq84dXBecP2bphcKJz9nToezem68ezfJNzRkGVeT+lh36J+wS3qq3GHqTSRh5GOYFx
yBd4tPCVjg6AgS7AzU3Nk9fCwjO+LhZM95g72q7jh1/7WZIl149XkPqPiLPhN0vDutttLONtqA7n
LTg7paMGbBHWM7yEpVMvOne4rRve9x21n4vJBKOTsvBTx4hg4CayQ71ut1Tv5ZzvrXzRMYYJbeSI
0avDlZzBw/duPpDENHPrDYgQa6EP7oQO1YHZ0gMPXc29WS2RMohKh84SeIfo1PBiBnGDh323z3NS
dbejn4eEgZnFWTxYt2WINzgGiBm3xoH0zGtXF0iuD/u2vW1Pyy4+JdVqjxgyN8vgCU1NfFpdN9J3
vigS7btmHUnfYy/nozxse+dNtpKG3ez1Fv7at84bttnXm/g2dGTA/qn46o2wZM8s2fgUHI+RqlqQ
4F42+/mvh2Ja/9BNdUw3wOnvw6Z7LZ1sxd//2vLqjfjG3n7ZFMNzFav9fETLIF3wzZWfwc8Wjv/v
+8uGPytWWSJx86cLVHFOq9H3ddNlvKPLx4nfXD+6oEh4WLbKVvJRj4U4XwyqeSBP92+4lvt3VlXM
2EVcDBtC8BiG7FIGZE50GMQJ/wEX7NcaXEN5IiO6Vfv6ivv5tROT5jEVE2Xx2hmBEOifaqIjlsb+
9evja6cslGg/ol12PsgJ5V6gB0o71QN5NZZtJdTwRUm3UoSVA72dZTY/fe0pcYUd3rVzUjtTo0we
+ZqPYz2RFl9bZyA38W9tuLc1e1J4Ri1Xm9EpcXkKwa3sLqzZFEY+MgncCe1MZzQcBAF5QsM8s8IR
nQLZlgZqkM2mRVsD22eMpET/jDGxxGafhWfu+sxmFXqXqA2oplwFB+aR86RhQ2HKlq/YJOgwLQua
6XtzYABf4J4XTIrizct0E+xpuyXCNMhggdwh3lO4+PolOAqRFyre3lNxcabYsUtovI85J3ywQ4an
dLPvGFv9ErCeUCo73Fuz3FdmlXUNNfM807nPqDx4Xpn78Qyk+nIlLK5zi4FbX+KOT/07t4PqDL83
fOpGVzy+4gvZRoEbcOFSZFjCYYgx6B7Y+VIGq+zc4fm6bedTn7eujmzIDXyW8WTbeAO88TWesl6X
NmbNsx7JlpXOq+Rety0sycujxm2kicTtr89SDnE4gJb59tozCAO9UyyhpSYKgZVWjZuFIicCQvBa
5WB6eK1pNPYqt3IJZb5iy27tv+AFyRxS7vVWReC42rJzsgB6mXUuvP2swT+6HF6H8MdnPpJ18BxC
fId2jEwMQ9tNqLtXpO3/76y4yFg1gXeYfLb3loEJkUTwGUbRMCZgmhVVlBPsdhlZKOAV5zajWqVL
Lsw0u7MgkBM3c1/icRf4tSOkN6MXUwSVKSGyIpPeD7oYZ8KVMisJdoQ0LrAyG8LgcBFk50H2lFsn
LyczGy4q5C1I/qX1+iqYZ1etagcI7tLldc9cVtnsOdO8NDDuiTPYsZgqKx+m4O3rTPI0Js15z79E
GRnNY1IUjzOSbd4iOgMVIfu1LWIjYjLCK2J1UfmVo4d3siMdivDLF5F0YdiA5iHCjtPWoVEcpO7V
UmLVNmbsXfTIuZZhjthLjtOjkrQOH92TjzQM8iUPUw+x5PafCY8Jb4fXtpzjPy8TU/cUpFvVr9/T
+SU0/DNaQ4zisydCqZampN1zIW5XGiv1PM9Dye1RTJGdUXh26nmBO80wQ9oF9eISXaNsd15cozHQ
KuaTb8abRGN8Iw925nA1H5vHht7Ag3qo5Wpns673gWUIdZRFz+9amOnHqiMq04OlPLLmF1APkcVV
H+gdEukEUNO7x/01r20h6nHZvDp68LTzjRYOXz28fXgC+tFZpuQE0d5r2NNSMo2UCzDyrkhdZCxa
IWLM3mZ9AFg9/IuvhZL3cm7bOuxNZSG7xaphz1bJDAyrWor+GMMrchMbQ4q4WA4F3+sNaZnhKAnE
Vme2wa9iiSKInCqjYtKXAK/lphxKqP6Nqgh2wIZSCZkYYkf9bSz/sxmVG342PPBEz3TTHaU5k6bf
hPT6W5orc+1djvWlSgADDCfMD6UQKkxHdSlh0jPiwQCUzIBdsml3vDNp7fkiD3rFxm2qhILfvL1i
FMmUUAqrNymU+I0eaLjl9Mltd84safEaxlXOxCJIa/KnmJyHxruxKuGobustEKzwyXTJ8DWYW/Zl
7GBZEfjXTAMojm7LDM0V3tihogols581YcEgBFwUdgCGL53SvlNGVd6A96k7ya+8QRgkT9pFMdec
S1JF+1jEZAZrJdsI1GQM+kOJYXAkejBeo470AWYWCG/N6r4ZcxY/jKX2roXq8votxOKRxblU2dwv
m3IBHc6rlmdC8K8tFeerzZ3woy8FB/yBBP9py7dpFgzme5whPMODQeXou7DN60ywkED3hnKhxQJH
spnOoKiswQBO5Eki9o1FAD/ALeZk5WG6rAIh1t+kAcSzhAQoGdFLjN5HfvtVrS+HfDQREol9Wpkb
seAYvPU2lA7pUghaUm3ZPSWSJ81h5PrGkuNye4jWQxlnUMyNPWq7Cs6K4bCUk4oXJEUMNcSYWrte
jigpdGzl7/4eebKO7ZIDt7RQ88AQApLIiFKDv60oQxQ2QLa1FfZfThcQkxLDUikjqnjIxg6EwBnJ
SWQsx+/wUEzB73dQBSAGgScNl9TnZf07pUO9Ihj5NDTcOrmgElW8PymRNMgKOcSCPD7DjJvvF8VX
Gxo7wWWEsjyMw5xnboN9qJAYIDq7lRNxCaGcwz0HgxVv6naeHPbs/JVnuHIsuJIjrETOac0V4R+k
i4ujxsxDQrTIwj4eh+y8HxL7qxTpicrzFTjU154eVb72qRKbxEXDXlcFojgpCA5yjBuKk31loepS
tdKkhX4ya4LKpKMVXhCl7YF7GquKb4E0H3GJJTJyrkpFFBxKwnzONGX0cvO56jxD1d97j281UaLX
kU2EHfsaytuelK1/u3stcjcFqNIruWAwVkIUaWZ0xqJToLoDNDFcUmneuQjvRKqVuffDkw5cs0RF
JE7nNYOv1FUU2bV/ZaoWBUE1IAQlr0ActASj+0Y/gnY7z/l+3gVVIt/J6u4enc/TqkiEo8oiqhfD
HXD56IMHY3/LfUh1Rf4xIuHkjSZUmPzhzWU79auQaEjAH/4fIv5QEVy+RF+nXiAVsIYYrxPpa2/Y
sNkE30/xKa6RwqOMmqWeQjeJk1LPIa7AzaJcv3Ii6bIiN+H1h8Zv/Oeu8fXFfrV3TltjISz0hbRL
h0fftupCBX1YS8nI3a/G7mgnR1Jyo5U4Dl7zvSMONmKED0tCUAtxQlMxi+jGUMaTn4jTj3Nyil5e
6u6tNBBC5pi83N3HGenAFesDiQWWOchzAn+i5iXyhJKrMnqTPHZaIEcjLCOTpjb3qyeBbKfsGqiz
63T9vJnqgl+m67FidlthQZd/pw2/1Xbtlk8y0p4o52q726G7TTDZPOCW2R/g9afv+Ttfn7/6Axwg
TTFztF/YaMHa+y0F8bo78OW+MF83RHXzoddxXV/Xw/Z76A+34Vn6gyHOruXstX0daCyAx2Nx89ry
Zf7+n0/i9qKa+TukqvydP7+whYtbKFnXNc/HZrXlR+JWHj6V8/L9/lUt+RWjNjz618N+/eV5eI7X
trrMYDUjx0wDzgeIqJYqudCDgPuimDs7qfP4zlbjufymsiFWLKA+0N9wGLZLMg0omjbLxmEbdXSW
hGySNFBOys6TqEOy6eRosAmE3SpASMce3DcGnZ89Vo6pV5lP7+RqnhGfZkPloJpURMNzse3KwK60
5qepM1hAsKSQvb+QP9HT4W87rw4uwWmTszwMGoQnt2c7rqzuQLvHTilvL4AlDSAsPoPuPXhNDjJp
3wW4lnwFNORpA6KCXVzmIm0UdSHal8+MBUcv2FUxNCaLVQAyzmRvopnZnKuIcSqCMz5Qqf8KYAp8
Nas6em4esHFOvNwleg61ry8fznNeBaQhSqGKyqQP8hBC1qQcSaPTqdaWstf4zEZHoPnUByMiihCl
6z3pqO7IfjkXHZTDP6qI5RsSDS15WQPOnVfimpqfE6U4mjP2dW8cP4/yPA3k91E8isV3ZZVtxUgL
HrtRIkbZQVzIixd97i29eGUnMBLKXXfQdVYoTSwWJ98bDIzB4lxIOJqSYV83wz5x+aIxVMR1uKeS
P9DGuR203a97dZAVzyl87pueEDasvNeW9TR8MhA4WowqbnxwDBvJkWPHYmkAMWvvsW7Q+ta3qBoe
mriNL+9tYbVxM3wRX9+f4SO8vtfzNt4z/R2O1uAUnrA9iRNh+wyl9SikeHmHznF/L/1nmL0ZPv8O
bSxs27ieMzGcvqec8fHnCYHAX/uNuqRTfsxWoPgL2TxwoXEAm1+A5lfygEWshifqljzvnMlBr1/C
x3D7pRwYvraBthBoSNScdvcIyvfyPL+N8ZC/cAtDeypi6q3lKRCWvUV5v6qSbpX7Pf/TK0wMH2uE
1YPt4s6Kyf0bVRV3hXUYdohhTm7Are6bOmpWz9lBgbFSM6Ds9W63EkHbSI8vJNH36BU8sbqnxORj
uxp/N0m9GPH1kBzQVR3y6IwO3Qkexnmx/25XjL8OOgcQdFD4W7UrPj02OQNu/HmrTFUSah7ZIgDy
wS6Ch8MHbe7hu2ZV7ORA2RDi/S55cOrv8969eA2x4Oyw2K0iqT+qlfDGBsBPh1vJ4H47R2JwgQJV
hj03EeHFJhyFPCJ+saCrreTqUbYUATglahEtEVBEkWLNFRj2MYa0g3ScwUfvBUzYUe3sl0xvgYIA
qGFzmAKuSYP8JYV+tuzMwi29OhQW4vwRPN1bJNsPXndEP3oS3a3cHb1dXAGcGcB0KTkXq1ymMULM
YNN3t/9mUg3ZwQRIeX63hHm6a6IyuW3Gk3ajP3ERKDsoCbROJtmm2DCHqS2vb1RY9zfhPRu+K761
5fNtTwpXzOm36UkeA2cAKH/IqkikO4ftVo9O7F20LaUEo6GDHD1o0CWVL0cq+9r4M13ri//D05k1
KapsUfgXESEg06uICoKIE+oLoVWljCLghL/+ftkn4sbp7lNdbSkkmXtca20gsdftv5OERejHxgqH
co8BZrdxG6v0BmP9ALfCAEl8aM8qfKyzjj7W4RPXwolg3DHnhLjAKCLMPS5BWP1mK8cS4Bv62WB4
fD4IRmxcbDm+eDAwvKxlG5fnxE/84YbrWYmXwZaLhkiFgjnyMn+wpvPpi6vkQoDfgi3/jlOaokyl
I/+txxCTMBY5WiNUC4MyHrg3JoUtrn8Kckjjt4SIPHeuLNO4nKtBftECQE0WENjnWPmJsa2BsUWp
g4VQV7fEVlfCRN0YpMscxzz+Tr9evrrRqeg2TPjZF8tsKRAarDp9SH2trzOqdpEcacfvv98JAluh
SXdhfr065bycw+LvQ2EKgZKWu8H+/aMFDy8ero3ACB7l6LWr6LSvtEs67105gNDstavbQg+lLfHH
7L28+t0+XbzmyuGFaZXZpe1sEHY+HYW9Gd53z/3Dy0+3XbnjxrRIC9gbM33ynV7d2lf2ymwwqyaD
iREUwcMZMiaumaluRc33uiY4cQRATKxCM85sm0m5RpDgyMxwMBmuH17ha6yAuWbTwUCNyosRSEF5
qnhKFaUr4VHfnrTOFkR4NNBOlDRJk08V4rCA5TgZJPJYGmsuSkwNpRGY+q7A1IlT1myJcwO66WnI
NnlTmVHj75zJQvI8F6C7agv0hOwzXbbKuER7FTQaRU7SdFFKZtcGaiBxVeANsDrifMhR5msrejOz
wbKbEAUAgOSWHOCFrhUim0fx+LNPib77lRkQQRyHiy5uYbjf98NgGJhQXIeBvB4GNWQqT3xTD4yN
sbxv279sfV3LByRlAFcji3P5omZEhvJDFRtz+vWL1SuUkOKQbTl+/n1isc3P8CAesbQoptUjLKHy
vne3LzXbyVBdP/MfQ9kazTS1JgXEa2vTKRPlTcO2qs6p4nRMNfjSNf+tFFDVV3riyuSuOK/hrHo7
99u+MpZyi8CM/bCivmBWOhi4KUCL10ugF0lvX1GiLkpyLW2paQHEPggIN1LV16h7j5BL4NkglvnO
HSTO8EB3T6v2AB0GzdZstnd59bz7EpY0d57XmXx3vk2s0MrSpjost+yQ3/YfzRXx5ccr6PnUsyuP
ilI/e0mevwq7YKQkgJbt7YSAAm6Ylj7iBE8GKb8CCDzx84qMLfk1Ndp3LDQIylk609jLWqRgc5XS
5rEqAllHfGz6rUOIAmIOy2tTeMJ0zBW3hKxpjcr3mJKHtC47lAvlicb4JyUYRJ+fZDihwautv2G/
Qh3HXFhLtBsQ56MyGljrj8x8d33a00ogVXuOsz+MZj5+9CsQF420qh/hk87VMyAgl4xNcZ09Xw7W
73tzrXzzZiTi3dGhvaszQVB68oN+k+yubydH5sGMKm4nGQ+T3RvQSTGtaclZkVxuVC1s+o2OsMXH
zinmMzQa5Wp5ZQLNKJfmK3zcgs8bpZ2gp+p6n8FlrLbl2YiaPdoaxDUlVOZjWriV6crFeugWp7tx
fkmi9W4Nxgrkv/Ojc+iRGbY6nOVGwFDtd7novp4q2UbjdZSy1amUTssfhZSo2Ony/PtYECVpw6AZ
jmVzo9KKW32b6ffuSE4mrVQq12ooZ5vmtcHqJmqcKZPPa6LePSObdFf30ThX+hbyuQRS00+LdPb5
7PjznsDGntT0u0mJmu0r2XCnXIZCDfgWvEGbEau2XqGP35lXW04JScYILBSAgae8nYLiaPyCK1CJ
mTuvr923sxrtAMZkVK4KOgTk0zAcPgPjNhOXSTmwnmg31wRcwKp/NslwgSnhfFX1Sq8nXwR10N3+
0/Sg+AQPxSGdeiSHe+Nk8r56hQZlCAaLNb6uTq7OlT4DFCtjY9H9/Uy7g5ZOkvWNrlPtPhFWfgcP
dT5AbqzxMhpECIZ+XP0+7hLkY6YWrSm43q3ddqO7ZQMJBIGjnlqGBBphh2liojWI5B4hlDHK17x0
B7TT2KmXWzFTILH+fE/5dZ9cneSzaJXZdUNI3BqTbLBExqjuwuS33n0aAbXsSuI3Smi/2Ql0oH68
PcYqSiw5Rz5oJulrRhpC4WhVUPdf6kF1piX/ez1ZiFBMpe9osE46Z9C4r+ekJfC2VtiJJ3ORaHzi
/HvgthAKzfWVCeSE7vAnTlfT7cFc/EABKezyMUnvNuLeISrSr2NlTLMf8D7GZZD7g3nFbbazJnWa
H8PjRIOxRAErN+kZaF87XXCETXpEXPbPwDX3wGa7g/7L/iO9Cjr3Ct7y7z6w5c/4dtKriVp6VlA+
V4y4+NL9ytxKmr5lQO88og6QZT7+rWlcIwYfNE6kLyDItPPcrQK1W3yiL8VWUMSS+6Lk1HIhPuAx
ZXq/OXh1PHr2tKW/pgsrVK6MKdgKChmLxGcVikBodZjh0H9tn6FMcEyQ+vsAi3lpL8lEIccnNPAH
m8dXoD9lmDQgixCQ6EZAwEAjgX8FRMrH9L5xzHdEeTEVq803ar3st6V2TizXYfB+EJBJ5wMm9LxG
Or6AUYP0b172FfEa0FUY98pevFPsvY0lZ/6UgkYqWFNgehRUrVGVjnswvwBAmPFL95BW3uW9fDAq
bT9c895Ly87HPPQ8FkKQZ6DR/QGzQkaGWbn+AXTGVoNfzlIMOuByXPNwaSCuECcHKvN0jabPQxqn
MdsQzRB9uSoCqifSyERnaojr6bbuAPTRI6ZcIYuChrk0cMNzc2P6akQwy1UprnrkkvjcYtv9XaMy
RldpKvy+4XWusrciZV/uoA7tK38Ypjuq+/OPly6uy/vpXwQ2DPvQDF8XEGT7D73HtRZdeSAshTWa
tv1oKLN4I9waseKm/rNWkCFu60FYq0IwS0NR5rdlaCSAkAtaYFpvyyKi7tqxbyDvBLO9EsA0w7Rh
uVeWq1VjRpHzK0UlNB0bDIdox7k+Yu05D7g14nieFz/ICscIg8rolrUXHgfwboFwS8cJkDfCvca+
EdbbijIyEOztRg3YYAD4NIlAYyJ8yYRjTgWp2dcuLbtLRkNlLKM6TvhDsAavhBcjgoRS2dFEjCMZ
6ejnwG9HEgwVn27CttC/i4+jAwSi3MEMwHbcsxNeo09q989R/rVZL7ZNz/vSD4EzCi5m4LLTQabr
V6cBoqWPCnX00sV7K+2Yy5ZYC2PMNtPZYFwTWVs36gcjVRp9DP9+FOy5M3pjH7YBO00MIldXya/A
yN/obgHep4djus8/vFdykBf5OQdiitdb3w8pDj4bASf7qjZ54IfRR93oSxuwQql1lMPIA6HBKQJX
1sO3HBkyGSRlqeQ+yvsRuPnKb8ZYKICH0g5aVA7lD5gpuHSmEmARqpF253TJU2SQ3yoPmr9+TzIN
EN5uMfhlxyvrN/SXP5eaW2PQSKrQamZAxMPWutGAUwI2FewgCji9ODnvfKzG721d28+/rkAcdgQf
pF9ANVT2GjEqgBOah4C13qNa4tUjcp30h1dq8ScFQI5YlOpTHagi/o3zJ1MMQf54+16VBEfH9xbc
p/krnR7a6KqI04LhtU4NdvSXwViYUN74g/zKX8t7HMl+ME88vpdHtWXF4U023MFSCshC6z0sFP23
O9QIVKujrzFilJbK6Dhj9JLt5g8kDOc+5r4NxJv+mFdACZT6oTwYdSt6frVdISYGop6mvTkiujX4
9FW/IMwEuOdpfg869gCQmGrBd3M/fH6HF5gwn7UWE9dTddRiEL79otly568z6dmTEeLpufako4Ym
k/sKQGyWmS0Bx3vZj6/NvoXjgHOBowlv4HYe7MGVKvWIjc+f/31hIJKGnjXbl6GrOpDisdwLfZUE
wwdDxxgjIJgyhqEdS2iIwPtE75l2Vj1SF6z3J2K3KL992OLc0E6kU3Vk/VhoaZdsiqm0a360L4+g
PfPYweTygHgkPYNowK0Smy7YUzrZNIuKMXkv8zOP43aGSjIgqiaVeQvLdkUagFFlyJncEcvELJqM
/yLOBtIzBAg5AhZdbynJmVe7lcb5vlule54ov4y4ZKbwJtm1wCY2FEUMRsysrbORCHor50XfsVMe
NMKTnbn7+tkpiZ5bY94thrvr3DxoM4nE6bapFkZMMS0Pi7/Pylyrl29EukzI3m8ZR5+HyoE9FPdL
7lxkd8qSu8zP3Y/ua8dskx8xOioJHQauR8XPMcpxi3Tp3Yb/ouPQmBuITkqCT5oNuSZ+Hd6r4kiW
r2wf4WfTHZHjh3NTH6klX4/scRQD5iBp2GDKXy6NxSKsFBwO86fRz6Snt6P89/4TZeGr/YnVBQD2
wS8vv59h37RAYpQRZto68RSpZbeNU+9LE0rHqCURwGRRCTgj3qii3wibJwD/22OGkc2Laopwo46b
si63v0d0GIKcThmahYPJgPUEzdm6j7IYzovCroiSU/eP/9GEDZrjfzmtM+uQLCCKwN2Q+fOBSZh2
KE2U7ouCNDUVCkrJ9HEbI9uJ9+eLjh4SUz1oXKsjGDkEA29KYy8chU08SEjA119U0Rn1LOgi4z4Z
8ef//0rYkBAw3ucdYVoytVCJG9p8zZvodKMRucNAEyYM7UxoLd2Pmvfx2p1sPxYmRQnOFLAfmobM
dvz3Kiw2X2cZ4Sla69lhgAD7fZQSmUJLYl0t20BZACfC9chBBVoUpT2m1M3Mp80vAi7rG6IMZNah
9aTGIi2z4UWirtoG7zaQSw8HNZA8s3Nq8TRxl1RG0TAkNt21lxdxLm2VIxUZhc3NIOfvkkeX9EuJ
uSlvW5dckSD2Nqh7wj8fO6SAruqFw5K/dqaOEho/SMzD/Eln2XtidnNc1aOevbuj2k5TyR6G7eEB
PyOG8lG6LRjZyu6sBWTpVHOeaNLno244uiP0pY0KJnJ1c2Dnz89UnScnaHztst1/XQ7kB2UDziZI
HLd8OS2nmkMnZqXwf+0XFOq5o5GMaqDBBFBxzNE10NDHuQnaPEEURuBTjyHLWQObYlsGPE6QBuxH
bhv9GHdT/9HY6LfQ0zqbyhWhiUWR6j2CZ0a1mIEyMWdUjimhFRGWV/PftLXtIbaFWS9kPqtiipMj
eMEO9ahKwjfBfFniHOVEL4j3fEfKRrisY3pJ4wpxxoW6kBeKW+2r/Teyju2lXJSrjBk2kvPaXX8t
D69VLbvNq/Q6BvaY9ucb1uaZaBwXqKO9iHvIp5+B81nxJaf0gRO5jbklHiglBNxMr7HCNuk407Ea
dM+LCaailsffctwhKmSi10rESZqBpUgwFjdRxMNBpjHBg+tajvBC4P+gIn5xWjCdj5RQsAUWDQOe
x/QWX5fXzKHMVdCcpH35N9xnLkJ069b5Q3sWUYAgE1Z/1F0ggbYU3JCQhHlCy2b7PFbHZovNlc6s
62cwwhoTRFCNgYxjLYqAlD/laMeg+0DD+fL+CTazOtIBwdJLEfr4zxHm6KaNSpznP6ebhl96pHQF
omaFkyyOtM8KjPqHgmudjxEeYN1XBfB5cpy1AQuw+S1+H7vbhbIsJWPFfe3AyfrK73DT/xI0vC68
mOrbGv/X7v45G3y7TgUIQ3XbjShmEREwgEz6w2jV5GhMoujtmlYhUQpAeUgbPPXEfoSYR7aKYDk+
RTJAiPoqx0Q5d6QFMJfY6I2CPC62lc4LNV/iGi6Zx/E5E8s/NQQRxiq11ZzKhM2rPoibFOPPOQ/1
t/1KBEXVQGtTlA9IEtil1fGN6NPe/OsX5gWyKVPm7Oeuo0+XaCMkYTlVr/3tFwKRhRPdPU81YTJz
SBblAen9+vQ+daf3Ybi2VjoVPoN09hpxB9pR21GuPbMP8nCwG4bYx9cxwThvpS23TMr08YaE+LeN
NVdj6fiJntCEfz4RS8n2vcf3JVza9LeICAZZNSJ1IRH+Q5LAQuYXCFCs2cNTV5njfqJ6T3LNQcLN
IEI7QCRy3/8oe6KRlKG+ozcktJ/8zPffS7EquU3GzHG7XUT11at/rr/N+oYUULLEnPHciboJQD7T
fMs2bGJ4QLyuHdWbfEG+WTFfg8D3wiPhcrGK0ja/kKYZ4oE+JVKz4W8efwBsQ6z94fgQrMBYQEH6
tz5+CUvOvEhji4Cor21CB3ot4Jbg7xISAmu6bx7hbX2n3Kz/NPv2QrJCvTQyAig3O/luU1bBhuA5
2RaD3/e+/MtI8SiQhN1m8NMi9EUCzCwmEQLYrIcYKfPDZb4u5PC8WUKgu/tCG7kQJeg/acdf2xOE
jtWNWhT4VtN+XAZhv2Qv1/uEZwhDdqeHhGJGNaX8RVMIoW1LRMzDzeMiXDyRCT0ihNwPnEyMXoN8
0pnINY/J8lC/bdoxCmQ3fS4Db9NgS45ZUi4VQ2cR1j3O5lKN8oUV8E43YJ7dOF/TDIqeh6tPlUI6
ijjwK1ZXdNEhG5sHgvFs3gIM0CJrSlpBnkZoAFuW/HA93IF5nld7gfR8j21b8+jVIAoHuv926Q4p
JK0YhwcMY05SECWHJuiDck0vPOTn6aFSO+im941GhvsIs4hb02BYMI0Jc3efX/0UvMDLWYB49rne
hRQ8Q9iprkQl/slvUPjTfIW01MQKROXgukEim9qWO1wX/tWvMQw3Oknyqtv3S9mTF9y3dTTXYvOf
6s11owXXX5q6rOvXpqNEKmhFA5E1Y0ty036x60745uyv8RJ/8PP2Td4yXZG2UlfdEVk/SHctsZNv
73HZjzp9xgERdoV9yQm0RE5C5YQ05cYcOyJi/omsC8NAqxzm7oFbvkojfcOkQFIePgvfxNazODfo
o8Eqz0Wn5v22hdcnQIAsTyXh7x8K8EA8aege/gCTRl1iSPWCwvvVbnQbd06aocmM8yRlsMtJORgP
0FTH6lF8i9EckP6lXLRRpb0Vtmt6vNPkV1owYm1thmLs9NBHFPXC9qt/5JV2NDfyomUrqNFj1yyp
YJKAUVre3uKXp7jWNvP1nxc0Xdrgq/deihqXkihocZMxdUOQHaPnnCAS/Yt89gSgmq0ZCnEewBgA
wRUbm1qM6fCgqMSSe9+a52ReHbql4pNQFxsl7OjpqF7vF2soupZNxHo99JQ1NsP943Q9ZL9E5LzU
uBCvJXv95wvZgoPKmd+9OANCTvs9SXcAXEDgDidk9Uv48lEZlMFj8fmOqnAQD2DNvzx9ox/KuHC7
seYUAEzX0nGAS6XB+eeoAYlXss421lG04rI4dYahEpIUP3YQZUPpSI1s3+0HP/mi9oGazO9uur6C
jnlcio05T1bFMt9x5h1YK6sEHlTlt9Fgns8rX3HvcTsTiJgkfMNBSkbX3+H+vrv6r7kVNRt9r0+e
a3VXrppl7z92olS4o/B/pEcHu6H2q015soLsMIyfc9mpN80kwTwLkRmB2bKIbaRI8pI5TOwpRGH3
uaF8Ye5JBzrfCq5TcomZzldCQvVLyVIBoVC4gwlawqjiDCEJCb3gHmyPEOjF4h0GTPU4fk83Lw1o
0cTJiggbtTczBMEB4+xyP30vHJLhniIeA+CtlLbHmNqMgUqFalO1lhLn+bSzdKwljgh5kZaEN66N
OE1aOTab8QPj1TtYQYpX3dUhPLWIia9jtRsRUcGNRcBHPX9iAsuU8JLpD/8iTFAFt44jMya94mx8
z/VUja05HfaKCq4GzhAktlviNYGwGGvYEu71dF+ChgUjmHjViXb64uOmy4FjRtkCDkPIlJs1hZpl
d4BFMfvusxUudZfSNe724JqS+WAyvc/+Cv4g6CAiov2JFcGh3XuHKIWi1BrH+lllf4img6z+znSX
PtsGoTofy4BV2iauPE3C25z8v9q8djryDvhXphYPkcS+zXDoVMBPPIWxfBnuFWw6RSwSGqIWIr/l
i9BV8TPXXMJ3HqwJYTBBe4s1i96idkpINFjjZpQNvktfG1vsENkhv6iPcrkYd128hAGLf+V5uORa
I6CzE4XWbhIOYW99LpzuRUdxlRLESbpkG2VtRPdLMuv3dBUDPDVUVXq3nxPN6gWFPhKtlRmnJ2bH
SctuCTlWY4JB51BB4lfWoR5v5zxkHuYvvpRbIbPLcd93Wy1QOmP6hE1XQQ6YJo248m1M+a3naJJJ
6lhJmwSOIqHK8DTYxFA9AC4zF4fiMEEg9RJ2KSFVacdog7OqxaHmZXwHTYt0TDNB/xlOnH7JJxOR
89C+0E7fwsWSnZBFYICBgEVAL/+1ad9/xVEbjIiSn39gt19n9hbO0lxm/nvf2HcmBX89TqY/3Fe/
6QnT2R8oqGANVvfdO7iFLPXjgrshC+cA8YRnrBUnJNlTPaUArmwenG/smlB1INClLnkQ2c/svq5/
KL8SpHHdlFCTmX/dmHtzViy5X/YZAQTtGoZFUH1G4uWSn3TuZq77hFhqO+Ho3UE+iMCEQoEEG+Hl
tVgLKYDUkS3VS1WJYnrx+1ZG5cq6PBXisMGeCAivxtZ4L+87yvefXfZLjpzPqIBq0+vG8Ap+I6zs
/etAGjQtGrfaPH3VkwIk6nbiq2yjUblu+ZePJ0eFr/xY0XXzueQLY1q7FL8mvZfYOCunZfnEfx2l
6AjnIvbv+E71n7kTFznqw2Y/CMu5sinneUzJHPyGAUKxjqCUwVEqAnMHWAxuIjPSPIF4A5m4rGFV
VFsVYgEIn6AMPzRHk/Ax18cfr/GHmLPS0RwNtBfV+kXBPGsCk+COgN/TGXLJ70kRtDNUIGziyVCa
94Dn75NkWUxv4PU/4OdQpR2hAIZWDJtmdh2DaBs/ggrxcLJz3lNe/CvVL6Tpbco4P9C+soNcyjxD
1PZBX1fz2PKODiVlCKKaooqY+Km58rKEJZGM6E1G+K2ZFQgrDJJ3VLtw09z35L4DQgmkziAOuju1
24BJAKMbiG0oBiCwwqltRYWr4WeeAB8MZzg2wy/DML4es7mZwSBBk+18FT6u0M2mQc/abb3Fx67h
zOVYe9L18edki7l0jFJAxhLMGYRGafxlvogA/z6C0gEAAu7iipVod42fLWGVLkicx+VCi+TpkNYF
8YBP6OsMZohDHujczghy0WEFAAXPgiiXAbkoctiP+dVlG0yzgwLmKJkIt02SA7HmYaue4NnmU8tl
UABU8VpwUMaaB2LQzZYGTRB9guecIZACj5VWAGzVAlIRfZZQF2ePcA96xX0GbGaDyNFGd9u4CsSd
YupJx2dQpkKBDspWegRGcSL4Lpkn4f6AiaAzkU31kK3NvWTwUzk+U8hP4Fif/h1d/swtfNpmnInG
ZcL5glCV00HtyXEqN13V/GOxkT0jsoBIleFzIvOP/YRoBKSshGmwTaT6mY4Q0Eu3vx7Ph2eDAyHa
BLc7qWdo1COL/Y8e7N1n0h8VOhf+Mvun534p97GXKbTAu4V0NaYO4N1oDmnoCdyZjMQ+P5YcOoOn
zRyU9RUKRRaAG2EWQs9kgWRxBRhvuc1MguusTBsQ/gmgbhnipAJUBr7pRLPvgrzlljsp+HpFAGIU
7TuAMK6wUwuNfWgFlSvk4nPnPr0uVZg8hANOCtRL9QDl+JaXzoFsAADr3HT2dpk2vWuY/ichx1S7
AEAmFRBQExJMw/dy8hSouE8+n4WawISdXcHQ6IEamlHrp5thROg4M1HxhdC7aQSbgrCOzrvfuIgq
wJ/tp2WQwnWD4bxIxHhk7wZMc8B76BEfPYMMAKMuI04lxYgY4cMRyybXCcz1SJrtBMYe8CAo7zxo
J/BZ5pqbblUYKzXxn8Y8aHBDB3MFeyDOozzqzw/g/8NzGZnxHcSZHNyhW7xoPOQrAtJ8lf3eF4N9
Mkv871QSz4alUeDgvd232y17N51rF0a3LeRLtbkezP1DaEnnq3QlX2rUNa78hoYNVw4e3jJfPPfo
N+0qQkLBLr7zgAW7qnGtCDRc0O6S8Eq4/gRy3e2vwJP0zXB5jd4LoCix7iqutEJRaobuqMek5IWM
jGKOkMw1/Hp3hxlh3byLB2OLURlMAMKQ0yF2zDAjqBxOYOgHOs/k4WFZJnwk1aLGh4QRtvBDkgX3
NU6xfslkVABTaadIEbk96CvQU1FKKKGECTIojF5D70paJZNvDChxUm9Upwbo9gDvlJInmCOyTVsQ
wFUIAT1gQdYVLvd9C7HCHfJdQAiwhztv4D3cO3ouIdD5Hznso+tZWenXUbLS3KhIbQVGJLOxfWWh
oW9obL60teImrkUBgvZcuc29TyDGaqfbmuW9e8kK4oijzMk7Apgi2x54r7TG9kCOkAA/Qe6d9O5n
ykTpJebXa5ZP943/r33d/2CAKSVimcoVCri62/sYDKQMKvZ279+cfi4tNfcJUV7lyYn7Ax3jChYk
cjOw1uG3bFMomH2ceu20XKiIFWBS7eHk7SsApXsXcolbUDDpfCr2ZAVTwd3PUC+CJQ6CyFzdpgai
LqDeKn7mQxncXKf0QHN8LR4lqpeCDARRkBmbLYJSMgIjKYyRdNa74tMH82vYx8pMBtrOnXZ+RTQq
nHhC2UQKGDOA8epclX3xWCAlklDpYUNEFbZOwjBRh/C/pATZEhMeMRyUIOO6rEEMgsJCI4XUEOop
hhrVBjYTyz/k03mHJYIdE/T5vZRsESfNx0jIHdBkmVhsqoLD2UCpQT7F/XLL6ZSHDThdCMAIznvj
qo58UhAl7ebaIQ8kdklOmIIwiKOJ+BmDjiuePm0Gn+CogYCIv4HazhFSgkDpm44xRv0L8v0Lp5P6
9BJm1lq8upm3U81FXwoGqjbaJfYLvdgS3/9Cto95qGgmSGMYnQ4JzQKViaCW4bfmEGr1yXUDConn
/Jw/7FpESVOuylWiFuNawSBFxGk6YL47jWcYRi1vWC1AOo0HCwiiwQCT/Ak7r5q/4aQZa3MrqMAF
+R4y5qzwbQvNKlQC2ZWxUBKGstoJRB6Kqf4H+QdB6+ogF3/hmivOYJst1LUcmkc5lMPqBDsKBrrg
qT6DAi6J+deG9CY/vwVkFMEEhXQCi5RZN2/TzjcfYmgw40VmU6Qsukm1KiDNdJ7igXFEtEvCMLZw
XKudtUZxCD7+MfVzKFLC7D4vWpj6aKRsciFwwuUdzH/fTjcWkxtT3qeJVdcI+0u++ZLpogD2vEjr
lP+ny1pw7zrP8gVW8bUXN/28ILmwenpCIuaRMUCq3LwgAUAt8GEYw/C3ZioMbJg34ecn91V+QEIl
5fsjGHtyOJh+EZC1WF0LEZLBQoLHKy+fnjm9heAzPLE29A+h8NSsk+51OykUHCfFa2Ydw+6LRQ2w
ekgIqUKVrRAku67uUAwpIkJ/HU7NIIGJDakPOp+wQUz1WTwOA9SEYJz5yem7/C613+GqoeyygtAH
LHAjC0mtOjb+4/LRe1MP/yyVerii30+nPXdozDX4ZMpEopDfxdpjnKwUNCQezDKChTn7hRLNa+CE
4QK959kCB33jlF1+k5Ew1N1c5aS1SJDMX7i2D0JQhzIYLCz/jY++efmsBIYosYmlSelCWEaHB14h
+0sFqF1NkhXnBMKbUHQfriy+wopqJE7xM7YYuLWWDqikSYc6mxRQabLX0gAQ+dfHFe3L+L5FVAmF
W0bFbZX48Xefpk61fmxff/W6ppwbFQ+7B/J9/ATIv63r0Jw/1613955LRimQCGJ47951X4zX6RTa
2S4/yP5tAxoWebETcjbX02vfCzmb6qICXW1xCdJsPBcIxyHJ5r4+tamTdHMj+lyyZSEw5yQ9aPTs
rCN9Aeqp6cr8oWX+b1jCA4XKhf5jBUC9PEJ4H7yR+XNd0mSnTjHErWYeWoxCZ0Gn1FlvH3PNue9a
x/lrxhaO8boc/pD/uCbIxKYY0VgQCUoWEFYyYIN8opzz5qg6iZiWShGG+Rpi+JhbwBTpyQYnGwrZ
lFuEtrd9BU4P+JnS2BfisUoPpSZMEibnYRsLSkvw1yyXJveCwMkXoi1DfnYweyNklwZICIB1zqiC
kfT8ZYzPASJMAEuzcJTyEygvek/ooQpBF6AfERSOCS3QuyETKBwYyUTFKfIhz3nLC4ylIP0PIhR8
5ipHySQ+K31BpLy5nacKAg/BE3PjIOenyKHQ950Kp9bBcYRRsYOt7ujzPLD8F4rDvuW3kwY+Yz1R
8EQ30Nl4RD8l0oLFCUjZDNq9iYUDaRvqW53mLSIH8lIByx88DgZW5nGQoLhf+XZxljld2VlZKKs7
vTPQHbFpjLLONhmSi+pV7tXxm4OsoP1D7rYQskk/nYbEY0ZJF4WKegGIFlo1BmwIoVGw9QfYOA3T
KbDR+tZAdkH9ldFm6Hjj84BP4vNWyqo4D1dwckWUUceVOKRDpuituhh5x/h5zpvR88ypfEOhRUeH
UkF825biwPB1H79jzgdhwPnfGZIOj+e43YIkrNb6GXiIl8QIN8zlrYnPfi7pvctBPh/4FOb8dC7v
ep+4MV0YUX4yw4/33FMlj8BTRoRxhJ9M4GHsnqBMpYTWJQEytc2xoHvdSd/KRbUUvNkvMMmne1+9
/ZKaYQ+ToENtqwJILjD0OTFcCgsXUSEhWxGLR20hLqEvzEXP++j+fVYEgk7ynRawUK0/lceMs2AC
KGQrvqbR6V4D1EIn5kzEr68V5Ibpi0QVVtVsQETCVPUgca9esmSE+vgxsxwpuDNhgEhyUrjyXP5H
378705FFdCVF8Dc9usMBKGDSJoj9qA3cPRFVoTxBfPKwBZsXGfdZP/LQxoKPZnq/NOnXD6rSFUJP
eN792zMjZBR3bw9pUUDTli+7xkbcF45pScMXzRpm760Tkl8+wX4RyKNfw14lPXN1RtSScjmfqQaR
v2F9U4Ss5DFTmYj+IB1PRLB4I8oVcQnncN2PiDALcjdqeBxVdJgIje4EPAS6DgVF3rBxSvhFrdsh
USOEEgBIoMiQo4bUc6OkHLx1glDEdXGj0oAQJwQ1ddZNhQsSohoogU6xh6QOg3nKCDrJT8ml0Ui3
tfEHER/ELWbQCXgMqm0i8cHAtTVhJ2pYAxyIBlOnZBlJ5NgqNVc45DrLWWsT+uuTGpGiHiXRB7wJ
BA6mqOoR1yGfRVIjElIJA2GifQuY3ckDmN0e2kOOubjBsqpPZpRuCpOAwtqXG5KtTbJ6AXElqpw2
BEsIw3G1XVyiN6FEvYfKBfTu1s9WrATc8NSThFyRp3vYI1tBYxExJoJCC+VTdC9J3hSE4W4TCMJz
+HKQhTEi0dOeA+EbN2uicPijqKMocTVBxH2APvVzYrBTHkSO1UTCtlJGiJ4sD80lNIZYCkRUMpSb
CEK8O+TLAlmK2uspjXQLqslEAC2R1/PfIHukU7zbZghzvQzA9o6TSPFg438nFmIMQNnwXtZ4OE/R
tiqRZsrIby23CMughzgoTZGkd9gHMMnBNdhN+AhMdFpIFlZQjyOBNnsSjBLkePVKnlv7fFmtBAuN
C9kA1HCxjC5BLcRi1JyX5cYM0P9CYnYwLQmE3iiC4QzIn9GVQpsyCcyg2Qm1D8Itl7Aj90QphbF1
VLZGoAR5bCI7Vsinc9L6FloyIBOqPZooISJJNv8SYVj/I+zMmlRXs+36Vyrq2QoDopPD1w/qkBBC
Hf0LAeykkRASiEbo13usPI7wdfnGqahTuXPvJDNR932rmWtMl3haeg2sDc/o416IHC5g3nprKn5+
Hy83PgzM6elPe4cvpwmml6xVcFfX0dekL0SJ4skao4dLrERIHdMxOcqhoNH49agDMbL9GhNGjR72
mc3iO071Fu+qgFvyYFIcYBWv+DgdT3MB7xhyMclF4aDCwAM81bAsPd1qceb+z/FoheUDjGb400Be
2UJZEeIJUKIdAAdmXwRp0QczMZwqNKrY2w5DsBY0rRypOGjUSxQCeA59nHJfKZPt9BwR1vtEo9N+
nE6I1EBxIZydwJ6zTsF7zniKlc6gUHCj9EkjUGjNWRiYt2Xc0OT6BzJZm4akG/DwvqNWlE6G/hO7
sr5/AqxBkBr3p8qEYJD7hFzUvSSZfaE6RrrCc8HMoV27pduN5DvUJJ3I2YJL7EBD9D5eFshFxYrH
fOl0Iw30eiZITiY+iO3Hd9gqvGsuZUsMaEmMGA5gAUXuu97G2+l9H1Vy6JIMs4j0Lc1JgW8+5e6m
nMFaODrDAhkwU184KqOXcPoZ1E9HWSB1C4YsWBseBkVfBVu+M+S5ygGMxQsqqdYZcFjdlL9JnxX9
2HjACiYTnFwnM9Vf/No3KxqgHUBLPZuvhy/WJHDPJoJIPadcw/i/rHTj+6ILl4Hggev8op7Fg8hc
9H0qd/lDhpiulkTjiicfuTzLIRqhdZ8AuL3Gf4GbtwKedp4P1ggrBjSU6M2G3OicQmJe+0w+1VvT
t4wErPfZl4Wh8X2Fly37lFDOm5ycOeMabo2EorZLpGiiiXM6FKFA67Eky4nFRhRWE6PHUHAebjFi
0syFqcVYNbkLA6vq6kmB8rI7sYRlkIqk2N14DIh5pDxwaz+gudoQFBjYZGCnnHXHiCEvjjTWa68X
D6Zs9KNbIky8WziwhdbTtrMpITACFPVA9PWLcGwClCgXRipxNi+mZ2RSrFRdWFfpDBytPYwKEAXF
VCFra686dBIWSvIhPLrHW8iIn2OKEvsoeSnZmZZQWTt2AULeSbTuR3AnQyGhAISEcqJa58l23vWb
5ElDfMXvfL/0RTWuQzjGkzv+mIniyV9fY+AOPtnY+LJAK2IDzt3Izb+dX2kIkghnS9Y2qoAke/vB
RHkbX0in5EN7zTVOLO4AtCGtc/VBzfCc/U7l9RKB4SlYcNAJ1fgdslqX3DKt6DuS39RiA0G/xNZS
zk4x6SSIAWatU1YSZuMm7URzNEeAEQR6EQe1qUnqSOemksRJmDn4Q/B30pXZMD7/VN6Q+EFy7DOa
MRLux0FNWlF2FGSmxMv4xmD6OTBBi3NvMmButaFxytkTcEwb643+Rk7HN87Zt/rxnfRfc9puAycY
ev2EzNzJdkPuaDnFd1A1GeoiSZbLvzLhO7S57TijmgZaAOCRmAO83ReQRAyYgaYJtYwXM3udhi10
skKye7IQSX4Ob+3YhuoOEmOQEG3wG/ujdKYkQKMlBC6O1CH4tVu/WYGTMtvcn2/3Fg55Y4JRu844
fykVmx0jOQctIY8HALcViqqAdcjQHmYB8k3ycSWAckcRYcDGw6ZGo4XCA4V+WV5LsS7irCcDLv8N
qmiTnEkITl9d+BwNuEN2Q7kxmFIM5PYZTC5LwQ8N563ph7ykHfYIUeW7t1bhMAfUmzUqJGuNZCNf
dkGk5fvuFAZ7d1rsAZd3US+FnGwQzUsF9fn+PL/gujx/LVXc5NE1Al2ptYX2Bn7n9m5xQ4S6NQZd
k7z3OtfWp4RPbvP/88d3jyg0OWemEgq6kow5pDrOJRdDJ/xneN1neQPFwkwqixhNIIzpJB/+kneJ
5SrVOPjoyXd/sW/z7x4a/Bfh9V5ZM90M+wVE86hVOJektT9H6aYrUyr89kvw+MmCLGjt86BGkF5j
eJ1G3eV1/PTZcAB3FkkeZNTqu8ssaBC1B7cNXFT/+ZNG16i734LHsIk5hMSZvWCcSz7Qt687ir00
XO4TUg3ytBKADQ1Bn54Gy/lwzt/GA8qDDCHNzlPEELPKrsdU/GkOVTMpdAP3ZKS3AIk1nDw9jGTI
ggejB3KRrj2cvkkVc3K/fszGTwaohKBzplTYKcG+R8BA6Q+83McCo/TFCT2QKB8GfjdpAI9RUaYt
R/rsYKbA8ttHYRD2D0Mm2TUaFGS0AEoBj7ZGrbH5IZFnTIpUhHKjsXjxWEtQ3QJdW9CZZs8VQO5T
03P6oBTTgNks3kyXsF6ACItq8wTvDRp/BJ4GtbkWZNNzyGQrhFFq6hyD8CzvizYQhmIn5EfudTcF
vXaFRpsS69woK//Ws8GwcnxsWfAOwf4MQRDUv3+CJAAUV0QM3Vms8FSaINUtngA6aiijTGvxSArR
sTMu4FFufaytrgDnTqzqf5W8FNYKcDwuLGTMrvvW6wgANDqDqOyYD5NTDcURhwaXDMF6Yi0g0dAA
BN7J4ecQeSrsFbiWuzn7SG/UGyHHs4VbJF2YDo+5SuTQrLbRKYbAyDqRhoLqgGZmbY9gPi0BoXbZ
8FpENVvi2y17sGqqHggduw2rDXslP2PEialpfm5mtSGJNTZuGoaYxQzdPNIOeGXQIY7v/jMosbJl
WuAND22wv487i1uQzbv0hAdx9dMs6+UTEAZW8onm9/wOo1XFCiHX7ahGw6Q8dgJUpQlK+PuqB1/t
iiAVBNEPmD1mOebdsD/T4nzObADzXXHNOAagEAqUszvvKQGjGFOU5oa/A269zc8/rOERMQiigLNe
zXt7qGxjla70ZS696e06o+g174dXdCLtqbLoT/IV9XgGGVB9XL3zskCvEvPhu+43zhleJJD2AHoz
m8N5Uq5UPjJzG3dZ1hWPzYXP2Vh6VALPc9pOIfHovh9r4T0Y0hquIeiSnqKtm/y+DmcE9mcY0mzL
3Wm9hnm2S/+cPHgpi69xdrUE3BjrYocotWI5oSLX2edgj+t596x/gi+2DN8JrfuQx5KCaDvoRPCn
y4f5YarkwKfZ7rJroaw+qAeMpKpjvYIYzYgkJmongFLkvrnF03MF1NQL5AEiWAs6I9nZJSh9rB4r
6LrzB0VcGTKvWOvVWdutQ8Jb5qhiwjF5e/Lm5eMFwmWGWgx3AuEaU3olk1XsHBZNRl+0pKxV/Pb7
jtTz/RQs8MPu8U8dbr7ONKcbIJ06ThCNlXmNEJki2xPTD5wfdOqYsKsI9gQISI2pJNYRhi00SZ+E
gWawcLekM89PA+C35ZbGdx1XPlr3NAoJyXUDRBkw2vfkaw0oE1+mGDOO0RuTFt5HGGNE+ZSNNWc7
LakwNNTkz75CnshGPzmNP+zNgyDbPfnNtxl0MQpohGEL0uKgWFD5dh9MYToSv0g2x1Y561qwjXjC
LtP2aut/iQvQByd/7WiqS+xKnYonckLG68EXJX3G0QAEKzzVgOwoSmcdi02fi9EDkLmNSvvh1pM3
I3IwbhW7SxuYyIDvasVy5rkFQEnnS9kwtT/5nuswcF8s04A3ZwK6O+VAgmTbZbOetZxqCSWQgIHC
fFxxhhhAHZMkkZSKhxtBYUGPCqmD2/W5b9DvEPCXUDsZVvduJC/VMYMJmJP+k8TbrZhYcKIS2DD0
ob92W1Y85XCfPgPNrqYfavL57gH0Z4AJTR7RxYgYLkKDLqBMQAsAYzi88ORdQ1TYKScWFCdYWfRA
4zPDJ0c6EWoA+ZxApcfoWsJ6PQPiB+Vvhe/LBebfNiKa4QIhMwq23NF9o+2c/C8D0QV0sPs0j6U/
QAF6WxoESOBmGZIklNOS7aY5nHbSBTkt5KkGpcAe8+QJh8q80hwJTVqcQElLpP1RhwWcwzokGgqa
FWt8JCENAQr3YSZTTXRQBhyv0OAKtqhsWqEDBC1ukJV56YT+FFesT9mABjMVLFnOSYkiuTJCalN5
Are+thqy03wgP4MRcU7zJ8tnBjUyHxdix0FJ4dUetRUrp+BOUEDLs0+lr/KUtfD4Nbfaf5cXWsRq
WBP+wnPk5w8m8sTWENGoCfKs0m0FdcLDq/2hSf6HbC8eMM/wu3Td98MpJD6CoCD90Vxge6R3e5Yi
pkrgYdP2/TklvwVRoh1lnRFBwTKk4LWnkf9zCaBPQNxOdYIkink0O136e3Q0VLcb0xKgZsf7NUnn
6NIMY6J7AzOS8VX4dqP+6Jh0YEYbEVEYpQLiMRA0BFhIQbOhft6cIwKnJaHUE0dlHZ0L9HGJigie
5ox1Puc1b5K/vam8EQJBz4XVTqRUmGqPWnu35BH6wiQYS7TFfClOdDXY9psllc6+x7d5CXOjMObZ
PqwyegPvexKUPfwuXkQBxajgFoHlpfgxtHKY5MMpGMEQeT99T2lHnzliZaLQ9dzGHzJShWIAseWa
6BI0veKSjVJTDHBzOF6CDCU3MSZNorWw0F/7zx5uB12Wu4Sr0rLpi/PReU4HZzi9vO1hzJXZxtf5
tW9wpoEkpoAgkvPm60lpeuDeLfaxMVofzgehYxoJC6Sc46ORB9fNL6n/Y6ebPKCny/Y0QJ/wjrde
iRJMNKlDpM/uDb0QM3Q1EP7hhPEaIsj75IN0AxOnGRon6sNMAM7OYXfEasDKQnHFIGzuEe9iJWOk
sTpGGwuDvzVJGYKmbE1btZyWKKzQPNFkz6lTYStBaeluPzgbLSfjDSGuJgi9Efvd3R2wQQwFeGZY
phv6epQfQjlxXCMg9FIFfFPgOv8MAvSWbIS0wtlkPpPTWnO3XNFG5CmL3zLDXNbzNgWEZi06gyuR
cOWcdnBOaU/cRqpcy2mPVZSMnxl8WOXQkREb8KT/lpTocFCI5U5lS6NLo1AMJXmdkYB0AZpT46Sm
xJZGdYS+sgmakiThxUJR0IWhC0o9m9Y2cGXKb3RFL9MXhWluF6pndKIthcK1OCxUPCAVWHiWcyLD
u1R2qCXfrS7p7xnnhRaFdU0UHFSIqH+xa8G7IC2UqBHsC4uLghdaj4StWlQ7esGMmkxAQeld607n
WJC8GUZ0FKSCJqRI5uTY/WR0o9n1AymqDQKY4Kx+cFdBgsL6ZBqOKLUFiCxbqCsKDAdCasY1ENHu
BgF/sBMMDZwubqNhpgP1zglvod0v+rJicg4h6Hsvh04XHTBoyWsAvM6dz2BtRXfS4XxB51e8uFTq
nhIR3yafET40EHDeJg12igDbzWvcie/cDOrqRlTcrJSAZjjxE0s6jYBKij2uvIriD5nAcNxMgOe7
GcF4Mf0wTwtftKLnjIaFvvEtSZM3dLgvPnUXpw1f/nskiV41dKTftCnVFc4bhUXyzXd/GazKdu0D
dW7v+SLxqEMiecI2in4TkCvcH3KXNghbKA0yikkVT94nVZxffBv0BvwlHlQfOYv0sUopx00A4IMq
/a0wAI78UEPs0y/nTuIYWMCR/TxdddUn0b5RZhpGz5V89291Mbp73EFk/HfrxSXdjnLqM1tJMHj1
l02GGHAs9urCOKIhP+P9Tzs4ehCsQAN8UaBis+TnVosOPGRiTiKOhw1RBfcjEqLDkNijcVsWeQP0
Qqqdcb2qVxh0fcdtoskerX/0BavW8TorMAJcncMPgRCCg52IAICGL7r0Q/CeArdO7Wn2oVCl0LgY
YTEvJQWqunFFweoSa5Qh2KxXUv8qYm5EryawkoLZJW4dQVNzyc4hNSzgwhQ7Vn3UwEzhIBE4z7jz
tMMl/hA4i+NYmxHM6EHW1OeZ+BIO1NynEDzpOC9y3lhraIjHh5hj93CXfUL1/I4/pHRIXHkeqUaJ
9MJoGQSKLfohV/pad7jG2oEIb5eG92nrmGP/cj9eFu3gxinr++2VcOWbVQuS+JWeEXwqmjyUYDjw
6sg74jFy7nuFp1LlcSIoWlDdcqSST10MewPhUHXG6WzAdeGIR32kCXIDKsFw/OU6gVz2hOqWse2r
5gtIO76PhDffozw6PIXEtsQeKRxmqc8gu0MaSbQLQluqR3Je+r/RPenyRsJTUeJcYuJAm7SC8ukA
3t9iiHWMeWPnldxVhTVI64NaURFfEI4UlLSpJXtEv9PegV95mr7livPMqURiDq4525GExNx/EWPd
zp2VSCJ9FhUCn7ZzDd77wm/21bxMMuc+ThPQfzQD3+PTCAl4b5rNC6pd1yADQ9eBxkZ9v6K4eoEc
OQDprSTpDLOfHdXQHCsXEJnUQiKGkwKhBMoD21uBstnA5aqNAZHRL9gVciEtOTildPPoqnaBqBOI
U7t46ceG9ZiAV5qO5FmXXZsxIPqJSsCtZV/m37CBf9tMy4EgJgPke+M+YyZ3n4amUN1hmwdU56Ur
JGUajZWbe4oUSq5s/Vvh+kQtmstdhk4B6AG2P3sfOKoqAtMPe2Hu1uiSL5RgIG/usOQK0l26Q40L
5oxE7GwSpX6Of11fnE1e+BcNiSp5AA5K0j6Uk6srNTmi2PuRD1TujsVxuyHEH4DQIaM88Uc/4jZD
2ZJv4QPScWIWjzVru7ksHhqOBo9VfVCpX9ZhHUhA+kEXJKH8GX8zqQf0AV6LLgCPZtQ75Eos3sqE
Zj1tewGJ10EdYmmAUK8F9vrlaesPEpbbj7L+LqW6/iGM2cbauo8egsrXhc0w3bSWUgE7b2hxJI/a
yJM8SDcpf6XwRrjzQ4wEeYMUkNCSQJQgh48SmdIEVCgLpkCzUcVf58paBGh4ME85d1M6s3Oa84hj
qFEjvPqOBols7G343E0gpWNtRrKO21QXG5jCe/IQk0dQ/wYyzlqiBuwTkm9cWJY0nusnC3EPDVKx
+M0Ufm0uigUuTVIwX5BnoC8QLZNG0l2SH7cPskTfWYcknWPSEID0l1PIo8Hizk3mfGMoyMTgL+lI
BmdXtpQz0oSGk/hhmWLR2gkCH3RUiVVJCTf/V9p0yNk7MBmhpvObnUjeRbU/lq4D7KfpgLVJ3Aza
vOMrt/Hd4PZpqIVfPzRbtAk+FejhiqUmaeaM/JiUjpBkOUS11iYP0Jwn3hdKoh5IgHfvCQ63UEZr
JonJ2Kb4oIw0+wO8VtDJeJ4sUkiCs3qEhdrkPcoOKereM/6EUiZDt+shmfDuSy3MgvZ6SOWCSu0w
pj0HMgTBhdRzpd77GdfYQ8Ixo8wGXZLRQLTkbulTNyGIVtdqWC0BgmnmfYkmo7fW1gMGhOk6Qfw9
yaSnlG9/FCY8KLBUbHU0xLDVQCWGehRfjRFNUEo4LbeJb6gbLmhW4TNHD5+7S+5PMhXuvznipjzB
HennOb9GiJqwC6TAeo1u1GGzhKA840XdPXbquM69sxH/5SQOUJpwDMfz9W7B0tqiIAQVhkUnwmnF
+HKSsC5Yvn1i6/1vSrIp+IywO+qjPiaB2L9LOw/y4P0jL+EJiJ4/SKv8229c3l82QH82IDVGXbIM
4vOkD+i98Ye41JzRo4rBE74ZhCfcgI19I9p5rKR2LmUY/EgY+ydT4FSRclDy4HA5W2JpxN/KnwcZ
AAcAkiDEwIqBd/1P2x7SJlTMpSIjBiQ6IqalsYgFJG9aTkYefKn1knLVkj/I2yrok3IwdAHfc2RL
us8sEDrppbhyyVcQjWJQeRu/511PytnkZKLhoLu8LMgHh3yxDUouM1CvMkx0wuN2AzPUfyC7xLYP
f4UCiUiJwoA656iCj8otTiMC5e+ezigWYhlTEWfnGvXmA5cVeAMQnoJ5l7Z2zalKx1+K5rLQIMMN
eozHncclygvIXohQv+7JmE7h97GCq+DRiStn0m0WyQhGCnSq2e7IeL/7G7IT6Q+Q0u2xVVniceWQ
BaK5l7W/5XWXJwPB7kgmBGQGQ/qwKb8F5S1iegY0RCZFLbc76U643RBt3MngELZZfcwS6KiSLLJq
zkVi20cKfFmh1A06NNnf6HeRMwRIUFCfnIJtzBrr3nzEbfRjRXGA/hlzKknTRWwN8i94IwVOxBaA
3NRDNUPCew/q0W3M6Oe4Txr8Sn5Bq3QLqCPi1cY/GuLxxK8WCvLPi1eDBynHX5c/yAdL4yrubgyu
M65Nc7jxv+7Wqynzy8e/Pr+CVuY1Tpv2g/ybzFOTVxeBSCIaC7YFwwmCOzov5JBudFdRWyCkuzB5
QZaG9hUjsilpun/ecAg3ehxk6mIHKxrC7qTPW6iCPprHF0eETjbpO4+Im2v03pyMC8ohmWOoGa/4
7kkkpTMjchmeeDkLcnQsT5igzY3aeiONY/sluawmpfVwUNGZdIutF5v01vggEAYiQA0GBaXUWkdt
ePwItrDUkAFj2iXfFUInr8ET7RKqiMNZCREtiz4HoXZSYSuD7nVynZWIT6SDaGLzMkP5R2+ppBiR
/SqlZGrzoe+Y7qMySlCDV9sVeTWiHFv8bS/2ljfyxsSZWT4ORx73oaUxX/Lh2fjwPbhsf5aoMbBn
fxCAoXpFh5dz7GIOwZiIJ+M/HbIuPBdIm1glSSwpIUoiOVVIUl/c/KB9OcOdSeowKEaNnPbMk3dD
cdHtoaeA/CjGLzDFsRmjR1fRo0fkT/b6kUZWxKKKNE3KuLn3l9xAhAZ9PIxQgXDP3niWOzjMPUmt
s5A6ACWGllPOUaZMPybnK7oESF5l0w8++0EoZiGMmvgqzSZ+PkMEbcrDIBzNTHdKCaL8LyY6Wxac
DG+DLSkzfkNU1RDvccBEZj10Gd3oYVfOzUcNw46k8BS/yIc096vjdsQvYlbkxgQ1iwWa9U6MsQNn
r8/o1K9rOTMMIt+h3mxLHQCRDaNfeOO4aL95LW9wduZ3FssXhhFcYA4frRkKGtwTSDdb1ACRYdPp
/7AcXglGvoxO3eYkpWE6Z0OUOjcpxw0/pOv8e/o33vW9/8q0c9hRh2qnp6rd1vBfnIgrpexo99uL
cVUEURVp/YAawhO/A9HVtMi4sAHGNm6mOqCmXRCQtHfeBqp+s2JOvxlZNXqmvtl36b8gI+y6LUbZ
vjbomuSE6OqBvVMqA25M/ZRUKd52m2y2cv75j//+v/7nof4fp58iLK7fU3H7x+2Vh8Xl9qz+45+9
4T//Uf71z+6f//hnv9dX+xiP/t+j+Bfr0aw9zFvvx7OYE4Ei3qU2jSRhQzbFRBnP+pRiOTkqpdHL
mArolMl8GlBtovLKaHRcz7AtwriVwbs3csbT7D4xBgaWEPkOc09bCBpAd772unJrqQ7uZcyiszrR
lGwhedPcvz+adrfd+/+Pp9fqqO221mr3cFKVrx92GHCfOPr2fzt9ylP/PmwV84VdMvuq5/rqtlqZ
bbLNzcfib9iTM3nLVwp9H7xGs3Mym7nbsJb+lHsO3NlM0dPDrIJSAnlmfYLj+KGxp1Aq/VpwXa72
QNPfZvGZq0gvrH5p+JCAF29zSGeMMpNZVxZa68fXriy6P3cMFFERwzqwzw9Ho5tUW+qsAFZhsMUk
yXWTaKiV7s4LCoTe9FgYz/4fSjvBdQVOhrbCJUi08Go4LXwzjbLNAzdw+V+qJx/neB4ngzMPbFGa
ibiK/2QrUHb+8aX33hZiCu79+mV5A5N5zIQyoVMTwD+M5JQZR0p2I1CYnBN1lesvHQmSzFX0fX/V
LvQVhR97c3H2Yv2U2mfbdZ8kWUhlR8UIoTGoLhVvvY1GB6FlrDojgqRPri9orujM1WJYYXCQ7kLx
sHhwFqpqLaiUmwvEVyvcijaK3rhB2/YXpfknwjcx150keXl/rsQhGanuytN0HxeY/WWMB0zHyOOg
azSujUmEba5U3ftDPymO/jQBQB1csnXPM3ITVtFWn7b0sWaaPZPDGhxWasJ+Oqb59idQMZ+AOm63
9UDKG9svdwHyO+6Ss7v9Qfb/h3yC70J/FnxGgd8yfPMb3wbWHS9eg/wb/Lxuz2qnrdsksOaKw43y
ZTQIGf7VX7n+h7OMduGjR2/8iXXFW+F9qpcmZ4aj8vlm/CZtn0PzFnTZoycdgFL3Vn5bn+WjnNlK
iCON7tIvdff+yvt8KUjyvS+L79lrW96+6t1HhTGzA1o/3JDBHvYzFDUbKE1pQZAGPujSuvM3q8HB
B6Tx0D/Wxg7c2C0F1RsXI9c20WkDQ5z8QXf0hEW38mma+Kb30c2khwPyKFo8zJXtI/lJGj2LZntc
KLisk4BikwlLAxAQzz/tZ/Bw/DzOJ/aSesfYC1C74PtyazajbO6e5vHZdNtQQRuc67ZjXMO0UW32
CWapHo1exwawLF3oxRP/KZqFGr1UOi/614AdinTBrAFlAqDx0N5MGfCvkQB33yj8TsER2hbYODNC
nRvBY1vQDE117q8TGikeyiC46C4IHhdEo7GhLAkIi1Zqpl+eKP1OtnGbJw6BnQmvLmHNdSLsra9M
QB2pL31152Z4pJC+xy2O38HdmCkxWhiHmD+I7f3GV/HT7bSMO9JQ454ai45PU8ZdcQTcTpPFyt7k
1mtOhqjXTGP/9EPFwqBsxqPl9yAf9catu815NyitsjSZq8hMcjsBesc99fKOXmmKbxQ39qJvmcfI
k0WrMduzWXzzXMxIg/hnO+EtNU6Bh5oL7CAcGJO3hf1MXOunyJ0NyeStC6MpsJHjGfgT0y3gmuou
h/Q2maTh2WlN2RpfhukHbv7jBv6G9aDtLgZy1+BoYW9qk8Y/Yz66xxlJCtNxiBFyHZ2e1tGbSfCK
Kn0jvUMOjDLwS18N+CSEGLjes75yq7r4AOhCbdfB/UlFZ2MzWOv7+0q3Y1JTHxGpb1Ps0gvjp+TY
AkXP4k3fCGZvzhwYAFWPoajlQFd5Ecwvhvw+Fte1XAc8U6d49TV6+Jnluv2Y1SZFdxasAOt6/F5m
3MMlPipvfd83XDdWAEjqb6bsmQVnwTxacIggB+7WuQtNbbYeN5upPoFL07zN5Wt100EsgCTij9eq
C7ds9X5QT4KsBCezZuPTf872Dycadzs/OBuc2c4RgoBjuw23ivvWw5sz0WEPnBfnY8tVdsB1HkYr
tbhyaQItIWg4nBEoX7OZjqynZVnAMob6rjdHS0w3Rz+j6ybvIShrmVOGrLEVEGDXx4YxAVjiPM3c
58MGfKar/tV7D/R468Y25xCrPjeG5Q6+zNBgIJpX7DT1iiGc3WX0cACHMfcgJyi33JE2DyFFWOuv
yS8y1qW+BECyZOOePw2U4V+YO8CrjZTHh6Za4nw8J4lUxXHGznagj+kb+sdyY7xg1VyJDDSjXrxb
joZ67prczzsIggeQC2p7XA0cnA40GnbFImvCnFb+/L4KK1XHgoLMlnuFiW39at4ZXrj40LdAX3iI
eWCHLJkwmBvJx0sopRrrm75uEFTW9oOwGg2C9eG4mLz8k41Oc9CJaA1Oejxcx0Ozegp4r52ygxpX
pvj5HY1e+bN2y2TpdbtuqO3ATVXCJFxOyMf4+Qx/YHv30icTlixraqgQAU7hOmPytxlvFbsyGY5K
H/tmhHLl5+GxO/70OcPMRzGsPp4+xuOPOcG33GimMHqQ1LktHlEAcRWNZx8+Sma0esbhYoRkKJ8k
1Xu0D0nkTsZrVimBKhP3qvHe9Rg4YNhjd2JG86FbSzgpDMSY0xzB2tUaTye33WRSmYf6YcAcGYfq
1Vp2edsWWc/YYD05zmt2YSosikkhh1qsZpKDknyyFlqdFXmWfj6ygPSsUF8z4z82KLAnZ7rmTrQ1
FIZAyIiAAu+p3NDtZQoDPTKza5K0XxnBSqJi2btNoJ+xdOl/hgOCE52Zort+RCG/vxnHh38bdZYc
IlO3azqcV30y1Ne7XR/XuuPF/uM8FT06mZkZOeNtS5/frJ161adMDNlc6+PAja4rzzy+R+MkMhcK
jyqy0uzfxPQd7d9Ej/3/N3p8vs+X+tT7Eg075qpl8DzP4jcTQuFrzWWF1MhzKk8p5574iwyHsOne
9Rd/H8aqkjr8S1Dea5FUdPqaOuj2ft/mfwpi02E7a07qvZg3AVvfV2croWhjz3Kqb2zkT32pW0Od
u3ghKT+m4HO2r8j7+3fR7sjR/s3b+H2b/+ltfL9pMUxTMpxhbSH87XlERsORv2lm+2vp7p9hpb+3
ejDAeyI19uwcu5bRrFK6To2zol660bxAxRy09i5WDCewt/XYjtsO8RyuWmzK6WzjE1dy252/ekP6
3LLBgjGZ9VXsZWMUbrmbnsDc9Xk8hhd9Dj+S8aDR+MyNMQW6NIZt2U1QmSRUskfTYj0vKea1ZmNl
3DuyeDKWo3R17p/nD/cjgc3pYh+PhJrbaXdADMA6AmNyBEDSjQrVIX7gwd/9/Wnsq+p/dVe1O1qf
C9rqDoftf8mxutogO737OSxfd4irHyFEhMquj+vWDaISY38I9a9JNldi/vnun4WojtE0zRYm7rDS
o8XmVwakX9wk81g5dIGOH5APo9gpFvQaqmNDgV1NmhCZE+sz8gZK4qS+mkOPYdQLc4/RVu8cUro1
VB13lZD2FfVLxbnsukxIiJTySScRieYI76cpHc3FBVtwGRseECBL7V4GhIcYIaHWeR/IeuoDQiDe
CCLrVPTcfJDPP3+5h2q4xSwKKg/RRew18NgAL7Xgc2KzJD/Kx7PMEor2uxUh+JNq/ZYkFFUdyqk3
vpai8OkzmpPT0U6RtJ2Zu0WROqXpzkEhN6EawMgO7VsKjQmCBqkB0Ky/Ulb8opyi5CmtTKeP8ueJ
LzvdRYqvWzwyoW7aX1pSNKUYW2G8ghKL1GhocgiEzM/pI0EbwBfnRk2MYiEezycT7fgIrDG1DOJ7
L2d2I3U/CF4ehsxy1HYZUp34g02Ew9IEkaCyRBI6QAgp41Z0G5zOXAvuHFeND7lYF6fYxsm7Yrbd
3Pq4XNGSpS2LWRzMXFqUok2Xxh5ujHg1i6KgRE+ejx8BZpmj3Hk6jHFN3u5ndKeMw7QfrYyG31MB
uKkwsingDtzgQNzcwqE/ggME80bo3wHl6S8f41/QG8wUjjHIQl1FU9Sp5m3PLrFbxx3ZVT1aEV4P
fWmRmejHEJVCLn1C5zRxE+uG2wlccHhYmfgPLYZJOi139QL82hQfhsNjgekh0I1OMJzws6bD2Qnz
pdu+E2pfsxuW+xLjqcc+n0PIrZdNY9b7+88lwh4k4P8JlioMKSJWa83PgNrn9/Ez+fjtoX4fP1hz
x91aV5mgCsX6q2FK4RXLx/4idzA++7U0q2ftyVXV5a9YYPKygffxXxEgBle+Rb71gvvZLSxn6Z8v
IEzImGJQNjwWMbr9YxY/ZpiVfRb943eBpzTdnnA7NF67lzSod52jWLcju4s/04y8Yvqig0OvCAez
CudX9A0yrv9hP0a0IY7vIQlUN0pBJW+KI6PYixbder6IbPS0eDBxLfJRIPcgaZHvMb4jyGFchSvJ
Ami7w+2RvJxWs3xW4iVAgkfqhLJwxz8VO/4Jz9kdryl22oGgnVb/Iv1z4xD7R3QWwC4ZbuCQbjjS
qjSDVz0W6bb9Beo8dPkR9x2KSEGC8tLXorfiTfQOrWOX9Gw3WPEdg5Uw4zK6+RjB3axzyHS4Vckb
0g789t7qyaNHK+Gt8/H3DeNwC+we04MZg3/HzyKPz+trWC14k8hbwi6hcpfhJA6jWLwW97haXHYs
IbWMq79Q0apdi/PCkA3CxMuODyk/G4CZfMp/1Fr4Mq/96yuqnA8+lW/Jrb9eki/4k5WSNm+2o3rD
Sb2L4PGyEx0LvQdWtiF1VwrTPuaszJtVaD3oAqAAvxoVoIR8oSS+eccjW8RXqL/pgfdRxTAOFCsr
BXAtutDOGLNE0U1NYPigEeggdEAZP1adNsUnlI50JpWkOxbixHWCpgHZuDZ50iNn2IWSxpMStoZi
AEm6Lw39LvXjDmJzGdZknJNxT4WxPsUUzS3AbfH4ZTCMUVjMsmrGmzKL6gh1Kl8mYNQgZxyFUbMH
+E7MfyiCchV8TI5GWUuXicHUMDJ967MhRT3kMiJ/+o7oTVJyLKZtZouZH2Ce+GrfzPakdkqrF4Ge
ZHenwOmUEOu3Zq3fvG2I3adf+b1liSliFbXZZkCcIshtLTQ7/TNY3WZcajQDckfL3XlqLJqoXO5d
pViDgyS4B+3Abf49Dg4f/kVd+eoKHHfZoUeMX+5Dz2kGM0qVozuVKRu67ZAqGDmPNKyUU947NwYb
GkoZmp1dEfigUGZHnbECY/1ZIdo64Z3DGtCwYPbQeeAXxkzYZ1QmbPozcXwfRnIJAeTjpw5JCUvM
NqNCGhvzDStIhhCCLSQcTjsjWAhQ4qBGVoSN84pVPOghjLjOvkeR13WmnH5Ul08YIjI/pR2Ql0To
oZA0tBa38BreY4QZOOmmYQ8DtG1Icjwu/EcizJELClSWtcwvos+omXyRAb69+7wkl+xNn957T/EV
572H81he4GzdgHjlqBq2QYlryPQ2vVOA1SDZttwvBn6jDxmFWPeVywduGGvAs4gck2tS/RTzcwJX
MUzxYXhh5AnaMZShJ9Wr90I7JIWusGh5jfI5X/6VCw3X5+QaAFFVWUc3rMBW27tHQ7QkVSRL6Zte
9sV7oisesOIRrLxniJF35SyLu8eWUUOktx80GNv2jergB1P6t9vFRhJdc1zjuCnjcw9+Rsk56qN2
aiHK+O3/c2lX5QxLdK6WvBg3R0f69Apejih7uDOETBBkPMYVYhbETQw9IuPzWjhYDyMktVjNpcGV
O5nHPPgubkx4nbyWr9nKCmVb7X7xjuzhBCtCuidarNTMItWT4yzIiZhppgCOjKqHQCANL07j9sA1
vBb9Be7NoieedP83Yfe13Diyde36ihhBC5CnBD1FL8qdMCSVit57Xv1+Uuvk2x0d/cdaUV1WAoFE
5syZY7yjGgLsrvWtUOHrTY/DmtAIEustJ3exNW1TwoME7/osij5HMPEzLo6Djmbboa0ZOOUSknh7
LXXXnfM451ouFvJ5CDRuX0ab3tr1HbQkcxI+p+2jlkH78Ly35tyayOK/EcuPp+s8OQh3zbt5Zl3j
/2X2xz19PjAkdrNiIDaecDoqn6wIs/djd9PPmpDTL0A11gf/hOAnLDpEbEKI/ubeCB3W1cK3FWlG
V/ar7sq9WbK81ITjfbP9bVbxp5m3wjcXpQaefz3ncMMcua0SP66Dbso0ROkWrJK5bz+YRPijcR/f
YqXg8gUV5/EdxOa/T8dTP9LX3N689jrp96qf4ZWGyvG3lJy/UMgHo2akcHzQhvFRtn8LyMBCO72l
RnSanxgoiisCIwNScYC8TMX0E8qK42DZIGY6DjPiVO/dTW87jr0CKm+Q8tb/qoKQYDptn8chITQ2
tT2a+Rev+B8ip2H0t3ROwlpqYsnKHt3075+Sq4e/1UNYOKXQSHEyyNL+zbS9eN93l0PLcD8sxeew
8u3kmYZfXF/u3auI2PTY9XQv6pvf65gP7uOwNVh+LDz5zDLZty6jfUuwKQbxx3qwFOVx/dn14q9Y
Auxl9Gjmno7DEJA9RwRWuYjXlmsQBsfzIodbHUlCeQoP+n9e+Jv3ZztIIbCWhqcQs7nAXJW2EyaI
6U173F7kN11ghFX/eNXbmnaQG9szx8D7Pq5GP/UxfxKL+ZHvwa7G92TxOe1Hveh5+QRN/7xpnFrZ
0cRJ1r4GePW30Ck+6RTPHTbetbNEtb3AZ9UiBJhMt9Q1g4AdAr508s1N494L6ZI4m21hUr1cO+7i
c3VzLuCB3DFp5IZTLN4rcTPDWivXAoh5zmlWzNqTXgHpLSfZvVjTuPkMXLXo6eD4eMExRxGCoKUw
7eV71+9YwqYgF3Su8xvNSjP/NhfHjRVZnQv8PqO+jKleUPBwMF0Kvlf4hvVo5Jv3ln6ekuRcqMbd
Y+2gi4YnV4QrXrzA64E/XlqP7rS5JqwutIht+ll0OdQ6uOBAhYAy7pcG8hVeJqP8N/4o9dujntYa
yjcjbCx7jwEPHJxsuuf6X0377YwINjkGEHH1LY7agao7BJNtWvNaoxo0K93D52J45Cb0Gau3F1J0
xJJzc9a4dGXc968+X6mT5wLMKjAbMCbNHeRALA0zA+KTZUj00St//sSVTQCdPF+fdl001OfT57IP
lvyGbzpIf28aaIsDLPKWONT+cXxrFKpZAMd8WSYzhrL4ySp6aDWmnUwx9jlFT5baqjB9TrJn9WxB
8XH9Qj5p4nQScBxa+oE1bBYxLEQ4yDhw+SQimFJP2eHhl0C2h98Ae9mSoT+KFUkfwrFO3cun8JHV
TZVZ8RPUyFwxucNQgx3lhWiUZ0O5VIfP2U1WYbJy2O/oXjagaWuYIQJ43mYrUoBy10pKk968RWu8
qR4JUmjYpAOAPCu1Z+HviCtJlbqi5OaoTLNKzt9XTR5kY1Vnn1O2q8H2KU5WDgdDTDAw/6SR+pCh
3Zk8p930w99lLskN8tAOcZJZVdJTikNBf8kdV/oxyHzce4/u+f0q+Tog5fvu7J/SUI/bAtSQzD5I
dTeA9evx4SuE0IvMGmvnT52iv4saJFNNdwRAN0/2PCHx3imL9YBy1UykMLt2Ck/rxrr1+Jr04Q4J
YkTyHn/oy1Qkm1FwDAFAfC2Y4rHdm4Xu5I/Ep2kZFLEt7pasKzgD04x7WRG5oUPYnTz7T25YMO5D
PKvvVqqdvgrDJcnpuuPP8u/zcShSXk+vRwHBgQ78eN1AfEg/7O3H24+4cTU1UqEG7zPH/Od6uOnd
f1g7P3LC7M2HpXbcXn8Y+S3pcJPnXZilJmLsD+ny5Utg2O310pBZ6M2dPHEaaxtH/fVPEI0G2pRy
p41B9pPT8H1dsACHNJWdNtSZQnbRK75j4Sb+ahdooH0TRB7+Cc7+YDWauP95hyTWwkQTeXBrTzuL
l2K/NMyPsj14q4uThk5pbE5ozEYIuk95XPNV+zaMeriQ5otrDSF2lBk8HMOUuuq16ZPOfH5UqGZM
ZYy5KJC5OvifV90ElTjb1/ovAvp7tx3sXgkuIkhUcbw2Kc/3WuBbTWzGUYzNEVkygXsv7sQkTLPu
pJHpzjul4cGLOTWbZc2MG86ektmH//fpxlGMQ6pE3JO/RqNgZ5DmW8UUaZ8a58qTaCzkX8ca/njd
RGr2FVsHZ/bhl6XBFFY13wheKodv7C4BmXHo/qLZzbQljD6zWi0ziDtXwtpcq7p6ybkHpmQwnyLI
5qRRHGECmuCEQ+N3/br/zBJKVQaPUodkGGSv2E+/u/9wRcV+EVM21wIKQg4BymyYKswcqdq8Vqzd
n+5MMdM/y37ub2pQGlxewiXCpVZ0lY/qH+ESXtqN/2TfQMx2LztZUJ15E5S7fmoX7AS0IgYa3AC2
U+tOvyz6VFpDpj6Fbi0GaK2jABJDNkodICwfLhymaPufDomLB5bh9l7q9IhNsOTdktefYiUsEdnR
nHT5zDCy9e/jToRfYdbAz9nVYiBfBwWVrPUt6s2EI5+fOMGbi24GIdISk+HCnT6lke+96K3leNqZ
P82QZR0R9o5IvquuZI18LzcodILBVwvFMdZcSahAaDx8Ddc7ktyMKR35WvZ6eKJpDt+tAGiIWsz1
37SHyWgyQrFO9+Rz8QmP0710T6KBjAhha57F6nXqx4XomVI3lRz5BHaIh8rk7lqLaW7RvpVvblnJ
UcuiUqD9KFiCLaXMf5v20ghe4hRbSbhkRIQlhWTRPlHP3djMw+IbGyj3vr/NDp+ri5AmRst/T0a5
gWuG0uytrM9zUM2JCIHJqV4YiHaEWu7JN9lX+iJ/e6Vx7jePO6Cv5zj0sxoA9UaXR9ZWZ/qhbhrN
JQluRlporXhYVGfPRrvGplF8PjVyg63Hc/+OvJ/BCF0YpGHms5tkm7KZ3bTR5VGxMbWb9+rcp7J4
c0fnvO/Tp/1bbpDtxWb28Jws1wSv6ab5w37p+JMh3p23LglfuFG+hN4SgOOOwWtBXAaCcSo5QAMQ
BgblHuhoTorErhG+0rQZd6TIKzvUuU97EZhLm7jFyxaVG5/aVbg7+d7pb+yCJTOph26vBbEJaWMu
7pwFlJ182Gx1KTJ72poOzOjwThcvW7EfvslNDzRXy3sL/D1c2ZhBhSnGz68qAiVM9dzMqFkJCbLN
tZPBLCjZo66//kBKDRxjhFaacsOQTHTRyFSjWkQESTw2XKIbwKDWcrC4j5bUq1qoeOauBk/XLHz3
PKNeqXWv5Ex/aWEYuFjd1atpsB89LbHLLtWn5PX1lhwCMWs4aRj4n7OXQj0n0yRQ24SeunbBnD7l
Tlsy8pbmqhcG/FCx8f55TxfdNKLg/Ok2CI9RjQh5Hra34aOYct3mbPPqXZg+W9bvb6C7LwDYbc82
vNqh7BvN0HMYCNCAZkNlXA3Kp2lrE7EVrV/DQ1sMS5Le81SV/gImoEmqeaCTpJUjzN514lbO3Ip7
3L4lheGuEVczA3ffzDFt3RqyZGeB+90O8DaeMvDfVCf9pkbuiY5/QrJqb9jcgkrvMD4z/pF01dKv
rJijpWn70lq9KN4qazrIdHuHM1usbRGw6G09pFVb46CRg97KV70FHBRzQsNHJ2hZaXVpYvfAwCCW
wxRP4O1lNlzL0QCX/vaiDdbEvcPdpzqxFxOSr8bajiyJUXOHW3dpieQQugD93p80l/V6KUlJt4i7
IRg+N9j57bnbHz1J8Kzbq7bzLHruSwwKvmx6m5sibBoKQ1O6IJFxvulyu8WyWBCUCq+SbpJXobGo
bY2ZtZ5CvkJrgy4GAt3M1JEhJbumhmw5wY+Lz/gY7rzSoUDZGueOjpBJJX33d4rRnDScbH8CuqDR
U50054O8pa0YamocYRpMVxSzii/rP5fGpLntzPxy7sxjE7Kcy8U+NV438MBd1id8Rjuu2s00in3H
GWLuj56a3Yy/vcSKeHixcmSuoMKVjUXyhAZJgWMsrS0gh87BN9oLs8jW7mAmh87ZscH9lca0IaCH
rm/eKzRjmNFQ8Ochd7PNUOpPLLxHC4SROHQAK6M4X4f1Be9LNZDdqmSO8GtpyzwQAt22pQSy+v4E
gm2uOVNNZ2uR6xKAEEh1vLoONgYBZUw3TBua8v1BQeDEb4bs8SlNuQOnMSzQga6Ml7MHNPES2wRV
0z2Q+P7p1UBQEIgw6Gcdegf6XSAM3Ot7IxHuxJ8sGlF71bm2b5ZJhb2VwBGv+JXg5V04VpkFtHM5
MNcVJmaX4Dklsu+IEhpN61PjVUg5orJlS+uqCMxtQzofrH/mEcHK/uncDKQJg/L59Dodr16lDZRj
I97kNhM4cGpGFrTIDSwKnwBm69GMNgBiqHSxlJvZ90I3MC1y3UI3Z14qks+sbVSWaNxHWLI0oW8K
S9HCRgIwAbmXJxCm36r2jH0mJrN5M4hl83D8CC2dONlXls1Xe8LevulqKDRyzhPTXKPhr29rO+R/
VoKfY1N4A8p+/4ZUdbQ4uBorWQGf0dxq/xqyTgp+durcqpaMZzxk5iW7OLD2qFYkVC61jqxPrAoy
c5V7h/bxaUURzzHtC1uT6iGoxnA3enm4DH+XKpZnU5X1ZK8Yd/MSCIy62mWIn0/eATzW4wZu78YB
JxM072dHYPNe1o+rcX7o+KpzUebMhsQmodDKjw4my4JPfiI0NtTI5uPq4etAB8353lv90HJXN69R
fz7esKbAtb4yAVQjCyABs45sFt3lhmuTGkS1zefKcZHt0PmJ/toWPBDVb19Tn2yt9xh3pUHbar5Q
9Xbi5439+0qnOWouXo7KVG96e+nlOdbsnFpe46d+OfBZJzbkQgOGhlM93z8y/85HKVA8VpZqsCoE
l/xeig8TE38saqiznXa6EfiKuWrE6lxoRkOHilZglZfN80YTAS2nl/6emqaW5otD28zMgyNVqbl6
UfeYbNQWbQ2KxtLiBDdf46vwv1AmhgCQWdcm3nI461Fn17nPrS+mIcvnRjJGahB+VdLKoO1psPuX
2BRB+xpSU7GGVdygaXFzxVK6aGb60x7rVfXstBP2rzK3haAkHhTg1QuDpenp+nQkJhYd4RzwZHc0
0SKwVsoiSDnDTLsDwQJ9bUdVTELc8FyT54dZf6ZH+nv+CZviebYXg0PdAvQs36RuebJR2XtPFPBo
4XYDlXO59UhgiX4zQxgDkoeFL3gpOCS46tY1JL6BFKkmLnOpHxTe+EU+B2gXwF34XOjuzNULXyur
Vw/5ZYzbMph6wuiaqRbWOgSaB6bWLVV/nvA5THAzRNWsE5IJryieRnLnAb0ETT6n4QVGkXlZpaNJ
XN3Xv0jpN1xe264/bfDLO/u8cEOYiJ0oh2vJ0afeSEsvvZj98dHgx3RCDGTYvLsrSKm40CkMo3AW
nK07/bDY/XToLuGuOVciNB8HOL8/BvP1snZ2ax1ac9KhCoPp330p7nEy3Awh7gx1cGaqAQQ1Evbe
x2CY530xWWGl13PsFXdJG1npKKLlPXpcQMkd7KOdTbNQKYLPFSpOIEIqhTmmBB4y1XR24MTYcahk
rf1A8xXUxl9oUra+Ys8KFtmwXsW1o6tb+0gLY470fgDR2c7UCjXZ1SAjZ49mXz36XFc+5Qubhgfh
+07qUffEdwMJ47Dp5Hbkuyd/Z+YT4xS1l4kDFLlDRiCArpWTiyHI+R1lDQLbeDV2dG0/4EdWEQfn
2J7rChhXjesAbI5NwgNasNjxPwBXbHjJKYnbHEOcngfcmHkxcb6jwM41Nj0tjXqKnBRUvFCBjGLB
Sb0H4k3KZyg69A7s4kBXNsReTR8AHdOu4x/4GQLFdDLlxy012NzYR5mmfcRg7mZ+YBVm9W1ZZFm+
99jwuFjsR8FJn3tPPaW7lAJ0iuitXQx53sP4OTzUHX7uihnF469sLLV7Rs5cM+5vXxchUyjbnn8j
JHWsy36bSIpcoYg9tZaMwyoCBrnl/Ia776T5PEtPW77OGBbBCz4KaS8BODyVVlgQAHCXCJMFyoXR
YE6baZ5ddAAPrWvT7urVBXTD/TbRPUeSx6qSFbrb59jkkiXmz5q4js9Lh/OrYWznnq3p8w8jnawQ
UwQMLCq4nLUXEY8R5vzUYPIdMjZOn5Lg5TZ2VRCK+y15c0mOw74WQMEHFeaBRWQ7mvccevGCuj2B
uaAMzqs3QwrE/SnzguLbXaCzygGyW1/bAjzCPs2WG5uqtew17uhqcxTIPCIIo9lQQWwHGFhmU+Tk
XqZRfDloBk8H85+FX8lRbcMKDtc/s5FDp9alffpfP1ZpqNOg94xxNszrztzA/lLdk4yxFFL32Xjl
+gnLeg2BeF8sB0/xYbzsZTPJbHAAezt0FssKrAinDMwICMqyd/LnSHNLSEtKFK2IA8TutE3VUZm0
VoZ8MXjA5THQRe4bJCYoYo9a9MsWI0TppwyViB1l+1UcLsZMlaGoT38ZFgJ9IulFKGzq5ZCCsxqe
PcwL4CZSCuvdbxcBa8OUWr0QLbaGkWZNZOLdNhWctCzEA6GAFfGzUGSxOv8G35wrceKhUruUvGy7
JF+xHVeOShDBarrA7KK1PR05BMKcQ75yb89HJ3mVYW+frcyFSWAba1xkaFBLiUCSMIzad0uAA8mY
xU+UkoJtUjkSN6tkxBftFSGGjhaKOfEu7WeNtHF3Wgp6VH6XcOd6DWXlsuZ5LShtfIL2orfo6W02
mEdcaXjjcj6v1cpjClkmGCi2y3o11RDKk7U3CGcHU6udYVfRWVVi7vwPTMe0YV3jB5oluycALJV/
9DYhLYJjXlu4oorIVQ0aCydPzcIX8LbovYXa/gYwuJUAFCchpKs08I2UMWszddSbWGaXA/srYymG
dQ3c35k5cYOsa33Ad33SyTZh7yshteVqZyiKqTbBAMwqlBXLXsq1fa7U04ZO9qxV6HNaEjkVKScD
5TrU6yU3NVBxr5bGZe/YnnJz7SvZ2mJwbWd/F60pH6s6W+3my/U2AlHiXDkblwuOOlWfXum4cnXz
Viy5SNeE7LdKe5FsVcNx3UFxMpNmbCNMXsFnUOgSpfqskcJtbyO+kZSUVkAsvZ3TTgRUyMYfgF82
TQvvsq2c5jL0Qf1IL5xpTOyY8PLEm03ZuMgb6vlgLmzuXpa2dY44WlvFxFFg6d5+ZvUy9522PXaT
3kUZ8S5bh/3poO4lw36dqOk2pomF5BfLo4/sjlqnsxX2Z4A5zrvO8nndtJdzkqHiaczt/9fPDJ2m
wsnwUFevNwMyPDJBFi2yq9/ilxfR+4oh04oNRIsCUtCss33dOpt3RlzjunMg/Tbt3v8WarcKxYST
AzjiSYL1joUDxMS/F2kFB7xulkLi3lKPjYNbLWWbd+kUAkAFIGLCah02RHbQQ8Sg7sb8smrxPSNn
39sTwytg/xD1LdtR12DDZ1p5hFRoYIOT5E8ofCIhA1zAglxunXlPhfVktW5R80kXu4wXA3boSffM
T56qxWDeW6/ttXGyhKO8lC1/1YO8iiBkWFlcRKghO/4PSIgr2lhousKc2/pNRwX7/GlvSzVX6odp
W8bAcEI6Etzp7k3DXsPK1SsGeGMrHpGf6E/cxassrFWR2WDVvXolcwkZbHhmeWX0pXrRj7SBhu/2
zODaZcs4rMLHZNHd6s2bfH0ZUgyFQEmZwyoop0Pu8SvYgNQqMRaxWvwqv6eolSvvp6DDzErNTz3a
/PAZIjkXYDGnEhqHiqYu0UIzGHVRiTCRDoanE4ZOaniiSin8JpBgUco87u+VtSmXJbKjP63xzquz
8iAVjpnMT2quapHYcH0k3A+E8lztGBQMznXVU3OdgW3riLUEP6WFLGXPfkXqlwbsEeXlWj84V6ZN
aEIUfc36GwyVvMCfUFRmGk5YzpqnUIM6c7uq/V91Er7xnOIp88ZWDjL8UspUwFpSI4flwlLCmXlp
FHDBRXlqfzHXbt/kl4MtFC6UJXps+PX/eLNFaswZnE0OBpYtvcct1A78g4DFha55Et07oo8K5JV7
K+ocG2HHZqrjGd5gXSl/+iiK7sv2K2CWdrq1GTycKPHZwkUPVvq8czWsx9kIgNRZdU5s6+2YkuFf
vZvB2J02Dk2XuoMzxY12R+9uBGCO2bPguXamSYqJfKUECIy0sPYsnncVwVkvjIDKh0CQ3oyLZS0X
pV80vBrJJUk+3qHBFpC/0AePtlTjnzKvLvAeKBsrgfhV7IYS7/YGuoMHN+9CTJCxItGS8qw7l9di
ffWssPxti1mpTHPC3gbz1qK26S0q2NFGzCMAkhVPrOiBrtdSMkMjhSI3DI90nQgMSDT3Nm1AcQb9
puYgdJTVV6FKdbWHkSaIhJM+izIs8b7OfIpYeW1TaYxfWeMU2PVJc5bYTfxg39rPHDSQViadzZjH
lWHAlu9EELMRRj2rvSxEHsxfI4jeIDzL0JqSHsKTp6yR2uo6tvNfpmrafdjX7wnsRrnYnFcnFrl5
/Yt9hfAsb2/wqEkWscZPewGjGxCPD577tI70rHe0qSnV5up6MFa6l7g28YZFnjSUlOkuCMQOBG0L
N4G0qY710Yvq2Xrg69BFGStKDIA5aKvKQGy8+3iWL8TeVXcnKhruyDbQMkO7J8TDs/iEWVh0fw8F
VoNUXxoC5J2Wp1p7YaYEBxhY1myXilx53rdsd0aPTCBkbYwaepiDEmTwPozVfuhW6FrMmPxBfxT7
wUZ7at0GuhIdrf9maCUIZUPs00ko6wlafIJTeN2bVybt6dtpfJCwoZnKyIAitReKNdOVCgMBpc+5
U9xUJfxut1FWBvdGiJsLAz/VPLdv9mJ+7q6C5XkRpqOFSSgQxoIP+t64GhxhmxorFA2xxrpM0FwN
7xUSaDMDZXhvzfoHw0Ih6YJvaEoGG+q1E0H0efuXRnQqBz7E1X3b/frrwfVAH/aauirEcSAJ/I87
oBuTrHoO0Oq59kUrkSq5Gjt6P1WlldtsardpN+wsxWFne28XQopa9ReOxZQi3bix5CbdIYFfwsdf
lTdPNxJsSii+2QAQjX6TFyxlr+gI6K9hEURea+Qt0iEkTxpCZ/o96ab+FFHxCxYVBtUYJTGl9LUG
Wn+3GioWOGeItpvjAHUI0Qt3fQiK78ZifBTZAhQIbqNHoW76m4Utdc+RYfuPVDl+Vg44CdPSqLpY
GMRGPmlmvmB/avdyseoVVBtJiOAzQM2WsVF3CaexAMbW1L0N4RYeCeYhD5GCRqPWsX/VPBwLfLnj
+x8rYUF06sj9mdHk0PTXSjz7TvKdcDNqB8C9LRXmyQZiXVHqYxeUTI2PBKoA3S1j65lqz81r4U+F
mSoxFy0t/ZrUxM4401p83kMwit5rsQprqqi3Y6vPFdMWhta0eVBTMrB7JfL4VCuvAd4/RrA9Pmb7
vhNBgN7+5NQss7pp3mi6gWQCTL6HFgUWjBPTe9PDh48OGaD3NrCJLrE/C5wtp+XlZQ85LiF3bNGc
V5dfhSTt07SSZDROsERmg9D8cFyEJLUhTJ8ofMJubnNDN9HRsxVSNg+mZjh7GGsJXIKbf/a8fusi
S4QAjbArtsazrWE06v7o3NiW9lVsZBHheCKuuxIbxbuvBZmkcilU9JiSGZyHDZmZ9Si60yivBtwG
2I015AbSF/LS6fk0mhceTSBAAh0YEDbAv/8K07puM62VEtVKfhRpaWDEbuzB7KKkD80Ts/JSQIzv
65R3oeubs/PQqDBnh5Pu4AiZ2E95jZfJJHDwdO596LoEFRNU2JiIQantLYHejKpF1j8HJJM+gXkE
DhH7yKUnpaAZxNQPBBY/QR9Ug9hIs1n82ERmRUDH2k6alCbV6UvA6cx+wvYn5XnenfkJCW5laTx3
1mPpLe9Mq9EQACU0jBxNlaCIFYimHShmJ/xZB+eP9hpJ3Gmbuyg3xJ/u7PVWLZaZu0VMZ0RiSNwn
2TYsXfVnbJbf4dlkwAd1Yt5S+ImLn33A2/4WZA7E/tsMk8v/i6UoE6ULhbgUlfKZfPjz/2MpOuZy
0e6YeWzGQUpdoI2lcGYHWsEgCHFNpna5xQqYQCP9Xkok+ybhrSR7vkOv3aqKVfZ3CW3e5v++sCh4
cP7pdfq/F/YPbsDuNC9mJ1F2M35g/F3rqw2Lq7HgRbMk21LtNbGkJLJPNm7vmUqq+oXt+HsetU+O
5RNGuS6YeiPAcqZPZjtyBcAmJ1AhvZPetHV4FY5sNVJ9Jxm7xRBxRNl0TMQAId5MdQ//+zNl/81G
9n8/0z/cbMUons0uN5/JNOtk8P5TW1iTwUvrIc75Vk01l96AbHmmEs8O//ubZ6J/IzFk81G+EOcy
CBnZ3P//UZfi1TG/jk4bMGt18WhTebSLv+UhaoutVdg0EbZbE69E8QXdxe3HrfEoH6TWHE2t++6G
uGneYgShZrqST0/eVUa909HmlWckz/rdIJvtUt0rYZadR2NSedYesFsvCnNzXideavXX6YykPPni
3n+tWj1dcz99PRDgvLYaFmuQUyYIdUyIJt3Z7d7/EOl19zXnaqo6yWKIDfV5AndSfZSj5Cj568id
nsFXdsxXviQXHXinCevaTI7Q58nkIIPu9apAskwBaCU7ftHYQbFGhq14mEt0ieu65Awhqd4FE3vB
q85dp7HsHUid+chzMKnzN0AODfNLDc2riT6kh/vfjyn/L/yPwv99Sv94Iae33PJ0np03432woZyw
X5dkUPOB+hjzAVKwsuhtrTNfoaRyf6p7Z5d5zKcQduhNLIdyLbbpiDql5vteBGpp8OBiZnF2FKCo
LGscAj/992VnC/82trOlfCFKl/KldL7wj+ueRcfZ/DEprMczpeIGlmANqyoSpn4cH5dlViC7Fv07
fIVVs/Tq/EDn1muWSRpv5ypmEBn39YMnRO1trba2m2g2kQT66moolbaRa67JBenWA+TRfK4Ptu4v
GAqwNZVqgUqHjX1MLu31ePF5Ie7YpcuksrS2h6ZdXf6vgFA2k2O51MY5b9y+TrsKa0QnxU81/8m1
i38nq/KJA71NI7bsrH8ypGJRwk3QuH7KD3HwGsnfKjnRzvfj7sOZkEMmzq5iBcLBeVTtqsS4kpTm
fV3k/VP7e1VOa4mJhBvrYyWzDyd98EtbFRDHfg0xF35mAaI8xZKZVR1SsMEFLDRpR8j8LlcnISev
ah5TK6QGc+qnfHlZ18qRSgeb5RG7eRr1oZzCbCM56p05gllryM1kF7wW34lJtBqnQJC7Yaqe2rsk
ZoPe9nmyLYeXpDL7cMrk9ErtoEfGLjY8DHbdy8f291TrajmdfOJGq0oeDJ/FKiBCNdfPf2yr26/J
YJs2LS/Gv/kNyQJKaCEOPmSi/PcAy2T/bfoqRZlMrlSMc7li/h+TZ2ae3t0P6YzjUMDOkOSTry5M
lc+F0XSYqtigDLRufHAGr55C8ybZdP7JnUQef/58zJCp5IiKdjBS3raKqF35vqkW3lI8RYVaOJC4
lzfW9e9JgdEJneA4LqUT4om90+hM+ZqvsIff2jkzzpdKvZ1Xh3/am1fPvmZEGEgc8RJ9byDs18aQ
+ZPEayM6TibJ4SX9dv8OZSAtjdj74nvJufiCUHExLHRmX9NtmQSjsmtIaLYNcAhwu2Kg5Yer7oPG
af4nq3Tb6NM0uP13D+5ZWKnm8Suj5VPq63T3vPKtzdRa6MYU/x8rRzH61zmpFJeUCNlssZj9h192
8ZhmZudSfj2edPYPYUA8rWcrQjCJMTTZiea+xYYyQzsrUoGt6pnv9d/sPomS0x+ijCYTwuObq+Be
KE9WVeblizfVKRcMTEcM3Efp6cZ6T0q6L4tZtNmxLZ6wVPBsPXggFqgzXDIA0iOv5koI2GtUSraH
pKAdSfStN3wsX4/l2XdsMG6T6c/mXimVcCUqdxoHXXwxiMdkyVcrF2tZPum6Qwy24wdlTAYSmLi3
YJdSLG96TI378u1PkI9l/aSZ1Q+w/bOn18+4V/e38hbwBi/WcOtknl19df2x/Al6plMrFyepz4W6
8DkvO6SQpEpJfCS/LdDT3G2/SpXMJJl2LsXaPtNOXxpZ4vtM9eAiCvUTXUmV29DxH6e+XJ95ksly
Wpc35oBHzVyKLIs8BcA/Q4i8V524jDe6BAa8CXdXfnz5uD+Tyv6HnKsS/Y1ajkPeF7XCMUGYxdjP
JoUabJQ+LV0O+f/gOU5at3oag/H+tDbgc4mBPjvX7vTB7Xw9bkf8Oxgkp1cxVKOoJV31Vl5Quq0J
A+7nMs00SelX1pYdkohEA6VXcl8tP471sxjIoYfqyJGtHE1qOlctHcupWe2+qOS2ldIw3ReGc06u
Puo18TsrVtJpMnszpdpl80UhKphl88/u0vVT83Cr7iv+vekoHKqHNu/ax7xzfedL0ufU6/m7/ciH
sEF5e83rkJU2U9G0vL7lug6xj+WVFBc62xRFd4GZYlgYokNMrsnakFBZ5M8J6Qqb91t0LS++aFV5
J15UurXMi1rl3NQZ+5TiWbm8n5yPH9409b8Jd9bJlM+ys+CdKlaQdmv5r+WftHVPZgTvem2dLU9X
tXm+eosqa/2BU0IQemahJ3aZDeey16LKpUCOTNd1Tu65ZNLL1EufeWbHeSX9nK/d34gRsE7MYjpU
V5wFvDjAeQL89uWn1LKHHBEmb5WyxRqlfI4y8xs1e6Q46qbfps95WZPslxWapjDsyU2v1MCbJe99
+MuF1r12mpZPfzNeUnv0W4hbP/09fBwbQuilbJQXZlLxsXdpDSQGs1U5s0t2Ds9mtPv1Q5lyU6B4
GdOtc3rRHSmV14N7VSR5Q/Bovmzd/jur+0YkBD13cveZqua+fLNUfQ6uLsNxh9YdcHqCepnwBegI
vr2/goWfk8Oo+Be9TbPNXKNrer0mLLa+aO32nPo+9HeMUO+3Zy66U5P3Pe1G8nrPK1K04j8rT6Ca
lXk0tH0T3HNsQVHW0oKjKARbuf7p+w4UtikDFa+ekOtv5WP78JN2Gn1Ol0tMEudEycAgO17eJaXs
308BJ3TsWnc4cBzO3pONNyWlkHUGxJuT5M2GsKS5Mt7G4qP0cjj3lhDlcXkK5vbhoPkjJ/lUPaCF
LoKRu+BROX+h79WOr7fm4x3WQ3exYJsKJF7bv6znybmd1+/QcvGd/tAw1PaL2n2Uf5VDcRqXfs5h
8BkbKyi3LElyDVskGu+S6zO8IribqMDnwk5oF5nlEc2KPjjMz/tXPmgm4Ja6iZNr0b92ijul9Or5
VhPwfoVLYiwmQYEEqLgSZK764X3zvCT4XVfJ+3BS3vM/+6OY73DX747fC72HJRXLmggMYhoN/5hJ
tsckZQlFG3hDMBUU5hiI6e9WYhq27hodl4/1UoNoEi4Uk68+iSqbbxv9zJ/l34Wsm71CMvtxXyT6
TvZmm85RJHXfXk3Bday6Q2bAhb7C0XA77TXCH+NpUQcEibAev+lAc+q02NLq2/d1ODV1TIrRWfiJ
HYVf2b2TnUn7XXj3vhxCqIlENPsXjv+aMSoklSzn3Wt6kNuXFRVifjblika0ll66+X16CfJCqoJT
HcKg7GKKr+mnwyf2pBiOzvnP6SPzUyiFN7cz+YgFWalGA0+yYDqZNYynVDM3fjAAfizfFXRa9rjU
CxcyFb2q8csp+oELJY6dHqGdpqOfJzEqYG/O6UFF5Bzh4mDoyJjwQ8X9fmIQvTSOQF61BzSLZtbz
0r53OzoanMwXgcTzvHWCFo9iR5u3sVOvpnEYty4v5AieFLTPTfT0bOwy5qPDDw3UfxdyvxuBf27s
89ki0GEpq9RI/6OOm+fj/GOdW9qGTqqF6TAab0z/khEbeTOXYv0gkg/5cDK4xpX8Pdn+DVZ8UCG/
RbN0qBytxZ3a+ufWCONpm8wy6oZqkYSPJj/7JyfouikZZkYDaiJjv4E/4R1pPpUevVMc7EV3m6Rp
7YYjpVG4Lqe/oG7++0OW/oVFWcjnwv+LceS//6iYCvlMZpq6+JDxvnIQLvvGI2/E3x1XW4HiJLon
y+C3nX3dU2WHDsFIcy4kj9dcmwWoO0kTEs7z5f1P8VSZC+aNq+w95xzkzdOBLJynB4ins3AU+nJy
nMaabVvwSKZ/5smdQLOS4/8CFHr8mBQy0G2LZPmT+triy5s3bA4QYz+Xs+rBnM4Tmkt2PIuzpFSs
5H4y4zTVh4J++rUWSb6rZH50vL9yV3i2g+tReFdOmdo1rmVG0oRwFBep2iqu3vLhEJ/H45rM/l/3
s/CvGMm81kU+F5fiYvTP6v96uJ2Puc10MwZ4XzxtNklULx2rF8l/wcH/cqZ+KdRWjhr3lZPMuGzZ
FLO2fdbRxwns8c+ejlWxUqfK6VzO2c/T4Gy7RQepfw+cpS8c8Bek+/33cR3wanYM0AxxqiKDVv6v
RL05ZeBG8hdUU6ZyXbayj84009rbyaXrNzI+uYhf9kIRrsnl73Wu0p204/3HAX651Oa9TXXVhLd7
ZVGsFRDG873SdpNcH4ukxD32OI2ym6+4NDjORpsHhLCjlOVeOXdCZ0PdVuaTZG2S0le87syJ3Q2N
zdchyw7KVVyozG/JpVCPM9Vtsi285otPS/2JCPWu0NySXjjxJJab1wrSIXONG2j3IZlsypluWq1z
qW0zU+D0XXlWyibX7aZyXbyUtq08/mLxuTRp7yncrsl8/j3ff0SMAJhltCiwDBPG6ouonUySHXPB
SlbxGi/Kh+pkdKZZOVYWbUu8ETR/ThWTuFi5TsorhadDszru9ZLe8q/VzfkPK9oWutpBwnMJOzNV
ntKWH2vZt/yM4iLnGOZ7e2yUovL0zZwX75P9qTp5o9T2BY/l7KV8iDyn8hFwo2//myaA3hQ0/R3C
VdKl+krXwJxPD/vQVMnrD626aRXRa2QElw9fhdfCoZxeJQ/lyR2OJ1OfDZd/Tn/Xyppsefku+cmp
gbXCbLG2Sygljg0Gl+HtFmbLIg6gemfy/xF2XkuKY1u3fiJFyJtbObz33BCQJBIyIIT8059P/d90
1OmofdE7dndlJUJaWmvOMYfxAJdKzBQYGXgXOCTZiZC6Q3rKmGQ+r4DLB2EY9UnkMLs4Yn6fbmY5
n+kzs02GWP+MsJb11ykXb1O2uZ7Ci9VpueXTimodd5sQhjVastDL3nQ/yM6tnWrQzQBrrJtRsKob
5zJliLpJfy8EiN6sG042MwPCSHR7O/UsHVQUwFv0dm7+yAlTZ0t62ggT/PDewsZG4ka5g+vfACuC
tyPc0A7hR3exlTFJFUaHGs2BiJu6oAY4nodE1XjB6bnRPsSj5SXeTvpR0nz6N5MUd2BXcct3+x7o
EeWZoHpE8zHuhT6M5DVfq3jrohLEDP3W/eKxjULs1pw1y6lm7dchfG1rbShysl+VYDXTUdnTqNdB
bxT7ZXocGBpNRX5GBf1LN/lC9r/Xd2D2gIcVY2O2WRMgSfI+llvEPpl9JERfHAouaVk/XieuBLZD
67/JUCtVJshvyCFsheyDhaNgT1S5luIK2yT2agivpH/RrzL0ID+q6VtVzu6nb22/mE82uFeVG2XZ
HZ8HFSNWv8XbgbRf+sTAEcEQp/qxGjxbyMTUQkRPLHJE+oQL4khaQm8pXCJ6dOj99MBU29PnIUkd
uj6r1/WLY6wpMWC5XPnR9MNYOYtcKeqvjN6FYkVYvyL3m8xKRjohRF8ANoXfyAga9yx+hJxryY/V
UVN5mNySKNBJtp47fz/v/hkT/HmoA1saBj6/YDRSjw7+a4zQaZ+vFIZdujN3FMFJCdGFPa85Ptd4
BpT0B6HDjov1KfnX0yc2ZRAElbMIoM9k54YB31N1hRZvUVyhUjIdYORD8KqB7zDGDBw5dczYef7w
wmlX+gUZaG5zUQd//xaczf8xdNAUSVcViYPm/8OYXkKuBK1YwH/b4sy0o3LmYcB86dCFWkAPoU2A
dZm63U/x058jL6fqfRZQ+NNY/YIY3RR0/S3FZuo2PxI25oH71V1DcVmPWTBuYTZcmdkd2oqd2AMA
KbXxS7BlWhAsnUYWSh+vJscGwjpFNFyGkzgXNmWfVwQ6qQx1zQ3IAyiW4BSdLRyiY5LZOEgImftd
UVAAQOKPLFDKc9/DZYgH7izQXKOlXGXGcaRyHJg04IcGUKUbvE76g6MxIV3M+hHnwfw5+RIiuy6W
vdW4xnQVKdOHWgKWZ6vYFv4NKtajOhafPIQTaAxavUa0L9NAtSU8s9/Od9fHGZWzZpojKjIn+ely
Bk0zNrKXDzt0uc2t3TVb40Bh3uHwPokBNq1Z9Y+Pde49cybncAWacfX0s+cJnXGI6TPcS+1M8x7B
8a68vI8nVVERBrs09rQ1dHcvWmQHZR7ta7fF2hFjy/dSwU4FLzrf3D4tOwLUPRt+uiPYRh+F/ueM
DFrObJrvGs9dSKBYvbz7eguFM/WSPlVmUujg3Kisww3MCZivMUfEKos3MkmwBvfci8/1GnOebw+F
vDl8tl+ZznHyVenWaT9xiJtrdHk75QbEpG91Hqhh5/Esg/A4Qg2NrxzoRo6DGdrGdSc65hZHTDg+
sF9FmzLv3YtDu7WwQhtKB8gTRNsWuLh83YkO+thfFSNrW+hsjfJ40f5IzAFeLqXEOhIcrEhAXDZP
bhMQzjyeqe5rDyPUOFOHWK0jH5N9CcBxLmvWkCMd5Ot79tp3Z7rKJHVVFyQzLx9cchzxkUaGCEf9
EZjS9p4KraPeg4FCUn1/bpaqYw6rXdcOXqtmbgxkUOiruI1WwjYScEUlY4itUHiETEz7U9Mul9JM
jXtHSmNKpxUf8PvT0VRtn0zuDvSEzztupUPiu09q57J1d4ALYuhzQrbwPboCmZ7wMHFi6/DKWZGK
CLzBLydbMnOzcYmJUNB3NLLK6dQe2o0meODi3xIxuOqqEDW5LDiO6RKdduJLdOF4dp3ytX4Ttkpm
v+AKJDsMPYcamnB0+pWdrZ4+HppOcST9K5iTkTyeRwCU7oWtDj9U+BomDQvxchndnXQKp9bGxOrG
/IDq5QR5XsO7xq+RbGzTzGCW6n2VSjEKXHqt9xUQ1FLDQ4Q+UuycpPCKLTzBOQY124Lu9417QTMx
6bapdHEtA4G60DkNLrBwooGqDioMVjhSOhcoA+UHdsIjk9V04/ggog6V4C9m/Qcg8csK+Og1emLS
UM5yeIuE1r/acYCUFlXsh9fH4et+RDdisA6STiYUcMKbNveyfv1otCSQlBmn80SjAU80mcHpM1PP
XHc7YfledjO6LzNzhdNnWIF1Adq8ljRpLQw9zJgxboP7/HiNmsBlcXCKtbgADoBiLCyRV9Ip+217
x2Zhg9N7gODk48S3VB1KxLrgFn+rmnFRr9J22sCI5vAbXn6N09+PAkX6r5NA1RTTEBVLUqQeEv/X
gdaEcRTITZ3utMC1NhbOd8rhs1NYlmPEUNKtnCEnP8OX32lnGC3wH/0aUyxHNW1r267FKcfz+/Bh
lxhGv3+/Nln5z2NK47JES1FVw/rjtH12ml7F4jPdFceIwUbtxvKACcfz6wOTYf4G3g6v6dC44riY
agw8sGlbfk0HB7zsYhf3dkY7igXb18uoxRVXhegBEFz6dYkIBH4gmzv0bGqb78IiGoRghCn9DwVc
zY74w8iExQXnk0wtNHb7ApD9x2Bk/BwnLNd6yPCr98YmdRu90aEB7HrgTldXbvmruPLeGBq3fvMr
lxdtyT6lO/nFVsG64NTHzrthTxyk8FYWNbHwm4awsBkj4La3eshJbL1zJpRAy5ylKTLseoFqMnSt
mYj9A7tpMJC/46B0LnovvaNNXoWx0844pUJmO44IOodp/jSi5shAP5N9em8c8f7EpY4+YpzeLY4Y
O0DrFboNKEnotD8ybcwPbYlE95t5QEL00ruisAHNRKR9ILefrYYjK/mfeOFBODLtgm5hrvRev+kp
3iiPvMNop1/iut0DL+kGRC/lMNgJj88UxF131WNBWr18DiT0P7xV2j7vmXBvSmSR9+yfFmQnhUD2
2pW2yWScZEFnNGdkjo4/d/XCXysJXSkwdZ+Tv4YiDdSHF2knEGQ66H7NH2Ov7KJhzOD7zB6ROaE9
BwaJod+9mLn/fZn+84r8WRPqpmzKmmXJuiT2r9i/XiHT/Oaaar3SHRzF9fOqo3jKFkjg+aJE1c0h
lkyUcQC55zP8H5/8X+/Hvz/5D/QlUoSoyp9Zuqudxi9G2cm6ocSKXRofr3WreTYOCgcVLs39/yiE
/49F8bdv/QfLogykt5RKfOvawYkwQy6FB15HBwSwC4mt5qEMY0gFyViPRhR2fXIahVZE7ChtQBwC
fDIMQxq6eznhlJHAkFOtJ8OqnCTFkloP77MHJf2QOL6ZAAsG9xZo4QC6GrYk0vp7im4g9Iwlci8Y
oKkP7BSn0GrCYCreMdROFhGzS3S26/Dp1XNtmN3jdXl+N04HOcAR989JhgsdHprlB/jbZB53t3xx
Fq8z/2UiL4l7tQHlQY0eBVInvGT+osWMK/OivbCncqfOnyqogZgKYlZ8YtrULpt1POWiPq66FRfi
Hc4ZiqEdtoZbZBqlE+6bNQCXMTM37bLwMgxSwv1rDwfEFxoHZykII5C/TQdTEQ7baK6iFJdPvUKq
4zd/XI1UgZHgJb7pJkwlWkwegh11IrLW9l6MKa4Ui6qrO6hY9XgM1r57JqmTCFIdVqQHeEEHNMkl
1iDKgDlF41hz+tNFCeKIXRupAaQKq/NkzMuUZnZyhuJ2x+lI9GW7OkdDeJ0Qw122EyQRYDEOnPTD
s1deMKABpTWxWCO8SbyRJfT4Ig3v8esFMWToU21jFa7rLb5PvViCnRFzU6QRuLd+beQmI6xXACb8
LvbzyGYqI14c3QA0chmiavwRxfAaKOx56wUG5oAs0TlWb8KQ9JMTPwuMzk9AuYvI5mOkIa/yI7Py
CTh/TxjVSUlCDodLDtgSpXDhE/NsnCTDS1RyKT4P4h4ywD0M70/6Dso9YeircEpP3st2/v7qyv/F
R/v3q/sHjaSSEjXQsncKMn05E1KuLYION7rk/vJ7ETI9LZj4RD5h7QQFdR07cNRP2rWCKu5W1f/a
SP6Lc0ABoKqSqWi6/OdB+02li/Sq43RXAVYMJMjb2CVghc9aHCSwIiGTc2cxNDpQADX/C/WU+r3i
z73k3x//xw6qJIpl1CYff8GpGktOhrCCXQvEq/jN/ulzgqB8Wf/9CUjW//jQPzbPPImSJAkTWnmm
/A8L7y1SKJl3E4ta+uGDyag4FM/KSe0HWqy/aKCd1PnfL+I/l4GhqrqhaLKk6+Yfu6ied2r6Ur7J
rl4lU5Ys6cJ+6vzGU2aN3yM+I143xPlSmgSIuHr1PLBcffgcjOnfL+Q/b8a/ruOP5ahqZqbUaZHs
DGOQlF4Yg9yAoJLLDPpDhu57/PfP+8+60yS8yhQN0xIt/Y/pSJA0ZvH+lNz9gXCchaoDNL2vY/x0
oIGZ9s8vJljbdvmBXLAmC234mSLIun+2/O9BZmUimoUL53z/x5sA1P4fy8I0wHhETTZUXe/P3H+d
5lIRJXr2MbkTGzzEr/L4tTVniDMoLSwyS4w7y599xHAqq5+Avo5wceRzHTC5HEibDxq3n47Jae+X
3PnKNJsWI6xZd9YGfKVFHVHCvoFLYxuCX2Pv19pYmiMpWMWdU5QDAZf0ccoUzJjmgQflwWjnnQK5
pncwx66MBFG0rHR4sjszfr4PeMnQMAhT0WzxURLu9s+YUp5ZuSeIbsnsMXGJh+kYlLgoi1HG7tV1
d09D531LJFf5en1i6AvPS7P1yj0eklwRfRQIFnLiLV2MWLkY68OY7WM9x8b2S8w4/Z9X/HQ/MKzn
2Y+A+xBT4VFx7Ja8qmzE78yzqpF+q0fS6bXToY/RzPaAkk2FkDC+zR3O/uj3g99mEbqp5n/J3qNp
Za99yFfYLeUuOoK+wFGpGze5MwELcH4tMFSmrcfCHGJmPNTyUVBMrbIP2MHqUyCOA6KU6rTXdo7J
0KoK7AhfNRjhp+bGL5VuajB8aQPG6JAfnlgvtU5NRcoEcGcgTHm8gdlBqB5pi45X3obcassGq0sE
RyOi9HzB3UCZE9GS3IKxwOgTPxjO8h51wboKc5tllroB0IjhQJsSdu2Jv1aimd3lqJnmBvgJPgnm
lhq9mVgM8RHHGHhYzyxEz8+tOC3iIbrp+WWDo8JGnl7kvna3VubUhKSbzyNyOfD2qnY5Ekd4tRQX
Gd6haYM1biQ5fWIJ32v1OcMhgQKRYt1JWIy5yQn+AMKTHPgh0vzTDJTMw35xLcylOQy/nHfsQ6RP
BGBrmzqtDEXCLboZeEho/3QGMFkNOgOQEWIVJzQfX/pvQjMS5o0tzcA4uUl0KuMXPuw1rMxygZ0J
BIRFRc2eOUwJwA8sUq3jYSN4Ugf3g0GgDHR3FTRijepe05T208s3aiLA9NP3CGSRuyV+Muuu9SqE
Uj9wTcxF85Cx7Nq2mL71rOxg+v2x8MkMh8Yq+E1nGvzpAf/X+yQ+Wzgy7C0dD75WD8Q9CD+hXgAp
43y3KFufsoZhh+ScQDIAmGDz9Wg+kbnmrEYrYUxNr73lO3YaVCwYAxA88kXeBiiRHbV78ivePrX/
lOyGUuzpfIj0CslB1gYYerGqySX++6bJYWz1p9KfR6VpmpapqlDUpD/7dS00E6tuu2RHSB4vMMfl
iPh4t2T2LvjZlPZ3jj2ka97pFCfvf6DHxq38/Kckk7jAUrobtYHzRJl9ZXBoy3PoWON4TefcQa4M
YCQhvsK7onepXVsLNXGNBaxSmTAZQot5/9BwWYjTINFDKOzd3KUj5AoJN0yA/6MS9ibsxGQbrph6
HYa1yND5QWCS2mWQ+YSiCy/CnLUrRhUBYZzGydCnSeV9QBmNVRRN6swTWe6Hp0+w6B7XgRUyYiTW
kJ6mNVky5b3ZZb9fsiA/D26CsSGTpb8NdKsSpcPLtwScKMjs3YNh9+JaNojOJ0j5h+2USw2XwjFH
076N12w58bq4Z74yET3hp1djiuBe7fAJO6QdvB9h6+P5wA4trvIfMG658Rp2x9iwjaf7fLuq6MQE
ixAINycKe4PM+IXKOlyhU7o/b0Ifr4ERyGvZ+YCXzJxDDBLhRES2eoZAo7MDoAACX5j3rsg6+3u4
hZUhYy/M2FkH7bwb92j3mpnDmJp2FqNA4eCbgV+vscBwSUEe8e2EhfowAFD5+zUjQ1JHUdgjI9rh
TeLDSYm2Lb0O3tWwg9lkcZ8MEBDQp/u43nO0YhtdMSV1gVPo4wDrVOfyUB/xtYmmIagTM/yPQyA9
6TsBJOM+9LMdJWtA/IBXNnRDcQQzQ00I4yzxLjIC53sX8GxSf+DazPPANcjNFZkCcLFecJlwPBj3
gAkg2v9o3MwZHxUzAXxrcwWa+NytPYApEjR9qO0j+8Ehhsm4DLgCVwff58uq6bPOEpl93wWr4Y/4
2oLFNNlOLjYO0fLLyyrcixvXAKx+e7R2NQnb5muQNi7cC527tBbYhEfJ0lpwgCsfl1XE2cwILUX0
+Z48D9+xQvobEqolyrIh0C0H8rvt/aNZRM+nw3rjwGRhA0WBMo2i42eNnTheIvKMPgRNGzqBmrnk
c5htiSVosIXlSvcweoE6aU2BS9Vrrjph5RiJnwcDvXZls2dDdhfy1i6kPLA8CH+MUNDfxZmEtQPC
MOBCzkxhE+Ahk83i2uW6yDIh3gnpEP5pADMQtoQBiGMGGO/xnrFGiRIktU4iXn0JH92JTzIMdNY1
uiR8DgdMUXQ0AfkRFtqcebe00BYNI9UjY7wjHvREH4OtQbBSHcDXiear2NI+nXgNqIalOmBtzxKD
TSRN30CI+IWsqxPR9DOosPBgSTbA6/LO9RjbMBrISFwOpOZyrR918MYvPW0Zpjk81T73gXj0+MvN
rbS1BleTIgg/3L6gStflXJkoEMVE3uxi2hzRKTe4hTeudGQlKD9c0/uq/ejoXV3cVXxz/PTCjTCX
scqyZjnE5aK1aXWxYqRsWIl4Kx4uQwuCLLr5yMs69/Ue5vXvlyF/zGHrvwOnxu8F9N5n9THtZKo+
jSHvbaTQvqAOpeVn+HDUUd7hENy44detYfdc7Ea2eZoJFlnHTnLRVo8knyolHwGHR9uQhfmwFpfU
45KLfpMYRdP/i+Mg30PzrYPhE2SAPBfinpeun4SC1B7JjZ8JtCyHFcd+6FJ/krsbuIWbfYcpMTKw
pGgiiECFmUjI5duxEKlEfjNBUjHHkH1aOyVF8/vGOOQnuOo6zkUFr9a+vHJ6PeqrevXDE/Mq4afP
+UGIru97lUs2zNN+hJQ/Agaudo+1INJm16AKUqHabLYfIE+D04CRyqnFR5a4BoT3m3qNW3n/+kGd
/S13n10OzDlW8FytJuVvsKLZrUgCJ8ekZlhKVAHTZESphR2iahhhzncOGls7yL+kqqjOF9F8Muby
pGDAq65gKgn7eswBJRGKQnVUjC1IPqOPg7ARi0y8+1on+TVJ3qncpL/pxHNE3yExDxSS7acPB2De
yN3kV72v/GchmooMOZtmU8GnunJ+kCDAu9W6wXdBTw7SS5BbRD1LCmPNFDABr0QidipK2IHpgx0C
oiF2Bgrkb7cEVF0Fh/+LS068bs+NXQJpfBBY9xEaDEOmCadp2ocBIUd/pA9hQ6z0tp63Ox2w/Vot
REYmcPuxioCx2ZxqAiWIgWncbJndpcpB8v9gg2DwLLMmWF9ANRijf5lrPtmtesv7wrIT3GF41nzV
j08L38cgiGNlc9nRjBi5lzIaVSybvL5bviwqB8CsgsyKKJny74i9PpzU9+Oyk9efCXSbF9LAbpEf
SesVFhThaI6/j3KMDRYnNaNY9KEA113ECq6m3HQj8DDgNxjcOwDsDwhiatXzkzhBaZzIIcF1W7PR
qw/TWwC3aK6SsOgaduO+xyI8fHElnmke+CO0t5nzKh1uczumyULL/nEhXtACfYkxR0bJEO8WK7Bc
B8HNbOzmxPCGJn4OKUC5w9mCWsGMCZaDuMZfaMAyyKbM7FbBow5Rp7QrYUNwk0/+qaI5k+Agnbpl
eqgYchWEPXYIV6BGcjaM6NLY5X8wHqMUIdnRJTGAEiqGvcuiC+bRNOP9DAe0RAoK9WBOQAhV0uo2
4+KPPU29WrYeizJF14MwYkRJZcd27bCjzlqn9AqXXQeeBJlUB6AXFw4T7JmWmD4ORYB6D8zKi0b6
jBPWZQuItryfx/xH2bK/Oc30yD0+imd+JVwkTlvvOSfEaVihzu+ZJjCBHYgglBxHdaWepaLHzeho
4ZREbhK51ja+lZkHazjcYZYxowZ+GFiiIZPxQiZUNRxUFOg3XJfIMA45TgQ3RBoB2AzReRM46faa
4gg5HE4KgvMwAxo77GX2HBB+EKDfhTTiUyD4pq3bXkbynl26rY+xUOI5rY08t7RJDj5Rsfi28/AM
IDBmyBgR7LQB6pEPtBxKLRwaWHDCIksRyiFfchX3mDh8d2AzJnKIsOz+Nk7KNSuDVXVH1uNMCAl1
ZrVzllyOM7u0Z+fZyzlaWDvejhewpueBfjU9IAKahngVassHbUIfuPUgnY/w4ZTrY8zb97e/sYu/
gCN5414w9HBn/kyz77Rd7LPtIUd4KU5Td3g8z4ZDR/VheW9ke96BTDvsBiMyBtlZ3Tun4uxBxKDs
HAsIv4F7D1dD6866HnMoH8/fueafLXvrj2CD2i6RG+TV8NOA72TlFCPMFqboeBgycXmzLzte/2/c
EBs6lY8vhW/Ye4vsVYp+J8WjwXz0i44WbKQtCp/aGPokyVHMfCaQ2ulwyvFemKIUJrktcUp7JduP
FQc0A9UvK11HQf9GhAwS4Fe++3hjlE0C4z4iNbgeF+4dqyfIxZPJMR+Bn0CBH1Ih9H/Ib1O4ihlc
K/+5hkeO5fkIVYvjH2tirAvXP3e2f85GZ5lHqo9LtieiNyhdbMvGbNiTsb14X/NRzWXA/HlU/v6C
cYGJx8VzLy2+45VoD/ckvcGEX5krCAAclbQtLu0IH4+lHHTHCG5wX54jKf8MGVGxKiiZnSEv4R5e
eG/mhscOliMYiXC1fWx3f95CjZ9peKeGUIcvDprtnkxdzekqR3j3OL3nBruu89h/PTTwq8wdEsXp
BDgu8SgN9zu+YHx1Ne3xcKJwhPdJ26m/wanZ3ZygPdurCY/BdUkBpq4frjDs51shw9xcCAj6DL6D
LWsgwjP0RsW9srhrfQav5qXO9kPOVDZiD8eHKvHxx2LrLr2Gb51RllIjkZPsxZNuBC5ApDJcMAjJ
o/1lYPiJy7/Niq2EqReGWvOPvSAZGGI5J0THYBjLUXb/jCy6Gk53dUpx3hLsuz7vTu/b+yYJNlM5
+OEWujkw9u8NXjh+clBpdUI8nZrwIAbm/INsfofRl/0gVXnHazK+ehh72zgu2qMRLuXT6ybCkzJ3
6iFqGHdMN7bXB/1atljzREclI5/qG94k3xIPsNn9zny+PPQPBt+OckIeuugQgO5L+KKo4xmLPqHO
xbfT7c1mLs6qpmBQfkqYjBZfd5/BB5JG8UG4w+EPd1pEFUNCrM+mhmUWMyliRtllEPifMQebaERF
Ue+saE9UzlHiWkW/dzZ90ByyM+dz0d0ELs0CEacve7xBcjvMnWy2gWPkrTiivN693t48xgUahetm
eI+c4WNlsLw+9rEdrCDzYdw7ZpsO1pdBS/L6lEkukzH2EPdIU9HnP5e83vqavXi8YmTSi0y/3nnN
a0Q2eH8IlRxUOKdUjnw2pi9n/LKxaDA93i/KA/Y2h6Qs1n+3SDVOyHJSd27vT5Kr9ouB6SgWp3nl
KtyBHwGi9ei7ZO4QTnTKp6l4sU00Ay8vkkbgZYQYP+8qsBsJMHSU++/yzbmOZurQ/Cqam3ymUCi5
YwFQEde9zNcN0yjRK3JH2kNwbZmIT9kKLykGZ+9NMgh3OSHMvfdF9fNOvS9atEd21Hl7W6iQ0RxL
8sSak4EBftNgVKCsWYvspMibDsI2ncQq7LC7UZFg7hQ4IQh+3Nqy7j6jXsXC6R++/RjSluHlkH2V
kU7Hj3b+AnN2kYtUN8MKo6DAK8VBbs1K2M9GZqfSKqsPBe0md/W9+oCnQWWkoJIGnbqm3lalccLs
7edTuzoiZWZp0AA4ID6jbzpoKH+smY4YPnRia1O1czEd1BhE5MM3hryLbzzWm7MKi7+dM9SG2k0z
hTSj4Oho4RNf+32NwhWVAOBpww7DvV7KF6/6eh8yvQB+15/UM5C1ioPYcCvragEbY+byXlLP6vEY
Yp8azAqMY0kYw4Fj+hQOz/fvm/A3SpDPti4g3i7keCwZN1NaldIgi89Z6OrpQIjObfq4qLCTwbhh
bdJE68cvEZStZ74m6GIi5YHeOBZHn2QjijOYK0bfjgTKuMGAWPfMjtBEysuV3A2Mz7hku8Km4Dcm
vpeozHpoaAu5nlnawIoWSrWMG0eq/BSaf+WDnUbIIFFM5gMwTQlet0zoBtxoS1tIeNyIIN9uZY7L
1QXqEukStMjxxHqekss2VQJHUa+17ojx/Pt2Mma1xrjU3K3xdSyqzmyc5ANklnV2fdOok6MI6QCb
PXgW+rLQyDbzNB0a+iYPpq9s+GzQWzhiA0V82NPBsT+F8v0cWh+vIcgAXNxYFjJUE1u5BVg+YXhE
dGfpZrJTwNSO/I44twxpDCEsAPXeq/b1alElCxNyAKz0wK0u/pNgj25QbYziQP2cZSPuXoEXGe1L
7r0AdEBo0HBjGm+MddnngxN9QCQT9Phk3mBog12R7igfj0vNNxcUXHrsNdpI+h6+xjLN1q3G81mm
zeitH7iDCuc4eE2ylIU9ZGiJvfwkxy7hToJjFJMmdgp90TZOePFba6rxe/m4wkHfFMNF5FX/TM3k
J8SBig824YNPgmbGU6itadrM+JgE88XnWMW8N9xE7a+lz7hmSUaamK4sbNmw9hLdbzNC3sKXfAnu
K90ytI8p5j5jQ3BqrrQZyqp94eHA8/gVsJqJXVFFDTNWiHjgCgH8AoebHRZMzX8VngF2pwCbpSt8
nRTXu8wXfyMi9vBGeo55gjG7G8+GCYP6uuHhEP0G6Vzn8SkgEpAlS/7RykkITaY9PZ+MLuCfY0xG
dfSxvHyRASlCLG1GXxEKG02o/8q9iAeoDU1r2jYAY3tD9p7MThRP3MmBo/+mH196zTpjxld+6m5s
sJTshvQr1X4yh1hDl+ubaVRJkS1UdoHNz1UhLzXolS4a6uLLg1C4ArNMMuFNj/saHYWUuCBPb4bR
T4ouVbOrBcBJbLdnGLFy4xTtrXkfLsYer3R9Y1D1qH6JBXfrCJUL+YdENuvYhN6HQxZXsieKASm3
Qyg9a6Xz0DBIDAx4T/G9DZwKXfGmodanekKou6b0u6yFk4niOPLhrCmsEnAgDBywfXm6+Yr/8M3s
QLE1vZcqfJxKntU08Xep6Zl1X9VJT6LuSVdxKs26PT5N/2gcOE0ay0mZ93eAgd97pdvavlqlgXs9
QJQiko4wu2HLB7r51nywht3oVCzCH+I46jMSaf5wp9zeYzha61wGmAayYb8aH2ESexrLwk726s+H
uNPta420olW8nADpcxD7nHmcVN/SU+gqKJ5nGabBWFr9arAFFxWOAflK4HVdoRvtb0qv/a1WFauZ
2U44NThAdbctHDDQCMSJdHPkclABFa/gsZr10sr8mroBoyPNzckf++Hf3tglQMbfxfwgkyxqSZQu
P004Kjf83UgnQ77n2735wNUHGtnTj4FrS/dy469VH/8yCQ2Mbpk5CA8LfuY66mNbvj9V5uSpDQf2
rQ9bItwgn3ycN5RhzVcexgM9Q3BC45AL81wZo7p4XmwSphDGWqRF1ROGMgl221NNd5t0gF7lgw+c
NOhvH5AnSlZEz8wQUPe8HBIykK6xMJ9u+XFFmJ/o+b+YAZj4d+MiiRsgBDEmpquuBauAqedWhtPJ
I10fRaAv/HLLlqJNpk2C1yJ77030TWSq5H7w9QpMeBDqnRlvbtDD+B1RbPoiun4BrrBn6yEH0D64
ChsdmP51ZAZGFgz5NZ2nt350bcbWzlwQngGlYn45ErkFOdhacTOCUWKfoIx5+cfpvz2a4V62yjAE
fFHDdufjgPqRwCvuz+Ed9JtEWwhKAA94x4w+t72FigaASnXyabw3Z6Jzi3Dx5+u2P+/pZdGADOJW
4GJkfyQz6BHC3UESg0p7jSTF5G9rqPRczrOc1HHAdEbGiK7lnuiHUjn1hNYR+SmyLDnNNwKesQpv
hsOdFOoFo0eUA2ndc/0M7n+Q7aRinnCy0VEqQ7TmJl5V3VrX0Gp5cT0kXwsd9y6PHGoTJp/ZoYUY
jm+4m4Pxw5Ik0kAcIA3SS6qbIaA+d8SqXeo8jdkJ5gNUfiicuNzXwFoRSiYf9SMSm2c7SbGfyV2p
tUU8sIgXtJA4uzKDNbo2lCQC8gabhcKllnR5QzqXKXx9Hl3rKBhVkj40IWrqdjnBNaWgOyEgv7Fw
oC/hAhs7v51dbdUr7n4LPEJwPnv7DSc+AMLLTmCl+IXJrbOFeUIpS+IRlW7npqrdxvMnm6Uw4W4w
IjXWoI2EQF8cVRi90GRJaBWnheQU6ijFQTyeCyTu9RT6BkGz6cHpVMmkfQ/Im1c0D5YIowZZnLXW
RtfsYG0dP8zbIAdoP7iV0s/DcIMhBYuh86LON7lTTMTQVul2iO9IMiSYVu7XangH53/i3SCOVOA0
fOoUTrC5ijVdfGDCzZhfRwdbECgvLlmGFV1D6lbfoUGcA38GyVVf64/AdD+4w9JEq5Q0rN7BE7MJ
NsxqQDokq1hmSIvOe3hh+Nr6lGVmN9RfvxR5mbxXjNET9kIGNnRecIOHW0IsIQysMHndIiIksmYl
Lemf8KqRiBjC3WDEoBxShjSXF9pgh/uiYu/1Wbt2ahYVHCH2G6xbJQ9x0qt0q9iLEeGiXaBKa6h2
oZXiHoa7R3tjQjiQoPu3OI1azI5I6wVg32vT58cPIsdQclvA8wpviD3zKN5JCkh2NQawe/1pQ5O7
LIzVk1CYPkQ+X+qdwwPipspQZoIVcKgz046wKqxF/DASxyA2Nh+13dAqBgCIlx0ohIPpzOtX5z+X
A6ZZSIm9a+AC94+RS7kaE2TTaVrEuEMzOgiCr2tHkd0f+WXcnhXiqrGDaw4JuSwFhUJpx8hRYT4C
dxZ4HqD4b/1vN8zzkRC4dAi5PJU7mLHFoHktLPSklzFVfia5NAghMDQoPl8wGn2tuVVPSn5U6IFT
6+f7YiPwTVSeBUgX+Is4e02B2jChDpYGcUFfvxTGckLnM5Z7/NfXBilxLsH9dUWz8J5idXzNGDtg
Z4C8cIA3ET0yN10juQ6biec6FGYJnPrCvB1VfSKZIwETRkw19/pDyGcCBoRQFQmjfzrA7sF70A/R
YOcDyzChSYtpjINtgxsEng4bZnzkybdcHw5Zit1hPP3TFI5JGJXSo+3wi6iojNCDbaJ2iydRcCZy
Th/hFMh4PLa4fXRU+vEjeEyN3xL6FK9nTuMVFOBHM5A7z2RLhi/HNBf4kZIC0Sr/5TO3yDO6yv+P
pDNbUhXrtvATGaECIrf0SGPf3hiaaaKgtALK09e3dkWcqH+fqtyZJqxmzjFHU+vz74W9isCg/UBC
mVIL6dRsEK+b1jzvkp8YqLU1y4814n3Q0T495ezwh4lk50PIK7razmSGIQ1Ua83IsB5vjVgzC6wu
HgYDZvWs54VRfyyb78FXTNAYIVfB37TfDLAY1Mz+YY5qRAPmV7MG2AhQMzEwAoJB2oUnBaO32FC5
TG41buuaaA/k2KBApL6k6pcGxpeH9Jzww2vn/IXEYFJDUw+OCe9GsNAw7TSy6YxavHz6VMDvzmag
WGVhge/RspjOqtEPrRYlbr3stvefjiT5j5FUVjlZa3FAvTsUP+AelK3ZF95T4pQz+IpxP/sAZEqW
JISL1KPM7zxmXQUeHx+rh1TEB6ysUeHljBL4PLcpkOOp/dX2sc93LLnvWpNX0I6NChaSUIDYGR57
aCiAjDG7Ilf8Ih5nQhdh3rF8iHdDRmiywddOLvfGbWnfZx9iMvhXbPvxQqodHmrSWMrbxQFGI3GD
4lW1m9ie7Ipj1uC1Y342Y/Z8vVKG5ren7jL4grpb8TUZsrSJ9a7pBpbya1bHtoJbvbiK4WzQRAO4
K/VG07zkWNUw3kJm4LhdvBkneciEJQxMFyQfnwsayxfrJuhfSIztBD+g1kkJ3NaM95n7LaqeAd/g
XW8aUG1KB4JuEAfXJudzc2ljPynnCYoSa8iRjQpt5I57Q0Gk3xrPGhGSwVz69SI3+YkxHnPhh6Vo
nkzO3dlJ8IKWlwzXNFIG7+ChuOsyQZyac7X2hiUradWMncHdbHorndgf8l43iv+YvfdUCOf7YkoK
BsZcdfTUzCxZj74ed32tbqdMsevKvTN5LgWdWNMWfWG8sdCt9H2uuh/SHZBngj3Mm5/pmwUanXFa
wCdK9c6joH94Q4rmLNJSXcNAj+Tah/sYmf2XI1V3cv6bsiwpAp7m60yo133fdM60Nb7jCNOiJwIx
OczfJLT1hKUzlcmMF4MH1b5/V2pltLDNOqPsDK0ySvQv34NIzMNNB9kEMg5GSQn3MsLyDSyn51CX
2l0PnIpYhr9+t78qqaxb/v19Mjv/8r8IL/ORzX/PEyeDDsZpkwdohSnZhAmFIUxQioAJtxBicJfh
z9nj6M6eWHeHMXATDJcQifA3RUVr3DEB+x0TGwdbTTE0TDlxTm/dZ+k8u18Jqw7ZOeOOP7LuilPj
nNn9UmzIOCLzsWCbF3rK3Oy84jf8vs0XEeytRxnzSPz6saihv1LSvk0kc9963pxXSNEHFbq0CWNH
yDIpInqzQ9lFIZMZ09+EPuR1/ouTBd949PmpsHjvzalqDfIZZK8uWz0g85ZtyAeTB5T51KinSnL5
v7fk4hmk5jMeyZgd+l7U6I76a5eYk8xQkFvhvZdEYxWsBtn0m3246FqLv8M3yqnHJKz51ehMGClu
FOSksFieOubkGYHvOUbEz7W2WqXkcK7wkiOV8qPfMhurJj/bDz3J6cyvh+E2Qg8fkpGRXWMn2SmI
KEVkwmBZE5NAdhPZxuQu2TFe/F+T2YmOPPl5kgNhBfvBryED/Sa3oSoRtJE3JsprXAa4nuiJE08B
MUv2mD90I/N5XsSyNR0F5zyckP3ziSRaFUkfoUE7u71mDnFApqMRD8ph9+TQ7+t5hzsaPEFpXcZu
rgYfVTwrZDYEzhkiAQELpn+qSAX3R+rrrvHGmOd2uNZIy+nPZK6EREkF1N78WgQwz2tipQnJbGH5
9hhShC0GR7I5Ibsx5RoMe4fX1S+bY3lQVdp4wFMj2fG5xxvZ/P4QNIWJBgV168YXwQQLBOsF6sYQ
H25cN9bTGCMNqzxQCrmQN2KCuCHPUVzyiN030Rcsk89MXTYNJ1EoEXD50Ns/pTPrFoWSqK46clSh
e9Ww+miKq48rRIxod6/ZZ1bDsmlsvoXgTI+E0AAg7l543xutNwzP44TQcryGHrja5+QbvUINYsVU
b/nnN1AzLytm/b50AMYoAiGDQAlAwXSG4XKcHBNUVSCy7AtAmFqXok9iMHbvC6tlNpw4/fXJBMuq
hxY0NsArjfuE61Xat1DF3fYKdhcohyUHA+4d+z+cC8pMp0XvEJjTWzfmFKwZApyPRZImZlkA7BO0
70e4KMrAg5naqHo2svFkq88GFiB9py8nNExDuEReBnqDNRXqBI3mZTirL2ktTvAm4rafk0rp32EC
fHQiI2ozNV4kEEmM5z4YXCo+lq5e+YeN8xFhf4zBbMbQ6elRp8B5YVtGlCPTwp7QEKadhdFcsYYC
Ujdmv58OdJuezpRnj93A5Rsc09w9q9gnCG+nJ2MsQj0uAICgzrbM4AncZ8XMhft/r4Bo+ekaL+YL
Cr7MTSeusGEdmy2otBDjY9mwgZRLAa9MgozuzJWEVliM/Vs73bcdEnuEjzpKCjwJGFc2FzhNTNPU
BZJToaD7hfibGIms51cJmhBPPsb0TmH4ao2J7MOs/VSvcagKhgxkvFdEoX7+I9Bg+ThpKppyDklI
JZyQGUbybzTyK+KgM/cOc7m/jqU9f34lviZ52cjgGCvJSkyXElyyeDYh1g13QcX5DlwM2STWLGdv
Nb68My+HNBeOR/70Qwb4onteP82CPw/zizTeKvJ8miw0fMemy166vBpzDAcExcw5iTIZhzWzHV4J
YaFd0RBKy9ED5ygkt8hx1SCXEVQnP4PxRRlZmrr8dDt54D6mgdQs+n6llE4KRAlPibyHbHVHhtd+
f4rWxmpTqv1OxrgVAjFNcQPA1rTHcRsO2xDVHX16K3uPZi5xJp7htE4Y4RKniCRTiT7a5gVr6gV6
mEzCAnbwG1+MZLjqcVaHgjt6Hc4YFdYY1foYoeSTBfh5z7K/S9sJnzhmrfQ4/wJZ819vJZ689xnu
cPyNO1L4xG/k9TPHgHqHkeBD1jULqxB97DYY1k8t+Trdp4diNcZgSgmHi/4lTsR/xOaOvbrSVvc5
9wSXypcXDv+XC2KA7Z3gWgtwiGwQysmgIcjG6Y6gAW0+QyJ+7lQ7xoQQk7DvDHuVCdFJQATy2ZW+
KKLdMRYYKHS+nMzAi9b0t/93GfLTx6hlYMJSSdjfymCIg2HOa4/qCIrh+GuC0jYei/+ZOG9urNZi
Fw9Lh/Z0BBFcxk3FSIwDERhrJbhTV8KbhYH+1R+XD/JpbitO94Fdf8FArUp0S/A8PguJeeNANl/k
I4AuN74Kf1SGyyo8yRhwEkqQBBKD21MNi4MT/RdSRT8vGVGfKnx01cVwX84Zid2JNwAowuiVJ8+j
vg7x4MBtMsb4S5ln+Iwpzkf2ipLJgmKW+aohazz9qYuB/mVNdLT3VcXBqE7hy91vn+cyLS5fTvs8
fJ6PI+lSAlpWwv+mmKUK2ln7kZplNzQaejYVStFbeM9FGRh7w78Pv/zgL+SljMgaDFE+GuyJt992
t5zzpzef7OiU5fNq5m21Pye4xomhHqOMBDLkE0fFM1A5PSTgW7N4hePBaiKtOe9H1RorBnmwgldX
fYNxwrGZUUJBXcDD4Djplu8m4p/qmyKePfENHqk/mpxSqrrsw8CO1fsKmco8MEzJqkrnLz2Gh7Ey
0tUJu5/KvD+kk4XccYaxypIFmyfuvCKZx5gnVHtVCStin+T99/XC8SUoJHzw2/AD353N/hoeJvHt
nCzQ6d6VOSOhqokeXwfeP2hxtZZxQszdlntreI3PJZjaIuY51qd+4LcDn+3Gd2CSNZF5pZ9d/KG5
s9smYseJx/WGkp9Da7LYw2xKpbvdgYvymjnrLrZeHXoe6MT1NOjKrcogQEk3ndzhiNWJV/EK09RP
P8sGoloygA+Rmrws7obe78Z+9QoHg85O5Et/Pk6YovYKh7O0HZ53E8J1H8zEOTjwOsvTn4LX13JW
PD+7jGMjUWnlpW35umb8SUN6XvQ/Dxj28WfZvg4cBthpaMKIYzF9MzAI8vh2b6I375LkS0pYaS3B
l65O93TDuXX+OPXgL+UEpWqW3BLPRY7JhCesqBi8YL9IShA+FMnPOVt9B5SsPQUIjJFENpX2L6v2
vDa1Wudju2UO3Mwfn02O6cVu+nmafQV6gM3LkCfSFGzh9GfKSCWrnPzD7wRqyARPTiEHVM4UewnA
DxZXtzvnCEIsvoYZEaMxhUEFlgzwphj8qSee45NoNaCqlyhjalhCtBCMELYNppxTLuBQg9Qgslqo
LrjUk+zQTjlh+YEsfwcPs6tyla7ljdMUx5S+XTBnKkOqSjx0Q+K/E5vfH8I8liFwjXNaJT9Pna4E
4v/DNOQ55ySW3JqzI3U+jCSJfL5tcmY99+msDj8+tyEuz7d6DI2RscFKclGS0mFvi7l8a5kOZrrC
bUhqPBQFhEiUUTnnJltI+Clz5aNXYECwQ0k6cIh/sITTQy5U1zCv7e0ZA7kUm+bSLuGm42gCGTs2
RbIE3BeRXGkmgKvyenJHJIo+ldg4vuppIXGBzoLlFAaf2BncT/CxGiHEsCdrQDjypwYkPDD7D2TV
eMJ7gKER25cpxf0jbHAyI0hurSxxwTkxsbYkPC/ND9fHBv83g8kCdLASEH14HMFg+iXu2WhMhlJQ
dPJ5dWpPFKIK4xVwZWLLJHsUNutypDN0KSHwtGa3fsKDWzZwMLapGb358Jn+gaFz9qVbQwrVTl4O
4CJBIDZd5sc+kK2hreEK/0HcTX4BeO+/8susL9Kh/qskwwQjNScwsioDTXsoi8L5hH8UnqiEGtb6
FlS/vaRnvQQmN8gph6ZyPg1JnoEagLOTg8UIQaYvghHOewgy+m2kY2xk3cHZUbHkhKVWVpRY6q6b
DwM5GPsZvKDikHGHbLWJV96NSZhWtgrpChLcdmIpv0OkVBRYgqP2XRG+NC+t4erTQZ0UH5OoZWKV
JTy7AbppG1tCZ0gz8rRL8sfOLKcAr8w+xsLgBQ0UZgPdgh6IAcDuvXv84twGTgVwsx9fh0M9AWeP
cuvzgwY/GpPAct/CgYJQRbmxgCEGhUny6MFhHoHm05Ai0K+NCdXgTc48VTbxBi1ll2hkwk9lMluo
o4MAF1wiNKuP/h0YBaEwqYkpBlV6fzPBiwex94UBeufi8lRl3w1X37cuyfszny1BfVZbtrZ6bUdX
MPvb/TAByQE+3TEXu98eNnyXpw+SY2M7ywhuplGcXmkCzlDbqDASm3N5QiDa2Obb9xxaVDeowgs7
QSnWOymIG/kllcO1/ipcws/ejdkQG0Xi0hRkEN4cM3yCT5kiE1GF+ybtFUS7GPF2+FhKpDMOSJhg
QJD3LqyMERY5S1Sm41ONqyqr6GtWnB8wDzFo4QbKO7wf8cs1yvOGOWsKxsbDfwOLwqoImrExRAH5
AVP2KORUxF7bMbZkVBYMXEkukPVhgULaZhYOqxcw3p+oqOwoYDjgqIDMAXzOLR5ZqrnEdQjLjNds
5CNut5HuUw7Op1ZzpY2oUic7VfQc2++VO2PIiTTQWcCI90SMLk1HUGzazXmXk5V8I2D44OQGcB8h
5nNBenB7Ex4IRONZTY5WujsxUD49LCEzgstJg4jxbGFWqZkPKDciFa82aAMk4fT0C66CjF1jwPkO
sf29alRjSMh8hvjLgT3YQLa8n3gk71P8k5+996mHBQk+7pFy1RIPQDuMjC+p11xZlOht7VP8Uz8A
DxWc6rUv4xxDEUL1iHkr/3wIDCNOgIBU1Husn5jETEE5j28kOXPewy+7i1pG3LVj650C9kL6b5bZ
/HUSifHfqMnM6W64w7b1D29WrAzokjBQIXQFTxRoN1jEvhfEfu2xzb420NmwHdVWiPYgq3U4IPG/
QzLnMUEVQc0Klt4wAfCeXr7ZEfzsuTJA15cyQ1xNF4RMM82JRLknPC4fsbCjKsPnfHgbbwuGarWe
G2dPZRBM8TyIytt4bHOLFYz1x7xGW/YknEOmwRunGktj8g93Df66rMNyKW/t2eQHMVMH8k3d5CgL
IxPa0il4/tuWjvV+9IsPj+C4ocWJYsNtD4+ow3DHqZfqHrnm+rXFGwsMqUNWpFox5nSZ+VR1fK03
lP/yLx9do19wiK2wZsnEwGgQ5iw49xh83OqJhoRjwV29nWAq0pqfaOp+UXb53D7R9PAh9w92N6Es
mxHBJ5tu3ofFabSli7+SckvGXkJ4E1sVQjIU+Zxx5nrME5oyKHU/PC1QgMGmJRmOWvff4o7xsk7N
d/hvm8NaYJ4/Crk6KIeKVXp31CJi0Pn5e6b4/U0kkAOjwsfkqqBeWtG7pGF5G0SAQtlVAiYAS0Bu
uh5dKXvxtZiVDtxiwihI1a4w2rNoLuomAH/RDjHBHC96MzEV7BiyAMyJIrfZKi+dYoRjTfagJdGB
Uaw0t26r2bEvFGKMD0oyUanNfa7rUN5qfhkBtmkH8c1WILrOFJLkBzO0+gTtyaDu8rRjzHpKLQ5B
PqZZ0ksJ57SEwVkuyhsKJqZtUUmjNrI/3Cu6zCKLeI3YWfSkfPLStgIbFKpPwHBQRGt6vM+zh40I
lk/M7ckXCos+g43DP7utfJMCJqZv6CklxaWebbhVmTeJz//gREmxbZyAic4puQpIVOw3zrqPXoI0
URDfqJFq7qep1YWf0oJddC5sRg+TCwVys0x+oDWhkRpBL2fqj1GkbKjptmZWPEGkAmruTCDhApaj
aZkpc9xbp06ywPnL5TEPIgUxAB2ggO/4JAAsg9VnP0ELxF1nFyQygquCbmL+QDXYCKoRHu0D7jNu
EObKDwYhzMlhefEvYKh14RNadFCvzhQA2XGMgK41kuMXn8jMom7PV/XULH4ZHTBX4r9KrfHGH3F9
pmqjXdqA6pcrhIQDlJgPTEdy7tnPkpquucE6U6/5SWNx7eGPgK2911TgaYRQlyO3XhZzeFrJoSC8
47PBvOSWjHQJT/++5ccgRw2Hf49LFUD3XMC93iEQNR+zmuhAwkOtdpNHWZAFeOxDD5fBRf9ylwCm
fjHEjQAOjF0D0U0Yhirz9gfZIQbO8EMO74Mcni8UgEyJhSc1wUiPHUIvPICLyh39KIdq8yZhG7HG
Kf6DEsmqwKD0MxfZpQSd454aJuZ9Dc5EaSf94f1jqC4VtvDyoNgStQyttI3JKFRfDDFXnMsgmZZm
yYvcgSKzg6oLW+kz+8wmgQxwynxp82U6DSYKWwX36+QKbG9zPvkkkzjfBUeTjsOqlZygfzs48VX6
Y4Pr3FlUQELB/R6KHIVpZitRHE4nAWMH9kGxx00GYAq1Mkv9saxPz/nd5N+1fsw1wIKyx0cNYLuL
UuAxHm67pxfgBGC7CHhkSw8RbzWr3ddOcxpuW5p9aQ992Rp6fFIeN79JCkYqxrQ41qyJUtjCpsH5
xBusQNgfIXDy239f1VXlUooTcovXC/p2ZmcmWLMPi4H7gFsCUiyqrMfs2tr9+okgQDaYbJjj38lR
XTGiwkFCmxXs7/Gx2ANofQc6SNv4eA6+A9D4ODy7zYGsuFWDUho3AojZ7Z4IFRtBesD4ZLyY/hIM
Bv0Pb5zBSgwAFplLUkz0cgjstTg7pBU+h9wggG7UcGgF8N0WFYED0x8dXk/VodoqgXIft1PFLfQI
pZUUZv5Q0pPcRBqGEw2paog7uGkIhJ7qX0xmhFaRzDbOGi+jbj2vLw/CY0ik1PvdHT8MTgB9eFBm
vNjwa4p8sigPGGnpKQRkyEDRD7u9NchHWJbBw4NcjLMPAwpGEVi+6aRumZxdTCjygCNfpXImbSPK
XGxmgfEgBD0jUAeqDaLhgMOGPxIDCboqZZn8lQcIUywk8eMeiAgohSku8QNy6z157nxmlC8Mzy2+
na0sJz8vIpqnAUBYP6ObJBAcz1Qbjv0GSLkWoZtLdb4jZIfcg/sAmqGuYMQ+XQqkvF8rm3/2F6I5
w6QhQHLOFb/iJLC7n8FHlxy66vBBnX63xvRROZN+vcdV6EsKNB/d6DAgpASHoP79EV98h8J3t4g6
nwa1CZhIrzJmzEL/FVCMeM9dWqFzxt6RtTX22lnvDIzaWOHsvyguVBAk0hxfh4fHcGz32TF5BR++
I2Xj5vXw2XUYTbjYE7vltXAy2rrK+tp3EUlHjgvtT0TaHrYmU/1/VpigxOMY5L02Y5OEBccCHHBG
xuhGY4oSMmREsL7vnpd+dt/HobIqCA9SGb5ot9QmqJefhp5oztbmYKdJHa60YLT4F6xn8FwIQ0qu
0wfHAznZ4oUJAhzc/nxNYKFO8XAFlAfnvs8CNN0s5ogRHzMYnoeMXEkzB6QnxHYVAl3PB066Hlk8
UCKWqY2Dxs1Cnt6CoBvnPSN2g7YVP1eC/RqWtbaCmwN7TezAnuA//PPMsUftQCsMJw0zRtsgUWdw
ekYNdwg530+jOiD15vdI3GylOR/jh01sqchF2SSVS6fgojQ1kfLOadAGIsKRJZ5c75Clja/I42hR
fuv3pcpvZB2H8wl/Q3JiBI/zItKIR6CdN547bcv77RaFVUBKIsc68V/zy7E5nFtD276Ce/RAcT1/
LJKIdQ4n5zzHKTlevLyWAE9UpeTGfvQfLSTCx1jE4Wg1itg+hGKr4fC3ZgOPdYI1Z0NdnfU7YGNC
nYroDU3swOIdzaQ/HIYw66X1HCyV2dDsvMkP9PDF2R9Z08NoarwgYyw/s24hTuSFJIYFILPulTIi
6k3cm4mtYm5rM0LC9grojBOTjiOgbqn8V1BxsG7e0QRNP6O9qCZaj2myNwymPwMOjDfBf5yhe4aO
zFy8++VjASvBM3bZRat0TvuEL+/3rpfHuy8HKdkzAfy9DpnrB/9Jc8jZcznC3lMYnjMRkC15TWMv
cYmgKH0az/14nvlSJEVwIZbwF2fnAA/UUzs7u7KnWA9PHDf3P75myXz9vi/8iZe5nKtbrJ/myvLu
Ji4Di73GxKdfvBkX4QbzIXx8DDMqqHYsmwrDaeu5P/++3eeVYq5wGbpzUaNrd9ASLGJWz/lHPsSb
johejm8ZL1AsNGgL9nexOGXMu6hqmR1Sg/H/LmRvU9Nj30FAZe+7+C6OMyK5TXLbp+wxmFL/+JqV
NVxATrP3ALQW4iVrEhRkbeNaFNI5wM1kOB5xXOpkqrP8R3yM2oNua9NWG9BN3XT24fcssO9gqB9M
58RFEUJnQaJC1A5tcqZxzK853UzYHxZynBx3MkAvjOO5I0CaeGNnHSYXeWLO07hIs2LXG6OVuPoX
rctvLY48DhKmh7NMfIYh2lV8Ph6ID+GKA3AVjshg49yAAQpV6vFbByzOO/LI8E3zYg5/NEpO+/P3
zm6qgpp2keIbQpH1oJ+aBurq/EuZoK5Kp5oPiAni0rxjuxZbdKTiyffIv8aM+iCXWCSAk2MN2MUc
X1lhvWYRV8cnRCmHO8TT2O61C4fkb4LYBXQHnRjjGWNfkUeDNQkoifB0x36XjyojNK29AnoutxnO
AboIHu3MYW31I0el7KcaIwCCSe7AitQ/CHM40+P9Cgm7I2iSxZEShBCOXiZs2JjSoMIAwcfwJkvd
B/hngbAl8xUwHQinMROcwcNrSNp5WbEUDMA4P6Kd5eT4MMEY6VPiSWOY+847i57D44fgHGQ46CU5
EVoXvx00+/Ks1uswXX5+H9YNux9OPs2g/KFLf2x7v9y2V34wBn6swhhaH0vomIfl9nMtmaECHlMM
DTsjDhd3TLG5GrgRUMLCdcScjyEHBQukoGW8pIWaeJiz650XYOzP6i7IrntsC3e4Runfr+BMEpnJ
ZBY49UJphcn2KT0h1d7BhhnMP0E5y5lL8iOfJrkEtClEWLEJBFfhrDuo7/Yj/zzDM3perpj62ixa
HesHb4JptOCzeuV+R0HvkiU9B0umUBOYrMoNSIafYCwaxHWEg0iFb4/FvcPSC0j1RBav+t9bE30v
vfdZ995gLzSrRFIixQMtcqFNoFtE/ayDOLJVmLAFEwKEWfMcuDA02XVIJ4x0+9gOjOf8M8Xt42nT
xpD+TgUdDrFEUO2Ec8YWtompk2DcpI+3IzvzmDItb3jxbyi2NTLfwMx9EelNLw8mjSv87eUAQECC
oGaDwWZhh2gCMTHIkT0MEpmKAE1XvC2A7esXVHtGv49SftDY6RZpidkHjQOT1hXFmE8nRnA0Yv88
THkeQopqvDoLpyW0jPkSmUEgm9BbJpvN2xSCxrfPOziqUWq9LG6cPCBrzhYbp0oQjs96A8dFE7oV
d2HeU3OxJ6jdqDHFBLPm/t9Ws3R+jxgjYjbI1lpM2YldAPPLqYMiknZQdi+xJyEQf1FQjZZdQ0zW
ENPRHr8gwN7VVNcdFo8pKk2+qwt9fDcywMNxQOpBrt2Hx3zT+2kAfO8uEt/dECJ18GSOa3JR2qP9
eQGqZj/nZy8l0/3soO2m+Xn78xqK64MFEsmuhFVoTuJdDjZPDJox5BCIHR6HcPMOCyr6I0wRlhIU
LdV6u48wq42njzpAzNR4zgJcBijm4KS8w62HWAY0ii0eKcvYS6J00c8WcMsCPDDJ2QbdZBPhyCgc
lWZwx6hNBka6JB9jJ5nQ2y3ykzUuTebkfJZUxFsZR37wyKAgeVAdM6z15c0bRaMYDFNQP2ls3v6U
Uru1NOd+UUPMoji1VV4cpDzysQ0tWlAvDCLNYKEsapMABqqajAdDCO8MSJaDOl5fEMoyF8BR6u5k
xrE2myPWiDQi3pygJg/AlooStxJhv8IvHTudnXsoDszbyOVpQiiCcaPqzEB7ahJei6k6l7+p1a8Z
olJaUyfPtjhgsmO4dzdnsKo4zA8V7Q+TewPZBPF/BMGvSxeIgubjbkH5wRhQgOADPiTvOSLv2VG3
7awSh8RRCtWTusxcSLce5iVgLvAcoShlpycx7bX7JIkNO0MQdVdIklNcjr5kaVJtWYJMRbIRHuSL
SbA/U8mTymymzn7KHRqvX+aIl0rNrv8yroC4j01VhaFtFaKnICnzAZ2ed/5T+D0XghjlbPaZO9ko
FJxcM5ixU+wG7HuWI4Xh+odK1RDZ8YNfUPuJtWbe6EPJtTuvP1VY/MgiD9rL11izkpuLk3YEGmf9
oef9YqkMcOXfIQQBW1+R/4syEy3FjOOCSZrQgryt2WRF+YvBK2rR05PBSDOrthQSNtAttr4YBoin
Q8YUJsjOBG8JjOpc/tOmPtLWMAui7PIl2DkYOXnUtyVnvqgm9hz8Yb1/mEG256AXubo+qDHGXc+Q
OgsSGVUnWZKns0UpxuwKcplJnBAHJLUA6bdJSLWOSYU7hGsEJLQAwEHOTHtH0Q612Uy3C2gPEHn/
fbAXs4cj9jk5syK4EL5mrsETfIAA++E4IAk2JTgZRcw2HjQzkIHYB6r1b48aA09DpDHFCUI1VQGF
wNxG5rpER0G+29BSWViEVyx6GEHz++mJvbvT85aRmI85danPMPIhJ5XcVKLT4PYQFoaUdMUgY0cG
uwoQZMAmibLtY32OxsKdA6N0lhbJIr8lvznOPpI3+O3+GbFSZzhPwIIFw4wG5GAO6opDMPHqb2Y+
bjpvALn2Y7/2QFi31fZ+aq6TlcSpz2c7r5TFkG+MrcVtUlhnGtkVlArMJQj8gItEk5bOJ27rjEFd
xraoe3BfXcCfEsShiAAuFgz72kxChd01hcOK4YpO44WIyEU6iN0g/IjqBhVde5t8fXVrJk61HV7F
A+aLrioARkSz5cBgZPh4ofG0qAdMYW6UmIWT/vCoi1NJiqs2k5xtPNeOQ7ffwvLbdWvmhgi70kMJ
BdCQCWQmHcahSb5faq+KmqD/K3CQZ0hCjG1ITiKZMqyDO8OHjE50kZgv1WgAM2I9+Ap3vvgXSQLl
lho+yJ3V6G06ktYfvwmj+BNCrvIXDl23/tzydbMuWProIwgAstWj8D8auJjvBN0FXRE/ASYXK36K
L72p/NKGMgsFp4t9RhSWmFYOURfh0PbHzM1UULOGwvFNJlNvcBjuEBDu/Pfqg0VYA0lFCOAZTOkV
+c3AJO4zxN2AsCviBooTD+HBGwEqJfMTygVcPxDaXcytz/2BKFDlwMhB21/2rAqz7XTgx2sxNn7Y
w5rCDjGPkTF+BxY9iSkrbO+g8fINqrOAk8cc4Y5mIVblAJVuDHFgOsYBPQoplmyOO7tFORbh2Cwi
OZBxbIvil0FO1445r63CuOUiJXOg8anVOUO4f0lJfQrPKDwBlrJbLsrNM5p87S5ASl5uaEeZvVLG
VqgIcADrDURsAC6U4b8xOON7jQ8N+AvCxhW1kC0wRxLdOSMGM4wacLzVzy1/PpJfwpaFJW2xPEEE
Gg/2L5BMxubrNm+m0rgb19a3MQBFSFESwRzPK17MWyhNMDYoDOgxULZ97VkxMbZUfHRUkPjyUONq
EteUBgZRuNoWMdzb2g59mnR6AMl4ML9G/PBhcngor2hgT8K8DXX3Dg8yl8Cczs9BtbJQO3IUMN2H
xIKThcasV9t1vGYOYAiAFvS/2RDNEbfCwEPpETydoZ+dSKyIBs7XzlzAcefOEXm2KQ7YNgO2sjX1
cZcjeHyT/04O6pLG3VMiBdyP/cptjQkWN2QJjKpxSaHL4wPjXeJyTVyA77lENAoXsufB7qic8p+W
u5ziz6BFWnKfkFZH25Nh8goe8YE5Ysh47P1gIj04CYbucvhTBxoSKoc6B+ZrPxvaVQTgAcfJQZVE
HSeudGkFKA6fsKMdhDMcIJSFOGs96ML2YCTAUwpWTXxkTjXYF73fuvwWq3/AL2sObyFbNScr2sFt
aWNTsHnvFIZRlQswaFh4VzLgSUs9vyF8ph4dUbPF8BrO81usY6Ri99wh41/60hi8hMkytxPjMp1m
2Oid+52/NKLCIOYWlxiOomxL68lCI+ojhEfrPwABY4Nmb4EVPiaAdD1rhKRccwKgQgtCBd/umOUY
FWDERMd3bH13cw+JEp+xIaq0Dm7Yev4wZ3U1Sv/PH/1t8HB+ip2ofGMvIpINhSI9wAi5Lz9KOdLq
knDHz+M6pFKhj6Yqzb10ARnlQDcUVqr5o1k1I9Adxv8BfuAiUJvTheBRjiVGJn4aAjgT4uFgae9B
VEWeR+jSFkFCSEQqNVK13DMmwqyK15s5mZNYSFIPcgBt7ohloKFMjedFneHzvWwWxRKlBLvxPWs0
ImtE93J36wUclqA8AMJQufuC+M0i4Z0ijPDRo7DgxQICnwQ/gq/vXhSrMesNcbFc6lkEmXWJbbgl
B7AzTWUJZDSZ0/RtQLX+aFIBQ6QQQjXquOB+GR9ENDkeFdnssq/Yf/Ay/KnPTMdRv4jAqObI/2JM
rFNqhgP8M3hvu4FTUmHV7gNbR4pRgNJ68+Sskm3Uzv6W1CkEnayGO0QRbDQBai2sZmg9mGbyLs7W
/9QMCLDYGAFs9AueDwDFk/InEISdbDnE+kOsZMEoH9qvDedzu5N2kPoCCBwAkKnZh6mNssWs/5VF
K+qEKWAhHQgzZW5W9QifRrhhHs7hOzj/KUEX1lui3X1SiTxsYA5DR93kV4GX9ItDZjLBWyHeNqcO
VN/qEDIB4qytnFGY4fxZMiDQy8XdnxLTh8MoRthWc+1ccTk9vUdErSGMa948Hwewk7evEjsWcw23
p+z09ZUFnFkbFQzfkaRPQUX+7okHpZpggGNFwiM/29dmIBnkMpjk1Lv4BHB0ff3pCjsPQE3x7FRK
me9KWjT4KeHiusDWh4mewZ5eS0A9LO3cG11Qq9eLFDUvwanvG+zvzTMswtw+s1tR2R4LlswYgPq4
/atszFM6CklF9BRAbzT2/xoOe0LJO43+nRLhFNOtuQoCIkAjEdwLlKjM0HiahB9ifwW/grjRNy1N
qSdYx2dmj24IS34+Gq/zYzYv+BXORLjYBpowZrZIWuY4oysp5xN02D1uZC5Q4ktdCXU8cTijRcXf
6+0J5+JzNgWVoWgcw4LBHJWaSIu+kHKVYlcodpfDZziU3guoPAmxCTog2YN8Ki1qYLOVtoAtiR1p
G2KyNtduSDk2eJVZXy42Vi1qQf1URsye8dHEyrUy/yosZnJML7hnkbqTlQ3CiNrIfi9gmtZOHoKv
8uZw1kN/apNONAzGNidGje3RdrBDZ07PB4me0g0yCMDssvW5bGEkYve8zDgBeQXHMYg1Nxfhpsw+
OWH+I+nMlhVFtjD8REQIguAt8wzOw42hbhVUBEfQp+8vq+PU6a6u2oMbIXPlP2rxuXDJaAZOopSg
4BaTvAeZxiV3NNwN2RRJIZuX0W8BA0tvVd5ycovawxeEIDRwTGzclqVNGC+t28KIe2KXhd260AUO
mll5iENMkkepkMWhAn4OJSyj6cOTwCH5Ogd+5Raj3gf2gFy1qzcj6oTF5x/eplvNYuOCz46fQX+L
oNj+iFNuaRbjFzthZckUMp8ZJUFg4o4vgE21YwF+/cT6xOGADG/nParCgraGHgFHucxxH4oPCQGV
DZwzuV28JgKxTVCUvQk95qTNvqzZg7VhHespKx+LRW+9sSYks8/PkKlBn8G23ZexTNzqwP2MSAd3
VyQBms/sdaHpxOpxoC5SHNJe52G+mhFAZPIdOfeBoCoitGqBEztmQEVoNDFcjPHfDVPOv6MXkD3G
vkNfxV1NJUv23N8AdTv/NhE/BEDzHJKRGYpjD6FKSN7ofnhEJSmVBEL6Oe8q0wBIqneZ/RYtj0YG
PCc76gqcKyRdidkDdPJ2rEC+UZ4iHbY5n9d7zGi8LddJxB2PIOKeAN28GAFlmJQLTKYwDnUhsPqB
/Ej/kd9yUKFMNxNC1U3ABM0KLwFSVw90iRP2BKXkJpdfZh1qPijiAta1da72d46+j1HtOmf2yMmi
8SkhZJEef3KxwYndR804xnoMlQKrQ108v7qHfZGetw+n3uMgwtAH3LQgtyzcBKLvnrrUfPiwAB75
9YiU4AXXN1AA4sHdkPqgWBN3A5YkJDoUc7SWsnr4D7ARyipmzE98uYv1WTyiBg/VdcK2a+MH4SQK
ETurM7yv3CuGYLYKX7Hvk569wovwMRc9txfDDzDVNQ4gZ+Hesg5AiCwQWgihGWEbN/kArgYxM/B7
w6bdI+XbIrS7tz8IDHCQHQizXJ/dg9jNH+E7ExB7mahQx3gfY/EmYJnhZqAPDWZzwTLEB3yJI/9y
EeURLbn+STUP3GUH7Mo7j9fqa0hNGKyQj0Y1CHUHMMt4wd8w8AD36zye/eTNuqynXBobIspxTrF4
+c9DkeVpndF8jbzNjEF1AAM7a0q8IgIojpyQRUb25NxHLr59XffMVT+FRUORx1TUHzMDPCJdUB6A
V5UnZjisIfEGSACOhj12MgzmLZ1jujlnCaPP1iRB6d8OdgfPe0UMtI9kyN7Tt3Lezw/3YOUqO3V3
ct/+zDDBQjs/xzTMFYHxpc/1OuLIa7MTkMzuXbhZTXBvHMEsKGjGJWtL/omJ+0bKiwNKYA8sO509
efsoXPFeZiw2F1KpGKKJkDZSYwxhOukS9G5EAJzDPiAjmrYUhwOAJyyFNIJ+E7G41qOy+fU6SusG
hlq2exl1eV5JiBszHFOj5gmKQ3j3u1AjM8x+kKzqDgISm21gePIRXCr4HMLrHMPt2RI/Br5sZBgG
8Jpi+VxVqMgafGWweGccZ5cXzPjM/5rb0FaG6RxUWnMHQ/OiYNO7sVG2Ngex3nN5vyOfuE5KalZ5
D7tI5K23UcOYqe9U7v5mrhDnt9Q5hLHhRNiu2Gh1zJkgHn9kX5Mh5JAeqnAkvu8470vCxtX6atob
E+TVz7FahLewscgAUxxISF8H6T8zkHP/1zPZf8EbiTBZdkkYd9rQx5C+i5aASwvhD6qJk4NqYhNs
/jY88TwvP2FBNWL2JR3v+rGqTYrP7jw7NWd+Cun+Pjt5wanGOWz7DNH51b26LDJoISwUVXAOpMBP
Nisxmxu5ToJFgnGo8VYcDELQeBe5CIeUoJ+RBsylz1D0Z4Ky52pG/w+JXGl/AqqQOCXT3upl5qwG
Ge+SYObBf8aVR668Jzn5x/k5HVz6rAWK5LIsP5p5Liy5CpA2VZjQTpHQxf6Cz+S8/M6QlLMzsdr1
o3wPjWPuhfQgBnLNtN03kf23B2AqXE5ixT1HBDwFNPuawPwm0jMWTHl8ImyhisUReUPAIZkVFvlC
TOB8YHp2++T8m4jM2BiadFuJN0Rsb6zK0GusPZRLk+Txwu529xFq+irLikjwhM1kiFyJ43ifgfm0
g0kUZyZ+fvhYQjfwU7KlY8TBfeKQ1+SVfj06hend/bBmojcPedqogbR3jEnoTnuOODTGX3uPzCOt
Zn1+9AM+PIun8wy5wMxlrs4TLn4q5NqrHqiO8BsxTsCHsL2Qnq8EVUy2DOuqDF2vsDwhJ5jMI/Tm
4IQ96/gaFaEeKCkJsuwyVigaolYU0noFiDwqKB+uJ8150zn6dnxpfVHwz/znwKqowaKIcqgbh8Ma
a1k/wewKaTowtz124KtJ/56S0/Ns7n8OOYk4S48EjHI1OytnHvPBdjmz82i+fW1Figk31W/MooDa
JqCUmGF8ttI41tzSYEcGCpTP7lNxgMWD7e35ONZROGmG5Wv48vRw6O3FBoE+pLT0OYAO8+149o4V
Dj5v4FmCse1i/BZHNfb4DmU1GjJIzkd+H1cWKiZilLBfIDAZQwRYtLZAsKyI5xCqEhtRAfGqlx1B
ew7XM9fSmFnAJ8EZH0EVCFy7zoh4YQmqCNp8E0cILj8RO977BrfAjuNOEcV6CzBkUxDTnc0h3WoY
2pEkCDKNFZR+ewDPk1s4L6rQOIFUjP1sPlwY1P/bGJzIxIwxBLhroodz5ag6ruGINnAS8cueoBxc
/cYrKXxmK0Y5bsEy62M93zUz+Fvmf64BNskyE5aCp9/zOCPAC3Qu/WQTASlDpTbmUbYQEfLSZC9t
PJQEV+7oTarZRB5RCocWe/VXZgMHyVxQIW0+QUeT8ofF7szTsnGFWoLKNpdWivy9QDONfvP4z3Ch
wzYx+pspO1jfg58HjcTi4TwJniUib65Q7cIk855t7DwV8tA7DzJ6oG9WxTgpAlyfQl1hZD2XhjEW
fHyvPhHKNlLEkEPLF6RyBYIa7Qeg/Au2BcIrANbF5kauGydSlBJWxyGCAOUxeHNUjM7w6g8eyJ0U
kL820Q9dSlLk2yT6q50q7JpjRbG5HyVPDou5kf08JdgjtgJJOM08Y0GJyiPaiz2SedRR/AY2y9oP
x2IFurucktmUe+RU8xUpSinWMU21rJX6nAOf/w0eUBK/XJyJpXCzRMvk7K/OIGpheMopAyad6kCz
IZgdpSIQprYGBmfY1DE/8bS8fAQ+T55aNcD6zUSKB8ju/XWj3+g6J7pAOvC3F6KfiBGVTcKHCnLv
Be8oLg0Vj1wTDgmCA99fmLYYzjj6w9qI90kOgb9GF2tVu6AW6L8uLHW+FiADY71Swbj7vJgnVu9/
WBa6q2gAmoXwH6EU5g+2i4c549wCDIVgQp8Ru2MPsArrKJosfaQhVBvk8no4a5wQ7TOSa0v1/vqo
Wm6cejdOCKK7Oi+eHItxvXC2+e5e2AFsOuMDutaOOCMINMAwenwu9TUXh/gHgLMyFkO9dGjYV4C1
odKW5wVxSU/SDbbsqiYl1wiDzwu0ASyi4N3gPHGPtRLwIwb8hr+1+skwIaYzvLtXD9x/8gjJ4RIH
PaSKzg1OEIyXnwDMjR492eunC+Ll7A+gnh8u1CnLDKvB3dXAcTCjuyUY2mP7jgFmbqkg24RiQrKF
9I8zA8MQQxYDsXtN78gSDBVZCMOreYNyJ/XABRWmiILL5iuwm8BcBhf6QzSYQI6aOaseb2zfVY+7
Pccvoc5iDujChqELNInMYstgaSwZloSKa8BAA7Ct0ZlDLvYeAzWwlAYo4H3g6WeDQIMSgr7brJSc
+olAiYUwDakTqOAtJB3iR5KW0OaJGVFaCbNTG8CDHRWz6UzO8GPspfawNAF74F5GSFVYyursBHDZ
gyweWHwK8iyBjhQE+Bbmby3Z1VTjedTtOdE189J/svKGCim998XV+3i4ihfwXRTa1ouv19BhDLAp
CtOlmMvO1buA4ilum12txi5IkNZZg1u/oezsNLkQ3wG5DSSGcJD4HPa84erhbXaKjZrr+Ek3u84B
H7Q/66v/8t55hwKOJ46tpy6J/uTIjUQHGHfKKEEEETlr1tXDFcUwQ+AdU84b1Pvif8hhPnMKf3gj
7CnhLyaugWa+8/g2NlwFzStSLMr9bLIvj3NwkCew/K5lWsw/L8JroN7AwMSHb1nPNHOhrj5WCrwG
xAMq+W8wOxoTrjlbaMNyww5z9yX/MuenA/jptg8eko3VHM7JnTIKfFZeDYyHlB6TD3nHboEciox+
eEP17T53HDoig0Ko/LTDyslRJb/u0EhpeBqei3rRkGHN5fR4mQKAOlPMKmZbdcFyWU/UuF41KdP/
AB3hEhHMTE+q5QXJFN1DIsTC/SJ7JuUCbmQT3VeGS3IZ+9U7u1n3Fz8RB3foRUL0bn7bouxooQeW
rB5uMdqk9e7uGPwepVQrOhNlNP0r6Q/xP2Rn9Ei+vOLFdzUIygRJr5BGMHDNxNN0878reYTTz2Ev
XdU7nRj5a1DkpKy6yzf04zm8ev1ASard0B/iynCvOaHzMSopQsejN9sHrlv7RZTXBNXlonauSwZ1
Lh4r9ZGnHBsPxsL4O0YtudukD+Q8Y3U0gMEaumvKQ8fSn5yXuz4q7H8djmzlCuQovY29xqpRSxze
Fd8DjGuhBdiwJ/ejnt2W/UxFxM++tEWfOf2t9AZ3rTUMmDl5wWCKTDCvGTv4GEbKg6giKQMkd0N2
ec0tJJTa1vBPvPy/30TE1OMXZ/HnyGa/PBkXhWjEdHBI+Z/k6pxgoH06g1klBIctgXce30HPJT49
Zxvxqqlg8ajpoSdJGQ8eeJho+bFwRTSiKSF9U+x5HKIfm1xoLUjkP8gT5DgjIDuH2ANwtqeHXCob
ZoW3VGdvRxlBHOe1P0juO9gckRyIBJBnlcFISMdw5bgdktTw6l9ZkHibmF2grEZ1Y1c2ByXuQQ77
PL5YOdwuaNdUxbKg8JOG3FCAQSyYkBcLPp//fLhvvkbhMaVbPhiWvT1i/XNbxjisjlTVEaPN26Dl
w3wYlzs9uM5wxQd6LmYd2hh4dEaObMUFd9bAnI0Go5aADQyRlNwZzmfJkxC9rb+H9fdzeyMdhs8m
uuQ8reZ0DSU1cSYA0TdK3mzqurlWmlkuKlICzo5SuDzQJwa7Zo5s16G/wBm4rK+LG5Aa5qKcmgrz
I/F8k3OBrNj/htof//09WwxnmxkINt8Ns6KpeOEw2ZLmA+AsT/SsRenID+7P7jkzD2eUF2pCBXFF
mXY24Wam//fFH5c8J59UZ3dFKwlKdw7f0fXwwVe36uenRUECDJq+ZRMsWSEOvDeoruE0Y3Lie+M7
hcdDvwgAx63VhR0T0jks0P3SCsLuCbbi3nNuMY9bNaF80K4mGqVXtE1QdAEaRlE9Kb3mkqWThGX2
gtIad7hpyGflHdNXF3ONi4Do79q/+0+qRaIHmRys5tyMnKb+roHI+h8wTTWxaIG5E3gNFDe0ZeIU
eSzwId85qI8hBDWZdh/yGvwbc5zs9DFWUUj4Jh4Zu/nJL/knRRTSmOrmzW/81DyJu+Hk08fegLCT
F5LVFC2jXeKAMrS3P6tBBHps7E3CTcA9qa96CzAL6yQEBpxF2MEjQqbBdZJe1HGuREW6AvcfNYer
R9K2I25SHOCsUYLl3DgzWBOnysgmYYsXkOY/7ZeZ8r5zHCtCfGLTtz3s4FhbrmzBFb7HTNnQiyPg
a59dKRBT/pfHXTxSKAVdyEvmlHd8d78w8eh+7iS2R3VWkJkGf6bnyEQwtj4SyFL3XFtsAIsWcdCZ
PzpN3pxpP+ganuhlnrQDJ8x6YHqECb6jBwXXYocmWyU47Yhfp1VBfECPwup7RFSECdfhU8qU9Ffs
aeFCCLvFcC/hcx1OOCwA3RM6oaYkLOKe0WzNXNKt5moZy6lfcM+AJ3nFtM9GpYTAM+E1J2URy/gr
kLLn0VirawUxroNu/hLLgqexKjzZLFDEXvWw8WwSNaxSAicyXNt8X0gYBASiz6TZ9wNRQEaBFxI5
tDEZx0sLcSqKEbOcMJd44gknICUeJG9gJ2zRprYiACnUM52Ffd5fNfTPiYoLYUeRrPEARP9u7Sqn
mf7ipKO24qyI/spqIapOZPviX1c33mHKTcjA92+2vDByFK/ONyF3cYZ5ieKHEi6fOa8aE75T/ZyP
6Ep2T7/s9SZBLOhoAeHCseN51+C+FdVKZwiof3aM01xHKVeaG/qo6Ssi3xDTpbn+Y7OOWKgchadI
9b6j8mpSSmUwJxFoPn/7L6gPTmaVufssDDt5hqjXzas77a+rZCpHNEBjrDJvCHqkrBQeffdHPJpJ
Lve84tV/rTcoUBnfWb15PAGQkNKDa6JLJMUVvW9yjcnbbCgMZdkjtlLF9U1O//Gx/2dgMNHRIQwy
KMgg5o4rg38HYvGVQFGxEkt+E2+8HSlbLLurYkJ0pfedD/fDSbMUF0KKXvsvHAX0A7qB0p6TlDeS
zTEeKrSkRBztuQ/8y6If1BG7OycC8xf0XcqUqJSiQg6JiyyuR8XXfM61vUFqJ/91vO3rCEdJMqDf
krQVIXjt08bMeevYN/9ehKL2s9dyDiVqo7j7eiW1HagcEpFjvydSpctGz3g2ej5MyPAmgdacPsOv
90GPqlqvTN+R3IJOAtnrkmAlhpQFDqSgZCQR2VFCSlQ71RyXufuaoMenYksBsUdMiCaiNu1d0DHg
9mjZ+dfaRn4EXHTy9Z6Ovu94jig34apw+P6uuKnoQsjEmo9Omct8i//0FTGgdwu3WkDqJJlTHbwp
uwNQ95UJUefSXSeYEWwVAfBwwo7lhx8PQo5rTGw93Cx048faNhZXwS45QOr+MEPDbMP924hIwgfP
LP0EdMFG9+i5aFH86HC1DeAiqJEz7buDsJqryY/cRqpEC5df6F1LgrD4DS5OvuyiZqaDA2Ms+I6N
2TfkXnOqlDIbhNlsYmqKp6+Iq/kpPZH/jANzTDQYuQt3X01OW9w9Pg1hdoWb4kZnEbmLWRNXqc4x
agXkPr7an+npifXRJpT2OSfiFkPlKxadZJf5HUriAa0IGmvpGTXevG5iStLTltKzwTM2OMRmpMhO
SlDzHHk61xOlq0PiXvxsbfolT5UjM/L1vQ/wKCILDLM1K1+54wemjaGxe9zs4qYJb0ERqARH08eA
5poNmZ/fwn9DOij2MNZef/uZAzbahniFhE2bqJkcil2p+vIerJfY0wdkQ8Q/yJFUmtBEP2qA6FOe
9WZZYFTnUjJyIjWiKE8FEgChmwkbvefruWbz6l0XQ6uIc5y/YnV0i+Ul91QRDxAI07vOMN2FvD0v
pFAy5RIsUewau6Iv4JJZH2nRAXNyg/6ULoxHEQ4+LiUBYNpVguWkrkbla6Ip7qCbq8h0Lh6d0zJi
XESvbK9sc/9OLi1GMiDzs1UK/dxI/ZIoaF7I/6tlR/tDD0gM+aQXsrI7qgPPAYiBeWyw/iBPktwb
zBJiox5J3u4dVQlVlAmLRFCskHvIQCuiIBI0OJJIaDQrVPYQBtlz9so6fv6n3ySPWRtRtLFjYtbj
4RQdbPCB2Z9cfaGgg5bo1cRhoCN2SNmOO5L6SD0aivzvHyTwIKhwK401vNK7GzQgeoQnp3jwGxQW
vy3nIqvNXutH4kOHSBxezpGEuLzvvxEZYiVAgzYEH2IeZiQxRu3uKxP0GQ5Vu6R0/jKte2Plndaf
XDFGD2G+fUX1c1LB4/SIx7pfCCLfnNIOTT3lr00fdcqToOvbssdPK+OleQFqd9ajs75DAndxIcdd
TfSXP8SXBCk8sDqCqpCpK9GH2c4g9Fb86ituT/V/l0g3YmWn7B6oIQAbwcXY/FpHVX3SJHRojntI
wEMfnBlMlHMx6Swp2N7Zaf0ngB1DhGr+WsdYfC/WV539MP+Ed06aA8Tv1WjDujLw0Iq1kIVoOD/Z
ZePyZTb3sIDCRnRrrIcY65/eue8Sr6ARzHqmChCW/UKNvIiRvxFPC6TG8N/5vPrXxW7Qf17IWSKo
wqv0BMFH8bEf62sZyoc+J5GLXXCKWvNvo/HP9DGRvtIlN6Cf1r1zhL9hYeMApl5Wm4E3xJRFmL6O
cd390XvJuY2biIaajycdyQf6uwDMYlV502oijF3aiDTERelJ8zI+z0HjciMG2ALTfR7wBYBtGoKz
jhGLoq+DjYZLGH924MyhNOt7eLWgIjhKC3cmaVXs6onYLWff+AXxRbkHOiANQ0Z4R85YY+PDz2rk
Aj9VGPBdjrocEe8LLZdz9j+eGo2oijIjttN6zQGIvQ+5LMxDLJVvep1OiCt7/jO77KHO+VWTqzdt
7Xe8GZpk33iAfeGq4OzCOUaE+x0q8OvzvB+2McUbgNJFyFL8uoE2nEfVvzdEjX9CmVgHA/flcTwH
ZBAylydc4J4mHQ1cWPP5zbAMCx6lyj/d3D6i+Wcy5ARP3p3XXenhCaqXbyyxpMpYok8x7jvcThhS
EXMhlcJ5+LMOhr1Aa5tBr1ja6Af3TixIVicfFAi4sK1uBugbchR8EqwjsLU3Gyyzg/uML3mJm+0U
vJxqKuwBsInwxvzgwezrlgFvgqeiQbjvmMx7O8xWTOIqiTt0FjBv9p1fwpzinq27MylgXciVARcS
1lMBiZYuu9nFRYk7Pw8t7dgPH0JnI88vHMTHoEkwlUgdEJEGOMuQ+CHtE57cIr2mRDTML8vuwFrR
EuYOxZOguV9iflRwmfFrb7TRkya+Y0t56xJqj2RPYurqhK6IGthgIjGtD937wQiAMidv8LHwgwtV
KPrVYJjiUil50uA19JFI1sZHUWbI/gsgYEpOJ/0RgCMg1ccjZYbspIb2uEjckVJ4c4R54P8uKJQa
wL/zgTfn7QfnXWkojo6GVcRHpPQ4sPI3tAj5rkhPTn/DEfa2EJEkjq9/+rUBXjV0lzzHtrC/CxXJ
L6pGwpvNXIEm0hMk5BMfEkMSPoja08eYz3F8AuU+g5qhHg08wosK/40W0auyu0KGYNwBx8aQB9iE
g5taYNJCcUBZ/fHinHGohoMllxZCDGlAiHoJaEQBwSKqKLh6E9QJHjQe3HX5B+Kcf7hyxHeB7W2c
1hp4HFXMv9odITcawHT86bZobHhAeP0Ao8lgQVdAB+A/OBeGLWeoGrGDAvOqMR0vEfkfnNBFhd/H
1icc5hlwCjgVXsQSiOyS814wBrOFMXoIJp6iaGTinBHzRzrEjMy9Q25Z/rVbt4WMY/ChxtfZhKIz
jeBVFiHvN78xPDRoMND3EbzqkcjEzS0Q7C9EpuA4joiuUxGwpI4mhhB7IzJu4wdsPJorhvOeOHZP
hSYwqSaPEemTn61BdYRi8v0/cAWohpf8tsefIVJmm5MIODNPy3Mko6Ph8ht+h38bUQqlpkwX9NWR
qQS8h4L1R++LRuPZPcnxeSI5eE4R8zDt4CZ0zmOu50+3VfKcvhmlHfgSVT2gyOEGUFgROUdN8xkj
AhwFWQIohtHfwpgh+ONLG9iJkCdx2xjTzWp6YwAuILeRCDh4IFG/1hBNNUAxY9TQ3gTy4hLeZxKG
NzZs6uJ6aFVdhak9Q7bBt4M5zRSPFmGiNuiQQxIrBFxqft2x45drwk8h5YuJniIY4QmrpuPSHMzv
I5lbF48u3xpSmh1q1PONiD3jG0uIUW6c5oX+pwwfnH8UaPRyROhtMpjSgYFmFMFkl45l7FMrg8VW
ZH3RtWLFCK+9OESqkoNQ/9XAXRtHDt7+ZdLztzHjR53APUHyYuaoog1bBqlOY1g+1jGK3dBSEa6A
cDAs4JqABHhidf4bzVcwDKv8tS18bgZr+gpuCGX66cYrzYORyWM+z5oNA56FXziYcOZjI5JsgBAC
p1F9jx9Oj0cSdoE8BYQCsBcsFFwR3dpMy4OC/QmXlwABgQF/SxJxBX1sPZcb97zDGTmCyfVoLumO
2AQSsQTTM4JTSI1eIzJ0LhP6nJ22QkJGGhq3GqeRxmOObayfUwXsoagd+EwP6zDCG0QuRL/lYJ4I
VOUVj1N4nYGhwEMBf8L5oXu7pqepTKP9/puhfYGmwhqAyl/4KpWpsIhvJuNngjZ6+tyDrkDiad4p
V0Gg1V2V1TapimydWnDbA+HDGxlZxdfUqJ4mQDe4LiH6eZGbJWOjHKoZVYMeqgqhYZLYXUhWdrGo
yKy3Xci+JBylw7FG7iLhun1Pxl3Wwv8UvgBh3+4tojcMX/FjwkliSkKpN0yGoxuet36IALg4KgE3
Nq9WyMzRgwzEi4ETXvwQughLEhrqhL44lhMRTSDuG/ovQe0uNnwun7IUyvtS6CunQnfbBl3ysLZG
hoGaXZz78ZXewh63GWvZne2owMAgCHVk0ZaW8frBFulJxZGjYQ/xERCMW9Y5C6g5kVlRUR4/3V/K
Vc0EgYR+T6iRbjNtxe4TDkbn2OC0OhZHEQJlanOJWSAhaw0uCFqrx9zTeH9fkqDL8RA4AdSvDa+B
cvxx9L8fGB2d/l5lCEZo+3SMUU+cuupok5bZa3YdfSNhhMJSlH+CH0f0+ATIRpYLgOw5pil9e+e4
qGcc9SWwNiC+PVFXw2lLrqBC8Fv6cOV99wa+rnnYupxjEa9WDqSYnGCEa+J+awGI5r2wTEm/SmFV
tnWqzpctRbacWzhPtPSLRFwUEGODDmNe5kJJ+9Nb3Odor+/L7W+v8SU57QHlLsmMAQsZkJszdElX
pDGxYwYShbZ4EOlyJxsXBQVBXU+zB0g0JO1CJ4CaaOq8+LAmv1IYuSv45cu+IJOuXU06vrs/g4jz
moTYSXGJnqRhfr3zJb2T6fn1+sO5XPy9INd1xkZmIWQfJx8/FdDlk5DCCRyS3+Uoag+0qyAE53IC
tjiAvx642Zsw5aAofOxXDcEeBsQ3NkTToDHRnIkKXUROzeGEhowfnclu+94+5xekVtSZ9tYcek+3
ALfe8E9bUUgIn5TV+PVYAYgOEKZqBBUuGEc8IDaNAQL24u7i8WNb/cebBqx4gM/6GhMDLU6XoGU2
eDByCnz6t1ISYi7ZZfoHGPcRJyxeOMLQHLCRJnn2gow4FzQ7fIb5Yg8YHF/xm1zKK/SGS1uDQKlp
ouZcnNWRMiYcqNpJMZ8Z8o5w2sZ7tds4yuI8G4yb2TMi2s1/LFF+YyNQ4DaSIb9FczZGzM4MrkBr
Qb34n9Vlw3BFHkYiMwiADVEwK9IiGSrNy9TI4GgTWpaglZmcgHuZ/RNyjfHDgEzw/a/BZtSGBJ1F
QOIZTyJ/vhn9/gaONBE6ty/wvwDW7iPi0r0N5SDs2/zZE1znPvpkBDf15srxSyzAkMHfktD9UhtL
OS8RRZeoswXsvwm1DYgkiVxO77DG3GmuMz5090xK0ZR3iQpEPOh5K8uAbgCHg+jATkRphbBqCcvW
h8f1EZdj2c706BW0iLPz71bPftS1VM5n346UsZrqSHRIxNKtr0ZMrr+Z4RgDBxpuqK/WA5E683Bp
kw4po3BVmjWBbpBrsUTEUgwdIr0die4F0tK4/rEI+7zsFIA5efnF/THubeXpJ0A0G6GTCEE3LkiO
meC4jUD16OOaG7A5W6PnVJgAOg/+A1qG1EVxWDZZ5K3fH7dpvRjQf9AsQCuGvehVu6SRFuy2KJag
jQzEmngKwSUDI737ckB7gvelUfjj/rt1My4PvvS0y3+ZaBU/J7+cIPEQnPocPNwiwXVayVbLtsAJ
mR18ZzjAK6D0NeHMKqeWXXOAlgmgqqT4KNgrEQlzTeiKBRzru0ZIvw+uO1DYXzaYPZYtLF2iTyEC
FyVnL37Zes7zyiUcfUP6glJmINJDfmJR01C8YKqzQDr3KAz+FNKm0UleHPxxr4NEkDu6K8WR7yZm
2c42xB07AoHOmmSzI7GOgE+J15P9MFjsOKWKsNUVm7Q0ZWVmqmoohUeVYhVel0Mc4zXo7SY1240o
LoYh52Hj9uHbazTtTNghWDSIhOxFUs6FwWM54HVotkwcAS5RbasXPil4H9IgVXQe4BuAAwpVlgIA
+Lv23Zbj08A7D53ePQQAGKizfnl4sLOJeJxN2ofsKwEkdk8f0IcwxvGZY6lM2rCty8uLwtFxSBIq
89IlI1NTcDqYraQ2aUZ4nfCiKbsTuw9oCPZD5moZTVMxOuEFnOEDaSO+NlZPaFjOcAOwP/QJ5IVj
SSA6GPb0j1urJyhHspxgnlDUTgrWjidQqTA4kQfa211DoIeO+YpQkSJWGxvshouyYdilPsHIP0Ze
9+JS92qyPSWLDzZQ7MAiEVGkpx/aLE/2FcfUNboB1vZd/qqHcEoiTbYjvGstIV/RU6XgsGZe9hsY
owwgpEPjkhia32YXztH0Yb5msFmthljR6t9s/skhACwWtTku1YH9oWoHMAUxDLY2Pe0gbBVLK4Lr
lUmjA2rGmIf6Xhr1jLFRWefKv/N84nOCyOKYztngSDnDzbA3V3ezl0Zv8Dh46niApw2fF9ktQQWY
ceLxoR0iqCHp1y1j+F7dfRdAkQNhnh7aqEzcKm0Vr7rZN7pvUO4y7s0rzI8crjk7kxE4H7BfQOUP
TXkP7q+dAKul/Q33yp4lEKBfOjn6pA1PCyJEqyPFVZ+3RfTbiSgRHC7WKT0z6n2JwsPrY/aOcAin
sRJCGsDTR8wTr1hx3qm0HL6xrlbbctxu+QwQ5t/XbZ6wkdYG77aIVoUxoCYQqert70EFm/mWEO7a
LFbgzz1IAlpuCALjDO5/iIJG89vOjJNlICAcF8szp8MV/VV9BLAx4PNYWlztKckWf4P8FN4mhKQc
HiucMpwI3zZenfMVlMsqCdY7XrdEwbSbcEDiHIN/3P8XgFQ97ObI9vnGkbU9eQpyA+Ckz/RjkGYd
XcDcZvf1eybzICIdIc+CjGGMgqr5XMvTx4r6DSivgXXLJNlSNVuZqXMAZVF89prUYcuVYA8iUDZ4
p108YKcIvvN6e9kCODu/+BMPGCG5CUrzge8GFypSNy5qwq5A/JDT/YHbt/Pu7Q3QzXq8E8VUW0J0
EW1S+vdUIuEU0/Gd0NJH/Fne56qnhBuvqET5+2V7zWXsmiE+fVvbl+QFcplP6cBjzWTjl4i/kuLe
uDoCNPvlvHb6OcdvsnfibwhrhUu+jmpHmLs8xkA56K9kAhu8lvq41dDffNjEn9GJgxzPhwKDesEJ
jfE1bIm7uMFEcYsiTD5wUEJOhJZ8NYAaLUlWsrmXWVf4gL5BGKutXfLNx21JbbslLEDKQDzVas8m
SoqCtgbdYOnUf78Oa/LFHeZoY6LPeuD+5hwOBcIr1gqV42LCKSTXg+9YSeCZHX1KDwaqXmlC+dl6
vG/FmWTMspNBaUEd0HemrPvTE3IK6CeqBceDUT/TY6pCTvQl/AiYpYbPP3M1ZEdp528pwizNmPbG
Mo0JQlrxCJ47vwKtoUgnkfkB+7lCjTqHrhujtK+MnqEC31QwceBgptlbm9a7UxPilt/g5Pq4rwuC
HSGVkKF3oJp1mpF2cP6iS47BHLTFWMvs8SBX83LRhszkf7xgfcoobg99CKKvBf/5DTcHnQNfrGUq
1N9m1u0324e9LtxdLyTMsUAWGFeEKiDNxxC+MwBZyIvFYPlYFJ1pfNzzbUclrPGcoPVgc4WSYnkB
1vuaR9b/DM8EB5verkdyBPsWCWoITpnaWe8FcTc5IcJpWP2Px5vX4jBHbcx3u0LpfdFAChXGaFmq
wiETGj4KP3TYXTLDomZroIbU36wrZlftsIkeoRqfI0LlQIexO1g4Csi89m4hAlX+Ta65A1w/Uxfq
TrwwZdfgiuZ/BCKwi4/OfByp3eE5vHDMe+GYqrILacpErzmNBz5O/jrIbRHyaf4jEWZG4fMQf9mL
8MEcYDdR+RUYMZG+ku2gI2tDbEJEOkmW/P9hzw0LITVzNwwOW5vzB6BLjLfNQ9ssXy5sKMyWx6Ft
O/AgM9njv6HOeHKeDlEEwsvlMucfIo/T9dTMGeAXsrXCNv5Hyh5hbytUjT90KWjHx56IFzK9vccZ
fVzG+42rTIvjIheZPYZ9GHMXmkHmJonhLZcaRzUkJpMlzU7m8ufqe8XKAoIpwRCt6XRNJIR1gSO2
gfZNWsSYllwaj/nf3VzL9npNYnPAnxoE2bCnwB059XHOlv02IyGV54l/2IKDHKx/mSDPabpCJTT0
R/4kPFkhM9SIBUMoc+5RgT4EtiDSpzIdVnknBBNDjn+csO47+LTnjtmW05rH5CAJJeVw1TJKYPD2
bixUOwIJGN1wDTWNW6wh1B7MMIBl4n0+h8qilOwXxZcWywe+SFGWTqK4WFXU3X1yWyu7F5btImRy
4K+vo+4AepFNGNlIAySj58DiA3kjtcEH9YZgp7hbuNthTIG/I2WBgAMyaEY8Dmfe2uoTtzJIocaw
x/JNWgMZoxLJFHHYZFpA+TBjwqm7CF/Ojrrga5E8Tk2GRcq9xx9CNPHnfkV+KUkLI3X3+Y+wM+tx
VFvT9F8pnetGzTyUuvoCA8YznocbFLbDTMYTxhj/+n5W9kXtE5XK1NHZSu3M3IExrPWtd1zCNHHR
9hrqiWEWD4ANhYGgEaUVvFHX2fnb++TcPcnu6XgUNxuy2a/5X+kejw0XzHlpd+uceUEk26eH079P
eN6hzL8dTJJUdLrmwAyvnBn7W46Uvh96g9IdDHisecAxTL859l4JhsDKzVkXPfOIaxwgl+JK38mv
37BMxPggZgbY8A5/Lg6lXYx2sy94cXMPy9ExWbc3cg7m6XIwmOshQslppfLWtnyWJioefgNMRfD5
rXdBxer4NozXmZ7tMOaoW+Cm2mSi16pGh4eaTYFhGhs9YC8nZKKPv8FWlK08Q4jYK/cCzaNc1S89
glhuI6H56+QTEeOhd2Yk3kwzqqZQdwylJZl8QqvcGoBxHzwPyJB7zurzJcGQkDjy6iokY1EnDbvV
TDIyIOswTiCZkogEhWJjEomFS3yDpmtn2v0CRQR3lOlWXL1PMzRbDiQc/JhE0CnjKV74i1c6fTgM
8CrIkwWTYVb7Z8JoX5Tv+sXWfoaP2WdHGTUG5+ISwAKZsatoXUnpXVnmMYoghoA1zTwbvBu0HvYa
Hl72QZcZIo23B9msJQH/ssZIW8Mm+Xnbsb6vxD8QT8fuWYgDAQU2PI9giLcdh5RiYpfTGvflHctf
ZbuJPEzTnkNDDa4OPWQTvRAOQ+hj7bXa8lWs2JbOxji79kibv4Cok4DBztQQgMSiTjGhI4WNAzTE
IBsTQP7apjpuqxd6Lfz/2pcEupf0c3mTEQwKBAtmHJv9PDta531Fglvhx+UG0IQGLo4Lp8eNxjPY
rGyro3Sk9oP63te4wSLhMGalRDfgfismvKwwoB/x6p4prfrld71RrgxP3+OtonqAFzWDXSFhCXkw
8Q2FeAkAHPld8YJywWiEE/Fa8khXv3oyStSbxAeybhQwmQOYd1klhkMjnRjHY+LaOjEUgUPdqdxx
YNtWKc5wa/DGNf0QomgWt5PKfEVcCZWP50CtwlcVXGS0Zl5bDEuIluvgead82y9L4phE34bpqxw+
peF7K15mdAqofoGI6jVnb7TRHaQ0L2Rigs4JCV3HU4xE7sZORC4OByvi850LS6GEXKT7sAPzScQN
GOtjINi0196wXCB8fAhQMqRrvggpMaOUkj7cEwTxpXvpW6b1h3XmCQnAgAkY+eh9eOG0HDvrIItH
5hzKwuawgVCL4JBy024X2Bs7bwikR0j81hS7jt8e9HnSa8APV8rMmr3Wya5ZkuZGekPnWxlY+6xf
jKgd1Pluv8/zG6ZIjxAyMHD+G5yME3zEJmnykkuzJfMSnwsUWPR1y3CHIdnDwjuLaW2Z9Av4jOrr
PqOrNWMgHKebZpkHzxASrWORb8EJ4YYpSvg79eE7bIFp7KgeAc+A8PJbNFF2ZIxScFakGxh9I0XT
n2wvLtGSh3tPW9GxzB4HTgqhi55hhmcK6SBKVP64CLeqBrgILJQNgoQ75d2jiOy9OB0BGWv+G4vY
k5Pwk2Sia5SHz9kFxb85G9O2hP2YYLoI336/XdQTe533pei5jJEbUgLB8hcP2MGIoCfTgiM1TD40
FmfK6bNb4aZFSr69BzW+YThKVq1Ln5c/1jv1RGUvewttIdphwWwLYJvnKlheVqJKnY6rI7ADBrmV
0a2w57Edzoo5pnEcFkg6MBToTGJ0mILIIzRm8CkDWt16YkCKGeQ1X+HEb3fACY4kfk6lETZd9gYV
O9M1fOCilg94lr0CMTsuKlrMAISZHyZai+VQ6oIBEuZZuHMRHGcyQQKkd39h5S9Url6YfxE5gIPD
nhSLDzxPDmWTkpjH9ZBNAV/YFfYcLEVjbMp8AQnK5WoBDd8lVALtKdSZR2UhfzJmwFw+4CFODGt8
HrQVIeM4nwnpEIC/AC3RTpY+WryaPwMR4NMpNQWM79ob59QMxblbJiYWeddNKJQC1L1jNiV7mvYE
pInLhOOC4aeoJX1i2oI5JChkItpkUactom/6rIaabw/SQQNLi5cALXZgA+PCsmD7oDPOU1elO2VD
hZHJ+0LO/QYHb7oOwvauoHlY5Chm4zDhw1kRpIHIYCog6GQtmmIA/05PqEqkYR0bYViOsJmG2AkV
LQijkIgNi73AC2l5GD57L2BHUBWXlKV0Z/VoRlMxgMJyFWGClIOh9jE0TxksMQMffiNQnLQPsjCv
AXufiE9bDpPse+GbpZMAQzCqPeewUXpoV4iXCcNkthrIXRIswwYyo/gC/5zqnC6Fucohcm9AJZMW
AkdQ9MzlnofnugP6eOfkzZdNEBrLnTPQjhfdu2HsRdlAMIjlayQdAIxSD2f29Tq6NKEMvk6TFfsV
yeYNDBfYU2X0lHZK2QQFJG9SEjACk7SIe+U9MjhSGthYWOoZQexw3G0ntVdGLbldVVQvykX+5Uyz
SFuZTJPCMNF6txX6bdZbwWa/preucPpV/QaozWWaugakTkIxG7+CoZKX+ySJG01pZPMAP1Z5CFIk
9mmi2oTPMlsB0jIAiZIi3tDLFK8IpdYiOjtECLdkzD84iAaEitkWgQAhQgv4eOKveTBb0qeZ63wA
duNAgfgCThFSU+7Go5MIf1A3lJMu0JqIAe+8463lcHHpUMCB4n2AgWpeTKytDcSXf0sBVI+odkq8
PuuKkCA0yEMYYYHZ+OqAlcnXCk68oVPCb/AkUXg3JQuw/1m2oUXGHdoYFOklecvOIh9mjbci1mJn
T4h35vXmXQHuQPECyc4oLI7BV/954DdWMP+kbWUBbytqZrp0Jq1HIl9QMqm7NJ7TYvAYVid1dwMH
AVmyebEXOqJYPmoICIYNX96/uzyPRF8JQQ+oNpQ71b7GgPBRFgnmQEoGHBdo/V13tI2Bs+mEbD8f
QgIjfDnC/bFooNIBw5bhsLHyWJMSpEMaavStw7hRaU+7vCCsOKmP2X9JlOqQzOhGD/5uuza217WQ
xJa/UC1Q/HExIBHR1Wf5MvXNNRhxPMakkjFk4QDJvtJFOb5Ei3ufOJavzyYnGsoiIqkLVMrtJKaI
gEi6amBq0y79CKtyJRH1Ei+dIc6GlrjV73oNmI5zaWbgqprYULmH8mROn9ylO68Ycx7ZOeJ7Efbi
r6tNUAhFJzIIKFo+SggXdb/tP4bQWt4Rymh4nmHpJYtKcOBqBFkOIZsz70/pFn+LQKhtg26ZxV0E
gRXzVguNZqHQPdys0Ddq18C2wFcFIJ6Q/oDckco6tsP5nQMDlYSE6bxR7gs5iZC8iNgybER4MYo5
AxeCrkmzuC5eqzQU0QBAv82AxSS6jLEp0X+F4HP6WgLhMkS/llgjN0Jcg+AqNJfZWmxfJYXliDvY
9z1tm/q3KcAVn57QK86KafcR3P1jxjdr92Xbawm6lkA5rIj0IbAggFTqB9qgHa4d/93B/IqSX5iF
q1CJnN68RalDQBlvqxHF/hmhSsxK+EFsrwQ4eIaCtgOAC5L1ZVSFlERB2XYdv940AX51cE++P9xB
KxXhvU5iCFwZquqJvdPAc5bWUCZwnjQhrC4nalTp0OgaBwTpXXVWDS4j9oCBRYsLtXWRpHspCQcs
N8dSqLaPvDXwWz2Qf1zGdHSB27DgGiP+GY/BkIgHax3vTghTPqImU6w44K2ESXyErAaP4J0nNwNf
ybnzIDRYm5+Y9gBeSA5pcDGCpcG66WCLz6dv9xtIsnt43SvYX1CPC/+LdnjRqOuBbwbP42PRdMlM
9FnUbwjjs7Fd8lI+vVW8+xyz9U1ykfq+t7x4qFHfQm42bm4Uz3fqNWSR/IsxCuGkEdcwL9NTZc8e
ZEvibuLHvrn7IjQSQ3CIjHHEjCstoAgKztNLEjvbsJxDjVMx0Azwbp+/eUdYWqa3ZTJ3hp95xTDF
KBXkY/EUY+sKRJAn2EKBx4GYEtLxrb46/IzUEOi85tuEbHhjqiOLFicNKpgaiQYsoVeueGqReSA2
CvRBPniNAJ0wq1CYhxVrqYaoWlbGqVw4hHggqlhZrD5nXGEfonpF9O49Qt3P7zz66oBwF7ddcxLu
XSeNaNblw6BxPmMxb7ucNQEbfScq98YR6fJtA1F0aC6CsswgidkdxpdFjQOQhnNsGzbYk3BAQHWf
typRwzsJDOm9sUccjAdqt+BsYQLsYMEqvq4neyTNKxGCrYDay50kCbRhegB8YtUbszqxcJ+xgc/3
7VfGiQGrQV/81C82hJrgMQXEkesoPVB+uWVSRWBOayMJCZCFaNvr0xUqyqvGeBNQBi2fEbHXG2eS
9yBTh4+vZPuYXbgF8v46yQfaKjmCxL9OqOCeLK0ANsQlTDlixIzNcLt+fmqP+Z6eQKLzJBxRovHA
RFENnts1d/JnpAk1g3QPX/deDKdDWNm+Al3KxgaXngYtjdLX4H4X+DQvlMJAfBl+lABWP3EW8Eok
v81/xbaIILM3+qmHGGzj5TWEGVRH+NdIRTyIxrOF5U5iTCEyUG6NPYzogjWcKFWWCLmbHkJmvTka
ykB7969ZQHaqo80bYmOo38RZ/I2gF/aGcylJjdMnYxYPCnvb1A6cLsctoQ79LIk7wSJs9OQxKsMR
VsLVWWesO0LgT4VTpaI/iG0x4FtioPoAHioHwVLH44/0q9YHpcLR5OIRu1qiXqevj5B+dDTsOhLq
BMAqRlgqC0aW92pRD5ikRBkBLSkecDBPIXmCC0jSebEyd7A+nDZZmtc8rsP4kC2KnlAaYgoZzBEZ
oJeVhp9JskpO7wBXBh4NYS5AOsCJlnatVni4EtiAf/3H//6//+fw/s/k+xpdz21yvfzHpS6ja3Z5
Vv/1L0XW/vUft///73vH//qXaZiaaTi65piyLOuqLJv8/uFrll0S8cf/V9q+TMu4f87L8pR85f3K
R7HA9KjAmXnWI5Q4R5JHRacEQlG5h7vF7t7HLR3RrkKeW5fBwEkIBHGmH77sUWFD1LQjoVmHXZua
xKhr+9v+CR2JRgkNF+W+obX/UPLznVMdU3ZBklKyTrFdoKSM5AU1ERyMr+ynYNi4ajjrJTFJX/xL
JIKUCyA8a1g4HIwUu3zxAikJziqSY3Dz0YNQBRW99EGKlm1PgxWK3t/mRh4yHcIXO3N9ZxDURIUy
B+SDusuHyT4f/fmWapb1u1tqyLamOIZiW6a45f+4pZfHNb4Xpn5eIuIgx+TAG43t9qDTnzD6zJ2J
6uu71+bCRovNqu2jMkA6BNQ0NghaY9uYPDC4nwPtUKjdx1HFCDAoQiKob3O2h+g1eKQ0650jY2it
4y1Fwvnxkfo2ibcnk+l5rNFnt2bau6MVLzsp4sGEqm/OZT6M5f3SdazwnvfaR8DyZxKqcOmi9IF0
1A4Z2urhY1HwbRHN8aUMahHrv702voN44Ds92Ktz5qOTgoS0DrSo7R4Lnf+m7T0W5629SljE6JxJ
OoFKlhn19Noar9gNcp9U/l6zec+MGaakK4Q3ymKMxuRifQC0SAHkeBdUwQs5zsgGHcIf4uVzeXuj
AYkw/IwTrz2nOmnGL81j0kszZHWkaY0vXxCK5M4ys0fv/nkFFkE/Mb9kpZ4DFtOKoo3aIwM9M+Fn
+fritPEic6d7mTb7bF0B3yZzyLZh+m2udeyMcU0FX7yoD1mkHiiMuFCVuVE3nLdriEwjqBf6xmCV
vBHSfVs1m/uGP+4QS4kOtcVde7ysYJ4oe55ozFQkeSCl7xUrDcSAeJ5kQdgx+MFzA2eXRMbu8mWc
zEk6SwdX8P7ejeTZ27hhKx1d1pYI8UnH9lA/kFHtige/DdCsEylVDyUE1SvGTtCJMB/ThN61RtLu
ukyGIA6IAcZADDAcX5ykHieCHiqdTfXuuK8T5Ssoxq1RA3k7haZykI+TNxCViwqAjmxYlIU5Ttk5
kzdd69ju1TWrrtbHBdJ8YBFyAmE6l1E2ptVxZkTZxDneNjzkIGp1HcVLG/Hkw0sXEsvuefSAPphL
i6wgqYW1ucLNR1Q/WBD6EIw5BmXfG3P03LRopx/UFrADw91v2lkRWjW0vHBR1SdNdZEebV6g9y8/
1nqOMmhv/ebau0fsYtUCU2ePcWCdbLnFE2iGRTH583tt/ua1NlWWSdMxHEuVFfnfX2spVdXqkamX
5Wozenuj12S/s/vopzs9XGJIs33t6e51f59Q7PlJ/Z2OAY5Fr5+43zyjZee1X9wJ2+vNDt3hmJ41
VB/wY9B1aPtZm1YVYT7kikP00Rc8i8enIjD30yQIp6s/fxLN+J8L1L99EuXfP0mqxYViZtpl2UxX
DeYzx427k09vn7mL1Fv07O0sohoOsfrDX/O69tSgn4dLxEeIPjr3tdL78/Wof7se9d+v5/pSZS11
uJ4BwdyOK5TSWAWB2N1v6QsZ/ZqXGnigv0xdZ3uCAPvzzzfEN/djD/y3+/FjwS5S5fE0E4Xo7qUn
RjfFuxLgLOrp3NtEGZAOlnQWNKG4zs3vUQdaUqnw/enSvDf8khALYlZGHUQO/K0zT/0OMzFOTd2j
KUd4YOapO2dK6Pxl67b1v1y1+P1/bDNXu9CvrcZdWxGIz4F5J/uUsjDMjAgLdSdov0YbdAq7Ec/k
dcdKMvm4s9llTcJ6hP8gGLKgbHW3S0oyf6m7SNwoinwS5qhHcsEEQ8aYeGS43gnq8RzW+/My4Xg9
jb/RxICG+jdXO6FvRqaGMu2o/mUfNcVT+KdvRTw1//h8enE3S8vgW2mA0oLC5wIJSB1ztl7UtdfD
Lr1HbnB1d5oX9GazJ/BJJaLNvl/rt/sNkRutW/qsO1rt9ePBvJgTDnb+PsaWG05PwBWcA0EI4PSJ
/KEf4fjnh0r720P1Y7DSMtPO0juXr442vzCUbDzia4Ey4snufZsLc8jrlUQ3lwMVABlUAJlFDajt
Xx4U9TcjHo+3ZsiGYSmy6vx4vG9yohZxwYPyDMjEt/uTsr948ygoMwFZvH3SnXlEURWAieSdP98G
Rbd/+zX+90//8ZgWn89blsSyKQ3o+sXgzWZ53H16dC2p/iQbOOiSeOssdwM16SHT3Fx6IsChni3U
74yiUIzEs13FkZ/Ivt4LBbPlfuarV+A1/ihg9YW96Fvjb7MmUFCP3jdfRhM4FmHs8YB2L7gbMsvd
elsjIvgQbL12h+jM+uG8AV7mlAWQPaV0r+8n0YcC2w7WpzP+hf74SxnBfLntfg4YTvBa3p+jjird
zrbxzAkH/LGYAXjld6zZ4YnMGDQNk1+xPLjWOeu6T4pA1lOb9A6infJ+FuBzO1nAfDfvz7fZ+f0S
+t93+cfLYr3Ocf0QL8sArzY92iyjOyeYEH7uXsn3swaLarngRWcw7xR5d/bef0hiROMgVe43yQ+A
yB3zRkrA4MCSTynAcG3BZGFmycgUp7QMLznLApG+UX9+meY77kwfTQgIk8Af4QAiPuPVhj8gfwFS
ZHXzBptzDx8puQlEOipo6OvOFB/UecSKSKTbFDnzn++C+vst+r/vwo937n3T3uck5UlHSNLJZvho
wgmutFn0mUXF0KRvxcc1tjwlE6xmR1IYwj9fgO787mG3ZM4ETP6mY/64AMlKtDwu+RqeASb855BR
OdjrAt25knZQIuYgyYt8K/e+y6b5vNBdWiScTrdLDJcePHel8BCT0H6N+nDfJfUoLFe0OXpOdOnM
1TUuie6UxfbPl23+bq3SNFVVDVm3LNP4sUK0L/lTqqZ4ep5A3W9v9zjKPrgG+8lECReYmcLFLYhX
+zP9VZzoe3avevV0DDmfMU08o/WWkkQejjFKiZOoZgsTEF5R0pHNwTZslzb7ch6iQTml/vw0nf75
+n+7xvzz+n+sMR+lsZpMbIWfCTh95TfT0eCD5jft7PeLxGc7eCID7lFFpu2vndl3PHS+oiHDPcPz
Fr+LW22wRwEx8Yi/fUJSxWfgbJZOjONf7vVvh51/XuuPN/X1UlpLKlkPb+yvJQKhkdnpBTMO2ezM
ci9CRtJ6nSXDw7QgSvhv67Eq7sXPbfWfP//HI5o831n6SIzL8uqPHHe0v3frUYbIaabx/ze7k/Ir
nHrS+hyvAQNGpbsDeIte3kRyF73PwJ1Jneh6iLbjcf/c98cUgRzsciYBWnXe68VMP/boEnRZl+lc
Q1LdwYSB06CFI3TXW6BiD6trK2YiIXVH/LgqBw/ajslkw3syO484RsD8ScejcWTH7s7z6Yl/9jt9
02XLvLhQnWOEayFU54m0Qxb6p/fa/vmR+u10ZciyYYv3wTL1H69E/Lk+zZv8KJfsPKh/q1PVdxbK
hKQGEDyABRx8UyNM+kagUbNreG+vWpJr7Wc+ayyxMSulS05u9AzfA+K1CxLNqdAltsBldinpYL3t
3v5z8AkN2s00muoqrIrgGnR7A/hI0+dJJnzy0s/JiyHPH3qZkF2NWDwrSonx1deiwAjOupcPsgmI
FfchvEyl6G8rmvW77dtQdE1TTFNRZOfHqyUlWm3n76xcShOdPCBOb12L4K+qX7DNiICT9gumLkOg
zIaO0oGqVjoTz2GB+oYnAJS3335804RCopVP9u+j7E11fUcie3p/WVh0iaYLxeNRGcqR6mPmQ5Oy
Q6viEG/QLuxQw0wLQETJHcMAYiVcUe3CWFLp5AIZNRPMw6gJ7npHgZwxp3LmUteIloeasu87OqoR
6XV/fjYM5TfLvMU9UZh2LE3VNXHT/jGavpNPolna7by8MbMMY2ovEQipR8sZXUtPx8KE5IIvmVaS
r5wqggH3xnp4Cr09CCtI3qoXt5F96cr4YwC+yNy35xaiO+YUq1vmU0OLYq1bkzBHzxiEFQ5Qa5hw
I55peCNVlhkIvEOE+iFnp67mw9tT4jwjIw8BxaQh82eChOhFfHBKq4mcemk/pxFmA3Qj1bRu4uom
Aq9rhOfKAzu6HLL54xGaM4D2T+O9RurMmWhzCWPOKe6BcFAbiT++myLFGcfYoEkQiidtTHnmt47Y
AXbq4d7vYxMkAfqs9ZXD5+mnxCGR6LVpYEeaflxFGTENo+o9LLXw/phf710n60IykKe/IsaVrxMJ
HlH+AMPNV0ukizSJ8U2aMKh1EoBRjT6T+eMNY3tnLzU4b0FDIAB4k19HR6OnScCmtw1BXPKt+6l8
lW8AnPczuSR+jWaXsuK5JO3itoNYGWalIYJoZsxvNKMTlodQ1iK60wVQhEsCv8DSRK4HOTgbUV8x
x/QuZlKE+9pW21TUazk9E8Qq816IIC6+Tvwx0Byp8QgPcFBRfGuTEtqVr2N8R58i0Kmj2mgVPYDC
RBCf6qSjIyZB9Ri7z1eg9Rm/DHV5b7s3KiDQPy/AQdS8d76Qt6kMLmj+5gr9GQjZyTvEaz0pxZpj
t0ReEyz+ZJ8dvtsdeXeNe3vOwJASWhs+4/bZL0d61b9TCeXd1tie20UWh3JNKoxn4CSdqz1YBgua
xOk8CDWhS7OYa+CvxFwiceGxa6PS7CZEBlIi8EGeP7lwBo7KecUzk/kfQwQgVDTU0yxAVUgcAOfp
v9C9M5QifA8sLHhdvzE65YKQ2Hx+RuVB9FrlIqdq/fL7jMLkHJhWz6cT+PLp3fCoLi+oPgggIivo
6z7S7wSFuQnSS1bQTUmf6LxkTyGO/UKICO6RbkUw5RQbQoyFpPM2B3Zkr/gVwjC69Gb1J3iVWMcx
abil6ql8y6cCQxDGYmrh0dW8CRKFz9dWF8lvJujDpNtKpsl8UCCP8FhpXsvnWIH2a33iOFRejevE
Qi+G5iNKniGhDxxTwasYeAkjQzaECoMsQYBuvZOCYDnuY32ev2eKzSvtccau0ONjYob6j1jCNORx
0YWkLeYUu9uUnQLAiIiTXYK+ikgGpGL+Z5ZhVcIuuLD4nYuX8STtgYdBJzSUEFHOAwweDGXvqXev
5Zy/cbDs0BlnBwZ5eyI29oOOE1gP4hHNNCYIpBUtWZhU2x8sFBEXlzIwUEbtux7Wjx4Py+PrAUQ7
1oFgehqRALwQtOwt830ON5u4SPKQYvJXW3RcQNDDz5e5bs5Y4JBtUYVNqEazeICCP1yZ7sB5Q98P
YnpyR6/dG8ElOFpV70zPw7gAwx6DihornUbMpMuCltCZR0PZxSOAukJQ/X2h/rH7qGfNImcLXv55
Wf/d8G6phiabpqyZsqr82OoeUvaUzNYolvYO+02uDjVS5Otu+XW/+mbar2fF272pS0LlKWYhl+jJ
5/Y1+vx6Mv0BdNCE8sLg6eGScQRt0n2RhPqRAgyeBZOIi5T0mht8PnLnUQv9bMMAX+kqsTJUbrh7
je3ju0n+slmpYp77Me9ZqmnasuNoimbaP+a97KUmxktViiWxatLGbP3ruOreiGUkCIcdhdxvnFPe
Ow2eJESFLSNFfUdsByRZfQLEsQY5LRkp1mnu//l+/w6GtFTLUhTLNlTbcn4AqsYzf7W1XhVLnBVO
Pxm8sSXFouhWCx8kM3Dz6Lg5VlI3rrqE7RBMz+t0O7HC9bCronYoBpyyjQWPGwIcvAEk5cJAX74N
gjqtv9xHzRCD+f+4kTYgimarpqVYYij4x6avxIV0NdobdAQHBVt02KSLFhRbCy67182V5AERXnjv
SJazBmwWGWdncxCXA9nxrCOJS9c1c4ExueBooG9nL8NgoSrjMedWJ+7n8KJ7g9rU1wqDMFm3uH9q
V7Up5xE6en4oB+snfTkbGcfv9BnJJopZEStxZluAhHuiOyh2ddFXP+GlHdyVXku4dqCqXemA8esD
C0Rgpt5hTNCocmcAk8k1oyVVYfHuPcFhaGGkJB1ZD/0ZFBREQs1HbMe1c9bcGtImmX9ungZcVlJ3
NW1JdSwjdqCjskMirpynxt4o4W46CnDLLqbtOzRYtTgDq56i+ufYu6PgobUJc1o5somVgxbChiKH
eKnM68CAnjXH96RTNaGmd/WY+KoDD+b93LmoC43hlhBay2eJhONDh03A6uPcTwjsMQ6xMcvKICFS
UWZf8ez76IXa8LYwqtnnsW/egYZ8b/QpaTu74BxRA95bDTkqy67tGieqNaQvBkyUtsk5KIe3VcXx
bEm8EDKumA5wTxlR+/2eIqbttbr3gexBdQuXmHnyNus329vstTRx1hbEp3VwuMF/VnaPVZsUrhSJ
dfhxfOkelYeU1oftDZ0/3cuoopwOz/B7Sc9y9FihA2oFLJuHBckGuoeqA4IHoxw5LhTrkFwT8TTo
pRBXU1COALqhagNfOomWBxbJ80lfJMMcmIwrUpG9fJeYTyT3eicxkoA1VLn1opnj69mox/Qr40um
U/vuokKqImOFpYD1XEKCCl1vRFci1BmIbI8Yr4fTaRzE4szmrAYI8W5n/yW6zxnxqUhLiTsi7ROW
dY12RL91iVnjZIcLxQkzyW+NAM8e25t04JlzHNem9vI6umLuyr2cCK6DutZokkYk9qFw5BrAJrHX
E/5POAS2JSj9Cs09WgVhsR1IyE3c1grZjIqjOXjbaHpxg70J6hB1pzlKNZBESp45GqqBc+Lo+TL6
B2lpfKEYFdYpc4lwpqDEsPnL+Vr9DWptqY5sm4ql26pq/zg3VvHraTp2WiyTsXEkI5H9r/R4rXIa
K4jzZIMNbFQyXxQNsdD5SGXkRbOu/7pc/XbZ/8d1/NjM9NySTEPKiVlfosqLWz89ms6chM335L7K
jxZiofBx9UxwDshWV44s6omwcCbHdoGGu1csa4/V3z60Glk/pC7gARyjGkQ12vvzPmD/Oi79j5XV
0VXHslRVNo0f/I+jOM5Vud6L5YOf1Y5vus9iHpO4bgxuCi7R8I4FT5/V8si28N56Z1zAqAKLUC36
1gMbcd8e3XH/PQZ3o6si/qEnqQr5hbZAzI+qxSHGiBlk8rkEDR4ukuwQX6MmiF1zl2E8fYVneaBc
RKJoe8q3ShOpBSqV++yMUglg9BRfjqSl3ihQcFAnp8DYd/Fm6vEAK2NNGG7bMUnWlKKGmmMedQ4P
LUG+D++OtkvZ5gSfUQTOfF0Mq6xjSJ0U+prUTBIFFd+JBwXKTpb+zFPuk5bId4pe4O5vzH6xH1M7
KI8MUhjDRgrQSzzIpF3YkUrDF/B9G+Svjr4UuwE9hCRRW4GF0pAErtRTsI6iODD8jA1F0qmwtRC8
2cs754NRrEfZTqesh55RJ9AgyN8nfjBFWRyp2rT34q8ZQbl6DSuMsd45dR9RdQuaL/MT3sVdAN7u
VL9KHdJNvEpWxEXGcAgcNNftGBtcu7RP+sNtwdiFFY9MEY1Mf7f8xhmh965jtfGkNXPo51QenmH6
RIKIqaZlBcrJFnJaX/JTVghcqqii6Ouwg+fkhjQi0vafcbbM7gHtRE/KIUjW4Wc8SQ907SM7LwJn
smta/774ILgixZwR1sBQ3HtPHx+CSwZVM33qo5w8GrzZHDzvPfXZ1YnEWkGdOxwb0EN4L6oOTiVO
3hbPQqeW+hDlz5LOIWh8ANyo5Ja+kQKfU1GLjaeAximWfnFoc7XxvfIfYxbON4bsj6sSaNL2LI5W
wDQ8xufgBfSDrG15X6iUruKbYYIn0rvs5qTuP4Ja7ShQ2yNUWvmKFZz5ucbHSVFQ1bk49HfeOMy1
+EsDCVX7qJV6Tda14oG6vSDyfnpk05/uYIqn+0GyyMHneyGbFkQBYOXaTzlvXWcE2qcUttE2SFvH
J8AGcac56Bm0xeS9irGoWD1i1BpQHY4TNNXQWPchgfLrQRdExo27es/U5SgConXlJCBv3tfeFeVm
+cZVGNUfRHRZ1yZ3PpmfAbIN4gI2yqV/d0bmbZpCOsVeun5AHiLLtgMWc4N0FJtsy+Q2NbJeiRUh
G1RV/4GdmfILE6l5R2H6QDN/XyT5ksNq8+7H9ShRBiiOEroBcSWw2+2MAQ/iy+IFp4rpooVPzb9V
8xjTrXDkdHBRVaknP0c1Oi5U9BXnQE/+NZgYtN6QE5VF0ImVBqJDAxfxBxGxYXzkxykt+28Ouzhc
DB/j0IXpDZrcmbbsbWOmowtvyZX2DBMpeu/5VdJ+9wTS8TRiKYj2I0FjeU066FzegH7ZFiDMKabW
5rZ5LwrDu8konNzmiI86PxVRvuPEpq1os9RDm9zZ1jdA3LbNURs/Z3jLbtbwTVBwShdA1a8YEIc8
qOd7wCaeGkgr7TRgHjG+c/LkSE8iCosQlODJR+E0N5C4RTuAMgu8cqEtsxNejE8j3LuwXMkmxWHX
EmFtAfos3wxOY+7xwxww3vDWaAOLyWHGceaCGl3tvvHbfKVrRrI6eK3QDZ4IgYTBeCK6UfWQSPOT
soQKsvnO+g/Uqe/gzttA/iTHjvI90x5hYU4vS94VJIMcPuwzTYe/gLTgAbiEFhuxKKdDXgJsghJg
AeP3W/UaAhZxN9EM3dPWt6gARG7cy7cSWdBYto96RV5f9xg+sJC9aKkAeRzgbdCQpj+HGWzBhOEI
YOtOCmXcKZlOMv+sDETs6JHxBWlxSkS+Onw5+NdcJf5Grl1QFAP90Y4cEvGUYH5L5lgTH8tXHrES
oEcU8Rx6F7pDJmXxPHgS+YcLh7RuTujo5xw+MgATNQc8W13EQkoDgjhOvmuI+E1NETPliNP74kKE
Ma0ELyJCOjXSZ7OD+antXsCZ98p1KL8ihPcVd2ewUpCAkwYQvIiiwhfDJIurSh4/i7CVCSSj6u5u
+JQPbq0cv2qKMRbbhu6rQwYqhl7+Dj/sc8cXUO/vRIim6H3qyr+Bbm4SlthRPXLG1bNPUyvPT0no
dE9aSLCiDolbfkn5BzwCe9rs/fq6R9e1HvuPO+iW97lzJhoqJinOXKDiuLkhgmnJnhSIBt0/vEc7
bYv+zc77z+TL2edokQUGUNObiQxN6eTk8vYRF93m9lH9vlhC4k4iIC7WT+071p6jy5tfSwFgakX7
HaYx/jDOCzRR2HWLkEOvk34lNBjxihJb24FY0fORJlQaIlv8Vff44lv8IdZKr8Z8ezEyT014oy/E
IVtrU+lYCWiyL7Z+Eq3eCc9j5RaI7AiUiqSIZw4hqhSi5GPHV1DDfzrPY675BTJPFib1evx/hJ3X
juNY0q2fSAC9uRW9vDd5QygdRSuJohOf/v9YOMCZyi5U3Qww6O5Mpbi5I2LFMi9zG0HFb3Y48SqL
6qRu2QsbRQBRRDW/hyGDUyFZCnrPdDZiT0voabPm7ylQhn5WJwSJVNA6nOKH+vcGTFL+sDfVZU0W
RF00DUMQfzRgahfrwjOPQT4gx0ZOMXwxHzkKiCGIN1DyrdbhBYwV8BhFQ9sum+XQxeCXVtrkbVz3
PNMGU8UHc5ErR156nz5GzkBKzPFMQZu5llDsYRVOPN/TB0rO7wtt5Bja4Cmq2dpWSjCZo1KzfKrI
sPXzl2cmVnb3lW5Sa1ZKgXmD1ghY2qbTIprJd5vbsjLGV9Jre1vC4LVwANSBOLIndmHOFaIcEjNG
kXaOl1QLu9dgvg1CPOiZFujOMlcxB7UON/hI9ijrDZKJB9advAlXzMEehETpTtm4j72Kb9T6CZk9
tPoiqLI1VTfeSKIHoJ/eLPEdwuTovQBbhGPNSvHuX5dp60hIgQ/3KUDsnWQiciX2zP6I1H2DOe6j
XF2Po/1VcdU36RNyrICuD2NY/44vBp9i0c+xIOMgbtHHc++ctSOTHyOVzgC0lt7g1scfg29qOkm+
Gdc0O53ddvIm/8IMMwNs+0wINrox7Ly4iOArzsLRVIhduQmuCLN1p+Hv5VchTV4LO4Qx7Jn53wLl
wsNNBerw4L6BqVvUcu1ilaRBJZg3+0JCDDuuV0gkugVKmhQVVeJzn+TYUwXInLv77LFkquRDI9Du
6X7G92HzjYeuUrh8u+prCASOSD/U/etFvs4RFGQTlRBu7dRLE7N0S/rUGL307F4CENKjudVj33WT
Pt9Uwj/IMb9App+zhyIqqgpCBkdG/nH0q7goX/eiSvYmTphLo3QBXQwyckduxEIyOvBGg9bzBD5U
YF/kMDuojXz+zUMb9l0hxE9p3CO42JK9LB6FuXQxPtrhwQw5t+GsGRSvoMb2/WZT/gcm9Ga0CIm4
DYTV6KuCcQLdmiAW2MGb52dxGWxdb4FOvyujrwCggI5Z77INCU87tiXoNq3i675A8zU4MqDInKQS
mgjFT95w0mIukd7DDWVLDar57fj3m0L+I2anMOBqhqyJqm4MN8n/gGBpM2qFrm+TvYA4EtQzorEm
fmH8RFJAbA4ai+q2nN/ADNDJq+g16nau7FuTqE2ruXr32D7pHH/MWXPXOAhkDUQFQ+ikYF4BN33a
uuKocO2TYwc/nzsnMrfFa5EUy1YKAAsQC8DeBozA7OM5STDte04yzDFJhMDcrF5gSQjY/35DjA3z
t8G6e8qGSn2dShKEiMpT7FqdmIwUI7c/8YmR6gP1s7dxjX6eyTNJdZtn8KTCQlY3HFgbpqOlnolf
00zc9VOupeiGp6T3QFMHdk/CWMzjdlTdjcJvMw80aNCDpjoHw3puxYeT4qdL0jB2e6KNz4KyznYR
zGD8ldfxjI2BUQw5olLrhCjLEssYMZ+6j2ImtVhoYRhr02bqm2J5P+Yj7zZrDmCKHwrtEscS5C4a
VhAp5Xpg+gqfAHHK7qE4cObDaYuzLUMMew/TyU/ZQia5FCYK3hfr9ETxBuvvucfX4UdGQuSk+sbP
OQ/qT5T0TGHMLPLhdXXo0GUcGiaCfYdUH56GCx3kcUw3js31PnWgW7NkgXo4L7ZcuXFtq5iO4LYE
K+ggfRjdIuWRoxrSUfDG3GLLEBOmOZm1D99gSFi3azottoKkQw1FzsI1I1rhdp99s5V6EvhIxgM+
p1D9v+stVyhhPA8wd6cnznQg9jsjlWXzVAUlRb9lx3ypcGevAHAerhGtzc6Uw8DQ+alCxrLbYXOI
7zL+YO2g+OoWyhAYTPOFrSQ3FR5nvR8COgLp8QOjhcEbig0RmpErHuxIiNEx4h09mLeIKS3Xujbt
GEolX/QmT3xuEgIqaHYmD2mWYEx1Qrss4C6OGPeE4YF55i2l+87RfIqrq2wVb4k3YiXSOnzcJiMy
yK1LX3K7BctwyS/NIWLhl9fNB7qbe2X//a3+ha/85w40dQFSs24osvYDKzKre5JIowy9ZVDNZNOr
8UvxoV2rDdID3RWraTxYcMDFMze93xJtry/0Y/neTJgc+wWzeZ468kacZOsaH7nZcGIoQTP9K/3M
Y3cU3N+wlcveXgSw7K/7W+EnOLcj34EbXiDUevyDhqUPH/jnH6SKKC9+rXHUX4Tf/7mlRmUFy8ZI
kr24BPwiZGuPeI9Z6uZAWSievnlSXbN178snfU2HtbXNEiz3gMDEtQ4eY2mft33oPliXE6yMsyxd
2Y02d2ZgwotuHh7XfEQ6IJyth6tsUC8F5CECI8TEY884aBjMqYEyR3g9L1KbcDX/l//s6/tGFiEw
jXPbkW7hGCSHRa70Ji3+/kSlX2T0/3wDkj4oe8DVkPD8fk+XWik32lOPeaRAMIhFlvJOKBZs2Z/U
Ntgi37RvXWbFF4RejzU36jA/DpO+9ZpHfufiP/R9DzocOujq7n4/uwesIPIJadmTHuSS03BC0x4d
UDMPiUTismFXPI7XaBayalw9PEKlYboha4bQ8UsyUu1Kdtasf0uErCuz9kphdas2Oq7Fjoz+nN1P
40qkbJ3zO1GUpMTweChpiasMIl4Ch1mRP77KevzEKnii4A2w07bCKtPt5OWAY4gTXlmWwbmjbVUs
LphjtzLx2A68hper2PAcl0oUjDZSwK1bk+2KxePoG5uRag1sfSVUysJv4SRebtsnQyuieXpvIOWX
TbRINiGG0B598TIzweN3NAjFMGg13jIADRtTQjojbGWAjsgR0IJwq7hYcd3gWbBZXRgfhcO/IEEd
LXACfSElpdPi/3yh5zTeWKDsaezQDlNCFRJdswVe582XeYhXjzN0EQIf5+3uNZbWgj5u5PHTh/kB
uI6DgXxBaa/ifzO+ggrhnzGLP8Kt+c0v/MfBoiH6w6ulSTq8KNFQJPnXuvF/Xq3w2Y7u+ktK9oqC
RQ4+kEh4rOrqVe2i6Wcj/KtBYjBpfU0qcy0AR7ClB5ETnedbEzstzfeymcqwC4/9rKq95IOnhFtg
h8J+r8VTEhQUvMqIf8dIAVvEacuCCA5rBzgKi/UFiYPtMI/z3HAzszk5SjfruZBPr3QCfgGNA3KH
QJiOxQ8wZ6xYMTiO1+ysjUkurRnORhD9zlCyOEOyaUNeaFhKs2AaAwAN5RpEA0IDffkLNjFyHqwv
uN/WqWHn/AuzeI8bbUeUMAnrY0O12G2D2rAje12SHT63TZB/sa6vFPcF5gcxiVY4eOl8IdZIOggX
Wv1uXSsOVfjBQL0BVACUoocqvHTdnp/7gnhKYAEQy+nQKTGeMLIOzRVmLQ/0vosEwRNch6D9gvsR
wRNag/B1tIqAkG8It+Lp1b0j+flmkyZfPdOgCy1hLYQTFjoZQfR++f44Nap7g5qD/RFZuWSfQpiK
LW6+EKAP2QMWBnj0SQA49vNDIyBqpuMdCYh1COHxra40yXYs2XwH2gd8CNae7TtbOQ2h5WjCvrtj
k/PdZ6RrQB6S55j5RJ+MLt2878Zb80VQJPNLjjmV89rmtSdUXkWulmK/1lwX4ZvE27vgnFd89XzB
onsVXUbkR++LuEE8LOM9It2WMG9OIDFvBe5LQXJlGC2+sHQC/6q+aZsE/GeILmKtOAUAvZ1f6Lqn
ujptviOcjCVXenE18Rt2/b7iKszmD8XtV7FEAAcQNZ6VL+zqv0iy6bb18naMKWs4Xekuf0N7fKIJ
LSflCBni6BtjNZypVDa6ppU2kPRGkacvxbNeLdsYPN67Qy3lJL+m3UV8jLNDMckS58kP3OX3oXW9
41jwXsylmQ6kjf0lq1iIYuch5miZyijWk8lj6OtGuGnNI91+bTBykz8Ven1YkifC4EgiTWw2cNIs
w/AUJopm8TkbkJ5/6WWkP9HfNEXRNV1QZQVi4O/FJb+lvaG+6mT/nNyLM01tBcPqYUlfoJxhMkXw
92h2su62QGVfxFCHjqL7zSHfjs7Fbcaj4FoVdlXPIrRf0QxXyT86GvEPrEXdhOwgsYMzVcX4QdAr
iurapUl43VOiFKzYSAicwwzKlsnx+mAoYI0J9wXSD4c+m+isT3l5xH8QHJQ/wSr/8yl+EhyU8Crm
SmPyKQyPVT+Pm3W+9nb9pACG3+zom6VGPg4wZ+2N2Mrk2/CQ76FZdl6HZSAUE6f6Voj5us1HMHFg
+HVLGDPgAzjZhvi8foPp6lwWB5y2WNbJrG4EsII+XeCqyS40blzl+Q8ihGn8qbsyFV2UKQOigKbk
98cvXdVSKHr5utcgIohelATIXK+vrTjCWc6J9IkWnsrEiS5t6vfY/OiOiF157mt4SHOPwGeDy6H7
r+9a8jg2+msBC4WSjwksRZgNsdeom0IAY3jH0xPhYHdbNxKO/Zh3Py/hG014zbtkLlAb19F8SC8M
/ZZUCcY9XDQSr6rn1cvTs4MgzMjWBDiq3by1+xyxY0mQ0PbxsDTmJ0V108otaqczx+16hCEhL3QL
PDx5PmfX58BeyLk+H5IHizPK/AbXCiwrw4WA/5jLMRdfdldPhGwiHPSepYIJ6OU95LUMKqgjArQb
cr/xRLk6IoQOcgGyPcvv6BtflWe+1Ql7Jujx47FQjybLpNh99pOOK8u9tX6cLPrQDjGDxsYALQkm
FbMOT57rJOqCvMORT6B51iYlhFis0qFyoiBmwfEct82ATdSGTemscYNqGDEd0a/CIMajnlDywICT
uJB6bNmtDv+GgOJL1X4aU/5ARQwiZkLFGWiJZnDt3Uz5SqEO4V8UzfNrh0EdCYwsAdiGiRjUXgn9
lGy4iNB8C/Ys/GesH2qnMcbVitglCxbPlWssGsNvCQ81LxzhMs17AxIPp3EH/9K+GsGrXxp458LJ
fI6RJ8s9G7Rxve8wAmJiw9dg+xQDXCRAP7I3cPZ9dz/zA4crVHPIsFT5eki2vy0G4jEh1oMPL1tk
CJwgCs9iEEEXaJezoR2lUYgPIqiZADr7y7H9prk43+T4WeJ88R4BtyPCPd8luDlzFPmiTRP9WBgv
6zZ4MQvfcHuY4IfdazqTsuMIA0bQZQzP1mHoVAG9RTdD751vGDYeawFG9PO9ZvPceijPc8oj7p+m
XV7JRjiAivbCov4WSYHZ989pks3Dms6bbk5ZgjQ07Xcj2DkVIR4PAKdsj3DmP90IMmicaviPKM0m
peM2uyKdgu3zQlnfuni1aNgzPpwMK45q1t2Z6yY3mF39JsOURX3LMM1sJvH6GmPt4ALudvCNbhZ8
kuoie2wH63ZXKRcRGwlCmkcqW/PWohGBvloTe4ro/u5jasEGJlq32NqrXobLFgiLMaNlUybszBmK
LwY16TVRMESmSpxlZT7CBmnx3NKwCyYOjDxgl+2nrNmGaF8PKDXgfp5pne6YRz1xsL6P74tGh1I6
JtJlKezgiMKxBPxgpUNJhGzDYZmV9QwyAzTEULSpgAXqDtI/ifxKAipvvaJy3rMtIjCpBt4FOoUK
wqVS3h1j13xfW0IGbdqNFAzCETC788vMkxori3kalgkrmvd/L37mW0nBhReIcI9F6pmf83BlcmCN
Db6lQ4ghisjHEliCluc6HYhe1DdlsE/XaU+B8gSb5c02opXCdm0CsTRcVr2vi/Oc3iM0fBwqIYs+
0blf7aRwCoIzZcAiInaxARJ8VoMj4D82Ev2Bxov6dSWmAe9elnMLHSux3soqt7wo/DPRK48mGKpG
QhVZMdMhBhAE+asE3srfhJ0wxV1TW5SegEgcbidkzLeYbCRLYfs8aUzU4LRkZWMzgsD7nKeHECY+
5ItBcq991LvuDZYpW5A6mWEW5MMCgkGReOVegkwwUHVlXLsk05NLt+qtOB4A98fOPESr56dxjIE8
SLdgMoOqehvnyHBA16wOjofBWhoaEXODFe3luerF53CGIh9UevV0wSduOLajVJpA/ZdYnSxvgTHQ
2MbGdjRELORbqjlLQ/npivNwM5qQPozf20pt7Zh7f3YrHcyzrrZCkFbtnYFY+X1h6cB5LRYKTXNA
UJoC8zYlpQa2xwx33ZJWGG4bzPu1OcvWADhYnnCIFBduKuN/ccnYiJNzvVBMr9lom84Ddegwjn7M
dagGcJGvrDB2dOuJ6j52Btl+p36CHD/LbX2fY6ON296ThSPwspv40a65dNC3nQQnzAiiB/T/+UAO
5phgXtq53MNc29KKEWBW7tOAXLqBOqZsMsL6uNym5QIym5EQR4PdsfZpzocIwe/+IrwLu4blCzvh
qYD1wjtbYj224IOT/0zXsLtvyi8D92yMTmK7/AKQT8iHDSdA1Q9G/QM2HKyQG9DZbY9iYaneV4ng
FGuowEC7o12K/+bReNnP2kGhoE1xF+NK4qrATYk0SoTD+RBAQNZBj6nopIotOPclRpQX5bvOiSoX
BniylT+zhTANT2yoRzhxcr2y/p6mCwgxlCg7m4grKhONcvhWqQ7kfVZjLwjUIX6O9cutssntDP22
GqxELvqkOoQx6xlw+9DpRljB2tr5MbttrxiYGTZbT8VPd+lHO4M2LgTMaDJOaT5mTMqqZCRcaDAT
v64cW+gKdvktnOi+MEyFFgCKFFCbvdT6iJ37NN4RDHluoJq9dRMWR+E59CEcKDyWYNTY4cyY1GAp
8FuIrYpn8Y6JYQ3hW8cxrz1iPkMoB2hVQyKZTK4hSg+TRwXY/3VLXHb5ui86deXEnNLex05UT7bX
6xK/jcFHQ7X4WClr/4S0xvKSfY8upJ1F4upZ2vAuRvUlxD+7HNohr8jtrvzg7PLmSPj8fdVn9fu1
vQpB0wc6T7NmmkiPTc7QGq5C6krJXHf/wI1JlNeSciihBLWuKk8fuidEs+jEF5kRyBniCgNzZfrA
jSoMEpIyQrunMtDfFZOn5nDHGrj1462DXwhxhnBTr46iOlDCY/EfDav6H0qewp4C5bMsGYYsCdIP
LEwvw3ZU6g8cTN+UNbEMQ+L7FDt6H11mgMIN23hECA7WNkvY7MiKMfEhwM1cRHtKwwTaqnd3RI9B
Hh82Yg/wgY7Zt2AHNicS0cNQ0JdIJKPx8fR/DDLanz+7omiGoeqCIv7otctC1lv9mnU7dWuDUeA+
RbhNt4oBFr6qZX3pEMBgscI25HhfdgQ1aDaeKRPSnY/ZCic+Xz62m9dBgJPAgk7FFRHEI8dnJz5B
PXz6eaBPHltjOkT7qV/RZzh9BuBIKQqr9ANmKHguHqjswpkj+g/Tf7z/HakU/0T+MwTZNAVF4M9U
hR8bpUeZm1VvXrO9fiNehvRCxZKuPnZaCrUiG6Mdbg8Z9FG33Wj5pFxKTLTeaNuf+xOe+/SHEI3p
9lqido4CZ2vcfuGBc6o0RzgkAB5EwqgLlAoIL7rB9Gq0Z7B69C6dQNHZeA6Xl05YxqbXXRICpJ5r
5Gw3kIzreCWgK2SWXd9rp6eOQQJLp6bi0em3OJHzfiG8giIC2Vd0eAomND4IzZsnaY542ED3n0Ab
evTblA5GG0P4DUcT/FsG7ONT6BdIYWQudXrT3hLnaeFnX1lk1Vtjg3WihP1q7PaQpjqvggoA25gd
BsxVYX8feYXimIwtH9LmRk1BrLCCyN0CxAUMYSmQ6WCV/ziyRYRVEC874PkvVl31Fh/2ZK9zDrAf
+Qc2aAyr0h+Y829P8sfQHRmpmHRRmu17xal1uxsto5KAZJ8Z9967EQGbOEoC3g5WbjqyUNwyCUz0
QcQG2nVpv5bypo/OAlmL7UDlyrt5Ok2WMd6i+cWoZ48v3Xl9hAiHZvjJXp30yWbHiugS0EBRURWn
y+yHzfFFbaExCO8VuDw3h5KDQ/rtDJu6wjqIkFwAMk8PKjClSX/O9tTaJbtFjhPw/DFfscYY15lN
20XwQ43mA4z/78de+bVT+c+XpemyKRqArIr8Q/wQ9d2rUBUt3SMChF9KeQTkQcH2dEdY/TjNiflK
mpAKtn6g0HET8kwNxOTm8gXRdd2vqK++yE0rWinphLqrORjxk/RDfgLcDJyCxY9wr01ua2zPzuUM
jsz1E5QS9LNA1gH76XDLTnCqjJAbmoN9wnzsUpIvcptmM2UTgqpx9nAkhwmzjbdw0PFdSaIpNxDx
MC1+Uj7zCEMyw5o2b6GmQdRzYWonw3S+iHLbZs1KQc7f4dNEyRJ/fm6c25G4IoNng+EquzVgFzSO
YO9oG26mK22Km3XbAqvHrEDH2N8KC2ktn8GygGq3mpdPNU+cFcsap+svUtSK5eNCoRtyyki7Y3O4
gwSGXLdnGL5AClLmIAjUWrDdYici2lrA1L2uMLmuQGp7wKGUQLUhYgxzP24BGp3YhrqqHHD3Zbqb
ySeJHnymSoPxH4N+tVP2ZgW5d5wTCYYmAju6GzMGTTc2FK3DN7iEeaateaLJqX+H9ZhAOJxC5ciK
wATRJHx2ioeM8gk998TYzATFzAzADWd2og227mMBDnyKEcDghBatRGddHy+m7NGiwi+di/p4kytj
hZByXPy41c904Oil2E9GZJUqOzoc5cJymsjnyWOwshmpS9UY34mtFvD0t1AFAAsAGE+r3fPS0Hcy
6i1EH6lFf6zXEGpuOSMbDYqh2AbWlSArVqZ52bmfPuDrbwG8mdK6aYTI/splh0M4fFtG/EnHeIFU
WcdsW2bvTSvDjnzx+ChIXWUri7/gXMEXGtIMZvV3p787ar24G0jRfo34xar9ajA8cPtZBzZQ+PGd
0RC4Znxbm/SjUfAanMQGbhyq8yhbXaspK3j0Iubi7pTcpHQoTuXHmQde5leih5oPlUTdeDH5Gk/3
xdF92jJLfuQUV9sQbIGxy7TyT/1yf+vfqi8Y5OWan/Rg84WX6ZqLO/00v3qnPd2zYV0A01H8rleR
GXDDP+uJDjqE+6e8Md5vDRssPhYsJQxzGs1i/btJ1Y1I61smRwPeX4pzLglOgCkDWurRwkMH7ZG/
fqXzK2QCstBgfuhWWtq4pnZOYiBExVjMilG74w5ZtnOzmad3wHfr+XCG+RI/bhf2XQItlTX21wu+
Omj0V3yW7gGTp9j55gG3sGSAyMr9TWYn95F1A6Gff79umaa+wOye75Iyf1IVZopCB+DCaYTCgyVt
NkmwxTQc5R/lQvxjuTBFhYWzCu1f+ln4ZTPp61eZ7fFG7FyBGJZ0Lq2UXynHJVPt32/cP4HWaOD+
/6/7UZ3qumluxYhfh8cjDEkWZQFhhdZtI0GB9XU2TjQWwZCtewGhJ0THRe6oYaEHF50Q2zmQmwNH
9B8fS/4DmGqIui6zpTUNEfXD72Bqd006zQBR33cuG9kqqA/hw6p2IU66l8caOnFHuOD9EAWmYenY
uhzKgRMD1jS4bq86bFucC2REjzt8jDnxP6iB2n8hbF0QWSGrpqbQQEvDQ/yfdV/f93IsCtd4T+EG
zq2/GU7Dr1xeMm0BEt53/Y7BoSFI8oxFmwKHmjtRXcjTJ/NgYwnzJ7FABrT8O0IAiJfUh0V6JkIl
PhfQKMdcUzXM4touZb9VFqBEfOG6gkxsDDl29KbNXicRLz8Eyt/5sk8wRh6iJHpjJvK4GNQhyQzq
XO0Io5RWSW/m7ImuRCPM/nF+/rtSgCBBrTaVwSvTUH8Ie1pJUuJSGUX7G03NBJSSmqIf79VWZJyZ
AhnqmwSFwqSCi0KzrCPfA6cCsvss4HkOtVkSHUx7R+YXOLQ68trXP4YF6b9n6fePOPzz/3lYEqwH
pXqG0T6/ZPX2Nvgs7MLEQfpVn++3CXHu7AHFlxMCYU61cEopFlsfSrbWzlTBNaHggfOOxc+/f3W/
PCJ+73V+/1w/BrDbVREKmLPRXkXW6UU+5qI4QYhoS7DfDSjVc/jKF3FMg43RLNhSZB2Nz6M8wfLa
V87CGfzsLGM70p7wsF1WSyT7Hk4E9i+XBysNsEG3RPcz8WK7wwhWdswJTdQ0t68zNLa85ckqCQwP
rhDm3uX8Ux1/owPH5H4Mc7O2pg//butbUtxmJHI7T3/LfL16BPgLeM+p+o/HJP/h5vv9+/jxzmt5
3cutakR7oMmducxTP2N89ESXfLoOWdJSXJIbhRdG7W4kp5mFeybv60p2qx0B1/gkjhbXd2WceiTy
udkquuBfTAaaeRSc3r8t4gVta//Zncit28SgDDVewODaR/xbvxGACAEsIw+AeGt2DqqX1wo/CATN
g1NWP6hpQJVuk96mA6XpqQKGSkhUqEOsFCtdja8RoAiZhaexDXVb9sfQ/ehZ070SxBN0TLrLPH0Q
rCYwt/pM8aoAtcUK+C+exx4EV2gclVMHMcH29yN+VIHsvGC6qg7c1afNrCYRJjBYumuCNZohYxzL
W22RkYSkuPCihjQzyQ2n5huLPEwFWj63030rS1ZEDf4w0md5jAN4ZiIgkQxRljgRxY5v7tWHiEsD
M4aLZQMrl3sTMnqQu826cM6YGADQaUhg8PGq3y8hjZlTfg+Eu8IfzemnVsU0mhAyBGWunz/fU5fm
e4/glygoKmdpmRsk1OPbEiU/vwKPjfX3dRDXIbJxuK3OI8ckrhGW41gAi0GPwO4BF1NhIHDY6ZZp
jZa4xbz8Zj9fwzgifqpDtCs7g4GrzkvSWy+nJPpsMNDm8iOVul+iUpkRAgz27SG6t9VTPv5+uBbo
nrBBhITHLAgmuX323ca7hgHA8DhOBlayOI+vSFCmySRirDr1lBUn8dojMmGArx4xAP7d/GWd5EKp
9v5+K8jqfxuA4TXALUswZeYg9UdFTttM6K+JEu077IViWvin887m3ufrsR4EYj987gsC4Tgbb+CH
4smE4m9D0nGTOaaifPF2c6qQDGIlRKSRg2z91NsMJcO2xtxCkZnWQ4KmtkYKRnMRYqHP4vnb3Kq8
+GgdnOfQciDveMezghb+vZgeY0f1WRHBOu8D86ThaXzzDFv27heIEQ6iKbvxhXP6JYe2xovwoRMu
hdXU5E4u7bb9koGP4gssb7Bnn0nIhtRKM5zZ1Yyf+hzDWvnizQtgRexa6oYWxF601+x8YnhUsRWB
OwFYBb6hFk7Am3h+XWrI1nh9m6m6CX1Iiw8QHhjEMy5FdonWkNcIisar0qKIIV3CvvrqBPEa2O9g
xi99DACmyDi76D1tqZ3KCykcu34teorN2gQTYF7MpT654Qi5qpzWVr8rDuoMa/BVuyUlTl9hM8SI
hkFeG4jWKp0wSaCmI51iXy85QESUkO1oIwfCh1u0RI/VnzU6M24vis19Lfj76P8l72A7j/b22+CN
zKbA3rwEoKQOp54Il8YrD5KrejDXjZ06TwPjg1lovzlCDcFk3n7hZaOQeFj7p3gqu6PtkDGDZmd6
s0v2NiEpPcZbfGHc07w1LfknkA+8EostMaAfybC4z5VuMQu9dtIvY9I5YgwgWQDPNA9qJ/7khKxs
Wm45RkKvsnEcXCaEMvPOwU3x6c5OD/86r6d7ZJ+DZEafgPCwsShRKuP1car57r8QnOIBWM/YRGPe
+vT//tb88aWRITRA1NQQzP4CYf6nxheirj7ze3Td68+B8MTGlrascxvpOwNX71HAMD3LCFXbU4Ev
1cctw3+J6wgRI5RLJOJQFSM3RQ0z8JnCAx40YuVojZ9CZ0LmB9cnvSLx08c0VlHFgmpWn5Ur2BGp
QenMDI9wUq8C4jWr4bKB45t3qOSpuzfJwdogUv4hD/4vBCoDfEpgg0hTdJk//Peupirq+PbI22iP
pUxQBupM2GsXiIiTJ6zo57o8d1t1Vp5FP/fuRykAC0UW2rKdcVj+bHqPJaOxvS70iRGzq7tb+ipi
GQcJhci0zX0uEXUtTbubVcLC1db8EmIqIduzwERHztV4XT+n/XmEvfjfH6Wo/ZdLx1+mYH4h/voL
1R/9mlb3NQv1ItoPqRX32dVDxeqQhjaufMBcLqHv64qE2ZmJnGD8cDTHpBEeE+OAZ28RkALisc/A
t8cnwNHNvcfbfQWIKvs1wS8F2eiEuTNXtQvAtwPrZJy9/Z7YddzcI/4Txu5m27wLq4GB93mfliCF
3pUUEZiXy379WtEqFH7ow/W1YOd7HKKgJJ8LgwX78sIkoXGITyJxp/JGK8kXsc172h/QP+nZqImR
NWMq8DurceACAyt3lgpJGF2to7kvFgETAn9sxMKwps+9BwRqESw3RQ8xSXek571Ry7XNbcp0eJtq
G8jJqT0KaKGHH7NIg8THG+BdW5DEg/3aEI8UU+6I67NFPCjdvz+rP8B1PCLNFGVdRf6A+uH3Qxh1
aWpWz1u0H5wlb/SRaG8XwD129F4NGVMvZ9kuKpzcQKdsstTmJV6JRBGTqXbjA9/x0cJcpxnWsUNw
cj0E+DKzVdxi+CoNczyR85SL1uUiDlipOOH2OTMnpBHtz62LhiiyXseaPvXvf5goDs33z+b8f/+y
H4ewS27pLXzdKUJetCFK0dJtJDinluR4g14dNwxLPcEysCgj2wZQKMdPFKY66y7E3yZLkfuhdDbv
IvzM8dU7vQ2u14Tb2+Bb/ldsVdPH3FiVU2E72tPsqeuKM/EiIWk0b6mOXOwGaGBzoJIRr/bw6UM9
QrX82IH+YitE0oXzBPjDWOgr0A274ZR2FmHZroBgYHhFSf9zo8U9wA5p+3IOoVPMq7d0lxHFwtuy
4VjuMif8x+Cu/Gczw7XETAy/S6J5we3/9xNR1VpmRA8h2iv4knUUEZKhKRpPh8GPiYP4A6ucGuR1
zmsFeM58o2DcwOPx7wCXhHEWYEl7IiDIq77YeAdkE1EG9fFdnPYFthkAuv/6yL8+089njY2fqkqC
IYmS/gN0TiqpLRO9YqVOD80sNgf1hn+H29ULr4ymWZfCFEOF/nm+4/1BDYfRFU7Ux04Z4ZNltSga
EPKxguYJd+7jAr6fHxKibUJHzZem34jbl4ZGx2P70Jxuonf/YI85SpDh7rsavyx2lu6Ti4QiKdsy
PSjxayFxSfh+OTk5qyd5JdBUv7ds/9PjE7IqdxfNEEtkTyJp4KLfllnv4kwXoh9k/MNdjBHuiMdG
fXngJo8ZzG0a4dRN9uidWugk8gwlw13EEmY6gg9EQ2B4ebUxEDsXy6FeIg5FqCxOtNc8wY6YhAr8
dpDq4pvhQB8KiRocUsE1shUYa8al/Ml/BdnUeDONZZ36BsxHJDWob+YSlCX8Zayu8TrTb1GeBM91
vEaPHynbvvB7pK2L4m5XSpDla4URh9xD5hY4OuEZ+QyBR7sOv0IVhfoNry8I6A8ky2P2IRpuPgwS
KrJxZEyiU6qeqnOa7FpBOKyQVwwXFwDiXi0qddKt9Xz6WqHnofrBX0E0XnspfgBEM830twb3sjGs
dDgJKomJ6ldcBbroaf0KGzk6wrDGkjBobRNJpUT1xCyuJMOXUWreFq7RIsx178AsbqnMw3bybDCC
aByIRfVtln/Fa+jSU7RbvMbH8CCjGpXZ7oOcgl6D/eJXFsGCQsw9BSSa5Zt+WlK02aVueS86n8dC
ShkgSRE0QbR+2IaNH55LcgSMZrwpBIKhiVOUfYwWEBs19UI5MzmO5ogFIVT7uBNu8GInoWHDRle2
qoOTfoKZjTz0nfcFVBbYJgbEsAPUXEJnyJ5rnzADx0lh8+PYzsHxcOFKVG/IqJAS8enurBFGRDDA
u9Mx+oDtscGwAJ01fAnMqDCZUN3R/AHYsuzfyOYiAItIytusluH36CD5ps1qQzyJWFTAHsasT1pi
cqMirCHdBgqDmkzzelGTXY0vi2oTmir5RWaL/NI1LuWDrg5jN8oAdgozqDIhj5qVIyWIsxeRsXzF
BctwnoS476vmUn7n7VGJnP8j7DyWVceyLfpFRAgJua48cnjbIfAIEMgj+Po3lNWpui8js1HmOg4g
ae+115pzzPyIzKpkNZXtnova5SWjenY4lRJiJRsDWg1cV4J5v+MsmzEfzo9abfdTMjAq1RGS8Lez
v9jEScnj9rha0laAYFh1EuNsuQsfiFs4y+Me/eAGHCGHVOHfyWaJWX5NL0eQTJWv9fIY6ucvdxxA
adlQakOhEZ50HqFkR5T4j10Q7EZmogiuQ2Af3IHS+bmHXsWp+epKv06Thhvitv2ScpfykDG/tPjg
mY99/cc5/RMhLaBlg1fQryvjNpWJ4PGQTmc+YUrSUcQxQGVR26pkNy8HJWMDE6hbjeekkA9Gj7dH
KgzT1icokPv63/ZY4e/aqKrUMUNl+DYUsf+7WSjXZ/3pv6j0NBR+9otQHbhy0W5IhjP91Et7zMJu
mra5b8q9dOTkX1B5xiV+abRAlzuZWPcFDjOF+uZ2pV64LgWEj4WF3wElFWGibx6kFhzSvoHVDHUE
SwI0k3xBdXUleewZ7ra9YU1zAlkNJ2JbIN1nhuSx/lo/MoNNtO290ePpsYwVNfU9hwIjw6M7/bgl
YmSDDF/n1pAAyDKoabHGJifZBTg+9jJxqEtIS9z3239nxHf6HdqzmWTvEFF6vmKK9+xWHDLjdK8d
iYnTRLiFSb9YFXEXCFmv8yMNYP+6c2WaUAZtkPDa52oT83lIj2R7HQYrUkQRdmLjMPWegeEn7Jr4
ssNGkVwUl1bXbQNYKybWGyHjbfwxJs9IjAX/Ma0prZU4GSH5xFKkj0oOlbhMuorrGesL3ln4Wb2Z
uPaC6+TmaL7i9rx3MCBKbAtBAPFZPb/5fVwpnJCwZdD9JaPwTAMsQOKkhveQTUVBUufqJ8ADDwbX
NH6ff20RET9MV4aa4EJ5rY786gPQ52tLHi06xrgjAhqucXXUFr1Qi19nkkbj9IBSJvf6EFhxB0BY
X3BwHVaswzZhAlNUDlfgeHB1ebXdIidCRFiT9ueCtniQyoX9u1MZmijWtO3HzrfPURI1Q8RJ5x6/
ArpZYJRgkgqkwW9pNT6HEqD2wqGDoFO+4gF0sGYiIJOcF8xf2GzpRToV5DoO/ERnJ2yIHBoihQ5J
fUH5/CO24HuozV2UzQdLGL9BxeoQtWOqBNpWO7/f4Y00t5nLgWQh2LothIpjC6xXwYcrDbk3fKim
zJo2ufOtbG+sHoJN8h6sgK/1PtyJrD9XUQsQGE8khhj0szFDgDoEiAyRc/pw5I/ZiaPM6vhzRPPq
s2JXHr0UzlA+Sy41jeC/p7fZA/7Jb9W3eNg0swxuYXZWpoqfR8JSHL8OiVcvKXwlkzW6YozMuMEm
kXOK3EaIAMd0rWt5dV9nJxbJmcy5ScUPmq1veDHmOAwwm7A4TSt6Gsxzs+5eiq5B7jZBe7h9DIaX
ZMQx5Cfa19m5UmoKy3LajKTVffSgIYv2caHhUv0cVZsGUT8GgiLAkng6yRe3DtWj9Amfb3/HTjZA
pwriCp7oHIgPsUulWa2SbRZ8adKOdAekCarS7S4UF/x5lfm3wfBxhdmuDWVP29C3xfsz2i0f0UHB
gmT/DgIvSdPiAAmK+oLafjB6rfoHXjplpPrzxbEeaBuyRQh6nn5x+ocgoPTg60vOFZCtu3P5qtBk
MuRf3GojjwCrwJsNniNljqz6ega/wDYBDDvqO/dRNlKxja8zFB7KuDctaB0XAa6/K7RxoLixznSl
jLWNsCDXGvmdibnYe82KPkVERReJltcwl4xHz0l4QwvO/C176UmgChqVETYuuv4bbjbQHbiBinRY
LD+H50Rb3+jjXtQtwkDhuIAeuxiMxHGpR8XTel3k6e3CrF6gPidfqXEFiELd/399LW3GFoZ8MwJj
S6eZ5Wc4GEGq4mazaGW1nTen/MVQegboit/FutJZqqXjXdi87rNXO01I2nnbP27vlFmjzjos5zNo
QQNyP2lvsnqz5KyLxB4sf26NqWpIlYY0FKpKzxdHgw0aeokOp3RA141VIpnoB9JQHlve7W9FG3P4
DrJQ9hiXY7Sc/EJeafM+61P29WZ1W+vBa6iS4P10siH5kusUHZR11Wx6KVPFVD70hsw0us3vDlem
nVJsjKWZcGlmQC268EWqLyYVhJXajOXZbCQgvVL8dXqX1pdYkwyVvWFNiKabAdCKtFF+YmwQwZN3
ZZ+euNc/IKaeYWd6Re0a+TNt9+ju5jNpetv33HLkP22kDF+rIpqbZ9x9MPCjM/g5CrT4bvEHIT+B
tAJoCOKq5DPHSJ6ILTpg1YXNVc9oerYfC65h0iEwkCj0ENUE6rSXuRQlt66eFogG7G2+3g/21gWP
aNL6xQEnaoeMufe6ipVsQ35yJ9pM8Z56yBhBOd6n98N1qI3hlaQTLIF8QdwlpUOlgmMRKRnFVDa9
TWkxoe5WupC6h3MdZcuPVUW/DYlYFaFWoejnK9gjsyrqhXe7silFcVtDEOabo61WTfKVYrfRhyzB
9ddLDmydDYuCq2HEOxXkkWR7PbX4rPAfgjqSbWH92SCxoHB0IdWHSQhTjB2eIxFS6ECPwBfPNFpA
h/4ZkpAGTY2iL5DQZbRGMsaW/2DJGgo7531CqV33TRot4ozl7AHKl0QzEpu960Y8KIfGJyFs1pVb
FSsPOoNsm1pNF44rYCHBY5JbVHt69Ip3iBENBfupFry2QkOe+vPSosodfYcdiqmCX6WpBlsA2vLU
eswBCXPIePnYW/EZc1Ye3wPu+fATdHTJSN3WpFGxbC8Y5Ui4M3MD8nm3+KpDWnjlDL3XPeDsLBFC
/MJSTttfnPQCpA8J+Pfth/aCYqKeTVZs8WNKZyVmf2vZ91FwuhWhswOXly4WX/81LkJ8nIQ6tg/3
vYLkCkSpS4wl8CyjAADxnLvC9K4bt0gfZlG5s3qnz4Twy2FvJg/vi078FMCynPd3Xqo5BVehNKAg
WVT4QjyYcNKEJYLpB2fngTfcMG1VXf5bGsvuC0/wsxO3jUvyFPlvzgebfy5F/9K6/tEBQGSAHrav
i2JfE/7o9mRqU9fK57fDqsoQGCR2ARu1Gfyg3R203vmRLKuuDdEANKeQkdnOXnDP3utGmCgl5+Er
khRCRVuucD+xBtUiecW6fNCq5fd3+Of3qv1NZ0oR+wNm7ZpAj+VP4G52T+p7ofSeJFUs14L5nI8E
lyvao933WleMudaYqd50BQzn487RXmIZVo3dabqzrka6RZ9kdL0ihiEGA8FuaglOnvZbN4lcha/l
CnOqwacLTftlAwW9VGR0DyfMzRhfIAo0fQobROoz4GsW1291o2j1e8OLN3ma/9aHE+W/OSP898fV
/mjOCE8p1Qd3rfu4AW0gRLj4yggsxa2vIvmIC6RDr66HgZBygksA6wK8fePN6OJGF8RaPoxAt4Lr
hdvLibgToybcklA/ZJuejyKdOJptg6Qttz+CL9HlmT1Wpy+vxGzqs9ehz0yBhRA/LHssRePOwgSC
8ZjvBdWKvuZjSa5BOJnweJ9Oy1uYYl6zqid6t09qr9cqdWQEsb6bX8MG4IFu3B9f/PA+5ml5hF/O
INXxfZ9dLwUSzVVPNLO12ucD1Jd0z5HcBv8UjnAaMSbDtd3ruMOlKYWHonFx3JdGhB2LL6awdJHx
YBdzxB7EZjDvvY0IHyHDME95DEEJqxbEryzUPlYhIjXQDYVhX+lsczTMVm/dd3hjogk5uSeMK+bL
jFgLqjx8wgmqm1Ef39lQuVsUD0wTf8Yo9w8A0i9dLwoxXe2W+4LeaM2ElSxbXr7UiP/gNEa9M+ZY
G3B2Go4OqjPqHZMp7bEXLa5jDU+DPVPEgAAFy6rjkYDI19AlPJseyZvkrYyqrv0vLjuYld9az3kE
tsZcq8f1R/B2vtqg6+M2PiH7dKm/rfbI1xGylBivEzOCER/0a2xfksHb/S5/YN74Uki8bowD5pgO
kNgDgZYbBzUYJcaUWTaPDJUSygp+MR+1jUkVwfUiB52/P2JC8KOKboP5/LFAl6iMp00wfJsILzhV
JgwZqToHnfqnDYHFd+/GEtx2zCmp50SN5ThlRDFSmvWEaMHc7SKn+A/PZfe/bL7+m7xrAi40g7PB
nFW6Y2GnDICpoL+xs22sLMTsjJHeiEBtGuX0wDnrfBAXvH03C6bXLW+POSvVoDbkEe+Z5FW4jrri
XTIQYnaL5ddK+fFXJuQW3ht+7H10c+7MSxAM8clbjgoUePclMBnfXvgeR0fOTuXqaeqbCxu3aabz
e6wZK5ei4mnYKClBXWEm5q3eDZMcsYB/o4895pGLF9RP8xeZNoBix03M+wFJ1PCXDFchGMdvYtix
bPqEwM+gPyx0Al6p8ESjipBrO3Ey5ufX3oSgML/w+/b+d7HDcX+LYppjnTFWwil1ydUYGpVi0Q4g
k4seuuPfgj7HOoadQnDhtJQfXu7Miw1XNceoSHFcBke4zfzdmHNC3xCsWHc3Y3K9QjuOaTUxFjPY
yJ2w7/78jU2wDH+Brao2wg34ACxOmhNvVrdly+A3JBqtdc3Z19DiXfyl3vhFi89wv6GDFjMEMtER
Rf5ddYppHBOdABPBRPUerr61MYYmVnhdePjGlPf1ML530hK0Dh5qx5fRJRZMNrnFF320ayu2n54p
el/DQpCtDmdQsMluFi0zZvgNLe/hHGuHr2EUXseaEdtvJ3X4M0B0zkpyN8grPhaIQ8lkqI0SfzdS
unSnmFQdo1rMyNHhrfLK/fEJ8Mc+7l9iGCKydWs9JeBKyvsBKrTuNWCs05AG9G9Ll9Co/PthXG46
J4UdM0+3bdvv5lnewuc7rzf4u1CGOqVFhYePzzamrA/TMcIm87Xf9Nzr5jGOESiZJKCxhJiWN5u9
Lb+xN3yW3BKfZghW3lgIRB3FoX11zz/VOHMtGYwzs+9PXb4/e48udGH3zb8ikcowNq9Otz/xHuwr
q+/ytf9Y/oJtbVYTu/U6n9LVL6MrYg4OX2Nw4F7hsrMwudf5x9KMDR+BzCkKoWfkYXzreqEM+5E9
gOwwCjQZ1me2f493AXsiQ5vR7DIDhjPzFuYmVDuz+mBOMXwRsMWSzbsXrf2mys3Q92co7ru7hAyn
m//oEAU97nj/uomLyX4faoYRJqaL6mF4m7EyEEgpDMddzJNvJtZMMEz7NrX5lC70WrIAGvNcBe7x
5a1+JpkftLQs0/tOd/b97PnmpntiOgdhRJ133MR78ebSNdiE4C5D1w5T0eKOTi0vsTwuvZ5YS2V6
+q5mXI6YYrgBlGEo63hfxV9r09hhyDmxV4QQSnyoSJC0dWO1qnChXZH0kNXVOUCvZi83TSNDMh1u
kjm/Q589rIwjwvcu3pjdZujyDlADh48w+0XZBVHQJFa7r3ZDUxqph6kZfmEsPMTyXuxzEwu04Za7
h6OClh7BMo1j8mFA0VJce5fd1Ft6XKuJwG78oow1WYnKkG+tuymbpWbsr6wzl5c5Ac/geV7uzAjT
OvWF4PQmA/1hXFgiUuvy8d6rCd/FIjZDyTXixWJ2tXw3GTIz6fy1PTZSlgbiLRZcQV7t5FmCYbuN
j9vQ4jG2/ZQCSecEYyY/qwIvXc+hVLc2MrBTWnW5krOr6YNF/oSxrwV+t1wu/7lSFP+2dBrAo0Oe
iZpI/GMWJ6VpIZb5PV08DHzItVFZwBDoCVIA1fG8u6kIN5VtEgDfQ1j66bxvxovZv5Rwg7/RMyni
f72LP2rrJEnT5+fDu1gDja6RkVAPzDlixUXYSng+mRm/GaPGW4fdl0Dg6c5h5I4ArGTGBtqty7jt
8gBwQ3Z8RMnmKelWvu/0X76urpL84xDAG9UGUA8HApSsPxQVWXmX9GagPxfJ8jfsH56bfPvoIhze
VEZTTnHd4djlGLBTO/AYDlGY+sAs/00A/rf1vaILCqYwSdX+0h7/t5RFLxs5b3kbH7e/YnEOd2OS
LJLtK2AnqU/qeDD9HNCl/vOn7/8lq/jfjw8XHzGzJMCwAGPSva//+rlN3dbVr6cq84KWtnEbMoRC
UmD9en4xvwsdQKAtvWz8tb8fC+llGX+n/b6RRbpiv/qOFudokdKgPAB9RRoFdp55BGo06B1TNZRH
nObqr5lTiENuZ/pJBAgnikFc0/y+R/0hSIz7SaIHh+ZLplcp7oGuYb4HxkDbiDQvUz2KNtMYHU+L
iKWwvNBamz3cHy3ebhT4RZW2pNOmfcwf+EIGgdAeBbO/hXL0mNAReh3yCOAupdegx9KTnJ+rOzMD
mghrru7AUh+z9xH/PMe/J3iHYcP062dUQemgyXazZT7WOw8UIYhMDyDlgA89N7bmYBnQvNf+5dfD
AXovdXlN2BAH2WQnXTR4wx22/T0CBgzd5gxgj4CQID1KpEf4t0m6M//lQurdY/3HhRQHgqDLGqIM
Wf6TryJpQirIX4kEmE7PSN797dR+nOesxyddFpnR56RxUaYgPPHQa8OHMBQveG0k3cAttiw2t9kd
Gz0px7Sr6J5KgDosfK8pEYjAFHce32v2paLseGgNsRokxyMgpIZ8Bb9V1TeLUWKrHtdgMGnIR6wX
HCm+y5bCySMYcEJ7o+uLJR6wz5DivfHIXPluXxYTXK7kBxn7gdZRth9Y5RYQ8Er/0YQ0doc6SIt5
7jGruVr3QMbwZQlT6Vib5C/Pd0dW1ecZHhBtfhaKm70AkYRLy+eKItLlxLJEHCp4T1+Maq+Y6BtY
pp1UdZSv+oucbg59GpzeygZ0dnDbp3DomCSPXlE6hLvSkQ9blzEfKp2Au1UymbYFTzZ07MTObvtb
0P5o1nyfHJ0chjISkYC1mS/BKvgM3hbk3L46KX5nzQeNSp99XgZPfB2X6+G5wEhGJMZI6ToPRg+p
WucX/+cbAxncnzcGjl+N9EbwfxqOjz8zj27a4P39ta0wZ3zWDdKQwbHhzrg8XDD6xzvM/kNxlkRt
kHrZkCNpeA1S/Kalya2kLAaMQkZvW6Z2XomXnB4wVEmndfXx7tyNSn7Od5qdf6f7/HoA6LlmqTeB
21SWuO3huS3C0m/XqmTSJuHMGJQt52ppLWOhsOVQm9CqBjzlPCawRBT4uKfy8p4SXQYQG+VkmCy/
Z6BFn+nzRPx4mEySxWskOWJ0jevp7wD/gwsw3nEaINiPBgFkDffNtBuvyKkJIT85HKEWGk8jsExr
wCpgI5kgtaA71Ik4teYfPjiry9sYIzloTwK4k36gT6+TgV3MpaA5FPQjySXdRbex7KXnm4kMl7Ui
XbDvC12rWLbpshvS2ygnQEtxxOpThruxtGoO/W2l+FqNvvQ6ZzqHWqxPXUvAXeZRBTT7574OK27l
N/fNB2smKrPot35Fkv0zxZmwhkzO05evyRIzZ0WA0hQzMqKR3RTSqqXvB0di9+wvzuw2eB5+fhn2
/KzEkP2K+FHk+MGURBxWOshD+oiqboi7dfczpnJLKKZri4bj23pOdsH96lxzi6MTUFMbE2JfNxFi
3bff2QB3ZRnesa6S+W6Iq9/5Oy8W/Ujtnrp8+JqkQ/DsiIrEbRGlqN9QitJc+QA+pGTWfUU3fuci
rpaVDRhj/mQKjRY9KYx/vtNJ7+726j/WwD7eHFnTUVKLLIT/u5llyadRn6quMJWzduRG/MytREIm
uY/H4juDEMcITm0JqdgrnE11FxxRfRmo9DIDmbGvYAuaXZ1uM4lVDBvdGoz1a5z1jV5q5C7wujYk
Z2SA+QnRh9aBeCTByjUkQm5z0jH3fc/MuVLmdkyEbqr7CIABsxLDvYFrM2isqhzd2a+UyZtGKjM7
aJGMvKVZH2kHzbXju2dXs19t0pdayiwXjkjIE7wWeNDEHIIbQYJSGC/xol6nUIBfNOYTT7+Neblb
S5LVzXstNHmUPZb9xNcy602UxsfuXeA8QfyuDAyyQvxrSb62BQI+RKdHC/tlI9TYvrY7Mnqus55H
FUzhEZP9+NN5MG9j1oLsEVbzRjuofSBhboPQhsX7bakMCUC0bQpHpBUMRQkrhKnUMfDKKCfNAehH
CayH+Sa3LL498ggIrKmtbC4jevCue4FjxDkT4wz2zM1Nk0m+kB3mkX19UXafFrQFq9YHDJNu6aiM
lmhisl6XNvcLPhdxQw+h853n7hfl23HAmO5t6ozdUAUdcmYJy96+7SoYU1bpNtn1dSLsOYOg6Wjn
0Ms1lw+EHH3HeY3+TWdqR+9JvFoXTaFqhiK6b+Ko5gkHANFKYJpwsSRECiBchiKqit2eNARht0J/
jE6BGS9pa0oZ0GOXFnTrmVjJzp29gK1EoXnIuy+g2nM0t/mz3b5QF1BQc2yPhnpgq4X0uQdN8L7b
oNp1xU98ZfmkSkfpc6Y+yfnzR3cffnn8GHFC6KZ/o5Guea9QMHX4K/bwRhphXtkJlgp2SYTQoxvk
x1jvwdfsq0aLla80MaI1yBTA0FDqFFFB1fK0SkTjjPRmnZxLcDEZ8GRowpwYTyq4p/Xh96Y37m0G
S/LhndolRmsBkFSwW6BJ415QtJg5Xl9cPk/aov5yyWHAMyMrnew7+2RjvMIFTGJ/t6S3eKsZbLOs
vr8oUOxkAZGulcJ6wbxnwBTgCr+RMD5Nnz0CSe2UWyrIx2SBKfKshcBInss2s3FxwS95YOFvIiI6
mW9qj/gX/Iagv6CR09rEn80TCsm6Jk7DuuLzZEzHCJWRcvo2+fetTEO8Gd1HX9BcjcNEe9dl7GSH
TDPliOEvv/9YJCi6CFY9JBM5VO5/qe28RyhNbv0u/bjTirOVPh0SRJT18zEUsejhAeJNb2m8MDaj
XOWx3tcbkb7kJgcbSbaLbHxhT6YYENpnJGMFwurXdllCiJI/NFxx18Cuc4ueJZdYWQZnhRBdQGcj
cpLogZEw8rNAuPbnOwol8BQtQBF4SeYHAccwO2Gb7E1bsC3hjnaeV0FxDLUzhIFHSAzbESu2esBw
DaqdaFOYs+XkOtEwGMXgzZBBU1wL+3aNnOVDHE/bdbg15guLN8NdtjjKSredCiPM2X0l+MxlxHI4
A/zeAgGcQNbNDHMwSrE7Y8e4ugAf2NCuKFJ7N2oj9jQIb+C9n/tC8LT1QISlY/18VIu/gDLxE4J/
7BRlt2lFMw/B0xmv9zTvmgfNHkgQEyz7St9rLlO9sUJsYHvTI291p49IhBRUXMBYwG35s5CQ1WSW
yM9yWLrwYVz6+//MW/ewsL8JZnZbK9zPe0jgEnIKmR3y59Up42oTOouAqeAb9AT2Uxle9RuRpTr8
vpxXwBzv+5x2M/z3/uqXQDowCegmqDFtz30BLA9uurDPn7b0cfSGRix+pfvoGn5uFhzOwamnuNWp
nNzJvmIBrwNs6IPNhw4GFF6vl9oCWCFk+/Zujbsagu2S9gt5d6g9dmiGbXXRgi4v2q519d4AYCZN
QAbN0gul75C7VWGJ0VwKG/kaVUAInEbw7m9bhSMc3d72basvddbIxC7xTnGHaGYhDOUlm7paTV/P
GT8UKpRytHMOfjNtN2o4fhXRtSTN11NaqB9FBOa0SkwIuPqF2/nZWO/NddRfl9PPhdE+0iKqPjH+
YDKyKvDBG2He2/QeNhrBPhRxj0UDJHR6dzQyjyqTjYcq+BcpB10xmN6WpIy5UMtU69EQzDOwUef1
4AUjUfV2PU9FcwnniG5Xz37Rqypt+TuUiePjCS4hKli9xfXMs15+O7wVN9Jj/J4/fyY+8qvIS5oF
GDCE9wHz07ezK00tJmpKhyDIHFQ+ktOL1AnOLQAcZl6jb0Alk1oEgsA5z+Hjcg8DaCC2tB/dJ1wb
jGy/K8WBrQ7V0Vczct3JZ4C/Wih+sztRxuYthC/WBg+CRqcCDozeiG4zUVE4uyQ4IaNKJLKNn/E7
KtgTQlkyRQlrBydz8cK0BK5vw3qKB8x/5EuBACaTOhkJFQMygshSuFRkVXX6tRYfHmUPsQFpQOei
5+ic2hgwte57oyKJYBtBXbmlDCRdokJs24UlgMBuc6AM6C/dvI7TFfnr8pBEAcJ2xPXb4nyTbzRq
plk607m1w118tTL/e3N10cmdMpkym79RUGZePQKF9BatwayIudhERJHgxl5DKTGFs0YHpcaQa1Sf
KENlOvkcyhmkpgH+RwSMS2KUEuS9hEIfpM3dqw8DV4mv6GYnN9xwmM16lnJoR6iwtUXWsa93InAe
LLxGOhrAb/QRBD5AcllCeJ0N1v0lF4E74C04SMiec83sPNfAltZP5DDsDi+TVidrNsUwIqYbnUru
XboJz+GN5OVOP7BLnWLbTHagL9ZVbT3WGZCsl/H6AtW3msoXkURRPXO4uFMH8j3WdkFGU5cjZ8n7
9gH/0ke9UGTEdzivPc/g4/Ac3t0vam2jpjgbqYmVAz6ZqQT+WVJtqad/Lo9JuP276liXZYJvMU39
P1KtIreSvOsVypzkMcp/0F+4jSGEz7h7kFjWl/xrYQjruzcdi5uLpTuHSltEOQry3/h9oT+P/q3A
Hjtw7iRYaKRuSHcoxfya8uFROu3VLsnDYxYokms1gSvAUYBxJ+UOkQU9cKdIfb3e89CFHpGmRbgg
owIgf9dZimS1kxLVB0Yw90WOyKl1ZcRu7o7SmygHu57Rinsobvue/kf58GP8B84cNxJPBNK2dbdv
dQkjhuYTqtBk866HxMPEwQxyBAKVn8MAUt4Bv/Zrn/NJQXYbOBywYv1dhBZBiQnvqtb3E1GHcnhl
meAQ1Oe05edV+I5b0Ajz9x5NOz+QBoqmk3Q+6rdBrjgPVMSfxZvRJaenFwni7s3sQ5xd8lJYiCl4
OiA8VWjYsUbvC8LpSUSSBqNSDN6y9V1kUKTRVJ52aClpLd2t/qGFScnh8DnOYYYxrmGIXLvaE7Sy
XekRsrzkeyg/x9+IQh2QUH+UE7VMKwybbYaaTj8IPGZnvZPtUyxkLyayA+AN+uL6nsp9ExCpTofT
kFfpwxXudiNH9xn/5DfHJ/cqUbZA5yTXJ8LPL557iaHWZvOLFZKtHys5x0/Yt3ChPph8IfRbobn+
gjzGv75CNLg7N1izcRSz/kfqCN7nYCqxBtKSBtaHnRaThInsAqsrQFdKu+k994R0WSJZ+6sAeiLM
ZFxo9jljImLQJ09SXpDJu+8zZR3F+Y5ieiNHJfvfWUSKCIUU7GgWvgLExPIs+dhJJ57WxpnuJDBk
SWhafc8avuVq4FFwqY3zImCWXsxjWM2rU/JiQs5eYSnRY5/HtL8K6j6Srahpa0irME5wBAOMaoM6
ThIvExyubR9Fpnu2UZdrmxslm1t8HI6LrbykWBK5ROf6Y4gLeaXCwjZ6fquuByMGaPgPyIPjt+h5
Io+sfZaw3ZoiijR1NhfonblkAh7NqJ1eA4foBYEa422ORNl6Lx6BMn4xB2HJaYiSwSwgjLjL0qqb
LfT9hMhLI6H+XYmj95nz7BSK320mzKDu6aktAcHrHIHb1kN2XpOCuM16dhJeG8huvAX8VhAGwEyA
0PueMN221tWmJr79rN0HbVX3WLkU3RAWi26aSeHbIChHJH2B05mlVm/brBAoZLOXV6E/AIuJqYD0
dOB+WxRKt5UQ4tItZ0S7cwC9AiRsKuwLRxkj3o4RD5nFz8WjgGyD3l5ubeF4uxDdThonl46DQ6e1
5FHCO0LBT4SBjiu247UXZYAVhDYOdb46LeBgWj/GdjPudDhaWAZzkwR6qbWoKDD6lr/xY85I1NcX
HAGhzKhE+ka0XPiVpDn0NgkaJaDsxMv9YqBcLw915gJGKSZoRj5DpfJvuQnMh2ulX1LYyhlyDhxA
nJ8lJeQxQE76HCY2aT+4C8a3EKepdFLYR/lb5PrhZX8RxYo0t3DkMYdISKyo1buCpF3vYlwS1Vm8
YzVBtouzlbFtCVC114Ly8ZK+reUO+o4PcUOzXpdSJax+GAwbSx8jwb5HusfhGfohot8Uk4VJe+0v
BDhQROtNH1uCA2peZ+yz2Ak1pv9LrEB8r1QCDGntO2KA+LXAcVB/1nnf5CnnX11j3Wq3tZeyQnNI
cBIrXbGTNxNZcTAcPg2dXtCXBxZQO0JN7kd1/4qomiH7zrB0CKsBeADe14Gfi/ep2WB6YhPMM18M
Mt2u4hTMQzRIHJR3v2WvoNWIdH7HcAJTDOYo1rKueEkPt8qqpSGi/U/w9Lm/FAmOD8XML0oQhKBH
XimI/NNHSIAJrf8Zx4nfZDfWEkJyjR6XWnJf0rDH9yKa3L+cVajvhL6hMPThHOfcY9V+XcA7AinS
xnz5X+BPLuhUqhfgo4GCOjK4o0ORIzazAhOgYD3gLQ2pdbhgu3JYLajBEzLYTPoT9/27dfQJyKed
tzuqJnA9/4eDHU+201OCrDRaLtIjfMwHM2KMOAGzxqNM8plyb9+8M+QrN/taeo1g8iR83A8OF1pQ
3p0rN6fR3nrYV/fYW+jrHFA+S5xivVI+8JjuSvuJdlQkP2zRTKG+ftflnEch4SFVjBujnVNZDIWr
1ZuiFM1mmLTST4e+aCf3WTNkY9KD/s66HfsH0FPqAd1pP353pitKPajYgRzQxC8dgKj5WJ6S6ftb
6bCE+bvR/YWpxaJeHBxzhxIZweTtr5o0VKJ8qXbLB1cUihM5B4QMdu4jhqkc8JZ39/pxe1iSeNw5
xOEzYvDmcUKQ9+w0yP4L3Fbco89ICBWOI3OePaC6DIdi2OHgy7j1uX3IFqGjNFWOjxO9Bu6Lo8Dx
fIUNkcVv8xiqvLbOgmyrNB2ISVmKxZBBM6RZLo/sag1TLasis+T6wSjocsaWJ59hGUqc7WfK6cPj
f9z1HAQJ6eKORJkkcK4KRPqghC8AoJ62Pvisrlm6xnmmT/Pth2kZVsM3Wu0fhmAqFg/czC/x08p8
SJZwIM6XA/bmZn8GpnDgEJVDU3v2DCGzmaA1rUOws/3BQ/JaXA9Afx+z74QxAnxltio9iwS6CTwu
LbEfYEuwUM1+5/6p8w0bD6j/eGOQqq95Ken4V8dvhaGBLB6NTn4+ei7+ufTs/znc1EGNDroAooHY
J0Zt8MeMVSzSV9ovGuDfJXpnFT2s+l0/qi/q4slu8Bs/fxhfaowsOnvc+NEH6PR6Zv77Q17aTbb+
5d2If7pV/3o7BLaIgiArmJj/mHnKj538eYp6NhkUx+LGl/qlR0Gnu2voEtHywc3zY2l+wJOuG5kq
pQjUd994SZr3/CAd/MHLYhmo7g8r+bEEp6M7uOAWFsur4UDZAiZjK5CzTnn3bLnX8rffJiwKlegr
0PrkWzJMX/2tgD8UDrvEsffJXEVuiAJgMihxUBAr8PS/4zOpnOw9TAfENiU1LpGJdL/56W7xim/t
VqNtLGB0IYElVwX/Juu2dGfZlYJaeYwG1ltiNCCSAPsGc7SU6I8IRU0fizKO5tw7L/z8ylJ6txKW
/ITEjLZGh6a+14p6vosBLqbyNpKApvfqg8iX0LtinqA2UY5VOuBDIijDqDZI8uhWZEs1O9xw5Kto
IFvFfdDpkxGRv6lOXvQmclLpKiXzs8cwZSP5P87Oa7d1Ldu2X0SAObyKpLKDnOUXwpJt5pz59bfR
dc85a2kZNlBAYVfYuxYpcnKGMXpv3Wg1XEdUV9hM10+JjFrBbNnkgiUBLKvgkLAOgVKussB/0q0T
Z/Wg2BlodnT1pm9/i3H4foD+MSIuIESWFLayFfvlwYSbgHXGIOq0C4/CXKRIDwq4G3WJCl/WPnvF
wJWIlXouJ7S/qQAuGxjzyNRECQKsJWuaZlw0MFJDC8okEoqD5TtG1dkp+1xizGOglwkNSBq4AXnt
SWN76ofKvtFI5l75erTY6Iy0ngwBekXwS2PlsoH4n5tSwX2ZHCrhn/3dVWm9oLEmzyvmh9ObtED7
YwBGhP5gSYXz54/z22tJICBAemApt+a0lT/lCKogJbKoFQcNcrcFViM8RkRq1A9D7v8yD3z7rP/3
UoZ4ITEOVcWXFV0vDmF7F1TU4Eg+tGh7vBg0awP1l1f7jyzn6ylKGq5HUxYB/F4MsV7KZSPNebV9
8R5ZzTWcgWWkeKtyaNa6pt60er0WG+kuwDmtsH5GEwbCkhooRpqY7eXsVwDhqhWPSYcHWQERD6G9
cCqOqZIiLAadPHSpeAyrxv35nUiXhYP/3DrMZWTnqoFt8++XYql9nwsSA6ChODn5j4lFThta3VRW
3FTedXRu5wlHpAY3j4q8kDYqtYxf7mIeZn829y7v4uIBZlEvJknHXcR0hcfmUJefTf8qsaLUIuDz
xE1Tgxi6c5WzeWt+ufr8h19enFBUkZCfGcuszDf3x7j0QjGJ8rwtDglnBWtNPGXEBFd38i/X+WJY
/3Whmf3MdyZRodH+bWF6Zq4p2sDPo89pS+opKo9BBqCgoOiLrVu+qsL3Rkajkf2Clpm/rMsLK6iP
NN3gU+c9//0LI70Srb4T60M+kaiBs9zAUCWeW4q1EtySJKHR+Msl//kC+a1/XvJiW2Ak0jSEwlQf
4tGlfZlqD5Z19M1HbTpk3fHn4fMle/vn95mSZYBvlNiHXFxMsHSlVcyqPpTCHtXTqu2pXRKoCww3
SFxRAICVGm6RUVqk7mJxJEvDwiasoVcKt49f02Cn1QlyWmpYGYQ3SXCGhm5XYPwi5flnCpyfyh83
Or+oP4aapEihJwpNDTvBZUGwoxehFyDznXBk//xMpEvt2wwa/+NS8sUUKIWy3OhKN7cgiBBCqMfy
ax687IYfa3XGQiLqtP9lhP87EV5c9ILinuhq6+c5v88kcAbLAmyTYGN112Z0HtbBeA4r7C24BUMd
wplb0MmKVqZIw/OG9VYu3EG9jgu3LlceSQ2qt1c4mrl4kn5+Nv988Bd3efHBh5KcS6XX0hMz6Slu
0gR+s/zSUET7+Tr/pHP95x2YswBRQYpnXLwDMKhxp+pFfdC9buVXyj5KMUiz0fFLNxyNpdweTQEO
mGwRKkBFLrjOpJcwgr+KxCkAbOFh6Aus7c+3pX03CnXyT1mtTItks4tRqKRVbOV1Wh86ufpo/A42
tuxUNFpayoNs8/K2WQ4IEPTEcOHWIak5Nl2/y1tx40W6oxDGpsXsXQ81TW9dJC8Uyb8fhGuKm4bK
fpCTlsGRLFlNw6tgmPcx3snqFJOLJVuUzYT1vC0e5ffQP3kd+bAUU3J2ZewLW61/EybzMNQkFEqA
jjDvS9EygniRNyi4dqHc3CeUBSpxIQLtm/z3gK9UysrVzw/pu/nrj2ekXry6TlYqttcZqh8vt7PC
nEevUXCIoNoyEVbcKL9sItT5qV9OYuh6SXAwLV0XtYu3koVZ3JeJXAHxU844aNeyCxDIUQ8otVA/
U4JYWBxUNuUn4Ks78bOgnnRnnfoPeLnvCSW3D/mhPnsyrJgF8eOsIwR4cgLVOAnjNicoExpI/lCC
yFsYnzPGTlrWgB/7X76ur93ODz9Ev3h0sRhEeVryQxLf5dwfPyE823ZU5Amk62F0OgpJ0HjvMHwC
riRKyATp7hR0lkuO07PFmLiOmpLpvXGwDr6NN3xrugdUqBxu5xYQuyXOv8TrLrTbCVjAKr7v1Y1u
LCrqiL+Rgf/dITFbGJquWgoQe51ojb/nbFn3eWNtWx1CRAPGRuVYNJZLa1eGIoYPg8a3Jzj9c0Eb
3fhtZftupvrz2hdjwvPFsEx6rt0mGw/FvMj79OeS9/jbVPXPufnvX2ldvLRCSIwuq4YKns7NQAsE
PyIom3SFJaCu3ITyXb6XG8JD+194w999aIbGmciaRcq6dHEsguDkZ8M0MewHwi1XYuIG4c0MFuap
Rtl/czGdzR4dMon90MWvnIJMGtWJ5+nh0U3chB8UibRll2y9fWXz8xTy3TRrITs3dG1eAi7V57Jc
QMoLg/oQgCQKDxmyoWkTqiej++VC364zljoD2xS0oP/IQMs6yGKpJfIPWyD6oVykQxAjqw8pZQpz
IBGKYXGyOx/SAroiT77VI/NO5DTh+/GN0AKbLOOrIl/+/AC+/XQslTXGlA3UqZcC9GYQNZVSTUVh
dJvHm17dmQHwW4FubLymZDtz5Gmqo6tje597u58v/+3z/+Pq88f1x2bLCyarrTK9YrN1F1OIzMjf
UWlfYgL/Ly6liaoGdE5TJZIuLsZVKmiynxlZdWgaoLaugBDLvJaZiqVfftPXYeRicuUy+AgoJZgQ
di5mhDJUPEWtclR/0jGok22CI5CuJ323dUmIDytEx+od1NKCsHNHF8lzE5wacmR9ms8ZIV2CjG0v
+lh0ABhrWtAG6mnyE5djIDQxnwQq05Gj8VMr78rIW/36E+R/KzJsOv74DZdrqy/o+tgMSXVQatk1
EZZM3tLXmucoeMs0stSYcDxi1KS2pFJ90hgb/fQQkqxkjfp5LM9BgPOeJSMr0WxMB3Uo7zvK5xzf
9OkQ01SkTvX1z1C5m//AtIH/Iz0OQ7zun6sMrX8X014+tKyR3lOpRG+zMTyjMTNqO10s9wOlNI2T
QklbuaOA3z9aarHmz68rVCSUdDtaKT6a08gk/6GjvtdSnRVCdBPqg9EHm8DHYdobm9wS3V6qriuK
TelIdygC1u3zZdI+9inqmFXverFBD9Jtuhe92PGHkhWmkWpT3xlSupYLfqoMS5GOY5ygwPAfK6oG
IyVMv0HzMdPsZHXRD8ayy82NWESATIECox4xU537PFiasIuMYaMiMKMmYVcV3ImRGMIIQKqsu6V1
CsSHgYGTG9VqgLwc1Y9Tq26VICJT874RiHwOAVQ8tbWdCOIqCAEpkLXWlJ+c2OlqWHdSVF/XZrIO
qepo05tlDIDo6I1LI53sVSiA25Tg1Ma0v0SUUfdzkW3yu13XEBFfkC5Ov0lZ9s8mkvkyJBSlq7YE
yjqleDY1DM/URxqSHVBvSQXhhQPHCsrkk/6S5rT65ofRI7BFLzSyoWnoSYoKniMxZl+P1T3q2LPl
q2JSqeEG1NUaQiluE2j8RnEwukOXg+j294X/ojBLTDV6ciqtIZX9zjds1nTPN1dxJ6+KdBXL4UrW
IC9CPCtBuuX6VaNhJSxepZIUAJ/8ESJX3KbKt5bnr9uE3g7WIg+oWd8bNqRaCUWFTAXFBMzORJxw
SU1G6XurVXAz6VRoyd3P8+B3y4MmGZYkzQRWNCIXs1NT+NYgp3J5GFV9I3flWm+0gxBxsrIeFbZV
uhk/SqimiT9bU6G4yZHzBqTVS12/NFvj4GN0j1MEj4r1S/npawX4ZzqzZHP2k+GQEpW/5+hIErNq
CseSuDZwxpaXPrdlv0SlpMIiEcsdcRKoK2nJRuZ6yMG1iSpBdMeS7ykRgDmg2i2QYDYMMVFE9Hto
6Oym/qaW8AAg+DUU4U6zZEL4aPdUhP3x8c2H0K4mox2p44CAqvGWFsI2gFQFNCYPESZ1/CZ/ElCw
CRzSyBeI0VXJNeon+m7JgFgLKUFtEDA7dLfUZ6UR5LgoI1l9VVBIW0wKdejUgIIrZIXxKJGWBe8D
dFuvkbZO7Z3gwM4PlxJvX0qVqzEjhzw+C6J50ky3S7A/cSYqfy9Bzc/zp+d9sduK/bSX0l4sD34E
G6cjKpQ6pC6k+FpNx+CaQ8bwmIZlS6MiShBikj+lxef/YkQSAaKLOqEBMjuXv197qdd6bUhVeTD4
aMvplR6La9GJU9VpZZRgD5ik1bFbxSR1Gh99+5L53KYKpYb+gNRnSOrPvtb/tl+ZF8/LpyNLIq0s
RqTICfnv2+JldU3jpYzGECimZpcm8kAJei2Vz0zkHBLJD1M1uE0RbMXZd+V3m6iAj9MUiI6xPmY0
8nj7YTxC3US38PNj++Y0wAes4PmhzmXJX/XFPzY0VtHGpaJwe7q+UyeCOW9G//HX9Vn67TIX5ZG+
HLO4KbkM+1bDXIvsJhUmrIE2vPAkQSqrEESP/jVkRh1OWk77kvy6ITpTt/n5B0v6N8cS9jiaZrJ7
JIb7617/+Ml64bVT4/W8kcbGAmDgO8moy83IPkYCLAjr5EOqR3E7RzZSSVsMN4LgqJajgdhDRQE9
0l+zkmGAzuY+7rKk9Yv+lzUzXrQc7dGmIFDI0MPgXthGIO6BZ/APcOjmEI0OWnIUGByQ92UHIqMO
b+GZWXqMHFHaIdY2CjfWyT0hCn6mi6Oj4Tw7AZhiV9u7xOo1J5U61zMi5UjYTRxpg6UMEDWE9wpM
9Ir/XElugwiVzRjpHl9QfAQ56FRQDuM5UiT4ZcNCPoqb6Al4yYZzbwWHjD8AiNPSK9wRGl6G8GPW
l5QqH42NigQjB9whq3NxbNJCINtolGya7Pzz5B15oCDQWXDE6pyRLPN27SPBNB30kUijy4fUWqEI
RjlEXCXazpzol5mWOgsppGqvhiuSWRWQ6IETp0Qlf8X+yssWrhEHfj4G6kkHUpcUAt7nGpIrIv4G
ppQv4eJStkmLXxYSmL7ffLuqSBtLnhsZhnVxTE+aNJ9iiZFiNKuuXSnJMoIKEjAv2wH8A3NhgiIj
nruAROkwfEKI06HL35L4W/CowSGgP0TVx6MjtQwqGipVgHOiM3VoKa7anDKqqyfX/IF9hsXJVog9
h7kYONacX2qrPW1iLEGLlLkLvZZvlwwvGgkghFAeo0DDtdq5PvKO3i0KBwen0ux6eUkX1+cFPSVk
I6p2l+9CQlKMNTlI5q7UNsQ1g1mjJ53x1fEDym01oL5zEChjS9UbVyGfBwP9PpNXJaerwEUVEVCp
ooANZ4+pC6ErPSQk/5YTFjO7fjj6EGfwDy0KuORggDNbO2L7MU8CfV/055OLkArPWi44U+uQ9RXf
V/JmfEBFr0u25a9Z2hAYJMMvH/xXbehyBp4TolQqAZyOL5ukfO5CUMk5zVoiPsyNMrKtXeCkEraO
CXgdDS46FmtR3abrkqfllMb89RTocqG2dBtZ2qUxxuaNP9DKXJvFXu3cHiNJ8VUVS9aytclBsbIV
zlY4NXzcTspCfvAe/D35wwgokJRRiyIPE84DdE9pCee/AV1tuCMr+c081J/V8d3Xr4yHXya7eV79
57dj46RXzRnSupzrmnEwAt0rieG0TiqaGrM7lqQriUQSl/m+QpEgANAZRrI7CeZjGfr5+t9+QKZq
yaJkKaKsX077gZdolZaQxUW+ZIphRtn0+Y2MsNA8/nyliwMgdXBNmVvAqm4aLLfaZdKB1NWypzZ9
uA+iu8J4HRmIUfVck8+YaZWtk1ohb1U28IkBOBvrVBiCW7rXG3/x843Ic3fz/x75vzdycZo2BM2K
hTrwrgdqXCZ2q6u02VPhW8Qdfk48pvIujlwBoiRhft5ngklwwGbkvU3iFfHWgIKlcFM11yTcqah/
pX6rIjD5+Sb/3pT8zz3SPwBeTzXjskVvKUWdKFYa3MhII5vywSCfRd7JxlMhH6tsK/xWYtC+3ZST
uSErkmipknHZTssKhe6AHNMQTY+T/JGg/q2Ge6PA9HYFOF339r11jzC+JTVOfezkk2ncdqjZ2Pam
m9u2PzRIyeKbMdlgxhXdosGkuq7yowdeB1T6ntzJhmIMZssw+qy8ZUhPgS0dSEcVkSF6ne52qlZG
e5sPW0V8K+S3pEAMi8n/Nu4dzlB8n2G2pjneYwbXHK3cGsXaJ0OVcnGw9WqnjJdqv4U+PvSfKFrR
1k7GTH30cArBGiBgSnHj3GUXkLFrh12vOuAFcsC6EmdcXEB2T739A3+e2Dos+QrHdcvNXwmZolvS
Orj1QL0aImjiFduSGiFfDMkSruiiVkCTzy5S+FL9rUE8Nu63WTgUpBxrppMgr2OQBfBze1uAbtYv
s34Jwp3tTDotcKdSF1cDfhB+Pyo7TorZPGIW5FlyorChV8Q52kp8gY6MHshYxM1NGLt1seTWPJQ9
/PMECxAyAbKKzKjeHvv1GJDSuIp1J0hstjc8IIIH+ZsU19HMmU6mOPgU47UBZ2a6R709vJv+Uu/d
lCCxAbMwiQ7IVQz2WZNtete6ckSC7Odu7C/p7ibNWvF3bbKuOa2hWGXClveV5OAJQH4VnsK3/6yM
CUgxPGvw1dr5D1LA94CXelf2PboqlM7sgJiCx41UbSsg+6FbzdwBBhGHU910NKJtkFEZK5MdlrrJ
MHaNq0hAg+Vy9x5lq3w10cCvUWFx6t/6fB3NJracuLCR4AcsZiBxdEdk54jfWbVb/B0P2lKHa4Ot
CMkxS2Bvd3QlUu7MKTVMHTY0pwHUaWKbKqzeha+5eb1WilucXhoxXYSLhhtDXUrTxq/hzru1uRay
lcp5NcTnyYnViZKVzF8tluxtHuwtpM6IgwmA7W5BoYfIEPWtFywtaSdA6tNWCu9SowONie4xas8c
IaVkFfvOVC/UZl1B/0c9e6W/4DdMcHqYVIe+1PDw55BHKPN/nZso5bwFAKqQn8lKp1ITsylBY2YH
tGJ2rfHEAGRLAqdUtTGIN9ks/UVKWODfjpYlKRmNLaKAZ5uAhhifm41dEJp43e+VcAURsuH7FRxE
ajpbUdzIT7M2tsWE7eatDeNR4j2D7evs5guGRKEha1jNbBn9J+LVgoOwS2RCRqiJuSWhtJkT8QLB
TQERDS7qTn1c+sGK5yaT7iSgflyA2MBtpgBeMlYecAIPHshNPmFnu1LR39fLHNRw4046/8edwV8V
6p3LTnPq2E5LR2x3UrjurL1ULPkDpasJhl2yowytIkE2+ER30rA2YoJbN72xFfwtO2duFxHBMK0y
C9+PzVuySDIJ182N8UKZje5cXYClIAfacEF2U9KUfNv6EMEhDTjgCN+2Kbyqe+ruLxhGE4uPkK02
jlH0rKiSESFTLWz3Y+3iuFPp2b2Rnt0c0CkPr9wdA4g/BZ3sYOKRs7PXhL0f+CHQd+Wq6Rf5aVII
LaW4lpONyWGU4NtnIOkv+af56B3Ck4za+DieaLmyWWwfBA3X7lpDiv9gmhuvw5ITXvGWRGsdm1s2
nPJ11DoaEcqDLS71F39ckpCUg+dpt2HL5HVdVVCI34wSBSAc72nvRYlbIzCd7mT9qo0PSYHxAu+r
aF6H9X7E1NK6R3b9gGfX7GZb3VU1EmwRe+vOqK3l9OCzmZTGjhmAsyakPBm/QbQLhA+xe6/Ep58X
1Ivth87ZGaWPqqssbzqS1UveZhC3YjNkGWqjJ+3FIpvY9jF0Q//BffDEu2g+eJJiC9XU+S1fR/lu
l/XHtS87BWI6qr0Up8WhOyv3SCRiwux0xEA2UsB8Lv456UN+Mw/BlLOpzf+En5tFIh22TbqJ+13q
zQtcspN5UtmKkwGJ6eztKfZX2Z3gbczg2TBWgrBq4ts2/WXDpMyFmf/bMP3/R0c4FRAGkEqaeLFJ
nKRUEyehLw7zMjwilwQaQcSFBXgbzK09okYmSTfnyLyoj0N9XTH5sraWqxhLJxH0n1hWVXPjo5Fm
LWtvsEUWywkGrbrKxZWprHI07+IvTRP5m6oXt4u4S1Utyp+XW9twUuQxaan2Fl2wVFnsFaS+Iepz
ZfZPUjSYqvJL86qMzILjuWkq/CSJ3eIbk7rcDjFZxd6ymHtnA87ZenBViMWxm2Pv+nlwfjdA6Pga
wGvRZ3DMvSjWZl5amZklMzhTFxN9Id76wAcHJ7TcMblWg42uL2ufSrZdTddmfC9LHGTQ6Nl1b3Oc
0TOaCm6LGJ5IQOq2ZuPKKQJbKh52HawQ9MvhnUQc+J56NdnKesXM9fNP+GrZXgwSg0a5pc+sK4kt
K4Poj6JNVSS0LCbGeKW8Y9ozjYOCyqMFQOmN3jIL9lHZ7+m7jvhJPYFJ+AWv4M/38PVK/7kHlYqR
xK1oaD3/voe4tMCnWSKSzIHMmW1ekRxH+nbxwI6DPQj+E5LfDYr5NL7qPak4OblisCzwipaYbOcN
ksmGQl61g9PKq/kFEHbAqXLcihwawWOB+JefxWxfSjuT6Tf4wIsWDzY7MuERDxZ91+mp1fYK9Rfi
PcRn6M6tXZ8p6qib6m1s1iJoHutcY9YAmuPbWE8B6/z8GCRJ/KaCZjDhSNRE8IaSv/z3g0C4KViC
OBSH+jOGDdRiHqzeid94MiCAoLsJruTUqR6yY3I0n4DpU/7Sn8aSIPLmVt82L6RxBA+YJnZswGmX
V8ilnOhl3m89yR8U48SP4r65bx70bX3dFWu2lOxb69cGmTfOP3JkzMWSjfIIhBTL43sA6PwNDssR
ZOwbr4TLiW/JsZttmbOcHBT/cCoekgfxU9r3j8n78KJDq9j6TzOOYjHMJhKC3DYi0LtuYT4Jzwx9
dt5xsWTLnhMsQygR5SjbxM4ErAggao2Xm/4F7rtFh3ommI2AiwLCFf2iaUGg2pX52p2rc1rNlI8Y
HBwdwgzqymKAfEjh/zm5IibjKnzy75rN8FCzfZwzXhZs7KOjdPZWDZB/2BM7SB4nrHLIoCD7Juf6
rj10z/lj9GJ+4vHk4fJBWjfeFVbbdqu+ZnvK/8ON/8k+uToz14h3+fNwjvyV/snTzkHHdjNhuDiO
b+CMJNwm5gZ/lwyl4yxhVggXIsDfydZLhvKcYYtjSf7kzoSzdI6fgLv4n6BhwnsSdMIX4yM944yG
XkaVjyJdMi0o7RngPT7ic7QLj3yOrMEswVR8+wfl0Tul7H1R60kL6aM55O/4VhjWI/SazFWemkM3
ozt9CcxV/c6fqXPQgQLQP6Tv3V1AGQnzDR8d23d/p/NACxuvdqIt+ory0qIDV/BWY0daVB/qHtrb
tv2UzuAx2nFhHPVT8xh9hCe2Deor9uW34MhBS/9I6fXdFegb3nxun6SoZ8ZqcsbQjNqTKCZrhyXY
Z4M1P885z4oooLN25K3OmqGDQlmFC762qO1uosN0LJ+jj3Y7MBjnDhExUfj8ZTpi7AUpxS0ITD5Q
XyNjnuX2CV4/T095m58PDwFTENtGtmkzz8OmQJoeh6tkDXzhgYE0nSNQVBx1+UUQBcgNAeF5F53l
D5Nth37FsoMYYjq3z92H/qyfko9+G1+TRYxv2Xv0nzXYRAE4PeG2WbHpe8x38PT2wiZfDo9ApADH
t2/VzfQcPnKMjA/ku3MDGBd25lvW4ii15UfaPHegrV3vtoMu9Srw+ubl12YiKB4YXsW7cipO/mPz
PPa2+N6cNNhFKLMefWzy9UJ7mT2L1/gQkvfxibFbY457yTZ8h9O9/mqc8fjyv0pwzoCboTf7rHFM
8rUyVmd/tkqecWwXR/YGTAfJMbntH6evz2NChjHQOl741N5DG4M1N2/cK8d2N9xA4DEBdLf2cJs/
x8/SS3DO3itG0afiu+UIqP2LxvOOwoJ696kiWIsr8nTnz+qTNmL0In60rz0j5bWCZ4i/ktoB/XMq
vjA+eSMb+U158d+y2/pKVp3uhNx7OnGL1im6p5DY0YxbgUBtz9FzccJCva/WHJ4qcZ7SUE9Th7lh
5uOZglA0XsgOuubXwmXHPqYfKUaq72QsK6/ly3DXq47+XioL8ZjcKDvhznzHHu+QJAIlTNlKn+I5
55W8y+8F988A4behv6dxb+NbI5WLI9x8xoPOQV1XWxpQga7nQwOiP9Yj0OiBi8yvuAOfcDd8Iv1T
XoWPHKkcRkyyxghXgQSNb5yC9we9BflBeOQ/J6f4ozpJ1+0Z+07CMYRqFxrBFx87L6OPt/NOO0J7
VR904lVgwuEcNWDZ0KYYKRvki+zN3PNvxS6APFY+B4rjbSDpenx0bYuvfBFJdot4kdQk/kpCtApD
32FtpDPScXTEbXwcTkKBBnhpVfeB7MbAvokPizB7O3G7H7rr+UN+8p9qSFKk45YwtZiO7/sn6Qz9
m4+UQdq+liwIj+Eue6dlz5zJJIC1plFt6FwsAnNP2SKPwjgNtQ0RJ5sN6FWxZYliIPLd4A2hSKIz
+2C6ze1Ut+OWVJg558uY5nIBxirGcA/TRCIAllQ2e3j2jhTxqRLwL0aOTpDjVyEmbTHazuMDGyU/
E7c9pRPeAI5wBA7tcW5hcijkFY22Ndq85THhnIzageePLGF+1yg1+wcO095pvKeFbUBhPKLIHe8g
GYzQjHgp/E6iFakcoZ8aF/64qAkpnBO+bCr4HBCZUGMQB2+z6XQ+knPK7J6qu+hNJKuGWn9PqwuT
ri3yBN/bh8gtXmlOVx8lJ8zH/iTfCQ/lTXWNWm1VvSHDxAROEAcTPdQvgUItk3V1F87MYwYhUTD4
Qits4YHNOA2PcIKoV/jn7OC/mKwkZCt+VsprOsHDdiBtSt0Vq6qOyt4X9wPZeMp41AwmKzZDHKaH
rxiaEjtsa7OJSlO6NTZHaSWbczksWNUcwgfXaJ06WnImnY2jRDWheCJKheic64nk8adCd0Imy8xR
3vJgJdAIeevuprfijT/SeuWYx4fD50UbwEQQ9cqZGy8vCXC4lnl63Qdnz55rvlHWqT2QJwuWK6oP
PAAeUnovkldEfYk1Zp6K3sY3DJYzSYORx/hT35hlLPYgb9WRXQ+ZxPyL+YHSlnDC4G4RFeR9wgir
qWx+UTfOxHRQF6HCgiKf7t1EN4hazWd4F2+H5/oVKlkf2N5b+Jw+Gzhrg4/2FG3yJ8u31tHVpC8w
OEOiZ+dTL4JqQcAJJksPgfSCOpP2MS9ZT9zSKnviIy9fxpuc0ObUJFFh0Wob/IHd60ChCivxS3s/
PpPAas3/p/aWhb95nK7kF+GNYau9jljX2Ucdk3uwoK6+1K66Z/1oXFHWsKCkf4UNii/CY3BTA/LC
Dx1CVIfwS3WlZHsHC4HhyXeD7wSFA1vIx/SJ0Vbgd0ekhSWXpqzdlAsRkgvJP6jI9yEVVbIwqJex
cp8oNtEYkT6Ao+8yosQo+zx3KxChayok6+QgXfFClTfAPxITEdaaRxQ+Pbb1n7fVyjctclSdlkmT
RpEM1AJ/b6rjSEi8Ii6J/H4NgZDgwGYaZo4m3ajAtMfaD/cnuQ39xfiI8hmTIYFPVJ5xcmvPHCaz
00i45qJF8RA4ZAwGg8MUzyfF/ouNFGRZgafwHD3+fN8EoHBjl8ciGukomtFk4uO6OA00ciFHoSTl
h0RyAIlgz6/Y54BdpYp1TUxlbyMRg7RlAUzfRx/U/aC70DKHo2HFe09c9xRXwftAooCg5dM/nPfJ
qA1lUne0FWcYEwxss2o9zAR2bCGEWZXJpqC+jL6ksTGyMZQtYgeipUKaX74Zu6XCDjJz2bR4PXl9
Ln9ViFbW7awmNJRyMUdGyC43pX/AwTsCjqaMJVCRA8q6LNLHProKRsInSDxEj21t5CfYfm26zZXt
VG9gNGI7VUKH40EFhIvieQwhwUGNHnjLyFpGNK0FpwFuSFe+cLGETyNVPYfKaYhcAMiv5UjaVsPn
yz8zbLtqJwfXXvesQQVN+B56woKwQLO//Yz8l+FJJlS0WiMX6bQlUzqUEWY24wM+EN34lgZ6jXqA
Gq6jRTCltiKNB6qqAmXNg4HyZ7LcQUKQthOFbRvvw9AtoXI1rgDXItqr03XOp+evMtNmmQcrRnG+
zmgJzSZ0bhuIAGgP+gsR8r9HU3aA6CXw1wcucZD7ZYXanhaESSvGjYlIKRymjIGEdJKvFFA3q4IU
7A79va0zPXAi+0BVUD+biAAMp0WYP7BVsGXDkSH/yBQbuBCQOZYT16TBQgOdRf7YW870K9D6uzIO
p3mLsUvrUP6Ho230vZ4FQn6YzEeT2n1IH77WOKoWj5p01M11azxGZDlBIM8S0qh5Yj9/P/r8efzz
+aAexyYo6aL09Xn9UdmIxl7UhMLMD6G4UXFIFlrhpsqDus3BebTsyyPDsXKW1/FuAo7UQWFMW9EZ
+aZLOCEyCb2WdZJbgk754sbhNUdAQvEjh27Y1pIbMsv1unytqByUJs54uzJ4mo3dczVqVlvGTcHY
95cj88YQkyrNtoLBJGm7HBakL5EC6QvUzis7aZutUsCE8c2HikHdmrgqoZ60ljOiSJRzdZ8wP832
0lSDeSrLrwwHeVZw+vomz6ebJuFED0fh52cItPXvjuZXEfGv2fOi6+rFoVfKCbNnWfAxbOEzFZDP
UJMIbjwxhByduPqOMAUDaO7aMlaKtcCSMEJ/U3jpVGg4TMBFCkPb4geuQShYhtuw0bScNgEttPEs
ugguffvuS/jQ09UHrbMbzoCto1tlX245WQv3YA9RwWp85WxweCZ3TOFb+CXssXpCg3tHJ7NDcGtx
beEVX4qZO8kO9Db4RRlQIKQkzZbwIsBT1tljoz5jLu3wc4I7R2vwfUrswljnHODYpYBOH9F/uhOx
7zQNQQEMUIHXcnyVcKJrZmiLSIhIttKsDZXUEHgcCEEogQgWLTtFR5xsSKIy4TvQzQyWTFW57yLD
kYgQhgAk0aa+6tSbQlmr9Q0BEkW1tAwbWw0UVeQsgTmfCTjd0NQAoSrN6hTOQinvG1dHzOnGiXwH
zKj1QlmGRqD+ITHvMNv6DstEW67UdpnRSIKGDMcPnBWHbWNVcra4Q0PY0nCkBM0dEdNJE2Jmpmr3
CRWvp2Yj5DeigqTjkZZwS2LCLgCnkM0sNQu7O07MZBlL697bm+Wbod0MpEYL9vyiES1xqICrw6m8
cnTPHQA9UvAcXVTebIusl5Yll3We2AqCaKi03coH6Vw/1dfDvfTMeZWOLOuVOG0iunersHeqygHF
y/2tanpWbBFBVauOP0dWmktZmREk4zPs3MqCFghTBU7vDDGMW4KebyxkQfmS8Ad4QDSiIu1rnyHb
fLYxad98XsGCOgJwUx7gvPq/9ewxqUY8vNb6sqP0WNmUzsjXI7YRiws525/5MqrnjJ0KJ66wIMC7
H+mmutSsSApFw82KUdBZypf4CQx/ORW7DDBDdEekMCTgPiSpYzOgX+s3qrFNzP1ohvSBjwkAk5Gd
ZxkcPbOmLaAurZgwFEwfVqXZAx3iHnVyDKgkrOjLqtQ2jAcP0boEOGW8ScvdEAC95MBk1ubWygCI
R+UyJBIxojEhxMLtWDCE0pUk93byYnIMIxhjgDrb8xOlaC8Gz43H+Z8ziQFvWSZTh1nZw/AuRxzK
GoVlg2NWI6wz6H6GehJAKKKiEJ4r403L3yL/s2hLd7bst3Al55lKjO7xLaK7fIzl3YzYqLti6dEp
a9uzl0qrbgS/iedsgNKrYetUkPvG4iqOor1JB00xYByrnyoVlq6677srUQFbHpCMTORiWEFdGThX
duztKLvpcyxUbElPSWmi5TIF4tN9jyOQsKx5kC3SLg0e8cT3B8Zg1BI3Gzeetu51XmGrvFjTgBje
DrqTgRbeohhnTIea02LYop4jekhiCqbrY/jDe9s0jiRTK82WMZEq4rbOnOKWcEugaeVjUEKWSVGZ
U9eqTY3O/kbyDp22Vtl78Szom1fibVyy8S/CZMWbkIp+4U0UpqfV/yPsPZYb17JwzXe540YEvBn0
hAAIkBQpUaLsBCEL7z2e/n7IHnSljiJVFedUZpZSAoGNvdf6129GSI5RcqeKynVGNFQO2c+aHGup
r+vWb4fJU0UJQDNky6mSG1HsXpBkwYAn6dAYMGTMLm3S+Xl90sv2kOSyNwqGm+MAiR+aWTy26eTO
Ou+/ckqDDrp/5MxYA0stRIOrjL5ULaNDqoHhGkOEsTWhM52LTyfGWmsdwyDScOLWT2n3LrzTCa44
hRtTY/DQeS05Bnt3PjVYTZnVm54FHJF4BAEetbm0K3osxi5CNrrSHO9745DSNmrLO2ySQbdoS+Cs
WwtynHNck+zaKo6qF/6k0WRgojWpjONzN2t8fgH56XqB2tcWoTOr5OPOl46h0AL3IiEitBOcWKSS
TyJqwxzqBexIjRl4aaFkaBq3yItbjEXAbai6KsHXi7tcgrED0KYWl7i2oE0C6RBBRNCu6OnzqYeB
NitMHIkCCShiKljhSC0iklMitLcW72uHa0Wdn3X8skbwJ/ZXy3jVMf7Mspes7J2cQ6hdXgfqaoPg
+Ci8CrFaSlGy1xi+LOgdxMx8K3ColRguF/NM2kPvC5RvGSyBEDQmooJS2KfqYHFDlL4Dwhidnjsh
7Xn+IxWJwEYWmZKQdyJWFniV+X7lhQvheSqjF0llu1wgA/JU10pDQFky92TaRarLWL0EEVtCXC7a
8/pNZKTNkpKd0m7Y1ky4RXrmftyvsl6oXkXc+VKIHpQhfhNpN00FUot94RzQI7EP2SE+ZmF4KNPZ
WYVOMlvZEhiO0D8aI1ZpLPSwVf1wlp3VpjJ7hmQE0BK5WFscNDDjDhtpxhlJdRGprxb1ZKST3xfE
is9nzCV4U5WCiQ55KAUgkKHvOtisPQTKGLhCA2DCnaNLRVfnBdECwk89DUwnMGQvjlCmsIXLzRZx
GEkRkY8Plfgk3owkV8jMtjf0wvl7/izfiR8pRQn0UUgpzBIvuHnzRcBrFQyYJ7gosJLifbadtGMZ
3kLnFDGb8/C1xR44hMUcbkgrKZ+x1lNMzFHpjR3t3LhS5uDxx9LscbAVvUzbWuKunQ8jhp8WfqzE
XXAskDNawicgrtwkesehMOoBNTDVk1aoJkU9dk/ALNIdyk3DGVii2GMJLp562rzpcEp8BadCm5Xg
LL/yS1wZH2bAX8GFdlGRa0CktLCNACrpDkjEgILLngXLYMX9m9PyWsaMKDdzbufPpgxPGMUUFcbm
HgDCZAuatrQfaDPmheIFSjXRLeiHaJwcLNIUIu0IOKPswgFU3TKJDVRXxHX+BMaQAavorwDL/RFL
QLZZVqb+UZzSp/qqeOsofdBQgwu8RLxMMDoghO4nEiCps2BO7UvRbfJtTF44IiOIvRpeeyivNlLv
TTHo1nYZ7ueBAEIMqxm32eH60nGws5/x7JkeMwAABUPIhCFc64bYJlY22jNAWAhE8Hthw3D/8mAD
XhM/jSbzD1vTCWEwwp0u2fJb+mx86TIgrHEWXoENbyTyYhOnHFceQBOteK/+NF7wEGZX+f9wOYEU
SCiImD5D98Wnj4qCx2qhnsFQFB0Z2iOskPG1sNHPs1T4AhAU3IAjD1c+XPyylxkCAbybr6Sl93NO
wGj5BQylKNyKdu89PJKTIEKHjbaG5Uoqs/q7jMKSIk735yc8AMtNN7tW7rHCMI6aCJodndr0eghw
q16M8g7Kvdffly/WGwonFrkCOR5c89F8gAhFqYxAD5IRxncdW+oGE+6IiRajl9CLL2rnTZzf5H+Y
DGDdBiJKZsMDHRjPKra2H6/x7NChalGPfRIUx5oyCpcXRMevr3cFnfKNUZ09Ri8GeGyP+pPVT9u+
UT51P5gPBWkjvdsrjrHnC8E/l7viAmwMfkOV0KG4o/aF2MZwCYNJWvnRwXYWxveamaRxHjj0dAMm
XXR6jLt4yJQ1aFrARTPHxOv4jUj3+/oDPKfGWYSKjqgU1rqwYlok2WtE7eI+zhJh5NQ4bE/6fYdv
K1pEou0zXKL43NsWkAmXa8hN+oZR14SPFiIzfvvFiqX9EOatgnnT7DLvbMA2GfczZMBJ5nXmJZnt
7j3XaEiQyOe89HDP2WJ4U97EF6ahMRNf8ktelQsAMlAwttcsCnUjQ5Z7Nx7YuICqyvcJDyo6TdZi
Yo9MBAn5YuUDCHDMwCDD7YPadrBX9j/upc0aFTeqoOioBx2eAPAkXxkHG8TIBVkY2jbnG5MawcAL
7STwLdk8lAt34QcGmsmEaoKqxIZojuCdhKWOM5HXt3ErnIBplJADEgP0SKEjvoieATX2XT4qH7Cf
uIcMzoZnjhISMe7SVwNmFVNsEgoY4pn+TCtJiw6W2bvhg+BPtNETopZN/UUTUYJPovv6iF4ARnkT
2Lr/2ERiYm/Pnc0IcMTvft6BjoDZ8AaDNOrVahiNlHnFLi/Da4MCk0cApvzCqygdAdwNWl3JQ+LE
6BRytan6WbjrH+kTQYEQZ/TxVnwTH9GDwo2rZTbA1UxReU8+eEJYC0TIUJ5jgF6NO+wuQLM2hxQu
5PGI0bEvazsgVeuZD4xPeHqYmVkuG/WhuRM/YapGALkUPRKjfQbu8xoARLXPOHL6SMCXRIxo5s8N
kpZPxvDFB5zbYXUdphaBbB99tK81UwtSfTTcHOJX7dI+RrgHhxiFehKdt7Q1enfq0ZeuEb3jV4l4
lz2U3RP7bsMxWcMgcuHTeEqwAMfVFjjCgq2Clm6b4tGJGTunAIbBjxkUOZvVjtS1gMBGzi7PhXEP
7X/fbpkIEQUsvizPFg618PI+Z8rECqGajT11R0gto8PRYQq5vhPZlgIhNh1aXN5mTPGv6FNXaDm0
fQNCz5txF3zxjZsPI7Up8bkeBqPBffo452sjXwzsopvAE57Sg/WWvWsQZuhsESMCAuDy+0BbL772
GN6pjJnxJ9lWzzAdmjfuM+ut4SN8DJf6ltEj2BrjUHo56EV32TUvUYQNWLeBkpAh6XiRiSCCmsww
HafNF+ERegk3PLP5wAOHCR2BaeP5AGLbzljWMJCxaYPGW66XhqX7CB74QQ/zSgCwR5eQp1O174B+
MGTGV5UhlC2WTgfnBWvlCt/ylYPJQCObXHiXcE1FlnTpMrvp100Q53QZehEoIopw3cbhPDTX0RMP
pZf3ULjhjYCfsMaCP9bXlIPjglX9RjwruxgzdU54ZvrE1V+vG4tlB4Xbvlp4aRak8NjUnyO1w2rJ
Dn2Wg4RqyAEtFkFj4HQuSJ82dBSTvJ4Oql3eMjvXXyKqX5kxOkzDDewQ5PzPwUOOHsLla3l0MNE6
Sr3ewymcb9m+yqSg1R8z5TQmD8DqwRoJRGehCUc4PSotRgXmtsHM/VO8xHc6/VnksizN1/mzfy0f
ePzMlFseGom8HIvhJnqf4XpjOIKih+zCOx52/QJwMJGFhNMrebSaE0Z+THkBtPCn2efazF2FPWK+
HnILM5nUIc4DhjX5bJBxzIPyircM7EcePPUfoxdGeZADy9fuqd2LK2sz7mwY+OwxqH9gbAmmG9R0
YF45bgNr291nRJVZzE1hLjMvkezysXgnuZkeFlo2Nv0mLyPLxEa/ys8lIAz74RfeGoZ51LY5O1C0
gabFUSa5jHEIhWASeHzuHtTr8gl5l4pefNP5kz9/zif5ufvCNZihWwElCpNgwak/zAMh7l/mKb+j
Ssw/2Lkp/xIGZdlWyfbC5Eg5WMxzDEwNWB25OD+P8xbecVOCXa3RRfjQPKJh7xn6t1tKyazbppbf
ia4qvxNhYcCMBDvHpZYTWMDawFOFbba4dNCD6CbKdm48pfTziOqfswAnWAIN3CA4WkQtiH6JY222
G+Lz3D5yTZQxVGk0nhWzUAvOLBSwVTdVNpdppi67SYpPHQK76M8IycSdYhy6fA9BuiSrjsMMN1eo
Rk7+UeBVhYkXq1un+MXC3KtHeoKtzOe2TgFzZzRLJGHGt9N8HXCQVtkd2XPhOjDLu12HWwchHsYu
4kwgQVq9inyOTGrxbi1pfW4y189tWl44YUmrQIE50Q+VPtsfo5kk9XTEqQY9lYvDKoA8MVTWfdSc
p/nQiwgbPJm7me6myOuWO0YjHREZ29GyWRPrMMZyE9ImVLzOvUbZsCeSuroWceKO+qulfBg3w0JE
HoevbTK9Y+yOxy+G9JU9gCiSlyfti3kLVYbah9klqVMrkZcVHKD1w5xpJZYzjF4KZ3ldVy+15C1p
YneMgyXY2S04qBcpXhgwzjgU0s4kigFAcg+jhn46ox08N+luFbhpDhvX2FGvbUkSYNHwnnkmXQst
DeT1aEcDAfAC81yWrmhQgNjBKBSVjcXpUlcm/m1im3PS9FmwrnrdC8IrglJW8fbIce7FCv4Z+ExR
44CFeZzLOvKv0BdX/4e1lilveuFoLdfMmk3TV/Mtp/9QAw7ssvQ3vup/ws5gKBu6jnPMyk7Gdeib
EFmNrFg1rAH2IuNcCqRgtwCWkD/VgySxuQzqF2w6hB3SfGVVPt7oabRvoWWPx6Xez/nDoKGn2Va1
lwQ2dIT5Mxidtc+fvck6xyDsKzmBMDCEp35KYc+qXq7k8ZotI4k9ob5Ws5tAOQyB12ePCwlhRIKS
Ziwdy+ozEq6z6Kpkxj68a+JV9QxGYoi3VbUztVMsPMTQVOt7tsokvZ4qn00ccUggI616COKj+Jqb
TNef4vpg6Z5V+lp/UtG8w4c0nSbySCaARYlHQ3vb3XTLwQQWlVZ4W1XcDnAfGUTmFLidY43WXtMz
WLJfgo+68IzF5DS2L/m0K2q3WDANR8y6oV+EJAOci4QjR5eK8G85DckOqIj2MXjUtZeyv0mV+6In
dMubWwfShJL/aVOHLREimK6TDjyau4Wovc4nLqTWd1V2gEimvskluQEOuWBxdxhmL1D9hMqPoz/b
yYGXaw+NfORnU/QOkkeOjK4ym/JlMgG6czdeY1GRt3YV3tU4CqfXCC8mpqLmS635VXMKOiw6bD3Z
UjQWykWTdp1+x4mcZDfsiIN2GrIH9qQgu9JoJjImcVu93aXvJSDQ2jFRaA6QTtiq0K9/okwIKAuM
m9nYp7I7hbuxPxVHtML6W3aPabEjMaWvdH4g9qPLbVOAJd+hBiwSr5m9hjCL5k5LTlL60Gh3pbG3
kl+kbtJPkyEDyZss67rCiO8bvbzImKkOhlieTWy9OcuN+aR3Vy3NlT6/jPFZUK8X886YXoXis1Z6
DzigiY9CetMVr/P8MYbP/x5WqX8I7d8nfhgYwas1uTB8Kv7PX1zmdBi6XJ/y8pyk99Yk3v4xNdYM
Ch7OLaYgoXnIwPrnFCJfrG9x4EA3uBwLGLPGLtAxlcTFBoxWR+OIeci+o5eVhfkoME0NxPnYMAdZ
/4JOUNYw72vmzejyGPKwigwgixTG1ywdRg2KEliM1ouHcsQHfUqhTh2q5R2eM3MABlKy6vWUVhFQ
qWJ8Zdmrmb0LNPZYrYXwuwJU2LV4XykPMUiVJcq74KE0n+aRoQnG1FN4Ui0inaRDVhEAsXZ0hnzq
GpzumOtn87NcPhXVvQBuNx4B9zP1rUT2HnaeYaFkGsHcLaQco0JsDBSv8ZRq2ZVaUrYCIFji/YDD
kDlu+lyxJfleTTqwHgNoDGYw9iuRGWDTOaDIvu+YDwTlh7qemxJz+0MGd1wduodU4bYyEcKMASxi
uG1LZOwpTKESxRt4iqTvMFTNQ/5SSmWTAwCk73GpOjLz03YFu8UnCjAuHOOECA2RoVx02AfpaKEs
5EAS/d6Cu9ZbO0XP/EJBsk5wmwEeL03ms8wOnEEjCFQMCxeYxdFy6RjnhOZbblK+t8857XGw8jz6
U0UH3deoyBJqZsbT5pgeFxQPcxodhQBxK7PjIGYkIICdThGdsJ4GwMGAA3UHWOkJwCB1CRwH7Kqi
SSuw6NDS7iZNerhbKZYcMDMC4rQNOrCMCPvNiL93gMy+wU+pspSroBt3RrKzgIu15saMnlNOcyue
9w1kaq18as3ceQ4ZiHUYv8hU7RPhIX200Wj1muhaakt/Lm7nmpzgtNguK42JJImF1IiScks8jZJ0
zA32K2BXLU8dQKmGQUEPC0Gv6huFjRnOUda6ovqWYpOEaxLGTkwILzVjpEVSKPOEXVMCQreENeTw
5maGlY2aoixHzyLKdMnLF2NriL7lZO5FgyJYGuheRDxf7vAvzWfrC9PQYiWvxDMkE1JAQtFpaJwT
g4oAIx6hywUSKBrAhscYsna/YzoCfcAqn0vtYoIdt8By55JRR4LhD5MUnbcAr1SjPw3A8HjquBUz
jQJ0FI/cUv+y8BToLMHljgrLKQpoOAzBxqdKpzCl4orl2k9SlDcG/flYAoB2QBgMCNeRfbkWQ5Kv
VV8qxMIBGlsBOoBFaizswchXFL1UMga+SPmRmjckZOicnzF56VRkajN54numYjA2Lo+ra2a3vIYi
RwakkgAO/DpqkR5XEsF6TyLpSm6njRlc1vFZC7iC4qEpb4rgAwGfyEvSBSJrmpsd347kQSVg/uV0
ziKgcpUbozcA8skMkyNBL4hGDja4ojiWVDvYhsn1sJuzep/nnaOGi2Ntxbw6ZUl7UZfalzS02wJe
PY4IBAXALkTVdp0K5fNjwlqR+VM9rLcTizkgVjdSL9F8LYe3tfXGi1IwmgEm0/DzYiNQomm3vurr
90jCCggbQIWXJl/9JAoY1nAEc/gDGml5mGdpKnhMzPoQZJu79WpW+7gBDGJ1//t4kH48HiA4SKil
DUNU5G8yk4FggHYwkZKNiT9K5wiSrg65vjnJw1VqMOXadcpOMp+DDxNwT/AJtYF7NHTEy2yL7rHP
T1V2bVpXWX6thCHG6xCk72L9cSrRlOKn6q+zPWIAcBJpvBgDKdk18iPeIoAHg4byZ5+TujTbMHww
8yEokWptdtbownjXFlscNVXSv5iwgsUib4hIy3TFgSkOQwE3vcMqpZ6JZjoYwi5B2GhcGdADpj3H
fbxNZq+lkqgcAUzwZuz3DQtPORTGY6fdFfhqCX4zXeaAuO74WeTtMaqrEm519Zy2x0I/iToJe1DC
dmi1Y3NbpAdVBm2J9nr1i22E8gOtzcRTDicnXV19rr6JpuDwTLE0NeUZTQcd+0xOaEASK7OUFXjc
rrSRjqXCWNKWfFYKqN1L9mDS5z6irdPLbdNvIwxX2EgAqJRtNu2G6lYfbzrlIBNLNHsdHiYncBS6
nH+vIW2tIL5VGFw7UjqKC9nCxPHvCmOeZxzJzJJr9/Q9tFABDYe9LActPCWthx0VZ6tm7hLZkRla
sbI5cwiwiR3mezDRdfyqfByWffU62Eo1M1mb+RIM2kJjWLFBsQwOCZuVd4KaEfteQEx9QMPmdKUr
020qbqNsgSmF6AudafzYvENCi355QtIPjMm/PuU3xqReNem0UFqc4+5WJogEKXq1m5bbMNxHxVci
7XpiIA7tNZNQ7EZy7TpNj/++0Rgx/nin4Y6p2qpNs76RHyeG03qmUsuB8SMKKFdu+Brkga6BWPeF
XU20l2cqLR2PHHQBeOrM6NRXtA2GbnHVfGAM0Boc8kDC91nrMK0OAeTBIUwnQV83OtC0WxxqD6Sj
gbSXlYPelfQXrPNghar4xzFmiY5zdzUW5DztB4fCZwzcCLealh7enqDWrKc9LMBVVGGek/1ytG7I
gMJDHf+XheXNQrYhlynBEYiKb7jAXxrZZlfuafw2ftFBNcgedFde17wjv8qgmp4Sek2/R9gy9B4i
F4vfgs4DKzDmisEOHEYHCJoUJnI1o39cjGyTGTmJpRDEvoxruJwI8bUBbw6YUauxEU5r4p3xskYQ
UZyecPVFZEWWKgc5px1mCJcQ48LOBfeU7+eX4IFoOIAHMd2D38NbB1EYIHEB1gI2MzyFq1sepHcw
TxgzYIDZO9cWIG2XnS7bCjVhrox1/DV0JfQ6DbNwu4QGT7Qoi5c8K7iKPXvQE50xXOvxyByVATPD
fg24zDfeYLIArzLPppGWGH+d9MsIjgBiBbYONSLbxN2eJhFCuwwd4Wv6ah5ixDv8FlAbCVm25Wta
QpzoDhduT2aTo1ZTz18XD+go4JmXO/XJCh4D8z5M7mFiMh2TeA1zl8GgnEEut6vMsaCos9e8ieRI
XZnP4nONgoCpULGjqDPhD0MyARpn+gK7AR4UGvV1JuFUSOR35D7vJxodG8Jq/8JHGhNIMD5FKdqD
NPUa5F7AuzCsBRtoef5UQSDRrsCGyo/KWfkiijNjePsAP7V+R8IhfZHjzkCArgG3AKQKgO/QamUP
FA4yIEMg8J/CRomgpusEx4wofRyazcxyR4VzFi4EgMFNnF/FNc2CC1sfbjnpmdN0EcqtlLiQHHkT
wmcxwiHKaT8mb/LkJ4JSabQFkChCE9stnjYm+lQkdUwuIRaHuAVcccYjmqR9B4YcUJKy9BAXlluz
3NLfa1cYNkyP84d+vTzEN/N78sB8qWdZMxFNsQribrvwyksM5cy9Nbq0zphnlcIKfcoy/MBd9dnU
G/6M7LWUkSw+FxTJmh0KAFybkdzk2oXntYDY/vmrOaQ1om5JvNd7mynj9MoOmkB5QCVwQ2woh7y0
EBeGrQiIm2uN7LkrlsDlB42PKUPI8INJ8QObMLMifjY/1bj590b3E3pkirDSocniEqeY304Uiaqz
mPKoPM9f+S0KK5OJMxsZeqjF63Q0475ibRvgdfwc6LZW0kje7GrKurJ6SqZj0Hj0+GAFs+qDaU6j
D1yALiF4/eVCf9yQ/+dCvx0KUa8OVikGaEVMe6nEzaKE/lA9xWOJFCeRrksjOUtlA8mAzW1hDpNZ
r0RaL3AICTLQ1L0o107CYNegk5YDCY4L72lXii/ZrPsjUSYRRBeVcPABd08Z9FvAz/XfH0L6gRNs
YiQg66Kyhnuo3xCCITKtKLE4VSqHYRKHCh0fHEiO0nMPzQ265MSOsyGZ/hc2v/aDtNeUFGT4uogZ
IJjh35WDrC3xJAkpZyq98rKJ6h2jXLFw8unIBgAMZsoHFPngvUzjVl7RQEanp2c3XXdnGC+V/BZL
T0Z6gQBX5S7jSWw0dGEfNOc6Jy3b646wPk3VY7IQEyjO5hLvMSETjENjHqbMrStfn6/K0l9MTLv3
WEnLOO4kBwIMf7nHf1cPAEKrYdTqiyXr0h/fhm+fVDayca7b+KrnGDLZ14rwVZbPnf5VkzK8vBgT
cr99VnAiMo6bXpZ6hlHwUlFN/PtKvtnM/edKpG/3XDUbLVWDsLoSDC/aYW7lT0J+KE2YgFLHHgk4
OWo9clfR6XGDrK0UTgzjAHytpOyshNuaqrOF01lCGKQvpqsL8gNvK/OU8hDx15MQLxrkasnnvy/9
20L976V/W6hFIoYwyyIyP+k6NMbA4dPa3ZU90/QcdcOKtWSniApg0AWm/Ddi+VKnl39fhayud+h7
vSvh7IbFmaWJivbtpW9UZYkqSSjOcBtdZZOeFme2Q9/wIxvTiI3qYtPrCLILMw+rxzdKMy99kQ6Y
Eh8KVNb1S3pWDheu91LeItFzKHZPzTp1Fq7XIN/kRvdgcNnGhn5xA6l184bQzlW2zQ0uj81NvHig
QPFL5jD78xTfYLarfhYIMuO9dJB8hjsO6Vd2soXa4RJL7seH1MdigWjhW8KHgWZWWfaILjFDpo5G
9qZ8FY8End3Et9VO36/kLmjlq/Uf+F3zZt3CVzFoga548ujliP/YuEx6bdkxHqAcbxT7XrxCJLAz
t8AT2+gwXuar5La/sjxIDntO5sY1zpI3b0sn8c0tbnSnzMWYaNMdO4omfOz3osMkkRnWpr8evMJt
7NwxfekeRuhy3+xlnx5mn97F17AWyHf36y3/3tJRbDQblqyLCRS/hpTtwgZ+Yri0Od0nG6QdGwLu
SSPszto9hjqvKdIlDuZpI/s+Gnpv9jkRx40fOtYuvM7uUf1seh/uqWuBCSAbCa/HTegklLDZLx3F
n9b6P+tIxcXBsHST1Ixvy3lpOl0PWk45mOZM4hFbs79XxVZlNCk6Is8xBHHaGEj+9pR0wHhUECEF
xZ12LG4lXD0ArzArAUzTbMJY/r3OlR835/+5vG8jHDQVUqhZXB7TVZjqXbrFECuHE4OClGKIcQTG
1/nWsrYETkkzDapTYzKXuFyitEdnGKvrvtpNrqLsQ6qM1SnYmS9wQ+CnQDX/5Xr/3mL/iDLwHvz/
b+e35mhWhiGO56Q8D7BE2qumvkTtDvGDlF3VDGN1PAhdGRfrEgfILWlKoHFkGeMyQiXMNLXClLx1
sX8CDZJEG9AGtq3Qw+C1hcGFniUpOJYTV8gs0U07Kib73x/gp1pCJsFMVYCW1mPx7yOiCYJcULO2
ODdMWxl87MoZ1TeU49lnhrzCE//+edpPN0zWDANDGWZ0OPL+/QO1cSDjqywLguOfoUdPFjIHsFrO
zzQ+GjKkroo50pDfJBH2C5UaO9mYu3L/PKzEGIN2Cu+VGJod2moFkCYldRS+dEFV39DmMSeQVAhP
6sUS59sWc71kpiHCE0JqD6tvdEZ4owS3pYafIM0KjDXGW3hItG8h21T+uYxbeBoFBXOOu8hqHg97
XuB1mEvywm1yqG5nIARtuJYrP+Kff9+fH58HTEhZwUvSsoxvz6NYgmEWcFk6lxg+ZJ9rAIOG36p8
X4WL20Q7kdHrv3/iWtZ+3xBksj00SxRFE2fwvx9I2NWVmUlJcVawnTGegoo3bWICacD42f37R/1k
IWUpFCWI0BRQP/X7250tddnXVXFu99p7I7xOxi3WdAI1Mq5+xpovG3AaaM80HVwGAQG//PwfFp+l
6Tq5fRL/wS31789qKeaS53WXn6VIQ5iDFaVm2IvMaIKE9vR+Gk9W9FzLzbmFEEHS0qJtl5xKbiFt
7pcyVFo/67f7bmnM7HANpeEgmeLva2mTOVzSlmsRpAjqA2dKcR5TL08/EWxVngT7e/JrOumKrKvW
3P5yK3547JZmkcFDwBbGSd/dvPR2XnSo6PmZ8MVZu2SrTN6C65IxHMw6RLZFRLPTbDH8Oi2i9pTl
p6nLiBu59E3vyK1jWO3l39ek/FDjWGypumyqSG1ZJn/fkiwLoknLw/zM0shG8b5n7MObZ+bhK7EA
SBmcSTa9zrwejPeG8Xa1nchm6eWnKulgbzMKYtUqoeoqIqH3cHXLSkYOkILJVo4mwyztkhtBAsR/
JWJiz6jn3x9AXp/Z92fKCJYwGcVgkWnfyly0A9OCo1ZGU0P4EnFc1Ko2PErEb63OGAkjhvoonIJL
fGUdNU/7godRAw6gPwWVsbyIeuPflyT99Jx1k6kw02GQ3u91oxlplRZ0MkW08sESH7DRr+BlpNEp
Cj9meAHSaB6VHsI7ThrZ4rEb0Noa74QOMtfI8AD/9wWZP5zwZBZhU4wgFOT2z2zg/fU2LsL2//0/
0v+jTJI6W9OUrU5dTQh0cZdpLjCbIcOR8WPmEZUdwudMIQ3TwvpC5WkQMgghhJBpboRVZQNUAk8S
+owdoiWT7aYA2LjSSl8Gu8bpkGizxakoq1p/zLaVeIyA/1SYnDsTioMFbWLbhweYQzPSZ83RNZfP
qmu7GiiGr+x8edjiKRHnq5uC9HWq31QIsm/zOf2a98Z7Vm1hxAEdCh0SLo5ogYBq2CHqFi8spsIE
NEdwPrEGF37ZweR1//97hWG0T+YD/zUVQ9e+nQ9RtkhyvcQ8zj7a6knn6LR1UmhsV83YuOyG8CRZ
Z81AvGJeiBAcu1sNo7hYvMgYYgxN6ZfRgx4EN6aWcl8/aYb9BvXJyNT13w9aktbX9fu1Sgq9CpQE
UfmPt/iSKuiqujk9qy0Ni36Ihu4lwttLBH/rMawNs/y2+JCM5JhpmCpE8CYjtJU1y1MoRZv4V3wr
KDhnmNwkK8fCqWNMWvQrZZsvjwkDxn3UYLjZxOREkJu8fosQ3YsUnZKn7Sj4ueCHgj8ALenVC0VE
iRwlV2X3U8oZJHZHXLkmExUtP5LNGnbhZZIjNCTSdiHAmXhZaIqa/DJbka8W2rZPvAldziAh7ZKD
myB+0d+FMLJ7piXrZjmgzDPT1540qdiYmMWFhwjLrXi4q/ZUdVEGrwbd8cx8kYcSpeaNujDjU/HS
Uii2KxEpZHhdxAht5zN5ApBIsbg1KWvlWfVUK7zKZqh5pLEnXLgABzgM18AkZqzochZIOHAmm+Y4
BLJbRrI/oxCWM1iC+CE2V+tklyHSHOU3ujn+EsT3g7kDbA+Fx7w6ycuS/u1sJYuiZdQ5pOfpOvYV
DA03NYrzDR+VV7Yn6/4jwyPpZgJYw1njLfdwjX0abqtTgsNIe7O2W+Jb+5gAS32Ub4xXm09jjf+x
m99mRz8uTJlqV1R0C5M79dtLJE5aFnVZk51L/VArh4yhKgFRPBYNh9TdpDzFU7hJjMexBKiGlf7v
F0P+7w4oifi0K9Zac2sgUX8fc5ZVRbM0qSm8yqt2Gg7YA8RgnxWuUTTMq8JTwPJgFplo6TtLvmTj
WyscR0WHGE5Lwci0RQza7UrIwL+mfP4wcsJL3aA1hEwks8d8uzlNlysClQMQ4urPgdWmme9C/dBm
4GEqgzO0+NTeslU7uHsbq5sYCzn5QFdSVW//vlPSfwsCrgW7EKpTYkVI8Pj7To1Tb1hSICfnGht3
cjVWDs5ibdUGLxy0ayLk0+Fg/hZL9qfp+bZxqeyv+IBYJh3K95J4aYO5zaI2OVMhRsh0Oe9v8J6y
lF1Iespsp+IxjKarBk8OpvlK7tbBfDPRckrdjUGEe5FqToWKSVNlP+lnW7Hu14BPWa4AkqtLlPcP
dRR66R9BnYHevkB0G1U1eQ+8nb/ZL/xQAkgasztNk4kLkonK/PsuGnmmmnE6JaTX3MUhNNHyWofg
HmN5jD16x8wNthQhPMHaaebLUZ0PrTzAgH6WcUAwwOJ+eazrY/t2fzUsFVVF5PHKovhtq4iTJY8K
NYjOuKFG4onqYz2cVH25KcqdZl0646viflnt7RoTU9WWF0+ngsZUitCbSQ+9Wv3CHTV/OFfxOpUM
TVbMlT76bdVLxtyahWEIN+iVBssLTSb4B8ZuaQHXc1O8W+XR5ByDRn2ozsw5OtyEb6DsouvvMWwG
yZEcZs1hfztXN4wWsepeLILANvNDFXhYGu0np7m2oIgwTtvXT2RfXLGF+zj67lUQs8jR7+RL4wu3
+AuTgnbfIYgzPBkuk1ud36Pr9+m8isYYgTa71vSy15wpH6a2SGELL8yhGq0aInTtY3Sgj8/wGJuc
7BYZ+m9P778tKncJS30FSxFumfytiQuaIjPRq2s8LCic3VWtXJgRuJLWUE6hVMeQI8x3ZC9UPVkY
SoiEC68aRoqCK+u3YxdtM337KwlS/1Z7W6JimlAf2S4gHQJ3r5f9P3VlNrcRpyHHJAHyzBNWUDTe
vL1JG/StwJmFc/3Wbi7L5vOT2Cb7M+QXsD83n5b9KG7uT6fX/Rc8deDPfHMuQAljJ9rcpduIEcTV
c7C5L+wHpncuXztvvj5+eSP+LPn/eSW+X/33zkFTrbTS1En1nnZUPJvUvUxceLt5S5xbczdsPgX7
9uYG+GLzeXv7+ZnaV8XGK+1pw4fgX5+ft/iX2TeRcwt1yRHsz8BZ/49p88rlog7fPJw/7kLny3LO
/Poj8QIbvJF/Pj4+MJWyD/3m8PHQOPzv+gcPhOzZoXP+OvO3N+f7aDNvzv0vB+H3ffY/H3o9KP/n
kTVQpoxxGvnQxobgMZ4XnDW73ryAFa+/sLEusP8vYWfanaj2hPtPxFrM6FtGcYpmTt6w0kkHQREZ
BOTT31/Z/3vPOem+nXYlbQyBPdSuXVW76nk09xZVEIHg5851P3jj7NalPRLIpSd/nwfzi2b6rUVi
0v6rRbk5GseqYhpIRHNffRpyA36jCx67+0Ok6P3p6G6EDzJzN6fg5+bppZbGfD48PJzdR8e9Kd1n
BpgfU/+btn21Wn5r25d1Z6p1No4tbTssT0sKzm4swPpih/rWxQfwG+rr38fi2+d9UYmd3RzLs8xO
Aw4nafDeZAOwI2jE75MCaD5OWr5Pd/my4f/Wxy9BEaM5FZey5pky/j9kmAFo5XVLrcRV3PMQLDZE
hEInv/MddxJRo+ZygsHCJaMigik5kE+otuBPf1juh+WuBv9V/gIgMR9Jc9yBPXyKaJHhEzyrnurx
61cQqdy9+0zQAA2geo5rzqn75EV40vtxw8G4e3SXqFh/uYRhcwlmcVTEL6P3Qp6Iu5y476379HJ0
OcTn6+UJTC/3BRhITi74JcsVUam9tyHgw7Xmad7Lmvsdr1erIbsABwuglbDc5pn/+Xl27+BOWMtq
JduCl7Tu7zM8FYn5m9L5sg+Pk05R9CMStZDh+UHxMApT3j6X7sUrZDAK95FsavdD3jF2j2SLXBce
iSDXUYZa279Xgk56smRlUMOK0qHk3tXvlpuj+/RU+RsWzcGN3qmicymv8tasGdWd196cRXKd5pG5
EsXLytn7nwfv43F79/n3zv5/lrZt6CYkcPjQX5TNwVTIgXQQLWqMXbDmXIqogvubHz9RlaPrbu5B
xuLTwd1sAKMI3qgk9Gr3jhOF8POTSdm5H6l/8B4N9/Hx42P7XSDe/uIV/E/0/2nfF9VjFVk97PdM
xqPqkXnh/rivvMK7vwVHwWXnYpjlVE5GqgiO8SsZ3N5V/29eqDJkXN+ATPCoxoaCiNfBQ12jzD8p
tmMPA/HS/7yjT+uHb9U4Ntsf5eifpn/RTFo7TdQxYWjl9DC9lYUFmhmLjFpZ9xlhkkWHlcRPsrDC
VwAmuJJFZ4X69eJn+Vt5ycodfKCBQmo4/ecxHEKUsFzLOg2eRx9jLCbTjY9k0cptRBCzWxFeijYY
LBmmW7bKFwKEjAbL7vqtexyDlzWL72UakfbusSgpSo/lk8R9cde2+8SahCjHfWIoa/eF7+uXIRiC
610o3kOYWfWUbPFWbjN/edNDJXpYH72/y6rx54X5z4B+Ub3nvK4uqVgDFPiS0mVOg5T9DyAjOOoo
Sh28mjIKeksWncUxcIERcwJMISLkdOx862EaESCBvGNHc/kT26NCjQQfZa6HUEQec//v7Z1+CTL+
Jrtf1HZzUc+dXtBeABv8V9kx0dLRL/UtEktY2c/DeyrPWXlgUfGBXCIvzb0XnbN3t58fqJrnHz8O
PqEZ11nv+R79/NktRJ/8vH27uICuRhhfV2Gmcj3iyyMdyntAWxYi6g8s1334QF6dmG9blu0naI3u
3UOBMXf0vtMp0z+v2aljk8liTSCb+q+5MDXLzCYcjk5hr5B9o0UyMRwunqxPNpwfrNxf/fwxomC9
25/vEeA27q2YnrKab35wxODe/7JRGwy+S/AKGi7WD1seiB8hYvqyZtdAGB9a74HzZTTRr++5+/D2
wJrmGJrByPyt4veoUGfz8fGN7fHnBf5PP7/oTvtcpuMAu3FE+XQ9cccZMLAHQR0l9evvomT9WfT/
edQXNbirRiVXSXGK2HzIq5etSJa2fC/cV8ddgPLsX03E0l2hBKbuj50fbZa2y94rK/PgPoHI8fQk
4yZLmwFiwEjI9L4blO+aKr//l7Goj0VXZEpLAZFnuE2QL7N1H0hmheaDUMNr5+kB+DsLzVf5v/HO
q3JOSQHvKBz3tVmoLXJ/F+ZhGuzIm0h8ANo9ijB9QDJcAKJ8zbvgw6HH1gkay+BFfuctoENe6sGy
5EHNflN7rae7uksQiehf6kPa7QLXF7e8V3xqh8Mk+G6zggBBbIPfbYf/N09fgwqnnWHvLQOdb660
O2pMvd6r+W6veq8La58zj5V2M96Q07FsAvkdmHZBHoM26AGE6ls+maB80gSt79Bu8lV9+Svqyvmf
oKfXzE++Af6A3KELu9C5a4LuOV0DlRmlb+O7GXWhPA+knbDlyc8WD9MjUglvUhwZMDqvtyQl9e70
zJnvDXn3fFoF3Hye/IQaLaY2nOsZMK9+1rfyEH3Lkc1j6w8hZVjRuXb1yIyGUFop3EDyqy7cxdQ9
RwlEBBAqzAGUD6wbuaJjswKklLHvPXCU4zw+xKCc8TVw6yFM37I3yDLDc4ANH/MIvsCovBtof8Nn
Z5qMtf1JRvsWRQKy7fXVcVN5jc9HHsWj587dZW7dAHfGHzWB9n6ILzxQbth8npYtO8JxeWDY5e8h
/A4nq10Mbuuy92SgWv8cHPkt+C2BWMLnIHmVkYOibfVrQn79zrnhTITmykADQMiTz9yRCefnPLYp
KoXoEf6BnqrSMHk9MBrS1PFdRueEBx7sYiaPIZInqXM7MueUk/s2HYVPZT6GdoT5/jhyd9Ir58TV
+Z297fx0LW2UAdTn9bJnSKUVMlDSG1AMQ+NdBm0Iq0eN/zuuHkMQ9rmPPEGe12MksRq53pzrMATY
EXwc3MuOuqX85sJKdbiLOZ9EY5hQRGDOZeTILadVfSDuxSmmFnW90kJ5tUuK3UKSBkLyNHgU6Glh
z2Oc53xzfpRLL0E6Iz30voutMJspbheLEiBzOYT4YkQHUOUXprN0ZoSafwgBQ/ePfFo9ri7BZE72
VQChWZTOOAq8Bb49gHOLO43L0aegmowq8qFdqLa5Svf43NdYS22s8lQgASBko+yfn02gLORh6UzS
vPLNha6Mfh3L/+W65X+532RO/lhAxQT9IXMLrPww39Tx4A88rr5PIs7P4nQ2+MV6v5bPjbBYw9EX
n2Lnme5zxXAdn8FPGFHAk55lXrRQ/0yiXw/9NSQDj5E+13FNUzvuzt/d729hYeAT+xNIeyI2HOHF
5qcWdsuB8b8E4sipHsEuRofqF7lxt5QRopkfk882NoBhZ7APG9Iy42RuMOBWSGFfWN3CJEb3nRBk
ZobkuEnm8rPO4PXR5FF+q/nYnXxCZlEAquCcq/w9X32k+adw904uKHl0O0++w8FB/aGLQg/GuI+M
JVnvXGQxG7DYhuX8glIHdDl0Fkd/+mQs4MOYlVuYqB6qqIoASYjG2TgDD8+nANtvIoqTbqj8Jlyz
NX7gzgbajCMI/xydo2pbbsmoDqQtXBwasybag2kmN9Jm6Vz2jF9XklPPa1yAABrIQzggxcDKfdlI
YFPmfypSwybqOGlbFa/7uWw4FDPx1UdAd3FeyotYJIlfPI5+8ShQFIMmyvgZOGMgMB+4p7+fj4sS
15tfzLPtfl5FQGhsKbzg+fLccUYda6QE5M2HsAKwu0nbcV0i6RvwHxwFcUdjRoMQ+owb5P7xZj9n
vLgF+AGR7IDjIg2k+XINj2A8SYWi29IebSZb5oEpOuOyHRlFxpFiJFIduVpbgHvkWwsZNnlOE0EG
FpxCshTlSp4hA5kFxiIPtVl9x525v2zDDlmLQBjGOILRgesll3LPZ1z/xLVPzWpcyBBzJa3J5Mm8
l65LxyeP+2CYFde2MmaIuBlI2zHr5BYNTZWmSJOkYXT6OubGQqQKdmGW8AkdILZAOiflkj8tVtm2
WHWz6Tpb7XyKJf3Top5NA7g3ZvWMXGKvjBu/8zjmW53D6arxG8BHziGn1gEMisvGJ+UR+3IfQ/jt
qmHv9yFompEaktcYVkvCDJgNCvmR2aaM9VBeoHKxA1433KAMOBdnIyfNKKoCKJvYYfIYuBUPRNMw
j9Jw6gOMwAZt3ADG6+qhygvmHx9SZcwQTJfwQkYkbfLFfBkDyY8EnyYAlC4Ai4L7kPHop3ecGQUc
3twcopzddxdxt5CCAZI7taDyjYjCBp88pIBaPT+jX5Qdc+/B484zCowxi1SfepCZPHcfHohmkj/J
bjXBFLK8Cbs8QfEQs2RWP0C0zp3gIY0oQQ0URuNC6xpfD3ueAodDQHUBcC2m7/AUk5HbI8/E4P0k
EBPF8ilQpuWOXyyUpeGKBQHNqAfXJHtPHe4CekjuJoDhQe+f/daV3qvMihoCUsm6TAMRbo4UaAfZ
onN1tiPTU+4JDILH3QMnBosJg+4UYcPP4D2ZVwE11kEevoL/w9YLIhSTJC+yo2lAsZCf1fWviRPL
CyC0qzFDokKoee8Dc1DgrGqeE9HDoA7kfRW3gUPg6joG9FWl/+AR4UMBIEn2K+mWmGIUAEQXrFqq
5tgv9YjTLCwlzC3kQx5bBVi88S7aHrzML3ha4zNqMDTiiCj8fe4B4kesJCWgRQHpDCgZH0yyWGPm
nKhnZPZe9E69DfKb0Zp9XPkcUgdgVgBpAyibwMT4Z0zbU1Qwvop/fpqw8FikAXWQdL/8QXosz+jd
zzRsZjkptceAozlaQ4UJoseUMtSIkrf3LY/oE1WxmM+QQWMm09G3deptKUv3+tkpypm5SSgZwLIa
lFiSi6fRSLIwPK2rPZ8dca+OETzSSDk4oYtjNH0RCZNUbGVJrU1YhHsfyAy+kxFMX7pVu4UDmYf3
NE/hHrQYSYSVKEgWrSfzAAafy6xf5a/z7OVhQcFBtJIdnL2EUZUBKePRW0v+MVVz3CO7UQCLSsMe
ei2Fn1Ofs/2rrUsFLyu5CzMSnjPWq7SmjnbzqwOw3m2zEHcgQtbkOpcUlWiCFMqqllaXYUoeM89g
hnORgKBmVcpvDoFJ7nM+u67rGI5z3A+dtT2NukD3ScYMSXHFThTba7xaZSbaI1knns36YVXwTGkp
yZOsSllTVx3C3fOAMhpPD0EFC4HLjsjWmSmxwhzJ83FrkEdwOD34XqI972Fn5VNyvn2RaYjpIyaa
u9QrfkPUFKRW+jP1D3zJK0UzgErtU6s7A4d8tie8SmFLODAPDrPBAd38EhYxFPSEeSgARkrlZXj5
rCWLW/XtEK5ar7mhIAp5Zq1z536RR/2TjJyM35GwC9xiXEs6tA/xOvJr3wBaFexDsFZmeUAlF2Or
LrvH/Ububch1vhFYrEYy1SMJJYv8UyeGBsQJnE2ZdmJTURmhj/i5XYhumno2DmK6Mjew56BNJj7f
NxwgekWo0zfRqGST08JDBBovn4gUHB5kDvNgLrcEt5Q/KiKohFj2qDlUaMmNAQ8jQoOJgaIC6wpF
Sbzdm96mc3BKb1PAP2UTUqIhMEUBsIFMWVCyjKcBOA/zzMPoCAuUdRtsZC3Qah4F8hs9gTgt2C9p
N8gEPLtbAJbONBZMXobonRCEgo0JhIs5qH8MP79HtECpZkE5iCyTi2p3/G2ONgbjL8hCzn4YX2pp
ZiWy1dI1smO9y5OOHOTzEzoH2fX3qIN6xUxtRaoyHpf58rm8UxiTPAK+Cclk/bMLIRnoQeBg2OF2
aATmkXmjODW2/eTO9MnFCPYRidke1GB0BHRNXHbR6mC4shsCZ0DnMPPCww1JxZEMmRUxBksnoFTT
L+LMs+MJQ688AGeFJpEZQosgUeYM3YuEyxyCMo406iHHqOhBBoq5bG52AdIdik6VQUPLzKhDIDgw
MgHg0REpkknReC97fMteUiC1Ftw+YPZ5F2R+RIZPke7vZkpkIflUSsZnIqCU0kWg99ybyDpVDUxC
j3zKXgu+atgswbpg2kU7UAHxYXnmTEaPfDz2hhqPCV+QAAOoVgvZ1SA3imEnZoLJVg8VhKxhBBkz
ZKFlV9RDCga5H3qEK+TAQ1YZlgq7pay/S/xAj8ERWsjcieSK1tyH0CDT9yljgSZBq8lYXdvB04gK
LlSigyY6CoRI5g4dHBmiQViPaNqIXYc+SU8BCWHEZJ8W2YTk6TrWZqis6DsyIDvh5B29EhSxw7Jw
vHfQJdDBgJ7NG8wvJ6piJ4IFhMvZcXgBseafHmG54reisRsWdY8Rg4LiBmDfYZbtY9nexHjrQ2BI
GYzm5Rw2bIVFzDBtq3g6VzCCOANikpjgUDpD0d7VpCg3QNOyUUDmg+/B+Rf1+GJUOtij7Z3mA/uL
sUDqFaZ/guE4ldWLMaM+JyB+KbRWhkHaYWKQanztME1EcKhWZR2OYrBhgCgYHBVptTggYRFcVoAY
8T7DdBKLF68nLLByDZ+KLQxYxXWwvWWCz0zewJ0QWwwzuZcsSFGJMgGYiPRC4lfSb/LefEzi+RH3
QPQN7DBMxYC6QFA8scZBv+UEe0B8OqaOpYKyx1BAEPuwY0nV7PSc4WPfw84iPtZ8Fyb+PmpnsjwB
r/QcTGe5J+NNq6jj9HCI8ApYsmgpWbyFx0Lk+hYt1mPEjl7Jqd7k6mARk+Md/Fi4MThZs45t3+ST
HW47yB880/AlxCd6ErOeglrxXxh7WkFxDL6GOEHGbGTsduHEH2fNKkeBG1gm5C7KSCN04P3GmIm+
gtZEc0ZU6LlKJPE/isuQMGm99AUKbtwIcXLxHJG2Kc9FEdF+G6kQrY7MMe5kOdNPsL+DNLaQFPPO
RtVQnIrhKqYSjDWoQnJiWaaU6mKksqWxyYtkYLQywpjazI/4NwlzwQxiPqrMwcASxL7y2PBQwDX3
u2CMyHZ6NalC0dCg6PgvOTrZxP4Aojs6RbJno7uoxULgReFjK7SsL7h1Ap2dPo/kpaBrTyvZn0Uz
UzvFbonYuO0jiKQsIoKhoQjH8Ek4NICdBJ0Inxl30fjOLs1ql/2XF5pNAqQWmitfgLmG+P1a0yLg
srIvtAcGEQLIEvfirCQSb4HBeIZ6mamgrVwFEHIwPqJdXXkSucZopXyGVn5TfeeTqhzfYrDAqWTh
XrBvMdEeWE4RSLgs7/Q+i2XqZLGhNBBY0AGY7Av+Db4f09bNHNGFM2AZQ7BFiX+MhBQo1UdY4HzA
0RWX2GFip4gqEeMZIhYOUsXOURAutsEqB2ohOGEo9ChSlB6qU1S5ESVx5xmsAvGaQw5duK948eLc
n+5wi2+g6rs6ygcWuEl8Wmc5GzO5QlxqiUKI+y/7GrYobRFv9YTjzGkjzrjmT4impJinGjEzVQJN
HgEpIlmEAPGYQFfnBEP8FvDQWAQJ+x0+KUJcib929TTENhKdLl4idetk1KhLnf1F4N/FQ7B5LnUQ
0gl8vhNLAFRVsfZk9/ApQkRSjuzO4jVAJrG2fX0jvqETQZ3GfQr2U/F3ZBZEAWf4HaLZd7fTqGVP
k/C6g9hLoD25wV7zz8tsgyeL6pJPB5RlFSdu8QH0S2zIXoaBsg8pT8XeoNAgJLyOhSyW8+R2Gk83
aYh1gdzv6BcIhzd7WtkiWyWLT57cLys2EGJs7D7XLYL9z0H1tO674+k36VJWs+gO0SyQYxpLPZhe
R/BMYIKUKrw2CZIcr0EkMqGZIYI2qxNziKPAldeo1j14RqglghgoawlwdBtRWIT+HlWiX0aoBhIW
hBNHFJgrIZXcz/hMl/kkELNfpZwkYqShBIDcJWyFooxQhYESZKip3s9vMdo25X1N36i5E+eEmVSw
qrDLUaP1XGOlyQiKQiF5kL/8dcAxoGwlMQnID9QiQbRwtyG/34NcgiAkAVAifjpxEAn1SfQWrFl6
Wa6myA454awn2WbFa7/gtfesHFlFrJ4XiX/J2BDMJJIsMVZrIesFVxmplMOGmvU+iTQix3KwTBlG
Mtffhthg6E4sEoJqYbXNGDTOLOeg3T4QtZPBweEkxEAHCHE96EzhiLCMdA7NjJOHoRTWqAN4eaMS
gYG9YJYyzXqIUPvm1YDrUR5oR4wKwH+Dw60ZGigxeFtQigRt0PnlvYpqAPdjjkN8g33hEVViCsXQ
BdCYdIXJdaFNItQWw9YSgoWWguAswUl2z0yGVIJLfOXsi+AGM6ksZSYWSDp2rhYHU8ROdHoVX1Bq
KgOpMXGUsGJW4jJ5p0W2oi7iV/iDO6LO2ElhM/GtW9lL+QnvgGihByRCdIx3BK7YJbBDEtSBWA0S
fnSYPIL0xJd1iXxjY1x3NuwRFCTRMYgo2Nekh5I3wr0e01umaimK5ESsW+J+Z8LxHGogrCbCcfR1
gvlAlSJgw5s42byXfR8xR+wRHRX1dBShwgch0kqQQoTL4Ro5U0N8l0TuiHHLoQChfnILJOSPQkQ5
cL7mbqE2dZM4de/JCUyDWEehhfyIoc/oVqLGOFYQUeLQwrPnRw5bElxZHAZkBzRQRlyEsWL/FKkQ
U1NCb7++BlSJNkc1UYf8axMQm6YhFAeREIfkscWZ/MhONgZ2hgTJ9iOms2xMmLF++mzjihLAwsXl
02W3hofiFncSuZKti63PH6Ka69kyMadl+8yDDoVVCkOdROWY5IVOhEr2zB6/AzseIYT9iT+GI4rt
Q3ZJMTzL6/5LzjL7eHEne7h4SlSCghmOY6JiAxBCwD1Kb5JrMCK9kSCZnC/uVr9CZHnk+M2sepIR
kkDC1Lc2CU5VgvEOaj0/iw3yy0XFWVhLaBEgHwJ4xkZCA/Iz3wmLVbOCuzQz7UUJlSXozaThEbkQ
YwaORfkzuTQACZV38vMuEiNHYgst/4s+Tq7RNaiZXpzYvK0WEmsz16CIR1bczA5YKGQJ0BHp72FO
DISIk7ygKSV+I/YKcIhtdNoWuLTNHQEpLPMCI0GCUiSko+wP8zoCBEeGlA2N2cAqYtiwidgYaAx5
GkG5+C4H1/lzntw/p69yYP/+TxFVXQ271qg4JV8AGEgaQRbckzYhqQeSBUOdmXtLKpP/g6Md9zYi
9+yJ/NuQHIRrwujPn2RmvT1cE2NU942UymvyYuHenbyHt59Pb3X0+UGiBVlan5+fxNi+TXf9rv1f
knUVAD/r3Zmj85oQqISc5RBWgldyaIvS5siPg1m0AAlArGaOh+5lteO5zKylGBZHbPPzSgwlAKtx
L/EcQrH4d+uB1Qh0PMaYuORiyIiXwRnBjfgbuxvRcgNmBhqXRSdLRIIyoIN5QyTvf62kIZrLW5EB
sUollkB8Dz8zJVKVMrEiqjkRLnn39xSIL4BbE2BRSKs2HYtKQSq9rGsJ9b8mt+w6q+52ib0qj48H
/fOsxjlItI6hPvb5YVYbJOtT0dXPOzhALOsyOym46Od2mRrAYYD2eZhP98Hf2/SlbPv3Nn2pIdhn
dlVlajtZXRRtbqiwwgEYnxcfBnhp+8EIGlDGL7h8l5cxeWs08nF67OvLeqLDXDM8jhynltEVH64P
lB2GO3DMoNhro+H3feZ3AL+Up3Hd/3RGEheytaM/JH0F54c9a2B+7Q8c2agDWPOJu7eI4o83xwnJ
Lrs+mE/2zc90QHuCCfJeDIAkqU+F+TCFy72wIUqpimWVNmAo7b0ztAhJs/n72Pw3E+L3ofmyFs9G
WTm7wrJXY9e7xm5hT24KaIzGw+3fn2NI1tc/KRe/P+jLoiHb4qjuFCnXPN2fiw/HxsaCzR3EDBLG
3IvxkEPRon8kI5EeR7DuAe4BHbG73F5SkmnIKi8Z9DPcAqcjdGPbqiRXsOwph7Wi/XsFdVYDwo11
70DVQX1ZMeFsZsp/cy3/rljsv+v/t67YX7J8DKNNQPil7i07v00B2z7AH76HX/CsBSPJowlpggDM
FaAFN+eTfzwBIluYQJjfKrvCr4pbZf822cHnx9nx7mUk2W0Y0APKfE9A8PxUgyeXD4O3T26GgUjL
t7Vu/82H+r35XzJ/plVXlk3FCnWg2sj2z1m7dJpZenw3kXq7y4IuZRHAIkWUrXXmptbDL/QA7PQA
xtYlSrt1oqxYx63NSqASzopsMNQbdTezjh97IECOyvNOVSLwU/3mPG9O97qzKvX3ekq40NHC8sR8
Z+Ps7wL2pTz/f92yTFO3LSAINPVL2mExMc5F7RwPS1VdnaYgwQGZSbIdxE9SIKlZ2657yM8P4+UV
et0SIHebWL75DeDg5L9Jdf+3FQIaLfBFZOv+d2+zDqeD0xdduSpSFLCjehOzIuF8ZKc+CEgZ/kAx
OyvLapL5TvqBPgyqvHXH/La3e7/AjXAeqzNHYqq5NetXDWplPV+re5ugDRR4YTnAakmep3paHdPw
TL2VojW+jQaCtECfPHaQ9pyz2xY43UlLzvLxh+H03tHwL3nyqiV3fbpUwazIGo6oqpl62h4h97X3
665fTjPgCjen+hBO7T7Uh8NymsPwaZI601+WiV4tFAdOjeNmoKCuIPhPzWqSv02LpzRDErLn09Gm
IHU5AQhtl5I8k3JAuIeSbz/EDTVQ2XiAT/2pAsUtt47fVGab/83i/DrwliqL9l/7zlBRq3UyDvvb
8W4Mz2CLFVgUaQRzkvnW9eG5vJ1WUbKxztRkTWFLJ6mDk4h8DVK+5mxvRnveQafq9RsANHfUXBfz
yWGZULTfY00ptg9+9GV+0ThAszDzlYXV+ntzle8fgUucmAut9Q3l1jq9Jd9sXn9crTZgsxOLinNq
G//br3rUtfJ0To9rEJxsSKomOjt+k9yUzT46gCZtwI7zzUoS/fWbqv7nkV+RVbu0TJpLey7v4VMP
AHclsTPFJqEsKsbS+Cb9Vv+jNgVtwAQ2SsgPvqgjJx2LvV60xbonW6SJ+m5b7R8P6Wu5LwPQQy5W
GZ3ZLQ+UsmI2VFWySHso1+qflnmG2OXnEYTWHGqTiWN8M/TWHxfzv5r2RaWkZaGfKTa1VjsKa7Fi
VDP3+/T2QmCFihK1XudQdoEAbCzH8yI/rrQyMCdxf3wpFTx9+BgdqNZOGsZcRo1Qc3yZWLUL9MJC
nUB/CBam6SxVAEiV8Q3NZBw/7fT1VIX1DnUKue7oOAts5VjJfjq2CVcGaQRkzfUL0AzP9spXGmd+
OVfzvkxu9gXZbJ0RF2X7jUVn/nHn/tcofMmPTifn3kzt3t7ultMzgKbBhKQoZ1Gsd3jc6fZ0WewX
+zm8JYF6d9CgYL8dbR81QpA2X8MN6E5C6ALLJRS5we6titkZAoeT2S3sVTmovMN8BFOflI9X/RKT
pSCH0n+XaFNk6DeJ/lcXxAr6l3LIppO2o/DPXrXQhE5By6+L19b4nO5ue+1+SqNyAsWw6SWguYh2
qNQnq4gc3Fpnbu22ezZ4UO9spt764DAAJjB4g3JraeXPkFNCh5UT/UFh7xba/uO4i0/tm2JsLe2u
U59rJ54YGbCUUdo+9wRAnG/E9Is/9T/V50yoMDaAc6L0+b+9u1hnvbTsyl4p6ZtSzbselLCTHk+n
o7faQTNl11lYnO1YP2tklVgCFdGOrlLDca8PAKccw+5yfKrPyh1XRONIQnubrEsVKCNnlVjqzDhB
eWkRqc8sV9GH4JBTU1Y4T9PKhBOthL3ghFnAkZYF/le5Lex8cYJV9HDimKkhjL8rIMdeW2ANjIfP
fvd4BLCwAeBNI6wDMXOd77aK/gKm37HVotwqIJi5cQ7VfTP5GEryaQYOHuzHQ/NaH0aYGBP/nM+t
lBBhXs8nw8VNMtISKvsbPUg17x/F5p+B/eI3tAfbVMxKM1Y7fK/pTDneJI65OLSBVa5SchGaI/Ch
mT/NNvbIYRwAcPnOCTsb4DhA11KopM6XlwlI2jtOrjIjmPRQvx+fTYOQg/7DrCnPUR6bqQVmVfK+
w80YR811tNsM1kzgv1WLGHT18wTnJHCNZbKqnde0+XneaXGtk0iiEbjtqWaHX7ZsOP2puO3p4vcN
HL4pdSfa67jfDCbeg3pvHgiv5dsM+HEiPgkk761n2oe4Th5Qbmr3lu0zF1aaYDjFGkk/FaTW7J1N
R5wQNIRzejsaJD6vB8rGd4VQ15J6N3nuD49H8wgmL8vX2RwM+KAfD3D6ak0bXFLSbC5UDtuvGtxU
ylOm9t4IVaoGm09tQOmZH72zuTZ7yvGslX4mEHVp3K7lRCEBVa/uZn0F7hgsAWoxO+ICdCcoPcGE
b5Rbgw4axvJ8gn5pmU62+2qTdPf1+XHol4fpay6orbXt1eCgHuDSLA5P2rt2Fq6YJGg6bjU+68fn
1IbN2oBzbwBUGJrHoYYiy+zhIWvgxtK9Pb7qBZ43ZQczdxJWhPl6Eryn51DbfVr9Qwn10bGH6PSy
mSbhJCetICPBO1XXzuhPG6oMlHfpV2mQgHup55k6xb2Cy0dVjjgypXc2hpsddMcqSic/PNr6+5ii
YPP70xH+JCDXugxD/PzZJaR9HNLVvlzrJD62+ZtGlUnbRGqpLvuRaFGyD6vhtDnaO7ck8eLot6cY
yNdTsR2gMR8CzQ72RBYpcur8A5gWBzBqg5RsXStoH22inRyAknp9gbQYkigXQKuCLDIOq8maItew
jaZJgHBpx5kKug0ePsDT6oRl+gz2iDsBHPh4mluH53O3yu80qyHRpix/jhDRTCC/mZRT70gFegoC
mJKwa71Pj/tIB/dur1FeAI+JiSA0mlsp1mzfQE54oMoNb1qD9a3THeCln4bqvOzBc+wO5C/vLlij
p1WOWGswyE4rO0ir6UxL2vWlPc4Mrbk/jcv2/GjUIFTrkEfVFkQpFoHjsv+JJPrgpMT7ServL1vD
Ei5KO1lpqbLSHPJuum0KLC02unaq3/YmmdfAJo87xW+Sz06D0ZH1bRpkcY5VqJ0exV/L2I21DFnR
OcZsNjYklfkmq1619rOFiwV2D4hlOVwiH7eFiLI5LI8aPAiGcaNCOpGBKH7qwSguIDMctcOHUqZR
mRbrrgQHx6qAb+Nk9UL6x9DOx90AHQ8l0CVg8MpA7g7Q4k1dzrsMjhXnpoGNJE3Wp+kOKqXPfa4H
DfaKASm7PSA8sA/vzlgu0Ah2gPxcTNI9QG0+64RAICbd7UjVqfvtCGDWlJDx0KwsLdIPl/Xlskma
EyCLOArQfrYQuw7TiTdo6VM36reTgsN1GL6LS08VR3EPG4aXgBOYZzUHQxklUElHGk0PA1OpxMcU
b7KJz1N84lM51y/HdV2RsjlaUN4PbgOGYpmjRdP1ZALqshLvMvweZEht3nQsIPW0i/tpfqNkFBU2
LwagRs6FdMlg0FZ18W7DcGycX/fA3jkmcBVAVyc2tXdnim/b9+n+vVYXDpyEqaY+T4SF/DzG2uG1
0O6rEaVwIGEDAt6S3Yvy5GriQBHQrY+m4pndce60BLKLMrDzIYJDxjk82cnrZVxnTrUCUzG4wDdp
Aeo3lkE5LKwSssyCvLcMqiXnbjL94XQ36Xk95umyaC/LFiD2PeUOsGGq2Z2CBVfpS7hhmsPDBdLw
mgMQh1QAlZNIlYyt5LnSDaDbZ9Ny8p4aUP0ASD0UbVicqMwde2ANtlOs5hP8X6c95ZNIzb41l80p
3rNBa+QN7BzX1h8AGvvGVvyCC/e7KfLF/c1GLSutTLdWbA9Gk3p1obq9yjHqNGyqWDXI3p8cPZO5
dTrVHfZiqXxbmS8P+d3a+3/btvHFFSy0Y6NrVZpux1Pv5kuHuovTCiwv4F9edpcNkBeUauAj7yCb
ZSOKnZTq0webTBNrZWQ34+lJZ3McwrqAqI8knnF1wDV5u/hT0ik+24JkJE4tgF3EynlJrVdj6L4b
xz86RVNd/jlguXw16ZI2aTUQ7cr7nq1LYuGcBC+rZUJt4N9NY+eP1v2/nvTFxskSlEtzsY3VaMKG
TSpWc2vll6DZ35Xj6yWlDJM1WxWXxYSdqDUMaFkpu8CHrxVzVqPONQAlTz3thEmi3z/mnMxD0JPv
ny9mFyrjrdU9Wnbr5kdOjiB/VoaNDv3eqSO3DMLyHXUJCcaosU1KiDArQCI6k4EmOxD4y8rQfLgv
6+K2PMJoNyWn6fR2LqfUg3IgD458peyWh0pdtzDBTYrKP4zPmDPFBBpojlzMApoMMg9YNdj5dUr6
V5YsT8/HnRVcsvMs0Tm91mGZr9QEyhVs4fNrgxa0KCD4+zB/AQP638L41zB/ceOr09mYXlRihrsT
6FbUwdZg2GmeDcR6K5wEz5cccIKf3zxVXLPfVsI/T/26Eqa9AqkgYEHrXGEGyJt1IG5SktWkm1nT
PtKGj2n5UQG9UrdGZF+o9+pfVLIz7Mt3Av1HVxq4cvCIdBOIJvHQ/uWBFVWmJ3VzOq613ZsCKO8O
6lglweOC+BTGiCS7KY6vPaQ95TcYgtafAkOAiItvpIFUaX5xXw8jfFCHY0tEDnusGB96tYrOqUDN
nIgNE+pGnytIlq6d71qNAj9lEteCgDemm7QE1K87s88gzWGh3tn5fa/eGdmjvo8LYAjNlMSP8JDa
88z8P4Sd147j2LKmn4gAvbmlDCkvZcrfEGnpvefTz6c+GOw9dXq6gUYBXVWpkqhlIuJ3XMEy/BVe
Io6uCUZX3qGqOeCgIFjc6VrnigJE+mEbFdUsA2MjQLmMMtsSCCYRi6MppbighbSZkIq6kpzPcDHR
dgxpu6iV6NAwcOhTHI6FPvgWrb74lzX6tyN6vM9kQxUtRccn5//9jsbMU/LJrPOdRPBPT5UQ4ggn
mOmm7FIyMnOCU62FRLh7NRg/9GerHoPXlvyZoShnqkEkKhtTKU9evM2zc0eAbtWgTSqNpVVNNq7g
n5aUrEj3VjLLVXrUPENF1uS91CsnTyDPFozuSbv9t03w/5nj/OdC+EMBXPeCkTLnlE7yieT2toXz
TfD4Dis3WjafDgftxDwE014XjEwVO3RH/cxDt/N1lfT2QV4wcUJXtktLR3j4B0Wwi+gY7AbE9fNG
W6nIHQSX5BQyvm2PqTdUowDlZJraigSKdzhqrhbO04/Ymofr+EUMgRf24i8z1D1LByI1ZvFa0Xbd
qkTphq6cXJU1b09yGwJyULpcjdaWDtEjxR/62e58SCiencf8HIZN81FCxSZnMASSrxJ3vtWUzHiW
0lLXSaX50tAfU1HHjxL2FEEaHYltqwne1LsC77FdTo48HgVvQVitEqw63M+Dt7Z3IvWQwjdVBSam
9UYWXDWnWBxOvQJxUvkkxJCnlROsmhl2NG17f9VwMicYiBw1OuFQXhjppTrWYDLRm6b/mh1UFtR8
o7giEXpq1qn6iO4Rxv6fmU2QZ+U2EFSy1QCrPN4EVLLKXYipKmnL3PGXNmEeINJHWXcbXAWBU7nL
E4cUmODVa0HYGMj54N6IV5JU20k/vB4+5mfwQg/cPGTURDBvYDxYbpuRykHdtRRk2xoJxMKrXS/J
jn0Hx5ET2/NnLUGdvm/3PYP7TUoAtOLqw1oTL0p8tghdf83ovG0HW7y/BEROL31ppagzXZ/9kOIV
g9fDkoEu0x+LdzDApPvWz+VWb29D4jKA8uRrH1+a6x6H9y1JMdIsPaeABIzN+b/celPqfRKu8mjR
QBDIoArq61bZ40IY4lteyB+d9SBL5zaYy8btSIvh0H6G/o+RY50ULRsYbcTekeznYB0dOxmLiuk7
hBd5I9zicfVKt0YKuqQFt8Colt5wojkxeJnPAvbBhZSxCrUe9AOow08VmH5hLKThiwYSgd7g8tp2
5ZJcg8lpoB0U8vS6uQWtCIYngTuERLOoE/LXCP+aSY7w1E5c67Pp1GzIOUhnERyJmYAbuu2ITC6/
dHwg6f3lVQwdqJ7lu66mQbWFt453D/nqrB+bW7NhTwQMXVwPPgi/rjqC12fxRbIjApL34bqPNubR
y95Cc8EeGTbdBvfzhSdt5Az6QI7n9cIU8P8xQNfJzOmIskBDU7/XRFAdhH3QY534ylmz8DChNz2F
p+TQ8pQCoIClQHOkq/MfaxGYy3QndguFM9HH14ywSq4BFlyymwjXPQXdPqLTarU57TfN9nAK0X7C
2yQHDgb6s0hO2icgskQ0zqsWWuL+SkZcy0clE3wHU1Yleog4ERWKIOixeaRa7lqmCowBKiKnMU9p
YD/nK6GoFprwUHBzIy9hNo5Ool84PtgPXYD2c9686+TqhfdKtuHlqbNS3QSQRvxNpLmGZ4sCXdks
ZKBjLcnNnLRdaCB8/JYhIUrg5N+Tca4+Nc2ZGI/2aAzW+Naa0cI7Ijks+Js/DQFpeD7OzhW2KcTG
9Sb0o8HpqvdEr2YUdcRCjXiHskqSfhmVRNvnK31gBlvo+HyS+0fkUKfAMkvvowYm9/1yZjtLIjNw
F2Cpi9YRCeVIdNSFJdwGER1ZRWxCtWsRJqyict+ZuE20dN1XMra5WFXlu1ffRhEbn+xSqXTg+6Jy
fByMGrdcaxgy3ivhPelRS2BwIc/HuyQfcm/dIuNFR9E5/RbjZq88JQNX2G+kLbHSBM7jlHoPJUw6
VvrdR/iFH562FMz3+pj3+zFwZCh8hA/I51L9LkaCQGGxv/JgPA+xTw/862g6BwqWvrNCt2v4+P9D
ft2OW/Ltmboe0s/y1oq2ta031lbCIP6zxGj0ZS3Eo5Bm0c9LFCQcwbYptocfhGaPgZfcTrFd4RJB
+d7Aa5/T9PUM5HDQIWMr22qHbBV+wCIwT+E+OMviTrl7F/+X66skXCLa6QuDHHoUoOQiRI4G9WSl
HMNPWV6VyVyBx6dcyvhNbtbGzipm8lejbRLrPYHriRBrD/damT0QHPwOO5V/eeWZjpF986XI/rP6
ME0nnpZjcinC+8jtUKgbb/Tt0FuqEviBHbSPiuzCn1hfiKgX+bxxOTOSAS9ajDrfe5YVHYhP2EVa
zROXJ0CWFFlnhvvyO6BOU5cR78w6WASZbQNkHNEz9ncD5S0eh0dNcOBMP1KmL5JtKW9x7ObjQeHM
kXncDfp7ASZbfCrUfSMTz6TOI/japDovQtEJADDwe82W1bi3DkY5n+qnmDN9Ird1oV0z4ShvB/+9
xqifEQUkt1NegWCtK7L5wjl/pyQESJwFPZb0y3IiC8KROWIqYamdUwhrkBfzpVB89NBviV+sbOwR
7Khg+rYCfNxV90BY1dLFZ/I415FtbvpV+jLRUGhf5sqlw8ztwGxf2NSwvWeKNms3sbWUJGzVuLo2
bqbaxc/rLSW7iBTHHHkLAk1jkX/y3ZtvBjrP8r0iAB3DwXcfSeZrqflzkda4at1glznJunxgYdm/
a48G6EaxOGkvkdPBy9aJl7yADFO+WuFCWwGKvtaoozwyYyFzkwwOq9eg5+OLFObGD2MjyMWfL5kN
LhIN/gfR1r9ac2FJ+d/tcEjX8ccmb4LlHOfrNDioqZ047c0vFwbzN3S3P4Z5LZ7ZHlZgp0u2CPNO
4RCZTcriL+oeJ/cR/MJr7AVEoxWiAnxp58RPEJrCjkk24o1gTKfTQK530mosb6q1iXbNzvrV74Wd
LQrshiLbaldasVRgI6I6sGAP3/gM/F+6qb89JADAkXhiHhkFk0oHaUJZWeJSJ/kFue3a6FzfOOXF
QpTdTvi2+nWIwCXRSKabW+q+R+VNxKa66uqnhmRw/msYki1dfRB7SLuuL96QPENA3WvwVEcoYQqC
sW3GV/RNulW3a62lb6xrA84ZN0O7F5m6s2TyK6O2jHOFi1dbtP6FWw2S8Oio3Pv9rDCOivI+NrZC
TX8MTqN3LvGbhr3EySmk71E4+2HkzLLBMk6yhYLTR3sTtM0Lv0MXK876z2BzS5jpw19npDJSEhTr
gCth2Z7JU58p9HGLHGkBYX7vpv9mpUeTJmUgtxXxywPp3kvYQ3dEmHlwSMdjv2Qk2/Rz3iZfDike
J+CdlypEnqvRLIeThVyaA2Wuf3tnRv/+GpNrbqyH8RioYRf+fvgiUhE7ptK1HpXgDuFG4nCwFkq/
8w+F4ObKQv3E3Ah6P5iDWLgCTFL4enM/wqwN4jqEb1bvtvrJTvpbjqZJdH7V+0V5SSZ83L0QHcOl
5zkdPOnSeW+BiymeMzHEQzC+3x8nm3sKTn4DzEkeh05hjHEpZAwUWPEscYndA1EgXAeScPbpw7yw
VuoyPqPaKd1h5rSG628lWM+GHR+lNUpsDlW0zlDJv0W4vs3WdLJsJq7z3+ZprUTo7iOUQ7gjksvL
lpwWa6ykULPDJ9p5ePUDo/rCukVhMhuiVazOUgTZG9YmalRQSAYoGwE1lsPdjIRmTyJwt0hwnFgT
Kr0bUN6QlIlM1B431bCr8VJwggs3eqUdTRuPfSR2Bsw2Y5FdJiJ+0a00l5Ric5HfYlqdN4alZrH2
3/0cCxJG3dnKKF0NR/x50z1Iv1qFx4GxoPBV1hufyTcgcVJtXhKsEdzJHqL9lM00Za8apwK4G6/a
HPcobzlx1x218qIqK9YzQIv5GRdwixYZipnv2iBdmqNC6NwcSazwUS8bpAgGdfUHzdpwkVq36e0o
3qCG+RBNO/40FwK4VWVzlVQl8ydqBUJzQX/mBaXPAM8DJKdkg4lkWHD0NOU2eTJql83ZCHI99z/Z
N1xMcfk1qd8mkynDZSLf2RNRn3bku7XsVgavZLP7K+Ga5q7oP5Ifrg+R1Voqbmcs6nFVGwxHnUK2
kxXEL5zmql3S7PSTcDb3fo2ioCPB80OOvxO2a8AiPvoRSpwS1nSI4fdsQEeZH16XvAS387fBHBWd
Yf3mX9t6o+rnnPd/GXVH6xah+YjbJbEFwSoLbR9UbK0WuFR5pzReAfaVz+irH+Y9JOH0ZbSDavd9
k+NrIO3UeB3gqO0rtvrmjfPy039Eb8TBeShamo3AWTmsW5ID2UzfXTwXoj1DvZ4gKgL7EsYsm0S7
saJ+POwKCQrVnAiqL7P16DEcWScfGPnwz8ys7YsB3C2vbXzOD/WRay/kI4MF1Qc0KOy5ReDP+I/Y
A5C3yV5zXemwlQsI5zsUo/VSGmwpXyoZZPNgn3i3cVms0+o9bn59vLd3WA4sqjt8tX8eMvw1Rfpf
kzZTsiRV0TRiA/6Yb+lSkPZmMOi7suq3mhzao8FkR1vI3ZuKJ0V06JLqUFlPwd/7VKn6K+hB2RZV
zbVBYW3dOc4lsl3ZGeIEkA88CC0y0ddJsddBHr/68u4TnaojEyMpEVooXKfZMG0jZVV3I0l9Z5gp
BhyE7CnTh/pdtvUNsAGxWpfW6Z8/rWT+7WDR1BTC3GQ+s/oH5UBr/DYkwBwOIVNaC8KoFlVfcmlE
IMVMYyPr2QWOmlFENUuD8avuLap4L4NC5cohwh8rgigLm6lP22XS0cIUiFtVkomSuyh969W6EVGM
K4prZu1SV6pNgOG3AO2g5qzLmAVXJTdEg4AsNoB6vhIZPqKJTRPkaZ5b3lGYf4Z+PpNY0Gl1rLKn
WaMK0oud7ANAxCGp2Dg8GAjPjL3YSGCE0kgU18+UoX6dKx1Kbg1mZkK8OC8ojBzkqIYriAaKemj0
k9xmOKdDHgu1dTJhEpBgEwFAWqgs/ABoaMAgQ1uZCWh2zfmsNnYgMCDKgjmM1HT8NcgqZSVPqTz3
6ppieD+M1Vz34kNoYMra5oeo+Orx75ZFZPwqjmmQNqZyIEUhsgsP0xXTX+rU1NK9FHZtehGyTSL2
rgbkLjNWnNRTgVNQfX/BqqoxzLUWLIPOsR/IzsOTDwQjCjwNMFlC1FfK13jS2JGanRBRr5BSZWcS
aPJksIWgOvGIhGRaa+pJt5lgoOfQ4zkxF09jou9MSIIYnHjABcscDxMgT90xCFMZhfRXqy4Octud
S5NzhztGS65Jgp+ZNCx8Md0JSTiPOHKL3Sg2eyJ/KKWBmGFXvNhMQJtEpvP9Gt89PTUS6j53WzP5
SIhYk/KIvxDa6ihSi8kk1WYEgmKMkZPlFzC7PWblv6XQ/ZXy9b/3+n8W/x+QiVE30iA2obErZdp0
iW4x3o7+KQ4gdr6/4t2HYJF1+5w2vCWlsGoVm70ZtTg1Nc6kvZcqoXUF7DCJ3G4SNcz6SwvOo/re
aAXMDQJhchgIi4JX70NXIrJl2po1V7L+I1qXMtxPE2koMs6SHUQkXD8Ey5XNZ0NBnEcfg2nNtGiT
M14wQ6LF+Zqrahu2v2FOEju8Blr+EDZ6TjJ80NAiFtGS3Ox/o/W9hsX/9JD+ADzy0JRj0RvUHZFp
ZJjMy/I3nZ5BJNh5Cw1UgfQSZ/ZgkGvHUEePyWgAQ+pWQ/0lFZCQsH5Vgm3IEQbHMksRqMCX++dj
7C+i9j+9xz/QyrxQI6Py62xf1wi19XgrmgVoNv46MBsqM9yNPd6WzKiUwFqoab1rqRn9Bo8ikWRB
WXROWvrRRysvwUqnOaX1k2CoI+IIJ/octZL6J3OlyZp1/Firqq2tpMbbQOMkGpdkwDl/uAHDzGvt
R5lgq4JnTQx+ikl0wpCdS4Ysx5ABi6onFcUf5lG0DokdHnL/HmaA+YW5zGMEa8NuzCLoBLgX0m2O
1fCMW92uxGLpNcaJnxK1f+E5639/AUBHJTAKbuqfdNtAZns2gp4AieMpG5lsc0Q6kbGMOnypgD0M
byUP+IDo2AvQK3CezWO+dChAY0kBp8UPWUKyNh3TnBhb//L6mU5kRiPN816ev6iuY3kJGaGncD5I
XCqA9adipuS0DdQZsCUNnsEw5de2j98EDkcZCckgRqvRgnvGoD+gFKbp706iVC6zoGRcIdpa/v1K
igVq6lAQGOFWk6RdZGGYHCJCjzLX6oaz+pqbxOZKoGXrTEx4XuAxRGnygNx/XoPS3+KvBJb83wf5
BzYR541fKxrkhwFnABxKJ4LQywriulqvh2Itwl5Rah5xktAy7DoVYQD16lj/W7DL/zCk//du+M87
+QP+0bKpjjPDsvapQTMxuUV4bfpZdGSFZcM+kZdur8GGusFlzUNuXpmRnfnMYW2BoglQeHqiHQIV
YnqAcyHdoN9B/MK6iLWInGOdmcqaE4xVnsH5sNJToP2WBirMDocWA75vuYgNE7x7L+lvrbju5Otr
FWj9Jh23nD22YCpHob0xlt8OSe1WDJ9zfG3MD8OHIGQhxOjSixkoZ24Hp+kzJrztRwbWEcSfpBo5
ZgFrROJmka+aaC2DBzPR2LhXEXCCLn/2Bh3XKfGYIbZE5u20mkBahtkjhgUwp4pFwfA9LReNgeHk
iwACc8HoTVv8hOCxUafXFNhWieVKjU3MTtCzg/glI/SgMFkKdW17RubodOFOiUuTD5sKzc+uahhR
ZuQDy4x7pRCZkbYJy+omDOLMJ8A5fWXWUNDmePPm25z+SqitBbupBXSTIeobPbYR1D2TAjkOXD4v
lhYsFXHVScDwwk6WsLWUUPpTU1r5h4cIqcqUmd5PEMuOFqMatlGvbZCrpNgzkxwWF7ewejcncozW
/EQfKmsFCafxZCQ9y/N9PuI/Dpgmn/LAPYrtWfJ75zVujovfKkZXxsjWM/tlKRlvIgsgwGcjKe9B
dlFYthEMVT0hHPVR15eWGv6VZOVjAM1nYOTWm680Tzl4z5RPNeaoHcNlLHKEVTb2xC8MfxJ+JFCf
SIQhfReIOQsU/OeYiZp6NBsCipHwZgo5paiePUSRcQZPyZSaL0mWPoWR2lG8BkG2T6s3NeO5yAjt
lM7ld8n122bGh06tpwAmpYp5QNf1TmiP4Y+nUGN0N6jAN6O+78V7aQgLjd69xikHPkG3E9ES69hW
JQ/Nulici/wLqex0CisqTk+NnK3b6GfM/Gedrbl6t3zyXLYWmQ7dKcaxsf+IiYGVdqn8FPL0s+/q
jZIjpGYoj5ZJCyYXIYmzGiqyb5HZzeK+4Ju7jaMMWS6pIRBoJSZyxIQ1ZbbNEmutx/IZmXxMF5WM
4ldn9k4Gta8Y9GUgZetcRHAsYbbJ95Lmbz4jMiyA299MZQcAUgt3i/VQjIxoKwCTfh2V1z59hhP1
L5P02njkzEfT75dOyd+XFrp1jg5KkhRDUfDjwo0N5mE7i4q33dN1Jf5vWt1E8trMsju3G58vkr00
UwDdCtXtpJmAi3RYwzHjiOiUsw+iWHXvVvLK24lrWx/7W05BWqC5nvSlmX9oKkV3GeGzbDQrCco2
3Uiqmm7KxK1U8cpK3oYMZJSk3cC81BrUEAWJLrdOzgsMSTJrRmkzTAm8zs1QbbLKcOKSoYrUzQWF
t6zR20PK02PsS2VE9WBtcvxlNqWT6aQcWNiHqpdcRNAMoW5sW3ugAidX1+7Mkyn/jsyGkJu/nnpw
mqgGmnSa62zaqfuNQGljSG4qGuPqxN80iouX8rZFxtO4qWT6PlL3qbqqdiPdq7cbfImM8ZQBUXwU
GVroIwrtYN22V6PHUCHVCFUDYidGZ4iuvhIda4Uq4sVsp6bUwgCkp2DtNEXqKsLW65R1VCMalnb1
Iewb4McAEJ8RwMAknCFLY9FKOCYz0WHcyp7iZOqOi1dUyKAdIgz8SmIQp2fa8/mCmTwy/g2EvaXn
VyVjlpuNmICE7er1rlXO1eJNs7A6MokwMBdhbzJ8G92k/pBE81MCbI0nRlJTRERdO1eLgjZ9suNU
QDGGAp7jTtIwTOTcajoEivBVSCyvLpq8DNEXaPGmqzGJMfkSLDocFGA6P80FIlp45ogiSp7iULwA
f1a2FjeH0EpcoyjWr1c2mO6Qu/jvWpq/u97/m1Pxx1zAHzpTzkNR4Phktg1mbqaQDGFbih1fCJmx
U8qqN9Zoo1COPjxwBMMUeDD/xkCCxfF3Ndt/v5fXe/0vDk4c91UkjBZXgnrXkL4KRjiTwTzkkSbz
BTwWG0VEry/ttc5p42QjqwtThtVPEWwsijBayDJvrQV4DIGP9dExiE16KTmnIJ0N5ndP+Tx2upNF
mhPIrVPJ3/IQ2xLVFV/UCDQx6MfRj1woNWizvHQTD79hLNnKhOiKaaI1gnAz6Edrm+pAJ6yZRgOq
Ee5TBO+0X/stRMgImxkOu268ZMpygtPNPV5Pgh1E17rDdAYBb2wxNoennFZQIpPEDs34oXDXpNa5
rplDYBsAaNC4kh9c+/pLb2FLhJu0B8W/Df7HWNJDVaSx90S17vPwSxexk5Z/RjM7RWrn6rwpGbr9
VDczPbyOxdZCNjZyJ2hw7zX/HgNImLhyoxKpy2XHOs5+UvEj+1ZFzIbayysaMWCEUQ/woYdoKTJe
5zHn0MArWXOG6DixoVTodmH3awrmvOsSWBFrqd+L0a1Ht6czldCHUwVVwfDug4gBQHuYuq8uvRcc
MJq2jo16LmhP0fjQeMRawPUqGRuJbDJqaLuDCRFmH0yQMphytQzfKEw3HT5/JmoLmOdWhUI3uCrW
ycieIsNtdQTDNgQmyqa8SzhXLO3LrEkfbZh9N2+RMS3ThJpQ2FkIYcVHAqXH8B+N1Niyh9toVp5a
rgB0UTOx79zIkOYGcgnVv49CsHhNOOhg1upw7wv0p8AOVbRF5rlscmxf9S+lu6b8eGDR9FBITcoq
LD7y/NNjdQnwBouQIWK1mjrKunUN4VuXroL0kUYD4Jwy97VxVyuYLgsPOaAhOr1Cgxuyw83efJTo
yaLQ7ge4nSwyj+lJvtP7q5S1dsSYIdeeUflRgZoINMzDMbxn6TXvvGUPPV3Pj2X7ORKCHDJaek27
MhXX575aawTiaMNOSGtHQ6EpB79tBYisY5VY486FQNI2pYB0WZUq5NdId/7QoKy4ThEsmRC/Mh0q
TJPfumojxq/z++xH0770fkwOD97lTC/dwmIYHNNRW9NcLUcmgxhOMXXoWNJ+A1H9HPtOwekiIbgP
ESsahjqXkV55yDKNEgdsSPiiCj+wheYuTcGyebVPxGn3yNa8XQ+kL2oAZyWPwccMK8UGq75L7Otc
a38hcle8sBkcJb/ZaFq3KhSYTtPSqHNm5b+auLBgc2ds6N6zS9yLo8qtjaeoAVCz8HShWZh6dk7P
nnLtiBn1SrCsxE3ryWkYFecwSxUdSAhb1uwtU7ggTM1Rx9xVqmop+UvTM76NCfpQOmyafJNKw06P
/B3l1VnxTynqpHxicCf731GrrcPqLAzxIpXxOoIwldWMIbX+Vragh5B+i/hGrumyMX14K3SUlub7
8zrFF6d5TfvCD1FQn6ZsrKtMnGn0j1qz6sXmo46QFIfaImjrpTiczPytR9xjMfmfhm+puhUW26eN
d1lFjd4tldZ4qwTMSwqcz4DLElCCJBGWhiJvkqyGJKGeu3BZKMVOzeWzDv1u4QWpPWGpgCZCafnk
PGIz575iCADQkUXMurxdyUEjPcd8dxCp7OT8g9+Xm3tUTAtV+x24ki10eYRDbiLMrdMxmnf+Lkwv
NR/lL7n2AJ7ZkA6M3kVl7hHQDk83wX9Y3VdFTWDAh/fLuzhihi6vewi3svGM0HU3zHRC6Y2M3LrH
nadLZvsxF1zT+xwzuhDYQmHn2wQDs8eufoR4Mnv6iegOzbYo8IMl0Xyg/NKtxpbqX61BFvkiJyDx
Rw4DnpYb1atIX4UsG8NX5yQ0L1oFUj7CKgDWGMnTiMWVtpOkg0ypmkj3JAQM9ukOvDeZZhQplBAp
S7MNfznwXsQkmZoxEGZRBbkq/fYxR49WhoyPHU6S2SOi8K1gMKUE0Ag8tNiw7CA5Tda70smzogbI
4EafSpx0WnU1ZXfaUSMU4HHg8AGZQwGgKEdHJ4DS84c33xqAipRNkMezgoo1t8at0V/HF8IW9g41
a9cri0lInH7Et1MjA0ZTPgbrkcfHSsa3uQofKTQcSSzXUvkel8NM9H/GNrpEfvUW9MswRvXDCjbB
cdL1oA3PCFAxAakdZPEiVaHTe6WjNtsqEOwGjNGTaJj9a57CF6toG3PDVtq72Xhz0Qe4fOGtsSOh
9+macGGY1lHNB8eAk6pE+DchchW74dHoB7Pqj3WDQU4DvKXoNyOOTjUFdrv2S2oK710X2Bxwb7MY
491il4h3v7qGzbWH1TbVrpHfy0snfWYMNXuuksA7jfQT0FNBScgPYGhURtxXFNR6evdQY00T7ryJ
I7ZHOOtRgvWxl7gCfzBCQPW8H1X5qtRlkmI0l1qENeoPwfago9R9AZj/JguYNCCmENAnmFawMyq3
IlY6uBtlbwuMTYfGcODH2mNE8eg3BFQeKw1NnNg46oteme/GliWAslLS9I2o9wtF8Xde+63EDcs4
P8Y+6c7NqTMIXe7qQ5V91e1VBXE1s3TPS80VrbSzgGXcqswWtW2ldjM2xxwxDBcUB3m6jpXmZhgY
0oHHN4QpB1z0eObYYtutLW1YavHwreqqHXTxRtO7i1+hwKrIAG6ANxhyyPUW+LARPqQxvBTC59CX
QGXzHCyirC2YT8xC+k8Chhd+31zIbJqLXum+FBNG9GJYWYuCi7UXwrkYCzttclo9PjSUAWkTQFsm
M5z6QEg/LAbZCSCjp55kjdeW1q22qXTInEHoKLl4xu5nExT4PlvYmQzhUnmhWCW2NnRzJQOFIlLn
ChCCVopzq32oQvL0incatx7cvcffrt0a/tHyj2mHYV7pOVaKCR8vLnEgDR7dS4ZZNA4aVoLNHq2O
b0CYtcD6tYUgMU2s9p655UrwanNWoe8wAQOJiOuky+gzE4IBDtAT1t5MQ94cWO8thCBZx/vTVPZS
PC08qN9SZW5atnAFC7rWrHLWIE3v+0fUh0dC26jiLVo/VK0oDopMhArs1XdvkHeIdh++Z27MtrjU
gefqcv9rZtlyjKWVrzCRKbVLxGCs04tFhxJR9Uko8bUdbGXXKHFyVyzwcEOgZfecpBDQsPk6k2Ad
tF+Ed8lBkZvJXJ9yRxXP1gAGH2FvKkNfU8XZJGf7oMUbL/2LwFCUzAtOHbyUbNDXEX13Dy9UQK0r
4QIP967XUDcDtU89blSe6gwZVEHVbjhmxspAu3CypGwlaKjX4YWOLQez7M+b5t7APTFFLNsTqtYe
hKeZXDw+5lYpHDWDhtVPdO7yZK/46kFOtWM0tuuoM2eiN8FS1cqVHq/ors9D3ItzpMcQSeVLD28J
36SRo6BUzE0wtVgTZ+JWGlpkkOlKsuplN7VuLpe/YgqClCnbpjIOmqYvs2Y4D6MxRx1LhdbtuhJs
2L/WF8OiAp/ae5UTAtM8i17/SCU883T2h/hsE6xjpRe+fpFbLB8tY9MIM7jSXv2edci2/BzqxDDL
kUaOvbxPYuhFQOBT0m/0DnGZZp06DjGc8qvKVs1fiX0rVjiKMYJLRdwx2pOo0nshGI6IoUlDEb0W
tnTIQTJzH+fb1F+XwSU/B8UGUVkqKHMNa+HX2tNfIlHNXPbGiJ7FOIo44tQdKb0qzf0EhcbqLwXH
eV/CZtuJ6o/pP0MxhjfsuSJGBKIIcJiHO81orhNcv2pMHHMSoM9dqgJ7cz15kwdAItWffuN44l9M
7MnLN43Hk5KxlGNsnmJGrWL9HDUg9TLiRwnWRlDSOcpwETiPlP4jTUDeEtwiYRVmVjbXA99hwvTs
U8b3fB1elTEL+SWdOE2xkhXGuYxEtE2gQYyY1zZ4ulva0jeLW7c1vHITC8k8bCR3CLJTm/o3VInb
TrWuGpiYmeBE01EWGjzItsDxL8cb7+WRIUMabFDwtb8+x2HbBq8hEzVIpth+9hJXJ4suWRVdgSKh
pNSOdtRE2yyczlMB70JW516RrGXxfdiPNWbvQ+nqIRcPXgC5iNVQkj/gEVXZZmjYlNcFQQ+67Wy/
VNv+cm6Obf/gh/t13PJ74crZ2sdtY9/I97rZN2d7q5f8uj06t+P2eNs6r1/IxH2Ze/Hbqp3YC2eh
4v6J+nV23H799QcOf9TNbs6xxA/RSQu7XcoYODJ4eWeteYYT/YrvIE5v8hF3dJwPfxrsmzPb+z+c
nddu5Ei2Rb+IAE0wSL4qvZVSXnohSlUSvff8+ruohwtVlqBEDzCmMNPdTJLBiHP22eYaw74PZdXc
V9hATvaP5c7Dz2PVY/g9mafWd8Ay1YG0lLV3hVAGS8Vgxm+d/ADHRYF/IX39FdstfJ3qun+fAunQ
TuyU7WTvgBE3MQ/NzBuW+h2uK/b+N2HP4y0lVoAg5LdFGjezsD/aKwYWRoW51pXzqzP4D/GnChl0
zAlib7orTl+dhYFDHsotPmq5JyPWwGENVtQ+3ZkL/mI8Ga4S6DjpuqKWdPHOUDsQpayBJfXsht7G
512z+I0QtxLIeehqTsVIxV0yyWBCr3LwWqFY+mCyULk9BcbvTQoJXsB07fNo66Y+IY3DuCPhe4k+
bGaqf3yVmzcO+ahdW161axieqo5zH4xkkKvDTjCy1eInrSlnotEn+anGzNVsHpJOXTcuETLtSwZN
vKvrpV30GwkXVTe7q5z8OZk5cxXlhM0wwE4oynCIsiC+kiLHaAtQnDY7qrF1ZX/VpLGtuxUlF4AB
jqGA40F/0NxgKWtkEqmxMvrxJcGrIB67WTw2K+EmW785mXwGg9tfFfABmg4PaAPaScMc3oOGnEkc
nRW02AO+1RPLISTUCTyQAO7JP8kkKQwHMzy3HCZ2ARRXnWwbNgSBTMHuX5uEB00f241/pqoDAL9t
000EXVJVjlmu77zBng+wlWvwBr8TK8OHqBWWq8D+aGw+XbXeSgN+YfRgcz5barnsR/TJ5e+mPkxP
tkmwqsuwsit3ZeXPpoMGHDrg/+m0ifc5XtXZR6O8KHhIOMeSxze4S4okqI0BhnL5IUBA4ajuYmzU
g91HByjIEwyO/9yq6CzI88mqS+WmCe4oauduqV/bLd0yih8SERk3VCEba5vs697d+yA2SnulGoSK
Uef70n9qUgxtR/OkK5js9sZSizm0B2JHtA8XHGbyiAjshn/SGha1SfgXsXA6LZ9JsmLn7jPkpG3V
bSx4H7LzFo2kku7CYwM06LLf9wpC2uhYe3+gJtbLycypDB4devYieAIHuRoZXxSTLMS7jxhICSBS
nfpCQB3FC7LEwVkjAaC+HS2eFi1ZpK4iiAkevEUfBciYq7eDsBaGh1ka8MpUztUgIxZUeeFtKyg0
ock/bNrZDWLusZ5wlkED6yJ5jA1nhrMZRw+6fSpXw8awVWFnrIj4PLb5b1ABrrNSGFoVQH6iva2G
B6nKTVnyK9FbahBguvHZoc4tqMoZ/Osxbil3/UjtXh1TeTARRbtw0mE7dA1xxuLkWo+p91vAhdbu
lGjfm4daPmN2UKc3/MHTfhs1prmQ+xL7EKYD2tVXR975IS5YnZj3o4XjA+Vx82wC2TuUfql+UFpm
jyPJCMoKIBspDc8TowfHxEPBhdgCNz9dIdiiqrvBUyClhFBhpDtvGHqQWdoMt715J6Dt2N4vL2KS
p7pYNQfVi19o86qYjhNjF2kPISd9W28sZ27F9wlYUAxLikcci26f6y9x9DSAsJh39YhyXg2x8QLu
A6Yy9n501FQ4EU22D+V9OnBGsjWoCG0QyLsAKWX2PiAXCTqkCppE0Yp1ulkt6k5b+/1br6C4piwe
cQ21MO513jL5yCG+HDKYB/S6cx86PEJQPTlgoqfRoJWbzAF+GiCV6zsLS3iGlKzKK6rGJvsVwQKl
A7gXJcoyYiis1QDON+rPtpm8WyhbQfphtcZXWu8iOiMuCoPFlPdcDhjRWMRBCQMjkNXYv5atYFT3
R+mx3EJJrRYJmztZJ+Mvn70j94urDtl6zOzecN1ZRlveovLSaImYmVnB2mtAQusHab2oPfteSywF
nys44lA0KJpwvBjHWcCz/0gKTBESeePH1x0z3iCITqPy0sI2E48t6jfffXBoKPpOu7IlOYOMSSuo
8A3YHRIDxWSkaEHP4YiarFmyNNlMn4sC1xY7jwGm6JgFtKXHBBwrllMEXvlU8+d8uO4RM+kKvrXJ
ex/dBQEbKAXWmN8VEqtyzkBXPE2MHlxYhjBbioARcoRCli8VIM7MzKu2j3au/tqEj8yRMXTQZ65v
QxbBpJkPM052BmoiHSAnRHrSONc8AL85OuEvFmxPR+9XmFBwTFfhsXTvIMSZcm7Jnc+Gk2e7API1
EhcvRYBN5IHz2yjubdqIpP49Kt1yet163FPXfgzuwWlT6jwDjR3ajOE1dbVtXo47OypvDLhNppk9
MN1Uxw+FmtpjnK1vbNWFHfaYgsbmmc1Eu2Q2+ZFh5NOp43asoAGM8jgwAKomqh5a8dJ84K9alRWm
mfRLYzF1dgyaOsrq4a7Mb90ASlT/3hSf+FIJ4gurrp1oahG1gjDquZKziWsxWga692CSDq3D3HlW
KYZ9U1kUiUPjhPt7aZ+EXs8Z5h68iemh2LcyPZQsrwExgJ+/K2G4r507eCQ7g6Mt7iVTOM6R8XlQ
X3ADhQbJAEPDkxb2Rsg2nOTprO3w48HbpcQZ0Y3lsgqwr2fgXNkcqQhnM4qd1NuMEekC8t3ulbme
KIuhXtvezmFVxK0L549qMyIsGQc/m7+37zel8OYlRhdaWc5FW6KWAvsOMYPViOME8dU9Rlumz0ky
3lhe/J4NwUbNsX12021n2QtpDSdV4uLjkmWik49m4pqO25UO8yYNbajfGRhVxzxD5HiWNrTKdPp5
8jsMnutYWxYSC/GI2ypbNBjQEK1yw+Tv3nReHIOBWoo9KvWAjYk47ioWZ4SOrHV8tnQqbQuNHEC/
XdznrYXdlotuwdt2NSt/ECszARsEuO/9uQ6UPY4ESDCwq9SPidBoDhAKExVc/4ap7bHptwzcxZ/a
3EI+ucrS7lrTXazGYDPQHIUDni52y3lv1UeR5nMlgIWhX4Xan9x/Rf4ogkOC2qm3oBEoxs5u40Pb
u7sxiBdpkcJZxvowp+d807q9MfG+2if2lYXOuHZIUJVQsfLml55C3BvMUyz6dgp0zmBcKaa66qvH
kK9jHJqFob6mUPJhOc6aOF5odEC5M6wL+WcQj2aZ3mGnlAXBRhaAmGp661f+TT9p1f164g1aODAi
aFHmahrtlOgOq5B9rjyXuHb6sF/KfTiN/I8Z/U6cHlJ+fljtSosvM6mWRs6u5Cn+1oeH6gzp2gTB
7Sg6fbuGoMKPKz3Qq82ELGWGjQYZ+6KRnVsBlxyI3MkKEM3FEJVLRr9D9Nq11GrVgH+lveietXi4
wmDnSlQHN6uWNPZoHQsUhU9dY8z96cnR/lb4+bjVa6yEa+b0sM5lDk3U52th6U6wgxqb25busgLp
1fRfY/tea/mbhaq+iPWDJ5K5lpvXo7rN9f40sbx0u9xTMVrDtUv8kAstFKLYm91o1FklvkEJVKpX
h0DxRjnlWbIqB2vRZcHGTV/dcR7JlVFF89Gg+OAauuOf3DBfSEVbGUG20oBtDQoHJdrV6S5hMY4S
Bme49+P24NV7CfZql861UTyEOlZ+MAKWngvxdy6HObtOGxavOWlZLc59Gslo+AHBPMJN3sN0GH5f
EWH9rXrrKDHXGv63ahutGjrSrNABuYWceahUuo4WFukCJ6gYu03Xux+yQdaFpLkvcAHyu00VOZNn
5ybOrH2fYsRqq5sRSCZNiFCI+IzM4tC45rFxddoQ/g206TCHYniqrRzqoC7jrJ9X5UrR8KKXMBym
/tx/9V4SWF2prTM3jdpbEzM4t83u9IhYqcHf+LwSSWwPh2rPGCU5xVbymjUI2YqSrh0SRhZuhek2
V2oRbcwAh2tRPap9sy/kxo+TrVqIZUr158LV96wH2cARRwXWPfQe50Wkg+VmKzV+MEvzNDYA3WGL
96yKDWS87rJoo8fjbQKhxtd31WTgwJkVYbiT09vZwCrTzH9sD1057AeQNZVYt8Z9wz9pndU0HGFo
XXkGpY6N2RjH56IfEd5ECvVZi8BcfQ3TbqaV/n0BrT6va9IR7PBB9x4mx+oECjftB/amK5NDQOGp
RVFCTfem9ukic6KNHxJbag+IvnuGHs6wqW/TYleJfuFy9S4+VQlFyaMeL/C5HoCg+/6h0t8rtISy
iLc8AgXiEZ6izaGuT7CKfL6vJAx+dQzMSRwWI+hsl6DNKMMX34PyaWs7048eRcrSV3yPyXWD1krH
1aQN3Xk6gOJEtJSpUR1FfxdgyTsG+UZBjGu0JTFlGHC7HXxgevsieTLaV9GBL+FR0LMczPsaFY1h
Ro+WnX84BUSsAcAuJPyHY8wyrs0moG0NulkmnI2pIFOzfcWbm7HmLwvMIyCyAFIXAZLQcJ44E31f
5wUFHd6ZdvswdMO9J8EJZNeyDYb1XhvkLG/ah7wOb2VlPlOVYu/MZm7q6SEc/d9eqvs00K8F5fCI
npPme4QyyJigcm+yUF/VCi56+ZvfH0q9uYsz7bNUUGQCjhY9j360hHl99AoDwhPc5GjcB3n1HHvw
D3JnkaAzNfa9RGXnHA3T2VrdGsLJgIiVbmGBWyR6Av+jzV69PvgNSroZkPHkpnotCvVATmD2rEpm
Eaq3YwoF0/qjySwo7DXCwmJhuztGOKu4ubehPpoNM9w22HWuCRqnIlz0EMyNzqJn8rtOwvERd0H/
HfL2aLpXttOBljGMRDxS97hAwcvAWVKSu8nXjvTYcUkjsB6z8LmIydCQECnGq1/MMTuBli2K2NJJ
tmYbacdTxzpUgd9NM36LzfE04WeDTriKRb5T2s78wlvh87GCwg8jsHiKOAyDYlx3pbKnN0IR4eGN
DhLF953QUE2MFa89xqW7ZI1g0WYPuFKp7p3lZB8x5WOWodKmvhBYmRfuqbH5WcPe5qebcCIY7Qha
qgGFXEfpXcbkEgTjjQyYXOYdXP7HPAtv8r57UMxjluASEXvQsHpk71w4GPuZlezbivA8Zm8QSzSo
I5n22mP8EDJ44Uy7KjKSOYAPzNx/14Z6U6C6bYenZqCYc3uE2wMFmakcJrK5gi0wTCJcuh4TjxxF
+SxamOsFJiVOtUg05SFCSeEW6GprkS68oI4RLD6NwzGiaRWwTyT7I0NryChLXk6lrXX3qRi42ZDg
WTDuoRRH3hy+eeGwdsOHojx58perLWjV5lZPA6E/qpG/8iMiJsVwMg1AVcDZYtqRam+htca8FwiJ
EbCnlXMbcdrn6FqTjuBGA9m8QX9350bjWlfyG6T4J3+s3jyfQMGKfPuKADz7TztYVxB95q177HBZ
nyyXopaIHTNfYNvdimqX1VvHetZENfejat4h2yL9YOdEw5I+EpgqnOcsHERwmUFfyBoscHIo7Xbe
jYsDEEewnaqMPiaqJnToZezrHkKXg3wljYmgcEjUpWFTeXy5Zl17drdw0YdKFF+eC73nYGhUhzOJ
5MWub0IcO1CfhXyp8CERufX1xlGee0at1luFpsdqnzUJGZQxht39DjDhGcUptPKrzl2lOlIrqnkg
4hRbhBbdynPE51O62B5CRTf1OyeTV97w7sS3QURCRnvifwfVWHQ5eWOMJ0Pqk6mCn7zlJPwGs4Ou
HALFuTl9BrYW0lgz2EzUV7OZxEI0cHg89OaLTBEZVfVKgbhiovjQYej27S1gRQKpOAI4K+J+X2fU
zABF5nCSAOGCEqx87WnCo5i8iIp236YKbog3bOhtWuIf0z+h92ykdyBE8Fb6bNwP44tlQE3RZ00E
wNuCFEJRNh12TGDPtMEWkwgmRh8e0Evv9xuwnrRcj5GLknDSXRwnyrORz5OICZx2yH2QAH/Wlg0T
M1iZyxIghTJb0fq3TKCKTa8vEOI/jdrPeehfaWpnhk2qC3qoTxwjh2BR/T1NyOjKA9D7twEBCbpc
XspAAR9qzjJlwiOGfGlBswZhqumZK8xqVUoXPMQgXuqcgt2dkbEOBaSz4DUQB1w9Zwo94ECpGYfo
lm2MBsh4kXM9OCbhRw49qrPaOy0olgrqGD2wcI7EPyRCBgoe0Ku30XAIuukUQ/gDgTQHmHShRJhL
q63uRG7dedBw/C65yU1iVxYOBEUYvRCDHkDDB1DSwhw5X7aldcxC/ERguAyAOAmelHFIkjW2GKGA
CKMGSw9QFuNFgQ9cBAMvfRBCm4eu3LTxLiUfyQaoDdcxfkTKe8jfJ5oPW5+XBgho9HAXJcUxTb3F
gDELdk6LIYXpEqmzOH3PGRu6y4aKxqluJX3b5LF24WVeoj+e6QSbtmXn7cbkWMhlFBzSYpvgNe/s
chPqL8320iN2jqBBDZ+ifaqsfr68PomM/l1KjgU0hp+Vpp6xL9sQGFsLRbyXyREyCaAxgBnD9Py6
OQ7intEavq57jV1iVVqITK6a+5iQyKmtuordGyiInTZLDwpB7HSpu/7l59/3veOWjiWYVIVmiPO0
AL2TfP9RoJ74PkHooqf6d7gvN3JrXWuEg+VPJb0DEN+W/U/FZfpJv9f/0CnyMYrFuAXynQd3DGh9
GvV58ZZ8VBDA7OXPv1L71kHt/3/lP9b6Kp6eruhr8yDVFSx9mL8uynOkb9UvnUgv8z1X9wb4Vlbb
t/YAsW1C/9NTj6Cy9POtjgTgwi/6dll9+UVnopmx91J8yELM/jkn9JWxROyNp08EDgP5dzIeB4DY
xg/WhfX8nbOkrRq2bkqN/CLrTCKjmmNhpdqYHhVgiWJ8VZKTaTLXfM2mXiGfyUvudd/G6Xy94vQk
vnB2h9pJAoYi4b6okbJARSHBjQ5bUQu8HgDQ01Nd4rUzs5Qbg4lMHpIQKh/1Ll7wBmomTmIMgQ4v
mOp96/P59Wed7dG1YuY8HVU/9CXjGf/B0j/oUeY5Tm7myLSVfgP3dA9/sVqZDBDuwnbz8xqwp2d9
/m3blunYmmqphhBn4r3QZiQsjDA/NMOwbD7iCGcUIEXAT0uUJyfjXANILSUGVxlEH0OuG9Vj8mC9
KWm27fV31a/XncRlwqc3DiACwiCKUfSOmX0bUgeK9N2QAueb4ZYggC3nyLLcOzGmUjiGwSk0AwGN
402zIB+iZYDcVchqpVpEc9fjS99bG9N1MaqpvF8mjC2ANLDbJN6Vpr7NGAu52vM4tHdKMD45uvke
dmwx7rqw0bZj/uwKLPYlMF7KVGwwr90EH7Bx3EMg2dRyWDrM69pI3+a98RLk5T2TyEXldpD1kbt3
eOlp80EQVhaEqxhH56VB/0yAYPD482v4Nr7hy2swz8xWzdDpC1AuccABDKc2WFZU8zXLgQlFvGsR
UDjyUOG8CXusclbgVcxQqH/Hlp+MLgIxWXT/82/6bsMyeewOK8MRLIKzUwe+JARZMcZHlwlmN5IG
2pyqHO91tnU0Sj0GFR5ERpgCinaaACsTWEZrELFkDBGtnZ/c/vyL9G82jr9+0ZlkOMn6PI+7yLop
8Ogo32iA/Xhv4mROujvfyKZG+2KfjO43iStdSCAfJYi4RtYN+ip/KyN13wogHDfaktn2CrEd3Lvm
khbxO9fZr+/yfHvLA9/JisI8WEO+KNjFo3HbjXAEjK3rbPPod2L/oYz++dl8K0twHEdaUtNtIY2z
qzpa40mmmPIgpy6u2zTRs+nHc1VWCxc21CjfXWTKbh1jWcEEgowqIk7FyRD1FdFQM4h7jbLSswrp
yB6f+kKVM6OGcz5Q9g8PIrluW2IGrX6j6281B2RAAyrHO+E9dNhPOem+wSx+EjnwR9WkuiY3nKrY
cO9G8KjW/ega7+rne/7uq+EcNTRN11TdUMXZVyOrRDSNk1oHTd9rWXeNUuaYYp8XlGKmIL6gjtNd
UHDTO8TKs06Z4lofns1YDUyc+e7Ca4qZUVCHDyroonbBzuK7/f2v33d2wFqD3jciERJl7ENilHdl
t8qGbcc8pdMR8TKpguo9S6lJXXMTCDRGl06+b0q3v37B2aowrdYYTMuIj47x3svXIr5twYTgr+Ha
an/8/DqsqQ48O0sY7pimLqVhafJczUzfWtZe0FUnirDRW3n5bpxi2pZJsSx8MhKWTrEYddq2WVpD
4VvpzODmKizZcAkaJkJ4lux7C1zuxGPCNwoe3S3Kl9ReQ7CXzGbUeUEwOXwh+kkc1j9spqsKSXfr
IpgLyBAESQ9zk7ZUX040yTsFPg85TMqicTY+Wr16CaMhJBGVPQCVOHnGf+A6lT0y2jmHDp+LJ9aD
2GDW5ik7T38IQHa8LXjAz0/qu4qVJ2U7Uidiy3Gss4PfcvQ8d0aelL9hlIgX7do+EOa3T25LcLxl
fp/+IakjvKJhXVlH/UYQ591uUeCMHwwNiCoufzlTiBFmVtQJQJ8X9jBzWhfnr1LXdEuVJjCbkGc7
rTFYSqzKvjrhpEoMlOExnIX5svBggZA37i5qbASjJWyNlj9UuBFSpC465uIYjuDuwbiCzhJazEyF
xKzMw2v1hqmu4u4jbVm1m4kU7GSLCDtA+ALWuuE+R4wftpQf2AGvcJZiyJX2C9tZckRPF2+X+AWB
VsKw/vltTOfY+b0aupzceoVOzMLZvRLbZwOGOsm+01ZuRGwEYGD8ahJ39j9cxxG2xoYFDdk4uw5c
vt40FK4DZQ+WE6A0y9LpLrnKTJvK+e1wHxoke9NW5eex/qXWNQwn1x0mrnuUxVxmol2F0SlUbghs
YyTiuS81jKGfb03/RhQnVdNyTEkZqXEM8aO+XLQpNdRZZpzeEglpsfPmN3kxR/JjpNfZ00Q+ofuG
vfBC0kJibwICIfN7uKwobgcDbGEVd1PfCIKDsQeErp9/nfbNI5GqjfONYfPfjjat9i+/zirHLhW2
jxAKbWi9zTiTswrLhJXZLIVyrepkdJP7qV7oc7RvKgFJSS1NC7sV0/k8H75cVwmqsMeaItj3RIGj
8w6JGs3HmRecLDyRoadPs6n0UlDn51H/dQVovAEpBfW8ZVi0xGfHDse9KfI0/rxdtTC3cnxoso/J
EqEurDfJ9MH0mhWmoaswLJ/QRZuEAQXojYXz28HDIxrkwoZCkpj4970Ls184+KXVgi9VHMrJSGiW
/s5opv3KWEU4S5bOgPKmu/n5tU3fwz+3YWmmxQcoYJicvTU7CiLXQ8Swz5sVpWcWLaTz4Cpzzq6f
L3S+AUzPi49fE6Zk8QrrbPFmlWwNv9KCfQQaiLVv52zBoq6i7v2/XkfnbVCvqKo5bf1nG0ASKqqa
G2jKc/rcMMWGYkVxAAvmgq3IP+udaoiNW+jsZ/zJkFNV8GXdJQKWkZRmdl8v9a2xlLMRKqz+PC7C
qwu7jX5+5n9eStqqSmStZdif/eWXS7kOBJxIzb2jxoE0lNoqy0MUbukycdzfsgbOyD5aAGMEJWVr
bSJFIX/FWrYAZcFDbB4icszhD+geJif1sx0PSF6wPWnUC3vAeSF0/jun+/jyO1s9GEJbFcEevIED
CpdwBpDghFmxRbT583v+7vnz4G1p8gFSkKtnK1evRaxV6OH32kgYt1yG8avWriyM8XzUF91EMMOj
3XvyvPDSlnPeInGfvHFqsOmjEYBhf99nV+mRW49ZtAcdlTkGuMAbvftgyGr5GRQwjnctRseASV6b
rHuceTQDKefRIlasioaFiYK/xXtVeJcyjT/N2/7+nnVdI2IPFFGjr9TPPzPAYCcy3eF+vDaujOtn
kqqX2tVmyllfBav2yl3Gu6dg87R/Oc5md3d/TuEKN4pF9N9XgoVFjWOBrHBQaWe1V5whEg+AuPcM
j6cPkSOfufnQ0NIEk3fvhbVwfgbwQv663Nldt1JagV2NyZ6BoWecRncJESkmwNB4VPVZ/65f6oq0
f7czrsi+6RiqianQ+Q2iANCyBgOAvc+WTtody3xc4PpCk0GcvfaAfdtcdLjf9LCtUpZHS3Y0o3Cj
zjAdNjBcvlgefPcQbFgvwjF56OZ5o2boXYeaJB/uHx+fx2V2dc17v3Vmq0U3Px7Vq9n60rb07zOg
HbQ1TVBmmfTDZzugr+cmemAvxHAcbo0x15B3FtppEoqPKHl6lHuG/wua8MyBS68TsWU85gkCjeoh
605xgw1Nq26HybG7w5yZufQ8tnZOny0GVHLIUi/Uhuf1E6eCyqswNVO1dEc/797VMklJFG7ivVad
AFbIv3Sq159X4j/d8ufJQ6Q4haFwVPO8Cuq9MlLsIor2o15eVfI0GV/pwWkcBizqwLpsEHAqsAg1
mlB2uv8r8l4lE2TTfBmwmPXSB07eGgeZieLz82/796if0HvDNlBA0hKdvy7BElSakpMR+6YCEUt4
+Hwr1617IcPS+fcc4Ep8FODOxrQHnH2OZRdaddI38sj+WHXFeshWg/cRUOxPLkk17j55j0B8wOAP
yHUyVTLacBFpBkl61j0ALaY0eTCPfbwIbKBSl16aWUE1ItvA4QTf2sknR8F+pLOwp5X1PsI0Q2co
PxL9a1BpBlj8VDV+42kOrWehQFdSYPW3fbq07WHmBDaBeTeGvLUnciW+H0WQrsM23AXyqY/vNc0+
Ti5f2JU5uETlwzsHmdY9ul0HoTFb9EVFJNSAQS7D3c6axMmqSwt+qCuErJjvM7Abr3EVWBRUbdKg
N8f5mHGs1YLdmOWSIGX48LBU9SSnDMQJtj74hvOsR+mmxao9LwnCSjJGBbivyPFka9s2Is8AqkCA
J4innyyLQw4RdkRnrdb6LGUWerHP0c+L+mk54yoGNAngYOjm2T5e4XaR9kYuj3gp+dVBLZ2b69ZB
55TD8YK2kB0bG9bnwhl/tQT5af2DFb3PtBqfbvRSSRBvwPY7eeEr+wfzmX4WP0efTjn+9TlM+1Jo
yEap8b1Io33FJm8KWlbt0IiVFRzK7hDrH41xSJtkriB3CnniTRauf/6Wvtn6NAo/k4bHoIU3zyoA
mbuyY+UznNPxuhBzRgs1TjD4Cv98nW+qHO5UmI4QcPypZ88upJS+q1WiZM8i56tAL834LCXNZYt/
cxC/eiCD8tVNLmzt320VX65qTEfNl+fb5IFixHoST+0tBlCkXGClQ1dwETr7x1Pu801SJkvmIva/
52gddRqymdYm9mCepPMkuRHYUOm/B9wYmA5x2RpCTkpTx74YFFhrhvqFcu67m7U1vCQMNqypyP77
ZgVWsNgXdDERjDOMFPOCaI5FUOEN93HhZX63ar5e6exlxm2c2GGrTmnVcuutIc4v4EWtwOxmL/p6
2DV33vxSxNx316Q55jDi0OP0m77wL69yQAaQ1Y0M95CoRH/AnbD3+NeFW/tc8H/XndPT0w05NUNT
j/f3ZfRUlAGXD2DREryQ3sZo4etqm0nxpzDQJ3j4Znd4w0CdHQd9mcHk89HUVsU0kTo0VQhbPt0k
2FgiElWcOfpXC0s5NYJvVePzih+C93uqH5P8INscztdTbN9n1Ss+gLORIFAdDSl1FSdqAstHs+Ga
tbOcMTMgWEp9olNalFAroFsQgreMEMMKRrFTwNeItYuFRQ70Ut+5iQdtHWtwT7G5qpJDJLwL1ep3
6w000nIwKARDOt+8vKELiEyVfNLpaRrzDOUEnRJkMEvEhSZ1WlD/vBXHoRShTNPM85ePhW7lEpUV
7QFk6uDIBmLnD4xgh+LA10xM+M8L/Js701UafeA9sL5/qn4jDE2CXZVw6ovA+VTwHjCYzEUOAUB2
4VrfLGydcs7+bDGMf+Bdr6ncpi47f2/mJ5CLVCcj1VSujPajVI3bxL+rrJsx+oVlEur7uWqsXMzm
epTNybZuVyU0UrvWVhjZZVALQ0df15iHhcO4FkZJxpB+rAMTlSdUFpzF6kcbv4LwZlLCuNBQ4v7G
VW3MAGi6y2odi2HDhpzG21Coy0C+p/hSjiUKBX9VBjY726vAa6g07gd0GR5B0gUy9ixVb9lRDaPe
TeBOrWTrMr71JSQvBGGYyILbNzcuqSFUh1bvnPpGWxv5uG1kcWtlS3OE1U0SV5RsHSYwMWLu1G0v
FHPfnUC6asNgMDTb0I1zRLVtUr+PmiHao680Wr4QpIFMA713wzx57qFympWBzVXSXNhSPkvls8X7
14XP9mWrllVqtyLZqwj3cWRsy4PS4Dow6594uYG1RHwy5ri2XDjbv13FfJqfrZ3gpv/eyoRQ8ZWR
MtjD9NNRG4/6A5iYVj1cBBGnOzi/Q+xfoB84sMhU9ew8iNLRsSrF+ASr0XsIkp3u7PvWP1xE3767
J4R7NIe2dHRg0r/vCSs9TQ6G8QmSYgg8cCkCX4MKCtclpF+fgJd/7ookUMoiEHJTF39fq2kRaxo+
MDXetVPS+rhmI68KTDEsZCiriTfZomnHMx3/60UIISjF8XtYJZyE1QkhD244Cmv/EsPr26dtUbIJ
0Eecj6Zn9OUkNJO+joqWZ2A6zgyzy4kgT3ZcA1IEKbgTm583qG/XLxUibC5H5dmfz5+qOHAzPUWM
4TKF87dTWD21Rcj01sZ+XL6X9g058WiHPexpL1x7WqPn74AxiyEM6D9T/f73vTZBbxRmivmnQOhM
MB7+iB1uJCfGkwKf4ipZtgTNMOvCAucq0f/7CcekGCDK5Glbzid48uVJt4YCZIl/yZ4KgNUWxJMZ
Y8Hne3EO8919fr3S2TtNWzVMaps5DCcOEm8iOQMGY/FW6IcCjYWm/qIEgHBEsqUaXUoK/YcqQfHK
vsgy5zmDLZyTNzzRx6UoEsJdxAIzdcuCjTe6cGdo9mFyj5SrvjVvUE6YeIiLI7zQiIbX9hjQxNoB
Xx9jafYlsszj5OHToRdlTG17e4W4nDZ+JHjZyJpFU3QX1sd328HXH3722NR6dD3VVZEkQ/SFquVv
QSc5vexLm7j4poH86xGdbeKRcL20UcNgPxlfMJc7DXjQWsjn4Wiv7GjtNsFa1j6rtL0dFnmfHvFl
OZZdMg+YWxNy0Cf5Cu8A5qSzQBlmNj4Hw4tI8DNGlTW5a7taeOB8bWQ9n3rgnKF2ojwIjLus2D9F
aNxHiX9A+qDJ6liNznESNnkXkdfvdhc6UgpsAKZp/Pj3Fzf4mjlSeLDmiQdhv4N/zWdOra31JyQ+
/8P3/fVqZ+C3HzUqgQdqyJhzpT/EFkoa9pWgWxsDNNuZYrUE/K0ypAJ9NPk/7X6+/j9s1c+VrztM
v3ROSkiGf9+tFnSJXtqckQEedFgp0os2OC72WyUcZj5uih14ZxKgAcDZvcXQpNGxwLlxcKZ27qHw
K/VbZr8jyCox2rAo21of3+qYUTQFscXo0CfdzAGpkcUlFPC7FyXYlgxVAk0ZctpSvmxOSmUQ6ODq
4T5nou7uXb44+j32CAEp/+I8+psKXP96tbONuA4ylN6Bm+wBRkG1wMH7yZBf3SZ8A418zb3gwrct
/z1/TTppsBrOe83kBPj7BpM2HJz/I+28ulPXsiz8izQGEoqvyoGMwOAXhgMWQkgkIcKv72/7Vve1
sds81KFcPvekLe200lxzHnWt6BTqENTn2hjS0ajBsA3TtC9vyf01vow4+DkoOELbImwvIA0xlup6
AXAFuIxi0HOeJxUWezdYr2h8VCeSCrqHFDY5NUP040E6vCI9Njzt+R9t7zAUHnZLLb5VJn2tMIDA
9wmiidDteA70k04zGwiQ86RF7xadBTJ9EYtVER7PHxbE9btiijNb0cV1oUUrPw1b+Wu1Ahn5stXo
1VDXfVivN9UjeQzF/JkzF3NFGEYghg+m3i1PS6GtRJWrDVrPLfBaWmffvkzKvEaz1vILFU23szQU
c5MvyS27ZxXtInkfwagTVzS1rkLzeA6PVxVZcL1DW2UD9sVQpEiGUOFiHoNNNtL30/w2MZgCylNw
kV8VCYmQBW0diHplbRiv90A46D4zaUhrfRxqaCp1CfYgDkZNyoOy0RXSpWIz3Mg0OtO3UhbSewGH
mpJBxm0OzuspspyZ3dC1sVZeREh5QL1GpXlXJXMq2L1ruU7kE33cH0r+RksGvMd5d3VbVrucjsGt
Y+y16KzPzxC5H+Fkz6vkil5To9AVAqHAjcT0VlgweKfEn761ntRM8lGmoecFfjGIAessyKE0L+Ea
aIN/WBdKsKNHTORQb1XLq00Vbj/Sv5v4UA/BV0LZOjxf+yptomVPV0nTGbBxjmS0Vklilre38+nN
zKBUaOKs+pANPH2iVeSuG4oKAC5kZYJtx6sy2YymiijY+qXCvblpQI/2Tg7zw/oIf4QeVvQ/carZ
7VKlRbt15RUotiARM9icQv1kBUL64QRMQqJICbGyia6CmLoN06ijH1+2DZhoghMp+e06gQHPri+w
kWOg9+DJJDJ+V9b5tLAcGYLVkwkdxKlN2yG84TurBUVWFljwWIu2RpHlEPv7eKIDtNyEpEaPjdG9
KmCQDti1olX0DzQZymvyxrJOs0v9JlUo00p7WLgytVPvFTxoUmTtrNdoNEUKRWLazOCTQah005w8
BeUZamA1uIRm10aKxaSfTPfWSjE8oIe52p3DnGw0+Z+NAd5UhrTgU7T35ZRZKAnpYU3bzdbKZ5no
jzYv8Tm7klC9vR6ueTg/V1l3a0JccdGDa12G9HXSDAIHq0iyLvZ0uMEMGZZQyqpw1QnhB0rQbk2w
UZl7XB6Eiij/yNDQCFgeYh87orlGfm7DBAPjZaSTwCF/LMEs1OhlfNihaJfBnsaVFKtSbCixpcT8
PDvFElcXN3wkqL+vp8Y5APLPLh/g/+GpnVgyBOE1TCOLUKNkviPsP8gwcCGdvJrD1LCvk8UFlGYD
33/Z0E/HDmqbH+rppZGGWkvytkY9+Ntk/pLpBJyi6Ihn4DDy7e6qqbXzOquv9Va4qgX0jjAa1fZ2
FwhRkXLxQbLTQgPQRP0IDknQdxVJ5UHrPP37MX7aIw2EdltkngCwUgj7bhxgjF+sz+1sMz7kEJLZ
C06BD8X0DRFCdRf8PdYvqQMGAyQFsbylm9qnpfpiauXD6Wrlq9Vm3H47WQ6WZXRGkxDCYaiVbb13
m/893g+AlEyKHLdWbWlm20Id5M60n7KLCSyjfRs2Aw0Oeu8Ek5Ktk9zD37M1v+qjbq1LbzrsIhsP
avBLWI4l9/S0Wlr5AEpLgBQPIiH5p7fx/ZHuVv18bODF0IsKrUCuwSOKp6R1sCbiDrzBRmNyMLjb
CUTX7kldQRLTXXEadlLtFxAnYkPJOlyNhfv3VP0SnPJcogoIoERTAOZ93wco9Zina5WvxrdZ/nGh
1RZcLHwAGxcWth5da6fa3sz+HvO3rceyUDBHpM1gQ3wfEmta5hldyr2yRLXAUXS/pYGI8srDUAd0
+qh08onC+B4Di7IJUAiTSiSB6N148kJb03VwuICndwCsn4K9Tv6PNJmtYaTphEeeaBGsS7/uQGay
ObrdI1wP1+Dy3vBHADt38jI0nvaXFB1pkO7cQ0c/OzkbJa6LJ+3wlt2eUEQ7bD9ovFJQYt6mXM2N
XVY++uxXM8amI8ha0ti+fv17KsmpMln3LyeAFToV3bZKzv1uMi/WunVBkUNo8cCQQqtHGw12DJat
HODcQkudXt8FJHgG1MGCZNYILouX83YAavAMofKWlPhmh8Sk/rooezniZc0eCVjfMG9Bm4Qt7Ltn
LodFAFWBs5fGVyPRd+/atl+jxF21ZKTCnCafbNEuwSnyTTWma0XS4ZSNV9T1lRVcRpBEntaB3DvX
XXPxcThxs7HLCiu6LsDo0fx9Rfg2Q0Gd7xk+aHlDhw7uL+wqnt8aM53T+Cefad+qgFgGCDO3YZKT
q4+q/ICR0y2wYddmS4MpYayemns4ZyUseTsw1Nlaa/tNTnodCPL68swuI9VyhkxP1GFJsLU4fXUe
76EIPpye6wbqUYrGdHFDubn384P3MGoz9e+rRpVLBZ1hUjMkHU+tSRU57S8XYgW9EPiQg5S2x1K4
65y91WA7lWfrGVwDjQ+dqg87/KJr9M0ut4QHbM0JuZdC02n82t25MXqfLwhuJLlvDWAmnawmt7mV
Zq9yH4LVN2u8FfgwVDLNZ5Jvi27xko22L9hjaazHi+G2p3oF5IDu0YfIKGBPl7NWn2T0sIlk3+iD
GnF09xI3IXxfTQQRQ2cTLeJzF8UFmK6CJpGHUncRnTwar3vn7rq/mKOyHrec2RBNywkdoNAVLeVB
e3ANlEANrsPGhUfO3/XXK3sRyTbAcxftgADoRa9BBD4PL9E2zmJ9AIGbY9m0No3OnhrAwhKU4XaI
UEhY97cBHczHyX6YP2exOV/7h6fdaz4pJic4V2mbncr+IjaDdQRpQe8cshFd07sGOJKJ1JFSqXOh
ofLpHFdRHeXhYmBGl7Aa39w8zgFF0bvg0ZCE+M8AgXZeE770fta7ejf3FkEalOA9Rq0Xw5ftPL4k
eVfqGSNjBPDAbzyjW4eX13ZI4imkoTc8uFkP5n5/Bw+ArSXyE8LqXZhgooULy0U3n9yCfQfend7F
FevPBZNcJ6WnjYpAHRgOtCiBGuHW24sADpko88jr+4sOu9HVY0AkZpAlwH0nyuA4K2E+Z83yUT66
TjnWoCX6R2rxPWjvwjLUkvKZBEsMC6y7Hq/8rNvu5dHJr5NVfxehvBjrgTRbz5v+CYJUOuBX40Vk
jKon6LLq5BVtZucSLiI0TMIqzKOWbyZPTWgRaPBt4Z67RggzXJh7i0jroREdg7xzVO/Y3Y3XPKER
FiHEU+v+IWGjFc+Wow4uDk6rs/K33SMUnrK9cIM6zHtFz/AV5+it2VlZ2AyQXOeZAYr7SGSgjpEs
AtWTPAgvgv1kH2wnWsLMyGHh5XHpqC5uXbQL92+3sDUHwOqwM/06pBN6Wid5cPahjnSQZLFhbK2A
aV6ivWPxuQWoxneBJ+VDULed+olqn1f59Cj4vDatrFKvTqyeOT88NYnECmmIApvRqr8P1v7lyYz0
wQ52VNgPbZBL3gnGhXF7YHSOyWay6OX9jdf26i6Htd8ebD0qQQEde11tshtu4m3/nBxDqbMNaUtw
TF8KxnS/BdcQ8v5oGyE334EX3KPzO7HcPYrDFf/UyuMv+kW/6u4m5XjXLXw4OBgjUJJDF5hKd+3p
IYLrkYKmjr3oWYNd0Hau0TVZjNbBOaG/CD12UOJhMa6CdQz3SSSh8YtDPL5GUqz7JZ0fNuGVBwGf
XTlK2OqYYfvFCE6+jJRzDmFG5SkJGnrzY6TPIAwPUEIOtu+0FOwb23o+za/zYrLqm5JtjbKJNJW6
q5frjEwjVce+8Zx1rrLbeNXUfJM/imjPVdR4srP1r2OYJT/WCQZUIwUgOFsLX63hBPlAydg9xIch
8LLNUE1aCTzO/uGtPSjGxwhxs/jS3cSTF2gDIxMtdcU3+1YAEVO3FdbzhQchrlPz62NUle251dX7
coD6j3dK3o/xMUQIyc38yiFY6a298xN6AArC8qtAHhyfpME5aqbnCM36XmWLphAp2KDt5aGq7O/9
UwfK+xGih8ku2ODF2FX3GpIQi6Rg6yOQmShdGeWj7qZz8I8hmCLY7zwoGyJKPlGZHiPYWGIorid5
n8bU1Ojkr+2xMkTfY5togAFW8J35l27JAKdw7ykB+qEwi9IR1oMMvmN0tAhl+ARJ13Aza0fr4NZl
6eyTYyAVPTujBgB83N4Pch9+LGcV770LVgaDFx2Do/1OZ4S7DhCm8NigYf6q9Kxo020lVXfjrLrQ
2cYbDIBkqx4NoU+rySnBO/JXXLNVRxne3mhBWnSnC3v3op/QO4bdNtgnt/e/fZ3PwOhfV+fTaBKn
GGTs1Dawxs/A6ovRbPCalfZBX6QtLAqEmVp/1YGZwGnc/Qd8blDHBFVguVnfiPbhyTnHpa1P65t7
pvuUfZAhdw3joUclOm8QeYTqhOuFJHSw6nFwSZR6MBmiQeNuMn91806wG8MAMGDiDi+7l9bBZXeP
V90DkOvQ9Dis8O5sb69Sun6QuburnH2+qSHTTiISUgagmLscMr6PUkp1tUiBMtniGqJbp7uaZeHK
lwNYPtja20jcoGU/Z0uguBD+Pdd34crPJ7jLK8MhlV2uO54AfkYuTC5RD3De6x6DvbF79CaCbhf+
m6NFf4/8WRW8W2UDPDUpOlhZgKrcuUZwsp3O15KRawxd4/L+mDGcEq7uLLDhQQg5szaLOYUYT9y3
AUJkD6K17xHKP2/PA7QFeMGkWeEucyptd4YMjZiVaihz2Ot3rWcMW297/1H6/Hv55ec4d++6OUnm
QpFPVmr16z6m+fW2tM723xN61xfzc5C7SB/i8Jsl1WcrxSdUpuoSMHIWmHAW0Tf4sp48GE3EsT+W
78vU3QVb23Nm7YwFr3RdHpGQptSJE3Dp6ZE6oDBRP9O+qpDifIjD/p7A/ectASYAARQ+NZDz7x61
mWWW0eh7K1W71buRSC/S83pUeerIeICDEC9w/4LttmmoqqKAhjTE3vlyC7UryNLWVWWlencVnT1p
hM6Qrz6oq4iF/2OQz3T1l0FORluub6CU02u8n+hjREgGf6+TJrbwjxFUhVuGAIQs0N2uaDbXg3ZY
ra30MMNBS44TuV++biLjVZnuY9z8BeTf3ma8XebP2iv/vR2gE/K6X5rzXbqP8edynIN9f88Fue3r
4caThvu0fqmToktLZazPVqDY9v3N0OhI4+3Hhb++2tt191Hq/i639J+F//IidxuuLg5nubqurLRI
qD9Am0DKe/VavEO4Bq1WQatx68H1fJcz+WdIkHSf4Zsh/zBEprGHjUi7mmnduUWHOYL3Lkhq1wia
kaBpfVDj++0y0jVTMVmnFvWcu8wRouzZZUdGKyUqC4pwO0F4ws9dY/73jrhjIPjft/p3nLtLryKK
Nfbns5mWNmzoOOfF8BLmk0MChjZEXt2GCZncaXu+ffp75EcveHcLohRzM6oNL3iIkJkJScnam/Aa
PrIsd4nXf16QxikVm0L6ibro95ObL44rAUYwU/i6idLKnmyXzvLg4c9Fe1/tLB7tk9+uiq8D3p2x
baNu1lK5NtN8mk8L4pSLXwZZUCWyDV0e56cO0A8It/4jB+LXtfw68t2hKNbX3MpLXnUdbQa1axFF
ouvVgevJQwGiQLpsnSBL9qC177OieH+pgBADw6RRciTn9n2GVeUitbaNYaQUIJxTdzGwRhabFqCL
e0uKZ1ijAxItQfspi17MZOuvkpVN0ELcseouRofuMbwS+xgD/K/g7z322Yfz49HapDgBUONR3QNh
zH1NnnOxMNJVpMRIXvEoGxccqv3U0Zw6aPB+/8sR785TmcnqAhJdI1WcGi+VeJaUQf3UGsheE7QH
VnROHu04saH+esm7+d/Kyk5FVshMSZc4BqEO0kXR36/16fv8GMNAEJ6csaKTXf++xiZUs0q2ORop
brfdJCviZ6RO8M4WLhpmhGkEt3OxzPHG33ev3dJbuOI2gbYiIJ/hIM7pEb/ZMNPYhV/2V3bLRt/a
PTtne3INaVYmG0D2yq0dKWpHVfec8DMXiY3w6MGebUt++5GL9Es6jrDi33e6Oy63Smt2K/NgpDyE
c3MXpEmWT4rddLMH6fa28JvvZs8EHAImFvAZmNV7N+VWXpuiVetp21eXCPHF+5dNevpYzawxIpfF
EAbDFGi/jvpXR0XW62MLJ9qsfJPiqke1Nq4D/ameWPP1cDH6e2HvWjw+r0fOLjQJOLwWhaG7/Qqf
/65RIJ9MF12YciOyhAG6KuSKAOmRRdlNr7N5QzZj4dRv1xgJpAfji6LMj6n5Mv7d5t2cjPqo0yuZ
Hj8E1wx+xnFKCijMws2YUE2dX7tUGIsZdPF0lfrr5BCghZPZ1/DvBzF/2Q1YWVE9ItAU377v8Hrf
si7Faq+n7mz27Pf9fv/o9PuQnNj9vf3az+3Ij5ZRlLKl7VEUBMu3kW17Xs/DknhOz4lDZxjyI17b
zkRzJjRYhu6wYhO7oZtw6N0HkfFvl9u3J76bOvNEe2l7u9NTqNSCW7SPrafjBIqPPF0l+47Vhare
ImZ6BPM2f7Hc38a9uwvU3V5FyHarp7Okyw9mqp8yPf1n3yVz4LpJd9Z99p9Lr9tPX/vM3M3uRzbq
QpVd2Z251+uRLYgJJZmzWEyZEzvegMkMPNuLmbZ4eLbDYTL8e4Ufztfded9uc6ugaqKnJ2c3F7mY
QdVy20/tzq23mK3DVSI4C8abyYNhf9vhtN0RWcL1ASBHXA5fvHqtvV/nW2ujp/J4NWjS9fjwikTD
cIEXfX0iCfjAAv162aj/NAELIobPyPDLeICND7SaqlqaWHaXrfuqO69sYd15fuMC/lyEeY8fbNTJ
1f7YcAM/6jr5DNfvTzVnSfSOaXix9y7BuoQleqXcNMKlEnUandSN4sGhFR3CLKiTk4/yzQBNjdCM
VmHZ172tR3CoJquJ9cBy3fHS/XPBCecPNKrVAuYjdvOX6YDbaN2+niw93drPho0cjJPk9oiWXMdw
gqfeZPwxfbDgvwSlkCnA1SFT8ZHpTv8+Ynu1NvLDyUD8pNOaluEthM2lg7ZycHjgat4xA4h305lf
JP7aLfgOjHtmAHMjKYV5aFppg5B05p8mp5H5AaLzGlyvXln7cjmTprkeZouA1Ba4JhLG4B02YLBB
09BU5pYPQtg7xOc/j4SzrYosjpjuu0MmHQoc7pV5g40bZQygIXbzppwFfeXVAiRit2EZvQYo9+WC
X78Jb5mtz00KWwDU6NUxJuoMIVz0ZlTATT5J9Qtd1OP8/ZiPincz3Awz04bo64Lc0ev6mStu0fL+
Xj/lpz8FYaJAT8MRBLfHj1zUwTqu8sxo0qqxkSXKlnSBAB24Uqb3oCyNkQFK1PGqDzuHOsZSr6Y3
csRSvCADikDMqzIiG7F88FDiMv9+ogzdgubAUHVDpsH7blOd9ZPc3PJDkx7cTVRFu6jpmHGVmnEd
IePqAvJ224EVaAidGXwvBifiRZL43Mh/P0n75/UvnoQIGHfGhI3iLjJF6kYpNiueBOlduhBH5RC9
nUq2L+PrckXimcAKKTDA9azgUkvWffX9ghs4ac3KtOnVw92zzO+s7MOy7NML3HoF/ruiNIRexs6T
Bsdw8tDTE4/0Y/JoFdIVFTrM1j3c4VRu9HO1yJu0blO/h/fdgf5vNUaIokUvC1sTi/CiTaX3RwkX
wPa/DQ3IDt5HuvJ/MAXs9rfSaO3NE0an8XcdUXXb4tC+l/bs0Dl5eMCfX7toERz4Wr/T6RZqvkId
S3dKr+ADNbk62mumXbfRhhhqzK6TB4WjRLuEV7CQwKttanQUb1sDwwM46JCWQD5PSOqJD6J6DkXv
Dl+uFps2oDX3pfcSTyYv5MDRbHNOLnJ9AwT8tGFrdkaHINSQ1+nmWW+1BD5X1D2TvLpmT6dT0+Hu
IGoW32GteuAP/hLDsruI08EWm21BNfv98pRuF6u+7vZNSh+or3flTjUn7ZTFmZcvBUjdPnf0V+Ap
l8nDTIEm7qa7bUJ/DF0y0NTQuHCfHdtY9BquJeQ41edDY+9WUG45x6nFypXOtWuyt5/M9/O8TUHh
2YTzGKyAxB7PEGKwqXhpFFGooJ/BlQhADay4wF+HiHHRYqJDtKZ6NKfBw71yT5KPb5svubADkqWQ
rsmp9bozbZVQhz71GjInxyBeohbRQclKHTDCracodpB7u36x3M7q6eHmVFO0zrUPbdL0yOuidruy
kW57KefFXPsoB8dEQj2nR49HbTjyx/GdokYzrJ8xtRC+HxA/RQlatrmmKyThRcM0YlfuBVkHMcPm
MyTj6CdtxouzXaj2eXmZiQ67tHhCMOKSHgaSYRtPyqSNOnW3bdnu3msm8luOiNjA6m9Hcn/xYvYQ
FTmjlT1fjGD6pwnm1kX5wuCR3tCZRQ0eDCM13oGKyhtipa/7ypalsP0OVwrO60V9sL8+j/pfa3xn
ny5gROVL1lzSrUfDae8cUPv/2HX0IAst/+hBDuCzJpBsukYIJiTed/RxlbyR74wWKfVvSt1HfwXw
ZLB+WT9REowaZ93LUt2G79JruqIWaw2k+W5iDWj0T6xQ7m8TpaehPBfuk3344Db+xVixZ0UfJJ4l
oip3Ycu6KC4LeQNKCcZ9sD7wgCEZjCbPjsImJD8WorvOdliOKNyjvce2Or4R66WbD0phbEproqbX
eTlrH2zCrHO0GdXDAsZXG8ZTQK6nln3K/Ye9WJ/tEPergCWjL7UFkSG5me+n/LC7nPa5yknbtB35
6CGoCmEQ3WKV37yes/BAQl8D2ewdjPGRurbgg6dn91Uerkfn8Q2+BNk7kmA7eIfJtuzKWdheQzQT
lnn6kGv004n6/qymrAMiE5ZXcPXdBe9Nle/k/V45UWNANznD66gByhIlbu2WA46CCPEVRnTBL5EW
3Tqti9crUmN7Ky7p/rniFlByufaLgzum4+r49moh3KFMLcN5QzIHlxyeCvfqtvjcPBgUwzVFfEC6
ASLPu+UJixXmvnFODvjw52QF2QJrSEdTA7Ebt8Kw9zKu1+7WvQBOu3XMA8BtO6d4GE3Pw9vRbQSb
+EMX97OycjcrqqkqpFR1yF/o7f6+gqV1OCLvc1PToleERn8xKT7qWTEFDfdGcw2QZ8m+ek0HpuD4
0GmHWRdsR6/0KhfPJamebiOrpw8XE6WrgUahU9ZDJcoHeZRkgeJYJH3I0w2UgQaKYPeECO7wOlS7
elBiF7V+3cE2TFBWilqDOm6DWLTlBMFywIzgdwbrftlB03NCxWK861/ebu/7UBusUqW3i/YjKCL6
WaDOFx2tt3tazM251CuWuSf3d1s7T3bgQLQQPciePChf1ZE8L6ZNp/XS7t9m6w4aqZOsa/WrwXpw
CorJpWO6eY/XzcNbZCTVWB5l3Wyyia6x2W064oWKSTlphzJggHPc8m6h4e9ceV4m1tgcgM2OEJKB
2D17Xryvxqch7pMxauI6QXwwXne200X31l88Q7t+DaSkmZnP9YzJSpHpiDaJ8kYurr9fgr/rV9F5
BADCN3zeOpJdq6eA51EjuDy750E5OHdOMy2GaMfT4lao+CDTe1m862exGlFDyT2kObpgda7xNjzG
BxLHu34p0F/DJqmTHZXxLTq8+6gBfSVwQpvX6rWfpsvRaBSMAOc4dlQ6uS0TcZbk9sCr7UjvNb4I
AEkCo2TggLokw0VIYIufL/vCpdh7J8eBhMop7Onz8/Mr+RXxx5aZ7e9t6pWADwwbIquZxJZCfI8k
bprZ6DGRVkjXbr8/0+yDe3Jgb3AMV0oN9zZHjCRANoTJ2PJVzZg6gDak3byjh5HinteHR/yuFmcX
a/X5z+b2xr/ZLKR9CnJYQRGB9U0XuW3e6fUV5mVfstmZNn0s5C1b4A9qd0pmirebWSQ4ts4bqAI8
MYkXNaOiW5IbhQUYwJuAcd3s1609u4iKtr2LWo6YFfG3WyPNNVzN5ZYO23b1BoLBaQVToek6e34W
maf0aKcp75rB55Q7S6BJz334APkbaH3Zs2TGBBj2fgq6wd7bUH2NxGRnXb7sGaBeIB8n7wzG7eaq
DgKpNu05vPPeWYp5JtHIRIIrsV+RjeFGazkEysTHjY1ilLPwYWnilcCvjflyrZFI+KKgOhK/Kl5s
5a/cOhG/VjgDnEYboWdPfId4gc/OvvoEJXidO1v155X91Njin3yaQ3UO+qbptdyD3cns9OikeJpx
HqNyQGL5JtaFldiCHC94UDHCChHoz5Vxl8ESzWoxyNtylHnpcjB4GzwF5Jee5i87uze/OGAq8YwF
0qthu4z+eUmRjFou396Wu7BB6HrQEddvTQqPJ9vxUfyFvQp39vxpsBx0ei9o1IE2QADOfrm658+P
7Lws7JcXIEo2BLrOzumAImTJ3Zwph+XZXYpVFw/KFL/p/PvImNq9uBfHHGK8tF1Ag6hzDq3I4KNF
C0ee7xPD3TioJZAU6/XmKHCLz5v6HwOBYPznv8ODxfE4DiswL5KbuR/jlT3ZupNJ6a94pjlCid7N
oUeGfPrF0QLVfhpEqWynqGYxj2JV7YB9uvMGI8l+Zt+KqV65JQ/e2G+M+CSMPy1EwIZ4c5vIznkX
D0YFH452FwUcW7HXIVLx/K74ACzyKuo3mQ/WKjBcIwV8ycGOjokWncKFl/niNyVXAj+W8/2f/xa/
BpWtfw3FhKy8FZiqzbBlQ83v8Crzja09ixUUX3u36NTxDYDaIkRLIqpCs6+zdafSsIhOnfVws0QW
amgBq8O1bafWAGW2gTUAga2MWuSVQJ5t3/IOl5uQKc3t3XQ7UBNa1H0rVtJN79w5vJzTFug7NdHD
4xjAz7NAxCmJ3IUQv2/2mhhc7Ah7uxnS4IQ5mW/7Vz+Lrp31aDVaJ2a/GMjddXyY7EZr9kzZP5Dh
W00PcTVBlJYOKVBjh8n1Sem3xpsX4OXdemkNmCgkgY5PQNhCwLOUrgFQo3/9yq/y9PJcn6jDJliH
JdC7Q3e93C0XIyrqQHBqH5MWr0MjYPeMlVCgwY5P7XnxaoEMWzydkvA2UEb1/G+HU/sZS0P1RhMg
rhAuJwoT3w3/GQR4VplnDD9X1HQGeIBLAyXyz+9k1rg6xFmj2iNu6Td2FV+qi/6Lvfu8F+SAPL89
/qic4cL5INXLJ/y4UrX6+DjZ74+4CBXhAd97KnShWIICxwC8cedraoezJJ82FzWFJXMm9/PeZQYO
Oo4s/+DtknZCgeG5TPWwdKmN9tpBg89PXuIRukh+9Bx3GZzNBb2im3iONvju/GXbkwXidAJroa9w
KKR4P5AeJD/bP6MDyF9Eg7rgViIFepf8PILxXyOtxJj22RE2BYvSXzmvwgCIq3DlYrwH86fGO7lz
ssITFmb88XG2h++PqtN33JQiM/jtWe6TMOvM3F0uCs8ynU1ptbH9V2Fs08//P3I5ie2C3S+c5aCy
eZCWPSn8ggsi9x9VTNXfNvGXedFF1uZLUrjKW1JeH3kWYYaT0u7efNz55Orw8+kJV2Q4S1OkeLkc
sads4w3XaRFdnM7Nmc87n1f5+GP4oEKh/rpF/l2u+46psyZnaxrF1HT2TFEFqDKukLic8XPEcRK3
tMk5ehtg5bxePJ6Mh+HHwnmf6t47/Z02Em3B0HIfPNbnbPw4QV8eS1Q4vszW8Xxu1cqOx9Lw14Sz
IT7W56fP9IzEs0XpysHQbPwgwAuYxOIW5263497L/KkzGGAU+XO4MSlGemfH/AjHQ20ubMv731eU
9bPi8n2n3eWQimOT76tS7LQaJ004a1v2m4XfJPY8ZjAUfKij3H7G1RG/mdkDYW4HwlEQc14CXmBD
xtkwL4AMiOfGHxXTL8ykzhIEAWUsigcUUDgvV/v9nQWYirsMC0k5u3JQc5lLZxKwVJow1P/Y6t5k
snPCjfNghX4/WxQCBPWSSA/fxajr9a1QrK3ZTmclzqnwLNnWKF3a6XK5HLxx445GhSPoQEfxB6ko
kETj4YNpV3+mqJn2Lw9xd6gOx3W1gRCgzaGabu3uc//1JibO+nShxR7BZ1ziPy5H+CVBoIznL1w2
kivumzN7dwOs1PTeNbzhRwWp3w/8l2e7s1rlEU6vPc1waR8/WiwyTQaf35cDMqnBkgAGVXu70wlE
Zaw3njBL7yH+fSJc83fhm18G1oPkzR2DyH+uRF3Q4iP8xX10Z5ra2WF3bRZtlg2iXqqoNzFFdVg6
nQ63MT4nizRM2naSiNP99yn5ZbVofscgUj4CcPsJFfxyqOmIPyEmmWvpdeVIb4ekdUJ75+8hfkl+
o8kNS6PBNxWG9rv3yw56O1NakpoqBAPEMe3hNtL79MACh5cf2Lrf3ufrWPfmdQ9Dpn4RYwW3Tiva
R+cHq/VogLuMhyZd25fWiQHUuImQ746lwd/TJYzx3TX7bbbujLVWLjbXbLfSwNicPfqmXLivCDAe
MQWL5/xjmPv6cHbYb07XG+9xja8f63Gevq3jm/f3q3z+Iz8GAY9LEh+OEDh6vpuMenO5IMWgqSk5
Y9eYQQO3PND0YYaPXJxfACxsrjYFV0h42Gj3bsXtsF2wLAbuHTc8emN8Ac8YBVBcvxArfTws7/5i
pL8NeHfNgYOT6chnQIJ0zX4didskIGwiuhtPH0zjo7HuprGlowhUnRkr4UKVbFrDlo2N5W9xYT64
vn/zk7+9152Vt7ZnSuXwYaQJCU0MOsrx3JHY7WWnJ/z1ZJrMccsemY3/Z6v8u4B31rpuzsdaKiw1
3XTa0al7IEGAZnSsuErv79n85C39uSn/HUnM9pcr73a9aE2xXrByIvG0xVJS/cMyjkakE4KnoOOJ
OH0Sj8GePHJ/fylsfd+nd3fh5nDd0xHP9OKEg4phgpdkK14mHx8PgS6/nvAvR+LuKrxmRamcyWcD
0BGOTz8dsUHJxXg7+/3R8iliC/41qXfXYutwg453z6SSiML7EK7hM9uHuOJpPicT8zIJ/17G36zm
t416d0/uC6tAWIoR1WD2jokWwQRAF5y7T/8OZ44AQtCe8z8WdDx+4G39aghUGdE2MD06XEjft5Fc
l7utWuoqkLV8dAm3ir31/37FX0DLwmL+O8T9maivRiuDRCIlKhGudjpaLj0rGOMp/T3So3e5OxLW
dVs1F7roCUplgvhUcGzN/h7i1zvsy7vcbfzrwrgdETpiuZ4rks7r0d///C+4/E/vAgUlhdItEOTv
y9GWGwQPCllNq0GVkvgmZVbbN/oc6VQfPaxP//42gEP+M9rd2xTHWmutSkbjDnl+5hiTeSQnRwTw
92v96gzwNv87zt0ZzmDQLTY549TuItZJKbfpk8ycj79H+SU/IDyz/xvl7vCW+gFCmYWipvlIA6m8
TTf0hf53Q9yd1lzLL3tUWYTbhLRtfxudaDn9e4gHc3UvfbCWNwv0T5grEur0j5NFBmBogW/774a5
M/xlG8SbBMQkzV/KsA2IXHs2PozB/xB2Zt2KYtGW/it33HdHgahojap6oBEVG7DXF4e9YoOCiPjr
61ucvHUjjagwzYiMPHGOwmbv1cw111xl6+8f88dngiiHWkVMGQLdRy53Ph5feunK0N9oc3J1exHS
LFD94gq/fcbHrZT12157a3xGYqMGcbaQvVl+G0byx6fyy32I4/jF216D6yt6l8G7krFGymmehgHU
ZjCnVrb6+4r9yVwydKrCmtELppc/lRiTpx4H2vNeGhZ6ultsndwUhtGIDvIeNdVt4CpUvr+s4B94
hcSav3zmxwFlyoHyPumhHNCoqckkPbg9aFGbVKo7ZVttnQbq7GzHTbBEcObZ329ZDuaH1/3Xp38c
3BcShKjz39gkbYFaX+bbjJxvKeKfYmuSUwq8+DpNelL//QjVxeGaKnrMp1ivekIlDuBQKjJ9TwoT
QGHFOgUNA680/vvtff3kj9VdPAp6Fl4eEi258xUwIRWME8W1h9EmBoV+QRz6FSr+g23/1+1+LKqu
K+hFlrndy7JyowTybZ/m+fxvT+2X9fywheVLmKn6kbsidZBQaR4Tf/5gUsTZFKQEGqtSyJFbpERk
bL6s659A6F9v8bMTQQNsOBae3KLEFRIcCnr/st5WgbIgeA2j02pfPvPLquoftka9FU+vuMBHFtbK
7LbUvzjKb2//YWYQTl8slFr+9pQimXf35aDLHv/LM8sncv5ixiBAZK93xvsr45cLt67F3JG/b/Y/
wST/eigf0d7leUqSsmyLyk6b0HFMwR3mZOdegCtmKF8zkdIf8FEdpSxNY1weJvMTAbgVa1fsdk0Z
Fhqvo/EsmhVnMSogstO5to+N22AROGGrhB6efezSWolIYTdztBnk1sCJ6tHRSMfqEGunmGcEJ2jM
oOjohRc70c3KPIptiKEi+r46bPXZ1S+00mG1UR4rbrqqDQ+j4uQwv69Sn++qzPerR4DUlBKhGWQi
gBXhVUNDhcyGVtdSgaJGKyd6egEjL02UhQqr11CzykiWYYeorcLMpVR5NI8Uyw7GLTGKcPgB9fnK
0SxRCKWMXDWSF+L6xlkx7klTRA7LiMkaUYZMq3lD/k9vHBl/p1sMZH/u0d0zlCkzXCgVXldF1bgx
PSCGddPcQ6+N1tkB8VkKz0y3TcxjaBTmSb18QU0ZFUxDRUwO2Z6YGatIXlqU8C5WERYxqn9etA1R
inq1sm9d0D9a0h97VIeIw9gdXZqgP+Hf5zmo3gLlqEpQKi852CtUXYz5FBTYnc5JI+hpiY3eqmgK
Cj68d4ZUzaVrg/6WOaVg4HkpNzeHvR7fm9gkjf0tfIO1tyWDXAMjC2Iq5RDBOwDJDf8i5IThod4E
t3z9IOgOzV57vkwtJZG6ilxKD22ZveHw8/wN9achFIXhxQTLWL2YU1XgbfugGkIJgB3Qz4tAfGez
7wlcfQRw7zsM17Mcp+3QdsM3DLf5H4Gzt6DJ68Rqe4AG4IuCN5MFcoN9gO+7dcRT8f1bxG248Iex
5USZ21ej/wPkX3AolCcdqANnuk/awORP49TMvNLgCUC9dtaTHxIDeSxYEtiHi+qAuSMOb7XoXpTa
t9EaaeaIv9vtdqid93Y3ujtxiP4mMcrWeLPbgHCDcTf4GrOh7cTwFza+y4dIq4HTM6aNr/ubfd2X
Ss5uIDDSwN9BDbASV28u+rUySgc1q3Thp88mEh1cwgbXQL1hLOya1BiAcwU2Z0Y+mEoEnz64mTsq
rDUrRZVIWjw2O/8bEvanchVl1QpxV4VdRzr87/AghsV3SsWOvNdvHqRqVGKD0YTMHYymhbXWPlxz
HjgnkhF4sbl/mVnBuFDjhvaJ7h1cRD1Xgkf852wekaphyVpZEzUaN/AvkE9C5L9MiuKU3DPKxyfj
sVWpFUyYGcxyUNn/uyH+k39mAgytFBLaUcz4cFXZPnmc1Ao3tIfr38rgaleI6RInRuvq2KkOX35t
dGwXOp5SRzu/dWiJCAW6xijJ/P1K/lTQ+deVfCytmlX0RenCldym8S4dZ914zsSnO8p8tE0gEEiG
w1SewMxS9NLMgmJGCzNJDWWzgKoxjfxbiSGwRhqbJ5bqZqdl53CymcdOwwRLWo2/rNwfeoCr9DcB
wJKBq1XaJ/69Fd4RA/GqiypbAR7asX8YFqZpt+y+Gqft3oefNlvc0I0ztE4ZcblNgLygYsDauzZe
UB7V7WlwRoYW7DY2K6F1XxVhboAk0a3yJW5W/4RXicgIQ4hhetPo8ZFevcqHUuF+VdXhYVibqu2k
kzrR8NLPlrRVOBqaTfu6Nnyuq+ioEdsejVqj0r1MdHQSqv33rNSNhmk/nqOtxWCprYpLOVkldvXo
1Xiv9p1ju9IrrRe9InN5cRIx7OzjsNJbNCgpMvPnCUeQrR+5aj9eH8YX+LZaC4qSi4wBSlVxmz4B
r7IqOFXr2ksdDbGvqlUywmHWxo2Ud4dGZAd1+UbdeTuvXQmeJdPmp1BCoI61Mqc6T6ACxnbVPjcO
jWun0ECQzKl29Vm8iseVVtCsdgvNbMXSasMve1ae8YcXQomD2Vww+EUH/WNljzrKgff4qgpoJS9x
QCt4ZSuYXcNhX/hrjkf/2Wy2HI0emM6fF6G8/PP3i8lz/t8vBlepVSoofedSN7+Ebc/ovdeeOhcD
647rmRadqcjqrIahaWDvHbxKX5hRJ/tt4HlG1fqoaNERJ4Snr6XRn4lgv10OBQo0bmicoUz67/Nx
eNaiffEUq8PLGKhlergZJ/o18Ep3MyVy6L5XHOlT2YL6j8JZ57Y6di7bZHTsVudHyNzr46TWvPQC
RFwmyIXGUrl+g173ijQu4+a1+ttaLVpQ+CAr9nDGd8uDlcnq3/OqyIongec9GhCFzX5obvueh8+D
1uDAGeu2HRoqWJuskzgrgoKT3SQ4g/hIpPCmXY7/JJ2zdbX4y57ED8CR/TdvButRHisVXbylY7ed
9sOe5AQgaIp3k1qrhBHeVjcdQ4oH+DYIaz8JHH9qRRQz2hQ7R5TSWwOhkxV5wQ2ITP46MmlR6c5m
AMndFoQ7fnA0GPFH4dIB0w8O9m6wFFaeEPcYSO+E6NTRiwHWfWnuPSH04bkjY3T3bn5mKC7GhTiX
RgT0+fegEegPM4TPiubx977PqoTtf3vmH+nkOTvElCQjzsPq1CgYahvYf7jqKKar4/jlFUB+KFuh
LTXms7kboKAIqU8oES5QOnj6fN4hYiLrDlsnm3XnUfP/84qJdiKdQUebFea3f+ibPP4iigModkHn
xXTQY1LTjf08LElLVg3aZQ8xyBeFj8SkLaDGB7F4uDp6uCKYfOhTR+ZRtU5lRL7RF7doH1FKZgNF
2nML1d7kYMQbdYzmspqZtx0hL3CxtlMQPcVSn4x777aFxba3FjBxEbeFR8P8eSOql3P2UdnITI5i
R8p0OuTeWs6nVUwd8piQFlyfFUDmiqesIJR2pBGQP+RKAVaGasDgahLSQHxsSnJ8M0+wGAhsUkO3
vpHG1OIfEDKh/SMxQ1tFtfyZIx10vXDel19iP+hZsRT7YJKsw5yNzbIb9U6oZvaInYvwZRlWgwwl
HHH+JAn1zwvNbkgDkl4LyzjvI+cxcabQTbDpZuJXMAgd1EnhilL4bwOmyMaFLgtDJo+F18J6Fbrs
0XQ8KoxVI0YakP5H+riqRtiUb19SmxObxdrsrcSIJWRkLy3MPWsjX5aVYusbpQaKC1aEiuDJKpKW
PP2Anc+RImYU/srf7W9OH/jc/KIIUsTWKWhvfBRJlEN4T4PKQoHtJYVZ8hG26t6ukxp0MMch5hcu
1cTxmuzvodOetKVW04ZhtWzt2AsPyx34g6Xd8OVIfLm6jwEWOfECQQYExYs0MCp69SPQOx/uZ0a1
6ArwklybO55y0EhmKAQ6EvKL8A0kJdg9Prqef18amsn+YBh+/fSP4O5cLoZZfCZYssoYAajtc8pX
UwJ/6NqdzOwIGYSJuWwcqOZttZ7Zwl3CeAwxtS+DbcfIBXuFMRY3Sw3iZUwm7bZKCZPCt2RLkmsJ
v5mvwpC12DvKNOf3ddExPENF/eFeQlzKjIHstvaM/ED4ZP6ge2p2/Z2PDSKbFB8+9jFGc57awvQ1
ZGF9THO7vW7zrvZg9+XRfGob//NsGHfOBMoKol66mNVfPPc+vSV35X6mI04z410wjSbnh3mm0bdi
vqrSwRTAJD9Zt6LF5LYilp98vF7hkD4MhZk54PJC4Xo1JJHMOc0/VHSSy1lOqllAcBaS9zJu0v24
J5lDf9jUKBncum97ee1Hhmo+oXsLYX0pbTmtEb+392aRA8QL9T2lAZFBzynOwtyuYsHld7F7GkYX
0jt/9NSCUUan96gYBUrbf99Fvwc4OmxWYCMarTWkO/K//2WZbsfXLVIPajJU5rWem9jlQbo7POxn
MxpGsXVyy+0Sysktyb3PFkkXcs7uoYt77Iab97gC6riUu+XWUaJsK9glGLCL1RW7/IXXov0GVueX
WmJ0PRRcuoU+gp9j4czk3eczGbqncaVTxAW17wAOZ+vV0OgMNm+qWbDV7rFdQj9oqoG3hMbo1i2P
Q2uXQn96tstTvBb2FHnVpBVPUEVtl7+VQn8oT/+yWVxnGUFtpoEKOlb82Hn3xyGNy8klGUJfE2og
v54WPbrNmPbXknmS4xAiVHy1zv+8Amx5QAPEi3nADwNZ2LzfA7Xi3KxMx+LeNxvNw0nlhwnAZCV9
AWdkttDsILA6o6R7xQPIK6Tp5GISnXoeXQQ9Pt4VnDilWYQTKC0nYhFWw60AJWehK2772IQ0QVVD
hZfKV5M6gyPyl+x3AjtgjRcNAWx9voXWgltuG8SbzIiLiviOizUauB25Xxeymy9ss6n026Bzbs2f
9LlNXXfTlbi9m1mygQxCxsks5CsPxE/misthdMpmKu08vaw1nW60Fm3FdpfePpOoerlsY4iSQRHP
hYwlUpvwvTdXcBKMDMvyg4XXchp5aGxcP27ACqe72A5BkXREgL5Vccu/gbr5k2Y2m4YkBxWjjyet
6Wf9Wgh40od2QE+22ntIaDwc9ijpIn7WWLQL9ENXMKtATsSzYEiOM+GO6RQRrMf3d4ENf3WQxx+p
0ZK45duMy99LTB9XKX7klyOuvspxfLhwlYWGYqKSRpRAvZl4OqL3pIFArH/45pt+p6noeEOa+yXk
UUjmPxL54F4OLhftlAwf62eRRCPw3lM0imMiuSy1zm1pRBvv/ZCGktZ9Xqvv3dhBIH+xbwU0Ooem
kiIC/WweTu2zF83ertZ/TN6IUVdM1MjdciNGXts9vQwGhTSOSDFv09S4awZ5s0Xf26qw1Tg7fjQm
rT37wKlJk1JeaEbugwaUA9gGlutSTycpwiFvVA8Sk7k54YZkG23QrGglxISxdSQCov8sbdKwXApM
BTih87Du43L9PdSPopXxajLA81gz3/X7KnKurScJxAR0JJ7sewc/azAqpVKtvztJ83Yzz3aIls4X
SUk992S/25v/3oUfdlF/vx77YyFMqFsztGWdmtMCgt7zuQrOuvD2RIihSWzfI+QnasIEEBeNMSVn
c18HZDz2bqbf8KEqsR2JnG8OpP3IQhwbGDRE2Jz9LDFqL7OJtknEaRsTt87x5u0Iu1bX+tG4WtL5
FhOIStBA27ol5J1hfxXycRLKyvEsOtgAQgVp9jmw9YgZU6NmFRAkX5AN0Ckt2aC6yruexHYSCAv2
C/o8JeGREO/QO/S4HUye5uZmkwYpwaV/zj9k4bClGmnn0rpacjHSgkcK6ciulwuUmEa3n61iL4GW
PxXlhIvxqmctMTrSUMBbSaJap8+wH9DjcGS6r0aGxW8+eXPAmkl7lTW+Wa407PVUOU0ECvSDgU33
SJ5WUO65D2TwkYZvxfSJomHBbbnnHrkTMuh6Z0Z6KgF3BsWdfqslyDD20OGdSHX3fDNQIZZc3lai
EGDkibT4GhO6wLons32jm4yhdQidPSGbSQA/OYFyk2W866mN1iOLRoLXB+r2FlYfDtVyeSPa8iCh
91bSXQmfe+IQr3VnmCcJbTwa4Ix+b0pyRbrILdC55k3aZ7S3J3hXXpKCiGRy2ZhCaK4fzDrpi9lr
UlOVu2dCRP4UxtMDbKnxGN1dRmQAsw8LBrtRNxivWwd4b65kr/BDskXkEYonI2+hXc2hqZPvAFKR
vdc8Wz3NqrnkrXLFsjUE/sF25Tj/Wpr9BI8gD5AsmOYFEG0JMWO+h+4nduKQM6F7SFTrzXf9Vaer
lfeXH1xRpsw7BWMSJ0me0HZnbSQNvg2GV5eBuAiyj1q4tmKj6BZxTnlNoindHCrfJ60vstVgpgP8
LwbAMDwHlR+68fs7f0nzXIWljevS9/GMjElsTRihjRL5xQs3y9CL3obSjpt379AoVwyz4278pdZq
089INj+qFkymUaIX4QR2SDa827jw1GK79Ta7L3hJwBwr4thmTD8qGjz8zdQdE3OP7EsTQesxFSuF
NLpGs2mHZzrtyHPzfbe1JCIFBwmw/yR9Bl785VxN0giXwgEJFGWAAtld1ig1bk5JZOHNm4OB2CBE
RrAvpQWUFxyQ65TFkdSwtm9kZUdRDGvXEkmIY5100d33MBQJkQe2AmYdhqNDHEbZArPTIPwf7BpS
4vCJT8YuX2SYFL/OaPed6Uus8dpbkoj63wrYjIv5rXr54RU/qAG1avjaZ+K7XWyYoHuszabTE0yE
M01sxe4EKgFs8fNb5mrx2CdaNbiyZtTuzVfSdAQ6FWJh9vMX3y8b9YRAFXplKpMaaJgURwuiNaEf
yWsT70xeppdbK/IgeWW01BIycR7y7/Q4kQz240yjbi9tBA6J2gEkTgAy7Ako409pighDQi0q/3Wo
p69Gszeco85lVJsLTxpeZfPL4aOyJY01PY6JvH4+lLBsPHbL9QeZzdEoUhh4NVdEgEfbkZOHr5A5
BwjXcb7EGOYvwYgwEBcxUsP8W3LGiNTgpG5HGZAfLbAa2HriLh7yZkwPFF1aLK7ATb0bboIbxSjb
TqVZg4wmto1KGpaITqSZTGzg9rgNsTXTyJpSAx4cDRBGpx8bkq6+3lZQLxkkjYI1kqMOVwiCgTGq
hhEMMPUN1WhyRkV78IRC2IGv7THCZ4zxhe5axmkcTKdg998YgIA7ZNqFVRqJsBn/5oDCw6rXDM1C
KeVoa9ZwxcoJ0jRluadTn9tyXXFH0mCNrXRdgnMpqOX+FCqJ66J/AWJFOW2A96oZF1seoQVaCmSa
Y5q4YqZ4GHUB1YRkeGLErMG0iM1ly8PFplAIzaE4pmdUxwePmKdLdQ8YiKdVadFQJuaQrSnqCHJ1
0gqemQk2ABJROwUJKzKsg6tulC5yEqkUjGgA4DIYBEFFD4EpP1tdCmYJtK5DWtk89o50VtNUVAQp
25s+KGL+j97MYR3J7zPM0NEKfItGJEqPe3p4wYNcecOMCmY2oSl1VfAkMk85IpugwyaQP+2Oln8k
4W3sGryvP2Zb5I4WY8AOlrIuYYLshWZvJdYiaWxAanx3wzIndocQ67BZ+Mxowf2zgWyJZCSgQLu/
7sKwxogJBIU9A4Ua7AAgeAwJrkiypz0s9CHLzsrSsyMQDbmCX7TBlWUzrn4OxEU8yGYMtgtUQ+bS
maLYKA/8wSNkiM7cpUGOgB0MWBy1WE3BdHzub8MbJuYmwvxi4v45X2zdN8dPHLfgbgBw/Z54UHYZ
9er+lgThvz54XLZ4B/ZP3rMq3ZVZq+iIkxXMr2hGNPnLE5b+Mrlr0Qu4jF/1J+4sFW3YVkpew+Qe
rP+Lr2XmjvyKh8lLfhf8YTka7AZV331Zl26Hwy9wETIJg8bVxP6yIAlxjc+2BpPZgUgUmiWUABrg
RzU+kZ0tqRSeR5Ro31MJARTzynX9pJGsLk6etRSkKTOzFkLFrP7Yp1bscvhP3ali8qjrvVWPwKQz
rTjInsznQ4Hy8OTERAbHuwd0RpLYI4hijgrqAFvpqBqKmZM7z/BzmXluKvnby9yGlxV4L0vWhK8S
gMsCC7mMx8adsOsY0MYSyTI+mjUonb2gLgk3wXmOo755B10utGqiRzUm9hMkWRDW4eTaqPU1N3G4
t7w0UeBdK9R9ygyqgWGQ1slLJGyi8jFxmGcJiSFo5lvSck7OvrM2UExpSdv5icSD589WoB9rW23m
t7elTaAiGopriTns/gVbeOJ1wUbwibQN0qHZRC6B3SJMCInA5xK/A+DJZtC5GLnReWrPp8hCtR15
3G3e0Juwu7D33ISEuhc+PeRSAeeJQZI637WsOTMmz3jttk1uL+gvAlCG6AuceQbvug4mWHX4GI7b
29o74brKqKEnf7vA8nK/AMi99pMizd3kPA69Bxw+MWPr7RChaNnjucoEx3TFi31xNzo8/un0hjwD
EeWs7bEI1J56fdEXmPTlf/tyHleEc6pxrfMTnHA2qgSxXEYRkJJ4bY4NYIs8LU7kj2COAmpCIIYk
9iVzaBE0+xO7uySQbM8cdMiM9UXMCtFl00M7ixhMGgY9p4kL49N6nEnWsE5NOZjsh05/LZCHIBMT
Z9tk1VLWrNpbHJGnYBAn555WgAXKYap5b+YBO9CzdPJy0CoGq00f/yxEoVKtrw51ZbBoV1L2NtMj
ceMo6RhBCjFGHMpKzvO1KWfj5wzlHtTw6DZqt5vOxXQAYtWWjlt8oDHNQ1PN/ANH++ltq+1Q2sKL
Nieqr3UK2xIElSs6LkV6bR4MDHUJAuCvgyTVAkLrdyN1brjRS9WumUMWesgDOue+mEXgn/yEsbOE
u8fh4Ecg9bDpoMBzGGIe8Z4Lkx0mBBVmEWH8Bl0KbhOJfujtAdKYdUXm4ULUpzT4ZTBlY7Qk5RAj
VDWK00M3bAcXq+xMyrTMECU13y3NQQyBCWJRZj5aC/IiBUmGXI0ORTpGQXEnCfPDOgVBA46dPdWo
zlu1azy8CvQbTqaIqoiKCVJVNlEVhnroEBewRZ+5RoDcH1v0J3KZ8OXJJP85iaLYnGyzH5OtYpfe
dYZgdTlb9iq1yw0RKzO3N5edvuhB7rImD9v5x2qzVjxDgrYfJ9JjU6ZO7L8bDELUDbX/bl2Qf+Fn
ZH+XWJ85e1mcHSi7hHq4ADbhrbGYxf6tF5FENC5MNgVctdh1JQvbIPBbnjpQQfC2RFYSw4kpu2CF
KeghjtOpIvXH8nN3TY9d/eJyhhLv4V1+bkvne11qRC5xw7F/9m7MLaPKdDRfTcY22LHPucM1ejxA
sSEVy5msGZDOcVUkbiOSafALtIAjx9UDagn362722DxvF1sKJflOmwxYErckKRuxczKrWOdlXM+w
Fugat/tt3nvQNhwZCYukpN5i3jGjqCoNZjkRJu3ak3iAuyftuPo39NwrpDXoU/n+GMgQ9w4Bnx51
+mg3rgRcpArSmEwUQYVBsLRut0hOL/7edjf022IIyw5yCNahq7YUi9m8bUAZhi7Bd+kijuAwocnc
zWapZT+peu1afEBrREJjRn4iyhxR5+HglXcj0j+haxWswWCpmd2MBCG0XYqedqPR5dxzAkQZxWvf
KSGLU7zQGEWKNNiZ1JfzCLXdNiBfHnsphO6Jr1tALKPReVR4WPl9sGfZeqJeJCAJuWvuvqZjMjH5
AliNWIr5lOOWWrOjx8hjTH25xclatvKJVnTGU/DqzjQyz26X6y9zTBgyBFWMYNUnzmfNWksq+ZiU
U9NksoaX9CTmu6Edc0AvP+Gy49b4jniuMMmIBCCSXQ3OEQgAzu4GXHInqjMByQT04aDJe45JUt5m
2BSBb7CLWQ0bMXvRLwU2Ua8CJTPT0dozBgvRQ2aP7aePTsW9D8qWhn8Wry2Wr9RKxj/Awr7/tOLx
lTT9h1AsSSuJrA4bQHeCbtBVzZpz6M8Wxgz7y/8h/0y8x5JKY7VuSZP1eMw+onxJUCPN9Ad2l+8z
zYl7EobcWII08sxKl/g1467zEjJOJyQNEARgqLkikdSbS3iUJ675+0inuzW4OTufhtpLFz5PjVLu
AxEv8XWk1/LQCHx4lfyD9wZLbAvTXUApgaV+3g1wjjFZDMmaxe4jrMeuCqfOPSPGQiGaiRWi+PfY
AgCjYfNTcM34WAmtT1ZAp6YUXp+ItxMZjmO2i7uRIBQZXKkl0d+L6og9itgW1ZPJqmyocXMWzBFZ
/p7SVLddsggQ7AalW7HfGYB9ZD7MqAXCwUvKUmVTsajZ2wo6chlTml720xav+d4Vm5VhydCcdXG6
DK2nQzk4ZVVzYAwdMniIsuAcUh6JqBlIVElMS/433Wx2ktRzvgSuYis0j56EpXrr4lX5r0rNjAmi
1MTO3CVqHcQH7UnuTk6Wwh1cqUFfnUU3c1M3m/xUomVRFIgdRYL+JczJZWvGXCmFAWUcym1otpK2
NmayDqoLd5x+3Oaci3aCL2Evq8RZoaeQAkR7ZmRNShhBN/MkI/WYLDB+3TlMRwtH5sMhWYqrw4a9
TNtO4QxwL8f6YAmW04Zk2GPk8Z67hRYjW4iyah78kv2mbECF2jk5AuUH5sqhbClNlHlA11tNA2cz
nXZW/WlguqRT/nQaWM8J4md7Y4xFA/Oo2ONxYFqdB3TawNoWcMoXhyEgNraWbJ3PnAMTrh5GH0fH
/xSMG4qvNVBacUkJJklg3n0dRin3z2HYEH5zof+ElD5/qVvgwJRQgHw1KQHLp1ctJL34CLwOdSbR
BePQkFZhkMesB3kP308ql5I/kChyqxu0nRSyVGFoUcmyxF0dqGKJS0BnbCxnE/oo9zuvExPRf7Hi
vcneKXUp9doauzN2qywDoiPkDJRr7ojelw1rSqhysGAJDWVVEfgTLTSu6yjGcUxFyUU7foh0PGFM
Ha8ngaHU2uQlqNizHlkpGRKZpOGzAhjyBVUW4JXOTlgl4zGmIt+4SMf1o7tR7KV1w5wBFdA9HLOj
Wi6xPdkhO1mM9EZtunyw0rq2S86CZ0tFDlMtVroz5xs3A6yFoGM4lXF5G3LGOIMPJ+5Jlira3UJF
YSIimzdGbinC4cnvN4hKdp5+4m0AKXiNuK7cQcLprVlgm0Lf3deBy8lsoF/0bo5IgAXQCwDnGhu3
sZTKWpdwsYtTmtg3s+Ad/BQ/y5hGAD1iFvy3RHgr0Z4DvMabxwQyUwzIaFDkAgGjQwsaMNktsu8h
T40Ly6/H/6LwrX+rnX3QmhbKq/RGTyMZanyO+ANJHbg8SpmCyBJQyLOmAtH5URarzp6rA2nhTz3+
Yq7JpXAOYOfLHwEVsUBSTWjsGPvB+vEgApshIXW5GUnv/AbFNh8vwKGikv6l5pVXyj/KMFB9UIZG
PbVIk88HHSOK7mlSjgEUT+Oke2XW0TRbpkezzHz2VjqOmVbNxkenfI9DnIabrJ3gElw4mz49p/3S
4GUng2cffdCV3kzZAH6hR0fCZXCc+sH225TzilzNb1f73wW6ygfLsnSgm/aRsPwIJ7bOw5JQMnq2
NnzVq61FByYZ0yDD5dlLwcfA0rvNbHzqn1qXRso4U91deNcGosHx+tUilPdv3QvTIpj72Svjhmod
3X+Oz13wbWQq0bkZH7rFtnwHssWIakLCuq/K34qOSIv86Z4QFWPalfBy1Y972gdxMVILFB0p7o+V
8WFzBJPfZfO0U4ZN0WY6XhFK8ZvYfKyHxsPTUXkb1NZFEPpxNHgODsgudyr+M4BoseiXJgeiob25
AKNfBTRluKGf7c4eD/TOiLNU5qxU4JUfjBMBMiqllkYdF8CabkgUcwAhKUnEDXgVcO0TCMCQ3Orn
GWOaiScqJu+RLk+RwTpU5no9I4UuGhGWUDURMD+f7IT6iGJQKFXuZnY3zrDdCc5V87JM+yfm2G7e
1DZmT7gB65tH8hDSo+K+F1Z8s08M09kGzk0zK5FRmGTzZ8XURpAVYcPvx8x2PulGlTnJFeN+YB6l
tgEIvGMBJyqaykstNBFOJiikJDd9X020lHFxaWAit3xdvwPRe655SiPsNcyGaTUacLFVW5/qawqk
pUkRbvN+rq8TctsTcVHRGYvCpIQYgY06e/cyVldi1u9Ik6M/atZ6Z6+6yUa36QXZx66miEx+SWOy
uEWrZ7h8rtXV5QXv34Cek3YpD3IX2yoS0/D7WD3G3WjGQqUapQ6jJrOv41alw1RRhOxa58BGAvre
qMw11apiKTdFLmOA5qq7uNiQMVze4dDjKKL2WjEz7+0XB0loMP5Pt56ZvPmVrs/hxd/vWejrhiK0
/xpee1cXEfEKgUzBYEO823RAZSPafl6REa73TyNYmBEiSl20stF1fhlZJ8Szjp+TMk5xEqyORwaD
cp8hTG/+8+7WfLYUj1HrRFtljfy+h8ahp3haN8g57tEOjg5P62pEJaPagKAPx4XEZ4VsPsqwgcl1
KoNSYFSX8VZrX1qnxDqrJj0TJM4ZZSJmJTysN1VoOkIA1h/1InPgEqsIDNwI+qeLGZ0N9WKnart8
bb1r7iK2zkwVCpvBoVGL5tWk+zyaESG/V7s694upFp0ikaN18u71AjFx0Hy+Ibdw25YSGqWicX4b
6TTAqdWMU9HSqua7YlxmSVN/m6Vzna8ipFjRuOgzJQ8sPtrXrVp7v2M87bX9Kll0yEEYiJAhXpZI
FgrGCwBseEU1lOWcXBh88oIpmg7j4YEuUvrHNux2FfFeDnREK3pllOkySkGf0Vy2XyUrgHB4pf/5
H//j//yv9et/7reh92Mx/+OaUI87Xh/x//7P/4/RqVaEjY1s1edgkIN2OqDjcEiGr3XYv3qPYdxV
h9fhnaaxbTxi3yb+hQNFyx9Kjlc76RVax9kbTcj3SFk9T6g5ol1e/doM+BvxVAgY1f+6LAZ7/Jv0
UVFelyRUgmTIoILgaSqjmD6ZRYPemCr0TgYG3zrvdZnAdBPYnN7F8suy/IGsVVVrRdgftRK6AJ8E
kOvi/EhvKp9/Gz6Y+ztXOUWBdaV3g6PP2bg2MprSB6/t08e+vGfYloIbro5r2nH0qTq8X4xELBL8
rOr7yzP7o6suavyDaFWtrFQ/WKWhfk1VnuRj+KwrJmLOxB5MObGG0yrEh2m5rsIzeVpz5oY7C8SK
T05sJXXdySDx3etKewGklRIbZjlbhwC6U7X/vnw5c+jTPf96hR/MokqSng+F2+KBvvyLtvCLrQIL
A3Zaz2ZPKAvShCApNClnC074BMTYYWJeV+9mpFImM2eZ5KG3VLtUX6eWRtSZuLXmouuX/A3ippf6
w4y90Cohm5q6BS/5Et396enDKoQUW0J9QPls1i1ot0QPdIUFZnaN3qBbp+rGg8qXntriH2q41V8/
5iPkCt9JUrvfyo/hWO0d1hp9Yu7e37egcIY+PZ1Pt1Yzw/VtXJkoq1v/GppFOCj9PfMJAuvvD+x3
+RDO26+X8rGl1Ox6ex8ZvDp8I7e+Tk/Gyw3P5h3f1Iy6915KzjP78pFyhH/bI78s8sceKRzLYVhN
+cjLTlsny9O2Njq7hREf9m1WV1GIzL9/VIm2Ew2KKBNt/m1NDifmbN4O+2SYmTJgRKHmSo4IwC6l
hdR6w9Cjz53gB/leEskvNyo38pdPr37Ysr16ztS7xmEouAwS79a6yEfPIrfI6Fh9VvMOncuX7fv7
cJr8af6/+/0kdu9PWqorMfe732VO0Tk06a8cRHUYbDZi7g7BvHNYlywq1jhXpSntWqqDTnQ7smFe
HhFv+CHXdw/kXSJnHDf+vib5Cfrbmnxs/Xf5nsV6xprovVs7s+lDRugdAXMO8xXB98rozHD1Yx8t
+qK/mL8At58AVtd6eaI1HqsjJs+cHJ0DrQOV2bGjIcR+a7xQF3YXG3xyNSC0T9oZSraJF/ll/8yw
rWr90TkOFKvSAyICOQhBrc4Ozhg0Bm3jW2rog9CufG2n/PM+/++H8XG0Mn0R7asFbvWZVzwLlNRj
Zn7pHSJAJpCAkxNz1e+9AwObGbzxhV+nfdn71Y9jdr1lt/P+hINXdk/r3V54ly1UIXvfernocw8U
72mfvHML6eRWsa579IKbOAQs7gPx+AxMdWHev+zPPxq+isq86prOeDAkEf99HqtJIStVjrWY7C3w
bt7rik6J1rhNaqZG81IRUA1wvSH/TazMPXQKlkbH3t+3YH4IPrfgrxfx0f2Qlp4MHK5yEYVpJTMI
oY+N4q7iJ8wAoY56th6pWywbWm9xtjJGNmT1455heWrj3CMDKjCb/WQwarBkXG9WpJp7AMC3pePW
ArTWybFoWKwgnL9veXSmOhpzihT68kMjgpQyRZ56FlXM0uTJdPXS8LDT5jCDAYZWRcqwE1ocYfCg
4U/BXDHeF+asKNPr/DYmmqZoIcNw4HYywOwC9JI55ad9XP19dYrKn3ygNB+UaiXyUUbH/vsZES2+
mayWsTwQuxGshOhzbi5CJ0vt26VzeHpHtL4LbpS1F02peAPscSr78scqOEeBVZAy+KFeAAm5YHHI
cqJJkXYc0Hu7Zlf5Nro6PYXICT3fcreGaHwt16rXzScv0TwXAhqH1R/Q3N1qSS0KlSla3qjz76h5
Q+MEAAMXA7Rq7WlAH/BvrqVKFaMRGLZq2tImN5JvAEcRvIvwESwv+L+knVtzm1zQpf/QUMVRoFtx
1Plsx76hbCdGIEBIHMWvn2frnZkvllPWxZQSx3Fig2DTu3v1Wqt9eF28AKRWKLxgy9rCrlZ03WUY
YZJD8Sy+ICAqKmQGsqqj6iaSwH6dYhBY2uIAFc8JQJdQYuX7FnS3vRl4gygKZBIghD2Fo0bLeCn+
DcoqujaOjjIJpYTQSVBkD1wB1mfv0XvfjgqagsYyjcZ6tWhr7+e7ektb79e8qSoM9hwq2Jbf60Hr
Ydkc+kFd7p6AHAFcqf48SsTVjRj7Hy2HPYGmveSKBuV/DNUDgKho5HNjESouJqDdk3073ueuaJrK
UMHB/P+7erktQCyBrLbTB1uG+q84apKJI1s2EaQN7njgTagzmmooVTsGzz9Tds8YLDILJ2SV62oi
mIsnwLIn4rt3QkD484W7XZhvF+6vg9+RlLv2GiVXcXASbu80oSfpGFMlMNyKPhK1YsDY95HMfv5o
p3x45DuiX94UmlJH7OWXWbSpfc1TfVL+ctT66fRMXk/HatMsQhz7H420Vm6uLj+9axEjPt42cR5R
Sir/q+3yc5jovGtlFgJczrLMiTpH+bDsaBrSmhhC7tTsqnLVzEl+d7N0qxExXxmzNZOpvRmAnSKD
FJ8p4nI9XxdH93Dwo4sdTurPqbnTfsVP6UxGrH3hgbpCzzm9HXQ7vLrMQypBH6d49Pwy3HoINz4E
IoktJwuk59RLnw/P1ITq7hIkwOrlm+zLr+ms/xXSwzrY/XvPAHBzlE4bcyTcAoJ09Z75fEfsd88n
P/uDhErHA2AlJXY1NTZEbn1VuATa34PV0Ms9AdW2H+Y6htXvYMW5Dj8GTA6ZVtJTMc8nFcMmGNG4
rXBk+jXwohZ7qxjQh/cPZ+WFQaqX0SA4TKQX3F4PdiW5OaZC4N1A0igKDL/FnHc4uW6PFl2wsxdG
o3wCNAKd3XDkgp/M2EKuOaAXfuLrfK5D3yGNWz2y8FL/UWoPFWZn6cg/eb5upcFfN7nuszaU8Lfa
SflIpQt4GbViBDFDKd+rd3XVrRki9AeoJp0O3cZm/sRH/BugTZnL7wJ+e6+jEdXuz8+b/g94/ctJ
3SVNRaqdrzFDNHcaTg7Qd7kF+YjJbN2vw8xwKq9bHWaDeTKOFu3n8NfVRfM2ZUbeS7WMJ1VoHyxP
hpJxcrLctipbwtsN0j6shM6xGA9WjqqncqXPmr20MlfaSl30W/NB4vWvKv3LW7jbQI8HU4uOp0HJ
YO0bG0khoAqueMfMFbH1sTO64RiOz/Cthv4nlAvte+jq/sUJUH8D/9u08Ss4xDQxRD/y50us/SOe
DtFfYkwsIwFl2t/Xhzs0w9KQo6bcXRSnZc4cfWaIXB8S1+elnfeQP+Ev2e0+sQSgmfw2FmU8wh+7
v44ay34ZaHYS20yxqzYhiBdZDfxx48FJKv8q3YYq7gWI+6whcpy7EKSbbW71w5yz9HjCmWCk+skY
RxJeFjOy4OK7pLOT+AilQ9BmM/g26bvIKCRSDMmVXO2WWRgLi+xCZCaCs6uzOQui3tgaX571l2if
+XDERh9H8o4Vta5Qkk72NOIhEwhCLE/1yLLFSwgcjXFiZ5h3QOzObTiHZBdkJUJV9iLarLVXOhWp
R4Q2WyYEMLthuWXQDY9uiAWF8aK9nJ6zZ218Dk4PDcCZOsZ9uwvaWE0zuZGcTcxtvdsw4jpTh82Z
K0a+5Ri3Tpmgm1kTMaNNTD5SXdJZItzZz4moQvUS8zHfHl/BYsGTEZTG6+Pricb8q/Je1875TwJI
+0faWCuA2ghW4LyZNtOelzbNJgW60L14XfcVBKvbL9oD/DKf2735bLxrt5fxXna0PhFkDpijeJ5V
2+Gz+Dampob6SKUQU4R3lfV2efnvVa+PBrKL64LxwePmdzxVXZPBXswtuYkuRH7yX3PtcEs4OW1e
IvHW/Ivb/mo9g3k44mUto91BjCeEZLk2DjZ/SsZIScbDdZ77+kfzqX90n4OPaJUuKBlnR5hjvuJW
ZDOiYS94DBdbUAvOu3ST7Y67bJdszmPJ13HA0b2aQC4xhCYNqnW/V45Ov79MwintBvcysabFulif
t82+2h+Xx+1hHW+HK0qsxWF+nuL1DNpvLHWQLW1Z4/61NhAAUQK3+JgoxKbD3trUz3AHpoKt3E5B
Gmln0CWhKQQUBso8hCJBm4WRfOq7+i6/YxIkjWkiol9I59GypAuz0kByFhwW8k60jbYxp3FcJoIr
NNen6UT7o9P+otSaQIg+M4iWfSif5/PhOPnTBjVDmuiy82cdlAH2ORBvBu4j1EIdiIjz08q9e9br
Q1mcSouVe6L/3XuWryDCiYIoiAP9SZsN6TaKlzGrIOnM5XnDAopMwOFq2clOhetlO7/w8TwRr34c
T7sxJvUMB2ZA3eTCuGCMjPjTmnQkjuJrp8VpkayyxXFxIQsBiZjIGB61k8NYZCXpGPu3STG+jNlg
eCmOGEZb+kogXud5Pz3PxUsJ8MAJ4gmxZyEtBhQ16mroahsNXriYvCVSCVRcPHqKmC8miN0GLAdB
CR9C8YPjR0/PF41jHkQUAv/nBbgRvtCHI9H6vy+GgnEcIMIAK9xoZC4YrAfxVvC0oz9UUhlHGi66
2/6iriwHi6FwF8/jecXwunh+CQbjKsBxiP8amzNqsh09IANyfTiN9UW+Pi2HllvNe7bYufibyGWW
1ZyZzpcOflsrSG6nZbkt1iWjnYr1EJEvf+n25+3gOcL+YW9G48F78yd9rfYFvJ7OvuxPTJI6bRv4
U9Z0MG1uPzhd1+TNU4uGGv9bf09fxW+z25WSXTFmTp3S7qNHx7omgqqwDggP8Hf1UYhF0LTmVU7P
zNY6PSgzzH8uQgyTVBIioqdyl+knUSU3ec8iFHJE0QA0wKmFqYWolsCqeeWeFtCtDFDL3hR5YpLK
RkCJYoyaoD7+RxstIFEK/pHg7cIvLgIBubGxMDlnsY/Z1yPqFHjzhDwqQKJBIFS+Q6YKH9lbRE34
0HTh+96A7zt7/ZA0z0LeffeExVYvnSNVweF4prunP827+iLta+zVrA2x5BH29A8ZrTiciSUftmhU
bXe4q3HRmLw0kDFu8tOZefUS3b6+ac9FCYVAgQVejA5vSTbSaI0+0+Mtn39OcW4d868B5cvx772Y
yrbKMmZPn9gKOw3aaLIdwEsuFhbQ38+HEhfupyPdgUlpM+zPtc47PbnWwDvvL+R5gDTL9sFxHr4l
cYf/ytatXi4stedA0tRYhr4Y4hlBDoWt+ACk+4dfARcPUTgGIQqf3Bgwfx0pO3Xnorsmp50xTbcW
tyoftZvDLwx0BHE2smnjTz4uT3TZ/XgXv1Tz4rWYsNad3EUAR4Mu6UZlJX4xxYPGmTdY1O+DjdaK
/evnq/+P9sXXc71b12WVXOtQnGuORVO0R+G47heYAa4jL8bH5MGlUb9Zl5gcDkcXrg2zhoaDu+pE
MlMrqYvoRFLKfr09f0akvxv9tR+O0gb7NiyGotdori/T6eUpHI7oojfpSDvYLW3zCaLtB/025Tt1
5OsJ3eXyRR2aVZRxQlA3kVV9JDtpe8A6mxGuW7wj3fP4GDLDeJQumIDKiL+fL//3CpLEXGOAjo71
3UC7hdS/Vspp2B7rSC7PNEvBANVl5UcPy6l/H2M40NHjsxz1u3Wv4wOvaMPTGaOPZjWkGsWgZv3o
xv7jKTbAxWRzICsG5hd3sd/Qk8YiYJyxcjy8aIvDc4xr6b7//fPlUr5D8lwvmsrYmltDDnT3XpRW
uapmlZ0ZN6ABuu1kCEeHTTummMrnpvPz0f79nv7nYHdrNb9qSZVK6XmHud68QuQB1rA5PXgi/nl3
/npHd+tP7k9WEpocRPazjRJo82T6KMJq/3johMGLPMTphQ3sfpU1SWgdiuIgNubjm4REqF0cp8m2
mR5JCsZD9zhX/Cqx/6TT/Omtcy/QBBAAtwCU0stgobB1r0KXEgy1Y/egl/mPJgvjx2m64ZipM1vx
FjD+egIaVb62Z0m67NB8np/S3/lv04snlFPnefee/dEK6tBi2gv+N7zkhYW2BYL/OnHVd8jTUFiP
lIOPUpnvXXjsgwhPOq7lwlBIv4uKTWIeUks6JzvmoSMWWx5+I5rdxnjpuZ0RpNK6h9Z7XMqRffhF
ETf4c3yFQHN0c2QHiIQGzJ5n8N6J8tdXK1eHkI6yO3czz9LBsGInpRpDPKW66mEE6+r4S+HpBy1Q
R/VyAN3beLYSPNPy2hmuTMQ02FE84kLcLAO/bLxf3+P9Fn9u+qI/NEWyg6oOi20IrTi2d/Um7O04
d5RZ4ZnTOrJ7ejObwzLrRnI3umAiCbpWjevNsEShz32q6kVoAhUcelwLjEX+2Rzsi+TWzWiYub2P
VmDdATRqkq0YS4mZ0uHWvBBOw8iX4BQ1dpTbWc3jWzgUaGcai2gTEBzCd/M6mljGuNhrI3w4Lh8R
oEpvR4vIcXF4nQp6Go5yy9Q9bsPQ7hIUi8+/4w/UqB1GluVT4Usvyv64fRCF1G8Qm4UNEQ0e5oVo
dATum3DnUEtYycphV8EiMZFR9KPBE6YS/XOKBNtGl1e95/Cq/ca1z9QXaC+saUZnxFVLu322Lo+w
nm8POJYrGHHLREVSVAxBvqY25kExq254lraciZy5WQD7aNiPMNi7aqOyGQ1m0mBUwR4Tc8C7R8ZH
37bQu6PfxX7JGrZ5lRTSFgYEGgjIeYU66phMS4GE8qt+EJYV41tg5oC4oRjEMihGzIf7+nYPcI8s
K2uGW6FgETqlm5MHgk/xYtY7JYdqX11RJ/5Xery/t/7N2hKRx26MCRquPD6+kfgaoeYRxngW2hXh
3YDcq3bkX7PZYga5+K0YubNnWOhCibmjABVVzDsS/CFddyQ7N3lrDQF0iJHJf/PD/pPbv6PTojhd
otKCTr/ZMFs6Hz1fXJh1KOD+78xo9Dt7IZQZaQAmlU1nDAjJZfwv7GVAzVtP7T9FiGi4ifZXSHGT
2PG7xbjynze7700iODsi/mJYaAyH5uDuokqy1GZGbljb2m1t8s7ACE6+ydBSFBJQewtabzuh2Nke
GdT887FvxdPXUCSOLTx1oWZZTC75ekOlricJSlRri+z6yeQql6jzd4xNfcFhTWg0LnSKHk2n+A7j
3t7x/xz1rsY6640UaheOWoNfRAFDchC9MJQcVwEJQfEV1OHEaO4GRKt1Yh88gvunCg7+JHXld2P3
KOH4/iB9uQy3W/TXXqikmlwOGRq15QaAzw2ogd+gaj56fr4lUV/f9w04/uswybGDxn7mMHiC+YjG
cCSLcYWM7JPzKDTcErIf7qx6l7CdDa02DPiKPKqVEG7/tiaWn89U/zV1jkxqh1DDBg+91MUnBQ2Z
aEKWY6F2Q+qKfAETA18Pfl5u6lAc9e6sBIUC6zsyD/1bAM/7vhrop4OxdVCRSKPXq6uy5IWOXKgR
UJOiKHl9f93tPPQwGL+4KE9YGQfHHwuwmwfa85DH4o7EKLb3Xe17RBUxzH6MYEcgXdg62PyL8Psk
cIxRcxMHgJ/oBQspz03hsEHHgI3ubAQEtfJHqxHwx2zWOrPOvYWm1pu5GAoa9uJlgWYcC5/Y9gVC
23oKvMRV6aEZTUe0lUYr0e1/Po5fnpElIoDETERMscfqVrTvg0/EOjTj3bXEUEvRTUdVgiwGNUQ9
enLW2DZOaPp/OuuAHrtQMWI6jwvDFH3LzfvYcUgG+ZKDKHT620H0hWppOBY8AuE+I2Jwi+LIsp8Y
8wDe30Km/C8s4+aBgHR+dedI7sSQZGfqBM7WPoz4JaQweiBEbJ/Bb+dBXq2JxPnuHqsYJhvYrbMn
Mmbja0zJGLNFMWTmO3N7pPsbL4pZ+gJJ0IUCddpXik3ye9prc21xtrNJto/9cpZPGC2xrDbSp/68
xTeeQQxoBw7zK24aDxCW7yABBqIaO5XMvAWGL9zoxX8/hXndWz2EVMaK90tzlk1FFIJMrj5Jz/Uf
zYMmMtHHw835DyfaVGylI+lJ35rr007MioBFj6oTJrRfrI80+CCUv9fP5XNrjvrtz8+LIgqdb5fy
f071Fkj/OtVI7XuM5LScfMeatDCwIh9PaUSggJp2DfT9/3m8O0ioSrMiLYcDuNRAx7rLVKTg4BlE
B81NqUMe1kff+nlfb8V9Valfc+WSGRyvGJM6rZEDZLY8HgIRV9g+iLbJeV9MS3zTVYgS8Tbfn55D
W54mezJWa3F9DzfGoyD9j72AsevyELCR4boQar8uX8jVylm+dDm4RLerX0/z6DXbt37rDzcVskOn
WV9eodUsIb5UtfOotf0dLBOXRDeF4SZ7EvnW18MbPFZGYp7zXfQUL1Q3fi2mmCIsBnRGfr7Z3610
b0a6QEEkHrKs3vrZfy0uOpcm3uZyujsvqu1/zg9idPp/+DCDOmbPPkJz5j7/amm7SAgvHmJg8j9i
BbNPLFIPxq8pHPDru80U9VrViZSw4A5jVI8X+uQN3nC9F/oKyR3QpH2lLjnMcvrmKKX8ztOwp4qc
3iUyDsnVQKPzMQSvsfTBTjK9CGIeBIlm2j0nS+MZ5g3dhtAZjAdjfayvBitLOIq5WnCcmHY3icfS
fLA8I2CXfCCnsebHY4Pf6jKetZ6QzhqTK/wpKJ4B9aF/YrI9rCn0bukcg6DVmeYSwkwYmfjKOgew
EMn7+UYpIgG8iwII3KjWZVH7IHn4epE0K7ay8/V43A0mhWcsL8vSUUiKukntda4FAq8SZC9//j+P
ercQ5aGVR7XMUTtvuDw/I8X8PG0itwhSPCWqoHIRv2Cz+oDi+F3cYRGcWZKU/1QZwHNf36waamXU
HxL6laSfvXfNnWqabc7dqBqbOD2MtEUTwB2kwiueOngwMYJ4fHH/QDX0wSQo289LBeRXH/18PW5A
2re7MIBXaOkDk0kJd9fDHFSldlL1ZFcSGbM5/S/6a0hNauKU4ggzdBnfVXhOtKajNbyc1rNwg2FM
BgTK0Vvm5JOuG9Ffl1gzP58bO8I/lohqGgLSZE6Bcg80WZl5aLvD9QjRLAr0iea1vhnQmFkVEFEb
70QkqeflPMaX8jRJVnQM3WYqr+JVugFivb6kSy1QX7K5+ZzNI5eu955islmWG+tN3l+2Bbp2a9Qc
RvWiG9OBn+eBthis0BTPQ8+cnH7DUJFnaG6n+jqZ4fk3bvbJ2dOOzkCxoSVG1shYY8Ls4Xu11QNq
4uFEs62P6/hKT6wOZPfIjA2ayk59HWk0bhk/NT+sL38Ok+GD+A7C+/1aGTgaA/oaQOFwRb+uMEXL
LD1tz0fMWSFkTMDBD7aKfhC1EzpmZljRiuzxI6Ok19kGO+93SmFGVbth3pZ9BPqawD2eCiEH1Eg4
4BLWVTmUBP0Pyney7RCjdn2BXRS2TYzHwUbwwtIMUY5AKaM5rLr9uIDMYOAUoo/xxgwOHJB+q68T
pqiDMIIwfRr7yOUSBorJ+6GnIlMLMCy+/YgYfxm2xon0rndcu9yB/PVizPIdXKgcuh+GmJDPaddu
OtgTogV8cHR4dxif4X4Uj7BzaB0q4iv0HrygqAEqt8Cq5rq8wgNpJklvl2NjEkKycQ5B93TaGvvS
GqVPCnwCBeUBH12UjniKqDDGcAIDtcSVcJ2s5an8nDkFLFM6827qX4PLa+NX/mUfEzi7fQkPmZve
wgyoqC9QxcwL/7AON/RO1SDyTCd+ZsCBE26S+c8Pifqvh4TWEOO2hirWwd/EqnI6uBzrI09w86FO
dP/sYvE2GdKRqmai9NZ9Mb5dC4R6PfIqKqBP5JBjywfW8I6LlmFCuMYIOANdKRk8zALhFxF5rFpb
9mtX9NxDn978KJyA3dGHvboVtkAfEHgwdQ0d4dtEWxwiFTfeTlY1iysfK162yNwT/BT4yKBYhReO
j3YRDJyj+wfUkmpYWBlJ9OMPztEfsqGFMLGGEJI7O6RQOrpH20QA0XoRlYpo34bemfvbEqhRSNiV
C1I/i6mocZ10DZcE0kWnZGADIXsdv9tZNlPZHYspPU74wxFFxBU+EJBfMSp3Ce4YJpW4AatebHU0
qfjmZGJxFcAkoHzRBJ4nRLnYwa6Nq0Eb2PkUX/7cyjCNfwvji9xnXWANXfO7DdL9oyB4g03vAjRz
6TWhmIEZSIH59bku6zo+tWFJH+njSHLQUFb2PHuW25FImB7oHNeoxEinczTvfVMFEJZZ/LGvMLI8
IbM7Qmuj8zaGIhxUnlCgYGYN+1GC9izIbB1GcNL44bTVf8TuL+d9Vy+FmZTJCTjebjAXFnMy8Bka
Z5uju5/oPEbF7DiSoNDKrMsEk07r5gQX+qiIMeAR8y1kFxfiWctqsta9N8CkKVyFgXiuz87FFR9L
r6F2wDN+XEAGYQX+Qg4N5gzxiAl3vHMI0+4AV6sW0V2yAGF2j+PjSvcupDUnLDiw8kB4Au9btP/R
W0Eqe/B4/iPLMYSuglTUIjQP7zZ+PbwAisdZsrP2hqfDM1EpBnpOTFBNDJxRVhi/knDDVmfQJkC2
bWCqEz04DUOskm+r6K/TuCuBjp0WJ/I1TSi52NlRNA8Dof47LQY8mOIrBNfcyQUiJ5yMnzqHPirB
m0kO6cjwO8Dn5AnpoktTdV970jwcvRUTdj4eRoEaAEcW+BshD0G/hbYnaINHlAntH2Xjl0t5V8Jc
LhfDjEzeg0iiiRtYKmKO6ryztNgbQsJEidu8QQwo7AE0eIuQgfmVl9u/1TVRizO7+L8f3N/vUDm+
/X9dWHHSf5UbhjWMuvTA/TVHIWAFxGnsMXQxulQd15xSZ59wdmMyIwuMRS80CpH36GG7wV7fbi8d
L1q/hlhkd5t/eDyeiuQYidt7JSXiDPChXmPqKTiYowgDRBJLELnKP3rX2w7/82VQrH/UlwYSQgNg
hCme8Fi/XofyOsiHpyhJdszWgTEmov9/CNgNOV8gXyIhw9CuZXkJhLvlc80zeMlu+BkFFZZi0RRa
N4x1xdFm6GbHdO4CnbQU7TZGp5qjOcLAD/cRkHABhQny4R8MOQWXkUbJ6BiUSLpYz4CA2JF9fDxj
Btu7GHQ1GBDJ3n8OQQIax8jIhuSNVKGzFT+fFsERx3Dhw3YEHhCvA/Zlf5h88LxYvO2JpJUwXeej
ZqcbYXEkcHQhIUH4TOS9Eo3NEeY1EXBuzvZx8lTYF6pD4wi5WxJ0MM6Y5aZgidS7Is+QHfHTUlp4
CUv1OhX+TIp99TLKtCEiJYMXjSj+136/xYCSDVmoVX6+bd8Z5xb7imBYaSYKb27e17tmFYNrnFZa
vMOFFju9p2gwOvzmZmxxkeB6c5FL+1LavZ/z8Md+ikXSZ4oUdtWsIzBJ1yJw5A8Kw3/h6PRIwVOF
Cn7AUJGvJyW1A6WDWhOjEW1eXj9py7gFFTSRh9tj2ufOrrbnPUxoTA5kiFzG63WFSit/w3Rf3l2w
0CicBuqk6tXv2svPV+zGbrh/0gYmlT3TapEk32C4v553uOS9WV2aGC55vKifrqlL6zYh94hHBflu
MgvXNb4aJRET14Hcq3+lz+qyn8DYbkYqSfjSmOsfBYqdNDCZDI/kdY2zmcZYKj/DNG6fYGIzQ8Zf
hEFUPaj2bjDL3dlDARPTMZmPyRipuzhxkaszI9Dlw06iteZhKwNPMsGCbCR/MGdL/1Uu2/fDHB2B
jmvHIykB+iDu3JfDD0F/aBNzZKYzfltueaTpF10v1G1ZDhwr/ayPgZnNZek1a+bSGf53kzttRorQ
w3+XB55mhK4Zg9WFmW8W6IuGnt7vE9PPGscMx6k2UhFINxqb1YBS+jLR+X66LIizI0+Ciyl72kzt
34b5mvljntKtrpcVlFXpaNfln+q3mQG7V2TKh0UcmMJBhEVmEpPqi42pNbG838WB0dhawFcw7cey
xPO70jmfKEjDdjMUvvPANZ5qo6/pnBDF7sJQN02DeftuwPAz7TBSocYH78khxe8raJZxkH7QkVpk
GBMsLi+R+NG1z5LxOe+2p2HQjxmjJ5RFGeD+RgcT4QiScP2s19XvGAp2O9eqNQ5HLzL7jN2sOkd8
z3GqHHzxScN/yhIg8ssLP2nESAQUlWzo06tbbroQvxYy+MPZUS4v8mmrlXOkQHztwLBJkCfqQs1X
ynlTBXk4VjUv0+an/i2LlkXuJbl3ijwZDTAubEO7vCw09r1yfr0sGjjXza8D8TGZDy4rpQqu5dNZ
nzTHTdH+KoyZoiwO0ZOlzgfK+HhicEEdnJEDNZPamspKMGz8rH/TlMXRWGuzy2Haqyvt8hJG3lUJ
otP2qE+s8ik9TI1h0IXjZhhUfGu+zY0nzrCP3RxjrG7VWrLTxQ4ifn4EF4+bHE3NzC7MP1EzyzFz
DMehOu9Df5BNopMgKrTI1/AIPU/781I6L2vNL+CxAIUMmDzgG1Uw1GeJvD0xPU7HFGCsWlMznUno
jvSJifClmV3Tcc3gIKgGvRdlQRL7F5ZVNjspy66ZyPo6zV/1eC5Je769ZjIwkyMYLcFRIuho0UJq
fFkZd3zPMODM4sKvm3ejnJeMlu3Oy6b35OEv68AwCfyJJao6HEn6g9+Yn4PhL7mDxVLOlWrc43Oj
q/O8nHfRIqnWHFIzN7W+tpr3ku5Y+RRVXlEFJWy8LDhXnp6OOSF+Em+GC1VzF/AvHQasAL4SXcct
hdnZrbAK7331EGjZvBp6PXZosdecgqaYNI2nRpNBM9csr9BQ1Fwsz5BtvbINbCFilLN2WAn/ghNV
8Xl1SeA0r2NrnkWvdbvIulV5ml9YJPF6GP2qzY/GmobGUyz05i1GptLyki3kU+Ef9XEKp7FwpM5O
MK8e2IZhD0pbOtnMA0wM7Ejss1cay5ptFcZPF9SlYwKyAwLQ/kVsQeVXelHslpk36D1dt+tzMIzt
qFo3f45QRarAkNxEDkppokqTQxoYud8AcMlBZrhS62Q75VPFL62eqJGf5G6T+0d6i7kb6nZ6dVRa
7OdpkTsSG3/zq8T0jVTjYp9o/cZuAw+qc5XKi2tXrgKZggaxnhXIhptcIApG9oAZRQOvzyZvGiNo
0yAsg1Pjc7LDdCIZXskVvV7mehmE2qzRJmq5Pph2yu1MxwXO1AQZ2Wsir7ecEjuiaixXbj7wTDnI
uzdpiMVIlW8lknMOc7ZlLKJu7jntaWQdXyM4k7rLx0M900lxSk+6eG3tD6pJLrloLDrnUHpnaZLn
uBf1walfNMk4T8apOsl4kPFtANfMP62jZ3Vep3tRbRuQ3BVzxLb8lIW4idq4/tSZHWOviKll7qY0
w/GBZ9hU7hxObgE4gctWssmqccgALsaW9CP8zc6Oie08VrCNc0h9uQgky7nEwfkyMXu/4hN8MU5+
lQaYAR+qUat4SUJYEkfge7kdl4tt4UlKeG4c7oKKiiD1y9bTYvuo8Ij78Qd2SFfNPWtuCWqgud3Q
rc4eRzuccRfyzi2fu3rsqkQ6nLeG7iFdmJjPKliJ578vvzqeR3yrdIf+XoY3uOXGCAlBDHhSVC+6
uBaDNC/uwfTS3AmVUa2Nit65ZKMLnV1YcJKboh1hWQ9dlUSPqQHoo0iEuTQgX52bmzZsHwMDpsjB
lLNHKkR+ebWj3lUX6KULdM10k7EFvU7yNkjU6al32lMQsV3GnlxMDtHYGkxy1cOsUw8qajNldAI7
1cfSaZYN4Y5hUeaXxSS9+m3slYh9kLTTqoQ1FYqeJWs3qFWXiyGrbkt6VXjNPGtsA20yvI4kCYyU
LZBa+sxsgeAqO6rs1GxRu5AH5nez4FGYhjgV8XCWq4L8okGSU21UT8+8MxofRPYboVxr7M8TFuFg
QzwDjHXCuYrxNNUk1mbS62BlvA96WyteClCAZcI7x9kH5XcEEcplPVcDL7nur6w29HDwDqHKoSVt
gk3pAQ5dXnG1NeVxf931JwCffhtf3QsEo8tYR910di+oaWvbXGO9lSKPcIdr7fO8q3cGFQP60o/B
9OhhvIT/sMeH3DWos3AHe+IhNyjph/iZak/dAuJdnk4jg6xqel6S1Ek46Ehivms10RgSv6/QY4HS
mJOwvBD8xzVF2utAXDCREhq9X0pOebTzQ3DiUs8PqdN3I2NP5BiUgRWPTtYcy7Y6dkPJqVnC9XPT
bgxsfRDHQgqM3YxZkYqLxDJ6IQKeL8seuhbgJ4Qg4jsPv62bxGSyAPWVp3fTkhIA+L2hqJecEyMM
0d7PjP7tqDxrpafX/pVdDfXV2clpsRtun7vyQVDyUoIfPCWgTdTm4ej4MaDobt1z/2QcfTP8fVU+
jPSp62Cw4VTVqSMz/chK9AVyOCqhIB4VtCUSeGRh2IqiPEp3b7zKHxLO+7aLTN+xxN1G3Vpz7E1O
o/Y6vnhDFEqeCTweCR+7ESoldPSd9h4WIhuEKdoBnGuBBnrdbuR4ArZ5ZbiEEKvZ5eKMeq8HEiVc
Bic+Z8u0VHLCeUyPL4Trc327ZJ76eUEBfZxm9sCYHc+/JGr/zI1QdE4xdOs2mZ1OQ9xoz81aRZ2C
AeCYP4EMBkH5cqQYszvTw71vaoDGAFXlbj6vTw4WBWwiY6ytGOJ4fKfeLG3crepp+uc6ZaVVvjxF
5YOSA4Rvyrqs/JaJHBOr8Qq0SM/tlmUhY/6HtFD0+JE8x+rtPxlvKOsm1nNBGBpFxfhITn1E5ctk
tIEtGwFWtxYWoanLo4/GbbA4+Bdv8JqMjR1liv6gX3bTo3y7cUMZ3hiFignXnErirzLLsvpQkcJI
3RogUiCbGYRVu8TIgpG26IcNu5bdYbokLygq+/2yrECezi79tGvtULOqlPtRYNSLrNhc0UFF4xhl
S7VUsUXEgx8fRKxCyCYSTzsEcru6XNemNj2CG5+npeYUmnc4v1FDhs2qzUhPttV1okgP+ls3YtT3
NwlNGc6nAUnu7k0qWdGe64GkbPGjwa79MqrfBm+HD4Sf2Z8Bfn3RrPnM36IXfaZxU5FP9K19eNA/
uPWFvp8EtCWISzis3feq6f0dB1prKdt+eX6KsEmVFkptF7EwjDzSQho4CkLOa9DobtgHarG6IgAs
mcCMxs5aW+r0jJoncg70U597Jk+gxyq8ETsfuD1jy65rBokPcfSfnLogg+5cBFHqDxhTpbp6S89s
ErNQdV/TfV0KLkD7b+Ri0gCBhhPhqlA4A4Ihj9muZpsYiNDEv9Tssuv86usXf89iHrSecXTEHmnN
TudJZM4H6e5a2QWjK1bJ5/mDiptg2EyGTzouLvsud5oNgbeFEMJoCuTSD2CC7zIQUekO/99VvXea
Gh6rrLaOhrItiJZAQTQ8mB3Y2RBpTxBCGeyDiu/FGldPGrQX3Wb3L/O5xVSi4gGc8h2x4FSg8qKi
01VNRVDx9VGKU1kvctqrW2FoiYHNZ6/ZhfR2MZ4uYFWaq8FWbV3z+bpna9c8SXUPHxbZl+EnAFKN
e9D9obokp2sbmgrm7ApgJ7vWlG2JaM+uRvOLTLTZn/RgwGzoZQjvD35RgsL6Z/DlO2Xg7q3codhR
WGlDJeGBOfxvzs50uW0tW9JPhAjMw18CIEiKlEzJ0rH1B+FBwjzPePr+oHPutQSzxeiOqlK5fFze
wMYe1sqVK3OP4cWpp/7a2JCvKNsjfmH3z2ju0534+P+1SSTkygB8LEP610H53XEUKWNWjRCIH0ZM
mmhHpJRk2mVKlLxvwlNgfovje18D8+yexlZBwFqe3Z4AvQFr0PUNjBxHI9BvnBo9nd7uaN8SPDq4
COZgnD8LaDwRJjDdnVNQmqTI2X/PxoMu3hRa6OTCUVZ+SeK5Me+sEmDJDUxvpuPZ3CvUr3Satu2M
8AG4onW6fBcWW7N0Y3mrxB6RaJ3ctFQAseC17AyAkqZJ5SDQW119n4NzjVSweEtm5keOWt6p2h6A
LwTjq74P5k6O+D86tBCI+mEgGuOox77nV1uctW5naXbdslCuoJLSX4TSt8/8Z7ZXAKAahHFL75H0
kDylvwuS5a8+9oHJF2rxtyhxfL6o/i/7489oqwKbmXdjE42Mtkj50i8a2E3v0ITREdueS06ecCfJ
blBtuWO6wdVjT8SDkVpl6XSJCwBporXz2wKt+ZI9mOJmaLmSt6K6myevTTyJaKd0xsSLin0SLpqr
fBLSgmjYNrIrjd7nr/M3Q3aZPDTOJF0SrQXr+7jdc1OM46ARpQd/orsmg1zSuEG2mU3gFpSynFB0
ohvzx4SUKLrY5hLwxNZWR1ITlcpfye8KUUNOX4H03db5mTiCugl7h+Bv0fO9xuj9u/lh9bwrSLJU
kk4dAp63/gq8Bjg1c1YicYT6Uu9wGBmVG3BtoNQLlQBFsHnJ9Y3CVgldADHHDf8zADIE9EHKP9oi
B/H5jP7dY/j2hPC6wS6ZUGNV2tDMJLUGq5EeJMgd5tLMUtM9C+T4Q/4xY3ZAMQD/AmkD3tFYG4kC
D+RJagyR05CCw7qgOrukSnY2O3l+ZbMsCP36+uY8+t+HW/75u5OpVssya5pWeiheoxuiWVBn/xjf
ljSJXOMKvZWaPxlrfanV4zAmWsNEoFMSIoCUbs30YNTnXryNhNsKBK07Cs1Ooy8Ftzz6skFHNNeq
nZBkNnQNWLwJgRhKwW6JUhUshdpR8NKY3bx1BdlR5QV0ilB7Tp2aamzktD5tnPY0AyptoNjCWTWe
aQMqy9tAv2/L27G8RS5Y5Fnqp6rZC8lOyFxyRQWtwuqs+6ekvIuV8wwjVufpPPR/4ttW9oCGAN25
wVIsdsxDN6PpfRKGPefkyI1nXVlCly+uP1/JXF1c45jFWlR10gOc16/4GKMvnO2CRwM50weU3Mvb
+tD9lP+Jvon3VxbvclZ+9s3kj+ujCGtjTkS+mVE5/uAgLNNgq05zGaCDanMdaeYmIRcwt4WwE/DV
qJwMIZLAC2e0w/dpAN1pQ+rf00LV2EnlypNz5RGXHf7ZI65OrK7QMz20WMISsT41Wvpj4YUApcD4
GL1e8zhyi+4uQLqcdpwOrStvHJ28tMk048EFbpFxb1Z24WBn13hV0l/13Y+b31wdT02xdMFqzJ9J
zzC6Uf1mQO1kdprYsfBbiG39m5qd0sDOKnfkEL12Gf5d2l09wPKA7zY4DdVy2ITMDliBprCrgfo2
go+2O5LadgH1hlIp4g2xq/+OvoCh9C85BkWJM2qOPDsd+nbtlS/2dyV+9UyrCzooZH00BZ6pDVBW
x1XLCZHi42icl9NQRn+t2SxhZbEl2E0olxaLN9rs23LsDINdIufAtkfKmxYpvJ6AuLsF3pJ9AsmN
NNopqFmxK2P385X2N/H87bktiDQihGOa2z7O5TQr0ljEtfSQmRxIjtbzHDZqiOJvHqms7Bqz29pO
8Y+/+hmXv/rvRf5n6NU66qqsQ4Czkh5E353ho5lOyyVi2ktMiNUvWDDt+7CTln/bUeiUtA69PdAE
mKDaIVgEPxHxuHaB/M0AXU3KaoF1sxV2vrZsv27DoS3Xm5BiSW8btEr1tp45YeTqucu1R71HgVlk
2Lm1bRd8atPldtE6Q+1Ygls1jo9JChJxkMBEW0Fht9okd9KDSjJA5k6uMGxZjle+6f/lbP0zs6vF
KCqxbEQSO1TXNtFsI00mpXYtO8wpZROtdSvd6TQngYfI87PuwFIsr252AnrS01ZrXK3eF9p2QoCR
Ii0iCRCBZVuOljurEPdqsov5q2iQAIGY7TF0IfC2sjOYTkWkjLWq6Ui9nWCxQUzAn3Fh8bOaLd2O
Ggo1Nhtj+W30ub4Woq0vBgQ2kWOpLKEOAUVANgr3+Wv/u6oBd202D9EabSXo9ZuEOPQp5J6hUZ9x
ShDfrSw7QnoYw1PeHWvxTqxPsrD8OqLM5d8OcHPw3dBvSiSuhC+6f9eYO+5MEbaCaVMNCTq3ojmx
2haDF+n7yTz00DgF6hyUyGwyOSIVVlwhkyVeuQeNJdf8bBesYm103s0yrVlrhUbST+Vj38Iy+q1i
cuI7EVuvdQ2Zt/dG+egbtry0n3qpyqVjk1ZpsBfjfWx5hWXngUNUPlpbK9rG8FxNd5K2kbbEjdSr
8tkBF24BU8cNuYzqbwxkY3JXlR0TmpDswBfIaqegGUR4ZsPV1FIjO8SWPFpK8VQNKAxJ33269Pm+
OGPszC8z7Ix5tjNiGYy0dEhF4pW1LF++Cf8s5VWkSXVcGsCE3raiBcF1cOrWTX0WJfqydk7vs09t
xqbMkXOEChv8UeAWqXakOAC/A0qt991PE6+ga4fE2zX314fTkDijhZ3mEXP1ZOOcm10rlNIDTigD
jyJvxNAusFtY7qKNic2zYg+3NU6PpsMOScKTWNzU402cHOvkOCyVMjBzrw48NlIg7jqCEOt2nm9T
HxDvVqtOjXyW5SWanGQvgYGeulq5MzEX7KB+bAXVE/Jdrux0uMyoJYv2oICXu42FkuQdn0WtnVw+
cK1UnddN25KO8c7j14ZPlc0TprtWPOXznTDvcmqfgaNXrkawlzuUCrgpqe60o5sBOFm7WPFSOGVg
rRAGcaLwt8P5yqG1RF2fTecqah/EebLEsABP+CUPjtxs0WMzhw3hhIpRye/kly/Y5bX4/W8q6XLS
//mIa7xxNKJesyKWV0h1DuonrKlvzY/8t/iUfjWRXUfoPsLnxpJhUXXP1k9045SfOpxT3MeQ4vvJ
uuuxjQw2MSKFJ+mg3tE55mNB1N4nv6grnfCo8hDJHB/TswwYvejOiD8XIbToIfvnyhQuR8XfU6jL
OtRKVdel1YWq60UW1wnHviI7aX1CjpTcMY0c/UdfOlFgR1h7QfzEMBqaL3pxHLVLqfPKloXaduE5
6DCWaOFXFENWl4v/XXxW6mqiyBlHmk9tAaW3eZdydokHP/WIjlJ0p8Fn4F2kmxGb1qf51xy4SuBU
MO/Zw5Ptyzupd7N+G3ujsJuFXVlsU9p1USSmENsvFQc67yOXSEWAcY0pUuX2JLuYBhbuwL1KBZuW
iP7QUvdGvOqXjAgHcqqxi3iAHrKRNuFv2DGWuZlIkIttyZgjlApHMW3NcETY1dJtC3GQVE3a680+
sJaMCgeXNjlUAUqjSrXVCtfPjwrWqqOXDDzjLhp2oOxpcyP3VK08LjRNcqVoOxHrCbso3MEKWHYt
BuIy3QhgxOdRoQZ5qqydru0myrCgeAi/Gaeg8QDjUahAn0KiqI91NaXA2RUUR6JdEg8p+IsBxz+o
20Z5ar5yOONMZAg7KaYieyW6fVs565Uls1FUaFI0UxirZE21Qt/KTc46FcOfaAn5VeIuGhiQWEMz
Xt6Y1LEQP4Adt8AQ2ysLW7y0st+Pv0rZkAIV/EojSi1p25+W9fONo1PVoGC4feCpA3A84r1O8prS
lQEvj86L4FDKN0O5C42dVTmpYheTC85LuDNCO2uQclygrciGCgT+SGiXRw6/0OBOp476g1+G1i63
dnBItMgVeV8woX4f6qcquUViPOju0u6L2p3K4qCEd0N3biJQ/E0YYrfjNBgr+m6UbjVotuFyaAIa
hmCcwGYnK9oDHhtwAgwYbYc4oRp1kwj7WPTSzCtoMlJJZhyj2FoWhOPIE0RnkHc5wuDCjYJPgg+v
xJOw9x3floziElkJsLvxj4w9FSpKsvyMJ8/q3Fzadtn+8y+i6pdAlvdfZLXHU2mcJWnmuB5Eb9Bu
zGgPIS340RiOUe9knJwCt4n3UeaomevDoELeWDpEmWfmTiHv+uauNdxA4rYhwnLz/Fg2Lt+SHCDP
tnxIA925yQ6/xmAk1cm0bmXxNON75Lf3M91MME2IiZCzMZwASe3cRRiYxl71NYQVJJ8r4jyUHLRt
Xp866VRJp8i4iZSzBE2kPhXVba4erc7TgEdCSjjYLW1azQVWrs1dVCykKRDqqbxtQAFwGk2hnA3P
1NxC1gT4VeM0S1jkttB35m2pu2YHS8TVfC94bh8WR6DKLkxHp21G2qMiTT5HYHw/+xtpuZ5tbTl4
wZ03xi+JfEvaldZONaHoOIO+hQgGfS7I9hxqGaztcqvMjjx6TXEMtZPfnWLt1MS3CSZcjWZnhETU
omD/+/Z87L8hY8MWTXDH4naiaQOPduheIX+3XaGKgxIbNpv6JtG3UXUbWntee+K94OeOzvDToklg
3kKRIW4eT83k9BqFKsenwaumUusoILsoGtzXqO+UmwwmRLiVfqGhrVL8qtwZiWqanjj2BLtRN8zq
+KV7VZHkxSH7WbjHnkvxbfSxSHgr5DNVT8RIlRPF2gSkSQpYs2fSUyc5JooQMD8U8sJd6Lu1uuVF
22hfGPtB38X5TcspHTryj+JReoZLmnmydaqagzhuq2SbNAd+PVR7Y9pHxl6WjpXDX9TIrBD2eAg/
CFBnr+S3WrQv51NLd4/vQCCpaXgB60JEV8D8AqVvZ4aaNLoDuZvvsqVTohHFaak6G9wlbhFv5N9k
JfCBY3m3pPElOZ8rSR5eXYPvaLHnw4LhAqOtjFTf3Pr6waw8K9gJ+MnF3pTvp2lBSNi5gW/neMLi
BdLB8rQlbiuv8J0u2g4kPYg0DQtqbqB+mboB/IvCm2e3oDsEhh36DvCicKOCrHzbG2Dx/1jS17be
CvMeFtOcuRU9bN8jQFltwYtT2k1gitJ8EXpiswv46Jnb68DZ7oT5HrVkuJU8D+BXB9NooxDN4mQE
68Hcq/VeN72hgRBkB98QwWxpngFSwWwC8VDWArXa38hZ14NT0CwIF2LaGNrizqjFNhiRQafd5AiU
xyY7OVaYyQrw/RapRUgwZBog18lvPeIHik4JAcq38Jl6Gho7arWXv+J3RBEOqGe8r9KFY1U5oukB
fFbaC7dp1WP4ZfdLTZwTwe7Me1F0hHBf3IXgGXBUqDPkcILO+UvrCciBBg/5c7eTf3ZIB6Ib+LP1
crxOX/xb+SZJOLRd43u1Q9+ZQ4DyP/wM0dZAJ+BGQb4dN3LvpTVKQJgChhv/Z32YcJRrl0/aD16P
XUNwiMtjFN8J0U0Y33bqyW9uLfHGb7/wO0F45ar8W7iHgPb9ubyKAYt2NoZpJAb0le3Mbpjc9Dgg
6ErzD11N5LDYWuQumIXfu9j8mXB2OYLbTW05EXGGAl/XgasI7Bn3IE526xNhuCaqrsWuZYvfs5Aw
n2OCY9NBanv23V7djgYUJHuOd8m0NRu30zZ676TJ1oCHrHoRrXb6wc9hpR17/YtufeVmlotD1d7G
14o90t++AMsMoB6Kih3q4eiIfow+o7GspWaIQeKo2e9BTxvWqLQtmx0VfO3b+I243oITepCfe0Sx
aNDTnbzZDXAaLXtuXZHpwTph3qay09VQsbYl4anCYkYxy+3ETfMTEWq49iWak0Tz+FtzW9N0ljnJ
Y4W1Pb4VpIP4ilSPWbmd5Jt2OoYCfNs9zLYafGt2TRJt7Dw4rAWHjSghwwuMgbm1sZDhlGc/3/oc
CgfjlrC9g5iCWkKHjrSEJ/jO+InaZXdqZ0pymznfZadJgW+IFtoGRAP1Cs6ePQjJ7CLt2Nrh/fyD
rUiTIEIWJ7i1abNTabxVNjncCUiW+Sa7E77PsSstIs56sEEPF70YBhGeZnSSAny4DRcCVv483PWH
8Z8aReMNXgd0HaBxh53MC0MHj8iYWS5xtoiNSuHIhgsSi2caxJonTgFmFamxFob0NtjuUpB0Grsg
nQl7BWjzIRae6KBVH8Ppe20s3LiWcAlHbzrfrokRvDFl/opm362QVTSJOlOhTlJC5j6RnNshmnHZ
gl1ZHByyPbYU22yusBo+2EsSHIZ+V+d7Dq85tmsMQGOnxkvzt6A5SBETpsGjjHJbJIbkJqVJAPBB
2lgQIEnZAWygU5cblQYzeo/EK+iRfgmLlxXTkEm0dENdSzsgsTOJ1eSLD2QQbMAH3UtBhJgy9V7H
L+q2Fp9wCxq/yXZ8NIxdsTTmUDyi80tGIsujvqu1h4ruDLa5sDHyWz9f1ED77NDsGxacCrESC0XH
/95INzLCNs13nA6BWgSKu9Q+u61PI9Jr+ZTew+41obo9ovWN3N62+SfZcqZS3M1hByT083wegl4s
QxiSRW+XISmmpa9ATlVK0y4qyUlKi/jKLmUHqFbIcCC1nsl0TWkz/SIzkXtQ4415DWS9SMdi2pEu
0NEPUZTVQaspTauNKotIRKNchv5zMlq0oPepuZOEg15+UZRjau318pZaoBpsweVk86hZ2z65642D
NR4hiOvC/YhccwqBZxO3W9/aN1hFhKdePoTJPrP2hXCaijsNn1Wjf5Sr84g7ERTLwpn5SQEQcmp7
m4zHvr1r0pNeHNThmlXEJWDGAOOCj0WF4C/FATEtraHWifStfKOQUB+jJ4WoM3OTzBlVdvVG50ok
YOHeJiLAFwWrjqcssunpIOSkO5rsu1+wSMVawHwNRJVwYsKd1471G+2cV3ZLqyuFD9OGTK7S54xv
NUrWndNc+2wraN+EqSLzEpqimiKkFfmNpfQOm+j6KRANv0qPpelZrTeRMOu73tj56mmSd9m01+Wt
tNMjb3gYibNiEqpt6Z/TnyQZfuONhZMbeGQNpAj0oaj3KZ3gU7yREKV7GH07Lu2KeiyXCkRI3ft8
ycsfgZX/eXjTMGkp1IB5VgdXPkZiOst5eoytR4nutFEv7G4ikiqwdCkImIOJCnO6EbrXhonEYHng
Ktam72OEcUoR7ZvsJImvPX45k1Be25DLxfrnWP3v6VRdRjODTalJq4s3mHwfK0M5P1rBvaY+atpz
K/2oiscZgBTmmSa8GBDoYioKn0/LSknnv4EBvaQFmaDtf5WLasM81qo2sDIhIJOWYTQduXQjgOAn
tScoRPdXMK6PeMR/IxqcPvRzi9AEVyP6khbmej9Hx9k80ask9liSuAlym9dg0QVE/mtOaQ9DFgbt
X8lazekspa0maODFk7gMVFYHqDVx7hF2jtXjlXn8uNP/eyvT0FDz0qWl1fBj5CQJlaVYuRIdVdGj
vCVk5yY/kDzTYBZWUBOrTUmUH6MHMLx8PvTHa+zvkVfzaaZ1aTSBlB8nbkv1ZNBlkv/4fIjlOljN
JL7xGtazHGG83fII7zZ+EOpz6IfVG9Iwd4eofJTNfZk8fT7KhYXBElx6R7mSFBrcP46iFGoslhkL
Y+QaTj1TeMnTg0SkEF8ZSP4IwLxNGfceKKuqsDoY7eNIYi12sBvn5NiieB5ROdNVT0t+DvLJB7BA
ToQSQV9Vm1w4jOm2zh5l0LAeZvwhk76pEWIRdFNp+D0N33x/Mc55lNKDSN5ABU7JIb1OlMub/zcg
8d+nVhD7RRFQRXZ/ffyK5VDKVS3HR4uUiaXVSgYFHfqGE4q7xrOmqrtCpK3YQqayzT1f2yc1TQvR
FTL1pSMDqwGqNvjnqjzWasGVkVxkKl2+xyJ/MsxkU7yUuyYiWHXyyWVhgGR+vjDeTr/1+ns/4ipe
GEXFDzLfjI8mubEs4/JlxY5a5GSvxs3b3sK4XoXOZQrdo5ZdWf1vdJrPhl8tf3Myy6TEO/iuw74E
jhGCxEv7NK6bjugufeQZxnXQ2l2a1XHVpJkUfY+BNkuJHs5FaEa7oR7s0qPOn023ixvI8i9amLBE
jjCRgLGwCC/aKL7qGzQSKTEiRCNu1W2FtkTh0GHATzqQtphR0uQL8O7UtxAeXGqQxwLT5KtElQvX
5YePvIoQxcIvgkQW02M+3o7Zc0clM4jOI/7ciEmp2KBo6BNW16T1liP5s5lejoh3B43UK5ZS1EV6
bGk0kSeiuG8tfMEmvU8Zr54em9pTki/9NVkU6cLxbSgafcQoHi2WVKu7ohqTzPetiU+cht5EWUpI
IalWr3L5IwVsLCHUJ9ZjXrVwF2u7IQL7fIlfCk9MFL10JCEllRaF1ZGUZ1IV+pU4obd0c7pLHRQ9
y93xn++ufXhwdr+vqV9cONFRzVs6txHxIxxafd5cFgIzCtOUvli3bs9D7Fq0EanK/vPXurRzsVt/
M1vnricU/vhBxXoqpcLPq+MgQYuf0CQvey9WRGjrcPRjWzQe51dxeMqM8tpxeWEFo92nqkuUoVBo
Xg2dI35jlllAxbiDfXFOccGT7gntiGx8UjLM49RrQy7n0Gr50smvGkQAOj0YbwX5d8u3mQyRLow6
P0pMq5q/johDhfTGJzEwSf/kZ+AQDWEmFEUpOyQqaWRynoDHPp/1CxcpQgymKXGVLrzd1S7KZrke
24zCwCSeJzosaWXpZJzOuCfGa3fpii/zdiuZiKpZlkJvjWG9kbvevXNCh0A4osZ47MQDAwT3Q2DZ
NY15nBWCepoXXj3sOg98oi/c2AQgHL7X1ZVXvhAEcSHpCnEsiSUJ18d15ivC1CmNmBF+Rdu8OvSU
H7JZuzLKSpbkv5fF3JiEjjCPTpuPwwhKRteCEkXHgNJJV44uFbG4vNMnDXIOffcVTTfiQcdWOJVf
/bq5YW/lg3AMFOkstLivtjqEoYepmu5FxVMhINYxMny0renZD7951kDXG2AVX4ZwO89eSVqnUHuT
KZ8GzaORohk//yjxlSjlg4hvE0BqKOGTRwtIXfpumL8kJazW5LXQZ4+Y+DSMX1LabSGM2lFSbIVW
2QTtN9ijT1Gq0OAf3RQAMLO4ldkfafczw3csA73RtWobI3hR/oqxK06Gg4aQwogCznCWSblJNCXo
NFGibueSJhT5uxiM9KBSXLIQjNz5PrBvRfXCeskH5PolbVOP9BrEqLVRNEyM8lpUcuHqQKVWAdNE
EhHLhlVUoujl1I1qnx4n6cDug0hlKS2uu4fB9PAzFAVHHFEmVb3P99qlm4OIDCVUejlUC0Dl45Io
Wn6/Nwd0MCVvplEVXphs2OboEYgT7ouQz/XFcW0Yf38+8vIXrw+bNxlDC8sambBwNfDk6yLvmx8j
0SNzG1MauM+dtY8I+j4fadV+9O+y53IEsUFBRcKm4+NQpeJbptQn89dsczI222azxxkarwV347oP
u+GfmyuvtqqZ/zcgCaJiydxSSK9+HDCOdCWbZq6n5tWXD0gedNGB4greDVjMNi/yLzG4EXs6n99U
E6+87aW7kRz8fwdfTWw31G05Im/19Un0nOefey/+Z+PaCPS8XnlNeXmN9SfUkTmSZVqBNCb342sK
qV6oQsJIlLjsavN13uBBDnKouV8a5+ja8mb3cEY7ZUDX+vOXvLB4LJOcztTAGkS0/j6ObGZFrVUq
qxZ5h2nyGv9FDzyZcygyzp+PtFLPf/uWDAWXhWRBRUtqdQ8PqdEYnZSStlDyyQX0jSCY+GhemGCd
RYccLIILVX3iBFTNfQ5dMDXw1wxpOT8JwcGgyX0MXj9/qMuvb3BZqBpRibHatGNjhHGBGMaxK15L
4auk0eH3LPlHTrfPB1px8P7n7f+MtEpqk7bIuzwSo6Oe3frqtpjdaDyFJm5Z36LhDivOMtpW0e1G
RvAR6yNx8ACIFQ54AV0HdCDOKnzXTvgZ+MImVK5dm5c2Gg7BomYpxEgo3a9WYFVUQTzWYnJsMjfW
XwjxNXpiFzwsVh9BgqySTuwUFLxKHCN58bPzklN+PkfLGKtd8P4Z3kLjdxGEYGmhIc4EamLxlFMt
baKDv9TM3N5PnWJ6uQrWXBrQooWRQxtCDoDmx8U/W5U2S3oYc3I+h8FjEB4oRnNcS9E5yk90xX7+
fivO/b9r4P14qwNlVhvdrKRi+vrtdHf3FX39L7qzcb/f2uxuHDfP18wy3l5gPaPvB1wlrHkhiSYI
e3zMpIMfcjEM5OYafU7laYSSY0ngYK2AfxjUYUF9jCX1vtXhuBoBJXqsdSuYrsm5pvQd0yaRBCia
heecpTA3JH/BkxuPr2Z3mqfnEtPgZnpUWtrZW1xdOJC7wdNq31kuvgwzl6qPv0rhQUJuJHmQ5N8a
izimxX80Wi8Dxh54BsMSwSqALGiJa2+NHApQF339/Ctc2vLv52SV8cDE07Sm7+KjQvN8hqIb2vr5
azS8XAVILo+k6ioJgMWP1Ui62Eh9pCbFccFoBo/wLKvPdXQwrtVrrw20Oltyq82oyjfJ0ZzPFFDE
7ACYahmlbSXu55N3KT2lofzPO63OialsOsUfwJ4U8VWQ1O1UvVp0Vk0pbBVMopjMeYKqQGE4ehR6
8A9T8HJKffnwaKmOP/+Y+MclS1BJrmU78uVpMEVTonYNp3h1l+m94teamk9fbxzik9P29HW/eelt
7yXxXpYIxd5hD4Y3zTW5O/VCyMmk/Bl4dY4kYdKmnczA1g4riueTbn8N3Pt+4++8vbJDjXb/In9H
i/Y2s6cvnvf9KG6xisFcgnjQPs8GT4WS40/lynl6KekGqV1QVAmskPvt4/km0i2Oe6cYH9l0Se7q
03eakW1VdxVYHz2FafNUGM+i/Pj5IlEuJGEfxl0dO+1MAtxOXbIcO1RZOpNez3THvV40zwDwU0DR
C+IIygOG/7Ufnim1SMVTjZzvcCJDH/XnNJvtQUfdOjiltLQnwbNcH4gNyvqRIpMg0+Eqkj1wBSX5
yefsIcKOrWsX0sVbkVKIjlggyfxf5hd6GE2BXrTxkS01VY+IQ2hINHVn43bGw+nQJY+tigKV4Mz9
SVW8K9N4oW5hsa7Aa4lCFZQcPn6+sq2Mfs7V+ChTjir0zinpEU/911yrbgL/2FLz89NDUZqHstJQ
VfRmajf1/Nxkj4LkBXG0V0Nk7629b9JnOxza7LRsRbE6pc3z5D8GAKVB9kOq7TGZ0XcxHG04mOew
+E744+e0nENEJAH9/LUuvxXFt6VXavFH/PhWXTV1egy1+cizN9OZkAt0XyDFHeB1X5nCVWfWfzcu
BZf/BltT09UpHeRa9Ym6Eqp5tIiGB116scQaWbTBTSwL4TmPYMYvm28JndkJ1K7PX/dC2ItfhIiE
6dI7berrwlopF23b5EJ6pO6r0CpKHwHMFv2xrb2mfTTLo4HiebDBT1aWEC07/5suZintx9egsL/j
HR5l6erVQSyWMPzj1ItDXmVtVxWgql4sv3JVUF7hrE7H5zQ9hOMVDZC38v3H8GOxysAI01Q0Irs1
mFpYhRhXzZQcVfR9AuB6wUCJm+uCNNUXRkKCyu608YatlWepE3U/yjx3Fmwf4rvXeH1EP538CLCE
ggGSVd0rMApXG6WcfYBWiJGmu0F+0bTswMUz8vfX7TYdk5NVnwe6dD//khfuvuV1ltQF+y/YCqv7
3LACZZ4LXgcoPAyQuxGfxWyESK2h1EmEGiLjJm6wckLXa3bSNzmmij+1RTxC0v9JkYGrkGITiZH8
7koi8/eu+vhsy934LnbuxUmry1lJjrMOP1X2luaxiqaYk6/f1+KVKODaYKt1pEpJ74f6yETU5xIy
k+9A6QHITfzrxcAVRWXZwsubYRhIh9AiZ7O6XLNe1TvB16HetAepeA5oEtHnR76wVFMUPEH3DtA7
KV4r2GRz+6zNZ5bolTPrwjnCQyimTrVr4cOtBU7DYBq13J+zIz3cBtZbYB7Q2V8gaskU5Wv0pzZI
uEmPV5vjL+SNH0de3aVI6bK+fEqUofg6ROW+0JNt5T9EfnZYcEdfmk49JGcRyoia29XgovXRU7BH
WLP51s87Y0YZH5g1U4Zfcjy/tgZEnjzZD6gGfL4/Lp4uKmIG/IdJslYHO1CJrgslADDhbm6+zOPL
BHE+PZjBcw1R7WrUe+F2Zmo0i7t5cf/hlP+45rVxjDNB5CZRTzHE1lefTuHJGRIP1l32DacOmY4T
JP/zDeSxz9/1AtrH2LQHKRgJLy6Eqy3QiaJg6vMUH3OlgRxJfyiSNpL6Eg4HX+uPQ/bMfTaZVGDh
IFft1cjk7xCL8YndQNoXytr63dVRmP1UkQCgwdp13F+0ALW0vr9bMOSxe4qaQ5h5fYFqBJSDjEYd
1TSfFDrA+vZKse7vsPvDo6xxnbxT42qiZ+pYdt7YHUK6NyrPD37kxY8rk/53JWcZSV9elwsMw6mP
H7wPc7UVrDI7wppS5A0qXdJM3IMs3qGr3RIdwmvawpdOOkVaLIkXlx2KKasRFUEQ0gJ8SArcpHyt
h9c4OcPeDfvnTn/+/PVWLV//nnTvB1utqVJszbEI4D3oFvKbOMJMaeZY6rTXWhwLkEpN6McITEc2
cbioTRSCH4sIGRM+MLn2wmMazXObH6ilyeqLCXCfWT/r4JtP1cXXo5NZYfek10sDMvra3L2qduUV
LhSBqLnA/ZTfdob8VkF/dw21VWXlpcy2aNofQvADm6aD2AEHqCcxNB0DVAA8QeGmTlMkmMnvST7S
Dhpw8pRduxIvHtrvH2a1XCx/ToNQ405Uis38DYVkUM3NfG+ItvxLhRv/bYzd+prwzNVRV/eVLIdG
OPYjiCpBDwH5oJwAluTw1igOU/BK1ZikJuoWhMkQXj5fQhePJWWpQJCMUr3Wlkz13fyHeVoVVhVk
d8NIj3OHQCRiNmViONA8EUQY9z5swKw/mPW8HebG01Am/fwRLu6Yd0+wmvQkkxJa54kNssk2KnlP
fCAQy/LaYxCdBu3x8+EuHT7vX3g921KshoVGdEBcrRDNKpXXKAj3ozUkalcCwMufFqYwsQh2CKzy
j7Ob6eUwBTkYbiGdpQRBfVVfDqHlw/o1OluPFYzexGy2JooKOVW84cpReyGjZ3+9e4LV6+ZCnIWz
wllbaNhq5M8o1wgYz0QqFS0QpvFxNr5k2pUs6k3KbR3HK0RfIvxA1IrenurdqoqnvijDyI+PbYE7
Fk2SE2IE1mPl6+hmYYTKkTM9x7RK1ZQsyYjpkW42k4bWcImU7o+c2SDxsqTHQnmRtHNGGS4m2Zqi
YJfnyKmDSGja6IbihP8oKmV5E9rqQD+p8pLIJAPJo6JA/Cb7ZRkN9bMhkCz4p1ydN51pHVDfnejZ
DhNEXtpj2P4sI8tOICRF6XMokulJroo8RhpwNyGZhSirRlOGMEFGL6crQdDlNaKo1IQt0Er+++Ma
CfSun7UMwX5cwJd8HVC0gxErj2ciVWt4HINq06K2toSr/4ez81puG9vW9ROhCjncgpkiKVEWZZk3
KNktIeeMpz8ftM5ZS4JxxL1Xd3W1y3ZpIkyMOcIf6AX6aX4jV53LDEBS//sCJkeW2KRp2CdAZxrh
qKVj+X8z85r96FT+oTtBe2KKUfEcJXY1QQ7HiaMyvDXxJWekU3Gnt85Erprn9dfe0wBRGKTeDKgm
hyKNZL/MFD05aGnHIBovJaSErIAZNH3iuqrgIAqEWb67uAYcniwHzupnw7pXc8jNVXnXMRpPQjTw
CmNZGiutg47h/hDTdJGQuPNeBEFCkhINyNaiIUzJmYPzQxSjlxHlrSC2hdtOB5vVbTojRi+8vgPU
mafOSkIOordWotYvcf5bey3yHYiMKVAbVekuyJDCc7xlHCNwDIulquw0yVcGrDDpqsL3qj1Yx81p
0Mli/qlyYZU4uHl05koK4PKVcAytHlbRT9nBYAWhFtksIb1d2wKXjxGf7KUPsnxugRmGaBQ3Mu62
Wv2SF/AxuqPBvoroAGcWjgXReaCmVjYwk2LUoB5I/zOPcwgRzlpslurw1sKSDH0HIWlsDsJyxXEF
gG+c8vBzODO2sFSh3TwYSZ2i3IoacyVsQtgx9N1cp4dYDR+oeCvh/TADt0kBVgOSB4XHxegSdF38
kcR6nUFtY4ZHRdAjR02AVmtryeOO0KTRnPc0PiumCrfmSrqCBApcdrn5GejZFlDtytDDW2jrMWB/
t7kmFURZJGVWNkpwwAhE7+916NDqHugzYUaiZw31rTryzd78gD7U8v7/C2Pj9DVKeLJQ9XoQDE9g
CPkXPugitXFzZiz09DTaL4/+3q79hkPZw5+3h8oeu8ajqxghzr5sf2B6/GLZL3SbQ/v5vP2xWJxO
q+35jL3nLYTYfET79xcIcml6rQU0kTaPx9EgiGbLuBqM4I3qXHw8qBwKYoZwirRlulMON3EVY8D8
7lFNDl0lS2pZN9P4QDqZ2v1rfpU4HqJ0meJoES9hOoIIVLN9nm6T+vx9djEDceW8/XTvk/PW65Q8
DkCPHdC10GgzQEeEN+nZ7YuL9d8olHAjfZpfkeTCUDDOGWcKX5+2IrqRnlkMWCQTaVm+NNakwULv
W4k2mU/raOxW3jjhZ5M2MCt4jTM9kcTJd9DVjhTnEpNXypyRXp2MCHlJPuMYwOT9+2c6/qy/3ud/
1vp4AJ+SCVOp69hswuDQUbLVVDLVIgnhoC4UqIOMF/3yxs0ZY1/uuxUnG1go8ChKBVooYLEIl1DO
F6L3E+YwKdxYvhuUV24rMfHubdrebps9YHm90VJ0BtQUGvK+pcvvRU810kvN1ZXQitPfkVyymmPn
RTvgDqQtx8hLdgqczkwG9fTH9ePfOSjsXAqOko+5AtJ8MKxyKjIDb11RXxSpc8xHQX88P4uLRBex
QxCigt4P9jyjUa9zXY3Tb0TzOnJPCLVWewZWFrfKSQMNQe2k0yT1jjhaoINRI3ogb8YrCGDWkjQV
WrQh2pZ+hqGStCIpgb9yvHlGf3Tgvnu+ky+08otAlaqGAJE9lzK2FJq+Ncuce26JGdE2NJ2XAL0d
MVSOhvM7RuQUULE9YMZihQi7CHtNLJhaVudxP3TOpUStuG7GEQaSYPuOs0kb6pNZCCexfJPikY1j
3cU8JanU7Ry2VKPiJ6VmixGXS08wYqwNrRYklEK/rv8lW6jVp2eJrwlGizBi53pbLi/8VZ6el3Gq
p7iYx+Wi7VAD5N27VC9dKp4U1dpFTrBwDSZoJV0+ySXVVhJzrbd3Jfq4eZ8gQMkwCHaZKylLP2jO
YxquoQhlcpyLxilXMV4xjrlyoZWwKPoWRSpkz5t8z4sNNLRUr7l67a3yELeDbSrQ91GOx7wsepdk
5UZ2+MGq+ftl4TGlqaA8FG3M7T59fn4gC10oauHBsbS1h2ur0SMfWowsFdEtNp2iLdsB9UM4WQFb
U3e3LkTYduMxQKT3oVHUluEV7EpRHAfsAsr6CgJgLGmzswTQj1FG7D+PpAin3rgMf6s/obFJm2Jr
GqRc4WpwUBEx3qTIWKTRsOJsVdJg03Q3wszcR6/SNwadiY+eMW2QcfuV7EhBcMCG+azeF/vh1/dx
bGbcrIjqiPI1oEsZ1rTv1SRu4mtdFdybvbA3ZeGEG/U+8uCpMlOzSADDbF35aEDBihaTZPOn9vpD
Kit3ZYGiRxIfROlXPSQQEbdudm9iUFsfXR/GfLD35LtAvnqod3x/zbMPZQQkWwAtAZiPf/7p5Zu6
I3mqBfeN2At/h/KA1tlNkMDcaQLaWhWZwSpIg08OTd10zEQJibcMdNhWmIy+xglYhM6u0+6UeO//
xU19Wm5SccWGJbiiWUQHdqgTruL66PvYez1/v8pstxncgyGaeFoz0Jo8u1SIUy/MYLtQ9FRhsAjQ
qR1ZL1J5HoDGUh5UuO0UCk5rezdqHtTyCFvvxkWMj2769TJOY5xv0TuDO/f1BWqe7viFSHaApy4l
DlWxHz3XmO0omCYViwDfeYQZHI/fz1emdKPZMpucfFp+itDqW0dtah2UmAE9VbvTnyONYxLw88L5
w0xeT29V03PJnwpozqS9z/x0yhFMPDCDbgfT1EC0MAwduE7Ij3p7MXgOYA0I9GHki1a+pzRdqD8y
ghHNzhsPfQyJfz30Txcx2WCt3/ZyZWTgSo7r9a4hLyctP6z2C9LtYn1jsdmP59Nik/LdMfXEVJxx
sZf12rd3G3Fnbxb7xRZRBNhE3682l4sRDmhuW3yq6hT9GfeGR5ygWQEoEVcwoH610S8UZTPC5hlg
aAj5fL/i/O2ZoKFAG0rwJL9uYLUsys4tYlr4+XODkpvurl0FYnb41mb7mDL9++XmX91/lpt8tGKV
yKmUsX84raoOGcf2LLQXkfpFzG9tk7npBI8QygfUXULs5NYi9E49XdA5WaV9yfNztSdNO9bd2tDu
sB0aVNR+DPv7+5tt+H5edHKDbtpktVUEPtCvYw6xVFb3pKImUBj6gYoxChB24UntNTtv32+srY53
NP0wNPig4MEsAxuDSaAn6ZMjJQPnQ0hMXGOdF5dKe/OB8TKnh2xLx/feM5C1kM9Rn9uuZ+3Blvr9
r7ZsT9aYTakBXl50YZJ3138v4ZZh+RGMtllttggQ2GEoAPNa6tDdkN9EKO9hgoJ0tKzJ0wjxKRw0
WJkJfVh8G40G5afqmRo1k+iJmniwyhfwHXDVMSuj5RZfSFXKPloyIdGGZpnG8VKkBUjsptvhShF5
cgLdLNqViDENDU2l4lr0b/SWwSvp5Z2HbV0QGGspiZZxikYTAhB+8hqi4jOAJ6nUK8O/db4xW4BJ
mr7vxEs4nDP1PURNIg6qB87etSaU67jdqS65qlSeFMTzzfBCd7Rzz3wH4KFKaycDEmiROO47GRSl
tAGC6+FQJrrpZpz21bG+HCd9pJ7HKpRWYKv8t6h9zqNi7fnGRkKTJJXql6ZSd0okLeQCxB3/N5j+
KEjQUk6aKItYVXARIxUTQPRT+oxnCVbTxEasgc3p5ncJIA0jSNCzxfYvck6CBnpM+Gfw/ymxOYsh
9BjZRUc8UOijDfjah+932NzX+3l/TQKv74ehKeh9dIDasmilaw+qkUZWKb610a1Kfy4UakyTqbw4
4s0PU51PqVFpRUba6EQKihiLQq3A5a1lVAS3Vaq6dRmIB10+ekHxE0ByiZBLoGavgomTEmcu6JMR
5prj3mHUN6YO4xf890f2nwubVFeAlL1QrlNUnlBJCDGc27vNBrzZ9496FtxCQgh/hIm6AppxEpjz
UOtTgyyqoGk9+HTsE9yUpWwRDcMuMa6Fei1KfdPHJsJzoT1mcyXxJZPuCxqkI6idaYT0XJQW4hrx
jTA+m3joDLoVMh9JlqY0Ras3famWGxp1lHKyiis4giWiAdHmaNXXQn/RFBnjsVvjzLmQ/nnZcYN+
2hSKb8WwmzLGLclzHO3BfBQiQhvxsUZPuUX0vkuRdrlxRM4OecZNyP1KxNYPtsinVXXJFVK/YbZf
ua9psTG0R1H/Ubpb9ZkUz/EfJR1JsFsqOPOPmCcMq8fkn+mQx1OavDE9N7qXjEuTP+E/WmgobCMi
bRgIQb7kwp12s782kw5gJSLz1ZFWQ0KdnCCRUORQMNrk0EOZEglMmfsqJefUfTNSCTZahNQYJpQi
wnso8nUbyhXQ5QjrSgjCmY+5fiMMzJxoX65nEnEC1xLEqNaR+5KYjR6hwxrajbpxdglIFqN4CqjA
qeSxb0ZmVwQsQQ1GdcQSgnfjLmZChqR/WmJSJYRtUniOo8eHka0d0CICc1uj3NbeCBoz8Vlin2qj
sAbSSdNZl9zWluTIOZRP5Qxul1nKqOCBpOptYMHYo5tEwS9LjU/10zfRpQJQ3AYmA/PCHhlJZP74
AFfln04+ytkqO9Ck+T4izt0cPCXOA0LO38woz9HUxg85EIAzxeV1VEMRHuiG3sQpfBwt03sz8Usf
9S4AaU/F1nJHUqA99/5BeSlzvBQl8mEDvUrmmXIX2zpdPO1RyX8BeINLm6hHi7BjSUwnouRUMjQq
hByE9bk3zuja/hdPYVROISyAGp22URIpLSpXlj8SaEZ9jLo1dE2iKxz6G897LhQArYON/mHQPo16
Qde1fhMQ9cYxg/GT45QMNmWeJtsCjpjf39YcUIUejDSahTPRoB/ydT9lgicGrtrSE5Z4ytEKcGEt
XbNGs6Hvtt1ezpJNCcoPubuY2SYdBeoTcyBl3X1/JXMHL1dCVW1hk0ftMPlY3XLIh14G9cNVlPmi
k7KVBzC7xNSptoYT/g4vkNMUFdeitECpvVqXkbPJLOHObdL7isnlH2xpeiNECOPWLHlce7ozoZRC
ozV1piDT8ttD+0nrTbAshbUfkyINWMXYnSagaMgVJmGzoqP3/QP52O6TRUdFEYiXpGOwEiefuuub
LXN6fTgPxapxH8PnBrm1F+EeddX6ldy8y3ZDfPYkuCV77acB6oDednpQW9t8GsQFQgL9qkOHXzpF
cUT6sqlavhiosZvvL3QOmUpfwkIhxiRLRbDh6x4SrbxxhTiIT2r9Ch41b496uxfi97S4kPIbI8Kh
Q1pzVHoM9410LagYCutWo3NuvIFMON8o9F9IHtMDxRLUulTbFqtJY2MZTA82QMbM3u7KVVfb9d3F
/+FYqyo18QX5qV/RwK5c5h74Fj4y4c4QnTY3KDyqoWtjxvOMtCzqsyGGo+W93iKOmO6tRyxNdeMQ
ujsJKGP5huhl32yRtVRcNEv6X3TgV/mhFvYV05X0Ti+OiYjIsx2lpxRCdLcewi3Fmz48gNHbhd26
uuBsLN+p3sa5Q/TVx58aK9rhjKz7Xf+7BZlxo5SYK5R5SijdiUhOjSzbry8riaqm0Io+PlGrMjYv
jWJdSeEexBz9OtJIKq8sjTcV/Y8U2tv3W2WG+ad8WX1Spg+Z7uWCmmjnekVg83EkM8TfwgmK0EHe
YdcU7vp1+PTqZyTWy9zEhHetPcTK/VDd57cwjbOPghxa1iECsGunQF3NsBJHcjzvB8LGNnI01xDj
kHG++UO6BMcUUe1boDBp5jClpPp/SwIj+vr0tRwgHs3S8IfcrQb1H3MvyQtgG9rCOKrCWr8HieHL
dtavxBfzrpHWenHjDcwFfL5ShgGSARGBzOvrFaD6ONQMOZUzxxcEfdz1HqQX/c154M49yr33BKwl
RiZP5ta90WWb40FA/yDBtXi2hIzJ3hs63wgDOU1PYR3jgiPa2p9qsE4ZyvZKBpaijfY+52lMahsx
GoIVo2NFomPoV0NrwGeb7kGGfWINvMJKnh0xX4/svriLt7LxD5i6ynuOQW44DA0H5OvSItgOPr0X
BAi8sxreSgpmdACULzc02c6oeuSBVyfKGcV4oSEgRNgqVSfElzTcXoY/efDgxo9oWf5MhTtTvfcA
BWsoNUmXMHz5/tOaSRu+XMq48z4lhoVSp0XmZclJNIGwqGdmevSD8bZXaDzdhgDO5KHku5yJY9f0
bxtEM60dunxleoJSRxgpRiVjnzl2B+gejfBRIfDoohlY3Mq158ZNpkbbH7U8GTrEND9qktjxgsGH
4fkniRFLXuvaT+1O9reBsDHcg4ouJgRTyw4J6OKu814QKq+uaHANSMZaZwPJmewCGD1btLaS3cxj
ZlKFL5c3qZzELtLENjSNU1DtPayeMVD0sIn/HRfbMH4Z/N/fv/a5w3fkGCjkcPDzpKnqhW6abZdG
ojeSxbFSJGLuh/7gnnNYUz0RNGZOmxgviJ8J7RlimUvn66Yi2AfSbZKrfLmKyZcd1qWsB6HsHehg
GjI64gVChuJrq1/z6jwI7yEAvIoDVZO2XCdYWJF8RYj1OyuUwOQ+1261GapTp6O6mv7TNuiGs3li
5c0vsYNPVVQB1IVmVltXRBuh3xdDvjeGo9A8m/pFY7v1gWGnjrnLg2tHduTjEd/vIgQV8vjFE1/E
OERCFwDJhQFrJF9HMFaUHcDELdE5dbBM51INXBDLLlzl/VtiIiyf/Ro52FmJBEFZbuMisJvEWkre
K61Pe2wlIz9zI0TOdR8sWLtwKmgGoAU5Cc++ZVJNyq13X+RLA2epUacxfKKvRj4VIoFeJPuivv9+
D82EDmtsXlPjIX+h6JMaIIg1wfKq2DkN5mtmPObiS2GsA+cHQAuU5b9fa47Hw2LIlo2UFQW5269x
SvAdK/CKyjkl6Eermz49DeW2q/aYX/OLNFr5wlYWwHusBNSRrDX2yArQFGmP+WSm36VYJkRLBvM6
LP5bjuFzGQE0GtBGMvwKEX7F14tzilAuSJ7ce2bPlo7xEhT/xNkgWo7Wv0g1gkQH5qgPiG1Xt97C
TOAYKTwyFuGgnf7qOxWNo/qWIwqnUjhgHdkP+3JUTqyZnNy1Wb4QkhtivHP9NVZE6pnzGH9edXJ6
ZZWkDhbv44S8u48rRn4K80MaPrPmwAZE8B8VcnDNN3bA7Hb7tOxkByS95fRNi31a46P8zVeVKvpy
8DeaK1DpFcD0n+LsgrdV8+ah9eIyF/EaRMI2YXLvuxtMYXJnoUoLv9ib+j05s1nQgx1BPUFryxne
PsOf7y959qtEgHOs/dm45jTIJpkXRA1tuQOInqOppoQkw1a0q5Olts+Q2dhZtyzB5s45vg82IaoJ
JjJOk5AqJrrhBlHnYW6y8+L4t6n9DKhjCuFO7o69FYIC3AJPDdHlM+hOqrmCDGG61v1LgBMS3Ia4
gdUb7AvBW+rOLgzPVXgV3D+Z+JKkoQ204sZDGj+O6Rnw+YIn28lz1SJXB8875NhWibVhe4TItBQw
t6KPc5a1EqUzfekIl6pTR/hrdIvmPLezFJrFI88f2OC0ttG6ohNTT/dGzVmwT5SZiAZH3WMIYLi+
JcI5167CSm5UeINngknWZCDhZF5lmr5unQLzfiBGmR845N540dVzbN2NoQy5fnUTofvmHNr2R9Zf
AdGK/Q+x2ejaRQ9+xcPj9y9hYtnwwZ0C02TR9jTGkD5lWWttKXNMunSPlHOpw9PHZQScwICRROvs
EASzq4b9lJwrqdx5hr/wHWczOAGWnUFkm9rCHOq7vuv+CSvftUE/QZpkhudehfS1jHe1vPUifenr
bwUvGdw+fOVR4a3D30UN3z061E0cLLzSpIBDQKdfelhPwYeFB5ddRATh89FSRr20FS5XOlhzBFTM
9lUI3WXjxMta2etdYOeizSHMgHxhobipGM/fPyVEemf26ufHNMnS6hAsr+c2EbMsvEoSbZNSg4RS
ck8uG2CYoDnVnYOfby0AvRNwZGuemkZeOcWPpniNmqVjvOHiVpwtdS/gkzJS5svIxfvpqGDcYh19
8JJe/BgH/aLsmx0/VVGwfoHH1qKID3q9FqylwISJJjs68+e4OSTiT/6aK6mw17Jtr+1hjDDMRbnW
hkHR7BuX3EMH724Ep95aOtprW9eLsf+oer9iDO0Usp3YOTYdSODRUIeej3A00IlnRrDxXLhA0qLr
EGJNjyQ7Yoqf7rNe57invStEFNU9xATSqvA3JoHU9H/VPe7zHiNn5z7RsCxJ1AeDbpv6LGTlQnSw
kUqWcRbgKiuGe6WICnojcgmgkANdNDxbkYsF5hb0fZLMf6gy9h0FXFM+OsXKYWZVvuod8rXmVcHv
HqeXhBFS0rFfRe2h5EAarMZO2b9GKSOgSAefpopsbQ3SA925RijqqSBD2x5YHdMoIL122zxIVb0K
owo3FMlOxavTNhuG8AObsi/ak4KvW4srhVPIu1p9H4Jw5Yj9th6qZQdfaL21oocgeLNwHPEiJpwn
Ca/kCjqlV3IWt9nYwWI395zHkFcYQ6/oZ5k8HDV+oucfADplOqNG1wKPITPferr16Dv5vnRuRduZ
kRw6d0QeutGkJB+dhk/1HrrQlRZEpX8gH0Wz7F/KkidzwOtjl2erGx/MXGQlnIzqUKOEjzFJEVO1
MQrLS5Cilp8V5u2DxrY15Q34Ix9mktyUGBLtNMC/5TWD9qwezeLsAx5lQK3y0l1MPL6/pPkrArop
U/igcziJvp00mPCu6KqFeC4Jx8piWKBdI05CVKvY39+vNlfpjz1YHZHn0SJiKiGKhL6ZCkKJEC9q
LOrQP6n5M4j0SrnI+LFL+DchLFIG5q5R6Sn2OMlewalTciExMbJUVA5BGcuc7y/roxyYnrkaQ4mR
+i1aoJe+Jqyg8pUMChyKOtlJrMEq4ZDk3lnJulHQFcGu6YdovKjURyLWgVWA7W3zaHa7dtNrpy74
YfYPbb2rlPuc3/HujPhnCB2rxKZXB6rzo8lPQXFq9LOJ0WcIZ1TYVlW0KKsffXlLrnIue/h8J+Of
f9rPVWH04/u0TnqMg1awiONd7Dw4KD5jMFB0/yD9D1HVPYedZNfVra9ppp2BtAzquDCqxXHI83X1
dCiyVjci757qtKEJnA6bUHjzypMPhz4yXig40vCJ7On79zfTDvyy7OQYSsoIwh7znkNUnL1QxQ3u
dwb6BGTOTfLi7PeijHhXZmv4zE6WanBUiCoBgFQ4esUVZwg+sJE14SHJsSHFXfn7O8P/YuaIpUWD
niLY47+7q1JfZ1lqetgalOcAyE4E6bmXjXWKYaEFDz9sX+kQQAWz1Tbd8ku/9V/E5L11FmUX2S5M
0q7YFulR0YslKDPciWJk0K7EoYUvFz8M9FlLQV+EBrQrp8JNeazVvLENNbSMSqwOC4s7v96b+EUH
QbYLACmlpbVmE2lAhzrxHHXxUnJ/9d1Gz7dl8kOOhgP2iikuLx4G1+YfM2m2cc3lYiMiaDsrqjm1
PJsIV7bvcXJtlGYdkl8ycCqlV+bKJBHe7zo/Gz6kDtiXcEegTrkQOpvm4kCOG7pLK7VHwTqOuYHY
asTOd3fACFm8DvhwdgN8NWHDj2qdS03mRh8X4NxCjvPFWIAGwUJRa7vyjoarrQYTNgXYLwi2Lg1U
mb+QQCotKnShKhoevZ1XrxHujYZVLWKIZ6w7Yt1vvOsPBbdpGIK8RRddRzOR6v7r51M5WGaESNQd
QmkvkdwaJFTY7zG2k42HcW4sw8/Fuk2urqgdZR4G7fGqT3SbIUTQlSSdR0V7t3D5Jh2K6cYgS5vG
7+hx4msOv2mk5I0s1/EJRFhsObANUJTV9LdADZeSENgCttHo2MmUgzQ/UQ6WjecMjosei6sG7zVW
jukKl+l7VGAHDKApjEO7SqFj05fCfHkd1yj3tVR3XJX0JpTFMivXnCUVvuQEgrHJRGxv09WoNNGK
xt6rC0SnNm53jiXJbgEWaGTA7iWBDgjnf2wh5am5rk1zQ1eM7ZP4MDAFeP4cmG2y00UsYPFQoTWV
Bv9EnUuScfINfLTSu8bCAB0jG3gtfuucdSteasPFROtHhAwpi++Kh+pM8zwmQJ1KFpKmiY2YjoUp
aY/lshQJd20VbnolO45dMD1v70JXfunb4dmgJEuRowZaWFbnPM/s/OBtckX96SXV042tMVapf+0M
PFyYmwKAh7X4dWe49Jb0eMiwyEnuu7I+pVjCG9yqwzgncfMlt+zCMVUCqCotbR+zsU/tkP4Am3Uj
Is31V9BcxdCOjjXD9UkKY4WqEOcylREjbmbb4MVhUEviK4pPUZ4sfaLD9/c+F3EN7likpQN5zpyc
zXEbBb7REXGpRgOcZJQLqpr/0ltnhv6/X8sUaadpKMvSwZo0CxpEg1wnkaJR4Q7QtA1ADnrPqOeI
rUKx+X6xuSfJ+9RgV3NvZGBf36kSBZxQHakXNSYCN+OoRou3SA8FeKCRevnpjbu7teDkdIb82vqe
S3jxnCPhJQeUyngD+ZFR5Ihm7a3R+9ipmG5ak4aYiLYBkmUf7aBPuYhZl73TZEF0EEXOGA3Xclzw
uK+bUsBzZyQYSxJK/tMQHfz6JGPXqYyW0TlyShfcarBPI6cc82uLghK1jNp8BqGaJGBg4SdHCNhY
tz7QuRTk8yVMdo7vDH6Td8iAkkSnBsWkiiMPSrfDKYyVHa2MLkfNStyh1KHjSUdVr5jyCqzjUwU0
LtblG5/p7FmCRprGNAs8iPVBw/388MWgSSv8JQ6mTiPBX5kNbrQo+dCx3ZR6e4nwkOtQfUmAJfcY
1zJRXXVGts6UGMsTYw/2wBsuRptvfIeM2OToqcjoomBTCtqd1GJRiK/Fyxiev/8s5sabo7rbv698
8jZDsDI6aFj9RBIJncBWir2e3wlBuaBLAIu1cklrgPZV5rbKcN3O3gc5wBoYd5MmvUO2bGmA+EHn
2bmMUo5ClS3M/IdnPQTFnwGjJoCAWvo7hALotaGdFN0j7T1RfSv68/d38tHx/+sD+HQnk02RaY2g
q5EDvyXA3bZ47DwVmmJ8V5oPnvQsCy+hI+wEAWdO12Vc4o+1NcRxCNzKmyf5J1P9FeretuX14HbY
6vomE+wOs65es3ZC9DJUrxrz/nTvrZW2tCNY9tJWCyRqSvDa+lvUX7BV3NaJajMuX2jaH5plY9E9
9jOZCKnSWSzYFduMqbWZ/BkeEuAameouTUHaIliwLkG+AxtCYoLqocggISALAMEiYId8/7Bm2+if
X/uk78lJJsdaZKFMJj27nCxjhELDkfOk9kcjWSY3sA/GmdGNhcewN31L8FWMkR+Nys0HLeHTlxIk
YusWAQdM5j+KxsOYV2S1a1tKtLDSEUsfk3IruOsIdySpXdMub1zA3OHOQAoOGFrtBoJUX8OXphem
k3cSs5xoXQ73xC4GCHpwYmbjJ5dRvDxaydJjLS0kY4VncaHcqBr/DtSjGh4HEbqWCHZPwQxyVRSu
r4LLIseMyk3ansXyf1D8/91rwTIFKTeFKavE4HmSOqSWWwgcr/qJ9JYeHSKoWJgx56YBWJZ7hCpv
4jytuTsb/WHAY+g6YMBJRl2IQ2OMCcRjONJkcTNeaff1O9DjP/G78RL5tpj+IwGf8G0d5cVwm75e
Ib8tKZr6C/qPC5jyLSRdQh8j6I2xCPgZd+WLVdp+vfC29TJcRMsncDe4i17CnfbYrfyjsdnIDw/V
Kv1TbeuDd3IRh2psY9Wtokfr6B6k931vX1bhDsHMp5bm3CHYJnbwc5HuyKNX+FFJ78mpt+t7dzn8
oI43H7uH1vbSBQ1Ja1kIdvXrxhacGc3wbkAMgoUHE69PSw8Qcmnb0Tw4t/sgWlfw9vFfDLaubg8w
1DCNje3CXJtP3otEaiztsnih45iA/veOJl9Nz/vNQyol3/tQPi4CJVu+6R+qlmhtC6d2E4N1jLtd
fkGx07Bxa1F5kvkxeULrLjs0a5XG/0Z6Gn731X1Los3M4Wfvn8oRNMnfPBXWwk3W1nP7Q5RWDqDd
JV1b7xE6TirY4n32nMu2uFxkdnoPbTLEW5WT/7e1rLmoi76mtFt2z9Ck7ypOjGEdWIvS3Zxoyxub
pl4+e9CabIOGqLSI1V3Srur+UOtn0HV5ivwKJdLqxhMfs7uvUefLA5/SffFDMUM3j2FaxSe3OsTG
HYIkSwkJgWCh1Y+Ne68DJcXOp+tv5J0z49mvS0++Q6PKvKa2XJpwwv91SmwFBHwLW4H/TiseprUA
v2lUN8pxB/7+xmd6bePqcNqYoCCBPAWeOEORjhB9hoDSc4BEAj4Vd4qB8ipe3q0YbvOmWxgKUxFG
kfSC0XiSw0VZo1QyXKsuhxUV7xuv3piDdYj6ewWHYBcAYvHolCsU4Fr82GnGZ1srPejdYZSOKnSM
tNVs1whnFA80H0OdEMKrckub9+/8mlSXosgc0ddgmycnmDQItZnHAvw1ymeypDVY+X8hrA2lWGeJ
s7rJEvw77fy65Pjnn84uPzIoWzuPV6nI6PTQXwlOiPVlxYlZ6403N3NCf11srNQ+LVbpVmjVMSe0
gjO2Lz1BlfMpVRpSegZWBkg4BNrCHnxKc8tP9O8i8OvSkzjuVGHniBb3GbmP7oe1SGCcOTdQ9r9Z
BM6dGTTp4S5Rt1h/QSs8qamd1kcUjYEcAhFw4ajJxkzy+w9hRsl5vKf/rDN5nHqsxBocxP4pXx27
dWofn95Ue1OtVqvLYnsrx5i7KeRmIcWoisHpO9kocRK6EM7RaaCRPmreqmm79vj6LIQZICEhEHWx
kE1Hd7+W3nmwAbpsnnOwmuxBpzC9cet/ZzzwICCGoXwM7xxJ5687SamjMJXQHMHxd4e2U0RfZiyR
zLPpP0uxbXXWIqWw8GnfMhz9GGCOBHRmUd9fyEeUnUZhMgMeiDJChabSY60k+XhgEYU1MdxUJaDh
+MXq1EXir4tsiSyY1Ug2cudDtFaTFeJr+XCNEJkqurvBsakuDVxkYmnVDgwOSzymreAObir+9fEp
dV9HW7La2mQiXgXWWmtX1PQhVWjV/DDFjTFOuzkXE3dfydlWZiL2/e3NfDUogoC3xzhOJguavHQh
ihrdyAy+GnpnaGMXuDyv0I1DxO0243F8Z5NHCZWOxgkQOqjYH3Kkn6KDofaI+IsGoj/3+DKjbZwy
Lfd0XI7cp+FdbZifH9LqZ+HtzVvcmg8btr/Wxu2I3JUs7y/mkBUEUa9WnXPSsBWuOTxU8VoOmK83
ma14iF+8x/IGfSnmv05ZPxlisDb6ngnBT3GRgOwz8cMemncl4rBATK+CPabGj0CJtoyjQs5hJTCX
Zrs2zX2u60zTvdBmFF+I2VruumWaHEftxtpxbny2MzAv+IkqLA7kdBEumGYJhtBWou+1OJS6T1Hz
rLs7lxlhpjzhmbFs/Nz2fAK/EaBWKZ9jzjqqzUWlrMG3Ke7WAFfvuEuD1r4X/la8cq+iLePp/l7L
oxuXOrfXKF6ATuoQyBlYfP2kzaZJjRoS9qFPTiT3ozYrreV4fHba03/RWlIl0KsSLbqxcPp4bp82
m54YmkNHCQ/m5KSReQenESx7c5mZ6QvraDoimQQIaqRJy8wXMitVzdI6qcLYepXTO8O9i72dYS2N
/qgYi3xY9+p7LdkSOtm3gDgzp/uX1SdhMq7lIqlbPxpbn0zfK+VC65x5CVOT7wOFNlOafVlp8vZk
scgbeiv6qc4qoPPGoiaJSttqTRNvkYfPGcBkshmaFzRaDl7JfiuPkpQf0QaUTRR9wJiEIhB8yvPB
efEFbduCZWkwN2eQD0X9HIpoJprgLsTslPvlHpai4erwpYRfSBmNkuKN255LZAfjtCcJP7Z0NFLa
D5mIHpBdAeJrZPM+ZF+V8rByM6xuJcoM89U1bk1iZg7L/8PZeS03jmXp+okQAW9u4UhKJEXZzNQN
QqmU4L3H088HdZwzKaZCnJmu6OqMapUAbGysvcxvaCxRqWJzYjCQOXvrdUMvUctpXDLnIWiumoj/
k4L4C+gTu0tHKUOER4BG21lWM1hao1VSqsMsqu7TgWEKcagBzqe2j6pebFcXJKE5ltDI+LZXb9OF
KYfFouBcG8gd6ozAsKP3dXHaQXaF4VJk/SKl/fsOz5vv8Zjp4TwS1FNmSH0kXPXA4DDfCeb0GgBM
PAxu3lyYIn+x+mhjIyeFixokj3M8ZTQq5pjWHSCJVdFNcNWZ3ov+hhDN95v+i6/r03XOTkfGuJIR
RVq0x7RSr94N49aU383iGUeY7y/0hRI3D0KwMg1oecj9nl2pGWZzXuCrYE0/uTpEAsQsmkpw885A
cKf2IIOuxR6l1zoEWAUvUo1llgZ3RYSkESnC2nhIn5YcE1BgTJPp0qVzwv5lKkRv7cGiwIxeu1PJ
7V5AbeGi/tUX/WR4AmBEGMFghsQx/zm+awPJ/yhG+V4ZCwZ5wM61cA/xe1fnEMOynwkqo/JQZ16T
jZqb0dCWqs4Ty5dAuS9E+UbWY+x3EPSq9mOpknAi0jeso+RSAuSWSbmTF8uvpXpMA/Gi5uQXucmn
mz9LtVszFdtiVvIj9kHIxIgptqfdU2P5weBE1RvgI4omuot5fQXJD3LMpYjyVX/l0x2cfeqFoOpB
sUzZHglvYlw1Y/YACGN181SLA5ptw3Ch+/xhv3KWFHFJIE0a3HDS/rMo1gdzn9QSEgzYNB4kJbyX
AZOSwmpjtdH4cJmUjA0ZrvW8JPIGF46DYIrHNqHvxRsQuwAsWLgf5NFXm3Zbhy+sEfVWC72plXCq
GI60kXFPt9MMMkFGawqxtjbYNJAPlIKmUUTV/UjFXRq3un4rKfe1bm2a6H6Ido3mFtFOmR6EBrx8
cizAIn//0X3gRr97/LPDUxWWrDD09fHzowR/EdVPyCy/yOTD6lpt/UxxO2t06uo9QLoe+UMJjRaT
Oz2FAqS9atNUuxaiUT7+SjXMmTjOAmnw6VfKyl7YyNVNXovYW2fgqBXGCG9iheCL+Kr/GJf9B21K
fFVSL8weBLikcTVdaNp+EZo/vd6zI3splbRrdHCdcEXpMkAybvRbBA2qZTMNwBNevl/Pr6Ll37vp
7PsXxrHOU4O2DckdOgO05leJknWw/r8fU66R5r/37dnH2suBEWVrTQa4Ye2gZLdBCm5dfmToqw5w
wi42br5K8z5d8uzrHBDxGaaR6d04z9e8eoWxaMYwAHPf+HdY3Sb4h4FWATJqCKjeCG9l+eP75TW/
KInhYQFT/zghZGM9Ff/KaIcgkWcxpCknBiWWF/N9WVBgjhDxh6dVySin/QorilGR4quW4DZx6zKC
NxnjNX3i07mPl+ZaTEsnRJfSwIIJxXBw0vMY3pFOAG8M22MOrg+YrCn8SUHjjs2TRCNMx/4CrYWC
ZhtcoJNUI4KJnk9Xn2B8JY3b5hpyRMCYQemEyE3X2O2B+lkdQhgc+nF+p0OYWtXW+ePak1kVf5bn
IZSQPI6cDttN9YAKpitqi73+n0SFEg1/UH06CpU4kK1+Iomm2rjHdWrtKkBrQO5UcBq0jIg8RHf6
0pANPfcT7Oixv1U6wQ6Z7yb1RWrp2vz8J2wA7VpNl/FpM+Sz9yArY08KQkcA5G30UtMU3aHtqZ/0
Xwrg2TnaXFQc/Ppw+OuaZ5G6CutIBS5Nnm84eXjb0I8RKm8VOYTBagIYtDxTuJBlfcF4gySDVBsi
ERr+GudpVpwmUmd2QEro8SuRbS0T4plvRLhZ9I1ujypSK95p85UkbNOAnM+RmguEqa8i2N93cBZS
grrRY8QH4/2wLO4S3amwVNEmnuPrGQXapmU4eynn+6qHyVPD2lZNWEL/2GpXbWRptYWcvcljxwb6
DKN0lWulP8gqaq4bcIPQut3GMq4X2Orff+Rfdd4/Xf0stKE2lTalQmhDOpiEylb5VAcG1pEC3hYF
BDD8b8HwZBTFpSt/zPvP9/XfD34W4kajTYesA21Stn6PTll+VVd7IoTdtq/1Em3ysbdxANlo6eLm
Rml3RoOD8k06w+yD/nC3Auv0GogZ6vFbcf4ZyD2S2V5d/kiUp1naDPrBDCO7tVJHHyNfyzjzZMkO
h9gPdai7EvTZsLdTAOC8F1Bm0kbl7Jz6kwpjYlweO0nwS8O6b5mlFe2DNKqbfhZXVsRQ3JXD1Why
zPVo3OwawKQd3MampNWQ0NsIVU8UaIOMQDIXF62BIoXiZr1phB8l+CV3TylDM0E2/bj/pWBETJse
g63YNcaO6QAsSetR06zTLN4vskzr/N1MfwlR7g7IkJmnmEiXAHUEBcb+yPxRna7Xf7Ovib0JdFCt
uY6X/DTlEYrCut1BGImtP0v7ttI6aiF0uxHebFpsEwQQVVCKoEBwH7aEzff76+sP6v9t7n9o8ZA8
4mXR0QKq4x+TAgRwxB91sxbgHdAB9IwvIXz+0zf+Z1tRu4K+QS/iH/J/U0b1sqgLea3+s1HqI0BJ
dRVyoLUMpilUrLuyanZr0RIkqFHPkVt3PgPmBDmHFaGDpxdSxX4r+3l6XXAOaHp1bQSxJwYMWc3g
PVGgRMuGHQKXWXKD/NFKbMApotVvqjLxlMCX1k6BAL9wsyJvVgo8Ixof+Zcra4nozkGKiUTjbmTr
yhpCHhLYyOdZuw3Ueyv2Z1oX61mV5NYVEjFFdItzodoUe0Ui+kbH2h/aDKtZ2CncMqwd3CJ28BeA
XSR5fhDVI4ftai5QqrssEp+R9UmCirKcUxhix4qJY5C2PoZqAQjy5s74Qfv7flSDKznMHLOkYrvK
SxwZoOgl6C42hwRlPBYzk8wbWDCr3RkKJtsVM9/2gC+CyK9CCkOKxRWlT79zbfPJHdqtcuMKFl4d
d4rqdpXoT4K2x/fc0eV2V4LpbUnxLSnbkIBXMKriON701CNZ+qbl4l5d10AkMkieoD9FD8VSYC9U
rInGzJIaRX0vyo+w4fFXVbLBs1ARmJNsN3abkeygyRGfet/WibztlW6bliHiC+JNkYR3ndX+qNf+
pOROQkbi0D98v/e/6D9CYACViHikxvz6LN0vwq5qrJn81DI3uJmW5ctcH9jz5BRT71241nog/7Pr
/7rYWbLWtau+bJVG+5XAMWW9rQgdKUvmiWl8Vy+BrzIRB7DdYR1I5iXSWh7B4MC2gUwoATvl8wCz
SiodYDQrCw5oXFtCYzwy6mPe4v1ReeuvUJDb5O2awI71+taKdZtmpE+ez8npBFhuVeRRep6vkNkw
e+7gDpkSWZNwWpM0MZRBSb2s/euVi00wLOkx1SvCg/8Fs5kbAUngdtEVf03hwNmAuWaelgXjTaB5
ZjXYuYDLzBsifzYmmRoUlEkAPkdDuYblnQEjm0NfQXt7VAwwi6UDtKPtzHUTtcqjAr5KQWzzIkPx
64MUfp6sI0wGnOQ8degmE5vqMVqR0kpH/+EW8hSjlie0WhyzuxoDdxgfjCDyUvlCIfSF+AiJ01/X
PjvEjTKyFiEyrOM4eXm3zxDTCl5gMVHQ96sGzRO07z5+nMojggFVfWwKlwG0OHXu97vwy7Tx7xs5
O9LVtBMEOUyCY5/sYt3HaUE2MLf3DMyJSm4NR4ELl/zCAZ5npxmO9IrEOMI4A+M2YcRs25wRKNBF
JwuPdfS+ZhLRG0eNIM/HdhwOXWRtVWUjZPR1MGGRbosBPOb7mEiMHUwA2Cilli+9Sf3d6XaE8QtI
WwPIiC6o1xyOarAdGCCnGWnBsBOSgxb9SOV3YnOfsesrywsCqO7KNs+Br7HWU+FF7TsA5DwZtiuP
Ko9XytDaFkODh70/YuSIDnF1YSd8GXL+Woy1lPirZMuRpoOPBJ6WRqUqHwrSKmooPYSVWjrUit+/
7i8Pd7TxDKDzpO3npPooL6ssrrCfw12Q9sQqRruIhj0Am1gyDx6wCpbv/3BJ2tMmRYKEfOTZV8aH
XA6w9tAWDB5VAliE+w+cNHh5Raz4S/K0EhK+v+QH2u6f0KrTkmKso3Gwn4VWwOXSaGL7dhs8yoEn
H0TwQ3vDrbeK6rV3FLrJK0NqJIaaVavMD9/kk7mbrvECuBHAidjmU6O4xb3hSEwRrO3yrIOfdITR
biuvUF3sq06wXYqrFML8KbjmaC0vVFZf9a+hTf//JzhbNWPEoVnEq2ttzNQYjA/MGR9ZrO8X6gMn
891CnYWhJB+1IlnGFKE32YYghDpYthHTYycWN4sx+lJaecsw2YXgjFF4lTAlwdvOqSPZocT140Wo
HKdUtXuMykHQPBaRvmvi6aagw//9rX65c/9akLM4NUZGEkBtAHsgHAa12ZSJW/wA2RRbfllLTnbp
S7m0NOdTiwgEcUVyROuvfhIxwCAHWw9qrBRpaz7rEuROZ2WkFoDPOOAEPfyAR5uUXTQZ+Cer4DMT
n37p/a5pQdWQuYBrvPB5aWtO8s0rNM8CSFXH1Rjq6YhJjS0+JsCtkmva5WjxiQe1Y7D4K37pg2PA
fKJAq3T/m+JJCnZWi3KHr4esHPWWI5UYCF9hKVOJbhO53U12P9nZj/Ywwp0V91Z9lJc/Ehxz8aro
ePTIHjCwLYxVRZwvZL5vYOnWzBjt4jEZf4X3CIJEkv/9Hvj6xMbbAv0HRmrSuUqYlWJ5HFKQAfm4
YQxA6oO9IgT5UndW6epCuoVQZpLR5gDSv7/2x+z5n3VGWMdQOf5hd6zv4a9AXctFaC4F4BcyRCoO
6u7pg9I1GAoUIk+ZoUkZNHxrlHMgVznYwLbZeJvhjkZxgIHjA61vxl3RgmNWUu0xPN7omBZ2vej0
QXxpqb4KIAwGUULHQYnj9uyQpfupi2W/1lT1k1k8kXyrs2lL9lqptEnumlCu6PiyVSeF80akia3v
4EA6Q3Ih0f2yXfL3rZzt0LYLBVUauJVU3IXBMZef16INfldhVTtwgksQf7C4L8JJvooZf19Y/vzK
ZKWe4fkxL0E5Fw0K8geVriAK0bQTLbh5MNv+d5sEpRgV42U4qwYmyJgXnK36LEu1MjGS3ItCwmRg
oPgvfaaw9tzBnogX/P1aUl3032fVHaOfUQ0XULvrKVMDUPFC1jl1C8p4UbC1G31BxJyPom+SoLox
NWte0B6/EFg/xEv+2tj/uWd0gJA2YUwN+uXzKpmGYC5ymosnggbGrJlfH5l0RKcY8bmH5K04qHfN
vtkVu+AuOsQvDc1lZ77OZWd4a7fEDaaM0YCy+254AKk0RJjHONZvw4RC52qgoH6R5Ec35sl8KLbS
bbibqdxuDEe8719VBtZ28FqfKvB+GBftxNf2tR28+abUPD1yW4QdwGdCPrXjk/mjSMFMOciHQbCr
Jrt6NO8uvL9z3si6GOb6iQNi5j+kSZ8XQ5jQ54m0TjzJz8isYu5mKE66YHDmSa9F445UQU+r5qc0
2CZ5J2zWP+P7BD8RripQ/95Zcqc7oamB10L6Z5G9/o1Q0RZgiB0rck2U9F462aU9Xp2aG/0tXewE
4bMHiR5SYRv+9EeDgojc1iFchfbt7FV9U66Nbl1X3amP6uRi9I7Og/VKBTzUt9xUjst25gg9tE67
fBGfOGdyr0DD4T5A38KnPYgEGe+ks+tHRsEcEeVjX/qi5uByrCY2nWL1RX034b/mnlxcC6/Ng/Fb
Vt0mtyHzDvR8IkdE2zS3gUPZgeyMJ0xlox8aNuOvCtTZn+GfarHrU/8gu2LkzaUdHRvTKZ4y/urd
3nyEL2zeGxWf3J3Zg+7wMEygs4dvZkGFykQ3dkLFxrsperYE9DsOWucK8FTGnYklAbBq3BTeFVDF
dnAf3S2e+tsMAHPbw2GJHSoAuQS8gCyxA7NCwjqNFxF41rMsud179dQ/KDBXnPzGBIgBeOkNIAT2
XN3b8qi9aS8gtjLmFbGdvYOn96YjFHOomDCNA/YA+rcTHlq0R2zJK571382jrmyzQ4Q+kpJ4tGiw
rQdUD6Mo4fq0K+eV+08yhe4GHJBpdLQ/yx80kfuFKtahNhaBX+mO8Uu8lPmel3P/7N+zvLGYUiFv
5rp4UFDRPEj2W+v2Lo35C0ED/AYfwlnUWNWBDUZNMMtF+Swfm8d00eqxy/dDijJa+Y69tJ3SE5Kb
4yzxvTJ42c45ymHBiBpg66vDc4A3A060/Fjor463lSFuhVDZAYa+UVLVVerwLqKv0VquBg+1mcXH
qKR9hkygzqE5jCdRxmbDjHcBCAUD9/BCzba5Jb92VkAduGbtjzK4VKjaq6GELrzlwWqDtwVih1eA
kdDnABwDI5kSq1dU8ld5Iw+bKB5w4o0cy2i3IrtHhU81nepx8GNYU2X8OuqmE6CEaQmIX62YwKB5
W6zxjxqEO0V9Y5SZB08l7Uf5ebW3xTEuqv/Q+tk2RYxo1jZbtv/5ezHuFbw81aCk8Gy3mK0KP6Ro
8aQE0GD5JmaPSvxmVcomz4e7PBKvjHE7iAje9TIV+X2frnevbecQTkRfOuU83FoJOIQspa41PRGt
BjIf2Km2GBGRsMqA73ut0QIKMKjE3jsPdoV0CF5XK+LVM0Gx5o2xVGBTN1jEGUa4g+MmTbdD89x3
7+OCozOT0jS/zYzB6ZG9MXtkM/OeWnu4LdTcReazGEc3imKn5BKzKbnyfu4GD+yWs6ZKi3ngYC+n
Zdt3OaQY/UJi9tWWt0QQUAhvIEFJvfc5ZAPua6tQ0oqH8GjZv2Fs7AYPGJ+jXLjQB4XqbMsDfZYl
EaatwnD57KBM4ibGoFnsDmqaHZJl/lnxTcsdMAezPJha4Ex8/Cny4PoU+lUlUG1OdlmnblAFTAtG
5BG0m4o9PoG/6qK9xZxB4LMJsxMITVucdpb2VmvitkcjCHkmjUMSikxu/i4ZeuCHeZyjgNZb79Yt
7AQ6dxMl2ozmSWgIviCADM6KU19FPsOQXKfnhr+d7PTovcj5T2F+WOphp4gEQysg/pSoA+2akWZK
hUDk/KMpXnO6uFGb2726Zqw1H9KFad35BGmNT5/WcA0rf2XRM8OqoMeK9zYWwGV59B2M3MfDMidN
ktxB8/PY1fSjlbiILl443M9aLR/XXoXzoX/TWgX4+fnaZZPFVlsZ+b5ANnwWb80SBkKFogBKBmpl
QN7X7C4FxFGQpy3lTS/u8H0wRyePdLfQHz9GDfJbqcNgbTmHC+gko+LnQ3wFXP49s0Z74KPkK7uc
Q38RblEX+u97P5/utrMRtyGbfPJXW15UAzbWXbBfNrr9GPv1j2ITuhcRT2f5838WTAe+uCrrIrd3
tmCaOZeTbk7LifnuHRbR1zGqVpvgwfLwwXzwhqfcH7c0Q3bRAQzQ929L/eriqBNDZzQQp0S15PPb
kscwqXOVMYoC2yqz6j/NAH/HEEPIFKa/1Axp5C5nDyNcXff9Dx16jBEXxwQr3EC/18O7VlwtkEo7
UVI/lIT7Pqbk0VqvXyTC4jHOmfYMtdspDCqLt0JECA9UeQkQiTEiOiyqY378eTc2hTPBJhVUEdfN
yRaDN2vIvRFMobnQpNZGLIhetataNvCWx/loeEeT90IZdWk9zr6csUdSMZ7pRwTjI8KyM5s1bleN
J9BfS+lcZAWdAw55+5QyioKGAUwrFRTD2Qsw0zikf5ruk1lxTcMnCXA16W1RsB0Vt0lmeTotgLl5
U6LCbULU5gwZdZC3dnhY0vtI+6UWz03xJkv7pcwcxWiZZ05uwEgxS5tNlyPhOjxrFSlpjlXpBVzm
ORrnn7s/62yNoTW26DMkqw+YlBQ2mMnlkXDc38jkgkX1Log7oGdW+9z1TlG+fL97z1G5H5/O37v3
7PJZIpp5X+jUuOrrXI9+GFvXSvtzGBqC9LECxszxWIvMtAdY3cYL0z4Q+c+j/FYgU/yih9e6ll7F
BuPl6PX7ezufPXBvKClofNf0ZC2YwmexhJl1ZZSoru2Dw7jswKdIpBUw4OMrI0CQeTOlVwICK61v
FqSxVKbp4/+EIvXFwc19GCL4WWjTqJ+f7WgjC4F5Rn35YNjBu+TG9uvozvvg+unC866R4vO5DaGO
lyExYEaj+lxTt63TyWj6pd0vvS0T6jfmFfa98BcCZ+hsqBqI36g+mHBRXCna31/9izi2Xt3gvMEK
QQRE+fkzgk+cVEo3kzXgqzqq4k8j7jExDK5VYTgYeDb1VCSr9G6JvOE6mKXSgL4Ux+8KOnyB/Nwz
2Wi10B1nV8KeWML3W0KcRba1FTtnAmEAPjnnKH68hYbbCjmqM/dD+nOpFU+2MkxCrEPaGK44MtHQ
hE1TJJs6/s1BLNhmLjpNpTxF1eIp9UmIjW0fR9cmCXto+t+vxLnc/ce+W8V8TbxvmS+cd+8WaSkK
Y2yGA1uvHskwmtCJyJZibGbLyJ3ARt4wmHe6+i7UJBf3D8dQJ0eoqTEu7Qn5iz0BDHnlmZhMQj7I
QH/lIbWuwVUelOKBmtaf9otr+Yv9mh3jX8hCXjjKzhtg64PDhtZ1GRsZQNwfQqF/XaxP5ayf4r7f
i83vpKsQfrspp528PEr5Nm/hhpOIG7nywVS4sOYfYnhnm39Ni1VWnSINV5nP228wugYd5WHcMzjG
Rm4CMLSWSEsikvM9F4m2WTWUqvA4AImIQdDEL2OTHcoR0ElxNWu9G+eNj40tajZRSaDPcsa3z5i9
Vc2jmtp1i/wHbQS6DJXC+UxdgVmX1Zduo4J0QVYTuSepfF6QisYlEAZr4untbIeMuETownWEI7Fk
uAA9BGB9K5bQLEV3lccDPLySiWFPTcMjuPaRYV6gn6LlbZ2STcbq/CMPhkvQVMOnZuRVliesCqkM
b1YGVhL60IKT5bExT+tYmcpmFJddgiC8RkewTTnfBW+thGaMSCSNQSBnaodQLlyJQOHX05FTD7HF
VJEfwqpRHY4CDSEVwMPaKmVe1uUk6Z3ONATOCWJZqTqR0GOUuNqUtuozJ0tDNn7prf67exEkJzcy
FWSUxHNuiRb0+qCM8rp7zavIebibHNVHeOtC7PrqpMB7TxHh9ANzYwd/3jxNgo+xlk3iqWE80Nwe
shOgwsGuuuvxNFwtjoxDSLdDY6u5e5z63f/lKdGz4DslgBofwrF/fTbDAuNZVZriYXYK9yZyK+9X
48BEu/SUX5wPPOV/X+csQtcSTPY8NId9gpQDxMLt+I7Jm4HubbIZfxXbCX20cLPgUuPUl7gx5yON
j9iAlxEsXr5REX7l5yVW07RIAz1tD2LmDt2uBbfbZVhaapoTYB1KitkrkFhpNq70pra4GJzWqvUs
QFAzi6AYRYa0ePZ8vgEq2g6L2DK905+xUnwTjs01Pdfj8pj//v59Gmu58PlKJJRYcPMXstAwLT9f
SdJaXa4x4b6Vox+idt1RxFZjAQPrSh7dVDgiByg4s+7gDwqrIrpPfof1z6ajyUhHzjzOfwzvbpXR
mPbthLgAwmmb/nU+heiZqC7SdXYug4tJQX/ddr+reQ/CL38Qm8MEsiF9LuV1Zd228MdX6FBA8/5I
NTwGR1LsRvax+Z1n1QkXF2075CkE0NH5Sy2xEX4NqqvfITwrJdeTdB+aJK7bdhtfUjX4IiECv4u+
OLkQKtbYanxeoGRM6lmN1eLhENvBKd5k9hVI0tP/VjaCPYdUNjMKgC844JDmf76OVQxylwQcfsyt
7fhKPVkOVbAdeKaDULHz/Wv/aIt8fu1cTebAR6aM8+ecHj1UWUTPirbJIi7oKfW7WJNhNBftbu6E
I+7vIMfwHhJ+R4PiKGJgZ2S+WjPuLLQJzbXj1KKe4uloITT65FYBQOM0/CmjL0IwthcpclUjdJth
MxnGzVIK29oAEKUVu2lOcLsPrsP6t7xJweaGvGsS8p7yzqRppcdPgvyco7tcJsdwEO2BfLtlDmMV
nReRMekLBxEYVHVvRtFNH/bXmUrzfmr2VVJdp3Rk8ily82zwR3NnBeU1ZlibbIFIkSlvuqjRw1E0
f8T6wyreF+m2D/JDIgFg7yZbRcOpDhp3CbfWMNjF8CtEL79tGq8hxKrTskNpeFcXz6Cb70rVsBMG
vHpxSmXBzhoUNMULwyvU8P75QKHD/hWLzvafoo4cY+PQHpB1TKt8F5r9rkx2rVj+MvXWA8CIoS+d
WQt1cG2qPEjqLufGNqtVW0ykzdiKv8MihDiM5ceyJ5z1NZLzoAP1n2m5XNWi4gdou5iLYddK7TV5
4OiabYEgC5fcE8V5o+BEVAFsk2bLbySV77m2x8JE2cak7h5xH5IaX5YQ72w1l9xhBWrwmtkg1jNy
jLOdR6MzzEcc6lKtdbBpcc0pddPylQz9UVIaLxy1G2msDwp66hGNTBNFDfW2aqn+8ycrPpURkaVJ
vVwpf1e0HgLaswlzgAq56kRG1aR8HqPFj1NpWzGNKdvAC8XhXsrS6wXly0xp/SDbJHlyrFc9xySP
/E7Uodwtx4IIrsrTLlWl26STbLFpXM26hQBBOuTODJwUhj/YGfQFw+w8uymMmN03Bocyln4Kg4UE
uDuo2a9FQck41X5WinXVZfqDpDW/ovG2ikpPbO+j6B2UcihxWNKMmOg2DkizJCq4OmGTZNpmGpnm
qGh01/KDNolPUWdBe06c1gzoyrfK7ZIEhEXsZF/GgEJjBh+rANFFq6C+GQrltOTrmEuqd3GHnk+n
XTcKXKwmuxdr8J8lw7wUzzQmM+OsePE2Zvg1jjFty7eQQqaeZCcATLPQMykxniKFCyxr7UxuSzG/
UePUJUt02rHbC8Bdy5I6Ne79MGLyBU71TuYVY1bq17qyw1bHFZZT2WFaJl1ZbMpSpFOlPHVmg3jt
Mq4+zdgBcASIjV9r5a1M83PYZ53i6PoEZqVz2uJVK0QSG1pKae8GZoV219ZYFctwAytNxmvlz0DU
rtC7WOyGClkXeoILapk4Xsck0joSdo2HgpyfDTmyz0HmT1R2pXYtKHejZLCdKajRZSvN+3SmwgNu
5nbp7HWsfKfzspvBC5LSU7C3hSzO4BGTgOioDiAh8wXdOQAvc2cnUvsyxkikK1uVsNkyb1ISyy00
4zkN/8QS8PWhRoFv9Be6WXP0OjNUzPXlWQrIsgWAb6X80Bo/xvmx63HfpmFTND8m9LDrTPYXdktT
/x5lRNlLuX5tSoFxZn4ydcFdhMGR1BvpQaBwaERQ7dO8w6ektzdjxvRXGNwKiXit7X7BMmYIGN1r
YbPRkbRI+r0aJk6WD25qonVaCHQY0IbKO0w0XZGyF6SWPZtXKURkXVq8sR0dAPxeGqveFLW3wOU3
S9K6+sAA2Sw8JSd8h8OjkqwaBSnAzdyLzH0UI0ZohdCaRWSzn+YlgVRHs/CGFtcx0tGjY4Mq3WuF
jK2tiM/IdL7WZe4kdRw6Bv08a9pV9VtpFA9USNt8Qd9BOVQyesADdtrICk8WivL1IXlp4aHn6D9E
Lc8xtphw/qziAcV/wwXIzvwFPRSUHpZiV8+iEwC5IIi7MdgaU8cV666rH1vpdS1yJ4YupEHJe26a
e1wDthYKfrIVO5mJmexqrzNnWCvldmt4LUslRPNdQDurtapNwKJ3UrIRi/JqXgsQqnhIiIhkZKLT
AtHJDWw+qtGXx3zbq8pNHuGo15tXRd0eqiC77kMNo7l4opFnetIAQR5rG5hqZkUbe+n2epgRrBnf
z7Dyo25ylQ54EVDV2NoUVXOflOkmEZlr6qiW5+a+yyU+sfwxzWfmtFF/wJXsit/DsxwGLUmdImgZ
2j63/VUvhwdDk67DILKT0tXw5tDLlwWzUUurrlHndGoUz/JYdkkaR1urspPaa1sJ8nIf3o1R6rd5
u5FywY+L1qNy9IOivBbz5LHKYGJamNLxRrt+fjCszB1rqKQpbPNRt5tA9ixa+En4JqnZTkvqKwvO
ENyLrZBE6CM8TINxrFeqcWhtlinZNM1+mUTYARzcAg4Lau2lKtmFwfEV5dmhr5JnrvoOJsS2ZCQi
p2YTZYtf9MsvqT0C818QxOe0GY5Fipw4B6xJ3KymCK7c/bJAeIkRXYSTYh41vbzua/zKZ83PkgeU
u309Kk9SLh5SU/ZFkpSMMXLSX8vVe06NgmnmRKAb72upcNIWV4T5WeugOszdzsqtW9VA7F7Za9Vr
xE5mfyccoLFwa0D3jxiDl3njCULnmugnDO+1MO8aFbeQPLptQj+WzEOhafBlhlsz1JBTLrBVb06a
1e+0HJk60DtzcDPfM3x0iqI7iapXx6+aEtzpqeh3k+KPsidW9700uSLOFir9Jrm/n4ufccjz3lok
grvGDh3FQ1fNbnfSqr422MqVdtXuGeU7/WDj83olXGkOzAu7cwrvkUr3KuDHDX6KTqXZs7q2/pOP
1KvsF0Qx3dLN3eo2skW7Aai1NX0qKii7/HsjtFviux3dja7i0GiwH4NrjT8snsk/Vq7I1TbrL6//
6D5Rnt94TLbrzVVHyVEc60rhNvr7zCvdfoceOQDj3bibNiyznbuP6C5cI2Phdhui0E3loI60Q+50
ywDPBqphG7a+Mfh7sutcABcb2FE2HMQD8H86UT+fYr9w3jV+8EnwexsTpevUjbxiM9vvuQ+n0xa3
4pYiUd6Wfk3NT9L6nLt0Cuedule4W3b6TrW90A9dNoQPkseO/fU3IP7HDXbO+jSwlD3RDX9FH0/W
3IU816NwRXPU58uw1ytVjrptHAhLLmu6eI9XxQbgDpfnUvzGd7ANN5zwC5o2CB/yrZ4qe3kK+K/i
ILV3DPpiY2l+mHKHMiiXegFIU+Bxk9gmFh0cCHLnowbGfB3qgTVs+2G0x+whqH7qYYRG53WmxHan
1HYdhA6mJTpabnKjX0vBW5Jw1ITbJbD2WtKhNhVvgoH5qrnAUSkc5i9pdknm6YvR5efs+KxqGpQl
LFKNdsTg6xsaEotteWDI3IBVjf1LjQH5QjJuniXjaRQpUS7JxYN0gyGKO3qUSd5/cXZeu41jW7d+
IgLM4ZYSRUVLcrZvCNtlM2dSDE9/PrpxsMtSwQL+fdHY6C4USXFxrTnHHCGbUSLbHKRO7mo3cKTu
vDsaV9bJ700bYRqXvcCEzmOHjOWEhnXQzx6xYeYVn9r2tOvke35TrBZhKGDgMqHR0giliJQtyqK4
UxwwuiRRbVnaRf5WHtzq9NlqxVzGPXEgthfRLzYT/SAs+ug2WOH5RvkRqNsufiyNhdRHtjdPbxuv
myXe3ojihRUzkPMfjTybFdQtYolVb+UvRTgScbuNacgM/01X1r5vVxCyJUF3JT4ILBv1dqsJH2Wx
IURvBh/DCxMOQIZ3wr7TBQw00WYfG1ZgGtJuFJ/EVPoYTOn9WrDg+GfIk/0coGWqx5/MjM/ftDEY
xf3fnHs5Y18zWbQGxPFH0WfnCnZdGS5N4EHm5iraPYyjRvpYS6EzhROGUEwSEX2b1tNJorsG4q1p
C6pnZUoRaJej39kZ3jCEV62F4tHoWU69TP7qbacWji89BfGN4d8WxVb1whlaiHnDlyQW0lYXwcTk
aFZUnt20W1n8SE7+PKnhoyO+Sh8UZIEVMDqJykQ7UodTYUnGU0q8AllVm54gozH80Idtw7Mm/QPH
wxiv1IbQh3RW0X2Ufr8YaoWLPNf4ISIqMp1aemoPHcMHRHHG4ETDLiUtQsie0hGwpIoXCZSBK+vw
X8sQ8qo+5evgCHVuhzigK1etSmLu/RGsPLe2P8ejdIRYzf50Dan4B/6ikZeA+gvdADCMcvbJnRSP
DjLgYhrkqe8h++wpRMD+5/eH+sZXfiIiP69ztpMYQ95Jo9yqW0Gjcy3uKVu2BNPcBC0aBUuGAirb
lfYkJokjTSvYLNxmkHG+sJWc2leSWQ+uOcwFgIcwYJjEzIT2ODdhbmAjV+Ci+nHKjpGYzTpY6mar
2F4nz0eaAa8+mNlnrpDz0BaLWMPmX1+no0YwjuxTZqGhTz61/vEek7DhpiBHK6Y2TEXvULbBXPb8
Pel788QTERpyDDMjL1gflfAUZt0c3I9IztV4ui9O8yh89tgvprlGldarFsNUXOJF2qXaNJ0srFcW
XDAfKxMNRrlFlAIe57//0P98ofjiM/qQoEGTdvxzE6vTPFcEIccg1kZN65SzpxeSizlvf7+OMr2w
Hy8U98HJfGkCN00M5M9AXN0r+jwuB+wTZIJOjTkmk8jhezfb602zz8No0xbkWdclEuMAnAGaUEug
dlk7dSTPFRKvghERJ3lbausYnJ5hNTfCZ6M1F2VDAg7sUiWvHcXsJ2fTeUmUnbAcBtMZ2kOqKnZJ
arhZ02oO1x7tEp8+e7SzbyLMpFFKxji/l11p8awskvmBELn73sHZ4MrPeHnCMhvTyZ3VscycaPZn
1xqUWu6yMh8OZrUYhd3Q38ewPdqdabiaumgn2qzTwAHGdqKHMPX7S5zWwo93KOHRxoyM9WLosLfP
3qE6qlEpK1o0ZVIQjGL5N1lKDTzRxXMkxfW15IZvN+TLC4JAYRKKq+H38OWv8YbSD1ppjNlwCHB0
xzfblPfs6qG2CJMn4USpKyEp3mp9aVctqYVwZWfpsJMqt4JgPZxUuzS2PjwpOoPTLDzdKcN9F2Jg
+9wkTzp/PrlrfUeVJOTsy5O/6KKFnO5OOcZrE9bhtEh7fv8FL/lVmF3gnYj9uQyD+tv96a8HUpM+
FIuxHtHasd88wIo0CLrMOI9mImO93y9GFXLxwnBXA66cEHPZgsn28+OuBKEYkhDeuhcvVQvV6WFw
fApA6Irjsixm/cG4DyIXQDFuF5XMmZ7Oh9rW0kXyB6SkTxaMIr1s7X0y+U++Bncsl2G0GpgjpvFd
Myrz0nNO1aodVvSatph+Bim0OSd/i/u5FhKWt8lvekz21ceUNKRkH8DYPhrDQhRdGV/I0MZ9nrTn
atElX2j45XXLoRIJuxi+ZZ50s0YLZt7aR3KxaU/HsJ1XObS+aDNEThKu8q0GMUmynsaWmBbRCd6t
bqtKC1leICHB/wDzoxeUi1gysIuCxMwMYx7djl+ktSiuSrfRLoZoA7GcT0U/qIoTNZQaX36784SF
Jjil8cd7pqDp+o1CTHn/HErzFq8+W7XeVOWWqJwAlz3Z9jGOjLbMJai+dwMU+KMEeyaxG+yP6gV6
+LIiDRWLPcfgRdC1COvoRmTHIvGn3QwbqXfD/ish43urkId0BI8z+pm8pW5t3VD+SprGDtI/0HCK
eSJvEOqRIeTJy7rDu9lbIheOr9EQv0dNP789ovoIGOPjIypJ/aYq/LVUNSGzBkHOyxt9B6Xfkuxy
IFfSNr+MZ95s9JLtlVvEUECFhE7Cxig/ghLfU9IPaOoi4gvATgV44Sjh7O79ysq+rPwZy+iizGdE
ut/FqZV7QnySQngxHAsn+/W+sbvnbl7ZX1euM83bzn4EmAEMgNA5YO567muvGkKgJ4qu7UYNlE5M
FqdTPZdZIeI92Abru94SJTPcRuLSoOo3/XyVj7h+GJoPf46wrSshyN+ki19u6Lsl+uutNFXZhXLd
a7sG4YKqPJOd6CX0mfkXPExP9mcYRZJ+6XRafBMZu5PwQszgNPDXSEgZD6eRKKHh2dRDN93lAmW/
LDlm085ljkgvkZ0GngWcrzrQX3DOaMaEbztbJL46r8tuiVvzuyQJgEnXqtjv8//iwVTZ4GTBrBzB
+c+tavTDQRBEAvWkIZTtEMKFHB4Ndd3St0OKtkhXKXuk1t4XvbAlH7Qmckc9uosU/Rmiwbw5lW8n
ajG13ml+uGhVIg5lYA2EzrBYtCtb67nUjQoGk1iMODSSmZhJa9MC/es9dMoYanWtDfftLLafX3et
u/ftYHFrzNyt44DVrL/8+XJ+pSw+V1xeXPaMblpGQRKVijjcz3e7V8F+X61Wn+5hC6YxWy+/Ovt4
5YIXJ/7ZY54dICer6cPeMDHSQaqhLYn7Yidw8ufUs5X6IezkKxXGuSz5vwfEmmvibdBTK2cPmOiJ
2mBJMzB3fd7tX/fxMvbR/uzvo/1qJb+4H9t0S8ADSOFy6xzSZxfE6a0+gCl9hfPjkYOkmrEdvTxe
2Qim0ubH8px+CPZCZcoGu7SraiGjl0kVx1v4PBzcMCZl+YjFFyZmGtoborLC5BVRAMvP7yhHuive
lt8pVec3IGF2zyha01SqiJ8Lrk+SNiUmTGGGI64areD65kYvbqym5NOMPjqiMqxpfHOXwxDvubHH
Nvgq8pfey2dJaNo4b8/6wCJGd8D6SSFbD6yWctqriKqc4fXjpGF+LJPxLq6zF29AzqN0xHMl5MZi
Uj6caF6zCQxdxqHuxrWyMnNMi3zjpSziXaPHy4poP2/Q0FQ8WV17byXBMU/z7YmhnS7e+cFLizRE
jTtmdzdEBgSJYscFyKVJ7nNuzGANQ3t3LR2vZ6bsDLwzS99JVkocLQrIfm5Y8UPQblNI/NltD2qZ
FOK2qAsy63bQipX+w2cm1IEzoxeIAC+yWZmWKMFumR9EZG+lm6Bdx225HopxE/gyowrjmpb/4sRg
oZAug9c5jBETZ9uf7wlpgdJJgUCNLJEzhqIRhGZ8ZVlcZR9f9gLTpXCznTr/b9bmz0vlfWIxTMRY
VZGw/ZGzu4n9FSu4+akPvZ85EyMLNW2KfTo88Y0JI2wwr7pjXDR2Z3dxRlmBj6EoeRRFW7l6V+R6
EScxJmMUVQ8hvu5CRfI9LkItTN5DwVB7LFvmCqtMxIc9vbIrXzazZ/dyhshFVuNR06BmTZN1PRw7
MgODjHKVTOSHzL8z02dfe/0/7Ay860m0wd+NAuHnWxACP/DTJoFFPTjAnrjJJPC+40qdl7GLi2VR
PraWh3SRMc/ryOCAXeL3W6Cc5xo/NgdKfxPmyCQEMOApKT/vwcgYLrbGIB4S3+0B+iLfHYgYKZ/k
bHt6b5MNtmdbw7KJqNV6jcN+IaBBeuVDqZs7z9Ef5NhyW0dFAP0qFTtT3yhb/XPoVhKWBcFKWnqg
qqGb7wZl05WbIpznlLLLdCkp2Da67a0e7E7Ge54yEBLfquKYV7f8UxOIlwoO5it+e/AACfq+jxBV
GkxU50k7C1VXRaAzj+7jcVXWCSY6y4RKvb4tPrLnLl+X0R3+UIb3ZYQ3YgOGXMSoIJdCv476ZWtR
2jyppSuFRK4vG+s9vdHaWaSQXQ8tZWOO4UIel+Np46XkOzmW91C+qYzU+OMVnkkbRVgr1tLDJ1WY
+8MySPd+iTPaTEaOFNX3evqhi3sPY4uRKgmh6cpSwR7nUnUfWgwsGXe3dp7dDfKuvhXpgrv6sULt
gdXBjdBJdit0c3nylUb2mKozgY8x87F8laBU8JCJulSYZ5mDv9L909wYAafktfiF0efsM6oQqj75
sG4KpvJTWyE/etKXLz0aekpigqO0zPdxu/IYHtiAUjdKuiLnO3ZVBoHmAjtVz8dpahd/StHeMtYY
/w2fVv2Uo3Zb9u+6tBnNhfJU9suuu4/ZHvX4o+RvStxuUuoEwFYPUrEPby2mD+KXRcU/ZOoMHwcj
eMs6y+YHFb96arM2slyZ6Pm6URy/J71Io9H7AreuymVivcGWYFWtx4W4jrFRCjMQZmQhCkgN7WbO
/LvTFiKQNQQ+pwoXqkPf2WafNPuZ5rSPejAjB8IOYfwXBWn1m6bi/DAw5SqSWTVKM51j4r1+EB1h
LzAgInyVYetDDh3fll8wcXnGF6lrOU4oWKDJoDAmLgZVr1OC+skz/R4KTH/HRUMcgo/5VxrM2tQm
e7YtnBbbl8JuhIWFAQoTDIY6wcLfF2vVtMfPorTDJwGeRrjqVTToc154Dxkht8fKseBwEPi+k5tb
jxlI+xaLL032AmjNCJwqvc2dMdzqKnHxJpRdFrYhYBpidEfaYB0APWxRHCJWfmRtbOIdkM889NdK
SjiZz9TaSYVVKm7k4GboF0nqDvl9mvmzU8mWi6VF1LyVPQGEVgMWHixapCdoFIsYyzEY7vp4w6x/
pFoOu40lut0JFJQ/Uo8HA9Dc32FbYu6lo6kKcG3stNh56m1OdoryKTRvQbXAqVRmjKavldJFhERc
+Jt2k6fA8HdYxekHy3Ia70C/LQiHXjhUGGp1ytb0doOxDIQDLSI0hul0goGmxU+msezjZVfN/TJz
I+lIxM2wANRtbtEcq0wJ7BMmrczwoUD086Apl5Wq2oW2GcelpC0UZd0xJxZ7KHpiS1INayINbhmM
B/0DIVwIPeGzdHh+wgY4Mew3c95qtDKiu146FoRmdvTq5EyEMB0EJ0PmmvOJas1tuZ2INczYjFeF
EYsubSv1ua33dQtKoaas35n6WK12+loUnsrHzNt3r7429/u1UbqJtjIBrLdpPSPldx/fReM6Y5Ip
zPzFH2MVh/t2XVZwNZ+K7kmluYbn/1i75qowbPV+TKLZidQW/XlcMIqfQqTd6uBFTuxK3m4jrwX9
nQM9x4qs7O/TdRK6sb9opZ3MCXTybzzlBQpH7YAy33srX71V7/KPcRHfaKrDh5IoLLxdS1Y61Ab4
KfRNCwGjggV4y5fwUfiucafjXa26ckQMlBOd1oq3gyhgiyfmVpWtD7Mg2mb87s/fyPEGbyD5TwHN
5PSQwAv0rFnhs27+0LwF1YdoPiSnB8HbRmxBwbztbHMbNQepAjxpXDN61SIAfUwfOCoFcdcq0rxg
OOZ5exXnddV891FyGMXBKh/T4oUvTa9kMCcmUdqHvE+QBakH6UnvjjAdxWcUEsZNkc+x3sQWIqUG
C0lROxEkQfFux69T7+4PeHDavb6p2LW65DX29iTJN+MyByYSkL9JaxMAtwBO3RnlHf6/Qn0neDNv
WX0xZfB3cv7SBd08Km5iNF7IRYNDXbrCi8Usm+E9FIQhKecQJfzqpRUPT1b5DtOoOg6WHfA6I9c3
3UJwVPVRZYiUbYJxxwfICKG5GTlE7nM4fylPOI6rce0DhFXJnPvWadqdaHk6dvKDmK9MCLnFHrKk
ps6FEJ/zB6JDBbJYPhk++B0DRXKdhXe8KMqRUPKHpCzWQsw30jslM0p01DD1Schl0PHWKQ/WiY+s
WPswWYZ3WVvh6eTpbpPPOuteO0TsOKM9kgSnrhTC29JttzX8XaQcHd97F8yN39xZK1lZMmMhDdXF
y9uHt1wcgnThGxvNdFtG69at5C3xSLUr5Qm70lPk9tiHtQiGPwVp4xGzXOHDkvh7QuWMjmdb1vqO
qqEan0/RRtUocksHlreyD+Gd+Q/5lHc+rhiy9OFjUr1ODqbaHJJRN8799lDIGy17S+LFyfv4vfC6
rMCnumuq9OkMkex8s0X/QgH0pMprXBerm5IsAF2KHcu6T+NPIBezPWrFp8yizXxsDOLP3NLndXSl
8rscPXzfANg4uDyw/Def/K8bGPw81LSw/O8GjICs7cjJTZSuNFMmr9nKMfCCVJeEBnLet55q4cpP
MDXkF6UnEqH/fwdnfalRh1EYiJT/BdZvIRI9uT9iE4ipMv6aSAdFfWWNBgfB7e8XvkAmzp78rORN
9LGtpK6rbgz4QjpOPRatXmmskOiXWjZTvZekvdKD/1PuOWGB08wfs/9vUOivX7tq05CMEmU8ltaT
pZDJjYZsa2lOujaZnO+KJ6aJQXOId60KnEw+eO6OdijgbQU+OzcbCDy+/56fNjBPkMIXdi05wdWG
bHryn28ECM3EBww1n2WhHfzZDJzCJBqlqOpJOxjWaoCvhLC1gjcj2J7ynTIQdsHAQ6X6gojpnJD3
aYD/v7+cf3wYE4yngM2i1+CfZ2+H8sZTGyPK7uGsweUZF+osnWG0EREF2cyufQXfqNDFI/91uTPw
sBUqPS3GqNulZKlVOu44eAtpaWHHGMFmUE0HYTrxM1tsYgqFYNOYbIFdcFMPFqestWi8fJ43yk05
5DPmFaluewMEqrpcWvgOhZajlqu6uJfHGvzdsaJbDaZoi1NMphNDfZex/wJH20n6jIStTW/EWP4m
KwfesRPvZQ4tZWeCk9dyPe/hjg5YOOvBM2V5xKRKtf5o+Y2U3QWUdtJcJFAT4aUafpja7DSNuUJ4
WxVhnHgCxDdqyP9rVaeQ0j1M8yEPNn71nEp49OrPHszYk1axad/J3qeJ/2hhfhgErjH2DEYZhi0x
3adXP25seDPds2A2CxT6qLsPZbTQMa8zWBHxXoBIDFcB1Oi0OUX3SkYoag5LGmt2L0f6RS0g70bl
uYVC0qkfZqHNYmt/CpeJb87TDhcLec7kRaSKgSVqC+kHhRpNUtV/9OMrpNZTycHVH0bLW1upTG3r
zyrzqYE0raMwOGn1Feq+dLlRTaAMyhEdVSQUhrONKsm6KAilIr+v5tLCeq7tcnYYZ+EfDVnH76v/
H1g2l8KADfUZ41DGtD+/wAyRXIZiKNyqmbZuI2FhWA/tawJ0aOHIcmp2U8oPyCHKOeIuZn7dLIz4
S4v5NJHX6ThZ4N/s9SFtLox/FFfqKu++WqG58ptc7qHTff5Pvn4GXURxFetiHYjH7qiuq3trkZHZ
na3lD6l9+f0nOXfBR0/z81Jnc+tTOhaGUTE6ZvDZqAH+8w9B9kDbhU4iaI8psEjumLQETTOZrn1y
bEx2t1fu4hIgOruNs42iHrXRz5N6PDawek3X1BBvLzM6Tnmtx5A8bD930VsZvgPS2jAhlvyNiKEj
WVz+1luJLyMFO6O4Xd3s4/imes8Kh0+VrisgDy6Zm4yTOXq1Y8foFMIl+bg1Vl4JAooW4drWq+eD
cNvAeTQ/GUqGqHdUR3kNoalhIpi8NU9t8gbKOjTzcIWqwmscisP4kDaOt/f9g6/OomaBk5O5V+kD
yworyVlPnhGjw011uo92EF0sNBQpPnLjSqjWqrxSKcpJ3Y7cU/RocOjk61yFLe6ggBDa42BCMXzB
QFyM7hOOrz3nknTXPFt3AdT3j68iXqj1jXa4ppz8ltX+3LTBLRlOy1jcMsVTzj7IuDMj3AqbeCtk
+7Z5F6hXOyzRrKG0xykgAX5ltIeIVsaHahMby9pcQW/LhDsVGq+V3vnVjn9FlVH7WzVaAMmr4SoR
VjhPyZUrSVfsRv/BNoTixxCACHfCNCXz7KuuQzYyMWjjGyvd10241GlT5B59/A7nZrcabplt4elE
iyndM+dftGAmdyK+i3l67CqdkESY8k+/r+gJXD3/DS0Z9iGsAmJUz896SWqSpPLxQIWRgVVhSacI
Vk6+t6xdOWTVf14KkxZ8CJi8qvrZ40dwGoIQ3RnaemQhM/Be0QUSCqDh3Eeqk4PO/ek+YQEUmY1V
NDFpnBVyt6qEuZm9ozTwoodKOVrBsg5cDgP8VCFG2dFbkM8FTiNtBuOuzt3mdDipWJVB1B3WWTZr
h61arPNimnKLT4Ak+f9BVEgKiSoickdxT1jy2Ur0iVCqBk2Ot2n/ylhnCqZhpsNp5UeDg7e5pc61
7pr7xsXmC2tIJpfVUjFe0CTzbIKYxPi1ItWJt9hbox1nVEA2LJUzaHmnCk7ur1Fsd9ofAnijbLoL
6DVT5GaovZbNCBxXXyna5AsU+fuO0Lhie2xwS2d31IlRYCqaMB599dkvHoN6ZWIr064GHLU6ytVV
AYcXzRr4ItRLtjk1XjTGHPuLZnTa+1A+1GD71EXKfPwMxVvTg6dxJHLv9zX/zx+O8AXaLewCxHMJ
KMIF4g2mfcMcdzm2naY7bRL+Oo0otq0Hfp/fr/ft4vLjI5t+l/9dUD8rZsU4Cr2k94ajOMCwXZN+
AQv7CGcPYVI1j3wHgLkc93GyVJ6bxklbqsMdaqaUmBXfLfq7ABhGfmxxDozXnbvvyIrQZxRS941D
j76QdoIGsb78AGhLy6MRHnO0GxSw8W4s3SKZi5DuKxxYlhSHsbyN78t+03gOhoGeAagZvSlUFigB
eltxzJtkllWYhgsraOX+XlLmv/8c2vS4Zz8H/S7RDuhjFZbw9H7+6oLSPjHl3B/LG19dTP0ebnXg
jyCWBvO0udIyS5wrOBzidgjASKhBsgDJUDybQPCYwOFy4ZlOVCwNE/IN7KtFRV2Z2dUL5SY0Z33m
T+6GM9l3tl7jVvFSbJYFiqrRGcylrmBuuerFZWouNX2hi/NTjIXHojTWOpCb6fRXHXUvNj4odxiT
iGQKQjhBV/PzeQ0pS+KykwgMMDGucgxqlpy4kznnPr0BTrqlTCQb5mP2+Ao5FN4LXIXqGuPgsn6d
bmOimU9sAxKsziqosLOE2lea/L6bibPXZJ7PPqBD2fHiz+/v99KDhDDIiUis6eJUJutn28DQ1pbY
ehB/FOMBT7m18tyZgDhYA50WfXvTjy+gzmB0ufanbNGL+BSpFeXTlQPn8jNHEI2pFokn0FIhqP78
2UUCG42sIadBqI6xsguNRcpxYnfNrhkUOGKfvz/2JdcQmo880Sp1amIOuLPzzQ99vZVPor7LJKTM
T8RE7QZ5uA2N5wyxjYq9qnlaemVjm8k4VxpzNqryUlBkN00whjFfM2h8SYva0Wr3bX26ScNHlUJM
QFPdxzE2LdoCU7y5gWtB4zUL1HWgI2P9iQ3xUffFZa19Wv5TNRvLh17t9gaeolee8HJ//488ylNi
oiCdU3CDFDVWl/bWgclACt4so5jIbzoDx1Q7xEEGd31zHt8i7DYr+5knJu8gQMW0VG56HJiKe2u6
s3mWuuperp8xDpgHcBDEed1u0G8rTJwiF/AP0n12lXt6+RVy85M9EOxXIs3Px6yFQoys54nKDkHh
TPbA1aJlM+K3OJmXXTlhLllWGE8aJB6r0/ID3zv7BKoy98zUF+VDQNimm+HhG9o9o6tup4HwDltp
IzgW1vfBDBazTDkYPnj7sHUA2taa+KkdYg7qYm4hVMVzdWu6xBGxk+eLHClMUWIcOHv7+v3tXrY2
3DOloA7pAL6efMEMC09pZCbMvqlgwn4naTuSHMRyB6OxJEEUo5jgSlLCJcqDCEAWsQPWLBhtF2Nn
xCB1rp9IzR4RUBe+YZsZ/u3l2h8N+hrR8UokVBiEMEMckoRpDGPH8uH35/7HulBY0PxPneyDzt2I
S0X19Lyvoy3jCUbgmKjNp1pJefAK9/crXfqlTY+LO5WE2gKDRP2seYQiV0hmrOZoH+TZgqjlI3Nc
+0lxerAVe9Ne+V7/seOjscCCDLtlAl7JLPy5AxIzVSdgFlTcAUMApqctFjzyAwWh0TwySKjaV01a
tQhrfn/Qf/2kbBCY2Rgw3IzzylSPJSMRhiDeZq1b+vtReiMRcvDuceX9/UL/WrPstjC9FLgyRAGe
7bm5jz1A0xXEHn/FjI6bjOgsZqOOIRyywh34Uoj/+v2a00v6Wb2QDIxzyGRoBYJ7/qOOSZK3UWFk
Wwpu8BeerOh2cuL8fhXpcq+dzmoRFxG8s/D2OHt3nVBWWlnF2TaVEfeJFa6KDxKeR13RaMiMiH0z
EXIne2skdJhNYzyK/FdTjfYGk94WJgKOSVp0zXRvOjTPn/7v2zpbwmC26OWKgTCL7KuTETwpR729
VkBcPDsNBJbruo5CwCDW5OzZcUbtta6kKQ3IUKA3Hxiu1q/sRmm/LqBkvtQvULDruR8/yJlkk3TV
iushxlTqWjjt5Xzk7Fam3+OvWjXB/aFuYyW/xyTe3u3kGfu4TYrSXHGu7b9Tk/jjp+VSbAqECeAJ
gE/QVDb/dam6Vnrf7Auokh745qrNrJmM/wZys9bl2fsGx4mVNj4QL/37WrsolKYLTwZQeNb84yOK
rUzAXpONH/ux/g+pUzIeWwHl9d34ajXqle9HmZ7j4jlJC5/EZmA357ANWTiCF1Rxsi2s96jCJFwl
Sf69xnlFMO6NPrErk/jj+gEnfebqhd1auTtIxcEjS7QlAjid2hRcFHW8Okj2dac0Y63YNhyVQvJe
RtYCM5ylP/zpMCogmkYIm5n2OLTCQvGyK5/pxecw/XQ42HOETYXuuXROzvQcU6RRmYY4yJOwumCG
fw0O/tfngA84bTXIM7Dw2SZXCMQpsWaKvYYTwn3C5BSlBJNQzW2vzl2mT+v85QBh0L5/9ysXRbMf
yw3VE993eudlHwCYfrAmmHDKO7dQkiMALQYMWNd3VnQIrmbl/OPyMpGfMkZhaAMZP/38BnJJTK2u
irJbSCxi7jQWHA4cBqBJhTbzC/lBQft9WuoW7hnihtSCCi+pcjliF1KtCNdg5RAtBQpZZ9c3A+3K
3anTF/zXF6pY7SlKMNPY6rShXvemjyGuuXihK+rGOom7IjWY4hJAaUbevNL38RQLHCGXIQq4rvG1
hRLUSYUbIzPihKoA/3zjUYXuC82POgfkhlNZUxB/9Z09KaIUNYVR9ipxuEkomGpY1B5DN1NJXa3A
HutEMkz7hZRKjiesTKVdduSCV8UQBTyzDpUd7sIzM8DNIwgWuWcsvQ7nD2WcDUl7RVtwWW8wsvjr
7Z3vYLKSalKTlsT54NcD2qZ0zz4zKPM2824UDPvJwsK3P722aC9OZC4Lhx4OK/0tPspnx8WpzRpz
UOQU1dUuj5ETwZBaZdfcbv/xqU9oGxNRMAvrgpcb8xtGVZ5nW7C24bTDWvHUXyln/vGhs1ToHNBa
USCea2NjYGOlyaJsWwWOUK5PMhbjroR0x4ufO+nh913/sk3nZ6Mh4pGov5X/0gf+Ws0didR1pLGa
LXGuEKqgfeattIEk4KZHGT1zsY9gSciu6btJ0WEu5G+6000Hff/3G7nExacbmbp0CyMr7mMqJ/+6
ETKnVEEPOGPbmbXpnH4h2Cteo+2WK9W2ZvW8XJmLozlrZ+3y90tfmi+eXfpsv6FyDE2vTjzI1Y+l
D+1eM3ejbhFBZ7hFq0BSMld6C421/Ax1lC/NtjIci9gJzePQSUgxvPZj/GuP+evHOCdk9IVRVVln
RFuvogNUv+qgcjqUp8VXJrQzBXFdKuAgQ0akpEDk2iLjmUfaq9C6ivzAEHAKey9k5rfVMcO/7wSN
avJcz9UrXIZ/boYEUzASBUYFXjmrBEkAJhpW0+MttpWa7uD0A3cuXGjWQ0M4K9X35HlKSkQEohrm
bqpq7hTdQOJeTleXd4aTnTQwBGh6xmcx4nqhvQTBjcwO0ZVHC/P3Fr8qLE9RNGs4FhXpV0YMAy7J
Ex2k7Sxw4xyvniMhyLMc1JgqWAmUVaiUCy36KARhJSXOaBYz038doCPFgbIW2R+VGF2d9BUjdL3S
9l8OKb+X0/9+k7OVbHSY/cSenN8rtoG2pp8zD3TwqbK35lJhTJxd6Sj/tWFQE5ArNOkzGcT+/HIE
TT2ROWEk2xofns4dokchWRv1Ffz6n18Jr1hVQMtFANuzAiQ9YSRbqVJ+739NfMBgK87eR1uYZRt/
N7qwH0P7IZuZV9rXf+4Lf1/27Li1ijxWhZQI8FHeRiakKGuhAVR3+AQNnO9SXiDeze1TPzHV3zsT
Cu6Aq4D2Rw7jZZoJjDIX4unLY6WA+/2+c3zLyc4KJfZpDgQqWRLov5fCX5uWHDWeYPiefuNjOkEQ
kFn/GURzqpY0vVmeClw2JWSbiEZ6zMvMQ945ieR4PnnWI5j/5Mwe3KntIRujua664aQ1wTEo+CSU
m6yz6Mr9XiJSU4E/qY9I3bXwAT/b6SJNUKKhIUuGzaSTXtsTY18gFUR/qpy76viWwCrpCyxj8mFm
IT3pJqopgXym9HQywzmzpKh6l4RtQUdiQo9T8LWamt/2lTycWawxQIUBbGIUJd/jQiQ3N4ivd2Ms
bZLgj8FfJJKzYXXH39/DZZ/887mMM6Qtzshebo1Ev0n8W+qgwvwkOVBIrHVVrCQcPXwdDzbFBRzN
1Xgul2vCObEjI+z5FMz0mgCPK3f0r19aVWhbYfRhSn4R7u0LxJEoXpdsMRsaDhhA51oGS4dtmei6
Qutn5AmM/U1ThU+BQL0YQduOH3Ndc08YKCsQ2RnixcwyJCRZXftSxOqyhffUk8wELw8G9kvT3oq1
cKwAYYnWyXGUbZsFBgKEYn8lbIXp1WJh+tbOljt4PgJW/Lw5o8+BlrrvYo+gRuAIHACrI7rzoP86
tfRsFWM8vV5wH71a4mL2pkICufKSr119+u9/fWx+Gwxi0jHqPJVHyloODJRzjKvp/BjfcwZY3UMx
AlZe2V8v8SWFQbWoTxgWQXPwcX5eOEokfCgDtZwqMkxkGrzjEU+0wDH/ufUjM8M868rT/qPSVHUQ
AOJvVFbSuS0QAsL/x9l57cipdt36ipDI4ZRM5dD5BLndbqAKKHK6+v3gT1v791q/Pktb8rJ7dSqg
4H1nGPMZQnZ/6Olu6tgyA2GhL6ZWv/HfPfE8ts/LHiw3hcqWulMeq6AGVIg6zd8O5H/J1EnTJbQK
jCdRgvrHuo9nYMmpYtVtrpoabk5V3seWEuhytWnhfed6qN3o3CIan7PJmcvVMecvxYnfSdU/7zz0
CZBcVSL8fykBRROWOH7m89N+azHSeYve/KP/FKCKpnYK3M4unAjV2a/JXudYnzff5fN3SOl8F57v
1yo4u/8/z/e6iLL46+T+/0w3xvs8ClqRlNQv9mqS7Mpl3ol9d+pq0ZPRvwsCenvsBkbTlYVx14yp
D3i96BL/gcdbA9O8WEc0ih/kekzXacjteU9j7HiGvPQW5o6TG+XvBj/2pY86fCQrFWE0Ll2x2uy6
uvodFVUTv96Iwz5V/uIf9L8sYAzEr4QeQ6W4ygb3502vF1YjF0x4kxiwFim/OmDAneqZqk/VytZp
FOuVhJVV7YvSgKoA0MDwXurfOsOgdwo0ghak/YvW+Dck+R3jlVOGV1kKF43ZcGIyUrNb8WN1KauZ
94rjz2p4oaFGtYu3VGKSiGGgJtCYG/3vDxZim3+tYv9RtMpkigb+Uv94nJsy7XNBQe4OhZxpInxr
8sJBw2XB1OkdM9DpgffOVGB7A1kKpaZL3aF4wa/5Tpf2B4pzCzLb6FY9+kgX7v5CTvINGFmzMJ6D
JempENjIPxcbKK74jQyUWbK+9GpyxjJYi1dMq7Uu3Pq49a3FxyeWvvb8Mh5uDHwBk2U0fR31WtWW
AAPWRy5x2AaGL0UG1ADtwi7fCZm7GBcYp/lC49RdHxfzV2bYuQil1ZVE24Dod+7Py67bSpVLBJ3K
wEGoJYTjL4GoTfHutV/FvppEwjEPmmDwVYrIHAfYsYddvwy+uFdfBLIchisIWATGgjzsiavO1kdn
FuwbTER8POjOJ470Wm2LqI1YCwK4okhk/fL7ftJ+CEHhT8/ZsfTAk+zQounb8gBpfH3f35kYqyXC
NhvqLzonjAxnxdHoRjOy8DXVjnnMqHwzCYnpvd1/zVHtp8HjmDzF78WzFOIDPPk3E8Nmbih30d1h
DmXdMyzCFzdnAgtlheEWlq3XzNv5+eIoDPDNNnu/aTLghLDOlUyQhhiqeUzAIHiVLJcArX74/eAZ
H/NP67kFNpjZJFFUdZAUYPNxJ/q8uVyG21F8Z+qDi7DO0SGTiJSz/IV/eYLUxdjRvOxerQezC5Ep
hFW1ye7bjAEnVBYoWPkhHKyc/KB9lKjWuApBO4b4l02Ly09KF2nz2JlP1eAzrVNgKokvws/yZT4Z
/PBn/DT/nH9Wh/gKiiHB8OdZPykB3J6dvhOP/bu+y/bZU7ZrQvGtbHwmpgdsJp5QSlWX4YAegvv0
zbxaPzh+Bls5n3rwpDqAEMqRWfU1y9zqGSQiYd62vyrvJujAk/QM2VJ/Fd7FV/MTvpVoxyIIF6ei
KPUqfTXYdoNuY9YkcbNv7Yv0FKtGAaRdYiPLE1/bU3O+basP6yR+Qh08C18C05ylE8Ob+5RO5NYw
ZJavsbDxf5o4pjpQOleFDcL1ZTz+OO01GPG/7WNgjL+R82mjLbwnasiB3XfAtpDvG8A/bXYhmJv8
HN6W8eI2THIw1mhsxhpQha1+3ktSSnt6HpAJEqGbNn8o3UpHwxa+CMZYiIX3ScV02mlU2xiRQtra
1wxWUnagGB+Tl/kiXuTNvBEv8QVHj34Tww3QP6beYYUoXsdz8tn9jH/Nl4UQkLj+RljMoOz6G2PD
7mGNdDYwv2Ufb6W9+apyAkje5G1HIRA0fw9L1YOQzcfp3U2wBV94R6aAUvYOO04QODdybSaUAGM7
hsLErE2DD03jqg9+Up6g/VF8S17zX0xLPq5zqF/++0L6777tWpolHvq/6+g/kgmTDl/L2ESxu1nU
ptalyDJtNH0i0yI3wHaDXbTuyh2lJzPc/rKMr7/8z4CAioMoavRQ6VeQe/25PQ39hGWYwhQu8q1x
3Vl4gkuHgOiW4o1CpDLGf3nFf6fZ//MVQTb++YqTocxiq6j0M5uzWGyoMVorq+Vn+bfc4X8pIPz5
Sv+IuPI6Bj7XcG4F58Zz25Yn9Xa16HjMt96f4nXsisyl5iZ3tP7Z5AvjRKaQ/qUS+d+vMXKhP894
LPqHMGbCfQ1BE43x4d8l6oG4UziJojv+NcJfT+xfbyq98bURZWk0wP58wUcW1ymfv60nXgluPBv+
RENHzbD83dA3zvGptS6l8LcGzm8Az79e+P9xWNR/3spJ8VCKCiDKFggLiBAKjj9t53BwwvBvnhA8
HX/eScRSqJUNVVkdSRQUD7+D3f+RyKR5b8aFLojXMl8XyBsBBczvLrjNTNy6JXLI3kmTgOuQm1HO
Ltfuum7DuHnLtCl+50akwsN6HLsHCuKd+Di01nXJnmvrUFvX2mDrQ9+3uVcH43FslJ1y31VDQEgA
tLJIPG1wFZWhxbNVefDdxvtWyAAS6bQfXm+PaMG32DqbSdReegbXq0MunYjKmW2UobsnNuYtDMTc
v+c8SCdfSoOx89P7c6NhL3KsCoAg7KMAEx3Gg1iNKkiEgmfeN5YRSrJLIweIGPW3hBFdGdSnTUtg
QBcGRaPz8mqrpp5VeGzVI7MLjUsQwGeG34bPDV7YKFwTjz6G1DOmEgJLHNvdZEQ3I6rGbXK/LsN1
GrasiDfFqT+xBH88zUdmlh/XPERVcqMOmLr6teFsH4it97l8lJPnttnMxq8mD8lfdeMrTwBsog33
KhwWshA8D7J6VEKJ5q2pOlEjyy1CROjGP9q3OeV3OdCXb2f5FcCVFMVdqO/iK3TBS/PgMcEfmqni
bHaMaxzMlEZstLBss1z9/AcAEiaMqhCUNSGzqR6G7CgD9FYjqWP4dINmSii3DzNishQRxxQfDLaL
MMmduqL1c7KwxlaWN3HesQs+vsCzFLInifzEIS/fNesYP06PIrGF7EMvfunmdSW9aBtLjyrhoyPO
rMtTZl7rx5dWPVEmkfneDA5V4QD27SqaaScxP6XTycxP5bAVurO0bJPps9CfZP3aL2fGwVp1m1in
u3FVppOUvIzNt9yc9Me1kg+WFg4aBhVnw9ful6XZaPLp1u1l6dgj+lLPk3RQmvdJfH3Eb8XCVPhx
6s5KcjKadwwPRQ0w4TFPt0TJWhpoXUQSNMWRrvuxspngLmT7LnPH0hXkU3bby8WmMLdZETaiD5Uh
LXY9rYPS5fNKvjOzvdA+pelWSw6NeF3k0328iOp5JMQZdrEUyRLV4t0t3YoIyMuPTv8etSedIXf5
hzjsdClqGdA00/MkPCvay1J+mFBlHrItqVREjhUH3p6T5pSbF6NFdHsc6vUsB+E5UzfrvNbShY+B
92nTyafmfslFYtKtMQTJln8rdGLLVki2Md0W4UACoS9ezel2DICHnISFcpECdwZdC04sBXBfNF3I
d2Ox6WIKBH4q+hBpZsrsw05JAx3L5g7GYTSlwdIxA+5rlIn4zMMTNI9x9IIL80LOAMy5jAPOeSn8
Rd3NxQZwuuZ3NRrjH7xekRxNnTQPk9vtXQaCuKNEXyjcr944XPr0LMt7mYmk9inTntrkqcSOMv5s
2idx/jHB2bppL+38vCSf8/AZD5dH/U1KUWf7fnLL1uW3zFKU5BEHbs1bFfwlIG9rvVKyssmtkIPp
hqDh2sl70qapC/lOUw66p4ncot+kuJ8k68nzp5ZCTiJenEHdtVLEd6XDppfCNA4MM8RJREeQ2m9E
uBOQgAon4UXUJ+YFmDWY68Mt341YweBSIh1M4XoTnmNpr6AXNrZ8NefWtULBCtAlpzh1YleSeTPv
DXddSrFuKyrrB4XAYI5weEhHXbiaydvt9uM+M7e+icXjlGwNEVEnpvPrZa/a/dSeZY5pueZwMOvj
pO6Mhgn5iFH5WxpADKkPJfcEBrog9FENl2lQc9fJNKsOgvpiimGMj3G15bg5GY5GEw8c7kOCG/9R
JgdIzRzfwuua4SIcZ/K0xZYKJ5O4sG7J7bN4CS4VVpSzSXAvUtnpd3kLcfnU7Tra7T8yzZ6gH+c7
jlWYt3xt4n0SjyzItXDI4F1IEb+0nlzzHlnk1bjYqudl3vbK5jFcOBp+Y5083br1Dio4+vpktBF/
iy9Z5wsmiA8AXYz5AWpejxyCy8jZJQHnYjIJKUWqGKrKhgojJnhDsu3lYGy+LDOszbe77rOictsY
jMCzxd2l44N/FgYpi+arorBQv9/iT6l/A27EjMHrh9m8jOJHkb6V2ktfnx7NF+cwTs9lF4rm21xe
B3LybP/osdQj/TRY9IflyttK9e1hPxQknPUvttR6YeS/QoQA89N807RfinDUJFZkKvzr/2bp25B8
Lstrx+5mOUa/WSrYlQdZOUsxuKxnoQ2H5on3oBAOfCnnELnd2rDDBqk6lKBm6sMoeHJ/ybgLePPy
1yH7Magv3BH4OcLolqvDQgHJeJuTN9SlSDZgZafCMREOGJjc6YOd9eKqx4deOTcq3c1z0zzNJOMY
H0ExADJprYSR8j0XnM7yE9kvv0SNTKeu3FEJp8HTIJKAyWQ03r0bXA+mq9zlfQSgO7ls9KViI9Gv
vhdzrQeIaEMC4+HypyHAwDcigy4WWJYNvwbMRVY5j+cKX3Mod1foDczSjoNXWv5d9smBKwHebpQc
wME2QW3ujHY7qi4A9mtnMlFqy4kvDIE1BPxtDJs8cW86ztb+IrkrdeLT7N0hJhZ2ACxIC0lHdPtU
4RhUntx47d2XylBW3HjcDkW07rG4HelwBg41xmY3rx+ievK1IqgyR3kEevIDeENfHldfXZUgKRyt
TZ3tbkXQyGEPJGHcjdkWapkMmSpG4r0rs2NEG9asPwTzPR9fjPyNP0v+pgAyoPjSLJeBlDZZE2zY
iXQETN2bqoDpWHTIrY4DfUAdBFFIF5QjPSSMofz80ruWeF6n343DzTwYILHSl0L4WargDF464+lu
fd+GLwH9aHFzO3WvT29mdijVjzr+0m+fU/bUy9dM8vlW3fpOAXwn7zklmYyA4hOOjD0MbAb9u0KB
iXT1nJ2K8SxmCiwizcF6ZK1n9MK3vLyZ1XOuf6iU+EsaVAOVpPT9cf+Zjt/q/aAAfEiulfIsZl+d
8qyq10a8gC/BpUtMMY78NtsPa2CMPRgh3NXPye1rrJ9TBmFy/qvaq6oxKfyQ3Fl8K0yPTDLX9yZ5
fzrwEELiKQffHCLJRNS4KTnkpbrW88EEKkNtkhk2Oy2/b/ImrvHN3NR4eHWIbQIT7Pftg2k6cXwt
pfdUehfE4EY1fQcfPpG/wdThBQfZzYmZhk7OhXgwxPCOsFDCKjbon6xlY/Tu8k2wKuVhtmwtKZx0
/wYL4cnInLr3KuI/OO/3ABlmn3m4mOFNVSrnObuAHRHkgHmTXthr1WkidsM8c5uwPQ1BXL0ryXlh
CJGFVdqLbFJPyeSyLjM3EfcXZhYG8VD2b1md4Rt8WHJGriPROHdj1F3uFBWQ9NL3xhUtwx39YOJR
Oe6VKSIapb5aMqRNSAlcZ8EjwBtWjgUeJgxWe7yj3PxJ4Uv4tFTMDW9LZcsPUnlb83YlLHqbbjno
HOVJ+dG/JmkwpGeMke5ZsIhhp/twawD1AbrpGWlNXbEP7j91nvML/Ir5aQapjIDCdAnvW2UHWXNq
/fdSdOrMI9VA31cWtoA0oPOYdCH0Z2Edfsmi29EihNpDtSK5OyKF5ZEpuggmiFK4NdDU2suo4GyN
3M3vEQL44ieS5toKywvHlMWEbV7ZOECAODE41ox6tlCsmAyvXShA8CQY75rY7m8Bdk4ZS40VSmye
JvawIF9chcReOkn55oHpCQDAzANvZBFOjC671Su7AXtOKKOOt61f2XvSRsOLvJV3qzBuo+PdQzTl
3+OIX9jco5x6qyOe2i+1D9aGHGWvQbJTDLGYZ6JkNAZt68U9Y7z28JKTzBsetdYn2aUYZPxK2Px3
MyAViA8LlTUuzLbc32OHwtmPFKkEqxfKPBz9TvInFvEYHEfT6DE2pDAfRZmY6tUlG3gNF41FCxU+
xlrHHYf1jZPZZVZDL09r/ekbX7f42l1ItSj4cY3vGVmb33wkVdS8KHCTJyeugwYmFprA1UWHHS5Y
QLFAE5JCrjPjxeZrrvugHvF8ghZhnZsPodvJmieSsUphc2jhnnVRZbp4cevChvd/xuZc8ScJAHGA
IiRD4yMeknl7Z/sVAGhvjSWaNB/efaX5NQZ+mg8xKf9h3DcxxnPM8iZe1m6EZa8IRO2OKO1WGqUQ
UjGdGgdhoEZ9vg7BaVmzRwHVZFoZtwXBZ+ZNMB0ys+pbyqNOjB7qLsudWxrN+H+994+o+InrVE1i
pvuGRgnST2fY12FVuiuZzApgKxcY0cAZQFiv+awNVnyYiSx7DOOd5GcPn4mk/sf4lAjB/NRdIE9q
mEbJrmViV+bVbVSb4aPwKxLTFQJhC7OTW0x/Y5jTf6W1B/BFaHwMe7UX60wpm06fcYs0iUESnyvB
FzgpPuAK9Vwb3a1zZ9QcHJBAVq0ULKZqDaet3KHH89PpxnDGkE72JyqanJHsNYrfUSqfXKEI9NbD
502rbAy1JNUTlzAxnY5uPROaGzzjFxrW+9X+545yxtW7jcShxB5Gyzf6E66qbybYvoUda3aHyp/7
fsDpy2bnwyRmdktwdU3Y3Tww4Um7xQK0EcKpvPT9CU76/Ahx4aiZ3s33cXPtzXOh7zVzV7yzTty/
7lq0knoePgevVD5p7kZib5giadk8zM3YcvMEqC7wAVM6X0wRJ/hlHpTofhZMKDcDAaeK7UN0I22w
7CL3WWwKgVFAmhoenYVRcLktmdWtpEjvPJH4rafzFLL6l3lk6U5fhbXsTB1kAxBjpMd2+sEzxsqf
YnSSvCSyZwoMprjahhBTr0IOC+OI6tAv/pDtG3Iu+iGs389F7PZ6xC1/J4uRnYcVFrVb4WwM2QQa
HTWvKrzHUOOihOCcO5ZHrnJVc9PrQaZHjzosdATwPlNCTExx3rxC+4ikmcpBxB0MgCTNPRwgRGMj
VTsx8x6lb3T+mAY37KPTcLE83HXzxuHRxfvgEQeD5emhroWyCj7KpTqt400PWEKx5Xn7WHyZ/T8H
IwKbYO3WZELwYETJCk38Syhm3ElN2Tw3mIQNQBhKdyHbUgKj2NSlXxo+TAGOiIPNBFfiNX9K7+AI
Ukoysg3fcwkmeGbTunABFWDdkzS3H7i0tiw56iOs8KDBTwkwOO4ZpQ3StVYceCToNsz0Atf8MW1v
rc/NGw82lqY0JAQA8/lBphV01GUv0Y5pfyzM8zJuHmKQfUsoVuj6pV5X+BaLKpZYh+wZ+vUkOfhr
k2WbL90puyiwRoDz2NWp/U7gyMN53zAFtTC+SfaKw5PgKC8N8zQth+1liltSlGhQ/NqYQ7KwpnQW
dFtCFOFj2kIBTbbZrzBqyknlMR6kP9Xj4YUNiNdjO+ZxO8hsvciCsH8c1qK/gT5XhLLryjg64mLx
tdDi0SI2WKwB82zT8qYxk1Vxvf1uPt9v/uNKOUnKnB+raRZunJSo0BhlKwMh0Ol5wN/liaAzAnE/
ghxRWt6ibNHACcpmgNVVOBNsxk1CI0f3lBP1s/xczl5+UN/aAdOfTdnv8FllQNsA0frFi4lA/sn+
xUOdBip7jm4vPDgfXAJDAB/uERcAjhIu9y1wLlB+LIBpjXfnubpHde6nfP/agt1yd/bS+gZyN8GD
jHHAeuIurDM3G20gXO2Vf3PNNvG2q5yYRgNh4++wC3fxZfQQHkInJhiiEM7hrcx4mkP4BFAMmwDL
u3iKXys8fQYk4Xhw2vwY47ZU14ufieAS4BUWu44jC475OTzjU8wUcAZZk5RB8vQS61gvQ1AwEKmE
rJ8i9ibgCStfmjfZkf+bKqzfdmaxp4VjjHvpvtWbIINmOfo3fFsIFgXexA2mgPJ46pTtaGyGe6Bo
h7k4d+lGkH2doZZkx6qcTqGgHnph+5heoBGpw4nPS3RTsSeyzmJNDTQq4kCi9x9HhGVltq+Gi8JG
fLtMFIT7QCR1BkGIC4EcQJbTcIoot+3v6mEjnHTBT01HV72u3GpL1MhnPd4I+7TbKdY15qla6ND6
xvsNvXlt57DZyJ/canTn/XC1PgDurrFrTtq9UXOfsKrHvi+lJzxthyVKamZfA25sQXczM1gaysOU
buyYumMbTo/tnLM6hQkk+cdRaS9GfFKEU9uc2ZEJVTQp7JyKdUN3b4PL9qUk0dg6mNe3ksNFm8xd
XZzh0oOlMmsKUBuN8gllH+Ew4RTch5Dq8Gdo28iSeFq8EadYsEqeFCCtau0UPuUQUARmRZ6vY+UK
G+ND2C+mi36xhtyYR4ayqQfyh32fBsRIRnwYxcNSetKPQnA1jY3C64kdIcnia4+3AsXmwU3agKAb
Y0v4SeRrIPp4kCIKxYjoeKxanmNj09wCw/B4sqUWxQOoqK1E2vS4iNZZx0BwPAkZGKNNO2zEfDdI
IbEJ6UZmhVm7V0QwTRuQRzOgpvQEvm6QIva7mJKVuhvyjam8YNGRiSd1OZXz8ab5S4VpadgD56RI
/jjczYirL3ebmxTRvtHDSTsIOsOpO20I4eTigdMq2N7gJugU/Zb2Ynk7JfenGH2BcntJk6uZn9mW
9WozmDvTPN/uh2466/reuJ+M/pgap3zc39Uf04MkgHLwBuAem5ZU7/I0ElJMY/d9HZo9cL5dUwMZ
32V9tEp5MyfdsiWRG2QpbraUDKIHyKtk1+ZPUn9sHpfyfljGc7tchGy7JjRqVE4bBqJt6ddDIHnm
yp10C0wi3YPLqBzjIlKVqJrf0uFJx1B63C3FUcJSUA/H59sbxVXswuoUjuvq9gJ1xEQHwMRI4YDQ
hPpMXD2AEbFz9l9Gg2sne9e+01f1CTdDGq05XnrMY9ukOR0hVx9a/V8k4Ki8/miG/adLZK7dVUVk
BpBx3D+bYZkaM0ZhVuI13b2NG+EIJQt94NpmbXWieSclwko9tCCjbmdsGWQ3yAlY2woHFQqQLvo0
j0vLlBARDjIRwAJ4sQyAzH//NAigFZ3lGjgj96ixVypvjcoIwlzjm2A5G7efMYmHIGWr3K5INmBV
CHYy7QjoxtjpJH/EXRrDVLiivBoVpRQXMxu+QdM7CRtj6i4KjWyMSAPslO8CtSSHshUHa/El9pqC
AMgx6ByVV+p6MJxgXZC3c8AUiHGzS2EI7doDZiceRe29cTAuWcAo4HE+UpMTXhiCxBc3W7Xn9u1b
2xc744xgXsOSprEpefTwJmlcOfmIu6tDuMNU1uONYetpdA1KUYoDzDJGbPT7l7Tvwq/mu0dkYQTj
TzI8rFXoP90mjEQdgrtVM4EAkK5Vu66HFtIS6noFUfoqXkG2QnAyN273IuPfxbgE1xySbIM+D1EP
si6bD4gXqAUYqXPTbT7QSGCJWbjDWputmdSJVJp8b53MAVWLCGhyVfJ05seREkPQBO+c2s1zcrQi
lCp/UVj+Bnz/vzbo71tOU5EcakjJxVV0+Oct1/X9YymLar6q6raZD2oODDZlJLuw0/xZakEB+qa1
k6bvBdycPu5j7drmP5PxKJu7eaFi9qoOx85iYqK8drdL+UV9XCzCOInil4JVGMi3RNzdbU0MoQ3s
cxHs1t4t9WdzDR4F4To1L7jFMAVw6at3PftBltOYgBMYgxweqERUxxD3ZnmsYLzSqYD89ggQk2kr
opCoiegtKNI17gAsYoxkv46qvORUEJ+pXeRvLc2t7u7fJeKSEzClLnHS7HzL3Yolb/BhzhNixOrL
HTEXPGLRa6TtPbcwdiITzD9jFNn3W/0XheXvtvafl936La+EtaiZsA7/0e9fmFS8Z5Y6X7Wj+QPz
3KzG9NymcjVE2R4qjYoREVCjfbEvJjYdL3mmuJm/wPMhtBKviHfu3v0Z4NWDK+FLwEx08iFPcFr7
wXDEQd8tm5ly2QRiAZ6n0xqb2zO9SmiTVMhukBs3XNjyolPYvurb+1W7uQ31kiDesrmPx/GTMqEG
bj1qEpIGHOgd0F8pmibD61+xO/7vwpL/MLv+vCAGswyYd6BAVBXVWBvo/6NBfq9jUcrKSSTmo7G3
a6uTFh+pXd8Pj9avcI0tPBhwcCWKW8TH5QqSd2RwcJKLiA+lHTaKYuZgivdQAiR8Lf1mHk9giDkD
rSEtFJN8dUeDYdhpDWLaY2ZsoSXRsmhbH6F66jJXp9+iNhROFGoGes6/CCmt5ohNsLSilXzTcDtr
7TNysU3806anvDgrxHLFuWqCynDlZ6TuyeSksT9DQ6+iklnAiaCXCJLK5nEYT6N+UMyNdXc+0zeE
e6IfvxtkSQM+3fQvPD0BeRPkfajqCKMcjWceIhYzD6ltbKs+pP8+YRhee5xrgQa4oWZq5196zvoK
v5V6Pch5Dw+s+uFpwJfTAMtqUhw49OId/TSBBmm5Zy1fSAHpBMePIDbd9K25veuKLWJsmfrG5SYB
bWJl9qzWjZcgfyOjo1C3AH2XsUhRopoQuYiaG/7zJZ+5+TfBnaHXUUFTQ7zIuypU5018D7LcHZ4+
P6cI28t5tGEfT8E8kV3TdIAdTZiBsMCb5l2qBzUFh5v/ZAzMTNpq7z4qn9ZmEmFzqlFqbd0GKWRp
Z7VtfWLvzHuVVYcZ568Xhh5pbNKkoQ/22YeV6s1igJYkYuYBwUBXPU1mkHHXrMsM04nbqSJD39zi
YyHt03ynUvqf7KbnfvHpJNPDMiW+371TTqLc+iUTFzoo3OpbSHau5Q4e7RIFTCnANgH8X556BSnS
Pr4mHjJ+jc2g9B60K9GRUmYkz6F+k/sy909lG2nAxs1dneXwsV3jJ3BjscIk3r3HXjP5VeJVnQtm
u6R8Ivi55vSf2p2amu1aXyazv0zDqK750TURJ9rGnloQ9NrIhKeG6ZdtRRXPiJCp1pkjlfbTHdhP
7IiJO2tOaVL6dVk94hHXS3d+XyxXMnwkgJMSCYvdbcpQ4eLTpS7tXHJa1U1S0FWuiVeY5MNHzeCy
lZEMp3zaGRrcGj/WIRd6Wu+PiQvXxPiwDHsixtLcm4x7cJiJkSbgD+HBD7dar8ImPTtiC7UqK0kX
Zrr8TsXlIn+Rgjud4cFhO8kBpGPHA+TZ9B7cyJOra55FmN25aN9H0bnRiMJZGXooDxtpwnEpXX3x
qefEdyd+BQGZyWTUXuOABCRQkm2qeEnJrFowJoHK9GO81mHJDyzqkIOTvxD7kcuQOGE6P6G/Ko6l
GAhFaJb+YwIS5raS275p6F8zG4Ar/mXFnTK/LeyTHYGh/rOGLP2q9y7GzADIh0jrDz2PQBrqw76m
QvGqUI7Hr9y2CERYYmYPSOO0TR/BcCm+EkoPtKaGNYtthiNSD/rIJq1XX+2pR4P8dROmeDsCWKbb
qfrTzgDu1bHiSYyZBOmDez0sH65SB+hPW+q3pYPNr+HQFBHXDZpWuQtnfRIDaaba/7sIcg9yaFQT
8hEm+exC9YBP3ndcGMpm+RYiH8WSh0B65ReroZ9vYjMhUWF1k12FsBF3dGvTmbRPIwwnZsqR3YaA
iChJ6C6U8nQzSqRT3Tw10HCqbWVsqYJSBwAmaUUC2zulDoms2+1ZQIHlxv7EaAm7lkjpP3j4vJcL
AlZ0FLg0E6dub9RINsVp+ZAxtMMteO1hUgnwpV/Jz6wNqHXd7z4xbe7J6ZZqy0hddXu77fNyo6ib
VAzu5n5St1BCbw2p+1keTnLzajKPRTdQDAxrj8ZbbHxles2bM95E8S1C3F/N2yTxZYkyk/8Y3azZ
PoxzWJaXtgByddaGfYI0mDZVGnJX9jE+90fD2lG7pCBLIpv9pBZOrTcu/DbZTolPk+QhO3Q4KoTj
H4x6Dg68ezQ/hnSe4/0i4p13TubrQp6MNJpKTHXkNtZbN7XrZs2rZuliVKDyAgDFqJtzohmQCvyN
Mhw4cXae39t2Y5IZyudFPmNKoGqXW3H1zBhSfoFt/GluntTsIq9AmAvJ9JKidtmk5TWXIh61O7fd
/aDfj2Jxxu1FRXDOjZ5sdNHrs2hdDn3qOlXjN7QfNqxP0uhVxqmj9WuSnvuDEKgW1U3m38j+zw/z
PDevd/HSNq9zfu6sl2k4L6im2tPS7cVm9+j9+pM6sVHa9N3zOWAZGOtA7k7GuMGssEPadT+3yvGv
g+T/Qc/9K/xQV1AbOC3Grf8hQ+yMAeO6oRCvDxYjTB5m/Qn2Xo1NFbAoug5L2CVBK4YTcwsj8Dxk
DzwERPU0X51cdrCMYcNbWeljVC67vEJ6FgA+VJfNPY2gwLYzAm8ST3tYMZdNzKnYpk6hfNN+FAYG
j/5c+QPUT2DGmzZnFOQNFojJRbCe9DGqlyf5Hsz79h7IjP3cHfnuirqDIsX0xocjkiToT/1+3V5g
ibsLTydPs+VYPpRRYfSbq2h5UhxgCi7+6BVaOPaQuQw814dhwRrliOifMOFRQsLHfOadrn69H/fN
F5uXAJD5ND8370gQFHd+yRVb0QNCg+L3rIJQno3PAvWGnVo+fgeG5LWjg81lbwuxN6KPwO6ERnzC
iLCEGT1d+Qul5cfa28KBzxVQ1Bqr1YbXCxtaVtqPePQpCVNDqII8JwH6P4SdZ2/6eLqGP5El9/LW
uNAJECDkjRVI4gq4t09/Ls8e6Zz972pG2imanUko9s/Pc1dYUm46TzU2UfH1HAGjQVD96shNkPv0
/VLBo64mEJl08sjP/W4HVqtTWgYSpmyGdTaesClgzvzSvgbkijrBOYge7fCqfYmPGftXueS5wVgc
1fdn5pCMyw73QJYjL9krekbf2YiUyi+3r0WfoUEEjZjOJUv2tXE/jnuWB12fgFqgPBhAsN4GyrJZ
jTph9r5wLS7PH8XOf8hTf60BFIuLwVqNuntWpZOEvPHkbeixcEtwcVuU04NdXGiBabxH+Q9ptJIx
mYP/41rXDQ17G7Ev5BP++6gtJSm9t2KKGu4ecewhUPcUNXKQUqWsWyskNqj26J26Tu1uU9rxZ995
PPainVGT5bCQ2je2+OXr57Xv8jXcW/MTNruXP20kzUnYNt0cDasXfj5hFVi7UNaDGFC+ar8+AxaX
cJb+MNLlLov95xTbhNL/CCMhHJpwHu6LxA/edMMt/NoebTg5/1Gcut5vL2RashTJ13Ge33jISc2v
+R7um8TnRkSSU9gwOjdLmQM2hj9jv5bkufXVAip2jtytSMG20/d7s65/YdEeeBagE/NflviimUmz
O6xCcLceDn4V4SSiLvga8R8wm2+s1G9ETBrv7bCHwDM/AcEBdSVqOrWTXrgPHHs/j8ATx5+gqhk6
7GqV+8XFulqATSr5ji2M7Xcl8iCbdzeCT4tTeSLENnVMbJ3HCbwmVH8W3mQD68Fd79ArGbOpeILP
7LESxdnTApUgn7P3hRWy/+yj1dfs6ekL9hy2dCa0/wAM/NVA8R9XCVE9BJgSlioZf+ijs2xQezLE
xGOVLDVrMx6VrJ0aiyTTJ7RXCoGa5y8DVMhVoSx3WozIxxXJrnDADpId9BnFVNMnWx1wQuUbS1oG
+eaZ3wciSplyKfRz8udP+/ApWQqwUb3n/ivy/n6v/KMV8n8Rtf97F+Yf17rxEORC6yLxWEcVFYOL
p+mrqhdxhcDFDLa10z4GjkLIJZkd0YvJTqWXMdohnRFeLjs3M52K3gnQ8umVl4aahvxi4FIyiEGk
MxTLNhPKC+zLNZx4J9SMmIuUeOxVojrBT04FfPT29+9J0v/dJ/q/b8qktI1CdFJD/ip1+3+78kiM
qlxYvKlHwFGL0QVO0jdCnxl5nA+l96K2LEHYDP6MN/M7QhQE3ulapAlCWxu2dseJTs438BzQpxnN
hrfxl54JJAHtEdVWeWOIoEkG35TxsFlohkkIjVnRHUlTJYpMYS32ysAlcLYTfHIXouecT2ySDl0o
yAq5I/tlazBx0U68ZF8YTYBDiGM3X+E+0rVpMalvHAaJ5D4BoJWZ+q6jg0efRpkXvXAwkYtXyDrD
EItKffaktxNvj2GLSyquZKp5Gk8LnfZGcYapOGHoGoV3mTaQT1RbBY2T8txAV/IdSdPPI1ZQDuaK
gR5i3qUs5+i20Hwic/Vfa856ngJQaMRGSa9Z3vIvujQNkmBat4tnO+crzSVk6hNZlOTeoyB6Clsc
emRPRXqlwrRQN7Msa1RyQQxLOg/LVaegrtzkeJ848Z8IsVxDmymdTWclTRrRRvaaSazeQKYPkK+r
7jnXu3UezP/+aiFH5r8d91i3NYITCUv/M318fPTFIPXCeOQSkOpliSip8YV6WUSbzPIx0QyBS2kS
gbzcyEw2gYZfddrUZEyRhWM8vbb3xU8AXmxGfDKcOVQ4te/PmmiYaZiZjIakqdvaR3Yft2Dn40U8
8TU/c0dba2vGh15+Gxl2oUxRtgNPAB2Doe4YFBmmQKBjARWWT1fak/0DiROWKwqV3qEzPnBrMpoQ
rEpfEpIHJP7kiCpgH7a1qpfxUkMss3l9ECNinErNjr9RyUQHHa8ZZdtoQsvWI3x6qstAzNjb6Vac
Re8Bajeb+zvnGaMA+vi5aUcCzwmsXpQK2IST9VxquLZqeJsZSkTq0CLoJ5owJmoHtBfhWCrbFZgH
dYRwjMS5Q5oTps9QxraS2UY401Lo+hlWnXwbwh8zwwfTidF9Z4RoDDN4ayxh/BuQL/WJQwR+CKCF
/ZcFtaiXOBCoAQBt7u6Byq4OBy0d0CpqxuzVzRi6q9rh5ML7GIfzdkceTPCL0VgCq1FcFYL3MbfU
pQyqhyUVOyiTkPQrooN4eMB+Vucm1mTbTIDJCycaHHDV1qSIwI+ySaUSxpNsh85XmGesm0PlJ495
+3JZq8EAxkn0I/GpnxNMlRhij3AxUghE7leZA3bytHyupwbKtnUJyZo/G4Jgl4Qsd9pmeC7+/io3
/iis/98z0TJVUiHINZL+8jb/vzPREsyX+CzM8cjzSSPvf/QSec1ZGPQ4KeHpZ4k2K3nyIPUsp3ZF
JQSAIGp6Joh2f+QIDVAR4rQGhaHwr7Mpo11PTT21J41sofNHumAZ1F47rdwb6TpWljlyZuENHKdt
ZyZUZbfgGgd8U4SZ6mprC/rzHOiI9x309lxaOGyRyuD6HSu3GzA924NfgnLd+h24VDQx8z4Xs+gH
qqfvK64gWvA+4jmbtYStjjxgG5AqpoZmJPt+wg+oYrSlCzT71+hU+4o4vU0GYUBOwSboZyWjEhaU
bCuqjvIpvxF0nhU+LWbKBaSMA/OirYndtpAZmjPlMi5gl6LYBXsD8+deZZdoMT7utPVEOJ2YsAra
D+384TC9B7smI4MH/ZWj3ptyIfSu2c6A8CGMXk57+bFmyCo/DeyV8h3jsSSuMXCg2AX51HPwFBv0
AMcgb+OJ/InWHHXGnqsg3LdNiOdD/VpBo3LHId3i93BDAbFQmBZNsos4sLGFfuM4gmpK1sOwCPmO
6VemCK+69KMfF0vihCeLJ+jSvFyiJiAJH0f1rj/3Pn8DvRJC/jwctG4Zo15E4gbidhvwO2gQD9J9
5UW/0VnZ46Md6cSjEW2mL4qN2KNQn1Ltc8y/vd/kNp2Ewzc19m1AuDO5XTeErODOMYDixQp3gCTM
sSsVa2s4C5ZwXWTrWeVG+mt/mgw3VCWeFGOyVIvxPr/mKmDdhu+EzMlwunAG9HP0bCaOzFbMZ7Lt
+dUbmizz9q3YwCvtXv3coskMATirjYMoPFLs6lx/jN8jRhkfZySh03dhVa1wl8rbzoVla73Hllr0
7ofL4tb/Zitji96WlRSJdah4vMjo+9UcLFQ5y9dcqGcY08TCa841mTdnOVu8UIbYjzl7Zl9fxtq+
pz/Y/M1uZ/5ad++5DodpowwA4T+y75qESdxorK64Wvki8cdC8Xhj5IDig3C5XHMAyOCGRL9z4CcP
j2fMJFu0RZ4aS4zYB/Yk37A796P3yOEADOabfzjt9CSpBhsh7TFpeZs5fSgPHlioRfjuTRMBofO8
9x/aR7sAVa4O4My8MDacwI8po9XmqNOjowxu/Dt1Qs7GJccu9Xlc0NIhPJFIdjFu7UU466ErAJyB
qvV+uOScRK6arhKUYAvp1pv2U3bTFV8VdTj1orcWBDy08QmSQheX8M0SJUrhlvdXWLjj3FGagQFE
H33lNH6LDcENccV31DhmK6DaSZ/Z+SNl9DxITKT7K43SRFs4ZJbDLVM//ezMn7Tf3r1PO4wKKGOX
Lr1O3AXDOkAZVDmkJk3ByqSWNJTZL/kK4BWiXTnHGigugOJvQcXhNRcc8UACeXPRvX7GLy+YvzxT
tGU08MuEaYuMAO/1pmc7hHsKQuJDekN+fEWKYUa4cH0CvUc3O6sfvDTI2c6xlrwotLQQoHdtnLMI
yF5tN9BSQrmNzvCm8Vvy9QzRsxJ9Pf40SL/+QpCQ7rCg9/4jdvpPDBrYFZ0pIZ8DAPELRrw3Mgx8
eZra+NWcHCC4yVf5hTSYjA0bOfFBWKg3/k12JQe2D7EPSkpY9Mqpv5DIxJLdg3RTx/ObQAPPcCD2
IOXpPDuzG/K+pwPAlny2tr8s9Dy6mUFxufh3eYJiwbwQNbVfTeBhAhTYZL/4pMV6jtNQXgHhjp/1
cG3esnmvLP8SJiOsdV6Mpl9wb1SIabmXoJmcRSgLWXkI/+fVtZQbtD4SHz7t8cxPazNIVF86B9qc
MAReMebf4Vh2fKKu9pN1iMfcgPAvfB0g+4uIT1tAwUgUFoqcmfAJ+UzdO1tOOalE0wXXyj3bsv6K
d+33uU9OyJIpPhyxMBAGYNhorwd9E3o9uBFR9RXlXb4EEAY0zAdWzOvaYaNNJtM8NVMlK88RUlAc
r6GDef9hekG30ykNm+loZ+wT4QF16oAs8hFhTHeFxeuGUhH40FK3HACzOvHZZq3F2NKT6SJYVYWZ
BmYNTIaKC+/+CNbqxqUbj2vKHfN+KbONPf6BiJXl/z4e/9/g8AfxWEdC1Q+tjtlHsw2FEM1ZGds5
MRt2t0LYcwTxq985jVUUu1/FGRMj8wGTmEUuiJnZ3a+5TFcAJ0xaTH+Q+0+IJ5sEESt0SyhW80CK
sRZ/JbEDv2dclBseUG4/sl64lFxxempLh/4mzMYV7VAYM3Dh+cM1tM5hus1XiHufc6nxCOCwNRFq
tw7gPo4vJHLLcctTmVN7pGxVmIqkcHiqaJ9nfK+zGvp8Bi/qPOflhayMnIB5O91gtnnPVuY3/Eyp
uEW/YLpNTHw4Dn/maWNdzI7QDKxdSGUdDns8w5Xd33h6hXtaecAmITV4Tpj5GjYOnkh9bz7wQlFb
QoYI+Sk8SxiNsy2CDFVfZL9DB6zuJLt7SkbGNdxYJ6ZHpA/GuXlMKFrIxkluoXDV9R2YSrXLLLgF
yLjUIUBFW9RkY60i7Yjc1bpS9XTjj8v018cOUBVcithUO9+YtIB5hjNcBPZ1TjXXYuaKv6s5pvXU
Q9BsupWKVstq0ZkTSGYD+CNvhtVQd1I0j3HzuhW2aH4On7A7IOhCrx84CcjMSSSS+MZh+uLnEsnw
PCBJBtPpbFnkMMR8/Pfz7H+RZViSpRE2rhGPCS49JTT9v3H2JcZ9kVlyf+weRBn65Nol1QLdDna4
CYWFV3xr3xk8sX2GwyLTcKf48rjM2hVf6ohRX3QTxYVOtXgD5A9OSRduPTpR7CkRVA5aNqI2FhjD
iXhLqf5UCUFB2uaZuY3apmb0cGNYPTI5SvZCV8IT7tYEGgED6JBItv7N02UmzwOEIuqkIQhmTPgY
NcJ8SRsrysCVBV6vb+SbGnvsDEoKksuKvRDQdfG/fB3jPB98XV2MHRe4I05hFyZfABYWbM1QDdrW
6nlLC3DRv/94/7X0/olu8eES20isskiO/L9/vp0YJUlQWCzFgSvpJzjT8c6NnXPrc8F8xSgJSOGu
PO5mJiERT2lApT1eelu4MTyYgjvNbwAMxaxyGwSO/UmX5oNLL8ZIgh4V5yNmwHgWzwc0bkxqtvAx
zHr0Psg33HArutYOm1B/5OFVc3+Fh/gFWM1YHCB1cBD7EWTj0Wk/+Sm/WJjDLeM5xsApHpO7B5XR
V8jMyoMrmiKENOKQXezAPp+iTEnQpBCbuoTkDcxCAKLlV7RYH3BV4Z1kNcHRHJBLRdscd7Pz133M
Cbfktm5wCoULEab3E5KTi4agbgZaDcibU4DGHUa9FieB5b3klUJOC9lPe+xyR9QzBdoJa65zDLpB
tOSz1BEAA2EyyljT0xR0P/kytumSaeoTrwTV45EPwVk1M86APU8X9QYYyhMa/XIBTUJuQTdX59pp
PGMbmdRYyDUHh5bYO6mi8OuTpIhvij2mLid/Ly+ynbOJs/8M0RwGJdvVN37fXJvjnss8vgj0atXo
qtGGk/3logVAWqXY1r3Eh0pUc+ayKG9kFNzBTIs9M8QLAZ45HbQkwghzTm9OTF2DKPHMRYmGfD4u
kXUhSoLeA9R8fHafPa4kas4RRr3L7+EbovcTBT/gyfQxTfh4uuoRevGQwaXiDJRo3qZYIGnT/ghv
AfE/h/T4uPen6cdxaAuz2+OH3qMHovznRWXrMNzwJ7mMS9l7fQ8vcnGwDikHAMmRbC5s/LqdwCUU
P4XiZO6Dngk0NCJn3sky4RjnCVZi9OCmDcVX1C6UB6rxTj0379KGiUlw4juUooQGnq+Q2ppZvmX0
YQw49OfqjTmzwzuSYiJie9OnDi/KjYqJ2wzTQ2Q5cDXcvkOz5bZHNHhqLiiiCbBJXO0qvKYTFisW
56mwwKEyHa8qxzgIDAucAVHv1toRwezD61aIrXUNQm0ZM2zhFMTqFH6Wm9Dw+Qf1+C4Wy8nDoa4w
f1ij30wn3aU/dbscDB64KnucrewbHZj0DyDsvzLw/uMEkciDJhxRVxXpD2RZDiNz0HpxPPa7/kN+
OIBZEaXX7rhuRhe3AQXjWL4r9OlwH0/lXNkZrWhe/2HcZRreXfRamcORQ88Vp8oAaQyzrfthz/0T
f2r43vJpCTNuwxYQ6Lc5c7DrPu+JOvlO94Yttv7+cUIBpKZ+wMQcgQ3Y5qK2nI5hfyF8Qnbg7SWN
ac+Wzup4DkfPwF2DRGkRvHFcYLHcMem0b9ygDA8M/UQTXPRr+hnPX251Gy4Gt6VnHMkHa/JZwsb1
3r6B+IFvDF5u+soHbx04dqbteiS7s+LS77jDWEkjiCSUq/IZtdLk092VYAgH5ZZD/MczDQfNzPzp
4CdfNkUO+i/TBssoKFt/y8GRaNfcPucGp8sXmG53x0AFD3vGTcWLTNh+zpQieHcyQ8aIJlSn5v0f
0mU8V1ZwTcU9flcRXi7pjYfaYwXJzsI4lwTXOPPP+6fT7pFVwqVDUcgfk+ZgFnjEamYcWw7YGHlj
7QrCXkNktbOgp0hvJzBs9lxiNb7LTPHEZj8c7A58pBxqfKQcfkSXDNw06JRebkmlOG+JzI9uj0kB
J3Wn+S/L627FirON+y7TZz2goT6bnnUArXgm306F4oo38q5out+jfR9ek+b875992r8n7vwLKbOm
imVVgtWhweDfH31CI4xZNeBux6l8J1cC/XC/4+6UtwqaozcYDHaNhQKaCQxbLcSZ8kFPX8yyQF8S
h5X/BC1U2DyIC+dZMLwdHu9q6LCJxVfQTfStiU09HWqciBgT10gXSPwHa4HlZLrJh1nDbn9kR3hc
/v6dKf/lnSmiZlmyRCYyZQJ/3JJVoidiOb7GI8wOL1gIHfELNAUUpSttgYiASQ6tApGQ2MLljtj4
ozzq70iBJbYnTsCJ9AMdxRDD8YcvViNgOIZbnJLI/v61yn+1XfxxfpAERPOQRlgsXdd/TCDaEJaM
frxYBI9kdSfhwYznOZhq4Yx3qXTrDwMghzGYrCAVPUD9RhJZdKJ4IJyr7K88cj7CcddjhyIP7AuY
u5oLvLGPEH11a5M6MdKWaS00zAJ4P8cTUwIPS+QK8TDPdJf8iLJePK1Pzp1+JTbIcGxOnXHekqyJ
hnucW+XaImZKoMrLK57rmEw61VFblxFRuhnzZg/CyNOQXFQeiNj/QSf6S3kp7pDk2IS/xi3iKOuL
27VpFs+vyRT6Naz7X7xXaHCx1Ex7EeIku5vrl2DFwqrsXwuTMxzeGL4YwoFFEzOkax3EBQfClmsM
fBCX45OcRdy3iGjIPtw3H816IFZg9fzs8PX9VLeSdsTd68jl+OIp8+LH8Iy8p+iol0ATfxmA8NqV
4CQosrNDjYzlV29IFyy4/E+E7ICEcUkDTDmg7jgqTLzH2L5mgKOE9jqcUjt2uHrVHwASeAXvCnpN
Zos56ltG6W3jcQSWF2DlI+/L2uCFmxkP99XMCgQgeMK44OA66LcBacCHnn6wa/NKnYqn3UwEcpCx
n2Fg9aGSuyVeg1dC2oNvmVSlsX96hN2ZB6g23jZxexgVHeoyBQSlQE3Vb/+cZR/FP1BJkEX/SSXh
TKA+kyhgEmr/DAgtOtJrW1UYjpwUfTYbRa/+CPZw3BqL0DbUp71ZT6enmvj1gWG/pIl1xbRJERwn
+zdbcvmy9ewI7PXWGBNFQNhIvFV/y/Xwy8NR+mB1Ls5Uy6Gc56ZEbEKYEezFErHhnexLgPgCQ+GW
+xhJjT3wfSCwhHiu3AidrEdFQ4sGZYNEszkzGCz6jwCNcMOCqH3g3QDL5blMjZr92PI4YysBBGS/
eoDpELzSs9H4yXvU8PepWSGr+awMR0FB/eDp+toK+abtjsz41cEyTg0EqOGLS2GlWpeOss1hVoaH
Wrs1w0LwBnGGmVBrFyOixR9MkvWB/YeAQho+gBrIr+BHRxgh5sV5cPG/bp/rQgNGABtNri06gy84
6vaeskBcokX+HqFdhIHY4dvA9YEZOnUEc5l4woXbmiOtid7j6vTUF1qxHBfwUKJgP34Y1duVcukv
2orPurw2G4NidcRikzSX7F6EQOmeYdIZedhy+QlkkM9oWwOtuMnf+t34NF5u9pudTR4O8/YCVlqv
7jyFw59s1c65X5D1trVdzotZeUGvMc7hv6ZjgQNhHp+SJ3bXxQs9/WexNmZEd6bWdANkK2Gr3EZ0
l0d6bWDiN8R+5CtgjHxlwL1Rfswt+6O/Kdv6on9byUx+YyKvThp2byDni3IprxzvO+7LitcM6ahf
s1t9Sy68u3y6ofGjUfhJL/2S1eNx7xxtw3CgHSgq+EX83u4brKIdR8LzMzxaMcZXwAOuyh++l37K
WbCmzBNhVWDbomv9SavhrPZp6ns54xbafR8es8QHZnGzVcaUfjb2Ir4RGwVlHK+Ar9zBG7fhT3+A
0chwurwr+3E7LvGSMESvxAOUKiE4juUzTkM59CUgP7HBk7rS3NVnI3BB7jR5wf/X3WE4O+MUFxuG
NX5bCeFQrqMbH3Yq+PxKSPKSm6dapgSybnUmvHHLWRN48nc950OqV9kqfucbuPCFIRqtiCmoXMsH
mYXqZ6Yv3oFwrGV+RugN0XmTJRt1b2p9g+cG99Lle+Pp+M6YU3PfNTPA0gMHGCeZ0bvPM/zKptwy
CHB+dTvhOp7qKd8A1rNZm0dEFsQHc1aic3t/LbgYFuaqRhwbOPJWJyplX62Ele7zOPSqI+dbZZBx
QDmonR2en828hGPehEfpjR/czahtJZsALTQyHUBgvqpYmlEFtIXnw6KzA/zl7+jL7FaY0cFuohX4
cQRwAcOPnyOdcVzj3l4RBcsopn2hNsbcjRJNvQeefkWa3KteNrkj8jPSsRV40sAUgcT6OYN1yt6y
NWsJ1jKc3w60bXw32Mvhcn4G5mS6eP9yl5BvB/qMiUB4Fw/gay6Y+pxdB8/2ikWWT0dQvYewHPdC
MseL2CzElbFQOJU4vgZH0+fPewDBmzjg71NbLXwu8U2OfAuPyqIbmNueS/3j6ZqHv59OaCn+j5Me
4Y9loBKjt1wU5T8KJkyTsi5UA/0Rrr2BMyVJISIFL1HPYnaBAlV/8/L9MelyARnCj1o9Z9VeVfaR
At9D0hTZWNKOqDQFt6q+AFlIH1stXAvWXrj0+TxTTySSPAbK27bTczQghu7YjUux3xjNiv9CjJfG
c8Of+U9FtM+ZKzWrp0c5jmHt5Wz7jNZZt+36DT4Mw7rq3BOoeA2YmAS2X0JBvpPSTUhWKNVZyQIH
LDrbVt7TvtoLl2nUyN9MYSk9HMX4aL+i4i0Uty/gyNfvqLxvMdMWGnDhWfltxG06HmWsbsitjY+8
P2nizkxPRXDin4vqmaABjeivAO1fg0/m0AU7hgoExrK5LESsuavK2IzdVcpuBm062iZK7k3yTvcD
JTJN+6Ob761B7Rb25muq+RL13dUqQDenbcyX8yLdFrnYlIb7OqAyStN3EWtsccq51JUj2JtY/VM7
J9Pyf3z9BoVHMi18ClUvtIP+sSOkiRmoXT8c+4KHzC3pQf44fwHkzZRDooTxxg8pfT6IaYyrb0kr
Fla1Lx4XDX9ExjWgPp5eZ/GhqbhhVJ6hIWL+9NqHZ4VzfaeZxbIU6Xy35iJRGFJyNVKBkwOVxFKP
fxUZ4wVPAWqvZgVDaQlZN8AkjvUq2RXdtRBbwpIIEMIx14JplQWyWB1D4IC6wmAyMg3PSi22Dqa7
espb0pd5sFeQ0Iuhgt5LKH1RmZSoePpSslkyei5cXcNlSp5wL92D8suM9JnMMs70L76OD+iPJEHN
VfkV8cuW8T0av4/0ZyAAozGqedq7mOsAULmY0eerEo8BUo6t9rkvyt/s0RHC4+swGA/YK6QbsAEB
GeBRwDqKKLhn6m1EsjTKbTB8VeqeUO5Q4XFjxrYhrtXiV6yYqwC68pXe440UaUAYhX6TsPmTKP6M
fb6QKPgcAxL3sOjzpBHKWVK9y+q+FmF66rvcrsX2UGeNrVT7YDgJdqn3+LhJyS6v6uuYYjXGAK2u
KAR8Gqi2x+NQkS/2wqqon2PE/IqcgDG+Cch+SgZSnqwAiYBOluVTJZKIx35cydBWPXGkflNAdL1s
Kr3BrNPnReISLuIPzUQpvDIJTE8dBcjPOFA4Z8LfisRolAYwqKvU7wmqhDwmeKz2LEgvLiglAKN4
rONCRS96S9JDEe+ffwU3WiQqK+1HdCVeUNF/63zX87rkfKXUc8k4DOmikSZLK9WZKfFKhNyRSmMg
COj8KPbj1zEJAdiLlfjYyowMSO74ktj9tB8RJkgZNLtpD1XNYyPePNRlarCj0fGh842li+fr05De
qEcgSE7LTsm1J+dMAvuTweBKmmnwWLVNyB9EWGTrx3CSCS5US77JCM87MdXa9B/Ebmiu0u4mq0tV
88j1y7VftNjJNTanpEtd/DTCbUz2XBL7g3J9yJsObzhJIyZv+ZAEC7H/EqXFqCJ6xn+Jm6aCI3/r
I1bG2O2w/BKt1RbXChvMy/ogks9EGkL79IhV5RTx2T6Yzd+5gcfsVBnBFFGfE2s3errynhnfVn7N
LHKVsgu3KB475nNW1IewKqudyGifY2IlLohMG6cjD663obejQ0im0yIGZf2BZFCcl+AywkPBpydx
QWVMgikfbtc64uHSEImNkMHIb6FuIJgJ/QCO/zaSHdleOou6daukeVLsZAuCGun3+qFaU6CI9FX+
cOdwW427enBl6ZJNgNPT6WpCG2evO5V8Yb/Rr1p+JANo3Gaxx/PdDOfydJ8sDTsl0ehKgj46sefD
ZbCCbo8/s+ataOa9uuO1kwY/vCF/RLBYI2ojkHkOCSDUrhUeRnWGAD/s3pmXEGexM5JLQYDbcDHJ
wh1hFBIqLCu6W/mxGp95pKJlTMi4Ego/xpNktGDG5cdTodUowWZoMQbX2BACQZuX/U16fNcyRcmG
6DX5XmA7KLVV8cztAgT6AgLWbtNjL/gygkY4bSkCSn14keQ9pJmkv7Wj/0i8qJu3iZvka7QQD2Et
UJM3bBNhg2sNgT8xtaxQNVVVx5ivFJueTgLiDBYBWTFsmogdUHMIEZHeNINsLiclFFiZ6F+MscCy
gbgmnWfSXHoN3qOIWA54PbcadwhUQbhgbStQIfA0UMPBizaBzCPT7X9lY4G3LFuNks+8GaFrWKgq
gQCnKsA6JNKSPl7xSgnqSg/JAwEi4UqP152R8e5QP3A4djgDJ2nq/UXIbS1f06SaNYU5C1JPD09N
dFByfA7x6VW+j8jA2f3z+ktAwM1namkr2drU+opZ+GUsxsDN6DgSzcCW45MxYOFYt8o7zm2IzVj+
7fOtqBBstYQEyxp/ePgN7H39JKzWaR1D+WUZLmrCkA55cgrJjWnz96oCXNjzAOxS/3ktSTfg1HPU
AQe5I0S+8aE9d3za0EjBtOfxq7sLwhlDcsBVBy5fzOMPajc8gqJjkpvQrhFaF6ExxK3s9DtJpbMJ
3noiKuNLgmJlh+5FRYNJQMsUV/VkocKO3xz0bMmxFO1wuT2qyesHb1yxOaHhEiYTqbTjp4Dhjj/o
VMvQpdg0WQvfbD4CMjhY8QDaz4MYTvNzSbQnaNkPN1GDnmxYVMmnVH+Z1ZKkpe4FJaOdA4xgz92z
vOkj10aMA5HYDeRa2W+rL7Hyv8xbxbYfZK1XCJvygfRxm1drGOO0chVYOfmdfeYqreVfOf/W2dat
rvdK66Sz0qnd6aXsFeUXUkypm2VcEdH0+i1J75JRI7xyLg5aDOG4UGFZO3OYW7XP9ZQ/dzpSSwJL
7EJcadZbVK4KBXiTZV9XiUsju7DDYKnoVI2hSs7LjD2UYALqDAJ0kAaCKLjtXuQkktyBZJHy9SYP
4BF8quB00UlhUuzwJJc1DyXE0zGe+lfCCXRBBaNZWxkEPFKulvwuIu9rDPQvm7BfdfFJoF/jiSxe
IRyFRMFKWL6KKztFIN477Kd1hHDIxO9XfzbaV5NK6wg3goBSqenhtD5IlErbpZT5SeE92GgyuBmB
HowIxxjSuHbY6MUyyvxOXIfsJy8020BSL4qy4tsL2rh+AEnD8adeXO46Up9y0FpVGmYmDF6hn2Xm
Nj0SbLKvXsZPioqMy6l++fFY4D0l6ucUs5ajya6lXTdeynqwQ7a+gBmg46/K41Jp2nwgUyjgqdSa
gWfGXzo3l9FRmidvQn0e/hUc0nICp0T10Bve6peu/3la6x4PEBYL4joCxkJ9+BmL0X6N5zY76w02
v221ewFs3pMGYSsyOcN0MwVE8U7TOSa/Dn0DWZ7Ix/prE37qyTURl3KIpKh1njJbnb7Ne0bQbwVZ
bkTDJwlJhG6ZIYEgdHOET69/HinhsWNSJ9SKwWOewfZqIJqPYxG+jWG+QRSpjjBnrbxgU+gI4Mvm
CnK9kVsmZ45qJrFhvA/1E6EOTx0dtKd0G3gyQfpQQhggHdgCdWco3ltSvbIk3RNpZQr13HoJcEXv
AR7rEFAyZeQu5kktOuWnZpDAF+I+O764UROETtJwfclbjZ6bHKmvBI3/CCMvS+CsyQMQni+YOo4E
onbUSxATU2lMU1Zpv7QRHY75VvZXwSDOI0O72i0HxIl1zWDWuXVDGhGrXc9rjZZq/6MVJ0M1vDL/
SmgzAZLCJpih0X5wtoQ4TQssahaSWwUP0UhyW/1pMpIbvBLldXs9NyRYJWJLIQvW2eHnZZI0G+xV
xqpQW5fmRQovaEMsY2UQItFgQSC+g+fRrocWS+80ZpSEThocsulbiZhE0Y7Eqa6bXZV44u2J1gNC
jOLosdt0iL1lZNaGzmOa2Q7efpMWywdqWZ5MLX8AzOUP1GnPjwqp1/N5IwI+KX/ajPFw8SguLUWg
z8ErCXgiLmp0FHRK2T6LESohXFBSwlTGtYEXCtVTkE/yVHNeAgPDMdWXJr2KOUf43EStSHHnqznm
Aj47DOvhnjMFmQsACEqwdXl5LWRDd7lfnYrUYFLUjiUPTkBOTAPlkmQnYysLmyIgh39jPI+o1/Q3
oKyk+uFXEFVo4bVcUNXcZ2/EDMnqjsjOAdqZWNBRvYwkNo9HZjAsCyNOJGZB1PvjgfIC6vI2BZMX
v4oXDVm/rdUtgKaAXzl1kTY/XOVs5Wuhv6rmP5h0/tU4++9ciIVw27BMRYHAkaQ/iBupzKPcCPIe
AedReFxz5VtIPp81ZokITGz8FMv7Q0R3eHgSEmMJXyWvk5nb0n5aHiFR3hIwotkigQ+VuZV7Wp7W
mbiS/4ewM1tuFdu27RcRIWp4pVZdWXLxQtiyjUSNRKmvvw3nibtXOh3LcRz7rHQhIZhM5hyj99av
i4v2RD9yIqx0+TAIZxSWrxmQsftCw5NYeYMOZmtf9++98ZA3WMHm5HbJsIMux7u8znHt8QztZ3lN
rWAaReD7KlZYhyjfdeD3KXImZygwzC/9skg3OOuxc0bs0ySvfcu1F8qidb+QQtYgbkjWDhP4MDNv
83u1j5WlYiwTeARoMQfYaTxfTmm2B+6oT5Zj00N8plnQKh5Tyx2uv7hVMVJJgPapP1Jwn3XDYxk9
XWowhMThbWVhn7E9opLaNfPuOjPMoIIalSNktuXLLFfmNyaNLxN00zIYgBVOzRTddiBqqwQuBTAq
lsAQm9qlGQXlksUiXa88e+sQSBcIOc4XrII0h0ZKymXdhjtKU6KALGQpZkgPgqEEp/5Yxo4ozgX5
Mb6sEsCS4iKUfbE4lNKjoj3/UqYy/2tlZOAQHiLTP/tJxiNkYiRVeb+HIJ/Z5UOOKNRXnxAQs1Fb
4XvFaGHd7HvwktLIBGHs5J4EJdgutvkUqERvxceL22zZEfrVEhqF+HC2R2E+7hc3daolkwjtnsYX
3yCAfWQHFbl96kB58C8uJQxYCstqxqJikzr1BhuiHIRToK4LbI25F3OHW7B3WZvMaFtZpn12sq1J
f+2Q73XSjlVcJYmddEuo2aLNc/YqsL4cFTbqPKN3rPr1HOAljBu/1ebcg6wsRL97/j+plmydH409
1q2p+GmytTlAcs08Sk7Fmo1sfKTB1ru0qjsTHr+HJ/UCc5angkq343Sbqig2LPV5UrCeD3BcT7BU
kUm6Yz/SPIIFox5OUwcBh0AcFyzQyRxiY7Qmy/zsz++o51C7i6SW2AA+vWytOwAHv1KOrtvy0Myr
eXLxwOYhrMPsSlcO8ygybvZPG4Odw0u/vPoEivgsrYY5NU5VxgeM4vg8C131/e8jxRxnkG8zDPnS
hilj8SbCSPump4v6VD4nYl3vW5ZErLGoTOGZ/4jxKAMJoj7ywsbJpD0NTwKWMN1ftAlnhy/NIOvK
hrkPXYXmaUT2FiohHGmsllEuIGkktok4qa8vqXF0qKTslGiNtqxyxgg2nEU5AD8ROZ49EGz/SSnF
/Ly8C59nKkmpRY2npt3JIaE0o+/yEp0AQLHKvTFoTPCFIG2Qw44/huyYgPiCmoldAqWePIaqKTRR
6NKb1JqlN6pfCbYHGrIKk4+F6uga4ZJwqGDL2O9q5+8n9iuT8m8n9puaQOuU9q5GZb0/s9pA/wlp
YxScOyj7EcNiYRleqDIZdKAJYqbNTTEPHxT/iW4IDzXA2pO4GskHqLLoBSJ4OZIcL1k2kg7EGOQ/
n+lnc5JoQtAQvjqwKM/0GkbEA7gXggpREtDd5eus/NKk1/8rKDBVgohJJTI0VfqPxqdNjFqNhKze
Gz5ipsha0sE0T8j6KNAjKUDYy8MUmAt2irgcAxNIUvC8+D1+x7/W8uA58kftHisI0BqaNn1k5Z9Y
Sj7DU7vV3pQ3ik9zuz4aC3VHr3zYmC/SCRHsqnmOHhSvXpqb4Y3Wh3wQD+ZnsdFfxQPNDjYnkPra
j3bbrZMTN1V8+PtVNcY8xP9cVQq/ioLNdNQ4/bv+G9IAbno1rfdy5XT0IiBsuLQrOwo1NyrxZIvM
hgzwDOJsN5J8YbI5gzWu3QxyB1w6YhOpEdGfvdsUQvU3kZC2Zo2csMJWdXfokcfMnIkLpR/6j6Rw
AwWxQdEJnBVdUwvIOutV1lLUv3FT3bBh2VQxoPfi0kTuAz0NhUFDetCKCj5hxGwfe4BvVE9cgekZ
iNvgwjeWKTzfMbRY6odKTQpTDIQAgyXneBcRFqE9ZqgY3YrNXmyXouc11EN/uUN+EJiD+JpImgzv
z1Ql9dvU05rptb13Vb2fbGnZNMgFAJ1mzmRZ74VVjPrhGRnkw/Xt+liDAN/Fq/5wfaHzBEz7S2H8
90v7g0jm34fz7Ya96FV71y8cTpQ5mBvdsx4QPNWP3ENazmEGt48iP5P/OBdWo+OBiamjdOMMRPzd
AjNaYmcERDi6wZAPrllr04to3q/YfX45d8pPN+Cf5+5b5FsYd3mpDRzsMBri8nasTMmmdWFuYGeF
mKfcoBxDuB5d9sNHDyerdKRD4leH2wdEgZP+GZ2aTbOXFsXmvrwv663+wex5ncF6KJ7DW8DOIYWx
M7vsfznNoz3++x3055F/u4Oi1gz1u868GH40LAiwsAIYO9MGtjPKaoXFE0SQ0FGOjwm+2ATRBkiK
0WHHAyXaqi/p8frKJho7Jw+NasEEyYI9NAIVS+ABJaTxFlKX02D1jRhcufxl8lN/aAEybglB1k2J
uPOvSLM/JOhdGkV11xf1/hJP79cADlxRzLGDwUJJm1kJsBT/Fizudm0q02GYGfFG1WZnPAy09TqX
lswNoScdKxXmPPszRG+0snb17rol94CWLV0EnIzIaXfttn1h0bClXgWMiSZOOI/n4fy6NS4o24Es
3Z274pAVaXb+L9fpp4WBIWqyjj1aMbTv8eiiINy1Mk74lKnFBp96G9enoK87WDEDHwUGRcaAspns
UcKrtmRYPDDVtOTggn6kLgxkLx2x2Rx19ETOZLRnrTzsfjnM78NJn0xUshcVsuNoyxrfRXvFUAg3
Qxmu+y//ib7P5sljMb+8Sp/1Rp1HQeLitJibu/M68yFwHKjo59rswsKvsk0A9rsKpcsa9B+3SPf1
yPygWkvCDrmzAeVz6bdN3X+0QhyxYUCOIMJ5wtSnjcPrj+EjN7e2qSmB7c/TdBpvmCF8+e18tsqR
gbWmizNjw0XdFfEnItD6oV13OE7mfZD4pHZOiRoqbdE/4HCDbvF8PVz2rg4lAFmJgIHBVw1vevko
Hy3YwE64Dq0ZdA2f7nxHdSLfztqPYd/ucFStL/uG+X0Olml4ROn9rCRLunebv18gUf4+kP75vEiB
J4o6MbQvtusfn3eSZ/fByGu4SrodHqRt9Dp8tlQFUTBsdK/xkSz4qJg87Fx7FZ5sALNVQVhO07Eq
bLKXlphv1sUMQPa+WjbL27baottBPPAI89oHEbwslvGexu+6wi6ItZ1FgnX+fMT4BtTaVl1FsMIN
GmB2Ff28ZDBQgxTQcGZW/9bOTbvxhCUylOtRgrqDmtxnk5L53FeOhvXLazegwawUo1+5gkdOUC4z
f/+KRguU8m2DzY47FhA3EWEAPXFyxnPsMN0jOSSIEgH68SkwbwGw0WmwWggvVBg3xkhyu9Arw4eC
5iJ22SLwffTdtzd9Q95D/su8ZX5fu3xdCN00FYN1mwz04NvASztJK8sq2xe7ZqUc22nHHRG9mEj2
sg9gjWCZUebm42kq0fQZeJLwMLBTG9A1vkh7KgkYQWeXqbZgQbbNd+qRfLlTvS1n+Qz/0+KMGN6c
lofr8rpMt9fDJ1Utzh4I7uWNjfMkMN4Ye8v44zY3VsNbuhS5AyYHiW1TutSnNzd/wKLq5w880lQr
8pK1sAEpOCNDlqXUgjQT97ImSWsfzwSve1R/GaryD3PJiP35/ydofOj+MVJRBhfp+Xwd70yBjayx
YbTssxfQOtoGFtQ0m9Ex83U3RENULIVVi6rqGuSP+aw8ROyH31iC0vVRVkVAhWBcpGw6Vi5ceBCW
vxys9H2H//1qfptGar26x5VQZPt4Ec1VltSHywsRUkCEqo/+EeHaW8rZHqbtVqzYZF7ejKVhi67s
0nifJ2+T3+TT4viGfz7Yvw6IQhWOQUWTpMk33W7aZHrRmZdsD0fUS2Y0gfAluMY8n6E7msvTv88r
kj6ux/72fuPV/ONqdZNL2VO+pc58vOHF2Mrwd3neUDiy5BPx3R2cFjaJVNtHDwAlmFFTj9Eofs83
aIAdbauiRswXZIARJBwv4tB6yR+oirE/oXjWLvJNt8R+uCu2vVPNBU/yi1m2pLhK3iduIYslon8/
GapVkc59ha1MbxuAGbTzcdOTnnAUU7bAnkjl64plGNjowCofr7NVA6E0bIMy0APL30O7J09weplV
qwkRqBwfFrZ985Js2/f4edwo4Ln+PNN+pCTNLgKt7Zdim/1W98kn1j4lCqA0s+727bP7ZBGoMJux
AQMQiK/m4rKIQriOb/22ijd3Z1QaEUNiKR8wSpE9YAtCGUTR9opBskS5YJWuOicDyb9NKcZTqnnf
3J76rfAyPKHGKlf15/BUvxL2ED1JwW2tH3vQ4A/IoNi0669wM7R2RDiLNO9Yk7L7oRln2NGzQsGG
EgulSg4avSn9RBpyn+0r2UoZcBFr8pCcxENyol7DqyXPle6nQf2p7vKAXW2yubxH1TR5Ug/dO+kz
k6D9aBL78oQ0bxMuELe1y/SFLAoBXm+51AJEL/MquG8MV3njJsX6ghJ7xSaJPTTHd3/N3un7m4Ot
0inFjX6bTU58Y/J050GSIYS8zg4cJ2viW2ONpYcXChNk/sTb5ET2EeE/xGczRQp0hWkWWCIi0dXZ
z97OyyKgzjgvflEaaz/O4f+7yb4XhJW8rnJB5yYzDsIpW52niARY8C/6h3wzQLsQpvEh3LYPsInM
OWmo3UsJYMAYTTAVLkTNxvRFPPX2Ftk6SR/tI/0cSmhW8T5xmo24hMvvXt3qoZqmu+q9gL52WZno
AVW66cND9pwGSNuUt5Ry77bbG28UxUkbnzwKz3+/vb98ht/vbvbXk8lEHLfb8jedXawp2g0TQLYH
az4TTvDXQAhwA5dTghBcfY9Ju32WVgwf6zo3NjzZ7YsPW+uJTESU43UQLeloWwDKH8Ulaij5OPqp
/n6Q0nfe1Djl/XmQ36a825WuXd1xkGiujxO382Gzs3KItoiIZ2dsoNhFvevBFRm/rxT4rj74Fzv+
5TB+XGH9eRjfZsJEuU3aejIehoOVEkFJxEiHiUhQLwkfNrqSjTCT3dW02narZoegtV8pi2YavUvO
YBWP7S8XT/3lvHxfaVyTKFf7eJLtcf54hv8CDGM9aDYzzgw1+RJSrc0EFkDf9rqTcCD3xBXxY4Mi
sAHg6UGFKBeCKpUMUoQQf1pkTWyq+YH7cMqYDCKH5s8U+TX11fa5mt8e1V822NJPT7OReSlr7IEm
+ve6KBEEiXIx+2x/1GbhLHdYXH7Q1xBc1GQrbd05rP8yBKe071cF/JB4+fexpf20bP7zAL6VI0pd
qTOl4BxKS3V/eR2BbAYqfbhxTxA+6qsjAsIP3ZzaHyYADPWQfJzwoaZyTR3/HW4K7d4zSCrWoLFt
5JaLyhwtNJO6UySoAC3h5XqsXzueiAFxOqbd+/TlznS5QJo/ys+NlZ8G6nJAGeeDj93GVp3C/fun
FI3JODj/vNEBvSuaBshyojKvAV/892O8jZK0u3dJuw/rwyBNtSxILtOz8aoS+8jUBvgq1jEsjMy8
204st2fFxWpgZs8Ehl+ulHWf9GI5ZO/hHXtAfugmsy6bm9p0KEcwtTGZXQiuVOfhZBtFS7DtnUZo
8loWZoSDIhq8xzul3YXKc4emDdO4nnlK+Sm9aqz1hXVHhXIoNnm4lOpdWB7J7iZ3vJYW5XkHL2xo
FgQUI68zxOlVc3nYGpdZr6+z8q3KjoOOtAGKhbQrIfZWOxmZQbOXzW1BLbpJV9cYixz8EytJ/RTq
RUSV+EWuXNxD8jxf04lZV4R60CNJvcQVA0EgSaVdt3RtY3VKKtdbPIF8vNHIF+mfa356H977yi3v
C/Cot87VB8ZFkLerOHy4RXs1HNMke3XdJusmOUbdMtVfJpf3+PZY36E8cgQLHg6TAsjlcz3ZqfLh
Hj6ErH3VtUQPNzw2/Zb0ynpykrpl267E/tjeCG5/6JP13dwa/TYpF9p5VhJpEi0ied6cIcbNFGne
dcs7eDN9xldPezl8iJG0K4GoroV0axQ7TV0V9xkN9ZRbPVuq9VwnEOZ2JeZ0ek3WfEXpnDBTGVYO
0ZISNuWgGh7MYprHz1VKR217zpfiHSXyCw5rTolakKN85FB40Yn4VBJEBvGpXCT32a23VCW40OFL
EAVN024TpSuCGfhRmMzvV7CZdzqh51mvTnXyAbpNeA7U+0KtQTloq8ZctBtqUROQDKDjiZcEI8vF
S+R5yHlPyVFc8Dr61R9ZtHQY8FsTS8bJRU1RBmWF3igIO4pF8yvN73KR0vPPl7U6zS4z3pUjaYjZ
hFS7ruR5KjxczvTaYW2RdYNZcBVVO97n0vPryGv5WJsh3QhKUKEFQRiRbuJmbrTrVKcCOWuZq+R5
if8N0UpkY89G8MiagHhYvqmXAXq2O6XkZoSSa52roP/ELIWVpyedBuijg28pLGyZy6eRH2Cj2eRj
6eKO4QtJwYARjgnPhEXkxiHMc/glRIn5/KFeOrXgsNK4Q+Mi1XEk7TsJDHxSoGj+hB41Sf4wVJ0z
BgHQDPQTeV/T5V14Cyj+wOMY4hfTVdlYS7ZJ6/HrLfjP0HBpv3N+ee6bLncN6H++DWi47TxOBgcL
e2yUZ2G1Ntw89spyyi9M+YxZH0jU4e6ziBNI6heubPqQRMvxpjBjWCwLNieBT8T6mC+F00L+ZevA
fY2vLrtkUGawjTlCPhpHC++JX+OniCWh/1F5ndBewoFXufxm4pqwMODTfGEEQI+Nr5c4gEU08clA
TK1YkrmY0LgALvJCJx3TrWLxyhJ7jR5hPIR3h7eTUGrQBuVkdptL6g8HtF1A1cHy8ZoRNaDEoe4M
voSX4lPinGYzP45vppDWIcAZbyd8Yo4I+hjKuZ7IJkAoIuh/Z9Tcfh04o4P2L+/P2eNlkQOwQeAF
GQKcPQ6H/+VHDetG0416t0azAxRspFjBznelDxp/oALAODEOyOA4Vw64QA6TS84kx9mJo3EQkPvA
vw11dFcy5hhqcc5VZ1swXjE+OEI0CtgnPA58dI75rPuMFLYqjIjx7CEqZenPaPr6qfIBSIsrxBcf
hbdjIPBbcgyYI+Bgvr78gXoLzDVlYKa9E4XsIBrlQzL2cIszPrlBODUy0Ccw9fB5GG8Q2jgdvLGE
5s2dsHZGT1EtGLecUJJbhnRERhMB89aRcSfZnsnWypOD4WB8vFVQazE0gzHA4osq3LAmqUtRewyK
BqODDZ+B85yNqdlW/GS8slXjLACaxnMF4plGKvuf3L6oYwSDTCnr5pgkFiEvgDmY2w13iOkOKHrp
ScB0gWWYjOcGET+nkc9gMKZqdEo2omYuREFYHE4700W+z9VmYoxPNP0hmI5Xl377SOMaPyD/m6Eu
hY1ytY3KemOMgOLmRfjCU9deXfYTfAJG1vX5Cltrsihw3/Tc4BY9rhCuh4zt2+7fy2fegL9C3JSW
4HhsMQSs4NXvxnFIXdTFI1/UuSKTFqcXdPms8Ng9xxiqx9+vIlInLP7kSxto0RqVLjaACDLt0Xfq
CAr5ZeqanCL+VnZEpA6w+shdMBya0T0kFlTmNZjxeam5S695vWf28MorszWm1d0vZAy8OBCsup7y
3TNhAK+3G5VBPKl2/R4e8WiGn9qxR/GP3satN7dds7u+K6/xcz32Mj0KCg32zj1HaLL/PVFmSDAz
XJZcKG4TpkbELZzjwVYOIQ0OvnvbxkCK8mfOFxOfgsj1/MR5oFygqr7AM7KcAkQi3oSFAPeCyLP+
vJfxN3YkFFiAWlUe0qQLryB8g9suyVYLV5ApIVqoPlL4jjqlFrBdFT7RN2rrel6Me+P7McIL+cA+
ul21h9jm3g1CK54hbc0PRTAEd/J0LWbox3hJfu2BfUEH3cAFElG81583vEzs0TXg4NEz+3z1lVWM
8Xb/0Nh7YUsrHaSJoAgp90tvhAfV2ois0ubmMXseW7PzkFbP6+WJXgCYjAdC6D/47YrGooEKzupp
Qxoz+hx3joBZjBsVJCpya9QIGbJbjwgLMXcpvmKgxyhv3t1YRMWFCtNi/1pV6xifHytiKyIFKPNy
w0H5QZAxsbSI29APoxLA2IwyVaRVRhhG6wMEyTbNQ/V+eepf2OTTcqGhjqqM8kC97ZdnKjKh18mu
IPrCfV3eyXil0T7Cz2UXoRlJh/lyTJWmmER7TXJ01Sslf3DwvNH+oNUayrYAAw4CxmXs2xPpyJtX
SBQkK8fVm8Ai9i/kWbDiw6380K+x5tNdgQmhIRav7P6kP5jPXIHEsHDa0nrZ9h8jGQ0TqxLUbDnv
niz6HK6ObtI3hy2CwuoZsDzNL7tCZQE+gyjPxqmQIbTVLqHMkVdeOyAMKHylDnQgp9FO3mL2IaSZ
rE343exU+8StskW2qXcTGiPM9PBn8DkgPDRij+Yh/7DB3aEc5Ic4uUCckAAbTTyugsAUrjnRO948
w7CaR1P0mmyOv6swrOFtLwjjpynZZ7yhDkvWpDRqSOgyVxq8TD7SpoaDijF9cJVrMLlOIxwQUMYG
DzUhelmEqH01XtK7zDOb8GsetEQzgEaykZ4K9ylpdBIGCP4XntugnIoKCKaFfh0IhQrrhztH8cTM
x7ZZkzRaQzf1NKymlAjhGHF/FnOCOrTzjvBOvfBp55rsAm63p0rHPS2jea21flpoiIvq6jPtO6SS
mUh6afwQMSMZ4T7PhVWm9iMugcN7rip8zugZFSYcZka4ji0PMbu4uKo2l6tNB4S7e7sb8xamquYZ
ypgVXpD8cfYZ9wM4pWjkFeIkKMrgpk57rqbptZ2LSYZA+gH5RBfUA9klfsmqMpkLMIr0mQpsWuVp
T6WLqMeldPaSCs71UpGD2xgyPBulptWulOf1eZ/gwsRoP1J2K/cm2KgmZXLeeaATHgq3f5x54SiO
dx73lFyNghN0BAxxvcQDYRGxYymqy+1HH9m7BdmxfaYzyYayhCDm3AEljcLUsZRmSzV5S959xw15
Iy1mc8/ZhHoFMDJx9E1cJhb+vWTykA1BAVuLFnvs8qO8PJwl7i8WdePkophexGqUZxu4Pxaw3Mvt
GDONUoZGNqGZEbwIRn9HoegIyp0pgODg4DocyNShIMl3GETgLBixFBY3kwXqrzGdktwVFuzspgcH
FhBT1kNsIKbFh7q7o8Q/L0m8vupPfe4ORoBiSWFYXgOFLTV6ioq6HNwQNP6GB6+YVGYD/SArIUKz
Cfblaf0F85Nz1kDzsxRkBHzoZ0sR3sA43Zlg4p056EgOjhl9ycpNDacs/M58uyrPiUlRrqsDVK4U
tNLaIxCW6RF7WKwzLgH5EnZmh/G6o9JUwNIFIa6szKncLu/apmbLxg5CeJaTY94Fg4C0bBR41M0y
bbfNdU5uVXj2jDEsZz6avhW/bKdp7ysZxoO5xFMuuaWM/RW10IpdKqmwRGfDhQQ/DlS6cEr8YQTR
FcQRS8K8ZYPRA1dj7oa1biWn6hl1sEksHtpObjQIimeUFBaCeuhNAwHjLOQOIcXuI94l/pL1dT2m
wcu4AFl91zbvNT4lyNvtbclA0YoFbw85gwSwD4PVC4b9p+pZfzXpO0DRAUzHdtJ0dUpyNe1Pt1rz
Oqi/+EWehFiQWxbkgK7rdSx86B/XHuGVRYzO+EBkvJ7fU6NZNnNRCEzgePGqJqoMBhQkQPAFlHw7
G4Mdd1+zvy/JtgjZMKO+sAsMDjhQUPZ1dk0elYrdI4CRLhEERepaZpWn+2bsNRdkFlkoFGDj6/IY
eiFhqiciXAeqjVbUu/MqsQNdh16hBlSU1SO/D48GMCg7sKmKTsOSWV9C5wYrh+KQG5X37EiMtPm9
M9uQkCRJi1eEmdPdbEnETbNQFHCvKwSIBncdDQpuLVbKcE4Gv0cLOWLIPQZSjVScDRozOMkzfBr0
B3SoSQqOYXquzIufgzhoPFznBhmYPLAQSbqNNoP5zoCSm0AlTg0sQOheCvaRlox73Jap+HF5ST2u
mewR806Jxe7S9eWp4wFFdFEhQChyuYRxdtLq/Tj9sBcGS3ieXa8HArzVD21OB2Eox7s7rgaPzO77
p/rBugEBemR6Krr1yzRclysjMK4++r4xrvj2mKl+RFgFPE1xpAtJ+OnBlCSwPD2mEIHUxAth6EyM
OO3Q6bsIOVvY9NhbwQJHQU5YLY4NNPE8v0S3wYdM7Q8EZOsBq+YJCzuR9RMtZ3wfvIWM+cQcVzMg
O4c32H43JVAehzfu0vg8U/ln63FC8wFfCqsc7qNwxBox3SmK31OLsyVe/OLFDVs3QPqY6RysIqFN
+Pc73jM+F6nMPFsVMDNshUPvfsjtcpkemkCeam4I82pCGp9LZnv+qe3Bzxs8FlsLK1AzQ8XBIgPm
ByJTDoUtTrZkFiVlmrkE3I9KuZ0nDawqykVLNPqsOJDLiwfOaHz3WdmZhit3Lrf1uBMA5j2rsTJQ
/bq/4nOhNYS/inuu7lncbAvxVBIK7UG+6AMS0MPMxuSAcb+IPZnz0U9pIojgNWpMMl7TbLLwjvvQ
1t6uZKI3GMFIRsc9affnaUJ4jHC8n4MbK1twceWipvo+imsWzF09eeXaIpscNJk4PTfNnmN5Je3U
ybwCwLr7pXr5gwpLoX6pjS1P4mL0b7VLU5LOYa+pzR5yCnstYPRiaOu6Xb/SFEd9SATR5Ldi//e+
L++H5EjSJZQjo173W89B7BIhOg9tsz+LTpa5kT7yVCvY45mD5hJgYULtgCdIbF/ZNpKAx/7+6lL/
Bd1D5bAGbkKsiGjFq2yqwsVg1wMuV9rRxmILicMNXTi14wljwbkNv5TV1e9N23+Onpq6qqLWoX3y
72rvRGkjSu5ls29PFHeRipp05JAfmo66T3bRHIcACHS+xrIE+lxgWz0ddHsgk5wJS6WAZZOHcQMa
jr/uRXHaT9gGNOqxJs1u0+hUeYIfr1gavrJsYcHBOpgrwTOIae6f2Ts+wNYF4cu6QvQuvwFKRfF7
82P8iF+XRkQXizrpm8CtkaSbIihhvacgWzOt2QbbnE+0jcjd6C7rjeUMsx5pMy6Tu42iCuc36jc8
quWpPUnMH9iRnthMUoRm/8PGhXn8ZoXjbAeDf6woUb2inILj9kxHif1+6dJX9fmP8LmlkcsNX84u
TOilW5C6ME6A3shWlDzw60htO57A4JoR07PVGVCg8uZOy6IaXlzuAj3pwUCq7pXUoB7WE5vGA/FR
WCYuRDVdUVPD/jrPZRTNoMHeEWDjW0tOwKSSE4sRWIM8oKt6fPCDqpTQ5DLnoqTCpM1jWQfpZ0Hr
ywZQXWOUMk8nvbOKtys9xpqKDeYl1vZWt/37zSr/fF102RzzVMd4mH8PvYyGYje56jWCCWY/ZJLF
q7q+HCvAHRY9dnbt/R5HQsej7P3yUrxID+qOcvOFLfQ7QsM6ZVXGXFm/jNtE9ECUrYMbSDwWGZTs
Hv9+tOb3/tPXKNJEXdXH2Gsicf99tKkc67mSI/CsoMXTCj9eiFbLfDSeCWh3cjwzTNfBXXENijqh
G7HzBKqjuClQKThCi/vgTZKZSgCiNIaDAHCidTQZSTNOB/lYwmo75pgMusPcpZssue2MLE7WspyN
wIDOYQkH6t18TUS26SNyTE0dvJzCy5kaB43FKUZNjOQI6XL2AyTVjPsBKFZ2g/tqjw6K6hfEHzTH
xBTQxhXRvtuDbHeDJ+GcJYqW5GuIX+TmnOlVsB5EwWa3vIRpsQNDRshaHgYFuMu/n9yv5vG3npOq
/XFyvzWXZTlMskgt6/09tUn5oSTQYCMFT22L0AhuLvfi5ZPnYzELFyL9BOB8JB0x9nmwE70wRkSy
pcw/U3TuWJHJhGwssn/QRuCN9u/4gCg0hMGZZ/n1l/lf+WkG/fPYv82gQiZ06qDn+ArgE5nUnVnB
j6Htber1WAvIQqcVmDlErbbUrsAzHZPX1JFITzYeAAno7M/RWSD1BY3PxSzHY2ffCsuUi4c7BhAM
3nlOvvyJc1Og0NPbrCy4C1BvgrTVrb9fDOmHBuC/Lsa37rXWt/pdaZHTZjEhylPU9GSNEEKmMEE0
rgHwhCCOiactzMSiE5h+GrhLqHmvqU9Mo019RKEhvqpcCkoBq3TJmvmXI/xx5vjfcDG/Pebzvunx
QDNciCkZZ+ovK0e6F3YAo0gEfK9ODXHpt6eWJ9qTsqhY5enPCotuduaCdXm8xr+cM/nn2UEVIdCY
2kQxvynVjLyKqnM+YXb4vB27V3ivH+pj85HTAqzHPDlQZZPOUh70F85U8dC/Nu/dXsNcarFyvJ94
7pITxDjl8bGuX6RH8+Hvp0z7eZT+7wDHD/CHOEtBGNFF+Ir2RTqGIqFMioiAz+wJrbXMVjP0QGON
d6yIjmtBywOQlz5wpaEWUUTBfp/weHCxCMfs32kR4FR9r6+L5hRyH0ItY2wj/kYi/umyoRSYJHkp
zODgEbCPow5/rUn8fq6ek6duzxaRTR/r8mzsBQJBw2RvyR88qdhEsqXB6aVffhk15s/jGqWvYWqm
8R+S9rk4x1o3DDxvcOioWLgchGEtXB64whQrDDJlRscDDL6eXJdoRH5w37KGy9+BPORUWQjBrchN
sv4payPoul6c+J0KcwFx5KtKjdmbc0nqpYY/Gq8uW7n7+Ngv+9M9tinY8eCCWYa17RzBeZxAgmKm
h1ZlcQ44HxRr3sV0PI+woJjO2R4QOsxWIboFzM7NU01vgl0DqSDQztmvUbeQeUTY/WeJeB89AlUU
Xo9+ARgTlicndtGc07S3byD8WYskCMzQy3oCngnRxd/GOoydLFvB0HRq9ZfZUfppdazp0kRT8D+O
///f4868qVVnyJx0oXKaY7e7rgH1IyduuOQvN/q+bwQhwkdiU4wFH/c9T7jX66491C8tJwUjNC41
lsKsg39zhOk/abdMZbRLGYjV/xMvWdSmmivmKIS2ASuuGOzphi4l6SIwTaiijW0Qko+dbta4ePZh
YOsBOsZql7mxw1Zye2cL4+gIl23zpT4WUyr5AX0edKYYbn0ASEDkgJgfC68+XNEUT00nfYKHFiR7
eHHkJj4qWIHi1cUOnbOzkBxgUe51Fu+EWTw/4sBFsRbu/j4TiD/oWMyJLLIYZhkjmt8nz0Hrytsg
oFgrXPpPzU5ymZlu78ZjvaWi/cubwaj/vidDk8X7KZgax5wAKF3/HgFtIcs9VyDd32kqQw4QnW6w
j5xlJr2KzADYtwQPK24dERU/7WLKaW6tT3vBa/KV0K9iMhwZF/sWYN+pAZ0FKUuk5m9HoSvovtB7
teKyiCctUSEomwaz4RdJgMWPxRP2NwROsF28CaTmK3m41McpCtqXjDAQ54LVD6nT2cVHyQ1MJ8u4
28rIavZTVJrZLNaotM9oXWkFxQpXb321pZfnG4bTYFag9pfT2HI1XseYTwxHYCuTeXUNKRm8+aMi
z5J0WvE6JjVemKiB3sxyaCrNTMldfq2vifVxb4ajUbe821COEjJOmZBqGoLB9UEDUQgTiaUZmVSm
H9cB2KpLNmvIpwG8ibZMdWUjOJ99TSAizW0YtLXb5C7fiQofulVW+P/8YaN59Ogwk7Z4iDXvIgbN
2AKF3qp5fFgDLODV1pEFTJxEH7uPxgf/BxsKPSpdIPrRLLW+fpzqfgz8ZE7DUfuoZj2Wt9QxzEVW
+jSdhTIYzEV3UMcgjtE/MKGbauuIEpneKndInBTGuv5/fXwa3uyfwsSlv58jE/3SPOgYcVEPICop
PZEYJgqWPCpmV/WVGYM2vaI6/JyutgTsh7/jiFOX7/MPvsNPzcr9p+F+FsfAu6jyaPGjhkBcwB8i
W+A3abL/8yK0ZgGKVaNggp+jC0DxQNuaZjP/QN/AP/p47L13Y1wXVUCPXjYt5yL1edtL72ofdKvj
KuiRBIAhNt3ssu/YlTiRNvax6dxyumQ1YN9Y9S58Qe2DNIP4lBCqa1LKwnQbYP2eOPRsaX3z3psL
mnaYoo7sh9SE7q2ftrN1RmODXRzcVDruVDf6qVFZUrWjz0xmwrDi9cSzNbn7N6Lk3LU6Pz8RYmZq
fogohXScnH3dKi+W9M051IJXN8YrSt8X/zltW0AsvGx84ue0oGXMaJeA/vj12SCGBakPy+6nfuIZ
H7w+VlkNijwB2xk+L6oe0N8c7yZNJ1mgkSz5UYuWRGOwd6t8RvdUkonKXMKiys+rMH+sw2kRLycA
xnKgLzbksFJdKJFn1gHpFPF51cIqgUNX+Mi4MjzMDaQdSzPmA8wWfgGAAPSSwp9QH8sO8K0ItMoC
nLtiDc0QD/JcThdtsmvFVYTlocW9fMhkiFCrhrCKxr2Z9H32UbEH1dWOvEAv54Rn3I+B2D5dojWy
szOMOHFqcOMB+xMDeG+CsmirddUusmp+5+a9Lddy67d1MLzKpDNLPmQzVD4RDUep94r/x9N97SbS
tFsAviIkcjiF7iYYA2YwNj5BfPaYnDNXv59ifm3JwxC6qyvXG9cq7mlPRTDsW1yCi3WUWr3fptv+
bVmopWdv+XLqC49Ga4zC0h2bvWDZEpsgs+RpVr+VEXdmDsPc8W2af0ObotI3oFh/73npuZcFaQpR
oiypaN9/HN+2M9iu+9l/ywoAKnBDpuHu+glaTh3nubfKsdxcZ2CPgdHlOl9/qFp93Ze5f9uNtM0i
g1S1Qza7lAFsa75LAZ8cZh1BCjPUSNkNr3emtpfLM7+JJ2DKmFc3Zyg1L5V8W8SHyOb1qrVYJmNY
sqf2PvWnnB/cjnUGk1OpUUh3zpomkqbwUuSr7OIoecgFL/wdX/7jkq/M+2OUjkds9fTRQdZUmspb
Kz6mMXc+oIlTq1L8LYpAnKb4xO4vwkhWP+Pf+0R+4o032tTYA7Lkw993MokNvlqqsqnUwmsmwXNW
ZVCu/vffrcnA0gQoMqyAU6Zw1yp+gwNXtTM641Pec0c2IYXVT23JCoSANHW08in6pSqaG8cbMAQl
sjB0vvjbW1k3/bstPAhtoE/b//1/7DC79v77oj57FIS82U9JwEE+PzpcUF++VcjFh+LPYvNl987B
U1lnivUiwMPKe8ZmsR53HAtp0Jwn4MhpmmVKZgmNUJxDqtTIZLnpD4VhkRdeoPv6kYuX87f79O0O
xm36NkOagzJVJEt2/bG5vEy3L3nG/lU9fY/LDr4tD04XDmLeWSmSBWde6SV3aY2zb+kjzsxl4zgt
ygR75NoHYZj3VaMMDi0cYdnbtZM9dK4wSkX/PkLwzO5Hgkb2F24J+agws71UYYC+2DHKQ4QCkh+E
CQQp+vzm0Lg0l51yAJDO/55x2XInt7UTN6nTMMveVYhLszg3iyWn80tNkyk3rGkg0eFn+nJqG5Jf
l2UfMZwxEyDjYYRv6Ocezwm4iX15ugS1MG+KbPtoas6dfZ/9YN2XAM+8RGmEy0gaL5IZOuaORThu
XYdEechkgAjpBIVKnQ6kQAiY00NtNxLsbtaLf+E3lOIZLFYn9OL9QptWZJLrrP0wJwkAusfcsrwN
1o5ZDnrQvcUkzAx6kRljSk8bj/apufS67wgP7C078/66nx4GuBclrvvj1ra/7e8Glc/cLFr278M7
rfI+VP8fJVY+d4Pr5DxZ9m/tyAW7AUTEPsiVycE7vXiebHrHzqa364HN0se5RDRcdI/TpiGkoSiX
5JJ0/EDwg4U1yiQZv6drL8N/lXyuCcQ/tmZ3bVLdTHJogojtwFBqbjvYGNu39iO6NC/NSvJob/vz
xrRRSkrJpqerd4PdwASdjcgl94ngnp/V6NRLT+ZyAEfoiIwVEcmrqXKfLH5Oz6HNidXZhrwa3z4E
ZP2wtxpxWKEGU3aNBB6BO6veqflvKhh0v7mSfONnSpkppNDZKK2vZqNTs9uVE9HEiPZLHw80mLrM
U7hNlZuTVDJ0n09mhGKm2VffXVcNZkdfov5YHkPukCJ9nxQeSQG4mtwGI06PlfHzwIMZKucbTVBE
uHTObRgsl16V4kvvXZP6HP8ufhArDVOf6/6qJz58sOwfBtvOtLHthPe7wXSqL1OfmnFrB8cBrVvl
RvpBAasf1fR4v6qOtKbQJT/F39VPWBai0IwcA9j0RfctEfwI7eHVy4pqbijLLf40IPxR6R8Cr1xY
/tXAxU96mJqFAm7tMD2mjX0nbJHp4UqFN71K1cRd/aTNnUPT4zneeppidx3qIaWlh7vB+Df1eZ0o
w2OuE22+PxtP0l39aJcL/eba1fdlQCbFz34uV5qV/DADforR7G5b36Y66c2fW3veCCti9rPsl1vA
TKjtonUXfGt4gnP75rx/aK77Cj00wzGXK/zNHAphpRZ/82vDl2nIFGckjyoMVlMsefY/WVHQ4NlY
C3hAIRRVb5leLtWtSKlPJ/lJqnv+XVsxhx/Ahz/nznViFTpW2AZCnQflt5PUzFPz0E79yXyqwGAz
uk/0xdlpIqVFjJ0lMO+XuvfWprkZSOZ8zkUmP2ux8DSflIQcUHN/oI9xO4QEtVntOMyXaydcWDYY
zJWbgJi4WSfZdNfgszSAIGFBfFAR9PKDOTgsDpuoyXkVTTXjlgn2RW1HLVo5NtF3qbW6u9cr0d7u
ZbmQTQCt2hftPLZJa9T1qdTrpkdgupfh+yaAcS/yDnozjZW9NrxPoCpSPsKObEeahyJVgeEjDHfl
ez1ZDXylJhQg4YHbvr1/XaldO7skDZcoIKTfdersR43Ap5iKvChmhyoIxwDlaakc+yJbU/ayKQoF
FpEf2oupEa46xRoAzcZHWCw5G8IcI1y8MHd6ykp9PtIduz+kG69qaK+/ZWEXRgbMbA7tm0VIdrAW
cG4Mdz9Ar+wVxQSBz+T6iE3HVb6tg8MBjq8rMKAq13PTEwGP+eGWzn/8TXVVc93fyze8CaeAqCbp
PvEeuZluVDsTjZFIJXxp0RsLl/noPoTfTsX8b/l390M+UjPE80M/WDzB5tTLTh7Nw5/UR3moddS8
ZT+Di0IEZGsZEx24ekY2CGdNKTqqdLAibwaEz/4iujTKYPa4rCL2WNvB/lHzagiPhAGm4ko951iF
t/ZzaOe+K3829u3/Mm2VdBq4jHMSzMMREw6kG2E6z9eN6y81ZxpeKA0pp5vOFvVV2RN2DAfRtq5H
Q6+ZYLBo11/mxHbf0WSzywVK0yG6/oieWy8nhy6RH42cs92O+7vZHGvwgP91lxqmneF0UN4GcKG/
emjfn/IDdU5tgdj1cZ3Gs+/kW9JGS+70sH8VVct9rhX0ZUM2EOmJJ4lSG8jwENHNBiW72ql37ew7
j0O07RRbazyjn49jtNxEALRNCUvfxN8C7LGREVnmokpnP1kJRFa1iMDhpY2Dd2LiadV+3zPSHq0C
6aEnmdDbznEoBeOLclXXpbveEnSsE/xgl1jA+W6b7vrTGjF/PRO6anf7tTKj26fvXbssg0m4b+mF
ZdX75u0YzzubgZnsMVaVHtVI/WQmL34o7Tv7Uth05dDyFpM8uBksenF0rhHPZf+7mcy2qiT/lX8r
1q+2axiETf3L78CVCybqU+vuw/PEwaJlwpzPnfQwNPAmRJpRbhV9AY+oZfupRr5eridm2sjmtPkR
IWxxq45NTzKsh02emxzU8nG5lvoGyhLm5UFoHMfo2kw2LVc9Ha3jPEBPmL9gUI5DAwQVdjdAVN6Q
2HKp6kybgkSfc414nBTazvVtZ9nZ9pd9zljIPDrj3z6gAg5ZogCRTL18ufg5TpTxmL5sKKEv5tn4
GrYBGVkoVdpCiDODcUsN1OecbqhddphSAyIg240liwnvaeO19eRLL7NV28NCJ8/CZvxvyL2/Ti6D
/KFaDpuku0jytASHrdxZ9iJ8InoE41c/P5HmkchST6b8q6310IGzaRLPLrX0uf1vuRldpqbNJQgk
eqpj8yMiFWN7K21u8QOPCo5t5dOWfbm/KB9yrFdbxL1z+XNRWqq7nCx6znWTZzZyYnaEvCTlN6Rp
n2LqOjoUFq1VOG7ZmvctwWo9M2XTPMfFr/PvfrjoaZMNdplpmk0pPsZHjdQe+hPewrO386uWDcJl
xhdWkp7XQ4R9YK6fh8Fxko4DPTRRrm3wDNYQJkDlz6GNcEKw30Cs1o9GW6LuVG6ZCiAyWvD3/cWC
0J5/3///q2PC+1d9+aVjXWh8XUXmC5LfJgr6maOiiViO4poO6dCJcbI7qeO6vwkr9N/Gb40pRWEm
nQWt/s5hH5WpCt74c3HJCD8v03bfW21ud6NBcj1hoHfqCjM1iTuQsVEEjaskbxe4zHC7zOZOsfVx
x0V9WAfU4zKBjC+bcqCHhoYnHKHcf/In3WLnDeGM4U9/WIaTw49a6XlTmJx3H+5Jy1JgXratXJuC
y+sJYaE/OzXdqLUEq8TNitMAX41XreLvjvuG4sP6P4v/tyVMwk7q4Xux/DQhJ1gm1XWLKeUKapKj
zoOJsP/MnYbQPLBCbX3/ajw7Q2Ml2lEcWuNXDvq6BQT6PGOlDsqT24CeTyL1kNSn+CtnVM1e1ifv
Dx17utRC8WwjaKkRVMULqwxCKZBqlEuSxCkmltjTPp5bFHwV/eY+4xA2PsgO4LKe+6DO1rPea4BZ
Yss/oImxfP7truuAJf2vO/adxY+92CwtDi/dfU3wZJSPltJcYbDb8j6nHebhZcee7wYV8qpoQ2MC
ONLYefJBrPO1Nef3sOyegjc989k/usgW4xe1YDI29cJM3jrLVd1MC7+c0YCEGXVrC/qmgZlNbgsy
CmHpKUgFuR40GHiCiQapfn4pC7J6EU76XOpu1lyDYmjt2Grm+8y5pVIYVf0UrFfPK+1nxEamIJMh
9U2G0lmuVap6+c4dHunV+3/f23fKv9PQf8rxXHOkcG79kxzVHhe8n3Si68xsXUNEJDNaLWaOTjBx
XUC8T+GNnkW+14MD9YnvODWrMnN77laTSnfVRhH1lIdsPkwKjqxLRAojqOkhFdQkApyn/usWdfel
PYmEsLvUESC47L6m6D0FzXCOomqjfz3lPr+p0cJGcYxMzKCZvIjNmQY5Rb8dJxDLnerPvZnEGVYb
87eFpneDm4eJwHzYNYlZauDBKhGUdecWGYhAA2HMyVccsopK3qeA9RwqqQpM4GBoMJ7+whqEZ/E8
84yI3Wr+UmqAduAs4l4dV0354nD2eWkWf9cdp6VJbn8yWRgFCFf6986cMbl2XHhrpmWIpyXX33Ot
OVpk2OObRf+Y6tzOn6ndKCMaqyjaO8l8w4vt8yGE/VdmzCkm15RbJHAbBEkgbJ3EQOdapTmbdgz0
fd1KD9GTwXL3yY80CmOog27NwkumIUEq2AAAdRSE6GFADQfjESn80dF3KsS4fZ9v6RPkCecB44hB
1U36/Z6t2xx9XK3a53IYW6eI/VApQQM6t9SRB0WjKp/mS27RP08Kn5TiVbLomapgLG0l6kIuX0wR
a8WlYl8PelKoS6Z5n+gtq+ufVktiIVivWoXECgHX9Otpq4OY4AMNHreciPd7JYg07FkLIM3m0SnV
3bAAqOj4NwN+yKR47oe5NI5yjEzNLNZ5XH3rr6k8oefRWP6lKaAKmQdj0l3YjNW5vAiKTHfKmVcu
k62tJCUnSDenj9/nSfh8ZXWbvqyv1PPwD/a2ftZbPpgL4yA9ZCr18f6nOHudq+hh0S9fS0GQu4zf
dfcMOqbLSwUu0nM7s+seBna5VGriRnP40qappXbdkOmA60RLmFjM3/TtXZNwjHxlKmE+PyXOeL2W
TvlaGkPxDj5pm71RvKYAdQcTjMO5Qrt5il/bbf12qWceST5bz03/48PGt+gbreN2sCvK80przDxO
S78gYINP514KxN1BBOEFgy8jaJ+BR/jO8PJzj7vEYb/S73Lt089psO9sO2gyCH+XyOZQ+hYTtWFT
ujWFsVah10YoCV6Xpg6IxFWymtYxyg+C7fI9/X5/PzOGfklsfd28jJPDb6ae7eUjweu/MAh/09+3
QzILWiqA/9pSOjq/ymiaj+4jNDAV5Dqb2iwC6LWUz/rKCyKCYfF9+sMWJKsQJurf1Z/LrrUSwb6s
M4kD7Vl105Jyy8FxlToKvBY2X+XBWp144xCo1IK76RSSQi9yFP/ew1cy/XiaLvwzMqMl9IUUPq6z
2WdwCX1xestYlX7o8dlK7IcypJSQqip/9Zoj9er1dSOdr+7fzkxGx0bQaPklA31J5AinsDnEYqBu
bxvh34jd/pOHuk7XLr1ptcevPzoO0KJHEgllZG6qx9dDVzvPXxw8hUXCNZSf3H4KWrKrIegkVw9p
VXMHQCs/Ye/kt962YOr25q2/qE4ifLK13Iul4PxcQDFjE6dfBE7e6qGZ7JqzwRn2OjKoaN0ZfLOf
VXOR9VhKhHU0yj2j8eWp9U1DYm60GgWPuUSLV4U2KsnShjNvpWIHYts6qU2ZGjWlwrvq3BxwYuXG
ybl/fbzLpZS8uCxGBWdYLjpImx4Iujj2GdS5frjYCtVK+k/p1JijIZPAK6Jg1xSductF5eFOTupG
eGNSGNeJkddJvgV+YJhpZkYlcwLuRdCLpSlWtxz+2nB9DfT1UTbusirWK3GKf2BJuHHo/bCUNjbR
oUnRfNskmZfbf/O/XDHl5r6eeQEKnDAL8h7UCnWpq9VZAh75jGozFnyuJ5ctafvVDG2UATtZtHPd
dMvxODh2Vglyw/MyvgkUutbGo0Pju7NNqN/dfftMhEqmo3xbesW9gXMlVbu8C7dvz0e3Ifq6+WB+
iPaO/d/ZPb53s2FhJumf6qWFD29wnMk/FFZ2+D3dER6EGNPdOL7aa19zGJ2LjeNo3sag6pwp8/MM
C6+pYSXf2n5W3jEbgKpQ3mIb5bYy++LpIjqPFk6IYxVoxfoU8QPt7rVsc7eoXc/N/GC+tWlVU3/H
OucJq1SyJaAR29RKMqxkaADvrkL0l/h1H+FGnH3k7pG/+a1+PEV5kPnr5vbSXF8kA0UloulgMe9e
hU4V25zNi3pFSPoWqtehQNPe9Ne5Mq/g4wVKX34RQWY9cYtlakjg/YFOOj3fw0vzcXXu6NpyJpme
xbPXyshxJGfszfpdJmAsZVHswOoAQZ4JLPHCd2/PN5e57OF4LdlBpIwEk3LiOZVxuGz5VyloKMsX
sL8JhpKbJHGRqtda+B3heqldvIA6THWWZ6xg0RwG2CJVm8rshn+/IJvaaZTsE1C9RyaEVW9lOMsp
2Ip4FPbCEy1hNrz3jeqHX8esLQFE1Ed3ucUFRxi1qfA9rtp1UfKgtJMQcqwJquKaRYjZZj+t4lYM
k/J5ozhk7yk4a0wa/gQIh+/DK14j9dmUWqDLVrJI89VmJi0qCwYr7UjOcy2XCY795dcOtgVSS6wp
WAmPteVNHrQDLFRpXwwP8h54XUV0S/Duhx3Vl/tCBPlibaU+b3Gxe+/aCJZCRs8eHARlswZ+1+2w
Gs6yMzI1rGL+7sXaxaLUCgmtqUBwK+ga0sD53VEh9AbMn0QZOXhy877K5fihy5k0eALkPUFAkK77
jEWwpcNNwEcuCgDChS8lsrtGASWVEStrk/1PQILkdbnkDoHDTMCSe1yxQKsta+lfSjzDaw1Ixx3q
erGmr0wLgzx/Pb10D1b6rLltnXJR6UVm+Yzz5dmQXL4hPmyc+fToyy5SukJU35t/rzAaXAwPYGmD
5Lp5ohtk0S9cQ5TC7BCLa/BRR5VFSEkz/u/6rmJa5VUp4DpukvLAD50jJW7frl9lpinuy1ek6JkP
psM9IIEo1+bjScZNXxr1eQs+QP7v7s/qT2YcpuX2fRqfxBE4Dt+v74vkbzrhxk8wcvQQqv5dvy1k
wTceL4//Nl3J84s/578Grsg7nArQEnPMohBSbPjHOt1g9Ufsx/nr8qf0H6QRZ6lQC0AKwjXyYqP+
KzVYx/dJ4WP2CZN/Jk+xqnF7WBPC9n/WfWaS5Pz38YFWZfmiTrMq/ozX0gdMBSH9rQDLcoSbnwi3
mL9QuD8qJYno4TSS6Ch99efQpEf/uXFlzGpEz+76VbRHNOvOv8xIQ0QG3sb4biNZTnGxNlhFQK6q
t+TR1IpNMpMYCzA9ur3MmDUzjtVk83Otw3y47ONNsqmxVVZP3V0qIlPM41vc4+SubgYDAFgNIQtI
SnOx0x52Qf5WAxKih0gMkDIEgSxXEcnAT9oLg6HyMsdabZJBoBBvQrJKv69bTe3TzVlJlK+A/pl3
jm9GcLRvLf6sutwaZziJjp7PY53ppijgIjkd63jtr7OmgA/YG9N7M3trwNSY5mHeC5/FAhMgRUgy
0hmy8xZwAJft5LCJW0EVBUwC1MAlMjEEs5h4XgUI3a6yukKoDMAJvyLfHB1693lD+A8IEmgSviTV
eCgkDm0+yNr+mt9DLaAZnGZtPpOt+BMJXM7oMdd6DnWBgXbYC0oqy6YDHbKqiyzIk2hGu1UfDgSL
U3bde2RrJfQrj7qIFQLA7JYs76/3bbwr1eeVaPHpa1R2QjCl+KcLb4JQNC2ExpC1SvVZIcQ4ZWdN
tZUhRJy59o9w9PcSKZt+zE+76+2HAJstphFHJ4dRMTpc60IBbz/M0YeRUBc0GLfkIigw3ypeu7dC
+3ZA0lJNlUOANC2zOEFziPhsizpuE+SWPA/2rA3oIQgnFoovD/ExHVcC2kJ85jfpQ5PYbZLD9m2a
7f6X902+dfkhaVu3I+XApaeILj4vjxf3HbfCXarlXFJqNPZvKdZVfBHp5DpNWN8E8D4umHYiLebZ
1yk6wM0S2CEglKc41uqAKzjns0gLiZZxgYuQwMHcos5oIpmMz7FABcvLdRHZHn7DXZ2swUW1K0D/
lJCu9g2BNaIPLKyfCvKmOUh5hWQnXDsG8W/xUQ/iYq/ycvsRP6bkCpjHTNIVTjcpvGzfzsBxqg+M
NUGlYHJSGRbOguC5aoj5mUbFSYhXO8eM3IW2mcKcCYRDwEGaMT5XD83M0jgOvf1TeoSOYQhvP/9d
w+RgwDIFFrkeZiKDplUlSdXnGDkjz4v7WNJQEaRDbJst2njB9SgP8xPkT7FPIpJuRdFP5qRxOvfL
f8vlFygSxSKJzv/3U6JMcXNU7myFvSbMpjkJWMQwYRL2AYPgZCH7b+7Aq272Uel533Ybn+ZRWbQK
kzVerp7S+Yece/Vrh6amFJV6Oh/2feVpcf6dYHt7FvMfJ9MOzmFywv7dpHqIvkB9Gjwa3JGFQrv4
12LaZ5u+0DDStNpBZevanHpK8V5QGN6Rfb/Qhj6yofufmsy5fbfNBbxkPu5fui4/AXRC9zMW1uXm
jP4U+V9o95F1oBS8mebMrXn/KrSBctx+Lj98p1R2E1AoOe6ktnV97KuU28ZDfqAdB545zCE0Oa3b
rFZUo3OfYG4CV9YJlVRX6wBB6CR468Rmln6dfReHrOlhDo8Yl0Sttj4PlhRf1Kl5zNWX/I1MXnyl
DILliD/SerJAZNL/hFVbZKnu0loVaQPhK7nNXqxRbGfx3mGkWaF05hzTYagkA2r/CNGdLKSryGjc
v2xXmCDwkN+aQeE9SrgFFRYG2Ou9Y5PjZhge30QqarSto1gOCs25L7xNn9hgzOPKiwjIyoftRzih
DcnhWf6rVnRID8m0zc7VN23XRvyeGcAyElz55jCnOy7fiDWEnYMwt1nrKOseZZReTlbd7atIvCj3
WnmvvGa/70kBMyzO21rqVabQOBff+hsiPCiORe2yq5fZtirRzVZOBP11PncKgiAo6lJu7IJYOkrk
s9raBrVupu0+UUhRPCfZa327kUkdbUpMIIET3dDJZPicIwQ3PXhXPi3lt8rk0qoIBt1H9+/SV+Et
n5X4xCBTOx7k3Vazn5KLcpSIq+RmFmYuRN44jLAB8HPKL2PJr2rHs6C+aPcrTUlKicykpoz3AcSU
RQcReAYRG6bTfFwRvcwxWPSo7Pecoa274BvPRDNYhGVSCMSKqtR3mU4Z159r2W8URnNG/mncPow/
UGWuZ1GaQe+QeJynV7AsXl/gJ9xNDdata3T9LJbrq6WAVkjLEh3kSy029fU9SX2V/+Qz0aYshTua
cm4fkpscNuKQpx2SubilQ/heX2B60JD5Cj9suDhdxjsZj6fEP+zlXXaL0rou5SeLMa5bqO/lbK1j
FTvnavj7Muv49ItevTCOS+NegEhf8dijcwwJF9MptrWapxylAOgmbovh/hDNYCX7UQjVON5dI71Z
yeM2S9yUrTAFsTfUZps6mH5pYplrtJ1Fd5yNorauND6p9gxhAigSvVyBML2OFhgwSyx6xAQZ2NE+
DKkvSodkPYvPnL3ca0fpybHyttloXojvTDi000JcAblyjC/r6B6spupqsdEdXrezeCNgGQdbCBZ7
k6y2en688NbAGTnGyjzxkRzCn8tuzKX47B9dWWpq5ON1JdM98mXqAHciMr8gloTpxAYoGx1946a+
fPJtuF0l9yIpZHzwfaDfuMc6w5V6C6O9nihWqtk8wcVUlfkmHyRKGcgyJtxqbzutr46JUsZgEbZV
KBuptZM7vm67ilOoSqDbzH+jCNQP/yrsjqIsv7KNTSp7fJ3WT3oRh+pVvGt8ZQZVc2gnh2jBpvf2
+HXpblP/960uk/sxPjTHzA+hPeGvzClogA6Re4725UI8A08xi31ZwMKlGhjDzWNeL147GX+QKZlo
+Mg0g5VfGhnMG24BpsLcyJVIxP3qo/cuHvPlSpnDZGNSG5g12a2vJko2PMf2NdXarVrbY/NQLjib
Py+oJQGylGtpk+1HutedRyDdBJ8ykH5qtW7RDet3R6ew99/cqpWTFC02gy++kEAMAJ9xeCJ/7IXZ
mZuJyt39nm7Mf8rqb477gcyybE4lz59Wrc0j3jCPWtyrZMtIuj82r1DfJw90D5Dlg3Y3i7fiVfGr
T8+t0vVcO3Dr6P5Ua1rsh3k6fpV0fykQleqndJOFZDfu5K7vq3En82C0DPlKBesdGuW8fwVijF4L
ES9qFm5ojorD22XXO6daBrNQuken3ODY3t4/9JEv59wO07pRtU5mAFo+t7k2Dvd9bmjI95Bv7TX4
YwlMmzCjxlK9s+ewSjLLj80xSTP0bV+my3cF3vN/P0ajWsyhUat33uFOVXvykatxZ1etXeL3bbPV
ucWzxmECRieujzrXaIRZE/vGPZE4ekG7Bg8Vp1YwJCnD2ukcJZgUWqPO6NjeN2/xR0dZm+poBCSz
uhyk6qvO6OMe1ZhB26wf9cnHRtr2dgCroQcRKi5Wr1Gt044XHZbJeNzN1PKfHBrVCVia2ohBMWq3
VXChtM2k0HrU2mXVPbYLrUp9PqD3KnXVcTZVJ2xy7tk3d9WPR/wBCYOxvwfhuAOuSMrMaGSeR6k3
qFnV1rh66tC6o7Iu2FU7rXpnVKvW6v5vTz405qMF7atK5ax9jNrlb0iitYAzbGLHrbpn3WKLJd5V
W/XWrjpy46jTqXYml/jkp3e5Z9X6obqontsHTrlqrERJg9G4+nFul9zBIt0/t3O190fcmaDcc/17
+91SqVZaFmRr1rhHocnpaPIhXVI/KTVm7aj6OVNrLaptD0lHnVZH29WDCBX96YAEqLXqmVrtw3i2
J3F10qkpuNVZVHutddSK3z/GVTfc4kN1tKhWT7X2pV7PVie11ui908nrp0yto1Dl1zoHt3e8GtD3
cnU/EP8mCF8iFcfdbzkRL1FtK2QbXdvXps0fYviu32LEUbGta9ODWh0tdZXdtUb6qI7W35339qkW
d1r6GooOonb4XTd5LJnGCrQ5zB2M5rBhlpjjqc2paFtoIHDOwuFgoKluz0mlGJduvdupni931uOP
Q7ZdTL8+Fu9lZ16uXTk0CqV3CXeZfRMgyWM7mAnTyPULmQ9wEatlUi68jU/DY/71kv04FlqL7fs6
M8kt/5udotX5dZ95X0i33Qk6KFEdjuffR8Xmbh7tLrw9UDi/Cyk5WJn30+IlPx0thVmdomKumc2c
qpvtJLcBXUFF3FcYgsnAV25B6sk8T1A73CDulapTtMXfkr5Zz4HDDMoskgUmfHyldoEPOXQVv41X
r7kF50M+JY3jbqcq4YyFUskPkq8QQHYiTw+iWlk7MywxO/QVZITCks2q2MtKZlkdSzanlxyk1tvf
KRC/67KbBg4gEV725W5SSH/ulr37eLTsbtdvs1nrHZGB29P/wThb3Ahq1WKGZFiDdwPaJ48Fki0w
WPllMNbSlcRP4SNZkbmLza7r98OsAVhnB52IgYGT+l3hu8gFSpinarLAbqx0xFQWINOJ4ZDszRKC
NsPaBgVxqz6KtTwDK3PXOAo4IjAwmVbzMEMap798nIA7/4BF07eekWfFxPHGHCh9CJbPlDEv1PnA
3Mh8WA6YEIBuyiK8KomawDpbFutTxB9YLxi9HtEYbM6xJls2XM8GnofRQIDCzQfQynN8pz9O06ZK
hUex55Rjj1IwNCQtUOphGcC53DTvHv76LQ+7x7ZyBD8X6vPYsrfF2TSaiCidqd3J3SjDsdUAuIVm
9XFW9wB9G+8BiP5xg/t12XofYOxzaFY/Vl8nTiNeKrsBilauATAZujxV0/QtM8+2uXSbXZBZM8Aw
+F+fqpGyl8mJeP+6ej1/AGNTUJ7RlFkRDI0/NADP3naTrvYM/T++JJq3lJQDUQPCBLNxsWZKaP8e
bI8pwcoULBJwwbT52CjPkynMW5uvshgLoYCOA7aSdu6QNGkwwBy3BfwXrozYzcbvca/7Xhe6+HEO
5freJFIuGs4NixWwGRNCx/BRnBDCB6onlynQg73X16F/ZZ0yNI0jeEZlOIQCAXeAdIQKhK43DQ2U
iRIW5rTpo27xB/zsTw4CL6M9Ezla4SeKxWrVKRkrKWASOEArXAHPwg+rFaSLmdUqvYxmT1CcNWMR
CM5HG8BUBToOjClwr0xX4u+tc7cDYx8ntxvYX4J1tbJLdtw+IFvHuJPjOXPd6QPiHvBGOHsbylH5
9Xbtlm6N67Eu0W/dAL51ZyOexyD2Wqdsc2z05zH07ssCzH1yY1I8JXNGC1oTjLlZ51QyBzrZcT3D
MrVOHrzzjCyT0ymBHXadR3lpBHxp1EwmH8aJTGMJPEhAPaeK/CZxR4ILRnAAzj824FI5wnY6S3MF
RzvRb0LmIUvK2qN4cnrRYleorKNFMKfYODgMBOIG3JD1PC4LFz1GR3ELMnui2y1cBUiyKDZynaxW
TRt/GWGIuHeCCpMaIdJZW6nBjKtImaDjCJRR6mj5JFmbK0tshbDK3piTnaGAMi1MkSsRMWRvy8j0
iPeU9Eey66vNvV3CTiGAVPCN0JBtvSiVf3TcVdewSgNUerwcbX8ARZ44RNnbZ+1SsXNjtv5K9UrN
VDvdP+PvAUA4n3WolSTAOUhKCQMCsD4Lxc/Z5CFOUjh9kAdIncf2ilxymxREFheTxbZ+KibZNfBE
96BuJGzCvDiQkXcvc/E2w90pGTOlSZssCrd/wlxy2ZdfcsP8KX5MLrdIskw1tWzqObnt8zFordCe
XBFp5iON6QmxhRuhlOilPAW1kX5hz21lWiSNhTv8JkOL052udHzDyLHcj9xgaCq/R853Fgvx16S2
Y3LDzvS+eKGVkGhPw9swn62uOOpXjRn7gmvLjO4xhuWbECSxMKPHsEw9FO1NDUg3lH3ItYoU1Vpv
Pdj0NfDajsuflVYWwhyphfB+Kdq0yBwwRwVhAZrn3JHuAuhBMFJrM6QGZg7WDCEzPa3T6aaCmB8x
bYNgXzxEHl7kZ38EDFQc3TSC3O297Yf1KXY6Q//UlEA7IvaJSkZGFRQoj4eTma7MIvNUFnZqUYAF
nVAV/OR6hSraX34WKDb//d1KL6kULSw6cM9S5JjlxE2KVRSaC4lWRDutR0wWcYQoCPeRQUFw2+e8
R8uYY0cV/6C/VVmbKCNmJ5wdzxzzMtBbKcEsmTRjiUvlCMoqiEWN/7kOqIZRrpoJ9LTjLnV8MdlM
9mL8GVILsWLG465WaWT52SWKeYjqFV0S1L7wty/E48r7UTDdpp6hsOqtoPuFn/K5Nm1NpXVZCibE
gK6j63YTwCvnbBT0n9KL39L0bnU+xVd6IWQWI7MOo6D+ukF3eqQZQVla2DJo8CJrBO24gL6pw3S/
IKxZNJo9f1aEO2mULtUlml3Y9TKyyFZJSuy5BOVsuCF1ZVcU192Zn+JLChpoKE7F6Y9u9KsaPKi4
QntFicurfn70qgkeqWYgb2ur2p9tpCvFswwLv1qv3RZejmGBkY5FRjynlAdGnHTXMAB51Z16RZsD
aK4IfB327Dad6mI/eaiuoTN6r8DDc4Tda9A1x+p4WBq3RXwS+PRb/ix/gkoU+2t7wtLKmhBvxbYx
hKyD+rtLN/aim65BA1aSeo2/N9bry+19TkBmJfzeDAHN8LxPB8whtCDq9/Nyjdz0IdFyG5W/du0d
uwL7i5g2Bs3auPZHcJ4A/NSr67y5F/t6fSl6S55JRhS5Ia6SGImSgQxHxSwzA1R5dMurxBzR2MW5
r7epjI/c/IWBZKdhgKHSzfH4Fe6lbZA9goXDtsfmcYJWIUDvFPujBcH2+afeW7uhlNQrdZWq70pr
m0bqy8umftv1qLeu2dHHn+YGT8mYB2ongNRmuQ+IFOK5f7eDI/0SplYw07D+LFSEO4GhB6yzyAQw
Nvh7AqiQNB7mtpihjbXlcGqnPz2AsegqNcl2xSpL0xLKJFhSvQVQpkC515hQNPIksJJiwleCzhCs
jBvNf3ur/aCzZ3suJGkdlKnrF9p9dpV4JjONFvn+KmpeFgDDgGA0qj1egGzkb/O0tgiioJaX87Hi
s5/2VoPJenX6ZR5cCPUr0Q5BQ7ZIVB/rgFm3b2TxL3H2NPON21AIVn38J1dPN4u5aq7/qE+bmyED
krFIPQB8MR8HSxWzllMI/7lVYc1YRVSVa7k5SifZJNVaxVxZtXutUAkRUjNmdUe8zje5SpH87+kj
TpeMaVICk5Di5qylnXFv6+HPBGqctn6rOMJKGSBPI9O6Utf7ujCY5QSXsTGyuVKQ5NGIbT9UdTx7
k49edZEK67c008EhoJNUHg2v7WCo0PnmhIRX5pzQgzGjGWY+xkJmN8aq4rdByEsYfL2EOBO3bQfO
31n//2g6ryZVtSAK/yKrEAPySg4iKorhxTIimMn66++359StOzV3zgSFzQ7da61e3aOVFu5MPISO
6G/LB9AtkFw+EKAhh8gbpC+3gO3u72nx+EPjBq/JKNnzOJSbN+pYWJ7wwWX/w0YATbgX1fu4/fXX
YpY854S/Bo2Hcb4C956pAVbawyhjyP5uA4tsEBVwqYqy4QCMkOvN0MJRIDAQKB03DsrJBQEHAtgC
Z4qrYW7nLkv02Bhpb1zdrWHflOmExwaXW9wPiOwIQVlJVXKD94cAKq8gVsw87o+yGMYit/Kbcx9Y
jAFvIBbEV3xw380flIa4TbVZp+CXTG2+zSXxYowUfwrayD//XRj/ZGHyyICeeBq8AxAhr8QlUR7N
s+OBABTyfZZn9gTIFFOLrUs0+gTpvICT/ahLLUwmCXgrQwsgyxuC3nJPjIdYB0wTxeFyGKpk8e97
PGWwU66Pzx8u92/s+EUWoJjN96j/9xc9ejr9fZN5wjjwU36HV2BYAKE/lT0KGZK2a9cXsVGCpf3h
zADBOSVLlQ0oD27PxOAueQlunbdkksiKIykOMHXN+1X6rcKf2GCNMtEEKL0DNnV5Axy7mUVA1sDX
vILAvRMbdBxEXD5yYWXm9gDj7mD2lBHwFoSbxE9M+bVwRKO1Ye7w8rwMeDszgNT8ozhPynLRev3o
FGsl4IPgphkmWA4+2DABedfmKnaFlyH46ukZejH2lNypRdLrdL/4qM75/GSxKQ4MAnRGy7SLoTGq
NZ7MvNwuurk1Tb1ImM375brPOR1/0wL5I34/oDMqBcnsz9ge4Ldu3NWoB3R2pS8EbIkA9JuuUe/w
d7agO7CwLcW3+cZVMVJIlq/+wT7w7+MFQgLSTaEk5tqYzRVe0bF2vPGdJNGqSvvGXgi38nCZhhgj
R8m4s+9ANOo9j9A0xtk7Q2XNSUwRClE8IlLU1+DCSJtJBID8EMzLIpK9LWAKxBTGgYS0YEqwwK8S
0AFas9KgOgoqhBoEhDrtV17aqPTYIfnooQbjpdm+mMd8sFFiGsU6B1Hll54kMuAtpAAxc5BziiOJ
Q+3fh9jzYIdFNK8BbYs35JV5Bz4zJ6CVjrwrxAiRGvsiXIQI8ImP+XhUHqcu98IHX/CCIkZpfV6H
EI67A7aWUuJ4lXgjNWpSMSye/tq+8z68Z8FgoLSW7VTqc88IWBDgWWzyd856IsMvPVcEqs1KvFMI
BwjEfiB7IO/dC5tQGbOB8dvP3oKtWclcLp0v+MyxqNgDEhc0teBr5GI8JKhcdjkgc4JmQidctmhS
TF0Hg98hW9VAm6GfroS5VzF+78IqiKoIi75ETKxQVvapd+ErIig+ANUHlwFueYgdRb/6WvEFQK/9
JKfznnQlt6Fukq4O8Fy5iNIJ5bH6r/f8KWNHeMrQPCf3ajy4vFNduaQnfsLflz+Tz7wbP+cUIMRn
enwWMqTJ+hczlGQxEhz/UKNtK9o5qtcoQIaA/Auf+YIgmsySF3veTipSwAkuPRE58tP/OZinYIdS
xn9xMWLXu4PbpTC63NBPCYG+M9A9yajn1alPCJiPsZxOBnqBNwX+tqVWL3M4hJvwGwZrevexugbC
o70rho3CdjvrUC1KA2vjt8k7tLJTx/LkF1bmi6r3gZ8DoOG9jIyuo/f+rGx+fu3TiVHGpkQv+bNn
a8mzhlI+qs8GHGeTrzcMSjhT/KhX6vRhZWbj78y8wUZVKxD0zL/zq43jKb50vD3e7N2ME0pra4yO
EQBo/fmoPt2ernLqiu4kwQehOFzsk3hFTw+/6RfPDPOecWzA82+G2FSgmsBuBwUi47L8dPVWMYVz
bA4uon0O9A3r7Zzv2+6LlxpQPseloLfqMiq0SwLcIdmzX7mG21LbNdLL54JR2p3gCBfrq7Y7pzFN
qdhCS1tBVxviDhwWX61JgobPl4pzhggmHG3xw6SwbTCybzEVYdROwb7+nOuCpugwpgabAo3POuaD
xq2IRiaKfXM7M2WGfSUaBeovshNlFZRP3khAXcorSipASO+/1osiZpIhZj/0IqlhONxSUOJKusGz
rxZfutKBHED6Wt3E7B5fe+XYCbOFfCnRJ7fs9iIcH/C38LIhQ7Cu4myKzMb64Wgpg+ZOih1okHGL
M72lTV6NR0OP+gDf+lC6S5X3ilYYBg45Jv7c6pRGk1mABvvyW2P9oT/Od/wU+p5sz8DApNQCbk3C
LOhpFeNjCvFxf/YcN7rHttmxEceG2L7d7SGaM4QSZ5qq0+G6G0l3jm+9e+yznS4o56UuZXi5TSrp
UJt9i7ac5YRlQuTt1jbNYyfplKIQhLpmdJ3dg6v9Xn8e2gXqIG7GJFrbzMMO9UNfTOTNs8y+2/QG
1nonEkEIYPfp+qoxMl+mcsQUA7NyK4mf4xJ6lsDe/llf++VczzE9mubliWIR+nt4speRnhxpvtBJ
uOGfMfCLGfJYYlim7ms1QtoJuc3JRzeVSRc7tM17KS4Cfm5V6dhbxj16P45WT300b3zJ2VMLpEua
fHiiZowSo/vb03C9nkl8D495/hKZBvdd/RGFV4eOn10T9ONN3fhfs+c6kFYwR3Q20poxEBYQxiKZ
Fi5m+aimUU4HI8LrIc9Br5wkauiHgvtebneM0Vydys7V60xZ+dOXg6dT2PhXu+OzuPSv/4iiWwh1
ieG9LlmlN7B3IammhThxDlbnP2dfjQqDeWJgtjD+o13qCdDuUjXwhUMjSJ2LBRLIJY2OXJ5CY+a7
CZKd6+WktXtLTDLGoHZF+PaSNSglsPLNyrxP3+EyAtX9+jQjkVcAswxO/5AYuUWzANw3go6LGhoo
zCBPsuv127iwSdE//EYjcQVOyvzag1C2azHW2QzZz1iluFPbUZ4vewNt1i5hKiY7jjv7aRPljJP5
HWVCMGQ2iIrxxqRVAU7JrJvRDD24tr9NM0dCeRI8g4wpPNCpGQ2IY0NodFrxXDFOohRw/YQtO3+s
1gY7p9+YR8torXE5E+jOF8kWHJqeWAAbxlUDKmQuW7wOc49+YKyBSx2gF9JAvUMscy3CCSuljSqU
kNMGmZdaXbrg0L0+7PPIkfGKuHWf2zAfaE1plk1Db/c3vWOk+Q4a+oq79H0GWC4RzbDcUIj2qcS0
0oZYMterzRuuGiMoYDlKatIxpE5JrURECEgURtR0v4jk5Gok02xOMs6ZTcaMHH5dTWWrf2RFQo9t
BzdjdMgBsQV/oHGuQJkIZpb8VX9EqqGOR9sZ0BpzBykOGGarSask3JndkH139rGwm2IM2Ctyje3J
ae122fujNu4eSOrHSgG+lx16biISMqtFenrOS8IehxjZ7ATkW6RCzerNHEW2xxPipLEylyfqdpx4
KVuEmfFt+lkA+K0/brEAd/Pxsg8+zshMIiyLj/TcMnn8iGaZq9cJMQINBU3ZKgwluI2BwDX0WSFV
FvrD+vqZlwi0YeChnRPG9hqb/uILsUwdo17Ry7S7xLX+FcFh0EIK3pQ1YVecDzXT4HLb3yY7j+IV
0e55THUTOz5eAPcFdbYnuped+87NoppjMphBvc8rNz3SH9DY6Y03+zINZP9pM48XTzvFw55tgG6N
JnvcMJDwbZilRhmgAjUkpDq4GOvddTnmdS8IJ/Wfk4U7V9qc182FDXc6mKpuajysDugg9SdLVnp7
hmHJPlqPxgLUHPiFiT1Yrd1dHYtB7uFhSqGor2AuPE4v4xXKq1wfQxIZFC6aV+seIQIfrD52GjzO
/Y2yHBoDqOxiDB78XdQB3r2UYfhlsO956Gct+BsNgHEGVuS28etELZL3PCsb5dQ7feeq43T7FKlp
D9Y1DS5AUp0P+5QuuUqgzgTB3iPwoTCC0iVm0jd6zvN5V7d/GC80W6IXp/poSNqx9mrZN3wVJjPA
MlQ4T17pOEV/OHwrcakvaZ4+MCm0uXQvP93tHCCnpm9nOFXIVoaRYnbmD3t44neD3ryd9WzFtutD
GsBy6DgjiPkjyLCBPi4d5GZPRw5JR+SjEBeAmz3nsAyfzWvaw/BQa5zCeQpITAl6WzAwjvwYUgO2
2kMccKH8LSaRnO1C4r3XlFwlulXazsdMfk882bdgCLqmSjbMG7AA4pKBo8/M0KHhtEGyPvvNyGEm
hK4SRUdmuU3XdJVBo7mBdci9fDvQR0dOipNi9rzapuMCJVrrJ/Db7chNNCfmN+/Vmko8tEZrFhsg
4H1CMYcDbekivJhnfhG12Ktp3Usdj45Mh75Vz18onv3PVDZK0b61PqdU3VBgC1yByKZv/bbtDdfy
V9RIyKtFSy5YzmdQrCqnmvYufUuBDLXrfR20Z54oIzWkGAM8UiNyWzXjgc7+CHFsPucjh6VXLiuc
nZwBDB4uMWBk/OyBn7ue+U3YhLf1Lxiit+eAGVRAeBQtoFDWbpLRRXAjijSgl7ZNbcE63jA67Fw6
mwY/nRmdOJ188tw/J7/4ZWRmtsWXt3FUt2STBxZp/9iGKwQTdkPx7zNNd+4I3WTEq3fUnv30s0s/
Eum6AlAonH39nIqZp2Dx8m2HIhEuAa1kBOtK2NVTUFPbA7h8yuy4PjSFfy0C4AbVxuEXMwoH0SvS
WwRWBKe0TUHhXGpW4S0x3m99cKfoVh/V9gj+G637PXzf/fq7aM9EEGz/EJI51OJy0CKr0+kmBN1e
4nmut60Wif4a8NKcy4j0Z/0/qlWw0fRieRusvO65x0hl1nvLAT3g6tB7nl8Jy5VORvAwDn7GrwiW
lhOmOVzRBtA8jKAdreQ0WWVjTlIAS5zI75z+KmzMnTCFbJJUDVoFRYLfWAR3oKiCetN5ijV81IlU
KUnR1+vtnmnV1ZijQ/+D2TYMOGUAsJW0rQ0TPK8xZm7pWaQzed10YX6NuzNEs0PJTsvWuAFtMpmN
W/6DEHdKnRUGAOMOLQLaqAxoASf4cWGdD0w79OsZx1uDVHycHH/bl/UJYZof1shnZj3QykQMA63W
5sqF/O7usAp4HdpJsgXrowMyAA7+9jzQUSIt2hjlh1MGvDZ3f3qcYADzOY2FOnpB3x/0rxDIkN0q
fbFK7X0m2ntZSlzvIcWg2KAe+5S609OEGUGR8rKaVtO+wwFAeaVYIIlMqxWc3KagIcgrmzUIAKLO
UUhOLHRQbNYUe7QG2TpCD+fNCL33hcuI6eosj0nRQX7R4JGiAxAIcolDPoblZDNK1709dwlqM2kn
NKr7Bf1V30FOcnzO2abnGPCcOTP2rDwyTdQJFkeRNO54yNqmsC5ebrdBx746KvcjGb/zI6RRGImg
K2lvopwRm/Wd8PQ6QxIRFe7VEedeuYQoHHOPB5h9MvIpFPk7GE0kpwj7Fr6YZjFF+uq/ieQJFc2c
OAPd/tsbFPHQ3TlpQM3dm4yJguT1ze19iTyBAtD+LBIA5zKW8POZkTm/MB2J73OEdsjQOMwhgCq3
RW0FSUIBP5MGdtF5LW4nSbytyK7xyN3DD4s5SfUmWI5RLfLZ3el4DCTHG1N2aL3ZryRuBddYQSM8
ph+riJ6CEKxj8Pv+8b7n8IyheP4QSjb43Rqmstx/x03Ui0vslR6Ux+n1HuwhmTIVQFFfGhwrw3vV
ZvBq+zXxCdAQ5YOEbcVVxd3URKIE6QVLCPYJcfpDWz4yvlDRV3PyowU94BQIzgKU+DPuW1+UULwI
UBd4BhdPBEpuBxdl9O0Tqdvm5f48dQ/frsGA00INJYqjnr9jiBmGByipGRPW6/1tYkSSke8Z6I5H
w6BgN1fwed6hs4Jwr8nW9F7MRQ/tWAisyj26JoNSOUIiYj4b9eSmnkP/leZ3k4yLNWLj/sgGGAU5
5kwBWgaDB6HqZC6gkWDL/mSdPNLhmnuCT4BaFLgvCBZMzshAosRshjUTvKcN/5F+I/iG4RFEE0D3
PQDWsSA5OgCpAOdCOUlXYBt4bfQJYCgEfISb14Byb9H3AZkpskohdfz7JlAavwPMBRYHPsdPYYv4
jqBaAaNIR1hvpEhINP8Aw5HoccRpkZzY8cDsPoUDCA2jyO6HYXmfSiYGdN0UDuwSC3VUrrkZuOVy
N+HGuAxeFmUqP6KfDGHugNzDWBFPOPu7ri4oZ50B+HOD5dN+x+DI3BpcBvJZEPJ/LwU4BzwugHSK
jrE4gATBDJGs5WrWjB3RH6YD6HAhUTGyQb43tBC48fS+RNPQZ7RD/VlMftFWVdC5t1MxVeNqehNm
7WwbgFtAhqcd8TOvOJHHCVcl2jXkE87QCUVLYKSbJ51NJ919BbtuJoYyLe8uhdU+iJn+nEC2BCSV
Wj9E73dJDcmZKB5n8riyFISCcIIF8TXrwviO5QEqwyfKhgvhkNOxV4n9GAMAEtqjMgVyhaqBEMfX
B5eAi2AYT2Rf5V6x+TlrAH4NLLAnID/uEdlI5f4C9tKG0jC9T+NUndkttAMvnJZ0lFloKicI9tkm
IK143ftE4OZ7DhEm2nMy2Pf2AG0VDzoHnnQBw0vt4YJziAwNPfF7z4+Ga2aYYHddpixSDbBe5nA9
AVlluGSL5pZCxcUB/RBsGQwpI/1Dbg/mABIJeosnKYoX6u4onRFzD43j45Sc1Av3RG6q7Y5cMaQv
u5Bg77njdMMDEWil1jLAczRtaBlwmaAEy0C3MgXYvW1kkszGyOdEb5P9AANSCnwskNP+uLeUsNx3
cJF4LI74tE9vx8eG8epdGB1ufXgsdiFfZnOyQGYJ6rMJUSNDwjEugGTvOaPpXRFm26GVnFgQ3PF9
wIFtlDNSKRXFAeSjTjD7fhpsrPSg5DM6GUIEBDBcKKobTtgTOh+a6bmvSqx+wjoGbMzG+V18nZ05
XKbsoYAhAJt/aC2yHm5C9brcnhjaLkSUxoCBPKs2JnigwkJqxBkAZJCLcJYTlAqcn6ZCke8TFVdG
boY/f85FNElZGWg+O2EdvHqidQNvDpJw2NDlV6EWl5OeoIso80YtLabSoEhuNqENWdN3ri07l7Yk
ypUd9Frp0M7Pkwety1t9Q9wgIpJDD9EYQqwIjRlSr7cQOUqkCKw6gzK288jir0FRM6MId6V5FFhQ
C0tBPn8znt5Hpiq+S89xvFn07wpvhnPf5+dfB0XXbznizKZPg525sF6Ctuh4Spx+jN3hSqloV2Pm
lom+H60IPYSQzq5t/kd9DJX7E5qsyJPgdgHKGkQAefLDpDuA5N1W7VHGjL5xherf+Z156Pw+xXPE
jQLukHH+J2OoY0iW1xihIRVXGwJNpkM5Hx1Hjmp0o45Pj6a9hGqBkUa4sWSkOhsCorw2pBsnrGIT
AwoXL9ypycLf8Ttm5SZTmv8009v4vqIOd/uZUJxUhjhc5NSmficUmyFIrZn/bEBGMv+51/B64E8g
NZh/cF8w9I9Frtdb2SFH2fnIrlwhh3A+C9oqYqdGbYnLCv4FOG67Squnx/rOxCC/Ilg7gFHtJkTz
iVg4VlOx1QjluSGPi+gVfTbfaFwA5ugEevm83Ys4j8D+1KFkmmoAsJ05j+7B31Avg+OvNlql4Y8n
OIiRP5CV0hF8pI2c5wQobcxuoHhIw1Dbzwd7lIG3IyEv8P8gbsLfR5P8ooCHo2O5rgKEiFVZOOxw
A0BFas82kuo2kDw4LC4+p3ryOvFUeBi9uJ2UszcBOSobr7uUV7SjRFgNtprPRTNkgvw6dWgZKI/p
SXAa7HcrHl8R9c6Dc76twvT4nu0Ov+Vu1VvCLypxL2Y1RtWCsy9lqWQzuvBOOpt8+57fpmxc6YkF
e3V+e1YUzU29fD9aiwXOubZgx2IPu0+SDYpuNtMnK425AALBlLr2aWAJSaShNu4gTAbJ5d/DSeNk
2yYqxk8RerBjgWx+xmmQhc+wDEceZqSAK8Iq7bHsze9EG6v6QEV0f7PDluB+UMjfR26NQ0frYnPm
pDNqqluH1A1zycL+uakDz3ygSYX7DQuSS3GcXX1l+bwQWHO07ML2khPZJhuGtI2vPCyoljWVreMO
wWNrEialpzZWvWbc0qp5P7JKYlZcFMbAUOOPlUQ8FSf5g5OYjfbXzSc/Ez2EA5TLfHq4rYekwg53
s8z9rW9cD80wjS5WKF+zZ6nUYSbew+67GETYO4w4Gvvm9HBu7FkdHL+fMNXk9ChEssvOkcJhxATZ
98PX8XMcRehtiGAet7EgDnlgqihQYmG8qTbUGVDyBxQjNJvFq2rNLg+lBRB6JGThLCMy4u8JTJC4
cAqiOxLYwe5YLdrJb/+Y1heoR8YMqIKdN5m+Y1hJ+Of7ntOQN+QMZS9G24BeADkNNjlE8V9c5Iw3
rlJ/xD6aHdjI5ESKLf6A2BqUmImM+xZZPkZkyOgw9Zs/KTKntJVqHGA3hEGY2tWkw4AmJGestL0S
czgxQ+t5ckTHiqyU10Bi1YX0FKS7T2CTPIVskfOATYvX43GCuyFHpZKKwCHueen0teCgzs/oXcng
XgvYutdCVO6kgkEk+BPyIN6bsbtwyzc0rcRJtc22gmbrPqeWDT7nhwgGKyKf2UEDYM5QpCkYxCHw
JEvBAJISZOy7hdZIiP8IIBgoviAKyWN53fXQGMGEMvS8cxFVh5fo7ao9AIsdXExS6gmoXr9w2dx7
N0hpfhfyCNJNOWfP2BnMFk9a3rwfdtUFbtsvGwHPLLPyaXf8cBQ/8QuMbSG54KzU42dWO7I7jDrb
/EJIoz59GHGCcuLj+55EM3rHt0IoJ+Cmi9Lr/i/JIMgiR2A99y6cuQwz9wHnyTCz8gd8AflJ3yNO
FqBckjS2F7jircJRhEnLqlr3ox0uRahDHsR1P3s4HkwK0m6sy8P+qQhuXgLlu66nozjbdNlY4IRC
hHBbaQ0j/Cb44gMB4x+pjuoCOQYKHzKxRl0SGkLLMyZMXPRzxHkiiGNIAeKQQoGs8X3Maqn3QRdM
CUOid9G3s+PlZ+nAWENXCvSdg2zV+JyToFPSX595GBoakt63IvenWIC8/nBD/X64IcAvRVtejkUo
M+UE+zgkbmh0PqtE1g8iSkv0U91hMGemT+fLKC0UjP7xsnjqUJjd06ARjXaB9zk4kiPzVIB48XU/
PDIPud6mY6uU6WExeaIwGZOEK33sz63C1DCwn0FHB4+UaINJdujOq819ReNF6UnlG2J4jbJXVTWE
Vw0jzD9V0Vuuc76u1CVBNq45Vx4+VbZab9Ji75MAV5P44ZEAjIOBAcI1UmGqMEXA+VhI46LUBy1/
YaR3hCCYoxhfqt9hWNHr5pcvzCvINx7htBbGwxNkEH8c6sMpRCYsxGhTmPaZ9HWEmuG4RcJOfQ2a
dfC7ZqRBBBBqEfIQtoDxcEoJwBHg/yngIM5NDil6KoPIK27PfTmjbYXk5CsMR/vkPwi02TQ51Fhr
hgoRSZi7V33MIyhHxgAlMxS09iOzFBXsOLoY/6Bv9vvLK1ai1wF+BRKFblV9wI3zEMz9QOD1o0XL
FXEmHZ/r7Su6b0Esx/dUUyi2Q++H9Js0F0m7qr0utEA6MZGYQuCYLeA3LSfCxMoAZPCXYEwHNPvr
EDUjPweqJgkTbHmF3WilsQwSLiDXOrF8kt4a7bCulyd2m8c3rNYJLO1+eK92m8S8zXorHHZ7KxW5
XoRG4W9TVC7tHpQ4857b/uo6/h2TmM48qzLIt4SZ/mPBNq0G6padJL8gZuofVfO9wX7/UiHHJeNa
S4INK+LUp6Y3+E1+895c3jzOny2tKimOwpFMtdGsE3bnYESv6X2eT8iz+hyN1y2pr9MSzIWluOTK
6q6aJZXgKYkhUQ5BCacJ+lt2pi+UM25z3A879qHafuE5udeNvOdR4TnyAaI+P1qtJ8pMRL8pDLOO
wNWkLoCZif6jXQ3kGDE79St/PUD5mut6YGcg8iYF/QfbdD5E0/wzG5wRxRGeOa8p6gvqWa2G3VY6
9gbAzxrtskMBjlHTiESJOLWnE0qysyO4ZpfnPPoRgBLs4oC/V89UXQXZtp6hz+gSbV86F/ZAdnc2
Q85Vtqj7ngCCc1UUeuOAftUp0y5QeO4CKsX/bVtsTJy07P6wplD9Xw2hKScTRw26Fwk1CbKvG+rZ
RRO+wnyJIJMpJU/kAL9SrztuRW8CrV2+g68/mnenO5tW6z72DkHfbi2cWijQOTCPyT5UotI/cJjs
qQSWporlY/YPtFGWD+oGhgwnEeCdxpSHATVToqwFaUVf0C0JI1yKLyD8ry3aLpPSGuK0ajUirlv0
No/Dd1axV9gdYTf0jNRD51BGONZgbNJZ0R1ZVDQJGzrhBYA5AKudHj8LBcHMhaIxLAnwsegvJdYJ
CCgZV0fLgaYoqeKZT9pDsazdz4Et9c8iPsbFYV9b6gUmboQOHXdM9C0GADgzgEh5d2CHUM9UqFBm
wMbLZLuJlUsbkZ+AyU+Nni12s3YNA3lfvOekSnJi7455zJIBhGR0ENI8cEsjbl9y5kXlrG4pFUCh
ZcCXMRYFqQ8tWq9idTMGTuE/DuhlWbzkNqRQR+b5c/pCTr3B2RSdTAvKwOnDicuZxVHGDELQS/JM
no4eQVTEkLPgYyLcJq74DTL1t6wUFTxwWkbKaohUWM/Cn99dJdsdoW0RDAq9Qz9sngyw/E0rGF72
SoiEFXY6DHOxhQorgd1XylyVtCeZK1cbV/HQ/kXdUJr0J72pOpbsm7ZF0YG5dz8uA7QWALeCESUv
srvz0UmZoNg031TEsmBgvwDKrXJLRVaFFCKQxBRql+15xB4pGIz3lsfwIf5ekTATAHxX0gFE13+e
Gy4YC2FIGkrd0J4En5CjjlHMBzpJ5geaasDYYadP/LdXke8BzF2UY0qtxH54wYsv7qzx/mRc2c9r
nIXErT+Wd+N9CqVAwkNRXWEoIZ1vPYsGLLj89JfMqP7yfioAShBewUmRSv0ZuEI3E6MAnRNvzrvw
7/uW+lzQBbZwYlEVBE+7Hout/OdGxBTGSYaU2HxMdszf6Hvg2XdOWEkQZKApI1KO8d9cICN4s3T5
DrPLRUrEA8eOoIulIJ0K9TuwFOuZKZdr5fF2kbfJKoW6IaRgS46SeZ/KnjWAwI0Oo78Lu1K1KVks
LLT9Y81RvAsrF/sh54O4sjPDsDRGFUrRhgimRZgtNgw03syuPTUq6kAjOSBQZJKTfFGkRFnQEBXw
zeWf9f4rKgfULWkbO/k/2gNSYssmep9VkRJ3911EDjAsd+9Na/jdpF60i8889bGYthBrVCsOLlbY
jUGj2Or43u5W38UTuRqEHJUEkRqnJ5Yh5NUZ3v5cjNWlHN33n9PTU87QOxynpK9ssOqFqGyZigzy
OrmBSXdtmC1dAMiZySZlsS24qtli+Qdm3FfhmXNoYKiDzW9eo/v+6n0uUAhL9RsmLIn223IGsKVy
x8XQBJ4eQUVRM7FzZUZiXt9twe+wn7Ui4oIY/O4M6JbOy0pp5sMi57FQLLsSD+Z6LAOKSsPG6Rj4
WRody++5sIVmx8BnBJHYznzaSXgNWBPK2L8SXxjyvAftThZ7DTjaX85vqowLGlEuu6d0p/cWVaZ/
DtctWooSMoi4xuweugdW8m5THmiruAP3+E0+yE8Od58IoJ3JJ0htaUOOS0wAvkF5kjMySgcjOKPH
pWTb61bdcEiAHSOw4wO5V4eoUmyRSmZXOxxdsLMV1CPZNvmE9DaVI/gJs07ay/tqju9k1F1lYd/M
Nuq6EzYenvj+66BwWSAV3SDnqHl74AH+YzOIIbtPV58mlgHltNwJH9nbykemtPqurttbJB0kHw8Y
WDhCp0V3+drI43wOhsgh+tlQ8rbzXydAvGLKVs23Sb4QYFK/TUESwhykENDnRE3m3ZsgSrKIyV3y
eX7ptRiuX5yL0gIgYZGc2ksPOv3dGh2bmcRLXZ17nO/JyjhTQUnIwQAsQAAV2qdsoLMVgVBUU2kB
nUc0CSzGNCDuY0MHE3v98KcHfehQE639Gk2ZMhlqGpJi9Hi6HTrj7lQF/UYFM+UTm1hn+oj4n7JI
VtflfUm7u2UH10j6JqIVA18j0s+WL4QzLghaYkh+EvGHI+ANyuW8+4z98YAWakZNIvQKrBjarUid
IrJpVgOXh5qfOxuFE5Zy1PN92dkw4azEIPZ2RTuQ1+S3VsdCZdcJmvHjVMH7FFPZJ5/hsEqtXm3y
x2j+xh8fRZuNteZSWl1nmDCwLp/Lxm+cNISb5EFmKAVyGE/we1mP2Ng5EuuBAerJ1k6h6UCAaa+Q
FAjV2ZVNFM0yCaAI4ytM+wBpG0tagLgy2lAO7EM8jsem3hPuQO9kfx4oMHGER6KGw/LuMdY3U35v
t4bRGq2BIFDcPicQYYr3jqlxUmkSDq4AuwFaiLwRKwzZLiKKmvnV+AVTmOkSQr6+V5jJSqFlxW4p
FhzBDJDCpN5Qfhiie9Pv24HRsI3vYtELigwqUDZfh+kfCpoPG0bj09M6OhA+hhELQARXmfXDBMGP
zM8G5vkgm4W2ILBC1IkAvX8U9h1EffPH9OWqNmS52JcRkOLSc/qgAkHUYVEtJZiNuznyB+ffkpre
QdwzP6HsD5YyXrb8mBprk3irXmYznsLX7yJXJIJa5tCtrUPt9DeCH975VYQ3DIBItcCr2JP9enul
y6RZuMuUTSeN8TDQc7vv8MdoRBqqXuyKuIjsY92cyu2Ha5Eg+cAoXkZ7rs8gVYXOLKtWzDgEkZPM
TK0fG4RHGAjxOosfWpxaPH/CqvfsPkuea0qwK2wpox652huxaPMxyyW5L7KqF4AU3Aa+drJJsAjU
3buZlE1Tmk55NPXMdYMT3OyB52TqFMwe5hMCkXrJVdSEm5hiPrUm6nDmEzRICMFa8h+aWMLLIpba
vCI6kHKL/iMuLuieQJ50+dw3Ma3CnpbPJyyGsZDmEegXIf3CGtWSvKFdGhhyGpmLgt8ghGPzy8y3
Tf7MAT2+TYDssYFKZjvjOz0DgqHw6637V323xXN7XPi4wNEjD9QK9BnSgJf8Wem8Nmb4wwolpJ3p
taFqzbJ3QsHFnkffu6A1X2OAir6B/kYfzK6c1ZsnYLw+mOLZg5aoGt9jJk8yfjvq/EElvkNuB8fm
vue1XYUkA9hByssiIA8ZDxf9TWqvqJJ3gNdZfdJheBB8TzVGHAisR+GiCziJpY+qd4fa1003Cef0
zoSjVjzyFxHD25/pt4bqz3wBWEIG2a2NqUk/HFArS5HAyOnudz6J1e0YzQkkw9pMxDPZPCyVCnmm
IGKRNRfAjLh6Cg1Idh7G5iP7fQZm9zhNVQ+tGPC3/opeYb1UsV8kufLkFfth4rH/tRpsifqy+iML
84BBZn5W3YZEyyobyg18ZZyvd9t0NULmRrXxniD5Nn/sOaYKc4TABB3bVFDYoBr6Zz+0O86AZBBH
y9pFzWy10+EcIEWepyuKzbVCW8smUfIbm0DIGVPRmD8Ih9g6uBDPYQ+2Pu518r7Y0rT0U85FG9SF
1fEdI4OCnRCdjs3ETaYYbL15PDQzRq7EE9kAkb7GyXhAOG+X5nUO8I0A6GqOIBXeB56jLMo+klNH
cpMTkDtkX/dyBWaHX2V/AALhGIRIFdxZe8ZSYsXMvP4tag6EAA0RaRnNzPSbVRxSi6i6DnCH9csz
TFHmVSF5SbkkVlGQzONv8aH5dSHkORWTw2e9EXHxw03Ivx/4bWADvIS44gddNP4eGp/dShGrmkI3
460rLaIUssC793eUJR0Cvgzt4d0jBZQ+puyoG0P2ERIjiFWN/iGNICoeIVuIXy65umyGAEnd5MtH
yMU4Qrrx9Pj6LUwexO+h+nqTPdAqSQeXIRkISvvt0QabAwaOl5O4i52AoOfAjGANILnsryOE5I3b
O39LB2GpDbthjWSzPg9X71k3IHLNzK8DPNM9w3DVARpgeOXMZLcX+OYv/Au/EoQqNGdiiaAedqpV
Fjztq00Hw4hFZ6lmalOYHYgYE1TKGsZY/No5W76oYbpOKEcTWj0gPzZO1QM0Jl1cwIkm7PHX+Z5R
EW5UJWj6FGsczBis+7zedy9CRzq0qB83XqgLrWyOi4KPwhctP9zf1bnO2dei0oYwpWZYaKdG9H3V
3hwn15xKXyF2aFyK3k6ZKmwL2tagmn8H9IvKomcBiQFcDs7N4rdva+NKLuQNhLaTY5xFC/VFcjjl
6Cwnv20lA3XrzzcMWBGODrJ/oyrCRm197FBhtFVYqOhvaawbce5/35ib+AIBAINhHzjQBVyl5E/8
m+XD/Wx6yx5oUADa3rsZdaLnMwQk/lUcKBwL0goFcArDlVrYm4A9aSNtyZQANnkiRCf4IdDBUJaq
WZPlBpGWeSiFXTYLwLa470hO5ZPhdxEqtMunV0QUhfCghyvQtOeSLOw/zs5rx3EsW9Ov0ujrIYbe
DGbOhSQ6eRMKd0OES1qRFD319PMxGweVFRUTAUx3ITurojolkpt7r/Wv38BPpy2ZHrji5xSZEucU
3qD2wPpLlulUs9OCnqDYdexK9/ly5O1kOR+AE2GqrVA4UFemdFMoCne5y/407++qLTfBFVfcC8WG
knLGWNAuN838BbzrxK6N3gAayqJecSNc5T3nDbUwamDK7B4QLvrQoOHj7aiuWUyXTcx2cvGfzoFt
8C3VFUifU1EBsvonONP4gHdvFwvMxZ0YePgkIhXgXEy82r84KicUq9vnPS3mrepV0BzxoGGcifIF
D5NhWyKtBMh3sQ73acbNWcVGgCjjhmfTQ9UuwhOF6+hNPHGQINFrnikKVcjbCzgyLGcuYsUv7Mjs
PRPmmdrVBzloNA38idUmPZG2AH0a/IOXHRADpG3FC+0afnQQf3dKjJ1ntR+tUqjLJYfs5ZTN79nN
1w3Nknk0YAy/Un/Gp8i1vGDCycsPcKyAkmg1uukvyJnS/AL7g82EWuTO3LKkiUR7pFz0rTtoHs50
/Mur0Lk+CI4GETQ7IyJi19OZ+WyAYyhyy9JJYL+zDH+3lfSfCuq/ufRBqcJZNe2NFc6QDtTC5IDf
C2V4/RC5ENPHJe07nD+H3I+nds+OyOQAggInHesvZPDLrr8y2TWJ+mbPBLH84AnxOdwRNAen5HwF
FGHmQc1LT0NzcaXgZWLDr2hWxmljg0EgM4McsGJdFFyMMDdUvA3mfFoCFMylrG48Of7wEY9cZgaS
x34M1gyGHkAxihe0rTQ6sKgo5V14uWdm032x4N4FpZ1FXoJD+dVOSPYm5Zs+FdkHLkhHEEtez+lL
83CfL9yR1E2xTMXlxpwGDeB8CccILGjA9JfkQCm9kd4Dzj+aLXO25EVVKImbCfsCv6HMm1yYTlCC
KfpVJpvW3vzdcubnG4RwXOo5Zig0UmhOc8DCHuJusChZicLkN+TBgsQEhzMBXi69qPqawxz021VN
J8FyofHmbOO4cEAYnMgD0LaZvi8st1/TdO5k7+rQhHr89yFaMofnVb/sfvHNxAmSobW1nmBH0HwF
2/TEt6VreR0fei84TmecyLYC29DPzvVDcExc88ivMA+xJRqwlF9QiHP7EgbYTBeamQkIivaChVni
ArTloihqY8uJIQiUSy4KqyReQ5YVkiBaPiyZsK1lFgQXF3NxTI8CIsjcgkesGxN4iyjD6rxb4YgS
kkacf1zBIAXStfi94qnFgr9Vry53UuZvYSh0Dg+A4GMDNXY/Z4BEW4o2hD8KxLF46PjJQtmP+Pm/
k/fAh6+06X+YRwHBCyUaKONdey9W0pN8vKz048CieeBGpQQJFDgxOzdhFiGLP3ao8lC7/f4k1tRA
q4mVLjMcgnP51MCLXEF4y5nVY8MDoIJ574gjCVPlu6oh5o8vthgEPzHsrMH0w8kS2+hdS3RaXCFI
Ps/nLc5yyvRTtH2Xfv3vf/3P//rfb8P/Cj+wzcnGsMj/lbd0UXHe1P/n37r873+V//nH/jt/qxmi
aEmibsiyrmq6aOr8/O3lGOch/7b0P8b6UsVmGV5O3R2m4S4H0V3HEKCaXQmenIBXcMMBo2hMDZDo
gYWbLOTJyp9ggI6bAZaKQ+7T8FqBPZ+tF8kNInrL6qUAPrvvRgaQk0aXV1x/xYiJHYcNLDvAgt9F
z+xHPhUFNVz7UKyiNfucXZ3HV7qw6DncGfvvL5br+upqFUNXdVUSJcUy/361kajpTVQ22UkxNxJq
h46E65PenW+wliA2Zm6pcAQsSMyUWpdH2yLjomyj2cK+jJTrwpMkx1AYcrid4UV4vKRrJbLJ0gnH
eXQjNPRBsg63+pSqJy3Ah97phrVYrId2XwvwzvxAcErG7bX+hgODetsq+qMgP4lrnUEPPqLQ6BLf
snbCbV+J+wuaYPjClW+0tpZstWQVtI5srVTkaIQZ4JHcr3ROQHUrNFtd8E3I0FSG6VKVFiirKfGs
Dzy8THio9G33SJq0Zm/h1h66qL5RsQfyHBG8iuFD5jG4100/1/G7mqqSkeOaskhd1IrXY53ewaTm
6dk/PBFZ++KJmKIqy5qiqKphiX9/IrWkZ2GRXVK6YuxJvBLPgeRIglBa7RWcEuExRFPaGYkA7VZ5
6y5OC5m/9klSw0b5Nq4y8ogvXoAvALlZH7nmGbRprNcRM4JVzzmQOMnjEPikxgkjFGzSdB0jciQL
/q9foVhAViPsrt1RbtfEixH1TNLMjpj7hAAiCsLerxhXJ/pmAADXVXgTD53yXET7oNlETBmMu+S1
wyge9lM0u741wlpDo4mFsegPz73mC6lrQjQjGM5A3uR1eE/HNmqEqppz2gwAqTiJiWtTRM/vCNeZ
dobtEI3TZHdUiVlfax+IGQpIpMmHpqwqax0jy9J8eYICJq49ODKlpKRvZdQ4hacaS40Y5t7OESnz
2LsP6s3RraKlfmwsqBHz75+gJX31ACWVxydrmmVJ0wP+YwO5pJV1KcUwPRnUfdIhkA7ZuL0YBMOt
A+t0ue06cZ/hSoTN3balfsjNmUyYg7SxlLVmerHCd9tqzZ3Eci6dLn8M1sDu6jBHNy83C/ldsohG
JuNeEFZJfVJ7JOPrOnsV2ye6zh6rt9AbioX6LnWL5PX6BngfhK4BLThzQmaa++gwMO+Djr+9EGO2
FyUytBjizwek7NWdEh4SeUNWDLfyUlHE3yYnTDFxpMGLrSVHasKoYBo42dkRFYWBEczt0NwOV3NT
G5uSuGsYZHG3Z8P//s6qyg939tPWXKpm0EetlZzKR26XCrWTop8JoonlBO4ANDO/U3GtebcfP4St
hrhl2eJ+WFBOzGsN5TkuJXPm4VhMB7QH2RwKUYzFV/g0oY3GctKawY55AIcUmIB90Do1B+AK/BO/
vxRJ//JadEsTTVMxFMOcjqE/Vskw1Imi5lVy0ghAktat6Gqka1Pc3Xx5nFdvDXAOJN52JuorcXiP
b35C8NOaiVX0Fsu+NkyRcv1LSNvIMy1XJaCzYzGpqMDBjjfLFaNNqhww/ScehaGdSWUSOAyjsMoR
YIIzPWIWgEWBtBiX0WN6CFCARLxIiwvWj/QF6M/IQly28CVpzOiN0P9hlqi7dQn3lsK9glGmr5i+
VnC+JSxjlnARrMYN8e9k4tK6DL/Ye4gDUXXEzVMeD4FA3dXtyikfiHMzQdS17fBB4S+YorDa7fgO
NJ23PoBJD7982/cTyQDAt7veh7VXNJib0Aq6EHUKFF1QoaD3Y8ANpEI1+USvLzVrjCba54bNHmLs
sMJiLHwyV3TR9fTsmWmJTGP5htYc40F6UrCmGgye6Ef8Tp6lEWe6BdJs4+bIuJRCtICxpTnxi4xV
TLJu6G/UnGEOvIIW4syl9iGf5djCW8iLaVbCQy5vvl8uX698Q7ZU1ZQkWTKmPeeP1SKNsn4bsP84
Ze9Y9jNulI/0pNYdGZPyL/0yRZTiip+IlFhkJOJhx+1FJITjATaty4xG4qxAyaBf5Zw+Yut25HbF
723oJq8T3xE2HZRqBm7ZAaYV+qTH/KA8fX8R0lRLfK6szD8u4tOSF8ijytWmSE4mJv6hpRIFC78d
7b9yG1AUIfywhk1hljtLMzCVlv10mrzdcGxS82OSgswkZYwf7iqX0u3330355+soiaIm6ZKmaqKh
iMbfb3CRhn0rhzJI1Ml4VU3oC6jZ1qIOArFmCxHNNYECJWFUsRNhzPnEhiKzRNzm+db7nCpl6Gtk
lqVuS7xS5Urtjt6FyRXkeyTDHEf+/9cXNlXToGhTxd8r5o8VEbdpMSi3MT6N7VrvX4RX0bqXengv
DHcvrTYv8LQ0k/freJcxgsMsU+Flh6rUbqp2a5I7+KvWzhrxrpOkm8arB89DqFgxr9CS+4E/oWMb
H/pDRIADeFjtfX8B0nRH/74auOO6ZMmKQq2tfK5zjPyqJWbPBRAJfsx36ehmp8vgiTiOPOz1R2q1
6w7kJxzf6fzMHw5pVbO++niTIsuSJU3WPhe+WdsFYqC18Qm0DfcMr/Sz1g6h66GcnMVQHyIYpHG/
a/r9zTroDDshXzNsJJoz9jhZerpg2W5prcHcjeXlui6zKcswHDZR4MQQ/8vrIimeo8eEACzTDnqv
AorNFlq4b0mrmLj8+J1NgTkjxKRw3X8Q3SUyYMXW1XJK1JTYzvsRmnzziVw1BdNeVtKMkfBrT1sM
0tEfjNImfq3mqZLFeHMbuCrnmA65hRjLODpxR8NuBU/v/A5YhK/bLri/YniSVtZDbcy5zBLbjPTt
SgvM6EjfxrEXgl6dK6TV7U5LdmO5Jn0rjD9kCNSaT8JYDTLXH8rqIdoRuibiX90frqEXdU5g2Jfs
teICoF3he2++36yJUHiN763uXe58vu/0L5MCFztj9Xwx7fo6i4AyVdg7HslMvFKwhDa8cf0ZvhaN
FcucgSvFydUVQyQaTp3u8/rEZceTfzBkSnjS6q7M/ZvpkCnHrYbIppKd9UGwI6Feisy9twlEGu7S
AfLSIhw9THzgCT4XJhGRPNqbF7LWJcYP+rDsCQvX3ILR1Ei+5SmDwnh7lDmENGkKt5Newe5T66NM
H/V6VyFL0Za8QtZzvxjc5AAYDfxk6kshXOLmqwj3oBztcB+8trVLkQEioynLAAaZOVF+IwWC93AP
gq/iXYrTK5htnDstkpID4yzxAbILAyy2xhcMcA2OLzjhbrvKLzs1eczbjUhe0STrY7hkSE6CEoNO
hTyzj8mzg2l09A6ziQHFBdBE9U35jFtxF3l4S8usoB3gw3WHhbD+gGfIBtfhEJ1sDpdp0haVzxOo
ZDgT4QEmGmzW1aAtEPmytQEeAptVj5o1E7yAWBcDdNcvh6WInwygA+46wQJOPrNwqTqr5aStHfBx
Qv8YLfON0Pm4djTz8hnEhKHi5IwOKwy87ldFyM9z86G0O2AU5tUig6qEoGOYv0SZzAdtDiU21JY9
R70CwraQgBIBKCIe16vll0i/gfSYFL3dBL8wiIL1RgOJyEqEHDCSh7xopr0NzGx6Uka86sIldyqP
ltiU326PgEyBtaiSVQs9ZFGFHhwj+RXyJmEwTLNYU5z5HcPUZchCAKzJ59o7w/4wfpLkVYKXd326
XjYJb6Qj3ZZU0RnJX/C4pXnhaU80+2CmVv1c80RQ9bbkU8JDbF6SSYLU7jHR7l+Bakr2B89KbO6n
Cl0jLx1wI06WBuQcyMQDTqpRnvPSSkcWmsw4n64w1FDYLCVwcuMh8yCXYgtx2ZiA4FAiQ3ar8pDH
XjJ4tfjWgUxhH1D4UcZkUXOxUWdxjBrtmdMlb6rs/Qg3qF9suoohccyKkqFp0qfetuiq66WWlZRN
t1q8hjNjfsRjYjbNySr8cKKfquwvmmlJtExdFkWaaUX5XGWH0pBGcU7HkGD6ETPacOmwIsuTLQYU
zg1l6Z2G1LiZv5I7Nig2fFJyBMunFIWX4uRI/E81mK/L+a8KBHg5uerH5VrW9wXPibkEGChTHlYz
pQH7Q7KvIH+yYPCxoAOWJJu2w/SVcGEu6fPK1woV1AtCSuRu2pX09xVyTrhTcEtGxhdH8Y7WQ8e5
+0qhPE099NJWkVIfamhRfr0TwcWZcaVA7nYvzCdiTLmBQ9ecQV3pnYftNCCFhCQ/FDvj5TpZNeFA
RNGOQw8Kx3nsMVzG4Ibh3u8Znofaf/TgVLnZZlp6lw0UgVQjd22a0QLrCvGkGIhAIsPZDxXAl2ew
ZVq6oiuiyYL4tByiYgzzujeTk4roCnexfE7ulUpqY+RHTH+ttVochQqDw30XODfG3OGDgNkdqqgr
cTZbnhcVr2VsSOkKypUlPmiNn18cmTHXttLuwSdkHaDEV7BLFtjJZuhCQJIhggvsuuDEjCNhyTK5
YTyE1f2DQh6SvDCihRRNB0mhbo3bUXuN01UJy7U4VhZJPXYIvztzyKiqaye/k9bF0vCK5VS27qLT
jbE2rxlkF3DzfVf4eekp6osI+MC5IMxKqZlN1BB9akEgOmA/godbu1TQPtCcDQ5QyDVwI8kbumN/
gg6HZgQeSFnY8dCDxR1kVI/5c9Yf83yJuQHPR9pH+TIabLxyJtd103Jyorf6fVj6TFMzZRXnmxKp
mDHvKxdNvRIC3PkdO6/2EIdrpZ/DlwLpvRizkfEt1KR0K0VL9inxldESLX+GZR8WxRqhRnM+U9Q2
18qFn1WkO3nEp/7RChfxQ1j/UKZJv6vAz1WiZVGPy7Ipi9LvnuKPMnfMs6IPRSU50Q+X0SKrvRaP
Ajj615nYTwFpPGHMtyoM1yFJP0II5h8otac0nqTbgJf9c3/WwSdRQ2JLqGGqiRYISIr55e4auYmI
Q61dQBItSQSY2FXaI9DQJX9kHqojMq83aDw4AfvGhxCeGfPoYBCEumqXl/tyHbhIHNUtTqj7sVxp
EpQR5ALFA/QimL/tg+TXN0+E8IrDJWLt8HC15smb0DsUh6mIoGQVKstrub2VTxpK6/dMPMVYTgB/
YhuucDStxehE5dkYO3NgvMUIDrGe2K0J19NGZB4MAwJHK6nLgEBWVbZD3CjBIQhXI4N57LSQc6Gc
SG1D9RvaWvzaGNK8qujiRgaghxI3Bcsr1LUGLqU5ESagqhNBMGeEyBSmoFj0xGRVtfvCWHcVKY9+
P052AwzRtcy7ic+w4cnwYmUX6WpMHbm2e2mP/Nyo9tplK132PVAdeyjKpoEZ72aI/DQ8Z5ftNaDx
c0vD6cKdGe5r0emCdR2tcRYZTNuzeF/EyA2kvWy8i41fZLux31ujG1ZuQVl3e4T0ETykpRdXRHxx
c344Pcxp+/nn2tOBaADyTAYD/PyPtVfX10GRAilhEqCsBawlUKvqh99qg/isanMQptfBL2zhPTha
SJSQGqUvwxv07JJQL0zsN/yWHa3y0r31TGceLscpfRYSMFUFcPJSnFi0DjqbBy2clUwOyJeJ2KJm
cEUEAx8AHpVwLiBWnpIHE1TkCV4rjmWAnG/xk/GCoIah+748jOYGnQuJDlrvjw/pxKfIUlfCP+Up
mZfu9xu3NiGY392YT2jETVUr2crk5FQ/U6HHz8K23HWPwrpeSk7r6n5pkXxB1QvTPNrBhdr38Ir2
gnNb8M+u52KTboy5suFU3l1peI74DEFCZeLmQndglK7R32wKGBofFfYQl9000mMFFX72kXy0xDRH
P+0z/xz6UCdYfz3qT9CEFAxq18t6chpdiOIenuyHKdMcW09oNrt29f0N/M+29d0dnOCIP5ZWNN6y
pGhZWhHu8zxrB2vUo3yflzMDxy31KXXDZX7XLy9Mn7Bsudfe9EPlS14E0d0bl7Bp7pt1vwmJ5A18
IkBfZIasi8HHxONJ54RgwDdLlzmFAWQ+1W3uwpPxlB6Bq+D/S6uYItJP5tirvvGgMCQ8tm79gYoC
RpqxEw/oKOrneMks67a6eFNfdC9+EDedAAmnLlFe0sHcMVCZLFtTX6odrOHJYUDTS2MzWZcgeMle
dEyV75WX6pwdMUCQcD66EfLuqxqOXDgB+tUzGiV6CbhGjDCDbWHnyQ9LVf0KZfjzwU4V6R83utFr
TTNiluq4bU79Od+JHxboGSSSpcyrOKY86+sBiLRZ5coSEJV2EzVAhPoCw8MHbPpOqETHyZZBwpCm
PiH1b56x9YM3eYS+w9ZIFIXdlqiL4faW8wgxty39AJ0pX29FFvifLFs6JdPfL0MZBFkIm5E35g7d
h/WGdeVS34qH63JKkw5XBUDm1rw3HPVc8PSwIw7vMJiOn2qOpIlRI53LQ7IsFz8s5K8Keov//Pf3
mm7/H7c3ttShFc1uem84znSYC7tInGnIPYYjIj/aMpoquMHxD6MAyfwnmDi9sX998qfBpSyVldAG
PNjwpQtXt8Cp4Ws1WHJAanEGc9M0G85QJikEsJZ4Er+nuJ4g2mW0j3Ur4k0oORUNvTuW295YmWgq
YFlg0ivPCnWp8DpRqQtuPilvmkeIHdHbiG2Hk0Hza9aVMguvk0SwDR0BC/69AJmfnPvGuaqLEeLH
MGuhjxARxG+gBXgAEhNWTK8AeTTfQFlOe/tKug5xP8VcfsdkZWJekg5Gx3tzFfFY35bIfWH1Vy7Z
3El2AAwlHwf4emIhVjz4SN31hj32dvU6vqfRCx42eQb1z8YuBKRDWVcGVrwLsmlSpN4I9D/ULQ3x
BHdBILwusKYv7gILuqQnmYv4uQdpeepxljg3dPO82ti0gsIpdifaJaCQRuyPB4dFuyuBxvDCVhDO
2qpuZ92uNJS5csMjeJeE66zfd8QSwpoZAx+CldrcMe/L8gbl6YJuPb4hM1rkBBxIvgi12LQxTUBd
xZAJ1wOTCrr04DanUJtxvyNJCC4j8BeDy8FuoAnrLtDBBLRCy7bWMIED8wCoYWBZp7tDuoUcMUq4
6P/UsHyxmUiizEhcpB41/rMm/1jtQadaV1VqmNnsxl9QgddTASiezEUHYfkN1BzvL9hh3k+7mKR/
gVb+7ZOnn//xyVIm9Fo1DMlJpyq9+WFMATxX4ll7EB7N16ZbKHeWx2xo1OdsXWhRI2QPb+J9FCOE
nbOBKxhTYuxCBUumMKKCcKFLXown0+2gYVlH4XV5a+tzd1lriTNAJIYAdjfJDd7KBrfvWdfM09Fr
rh74aIENE14s11XE0ugdQtjV7H642rx4QgAsxEAf7bBIdFswNwoPPnKIWAuQE6wm90JplUGoyEYm
iIAm21QHnzwN42TkJp7+kxyADz6OAIGD5hLvAMzyO7jVTIS2RF8QML4KDQ/ffgwFUMlr5Akwy7x4
ND8scuhY/L9YLjk3BXYqZ6I+9bb3cBoNMq2iNe0RY0vW1+V1eJnGIPR6d7Cj6tJnq6SNglbErzB1
GC/nwTphfM3qNfaZtYarVZQe8ymc3+jRgVeATOA0QSqAp3qdVRJWKssmBHKC4TZX8nl2d9kS8Cdr
M2XRDUup8yEuQa7SQQv0ZTJNJwHM7OFtkrVpP9U1P6ybzyB7lnVCrkVVcqreNEyhnpTJL8+eeine
juiyQbFavUoKCPZkPh+k5xBLVHM2uLCYvj8q5H+OxaU/l/DvsfkfS3jsG1G5jHwV9dkK8TH5lUab
BE4JEcPWdkSUAZyxgROiPmVgmoKDCK2r3kguKi8P2v3l4fuvo//0dT5VfLdLnMlpw8klMQDAj4GE
zX5hnFiSLwxU5Zf+Aywe+7n15ciWPOAHks0mNbVizGJUyA4qGBXHYjLCgB6f6O1cFADVU/1hSfNj
qC3AE3CT25ardD4JhkKo7Y+57Fq/rirvmkOalohWMl8USCPgNsLmXHK2M2BdSe/fX+pvwsGnYvNv
d/5TsakMpqgJTf8bZknCbXI5GBqDB7RwlOuCdyvtbtlxVBuSp0ZPEZrw6O37r6D9dLc/lWGRodyq
WuFui66FHJYIjsoHXzK3EcdZbXMk5e/1c7XCyar202X3Xp/zvbEbjwh+L+gG9HksUqLpvP532ath
y4/Cgbm5hx3FsfYZ3V6fiKGD9pGsQK6AbR1UdCv2DvGEknz44SCQvyjHuKOGqsgcB4yuPt3Ryy0t
EjPmIBBd0TbRRG7qZ2UlfxgPt4cLsOpOXADjjDTvsKgmYi0QHTyF72/qF0Ph6Y3661t8uqm6mkh1
1DIUHt6MYaXsYhKy6L6RARj1IbPewuJUMUFgZ9uM10X0WDqXj4CBZL5qkZJW86GcZ6Kr79A0wsrX
Y2egF2XWE2JT2BQuEwn0VldlAdlbPhofiEOqZaROtpayuPj+Wv4fC+Sva5lazj92hz6OSkES6uRk
IKjFRrZ3mtoVyCy8LRmnXa9OBmsbk6phcYGTUcOCn+sU7e/BfQTOv6BfhvvSveJIo5e7oVxRphei
g1cErlyVugxxfOM+yAwc4Jqqdg5jfW9i+IfGARkuPfcwk7pdX056J0WALuTjP/BD26d+UbP+7YF9
quLHRonjoeUi0xf53vwt1c7ujDfrrXWTXYnNygZKNuFHSwLq7Wg/+IPXTc7A2ZIWCcHmVAYi6pHX
Klo7g5REnyN/WGNFsWGsMsz61xaAyJUwurkT7nSsn8PTD8/p6wPlr+f0qeDXtUgaypE1Jx5Cr1tf
t2gG2xcpnpXBLD5e8Jb2a37ZA0kBj1NpmNiQxnYOAleuFHXdw16goLgtrsh+VA+RPymj7+bp9iLL
CwknSCwa5ZmJR8IGYxBoJwaqh2Fh/RLETfJiFKvMmvMkeVwT/xk9HKoCxirdhmkUKsKA1CZH+GkD
lb7evv666k/NRj2kYiCpvO8wXJUTYVFI8UdHH+3hLsA76y18He3qnbmjianbuJhIOvj5M1joHfWD
OavwEKAAoXeHX7TvduPWCBYN2VDyNCIzf9FWUyrpE3mAaSj2ApCQkIhgYY+CUWBEw6AkfLL0+SSY
oJc5Yk17mNx4saw946I5r2RwTZdZajqfYcBOW14xTZorHlRufHQIdVDvFe96LlcNoPbkP4GpBacS
2R8U8cYZ/hijELIqH4XckSaHxuaIhayK9OWC9cqq2MZbEa73BskEZh+Djars1EDYo8J/UMsfgDf9
y+2VkYBu0N/JdLx/3wyGa8BE50K3C3I6BLsaY1TC+555+ZmzwSqvFlf2XKyPMjInF3kMvd5WNyR6
8OMrJiyYmHIwKLMisy+KA9zG695+MJyvTvWm8y5rfdfi24G8F6uVcfKjMlh5NPO//8KKiMZJR1H6
2+OPNZjhOE9J6zO0Md94BjGK3tqFX0+SKN4yP7xiX6BrkvjX1f/GAv7YCoMsSg0jodZnFvB4i2wZ
Lc84S5XliEURWXTpmmfKaxd6LdzUi8OYIz50KxwWnnHXI90rZnOf8nEqbcM82Lm52hYNEgKuueLi
UE8UQIV4RtpglPxSHfWVAnlb3OH1SOU3xnb3nD5qVwbNFDffXxpTPp7cP0qRP65t+vkf19aXPa/S
hGP0QMzCVgwPYrpsEBKjTGMwCh2BeoTxa0jWBgg0WShwP3HuK3ctfrS4qEZud1tp6dkk5h5fHmJt
iFTNoFBsbuI6mietd2mcKluXtTf+YqHgoNAwWccnrX28ZKDxeBzD4JiL91j8hPTaG20dniG9xPQZ
1ozj0Yh9fIxkC9GCr5YHK4VrMIcdqfLq/7Y8I12PrLKmxJjDT0FWcDPDlMNgMHsFiLiHuVYde8W2
gD+fwfag2iPEsHNP2cBhv2sO0/kMG/XqqHi4hStYABXPM/XM8USYaiJ5gLff33fjy4Pnj9su//22
630UhmErQh975M2B9ltNrsAtNld4HTxbu+K+6uckXqz1g+Jxy4LnytFO+iGO5sopjBzz+XIMz1Sz
ryq5M1zI4w1PLU5KihssQ8K58spuL63yXbIbVqrPeM1ARiutEhTKwaI+Z5WrJ64uQHeZq/2MYQua
7BqD0PEG59Wmc2Icjm14gYqNQJ0tbxieaFPRbE2eaHi930v6hBV+f2OULzt6JsMUcTpV8G+k+4/1
GDdWKsY31mP8AlMAsiI7NyIZvN4wEK+cUlnnuKuA9JAjwPO/blqsb1Fpvxd0U4QjYKqFxoculP0W
Kx5odFKxDaMFv0G0SRZouh/useEZ71Tv+69ufnkS//HVPxUTFyGGZRxQUkdYphd7TfcE6T6BeJER
Yzc6dfmm4nmM/avgjIEtA+nk6bOaeoVO9JBdSxjbA9xMYUEXwuEqj0HW9MoV20RYwh6XIrdaGyF+
oBAqAW5R1uI6cTEhki6j9wbqBqpSRoKhbTxWpoOLpiEvqlP2K8ZJWJ8YxbAsrRGnTcaxNSfaHIM/
KHwD53lpy6eptYeGitF0tsR8WLZ2VD4hITvSQca0qELMiJzDPLfaMa4OevVo6gjcvXGyu018KgWj
+Civ9xg1pK/f31lpqt7/uUkZEOssVTKhD/z9bRkzNUtzmQ24PxqvV1TT8QGrgUV/hwnWQXxAMfb9
BxpfP8q/PvBTURVl2m2UVerCYRf3hOzAredgWl8NZPFzzGyCzSVF6ni1b3t5IzRzrETqe+i7Glic
Vz7h0Yct7NlaGTwr7KdwUam2IWFcyiJdF4dxwyBxjt/kBMfzSjGbrJ34mZEp+x9kXYZV1G3Vew3C
aJMs9TTgA46h9Mv4WHL+qr50oPQ3zHl7d91BZNvcOvtyR1AFfsJ+foxW1XP9+tNDMKfm5buH8Knk
iuJWaMKpP2/eSr/YBpQx53Ep3zc4OiJGZ0REzu00Obm9XbZcBbNOVjMuiE/XRb+BdMyxOBHBoPig
R4woiwAQZzpywTVWds2D+iTuxZNC/oiEMhc/ThKMqvnot3eyc3uoTsUZLTdy56W+V8nHACS+Mz6K
XeyYB5QgVwjFNwieIX4R1XvmRxgYXU7VmQJExTD1CCOqJd0QM2Lt/qdhwNf9vPLXcvlUHmXK5XpN
RqrR5hEmMOU2vB6Zntjfs+1YmKDsQLWurwvpx/Nb+uGpWJ9Goq3Z3YTG4qlUCkZIzi1w49INlCXg
PzMjAdON0BGHRSPNagwNrkTWk4A8r6j44RTVhKxiG4MsaIGkKDDB1+bVY4rnH5GuMBc0EOUVNMZS
9W7DumydIF5lqnuRFopEFizSKk80fQgYuXrXBHZhzeLBQ0qlWTZujMk4hw1lHtHogq6ryAtlR+xm
196D5Q2MVF+eWdqQajo4OkQ+rS7RHMcoeDPSk3iw6oWIpvKY6i6srPKsKPjAzyBE0BmXwX29B5hE
DSBtipX4iznrhd6l20BJS3F3Fx2ZGADeJ9m/pHZ+YvgWyO4QvAJ3R7JPcsC1d0bZvlhe3+AKZuvZ
uq1sUfxhI5H1Lw96TVJNBVWBrBjT8/vjPJOrS9mqt5xDQUIdergG+4DeyjyPCMqLD7k7t/1C0Y61
sA/FTUMKcuIFtJpY9Y/bujvL5mnEO+skjfuUThOgQHsUa4xSH438yWLbuWB2ihSuT31Zditpq0xq
W+YfFOJnCbMT6iLcxB/NLedkJizhNKioADR1oeROHjznDM11Rt/vUvDSVBvq91ZeSqY/5idRciOc
UqHxSHtFWMK8x4BDSdcQftJkg4DJ4CBGzop9BOHbw0LH2Bn5MyMKYzWqd6pCNVLujGpTUYnIQMuj
fKgFm79u4r5nYBGNK+yJLOWerouAkZvwolV3tA8la6LpXNBxmGA6UVH9nhkN0jDYQaboWeq6wB+K
oyB9MaSjHi0ZuFiab6arHutTOfIEA1nTqa3O4eDXOIBgg524RfHCeCawGLnmDsIsWhGdUTL58QQD
RXeaxTCf7csctpm5vYlPjbQM60credCN1wsIRqUvAoBx6V6a0CMOAP3Nyn9hWgt3jH7FHB8a8prr
KXtSrw5m6/aWL5UfZEuWu1Tap1zOKG4lYgjo9EJ2vFTYCNqqiI8JQQH4+tM2FjuVKFYq4OZII5Sl
vpkgWcSM9YYa9QbBobltBOlOIJym3Kfl7oZZaEuwfPgqjWec+aXtUJxAi7BlIRNBU5d9+lR2C3IU
RAEOpVOd411moLkN96nuD5vKsrXbnaQ4zCtihEOAS419aQkYoNrwYc4C3+u900tHNFu9iefUDSR+
gj5oaarhTsb5P1tcYcc1JxHEp9ROl+rBaMD9vP9L2HluJ68s6/qKNIZy+KuIyMmA/UfDGJBIQiCB
EFe/n/ba+yxPJseeDvNzQqm7urrqDdmlhbzPzhJsNhPdoluGYtd3xmhdwZ7CsmWn0IU3fJbhvC7N
I7KTfakIQWriYegcxr8v6frLLayhO4oDYUO2vuk/PyZisXPUxMyk7UTFtdJXcFlh1rA7awJzVG/Y
mqrtB7a8RpC9S1/HMTPB+jpvzPZ9bsfWsdMs6hC+qJJ+dwpjnMIPJwIW6640us/MrwLrcBeK3x+n
bbxMfX6c9lP8qPfqtjpZyXZSneNKX+mmr2geFW908pPetRgebABhm2u1tNV29pgn9Vuitg833N9W
yH6daGdileGW0ZFA3yAks4dyhu2Ujaw+NuHsmoNyVc0O8JLADDShhRL/zUZIwmphyZ4/2OqHCRkl
LOcvYN6B0Nl9T9jf4rP5V/lUcV4m/4atgQCwdXgIT3ne2apvqSodqYuPHnZ03xGT3Rqm0bQYyPiK
huoDGa4jOobI97bti+vgcEDbVH+0Ti2UDTZCBTqQAUWbrRsWwn1YlywG+GhFTRftuCoCnU6pRdnk
4wcOOme/wmzCCC+rHQJTqDdeA6n2CALp8naOnaRto0ou1LHZT4B88lQRPmndwbCycWqiWoHU7erQ
zuILaQ5CHzZbtTYRMyn6GHZeplsyRfxwhTUlTevdIkWgAVP4NisTeo7V8HL0YBHScb4AFYJfQDeM
HjVehJ1d5lWbyyXcIsqLkjmYsU8K6Wj0pNGlj6MezTgKd+Ai5ZkN4ngBo5l0PFemKtbOxFRMGIGc
DgExMS3luoPaX4cIqtOKRL4wGZYlO00UauxpEuIMjSezmWI+RGGLcGYtyfche50uMUKvKqTaTtXe
Ijo3QNuLy7bn6I7eRqgaCFZeWx2Ou9aHmAuHULh61P6JBkIPXDV4sO3kgZRQAmAWD3ZcVxQjvO/j
k7AdQmmBEtalt226ldLRoQwAiqu985KSw63y/4JGfBNI/pXA/hhdT0m9al3TvJZgO1ULSQ9kZEEc
l0d2w/v80DYP7Yv1pYq+4glmASZa5972zTD9HKdR5AA1127cmsWpoacpCNW3wZZM1goltOO03eiI
ou42tjWa+2h0wm2O8bympkWTAVL/kXuI6VZGgi8QtdLSfKeoh+427uSHz6IPreb6bo0kI8S5aSvj
GOzD6z7seid0BTcq+zCADcMMOvGsBO7wJdMigyyMT1aKYXQHAHzyJeRtbTehFQ8yEYEdwJE0QSsc
/C5oXMf3IqxgGvSyDxNqP6oa2EkBOd75v8fZV7wtRf5xl5+2CXvrlt7OOl3FfPFIg/ISnjfJyPxU
8bvocIpVkLa5VStEN8FSSji8ciqkhrcQesoDrbcvY2PN0kF16Og0G2Sk1AMyPp7H9o/KOTS9Vzua
H6f6lLYXR73Idnt2eU0mnF/1vpoEouxglYhodnNjZqq9RovgB1XACOQwO4b1KdBvY3DR21GNIjse
JGjW7VrUGoZgKCiP5SzHI8kMwOymSDWv4W+nVVieAmR7bYgSnUaNmlNk1rQObgv7PMwxgTsFp2aa
mfGZzVGGM5kSnL8rX5jBl1oXkicK+DCOQT1lVxx/NshTwXDcbz9LEzg24kR0V5AUgs250aW2lExI
M8hZkssIxX04hBq7IXbwKobOkzKd3eqBqS5Zsy14yc5sr8cGqLRbyyreBLTdCcvjMKfu82hrReti
BvYZUlMXICNCI1nSvdxbNlQNLUQsAabKZdumRUN6//tAesHHZZ3+79P5XtB/LNhOqRq5VrCpAieU
21Ez0lZ3imMAxTZU4884ex+wMfdz9Pog0+e0Z1RS3BUFf3ldEJjG+ZzmTDGjruGg34V79xHZQ5fM
1Ku6Mgpj4DVI/gAK6+zQontLnSptnEBAxrG7tsEE+/Cz808jICBAxDsoEU86xZkJR0TgesJle3dr
0bZHOuP3a1d0sdL9Eqv0p7LszjkqUqEyNPd5J3X6yaOXUPwqW9bZpzpQQn41QlMPlbJtNOEW1Y1d
L1vuYEfEEnJgsIbWSFGbJKFQ/skjy0NsWx0JS6xrV80Q8yKLiAETmg/aGrhnR+dDC3b7jb4QoEUz
ci4oznvp3aPpvvdJkiGv2Wq4FfrSAR4FvGoptyConcG0Uo8oAholWzRbd/7+5huFvzfmcLkgGD8o
3qIMSU1biXDOAFZLgRLcupvuu9tSFJBYRGEyo0cFBgM6DRLwl6JdIiFTdVD+54HsANrD8rFYkOBR
V12M21V5iBkRjwdOE3RPSv7HumfuIAXM7mJncZzsF/VSJTamnTKJzsiVaCGihntlzJoF5Oo/mFXp
NCCqYiAEABEH5K/754OdpdRBrSUzkaPEcy3UNB/ZgPL6dikHVF8TBOGI5LwybaEqgglpNjB64vNf
sievW1w/xr+IXj/GvyWl0s0S419x2kWXyhFamUj4K2PW+mQAXeT3MWe8rCSYiuUolmHzLjLRH8e7
ZJVx3EvsVCsMBafbHc5wxtkXFKZ8gnwycmp8GjjxoYvi/mKnIr9yXzD1JCSV6IPM7lNlCifyPnl0
7Hf9HW35S4h3ofZhTtSrq37lm/uIcSMyFfB++Gl9Gx1ii+5fOzRz2OQ35mCLjlsBisf7/eLUl2n0
j4t7SqMfmfTI5eoAUAz+/qaZpUZ4WBf+jZLw5216a10XikhQmpgcBk6fMLbF+bFlxX8sj69BNz9O
5Kmtnhfq3S50Utx0Zjn4uO+GKC8fPdLVe/c2PQDaRRmIVN3FBFJG8nSIv9eyWJ/nf9yQlwHmx3k8
pdp2kypJeeBpH+wY+Yq6ve2j2I6OdhIrYwgYTGPhpluju9xHPFJ7M4mYE4zuN7gMYThuDZvx76f0
in+MHM5/B+BTflbvDB10B7eGwv75E8EExBMug2r+GO2RcSR3RLuyGFczPSx6Rvz7wV8WfH8c+ylr
kffn40nSOPap/UDgbFlt6GM3cyiCxz8wB8bLTY5pqCr1QmjO1tO8NhIpbewjhzoo8DaDsvbNGvEa
r1CEw7xI4YL9hi1WOtv2s2HTFmrOYGgPtDw8oT6xMRG1pS/6tUP17z69quEVkBJ0TeBZ5yCT/eMb
fgSETiBkyL13gLE1hkdaqi5osJ5w0ANcdWUti/VsDKxLXdxmGuVqKM5qCAdz+9dK/jrP+nHFT5El
RewodTIx5jEs2iD5+XGbmJ9UCn34Poj63P8QZ3gFzmYk/fcWP832Or1esuuF2a7vhWCHpYO5jIq4
wH0vg0KDovv+k61fTWmU1XvY9E3FRxNnO0UMCkeHTG3/xxWlQg7eR3ccGNMd2476j6iEmtOrZf7H
iT5Fg0IqzVTeF1RvFdp/0iID4bbt0tXO37Qr4OKeBdSm9tkAXMEDWx4bC3btj1iylrsLu+LqFCuP
7t1oXaAMFZ3rYU6Z085Ge1RTzYFy8Es6i7RDV0oWnj6vFjQArBlqTA5bsHVRY0UfRBUb3Mv7dcQ+
VJ8oLdDTKUxeXAWOLns3+xiA0q6z+XEkeQa6mAc/k6JrPUhvPoWBvC0j233qsbMEh4CVsB6r73bl
y0OlwTh5/w7neweVdGN8IONOZY+1gCyhamPjeXsDMnPUPIoqe1JrE4Yry4ywybMCcEMAS8gNHlnv
uMIWe0NhrdxFZ4AeRz8ZZKdOfQgdp189gscjgBSNG15t9c7mIEEpU3JJkKhe2UAt7sgwIGn2lVQY
oX7tHDTCMCfEfq//yD8VKda16Pdg8rpf9eOxPgXXSy3f08xmwD8m5ubwbp0D2OspwPKdj6gS0oMi
f66DPysohogd/0obfxz4KYQWu+awu2cMfG1yOC+aXRuu9aEMzmanFHuEPtI1Dwnslc+iXd8FuQ5C
lCjfAk1JO/IhPmnh7RIVS4RaKPE31KORI70287Sh5Ni/pb1011Wb4QFaEOrj2O3q0Q4l6MQDS/lm
4WD4mS5oGV9gwkgeMFyY39RTaGNCrPz9Jqt/xdGnkF1cGqnaacwdCnl3J9rSxQd+AeJGbz9MhMui
OxUQxK3vM4Bo9QI/I9Rnr6iwH1ALQwKOLkFQnce0KJy0BSvzpMD2+muGv6w6mrZpapZs6up3++ZH
UnXUMjVt8ox1ZUPnUKWcQMFTchULAUV80svjH3flhaSLqG4ahmaYhi6jZvTPLK6o7QMbYeqFyuAw
3XbO4yPmPLkr9dOe8VG1szE1WPwe38z54UNb/f5IrFdJhWKAEXJk1VRs+SnQN/Vd05Pktp1o6IEh
WA8gCmUssotTnzByQrFf6Lz7eQLwoC/PgMzU+HVeSeTdcwTJYeddw2LnPVAgw39DHkFvlPPQBsVF
uxRVByDbWpQ3dEtvMlwq73ptmcnX7o5ajseO2TkGKA/R1UYlzhaa8heUZp03SZrroZByNba+RuML
rUJ2CGNrmiUt+kn6sbXPQkwbKOTcrrFyDfYm/CPXRlNN61Ny1NX4jL7kHwI31ivkzc+b9bRI3c/G
wSjNGrmVu2toQWP3d4ewwJz26llpUOGVkHcybNGq6MJ37MgcndV2BeYeZ286Psju3f3dkT5enNI9
7kllS9anhjE7VNN71lcwgWrnrfvmSgUxD5i/MoW/R/CGeS2Y8v4RTz47Lik/UeM1kOO/hLWNlsGk
Ksf7pu/IEV5JFW4imABe24c0ZBncavRmhJlRXcagtOwKZsWl8p1pJbkodf8+mF6OZAVhIUe36J3Z
z6irR6Y9tO11R+csjZTUT1F3V9s3tPAxEWtpS6uJDZjD2KLjBgzEbNZMWC3Swe9n8Y1se46oikMt
WrYUgG/PVQidgqFs18ynArU+99FFs3VDbWhxY0d2wmTyevYSQnw23HeyyRbgUdtsvlkSF7/xd51H
j1AvxTh2/H5e/5+789/zeioQ3J30WlwVZzuRWteg+io3qCKVNMevb06f/RV65ziv5MLEEm78/I+D
v4pqP2+KWIZ+RrV78ZAfZw6Oji6mcIPHXEG79vEhz6W/SiGaeK3nB0Dab/KfbcL0eVpLGxSVLoX9
faFIm1wWcpscjpJyqGGhRI/m1i0/6aGtQBcYXSmANKHhDUZ19R5pxHtaZ242o1DlPT7LVfNHMm+J
iPavs1NMpDoNW9Hlb0GFH3fioiqJqt2JeI9Qnu0RbJsZCoBUe1RMoNV6xyBpX4ZOJ18dQjq0RuBE
0obiVe8apaegWFUrYw4IIqceTLalYByzC+yphMp/H3HadoOg20IJPhnxHs1yT4ko2p9DQa+eQHOh
BsBO+fKBXQfF3LO7ug/0Ue5AE/P5fFggcOQlX5CJcCFO/hqAIjX95cq/IaM/rvy8t/JmW3PlJf5g
tChGVpC07iiIRGAIenVHG1aojv8VFKxXQ0/VNMORdYN77jzVbPenyjL3asUSA7cLWiWWmUCaDz6t
moc+Znf/SP3bIkHMAenxjbxJO7uhWGeCsk1Jh5D2LrWQC8F6mgB2QVAEWSRXHdmIcHl27+Gg6+/K
RLgZEzmSR/v+Pd6toFGabQQNd/G+b3qP1h72lFfEDsBj8Nbz3cL+TD8kNFPv0fWG9/RSflfxPWgn
qOPgIRnZFZrz1texRRnNQZjGNd/tCVThdtPjr7a9ZGDH2GsMTHi93XunRgBpLmGgEKBMQleVqriG
pV3W2fVhKa6dMQuhgvAQec+GShq1FCBvmhxJH0AibccN4KeTIXOYXPzkNJRGRk9B14is4FN08CKk
cqalf1zvIxwS2F66iF1AoKIOZmH/i/88yyS105H1iNQOQG7Zx7j5Q++g+G2T95FEYucWUwIDamz4
+NajEYYCm6s/3F30py6J/nKW/b+H7shPSU1WyTsrz5AG0xjWUx4eG8mie8T6C+8//GTAIlSBzt5N
927U3zGkHaJe4sxBXdvUjgXzM8fku69/USR3erRlztMKxqVH7Y++oDbDTv2OH1IVOynu5Cp6Jttg
Hxp/FH+U14PXIprpqg7G8WnwZrtDrt5kBu81gJ23g0HpX31YXoKmibz671Fae5VggDj5v6N9n82P
GSrvnOJcFdy1HKCte97QM9YZ61gELx4TA75mIFOh9bMJNMA7+HbFS6mhukagUJRNkFJkXnkE0u3q
JISyUyGh7Qx/P8mX6+vPk3xax8rdrk6dG7fE/ChiKvVLDMB0N/0okIbEi4fu2UgAE0PYMUWwj7dD
wl947TwKF3S5szKRYUPKL6/devT7mb2sv/48s6dFTjqUp4csBt3jC6E+1Gp8J8AMvdp8Fm/OHxrX
L5dzkgvdRHfPJnd+KgQclaOuZA0HQ9H4hrRA4y3vncPG8bIlim107m1003ceMv53BPD+iKrGy5Ei
qmum6mimoj5tpbQ60ZX6WJJMdLZ9fUMesfXsz2pC9RtFrda+L0eNZy3O4/sUHTXkOjEEpQs/ph+A
17o6IONBYhQGG254GLr6CBZ1iU5Oj4ACqYH++bcmaN63l3nPGeJxkrfTsPCvQROxVf/9wb2OFj+u
5mmWpfXZsKqSq6FmBpKdkS4XHgTdlIT+67Tej2C+btHLpqtAK9/Xxnfky9pqXIfp8OQXb7DkIe0G
94jWPKVhfYVOEb1e3cchu4MG3HFANxjACG4ziPT/pbCjvlxY/3v6z3mv3pwV62iet5Oj4Zab+xRZ
9w9AKgdXuXeUKbgupLB9pY0I0ZFE38tn5ARgVMPHG7JAqP3/xXV+mYFpsmEh2Yjej/m9Ef8RR073
g7YrTnei1iewehymu6vTHM/fwP5ELhGAxH116qPhsD+H2cTOXKi/QocCFCc0JLIxtYvCmdITrtxR
09n/lYyqYiI+ZyI/z+9p9N7ri6VvLc5v1wWzYVzilDZz2TKRz5dBzbXuzTwBiUTMQ2yqwi2tjT0c
FpE0kKxv5VYM5JK+wLr19QfgaXoarCsPdHrHlyq+KC4oN9EAGedD6G1Q3voGRNGbd/iiR1Z0uP1I
kI93Q0kj30s/8vdyxgTe3MBRrfKVEl7Y8a7g+db9lHjf59WQCgfRBijRkZjS/pZyW1dA0tpZaATU
IIFfXGENkciqoxR2UIF6+tI4+jiSWWob7AUbOmmABGDJVn5GQSPFHJab/gg3GMtctOhxDo1ZA4uw
9JsbusQRvsx3pXW+dXBzzpvYRu1Do/rayQ4xu7qdTJ+Nao97HTrvv8/Gl50XTSGkAelBWVl/CqP6
9pKWSiVWoXtoVaIEcrwQ11tldEgAjnvqsDi1T7hpy2G6w2/BMyyPpEbb1PMTbUVMtevIfvwRIxQR
A/45ZjgZ2dGRoVMdW1OfdhX7Qin2sqNmE/WOMw0NPmeAf8DZ9usy5BF5apzgDYN/6DFgKQSBZ6pu
3brl4e9350Vp3NAsTVOQNNIsx3Selj/V2iflvTH0cWkV3cc57+ml6tf7sq1uweMQ928HvXVO1S7N
ifC8u7RMyOq/n8N3pv7PewGcRTMUehGWiRzw073Qlfx+SY9mwr6f/nDS1aSRmQz3WxRVPeMW1sWb
JOQBCphv+keiTqRqXRXaxgGO8Di1VNqFEvLUJnjgR6K7d9h1NlaoDZRWGOMZEptNCTcF2bJH0i/L
KlDorqOOjG0EDh6Fr5rtU4IAzuiKjPjeGF9MDwf1/B7l+2V2etsd303a1Hss367vSbW5vdcZtFAf
80vT8SUpMlAHR6HL7Jrbv1KAF7HYMGTTsXTdNGXd/g49P0KfeVCbvS097PElPMRFfBzrgeMeg+NI
XSMHh2IpOlfhniVhdEIXvwVzo0X20uj+o+WEe+xUgW0uIasEbFbrTwW7MTjSLmsl8cPdwXEK7q0i
SN5NP43Bxc736JP0TB+Tgzk4hSHBxC8ml8JHlKnu7R1cw1z5zbh5+C208mHuZ2E2ZxMYSxu9a7Wz
jjMz52RG5Ou7PjAF+kAmBnC097uAw95YtirdTyeWcHzBnV7IFNLXL6nzEJrlFk5dSKwE+Hj1CJlj
TErqDowH4R8IohT5KmRLadI7+IpkrZMTXo1IqCf8URh70b0xkADWDBXXD8s0v7OVHzd9b6WpUVxK
ZQxRxpYjzY7yZIA4nLMda7BqnRYSL9sOYRRpdBR4j3dPwldFj6xyvYXJUt4gb+YbbCLKx3yHZrWK
PFuY52NdftPVgST9MX/+HUooTKgUhwzdQhLvGbRYsPQoW3T0xo0cm9qolqirO975ARY3kM5vD3v2
+3xVxHz853zlgIQMTdMcJDS/m0o/7s9W2d7v2YMDGlYsVXmnUFnUmGJJbWFGDpI/ShD/RS5SGlMu
3Tk1u7orGcu5r+/+KI+9vPb/nspzdeywK7eJbdjy+FTsUAWJT+nWLYWn0FjK4gYhGyn+/eJfHdDi
bssyoVvR5KfVJMm2lwtUf3msbueGvjLTuJHhGCSx7AgFuxTC4u8HfNGVJibaiMuYqi6u9OmIB61Q
c/WwxUbnNi/YaWpUOo9K05IGyQwltbTFw0bnR0XjrypWd5l6NujLelEn73+cyb+zdIsVy2KdsEzU
U59L+87Rvmj72ibtlqOLsbpvlxr1lmQXVfelJcxK0fvCUEE/T34/sP7vjNRSuHbbUCmCaqr2lGBl
29NdkbTLbawQwdLAoW9NG1UKKZXcQtBlXyi0sUdDe9JVZPe8PkUSPM4bIM7+iX2t2toq4YmWHrV2
3af/YJWYNuHJfqZ8/aC1mfgK0oIJGnRSVOyCC/a0eKD1Drf4WATHvJXn3VydZ9UfE/fFdtwSBXik
xh0dwVPz6dGqUpFfzyfnOj4mCN7JZEmIIW2HZgZQyJbCRAIX69XZ9Pfb+fKw6O2K9rTCsu887fUU
eW9kZnpDY53cMkOYKt9Gigq+aJg1H3sguzxI6/bHxHnRaiaWYn5Cc4bg8S/h3UsmGYYJBmZKnhE7
HRPL9eajHJ3QW0AWANvR+OwjQr7cd9KW089YQ3LvMRbupk0XE4cdEB/HJYevRuoS7WfsuLDKyj80
jJABKOw8Ppv5X0/o3z0+MhJFBY+EtJgFDJ5Q+CPU6U4FdG7rlFNtYU1KTEPLXto236H9pl31vQ5B
fPXssYPU0u/PSNf/FWP/ceDnuWZLVynNLkk5PQUAzvx9W2uhexNqLbbnraR1CXbuAQtrCCT+zj8G
50gCtI0lgX/uwlyJm0iNsF0e3ttHLK/1DjIzk6TXjOR+09I7fxncvBCj4mzRY6Xdx0LEUP7nbVIz
S7L5aTnNVFqhdPhvXeHx14weV8zfvWwFZjDp0ewvQgfEJ/iHa0t6N3FJk/AjRF+NJtdn85m/w8c5
f9pvlFaUGGWd+W2ux81QJCPllz41u/uuPNGnxzW2qd4xpgWMcUhLgManbCWwxDlRWMOkW86Qu/ea
i6+CxYMJuLHOIHdOfxTfCb6vnhKuPjI+HMBp9KfsubhenGxr3MupPKoWTbTtF11pksfUo6ndJR5L
YlS3MdLwGnplGH1617b9cZ6JnZzc1sJjpPWTcE+GhEQczuo7kAjQzj04mygOUjdMPyAlDvRB1dl3
EOBd1DMqY1QKHiNl9Ojn86SdtJHX9A/jJq56pzihn95rPu1N/l73iIbUiXUMh0WJ35g/Ym0J7ZFm
wNQaaAyK/eQ8BwIAQVgd592y/5jaJ8/qYxKkTtWJNiq7ZXc/zcd2C6m5zmFkd5J5/pa/Ib6pz++9
ond5y4L9JGsbQ2OYDvJ1Mri3kZwdH/DitT3hqZtFqBxHoJEpXyzVUAn0rtqql9Vb9XbpnSeqDxC8
eksnZUv5q7D3vW34Z5pimRQMHJpmtPFYuf45KHECqA+mdCunem9HU+bgZUMgw9QcZxdv574hxOVR
gvcAGrj0N30avphiXoD9W/65YwanoBlZWFAnILD0njKg7wPKmNLUxd1ukresq0eZ11OjG82gU1B7
tAB96Oou9LVQD87tijwYARqkkYnmOEui/2GqHfDPdxeSBa4Psmu/s37uMU9HNx9Vl80dNMzNfxz8
E2iqhztu2I/ywrgnoED+Da06FC0kPBvUUFGDr4SyG186TngcgaHBG4rfcrTWRXavNYOHyEBrd/nA
HrvDzujMxoiSNXAiEy0ddDREHQ192qtnLE54ieI4jrsK96PwgHPdju5p50KdHRYHHzFCGFeIZTO5
bmC/SremrftpfyWKYLbT8APatTu0zzCKUZoYXb/sLziXR9rHIIFsr8HzUjj5IqvzpirUNgKwGQI7
ewuQ5kNFF63+FGUAyWXFa5YFMB2qW8tv10T2B6AjhDYUXnrr29mtZTSPXartUK/JQKEzYNTLX8yb
5XZZkQfO+epI3wNVbzDycNT3qL55vIKQKlxfPnBnQRsHMRVKaBItirE0zd/UzmGdDsp5OQdqdZyf
+bOd93tUV76J4k9jkr2crQozN8eg0vnPMXm/6HX9UG/X6d5dLD7O7sdAoa4L4ClQ3OXZBXfoDnAB
85D57ewjCtBSQJXIJ4QCv12vh8Ph13B+cOc4DwQVzcWrP7y5DKgIDjxUZ8kTzZ2I9yieY+bEF+ID
eKc7/hqeff765kYQ7fowMVrr4fv7Z+ZuEm9mB6vVZhui7jJarTR3BVOgtcKaNRpt6lbOPKkihp27
Gq2SYLUpvH6/vxmNZoujO+tMNvgeu53FiUvaiN/K3JXhjkarEWKBLrZI7lJylyd3NsNCfrb4WCwW
M9zR3ZoVDH33/31LvA1Hvbqr32+5qb9Ywi3dMnDwkVmdyDH+ecvtg6ToW2N3nbIFhgsMDmOsnzqS
33CmuPHiil1wCqm/WnFwYQ9rIJHbQCm/f+XdQ9fgCuD8MrHFtVi4uRp8oJnp3ygf33wCiqe3ZU/2
jriIC7dXccVJJH4blbhQ/J8rbjzeb774WrzhruYpX9fAjOxIvHYP82UviRgRuGe4Hz0Igl3JHSCC
4Q6mgyWfB9Pcnw4yb8DNNMLBh+SWeczVlKhxe2ZEl80F7eKz9gW61/vglZZLP/zwe71wOgjFWAt7
vZ46+xiUruIOMIhyp5CQeoMlx/IftD6WmQcw3j1/jyEGToc0OqBS3bu76yy8u9R93SxM+Rif+J0p
MkDu1p3yToDygQ4vt+7A9PiMdlsoPhfhUuFgrL2TfILakIfajnftgdTjupZc1f8OecflpJZw8+mL
eVvKE2csIMQ0YHcxhCHQEsMYEjfDeBvd3Js7HI/Hpv+1jua5O9xGw2E/d7tdQlhkundvjgHtPsBT
BpqKQJZ81iOkEprgUMfV7AEHsXAfwTt/MR9+dbvdh4cd+3w4//raM+/Egaj2IKGUcvGgFjkJcSri
31JwmV/mGDxE22jNuXhbbzhnLlICIfns4kgwFmdHSSOGzc6bmJE3dw2/ZcyLE2E5Ozjl3ToEreAp
3huWlrgl483lqa7qArscZy09/ETlxBUfDw+x/u+3Eq4k2+iAjifHekSE6cfoPy8IGsedXza0iPmL
3H1/L7v3oI+9Ij2bd+EJzac2Dmt3JDTPEfBetw2K0qu8N+gToTiuOD76K97eJ+vm33jIutgHMJF3
7ufbtxOH+/nOPX7v9/mjthL0++9au//+qXn9Tw72CBL3k1AiZj+KIS5u2f5mM8lc8S5meN1J8VZu
OhISCDSXNU/yxTc36H34OP+6TWcz2lxbdNHEh7sy+6vNqmaWUmnBeTsN69bq2tFRZGGmpnhkM1M7
s9lRTC34xbyJ2UYzAEFjtuCLUyA6JEd31Sk7TmwHhyjhg+iEfYq79TcyTvONO5F8EQc2kxZcN290
bY1Gm8mmdkcrcRnUP79jFCkscUkkC8hKkcuJxGHn2R5lhtAMCGWrleNDewJfyaKoAx/jufyFNjRe
CCVRHcUZiyq2bhLRnjbBel7k1u6oVdOeCD9c4dHtfHT+E3AWnZnmLjpEY77JfVnVxGX+fXR714Ag
vZgtxP3iF4gPXk9EJP/iL/yFCNq9Re8s1p0PEUO4jwt+fnI/FiKiI/nrE3yYp8tl7n988DsOWIaP
JfFk8PGxAPPmxgNCwRSdLY9AwHo2GDzceBzHR2+6Ho+n4/jkMW3H31MjioduZHlfzNn1eh3FhJY4
YkhHUXR3x+O1RHUSwoc7jiKmV8TfxGt3vQYU7q2HZjweHr01fw9tPPhyPNMfrsV8jR1vPIzWw/He
+0Jsfixe5e4OxSJq+1VrGqecENsmf71mGdx74zEHjqIhb7zzkmuOvhZLJ2HtROzhf+P/LJ0nj++P
v382TQP2mvzs6HG63Sjo9rvvYnZGBJF+1+26N68/74oZ+P7+PRUBxTCNA08sl31mSL8deO23t7fJ
RIyjzYYllFooy29rZfhXt8NQShiGrjX8HnnYxgMEYXZMxMB7Q6zMfesz9d7ab5nban//L3Pb7f6F
OfzWDtrMyuCtLV49jzZ7v83sG4nxvGJy8ReEGnczSrzVaJZFo5E32UxGmxHLnuVvOGrtfv8qLW0U
hQOgkG5rtDpEV3c048w64huzGZODf7O2j1jdZwuMYzzc6sXCjrgvhj1iFRVfeKOdN/qj8KjLYow/
p08MfcWCRK9pFMT+uZbXzTXLstO2ml7CBSLGMRSC6BCbET5T8a177yrdtKN00TwPHlMrVHw1KPtq
QDrX0j3qxgxn8fHhuIxjsZSXgZhJ7qVL5GAVFtPj/368EIu0+A05On9PITGbxOI/Q8+dBp7IFPQI
LVL+JbXU3oyfnINz0KlCqTOrQmSBA2bgVdwekD3emYpUP/mc3Qeo7BOXQBOSA9ncaxHFeosPkUoo
ocz+RPGp48WoovBGZvz9WVwBa+RySU4A9iX4uPt3XwtF7kBti7NGkNnnUsQ3EFoMypnsfYhVX/XI
MrWQzkogZvm2JbIEvuLVzp5IPaVx1ak6l06BShf+IWkP59AWTA8Wt7NvsVwBKpzg0umRPH6t1+gP
sBaOccJO3eHhe2qIKShmS9S9e11I3WI9/Jp33203kMN+tysSVgiqQhuINYotR7yl130JSh/FcZdX
/fpiiYR01KKH661Nf21PRRhAdstDm4/PGCuujxFzfT10Ajb/zHNq3f7Q8dYA9Fn36Wp40Ac9fXD2
ZT4ucMXFIbBrCa1IDk8xSmugsHxh916wBBbfKyDCSYH2Bq3d7NyjiiURzqFn8CEDnmSrI0US+nhS
9AiOQ/TTffyTmdhKm3b3AGTf91oOBIGUgl0LfwJJeCheWyyZ/1lY8XIKdx97vIVamJRMimgbsqix
2kAJSIIrwuD/eVPeS2zQrVWZQL92zT6uXbH4ThZJ4e8ZsaK9yoipZeEQ6WjoChpPK0ktW9fscTXL
6RlQBf4Neb+khHDw1KZ3bZftkjW6q0z0bayPAL3uaR+NzH17oYGTRkJjwacqzmpyvMu7+rlNQxM+
BHUbt+nLnsOAIzUlkxMZZDZJ4geyb4cB5sHte+fBVMXYg7kRSf1z5Wd0Vy9dmz7WF7Wcq+6b7yil
yESVJfL9IfBDEoZCwhwQLP+Y1fVK9TY5eOeYJrVFeaVloCqGge9MddxG8aUkaNAwE1/pA2ukD5rF
te6U4Mm4uoGQBzBC2JokPewOASVuWf/F47BiI9Z4O7XEvh+u9ECZFCyxUkv+wI95oU2SN21Y+MUt
MMeNOjijHYQ44DDTfQSD/oYef3Ow/hno2CMiQkEfSgEQ89yCMs395XG5UVgCUHgH62u3UVs49zXk
JrXODugUxaN2BqDviCWH71TukSlv9HXqTJfo8u1yeDoM8XGd07E7TDJpqr/lyQid888zIWZt/Q9n
59akKBa16f8y12MEogJezA1nVPCImt4YqWkiBxFEjr9+Huq7mO6sjqqIiY7urqjKykTY7L3Wu94D
PlakDaCrRT+dGwWCm7K2A8IIanz4NPaB1G4/7pSV1QxfBFzj8dnRi8WZuSoZ99ip2+E1N9tFvci/
prN6mZxwRdL3Emy86Y5AA2CV/iBINEqR769vHJ4dyC5AK9iFGX3NR30FxAUKAw+nP6xeGjNu+8H/
0ZNTDb81SF+8i0wSZ5ItHgjxOmDcPBNhry5p4B9LGXOB06t1JbPmfNxGNhPrX9Ycv/6fPOZRt+5y
Brlq/KYIrO3/+TfV7rO+tKPjw42rr+QMyRiYb5PHjU7BHrCDS35QaAoTveA2wBrsr0Yjwu8jNJ4v
vao0RnAoKr9wguvnJkyD4v/8r+H/LuLudVfORcFBNrAJCYMav3jp5azW3nrqvJzQfjtvJ1nlXg4e
13t7vp3zjKg2E+GUVVulNbRh9BqsaHOo9m0VslGz9HOrvqXUX6nZt1BQd6hkbhQ4tExXTE/V5LPf
DXHKfzqiOWVf6wwBkR5rmH/67Y9htxnZo322KXedUfAvHn60AU+dlABVMilB+qfDtqbzrCzRppKe
1XbBP0/7r1vVb9M21v4v1jvM9wkQ84/ePW3rbJxVYodoWquK0axASSJkXgifKh5sHu1MkkkvDphA
N/sHA/5huh5UV1nC/hMz81q2x11zwx/gzzvob1UIVwV/UhJk6O9j4RdF+B8PT5m80i6qo3YzLjdv
iflTfVWgDYR4nl3+Oq35r1swFhU2awWpJv/9d8lTdMK06QaDZvM6E5CBXUb5VMzxyBPGtVZmQ3ck
uopw+fMH/O2A6D8giofJUBmixJZ62PsfH/BV3ps6ffIzz/XypSBj37/eJE2OtOr8l5Lubz/pR0E3
KCNFLt5yswnKzZma5X69p8aw8M/d5s8f6b+emUy8JENy5pfDnzooqRRr3NHFZvPGgwx+FbTntjkW
Azcef5456f/8034Vov/av7mD//xxP0ZsL7kat4lUE3nzvrTYyo2a7zYVCTghMR3+5C1KkLIwKA8h
zicphUnX6QNcH1rlJNc7pVwlsAqiJnSiIYHctaLWyEifuNe+6v+PxfzPK/3ximWvUs5rJAQbEW83
6PrCwJgoAzUnEAJw4iH8RRor/jZE/nFn+hXxj7WV5HlZy2LXbAomB2RZpmW7kDpfSc+35jWPzyQI
NjnT9DvhlTh5t4Dn3AoZB/NMwphvZPGq3wfxPO+K7SQcWHn4t6XyO/H2xyX+eOWGUnNvikT4n+Xf
RJAIMB868W5qgSAhk3Zr+QbQjeHzX1ZNj/7+tmoYpAkT1D4CM8d/35toGEpvcfhsNqPz5wQHy0E/
/8xSHEde6a1KYP4Mt/i1id2NmzDo5iKeUbFyJz1jtj4zavCEp5MhWL3++br+awtS+teG3XQ4nko/
lkiaRXUuP5JmUw3c1+CzmfipNItHe4lLxF5oMv3LpiD23/DHfWBaOGTDZ2XKsIL/fR/ieCqN79M7
96GI3CpM1WqMMJfhVv3CIA8jkjbJSNntZx/vbKg1Y3hFAbZY0fEJWaivbQZ+JCsEh+a4lGFqJQ8I
jHirQz/MY8hhshPK8l+w/f965XlqIy55RGqcPOkf7j8WdiA/nspdKurNuVwQTTGRrHiWP9mj1U5Q
rfQwcmPAp+OCXG9dOut4HA+eBK1WbmjmpBPlhz8/tN+J7X2G6j+u58cmXk/HsVK9q3ozPI6YFJVa
hyMZ0Z8qzNGOPrizX/WKahyPFJCrEF7WLvMODJouNHtGhcfOy4roC0CAM0f5y3b8S5f04xH/6+p+
bPz39lEV8Z2r2yuuTFc6bU2S16SnRwYU2QFPmPgHst8nmV2Slby+k8XCnBcQ9GEllydJK9sKjs9a
XASrDgjFFo+R/Q0V1Y7Nkqkw6GK1Vo4UKiLxnB2EMQbmyhUbXApCEB6IIijdKbgwXEJ2woTpL7Ph
X2OF3z8gL8yQkOHpUPzxLr+EUZY8QpZD3vYzpibVXgzGEyPfl/A98VIBZRYMZnjpdniRtJxIto8n
4dCz8+6M1H/+dFYkkylA06vzxzu137IpYnRCV7yDJ8soLFjKfMoMe/exekvtHBYkcWHEkm6jGa/M
AIQZ5na9D3Cnv/xlbf0a6P/p0/0YfE8GaRzU7aveYNWDFY9XlLAf8WAhhjjUcxjayF9C6pVSzU+4
Q5SdJXQqz7Uj1dgjm6ABRc9vMDcz+s8ck209nJ3tpwtYs6zMaIdZ5WV6GO8fWA5gTWbJbHSfzYLB
5xNTvelB2AeeYkXHhqWJzipQUzr3TXXszGp3ByHGJwrXWXrSOwSKyC81EbvuEs8KBuD5umJW0mlV
vClP51B7pg8Dz6lKsh63Gpl8a5WuyN/1mZp3jz61vpu/bDCETB0kNvKlCSxd3Owmen2R93AWb7j9
kTwDVmJkqaRWe+gqk5n00BTFfm/OBwIRqDYuHhIhEro11uvLyz8aY+Qys+2951UiOueEc2OgZb4t
ctoba2pVh8Mh8ghKXIZLrOvVDPui1VuNPEz6NyXyYkbRAB03H/dmfgMMA4Tl671+LlNfWR9B6voJ
LctCMWUAjcUDJH0tGYiMiz6MNdqwKTTGYAUPHJNNI2Mm3vQiZlyn5jKDJ9LWSKUrLALUUk+iazcL
GrZACxSagTuEg+wGqR1XL7OGSWoSJomhGKA72sB5JfzldUJh9/uZwIbx/96nH9tro9TTR59ZtBku
M6irKK7QlbpPiSyK2p/ipeExAR9r4adiZbsny8YdG+VeObWfr2XuM/1+2PJYE3wEXNc6M7GsqJ+b
aEyW+7ym82XhzgODHligFX4SzcENJgedHjYmaNl5X4JAS8mjCtT6NgqJkdHjNflUoWIg35gzZNo2
ermOT+/J8tFi86jel/TRjwURCjohnXXvPA20gUcWZH8kT5d7hZJshHIyWYuNRSggkWqQZCIIHMJY
Fz4ic4qXwK/vgmJPfs6qy3g1umSXN4g8E9njw1pVBE9r4wUxaQ8dMgUKYTKcrSjgRIS/7/oPZ2SQ
apZSSqr0zSOiSBR1VBmZaKZGi7lQvcXUU4Neizu0OlgG2xc+LEMY7xpGlSW8aa3yBnqzHDikiuhf
Q05gcOgN9g0o2K3BKsRcHEXQbeCIm+lHOQszvWD3XUOvWw/mwRYozRlqRMrj1wm4NdAf3FayF3Rl
/s0GBYiQ6VEyD3Hual9WU9u8KHdmSTXNZWDKoN7ViW5HJctSZ6frV95qapELPstQyCBPmSwnrZUR
prsislvSklgviULU+OUw0smYHPxlnDz8Xf/JsTqEGkzMEtOY4U8/5VEe4xCfPOqNoCUrRrg9T5CQ
ab26G3TxL8rCdZACtTIbXjQvGCH3baEGG0T/7N5aZzZgtiMd/3VdgE6WIIzF0NckDUcBgDUERR+G
qOQaLZ7OM9Q1rXzAqRM64+gNFdBvtjnTyEmwqHKj2maSJb38MtkLGUkXcJBj7bXNX36V/YrWy6N5
OCNvYWC0mJh5RWDc03llJ/OqWChLYepOFQ87VmKpXnawi79w3BSObWl93Nm5J6k+/ITCkVLjPfhl
th/tHybjRLaPcEfuxmfP+RYFHY4lRzbSdGVeCibWoApSoT6iMVaxUhMu7xMLst9EfBGikemz00ma
cCkvXF1PtSm0QHJh8VV+GlsFaYHhvMhmz6hWG1LIyyU6z1QbOtEswP7FkUQ/Y0i+uEMDgXmETY0a
+Ur13UQWY0FeM0IJDsConX4+PoBaR+qfj77/PPl+KRUYQ8AJHP4419NxlMF+Jmv9DodjCllHCzfw
1m4iO4h8qiAmPtwXOCLlaItPo9ozZNWWErbjRFi/sFqd6ELz1UozecHMwZhi4P/nS/x1Cf8+nJmQ
oORD1wGF/bf2vZFeaTJMpHITCA495qT0CnEbQeaJJDOJ9wyBH9HxLz/z9/6an0kKJuU6wCWg8r+r
32kit+d6MoLKGubLZFxY5RRaPzLT+ismSTW8v6jL4HnW+/Jcmh2qYtbWJCNqJ59XylSNn05Rj/9S
kw9/byToHuC4wlIf9uqxHw+rRgebF0H6xmRFF5upI9AwlRIp6wMTwGGQE0abHkV68Hc8JpoRTHmK
A1qdGO3d+itX/RfG8OO5kFwE8WdEnCdU5h/3aJh0eT4dRu9N8BpRsTTBtRtREMrVoiP96SWWzrRT
VqMstPNpxe9nRv7KtWd1toej8m+LpD8vf16MNO5JxxOIMcBsPx7YSzkHRdw/MAZI48/MgQ2F6ojX
XHujE/vLa/NLP/rjxzFrQF9EUrEygf/77x8Xk6XdxM3rvRGwuMOaX1g0Y3uIegeLitSefuKQ+YDF
OPpM1xG0pr+Nz0e/lw+UDv/4+T/6DQi+9xg3j/cGv6EWJi0ZUi0TuhB94OKMMSxRVpdRt4mijzZg
13EIa+RkfkMWindD9ywa701sEkAzdFtBV5p9IXzdy2t5NjlvpqH+57eJ6Njfe26uV6SXHOMWPoH4
/uN+JdNGEsrHe6O8Fs/2pES2eF9OCNbFLQuZHBHKXgvZQTBDPzFxUNZGy9Shawrv7ulFiRoa024h
1nYm6MHDS5bTs0rqmtqJmiliL1hqwqeJx53jxqkl+EOOpYlTf2cEMpTYbupv7MpWfMOWM6uxx7OK
KAdYXtssMMZebOLgO35ST3nFLN9HbjPx7oEziqz4QEZqg41EVS7fkX6+TWNzZJYatvhgOWOrylTM
VN/4G2MQEGjFqWV4OjGQNz8xlHEIhsBMum0Q6WmMNRp8NrBp9Ic7VOGFFXsvk7A/F2qjbI5kEPK4
Qw8O+xeXuUKTV2ikRJWPVBLMoA1hP6W9bw7nzhr/shF25OIMwwXjzPeJdoN5hKbJGTh3JNW19ti3
Pd8vu0l+GZoZ8wk3nY291Hvq7fx5edKnxdagNupecoRDou467XeKIotgXeLVuqXUGP23ZnmNaov7
I9Tf4WCetjPlrOeckrX7rpYCXMezjsdtsI92THSA7CXaa+1Vm8LE4/hui88xPQ7k5sKvMdQjXrq+
z0Z6KWkma5Vam8aYOnX/QlxEjSs5wQxV8WqkDy/4/0o3c3p9Mvw2wWUSRldknUHpcV1A84J+c2Te
U/P+MbreM/XpT8hL0KqRFhrJIZyPzMBr6BXnmJn0s5mXWX2lROJ6lFovkwdBI8by6XpB9uClK3tI
28MdKEwY90Lm7jBedTPoSUY4Z+bsx8bUTLbKiohOXVmM7OeM2ra+5T7fhvQnfDI4E2kotlBXvTzo
fz1491IA0lJxdMUMQC6wF+xFarx3akBfVfYXO2FaR9FsngG6jnhGbsBEzWAjYlgp6wXOC1iVg4VB
poKI+EEVUdJoYWIHw0pieKlA1E6P5Zz7U18ofAn7EC9o1vqcFmkTHKpj+63Mik3hKh8DXF7eqrKq
Lo81rOnVC1NyzvLv8yxdTvFBTYkCik+tT7NYMDWPPtNPej9POE7c++F9Cf3zBwTsXjrnv5fNrjeM
IdAVukGoZke8l6FuDzaFNTXN+ypxGggUH+M5Ojk3s0rHCMmK7en8nTGZDdeEkZ23wjH1Mo+tYM6V
S/QLH9C3R7tkoayJI6+/i+/pIid1pt6SLjVvDxRc8o7CaPlyi22+euxgJikAJY1bH6DaFhdwguQU
zYpluqGCi532mMzbFVT016W7TCDLQjXDPg/TVH4OFtD29PTax5laAGoRMoNzBwUO43930vSFYgfT
T1JL9Ov4P2JVO6VK5PVEoKxcheMDsmLvhlPz298VnHj8Ir/Tz9Qj3OtYz6kS68oEjWFgN75gyNrE
1viQuO8Tpn0BSenb4JieEJnTxCaLeB9+PwEB7i63AmK5N9i3S/H4WNGVBurogyKRb8ErTvPDaQab
ePolL15Xbv8IF5+73m+k15S9w8n3ZJlm1JThfrAoLjUqIRhWH4mTzzA4XFRX4dSsEJ9TgpaXhveq
hkeaQNzEa30hbBJ/CN9CNiMohpgT/gqJ+cb+Jv9WTt0x5SuiNRPFb+W7/c49Uj5vBd0WXdOl/RBX
w8twHjjyDDOAmTwXPtJ5s55uQH5IcMe6rlNFQjBuuRv40kdoy7tR/8iHK4F3f3SJ7dzOt/FS8rim
uw+NxciW7suZOpWbLx/bs9da71odDs3Jx90vL/d16kouQRvpmuo8O93X2GqECipwFe+UCLDywItf
XqYTjbFWxz6bqY/L41DbpTbYDsCfIV3vKsd84YGsCwe0KSxlB7H0MdgUvPI6f3Len0iycNzaUPbu
EJOFWtH2Zwgn6Ur0BRxwSrtnzUxVcj/nKIEWmS/rAra9LLOHxzExH8FvufDp/MKM3WWA0k06hWax
Tf2J0xf8+Sf8HngsgJduslPWAuFiy87JLaKbTFOajaA0G+EmkKHAKyt4QFfKqRGxqMRbamwZHklu
s3iTmYqVZKpbfx5djihVagh5Drmsp9+oF0FzodijrIVvoGJMprcHKICwZp4usWgOr9b8TXdHXjIb
hwXjd48DuyofQffGfgHN00GXqz6gB63FT4UccHu8fULlccmJnoGOPSHZs2FDr+FuGKNLsC5cYhGI
k1Mjc7zDLjV6q/UKjvewt6fG7BpoBe4hKW3r7FNaBISFQwTuXVzV8f450R+f7JJGMm/IioWP/94X
u8HaZxvdr8pFBEJFIDkI3WSO9WI4L1t2apqU1H46Pu3hsNWrWfB1QIcQ73a1CY41hMjvNnPOUUEb
QB0s9h1UPhIHZDw8df4z3r1Fn9Zx9rCft2BeHR6BisDCdEVtOg+D5cUVtP33EIOsDPTqbRkwZXDF
WbFDl/pENkZOOzRYcIqGZAYCAggEnEpHBrJLnG7bzli/OEHvU8jJDTfwrF/MFuAUQ2y5F/oNF+cP
Hvh7weuC8nkTenQapZVbF1OySq8/FQq1xUcbkEe/8/VQSVWuiSZT8ZQ1rbtfId/dDhF5VKqBq7fa
2gHsVV3s8TtC6IllVKULqyDQIatYJEFhoKi9rGGqRb54GmxHEPXgU9WzqU71ILkTPcQzYC5ywpvP
p77nc5BxB8tCNTOHHj/lurIxseuwr/wX7BjZD04dev8LN5miYTbWcMnkJEdcTc3TB5RFl/p4tkeb
O6yE3junhnYWPg1CKtd4OaaX1JYtEMBDonN4Plxp18lU8v29L3Ee2/H+nz0w2nouehycu9ALuaGU
Ecqe/Cy7o4BYDdwQshaK3exwXq4aG+/zRfp1Xgs8dOJoMmc5gneQLYM1qhSwCMaakAICJxDN7FK3
FgjuBv7NfrTcvyNr/7yQzkJiogRWAPnEPSljNVuGt1QPG3XJcpolsDJDQ3cEaCJkS9MzaxFSFjzs
zvq1XySptyJQwBt/cHqKPct+Rs4IH48vp8bA61O9RkBZOp+yug6WsqmbIyhHm96M7szG3M37NKDK
BL0j2UjNDqErfo1mApONs41LP3FcoM2cu9gs8VrojrgemlPo9YEx0s3SoFu1xc3d4SS4O1jfq+F3
uhgbzQUlxhZu+Vi9sLdduvkA+7kLKpt8s3xtYy+0w7VAgLsOf+0iewXuybFBs6vwwIE2NBlmGOiI
GXmAd9cCuVoP0k6G1tbg0iJVSz7fG837sD54ub6xKi/1zB5MIJTL2nigis7whDEtZx0kjfPS76xg
Np0/N5QZ5JRKvct5vAh2VFD4az51GObdugDq5RvXZmgUbNZxsOTKcWA+lDgFQmEmI29sjTLog/vn
njVsfeM0cB2vqZyM5xzlFAvuBAXmqS4jEzV7vW7mj1lwCm5DmOIW20Olnz85NWV5EWl3HhKgZmUP
jy0M5WhFHK1JeORbVKvFgKrsW9AynZcs1fYMpCCVEqamxh57rdW99POmnHFEk11DrQQubjSLiY1e
UMsopC60IG8r83Jz4Ewg8EFGGVizUBegcuqqLeEAW9j1LNhkPX9mycZ6Rs8lq/25JPM9vnp0V33p
TwRMIssq1V8OOcC6OZ69cOo5Do/yUKU7ilUGBOyu9xXF5ynaFbPBLsuWO9KZNHqS+lM2fw3QRHpH
dhw+VSUCPWInYQ/Yg2ex/YB2Lsyw+Z/qoGCUka7g1d/Ujy3SAj46ZdNkT28/+k4BAOD6l/o2W38y
bstB4tm03oZIwouiCSZ5zzE7Zrh96ka+WCmrwOg8YN/0W3rZpTmeqpFgi7oxItY2UUuniY3BB6lC
R7RDaA9q/W21hx62E3R29tR/mAbf8rEtwElvhIOf/eIA327VVy7ecEsXAB64jox2ockuzaPJaRpo
mpRAmrsbXISiXmVLMjXAZ4vlnJ6mH7EJ5XFNncp1wnBY5RAb9/U+cpBof9A1qG5r3BeBjlfvTtJ4
Z1/mVN/3z3lJ97ku5+Sn8le54tUDYReSwDtrR16EJNPabx2nmSPfozPfO5qe2HZx2z0jJsFJ77Ws
P0u8nVCfFMjgtzEU3k3r0RixBZRrNtW7BV29vk1MF5WAvMCq68lGC5RcIwJzgfDGxvu4Z7iC+bz2
NVnSGl/cybEZERu/op9Au8rxc7bwmSA77lOW0duTgqIBimP4p78hnyGbwcM7JyaKcihg9Asfd5Zb
k8XDK05sWc8b1cSeo4TJznlo3FVv6ger10w4ADPFX+c+NzImc74yk4nuhxASY+3ZkUrQTDR4hrnx
9TZ5UryFcMPGxthfTvQX3LqZUTIJQfFiZOvkVC4BtxSY9mMwjf4siN3obLy52fiW+dcAYkWvZXl1
eqaY+bXRCIGu7AmsvMjB0adQtQm9KxCwrmF1L7Jmc7Mx+PMFDFi9Y/jlAKg6L722mbUtRa+eY0rL
cTjdpVqxBGp1BpDEelULs4Y0sSQs5ZEiG3prdutHYGE4LCHAoHMeXam/vLFV7MuTeypP0EMjM2JS
KxqSgxRcJE17NfCZQyMNCPxqFn2SQHvg21budPba1xzGy8mhsTn3jPuceToinmuwQ+U5g7ts+Qwl
xjY9io8bATKcV0A5NMsXPie7i2nAfoqbIZ+WgVFvlGIQGpVuYA7MDNjBrwuhWtxXVcsXhtJtMrfs
R8ZDfztdvTX8lkYQuA8VI2M/1GQ2zK92Ja8H34pK6JljtbwnD5BqDu415pfCgeg9/ug21bHZpbWD
krfM1HHf7gw1plI3CJpPUnbgRTOYsZiRjEgf1FSthe261F77qY8BEFMjPvw3W0ayERbS3PDuseFr
kJt7eSi3O6UC6o8z9bWbHEM7ojQFLBmxSWI5iYwtp5Rq19Plsq+OKEwLtr23ebYaFJnb6lKA8ky8
cH1fUpad9dQejGxCCH6ZaYZ6fM23wVbapLwvgc7L4msT0tE0DJSIilzC2akunfXeQ4U+TKnVNEs8
cpCj7dw+t6KqwppeZVzhcuwkD0z04IxU/IenlVN5GdNNaideYxmrYsFWk3jyHkInyY5IoC79+npm
0ELTz+9fN8xKLiQmDj2KjmyeL8jd4dykRr5V+zdqqsGiPsBQ5CkIJgt/B+tDmzAOOwgkxqiZzyu4
HmtsDPF3OQ9alWQTDn5q69nn22ABRRYhahjIre5bmKaL2CpvsCNYZ5E93ERQnwe8bXif4iJnJhZq
QbuvjwkUwbsOqeSsPqj2+BhdQo3TXVFnb1pQw7AeC1wgnbuqefk2jfWUupOnRkc1vxufWgfOhvNW
azYHYVnSlPqaFx8FRY0IiDRQjQytxqjWRuK93XtmYnrZbTn+tLM6oFneAZtR3OBzpPYMCD4Te0Pq
064con6na3zVbs1rcave6tlMPG6Zqj124RXznUAzVrw/ZupRGyHEnjiDD0zlFhROshZ5Gb19uZPm
91M9wG6gf8X91ixNvhPZRkrPR6jvBLRo54PFCVRsw34e8+Q0Lk1qLLajpajP+BuKS/p5vgKM4sjx
xu5U/9SIifLODnIDdTZdJYZGSfSZJCj3+5cPjh6J1Rwr8XZkyPuXS84S3HizXmI5i4YM8gypT6nV
rYRLfLyvwdVGO3E9ZySDymNRoqJ4IJJkObzgWdwRGCrueEZYHSVt5bQGzWOlK9r9NqHKoIhbcdqT
OPLsX5vqujQB8i6/qhuAFS21iu/WEr5DGUzJXHZv1T3FBrnmX1TaOkCqYJ21kSrMFFLc1eFyqs/h
MBT2BMV+cSo8UiVdU6JcYXjXIvCNjbMe0K66QJTn05n5tR5xTc0SyYlnmiwo6RaupxVdsoi0s3Pi
NS6THFjITNm/Ctj2gEfDS6zdFRpW3ekYlnZmoTJwCqlQkznHbMsxTwyuLh8YkceqSQ2ENi3Q4i3Y
16GDCOQ2+/58f36j8rHnDU5S1ABjw3x4glsQxpCzSVQ6aIBgdQt8B7RqlftvKhxSzH8Bj2bovXhB
PyLcY3PrtQzXZ4c/xwYQe7XpJjyRigCup+HGrr1oHy78BSJHtY7mxX0vZCdz7/7wil8NWA09IoW/
tS8+2baofHsQMvEFL1jyMO0LfV7tPhq1tjghQoOJ/qCgHTefe1hN5gOPyGXFV0kWt1+V529UFJo5
WEKupHk7RetBY/UAsSl/3R0AZ8gAhZ/P2H25QpenMFpxJ1CSAGBUu749ntGqyNdf2vXFVjFb2nEs
AsBSWDAjM9XH++Xjcw8jADDTNDtuJJt+wFZClpnJ+StgIAMgQd2yx0/sjP5nTbaVKxnsxFaEc0AD
uP3iJdFwLzboEJ2+ZwPRHrycaNUC2mpndkUt/BrByTjGS4b4CGQXI02gPe3P3qfzvN4kld+YC4hV
HDpS3Uebws3D98JA5bkcrbqvN8W/WDJEv28RjlogaI0hOAM3X5WH9jL54BZQmK/THWmJ+th87Gr7
aShom5hPzu8bGloQA3gMqS2asZneFI+PyslJ0iso8XsDAbzQhivsXDfMccOhxmzXYIt8mpypLnqo
ZQlO0jslc5FbcFkFMJe67DtEGsJzSrby/A7ZITSqVbAhj/gJUHGCfBBcAQ4w7si0DzoVQsTUfar5
gItYGMAvAmEGkGfmQc8WnpI59vvNLN2/UAorgJuCffaGX4mbkfl3peVnZq41buThyIAIJKRo2T0L
hz/BetYoZPs68T4A3jkQ+aG4BtDKiJdIjZf1NsDX1+s3uu1jzg7CDev3qAlS6VX6TbUS3gTSE5NN
B5j6wJk5wpJ4aMT6m43FO0DiCA0uOBsaDc0r+wuDmGPnwCylNr4OAZKoAQ7Ux/PKTW5zZUO11Zjl
vrBwcqsqs+41AJtkl2/EW3e4nB2wWDbo+8sIbeCf+5aekJKRtyHfkyibq9e7PvQIKTDk7/sM92aO
GkMkWkU0WOxYU8DT0RXcfhAHv+EF6mdVPPoIeTYYPixYlasG1hBCYz7KQgJjG+nUO7Ido1KHjIf8
GfipgEEobNkL5qi01HLB0PRQwzv74AYN1vh7oPWSNRAODl7ADr7Mhebmlp7ynW+i5Zt6I3ZLVhKb
ms1t3gUEiB9r57WeYuVNyl3fbzBXoBHU4IFYgJXraDb9qDlFiRwyAaygz/HhZWAlirmnLswj2hv2
XlYFqvqzMT6Ul94XzB4XmjQnp898GAUTBkNatNf242UMARMoVFqz3g0oSAZrMlStxzwwqQy3rz31
ItslNYvak07gFQpmak9mjQVuns9pFiHKMOvCMuQFQaWbcUMhtfS1eeRPdBgoJQ7PxuSW9Q9EcHOI
LBtWyxg/a/BmYGpXMElHJc4YM9jKpsIzKF2uwcfzYzLjh/t3VBh9e6hem8tV7qkX8MI2D0fhJfUh
abVzv+rJHRhdzNgBuDAq8BinTwd/1icPvb3zG3TfV1yEcWAY027zCmVPDZWHr1gicpMeTL6M0U2n
2phGLHNK7p2CVQ+3IrKfRA4bT8WSfdnSViZLz5tuVmGlfsziLVG9bAtjPRT1FYcaG/sKfdxxwGM+
6yiG1o11XiJWOuTb+vJYDTcA8SAa1A7YG9CMLCKPIY08T1ksh/4bRd4E1juECcxyG/Xab3cr8dxz
igaLGXiPN2GiYcDuY0zxJOwHyJqN+aBccgeP+e140TvQapOZVc2ncwXsbnFeveYc17ImqdGGpVZ5
1+yT+QbtE1jdEYRx/tYIDYCEN74kEAUHW9r/yAhhnbiijtqMjYYFBm2FdV3RL6ITRMc+T3FWZHdN
WRgwkK2QfX/ELylZefkZjPiXCfmjOi5xq9CU0Di9IDhSD1Gg+oQPqT01JTUG1kN/71MLIBS/mTls
K+fZQ6JIAXu20IGMJYecdCdWFS9Alf90AjNPdERJhCiiR+Mo5fm6EW5DMv53fQ/NuK4ag8DotB2i
cJmK8+6U0ssBFwXbvkZh47hRpRSH4D1n8vFRr5ObvBOq7322CDb7wSpruInTnosDYfmp3ufShdML
ctNnyE5GESNZyJUvkj9CcIVmiKcw2Q54pk6CIIhpD72CrI4AP4LlfaEQ4XSBkMV5ruc4SX5kSX8Y
Rov8kz7M/wVu0KQkTstJyWjnqVUu99J868wY0k9wKrBUTJ4KR+EZHVnMT5UGJrjIV8B4SwCTvlBK
2A2EKnkbEkWtTnaJhX0nDkTlnk9MHb+6G8w53uTdm+9bokG9mbNg7lxkvK0P8m4dmsm6Rdo8WCXr
fiOEQMSYu2/IG8OPXwZQqspyZzTNW7pu502gjaem+HB55jTEjEizxXuiZ4R/bsR9v6VTOMz3xHL0
hzAYtJ7sMrAd1KGFjsuNV1T6O/4IsBk54BEU0MicTWiCZae2/R7P0fqgxzOV2XNNicG02+7mExsD
X4aZCN/QcsFl0IPZWNLqTbN4lb1t+Z1Z7mV0eFMBxZ/Kicgba+oTYKK9vjh2ZeIfCAzYP17XqjAu
lMkoKTuNsO4SsJbVVlv5Q5+TP4OJ0eSY48TfLQUj8KIFstSKyc3pcSvQF/SpB8HmTd0h6dGNRThY
MJig9+xba4d3C8tLDHcYRhogH7CQKTvUOqF2hss2Oiyh5vkih8IYzqoWrhNzAA0wVYndjJ52HVvC
dIFjkkC5dWBQ9qCb5fMYMCg5hQCJPB6BnZ11a7x8uEuKsYViwebAY0kLbSBVgEvKKMSIFoMJ//yV
8DUxBDUzW1VLbiYDEy1fT6gvYLwAjR0zoITaOluZfqcsE7/vx+d9NjV7XjbH7LlHAhmwH/D4WI48
jlbeeavfxqZe7jd3pjAi0aB7OMsw3/hRamLtxzPixXRscAIsAHTJKnpLws5h7Q5Mqk/8dWdcSWPL
h6d2La93ntytv/CpjVGGNV4L3087oWDFLGzd2ZicR7ztzBAqdpTQQ9r5fwk7jyVntSxtXxERAmGn
wkkg79JMFKk0eI9wV/8/nB781dUdXZOKqO9kphBs9l7rdYvWQAMnlW/ZDlTSQgwMpUGE2ka1VU+2
mUplB+eRewfTvibmGRxqMXr5pQoBQU0So1SU2IEd0YWokwnjIP3JNXN+7ZRsDun58mQPv8AbCkMe
oLqhcBEdbds/7697R0XHjZ5hdkeT8BqKb0/YPhNwyGWoJTkaihUwEaUiksRE2VrJFo/dR0Hr0qTt
QyzsvV2+L5h9wNO0QMWIaepPVM+ve204BlNITKgGGjEqPe2fO5p/K6sn+sVDxD0aji8NEDX10p30
96ItvcfHZ7F74riA70YUshwoDENk2zJHPuXWO2ffuAf0V/BZHvg5xRI2HcPCVphC18Kl3jwRCe/G
n4AEFEZrzJzm9fUUHPz798WNDBqnYZD5iQcXsY5gVB3Dn/wlA7pdFLd3GYczygmX7V02c3DQztNc
/O2zSkd0pBMMGBQPdcpIVn3tN7+8yMgCIckPI0PqnIfilFsixU7MmfaElfY0viU2Q97E/F3fiRuY
/HN+Ki0AWtbYxOpuDq/Ni/gSjjvrp+Y6yQ7IaCt76tIjrnHdpi8byE1hL395jBv8BNR3CToDqey+
4Vod/NU60YJPcR3tMz+ZLEBwOiCVHDJbsArm8LqH4Y26UiXdAdiO2elmeI1qsMUJvfP8bF422DBb
Zk+FFmbzVsIKaiA+yJ4zMfQzZfsOq9DBY79Px/GPw/OjgMyRTJGaZrJSH6Zzlu07i0+w8eJPhAcO
+E7i+08OTXOcqbUYEf4q/WFr2rWXzm8cTnMY2d7VvtHoeeJ1+b7cpLM5ds9BoXK+Lf6aFTZmxceA
wEcex+u4vkdoEJEm6JZxUMDamEJe4pIwyXFObzS4aPmJTQNScNr9463jwc18GFrlei70Rx902kL6
g1BiJwHkcBD7jEKg6luJINTOffgItY1U2ITFMZW5fP+RM78/kSGmno2j8tMuedqO2vjQxoK/ULh9
+k2lkTzFVNf9CV0BuCop71+qzfBE4OaczQwoBQ5aPd0Dq/6eHAlWSoEQEFztA2mz3DkcQjGYU28j
o04uXNB0fJVmM7JQjLX2DXuxRJVsZnv53pwSEpNndc9nz1ygdr3Eb79XicawJ7/4FJFb+MZqwkVw
n8/bBPDjs/kNPxLUcIW1HKE3GT7hTKqnAnoXa7Tw1WAij6l4a8GbGKKrMfATMZClclM+WxTLhZUp
sJ1wNV4u2RIVce1ihEAS1e0WwVqczpLoE51sADhRlORkyjkJTVd1Qz2MVlZeC8k1jp2Mrsx7IQ52
lwCVkTf+qiMUOpKpi0pe0G12Vb41NwTLmvcssdbQ+v/jqMkRqSyCZiW8LaqVTmBo5A3arn2cHjWw
ulu//HHYLfC5D042XSPZn3RvaFzyp1JbBcfRdh1e6rS2DWxI0ZokRUi27J6juuKUaQ9N/CuW1uIm
6KvKsLUYX5qLiW9FeEeAAGDO507tz+ZTR/AM3PuquYK1BJUN1D3HzzvY+FsqfjgiztX5RJy3Hl7k
lsozArftYF0QjZDa17gibDDpFzw7wsfWog/3SxeCnYk/8AWnjx69XCnz9NUjSDjfTzWVJ3yTCGpq
G5IV/+TQ3zp1d3vggsGhTxo+lc6pbkufLhJqHMPaTd/gzfGV9+V2sWOm0G8Eny5eH5llOIxh5qa8
UY8iGXlmnP3YIzzcbcoWrg0TTvNZHtnXvP4urAyAmfkDoeoLL3b6j/b56M3rsP7O3Ij+LIGh6+WV
QkgW+8GzD8zlP36LDDUcQpBhZuuLU4AHFbme6r1O7M+xK3LoPgUujl0EGrM+9p8gLS/uciqZze/L
nSCvWdrZ/knKyf5FLX9hz2qIdEBx6L12jy0nAsjkvb0WUCqDqTz49+hMcgyPlKDVU4Oa67On9LTS
D2WNgGxYsAO1kJ84cZlIkvjt8fWpkDUzraMdZQvmj3c0eNQD6gGV3E6/M1gBSal1pDpBvzutWHZ4
cxDjIC0yS24Km90M+nwibFtuNXK+rPwqogjCt/KYn7GLs5+o42fPw+IVc9MDokh2wnGHAyryp/QQ
oRSAEFewpJzSyToKZ7Z0K7pxDG1qNFyPD429j8uiSKDiQYayK3bJJ3d8rqj4I6t2MSdItsSZ+NgU
eXXVo3wt79IV+Aicezyswr+WBXNdtNYxXzCXmd/kiXj6lkQFZCl7CGmcwunhwMxWihvicW7Gm7p0
roREHM5w45zu5XqAU1Td9IdejvvbD3SMOvDBSz2WAnoYthzeX5VSkKUMJnkoIbxBLAnlRyYgHaOT
smY1vDB7BWsQoOasfFNdgtFAaNPHMq6qdKSv9Pjs3gIUNJFdfbKO3erUT6sG8EmyXgg/i7/oPGyC
cT1benyB3etTukn2NfDAS/eEo61jjEtMmC9MXvln8lm9GINgj4lF8uqpdJrd8DYCwAkroG82uRKO
v73E36wd9phd80ll9RvdlPP0Rp3Kak6otdi4pmd++WwooWYrKIGcjyP3NMMayqrH19yti2/hnPsg
6Q7hadctBtE+NUsgwsBa7uRrAgHmYmMNNvFd9KpvwYwPbJZAn9oz7fbU/CwQ9Ur4TmYqTDzxa0iC
wU2l97w0NQqwd8YoyRrkOJf0A1/YMGIGp1hqL97iGwPLrhW9hKu/dZ/I31No8vdW8ohoQyR8UrCe
W8rI3vfZi6sX03gk9BCl3bXHsrRDqxu22j4LPGCYeuaLvns8HS6qFClYEzz66s0EEY+ICmPmI+c9
Qj3qMT1XSKQ27w3eFIU18iabHFZHAHubVx/Z50O+5ERiPvq1JF/oEkZmgIGdkSComrmPstA4z8DP
wIFJQMV4WTwfTLNicpr5cCQyhdGaCT47G1tjCB78QPt/eujbPvKCaJ2kxyUDYvFMIWZrLdjjx6/s
LXsngQZUaFDvMQsV2a6Z+ct3tj4SUZ59ueWlKbYY+m7p/vFYJxQ14Pl/3TgLOuTLQiDFdROACzPt
Byr5d9nMIhJ6YV49DjewiJA3mPkiloqA5gDSjL9rdpPbCZuQE0P3X9NDl4GuE9T7zg6tPXCF/gO2
A1wmZqx5+qXgMWyl2BLu4Z4RSWxOD+5jxJIDzr6DPlCBlT+BV3BWsRPKXuYXXyF5LmbBSinZ2x8X
7KPFhnCn34fmxqhjOuDbNcMalNHK+7vK9OPgD5vkRBEMDIbBjboZnpq5LqE18GO9OQIioptVHKrh
cV/ceuQcuEDv2FvzzXLb9LuemOyIIWZgJ//sx7KNYSk+aObiPa0uMAPEaqZeP9qJzwCKdfxdU+gE
64L4pM3jiPAWCTTH5xJYa/YYNt7rqZ/YqtNDGGFYKrYr8p+YcDe5Y3QqzsU5f7m9ic8WETklImEx
JNT+IiJWW+s3ia2l6tHBtMlBVO8iBiHsg+l26pgN67ap06BiZxC6B247AeSjzksPZ+x7HNrLxqxn
T48pXsMLh0F0DkFunFhzZ0kspyvBKALWkdWg4Ip8dbZeE/ZE2LDEY1U7wxZJDR6ViInZ1NIoT7r+
AfcAzxBm6ygCCOELSPTLQkNjpieOJEXrkBe3aWj+1GiTJJn1Iju46TgzE4qAuggju5Wr1tSXvFuj
ImFCYhZtyfwYQt25sYMdsgxqmFW5+xSNficLFHoP+nkVMJa4h1UkyrgBnwJVYqHaD2E9CsJx0GgV
AROF5OUYuOaHMDclPgooPAZ4pRKu8/PYtCbZUtZiakAuo/SiJvlx2WTbtyiyo6XoNAVyXrDbkZGB
BVDyMGdF0bmBKAYD04BCehVRdoxkCdfVTBuVxONRAc0bg9dukv2K9KIu6t3lSzLL4LRg45kayV8A
eU8tMJ7yMclkuFZeFvtyuFgvC47g1zDtwim/tjqzDulsB3GW5cioJu4pWialPg8PFKQpxoOcm8Ir
HyKj0bxM+jQE2ZSW732G1BPJXZTRwQm3h9Ac88pTG+McF8xFJDcqYZR1wHtcpfRa8ixExwOJJ3jo
USQGOEbK3E5oaEV0c5RjfcgBB0DDnc7V2/zEgw5a4RHhIvgLpMCRNIF+RDIT+bCYcitG4hwm4WFi
2iwvv1z5Wb1g3crrPj8nvfBRT6VfdFlgd6m4jjv8jvKuesAUjHV2UzO+mnDM+QYPcCLopMyaZCrf
gV6Ih25M55fw8oRe3Qi3aWAH6uBuCsZHoOpWKSWyPV+3aQ+VUhAxPgAJlFTrIiahVchXSNeqdAx4
Ezoh/Ak7NLJ1b8UJB33EjayndSqVp2nSMV9HJ6Db+Z9zrbZa4y2eJw32X1EmrlrdSkLJ0ePiKGaq
XUev01CkTicv9q0O2iB/l/QoDwayy/pJKlDItsj/yluUjdbSEL1J6zxM1D8Z89Ha2j9mDVJ9yQ2A
lmQ+VEvNYmRqkgFh3zW3AKCx6ZPdXHe3AhbUTjMziq0HP2681GA1sImp9zxg4oxAZBWRLGrVecIj
sZN2eenm6QiGmF2FsfL0xtgKKqhi+lgtQJuODLOKO+QsSyBsJTlV7AbNAscxLHfTnuZ3pkyDtaSj
yu60tdFTiYpMLRBVeBC9zU292CntTWHmQ7e85qdWIpApCswQXkypJS8fv0ylhmLKLupwmRJMADCF
KIMkpg6HkymcxMRwM6V0E4lqORcOoVb8MhHbkUkmyQQ0lIK80tBbdjhyXgR1MF/pzUghFKrxfSm5
2oQvuQLiDBimrnXHTN5os1SeBV5AmRYcEi0vkvGoLmrwOrHw9kODAJFpYVNQeVHLOaMdi7q1S9BD
NCNEfU+PBTjb0scRkNXUIUJsa7wQC9lsg+tQNkdB7dHH9YsH43w4HaZvo0CorLlKJa4enMzyWsKW
gySswZC/HZFVl+eF3KJdY7czcjBoMfgS2uabfNS9IbYOYLHBGKbpsY7UhS8j2sqmyJvDoOTBLgTq
geVNneXKEoPZOXc19hVO2xyxooJeK2UaSMWY2mhwajX+0kGt6/iv1tV9UK07tXNC4VfCRAQouUZE
7//5J6t5g6+VraHbWMVzufnrQ6dfWYtsFT1PI2uqREHoh7Gl/ehndd/zlkEIM9i7tVqRVFx/7uaF
rdiSOneHKjWuKVvzSAfI3yksXzlqP/0KUF87LhVTH4mi7+Ykh30l3Yxu07yRFaJ1OxCZRDBVwRdR
HJyQxkNQrLw/9dmQrYBSoXMK6EoCj5H2q4VVPAA0nDTwgs7RiYiFvlR4ODRQgbc8KqIz6yJAfkzf
WK7uPxBgJQbEp6Q7xuCGv1gOktUpK6x+hUsMeD0jwQ1K+1c6GeIqZQ4t+odfYZvuhCOPYEvfIZ6U
08dN+yBXv181PqL488BNueKdsP8e0ZWbYVgkWRnWkhF5u0a09XPxRJZtM4acMe0bPM02CWxT4XDx
EiJOzEE+6o6SDAW/WUslBvYCWs8OLMj5+tSRcUAluyuJ1KShesF7kRpf3l5vscsmCW1yEab3+S64
iDM7EuM3i7/8+LpzHiGcWd6LDxzm3CNgTO3jn3EiZMQRs4GGNrbu/6Qx3riIoU3O8xU9SHDEJcKt
KvzxpOC+G+3HH4kVXzj71ZuwncXsTLHC4qvvAGR0V+GcWP19eYwMB8I7RJZHXKSpf7g4jEZLElf6
yn2DAkyOOGwYr+Dy7NJbz50BhkTgBFSqsyPOaSUwI/DURDXvai6XUIbYRgyTWNLbTYRrAMun3Hb0
J3wsyiJffss9yCF5PdyWlOL0oiQf7oXSgc/Q4d9tDvpV++sVwAL8XjjgBcG19Z6eq+PgAsPoNkDp
VcXy4yUMtmZ6BBoSqD40XXe3tYsNJYev+h16tsoe9DlTRSBQxrhyj5YbHfWN4k3CxiB67rWO8By0
vxkVyhwVreLGXeXQXNF6FscuzKtBrtEMkdAasGsOV8OhK6hOFbuKXWj7K1gVmBCuqgTbFT0mA8lQ
Flv8bPyt0KxNczdKr3B73YB8aQ/9AD5sgaILu+DnIDuKq+0UlHgm/y4UzCBw5lV8gjtEKx8Qw7sO
cUugWO0IfrZHChdmrLvsXCStM+nBFrrVEzPdbubAyV6tfPDBNcvvCoJbfi6IlNe342QxqSy0PXxY
61s0B41SK1xiP2SVXaLDCxXUXVtJ2Cy2GE8oOTmJ8U90h+pM6uu+OyrrGZdAgzLbNbQ134xM8hk5
4ePpX5dbCViMQFom410le5ecyZI3H+d4zpnRVk532CHZBuEmyRs603nsl+XqtECMR3lEdjjEB7Ok
0IxZw+0mOYNufjDA0Vcnq3OH/TAvLKthsR1Ew1xY0nvxgYov+/HKXQFFAYB+kHcIg21hl5IATl4q
xP2fae9P0uoPObJonvkvZwUCFe6+/xFtG7qWFt9LQKWHY3CJ0S9+8MdzT/J1n/SH3fT7p/qIjRhC
8RvbSDWWDnIlGqOZ+0+s4pBw49jFF2f91mJIdXoz++KQkk4CsVeRhY3PvYHavt6atR+9GMEin41N
BNBpWJKbb2cWYFxl9+67oCUyCWDdITnXNQuIEPIaA8qJpEmL0XKU+3fN83gNv5Z/Ff/k517upjvj
qpED4zOfSflgOhTnOBrv4E/dQQ+QRsqoC2xE3hOR0GQ5/f3gcHBHGHVNhnUxozw7cSDjRYHhgHlZ
7WDk+/oSXRbrEjEwL+wZxPu93morPzdR/YVQ/Zx+EnHpp+yKDPePwvr1I+6aQ3GIvRmgdtWzvB/P
6s1YF29/HBnyGYHRmZnkj18GE31o7AxwwnD0zw69ApLc7+xPuKglZG3pMHVjkUMp34XoWwPIXZFl
Q1xMt9EZNNR8Ghusg/1HyLbHT1L118FmLN55jN2JorBSXJ0YZHYCbjF9PFJ6affYx8KqDLxY2Ey3
4M6ir2dtXqeaHMe5Yi3nzcVMU3sIDuPs4XIjnB9MD+En8f9xsS1CDVwHOGr2nC/HwHxtF9fezzeG
s/x+PZcHAyIKrimxdGYKVgfociINqBQT5B6Kac5/yyqh9hVEq8s7CstP8dgVAcZ+V1H3nbqXjPmS
6pOpG3MOVPaRteYju1Erz0mzBPcs7WBxrg4hlOLDVJ98UcQWj4cp0WDeOmOr045nq4sivvO9FDQf
E7SL4CelhW4bjzGb0wltSM0ccxRSfGvlF0037jXXSI+MMszVfQkCIx2N7M1sv2j3+EFGjRbJTmkO
FSmfKAeo44cNyk0jgXnXvhYQ7kZMsPN4xrso7bQDK51YlDmha4CvuTV2/A5rPt/3WOlXxkHblruG
fCHcPmbOw3OWga1yEoy0ITi6yONnm+Zo/3vsVcpiCM+NIKyC7yLYKvfus/eHY24buql8DX9y+1bo
yMv4eVTgLLnY7Dk50qPMFhtspFlrsKrZCJ4a9v0NxYnIvGJytwKzInTCLhWLJ6QapxGjCvdc7/a2
1ZPqRqzhwlo8+Z+ZiykdorlQi6yXx6C0Zhn0C4Xv6ym7ElYKAaiGhVY8xQNLZT45Ynf5k2P//BI2
6XvNn2P/+Ee+rv+DU1yEzeIkM0mGLoewULbB5hJC8F1Eya9PNRs0sVNMXXodqsV2GQFRLm867nk6
OXxE418qg6iEvCO7aXQrWLuLFKA7qbahdhQDr7/K6o4yacHMdpS9kkM5y0V2u+IJ/U3dhZRI8BlU
OWehLJ+5jcbeqymoNMQjpARZs708rWp0A0A3L1hpJMj3EGxbmS3kY+szClN5e2DvZHdVssVGPGJ3
/MwQ4L0QKDDXiTWGzqikN6dRNTMmes7rrCacGryvINY49RCybxJHiN3XkXwUZoQ9Z38VBz0HOI8Q
IT7Zy2oI+DVkZtEyxy+fidSDtOPNUkF0Ar92pO7YUF59ZgLXNCEQfDNEX9zxNJbozsivo7xAVEJN
rzP60Xpd57pInquOHlFRfCxZkK0FsSbSHMLbrtk20tBL3hSNJAgGgFkCXSnB73O7eo81ZRPDxKSV
9PFa/i3GbVYyExTeX+O1Gnlfhkf9MUnivR41zY7Lryl1ChqHXZDWFqgeehMMnxRcsZ1+LqSbKn3l
I7vVgTMCmgz1ganXPmoNIfytIhSCwe//HeEg/c9kU+2/BTj8W76GrvZl0w5FezaY7lMgKuz9SrPa
a3WCideoOs6lBK+0mSiuwYan2ByAbiRuw458sYdkRfUuWf7yfiwEcxA4smdg7j/EciznyJH/Ecsh
/f+YiTkl5F9CC0cDJEgaqvaMVsERv3E3AeRBugB6xrqDCiKSueercG8wF5YQ7l2/eb3ROhMbjJNT
M5ND9Mz0k4axqH5PsHHMGwovbLtiV/q/7+j/dkMNSVb1BXPWVGJE/vulviSl0ZREq+eg0iwwAMR8
xXhrx11E4/5/f5Q4p2v8+23518+ar+Vfbku11NokH/ksgVnr8VefeTqOldfgqGTzkz28eI7hf5hk
Ks0JJP/jM0kCIaxmDmdf/Nv30/JsETVVXtPxOoEYrsNswls8IL+A9NIX3NoOg185GgQIDLFXy7En
IZR72VyjnLHky8ZVuhE0sNTdhzCYS0U71up4kZeHrttM9C3/912S/meUq8a0Zp3IH2ALpsHOGSb/
cpdCVRijwiiqczlRi1ddaU3sKVWFC53CMoQ3KvN4oxjhXoo4hpbfShkRlk7MgIJzq2KeEERXlb/H
uDIItZgb+/+YXfq/JADpGgNLRZHsuIX+Tw7lv1wjd0mvikVbnZUxQUgv05p7QkIxY/T/4QH+LwlI
//pJ6r8ltuRTmAeC0FTnQU6doZDsRWpHAbGAQY/04Der/kNwryQt/pdlKqn/kuHzb29vrwf6K08l
koxQg4VIG9BlNToCYFycYmAXJJ7fUIp7xibcEEZgeNp1YiDTB9Lql6l8t7MG1MxpV09oI+YSYrlB
mqxyiCf3z+wGdEgYoSNEdLCJdGpQDP0l/gt7m+QKMpEHGeRLZiGy2sGJ/UIEYhqmwE42rfKDHXfe
TagqG8Uhd6f4axj7jG4MXZywbT/QRtAlYuiEF3u2ZncnCBVaGeM8busclIAjYU4v8CnZ06txGN7v
/OFZjIT+46M4Dc/ZlEPSxfrG0RVwNSN66WSXeRr9HJUCEZrZXngXDtNBOCiOstZQOMC9ip+8TwY9
ELwiD8Zc3GCuGZ5LPsoU2aFiEv8EZ8sXWSCrgrM6vZDOzTZZAnVyFzsJ9SVNx1z7xre7QQYtSk6O
Gu4sttHMQgoWY/2BEUX3YY66CegFVRu3NnOPamzsjAFD2wzqgIqRBgxr7feAxV6CVNoIxRqoscpI
uUyzAzOmO3E/E8SxoyDedl6Tt4RZRzRXX3pYHwntx3QaDRtiqyEDAMqWQx+R4/gbwD2wSS9hiPnA
ibgWV1esqT9Gw0Z48v9yZT1NW+JVwwWyAPnbmCFSN2Vn3UKO2TSWWBP0kgEq5CQQO+GEdGZy8rOg
kVykx5SBrdDiSQTDWx8WKAOe0xpbCn00EQcUYQcuDoUAwS4QvYsb/j5I5rC0oOeLxMKYUoJMAkAk
fK8gZaqvWePFRh3xDyO8gM65C181kNyTmMa0dksDnaCNbkhGXVDa6FBiHOswp2bodBfx7VMTPlpE
MghhbPWoXpe7bDv91Xvg7ZeEhAUAgEOuuCMLak45Wol3TKfde2nRt73OnYrQgSg9NbzIJj1KB3eo
7+B/m8kV31A1ob/DSPFLm3iD1311FvB8LD8LmDz0ENUnMpDnIti0sVPWns7MKj81vAV/KT3EFI3Q
RrGyQZ2C7AplzAIYS16JqJehcIgUoA6E2EpshfZWIZb3SkB5+kACu5cGQmFzhcy2IxxesltOM50p
o7eGVgRlvkK3VfoWjmCjyIeCPqchaYLI7IZoXws9XUvfJNnQ6tycCk9CMk+khI7r4YDIIeY1Ixli
dpSaSw6aOQrEFPc9dCrwGSapZ+mPh/ReapZQml1md6MthqZ0AT8ZUbkeDQa0+UFiB8Qvgh2JZkuo
A8UmXBqDHh9mCBKCDF40g98ME1PoSHTN/+QxdACyp+FrukWXGRqo3gBf9LfqRw3c7+UWpD0Dtj4R
gRCJSMtBx4cByOSOzqmhO2tMggPQD5Ax+FU6EGMNGWKGaBvGR9lcmtHt+r9FgnwQPC3djzpgzUAR
i/QbtaOXqHvkDEsQuM8AvRV0Kap0OpMn94A1hVsRHgqF0+tWHpLP8oKiHTJnyXW0cz+u3fTWMvaR
qzCJaukeAYSY7dd7o6sSa/FazzDqjJIsv5NzfSTcFyYrIbociwYGhBdZomi85/udMT4eMZtAZ7Jq
fiEhb0yU19YhFkRkDTC46h6ZEkQsgSdGYyn5bhCuxqpMiRuQKQqtEfBPXEXlMyYvazsIVntMDBvu
lCYdH5BBNtPIdpeX70m9lYb1Z1E5c9LJ+NGoH9BQCcECCZ74jrVmq+g+dtib8edW5yUSOAthKgnb
y/2s/AENYmBziHz2FqW2jDVy8kg6rSJvQj4rf6WaVz/lhc+KrdGilPQubk3ToDtoHuKvbrbdw4Oy
S5Gg5ozDvtqWtvQ+krtR/2pW/9QVtzhESzsGDnWCjGYbwQhDlk/kZgXy2hiuH4aVfxKicUgO3tSf
teaOTXTpiWgJSnqu9V5/y91Ax9ZlkrGNB/eTfjVEu754S0dsFRKUr+oscL0kV1hE98bKxBgy5CTZ
mJNg64ujYn4rTLTExXRg6qmKb7OCwKhm7arb2Yut5uYSCnRTWOBwa5xqq9m80rwX6+BTg/lPzUVt
5VA0jFiE4uSkGc2qWL3J7w1QGKYkmeLYo/MS0k1wfEXnKvzSHrZab2rV16CsEEUM3sQiM0Qni5wW
cG5Hb9x1Vih7U3d+OBkTkzeKh+Fy+CKB+HOWpjPd1BsZ28d7lJDij1LlagRvGYOWMKSAp8LtoB0h
PbpyRBpxLMmY+ZNDdcCuvNGt9omTMOs5Utn37KUtf7scHC6zz2c7H7KfFfND+C3xHhwefgVcPMPt
+jdmCOy20VWhFYDF7rC4ITQ2idtqryhREXCibiM/Q4hWn+Fx0QPESbuML/8xuF8JZGS+utW/vNIh
gF+JwJKeLCb8YPXo9kB99I/lL0YNWtXCEo7kaBJhlX0UGxURP/oNvzkQWQvVBWZdYYrRHSwa+Zxe
BMgqEuQLSzXLJMVdjaJybj7p/GBGMlKz18l3T2Dq7+tQbGJf+ZqTscRbhyeW8TC1NfwpXugzyvjI
4MFsdr+3OIkGODl0WChIwbgwI+kzhgbFQS3Did8vv7BfLJRdQWoPD8OlMuCmqyRYOPE+cx7ngnAD
U70ao1W44w+77TEjsmH2P7azc561ensc+i0OFdNIVze8uQrxBvvCedg4wpDQz1r92YWdvOA03ouv
WYqLDxFQ8gpcuupI1WRwUW6TCh373KLFe7Lt7Bp7sScBFolEzplcHX87dwdHmuuT0hIuQ4pfKrKG
/V/9nobWsyUFGLSfQANpB3zUH2JixfR1DdA1u0NEkFqg/ZXxrWScLqvWmr8pbuDSE9YF3khcZ3i4
OXl5iXfSPvxFiYVHhxLzB7Mwd3Oe/Xqr72zuF0ALfh1nqPWHZZGwC/aCP5SUK+IxduV+Nj7CyaB2
Ds+B1e3iHREVgVViUaF1BgbBtBESEWhW6wYPf7zAePEgl8HvEdiygszgD5i8+Mgkr3X0h10wJMol
TwHG/FthYhBmNbS2Z2lwHpcQrX9mHautkv8Jmnl8WARJeEvVqu/NjwzlQn4xm17j9hcSkrMaz1u1
IQdNJlp6JeESxIFVn4hL+FUd4VSi6HQYuD5PAVx63S4AbLMw7M58y8MV/0L7Fn1UnHOSxcmwib+k
i+IiqEUqwjJvro+D8Vt+wfxWWD2DQ3T/YYa7m7thvZJCCxMWUi9v/nuLt2Q6178tRS07GrvD6OMF
t6Vv8Q7Zw6xgTmV34UcOMc2bB7q4t+kIDhK6z8kRtnOQymile6LZqMEsTCjgPo767Ncx6VGjdYs/
q41mA/TxhkoJbzpdxWwiT4MVMq4NXwtexS6OLwkHhFmC4/Bwp8jFRCM9RbaPIy7DpT/7e2FEcC4x
MgwTZvHY6OseSwDXUzAKl6wLPE4uzo3+j9EoFnoqJ3gjcRrQDAvgPd+238PRyM0XdpBr01gvEs7u
Gn0MYUOEmOOanv1spArN3kSCK63Kfpymmfy7T85IXvdKweNLnB7SlLVhDUc9dYVDeyBCfnCmS0V6
IfP2mMgH1sycdBHgEHGDdZA9aQd79RMz2X2e+SdcW4epv3fxrf8TWLizHhz9pCsTiMZyfOouwYp5
RWKScKagG/wExSR28ZlywlVr2DLvpa2zO35rs6lU9h+zTNPsGXqFlnoffM+2bBXJo+gsLeJS5c8H
yWgp+TPdYnUYv7Alf0L0vg8W7s9ZSUemNHYrOA3GFfYcuVsCV8xqx+MtcBH0e2T4rycOjQNKvrOK
HgLilYjtI3jTBoAa7VTNUEB9F5PFJhyK34mRDJg7Vng00g2YsMeuhsP8XfWAvCWaH+KkdofB+iQH
6AvL/aVG0smnBU9Jw4uSwljgHEKobKCYAq4eGJV6o3sEFvjFZkZAxTbat9/LjcaZ4QTrZWXRVfR8
DHaeFRAt55iBZx9/H2YwACfhGPdzIARg6vSNhbFymDNAOlC+Xa4Q0pBst6VSwlPoYPuZFewzpRsc
VAZ/aRfwRrbs2RPkx4kty5uQb38Ialf1qQvWRL3+1xLRrtFsSMPRduKU5F+B0aOZD0tXXuTcCeDM
1rhgrrWVnAXfON7i/X9t/eR8NUjP5lgbMqvd7GBsOMeCb2Fzx085k6KNYPXrqne0BF3OfC7JT4hd
At7GS3hmXzSNNYdbddRxmW/yL90hkFjcIX+nYD0TytLas3CWACn3ptE0M2qATfxIyfmUibo+o4Ni
DYiJSU8IP0pI1iXjFHi4SsOLQC9L1ty404jZuvT7gSzJPbwJ/PSqzNa6ZDEBUYMHoYTAwmKyx61D
MpEHjmRsNozK1Y5cd7lDn4EOOKAJNEmpCWk5D8M+P3207oxdQ5sEuBJAz3nPAXwIlfASK+iOerHW
38anBKD/Ndcnh5xcGYYn44GF3KJn/lhck3f5CeoNC/uyaqRYqPsFS3UebwJBbPk5yBzdaRqXXyGn
+Dh9RUuKOjYTolaShyPrnKAm5YnkwzI11znlK3MxAnojLSXFHgiv2T/rc70Dn2TFfIRA/Za6HvDQ
XoLD/LSpYnBb6Z93ygOFVKnML+dYckqP1G73nM0LLqHDarHKJUKo2P/OhIEyMHDx/Fl0cB3e8tDO
r8b0/qRxQQlXE/0EiaU4EvqkiXCxvnHCa8nc9nulz1mm0m74Nho7Oac4A0Ha8fatXoWLdtFAhYjS
iIzTHB4WPCR7WMIHEfs+1ZTpV+gSnNjmW63oE2seytWoXASjCWU6nvO/4T5SkMjmpDotf41Jqejy
aUIpx7T/R9p57TavJVn4iQgwh1slKliSJduS7RvCkTlnPv189AA9/mXDwswAfU43+gRS5ObeVatW
WIp8lPfhzcDYJ1powtyg9H1m+wGyhQDB6tzD9aPImQGPs0bTmfXEOUkNvGGcq0VLx5sPFFQpKYAj
2rjJoINpNxnySwbs3ircN7wnhBXNNKQGOHvNelQ1zl/Ll9zC2HYh2/GTp6wTUhTVqcAxxYlPNKDd
k5++gh5JcZK+a5/yjfbpUXCit8FLxHKnzibbMeEQ7PCx9WaKHezSd8HW0FVhkEZV817ees9omIeZ
ZczZUZlD6Ixnu1O+Cfp1CohwiNbymUo5xoyv3Wdrd7hprQXVMuM9nbl9MUk+1sZa348qX/VM+rXE
AnnEv1e8L8r3aJh4R6FY4GY6k/tTDrunZBL/Ud7KC93nbH+icG1fc3MShDZPk6Kb7z7bJgf+zdkx
fM8XrKj8NZXmwUHFPknHrEiLMLOx+TdPS4q5e5ZvtBjWkPCLYiLZ8hsmD+xI4rKG8o3s9+NE/dkx
yNGm0p5YvN7a5CT4wFBR0AiLTPqmHEf87taY+OfuSd2JEi1pt/ce6MUfUhweJ/FrOXrDBtsThylb
1UNyaA4DtlHmTNpGTPkodbkWEaUoZF7Tu2RdWVMXu9NjCh8Ef1ZGEjrHeXbgsBTuObf/Rpa134BN
SyMBShYtRSPu+l9kOWz0vpbKuD5693xF1Nzs/YsmXSECPQ/n8gMtEQ09XgaoQEs73WZYJ74H6EKd
fRreLKtTwyaGbVKNIrFdhmcoEVKxIhnwHl4GA86xdsYW4TBOBHV48P2rjl1uvvz7Z8jqL5i+/P13
jJjxN/TZd2VzcJqoPhY3EiJQeWpCVTghciO3E9foHm1tPuohn5t9Yi7r5+J+L5xNuz3mZDgsvb06
EySwLOJKVi7cgPoELbe5x9sD5O/FwNFy0WB7ijY1hZwy+qhYTHn7qXej03lQIs9Q+FJQlXPrrTZm
AJZYht/TqhKIeqznsKkAwh+llX+yoP2+FbcCR25wZx6cW7QWB4gKC5Qmo1402utkjk1AmibRW4oJ
FipYJn94SRSrUJsIFgAIBKQd3d0a5BcqNbrv6StyfTjSHjYXBMz3U5kYUErbY0/BKRySJbG58+Kk
37012NRpC4MydGzpVh4/Yc0+Hd95RBdwDGBksR371ZFQvC9v/BUanYXSz6mS3XfjwFxwjjf3aH4A
5bxYEw+LvxHO3ct8X95+2dLhs0DNmVAmGW/Ajkv/TKl0IGH+3eA8cGmKqCJ6nJEhWbkYb3X6RF+G
t+YSyvjJfRwoR0YSXH+OoQSwC+S3xQtN4ls7ewmeccldNC/80wAE+vJFXDzUEFqCpWX3q/zGGWla
pGg8nfQD0MW1jAPjlxGHbJm6rlmmqcqKdTF40HWzlLtaqY4IGiJpUlDQ6h+c9/kuRfbEXB0/wa1e
LSofI4W58JiaG5Bn49GnPLsPHuUX/RPLuICtOoL3saBIqPK99agNi+RePuG4Vx5b5F/aPLhtjy0E
vQx1LWm0E4kiVve2aMuSBC+8qYt67VYGlMIZ6z5aKNgRtHto8AVnCERNTieivDhJYB1A+3HwoRt1
RKyRZlO9mk8BXAk+SlzkIe9pNgqThI2/n1sYBUcz9d7YwroW1tGHtNJ9uCPL4MEjoWxUmpNEQ+fn
3oI8jqMDxt8p/iAQ1LGWeBhn3RbuHtq6fucJ2cOCIN2xL59LL/Lj6IWEOQr6uY00T17oUA68rBHU
SO/NpTKakTJCAZzz5oARDDblHS8cazz/LgwWELtw86rLWVjY1qlr53AnDKRa+DUApw5rC6WVYXfO
jZzvlWI3DJMUEop/F4jr8o6z0lzGeO9eCylRx8HP5SxRJGSBya6qMvoa96Vv+47aDJ2U5kN1HMaM
2Hte1jY7G6NV27ipvJQP7JvIFgRe2Lk6iwRik2+lA2tOLXqI2k7W+IVUszGyXHpqDBvDMcY2G+iQ
OdzpJZ9CTGvu2X/vl7/fNjGnrGHLUhhs/XvbcaokguczjS4LIA59UzMY10ee+cOWGYyyxGmf/JAB
qbaJbv0uwd8NXaf3VtZLgxlH9CkRKgCTTX2vTnjTqY/ecxCuTPgedBDuG5Cx8o7TRomR3hoCEGIa
PYE38vevkH4by5E1IYqqIcqMHJWLp29EkljGUlMd2W1x78AftMA2dgqWosz6z3ydvFv7+Ii69rG5
j4/qPFxLWFvJJwb8RxN65WpEXewT8DS6eVD6/CM697fqCquHOJq7H8HiHpw3umMGIJ3REI1Ats/u
ObUeYFu9YOu/bnfWPG8QWMxi0E5qKtK/lFm7GW7pcPDlW/CFPFUflA3FVrwXEOSDuEFupdpZVc8U
RFCZBPivd3xP6rnkT4ggcbvGMAEUEeIRj/JDfv37ycni7ykdZF7IlqXqZCz9uwD0Ii7lIa6qI7Zo
COapx4saf6LRWAJblCOTHrpKJh9z5n2oJJWlf1RP1V30hBgQqnu2VpAac7M8N/nBmzn36ZSwbKzB
bLrhB5Kvsfty2cmnr6NXAHyxs4LvLdgkRpiYhmJfvyoRLqLajfZMyBC679ik1E+IMR4YDXYZOxh9
NVVsOBPO/nNxN46xnij3x/QUdxsf0Pbnc7dD0Js+DCuJSvm+fVazRQxjErrnE64/4UP/gf7a7s6c
2RuvnKY6Noo5mruemZLdh4sP0ik1pKtz5Tm9aRfdASWDcOAe5+aek3NF/z7RnxBT4Zu60dbBUvvM
3EVjFx+yDrxiIGZAV+TZTXNDU9mEc6QyRK0QXK++ive8vgTbm26LixExLPCEboXb9JaPmpQL7/jg
73NsbTqA4QYcHLWLc0Qxzw/ctGeYX2RE3/t7cMzOsSYgyyUwMM8SmBzJWsf5piGFw/UdjBfSEoRU
RJDBjMK0Ls4ybklPfy8a4tB/2ey+R7v8WDSK5hgpn9tAZBoKu5ccSjCpIhBvYDjDRAfO5LGgejuB
F6y4V/ZxvMbLOfI1LAJGFwL0n/60YwBKk92sjEd65rFhg9SNjQwDqn3xxpwvLAGE0lOMz8ipurE2
3auxGV4rYuCeaxtaT4DncULW/KShaaQTOApUPkuDtYl0m4HunXaDyfZrcF84C4JUoHfTsd667xCw
d/WwA4Obd/PwJr8PaLuULVjgol/QwM7w/awX4qN39N8hjXNkgenDWeVFcaitZLife04mWr4MHmo4
G92wnppnld549J6BeEc3t8m1lUcrC+znTkFLNRDFK6/il3KXEgQCiySrlglh4d/Ptxx8fzB6NTu2
zjlyd31MF9IBgzNvshLGhRjF+DjNOSiTM6CMlh/ZPEMO/Ps25F8WBMHcum7psqUohnmxIILedxqP
iNhjmLdktRz79ANWm0uz1BbvabHw65dQPYQGATSdg//+TJfqTTXI0SzRS96cxYnjrGLt2HvPVeYT
f66boAwmkXX0iOqs79prifBfR9vFiQ3hSOTIlnX4NF8d0bcTW/Jrs0jjEK87YUG3MqTyKvIMuBco
BzUkCP3GMpcWA+ACjKFi2qYwjK22atmSG11/1JBQXd9985xzIEk4ATMS9OcNnHgjrKeKtJGHZKGy
rQgZ0DzmyV6cXXv7vz12hTApU1HZvi31otlRPCVWBpVUxUh/bRrCA8aJINy14STDFtWYmBONhYLJ
mzRAUelRF0mHYG6bDI2d+1fuRh5f8uUDpfSxFJEGTNSMi0WgFlFqWaWVHIN2o43AmLGyfLYfDFRL
3LUxnZEkZ1kgmhTavc9A2lSQNBcvNZHgqGJhUi20/ORhZk1NXbvFPkYX9vdC/Y1mZqmKpRKyrlqQ
8C7aXFeTrMbrIhyr6RX4QNSBurR/Q80J5MlwHPd4IgA14UqdNb6IH4/m22UvXlTUVVHgiWF6NLlQ
1qxJc9Ywgc7Q20WYBnIc/v07f72eIbIsNNiEpnxxvUzP+DWamhwdvn5TPeSxYvvKTqIaLhN9Lsjn
v68n/XpBUxVNXRXHTeCCmBYKWlU2no5aFcVozSjSYLIlliu/Exej4lGOiYhFez1YKwtEyAAlHL38
tlIGLhs+anlu62lyc+WufgE1LE0yVVWXVMOyjIu76nK3612tSY5+8WIK3lyVsmUskDLlvECEc+Rs
R0G5MFTtyuseV9Hl6/52XfNiV65F14+DuE6ODQ7chNtNVI5+FryF3sbqr7HSfp4BpqhKmqxoimSp
pGT+ewb4EopXQTLTYwcGQxVC2AIFeLYwzINPh6c1H37z1KkrP3ptsJlWbU/YdOUuGubdh8nQUSVN
Rto4inCUo0fJv5IjK/0kvP57exdrUYp8xU9UNzuO0t2k7SYmngdpCdvbbBYFn3rgFcs265/JN2fe
p9aU6OgCnCT+VIr+Wgjf1zv/992Yoq6YmkHkvGn82DNZu/UYgp4cqTiCRWq7zzBP4iUZMPfRvbaI
3pUblMM9jnmHQp7gmHrS7iqmLMptuQbQOUKu3gxPDLb0I1Ga8/JTQ2X7pL07H/HGeaGxXLaT9whT
ogGxTDV7HX03MUBZUgWrCLhIn5mOrQnuYVNoTJMnyc6+LMHwaLFVFGl7Af9fAmraSbHUnzDzXBSr
bYcPGUglfBAIVTjJVpvUlpYx8gNs77fpATdWPF8UzOrlNVUTwAz1ariyDkxScfyW74uNa+MtscPu
EaB+tB9Vb2jLKHXp6Gy06taciYv+iik+cH24hy2Nq0U/m774t5otbCtio+qZfldpE9+arDG03BYf
4gYEF6K1ugRrssP9iPXodvo53JXLxG4eGC08Jw/1slj8/V3//g7BXwxD1mRNvCw34CJnVS3xXW8g
OGzxr0YPuWG8e2OuxXk/utOd5BfUYzCFyu1oxmeQatDCzyH/aoZUb0GTsYjXK/tlRUOzxvtsjmn9
Sp2oe6YSE/CUjT99aia2e0u82BLMS10U6xReR/dS3tb7cpU/1avyljnVR7U1oCvgk7PSbi2MqaIr
e8kvx6opcayOv1aRYWJffN5xHWua5iQpLTpmLcR5uvRWyYMTnlpSPprWm3q0kq1KJo4uTOWOcQhz
gqoX7EJ8TroXCj6weBd6cssAXRmqOXvT7u838nP7H+9Rk0TFEDn7rYv+Ow6UMuoU7pGjf8A3gP12
dBmInRW15vXT9Of+CgWaAEmRoFFLMy8v50lW4dURp401UaeAoaWNpmseLeB8JjPdwan6cMckdY7f
EFBAjwEaDLpZu2MC/BLNkMsDt3YauiflJUVEjU1+s1Rv4d2PQch7dCGzyJzWNeXzpMT8GTQB67uC
vsTFKo/mTJgVD8ItrKKYmdzcv5M3ABvAj/oMNRhw6GQkWJlL9zFiquXPPJr9cTIhb3ogYkjkm/AO
ETUWYu9/vwZ+/i+7LamwGtsb70LWLwGdxg/TWlX75EgiyCf6RDs/IdIfveOMST6H07SIVvjO3dPf
EzLU6xtQJpwRTZgpDHcXFUPiwSBPPLCDbt0eGGDAWbwdfRUZtJ61FQ97ZICWX6RRjTo9hOvEsLiv
MGSEteuZq+jBVGllSdJY0Tmh0QHLC45kBiBIgwM6I+YN6oEFE6ac87/m8jFfWu8q8qYluq12g7qG
UQhULALUGMCulCfsEc/YqvV2ibSYwd3MIfFJWJR493m3+rSHAyBOxTmu8jP+WKg2OPUMeOqxJnik
hEy7lzOom7bwjkH8fbk0MGeZeytxDfeagWFxQx7sTbfKFvfYRUUkS0O3PXIFxDxMQnDilPjEk492
OY7s5QeUshYufhFbCbARv0pmVO+grC2X5TIlq2Il8uC9d8bTRFiRZHYT0eDWL4+P7XpUvKKShqJi
43tuQ559MvuOCXawbXDmPEtP1pL5wZJCdCeXcKCnxQrJCv6PCBXfskfVVh6jVbTCXdO0g3d13Q5b
BFdbjDacbl4Re8Nt+StJBjXfDMJkuBtHVZQ+55J0ccYE5hx/f3xh2ZWFJbDSBDzmMZBmEE9Wzge/
YuNAVcefZK0f4gmcr6fA9iEyeCuCMljLB2hjKkb28qu4AblHhU8C+SvVHuEQ/GcKOSxcFDb6JOY+
mOTtMZOYyUzqiB9k9edLnggssw0pztwWGZGMvvFxYeoPT4bUafoVfIVhIkq4EN2Fi1bG1bvbNseQ
vx1ncGdWnxmsHRl5d6Ny+uBDXkYQBTmKsAnGZ9kWl31ouwusc6cgxXtlvK3wDgUeV5iXjOZGITcE
KPjOowJzDC5gSMH1IbTY5la7pSdYYRsKxITTz2g/ZSbJskZS5hSITtUp1cEnESU3LQceUQU35dpb
NY8WsxkFYAPqJ9Lq4Dak2J4qGxhJQB/yFLsgdudpveXA3jbL4j3CzKPut40ZP0B7BhEEIEck6I3I
G890jqHiLTl9O31uMJQl4me0wRfnwQqTXf5O4k0wOlrkRMW/K4xumB/xbPHxhRr2mk9fea9P9VQm
dE24UbfJjXffcjZKs2GVzESGSph5YSXOGKtTbE8GBC02UTsKSchMIvl2KD8h6WObixsMVQe05GkL
HsfeaExLjMBjHUwsuNc2cF5GKI62E+ow/h24GmCxi225M8YyzYGLdwjI5ipelmQBEo2uY1QNyW5a
AKuQ7zkDMoQeScGi3o5/qZzpwInwNjB/bEF/EuaNuZ3aHsPxYQqQMnmzdg2FFOZRkKdGI0QX1h1m
1k9F0k5iJdqX/p3F9l+RLcXwTpvATJ45mDwGW3jn3Ekyax/G7EIZMXw7eSNafeLxOD7UiW3C1C7K
u8KFua2Ey8irEGovVUa4YvKBmSYDT2C5aOQ7AtEHNj5JcPl3iO0o/fwG0iB2IvgcTys+nXGJRTB9
+jkFFisH6e4TVgtQpNC24ja4ryBFrHtilFI+wGGMtM9ngszwZCLNmnceJYHlyI0mEJ+wuWOCOQVh
ngJ0QZmEQ69aJ1Oa4UMGSWDKF8NfNzl9xiwhvLxhKd14yyc2lxcMWmFbdA/FVLzBcB3v5Qx6mjuy
MU3EluarBE1/9LwazQ5hvIfUpuZ+mD6QyXRj6u4+MmdHE24edrBTCgmqQ/0RaQWiUuz20bWf2pv4
nqk3knxvwyAY/24E+IeRZq7eCyosmAYVVYLug/n12xmu9RKm78y7+8CVBB0qUQnmGHDIp8ZP8ebC
fX6mxmHAyGapMHh+xg5hRsCxCfsSTtJctvu1BMkTiSmmsa/pq7HilcCUsVaJDi/lXUjOfeptgmGK
/+Q8GH+Pd4xKUsBwHLWhNB/qNtg670NPsg56lmIO7DtvUdI+kes1EW/pY0fHvYmwlR/Hqn1AlI8j
5wz2D/6f7iLawglw4L1xpvF91hPIj74xe5SBqiCLGPuxHKuGZblzh0n9ErwzaOAfvY2eCNWCmk1d
ktyPH6SxVM4xn4C5N0a688J5xG6ovZdO4bu6UD6hi+QrnSTek4KbTwInrMNsoexRtQRLV51J/Szm
e/E3NJjaUcWmj+00WWm70qSPKM0VKcrewttHr62Ev4qVPvUegtRsN3akqmubRGTAwqhfVGM1wIgV
Z9UO2ikvgWpnhpZfeOeAl7SRC4YZHb4r2C9AZE5IFZ/lZ73aCSh4NswuLLwWoN3tZ+ze0GvheYhL
VX1whkVQ7CRZI4BnG96UT0iFniwSATjb5ozq5lDUCOFNscmrPkSIjAwst9Rf2AWM23L0AMnawPH2
WcZtIN9zGtgi7rBPAjZdK30RvhPQuWXlLWSiptWlihILAuS4+ROn4R8xnJuCgMzdT4Hzap6f3QWU
KGvG1wkpD6/7AQt3wLx+SQU3T2zjlhMNAi7TNtowjupN7+AfMCp++VH9poXTKeFcNanY9pLJLPdu
nFxeqY8MbjSbuYHU8w3pK2eBpRgV0DCHTLb0ni28RJx5hK0bw2/zykz6twLclA1VFjVdV2TtogCP
Kq3vfE2PjwmqKb8+pvRjwJByZWBFuM2QqPxdaco/oRXzC1hh5qZo2o+Kv1YKh88rT44Zyzo+6f7W
F511UTXzDrlHZB2cAK9FxmBdGtpGANiTnTRcC/W2Y7smFBH9jQIW7ELaH5x6+fftST+xSG5PlwxT
VETGWpcDQdVNS9GvArBI0x7UU9LJiyLrZrXwGXv4Hhozjyaq5RPzVTRbVyAPfXzaFxiDZFqWZgCo
opu97E/Nvs5NKVBiuOeQsUNzagzBJvSULa/FScLbGL8kj0XqZgIW7BZlQgdx24yarVeNoRUA+Ra1
9ehgppHMqmKXxRvk/1tlNZsmQHQkmrMUMpQpajd9Ph88bxfrD7F0l3UnE6JRLNbLxCd9HTpmD5VX
klelNh90zMhIcrNwtyxwAWNSUCb9lMrMf5LM/gYzu9EGTQ+1Q27uiuhVJ1w0lCoy7UU75Xek8KQD
hgi+Vsw2JvPPIga1AGe+8vp+TiVNyeLVgSZbIsPp8a9/w+bzQQDbtuT4yDDSGBS8Ix88gtFLHOkp
FpSdkZ59RoOARzoPqRxe/76+/Nvy+X79i8+pzKUkiRKuj7eaGGBRnmzy+llVzkFJhUAUBcIlDPGA
cQ1fPurM96hFUzqdDEYoLnr+WtRtr3zV0UdCAvz77qSfsD9PR9INTTNNHfRjvPtvT0cMnCqu25yP
nTxKKJiY2ATuqQ13kYXN6Ihatefx49dhsravHcQrGnPIv7l4Zdf59UYAfUWDuTug+gW+2ktaE+RV
Sg5wfSz9tRQgPItf+yj5/13nazP69oM9MDunk6P4KDst3CYi+SCN83RT7cqjVX8KrE2ZMZasgGbo
/OnixbdNLuW14UbHDrnUMJXjuYhTCH6qzrFyH3j7fkHILi6ZW0BuS10m6DuIhmNkJHDgYQui2c0Z
K9RBfCiReCGj6PDmmpZI26J8qehbydjUwqsh5XdKuvDkepZ3pwa2GcIpAk3nKmamV1bLL2CJbGqm
LMmGBOhpjIjBt4cXDz3juS4jfTt9KsO7Sqc8qYpZZBwNb84t44yQwoao84Xq4JOFGKJGOk5OF26u
7ZWb+eWYUkR9ZBhyK9zMuKC+3UvgsqTFro+PEe5fmc03nZNNzuDFzedpfv77l5u/LE9U/fCz0HFr
omSNd/PtakUxOGYoKcFxbJspFhWJ2mgiD8sKkcFd+OK+Qq/Rn9MTbG0NbdobEg1yC10YQ7MUZ+MP
OcOwaqGRuSLN5IIwCdSZ/Q7SFT6m/e4r3S/qbgKqp+5GOsQULwjc6gX1OQ+Z8fEiXzQfxAgihlm7
hLWBy1s7FGvhTXIyPsXGJsiAGg25iQDdSoIxucDsz5bJOoUMN16tBakAV3jjcwaM8m/h6iHhrmdZ
e89kn4Lm70em/bJYILTposKuolny5dZSqZWL36SMggDY61C8OQ/Jo+XPQ1IN0TS+tWTJlTCzdsip
1bnJ8oa5xzm2SW7jZyseeR7iR/swbAYc09iYoI2Es5X5BO2p5m/GVqcH4McIZKYXM3wXTKj3KQqk
expLkcGxMpFgxuKIFYewvOYkbqav6Zmu7u+fqf62MmQqJVwfOJ9/0J5asQ182U/8Yw/UktzINnr8
U3AjECOsHpR9vabxskeBjHloQce+yHd2vDUJAxbog4rXFskOLihnzLDXIX7mj/n9gH9VsavvMbOi
7nXwIv77puVf9iZVNhQT2wfF5Gu+mCqFch3GWSP6R9ilpXIQYgcaNmVDehSadTSeg+wyJbRqjBYL
6PyoggJ4duK7W4Lqj54ADIQs+jcnsFP9yhRK+v3ugBwti1ObCcu/H5taZY3Vmr1/1DDrJDEgJEHN
dqNTYx46dCn+1uQODSq+v5+KMh52F7UWE04R3Nlkl/th4hGyoziJ1+E1Thhrc5/cRB+qttA/+11z
9gWYXOHSBLW5CUi6fUKd3x19b65PKMKe/HJrfbjMLxD60NEfiT00iY75+walXyplVVGhivLWTJ7O
xYMxmX2Vju54R1NW4fKXmGFu0/ZQAc5lOWAxrTTJueGVJf5bkcBlLSbAij7+cbHVilES0w+4fMna
EVNrtlo5DhdhvTfDkzGGEhU7xw8m9+u4aaZpDCtvXD3o6/7++WMJcPl6FE2mFlcUnS3/4kD1+9yr
Uo9fL2OYwopgaWT62rFeCtOcCPlNL1654K8/3LA4xXnkhmpeLsRMVEVH7xTicDhXiiG4bcxkY+WG
LWGTmKgvqdhMuxqgF5KHFDA5uXMiiGFQjIIA+zXMB/5+Aj8XgCpi/GJIvA1N4fu4eASJJVdDnSXu
MacbQCGf7agdIoTaajK7qSgjmiuP4MfuNl6Qyt8QLc58Sby4oOv0CYYrXLAS1pnAHH7OURNeG3J/
VXf/vNqLy1wUFoqW+50bx7B95LWUHPrgJJhnPdiF8LLoRHTIzUOKDGutlA9xS2gmnBSHTlCFsedR
aPAwvPsrz/rHLnRxT5erPlSHrNO4JzVBoqfgIxZxXO4K6eWYKOuy2VUOiJp5+Puyvz1wWj06Tgph
SbbGu/pWaCR+7MhNxVWVuiKUh3Yuh1I9t3LpSmf5s6/l932/0rgbfruSzE8rWsN3MQDalYSGpxih
pUdFIuEz2A0ZaUWHogcShxCnXimnfg7yVVHD81nh9/FffEb/XttXQBkSL3IOfFucOBZGGRruhph5
xyjEc6KdxfHA0fCASRHwkZWswdzMrh00yuWOcnEbFw+704yuKDzfwSF55Futs+iFOiNt5jUxpV71
aiFSAShr3E8DW6xrr1q+dvmLNxANalAXLU+hyAB9Ep+hWRxJC8Frps0ICuePhX8fDP5E08pV3+9M
6qAk4ySsb7P+oWI2Za7c5CFFuVtJz0Yvral9/16OP1aJZYzYB+iDqGuQ8S77MrETrLjrTe/Y9Tu2
G9GcR8ONhNUdDUknr5vhKfHWOHrI8suVK18+nYsrX3ZqRi0rgaVz6lCjSOlzhgdLA5WhEyhTECkj
faztHlPOXr0peVpldWUQ/aMM+boBk0E0MBgeWZfHnopBltC3BnIRc1eG5zadFzRddKShYJfySWUA
Afph/G8JXl+X5btQVWy5aM0vvo3Ma6TBtRTvqFXrxDrU0asFaC7bFbxUT7nyJV52UePFxi5V0SzD
4AWPRfy3TcDyPdFqO9k7FgR+ESVYEKyxrkgjitZed40wc1lfXV7sonyp6kxMg7D1jgMWnfVRHOh4
tc/QoVGCXqYCm4OgG+0LTzbXr118/CXfj5ivi8NjMyR4XGNL/u8vjWNtqL22onoI7hQohTXZFCTz
xfkix+o8UXCGku4qE42H5MGswk+qwnswtjVyXwc8MbrT/2F9y9BOVAV8D/LBxeZTlFpv1AM3FBbZ
oqgORXdiYXnJvE23svOiehtKG1AgvmmTjufvq1/WUv/9NP7n4hdbT17FZWUZpTeSFw3lxHvvUZPl
G4hTGNX37bUfO/6Yy6eviCbLmY8JttTF9ZQkBDd1clS3/jkuPhvlhRlhlZHr5r40xUmhWg7GRu8a
o20sHH5cF1oubDaoY3jJ/fvW6ziWHc/glIkKsol4kEC1T38/yh9F2fgslf+5xiVFL/P6tggUlRpJ
HcskgaVEicxHJCJ0TcgF1LdXS9PfVvP4zYp4DiIRutRalHJkek7TUJwwSe7noElcz6ntrrev/Lrf
VgokEBmCjCxJfD7/PkFNNYWBQA1qYOZlTonTLaY+nfYQldVWDpgR6tvKoI83oHXAzRepxcpWmInp
c9fAN+iZCqXF0kyer/aJv+1d3+/sYk2Zsedmblm5x7Cfckb8Z++Cj3nVr++3563rcKZkSzdNuKn/
PoVWqAqpcEP3yL7lR3aVLDn8+FKu/qgfpfC4mkDXRNVkFgJmfVEKm1BgBkwIuZKPnx9zoIbBBjQo
J0cY/SwxERL09aDaNa4PzQvVuBKdKpyyooPB7I5byrziSmP82xL4fksXP97MHKsXRWpSwXoR47WY
vZTmbZXsRpqz1OwDRg9/L7rfnrZhmNiEil/t1+Was9S+c0MTDxZKU/OWfUmt1tnAYz/+faEf8pOv
p/3tShdrSHOKTHEqTTgANRgMV8FxwgaqT7+uu3VfH2I9n2VQSIMhB5CdczgG0K5Vso8sk85LgcCx
11vUjCEkFG2ZGMnM8CQG4OvWg75RCRMBkZEYnGMaNjN4LGDmqD0n+tprkWq6jFqzKyWb/Nue9/3p
jYXVtzM9TEIpq0JVOHz9ErQ/bEogpOMKEiij/ZijDvNFK1w5pTyXKuKbYeZUuy5g/Fw9mNa+1fZ+
f+yCjYA5BXFI412bWk0c7Nvfz39cOZfb8/dbvWgvjcTQXYaCwqGV10FxZgMzATW6a3vYJW4yvmXE
JJz7Fp+UpF0UHrnatbLnRDwRFTgWV1/0TN1axPgQpHSA7WV8XN04v0QfF7/NILMF+YIofR18/76G
HLp4m2gWHjbDbdrPDPVWcraasmPHVp07kBKj3Xk1clecAbCPPrj4SxgIG5xt4N0WeD+0+bPV6Iu+
gO/eaFPAdcBGQsrhngMrT4mKEeDKQDJht8vAX6puG3GIBx8dRLrqDQ5I7R694pQZO60BMMMw0RGm
Fmx1Smh1ycdEDfT3+/ytZjZAycd62QBc/Dorv609Xc5LL0syOqrYjny7AXfOWvgJRbMMpCctRO70
rMJMaeVy9felv+bSl89bMb/erwiGd9mpDE4WCbWQOIcs2WdGsM3J5K5I4RB0vEaQhWcNSdouVp11
txlc/E6ScBGoR1U5+KZL8tcNk0Enw/3ccpa5h4HjQmcDIj8Ccx9QXazBrfScEXuDui+fmsZDW/t2
qEC88yH26Kxb5TCAEcQYqVjNk8KD7kmX8nNc/XqS6VJr3tcN1vM4PMEY6faN0MwD8xRbpNdlxjGA
D+p618ZQvzVwAL3/eSyXbZTfmVLa9eNjcWcRq04WlitB3svwl9tZwQipOmTyOR2ufNm/bOEjvqxD
JED0oFw2Fl1j1ZmXBMRpibag8eQLrP7hf1rNpBWuQBnXrnXxeYdK2gmhQhvvCjsnGm3FCPl7DaI5
SSB/L7Jfn6YmI1jUR6RYulTD0LFZjeuVzgEyQAQHTdnSokn6uhVsqZ21SNpNiPe4+1xThSvjrn25
vOkHFWOEYtEWXbSFauJ2lPO8R3XI54wLLW0tGM+yclSaRWvNRYUAmNSWRUg7cGyYLarBrWrua+VG
XAQKOvVWRkGHbALnKH+GOgICDuM77bPRUJkScMyEzm8egB3I7XGu+X//UkIYmo4nCDiCBNV+/Ovf
9oUgqnq1K4luSILnssEA33ls2ydVOqf+Mcj0GYlAf7+pH8UhoKUmW0zrmBKCpV2cLJnTtZE3cAhS
lCsJbmNfnW1D6gDHs3VNDKbpY6Hwz+sZr0cboGuiOv7n4npJp4hdZhZEe/FGYm0sJNwWSgaiw0A5
CXk+DYhaF17NnkDYUReYHXrt0e0RgmZvbQNn0d+42ABRNG9aE6k+kQdGslXx9oG6WAlbt/ysSBkn
aC6R7oyKuSrcLXV40HG/FNZOvNGZNqrSOmnWivMSdjWOdttK23nDAxDTtEKKXjTpJKDbTsKTXL6W
iJeSOYBrgtdDne4aoZpqxmuvHZizAMJaA4nHMbZ0a7UoZg7Eu8Z5kyjvsXA3yW07JBp+LfXU77YK
Bj4OxVKDDwFuDx1OSHr7IknyZGAmmWBS7bZvIowCUg6SeI+jEr4qE6tGsONwOOBR3eHO01a3FJRG
Y1uNuM3u4ooUBuYMmrU3qQp8pJ6x+KrX3aTWye4e+AGYsFIay+SR4pXB1LnNhwWo2mKsV8iV21nC
QwGzpXLiuePjOUV4U815OOx4SRTyOfoW0vZqAykr+YwwCsfbyaFqJl8AnNZ9eroPOWYrVwJBtW77
Eogw0STEG/0uFGH1hvnrf3F2XjuRZNu6fqKQwpvb9JmQQCSVQNVNiDKE9z6efn+TLZ0FQR5Se3Wr
1d1SQbhpxvzHb6Ymg8F2zHHtQbqwirHUFZyOwW/Xua6vOnvf4YlRKcI0FRY0gSTjq52/lkm2anlh
jnGUqNGqvFpP2Fem3AUfM/LvFHI7h2Bc9VhkZPa/hN9bYcpNvHNHs+7I+Yse6Ysz4BNVErmhJa4y
hHcl5qyKISwT93VMlTniIkYuU4nptabHKwUNEc4XtsM5rsTCOHrmV6W2wX0NpD6Rfx7w0TqaPEIn
PW5tOjlNH60jDdmvcZKJpywR14EaDHjoyhqxl6R7qxpJCA5UPmvd6vmB033m6cPifiCAPMO72IvN
TQQv2LAwd6MZKypqo3i0JeVHLFuMmX3N2I7DhtSss1xM72xUXVo5JJ/52lp8BNUHBYyePcIER0fa
JYQAZdYvXz1qkOnCc0opIxvZQ1eZ99UAeOPBxvVCTLnSh9wo1r2Cf67X3nI2nIrXXsJ/1cYeq/HJ
rSJSAkdPUzTHwRFTPoav1IfK0tcyYbQKKaagQYXts1WGu7B6dqCPE0b41yTjokoqIKQD2HDsLSND
ORpU2Z6xt3FmaA+9b+yaFqMd5a9pnOq8Xqc8TkR6YmyJmEUW3jdMC53J36ZTcsiU46Du4USTzl2A
/IU3kj8QtngoAIaw8t/EYbkvJiJangvWBjvCfaCAB1BNxLPs4Go6qNfHof7L0UV948hNciNI+jLi
/YWd2PD7zaSV6yo7MJM8GesX5bGri/towMRA/cW6MFX3unGEwihhECzhXG1tmog5jpFOQliJdgIH
E1JTtPFILjPbwAMQfytoCpUYKeTMCj4XokiTUlUPnH3CeA5RDUvU3GOR39gVIXLSLwASAblpSDcd
CyoyMnxz4EA5EnAGU8t8x3jFz/T2q955Wym9YUlCNXSQQ9fSXskKWDj5HfQQ6Ka4LKXqD2nIBDMw
q58KovXy6lh7xJDFTFLGbh+hdnNkrB/uKufZwAs9TX8rVUMtfB4nEz35r8CCPWc9Cl8wSRk3CZNC
V/xbH/Nk1YCAIP92NFwx8dlTBsEvwOTeeU3hu5oB4XsR/vr5gv6Y6b+OJEinAf70LGcqugCpq5kx
m1g7GRFpycGP1jlZPYazQ0Wop/U0hC82pnBTWd5b+auOX/XwlMT/lJz8ARSFqlYh3hh2fd7cFiUW
kxjUp6jBW1nfS5iEMPh6zcIVtrh19GeRO4c2VcUsINvwi2I899IIwjONjag7gfgSiw4LllzdRv3L
VuHwHZjEMeGbJYT9KMs3lRcgZ8amYDpXmltU2iZVscCqXJm4est1IFdEwiWfFR3EdV/h1VaZ3qbG
/5BB0+DHhjKXshNvVKitL5rlTu2rx3U6E8NrXijpotROdwJmBQec/ABXchzegjdYCystSHb4RYk/
4nnYDUPTi41Dp4YLq76HdRtGrDLU2cobBussI2CWivwrSX/rOvKqQFuJ798l6k3hJDcgiooebpuG
KD3/1ScvLAz+xGa/lHUH+l+5JIt3XZGZ7FvLCv2lJZs7cjNXTj2ubHpfgHceBl02eRjfFyjKl6pV
VAyCRQWkBIw1P5Q6WaaHWc2hlFJyHElS0g6Wtx9Z/eiIqRjAqaELKGt3y6B4MwgS1llihvItTV0s
6L6/mUv3QocDew5NA8ycF5dpUxqJX1ueS5nkZacEbn6yDNhbNfPKlb5QTxzRTVZB4B0bFF5XZ4VS
1Yf5hOeH51K1hN0vE7PzSiLYUYHUnL9qI/6XXrDKcT5qO+pcD0hLVKxCNeG43T8z2NZ6tQC4KNBG
RO32//4iPt6d8blOxWbCz7tc8tx+WIMp4hoA+EQL8Hpj7VKB+vFKM1BN6XHIMwLegyf3K5mkMqou
gSupmb+iqq+lI1geNL5+PLEoG86THNyDlSzGGpo/DbBKffz+0ZGBXqhhLcTfOn1h/p6zC4ykaiAh
y3waAF1Nw83EIzMxdLapjVkl88+MlX2Q5gepPBhdeNLkv6o4aAzHVm+28S6eqGoI9kDHajOpzPJO
DGNR9TSO+Tvqepr4+DTLuAqb+1j4itBB78KbSjoOuECGirFmW6PHXkynMjs4AM5BX65C9Uc78PvZ
8ntTXhW5fSwk86YkD8+fapeCMRZ7zKaQblqWniDhjM8DUBtrSrbpMQUpkmbdm8Ff7hScbxyHvVXL
24giuqOpZvUvVb/1FSTvY72zoezr/o56A9uT8EBBojkY/ngvFf4rkndjhUjMvT+iU0THOGVt6NN6
n8dkM+gnj+Khzf9MA3aL+lsAqbQaHsRLEGVo3h5VIz+A2ha4uVeavG/t7r6gIA/Tjk0f2Vzzagzq
02BgR53S+h8GRK/oenLrJv3TFP2bU/DLcV7wakwusMQPVNcMYAXTnszUBwoodmYeg52dkUNPOAsL
zIOoAMaVB11osvEDareANxTgcBjvx+C1zPByDk9ToiICczUtXUv8eMT5oWy7RUyhqE3ljg70Wi8y
mNvKsW8AKqoYu3sM6qt1geEbQjM11o+YQa4okLSg3dsFibLxsNKzYtdXMADr40h5SybS5sqw/QLu
iQUFgqHCGipOx7OD8Zia0I76ynNTjigsKlP/FBtLo2wWi749EFRUKldQrotTl2XbcHQAxS9GV6Mk
+1PfAwKAWrJqi8hpAy77Kwj1VTT3y8GZp4OKpusCVgPGnGEbnaUUY2XAEQC2pAKCE5NlOL2GJ6ow
eu5xcI3QeGkrgFym6aZhQ/uZu3eWnayMhmc4boSmhsRlzhKsRaF+brwr4PvFR8MwzlYNwzH0eUdW
M22ptkfdcfv+l6o/1oQVwr5IcoDooyPhHBpf6+hfOqTTVfh/VxTP/gGFGIzesH11csTL5BRFEepH
aFyY+d1vqknJua2To30qMLS9Mki/oDd8RsAIBosOowBDj89X1ocwLftydFz6rgipHhzc1XGT8vwd
hsskqXMo4aAOLpGdnWtf9NKyDp8AZx/NwlPlnfb44amnyoTI1ovd08cKVzMBX84ZYU5p9PL9U176
oB8vJF7Chwt1ZUCMGQIfF0ybTKb/ZWxWKEv9u2lw2cK+v9y155pVEokdG0hzFMcdfHGeYGGDONBc
u8qFhxLkF1OooYQx0mzMNN0kh6OgKoHoqOEbxxMMC5l/TvAWt3egNt8/lPGlU46nCM6DAuQzcR+c
w9h24ymtHQGctma9Bm5cTBYHLPVYaMZdnqkNOYJuF8nbysOvgNlfy2DLA50/tp6SQkqt1UUmI8Ys
WLEtVKlgEnlC/lER3lUcXsrGDSmbIdZ1WnRookOH/C+0Dnrb3slsnaWElwgrqTir96gpkxF70f61
8j026fpg4nQUAaGRskkvQ/OmXdz2j6IgkZi8FiFIHgFWlXGlbLzwrWGSYwjEugTPek6KmZxImlKI
FG7YvxKg5CMYx3W0qBbfv/0Li59JUQrLFOtNGDFiAfkwgiUlTQtF9xyOmE80tkuiesNT6rhXAwN1
UUjO8EKAUAUWJ8oQxXwHmj9cCfoPNmwRS1FJARyEIy7u94HdrbMuwgwyuR36myTOIUMSIo81SilD
9detZengl170W3k4N2Z7Gvz80e9cYwK4ITU4dBL8Wxuym7Za9mS0Tz5FG9F5hzFSqbCXMXKu1pfX
vnM28TOxkBmPpEGBoGR1tnIcJM7KDWfgsXzE10qtydcJ/33/hi9NJ7R0Olo/aCBwWD+/YejCUz72
zfsaYWE0sE2lE0w/LEOHf1c3z0ujRrFtS1FVqO5soZ8vNkkhIF0lVt2R7Nw1cxeIhVn7/SN9JYAw
ZT9eZrYQNVVqe5LZsZFhm6CfqApSGy9OTnLgNrJ3lP1sFWKs8t9clroHw02DTuN8pTDsqQhju6L/
4B0Ac51K2ugmJFkMHPCqxkAZ43Dzmg/WhdrHRNVhK8Lgm9Jk9kozrOtCS80dN44eQ31TVvqjlh27
oPpRwo2flGDrOQcDxqykV5wVlK0cvOYNSI+q/Ghrc0MPAObuNXLXhe2VThNEGNZMzpTv6PyH2dT1
bdV5Yeu4ZocT8tpLGvqtZLALh0CDM0Z+8CtOWBniY2rfKmzuiqtOXZcO9OQ5moqQCYnacLZTqIPo
0KSsFkP3LIgyPO1QYR1QYbDQ5JxuU8Fz08j4IEJJtjHYSTEr0Amnpyvjcz64JqR4n0zzRcaAuI+z
DZ04eU4xq/nLHprJdlOVxaE2VwM8VnlwwVx0A2dPcF69VnClwE242BmEy2VZfFsI//nwxmyyB+ip
uHH89mJS1Is3GURaBcbNSb01634Zp4G+FP/x/cB+b0l+uW2aN9SFOPGid/g8bVPPMdpxGGy3K3ei
kWEDE3EwDIFJEWJt/9QJAgi8MiOgnqhcwh+je1/28YpFK9Q4mwL6pTcCkL9yY2Jwf3Nj5uyoMRVp
ocdw+VzJOTDpqP0x6U5aCY3bgOF+v1RMf8PhFXKqo7hskRWsKCYkCk694zyJdxKGqiXo9xDiZHo1
EfgLrxpwhQkgGHZCrYCK+/Obc6RYqcqysl0z3ebZG31qzp9srEsjOUo0H9AgYp4DV2VHBDcuNN3T
92/oXdT49Q1hj8f0Qqcwb7uZGCJmRsqni7pHCiYWXUEwlLY9bQWwRs7kKZZtUC6MPj5zQL1a47/L
yuZ3YNMJtRTZMjH2mi1QYxzJatnFttuk+SZuiMLUUY5jsmYxZDTseEAARM9A5cBrRA0RdWAbHOEa
qApddgdgt0eQa2iEo8oLGkrnWj9O3u7793RhFaUTiq8SVDLot/NDVtb2EhKA1HJ1oguG5Yha01x7
013m74Nr7JcLNc2na4l7+bA2qklVFPLEteBFlNYNNGZdBF3Id/9Nz1WYZquKJawSDXk2+sy200ao
BpbrZweIvdGICd8NO67GWmOXj9+/QsQnX2fjp8vNHsxCd+eVBg+myimhJySHqW6HAJISkXZj5ryG
hB/2oE9thgC9BdJ9VohfdV4q3DYy7Sn6oZh/Ys4MFqEABZno/S+6gQ24MGYurUoLjwAk23kpUmXl
iB8Z+qWJYRN4z01VrjIjAGW5xa19VSaPFcbqOTWb+SqwMmrwIT7l4DhyQBTcLaQd+j1dtyit59Kp
txEYGp5DJub6DX13hfgOI7vJRvW+6e6sAuJIvx+MblEn9m6o8SmSlJWUbuUpXvrpa0G4WZBLy76L
H0ICh+gn5dJWI6lsyp6HsQUiNx9s6C5WcfbtBDCHQHXOmbRNJR8fc0sG2auWRmSsixrr++Y+ClF5
lPzhY0JaYzV2PDfIq0gKcvMRY5zkTyvdjIjku/wWCzhDg+5iObup/kd1e2WZvVAi0jWQqcFtSzTU
Z8fIKinyMAWPpwjnfn3ik44acUR8SPhDLbnl1TVyxcUp8uGKswKuD6ZpLArHdGEBZbWrDrsm3Cf1
H1hS3w/ai/P+w4Vm8LLWSlNv9JLpRuptlB+l6eQbf7qcqX9KrzEg9GvvcVZqV1Y9yp1ki4vFaG7p
vqOa6qS9V2DiK93Y5PtUAMq5Xtxn8iokTVmqKmKA4GVntzLevp18p9Hs7Jr9xJZlS9rCcH7YFf2x
CNsuDTeqMvvlqfdJ9VMKinWbxxutJPV3OHcdAl7nZcp+D3n56sjVUQ/xqbX7BR93axOlFkkPHS4a
/UCd8SNDX5rhXNtSQIfB5v/+zrFk5swhXDRwYf28/tVtrFZGk1hu1qxN87HOb4sW+FwmMRQg7dqy
dOmlK1wHsgvUE3W+A8tjYyvdxOCt6n1j+QTYrlX9rpf2k0oVBkkvu0aWVS4gBuy0bPZwrQB55kYD
WGFzAukYvSbfuJaXXM/Mf0fVVrHvJIAu8zHkuNVc8Wj+SlRGKas5wj2Rf0PVnQ0v3/O1UasCx5Vo
dQbmP8w9fkxpSPB00dyn9a8axkkASdZJCE6AqTgG6S7CbqR+cPR43XrlKYWBmUJkX3iRc2UNERef
VQGCb0QaBZ+C25ttRblWpr7a2JbLdgdYQJ8PQFxNr0zna1eZ7UBOlUT0uAzLpRKk7ANuhtJ39RR7
8U1T0YBxI0zGgmD2pgs8gDOjoaiKaR+bdBO0TrQZ9FXVAeajMtXUjFhaU70P7W1audHU7eLqEEVv
wejmnOKzMf6RxN6/vsyvvIGLgw9QBr0i8AAA42zpTD0rlYektOA94fdkuHQpFr33FDnPtIBLnBKk
+snWXyX76ftZ/UWbS6mL5S5YKqJ79JLajCNu9lXfSOlgcUho9rLmNs1awm+73FapwkbhYGVCuFr5
LI8kX0iYTzoPfVmttUJeJdEV0O7SpP94L7Oa00wKq1Js7iXW64Nh/gu1ZzXGDs8UNf+0wKP66qD4
Yi/y/vyoL2SgDcDz+UE8ro1h7KSIZQ0aVQglKW0FC8fHcY/st0PJETyI06VCcCLjsgU/6mnRFzTh
lRz3+aE9pqG+FY7SmUqYjoWFKYaKQ7PUhvBH0zwO8JQxNY2gXSmajImFki17aVjZZvpPkuCkwVSD
WEC8taYcnMC4l4udiKMoCYA+NMXr95/7nVg5n9COiX5It2xYkJr4BB+qWJBBw4iDkMcNsrt+wBCK
MA5ffObizzic46JbaSbyk3WBt1CBiBV1uE1UWnfTOiZ2BdJtQDZH0FHpmTICRhgMxVtrTESw+Zva
axeRUd2lVnEDye37W790JrI+3Lo+24CyzktTW+dLefLPliJOsMD8cptmT4jp6foWHQqvMt2N+IJk
UNKGql3bULG+v41LYAC3YVBHi5UR5dDnN2iqIKhmxs7kD7CJYg6qkECj6DVQg71WW/+iqnoNpGZn
QeZzurfAjh5LJ98NRIPJOHEO7ckbacwnp6Qon8sNINC+Tl3fI0NbJU5KxZPQMeprdy2Kva/f/T93
PVtifcPTR82kYpLSe6szVvpAFqts7CRCdNiGF0X/kkL9IoylbbbJ2wTnUsm0dYh1eV6h2ZCPPgwc
VqAqVX8qMORV7NfCawigWOW+3KVliGWQOsN+XyU/jE7HVzV1MmN4LuNdXz1Z7DeYct20nmBmkutb
3ti5vEaYsYnHcZmS4k5X4daAh/P9R1Yuvq4PNzJbidquy0u74EyUwTXTfnjRni9cybgGO84CJcoY
0+/iFnwSegwAqatMkssbAooaer1QCTgKfh5mjuTVAPV8sNjvyd3BGnc6COOO+iRjxpLhg8NOHEWQ
BpsrD/9FT/2+JP7n0nMhntJYRYqlmOl25OX1pp8QwLcq0vy2Fv12GFHllLxoyGpLIZcQr8Kn4THZ
AVb6rXwXQfXzJvJw9WEpA9xFk4atBM6rtrXInFuZTuiVr/UOQH8ZN/jjODIqXHz3Zzt7FNiw/8Ex
WNU0t8Rgb0itpVb7cMYK8K6RbNT+wWnTbjH9sb3ih1g7CgnOgl722yqXdvjhL+Q63EHExSRzMh/T
Qls7GFh2qwRrygY++taOdm3rP4dDtDdeHA9WjXMYyRTXlHqDu92q6J8FYFpCRICqXDQ7NUxXFaTP
tH4ycxxby4Jz4LCbDMVtekyK0Dpo1nKQcZW1wueGWxjzdCU5uGV30itslUiJsCFpD/aw1ihEJP+P
b5GRnLQb3z/TBzTLG081lq3EGcP7Azy8grVsq/ER8s0ODt1U6o8l3hpUEUgoNjoLFafQk9LqW4w6
bkNr2mWlt4OYq0+vtVavBnuhjE+OnG1SXCvTlhB6+BN+dFs32NNCQdTCpeonC3S1QXCv1STBandl
SQyqcU+qX4qtbvwknC38XzrO+EXccMF/CQ0Xvs5K6qxFYUSHIgrOmuVKHIbyXoP/z96ZDnetSthS
aDxkhrHsSk7z0nQcnGofKcZ9BwXNdlTB9l2UYXyS7HFVQ540ImUdxsqBFUFkWngFZ0DE5GJMZuSs
ih2XaFG5VW6zMkShCwMt7zZjci4yZ1vDSxmg5wk6h3NMMv3P5Hd725do/KUL00lXWU6GXbbvtfYc
dvqPJNUfakwr4ulvIMsbLSeWMT3GFVHwzunamL60FFKpOqwAQuw72+1qFKSpVuuma5BzmdM8hMbm
5Nm6LNNFkJcPUkUfCgywoRfZSphN5Kg3YQ2NXbwXDnzCE1Drkv2V23rXTc6mGjwKMdMwcVS+uMd4
aVU2SuWxkZTGYiCAISNqso32isr6PPp/7GJ8ikbMyJNcOarpc9qNZwOfEXa1fiFNb53lbJWW6smf
9qqk7cs738KPNe72plXfSmHCnMOTEuo+esh1kSI0q8y9QoZnVgvPgi65icdwHQXtjalgHeDfwPY6
9XRvLYb3mIznCZp+V8rbNkc9DBNZjYqVEZh/ZZqqVYICICB4vHH+Kg0UTnaYpiPcqG63GhVP0z5P
AQa6BGwPT1EC73rUEPllqXa/MdX6XPsTcL2JyXr0S5notI2Hqi6XjqTuisZ769WtoZZLy/9VVc06
CbLt5ECebTFItZRtY+JlWzlnBAFpQ+is1ngrA2NHvWvvujp9GfVsWZcmbut/uzog6DFYqbAravIa
feSO0llSzFWeVw8dK6vYAQz6Mq2PahI2dMEeGcJClV7sJLzt/W5DlGFb21DWK3d8tGpv0wY4vGPA
lDjKfR4UL5bZrjguPZpTcYQPmNsnuV6pHrUpb+X9ZngWreFIpKS34jYgpuOth8E1GK9EhcUOVEQ2
ZklI6nRC1Oh/skYQMSBj3+bwsCpRXGk97cthJKy8UZvbTiqwrNxOSXqbZq7dKEvQhoMng/elxrLw
sl1RkNEGP15BOxZTSMpwmw1OG/azltsPfYG2L8ea09n39V2DKz3NCktg4Y230RYD1mddjwxNqze+
07pS3t+djeyx1elvFNqPNEe+kVmLYIrv9CzeorxbBxq0/UrboVSySXEbWPgiVvTQeLwydy4UFRy2
wE8sjKcMez6lJckPpq4xABhqC270QlePcDMH9CbpkNzK3bMSPY7BCUZSLRPcrQZXjleXDsAA5cRB
QU61BHP0c02hxJ41eXCVXJpP2W2T30/lUaqwI47fHArlENWG3a67hhWlxDG3e82CcmGNB5LEDimh
pS0m8VfeiSik5ssJnT66azQadLzfPt9SKtVFU5kRO7fEJMGfkV4VNp6iwUchOpnZSor3RU1a1nWD
NPG7v1ybQhPTAU5CYDCfr131HWfCkjN3CAmjW47+rkB4EF0pai9ehUYHajcMemAGf75KXVZRn0cB
B+z24DOmEbzb1q+4Xn7/Ji9gr3xZYnI4k+A/Mj/HOyVtU4Q51It8OekA43kwDvg0XO0MXTikf7qQ
+KIfavShVfEoiLkQB1ta9KI1NW4x0UnbLfHztG2/f65LDA9bNEMciIK0yq3ZV3KKZMoMjeuNYbrt
GoVaARYmhMyOemEgcgL7+3yVsjQfHO8m7451dwxbfYEuLixPFizU/uz7mDf6+176W0oqchUHUlV9
kIp0NXQY0tV7ayKpIFL2TW0fyIyzOM6X3jbHLjIjuHDTJNuAoPIXFco06xlR0+lGC9FzFFfWCPEw
8yEJ/AOdG2c28tBmMFAXWHpeyTl4G6rELaBbZB4wCFaO/xVxGt4ISBjbufOVQeIU2pj2WvN+IsQs
VspYdjS3sP+JyqKGiap0m9b4DR1Mo45NYLTLtTvgWSAVG2kVaVemyaUDDzPRxFYG2TMcu1nBE1aO
35d+arqTnO3rMV0MDkEf5avqnFK1OglLUlRHfoXz/LXW3lc5KssiWV2aJTiidMxnIFjR9nlnOuhX
ULJE3VZP9k6FM+FThoV66JxL49YZVqF+P5Hi/f3wvtR9+3Tp2XSqPbs2i041Xat5thBaRc7G0LZW
Rn/J3PgmMeMWlsrj6cplL/CmuCz8E0ypIFvMuQHE8/K83WC6Dq0xH96T06kbKTZWmu9g/fqTLpYG
rALarlX9brTjVYSQJ6z6ZVQoV/zDLq0oH+5lTgewUB3rTjISbjKt1eRGJzi1Re2Vh+c8f2lDoiso
lr5//kuwH6pqCDiaRUSn9l7mfljFFIo/zRoY/YZ1H2bNg4RvvNKj93LT7KBiPx/R4k76LfB/fg4r
QfTehwEZIpRGIAOIhii1y7/jUpGV29i5UWSihzCurELyRPptir7U6V6H3EQsbi3jVl1rBraXpF0X
9V9HTjdT5O84nKTdXlNvtF5eO75zpVi/tPN8fMbZ3ppAxVc7qTLdpLwPcvREK1pk3VUq06XLMG/o
DdHAEA7YnzcEBtFoBWLyDNKwZr1ZN/ZvUyWzlTq5DTmUCXevCCQVNRfG4SL5tBrPY2nvg+6XyJX7
/tNeWkIhb1DfEL8KDWm2hFayEdvm5Bmu1KDdkv8BvlrVSQdDVuKKXeHp+8tdGry4MWl0R3RhNzib
v2mS1fmIBMXN8zuo3og28JXpy13i1csYIlX+/P31Li4YJsQQqjheufpOfP0wctOUm0n9nGMD+2/8
aHivmJI0JVkieLqWTw2ZON1VxvfFl8omAZmIDYND6edvPA5JXOZ9Zrpt/IjUOTQTYSRrmAQY4UXV
bp3qnzh8+Pd+YjC0d2Zz0JKtLACChggeiETfv4ULb10YgtgCJXQg9M8+chgn9lR2NCM7UljyrfyU
qjdN/cCSSfTbNQu9S6UVLUEDg19OvPDPPz+8Jg1+ZiaV4XpOt8195N0wDzSfpROc68rCbF5amC1D
+GyJzDCi1D5fzO5MNQojLqb2+ko0qNKiXAfUHYPe/Uwscgf6P7nZoiSOXuxxKU8QJvCOHfoXbTWB
fBuQ4UqSbvLij/bS5jchn0nFShchgJALyxq2J8U6k900OFe9jsDjRvXwBrZJaoER9nsAa8K0sj5j
XdcbvxVCq8bHZuSr/hqbXdzsU8CGPjb2XRki3dmV8BYqsnJUwufDPYjTb2FnVHOm9jTjkYOIUNUQ
M+oXS/5nU0eccf3ufsyvbCIX54UFJIGxLRRVStTPL87JqyjuOo7TUEc5heIvsRQCbniCVNyDUy4i
9cZrH74fhxerlg9XnduCSAVtAq/JDNca7jbleFb7HVLidkKI5AlOwFsCBibOk99f972cnxeK2LCJ
rRsTBVqGn5+WxhG+d4mku8xGfYKKjgZ5WlcjbuSmulH0aRmWdK7g1OXgen73K25jehArxNCVcoRY
V5T2Ou4eA9vZBRGIlrczlfoxAEo3h98mKdUqPFiHId7AycNZD3/e/+aL0W7H8RsbDuqu2TOkeZan
dloYrp0+FNURf+oBtIQB6AnK/dHRV0GdXVk4LlH7RA4IaiMIhpixzeaXYxWNbvNt3ALhHXK2pN+l
fb81CnwDPBfJfd+uh+4EJWMd5t1tbEAw1KAyQeP//hP+f+5EHMZtEdwyf/w8gl8ZRL7uFrq64xtG
UnuG+rXt0FjHGFJEyQ3oqo9FuyG1BJd3q9zuj1IOkIPQ9/ubUS8uqKDnvBDOWbRZPo+nuNOGTE4s
ze1Eb9KhBxwt7RBbfrrRE5FPJJrIJWlxWnFQUPrj47bwJu+sYbyBsjY3TgLY0YTZvEbsWC5KVzbc
9KCXRLfnrkCP9LTbIlNaRsyIq9vitfvXPt9/0wxKWVdYB6GZgcQdWOgf2XxfmfupzoJlhVc+37UL
zgZvokpKlCeO5mrqMvJeNTYiO7qx9GOt3iVUPuz933+iSz0ppokD7kqEDgk/s5GLTZI26pOCz1J7
Uki3n6wJmwv+sZ0FloNCK46FQsla3BoA7dE2aPrVlXsQTzVbdpBeEeFAXSXA39lrxhZUTYq0ganh
3MFLRcmPsvtHX55Dv9pMukynyu2LlzpxBxqZDiy5KtpeuYcL2/Gne5i9+YI5I+W0poRNUWS+DtKN
HvmribWeg5Oi/PS8fak+t6Tr4uUu5PqKvVHA2cxgM8pX+umXTo6fbmbGRJM7zeobjwO7Ef1y6j3E
KGtE3/QbFyPQhc57kfJN8m9w/l15CaLm+O5DzGp7tZj0plLBrvCF0qHzBXsqICaXeA1Td/Zbt8jl
K1//Qmny6VnFh/lQecphP/SlxceP2n3R/+Lc4gRX9lMxhr97rNkYz4W8ccgLXmcIUJuir7vvYtA/
70VvSS+4suop2qVHQorNmkeXVVCwPj+SDdhMNgpdFsShL9WorJRM2hPmg8NbtCyqfq/DLoDnZ3qY
xWirMtLghmbIkH81mo7i+daG49l52SaiZa8odyF2FHk9PpH1WQaEoBFrNjZPY9ev1dBfj7KxNJ07
I2sXU3Rb6tDLiUQOcG8tk1NePRkBHWXpTiXeSDFg3egRgoZw7+Qv4oROIYPdGifKoSVqSbozdaLq
Qqg48a3k+Dvdi5YD/hWT4SzlcVzX9r1uQ5TniBq9VTJ0Hf5A0d8a2UqNWauBInNqpKC5HbCSSWio
mZ2x8/fVWBw0ENcehVpHSe38kPHWnRQy/9SnQf9ZoBjrmmYrx/XKqUgZTTGkQREyDL+Ln5YQvpFz
pZblAgm126MNz3538o8ucZapWnOkPhv1H73Z9cP4ZmKxiXhOTxPSfXGuVX5m1VOS/w7Vc09KIJHh
+1we952n3zs4+8UWebFm5JrDn54XGwT6SjAd/dq+k8c1o6XxiY1g4ofez5hiFkJP0J1HFEPdlJ/0
q2H2l7YAtGd4iXH4M+nTfR48BY0qmsktGIK00fxb+IJdSrLM2nlKDexxzt9PeVOAUPO5oWJwDFxN
rAYD9vPlYCpbfRlwBkuq/WTc4lSElebOM4Swg+51Au/ZWQ6EiGURTgEmUejDGeyDSvhnbtmrAvFJ
lP3s1WJlSgza9LbzyVTVNmP45pXklyTNa4YURErcOB3WqWNsreY81LcZa6hGOKIIJ1RAh3pHWvqs
7kPO10M0jxkIxoR0/6Lh1o5iZI27ql3lkFPtPl6oWPE1lrcAtAvtA435LUdmXLrypVLBM6IBOL55
ZBc67WKwwyt7xQVogqSh/7yy2Sppl0HfRn5Jw6O+rZKjhfsNNtTS/vsvc2nR+niV2aKVYnMnTx4f
hllR+QK11ZUSxvoaTrxxTe39LnH+MgxAwxE2Ej3OTvx5GFAd+A3sctPt5Z+wrTdSZmxjOWcA0CNW
b2sc+wiuVbK/1QAJm5Z9dKwm1zdZuQDytHhFGOf3z39pHuiWZiCJJlJDncd7xHVfKrEBzhTadzhb
4FdZKURzhr+08uYdvSyufNZLF4TKpBLgIrDTOQVrUPE7CiXHgKn7jhQ3QEk9tdBJqkinru406ZpI
8NI+8fGKs0+cDUpXcQzkmGfig6a4hbXxhiuawEuDFb0HPQ4AcJEN9vnDtlVflkUHcDW026y9wezI
OPfXwhIuP8h/LjJ7EFtus97M/vfVQVGv9T+Qmr8fDpemw8fnEF/vQ5ngef4ow/UxBDajQF7gMl7w
QGFYRyenuzL3rjzPvGvQAlZFacVLQ6mF3iAMTlfBL/He5xPuw/PMO2txWzaT3PHKQueGYhN0t/a3
OqsvGoDv3xwV9JVrzY9hpGAV8N8MITIyiLU1STorewDkQLrFX28T0L+28mFrji7Kx5VNPULJCbGY
85a9ojCGuvCTCai3/rpJnLMhMvNw+euJzOv7nYfD1IhxbffTsx4ir96EqbNMzDWSdRxXTW94Hhvv
fzi7rt7GkTX7iwgwh9cqRklUsmRbfiEcZOac+ev30DO716INC3cxQE93z3QXWazwhROuTDIeeOU8
gB+SjFCLhghMmA87AbolMxQfMSL1BJXWqJLD9TEVrzWq3QU6FrUc6Aw7wbVnl9SeXYulnobHgb1E
cF9OMxY6VjVwNdAHnPGjFSqJnZn0/cpP2YPcsCgNA0rHQ9kxkyr49KITPwWRwbQzC/91St0OSTpY
PTxkESL4laUn2RNWMMqc29RDWZmCV9CZiROCCSozL7KaQDs+IgVEWlJYTCVA9bDQVIRQWj4iYBFC
gxsVMrO55/81qs6YWiqd4PwnQZUOclZWuI1qp80sobVCKJT5m7J2uXbjI35JTAWUIBU1HsLGVscZ
zFVFZFjNsqk8t50DmlETHSAdAHy6KBoEvZrCYYDmT7UU9sYSJKMniNhBVRdBo5jCZq56UdjHRHuD
nFydQ4bOcwKgevgY0mDpmceNnbJuU1wmrXGn9DWDEq3oc7oPsnBcwU4j7hGclpZcvGd5BdukivAN
8FCYzjM36CMLpGf8DjHExqNzKCU3T38v3183CmqWIOKhhQnt4NuNr0RdozRsjVI4RIuTYxnssVGC
6tzecxj7bdPDSwQpMHRV0BxeHGJcOgj9xGOgoD1gFE3Z98I9WsZvp9j3MRanmFJ3GDlFHZZlWnCY
QDmDk/Qo7FJA5lSSwC4pLhPqiYcMC57DIpbk9dxFnldT6Y8P6rTmETT9PcO/lRth5PZ/b/5VBP12
tmqiH8a5hqfiVKcIjAYF38h/V1qUHIywNgD5CbXCuHvKCr99WtA/0ODhJRkl8EXQ0UOUooLKvHjo
VJ6gObwdgxYNHgSFCH9FwcpbKGpVAOFx8A2HUyXEooGCKpxC0BwmtD1lV4BdJ2TCOgMiS+SeRExT
7r0HIOdxQmh2WWK3KPkFHyUge0KqUgY0eFxNmo8OP9uv6ifImc/8JsX7uDOn85m6PN/RLYKgCg9K
GeTUbpft0DM+1IkE8VAJQOJMRpfvhvTkw7MoNLQXWXO7CmXyiUIJ7++Rf7vwvw88L/NvH7OT2zQN
PAyMjYyFBHITqKv3b/z5+X+8H0R8QSAAnPAHrwmexcHIl5IItR4YyY8FnbRzILxJIEGG01ntX0oR
KH5AMmFMHjYh9LcA9OZRfEUSqWXAxDHvPfM8yvWhGCHtKJh+9dLBO6mH1ixcpbnRYWuoSCIVnHpP
H3IR2rQiSG/FazqJYEi6MKix4yhwtb53AVPUcw9ygVGN08gRsXkmpHkeIHxxoLNAwIWjh5NRA37w
2A2HzgP3s+cgcwaw591Y+rcqCtjN4DcBYILO1mJZg5o8cnU0ILXMoGvIX3xgzxBGpuqj4OMMU4FI
U8zUvyfe99vZAm41AMmQgBB+KBz0CtB3SZbgi6SWn1taeubgvBkY0nBCyvD3IvutzAxY0H8GWxyW
ERuFWT/GWF/I/KDWG9WAIXeQtR8Ps+Ckr2GfJb5TYF8ieoJfBEVGb4vxeBDFewD/r3Dsdi0iXdZA
H4QbloYwd/EwmheJ2jj4sMqE3GmJ1BXty5CXdfRMc/kt1B6nAsoKQrXtsOGYSjQjNCZQKVD7A3oW
DDR2nhogq2MwlLiRNeFV45QZOKA97rsBkqusA2AKQCol+k+jdE8e42cGznFAAUJ3UVBFUf6K3r5t
WFEaJdwIwETEio7OkvfKoogSQA9u/Oovi7UlS9ZY3LlWf6FoYVgNQmloL3Oz/fbtOVHCM5cf4o4/
YLtKQB/J0qXQesDUzdmDHP0SCQjROqc+3H+aHqbCuHw8uw9RgK2lO7keJF9ujhNIBgEvgosX9Dk0
UABinCfp2yTwjCLX+ELT6ZGxG/MZSKmcoABt7OIVxPtyUJeMEL68DOHphI4k8e1ds4+Q3Te0uIiP
PmfDDzWzCo/g90N0EgjUhXXJBA5rC4+2YbMrVzvU2E7M9tpDl8m0MrLdVnS6wjBkY1xyJyOxs8kD
A26VFbmsgpSctXBVEW1lhB5JnU0zGowLAcz9RVm9rjrrIbn25AM6yJfPYJW4D9nqIdTt8/m1dLYr
dd073YEnI0FtYATVjRQ0owpkd3HZnB7/3o2LAP+f2ZMhVgSpUk6eV9Ht7BUA+xR9ngi7xIFhhYOi
uQllaZ05SQTEH3sA7AewsiOzYW0gcg35MdhkJ3R/tV14bC2ZwqDGifbBprcUsz+D9XvBxX9QRp0j
DVITUkeEf8ifmWOwSx3ZlqFbFOjeOxytV+3eexdovZFtUAkwDa0jWYKRGP06MPi1/yDsE3qPEX57
0v37uuLcs0CxDjJ4i3xGbXk5avPJ38BnVIbIOdzu0NxjswPKuXfFoKTbKOWf0YCVBzAdQ0JBYTG5
YoiS3FRM0xqyUyMLc2+UohSIz87sPE2GYT2IT4OAyQTOVRucyY/Nukk3YyOYYaSeotTfNr64CrKL
J4PTDeiKGp8ZzfbyBwmS0X3NbgpkMYg6FSDspwJ+97B8oGIPaTD8Pu+fe6Dbu27czYIlXD5BlRP7
1FOftHS8QHd2NaDc2Um5FUlo6kMLkvUUayx5h69ri88Vkwm1fQcQKqvqdX4owb+roFR2T4DlNvD4
d57AeJz5f9CqVRbXHjvVapunzbjGqUKAtk2A+AX0FbrVf6/2RU/+n4GAqEN5fVZDBYLidrXHfjsX
cYTo5G9Rcgx0daPuOOM8nLXT3yMtSPr/jgSACo4lMBNQlL0dKWDrXhZBod0gTavAqsS/BuYDP6JY
yuAtC/EDmC8gciJaTaYkVlAmfdagc8zr+DHiqAi94hHemCDAoDoPRk0Pw/BQQKVTZzW3QiEt6a7Q
2HdGbQepY4hSTb0OBRiGM1JAbqbQqCoITWig58iA9z9Pr9D6GZ0McgBacRzvKQ0viJw/X3ixs5gc
GrB5Uk8n/Zn9bPCCp0E330TDGci1IaW+6dHGJdOnsc31hgYkcw8tuWeA/dv2Rk8SimAigMdoCd7O
utJrMrD4UrhRpCO0XwBJoAUOMazv/Jgj8/77I/86Gi5gHJwAi7NfDdJvN0/DTgMDwu2wiSenk42q
WKmlXdY6A1uAe13GRaTyz/yiyCrxItYU9tsiOA8bvkyZLpdO+qPrBh/Vpjf05/Rz7b6E5NiQd+Vl
U/Mk2Ro0ItQ+6P/1q4q462GyOGck4ITfTiyThbC6CHt/Ayh3ykIXHYKFVTjbVyrg9ShMZv093oLz
9/W6GFBCZonesgJg1e2AEDFNJo0b/A1kfeoSQAyYwaPsEj/WZYsoP7Tj/Bi30gsL3QXoDUE7NUMm
kQsRlK/Sp8TSarDeEId08t73feo3MAq6K/X9S+hx85CL6FGdULoIkZhtZACfii1WXBjv67QETWjW
qJ0QjYUKvNQguP339CxA6P9OD0rbkJMEURyn2e30iHLcxEGXT6eY6FAqLqkLg91nzqxfTTAkbBMR
DwnMa0zfBevpIr4b1v7ovxyxUIhxeQ0vq1jnS+PB7u3DXVvxr4jrP0H1/z4cGh3oQUFec5mcC35Z
TllRDrsB0N3HxOkePFgMnvkcKRrpX+tj8F6I9pAcMC+zgg4HaQt9srnyYWr38EoRL4nowIG+s6eD
EFAokEi0N1v45cZEsYqQKtZwgFOWnFDNEt8hXAJCvKijQ6lQ2FDpPEMQZ9ad3UAdqwZ9iWLr1/ve
RmERdzCKVCQqSQU2B0mMQQKrjmYvmcEZwqdoCob8BKlLqOpEoPLQStRRYQf0B7+cGh1+XT7YruGe
gfvOdfbVdOTwEL+F8K2eiPrio6YIXtIRp8H1Lkb6l3BiDiXgsikKgKUvMVaBwrIJU8fDbtYd5E58
fYT/BsoTbfzOqBeZ3w4l1IjyAtZY+0iEJkv4UEtQod0DvH5n/f228hVkHjj8oOnzI7JJK8FTR4AG
T5otkWeoVOovIn0T1pztk7fg/e04rJPdQHyyH/eWuJPJRbO2UKZzI/LA2uMT+D40OSMIrm1Fv1PG
QIsHq3+5ANH9UFAhmkXTvpz0vh3MGRzDoqTkxB3AfckebLAW/h+fKKVojTEbUcNhRaDxqDcNYiU6
gSoHQUziwUoFwlICgIKw7oBKkp4EKGKZwwMrE4k3ms4soKqJnjF8u0+wkuhW6ZW/goAdFjRQST2g
dG2Vkq5KOkgg4bgKOOrnFN7K5Yu4z97GkjRwLaFTZXpgvj5nEDC31cBKRhcS3VKwGhIj9qHXSdQQ
NVzKuOqT/4BW2uCijIXT9jWDhDppds0bHG9m+DJwAShUE20jlSRfey/jKxiC2hrrFqsxfwJ/vz+O
n4JG5ELPkD7INMTpORBY8IT74lW7KgcB5S+nechhZLSDoqEUUrk08gbsYBTOSOcCLPKCHA8+C/4F
8gwDfEnBwK0pW9458n+5TaF4CcEPSMEiDPxChH37aBFkv5RKStldBrocu2pSN5pA4+NgPerm6N/9
vYIXZYh/DilspJnT8sVsWdxoQy1ybdSM/iZMnvxVAwP4cNd6j934GX85JYOq1JWog8HlTTXU5NAN
z38/wcLPEU8A3PK8n7GRUYAAp/72DC8mNonCbuJOla67z8AnkJ3pE4e8NwZkMKi1pauVflhz95o6
t0Wmn+POu+fbRMM4RJSqYuxPCgGa1/WRz6LkYnrGvbLSPIU323B+QYRjIDXgKIBb3O1ASojdqXj5
cOJdpiUKTgP2gd9d+DuxyaII/e8LfRtnkWZpUyHnfC1w64ILrbbcpkFmjjkQA7yRQRxz9nCR5Suo
PIaQpndAo18CJcuXBOKV57GK5hhwMZtTW4ZiDZbF6Zl5921QVIJnRIMgbr4OGzkhHOKW/UQkg32X
T6UF+/lLpp/QcoIbNRQvbFHnVtUWEBmp2+FGHgBbGEi1hXHGi2/e+yA/8x8VzqsQcIOU6owvWt7M
cR8LVT1/kUpndr59UmhG0lNEDn8vbRQNl59eEbGZASNFDA5J2WXmWw/TJMZdOJ3WYWoAfm3wnoHW
IXZWfmoKl7dYXBtZpcObToUrK0SkaKOvA/iYQb+cSLp3PdT2I/siEd5avwBpSnadY5qldRpItx7I
CQgd/cSQnVcRd+ckunP13SOUY7CHXiZwdea/BQAnmjkAW+tzMYe8STZCZQdKBKRY7yHA/L7X6PWY
U9PcvSjvz6Wx1jbe62NL7OD6oekaog7SgnnjJlSlkl7oj535PH66OzN7mP+mvWLsN3FI9hbx9Gvh
QQCEniyGHkmIbZzSo786KUeIDoK3hN/alcQ/7kw0L4lzjM/HU2qb8ctETscjPHG8D/zBAc9m7rxH
oLRk8jI5IYlXE/6456R07wm6rAPQNJDYSukAyi4FFXpthShAebvtpSKAyobwCUS6aEgr40kYqXOU
dcc6BQ8Y5m2ngESnI1+AKJCDoKkk12v21hDrHZbEq6dqJE/Wnv9oyKajIplWsC/Nd5Ae0+E+ZVqb
IXQqI3qE4yjltrlnQ+Z+E8TPYaMLAAnT8rmBXhGouiZ3wO0HXdADRMM60ezNev7lU2uqqFm8owEv
EUReJKvMYfXEwrijpZuJwnL6tSCBfYbOuREZXQxSPD0/RCsbEo2ogGXWQd0idKvttNlCs84zqsFK
GAC3NgNqrK3dAvljaiceSmnbdD3sQTyF1FFEHgVBzw3pYx23JnvMtGMB8j9hD0AMtcaHuMWN+N/p
gP7v5fKf5b9I1uQq9ZikH9h1OCIehHWKCkGdV+QpAANk90qgv9XwxBmigUIT9jV8cG/P2UoOiwY9
2/AcbbQHjZw8HDjPNTxX4MtHBpNf9TRf5wa0IP1XfsWZeP/E6Y3OyRB1p+vGTBxso/5V2JRYXGVE
AD2nCvVd2QELGWGOuisMyRoMtIZXLNkAAa65iGAG6tPKes0eRbMx2I+MCLRRKTSlbI+emcMZAkz2
3wfLV4h7e9qiAAxeF1p7LCh6S2oeH8jjWKI+dlqvn+PtCxa0XNKd6Tgd2VjbSxfSMqU8ebDXd4JK
+edlBtEb6HIBKIJsVFtifDrFyxg5m6Ktr0IYRa6hJQ8zMc8BAiMHkCFZyYYK40IlTnSpmXQ+bdG3
eGGbF7ESidOhAM5FhdE9MV6yrVQP9n8suh+JpXIxD0R/pKvcgzQcwWzaReKc3PA+yZKeVBPr5FNg
j5mZqaFZlxJUj6ZdAg2HQk5AjxzQce1dRbpobbMbs2efz3bsEOuSkB9rf6RikG559nWoUuoLgTV1
Ruqtq7p+E7TPUiogHwaUougxKMwCn4ibKYkGiI6MNIj0Ubm0eaVzMT51GdwLRL46mbdfE4EBIj0E
P2C5gmB0u3DrSO7brOKDLQSHaVsKEAhBqwC6ucUjSrekge9Y357nLooqPk8CbCWD1BAwnx6r7XOF
O6oiWFYasHwlWpUSfGElnRvUIzSaUCcTdZGD1aQGciQEKrPMidMtUx180LaRtupDpJhB2dE+1fYw
U3iqh8rpQ1HXgnSvjNxVqOVd2Y0uJu3h2PWQZxFD4AUHIjbSZQjgVSVsQvySL33aQjgzhFlMWVxa
1QplW8hXMusjmj7hwFbkSySiFjdAxQIwYjl5mb/aCOxIG5GATU8FrqtENQH6WMdwL+udhNkoODiR
grT5uSrTLce+iXy71tLyrenSfZzJOht5OozUzrGIKwjWxUQ8z6of+WMMalMfvfC9pPONeB5jkBAa
aHzGqzGt3tg2sMsueo5GUc9RyFe5J3TAQJF4UOHcFGmnUr7ASzhDu/Gzj85cC3xvkdOU46g8lo4I
1ySoiMOSLy13SYJuKQhfDT84MvQjwLWMNM2oIhW6axCYiyd5DUUcS0s4i/hjtC3UxGLYEoJNAIoC
HNQiW4onxQmU4GPMa7OUOZjUpnYg5ia4f3tZKcwxmi6CUB+LStIBQ6VAEdXRYdbY4sFxnaBNl4TI
+9v8OEn9TmOR8dR7PoO0TqL0Tg8b9CYrADasDdUz6g4KOp0sgBtagAtQ9Pjc24qxqgzoNnUwgBwy
g2IDD6YeIT/sIFmpMIM40xsNXNp7BcQfCT0KxIiLAebiRXiQLKUE/L5gAFIdg03MntB38sIr27lw
OIzZj7/PzQVXYw6RMRKyDJFnORHjLULxmmeLMVDgRZGHTwp6N9U2CS+CyhCWe0qnfZNfYQznIWOc
ORzc+e/RF2iNn6MvAnTZUzJOyrxgJwfIq+urho/GgoHDzxLIX4Aj0DaawlQUQAA8DVEwpwfcE6AA
LfxMVH/HQdlaAdiqj0ALnCT4ucI7F0y+FhJWI4wNAw9K1EG1r7nNe9CJehN1rpR/joxM6va5yFPY
5z6J7DkX77Vg50dfHGGgvOIAg6kILP+WBJSk9LtAbopgx+aPQENxLORvd2W6yjvob83wjX3LuHWO
mCebc8k8Pv09t7/ciIDAgE4DIg5i7h9FaKmVunzkMLcjzvLZtqwOZaD5IXEmQo4+WCnxS9nDxhf2
olEcUxlY/1CGpg+ugvngUKNwBl/pBX8puBcYmqNzkNN5tQ/TmeXLO5jSXx4XOGEkILChQ7MRpaPb
Iz9l5KZqE21A4Wjtui5u7mYdWsQiBjmfqW0fPu5c3F91g9svdDviYukLjM/VI6MOp7oiz50O57uJ
NoHx8nI6kaOo72PnCTQGqIJTtCgKMrwmxxW19f/6M+EpkBGheg9NTxhJ3L63nA0MoK54Crw1a8wR
i3MUyVNlPBl0ZeufLfmQ7oz583QRORn/YOejQMcthXzRMBjqqvPDDcN1Z7ALI8ABgFniAC6R7jTW
fhkKODu8HMgpCjQ8Fm+XQRidFbjC2/b5e1l+pIHttQ7k5qggPvw9kQvVzfksQckdTkGo7iG3VMTF
AioDSPlJah+iE+FyCPEDHl3mLBdPY9DZgIpZhQAD2/atiIqNENSHvoMF7MRDswLK538/y8+QEI+C
PtOsugnCpLjAQTCSPEXsgEcZKiPxkad5GxjoUnDN53oVyIbgsfw94i8JvPjVTQSlGKc4ejG3yyjm
oWwgFDyzHRR0OrTRakeXC8xQec9gO8YChQGaex7fOeV+KVVBXxtwOw3tWRDBl+KPAs8EsZaULMJu
hDMEOaxzGt6OR2sDKATsMCi1M3pYR/Tv1/3ZVFTRx5PQ5MAJx86i1Lev2wAkh886j6tj47reCgUr
+2Rlb1fJ2F9Ussr1lf1pe8YBYqCHOyfHj4IkBp/xLcB0QvabX8JHk75SKhB18i3EXUHeHDyE6Ncu
cPsCVYw7VyT3yw66GWxxSoVtzuZCW+abtPYNeIzDWHn2RglMFRT4OiDwKwNtJTRg1yWmraEAcwx+
JR4lFBUIbXf3eltf1cfFsQk4GJqoLLIsCBosVlonMjWA5igVPaZER1NpZ05kJ21OAir80e7EocKh
oUZZkIfVUMKDnDxQ+24raU4A/niIJR2uiJOxgXjAcBpHUmyA7KSKfUWETCbgRCYD99rr/f7VvKh+
DgowEVQOofm6HLQpK6FqpxQXhjGZIlUdWYcJtB4RTb8HHP7Z5pzX2Mz8/nesxQIfmY6FTClmeb1+
QR0LtsnkeH2vTYPQs001Xf+4q+z967L+NuTiAK07SGjyAV6PpfW22xc7rdBx4xPk94ENoKRsFlRX
Iaz9cvdz/qw8377tolABwH7fQtu5P7mKHZjp1beaY/8Ef9T/R5RxM62LxLLJ/SiWcefitmWvJ6ex
r9bc+aSoYMxnVU8+P+TjnTvwlzL0HGHPJRj0rHFSLt4uQqMhzroAlWAU+uCRbYm6Sgart2ubvSdO
Jf62Rr9QwDNqCyPeHoxlw0PPZWT7k2eJV8UUjZyMq8QUdeaQrUQ7fo/v3HX8r1tx7pUgxIQD0NcV
8a1roEhQBRDm80B3Reo4sXsyNdMhHd0Ymy2rU5q59iGid6OYn42aeYt8G3hxEAVyDFWdFGcAXHd5
sBlQYGUd6ZCtG4VAKt8oCEQx115254V/PwD/M+6SyVMWmtixXsGeHrGIqPsi6KeSnnIwOxA2Osf9
EzFY01g19GEkkOVCu9Va38Oz/LqmlFk4CNEVi4br4nyAMXMk8RPWlERYKujQL9DDk2hW5NAf/r5r
F8zxr8AK3/U/Qy3OhZSB/oXG+sOJ2cH49qzqyZNKWL1fa7pwUe/c7L+EToo6Y1lQuITw4xJCKuds
yfoN1q9C0E/VFRQcUYG072pazNfm4iyfRTVEhIsCUo5lHwLYqboqPK+f4YwtLbcS9M312NgnrwFa
54/V6p6Q11dT668RFzszyHMlHgOM2K/4Xhc0y7eV53FbQDQ3tuIrJ1odKhcyTUxUVMboceJexY8m
BUJKhI+XDp+jc+WmumbhZ6vRTnV0rxLj4TMUSHOuYp0R9eRFc1ZCT/uaiq43EFg+obeLBYhqxYpT
H4d73JNfZxGI7VkCCOVXebE0Jgb6w0qHr8XSdFugXq5fpy3g8aOObjNIPpf0Tuj1E9QLHSUAJv9v
xEU45IG9VYkjZrF6Dh87vQt0WGSwBkf6veJ6pnwR94BuVkb22m1DVmd0Zv/BmHd2xC8x2c1DzIfw
tyNvjDKYpJZCf3rkKUegVUMCA4uIvMHkjT37zoVzp5i05M6wv+wNRPbAWnFI2rBsFyuoarlsgvte
f4ocAACteWQNfZuchkC3cIcRuz8yJBrqrQ0U4J3B50+5XL5oJczyLxAbBQXh9p09to0b2F7UENN2
xewTMo9T55aci+QxZq6NlOid4Mr9Nbt3/nyxcv8aeXHOA+AmR2qiohK25i3IR5DecN0OuG3PcmsA
uE3HghHEe2VsDACwK7LtDMUyjGjNEko/Pw73oMK/3Xhz4xoePDCbQRd78UBlUqrI4/AdCn2kDMlp
YGa6qssbkYi4BACw8V20b9FuKCwAjU6cAzFClzFRbLlzWv52B35/lGUqwkCPL06LqT/5n4UjGgJL
HLOyUTEEc93YFlco596rTf5chWgVo30rwKhx9gRdLP5hqni/knDflxUBWZLWZmFwdHvvvPy5xzDM
THTi54bOjxYAkzBjlmVycOJXb8mD/J6b2p2e0c/ABUncDPmGJAKPfH3+7992cQd08aAGdbPr0RmE
xHEasAaUuaEj/19vnduB5lf9NpCqNFM8TEJwUt1i02wqp3I8R7C8nb+XVtV/n5KrEAiFG4MAcTb8
dHEm99gtXC+WArYLY6ckcp5z8mJyunlkHrEs9huDN1f2gx5Z99OynxkS4hEoFKMEj6Ij8vPbN00E
qM31Cjeu0WKE3ld7HUqDgyw2zCDK8JjgnstICErtnQn+mT7Mw6KGA2sgHFHK4lIosk6poXfJuoM+
OBwa7BptN+Icn9wb6eeqBLPlH11sNKh+IBjFEDKQYhTwrrLrjeCjO0F4U/d0ds+/e+/9pjRFG+wN
/d4Z+HPPYVjUk2AbLcuopi1OfkHOqnH0h3Gdp2sGaiGzkHETQjpph75qquzuq/vhQ92euRgQgSUn
oEEwm/Pdfsi44UavCgr0qb8Up9NoDc/mu7B7/pf1AnoVZLWBkp4rOYv3KqNeazi1FU6PussQ0zz5
xDrGFEkuT1a2r6/vxO6/VJlnQXGAE1Fq5rFkFu9VSFULifxOnKutbjA3iOceHtm/G5SeabxLrM/1
453V+fOcmU1i0JyeQa+4uherU4nRY2HrikVeArGaXIGJEpQMXb4fjZAXbNiWzL4XU9dAEwY8IUXN
aAE2Y8wndg0E6iwk/PcT/TbtqE7iBoNIEeyLl8EvfJVwJvEVmuXPLgo4TqAPxHm6YA4C8nCw79XL
fqm0ozsO2C+InRoOhiUNOtXKLggbjNfSR3etEfZxfHUdYlkbbrUBN9e4rHxqI136PBz0O9P/S48J
snVggkEQFIkSjMFvl3LasyWgsV2780Y7Dld9ZCmFDdE8iOjCWz0QP9PgqfIuvAiLWBFCENLLmJvK
9BaKT2O4Hnh7mtyAt5JOL2W35+E1vQHXshrsALjM/FhGO4X5LOJ3NdyNwCx3RhBZJX/nrvqJ64aC
CA8i4vwWX2W327fw4srvxTFvd3JMZImkT4JAo+eZ0S1Q8QXiBp/qEb3mfA1Ir1IQftXBh4InkESE
6grfuVMHVxXIQll9RmH/VTZ68MgB5+m9taCCA14D5zILWrjFiMBBNr0tDNpnOYOUqKr59/L7BRkH
Kg3Q6TipFbzS8obix7Ev0XxudtxDBStlGV4ZQMEBzCTqPVrl40pmPnLYOsFCuzPkaC1wxlBYag+M
KeWvPt7yma9sXCsawK+iM+Z2XRhAtMTNus6cIQaHygeSR8I3g6orJHwIqAHlvWv9l9o30lMIyX0d
KGB6LK71PGBKoe1r7KLGXD9Pphseebob0MAhMYofI3popNhuX+/2jOYV+/1wRtqKLAidReD8v4Rl
b9cCdlmc5z7aC1l1aHqrr1484aqB1ZK6rWj9/bF+FCLnwSQUrcDmF0EzWeqGCnKVi20gpRumtdg4
pDlIyAXw9h0LiEDxmcFXVuWfW5DniNwdqlomqgBMVp0BGM/aMEEBOmLfiBe5HUjLQp8yyAxFYowo
Ve886o+djvsDAvFoHUIdUuVQkbqdFx+pixwDhLEPOD0Fuk8+JvJnLawSpAcNUAiwLzoKEfVXRxgB
qfCqhCcMxO+MSttO2WcANyMbPecqdrL+HO+n4bVQ14lEkqtavyqbojM8KkPl3lsr9+SfAH388U1h
fQ6lILT7EYxCpev22YMRyBUvDNiD57t8bqBdGwC2ckq5VaaeayMJkdLDQAf4Z6hxwxZmhdoFKVnH
c6PqOR8QbmXrdCaRSSBrQiLcM7LnEBYwwCYA48Z/Dh1MeAgA31VgaS3NWoOfVnxMfM4ZAftqJdMv
tn7+0eWkkgB5H0kUm574JBWriAVHU4wfZbamIInFMYyUEGP12mPXbEFKoACsaIAT8YD9yY0OgYUI
WrwfKsATzDO3kiWjPsVQXWioui6xYyF5ZkVIYaVjLRndEZAnzpBJk4BdoREB6AtpfLl0j125l1ID
AqJagPO3JfyzrO2k0Rj5jaToAjtQptcz41wCoezpfKgzfAHL5b3nAdT29yb4ueGkWS4K2YiMfh6/
5MKqA4vg0yvhLeO5cIwe8bbRNNEsWYniuU3vqUb9qLhhIXMQqUMUz4GKKmqL4t6YjqMYanW8GRor
wKeAbrZfnxvZhaSP4ge0lq7wXil6N8A3/ftVl5HmPDSc3MFOlLCFJGUxtBTVXSmDczm3LkvUFPgV
+1msoWWTBfDei+9s2TlinnOC29NsJnPNdiDwRQP9f5FNw8+l0Uquzk+8pdmdiSVafg5QCBlp9y5a
LEWE/T58RM/FbniLjX6bfAzODN8FhYjIl8Dk4AEJb6Zjhch/ANIUNXZjsoF6srCWMXmSOT4qZuGo
Byh9mFCQNjy30j0D0ZYj7CYzPwJoumqN0RB03niWnIi2hrzi9HBV09GInAyQyUGHZLr2DKEyIIYZ
oAX6Q/PeG+MrSyUiOCgErPjVmBlyqqurmfJcnGQa6UlNqydgdA9Q+zLYvQfYpGSoBckmfXgCEV56
QsFPYmj3ED0HoKR8FMhdsPss9VABVozCwQq6SIZkN864QjvvkdF9vaWR8wj8KCxNVoIOR8n1qdlA
RtHK3eSBs/sX7S1feSs8MIeGQ+vGdmoMRDEi/cru0mffnVA0kmlO3wGoQ3vAfJ+cE7RYKDjuZP4L
JSNZC7nur4BVo54lH/wtXvUxhZ9XRICmmh9QsVmj2ogrvL/ZHiJg18tzjHm/TiuIQFkoBAL4C5Qv
Ldbqpofy9lruafYkwLrxw9uELsRfGFCzNBro7XVaqxFJ3eJhQNQ16xSBG1e9dW/Q/2Ghs+FiFjct
RAQB7fZ0f3OFK7mtbtiHChWIJ+2V30+WZsQokwJCXFMGZdRzhCdFfKfjr3YklqongMM5inAjNISn
LiO9sI4Tg5FsCfI3uQUoLvQtUAQOoYpJlI54j+kKfBqIlVo9giwcSpBobQxtWKuQfBGo1+t+Yoex
4/8PSWfanKrWROFfZBUo41dmUHHWJF8o9SSIzJMiv/59uG/dW6fOSUxE2Lt39+rVa412pZ8qsJ7e
xWmqznhZIMTrt2a+enOUmJPXIWW6WJNIDzPDQv7jTK5i78N4F8SgzRmttuXOhZQO7f311aOc1KPo
6b8Z/66Q+3SEBvUrCzo806RFadQ5qYVfSk7Wm5SBoKyHSdhyI2ouhoL5028WwL1Qns3kKvzlg8UZ
eH38E87KWWLApwnEIxBeW7p4eOj6dBi0o/ku7EpCatPWgh5DKtzB7niAlYJfzC08mOrUKx722OP2
yuKrmB12yOJZWVqQHUkEFi0+Z1b5ZsJ1Sreql1FemVZ6KO10W6Lit6t30eg3HfM0Zj8JGNiP3s2i
NfT+GCqg6vejr5XnWbJSnl6dBnrqiNh79iYfA1O+vF3xmRdIeyqnivcWnP5jcdSlzD6R0jI4PLiw
nNDIUkLwm/9P6FW/Tzs28Wf2EcRyOvpfhdlD747Myoy/+cCmFsrf+NkaT4BcK7egjjnvIDIbXqD7
+mq2ytYJ4lnQzh92xGv/dRjtTu/Rw/svIDmX1sc4R7vW/sf8u7H4wwI8NfJDh4Y71cQS/qf1svmW
WR5iK6UTV6yYQWARzDaJ97KAEQ4VbyubLJP6WMGM7zjbwXE/hmYO947D2PrTvMPTbO3ZRtgPm9Ku
sRdzqlOHJMLM7WraI4DcNKE1I13lK1j+5tsD9Hu6yaH46Xbpd3edMZ3mzK3ep7xMtpdsWdnITzjj
+rWeWfWysbB+W5boOvRL9V9l5ef3n+COByWUZ4YWYnJiCy5VD0MCPNtt8TRUpz8Xx88PP2f0drHN
Q8kVNx9X9/F5M6tVtBYP2roApm582ShtiJxrXIqFsPkamAKX/oqjVLjZMalN9swY29OUXeKnfxF7
EgFbOLwwqY3XE5qvA5bUOdXqtRqPOCdqbhz2hB6wOlte1ft+/zkx3ahKfkJrFQYw2k6oS8Rmtcms
es3Gs0vkKLC7BKhF+vovcnl6+5Kk/WVxYtwS4wcrSFcLEWoLsu9qU1iNz0CnhUsFbzxz3qZgVv8i
RnRKU7XF0J8duBWzjcgwLe5nRnZGKc1sYcjnbumW/Ixq3FoXwrwlEU3ndm2m6/IUczC5sS8GDNJ9
F5fPNjp2F/EiYDkwNznTVTM6D5GBDm0kTGGHASEtOvQ1DD2vlZ2md5vGQrT7W8TptXDRZMivbD0d
RmRuzjZZtCmIpX8y56dqsXLi2hThPDLNYeqxHYdcMztv/IrDwmezzg6Eqhf24Zr57F3JrVSPKPRE
VihFqnXJSxP9UBSbMrITTqDYeiGpNGnVLF+x/f7gEAO76qt9mItNShgGBiezFqA6WfI3BSj/Mx7L
NEYrGH1kdXHArGBGm53hWSZvOmfhM6QozvAON2ffjGw4iw0y/sePW91fX1S46ZmJH4pdIVTA05bJ
JiLaPVbEO3Wr0eDl3PsuTAF6EQHMHpxlY8rmYeZMSwXB3p0ODniukCQ29Hu0y8/Dfdxgu7zLVh83
vy3+5ZGpWg9/7ipr7mJpw8nsA/k+fj2P4xezoBIZgGRnR4mG3HCJ7T41nk7FoBEsyHE53OqT9Cus
x1VzTEOVNkxvoqUuM1ZhcVJk+Pcte67ia1iYMjHxqw+4f9C55XsapvvE+9jZnCD5/stWT7+1CYvJ
ufnSdh+S9C/JZUBa3kzmGDZabka8ebhtkL6t+o9HMEWM3MkdfQXlP/3D4+f99zx+/qQguWrrQTTm
CNlmJsJvxX2+f6yEQHMXzPEhz28Iy9hqA3mD6Y+v2Of+1hsvh0F6xYjDwUE60V9819487D39nww3
+jBspVAKxX8o8TkCkUYz32YcMmQTJs7bWBiFn+wld9w0K33zCXRPXT18faPf8Yfl0y42MYfbRkav
5f7Yio4QzGFUm7qn2YSKkF8WKGvZIly1XmXmzuem3FoO584cf7TlbJseUHI0337nJtbj1DkfFiD6
/HSB1FW9jJ0WG1gG/HczXwkhYSs29meB4mne0/438Llw+NxOetT4KG6r1RyVxHQvWpiiOHg1nx7W
NMeiGJHh0oWt1y9PXD4O+SlDNq+yhhtsd73wi5mZWYy1rodVGaKmwriE8qf3bn+Or82KZAjLtmno
CKik9uJLfJHn5nQbFxUqFtMoTUHLCij6cC5DckVemW4mVaa5WQbtKdm1pFjZkdJmI25m3jxIQ+Vv
fNgpyvwJe+UdwIrPjDTMtsJacxFRJ7aydv3nmiLcem776+AobnmNvZffXuNQW793ELcdlEzu2faN
uL6J2PNqMW185uo+06AzK+R177kaIm/mEIKVH0bsho18FBk82Eme7iO7mBqir/9DJNiNWbE4jRIg
YRV6sMMBvW5z5s0E84WVkGR2R+VvQYCpWYvQaCN3dEgFHtt8P/hlUHJro9UiZP5e8vvv/GkJTOaJ
1vNbshOP6YLHPfckxZiPdplQWjkidoCN9Vic++ygkSKQh6yA67xixXw2swn9H/xO5IIyq2mRM/GG
akeWMGAnKrit4MYfsKSl8oOSa8D8vYlOprTG0MqP/qieRzuPHZAzpM8/dNFfhtQ45CEcAXbhJqn5
2HGgOiVLjcZydUQ/y39xCJCeIzNB83GKCJn1sRW3uys7Zc0p/mAaMQnLkGcX5N5gPY6KixBHIIWd
I5gdi6D8Rdja67z8pO/nfrHUFswaVss44AthHMz28626n6mGeHlduKPTWWUlNsXMK2eGkHGelQok
MJEDiDALgxk/Bheh7n4vIEzN/eymcNbssB4/cvRJDJhoRt2YnJdNxFN2F/VR7c234PfovbM154au
b0hMi3qd1bu5eETVetSNpSIvpczqn17eOG+ZeUEnHr2eiZPE/9Q38FI1sTTqh29sBAyd2aSF1zPL
rjtY2L69hV/a2Ur8epgyoOI5ki9EIojnRh6INQVW/7vdPh358lmny3KvBCmUwTkTjE/r5TPK8sUN
c6tjfU6v411NHQ6algYrOgYfS/33mPSudFcgkqlbicbWiROI90dgPSPZ8kpnRkstC9Xr4ipyxj5s
DJBzVB3x2MELrX9B9Ni3HZMetKawEDXejsAZ8SWHwqHiJjPwuprt8m25FdfpBhbFc60h+NUxNBiZ
rccsxvmjEccEEnHmdf56qr3WIXL2FK6NpWdOojjFiL6tg1i+nq4owPiL2lhYurKVvhtn5qnG0xop
WNlBlm5/NrlZm2RUfuUgV06t97YpZt3Bi9dqmFPOsT5c6W1ERxResYS2IBhkVueny8LhAJp52jem
b8HDZOMJdsm6yVfSXQxGV7H0PYhpsit3HOwr9tNyWkSc4faLK0hp3CIFYg1WfE758YBkae5TocKB
kc59ixWSUe+a3pCuI4sRuzv6TIghpkG3MBf9pGWBO9r8BwOWlMMYeYKIpMAkYc+weKIw+ctyMx2Q
aCR1yjFKxeI78JFT0CVzNhUIpiD8KILX5c4tIgNkkSLwxI4W/Nk9ephE+aFeC2nQl1tJPJaoHkrl
eZ5Z2k/y2aiK99DgrKP6aMwm02lDRNgNS4LReyAS9r4o5Nb5cr57B2JjI8Hx2WnM9srmzGPQ2GmX
WEmFPcO3pNSosXxpa85/LzM7p89tcaOECgPCPArzsZqvpX2/xFaSvl677Pmz2jVuTATnRHcKf+oD
SiYC8axOxk4+BohMz5EnBOOGEdNRNjWMZ9BcEZfJhYg6bN7QGo91BJw3YdJaafGnyqVtn0HsqNZ0
Bj9/P15hR18M93FgzHc155rgib+UmmdUTjTnaWecwxz4IbE7+WNS2nzYwn8lTG9iQu5odqQaMMGx
TzCVr9doSs7Hz53Ykn3d4o2s+Q+ZFHITa8o1ErJ1y/Z8o3pt5Pvymq3ef20NpedhDl5qF6TEr6MS
oOxjqVZxisz3jqORfc1wWfJL6h7cSI1NfR0f5w5605nxOxrK9X1G/99g+axU83XB/IxAv+VwSwwJ
EJYhlJX+pZjDktSZhVmQdyHD2Tm6dWoo1GAwmRg7cI9zCEyp89ebijtnv8Q7ZJG5L8OGOd7wgynF
JNhl5WblQFf1Ulf22rXspV57lcmheaLgSC1NAQZcrm9OTqSo3Qhk6bPLyDlmlmJXVhKqvAtksK/3
WXQ6ax6Wl5lVrJ9UC0nY2jpEosJ8+EnY+LmNXgeoqkh2VKOU0w3EpMxVj/NQXenkazz0r+eecWWO
jJcjfhFukWZ+zy6IhToIdtkvHrTo8xS8hk/ZWELQnoF8RaI7PELqAJIGcqvT4wdFZ+NxjPeYYVsP
Sz+9jM3CITeo/NbYv50RJY6/BnhHN2aH0Xlsi9jF9ZWbrv6gaQ268ugNcZnasiM6U9Y2HWCFI9gA
Yx9G18/T2T4zms3DVILJzRSg3PpUpngQtxySy7lhfqxJdEI0H0sRXRYMG1bnw+BWa/zDKJJ0tIVk
4w/VHlTZ4LsUv9g52EKAoM+0eDLCVIrHgvkxS298eTJQ2QNuamozW0r0pWdDPktZPZVmQDZuS8Wb
3xp+561245Oyqjz0PuA5kXZetR1L3oi+Gds2GTJ3pjVJItEZCzjK4l/FCLruPP/NQABvJLVwcXT0
gXAV8xNuCLCU6oG52Qn4G7dg9ADeTG0zsGgmaQ1b27wClE5IKB112bpxMJVs4GoPq+N8YCmry2Iz
IyOsgjnso21qq85nLZXUfiLJUWzcf29Q+sAR02CbrHhUc3NO8ggyNQiGSBiOcDtbfijGmhU3/dia
T2eacno2PDDoXI6I/x28wDIUjZlZ3x83Ir6xKMgVETS2VI5+1UNyxUJNzM78MgSN33EjJ3WAuclJ
O9yLD8lgw015OENuzOzWeG6xpqZsfTiLpewABvHxQCZBADt+I4pIV/WrgKFULxcEsdas1+QbRqaZ
pe8iF4D8+JIK2+2W0rf2DcLWgm5KNlYz6lJc9VfxC9fhb8QDt6OjrInzDs0BFykBY77+EKA+jJMj
RMWbvW1kW2i6g8aBtDWrW+liY0N2c59v7tR6AS0/7kPsphTa1JP4qsCrelqVyEISWMLLxKuO40r1
+tNzM+NQjg8fkJbeuCFeINjMbs3uucbcKE1cu+qYonVB59Jrp3rUfBcme52Fg+gIoU5xq5UWjH4b
coAXR7Xx2z/tZ7xP2aDsgF+x35xZmLCvSDcbvDL+CO8T4pp9a0F9jVuHDMQErDHmzhXsGgYgYKWb
+ZSQ4CSU39f4rNiy36x1wiZbE7LIgKxFuQRgQdndeG1iW/IZoA10Dn8kyFmuMpPjHMbvgKJOJRaM
vhjbVXLin4PqQ7gqvp7ULwhnWMDZ/Kcf8mt/7l7mWrRGi5wwkB1C3cNvvuQNGfjbBrIh0WWr2d0K
c1iEM5+M+CfLGdWgFs6OsEXtwmKa8n3qoHGysi7oW5ANsqIL5r5NIo1de+0SAQcfZVRTX/0pTmP+
MYnu9vahPsakxqXduDOQ6cHh/aYE+XXhVwIw8i6RiZ+PatFC9wcLUq8zeprVBfSl3NQdXfJ2fqLn
3M38+DpdnOzIVGITZL5we2cPoL5ufMUt/Kl0K9fiDbTkemthjMSIXZtZ8LD/jTwPAIkg5Yx7s8A4
UZzM0ffk0cf5tR4NrCq4zSiOeBRB5F/tjqzTUywRhYqZGYEPZwd5OfiPbwaE1TvoZbeSzPrntdXn
1Fm619tvdlNMeja3c9uRTqVJkmUzIcmqmjrynaW52Xf5M+NdSt5lsMTV4Nf7lgFxIz9F/z7seS9e
9Xea7PMDfyXUv40nKjsMGQqW7jTTA7hGwXjkBsLie/49/mZXFAsRPaP5Ygqcb4fs/qCaJ3nYSSfG
SV0w9MJJbf0ATpYBUj8s8QsYB5eD2lZOTxPlZCu5YUi0mk47AVmtlk+CAs1gfVzFHVpfXmG9REBE
dmY56dqmnujRHwhBrvZzm/eFYQvGAnJjNutq3XsYPDnkuxS+eYhE9meNcLo7p1CVWQJTJyW3Z/up
UGHvcU4+CQu9Pa5y4x+/gUPjxpm9Bjzbv+0FSDh1M7XJdFI6AJU29//xXdHw+LjvQAiAb9yWXcJN
vvO50qsQkIAqE4BAfjAhsqNVHRRzpEYTt3xmd2YkAZ/gLwl5JGC104NpjhqKG1ctgAzXHEl6Rou0
97dfk7rNLkCa/c8A0kBuzpCsT3bdW2iNlm4eDBcUa4/qV7Ua7jq+okaUg5PKluDm58LvNavYlkwT
Y0xhL746K6F2WmJpZ49r6FpW7SS8EgA1t/K9cCWG7bb5aopwuZfuCorgxxakYrq1p8LVzLlb+ZzV
rJcEYv9zNdL+qQN1Oafj9fTHjX5EQe6LNsDiTmwDvG/QDwhzj0YG4BtS9cBWnOPASuCwa9WX/Y4M
al5ThAKH0ElSnW5FVR4ZIGMvUInMr6YYYGjLzi24oTLphhIwN7Jra4N9SLhFH+AksricYjNVJvK+
uY0ejFeQ2CnajxT1cpifNF/YzH3tH02v/Ff0JDv28vOH4AK9iKmM6pb+lqd0t7CcAcBZYUXRZ0N6
BMEZm3+Zr+X00soblh21mNf4S7Shtrhahm0YBYAqVsmiiYLUrjacmwZOeeaeo3eJEfmc6WSjWQG9
Wup2BoY9jQ/ULlURORvB3m+2Opef2nMTHHRKGsbbSFoUkyQCjQIukdxz89niZvGgP4YjQh0uVq/j
f1rPUgDuzomLjuKkDytSPjvCbx3gE0X5oDKU58G8QcYqfDKMlqEg29lJOHyVrOcdRQGND+pJl04D
/Z+5VRyzf8K1Dme6UYbN8QYCIg2WcBrIChI7/aXyoXG3ow31SOyGcyDmGQ8vptsNBdYFC/cv3oP5
cE3N6nMe/AQntdGO9f+ghod1f4ZSacz+3v/eq7tmxexHPvL28Z4QlsVKSa2mXJcfvz/VwbgSV8oZ
h9ynwqPi7D3Ozyy428Ka3Ymz7mJZnjDPtZq/wdSs2qVx0XJuq195OHDqgYXqDhnLlQU+ApORChNO
f/o/mq+F3/nqlwxM/oKR35wXU5pzBB4lbaFzqe0Kn/qBBGD6djelWuuexG5XoWRvYLACJ2EZZxYC
COkuic3ZPl5PYWO2TP9q6kPg2TSI/P2Euk8pbW93d2gNdPhel4dz26GTsiCvkYJbvBPofqrmlCiD
Va3ykOLGXIS3mgpFdxJAGPQGdhGxpljBBTZFD6R3N9u0uzltA3ckV+a89EAJMSZmJ9ZBf6LdoHrV
gfrcQPvFpXLy4iBZvyhn3pn9GQy48FOWSSrgqUugrtZ5n0F62TflPvqjC/dfacNyZdm+OLuhpEjU
GtEP4s7se3FDoBQvw0XbFpcnkZEbN7snYX5uiOjjVvjpA2Y+iX40RaxXoKxiRLCc6muxaQMqcNLQ
z2l2ex5IqnyI2tylLTd5p+fki+VPt339a7bZBs0+703VFZ2me1fvYntKFjsUsUApDrwlZfIxJ/el
83idVvZxArOp81ey/3FfVkdWsyCSvLaxnTAAYHRL1fy9CeeH+QVKAFxAQyZQCQcgHz77nd3qxfZd
JcCV4UiKWq6jf/8lWjsyLK5h2riIXtmsgNGoLmvl52M2wMzA9FLw3HK8BtKUtPhvt9pgfjFhcXRR
zeg03h//5uckNt4vq9nkLI6WQJu6ku9HLk2BAKiBZpXxgVo6HVTk2STCc4BjiybJ5FvoTG+OhYpV
W2hkb2c2V/Bv4hpMF5qeOo92lK1y6LPSrQHSV+xl3P9otaEYIhZGlvTNId7/0RQg/+C2hxEZBqyi
FaqP/k9tOtX96aNbFnBou8hTTTk3anAWMOGdkn1ufEaa8BEKXx8uqQJ1MNUJUTCy9YS2byapuGXr
LbY0BsjA4LuBQKMwivoWkM4+WxhfKgmnziablvyLE/3lq0vt90vjOIQ0EUxpLbJjkKSlk0h7XLdB
7tkSfHGx1njrGw6TPhaJrLrkFNuU5j7WsQ+eXLbVduw7LuxJi6w2Hpt1cq449Tize7fe17wfHZMa
jAk1s5+U+i7UyG8FrrSjDJi+Qb3o5d5nAltszZ32mnghp0FvPcgiI+ts8N/HVqADY07yeNj0WTK9
emup3Kr1v4ff2yTxviZuasWSfiUdSPjGUmlZolNkf5/ZcdpP5j/AlJzcbk9A/W75m3qvTX8itOxH
xv+52vbU8gI8aNfdVhlM+ESP2kLDhmLhhBbMHBZCZyAHRPzNWveTWvXPGzU+rzh0/5pDPAYtcAYZ
9rraMAbOPhLOhfOS/cUts4YZlbfiQ1ZYOM1hQY5CFm2yQczsT7YxC0jWhqhCeYAHd2uWozghvTOs
pJbJ6YHpMAM8ZKhQRojYE8hqIPGth+DuUCTBeBcvJ/ouRDOj+qgM/szjQH44iINDn1ioRv3yZdV4
kUCSviXMZ9fr1BW+0fQk59+kqzqB/2DG/mcTu8h88tryZcMKfZMIPC0uLJWwR7Hk3Jj284UNovVr
Yavb2neyEzjbI7+r3fQ02SgwfXQSntOnkURHQ2y3ZAuweQe3ueCpxkxbc8tuTe/okJ9h4AHpTFg1
wlGRFa00qzyRHS9uLC9lW10+3znSejGpv7SdhdnmvaaGP40uHUTBQKxpvuUWSYbm0z71cRZaSr6y
BUGiwudpTPdGZ+4mXYoqtDXr+cFRMzWbwyD76i1OJ510B2UpA8pNqttdfpxGnIP544BQUAcQxJ7J
NkpG+T30yx7tIvKB8vaMQMHJuIp1JlIgPxB1kGDOPVHE4tYIn2/8uJF1QYOb+/hTaGtVuZbFXVQ3
anecp7+faNVUnBy4h9af9cIS8i36s++aW2KNx0ez6RbWS3AiStccvoQ98mXdU67SNcoDufOEzpFy
+qeGokybXJbPi5crMoBeLceVLG4TbI1Q5xmNRv3XZaeWCU3C3dytXzcNDQaKq+EKBg27o3i5gwyh
zuLvURXm6rKZoxRLOkm/7kkTwPxc6bNbbdiH81+SsilLJJGzI0s564fFHeIG9XD8QIqyQQTMgq1Y
td4sM2FstU8fd9MXX4cGE44Pd0GaRLZRbTEl0zm9ZCjLiLD9NSXJSYt4GfJmbvFPGU2nS2z4T09G
dqWAegsOTkUPieq4sru/whBdjbtmL+7I0VVH4SzmJh9L7IOF5o2dnb3Mtt7G4AlYWQq+2Hov2S4i
g9yYRrrcrOfcDIgwudU1a5L110pP9gn6NnzzARv1lyuVX9gRu8PDFUmNpRVec21rSI/dVGlpS1pc
vGdO0jt3P7Ezi5cJ+F9Hn9sp4SYWiZ2/VtnC0nOzB3J5u812EENEv3RThWIWG0U19WNo8vdUvDeW
ofLw5m8v/dFfDjrRvYVKR5M4Ckktxvb0MiYquZNH5wTPjcpOU/vZHkZSpZSntI1TtyZ5teuHN95+
aQq06ZYNsED2allUVoVQr2zVlUNNgLnlrUinhsysnBIY4N6H0Z4kRK/f3zVq3zDXetTETCSO+bOp
bXbQU/blG1ppUKk6WgVjoEHiYnZpBn03SEb3U5qIiH3eNtVTcaBfCvEuHszhwqV0kke1Ws6d9r3O
GrdLHKwMBu7qO3whHnR4bZ8LW+otpXKy7vDmEOnMkixzsRwUV4xXqhr0ENN+Kb/EypJI2akSwUx4
SbadcqQ3Ihd2nLmwuOYE7fuLjVvtlUcwJ7rrNigzVGM01vjmO0Wt2SaOT7+Gd8o2VUFXweJ/OCPP
udn/VAI2NZaQncmK30ooKKFWOVj89fn9VfnlrqLWxOF5M/IlIEvBkgaTYijJEMyZuiREg7gyX8VO
KzGM/45lo+kPwu/wpGcWFJGDrFKMTkRqdfP9QBGDkJUaPmtLY5KRBGdu6pxwMVHokyGJ5sS4DMPS
Qnf6671wGBbhFyootz8hgCCMaWt8Cv1H14IXdy3fFtLt9fjp0QHR3nupsIZD+VlrSaBoW7G/lNT0
Asy2+aalk0lRWwTvxRp3yGyxjamBX+NS1sBr8mBM94t0XzfU/O/CSgX73ZKSxWEs47Hr1XRnEatt
LZXao0y++iacDXSPCenP/LSYb9P+/pYgHQsIfr/MQv3NHlDxIaasFmAHQ2Oqc66HGPiBU1DD1J//
sK9GRBJbS4hRqWHCeaVAw5OPFcPsfBd0XtxEEapeNc0oTpyBznvxg4NgFW8VkbYC/ML3jX/0scM2
VRTnof72mZ8itCs4MpXHy0XKKvt+dvgwW2p7/OhfqAli2m0uXgGfVtBxBTaK3ntm+8UDXt+2UTcp
DrRMccmIOxud7rQ9V+P00uXVLjlYR47GcjXUl2drLrpwTvn4XHIyyZGpdZYsuZm8bkS777/bZ9gz
aQJEiK06vre9JYt2BvuShc8pGJnQSCLZnKMPwJlZePq+nnkzSCq129MvqS/K05rt5dqlH1BVwSM9
LpRARzcMAS/mrRe1K9ZQ3nCZtKfzkBbh22wwB3lazUhP2xkpvkQzB1niCM8I3zOjas1WP0fPUHmG
UXIfKns+4OplDv12Hv8+4Y8RR0pTLy0VvVwpTKtTP0klOnNYYKKT/vJ9+N3RwkhfXgv8h5RYwfiS
9zjo0gZ7keTtfd47CFhC7CmQKTJm0AMkLxftcpQ28puV9nS70uu4Hx9XksJcs2l585OAuXxReu/m
5bXLv0qFnGu8E1FySkXNJpORaYig2D/uVTpnZIT690Kilcbi/rhqhiQ5RRm9JMkXScPl8J3axLb+
EcQDhsPKlN2BRwKVN7jiTDGLf6HJrqQTr0degSFrWJl7fIIRPZA6XUIdBdiX4RP/yCRaB/2i3p4b
FntszJH8mfrqZvKEPYmgtPPYjBf1kjnCk5aFkLjtZIVjx3Ggy8HiY9WkNHBlKtYjRlgOBZi25fdg
QBHIHrjkdm7TuvXm28Wex5GcdBCVhaHv098ZhWVGE2D0oq3yT/Fne8AV4fA7FWmzKwnUNwhqYw68
BzwoKFfkO/T3yuAludHMLYdALoOcpVg6bRxkiAJ9eP0l+mYhk4XOFm6q2jXQBNjRGgWCz9PuRPuZ
rcfSEkDkRFsACKcZmywO5TPsiimvFAa3BXQpvI54rpZBD6fiZY8LT+UJV7Rk+/L6rIK2XD14Abum
jf4EyHKs9fFJjNyRNH3eZvvesRNYAqzT6gVUy335f6dKYwiOhvWKMMsZnFODyTa1jd1tyIUZ2IBt
R017nFjNdzxNv9hSllRReLIw4CCv8ACxx+XMxmPtQ9tH86Pv9hfhlRnDWi4fiAsm3Z4E+MGgTyJU
BTYBiT8dKrZyz+LZ8ovGIP2ZXYCED7EHr+tFuUm6L3vQXmEU8tMsXS6Z+vomzJ337/tXJOunx0j6
T0OPgQhmKI7xEtrQFVAWhld8za/kV3C0i81vZuCzStc2HHZU7keqjYl4/Qom0iBOZc6LfW8ohn5t
HewSdrpd3vHNdUSvWb7M9Ds9JqvfYSltwYsCUA1DRIz3c49XiInDOcVc6wIVHVeMBDola32HMucQ
zvy3Dyb5QE259Adobz6A6ibZtBth1SRmsSeckug+TGzWh78XjTGRjPTyWjbe6Cb+YA9hwszyGFDV
0zD7OIz9VyzN2hIrc4b672B38GCLMGIp8xokb38++WamhvMFFrbrfggjxZfKdZ06vHzuJ+JygOq5
JYZJW+Ff0ywxqFsVC28Q7WhSv3hvs6cpfEfH5Hch2vo+QuGArfPNzX9Jfv4DIYaRbXp5BDhMgfE3
WiJc5CQ/b9LXbhXvY2/hyTcSsn8yssfOeKG+94RtQ1uxxveNqjQoWSIzStVf4sy+dRTmsrWv1q99
t3L6SWWb2roxABPFVRfBLQdrhpvDT+S/zRJMyqQC9ygJf6J/bAruSkIhF++KQ7wjdOKs6xGtMen0
un9vSGexy3J25Ru8Qo/qq+IHSP5pRgK1RGCc+p4W5VQsBsNtvPBpYTWYUYCDbJDs8pPq1accWSYu
B+oP4222GiiQbKz5FmfeQDjEJ8mnerpWF9Jnh5cG2BjwNmIQb99ORonJ55ztk4AmIYu35VPWbkM3
6o7+4fkZ3uOTamtWa+k7aTMR9CM6eqa6V6f2AD9ECu9TmD75KXy518rvG5YtBw1UttiMqBIjp/Nk
Cjcgq/8aePEvG9bjjGK7VLcnncco4CRDOQDdbaTDwRwYqrDF/fRkrcSlRlQqQ1sNe/EHpfDuLz7i
GL+NfxR4Y1TCqt3IExyzliBSdQGi1OFs6jUfNL+4pa6+L25MD0w3M/1Jg5mNcLWwjVdvp7qqEI6/
RxudMGx/lgWudLH92lBXzU/FIfrukBrAMGUL9M2hRquY3wNqiDrmvycwz8xkF5xA/KzCe3/F1PfD
pVsK/iKchdF2oGk1Nbakg3J/OxH6tAYhTzku6MGsE0L9nIoN1EkC66bj5CV+dk5X4/7h9C7JG3gd
sBLd6rmf+q3FCEVK1EuhkD/DkuLJJQOqfbDQNRNIIWwJ6zYDw5yBduJlSKIKjkkuqV8eFqCPrS7l
pQq/jE+47r8nkuP0sQV+c89g4le9ai0JsH7g+aOdl5jSFWjDWazmtmjUp3oNgaxC68OUadbk9tPJ
WSKDp9r33poxkbSSdxw20TFbsklZDQy1/I+l81pSnMuW8BMpQhgJcSvvMUKYuiEoKCSEEEIG9/Tz
7f4n5sycju4ygPZeJldmru5XKozBpmKM9sl9Pk4vS3MB0LV/N05QOiCYcqbdaUyX8HSnBkXwbLht
zXbHn5KJQU4jr7q11ZQcV/FwOQPG5DzxnxYfi917E6ej9+fkGVPxDI2GiSpf8l5MYlY9seSKcjLR
Em0mpXxszBoPr+19ZHy2D1pR3FFA/kYGqjgmd59ZZ6F3bfkDQ9e4X123qju0CYDhzaOi2gGP6fHd
zgb67mqwXU+cBkuB1GBRbDPw7CHnZLBHMZwkFMr8aM0GgPEmRj5rwEBZ+hJr2/2Wjs6fpIzltzC0
S71YXuc3r4HKh1VJ89dFKLkGVna6hXtb846k0HvYY58j65XD9CPR4uEypQxOJh/2RgKoCBpyDlhO
l4/fMiw2JLM2VbyGJVDt5Awhcv1qf9x0N/8OYIQ9TNlu5wPwNNQEMe0+hLaJ+XLF7Ay51WqQlM7N
ZCihv/02bO3P/OIpzuGcO3t+Fp+p5KOUWCpmwmQMmmLHA3rxTu/m1Rs4YWc0DspBdBbsJ+QzhT8K
jwmk31LIbpCEvdv8fSaYQPQpuFzZovvdyCbw0LJm6jXyWPZmTM/q9kXYnBiKUyzpyABo2clknFmO
Z93sifOyQavsgfWwURGQjA9s1Swlqw8ptpMRjhZwJnGkb70U/m8gb3rGdIy6AS8YZVfOMOjgseRx
cRiiCZvly2Y9NMeu/MvHgcX2KWdJ3pmOB/nngPyl6ONEHuiKDH3MKEee3IminRGJ4C9sYRqEOWOK
qQ1aDao9hrmpeTD1fgCFXeLkkjU8CpdwAEfdJbSxZozq7kTBNX4RILl2oZRyXpFhtNvbVt4Nlgg5
AcDCYkMnAAUGBLsg2kzSiZPH7fyLodhYrwJgEMGBnMP9fhiae2VPZrkenMkARhM0v9rqGsHttcfh
0B22RkpugGMBodzIKL1o7PTG13QHoRHQ82DZBeQLIWJJioXM46fdR5GFFBz1iQxsFyEI159/XTpn
pLyhdIPGwi6sxpA8uJdjUw4fs8xeKAK/VvRF46hB9QPDDKy7CkeYdsnBLdnHiAJyK+erVhTKC3HW
LrvCKhZTc3SCYsTPhL8zgfZBr4ytWOmi1XGusz4oo9vsnQ7dy7H3Ws5nfD8hSQobtCu5XkfvaIis
p3HoaZOKSzXyr6ynkO3hFl2QKbtjpAEKBAiNUqwyeG1Okb6CA6H06mFOmZlYIMOBB4s11wCdDhU3
wryft6ORjrWZbMK+g6DF3tqXPnihEBDkKFumnN1I83KBOmnBwBZkxxkHTx7MwLlRIH0j5Y/C7oDS
ZuTfvftq6gyEq8w73W+KhfQyoEhZA6Md6tJixPqMcOJMIsBXvfRxbrLzlC3S9C0WEKE78qUF9pJB
7byCLqVOswlHM2QVTKBvlAvAErwXdJrhyGh+1KvxWaEqIwR1/sdmEdRjhbF8D0eB+YoxcviOJXMq
94kqj99o3mdyIHl9kqNs4P+ocuBDyfQdNDAcDMlH+mXfzPffFY/coPgpLepJmBJfpw/VgNP0joqf
FO64uWPmbReLzKaejy/LPWMhUED9+VM7U/OLrGm3X07MOjq0cLWuzvHQEDTekRxA5GX4qkHr69cj
O7iYxaIb2o+EyfUctfNlhozqtpHcMhr+jixRDz8NPjlTs+otF+GPljrmlIaXeVVZ7/OYNElRfdnm
qKQKpt89Kp8qlJjHTzkCSzjLqI4oU6lenNHu+juCg0dkoH7DNUtbdszt/8o/npMKThfifiKmySaD
xJc73txN8BaL3OfiVT8vHInRfvMjc7CmyCKgdFyNalH8VNHobxi+wiKe8PRoztIRh0zwFeAiuLmV
bZ8xUJs5YufeASUay3wUBnqKcVux8NapfdnsUKLD+giZDDhvoz4M/G7dWSKQ06fZk1DQD9oNunSE
BZ50kryMvPBHlWPXcH9iyUlghKbjmH8ft0jZxsvrLwd3DENpQz6rnuimFYZO0Pt9VtuB9JBKl9eT
ukXkWxzUJAs5V3rnDM3u0KynfrNUVJKN+aJ214fY3MDK5bXUyMckBpeR7F5ISagvUdwlT3j0jIHZ
qgyKgg7rbdzZgTa1nxTkf/JGRc35p3IF2IoMjPiiI5hhYSNzBpgCT7AZvXWG3BmD9aM19zoLgdeS
L9feA80KYnUImx99DL8FYQVw7J4x9wjHPrzwUNnNm/ha8Vba+fNplhMDG8Gv8cEKM5QReMzy4AnG
tCqmZr3MP2nOvHypELLXY+aaXx1y+PACH8dsO3c/dfaKNaZSzwI+nRokHBEGdEFYml+DFehTrPgw
NCEWURdqxmMcatPfD+lmpbaLwaHhbVzMCm9e2gMW75FhNXev7zOHErSnhAaHZWzNQKhlGmGJ3Mwy
KgRiN5u/xI2jE2GiY/sNyyROCsSQi35pzRf8ONw9yFQs7eCWfsVaE85+z0vPzQoyysWQeZ4fMIwU
dGTMJuMagyszX1bx4Kwdb3yilsrfrtQtEG2YnaiLHjQcJ76/WGojo6cmpQGFlb+U7Srmr/tRmPe/
AwSsSOT2s+s1bVr79kn2H3s8WmNCj82lWcmucnWxuM6/Rr5UHCSaUBfrU94vNcaF+4Ra5U0lPi7S
fj+7fDbDEjmPyaIIeqs35/WyN6awzeq4rOf1w+Cfp1/3OjQxHlJHQmuPazhlXMEfnvrlsrw2i4ru
4WbuIZk1IKk+uX1ydYePFXpW1Kj72f6dSFAfEEDfZ8OR8VYDWtshqiq6W/6AYmmM+tZX0DqUNr/k
u77V1BaDcyb4gyF8hWx+yVNm+asvc94pCrEq/AzA5Fh5oWtwGG6Lb9BsRssy+DyTERsxqnkr2Z8W
h+9E+8xHY9ovLBCkH2li3Bt3JDvTp3nrmCEAaBv5zZneAu2+qGjFxxabPfjXx7YdWwPUKNCOqqBv
2U1mlcg867n8Tti7dAcaGTif0m4ki8c1gljcepyLqWRNGG9fou/X4kQ1bBCcMgXShzmTDOZ17CDU
a47ufSYp4Dmhcp+/eROf+D6d7TOrQ4y1zSgje51tHkqrD1k3Y4tWUEqzu34prBp29E+Wm69jTika
3XCl0O+YUf9cyTYeRygFtQJeAciQC141I+YvDBK63Mbdu6QL63D3AH8z78h1A8kZxeCXTmdlHrQh
rzDbH6EAvzl0n4ijGHaG4lcuxiNDPl5D6S/zKC+XI/8RguvAoevt0bJygR7Tz6zcNBtKCHdcGu2W
16uF+xNw6f0PiC8356ouOTgA6eyfopPNog7LZhf0i4Axtq/e9OdaYn1j3TxyckaG2+PlBza8KLmE
42O1HjiANFGR/NWWOsO6DQEeOfPzKxEmb+JNsTHhhY/FY94cvhCRqTLeV39AlX/gfn0tIJh2vt9m
ncWDEHlB23w8qPyA+EkNOzBpfrLjY3aVhFKY7UisQ6krsatxsEP3UjnfsU6afjHEqVAKUHu4PGsY
P5T+KpWO5laUtJQrvKSb2XtcwAUTm0JXoppGgRXrznGXGV1U+WihKTQZG+/tN60QI1Eo8szpcKnN
rbdzJ493Dtonm3f0sVkd/UG2CRLMLLzT7wkvynjPCiMpghYsBFzLAjGBbSyBWYgf9wm0+L3bG37u
ljH3ug+Zw1plRINEAa4mT6v34IrzY4Q2C9TIKXT4WtkBRYEpUqmwX2it7G6ya7Kxi7CYwg9sqemv
5q7hvAxt6o7FUCbjDX8rf2TdTwqBTYqe/oQzCGBF6/+NX8cO1ITeQoGu8XEqPmRbJoOytArb1A6x
KGs8/242/Yv+Cr+HKaPWM59Ggu0JWtJ2U6U3u4VAJQw12fmGl3xuITaUw3Z2NafQ89+26gvyXo5W
blCY9CqUHrMsGe3Qm6kWXpUr+DlRn+lILR6Q2ajcsgQHvHKh/b6Sdk5qIO4/wjfSC9KK8Xqyw8Zg
HfbAHPlVrBj7zV7/gNncvQllzRkaAKdt/cULJUJdOM70B8A4wy/cXqtjhvS6YJLGjjo87wu/ilDf
Sl7u105jPAD6KKjef9ms7fR+Q7ouft5/tIoShgVLUb0yDtgNvcexBU/lMerqUlu2bolWpEEdcV0+
UcvWptB9lj7ZbIsBAo+PUigcR1okuVQ48zIqqyVHVN2zxLWgd79azd+UllC03vTW11OpmaTQC28q
j78+OE5xzjw+gvVwO/U1t/cKd78ZmrvvAiANQQttnlEDp0Kw/VXmr6D8oWjg4bPQyOelT8/aVnK4
jD80AtZofV9VhyJmKhoNYP6mb4vM4XeL3ivjm7d31RWFFae7sCjcaW8Hu8lLz8e6AiFhVvmTtQqL
8FCvm/OTPofWA8jQH/OqevCDReaB086oZWZ07tTuNDJvgVV8cnN8pHm2KxcuBuAQHVeNNJ9aDTml
smM8If8W2NILc/rcQhlMQVv8cJ/2FLBXc7wpf97RdbvfDBSzQNv6oF3A1Wb5oWDLKFUTfuLPngYX
rULr5UHVGBeMSJz6Zt6feh9m21Ce3497ZAKQBRuzWE+xIUAXvVUg4mybM2MIfwBsRVCeGNT5FLGe
FPFFu8YAt4ChS7/tPviREwfhGiusTAqBZARIMbYZBQSECG1qDqdoMyqndiZvmMD9L2f5wZgsFaX/
pw2mL+O/v7nP1F80yz/t7PvT+DQH83z5CMksoAbAFSoBtaVn6ZOhBPYx8UU4fVwNftZwU1H/XlYC
Xqid/hfKhV+6U/9BSGvvYpO9CmBUbd6MYRIFy9upAzzhg6I89KtJYZ1Ser54R9l5CCMZcitOL/Sd
CKikUI157RE0KOGO8ELpwE0ojMfvy70naEHtcslj5tM06p/MmPgy4CogEMybf6U3Ndhj1c7V4C4a
E3gxu9LJ8EgooiJqUoL4BI0o48LkmxIbV8q5DWnFAdrKQ+tNzzfvtYW/b93Nt9WbL2B+fTfkpWZJ
vvimnF7GEcHoDyCHirBi7AFEs98+WH0WZ3/7lbqqra//thR59rZEFC/BXJhYb9pfKQxyCvFmcbEL
R10OB5ZCGT6TXZBS+POVnlZG9zKGy2th0Mq8d4O9e5eh1t43GCzUR83CMuP+OzjdAyT5L9clfGQz
hahsTAAvNL3//WwYR9yoDOgz4ufym4IXWLKLco1kFD3Jo/dVefj6pL0PGneCB2nplkhzrpnE2HeD
mNO5ryb+g0dBWJqwQc59c0G2F5TmJLhFl/YbaLSrPtgbZ3glyzub8FqDS0QM2X/NT/DiSJGFcHu7
2o8ZvV9KAw5Ty3imvKxRmrHJbM1r3HN2ZgxsX95kbPbBZ0MDUpOrOVyAGulw0zG1Y3OdUy2qzwKP
OxWXmNx/QgmQaFb0G17SsweQ2dR54SKvJXtdsyk2DPr/KZSDeHrKEo4b4ZSxewYT/m/yp6TvZi6v
LmieAciPxuRiNDESVNn+AiZB11wQrA0m4mB8bMl0BkZ6MUdeuxl5zNDWE5+uLWLlsLDOmWETpPMN
4RTYiLmXURzelrSAojYTtKir86R7pPPHpA/swR0QJ1V9sOjtmij7QBEp1LHSronUIA/uqzyeOJlR
oGB7BGSg0fy54yDwuyFULRGE8bn8fmA1oZv/HkZW6f/33kp/lF752PfLDCO9FLyBYMgpL9OJl/2S
zkiQHA9KIP4HHIGjl143kgcyQiwu/q72l2S50uAIf3VRmfsUJwF/j+HAJUaYd425obEyB8xIJjF4
/B6Mqzf3QKZsA7UbxvTRYCFF+9kT7NIepWO7Dwl32lFxRgsaXdqbIQm1QZlGogwYTDkD/7MFhAT+
6L2HjI87fS0o6Rbw3LrsXuFm6DlIvfbEiheKNt7iMBhv3nG5bA7Vl22cRn0umfYshF3KHq/cweK1
vRF3fOpUCgXtOAYRmaJpqLZ33kztvJ0PQ5cBQUujeT8hkQzftpCST+a5BSsdSxiNMw/C9AYZ0wyy
KVXJxAEaMi/mOCiNb4I2w6xZgV4ZGprCgacRraBoL662yMD4fUEB4sv5Vawn/Rhb7mEwDFTwP0lk
SXu6oJeP8dbBEAYlrt1uLkJZyG8BNORMVGge2wAqTDCgmZa32epDlWyPV9Xv4wnO/poztCM60wFJ
0R0g9mMqKSWl/oQVB+T8LwtjDmmqS+TxjUN6CA8gEZCQsZkDmlF/gYhu0OKWpZvh5eBZ6vbrvygj
hkE70+gitdnFgwJhvP/aGRlldVtdPX7pk0RqFWeBa9LR8zIfoBRLal/nC/CXUQs224KeJLoCRxOu
iwhZ6xAMKSF5klZx9LTVX6qtQDLHy9bXqEGuoIz41nAH7rWvldEHnOKvqJdAEcXEmPxpXK63+RiL
JpsjRJdKGwquf+1hJdhQIx90pSCaVu1eUjBbhhsMe6cg/XTQ1n5zUJz7FkQAMLUDR/tazQKAjlK1
ZN6tv4/s3vzOUKi8KKJRFAy8B+497nQOcQqoG9nkUOhZ9/HUo0wsnMoBELkkBNwdNKmj7Ah8vtrm
Tp4Cf1E5jSG3ze8gmyadf2FJ5gnm70SE1QK6FlWOBocB3qL1XFy2uB58AbaRZKGJHB8JxleKrom/
AZuJmapQ+g43L/3jKCaus9bIIu+BlENTcRFOX/WJiZOZ8CmnXq4FhcxsIE+41IkNRYziEICrqOIx
v1oKBnbSDwBGvtg6G2U2u45MBaLdxbxerLKZ+9P1feK8L2421bXWvCnh62KhzO9BUbZjCu87g+qp
I8YESMSMNF9mIFAlm1oRvcDcezrZYwcqwsJ1GVeei8EOmpunfIx63TH1QlQ/H2gm6NU4c7rSl3Pz
Cub5hJ8QABsMXiYYSR5nhJ2tOhsmzBrtD17l8G/nagLgbqs6EQ6b1JDEs7vZKKUZLQLi6WnpfIKb
TTFYxfL2Y1532haIQYBwwuK9PhBUFDEkUEGqBK5/NbpOZ9aLPIG5z9dSqQIfpFzKzY4S9J9xSvzF
dSX5cl+xSzwMAEgGVudkdh5OTMkcEN6a9Y3k0GwaWHd0zJOIaEjPepsRR2hNy3XNjlMuLrQIynnZ
3S+ZbFCGalsWnZDPOU8KRvBEHyxAhDCZt0HLYT4jBiLudEWNYLxCBks8757wMJsm8kK13rNsw5mk
DoIJkfBCAnGaURIgxROqFe6dGn/wyMNPnGMJ9kkLUahGReXKOG6jURGPzK7FwYnhAyGYNwaB0SxS
sr/8CyzY/yKpxye0dilOvx8dfKkTQCUMHuB6nuCd4U5ry3M1FIJfLBW8ipRG7HwDQVbxiAHgkDr0
Ixk3k3FC8BmaPO79UVxe1Ikf+/nhQhhAJq+jlePbabyQqIrzvuMJAX69z9U6X9Pa8JCPD++ya3yF
jnCW0W6JaZuKWTg2NxgR5daTpArTmOYUJRXugch1u+O2Fw4hA+JoGamQHROF9mx5makbo01YkQk6
eDlVX2s/G0+Jab2dOcg5ETogh2AAqOlEoZSHZkvRBZ2uccj9Lv2m1+1t14cMCeGa2u/z0JbDsU0D
cwBFU2ffBYoVRovDzRBzMcBXHr0CXwnJAYMqprJrjU8QkKSzDmL4N901VBYdRnL6Y0sM6wEErvaI
0fXsZot+XHKuNm0SwaunH2R8h3PIyNNB9O2+FxQB+vG1hly/N31axwUfuTlxvvhJ3Akap+EMGhck
5imbUs0H8Z9+/2q/AoaJUKLIYE8iN7v+gmc6hpROqd+GDXA9ZRq9N+l5AaT24K9eiL5lPBeZzdER
oO7/ZQARfVz3YlKqXY77oPWAqygk3wwgHmJccsGhLSRv9aQuU3LkUCPK8fbmPHxfiR7hOCnW/Zbr
YlK/ypvqhwbx3IfVWrBhwNdXE0/yOCP21AfcFKOMzoUGxchZsuDNgirhFMt0Gf4ijbyISZ19uoPx
j5fVsfgnLRPpRiHmM4RIOF0vs13Vxn3D2TO5XXj34CtpVBElPfV44ddcZoSnQNQ387keT5g9d1Fn
VDHznSmPVhBBxmzQVqGNKJEUvS0rzeiwH64wpNCo7uC0ml9LzPcYbNtkcjCJyqIZisVgQAPdKFEN
itnmiCN2J5iJ+qKJiyVg6bDhc+LXpcR4szywEyXQVpXbEnXH2wEPwlODPfgarS71ENNmhIos/Hb2
SC2vuEFxIBjpCaUMV+xQh5f11GWQgqL5OqOnHxdMFvAKCpjtdVRQ0uLqXcLxatTizyxTeyR89DBr
/npTfpLe6TktRKmIIf3JSaHt5tmJeQxy0uWUWigFevW/xoEDhe9QZo7Sl4dvha6yUkpaQqaomTCr
TGq66AWuQflKAz+Z1wiLe3DPEPwo/AL+k4c1KonaodIIRqiF/h++kHVpzj5iMwpWR/DNZogyHXzA
NsqcKZimfyNgWb4NaGeOX501SJsl8OmVYXihi5Yk1di7JqrNbk0Pa1PY+lezcLuDoNV0Pi6puCQw
yEupR6jHoYAwaH6siuXAx2XKfG46d5I2m6nVHhn6zmuEH5/51xA2NgQcN4+AibKPnjtV9Pkdwib4
rsuYXw+lmgfGkddz5A2IdhXzLhovQAwGgoBV2JG8goJZ+96SbCyKhN8e086f8eZy/NJsPszPiYeg
5z/y3QTow+G0SKv09SvdbT6g16YBpct1BYOLF8F6VvggEATzdkVCJVBXwM0NEx6YaR28wfnAuXIf
e0MCHIZ5l1wgscDK+8wVC05ZDe9utJwaWVic1ZDF1cjhfaZNJPDqkC9JjgGve0Ve3fYcLRH81SO0
C48pClg/lRgbl4Hbv8aOOzZdPJk/AQq4dKGBDOrzWv0DaZiujowLUay1csp2inYoQtBVdTEi55FS
vjML93oo+tHe5SDqD/ISNaz5Zbw58pl0TaL/458TvgUOSms+PLY80y/RgoMqidXVeFkxB/MFSokZ
iL4ZOCKYExZsLFccbFAwqMRnGSXsTOMJMCOloRQDGMZ2nWGBu4S036APK4TqnJ/zA5+Zngy71tA+
r1G2YRhIZ3DV14XBX+N1p5+oXRfnhNIvwBK/iMC9uD0+qWpH2V1Yvv8xY1EaLha9vqaT0oMz40dm
sIRvD7xKBoBi7gweK1D3iT91SmY5ONMfemL24Iwzs94naQ3CVfiFzs2bLvJlz8iyDSEM6zuuYZrr
Z9ddrzXE21fdLVNIrPzngfYsY1wJRYBI658Bcq3zgzYmo4jhEg9hxUBFJYFyv1E/wx35uPANWQda
xnEsys2Xzst2zxeay9xfnE6UvbOHexGMDX4WlaaRQowmYtzs/Ya8JRiKJv/fT+KXaflnbLisBV4s
JEYaeqMIEG8Y7ar3DmVc63wwCXDUSdbTF26YoO93j6rRUWflekSjdDGUWDU3eujnOlZfH503OqQC
aPRddYAatoPeT69NEqXSmx//3sji7uTym/EnikOmeeHbf/ov2/qEcXhZ8ZJizS3hClxBrcAwmfuD
71BcjvXWpjV04N4xcOSm1IH4frw3XUEVMOjvZZhGqh5bkh/HPBgj7uel9U7BmMzXKjNS6tNCP8S0
YB7v68GRSOVwaOLPzzEHC6OQeJgVPl0xEgf92JuhpsdJCWEUYBfka0FJCAJmKGjleSbCvYgK4EoP
K9wSDxq/vOfY9/bXmdMi7PaQD8ahsk6ZlISHA2xgh0/n3ytoTT7Ngzh1fqzB7on986LmIZBufP4o
JJqyNdW3wQKVjQFAlLt8wgu2cOLAqE90k3a28t9/GPnx2NKvFd+9XcoDFNZ+Ok+c2knffWwGL5ew
1MOdVbiyCdfKpalGrMmNwIwmCMhLFlg614SEwgw6sUgaG2f5V5jefLOLR8YBBwhxnzocD098WZCk
u9hh5vR0j8cwTJMXPjh4GInT7HJyK4rnGwgPGA/3zT+w6ZqMaBwM9shCktPnf1fIjHNmSKyVoqWe
GsdQt+IPX6IFqZvwarivpXNaq9E+MheZ6VubTRhb6fmMt2rhKTpZFD5F7BsLzMPwDSkMKQQSwD5K
r5nczTqTuHzVzxBl9JQHYFiQJri+VuymZ4haGAQww4dlU2JFR31vnHCf7QWo7u3/6eApqPXxag6u
5d9DDsHAOPgVzVXMLc7sR8DngAzAcX3O5DzcNXqSuutxtN3e9dnMs+/6+rT4uEkcHjkG/o0U3OOw
hEIRZe/L2gqBMptCLvrP7y8mAgj4Ef6agMlwbwO2LzqdHbH98aFviWmnxWk6V+aLU2df1iOAM+AL
G8QJiSwOM/DOJiZIsKcQ9Sb6j2KztecZvk22J/iQevm5Y6cIsfUCbFNgeuSRakkwQwieEidFxAew
B44Lolqgwjk+kGaWcDUEHYgDJU5+RiosjdNN387sVTH74kQycalL+IUKIlRcoYBDe2M70VW/8UZQ
gpbl6ok/zCQpwtpUzNy5QlMYY/kldrtSa7zcFxMsEH1GHE7AKM5QEfYzqMKfQA9OrgEnrgOhhRLt
hxgTfATu+o5GwrSuxuwMmoAhmYBtGRSeSyIu4m1G1YFV/5BWs2KkQu6wIdDy7ECe1wDBdHY0DDcP
3hbX/ct5oHaDgnqEiEcV6rsuPSj+pfzXYT6CEzEn+SzrIC9AZrHhjnST2JuwenOkn/hH2Cd0YUGj
p0y26Ys+bBNkEMhrUL1qbzyABi+2Ng0k3fy08YGXwhleFI6bgNtykMxFwkUVTNISOgG1oy+oM3PR
Qo0WNF/o+vYDxrKMYYmzKkOJi3MDxHy7mJwUJh4eQW0P/+wVfHt9Du1rIVTIT5awzq2Q62+EG7Kw
rVj7EO4aXB8RniowrM18jpFtpJoNJAFYsSg9U7b2hLELBgIthcMN3W/+3okwkcQsjcQYhu9XLO4h
ca8y4F48+CB3pS7PuCZIBnBrelOZo8XgRxvc7pj1N1hEq7HIwelhZIS04Xyt+LTnzt1Yec4GFoxp
Gf4Z+qcxSVhnc/bjzqK28MJQ1D8tpMwdSQhg2Oajb3SINJpuuKfszJnRyV0Pl1foQ2/mreExYsmz
zdVY5iZFUodV9Y511YveWBBFRCJNes6ASE6NMQ5q2q2BleT+5/ejJ+TTvYD2p2bixyJtTX8ODTkZ
1glAYY69Nd0BhMkho5y7R5118Z78ihruf7PccabAMlScSCbx1TjyYTNuf1IybazUdcex6MyIm2z/
dR6S7sS8aQ6WcYgPB5+cfj4R2Nc8bucnCChbej1JWCvGzm0wLjtwU+gz3ESOI+0akH4BcPxv5Ou6
Ndsrgx5X4IA6xV1E0RQZNvsj8dB4EeaFZQN43AwzMU4thDKclj8G5hyoM5g79/p9Q628qKMu2m/U
DR4twIqafRgYNN2hcUjIwHm8cZ6c6b95zVX8Gj79GWh7wNHAH5sPHhWhvrkYH84gBa+52RzneJMR
ffTjhuXhVPCymTLrfm0WJ/Z66wvX8EWyFWH2SFc3EdyG+LsUWZfKVt8dDinA3GhO0GF7U8Sn75xP
rfvCKsYwtzPBdl/ZE32LdcOBD+50YqLsUTyJXMjNOq1Lbx0sQDfAPGGLES1FBvvgpyT7xFTGChGu
44itOEScC/+yTeMHsb83OW1D0zib2HABN7LhAImavsbGCY8oXJHFR/rvWUJaRvtNibFYPO3xohOR
WrwxgsXBJ1R4p9NLN63NzvIFH/KmBy4HOKUSUJi++SczkHHh/9qYoByFiH9ASqhDXIGgegIYWhjg
LieiMct92AxOB89zRAqHOFX/i2iQgMKUkpPdMByEWyCO2IS3u6jYgPD0GMIgS2kBObcwQOFvHJ9n
6UfNUIrqjDEFSQAj2kU9Miazy+ECtiG8j0uMrcc2JscRQ1wASJplyXnSNudUwbn7htLQu9V2Yl6o
zjE3Nxn4YOmaz0dHZfadDZcD7jsC+DEO01eG1ETgYkmNs0Cx6A/D0srs0S4DagbBLaCj9htBGVXZ
5Uh3zq2kzwPFpBPFQZBtEth3Ps44p9OUDgSSi6nkfglbkZrQasMC1jq34qOvJzP1Q1N9YroFdG4r
88eGeV0wsirgXdYLBDK6IucCuZVN7ph5DY7ZUmb6xJs/FoBIDVCs/iLkA+JxyXCHIcG7BAiaaRwn
EWR7DHco+AUEz2ySj6GB1jqy1E3p0FzgMrdU5vhGh+LAgVNi7Ug14YOBRUjyzHecZ6yDEhNHlcjD
9hH745QkF8FaUODZ1kCkEfR/uDKYUhNiQKmAJyRubIH985gK5fFLzsaO9GnR0XPhXcADrjbzTHZR
cyRYq/FaDJKniRdk0Hnf7RiuT1KVBnad8nKCnAClHD8S3WJmtFAXGBzFUMkt6K0M8A+Sc+FfHSCu
2WgBrWvEfKngNW0ounkyggEP54ZUj+oZp4wBoiz47rgM0qkwhQfeGkeUGQl7DSbYd2+/woIKZvxp
8o++8AbBfDvS2y/Awxk5ohl8Y8EVVNhh0qQrDDB/YZIyVXz+MfQurut7F+BzBlz+xXACjsni9ctA
vB6Lt0A9NLAzApNAHauJIZPYFe/FC6NB+6OSGxOGOmNkKUydnWPmNaDXIZSqiE2G5hdqCQMrfZRM
xFzHQFt3emO3Cnb6WJXL71lQdPipCPqhhrjCRuoFiK/Maa+xSSk9Dslg9p1zUPogf+PBoH8w85Lc
J/s+CDd7Y7CrOWfRi2GYHOzjchIOJP06wBOwe0IDpyJeQyl8hRjEZzSzyq5yhA2osIZusASFYxJx
twymxW7HGZiyiZjpAC3yw6qxExCutlN9ff19YNQ+xIsKOg30JrHPlYU69oOqD1tagThBFn5NzW6X
O9oyu9iVI28emF2we4Hrl8jYWUTZrPoTE4uaYpCzHjITNxKGsbcZMwBQsnFC+QvBh0iUkiko5WWY
ju9DASnknjyFFi7/0SZgaTC4+L4saX/fLzyinQfGB3eXGT40rO4aqBe7xx6C1UoN0tSzkp2r2taQ
VETTP9UW7Ur9wymBXSMzbMvmRPIfKlOQMVe8yjIab6ByBbnIxm6bkKXIHtcIfIBQzOw6grAKv4Wo
TmDD8RK2Mj01J3xol/r+9GKQZmvU+IzE2bwCcUBsqOBMr4nbl2MRiIFB6z2XLZAxo7R0H7yjj44T
HgPCofuMbvYUaEDCWLyxH7CCFOj2DXUzsKkL9x3Ui2kRY5gLsMHXSj+bkrf0pDQRvTaPU1exm7Kz
E0q/teBCqOBaNIv80RAUiORJmlOwIReEoH1At2Z/tkwV9QPXgwcoLMUuVOJ4Sji8kBmzIo9pGm01
9QKx69A3wkwoxE8zbID7vCuWbFABImaMlNm0lg/7Bs34bqq/XTT1uJZLojS0EtbYb/tVBihANM0c
dQpz36jO06hbM2gGhEfPzUj2cZR+4IwIcj3PmiJumIw7Smh0i169LK2LGXRmOf+QIYGdmbuxo8rH
Ocy8QFZ4/7zp/O/GY/aMHyv4GHLo86H7r19ID1OvjuBp0y1DbnsKpk/pqDj1c9P3S/4RyhWz4b/X
poq6MQ1o6yrmBcnfShjdPxxZsyXcVRn9hySTpSJIKj/jHxmbfTWa7qhL9BrUeuortNFFLP3IR+Ba
gLh+6rxfJjowGJzyGBqvOCEeLELoAVd0Ocs3VvRr6oIpeqHOh/hvljQOSAs5xCA75EjUQ1R5B+l/
nJ3ZbutK0qVf5UddN9Gch0b/faGJmmfJtm4EjaQoihRnUk/fX/pc9N4+hg00UFXY5YkUmRkZsWKt
FZP0E5DQJiG2Cm10wilkdMDpFDEeBHVxCjZ9Aj9yJ/UUXUWDW5wVAqqtVjeoBBBIDsXAIQC/3HBk
n7Vlg7OMAKGDnbcCf6XepFDThhvnAxUwwh7LBd22BtdD2dVA3tQOhElyVKDcfsxx2C9G6Ubv5wsd
vY+/hWGEJgKGTAfRlIISkYPEEwMijk+XwYAsBKsTWORK+BIBZyFf4P09tiquaGRd+BvMPkHA43Mo
Wo1kHSQkNwDnc9rJezFA9n32XARWT7rmLi2x7mtrjugawpkSh3pOS94Y4Es4ZDDFPEBVxISedr0t
BuXOIedD4qThrIddOf7irRoQExi+g0vFiPOFkxBzDzI1Gv4LBrfgDUxKSFGrzIjMI+hWrG6XQzAZ
OWN5p0+rfrohI86hwHLoT1hP1ocK+UiAF89h+aLM9/I2kikci7YK4WMEZf1GlywTZ4ZOeJPhnnpz
zJe7hNUxGxBE90mqgU00xIr2BirdQF/RJoJ90M4xYfjgLkCAAVQXdo/fA6dSV9CUTSq5eLxv3dDC
INL5pz8GbXedt4ewFoHUkw8dZhFnA9U0w+dgqiCYFVyVNzwByE+nlZu49kDQ4Jzr+MLJ3Lm8VWNm
9ACpAdeBoiaDJ1icvNqPVVY7gBsjHihW8B9kdgOwt9a1Rw1vWGH9xwMYuCPxeeKxs6BzyNbt3zsj
eNHUWHt23fNS8JT2S3+XuwKWv6+eLudqvrSGj0GwfbnmgJlX9Es0CFNgk1QSUFhAx4BiefXpIcA5
B00zGSrlAFAx4HCfi9ILupPxi575vXMuO8AVZElCKFS0eEUQZh70lVhpgGnxPBv7BywpiC7hoegh
/8NZC0vs3WshGi5ogIjl1qRCaAemt2kg7XJIbQF5LmRR1EpLDZHca2oOHpwQb3C7TtWg3pEaYKtc
ugXYotDnUFVTmtxOOSbF0OZKSk+bh5NOo6E4qFZ4G/EoRHPaXEkXpFJOSz0VPZyF2newxjlyaz4k
r/eUT+CUHLl3KCxgDbkJQTPdHlC70HeKhsn5MVeGzs5e3deIRzssCWXy3FV9QUhBdQLFh8LOm2EI
OoznNAserAlyG6BGyCu9sM+X9u+aIO0TuJyJSuyguFvoyJSLgHt4tmq3rFnZQusX022r3h6U+nUL
nRQ8lYDxF3Pmktaoq+gy87yz1f09W3HKu2BIgIYx4IUEoSz1IBIaRI6zcv6n+5UOVbjEHq07s1/v
KooeaaIz7SjkuMbNWgjiAMrn8miIT986GUg8ArQqkBrG9bXEl+pEQX/mYOxsyx4AHmQN/9kzOd+H
ITzsrk+guPeYEDWgy4keR2RflGSQh6l/XLLPa4KZCQ3dhjNSHD3pFJT0zrlC5uUv1BHDYhniMvNT
CNQ4g0Mg5YefS1oV5Agix2bu5DBZHUwSOLDQ6O3lOu1Xv4EX2noze8UZPgbV0nOYgIwLy07cTd07
dC5/YsAniwebgAdqQDmi/oQoQPuhQ6+5dwcKcPdri+OA50ZGXy0E0iEYBdOnIPqSH5BB4LEGVmUf
ISmU3c1jxrtmv4tuiYA1lHk8SntCufeBL9EA7GhEMsO2Kki6Q2qI+AirBTXbWFs+u6L/Lmzz+/gS
EqptkOwX0PM/GicFJJ4FC4ThHWG+DuJtSg4YbbhnVxzEgjWOZKwrt65lL+56dAFISOYnNPmw2hkK
QtgX1M64e30im0UFx7rAoR5RY4TMIAKosmp6+/LI7wZk/HgRu1YLoJMboWvQEKjhTaCCRWnqEUlv
NFD1ndBybR5rJrpxKNUznhL1VDbC4JMnRku0X0PGSDrhW70QrGlUCqN9n46JuLRP1YbEbCOTMecM
cmrFPD1Ipe/iVulL26LnSJ308MYPshuYVegve9EO3w4+636UnJEiyWvdbknEl0yUD4JCyQ8eXgt7
Bi38OVJps0Vdm4zw0Suj7jRBWSYNISGn1vseUQbTyhABxdBUEP2yfiDKONBLR3vbtRg7hBDE6ph4
AuMXaQ6QYj8IdVUvU4EHsk5K/BMDyNQRHk6EXiBMsMzHoFuNkTQK7h3HsfUaVB0BARoLbOZxCDQ7
FeMAYtGwL9tLbyM8HQZYeqGTt6Z+54YnpiAy4tQ1fdKJCh+d+5gD4mh04Q4NCOtDjGQGt4nnKuyf
BqZaQ9BMOix7lTwyQsZsY3qMIJaCbOu0G1DLtcnxSOt0wFATGPLZGAUALX1/JmYDShfQLmLuY24z
DiO8gkwS3tgKjPPo6Se7gBmEPuA+kLh20SsZxzPgtrHRZWUN7PkeHwxs07A2djCVcB/dCrIhUkcO
OKeLbcVAo+23rpFZDWhZbhHavD8GVB/jqpNerZ2pcsfFxDi+js4S9zRcE5Sj2L5iHJCN3y1mJkTi
G3b03iZuY77fro/RzB586iiwhcTBB1MSDFswa1k72MYgv3lTP2DHdL11fhVkPcS7i7ruJjfXXGOe
cCxH0VEcumJLEKL9HXsZMFWZYuO356/xPwUM5RH/oiWrnmL+lrJ8HuE+tA/0nETlRwmMkz19E5H/
vOYO0IYAD1UdGoqFwYgveHHeJMhbF4h6i3+GqsF8YhTzhCzPGS+QuHEIiDEWDGMCrwQeoIQCiEWX
SjK/b51u4I7yKTww8hWf5j2CHJhsi4BGJQ1yEF6yhAN1wpIdCTUWxKZZ+BrdGhGD9tDqTsIdAV98
8gZ0A/B1SLGMk9ZCttKQmABlQjacE9EP8JI7xRuhnj1LUjpDBgHkyowTXFWB+kDeaYT5HMfdKc2h
N3xCeRQwmxcB0zcoOQgkSKdpQTAyux/Pmj4uT4hTMHh5kQiobxCYVZ6ZuSmGzuw5KMflXBiTAiRQ
fxHsmd2U9vSpR8PtIANslHwCkRamvdeJ1AHHjM5nQ5ae7qeXL4NvOGK2TxA1qkWg9ZpwJuwsQzzr
d1QpsxiAaz8ToyVuHTiQR4mQg59SB7PNroKrpkx3CZIomRdVuI1Nr8obRSzr5jsfwbWQQ78YnvpJ
Q+WU3nczoPF/ulwUMwT32xFCWkv4MYh1tID0lzKCrY/vDR6k+pD/5cpmT6eTqH0UTAzQaf3wtsii
HmfmDYFe7ZlS1Rzw/mYd5HB60IhMDwyW7OYfOawyMbyAiV+9EqNdQfoxPuj8ytPwvVkCHbN6fJLW
xq05eMP2hhyW0mzq0RWEAIbrwEYQZmkOnYnqAn6bygPasZT7BGZBbpZ4IVyxn8EouzvM5kPoQCf8
ZE3rPsRPt6EXyRTRVfIOqUFQ/mgAWjKm8eTXLExoDMwVdlmbTzKtD7kFRse7BiRlW0NzF9UyUKO+
rBiRFb4bdFWuH7rWyTwqY3hNZKYHa5HDaL219x9zsEF8I5zxjSRBbJam7mN4V7mqeE+jDopYmNek
PWde4eHJ7IFrxeLJ3WocLZ2h114YoOAU/Z3Xln4NeDkfagDFor19HMAbWUsRhxZooTan6AkmEWJc
UFn6nhSdIhUU1X68wvidk6+hESfoVlH7upWHgutJXjO0R1qbbhH6GL4JmWZxuzJCFEd4YLhWPC8P
pNSj2k34taJtswrpKMODZWE2Q+BO2JoHppCRuAv1CJJGOF0otp6d61Q/PXmh1kK8UK+zAT9flLBd
qHkbrCqY4zfgZGFw+5sC/EMvak8fDHEZXVkclHApZxjWXNAOzYUqxuAg2eDXwARgtCOcal/0FQI+
2hrC+6YaUxuZvWSMAQ464cV0D5qKDRz8qXtnQVNxzLygBWnmkuy9+4JVxXHnnjfNQKHaSAErYDlM
8RD3cniP27DrbF/0etafSRLW8s67dKKTDYPEb2FGyzbwhAKCDg+/yp444O6ETAbKans/AwBRJ3tg
hw9nk1FSCoi/gWKAskCHKU9FBrUK6BT8A8IXtWk2FHCHSu/I6GIMxjwzAJl6lyCCvlCvKj0KzHsG
nXi0NYfVtmpfbZyXhGK4Gdw70lrqPe/kRzw6ZkdQY1G81VuSeUKb0N0BBKM8ARsq1tUsm4f9ZEWv
FLPfEGOvtTeHwT4RSVjcr8lNRvVHNqpGn+GJLrSroBduHcTn9FYowkc3H2iWn1bmydGfQDDI+QCE
O3PEGQHPnpyaheq4IlJpC9UBdXhwuonJIYgm2h5WnjjDTB7vL+j6D2xoBNIgMtOoNadw4t3C+uop
UJ2wIyHWYxI0ZNwl2jLC1TAA3NRdtHXwo0N3Os8+OE1m1kbbJSd1bSwUoaRAClYRKQW2QOeETJwZ
gzRf2aBkg6xJQcWBDk8//wOOCjtZnFW8NDIEuLGuoAEIeXt1tJfN0YcvCfkHCxTtAzyrHUBmL9lW
GMQEDGVnPaHuHyMKHkeHMbMBGVGc08zbeyiK0tbVWemLO3GtPXy7jdFk+Yf7GnpRsU7mDluiRpZe
nJsVQnYsKoStzFBMhGRM1SkkZ3EX5FgBUs8hKiIYlOkV0ARgTASU/YU2SH7KGU9Nt4j7leH7gRBx
ysGUfLfcTxicnJyNW2G8zDQwMA17w5CIBfTRrnZVaRaChw70q/juwh4FIHbOGHbmkHEeHACtD53Q
74bTaHsDN7lSfkOAIxFnqMNAdhPOmtbZ7tuthr1OW5C3xGkOvWpik98JDwl25DaF1kL705oxqJSx
UiYvYMxc23KKqpHKaCHm+jGaEywHPTpAUcq0J69zoAesQ32rGHfCtiYCU2EwtvVkYcnhtBh8Zcx0
RrdGA95w0VrB9NEAMIFu0YhjyQ6BJUE3SY6AhAGyHq9YmQlsWqQaBqo0kFzW3AZRCk1RmJ8s9h2N
Y2pyQYmX3TPuxp236A0/F6GTq3CUYBgzlK9q6DHWBr1PF8kbPRsqCerNvCfiZgk/j7OdZpm+MJyW
txSdHHCNXgXnrOlEw0PVgwjLGcU5Rc/IOaVAn7hTZCMhGRW9GQVmH+Yl9GsLkkq8X5guhccSPRrS
m3obE6dfHy/RG2VvtdWNSnT3OqrK9EICAH4nYqrGGVR3iBpOcBwM+BpUaPGsZAsxowU6h901yWM+
J9gEfbFjPzUtzIxA4UeZKGBjsHkSMEEFEUcKqYMIXp0zaQCyb8ExZPHQbOAk04fbGEGcGGNlD99B
EyE9YM5C3giQKgA6G+ctDyIA7eeGQP/AigsbgbMAngSokUwuwqKoGmNmd8FlYQ5Pj54iLdFb7xyw
hQPwE6U9BznHXsuBY7/2WvOU+E6ddf6neQVJukO5g0EWVxRdqMcBaseY0o7T0hytgLyAd3pXCnGk
i9cYfRqJDOMZ/cEWX2TR59qOE7VjGfhUtFBmS8PaPYuVhdZOGaZXB00QumGgbEz8E7S4q00I85OO
pniRgtwSvzmDjShvmSVB/5EDqOnM/R4af9QZhHsDgTEqXsz5W4hRGzbsmYkpMx8EWixLtPg9vWdc
oXa0hAc9o9NDqmWxGkPMBnufPUm6XO8icb84GMBNTsISRIUaKuCh6l2Ar2fBb6G5MyEgjI0hqFmn
ZBe5j3PYvQIUkBsEfLKr3V4A4/OqF49WypZtP/qvXtVmzQNkQjdCdArPmdJIoOXESjo5IgEEl2CX
Gq2GKdqcbXlK4o8FEQuFvAwTzQnzXjinICXu8e2/CgViTb7SemGCcpvR9huKn/Xdju8wt46MEQoK
VTRx271ULnxeakRvYM7A4kRD8RqwJDFBksJOiGT0Pq8GChZ/O2oMJr23ULTCOW7PIM/PzfP+zAJZ
wyhxN1dGdlJVuOSPds6fpA5pST2aSzpt282Lph4Vr9qrOBmLgVhtKO5hZnCE9oz34oDdI+MONBrq
ZwxaOqKV+YHukgyx5HApgKxUOqefCl3RykE1QnHOX6xoSZ2dPhRbVtm9Q2gqGXoDS0R7FxsbGLzL
0cyHpi31XBYrIcSoxTQ37JNg9TmwtUUHPe7gx8iplPGXcnRyj6l9NXrM/xZ5ByVn735OsKUb/lOy
mXeiFYcXFE1mmDDFBXFYn4PoxAOP3G3ZgTfCGw+WnH3PlrFUBwD2WzgvGw/0oiS8MLC8/SYt/RVj
ad5vLeFcn3skCER7yCet5rCuYUSCBVAAt5jpoTN2BbYjKjogNoNMDvlw7/rsgCTzhFm4xLor0kMC
hDaXp7LLvKX3+5LGFZ4/nImPzyNJ8OLoodMRF/z2BiHD9D7b8PJRPLFg8Twg16cz6iZb593G7bC3
5ceHJWBUukUPg4IUigvpKHTxVdY9Iv0H8HJoC3yy78lQCRwDpvZApGKDkbW06RfxhJmdUHHCMz1H
NPALd8bcsQ4JFsfBffwRwMQqxh8Y07/nXSRic48HMhdpHP1ycKnzEHEtfzrDBUwMcrCHzM8Q6Bdj
QZCcfeLwEqoV5ItwWdSdeO0KMC0e8jCBhMot7yknwoeJzFFgTAwO7IQCWSJVi/pzpqkgCDAmmlvi
HrG13AifuKr1TunVja/U3OidwPqgpB2Cg+CFCU5pTdduvyw4V7ecHcfNHGdDSu/H2rpasH3RC3Os
ylR2SITpDdsG/WDcxadC05+xo8l12NL+AFS7fdQZ5CRKC1QxPRleqzljrGrrIiCchBTkA6FKl9we
6Ebs5v2xoDykiSbibedcU3Of5bbD85xuV4gMGB2IpxDRWRKnHIp2aw58ztwjZkKkrS2Ff7hMmM3K
jukX0FCyY4GzAn2StnzdbuijcO6TYg9v1BtJ90zH7/2+Fl3Bpm/BoSEUMdEGn2sOiWYFZYBapN/G
dwx0f7+EGcvReY6gdQkmo0BDxUBFzBbG1ZKZb/waLFLwW0gZ4YDgB5agc7rX3B0oKLUu5hJtcpc9
Lr05xa1ogouHBZBScswQk8VquPNuMhBXj0qrAEcF/WvbJCsc3nGP3zYZDhzSh2evgxiEfPHMMO9Y
UCJELxHsuukgi+n6WOCxIUFhzyx7AWr6wtaq6nBkqMyyazfXhlzwszRWSQWMof0OC6Mr9c8AiNx0
61wCu6e8Dv5yxggi6A9vSVcIU1hkFwPSJYLK8eewaqMjL7KRMhNnPq+QrBrnZMgDnCCPqTcNBmAd
QpbAdZwhaL41TKcyKAvlCHVS2VkwlpvngeCaBkXHHBb0SBmRlMAE4kDlOdD+g8FLCmJ301M8kt07
3TlpzBkomnU44axsaItYOqFX89fOSoy1QU7zkR/iubaJxO/TUxMjl4KAYMzxw0DnlMTX7x6cq8Sa
FnyTvFMxymyskx4FzDdzOllf9PeYV97hBFiGy6kwZoNuBqIqhrM+x4KOcBCjpoCyWjyvz/GefV4l
gRnyg7RWRNVArKbbi2BIpI0MVHWZY8RgRtEtFumc2mHUHIWl3N0JjGWBxQnKW3HL923KNFOGbkTH
gBljspjnhxGNz/my79LbJuSZsI25xYOoSkK3aItQCCdnGrqbeAAB0OnbOwgOCD0Yyd25H6nJ8Bqx
OElQyI7UnVEgYDEZ81gcmCZ/2O94TA48odcss1rekRMhPUlYaDN9c6tfddwqt/WJO/DenhRb6Gtp
nY7TU8IowoQhP49tZWAb0dpfDJoK+A7Qht9P4bLgzMaUJ5J988W0VQO1IOYBc98l+VSoe+Ax85dI
Kgao+lbaQFN6EH3H3sFaZcNsZFQL0S7ZtfW3fPdcEtXvJ3hFKipMYNIHTHe6orSw9ivEmZRrIatF
JZcmA4WF2oU1QPq5tXfmJqKXDF6A/1vKU7LmPo2YAiuqto9O+9bL7W5C61XuoELGHcSBEvqehoOC
gonWMULDG3JHPGZ7zcmYqGvg+vN+Djxt9eWtMF3Faq1XD+lnmjOZJBFW73t4VU/0rUSEvka3cWy0
pLH1Yc3ZNK7ybjJYWOS1/hK2Gdah2Rjnqhjz6yuWGtU8QQi6sTmm3gz8iSoGQg5MyG6g25rVsuR2
RH1/m9Od5OUj0uzKHWvBzAWO0wjQsSTBAvrgYtKg3NhvCVCBwFzAA0Ut8+xTctrj5GSvUkog6hjR
EkEQSip9d/PWW0MVeDKmwgW6wt6rQnqguPwoAhAo9+ibn1sLxdrwATC7gkqBCBkU+bOhBD35PjP7
2gE/gqwXbI2d5hpDIVNV8eJB3Yd6NxpiBaG/NZD14C59UrP2x/0bbww+OwIq0XzzeuI5+QjZ6diz
YnmV0IKH96PTx0NmzKzdFZ5+qC8CN2Mes2iS65PXOYNN1Mu6pi/GPxsnwUlLJ2TbFUkMiCAqPrLc
/sYAAegVs/oiQAykCyQBV0GeoXXJcagshHVM3S18wrQIzNLsPt1PHrjJ9cSoNA3eYt57jO7H21FH
hC10VGFf7ZGGfpb5AQnfXUCcYOQcDmJqIuGcYhmIiVQfE/lDgueY++iL/BC11Q0DjurN+HiMkNyO
cszBSTV29AUS2o7BliYLuA6GfwM4C73iDWExgYleMZiMBI8iBe+Df68zEg373Z4KMBe+56SB62dH
jDp6DmQyJkq1sTawBjfOBsHa2xK3eVf7btpj8CPnIFzDRYIjAVV7OsH9BlaAJtBUzGUxTecsUMDQ
iWVCjCm33rD5oVUAlbBPvtATH5RI/H7DJmu2RVcpFG7qCNF6QGJCAwwEjAhFgV604X7GrUnIYCa4
xqIzeBOFjQhWxE/cVJi3KpKtB1ApfTgetQa7Dj5n1WFRQ0cj5REzGsqxv/YxjltZM3kRQK0Qpknx
USMc4B0kGhDC9KWE3/Ie9FHkipbrvOye0n7eFypr4QMFRo4yWQDWQFQrGx0Tlo/QwgYNoh/WDUkE
Ny1s1sUxFWMidVtVb0/8Ih8nlYHFei8DFWidMu5Gb68vzF3A5xJyhxgEzXAAWHesIT7hWfQJAdIZ
Yty9xlS9HPpt+gUCoECCjFaZzYk4l68qw4B8jSW1EWwi4udSAK8UZBj6pBsEqC6NSMqEJwZA0hmJ
EvJ3LsMEJlEFJP2X1MKjJUNmDIVe0NCQyykYFVDcIyGbIH8ewzkDmPb7BhX9DVjZdHN6hjCXnHMB
Zad0szUNfVu4LInBtIhbWvHBpqEqNuPjmOCjApscoyMwkaqFfmMQTViz6SKZh0tM2vYnA7u5KRIk
PrM3vZMlBrzLOzQx+tcNVS7aCdiCzgBWd9M3yaXNZXDB6ojXDdaR0+ZEGgKKpPZsYvTuQUwRjDz5
zWcLSJ2cIdzYIWB3tiIx7MVjbx5Oq0Ehgm3BMXnl9ZGiwV4X0JU8pLHCEi57OecZd4wCF3I1MhFG
XdIbGTDcHYcR0vQN3EY0oeHlOYl2MfieBhccQdCzff7Pf/3P//O/T/X/8i7xPA4bL47+Kyoe8/gW
5dl//0fV/vNfz3++PDj/939sS5ENxbQV1dRtW7b5N98/HZa3yOOnlf+hZUGoeLIWjBNl8qrz7uxx
Y/umWNW5BuHpFg+lwpX8ez8MkcvsB5a1iJ6UhJ7T1Xy9b4bUEh7Voq2PMETK7EVYuz/fovLNLaqy
6Riq46i6LhvG37eo5FJUVYkRjBkhmd3sThFcwj2W52U+tAww0xdgrJz09snQY4qEDo4fF9tf7kE8
hi+PSZUtU5cV21JlW//ymOK4fN7vTRyM5Wxppoq7j/bdpnwyagAwnFlR4SvvS7jLa6kYzPHs5TUL
6lWedfl8T1me9vXnG7K+vR/H1ixbNxzVFM/sj9dmPJz0mYRxOC7xs48mdu1Wjx2M3uDXpy87v1xK
//tSth1k8d26A3Ut1E1x0a/ZUT6aOzLn7BIm3cfOecv4b3GJd7RvWbScp5fmkhBxLsaRQSU5Hv3Q
8HfFUt/KV2Mdv6Xv6rZkEAnTED7WT0Is81lBTBhcQJfuKP4GHR9snIkmbynfrlu1+Cqm+/w5aVcu
6o28xhF1i+XAisO7WSnb1yGhb5tv9kfzaL/BcrbW6Xt1bJbem7UG6fc+6gMslqVgm1xoVJlH/W1/
fKwEkZwN3xzLRbFqjhqcLvqu7PoPSLXykW/9/OZU+5fn+XU5y7UklVKN+BKAo9sUx70+SVO/ZySI
mrfPsml7ibUt4quTmW0nY9jXS8cp1mnb6asde8Pn/jWWqmCwfyxuzKTwm27xlIC2dHWODnoOc/Pn
G/72/dumJTuWoxmO/uX9Z3Vm5rdbEIwf4fClRt0SvhXERb/qeNnkrgFiBb/seFX55hEpiq44lmHr
qq2JW/pjdTfKS7JjyWFmsJmPfMbHIqV+qUBwTTRUfNz/X5zjJj1OnorF9oqkTWQFsyQqxxkDXKza
tfLhQ2MEdcFsS2kXskN/fiiK/N0t6oROQ7N0x7K+BgT1ltpP2YvHobfU64kFsz7Vd5E1KplQaU4a
m+t7vZ8v+t3KUR3VNm1V1WxZFff0x2MpXoWdx1oBkgjxq0KXjfbOHMb3jR3tsvSXl+B89xI0xXRU
WdZl0zC/vHdbzUKrVmt7UjOht9a6WjV9KnM1PdjsVn8TcYbFEUgh2zur7F6GvVlPJ1eV9lI79bz2
0yfprWiGReO90dOE86q3Ll50Lpsbc8cogRjRVAcnhRnO4fpO81V/ThSJpN/B/Nejifva6GEmpjnK
KAhMyOoWpEPOU587CGWsHSK7L2UECW1SWnrf8eA1vmibO8EI0tr+TvoVNFs9rVt3y2MGlnNS6UMg
QXHI7550Z2/yqkE6rjSYrJtKW6vpHQZotxW4aLhO5OPmNiEEd2PSvmfUdIrKZwgerONy35YUk+zu
2VqnPrZh974Uw1RAJJk8DCinA7UBsYmvj9c1cX5ZBt/Ffk2zDM2wbc205S/LIEklzbz7N4ZfIqNj
5LvB+DWAA0a0oKz5ecV9e/b+eS2xSP5Ycp5Rpr6RyshLHCDb+OrdFjVUbGuxh3Dnb5XoqjJZWD7r
xi6ohj9f/LvAo5mKYVuWLPNpvwRKTza8yjGf0TSLnPYdhVBaXVMVAkU2eVrwn0wazt7/xzV1TdZk
S7Es1VK+XFOXy8bL0/g+BgpKGfqgTni8UdZO0okEieTe+fkjat/lNjoPWNcUQ1Fk50ukS400KqRI
j9dUNABOZDJ0ENkfz7XVS9oew98fqOHH3iLtCwgbAQMoM3Zw3RwTe8GiIQ/tpJeg/fN9mSJ8/Z3v
2LaB37WiappqG/aXNbZP5PTu8JQm9ztls3+orUtASK2Y0AjSVi/kG1tR3dzN20y5LYzHQa4vuuxK
JZl/uvHkXQZakcvMgLfYMrQUbaNXhIfnY8FIPKZ6ZQkGlo9FgtwhFlaNGwKFIgfDdM98h3ChJqAr
ByZyYZaNPDqRu/w7g8xWMr2XhZCBRtFxRChgQ5WXkvZNune8nLkkiQZAal4LhkU9XwySacIuofHm
ICSuaAMWFoDTa11Hh58f2L9Ds+0oimqZGg/LMWTx/T/2yT017vuH7ZgTzT/sX/R+KjHVTpXhqaQX
8rKfryZW4Ze3wzlssik0VVEUQ/37ak5mqYb84mqKhTlMog7lx8m5YZj482WUf0caPothcgDoHMIc
A39fR78XZdmU7IZATT4UHwod8xRvpo1uzc11v01obTucv01KcXQL+4WeICuDCCAzxi7b8SwexeOX
LaOID/f1w/95U19CUkatYAZVdRsD8anqwkkX/CNUqLT8hcxsCH1S7ylIVLNT7X+59m/P48tzL0Kt
juuqYm5iDRP2vjUspuPtUkDd2/HnR//v2Pf3k/+S35u3Z6CW8pMnX9AHoEWWL1R/WFRuHEndx36g
Jr8c999Eeq5ompqiUmLxny+R6K4ldWY7VTi+ywzFc0OCDCZqz4MTMeq3ByoArx53sJpRTsX05w+r
/DvVENd2LFaZRY2niuf+x+7RQz8tDDN+jNM67Wr6JSgWdUavaA+5sdg2VtZLtI2S4S+0+OXKnznT
19Vkmo7mKCa78V8BWH9JqamknjWPqCui3sNaq80k1dqMB21UkIiE8gDzchka5G3gp+9xPNXjqRd1
rWRRFu3c7sc2rFdl35HK+QOSVwk3D1gtiAb7sn+j16XSlMP4EJWKwXxwWmIYLpxhi4Nvj2Exe8al
lidayaVst5ZdXZ1mzr2t0yF8dZzXiRGXDMSWo95NGhpdfa1gfITbvG/wdpCB0O2SuKAb1eO9MsKp
L9/6/dveDbAxWSTGQct7hZgBgcK2kzJ6b9AkfbrxFYMH6DbeuwkSXa2voUqhPWrQfh3GGApeMKf0
wrYwWHQiqi5cyXCPuPVDvWtJuyc8xPlL6ZmvpTKzXNN0S2wT5B4utemOmRI+JHVp/MubErHm64uy
dVs2VZWARA3+9xopNN0zpHsO86ja6OrkVu72Kt7G8XAPWAEJ+cF+D39ZHt/UarYDKKI7NuegbTpf
snwlqZ/RLYruYx+7rSZ2S2mSVIyXvLAMpGrxJEsQdYmZPwbPIhxySlKg6YyH0kZlcqlvKfoVrGVe
s3uTuZxlD4S4pdIXKIGVi8p4I9CBn5/U527515P646a/7CYpkOVIeqafAbJivqB3YD8FzUUGjLwh
S1HrdiE5WIdedH/KTYlordH9KDams5HNgV9PPLgJlKXop+NljWzHEiQCfxPL919u9ttozpGpWSAr
ikH0+fu1JqpF8loowbiRF3s0WFk0dMgyqmEgzY3sGpAmPNuFCgVP2fz8nLRvV5RJZWsrJHwccX9f
2glf4c1IibF+qbQCAyJZ6e4tcmrz4u/hE76wZAZ830rK5qV744QhLQbekBptIuA4gAESCy+2Ooq9
iukqZnfEpwgrsp1Bm4a1qFicjCWYxO1cBr9kAN8/Nx6cYTkW1eC/toNhRl5YlcH4DglGOhg37nTi
V8NGhihSth04YLds0uBcXl1/fm7fHU2OLtsaGTnp+dfKl5MjM0ulDscqRq32o/MATAYQ4H356sT0
dqax+/mC3+SiDumOKiBASye9+vs96WrzkIK9BAAF7gbExUxY5siWk5+v8plqf902f1zG+ZLsKOlN
b5qq0af+mtVeTa1+OUsW6QoAqpg0G2YHDoNesXDeHNjEtYC5Xmh64jYqiCeTxekPYlg9teEavToe
lt0YIr3xFkwk4tPoyNAxFTLXsfqoF8UHE0MZUGLtqhPlLCb922jLgCzO2AN86Wl+YCyOds0PJVT0
aKltU/hv4QJZHDjWQ+1m9GjQXFpnplE1HfqX9zfjbJwhBYmmZoN/HdUu6PLZQ4hj9QzISvQ4rVYq
iU4nX/SA+5cYBh7V5a8n6ne56Z+P8Ut65ihNnD4asBvgLU/FCdAFQAYzItwUkClZLDlzDKjabVQk
MqPGFWC+gBT+59f5DUBjOw41la7olqGoX1+n2jRh9FD34fjpzO70CnW66JQNtTZRkcXkqz0WV+rh
54t+lx/+ec0vnz1MFdUo9q9wHNouGHpydylYPP0i/Vamftahfy9WR6beMDVV1Q3dsL7Erjqwmoec
+vGYZphCs9DoaOMXzhgQQM2hp7ays3FnZ7b2MDPvo6b5JRH+95YUl6fOAaPTFE3R/96ShfZ4EToF
BKFMiNgy2Ey1aUjZfn6e/w41XIaLqJZjWKapfNn5kVfYtzrn+CXDF/XGXqo6XMvkuKeeJA3OHr9E
gX+/QXFFi1aDQ3WlO2J1/5GJmjdPftqpCG509gAA5GDLWWQBq/76Cv99/Px9qa+5RRbWuX9jo9yR
J0eTZznkoImqTZwMHbiJDA34rYvx76359xW/JAZaKFHH6eljrGR41dAAp/3IAKif39lnx+hfS9OU
LeApy1Es+8vSDFKKd+dWwoeX5vH9TbU68vUlrwyLmcpj34BwwbRdb9EUV3M/iM28faiev6A432+P
P+7hy8J56OYzSyoJ/rkP+wKRTXN9jR6QkmlC3rrkPNguZ6tVetHOP3/6b1fs/7vw16jzepVStFf8
u4h++fjuLcBoY4QFIt4d6VT8fLVvV+sfV/sSb4zCzoJX8+CF5u0C3zJhAu8MtHry//lE6RbqAM8y
APSX0zF8BoB0Gk24RzxX7GXKVDmdykeLKFVuxxpz1+bj6Q8xVTHxTUgGjxCSovb6Je359vFSqhmO
qZMyal+2p5zVdu6pltgzbhV3nxQbdbENgqGsbmKdILT4+QGb311QBQFzFE2lPjW+PGFdb2o5ygNo
+2jYVsVCetO3sLT0XXJw3nTaRjSsPnwqgG3wkX4E79XOf892OX18/RBhdonT4AUdjLJksO8OIfsO
nrH8kR7Ntb+9fWB+s8tWDJfcIU8LmdeIODzalRcbngbiKpx0VsVcfIv/A23lor7pYlLNM2kxfeJa
MqIx6Kq7+Pjzh/4mt3RkVQcLMFTVUOSvALMSxo0tKxYdqrTL4Z1rGy2b1AW17G1I9tWg2W189+mM
a9P+JXp8F6L+vPSX510Elpk3WhmPsxfO1oyW0UD7pNPPH1BEoK8R6s+LfKk5vDTWq5KG7viWXSv4
CEi/sZ833Ec8eFq/rFhV/LF/XcyQAZQVx3bUzzbLHydKKN1SLdLA0CLVb9sMQ4GSmg734ZBsCEiH
zAiQWUPBy8FGZqQ9ror3f0k7r51ImnRdX1FK6c1peUtRQNHASYpuqPTe59XvJ5mtNZCUqrT2luYf
5lf3EGkiI754v9fQME4/yxBObLr3yGfPTxwnTEjMN57DpS2Io4NqyjTKJU0dbQh5lTmFpQpQvk/u
GuNf/I2zfYGx58qdifaKIHDIMS4R96TbHxCLukgGqYY/ix7+4aZdZ0PAOUBEFf/rToq+j18VvIpJ
32Uj05ExCSevW6jqJ44uuGtkizMgfvkCy5ATw6oavEm6f454D/EkwSUdK9MXtOvvur0VfIwMOjB3
sjWgb9Rw0KD4a9KqxcK2uc/3KNRfdeKF4eDMUDEq7RIUGbmXtb3+iLSvGmP8/ljzAHZlUTVkdTQj
W1msC9lR5HsN3iWuL4cX9yn8F+yL9FSmM8GYhNraSf4GEGYqZHus8VXyroc48PWzBIL70ZnD7ycj
HcrjMYJCBKGW5FHMmXPxGDgPgbBsSEiI0Gn+KZyV1s9K3IOcXa4tGwnX3/DoBWTl6LtdTbQ0clZM
5vpJuhBJGTgJcx1dKWZ9fyLcJJ3izZ7l2xQq/rGcuIcWvoS7sqC8IHEeFA79JnJW0RAkCDCFVWGw
kuD8oI7CvE96cbEAOcDaITwIHAjIHTVY/7egKy+QQDAlERVaGNe56/ttlm7pQhOFjujbxAJj+N0G
VKMnvX8R/ZnGsbddxXDFbOg4yqHugR5OuVFNFee1Vw+ev0z/EhEq4IhH3LY0JKEwHwzvOeDviNAA
7OIuA+Hqd133N0bLfd9NBhJYtmM3zbeCfkTpiZ1MNROxkEJSK+rEHS1MKGi05tBepusWGxo8gi0c
wlD6yVMRNig+Xc66JphRWRrYj4QP0aZmme5hMKI+JOzB2Klr2QkWANrSYKIoEhQhzljqTwbppB86
rc+/CUJoxF04QYh3grc0MTdFlZZMImvKh0Fu6tJEITst7ppmJmAB4R1sdekifazmBpuIt8EKMNmV
f+yZUoK/vGTsH6m5aOKd+EilsmtP8RvGx61/n76JoHbRPDcWHdkLGTEii5iKPpnRVeGpBcLr0YSI
iYdhM+H/Ah/nIMEFixet/9QGT7wAFbscd5XWBISu/EKFDdvAVDUwA8ZaAI8bA/UdXnZYkiTTFM6/
OK+0e6+c5ZAgkFvbg+7+rbXm2pnovn33oeKAoW2ah+xu0ISBgK9bTEyVWfsSv0jVE2dRssw/GXjw
uY9gUzfTdDh5ItcXlJO/gAkiPwlI1javUCCfMPq2niPv1SXxRTKnIvDvAyEPlGlr8ZBCQTPw2ZqG
tFIooraVs9Egh6UrCXfFTQvJsnoGs8x4WJBOJpI3z7RFoc8khNjFqvbuHeWN4s+Mtqn1ocOURH1J
Tqq7d2CbCDNKYMeclVT5/TSCrAsMVkxcMH0VC1wTjyGxu2vbgzWPobXXa9duidYpwFynXtAT49Dd
pSqCROdflRy93R9dWLjJPz16VRMfytZgmx2TNFu8xPTrsUwkhSiGwkYj1S5eHKTvO9ueacRUonVO
kmJQY8vSXFCZYzSnQ/85ghu3N+lVe3ceBncdtEMB6uwqKqG6Fch1eF4ovNITxMg2eRfJPUznaYy3
WEgQHI3wBzNb4gCnwGRJs1OBy0/NXHMrZFTKY1FMCwwE8M9J0EnCFNzI0SR1P8ryIDs0F4EAE3ad
ZJMkm0B4sUzsWJRDXq+1D7BisaD7wkJS+8JEV5adeCqTY26xnwJcq/eZuoyzt2ILBbhF78A6bbjG
pIfnyOKUgzYbfLuqMVEU/G5JlMWvr1qc/VP2B3tiZpq0EJOV8NFifgDORuCu8eFI+bTEDqEnW9Lf
upRVq5ZL5be+et2DUPw/HHFVACdL0cG5qG1/ngRNv9FiX4X2lOMXqFH/pBS3FQvD5/Ud5kIHgs6a
Bqxt6VQHyphnQWkQpE6f6vvE+yNYHI/chQFLV58ZKcrDZh1hAPmhe2eLd9DMGuXkIT91z2K6VDGP
Sz4Cq7pRF1zoBVkiOIYoWqYu6Yo6uve2Ur3Q18vk6dn6Mgp5ChdYCZVzktvth+u3f3ksHYwGRoMO
oW1U0ldRkleBp/qcuFngOeDL3jHCAtIFai2jpQfBUJBpk/SkSLfHTDpKTKTr13DpGAXMr4DvU+xK
qvzzVbP3C2nZ6/4O1hAYcNIc++4twZHCe74+kDQUC+Ni4vtIowcbpFBMqHCTp3rxd//3UyPS4h1L
kRtT92LN8n2YETxjwY0yI7+KdglcNs7d6K+9Bsgx6ucBK17TBXsVjDoIhC3Ehqq3tsZAqalJ4WIT
Lw1UZgVnmuwPdrbXn8Cl89T3Kxu9bb0LIjX3s4i95912z3oH7VgR52qzUY2Pro6Y9Nri+pAXqn1m
sqyplqpbEpSZn29XD91eKdI03BXRvEIY45zzYfk6gt7fZEtewMWGXoKo0IC3zF+nZCvVAqnogaoj
gkKKJXWwBFVRuwFSaRcmrKJwHOVkqvB1qqOnmHtJI4eZArb5UmOtSnDZYMO7d2haPEg7J7+D9WAh
RYzaxxbVGxzuv9Iy20lT4jBSxPWvpEkRgQBuuMIAI0cTPvxLcxi85/FwPj9j339OsVkAvBBmRT/r
X6+/k0sfgmIMLJsB1dcBFH6+lKC1+zoRPGjHULELk7BdYMxTje+Kd6qTs1u/hfTHJPcGMHRh+sG1
UVlutWGFGx94xLBU+i6EbpPNIQdOstOXdsW59f0N39foM2cYg+MetDnDGjdnLCMvDLGtQ5g8+K9Y
Z4hThqlsWv3NMwh1sqGGiftCtKZ6TARXB4N3eRPJ/P2IJUmhs6UBlFiGqeujw51rNZxpDDMaTvFq
dbJKa5L1b1F6buqj3EM4J+aiz6Zpc2N2/vrewNxB3oenC39KHzfzxdwyHDsqaQB8oQcexwhW1Cg/
Ov3nzQ7thcE0UVboDg07KFvVz3nUNq3WSEkW7hCJ5Tk1ODUr6An7R5vAZLixUfw+zEO2+T7c6MNT
al0J6bx2T7iRv6B0mLwtFpMHY77cTbAVnD+et6vrH4rya8cYjThCiQsnyHqtVbDBaJW7AZSGVJNH
HnqpTpqZxNJqxbQvMgID0XdTsvk6J7pcJvBOikVxCrwAgUBANBX4d6WdLaOhjAoLXHT74F2Qyucw
enRSZx+I+Y5+JRPy2ahuLPoXXxJ0MouCAhxNHz21rnLtwItgPAOo0y0AhwX4SPu3JrkNVP76wofn
9W2s0fOqUqmu+lT6wriDJp2WGrfr7ds8noUgwci01OX1V/TV7PjxtY+GHH1oWVFkelIClw0VjB4F
kxbtnAK4DTXJ67HYku/NDHpsstFbC2Pg+9JtcBOij3zjQn5tC8OFWPLAZIGtJY6XHafwpKpOFHeX
Dt55HBBJ1zPubVDhsP2QauxTi7cM8zEiuSFQ13HPNT0I4ktIU66OH65fzW8awuhqhjf1DfjKCs01
Uz/rnmb7txasYHF4ePhUHh7mk+mGAI4zJvWTzePjx8f1cX83/n6O+/Xn38YVKzvVFJPZRm8KygYw
WxXhRtkiWeQwVs0gpmXp/PqgyqVHT+1uUsSz7//ijSpN61ZJbXdP1irLJ7OX/WJBis/nw5ItDdlc
MH2yZ5/m7F73ZlhdCKcdEX3Ennx8HF3vrsmn1y/n0gdHF4t9DljPtMbMhjr0nFoLohC1yruOiWIQ
rwv7U1CfsoYD6a3+/KVPTgKPl+Bv0acbS4hcv/KLpkqyQ+qfbJgPD4Y4hwcqI9jCorm9cW8Xn7Ru
cF5QWe5/keBzX8wsx5fdnYkvtrSXtD3duTZZkvx9/SH+PpgxkSRgWx4g9Zwy7gVG0Ff1WjfxVZ1v
WezfDmtnsuZQv5zPyUU5rW5VDZfeGvWcOJxDdAgpoxaLJNW5FZl0cwREvM1Wydctwd1nO5uqn6wq
FV/usY3AEvVTj+a+nEfBtABiM24UzBcXtO8XMoI8zcguwj5LIX1XS05jlY5VsnpHtvg0BqNNqxlP
nJ6LggZdcM8CljDXn/yvKpoHL3MQpg2L4IoX/XPliPrERvKkBcN+gbYCYBxmSe2c//9GGe1KaRvC
NyrpAljlxmP3pC0Z95DIbjUjh98z3h6+381oR7JU9oZU425M9cgYqXu8yV2RrOGRXBtktAfZgeO4
quUTGElsFlGWDjApcrk+SdYtGLVi7z1CMbxym2A4Fr2nzruZf3YpzGtwP0ElwQqVhNE8p1kGExDv
KMxDPYT63nNsWgsPmy8vxc6nx/aRei5SkjvqkDhDes03L208kcNUCUb/oDeYH8DKLd6C2Jg1GQeO
sJ+E8tkJwMS1ap8TiywXD032WYHWFkNIckXpUsazPCX1A49IPyjuIzHeQMb/AysslPB2SYgyKBAM
9+pR9Tdl0Nyb7d/6NWq0IyGfLoEhEbbUajFztUMqPHH88veIRxZdA0goPptpsVVNdaJJ3B7DKh7e
y4Hw5Pj9o0rnIFGKldR267aEOlEYsywiNKJLV0763qrEkWNzErd3kehMVBtde5BNG/nThnPsB5+C
gEGrg6EYQKxqbIJoGvTOfW3gLGjvedu09AvzQ0ixwjdII/DxnwLRJL1Uwu7ZWg+H3gTVGViHgn6j
SoxXtzo58OutqLqP2Ly1LHowKp30+U8rTzZSfOxLfRG0+JDTVkZ5iTAuWjKGatkzH95z0dyr5rqq
m1nQ3wdCsVCQUS8BBWZRukrhd3KrhAv8Ha6J2ijGlIndYo4DaLWUCI9n2V20YfXQ9T7E02NMDWP1
xGCaZx+6QIzoShNchNPQPWvzvqe6d2LyirV2l6uvFo96QBK6jtev+3CaYuWfK6WrMACUTfWpx+A2
RMLcIh9Grc7Oo5pW92IRv3loN69/418HumvfxbDmfisGmLwesik/29kWkammuAhkHL9yZcH0rVS0
m9qd6MrPhRQt4NBwfJ8JybrJ23Vh0PRw1LlcKKss1TiihXdJ1fwTHSwqbfM+E3EELzZBSR/0boht
buyFK+IkaKNElf+UorGT3TsdG+D26CcPvW9Mk7aeZUr0INqY62qDTNVei06wTEvckVPzkJftUw8A
e/0R/AbYRqvpqA6Lk9qT206Nd+k/YnckbG2HDtTUP4R/Va4btwrsDqCEljdW8d9t5K+BIdIM3fPf
EjknreLKjEKQvRDWBUH1XTjTu1emS6wtShcduthOIlopav8Jv/vGbV9edv87+mhFdNrOrLM8AtSj
2KYI4sjR2qe8WfLmWSGL6s3luASNag4L12X95zTSZreu4tLxTQZZ1GRTtBQENT/nn+R6qSxEBiU5
yEzyVkXYUtJ26KtnSCi1sk9Autt2Iyo3OJO/ya3Dw9cMkWLURMU3Fk+FmuBJWkz1vcXjYBEuFguD
n4fF+r6eYDWxm89JP1udw+Xx+HzjySuX9qJvQ482PMihWtGXSrBTcmtS0w8qglWCq4L2JgbRZEBA
vPQpUecQt9lsS++GmuDiwUMR6eTSrNVN1tyfz7w0K/aaUuPWX0hy/EtTeyWtPHqVLUf16WQyJ6zm
VJ48TL3C04oExOv3f6lARc1Fyx/KuGKO9bJ+36eFJ8LrYton/Vtor7v2i/BIyXR9pOFBjhc35hS6
fdBGDnyjOklvVbsWyyDe9WY3gRMPitrA0oiyG+N8YfDXBhq+tW+raGCXseiV4vBEmUV4It7/jebr
hb94eGhe73f4vZIH6iw+ZqvNhuRKLBZWz7eYIRcfK3xjSYcororG6K0aQl5bitn5O5WcynjOhOJI
FwV80Tfwq4vlL/CqhvqNf9Qx1clPVLFQ87J7KubpWuEod8DJvZx7T7s7b/a/f4MDfROYzuTnl/b+
24NV48aDuqrCRMGMp16a3jOaahgi10e5eCSGqQ0IyOFClL9kDt+GSWU5MUNf+HJQ6FPcXGjCOp8U
H3ANaxgLHTxh6cbSd+k0o8uSwgltaCONn6IeSX5rREW4K0tv6eKsSocBmriKjUTMamvd4lMOc3A8
R1Ev6Uh4YKQaymilDUKBhacv/J1vnf5zKLxZycuXx4CQCnqs4Qcx/Pm359gZfWq1DoJmAy/54t0j
1CyZCOaDHWzJQcelA/qKME/qJeRwiEVZeqhc1Kvrmi7+ECaCUVMwA57E8gmn6/+Xl8x6Y2JRQUdx
3LRjxkZS6bjhDpJNQmKuO8cvQXj3uaBo2j1JzY3a6vKsGnB0lLLwK7TRMTFTs7KSQzqkWXI3QF5x
ghlHt6zFjdVTfL/5wbm9dWi7WM3oOlsqp+ThLYzWvJI+IOcTB5matlUjInakT7s5ZS08ctwpmmVM
TSu09kIP34zgs6clcuMxX1qHvl/AaA4Iau1Hfg+2gjhNB8ifpffZMaNdOS3RgOEch9fePR5hOE6Q
PIKM1blxBeZwi79mugGwbmgWhPIv4P/bLJSNQO21vGemR9qyt3Ci9VZ0tWJ3C/vKqlyMxI51uoJ5
35JjgTYygUQziXEKd0HGm7uC0mswUNGUodVZeGzB74b5VlOe9gHbh9jMTfnNU45y8Mc2nLVYvn2q
LeGc5lqS2qnKBm4W8lqJmjvWX6HG6EN/KzG0tnKYYESxqief5k0TkloP00RL61mMsr6GyGjl61Sb
d+JebHGeTHF2rKcdSntsmxMOqyKI9qzDrK3502KQDqHg3GI3OqQu0Bi2Y1wyw3sHVg/zClsHyxOn
krMKoTdIxonPPcggRIm30LTfHjnUUjpNFEmhbyRCPf352aMtlcJe6DvYLdrkBdD/aZ1M18v7Htif
cO3z+WP2cX2WXVw8v404mmRWqXZF0Bj5AU01iHkW5gvIFhOkUKZHkARsquvjGb+YgKNbHNVsNUWL
b3V+/7TdE3iytGhtHPaHwxOQlzNpJ/wgM/ihnXxigD55uAcDm04fsUzGoXI63034C/N+O1kvJ/PJ
3Wa2WREySVjn+XwcvM63x9n1y70IzenUtRD0lQukyk6t9UwOudx8gXHS2+Lp4eFBXC9f76aboz/9
uDHcbzr58HS+DSf/nABdFUlqWbJNi+K+NzHfsPc0VmLjzaz2kvieWfvURMiOv9kG+RefQntLnaRd
qvXYwNm7oWrSzR6K7m8ffdOKjeZqVbCrYL25BiRATi+VyafSw1ra2yx7aFynSqAtax0PXchoNj5N
tNlFPV8E2A6rxWkAHyyJjALHm/qduqzMQUuPaRjSEUdBX6GtZRlHMqKqir1bIMJz3GmhfXJ8XyRR
ODMMEjaw9eBP+drSduul94PCu1BwmXZUwu+2nfW3IwzLgeTUvAF0ARX26gtuSYM/BZes+tMBprg+
H9RLEDTtVn3ADA1K/tExH0OQrpQExKEoGyLD+utQYdRevbAicR77xTIX8qe4CpaoM8MsWpcEKOCz
Y0TUdTFpaZi7AlJFWNpoqOn0t8TD+xN1aSJmUyVbUmv6hNz8sf6J6V3VqhPybIStYIYzr4KHWM8s
VIMsSaEmz+lwismbK3RTF6OCEr/DHvuwfu51/rxGo1oTctP+vX77v/kezM/vtz864neqW2txXEPY
Ft6UHifreirHZzaAQUqpkbdR79kaA5i9g+q0y0DNj3RD+uITEoTWgKPfotRcPPx/u6RxcQAzP4pz
v+EQKJ5R6Sf5yUzP9GL+Q7/g8KtASPHTYMYVXH8a8uVP5X8mw/jMHXhBbXjKMBmMU9KymP1T0eei
oNdK4lzXvM0EVxdyMrQC9uGOY6jjGlhUnVN1P7xdHtUgL2LyJtFZkJSFns2l7inM4hvT9lKLHv2m
Aj0F+Sv/Ga26UeElkN8E1CIkhx9gCcg+TsnFktrRV+IZn4zKhnzr2HiphjKg96PdgvCEeHR0lHJZ
XmrP7sKd5TwYJdGOBF/19IwHTbWAWY73nEpHwcc+q80myO4RV1x/RRdqKIhlnMwHDZlGk+XnYlbJ
kpR2AuJVFJ0ce6JuAyUHTdBNesClsxzVMF0pg1OyJeqjnkruhlIcl5wawbSrbOoTyqPMhfrOhZDK
ZBDmjTbPSPPDHtddVebi+n1e2MZ/jD7aNyyl9zyht4P/Sz3yqBfpB9KsSnPW4lu4x/DbRnUhHn60
HzWYNSpmMj+fqmVFfQW/DDYn3GjRjFeChYEpbaNOtme6C9VKRh/oCtEm0mQMHnDAxFNGiudh/lll
kF+B1/9ksTXvMZexUP4Xb5V449Bw4dv8fo3j5qwXG5FjCdSuFZ4+PeB8n5EHTWI6djHXn/1v8xI6
d8j2IVVyXDD0MTpSlmJYVRazPBLcRVCSpV7cDXC66P2FsZyb80hY4prJnodEWvbzee9XrBIchatz
qbk3vvVLUx6ZBcckoJrBwODny/Fr1Y9LO/UPaMNy6aEjqEmbmxlimltGCZcmnYk+W7RgvFmoQ3+O
VCLy03HFCg8x4gKJFF+xWpk2wcnwyc3gmAtbaheDaeFn2lbj7dPrkDBU8KAF+YckM0H1bxFnLlVQ
5veLGhW0qcPhNOp1bxdUKAgCf6o00kyHFy22R1Y7dmE7V+d0LRSyU0m/NulKbG5uDZdWPj4PLHMM
oMFBOPvz2SShFul2De3M7IaY7m6KAGppRHcqm2bqpHODPbuvKLSbfcDFNUODTJXm12fmhWLFZPmD
soTxk2WMiVlRkFWFZpThoetXBQZIaPfDgGf/5tvFtKo5S988MnJbv1aGbyOOyqPKzzU7olV3aOSj
onyAWU78/LGQHqXWwV/tcP3+LrGkftzgaCHS4GuXhuWGh0LY6R1RqCDwqpWiSV8qST3xa0yu6o3h
bAXKTm+VtTOT+CV9mYUPXl4sq0ZAh6DPEKkROlbOc//++gVeKk6+X+DXaehbMe3bYmWEgv0lcEvC
DdBpCmHBVwlVwD0Biy1l59j6Ro33kXEDmL/4df73VRgj0CQwdc+QK2YgMKZXvffVhp4wEuMA1OoW
2/HiWBiZ4RKFbyPqxZ+zvcu83kz7mLEGW5mjW+y9Fu9G2m/5MQ2W1x/qxVn9bbBRLZOYbWQFnRMd
yoom5idMW0fe1mRRpoeGVyvcEGZ9wejjOW0hqYN0QwVljfn5QRKyxumcyUqZIKbQRzQhzzXr5BR3
eWfNcCErpXPQvA+uYcl7GNLajMp9Y8R3oZLPisLaAVFxitFDgpnCI33rgZSZx5ui2MCnXAjCySR7
M3qwPOx9IN5BX7RCi8hpyEQVjauAfEfnXS3IQKvcqZ8l2xiX8DZ47TxiXvTn64/34py1BpsUHehn
4KP8fJlOWie9VcXgTuEcvlarTEms4ynjk2pwEmQuiyuP7L5bNJgvvfavB62CecoGmynQ+8+B5Syy
mr6rg12gHhMRS/F308eYum9PtpxPRbzrc1Cb0lhCdyv6YC9Vxlpl8UQsKrUfCqITyyhnuLxMXIn8
Jat/LGNrMngcmcojJ8WVgBSroSnvuBuXaIaunCh0m1tlsLvHevEo1GQvxyvMWArudPhFhWdMssCn
v6xNLeFk1crD0MwzNfLCqNJBr0ph6gAsRcEnYJONTJgfcqrOfPWEQViNMQ/HvNzLd4qBhW1+jBKM
l2kM4rrdozST3jV969xr/cl9s0mzaQr5qMZ06ZPcPcWh/ZnI5E/JbBSyM2+CbOFi/SREf9PQmHqO
cnC9ZCnWZzIKbsyCS580pJj/eRmj5cPRkkRvQ6QKuPG11YZnrNN9d86q1W4tTuLY6Ia0lrsQW2t5
z4riRdZGCf/GpTZtVGuJU9+NK7pUdbK4KAhq6Xb9cqPsACg7K+cMI+DMTry3gguJGa4MA5LxolKn
KrpMH/P14LO42eMd7vbX1NTwZaasAoT+1WrL+sTTnR5qDYsaH7qi7fEXrQO495AdMWdqgaOBIWNw
2Ou3/YWmXxt6tLYWWL8mldT4u5KdQ8GvGMcD4qQobpw/qnIIq3WW45uurNCOPiX9UwxloyTr3EA7
1dSPihkslPCzhUqlzxzbWzP/NdDsgISLyF7IjjEtwncUZr6Dhi6w7jDaRZH4J6n+JCkxkYPjjIlm
MMGbvrbmbf7WahK+LqgtA5nUxMfrt3vppDpw+/AbGVwH0UT9XATMpi7FwGIRUHBGook+8Hb4kHAe
n1nqxk/PA+gT+sXGTm/sKxcKZ4v2GJUS5l8Q2kfrnl86eVY29JFCmBe4KQQkeAbI6Ke6cfzf3+SP
oUaVs+vUulQINK4BzbGAq905pRmUJ12ZSeXOiaeNORFvWW1eKo1/jDp6tIUo91UduFgMVMLg5S1X
M1d6CDiu6XkHn4eoKuuEBLwDChDgDxjNfCDsmpl5oy69hKJhYgnSaUC7gzgwun+jbbU+biEgthGZ
z2o8Kyv/zjHqTa1Wr26+FNXqxS+9edqimoxIr5GVZWGj5dafVT2A0tE/gJ342FRznGd2ZO4cxNqF
PpQr+IeFT0p9DmAylmj7EhEqNKniMhYCerPRy00satNg4BcBSHZWeu+I3UT05KUkyru4xGiyOQb9
XitezdjFLhy8k3CzGi87B2bz9Znwpfgafd0/nsTo63ZDPay0EM4e25pTdJOyIi9D2pSlu7CcN5+A
ohhzboN3Q81q5jj9EESuf+rRg9wQG9ajlnbuJPHMEh143aQroJelzjbQyFlmqxb4C2JFpIG5hnAP
ctj70rZYMdOnDr1tFkp/EA4LrynNld5/dqVnxaYwVsrV9Ru99F0PPSQQEqRE6i9DjVqLwkRLfY+q
YgA+MzJ1lRUvsZMnJIZxDNKqo1mdb4x6odvwY9TxlC8LXclxSdwVIfl3PtINndgxy8BAeZmb9yFb
vGGfI925McMvriXf7nb48291f05j0G09xR9qVFnf2tqd6s1kEUfHW8/1QjU8SB0wl8NEGIeFUdHU
eYUVmiltStwKqV+kIJ0PhMtmXQTbJD8PBcxQ6BjefrAoVwjOk1pyQbF8iMna0Im82rbQa68/94u3
/+2iRsWD6/te3bZxtEuVZ9EbnI1pXuA15BLmen0k+cLO/OP+h6rh25M2Q3R4rdwzlLUPVX1ieT7S
33WLMlqIjnH97PpTG0VxjVUrzm9wG4lQj3o2bW+JBbiHNM2eNGW882y8jq1bE/BCGfXVzqNmGUCS
MfAqSFHVJK7yxdExZFy699CQcNPHmaMW6WJKb1SbIiJv1TZmRjngoeARZnDCUA9Y7PrDuvRamCbI
Y2DsmwB3P5+VHjkqbIkBBa42Cqk3KI1zcW2wAdx01r8EiuEX+N+xRlMgYKFxVE+NhoWtbcK5o2x8
e+na9K2tqRwu6+auczc9mvMB/hDdadnjZdDgMpr0M9uKbpzivu5tvNCCA4PM4haFneFoy0GKHvv2
YGlPj0DA2lbL5rhFcxAbGhVNuUSeOnSNrj9wRIY80u/DwhFRIErIkknlii3LaCEoCqUSmqaW7win
6zBWWGfutHmP7MeKVFeyBqQJKWQBKbjZHv6aRLqQ/KR4E/GcRtDF52k9KWpMu9Zydcg2FfnAIu3H
sF20k1zGX2CFI7BWL/wXOnIV/bS5YC5y9WBK65CuU/3ZG5RrGFuuiuhOe6R4dHFSsuNJiQ2GVB6x
xdDwVJ306lIlGsefpfg4EKxaLRqyBF/DrTHH4k3EGl+ZY67gi3SoFlUy7Yl4i2b6xJFnkbXCOkJK
Ty35reQjOrMmmFpcqP+Bi3N5AADWoYdY0kGsth75jt2SU2sfroMDibHxHjfXAISoWWryoomenH6X
uFuHGCpvFhEm2U5zgvaivZ1g40I1Cpgzp+VG672s5zTP9tqHFE5xvczsafx5/e3dfHkjeKlUhFhr
zKon2C9fN28K0bPkENmLJoBnhAVJfub1yBNk+8ki3ZPlqjw5BxNoTZ5mmOFy6bOUbfX1+mX92kp/
zimc1n5+xkEheFVau0RE+xstNCcWVWQ/1Ool9ifCpA4xgsTGpnUeXbW7sd4aw3r6e0Kruoa41TDl
sema6ClJBomV9mRAOJ7XLyu2Et/v5pEnE1cO+CYoZz98w1XJU485QedpRq8aQZw2w8MS/zmtaCmv
n2QKq1bEKxHpLx3QWAowEDxKgnUPogL1vLQWEt5UrTb4yJ5sF4Mr77OLsP2iSg79Tdaq28hkYZmH
QNt65kx7QVklsTJVq/yzdYO1KtCEiTaFToCaEszdNF0UQ0QU0iyvCGjV7iBKNj5pcHHa0ObmeGV7
m8QQP1LxJfJi0A91WuJlq/nJXSY8BVK0FKmNPctbCVBBctO5wQj8Ot1ce7qjGQc5wiijgBknb9Sz
S8CZAxVjpazAL5tg2zZnqQQPmnfErmPX0+JvtMy7XWLSYJs4n/YqdgjvxWL2rklWNWGT5hx1akdq
d0tcUkLMmRTcD7WwsytuFCJflLQrlz52MNYQ4Kl2WnZ34b1wcMl/x4p66fHySHSUp9IWqxW4OeWK
7vw8fNIWHQnHJOCx/cxoVSmQ3fOtrE17cZ4Hm4TssY82XoblEBOITQBKL7ldYFxdvFRgT3ifVthX
TfRF70w9c6JGnF1mJgY47USz9ohK/O6eJFt3PsRXotYlCgwoCOsezHjIsQ0xyMK4pQUuMOYQp/A6
i8hQHQRHZLys5I71C9ee/S3DhPEO/J9Pl44JVpOSro/JFaHboZQ2svzOUdh0w2NDB1h5U+2/kuXe
2Hsur17UHIB42I6r4y6d77ZchW6rj/KeNLOJNcEDaZJNF87kYci/rSfdYUk+8zQlazqYDdF/Q0Z9
cYPS+6tAG25Z45SHfQCdZ7jpP1ermFahbeRcRjd96aYZVwJydHj6XP/RJ7tkrcwfT894e82uL5K/
iDvjYUf7fRSUitdF1nD3pKFByr6rd8ZKngsPSzyyGlLi9X/qQl1EBwvC5I3Bx0Xpz8HxMvx5zwUH
3CKMi+wuDIlSY0nK5XPm/8n6g+uHEEPkeaS/FLAJ4Zl5Dx126ZX2t/WqJ89/iwz7T0JKXG5Ma6x7
m+TGC4GSf2EJ16CVGiKVoMn/+nl1XWHHceLZ1CT7YqM8So/KwT55z6BYVjyRMASCarotCDktzvab
9yz9o1Dth//KzjLOKW/Go/cuvcTr4I5A3/AJiyPEn2d+dM/78ql6Tx7yJ/2Zpcvsp9mDhAH8Vj2p
7yHTDAj7wXzXsLvaY3D4WbwJf6y/HNQHj3lg1XsDGiMZB6d06639c/XaRxNtXrziBpVSpM2Uh2LR
/GuP/ZK4SnfqQRD/M6x8J/kDwFxepHctQbj9u3J2Xp17eRfYk2LtvObv9XM3K54oKBDlSJCW/jlP
mJz9oy3dntUX/JDtA+kfePe+DBZxT85HsTZX4lOcTzfKPHoVd+1d8mGT2ldt4xOe6ukxWnQr7dWe
ynfuCYqtf3IO/r5YuSf9rlq5e2MnvWaEFRtP4vZDfkhunC9/ldf/mWH/fYejg23e+o7nBEJ6F2Bl
XsFSb/ayQIKwkS3q4FjEJ1g3VjC3m5qzHvvESmqOSkkX8mS4t0rrSzUuuyPEIJkUF3x8fs6nzKjU
3oxV/TH+Fz2HNWfNidouCzR3i3QOyyUBoZ8EHxFObWSo3IS1Lq2p34b/Mjb4dgIMPT215CDM79JO
ey0y6xi8ixU7dEGpoBEeaL823X2tEXVLuGLrtvcVDj+i/i9Sla2iPWlyc2vl/T+cndduG1sWpp+o
gMrhthKDSMrK4aYgS3LlnPn085Uw0y3RhIlpwK32wTlQpb3XXuEP53Kk73d0EvLkOOuSTq/5OCGz
ANh6KR4xtUkUICcE/WYliHjP0Z3JDEsVbSFpWfW/G5VULpNWFo0vKINeidthIS0j81dx/py7PxeC
1Nm7XFSdmfRAIRFPPhuJVaKA+lHvrojMohOuXysf0UMsy2OH0Hx8fGjsOyCnl/gVZ/NXBD//c+Gl
Zv72weiMMNaKFPUONXztedgkbreun5Uba1XieH7hKZdQe5qWfLvYaVfXCPJjGyY8JRbQ19mu2dS3
jNxvwlcyDmYYv+x4R5tsD1t/O2/qu+RmfqqfmkvjlL+oQl/79b/P/AUf+vbMWdpMuh6Ox0PwKlxX
H7MCKsNO+1dUAuu95ukoImLhkH0VEjVu3AMx+NcQ+gb2nMOqoj+wLiiCtuHTv9/PX4i+rxtj0zLr
0eh9f7Vqv92YVQF7NRJDvTNfJb96MdZ4Xj2ZH8E9YXs3++kHjYpVfFf+Plb4nl64+NmtqzNYpTxG
XVhc/v33i0dTp1qRXNzTcL4WGpe5KhbxbuwFLqMlX9vWqnNEVMITNsGFQmbJpP9aF98ufbIIm0rS
mqFsqoPVrSIgi9PaAl6JzzDjOVp1l3QbMPW6cMHT1F63qrDO5PogYOYOAspA3s+d4dD+kVHuwNM5
cxL8dzN3zFfLX+LNrNmkDnrlBNj5PoP7pT9cH9co6oDimxs/Lz/qMl4bChCzht6Jm2z4oQl+lfmT
vONXJbOvU95oV4rg5+Dak3WLwFm4j3CFnT1+45yszYfwsczsuMb5zJVvjE3qJ3vxkHvJNaOi5nfx
O3sSP+iz96j7H+2mWh1F/MK9DJ+BjxYVOdEZFWpPF687+UPBREi5tvjvIr/gdKzs/kX/GF9WxoOs
2JziyILwzxCjSd5dw3LyglGEGz2ZLjCt27BDyNJFFZJfOYgOWp1UCaUn1X5TOcrg5jhgw0Dr0B01
DtWTel95ydMizPkJ00j/Nb5o5t3Qvw1wjCX0Fh3RV1PUXLcxNgcHA6HCaxkK7AFsiOjLvZNGXiSu
a2Mt5F6tfmrHa3MCqbRiwl1hMhUg6OgDj0xDVxYQR9wqOsa4kskvZ/IFbWBtxVdD4XD+9/VqgSNE
Dqij5uKBcjafNL42KJN54JQ/90krF2GaJrl5gOfkzhKlg/FbU4+rQNzPzcFcPl+MP7G4qHfSoQgl
d7aMTVA/J0hIN21vj026qlUs7/PfrfZaXZxSno3puogDgqFpoM/+Is0ZtTHMc8rqFviC16Fxhdqr
woowNkbjg4FCjJI85EL8OPdevl/1ZBMblRApecBVi8w3rJXiA/hW3bJdz242uVK92KteuOS55Pnb
Jc2T5kssh1IQVk2Bj56+MvESN2waPqvQix3z2ryWWCDZhcf8Uv49jVW6YgGLIGencbuc5N/CZC80
AeyERj6EuYdBZHpoYo/hHTCUOfU62atqrx/YJKuoOyAiK94Fm5B5OAxgOlZwkn/Nlj0xRROxqZ9L
26B5aDiF5mKWPZt+IDrT4PVIvWJHrroV3uceVXHRuYV24UnOL5NvT6L8fJIyP6p1PU7q3XP61iHA
8IvuzdP8TCb+ll462c5+qW/XOilzohw02ID8+J2wTlv79RjZs8rqyGxr1a1E0f4zQRy59K3OVt3f
vpV2siSPjN2jeqrlg3GNwkSXM3N088Irch83lzzzFNkzR89QHfBm40TbC3a+jTLDmPs9e/voi7Gr
m3YJQUJfBSoWoZe+wbmTT1dZSYvJNTzGk7xPVOiLpYKk3o2Nb7WeYm4oj8e3+AoTyFvzLnsTw9VB
fk9lm2IpiNzLXZC/wNJL0qFDqTGBZS9i5Sfn/qhJZmKQfd6pr3jZbxlKBSv0GrzFpf64FSKgCY54
Idk421v7ftGTLzOPIW4iLUE0ZNMaHPpPSnH/WDGRLA5WgshtJWwi4wNwLtLCIvjpGggW6tYpryC3
7B7xBBnaXZvd1jAt6nabNQE0sm1HLZkCyEKzY+oEFD/+kPvbClCwOHYC+WEknVyFF8XAzqXv3x/n
5EwolFg32oFANLiKSwnuMNxcT85bfjde3fw76P01r//6XmjTIlLE+AS2+c9tK7dl2BfScfle47aK
Fs9aJGNNVA0KO8mcio7ctiVPyVxcbtPAIx2ZR7f6EA5MzKnpo4i2pKt/iNf9M54CAan3S7KVvHmX
vBlkE7dGsWmu7HilMj6w8DdaZUdHbtbdcd3LtrAdbtsLq+GrKP0rpv73kU47cVU9SIGRsAuWvEt2
BfNNMdaJuoNQe4RsiUJ0R36+mnIPwIFgHmLwmsaFw0Q+V5zQBPx/7/UUQa1rcwZbulfvpGfjWnLV
RyieTvYkb4o/2g05i3YIH3h9vW/ampO70TZDyd9Hrbm8VEV/7fp/vY+TaBlEwggkh0EVieC0DKBE
rC2hLOQuwp8grqLI7Q1kXmxUkZGIQeBVCFeT7AZHhiIOCt4DSpcJcuG+xWQrcfmpSj5/0ZkhjZ4o
2eYHCEKsdA0yp/decuOjH3bro7ixDIcDKkbNGtNlDJkdUXDg6wActXoXfECDckjpJdlqDpwRxfVp
RXqupLgqu7ivV8wO+AXMtF7TS8oiZ1tl3z/QSaws1bnBEL2lyWNsaG1X78fGq5VVgj+XTgp7he5+
QYMKdqhxY5g3efrLTFdde68Vr/WClWTWLD5P6IlHT7XiHy2/rOnTt2gmGqRstlJ5M/m1WdiltTGQ
TlR2fb8BopBgwTDJK7X3ovLKKLxAeAnaK03fVQNAjo2egUQNrpTKnxVvbPBy+E0/WTXfx36VSOsE
Mo2+lot1r23KIxzyQ6it/h0SztaNYEQlyOlgOiD5/AwJecNwxEqbIwQXfy4ORet1G6jJvfo09xvE
ahovQzrMsgMZ3BZlrTFCJvQ0F6nIC3eyXOl05QI5xv8Htjxt9ZNAGFipCNhbKA998AudNgGtqEG9
QgRxMUw0q4cgK69mDCPaB/3IjClGA1wvHWgqjtaN3oWbOQWcLJES2KwFRBFMBsPmn69FkqcgzNGY
un+tt6l3tH/tSld9+vj3Vc42t1FbYYq9RGT5VHhknsu4ieSyOcjBLikrVO/9ZLyTek6qPvFaGkb5
7dF4SRhoB/Ehqt+T8opZbQHJ8kirtSkZBPRX+fT57/uipX/uW5g0likFWBRf//5bpjq0pSlHUgRN
X3EYsuTmcibgcHoM3eDmuj3MCO4i9m4fP5R3+Ub6aLH0+G3eTLv0NV3XKDfZ9VPxDBqA42X+Q/YO
at1P7pKNQPvukfkNhAJ4PB3uom9RgmcM+2eNqn1PWfuU/BJ+45Q31naUOUfZCS0Py4wBkXfhiqM6
6AF9uGiHMdtmKG7IdEc9vcCgfeGuc0YjTCYOPmbuQW23qy7aBfKqFddN7hiRJ5vOoDi4akSxLT+q
b8N1vtd20sa4snDmEFBAdkLNZQpprMtPnDBGgZ7eKkqRMoP95SD5PyKr9zr86XBxndzpDwCkq+CF
SfJhlHFudKZH4zF+jq+xb7XLHZ1/JMJvGZutm111r7j1Xt1kkoMfITYZg2dhVIAePtKWaDB0LoYK
zM76YqmO0WmNS4fCudBsVXEHw6kCbw69afb6fiWkWwpfHBDUxs3etMDTXuVrGYeFwRk/ZjqQ2+ix
C+2YjGLphMDjtAX0v6DjMm+060/O8dL0VIoEA0aTI37AK0kBC4xOK/u1ujgUZnfB4jPgJDg2bfS7
EZ8N+r+0j97D9+ahfOKfn9Sn4769mx7MdbsZ/dhBVowOXOkDDPGbzbDLdnQWNskDoQz0EoaE2kN5
rf8+foJTS7YxzOBo8ZXt74cbZcssZYc9risf9PXo40fpl17+J/9jOt0DA3j5qX0SfuFawaFSp070
WpoIqNkWolyAHOm57ehPi8zDNuI9hPfpNbsRXrAvbVMHHO0EjBBjbXv6rF4HvBdp/u+J+vseB9to
J9+mf+Yb8VYN7fx3+mR91E8hcnHWB30A5UPeM+FROTMxZHzItKUiHR6YHDOuHDkAnkDSgvBmYPup
PuWPjc+CBzAe/xY+2jt9rSWg1f3smeEksxn5FtcE8q1/b9mv/udf0fPbjj2N48IYNH2vNgdBy/wq
GPAAuimWtbODwjGJD7OB029wMNNij7u4GPkXrn8mjUVXnGoAaA5x4ytF+hYxxGII6rmghJ/oGPXW
tDEjKNxxsS8H9T2Mn0NGwVqHQ4poXY+4BUBFN94u3MOSvp68gwUPRZt4mVLCkv0ZtHuxMqTKipuD
0q2K4E3R3juMTsWDnm7K6KkqbxiwR9IqDgLwogFV3HXm5YpnjW9dGl/6IGfKM9y/gFcwnIA7ZC4v
7NsLifMqTfsgw9Ql2ZZAgnDzqW8WIhXkIczqu9jXim2T3PVxYYPekiNXmR+04G541Jsr5IgvvJsz
LRaQS0hjon6A+PUp+6VuqjxjxEye7JKM/LJ8mubx7vgHsudv49LFzpyeqoE9t4iAEIYYpwascxKM
CPyV9UFuTAQkX5YeUju4avHQhqBdhXDRTovYRf/LQ/73utZJChHrQEMHpS7u3dx+zbHNsZynh+hG
cP99nXNJ9n+fDwbDyUIrj2rWSakuHRpfCb1XxqcBZ2G3kUD1Kz62vu2+Rruk2BiirXrdLiEOFh+t
5iKFkE+2CUoFC6Tf09b4w6BzR45dZo6wHyOXdaj6sompj7FVSaZVx+xWBuLkt8FHOzk1KjaP9DO1
T2bPWG6PVzQExysgd+LsZbsB/K+HNXcZ+wEwGjt9kqaDOl94/L/kTUiOaBBSQYo6M3H+93Npm0WV
IBhcygcLDHfrLS5gHV3oqxFBMbrCQKmmbdWD8PeKp3zXd14YrIptEW0DTiNjW6Cpfamfp52LP1C2
mYGRTcmgk3/eUxgh2F2q6Xyo/+go5l+br/0N/gBAjHqSgPF1/qy6Kw31OL6IhmDlqvXLcFXuFpAK
q5PytvKOtwyjuz+wfNc1zjeJqzb4VjnNcz/zzdC/Ry3e1xJXXgcypeVONLG+cLrQaQfAY0670/0Q
Kxy7e/n3epO+QDenkY1EkdBGW1YCivjz6bJAV3PjyJgY5dNWA/rrt1hu1K4k2UbnRKpXSawtBw3Q
AdF+4OdYeAM+ku9VIG/T1XG6ysh+3gXVQ8ij4YgETfP1Ex04Eew0HS7mvZh+YFz/SAHr0Effoo3k
96vUG8nV5pXy2/rdLrLCpA8YF+ef5oueUASFDxHmwBtoXDmMfFt+aQVb/ZU8mbvsj7C3brI360a/
K3flDmyvZ3jNVfwA9m8jeIHf+7jdrpZu3nEL68bYA/Zy30HvrOJN7TaethL94/a4Oq6mbbzRtqBQ
vWFbXRXr2u39dNO6VLYMHFamm+5xgdpVhmteR4ec4T9/eoe/9P2CcUT/+Kj5xRvS9quHYkXU25jA
DIpb0GH+vAtfSG0Y34IgMGYbzjfsctEP3ltUt5Pbflcdxl0N1dguf+l+s63v5Cv5qtOdBPGDLzW0
Ym+5oZ+sin226q8q9qT1K9mbt+2TdZ//rp9oKrEwxsQRGItdmoFJ5w4+tF5MqMowGwmAP5eH0ZXt
YKXEvdo7+teRq27Iem54w7/I4uy3aCLXkq9Ct7oQCf6ionxFgv9cGFjQzwtTP8VB1ovFvQIsSF5h
rWQHbrgXP1CPdQ6x319Jmwt74ezZAntzmTsTgU5jfARXXcyMjFkBWtPiukWX971YOgvQNd3pc7g0
8l0qvb+23n+uB3fk5yPGmVaNrSI1B11cwUcOqn3aXijCl8/zr0ucxK5jF5Q6wsJflyjSB6SGI+UV
ngdiexde3pm6bknQ/u/LgyX182HSSajyUjWaQ1LdJCAY4DJrA3Iz0gRe2xvI9xW1dIz+4agkq16D
xgSc59/3cP5hDZapumQjpzWvMUztpAvSeMhU+lDmnwXqqpYboUd8+CJG6txiWexneeBl6vLl1vot
CRvGRkt1kY3xLLl4G9iNJ20fAu8ie+NcGwW2mYovDUwoGFEnmYemBKkVNX13mFpP3wuMsdoamz1C
iR3+oaBnOpM5DeE66BiFm28xyjrSZw7Bftr1Fl68fl9dDXf4LbQJM7Z907q5frVovZZO/KbJTqKB
a6I8u1EoQTPrnoiM+kQdAiy1YjvS96PwLltbGc6T/KzEids3gABhxWrq7WT8ngUva0t3TD6a/sA3
8I7UyomMsO9Mt+1I2y0Oha2uUD3WQEt/WVjDybsW2Spg4lIBXCyQ9iEHeMqgIb/qRMSn09lJq5t5
1lxjEjdjN7pxg4x2EdtzPu/QkrkZ5WHXFAC8JtWfG85Jnbka85A2HkDLcOamUHSxKCwzJVwZkXij
Qf1SFI62DyGT9qIQHLRh/kwRkA4lEC3i79moNpqARyQudQ1lnzn9QY034Viyjv0mSB+OVXXb4H1o
kYpk9Wg/Vg/Gi3YpCJ3Lpr997lM9gNkqJVwyivqAM4+cLn1E6uTq6GrcOiTrxIeIkSvrf++cc73u
74vMWO7q22qGIiM3Qxx3NLE/BwSzhuFTC14iobbLTdxgs3glPzEH0YdXSjxzwkYnv5kuIXHOzf5+
3MVJLtKEYt8GYzIfjgZkBT4wLYpUdwpwYS0Q3Sl6NsdDAXGtvJR4nj1uTFQ0MZUG4YKY488XEAlF
2sdTPx4CXCKOPa7GJrW1dpP36qelVBClaDAEQNejG21EuEkAhTVuZlQOe/3m3x/jHBKI1/Dfezkp
uIs5Vpq6Ss2DlQerYYKGuOnlG73rbaumDUP7faF/p0hKxoobkTs2/UM+M8WdCkeZBduSMZjBRLSq
PyZJZAjzYhW/q7G0s7F1ROO+NO7V0Pofgi8WT4CECL20Nk/Oa8vqjFZMmubQUJ/EmU6UoFCHEVmO
yJJeaCOeGw/CmTGgzZAIcFqfpCV9lQ0G0jZkBzYtLOzNge/iL/pr9o9eY99c+CLSuZPl2+VOpZty
NRy7Lgmlw2SshnYdgA6MnkuWAA16wVVpSh4XTpkXoDQa30nto2Q+93foT15YGV+w4NPz/PuNnKQM
VS9oYo+e9aG1fs1DH9nsyOWI7dLeQyDpSF90kD+NXgOfNK7KFCZ3iPJoZ9fj+0ADMk6ZUiXN7JTj
g9VsZZWja0rdFDG+ILkpM4ik+dQ69YhQ2XFf0GKVag+dXAIe0y3rasqfhHA7znuxRK9O/IVJCH1M
+UUChjRH1wQHvcl3MfgT8SaI5K1Wv3bpa6COrjQztYFAjlropu0rXwr1w4hnAI5s21KHG58/wFRS
g8W7OF/n5TK2+W02itc8p/lnjhiOhMd5x4SpLT+bONt21MblguXpaIkxqK6T4k5KXuWjvK2tl0xj
4qAjL1iTtk2huMqUPLGNZp82H+PR6/rxJUM5I3gxunAtJp2tx+qzruVPRbqfZ/FaY/I+4HUO1TVW
aKYKwa6Xyj+CqV2NVv4Sh7eNNMMF+CV3I/hLCen9lrA5AZZvAUiHnUQZlNt5q0LvLE3VzqLqQR6T
g64o10ZgwejDYaC3ikM+t7/VAhVkULAqAJhKoPFYKD7WcHYi3SCmxyRH0VamZtlS3LwJsq7CU5Du
xazdiV28QZBTDCyMb6vbp6IwHkML8HPTYe1Dz7hI1zLWCYjmPgoGSCnFhPuhf+KbZoeizhRd2DTy
jayOTlr0LgtDa3Z12rtJMnk57mwz2jCtMWwMjI/HWfsKgFB2bLG7qiE5TbHuCr2166d3PT8+dnF5
GHTZSwNz28GVUIJPUWlWFqIcauktn0INVV9TqAkTJ8+n10o7boIR5T0IbmWZbgtpt/gywI11bxL1
oE7vs3oVo1OgMJJPs3S7LOJ/b6ozwyFMxyWZHwYy6af5VR6VlT515XxoWY0DxdqiDC9Shs/947+v
JC2786/du4hTqDTKwP+dnLJtjNSTMSXtoZ9vmvw5BXPdA9LTnCKzbfyasKs1pP00rv593fMHikyw
FGEZinQOfx5uVlLOPYmFeIhozTV0FSYG2FWNlG3ut/WDgFm43jZXuvlHKGP3SFpl1YM7U1lWYUN3
HcXI9xz/YEFGAlaDBR88hMMhlR/C9MYyvPooX/fxpbbv2Zj77aZPQrysHMNeSjL5MNQ3TbCXcTDW
VrLkB8Ft5IfzFoSgpV01kHTmx1D2jtYjmDWaK/9+d1/9j7++mUJKABuH5PsrcfiWGcVlJJuVVs+H
zoeNSSADhJrIFOc6Ocmjdd0/put0m+9j1eOPXDjqPcRKtuUQeNFxPcxERBd+5LgLOQghKzJEgtHq
ah/mQ55vLsuynCvEmPqZaCrSzoFO//NjF7B66nQ4VqglpOu2y72hWyFLnQufykGvcn/o5/WRUBAI
CBNNsKEvrLZz84IlA8DTkrmvwp+fN9AbLfmtSXuwB7dTP4bxn2SGv5/fYEKSlDiV7OVmGxivBTbR
8sOFz7Vsob8+l4msnQGVVzRPmQYlJ9oMtXE86LNjRS7LmGHfVCyfy1A8FeeT416RHoWOJqqyYSim
6w91uIZ7X8ermprjy8P+2PjN7aQ7LQmxSgEJ2NQdwA5S+1zSdzi/wL7d8ck6V8V8VPSoGw45tuTX
sbTvNrPuq46yLkQ38qvFNpuWYh2uGJcLb3rvDeua2eJwvVRXtr5u9WuyOewz1djeahh5/p6te9ML
lL2eX9B1PLcnqfHRygQeBhf+JIAN0ojKjZk0h4xEY6RrzAy9lndi9mDML//+kmeX0fdrnQStWZhG
C90c41B8BCNm4ash9jSszBdxJsyDrrtypXzmsW/0l4qhc2H6+5VPaoFxEKpaiUbjMIqruf6VNr+C
jCdG72l8EmT4xX7QHYzsl6Hc/fuZz6F9UACgzseIFmUb5WTvisOU9nokGgcpvzbywS+B8V5nJGf6
fD/RQW2xl2sAmkGojYzSmWodrrZg1yKqBVHkhVTemmRgIE/2pCIWrHCw1HeW+Iz834Vj8xzCQLXk
xVAHEUOsDk6+T2FITSN1pnSoSc0AoRvukDsm4hE4waVklaCKF+2VskFb0ZHETfcmdh5wg9xcmpWm
cinsnNv5DKAAwKr4V6inMheS2Cjd1BwNWrQ4Ws5I2FzloMnmbRirtiKu9fBQTS+5dCHinB1ZfL/u
yZ6QJqPq5MiYDjRWjupahYoq6K9ttK4kTCZcpb7OOmce1mSDAckZWCCV83cbBWv858tmpWTvkUYR
Q/MlbJoLx9fZlMNSqCYx4BUBwJzUklFd1brAzOWApiGK012zmsz7JN2P0u7Y+fJ0q9OP7rprM7+0
i85W85aKDSjDQVXHEPfnOdAMStMkQjseul32bskedO0Rd69ynUfrYfClloph25s0FV6QWyujdYhW
+R/teKtVgMH8eNzoG8MRYQPg8lb60XXDN1yg2wmCyNJKzPy+WdM/ahia0Ccga4Yo9RSvaWZNCBaA
kMX6dM3/x2DEYof5KGxA8e4YOBkgjwABXjoLK1O6M+ND/d48JutupSb3qnotI17evOFeW6qejm8B
VMtoTd9l2ECkYJyBk7LOISrZmKwOyiEvcXjTPkDB0hepvKJA782uxqvgVWo2wWtt/TpKdzPDm8Qd
kiuRqgKnAEE9yKDoNNWdzRsVL7vkOrwuppvqM63cksHXhdCyhI7TgxE4LYJKqCyTCp58ja4zEqTE
+/i6Rv9o0N978XlIH8Cp20a974WDMtR2ajhC9aIhigJwM2CcmOePUQNRmrxddkphL1W/OtwP+g7N
3hqXi2ezf4rGl9zKQMQwqowuHAJfsNGTu9YgnpEw64aKocjJ5pqrohg1uZkO4lZ7VguwPG6i7cbj
CjihchU9N1hKNCg7ARKkPlzVCJsnaA4sNBJwLrICqvSJblWtrsTqCRjFlFxZw1ov6T57eN7B3Kg6
fwKsCI3/FajgxZnCmRNzsWlA9oN8n2z2JErmWWjlKdSLpce/yKH3GL+DcESfMFJbHxewun/FIaR+
bUADSvBt4rnZjeS2RwxctOZSB+EcXJH74XjBUAjt2VPsQDSENX7n2LIX1d6KVkmEnx5tjeLlOB26
CEjDlWas8+DKBJZrJVcLk0Re9cm9eHyXpNEGmO8K9BtKtLklkDBh/GmUkdNwBmhUdKLlJZxJM0aO
NKlH2UftvVZl/Fd1UmMwI2BpJriu+Qt0mla/7cS1IKuuwq8I53UBYjMvblH01wx3Wk0zoE3l0WyI
V4o/ohEBxgjHxYCQcIT5lIbIiyAwGKK4GMEYT/aRujXS9wsb59wXlAzwFooGc4Ve/88wFqFPHhqR
QhibDll0iyoeg+le3gqTV6MrUjlYIk4KE7xnQFdTsSkIsdqb/hbeyJnDg+gAoKc1/qhjFCL9aEvC
ugTO+e+7/CJ4nG4UeXHYxQJHgWJzslHiPFDMMh/ja3lVPqKXs4Cv4SLrroZOAqqDKu4kK5Ve+hHL
I2DULd1NUIEMpQ3fjIF9Qf/we8WGizq+iB9wsNC3BFmreNqDWtjhM4CqnHkw+AoJEMA1ox3RsMPr
9Pe/H+SLi/vXg5C7g49EXtTSTvuIcx1GUbKkFbNtWSBWnege0hRGQubgTs8tc4WjR6AqRl8hNdf2
wdL0dKlZ1cyBuhJkfoMVL+YrMuJntvIF0mrmVTmAinHQYvz3/Z6rrYFngwta6IlAYE42eNv0Warh
sHmwapASy7A7h7cGr6h0ihdSNiVyo8pWAB+nnGXuCAYf1ULUMWnMRG45ODpEj8nh3RapC4pBIXIJ
F27yXHtfQxATiQXgC+g8nNzkMdZyo1JE4VBJu1RZWQXeBxtLeeg6OMQbPbgFbB10W21y8wSfUjYT
Yw9V/x9mhCxR/GvQvEZb6jRFS5I8BIYg6weLpjqA5kPYfWQL6Y/jppQOBn05QACSbekMZd7+/aHO
pSMafm0KAGBRVPEr+rmPhymMizzJhIMAV4/yaHQsbW9hOKJfjdd1sriACZcYJWem5yTy8pJ7cfb+
BV1ry1EV1KrsyJFRij2+KgjbGOmNkH8uyt6GcKEtfnbzMKMH4gwyDBFS+ecz5pYw1qMGfCZH3b92
jzXIEj/JfK1xx9FVejuJbDAVIDD7xC0qLxTsfPA6yRlTTwgc4Qid3AlZwqBZcwaDdi07rQIAh3Yy
MjxMct1/f5Wv7Xy63Rnu4xOgGTK93pOvIii1mud9hbho680PaFg1/VXWH0blUA97PX7vTL/r/TjY
9uF2RtJQ/WVCM85+m+B3pZWMacR83YdXA37QsZO267LbGtnWGtfNuJYTJ042nKl1i/ObO0y+Yr5p
zTqUbtBSqTC2GNaIS4XF2gTCaXR74Oc6OELdEZm3Dd6/H9U8d5CQAgC1UVgT2KH//DhCK8nCFI7N
gQ+0iRT0flH66KMZKJdyjQdxLpT+xCjTSItFIjvMZlDyxV0HsF/3FQs2QSxeq1FJGx2RitekH9ys
FPdjkt4nIpVDECNhc1RtqUbhhkIL6G8s7y0dLRPcr0zDTeLUNYoVjpQeFTtdB6cMZ6+FzjeHmVsI
Ix02FTmRfTFmbmQciRCareWqG7QThJ7JEbM/8aTA2n0t1b0VfCYroAQoROrtKg1fQwRxkMlHk04k
M5ACFIjwpo2ylQUIO4nE3bF+V5QX3ow7RPui+RQZsy0jRlGY1jhpOW3e4xdc+j0HfMZYWQIeJM7Z
ekKbJ+vhuQ0XVt+5qR9ugDIZkcHJTsPs5yfRzGMcRuUxujYKQnOxmovWLlCF0Nr9FCyiQ4u7OILx
4F6zbUkdWcS5O+cXNJ3OldLcBmXaIn/DpP/kNjqrFmKtUsLryp3AUd326QY7MeO4M1Mvi/3qN/rS
8j2zv0RcI1IZ+uZAV9RGyPyiZcOZMgHhLugaigQgBWmgn2+kL5VyNgsZ2lu3Q2DABt3s9Lv00os/
g54gof9S71087U8PpHxoKi6ysOvoM2PdbnPk2LMfPF/C2JwL+zpV6NJwlw0dVMjPB0rzcszL1iju
sRhxNRvOr00NBwTr6M2XjtklvJ4EMwDKCKMvI2SMT5YI8K1XzKiyFtSEl5cjJf6KZIxLxbE1bXAh
+oVO3DlYyBc/E+QJj4Xb5Mm1cG5OSiExD2p6l2ZXwDusGKEdSh9aPfEo2qGuoWjFyXMv5e9mck3O
aGs1eV6GgFXilkXnWMGlMvPc6yaOL3BgAx9G2To5gRAy1OXxyOvWb14Vd7J/jb4BJg4e1qWXvXy4
05fNApIQimXzaqeVFaXE0JKSLVdS3g3EqzI/d443GBij2YTiv3tRleRMAEd1Gi3iJTXVsBP9+col
RO0mgd1x37jP8ja4MbcTeEbJXj1V2PkcVP9ue2litGy304eEKKRKSOnRETxFg2S8Z6vJuSTITN/c
ys4RBYz7zE7eRgZV9gcJu/Pn3+fUudm6YWAXjIsvSuYIYf58zOgILI2RZXFvwLntdjJ8Fagm9ojY
hurr69jtL33Kc/sG7ymFAQsfFBOFn1dUzQ5hAI1PSTSInH1rhx6K05gApX54IfLIy744eaPkwZKO
mg0Dv7+IqkN4VPNGaZY9qjvpjfyZevVN5FPWOoLz9FZsIw9dJBd2Hmzwq//hUenuEiPU5eWiq3Py
qNkx1o+CUBX30EVcJuGvpfOOHdRm2otr68KzntmMC2SMeTDWLohAfjUHv8UjSQpjSaeHwoK1bMt/
De1PhJ6I5pc47WfWDFfC24PtwShZOS0/p0Y0m1jJczQPYHI+vubecf0L9sEbKf1KcD/+v5col0PM
WFvKGRnxuJ8Lpu+HXJ2rOGeJwiNa3UOtWZG5uKkLAHf1eHPhcn+fVlzOoqsM0I+e9+mhKCe9mlRC
EjDb9gaZWmW/2MvySvE0GP27bny5cMG/Yxu+irxLOl94CNI+/fl8TcGAzVS+VonotE6+b9ZAmt0Q
6YhHNM7s6EITW/l7B3JBzi1+0OTg3f684Nz2uhAFjX4Aq1lHfwQGg0r/OcTwnC3rDhl0PzoOUNmL
FXT9lZTeFwZIZqi/QbgtitdgWlXkSVF8ky1CnU26ToLHuC92KgorA4qLc4MOyfQZIUDe5nsIOk47
plhsXOx3/x2jASDRq0EFg9gIIOnng4jMp1J4PBSTgm8Jsx1pj/+Hs/Nabt3K1vUToQo53ALMkiiB
EpVuUAprIeeMpz8f5N6nLYol7tptt9tlq0UQmJhzjH/8IaDWLR/lCKx5Sfy5MYey3HbNtVi+5Om1
bqIxCDf+pfn1V5D1942GK6GlmZ+f/jMRPbG0Qc29wADIIBZFWPU4bwqCmzfXivCWQ3VvUZxBmE+S
22YAbGufxwyx2QBkKXyW0qIO0QcY4kKvW9Cj2zwcITvigtQfhAJ7ZpLHw1UlP19YeecWgiJjOE+Z
INKtnNy/Fj/EoZlX3mzESOQJm6K3wkSfE9zYjusLn/ZzM+YeofWYC0GcYk/nXZkRjGnTJinZqfOb
jAeJbSx7tOz/C4uUc9+MCp8jjVUOAK59XxmxITRdHwcCxMp0NzS7oMic0sMrpdyX/U0zHsjmDAey
Qgcq0tCu9E/P0Gy8fCXlT2VF/AOwS1KLV3XG0eQ9qPl933xGCorB6VkRdzUwutRsK4uE66JYUkZv
TTDxLAeJMhYlGdBfKXfbUagQvjbQKi75eX4VIP9dcrMajO8nzTI5lj8y55OTWw6aOB08grXyueOb
/HWcPfrNuPBilAeEIITxX0+RoCJNSzPHLiAy78YsuZ+xCKG/yRlpxNZGKzFEv28Ut1GCjRZ6ix4o
OE+vAiNeS8oyyg9DCzcKFywxrle/L4gTb5T/fAPUysB/OHwgBvr+kGRpHAzPL2U3Tj+FQj3E8aby
PgWznOOF4MhHM82ieisM60pLqs3IUSZZV21M11495r0BU/8uxv23HkbH17stuc1pO+yk5iBINwZ8
5N+v9wRY+5/rhT4EoE7Ve0rhF/WibYywlt26wzend6JUAhd9rEw37LJFjx3BpE47uu35ftXin7BX
Zzk2bLjIEQPp0uXMa/jHAuA4JJjXoMQ4xbiKzDcxtIlkt2BWluEMIC0ErUJkDcgDAm2W+V2S6au5
9ybUekCojAWwFVvX4zQ9XLg133fi/9wajKg4o2VJ5IF+f5SVp6eaIOiyW5GmFxDV0qrIkX1lqRTT
VTxZBC68S8zY9cDRKNu5P6nGQMHA6VeSkGij7cLK+MJFfd8E/nNR9IOc5ATvGV9yl39VRLwcQ2gZ
o+xayqOYLJNyp5L9OrDCmwZBj3BDigJMPORYw6NYX+jZvnrNH4+HOl6yZHwIkL9/vyWaH7STrDWy
22L5o6TyKmQPSBFD68G+8xAjKdqmGu4NMHlfaDYauVREntg4MIKK7rQcTfDMymNbJhKznk285Y9e
Z8A5vQWt8NxrTqPJt2rTQs8f8RkjhIstVa+ZAODJ0l2rsKWyItiSe0dcVhJY+JAX61Q7IH+bs5W7
QF/Vlmzzt+YcuyLeVdE2YNo5+MW262Vy0wnYymy6PFiff2vsUKNS4X6Z4EvbVv8riUSnxww2b6dg
F0nyIpoMQlfcrmqxmV7Xc5Ais078KPipWEH5DJ9GsHZiKa3xadrAbQjTPzn4pCnktyoDlL686G70
/dD5zxogQZvYD8bixLV9fwqK7wWFZBSyq5aPQx8tFAs3S4L22rUyk2lvQLMKDOy04dJp9x0N/ueD
idvjbCXwAdbyvDj/tfiUvEgsrxMkd5R38nATkbHTjX9L9OqMl3ZKjP+yf0v6jBm9Sd1rm+lLXZ/4
Z9F6MO7Cdq8JF67o7IExI08mxDaL6v3kViD7G3srUiQ3bJt1Lja2lXbOUDAwhVdTHH3snXrlpsyV
NQLUzBlrdRcnht2aJZPsjLkF/gVITP3yWQNibq1tXkmgyK9AfFF5aLJDER4GzCpxW+ibS7PVr+b3
5HWS5/+QrIpxHff35H5WbSaqHalss3d3vWC0NfXPjXIdijeltpsdHgQmV8W60Ik6gau90njPDSwi
iuJGbFZqcysFtwXJAQHr4DGKHuJxF+oI2VfYC0FC6IU/dbJsp13OSJ6f6LPJxiih1z/l/l42g0UP
41AKn9TqBs2sTkfOuJTRLh42jCUVX7FL776KVylgLC2+3WFEbIWflg9tW9wV084ACb2RuhfZ3KnY
GaDB7HY5dsOzkeF6tkzKtn3eXnjo8135eddg7ahY86sMhL7ftbrTjKoYO565+KqbILDlsi+Zn9/w
gmo8XBbahU13XkU/PhGIiu9IbJd8itRYqdoZUw2XGU6eYR1zbU4gcMt2k1duJ736MvlJlxKIT6Dd
r5dNBsJACiYS58H6/v415UBovCSLRbeN7+e4LhFHEyK0+LYZE9kawrWWfejITcNwKVZEAFRONouI
L5F+T8Ddfy6EYGmNwwY37R8C28iPeyuPUsMtoSF6qWcn4cEXcNP15EdxeAun4yh5xyrAhbO5zX2Q
qwjzCcyI+z7b13my6Ap/G1frKL6SAMUvPJszexJnEdAL8B+Q1ikfoBsHonCNyHBD85785U0hhk8R
ToBlUdvz6lBwLZqO0piQ7ebhGQr5pSOmAX/NRDRxqzAcuQy2fuddOKm/ZoGni2bOJmZep1Oun57U
U9L6jZYKupvaaIu71sGvlKzmgDAonEzTpbWJclt3pY/krrtLX8lRumKgxdxIEp22XBAlTpodYT/r
6i9o+sOw1JxoyYHT04hhlTs21IfL4+bC7TxTXyhcNfUOYT6ABScVuFYWbYQPheLW4i6ilCFoyRMO
EjkUZH72yzpxU/0YBf5S0S88yXOl87ePPtkNVQGUoij5aEqbmvOrZxRkTNN2FGuHJNDCx0DdT3ex
IO8HpubWsHsyhtfQ4HTnJ9J5gCSQ/usz34FwxXRoJeoTMRhwRNSFxSE0tcaFgfCZrejfl3wK43ge
HvgAK4qLexjdl+yhuA43hEV2I8aGZBgqbxeez5mtSJmdBeY2UKQGODnwUArid88gxyWzMrI+PUG8
7fKPgFI5dI1CXKRmiIFC6vz+sWdeMlRlQKkqM9m5rf6+F2VBE1olMaoumbDsQW12CMpH5CgxGvZL
Y8YT3uzXfvPtw074KuFQllra8GEqyo3ysSIs8MrSDn0MqXTTq4c8PIT60ndK/cIY69K3PKlus5pU
54itxm2Em07/y4E5iMux3ZkNS+sSl+BMd6GwZRFPoNP1kpv0/ZYKw1AJUS8pLhVx1LqVntoUl8pw
kw+Pvz+8c4vUQLKBua4O/nfqbFiFvUZWGfdTjDbcR41ZZ35gmVIv0l0m44V34gSg/s/zQ8QMKkKp
iEHY928m11XZGfKguJDDYqZ/ZVls5TBbVblrgRqMyA3IfpyfZSayjlDo8t9RGe5D6xhNbg/S1kJn
D1MmL360U5QLx/m5+0EkBA8Scj9118krNHSRZaRRr7p1/BR2rzpdyXwsULcSsNgjdgisC0/ghBb9
zy2BIWBykuNDBF70/ZaUngjDdmpUNyZuUQ7dqfU3U4mpUtPf1aa3C9DqlklyhRwbAlmEaTNDS1m6
johczt1WRt3V+9d+gXtXJsFjsA5WHb0JY7OqesKlaDN+XzLn6moKq3l8wqHPoPPkhc8tPVESvVLm
Sl/FnlyM8JQAk2kkDeuMHLKLtozLOrSHKsTkwuC4Yn5FlcIgeDeVmOQV/L2BWXObOh3Otxphp95O
Mq/oIB0kF+XC1GquPlzFsQo8h/F0b6wGAePe37/K1454cg7PD5lsa+YIKOtPthMtGhTDU/kq5Hz6
8o2B9Bq1XN1hJLSzMFxT3tJL7/aZFcZHzhs0siykbSfvdj92GhhdxkZirCvzncY4ZpGNSHAUN5vW
ten+/h2V+TucfkeQWgV+NFjFj2m0RmS3mHum5Pp4vI3AY06SZ3uZPM+29587q9lPluwEIdbzMo6t
ra8veqyOsisNqrnV+0tD3JnKMgx4YONqwAWmbkAAK+Fvrv4V2lf25ICMNCDfDJm+UVylk/VSq5RN
s89cdoNk9kKR/zXaOflKnHNzIvk8ZQK1+P7KkGHdt16hym5qxKtMqLdaHe9K9FomDR5ItKVVVz5h
p8YsqmTR9dqlfWx+KX9cAZAuVthM+q1T+ndLGZTKKtAYUJOdTH8DwV/qYU2Dj+E4RkN53S49ckk0
UB68PhatVDgTDVoGtkE3UhrrLI9XEhODZlT46fAhMx/zccLf6qopvL0K8nD5qD633r9YYv9z2Sen
mDUoSpnroANVd9UjORHUv/MW16iUJw0K6rcG8cXFJXgyqvva4rDIwnWEZc8c9DQ0jUWZc1N0yY3b
Q+ITLlUp0G2WAsvI/xiDQxGTuGfe1Jxzvy/+sysFEgHyUU0WGaOf7FVV70fEHqaAUsjsw/aAo5YI
oAOE3Wvv/FXEweift66qLxVG54oVXnDAB4gZzJ6+5lL/gkTkWAZLMkrJNXv49s+BvJ93PVnwoTE0
+ARvm5igspsJe+Ccfa7XLtUsZ+oI3nv+5Hy3sAg9aRPjLKlCXxNEFxe1qt+n3rXhvzbd2gs21vAJ
Om539SLQD3n3pmZ3ZCN048Fo/uTpW1WtiYdpshtdveenh9r1yztzeIX+YEvmVhKIIniP+XePOkT6
6KaPSSa+nsKtkO+G9CHGX7zHTXFISTrArJbu2FtF47WGF1FE6vG9EGyS/CANm76+yXQsga4ifMe0
T1G9VuhlO31F4HYvLCbvWpPWcbBWvW2NWZDyBPUtiMmBu21q9GTvJtZDvbZtBexmzZux3QMV5u0f
CYei+hhJsIA5bHrDraxdFj72xf2FBXZuI1ChuyE+/Wd1f9+KyimuPQHs3E0HhNEYmTUN+DQeI27o
4002vEfSrgwPQjmBdF4H4mvDaTas1ezjwoXMK/l0RzJxh2E8qKAPkk9WuhzDzRGtgWcdvKXFVZUe
W44yo/vw1+QmV83Rw1FJcNrp/fcPPteaQTaAfMRADczRmA+8f61ykSdA0mkvug3iBVPN10VWbILO
UbtXMX5XoGvXEu9epeH0XuOKK9ha9cT9MbpHj0AgJIILXcZ12kePDhe6EXB+MJxyTBf+fPhbAkaQ
2eL3iz5xfvpnR+LFlLWZmwll96ToEots6CGfTG4lEw1PbRLi9MTcKqZ7tTLoh3sTzVOFj7d3U4dv
oYr3p/UajTs131GU6xerqnNXZGC4wzQVMowp/WgXK0sl8SgUXWxiOh/TRxLvi5vM2iLvl7ttHV13
ONw1xBi7A1JyKlTiQfNlnm/L7vPC3TnhfX/dHnYMAzYAwx9oxSdl8CTGZhTRVLsIO3rftcJDYn4q
wXsHwBXehsFt6OOKQK6GuM6UP03lDt2urI9Fty/uiG1keMWcLspvu+Sa3oLg0Lx70ToUKNmzhjFB
p2EMXV5l1YMx3fXyOtbcmElFnysg+BtTXlkGuqWPuu/sXqZdb15C6Y+YTHaEjqwGYbQ6fA5QeiPv
Gs3BFqY3I7itwocIBx59EfSvZvBR1xlEy8c0vI/MD7WgZcOwyWAOQsJ78aYN14rm6sgEgnpfyo/0
jlMC4Omj9wtukvTOqh4bhAKd+qJR3/TGR2Xe9zAVVMIkN/6wSiZXiD8sTs+OSxyiu0nfx9oxJpaW
QIxsRwCJnq5HeKdJ/D42dwGEA5xch09Nh3eq4xCewBPIZ43uaxUvC4TTgkDBVRzVej8In6j5AfKw
ahluJHXXtbdD/9Lxf/GF1tHxuRhBZH9/7Gda3JnjD3lIZrRPmtn3F7ntBNnw/XpyZWJwSK/MDq38
OJEwWi6pSn7/rHMHM7RxjE/xbwY7OF3uKRhTWcjp5DKYDcLU0by3ktCyp4YagAktDVdobUqVGVF5
AUs6U4DPA3IZzzeLhtc8qflNi7mUKTG3iXrMFw6J5YrSU9UcGnMxYNdnHX7/pl+j95ONGWXizLEx
aLGhwH6/rWI0xrS98uCyEw6ejcK+kb/+7DC0mh2ARMUmUFj2mZs6/gO2Fo3lkLyq6HafOv2D/9Yl
Th05lNMMTH6/uDOP3PxiqEInQS51CjRMqtEVSlkPvH5vU+MQrTpou175O+rrsHv8/bO+ftnJjYDQ
CFsL5JoZ0Sk81Y46ya5S07tGiaJlkW/yd4Qv3uiQv6FQi75bT+MrrorqK64jlWAXHx0+FUc258ok
lRTTtaWYM9izo+dIsuXS1rFdM+zmidGrcGh9h5EzJw0cEw+eOGqq3MHnxIts+aX9MHCXD23hiOJx
eENQZT7z/rC/qFRGtK6P6SfyGoVkKFsg4RZ5AID6G8Mr/1nsYEeAWdv+C0nH/GSB1X70mv3B89iY
HbyZ+U3H8r44SnCXbnT8YZ+YsRoP8a3y0r3wA7Fpl/ez07fy8PstZab389T/MiXS5wkRbJyTjboO
fMH3vbR3M4t8Bgf0OAoWCwMbT0Rrs7KI2KE747l7iHcaRMd3ZSM45d76yO7ax/SQHvqDcuU9mo/c
ZOW5eehu8+P0UL/Jb/yD6GV8HN9e88P0UNLZSFtv7R9Kt38kSoa2zyXQ4IpI7YEOB54a7T6b8XOI
iJ28TyZEOEEGC3GekoLnLGBl9Au/WY4BneSiGG0P+VOwCDsnxb0VU2HP5q8+icWYYauw5UkeJk7Z
TikXPMLR+TULonT13mGqMZtssydvAYEpaSQQXHhjKnZquzB2uNv4VGOZLc9yNDSJNuafEXbkcBQM
nlgs2qQy//4gzrxHs/IGLiL7Cs3GSVOv9KJXZorWuToAFkJaz/GrTfHmPXkXeTBfLcv310iG4imj
KplH7cZXPfavemsUmGR4Hds0E151VO1GTpZelTiMy80+ulKLewv3i44pdsUcSFEOEnD8mK/jGDls
nHqrJiCHQe9WCuvWrJwCF7aiICxJrkmpT0k0PzRSCNCFash46otnowKViR/DsXsaxWwVViXtPrHK
C5PSzcr3ZrkbjfLgM226tGecEMHnQgSmj67D+GG0bP0gnQdGWSQIRkc3xq48EPdd1N3q0rM+7OUS
+/Ng3FXTuB3Ed78wHV9FeTbJNw38swybvJ5A9S6etsw0TNtsL/H8fz50dLtz5peOTwAXeHJeNqVP
qHdiDa4obqmiGMygTOyPcpmvMul5uhQedQZ3g8TIEAuPG0QdPwgWnocKUsL1ym260rG60Ul9lDwi
7zkfbOqEg4ziXZaS7CaWa2X4VCMSe1KWP3aGio6ji7ijyhWGaZOIa8EXsNQIt5bwZIjRtlYrbKDq
uxAr3CbzDn02q71jp8BU8PdX5czskq9hUmUwk2N2+VV7/mv9tkIoJMg5SbDrrzBVIOpcYkfw5ton
vDUM/KbcCMN4CP5+fWUujfwtZbu/cBFz53vyEsHkJ7bD4BJ+TteNolZ0eLa9W6Zrmdc1rY+UqEW+
9bLbPkt5fXOOnBL57fbCJ//syXln//vJp6wEMeut0Ij45BGT3EB0cpMXzHz1ZOrMJUoPKGrBVhLX
QVSs9GFY4FdiF8oVvOplqXvLpLtwQV9l3Y9bwQhgpgzJuOqcLGPTF+pk7KXeFbRpXeXauqTHL0co
TVA7h85wuQeFiRNBVx/b5Hmq6mujLR38MfmFN4MU4yGGjjqR7ah79itplVjruJIPo54tFMKk0sZf
WJ14U4MHBIq/8VESe+GnV6l/ciXcRV6xaMRDbckr3IiF5H4U8uusnBZWfRBlx5sOVFb2xC/rgmeM
f4pdYvjMl6Wl3g3Pg2/xelNCwPJDqXgFCekm6NqVX+dXlfgxxT1g4HM26YuuljYiSYahvzFrb2Wq
PUH207a3WHczE8RTXmlFN4GIGfGMjVblnaSUKMTEhZ9aWDEZuyJs1qknX5Wicein9AKqqfyEElBp
zUkuIqotdJUnDyIrw0ku1KBzDY44FJDbSrAcItxpzwDEH/TeVdN9374ZMKfK6bXUF4r8UcvirUgt
ZLJ6e3I2YCEg+jqODAviqV4gxyI0YUKli3A9CDdlfq1XrjSBWlqJTFC8tswj+TlLlgxstmrAFJfR
5IUlr8wl9ckSg4yBbSJUYar905J7zMypCxWhcz1cK4T8JUvL1cROE2bSMmqwaqo/tEHmQmlrdNQ0
3go4qgrFZQR4wyzCNpNb3XCnsV7Uir8YcUrwlo3gvzTWxnsc22Qthf5eK/MrMXpphQe4OR6Mt3gw
cMNYUSEttKKzCwxkrPRgxn8rqhADC8xGgzON4Kw/JtG1Ue9qNsUmebEYFyd+QtO3CMjZSHPPlvFc
mBvY0mtojI5wlZ3MmpZp8BkZPRN7NKSCuDb9cS3oL1GAwzgctDLitTYWCa9GKtBKdqPdDR9Cz69p
s4XqhwupkSl75pozW+RiuTJvlYmXzkjWrFDeOdXfZtMH+rmdUawjFN8ap3LYBpux9ba8HXF8VLKn
WbTuXdWldh8/FAKoWzYsFbhpXv7SKyGM69WgvNRmvihJ2AXdNfjNyihvZOw0C2NbhskyNJFoF38V
vQO6eR+4UtBt2mzoUAYk6eGulJ6F/BG92aJtn9NQWMrxsfBwCOnjGysLLiCX8s8mTaZFwLUOzBbV
zKnbMayNLPPlsHEFIYeZRR6gq2k5dxQXtJo2GnSwMt5o39KgWbYx+vg5NCubiJshdD0MVwknSevh
S1BTUrY1HJx623TS2qfiTOrpupE9JxePlviIJ+RWtS5U5mdqg2/Xf1IQatIkxaIVNW4lvBrmxqvG
hag5anDw/aNKaf77G6bOtKaTF4y2Cuk34xC8yfQTOEufsJLLNKt2DeO2J46maqplYNQs8HAhYoGs
Y+JZqRWhi8iL4YCLZUGBt0vNZ1nKb8x8Wuu4Vk6GDww3HfOy3TZzgE1k/GnyRy8Z94bafPbeWyi8
64TSMYF3MjIyJ3Xvi6tIArpwm2SraXXL8X1l8ZSkWfAv35Vs5J5EdE/xCixo+2ZwYdc8c5xaWLhb
jE8hnTIP4s78q5ro6W6zxKxqt6m3jBR09j+vfkmDKxmr5d/v8pe87+Qus43puINRNOjyKSrW1mo8
obzqmKR9MF+971Jvp4jhXWhdV11A6YAzrWLdlUJx8NriWqirW0sqF4pEXBrnU9sQ4UbLH16b+rGi
vVFxkxID2DLROrcwC6VhweNF49CvaCUZxKuDSZAiLY0GmuVmBoOLdJ3h2OZr1VJJySFSp1WEvNsc
FUKagtdMMV9KsVmoQbVugMQ9pSboyIB8LBG9tgxMRACvDUdeGaEDE4Eaun6FHXNidmvYtPLYrnJM
4fN9YWGrqY47KzfsgOgsdo04e8g1ldGz6oyQHgqcOf1+ZHpCcjIhSFm4Hqu/hfhholU3xlWJY2i9
vB/EwtZ1byGJxD5v551Hzo2rnj06TF4ldNG/PyPlzHowaRtmsQB1+Q8YtU1kNeoLDfg9X6f0DKq+
KrL57HMVOb6t8KMwM/W+rq5jGuWUcliT7aK7Kjnm5425FnSnKdJ924K+lccpIwsrF0ZXoQlls7fE
tZY/ZmrGgWzu9fSuCzmqSSZIt+ikCta9R55Hx2BFbi+Astq5Q5QGXwbb13ENOl19XhYSESQVrevn
d41VrGOjtBuT1AigNGdCwWiOoCkTrEsmIEm86vUnMJE+KJ2xSr5qnibGsEVJriEAcxJZ4zLWN6qA
lbKn/UnqVVYne0+5nizF8VJQZk9EFw8mv0tUnRINwc7g6tg/TsPDNBorqaAQDP7K8nJW75hY87F+
UxYnMo1lTT/vFxw+qpFsjFxbWZLndOs0uZQN/SWmPn0pUSFRxEOU/cmVqSUtZwSXtW4f6iutFa8m
rGGCPFglkb+OmCKk/bte6utBukokZJEBKFJ0jy2hHakdW9TL5KswFdplOESQ8e7kdi+IOiaEV1lH
oAD2MrF4L1qrREZHkF6j2FuborcvIZWXxsqiLuBFQ+FfQ/Qn+6O7JTUFsMggXMTHk0JvMFsnCKOD
21ero6Pm4oLZtWyHWrtWy9QRxomYbqnX15o3XXtFu2i7dleutHQZ18thWLb92peutPbTsvajv2+l
4wA+1Zi36K3IO8c6fBQx6zW2cvmejMGGc34iY4uioBQ/DMpczoQ62KaQ5jvzRqQukbwShAYABQgM
1LHIr3KtW+QNdki+Ye6z4ALyd+Z0MumzkGgyHwIFPTmd0iiVpVIIWjcI35vgVkn3QnjhI86ctyaB
BSYmKADjP3hMk14b8VgZjYsPiVU8kwitdMfGhIxSLgF+ft9kzghjZEJ7GSnP7BeT8er3QycszSGN
o751sZZfBulKTqlLw008pUvvMW1rx/QBxYojNbwVEMLSQ5LxI8djg8miS0j6mX0Bp0L6aYkQH3S/
87//1wnoY0vc+VLSuDHaF89VPcUxk4VR7QbzYGpIBTnqPWUzX0CXaq9Vevj9bpy59USnMPjjvkMj
Ox0ym02nWY3XNq5fPCYjaKIskMnVHUPpaT5pfv+wc+gBZ73KN4VzzeDu5Ly3apys9F6p3UTSMcrC
PRorpQgLzTZb0b77tb9Itb0fkcTnQbCgNLGCrWzly+wiCfsMhvDtUk6W9aD1VQ3dpnY1tgZrXPN6
42v9zhFdFnPu4uToBfiGfCW1L/+Xu4BsnqdtMp87FVpnyMhyXWIq3xjHUNhLbCcyo6EJU6n3gYwy
80Vgzmr0x1xJlqVxc++hv/j9Gr7muicbL6fs/7+GL2j6X+vOS3UfZoVUQ9wTHwPpuqvHxeC/zUgT
q/Su8etri/1vIoaRdg0NXu8IhoTgstdhXqvvEbkPnkTDQ8Rh+VGKD1qqLSODkMkgWsfTR5Q2t3I9
bbT+qdMSeBuluiiFiDEKxt8hjvBkv9bTQyKiSij9ZRdMq0lW6LLyjV5xvsflwo9xZSPEBzKODDhs
NtnaKEI8gJ583d9ITJt6bLW2syE32YgS+gDfT5aFP606cXCkCkEQSNTQ5Yux2UZdgsJLvEXpSLTT
PsH635NxMaXcUbC3EysSHrFNa9tlFWC23WOo7FnmcmB+oI4X3rl5af2497P8DOO9GUQ7eecbK0lV
JS9rV9JpceKlgUIcY62LC+1rJ/v5QfOkDJKOIZ0acQS9EPRjEtcMc8WrJngP62aVaPrtpL2qocEz
ue60TRnlx4JtpoSlR9Uajv6qTGVbmz4m48WPqawY5ER4/ETxcS6sep5gPhq7MvnIgTpiw8LCFN9Q
DcGjH+GbVS9NsDdWg2Ku8j95LPOESye4T3XH7LaSx9GYgBrJeAS1+4BhAqSID8GTnyZyVgYThgXN
R5YtDfafFAhIrdK91Eu7rC+cwTpgjhQrKTlX+ioYXgTzjlmkXbM5NyQTN0O/sKaOyRIeNHF8XQWV
09Vkw0n8gI/7kK9Uzu+v0hlaFqM3VO+zchc9vHHSLRaK0mal0tV0u69atVXqh6IdFi2AWRXhNovX
7Hx0WFAoLnzwuTYb7Jreafbw+uH/XRlmECSjUblxc11T6ovVUaT/q7qt6EPJIAFCHSTH6PZe71J+
NAJNXvLhqbjXhfdiuwf9Zg1cEvGc6f6Zk0JYFHVwSU6Uk/uRkO1YjGpRzZNoDzAOXuhCN7WbriCB
SWo3PaNU39gbhquik+gwSNUKg1DwRVmYa2jFS1Mr6Xep9nTWBhpCkLRbCc3RXNLx0nI69suU/NGo
ICy5W4Zt/fz7ndV+vqHzqBe8Vp6D9aQvAf2/dketlryuDMXKnavixiTx1stWXhcvfTYgvUT+xHi3
aDbj8Dr4n3KFIFS/rdLWyQ1tNURHsS/vJZhpUloeY/+zKTFLgh+coFWJIQFTxi+tdJ3IxxmnqUmL
6Mt6YS6gc9gDXExYX8taOyTcvOvAJ8Sc3VFXZuUDXE0GFH1d2b3e30ciyULRtDW11oHFgK0VART4
6a0oGi3GRwQWLmPeTXL0LpwfP8uG7zdoXpr/ukFygz1Ep0qV61n70BIXMMAl7Yo0ImfAktGKLjXv
P3ZMPo6Jw8xbnu3uT6hwutolfZxVlduPZPSxjq18SwvXpuPS8oUV2SAXy8Sfrej8kbi7QjbAke90
UFdbtTEaZla5Zn0om+kaoj2WyPUSBOc+8y4505+9n5A7YTQxk5K/+qR/3U/L74RBC9OKEPZ7cgvb
8uhzJk9bv7lpLrHkz4zl5nITpAn2LZj16Sg/p9zThySooL8CtcXXCYMMGpOgewacBnWgXdm382ZK
qJW4akoJxBZ/j3hrVTUJVsVCG+i6t7+/c2fEBfNV6ZTlks5NPN1GE71tRCM1Ste09nVLjDTwiWze
5cYehFOfnLlMhJw0XnXClThcjdZK9lYAWJVQ2DXBEbFn2Im2jy6Va+cujI0A/uv8bDhIT9Z6kHrg
Q2Ncugk20QECh1yBEEkIKqjCPO5RwU8ANa5BHKxxWwetXUwsy2yHybSjNNgzMB0pOA4m6UrE2LC7
NMr8h3zx7aCngodOrRjMsWUURCdEgk4puknvwoLyCnXFgo49CRZyAlLopJvqZSQ9hHTVvaW9GdLB
R6hNGHOzFWjp86WK4wKBOdoSbRFeoDiCJ/IS/9KxXXjEsPmMfWxmEdlL05HA42Qg+CEQw2L2skbT
wJwrWgjWYuydqboyYHlFTkPJBbKRORjoegRdxsuUDhWmcrgkBJgkTAq+p+w9e7KOyVu1zxl6gnQ+
FOUqrpYQv4h3tfS7SICrgEB3p+ebStvjExbnADXc75WAw0tGquci/WyxNqcoDEhXxeJgZiJE0qag
TW5Wo7KY85f7Jb81GJbSTMcCD8KphjhtFM50lymekuKFvVGXv+9W+PNjgQMCjmUkx8cPGSvjr66s
tU5dd3gblTYXxR/oS/mruubOf/2h2c/oKOyHwf7zcRc7a6gedmd/IKd3nhL77tDZh4/rzH7Z3WfO
p/b1Kx7/uoV9/WTa97Bolm+jfaENPz25/7lwSvzZZQWjpNPGpFBHgUlOTWgVkUmzlpoBHvE2y6ba
kN09sKQE4n0c7IWoK2oqM4mVYWOiPETQQx2i1oXRwX27JoMUm2VAJELUa6dpieq7UPycuEXTss43
+b/XetrAZGFsxWbcqut/bucVLpn2M8mBi9f5DmMQY5cOT9vpMG7x7QfWJY53H9zma/vl4+kO6GY5
WzP9+ZM6L5k939BwMdq97bab1n78DOxjYP/97O2/o02LuuR/ft/vTjl0P77AyZlGolveDR3kfYrj
do2F5SQ4wap/NnbBprRW9W3y5/dPvHjL5nX7r0OmV7PQGxU+EcmxI9jvEjcmWHT89c98p/x/7lNo
Z4tbCXv60L7lRyY7cN4n+yAsMc0y7ci+/1s494Uz2vFiJ9rHdHE83ueLZv3/KDuvJcWWHko/ERF4
c5t2WzwUcENAUYX3nqefT9QfMT11TpyOaRoKz96ZSmlpSSl1Okuz063WbLYDjMwYxP8+fEoi/tu6
+mPKf/lNIKhsZZlBPO/65qr2aK9caf7aeLiHuxmIc3+2Z3sxVLoO7zbTKEZV1mDVj/tZW3CU+W+s
LftIO+vWxuSCvR/TxGRsyKhwueDoaaVr9/4RVM2YimvgPATm2Sybo6noNY9uetwlyO3hSk05uTcP
9mQp6aofraWu2bJZU7uxZOepvGOta1woWqDnFMiq2ZqVT1K3M1j2tn6r1zTv3eqFqVmq/6ubJuGa
X+OW5Q8V4Cvve/JM5X0cdP41G7tgp/DD7g3401L6XN819KTNGAbez9092PhNuvI0EfD3oDQc8+rF
SB3AMhd0urskVS9jdLQHQ4PogMiFLZmxHttnsLIoV/oKn00lPZsT58ZuHL0Ps4qGtmqsKbLrl27B
r1GAwFw1HbDdjd6/Yysddg/m5vLRwzEnumZWlm3iacGXFY25o6wh3MqxP/mme8ySqpnZd29I4i8r
EKFaiD7b6fefp2p918w5oGg/31PlOqbmnRzhPYD+5rdYnlSjG1sueqMrht7HdqVP7q7pNc+j/xa6
nJCBf1jWf6zSX2Thgr1tN3bXFD3mK7ek84Ndpq+zftH3UpUtsGP7Mpu1IT/5L/qBWOlffvoXWfY8
3cgyEAVx1xdTokplSVHHHt3Uf+opK3Ov+v277h/MbK3i/hptBeLX3KHvne73xbpM6ROhMTEv1Tjy
flpdc3mpboZFzbJeaCou0SBWFEF3bqlVJ7rya+HalFXSY1NDLtGQmKVm8oFUs8lIfZQV8rvhqYxu
fjU/m2K4ms3Pz6T5wb9m8wPGhMsHkVrVHLtd0KQlBZfmCVkv1Wv6k/RxnaML+TmhcR8X9C9ZgWrI
J+XrkjIP+cIilvGTUJX6xCAmHx1kA0HpoFs434yhJLD+bq1Vv4BxJD7H0Dw1Z83uehf3W+Qg1QGz
ejZb6RbVpTWFLnjjyfSRXlViQEVF8TlRVaLxz7bP/VZ/drTyVl7qX9xafmyG66lbs/+WrPwvXv1H
sqi1KA2sqYj0rsn8hzYuZbbbee1+kOklqdisSKBZMt6fS1RP1aArMramyQFhvVEfGenOpyVTS/5y
FL+JwH8cxi9vfV19LHbkSxU9lIyBG+OHqlxJrKWY39mKunjqwS586pzLuWJ0t+gQ9OohpBgZOoUk
NjQrLZfQn3RBQpfOLU3Q0LM7c9Y7dOqaVwum4pC29zNHv+BcM3rllvasN2ZtV7x/ZVZo4q0nhcE9
glUDbzik5jVesYzKDY25RvdBHro12vGhCz6nKSrEc+y9Mg97s093d7Q5sDX/sFnuXewBvUtabbCK
NwHMJFpE3i/1FuaOHXqG1HiTc3eb48iXNueIM3F9WngSNMnFHczJbGMa5TTEnjzMnVeo1c9soD91
iVerdu1uPq/ywdqsopPOm4y/m20CmkZ3X93REKFVx1CO9OIP+uDJYXIrsmlFw8qKWOutJ8Lst4wS
2ZGMVMllLSmCPmc3Fh5OrxQ9PU3NE4K1W3dHQ0M+GBKT3bZDZwr0PUlPfm3uwT6WpS8W8GKyehPK
FF71En1xMXgFhrLXaPUaxyZj+tAXxijrSDd1F0NzBks4BN2OvrVDTBcHV8GInSxlGCyL8kHNU4rq
/MW1r/xytP8hgL/cq3z2uN7WHgjgXRe9ALhDCD1sd0mhIUJ4MXeNVVEbrA8JohzDhtGnkbSBMTYF
w9WV3Nq+4hW2nGwXJIbWOWbpZWyXFAlc+3x4d9jmVKwbKbdYp7u52ZIv+Zu9YtcfGqeOEpY1LxVW
KTPJ7TUY6zM252/FgeHl/k2v/9+F/7vIU/lQXR7oBw7KdnKCCKET2HJjGooI4A+EkZV3teu+QJuy
r/p9PYuAZm2Jk32ZbL/kclLgN8lRlfbUnMdEdM0lBOYQFAyKWHt5IW/ThV7HBdOltUtvzUrcNWTV
bdzGnD111c2GkVtHV+7zrNl0Lp2rP3U25ppu3FnDWvEOnDbP1u/gEQhSWnUWbg9yWbiFaChLfsMb
65CNgMRzjU6WZq7IPuleYKeiIp2qlW2IxAkmAivpil3KDIFxiurqSjxa+62XmRKhq+lss2YzdsEx
gco4Do7UbZzcFy0gyEzqZMvvynWe0ASJ9V90uK72ACKpasEEP8hh7hZRjiO6Dn4wzZn5xnNtVfQl
GIc0IvObDrvG+J6lv5Bfv/Y0ITebaN6ZU4t27kAzvcxwTYlTKoBwDlL59weRrHxVU9MVCXoOQO9a
GvwusStZf2PSBGPhlE6hLJHXfAucFtJ9CZRWtfv4CjaTayYo2wJGiRXoTqA6Wb2USGMFP/XDUZkM
ccCPBGk9EZUbj25onisIb9lg7euMmTuwH2uWc2ZNiG4qI79iwah6FXD2tmBzWuRc1voTPXI3RLo2
KJa5qyQF3lh9w8i5o66PeZo86ubJ3ycTSHYWwPOBGZKPo2pRdzXAnihP+cGxrZkN0JOMeZSGwLGN
LjS3HxAjISkXVOdkqqxMrgDkHxFhbxKCwV4CJ0oaRYg/XgPajfm+Kgd/1Ri7IEOh48rwHmfChWU6
LJUC3Sa6+T2TA90ILyWnVPFPR7IKyrT4hsoiguTWRLK8x52yKiKmtToqIRS1sOCascBut8cEyTPz
VAB2TRebVVOoi+IA9LTH4RaQLrfj8BHPI5hpRE/en0F5jjFpctm4HapalDX0NktlzPlBMliK0xjI
FoThorNAbAAyU7RChfOMHDPfkcHcbC3UCaItHphAK3q0uILNBwKzd1x/QP35o8rEX5U4OqT0YzzY
dAlYh7hDsMYi5u9xK7YXwAQR/Yo5fgCfGU9R1mNdoeEiwtf9EVoeI5ZyK+nZ+Tbt7jBk8lyZz25j
3q3FEPw3zMi9Gdp/4Og/lN4vb3d+I1VlWUXLiwyLlJfxzOi/52t4by8k/QW6GPs8+EJeKeHK0/wY
LUadFjv2Y5/VT1sET6xchqH+FFVTxn0SBTQPrw5KrnNnkZLViTsk43BFJjd+hwnNvcceiMDyPaH8
i3zyyGwJNCkye5DrssQwJI+gzPxguM0+vKFSABIm/15Ea0dOls+bU50lBD4rqhfGXgpjy+hiLlA5
/z1mbLH/i6H45a8vSpfxixbAGAJO5myzXjSEeG9iGuRS5e/2bSLEgp/Mwz2joxWbKRpkFf6Ykxsn
WBgIchv7U8jpmhyCm0NoicQhiNB39O2stNdgr7ERxMXAsnBZrtEP9pKFhpZDQGXRXU1mJJAgw3Pb
kL4YPPPSJU8eDN4h4sj8stvNr8QH7zw1e1/fKOvOQt+yNATrv4TkOpuPnZrAs/QmWVMf8zQBX7yJ
JGGTKZvC9vprrta+2X77xjzFM0f/UJ/SuqCs3g5H83OJn8H37FTydMmQ+7gqPCiryQRv4Ypr0N8r
ctCduAZEdlVfnCUCiJAgWxWznRO/AQ9hJmMLt7E1ne9vEt/V4M7rJZys2WyjVxHoi3IVfuNPKLAi
C7zgqczOyC3MuQdH4HOIHtaHpSeLcPM3nPSbtv8NlGq/6I978XJ70E38x2EQrX0VGiQV71CMRukT
9G4PDPrLHScbQNST5VPgIvBbLmXcvTJc08ZsbRn/r4h5p4YWmo09sdyfUxl9zuLK6Hm0YKHtIUOA
Cu7sAQAjIUjWAHYRGcp8+gVAQIy00CYLoAOhJoD8yuXivQfOu+VIvuH4v8sC3Sq6V0rZUzcmzrx/
a8H7MfBf8q49F9HMfDrC0EdCyQj4OGtggD5jQwSkvIEAzwh8QQOjg+9e3IwFV4EzV45y5eiezlGN
3/r8Fj+ALnP7iHFL0OUviB9xQV44Gvy6kV8UIujn1xeNhYOg4XWOtL72AnIyrHcoH8NOtTf4QI+g
yX+MKl2TcTPETUPbm3UXOO1xMQADojtK+mULOu9gQmcP7MDDVX2ZRSuiBv4D+50w2SWQXCmg0Nkb
tMnsCHyQGS7bDRZvY3fYEiq98I30CXtTWTQFlKXsHszJiwU/tmss99aIm7NsorVwRE566TJN6vAA
AqRpvYcpcmO+mGA/a5TC1mYRjVmzYpioVcWP4fPs8fqAGehEkTQ5BiAQfwUUr+yu/TQ5HAdxt56c
3xbbf4yx1SaDJV9BJAkiOPgSx/HgqFfAnmobS4TrIvaJjVa4L2KvxZqizLG/dO9htCoeC4jVF3jy
dHlHiBSVJpiYhAJgnTgrjLM7KTnPNb+25sxAx5BbC67sDAE9iwtBCJYVIWMrNhOkAllEhU3cRPbB
+CoDAGbhiAWikUgo7rWvmdpQQNQBd6OqnyAKsQE0EDe7PpECfwI8XcAwIgEyWGRj8w18zxv43Xnv
lkJ+AhLLQNqKX3dvtmeTh/6AO4EBKaom6qz5lXwcTbOm/U1BQe81uxqhaWg4pqBsCAg89ejlBiN5
YkTTVUUEAFrlExbyreTQcx9PB18yqR+gYnsbG+300nzvoMK+vze6BTmy053eZNLr9d5EyUwg2fc3
+9j1OW4J5TGo8HswulS3hSA/q64cAVQRJV7RiKIVRe/NZv1agEXBWojIIi/BvAHkkKlg4F6O5uHo
ePGGfwAFYFCXuoVwhe77uYimpOGvEcgIw4iGPIYV0CcZNzw7B+/KdO0RNnKLEJ8K0O6J1yUwp4rg
iCnfIpvitTHkbyF5ISxAK33p1xCxA36vMCP1PPIuMnll3mTl1ZCly1ugwVGuyujsgcQrlLegVSFL
hVQRqy3zj8RitMo4vxz8XwiWnz4ov5EP+30oCiFJrsQ4sfJ/8DzZXKZ0WWx3RW8GfVa7Qi/rbFT2
oqcldmHiu47Pdpxiy5URuySBIu5edZ+H/ZKKB4ObSQcjMWPuqFxqMsoZN2rsVfowqXNT10gb8Cuj
RnpGx59ZDVOeHDV4qYtDCJkHwe9DgbcPsaJQLPIsGFe0YvsB7ydPzK0oXZFK/DwjrGAuDl8K5y+G
RhRl+Va8eI855dj2HTfYpmNDZIh3Ub+5wXu5OPk35S8PhFTsdn3YLV1U2A27cxvyVXMVsoVct/nl
dtj+yuivNpsIDbEGB/84V+2vMXoZna3mEQic4+fR+7vZsrzbSftc/rOL+Lwm0qoIEX9VDzTgVIcp
6SQVtkcRbJSSwYoN5BlG88jhhViFJkfTBs+jecKtVu6ratoS/SAKx3+CHG3YTu+/vOLR2Iw5uCrE
/FfNfnFQofIKOAKV0IYN9e12s3k0eKyf6gvv1SvHW/i4EKQccpuzlMEH3T94smpU2A75WoYc7l9M
lEB/3rfFIra77Wa73QbjMBj+xQEp8bbbBNpeN7ek9+CBMm32NT33dp1TIxfPo2JzTZiLuVmOXh9b
P/86YPSqliSqbVGdv6Qi31FtGpn2Kc6Gh3eoguRGOvzGG/fc60OjABAEE8SveBzSbg6FUCGxGaMJ
NM4r/tPTrUk/uyGbrfbpmrqMDzLydZ6d+fXHjZq06kpWGGBuB5X/xed33x/b5LpX7MDaN0+e3EBK
oeQY+1FlMtePM323Val/iC7UOFYHWrByS64Xt1RFUZSL2JH81aME2Kl+T6hofIEhGwcvDYo7mExQ
7e0+pT0Ue2Vbdyp3rBRbaCs7XWaC2WJe1rSWYgv5pSxBxx193r7yAM0JxYxYTqvwGuHitDe9I13A
SZ+m9+l3VpHeA8FGvcunej2kDfI93G/0pY1qFy99TqSLnrInfGJfvQOsUFqb9/mQdK96xL86PY1b
2nv4rDrp3kXnVT2qn1DQJR1FvUjalHLuPapaTvRY1ZP6UGkdtDbazOL+VcfxmwCAaA7SPoo1vqIQ
xAVGWQcs/9jEJjAzA2QFtPJKfyZKK0Zv6diY9EdbmIGBqApaLQw8kcqDlmgLv985aW1tXUcdE7fi
uGX6xgwGg3Q0Sqcoh3bY7TZcOmqMRuiR9KhQMWza9KOnTbM6q8sR1ohq7RabIaCA8ux4b9X0zbIL
yEc59Q0QWiwtAW25c3F9jlWOXGC24AxB2ItwEfI+wdN3mHgweTyg2gGGRqC4hDFQcz8P5F30hIzk
Y/2UfEPdz3te5eU+nT/gB/j5PqpUAiJyAPx/P8tgFpSZ9fuMzFi3im1hJ7CI8ey7NaNtEmawlY0P
Otg6iVVGxjI8pG5MF0pvG1QZsJ2AIEOHKefPtsE4+s53h/FcGuAT+xKijAla4oO3grviP19ew3C1
dunczR0vEi6+c3ONv3np+x63JCBa4UPfmOXZU/FePsWRzI0JNHPzstwiDzMRiDiOB0x10Ipn/f/P
PPO38/CnFfrlS25L+TUFeLFCQucDj2DwKJwBXfKi8vDc/LWZVPnfgrWykSdPnT+6Y2fFuf3D7G3Z
rZjf7xZFP69nv0uftcYdWIVZh4Xih6nD061ONp9z0Bx77tUVj28nt2e6+8QUQWA1VVne/kgn7Cla
gao8tMVmi1Vv+zVvXXLsldXzvV731ilJCZd4Sc6d1BPhFoOQYdvt/x6xV5Zk6gK3K3oFKBKLMpN8
s2jKV+l2W5uUKuoWl4cvikglbBzGo62c1Ly7p9qZvGFJEZNBLsqCRCcZCJJZZcK+4uusBG2y0Jm0
1Lqw13pwNvmamjePW50nG2KtLl8HTyWhhb9/b5old58s2+ujLpYUrXifUYZtvSjGxsWRHcT/5ff8
u0LhE0A0tba+F3s1/86O5t+HzxO9kOei6dB35foiLRzkwQn3up2jOka8vrnF2l6zatMbtzdFElx0
djrv5M8aLbdtrFrnqsoG+SnPcw+d90SQSSJ8364/7zPurf62/fPfCO4/p15E44+pL243VMa/LYv+
AL/zpOvWmSgjDeYxgcIqLIHMVBNBR9WIZM/Bev9NnFTEEf6FuGigQJkFcttI2/qdxpJ95V907vnJ
EwAqkQ5rK7DIpZhE712HSyMXULEGEyxc5EZ9rdMFFF+OFJFrD19eL6Ol2gaFQBxmseB0QgLAl2CG
ifuqhy+7V7onGrFSZEDc0jUwdYt+Yae8qaJ1YO/WetE6+Bt96xuno2JxZ5JjcP3LiRb/ZY2RqEMU
uEzODpUsfjECpdU697qfIYgwBDU1Ori7T0l/uZgBFH34tTChIOdqI9GCMAsq6HTq7C9RTxPETzEf
HezTXyLm76LD/xj9Pw7qV8T8cjkeL48TByVsS0mN00rjZkYkDpGQM8rhT9RU6sJQ2cnkmWhb8FeH
W1Pzq/ow0p3WXxQfqubfpOGP4/mliHZXttntXxxPllShEzkiT11qCLu+6JZ9ljT/ErZtkezjc0S+
xKCcnly2dfvcfpfU7qozwRM//UK4sJ9xs2NQGJYA5jncnGMg5u3VwQFRGIXZ7KqoYG2fUVanrvvm
D4Q3CCUxRLgPwguq8uYPLioB4wrPsXC4huK2SKTk6xQvqEfUzehy92ufjk2pvtbNsYHxwku2UJ5w
WsQ6iH0EfjMFctE8HSL8U35DLodgF5/dEpkuqxwg7hN0StAl/ZSPl6BK1S6o6E/R+2Uh9R29RkMh
wLNh0cw90VJdaNf07mP+putL7Upd4jE5nw0/Vt+XiIkiVhZxHmRSUVbZJMO7eUfwIfNg9N5Ja0fz
kYv24d3QakIoOqH5oPTIZMu7Sa9eVcOXLkSbF0og6/ZhVdmo02r1S0qC7QfTF5xxtnBvBPlnj6ZE
80/wAHDgYCM9AwvcHMACl1JSHQQslHH0nxFq3A1ATynBW1bAzQkvNqAsKURAyTwaiySm3AxzBy/g
FuE9ug2O3+y5hO+462e0SgCIZFUDaojMRCvNtvumxGRWyTMqNM7AmxK/JOze+4fZ4UvkZFYflvy4
UVWT4PsKKMm2loYcw6xSOhdtoPSpKSOkxcAO1yFRF+Z6Hw7Fmb2bV3R3lVQ4RHiAcK68JMEQ0hH8
8JdcksLf1sAvjbzdF7KrgigK8svdhlPt99M03HtSvPAgr3Zex8GEWdioXHRQGW/3iUSon85q0/pv
7Vwu/d6WIljk/1FbEhH+wz7sntfKc3c9Fr0AQZAdk19Spt/vx4J2BecV03PUB+DdZY4FSpqURwMg
peEm7Q/yrR/YiZCIr1xiLnjbCXQLiOJf5v09KS43T4sHXVJAZbmkaQq6Td1IGpa6kROs68wI5Mu2
BPGwU1Sp8C/paODeby64cx18vG6PicPuQvr1RZtwXn8QssNfqtOpBxZKvHqOFTX7eHv1l6SiJJ1g
hzdkFiH1TXyxRSwbWRKovCI2T8BXAmkcOLy9AODW0Y5HR75IsllEbsG1S56HzHdk85Cyk2wS3N4E
lD1YJXmfayDm0SbZA4rzcHeDRUjvCeR/UyRacBhskloHjZeOASTwWqVGNV2Fg10i+QEnQ3VHn40W
oQj/eCQYfT7ZJORxscLWfb4ZThXq/gYXOU5Jc/bydlkOx2945xEgZhGiSSNyC9gx7df9QkNmgU5j
4SbBY8jqRfcQVkFJDSrY5hj8CU9+L5rb+qa7rpcGBXfv49KavH4keLIBJmwdPMKc2jk6bkWoyHTZ
WhmoUSheoUfJjkgIaAcEba7uUbaZ6kaXK81nb+Ne7KTKu9xZFyhHtKPfbrr3wjJn7OUjXBLIK22F
cbQj1fzC42+38fdxx0NIAXIguctDFYb4/ZS8CcuneJxhM1LK/jtH3oSiuyzEY2/SWxu8BWIVGP6t
iTqT/FL1SIsTMk68rh2s27yziA46iws4bC71KSaZ56HRwcXhT26L9xKZWIyEjIJ2LCiieP77e0FE
VpcHQhq/6c10ZcexpD9lXVKFMCg3t/r0gR0hbK4+t3pJOrPpEuonlXOpupLpWrLQhZwJWd+W/lfC
LwR0r+5s9RfEjRKOeQXNUsUqHGymd+PMlxAZMi5YmiSJngqfbI+Gk4wnnJRvXa8Pd4FEgyh3aawl
N1byyyTMvMfbWngyq9IK8PRjccThYRii4acEY6KOBM+rQPGwsyaTdoFm3IxgiFVdQjw5sBT7KYjk
1OqneJnSVp2UyOY6nfdg7VOq0gHz2dQNUzVujpEwIeKJ9hMqtc2Lra9UMFtA5QrrWDPZKQiYLU/L
DkzoIe1hN5e+LVkg8rkL+ZefiV2odYe2lv44fQZPFQkRLWhuQn71mIAz0XwrKWUA0piOMnpcf6qg
PryxkW3p4Taq5quZLMOH/tp9SELdNBX6Lh09eKWNI9ICQMbb0To6rXWXeMQAkU33IwiwM72KSddb
Qt5c5Y0SON6rQ1hTXQWo/Jhjgw9Qy5LZcDbr8P55s8OcngQxDvnNgDuu5KEIj1sGXM472fipyoH4
q709jDydj2F7O5P606lt0mzKjO6C7LAY7j7yB8UeCcQvmZC4u9O1Zq25oKdXa0MNxGyQxRVeMDD1
e/gMKSsBQmduJOsKeEGQZuk/D0RN2Tmpkped7B1C31i0RLx7pf4Z473pCx9dlfQ+SZOVeBCJOMar
4SLAcyP4OocRqTqCIJK5Bw4mnY00omjrdi14fFj+Bxy6xP7yRMzhTbKGQiPMC1V71IWcJxxEN9wy
7lSHgdelEDTSheOq6KgdiIg3LX3nLYUiopUaHvq+UM+z0Ig1eTYaENVawocWbS2uxHRRi0n71a/4
jWxOsdD5gmOE4N8iXfmc+tiH+2QoSRLMAIOWFTJFRZN6AlKBfb+QbjbklxgJR00FT9I40iQk/NJ1
0BOxiPgiyHHmUN71D+KQyYUsB4KTpUgSKIYlRO9p7EZ5kmRJQBI4dLHjxsXy5dfBsPnx8p8fnnTJ
z7ZEtyEZKT2qiRuQBBeSfknu5cdHyW/qOSIsY1UQnieYw0PMXaArkVXtW9CFlHWhT/h54AaoSzio
rTFmmqaQL+QTgF7F7Eo+Lh4L4i6s+NI91amFYE0mJ6TCaCIMzEVOJw87tLatekRrg0ndesYrgZx9
k7K2uzAcJXPC0T6CdrtqmqBMwZlHpLqZPL5fTHEOz+Nu6gyNYUDgDNMPkZsv72Xnw4cdfnwkheij
KPHdJoJXVh8kmEpe+lk3GisjU0luBm4NHKvknMLRAoZDeFbPsCSQzF++Ce3KUcFssUS5Cs7m6G78
gqj8LxbnDUJatImkXXxAtC6MZL632yvHDhJYacmPomQDwkVbgpRqalou/E2l6SyKVqKTHBaB84XQ
6fIO8ktuAWqWFymkGBELbXEXTQa9y4RqH0oGXQITh1ZprcCYsxY8E1hPLEVHgmYaxojymtiXKG/G
ylJNyxE1EqpeuPkNf8PGVIAKmh0223Pec/uFJVgzFcMbJDV/s6QbfjwY6Y+mzTuasQBEO6jLEz8j
y0qek5hSk10nO8WEQXpcFOy7qC+Gy76wupDkjaydxzt4/nU0J2ssF5PzLJtVQjeS3RVFO6UlrXqv
qtYWR3kbbO02YH8UkcyGACh23XxTrRVvr8Y+gi6rFap7aeHEXcGcFd+SLlKSXTLhOzjV6aCgYOU6
hN935M2cWHU7G0GXSYpu68k7yZ7EMna4Q7JjVkVjFUSisTtrQkw9XR8KXO0FMyhVD9jLs+YfYcXl
bYN4g/hQnBbVTIlYNB6EObCGZEGf2e1AOVqizP9jw9UK8MFGAN1t3NvTo65MGes2HH2b/FPVJn5x
1mDGPMl1U2qAEHok4JKSxRrxrkTV4fKgd6Oojp0Tj20eYjSD9wmQ6FBHVzLsTXw6Ku8zJi+1HomU
7hxfIxFu7ksMRyLbV2CPPBvOW8hfLAF4eSN2UQz+Q8z/LWChb5zrSnCD6ExjSm80fVSSLDgVL3Rl
eKXdnW6x/Q0fJi/9mSTTrmo/HXfGSoXTxguSZMr3dSU4LtmoBF84V8ERhDNkj4j84LTLsaiwFJBM
PoVf0kt154CnO37j+A5ltglzWMvOEHziAEEmJM0kRr2SFs3pu9RW4YzYX+KOetNhSD3s50LYkdYp
XdhzQyCQtSzTbiGAq5Hg0nkkicGiZpi7sAu1D7HR7W6RzgxnWiSNSuJUoT8EF3LOFatYPnDUrhDs
yAYoxZS25UKWkEQ6qTH8nnQq4vKpG2v8yBBXWO1nNd01c2BRxFX2DnU59Qusj39PFRsVvrY6lJ06
Z3VwYCknaadPSyTOYTV3+L8vzVmyNh6JC1WtldNtJoiEJdP1n8SSWMS2u0TUCsaVsV2kQWp2/LAR
hdpdaptuqeMG79Q9EunKBQz+exmGBNEYavlk18HWdxk7jq+LEOfUlBflmnJt7EzXcWDc67qGI/Ik
F9flu5eK8Nyc+13cTD5LENFLDocoNUJ2XfluWZkS+Mvxa0c92CABvMInCcgx76yG6c5gSmUQ35G9
qXz5lIM5dfj4mYBjlyNyHIkcjIx0o8uBIinTLs90d/JS2CDiwB8OAQZIEUH7Ym7CsN0lKigKzqGl
OeIw5MBRdmU9cgQqplPnQkaT83LUi1BdNCp2gsMK0aqKALtoSCKWQRtd9oWSl7iaKByuLfYymYeo
TlkWpJix0qfd5s1mWmYbdJtPt0Y/fEnSvYQF3aYhya2iIdbicASyjYyMPW5Zn4wGeuAV8wmCbaNS
FmHOBUhQUDBHGR2JlnbXMoXxTzJNyLLZoK+JA7KOemsSlMmXaTDAHhUqwz3llJzwY1NCrIA30gOQ
Nb6IhBpRsjuOi9JuqjA9ddiPxYJfB0fVoGsfgssbeNPV78zBHaOC2UbPtPbOE0ZD4RlkJzVEMo9K
qEbTA5FbTogI70KmhNKkaB1mFyMnWUGk1ktmD0cow0nODdI+lUX/ky28jkRVfV1iTA29X4lbpu8N
ix+afA3qLbpleARSv3R9cgAPtTKmmo7TwqfkXAE052wCmgPnapRHmlDfBr4Dkl/dG3mzJanxOCto
gGA8GUOSjFlSDw2VJExVmHlLP+r1QAJRYpkkCQcN5sGUaSA4+4VWxow3wrzRFsxjkzpBr5LG7E2i
ug1Vo8H2l0aj+9Vse/s8qC/WAQKHgL9lvN0V3YJYMiahrBxucj+PuiHpNQwRygMJ7jbk2QYPEK02
XwKyyNRvwVcoYMRaG72DfqDxOnasbqPoBNeq6xFoqtejlDlnPNegR2hXPcmh63IkB+1UnXdFVvAi
B24nXOs9HeFoSiTR1iMrsOs7C+aHVO7oOh9UnAtS8vXlSWhXiVV8MgJkg+ajDvE+iwGa0FZP7cOc
PoakQN/DSX0i6UES7hRMTldPV7CvPiN17PbGYLNF/aMENyUZOmU2LZD8xw5JAqrBgcALBq+CQi3E
ok4v8SGAfexfwLH4c2SjgC9Pvrn2ZTazlurlJsk9wJ9xCBa8krXz0JCfQKXuKaTkVX9AppwZIXyk
HzB1JJJl7Clg/7D9LPlMS3YFFfniev0McwiTKbpliSpnMQYoRsB9+2fJP1P2o9rV8JGQHNoskEmF
7WTBiFuGmxaIdj2wuiRXah7cbZEOEaQH3Uw+ylrJks/bdUw0qkmUOswlI2pNgmJKLGl6TfgKKahl
MALGESfKNpH87j191jf8gizMZZyf5IiiE2Aie3SUJUM1a9kkkyd4+jIjVKlKq9EyeFp2dgiwyFCX
fc2HKGiuD92XeSSHruyrqalsX/bS7Nvr9tOyvzZZBstYDExel7+P9Se5nntFifdklJXw3fvjKBxe
oE0uZ157O5SXMK9Hq0GeJ+cBtVZIi9vaygfKhnx+lHSNL7yTF7ibldw4qjj62lA+U9M+wBThrakw
W4cXKzM01G6H75LIVd6OFpzVw4yjPLdk4UYFMnWFeGCw0XpoKQ5BSJhplgKxijZ2s2w/HaWjgmlU
+0cmjqQDV40WqO4peCTZNAWfcNKnsBrNA9nRQJpRRC21PRN1Sx5JZq+KDBCnHaUlcpLsONrMTqHs
cChhVMBkhYuYJ6iP4JFQ5N5Mj/LTah812OdJatw4QhwS7BDbImqKWnGtvE5HoOgQzVlgO1LWpmJ1
JA9F6I+2aDyxVxxBRX6xpnYhYYuSm+66OdJRxYu/hSJJVODUO7Y/QW4ReQGQCsSZc4EshW8UPk/Y
vXTdptgi/NY8eAucBganjXuKLkrvdtVkHehBijYhh0Nt8Sae6VmRBdQf20NP9tLWwpZwl0RPiM5v
VXoOYlBzAXG5JJlG1bMBBgriaeHu4hnKoYd+IQ2xTnIdG8rp4exfmh4raCFw8wo9Mm9SBWm4bU7y
Kg/22wS4ond2BR1x/nMkKm6bT7OIryH1cprsADdlt23ekyKaIvNNai6LkYYrwaN/7kaduYuG+OXe
J9VGmawY0jp9OCq80dAxPKijw+Nf2FbQp+oiZyobtV/stboYyT/bq81NjVu1ztVCSdLxAHkCLWQJ
tPLeu5CojWxE+WBc1BNsyfSFoLFjEYTxlQwT32bmQBijW5LXjYXet0O0BEjtDXDQ9c8+jYGYQDb1
UagBH6Ilu2I5HujtDskJrEq2remCpLux9uwZIlLY4VGj8WDl090AUayofkti9kFrsApvfGrQwgWh
FUQzOodFdw6v4XZGbSS0KVxF/RpWItGvE9lFAXVw0vXewh4b8IR41X7Ddi46KXAlU5ThgS9cumwQ
UdGQ/eVwBxJElHdqSgBaMkmyKuBrdS+C/ekPJG103Fo0ScZ450+07jEknX9SA5C97z+JFRQuJLI1
wL0P2NAb/fzSJrr48Ycc5KWFedq0X3bTPrQhfOqVCDULNxOB2b9JmUifGnjJuKaXhFg9eiya1yHQ
yZ5YpNV6xeCidjgLeKAe5uscvkgCz0Qkhpu6WPOLP2HcJiJOBfJV90PIG3NqV921W2atRmV3bbKX
LXmG9Qf+7ZyMWbxcRotKH65OLkyW0hEqlTzEZb2iMvBw4ctlGtvJgA1gutXpTAi/4teWokxrSG9R
JJxiz0SYZC/bgZBirwCHdA6H8+YbIRJYFI6P6SAth9ATgiNrnU7ROM2fza1s/cDU+QosV8lWE2SS
LXIQD0N+SFyTzsoHeKYRZ5t1sE/fRyJbMFHE/B1t3V1iO/q7WmeLKVxwmTzfHHbf6BnARwTm/3B2
Xs2NM0F3/isuXxtl5OCyfUEwgFGiKCrdoJSIHIlA8Nf7Georf7vUllT2u+/uahkwg8GE7tOnTzfT
2P2IAUIFrYTQjrvhWHukd6A+twTRwo2Iz2Hl6CNXkDNjiD+2C4gZbtVHhrJccGKXnMz2aCOANCTN
3GK6eJ3cCjChZnaINMDdgdwbvGKRCF7vt/GMK4mssifnRtBtoMCOngbImgPQrsBvl6CdhMGKyVO9
WmNjT9fbD9lbnqbafU+k2CBUMP5gpnv+5AHnLOXBfPFGBP2GeNuaCQeN5cC+wrPfgHoBgcFC3QEc
wZ1w9WkP+7jE9JgZk9XqmeGPbi1emLietKwmKTEEkeBkzpApEjueiE07Xr+IyTIV8bdLvBwgHfxZ
hfy05cGzDsBqN89sbfMV1D3sMNQD2bCnM7xIdVSw3cC1cs0pWRmjbp/BDRbsLoOnePAIEj0R23m6
4Wjn2HHY1Z3Ljn5eDRMq2XHi1PNqU42Ku2LT3UOYX4k4tTIlYC0MA7FJ6K4gEQins7wlln13mous
H5FH3c6kx3Y2vCCAhIAiWvlugSWeeAY6ZONuh+N0QRr4buCpk/T2uOE0e6aANdaFSMQQaS6YIJzd
3f3Lm3BxDTxEBU/L8N64HH5O+0JOnvAFpjLsk1mF1hplP2DvFyjdvbUcwi+QZABpOOxvssX9cQ+N
fJvvIpCDdt+ThIfA4QgmzSQ7wYFoiQdUYNV4s+sMtOpkj4xHECDvJLkiOVCEX7RH67FYkDK4ixbG
I1bVroCXqD0mfP64P66tN8iiAiwTvPvxEXAsgp0vMAyCDxNIhvRO+IqxDC4hkggESoI34dY3ZPRN
691xLVwMY1ksOM6FgyPavUdqOcOgsLxk0u2cRzIAhJfzUmyr7bAWHktKQCibFIt0XIMX0AWJdFb+
BanxM1scZ28FN0YiwGePl1KshbVYrSnBwIcAfeSRRWGZpfhExdigYMNz9cQV+zuR7igyHLABl8YS
yeZpRh/6WXlTbfOxtWQs8K/aNRI57XrYtzzoYc/97Ayvucmn2rJ9adcMKR6nuJQwJ9qZ+qkzSd54
NkwGMVLCpzxuKc9MWw53VnH6V1txv5hitI6xxgX4csnEyrYlGjvAAnN8M21Z8V3tkSoujHSDne3B
8MT3o3HTGANz74d1Q2eB4kBFTjvmzdbC+BXqD+f70/wN0+i2B/IiBeAZ1tQtot79pqMSj+svmntj
imnSzDHWxu3mRlvl91gqEI1Vl0XwgvssTLUbMTsxhBoWwc3bVFm8ZQvrUV1AXl+O7XIGm72cje6A
FYsV/pRAFQTzdoS9PpoqNb5DVQkKL8/iTXsEfyH/MloELxB9R2Ys/o/W1kbk8TYeDiZAviqBlAUk
+L1ZArKxhRV+Cxx9mthPwzi5PeLhpHdsvQ8JPuRxPqxIECRZAtyaw0DmcFImzcbhrDtPWs5tk5Nb
J9hwnLPJB247P977T/2uZq/Qp+WonWPKPetk8W3ksUaOOVeeGG5KPANJZU/EJeypwpUczjN1LE7S
8k58ymDzkbGZYi/0XhUyATHFzriy9ONQviJqgLd0a6wVsOt+eput+mn8IJycZ3opjrV2ZSwEF8Qg
rwrDzZVmoo8ijiL8RsrS4AY2axGOuMW4oBv0nZ/2gsIKTC/EWDxiAcJxxHrgD3W0h4KKv8fhDMlw
IcC2RbWrbnYL7+ImCrsQIBXkVXyHmOSI8yTlSOOShIzhY2zFN3d7dnqiGpgplyNoS1M10ldYLDGJ
ECd81Z2LXUABbD4i3E8SrwTgDIo70HVS48G1a9IB+IlPkEWyLaYCteW2yOOAg+lhpaxVUAI4tOmi
AjbcdgRAs2nFdekT3e5m6YIULD5PuVHyJLOpWy70pe6Zj6KtlLc6cQk+cAxH9lu3TheqVxCb7dbF
Ll8UN+ab/disM9LvBX6seqe1uDJBplk2td9EP6n6wCGGGSPOWshiW9G1bCq+IrDnbu+/0QrJnOll
CBhmQQNr1gKtTpRR91JMu1m+aPiWuCy3cMH3Y4YGgthWkMVg+Hii2Y59ju/y0PbmUl8WU5uvdDMx
Iqe17nV8neDXNqchYUrWvEPxlInODZYL0Qx26I2C4yEMLy4++ToBhTlqet1dfHk45UJkDtWuvbR5
FiLaJrKEEBRY7JuLQUozjF25FY+GaKLBdK+mpmfTMxvERvybmNxXEuXxVmMd4BuMKbUohAmGuTl9
VWHy2VPxaoxDUd4xV++FLwHOgTFguMLXYIJuiKKPKz7HrKz5Ja79qk34GldYYIMyATfcDQXICLQz
c4kYEgWBTw1Gobl7kUclgAvxTcEul2Zc+NKKP3oFJHGfNdfdjMmQEoxaJi32kgLeJHKUhAG4Ibj5
+vrKqyXXeA29xesZqKUEcVnYT6vJ43M7fszmWI0ixYSA6Whyu8Lnh4P+iPgI6exImwDyrPg9WoHQ
5NAANpsF642pxCMQs0L4gCw5bmvisnm4k2cY3xMwd1b5YzsGyhDABriPCAOIloGn6pGrrriDGiPT
dQGJ9kwfLltzszYOQDFmRfMfRujlmfLygpEQboGw6d09/zHJSbPkHVxQLuDud3xIzBvWvHhZ/MCr
C0Z4D/BmevvFjp/2rsdOsBeLoRbbx3jhLXas5D3r7DKtWMZiZZculutlg9gxi3bySCD7rGzm8YGb
Jxy92/Eq7OkdMhhcdMfndzsiheGoXvOiMMR2OKjhRHyOHEsXXrVYUmJnEDsMZHVPbBo0t3PH6lLM
ac/l6/SPlsWHuBwNj8w32NvyiDkdjnhh7/KTuxd3yMAzUGxnxXjPVsc7aG6I0eOTjB+g3OVZiTcy
Apsu25TYK8TOxt2LPQu6/mW7HHMJLsWzEPsA+6u7YG3imtFVPDVul/s7uB49HB/Gy9xdEsfjJ0+w
t7aEYj2Y+Pzgbd0x1jM/87YgfvObf463ATYtCQa4aYJAzh+Xv+1NOoNB6oxFQMSfiGsst+RDfQi/
60Ncbhx+kqN2R16/oL8dRF6TdK89b73x2MVLLd4+Lpx0Er5o0OM10TKNHsbbg2h8iylN01yZJj4u
QUeUlmiQ98akwHJD3nbHS9wD3Q54Q3xS9Jqf6cWSC5OX4NHYlt/8z12Pd0teCXj7wE1zKS7Ci3TY
Et0SvyC182lYknydK3mH8Y5XPPrjiZfEYEkw4qW5aCxgaESCHreeupfGD4jGjg54OVsPsqVIdOuh
44OQRES9Rd8OfD2f8Qd+7LA8kAQBBxcCf06C2O5wEBJuh5AHmDPT+M0jO0DSIdzqHXBdeJ+N/sBr
+YwvQvkHaCVZYLflHWlMVNLzwu3BE6kAX69wE1zi8vMBiIBGcqQg6GOQj/DeiGkKd0iIpIHaii+K
ScO64FIiM0OskAPBMXpErgFdYUUR+sVlKUmU9Liu+HVJ5Uimh8NOvHLpx44nVOLzeyxE8VcoDnLX
PLrhi2/MQjVwvZdY39H+jrlIJ/h0T8uDuMKBQaSfNMxNXoZkd5DAYcWPYvgWHPZiSHfc0de44InS
H75JVw7ymxi9aOxyqy6ZdzodpFIBodpZvY7GLObpCQL6QmTKI01zU+9LQpw3pj/WOfMA8sl3mqQn
xglO9KegR+frfB2+9Ee3/AwYII+HILQsWEQHbnrMHWyZb/ScYTtshXfLS8Ax4nV88y0jLcaZp0e0
kX5fng6Pm1e4hkBGGHNx5+LhiLviauLWwgk3tNu6PBh+/HJdd7wingZeL9/kzwUPSRgCO8GBYIMw
2SvFfgGFWiAgYvfVGXw2GLY3sTcxOHxzx65Av4DuWBq9xxzeMu3FSvI3LBqeAJOP6TP2BODytSuQ
ey6WAav+AzKGe+BPmFRrsTeIARArhM+ymqplPONKS9akxd8fYsmG6zGfp5gz1UvH7lJ8ibUtLswy
9j7E8ubC9t3HlvUjRG145yOdoXMF5ckjtX0mPi+WNUM9/o8VzzfEXnEUH6eNj+WHyJIlheiDxsf0
d/zBW6zfwxZw4OPoSffo8S2FBIjnLT2uyIVY58sPNrotl4BwvvwgQceAgrKEevJf/8t//9//8/30
P4LP4vaLXP5f8ja7LaK8Of6v/6qK7JVvnHMhp44ONxUk9KscyyGujrJcxzpU7dO7UwP2pvclFrk6
1oHconHauSXkbmtEzCNzh2TfZ9SaIsBU+aNBHcfFL8x847cOifffX++iPKD7yn+zMytRo1MiMqjJ
+biRXW3agZNQVdVN7qgQNK/vE7x/a6pPCMu+w9fG4HegNFzcBVg8JfSBS4ovidAQfZLbEu4RUBXi
qJz6lynKKfLzMCr/SNxARfw/h/Eqn8AKA9MxMnqNnASG2MJ5vJel0clzDAoGTU79L6Ok/JOW/Ed7
4v0/RqntwjQ+97T39CRD8SF4C8CMCfBLDsCv0+MqBcBogsooCqaHRcG2Oxk0JnVPO7gDm2MOHIie
X+5ReINKccLNON7EZOgCC1DSft96v4zxbzPjiordmq3TJRH3HJEH41ESmYiwp+tj5YANjE8AGeO3
cVb/IbHlKFS+uhSypgjWlcRWeUzMqI64/wrjdhT2Ixk6HQG/8yjOXYVMsM4NgCaIObSjT564/HRC
y6a6zclcRd81H/n5Wn9KyaadpBju45+H5Er7+osO/p+906/EiyuSo2VVIl2or1CRo3KZ/x7W7H/p
L9NNFdP32y7xR0NXu4RhK1meZgwDsH85j4CcolF0pz/UN8Bk+/rGfsLz8dSncnM+2DeUiF6eONrC
XwjwhvKvx6F91dKWKR1wEQj7Y9qjYXo6FompkVUvFF0E11totujk2XfkxHdjQRz/EgIbFry/KGF/
HtGNQqsTKYPUDfdC9AcdboQLhBId6QzoQikE9wzQHgEiCVEEOODrbBI+iaBovznP1QmvEKEU4TYq
KhAF1RctyKtNBn035dc4vVxHhKw0eBYCagO1A+Izli14Ygg0ZXgG0JhBUBUhDoC+ZNLsoMMgviHA
MfGn4qXjEoVV4gjkLwOkvcVIiIh3BUT3JbchCBZo/i0Kcq1OhGgFCQZW00Wc4wg0Kb4pmDmCK6t5
yQvZzoJsl4v0cJRJhBTZF/suJFzBBd4EhAQbdKo8RogP8kHxDyQ9IIBSd4Lkm2QmuXCMgzX86T2h
KggQElJf9lgIBCI1COeC3XWOEBkhAZGlY02ESF6w4ifeEUJjFp/Ml7kXcWz46ASdSd2Q56TO7I7j
aC5waYHraDNB+hLk5maibTU8yC/VIe3lS0oHeu3llWDVwatFyGaLCBrKIuaKzByo3WP1RugGii+d
Z+JiCGKPew4IEeOAKjozoQwL8awBOQpjS/jgpZw4yFihHNnRM/4QHUQfkcaFhFc71hZCERHFQAS3
ZKB5oVfGO6uKItCoyc7PDwITQ0KBoFQBRHAJVE2bNUW4MQ69LyWqFIo0KjgzY44YLARxoc+FXTMV
FrYzF+mvATIP0lzIG4pUWGHICe0RfnIv6bFjZy7UvLDY+XT4EqKGIj7lSBfrjC/PhTnYvomLxC/o
JE4DviKkO8i5YbajtjgVK0Ub6duv1YHLOxcKEkdUGYXekYj2iegBWYesFMQeyNURXRNiWoPXL3us
RNFpOnUrdIpEZwQhuccig0U+7z2o7PN4j2+FJ+bM07UwmOK18yyuQj82/RIW9h4lDP68qMtNCJLd
kVoMjx/OvPjMxIejLXja4hWfd8k55w64q3sk0RBDidBsFIG74CZGbsJAbVAb/byfKvb3vEBHocAV
2qIaxRUd40rTs4i6Uzs4GokcLAWjW6q5J4VLK7yNfa/IxlI9zvJdmgP86MFIl71T45na0qRuynlQ
wW8X1Jw9o5JOLSA2JjLUkCKAIGkuqnimt5NYmuSye0QH5LgbYBPpM8n3apa4BSi4ytR4pKChHMwq
iuDyUMwVRb77cOIjmQn8Ddp2WqrWXGlJjvGi4f7kt6PG2Z7llS/PQwRlSLY29E8TzbzUk+2lIe1L
9VaO1kn4JA3LIJv3n+DeSj91gk0j7/TEU+tpV3tSNdflmS/POn2ckrGQTwySQPp1fpoGwdQ4T/N6
rDyTn1UB7GrT+DTRTq5fz0rutcR3aYfPIRrbDiUQRiFCMKRyx8s2fjcTstDjWVSuj0TF46nRz1uK
sBee0T5n3WEA+cv6EBH0234YNzSDnhl0CXWm+ds8A31SnyT5zuoW3W1xvD0ND2cmhE29o7fT+fNo
3Ub9uvUfgmTT2M/8r5qTrp4a+bIM1kW0d3TKoS6L41oellG20tN96Cx1n/uZ1Mo6QsZ/oVlLtZs5
wX1TbyL77qyJV7JGSOok+eh4XIfyTM/XHfJmUCOKmYpPFrvNaWZQkUBaSvpmyLZR/ByGi8z/xfjS
/lYxsy35q+gh8ieOQXamcWVUBqGaOYUUpCsZHcC8nlJ9cFw3W0nZa6d2pOY3joMEkLauwmImnSkX
o66VcGFJt7oxjAqFqACbYGB5FI06h4ughDKF9HLxcaruQ6MaSxacFHnrSCdKGpDacFqHOdTf8VGB
fW68/LK0hC3ynyaEuBlKuOu6SnlKRybD+NqEOMdG2epdfo92E6aUTF7C/pAtH35p5m/D+Hsz1+6D
2UTtkPT5/flGuYlezdkbx+MsWq0IdwsVo/wX00j52zT63uDVQ+ozqy9rm/sSqtE9DNyAQwZqCL5n
5YnN9Ocb/HuD+mqOekkaRed01bKuJVBbyujkuTRkqySfxMeZSVjSn/vlL61cKg1dPy08Qkd3qN1B
IvjVMGpN0UZOzTDqM6zL0rWgDM0MgosInJHXilKpieseTY/eb7rKiv23nS9ukYocmmZqDjXeEP65
2oPTRqZmUHXMV+ZpfPqoFuXzea6/9httJZTEx/XtGd6YikFW3RV3zX15Kz/4M4mcOB8FK21aw33S
+FtEiGU+RZlp8aMTEboWgu7HO+KIXEVbDRtYaEeqewiBt/TdxBbzH/pqKuHawtyqFsIuAyHCetNI
zRHUdvFbMJ9wgkfvtzKo9yVRAPC9X2lEudA4vRU6ydTlgPRQQaadNw8F+lZIJ6eA6WcoGPVGUDoO
VopYS7fRkPZ2q1vjIVyiefYqkthE6CxcBoCwBpds5+qqHiXPPgFhYGq0GAhg6ODbAn3WH0u3A2fV
Pd3LF/y5VMmjETEJkGnS69UlabXbEAQHlGwngCCBNgmwplwnN/KjUPUo3WYt3gegNeLfTtTvexjr
XaTZW6rucKQKi/4Pi90wndS3M5aHcpOvBH+ADLtP4pQECqRZCihOrdFfJq/wyf6eu5alOrKp6pql
OF/z648mFb3PauOoJqtInhXposTgonaotmZjzJNJ7X/+vCKV7zsbNSBNsRhtSsiwuf19iydbiAsq
rBWEY+G2Hd33Fmuxxqr5uSHj+94mGjKpZWU5JhvAVUPyUDWxniandZ8S2j/nd1p1WjoBRZc/5eNr
aQU3NhU3h1PhmsHUpJ5xjYuhQpHkwAsb1bOoMdMru3CQRgVlaJQWD6ZBgyw9z1oUQYzm9kyaabLq
a7TyAnl8qs+uRDaBr/TUVCfR5Ti2CA6XD5a2NhR1rEjFXNMrSv3lY42LmkYwck5z2dqetPeyfikz
BMn093Peekc/mahpPXZCbR4kv+zB2t/oy2XHYGAoGaNYFsVArw/KxDk5WnlqipWab2zc7pkJ8Iie
bjFKvGKtWEheTfz5kfTQ/vHIvUgjdJnSN+PlvPGxZJfRc/1pPeuo5yCVhCgWFcH6kdH84q1fgSn/
0U2L+l6WpSPoegF1/pyYZa1UQaJkK6pDDelIez+xpD+gQ2yzmvqQ/nt3kF7iV/29efXfzffwM3l0
nvW3n2fRVamar17oMj2wKDOPxMwVpOGfT7bUpifWfGO5dfNECcv06CXpg6Ihnxbg2MEm7esXhXTg
pgzdo+WMrALSTI1UAcScAoN0MGGknub9gIF6G4UxhtsmV6bnKPd0sGtjoEoQAI1ql7+N4b8Wm67I
FLDRDVaCfNV7qWz6WOqrZu00MC4ylCMk8kYGQpsnYjvqJNPeZa2n2PaLWRM0PD0p/adMmq0VPhX+
2pZ3p+qtwu4bhsnP43oFAX6NK1V4FdwGjeJg15OwCyo77mR2uofzNPLuhW/+iM4XsYyfG9K+mQAX
Y1BsqLZKkcCLtskf0yjS6yqwAsPZJIBSdUSJEPujr9FdGV5F/VXrve3uqGxfQI5B/zJ5DjNCrnG6
8KWxqNisrnoYk+C81TSmytZxdQbsyF7suhzp+soB3C1grMa3UXuexvI21Ul2rChhbP1yNFxKAf61
T4v7MDXDMdnWNFsR9/nHfaR+bCbWubc3BRz2bhb1z1myzPAInWA0nFaJMitM1skmpcx2WtcjXXuM
ercLRvTZAD3oRirKmniG8AopNpwsrT4d99T16++jfP7zoP/jTDHZ2mVd1U1KhTlXW69JRdPONjC7
bCikx1EQzwJk9g/lC36LIf+y0f/rRDENfjEqDoUxzStb2baM6ixLZn5vQSrCznFnqOxDWPn4f78p
SsYzX6mibFE97u8HUGqB3ZyDnJs6rxOTet9e107C4x0V6qObqvhlCLUr9O5rhVgyylaaQs1qDMu/
2wtK36r8c9yuE3WYnaQXKTfmTumM9ZBEH01ljR5frQ5ijIVyauOdpbdT+KpSzN7oYzcu1Hmuv3cV
ijdGSNnEkxtXSK0VD/UQT7qVsiwHc5oY/goTeZRCroggk1mxW8gvyYDOvfJwUnd1hmhJCJHCIFFD
URftgHZWiXYJ1PomH6lJMsu7ambb0dQktacGEyEt1U6GURzBUdCsadbOzuR7aDdO68+j6BCx75lH
opOsGtutcvQ5DRQ7UdEsbPccKWulHSaDisqgPBpaaH0xQufsnh1U7gJ5gEZb2dvW7yhUbU+6iDT2
rFsrEsyTrqFSOWGZAM+XcwF/1OijhQU4cU7suT244fmMYIWyU4pi3GokfgckydnhGKVj1+7lkd9A
lyGXyBpmCT2UGlgfHIsd+oEB2llO8Jba5qKzUrfSt+25pqo7zJBqrYJmCuKj23wMEeEVA4XbUB6d
MXodtH190vJtbsYk48V4UBmNNEBqA/Db3lunfQGrUMsiL7UR1G+pg5ZP/OomDGqGkfI3GQUziPWG
PmnM5ray95XzGfevlrWkrmoY3Ped5Pb+26kMHm0/WOr10ymo7otgPHSfTXAnB6jj9pQlGCAHIzeI
QxI9J7jyBYlQcb62kmaMsfYcH80bxe6BHtSxo89CGRkPZef7a4lSMLcUSx7VIfoRxueJgvD1MRmZ
OAgSA9hjtOMqatU8y2GOJepI6hTPTCEJSdFWRpRD0+mCg7N3cuDiY8Ufuf1moPhCZI+aFI1EB6m0
46dV3dYGUUXQYvsmyZhdOqScExW/umwUcXTllEVy1KciejdlclLJHi0OFeQpn7qMTYsySzlPUlA7
P3et5KAq9cQpyIEzpGkjPfYlKUYMdcJumZcpRh7U74CoMrpkqWHcUW1eq5Dfq26O5X2TolEQTdTi
OK4jbRIA85Xvx0YfZeGdfv5UGyrJpg9leShUJDrjg+SYS9uhIvS4l8aGuk1isnJQlsPIHXzGS8Nl
CUrv1J6oSDz107ukbEdOb0/k0J9m6dJAN6UOOaBeo2QTFjbR64ej9WhG6CnZ76H5Uik4c6hy3LFn
u7UGETLvxqEz6alngDyblD8n8f35mI96lEjt8+5cPQyosiTFRHUi99gX08Iw3SJ4qcr6vs0Jw5ef
eX9DgcjaOWnI4a0qi3Sf9j6IKWIT/RalvIq/fW1llB+3TF3DDbcvOOIfZ1dm+51+dE7JijKnYb7X
wteeMmDaZxaZ49aZR/m6arY4HH25kMy9/v+BpliORV1qRxhxGJRXqIN0rnMpKMXjIFFKZFm+n2D6
ON5vMbfvljXOv0L5WJtgC+eE8NX/vM+27Zuhb/OVwVOXiPsqa4OFa03xp2L1vvZ3ts1+/IuJ8w9Q
RTRLwVACb4j/Xt+eqZ2bslI5AB9OT8lG5DiFJHK+91NMl3a+/fkYNL7blLSG2WbJGMUiivv3TQa2
dA7PZpatMKL0B/nQ4V29Y3toQAaX/+Pn44tvugMluYXn0D/r986LGUyOT/5UfR/IPkhHPjvKg3yT
P563yUd/c/5sPpW98zDsjjvzzXnOHpsnFHy60bCVkVT9NHGVPoz7n+/k4gFemVSMGlWxRA1p0O0r
6zgfCj3IsjP8YSSZ4vhV8qt5AmgSbGDNN/MsvT05RO8UrXapvfpUKugFWSrRU2fZO+jI6ieOHFiJ
TbKzAntZWPglnQ16aK70Pnmuh+Mv9vz3hWRoCr4ipjyem6FdW81VmZiqIZfJqj1aVPreBuEiSt6a
klyx9kEGtCvPs0hNR4k/l/ptHG/q9O7nQfs7iMpSFq3qhBNNwzDwzq7GzOlzPchbPVodYc/btyEl
YE4zlq6AUqOHn9v6bgL93djF8vtjPTXnOFeKrjS2bT0yCReiPDSNn2CdV6NyGOdessqCWb8qkV1A
jKAZhc5vVrfOZL6aItyuhplgqI5BTPfvyR4rp66T23K4Xz69kPmOjtP7J4oqM5FjAgt6a08+fiWZ
CJDnqk02K90wWF+46eqVpX9yWqm3zlq4IsiQ9SkH/4PCo9Xy7cl8ketopXX2fYEWVlk8+l51rMAn
ktFQLhT5EDTLoJj7mIjHbG0LUNufqz0m+HFT2cFUNdnmASh/fk7fXXVD+7PHF2j+j+eUDG2ZWLbk
bOSBkvBPWbPqKg+vwlYWxmlppKs0epY6Ttro3gZhKJbysIv9x3OxOWeLUEOddCM1Nwhp/twvRZjI
30aS0BToFl6mol9ho0kbpxoWVXBjVMLTCxjP8wKaP1Lf6K6SVpu8yN0MTy8pvSK5N43Fzx3455ME
F6bSNqtVNa4WS6RLJ0s9tdGq7BZNTbiIgrdbDrnht4Yu3t+3O6V6uKoqgBSUk/97nvZdr5dN3IY3
RfTYnKqprGwd9fNoAuyayxQl1kwXOIQ8weqoqZxr6x9RFmxsaW+zmH6+6ysayGWPsJi5xqWwucY2
8Xdncr2S8lCrU/ZVclRDY+WoHUhi4cqB7kpdtJCK01iNjYncYeIyp1XTtZUYXVo4MvLaDl76c4Ww
dnjbVf0yyeRJ4azDwb+x0mYbtsGtZQ0jI2jnufFbFEkRj+TbQGKoyCpRTVn9hjppgZTIVhLd9Cdq
JsSHIIU+ETjz1lLWZgDTsiK5aGI3ZNH624zq1ee7qCX/JiAvB17JMaAoVO9jYGW/uLmaMB6+98yx
Kb4Ndsre+/eo4oMEkd840iar72rjXY499gezejir9UguArT4VsfkUYmJ3WzD806RN5E5tRQXn8CW
XvLq3SwpYC5TxEIvRoaETAJavwpQP5XJiskp9I6xW+o7X59n7S99/+f0JJ5lyHjpDuDjVd9VTVaL
9pSEN742tfQP3x7GUrcYkqUZW5jJbwMRgJgcUeIzEo7beR8FS+W0VoLPn6fmd9iJnerPjlzt5xht
cmUoubQpyLChehd6ylQcixmTWUhVM3keoOLh/3JmfjfQLq2ChIiK8wSIhEn1x/4YnjlgutAIbvzs
wAK1gEXixHdrdG0SzjZyBdTnCBc3tZ7YjOTw/2/4/7P9K5OtoJj8+did7E1FkvJ56lf7tA1GJVn0
XfdBF7Lc5dZ9OFjsgl3+2mgbKV+V8i8h2n8uLgJkWKk8BUW+YFx/jMNZz0Kn9DNp42dLtmRFH8fU
baEECmW44lWmzGxUMJR92N727byWVqW9UeMVc8E3Z7n6y6j8a6ULe/lyuAsL8O+H0qiDdApPUbSK
m0VQ39p+NTZYGWGxKfWlJX0WxePPk+9fp8GfDV5ti63WBqbSKdKmpnjL+abRb3TBArgpu+efG/r3
OANRyY5KxVeMqL9vLVEbp491YbWsUSMJ0L95FxJIZEhALPm5LfWbOyCe5R9tXZ2xdTDUVaKl0UpV
t5GKLFgpTcMGxYbu0AACtSChisqGtLf6alYD9mjpzHKAN5rIbaJNUJJvX6qTyAmm/PPnzv3DWKVv
pqwbqk6QS79a7WHbnePzmRFXiwf9fCNTU9afh/nB+ayk3+b2v2yNP9u6errHWpWTCAdtowKrGui/
U0TU2avpxDwOI1+FQVIcKE436pqDyfoPqYGUKXfx/uc7/uccs4GJNcW0WfBXvZAb+6xGsSptDHwt
c3mi/Iu5yq0n8/jL/V5sp6vjiCWMu2Hojg7qerWnnX1TUXoj9zf2sK6QGCgf0mAW90uTcrrlduj2
Qz1qu32ZFOBG21C7471TMMMYVIyHggJi5kLKoJMsNbK8LATNzRUPp0CrI/ZaFUcyw3XMbhp7JxUT
x1io+vhsrNmpwOYGwwPikuQ1NI4Wp7NrVoDbcf3StwctOf1i3iqqmCff7tXgLonNslFcV0Qz7bQ/
+9YxXeXBa08hIUWefPoQQbK2dsc9MGWQHkddeNfZ+3NGbnRLwVKiDMWkr7PRsVpV9V74aHKhjSJt
mBDjnWYwBdWMUBHiWKqbV8iFafXsJJhI8UOiHk5nskRxMDsio3D31PUxpFYEMCZ4LKVBtppE2iDR
tzPQrGKsT+nBwO8j5AmvItb3mJpdMYxsseZSSirD/pJBZYuFiifRHRFfc+SNCoxtFT1O+sa0X1tn
JOlrmya6bt/Fn2XfTK1oHVbKRD+uBxtWLumaRumpp4dzP/dtyltV+biB0NTbW/2IRFKjveXUI1CR
QWsWCrUQgHUwd9lJgwZeQPLp11st+tT8gSxGx/Wb8winsbA/7WSPA8n67zUifcNWcVaBwg3WCDao
23PwUssfdk6eegTGFqueTcZtSm0e+7M8ZnO6FxQAlTEquMSvQcVyYL7/54UFgmUYMDwUXSG49/eW
qkhmbTr5kK6sZmGmVFPoD53ywjBxfz+3pH5DkYj0qLJhU0ZDRDPsqx3VMAsJ6CBFglmeBQR7gpmP
YmZElbUj+Pm4Um/8dqz2nn8cOzC3JAhbJGX0tYB3de01MSA4z4z8lwJTF6v9ehGoskPWA1EJHRLz
3yOQ6sO5tWJGIKg/DT96OvfGo0pyLhjt3I8RdglzQIeH8zlfOPmD8E9PMbnoPHhMvWNxOHfFOI+P
biMNI/20Ls+wrupDnQy3hpg7JboS7SHK7qS0nDcyasF4r1GWgdHP1XybdO1xrBHMxzMww3olRcYk
SxGxJdZqq8niFBeTLIKsHCdb15BuxfzOtM9TMTHFEkuTqWZy0uRAyzD+Ukp++N7Pz+3C8rkeIE1m
PxRIJ6jS1al7DtX83BmncNUqM6Wb8WCnMS2Z4fIYTmr79hw/KNZtXrxmLPyf2/7Htm8TKQfkBLgG
lbmanV2Td5ITDuAh6YI9qafsbhXCOlzn/fbnloRV9P0m/29LFwP7DxOuTJ3ueGr9ZOVTohyeL7Vk
S8z3yc+t/HMNAHXZwHMORV0uY/1HM3FptWohgxhHJByXMzGbcqUb2+oLJnQY30HsawcYau3Gam/N
fuFX9yoHjUkkXXrWCvRqYWWIDUEJf4vEfmd7sT7/6Nul73/0bTAaszWGPuTMca18XRSvMULgtop0
RyO7cQtzmloz1kMpzxXJS/8PZ+e1FDm2tukrUoS8OU2l0jsSSChOFJhC3ntd/Txi4p9dlcWQsf+D
7q6gu1nS0jKfeU2H2jGYSGymupBQVw9WQlPduKK+S7lNRReBdFB8lv9x6LBGT3EjWfwKZkVlmRmm
3Uc1uJP8l6K/WKG/loZZnG31dA8rkdaZK6ymU73Yu1wiqvkZd49aOczVbOOF4+N0syi56MTC0uJC
iOJm+fMH/iYy43kNOrbkhJb2lTH9MYddOXZCD2puN/rnvtl4uPGi62E9Ehbl7Y3F9O3mMETa/yqp
M7Hq3wdXYaVC22ViOm2OsLkzIVuML0wE7/rzS32XXZKe/2ekqzS3CLxcU/XYP7baW1ET3FeXCO1w
d1336C722ymrxTlcfP5fjKsCC1BFnaiPfvHfb1iKnl/I0hjspNoWrFl0IPSIXgaomi1trmqfWzuV
+PrnUb+b1j8G/UoM/viESTqKUmA28VSm9MSXvNg0wcGlEkk08PNI/3b4J+yDKVJU0lVAHPrV+3lh
3rsdZZZdGwJ/B7eLyoyJEGYJtuvOVDeZ8FDoNz7mN+nhn2MaV/Gt6bqV7El1PK1QpjPhBBq1DRsm
0H8b1Cv1y42X/HY+//OSxtX96lu+FrklLzlV1hFgaWwwKb53IgBKhUfKh27ymuZOxtbsh5eqxovT
3+C31AFE+vlRvt2cJkEOC0rCSPIqbRrMSG6VRs12pe9wwPUx8uHocGi/ehdcSSrdOLy+S1dNhSKp
iscQ8fX1VA+yV/VRLLkHvKj8Z+pYkbROa1sqniKVRAA/HXndFSuQOU2/7dR1J76J2r5RVp66NJUb
rlLffgbRpMUCGtKyvgBhfyzrIgy9JJ4+Qy3seXkNeJ53x7HE7f3fz7IqEegZYPCwLrta1OoYel3d
uf4ubaZwISwcgvZ8fCGgtITlz2N910kx/xxsWu1/vJWRNV0fl1ToB3rQkEKkfUEJlmw02ujFOkRl
UFkZ2oaChFzOyaXIj73m9L+b3P+88zUeuwOUKcdK4++EEiuGi2dcmFz2cEAEeOONlW8KExTCJzg2
zT2Jzu/frwwKxrKCSgl2yThslewlle575ZOe1SBvxsqa80HZWt34IOTNSRibX/UAKy5vdhWEzETz
7ES17jTM15r2taC5pCTCsSf6pHhvut19EmJtwV7syotmau8sG4hfF7PNHmrlkYi3zWACeSte0acA
ICrYYE83j4Z3+fjelNiy1f2cNioomsSZMsMiP4S4bVAyL4y7vN+4/FgCioEJgw7iwBqxgxnjbanN
PC06JgPDJ/c5bVdl52ZQfDNvMaVb+kudY3gEz6KmCtF0l7SwgDpgKUdwpIzxMtxmWmoXw2+PX83h
WeufVMCECEcZAdIEMmHaXhnMed7BdyHLbAAshgkyPZK8E7URlslXLyMpHtkeQ0biW+9DU1oU+aUG
DFQHm6k5qlfkgY81pzRBvjewutJ9UHQLMShXTBkZMc3xTryTvGEmC+26EfVXzwhsPZDmnuDODYH+
5m/8jVtsNyTCTWGu38IFfJvXq4pMHAK+yuQy+3uJNFGj6aUS5aQ0iEYmgHY0QsmmcQovuAdBshX8
BFHHVkdirT9UtE8M1VilVrdAjdcT3nOh2kimdAl0Ensx33vi26AbZyvtnSLJIqifyeuNZf3d2Qyx
lt4g7UhN/goE/9jIQ5yr+tjTBKS4FJXqvGgDOyCb0gMMxqKZNyAcaTzqyatqPQbqo8lHn0LPXNJB
nNzlHQqE/Y2b8ttgHa6KZZIdihRJrqZR0EKt0cci2PUgWUMV4VZxfBG0NYWL0FwEylNMTBwXCDG0
F6/aqyxGygRdAri+WgrZ6wQlNnb67TNgyriukxWAr/8P+3l1kdHaD/Kk6MJdbTyqxcLvl3FnZ5/h
EUSiJTwXwoeBKn8yByRjYjVk3bjYvhjFP41/lREmhaw2Q6tl1I3YFYCf5EJca+pUybFAnmvb0lQX
MmS3oc4fdCW8+PVwoj23Vvp+axT5SxP+LqScYgdT1JbNg9shdZ0OTpJhzyZbThEZc0J5p37xlPAh
yKHECnjH6OPe9xD2lca7rgZ95Z3iQcIN0v0dUHkfA33tkZiOwdvPi9O4Tg4NjRaHZImqQf3RkK9D
mGYQc8tPZGkXFZcC4Sm3f+ndR4z6ZlqVAM3rF5rvO7k02nJwlxMqipx9ganOBmp8Ym7L3bwaliZ5
ZabQCbDuwu6kkORPuYHZ7rQKAzvcgOUKYZYk3OQVssMhwF1tsIUMV2i3WI4+lMhgD4woVsL52De2
U7EqY5jeeRbeh2AbvfST5rhemnsYqtZKh4EfwUlusAZqUSAW940B3QK5u+6ubBH8THRQZPDnC+Xc
R3i6mfI6JhrURGxlQQPG1YseFraFfaer7eQaOsMIRGHcj5CN9cvNuOEf2AqzbEzQfWJhFa69eLWq
g0KupbCUtUMOWUdSz5V0FAUJE+Z71xqWRU5zq6PBJGBmHO2nWnM1Anby0/ukQh5XRPojNOw8lmBJ
WvikIrgWctW4i6pM5s0EJebs/Xlh/JOefj0yeEhCPBBDxnWCUhlZMJhhpB36auODpcSSE2bw4NRT
g2Dhy7uaRrA849uqHBjMKzfkMoZ4IG3M0YmyRQ4JF5Ul4Nfmg5H5djh686gIb2zY68P1+jGvoqQ2
KuvW0BPtkBjPxPytspKCNXnbOG409XRjTq4Pp2kwGb6NpcGQ5SS/Ohw4rTulz6vhIO+zcpZ8RqYt
56h4ZLNktpjE9OHi1SgigKndFDHuiB1agumGkHwt3XiWfw6qr2cBJDHhy2WC/qvco3VD2Q00rT1Q
Kobq7q7DRTWjeIfYtbkc4PmHz+GH8IaE9KOwN4/dYvgw8xneO+FZcRRqgMhbIv4Dc2XlXZSZ8BE/
Wifh4db3uc7Jvh4TgBt8DEBb2vUyiiziR0QctIOZnShzAZsNKhhdzbnrn2pCqYGS842vdB1FXg95
tSRk1TW4RULzgHlhunTxLYnXTb0Q1HUePTTGCkS97p7TZhFluNAk9yaKkqwc7S1u7yoVmvrPz/NP
8Wl6HpUqD01sidLJdcgyKkIXeF1kbvtiZQjJifsYOaQKhaRgU+o6Fz2ykIXjh/cNahutHODrVi8l
gNuViQX6ENm5Ly2S4kYM8E+C8fVc7G+6JJC7gHn+HUp1YZ5JepTj5IlKfXkH9JQPRL3Liu+kZFXj
CJksXeyxsqWKTgNkCtMx9B05xs/z808scv0cVyWYwYoJ6HjCg9Ru4UTQcQr9XUU7gVPvNKLej4J6
AKB9GxirTHc2dDKgQ3T53FRWKhJG/Y3M6//zQIaJ/IgCSeE6DelTpRPzpB0O/joFL/4cncOH5tLv
6lOFkjkOaNg5Bydw6ImGyLWMvlLm/DwnV065005hzUy+vWTXnMHXmL2hr8uqrAfjEKODL22icCMn
6yDxZ4rOPSH79H2cAGp3siwrxxW5IYmGgRQqK7NZj+IbIE49PcfdrgHEOZygxZjVui8xR5M2Y/I5
JL8Ac0XmMhBWerSgPxcgf5yeYZZIxo2k+R+o2de7MI+AujgDKBb8vc6ELG+lsqiLA7L08xdvFa2w
FHC6fT/beahhfmmO2489whWPMcolP8/kP0CO69GvcsogIx9QeiM+dERT8/DDvPRvlToH5J1+5ngw
oYddEdTeuJb+b1T/ZyB5Pe7VKZQqoqCYXSYfhG23mWy7L1G47j67T+XZ3EgPCERvlSfd1p7JIGl3
1DgVBAk6x80yPPk2CtKb0IVuabwrCwyaEIfyH0JsyWg6PnhnRP6x0fochtmz8j65V+SnEJ9yW1Q2
xSGBg7HFtaKa1Tv3ztx3w8x4tii1b0CPqDb7C4x/6c6yQ73u9iGKwQl8YgRvIDjgPWChxyzAJsTf
rIIEPBxltE+8vbLPYX1bmxK2L+z7Dnn8xi5fIfn2QCt7CEygcGcVKifKPlqHZ+K+hbT0dthMwyAY
nPbTf22dSp4bd8KyWvArorUBmsUuMa1r+fj+RXwOYJVXDk648ix/TQUnP2gbf5V95BXqtIvow7pj
y/W2/ByPjjpgQwp5WN25b+gjbes7xD/xpkWPF8avsK7t9LXZsVVQTcVMJTwon/xoUx1pcs+z9ZN7
FJbZnL43Yvn4Om9wHWh3wWHiJHmuox76X8gHPmGxnr6nuxIbmXfzrn0ej9acmGudb4J5cu+exZk5
S9Ym4mp2s71F9P2nOv21iOjcgNeY2FJfR/gfqaMuh7UclsV4wBRh/WauI4RhNBuVulsIVuO7OEoT
FdVEvkCc0Gp/b9K6thI9iEPt0Bn3l6DaCdhawD0cnMjbq8if0NHU7uIU5jZys8NLLETzwpy1Ag3e
9qnDnkLfNtq8dm2jnnBtKwGbjqh/1g1/LkL3sQKnC0AHhPde/G4OR8H47ebYiYQvcr2X0o3Scj+v
BmlWox0ydnwPYVP2joecjezNwmSbAdAIUNvB8tnbNPAlMD0JmlkZbAfJyYJx5rqwqB7wuY/HHKLu
TC06Yv1f8rhI4CobO9iyrRPg7NvOscURdnHq+GQJWMN4N/b+F83reutrYA6I+KcJvdbUGjnYlTJ0
1YNVOoVmEtfvJUT/6XcVH9K4sKx3Zdzp2pPa/kryRwGSrKk9EZ6M7aaLT016pngaRhu1mcFlDLpV
m+xBbGfRMscKrHmRxt/oTFB2qWfVxFWZoAWetpX0re69UNaZfkLa+tAjIM82da1N1axMKJH1dqju
uTcbNh1Jbeqo2crPdomylhGqlueNMZ8wdhntjq2hnir9zvJ3irHM06Mq7BTko7JVgT9YdPTMDTGB
JC+Edh+Yd9D8bLOn6jWciRD6nCK4vF317Z7/OatvwFj+aS1Mm0KTiJKmvg24tKvIVwkBD4Ue01tl
v4lYqvA0iBhpS09tci8mz0KCEYtW3ogq/+FQXI96FS2FCnBdK6ybg4Y9T7lqUeUX5kWDXgnCbOvi
s3i13nvE0sIN5L1GvmsmpWpoTu6stygJHqr808BSFZl6QvMnOTl6npNTm+8PXb+g+67qK4PCZYKE
ybaX1lX7HFpzxdql0XIcaCTsB0LTYCFLM81AQAa00kLh3L8pCDelov8sXsASpqUTsAJo+Psg8FJP
VctQVw8JUcVgkt6H65qSVAEMzH2XJFh5bccGQnteUpzMwxWP28SMt+S3tmv+pkzhJKE/z2WSWe1p
BHERXepmbiZ3t2726VF+etSrM8sFmDd6MMAPXgKdchmNdqxQ70QYotzH1prIX0OgLCR0XkjGGXSt
4W2JdcE9+QZK981zbUyAXIDvLG/fWPNrNOXABgHlOMr3NBtZ8ISaXsf8L/g5EVJoLnMPGvK7Mcnv
nLXhUNbo0pJaCeOJoEyM51Tr+DW99+EiVhGTx0u/qdaWXL8IFghbf3jLmwV/8LCLUgtKIUgoyo5m
7MVxo7pnqybKk48kKiB943QpGPf+m4wcfbdvrcUE32kc/iVYeFM9BdmiH1c0KfmJVZ3L8UiXyfGh
3SnwLTe5ipFgeF/Fr212GoYD54mYQRs8xBlhwkqB7Q6QmFckppbHHa+rGrNCRcDoMqHAALyCLU7H
CW/PJHCWWr99bS6Oc+qTIrBl+UGFQ8RDau6hKR4aaykoG1IFuMqjz+/ae+/lC8ifW1/+xoe/iq0M
Ky+tgt7JVjQOrXqm8JO0cOIChMs1UlnLzvxDrdzlGE+rSjQr9BsNpy9W2D8rT6Z1K0Espmx2dQSJ
kPlitRzdLVljxwkwKqWjdVBiBe7nBvPeqfRMXF3A1ZRncWzCtLUF4DP8ox8xe1gXDb6llm73wqfP
VQYY3NQX7biVAZtVVjFXctNJcmTuzaXsnRvyHJOrNJM/6/Ap6SX71I5rUBgPgfnoV4dedJSAgUyo
hggY0g2Ke9n2uDNHQEhyNyAJMR8CbMb6Vd26dqKVc6V4DsZ9wXE2nnwBztRw576J3a3o/9tN+sdU
XZ2blpjk4iAM8hbuU6896gh4aBVawqR7wWONSgcFHDuAqF+DI/OFBz+L97o+hCi4q70yz80XCrGC
ZOwa9L/Sg58Ec3GQFmGT26EU2WUa7tvwZvPtm7KoASoIzRN1as5fY8csSRlEFwm1AyhIyXg0QHp7
fbhO3WWqHblqVJoulcxZQTtmQvOhuK89jt7vQKpvXDwEDd+tdkBl4LhQC0Ja6u8TWYzcqIbeVx4s
f1a/S+80lVAA6rHiKfGHmWxxtHXmCKsB97fIKSaTLNyCJrWm/j67ax7Do3CYJBfxS8ca582YHfG+
hlf7+CZSuxJWWHA5xtbDJ4VGku2tIABvWU/zYJMsETxJlg/mEhwWZuFoIGI0K+GXh2skqTC1m3ab
7cetue5X2G/Qi3PcneD0q+bR/cWaKp+8Pe7lSCWKv/KVQhpz3+OWsGsd5IL26A6iOKg50jLa+UT6
eHPYwxu8bp88ZVXbI022mWSPl+ZBniv+yn0zF8KyWJR3yTHFaDxGYDC6n3SR+2PloKxGWKw72FHZ
4Y65ahdUNNDdRlEoWBgnY42aJWqa1mr8ZZ5R0HjqZsKOGxV/CGHu3yHZ7PiPRTZXbwXX31Za0CFA
igQAvQq16O8v6PW6WLi+nh+CV3OZnt4ggJ9U/MscsJLzeEMRrnsi9rpxTH5bwv1z2KvCCsVdUOVF
UhywlOOgf0AzbCehLfmLUk9ln8JDW6HuiFaTZiLJhPgfkl5sQsBQCFYba2v+8fO5rfyjiDEFUVA3
KVmil4Tyw7Tt/shnxLyXGlUMla0SDg5NMbsaZIx2TLuK73XEV08RReJMxp8AurWIRg3nlW+ckvDX
YB3i8CAGha15y7JQbOqfm05Hf7b2nMLg+hXmdRUetEkKFNJPsk1GVN4yYgLuZ2t4MiUMBKcATUdn
M0YxZ/y0NMEBFGi78jEDuqpYUIc8Ym5xLifSnezRkygQouSGyyNyhhTt1K6epdWvVErtvkY6MHas
8r5OvWW7K6WIsr2g2UYLhU8WYfG4mt2UH1Lq2oFy1qj+hdGTx7nl9+q8Mt/zdKsrlwnMFXv7ITgL
BuAJ3W5EnHCGN8M91NiFtLuKqsXFtw7kWnYY9DRntVnIKeoi9QN4KO8uQUw7cx72781gzFT9SYce
pO+VvFhZTFBR/daVXxDmIxN9MN/dS2JBATZEBg/uDJ0sYLJr0fTWCD/tFO3Ta198AweiyrS71E4i
YxEI8qyVT5GJIM0Qza0SmzQO6bpau4LhwMddCrqLXjDWUCnAzeQpI/mbpk7Tknla36WoXFf4Laoq
He5kFsX9rMyf21i0EyGxK7dxRB0F00noRd11Q3IcWn0ppKKTlqSF5kMwRghLLuP3AXVERApmcamD
bH4eeQmKvY4uhpsydkkYSS11Z7CKg5t3x0lzIPY7ZC2z3YR+fM7HV624iPh2+bmtpue2e038U9og
Q0Ewl25BK+b5OlSxNZXsVBLnsYVVU4CKZTATs1+p389kfDijs0vcn2kUHcAYRAhutKr5lOYfCmpR
0aMlUiNFMTbbmUE8D9WHSlhJ5aLEnMZ8UOJV0+CWRGQV1KtKXUXDToo4wSOodiRqxVpsNmhkdPkv
FbWApELUwluIyuOAZqyQ22VGJRSBOG1byLsma2e5f5eFZCED8pv0jUyAKRHkMn0p+T1xLAqy4kEU
B3xvKC7JS93YNHDqvWTmo30VGczl8DpgZK56pIXevtClgxejJJ486cU8/iyT+6pe+d2j3ixRWmhh
23TGOap+CdmH7//WyteSCmMPXiHy2F9cPnloC/FqyJeutfXbc2e86cYyaP15FEF/tTiHxGY25uFM
UxdeeUTq2AIEp7TgMj/TzPHNkxDAwxBWkbjXvE/ZetPa+dgadiw5efvYyw+GOVeH+zR9F7DZGldU
sjRAnHm1Fuq9Ptoq3adqZ6rLMfiYsmERmmLdrn4+yr4rl8CHArurT6V94yoCLYRAyPO2pq2h3cOJ
o+4KHwyaTMVqDR5+HusflPLXqQkFS6eHAHHj+tQM2kQ29Ra6ulA5XpPZau5DT1kgdCpc/GStAT6D
DwVZs+hvRW/f9VIm9Yf/GfoqG4Qe01lx7xrbUQO4bbrDHM7wfvAxusqe9MpdixH1cA+18OZQ9wjJ
KNLM0zGB0IJsFlYImUPA2ZrQ3o2Nqx5/nhhlusCuw3A+gQa4QjEgp0257B/XSdEXZUXIrR8Muhbu
S1D/zlLscspuZkx9VtRmYzoX5Vr2oFHiQmvuU/ZI4O7oxNKczvz3pDz0Je7eybsJccHqvU1pAblt
74ukmUcqAQsRUCxc9AKlJiNwyqS3TXO8FeN9F24Srcsien46KoJXN3XjhkPZab5FrxTv2NbdGpUj
ldVUqI3yzz6l+UqNOAWETtcuR1RaMVeSIHLI+MdCuLHevlvbfz7M1az6qWdmZkApcMz2fojsSVwt
YHt6+bGlZqFGN/L4b4ejL4ZKggR4/ItE+8dHFM0urk2djwj/KYx2FeqOwpbxAijGnvLy85Ixpoe/
WjKQORHDQGGQyP56ydSdYo5ozhgHv3HYuHAYFeUczS7RcJ6YlouiOFE08Kzd4D3TQRHIOdhnfvoM
2SkFSpUga9Olr6Xy6OPebGxz7cPPj1q2oe2soYjdbfPsUqCHDxEKRiT8NdHceZCjdNWd+eBlRqWd
FbJgexaEu75wPCQpaWyV6TwUfovNojMfKB1ICqwguDZQT7tJCpcScz5PqoeyfRG1lVAROPbH0dyH
nmGP5o58u6joJJKzd+h2R7gaS1tkVGeF9csXbpx909n2zxSCHZoEJRSFLOnvXSeFwdD6WZ/sDO8s
KSSO7TIB+iE6CalQn9GZu9Wp/OYUMuEh88E0OkhUcP4eUcMUARhO7e8AssX9yZBfAeRsFIRamuC1
p4aiqWDjVflGIRcs6zevSooP74MSPOCNq+Ovj4fUEipDn1QSoIDSOhmpmrgb/WCico1pRLQI819Z
8QE1tqkbrAjbmUEbRI3u+Q/Be1nUXMo3KqmgTkJroWrVMpUeY/EO2g0LKM2Pirf0MB4phpcawaRG
mk2/p/B6Apy7STfO3abjmYFpAVJ4CkvcczUHmrhCHoz2Z7np8jO1owzdSu0jVqnGnWt5N7UJq/Kt
M21jKgsQcLxRLYpCRyXh6rdUxHyEWCkhJusmv4O0q8I0D1GJkuMQePKlGKe6kkyJUn2gRU6th/Us
GhcVwryWfmRBYgvgH+RPjW6TTxkJ7tpJnZppbYE9HhZw/NztAUmUd7KFczHk2eJSVgCCdgO9noOn
OV21pvg0ldhwkNEB767gZLTyJ9REQrC2X1riopBe3XbhSafG2/rWCYzk6AF/vefvbXyiEg3p+ecT
4rueCxf7JCWgmxSX1auzuCjURlAH5AQo2Fso5VbpphzQs0Qfv9Fm6fDKc8jhsUlvrPLvbjMGVlRy
I1iL2j8C0kUiB6NgytuoejOaet2TZdC9nKfmBo0oK6Ia/yamb7Jwr+lHN6CNlbwlRJ+V9V548VxM
0K3vCa+1sxRtokm+vXwwsS9N9iquAQh+N6de2Q7eNlIcq1rk4fzGzE3wl+uDgVoJ8CYgvDrAlL+3
adrEVUbFXthWoz36HHzeoS23tPPVO9AL3VMIAzSWF9hDoecMX3v5vxifK9T8UizQ/sGytQArPUFI
zQO7Ee4w5/gQ1kv0FGgRsHa15nEIH3Vwv6C1ewICYkWtvHlmfDMJfz7EVa5fJ+mQSGNHCoKTO2Di
mXaOt+qxmx+sebM1/vu7mio9EiJfKgU4ufw95Uj6AdMvUcLPAAk2GymhSxYeYG8XyWNG7/LnGf46
2q+/MMrDykSXs6YN8vdwYR6rngUf9SDSVzaXVBW8YFKh7dkm0Sp5zR9EHEL6tVEs4TOf8XJFqiR9
0hz9OH75LabKRhtXNSLRJHv4era42Xf3475cIpqL0uVcu4Eu+Sa6gGZnoLRFtc6wlKtgRoeB1Y6i
zGXVo6yEG4l111EnCih9pU483NjD2ndb4M/hrrbAkDVhN1qdfqAwrMXVPAnvcqTMUXaUc0elRdbq
CEGRzlZHUXkx+5es2Fapdifk7Qxoddljc4psAjGHXYzpYmhQMHZlpycMC91ilikIqwTiVo5ie5AG
RxTquUVuFGYoMwC/G4GAyciC5C2dJiwvunzVtp6jl/3CddV5ikIwCamBm00rLWKLMiyFDVjSAJHR
SKzaBV1oO6ufffFYAKNHn+bW9vh2gmSYKtzkIOnUq8SpUz1dBgCqHdIal0fzQ9CxRx0eEukYxy/e
CMPa4I0z2yovoZ5BJ/4Uitc4dhc/r+R/CCzkVCb1qf95juuQwso0zfWTODhq0iUeEbNJQfYo7jNF
fbqHozMO4lxwcRkprUWLL0SPDJwePHrhMM8DgP6nJL433E3lGjdm6Lvo6s8Huzo/2kGujaZVk50X
PmkQl1NH6i6GupHdPfnlf0/Uup6Iq+vOI/ARyjRCs7lZ6tbFwt9D9beKQSnERpAsm2DM2L38PP1f
xNrrg4RyNpecqpFCX7fI01Qr6XsJ+iGLP6cA15z+wtYimFXNK9GTpgBxMt4M+ZMShQQPvw0RatsX
0UXBVQTtX9QIon2K/LZ8BIjcSni2PZE3gGfq+o0uFzP8OOifoRBDBNWX20r8pKmGdgGdLwIYhAho
VqHkIRRv4KH6yLJVYzlmjumfAUuF9ULLJ8Ab2GvCEWIRun8CwAMJfMO+GSpHLpb002FwV8CLoyUN
8UHbG9meKJHmn6I8gVf2ukUqrJvmRlKufreHiBJUChAWYrPX+LSwr5oktAKQPjOEhAChFpfogBMA
PL4Is/YUkc43DaGgg3iM1v55zE40lcZPw1YOOSVn7xfuDQvsy+A5nqV7Ec8c2ca2fo8/97x6ozip
nIKnktbV+uev/l0hA5YWKoQabQwdIb+/rw+lF6rAb5Jx14jLji72spZmlovH3kp2V2k3z7HypemM
AvLPA5vfJRB/DHy92wUU2qVMKLJDvA4fKgfLk83gPGhg5lb11sLyoNpHTrJst+OqvX8AMerE99Iq
WWlP2Egxpf69/stbUpab68/dOjlizrxFFPITf/G9CRJqp2FIYKz9ZYD3Ak7qD97KeH7utthMEwnP
60PqgKFZkhVepPlgf+Dde4JabwsrDHFwTv6k7drcOEi++kLXewxJL/IWOvkK8dDfsy1bbWO5dZYB
aWof4ofukuj0hMojaVP4663ZZxsDS+nH+F7ZBo57qlf0I+bB7wIIzZNwGQ+GYcvv/hkTxJrLe1f/
tk7pY7xB9h5mUTGLBLt6Uwj6Z8ZHslUPxVZYyAfTkW6smu8OxD9f4yrm0NXAbxVTk7e9qxIP30nZ
y0Bc5QK0liW7y/bqzZ7bd1UChFhk9GeIc1TS3KupS9qyyzWlOKgl7eSZskBjEuDiQTi2a31pzZql
Oiy/jDLoU2LeeBnQYToHWzOzhbcGjcnfD9VjRW//t7tu65n3u3zrQ3y4Wqf4EDbja9diYa1vh3t5
90S3+CI9ytsc+z2C5GFrdbagncjcMNsQF8Zy0ljXLiOuYSyWyVndxP5R8rC5IKK8sWhQ8eLVrlYN
jSqqcpIEn/Kfzmcta21uZoJ56M0j8YnkvSL+RL6YICOc+OtRH+eD5K3H8q5VdyleecEU1FAkI87W
CPjibEC7gXpbzMVFE4W+VrT3vF+J9AhComS5xMZZvDTNe5ku0PPqreNzX61qc1PmcxGJjA4x3ueu
OyoSFBg6/HMLgRkRU6dig/Cu2bNm6SH2iQXj7wSRrWwmbV8ogCfI3ERJs849UfOjKgEnlTukp3qv
30XIDicj8A00gldleHKLBQm2QbeIElCGr1myk/uH6MVEh4GLZiwEO/UPfnS28GfRNx04X5fXOKXe
g+4dfMy9Zih5okno5ukMkhQArbhF+Tk+U/WhVlQn+yBaIovl4RdR/fb8B9O7TzyPEG5ZxStwzkG4
NrJ1rC/l4gDqmmurVn9VkIeFDaiOwfsYhufph8neMptZpp0q95y0zPoSaLZSOJY6odqtfE5/aeAe
4NqiBqUKcGKw0vM/gb9ILBlrwa3GbVBkC9W6FOIWCZ/CmqVIHlVryg3cYvwZdEeE0o+4jocVNx9J
eZB8RPkEgEmsFZQbIb54wkM10jiNojtKVZb3AVpYid98jwguX1mZneuYdz0W7oYqCO1w1Z/xE3oN
KJXdecjxrazf/A1OFYjQrNwARoGbnSkzyh99djDQDhF39Gv8bEH51oYXE963zRoMWaydA/p/3plu
fNo5YExqCam/wOGG16FdIRjeOeTkdbcyojlilWjZ0EQZvYVKY7BbC/hVZvepduKJJ/ybxGKyJxpA
vw2loxs9lvGKOeEbDrglZ05sLlkiofo04Vg6RzMnGYDW33tCtWAwhAPLTYDRLvZTzBdz18oTQmjw
cLGyAfKZwiWLLr6+n9TCpi7ZoyRgoxM7CBCWWbg0E3mZs1iZXaoeVBEJXjByAYIUBxcCBwuiUHDX
+2vYl4rh5MFLhUuJTKjTrXOaPd0ecSjjFinwn4NWp+iBeIdiTMU9VGP/PvSsKgkbM4I3gRIUuTNk
Cb0BxvZAIIjGHLv450v532jgaryr1CzwvLRttLQ55P0iG1dFtjQ9W5UWrbgsXUcZV5HuGNKivCm+
rH9lfX8dcgxtqFMZmAQAkcOrILvA6qA3pLA6aBJs4Fm6K3CUfFWOwnbK2kUHVOm+sgfiAnXm02z5
oMw5ztp1vdOOynv2meP0E2y7g7sJzt5K2wVbHxIAtRcnfJceymO+6P1Zd4b1NzMPVWVrvzjh5p1D
Of/uzXhO14NTntC/BWitn/x7wtfod4QK1DHDHLO+R8gYt4J+XrwOn9Xr/+HsvHbcZrIt/EQCmMMt
o0Tl1OlG6CgGMUfp6c9H/8A5ttpwA2c8M4bb7S6RLFbtWnsFUbIiC3q+N8IqdGIPCAHbhwlmAytk
Gpvso36dX2yFqKM8IYYx9MNZCAVxZH3rcDRJksqDdjmx+Fk6K6xDMssZtJB8JcKaAm2pr5vIOq/I
lWOFtOUnfc+5Hi/Bhb6+PUmqJz+pa9X6yp1um3i467+flviG3VqOkna2aPhS4kBndG4b1ZKCZHdD
KCFQTDaOFkTT7IP21A452/Bxs6Dekzs6CX0WwvO82p8exGktecVacY1AtQy3nk8WuL5tZatDwfAr
uXGyV4L+oV0JR+6pSWyoPM9C6zaPjurKXKXH9NjMse+Yi6uJfXs742KNLanD5jshxqr2JTul3bym
5f2o79Kl+HZyoDa/YGitrQdbmZk78a2barjQO/oKysvRmBHvucCZ2NM2+dKYiatPcRoTiDXY1ydi
FqZNY+XLJLgdel9+M91oYeyjQ/bwmdsYUc7ZqeqX3C/98mWY3h5PsZWyc+8KT1zo89IPnd2YxUns
qM2pfytfWRaszt1AnR85+c2m98N3jOjJNQ2UZ+M5/ZRFaNLOmd4ubS3ii2CuxJyHpqiEH1Wi+uaH
Et4+2TROsScOICj2sWPuYnbj3W2nzbSZciif4BLr2/CVhK511XqX3MFD7AIi4Wh7aYYsfVk6kS/v
TPeypvsbvfxi/pCPepQVP/Ujml4bczdSQzgk/YpAlRqCWlv1cZgqqBFDShyCICksRds4VMSxEFli
S3vuYyDNcojfnurrAe4/RKrbJwdWJE8l97XN5Y0kiNMi8bmrpLzuzRXvGU8LxDP3wz3ZFJFbQyaS
hoBNjBCnfEkFUInE4SyMzDYIEsOYjUIreSmDGhlc5Jc84OaNG6ZtIr8JyJt0ziWFbnKM7GQB21Jz
tOeiIQzBIucS27EBAYgvbMzV6cAPpvoPzi41zzI5wh31yYo922/R7k2e7obAJFcVzsJymPK5KMa2
8dqYwXmyowBTPXviKsyrkqyaBSZZO+WjfhLW6YLUxaCEE6E5aWtr+8bSV7qN5L6CALw3TbsdN3ji
FXzFGtxsVS5CEoqc3CGFldwkwqi2w/ZRDsKVtjYaWzt5LUHNs061TtNCh0ekrDsSAqIZzhdfl1dC
M0unmkMy8freVrpp9jZxxXl+RBUUHZFtrgXDRSI5TbeI/+dQvIJ6if/YLnQmO5mX6X1HIJxjPpEt
t51YIqckHkf1WM1vqw4omUfzdFqMSbTS84Bawo89mBEbcKj6XUbB4hSv8S55jolq660HsEj3cszf
OBtQgj2mjbU3LKS99mVJc21bPvZvGebgdvKMGsMe+Vh0y45fMNiINg4jq3SP4gMSMCdeZqw0V4gc
6hcMg5lkxT4nsMdRFFFzc5fdV4aWZLCYSbMruHiELOW2UkgB9dRtgQrFzcifkrcEgG2gKehoFzgv
r4DCp6wVAA42KknPeFIDbf2eBoSb23SYDs+mPXm52Udj13hs2F7tQpj38s3EP62fK6teG15PYi4G
x+yVnAOeyUdfNy7+D1/n54WvNI7OrMDzrgUCTZ3cKw+ClfmhVUKtJfIOf0SXLNTXq21ODfuy2jzW
i+GhnbGMweTTvJDAa23VW6nHIWFp8uRJwhPm4ifJd/Z1B+rvSNPcSZyLXzm8rpb8PJldtpnNO79u
rQscOXJEnCtZ0XvRFRbEtfsXt+fAqa4Tbjx8YfiCuvMBN27fBr1VoZ+Bb2pXTzK3OLRWmvUsPDZH
/OJnZxwX1uOQcSB/km6abbn+Ka4UI+cOxvciPKQ7BEt29HLalCVvb85A0Do/dY41m9MuWuf8e0rS
/WRfE9oxvXmVQ+KKPOvtl/SlJVU6/jCtB92p/BT5rAB5z9hJ8+vbxZ9413k9l3awkb3Ql5Y0zOzU
+xL8kusv7PYRkTlUMushXA7vH5AJZ4L1UcIMVPwPrppOFdfDPQoGT7auMEylhTalhed+pdbtSXwv
FuWDyqbHQe/dGJPuPcQnmCJ4zZHjVugfIcnkkOSGVeZ3Pp7R2hQWqk05bsVQDbXlR2jVcP5RID11
bPcVMxjOP0diGPM+Wk5X4IRyZBI57WvnbOFz7oxp+Vxu+kO9R7K0LMbbz63vp6txYsgbnhwsR9gy
tkaqIVQ4q+PwyYDTcpY7Xw+dQ2YsV5QCBhGFOPjStNkWfkzg4emRePYB3YlVBfGo/1uI0MMgPXJ2
yWcjYgGLzmpWqTOGHet7JsdlWqwkS3ucJs5AdGPyLHGbiCJefwhMP0CMmcQMHsgAdZgI5/Wgu1+F
9Vi48qqzDT5k6xmWzGyXfbF3PllZ3IiAbXl5nsHYsmDmbC7T/tBsYxefHkv0BDispJYRwuZu649h
pcxxi+I+YQ1qf5HATMR04Xw0/lby5yHx5r3NilB/VSJB6LLiik/kA3Eh6gOZj+SjU8GBaplQFyeU
JeP7cVngELNQF9m6RnpY+906X9UP2y9lzjtoT5jXyT72MzsOEq+fXy0SW1s4sfCjfPXZTvYVf8eZ
FW1XENvUqa68IVXnRVua0+Gdukn0EHmo3hMj+fpzxwxBh8QNPYMTffH+2pzvfNxKAA8KJ7eaD6DJ
bkZ/3kN56T/JvAs90ZY8Lds4qgdWPLfYZq6RsvzFdImZWMICPzrNo2u1qXkbHLLeIMEq8+6T2WXF
mzGOvRznfDvnKIb4bYGgYDmZfVztdNXzYgfpx2U6QgxxcHHHdcV09MWvZeSzOHbbMULzagUrAhs8
t7KC4+01ZgKQYXRhxR3ptSEvTrA/ImixP7hQe8rfRd6Kjs3M2KRgoyy00SwGozjblyBdh8gB2Qd1
Ercs/UBPSlqa62phVKjYsHCw1c3ZUaZFkO77ubHTNwnX1LnhLkSwd7Zvn/GLbB8zX/u1lLEmYnFE
6Cdt4WnNp6cR/dh8Jg5q9mj5DtKwl+3WEW1s2izhfUymJUeaG6FArqUwcVSn53xpxYtsAYbONYyr
Z4ViMHW+8PGYnlx+PjDcdXG16rls1a7KshQxgSRffKpm1OmDdV0+nez487KMg4lTzwkSf3lIuJEM
1BMV9TYhlN6wJg5zhfYwzzNBrHbQVtfxLeb1Fx6zremo+NS46rp7aq1ovYW+HWjB4OBMwSGEyEvt
hbm3ADKeUoyznrwoWyiJHgiC2wH1kOJl54/xp0kO5zLz87cbWwfFm8eUd4hI9Xgloa5aLDKDCq/S
vrJaPMuzL1K77QzsyYWhwGWdBmY4+qLIeqh8fEiP5hTBUYBHw/Y4XrZskU+9frhaVgw+Sby7rb2M
uwLySTt/w30CkjSg+IrwrTH0C+bsxw9Hw18Zjd8OaFC6TImmHYzhuz4aPCHJrHsD6rJt+M1hPFA0
H71vesmutkBmqUHrJ6IaqWUUd9gLr8OsWuvTfpm8QHxxOL35KeW/4pbbfkXt7YiECCnWDv57r1jR
Fo8/DHUdkoWfqea8ZPkc7xQrsUWnL63LOrGTIF53jxqlXRdozgQWsRW/jSR2YZ+y2e+6x4RiLZ3t
4bxROp8X3fR8FFdQYalGKreavkeHC7FFhiOtFxOfvIFkc12kXoR+dNwxwoMQTObymlPU8ovczpjH
R5X4WgQXggutI/RhHieGuek+C/oZHhJnjlh8Nyz2y1LCat823rrPGwVR6Wpvl08gOGV3Y6NwOo9p
w/62a5zL5mrPt8m6nYaLHu9ui3jBZx7u++1J2Sa9A37EgqO/8pPJVtK2DfhuPDdYWs5e/MN5XxvP
89+fKbwrEp1I57xvHveNaV67AnwBmodZz+TTkmiB8jLiH01rAcglZPqc0A9hmNNTKHtIiICgUFTp
KOggNJduJWL6vhe0+aleEVZCL8YElm/X1xv+YHscqkDUAN9azu8IswSfiFiIJjGVSDeHLzJquYo1
4FCt7CqO16cl3wMpJmXHxn4xJgzMRyAPklYMWx5Jkc+hXQECIXMEmNLyMdz9h6k+sqW+3RXCIWBM
0BiB4fQn6qKioNMngqauuAewjAAGEZkQckB7S9ZtRJ1C42YX94dRRyznX6Pe8QZEQSWE5sazQPyG
Mu163jacHcMpLwcQIYTgk+ig4+KK6Xr9e+yx7XA/tCEY/AeWC03Yu6Ej4dJluKO1qyR1botJ6cc0
XqiDxZ90ot9a/4A8vw901/+Y3PouOoWltsJmpMmesmbOWy9hg90thZDzPpGGWCRmu16e8lgHdZXU
+7bdAD/mP6Zp/A1bIzxZI9QcKtn3WBly7TT91kvzcAg9EfTxdO5pr5dO2Yc7shxDKXdSOR2561aB
LEPWYcxmRLEk0vykfqSNq8KhtoROHmln/34g32z3UHyTVUk+GFk0/PaLBfcbA7MxY9W83SRlhR6y
TTEbnGnpCmEkVDIDq7dihXCxq/2wPpTt9Eq50ewQH2iTWYqOpwq6/r26bUtzpmRjlQmOjNe1/nae
zC+NT2Pr35/2F0Pz2/zBT0YmvlIUlF/8rd8+7VUZlGulyQXuHJ0je7Fn7op55IOa2iFwSMzW0Dsn
6qSzfaRUB51gD3Hzx6z/4ZN8N+kY79to7YLHtmIY9ypA7DuMS3sNEdVQDg+OoFnRZZrJD41sA2lq
qZ8U8xr7v3itqTZNbMR/k8aPiSiUXGQbGUh9+SDWh6tcWJzl89CVwtfbbaaExzNqbKqy2akHb69j
pwP0aq5Oe3s4YS32k9nTX6HY36/kDg+N04tQGBNZHZW00AMHcwY3ED+RM9GfI8VxnpjTtJhm8Q9T
T//WmB1voaFgiQUYi6HmHeacmwOtvw5tm7EUvmiMjkV57BOquSTBEYcK8MNNOoVhlL6GHzhamMQ0
n6zsUG3ygF4bz1pZ54vONjHQEFwcY0CS5Gnq63b2lUMpRPHvmPwgNE4Xx9xmDwlMPu+8wQLpMyMB
mhNgRDknb1DCz6r3yZRJm1tsntPU+YHnLEp/W3SpW0Saihi70L//c6kXOrO9GpFerPDs1+1wc9rq
WCy8IMhLaSbiY8ZpJQTW/Rqo0Y4kDTxhsEWHDb8U/H8I1otnE+tsvV1tdU/xVrrpV3SxhOA8Fb0T
5trWJOQcztlnTplJuqnxfLO04C23G+vCL+6Wm3npSp/S66ZKee4eHtNtetR3CmhRE/TP9bNiGetV
P42cFdvvdoDkyvvzxVoF4UjUCB51ssqbXKdgVzW6j9AWU9fYEwGBUYMneb2jrCnCKeepXOi4jfED
5IjWlCzaChHSRzvN37rJDB50rlscric/bKe/tsu71YFFAZkZPEBcBIW7CWWUwqBnQquvbmi9m6DR
MbjHLc2VyGu9LGIQC8TRSvnQlserihCneekEnNfBzrEcVPyh3kTxUxv5MI4KxUtPR/o8I+s0/BrA
C+vkuQ3hAUtPE+WxNOfZmWCsn8gx6jgPvl2DilJwdGWiS3FXEsRDaA76CW1zCtNWPpTmqh8zizHb
3+bR06QIWjlIWRuqoEgCNZuinBo3uMJ8V2Hr1Mr+LM3VBmH6Cqd+PX0T81HZTX+N/qDWYJHrUFbQ
9KP1R3FBa+tymUm4O+gutVMYH8p0PakeFIKfybQlR1UhWwiNRfrWSmevQ0B2A5Y6Gg14SrsMibrQ
xxbo4d/r/H+G4v+6DXevS643QpieDGU17+0tINHgeDjU2KQoQmOgL7SIZy24gWndPAIwHJOvcx63
3l6Y+9aa/wr203y//3I+gEZelg+CLfGK6ZbmV0/iTLeyWW7NA5j0HmgyLfXKGsN2+Cl0lvn1weGa
d9QXbIxY+XPhbHvQkPFM3ziGP/91Er7YX5yJx69PnO1D4ZRuH9CgdfjpC3L7vM7pHIg0FhHjwGAn
+wM4hW/e43Hz38AtW9XJEiwgup7zZgcpBm2tJdkgG7H/MN+/Ph/5OxYDCyCDi3zhN49hAE7GEyGn
AfCPs41wDOxywOimsp5x3rfKBY7XPtSSnk8+fqfmaz6blKugguWIu27d9FXjo4LO8jN6i+/j95bj
7zQorFcAWAAwp30goBl3HLHln2nLxBqQ2XasR+Tl8kz6USvqqIFoT/wrkD+WRZZkBdyb8dFATtyj
CvMMH4CHhyNx8Mm5Ep3HaFoT/pyPamW+s+Uxjl/PeXRvby8vsyTYvG9oztuLzgqdd3Rs1rP7/giu
xMHobNNmsN43Mfv/gJg+oxIgRZW7LQVXnvHgXByOhvzPdDVHZ5dAb+FeqBXw3bR0BMfX9zNtnsRG
sjzN/WE6WU10q3nspkQwzk58sbRjD4Mv/xwgm3ZyH4aM8xm5o1vSxQv5q8SmX+3y/vMzxhGg8buo
IFifebHsxBY2j/jQ0Pg4bwRH9xGJ2/3C4M/54rF0/A1gudODlvXg5aTc89d8g1fgbjROiDOHbRyx
wDJeby4uXgvlKVshSrQeH3EXZA6NvyrLdV3TX61AnOvZ1TE+8Oqxnh83mrXY7AaL8G2LliG3KrNW
gcC/G7cBw3ocYW7TB+bGfknjC/VMAWkdRdmFxVCe6ErWKwMI/DqugtVzAQAEODJtwQb++6Vy7L/Y
H1//ful/LW3f33moWsg8qJfv6wGzV6NbiqHjilOfKi2oRdA5kAB51chELqyce9wEw9mre59eOJUq
TfEfPsJfV180Hzj4jNkx0l1bGm1bpZEVMUIPmq//MsO6IEk/gczjY4ou+oqDtAVOm/5Ijv3r0Kz5
uE9jPPDNXzI9XzRtyFJ9lJsoIVRDX4TBjwLIxycIBogkwwyyepqv+qokgEuk3HV+vAP6Xw7qIvX1
/36MuxNanYdRexuafKxTtoodWdNfCJO8P9OcBniHpYn3q491MXL2ZB5N1Wn5aTzTbnHoiAXiFBGL
j0dFMx/m0ofxXMwrSGIYAaTH6o0KDSKU7IfUZhtaNARYsDA4zac0Z6e+sSjMr9OVDzFnNKic9Ha5
RmsCDuqPyKPhTuZYV/xAMftbJf/HFd9tNbKEUy8ercZKNhGLFmvEO7G0wToDnmkl7lB7EYcKzgCb
Jm+XxYAfEvDJHqkXBNPhZvP/CSExsn0ZXTk+J1wLmgfBGcSnUnzXYGXXKyWpreoM0DlJSJkObgMK
jJVpfP4/pi8AiyzDW5NN6H9/FpmtSap0gUp0JQEZ6iyG5Mri38Li1uheRot/cbJKr1lmSwNR9Q9H
ImM8KNy/v7+Nrt0rtYbehNXBkbF7L9m2NRc4lUWdwhSqrLyfzI2X4imcoYj+UJYDWtEHqArC1lyb
+2oB0UtfR6tqhpQgwHzdHqb1MvSUD5Yy6HfsP+wa59dqAURHY7b+HB51V5qxRK/jzkOomSXL8E0m
nrK3EWHhjUVbMCWBWAqE0JGeYpcOB02Nfn3FgUIP8sV1T5FaJnbb2LDuysd/Pwvzb3dDlQVFIXR5
dP+9exZDWYaTQatzTjfiEzZflCqzYda/lGcrfDa9zMucCvKUCzFkn0UejW16/LeTg763/qx9cd7N
kV3bxgxqwVu+jLDoMF1av5gB8Ha93XYnh5iFjep38CFo3D5FgelOXpsHAcuC3XVBmI4e0OjhXVqa
s6tgdS8DeR+WhDNCQt/h+pZ4o5bK7iWX9scjJ3osOIQpx78Cuet4eFYPyoqisgSK2MiosAhJt6Qf
Mv+++2NoFLmKMLp6iSZB2XeKQjktTxc8qtXVpXiuhDl5l5ngp9FDd0Vqvh6uy37yHjWUdzzbcytZ
DfupvNb7eVW+/PuRfbeL5KMgNOQ0jyJ1NHD78/VJr2mZxBHnBzYgxHuG5MOwg8mHcsJofEhiHSsg
AW8Q536UOX6X14yDk25OkphIxoR+t/AO6Da0bJLKo1PsmM8VCtlMNnBoSaolcKkohfRalG1I3g7R
sl6hGgcBQfL19JU25kIO+VC5GGhDDOtMS2yllD/6/kAuEPTU2CgPNx09NjpURQo/JtcIW3dtFqvF
7JxM5kMBeWhiqxHWFvL5y6guvtGLR2K/ELXMbtlkkbZoB+UeT5jSSa9BJbEzM9xNDVF4tTbyKwQn
gt2F2ryMPqJigTWercQUxZw7wuubUiJiGcUFt/6hU499NBCS/TkOkgjVqtQrr0zw3pIoQ0+d37bQ
w/MvxHYkQmJhRNssbizBeLk2BCWV9PgTMxBvBpO08VX2xA4jWCTa9hXaWON3GSGWLZJuCEFnCQFi
qD/3bchC0FviZBZV+fQk8sHzxdDXb5dhlbMQZRgvlQpoEkWHqpdOYhLXDlGGU46BkOdT0tX3qBDt
EGDK1uQ+SLJwNrBwDOYm4t0Yv1R3DawyDCP0G/+wcOs2WhYG3Wc6TzoWPVAUFHPYiGdhY+SOiBdG
iGLnFl+e1JhKTMENFAKm2U1c/ODpLWFRdpadf89y6W8L0+8T7W5humXRBWxUkuY1DkeADfmugLk+
HAf1qxDBzm6SkwBKRadPnWibKwYT8e6E21I88AJWgjWwVEnwxxs7lj4mjfHDNiL+rQL5/fPdcb7z
TKziM3r4VUZCQ/aVqAKszrFa18kq5ECOu0rWVb4OCSOmDtVM3Mh+yrv6pZ2738t0QcK1GTM8QqDu
bpJ0PV+T0yXGZ3CyKJs35kMFX6SeuCO7+QZnlimpOVHqNSYEMhzvsLUnEPlk//th/fVmQOInKw4h
soZM/s8lqU0xNShOJUsSku/BO8MI6bn0WQsdpPXQjivG7FpPSdjEkBGLwH8PL/0FomMl+r/hx7n0
G94a59ygCZXywTgqgbKlRzN01ku7ZZHZaDEsLWPRfRnAbDgu0P7WD/8e/29HAmAcTB5Eiaw0luU/
x1cr6aoVbT1CGkGMfDpS3LPwJN2ubk8jswQBY+myZLILlGuGqC10zsXE7k47qdV+mpd/adb88Vnu
Fui+SSbxOceWGdI4Gmw6Ndhzwr+uUVwjJ/ylZu7in5o140S7m4gsKGOKJZ5kTIC7PUmsRSXK62sJ
4g1J9SnbNAecKN6y+S0Qv8wgP2DADyNG2v1w58er+TYuHidUkhIR5vchIdpJr0yhyG6LJNkPjd/Q
puj9TKFb3Xgl3k0T8qiXUbXUZL5jJ+gBXOUfsem/zT+ZhRU3VVpk4MTjWvHb/DvrN0wxygT6YetX
M0i2TR4Qi6PjAhTkn8VjMrEQSZsgOEGBDssa+mmL2QjLf+T/+4b8Ovrd3ZDxVMSZUMHAiQCAPz/K
RZkk116L5LlGhk4Wj0A5tEz5EE/WstpY1zb1ygp1c6M7qNss/MAIvjjZGXZI9XjKyeFLCbXdA/te
oA0rsCUmRPWlNKeJ6Zqckh+Wjl+dm/sPjEcDcwaMHVn03XwljUar61Iut9GqNpzKQf5AWxhNkqdP
HLF0m2Z/Nt0Y7cVtIUCjnLidBejLQaaeRS1MJnKYoT/P85qPp9kF2YiXVXHcX3c/CU++rXIUXNKY
q8XNRXLIn/68t+Ul62q5lpUxaBxJG80Uzl749F8Hr4ZAtoTPnw0QoPTMFn5sz92/Yb8GR02Hq6yp
Eu9wt8RW/UW8CJKorLomAHMg5f1c7G8Q+WkkM/4wCgpw6Ei7oCAdehTbOj3K9p86cX+7CTJuQkS4
KQqBCb/6NL/N9U6PmrK/EquGAiEq5mfBRy4iYPXTuWJB3qIlTNZNt0OeiAxCjX7omP4KSvt9uhiq
ICCUlmRGxgL2l2j2t+H1fGibi3rVVvTZ5QRu1jhL0hRrpjZoJahyBgxbOWjLiRUpsl2JdLZuxbRQ
KzKtII+WF6K0y9kYY3VeNtddIb90VYLF2XuMI4rUh5bemtQ1n+WwU+vnH97O+37vGLHCHCI3TOOw
hcHLnzMoMrsMw/W6Wd5S3EByzkxY9J/z+VlzTh30mPgrSR4SPMPjyUD2y1q54nt4dTS4/cn544LB
TlHLlpjOisnEUsUUR7KxjMssUnS9M7TCIsVR/+Jfmh/KsW9b3K9PDqWFnpDJBNTuph8mI6rWhlGy
kCWkAbkOH/hqmXLsnhFuTjIoHQAM5vkl77etfnlG85aLZGjfijoobz/p7b41A8dPI+N9OfYf2HXu
25rYdXaVJsbZAidfGTx4cGSCe6+OcJ6SRXWedecn3ETj8w8gzP07+N+wqO5YAWT0J3ePr27EIS1z
PeHU6srSsWWruQQd9rHKDwSEv18gfkMcNfHZMO8zScxeVLOBfWyBSMSWC5QKLWiD8BKrL5EoBxpO
G9jaT6rEmaDiwbbs3xP1flsdLxT2C2EgqO/oVY034re3TM4ira5I4FrgxVdneJse+/QFqfW/R/mm
cP81jE4bSUdlz7t8VzVcm1KLL+0ZAqSSrJk8WtLsNBpyJ+3sCCbxS8yrs1aianfrpLA5MdpK2rvJ
5NDlSBKykvNbDzIyWJBWfrgF6n2Bb47ZGqPQSBAEfrsv6pRiUvCZo4T1ws37Y4XyKSMjoSxmN+Wt
Py0q5V1+D+UveuSxqlmZhAYmuq41zAzKEAf328lL6ej2Nxq1DSQprAlz4bZuFdK1Y6R5Wu3UJwKI
Sm3TKLmtlS+31nBLaJEZTYFzaOcRJfSN2g2162SjR6gp8G68XgYeSehc8sf+GrtJRaMJW8f2guN+
S1ZNQ21ZWjIOIgiwPUHLR1H4D89tfC6/L8ImifWkxDA5R1QED5o/p0dS9zdZqUN1f16dfNQ3znl5
eSW22VsV/nbyw5Iv3le096PdTcY4NFKDU6y6b0DVrstiTmdgK3hA/XNz+sOVjeXR/ZVJhAxQj8gj
Nnk3I8NbLJ2oVvT96ai/R9MYIivJihbWYghb7dhFYfrvEb+9afj0goPyqisSc+w+r1PteMRCJFWr
FERt0mAJurmFuBBv/j3MN/yKm4i+WmWtRDlnqPf7ZjvUcV/ocoa0vILqiwIIQQnBiFZguF/Yfq3w
JIUr+u9RsU39fj+xLwFWRP6swC26f3ZKZ0TMogrpFmxOuo0hcSLpg77HJIr/3kRHFrFdnA5PV7i9
0K3flx1SA/gNMwpUV4PhLoPZk/a+Pq8IIPIb77QE2IAeL9HfYcN7qt6VpbLElnGmuS38YUxygz4D
o4+n0vSyZFjspRDA+xJw2T6unDPsR1oE5nNNS/CAu0Agv18q5yLb2dM4qfCMjC2ilfstUSZmM2oM
9s2TuZbXBHsGWKc91KvULZHj0wZd6V7hNTP8sr1uVoGM0E+7WLJsa1vaqbQK4YLbWBt4zQILQhyn
LvAaQpcEuTaonMna+KphtFjGpzql67mtEap0U4gtjuqZ3oXULPDiPZF+62jeVg9pQvyhc8NCjaco
+Ve/8sy17t3meHOWn3XiJIOlTutVQ6NRdRMI7S9XJAk0eoNw0yDgwJPCobdqQZ3zun17zNatD6qm
Pkqo+Qh0DN22tIenCkoFWj8afVAiMBtc4T+/klbl2/UxelP3l9nppcRG3LTEsbV9OYiLao0c7CVJ
/P44HE5fEkKsoPP0Nd7gEIix6uAZGhu8LWCIKRYXuro8i4t+179SJZDQFtF8BQFEPv86WddwZr7i
jzCmSVNuWTjxEkX9g3gLrqzPR4070uiZLOZ7/CE74ryHeis6CvPiatOG84u19pCgiVDI0sA8Zlqu
ZAfRxrp5lDbn8yiZxEeM6jF1c4RbKIcuo0231a+yfejcguxhsqSaRlC5q+BtmUtxa96sZFm93d6G
x/bzeux3Emk3FFzdgsfm90ve3pBGckQTeMPiTDDWEuM0mtA8GKg/op8fzhuYPUZr3/BphOUcWU06
CryuR3EuPFcPgBPojrVZM28qdhLLRM1II5Xz2AY8RaZJfah36YtwbHeXg74eZuocimD2fImBerDA
VhxxRZ2Iy6oYeeZbe0xfgMGA+CaY7zBkzuEO4cNl+3xUnXpKUvm8+Cy2MqTydCM/VLv60KyExRWX
n5TkDhwjih3y54PkPX+OLKbPwYbyK1jP2HPQrz3TEL5azxDpDJrBKi1viW4v1HdvVIQRuINoR/df
z/Zo24zTteVfrWL5we++vf/6Ou5HFQW0dKc8VK+nJw7H7eK0bhflrKpxfpuqV+wlmYXo4a6egMws
mV2sWeWOGpNkU0V2t8N3TifNAhHTxL+pXlO/PcbqU0H7cWO+1s/ysn0vnyZLOYgfVBffnuVlPsFo
zCrfG1rgj9x742CukuN5q+9U+sqDj9fOKFy0TlCj6yceF93or0to44wg0/2m9S26+JiiI9Cgx8Pp
LyH+2prmArbyM5WPU+S0E5Tl9rAr4aPnY9xMJY41PLPnMUYINuzcfIEoHIG5+dK56Ub9miyLVQWx
uqWpXjs4XRev8vYyPx/oPm74Yt6Njy6urQL39JsX3izU63CRveazX597VGROxbtbWxMf6ayjTbU3
UmTaDSGuPEodPZeCvvOKiAjNzTT1kjVJaVNi9ub13gy6zNEfyvXtKGHxl2KbjL00FKvcQfSAjcNg
tY9XQrmOCd0gyhYDJYFK7vzJifbKHHj4GBMbbhmFiz2W8AasvVQ/MSDZkI7jZ4WHOF1rrOaYrHGR
DnMiiFLRPu8FtMDNsfKVR+NRXCIBOoKSSlPpMV0XW+NRg9V/9VpHeB8lcu7X4MWH80oI4pmwVWc6
aoWrdXkJnp/joEeQ1yNWOb9iofCg+KOE4LS68oMQmG2rl+7Y+Ge7sDba/jTNZze3WQrTyq/827Ld
b59kGPgCXJXi/fzFsgcFs99epZkCkW+azuVZPjcZj1xIT5gn+1G38+898hvQPe7M5hgoDb0IVyXj
bou89WpZDXqMG5t2shXpuSLPLXkZQgMv8I3Yzq/gVVXFvhl6GajM0H0qcGAwTJxEt6AXHqN0WUZr
gPpI+BjM4Yf65Fu3iY+HvMEYGWuSNPJF/6z1hiLrFMzMMWiBIyM63exmvYs+8p7Zxc3QEf37bvyt
2MOeD2CdZpuBtGIs0H47eRhd2talEBPgZd0cdr0AQg0JbNH6498DjUe1u0IPy2CIzuBLsgpi9uc4
5ZCkbVeaxaq8ck/BRtMniDPhuxTWZOccczG3/z3gX68MmQgZc2Mh9O3wKOhJanRDlB86p2ZfO79s
IIugIBxVW/+foQwDVHR8YEQb/XlxmlreyCdmqN6+wijrFiKzf50iTOp/Kpj/UuAZNMkEQN/RxOf+
pNgkQplHEUNVTriB2uRSy6GfHuzkcH4u7B+e2t9m48jKB9oEMJSIHvzzyoQ+SiZ9b2aHueZni/NK
dAarJq+NqgtG50/F+fdjOCdvFADAHbLKeeB+uOwKCnHKGA4vEyu03yCrOiWqLjivcIB/eGrji/7n
lJQFrmikadPP0b+FRslhUZyGPD086NbSO+yQJtr+YC/+h7MzW24cSbLoF8EM+/JKcBdJiZKo7QWm
zJKw7zu+fg7UYz0SRCNt6qFtejqrMsBAIMLD/fq5p8/j8V8sEYoVZOwVMIksSn0ykXqoFYGiD8kj
2FTiwdQem9Kp2NsYwPz/t5CfY6k/X5qnermBPXPySCWSyFZFRzyukWrh3Ir0BJtXlr/yq1uAextG
dGB/ScaTbZvqo4QissTEqvODfkoX9OBuh1vAvATLIsC4dblFzbHGlGZDs/QCtM5CPJbbilZaYQmY
Xrot+J/LrbUm3QLpIfuLsqBfSQ/epl+Jh+7WWqdr+sSljbV2n4UbgVuovGerfuhuq1ei+mXzWm6R
D/OHXF7CmbEDT7NSHsptd4sbAkaLsGae8Kk234oXgIovzt566KlbCQ80ku0UWsFUMBz5qsO4hObF
PSUsc2NumpsCPoSInvFg3Lt75xEiwKu/ku+0gwpToFgrB7ISxKvRs/PoPJrJUn717TsEdxt1079q
9/0dFt0rZy1vlANx8AonvTt68DfBs7hhVdNLnqE7bLbmLp8P1Mw4TLK1s77DjYIGtGytzilh2wkQ
rmSdrUlfLKttsgZytf7fP+VvKecYV67dnfUmPgyYKI7/ZrgbVvwbC+85WTsVAd2YtNzoc2mFtJfm
tfE/mB+slZW/E2+1t+4IFGFWL/FlpD1tNuLPkNeAo2je31+pTc8J/mZ/P1Z/xza2O5BVtNObwAxW
fy37r4wDIX/OfxDY3/h2sdYOo/RxWFl02us7uaYlLsQUpyElQ8bVptoho2pZW6+FZudrvFkWLqJR
0xZ24kp7FJbWbrz7jPcoWpDnSP9vkF7BMAn/YOSwUmjERBKwybjiFEtj562EmxSoir4oltJmXHbN
6/jP0Zb7aOxomuSfZTVdyUye2RjHJT9ujYZBEWUq3G/rvC1KJQUH1u+77FHK9zLOkj4mcLcZpRBn
2wy3I3C30h786Foeb/yAJzvXj8EnedE+jat+yNScSaKrRANsX5sPDV3dkUmHGm1/sfcYSY8GVCIr
Ced1lc3ycn55+/xVGfjPR//fGZgC9MoqsBKrdHCwKXBpKniDOcouz/bILCg4Z0Y4qEq+OmtMh1aW
D9BZsflk4gZHpCWwAoIhoR94k5QGogKCYxLtDRQXz3kYBsiPaJpcYeX1d5X0MEgPlx/+THqG18fp
SWWJNBAJ0Z9bZDI0mdWjWjm4hPmVt6C9q40XQ/sMxLHUuZK5nw4skUQ8ieKdWmgzw5q7/n2qzBsM
DK48zNnXOZZUKeVbCgCinw+TZikSo05QH2pbxKzVP45Yk0V206H/bU79TXQqr4URZ84+kq0cR5rO
hk3493PIaICWVcrs2Kn8KAJacvfslK15sKy9p37k8bPbnUxULMbakLaa49pu9KaLBUq0ayej9jsj
x5Pwq9F6GTINgGPE8y0C9YuhEf2yMA8+O396U3Bh6aDCtHe9taswq/U/GsBGeVzwhlDmeY8SAJ0G
X9AYjJ4pb630VcleJfLlGdLxHkpYCqBE3NYFTffOYCcJAoF9MWtWuuPbvhzSVWXNE/VxyO99Yx+S
jfAkNqRIW7d9sioGsgTtexQvavWQpRuxgF1Ch1vu/AU7PnTHKH3PuAS3AZ+bQkbG+Xt5OfxyRBo/
rO8TMsn2IgZzGq80qO1nChBadybrcBQyFLI5zKEQDlZAx0EXYg9+b9T4NJHQz5GG0bEpBFvfvy8A
hHugeh0oU1EIbM/BQlzj95DhyACYlNIiH1A/4kWjcGe9/PjjypnuTYpGkYF6kWbq0wBVCGMlz/sY
ZJj2IpE6aon3vQYaSIk8bJtx5bs83q+C9td0fRtwspR9Qo/AGAeU5Ccp9jdVptxJ+LurpmL72XsV
Fosgj+dtVdqDeFKb3FaVbk4z1qzMXVvWskXf30VuM0+hcg3l38bZaRD/EF3TIwbzcGiWSaDOg6Ke
1aK0qXvqD2TIeuxprvb5/JITfP0YXbT4DPD4FafVeYfyk1d7SX4YCB6UF7w8hOpRhSjg1/cV9DyT
HZJ6JnKs22CYy8ImpKWDx6Z7UNuGxUsWPpgSNr2kO5VP9JOs9/zKC1bPfbCqJo4kTJocNW1y+rhO
r+Rp0sYHpZRX1N4TvLUyo0MzcCp6HJyFcEuqudZiG/ZE/wWO6/G5Fmi0MYcnnBmHolh0Yjgv60d6
cWdI5RYjozDu86UZkeeytJvBLJyZlHxEEU0bAx0KubwcDMhO4HpWIgkgWcUMgDJPa5BDIHeaIa4Q
Eaf2/iON4El7HAzxJkAJdHm1yb+LI4qiIn3izox1ufRVrv+2W4l94BUumYVDHfMcCEoonC1kxKDU
h5O5o8z1yhaDAxkpNdskyXzAtQGTMFgpwLhw5nTW4TWpwpmMxs9nmhxmdW2kbe8l6kP3IiPKIB2z
Ul7YLwxaZw5QqdAC4wLiEoABdfuH9rZjQEprBzX0imr36xYz/fi/z87kW5SFMK3jvk8PRRGR9KNO
rqCPcCi9BSO+PHmyKoTmoUfpPQ82Ph5YjfAaaq+5u83a0+DjE1vRy8N5nG9N9Z8qwB3MWjgp8BBr
XlUnAfPSTkPqg26givAs/YzChwr76RzenJ4uLSF7KgR6F3PPHnrlaWihipjNPEngKbrbQOpvvEC7
KbM3v45WvrnJHbq++T8aZwq9qLepWo1eFbYXQXgALaaqLFOqhUZ20kkUETcsa2iQhV9eUXRdW1hT
grNRZnGode1wgOcX0gX5LCCx3pdvJLqLhXIyAIvO2r/RAWUrnPw97JZ5tPevKQvPbkDf3uCUx9wL
YhTTvwwhGE8yIT8iHIZnKDi2FLwrWrxaSshdAJCi/Ozinm9zSVaM5BJ40eRo6veNqc5o2Lkx9XDe
BKmd6HeO013Zgn7pMMdt8ttTTmNP0UmSPlOZrBA3znm1EUkUAMEM7JzWN4BEiPflGzdfmJLt315r
KP0lP/sanb0PJAKkSI66nxGLlKBJGqo8OWS1NNOQIfstilNsDWQVtpoLOXDRevGibbACdDZFgpLA
3BTmXdphcelqS6e5c5AXRCpN3LJ0ZYea7s5AOk2AAhA1vjqVphcTJTUNLJB9f+daOJDCBG7UVRHR
tEnL7eW9UJrKQKdDTb72PMrbBmcef9cVi4YMeTenIuYgzUb2bWSfvrNM4NhcHnQaXnyNycybaNfI
WEqT4Mjp4toNQtO9rSF4tDj7Sougu6/zR1Hf5OHj5cF+velxtFHzj8RQHPVDk19opDpOCGXl3ZrO
Itt1bnvvIeYDNuL6a08aFkaAU6o4+uIgwUqylQfmzy2OOSd1qnwgyoFAq9VXrn+/9vuvp/qKscgQ
43Om/Fx/StSzJzu5dugp3FUg5NQcFdUHLS41zFkwOL7JjhcsBFCEDUaaCiJ97Y0HUpSWlUl/Sdw/
GQBLeTuD8M81qsuvzOvX86l4gYig/FFejfedb2ek2YuDjmdBtKvkEnMrOwnfMmFu+k9B9yYP4OkT
2za61eV39QuBPx11sjL0MutMpTYtgP87LV+LBoxavG/EHJgkHOkBTFtiGreBlC+jLsJGW12WWg9e
sKgXkUjiImnv9BpUIDJiGTKhe69gpuSAdaJrSMmeIh3kE6KxoiDXg2iGBoG6AlNfkreh4iY7M5x3
qMAAbqXMHgbOjYL3EmtAzeBhF4qzM5oUB5bRyTDZR2127XMct53vh+9/JsDCBkCiZQbR3s9pVws3
pd8jdg5+8IABGZYITQ4Zsj62zjtOFeik7aDdhzQlXJ75czuObmJSZIlfqOCJTLNtI4RNOBLvBIXo
A2lAsS+SrdM8XR7mS4M1/X1ckS1FEw2yLl8XyW/Lykpq18sCWt/D8h31v26Llt22GzrbOWCc9ITs
vYTsQwYSFuWfxP8UFGq+dKRT+r38KGf3BfziRm0HlrmAUn5ONTPtpoPW+Lu0em+4jQ2tt1Yh5Xog
rNVsbSQIKapPFwlNAiq+BWWorDr3CLrDXvv1sYrxJtY7G2rz5Qf72v5+zdG3B5uEglJW9LRqisKB
roDEve+HNXCkAZjXsMOQLi1v6bux0js8d8AfKepDP1xJC/3qmxxXoYGLKJ26QJbpm/o5NWaeSF42
lM7ouJQ51MnusCyD6z5gO4X5cnaTDUv+S3ysHi1p7shbb7jp00Wl3rKPa7U6t9p6prmtPZreAyUI
oLoZi65ZKOYOsrZo3gMhApFtalsc6n2TO+8f5bE3lpdnUp8WrL5+xyg8hhqBWG7a9TUMLj2Lueje
yv2bpHy40n6kAIVwgpZCQMfJ3COl1ifY27krAt6em3d20+L8kLu3momcAHmavFbEERgvFVvE8VG2
7fRVQHrOV0Y6whYOvCogGl8TbpXmpoYC3C6FYVXlN56+DLE3ixe8LyFfKsExKG4ca1+Hb374Jnh8
14TBFn3q5VMCDPjW1feCdKNIa41arObhSruUjROw9WFYE6WUKraqa7rUwBpF17oRzm0ABgZlOtNF
u940meb2ouuJVkYyOd7qMT1O0TY13rz4/vIr+QqBfy5u7l0I/zFDQ7pFHuTn0hKtOExkwTMPRfcg
WRS5y00Z3OnGiyOuycSY/W3iL3J1GVZ/QK7YcrTW423a7/viiQYqtLs7rHMK5w95SlnHAXQB7Uun
sjDIj6+1c+tXW0hf7CIgwsTyEXfTCg3gaFWHgCB7KttlIR9h2qPvK0e9jTWHQ4+3oneNc6H+Dqz4
obR7K6MYUjWmsmVRa73WFzPhJq/eexJAjf4W6fhsIlXwc3GZZcIJVQ3t1CiCZOvgWgouoIawrMx0
l6nUTSLJ7rpkE1YG+z9k/WzFXyGOqEi6ZIHue/p94sQPK9I/t1I47HVXXkZyvfFU96RbJz/IFgV/
T6gaSIQoTSwCjw6/y6/z9wc23qLpg8X1hThuGsk1FOEFvdI9rJHfVfnoQKBpj52yb0I8y7Z983l5
uN+BI8NZ9FEyo5wg4iTJmll0kOGf5e8MEDCo081upSMtSU5hueKmcHmwr9rhZKliZSVqqoJjBpeV
8az+dlZFolNbwaDWjy9PzfLWmz8S6n/BFv7cC7PN4+scdoSCC/1LZu8ejr398FCvrzzCmR88jmwp
osJdgGzXz0foB9doC51HeAtu7wXEWOYmQN9GTRWy+Oy9na0P/mznzebryF4VNuRZY2P/9eazkwK4
crF+uvw8ZzZUleeB0TXWdRXSvT+fpw6CodO0tj7UtskONtPp5yX+lOa1dagpAfLfsYmD1AFr5VNf
xSDG1pDaF+1JASne3NBhwGU9exYVNEI9QAp9Jv5NDkim6IDWAY5QhRBn2NfDOEaAEkJchf9M/wq0
ixskMI8t6WFAo0fjLXlqd7ArdUC65e2hWbi2t7jWJIfXMD9ouga+/+DJdpWkrqQnOsidAIMYrsq7
m5t2QcEeXkyzJECFSYIcExpMbWOisnRWty/p7O3xcYngMqVD/u2R/w0k7n6YQz8f0Lrd7m/bFWBX
XmNqQxU9mJtw9UFXLwW5bktSzY5mu2dK2DCvd9JxWNHZj80gZOoNxHi0XyBQt0Aklw0cERPKh34D
pf+2X9frdrTrodB6+aX/uqjzBUgWwYAC31FEbjt56XgYi1Y4JNFOraAdPyuuMnZqc07ITWmr5a1P
p7kkotkDRSRzSb63qr+YxSahe2W3Ucbwf/I2CNekUexCdp3j6ufyM/NSz3QfN2GXDbFA8udWHMYl
0Xhi0I3LjanqPgeoerpy10sPvZc6M4vKVtL4+ByrNwmWYNyzGsFZmR30cAiCfr4IcQIW0vei4j6g
QVTnV9lUW7ZGsjQ60u9CcBPRctwSvxSebFdIby/P8DiB05+FDS7GWRp9aLjS/vxZUpABRQoNi7qJ
HavHIt4jozTDU6mcLg/0S5vBqxxRgIBIUDUrv251qq+6aezlwY5KkQUqrdkW+ha7V2A4xkITV1Cx
KjRlunRlLz0T0/4YeLqRFUiam9ANv3buFhoCG7gvriI2j6DaSuXRqdA/Qg5WkJDVn0oCxEb/cOXs
Smwtn1tBOnOM/9MYhEzTPqIn5ooh195ukIt1TMFAbvDYoCjf4wXz3HsPCF8BepjD1onuuJIk9XMd
LAzl1ajfOXSN/lbwIStQb/TNReR7dhBLi+TqPXB849MVwcORnYYaoNI79nNFVGHl9J5FLc8Ld1I4
ZuMWtbDOMbrEpQjXlivLYjxGfg1HfxhtCZAaMF3/OVzbuUGltemXw2povATGZwP2sYSBPfffAGoO
eTATQrgf5QqHmsuDnwkhZIJBGiO4Do5NqT/HTtwh1rOK3SXlc/YTrgUYT1V7of5sxy5MudpgCXZ5
yDNJL+Rk38acTG/YGVERNkGEy5PNPjaUnDjtNq5XYmUr/kdfFjNRPl0eVP8dYf8cdPzzb+GEE4dh
IAojrQ7zDEPfENB1dMKk73Xznob6MhJU2u5nORw3IJ2lvu+HfGYWxSxNnyMVphO9sQ2VTxcrdcM9
9OJeGYobQX/K1M9awaQwJ1GxqCQNE7WdGRwifyOmwtzrcGuNq+WQrVDbtlTF6PSVKTVCnuuK51jM
ZmHWnbQUkYUYr9kPkqRdtpH2arQnPVS2SZfalLTmEB3I1CWzYhhmCoR4X65h81d7nYF7EjRNx0R+
sJGaAx6AWbS8PH/nPgmOHxRsmEvS+TFZo7kG0M9punA3To5y7N1PP8Y+6uTAOqw/L491dp+kckdr
CWlYaDuTdEhdp7JLj224w9Ep7bdikC96L6fr0XZQRvhQw+p03fJCvExfmwjhr4w/rVCN+/T38Sdx
n+eapVuHHHR+2c+ojUS1PlPSuVmnNDJurQYlXb8lCREEV6o/544i0KfE9NxaOPUndUGAAEnk12W2
axJtFcHVL2wvM5d4XMFEvPIjz+06BlahskmtVON+/vODqKu8iOpCBVacHSsOnux2zCkAK/4yZYvL
NfdpunNpbg7+/7dd5vfb0JMTN9B8QcBFMdxhPpYIp7hbkc6Z8c1d/onnLoGMQ25JxYKLnMrkJw4B
PauZI6e7vDMfenpmXXJZDfdceWxP6PGhSZ9L71HDmA9ZlcjdjjRjSVNtJiirmD49UClNSRzSS+jL
YespUPmQyZEKFitctfKARu53q/hQs6Ov+6ug9W3Lcuem0d5q4acn79NQG3eOpd/o7BrmXHGclR5V
SCauRWdfO/X0FPn+YyeT2sqOyB7GDZ2UqcPR6NNH4ZagqPGpCM2NhjtiGYj7RMxtVlZI9wJbEJuX
6ISfnTm2xpxanFNMulT45rLqPTPbuaTtzexTTRaVDzxP2McV6XKOiEQLd5lAAaaAy+fA8OdoSvAE
yfEhQhEYws04Gv2Nq2FHLOJA2Oyb2CYPMG+hBJI5iGnFjeqX7JHtpBk3RfyaCmudNcVtL62L+JFS
kEZ1oEz1J0f+x4g3Jlqi1B+RFPehs1GzeN/1bxxTodHPaFi08/6jsTDlqo+6QT6ihWlXiAuPY80J
3UM2plXePNIdafsStO/Je9pJz24mLuJ666gfciNvAroWGyMfzx5VWV1eiueOWWM0gMRbVhx1Oj8/
tqhue1/wCucAnJ16Pnku8liVfgxi9G3OYZyCywP+anr/2sO+jTg578SiltS0MA1S2Ru4GuII7V0H
4a2m3srBCps+0lt47JEPHK38ru0uvyQl0+EnO1nqKIIfxqlx6NUboigY2Ip74gKx8ppo4QYbcntw
w8XgDwnVIL0TB7wj99VwC4uwDg44EsOFa6uVMKwxVIR/nbsLHMbJNoFQzzK7x/cMWWP+cHnWfpWQ
J49tTlIcmpwHoaHU4PCQf3C/jZKNWnDp45N1XOAXqgykqlvH5a1YP7YILf1njiOLunjeohDNkt3A
F+42/aonodQ6V65gZ0OnMVCjl5uyGhbPP9cRS9lwyvEKlhXsLYuAb1xTVrI8V+iBeZCCu7our6yk
s2eSMbZU0EKr0lPxc8i4UyBNGaK3S4ojn3mhHw3hro2OV4npZ0MMUx6xGvgZQ0v4OVCpq1laxYMH
YHrfqeGYsuP8U7RHgumZGF05HPSz5x9FHkYSSRR+JVu+BYRm5yVDnEsGNqHbEPy1ELynwbrBlNp8
zIUbNXgthI1S4XcinvCT74t/lPKR0GQWJegwfHQy7V4MbhC3iektZXvyzXF162D/3iVbpb4Lsxpk
3rY04cbdiP0SfElIl6Eww82ytlZqclIBDoU3kvzoGUfwW6js1Oauq+eKfxfRwZ7+E7yr+0Jf14Dn
TGQyZf7k1J+O9exxhHnto1OTUaUFNn6//BX8UuZ+fQWQaeAcEhmwZf18E4MWhEpeGc5BMk5J/WKx
GbeGh8Xx3OgXpbnNrVfAQqPRpoGlsfvxL4anewdsCERvGmomw2tlSTGxlY0D70NEBce8iBuAcbI6
/0+lWA52MoZT/sK72sxzbqOmOURTLJ0aGdiEnz+9qoOwbjQRjIB1qtpPanEFjn4UXi3coISVSdN+
Ih0dI+RuSudivo9UIImc/RTrQkJ7KSdqNxeXZ+TaQ41psm9L1eWFNE2Aez2Jn1pasTHFSBfld1AO
hb8V8yuH1dn3byJppUAoU4SeNsv7bmQUbQExNY3m+Ih01hqiwui5yNoe1j3mIDDPozkGGkFwbYc7
t918H3tybjVuERGuFMZIrMGsWAXmCNAXC9fliBOnJRhTNW1pziJvE2cbotO8Oujy5vKEnymUUpMk
AYCRqYVO4uuG8m3GJb8zZbOTcS4t7iVMBgz1DxcsGBpsumRI/DyZm84nJcnBJ4eKuVe5JmNilG/z
PLvy8s9ti98fZTIhfdLFumBJ+mHk9wyo/u41EpncTcBLm/8mFfF9sPHtfPvdrTFIsRqGdE8X4Pqx
MtWp35D+0MG9UA0vrFd4p4ZXcA2tbQvB0NVsyNn3z56MKAircJBFP5+g6jTLKYI22BGPQgwiFCUI
15P9dQDYmRIRKGQus1x+YCNZk0/d7Bqjbz23OLjpUySQQ3bHWHGh1R+1Q8VU7GwCjbi9srud/ZZJ
KWFY8OVXMBkVpEFa+p4MDSifEwlGiV1Zr6azoU7LGy2t1ysr+eyvVDEGGn8pTW/az/nM3FDmakDq
L5WO3tf69VtcIIWRA+NoGxIgXBKujHnuaAWN9d8xJ0tWDtsm7hIEVKYHdrs9ZeaHVRwpUfvCB7tn
Ie17b9XwaSvdXtSuHOxnI1+qNYZBc6pOPDG5CDmSErq6N1gHjdSVhoIy9eUZX04h3GT+M7OdSe9K
iRB4MG3X+Fum7Y1Q/6tp/7+HMCavWU3yqvCTEvdTZamWQF9WPVWYHC+Sg1D7iP5sTs/L0352o/g2
5OTLkYtcsDyfIRV6QUpU4vg3SfVSBYCZ9O+ENJeHO5ulwWFJBmotiTCWJvEa8sJKHdqYfiFKSPJR
piIBxkITF8gkBh2NF2pG481qj9c/3bMLzILSAesH7chXnvnbNmX5qYwdRaQfTIgVtPa6ByW4JXld
YaaBhZ++bEK8YOxMfFGu+Vyf25+Ii4B6kcCg13LyYp1GFvQsq78CBMM4NkNk58V+CJ5yWs4vz/DZ
2wiHML+SsgvVsckbbRw1MnwRjUwobZK+3kryyafYLg/JfqD0YhkPYsitfkiRhnDxdt/LbJiLibuW
m8Hu/RzZmIsfBQa9cGLld8K2yw94bsV9f77JbaQThEgL48Q5VN0NTlcpQTExIjtZq69ccmaXRxt3
jUmCQyEpRu0HA6qR/PxzJ+PPMsesw3Sn50+YiDP51NnFa0Xus6PQ1oP0DmQW6/vnKHFceoLulf6Y
J84E3HLTrYCaIemv5N/OzB1l5f8bZzwnvi1h1Sy7RFMg5ZIBUeW93B257BT9qTe28p/LEzf+Vb8m
js+RSJ5GO/r1fw41iEUjVF5L87G8EeoHUd7nuDq6x7Y8Wv5HMFz5ZWe+EH4ZjercH0gYT7NuQV24
dS2FwU7AgcLfJs1TJu1b86i1VwY6dxvm04B0hWiOpvGpUCqP4qwkeRfu2H488d7zX5tUWA7pgnjB
79RNWz9dCU/PyNZUZZQjkKTF1wtLnJ9zWWk1HdZNhVAnfWpbZZdJT4nwJivJPCqhPIDUnAmZtzYK
f9120DOLfibn3fuQYUvVWvOxtoGyb3AV4Cnb6+K1c6v32+Ppkz1ZUDqrD6yKsraKoYiDlDvLCJxf
WsdaInFZuSznsVGkA9YlFMM+1Z44GMQoWuomrrJJdSV4lcYBp2uPHiXAh/JohfZ11fi2zMM6zMWQ
r/pgQP2CGTEGkxzEpNviKLDbfslWkY4YQfvymj+3CL+Pq/58T27bE/AJaFVUcrLjmIBQCNWJeNiq
Lw917vP6PtQkwtJTUa+z2gx2Hd0s3M02ofCBun7GqnfskLTQ5eHOnbsKwaOJAEuSiVwnP03y4Qim
ah3tepR/7mmkzsWuMzdEu633Y30CLJBLb1BAr1/nfl4Z/Uw8iYsHsRUFEiI8fbILF6aqd9Xg+Tsq
YEKzzYuTGDwRTkrJZ+VjIoL539Xv/Owi+jbmZFWbpeW0CUmJnQBxiJcpV29S81lw4KZIy8piFTif
VOsr88qb1cZX92v1fht4cgCnKogzSQvDXaf/KfvOBhfPjibIZAaVU9Zsx+++DT5i486MsMOBKx/h
pQBOJ8ia5Vjli7XnUnyptGTRJ+8w8G2N7krfEua9jhO4Ts+FbM06CQgqCOQxlUfvz6EVMRSNDcgq
JPUo/2TWFnUwXcDtbOwGqMHkUyspUkQgNj9e87I5ZTji+Sx9VrIPZiKhp9nVyo2LjSm5NjukSHhl
HXzVoi7NzWTZu7HkBmLS+UjUYXzGeAD16sIc9nQXzNiPdQPTBa3ftQoeoAlg3/Q9QGwpBXSki6Dn
o9uUbsAanm+5kisqCVQEOCSiWF6QgNfFZJ4zPVxaLOFUI793a3yQooAi59Fj5/CzzxxuZps4e1fs
ZwYmKsyJFr/L9btZmMu0ooO16uYmQ/dmsXmJvWhN6UPxna1f9DeSwIRGioLeoQNHepJIa/FOxxKF
Vx8jtmopOfoOFUDcqjpzrtELFlWLqgGSkGGFi2pVlKJN7L43McopjOcTsn5xOBeFrevHdtXT3ziX
78gXaME7Srk6khdVBH9344npKvLVlcBf2+lvg3fQm3gj8zc6pWW7eKS62o5u0y1lGj7zWVZZ8wZb
nKH70PnuaYu470Mgc+kwz1NrwSO0ZA8NZiwb3hQqloTcev8HT9i/BrlrqiV1fux9oAUxXR7HXlBO
JVPbp7hWZBaQwGwJfmXpy97S14D2IMKm/9DIC+hN6bPBIqTO6w0nyXV3kZ6udPPNClEk4INRw2VP
45TeCG9OUvLed0+DSIZT0xcIzVeXl9wvRgZpSQV8o4agGCggnd4/9/SkUdS61iGMKtlRwuMkEm2x
fWooR6lduGZjmstuP+P4L0W+Nx2yA3Y/Ac/Pr3ZMwGMsQfkzCRdGXMxa/a1sKOljX1K9RcUHH1KB
W3O+bZmSq6XIcyounl3lwS3Yr/IXCuDbOZgQSnqpa3k7wdzr/d5JnyDvNeY6SGyUpgqcQWMuli+e
tzRUvP7yPS8xVq9djc9u3uiOVLROiI2nlB0nbXOnMUXaSvx3ZnAULTBdLH+U9fTeDNR7B/9fRJ+0
/6CkIdlOEWFyYKR55qato7q3nnLfEAC05NrrmnagjcP3KMgYEl27CZ+POiiSkMMkElWmSrVUFGSz
HUh6ONJRSrM1LZJCJthZA0ZQPj6YUTurlHjZUjW5vEbPhh30tI7EHxBD08xpRNFGazqT19w+yPTU
sqVExUMVb400vRJafbWB/9qAWdXcUkZRxpSHI4SROLiCwe0ww1Ip/MilvUleWNaFe0168mr6bPqT
4iGkQ4LCJVDTP/qEKxqpmDY56MaRhW/6wVJ3NmUS2obsost+d4pP3a+XUVOsm6qbJUS1it/YQob5
XH8SDBo6QxSlirb3vfI4lDQWs3IEqsZjDT91m2Vjuou4sZZl8Kd25LWXS7TbVzO9D2Z64b/HWWxn
mGxRN1OdN8FQIQ2ki65UHpRmD0b3yjSRETh3iLP8dNEY7wnTpp5KHjIlCSoyigFGqIVyrBoe5rXt
fDv3PsXuvYuOhrPhVF+UHkV+9bO0lAXXsgzcIhq5xXjN58z1OIPH43hUg8RuufFiDi/hIw1Hb2tj
ZXjD2vUEPDCTeei6s5x3kYQ00ed0NMiodgrN37Z1tC7M8KaH3mFGq17QBLtMpE2kezdG5UFvwEEo
SufIGmZlX4J9hJ1TOqNaqW3NuU7kEHAM1bhgGb26avAKjnj7tQd2BsW5C/ZBbNNHWVrKtEimwmDr
sQjq773OlH9wA7KDdMtu7prI4GknlpNjJL96YbKoObAGR10bw41uNxL/j1HbcsDNftkMdF+ieqIX
LhT1x67jI1JQICOKGkIX8dGpx5FFN7RVWw52ZOy7fF9zD9Ma1laLoqDCQNG/s/STq24rfV9VML7o
ifU/dSMBWo6MyXzSOOjE0QUITZiZiHMBP+ncdTYGIA+9WgIKdN+N4cW6q9xFZe1dhM55MuuwBlEA
fCNJhcTqyBCI03eynB1aq9jsR+K3XXXmokloLOL16UhOBciSUfjhYmoTFkenwHcl26q8n778SJRw
lg1ofiL+XZGOTw6KQLiL/Mf21XcspA7tpgfTDUZ7VL4j1PT1D4FQo8bWN0Is5hpPnWuBO13QweEO
H2O8xj9fwO6sem7bT4r0JIMawpsm72c9/gRe/R6Jf9WoBmC5SNVPM36RLRoSo1PGgwqgF8Z/WZP3
eiiv3XJPNmyRw4Lh9LXq0vZEcBvU5SBXJvRhpwbu4uAZykMQvDcKb6gjkgGWmOZgYZDbyadC7+aN
gL1otkEzMdTNShb/UcS3cQ2l9Yog3ueHSCLWrOUqRk7svneeMsMaygVOagh0RVn7ISOUAmvr5ndD
OlCqvVMq0VZ0YZHo9YteMKiAQBxNr66epN6ci2QiMyXYhHxPPutN8fd6gx8AbZdjjNJbNxExfPtZ
VomtDs1c4/epxG+N/CwPwUwutuOEtRAlYnmuGwLlt52p5PbX5CDJEdWPEartEHyWyl2GoUUjbJFE
20qyU6iKszIQlg7GHYKS1PzHK3A9ED4G9YMgy5MH5COnis803JrmUpfyjyxqlnF9SBXMUPQreYtz
MliF3CFthlQYMUiYJBG0tFYTrEHoialBDXR+t21cNmgvDzceaHjNvVNYrCwiz8i2eo+ZJ98ZvO8F
Yf4hogwamBiFZMJCoWu6CtKVq7hrBHrzVNdve+NYcs5dPtd+cc+/Yq//PrL8tcl+i1/UPvB72fCT
8drHDSxwTbtN7guQoD23XuqjkpXdeO3SkBeKSNl8abqK3RvuclwDQkP0SusMTIkrj3XuvIWsh0pX
hxyIaO9/SDuv5ba1bF0/EaqQwy2YJIqkkiXbukHJyzJyznj680117W4KxiHP6X3Rq3qF8gTAGcb8
xx++loTVoEhhienBJ6vTJDW5X/nmA/VeHnOmlP2dph5TvGpiFrYUrf36Gep1ywplWsJhuPw0S5Ae
tR23csFhwG3/68P4pTaWdRlEBy97VbxjwN2rPUoqdDLlqCHqujza4qvj9Sdk3Khx5nSJaZT0EZ/q
EHuwd6tjem8g0erOy2hfea1FzEuAXYhxEJ8g5v76XqZTWNGgt7ja1gVbx89weiko+sXNqTSQ7MPY
JxRiNST6Ny6hNIZWFNc9W7DIX6mbgGIC/+u8x/7T2kzAFZc/xBLX6BOM+5/nm313ZVLCrsl5PiV4
l62HkcNpaPdkgn0koflYBfFziuzLzAhKa/9gSnPoDDKLG7byZKso3ypr3LNHU8Fuy9y/ERhD6dhb
aobvI4dP4d2UWPz4Xbobh4+cNvjIAS3Kq6uNs8UJBCPFEcCzTDrQ1w/t6UE6lX4VHezslSs0d07D
etSDk1J8XP1VF2tkFe0Y9bHNX+btmyptjUBxaC6wnWvNZoCpSPnocv8EiDakh5E9Zyhfhuz98s+1
iNpCK8A2DBdTsVq+vqWljgGmmBoTF2ldJW683mpUX0Pf2AXUTX3ekExKJvc1W4fFBXM27qxbMWG7
MbSw8A4mWnaKZQT1fkS2ElXtNfrbEgyrCjW3DdyOjGC2wee+XOnJxA/Zy+AyTwksP7XbOfoVNHr5
jf49zPxqVYTTQMGIVJkmY+i3W5uuV3yE1LNNgpvLv9oSyKnikyBSN7ndzC3GpFJVGsWKwFMhbHov
6I2ghoJXeZ8Vw9Wt9DMbaH65OR9vBnJCnY9MexzDA/7u5kAe1rhW8EDQ3iXtoFcvcV5vuyJZg1zf
dbEDS9pcBSlZlnK3xbZ21cbxuo8tdwraQ9smaxOuvmC3Cgurz2IMuA7hIs4UK/WHA1CX9I9VdIci
AOpnkmMbCagEWGCkT7mjuZG5Hj1vrXeEenJ4RFJJkfpqgEMN3j9j8zA2p1aSgSedtSxfWS+LP/LZ
l5/hbFmQG7TZpuhQppvAg3rrC1ocnmvrOr2GDyxuQAbuqjIXDGKj5kvEMLvKabrooEf7wgDWw1sa
K4Z9nWIaqr4ofTptyjjZOJCeqKUyPVNcLWtBuU/i3XO9W0uEIZRXlVPiJf+aDqRYKdx2SQ2cV0xN
WijYMII6f3Yz+3eHzAMPD/yMEFPww8ASZ6ycv40p8SuYeI+7lBP/6rRcPgpNgWbQS1PBF77uXa0n
N1PRwU5hYbNpAhUWVIiRZe08jLycb1aPXySlHMZJSnPwUbWkj1x0c5AO6Grgm7L/U7au2dXaYjX8
/Xn+81jidz2rzvxRzYY4UcsTqSqbcVVhs0Qw7U32zfiBM6NFZnywVvwdVzpJOo7v9Xt2GyL4zrne
rwPi/cobJ/02lneDuori1djjPunW3apCXtkecNV3Nv2zvzUegp1pudWxeVRMl+i1Vl1b3GBOw945
Stjyw9e9TZ/Rx/wpXqMn2w2/mc/G2/jb4AqNhyociC2e/jLJxXTGTliR3fXP2WP53D7j8TVmRLxR
4bvRJttdk/KiMFv6RJaM2xBJuDjRzCrFrk4G2sdoDjTlt1RQvZIRWlvfoiy47/BZ0BJ8iGw2jOYZ
M2w8Etcpj2RqKy39ZnLBI50wMA9E9/2YdC5x8qbpfwgcmmivG6dOv9vqW6mWG83nEkVthHeM6IOI
dt+Q7/jDN54FtIq8gFuHijlVI2FRC0E90l+EeocwvjUqIjUOofZ95NyJ85H/i+9RT3mv6Cu/Kk7w
YsWt1QMpz039R1oMT9UIcXUkVETcq1ADUX/1w/5fqVveTVo94pkkPGqQ5G2z4A9TEZmVQi4FUIC4
DKMUh2i5TaxmHbDjodDUuAxhhobech/IeLprW65WCdT4Mijxh8sViugj6hw3yhDPm/IqaHB5qdZh
h6t/ZGwk43aUgq3RPLQRjoG7nPfulWGDOpVmCTvXaId7u1l3SbbJwx/Dv+46lK6A11ymzXpj+cdI
o5T331gvZVWtuDYkVWutkMFgjEKCsYdOVJajP8nwlGnTxqHEFihTAZbk+y8UDwGvxl2pDt9V/0X0
TkL1PcBnzyLu2OYwDutd2+lvfQvAwz5RSE9+2q3Ntt1YobOScxJNym4dThNxRs8SVjhli9+h/uKD
C4x+szaBdPT6ReMgNI4WfzOp+rZT3qbuaKr/jNkdpntuxe1T6XUMNT8un8XLFdTZXJ5t0+ok4Zyk
cySgj4J3IWg3CAhowsFE4f5O9S20tVcGXTwbMPEQ3jg2GVOzPabQVG3s0pS2foowCI0FNTbEhX/d
OwLgmzp5CjJuV+Vjmr1N5e+J6pnfwj76w+dt4PLzfOZz/rXn/ed55t7jkhWNXTxy22rlPf0HasZ8
nRT3HUuu71OMhL9LCG/wLHLj6snCtgIsVh73ovZPWtKu0XtbPzkFVxphb6FTIsy7C2VtY+NVnVWo
R4CMyJCs+UNp2Y3SOuktODYna/xZO3T4mkPtB3ck5Lqx2W9FUDGKML0ZV4WrIHxmMYpJY/jqWgpO
OmaiYicedmnaC6rA/wOhZAncp9qk5ARpRyIwu6a1dZrplQJ1OTZFtHO4jfTXSHkwU5pOWvxiW90u
b1Dyd96qdI5jBO426G7Wpmt4rDJtNcNfmcXR6lnu2dYY2y3/3EGFGGDlyXFXfPQmZV/6iXsJvE4H
vaFKwIb4xTZf2Gx8LdlUpQXZrtjoerhSO29r9M5LSwqHaLD19yFxR8hwdtLBvM+mWztBFITv3ONt
KjYpbddMQH8I+qgiEGkRqN7UN756HNvXrlknhIT9VBob+V+9kkTvLkbKVTzqTvtWO7e+V3CqtS9S
9iSF0p3m9Pe6Ut8OU/F2eeotVmRI9JDrmqaO5uPraVtEiiLldRIcQvWxKnGGHBukVcQXmxvMKS+P
tVh3n401W+qjn8npNAkFDU4MkwHD7cgeKjonokLl2sqWc3nERX4Bds6WjNhD5IaK1z8rJgKjqyrf
L+1TpoKiWj/gbZbdT5UNvPozqgf6tUP9FmAPET/+NyPDaqBNxv+4An8dOVSwBCykDh9af4PlUecT
ILUiC5hjBA9lKV1zwqJWqq+RRRbs4ACPMGKFlovgVJ3zCROjb2Q7cIL7IC84+WjLk+BUjQ5KPv82
dqCcax+GdVQ1FXowsS+E5KT5TZc+K+Fvz2g2lYFYe1eGBge/ve6Ite/N9L/gW+I3jS+UhX+XQfn5
9ev0CmHFeUS2OJ8GjbgKLFxyVnu3BhZqwamvuK+/pRNS1f7b5R9maRJCtLLBtLCrxX7k68hB2spR
3TEJK/slFZ0eQHxaJGwFcA3gWgkjgcsj6kub2fmQs0loD2nQpyESfPRjUoq30EOR3UP8i3Hg94is
sp8V+13Lv2HPBbXXkUQuVvHuOwetOQ3Gvssf+v7ZML/l1quKtZn1va7e4/459ndB24CT47WoPBjy
rU/FMt7H9bqUn0frTWrur07rT9hmflLRCwTy5Quya8zWsKLpRRQ5NQ0oBeBbr29DGAQ1rPb0VJgm
+j9nNXa4maR7dONaVq2UHN/LYtcWzlao0FXvmPiHqW4oCKu7DsdCMIspQfoArtr56edltdVZKka9
shB2piybgez03i4wYDpJg3YTad4+CP/p/v/TdgQyDCUOpRBm8Arz4+vkYFOy+zLXaXniyMVSUB5U
wgzuU2RiK98jIW9TcyJiG249XZ4jSzKVLyPPpmUeVXKKf2B0gPzB9shLo9XOqz9e/TbCfov3dY9W
/cWH73aV9PV/GfyTAqwJAfXsR8VNwLMSJYuEJicnDmo8+I/IUa3yzttO8lEHZ/hQgDvV/srSWATu
oGAJ8vHnyLPXtgatM/rKiw6O3bjKgJ2BVq4HMsMpU0iSal8N7w0qVC7H10ZeKgHPR54tykmlNpTr
SBLahUY9qOYda0/WY4zllAMSoTG+aylEcx/Fr/K9h7MSwvpz7HqtkoHaG+9XGciLO5MChQnIgtyg
uQOWEmMhYHYT/T+symlICNMKTatW7IdAmJ0kml/e7sq8W7pKEn3w70FnP4AODDJ4DaJacH5b3anZ
H5U6OH+vaXWI/mN9sujJJifdu5e6o3QrWh92cc1Dd7Elgz0gEiUDSMSan9PJ4CcdTxHexwKsIYww
/V3nH8KoTAaGkdTI9ZJT4pc7+J/imdBUqfVxgONh9/ZtXU0ASKQj5Mb28vdZoq0DFP7nwWY3hbjv
g6YVlvpFzhWBjnlNJnukZKyTxxA6jjNEWzljnsBOh9RE2Qe284opOpSpnx6Vn2MMK5UQOO4RWv2S
05C9/IRLfjg8IauWKFhH8Hm/7lkx/vBeKsMOxTgtaKt9GFf0IsmThC0mlPHwnmDxHKTqpfdejDK9
rUaoeBRcMqrey88i1sxfh4NBwKkl2E3IJr8+ilqN3VSPOpk++QnnEM/70yk7aKo4eVweaHnfOBtp
tlGXvTOmUpIJFqXYK7m42TRzDfrA7JagFDG8hszwT1XydHnkxauaSW0FGwfzKPkvxmqu1m1o5Lgc
F+azncf7xjuqKVqYvbnuuZaX/XGI3z363U77vet3Srcr8SprMaPI3kN1WHtYJwhyo7VWiPYwuXZM
b54+rAWkGzUj6E23yTxU5fS+c0L7HASKXoo0gqPVwbQhxMo9GR+t7GdXEgih74VBFqgvXLAgnm77
7EGxHsTMo9RB4qfgoFnd0FeT+LP07NrK/bTWmP/m8HfxdJVh8hKB8/U3z/I8aAwfmBWp+U6qHVgP
oxs034IUI0z5WJAN6ujuAJBDzmqLI40TbHoiC6ywd52ichvSXnOP9GKURD1ZQ4O8TZM9n1Au9ZXT
/wnzcpNjmkIPSZB/MiAYiIYjuq+Gu5UlOdhMeSuMAzd6+Zq2yQoInbuEvhr6D4u7bR3nu6glvEHF
iac7JqRfJP5bUA9uYH06/3lp42qjvy7bXqziFUu4TsNN7f/JAvy7cX6HUwEXAj+yaTJIm0x3Ubbp
hl9oVLDLKEXMAckj2CnXL4IiIZ4yBk8SUBWwvDX9NL174IYdJSb3SnavOLJcjW74AG82pCMeBPua
rc4CT4yK6TRo5lEzMo7DlyrId6L5eHkOLx19YquglyOW0ByAjo3RDGKlpB8RPnnxRip26fhpRcMU
ukqZW5Kf0pEzDWxTqRfVOcnakooCHB6wkhZEoigufIF144sdc4Mv1ZZPwtYYgi9S5A26vIJ8Dc0T
3Ef8x440uFA+Lr//X3E/oswDNSVb3UEbQ3De1zmrCD2w5aMJxh0UOTay8Cb9VilP+DSY2qn+WTRP
TfmqkJYQYMN68vRbKcMo8srldBGAF+Rz2ofovxR1VnZ13EIwetHSA8/ixnG38RIbFzGaIzdtK50y
ZTiiC3N7Izhlebft6UCrLdlko3bwNfJH5MLbQ2CyQ3uV69mddfXmsrSfIxuHdAj/0CTi4ut3yqbQ
b2IFaVob3VIc4K5qO/fc08fhcPkXuTbQ7OCIW80ujQpuugE/C9BLxWM787MNjZAaW+fLg4lfd75j
nb/V7LNPWhNlHI7OCeN2zzhB3oRYITcPl0dZquYsOk8yFtVo8OeWRFlaTZLT+OQNFD8E8BDTkMOF
/FVK//AFI+kajqouvRU1tNAxYPf2STg+QzpypSGQNKUMwO130mthixdZx17HsweMBWq3vWbctNxD
xr38pks/nsZ1WoEkii/MvG6l1jD1UZIAU50jOKqZEBxOdrRs/at9cHmwRURHrApa7gwFO+XrnKyG
ONY820ChQj0GIg2rgC1VAP6R9chR6tRvn3UZNA0Zcfn/cnTxK5x9ZaOXMyudvE/zQdokevjhQJdU
YDchRIOXZvDyFKYQsBNpd3ns5c/8nxefTdsIqC7wupyNiFDv8JG3pYRQ5ZMKq/DySIsE7/NvPKuu
KrLaTLzagKO7Yg1V0migz5d7cUTX7RuyKyT8t8wmqyhvxC0lTx8lPdr4NEUyvvuVp1nql54/jfj3
Z9+87JzA0MHSTnVercvml5USKs5drOKeYAzm3VA/DzHGcYTuoVOGoxu6huCdQzcjqvfywyztHefP
Mjs5DNWDqpbQM4Wek3sZ/njNHcRT/BQuj7O0e+hYBgNCYFqB9PDrO+dWb1hDQYOChkDkbRU841vR
t9aPFLf+aG7b6Vpu0GIn5nzM2dwucwUyiyEgCO9ZCrdFTzS8WGGK+gIBVJfjfWim36Lo9+VXXapG
cPQEeiZIBU+p2SFTlpPsVwSgCOGjX7ybRv8k1GYKdF9g9976b4gmGD6zkHhZHONmk5v2clqHqFWF
cSlghxyfBDlRPVJGX36xJfE+rCBwMlvGipWT4OuPSJ5RoSaS4p3qalsNQFjpdzX8HXIr0iZQpNsY
9mcpoI7G31f6aeidzeUnWNoyzh7g8xc/WzlVqXtx4FN6YZBaa9TPxz7aCF3M1Xc1xVebH6rnQ812
p7S3nUgeQho2eIO7z14YbTrno1XwIK77u7F/EhtDnBHdKtp8Jqqq0qXVXNJFNjrCptXmxul+Kzyh
+RZW+i6vJSxzSVksSQh3sGoeSJMM4/WgPRk4e8Z0J7jaghlC7u3G6GZoKGHxtZHyh4BruTJg15vL
R5gsT1P+O5wK1zEfa4U7R6y6nf5ewnmTRwMxUkhJn91WQbFNEmelFcRMkZROU6l9UeSbGEEnx/xe
MxKEAhi7DaQsU6Fc/qE+LSf/+nwGHiF0KbBO/bzvnv1SRcU/Upo+PrQ5JkSwB/zn0OSyoRRukNQv
DdF0ehefOsf4Z3Lkw6Crd53WbwOT7HnHX4WptanpWXMLCnE38czm2NpkJNT9ii4nRj6A/MQAiovK
lCPRwetlfMun73rwE0s7uAEN9efPHHVd55MXFvfsNnRlum4j8i3FDSQJ4QfF7a2kBxADsMSTCTm7
lhaxtOuBupFjTSA7BN3ZTt/Vk9FYOc5ykBhoDHCxd9BbpLeJ+o0InauA29LOcz7cbDPPWvZY/DjB
spHHd/sEDijyCPrONQaBgK2Xf+PF/fV8OLFaz35jSZZrp5pGQo2DJ4c5j8XqYD+a6btsQuhVkStF
rwMU9svDLirNzoed7UJd0AzFWCrU1s6LxeUVN8NM6dZJ0txRQ6he+FAr5qqIv/v0KNtAfsQwYl2U
zzayCKwW/fKNi6vIRRB30s9WqfGG7G8bqzVgw6mKrTXiXcqTjUpo4uRk68svsIgNmgKTJ1oLD4O5
S4XUcKnsm2z8drdd399+qA9u4rqb0/M6Wv2ur+zZy1PiP2PNDod2CG1Z0tgxu1JQVqE9j8gykETi
maDwfS6/2tL+bHIJFRk2UJI/D5CzGYEXetsanh3jibEHJ4KFCHoF4H7VCGLxqnk+0myqx4ESxKkI
ILg7xi66A7d0v22e3kQMwUnbPO1k9/nyqy3WkAJVJpyD0xbns6+zvUsx6ez8PhEBC5hzCpoLKj2h
EgEHG0ICWHUKmULsRULrAtdFYHaWJII6ymtLb6lsO3+YGUZatITIlyMNjrJ4RTJmoLY0Mb4zt72M
gNKtvmMnEOKneZsq5SckQwF/tab7Kw5RwA6mxi2JWgfPw09Y4uznljwkPCDgWJEVxXdHfjXlvTfe
WuYvveOQgQNQqC9NcFehy5URReF0tKLAHnG4bO/69DUpyeuudTAiOoQDQZuR51b6j6x66L2VLj9n
xV5pnlLddzPnoeg9N8rvMvsUq68VqYje9zImRxiTRbvaTQmSWlxtUG55yi/V/u33r7JHvw0vLO5S
JDZHGQ72f+r6aapBopTvBu0fTgrJfk2j57a8L70dth8851XDYrHJz4/C8680mzjtKLVEBODlS1Mi
Ge9IK3KSxzDf4louR7vC2A7ZrnNWeKaF8X3V3nfXLlqLewD3S/QBOLNAkPw6c6dUjwS4jXdjQGCq
/sgmINgcwFZQra5aoi0vTXpuhoYjJetl9r5jhrODVWKCBq3HR1CUbZLmp/EtJmoMR262VjZsg5JG
aFMKE6BIRY2PWlx+EEogoVwT1LK0uXLTWQTJzLPnmq0ZZ+zzsek0+1QWTIz7Wt+HIyKpvZLeBNlN
EG7lhOAIOjCptL4Z4rso/dVqN1d2EVE2/jUZ/vMQ899CqvWyVj09FhYlkgwgXv0R0rRCyeHzNriU
jjlib2s3doM7jfExVxLNBba9/BiLXSDTEhxumsKO9Ylxnq1cLbAav1dFwqj9y5JPYQZHt8VIUnpq
/FM/7qruIeo/TDW8TY0H3Vjlxgon9nRbOxicB+NNKCMnxQmBe9yVR1sqmdCQ/xv2mV0UdcmLsslS
ha3SHkQEORN9Y04RuE6QdK86/SwOpysqNlW2oA7PKjRCgQgBgpB+ELxPfPWL1yL4qUZrepQR8btX
x1uEe6B//c+Ac67+ZNl9L0uBd8J4DJy2yh9ltqEKaaBD++B1gOuGbZ+xtq8p9JfOZtpY5OYhSUZv
O7sN+6rdyZGFdxLdCLJMy+iXle04FgS4dHl2LX7Ts5Fm39QpldGrp8I7HRXzprCe2v5GCbbO6Mbe
C/vb5cEW4fjz95pVAkWsTlphyMVJTv50cYHPCipopHfK0K0D38J02thOU+xWuXLTpu26m3S3CJBy
GoTqwaeuEsJOYgyAPi4/2NKui+U33CUypBFlzCZyUMmSHiqw4gvSnJ2D4NA5+jFwHlLrrYSQeHm0
RcqDZQoTQXKghDzg6ybvRQpUwDKoCG7+00jDpqqOlieh/8bR5MMMX6Ri1QVHuyTAjVSD/EqZuUjS
Oh9+dhdoUnUw6rHCyVBQkPoBjoFzY9THoEdrHmJy7h2dVrBN7Bs1/JMbBrefo62IOOe3luzoKhpu
6NaoukgVJYVeSq5CnYs/yNkXmp1LSTEqSQff5CA43bTAhBm8QcMGALsZfuHu75PIXd6kobyeTkn/
YiGwbjEifBG9ZSURom41v3IXMJYKOTBmrsmaJf4ymyWlFVXGWAkrJDibkvq7SfRXNNKBA8PbUN2h
Th80X91MhrMqNM/NdBHK2m3bhlAJ0j7j/l10DGlU30xEiw/V3tPGlQS6mRhu0Z9M5PRBfuqGf0aM
U8zCbaWPIaYkDXHPNPBAxnkjhXdtctnOk2Tda6SGhkT/cBKXrUPJpGK2mW2r2NuUZMOJ9q4w74K1
k4edq6bVpoEPWNTbRPfgNmfb3iZ7+5pD+/JP95+vJE7Vs+Oqihzf5qoXH+wqcXs8Zw0JJp++q6ns
7DRZw2S+spwWd0uUVJjsCqfZ+bmQOxlKhQRJFVIi4e+SYeSSbxS1cWX/A2N9xJU0IvQdTdQu+kCh
DdNOzBOE0v/LJ5kt7CpLDLksU+lkGSPWCPpa9n84g0pm4n0S/RAJvdj6Rd4zasG1UThon94wfrYp
rHAvKV6uPM0SLIYd67+/y2ydt0aB6xIGZZhm7usYDEM5drjHGW+dvBekLvlVUlBFum0hQoz8q2fL
IuggAnGwKyOaFLuZr1MBVWSUj6PwLIu3ofaT+mACse5uSNckUR0MP8/MKyXJ4t4KnQuJiSPT25wv
UiOp+sRrDJKR/I05viXSnvBHroFYbNEwyeo//QNN3jbp11djf5dm/vnQs9dN27rySgm3VlY60l6c
PeKQZLV8hywS9uDlX3dp0p8PNgMLAsszE2NosRY3Q8FP8vMDE4v2z/UIhM8FNC+Ez8eaTWvJyY2K
aFm66FVCWGy+RptSEC4cwGT1HogOJ8DCstuNoBrFUb33CRtd42YGtu10752xdQxvBbyOP0iD0QYn
32r0mpUsoa+M45XGWhR2Xg6ReOP0ne2e4CS+XmlW7oNwIkox9QhwZBDOE7lzhLRpc2t3Am2PbkxQ
VwRCpMAoKoP+sU7aDU4Se3jEBmLHBjcGHylO2r2iz221xxixj6Xfq2H4bbQ/md86NgqJVrswsTYK
nixJCCJJlnd30zkJPOl90ryVfbemR71uiubeBqvrIlATu9xGhrrLvNdRdp4tUF0neIhWjnTNqm55
ZgHPaiBQsCZmt8LeVELDaunICDcJ7Y+BkAD9whrAkDirH1cBdXXppLMhjpOwxuqlVvi6cKeGIM6s
EgzpGIsW6cMkxDf4Jb50DCSbB5pr+5jQQFeINqOBBHwTVrhR3OskI65FUTDtCoK++9uuSVd28d03
3truQ1av7XBiRf01Mc+ec1YmhIHR94qe2idNC1zdtx9GwzhqtbTi1yQNpBxDt0id22SwiYp6HvJs
nXNYXlmI4mP8/RCCu0vqmICOv34snYa3NHhEzgou0KexHk0Ofw8FiKuQBrdGGIIk+BjQMYBgwHdp
T6FUr3HkTqcaXLz75KIYmIJ0SASG9lVc98nyCdGRQDeisVDo8tovfgaYTbZluqqi6kZQeSjJbPVB
xlRondZE9PoY1Pna2uLtAw7/3vqIzJNUHHzWjd+Rk9LjJosGhZAa1A5e9jbidstNTdh8ieWCSQun
s0mkYGFNt4IzhYnRWP+qNd3V/HeQQXJeouY39iKeHD4n0SmWy02B80cDQTRExRJa/83hjgcU1gxE
WIkYq69fNzSJ+mslmp6pZh5i/RGdH706FZ/LSvo2oCXOknfB3gmFfQ0USXR6GWQzFe4q+0TKUr38
cy8iwrhSOUS8mdhizaP3nKGxp3BI8oMmpQ8eW5wk6rIY6hR3bHFzkHI8gy18EFQM8XJ8myHo1ZvK
KValTN9Je5mcPeZlth9fIbIs9vzOH212Jkh2qPlsSvZJVnIuMP/IyV5VbpL+wfSe0u6RaYGlcJLc
Oskpjp/iq6iN2Ib+Wglnn2Z2TvSx1CmNzAFYyuMaRpws/VGpxZnACE/oqwZEteFreeUHEetrPqqD
9wuiEfxR/zJ7kMvUK9PJQKmmPgqGHZMkHfdET2qy8GaHeJpVH8iHLw+7dP6ejzrbeppBs+vcUIPD
0OyC6Kkyj0yFPn1LrvkbL+3FZOeSXq6osGznkhqsySoZ63npjtfjvSDUtM4tasnLr7NIanUQYkGT
M5jac0e7ECFwoqDaOa3xm7/Vu7cqKVeEZbAj4IJpCQeLovt55Uq1dK6dDfopXjm7K4SxUuvTiAmw
IP7H76BHXreKij8sYvPatffaWLPqrA0zr02brjoR8JwRlTp4pPuRNr1D2Qrd/8rnXMJVzt9sthSt
cbDNQXW8E9oU0KOo+Dl5j1D8lPwtCn8KYn/VTK5Donqg0gJFH042pV3uRUUce/46sIE7yDS4/FiL
k9aCekkZYZny3MEtjwN1cBLTO+XTEQPI39TiBMHEfvBxFeu5NtRs3zb7JNaS3AkPdYoQ+SQ2Rn5b
vJoVpNmX32pxhWBbDWxuo+rSZttOmVZaEetKccr7lzj+E1XoufLHq14kCz8phzymDiaInA7++PUk
MnGCHhxxsQWUwzuiQpTKIcy2pgT7gpL2ujPRwouJ3HWoDdhd8mazSdQ6mNcSsl6c6NGO/mMTPVZI
lvorS3/hl4KRCqUcUMPElGi2MHIsBvUJeoPYP736Fb26cC9ThGj88u+kLJwPnJlIngntgJEy93Wi
B6iAZhfJacAEsLgnBMtrj1q1HarD9G5bW1GnXBlS/ftw+DLk7OX6SG2mSR3SU2e/mMbPsUifzXSA
tv2YSA9BSAecHGXFX4GD3iZaeW34pTlDH0MVfhsWHtPi359tcBW7G/xMWp8/svXtU+Z+vw/dh4/d
d+m2Xe179/H1yusufWFS1ukTEMHMbWG26no/luxKictThn5aLa2VE42rvCld3pabvk7+T4uchY7j
5YE/p+LsECb8hT6SwQ9LLN9sqgZBruW57hWnAAOGkkg52v53TgyyMQbjbVbCpu5PSl3/Kf3paGsI
+vM3Ud9Gsrfx/Jyl264HK91JFW4S/8TWLWGID70WbYJ+OmaFuc7Gaht5BnSlaWNHhPAp2apOhfeY
V9obDKXsfFyFiMiLGkE99Sp6McGC51ESEcU4EZhtyM6mDKeby+/OIbwwycSRKRYrV6a5hK1XoyGT
EzU/JVK8dupNobraM2yjN//kPIevoD5us1Z3/Zv0j3bAO9NMnk0PJCwLtn5guLHeP/Rh8M2SH7xj
n91p/kbOaS+tBMwIQYvITAr9t/pP5rmYWSDBAG3sQPTAmHbspv370LkR4GHhlqR/wimSb8mP1FTu
xKugw+PCxU8yrN0oXenpenJ2k7rGnsFR8R5ZVUStOxtyIHB8KdSNhSGNgUp4g9WypN0od8hiT/ZB
8WlUJ8/YEkqrCs1CuUkf7Vvtqf7h3Wa/nGPjpsfm11PxK1JW8dE3VzYfwg1X3/G0c3+av+V7Y+Pd
lh9e4fJfwKWK6SVjbLJPd/GuuDHkl/YnvGsmZ4df4oie4jYz6o2m+bejL+9UvXvVfQ03RS5y2BK4
/YO19+TeLeXoprURRcTreox3VvGS40USgTwmj6JVIGNC3MU7P0Kw4k5FumnxyGqDa+t8cd2ZOjEG
LHM4k7N1bnlqVfc5Ht6ZR6wIzmwUg2SaodwAbCqwdqdVfV3dsDgqGV/QnzFj+esqEspKLWuaF9xT
YUAYIQ4gTSU6kP+0wx1ewF1graar+oUljxwYIwjb8Y7m1J3Pdjn0A93uOmxo8KrL8AREyZGiDRo0
4wY7WOFoB9nCY+1pNVy7CfuVCM9o6S5gelW4qILJ4c3yaSPaOCgbW7wtn1XkukLEi+vq3TDqtxFE
H27Ewr+APtzWzJ5gE2KMEm+8wHJtqAAshSAut1b8bcIUF58O8hzdTEMOMxYbYkAgHXIBwWFUeGxi
ft5XWynu3NaGc6QedC7IKiBGnW8FmCQMXyWl3wntlAgBEBB/RFMcMCojMdCi75uP9FM1byNsa+3i
6PWPdnEIbKxumJIhJqk6VAh6xCpe8WIaYEMj9dMLda34w/g7GE+CsCyHv3QsY/N4p7N4RYiUoNWC
geE4IqqJ8BHHFcjkqXBhxTsK/WWlvAt5Mo4BNAGHJCUN+ygYK14FEyPAWyN814qDHAxbmDbrHkcY
zylIPv+Xc2DAvb4P7JWRBCu6aeiCTBCKBDZMgmWNKpUHoXNA9Snjs4inq/aKsAsUX8gG8bgVCLqA
GrxsWsf1TtYA+9pmi0sLvlkyrdjIwbvINFxcZ4TXTIIB2C9BUzRJlB0Q8+I6A4GPaIFqiEgANdcx
X7Mbbq1+oycG0fM3Go6qmIqLeHCA0rooRLbvJnSIH1JX9lORSZ97uWghhFr5RBhDxDvFeO+UMVTN
GiMknH5EUO+VrX3hbmmwhBSLfgZZJX8R/jMraxMh2DcV4dESs6PALnV94SnK79Lg+yH5H5J/5UhZ
OlG+jCvKmi91g2yPRiXlpyFObxpffpLUBtKB8cqx2efTHuurtRpFQJBvXgzMgLFSN6WYKRyj9jHk
mLNDE5+3VT+QBTtsynx4yVWHz61te6odK55Wk9PxFiMT8zfzCl3mGh/srVFTHgTDyq4LVHLjveQP
myRvDlUf7cvi0QwsjuvX3Cu3tvJBANfNVLx2g/FDVx/MoQxcLZTfsIZ+jsLsJo2sH6KmIsFgjeGP
6w3O98u/z+fld1Z28J1ME/GfCv5mzWpydqCgClXc7ajJrQj9nCBTMtf4nZxu1anFptRJQM37Ry2C
X+s0h3FEsIQBs3erTsBdHds1/v9hbQuvRIwowWc8Fq+NCfRoXOm8iqe59LSzU8JvtJq0BzPCBwzm
9Q6E3EFGSFsqpxWCWPLyx1mo68+/zRw0ruIqq/CVNU8B6FhxRw+qtW6QdeH+cnmghSKXyokzQbDc
sByZvdYImQl4E9OPSj3E0ilUfqA2otHlF/dgwVfVRktfkVBT4f/PUYsa9uvaiIJSTr08z/mKe27I
0FiJg8VLCxj8ao4896DZbwYWggrCQakI60RkJH0dLbNiL50GJf6GHHMf36iraQs17KA4rrL19pRQ
6FI8XEsIt1hP+qomiqLbJT8LrIqGdfLbTKmGV+ylJkfAaXwxftXGadBvJmXlRXcxs4+YWtmdfv0f
0s5rN25t27ZfRIA5vDJVlSooSyW9EIrMOfPrb6MPcM9y2bAeDgzvrWXZYjGNOWYfPcSPukL6hp0/
ZtehZivveMLvM3faJr6y7U8IT7fW3Q1CuxPsp1kgzMJWb2BqtE5yHR/Vm8lWHdWT9rjo7JQjn+kl
f0zc+kqyaTQdaYMbFww6Z9nmpZN6uZc7z5JX2JYjBY5k+vmxwmhhrx8kw5GZNZ/RuSgbiqr1uDiA
1N7s5m7iBbZq43J61fqdBzvcNk+V8+YoV9ZGtgNkrrg8Wc7w3G1bl7xf/zH2O5KKXsQ7NgRO6OQP
2amwsQxxIr7PujL70Vb6Qn7qNr5xn9E32/0+daN94bHo7oSHCFKgnZ6zU2DX/ne5t1wO9KHcDp5o
Q8D9ZNV0Fo+ftVXddCd+BLa4tV6EB+0l9kPX+EyOxVfq97vOSX3jRtmtuw079zUHVz6i0jsHKbph
z/ZLsy3sU/Y4HCOPjubD9MY9+6Wt4Go7y+02TemMz6lpk7tQPaa+7PKPZTu+57fqyH5JI2+nLi53
V/15ue3deod0015jE+1lM5/F6+a73Iluf/2te4ar43nrJ87sSP7oYTzumhvF1+xo02ysHazL2/h5
eTHv8vuRk0nv1W234WRc/SjdK7vQ55l6wNvVrVwkojaGWlfRfvGSE4u0cMuii3h52mgOfb7HquEA
/vvyHpcqm5iOHdszepkn7UxQpxN4w4aJDTZ67ugN7l624du5rVdwJwlMOTR+dBT8cXY01/oU8ZS9
TTb34y53KVhe/m64tRfTSjgG+9l/FxXjsqpcvngXpX1UlWURs0o59cxyKrtrvMB0kM0Mo4MN9eIO
w87s/U7YGoXf6m4/ujicRr0j5rbRe2HptoWrpA4WtbrJrgbLOk/IfXP04DDG0Iq4gJ1n6Zus2ubC
XSn7MP5F3YcBJEa7xYLnuIFlV8heVG6byF+SK1Iw6q1qHTOSgxOPfMa8uI6bI0pqNN/HZXgtQsmG
m4o3WAdTNHaYzBCsrFdXtbbhchk2DqiN6bXqVg9gGq+fFqIvxMVeu9J/chr/JST+72rz6wKiNIK+
xtKIDOj3yjWkaS5KU5JfJ/19Z64TTHtcDNuYnpL5g/EnllQHA/+eNnWD0qmN53HO/Uq7Sqf7qtys
ek1jo4jXReGquZMNhyw+1kjuqp3cbybhhty7aaIR9xthO1loiO4MhPT6VaSfiuYx1HAEuq4G0nzd
UNlZ8QdZ8KL1g5WTdjl7W89xjbHRiblFU34pps4bQaiXJtZPxBOwTb6qbhRXeDbetef4td4015i5
7LsH81uJbf1qfJK96R4TUUdN7A17oyvhdvIUp/A0p6Faje0uuSvuFIeAZpfYr9Q2ePeNF6FwQhcj
SdNm92kjR5TdZvMTNnbZaa5nosvY/8irBkW/ZHk2paEpaTcXD7kNEUN2NP8L4srBuqqufjrUZWOw
HgptH7HcWK8xw1o/yn+ay75u0lpiWHmqzF1VSjYeSrfNeCKxQiXasHqhlBUWoU6O9SJGdtIcVG1b
YVTw7xecLepfltb/fo4LzMiIsk5RDEE9WaRx5/jf+HA2usYVZCdqtxHc6/RQkQr/jEfA9XLPZok5
viK4uOOHhlOSp/ye+XQAIg2w7oi0tc1GJfnic2JE2nhGxRDVwVhX1FycBsTe7dfOF5MMaFkkekJf
dvPDjN1cbBtEQvd2g7u+QQ6AU0LGi8ild5bIV0e2O35f0B+60mTjadZJW0v3S9Gvpm02eQXOxptG
xq/daww3EjwBZ+fcWwzwGyfhSKwvyKAe6lvjnYrSfnUpwSDOODqdYdcfrIIBZYPMBMUOcyfvIXmh
iHF1yZmBRYEtpq+QcBPTJ9EB6/0ImvY70raEhp0zFBy5dXpcVwJ3oYhLTo9nUOylH6R6EO4xsgV7
QMCZa/6c7JZml+p7oTouqT8U61FimfQLQiLsLLQrFmh26P0P+LK8YqyXhQirARAymkOVavT786Yo
QxZFXc49hKRmPnbzSeLFEiI8fk69uBW654JQx/lhKvYq25w22Yj1VpheTRxWRU+17FY8UfWX+KQX
238/hL9mA398Nmi2ok6CxIpe/v7ZdOj+UhnrjMlT4kBIN7Fy3c9C5a6ocldrSRgxFX+SkK5N+nWF
u8dQie+Czo7fiM3OTuJ0pw8Kusro3mLv3HXppte+Yrwb8rq8j1LDqczhoPPXhmXUvB5fAass2S9H
LA+EhzV4ai/sv8xEZ9E1HVXtbipR++Fd+9sbb5oydRLLUQKOLlpmQ4vigN4dyYJ1VaSPqeUi5u3l
CNjiJ/32L4j58or+51iXXgDyEMbSYOrNaeJtaEDixBjTkplUmfjIyB7OKcLxeFfxAdCTdAJXCO36
iE3soH0t4eimMrH08LlH5WjSa+Fo3GDfK0iPM6/wJAOsdKkr9xUE98oRxM8KY9RqclLpKzZ3kdrb
b9VUOo2lObg62PEIVjw2p2yYvJ4WWEFHmYz+MuNSEFj3vzTGhPdEyn4lIUPQGME4DMybDb11rI5C
PMgUDq8o6dUTfR/FX22lsVfGs6vTHXho9+E8eYkp4d4n3o6NV9UYQbPtzYaSOEEiQgvQblhMKGLd
NVpFwzpupIcAq2SzORe1n38U7Suixp2cqX7HVfn3Q/63F5ANE4idIqH0InD594d8Eee0saQyf3jK
QZWvSZxxH3Y7svVoUHX7YL+EDhosQFVb/YGl9gclgbVGQrbATACQklX6Yq2Rm7KX1HlJH9RjEttY
rdnj3d3gBNfYinzDyrE//32uf9muIVbFx0tWUDn9kZlrjmGC+CkOTobs8pi3lLRob1Y/bK0vt6C/
zgoIlKsJDMphfr+gViXo6jQ2wylfjmz+dPkVkyCy5rL6Zlge/n1Gf2hhLg920QhHcxkEVpnlyOeS
m2vJlmybXZh30v3Evv/+4cz+mNH9OhoeaOx4uV3ogS9ObZ4weqvFtQ8ZPVL/3NzRbUA67yf7vV/4
w0WhoN353yNdFKWkjS1yGiPtJJ3Vp/ypOncH8taLeFOhl8YT/S7cD2yqbrVDfze9UyPC1/ko7eHQ
9I/Dg/5Uv7ZkMUU2QSL4xRknTJHYa4a2fi8/6CNTPUdBJvKi3mdP80HeF4AtdvUWMXVnOqA6BQX4
wRQJJ/BxMF++GjaRXwW5BB3vuSPdo/kBxbLlEyIkv7qtbsP3ilI0OazI3R2m7fCLI9Xu36efVBKX
sP7FLdDX7/+nP1vDAPRGrzCdtyfXL53BZqPsivZPW6w/OB+/DoQNgYL0Aa9W4+LllKqkMYaoLh7o
Q7zSxiLKqV3haLKxt356imU+9OXd5hjECAIUSUB2v58U1KxgluI8fyDP9WrmySqd2MH4/w5BlaP8
UPGkvx4NCiQkYCYUWNX/frRSWabYqCgDoYm9krNUbvmaSk+55DbSbqyObWDLMaq+n6JR/vqyYuuA
Rm/dl6Bg+P3AahmU2SBP6QOhb5vqQOvnlCfSxXzdxdrLL0u78x4rtFg/nLH6lyZr9ZP4/wdWfz+w
VPSRMoZRBk7VHBBUZmz1u93ii5vF10o7uwnvDF+y9RvNm67Cne4m/rJv3rVTPdpxt9FtZuDX+rbd
KTML6IYCqrrBHcyGW8FNn7vRbvwf6tpf9m7ELrMvhWYqY8J+8YkDrE61XOitU8DmzXhtICfmTwPr
eyvuZ2vbpM+q5DQhBpl7fKnr+Lpe7n74CH+7aKhwmJjjxcX8dn2M/vOmkfQQLULOQ1l7g9/sDJ8c
TVZF9u+OcUUp+OEmsfLxAy/fgtXBVl9lJDLV7/cD4kkrqVnFlme5BmSWG7v+zj6JLlM+gqfpPd03
n+OdwdA2YN47XQev81V8Mo/WTfGI8zfI1XKTHaYzFn/H+qR+I+zDIqXAc6mw5zfkIwOKoaepcamj
0cuyK5jKfjFuVXGiA8ogJpikRqK12cGyIwDk/tTvA+Cc7Ft6infdPj+qu+Wpvalf6vvqEUULmOVg
mx9q48pnYnWlEQM9xoxesjgVhyD6Rbb1h+J9ukuZV5/rh/DQPoxgdq+otZrX4WQ8DcfmUToWt8xc
83tKJ7sVKi2o4Hwn3fz7dv5tVcbsauX9m1xa8+Ju9rEkToKSWqfEZKDsBh2ALCO/7VgTpLL797H+
fif/c7CLeobZn1RKyHFO9XKtSTe4ReFisSdFLKqexBB/NPGDxLwfDvqXPp7SCdFp1anpMGh+f3yW
VjPkMWVxnq8mFwzXo67sgq24m68bj3vitM/tFnX25//tuNZFA6l0RmaGBVdWN86lukY2sHHZ5lDW
ytovw51YriN/KTvGrZd3t/igdMq5E7fR8sMERfpb0Vj9viCm06CQg/v7FRDyIZySUG1OXXvVR8cE
6kKnfalW5Gqq5Onh01AlgACRIy2bUt9poALATz/m4q539/I9Xm04TYSoOsOPiyVaFYpAyfRGPOng
1kVpD/FiRwRgJCFDNZOI2MxTFmLS5sfYPCaTaEezaNfxe1BfTZ3777vzq2hcfhgD4Ajr2jWaVb9Y
c8Zai/tqTJVTlAHVIk2wNQGujN3EngmtQye60c5R+fH2LkRbuaVJdosjMpYgxKD3BWI1FYcw2XWC
kTolNvHhFsR1bH1JY8rJjHUPuyCvfc30JdKdl8M47rDHIae1nO716Xno3tXkEcV/KN7o9UMC3Cw7
YexaCL9mu7qTVaf5ZjdoiRtN9SO4KPjpmDZUjOhxIV482ZD9Q4g38KhqsWf0TNGb57uiuwYbleJ9
Ox2sfpv+tPn/1XP868JdrEDrPsHgxqTXiOx7O3yrDkR5ngiVPQ64jaypg2BNJx4hoSVYhjBpu7wq
b1NvPCouGZEb/cbwancRDtJrsW88/Z6JYuNl9mFgXEJq8LHZdK+gN5I9HFnT3sXn6HV8TkgXtsd9
9QXAWKLKKmw2u92X+s5/iM+45CSP0ddP9Ur524vDI4JFL7wNVb8sHb0Bnb1Q6/Q6aBDEaA8QVN2i
IRxXue6LWwyEG8kn6dNQDqXGgAamzDJ/kjeqTw8oEstFJHf1Q8s2hli5LVOQzDwr05tk7NWQybvy
tEw7k6fH1O9CpI7S+yRAws/3hvL876ddXm/KHzfNBMJUQEsVUNHfK0BMDqSVdvF4siAR3gw71TOe
h332bp0q1hzT1hO3gjSxKU7W5Iw7s2F6I261HQYx0ws8hH9/nF8mAP/6OBfP0BCHxGxIc34Q4bqv
FKz+Tf4eYnuxcTAj8fVDxxrqQ/iIPqNgA7L+En1iHdCc5zvtpf8WnfBufhtujHc2Ms27/KI/yC/L
qT4Lr8vtfNY0Wwq84s34jl8c6Ri/DICFH/NDdxu/FF95ZLNuf5pn+BfTW3fb3JkP8n31ZjyMtyRO
oPusn6WXf5/v/9BB/3HCl9WGibvW6KnOCFRyUeOew7eW/y2f6/f1azqQ6dx/D2cq8Uf4JN7RtESv
5Xt1Dl4VLkNR2eZ3dBae5cfhmqjZ2+EmNOzoQ3xkD4jP3FvxOdxYImspmWREI627u1y1zRdGoyF2
cLD6sRh5ll+K9+Ld/JSMlU4m44t/lz0Xzzqh3M/Ve2cHfnvuP+SHKXOjt5lYoe/mzTynn8ub8J2/
jNfjvfkuvs/vFcjTtfJkPcHZGe+lp+C8vIkP2JVEtvyuIgMDIovsCNLO+4opfUWvxRe2u2DDP7Si
f1vZUTCAQ2JHL/5BIGtqZjXNxGMEXRo0lMjrHH5j5InZT2jsX1pQUmfXrhe5Ox5/F2t5XQ4pUfKT
cLuGB38YNUD7ptild909VgpW/zk0h7BxT9Wr+d6T5+0upqeefmz+/9J5//YpLkCNeJTVam4Yd5i3
OP+76zS9tb9qF24TJEf7Rx7w384aAAoJHU0D26SLsw50K0aOOhYPEDGdV8yoXdolVLc/1YNfm/OL
10P+74EuWrQoi1GGwF465sWJXFm3K4LNMGTksrfuqKGDHZkBTtUmMcmU7jftyAyweQhKptLqGuxL
DiCriLps5OArqrYz04NCJzgRdSObJMG8b0ktzs616pXQINMEE9L5tl/uK5YpdoC4bjD/lEN3HkBf
O303zPT5mrjNInswo9vKyja11pPatW0CrN2uxjlhxHFDEhbEwdsFHrsxwN4U5P1kjQdjOgqRelOi
HW/yt1p//aGa/GVV4mqBoaOdVFZn89+LuVwskxkK3Bbgwd2ZPRhPwoO5K/ZS5SzM4TLnJ0Ry/Yl/
3J9VuMPgcMVCLxrIRMvbchar/JCZmzpbvHQoHaXemChIQ+bcBWwqOHY/nOZfnj7OjjEs2z5gycto
j6ab5KFpgfA6V3ViG/koZ4fu40dI55dM5+L0MEMHutPw5Jdhx1xc0MTIizQL2lXlEraPUw6u/K3F
j43C0J9Eg9xBr0THXJlf+Orp7Q43V4GxFuS2vNBWMqA/d5obYyk+qmSsmFCEMxfqeDGnGECR9Zrg
uJbgTfBC2ieDd8NZfzfWhLFA5US40GTl45QVPzS52I/+eeO4YegrYRqpNPMXN64UDI39XV0cNDAV
0ZGd2haYk1og2tAaXO2apBJXuF5pDJKPNOOGbtYFR6zt+Ts8pSfspQ6SX9ogMO5+dSFb/+Z0Njfp
nXaePcnvn5qd5JsbydfxkPDTu4Av1z8o32ibN9ku28lX2kcTkwlZgKxIvnIudsHtwDO7fgaDH/16
/bDY9Nz86mA/F9uOW20cVzaMdST6z5Vu8Slu4L0IkERwZRhd1J93k5ffkOy36bzZX5zJm7z1z4un
zuvd1u2pVSOEm9GvvMabnNlnlMmfQ3BzVAB8unh+Lw5BYjasINBCNJ4cf/16cSAaQc1RVvbNC0nN
u+mU7JO95ImueIggfHS8Zo0Teclt7MImdcxTckyO7R4W3Q+90t/wxv/JZiBlw8RD46J1EzLMSltt
Ksk+v82goAbNF0bsMHQVgZs5PsI5gNiK0uzfr99fXnmNObdBLBVaGgRCv78TbWNOUSFYv9ZWsoHa
5XWuH3XMCES0wtDDmx+q2h852hQXDsgQHwMvRi6/sIP/wEotZEpdqNTsUH7Hb8IH0Rgv6re6khDk
p+l+fqRNYSK89i/R2/RtnoOPVLARLGZvBDTdL19rZ4KGVfgEI0l+qkV/6Z/ZuaLQWBMIib65WHmp
HaHRB3l+YOpe4nPz0WIP9cqHAbp4m6+n7zl3kG9qD/++CX+7+WuNh3FADVy9vX6/C0tllOjWKfVI
I+wHwYk3ywYTUUr8T7EQfxs66avtOUMvCeP/y/izqQiCSKEMHuDYIGpah4maOhGPh/F/9I0ZBHzQ
UP3S0sGd84o57A7j7h9OV7y4zhQqcCgLSRX2WITcKuv3//MQqHoQR1Pc5QflV70iqOOK+rBvXJhT
vf2Z2jr/d2s6T/tVH6LcN+78q4gw+HSgHNjH6+v3h4eQalJD2Ft/517rtE7h+otdAOW+x3bqBG5/
LK8KtqOZm/waDu0GCs86MoBpp21U/mO6U92KSiKfRX92Fxgvla1dVTaFIdnKB9FVPNkdTiErUtTY
PJv8AkOCLlb8BIBerPfrRVl1Zgi6GTChW7i4KHJqBVJW9MWDuNFvyzfzyrBb++EL9DC47zC45bja
7oc7cfnk/XHQizVxkbWhqDthuZHul4+w2IRPGDz0V0rmU8tbAkNiexY3FsQLWFuZL7SeTu90mL+x
h2ge8mqvfhfkTDK+NLZExorfSGx4lAqYgmcW1OozAQeb7PpVgEzVIjdxumewguyT5NtyM6z5mE7y
TdTDu7KPuaF3whntAue+/uvmZVlFNNvprq+O3TfOYmiW84dlcTDVGLkukkuG7iB43eJl4mIb1Hlv
ZTdm2+6J74eqswie3LjK9/CmHuIPNA2mbJfXqTt8FZuEfeiGKKlRPoyw5G/ZLOYu2OhzeQ+m3xow
+n7qsH6txP/pQf643hfQqBwxB6qw5LlBkWXVZzU89ulVcKU7r/ltgF3bg9jsoGwjpajga30VP+xw
LqHZX8cHHAAlxHUGyu5FhSMXJ0+CUIZFeQLGao8mwwvNls/m1iBgefvT4/W3QSblZpUHEGdtUOF+
f9ONaeosXcj648CuW803TZNdCXCDBKhDMiCECSwxuQV6qAxsPNEYuleKY8A7rWfTHsLEYYSFHyk3
Y1A28/I41p8xRn6SsuJRWCbrWWzD6zgaE4GeaxgYHJ+paTdKK29SqcD3CjqU4JndHd7tbj0Kmykv
98E8uG1wm0/aQQOprZmDyfA0jX6rwn9MtcbRyAaaRRoVfY2/ix1rqPeNpBOHZ0Gne+qX9K056Frp
xTF9AeaGGvSFLiY0cWtmboV5hdnFxBh/L9Kyl9PGEch7HcvPtP5Yoo4g6m0obUgpkvl5IRkQSHb2
Kv8iDhgqtyBqckSjNhQn6APOCKlZ0/uN0p11OJzBOONv8tUTitaFHEi5SrHSbjmOjqdOVuBrzhhj
xku1ibd1iMqgvMkm3WlTdWvkibtI4hWRBUgfvuIEI2dtdOKVKxYzwx0Ux580mCmjaddNYKcTmTgZ
X9OGBAsDMik5LTE+hkXkEua6Jb7UrbK7SjiW/ZcpmVy8YisKzy3uCoaRXkXz5LZC7baTwlhxfO3c
xlD2gdDdNcCqY/1Vrx5AEaRvwRmYUIcLpVwK3CiQtzp1pasKwqczN0b8rSfnqWUgpjaeMt5PMm7Y
380YueJw3YcfneEPsuUkwm2DgauoD1ir6+zz7iO8pYJ0PYpfKW4y1r6AW8tYbtvJcgTzTTOY4gfd
VSP3fjE+afFDVz9l0LibA2EhCIDg3w0QxMQblWFSVIDOEuw7FtKmDrKNCTe2mFETpZVdGdDv9MHX
I8WLs8BXSX5MN11xu/RX02FgQ5qNbKY0vpCm2pbyNzioXrRA7Ar8eYr8GotZOWn3wQCOCgcpWwon
SkZXbp+6ACwoaFwDdnasCxtl8dVsGyY53N7EbaVkJ0e7MX3ScVaTutckQ37TQMYJoSMnll12qyfo
m4W5RvMia9cSrz2gpyPE4VG2cjZ3dzU7E3Fsvd4UNrixPXXC4wwrcP5Sy84tiWXarQ/QIgt+1cL9
/CVJrLyQh2UE4u+SJ7H/yoTSSZSnOD+1pG5bCvUFb13CVSIvS6nVvNB9bW0UKP+JwNLdMkNLUHid
sahR7RZ2YkakYDwhA4vpBwAKJt6WsTzFqK91KlW9zw1YjZw0ROdtZ2ynaS+d09mDLCb1ttLbmWXP
po/jTgp7+bq6XTCTtw6z5ITP5ejOoyviMDy5Kgz34SrkxnUeSoShcReFlwf3XlfFGmn1BHXKxCFj
O38yBF+aeGoY9IaEhldORYiL7FoNj5fTiO54NLD+u+c1MVhRLH80PQI6ArYfu5BgLcGvt8s9/r8N
S5HiIHqY8CCJ3tTxgFrDnsA3oXRjcPeQZE+C3Lod111kTC0og2/0u3F5TdY96li4VVIc0+HN1DH/
zaZ9NxYYa5zbahdYgj2JBcbsvA8apXO5l1swClx12MrhLYcZGoxrwhuGQyztSBJxmCXts+BaC/wx
QhDc73pRdpVJ9AZJtsUC+LjSd8iFDkFiMkLalgCYA1ijor/qFMEBRl781I1nojKcBT9p+QvGKsZX
BRD5t6FCpap3VAy1upsa2N6Yqwgs181ECv3dED7lUPHVQcHhsfQT6xPvLCe0lIOUv4bW6OozIoUM
L8ME2Cc0sEZ7TzHvEwF24yTf5GPjRn17TVIXqOGtJbyby3CaYLQus2xbIc+jyG2njjeDrQINt+j7
eKEUlrklkk9BOezgSrFU4LQsvqa55Rh55Mf8zaRcfZlIBX4T4mwXTcXJLCoYwLVfN6gQphEnmxAR
buoLxrHPn5bZgMdeMtEq8xc9VXFbPBeDZJvdx1SVflufevocmVoaN4vT7AZR2+UjRrUjpN50vI64
kOBvdiAHfs3CZy0kGsTbDP9reXhllVZqdBHDU5bH9hDsyd+Gf9c4rTGyELCTDadNVPOgYhBQB1ty
POxew7CLS2FCxgtXQTBCFfqsUmDdCT6juXMJyun6w6CaGMM/h8b2sJtItQND8KKK6Ot42pctgg3h
ngeGZuJZLF70+H1OXzUs6GEK6st9JzwBkBo6wuTypiye5uELHI+5EBnFBYGc0y4WQi+uKOMJiTTT
o6D6RlS6ekgeH+903ZyDpoI7eo1skSVmN+JIFRKSZNDJBUQthJMjlLqjzoCCEkKSrHFAb/wY77Ti
PNZbuTqgM6jVJzaUPL0AR+jSlPYgg03rc430ltUrOaHntHXhVs0f4Ths5Gon8HRZXeZI0mtWfinz
Y/3Z9Ao+nleT9hKKkht8msUhoVvN87OuHRd92YbQ5HAstZE3IxKkgjOZClLLb6QDVP4eHFFDalzO
20GVt3LDm9uBaATjxmhlFwtGpyFqJDIT10xexuw8Igjn+/G46xq8wnqJx0O9E/HIUoPOyyOWVxYE
LSmutFa7mjzG2p6uANlITC9SEjafRgPSwn0/8sek+ZK5Q64GQYDoxk1/Gp6EV0IcCJQ+prwgiaWz
BEhH7JjboHAWJMF4H2KSfDunhyg9BcprI0SuBCVi0aG9Nh6tUVV/ca3q8YPEdwdvnNtgvq6KlqiQ
TRc9gSW7NazPVNzU6vUkNlg2vfZjgf8OiC7SnuxJ7XlMgn2gkAQ/f0jRd0qDR+MysnYO/a6G3CrR
Fo15YU/yObNEtzTiZ5AYpfbFMd4Yy7BvOpA2tnKSr+5A7Z20vZYoAM0wIaBDVMt4drbgwZXyw2D5
Fgp89UWktSv0+1mpvKA4KC1hMslH1Jnu3O/KhfVMV46i4pIh6K/9HZ63MM7JbI68gXnMQBup998S
C4fqicwhlbtRY/SK8e6QMYpkPcPQ0W2789LQB+2mTGIpiqh631xMpbrLoRUZj0u7HLr8tOiImaTR
zvAYEHr6MZzylom8FS29KjQsMNsjSXOH3rzu6HzHwavQ9Y8aWXwQFVKldtalIWhvEkj3oTrQMJTI
D5hRNvcWWxaTYSkktVszkbfWuIWnK1DWsuSrGvC5JnMFXXQjG09BodxWMj2H0RCF+d71DWnOlq3Q
31DOK5jAaoVnmAGunLK9zWD+o/lMLetBydStyWAQA26Q890gzB9dG3rWtLwlFkq2BrCQbVvaz0ew
JSev8qveDN0+fVJR2w/Vh6TfKoyxm+U97VgNlNAdg9dgAszCtk2gd+xJyw7zdbu1aYTZLbR5W+Td
VtDPsxi5Hc15LkZeGntzPzhFMCP07k/SZN6LybgriHNse4xitVsjgL8bh1di+V6LsZNWb5L1kHdn
IiFVjezg8RAmpl2xwLeG7sGFcUqjOir1vGktjgH7Jq0GuxoWfAQJXtnHxnVWiqdRkE6qVexGa5ic
KoC1luc7Vfzuxi/6RJ1NQmPcdga2EihiWHJ0A+1UZHqyVu/TobjRhZQNBwLftm0+Y+Mbb0d7np8l
BTUtcv85yl/knkT3Cc/gHNgy3vb8pCY+jRMLSiUQuFvvhf696hQb3fp9JG96Gok64juaTpSo6Y5s
nrpe8TTMosvioUpuUDJLKJjl3LRDZfWSZGxUfBXVQTc+q4RJuvJciLDGJt9stykSHk26qqyS3B/U
GcPdWuAi+PZyDiE/HryuetN6qgdq/kmEr0duT8Y8RkOfK/RfKUXfEI8z60wcV1shvmrXRy05GWbp
N7cS8mvZjA5SXdwnZkqgQ4PLq1eM4KzCoxjydrf0uSiLJ83tJM0vSTNcWp/4il9Pf2W81bzuanAQ
ytQfVXEfizJZvmeTRo3DZ8tjOx8yHXnGXTblXhieWjrlumo+8YHxSc0y2g8BeyXR/CJ59ihiZtAU
r0VxDsyvVPmag60u3uR65Wlh4TT9a06QaWmu6wEKkQkXS6lya3k6Loz+yxQpCqrAlGbMwMFxvUfh
WZE1hynTWjpy/aqMWIAr5UbsyMELrnEtaBRrGw0NRhxYbQqvRo1KTxmPFSzCkADausVhE/VUBJMY
oLOLv3X5MV95Zdr1WkRjpmGCqNqRKNAQtg7A2aqqxF4tTHM7SZ7ajmqHEi16aHFEXJWIesOeK8aF
mvqmVG4P5bdT32vAHBIChPYmRhPQpLfzsmzrKMcHJrBba5tlT9WUYjdTPw6PoopWkhGBJPWOIV3T
f6TDWRpUdt6aM9OiaOgG1wNwjeDI1LYYnbT0iW51mG+T8kNWaU/6FCqNRhfvtIA+Q6scemGT8tKE
EWtw7+J9281XWS751sAfpnARqg8Frsfa68RdTfdSu8MaeFS6ebBswgHnBPlRDhhN99+BGjiNQgtR
vKgym7CO/pwmQUQNtMDYMUSSTekHjcifxtGd6vIn9GyFZf8D5gDT4XqgEqGqipLIuPhi7KLoZbNI
NbAtz0PnW0iI1c8USFG61e1v+B0/wcQXsCnHI4V7zUYDSIHjdanoE7U6sgq1K+EJN4eJX8f+pLgp
w42CDdGdaP9EyvxzOsABZbz2LTJ+OM+LE2wrEKRK54CGHVzFV7X7Uvps5JwfYKI/R4D/j7Pz2o0b
66L0ExFgKoZbxspBWbohlMycU5FPPx/1DzBu2bCAgbrdtluqKqZz9l57hZXGQelYVCuLNuEb8inM
aRWOZV/ezR52Ay5gvwVxwWEE+BPG+uegjKyiBfgCd9bgCX4D2gtjUGYj450qp4DSiuep/965C58V
oaf7w2H97c3QdWF8s7C64fP+F/sSY5mxdc6bPV0d+ZUjszaPgi9sm/8P1aLOUIWA0SXJV9G/TIp/
w9MxzxamvOM6keRM0PGTbMdr6qEnKCPOBjxLtUVA2pvOvvz7EP8y0adcWth1RIsD733By7+9sSxX
M+hFMUA5XAfiNi5p8Z4K6tm+3YtGy8qR4jS8LlEnS8VGAbOI+8DR0naDnwA+S05P/RsFXkVkjUYj
qsXrMf4lRpmdEr9X++ac4ALANoal04R1sFoD/TGBUaP7oLx7bFPRUoxbQafUvD6O6od5CdQG3AnY
UKeY1jNvjgHOFRm6613cIa5pYO6V7MHVphCV9Qz/JatmXLE2en7Czjio1pQr/z5LX05m/10ndPyP
VA0/IHzO/hDSDVwxUUVOfFSSe+awzaXH5Eq5TO2Lip60Th01vA3aFxRdOdYkqvIoBCCjq3OOkrq7
x/EFgZeeXjT1uKK7gFAbfSZNb6mYetT9rbAagR0eddbgPp8ssznhR7Iq78m4Rbl4m18/k/KHqeFf
pnjLERki0kW8/hmY/ffWntKEW86oITG3vpR715xuRHqrm3u5vY/lQ0h842o3qbukunTaupfXJdHh
xlqS75P+kxCNsbqPq5fOfDSFcwBrKc9fktVzqpzT7hG/sqkmBVx5xC7n31fib/A3gzYRBrRIejL5
v//93G3Uqk2+6hb5yOSeQvedNhNq8Me/30b5tjEsKDtmpMqKNCKkDob8TWIBNKIhVSvT/VwbtiGP
TqJL7/Ik28WwekigrFDinlPwJrEAb8AAmqALg5Kb7ctto9DHZZGgmGNT30pE5fYE1aR6Sh49/tLh
+DBFLyQK/wpV3dKGxJ+HDb7YyEEFuxrBervXQDO8fx/R1wry2y38f+cGho5G0iBn5/t4OhWCSS0n
vT2IU3uU++StgLvXEAGfQJ2fFpA2V1IvAdhMWg3gYrFngh8hXqLiRL8Bb8T0a7DFtO7WozLyTEbM
1ejt9OnqV9neFG+FPHPbufbHjN102GrDwaC3y5dgbflZmKa1CLyf0/1gIuVDYDfBQmDKqZWXkCxL
rb7EDUlex55YFLYqYcQgrFwhe9e3EB2l6YYiou6fqXWN2BJaz8gIEElBScycfIrJUYa7lfGUzcJL
HwvrcIzWqxCzLOifdSY7ar1ZJehxMBeaKcDmQtybIYLFfm+m7+WUO2Fo2JQtWF0i0RaTiqr3RRbf
FPkn2eBy8/xxKRRThBokoU/6roYP+kzJehZdCDP4WH2p0Aa8NVJk+Kbz78sOAfaHN/u2h8mRmM3a
xLxKOCWBj4tEb9wGxQ7TlmT0KQ2x2ShteY02WoR3km7VFnLITCxo7k7FmVMSPjaCVSYn/A1WjVvO
+MbfVPqab7nu2/h2uGO2mPJMrFdPHWocXLpkZgWvNcjOa5w+zox+tV2NR6EnN++miQEA9860A/e9
Fcd1zlDpl57cj7MbaTfaFrS1WJvJmgY/oY8iWtupOtgCmGGoFKaOIe+FGPnMNu7cjIYxvF/MxMrn
cvWuDI56ntdK7BWlE3+idJcm6KVZ92aAsVnMJj8pxmUyRuZz3G7r+Eg3sVmKfZKuPjN2NX1fmBe8
+QPRE27mNfXqBMs23o4qFTlGb07c2yZgtIvUSgxO1y0jai95E8M1oayr8QFb7vS6M+IbI9hmE5CC
VR9mqnn821vwgIWdVu5XqTUDgWCj55rb9AyTfbyZ2s282LhVVs6trbIImGz6AkSxfTUcVsJnlOy0
aV3JD3KykbIXprir92pf7NNfyl0TrZtxoz22qIVnrDboNteEyoUOHNmrgDta/lQkvnycxU8jMq2P
a+Kb8k7ZDF6xR6xdugNDoB8pTeKyg/zjLpeXmvG3yiLWk9js435FrgJqiky5i/WJcbTYcNGq+8FT
1JbaPvGH9n4lwF9IbP0568mo9wgF4p+eld0gKy+z55acdwNPLtRTDdsvrgYzcV95b7hdfFvqGR8f
/x54iKm4lYolrVaxYlG5javGC67PIw6SaUnCtsRKc+199sXnlrTZiIU6w7TAiF9D04N2TSYuRgIh
1KVLfzaEt6WjS4cIcZskQFYGz4+hkU71hI2IZf7StA9N/AB/nebG7YvOC+PiudB6q9ZGWwN0Mcn3
FCiiCqH8nFYDCj1m133vDK302Zc9Ye46oyTFqfBnrfWVpT8GituD3az76EGRtunEwCWWf2lz7UTm
iqV0fm5aUkEJzhn04G7VMCAY4zcFOPuqcndFxV2GNKHoyh8qoK999Y+r+aXMoTiF+/HtalZyO4uN
xprVusJttVmkf+EutM515uES5P2w//510UI3R2kq0rRo3xat2YxrIxRl5GCdP5VMWV0YTZzMLP2h
xP9S/H4/Lg1XU8SM1HB/xIH3fQKnNoGaHKrF+iq8NLOOc7YPjSZcXEPbl5DWUGZutTLv65hUim6F
Kd5Rks8QoSwMFIGSxgL/qPYF92R4XuCEJDbViT/Jn+HKdEikIQVJYkqUUx9gbiTfMLXchfI5SS+w
ITAYc8wRWztfLX51NfLb1m3TbTUecHEL5gnzgEsmZU4zM8pIYb9dX2bOCA9uwGB8KGDU/BSvvfrW
93zVChqhpiJQAOXC966xD6Z5NXUGBsLZllDdnvHeBkK13pKPsG5fsn2fborsrqFeYbRTedCPhJWP
o0joQhWZI4sczTK8zcSbKXHF1AvbDQKZufClwpEZsI5eMvkST3FtJ+39fJgxIXkNz8X2KgCD3iFp
omygNto1i57vECtrBBrx+d9bIxqQv6xQGr0/cZTog+lb/7tCtVLTm3WuxpfI8IvqbscTNFU+i1RQ
g3q42cptJEcBPBfdGH0grEcZCXaPHeTNbNwb19Og3uRhAxZywHz2isFAuglUr7pj8hB9pLM7pWtU
SGG6Rs0RzFalOox+QDulzokIBiZp0dzmzBiNtalyat0GKuYyWnyuGcgkm3R6SYLTVPi1vqsLn6lK
0h6m9DbG+Kf+SPVdi0pH32Frn5bH+tccbPX6UtR3U3Y7zMeguxHN46SDVe9K7UlpDhp2HgHCkdup
28fm8YoDUnBQdRB8Vw6OeXUM51NYfuJNjEMNViqltlMgcQvulSoPW1Np0w1+oz40sqNTUzGPA/XF
T0bEwtdunkxGrzgRYYqM+RbWZc0Bv4t63vCN7WrXhVQeeBNt+hqQDdY2ExabrnJDtxazZUsMDJef
50wqsTN9tgeZE1owvXaG3oPPUe3YgM1iTcbIVDAptmdY4oI73gTbBeGyrpLTPRcqxoZWYBwLmVN8
wwntlS3T0mHyuAZ65wudL+euUh+Mwg+kQ9Dto+A+kLeFCULrlsfkvc22ZoyfKqOOTfAplKehWzca
BldeIC3Z2SqRr/qmhh4MalOfAsNZ7ozWIcstQ1krUTbZvYQOzRUTtx6tMnTnBMkZrbDVyZg525g1
C4/LfSPioGPV+bqMngoaa+ViYjab+zKEDGXfTLv2VU3XJcNJhYnc+qq7Kfajwo0u8MHEyFapF4ND
LLjgepASgrazGoG0K3wQd2p1Zj9TBmuF7RwkgWZTwAuICGjzrqalItz+FeUe9g6JbM3YLnzIR1Pc
0Yxk0bbVt6K6DsV9rp1kIiDjc1m5GWPX8j4n/Ai28B3j+ogRs7hhOKobm1jedvBylFtEWJT+GJRt
cuZ0ya4sNuazkuKZ6xnE8Jn7ovIEGMyJI74ooJHYmnI3OFP7KsuHWFqvmoOYrYProRA9uXAj8Swy
NUHUQWe8KyMPazQx4FVJdlu3eP/19gp1RUaAw8ZBVyfFxzI7NPCHJQv8FQvuZeYD0Cs2j6G60VSf
Ipeme8QKWrgRy614fW+7Y0EBF3ltRIVKfJzdl77Kfdn6w13xMcGQg+fGJk22lrq+ApDDimM3ktzZ
8BRlE0ewXcu1Xrla4jMCXz2KV1uUdmG4TYd1C9yh+qN6VFnacC0Olrt4iE9i8k7LLWEbxkSieNIi
bNJCe+pepPYxlp86JuLZHcP4Nn8nzkGtbzBzE9BXRm+zTBDfTkaGaawz8Wh6ifo6t7tBPdXEWzJJ
FLqdirsFWj0NXp3Hx5NGLwD3S++K/tgNZ0Wwe9x4W18FXq89Xspc2iPctLfjjRFzKW0q3omaUtpp
4ZpcjqnyzPFXarqR7jML9oTYgyiE2lJbLW2ETPkOh4teCt9a05W6R65piwfobNV0WybCF799z0dK
45eIVLZ6TY5yTJhrSr/gzrlfK7aKJaGMwwxL1DZo1q14xniqnqH677XMhr0zGihxn/XqQSxOk7zv
WXuZ3MWbAHHwaiclW5W9KNg2xXHKn2fpzsw/UtUNobyrHr+JCj+6YYak2ryuiBQDhymF2ZM9ta60
+Pe4pukksZfes9aIkrXCYy/dIfoTRzer3evsAONgkSS2LhZxQQRrwx6RuQfVcz1h7ohbJzyh0DKZ
GDZSCAjEIDwcbRGES4wNRE/iMk5rmLt0PJZaSfLy3VV7LsRXY8VmLvhSfctN1Go2b5cqHifSgGhh
2oFm9+GmTI9h6mYGM09v+sgaT8u8uMUGd4sWhokHhEoTczj9SR9f2Vfx/GI+F+IAOG2NYtOoR6E7
5eldrhET5kjyAeZUqrnj6BEaYoQ76uoiPgTJfWgElhBvUqgGjYaHeXMImkusuIhYQwRVHIvbRJdR
toNuJ+VvpXkZhee6OPQTw+HuUZYwj6r3Eb5qjAiVQx0ea6zRRafOPZK0xs7lNwUjPQYcqh1q7ko6
5B3G6+4wubXgKaNjkL9piaVT6IjF4InZZuUpGfN5l3PfZ57xPmTrMl6ebmPlK8M6VE/QmsbgWWao
lF+yrTo99OK+109CtDFrKnkKs2gjASJ2wm28+tQ1Zmujaa2Mij37ZaIHGKqHUt537c21PV55SCnS
GVO0J0N/NUwCFRGRhK6gOzUzTFpWOCwiZmV+wIY1W7RzIiYtklcluznaMhpiATSVW6l6HYO7QF2b
q9tuOOU6Hjo3MUqIiw68mzMfclvTH4MT99JSHcW2Hq3l3JskJ2Zn4U7B1GWyZKxYURYHxyY+5LAW
IWCmW1IO2s5Pkk0F+QQz+o9QgWxGT7wV5O1QOB1EbFbw8EUNPCm6rCCxbFbRk55vJcCWqd8K+i43
35TWU9I1M1YdLhY7c4AXtVNWVvAodrby2uOZKW+DHVxCcfCibDeMLmVMX7nXAPnWDwL47/LXr8JT
X4DWxfHY/AMGB4frpkFQCwxGqr35dEo+7h6RUsT2JjsvhPBww4TIz44ixPrKYeq9/mlg8p1e/8dH
+MZ37RptlvqAj7D407xA2LHEc+U+M/91Mddf/9DofMdh/3i7bwOaWSnK7lpqi0tNdZfcoaWwEw9K
k+7Ge8QwziJhcYUF5jS84aGxd8lG8BDW7tgRrcrvDmR92P8ujKW/lf+/X4VvFGNJHcuSVJEUdIBZ
RLft+p2aOiOWF1plq0+zvDVTmgH/x8bjb+gugXwoGRm5YPZifINdq3FOsR1pEU4eVB9vQGvlDjar
iWX8cIxftOX/9n0IURUFQciKBg849r+1f1UklarGRrovsGU3l2e4DD1JwsJDvjRYKdJylgw8BJkg
D8OmHdpUsXpXPC4xp/SiGaoLPf2U8WLI8hEmMAN3mrOFE1OTkNaTQapPP3xmWHd/NCyIPkRi+DQR
QBgTq/9+6KvSpEwo5vlSTzwf5WugbKVoV7HkinAqKVJV7Hi0izwC/FCU5LQc0Ne0basezA8SoEGv
n0fTUV0YsCb1y1uD06xyL7VQlu4FBUPrG2PawmIvCqv15+Z27E9AKeiQ6+u26R8G9PtScnslQmv0
DSdEqpbuqhW46l1Hj9C9rVQfppCdRnjc4OrUQwlSLOVVRKRFjUb7gdkyjBZrdkF8AuuVpGg6Krum
Ibyum22sOMxiSd5TRmuGKcETzsLOPDxQoBKvmwsM7fxUhF4NJyhwUsNbAESnhcoAkVBDEMd+SSXj
xdc9Y6l/PxZfgNX3W0bSmATqUIpkhqr/PftZ1eYyATPBIcGBRiFD0tKb61qabsOuxHUd9HF4ARCQ
Vpd0WK1nPrlRX72CBVxR7/qUXohdrgT+WxEwcE1/tPP/8uX4/gFllRkecUcqfrHfPmB1bdM0WsXB
PiNQsM03ZKjSUURrse/vgkpym0DwlqI/69/mQtjUxXischR8SevIZbhuGsnCYwaE/EEy7rMy2rUi
dZ6WEUTA7a7SSo6j5ut5ub1eNeBUofZnfP3S6V1bYWy6ulVilT0tOKzE7FRkgg87qy67nSDRWanB
e1vgl0GSoaCDQq9azMiQz3dXbwgNOLyZY1bSbgpx+GAUC5lHsJPx0OTv0IVq+AIor2xhPqbj/qon
N1EO9i+u7HDVO1kHyp+AvSZPUMhXie5jD2zX9I9dTPgprF+RgQOgajhAWrhizWmE5zRz61V4VgkK
bMUWyh+1akUdOoo6Vt/ZPtJ8ensHHbLTEGMTpnDuYCvcQZZqPvBrSwQbsnvzFie0Z27DwthsErbU
xTp8IM8eUpTsiPg7xnCQdWhTcnVXBrAGR6jJDx1ztOuLCnEko4jW8B0ifyMIjyO00wZOVhWegmu3
mXJjI6yGbTK3pIRDgbBXcbeeWmYofZVtU2o1vMc8MoCcPEnOROm5ZHEbK3mTD/KjXjgBLbi0ajYN
lZYEZ3rElsNYxladuLihtVD4jMEvqFNZCmH2eEn8WQWizzmfoIogpqdLxR1coRoErsAYYQT1acTc
i4v6OHXjjQrxVer6GyGe7yqqi0FM3aUVnLx8iUyB1YdiQ2ljZ56UvWLiqx6Pt0qarSUIwIFxH9Sn
EGHFjE8tKfU/PLNwIv+yZP72THxXy60ytZ5KxYwvurRntIGY9uqlArUl/Z0bvpmNK7znuBJwB5xN
OK/E8Dqt+ahSpqvmrWFf5/PS2CMlUT2Y56ZwCNVHfKJSyDEdMj9FWad27ArlJq3us+YxpedNHJAO
pQYr3Gbkkm4h8cEwphsbce8I943qEDQxKMey8aR2beKjUm3FYVPBXg6h7kKisqv+3Ja2XuPC0r80
sivtO0hMUIiuD92jrtqI1+Bo4cRxVe6L60s/uGgPYgHSN+wup2+38yt4sojdHRiAo2soLJbtOpbc
6/3qPKmfc7mHvT8FTnkWvWaysxspOiiVFze+VHr5Gwf5Mml8mhMUP/HIhJqtJFD9nLuNQ8ev1u57
31DBua0UR6rz4Cuufn+VoQ7ZwyUxdgitub8NcpSWWBErud43BUu2BZtRsLPJ//fqrP1ZtMDg+X+L
3xem+du4QWuwbUWyGF+u7Sal9k19keR60aGpiYhL3s4zFFoXsw0gDvXUlVsZqH18FCY77e2w99PB
zSY3O6GU4MKq07FhNJK8ZExZVKezo3AtDg75M5Uz7YzHNlnr7+EjWN7krwa3ly5h7EU16P5xEI/R
Nq/9bN++QV344Hzkkl3X7oTZHNMZOjAYiP8++q+j+2PpX2H+AFoLv+jLDOi3o1fCfjYKdYouivDS
ocCdMw8ZyZjimLDHctj4QINLH66LdtHumvwQGK65gvmL47MzTf5VBtuE3Ip9L3gc8Qpoi4TIU0wH
KW+tWNfJphMoEy/joopWXjtJ7dHLaahjzG3Z+KQhrxhDrRwh3DBKvE5bOqAm8cfhIeJ2Sn9Swf39
uUZqu8RXqIjhvmG303QVDMmUw0vC6IM8+kiDFz3eqvMGGnyqXFg0g60S+hK8UFO7GQYiJlqPDO66
OdTwL7mVEJn4DJhyF/HAtpcOZbmTZ4wjDihJ4tZjZKnE98pTFeu7UH2mZx9N+xre43dEZsQ1EO2O
zusXo6R6P9SFPZy1V0k4GQAwscf509tbU3blyoP1IaSHrJGtcWXH5kNr/hp1Vys9IMJR9rotaQtG
69Z7uu5x20YPuj8X4P1+5vdvJIVO60B/WVU3CqnGAkknVOJ+U7z3qwcl2y7lVO4K1UNwG8GjeQjW
GexiK92m+CHM+4HIjA7phKNUnxz+2XhOE6dJ1z1nBkIH9hBVfS5X7rncwLkn3w0SIcFXmCmQbfI4
OhExAzZZnl0F2qfiIjE/wPpjy2rtePrsdSgv7hyuB5pwUDi5Io4K4cpPTdlX3f/99laQO+OwLer8
+62yGQpZ1sKIXEOg0dVJKVGuRh9AvNNsowLiz4CkQ8dps6mFAReXipCEtzvtmNNKVUs1jF5g/FWd
W0rKl3DlAN9pKlKGdUiuzkIF9qoGmM6aW86IHxmefuxiLwZ5QGY8wlu2c/SOHaWqlT/NN8kvxnG0
781N/hH0NgqfPYhL7TUHfMYnYktSAEIPi3LenLUzSp3iBcolRCWFKhyW+gsM1qvNFAApvAm78kc7
gr/00sgFKFYxZJQxzJCXnfG3JUEcWr0ROp0ZMQYOoi2ciODY4C/9pX/GLZGADqQq/D9UCdZbvmYu
vsU/+aSjQ7CQDvuYvjnzDpWWjebXCjfXC5ZBdrCJL4kXOe8EqGyLX8iRsGOYt1f+u9g0QPvzLMEv
N4b1ONvp5uw/nina7MEy3XcB5whEh/z0+b6x7yfrF+Iya7Ts171hHW972jwQ9x0okIUP13Y+odk4
IsMig6O3VmfD1gmgz+xf6Ez54mzby8/XP4pe/1IzMBGiglbwEoIt898zp6dZk5etWSIbOrKHGzzS
YbTt8g31KyqDMdgISFtD8adiZWnf/rjLf3vfb+1dOwWV1ud9cmFEUp1Nr770n/k2pCe97emuHpI1
LcUuw9vISt9+sjD4X9byv97+20OW5pEmDhLKmdrFVswBawOls6I7HL0AB+9GV7arTXgT3Wm+cWFI
6S6awpaABZBULG/jteT0x/mOwDO8SQTLQ6RnLwE9xS2D0cQLLwTBudc1dYrLRsJX6la3+mPmjFD3
3czDWNxpX8oL0ohHJKQXGBd4Aix+I8srLT+0/Mrc3y08sExXwm5G5h5ONotlysTwZvmIrXXz/qha
3GtgZ9wlhEtaqvX5iSCK8WTihC6/nnhFH1ayG1vi/V29zV3TU5z+QsjBM+NMV+XPi7Rpk67x9Cqe
V1661h6S5/YmXg+bYMtQZXoN1+Nrtwl+zewMX3/IPlCt4YOx2LCcTOCjuLVgwXCO4CdidZBwplob
QRSPXG293S1BQTl/y9lwEoguy/9PPMHm61j613XuR57hGI58XmgwIKTW8qyxRvmLPYrumjeQeL5e
kwnb14lK7feUFyUayV9eNuexwyr3y2UB5RLpRTQGdnBObZMv4vl4rtkYbcRVX9+1fBzdvVp3tXW3
30u+4p8Ha3nf5UUy3j2AbLfEieBzxtdipwAGay2GLYs9C1puK7xDlcnvZzu6WdYGMhK9xaLlVbMe
H+G68FuDl1q+CeLcUcTtZeSHz5DkuCAYJfJ6r+AZeCWEPPi3x+xY8VOvmrf8KOklN6wwFkwNJ8PM
hdW+Xxv5YrPh/MK8wLqSDER34+Qfszu7MtUt9FP+HsGnnZ4KHyXPobBjB48z65d+Ju/QXrFCbwKY
V+Wu3i2BQwVLjOEKpAClp+gSXQhEelu8YwJb/6Bs4o1NZxmznMed4IQespWQbshKTxMxRBWGM1hU
YkLh+/4zPbfNm/v3z89Xn+y55Uj6Dc2tM3KAy/c+7x9bb//6Klq/PharDOSi/KrjEYYUDJOa6EDn
4JscLz65ywd3K0gEr4VVkGBlfL0iNSnr4HK2ltOAXyH7M82wk1h82/PyDOBju0OltpZ5/5AlelmY
8RC07rfH4/P246HzPqigLBKGXPGN+bIHEfBCiqmTueUXAtlw5gOuemXtfXK6rNflD0CSvD+RUbxX
c0id3APRBq6kKedLdl6Xb3lcPukzFArLeLwFNSdoi4Gk3W5gYnEa0tPyN83XSVteKeRAK1/eybuG
11hB617cOgK+FGv+YKZx1B1OhhfeFgfhvByz7vy0dap/sk/YOQkuJtl4Wf6/s9nVsRiULsiht3FW
aNmBe+ZBPQxJsOt0hGvh1dEkcBLjk+G0MXkNyvhFj1cDeg061218gXLCcMNBPGtSDSmR24jBujdX
92luh2gu6oUeh1ZPSS8ZVhHN8PloIFTWqBGK0SGXSZTy23wELsKuo3SUUtn0zNlrJkWznh7Ht6y0
TSYs/24jlhX+jx2AZGWcNLHOg2j/340Pz7oukgozvJiG331EHn5UKNeBT+g9f4rSkH56s28V/Bjl
GWCnHl7C6VRcj5Jip7Kfy1vsM44G9wL+haSeFp75gu5Ufur1m16ykk/j+tO2+ycdk8uta/Du8W/B
z2ZBXX8rlNRO1RLCm4u7BknBE3u9hajNkb3Eevj36dWXQ/rj/P72Tt9KsjYP0qBpMqyTqC3HYHSC
JLYniCKJ9qkr9gz5Fq88r+kugvIZEj4KJUgxPyulsaQVjzmT+yKAjRPz+/F/lj8r+Ml5qd3Ei34o
awgnVGBJ4TtSvJQE3JGoKZPOUZNUojewcg0Gj+O5SW+jridGKAccumR1duii1Xbue7sT8d+Ur+Tm
yR5gJ8FjvtleSb89TD0DkQSdXB2trzUkQ+7AciSPNX8Josk16ksnvWgGKqPmDltqTfo0624vB+U6
hTIlNecyGDbDyEcycHFIsWiXMW0Ak/73OZZ+uprfgP1V1qEXGria1X7amtYJjpKbb2b39ofJzV8n
CL/fNt+qxMkcxClslH6fDvA1JjbFK6igLL0i9QIwRbxr9rZ2ZYeNjldchdGmxvlX0zgW5TZTUPuj
YVQMtzI/U+YHhjAjTQOiWxYJBTzvZCg/+Tb9tcLEswFenW5KuFX991aPlNWUChF2OSEVJrBirdlR
voLl/TKM9JQEShHDpMaf03Cpugre1iEyz0LldeVbnyJy/Il+95eBD8+eSXi8yWqDZ9K3kxgVkliI
I+Ov1jUxs+MUYQZHY/CTbkj/65r+2xt9q62xyk6kflbUfUA2eDRjukBZa0jluTd/GcucHxcByEXx
jZY1oAKI13pmHRUwkNqvZ0Qs1wjj4K3UpL7MxKIUn7LkrjHlrZDYRqvdJdFwI8A2nwdMNnCrnPXb
WXQqOD+BmdpKmW/6qPM0o9t0k+KGBKQqMyTV+XZM9tEVPWi3NZNPPfy4Vh8Se170IXKzZNJBb3fy
lOHedJyeYhkYjXKEsLZrcmUuDCaDLULmz0F2kvSHLCIUl50CMxORUGVI0zxsrlE8MHNuyGhgrLIy
CneeJ5combVE6Ni/nz75ryvcb6f5Ww9R92GX9zHX04EGhlVCtekwLMT7lohPmkf1pB+IMIHm7KCb
uYUWyI7/w0f4pkVjosrgjCmhqmgAQ//Ls/9tOS8mXa+rYZjPzTvUzfCxeJduxa3phfjJqxu8c5mM
iVb7rJ30S39n7H5yf5X1ZcP4vsz//gm+3dSS2U1NKenzObgX0Ec+gSS1D1zD+CZ9Je9gDxqh9MyT
pffmSfhI3yakC/EufiPJkRaYeu+Q3K/uSC9mvacomC6rW/LGn4RdfCKiaWesxcfVJtqEhHlTRz8P
z6RUpr+yDY5exF7zdzDTMopudobYnuEs5rbZOhnGKkDdEFgsepqIHfYDfxM0sRK9JfyDYfm7dmaR
ssC6JO4biNQ8lDhqTWRpY3BghWAtd+AseKE/kB4TTG7KK7w3pSWhsGciCnAwo9CyIFvrMR7r1nij
gb+9DXBhTA8i03TfghTASFL9XrCSt1za9ZTClPtLMA3usNYwoefglXwAR7w8wGQJwJ4Xco/5UkKr
C7bzsQG4yC1cCrK3BJyeutSdj9JR3FhV7xlnYw/DYfhF3hwbp7KyDMzPqC7I0PXaTxNa9k2Pdr7F
dzlNfLSs4kZV3Dz0pye229YKnCKBaRDjTmVFN92ruW3PxaW5V4AcyEDfMZrBzMTSX1Ezg9S/gHvP
NlLu8kNeizuCLWwYarFb5BbEmVsMZx4k/C/7DXKFJZ0aKs9tfRpP5SY5khTG5szpu0hHhPwB4Bmp
FpMf3Mln6cXYGw7d5qXY9L62CTfGrfQCL8xHIlCesouJhIF8Z6tCsvIa0KjVlmiA9aEltQDfs8v8
Gb9jhFnw3aLshhjdvKw+ccTc9bfBTfs4waJgx/qMDnBT9dUPcQ7yX0G73x+Db0tu3EyCaaTZeOhg
sGPaE1bHTi428jjupXTaBwwwNKZZmNKua7HBgh+WmnEMp1RnCF9tJ9TpU4IyXiAut6xRUodbpoxS
iy2PxszPsCKT6ELh+oBFxhmTLa/WtL2BflnvWFzSEvn5hJyZ8X6cP87STUR8QTI+ySbXu6/OYqnf
d+r1YML+SQNiAhcKZdadiziwxSZwVLjOtXjogTpTph4NmTcaPnZz4zVKchNLk1/3NC5x7zSMe8qV
cK8E97JfxyT8qvvC2HaEdMv1Og7p/AXoTjh3TMQiS1noaWSShj12PgyRR50svvBJ7I9qdbWqDH/D
bJfLhT1WiiPTWMr9E3Av8looe8fIuOD96FJ52OLC8tFjZ4juJBOyRIfJ6ojIMF/5ZmU4ooF4oEr9
Ydz37WXCaa3iihvlkwxDVlUlBy3vVh0gWZbgaENtDwzphnwrNj78q1iLHZFDz38NMMFSMHXJFfYY
HzrhVdpoxkeCmF3Gj0fAoWbQD4uSvaZszzOQ4Tpxpf6zIbtFjklhxecYMU6GtZe0Ct2cIWye7VbB
/+HsvHbb1rY1/EQE2Mstm7pkFTu2b4Q4idlEUpTYn/589AbOtmnBOjhBgrWwsmC2Occc5S8bQkKW
Fgg0CU7X6eAXCNFAAIrjo2EtkRCaCDK6MtwhDrKXWl1kynPPju2K3G87LxhAArHgy9fnBCtkq10c
B3Ei+HhBp06MfIkUg1buUARj7tmX6OSHTLKE97yvnZLvUZsRWvq5m1OnpZPjiYYSiEw1WqBAY+pX
3NPfghLt+TP1Kp/OgJwecCRf5T/d5VcXgeLGyDFVH03U6ESD0001IXwYtnl8JUtgWJA4qA7p5xpN
FhHrQ9mv0SHhmxbnp4SiKg02lhn7cvEUJFd0rvei/KzrisO69wGnMIICVW8onipyXNYUwNe93xf0
hwzd6aVgqqtAOqGLNpBEOsVYFTAwqw5k12V+zig9y5xRSOiqhm4DD2ziAAu/8zaOQbKzq0TAxw1t
8pNhTYcPJVx/H+NX0aDdy4TAMBZ0/tE/STZo83j5+TlAVs6Kf7X91ATFh9BPl64MOfLSExjL86yn
JjYvW4PEKTcuU6kyWZoOQ8YGDZ8YmsvPh7x6K8/4HFtGeYYmhVZ/jRnOKtSESKpE1IvsS5RiZgJW
p7T1HAw15/Ui9PMh5KOyn69ob8Fyfct+9esQS6B+Eqp+9l5ILpiMdnv1qZfMfUKnIvTIx1NE89+s
GmkxGxhi3NzBun0wbD9nCbQWTCwDTV2X4H1/I2RKqRCpQhM3i7QNQIXDZ9ff1JOKe4lETCCLS/dy
FXlRR/3dcnTkrwr6J4NO2uUNCTlbPqOEomwbMcfkG/9rEQGmy1MAaVO4aq4WAUdeayS7Mk8nAJXV
Odr65sicBCxbfkGC/zW5Cm5PD0yniQ5EVT8Jv6q62CcnnDHO7zLvLUdeDX1vN0WM56K3M4XcN1HQ
DhMku8tftFqfBKzHxtz+/IG/gW3Gb2dUlKeJGjVmLUgrUFXDmNuVn5Rypk2PDzAA3IAu4nO3LHdA
fdzzKvpTT5I7eeQ3FBwAxMGLyEKvwUCswRgxnoKsKmvZCrpV+KAUHmLX76YtrcpV4LLP3ebOA0vj
tHV8uaGu/ZS2ysesvkTXc78U0Z0Ql1d1H9PxvHoRVu6Ay9qZVd57wluXHAZDWA0ZoGfk0SYKomNR
1ibqlj0auaybCBuJ/De6N128DISNmG0b1Ax//rDjOmx4zE/XHBuooo1zsS66gmEMisHnSRUtCsBA
F1gbd0bEty8EXAs9VmaG5ngBpRdVqM1ruwiPv6UagTWvqbz4/A4e+ucnkscdh49HQs8DM1C0/o2x
+UwtmoEq5k2/qHVG5/IrgDiEl7EdT2ciSkx1385b4x9TdojL9elk2CetWfZ65sbkD8wQg9OjzhQz
rvcnnJ5UmLA/3+DNlTx4EzIQNxEo1keJWHNSslgLTuIKe/jpMGg4T2u64zRdA1xjfr6YPAbcfLwN
KkCND62DIh1tGyPJ61PXhOIqeYKFyPHeDIVPu2wm+uG4idB0piZxoodwEa7P7+ZGck70pQMGffcw
ntLwib9GWEtBF10URXjW3NGoDhMSiM91VYuLQW/UAukmXiPsAluf915luzR+u4b4IYUY7zKSJXsE
he8iAPTzG7m5sw3UV7A1G/RzxVHXT6i1Ct01sVsE2eIc7ZT+XwqYzJT/nE6wdScWIVZr7g4Txyfk
8B0AiprUwMzMwUh8jSf68apEmB18bDTW/4lOhBEg0S8BE39rSsk+n8FCTAJk56K2mdbRHff6oZU0
fvmmgo6CSCcZ4M0onoliqwS1dkbhEsgUwlZnHcS5aqfWncCp3Nh+KsRNE/QPk+5vTovhtUTV4Iw6
yPNqU603wJHmPY2k42y3Q5h3Yi9/ed48tqf08rfRRnBxALP/3vPkHN7m6Gk1uPxgbxSEVDgvvr5t
Yt6xldIshXRAzxVd5ovTBUD5l2X51t7DOn0b7fNtuRo+wFAXZZ0O2terybGRNCh4aIfEXq1Wmzcf
sY3NbFfaD0uEz0XbGQZdw2j8TgP7W3P1PxfG40NEDxqa9CioCpVQXU2xOy2h+6f5X91A7TWkLj9P
MgkhR+ARl/I97BG1i+8sp48f/e0NyxzEOh9Z5vm/PjNprRSGdSGvUMDz2iWAOBdFOxfaeDXHHGMJ
dmkTP8QvpwdB9c6HYAENJhpsqgCfwgp6aWfo9y4HvLNr/u4Uv1udNvqBKeiSoSpzfXywgZW842Ea
hG5OxhE6Pb/pvMMEZKKLtNxvYStGdjUrdyiIIWhG78p4gJhoOhQd5kZx6lextK0pnZ2ZsEzf6CnG
q/blshL+BgzTGnixq6NzJ7oMh/RP72U0sxFUQU37LtUQRHperXz/X20//Jss1+vpdHvXaOhGUMF4
5b8fYfT9y6OgWqXOMj/9HRx5LF/rlnk84RVVlZcinnd0ALCKCG7Hdw4x+cZ5zqWJnzK6WWhNjda8
GJEqW+JJG2y+n0XHBxDsvKXzQ2DvJifbXq/n1tPc2W+ndxberfD95cKjZ25y/CaOZzk+dBNxEh/S
uUX71hZ9yLF3cqOPA2n8LWUJxS44EAphZHRSpEkfF4VRnVbC1EAckon7is4z+CpQ7Rmj1ZImiZ1u
o3W3aw8XSkjdBpEIGFg4kv8/m9XK0lYaGM9FgDqoaquPIY5s2p/wb/GorXJrVnLy0tSayomD6HMF
L/Q9EF3pH5oBeujpOK7Ao22cM/5kvX15TN/ge0Juql+TezbQxq11qwxun4QRjCY/8Jyf8t1SP54M
Anq1kfbCAhVwy76CZ3ao54QFmpRPcHWLs3Mp3eRN79z8FyJ0ixiI2RrBUvAp8jasHHHXdB99Rzjn
A9gClfcKiy2kkqGPQH07JIIngi9pPep24CChRxOTbuaZ9iBNN5+GKeV5hjLVu2WvNB/pSMIA/jJu
1Hggb1bZNKv8onWW1TLsPXqQsOyKy7SEizM9Lc4evFSDPiKZhQI6cqK7Ayx4arwGS6ys/MqPIE4/
grN+lcCHb6rno8T/Zisr5VUo/dPCekw0p9+RmOoH2KVrSBHdRprQIEeaB4ziHkRv8dz9Le2lDrv5
YsOURh7IkUA8xI78cPRRHpBLF4dKt0WjGZzyEvu27DXa02MCWNY4wstUHBjeq5pIxIwaldbKmCM/
4uZvjeln/4pfjPnekaSCt/d3QcNXgnikA+cdhMsLe1o5zVY73DMWuFH9It746fOPdlV3leoyCIx4
FS6bubahyXmQlsVcW5z30VYDX5zPjxVV13Epv5QwWB6bdmb8qphmOsVcWdCzM9b13NwcNyk8zGVH
l8U7Pp+mhZ/N5cX50ZS8aHOa16vTXIaQKeyUGeE42HSSV5VokTvWnX6nfiMP4Yn0QQmMKEWm/fWA
Ci+mhshIkiyDnuZ0TAOv1sVF2ou+lNAYDq8gh4N8UmXB6yk6tFqNyAfM5/QPNFrDyuyqe6j82gBo
Uy114Y8cM5Cj7RaD1GcgnLQ0r7JFzzl17tfx8P+Hmh/kgRPLFpIwmHnEuRtE6kMjQz3gCI51GvLa
rsvwR+4UVNmvnsLGRnHVs7DmqFC6TxsCWaB0dPr6wLlYuNbkJeq8cOPTBIVzNYrNiXLGpfooegFy
Ml3Tz5RwkErK3Ci8uj+fZbeSKAaT+EwMbtXYqX99g31x1QUy8WTZQCdvJnlreZm1KNJHLX2LIYr/
fLWbgf3T5T6k8T5FINqgbVWij7SIBcXWr29IhOYCYw/5T0D7j8w8ImcuyjvqT7fXyX+fUh9VJY10
vJrXjKokiMKHohpA+L8u4e6YsdkN8PvHINxWkvyIf+Aix+vseJG2Z4SwDeigYQaaPX1uQvxR8m2f
r7Tj76PWwliHL+gppbDM+t2l+n2UlznzZrXeiybgTfQdOmWOCo1XR6epfnzD3pmpUOCfYPMKTeBr
ZTL4QdiN9HBGWw/F6yPYHsqy0sTm+OzW0msClb+Kfwe17IHGZW5wJtHbngwTHlC6jQk7dfFgaK5p
5Hc+1DeNliHrpJZB91HR2F1jPE6ZIm6s9DR44wj0Wv6uXt8kBX6Kgj6AXx9XeuGHTeddYFyfi63U
LUREDbScvv35X10/q9BW02qlDvOXQVoaWXarPc5iEemqUH/rUv0pt5JX84hGG4LEv5TTk97SK0Od
QEw0u4LjR95rAxHxSrrz2RV6TpkirLC4tOhkwPSFO5TIf4xTB30iAyXc2gqyhBB5UX1o+KSi8a72
O+u8QLP/50X8UcaNU4bP72aUMshnPZSQFWoXVo3I8lXxm2YAxCeTU9C5p0Kc5rjkmQOEKSrp4Aur
q3L8WyWVr+flttUeT3o4wayjv2i/6j7zBa1Y6t0zHJIAQH0EBftc/+kk5K50BtgMUbFPVBNpXdES
DRCKz5AQb2ITwrzppcVcVQ0YeAyaukc07kLz4oui4WrIFDRaaxt68iiYnQvfcKlWf39+Eze3s6FR
70rIGorUKF+jh1YfpfIKtmEFV8FrgUWmjrACcQd27Ocrfa84sVa0cOfWDUOl+DJHLY64D+pISTr1
8MTDz5+fG9ILirDEm7XT3Pn3cJ4+LGna+md7bfqPjjDbxs69VFwZPuyXDz/chAFgCRsg3HQ+pm+f
opeAGRlTh7NC3p/aKx/I/6q1Z/6mdzfUwDuMsh4mS/vFmT8m/smbTpkn2X8Xd176WBjTRIp1OOx4
GxIluPnRDfp0F/3VlK/WlVeRe8/uyu9nh/Pen01s21nnruNNuJHYn9l/lo7TzZzptJm+/42dOyn6
99pgdBdjWIvWysBYWvVQeE/PK1K5jUQHIPbbxe7Pn4kHMHW938fzyN++37n0f2rt0Xeg92dIdDrk
wdp2VH8ZDUJ+iYF1z1Wo0dFAPNyuJKa/eu8oqIrhQFkr2voqZtNT3c7LCI5RH/pSpE2lSIQntDOl
0k9La3q8CIuLEq06sz1coRCIdUUP0VyJ6rZT4rki95tcDtzsDPS2dTUkWfQTGjA9rEDR68PzurrQ
lhbRO8TIcVDqq+JZCHWB5s/QxVf7atHCmz0ZF6gbAM34b4wjPeyWmHagT4QpccvQz2Islb7n5kZt
16qZuyj25wHwfxKESHjHSgE+ECNYZPCgshjaStcku5B/ddbRzoHViMijC9eB90lXDbeGyJygwL48
qRxo4tkPxbOTl4IvBMzxsudaZu7aS49nCyWgQlrESfSHImjRHE+DBuwvtTFWetQ9HJECLPtw8FyJ
vMoAjXax5sBZoE9CEUiR+xPBoF7TOzv99sIilAAq+djso4+rSr3QyWWJL1OjuqfzKyKTuT5vmO6H
wU4r55cIdaImdMpLNTlBn5FaIJ3kSbXyW0qnEXTSK4eo2aDyGmPWl7stPgJ6ZrgZ6DkdYlzRPp3q
e6XyjdCgI1P7v3c9yq2P0dk4ilatHihKOie1F6vc9jeUywQIIBLehDbVc2ZjxDmfTn+OjabyPSzR
vRehmBIRIOqM2jSX8IwqPfi1hTiBA486nR9YjPFX6Hm3wipah8myNqeMB+PMaZfR2jx5J6a2yEzM
9AKUFf0a4fex39AF1zHh2KiM25nIzbO/aubCyzdnqeAnq/AX4sNgMOYXEn4PHPl5lcwMqLpUADKi
M8y6HaREKNvSfYuFKEhwt94xSyE5xhcl7uwInpptdgtmocqTyklxnYYiejm2lLh4RTT70i9BjsuT
42OFxJaLhIkAW+fqVHdCyDfM1BBDFXwD6V/yTyZNXw8u+dpJTWoQvbqJy5da+ak3C317ZzhLUNaA
4efbzLnX1lCGpTuOWwp8WUs3Qdmif/f1qokVdqpQNOrh4i9WovO8kdyNtji5xSrch/uZPfnzsPRe
+CKTR0Tg34mdJ+fvvUf/lvEPj46egSIbJrfy0ST4dHycxOacnY6FvAiTbl1QnUjh71R+ZeRsnV/S
Almf+pdpbZH90611r+mO0gEIQQzmKl7dJE/xhaHQx6+oYjH0GN/IRuIWZczQtniq8NgJcoirBT33
+k4a/zEc+/7+/vfWx0lAdDpf1L5ulIP7TONZW25e6dhM/Nc327cntjR/Oduiu+5X8/fpnTLpQx/2
h0uPuY9q0stirqfyIoj313J3gnVyybdyD4eiW0WoJ1wFx4qmWP5o1+Wx1uw4npcsebPRIQjj6nPn
M36Dcn+sYIaI0PP4hXTL17WEHWEUXPSLtKrm8Iag/AwcFnFlTBlnucIKi4+HYVCLKNK6uhOiv7ek
hyX06dqjYIc7XXYW60hcHPP15Sg7mvoo5LlLTyZuftOW56jdykg5Vtj0/RzrpFtxlopfAmhI358M
4OtjR+c6bPog7RfZZdqRXatMTkP0eObH3vIU4TkCxtcoXh7trsILLjkdrg5FefJ/vo3b8eO/t/GR
GH/aRFEsX0+5VpGOPj+fZ6/oQPmb2J3QNCIBld21Od1P76VcNxK/4YGND50ehFo+hqKfLprISZYH
qgJ6AYid6unFQxg+JuUyqxeZ4BTBHBGz89XNTwsFXqUABs81i4dKnVcnjPWm+RH7iVUowS11AySd
juACHy7SFNdiasgrQh7N3xRPIvTdakBWa1OYxwvlyQzPd3qu0rc5lQqgghBE8jp4XIqjI76upabP
8bJfxQ/dup6BdWdUiZMhtKhqWc0K/7pHmPnOcPr2VWn1snMYTWO29HXpVKVZy9qpl4n3C8mVlmd/
s5t4AOR28+m9KKsMW+BrvOARZSZTOmhYBnyj7VmCM1F6rRUXYfF8KaOJmJSupkhuj2h53oFQLoiq
tVa7MmDmFqGvNKGdlMlTeL/CCohcIDBPkwckSOUkgLyay/UQA182Mnqu2Dem+Eb1zZMS73VammL3
jEwKOKiTr8n57FQDtjxf7yQ534fafDdZItGwNKCHPNrXN1hfg0o6RxILEL2v62NKIhgjBs3WVzTs
z8Gkpko9oyUHXkyC0Hzn+jfOz+H64EM0jcRfGb/UUACFaGn6cYmLyxpYG616yw52QKot/7pG8tPP
5xYdx22yHSDieGfOwvd+jmdnxJ0tjTnuxIsCc0oqRSCl+b2Y/P1oHe4PG3JJpSrmkP/6fiyaV1YS
0TQJ8oej0ZDJJNMiSxdNH3+UFvllYGozMyvMF8p10tormOEAP6a0l3xqGU1eX6Bq/BysboRrbguj
e6bTlkGbbxQzu5NmXtM6EFeli2COI3oAFZ+XpH/OvZNh+EnjVf/pSmPljyqRAyOo0OOWwTVyKlxz
1CjY1vlE65AGBxv+f9Cv+gapGVblxytXDJ7zY9V+CosZI8oAZ8J2pXEKarPC/vu0qu0dWZ02073X
oyO5F3//JLl/X8kxgcgDXFumHkNH+M6Zf52S3riIu4Fbq23sDehh2bHLQHKC0Y/7b2Ditq6wBh1s
v6SOt8RNy949/P7V2dS5ew+koL9/f3wZSHdLHhCO5a+B7scfjLFzdCxQ0J+C0nT/lNAPtTuZya1Y
+unpP0Bdn57egFtxTAShJw9o3WSK8bV8p774pkNND1AaEmUwRCpCAOO01bw2mZWasQKY0WFcw4Pi
bMtr8dAlmR4X103z63znqeTvqTI0Ag15EbpK9B/Hw/2oKGKpywBQmiuJSUXOMaEtkpW2tnLXWl8W
waqfxOtsnc3FxUW1MzRAX9I7+/mDezdezhpWFJY8CDKj8fF1P2PWehVEsw55t8KmWB+fsk28yfaW
3y4Rm3+IduBUi3Ve+tEin1NJb5Q3urQ688IBHJA8GjthVc1goU7NqT5tNqZ/XCi/CeDIFzSzBl29
R+YmczqCmdtOLo+MqgkU63vYhVthiZCt8xCk+982SNxdCz0SkEdlshAj/zpg1cv1gL25mA9pv/t/
hBvsQw3WCnHQGEOAqmMWq6lhtIsryPKytI8YfhnBq855FFhPqvUoN5DT9NZRrKefL/2xKsYfTFdF
RYNpD9tqvFJjK4UMloBLeXperHyVnR7ZM8gFE1AarFfHc/Z7y31fbO+slBv5oIKCnsLbZS/qDFi/
rpQkUkXBrOnJhcvn583mcNjZ/W7oyK2Z+wF+Wdy54K1PineRCgTHUCG2jipJjqBMYIeIiyT/J548
CTeYI9R+9HrVdyn78/NrvRViPl9s+PtPIeaUZJpYDMa5JpLXEOHlNQFdNbY/X+X2x0PontGDRJ93
XGKlXZoL/Yl36GLRsfEhD+Gau5jNBGeXrgJ7YjieJ9vs92hwWejsRXEv0N06vtC30fAckjUZk56v
DypEQtqeqlREetG2ji3a4OuKU/mkPNWMnCtLxYtgRXdRVdaCtL1GvysoxcOsJmSZW4j0FNGuTu5V
vd9LHgWk8n/varS2gHo1ppQ22uGZvH/1XLuvq8wFgyGs/w1yAr9e+vcX59GZVvc6zbcW2ecLj757
lOWnVk5pEV6OKAoefwM5artdlMFrkgeN25+//wcMdbx5Wcz0dREjNUhVvr79TtGz3tSa7oDnV9Wj
TGCUdvu2wxwZRQZtN7E9Zy6+7c235Hkfe5fJuzVjzHP27m3mDwLk6EYgpGDPxVCZMDY+Ui8ZnrKx
dmlwVjvPrE1F6nBFHkJYJ6AN+i3rMZrKczSrJ/0ieC1/RRMVwZbWG7RCZNG2HgDjCLP2Mdwi+Ocn
7t+fX9StNJzeFeejoRBfCbJfX1QkFWg4FpeOAYC51aYVQ4howgx73ewZpd6puG9VMpSdIsZv4GMI
caNV0ETdpaqki7wyNgxd5HnxhJB5gZwGes0gW+PN0W0S39yg0IQVuHNEhIPB16F4bneAxkHGwc0B
ESAA4W620ux6ntx5HcO6GH0ubpBQSE0p0xAZvQ4zbvQ+yQBIncvBHR5kyUV0JBxyaoDjDOWP8qQM
YFKoGje6rsDhSKZqV3rrKXTGVUaTRXCvxL11IHBThjZoAYEW/OArfoqZlmDEjUY4WyFz/xAsukcN
0pyHstMinyBdj9ZssIzfy0n4Dy2L2OtmQmMne7W077ycGyGNQlRkmMuchAU9yv3TvOqFZoCqPT2/
BrSiH4IJw5m9s/+L7fu9i93IxIf2Jtki1nb822hIZ6pie7qWwLbCWbHGt8NTJrr9iEHVnVBxq6Lh
x5uAlWjhSiBAv+6AROEUpi0pfyS9IXIu5eK8uKzR0mKV3XmDN8Lvl2uN3qCQRUzjJJYX/FLXgOEX
hV6pZV6tPRaYteLAoSuYBRcLSQSJh5tONrGgWwnm+50bGdbxeJ0PUHdg5aisfXu7aXPVxCY+x0ul
/XXttqzbS7/Lu2cBB6ey8mTd667b4CrhdrGU6oH1fle24UZWjnHHMGxA9o6yYBQLzCjQzDhQeO9M
e5NpQ5Ae0JzFgz5FIuVOjjP8sPHzfr7Y6DzQK+tUClWeMhzHvQOe7rqH21XdOV6/I9ZVBcQ6Ryzy
sowSx+Wj3ER1FheavNJTHsr3NyiFUcPhB/Cez5Aoc+98xlubhG+oK0M2Tht1lLppRlqkWc0mQRST
bg/29WjxoAVOrfrzlW5sfYKijpMPxxibf/iYn0KQjol1W13EYZPULpvEx87CaSf3RvO3NiPaJQQ5
UCKArseYnkCLFDHniVaNU2+uW2UReNr8aCNx+hrdgTB+R2FjDSrh4gqhgkE8oilfnykLtDrNSzU+
RGvg3sXVvu4uaKU9Hg+nXxxAfjKLKuSIjN971OdWLfg6ABnoD6H8UN8Ld9aNBQo6ZihxNOCUpC1f
b6bLEq3rWVSMwJ9X+W61WpjOYmo9HJ0na/r8/Pqag4onRbB3qBFcbeL+zPct+xmnv+3i9bDZtfaD
4f1ZapMlalkIHdpHNIVYff36ZDfDtBBAcWNP1au9dXKfd9q5S+9PndoTb76HQvFXc58WK1zhnlfT
fbF/nx49TpE7Uf3WMvoQh9c5zXSe9utTtsy1paSoBhB4TR4UMmhoPQ061s+r9daJCYKPxI8ZJir0
4/Qfg/hjglIC3kdorV0LlNZldFEB2bUgYhe18c/Md6K8b3lHp8v+ckITMuucmDBYXxbGIML9bp0x
jTi2f8Nr5QmSgcbqPbjcNwWSIeh9vstRBATUg+O7GmoHkBdX9MSi+SGd7GYPoC2G4qSxSUon79t7
/eTvqfjQtia/GchV7LVR0DCvknJWUFpdquBxTWFHU62sd2YxP+pzHY+0O9/ie5zncpqm0vUYmtfj
g/wUW3rQC2a0TDs4jZUyycJsFkvHmUxXOgx972j0LgdOnEo4zc8LEbtSANpFHU1CpMz7AesQgcHN
UFo8Hq2H8/VOILgx/hrukM4MpRFm0uNVWURW0tTZhTkQCkUCd5Map1lAdZYtOgh06oDcAw5wpaFy
lHXczJ5AbFyw6OvxxFEGkFSrPYV0QuRzfmcl34AJMYkXgZSbtKgNJvJfd0wdZZWCZlC7VCG8Bqg/
YL10VPCBXKuqLZebK7hrFBCarQ4RPAKMAhW02AnqSi6erc4N01mkeYxkjHhS5svM2Kfn50ifV/FG
pjAVlAUO6YrpaIZzFlexulXUO0/wfcvzANz9cHLwej82waeTI1YlocmMi7ihz687ubwxhX+Da0v4
Sp8tSO8MZj7a9l8PekC8aNFoRBdFsj60wT5dTmjwMYnjpD80znEbH0SA2MtyJh1OfrgJEKiZX53j
U29bjjiLliL8Oec3UQFdlRc4VPx9RcuTNzlF/Bzhsjtb4XuQBwfJIQraiGYL3cCvHxOlqM4w23N/
UGxQbpel6JhzlFBfNm/5dmZf3SUFx7p4yHbo8033Z2d751tI38sbDdgZ8RAWmzT4NHy9gWNTWea5
aVBGAwePY2d5gJtrHH83pR9LjqEi+Y/Yauel5eSyriMHnxQsgEuaoj+/iY/kbvSZgL2xLgxGGypi
ZV9vhEIHA0dZUGFAufCBVgVEKMzTJsTBw2yGLyHHHLp6k5eXYsYUNLb3ew4vWBL2nVfy0d0a34mJ
eSBkLNIayRrdSS/0wUlLsnajzvNXw49fslmJBv2kfdDwOn3KX9UnnJTwCdgdZ2KF0gCJwST/ZyKG
Ne13hmGn/zoEYhGlDxy1dVD9FuB+a05r+OeTW4rbWprLbFIOXKTUkc/unfId3V68L58tJF+WxVvu
YQ34Ys0uiUtucfrXbEDCe83U9C6G1+1kzS68aqv58iScqLET4Xg6Faetal+nsBBmsqdPUCbQAH4b
mMB6d6nNN5YtJEyOUpnkVhbH/fMKeEuoC6waOdnXfiVOkuIpNudRtQkRY8HWEukVawKQ7dr7rJjk
DDfh5/Xy0RgYfSVtmDnRvzdpyo7ZYynf6BxGdfBYMnQqHPNBcTPGKlfbsNX1lflLtWbqy+zl/TwX
ZkP+Ww89hbfr05Pg4ow+YXiGNCa2xW6/C+aTl4ZldaEpmKH+/or0X8DYD0iXC9cXQXgMwHzY8RPg
de7l1Zqcpkllt4NMIn5wC3wJkDWMHWye0Ia0mAj9/LTfyfOcl5+fdrRN6/R8Oibgl5cyK+gKBcYG
8L8R/xWPNM+aF4H7RQ+n8xGe9urXRyB7Bu600Z2tcSNB5jYotHHQpntljpPxrjjKTE4z7bCAmaY7
h9jdTcQZ8pGgQUV7774b7vbp3tjvRoiCG8l5QcZAN3p84J3L+Hpqmu4jRCFKwRlGZAL4dZbvvOUb
xRpDIUxKac/Sn+VRvsag+JqeZCkU26XeZoMWEv6IFt5yl/Jin+p/GgG6OzkKRlLHdYU/trZGE+7n
D33rtCIzAgQsouWG+MroQ1eVfmpT5dgeaDKBdwWEiCRv7wt26qD26qW0ZM0NzcBdZv/B4AzLhx7W
t+Fe31D/Q8h0K+6kh3u13s27Ql4OGXoqMH6NOiJtVR3LS6fx3SEF2q/JGjmoVyC5h90OJMh5cZ6i
XZrZ5ycEFZy55sydqeD+tWK6p/fGTd/p6CrzF/o/OPzg5Q4q8utHksLOgM1R9BwUz4vL8vXtDSzQ
AWbwzlsmB+RZdbxFOSmraWXfGyIMoX8UdL5ce3Q0yFpKDXEMhvy85rsgiUynfDbJFrYHsA+G5h5c
39a9N4W9AS5Bu5NQx+6zProzX585ThMplMuk3VhYIMISxEUOwDDOaxNh3WezMHREeRnFdlR4araq
sfC7l7TdgMhzC4gI0Z4hZQef9fUWkiymPOaMXuKEJ1ibc4UtDgKzTqvjCLGM9AdNnko9QluIjiC7
pK3JQIcM4vwPD5DY9PLjIrJ8HSG7Hu0mcJ2R4/EPU8Yc2w/VfXh3XDdsldHHonYGvcaQl+bBGNBU
9KVkdsejCtVt8boSPVKqQ+7Yu8ixEen9rfx29uyXp5838I1gxUUNS8Sxh/ahNtopzCuxVLI4GTkU
kdnMSS8tu8y8o+T9fKEbnXM+yFAxM3ilfT4G6guaqnfq5dQD99Qn8rvk0zy3LQoir/FIqyfJRNmJ
D6CUaVJL62BprfQ/2jyc4hniG7N4lf3Dz9cRFqfVkFfcubkbCQKPyllB7cSkdCxEEmKBdg7Ss0Ze
y1EBQVN25HcoRi+xgnj2YZc6OzIkB0Dq+fegBi09gYotaEKI9jTyEZF377T7bjQAuB8qfwpcOrrQ
Sb6uX/lICRnTw+aO3M5ZAarbHHr27qx2Jl7nrh/3guveiRc38IRfLjpOak0zlY795dIuRcw10DmW
bcmYX4N/pQFHFTanBTAOs1NPbt5Dda5bD3fnnh8t+PEu0EVEcIHtw84UR2eadQwF49LH0SONHIQ7
4PczqQgew9/54fyk/41akLfOdQJQehacZgK29bNqlcC9x7gSQ2s+CmD9ZXVQeqwjoMKmBx3bR7t7
0ZD2nFiP1JqXi51N6VQrMBvwBLOpirMEJwc3zafdIsLxXUdCGsv7tfSvQUqckcgDYITf8RZyq9dv
DDLEbKI9lAiqzH5eiLcylkGig99D9JTG6KT0auSXEuGtJW09OtpYnPjtFf6wrfV+2fhqsSaliMsZ
5A7KZ3ILVZ8SlkgvcEayFBTjJarhs10hz/6g3bPBuLkq6dISoJi5oXcxOu4tLawtpZPAzSPVq4kP
peIIuTZLTzM4ytTfnfKeh7uLsa+Ng5WtBXWh4wKrIRR+mSooYPUuddtFQFYIX21c7H5+ezdwybRo
YCLpNHiHGxwtniSHwVlLVkvtrE86RPT//SmWyapG0h29fOQoLi4qHPfsCj8i83jNWrRfQZVp9MOM
0VljGoEmlmkiHEr/SfJffTBT3q6dtnbieC/QjmT3cQp2/c7DDj/121WpQRU65wAFPppCnxoFrXgJ
K6tD36fDrFxIG3cY79W4f6Sn9SVDMhYle4aQTd85QgFbUNj9fAO3HxvDI4OaE+jqeNQoV/lZvyZB
d6i8zimm1pRoPkeMzUN3blH+SoB9CRMIOT7es8yi+oefr3+rFzBASmWA+3jhcR9fQ6SklhR8gtwd
rD260f5r7mQu6qEr1YV7NDMmok+daXd3Hvs7zY9OG433Qe8FiN23s0KWy760TnK7TPOHS7cng4A0
j65mVIM8mYcnND+ayc+PeqPRyjVxo/yQlxmu+/VRm8ISr5VIIaNQIT6bEwQqHVjV2DpwJtBpeLBf
tHkxw2/Xme4X95KEj6gzWmqUMmB3eWbWmjHKYSM9SXvDTFEWnXSnaeb3/NE95YXIqXjJ0VYh+FVT
laaepz7V++u/48sJbYJ/YO//h7P3XE6ci9Z1r4gqZaG/yiLaBif+qGy3rYgCIIS4+vNMf7XXatMc
s2tXVye7G03NOOYYbzCd04O2wrhyhwa4XZ3dDFV9k4rv8HLelJ9oO5AxGB3ngtNKOWZO+g/C1gM+
X6mdIPEW/t6Tugh5/3kV0GvIIVGf4c7ysyfromybUb/LHqUA/eXdx4ig8BFXXQ9mEHYc5kLAG+LX
PVm34YE6InMKSoN3mCI46OnCAGS+d8rlaJE84gqfYAiP+jnBdD5FclF5T/x0zoFRzpEisWE89Ez+
ymuX+UZNwltVgivFJsBOxAiCtUOC9VKuw8jSLInT02mmK04Z6R+tqIOSAEPYE+VaWNy3NPOv5EL/
fuCl/E5zyE5tZcB1EJpKp/mWdBDaEQBg1NO8LA7YHd6Kg8SWfTleXNwp8AqOJ0ZCP8dLgvw/tIez
tsRHECM4LBiHCdJ/KcohMVrStomiaO7aGjIWKB594CM8wj2ghYVhj0b275NHuxImohTyP435hmT/
teX2vZofEKqXlgh64LyNojJ0sV2MvIG3rwRdDDXM4W2EKzsFAuRU61lbz5oqVKtQxjdbc7e6k+Ps
JHsJ+EO8Nd4K3H2jsmGHxs0PtX0gwW4MKQEh9MSpBMXR78/uAUFMeXo6TcpTgLk9FO9Dd2Nh3Hq1
iyWuSlUjKwWvhjB7JR/d+Ogch7kC9fz3PryCJ6I+CPKSJDdZMPARPwfUPByrhtgHf8s6eR3J2UNF
dKNiLTE0D9a4syXsw8r4gCNOblZTIWFfHsC367IDG8TTW5Ql4zYa1dJsJyPW0clIqszHNfiWd6Sa
UzRVpRQDhebodtrzvkcQetfau+PhGWR+YFXZUt+qCPISzaJRqsjZLQTOlRvVj/e7CJGkohiMOq8L
HMgx6iV+Rea+HwJENMxGvwH9UMXs/2d1/G9nXia46sY6dScrPy1J9Z66ACdMZqDIx6Y719hID0cf
tlW4P3nye+WPv8gVWjAVbQ1Vl9yVVtZGhqyTOvLX4S173S26rd+t9ScFScvA8Lrp/9PZ+dfgX3Im
tG1Wpu2J+HG/BSro673fEBKSpq6XaEzuOjeTb8w35cZ4XCYCkm0dD3szH62fju78PDOelmsLWSx3
HWA4Nzt5o8Fe7O9WynTFNe4LXP6NkJ6q5JVBElGhSeYZqaFLHc/SLKpt1RGVqqgKoRVrLlsMb6SH
5mWYnO6OfrHQ/eNSe4sDxP85W07Y32yy++Ez9ZFz9LFl8tOPT0jXfud+cgBN9bCAJ0kR3++d5IGd
Y4zbJJIQjj472x/yxERj6KWOkC3PnBEpYijOSM9Tk7DudWohfvuxfRnuMFZUH0ZeRQrs6HBp+nO2
+0XtfJBURi28mpIbezo/qU/yBCejvZ2TxL8jOd4CN9QRwbCL1wwg5Od5jqtc0E3Hnrre164Bf3Vl
zLvBg2R9XvJXA6JB9pVB7Hnl/j7pyDn9vqVcgeR/i0sCeUOaTSMk/Lml7PpxmXd7ObuTV92T9UxN
nOMAwefti/SxveM2B92ilP0bTxV494u1By6SmEhogohH/3zqVknqrdSnw3pABgzsn+UcuZjjR4Ji
0Y1HiY/67VEXQYsqdYMlQfUmNXR0DWYAYikgKQLZ6dGhDW+kAb5vcf88jvgIYwFyaNxofr5ZbDUk
dfk+yg5TEocv28UcOMvLaKk4vjltQZidmTPP1PqR6UcqCwSf7j1n0WvvOoutT2DkokDSBOHo7ksY
5/25lVS9su1RUv7fBl4kRxqpaUdMg3IGEmqLAIiBPE+5Aod9lBAM39+IQa6FWX89jtLez/7AjU+t
m4GRxoncV0ly17yxWI+V93VjpK/sVpZAllI7MFUTm/Wfj0pHBynWM+5UtXfyyZkuMXJL0cEGTDFd
GBivvX7diiKv3eOgyqPLKnGd+VelNFO0pNHPukaVpIp43rsfmN4dSGoA+xQt791bWCE+9cqEFqA9
gSlm2X4L7vwVSOVjs69aOe6Wu3GAgFw2dpTYGXaAnINxANPe05Ak/dCfT+7h5bTs1gf39IEHxWJ4
M163m9Mye1Pt7m30R8I89r5/679GiasOz6jLFMLmYgi3m+wc4Lg7OiyAQ2QU7F1t5yYHiP9Bj/r2
2+leepGfkJ8q3+IP7aN/0VbV2/G+2fTv8qv00N+fXjlHn8+v23f9Fd2EAUYvEq3v2+fk6fxxWhbP
3Xu/3D1Ub/nTcGeszw/Ns/J6erfAeCC/8N68F5/UVHfvymvzXD0b6/F6uINhfzfc9eLHS/o22pwX
/LhXVsOyeT7dC1Hw/Uv+ZG76O23V353vuTjxo5wmsziOrMf+rvHSp+Gjs+yOf9e97HHJ+rIwd6YG
3kzHvCggvTY4vhKKV5tyc8Q1rnRIDXSdH1cTw/SVfF4aYTsQAQX5zfj4SrAO50PAwKhDk+S9WJdU
XdJRe9qP2DhOvowCznk2fuvO9gMuBvPda8ElmRRB7kvUKi3Z27vmUzXZRlu3e46nIBc4Y9L7fZh6
uOPMBvtJCjvBU+SG9vsyu5Zm+7uhlwWirVZmO+6I2d1LhycpwVOzjilIW49WsgDGejb9MRMTe+Ha
RqsNJjdq3wdsS3bOYZPex6RDc/f3Jl3Lj/9o0kXfjbVdvKtVQiNyauT46nHs9Jl+h+p9zx2nwdRN
dijpNWeAO76hzqp4dbBWu/y5qZ5EHpCkWo/zAZJr2qTXP6vWV5HkQnJ0+4CLgpaLAOuM4gS/HUkd
hL83/191VAEX/d+hvwxy4p01TtTOPK03VjhMeg+f4yl2cs520we6L6/rif6coy4x1SkPKhxfzSrx
RthfMrEdSkTueMoF6A3fTMw48DZ0pLss2OQR7Gz+gpL/5DwhavuArEq17LVBmY/gxsE7PH0w7LuO
o2gmO7gO+v3qXHgKxrfAz9wG8x/8ExEY+0OLvFuae1ePhr9fWwQJf29kB7NNVQ10E/UTvIBJBklp
yEiheYBQnnIM/q9i2isR5Y/OFqnBv57aKEVeprKprTl87bks+C8kux8eHgz3Y+Z5b/gcpt6qDPCG
dP7c2r2vILrEFVgWgtKkwUj9/Xx6eTqnZnZmlS8PPs4HEa6srKKP9I6LRHiYEZ9gsvqhgc/EJcV+
K72D92aE1iR+hp3ooNfq76BBJDdRB1eu5wY8aFoGL2PMMXrZsGF3NkZbI15DKER1Rgvmm9OKov96
byMwYsAXwk3I3oZLO9oTINqm0/nBTP569TCLZK8GGxH+0R7CkCLUJgxvJWz/DRgxC4cprkAfwdXx
UrBDzo7oGBQl4krkS99hBDjxbFbgINneCFiu1JzFk8YQ8HROdtL1P0eo7QspPpu1qMpD6XWSsAGp
hdmrv5sK7XNs/8hYNd5i8ifBZBDdfdd4qG/sCKa46P6MImkE0xTvZ4GC+OaT/jVJj41mxvoOLali
odxLjnDl1byTPaN+o5GeF4iW7k3xjoCAi2k3Tyaf6oQMUvjsSaHzEUcabdTCmeXVQeZ9AGeZKQia
7bwT6/1NJfblHjLZTaCLuLIz9ttIsb+wyCH+LuelU3vVpIJfXIdmlCClc/Rv9fKVRLB4Qcy+yGN8
J+B+9nK6z41Yz0f57Dh601AqrfQTBt6LnXrfpHWoevoY42Q0l3/faa8U6X489jJEHPf6oAlz0LW6
khzFY8mFWOZOGopdO2/Rh/LrTSr/v/cP0AvorAk0sg6R9WI+jfT6qOBWhJUOGiLUFXSTLAqQJTjA
FoTjlw7hw/1oflicT67W3eIkiN3sciLB4aTKAXbr3+R3le4VOW6t4wy0b1f/GXCb30cEdGfcWXOI
KNMDM+T1ZsX66nYCokXcM0iw6pfwmmOeKrGxP8VrYzM/+fNNNn3vn5Z720/9CDErivP1/Gx/ono+
OznILXqLR2eY/mnc0J28Hb0FufjdfDeZuDdW1hW4ryEE9f+nYRfbP5COdC9reT5DXbXf6h5SpakJ
H91CZjbz+ty00VbeHkLtnThvjHCwQN1G5jBJs9NDnfX2/9NS+LtFF0mv07nPmtIqRIoD0Vaq+Yga
Y80L/e9GmHSlxGfAbdMR3pC5HRmX6UOlGkv7rZWcOPpOLvZugeTk+ABz0LxuQcQBdPbeMr99tta/
L7sreSTK0gCsAVtZgAkv80jN0UjNkzQMywQ/L+D2S/Nu+6XfCaP45k6fHVet3X8ix5xM2scuD0aP
NVfzJZF592eglFHZWWp377836lvS92JpIN9iMDdBxVL5vMh8bBXkY8+nQ/uI0vQCtaMVEqqtPb4/
3kl4N1l+dt+s1MpOsYneDLmrvmN7B+obYWnNTu52niDy+toLQt04BgDN2n4AFeTuEO53LuZgwsEa
T+VqPgQqt9HYSz6OD8ZUCg3MFSdkZjEN9fA6ou5MoIXW3CIN+nf1bveEBLhm4yZbauBE0ylOQmRG
sqWQrW+n5aREnkJ2iwdlYmx6eMTOEMo3yoPav5cRlNoFXtsERWAQsvzcno+j3FIrTT0vjyah/KzY
BkXstbmj4WqZ2SRIJYEF055M7O9UDOjaTrMPOfni7eC2+yVmqEm3rlMCb952DFb26Pbjx07cBcuN
srTQCptnq66KqjHiMxh0tVqklDgHji3g7Hh7QrYc3OaWuN6ViwJbMRQtQgmSitq3WMRf52qpG8Ux
PyYqK2AK/XmzjPz6MXo/QadBsQ0N32R2un9G/3PxFq66Z2FRfRrZYKyc85/fp98V7u3Pplws+7KK
myKDkc1970hVkkjD4zBC9VSaSYD8fn/aFQEKAcAnharqwJWsy+JTXpdylyRjfBCXY288z97ieTmL
N82sjJoZoaiHdfPsKFjK8HKwrSbC2ftAwN0ievsw3KP9HMDPC3ahQeiFgT1tzYDJHhzFP+AIzgWf
MqYS1t5NPNy/RUdaDiYBRRbIWrgH/JyKRV5bSlUcgU3gqLSzzRezC4ZRYxfqvMPkVhYzSieFu9uG
6GBgb3m+0Xf/it2TaRG+zxr9B1b88mYuWV156MajmA36Ze8hGDuXZ+s2WGtvy8YnkbfOvDUgE0hY
UerwjSiZB4Fme7M2egW83i8nTgBukJ92O7Of9fnz4hGhqPr9HvPM4N50p9nXfQ7XJ5xMrMkqDDvb
8OK332cAVN1/Q4G/X+NyEz4mcnxq805aGnMjdYzGoYwUkJfBpEDt7PpLKD3V9gmxceohGBf8wZcN
5eTirZsgRo7jtLqLDsgUG2yO9qj0+8zBfqYlsbbOeUtc6TS7B/2TO3rtjhBXIccnO2wFpexR7kVc
1bRA1ZJZPt2P1xKymhrW6K72mr5T2usqp4wdFPjbF5m89ypZG6mts8X2zoCW/fs2m54tFx/2/LBI
RmF3gsXC5UizXkFwZCvhz9y45WY8bR5Gk+IFNFPykW/Kx2Jso4A4loGKjl65UOZpaCWC7CSV8z9S
GyhtYB7cc+0XejBwnVBDjV0dGbxb+J8riOMf0+gy523sZDlFx2xA2QNpVerhsvt5mljOx7PqdHe5
8/t4f0dYl8cbgDw4zTJz9x+J4VTJ94dOa4s7oz9DpFeCzjra76aczrTdfi5tJyc9c1KgmclweJP7
xE3jJDAKoDAnjMU1c9Ua+yjRwqSQJppyixj2fWG7aB7akdw5Mf1RCccuUjbHtKy4BovE6dMcVR5b
ixeb3foYbanJuNJkvuzn6uydsvDmfclaE5BoREPRhpzNdh6eQKs/9fRP+BV63rN6/2qgE9DYowBk
Yf06mcy85y2bOFA/IB3DNFw9Wk/bVwRUvprgCy5Uf1PR+bv69v//PpDrfm5T6d4sj2qcjIALW6Cm
kYIaTzbG5zJqP8/ot24Gb76kjFQHUeWv159BBhTxRLpB9XA8KNFyvTe80Ck98+1R8R/fVuF96907
W3eC8PPvM0P07GVLFRl5MzAxkHC+Ach/nYEjA9vRY/Lfhroz389Y3uRPMPTaYbWPfSm+caH+jir/
eR7bJglyqL2Irv3sGb1XyuwUgyauTjjO4EM+/tOSsE0CiphNYwOUlIrp1nK6zNEN3IwRWLAeIbR1
JIJj4Xp4xwc4FrOy9MkRnfcr6p7JCEbNkl9znDn6YDgEhRWY26CUHrndlGpYHX0Txt5AkRRbVu9Q
D4GZ1s6WmngmVbMG9eYM7MnZJrUtV72zlx/Cg3br+iUO8X/eHZlxfNtUwWi4eHdETdXBVLITxF7L
zrzY3YUfyVyJCDASvyDEv+Fj8U2F+eeB0F7hNgDetsYX5Ra9tkpYNGqMn9bJnW/eTX9DFWo+NR5J
dhWLjU8GJ2Ip3UVsClOSyytExmaSv5BcnWLuG8mmR9TGM9el9NSH2Lb8Pvm+R/u3Bl6s+z5XSb71
eswu+G0FFAfAhO5QMFya4Zqqsu0z5Ov3Et1xgg4qrLH9elgsuAt4k1PQ/Xk8BBisO4hO3FgW1wIy
FaNEAW9CAwRZwp/ztDMSJWmq9LQeJoP3LjKnD6cJwBnO6FtpwCtlI6qtUPCIsQF1ozX481njVims
uif1eezsERKSiBJs17V2X+mzXfmm1yEcMkr7O6wjtoeXAfsY5V7d+zLUJGr+pm2pLeqOt+wdr+W+
VOwaRGAqEN3f1fi/tgbFqkpdJ0NJeLw820tXt19eYK/ZiLR8IzJbgFnsq4q96p85df0bQ3AF38Iy
QexSEr1jIHfys1v0VFO2I+6KJCEPEAMBkiN0kvtxhPGpPXrCP8JNV58fB9t7e6P2PnlldxzN1Dso
3q4h2FpMXIsfsff7rL22ZUIuYAPj1oxJ3UUOp5eNtG5bpgboe+fMjflZQRH3Fhb2Si2e1+d6wnHI
3QvHx5+vn55KNdUN7ucHAvH31DUiw41nvQv2L0jnafD7S12RyYLiQ9oUsDR5XxBiPx8n74670tyC
NoY+aL/UdrlWnOX4ac0Fz//cTc8PbA2etzhvVsd5KHwQghubwRUZzh8tuPQTPTe7ymgUWjDdaGD0
cSLhiHyI10Vwd3p4thMH+wPj/Wv69LKbzafb6VMVDDdTy1cSdKh0ccdABAZdm+9U1l+TPjUOWaHv
UuSZOBP2ijM+40nypBufvTofZ0+FtPOORMtq84lNWmdsfh8FMi908+WOiMacCWCf8jht+DkMcbUf
l8n+PCxbTPh8cPvbyfDGPVrCkhzlG0W2T6H5XAQo/X9xkw5Hkp2WznAPchEBRb+e797bT8Xy8uK1
0924d6pY/PowosrDKsL8GrLk2dW3dxUwbs2Dj4pZnqQ6+LEUh1Dxx6Uje7vEOZ8E9N0KTl+aryOA
5I0/qNIGzWeC4kegEH8pvhS2OJA2M4CneAA8nI7RKIqxen8YB9JDHmVcD/0OfPqDzp0yQbIpd/bv
I1grBz+2vOLZxKzHq3GcC5tPK9IFyz/kDnKoyYd4twpr1648KtBbNGZN3Cz/oVxLh95Uj9t8WI5U
882sX9vEHlfaw/ZUOO3oNVWiMwWn6sYZfPWpDKfOXRtiMWvr54BCngLE1laYvLlYi5zDo12QXauc
/MYCvrp8/n6QiD7+mrnNsalizvp4/aRtXlgilo2eGzdSlEYLb22X09JGxXN2dhxnApwWPbGvr3p5
C/IiQorL+St8s3T6Gemby12rP/fpeNjD8d9Ba4BCqSbzIl0YMQ88HW6oNXwz+H972EVAVe87VUlb
EIKHs+rW1iI3S18ZScG2ezc64J8SDJRaQwXhLUHTJbNKPCZjL8Nla19NRhoWdPHYOeXhuZPDXMdE
NWnD4fQm7VXkZSmsYI9loEiKk31oKu1TJ3VOjNGcxbJUD/XTGbHJ4xmdMqy3WkrwY2WuUXuXRgVr
Sp6NrCQSqMomll7KBJ4wgvZGCZr2lN243n3fFv/tCEphWLeIbO7FkSSdskI+xsp3UgIhNa+1T9GS
Sh1pnWyBS+DB28ATGVFF7gJimYciiIAOaBPcPZcvSz+KsMSwn0e6rXxgkNngAkJh6/wEiFax96m3
SEOInZSAn0rSQ3+m3bSa33IxuHZFhXpPaIzdMLxu8+IdGn2/aytEREmB4fyO+U3pIsX8epiaDqkE
kqjA3TQ4Yj3lqs7+fd/9Pt0uOxD4DA3A7ELwxH4uHk7GcV3LZHWedDt721DbTOxllC7hq+GpZjmB
s0AKQiiqidPXPj4WLvCh+/pGaHGFHyBeHW1aaH0Y1FwW/7dGpXdllmR3wz2pFQWHkacBQOLKaib9
Y/qyu9NaR3s7AxY/OdkEU9NQOTkyGnCAUFEbnuuSrZbr/WasuTlYBTdeHva2bDlmFh5wguy9IYxj
pFrttHAPjxaZZXzrnptNeXSPj7vHMsZq4ZYOx5Uj7cc7XeyASIf1cnqkWmtW9slv7XS1p+IAOwEY
wWi5nSoglUQgJSCaILdfTQf3ZqiBeQgJ637wNX/vDnctM3K1Dw/5jaG/smH9aJ3IOP61bRb7XX46
a5m13AnzcqcG8bAlhb2bG7DbdtmNO+C/cC3Gd4zrKpKCSB9/XwX+eppemOes1w+nWa2S2cIs0Ekq
vzk5Vv12Y0ZfyZSC9Eczz5I1Q3jj/XyvnVyV6XEgpSJYLpv9IptGmffwEQSvHWYptpNwDODh9H/B
074SH/NkhEXxWpUQF7o4iNR9PjZajfgY4IDTQfmo7djBCNVvPap84+gkk1X+FHZejfMIMfGBrCM4
pdzr37vwVsb4WpL/R2suCjvZYa9VB+lsrsFvPSEusnyXofps53oDaCbIgv4Or0ZsQU3Er7buIwmi
frqCQK6d7T+xd//7qFyBmYuCAyR/bjYW+/TFJhe31b5MKkYFk60X094s4dLnfu4Wmh198qcHQ7Xv
NPfDs50DZPqRuMBEX4kgxpoj0aBbO98V+RVapKAohIo7ZMTLwldSYdV4tkxxyxLXu/nebnyhb4wi
D4DnDNyRoy9sRLHxIUaJ6n6Ybn2H5tyncyTOn6dPv/fQtckjsDCAO7h4UiL8OW33RT4op6EG1354
gzh7QH0NjJXp7fMN6RlStr8/7hoGAJSdsOpBnRN++8XmtK+UYyMdC3jt1hzHmp26w17rcWRuGghX
NbY0IMdUqlZy5en66xnQWoPGUiXfaMe1GhvtoKQB2kZYWFxsQ2YC8V7bMzGmB4Tczj775LK1o3W+
igRxPfBmODPPvIXjhk1uuxQHPJvr9yvH8u89cu3aL1wshP8p6cDxpTCrHEMh6dJR/ljOijcJs9Vj
ZDymDvbbO8Ip0urNJHmM/bNux8QHM3zRqfbNR2TscR3jiqbeksb4PvkvDmdKLXCWRHyg/eOqZJi1
qiHLBbbzQ0Hw4K1+M7bBYRceZbelkppHJjphkiNttMKuCcdMmCp28nbYOvUZyTenR+8ltpUsxD/t
uPWb1gXpbGb+FgX+CkcdPyvcbhRSUVDHvgV7OQ3rPqrwYCXes5aDGY33Qay6B9OmDHEAOlgFpTJJ
himM0GFZWzadocqT41eT+AlehUEnPzSGmx5dE1PkYioVy1pf9vupiRx75Yxzx4zOt3hH8rWzRQeq
xK6PNID5/f2/zpahOpltIZNeRIXMgcP50XhjV3AeRguKM85j4m/3sEt/ny5XFEIEPJUDTRSHyVJc
7PbN8Xxqar2FFfLSPW2K6XvrANxFzW8dnaJ1cPd8GjszrKdWmZ8wbXPPCf9IDzd2jWspNBxfWMcW
xyp3u4vlU+0Hagj1qX3E8sUzntIPzclXJTHkVA56t/XPrV1HO5jLUKx9EMjd9FaJ5Vsw63KWgqgg
cMMsYgzM/efOlRxa6t+H7XmpKu5B8s1kmhi+Mnb3ANMQeto6+/uSzN5zLUd67MrvR7yvY/cElgH9
5x7JzmMVjQv/hFwoko3j3t6OwtHwMNR+Ujzl5UuuhNZ2ejZhsgVV7IwNEdFlI1dSXKFm+KiA9Izt
TJtl8qLCKXs8OSo+5u0HeWrka+sYyZXfDk7aoSdeT7Qt+4iryF6fLQ/mbHy4Eeh8Z8H+6Q7yzpRq
hXnKpZ4NQslyXDZUtLfAyElaFHOod8R8aeHpkWmDDpiQuXTFiT84WOnptV0/rIMkdfM3xTdg6GQg
1hrJPk7vClLkxR0LxzExfwNG4dyUTxXnym/NFYvrr8UzOu+OeieaC9wNv9eJf5iqD5q9jWIUnm7x
bK5FxEAqcNuUgcHAs/n5sGHfxfFYP5+XsTypsqAZzZCCqArv96V5LfVAkeF/HvN95vz1TnLWb8+w
B3t4NfM4sLw7XChF5uHG7fNaLRN9dU2UFgk1/wH0pMWWRQGf9VFxtoaTCJuTEhjb/SEcL9vV7uQk
SxQSbw3Zt6LKP0P212Mvdh6l35/21Vk6L5GjaaL8tevdlHsrFFCED3sv+YzHT4KyULoN5OEzmm40
TcuDfeElxaIdJhauGK+HrV29yw+n2NuC0vniDhyXTooCrALleEeKyLL7wUeeZJyvy/GsYE/pbfmV
xBc5qgLFZNfKptvC6ZvQ7KmPOnLt54HJPNKC9v33EdWvVO1hEUlUckgKw1a8eOVkd9zuD/K+fVTt
bCpTz9FtCQCRg9XMyMnYQ0aEa+USugROTk7GwWyPvPPBNhA7eTsu7nKsaM5OHHJMU0CbDO94AB8/
h/c/RsAt0+lD80/tV85TG/Y3srvja6fT302/2B7V0UFLdvlo/ygQpFU0eMtx0MER3LmnFygoyDq4
GJz66EvtItOXn1tbtSCKHyKVSt+LFJwpVu1WpMFdzdYDbR27hXeOaudof5rOwZMdbdav9uDDOOos
bpPdfb0RGdM9wT036RfANBy8XiDdjZ6UVet+rwVvPwNH/SyN/QRT2V1A4X/J5Tj3WrTgEMu50Qnk
E65sM6bEpYzLEcyk79vKX0tyl227bTMMLaT5EQ6JmIbaiAWmKyOKZwWlSn/UuOqBeGI5HnvmiwwP
HDl8RrBY4Ng8OTDTAo6GbI4g3QMq+NM01O7MoLszVtlEhiGfotc/rLSX48ZYD4aDmEjb+PugX6iC
DCDcbvIljhsoXho+CLSE/ho+dkAAWaQHFXVBlI1Dwy6f21k/k6ZjDhJHjeL5+NmY1nepV7tSKM1G
UT7tlsNUXqL48igvD661HpDPgAyDjoHuVJ/dslju3/NoWNQbIAOLfmGt8t4x78oThpz11sGc25HW
I2r47+MQhJc0NaMjhrt7R9mof9KJFaBz8GygaQR3qL+xZV3DICIPhS4o4QJc+Evo1zk5p1K302WM
OnsULxC1e1+jaXaYUoq3RQXUg6kSOve3ZDevqGmh3CQy0Oi+GFw5Li6AW0Npt4f+UD9aq2yB6cb+
kVx5kM+lsPw8+uiUvsjTrSMvymd9Q8r2vXlOZvXdgcQieWNjms7jh1u82uuTEtgjaQmkHbG4+Xkc
Neyjg14RwiVfDZePF1EaXtYCDfo5elivu2AdPQQKPqJ0zEwNFk63NN/AiH+Nb3MirhVeweNhDCX0
ZxSyCD8bUxhVKsXlqCdfTh7TKYIj6DNw6ikFgVt0UIrdlwsSABcasVRasKEiiL2UQbXKc1GfJK2n
yiYFCka3yqSJVLiJqrv19sE+YI/1x3wNdgbfkyaIbE40/kSwFhSLJmqAKtrHWRNJX9pkDBg/DhJE
JlWKduJPqi95angKx2iEWt4OgLnmNqER7ULp1YgOYUEKYhcKqw+0eb30OfbT521v5897X3M7v33J
os7ffc3ytyICuR+pE4mEGNjSheTrVIF0r+H/8Tmf9WcdJCc7X27n6ZLztw22XvdgYUELcyEoJoVX
+m1wCvewoY/hcXoA7m55Y9oAvhnUV+4cp2ChomRyfueTJgn0su28nh/DmLafwmMI7nNOipHwPkLF
Y07zp3zr/TjdBuMIcaDwjAuFHBYg6bce7tXe/+m1cTB8ge6c0XNBHmn0cx4pwcDfNHpcmuRRz08l
aF6wCPZHIc4ajAZyp3x/FxU0igaHwjgNH8Jp5UpeFRlBirRn8m54lJC88qXm15H/PYob8ZVRaDzu
KDuN+ETjsXwRv+/QTdVl6Cz7EnQ10gx0UeNL82xCkkrYsvHzFCabOMrQ/hTdVdJ9jH/A6AdDAKGO
nznsFjzewv105MuRGtV8tZ9WQRfmn13YhiO83/KgDCzER/dh8Z4G1Us/idny6xAzhUBGWZqG1uAj
1XXyLL6YIufKR0P9Jh6O1JzzcAirYBds/ZpYWJ0M/v6l8xtPWuleEp0fxGSxHnWG3/RGb/0rsjDT
hFOxCWNfZ4olgJNNL/aV1d7v+KF96IHJnnpGREjzT57GVBLTqcts7UMNxCQr7RIIcxLJzEWB9xQf
o3vSK3GNBycz7O9yZif/7qtj5pnB4Cu+UCWq3R0NlZ6boAkIIHhpK2rf96FcOfvpni+kiHvtpxw1
CDO+92ETpJvjY+URxpPzw5J8VfjpRPzvip+Zz3tD/A5FXxNpGQygFGBG6ze6I7pKfMHwGNPv3zlG
Q2WTfSEL4SfPSObzL8So//dTJQojROOTRn9ES9hBpl3Yvwsx9X7aU8buSYFuaUDJ6KGkyd8YRcZ4
z+cwXt4wEXtCHrVfIJ2HibxSuV0DCNwxgAcfMDcHiBQYj/Ejczqze7YH9cMIGuzymOP9ZGDc0yhn
96iiHRuC5rEc0avdBxX0c4H7U7wkVDy+w+ah8d8FCJcDM8BoRiwQqAZMPbE4xBcH+kF8Zft18PuJ
iQdgiAgBPdZGg59Fypq4yAcZEqhB+9IxsL2vBkVUp97gixHTA52/gm1kB4k/RoHsHUCVFb7o+/77
xVPkKvR1GhDCRulnyVfFiIluaZElQiouPM1I1/PSzN5Ifa29gxAjZnHniCVLgZj++veQt3R7GgAH
T9E0sOjpMhhFAwUcM7etqPxeTOSEOfkZQ4LCD9FPoG3+22MRMBIfqwTJgh1jsl0YX1mYhGym/m5d
PAA+pTdVzEIU9hnZtdilJe84M75HSzSv9Zg9YtGzkUxGobxKo2xg3Hjk94uOIjHlCr92S8/gV34A
Wt76lLhZdTlT84Dm79aFe+iePdkTnaVPzPvdlxp0/nEitt5zIFabHCgrOWDTRlTFYxESdO7Y18cR
TBHoRL0vT4qoiMSfxMoZPopo91UwYFZwcEb0nhV2k4H+lAIxrXZYrTr/7V0QQJlh/2c+jx/Fvgay
5ZkudsUKELNddPLpVY3a7xXz30aiRk1vx49iUajr8WPzYXgE2vwHsYC+f/fOq53PWPNvxLYotrAj
kEnoa6Ureq+cgffNI4khEC0S7RL/Egt1pO35WDER8wjM8PfEVH3NyzguxN5URCqzD1l6XHr+20Ky
oO1tcfIpqzMc5cHfstsAAWYr072CLVfnPiCOVTHH/zse/pv14u/iUeJrYvaP59WsYnmIw7eMrI8D
p+44AE0w0zigNb5KBEUxSeOAHgfiaBbf383E4gOrM+mZWtLE4FDhzfhUkPYbMcnEItf4vRRQXF5u
xKISk5HC1FzMbjGv/zuwREvEPOdwoeP1qGNTKZkubNOuDMfj/yPsTZdU1Zpo7SsyQhC7v/RgV5ZN
Wf4xrMYeRbDl6r9n4Hfi7LP2G2uHsWpZFsJkkjNzZDNHapdHJZCVbqIh69jqBPq0JJIEGDz/XT9h
9RVxHUo1jkX01gPp/Q2rTWoKm8C19cA1kmecrGQMeRTHbjW+MRVXhqoBaVhp16Q1aakwtPrSbmu4
7pvBebWLNhHENfyjnxrvqyVYqaJs1uEluvfXzLjBTGledF8HZhOjzJwdIwMW8SumgI800fpIk8b0
0IcB2TmH24+zxjjTjG0iiEJY0tvB1n92nqEUqyxYzrsWcZ6KDDBHV5Ce11p8UJ010zRqUu+osmdc
fL8U2z1e0x+nPKvEKp01em1spFbGBlV6Rxb0uQTvyL2KkJghMh0Vzi91rbnScz2iBmDU550uUCrx
uS53/NY4mCHv0E1W55WAiHGA76saNwctHFMNkZlFC1saGxfmMfNXyCM8LQYNZMFxOtnlm3+8KwVh
Z8uU1CNpTRmPHC0olSY4iQRG5yVU8ujNRnlqjVL38VpEkkUtuAq7vZX4Roq7QpHwugpYSpSxHaUQ
g00R0aqWBaKvRXBdPb4xjeUCQC1LOkohlyppzA2/Gi+Cw5vFiZsDydBiqHMILeWx7k6XrMbb/s60
D917LBUjpXIKtwdbiw+bJmnX/D6xwtL20ggNjtMT1ZNmHbyxQz00AEI6FqnoVnxaRiLVxtvriHMo
BcU/jpNMSMJfqkPCpZtq9U6ennbmSxdqYiXqmNWhhqjX873iH2boH3113T/wmDGzEp1ybfJwMrRd
gxFqDCn1kn5rIkyvC3EBUKHEEjPXg3HvNZzSRBF76B0oJRPikmHasQxfKu/GzT5lkzF78gnqfgpn
SRN1JQ/ADNgiA6ZF4ZRKgc36zJiWk6B2Nri/m14LdcRIUT/6jtYRyxSVlSGidAte0lwkNFxsGgtP
U7Ht87xjfZaACcrnriOjRswRLkz3/hYgz9/5BuMAncpPYZ8Fv9OyhbG8xGwdNpymvw1pKsGZ2UrO
XyRU//dVQxnU/EskpWDCJ111K4HpU1lb9Y/LJhSISZR3b14tftCvqhm04P8UnDCCRdierGl9IOck
9wvs3TGsQyIg6CnYuQ92gBohhQsyz6CYHJIf3NxL6zIh41Z86rNhmZa3GZNj4jllOF1wInJrC1aJ
PKd7P+UG5bHgo3T2wTqo5XYy23zIxC669XeaE+K6yNDqtYiogL3hWW05MsUQbaPK/NS9Y3H3pQ6G
Iz8+RSZWVzD4HJ1J+Z66AtUC0Rbfu3EyXBvDWUQJl73h3fAr7k+Cb9PiAExY1JykuFyMIdoHlzDj
teaCltteCgnUvfPMcsk5+If+6Q08AbiiRS+XpWuzl/i3wPJN1/Ib32eTjZ0qW2WeIR3BSOwj0Nq8
6eFsdZJfuVxUi33Rgo7rVXqF1w72b/p56B/6u/6Zob/sLFVGHCF/kU1ajHHLuHQ7wv+ktkvYYWhK
YIbWjF06t84NX+fg13Rvvy3qXIpOw0G6eGDycBfzlxpFC26c08saHOmNTs5L6660DTK22/6xawAk
tKS1ZHMAMhqjfrWTlcyplm1zIAHQ+WRRtv0UTaZ3GTpLkk3vYP6aubNjl1iXTJKMktZt8Q0Z7gH6
SFmlOtKhr1x8a/iyA9Zc6ERophIm+Bt4Fyxv4igsZqnrDC2q5Xfr7vvSwUIC+37Wvbcc3afWY6k/
dDlZAmuYft9jiCkD9gv4DySuRswleDnpjciiRur1rCX8gi4LvzK1cJWMoMCBEuo+rPSXY7jmN/4e
5giXkKLlFoEWSRVAaEX3zyakYGxu0gmvvn3mHHot/DREvrw0XPcu+LsAyE9JtsVPntlrGfQIJCCX
uO59fSLP+9ZpwPCh592ccGUWpX7qiWtMj7gWZN4WVLaN1vzUMm4MFleCqLQR4iAjqI4YcnCvAWDX
QfGuuEPOC8+B5ZMglcg1En4J4ZxHKk/BZiCoa1EDqjtsTjiKs26RQ12VnhRNrxFBoxMxg9D4cEtA
ZV1LA9gjuBrW3S8YWi1oP519VMS7qRbqnmWrVWSNr/4dlwVKm+ixEphK8FfluuhVlICa1kGvX09d
A0RVcMY7h7ycnuMqn2lS9VudL8vd3YR1p8Em3QR8duITnbYNEjsun3zv1F1HCWOTLyyIr4XenJgj
abXX9EpPtKJTgBLGEVmHyNQqpSVlzc+XUqUmav8wWMdbMG2C6keuekIjxxKJosSD+nfWlYNHo9Nj
RBDCOMGDlfSRRWy6UIcwlxXXiDg1AG2yLmn5hScUzKkP65AnL0hKEyTSq4TCIDvWmSwQkLVbxWTK
QOslg73hL1uanG/QDGlHcpgjtfiIn3pyvMJqKdeNSBrtAkhHdyBN68CYE03gGcvDMflr+byjxjjr
cGyPCemh+74kn9KCbADtpV+V/vFLkoGkj5ACtu7lyDpizgZe2gQyf6XlaHrI2POTCuLI5OprAmAW
51RQTMGwS3jgvJdOGyGSfpVUnvBnGEjut5dm9PyRakPLI7WvMIeeTEoahIeXRA1RXKDeixUdYxXw
gMAPxouc6KW0fz2+dts8+etsEy6+k4hPkAGY/moUuYgch1+CPLJC+YKC9tLipAbwA1s+fmBMehdy
DAF+mrDjF8qoSKT0ryBSI1ndLc9dE0Frou9lV6t8m31HQRVnugo3Oj7wPSTTcCx9YjnZz1DXkBMh
P7MSPDBREm85DHWWidakQjOv+ZU2f81Wvc/TQl9YuJtVGkH0tr3FD1FFPnqE2/gqJ9nbx+fgFMAy
17mwKmE1lzbT4zjN1qUzpijBI37ERnmdykRLtMbVdEXpDQPCdyOgMZ4x14rQrHNRdKREAKrcJGiT
Q8BwlZHDedGhqIIQGmLB2pEfrLWvtXX3qTXXSscZWua+YmyJtycqkhJxNb090n2Jjj96J4fF9J7T
NShGWEU4WGtEvoOCC7VI4PLl2lZCuXJHIOzLlWM9KAQDRGvjxh6pgpWDo4CKHMi02x4cUPuQufCJ
Vt6BxYk1OGJhDiXkgxESVF6MFHCqEWg0ovVXOtOC2kRNg5hFxvq6fAr/v9yPZ5B0jNEau6dwjUBt
7VsO6Dq8jRWjoPzRb3M/935ChHTvnYe3seFqLQN4WPeylRbvdI/7PsYOulHhPaJFG7o9buNT8GBJ
6EEDOCLWAgEe9r2yjKEsYcml5TJ9LRgt4EWpxYxYS0Ji9PJJ5YsmUev76VcJK5679bge11ZQvvjp
MmddaI1US4ykVVNl1WjFtIO8q7Ocupv+E70tbalHKNGQnpXBk+pvz4W7ZBDvV4KJ0jayCpTHYGsQ
LuFFmSWZx2Sm8IkOkTxJx8LQWb5bwy7rNime4Z5eZkZARgJ7T21hLWusw81xKYb6HR2CsnYCKpJe
ek3WiwnhCOk4CwGsz5s55Io5V9Dhi1Cmu1Ru482HRiMVp8jN7ksqSACKoDZQqhVp1re/BKEJdCvO
rjAxRCllWHoPqBIskNLLvMok9U4zWbW7f1uVgI73ChDpSoUQbNMRXuRW0WvNiQL/lw7VEci6TEod
NG6g/RXp0u+nd8vLQWp0eOYYyYOw/mUsj+GF5V+5CMnPy1HKcf8VOrjHNVilXhGaxSSbsWll3XII
euAeSZBrpoMvjncEr0YZH8tma9IZCTZsjayRB/jV2pWSeUFJwcxH3ZaOMLD1CmZd/fZcmoL/Ueww
BDcn+bfgB8+YcLWe+dldR4/hIqRJ7LCCCpGU6Gf+ve3KAB2pYZYIMIU8DhrJ2AprF8EhI+1jIN5J
V2BB16gFt1jgIfN0ZQmSBKgyeQyFGHISJ00JSBZuPl5gWOEovjzUdRIAkd7ht2B4JH+VSQEZWgCd
umCHnpiicopP1XlmV8Yv2RMM0d8FcJ74lKtaGb7RF14HHrExbB8voUi2esQnum0wVD17IRJBFqCW
3jQDlYhZmJzD2YFblg+FNYxgR4UMh58wRbIVijc2sDRV/AR5ZW0sDNTCuhw02MBrTi640xgYACg+
eMLopKjay1y0g/UNIoYztglfg2WtP2zAGkxYsyctLFfj3CUo3AzIi3P2esxMbyl2EY6q9DT+TIzr
Vf+MC3jGotaxa9jFGP5jnbWMiJqM0XTrbBeSWVU6ahtxK8KS1E1I4MUtx2KfZQd7MShW3Mh4wxaj
wstBX9Io0kWLQR1QuihvZttdhCf0yVa+5kzzI/Smo4TxNIEyzsJye7gH+O+2gteQGWoyc7Kxm3AT
VrGiDZ9sARHdBgxkT2zFRvEQAgSvCKoCNMffe7iJ71jdxL0Nc87FcJBE6RfNr54FfQB015ydOxC6
1NNKZnKxhEBetu1QQh5pKAmqHg6iGqM34yv9Kkz3QTkTcII0joz7PaoDHigMc2/9y/ujD3salFuQ
/r/dhgkDTtydlxF4Vk4lJSihILXebWjekxGH3xNnu5cpkqJCZF35LYWa9JIfJkfo2DvMM74qrKHE
Cv+fof/fDhTNV7xSaZniM+8ofqnEB6kP0iLwbpXhK/LwTf6wI7y5I0h/oJe8MllyrjiYA+VqHX5J
1vQUz793ql9p70jiRokChcGeZFna7ATb9ZRRgSaToNj/+dfmPIt3zsZV9E8/NQAFUnWVO0MBDbHD
RPkzNstcw0rElrBDwA+BJv5KZ3tijAJQO7I4bDzTN0LKozlkPbgLW73ui2M0/sqPYuMatUXFGZc5
9Kg34DjetnkaNC6MyE6VcTtiVnpb05DKeT5ya8w3N6FLawru4Tl3NGIajUmwznzn3KlAn3EOTUqU
8YX/XvVDxbyqAv5Z6lRmqVVnycYqGrH9WWTZfmy3dbpWaC8ojA1D6Xeh/jUb7YjsKFzynvK7QqOE
GMfr0MJfSLwz+WvhKzb9dDhuWB8IEr2SSIp3PrERVSKdoBjQk6wF0St2+JC16lEeNZL3rhAm6Agt
iXW4dBVekiejMKMAVNZNCFnV/M1PnQCZDNitm5Wx+LR7WtUHNS4pZ77Vqw8e3/LKgWBRdQXX0QUk
Vv8mpvCOl6+wgjFbDGuEtAhO9MrBD5t4VbsfHPXuy5AJJCnwqeyp0qwZKI0oYU8h3Fe4+tI1CNHh
rrvywgxXoBEnipHvw1r5IogXacwpwQgFt/Vd3YugoaKJbW6Z0AT3JFNbjBViq7l1cug1UsJ5sCeB
d8UH3Mc5Uwsb51fi3d8VjDNcFQsoocdcuNwJcQe5Za0JcvEkf6wIMpWnCMpOaTZykrte+4cEwhfr
4KsiKcx+LVRWxnKSBlBmTs6HnBBKtkhLXdEfBkR9Mgq4KfJrIqub+NILir/vWM+HwNISQfLL1SgN
sPePc52sihDnX4cei/0QQJOiVb0j4lkmH1ALZJyg/mkF7TIbVwUbCznjqW77RGeI31AaRDRPMf1O
3VXc5xQ+1u5xphzSuaOFJkCsqD2iSMRlS8QlKRxJqmKe1NnrcYC7lazIkICsrAqQU3xA2oTG0y7y
QBioDJHyljowM66MBHReMF6lF/riui/h1BNU0EiVYqpS+P9dUtLhclwBgCA94WH5IVlZ9UBUIsWv
3BKTSXFKBQ4wOUBY+VgCoUrjNQB/cqL0WtD0tRVticlBWMfeW4JyCqS1ftY4wbpegm+lyolbB5lD
SgwkLYmB7opgzs+Q9Jq/Ct0KQV46WZh22stbDHwJUy4vIHN9oSZsyMu6ULEXL/yEUePRlZ6bKkhu
+FeKT535afDT4Gpa5PkERErxO9yPtwt+2DpWAHMdE0jsVfry+TQvCwJJFfYycAuQ3HIE9R4qcHj8
AC0/jFDFLsoLLVbHzwttVZWetqge2XtV1qPe1dzLj6K6BClY068IvpydV4hbWY0zWRCEmSiciWnd
+2Z4HcmGIXZkkKUctSKUXUMEiPIq7KiXqlReLmAbp1ClNwmB7i1+q+5yGxcEQwv+J8LiFxr3EX44
xaLgiGZOqFPRvWxjyl9+VchxpuJlHRsfi2gPcm8ptACyE1QAGEBwhAku8N21jE6Avhu4To9gEVZ5
BBnEbvuunKt99wRMUcDY8mXOL851dALz1NiwlL+1SPslVJdTBFFGCeTh77wDvyXUbWTDB5hEGEwx
AqX+tm/EJVi2oIu5MPRuKgAI1bZgJ0cqmvAgwvsKkr2yy4tulSiJ4oZyW+Rm7bt1RvhYtXvycSSv
is21+7jhiCoStQcyA5aBZVRZaGBCDhuYgQ+MLfEvQ0EQjcukFqSh+hKKOIh0lPAD4i7+Tyc7kIPg
xyaudvaKhFBkyy/ACvRMGjS+zK8s0OnKk7o3toRzAi5x8reQhvqX4KXIXgftuIIiKukQbhbNGle7
D5gvjjTd81t9WXfOb0JwGpHpVjlVjUJC/g5Q4vfuKz+hlKoA5PnNBC+bMwXzm0TETzzcM89JvzG/
AEYT57gOvjVp4/AEuhWxPEMttILZV8ymySTdeea3uJzT+Y34h1wX08CJFBSUb10Eu2dJf/byZjXf
8t+U4C+XFAtLLuIrFoM3V8bdhSE5qrcv1YIcd6qLOkXnFYQhqs9Clqsp3dKQcHZeCopPyjhvGcEf
Ex0b46SCoClZJUegCGvum1R4yIER3HzFZ6/MTcJe/FzpT5alEKESdorJkxKjGOPM0lNFUSUiV6un
+LItAoiyKkp8HXpXbb2H4nWgSo0XyhMIkhXZeMbe7WsVAGGnNGTy15963AnLWyfY+2weDWgUXr50
WiBsDPYEPAkyCf8deuWZe6CzZ0fA8QiErH5t6NFcoa50h5iZ4QVLpyAYDx27dwgvzuW9hRNESEwL
zzfZfCbt8p+7QEvatr8hrD/Kk3M6JSYZjVbHlVAZXmUg5EeDtzDfKpUwRljDQBBmF53KKI8yg4pH
4aUjLJIlFXfIhrxc3Lt/XN19SpNZpZWJjJDlnr4zLI6CGfJonzLogMi/48V/0Ur/iRb/qOfcNfP1
2artisndkXdftysd3YfaIMzhiqTvRMRe2wjNWWGD9S8G473VtdwMfp2Hl/ZbMypzaXHtQY718/eh
/Ysu/o+hlZvP/lH/vNtal1vFPBaTTtPuJWFhOXSfd66kNL2bLZJrtnqf2J56fntM8Nw6kFzmDmDF
/fs4/lWN/hoHTdgaFr05YGT6f6tM8+a9sW6cm08e9d3p0aohtwePr7EB5ydtD7RLtBau7eREIbl/
Geznt41taIsOG3ZCmOG33mFAOTWsOBs6ip6nMOWRFO4xu/44it6tn/3BeWs23F3i0ffp7UyzObvY
RvVe1wszZ2M7w81v0/Arj2BPp9wHGXS2ZtXuDj5d+40ltToE5w/Kl24hlTMn/z+ewr+oIv68+z92
u6/PbNg6wHc62bVtq25b1EVlY3j86qNn1dmvjG+Y1rLP+gf8q+tfgvft+Q3A7uyooz/wc9ict4eb
AoJ2+0ExfsOBQ8+Cvurz/l9bS/61qerPkf6xUybdpkekOS2oMSc824akeOPCLNE+u3damFEH2n7P
875h9nP2bbDlYr5f1q7ODuISuLBhXWMLd+ZesEdLtnK2v06/1iMurIiQauNsp+vOc9psfV4of0pH
j9r8RCEgAVMinAcaXxn2laR6zbk0oCEbH4uBWfF5rsXTvaUOm0RO607l5GzmLcPLP46PAA903fZr
BPB4ctdx5fYfRev/+7HRNg2mUmrX/7U39nCsNIv9Niu9QMpayK92Tx6bqq+4aygiPBauDWrbE8ck
60GEtt0r4uNKZoPAzD7ayE+O/r6U2Lf+v5zTfwzrj5J2I9+n7byea1hKP1GyByplmQChMY1vG/Da
Nm44+GKMUEHLBimpV2LrVV5JfZPsVnOgzFUNzSs/SUVx+h+v1CexAPQjoSA7Cgw0vs4leL2eaGB7
ZIGey1S8jGhjrBoAch04v0dXnqiqxeT0lk4zPkmDnLCqC9gO6lY9hVGrU40KTMsrI4t3CQt8h7QM
M74K2RTPK4CDghGKsimeTuBNgTLhxj2hTH0o7oylAMopWsD/+5hWMJkCWQIm6x/F1YF/xIYEV5TW
JMBGmK5JNvIAPNTJMOrl/zeCn7kqFACGAoUvsGaSw1Ri6EFwsIYxvgBE5RU+Qd3KVKhCxyTUpeS7
KkQ3UW10jxs9Tale+svz5hafKvirdCnQwgc9d2qfFnzDiiX9h2yUdC//Mqv/kA3Jzj/0PeQ3hx3U
GtqTSkkhc90KtqQ8NO8mXoVBCbZea9I+FjUjNXxzgwiC0iKqBFHRSosGdnqmWelzrfWkSUFSZ9Jr
8/nLs3n5fFti8ccyek+NeiviR+mn4XOVySk5PJeFi4uEOK1PzuJtgzYn2I3rkMQ1yRVSBrsRLryF
058PX6XzCvfzr0xtvdyuOox0YDmasMT8UKm83L9WVP1UpiENH9RnKzVZ93Yf5F3xMjXgDJdUiQXd
gNw6vU8pzDVB13tgjXCSwI0iBIqEqXJan6pyGdSkONQzZBs8tbq7OKHlG3lJYfp0mD1sxQdwOQLB
MMA2oOzCu0twHlyGOj0hgGMJ4AX/hNku0KiUngpnOFKbokhuHcpJo2dSmH30bpxKhdnKVqpq99Br
k21rvilWQM27d+rUKL4QQtLSqlDlQasVu1W+g4yaYIqcPeHQsuyLaBvBAX4qFqFRy4si2ImXceQu
VY/WKKv4kcvI/FAIVBW4T4Jrf5fJ5p87PUuT8g+R/NP0n86L9e16e0yu8ax3HM+h0LMXsE12Hxd0
lNE95m5vTSTTLlzT0e5xj2KrMYw6I8Oud9hg4f8+7Orb28JvkQceVOYq47lfA29p3uzJfjYxQ3wt
OlvvncbXiBaJuFJVe9KEjfRprzbD08Cp0FrYheTz4DCX9t/vr9w8+q8lR2sMds9YcHb/ydZdq+bn
Ra1tPdkjePM7s3n0voW/7dGkL4/fomwPzi13XyEBAzIhzmIvHWc0XLwf2Fu7Npyfe3WMhoAE7upZ
STitjDv/RT78v436P0aoJ/QPpXC6Xg+3RaV4TAzT3lUGT68KAT3GGzp4+55NgWANf1/pA0LgPDdC
c2p02bl/TLq7lK3EA5s0XntOT77P9duun7NDl8bQ9qNndR57Nx8h77Ep/ph93msXXvJjWatFHqb9
/u39Ql+bZsOJjd7yiefa8J/RZLiGu6/5HwCz7Hv0t6fwh1FsbU/55VR/PACYezuxcw+QeTr9spvN
XodzY/x1idrsQXk6TXtj0oqYmts5tEPHT9i6YuLYcfBuRUbmVNjaSWPTtwPMXSvo+WeGk773nzen
6i6biWttbWfXmWSO2XFib/decnttfRGY/F2sLDlAf7uhPzT5xjreblZ2lpWXC6Q0u2JACh5Tb0k4
Uy/oswjfNYjcKPCsaFy7f/hS2CLFniqb0x7mXSW52pjNU5e0FTWH4c75Dz6AF23J34b7xyp/Wubl
kNL+nVWeuTPju4Z5cR/s3Lh6s4fbKua3bLw9BdBWJ+vx1x70uHd3bOx1q+DcevfyY1R2dgKDTdKv
wyVQCW43xyJhjojWM7c33trvB+X1LuABewyPnpNvndapUyUcfQwuhZ83O9XCuVX7d7xyZ81Mkfyp
DQvTrrGXj+2vud2mFfJ+eP5tk5boHz8KM3x+FuyRp7ulQxgPlprJmKihXc2h7trl6CDK85wa5Iyz
G2UxROQfbhs64Xq4tY2PCl1w3YqXfdx3tvG+vrhvlwyyClF0tr6hc22A9Ss901/M4qOXOaNquCKL
w358e2NbndEzukbVyuBSeAu7Wff7ldXn556SF1pS3wd9bz+GlGl0tEkTfhrsJYYEaxW6LjQ28KRl
SHIHneHe7WtnZIajRsU1JmaL5kQjWPPf1+7P3q72p7Ne+7t37dPraDG8Eum0af4x2MbUQQzYc7gj
rTh7kD6FHXcdFgvbh4F8NpuqB5O96Cyf1b5Z+LQouT87qNqL9XlruXx4KnyDBAJMscu101xeI647
7l7s4L342PgP+63pvD2cD5zKjcdkpKuPz5x2iw6+Zjc+eKOqPUrcfvx57nbpkOYc5o+e4z1gW+mf
aQXDDlwnteur/o2IVfce0Vl47aRGmNkNApzasATnodPq/5w8d7qY08vFO08VRT213DmiUpzshDQC
gVXubPn0KjWn8EmGzDohFLZL+j0soYUfrQfDZt2B6Ods2JMzjd3gK8FK3h5R62tTtyf0g7m3iYc8
Fl2Y5OrTerPDJtpa3K3k3avbyr1j7n92b5ldf9Lh62jXqr2WXeLDMFwN/5Mf939b0XaLBh5G26Cv
yx86fLdr3drFaUFjJPhxaaNGd28FkK+/O6pKteGQmgUCx0c6FSXlnqc8SP3mB6HxjiC7guRSEYB0
graqRc0pULqElAOypexOIyWCSjtSFoIL2e+5BXaphse5Ik4HkIH+V/xp8aHfFIJUxCklbvV3tVf/
n87NP+7zDz1emKdErCrcZxkLoiXCd0bNNPuQ2L9FPQYhftVEqiJzC3hXGYjlPoZKEKuEQUUeaL5T
VG4fcjLATSValxG3V3hVuB1Ujv5UNX2dXRON/0gfNqXq/q0K/++j+kNzp9btsV6fLo8J/Rgo+JjN
0qin1gTO2De6Pbgit9OnQ3e3Hp4WRMtv7+ZbFBn2AIsFh+J8Bm0luHw8n1lkYWDQgklRHMD242Nt
U85SOM2W07LzPLRgjX2nZ/rCrk0zmrU7oycbJYedn//COBZ9vkpm8r/d1h8Ru8uimd/zXRuypk42
O3QbuzBz7zHkE/RpJJKRkDSaax/uGf7RXm9Kstu+D2fQDRguGrQRzP19Z9A8oVpPtntlqzeRSmc4
LUZTa0iSZIibdIKgq7Wck1mOezM38zuQXtEAd9YB6e63sIZC4lWzh6vVyLTD0WoTdKgCs+kJcTM5
6YzQiqhENm+9WQtCibjTHLnJsuo8K96Nagu7Nugcv0EHH3U22T8YNrmutcsWOGmIOeLVMTBI2diH
9Ghvf7UvXka8rMaIe53MJ/08xEmmi/sxczFUPdy49viHvakD2kl4EBnePRDFtU/0bEYrpadN5h32
j144SudwKdJqIqOc0P35mVaDGXk0J3lAUcq46QovCqre3KLX2IDs26ptDwa548NYT7cb6ETPwcal
H8T7e8t9Pzmtz4f9vhkgNG6vac925JaY3966c7YtmucwCacljR6h+IapY8run8ReU14C9CEsYxfd
OQEo6F9INm2dOQ013E7DG95By1WgT7gerVoeLYibUIjyqdkJhyFdQ9mv4jLT/uZz0bCJB4hNn8y9
M4bV3HZ3XbfHtEVFON44aN7KN9fss2GoxlXvT7v1dG7khhHm/txqOYuA5rydzpTzT59BBx60tm10
TY6tsUd/9nTYDlNk3t2pA9VIXatbYB5P1xfKCJ6yTSkdq8SKdrvbgPqLPZzqVlvez4pmRSOn1RkN
dz2Ww8jpY3sc0x65HXGeb/tPzmmMOsNwZLqT9dZdPub4XOHa5a6vO6jNw7Y7/WnkFHuEJEucycNz
4lU7WnipGhecU4euHB/INswuYN+qvVqPhsa2k7pmrzrsuCss+2iEC0m+NvNzjz1jkq8WqNsBlc6u
4KKp1WQUs7SL9eU5zB4wBMaUl8DCnPfAKOHZRhiaSMfTg5h/npFmYQ2RDEbUiWRAQ1LfAwOnFX/x
vh2lThpPNjG3IHlsQ/V4/qKdied12z3vc2E7iGJ4+jjBwdRm0U4NnqNlxgW0VdRlMJLW5MrGSG6u
E4ZOtz0Rg8fd/XRiKxyRq/iZprPOrPrkIbA/oVxwYOn36hIyvRPZ1uQhNsmv3K6p/cJujAW2L21+
0PKZnjF2hUwFgKU1uX3+sOSPTjIYdVhJmQuN15WHbgXTjosX9wQbwME3/DF79FOFteiJoLIhqtN2
R9XO6tBrutPGhG1xWZh7DZqZ2JnhpqadTC9ZSDXotLl5g7KBSn8DPvI7/TaD0W1HUHsPL47ZganG
HQ6hYWIIOy/21m/9ySqHWxWlOcz86aZLSnfFFnN76MSPaTyBiGjV+XlcvdQdOoAu6Aohv2cd7+wp
sQHWlL1zkKsZnDYb7+p1DJQefZrI89vVebJxspq9hwJrGOJ/EgKt2jFP+gS5gi2ef5pLXGFWmsqh
rw3YmOuQNwjDeLl5X5q2k/VWxwCrG1+m3uQ6WjZXS9OlNWBYVLhwiGxSbf/ZsvtxOoz7zRimr3sn
nEDFltrLeFVxR0PYA8ni3PoTuos9bIawWqOBam/UCzjV2J2OHO8TZpP+sk8HYRbJhplZ7BjY+YvV
wDoBeu/GBXEbE9Z7h5vMV41gtn4/YZWMrQvQcq3VHBoyw651tkP4w83xGySuY3/whW7idbUxaHN6
Oe5jkPWE4uOnO9hdIImDPrs3sNC+meu2u+SIaW7vNLxZr0CBnHnV0HlH8CobjfwIrdpr8ex7vj94
4hZ8jSkwIVth396+aOqxQ2HagxYo0YGkprm2f4uP6GswvydAdug4TWeb23NrAn/3lrH78+zGr04R
jaGjzp2G85X9fJ2HXz01bEAbD2azwm/D5Buaznl5rUa0oQRP9nZ0y7IfG/qJ0Mnh7WGPjTCKbuyT
+m33H5yaytGvHM5++uzau5rX2IRniMi2iLIocpof2/nB/6ImmQWDJASLKXRJ1FHAHs0Kpw7xyZxd
2J9km3n3eO5V2U+dwJAamM/B4RpUyGYNclV6PB6jSx1eV39a39Igq1GPyTiuroMQXd1hffdQYqjD
VDv6n0fYfjIfkr7pLieAXbNrY2R8B7fJ8GkffoeItHDQs+nUzu5OC/OqcRw26Kx5vjQd+n3MLZx9
J/1cZ46Bjj8Nx+NbFeP0ZWw6jWX70G1i+ZPcBoZf0sGBTlrOtr9fsvb39MhOnebZhfKIDoMbO36O
45AhDX+OdztNkHyC0RjA+eDGQ0zmUcNBj2CksI25NzvDiYMryx3AYcss2kN0/OoYj8pIQrZzz6n3
MyTOZsebzmg1PLNAgtqdvOwTBbFT2mIH9e00SdwLGic9ODCBFnipbDN92jzmedUb0PLifR3YEVb4
mf5AOG2tewgw7l/NSS01Q/LYyLzwbu65GKTWz/HReeAEkFE8D40LpXzpuPp4OAlqPuYrVeea+5lJ
4KoJLSH3dqIQ2i4q/uXh7yzYrt1Zc4Sp41Ef6ZhU959N2NryFRs3oPLYh8eIVin0fEVuE2z2Iwur
OJcunexnFwR3S0Nv9YRdDDGdM+L5i6ZzIFOTe5m7ifYbpzmqo4gxvQl8O9qDnRb9FhzL2hLzVLiQ
o8FKTdlaTPPBuc0qo2wdMJhFXSLYZadMtzd9DGi7VTB0aLgLesUAV6br6Wy2S1DbT2dHiQc26bRE
AfKw2mr6bk74eaOLkDrsnqbqqjg/QA1pZ9E8+/w6jsR2ajnM+opPzjENvKjnea9+Ru8njB+udbei
7z9t1EPl62x/CU74g8T7YmWPN+577WPrbe1xA7E823NhmvYoQVjoKJfwB/ZWpkBrlQG8V7y2t3HN
T0gi32FX9fxBMR6Mx5uWnVXtX6vRTa1eBSYAkEXiZB9UmzvZxh5vZkQLbMXHj28mfWzsZ+ISMzty
CnZMGMHFPRIBI0Fmb8NBtQdyZ7hkWKvevDmbr6l3ugUD+lpPjaM9hlfbvn3448H80kW17FewH/lf
W7tx8k8kY7ek/rYEH4ocdum04mQQ+v82+cXeUJHR9sc0IqAeB47HBe7xG8rtY0DX0i9UH30FSIXs
u1bFOy83bw32cOzDReav6ZiLTrLh0DgXITsz8lX17lLatS0cK/MvGRSAND1MpudpcQ1MSmrs6vRJ
wCEwdE+Hz+u7X8AouUVhrT18x8HD3sBQVMdWqLuBz3aqFoy1hPm3k98FeTjsPSvBq3XyXxR70SHh
t2c1oMXRliRyzV1n7SX3z5wNvfiuyAAYO3krgDimA3pnF8abUendLJ5pMZ6blCzbg+ZH/cR3mSnn
NmarKmE6pgmOzwCibuSqxQ+eeP2DRbSzx2BSD1OxcLMwcczojRZ13wc7fdoG1KAbhwAFGwtO8Tvw
OdwO6UZkMesGvb3P90jfTfYuWw4e7NWh7cdbfQ4JWCUg6DQ82tmZmEQDM4gYeH1llFf3j9QZtcJ+
8kbRDHlcOzwPrgPnTsSjOSRXZeXxx67fXxZz4lqmM+HnN2HE/pEtCasWrGEt+9F0ze8GDhTd03ob
QhVbGvxR1Z8ffcJJm49bk4lFTlns8DojD24SAPr7je6t6WReF9t/7PdPrlprLd6BJlW7+CV4k9n3
sWmnkMUu65P7GMBh+t4RykeqUzL7842dur/t3tGuZLbXjvvxdUAF5DyjvHiFcr1+raphfPahVW3Z
UIwdmYHa8HFY1bJucfIe927RZ9tAYA4uXn14mn3v8v7j4b1BrW0/voKG+9H9rPowiW+dI3g+t3cb
pz3/6AJU+rVJ6wvGdK/fbjnLRz9OBkfLJlEyssKWTxF94/ton4AJ9GR7fFjp2CR9dSPE4hUVSrlw
eisEcKikMukuloxbdrFiDHW7sXbb8NRRVgXVifP/kXReO8ojURB+IiQwBuzbbgdyNPEGwTBjnDAO
OPD0+/W/2tVqNQmw2ydU1alThHYkdapMGfyCxBN9lywMVbAcn8X4uYVUmtmu3d1KvJfF62aI4Yq9
HzTTgjkaNfGS0Ts1bslGPGzeX3MYaC0UFY6Edmf7+1yVs18lP2daBzn5PnGmSMjmti6ajYl6x0R8
8pPXGN5F7FDiZYvCZr+6QW5w+uaRux0LH5MtBtlFsOZYEQBE5+v6slw2ON2IEd/Q+rKyS5AOCaXM
3tayWfkfuQ7klkWH3sq5EHs1auPqp99TJTwhdySc2Jq4L7wN1JEy8EgpXqs27Ir0I58D51gyiIuD
8TmIuBeZZr1Fc6ABol5EwD1B0mVwhQzwIwImK07498dOSQnQrnnurOPZesivKJC0cFlheBgeTCKv
SF+23lknt1ayPEzV/DQ1IxWYwTxCa/ueUYycGmf23UV3ctr4YCxA4XV71j6lNqUnFc9H9pUdcpAF
xt2bDgciM2Q0Ilcjp2kap0hYDmgP2iW9wIkNKxgmjmhyivtj9JjRm6giQZ9e+hYbIXtsYuC1L8lt
warnHxLWLWUTA0pb9UIqa+luzxR57Bikxp77bHdBIDv8IPFPk4NTRNHiL4vcyc0FTVb4tCrrgxGq
aE7lz0CTB4Ln9JDaEGV/fopeBN+lp249+qmDvveffMRYhm7CJHJnUuIqy4ZOdgvPMONrmKRR1e4J
CTQ010on9j9ZfcokX2qhfkUOZx7wY3WMcwHFiSE477dn+1Maf1CATHXcQxk6z933eLUY9vxYvVng
kykwUfa0X5VLvrN35fj1hGdR1aaZu9L37PzFptBarMgPhbh3bVWmUas53CunzkkUzep73mRdkdw3
A3XZ57OT2mMByE7she3vEV0F9hagDTh6CQrF3DJ3lRMCCwf0qitiNf2fc/EpfVmiQNtqF//a95YV
my85XIKizCKFhl0c3w4tp9x1M7E1t9twRbnH5t8p54Wk/hv9knHEkx5WvndetbtfFn11zFYt5WGy
8dhtmS0m1A/PNRiHpkor0XcurwofvcGqsnqnFpMilA98WjQ+Y6I6yEkpWHoNxv8vSUxMdrzOUEOJ
7BJavXvJPgfI49FG7znIA2u8pdlLIFJ0BW62f+NPaXWATN+WAl6uHVdwNyYeOZg1Xf3KWSndLvXq
n7KXsIZoVd7y0I8cf2QNLyb67JlZczA2V9WZK4iBHmyNFm/sr/JfND30vXje7nBizPcbovjuNZTR
auf3+HqCVdWXvj4Ug/UjOLbYhlKOaRFDa85KrT6dJIAF/stSu0ZWnA97QvPAlzJgqGB7QUfMRWVA
PBEMk1MAeYM55YCchI4OgsHlAcRx1Ne2k/V3KSbFIpN3XKXbgMRMhUmZ2srL3XS4hMZNR6FfHKiL
v0ToaIqti6Bv7tP1YuOxf9rvfYCD/gM/AuSkCiKjE7mwW+5OhQSeoXiGe0Fj4NN78cZI6BzTEYX3
2j0X8/Ox/iltFqOsHHijQF6ea4pK7Wprrc3z5wzxjOUIfeQrmwSh7ItszDoZMiXievgVLqI9hXMg
RbCocLG/ddwpPe2OcRKZgthoiwNVIl4RslNKFvYo7CVdmnDoKoAcRrSgLN37g4QXn9WUxT1rthEj
7JkvJfIkpZ59y/LXDK3HG+2zpLlo1jX9O/aqr1UtgdjePp+610dSx/eHVNvsM1/XYnT+e0tIoFsE
4DClu67FDHQSNEVBKpT8ESjBwgHQi1wPaH+VbFf18v7ejWZAe1ukPMJ5G0B+uIv/dhL86amJFEjk
E9W0vxGwUiZGFY+rsqkBRWh+TE3mp95ocnpNLprtsZAoYOk71SYnlrNiEldLOxuKDLtWTL3ooEPr
O94m7q824QZEk2P3Q49Eqlq/x5VEKLMup24+2zZjjwJq+3OtcII1JdyZYa3rtTv/nEwSMcb94sef
+zS386HV/CPXGu5xyrH67IPLlreho9pYr3Vy7pqC/n6J147jjZboEeeKN/pY8+6qsEicKSY5h+6K
Cb/nQfd629/REhkJtXvIGkuRRdB5gf2vFp7QQazbNQLdo5GP88Q+fwKx7MlzhcZSp1bxfp89GceL
3ysRWaJUaUTJHkub1nJgBeignnPvgheFGP1w5geY9ah+tINOce8lv9xJagpVyYZOU9IDWK26lv03
HTH9e711NBlzVgExP/KycjzAev4xvEAGczZubEjgA2c+r3G2h9OrKCqn5/U7F8f40N/oIpD1uofs
XbalhV5AG0iMj0E2Zz/M8tl6z/oyeMKIUc86vm61JW9qI+NbTFlU+gJx7rGEPERAQl11jqniV1+Z
j6zMcHsbBnQr0Z45Oh7PFOj7wsNedPurP9a9C276cbr8WOXf+UN7Vt2yfFINToVlNisWtCTzIdl0
IMyWranMsoLlllaoHRK0h4MVDyR1DQrqj6zZG9GZVhaTKmwx1uYjMUMEqLzO2ljBCSPOOI5MHgj1
ylNsOzX2+bc5svJCrMjaNB2tTRZ+4mMgydqM1R0+9rMYk6i5IAN+ncTLf+D6ktpSiaV+HeqnAw6n
BHmK1D9hcC5wUPVFH3kw2fI3gZ5N5ZAHE+Aptp7yogDyT2XdaUhzY3xh6GK3UjhQvM7owTzvtZvc
F6und7lQU+1VcGJ5GJY8W3opyYG5f4Gj8BIU5WOUYL1NJ88+KifproAJUM1ZsKw0HMzGKmVF6X2W
L0Z1ALYSup3X417bXVotliMoESjyyjSx6OrZhM6OHjifGRkduH98ueBUi0ihsgb6g95bFUaqpmJn
XOHAlCzw0xpNDtQlGOn62w54DRAoLSqRzaRmyGiLwvWlnNw/RAqvN5v4uL7NOlc5xJzkOivv0Afq
6vgo+wWPU0XFwBXqiTvgDmlcXcr0QsLcvu4k+JFwf6ujL8CmvZa0Ut+K7eLib09vonNEmXBpJne1
5OVKa74su/IXwQ5GJD27I/USihzuAu9o0D1nVEKrzL7zgsS6bO3kc3+hfpqYuBE15BlsOlo5zJ3B
T8yAq+wq11A6WvWJmAf9y7s8Yxobp/147BsWXH+/Py8Rt5XqHecdy+ywb6vG+N4bRbKjy7yr9mQr
kVvHFN149+kuKDNLa0Tujptd3n8k1MS5RYpJwIWQeM2Cm+HyiTT8EWAaaRRYZS2CDX0l8ZO/XMiW
JWsWWTakHdlPik0nkt29/iYprz9ur2O1+r8LmPe4pDqNNe0uSzsjxIrSLMXqrtsXYxoo8Vavu+wp
iK025IlZnk3KuhmF8nReq8HqEP0dSgaGl6EEjRZzM8AHCsk4wpT8cM686XQ4plioS6qEXdElAz6u
OdwEAHQJPaWWEGU0qvIyO802FhIVMOfsjW5tNwYENi1j2Vs/qvPQjp6rqOseSEIpOAc3AATKZ9ZX
GgMn1qkCAOIogPsfcQXaGo61zcvEpk9/S17jlIlVYPdKSlPvl+Dc4TnhRAX/DoCP+7vQzox/dVor
WmTMEwTrBD0g80whafRv95qSmx+taX0HMsRz4vytmQv9jPvrDCf1avINreciwAJexr+B1QptnDnh
v84Woywe9qelowqwY0Pax3Bk2YPFVz/hfnBsnfn7K89JgQN/XYxbBgjFnE7xJZIXC0QWtHna5Of6
wIX3l8Sj1p1/MswV1lgfq37+7Q40B+fSp93viD+uXbmJbSoMXbSRnObT5auxYJUqFH/9/XKEfFuQ
rGw4yQsIOifGwmxEG48zNfrE3oh4muy698AagaSKP+o9F/wSPgaRhgEmVFnJ8jJrfPt7eqsmSo9E
bw3Li8pQHIrZ5u/1u7natFC1YsboBUFMDqRnZQH+BZqI1ufr7my6b1Tv8hbocikHv8lgvE9CcfNh
vIWPCpANR9XmhsLidm6d522Q87sKBzA+8hze6LsRa9zY93vrLYKf9wY9IB8XRnnYs0NOyvKhbQ1Z
MixD08NI00iEi8jY/LEcVVefqWmngdWx+p3fMLKoYcNLy24+lk69fFnPcl1wMWv7ekSs0mFAXZhM
bbYi0Bj/folhdOnXlkJF3my/a8EvQnsU0VlCQj2F0ZHFR+w701wEtRjIq44XI8IZ/oTpYkVfTs0N
O9qc0YVk33TtFMNCbHMm8WEoqoHDHL6ak6eooBzoy+tMvczhONxlQKgv8YPGY4xQVQxKHnYlYenI
9XWcqWv7hWrvs7xrX26qBTM2PC7ij3qeAWpF4MSL9viXfq1H2rNjOR5wf5zqd5qPOBz5ErGJYB3L
Lf9H5jDKLLiXb3DwGuJLvBWP16lmmQ13GccdwZTN67Pw7zUlYd/t9K1n6iiiMUUmOFxu4PugjVFE
wF/055QcqncGxH6dDjq+u/cI9ravxPB/Y6iv8bid3Obh8iWOQUrbP5gu39N/s2UMwM94a/ppKNQI
ir0sl8BakSj3RFYr1NkSYmw/zBfQrvBW4L13OY4xgEEq1FSNHLPWXeT7v3r2uMoHgtTNAUGFDu/G
j4KLLXzncf1lUHV1UKSw85u43h2EQrVqKn+1bEK8/Gv3gN0uSpOlYmsAetgTOYbcSGWtgpreYpkZ
GOp9gP4QlLm53v4VzB/ME9JH1blcLy9qDUipGvgz9+7NzrzHVodNESsEcZcPPcZT1qYMTBrMz0b1
qG8WOQiWEAWm5Xm1ImeaQoYYvrD3FQoLIwebHKjbfgiFFcFnJYuitIy+tW0EaKcHrqmgy35gA0yb
osUJWMEGXftebKo10srn0w1K7s07ocNPWBlN5jbinR9Phxuw39dvZ1eBTR+AMr5raiOcWv6obPDV
cL6Qhfdra6X3EWR8F4tLJAPfELZ5RKt+KA+4x2yMFaZHCdhNdhU3bY4cc+rLnWRyH9XOU/CoBZaS
6hiarQBBVr+J4RG5otWZ3s7Alz1Z3oB6/n/wTZgkgczzUNBTibDLl9/Ucq0Av+TgdNBjPxeGKSoF
sqU8Bgg/RGehC+pqTjbM79oQ+/ObbbXLPUItDlD6UhGyWd66mljSfYX7g7KIJK+dDKxHEtC/KrTf
OltqMd8s3QJAcdaoUuJb7+LROH57w8QdmQt/4NQDtAsFR63M2NPNO72uh+Xt3aHxa1aD/tY3lt1N
pBhFu3K+mBjY9V8XCCdAeBDBHO8gukR/8jD7AqVtdr/atF6zv128CafktLvvZMdnOoeEnS0Updm1
h2zoDA6lVT5ByBvHWHx3uDYwp7dhjk+qBwT6dcgAAhOl1iFEDwB5e3iM4+luPFN8KbKCePM/zzzr
rw7GfqbELZHYbHZcmZ3vjHdK+kuaoz2ORGccPCVdqcoAYNnobXlMyKqncL5hehPn//lncpM8ggel
aoVy+eNU8X8FwhtF83/4O9riy6q9YkrXfQ8xN+b9LxaX/hyl9QV0ZrhRV55OlHWUswMls6K5aXhH
oneiVh3AWfLS2VSscnaaCFWf0KdvlU5h+FrCmMXSYCbfoVKn3+KRuE5aWIBJQoWsBGWrdnmdwkZR
+g6h8UD1Umr8JdCQarChsRLd0/56zJLQbV+YETrwbmbPH5Y/vkuUE9hlUVjSXXlNFzjep3r6+Mjb
wuGkkJTOatMsz28K1Vi45KjMDmxYYVHW7opJb51nuBzS1jQytqodmCLj+MPl6FhGNLzhjg05IDcU
oGp2JWbuuaHjuGvQSmx5vuu6eGdW93dFG5fhlnxh0swKLaU6b+69MYuRnUBUj/uCPaDvwsqvYM0b
EyoMMgjBmTd42i+0waNTn8ZQRamYMsAYt8MK5puF7fEuqfdFd/GBOlL3b+hm2AlZA3P1pPTnkrVy
McByv4comqQY4+pjY7UM7MKPn3LmyeELDHgh4OnaX5i4E8UiYzAs05WmymcqoJ4l5Zarnoh/4SR3
9K5t7Jkye8vmNNR5NZ3NHrfilhgI7A2e7/nX8V/2iZo6+0NJMhw3PzzeHEHolct1o75+yMTwD41Q
AxenITXkN1EKKf10Ig5DyhXBeVVar3p5CRjLg6bqUe3/5itvoMAzm6UqhNWo4Yj4tpdeDCYeP5gq
wb9/QI8BIdTpYPavO5x1DRbR9Irxa03/7RB6a7dz1NW1569870RoxbS/Z2qCe1nMl1dReB9EGRBg
dvu0O9r53Mmd1yHFSulp9b6LmBqptcPbgHCNDtUY3XW4cl2bE9Hy7NCwpzhhwoPVca9DIzvtpfDd
lN9siXRVROa+LuOSLT6nN8NBf9V1FyVOp7aC7jLsT9n/lbxXV/E0ZVLJeFvGxwCtMj0X/Bwrkba9
es96JtYahdLIJ+E3dfNM5p/A+uhPNcemnTrfCfxGaV9LF2PI4XvxGU1ysiL524Jm8J6FfI3X53M2
IYSiYpGtEhvdYCpsl548FqXP1sq3AImh1LQ5Wm6CGVcl6XrsX//DH8nHaCPn36k4vma/Q/TsM1Ha
lR141MFXEJ31eviohP9bhbJ9hGq42UZnnIvbLgH/isfLqkNtgIPrhpAAJVjJoVpozEAZu8VZVxLN
dDvfwZKS4E9o7IH/4T/pBiaTRvzo4C3WhKCCn5boT48ogiOJGQKQ9hY8lak/nnIvke9896v6Q//C
1olMVjuwSR+4CxFFXrnqOHKw+DZDoffrdQsFarmeXvGJQySt6bQQi4XyeqZF6SIqQyaqjlYg6t9E
RbF83vv52Ata2sl35q1Wl68z2P1jHLgPfJrSdC+LGklsiJEfH/POCsiFwpUraAbj0rold4dTdn68
ZEwrd4TkXR/MMY8mhpDr+gaO1jeYpcrQ3TbibnysZ253iB2gThEiW9MJUMk6dQO7IEsaRtku7iNN
IJjxaMy3zBrAIs2xru20IvUoTcWyWDOg/xb9xkp+6D9XzGRf9qxuQHo2SR2jwBPBtq8reKUT3FnM
8iXT/u1sAQ+GElGCUNvVmY/n9D1D6VLBvyl+Ax9+KrdRk4n55804DQCAF6J5qFA34L/xo0+2gEQT
xVGvFp4jXrNjcSrFmqYe9PArvG1JpLBw7wqku1UrTxQPgcxmHQEn0v9twA280rsMaZ8juvXv4qWQ
n2AJhb4oRKvoCFVdU2OKb2pxUw27nOmTDIQHg8rwqEAWrRrTLerF6n3/vu3fJpQhlqJv1ww3T+7y
2q/Gfn+Z0QKiePS0NTPjfbZUHoCXL7UbmHbzFPXomH/EpXt7ew0IUHlnFoA6+RQS4U6nirDJUjuy
IeVB327pYktzFWSMFU+g43/9RXjn74/oYxU0ThCyAPos58KfsD7TWe88s5wIz0QDMdffQ/XbHca4
19yHyYbWVeBKuLpeTNyLsH1UTFj/hwwaPm0kkBy9l9umM2WaA8XtOAS1LcBKRTrLFs+d5xXyDnZ2
ULHxWvLcaQdEsxycuzMqmJ90PE1OJiSV/coLTwAUYntdb18GLQvMxNoDlXCKRcG9KJY8pY13UWan
qLAoK7SWglXJqvIzXE7eXX4txrA0FdQRcMSIRU5I6GZoExSDpsf89OAjeaTfhOX0KxkY8F5zSwln
FMDAleMxiJYnqgyMRFiUJeAWVn3gRqh7ZonID7kVLCnK0iV84EG9uMKW3mh8+tbXoqb7QdtyiDp2
hCqzgaCLxelyH83647u2v0MSgD38NRiAk+lQQTWqirw2dn9FwKmottZmYPXO9KEPdmwTu1O529Ge
tSLqWq/pPmCIxGViONu9GzE1MyF34ysNta8jmnpAeOnKnoplv5tK9bmU0M/FQ8kg+VyAv4uRczcU
zGu0lB2rEYB3B8MhA8L+hUpBzRORvsCmBwCQrWIoKLYac18k1I4t9W77mnGh0Hrrm5Eiac1qxh5b
TgsCjWbFVlmfjXWzIQoI2AVUxKAM373qsVDg1tR2ZeNu6iOB/73ZIdFSv4dS+KT0QAjTIFrE56DE
liWI6AfkZ4N0d0cVujh1/4jFXFDosVwddSBUBsyeTEkj6ms379PIt07XCMhWlRlqAW4kTDUeZ9K/
g160YvOoN4frovdD3dinRxoDPTbWa/3V5bCzQ0jk0aVBCSHnWBqBLJBLq1xwR9dm8jKS+68x7UXc
CHtiwvrpHoAgaqgVqzMjNCYLk9WA8AeNmFAyQCrgfgN7gdcVbksDbhRi6/GAt5VCxFpZwmI0VmjA
+Y5nY9lvYHVUE361A1gp2wjGo884Eq8f6CiueAS8lFt9dLpAomyP1W21ZF6VzX4rUMMkByQ8CCD/
GovJ9T5zadsrAikn2CKvMj+KVBcGJSCL2D7iUKntl2YXyfrwgvSp6QORRQdW6eHAR7OgdO/oqJS6
HJjnOg5wiwLSY8QKZnr04Q1pi8cwl9znmf+UT4iw2N7kDBhh7tarxmE4e6bysUGoBoRXFIAKA/I0
Ezi03o9kFkIBsYAzd3dBOmlYEVMvcp5HWlgrsJ62OvCvSHCCOSh/Xzz2RMMqz44VXp4CAOVLdU0n
Z4XBn3HUnuBUJqaCzcu9Cp0r4RnC92juMEdEUMEggWxcVXKku+k+ZU3gJDTlVEOba9MwlaA846lx
DKes6+NPbeQyWNtq5l1b9d3zPGGIG/imud0i3FB4XjYVRDOKQhAbpEun5XR0GzrTj2bdlj1TMjmk
Qxl+GaNruhf/wTsAisMHwCqpRcDIDqgzlh2kKOwJrzIluQkYbtrVQsdI3QZ06o0Y8RqnJQfhyvPB
stPKBv1M7QR8/ZQhpWCS17dzKOr3HOUeXhuUfgxxxRxN+eLZAVRXDwHxX2O4NrG/P0P2htSWRnEO
t/i03pVockth8HSqTvO8RRk6mnGDCy+KAKoEdCdY6PSmBs8YpF+P+teqrtNc31asvrFfHQcuboYT
qPzuepM3hkdMhrbW8IsaMrR7OuxgwTMIPk1qDWRFcWva/cSpI2BpdmWgPIMfWCmA3nGI0BMEsNBm
wcUzHYc1o5e7x5rNwdEj6kLvXBcoWKnLvCSyc2Pq004w2tRRDpEBYYKoeZVg2ul13vSJdNoq7Nxb
/xTRdGAeQG/CA46JBhX70J+W2j7BRyW0g+5f55B0BAk5qhZGuM6rZc+H98bu6St8lD7NLDCXbTkf
cLu9NprEAEx0XpWTkpqGtqkehc8vAFv5JgsMRgIE9m3gWm23FLR3c/sJlwNtVUPtvfANtLW+bWJ2
2F+/BtMMiZZWi7JLSZ46o3T8KRh2s5vPEnA9T8dVR0LmJWRYUbvd0PI38XNOG8F74PlONlCm5mDa
w0uI3SlYevJBRiMnMCIrexJVgVurTTP0vhizCCrTfOQkH4YP5XMWv+fQ8B+vh/tid1LEjo6pW2fe
xSeAXVOfMe+1QDNA1IsJRI/tk0RMi7pLF9DalOVy+IDPg0MxZ2vKAYBFVVIUg2XK3la7wRnm3ZOD
1zhAM0fDpHK3+8RALd93cGKG4BUBdNmrY32giDL7rdm84S9/IjdU0YUfA7RtvvOezrM+vIDMQVhE
nFo1A65KsRSYApuceaGJMzKjF021+LKIOJc32spoPfwwRSmOYDE/OfAGsL0bozljps7fYsQUTHL+
DachMRt0pHTdweZsouZyseTQ3PP1Rxc/SNHedl26x7MJ7er2A/hjH2mSq32ATkPNBan/WMCuV9vc
4K5AO22L+Uj+rhN5haAD6KN0mSDW2oMbif7zPOGDZH06MD4A1gHIyp+WCRv3q607ww1tj1r+yuNi
/9BToM53sOHm+6n8snxWOctcLsTaf7oWRk/xiIGzUwRofqW+5QcWH2qens9/0GOuOhQkEyXQTCUt
H34FkGOjLYGIXdZiHjBYpCRw52Uf64fpDvLpaTeLKeZM4fJ4bDaRRMp15MYCDo56crI1JRegv5i7
y+tPOpkjxiqctSnps9ZrMc8m9tHnTnARbOyJ3G2wNx4DxBl2c6SCd6kT3Isulefbe/L0oPiAmdSA
FcJ3ja1c8Ktzz0v2V8tRcz6gn4ouYKrF7qNOVE21w0iOoi41oGh1gFg2kdb2xMUjGjBS6iYhNjxg
F6vqbZ9OKrK3k592NbjYSo1G43GwaRTJGbGF89litHcnvx7LVdQUknpFAuA/sS3TthdmoMSIIli7
zGp4tQRxxd/o55PJSzUptv3A8lDYKHTVC2arvD8fnQA2QKuQGEHwqdmQgFYBrRfXbx6HFhbjz5l/
5C+OztRBTxH6ik0h08vkruVSDaiE9s5nolzGy2EfnkMT011gJTHVC54+Bi4iMzYC4xZzPNQbNrdB
+Li0h18ackxR6i2anVE5CzB/uBf7//lhrpJCHRRhB+DQwMMOeUUrrRZDHKRksvhEa3/DQYWfgR4I
rSpDlDUpj2zycJReC5jheqiQXOyAjNkEXx23623QulQ37xkLHnYuF7PDE0bR9yzug+/imk3C2rrC
e2DMT98TQv1aAesOOu6QrBesQJ1NOzG3A/1DApo///TcXr+gSxiok0Fn+vExDjav66uJvqBZDVfY
91p9zMXPvvwwR7YubyHUZ23l5pKc+gNZ8l7emq+4IS48zRtp7LoT6A48096ELgu9ZPuSa83rbYYC
kpHxn9tA7keZgCvhdduVP6f/C+kVUnHUfxgu+sYCZqNHas+Yallpo4nN/+i5dR7+xOAqDX4qlyz1
tJGyQ05w9iPY2h3YD1BZbXydX9FXxZY5o5x8nVH++nclaOn+DTcR+LQCDMFh1dKp4XfyzK0OuoAR
VgoAk1e4AfsENfz04koUBzQk93LdEyWQBRaExrqzNR46lrhd0e05aKrbbUqu5naZaNReFqIZ6nN1
/nAkldof/VYhOND+OOquSm8FFV4skJmDVY3Gahrc+GtB91B3QIsWcx7KLgNDHad3fnBIKY264hGB
dF2tR+4gj6Iqzqbl7o2lcyqjTe9O/OHocPaM0Ry6fatkqax8OHKl0Vday+h8Yxk2kXMeSDO1iY3b
kO5udPeCC0KSUPwqFcpVxUylGF22zJwvuUux/DFvBa3EgpD/BXCaRJCwHHpk7E4kyzGrQ1Krrcbd
kghekDWYjWdOQ34x5WVCJXBGGG9tmnTsK8jOj8BaSoWwEkLwagmmCVhf1y7Qpcbzu5qWUZ1Gu1mc
eukK3HgxBLd42Y3VVCLb0uYjnaDiz2unw7oakfiM/TAelvGPiacJDzRLOwjC6QW2ZlV5CP98GddL
DVh7ysRjfaPWiRlk9i/FvsMuHnjZfTV0h4aNM0gj+6gVHHBOJhZ0ROaT/Dvt1baRTt4yGrqoMTdK
LXJacJ8L8t1mNANLhUH/24E7fmbXejkt92PU0jQCG55aBm4BvdkE03rXnuy304ZEaxfYFXYFTNcU
FMMXt148vsEyopGJp02X8mOSd1HLqniJdHe6Hx18yhM5+t0b5YxxvCaadY/X53mnIhhElsyOmND2
bMPWRriDBzOYCDq3aJPECx1Y2EqP167UR96HhF18WPc1U0DrwknsCfAXbaWI9g3qZziocQX0AUez
NSa+zYfEQmlOUMUFCsepcIyXAae6OCxosJdOi2LhKyKE7ihBJ7VKr3xfDWcM6CYfG/qHdjd90SqM
zfUDUoKTZCUD9yV9i9n4z5E+a8jy8Fn8+xd1WDOdgmjxmTZ5KrXjLkL8Vns1vPYO/lCfpSNmLnFK
AuuikcXte/YIF7RAHbGJXQbw+rrYQX/HfDOWHS+daUtaItQxoPk0sdo0GpLULheOmykSlCUVk0gM
1GitVHkOpof4J9L3rsyszOYMRCAlIxPkFQyjHwg8DKAJlDKO7jxfMLm1pS3tHL8oZix61Lejf13d
tHVCKHNGqOG6YoibxioOV+/syP72azYvrrSGPKxvJt4OpZcZ88/AesfbKx85lZRgJsPBL80OP+uA
Osh0XgyCvAf71N8lrMT4jLPIavAMYGdER45CJgH3aSq7jUwxg/alwZ7f+sFaG0q+4YSEnXzt18dN
izkpqtkBo1DgPtPJMFoOb4AttJ9ttQ6qP6Mrm9odBG74WSWG91lT1flXxAzo42FFRBF4V8xNiTfr
L7A1YeCRYgWARlxJkJgnwX3anw7AWvSVGblZUcpXzZICJuPwQOoKg9n6jhvBr39ptvmFam+gb2CS
re9U+nTwlQ1LoU6f3G6Zl2OkDGFjjzJMVjV2SethO/80gNIWHSc9atTOdUpbXA4rm/Suh+PE3JWl
28FzdPY0rWTVKa1A0ecGMhtZzCkzdVQAsh4Hd4QQeXF69nFjQVkmkkgmlP7hAtHIq7K1aNHFFf9q
6b1t0RNDfd4CGqeMEVDMvrpn+oaEbA8ZM7STlZ7vaLixsGRYSRYM0qIx4iGAFSiXwzJ2royKXom5
3lO335ET3V9urxEhlClyitL5jk4hIvIOsyxuSLkdL984IDAqS9Lkkf0nmknj3UDf5oNthEGMqzZ6
htOUxEbKA6j/6mtYdA1StqJEt3rmtGydsmwlmjkomW42KwyryOkk16/3+IXpEdUAcqZV3ZsMe5OO
Rvr5vHbZ++l2rzsEAJrovRdhOc2vqxiQjbZCs/ycBVdqaq+F+rhORpp6HLQBE/hxZT8vbAdcfk1m
DixDdyqwxRxA1iLLamj54uH9nWHI0ndqDfiCcAzu4vfAXS8NFhnavqo314E7fJ7L2g7fMn28UZr3
1m3stXDlIxRUGyRLemwBMT2ziwadpFu4mjYeITTDtIF2cEDpYH2xe2UGZ+/jzwCr3loByn6aM3op
DU3kQBIpPlhg80kS6wvAtKN37ppWO1R+PekUnwskIYVTg3h08z9N94Bu2u+qpZTilvvFvaJEy8Zm
BqNiRemhbuyE0hGFWXXuUNOl1ijd+vi/fa2KJU2ge7xjoSDATX990Oo5q3gnh9f8FBEesTCYZffH
mNn/xUnruaS6Zq7/pjBGNOk2EWmwfiMsuLfbZzmlQO47ZrWuI8aovj8hAYz5Ee3WQzx+jkKoZu2S
UwVQltdWCchEMEcUj3Mgmen4nEPStZcWbwpji2gnG9fTCoxpbszQhfOkItHgsGFazsNUMPeFRcqL
EQaRndtxv5HPTW/vg4BEchBSWEsNNnDazqtWFJM3116ZL0pjO6Ir5/fv3S3vL7BYnMp9X2nzmCT8
lvE0ZVS9lkM1Cf5EhH78dF3z0U7qQD0Q12OqSx1v/sb9zKP5kFqvQHfT3NpZ7/E5vv8j6by2FcW2
MPxEjIFKvCUKgiJmbxzbRDKDiD59f6v69KnqrtpJYbHWnH+aWyXNg98ahZ3B3FR5CL6gJ1/f7AmB
M8U7M+B2dm8EFk0zHkhkdR+uSA0eCMwcE6aDE2OOsWuArmvBQBHO1hFnwNfmYJNmBMBA4ccs4i8Z
SEZY0i5PuohsSoPUevII93kPu8RzSnzduaHnXleEyzGiKdBZl+NB3+UYwMNZW9mSUqhm7oqwn/en
l+g+pqnuRfL5iTV6spu2wYcKaSmPry39voUgC2zHXLdJyxyC+EO1twRQxULvIi4djPDQOcrmAq3a
/wXMBYALxIXMJoBq8z0Ep37cJjmuNsVRxlwIFmLnGy5l65UUTOJM5PA3cKGNn5ehGg1WkuE9etZv
3R4awXQVJ7CqM04RjgtoF04wQ1yhz/nty+htpjkh+VwwoNVTqdgVjRWj5Xu2AXmvWGVl//puC4M4
IQ7nbPggNlhhM0sfF1G1lY9FzKdIKzKYuuGTlGP77fISzUntU2AqDCMbWJBYE3kKieAVGnLC3rrn
dKZzz8L+4+bA73bteMC0uspFX4qNhUlCsImqHGbIAK+VV5C8W9rMeKQUrAFFiFfObOm3f90r+wJu
U+ItCvuFTdLGlcEHDP95xIQGfC/Dkhht1JwvolCkqy0zm82lUcALIgiDLH7oC2P6SjBKPtMBbXEA
PIn2ZtmiJ6AAlvb3cS259+UOAi74zckZqARHQUwBCumv26NdpKqIBiPunSef++XQxJ27aSmYJhcC
pni99ymTF6bX0XffO32HBgN4I2km/5XAMTf0olz2lBrk97Aa8v9WxVmFwtAccrholKe7aR2qx9t6
B1IJqxthH0IYtXr1RhppHotqZ5PTtKcH+cQ9Mslm1w5KZVHEGcYIJBLl/E1o8w7j8d356WEDJFs6
GpnR82Yvq6vdPWKVGOcGrjB9+8jTf9X8BTx0D1gLJpaEnnWlmCKfapOZEUX2rXCenYPeVB0s+w/K
316ifTDx0GwtTQKlGx9w3Lwt5G2zLqhWHm+7eHHqak7L5dyRUsdLBcZEEfoYvVqQLLf4DQ0Dm57Q
OKmjuvQpp+oxNdyPgQFPNIe1DSoLHsq5A1E6lBGp98n8u7wZepT/HK10rh+X96GrLrRK83Ce4SWR
WbcbRDyu1rffJQi9dz09SNe429/toHH7bPf4mHKaYFf52k8kTdiF0GUgNSDMOAa21VFyjsta4L2v
+XfgtzQzrkxYp8YuDaXTJMTQImYnpjy3G8g5lVkQN92WkmqV8f0GthbnJw3jliVsMAKsZ9+RDpca
rfJnqiaNp7JA0Ja57Pcuq+8NsQ+KJfNYu1SoYogCFQgx9TiNZOIO8yHSnt2pZsDnwzfQvcB+2i8o
P/IfykVxGXK1n0ifp7uPg1gHcApMFbPutQyqd4ql/jrYtOxuutcB2hR2IwN9cbuuNgKWXm3zA3Cz
agWSCZ39/aScf2v1M9O/SJjaj8+rfxPVQPfqV4iizNpV1z9RgXK18aACfiOZ7w2/dIYGIhRp0iES
7bv9zANgNdR5hmGXtoJmiRFLiPdJ6Jqj9Zn0sJw7g+PbNb1GsqU9Y0Nh30HWk/bIeu4rDqKBFgEP
2vDH+DLP+2OJ6ZasBcnp0WDRTG/UEYaxV4Jk6Ivqg1KmxqOM2B4H7QIO/d0BRmPAzl4HqkLq/u5m
1/sXgY6vUN5rqTlBi9PSiBeOsSPF6jPF7Y4BMrptB0I71ptwVErQ9+t7NeRp7VBNrSoDfKkXmBwg
OSrOP5OxKc2HB5J6hdpOAXEK6Sm0P4l2Bylz3NtmMW9fO4vVRUwTNMn8MakYuqGFGoFTk1/OcVCc
KFueCBHO9C3Czyie0UvFGdEG97BamM0ZGJu2GzXSZf/iPqe9weIaN7dQ3qUdfiCgn7P2mV0hiRpb
czDzyeRajnSmO9SK1dS2Ogj6UvBTf1YL6avGN+gqUwna1ZVpgjoy5pHB0/rVFndYkpuN7WtAfXv/
Y3PelVTObraQrklujPOdnXX+vfAfn0O/t+KQvP3V7/DZq+zqOCg4w/zdinFecIeJIVkyyPhzctOO
UMYP2WGSRVz+S9FD0qGzUnlkfwgPQbWxI3LWkltf2tLnULBY5YH7AHghzTcLd1zeZk+id6lv231O
PbZFrGMuqm0zK1Iq0x9N9vFLxVKCzg6IB4zxkb9WoOigpKUn4R2okA8OaJMnMugcJ/UWx94HS4gy
Lqb4wJGqoouofHNny4BoZJQNLIhKjD+VglTQq3iCzKDYdKb7bdxMsU056GWeKGdIx4GbltwM/JVI
inbfu7mPv7cASnrxTQ40w4e56CfGTAV7AX/yVFZL8LhzQe5Twt0J3JFJPKK9N/6K2unO7T157Vyd
mNeXfdu/2MVpBe9RSVBuPcOWIXXHIg8xCPCOrre0vxvm+3uk4t4pIEsNYPM0o/PvVumJ4sknmFJB
/vNWmEGIduwIWMRYg5ORpFxxgOvPxzqhXvCVnpX0G3ulTSLoFiRFVjnG2QsQOPMRBHdfa3WVvNbG
xw3GboF/T7yYskXkrgB/gfNcHFBkVErEsLM/47S6x7x6Lp1/v9kRg7UyQmbeyd8gRLWNTauIvi8X
AIkBCg8fbAulx6QDdmBf6MBMKTlYD2Dlu+gQcfo0bkMo7ZL3JyVR455SL5jfwxfed2sbF2mTu/GW
pSYSYGsbTQrqiwuyNZR3jtl3MB9J+HSACvQh6jAKIAIJNP/1cED4hIH/9J0kq9s5SXQ3weqYUqgB
/mfTqnL4ER2pAczgroWsMI6vf2udUUlOvCWljTQXAiYgnE6d9fo5afpCWSAFXbXGbwIMI8DhubnC
bwm5wpEG+eWmPH9WcVscTLe/EVqsjB2Y0yAhb+AyelbeIaUEYrrfCTLAxQZvh/gJTsAoVnjdWW57
XmVf78UeN1+N/QeHCaYFOcIJYlfrtgKhIC2xSpgedwOfcMSdby9OsjLeVsIKwXoeYRIW39SeTos9
RoGnDGTOeY8zxTKGoXQeK7kzsP+oyEPUc+ZnAWRwFQOxO7sS0t+VcbExqj1c6xSAfsLFg+jl7hYD
XPC05z7jLzEAgj43roScYI3BXz2zAsrawplGfjv96pwYUgBoI8CqRbCZkEXvHskdtpWzjWJX04Qf
nKfyhwqQZ9lRZexUP0rU3Jr/Ru3+/UEQAODrs1m1IlUdzVBud7NPZu/ZFQBqIWP/l7/eBKUvjY7Y
RkZizBNpn4hrugZFw4tUS0/5ktay4+J+3CbqHJ1R3pdhhTeZW56ywG9idcPKRH6FnXttxoluHxRy
vSmeRYKRBthvICVisXwYC+TLmev7l5FP/lonyEt+q+LK5pGkttBrKxIk2jV3ffeQpMHFQ8ejPNG6
SAa/oWkDuy3wYNWsrxfMvRsw6FodH8zG097uYAxpaZ0Ke+VH+c8mLqDksLZlUE739Vet4fG/vqaS
uXtzFzJro0Il9n45ioLphTeKFaSZmKMMKcKXPXdEASEd0Ld6poeSTh3yENcLREx4KCyOU0CybSNh
WZP0ocACvQkNAV50TNRboZ+4rdcY2ZivMLCFixQADur79x3Xrt4ROK+C+Vw49q9n9F14pzD7XcCO
O+TrRAi1Qm1qG7aqTyRygXQPWmUmEMntIxASmaerz6fZe5wvOIdH6ryBqLSOQI3Z2wpl2ckGRKXi
jHaQZ2L6sd8a51v0etKqEU10/4Cv5EGtkhg3oR2XbeflUaShGS6S4xT3lvNBOsmqL8TBi7cE98mF
A/xm0WW3pzYLXhVwfV5ZZzH4hA3v+McDwn4Uyz+0L+YG3wpm66+wbA+VnQ00kBPvTzZbh8DihhKa
f8kMQ0Mt7Hys2R2096PFoao6u4bvDFZB6FjmgHwyBe8+etbj0bReYZJxCWFDEj++pO44xzjUxryq
M3NiKJDAW3TKGV9CiUtjsiY8V4jFDOTKfIgAaXFJyXojwmu0/JeVRHgeDQ0aaPRny0EDoQbqLdvw
JYgXPX4RQdiP1Izr9mtiJjTYEulT8wxFwdumHNwtlPFTCfr77wwCCV3IhTQdmlveHqKzX0ARp8D6
UMWWE6UcUWJ+MUKy390x1Fvfj/vxhZe4G+2bgIIIeQIuS7e1DrVzOJFPgB7whnCOQV4ie4BdctuD
WRu2Im0FWYWFTLI8KIsa65xpWNWonSnuM+z4Fsk3bpImoRPY3BHzw778oi7IWKkBNajZRyHMX8yz
jJhJ8aeCCJ5sRMds5c52K80MnwgmFw3GvCxcnVzYGloPl79oEFJcPVg6YzHHKjDTXPPfjwhb+vHN
0Ya/pbIfi3o2rUdGynHMKB7y2HBhERX64EIKPX0H50H6GrcHzYaXnQk1wJTPlFYPjKABlObrRB/6
4eOUxRZFNFupumYqscNsP9uE+SLrAJROWt/mxO1PZfvnPAKFQBum12EOFYZKspPnr/mPiCH+HwEv
l0lDjvG6SLPhZV6gmJlfRG5/ARSRpQVhfec8+QpvFko5ckE+50vwhCZ7o6yDAc+GBnmLv8Ml+HmX
uegbLGWJZLUJ3q6YQUvHAGrIpo8mACyaDMzfP5H4BcWD9Qgmc50slcl2ufzg+ALUYpPoPCQzAOWD
gzIlBtTuYKVcA9YA2M++j9oSWZbpCPUaTDJ//eaa7Ej95mkOQFnQV5HIBRKzeUMb6xNmP5OtiUue
knVuDuX0yXxJn9aEZLNxsdcjJe5hbKQlNehhHmsVKc13ChSmElwmHZUxdnyKf0bsufwcl1QxAv42
+bhBpoSO6stsTjpe6xvJPKMlNihnZhPHbOc+YQziecV5yZO2/ACA/DwShWEabrB+7vlxElZJM5Cc
JgZmx4Uos1DYm9CDsTTs92iJrIYvgIPpedxgWK93rO95SvCGj7STOtJs+CuQPQScnsi8gHWfC1bx
H6MoDraG2Qw35+Lc/YqDEpCZQAFrTiczzKdSwHYkOd/hK2Z4lIMtzvp7EsGep1myKYd/M6IMEaS9
vHWedGgGUORz9BlTAKVqnI2poBkfw80Vdg51pvjI1zokjor/iOpz9YfdfYJdZAe6idkf7eZXNPas
I4Ag3FUy0/5QOK1ppD4qQ0Mkwun7YxmJLo90g3oKRZDw1kjzAeTR5r6qcTtKFrd/kFDDjoT1pzrf
0MZja4nrM66E+ENsBFkOPmSqQbMG7NceVAowWuD3y+skRma8w5bXHbcQYWLhEE45/Ng/YlNar9OY
PC5hiicMkG2Nb7stlopP3Eb+CrT4pw1R/JXRG02ezacV2IAQUD8BdfCiy0zOW8OI3E2HfLj7aPez
RHc4N/Fsci/vnE/Dkn0OEcSDmFhyXBaPRTUB7xnpiUDFr7wjsDs8VjcS4EkWwRqGVFFH/ot5T2cZ
/btbZ+p8Z1Z4dcNpIRiU/8fxjQzyppg0TYzIPTKoYQmIyUJwqz5w9ANBEuiW/TSnMJrq4rKk86Cy
VUNIXroBPXxqbv/p5qfW4CF1dtX0q89zRAl6eGW8FKXIqbGL429xqRLl7mTPMLvFhaciVg1QvRlg
Ob39jkqDBZwRySKFCkzC6VI5dL0cdU21lPd8ofKG0W6plfQpJ9SDLDPf3CgjEAfeTlO5vN5Ps+gD
ycs2AlNsbOwS7FXlizmofZY9MjxAInYyqn8SnGyTSR7QcWCnl4Sku51fjZjiofzVywFSLXrTmsA2
e0DmwmNZ3Ykl5zLzo8qIxMYeo7sJPCZ6clOjO+EcDMFMsqE+7mlzGUylnuQ4NyFsmMoKcq1HonJj
ux/BqHxOBR3sEHfSz/7w/3FN1puj9Efscbw+5GH3B70r40b0jokHnChx9mWGDV4g4Mj7y840D6Pa
dTBt6umP+TIvx6i9F0d57T26Ua+/fNwRIhWrjGw9pzs8iabhwNYJlLClp9NbQ2pwupn0A9BHyxpg
aDlQlv3OeW3QBZCAL0NrswaxASI3uIkYH+Db3H5dbfMHVDISOMKhTvu4QR/DYksuUMwheMv9isRQ
GNE7y4DICqxQ8O+4HY6kFxG2Rq4Aae+jHeOuAAM52yj2XvEFdjQEouPdf4AGif3WRkQjX1qfc3S3
xJ6TH25HXgaY6o+j8UyF9QvQuiiIVZVhjcGqtDSD7AWaZGz7Ld4HnxKjDxBGyGVKeftqPbgRkCre
UobR5pfQ0vd6uJv7tJee/F7Ut/Hg5ao9ZJHStMBG/KXSel1Sow8XYV9HfL+37j3eMcssUwNwP05G
8ByQAG4oAvoa/dnxdwQiIxPuVKeYRPCHgURJuZPPIRQe7MYftxrCGJFShbEIzSJzjfsjaRB0K53a
kAOMhwHgbG8kpO3pavBhuFb44q0wjfb3Dg3wEgtq9oNx4u8pBx3jaZ5DaXY7kmq4Umu3GqHJa/dG
9PrawAs0NdXH6hBSMrCVlFTy3Piu/ms3Z4HR5gyAxpng0Ke7KfuLNzlKVAcfQuvsug1u96FaeNnD
M450WCrzZ9YPqHyE5bmNHMh4Teo3N5cMEiKFcC9QAmCqJsCwByyBtCYfkwEBV0ZWBzvolI/kT+fz
R2le+/3ikMFzMSK88XNil2nNmPE4oqP6jfR0QMEo2y0F9zuAR5CPWEGAZBAgIVOsQuVkKKJJo1kD
c+o9fF7svR3qn0i7L5DdmX8d0ZGas6kWGTsIYB8iwwpCwPs8F1AXt8oOkNRddrakhree/X475T1o
rjEs+JWZvuMuW5Te7pJWXQi90ethZUFc1NtqibrS/p5TOB4dQyGATnyTRqAs/Imdo2KCE4AO4y5J
XXk4Uo+Lj3f4/UO0Y4OsQeZY5UEl8f4esyzs3bEf0IAR3uKgMUH/h32AWK9bMBDyQMl6zUjJp1KT
qde+7v5LWZ18CfrMxCRe97VmYzpfz90arilLr+OY+EhUYR76f2my9cAbdki1at39cke5egzcnjMB
ltmv0PvuDucRTAFdH1EGvJhk1dl+cqriHfINRu0h1oNimukpr1PAasgYcT2G3ayb94W9CLwLxG1H
bWH4+gEPZ/R00eVPEIcjo/uIsIIPXYE8HsVOHGDWCTwm431DhICgOsINBC0NIsEf3n497ejoCqdm
GNe+h+wN3SPiaSQiyCFcjKDpDmnxnCspu9/lFeybMfbO4/hOJ8H7JBzSSBPnIqr6M24njNoVxp7x
vvYrtn2EB+590RuVs4r/OLEcLdBLLcHdYyJI8ospk2RBkLTgxl9vBGjyWJXwfsReBn5i2Q8risDT
ev6KgzC8/PUPQg+Fzs0uJ+VEeoTBvDgZWAnGtXfFjBx8J/VGmaN+ko8aWvjcfgyZxfGF4zzq+BB4
5xKdwLgJ0dkxdHT6OSizjqYahbeDugNlbL6UtvcIT572b9pnE55OZBSlqU/PH/CjjAhzX/xY6Sh7
eQzujLoVY3NZYiYuR98c0NGwdG8As0i6rq2rOai3zD/mEAoLHso64FdeM81jOekZXspIY7Mk9oYQ
JZBK/1QxuDRGs5si7nIyyNBoztXrrNNAaLgODxK77dNj1YfZ4BL7wHD2fQGaThrujtX0ZHqmA3A+
UFnplZ8SWagkhpNeF0HhPrHUohcLUr/cP9CbPfZposz9VRcCJBGAoFkbt3ZkyRM4HLGHybhPVDpp
iIcoIkCwit51+DT8K9kBuGrXfUZ/ubcle/GSml6lEPfEJCZtRn6RyE5k81qtdsMe/jEhqS8DFqsw
n+gcTLH3nu6R9jF0B4BxVlif01wfgcGg586xjg55oD8GQ2xo0+w+BJLDPkCrNaCqhmkTGlehOVVE
zto1FUnphI8J9pFHOpbv3qnZV7CTzq4L07uI9XwQR+o0+3YkKayfwnBRw6mOkp3mAyylLHckQG3F
jSDL6elX+VBwvnS5oF0MvqMQmIt+MsDsFvVCdZo8nQukp/jOujLkGQlOzKMVIlpbmRFE4Z1yAY6i
2kMdQPiq7NQkyWIhi08IOfk5cRoEA1A5Uv4ETcWTuYcMhagcouJuRyiZWawotURopcKTU5JOWy1S
IometgrxQJqYvRd7mA4KfBqk7H/UAUBxkwTnHlIY3Ie8n+cULmg52faJbRFG8ufNx8m0Czkz0QXD
6v0sSMInulc2Zlpz5mhc7UBkzs/fskgRQ95JpMRsTfTufp5K6RVLqYCmUWefjE8o2QLYVO1UHX9u
9inVWd3YrD82/tNsYdyiE+JzTqc9KUk+IFiJRsh7Dvz+c8To9in4H48OsIHBb0GgJZj9To/hw00Y
7nvydTvSiKMIQ+prxnaOXWOirDu3Sl5LEWUfvfGZ5k4EVunXDovz0J93qe4qhd/fkJwFzgNDUDoi
HNjrOXuSq+HLRTRYcGKTIBAqcwU421sxRwPta4IK9iDje/w34zCzjOSUakcwPTo0NqjO+pQudzGt
tqT9cP3RXQscz5o8kv18PrdS6+mIBK8IwpJKSaZN1t0msw5cl5Kbz23iy+8+O0qAcnZnF3aiTqPN
k+9iJIDyju4e3GtkJSoA+N1HaVyRWYw6UtoXgBYUNj4P8m3fwLTY7GL65OA/W3aH3UbspFNw+j3T
HD4udwz4hyCp7fad3hwVWpbU3jrnGYGYv3glBniXahhzsx0ExcL3xcEegv5rDu5Kfov9la7b2hOQ
e+clhX/nlffAumlISVP6jic43wnqNf2CzYws+H9ZHjEZ0xwcxB7bMbF1TzvIZ+lrL1G2cCta0GGW
c7/nZdP3B6S8G4KUs0G3EDNgafWYR+qKXuc7zBDhj6gxuJOoiZjV/nTYdvpr/AmIMu0/gnamY5zf
/9JuVvjHYByMMYHibygOMOyC4TdUe+MeFTZJP8toBdKOYJoxbP+4B6qSOVV4X7ICn5sw8Cnqg6dA
43biNyzREiRWsNmM1b+/gf1xJDHN50nSFy0IBagRGpiBGBIVSSZVXIZW2NYPH9KEefcY4k1cJiiC
kLazZ5nr+zh+bPb1dk83wS3qGRy9xt8gQq5soxdCpm9NiJhGIcY1QrtuOA9jiEYOEvlhv5BC+5Qn
xRhqPOBHoWIsmAPxqQEPUIrh2mQcjs1WqFQrhCw1QZgytUsBUfJiZ+VQR7lwt28K2Nv9HsFK3RcS
Qi+CuL498scjrAgooqmKkeRONYeB5xt2KOEVyP9VICfOI9rEKn5DZnOu5NVcxa2UO21BsZOabuq/
39bt6muc8fZFd2rncn4rAAGPKYsIESW7uPUrgxU2mtpR/e/AXsk9RzdQLBOYXnsbpHrOir6WJG2L
IbAcSVGENXkzsH9LYvsGJAOFv7CI9AXZrMv3BpNwEV9jISNGAQzxsqLhgA4n7ku843JCjQO12mKg
t+Qd+zcmOhrOkvOY0qIHWXMbvel5HXkj2RexLOEzzTk2Kuztwrxj37fMAcgsFdmj+PcznhMH40DS
+pMcqFiEfaMsqbhNgCNx23dUvNbO9nbs4w42TvzIBWVh4NFqUO2fUrhaulKKrn/XdcbsZxExxC71
1sUDTOPLRjQajJA6i8DOHsPJcBU/2C6D+ZsTHnk0lki3zjwISgPr72fMkSR4pW4FdfAynZStjC0N
gQ4MDfs/cWdHREJMfZVQ0TBJB96BnE8EmVY15bB08zWDy1yehaAxN5Xh/jt955gEp0RLUjlz8Iqo
4wtcLURdegMQt/W0iAWDl02FEUkaNwI/7fzTKQtz54m/iINaPAT0trXi9eUpz4MwxQqCDnV4nUK1
fBf4Kkb1gtrWJ0EPaGv+m/8i/PRYMIUp+6oA8dTX0Y++BbPsHVTNpfOlh9yy7bD0d2MlhBh+uzqw
kE/jGWtXZ18NOR4Jk+XX04a0ArJgY4L/4YkxnH/Vxhs3oqOUyLKa6EUGPInoTjbqgylzDGEettQh
lgHIQ75YYdvH0GkFQqXu9IbkmkwqfP02yAzpsVxtj+SQ3XmPy/nJdS8hNdvRqRnBMov7gMGVGqBi
ORlkDr65eH2VB61caSiquaCGSBefz/ck8DKM1c4bl8KF4GyC3S7YKMbJqZnsddwMYl7bqy/CijmQ
B4r9PhPUjlDOLclvEVwKUN2/5BBoAgy9ArqdXIiRWjLo5/wjLlkk+tYu9pr1/Q/m5bsEFEypO2x8
YvMMiyinATcjLIaiyiKoBTS7DL4CPo7xfW8J/f0T1Vfnib9bgG0z/CZ6LiW2vK3Md6O9RVFGFUY1
xwDr8SvCoM0ehbQK0s9XQeqQhyBiGdNOsz9RjzDOiFAQASwHpJxTZ/mlSOgf5l6BteEqiiki4mDy
s5Azh1e4yD2OERpl0THsHKYa87pzbxegWBODDnHeTFpOlQmPMEdcteVjxEOIqgvjgkUdUM6e9Jcd
M+nui92GXRFcdSaGztJ0UI2PLrNywoxaSxK1lwsXjwfrGbecej3ycKwiFW9usg9SPoUxAiyfsbYR
r6MnTjwTajRIaVE+nm/ynOwoN1E2PCmqDgmnUs3j53y8nfd0ToTBpNlpkFnyphk+GEsrzrnLXt60
9EWskwR39EkjIkMJFAqT37i1dx7+NorMRJ5RHFLCLsyUK+GAeen2HQKHEtwteGjR3TCWF8nDlZQU
LldFSuuVHl9sN1fGRmWhYDuIufeEj060oMqGER3710r0Buzab51jZHJx/rWAQ5KsNPvqfnhmr2Tw
QyUZcd8XLvafN2D2oE7EcudwLHFx+Dj/pqYUYdXiJln7eAA48scaBED/UIJSh22d4SIMH0zDWmgw
UUeAUkF4/VvIPm8EUWJN9yl2KMTSNDiisTlBJCnO7eFeVpn/Gt5WdEnp95gFh53Hh2qHwtvROV1q
D4Odc2iJmL9GPd+YEfK26mDZX+7Hkw/G5Arm8scZ5LXud/2iLCBiWDvkuJoIUkVbbxHxthFhv3gZ
9XhFeWVrJNsTsxiJ/+6FFM0YGBsX0cQvJBPusmzcfFyQWYdv5wHBMMBQbfp/YzxeOCmdr4m6gSOP
70N6iLV7o1xxxYJ4YVuy3859R+Qeq0M+/PiOXz5ls4PHk+l2DPAgiwEDTKYajHvo+pqJzqaD6hbf
Eei8jJx3+WHPlG0t5ME3JxWkURsVKf+eSpP++RXVS/HwmTP4mUuAXnv+iFB762vkqfZrLhyEdFIg
5qjNYuHZ+9gkenNT876loR7FcmgwqWd8QVXF0cisKWkGt+vtpq+o+BscoBoocSZvV/R3LdOssjHR
DhPGiYDoE5tQL4sUjv6vY5W0ESN9XWpZtkt3t+H4sjV7AsgCXdl6pINEtLHO8sPYbLgAV4U+02cQ
ztYRAvixOE9HIDXkkNIQEbyLO3BISMuHwEwC06Ay+JhkxUwoitMT1yI2t5mo6nlMfhaKYD4XAxny
WpHRDB+HwJyFB0RmI98T1dqEHRLTCfxVL5DTh8CzR5InOKol+vfxcnSjD8H6OhN5mXM8FCSYLqSE
bCAwvlOJem7xXl1iFe/eqte6O7f0ySvxtZRx0kd4BeH5vg+ZVgVbrkzNmaB0NfA8LjIK2+Uj2Ir0
6XJu8ixNPoQicWLq1pIsvZJXPMKhxvYq2EsozukTLQwU6b/HhliyCaw3YofO8Sj7CVZ/k1XQ2+S+
MialnPs6gKMzkdpCDw8CZUxrzfhozS1WBvMY7CNS+FQMzKkc8jeZPOMwaQoRlcV3WpItkRDvRG/p
l5GxqMMBrAg/jjO65HPvK8Mlmt8BeBs1yIPXffbLY3/8xZbk1tC0cEJJjsgRZgjkD37tnDNEDuIt
QAK+mAlj0cXnl13GKhOu++mt5AX0AtW5j455DHekHqVISQdJDbUCB7ucXp27c+XrTIcfQchSUgJe
wFLwio/HLkGMQMnBqKIK4xDsK5sn3exHkN43ZpbYPdI6Wmbl/mZHMsd45IWyQBvf98z7ng+YhW0O
jcVl/Q6V7dNlLjZ9DXKSCUMgyPVk48DRrh4qapAdT40o80H+4GWNkCqemQs3rz322MEGJJHdJvpI
HyquiGNvOCIRXHtY+vcfYmmbWUOlTp9EEZT0ImTmY5FVdCNBSXx6AeT6mgmI7Tk2zugwOYLoE3ab
IiTlX8Q8kZAk8vh/0T2V1ju/TJQQez8CLr50TG4RHC/Hq+qpHq0aBRByE44yfpoDwOmQH+3eQwh1
HkL2BvKTxPh1RKVE3Px4RNnukeFRjoa7YM77maojCmDxHQYjwJFiSuXChZzzPBcuxY8r7IwonX0M
TSTnACns6WD9fCY+htKPw5g61BWHn80YDnMsPNWvYT85CayLg0mEEHeUW9RaT14TP5dA7uBfJTxy
lFABjgUwioVDcy8EBlv2I2KcQTawO+PaDC9BP/wim9C24jB5RApPBP9wZl3gtD8u6KTooxV7v6dB
ZMwWxUkoHqk5TQNVuEHdJgbq5DNjQ/rXaH4BJIGl8go+KHYrikHoWtqo+LkQL5iqkkIgvccpcMgh
IZOJdHmHeQccQa2dvBgwv6ODPhmgKgppV5y2hO6LWfYUJZzMoD8LTlzRF1BiFpzMwCCo9odIdMXV
QEq4uq0q/+obzmtvurvoMcxirqDhaE7dUoKQlNQy+BQPLICeFigbejUjuK1ee5ANapjc+e0pkSiT
fv/UaXefJoc3wK86vk4Jxgwv3tsnAI/kHw15xcMTRPSDTYj4c641FKi1/3mtR9rAmuw+HiyJJQD8
Ubi08Nw5MDU3ow9BCLefCKCpo5Q3QkYf/ZyBR+TEkKCYAPQJDLoaNxFu+yUCCY6KSwBQQUkJsv52
GYLZeMej6ZzP0FXYDovJBRb2g+qCUxJiHzOnGTi5Xw9fgLrszz1kAqi+hg+TsJrBrOb7/RNdrPOg
HNggEXlwJwWGZCdmX8pTbCONZw6PvYQgl+MAWIsOjopEdM8UvAKZnCBggGAOZJ/J7fQcjvj7G/Ze
YjfsD5/VeYrfsKYQznsDKmIyYv5o/f9tAK85MPoIoNxFi5hQDi13PiHwY42xVlp4mYuFtpes21wo
K5xr2hJULbZ6kX4kx4PI9KCgWSIt5RoTEIgp9bmqAEOjYpEKX/adu4kxG5xctBdPkpyPbM8x8am6
SN+j+LLJMuAE/dpxE6HyIJ4H4BXv0hFVAuMFmBhpgbFKLsuFapBlR6O0hxhBf8Rb2vmcxaaHBlK8
WXVSuwY7HxSLpYXiZ7D7oQ6JmC6mcpoIoRVDLpFtDUWCrToTyev3YcNC2TH8IQLrbT2yV9iH5S/6
GDEnpPOQ5dqvAxK98e+ouSK/BxIuEcIJ5qIt9AAC8J/0gq0YP4L7TU2g6H+rpPPQLnOjifFgTLPu
iMOV+oi3M9S2LM9zuxbmBfQ7BwIN6UUhcP7Ym1j8kjsHg2VTHRDp0/OUkIqMTUS8N6F9YH//J97g
gOA2/9Y9xrWFpHNdAmae1Kg/GJtFglnHxs9l8pZiOxGvhTdvA7WzXnRKIjFAkVqK4XhdRDgm7U2I
NRv5oiD5wJQv8ARiGjMvzBaZvZhNAnwBDMQoecjQMvKK2K6PaoQMb0jKoru/cnBghw3VFeiAQVUv
Gh5hA8fBRM+kerSucN9siv+/MhQd+H4p4GK4cmQoIheK3kkwBIxIFtEZoAOOSOrLyZ17AnXQtQKY
78QuNRR7CEE2KPNZX2KtsU+xyu4MmhLcFH8SSPkbrLhkGyu961ZoW1m04tuQcTACPWH5ALSK9y7e
8F4kO7Il0DUxT6RdUbXxH3AWbLpbAJQPYiiNWlbUhiIxl68vhVRyAL4tLPbiFCRr0tojlCIKp+Om
DoA/ilGPbZ+8uR+TZniK/2ndxD4lWAIBPogb26JYoir2yzkiMWa0i72K/d0PvO2ShGI+gjxOY+ap
zidzd8XX/+vvuqAes3eJa8cBc2G4JNfxgq1jjR4fsdG/50g8/++/gbdXbIZdoUamxMVaE0jWfj6p
4/neFKPJPvjgmXtD6QNQTaSZOSmD9X7g7JbvMW4/Xiv7DRMLcLDZBk9uwyNl2FOs4SMdYR+PIVIx
wC1IDrFC8qBYdt4l6EjeEruwOMsuNLC7hN4WtocEE64gJnrZpYmy1Ugcd/zFgI5bSJFwTrOBtd43
3DEyYN2bafCGKjMgA94TAxrEWGaSUhBRYYMrUsG00ATIIXH78hfqJQPEA4mIynmZQD7+e5p1eJ0v
fZ3JxWdu/OROt7Fcihhj/jmwDZF+1kSlKoRn4NiklfSinpMBNdnN7LO4OfnaNMj0B3jhOGb+1qYY
FSg0KNfGPC3w9PGdk5+ngNNpr7On2zeP/+0hZsVRJbtCUdc/izc6GE4YSdRx20VPQEXGnURThcsF
8orgKU1QSO/0+0gqNPG818/y1drbzvnlTvOgY9zF/7F0ZluKYlkYfiLWQhTQWzjMgyDONy6HEBVH
xAGfvr+T1V3VWd1ZkWEoZ9j73/+gamHHpco+Yi67+ThX3VlieW/AOA+W6JQWvxhZmtOfnhf3xTMf
kmotIl5Ter8xjaID4bjj2CerZjDnHtgedj3WOvQUvoQ1Pr1mvJq48024jjVKssEcbgw8QupA1Ejv
mFHtnvZMs/v7LpH1XTqo+U6aCkpcWTrzKdv7m2tHEv5Ayag9P/z3MG5tivS0DurgHnRoL8I+gjMe
OBqtf8u3Hxr7jntlfDMy+TZTvslNylzYTj92HyosFxitB1VlxJqdwrdv4iZWtvrcCI8jORhXkQvy
21Ag8BCUC6pLVVmluGnAWBvAxpQkQo4tpEBfQT027dBAhhvaNGomh3kQg2RANWwdjlxMHbd1KM/Q
JHM68NE+UrmdVh5NIutIvp4iLzROljJ3K0ImOjEYMAdeRyCwz0ClDot3fJGLapXLH/W5NqGVr5Wh
4TWQJCk1sMW7E9goecZ8ylzIzGVBECyeucItC8uOumTMRBvl5n6AfBJPEt7OgZtC9qcAlcjQMa2y
zrtjZEYbpndcu24ia0ugzCV8kHNmkC7+XzjtkiIySBLSsXeRDd6wSDHBPlgiT7pzzHI3eLRxflRW
RE+MQfkcQrB0QLbmwo/CkHA3IIYyiBc9t2+VtgMYYftCMNb3/XVLyuDagalhMxkbUWhxxDCmQtLA
wDUkniB9BOHEpxkj2TRn9B3KaGSV3g92r+SwPG5/q0QiA8Sb1VXcLYkuTRGYckr8ZhDAH5ewS/EN
fNKPbsSjLnrrwyG6Uvde3LJ0GUqcG19V/Y7uwAI4oJG9eWzGlyHpoLQ8WKnySL5Kwtr9TC8pott0
SI1Oqdogv9CC7cjl/o4ouwBz6e3voosvIf36Q4ZMCklLRcQ8f0310rtjD80mAVJfDVeeMqxG1SG5
Ng6dsjmv2MUHwSqEqSQnmtT5LHpeFgj+Rk5BN0Tod6Cv5+EuIP14Gy7KmcFUFx3r7F58kgMzSHwQ
gTKY+MNUo0WSmU/Ld8x9REGpepIFf2erSNCjtakoClkLmlzVgw4Hur4Fcw5WvDSXDF8gz0RoKbZs
NCTpU/5QgKhG/urbrPAbPrYwekn3Po9hk9KfS7CQIuI2NHK+7kgtg6a/0GSFqnlvuEUv62cG8lsn
GH+vltQf5ZQ7agCr9YOfYT/vINnH0g5mHKTFnJ3LiReiMMU+ueOdz0tkg5cqOOz6dObd+LCDAcYf
YbMwQWJk8RYAlmCwyyUbl7vERA0yv49XZHCqfnUJNdQ4tsrKX3RhNt6D6uu3KQ+byQdsuBE7ZXm5
skuZf0kn+/L57zw6jL9bVG6PPaRRI/8hqATA0S1ML388+8uUDwAHZyTiRQnexHsP+ksEl5IwTOYF
xjd9j7pd8yCYmgUC8BK79GZrFue4nNaCdq4Tvtv0PzRrlaA3eMIY/m7xrpR2pvfggoMpJPI/OQqS
1B4J7Uq/1pv90ymejyH4cZVcJjCTjn/8ooEzwNr26cI48f+oe97oxpl7WqsdKlsDXR79GZ7Qs3rW
p0HtyvmKbNuaGV5kGhXK4su8++/H+faO6hkDkmqiU01MesyY+7tb0vjl3yrDVpkhED46lHFHBrpk
3fyrCcm1k4rvYz7qCybhB/eOyGVCZim8h9ukmT2kZA3V9Juy7buBJUDuq4PoikKNYM9/LaTEyekW
Dm5H/jsJvbquSKKIwAUgHSqhDABdTGkSJPuHHQNOfyIWGAbNd0ZXTtmCOUkEKm5tB/+mYBSYw7dq
PYBdA/yRgIvhH9SSq48G04eMvCr91ZVZcEVXq2sTqlyIMZSGvew74xs/JzIPs4mU9EteaghakSip
LAZpaN+Uw7KnL/P3BhXfisnz18dJg6eFa6O0KdJvPnyMx2SVaTe67luOofykK1lBkOigKv6InoWX
iED7D4JkZa+Y8DDQGn9GEE2RON/yL3IaAJJHCMnqic3A3WUEI/v1Tu0xzLthZUCZp7nk+KGG4myg
ZaFvWaKp7h18WDwaPZhuV0xUedSj1c/5jJi5NBiWXTOdrYInM02GkXe3B7ioOSLaC0mqLGxuDnha
fn/RpZYEcRt1l5dXXppByQSZ+ah/2iCjHJrLg4IPFlp6qEwDcO+52hXmw30hGDw72O51v87nEUCl
G2CWZR0DiA0YbdWccGjfwCNVD+PGphNiqtcQ4k3jNyf095dA0flKaz79GDw7uGvIBNMnOGtjd+/2
Y94cgztgCegNxpcMx9y7c5qdauteW181NCe3O/GWEEF9BeH0E8um2r1owNfXKuTFarwueCj3vOsx
VMeghVGudkbKaWv0GWcXv/Xy4DzIF9Gwx1uvhi9u4IPf6djMfspUqQPg6beYT/kPUBWnPX3VbYqG
/HgR9QGiZZXKdlviz71EyyXaOJUVz4lS4feveOUANPh93H7lMKGhlYTR6AyKqoOQCo67PJTfwqCA
Q4ZNJ/R0enkz7w7JvRuqaMLMGMAdbt3AggxONEApqn09Byb4br8D7i63nuPF+wEf6np0tGj/4MUe
7Pn0ZE8NyFa0r2CVt+kV0fBtjF77VPvY9NM9cnSf25Tv9PoF5gsgtg2fcGDDz8XpoTfiy+4Jr1xj
MXCF0Oo0c5KVBgwk/p199zmk9AePexAq8DH5RJAhnUJ+AA3Dy0tE3HnZwmKTinIi19DRw3nvJY00
koAg2+YvBPdDGuHqVKiq3QE7l1DKIUYiK6Dm67t/yOsrGgSlUIkCIeF0/gm+Hr4L3gCvBeYWWLqx
5a3rRehg4PEtQFtIqFxwiBSPYJH39Hx1VtsfBAfPcLloxWu4im4LfOtU65t0eByeiXGcXefn/BrW
Hok+mRJIS4dDeOtbvU01RHLtKeNT34FuKEOAWpBmpBRYvTF1Ua3J1wsPVu1dPSXLV/bNYX15A8M3
hxruDzbNl4SbTyBCpyR/Qa0HHEJCVbB6YN6DJNtwWNelzazTJUOLLD9XERJ6/wF9oz7512iduFQ/
aqBj8gpGvC77op028RE7al6LK1mKIg6BlpM+Anf2N6CFqdb6KuT/JPImh/4r7l63lnm6s+t08Asa
eNWwiq0uMVk8kL3ufcRt3Gvdc9qKnisDAHpb+Knsxm78YfYHv8/rje9O6V19CKIS17kkysnWOzT6
JtoQk67m5WHCBnOWUSQAo6076AasG8N4sqsc2OeOYUmy3ReV5w0LhwMhpIsKRcqy/rthoIE5lnv7
uCX5FiaCRPvyca+ae9LFWZMShPuDLAiMP5xVan6sM8fhShgPT6fg2KxGD2i3QgmM3lDHmuIm9kdY
unzo5+SKd0tmfgku889/at89FqqPvEcOPPiXmntFN1NiRZWfkqtnQnNrrPzYdzWf9dl6z4fzibBv
fCDIWw5QIeNsjKJiAJDTokoFtixxAgOu+Dv94Y1irOwrmSonwL/b28WHTP7vUjxnOPgGDFSyJ8Ag
rfLZ68I+5fMThHD+dLvbiDshzbdQ2T0235urm86ph8MN9jWv6LFRuORR2snfRlH4nPWe0RXPE8hB
3s295r2oSbgQk1eB544aH3wkoyows62HSn6GJI9C4mCXtVC3Z1wShhWxpy4OBgwFOW2VpOt9mejJ
UIrfHqEGZ4spajVpia0O8O6A/MKpymAPohTESQUtELBWAyZP2dwjleo5pwkJesPrFC22B3EisHni
utcNV8XPPqQLOVB8O0pyb+Lz9O2cU81VvOf4Jvp9q0IryeSnwFvaZcX7z0yz9mp0Ed2vVYNM7wof
Lg0a2GDt237f8e3wX8J0rxfDHGf2E66lf53h1gjvOR3Cs3MRzx12N1bKWJO56I8/jefPKbooE7Vn
9+l8zN3BdKvFc2xysMQ2hTXh4j9nUAXo3XtvktldHcv0xrnir6B5h87wPLD5s9URsiOVCK564jvV
n265U6kOth1GmgdHqa3+Fn+fYPEz8bJK2tIjb+MGh3a6muvhMSO9XD04JaUhKeEn/zc9MXVy2lgJ
n8EB5kXYAKs62MNbj2CCya2jihM+faKLI9uog8I5LWjUZJHEhA48uCut7mrkyHhJciThqYZnNqm7
V6+oXBLyAKH/QDU5gKbNB5lYjZBVTr/elCkwtVN0NywtyCnQjiX9nxKpK5mPEtrHgNgaVfbWsBCA
1z3vb0QJRNn2tjIvTX1Ou7O9D9PZ34gWk/H/H9MW2tyoVqAM2QBzDBrA/pBcQqmCKV4lvawntldr
3XMJjaOLxHc6IhSQWPGP8ADpPC+9pvUx+YwnjcdxgODOzBBS+GyzT4TBNHnHAex0Rl8ck6jjvKNb
iYI3G07k01YtXNy8GzHwmPuVQ46AMI1pNr1gA1UGsI8fCSjPqSFOzKVIkFmATwZE7VEBQsTABFWW
dRLNlkkk2yyL00F4H1ULrOFwMVlgoPjEa4HTi024gigzJFHX5NlhVYrL8ugzPo0O/mmEYQunISJz
qh/D6pH3RgoJUzWL4b1YTDhjUxlsb2Jc47FV7/e0ysw+xr/2s2djJ7a4p51uaKJ47zpcncF1VD5F
ld3K6Li4jdXTiA9Jvdgv/h6napz2ME39xFiMTNeqYJkgWrrYXUytgL5ChCcBm7oW1XiQw/j2njHM
QM+ApAaIINQ5I3tIa2RM0q5foR++ROqc/BRKp+7JgKxFn5PE9NqD0JEOpvoFWzP7wAhvrnhk9B13
reA25qiRd+41xerW4mc42sdMoQCI0xhi4uKLc2tDE0xu178vPzGvEXpYElXm8tXry/gZ6/sLkhvq
tD3VWH878B5jjWA8k8vJvIMVlDvES1PDvcvonOARYMy3l0a/i49Y6PYnLheXTMMg4AuX1oI+p9EN
inv6HNcjJIbXtOeqokItlal8Wgcfg3edxya/VxtTbjrPnTw7H9nBf8GEvFu/9XPM1x/ZiGs1VmMs
7pGRQUydDqYruHiOFreBPjH6YBk6hHDvQDVthSX1yddWP3Jt+j45GEnHTRIhfKwM0E/gZei3Vp0U
TQKcJzpTVUz0r7WW7wVyT8T7X/d60/TMKLpS01vjpGswGQciiGGZ3sm/MpOo/Hr9GATPi3s/B01f
ridzDZ/q4KEMO1hSJV6Etu0oeep0nPocIHnyw4JZlMgjM6ZG1YdzYFw5BjYLiQ25CSw+gGAg5Hky
9VEG3j00jbwHwaREcbm3/N3JZsTO9gvT9CMc6h+fO52F59jhxQ3ZgmfHZjv/7DAcLOCkaL6dkmmp
GFBKztaCCs0J7fBq537UjnzW1s8+VmgI/fgYxOni4KdnaCy3eJZ1ckwmGmdG7ULlyzvHXQdCLAzL
3oCqQvL68ZyfZAP7pduZMt3OOuRlygjGEzu1znvfAm4M9P60bXnEMH5fmC0334nxDBpAlqtYV10r
7OnOmZXc47nyprqVVXwnLSconBrHTh/jxW3gLXo3K+1M05QozjurFqMsLFnsB2MS/7gigaDvD0jK
xQkDG8E4lBtW16mh0on2tk9vos9euxuETmIxfDgx3yMmH6xhYKGfvb5/WbByGYZEqGtWi96VPFj7
jMPx8V2c6/gn+XxwJwVXe3X0Xmpx0PzwdIZwF3IKFQTjve3DxUr1PTmhwTHrsOiPR7bbgTpRHGFq
QckVxtOnJedK48OjXVBcVqgsBvCrYsqyf9BkgNcKgpSV46x2/mVZsjg8bBmg31qxAcWJ4WZAiLak
HOGaQg+Ws6YumeEabsmLdhx2BG8T3ZhovKKN1A2dgJ9POBUgzEIwGngtCyHecqGYzNE76RG+Fboa
20xlwWjaP4i0nzkPMFDdespMGkZSB7DLWd92r/Etw+tgJA1FSG6eoA8PaNXY7ZfgiRJie1qr7i24
BDK86hG84lY8xz+nz6YfTNsAe9LRZVxlK+w4OQJJFPQPvsYGPPs38S+SU7UKnMtY+Ho2yFZQTQaC
jXoUxckDm+ThUqpPubgpOsJTeIbOYWwq9+Y+hkaEoYV861S60cdHRkziBhvlm9Q829qm0vTf+Yka
H9MGZNDINWHkDD4YNLRovNljiijO3MsvKwxTw5px/MTfUHdqh8OTK4CTLryuv06HU44Ln2+J/tHh
V/9WcCbbCn0FmBmdEvJy7uW8HLbSwffFXQgqQvLE2dE49Js0hLT8EWts8TCToHjiKuXr6HL+lAA7
CLofciepXk/gnZ8wytk0siZ8xQhqoElDUre1YObNyuzrPGMDZtoLGttgeXcUij96eRs7Ml7pt38E
rTiNFpRe4/e0Xg9Q66yGqovVa9C3+Cxr3vd9ovlowmmD5KeHfNCV5hfY7aEU5/KnvoMia+WSMnPk
L1A+9xwSOutw4PIAr+lqfudY/zAO4LMxvSq4Xyg0P4KOgWNJFTXXEa4QfP3ZV4iYVLzuXtLq2Ls/
gh2F7L+kQAMTPAxJxrQmC042ekbq4R8aq6+jh+cUQJc1OKC4pB6LZNWJragtg0Y+rCuYORwMo7Xm
Vk9uXzNU3cUM+GwLmB7mH9rZKeuIokQMMvn8NVyK/YoYR8hMCxUDKz5wrIkn18kHBMwAYvU+Uctb
fWXUBkQQzAzrSGYmbP+Y7SfteaSHz8XedKQMHx6pTbr90dYTvhCb2nHfWvO5VvNzeM9vbmPXI7nO
NWmjIw0FmDN4b8qh3TPT13B93Z4vW1gKxnvScI1NSDPxau8cssvsFZd8g5ooa6Z6WDXOr29ji75u
3a5Xy7Of50jBHYZhzy8eKLk4j1Yr/hwBvtTkfi8q9m10yu922AYUBnSURp8dOihhD2ru+p3L3veK
duGA/YPgbH/BVGpig6xct0Ju7b5Ev5jpNIS2gU7S8l6CloOF+Ixf87vzoINPLoynYVEOEAlTncL5
l2TSUe1XdmfZntfbE1Vac7D5cZWfT9N7QG7BE6anmq7X77QnnVNOXwufaDo1f7Cbdj6h4Twk7euM
LPEV8fjUWdFDtW6Rk8tmSUrxJfvqxtKPLwS9WNoQFQ57RHVZjilq8wnKvKcbmlMpT1+vWDQtG7/I
B7pN93rtWUVvU3yG2HKfrAlWwlZnUgnE7eHbSykt12kJEZann16dMKf/lOdEKEGQCRtew5DiWNl+
SBQub6OzH0B5hL3DKIwWivWeA0rchBM+QEQIDua+NCKwLnYG6oRWrObhe8S+aP6osYd5WAof4wCT
s843/AmVCId7351wMuHt0tsgbnSh+/lE16b2O8VyghwnJiGUNh+8J5kuzKdaMq3RLmVAUN/h9Yrj
DQyIF8Jn4hCOsKTt5+1rHTfXx/KCbmYE3+MBF+P3RVGNOiaD4XZ0/dsQSaVEAghH2O9xQZ9eWpgT
UG1fSFjs8h5ixiE7GNnJmIajG075wtTkzan3DGXYCb+vUMHaL1KIId3IKKiSw7X5jlv2lk0isD+9
S9t7tfXfbv87nJfpEfridQX9/JAJ6D3kxvxuCzgfHKyATBfna06QaWM18cjNohlY05/pwRZBtdEC
seEeatVQDj/WGy42TtmMvnpEDAGx3TiyAAnARvuOGkmYCRn1C+PoHifvsNKc/aPPYf4ElAqdBeVN
eRDY56eLOmUE1xJEC3rFGcImgn64w9B413egcyrC92mQvKLg1Xa9EZHmA7v5gBbJ5WrCrHJ9eUuk
1ATp5OZOCswfFgp32HV5t/cfv8F8y+5mnaBZ4MsDtvoviPXh01hidYtzPkv100iT83dl+RgS7UE+
dhJR1L4OaU6NNch8NSowTqOZfgZpwd0JKuTmkXycAISGUJc7bUQwudNdIJDJXlYkobH7y5bsa1MK
UFg1ihr7ysna7zUf6uZheZ+0FsAb5WtSSLL1522tQ1/eUoMF68Fke+J5AL3nhAce3sYXxvUCZ+Xd
q+MQQ87zhxUqPS6Ka1L0ZuSE67gUAApzBXcNO5SXRtrHilasf2uqitNXLDqUob23FXYmhbq5ens2
YXGySO/Gapk6x2FHshNCyq8JUAiDy3uIzsGZ/JZh+rzIcy2ksQn7Pj97UwIRgssADrLDlcx/ck97
u0FAXCZQoHWFSMS7wEy5JH3T6XG35YecktPaK8F+913Q01sAo5+8hXq6w9flgwze2pN9uOz0rH/5
VXuAMGWRX/NKrBubbgp8gcOsT9HUQPe209D2eRsMLRU8anKj4+y6WT6dYo1KvHApcEaqUGkxyd9h
6n53djmgdEjG3XSqIzlh9PU2A3Z2frIvsxOWJYBuAeYsrZDrC7iALgDEnVZ7Ed1mOfgXuIE9xZMJ
xvMB4TT/fFDnOfrueA3Y7WQ/n7yPhScHC/gASyQ/4Sjz/MM9EcEGkPyfilKL+LtXZ/28CW5EXkFV
HT4Jq7N4bHotf9AwreJt2HfA5GXx4Jx4shBAh7Ast3q+qogfx8t8wkNtXSzgftgxI2lob0OmpVSC
Tdo1qBk56LnmopxKy9YYn50hbccA1Ly+5Mz13pxq3+z9saYrgDv70J29gFciKC0vOx9AE8ayXT7f
5u+egDGo0TnXZqcl0SxGCKB38O467x6nxOw6WTlG2ktfPm8hgpkL6+tMnYX5gatnYIxYEDks6Qqg
keRaz4hIe2FyQCVtzFEThxUYw3dKkmklqoIMeupKfpZ5Q1wHXiQ7M4CPTJ4DkREEAlJakJce/pzJ
0VUtaq2WAvftpIUxO8AuzuUE/+XAhHjjui3l8I81BJPPFK2LBS8JA7uHt2KqDTvy6n6O9mlRZ+o/
BimTmIyJHwPvjlvHGKUQpMECHibQKskHVD0mni3N/V8Dyy2GpD1ijQTyjQpyZzb1kqQpr90MYBB6
pxyfcm3TZ0/kRtR7it/S+GSPQiVMg8UQtn3reUenZ10nr+gHRCXOk7MdGd5zKkfWcv4MhWhKiOMq
h92j1ZZQCuawhMd3i+O0XM8fkjEvmcFkGzYU0QiI0jrrxo9cj7GHe/HksKGLsNf8TGAys5+Xr8mX
NY9+ryRY2UR9CM8HOqQ+30DlAAsigkRKb+zxHWsl/5VjqpC8sfrD1nUteTUbRNwItSHdMef+zbvb
Lj+lHPC0qI2wlmPEyzhIbi+mJ3I4LiXNyFGWkhslJeAyPEaHMvdPkNnd1gzPgP1hduf6kMGLppJg
ZTFNj9sQDnk/1cUcsuMTh3CF7wCpA3bVizOOJX3cSO7p3bsM97sdvIV+/iDtTbeYPEyhRjKQUIaM
9JnCJ4/9l4n/NYAp4yFdm/a9O5RrZFSZ4fU9TPSOKXZlvgxZxu03/OgWr8Hfkk4oyTIwCvI6Ayww
4Z/KJ0SYzCvEUQ4yGHhp9uKFW+g5p+wFG9F6rbW9fLOPnI8RLdj6s16FhCT75cCG3tPC26nHzCpg
7g5RBGzL9SE4IP7K8exGNMgk8CSNTTCz6kHflkoBjtGTp6Ww7ll248Zt+Dk1rNeg9fx45VoYS8Zf
722fXxja9XNM0HCD8qArziEw3jFK54uvWDrDsVojsYDIKH0xDgtJFK6ghkuVFtRvGVKDlmfUzNCR
o3ln9pkoI36bTWXfoxdE/xSLD0l3Nkewiu0u8sKB088Y1FdeH3g1KHMcM0pY0LUPfoqOqUqOnkaL
gOF1RUf1EN38DXEWm80tVzPCGxoZh4qWOUrmPeiZX+6PehvbzKfQtu28N/wy16NHaRw9wVHXuXHm
naMKlbfneQuaRfwnulg7SpXmnTnFYrXAOfYho3XljF/vIzt7MF7WtKj6BpJhok4k7QDOvJvI0s6d
SybTgFAL6G/YT0DWhxp4Hcs4r6/g/oA19o7rWAtVQE5oViacDLiJWmhw2sgZHpqIVHFvWGe9+Yuw
ynTFclQKuRDhnkB6h+4k81IUSjwlfmEkxJMFhMB6re/8o1DbFGo/PEKWEBM2APehOV+i++f1II5B
4IPjjbqft4hILTEjOIUC+BqbVpzJojqTIa0H131vmJ13eDeMjzni2OsBBnhfCJ+g3AGBYg29VGnB
BcolpXqAiSwSWP72vNkKp40ZADdH4OY2GV9AwPmIGTUz8XEBK1O47v4BSi+U+r9giNxFRMT2MLm3
x3Qgf6MIh0O4ktgwHnIsnyMuNfi6EL+HsA3HSoxz0kwb9VNzQZyMfxzWnjFjOuUxnWIm9FyJ60Qh
BfbkyC6RMsqn6QCJK4cMIe1y3/ABq6lC4i2oEaRGSVEhGA7WCfKQQCnM7e0CYyS4YwscQs1DDdfx
0RBKFxN8eaY6UUUtLEeZYKsUT3DJfxQdTtfr05cUIEaCEP5g/G0lWReucUzUAjGUmE7DfutNVeij
3SNEShDbXGux9BAyhVc6Zmj5ClkTDltRSfeyNSYYb1P+0OXzT30s8QWI4E+fX+bLZNzMpB/NpikQ
qvrYBYrBFr9AZJZ1xg/dx0aJCBoyybkP8xMyQLzgh+eixNoXcx5BcLP3gvn723QjyCJuFZ6Qrfwx
S3RHaIUV2DHZxVuhdGHS8QWkgjtSsg8vdsbAyvtPgIiOU7pxnBHGSj4docKjJutosHmvw8sHq8Xe
oolQhgy7s65vzp75+AL3nYmgR0JphPkrGB/aS5PqhMAt6XNxEvcCUeBWraDlvWRWMcywx9qQU3Ip
eHmLVSJVadfgFJzHeIqhrWckDusPoqmUOxiCUGxJeCdYTCpm5XHM6RfKM+wcK9QAkDr6uSTzSZGO
tGn8oXWDm9jjKi+RccJS4Yb/BnhixZdRO+3tEaXYmJUckQHap748zv5BbyZnkZJeko4PxO2uwstI
SvIHkoqZPvjRH7gYV2E7GaAumWgTeN7P0dE/Yokhhdng+SkjR3nA0Ybftt3k7q98QwwI8yo9jSjv
v+oPDSdxBNAT2brcdxE04dtoc3H4eO5HaZb9ExD12NYHlyN2dPEef9CI/uT9ixmPt5LMJ1REiVRY
bvogBthEgGQkZ8FSzaSP8WMyHhp7I4R1h8XkSEfJIVm4j6U6Qc6kUe28AwzNIVFKFY18c7B/oWvg
zU4+zpqnwhBdbDhVRkM4k72Ee5sTEMsoCPNQwjjihlB6YTyk7xgSu2Os767pMiz98tBxbBJwgxxs
CIzse3eMDGeSBHMi1ugveiTV8uk9v5RbyIP+EevrQsqTpNap9FuKjkvadc+ZNjVhuK7wDpWH3gAy
q2SHwM9xYIO4zAQ4VGshBytPUXJTqLtt1wN9WN2AZb2LK4dLA7qUs9+kb4/aAFzAYMyyaEiktSUm
Bh4WkseOa4N448fY+i9iM4egTx1q18dsqltzjkcuAEkxhIU+Tuayf5G3rinoqYdlccZDc6fjSPjP
L4JT5AOFWAuZ8LL75/9YxWsThWzEXEAPtYMge2p+YfZCI1V7d0/yKEwOsQfYg0KnTI9L4TyGsuJM
/dKVGnFJiW6dBzZPXdHKT/jivEaf0S/okQeB0wDbojtDGRzhiiEHjF8ugHLJkTDmAP57/tUgKCAr
7AxsoQhsGw5i+DJAhyGtZlIVZzgfRE5dk48/CBh42MoCX88FPc4K5b8obqApRTtrwccaPiU1ApS7
FQWzIj7Ak0XMELIbUBPprChH/rxZiitUWhvJ56cVlecdCwsAssCmE+DIpgHhSD+6EpdlhuD2Z/d/
XWk4AGnF1R33jj5TMtxCqJIB+Blkgol+QEkZiANoPocV3RC/51dDYtnAkhSxZ8Bqh8ZG8/l+bic5
ReDk4CnAzO6HRuNFYjODn5XThYIgZYuM5fxcDzDjjWgFa7e3pLzb44+GRlrqhPDeZMVJUayJsNNo
2REkYZZR61xSqQnSYF8z6pX09CSZJ4I4X4zw6GnJAhE0lSNc5sa99AEesn+T2cOnUPKs8fjrOs1W
8qMkz6lbnGLkUFJhKsdRp1hyUr9wUmtxCj72jsuEQgLXoOS6fdkDzFNP8dudRgg30VVKiejAR9KD
lGLgv7dRXmBQIvREDdgXC81nGMHYoViQz/jG6j2FM2KbwcouinUKYootFnDeUQCUCjud/VJvwWcN
kkAXt6Pr5pnl1M0rG5WB/ImvGfHceFFDNoWnZXAIy1r7mjAkMJy8YLaLkA2BPX2nt1j3N4TTPoNn
QH+ehrxzanTnBn9YFxoVvJydxxmJC0jtAG75Ax3nJuQsGzyOEA/7kCi7vq2mVBbc6wBrrtxKXJl0
eYsnWz1+/tPgP+kcMyXllPFWGTWHPPKJo7G0YoZDDiNvL4tJz7DWayAa1Q+tGIG+zIQlhdaEn+Mt
+JbAELgFZYrIiwUDt39fIa8ESlJKUG28HTiMxOwZI6u+xicD2sVKN5B/qIbANnKj4Cf6jKaKiy8u
z19BTtWH52QyRenI9/KIumM17X9ZavSu4lfUcy1HweRe5iuMmN0Wqx6MTgzRF+YIkxR08pOn9EOr
0OcMyIb8ImN3amsiKwcWA4o6KeAyA7IPoaDIhlu8ZnlRWzMTXBnM3NbEffSddqdMw1ym2ziPEvxm
X8GEe3yR54C5ttFxKLfjzf2M4Y9jpN216/X9yZ9mlE9TwviCznbYqXFVM/MLnTYUN/frqVBGvnzn
Gh+xVZse0vv0I944iqXvveoqpvgynhzf10y0vYb5+yPGrgcZviSspSEEDuapMYsB89VB9IAEtOha
PcRg5VoucC3szq+QDz8Si+H9woUzRga/YKKGavtNbhUIO1NHS/FWQyV5Aj831mjMCnFxiWHYrjO8
ZPj5YPG5VQZ1SdyyAzjRQs4wDDkQ8Frf5G3Prn8NM7+w9fc96E7QmnYt2VZAVCCCBAnBfKvpclRL
/lagZGqk+b8EhN/ujr8f+weRr+NokKLh7y2UMU6OIOYc7OAnfenl27BPpKmwLKplrYMle2WJiug6
uGjxMyRFD2H3uFNoCY7sIBRSU9aIEyWN6p1hBIK4gCbQSHPnfEAcwUD8QbwDRwXtHF3t25DkP864
F+bIgG7NXw2qDT5WspFOzv6cQNizAN2Ffwr3rJKFnvXSpgdaAq3qOZOm5HTImR7coht9iGTQc9qd
g9u0Svnp5e/cUfdHnApMyfZ9m1kVGAb4FK6FoLCh46Ug/T87LfIdZ1PeWsBmOw5knz8yRac05NMB
rzzHzz2C0bWUE0pRYt+r1j0Y+5wwUvqoC2MiNQaKu6u4Bi5YBzi402jBanef1X7N0Tz+f/DxtvtP
dYF7lO6d1sxfFr2h98Jm47bdGnCasb8SGEZhy5P2IPcQkNv19OTpGmPTzqCJuNaIFK1hIP06Sucv
8+B4zN4hmUCsbibkTEm8f9HTUmCD7g3FHBXdmzMFvUGAOUllY1NAHseF/ghJExR+Zw5B9mWVM9na
4STJlVw6fcHZABuMoUvehYLShf7E0JVJD1C7Y/JaNKmfuDfn6AP0Nkw6G+vFLgHEPKdxlnEPmh6D
T2/ly9ebzqTv4UNcI0IzhTb8HpgGGXTYf7rTXa78Y9w9O+/wjgp8pAZqoRU/3Eko8pF5y2HZnwkh
8cDNl3Xo4P6wwjPtFUPFE6dg19venX7chHhxBf0hMy7In27rDv6+y8aDuk7LdQKQrREKwfjDDqHN
jYTMaDAX9G+4+RPk553nZsxS2zWguNy2LBCsBUyv3Ny4sg5Jl7uHs3+8u/Rd8D/OdRiA/mcGjZGh
MyO/F1JhJJ2Sn3WywRy5ZiI0afg6C3NxdGuMDoCXIdeFXGwhZh42FcXKyaeHQDqR/DtxF58N9753
T67LVwHgC2I6CT+B9B2otg93EOpTOCzf9SGqUyV8wBzwj9kCPJA6/ehtfyNDbKtYG7ZDDjfG9kxt
YSN0YdS9k3/g3XV541aNmGFE3yWKZ59SjmHjvxegsVMCScqi3HgyyGdP3pcmFX/RIaADZXTJNjYD
lvdx880G8RthHUDhhpKWskMf9vPW7tMZhcc1PeHLNhy8t58SQ6fS7KUS8OkGc5HbjrNwisvww5Ll
I/jAhWQn9vlM1OibVPMXQ9kTC+3lthSs9o89K1grzBcnF0FygZzVX0QIOeYBg+C2+/Gvgs5UOqbd
gsf4a3AznSKCcA37CSRZXAmYZVI/48IADckOf8+ODeXzKBjj9JmXNonhw+bgAhhBVqChCohgDg57
zG+hTsKhZGYpMHHvb1SLS6AN/lGvTDi4pLjKcWTj/I+o81pSHOm28BMRgUfcIu8QEsLeEIX33j/9
/y16TpypmJ6e7oJCUubObZbB9Spq8CJhbTf4HSMHCNa9wrSTc+X8BwLL3pFwtm7JwcGVc0eYY7J0
5EDcAze9eTUC6zBJcqcZAkVjcPJHTd+qwG6e/K239oUuXc5Bwkxh5SzndYAqWakzr44r3fL4PFzT
iOGDJHen3F4N6t8Ws1d69vj8csYTErEz20ECWDaGkN+grWjutzU3gzIt1VYYK5xRHihtU3ujgXs0
yTB8+KNJolCjofcw+/MJ4o8aZkw41W4D1LjJY/FgcD/8qfuuWmvgkrzdC0fqMN2QTpqG06VvQqLa
/a2vtb1xHsADevs21r4arnOU0hcm76iQvNApLuKqcXUswARetb0EBPztHEmQgWMwR+Z8AFzDYZHC
uGNcxyieNzzGE0DXfKHynl3vFucXq1ciIqpNDJtHX6FCGJ/Tkn1n6AIw3gwf8K3OUeiZLLJaeomY
thasOWeWR13AK/O1e5iKF86M38PcS6cciawY7UxA6rzFg0fxaA2vFkxJMXXvoNWj0pCiDRCh8J+A
K6LibIC6sxRZiWMn9CbQqvMXdTpOqHZ618HzZB2nsDHQMZDAYffwE49C80wdwSdww5G9D5gwA14w
8RW92oXexNmYLvOQUeVlKboWQBkypSXwM7/WXzF4LJCIvtuf3KDtTN7b3rcb7llQQfYaKCL0YQpR
zap0lMQW/LV6U8PyGqQ4kIIrxYxU/YUiv6a9Eo64NVQuB/WcE6nslxkSkFIK2UVaZjXoEKclIOX3
n1KfS05+c8pzpvjhGo27q7eVvN91KtL/F2vvrMPMoG1ErxHmx53nAJw5IilPErub09B3ojlwQuKi
+HYLZtZxwdUyC7mfgXR8hoIgQxgp/JXayMiyXFl3y8fwMdz4b5TSUffFYsv8DGspyD0aZcPT8Huy
mfLSd2FPqgNbcm9OKb05NfscSkkLurnz5LI4oUPk0V54/3H6oulUQtwFT6OSu4ueNMK6u1eLhu3r
1d0xpE5q6bpdo5VuN4JK/9YBHOAJ6HFGF3BtvTmiZi/QJfKXQg6ymtSh0Ubr/rr/RBdy+DaNcjRJ
gG8WYJBjVx4RRWjazZhWgvNa151HdAaL0iTsCyK0mjUXRognKmNymi40qq1vjEFwVzUowHFQ1zjO
gbDezQGushBWHVAHhBfyJsOukulQLjI55mFXlNmPKgwzceeh0qODpSnPMXgvArKgN8i/wriRHvvr
jIjnQNh0qzOA54JagO6xUpb/jsyPMow8KezTliPIVki83nRDqRuiajs8ATSsoXUBAMNGD5TcG4t7
k76p5ktsH+VspYT5+1j1UGox51hvRIW/D+n3v6Dp6a2wu2oVp10u8pA8XUoJ0IpmkDb5wTunZw/0
6Qrjave8lHM99B/n5ms4rBKyRMf9q0S6hHhjFVIjRADzbAtJ3Ex1YbchFebdbgGpKhqcySXwL166
/HdwVzpGBhYbiSXuj3grzGj59podyW0KCo/TTF/D4zKyzZQpL7ScRvRNztaJMtKCFTl80tr50h9C
Cz0sEQ8DzYS5Hk9xntInUnB6hfQvQLZtnkw5K+kEaRPVKVeomMNVB8aFkEAA/33bA705J2qWw7t7
N3lM2GQNUOKc3amvu9UuS6w4BBNSAzptOCorNG2IRsCSesgiP2BnPc1BZJpdJRkV7m4p+aQiyn8C
Iz5CQ2HuIg5o/eJ8XNmjMJg0R7SaIpoeK8rt5bxfu0vy4okqkB6Rmgw73qxGOlCmUBYAD61s5ggc
4kDfoeq0yT5QxsY/aqT21R6Q1QO7kJE9cN2GvXBHkQ3s6O8DiJA6rWID++5WAdmAnGzf/1iJyw/x
5WKBh4/sv8BUlDqC/5rwfB9WlSyw0ykFDbY6D/gecLiR4tajQTEZsACCV1R0wAjIlgT0OTggCDmj
gtPXracvzi4A3wdaZrkmFjYxSKqtOcROTDyOFF93NTW0TVJQ+Osfek3n9GsAfwUMJcUI+/JysVRJ
gsH+Q36Nk2xipoVCC0x+jykBjRoo0Xf3Q2wG2wtM8026G7V7quJ7N/8IV4N5/4dHdRvOsAGw6jQa
D71Nqn7pzq1k9bzUBpTvVxC4kDhwNGCVFlvByEhulh2RCZ3dXlCkJK2YAIB2N5LTajbhA/L8zsFf
qX99W4Xg3AYPzgLzuGccoa3ROwbtSQuCBB5qL3wxa//3supI0QmISZ09cCvgOuGpzqt+oy3tcFLw
XoPTK67Dh7EN/42FDq0PBKfpgFnVHGG8aRWMz9OrIuOFyAu9iR97qAi48EEWROHOjz4B+EYgR91D
Tvse2XR2CA9ToEUkzkfTbBedC5nfba5Ejk4QI7V3cIpW+Mv7m99aIryxwgSnfNoNDh529I1zgVVG
fhZ0l0QZ6F07h+KR/P8Rfek5/A1QwCMFa7jNVCjsgI3xaOHEU/XqYeXNrSIDptFGQgiByOwdbQYU
gi9SER7RxGC1GHY9oxqc10al0W5QcKw54pVMgwgUmAwhHMPvbgQ+rJrxMApKYhHT2X8CGtkgS8FZ
q91mHvgt1EgACuGRbWaYpGuuIifsyrxhqWtJzYFY25Vvf6J2DZKwQMvlOoOlzFS2fQvweqKtSlOX
CcCFVp5DK5V2u/SSwObMSJYMCash+JcZ2bbXfLtQSFasYQ4MSu1z787FobpACzttItsxLOYnp2If
UUYtu1XHGGK29oMMq3WEGiRckQGnlqabn06l/YCzEZbaE07IvOh/nuF2+U2bcW3MeXuaHT1e5ZeR
PsSZD+yCtNzQjSV9Aot0dI02VmRb1wrDeqz+0tadH90Ta7VXId9xn2DZlLQdSO0ApmGd7FSx3nkn
bM1v93dZp+k2Jrnpnn4MsHUALKEz4c5X2/Wscga3heodViRmerKfDidKPwSVQ9qKmzkaJ8nlZaGx
121G745qOUqZDoVbTPrj7HtqrBbwz9lSCmqy/7QshOD6F/tBqshDEfsLP5igGRH5ltuo0tVo/hoh
b/b3bwax8rD6DrejF2qo79lQ6kz7jiadSFgBrNsMCtE6Vk+wmdes97kVHpoWT/kpw57LlHZaiCZI
kSnB0+qfh8MYvmpzZgRMVyRVs0FzR3IyCMrA0Eb/mJbUOayPmI29SSc1Xzl4Z0I8RUJQIvOTHgUJ
aXLoPxnfYpXVQTuZIQgWLsQ27mel9YWkuo5YbodwG5VdijfmWEVz3ERd54qI09MCEiG2ezWVNxZw
kZ9mRvqWBdo03wArqSIH1GT9gSCwIaDWaMfcnT1tYRXWlaRfHou3muxL/FExQ0OLXk/A0g65nzzu
VQKkCFCHtWNKg8yOBdECXMP4wWs21O3csRVo6zOEA52iEi9CapZdQmJ/NvmnROeGJOLOw7JDZhzt
dV7o1lMV9Gy7OWhCr5xWkAT8sj521nLO91lYVqDyFQuSg6MWGDcctk5eSM/b+MCUOKFocWOoQXGv
eh66Xg1YZMqUwGInfwIrpu5lYHVZXHa2QmJ7VSUu1tooZ2GchKIsEAFolZDrt1eXYS2sNjH1pyg+
G1w7Kh9vFJCPTh2sCkJlITZ2KAHNCrD6ij6Gvwx9+3X4OihH+48PdgOtF6kkvXWQKYQMLuednBBa
23rFH0bi4dUmThUkEDlpZ0LOmz8acPBv3rwJpvyEFn/7g4cJ7d7p1d3MAqqeLVzpSiD8NKB3QP7r
uIHlOVBZivVfabwFpn01C+B14CUqfWz6S81XCkwmqL2XD+2tLR1vOri8D7Lszh+uw/MeR6HEQIjB
e3NO85E6tOAsAftTGzJ8C+dH8+ree0fajEaGjM1Y2lSoUNljqqk6oDGaENxT/xaeaUdRqFYBa9YR
GGHdaoBVdFf94VwmCnwnkxVgoWtgpVheRc28GdFkiKttEFpqtptDjO2CG/vvyZTiZLPr9tyF7JMJ
bXqsWtX2c1SlQf+BuUw6ewlLc+pfakDlR192jVwjnmAcTv31GkXZKxsICZwb8UUCmSDjWDzV7Ml4
cQDzM6QqH92pN5pWETQuY2TvQ9//TglL7WwwJalaBfYdRt6vFvjB88xxbiwOFNrufgUsDlRE9xq9
19YDoiESIOvOFZGZHRyTDao2q6xOLJ5BaZf6C9goElQ0UhGu0QSUX1CccnKAD9MmH1OwHr7/HoHs
YH3VUE2G7LIsI9ZEEPE40KUtuLUm/uINgQiVP1Sib/QJO4P7csAs+ckEPNezmaRxgn4Dj9ULKDRq
wcEPPFoW3KqfwNSDp3zxDJA50GtoswG9i5sdgyvmznM4xmj842ATFREmoQXyd8i+1nVu9DHUfcBP
IXHji5mjWPiTsUFvg5fRu6igfeQPneHw8YdcCLMsRKB+U5xS9Gqj0dW55065v50fOwWQYyWaQu3m
8JqTs1F9nzPwoRqaPny4ahB/aRVtPfOTH2YI0JD1v6Jdx5g1A1DX66zhDhDZtCHU3IbuN1hD4qi4
lXTbbp0zsc/ouVMfmQfn4pxZ7oUA0QZ3HRYtUeRQro4u+R9F1xYa1V8hZXRrv+kGue0NfYEvNsVP
vq5Uq/WkGX+DHUZXCeUi1N5rn8QkZsbgT5Kdj8PJJt/+fc3HpIUhEbsKZSeoSCuYIBWb5P+GbeOs
CATlD4vWSq2FVDAAWHVkV/lp0yKVAyw+KgQHeBtf6qGR0aQMwlGAfBFiZXAkwSCLpKwkla4El2jS
3cHV4bnhASAiVP9rF1xAif3tH385Y2Rya73yW+fl6xbc8hpJwzF4zSHVPVMRWD7TSVvc1cWOaRwC
0Qmse6oF5mkLbgMdG4t0d+uVYHDG5/TFTPbZo/H37q3BxmeQZc03aAnwICouaPo/exqowpJkrnOn
6YZiPXAXp2sGvVqdz3jrqpg48kyYjqdIm7uvnIJhk6+zbQbRhYT40jl0Kn8ErjFPmccORzw7zVdm
Mzj527bonUXrCWkf7kQC7y7okc075/TKjWGmTP5Ha07KAQQ9RSLOIGfJB6N/C9eclJM2eIpJKzHH
QNKWlY7KL2DHYquyACYCVgi4K1tsqzymmVSD8lJKyBIxZjPgnc4sZttDlsDfpleSMAt5m2AHowVV
GHNvU9UPgKgCNUfPkpIIkop1iVY50r6zm88kyDsbxNsSK4X186T1iOFHjwY/6TuJro0yvrvrAY69
DvZPFFrM+6BJNmW/aNcxEizRBVm5+m89geZL6YTEHZPrhivtALiGXEUpBmiBlAHjYGeTrO2ih3vt
0SWGNUYv7xgDa9riIDEFb9D+jmj7veA+Q4oppsa4hh4BomTpnQOd0pQuP0ixL3pYGplI91CQ7zc9
gE41Eyeg4p2mQI/DQs0kOnJvtZh6G7qwGBu7Rybn08fTaY7OmLpb+5ify/eAN+iyjr03rPdxeVoY
rbrlKU0NGvcvzp29S/PP5gFwCtCoKzhpP6YVT24FCR4xRrjfRHZ8aYiYxOc/YJAbj+k0mlhK1jkL
+uqcogR90IHxWDtMQJnv2NWiaWzT2nyCWx5izN/RxbuWnN3UAI3dWb+DSuf5TA+DEt+LTRxMh5Wm
cPWsNuK4KuQnUpr5swD6S8SxK64gAX6VjPh7XBMI4HKJ1fSaohcASYCzavFBSbNqwcTzVjgJj1cW
o17uxvNtNhZ7up+rswVFiKXKwNtF8sX5DIBHQNj7WN0DRzD8Aoa4zDuEYKuhn/My07nRk+RkEW9l
AfaGB4TiyktcPqJV+z38gtaUCOeSvNfoIYP5HB1nGyZtGHs5FtqjYYz2x9bfLJ8Iip2HHwQrMfjl
QLxuWowFG3wd/q7WGoMw4LNIvLTq8MlmAKQ6leHh79AmL13nyDTV6HmkLxvHY3P1NQGLwciF/cOo
cT8rTQAY7tpsGTTd9rlgixvgh4hPoUM4KwYk9+X0sKyPS93+BCYBiUY8lGKLUOCVRM0JKCWoNKjk
EoxVxyXSe2WMA8BG8LxXZIp8tBSRK2lW0pGiOQe+9YBMyjFaI0Fj84Gwn+aq6BZTs2jK+WhBh9nS
60bhmkkSx73wGfWM5aEkUnoQOhYfZohyc3ft87QCIDbMSrZb2tHgEpo+6VEjMky2TAWx6VCfEEiu
2+gCPXESpnWJUxiOm6QfDZrU/4lrgrQrj19pyV/TdxfWpW/1kfSSvuI4MfpVG6cA7DpnheRwoI2P
FB/fTZbonYlF9m6KpunDmROVGB0AwgUaT4YMIUW1oigXgGBHt+nW7Rs2cMdQgIBCdPFW06+UIott
2Oet4q9phKmFQJakxfT9OIhMaiJ61ZRuG7sOFNersgLnT4Ig4QzK5NlmHzTmZFcFUoaQ+0BexB9t
cC4bXELoaMwTGM1ZfAeFkEeT0inkgArDkFJgOKy0+ofwBI4Cx1OqJQecHYo6JxL2rQuraABgHWkp
MK4AdlxacOoehmkKJcpL0/mNXF7vvI7k3RpCqvABtXio4FUBt6ah56lL+mNtcEtqLFumAiasb1Cf
tGdbPJ85l8q7oO/twI2g7S9VdORXXQA4mbALhg2zBm6NEERzrMBNrzunnNNshPcHe8QnuQGKXZMa
QUHTLMOEkUGMotJlbE2JjEM3fQbhL5Zbd93TwIFWqdhA6pu+zD4fR5jak0gybTXu9Uk0guB2cTEM
RVIm/SzJAyGGbu3FJYTUmXVmJeDQILd7Fckv1KmU6VQMIGzlTdCrlfxE7/bCHskAdcwQIjoOt2Bl
u5M97dsV8jFXEu5tBIK9khS86wwkdwk/eYbAf+VxITTiM6UmPFUyUYAcH3pF9j4y4lV/S1O0Rr1N
yUkXmC4GEXW4j8CEuRvm8OSSjM5TgBQeDY23Q+pHjs2BAbKy+rHXnRWE0GERNF/fiBEpDVBd5mq5
KbwAHMIPuH63mHqh75J+0v58SW+aupJugQynZSxvAEGIUdWMm2z9EmG/OauAZwc1ju/1oU0aXVwK
gA8Aqd9P0yXl3U+LFAc3M4ljYCzROaolIWpMMGzSzWCyoHvDkucqMDZAWAos5334nnHdjyU4TrSg
EJcDzUkKP6wi1zXh9+VgBw7zmm9H9b7Rf+cTBDfLaKBPXCOQlG5zuO3sO80hF/xk3sjwnCIAcsCT
A7MaWNf88ofw3aePsWyAOliA6iA/5x5VhhSJ6aEvvP05KmCF8HSOkXaHQXsFqS5aKCrG9fhgeZQJ
+WxIq5rVrOfoStaUUlRRS7K72TZqRdGxoMo/DtXghUbHtPCBpuI+f4ICkQUlx7i18XahNDGv/qWN
mOg3moBK1k1sJBPw1+IMoFMfqS4YAwBBa0pqWUcAIUfiOd4MvJK7D8bfwpzLqwcnthgLXeQjUOtW
PHY2jPwlmrtxs5bvTJMMPRKhAKi5GyF6rYgrXgL8kZIdZA+it+To3WNyxrvgoEpKr06mJV4im8dW
C80VZiHkjwbNTxspG6ayzmcu6Fa902zjlLSmHkbKtoJEEKTqxSd+ZQ/UYjbmAVBs/+5/QcRSBiEO
MefwegBBZxFgbsL8cUOZ9kWRkzb+8s5WIHtCeUznVdlGKDatLprTLxkppi84qyGYjudJy+2UPib1
xr01c+n9utJor48YkiGXTJuVgnDrII69xxwG+zT4MNB3wEHvgSDLhUHe9cLrSrTpAU65Yr3pAjY5
OgHeblp5CZ7GNQHX6yH9j2nau/tM6n9AW8G+ISrlr9GT/Ub7Dpd1BbSMoCCymeIS3VE23bS5plu/
jsnAFYHheA1sOaG6kpakHO0ZmzOhPs93MF5wnFo+/UlAz6kicTzWnMS7hSf92ORZoMArPO99XhtW
hviC88gFbaewheKxwSpEBwoHJVBiYXTZ+YhYf6A5EbKso3XGlCpJLBKU/pwlsvzwpNVxahKXFTHY
K5N0lW2yaqCEDvgvbyTh6Qo3B1aP3uHAahHmjxEUhb8ZawUjiGoLjzuhicpn5IVHHEqQm2R96r/S
iGPl2s3WKtxl2NETD9SCY98hlYuL/fKWHTvwryZu1URtXrfti7y/yDKbTHeOxhmGQ8h9R7s2HypQ
dKMEpxJAN7viPLkFG95YGrkN5imNlm5N/kVxVph/6u0rcvVF+n7/pJRzRscSgEXdPJKlgBLZOB6D
EQdszXWkNAx+vYHarEx8ULjjB7RjOkaAvvGq4lP6JRCfiNPwXPTvg/oZfDCZMNEINKiBQSMMrY9i
+KH/pl1I9sGTJHqDD9YHpKF56hPnSY1oSJE2feDto39Hh5N48SLvGo6BRf/7IZKXV0Kyz+U17xRa
JGBjpoCcnPj0gV8PzjnFf7+QbBSH1/mqTXy5EoAKXYPAaaR6BBLgKzl1wt7HHhtEzV32aG+OVrn/
ZOn9vbKzsyKN75fyd/eFRji6zMhhqCFeJqdEj4KsDylmaV4f/SvR+PRHE8VjwRCw+5WhTGn20dpf
+5zVLEOU17kh33+rBx+01QoftKZTJVrvPJww9vPqEoPrEh087+5ju50/4G691dIQFQlNTAocNY9V
ZVScr1UHTeI2WZVaCM0Zt0IrrtR6jOsn80O/07u/HPDwKXHnnBwC0J9AvWmplvt11jpWEV+/gD5A
txYV48JgOo312GWplnBAXWma7STZztq8cStxRppZEr/nGOWX/pXn74BtEoYP/B5x4kjkQHUEsiB+
h+fgskBYU43JLaiwHkLtvzCLoHCetRYdH3INLIOdvUMYVMxCfIWIt/fuFUYETI74YDcdIq7A9DBa
CUc1Z7zvrLwaaPgyy5c7EN3YGfuOlgP1C1qhR/wwpQFLV4JT5N+aRLOZZTr9EiXF8inanCquLAQU
0qpBAabKCbO2bMYk58sUbeACrNu4xxDIO14VDTvz84TGsQCsdWWJuXDFIApZkyDxWJh6I0q8tg4q
MoZfrGl4fHocPzhB+BMsCNgEbAWqD+QcY5Wsiqf8nenwzqoe6L7yQZi2EE+eczQXvYZ3Cs5d/b+0
wuWPRBquQIG09u//CMcl1Off1LmYXlyYNiUV7ij3rI7dxmeMFzKhvORhieEobK8Rq6ZzfHZyOV/d
WgmJ/cPN/YUPr0ssBs5f751jJFjhMBDDC/tBWs6cG4zdvgw/LKPDURNfYugK7iVGZJU/kxUA9puW
OC5I67vrBJ4YzikWJ0CI0hcCrk18zjkuZdDAWRucxtcuKqdnSLq9Q8AXe4DAT8xkQjGs0LpWoP2n
oi8N7jJbdNrgwWuzlYm0+hXUOcFbj4GE7Ykhb57/O8m5K3qgGdKstDIAh2T4p2ZafqUQgs8PpCjE
8p2x+5vjHDbJz45Lshn0kXgmEMZwY8lBTDPI4EwkYyPTYybRylm3OewSFGXYQRwDLAK7jvGsfp2i
rW3qVdLYFkFI1/BT3DbFhuEctYkw3sZT+NIljKdTLP34bx6PtczH6PLzK6GV3htrYt3hCodjSrch
Os1aZTSzdAPsMYaoRXPIX4fD8c/PVnGZZaHNQPr6tRKeL3XeeIrHrdhcfO7f/eECEACDqbZiywAc
Yl6wdXKclNn2YjZqxXLtfLs8C7hQLjdPmA3x97wlL///rzxHJTv3kzwXBZYr39m/n8He3gV5lsOV
Y2kRD/jZfvafba2d/XtM2BkSJ/gwOCvYNY/EQjHByVnkvyfIT546X/IRfbuT57nWjvwRVgEP012T
0Ohv+L0ebc674kZLH4QNKz+g3wdR4iXfnt+nxobHT/7vwy/0ov/+uNHWW2c+LtS8mvWymGV02PjQ
eRJzAR+sg3+3pfT7ZDzoKTdF905kwrXFRoDVgw06NidwpgiDDGrkGMfSwuTiR016oy2Xs4CmhMff
exGPiZi60r11T3YMbERWor9+4pVcO7ch2Tv5wTuQ6uGy4eAEcCMGELWjKUyx4NPnSWsVaS3hQDce
K51AjL/8WyFyciFh1LLQrnn6kiW/86tewPnCHmLBDBOa707sxMNfm8OgiLXQ3iuSOdM8GYM/i8dx
QmCSMWWTw/rFuTlukIDXOAXkMQaGb9IDoEKdLcq+gHSUp33mIzTuzBV6/GeoG01OiEtAdQ4TbhWc
4mYGcnkwiS5QduFFMAyIi3SoOqvel74JU/bYYFbj3iCLtivZflrsVNjEQgy/Og27lhl5bdW6epV4
C+PC/6ZV64zPB0KDhH96x179haogP4TpVF6wW6veqlfuvGDC9K7h5JnStwQdBh+3wuSHfI+4BJu3
s1vADXWKfwp7q8AYNfjZV5AIpTGQuvA+pe1ZH5VKtsQL36jbtZ5TOS9WPD3TA2L4C6XhxsjPsTlc
HAfyWM6r9qctKhgC0NYkn0SY0TrP4B7UYrC07gy6qTw4oEfDIBuG5MFAhh+BRhtoNp2ZUhaiPe0U
TSrpB5i0GygKyFvYjIpTDeeafzCyR/E01k4ia9GWRfHXVrYkYqCMEKhRyVKh1TBvpnLmwRFZ9DCN
VHmp1hE0TrwYiqTqNXIJ1h/bXnHmY1I1aZfhBQkh0hxFQKAYL9n3oPB39A6R0cXEFjqxNHXuntFh
J/i6DeuE38M+KWBMjmdWsurtB/JjNEY7JsrwF9HoxvWec4JvyXCyhKF5MA8oC1wwdznFGMDvk0N6
y5D08R/tBtkIvMR0zTUfvC+WHVwUlNU7znduM3y1L9kl22H21AjPzhMjjhp0SR0m5FreZHm5cXhu
O7oZ4we8VDFWda/nIQ0R7wOXoC9vEp3mWuY6YDSoFxgJtXeSbkJyNWVmL5OKSay8p+q+ycPffA/G
QMb4TF79wbsDeqyzS49deKCDYxfxcWtvnbFeUKmgt61w7u+wT6JUpdDbtGvDM3s2eC3Vwi4GGk5t
gG2/xKdvJFWyVZJXSdrTayj+CXmPywuSyu1TvzTctHFI3fxBxkqeQ9oGzW4l0emhBh+UqQ8tkatD
p1UoEcF1eSuKB3Br4DxS2nlaFGJywdJmBbBYWEE6ZbSiChxuyqsISPYNiiVxDfFL5JPQQJ42ECdt
39hs5LH2fe2cIZgzB4bjdGU3lyEgrXr/3L5e4Exwt9xPkU0XW4Atb8yf8i8utbGW3XEW1+wLOs6Q
FSEc8A2NtmGV2ldsRBvtldtsF4BTVjJi9uI9haOO7EJmQJ5kCXlgW5+DSYchBKVt8A3BOQF/5ZQf
7V7+liNmkbmuzfAFhkZXhd5SOmuIiDlnRjRBYP9FketDjRL6QYcKiUwLTiypzMGeJhyuuiercKyk
RB7UVeLulETrguy8xCSuMDzYH2SU/xwTtLNoLf88bcrEUekvFwO1Tm5LSMqp5BR5NDYzWcrXMTRf
8crpzh59ZIK5tpIZHxEKY8JCOYA0JCTxqngFHg1Dvs1hgxdsp94RLd33HQzNotix/Nz3Xd9FFthy
Oy7Zj88B/O/cktebKn+dhAviK7Oa66DA9lvZj4WfT2/muMy4tCNnOMmeElYgC3ESEc7UQsBDGw0+
JW+ynlWSd3OfNPMIC9MXE/ai/UAz8WnuuDGMiL8hi5+E89dqwWgW+zcyo01IWqPCdxcf0dfmT4/O
iZrkYOc+GdoGpjVyWa6L34gjz04iFDwHwT5TNW7AzNq6cidL8jHH47f1DOH+q3YsAmI4gPg80Gm/
0+sudVdf/xWc2HQE0Vq36H67wFDq8WRcr7XWLD+XpmJphgUztWaBrYCkAOKmICCJmGk9bYLqaHbv
s+sMhCW6A/e7+03uw/6N/mKKXWRMCh59ekWwgECPup/euXuLYUtzbzy0UhD6P8USiGhm0JsjvM3M
Hf9OHLZJeB88B+hEcILABccRwehgDGG/KE0gl+z8m/MaQTSBasH2eoxK7bp/1QMA5Ia3gPeZX727
dw+hojsXc7GYsRG4FZsWGD5gm24G54a6WmFt1wb24MKPtHGfY+JobRnSAC3/rTXZSkFj38B8VX6L
sgOLXpUKK/mJbMmt9XKnioQ4eNDueRA3YK4CO23RMWyXLEjR8l3FLTX72FTvdCpZ/ycdGjR0SvmX
OvfFhHgOkXp5zn8+SUIbMPRY1Vux9ATo6Mo9A0UIV+arK4CiVXf110jU8x1DWul+k+MM9YfoGEnq
4+qc6feDg2vmjQhI0Q8zVYB+tY3QuO+WqW44P8JnOOkgb4n5l3wqrgPyM+c6PVCwnBY7uvwjIDUT
QFnEtYaH6EvtBirqQkx24DBw9RtUyAkPf0ILQErtS6/BIbfEYkt840byWMrjj0+/+dv0N/3tRuji
63C1ZE5Rydc+GkrVlONgxSy2W0reCJrEJb+cfTsnOK2YfmBjwB1fsoroQ/YQUoruQ5q6NLeqKSOu
L04AE0Qafh2TlH4rWRU5AW6FeEy9XAjh4YPcH7o9A2YUuhHt8MiFnhAQCLvNa1jJttMPbX0W1mdU
n0/yc1jLyp0q8ULL8pxcmJIOigs8wRFkFx80xFKRrQ9+aKEiUR0pqRbUsVun5UlmE2ALRUTIZsSB
1iqbp2GojsY2xyqCNg2HCkeHQa92PX/S1nvTzWOftxFooFerPPPqrzKUDOjQDktDzHSRCe82Ek3b
tr7AYWzPtV/wbjbkCcYd4RyuMaJU+IxDuI0euJVqwMOgxRcuHIJh51wK4RjWRhN7PgfjdcLSdB2B
brTV/f9JTgFTtL/zC9ld59sFLI0Fqsa1AENXjNbm85DOH5W3zkrswAjapGHBFl9A5guco/toEqsv
rYUAdyXSV/nYUeyWBVqZzOKEgMB5List3TbaqJwYamhQc4cUwNhS6uA8pJTK3FD8pl19p9qp9DTr
JnbUU6qUThOY6z24OYza4ydQ8ht0JNC8uFS0aOPuW0RgKpMiW79u4XvtupKAQQaUP0ejAo3U3c8q
893Sg9xycmTAaovUTeT5g8UPV1t+kVjR6bZPQtlWR9ewMcHG9D7dxWurxD4nUyf7Kca6CExOOWLX
VuJOEKoA4H8l16M38sFAmql5iCIK/tq+Ee10DpMAMSVkDkJptchmIHEZLW9++I8SuOkqFyDSkpQo
xYHGXsSZCa0MG6BNGgEAATJuqzzDqQGT69nG1yukTY/4r18AzrKi+bW8wa94UKejwGHycuMHeMbM
eqcM25mOc8dtudCAo9q4Mv5yCn4DqIX8RL7jEK9oYIDD+R3x9IpofSDhYW3B8CNtg4PbgGyx/WlL
OeDVVqE+ji1aC8wvLj8hudgh2UaA3LVt+ZEX+nAFCZtJOVV3Wd6mMQuUhJoKGZFkNdY4FDjeeO4r
PmHHDuqDPXz9XadHC44P1skoNd0oav9Vo78HcBQ0V5EdAV8PGSdCrNF5B2dQPnt6cZo4sSBFE5XM
FT9gtoW9iZA+GikfHJ3kVo/wFJJM6o0oeavTA1V2y+5jnyHRBEwK908ySGjfuSrXLSf5iednWLVD
S8kajUDWCAcxMigL7hvmN9bjCE9mQfBLpsQHjPnIBWWGu7U+i0Mwnf7rcEjfRLMSaajrLTmeSFAQ
9TjwlkBvyIe/rcVtVOy+qdMOZg4UC30e94FptRrnDDMH0jl9eUwaw2EYxwnZAyeiOl50BRJ6Cw7Q
CZAXEBqXAASFgwFzbH0Q3JQOPMO+z4oYANg5/JDuauoM4J7sAYvQvky8GcJhmSE5HHfNgLcM6g8m
8e8vRFdb49qkUT4QQgPpojLxQNZ3dzrtsmYqYB2OyJtdZFaveECciGRGQj6Q1XtgqMHyTXpf5ltX
60OtBlPYITgRuurwh7fYlxQcRA+o5EB+Agh+tV5Q4Q1bCqLA2bCAkKgPWOquxHWRGYBSjN/Jx9Ul
ncLd4BQ28glI9q17C/UlMIZUcIGwxA9vknGugyN/U+IjMdSYGwJGErV+cZGzs441oj6RoIj7nWM0
TaQRGWUHjwYRs0LrXx12IXC/PwdbIDb7qJqCj3bqiKdo9UGpIREC8LqOjsOiC4QW1KpiLsWFFwrk
cKcZVUme4HNRs3YpNgBKS5BEdx2t8ladFr0SthsDcYv5tzUHBeCoa0Ak5rUiU+vv9X/hsNjeR33m
8Ha9h96ZeNPUwvMUeU6VMUiOmTxpwjcvJG6ZZHG/AumXf6A6sfURleItrRDhMQAcLXwRTnZ/aKG2
ru7YOBa1jkd6FfOcl6Lxxe4Ae6vpkEY96rVRX+L4w5ClCeJZxbHOualabHTpQEF2VPw1fzk6PCRx
HwXMkIwbK4OVpAGDOvYGs531HNA0E6uJSzQKq316mfTpxkNN+y3LQWqqYbpk3b/mo1Iz5ewEcayq
93SO5DI4zR90otQmn9I6P3dJcIle/PqbapZCcs/xbYfNOqpH2K0gb/WbaBVNpPmon4bAI1996t/o
mZCfo/BDZKVZxcfQIUiLTxu2SaiGN2e9B1vlBK2cVLVAV5dDhq4MPr495pX2fXAPS8QwDhV6XGx9
FSMnQsSbAcTBRl21i7qNRf5LHiahtFq77As7RgbRkw7vzp2ArqOQLOcVCj1p8nIDZuUHjCXOvTPA
swWpi6iuczqRNCwVcjEfa9grjggAty20qklIZsTBqLNXKVngSFO/t6NkW/pmlJLeKkVWyEXWitfP
NuZpWJ7fGVUToTj/MPziHEiY8rpoz5FSqzlK4yBU5x2kNSk6skHesSvpP1XtcNJaZ6Y22FqHa/pz
D965QhHgMBXEjG3bPY23XWxpwzqiFZ0o6CFw0bI5fJo2PY66j9sYSXrbln61JZapxFm6htlH8MPg
o2M0u0DMnTjK0YEsUyMsLzbYcdetf345oxFpPr+1ewiLKkP4wImHHsxdlpMuhdOLHKePOEG3GHAS
8DaV6M1WeBASNKN8UXcStkfkITw1OrYhTUhukdHZxJ2ZInXBbsDPqaGUCVF4BnZU/Rl60Xyqjbki
Adngrfv19EyY71DXP80XHBn0N1CSQ6CyRdXJu5gd+RFEgJGdC+cTZyKDfgmzieVwJ2iAMaFLDkjk
geIIhjj2e1SO76N6j6ABOAKagxVPmBdmbzVqYH2v2oDClk2dhyYqgI4YZzo3IG04hy46kmBvhLZB
LU5Nri6ADnAxj4GR1ToP+PNHCDjQMoBWVoFUreMtXxtn0uZVWE59OSZ1RHzZOmD6viOo5SGpYsUH
h8fpI1ySsvKrFfZOI/SPl+hY9P+RORoSKhMaiEQG3BY20JMeFQtYB0TM2NFLKRUKNoHKC6gGQTNe
bhETWJq+9IUuaYUihGBBh04+tjq8tnGt0xgZbdFpIQ1wlE1A6PyatIou2MOa5X6B2EfQJc41WtPp
0Xn0mOmTsDNT6DeHSr6r4C7o4PHm1CxBrVtLjpRcpAn9FMqbOReV+0xkg6wn8P8dkh51t/+k2YUM
yxE6Ck508CmH8ZPA24ds07r2Pi2Y7jAcUC3vQnfiSXI+cYy9da6lpPIthA6asP1RPuJYEivY4DS6
8hylHiS0HHk3asuIDo+F5Aex6K3HpRfHVw1A7FL4flRmYyE3CnD8q1RPPIo1Zx0IRsCNqBzhtYIU
Oj9FQgsreprzX7XbBpeJ0CriCnUUZmodw97QlLKohzh0Bm9QtgjmAY49wLT7H0vn1aS4sgThX0QE
3rzKtBxCSAgzvBAjBm8Gb+bXny/ZExv33r27syDTXV2VmZVFDeCXraXsalBdr9Bfc8mIZ2WyUwpk
g1IK3j5++vxOFg9bFtt6ug7vjCUyl0UTNSSeu3om+/Bv+I3ru4sfBP+IgkTaOfmT6K2RkPjqiaUn
Qe1o50jCtGuIOK139lnznBcdpig/zGZElwuievCip4u406wnsqgL/gIizZDSwj/1G2YTnXEXY1Qy
8ObGvyCW2EUtyKugtIFRRn3BHNjf7OnpsHqhSKh0dwzf7iiaezXMRBvdVYS6BvpYpcs9ffRfg534
yhDwB+2LsrorMxBbUXnY6EIeUSoznvY+6syn4irE9cmqrcJZifgfwRpb+aP2QUGHB9p7WWeF9Cij
UQ8xBwIge/A8ePsuZV9NysNj/turoo8itlh/+Iq+IfpbNBB3pOl9TUoVnYwamAsaVtaHtT2mr7KS
P1amJCd3PGYpK0e0KOxGa9AJAAjFi7d7RF9RffMdp+7uzLlHpcyDxOTVnNB5IlcwAKfgFCv/jI8t
0ih8NFAZwUK4dA7l9bg2QIamUfC0ztEQ91Gyzlsk0UisWz7cCqqd2TmrnvrMZGbQk9NsmBdWjyRE
9xDFV8u+4UJSd28tv4E9KGu+jg+Saa0xDsDF3C39cmjX7l6b7jSr/XQ6a6c+fNM8QLTaeReEVGf3
ig3Cyn7Q6YjTxKD0GN2oj9tOddN/NGLI/MatVzl+EKADR3K9pHGfdrN/LADXnQ6QUfPnD8Awn+Xl
rxf7/4X1aDt4+GT6j/F6UMpedMLTCToVi7tLa9Ezbvj3uEUzJkcdyoHjgErRvgHmBcYa971Zd04V
oKmcc+qpDbmAQFpgLc6DG7yLZmDWURPC1sHe0JtI6XY1rK9ANYU4vLOdi1oEwK0Hf2tTz8HCtlQK
pR5ncn3wTuTBcXE53PbRphzdwJRB+CQp52w7cujj1t+bGXmktjiGro6M0HrjuRwE5WPa2Hv0teoY
XOw5hpgqrPMQuasuux2I4u2IgW4+yVLwOP2qb73bDSQI472Kn89gVr5efw4cxPAa8/y3HOed8QVN
PpH6vaBaQtSAe/UnHyMjoopu9MT/qVxeOyf6VnpcBTPuv4XQ6bLwNDkQVHDzoIqrpFgxde/dNcOJ
GE2wCmgizx4W2cfMqf+0UMrX4sqFiTsWg1ev1oIXOwQ9BBu0vXmfCn8V4ygLwlPnbqCrMedhrOuM
cfbVxXOoY3tFGUWKxvNx718buxZr2sYhGM/HY3pBMNjb9Onw+K6E/Zs1BmnFo+erTnmmJJMLeVmw
psSWhlVZfyo56lOU/nhiHQnoyw1GZOgjvArHDe62YKj9zfBU3MYwWl/yyRSchhDhzZHUF24/M9vl
mMhrZ/8KQqQDpDfKEUH8RRQxq47Pe6V/AAJNh89dtNy/rI75GJo10I2xqmD8HHbenETqacYn/5Wt
ujUqX+amfZ+fVgn3sTntoObQvToCTUqLlbcdt9wDqwbQvzuvBox7mOXNnBX817PcED7Uc70gAcuD
4VqxvmY/ylHbmCLxqe4DwQ+90ideYZX0VTnuu8946EnpuxFfcM2oZTOzp6HZcnl+v4iVKgwCmSUk
o1gkjW4uM4Yu7rr3wP1rLxiDnhL8MeiZn//5IP1Cw15O+80MAYa/UnVsc8IUbMzdpQPvGKj5C1np
Gz5OlQjrEI/NojCFpA8BdDWkHm6zCfirbHLRArgP1AY4ZDtV95bkVMpFQh5L2sK0IE79lYZZIzYJ
aUSgWlJguy8BIamAwSjrNOUi5ySdeFPgwHOQ48hgi6YKbHqbahYDGH2TZzRRMNRwnYwPvsRqDxRc
fwRH+q4c/BVooRvWEvrWnAbJlAck3EXUIKMsugmIzSOqNA2XG625K/+A3B2T24t/54TgLqaO7lUa
D+kZmjHcMaBrzpLc8WqE8Gh9Z0SP/INCiOhvBoLWXm0L4obc3bvGR3rd2J7hLl2byrg1cypFJfqN
j6xm7EL4Gz5ljznsNd4nR8jB3xT/V/4M70dKKC3fTlQd0gYCt4tkqMIhKgVMK5IoEnWAAskLP3qb
/wOGYgWLDSPrRI0Q0Xr4rswc8VOYLGMe4OFr4o0xCMYAhHbazZAN/UFUnv0xtcoReAppVtgFqKI7
mZHMzAd26KD36snjgiXWi/lsV1kRzFsYcFXkkOF8440BRlT1bzvr46Nit33ZqZwxAQB0w0/HYroI
1pBhjX9xCI7oPe891gyXvuALCAQ4A37xd8weHXS8exd/kOagQfIhfX+ZTPKmhgSsxJdtaofq8NU9
wuYQNbMKsao8eNjyj+NiXGg6OCampMcIB1XS77tgBJMonbmgtADeg4hclqL8zejeD7DAxuIQF12g
Ev3TjMulIbXgaYIeUZ+Jw/Aw9mK4C31Hv13MAnhOAIFP/JH+sKwzF6sH+Yz5F6Y2bcfL+ncTwAgz
oD4GRWB5s8h7wPUATyga2SPTLQrBmpG8to1v+R87DpVW22uA87Rw97bIIjaoIuPZR4zIAvzlYl8g
JY+51M6rbzDi1VLOjLJpFrQjdk8EMP8NESSQp0T7i2YewEiQUaYq6jCNHAiUatBvLql+qRuV2GUy
L+0MtugBG/w+4geukYoVmAKn3PtnGSkpP71h3nLtnl42k2APBoHxyvA7TD4w7VoK8Pq9WQ62/ksC
h5V+8v/kZf7dxC0A4lCyhFKaJyNSvwE/CDohNSU6tUyBJq66ZPT7oDH/F0WkoLtAZ0L7FIC51WWZ
WpE3F5Y/SJmAuj1xRCQxj/XPkaBhSpYmXfeBz0OABSP+T8WGLumjh+UZUYCARIpYlqeAtKKG0jkv
Pl8ixIUNPwHRp7RQTcDjTzCfE4gI5wuyXe1jPMZRccRQB5qYPAZwwp1/NhW4Q8jxSSAQWHhP0TCS
0ALtnAIhNwWgSJDE/LZpcUcIZM4Wks0nYmm1/1QM4pg3uBaiTQisGNQpoq2Z97Kmy3d3s0ZNWTBi
F0DbhdpWVAlRB03Oo89VU/rx5gAY1R3lOPv8kFVtfVRMdmziU4Be7Z5d7SR4RNL9/NNigNQIDS1E
iiL/4fDNwUZ+vQw+1s28OtGu3mcnwP3FOTPUM+ExHGZQe0GmfwRBxT+k9o46UQcdpOImhQL/XaDX
0N9KmNR2StDe6Nuwu2xar+WLgp7HWbM2nNTr5I/IeEh34W76m7b4/RWlMb3TLTqYgFzbCOskryRx
jnhmuPdJ1dNi7nAj+JHJTj0jd+L4NSNa2u0nRDXxG20kOBur0Y9G3H9ATqpj1QumUoDDCsMndwAy
Ou77kSkPl0RfKvO1PX2haJjO0M6Wv8+9U38VmTzzWj0OXsuV9wmfigkrjjGc74RWzRNMU4xX+EJc
7l7fVvcG9bBbIClpI0xZBTI8vLiCR5oWCZjbG3f7hGFlfjXmzv/G4NJOgspVZTGM1hVS682Sn94C
1vQEohhbMpb8dBqj0Y+Z2c4h9PI7mf43N+Bq6CPQcmszrIgoLwgvJiU0JtwHohxInewWEdnWjpDz
6ZP2ileXFwRlEOTbAWJXA+tusTh3veTWF2OGnDvoSFU4zX89UECDbClAL3IW0Cg67QELIOuBawsz
7E9d3+hQYNH+QF8HHWY0kYQveno+zHlUxrTFH2h0F/GCgVQqe9d1uizV0c4cqyhKAcQpNYBtMdfl
FK9yqJ8CbYxVpiqqMb/QCAXGWQb2EPwtMmwlIFi1NPW8YcsyZgA5uw7xDyBBjyUrE0Y/L/V4Dmub
iML8QB75YsGxh9FRD5dYa4EQC4qgV8pIujleeFzPxW1wnpZYjJtUcOIebVzLR1qxiQocJ7DCqFA2
dqAcgVt5vn8g2bPv0b5Li1MVH9wdPAhxFM1ZmSD9WLm3FanJyanGFxAO9jZnRExoqRSoFI9UtBur
LRyXjEbBooXW/58eaA/XqkK8ztiND7KiICY2AGt1njzO4AQR/NjK7san3j5+3bNNlAMDspTpXKBa
2E4k+7wxVPuHNII6nQEgf91bcKVBwzoBvJHD4aEupo3DlcP5V6XLR8MoPRfVIKLTLoOlgmfvMeBo
RKh9LbPT91+abnDIFOZowGBlTFHRk8fe08+HrVyEBTA7yVEE3caTTEayLcKCeNxiKghax99aoiNJ
VGbTKiA/s5i5Rwn/aWKyqFfF2JaZonLpnskqAt10e8lJmelBif1+1Gi93FY58KM0+sEfb8CiMns7
/UEPeHfpM1yptGI7suu5Q3SUXKoWy4rmHnYYZ8jKR7NbVHiT9Mi8/D8cRBdew/VWi0aWHSNyKaZl
uBeYyJ13pI9Md+ZQoirvA4uEsUbWGbCL+AwFM9proMerQ7S/K1JkmH0f+Q8CDVRoCI0K0NqNqdDg
9qW41LGVca1xIE5bQw0KnVbS+TzjWjOLnu3qZNvb5Mrre7IL/m4M2/4JgygIl7c1aNh1MGqNGe0j
cNb/KFF5m+aEnnryF3BpbBkhCinemLDLHO1r9wuCD0Mwqga64TFUAJf1tqMV1QLD+9xa3Dk6bSZN
BXU6eCpeKX06GHXZFcYrPkZff3argb3TPXC/Ab1/8XZ6dyzSoNO4ZM8pwcM51n9N5+RTP5KSUn/K
Se/3aPeltZIgMmojzHL7MLEzXyJXnmOPf/YK58rjTPF2dTaeor/uE0GN277SQbOi/QCz3Ij8Scqd
qAGslxM14F3Ic9auDG3kYYOJjpjzoMqB/+tW+m0QIe05NhwpnpjkVdaY/OJh7UvlUP2Xhlj1oeSv
zT5ZnHWkJJzxUvOCZh5TceJ1rvlOS9perV2g/PfhycuXo+jXpaOOVKE6ipw0HGx9YGfguXgZXvsv
osvaH24MJo7qxVCzxc59xzu/OOVT2uRREdFyaB+4LADMFX6MV8YNlueldD+iSMP68AHWx9TJqNbf
utDY92Q3OA23Q065F61wNA0HFB2ntlXKdq5BckgqgfC800twrCPxerPREvJPzuwsz2MfOgOU8ueH
KSUyoUiHeL2nk1mo3OcnxQW8iUjeOtKWrzyCpgqCM8pNGgYmKHIRnzAcWHjpn1n3eaLstn+KhXha
bPiKWTd7OAVKLyp1Ut7PgJGG5UjT+2u3RNyg7ecMR6tBXOMolr5duwdBAM1PNMwg7kwKxJawDcWE
J1v2JjGbClVmO9gsiNG2513NvEUS1nT6FBCqaRmJwUFFfkXBubIAKNF5kqf9Pi2voTdOnNWxJZ0q
WRY9kEjYZHaPkKv2IZU09iKJnXf6of0QwpEokfbgNzzefkPrq26S/pozczrpDOosGbrEKqQMOniv
jBLgMJgo8fkHJstw5Rm2pzfTHHIs7UYT6mVyISfA81gEVU6px0Sh7Sf83tFhVFjlJRppyA73edub
pSQCc0n1RC1yxVPKCEk40AL6OskUkYu63eJDwe9Zolfuf9dQaqkbrYZUOrCmOYzFyi9ajG34aKGY
j6D6o5RcOMLr4SwF0rwzTglGjmK/HB6vNDE+AbnZQigx0UTJCSxIR9GKfrHXZILmNvDG7PXFIigQ
ZPOKnuyBcjqJp0GSAeagAglKw37f8rIk4KnTLKSmNfrGvjm84Y7ReU6Sqstl7HBz0SNrkH39buz2
gbTjfjU32uI+T/JbTZkiRw/fNU2q+qeoe9sOJMVnGQqkRuNqV5RolL3ZcIvAjpKJ3eEwfYfUh67K
bikGHxS9ivEzrMjMTq+MN+QA+YurcT3+dVfLjj86din0JX0+wj6vgxlj1N7w7uIzSrSI05pMO3rt
C+IY+pi40Rngfu6tERM5DQj+Lnz0A24KQqbKqVMb6KOAm6VzxW6pQ2O2E5O+AUi5cRKgQu61txYq
PZXvcJ0rl0Va4LQwvgxYHaa53GQVOsKxgfDLXWpkmYOvwxLesXeCPXMZ8IVoZ/sF6ajQ+58dg253
dtfqXfMZ7nMhJpdUaHhGJ7iOYflxm66tc17DC2X3pUkNzwhT4os9/HqbXtj0n0nD5p94jPlc2ViM
lM1Ds7HdCyfOFTmw0YjZHu5+NZxZKPl+RpQoKtaEkbjpNboXNZ4dDIQ1xGH2guGUrKzEJ36vmUvh
k+51go3ZGQ383jcsLBvQl5gZn8hUZHl5Yo1IZP06BBq+LQsj0LGG534Nv3XvzAfsP2+WP7gnv6aN
AyifigeNtXzAqQxezLN1mMs26PTxeWfsxGAg+8xLg5EJjDT9QqREoh6G/NHiWZJji0/7H43k9uAS
6muxpOHDLqnbtvqtGCVMxW3yI/zyS1+zTNa+o6dN5CLDeRNnO6wo7U/JNd6gVEwWlSku2h8YL/cM
MS60TA0w9xR4wTzIZdUSCdNB7RdPaRunF+EFMUDyMb3aDsIBWFhGWeJXc2IWOfmKc7NPF5up6wvy
5a91yIg5T+7JJby8BiGYRPcLF5PfYJO/YC2ct4ypHB7+29okN9xZbhxSmA/iKrbHgk+lo0ABCdGu
GDVAd14gZk01AwmDydtjofwmRnfXXopizaWk0gxjp2m+eShv8wJEvOBeXh3cGeklWvw3qO/NV+87
PCKt+HNXTNdd+5hs5W1z7R/YNxh9AaMLQcHkB19dqw9CPqeKKufVLkY0XCj3e4Yl2FILQK46HIfw
vN/tqGk+f8+Ma4y4NQuDN4UV1+D7OxwyzZq3LYOa57gUbAbLlAGeIwpGipKPcKJBCRI9Ec4+bXCg
Gn3+JwhTDA8wJcDCgBl4UHQaXHxhdFoo6Q5LyvSYvugwb7NsnpRqgLhCxhj0/hWG31Xmm0gQdYOV
Y3Uzi6aEZUx7xbPWOBh4W5rlyXP5Y+m4y/4Rp1X8PJveCdzQcKNkDkcLMzZRtxyguDnwaCjhhdVQ
08u58M3OYLaQZni2zd/onmOneVWVgmfrLGJTdjxgpwEfzxekGD5Ii0kxUWX8Qt1rT69hLcDAOThQ
aEZnE16vfJhcdWpsZN4hkN0lO/TrBiNNcyPb2IdVxh4fNQodJ4dmtHMqdYZq2Rujddj4otJ9e5Xg
nd2hGIaYfcD6Mn1nfMKidDkaqd6kpZ0EmtXr2AysdIDiVBD7yzUPq8zm58W6kJraqZCbA7bckaGu
eK/hrmgDKkFLcEQlbRp+p1teRmUBida2mAzJzJiTDaG7dpEliba9R0w7luWWHHOxHmUYdM1V+KgC
LjuP0d/owqMfMtd67dewg2oyM50lGOK9CjLOSmaMjU8ktRHvMiZ2m3IrflkvbeBrQW3MjdnpFyjT
Mld75jl9E7o4lByC2me9cbHgYaVg7+H3xArF7eLpL9/0GJGWxTivc7OfMTxHb8DcdZ+rf0fcOy5y
rBomi+LAgR889rR7OyTmueEaC1OUpVhrpxETA7m1EUkluC6UbNuNyhnnB489gqd2Pp0TzGBjLdP4
KQMOTPt8XtfJRm8wvRLN7/1KfB+U29jUIYAYDCvMdH/R3MLbxX6pwXR490CjwS8/ypjWEFFjSIRQ
Ve7hQ1cd49WuuB1eFCllg/dzGLeJBM+a3+qvh7Peufi92g0sR+G+rxX9Df76ROLD/I1nFi8dQ6mH
x8T5N1N3j1DzN6+J1sde41aFg313y3Hiut82Y7svNkgiQiqIcVThH6BSFD4yYjaCUmhWidX4Kffw
7/i5j1dtC+PpMBzcx+w447NJ8DKNGdSJoRphC4OPu83YRGg8Q2kQLTkDbvYKIdZwcDYX+5yEbRNi
Hh0eOEBeMc5bKykgXc2olh/qgggUHTDB5bW2uQQqiqfmmLDJz5g/4aqvgwsXajaNf9xxmnGRi3XY
6ks882oQYH9WXN0Gi746/ooBykDWOyK5xhcZ/HHBGucYRG/HwQumyrvGFiXAHQahHAgqC9SH93Px
TZrxSLDbW3trhkbiK1ONO91fLKdKRk426m9bdyUgRg46GuG/eieGYKkPVG6TkACjIPz7wOddxtfa
pLl0aTgjxILzkXiPFbPSnUYVzKQeP+mOO/vpP2GEdAHcHQ/5OW4FNfb/qBRtxs6ZWeN4U1lpFVh4
t3yIEyfusHBstNeaoUky8DeBNC+Hlw365XYK2H6wzHRKouzSew6YQwf8gzaAFu5IKhrkLIOij4Co
eo0MRnD0ASE2eRegRNoU8CGLTeggZgHfoHgcmevdpPVnTmkwwanfvS5fpp5S+3M5o0rARlp9v/Eq
IFM372U8ggLoRUAnEhTWwz0ObT3E30wviwESGZ+bYHsqd9q2/fdVO/FCtNoJDFrJpf5SPW7LNJXk
74z4D/FNH9/DHnAfp6y/lNaCxYM+BnHh6MxWWRVROXXQm2xt7DZpX6yHTdyaJqObQeLTwYM1xfSH
PnWG6HjsehJcaoqE9uC+NGYX14LipWkCTRGotdxYCQe8IZcMFRFfqJSU+bxuVEsoyJhjPkGdatG1
lzQpbuN4JOkJ5U1Mph8zstqPcIGYUDwAcIFGWjhVW9Qh8M+izBNDZewYeGl1GVGTkDdjtMDKCPZ9
zeaj+LYZcnHqwqXgKEqU+PpZjvhHcZxb8yAzPGesHUbVJT/LG0UR/A6JrvTJEMykm0E25HBOgfcz
oNQUZP3qH1YT2UTfzYrBIIlfLWYM4didTE4QHST3oONGncfgO9iNYGGBUNDhevBmRP1M0zSgHAJq
i9zC5c75XMiXjZ15VIg6t+uWS8DtzteUjmAwW5PUulM1Es48Or3pnqBHERMDeJi0ZbGcn0xHj0c+
Vw1+npLU8sz6maHj8LbhIrYBpi4Yu/CTs6ljgKO8VaaO59EIQZAAealhZYkFOi3U00HlrWIQv6JI
mBYrWKDdhOdT+TxWypF3KE2vZNQn/HT0ot6smCgtffESz24b8Lf+0ajxRLhXYyijWDoxj9cfxXS9
eDn2zM6EFbazptncwifB+eHlm8Ti2vma54gebKWqj2B6HVX4ADpoR6NaIAJhi2vZ22bvvDT8yBgY
QRCizDgxG/U1B6GkBva8o8XMA74cW2F5dskaIfDIB2+WlSAalYaMsq2HkZcLMWBBELp0fvFC1Ou5
8atuEuzAj+uuHK7UFqq+NaFlbRF2dzemQ8tMySIQB0UB6odCNdKdovpCbswqZ+F3oBRY+YoaJMkr
jrBoHUzQzHIFhvPx7DtxFBe/aFPpGqOiAqXs4hfg/fnWmJWPFr+CSoPRuAE8OuoRevyzfhaoLRWC
ZO3kSc3Jj/gGQJiiSe/oPpO2J+U3XBwQu3NGdegReHIxwWujL0IMDp7oWT33e04FF27cAGoTa3Oy
SgcQVm3tUlS8fDAJVIuF+Aw18yJBSYyhtRlqghZ21wgpKeEPGwMF740FKGd5XAYS9qE6twImwg0G
sJxb+uqads7/PGA04J0wp2YP5BZO8d1s7bBLYtUoFMgakPso1oYxFYuNTd59C4MOzW0JrVaMHQLT
PzqXARxEHFwXtLh6fDCUfT4tAsGlwknXSCRMDvTAV3CTPMUM6Qp3yi/DzUxj8lknRSC/CbOs26P2
t+y6z6iksQVXYISfLjIGTE5f/ocgB1wG35lyNkWc905kCrPI/vApJ3Ow3b3l+q7F4+ClZWM5yXvH
cdtZDTvudes0mRLpPpCDtp068E6J/qKHvxnSd+jxQmYEOCIYTys3EIfg3zIS6kQ5ygs2PYFWcTIb
k3RZFZoAaTTDXEnNZjmWBwaKinDC+wRregX7r99MzCvTe5o9sA9jAIjoj08OPSp4sCGH7JVmmT/f
4KLFuAISRpLZzxitVPhkktQKNR+I5NeY1owpddgfWZ6E039OIU+T+NJdZdVQqDcVZBi1GFMSparr
dKaiONhjQQh4Nqr0mRa4BpBTNfoppVcDwASAdoUETsW7LaF4EMA6BZ7bsyzkeS8gRrarE5GDLCHB
zLRk5TLZAL7xujbDUQ8uuCACFza9izYgC/ICdpbAd7dHr7lEiFEMSPgYx/WUfQ8nhWiWlQHwQz8K
5z0/zZ/X3SBwu8AaPBgxn4gbiNvOiHWNtsblfUogjgsHXCJKn6bleSyFFacG9Ee+SjF/GrArQWf4
RDyLnMgf+NA7L7YHOntOYCeN9BfRiJW36LgQXmhQIC5ZyPz0Wgy/DjEKbsIh5J26sBUC/qINgX4D
tXaPjwMaUyPl8f7ndIyhXbwuw8WIGvSCs+EjdjTeJhJI6IxkOW3Aand0JBKe7iCY4NEcxKz1gv1b
8B4ljZf8vVDb4s5FkkBMsyz3G/OKfQKEGBAEcrTZvCh6VGtIlEV/LIDGgqIw9NWZImDpLi4+cXZ6
hbdCLO9MflJiP3fk4MCwcwEhIQH6nLUAeKbgDOVJ8PTpPHBalpAwMXOEqF9ALl5tlwwCrQfX0uHr
iKvS2NxYpT5LdcqpndWtfgAl4mVd6g+bciQLuKMooFNSnS3INR1cJiw+Aw2Wz+apeyBpG2sxBxBi
iRkeRSuJuS9RxjzWGKEzeS7dy4QDgloMi6X3mJJ46CGp+RYSZMbK+7J4Ah4er1YAIgm9DlNk8bO8
BY5oDGFePi4XWweXMIsAqsvoYiZcw9nsSVf0mvuhWwPSHowFoiVbWF2ri9QFniKgj00CSDSCbYLy
WEuPN5EjDelnfz7cFoou+sPB9+eI9onA+KaALNdtFjUok8VzMMCn+dXj5Yr6yqUoIHZw3iwjh4dI
kZtgUUF/8JzGVkaKs2ob1sSQkrDmMTZZ2/HLYV3fInxnIbxYdHins03IAJuYITpTGhgA6snTeL1N
4gMHk8XGSXiK5QyAUGIR+ftwLErUT5A305uw91FspjwwlEE8JdZL1g94O/sBMYAcOwVhRi8boush
K2KyMCfMAN8QJGf7CMUcXXLcHW1O2FIOIsqVaNcTpGx1wQw90JlgSqPTRAg85LdaRyxemolZo8LC
p/JZ4TwypKkronrf40DgXFROHE10JwL4E9I1fqwOy04GS5Ybm35wNFmwyPrdrmXECJR8B6AdE/sR
Ljlxzqt3cAGlUZyNk3muNSQ8c7oaIHouSI1u4N7hykoQaRhaFtZGp3YSwBh5m5h/1eVQYtm7fVAl
e/zFnzz4KKakIoljI2Rg7eh4Mrh7frcLj4MdfY8seHYm1m5i/pW+cGY2WDtxxEAFYGCcLHHH1abx
7aHG+SBWiX8iw/HI9GitPtY+fxuqhB1Q2btM1EkJ29tgagreLh4ccOqCqR0StEhiJkI0NwNDsSGI
QBgpo3vop1ZuwfUQJQgfLCMyT+0KtLk5NihMbWHnGp6ZMgVFvYJXsQh4AyxZGA+ab5QnXGPl7wXR
IPcW7pi/wAiHlwSwY188bHodcEEKzNB2tbPdLxsJFo/t2+2i5qTrnVOfx8SfERrimODCRUi7wfpQ
611/AYVE3uOg0uXLmKp9QfjrbydFmS4kkbc6sFiYRNUA7gTh2xBKdEiclY2GOsI991svhxBFlvji
uEU4OI142HgIxjmJF1oKopeXPcZki8NiCgLPGTMNCFWsqJw9wQmMoRT5J+vFtZljxGFHzAoKlA0s
LhYTi5In+3lDBOCAi9FPQnYSFlnAm5Q1QW48I3F7jRXpOZhoqpHUWJQ5R8qV4EXxlPCsWX0fU6Vw
QXDf2AumIF1sFzEoD0Xl00HS3RKHkp2VbKRACytD44ejCG4jnH53LBrY/MNDnOkJXL1Dmp/Dp5dU
ITXUII6FgHZOhV9TLK/YdDEm2hxTNqo5liABBzyZB4EeiHVxJghMgwVC1Irdv5LFeuwL7BaIyIHF
+j9Z44AzI2ZiJlIZzAcDnsiAD0l4lxwbbE+eEXkKJ4EhzmutSVRA/aDDW85QCrhWZsCqE3JjHD/j
hAKCHJvF0VZOioSLN0UoEfDI5yGkIQJxUuMEpByDhaqZQbwIh5ODGX85j85j1ZPqsZhIECHfLwGG
KUUNAy3ujAVADOXW2Q/Ym/EFKvkLUbDkJ9oTuF7UWJOaWhmNUryAQcw5hEgg+G8C8YTkzlhIfD6n
KEtGyoAnWw6qySuHygg4ZNZIK7F9epHNcZAiWsYnqsXjVc5R48EoKeOQyCH6yZyzgKiFWmbjo1+F
qo1H0IWkgioMGVxI/ylJw4SRDEQJHrhqg8RMTLClLR0vz5XqpRjc7hr9lHjcpCfhfqB8BQRwiTLB
IWpSQbBr2AamRCNsjtBm7UA5uqGbtVViufbADy1mhSPlzK6Gz9146pVGjuC9JSSGOW/zwo5+xrV2
eqI6eYacnbMu+Us+6weNcSFJE+fZyprecglz0T6sf+iToKTG8oV2Awly6yGLT+tNGiZyXqpQtSU2
uEBeqCDbJXfKMURpeR8WLCbHWQrogh0BAxnFVaj3yCFPKDE7jShN8TAg/vQfmLDrTmzIi5BT3OPW
kEPyRycy/qrDfueqM5l+ZVSNCFDnbYe1XDYWvc1nh7a1hdftv/gQCpkuhizMgPXKHDJEQIkeODOI
Ws1un5DCBqcy8lhli5s/X8zHXmmKcS1ccRn5KceWxLEo96EH6Tx48cOkAcyBgJ7gyKSTAbkPFaQE
uNj+hTUi68nU2thgEwdQ0/SLgtIJL7Yiidsh96wn24pYn/FU/meicGnW/utOW35xZtG9MS+60QAj
k0Cq2un5u8bim+JRoEEbbBjsVim/5bjKWg01k740l+ftG9HKgbPX+eEUZLnHKxRG6GF2GS0cNf49
FhaO2oAv2HHy3ds8xgVk5iHVFq9LfcXrmtmAAbBznhagky4RaKbxuafvIpEgElxs28FgOC1bDvUz
Fg4oqqW5zNm5E7IKMB8ag/vLH8g+TmsypXjCDiSzGxCeUmI3VYIESepHPfblCNGkDa8AQSD5k1rA
KWTHkuBterbJ13HqoDrS13MA1sUZs7pxikmKKYm7Mk+BfrRGxUjXOtwxTWgORQipHnYyWUbuDI/H
LM17wJB05LqMECTdIQgQVWLVOzEYqk+9w77ilOWyWbITAKepBApCjjB+Y71h3pWxCFTIok1IJhwb
kNvIAqkRb1ZGhPNoZPRw4iGF3GFK0jKctGyuCm67WJARBmCdB1C+cMD8HybhkcQ63EDVi/kwyc8w
wWGODl9d474D3F0Nb4froiygVo2ypEgwOYQ2xMaDAtV3DrSdHXkjBJSDep6ErSiI5oeQkVUUredY
wdYURZ4EyPam5JtkzaspVaWNMdDTBT+KyZtSjemyUkKwcg7StkSRJ/WRGU8BvqbEBFXHr7V1o+bZ
uZ1CklCp2Eo99HF+kC3YZOy1jII/qxRBzMM1suXjA0lhCHX8fx1/2JLpDOLsnbxTwvBHbkiEId4W
xe7/5gDWElpBr8VLh6RjTUqR2QylnFPBwZuPk2z9gXLIng1gpkQmhlPtdwhExJ9RurOtSfPuDogC
sCOrCU0K72GCzhB5PsU9jeFEv9cY6RWWXGoFA+2thueW00jwT9nQxgY6LHVAG2NmBjlRHqo5sWQV
Ev0tfhH6SdWFIGXw59N1dKaAf+HfpPKuABeF2D1MtwmxzZWQDU+CT2kmRxe1J31k+BwvnzUFBJAf
0IyqKw0B/p/tzXjtnPg9+rk5K9kI6tZpBvM2ixjsFmkPbS+P6IXTkyCGRsSLj6nCUdZUqFXwjVp0
x6QxLj06Gqh0j2UmqOFKjzEzVRE4MVAU30DX1DCd4SDZ2bU2s5kykjz4nyF1Xr8/B/aV56UctKhf
Vd9MSNwZzo3T0QKpVr/ELavPibYqwubawb6KVKfSI3Ii2xrzPYJTd+kJ0N9tNq0ZRt3tozs72+2l
zHbfo+do03Zo7b7T3zBDw9V7L2sgw2v8+v9o0tj1HsAB38egNnkh63tbdTQS8zVGPL1Tt5Os8/Oo
NOgwyEvTDzDefZkKOhi5ar/RdMm4ionLPdoZcSjMaRRqOg+mnTIhM6hbf8BhtVQ6N26A1m7p9XZe
vX/zaaoJ9jMHe71bcWVWgLXh3Z7c8vpn+6BzqPT9nG+/3+SHcKUUD4Jz3h9IRyQm3JkLYxNLS7FC
WKhJeNAC8LBDSL6vrlWj57vh7hks2fbr4Jj0bDuSMxxyzRlBLicxhRoH2nQS3J1WeiGJ/NeOc3XG
pNf80gDMh5xXSLaPGAnSSb7ymBhuc+aD7BCVpKLkBXZcjn2FMKXkgI3o2T6ZKL12iJ6GND95ByxS
AfDkAcn7ZKVqXZMQAAhiu9VGg4QFLqJj/upjgysTbplpcQoTmvQ7OGtvw/fo1yM60GHHBr2Ns0/A
hU+k5frj3C3AlPgoiIc2n/Av+KVp84ytDyYnLnshfBS/aPZc8uBzDLSrnhfZzyB10W83bm0s5mFG
TZM1yVm0BSWWVOWRSYnLkZ6zAcBjOZZlBAbE9FFUcpnyaeTHOD6SaOIjJIaAa9I+LTphOfg+WdCP
KspkkiH+Rtqg3Uh4Ncvzhe98hcOI9BZdcGW819Ss9MSMyd+fbmU5mx975YlohEZ6N3eaB8dfaFOY
sDgMl/7yZ+1BSm+hKN/WEhrIp7DyObYgvBT6PwVlxO5Fa9FLfZuTZP7xMAHi7LrD4fe3GGZRysv6
TXOUEiQCvrIpeWhA4TBha4WjBlLC4ggffbI35uLdvKO7d29oeWCSoU8vTNORDmHDbL/1Yta7FhqI
WT/QnnHXiA7ZDq2UppWBK6X+mAEiLsVX3cfMeISfYiqhzwwG7sTb0KG0pQFEXKa6pTsoJDrQM/IF
0fhCdQq/vtae1EZ4h8hEI1p38duYlxHSrrz1PSQ1Of2Zw9FdNwkI/Ure8M+AkERUaiEQ2X+2vDQ9
kYWKayrTIkulxRtQQIQrIPLJHBnDbhrbqyH4ghAayFFSjNEbTuVFx8eNFwc6MiXB0p8/DI/5Z9Ri
PhEjMtBZPdGUaN6aaIIVE7N3bCH44nWqETpl+FcmkUO+rsyeH4IkhnPtOOdiTXf3NtYD0/+HYfk8
AnP0+PsVHz5zeWwWT4+Kn3Um6RBzGJjXwTPkX3zdkSdsUdpoBusSclrilpXTZjnK7V+/FDT4l4KM
1KfGACFP4woe8JdC6JDXUUU/aJvBHweTcTWoM9kEF7KHWQdN/GBu8KWgN1WvMbjxg2dGkjRgPZWF
qReECcRJI0FQev2EyybjGO70KuvfQTIFL6Ne/gYmQVg52jL1ogP6f6E+KpTuiB/g0qSfpd+IU7Um
t5rplKyqwS++RstgT3u8GC5d2wOtm5rFpcATYoSglW0FmcnpwtGPzBtnTG2GE53/dNrzAvkPn6yp
JT8+D3JJu77oHXlBQGiRPgBZwjup6o8Dx/adEbuXo2AkQXjbk6uh6GDAIxwIfN7Gv4WtB6CvoJaz
HVUqGPSxtOT1zuYGzssVdBLlgMpzdN7T+IaMcZGBCtVwLJGSU0CQ7kS/WmRl9c9OXvlTVcadSHPb
XgEfIVqHjhgPc9wmfMjZlhOonpOelGGGCppZnlwHc0xyIPT9ToHynm9WBoqNCtFbxoXo9skO91/A
Tow6EJ+Cjv4KqHJFTYwH6hpL0BpM42Tk+C9PJXXFSVtNeyCbhyomTzv3hR03ZWzFUkswmQp+lnQq
+7FhaiJmZYlUAC0uS8JjLKZsgA2s8ODSR9ShIc16M+JZC/rC3xM5LrzdmY3VD3Qer3TkVNXMhawK
k3YeDNljh6cvzw7q1ZahL+DpvciIaZ7OQB/JTV9WjZ/+wiKJrLsGJarxoqL8ivvwPSTI18mn2dAf
DoncyCc3nUmmzbwfrSQl6uT90RLVjAgVJsexuGWo87kDSkFSHV4gBTipLhglAYPP0FxYssn1zBJX
rUyPMiVa3uJTfE0OA19pFCQv9Q2Vv1odeEjk+jI1gfGK/Qjg4szZqO6H/0g6syVF1S0IP5ERKo63
jKKoiLM3RmFZiBNOiPr0/aUdfc7u7uoaFH7WkCtXpkJT7hln/kNXX/6pIZgGkx94DcFY2NSMtSQv
1WK1gYIw6+b9Jz0hYB0jZI9dfO/5XfdifM+oiG4ElS3Mi1kbsldxQd3fYf66GE5Spz1/wTrmHUjJ
ygd1WnFYdNIqpNKKaQh20W4ivgL+w2XgrckR2KyeFuRDuBMV1wbXg05wp+V7M2alag/p0ERjhREM
utntF3RjO+AwynmzCKwI0exRzO250loxGYIGogMyoLWLtlsTZvQv94DaXreK9vPmAjmVxP/uuXok
7N4fbkEselGFs8qyWkHzB34CgKbf4AvlU8Ka5i/Deq4UyxWTNJKr0Zcw0bJ6MKQg64Gjly3KBTBi
tScMnnhk/zpd7hQQuPqs7wdBHkDCGP8wKOz79Kfak+6rA+fLngGNNFb3PUAUhu1VGMMuHeqqpIZB
xLQDpOOkt5+oE/jYBlMhHnKV/Cg0O+0FFetxeaAHAHiNubCUuZM7/gkn1bRqLcqa4bfN+OLGmgX2
wVM5eAxh6PuVsa4DDAkidrVKdL+r9EePDJ14geNWi6eXx+SP08jtkuECDTnqxvo+4hdrl+tmp8ji
EEDdRn/n1/pX+SATV5HxQvFhVOqwD31c7CiRoQiQ0n8AaeAC9GafscFnYkDL+T8GBYs5JAWtfu7Q
1yRy0/GKIsKfNlX4tzg+pH91M5lhgbbhe8ol501tzZ8Q9nebyPMi9MyzVyC5d4OskzkiO6P01b0q
HyCIyHSJZ7+OiRlCNzRZpGodTDTkuQ9Azhn7PkxeCWla359onxm5qO6X21xhX/k0ql455bGWjXKY
+vidnaIE7RCVXifn1Nlv3oMnNyqe0L7caSy0QPjC74tr+v6G9fZi1Zg9sYB4YQqAY++ggDOPZ03W
IlwIf2YRiSoU7V3I+7IPQhAVmZldWG1xmQy5iAKudFctNK+0fIusIsdVq6C4nNjvP/pNdu0KAOlY
00lq3gZULDvrU8FSdm83KRt7KrN3dmkgnegjyON12n6YNIqEBmoMZ6J4qH10TFI0ixrE1dmLl1xB
B+TK2iOXTTqkFf6V8xYILHqESipMnIbuis2EFivJGOxFOmAQJ6yk92QqJ+0vkSk4xO6tTs10hkh8
+kqu8CHMQT+TqjbH9lgdu62/OtyoSYXSCJBlsPs9RHKZQYlk8p4BWIUVFxsVmaLcJgbJudFtvE1K
trL1/ksiWrPbjgQhbzyyuWyWVKGBTIEwoZVJvazdeKKogtYk6dIrgKRHksG/I/DFep3/psV9THQF
BD5g7YBafLOjDXY4GaDOuLmyVLlC9wVHCXwlmJDFbdUKTDLgfXEPP3Z5lnAdhb1zxKw6IT5mSt/Y
fj+BXJt2zr96/Te/LTHPfdjo8rbZrV7gnQLhh7BHwmigOyhWyQos0TeHXBCJqR06HMZBbASAvzEi
RYy4h0VkoIZdREUk0dE4JrTomgNsgDkJnyLSDdvzdz9pcmCzrvwIdoqY1ZD57Rac4qvT3FPlw696
DxWAbm1bRG13v+e1C/zXQti1+yaJfzgQWtFUtYR0r/0MUghpvBdZ9sUnJx8xmkK3m4k2dYFGsKwI
tucAkTmpqMxK2XcD1FEDd7DQVKHDe8C15SWBp6j4ykbKUaV52hs+xlr/a7ra/JOmQcZ5qBMJUSrv
fCYPoGvFW/lmHFQ9gCeoIdvDByEw1gODU4sx7a9Sp7amW919eP+B+sH1fuLWu/gq4AHf0/trS1cl
F1dv1dR5VxkgaMYnLETJNOlLmqWEjoc60pt0SfwydHd26gSmbDYObOtmd+CYy8Jt9r0b2djcJD70
FvonQGSnNN3/bei05wlQeJvmVt1sG/iN2AN8ixu1/bo6aCzk26Ndip8t3hxgV5W8LbjniQ2vTq+O
YeOv+tfmrcmiQCp4+980Stl0dNEj4+FjLjMxOgXEgWMJ7+uEFqbNkAdAxMv6z7KJDIy/XS+FprTC
W1xyYKIsxU95sH/cqfrnt32/2jX7MzJWF+dAtN0c2fbtP7qNKpqqe4ixyJ4sP16KtpfXnq5p+cu+
YSA6Z/Q/UWmWeK2g6u/mAC8T0pxXugOAt2jxD/3DlO4b9X7QjwisOwnW7pb2Ej8C79EBX+dihtnm
FTUmZRbuwAtQqQPAaTsGIwRd+i3IQQi3RgGbgUXMqHuiw6SDlPSbUVjibGXo3vNUqN32txcMJSiX
PFTmxirzvrL6Vs4uNQ4CB646MkJw16db4rETbbM+F2WOKAaFanicM6y4IZKLrl7ab/lITvfqYMYg
08zhQW0qTrqlbuRORsjzhyw5IZlD+C0ICRNCZMNEJB5LNTzccscwwO8KqPPkQyTPKbbiWHwL6soh
ymJ/2c+Kwf5RI0hTAInRP/bM3aBwTxSZ2BcgjhdeW87u2L9DM6uYj7dTmR6g+NHEjW5NOP9+dLV8
ZnoF1YlbGeziqp+zdcmGg3mrWJPngaA0AYBBgiI8cQZeGNqkbHCRqv9AX9iJdd8HNn7aJlebk12D
HVWnRmE2MJfqFaF58ABXAUQD1LGzi7PbeSeaV6sYVU8UeLUJ70AYCW4fUBtWa69Oz3Nz6StS9whz
GltktzNSS4TwL2mvTm8SY7UHqsut4JHxaAcQzuI+Da/8bFIiFYe+RcuqoPpFA9a0dzS7sIphmmid
jYkEfdD9GwCkPnPl+iNuc+4k371dRSDy/QAXtfpOHkcNHiNKY2JU4jAsYG+bo1KnB0JqbNjAqzM3
qTJa/fa4tXrxYULgSiZDbxrAyhhVTqJd1YoRG0MUpgPNUzsQZCY0CCBEAhKxNwPesJcdOjvBGS0A
Fe52B/x62rZCg+zIdjhmVLTlba7tZg02CBoD7RxcoUzXcOLfngt1qjXvs2mMCshTuI61WBuXQ1Tb
pHQT8i6tLe3u8ezbxYBkhUsa5bhAf/g3I9yB+kBfwHJhE3byiREyt3Oe/tSonng3cIZZgKe0Q1oT
kY6al86eDLSlyPwJnhiRlR1SAPoIJ95b+Wo+gDNeZr1K8fa7YqhRPlvV8e1wdNfojphZqUp9Sm0z
o8wFfDc5sO49+qDHs+QTvAgUD+ZM4hmIFa+D/ZyBrbKTOLg3/wwkTA8eoWZQt1QHzNOo/Fnlhwz0
f2H33yeAd9c/WiiPHN5BhTX7eqdWA41gvdJK5w+3ljwCKMX4bg3rKeuA6qLvVdI6VvTqeRKzWgBQ
ZguEoGfHpL/rNo54Pzi7P/x1E7Bj1txjTEsgYtqfztEuoC6n5vqJER6HvU38RPgJ+LVO7N5BUqsA
OvIplIU+gz3Wi9aQd1DNXIIaGozSYQ2wsjzfMt/MGYMyq/82Fkbw4BH5oCd9mNJMBzjemOGHsQ0N
ljq4/v/19xc5D7yQMF6btqgNx89QvjWnUR2kSe1Jc6HWBzk6XjGdMxPG/+QyOvuUu04uZM57LNmn
bhuHtDqa5x/mNW/JdDyCNsqxhFf+DsqyQ9wtieT0+PD3i6wrJGslfZNhbUujXHUuv68Ap5A9vVOj
u4caom6kc5y0eSEf3ETumLJghfPzAUZgtmcsalCnKFWKgcFQraC8TlcoyGH94By2L5B+Ecd6BPv5
jlIUyQ5SLAXJZiNCT+iftrsd40w+qKAOf+zjNQJi7Qvt7M9g3TnOC/nPZHvzFT2Pdji/QL88BfMz
IpkQO7pX/4PA1guYpGnJSQOmtE1IpElAZ4hbxNVqV5Dvrvdi7t62cWCkAKQx1QRWtDDdHTEh0FZb
fsuK+DMnQ5OXx8J3ryi8qfa4rg4rQTMnWoi9XaAiPb61zGe8g6B+knXOV0IOha/H1Vv/NqNbGQBb
MPH/AM+bB5VuPDuP+I2Qk8co7MhM9zDVMObOWFmKZmiPMAuJtoLCeUnwRZ+xXtxxfDiYyQrZ2a4O
DZlBtF2ZUvzPhYwWNts5fJbCfsBBm6NSFl6PsGHgtEoJBa0gsvXdhU6Cu872RGprakJ57kA72vov
vh8/kyTNojuJCPq9vBNaftp/rdGSgdjKV2iSRF+Zji7s7wOiiCu337SptlRBsxguEOoZGKRt+4yJ
vWtQokPPwB8gKm3asoEm+EFHv2nRNp+VhnU+1sytz5GhvjphmcY87foCUhc4mrSDIGtIosKs+Kjb
Y0KcxqPG9LzR4u+dbpJ2HXhobf2hqw86p22TWXvS0o7g4U9yy0IgTr17tzp4R1Rb0krNkD8puQVt
7gySBl6rsKhMQHLBhTN28/ga4VAYjGEChzc3ncHjQV2KvoTz5I2CxogCddcfKHehUnNHcu8Gg0ry
MmBuq0lz3gQHgBMLPtnoC5FCI55FF8aOwgZ2Gk9qrHkZS94+ZrxK2Ql1KJznbpj4aPlJ2wpR98UG
pAfvLcA2XWjWp5FA7qxZznwGuC4QJVnaICcKZwb0sDBUqI9Z7yWhKc9Bxl9ASGEOq8r5ak1UJyEP
giTvlR6IGP91b43xdzObD/OJnxGKQtCL9EuTted3kfK+uTnUF6P6au3eOWFNr2JN2dns37wOa/fW
4MWoCKUcYmWNRw+agi2dsDrqiM2euFmccyuEuNSw93+5u5tdnHrfuFhtMLemVe+jb2wZSFTtmWPd
ps9+a34dVr9jpotj7Lv11fxo/uxYBzu5bJhaT9TdDa88vDio1zQtdrwRWWTkOq+Nm/0aHwk58D6k
oOF99aS/P8HcJd7Mr/ar+x7ebub6YTVX+abZvy6Of8URCcEa1SqB1MlZcOSphK0Upmzr1732za2j
HvZjdMubp9MefSSpJXmc82w/IF84D4ko862JXEhFEm2OLIkwLEfksB7VE/MNFG6GLBous/DjtLtW
FhYnFxmM+sc6R2+73d0PGgbvqXLoNB7dp/O2H/OLD0BYGtZABDaMyo3c04Z1g0z2+/DfWAT8gSpx
FnfLx4RYTB3X15i6z3Bcd/iC9B3nJOHxE4ZAk9p/oA3E8wiEEFSdZmc9k6owZRC/AOeR8N1T1MxE
shLALb/Yu5O9qeXkgiqvkaa5FpVAn/EAzwfXPZkwSFnX4JGFNDj4r+FEwpHe93c35wVxHxJc501e
wBMYvefnUBYOaaQ2suqcSB73WXlGTvHIwTCvEYrEMgNxXx4k2Mi9AkdhBARcPHGBz96DE9vM8qrF
ICO4ADVpyAIClFu/954Wv5Cg7TOQ6tWYbsjLgiqcCVBrkJelwkQ8KbqYuqCyjpEGezIPSt0GAgY8
7z+VRfaDQBUuKiRIKbcA4bvvv+usNdL0rUy8uc/yP9TAz1zU0vD0c+PSgrcDGPAUEY3HnPIvKqre
Fb7SnworgQIy5UpGp+nVw/eH3iQmhfJQvHrwa+HyQawsaGCac756TPfs3gfqAv9b+0Kf+QFsc2QR
oj4YVyn3Bb8CMg8R5Ju6pk+ssmCQw9o6oMZNS1nQ/zAMZ7LRS52CCkM5BHFq59xpOw92R1kPPpvq
yyjtuaIJZIqTWSmIXhzKRkqZwxiyIi6cPgUJi6vd7jdYpNHaVxuVFKxPvsLj6FxOD+SLtkOP/HWw
ahC42oy1WwHuU3CYEBn1xP1SM6Uc+0BOHPq0nWylUsMn6NOQ5ab5a/JcP4gkFRT+YC7WvbtteNdA
0wBRHI4kPBAfTVMhjCsbibXBxeUCkwihRcmBKVOjzZO8U+Lnv+IuqFE78XEKp+/PRgcNFIz0+Pyq
abajEy9Sz27NZN5p5TWHYEXXzkAbsVVTxlA5C+tBAvFQUxLaKN4zLHYRFKbKj1V0Q2Wy90Hx42rf
3bvLtov9wXLvycfWroQ6EcPkPVB58C8EeALlhWtJ6Ua98jBzFw33FjwJTbXnBXPcl5X6uV1sGMRe
7au9HAT7Kk5G1tU/DmCXGFyem1Nn4I+8gl9jzrNs+mvnFCf2WIPWd6eYM2JkzLjr79gV1PNgI2l1
9lgAtoilNmwG69IV5H9kRLvTgrN7sR7TbHzzTt/Brda3xxbjQRZUp2+3ztK5wVy3xU5q3cvtK/oy
mV9eGF2DwJX8ttAB0LcyNPH1jqObd+tWWatFXcFjCnnvtHlV6D9bdb7lxduzCn109DrwUguq7tut
WG0v81sI15BweHfyOGlBIQVn2abApmw9oVP5lDWq8/94QSAkJT2RfGwMD3DuDuid6nex6Kp4iTcH
UrCsBPJ31V7Hq5d59c5liaQM0YaTfwU3NXr7YfVKyivz3OlZwRDABfN1VnTKxF2gPoYwkMPgxVAu
VkzAWeZLzgqWdL1Dv3jwfANGGW6Tw2y0RsW1Pij7aZBvSv0T/Ou/1ri0Sm5202ssKly9XafM5n4W
vKymx06UzppZiXwQivqgUTITlXUQZvBAqYP6rbF3J7yyqIqEOjYI2WxHOKwzyMMDzQ+ha7BFmJix
Zo4T6IdGlwztvEacIQqwGXYuwzt0jjtXJocQm/QvvXMn9SpRfYCSMQAN4/RBHZMy2eFwVUYf2ZWy
XBQQnJkdHAYI8okKVx+yKat6QxwFTQAyjCROcvGlawe3feFtzHbgqD18g1cdmFCkCNFCHoHsBrri
VVfvqGkXEAIODLxZzKawkwKjLKWZDtuzv86II1iOU5dj67cGybgVwdr0i96fGAEzlo96TbJYfT1c
25efvT3fcAOpzVRhQMngEfZygB9tI9wgFgHyxpha00CBHUHzGJWiPcaKGjLJrzXzoNaozVMRVtuW
BYqfK0zTWJijLwBcjIkYuJDypw69HywpUClPQOp/QE/Azc49UJPHDFs0/ziBjB+9Wn8HCo4Y/d66
9vIeT+POPAxZAfcuW9TQ+3lvh8icBsqVEK2AvXWu2ad5JcwgIXiXTXHB/+qJv9Nu8p2jM4Likku9
/+gffo7ovSAOBEMHA+kX+Ldm45dNzvwEJKNOEuw80KI/7kl3n98yBDsGipqDigMaZ7K0/nQOcOEq
nUqcUQWmXR6O+QVPEm8P1QtKuPyVJlk/7bbnhxHhCk3o+LBtLInaJkJpevoOfYBGwHQINh7dHO3v
0X2CjrrIaV16MIKeDC6dD5vdYD9E2rL/HjZpJaS7VQ2rBmse5x7AoX2eA2fBn9bWlYPJwz6OwNyi
6IqmC0rcdj2ivcUnVoxjRX75YPLYtuzaZB8Tt6fgmd61sJA23njzBzT5zH+7cycPCns/Q3YELszZ
XI9rw8uscOW9aYwQRD6BqF34uUm/EQJUoonGvHukVd2EjH3tQiHlmifaPmfTiRuddEpnKrlq2LAB
1hdKiXe7ibJxUtWm8vI4Ww8bG0VFCdQ+ndKKUvHhJE+ZbbxY6CRGufSw84+X+IegNtzPbg4oBSNg
c0OFaD67CeUs64/oUW3hHYdXe1OERP+UVBVS5ppp8BnxyaVZWJoeew2EVmZV2MWbC4HcI9FU/blS
Fd92KMHpC2kD8Sm+OuWmEDAJbGo2mRJqeZr1I7aBuOgZQJE5qfTyhNQkqfGcyKiFjJc114sGG84h
81nWFEGEH8wzbqsuFf/lG5tf1jXgCg8G+17ZrjiodhDME5Qrfqr2yyt8o+pZ3as7OPxWWtbgxzki
d/FBVKEKqSjDNML8GfAojAeNoeiy3C1n8LC6c4e3fjSZbw5hMmW2uGu0+ogyPLUw/bLOJjhoOsnd
ev/ZTf01TKpF821RkOeGhUIc/0UN+P52d4MDwIdXdeFYJSj3OGse0+BF/nU/Dr8NLETGPSvitsOk
35K+WdphwQGeLRsCmpBMOPPf6iEBnE4AsdHcswJIVoQBX+g8oCAxu8O0/YHoM6svNMlqR8yl0z07
gww8grHrsED0prZAnyhwlrDKyRhuCZFICnoIrdGpz+BAfUVue+wkR9t1iSk+e6PmNkj8j0djyIyI
JZnlEqG8JYsV8/nb/ehqNNSrXDogxrdORZ3WheieC+9GipvagL4eHAH6GetqPnFqouZucupLUXQL
hBwpo03Yx+RsQTQJIo+LofnxkBk+LtSgx2ACJCt+/NX2+LHBRu2pByWlxSobcsKKpyLFxsyFNJJ6
+LF80DVL0jbhZE/iBf1fHXdMX1kMMsCCZbW1gnNNP6zpES6DXqQHnNhCebfZhBIZeFpHrsgabhqX
PcwWNR5B9aUI/hEG+Fwu7hJfW7EamrG6b23TxvFX6FEhuUnvrSYHgjEkXe1Dt3yhM6ibR9xZZVp9
I/0upowiHLd8OGSoAsRlat0EhrD2MhrQv4CB5efNyMliaMzg5mhDrKCqRCOLIMKl7yH1tlVo5Awx
qhkOY/4MuE0Q3DxgfXomvqN9dkKAUxAmi1g9ouLjBLAExUgZi5ttNDcD0xqz/kQV+oqaUyLCuSNn
ttwVmonKjo5fAhH3ycNNxYOioR5zEBv7lpiXTi0kooAiOSCgklJICNE+cBOFi9ZcOJ96t/qhzQ63
jBeTjBD3JQQK8NLvGe0DDQSZjYsEf1JXSVRMhiZKsvggUKVum2XuE/dli6WdfevoX2QdQK9BoCGW
vLjbN2ZdLMawJUDpj/kNtTqCk8/xq8EQTi0oDAut1LDbg3eVdjkWFErf+7ZYqEIQkiE+ghrOvT/D
vpL1FtoxM2aF47pKqcdh6ZLBgbnUSbRACFM4wgALTN8UPO8ujxxBSqpZPwOUhdgvG3/FoeF1Wewr
d9AWk7DWxzFfjtFF3LvEslG37slP7otr9Ncduu6A4QreAF2DYYlcF84I7isehKFAj4YfbuvOHnIE
XpnrM/gQCzaRBobc9fBGc+Mde0wJeXRx22PLMAFHJtjw9DOeJqfpkhNpIu4P/4t0GbUyUJmvaS4F
38RD5OeYc5axGAHMUa/A7ZGZe8lymU+AOPEzuVmA9a3ZhXNW7bJNwFoQfIOuaDZ1EHpmn8y3SQBB
+Y/itruSop6crkrDS9VsMtk3gZHEmMu7TRZNwpLbhGlp+KiPiHWlsgbEbJS4yOZ44h+rTcjsLtN5
6QfBQUZ75uSyXYMgEiTFnqzZfiuhpJBF2mKCAidVwg6/qNVhfw60APckuCJyZOFZyRwk72q/p2VB
4kyA+BbsLowEScg2WtMSSfjLfjuf1Qi/PO4p8/lYtRuuTDi+P8P47glFaKIwC9KrX9kqh7BDu62n
tuPid9yt4KwOK+K6YnrviRV1LrFcJTpAzIVVa0Y4gPhbn3/mNW74FcnLgWENCvvpNKX/xaOI/BtN
imGV3oxKumtCvWuQ4lnfvRjDB8MU081n2WjB+CmBmW4fPsyeW3CvjpPXRJSCD8QL7fgXB4r6RoJx
944lOR8/amtDBAjBhbXNiCpsZT4hnPgR+6T+oMtBnubjLMxDmjfzuiy4V/0PuQ+64x9FCDMveDCI
KbxtRpocyCfUNnU8iXV6mfGXXUjQ5YD1WkV/D1bRtLI2IGxa8Raj3xE1Pmo4CH4sziGAbX3TaNrJ
sWtsTrMjd8Bu/r65R3VmcvlX+ObE9nbJ1byOGy1JrlMLsilYQomRisxKZzO71wcr4hL9cRApROic
UKI4u3G715o9CTgoHrcHLwNVzNzbjWlH6G/dB4fDzqc1Z794hIdTN5/VE+8waB/ZvGeu6OaYQlBK
1xzaEwZyDFJQ+/cYqDXBto6oRjpvPlOH5u01pjLYkyQ7+kM+TFGpoBQcTHRRSBRlD9CLlqaffjdu
s0HTZRdI/cAQhgltEftMLXaUJ/cSvF/6MOaFgFlneh9FKB6nGwomsLhc4+3uJ/WNuiCcfdgmSAf6
vaiwXIIeI/mEMSd0ZJjSCKqw7cLU8dCJcZCfK/tulbY3GmvMqRjXeGoc4128Z2YI0d5///Jba2cG
GKfQ6203WxIxaQdkH2DnCDp55tzuOU/P8RG6SI0JJEqbJDQIdUQZypMtqXDnmlHAxgcyvOAZLfsY
t61KBHeA1eQlOabUN0aBmXIUlbqwD02pltlHkkdLCTxF6bpF5tvF506oQHegEwOSsatbyHKdtJdi
kUYsYvbPQgzqdHIgQAG1YWJBU7dabsUZUFMuFY//s8MvHozzMz0/5Z7W4UQZ0KKB5PxWMLtggImL
KhySeRW71WQaL8KIBkQ7AyqEN6pOdeGypftihS/cfBV3XDgyrF6ymg6EyaCV9ScyDzeCvS2cDgyg
9aEZeXNeDmJkzjIgYWrBEY8UojYFUXOkBb6GEi+P5Jx1S34OYwokN6kUh0PNlPbDCY3C9lsc6PFa
5Q08n7VPLYryV/mBxVa4tiVwhvdsBXt42ARmuBEJjEU2S5F7emK79P67BOkA0HGDgpSdYN1Gp+08
9yjHiJctGTppPYnzLpQHAUak/sZ4H3ioQCGHmMXJw8zmWecN2wSKt2DQDI22eogco3vqlToN1j1R
koqu8oIOmz6yi+5hCO18dJGDAjEeq98ow/j3YZif1jbr7BW2f6/8jmjfpDEoYc8psjgq0CFjeoX0
JgPdpl9BbBvCOo6b7JO2JxWCI/+KQxWSKL/4nEG4gtbSESD1JnURJnwGwIZfpzyvWGwCfGr2frrf
Hrc5m2F1LMVQZLq5pQ5kbzjne67nZVJaVAnRIm+zog7mR51J7aajF38Jo9zZNelQXM73l0EP5gBH
XA94QSRgpo436WNxJ2LzxCfgCjS/8NxFMC2adrVb/H2X7Ek1YkqvuGfSJ87YR1xRQP9fm9B/mxyc
T8p2GqdJ9K2CW6dm+21BcmQiQ8veL68AA9Bc1UesdgdVJPTS2eoiAsC+BD9nLe/tpXMUESdY+xEp
8z+kyTD0NPDVq7EVDEiNjOmP5jyKLVKX+vj/ZdCvVK4ATNBMldEb3Wq33G2M8K0dvbsG9s3yEz1v
HssScsotYnaJO64TscMftY0hqSRBXy4e4J7LtYGMkEPhPfoIoBG1FqRBCuLuif2tD/i9ajrNUhJE
fLF+wjoGEhMNs3Pql8A2aUF8whalpyp0MOABTSrwrvrPaih0tInRU0pZVqOnbdivqBWwHTs59jSY
Ofit4dM5+Qp5qvvvNnXVOrj0tjuETmi8fe0Ub1Txtvk/2bHfGKZYW124a/1DgB53I8gWOyq+L9PP
lfkajHoKsLY+e/R2QRgDmbe8MGhUo4oEo52hQIuB/aDkNb3LbDe429aYhZwKe1CHKvOfky9DlVNQ
HTb75eF9Qa+NxTxtouF92GZ+RUb/FUF9+mGatN6Zn5HMh2903rIhPnceTEWhGWk3CcusDrb0nlDN
d3gHEsb5pvTtP1RmMBlRfBbQDcoIFp3SoDXC9kDr+VpdhGkkVDuhJmcgzOoc5V8n7YJxy82DUTXm
wozXhXiLB0oxDiqPz5O/ITTrG4KH63mhEtLTIlgUGgdDSP10tszIABEvIz7xkiG6Plns5GTznW5z
fRcxbdJpK3yy6q49r+oSHlTSx3htjnf6QDhMySkX5hEMAwkhfNU8ao3bnGJU/SYtEsZbYDxT/DoG
+pNeaIoNifa54AawvYjPUyeiEyQvaWLw38PrarM0B3yJX6d9Cqm0XEQ0UQW9RUh/dx7WLXp5D2vK
bM5rYfUjBU+QLy9zz93xq89apckCrkCJqkmdqpUa1arG99NS7JAflhRFpUtfAQlAXgTF+G6pW3UH
VfsBRD3QqK/ipcGd4ceLcahg/XPnvhR8hefIUsf9Qp/OJJ7bAQmSkYTaXpk9reBrc6013IKLA1MN
hgMgma5hMo3oJCnzmUz6EyVmtdyaO6NTnDs0nULs1D5CDRPWvXbV4a3RMkMf3wdPYsxfM0HQdK10
v7Gf/qV5Bsr6Hwt1j1OnRCLjaXTIu5e/Gl0haRy8Suti3nLghB8GqbJQ17gZh7MNo9Yj+PvBFw7P
sJefCPkCOgLTE3pcfs4GjDn1PTRNVH0gJcEBom0U/eHQRWiKOGyrD1ehIeQk4ojBfWupyGFsGfKv
KDrB4IKEJX4p1Rv9SBXycZVRn+yFxIlXhD/AtqK++hpfEu/J4QpQoqxDT+8uYJshBofoYMuqJeQZ
JR7tSmntp06nsevXBjIfUu33ciWK9/+bvQiV+hHqKJ/E+C9nvE3uEP30DEWYR0O/NLs7wFcTkKH3
J4BAD58eF54UqioKWHXTOsxfwKRPo/L9bpAoKS7046hBvwkjM+lxKD64sbrDbH1IMhPfDXOUuun4
3GdriyGJFsKKToKobar/s6P1f41Jit4zVS9KMx87H8jbApBCryz7ghfDgg5GfyUtguccRiyb9/8/
8Xoz2M6y66jBIWaW/KKWFU9bPbiwmP9kZgpX7Mcwqb7YUOOY/U4gqvAlbyf+iO3xdaPXEKTNB8WN
hef0JaF4m0hXRzCBaE9iEeUjWePQ2lN7aQVEPT0vH9I+WY5bpo4yjQ3WoaQarzWhdfc8EYdERhsa
IVfspvuYaJra6grQ0YXUm1c9K7zthBv0G7GBQbNzcd+DGltQ+gVJiUfwS3cQUU5bKoII4g/7Pwji
sNFXIWOenLtnQCDW34Qb8Yt4Jzojjy/fYbKdcCFRwiLHQb5px3jepy8zn+7RwogVNynTHWim8/uV
A6AQKwARuyXC41arqCJYc1RAPA5b/UmGyTSTHV5Kb3F1ZCmsdyP+Xn7lp3KXGN32oZM+L7wsLHn0
FE0k8QHezTHj9H3ZFFpnFYzLLs/ocYBzfga/r8zxJuJn5d+2F0Y1ZK1mp0rZCV0Q92UtpsbG/Ans
MjtFcNF3T057mSEqdJISuip5/40T3Gn14QVmJBnMUMay+8GEEPqzMH9h9FuQprVbsxuASpgdAwi+
MEx7kPLmWEd3yrgzJt7VNvpMjHn+JUD0jXodXDS5TDqqEYoawjkr1mumUl/ZHjzWh3PdY5IVrEnN
Z6cJ+NZpEOyXhe3k9N0nf2mA++bug+3wW6fmbxWbhPfQAzAVZ2lXR5/82CmDya5e0MwZicPQgYcm
h2cfWjZclQ+lxYOCQkmy4W9P3F+8tw9Wpn3xa9+IuZ8JoVrvWy85Er8HQTmshZmyc714sRDNyOf1
fiNIGBDSje9xh8yDx+xNPilTjlecqktZQcdA/uoq5YuXgqjh2i7v7Qa2Bc5pCzf7QxWVgZDClf+w
DVdnUY5ccB0UH+/B09z5BDwQjD3349Nq556mDPeRgJuWKWjHJ2Kx3CTBfIX/8npJLQ8MJF8Ew6A1
+UTlkPg8BamKRQhmYL9LXSBBfIKQgAMkLi8xEV8evkvYOxfO1/zACyNGfE+38gbZ4Nlbh9epGJPx
maNfn1+tMvq3rIwlncLBCY6Vd9MgtTJbbJMfyUyKA6M3RJLVCcbal9UHk8NqbZ+/WZS2bGQL7dP2
KtnIuIgqgegTQgUBDBNWuNoUkzrzPMS9JtEVGBwIhBOUdFnEYKTU42FIRmy0pImV9W8puhKnPteE
amUAVsbdgrQXp/iJJ6Qqtgt7lbKZr6APsJumxrqGwmTTKt0scut+fus0Qqpawb6CfaJt8GCm6gQg
tcSuL/Lr+a1AULO2yb8qU+NsU3cEtL+Iah5iCFrIo2OXdShsOg+qX9jyr/uermoVuQLBkSjGwJnn
amEhbJ/fVsZfrzaJncX/A1RFzra5yzq7iw2rFOCDF8Mg82He2eCTKgPCefdR40cZ6bz8qHx98xSV
3fbq5lQsilZ4WHSo607Fw8GAMyrnmjtvtmOwDLkEpZ3UgQGW1IaAhPAyOapskSzrNIq/vFBRqflX
/G4p0Q7Q3sRtP5eslMvb2PMQEYtWLcalvFGqBklkvcxLvP+rYaCDkt12WywZ/vFDGfSxaAC1E+MI
qZiA18NN5vFHet5j0tZdQ0CsERI2y3ME5+T7naST2QAXh7U9lL2VOCMVnuRPB9mb7GVxXICiVX6C
tx6sfG+/Af5WD5IgDz4MGExZd1ypa/9NNcpkz97uKY496GXgKc4jpozmaGlOLBdEwHcseAHKw20V
31Kup8qsg/eJOXR6pTEbXFTVWtrwP3dqGXlNvXpctXXYnmtNhtzI8prZmNw6Z/wlQ6Yu66A5pSYC
/nufaXKOjKicPaQNythPV2MAQhcTyV5Ss8u/VJDE6bX1bJo5+Bw/SLSRB3S0NuEAhvHL2s0MHZIa
lDWdGo4cf+MZs+5LXu7BDHfxOnjo1Vf9bGGs7pkZMgFgdrhATE+f+rFq4BgQJPjhRv/Ju5TH7euC
efCDFnuFZxKRfLgeE66OeDFh0gD5jCNGEvuD90b8G+T2nkL4bsNIcRlTJmaR452Su6lf3ZRW3ybJ
v/3sB3JeMrz35vhXzk1+xPt3h4b33uG1AQzEeucVhx2L7Mk2ZtNJgo/HOONslpibFm6xqOkFVAo7
naRhQR7y2yO4MMz6CjelB6SD9w5+fdResaYCGMaiRGkKJ/jEvs/Dum7qtR7tYP3qVofQA29mvqnl
fGlzxPkJzpAlNznrWwvGZo1Ne3Tw7znJoGD9pZ9BhKRwgGw2uvF16GS/nfumxPhhdcSHZ5oEabCj
MGZce3IeN5PpYqkv0mNjfIMeQ35HpwHRFHQYMrYhKW/qZqNiF9VZqebqz/gCQGbPQmaS3KIXQB56
xif7BYoMMM/GGV60iWPU4LU7DHQOyiwniryra7ycZ8PmOrKO8wK8fzk7lsmvdmn6/tWUV+ocZ3N6
QqLhJwkdCDVMEEtI1D2dIPJjVWHaqFDFy+OisgV5SQt6cMY+wg8Xq0UWpsr6BVAs4KS2bQ5OffVh
FZIXZl4Xu9kRZwromv1Wjp1L92pYb8NiNoIPrWElEIeACqG4VjkktQXUFgxpqC8Gle6h1H226Kjg
kr1ziwt8mVXe5h3Yt4pJFzf485fdW3h83dE8DvQ2muj876JddK0CtifLqlvv3oPnrEWdQLXwceoQ
h0xN+dkgtAp/0Fhc/ZKXLovgGj7B2xrmLjqEeKQESc1aL5pdLGGC8+D2saqZ+bPvvJzKX9VF6cV+
zGrsbC+gYa4Xl0HDTQCN7ebfGl+SzC5rofsU8gDBVnqA2zMiqto4NBTDXa99NFucyKDCNPuMM8ng
M8tC/CQaHDXTySYfp4FFR8PFUhYR/8Rq9S7R8WyXEFgBQZwz7A+Jz4V7R5ngaO5+mFoff/SMcdSh
5flnpns0WHS87ucvnRx8Lv/bhePjzws7+06J583+nT9i8OU1hpg4uw2+7gG14Ti720nAd0jpRDkc
L6u04tzeF5xqDhp/LP4jFZzhfPN5WzxC90VrnLtE8TGfVDr1oOny7KQ8KWalaX0Gxqrddo6czzFx
sgd7iOnL2XrQPLEQ433o8tsIwO4t9r4uvYTVPJi+ilV1IrwxKJNuGgGLZsuGzdc32dbekXcYzO5N
yuVLjykisaDNjLOgqa4fnSdWMuYaNMSuDWvDHTyJ5EnsKU3nGI2BfteGzVWS04Puf9o8g+sh53dc
6qs5F0eRs4dszR9j8STwcJXelxwDpM97df+RdGZNimpBEP5FRCgq4iv7rki7vhgujbsCLoi/fr7q
ib53lp5uG+GcOlVZWZm9lF9zrE58VmwvZVu25lfIJSBofyuYIHBI7qqx556XbD+/mLJW77Q1Yr4G
HjArdjXkO3Qjet/YXx9MG0Cz22qqbXFhcUaGU5rIilJC21EZKSe/KDSzpj7lpRGHP6/pdCJqfcMr
kqF7m74EfQOR0xWDq26gbBvzuP5Yz+i+Pq9fPPKky3OiVjiBKyJCOpbcaEiNKV5P6lj8fJj9FAsy
hsDFkFPKOxlpvEUFUPJjSqPhCqIxIKQZyhYSmdtHilx3ZexHymixHdg7dFSxM6O4nqrBU1o9WN6m
BW1BKZXF7BZ2qIPJFv23gsaJlrbg8M9f+SW6Tq/SK0Tmw2rLxcO8//uk0YX0R48OOZip8FfBVu8V
HLAVbkItwuHRf2/RY1n2Dhgb0LI5nSzcfOKOXwhWe8JEojvujLoJpkixZmt2e1HOwJD3m10fwZne
qDjZHS06me/a7Y41sXrAcYC+ITCvRgKLmsPUqlCtP0XA3dDM8UBIO0Opurrkg0Q50GEt7iD+D+R6
nJ7I83q0ILuxqJroKd7EqHnI+y6AGIQKtJrg6Ju2XNDbORPpt6iHt5pw3cT37JGjgDGn3Wc9clRN
8NLq762jjsUEjGFkUxoxWLNeueDPrZSmVPTdvp0T7l2oP6K2hkBkTEnIbgQxQHYKw9KH3eER7yCL
0VYTjpwYFnQwLUWdbCvWBTwKhPnEnQAcbjzvA49csaYknF7XZ5jSsh4KPt6WkoGbiMpAhadzf9sN
+vNmehx/MRDipwt3/OfXmN0MFTsMR0zqgDdn0YdzBTI6XXHzQGxizia6M2nzsgqqtg7RSTdWW8L0
PRosZ2BAmw3rh0AFnqym0loRw2ixv4AYw2gtQxYXl6ciywzxEEiHyORyXRf/xGsYIEMM31UoJZRU
topo6dPfSJHso1uI2iBU62/0icoH8v0PIT+Do8iIE2+ZAl5KcQwFaDDCuzNrCl72AVCN1CgcOqg1
P/2aYwgO5xHP5ZGMmjxsnOqo8yF2mhsOxpDpSopV0s9FGxAEIntbpVHThRw4PSfMOjOCwdPpiYLi
5hpspCdwHTMU7bS30j8XyOdBzYJMpy19AXmyqICBWjSIjrmHUW9+TfSgGF1Gzwi70O1h9FF5Sec4
lklkZgG5KNlvK1fLG8b+hFZPe0qIDgL6Cyw2GAoF9ObLz/vwLVhHS0+gzYbm6uEfCYTPl81xKh2d
kUr5OYxWwGVCVe/NB9uCcfwvqJRqic9d+yWToDyz8/pMTv/3x4ozMdUOJr9/nPYqeEK+MM/Tk9/Z
PvLjxWit7O+TuUQZlKQRWkXfOaFGuKE06KnbWYTUuump8tVUIRnnU9tbz/xAuecwaoUtFw+Yxuy/
jOJkVT3zDeG/tj7bVuGuaMNRRT/GK8Ze+9bx5l6o6uEqMpFaxqUy+qAnSd5RW2fdvH1C9QokwgjQ
Kii1EGsVtxI1ESQUOmZnu+/hA2Z+BgTKbkW8HBTxt494BC88J6SqgdAotQsKsBh/yYblPVzg7Rr6
g9PSPsBINJSzo8f3q0u/GGfDOKSpYuqyRynfOacRckfwF1xhDI2U+o+6c6ngLSNIPdhrduWCElBt
BsBox57MC+S8h5ml/Zq2mViuMF6xOcKExVQMVyYMmfA3ErSvCy/ct3YDj2ur9URhX1jHyoHauZ+q
qN9M39tafAQZtU3f7eg5MMJvx572snuun7x7zp4p52ra0OUmwpw65rNr39crAjodfFGbGNbi+SYK
jdI23qo/T+Q4LqZbS1Z3192Fyn3zZ5f1G6E+Id/LpgWSzQcSK37GMFpqcqzLGpoNQzIJdQVgKf3x
FSKUY8GI4cTjzUxjDXS2/1N6d49wRXRuuVpczTsoIRwNJCaB1sggugOjnn/SARKEeHeNDHrFTzvr
u5AP3fgH+V2qcExDYI1EPWMnqkxPSJlNwIRYC9Eq0Q9rXNl+orLLqBQUVqo7bUdulZR/tHuejihi
0HBBp+6o+Nua9RjTTHqbM234zh/z0yNqjkwdbp9ormSnvLLVoaT3+tDGUFB0WUu2FExaWntNQETt
DIXvgFrgHDVuh6V+E28DOD97muWC1N/nD6cebbc0T8xjrn7schB+gaEpEtAWYaHTEr77IFIZGDCa
9BBiVISDBZKGBLWfPnKNU5o5WwM1kY/TiYA4h5iazucyLIfmKl+IKsv8DSgMQYJTe/glmqAGXVqI
dFPnwTMBpfmR5gux0KXHHcfIqyn+nm6nIMkdTm0NqxMZMmbj8t6IxSvcYL6UlUCaX0A/Kl6veIAt
4bZK7XmdA8PQvQHtp5/zA9Wgt1HA8KAIMMWzj+mBeGiq3UB8BTplLrWa6aPvbAVZjSHBMajj4yg+
8gh5oP38HGpMVzFTg+slT5Ap+YNVUL/TsKFG68GUYJ2/KPSmCjBt3h92tjKusx9f16uvz0Ar2cpg
WOdCtVCJNQer8xItR+RfiGBkXMXb6GxVyrqBsacnQzdVR2u1PywiXEIb8znfQzCsjH3eLr02QWl+
vdqrvrhhIs50ne6Tu8SHQVYSFXJJdeYnPi+R8EQAKSvJc0R1Rp4Gic4VhkF7iLXnk75ChS+xqdKv
l08Lq0m2IquX+WOO9jOpR59T1HzhQvRcDCKwF4B/2t0FejvF/Ltoj2h9k6e8DDU5uPTCzfYIKb9d
x9An/ei7wB0XzamWMfjZIfpm3jcDa5VIw2CVUMPhqJlNRECOKXVWmDRCyCdC8ifiiEOBG2BtXsSK
X5h5dsLvrTAyWD8YhTEIJrtJhKnDvBtOMjXUx4V7sHHSu/ENg9EE+zX47Kp3MCbc5uB0N8Ux3R7A
pMHmEtAIwAA0biTtGDK6LvgG741XXpkYDAuzSzQqUaibXILzcJX0/IE4t07L8OYyydn2sadyqglW
ZgHOZtfh0SrcY6Z5NGz9KqFWtJOeOcHyTqImtCRLWXh5WqOEd5vcuP6pRrNbN9M0S5tZF7NADOKk
s8JGO88ebAJQUFw3udL7Bnu9oMC7GEPQxvhqZvHbTXYwGsLzkFBdYLFWmDgPLqvfBtIFQnkrs/rl
O4u45r7IQEOeVXSN89fmcMfnbjA664aCQuOpaxyWO91EDAEkJCwmF3QMhCqBSDV3Sp7Li2VQiiXp
yhalwo6f6oyKK0KmMJVoCgG++r/EG/PGMAfrfQ6NAJ7LkZBXeuFuP/Tus1OcnlxtLMtPzDHNHOO/
aOB1Rr3RywsPdHfGwn9IX/LSaqIuQ4aj13f07v9TnDGwAhpAjivlDqD7N2Wofi7WZ9MdrtGhBAsq
C7TdPMh9WUjEq3k54bTsuOd5yHXiLiUBDUYJPS1WJWQLhP48tM3UtM0lCXMlS9v+NZRjgPdgmOva
4UQE8uygfA0KVICWMy/iQNhms1HvvqVPOX7bh3ERrOGYq3MVmclL3Olwmhb4TvWj4yY/pHIbK4dh
FCzs9/DO0IGEaiGsE/5FzAnZYp8Ro8FCJr2TWU+VCIu4WY1x35eEPMRn0G0KG3fAgPPqEZ6WtccS
4bSas2U0MMs26/VJ2z1uvCCwg8n/lTCAFtlj5kq0LGnWEQu71ivkLB8ehw0/nqFilzUe3J0Vu5SW
moqI4nf7nPezD7v3SarrXmqfZQvWx4CWsOlERVBnCpPQQwEWdVck/Nep/vXqHrMef/3EL7J2H6dF
BaCtbOF7VHOWRGfYSvf0fodwhWo2GAmH2a55Im0qnWSVIIhIZ7RnDaiNeoydlB4OnEhqDCzW4iWV
RIRRMcwmdQhxHjv6MVvZcHhGe5IX6Dq0K6PdeVOSwrBjuFkSWV4bknpaN86ubw1oKNmriWjft5Zs
oN0Lmg/EIfYMBcPJwuxz85BBTJm1Tk+/EgUIZXZ/wdJgR4w0UvN7dJ+Ju6sYoCo/kIg2uCDvjSuD
GH7nL5woO5bTsediYTc+uV/Md225b+I/p+E1WYb93W5AtxQBMBqsxOB4gA8tlKZEhElVrDZvDI66
jKBln6QzOYSN/0xXs6t1W16zA5GAynJv9n/18OL1pt8lnQ0InrmZRGux5SxgWB1IJIX7dIoVq2DU
tGSMnG01ligroiLyrlZ2LuPMR9hMhFS3MIPGKf2Wxdy0QqiL31RGZ4NIROw9iHghtvDB4htEAaon
tuI3IW1hR0VjlTyYoJvzrj3CCAuzMlehUBkIdCiijIFMjTuRED4fF3p1Ll7XuTGe0aaSY6SaDXq0
1BA7QYbt9mZeb9LpjljuoRaM87FinVBuYCGSRZ3AKsRjVB8fUXk94J9KK3pYE19wb3aP7JJj1qBK
w7r9ZVDp77pUqz7QqbsO/6i+HAhPE6RwlDMFaC4CL+3imvCfxk3J4ojDjxThwkvqDAfsUfKWkgq6
tPvZiwrcv6ACN0BVGSGy9Yqe0AHNi/cP7UmX8VaaQ7BcnOJASqNzkEJdBbplXzLIQq8uY6IruKMo
fKJZ/cej4QsDRpjcUhqstPZcRMjfdH2Rp6AzSIeFiVyqR2mlIef5RSZHYwYJpjtaQcyuJrBe0J9Y
jehD0JWhYXfe9DpGOaWp9EYNlb7H7jUpfyt6c8mZ2JlA88pP2w4Y0slU6WJ2idvWCgzQvfwUPqQ+
8qzkAdIJy6sC0+nPRSDhGZU3ewCWmgy2H3HSo6BCNfJll9M3TWDkEV45TNKcZIkXEH3ym/+dA+zA
I6Zkbv+Vh3069lSL5V6IpJedWMhrbpmUyIYcvRVrZFyNuKtjBsanMMFRfIFxex+LskDLvuzaVuWX
SQcMgLzxSi997zHGAVeRbBsVM1h7U4GMWhDDGgawrxBbm7W0AIVMpwz+wJIrF0I+ScFgc90y1Vfg
00OeC+4sMqCInVOaIkVCnnmLyKTg2xJYxKic+iYrke8ly4cOJ7mKjKyyfc3viN3lHvNXUKePgDl1
6AnQCkSxuAd3AMUd+7l9Ooeos6eQBA7ZojNBz5aONz9UGHPIY9H2z3j0m2Pc4nQdoxDew7l2osFn
6lJM3S317ekLFhcbiTnjr7CcYiEiSScSGZOSIeaD095cJ7LG+hvGppb35YGyfKYgyExfH955PRmg
H3eao9gO5LDsBgNgheWFyh++BCtZKCcXqHWiEUrxAw6gbF9rUAcI4OMBp/cVnUjQkQH4DFxQGCce
7MIzy9JGZ9NCc0g1nz+3AnE1prohPZDBBjRiSKRWGxrP0TfWqGnG58V3XSUaTsK0uTXju9aR6gnF
Nh3MnFHbr136L3jrnfx6FSvzoMsIb8s5gZyDsJufJYECLv3ZLGG0McfhXIfdDenOA+7g0ZGA6JHm
cS42TPQW8cAfWPxFG6tkwVuG8QcFDxESt60nQhAlTO5IlHwyoSPerBxD7mFvrk4ER9GLJllRSKbe
v3en64lYtO7oHl2i6PqjuG1Th6QL2+7oyzRYa/uYA3lnvRjEyTcWTzHnYEaD+d8e/LxOAkQsbALe
dHCOdFjLaEKY0r455fd5AZOHpVh5/aVxyT/mgxAsaC99pSfCLv5HN4v1w9e3BEfruPva9cowr7CU
G2sCnGkMgmo8OXhQzvC2fqLkgMW2BUhkPXyRwbjZSq57FeNmLav26TFE7a84yt/cPtRbz4wkroyQ
CHMKQyVp9OiMwBa489fobC5ekejZQNOiG7amxUIMCPa7xlLSBYCF9bGPI5mO1436YLVUq/Nw9IH7
VN0DmtCvsF37ZKqSDLdCgIUZesU9DsS7vROasCZjGv1FxklzMjkP9pB1V0nff/A0bgRsrIljEYCW
3OXye3Q431lWcpqKV6iWfBclnrCy4VbryuqD+yDCQC4F2useNyeSa9S7r5nci0kmPqpYn9Wkzbby
I7kYes/EANmxnHeiBb53br8MgsPz4PCi8DGyvYP8LJQNS9ImqY94Rd30JkjSf+xABYs8QOxjPaIq
rrFqJPtgSdmvsHeiuFglF/dzImZU+A6r8a5mkXKwpvw02mIFh18bd/oOw/Pr2UdobD9Ht2b5fMzT
Wknb5jNpfK5e3NDJF0nFOITpy8LFqRmsP+BJ31uQPe2gNCNKZc2XUqaJ1tl5WkV6ChAPRtwfHqeC
c3RIqqA8czrL2yYkopphIZQKLVoKsxZ212i9k46SGx2MSWGAtdJ34jwOOrC7325LLlnWgox03bwt
zVwhsNqTNp0weEh/rWJQCRb5gFZdRR+aLymtew21tDP+Alt7kPcDWoUACFZn8sWKeYZt+LZPKUQP
OngNP/S8ep1AVVluNOVap4m2BXOxD+gtjAdBN9LJEPgWUm4SGWb5VQ/hAKzfy83lnXYWq0TxZeng
hM4HAZQ1D5eWhqo0riR3fwoXxGynTKbumJ/y1Xmx7uQNR4HuvSKurNfQ5OsFx5+uwXjWiYwF64EW
SgvQOvnLS6hAwYtVveQXROdRsNepMhWrzFrhPsMG/OaqpPFMIYWSGHFr/wII2Q+rA/cDuwNnXYnu
Ya9j3cNy07faC8ViF3xj8+QJhF3PpbUoFuyI9TlvF/EZcqusMZoZP2RWLNsTKj/8559k8mLhzXR3
n3VFAgWn9Bur3t1iQRMhOTh4C2eiKiv0E7dj9Wy+KcARtRfb8glBk0vkVvJ0iRJpk+k0hPAi7/22
Y2ENVfGkOTA51ft9xxk6DHwd60RyyrQBtCGVsfLCnDxRT9jzIXfoPwivE1FUR8HlXXcksV2FdUZX
N9Q9VnXURC/Szr1JJHV6rK6a7kiH/P+CSj7lODuFPVLFOHcbGjuSrE04sIu1RsuTO0FtYHqZvA02
JJ0i74i9BE8+5k/ADXtHclKF5L7G1UCWvfAwhcnICAB598AT2ZUWIk6iPyEcfFY9KamCTv3Af3EV
WIvzP1vFb1MISCYq1gIUYDjeDywc6dFhlvGcPvNiEAdZ4QZ3h09S5o0PMfk+dQWi/wRZUljiBw9q
whQHQyVp36ee4WfI3JnCZttnMjXRwwVddiIBhDS+ZzVuz5IpNOEhCtLJiI8rCPsAEET4hzLOIy2g
/x10hS0twtWC6jQmDYow7PMpMUCRkpP/qfKl0BL9KhRmHCl3ZVAJD2wSNzoIRAUBiCSCSK08sDg3
5c5J4n3izl3MYiLv447fQsyHK7WhTi5Ukge9CKrCG6XSLUMl6iH3aH2GVy6I1hYzcv3sEoEyumBb
fL107ARCIrvihsttEC0toVwKhA88yxbhYqYshlAAE9IoXwy828OG70OGscOlP5mIeDsENU9mp5Ak
oPNA9+OPudhDgVB49vAFoV0JAfVPZoV0Z4Pyao2llDQljsk+Qf7Q75MqSlfyC+QoP/4FIgecjiP5
09Hshgh5J4AL3hBv0GKnuyntB7pDczwFZDpDHkGPGSz5ECc/cV9gwFHAywphaGS9aQVBSkJhUwjU
MslXoEtcjFREa4Vfv+ES0YARiuqD6d59+ErO3vdveEvM3WVKo0I9geo1VajlLy7lsdR6LKH87X7j
D/JUa0b1gQIGo2LSbFobaq/HUPc+7n3Ixk/a8dvtUjuWi1twRkVFdyYfou/menK0UA+fkxZk7bZ5
Cm7uI/wS9HweC4kvcIZfej3/EV5BqC7UWOZkBTPOCFrhE/17Akg1UayUAJDnl19qQijCnNt4cMhm
bsDXXjMcObKTe58dYIzNWElM5KzGrz/bb3YAP+nFcU4XorfgXsto5mB0iEU/5gWM9JoN2EAcOzEw
0OSLnBcBQAIdQd4YTHXn9aOSiCAYQ+13CrrgZtWk4iZm6owVS1wA+ComxfLG9pQBf2Qs7SK+Ivwb
ilbYLdA8+BTkoyd+12e8aP6C+PGxzytYOc98i3wpvfZLTnuepgAMEev803cPCTIqEfIzQbF+2+dR
O2gs1bkkq201rdZVCRXB2kNB5aTToWtwn/jpAvlJQ+XogIblLSNIDBcRA8Ai7N4xQ8kP9nsCAoP0
IN9JuKhKwwwgOa3RlPd9yuCJsA000rEVmgv2Ezk/Gaiwu/6YdoIo65GCUkeI1CMCt1DmILG5vzIO
oCKksoXmgUekmZu24jaw9Ym/CBZK/vafsAMVhIEzkS6sUK1Bu0GEISpbUjwkFWbQ+xE/spjHbyCF
UOmR5o4QeRApsXWCbsIi4oX4SwB0djS3MxLLLzJiN9yv3chNAtPD/Gw1PqVMOBjttMshy/Q+HRuM
SBFiSLbvAN0AyIzBlqYNb2XUGj0ghGpU0l+3D5fTRXUA4aMa2Rj4uQZ0EGRqUGz8ME8j5K8908Lp
IlmfnfUkI0V7+fvRlRbxwOVtlYwPSGLVcqDtrriLLI3xib0JJBEwjj1J2r8VWJEn59wb0OVCFiHH
oIAsT84pBOCW7ZidxtIXOxnVu1qAzqnqAUNwEq3GxEegIR4xyO4B2OQCxkIuAGRMaMcABbs/zpC8
1HGZQbqU0uXMvFwrPA5ZARINkQzcXZBoGURiNyOINE4TQaauSErZkuMXxx7OHzslkij8bANgC9LM
CbKQHyBIFjN5gE7s2k2WZebuAHFhxxFLN4d/HgCS8tEIJot8zSFqpXqspiTm2Eg2JuCivMidzHpl
MwcgkI+GTDtvif13MkgeJAvfW6lug92m51nbh/WR3DkOVvDbvf5OMvSLqzJ5CpKNhhYx5P85wj1B
dGngI55DpxHMnv8lt10lfye6HLrkn1Ji05PX7QFp0dk6O2dilGQ77CBW3Qdn2iZao2Kh/eFHEOhI
wu6ZePk0jCpcJsroaAFuS7pFBchMIWeTNiaY/QgW72HvFqaEFV/7U3EUxI8fx435kXKiAD75BK3x
Cwu5yOuRnFTZsWVM23ur83P5uK0+XIw5FbDac7AZ4cRTNF9j8O1mlrP+yWoTIwPUnEVBaYVTK9th
EgAtWtPKmqac9D7pOw+VoMjzpyAiEOj2Z9S4Gj7mrWXLVbyaMTm5p4xMXsDwSYgE0u2MCpdIoY3l
L+c22LwGrvngvD2Q6np1+lz0o5ITv+KU7+wKimH7umklx81zAUvFm+oCDZfwVFZJDZ4JjEqsPWd0
IuDYeSrYrAuASugGd3vbTMgTiJDeSQDOXpJGXi00AmmtdMzjSGIZMQyIkFlrmrhgxC/Tm6qcdCQJ
9KzwSq4crpvc9zysSV+pIOOCX6UeZJ1efEk4yMHc/E96iUOACty+fYzWhsSfj5vdm14XqtUgFB29
k5URXEcdCBDTlvXyE/JlSecu5hTkvzFF/f3Mww5wz1jsvY6zhy6blDL200y7U5lqhNMEurYCqULE
kKkOTvLg4B/8a9eZ3+0uKmiwmsxp2xd1nZ3VTe4zYFXyQ3g25hESdHxhmLWhkersh6df0vaREnVh
ftfsVoVcRptoMXjbnj0lOG+PI/Axk74Rr2J3cDiSO54K/AB+zSoznr+slrPVpy/FEmEVZ4pLp4r7
R9q6k8hQUXnI7WY6ftFC2owBwB+IsG84ZWgGIQUBfgvh7onf5/UHItgl+cKOfdP/cYTfPysjRFdp
i9J7ZkLYYB5NZXqBshX4hvRb4uHARUDns+7lGkQziO1hcLkzoG402V1ygyeP/b3s/ypgGOnrYQXX
xQGkzza/nP0sHE9FJo7jw0wxb772xWIJ8WBqcEGba94TPqWUGNwAiAHtoXRgGITyS4QRUWIwPpMr
i8W8Dv/KGER3Sa8PE9kcnOddlgqLYiJI/yOY0gLtpvrFwpIW3tfhBzHzrYbeFIqPTF3BNZMVBaVH
BpUEstEc6lfnpBlBx9ZIbiG22uYgKHcf92BQHhFdhk2YlhtyDqPvf24mhY1YgZ3oa4IXjB5hh+wH
1J6q4gRMvQeX6iEixzN2Bov+qJwpEfLzmRYfp+qSJeAT7hToJCUZ7tfBgy+ryLSJ+pI2cWR/bHRy
eoQyND8gmNjJes8fZbFfCLQSsoAccHiUITE2KGnRf4EKgSgONrC5v/6akIZJD+TblAWOXMY5azbn
oTprNpe9eUgriKFAB7+t2Snths/fp6tuztmDEv1D5+8QqJ5kSEVcNNQ0NJkIl6vx4VcjBr1AvGWg
eYU1DTQC2jhwhYA9L/D2SkAEldgkrC8AYNhfTXDNWww8sfZZ7kEBJyoGPOe/+839zj/b8/R6haZ3
EperE3mPDInroVTUwEhdRlE6QR09Obbp4k8/0+tI3x7FmFaJoZCiQlc77WDxQuSxg9JJO4XJDK33
Hq3UaRv+rcKEpRZqf68nhNs+UXc1eyMSKP9f0q73iXnX15tBj3RzYz4dmiYNPbf63bM+5GZIhqhK
o3XCQthUaAy2iIv1DPDmEb6CS/R0xMMDakU4QIcv/XBiruHcoYf+ma+Wr1x1u0ttqcUwjEDJhw/o
AWhA1GdPGUKYoyromK0ctfe18JxuPjNjLNdV3J5Ln0yH1if1x2CIUC6sxW7cjb/DOjjn+ykvCE2T
ltwjV9AZws7mEawmdfpliPq4XjWQiYSiyZlSMD5N8CeAw20fPvrGdHqEJ5tL3xVVKSFTdYB4gXBg
XBKspVZivhs2p9SV8jTfzpwL723rfI41zxwmFs7L9gni9I8WdPN7svwpTR81YOyLLABHM8muTmA+
/F7+nKq8PBn1w2kx/YhRFmmdBhi0gJlHD/4LM6/K9z81OBt8CviuiyShsrdMS2xWse+R5rCs7ptp
FukksemoUiNfgiAhn04mnpkyGH6dIctu5QHTDEawRm8rf+YHsmKmuyK4My6gDgTcDHFOLWu7kQpx
+E1Gn6owfR+OcPpR7oYRQ74I3fvs73+a7WH6ZhxKyc+LT1IuvvHFhhbNu9lfzdYc+GeE5ySYW3JJ
0PQTlBfSLZn3sMN5N9SGenZUDdj/vEXIu0dYhw3if3V08Q7e/eflv/wme48fQxgMyW18HV28AVBI
PzhQhAkOc2R81a2W2kY/Yq1HVijUCFJEh6zMkx6jFO3yweYCt0Y9NpE/PTji1uw4KbfV5DIXBGPw
g/cBJgiT/oia7bWha78pZ6uXI1AFNdchFjmFx4afQKStyGoJuXqIENqQ6mQx6VJtMFeDYgNnKryL
nGoLl6rU81KJSFcry6hXVmOyTonjqz6/cXWmR3vZS3e77+getsaa/b+pzSUjfs2xLsUjdgkAJDxh
85zf5p3sM5wqdHrv3rQLVrnncPwMQQoWLUponjOBkoxzx4K3OXL7ljR7S+DXLAd92aDjcwH16oKz
Cposvb8KrbrswLFEc++vsQ4iMcWCSfzQPxaUm2b6GECzFKPbOZlRz9qlgtCQjU1ZegAkcQ8PdFgG
NWcKCghznfWxFuikNVWp3P9oTCIvDOdg2jHCHYKQ6GWLTEfF4K70cijff24W7FGq9Bgpe5m2HSqL
V44Xk/giDzK4fnSXJEuRwV41mHNCCGFKzq5BJugBFK3YmsfSRYs3aGMfSWBwO/op+4hSneY1hZAt
OkIiuQ3vTHywZONADV6KDAfk4VGbYSaPzNsjge0mavJcvIgY14bOr5hbQWO5CC2n9FrwsqTURIQi
eIPq0e1wq/hNq4N0I4VIsFh8TMZFZHzEp/W7vXnRbKEbjAlA+ofy/qGgYwTvCJ0MtVeXf1pIbYtU
dhJ1t9+8O5edO/jl0HVutDFJbqrlm6duqZEUTocx1Vi6OIyPPyhZPVAwota1AfieeSlDAo1DbTRq
HG3YA/kVwHm23ZJGL8ooSVo/AhPT3X26JVMtDhMZzn5eZ/3p5Bvfree4ZvN11k/SRcFQGR0I0HTx
2pNgfR2dRyvGTaD58K9fWitU9B33MZfezBGImPJx/hgwkV7UlriVroxEJO0SZj5G63UioJ8ZLJBe
UKn066iA8iMjPG874Q0k/L6w2wQwKMi6C4qsAI5/GDxaeTNuoC2jGsFpfPDWExGjesIXXle0sUBh
myiR2AaLo2XxuY79txEVX1DDFoq5NMOl+uKzd8sDEpDCLfeeE3Vzm0jRw8awRSoMxL4X2PoQMbxZ
aSHnOJsxEch4Ow6/ItWH6hlviH+xE+6KPLC3vV5fLW0mPTO2U1zsqZBOFLwVL3oKKHHxrKR6hUvS
87vJteu2Set3N/gFbCdB3cDOhC978Bv3M2qPoP8hHQLbGq9MlVaj+KKR83HoZ/BHkrAzbAIB2ihw
fCVqhHgr3C/qNLhYwzPYuYjH7Hkz7WC1vZGlnmgw0MVqoVMoFG9kemYiW6Yba8yBpyyeZNFmRR7G
+pDcllXNgiFXWxdGkDL+OnAbRwADvo/Wly1FvWIRZmBxASdBKHOeLvC22ZuuCXWf31YIJmRLkXMe
NdYlWd/JrkV+oOtvo6QmQ3kxtlbYV+gs3E8LthC8NAKc36ktzg/BTiKGMiw7f49bES2x31c2+BXk
qW2v693FJr5T0oMj/KqelFEQyYaFq/JzvYlq8e5B4WI8lGeiC6FaJmhNBfgfHuwLRrf0QAuG8w/0
iJa4PDIAuXyP704m6HMLRcyemyTwKUi60UhmAgvcoQUrhmNl70hQFoaKMLtWnCB3m6cJEJuGxKkl
lgAEqgiV/reDh6kxhc9Fj6zNY4a59s1qYg7EQw2OxB1iLy4CFOuxBeddYXR9GFOHTac9K4TOD0bd
F4twMOpWRfrydixIJegbxbThCXNMJIQ4IWIz2sXncY65IxKVMl8vMRfbQgoDT74a57ExEonIJiEs
W0V4r5xNPiEyBkzkk03pATaMVvb3yo4ByupTDDzhw7Mw6ZwFTXCUyv0V7KEsAXgyKy+3IgQ8XjHq
IiJ+ogy/hINqWWHmWfxYGPjoJMWNSb0hUkdwQD94X3E5YRpbzMrUAUkSvPpxKZrLemWQPgE/D49J
fbWO6MfPxWlQgOL/tbhGVD5CAAZUF0Kf7F7IWcPeog5r6m0pYuXsA4RAAAjaycHntHLK9EmxbPY5
imxRWxaZAVgV3NYvFxHGEEMcbNUwBxtA6gecRi4owJ+mBGdmPICHsmSECBRcQQn5NoKUAaCMr8Vo
wNdVQrkDq3l5fQuUnoqM5cnpPpa2RJcq0NWTwy9Mw8svF0lB3p2hnYdzE5gyUnMAgrLnqCbpKzHb
YXFKN2l9DoqttBek5AEakqzuYGMRnE0mCYN0hNTK8H3cWpGsxNyOgW6hQCMXCxT4ED6zCfhIejnh
FPraD1/6SQmTxAECd0JI6jL9DX8EpaEpG/1+sL7cyeis2wUMrgl0mIKeOP29HiqJukFCE6DdY9NJ
y/+yT04XMsVe+g2Sw7rn9oKXdUhmX/ypBVCFoG/31idBKr+YIuV0PU+hwA4ijQ0dyyQvrdyM2PSN
KQTpRCYcisGk5QVSz12tiTS/TmiUGbaFZzUFH2x/JzHf7oPADQ7AlVyp4Nu8K7qGsxusTngcZDng
YOiKSMAtfk8IXhFwuXTbFG9lqfAugZTKJ1hZ6RXQCAiRPMwzn7FnmxFrBxZcCoVhovjC3c9y6VMJ
EfQMdcwzJR7inyqPxPIAZw0vf2yggV7ICw9kYfQS7iRaslYhK36GJ3hwdsrwAoOtO0Qfog62yGoA
jYLDc/iBxtInJEiOxPoXOomoooDpWPHNWrKPVjYrSiS0WZMs0PnTYaSN2IGilFQXpDDDofhpNWZM
knNDHZLNEoQWmVkakmRJS4VhDL6ZwWVXC0iwYvI3+WvH0oOzJ7oY47HYqzKPA72dvgk8FpTQHUbw
sS2Jyf5EbI05muGGSdN19VOOxXUCFlMTxG+GTFHzF0+mYk7VqkObakP48g57u8+TuoZqfEH3JT7R
taRrw/7mVPTka6wO5g1Mz1yN/cupU2ZIQP5at6BHQ7qC2OgeNx8wLvqFNfeuBMfciBAZo5t7o5aM
dsD4NXudnNZpvCp+uk8WNuAn8ToT475oYZoZDUWK5ZTRb3MSIekQjWQpnBEOKzm06FxcgZ84gK0l
Bq8k63i2TwBfxxc3YTkJOTZ9eZTo0Lt2UnJyBlPY7+lTE4Euv6JgJviiWE409LqaYODNP3B/xNqP
8EsYt2h2Zugi3o2Ng2geKpWIIohaDvMllG2EcWygpK+GAM7gf//L0Jdqqk/mOt/fMaZpzr6HjAcs
xNOQLmCPniRi/3zrEdlVaz4lz+/5u2lsFciKUXPC71VthwU01Rmdg37OiBu6jx6Otnmdos/C8ycN
hwAcz5l3gvh7MiBT1wzcjLSks+MPrF8w0+8C7Djq7Xo/+oPRGeNbGK0xv1x5Aj8hNONXEFJfrWzy
ZGT/f5SW04Gw8yUkAvMpL08dd8dKhHva254+TiavSrzsJg+vOTia6pXAgS0DYsfnZP/xWB9tm7Yy
ERS2ojvgB5EYfqK24t0BmaILjZFJJn0t2AIc3eqD+qWK1bBAg/p4E0SVzW23PJzWm6zOADVmerin
LR++/AOko5pZY+rMZ8MA9jftQgoc+8sBj+q4hFeIrtM2IrqefaUwPwwHQ+qnXUOeR/wk5wY635PL
EEsJxntAy5XdABqBfAkt8jGsYiIPgNuNRYh9MMQQy6xB+u0qkFJWc+5kJ2j70QcQJoz0gnmn5npC
ow+gDhUBsPwjxPsuL5jl3qc2OrTzaRe26CD/fAkXNzYc1l18HjT5Rp8OPX36eNgrUG8K4NzZ8bV/
XOka9uHfl3d4pg3aihC0hPFbh8roDucf7gf9xRvNFgV+AVAWI1SlcEbpNOrjvSNAHXMa0guYyQW3
Yw6nrPey3h/jMoi+Z4bX6djb1aS1qX7fZBJnu/pw+5+EfyWv/Xdacq/Iqel4PY02VZgCM7kOhc0D
Xn8DNxSG2IkJAdoiFO7gdlwAOO7NoN9DqsyDdPhnpyCJ02aVS6tHDCzEyGJygapL6Ur3tPjH0nkt
Ka5lW/SLiAAECF7lJYQACf9CYBLvQbivP2NS59bt6qrsLBKkrb3XWtP97du7iI8U5JS1Z1v132ay
F8V1QhE8VMF/zNagHjCL3i1RpYpBef5pqtndIRSQ9oG7yMlcrTFY41+SffTwabRKf/W58BKRQJ6t
F/OWMsPexSP9QumIzFm+hFVBbxQB/HJ28/Nh4YKnrNEfIV/PeyZ9EQL0PIxr3h6y1xcHj2NPHnWI
UlRZn+iJduk5rGFPiCtZdXXulVa4YoyLXn3R8N/uOawssDbYzY7hhsEx4UwaUh9DJiVY6HN2xwXC
OkyCVPANrbg303nDbvGeJV/MKlLVweN0k/eAO8wQqec/DqAdA5eqP83eR/LEaLPoOvtlGCGvUBX7
JS17t1nD36T3mOFQjtE9DD3k/CS31ZwapNlbgPCpjqBqKDbJNWR8Bf355dxjIEM6TOQbsnWvBdy4
ZrbqcmZeXQyG6ymLYGcTpj21ssCwAsbt9EhJsklEG0MQAFzd3fimo7uCpGDVpAwT/o8tMNILbfbl
uQg3gFkZppZACL/7S97Js/v0b6Bi52x1bB+6WRa5+NhjQArQBi1bRf3eC8DXcYlvMiDD8vxp+/Ft
8HL6ydERe5JLIyrgvs2bGLA9/ujtKvsZ3/jUD7CTzlodvLVkF8BC0WCcOHNMOM4hDkZ0gKoxNsjD
kZ7xo3+cMxaFeooP6/JIj0TDCFBaoqcXo+pJfXng+z53/PXLToUSKSHbwKaNZcjEh2ErmkAo4iox
jXWofmgp7SNAOBsOqGyVbvjrYll8YgynDJd9+I4q8tlgTm3xDYwwe2ql3ISm5mThgYL8jtWllaGG
F6osPSIbu5dRopUgEu1SlZdfGmH9zmA972hViF/0UG8UYGdGDw2Cy1PwIsqLraD/7b99FtF6xKAC
GkF8dq6dOmT1Wyq05c0yQ0qIm4FG0lU6yeHLKY6wVHDGa3vMbHof1hoMr198M3dMw/xni0fPf7Q4
v7t5+YdaMvMvdPXsaLR5ze48kIc9SCVcdi6ueWbI9vAhbGDpwIcLIZDpMjZZ/Wx4gjXp3FpgdRRw
leTa5Aysu8QGiwojVgoGpMyQ71Cgc3faJXoDjczdLQTMoZih27dFASXAdg40Ar1mMUWcy6yXPOrX
LwTl68kH+UmKOq34G3GXiQVaJakl9+aHooJaoXsUDLk69Okq1adUnR+gQUBCke04wrsK4F8TIDvS
shb+R1vDFnpwKTlQ6Tic/QoLP84GDA0kfWFgiecnOxXQydVFfwlcPfgCT8O9aSHACMsJoCeNCkB2
Hhjj2pFqFY4Xu5XWEHAwS0TESzBkfhxPVhQsq5qFB0b7xu83b4rtEzjoK8JS1ZVpKVSpyLR2PXVR
pHYTyV2/8dd9UkO5iJa793zCEJ/6BmpDn0AzQk31TaL06Pc5Zeuk5l/KNFswr+g7Jdw26UVFS6/Y
E8VxHZN88C9+vCGXJkTlpKMr9buKbwXDGaGS60AWjBRUr9Z8Lr000anJnJ4N59ID9KX2ulnGVFo5
4fRIuJ7dKXuVZPmBLSQl+jagskVKQBMsOv0+qVMm4djDf0qorqXVvjDEpoKW7H3aKsjYWUbPJrf9
mGyRh8t2WSHpml5eByVvSooPYsIT+sMPBH94UCgY+YEEoqkBNTcowKFMrYqMEz05thiOAq3f8TRq
s8FCs4LbVBa1ip8fI+6Gy4+w0oVw9aTVZsxJxa83+SavXPHtXBH+fQVJeTlCIh5O/RJX+U00+y9u
ETMLunL+R/4R0dK9bXIJ8VUnPBBUGZ7YP9aVyHD0sfaZ6M+fPXruTxDek3CQDya0y+R0/y6SDAXw
DXQJo3vTt9R9A4k/l0oxSmSMHkIZG5wgzOoZwv8CG4kfhwtmV4S+YCTjWQSoA3CekRSTH2Aw4MRx
bpd/dhl0G2jWdKvknSlnsYb7xKyph0peXfuh91khXJtJ8q7FcGfJwATTzVMfteshqBdxrUbXfsek
kIi5Cd656P1Zjd4ZTQOWfHyUevSbtVwUV1uJ0NSymPBuk8774DUeLKhXv4TGwGQ1VYMGrnsbu9I3
gxwTOr02F6fAH+amIuysd4/oOhdtAJcfxcQAeiGQeGvXYzw3+KzwYJh9MWYo2jn7MNL8D+l9RMDh
bUwGFCtVxb8y1nv/7F0JI+Kj1x0jfZCgdoTDAwOJ89RWSkCV88W5dpU0d+dNmdyu2kxDbsPbjb+M
ANx1k3x6fC6lWsCy0FgroOLN0ioN36SEmGvrQuKAfB1Lc6YbfOeJd0A4RR3BOJFUTZkrnm3yjbEs
pZ7jZbCPdwjU7Z77O0e9ih6QG9f60ivk9hOjtNAcoe5HQPLmINMi4bMO6Dia7UnuX/0e2kaMyrcu
E/2nB6o/gWxg0Pru5DbCaiTw6OPiWABw8PXQzrhAnxXfYOrFPQZWM7Mr5Zl/Et9xi4MzsDAgwAc+
47dNSLAMNyU9qrAFVk2/zHzG3ZHX5TwwF/dedGX1BrIS/APICr3iyt7+pNMZds3oTUlHPJ3s2876
Lt+dx5j5qkEXdG6y67ENUqHb0z9iC9Ca7SAaOjSwOI2wc+vXJ32OK1zYcD8sYlRsQ3QghdF/43rJ
FGJ4N60aqii0v+LxbOfFdFeBU1RFvXalM6K/OoMEH0ESCnE5lSRO33duPnduJd20EPz2cms7R+JH
+rQJE7QDv3NOVwAzqX8HxyqNkdzRChbiO3YJ/O9v8kiTelpLrnN1E8ufJlfUWabCqOqAgugTOXzA
hsTBR2oHwVCv9x3fmV/Rs12HjM12CNLxK9GBKDHS1NfWYvw273J0CtepHCl4dDQPu4T3mTZs7bFV
BgscBnCH2CPvgxKsFPbOJ3cACBY3E22bXBNA37JvEEmaIdamo623zAywlrIVXBwWCFvWCN7tFO0I
/ewhLuN2jSmAd/N04QtQSXMS2xkFIoqGN/zinzCD/+c7fkVePOXhj8qtTzqQrc4plvf3ZQRCNq4z
QefsLndHMseRfYewowuM2hsTkBpkVEG667S1TbaYrVR8Ekk4ZV3GsydyS67uleGOluwGSLnULjIQ
OMUaCkwnu7DUfixIIWhfV7sQ38R1csRXg/2OCM4Bbhrdt9dExMTd5pIzjgJx1l9E7N2F5UjguFp7
Jgl+MSXQFoKuwWdBb0VRATzwjGsRZgGDT5c1COGXC4d+mKN/E2pIVE4xdQ03caH5igrg+a28Sg1w
42KJGqxVIvpvHhlts2Q11kwE8LL4fcKcTteFNMUYm25fVYdtjCHZNE3+AwPv1ZwmGokUOg6dJ+7t
faavP30iQCHV1CqDR9f9py3+h43S2+lVpEun+Fiu5Hl7ACmD98OXtlT1cJU00Sw2f7QtVUPGryJi
DdAdixSH+h3aOa8ilo80AEzXgDfoCjA0omKCojphgLOLnqLS3mkZyZBFRfChoK15mXitgEzqZ3aU
Tw97JgaLSmJEC+62dwxjcDIOaqWGrR4uAX499TmwIR1GjasauMp2wE0QW5gVUEUYwphneQ4a2BIB
KvORbBHC4cD3xGfS4/VrqG16HZSfRw/43qXdOtIuPOg/bvYnxHaA1mpq9RP1d9Z4ZzHFhtLCVaDN
RtCvupV6vlVGwvByKL2L+IqVgGwS+Idiu8LYpdxWA3KhWFN1WG6CPPJVuhHS6bDRri0SzUFWSx4F
RLNep+YwC46AL8R/666iPlwK58MvgtPajJKZ2A4M6DwfOpAHnNFO0TmkjdV0BLo3eruQoU7Mjk3G
vMfQ8MnGGZmkhYqgAMcAUUF6hAbdPHUrw9teWOLjj9wdez8W3bMckPhgRrN+P1++USEkl5o169/b
tMqMIFCVbrMCs/E+rV8BpRS1GfevElSGSHFt6DZoxmjdmAGI+pkjBKBmlxuUkGTo4E/Y37g1hYyx
TIpIKsMSWxawhbYVNjuKcEzwDabwG7+Iy9WOIpjZHXtpWEv/0ZWMjn7+fQ5HDx14o7Mre+uswWgL
L9FOg+PPK7wooF+4uPSZ7/A13ITAVdubLZwMPoZ6LUJ+aZNLPr7bDXiVe2w6TyjPaMU58mnvqPx8
i3YZTk5citQcFhfEt+GAcfm9SGy2HpT5VpzKuxYnYRmZYmyPd75k9NwUHzPNh5XWwi3p838SDhH/
xVGV3jjQ8dWUkXvnb2gitq9GUto/JYPim7DBdQB9px4v8IbkjGVm98nR03o3H/MtRgzRxkv/OsCB
neHf0T62StQE7Uv7+rYI2snI/QOatb9zREgE3JrMjPMWYbZdbBnJZtpHlEsn7+obw96tfZ6YcxUa
BS7kXJbH+6hWdz/96hwH3sK8d21haHx0iVQM7jC4KTSOk3vrXUa9ecTQ+jj5/D0YoVGsgs8QZ1Nq
wprkTlJuFK3KGM/PMKepGxawJzFT8mYhIeOqiWFPaiZXbpPN1Si2P0vUX3DdfflhNmblJano9/HU
M1vDBQYxPowlL7XcYZ8uMkN7TSRJtct8Y/tRKgAukZ9FLavDEXGI9OR3CNowNrz8LDmi69Yzs3sA
9pDJOvz2IeQZKXUKLUmyZ0SfALbz7I+FwcTj4uLAHlPjG0qr9fLFOPEwiMfu73EFbyVWEOPI6LO4
3LzTx2IV4EWX0wq7xxGufbjjad7Dz6pincgsZkT6Z+sDeZUhT63NG0AG+XH4UQ/uOaTzccOPYzRw
pGIx2gC9yepZo1UCO8dTU2bOzIYOVtJYSSX6QiHcyXsMSLRj7D32y1Lr5O5Hu+YG2pOT0eazI/2g
9Sz7bVVsZ3bCil8v4c12kExC0r2zY5zHb4I44eZs4O0U4SYgU6+A7Tdw2y+s5NwfgSNDhPSiW2vT
pR336N5vvj1bRdfxI2GCKx4lXgrNTXMT6E/njD7arzW1u0kV2J+NxzOEZAk2pMwAZtuO6Rs2ZHR2
NxCkm7SVszJ3YFSADrdLix5q2NHbHrowBD8g3ly6CTZVKaE6dzqLKk1GXJ1AcKq36+0KhigaPZRa
hssoAwQZjsVT2tpLQnzAvsdjgF5j0OFZijvDY7xYh+RAOcPboMihwYDlAPW+zjUm2QIuvV+K3oRF
+N8IG8EQwMwdjmNcTHvH3rTNX/c9N17o5nmNLr6P9Jm83aGPTqDEHjvU9kGmDqBGLRDfoQ/RwRcA
uB9H/dvkk/UfnBJTLHr9hP+NS/kHogGyYpdjTZuhHZMHzvlm+LknSYLrF8P45uLI+hMh1BbgepFm
VUyGNOZ246jWxD978Ar7cN1x7ZRXXAy7JCGzEWZG8sAw3T1FnGV9pBhBADs8Y6LGmOsauknwyzw1
4QONdiHTCQBsPO8pBD5NiK1QJus8wmxG6Nb6qGSsiAluZLIlytzU61d411HeqTUN5AAU4a75V6Wz
4zSMeI+QEZi/ib7PrEvcKs3DztkTf5kjTEjDzbNNE8rFDZEyYk+J/Y69mcHA/5Ek47fLLAtWmZWw
F5MDMTClBNGHq6IEWOxSJmdOgRau++QJ5GJ9rCF3MH5xKvKjVrvBO/p22dQRQiXMPZ1GuidyzVdu
B3AOjTtWzmflIcg6GZ/IRXGMCy8b+Z9CsPkakhG28I5pp3VnGnYa9trHnDiFetxBe2Ih/CB6rwF3
BqD8h00gDXmzcMZn+JukYfAs8jmZHqmSKbnauMogSzw0FaZxfkbcHa0Ks1M7qHsRlQLUWvQhNTeA
BZHVJaO4wEARz5xJWIY7CAUbJQW9gNFR5ZEHEIxvcPcylDMwbsIgInl6wvnsdKkr5SWyFOe/wNjI
CVaUihzD64FYkBcq4PVA4v79cLmEIsDEvTJ1npQ8EFt8ZvvPFveZCTpA3D2rs5wF28o+Y2MdqI7R
Np4dHncePqahn3Bv4CHrHB5eBYz25NTgBp6cHCYqdX1Puu0vmptb8h5U+JcV6YZ48FUoHZdQt3p3
+MIYZfRumN8y2cROheEimyUbed1I1+HLezEmfWCoW/YvbNeFluQ3lRHWQwOTICgqol2quJF4aHTv
VIOsBRl8F+y/I4b5YWokCIWS+rKGmwT+0kPNNaWewYS6g35HW9m/vRF9F4DVJap7RaQLFeJMrt6j
e/ZKVQdu8Q5TFj6mf6vHOfSjRiefmxCIcekoycxFREZotVwjZrggFI9+fZjdGLxO+SIFdhvBi4SZ
mg9qUv7jFCYM95ysFoA0dbeLSgDczZ5APclgGeNKcCxAd7cPHtYrOk/EpAyv4dhcYVXWvHvvmezw
M3PWYyTquyAP616ih/8Vlp8WVrjPGdT5PK6yAy4Ix8MNmFtWjmeze7zt6GN/4uniULOMcrThmZou
4O7AomKfKfioVzkCrzHMM5n4HmGCUWn/LIWv8exEWbwJdkGJm4WsH5aVy9kINzvQDF13Fbddjc2f
XVBe1npQhKfbcJZNFJqoIi36/4vTbGSAXszbJkwT7HtyTwwPjz53XuBr4I5u1TOcST7bppuOVIu1
7sNxahNg6wFhceVJKTyraTrjZ0dagN1F4U0dyEJXESmGLb8G+JG5LXgp+kklMsKgNm6W0kSYtMty
eDAdpj6DE0sw2TJxpPXz10GRxzyuLrBFE2WYyQXMmj2Pj9KpqGAguAzEAfsy1KqsCP5uf5hQTSDl
uJVZFZMzR+kBzF7c+QQ6ym8iKmRfukjKHggdn9b0Dwlqco8KT5DYC3yHtJxem0CsaKCGplyCjvNq
WPCKCWNj1Lv1lBgwjYNNdXxKkwrf4ysNM4YZFM4PUrke3ifdUw4xLXCaoCG59c2M3hWvAc6a1UfR
VXwEDBpgUs4wDZCjLZ8FnBoQ8oVgvsyc8DorQypAS0LmXtmunpkzThpMAjTJRHsqX0d8RKn78ZR8
lGBJPPn30D/FzGxW+Yk3r7RkloKH7DXYox7BdUiAEqYFwf3s1Eg9n9+g0Fzw9CpDzIYw8bD4A5ZP
BT41o70KDkYSfNXODm5ZZul/16Mz1T6P0tk+/K2WmHahfscs2IP/Pd9drVOfjuCwd8GS1xmsvnGh
c+jjjXNAw/iybjUeOxzGisPP0+MBjDbIfC6tz1zdQcF+DTeTR8Uqkubzx7fyxy8clb0z3XqHN+MK
Z9cVSX5fcMRdA3IVMuGvVnYEdITXcMT/ledQ68t0eIfubgJwTHQWXcCbeOzwu7YNqD5/oEH8/z3b
RQV+CG1g9e9L6ZeV+v1ChPTcbjCd9A/lkKP7AafKe2MKgOPdqholFS8hTfIabjtPTn+J/vw/dI1K
8DNb32gzo/ptQVILtae5wYH+cZraSMYWxJh2SBKKYwBGN+bsKod3r0Hx/bd4RE+r89cjgp1g8alT
D3eEwVpGSqSJnPnZRkkIgyUaVikvQ8ls2BLE9t4FyS5ddwrdL5aNHIvyRpDsMaZWwikS5uo3yrG8
FhyPEiWl95xVkfVvAtXaFLvBGbJMMG1eqSrNGUIoCB5TWJ4wtDGEKnLcz43+c/L9e/t7UNstS97N
wzJW2NglqKgVYgkkMjmwDV3HmK3sw1M6e7vUA7lTIcZhgZc8B8dlAOQZPaMHGxs1Y3FE3XkMzz1q
OICthnrwPDywNwpYlXX+CXvdir4FfJQN9TJ7MIsgDC+6JMYArOfp7tIKHeTXrXiPmTE4P+1DIGZU
FayShjV7v9EX34D6H1B/oRCgPbF23UPUOMPmfPc3Lo23TfFzcHG4YlUY/WnziSSpfeRalJtHakxs
DI5jDh915M0HMKnOcg5sVVbXtvHmYLpzbIgT0Og8sbQ6UhQwl8ibXfHWBZ6d/H1bkkspKrEXm/MQ
omFZSYqEBWgTUmuq6c7qAEdZL8rP6vH7JG/nvA0cKiBJi327meC5ByyHAJKzfHADdITLS7F+Bdmi
6/WZdjyhnpG0Dv3ii2kWqCU3+DQzoi0d0IyClm/Yd3SIfDm7qKETLHiBEtc9I6LNgk23710BUY+c
GjLauIN4c2OqGOGIi2xAUj3RuBy9ErJluCCctJD9gegKJ/sFugxK7mGTdqtQdWr2ZbBNJUyxGEE5
WJ2ybyIrU7+Uz3HO6ufIun/S0c4LAVR5yItYZs+M6/DLVhAVrp13UozXY8wj6gzPaZDt8ujEMqK4
c79ANVSnO+kyWzlSPGLNMoRray9n80A5unbYPbaIv00EABo+gU0XLZarXO2LT+uOBz0VOIUR1vQ4
+ALnkZtXt58wKNQRrkPQVW6wM4yZ+CT3kNob6usWjgPqK8cY412i0SeCyBcLZes9+new3Yynhu5C
lXiNob5jrI5VFAsBr/yp8NmfZCzQSJ5mDey+F5BqKot6xcWRNW4c3fKCPIDa4kjO2JEmBV+f4mj9
tEof97Gq4Yt9C7EhoSi7u7X2ukdbBYts9FzRCRuiN7wc/N/iegYm3G7gs/typhld+WVl0FQ9j+5n
tCWRS3vInjBcpBekO3RPgwNlunzkD9ZtReBFQIZCS0tnM1M+z4NlUCWe7+sX+pha7xmn0DrCSq9k
x9iko516LCwsYgm57tB+dRaErLRu7ikg22diaOLFq5d7Zp/JSmi2ikuTnezqsBfwKodkHyMXILR7
a8cakikm8Bjno2lQye6euPnTGKkM72mwjXNvYbrkvNlbLhMLd1gl4nBBtGGcvklUlcC8hreK0maG
JPwGa//UrCDoqjtVQlTKhGtg1O/GsyHQDtFxzjTekcPBN02DGn8xXfJvwLPSknO1yzseqvK4Mi5R
GaWVsZEWGRslqIndmgP3+na0jBaWMqdhKS2llbC2Jc4DUyV7YeCRDMmjvly3LjDPLkSW1HtGUh7z
yme29aOf1rhgVXczrzn846S4lFJ3M1dU5C34Q1VOqqBCUSo9jW2auWE9Ifz5+Xha9MhNmf++tIPU
d+GrN5OIFTolWXFhHEzFGTwZhqVblyp765cSJZukBMhcmls+ar13C7Yt3IkTEgzdW1Acyzx/2/rj
HNqSm1fh79vWQxFDjVSHDyiUR8KvjG5JTkoU6neakzKzudsfBkzBrfkqYQhWJ4ny1oSk3vhlT5HR
uJaZ2GMuZ9wKXPUOQXi/SKArqfYY0vHSVWh3TSyRgfR0yIXAZMF2wq8I2wxCEDEVI8IKDHcN+uz1
vF07724DbHzn5EPH1wR4OmGUSQ2JGcbGbnhiGzOGy+guWdvEglXsa/oPYLlbeRd0DwCQUKNImW8H
ELwaHs3PpficZLDz0w/ZuS80+dpiate+ZNX50TWbBgFUwIvuO5iGBtw7TNYDAzqMQyC838DNGhuE
q6+gt2k4JY/JGK5x5CNEGpR83+TVwWXlrSHbOGkSmMAa8TeE0AiCjnfcxz1UJAye3qhR98151VMh
XhMea4PIt7gKzv2XziZvDpB7/sJnRfPtnFNeAHgUGH4GVE0ECwRwOrnZNwd7PwCBoKJcbZPiSgb3
fCcA8NdRSU8QCCAsA0MuwuTttD8tvZowXQX3bZw/rFQwMCmAdipV9U4gW5Up5tU+wCGxSwRtlvhQ
FfcYENAIzKpot53DaqGjb32bdPDshOG6u2HX+yMfaL7uEha3dkkkmwPJMqKENwuR4N3c8O+vPpeJ
VfAvOI+bJNvwNZFCSi5jVXDXCtix0slgnaxlqSSoKzbiRGUTL7l3NyOZFub9nK8xXohKTYMNG39q
3QoF/fHteNaJsUhklNLP3oE+37TD5cT4m/YCGC4M/RB36ba+hUVRs7cWTxGcTFVhWCj+3TB/vs01
slgTKqnhRZ30peeQ+YRTHzcSQgBTVgMpUkDHTKPddOehfRZQnpIZxp6S9s52GPI/MPzYZH9nn6dM
eYJHO/3qh6VwHbgFdMxXO9XPJdzJJ7iNi7u29qSw0UozNtHnauleQRB2abCbG5LvICWXLJ63nQMR
GevG3tEGnfbY7pST11PSnjKukFOSNsXd4weS7wckfrUJSuSNnRzs82g7JvMp3ZdMfi7Y6n/cGvHi
0E6caVR2Sz3ifZ11ABtgY0Nv3kIX0Vc2YwS4/qVnjmA15JA6GOk771hEinUAPN2a4ElPzAAEzyKs
FKnI2hUYHggdJvWBySbDMmAhye9cS0Gwu1LoOPvteVtQPcHQaNOE+ss0kVGSdVsig+BXhef4GrXL
M54exRq2WZUvgqSDkjMXS2WCg+D81JnfUxINknXzTi72nX//5mY3vDag9xJZQwzp2n6GPA38rJGe
U6B0mCeTEjyTmv3sQTGBuzMD+W9+eM81u6cov5e//wUYHtheyGHnqvSUJXlymPFLYwCxhje4sR8Z
f+bN5WxJX0hAMM9/SQZ5l6vIp4k8WBzvsDgTl+QYvPwcdwX7W7eKPKfIZ/079t32ZnEkQ8/BS7ww
L/cr/YuXa8vKtN3VsFCEyIFQr9QEczhHfIk6pcU7Y/FoAd1bpNxvgRLY7RiL887nbFk8hrnfI+EM
1yLeOhsXS4b5m5CXW8D5ccVv7UZ1SVzwSNWA0apywt8Zg6VG+gRJITeQPY5YgU41vTC8U0ogh/XU
W3O+4zzo7OY6EAnFtQ/DE38mtxjjmFvzyxFZsA7zR1ClFNeTxpES3MmTRROS/N04Pwr2AWXFcE0T
Ca855NShIeJA7OMzw3NnWKWLO4XXHkLTgJ7N49JIHkOgj6mzZgulauEI58l8NjkgGZh4R56iKhG7
a2inBbuE0wO/Q9u27nSYzq1uvf4MjoNL+5E9Nzg+Wu2aXUXz/tt3zeAY5Gl5dk2vdwhIj15jJLsH
Qv+qEvN0nyh2cKWWz1Ru/1S08OaCweDpHYDUmZlc0ale3ReahO4BOo+iVcroqnFiHmEvTQAHZhJx
ZUN3L/2OpCzTRNoJCRM+dqmBYhoNd3fTgzlHFA2DDfg80b7KTl506a8h21wFOQ1PRApWgfcMSFmX
8GpNB7sRC+eKVvTrHO88lWSH8uganAhkWoQGD/9J+ZnsmvL3bKRbZnPvYB0RsMh2w16k2M2tW4W/
U42xAQu3wbti35a7cdm9jDls0WcQ255j5PrYWnX2DX97RshRO7qvz48neFucgzcFPXpQh/v12jk1
Cg4Whj/t1S/ssbcmaBoFV+eCvQBRz89gOp52jn8k791bilos0R7CA5IeiagTdjHIY5p5bLh0WPj6
4vBpQiKKmcGmwuahk/2IDbfdnhewmHFl78rJHIUy0GXOVbHnjzaBADwhR/s2N1NFdRfDzYPypkHv
XYtR2hXbi4rzwgeR1CYjLYc5hF2wS4pbytu2qtI7hPyj1SmG+AQREokwj/IVdTi/WWR2oSgEO5oy
csVDgeEPZTBfZ7JYb+6ZntTTj4VZttjdonHjF7BjllxpkoKLGtHPtm0YrN17G845dE37ks4Ab6A0
k3wFKRXsGk0iXprD4TEsU6O/yKyB7Dwz7FkBz407IHqE0TyOPmj3rK7TfDijpRz0l4C0wXKJXKpB
G7vq35iAaN55D6VhFfeadwh7EKLyhTf+cV5MLYsOmiM8EFCo3omfbgCmoHJlfquY0h8AspVjnkD7
U1q1ZxdmBchL7gA46irZE6ARA8yh/ywA0m1DXokBa8C6QPsDJ0F864pXIzdNsGzVN3xyprufdsl/
08wCRCDHcqEeY/mCnT0vPr7YdOnAMn2Xt+326zBbE0nekS6e7IxRacUre4+Te2cwOpCB1pYmkKna
4qMkuvLiyVAmBpdsAEN+RoXWO3qhns0Xaoi+VOxU550yTqIJ9bNvuoq0Vf18Cx5NJV4zkiFLisnP
zS2Z9jpeg1YTIWKle+x0U2Inm4vdzWIINGXZIyJcoHGOh/7U6SwQ7voEOLJq3lFxUUI7pqENo3/3
ij0D31xrX1YEADKCBkeNacXH/APkWQES+SPL4hRh8YTO6tKEnu7SX1nU82lh8E3Rhz64fuiA3XUH
zTAb+NONpAPlNjb2PrO1CmSUsEr4IBpcgEv4TMsV0k1gLPA/jK1E9rZtbFDEF8bpUcOI9S81oGv0
UFti2sQEwm5idQ8XRfnSaurtAIrGss6Xi1CfVOiOmjCnAGBh38jWSfekgFS0xPgty/BEZDb89BiY
6lnmwG6NBnIr0pAeRUXWhUtktpuDboYhaslmeqPBPW5CsDXwNapBRB5NmGK2n14RIgNKebmtNtdw
t7ByXDGFENdEfwHwYbS7xc1V3oimDK8ILNj8YbghT6LgXWBAbo5lznv6zXh5q8iZClX+lVwg7sPq
mDnnmlge+47kwMPINpwmzH0wgMQZbwz5QcSbDdBCowMxv8/cU5DFWt4fW++DdQAPeYbWIvsMkb6L
iMO17UIB2XQvYoJIn3J2sIXoVOLtQuI+/IdSXNy49fg6gPdOR/ozkA5jMGDcrLvEwQuBBnQWAiCA
Ft2hm/E0XQNGrQXnMTmkJx6ZolWfM7y6gUUCDWJoz420Ly10HGw2WwQjYvuDNyJsEiWfaU+kHPmd
xWQPwClKfr5jRej+KMkZchSkUQzGZvRIZpekCBFGwmkhTay1GM/g0fgl/JA3JA9NYYkg+Yz2mS5d
rHHjQwwhhHaEfPFlsGMz2CTHUNZ2L3y2JBU/x+se7XxUy8CCnza9PhgS3eza8s0EEJc212+4lB4L
nkYKaRgX1h8zgCOKQ9+nnf3VwRz7LTzSKdYpqPWv9q2UZjfd+4BTfsXh8Uy3Nn8JHxQ8eAowx2BG
20cJAYzDaFJatOaII4X/whBLCoNtFuC5Zmd9xFXYymXAfF0GgU8uoaaD/3zbEKqyhwt0hZ4Byz7j
Qhn2c+BGNoAvimSZIqyY2VtNVtmHAAHgajtrcFeKANgrzMKg5WM/7GAZluOLb2MbQSbdoc/aARrk
GcsOk6NXadaHX+DgGjCmZDcoCh7gTmmUc96UGNgC1/lc8OREvEQpQnT6z0a31H2VrOFj9bYx1aPY
kzqVSdIGrElwEopZkiH5L1Ar7tdMN5gRJFDX0bEJi9RrMxbDTaDbZ/9/hREfESAP7cw4qgyxm1Kg
S3M5GEDYs5ZnYNVVuYmfEScNkKiGqUYYZA//x61EHYpEjy2CjybctszRoYmv4K9xPJOrA7MU34xk
n1dl4Uv+OoxZPeMSPt1Pl8NFdg1oOvg2Fh4TTv8P5Q8EnanDHgiiJifcAAIko0CWboRMNYgAsXEh
wBjQARdzskh2eDhGgCBK2YEzBLdM49Coj/5D95OjL4kTUZXgo/RxbWFrcKGZoEGYnXsKbhXFReKR
k2XBKUHEAaiD2Kjh82o+R53ULzPGuRm4vKQjke7w7/52HRu+U87va4uX4YGLImge8PO44NaKgbXN
Q5uxI15ainYB0gt4d2jZnL623agBCwALL9ve9pCIYKFi4gXWtUlRsEHnqgjVTWvAzsBykqWpEnng
5FqgVOzfd3ZNJrfMSvGbBsNmecEIxC0My0xuFyRqHnAOVNTx2sRXUdXOKRZEoYOTFwQDdn23yPa2
opxgirtSMcYu3iQtZcRP5xcM7xc1Z+vrUcCJBf9rz0RH+3rtguWBSeovMtXHrsS5zwhmxBEoZnQB
IZZTQBUelR6bsQ2FtebKlQZaGo7qnD/s5gVsC5fYhjq4uKRk1mD8teOgqCU5+BXC053FscTTttQ8
foMvtfJZBrxwIWC5Yh8GoAjBU+xXMqea4v1yNATIXgIAP7wC3QrnTKcOLY5LSxSHOd78wfh0UTTf
oRr40xTBVRtr95cFkLbrQxa+KkSiEdY5f+YmFPiSywlAzXfHmrTQye9oE0GyPjK8+2dNOE2hNlJ0
g/QTLdiCMuKJ+sOMvXVBgIFhQ3EueigQG0odjBo2EX8ozjcuJ/qOU2TXLfJgog0HDPvWXcAMtDLe
6+a/echbh4m8NvY77xQduidogR6njiRYklrdqEwZvx/QBt6gEQGPeEU809x7uzZ8to4e+Ml6VA7u
D1Y9GcYAzewB0mrVoVQCm5/cVwYN6tu6kqwDqLQdHYKDi7qPGsOZMi9gOD7YQD5hsH9nxk+Mfa/M
zlJykf3lYA/g/5tmyT17UT8pU/bsO/LKLDp1Bn2RuQLShhoIG4ES+hhXu7u6zVw7964U4mIRlXy5
xZzZ8x6UxJiN4CVzRrwFAmZQcf+U937VB9vw7yGsBUbvPqZ8Hsq9fUdupC+Hg0l6KpVLVVzA4GZy
LvA4XqiHpUDTLntAdrYdX5cI496o36wDBSbBV16ZK0K5PZtNRzook2Tduw1kmWb6QF6U5PV2gdk/
bw6QRm6S+QjqDKG0NyJeG627V8yuzj7m03iblamzTYngr4vVAaIE3lGxj9M+tmOS+2879/Deu/Z0
lS7JhhkjtqoNf4bPzJVK4ePM5Bje8GsjXcnnAJ9xvop32ZtaUiEBTOot6DIv9kD5ihArDfY2nuU9
gDR+9TdW/8W5xuHCFtUdaPvAs4snjQYOmvpvSiJ1i57tly2JgAHnt5LUETcbnTU1UlBmEozeG1H0
HpuEEHmtMT4PK7BrYr3QldOxX4jXMhugfgJ0RpMKlwYeVC3Fl3cuHraMfUUepn1hI+rywOPL3+Cx
2MLQkcOvCNC0T8UpRwsOBVwdnhM4Ptv2bsLazYKlXcDdps4RAYkZiIrTUBI8jmqKwu5Z3B7cTsG1
Mih1lEA5aM4MShCY4oc/9kv2uM/ZQPVk7YjAke7x3Hu7eI5dY2AajF6d4iJmat8Zmv4wfkYNpi4s
GyTTUMhET1Je3nC4D+tEEEFyqwrIYL0+o6tT64Efq5+sZ6XodwqPnxjwvQIq2W5Tx4QO7GkwljIS
hhGelfb5ZgXZ+MA+jKtjVpn34zXBx/Hs4b/hEPkPIiogwcztrnbTJ/mYGidw8HW7EAQ+cyIO/j44
fvgoTpqbfh3GRr4qEQFH2Oc5mSKAX5Tapxg7UE90eznsPbyau57fUA1QZKMhoPquOsdmtXc2re1w
U/IenBG5h2yvLFiQBIzOi12JjefUtfHYhcvD8UWNjx3Hb5xQ+I360jqiXgDnafMDPwLzV5DFqD40
pEssOAOigTXfvrvO6ugYs4g1EJRhSNECyNOFMwBO/oCkOLeM1d0ZQgsfiHFJ2AhOIZG18RU/Vzmr
7vrU6z94UDbTUORtCBLNXb+KsoRmYLz727XuFCoK/UW3yGULn+2yO6p0GblvXfJ1zvYfiEyd6fjZ
NqeWWXYmk+WKuc2RWxFARCG8zpp4b7RCPd4XpjaaalpGewDnZsCz0kJQkNO5cCfovKd9aCCJcgaJ
ToWFF1yA2eTYpGgP/09jubk3GZEGtJ2RzNkF6YmwYV5QvW0pi4vt3Etzt6SMvx3YfMJSTEyghcLo
0JnX7GM0OSac9pReB3pqFQs5Dy+bj38Aouzwqb7D/1g6sy5FkSAK/yLOEVd4ZUdEFnEpXjzlhrgv
qOCvny+qZ2q6u6pUxCTJjLhx741nCBcZkIhGn5gy4Ovts9/jivDXr8a87mpH5byx0kGUddpADxne
SNHowrp72cGMTmsbDGskAXz4jn+KBlCkgTw/1C9EfhyQgXn9INGtAMCXooPtsC9bFuUPq7fosNVn
t6gORP8S6qhj4L9QksBnbBGB6Ts5WlH8NQTLBrH9w5+2GZULQbjqysiAc8QJTcQv5Y6u9cMuTmMV
REoEUzQUW+YinMI58U4nYi1nHDF0QFFa4Bhf/D7tqsOTRVnTg0XDkxf4R07A6dCIL/rJYEILw8lz
t8yFc4QwEQTXovtptbjD4TmNHjSdExWWuPiItrMB+cAx3t4DRJ38LjPon7nFyS9FyMZbNEPaworV
RAUWKE/AsAL0W5LX2hE8D5CMV3YdtCVizfhe13hYnnzgxO+6Fx1wumq5dElbQ6Oi0+Vp1ItET4uN
flQ75S9WbjjSL/oumTSaU437nA5ob4cenLRYY2AfxvEjRCE6Lx8BKsjd+NQHv6dybn9fNFPmvWhE
RRrNKEA22b3XnMxn2FGNBuPBE62VESahGlscz0h8temHJs4vvFSG+uTAPCWbow/RwxpMKqdaS/c1
2kJjW3neDSiaU3G4+5g+Rf2wQqJGCfpstxhoaEzLXMXl5TjTwn5O39A21Tn6s+46R2eZ0057hyHl
dcftQh8On9feCkxB9/7Ve2GxxIH4n49XrcsZPCZ6CtFPFEAUiQ/tCyZ33vFWO90cp0raRfovWIle
K7FOBQIebIPw9lA8tYKw9d28WYemPSw5rO9kMLqtByOseXP0lsMuRh5xwSbvnKG7UWybXkHL6aGH
EO4JZnF33gQ0w+Vv9WeT2MpZFQ+YxSO2Xtx1kdU5z2ELpqozAGG1eaNvpNVGn7h4b3wpe6PVC8+7
/Uib8lYYG0wQWIePdZPwaRhihFMJw4HkCqoRw0tjAO+5Nw+oiyf9RMuXeWeyB3oFe15rIe5Suzdm
KPWi25h07WTgIIft8RWjV2iHpj+2vqZceBzXRCSuunjOLjQh4H4TdZV4AxTOwBddGbYD09EwgW1G
4P3m0/eMkOrqPoqI6AUIEjOBpx1ezZyuttzdwpDBFok1mJjfW8w+xIej34SFWqopxPl0fO4OF3VG
KTMvwEqCcAECzTExEzFaPvgYtQNqxXPRmtFGohQXxMbksNxohOe5rBJP409y6flFQG3kyAoBYE9V
l3wiJ2Rie5Fau+9EeMjMSCohgIykrd8H08IaV9UFm0mLPHM42eF4YGyN0S8uYCRCHvxSQoLgl6Bv
SN2aSyWb2QC6rnw2EhfKyPhfeNqvdI71ukIoZm01OVMoemcPCyKBJJ0dv2iZl/iZ0B1MenRfrMH8
DZpnqhnlmCFVGLa/L2Ub/KSs/hBPVa4jjt5I2FpDCIrwBKVZNlNbyzWxeD2LIxrZ/95iraHXOqYG
JkND2z1CQdqs7zP0ni3oHTMuOM8vZt/126ETomze7/WA88drbqRP9v5xN7hb7T38yZqG2YsOLXd8
BaION/55x/oBXoe0jrtHZhazqu32Jhf6JquotD6WAlhO0MoatGC6DSasDCE6ZW7jN7vl7OHgt+Ny
rv28lXTl5Sx2olQUaSTL9U6cxqUaQpTxXgsTtZ3w7UUnJS2+3nvRYsmBHC3N6W+L/eiCAFac04Zt
Vye/H3bYo5WHrYV81sq5kwJ2KaHIHJEYdLmVBBGV5PQwurLw874cvDf5Roq3ZONK2gkrJzfYi63s
RqLIO7OUL2o84kSoqOVSpqFZkCWds5uhHFPx2qFo25BgQz0dttwS9hq7CburUF5ZM9jRhf7ZM8Ts
UgmgpZ5G/USU4o+1OMz+kWU7E04NjeX+itJNnIzAJk0TdMyEsQaQ8DuceF5AAejkL6RRAQywnTc2
mbTgFOMhCTZwysIKSLV5mY2zx454AugCsMIjJNxI96V/2vQyzaNnssrZHXhrbkLa1RA5oXrlZ25z
8KelubBCKdp8bCqP75iJyU1FIfAw8W/OJ7xhA0p5lC9ZGoS423VZe+hGWPLhXyeLkS13LdYIsfWn
Dw1RO/KG0QbrauwASIoLZyeqgw/58n47mYAq6BsaoqU01AW+nxAW7CY6cknOjmTX6nxoFCxOXTMJ
yLinaFSAH17IJ+apAtzKqIVhRAPl0KEttEihF7NkNgAfe7H3ncntbUQUr+EmSRIsGgR4E7rzw1pw
4HzlC0DoOGz6AyOcESXy5ABLJBLvYEYYE4T4OZFfJ8ijqaNFVyPs2hF3WRAcv5yBZkLks3AM479F
GODlZHgIBs3QCldwUAAGjEWeP+I3bVWE2owc2NqIpaJ4EyUeTtW8icAZOcfEnbvmvPY+z3PUUZ+G
ApSHvcKTurNETwsr2VlmgNr3r616tPqEWR6F+QKoyhPfHxO/JJYjOLI3w8HGUMJrEJ7zGEK1UEvy
VWv6Gfd46E6IgoNZBu/Jx0cCs6u2G97NARr9k5OFIYxuyvFI179eeonurl9OqQTCDzDIUFlc0ytO
t/yEXEoqwvHDdtFkHF3YplK6mPMQFB0p359df+27NrmpzWuJBh3mJKFhkMLkiXCZdbgItNswxwYQ
LXwHGpT7KOkMEvTRyEjhLqTrI4AkJzoXaZ9G/OPoY5T0w8gJb6MZUGzIm8HV+MQUnEaQJ9Lb5Jl8
xiUjhdHacqgbp1hf3H8hBh1idgQxjOhYK9bnpYslBmVTbrLBhN0tY3tIBgLvcq2fNAMPFhuwyV1C
BMVuAKLFmNKEmeEDtbJC5iBjzkaTIoUbuy4Wbw6XnmVY3MWYUMyts1hMLgROJAOgK5IUNQKuGJMc
JBknSpt1Bw588Lf4XO0ZkN4mCHTKuGIbwU4Zsrd6pN0tIOEzRmOYVQOlGah/pe8UP8ocYizJpXCn
hNwVcW3DnL4S2JmFoVjTBVRpArZWDBr9tBqmXHKZR2QqnBb3ApXTOcgap4ndX0JGLfPDoc+nv3fY
gH2OgQu3RbFaxjt0ekHfBIjwjcxZsVBTKxUuQ5gLsf88xjcDsfmCyc9NRJ8JIYaLj5xHKUmmZJhn
hPHQUVY46SWbCS5APJ4k3Nw68+7u8m7BjbHhnXCtEAjw+qszXajizGRV5lMx7pZD10rq2uCEAVpL
01eMtx+J+Se4ouNkWWfUtan3KjDEPm5/Vvls0bOESxY6K8cK5bbGmA+HPpYUXEfx9izoDq9HLAdM
Kb6XISF+DcJV+OC0ubvwnCAyYS3kop58fi8Og/KRHF8ZyygR0vyJaQkBWBYMw5UDZdgAcqjA0uzE
c6wC19CQ+yD0M+62BgqMKfecuIsw4zSTwSf6slhFrYA9CrYIgQwXTBZoSWpfdhh2ZMlbWLgMclMR
fslKwrzrrFsAqS0b/kCIh53j36cZF5tUg8shlbeLrzriOrAnI8yYYMj0w6hSuSXkaskyxfQSKj1z
5m/qMhIMi78VDxGkHxKeRE/WOIppf8mein8I5IqoNO5JJ8jwUP1aDvMIg1LOwMl8ZgmWSb6TRWxA
+Zelkud2YMKFkhLDcqEzLcQjivAEpnxJcSbyc8Ye9tHTOOEpGvJhVqpBMAhtkoueZfvJ3eSAq0zo
cKeJT2p+sa5DWPOF9LXKVU4B6EeuzCrkgywcptvd5IJQzOCqyMVVrZBlgNuGw4M2Q/1ysc22Q5ag
AwMrp2flDvQwIzVt/oIl6PisQJwcRjQEGA2sguw6ZfBgJ0FPl6otUSsflXk9Y2siZwe5d+QScymE
y/RhbnOZmBnQXLmtmJELbFJZecU85QmJK03dEWCcO0rTzHeoJvdsysZbxfxCPZ4fKRIvWYoPVmf+
YsYW3iqE1SXkHmYJm5BMbt4WPhPvlgI5pTx8tjPGdQwfj+uRcimFnMibYnfrGNuBzdURTlCq21s+
pVwZ4iAOtIwhfHCUecpVqi3Hh6cDGwSSD+cXu37qR46MkOEe+Vw87rsGjP0R536APAN/IjC40ThP
ZwknNzXcubxI2BXQQdeOITugjDEUOK5POjLG3DAyTtEgiO5T6UHMTLHFY+XpnqLMSE9E534Ja41V
p4F0xUS8uBtgrw3FZ3ZdVveMSQNRLIPJFWWvaRaxc5NvcR7wtWB/NRyPeeTiGC7zTdSHbwtOmO5w
sJ14pgWkIQQWRAdtO+fO1dlgKBSa67VBcYhPLq9jNLOUfxxmEFdQcImrKzebyidwIXrMpTTJwGPG
A2GN+0Y8VhaiASJrciK+wlBhzbaCPEupPNIMy+XyQ1jrjMhahwynj2yE6epnUN2u40Vosd8JRsH2
xAWCbsZHc5xUsf0IcCgkZP3/nl2wvohjZijeTk+X4crFc7S3vpEv0BP5wDLCgiE280zHN3ncApJo
ayj0mcq67opfHEMIvh7ErQIvUOCQAB/gw/xzNeEbsgtqPaVRs3tKk5G7TfhfY+DV7GTXYzvF+otj
zSQQkpThvgMSqR0NxVg5o3M7u0SfeFG8WHsspuI5UAMzClwjeIhgGZVE/2AtWqiShhFqg5uQEYn3
kuJ9sRkrxsfZdfdEDOlrIWpHbdwn1yXd0UjTi5mABwlYwF/i1HU1AA5yqpOlTekisnhDkrqZbzj4
5BfQrnQBJx66ge/NFxhkVDaScTFcU3xFQroxk6UIDLIfNaRkD2JnoCHcSsoxpcvv5gGUU6+fKLZR
HLIcAhGt+zDAgK/JgQaTJumHfIKRdA7ss4txgnPlgv30UPrEfoZ4ZGC3IOkVmc+c7jTILSZA6GQR
N6uAzExbLkqmqj0R8sIOyQO8h+X4HRbO9E5TvKRCvCrjSRGLdVz80nbUfahe/065QXaDPfpqG0Nf
inmi19hw80UXh4lDzB9l7KO1Bec2WsyA9i6OYuAxYiMkRij7e8LVBLlHi2K3Rpd4qXy10Q/uCRcI
1QET295kQ28+C4BNcAFwZAHv2B4DJmW9OP5K6nAfa8PlUJsd4cixttOnvDQEtRMEAR44a82djPjA
YgEVLPa5CUyYxxAVmbHcZdJKV6gnIMFxeRT7WBKYKyC2homNNL/BlmiBbjLrEd+jLLQQAsLsJJ8m
r+naFRtD7YjNzjOJKmy02OveJKcpEDW3S2tImwFuVWJfckd4fOfhJRKSWQduwLoruw+02TOs/qu7
qvE1A+0zb9ypJFBCzpa1vidqL2ur/PVd4GNB0nWF3HhHdBCzbNYsF9z2H3LpmvyKHZu1qDa2T6yk
2BSN2d8dw/sUeG7xfHygEGt9YTcAAGfwG9KIMz2MWLf31mB8s9dlGNdDuiPwrYzT2aSIE9dG2ECa
XcdHH5EGBW9ID8l5+mTRhG/PbiDnmqaI7BlFngiYZf1NgnOS+i6lch5mb8pDOEs0ADbUnOeZtxWb
UHDMP9OPey7oSdE1G7ryAArS1c0Ye5sP+CIORQvfiCkmnX1K8LxLBN3Vkk0P/15GBKsMAC1sg7iT
AgGQFlCR10QIGHn90Xhli2LnA08hlRJ06Y5iOH2bflbBDVcw2yDXMFPn5jS4m2tubUHDgTKHg7ig
rHifel9sfY0/pjU4fcmgPIXcweYsBJLCdkkUfmJkKsIwlZbmV/MzLYlIIiCKN51mOiXk5VOmDcHP
e947wzsOCSx3oAmmTi9MGPJEG4kYj2W195zuHQ7ehzvbHK0tO2Lu+0b2sqMjM+QBnuepxiliuPdW
Bnc5PAE+SQRPu2jShA7A5ZOOOkRG+Fax9DVDlniyFml4xHKer7CFA8F1xZGMu4vZcWPfF3KmqAhu
vnjb/b+RCaj+zo4ipbgPB3Da+1YKLVM81wka4NO7qCL4nvIDu9uLcGNAYHNh8xKkN8ycbe0RnZUg
9jiL+Jnmy/Z7IMXeOwLmS3/HbTFs+7UJKHdRmbv3XEbmiJMflQd4lrMc4ysSFzg7XPE/BJ9FafGe
cNNbL5cDw0z9EwYg079yABVfp7fTYVHjaT3ntOk4FZR7ziK4piBmvINDeAxw6T/8/U+dwW/1mMNL
64+vXgf6WIXwrlmptCWRe67vn8ODEy1jghBnkPp+lK+ypc8+TCQL8Zf4AqqnuZ88IbaGQB/4SC0u
E4XYJ+3D6LzZA/j60hmm5YYEjje4+gi3rNXB4Z76Cy/IKGkqADLnr+DPk4PodipHY4Kad6ooYoR3
QLOCYVyAjcp2JQHZkhDwLyyjCybupQZLbtz8KKaCIULfl7pgN1bsG8vgF4kMgdi0i1DGQEWD1z2i
G+wNeOYtqObLGCWNcURCD9+aG7hE7oOQxSIN34v4wN9bzy5BIrUpoMWL9YZor7JktSgvUfkbX7Fp
FAdtGpfh1kkWwKqU3jy/FxQGLgoQEzn/o7TqhEbNfCGWQ5OBJOIYnreMI1IQRFQCWF5d4Y3L9ONe
h0fvnsN7WEyvxKl/Cp95mS8JvBkb4zxlVcnYV2YE/cSj5jGknQv8SWbNTyuG82s9cHKzEIk+doNE
M37eqDQnFGQPrlSHcTlkyxWeIwYIIi89BIVZ/4L3b64xOjtay4IWJ1hUZyevmdx/vnSqb1mvTWG+
6DWvu1dfCQ8znAbgd5ZdZPLQ1Jyeu7+b3Qjm7ppvx5WthMK2rKGjLW729mbr4auw1fywU6ZtbL8Y
EGawf3kYBZHVQk30aeF3QV8jffp0FEgxo/Pi1gjVclRRCYh1Gy3zR/jwit36mNX8HSA96aEPkEn+
kQYEtsJOSVAYht/slYAGS160kNolyM/D1EvjRMNCMON7IpvmdXvQjAMZr4xxLx3YPbjeWTVvMHxF
hMbqkbV/+kxZ3JXwbKB5+KKafVn0WrABGtxhKfaAhe3tPqqctFBgFGMB2w66iGSoJk5oBFCxVV7N
/urLlrE3tDmNvO33uG1pbVsXYlsfMXOBPJXqQHvVXVFL/+tcBm0Qd5JXhLj6hiz8Zva2RGDBGaHk
npIuatEpvI4+jAk8Zq3KPGNjQVm98bDb81r5F/28kkmjGWEj0lRUegNBgOQJRQSCGEnvvV5GoOpS
eKNeg1sgK2flXEZ6dJ6d6LYqjmN4ChNRYj427206QvPxBwjbNUrX12CwabD1q4weUUBldGBxV1Q3
9lNICYOeOQBnRKf78i4hHSDDctKs2tyVLWgyCmfC54Vqk+DCco0Qc/sMTR0+hip8BBguOHE9CL1o
Z+Vg5I7zQgd2yGCmnAydHq2UirGwOOnmi/X6aV1j9MrQ8mY36g4vH0XrclFskDNDJehBbGks7WE9
/YZSbnwZK4TAi/6CZotK0tthugF3fE1LYPG57q+rWfUrFxW/jtl3pw75Hpluf627JT45Ks47BS3S
/gA2nGukTcNpplMMD9Vhl/UAJSjN7+4P63RG7clv3o1dAgVifQvVekAJgUKDU/rckhM07tgpXUct
ZKYJvOgGGgrO1slpdtnBcshrQPghbG705p28j585CsReqCbV8Olcdksmw2RJ9x9oLZSW1ic4yrLW
IGsdd1CDUE/vUBkas8lP+9YFfaa7jBVox2xd/EGloVppbA/HPostWU2MJWWEJKTPI2f3GO6dwRjh
CPEjyxLSpb3hXygdI6R3j1MEROxjsgJ3PPZCqwqWfvmy4PW3KH2TMQ4P0ZOZrxn6/LO9Fmb2Jfho
alMFZOrNX9vjsJk+8SQP7+5t0ibfT/Sgzf3BNc97HqZbN+fExEaSkChXf4AJ6IsKEFBkXt6dTqAq
Zm/eBZ6FiwQQ7XzY+ogN/C/OE+Z31LH0+Tm/45pKgde7RacJ+5dzcpC8jIttEbJOQjx/ez0b5WU6
SAnpzIp978CmKmK2FWSDPrEtmCa6QGRHHe9gaQjaju7eQvDQ2pbD1/Q0uUSUGdkfvoQFrprfvDOH
0VPG/YuS7GPcWUQGppoX7gcWP/oNR2+scqpdzK4IN5WBof3U3ABd47rdTw5HtrvP9swIi6CPVHNA
HHWfdlbq/DJBXgQH4DnVVVN5mvXN+9TmQTUeqDXi/VrbNtRxCOtZ9NN6RGdUdIn7+HixL0S+GQSA
35rqO7lccj1bFza2hGwQxkQ5luqT8iIQblO7bxqK7iR5FLHIz8gfKYTyI0kh6V+TVI46oWL6jQYj
lYoAVMc50nB0+AeqNNd/CnV4c94hkVv9r7Gbe5qWDsY5OGdLF7xXcJe+33CVNMoXhcPabR5GLdSg
hr5WnWPaWXCir989RNa91Z3VXMzCE/VN14Q24r83z7Fc4J7Xmx/hgyAjcpU5+yZyxRpEZDRSkmPb
ONMjC9eG4JsSMSxHvcJAR0smVxg6ihaHaA2QBIVTMZXdeR8tiTtIO1bH/Dn9TK8klJw/zw8ekwPE
X7ZXLbsE8ZacIWholXVcEdKwjbzca7K8cnavEEXTc9o/2rz4yYkdzQ/iPe8JOctGQ0ds2cbZlw4R
iGdIjlHCPcfsRcB1B+5ZzddNQJD9TwioscGaW8BwRKnGe0W0aekP65Ldf1G0zgimNwOnN4LCQkE6
cBaYAVDWktKgOJiw9Eb4nFDsrB1lct4dfCpLN50V/ImdAKX+cgYjYUS/xzmEIrr9cS6NWY5YbEqf
Ho4UCyDW/pLjPix1zcLmfRqSK+gU1OtUMn5oDmuMRsEP4HwINwOXmX8sA3gbQ9xZeDOx/jxxXakm
DxsXA5c+9WV1QunxV/FuwA3F6pO0x/qGCtoFGu37py9tq6YDX5H2HaluYdaVzmBlQAxPFGe2+3h9
+2Z94z182acQYekfD7R6nGCLIhRJBfsuGn4anV+xbbpv7jcoaHA7aYGHqYpoAYQ8vjSLSQdODMTT
v347dyLJ1XN1JiRlvxpgs3C9UXJm4y4iPNDhjU6FXb7TxvSfcFo0VcVu0d9vD9MPwFPcO9j9ccGi
R2v5UTGH7jDqXm24DKsl7Umgsq9OcFJb5ovybCz+wpi1gkzIVtvb4ByD8+MPtDwaFsWfQAxdDklD
uo6+n/7kUx31nvuc4zdKrLZhgx1QukMmH1/oblRI/3A8KpHsYTpKMp/sa6OBunpgl8dV62XCaRds
qBvqRN492DfquqJ4DWRNYkMMOZgz80jZOEOw/jsxZrGtLwSlS18ft/G98wvNftN/Z4LwWvSwhwip
mOpdEYay8IcncVBOerJ3yBL1mZ4oNlzhhZqsyBfBoVn7lXkveDDp+9t6csIcZkAqNEDUw1qGMBvO
ITvMz+e38qFuGApZOyvXd9S2cRIf6YayLjxcfOwzrQPNIr2csccVbICGYrg6C/Je+zSW+WBr/qFa
O8iec5J+csXsTnbF+9v9H0A9sh0qzgdYFmCa3GRodc2SpCGnQAvZCq9aF24cIE4SCOIzgERTjAkX
0xrU5J7zycnzltZthQJ/hHyWsXjh8K4sKqq3ZYnZt5bcbQCgDtWA50xfyJpV2i/3jbxx6XKbHhzi
dVTeYDJbFLhsJgpSwM9WJZkVzWt6proHUi9CUwyi2CMlym+FLzcFjyS7GQRHW/WeW9Fc31ZkmmxK
5BFkKbV3oqEYS4iXHYMm7IBIfNKL1UGJu5y9xu8Yvlha+ft4v2StF3v8xwi8RvpokotEIBXasIew
mOKe29Amz1JH57TnVHGL4hMfiJzuAM4bATQ7mFo5ZyM7EmVk2deCbEHvXAhunND7S3p4tn2mCApP
OE1Sx9qDGoPqi8JfGcswfueIxWW5lRJT7b3QRU+O+XV7mgi4Iyrqa4gmvTaKREPzN+eo71W9YhUl
UhdzzZQ9knwJFewWmyTnPi2HZEjDt1cjku+tLhExxA1MBFDF6wW3yTGBhDNs0yW8wyfskNG3uCu0
hE5P01WkG326UZA4Kym0t4A5jXHoLSqHj6hBZwAE3VndJryJ/YgeBPNDMjGEvC2eh1a/HHZokL29
HslYRV65JNE+RUWizt+rZYyElv1m79TcZoj2uY+c7g8qWoDt6TlcfpDnkyusuOuGRY4Sc/OY34Cc
SAm/eBNMkMknbwSi+D0l5+FdaHpnzuKYt7Z9ZvbBOQ57hEMdYjCF45P7uD1mgqjr2eMaWt1jRnEB
U8NGAq3lmMSm+Rgi/S2zYqozgN+B8XnbkqZDoTUv889PJ2xn9wUmkTssP1UMha6j7/AwK/x+ZV48
9tHKOC/aPpLNJ7juCe63FrUWqELQgqYdnv8dqu4NAo1XojDujDXrrhgNCyjGV+aJ+ZipmqNjDAJ4
M6lUVpYz2tmPeeY+qOdc4gnUwxuNSxI1GBBFbK9564502RysXi4TilkVNsiyq8pU5mdWApFz43hk
StUElwz+IjDy9eA9gXPxeyndduXsIZDHJZXP1TXHKNa7Y0+7EVME5ubqRqlLHV3TvtlmQf15+9ex
uDYQ5yZ7bkHCOoaumHYoVL0+kgzWtDrBKBrUo2M+F/OO+wZt5xOX/sXbs0+yQLpLp4Xm52U06w8I
uM3Dz7XGYtVx1mryQK7llg/49HrfYvutzu4TByOrHrYnJcvznhIV/ritCHOVUWlWw8MS6qpga6LP
KtBHPryjeULCa27PYT8uQ/EU0W3pA98neu/+NKpD/ElsS3Dpi3PC0jr/oZZfUmVx9AfQkHkCyvGe
E7qusAOYA2QyfDyKf8QXYFOMITCbWD2nxFji6IGvx7xDFH4g5lVXz1Cdt6/mC0YpMxP1MJGIRrxa
TZrtF1N6eqDYz61I+FciCKb/1lb+FTuJm7Oc0WoAvIVEQONmJRvbvpi8F6dNDSAeeHpwoB86fLm3
+fg5gSwTB7FUUy1O72l31tu77Brg217pqSPFKAK6JgKEgG6NpSwkxhulV2Ut+5HdWMVQuNgk/W14
tK1ZH2nsBnZxe6axEorpQMve/zRgBq3ftinWC9Jbog3MjUUeUugPHjhDFeEBz9QXh80HrQNAbRcs
+ZcOxL/X2nribgRwlB3iW/bAO2rTK9xqOX2pYRerdnyP2kZNw+zKPtYWViSns9lrnAesdnhekCjQ
LH3owFEEJSv3iVj0inOFmA/vnfv2PFR7fhMe2NJvfORHdk6rrMfNPmteo65iP38f/md2HR/BZVM6
sx7HzxkGEdwTEOSHHToR085ksOjulkN6IOzKtEXJ/WRFrHx/pSxurz0Vcemjd07fI7jsm+7smp4q
r5kB3387ozvbubS2WPQJ128062jIZHGrD3MftDbLc+rntPHreMTs2MbohrRAZ7B6MJ9rixFgf+y8
TGiQin3xodMSx8KKdPJVGHGZV2FOU1JqC9dUmDnluB7losNf5PRKMfvDY/r2SxpIyPcNZ/Zlg3pb
0mxDo8IAoLO7QDqk2vXGcdDILdzpAljm8OvIJzhS17w5EdU66og57hP6+j26jsV9gzra+j47ZZcM
vb460nZc0jsXl6zpgtbHBzFmipwyGORte7nr72hsecILf0wWMpI2Hk1IznmBXfQiite63DMgePPe
qtNm44fIuGbLYI+gBNLgIsFYiVFKYftSRaagexSnnOAc6he//IB0sq9cvXfwCHBqWFpk0dyZvJpj
8qehs0xwDTPQWiECHSx9QMLYZ1ag+cflBS8WIy2mFTexjrx1/mV5oNzIQQhbWGqJv4jyfgZpOSUR
uhE+s+7G1+k9JEsn2bFPmiHJbAcouIqKg9nVrAGKRecQE2dJe5Ae+menRSsdcrMnX9LDAjj9OFbW
1D+zUxaCO1OtUCJ1UeJ/dyfmtYg4lIdfd2bL5GVfqUoDsoEv4+XBzEVkdfTITS9YpiIHoktTF5r3
Muy3s/3ZrF/uEl/up0PIOnhQztQp9a1fmvmF25i8SZSyA6/d28drcPmO91z+r//gyDQQIpDEdIF7
4GzXFBicW5sw7370ilt80/z2dUyrW1wgOofRvnAPdbBsTAXnAZ1I2it7zq0aao25aOMF1RiHa1R3
zMEtu2rmHhQS0iFXW/3h2NpzpH6CDnq+Npuh89wx6S4B1KeBpYX6wH/rv/DkG7rRVvStpfCJSyUp
wP5hLU/CKz08LEq4NKe5md81RdYOnjpQ4pfhBwUyZY1lXs6enAFGYDlsUyi+a9okVORYX6jpy7wC
baIFkrA9YYJDm1zmHIW3Oo34l181w2IGxV6o6tXiveCwvOQDS//OU3oTCrKXjsmDUMv5njeAeUoP
E/7uAf0jjyeS7BlwTHmU0m4x41se5O8H9G4yTWgSUNnveMfae6rHf6/gibz6M+QXZSOH4MUPVOEs
mH/H+vu9HO6E6b/LT9SNP6DoPJFWuyo5v1DdTyM5KcpLf+ciz+LsZhyY/3lP+knI32R0kDLRdDXy
fbU47vjn/4d9TqoNlCUv6kw4A17D8+RUGkNvm8ddDXgB8xgLFPLR993ifziw9GrhG+GGt7pB04Sn
RSuv4xtGnMjrdfvzMJ+AvuRzUX0z9LfZGi9/33zgllms1E31U0dvtGwtk8Svjlpp4/K0T2G0Q3WD
nSnKMLS5HauiAwmOq4jTK+shHTbkiPGX4JemLxCi3Y7fBYJ4U8+q41baApmlLkzi+OfxwfGukkFT
BSQiiev4RLfKzXdSRz2rnJdzne4t7fQ8p6nLuL7QFxinkLj+6WU0QnXpV9rzB5k+aqDgUt5W6QM2
2Hy6VAXuwQBDwYNLy010Zl00nv2xsumPe/iyk1NKb+NnoNnXuZK1BsaXOnUKFizPJxX2+Yqv832o
0H7iQDHuPpcvnthPofF7SqZvBn7vZ8mTNXsf7sMnMlGahU17P/fVYfo9WLgNIzCND1NpsSH1vA/e
Cd0UpGz8mvOqtBMf6EIDCdYfxC/altznnZ/7vKaDX6il9/mXlit0ZOj9yIfQfRwK4zvtb+lsST9c
DdWXNtYtxRcpGnxZiz7I2BD8O5ZGm09UYeBRSHkC5NWxfIgNNq1mDy84C+EBPov4uJK1l8DEY2XU
bawHitYfNVYcwmq/B43+G7cHzt5V+IOIllB8VL/81rhJ9wTCCCIaVLEA7nm1buPJIOQ46Qv9oh4p
bbIkRMIT7MgSv4d7KEwT80RohUgB2yFyDhI+MhQsvVRwp9LGiWuuzu/hlSxIUpWD42O2Bt/XPkXk
SafoGuJmhaKHWqN7xuaDUpfsC1+2FpL1EMwLn7VQXMKUsRbzHcUqSnmSyZlvryL2Pf/V447T8xSr
sfl5qtjLmJ9CLAFAkymbI8aKtfgY4kpmH8OKFx3hL/F2JDqkaPyFtVBBgWVvKeN3IMEkQaHweEhw
jzkxISGPvKcUxXE1HfVsdfwINADrTkodxnvjC0ZoS5eEB+iqmJL3LaSbGhk03SSQcILmhpq/JFwn
SrWilNyUkcyoIFtnzAmq+dkVuyuRLUid0KeJFUU+rO7EVk6+lXptKWSEAlMeclTB5MgJeTnsCRk6
UuvTBOIXNVaFRFZ+IUeWcZIEXgJOpAYcrZYNPVXSM8Zy+FVR0e5xUQiFMdESBJkAgAoimHlAwsNb
iHldwesEXaGcTdZO8zWwGQaJbZ+oIFtlqbwRUDuudxi8EZaTTnoSyrPFYrHTFR8/mMYk3byRVN//
0m3SJ1yYSEtx1rPOXDC+qCYqdhuZhsMP0zo4Qk2nfvZmiCWPeMw16K5id8ZQcXG1uJoDDr2DirSP
ZIOxX44UhiXlzBClMAyB4OlS1iy48hopp2LGg7HCVVe4pildLlIZ9nILeuozdfiQb3JNuF+4WvEs
GWKOyq8FHOACUPdsx9stczbc1gY/CSu6HQ/suHCpwEHgk2z2xp+K93p7HIHKJzPiIT9y6L9CHUnS
adX8lNDA+n/zqkVySAfeOKbkPt72fYyHONlL8L65mFw08eMRtDCcHhhUT2/zARgxH4IGIXx9UdKn
XZ/kVyoEj4BxokZ+mff9R1AfOJ0+a/pcftv1KworUBmlIciD5F7OrQyRorhfzB0/sAu8G7nbkawf
FgwPy5Pkq8Cti2MxjTMpOMuv8MwacwcDLfKawdNYLx15bRlKFh7cPLDDTIW7AJVsjNNlCvrgdELq
QNg9OWKm2flCSJc3+zdCnANn8eVBMtilc1atTi43z9J5Ok3URLwfoeb4vlZdtmFTCrI+iWsXG2Jq
CnzMJv66/clh90B0wJRfx6VuLKElEMEgEFsf9fDrkh+jpsYdx5UTbL2kqHte8HQY7r5kuevzolta
HPRMAM7tjjAsuq85JP9fUIMAhsF2g4qNIGJTGYcd3zcxVmcun6yP0QsQ98XiPbh4A+P5wzEYBJ69
X9GlIud8+JHROlIDl1GE3uHSI6ETAlncMNm8eSqchK972LUi+Z4r73FCr5/vWJk1MRePGTRqok7O
md9Jwu9rrEjFykOmtoxkl74JnZCRqYdLxLdwe/z9TCU/1zLidqfwacJRIzzXaudMYfhjAZPsTwKW
KPlh9lr0KfoBt/cnXZ7NnyMW0jx+2tVmwx6zPo/OIxTsfPSe3Z18E1yZhlwJaugvZz97OseR6qrI
BxKGU83V5Jscdn2e3Z1wGboGLxnzhJynrjl/1DOckhyF69SK1BwbpOiwK3xO++t2Jypz4rA77ZoI
3KEymohOrZXJMDJo30TRQR5uHudJ6ATfrLCeHdhL54WyZdAYmDE/y+NcBh7kMsA4OAo+wtVSZtwY
SyAJ8LpxE3dZt7/cg8wzgGbMa0vr3yV9/XA5uwAXUnCUVQO7T24LYcg8vNd/JJ3XsuJIs4WfiAhA
GHGrkvcGf0PAxnsvxNP3l3T858x09+wGIUpVmSuXwSM/fX1wpOlZfeEgQQxxaqqb5xw4sG26Fois
N+OpYbdh8+asUDm0BdfTvb78TNCZeEw/MULliJETLwUVER0cexcemBwKsEgShm3MNQPaWGn7P6Yw
LodLQvhIuhhclT8Xk2bcY8bVT3rCreBIhjJNLYqwh+PDMvgAdjtusc+IPS5s/rd7XXhYWo0g9uc5
+BEcMzm/D0JkwhmNzpE93vOaE4/DUdBLEE75Jac1TpnssTlw1tb0ZlD3kq0N9ZXTA1RK+kHpNIki
4ic5Myg+DwYDygd/fGTS+R3l+4Qfh/AKXANTWM4i+lBAZTlvvBdU6gVnsAxuIXaJHavw5XL42PxK
TkZaRI47UPx+33vhjXi0L5knPw4+3Wd0Jsfl0U64/HtxTcrf76vobD6xOgWU5LDrt/DLgwUvNpFJ
8sgPgXABAeTtRQOoo078J66Q5sGdklz5BHWbOXTn9OuwHCtrm0ZoML7Q0eB32ewzTseHoGyNI5mb
IWyIopYP2Zve5oEVYKVgHaE2+gD+YEYJsrxVyULGt1JQXfwrbHn5qDzSfF1nigMwT/Bew+l/AZy4
CAh78tasNjQiFRc3tqPHMJj+3irqwKZjNsg+1LWEMCYuoEduxS+eEv87SwAz4Y9JKQOTSKD70oHY
w+zZyD0DoqE0zTJb3nNWr7g+rBJl2wfaxy2hZ7XgJqo5Wkm6EB7+sE6MmTHaqRXMN/iHsLw5EuEB
DgaEIRtNA/3VEwu4K8K2NI2V6/P3UwsfOtGFDCASqx2pRoZFkJoSFzi1S/HIUwpLDm+bY62AXxkO
V0QAbdKwjm9RGF5CjBCsEVYVesGvaDpfJExBxkmO66vVwsACfzmujKFqb1D3oFaRVwS3wHb6P6Vl
H1bW795gEwWpy0ktkjZaSdsa7TznZb/hXD3MG55v3/i/1RTehA6nyG+X5onhU2Imm8uQfgegJzjV
TcHGfGJANccfcCVZn4eIkpLvMrdzHrg7JUd+HXlUCmLkIVsNewMoKY8gZ9gfB30Ho3wGRckEt3Go
nKO3EicmC7/NriKczJIoDw4NBTPcGsUj8dH259xkfmvNQxo8HJcKbqgfzzVM4l6hGBYRHhLGFrc7
5o9KT7KOcA1UH2eOb7pub5T4WvEVIYEd7C38YBw2kZoH1WrNMWdB9CHIiVRlPEx04qc2WALKrzlT
nOJsFRdzywDTHsg74yzG9DqYV7BXNgqvdMxUNLhHbEf8J36kA1vZjo+St40VklinGBYvhWpRMqgN
FLe+Zsm12HimG2SQ4yvIx40NPgBx7YoEPXzC+KshrJVJSJLVy8QtzJLfvq3JeT75rHX81GvZDv8l
Fs59ePJYJBbiAivkvk3kVxiG86LiAML0eNfnFbtOLcPyL7QIovuz+INbaO36vHIvs47zWjbRue+a
j3+KE1fihX8f/q4nJoksxFnKYllu+hML16zJ71UJZN/1HyFv3hyLg54k3U24onCCR9XVCK1QrPbD
iRHzS4trwbHEtvhJ3uTi8XWKx4zmW2RNnYddR2HU4swd7gISFuyusPACvw4/1kQCjnCc6jq8qLwu
JKGvkluyj0c6YWtcIG/A57Z4c/7+iBvB7/YYV/3+E+/PZRkKZy3+nI8hF0mmHpdw8Epz0sv2c+5C
w5fLjJ23pSf4psSObjjxCTMb+TR6chx+QU+wq9/OmbH8MY/hedSTZ2lCbGBEIZluWzXbmN1s52lZ
A51w0kzIa9OLcDRz38rSpt/8OdpevCNV9tPUIEBc7Cdq+VEX0ABaxA7Ns/34OBeCj86x1lXbER7p
bzVz/1Y0cCnPZnfQRQoK8MG2JLME6VSEGE1TkucNN8/R3XDyYmnttfPmmQKZ2hl+MecMpwVdrInL
7N7YtQywyg60fRAL9t2bwygPO3AXwdEuE1dyhgdXnmvpieCEx6uZ51H4e33PwzyeDoO+wb1E3xG8
R8VbSKfAsYuBNaIattnXjfPonrzYIjbTo3k/GwucRzk9ORHN5qCaXnzNlTONUYdbi2HcMDZky74n
nOMyFI5EWcJwGh3l9ITMDsntT3C1Y9f+wvyFqU0NS8u1qCwZNtkQLaLo/cbpVc4YEpDZ0+mIpYeJ
uIs5F8neg+k8W1zoeJwk+zCA1BAM0cMhMlnlbO8387puJqOJKpRBVTpiodacPXFFflPMKv35Zcnv
3Vf68trDep/MuotzZPuu40DKjMgiu2jDFnSMR1Kz/6WoVxC2ve3xPWyucaflPNzkcFA80a48mNMi
rMv/6oUY+VM0Eu/egSHKpmWEaMog9o6RgwOJWds+yhJgS7oL+7ZTUwQNyJJSSSEIJw0rnjiWlzcW
R3shFvDgvozYxf7kYCyD9ZkIVtjrzJeB6DkN4yddJTYz5fpNwxo/gdYFnIdbydFdwf1524jqJVkX
GpK9zCTeVc9brFfFMJ9xPD/eQCQIY5wD5stc+8z0OUcNhL6sZyRURf0ERnzNZoKPopIbjGIO9kqA
vw+EV5dXEYEuzFk+JBxumMPUmPmKu0bmKrupxYI3HIUzIPsDMQgh+78YiApHDuiccRUL0fnbueNo
mmzHsrKh1PcMWNqS290HmU+goie8h3n3TKSCCPeE2iPoCyoF6p6gZHBQg32F0c54SsXEzdb+fnoj
W7RxYmzCJCCvQVeY1liQ8gvNRsvYcvhEqOiRVCJ2+PLT4iwM9qtQVzL2kikI9M0gAhSnQEUFRZ0D
0Z0PjQzDwbJlPAyQjmJ7gMvDl5e8hxIHTouFWl+f7hrIbypWTPRNdRAI5Pvwl2AVbpNev7v8YFG5
J9C5i6tbCU7hfJ9mq+3rlo4CKN6vZmo7aPDKQa1PdCfkP8b28D758lULDoyURVuoTjhAbOI3FhM8
AF52c+9nQcy8GiZyW6AWtQzG5hSBoUiCkb4cWoh6yqxCTUIpPsYKqfDn+POhlRmYLvq/aoCkAWJC
EIlQDrb0Is/TvxxGNMq9lWejhDWLJvzmDOmWKI1JE3Epq5TxskN1+NsHGAIEIsw9imIQhWFzOkTR
i8oQjM+/Ddoyth9dk32iPRGNpVbOvU6ErdVma/uOdn4OY0s2LHHJR8yN7Bp1GVeQLCibV2+YDoLY
XGhCdqX7XIAZsatCMh5Iz0JsqsO+mTvp6t5QberX3ywXoCtlap3C3XwxNeA+mLKCNMKS2UZfwHWM
kmx7anYOrsSb78GMjReUsA3jM1HdsTC2KUM4Bp7drSVMGiaekgG/c1/MvVAn22UsOgLjj0LuRp6k
RskQi+GjNRhw3g2eimPvM5zvA5xt1UBqDXH4xZ+YsSMHzzH+rrswBzfOZ93pGaPrwe1mnZnfze4U
oaM/gUk2TrN/Gf+Mt7Bejb8Y5cJhDUu7G0EG5y/bV+vJpLwXXQi5tC3MhtFOw1LicafGR34ddCxx
QRPLAmjq2HM7TxvfDFwDTfKy74Rub9kwWNf89Di4WAHOCcwLnvbFMjOeeU7X51rMfj8+DFsIadYJ
8Dn6Xjne0lSQgR0dboppHVd3+QWk1EiEhLjkpvTj/B/9tJZdW/aoF4269K6oe/6cNhamRw7Zu7Wj
EeevWX+0qS16/z+hGz7snRKkiGmy14PiJMbVWrxzGLppCPGxDDbA0Q6DfAUFyhO/6zRtJX8pbBY9
7FlM9Q8qTd8KoOLvztlFzguwDS1lmktf5jkebqJpV2nxCqAoXaWoLvkwd8ElO14LXCQ48NEkx6Ed
93CYoN++WvWk/OODN5P2VR2P0A8aV9Vj0wbYurorMWodhTmXBS6EvCrSujA5WXZCDRAAF12FbPwI
JwkrSSjUO2ktFuavZ+SAdfBcHi3z3LCEFrU1ac/BfjVdQET2QIEvde+5gEsw4hgVwNFY/W3CJl+G
I5+KZ0RM8dEgIZYaGRztBuuGR26HH3jLrKeffL/4ouRyEbly6kOK0SccRk8j5W/wos4T6xvVDmDE
YAtKHcExz3wEHrHTgHYg1hsf3bj5n6Ju0egutFDG7Dgx4GcIaaYHIhEg/0lsCbib+XWeKjZUBHIi
nmwkbL/opjwP8Ui4iTRaeemyIY9GPU4ozvtO/ziqoZh7GE1P51hCAuSkDrf1OAKJCH4OC8CnHpdL
w8eYBydL8IZMC2Dr3rKTe08FCmf+RUnEYJBl42puPbqST3dHvAFfr+NEHt7/W6J3QEK7qs0GFPOP
Bw3pdsT3DHh5HYkUeQUsD+YLxKunK/7BAAWktr24+LS9aoGdPhN+mFAn9aV2ASsb6+u7d/Xsfn6F
XxhvG1YK0Mfz6+XEYzhOGnJiGiFJsg7L0EhbxcwVNCp92COiZ0e0EOImjGwGorqQ5WM8kyv3peEy
O+HcNzyBrKF5ESlyU6iAzZ+Ott8IyGgAvlgAu/jAE6QmVAy8xN6BPjJBBWiXJGgLoeBtXkNcW6ay
/9KQ22xzrR+LoRF4eZo6Dq6AaYtLoEa9Gk9aP7BvikI5FnSg3gNmxfWUfIRY+DF/PDKiV04tFZNU
SumFMQxNnaW2lj+gCRBVG6lHP3BogbZm5wvTzrYh7JpUVxFIO7fyQVnSY7c6YjEi9eNWTeEbzOAk
UBlWCvc+Wi98EOrZbNCK3i+inCHFts0hLFtorZTUNK3ycvzKoWbDbqXjbPtSRl1xLkHEzUeIurGw
jnimCfKkMl9B8wnvAcsLaVLOBxFyoLNqGasmRrUx4UNgWt7mJZQy0VAJW22DeopsUEr3PWQ44gau
hTgEfOWR+HrlxULHCcdhqxAu3QGpHuYhhwzYBAi7Cmmwv+/PGo42Pveb+OIhZTtCpOcZRKyRa9wF
6Ej7EU03VsWa2/QuV2TwUi3ugJwga+DW0nGYpuO+y/k9HkdPxIo09zn0PEYnPKjMEZokamN53YXe
d6KFh5hPtrbIGGb2zWwSGo+MS4uPLP97AK8s5wDtd/p170+CyHtseAIMdlU1AQJwOt5fKocQYyPa
FZiBsGnUbCmjAdkbd4O32yOcuzORN7qPRFYu054+4yWZZEhL8QYYjA7T08a7ZIzHWWyHgFGcZ5MX
uWoE1HPJ9Jq+cs2+gWrN1vvJgYcxLuMGpYQ0OGJCuj5RAXJ9ggc6vG8kdaB3WbEN8IhSJ4jeH443
dWxHyVqlANdCXBMoZdEuAR8JQCgTvD5PiiWHIPJOlh8MGPAR0C0wsqSfc/48mfFgfr8AP2Gesueu
ClEEdPA0uIla/WMu2Pnwivj8bEkgub5t8UYcUy/SKNGcBJiRQFtA8M4qZuK4mMpVwCagXsMsCX/k
9YuZ6ZDK0BoOGUXTGXgnMY0vZJqaDdtLniI6WjFMppcWjKVYH+U1FY8C/kp7OLiC0dni2iJjVTGw
FupPl2JkAfxKczWbbHwuV1gverotUOjK+QAsCmWWg+EvbU0EJYZ2CsikU5yDbDoyHqV1xOQxINiH
bwYKroCd9sWHMsjo9AvDtsKA5hE/l/dly9J0fEkqlXTfBkzoI5rI5CdHpdxOyPaoKM77jNLQu5yo
4tjDDQ5WkdZQwbHacmHg8DS9YpxzqNucw6rVMt9BHSWgFMKLFg+h2NX8fG+mNggkO1aZX2BFZfXo
WWhkXjUMjhQcHFJRBmtU68miu9gj6IfcQ9WFQfy0Bdm8xTWY3+nFliREHGugjwc9b9ci3W8bdeIO
o/zJDAM2cbiZTqGfyt7p3SKPFYoVEV+sOUbgV7yAFQboxlZ3vP5R5UyvfhPl0BIDYeuYPVH56gjY
TgXvGN4xLt765eIOQQ9n5f0Ah388zLKCCppmgEPYPA6wIA0f7p58g9uC0NGMdcKq2iwo+qd3HA/q
fj3j32iIb1YrO5ViuWbDsvZrqJShJHzg8TO6X5DYwk0zmNqvXlAHsEpJziuZtq9JMb2SKH52EMyr
tfJV0WJeRRrgyawMOBRpQTBgVCE1qaWYYf1wNpjvXVzPL7asyvVdsWzJXMDZJUhoC7p2Oe9UUsKQ
io6cy8JYA9i3PX5imflMp3VFLS3iYB6MpJo/sJaEE1THyRH20t4ThbsJ1e1tzihT5xCHxRSNnprV
k/BcbVN8LzCPgcRMcSYLcpWG9BsURLIXMeylSmO3p/kUcdRFt3Y+7Err+eTpX4EoEytUj2gT59pv
UUrTuIjYdO9hue5CToo3GDDdhkJN47SB8RNX6xP5DD2OTeGzwVP6+dGaulzWWLNhG5EdTDyOHFEC
c9CU0Q4dw6Yk9ZaW6FXr0BCwUjP/895xvsPvlW8NRT1sQvGPkxPPoSJlofI6eFscVUv+YmuKJcMn
kbxNfNeQgmhiPTmRoGLUgj+DT5j4LJfPZOtUDvatIewaOPqQ+z5skzalgQf5HEcZzsDxi9e6uLM5
/m/DpiN7ww12yG2Ex0856vCXRmLcjSYwwpzrZiiAUgwb1aBuNskipZW78xGExE9LQMvJupcrCcbM
TSIa+YQt1UT4yBq+BMsM6yRAOsUC2VIr4c3dGQ0GXxBrF93E3ZTWYjnU0KQs8YVizIcfclanmWSN
m/izD4d87YspAAk1CW8W3dBMmZkiw93auvElnGBvHxt/f7P+zoGyv8pT/ku8dcE5Y0mPxy6CnuW/
r9t1So/lr7ve8Dk5wwq1tKRXREevMYYgeiJejmbd6jXhKPbgwWruDVnwzdGC6oI5I249jbrh7cid
PYiSA6TtSaLqx38vGmdPQ1NOa3nu9fckfO7Nirm3d+5CIM3uWCp+nM0hRoRkB+0lEIStw8HEzexq
Hu+j+935MJ9pF/oxvc+8cq43kg3WxNkBnvTF3Xb9FokAN393tD43FvfszT8WMEA1IcOC+DSYEBLR
0YWDPjoB8N2tByjcFy7uzgVD+xogxcSmZ2cDfyBY7OzruByHsGNnDozdoQ5Ztac7ryGqP/vZNLYk
WL7Vtg93bzO/jjmAtCIAsLkx2Z6rx7px97rkjx3HtSmRrFsg+8p2yptZjS9N81CD+RVXTbV7GQ2w
943qjK7ZeVAFnbiZnx1ITRjGWstd0hx9In3R26ldzTlCZdujmYP184Tffwja4AZtc93worH+tab1
qI5ZMfPgOmY/OaDgLn/Ei/2LMShPYhOy1KJlTHjrLWccZ2jt49z3bOJWPSjqT9XBToRzb6zxx6Vb
PtTyjZMUJvPGm7Mf6brxib8sT6MGd2lY5W1CYWF00M9NSz/CYRSLgNblbyyeMJeO3cZTcZigOSH3
E3hvXlpBebVIau6V7JrntlkuXj17SzA0tXLpXqiTyb1KSwMv601DHTtq2KW2IHFhH1QnnJLqgda/
lGFn2vIrIpgw9ZzXDB01G0F2ws92V90BeTrWU4clbZywP7h8/Rw2ehMcym9BlCfu3LiGF2N2M5ju
EebmT9nIeJh9aHRXtHN+OQvWN0xkWQJepiGjK/zeBJgpg274UqQazakrW4a6pfdtdDeOrna1L7qx
XzUpgPrZRjcwD+SH/dvbiN8wFYrOot4X+TqQNXnJaNmsbd3tlYPz/MMnAM+NL3BPMFdgrzyZpB6r
Sdep2/d5uzI+dKhrwmqPZ3TZ7vlhz5Im2jQL9J0X8hn/9JzjvI2RdFusSYw2Z9nB//rA24meNO72
F7AB+3GHIcLJY+V13Q/al34vejL8aP7hGfNe789g/qXZtGXuVrebdujk/bcn2qAcK4OU1Clr5z1M
dIxMKTA+ojUxyMD4kmZh2bnBtGHO1zU/xqFvuaxrA5dKdwzBtOUEpq+M85FJnWPYbNzTqc2AmMm5
NWdc8fYdmp54a/j4JWLB5sYWE5rrcJbwES98HlAghjJAHFUyYthHF+kYq/DvNia6hWGFGtyVz0gD
3LRNiNOs6E1lnkYCLQNMhpWCqmiA9dKAEvOJa8SHCd12sdJBTwVEw43Loo9cCbbg/a1++LwYHn4y
tMx3iz4ynPjuFkftQcdWRZBtnewl9uJRA4k9zH6MD+xaqdC9EY1Ov2Sd6bIkNKkGrW8tnp57Z110
oOgVCOOO0boJqUGgJVwmsSWyC3eLxbxye16FCH2Nki/LMGgHO6YnSg6JJP2sl+UPweTIQcoerdd1
QMSrmdX6M0sYhYgUJ8vlJcARiNTl0nheyDu6oU7cQym8wGRI3V5b7Qcbe4cs9oEij/OKc6ftYQIL
t3EfdcBTebvXqGQkt0FOXlti1msg9ofHjZlQ091R47ydvVUt2iVlN0UMH5ExDU+uw5PBB17/nPwr
TpKeVxrb6YbUki21N6dUjZJwiZ/zcIg9OYJHMe/nwKnn6wyfn1cg/oCUXHXS4tmg0eAGIMMU5d20
TSVVQ/fAjxPfgqWiq8ldJPPjwe17EGOBjjPrerolWrmM18/Iecl4fwdT4m4YEEiyHOK9QOoH+8ro
EvAv3rhm19y7rdMj+fU65SrFMcuVpuPi1mzNaE2HS45blKbXv3fD2OEsu/U0PGXFcxWnXkXZiN3A
cFPhP8X5bNeJ+K4hb6RhTMRDdjmcWcT4ANT88KmTSnMAC/pjY8TzFMpknYbe8EKQAszyQWOAm2RY
UvkXtmW35FV161vwMr1lRqI8Jm6w34FzBZccDsGAhjoaTEz+uyZ1rcvdCEg1eMBv7eEVtUnKxXV1
jrBk9T9Wzd+6t37LrpFmc7T+xxZ9miSMnG/EzNAt9Uq+9aKQMhsbVv5cXZJ1Gay57yR8od9kVS0B
0R9XCxd4Cdp6vq1W3igh7rbyb7oMjs5p9E1v1lJXxMwPObr2/7nBOLk6L2DyHv6XM+uoKpcvJ2L5
UkxlaxIYzgrTq5p5nd6SK04VFbFWxntAsAiPFDNsCiweZWLsWCOid8Wuk5vuwshyOCDE5DZjwZpw
cymDMho/MZNlLSz3KmtDw12dVxhJsRrWm+JI+pVY0b6gLjObkZ++uSxslx8WdGRvudB/SxK83Fm8
vox6ZraVF+T3lGjmmgstsuUyqKi5hnIdvbQDLzgYgvZm/I2tHI3mOWK9rtcmbeo1KpYZ9v8eX9Y+
wsyTb8t0B65M89ghiodbZ7ni/M0CbfdhSsitD/DGHGZr+tMy0zgNQYT8GREqhZR+7JPC3ccx3Bgy
1WFamJhTcVxkChNoHuVg8LOP4z+wbq0EDEXkaLWClej9vProxzCb+7UKkPIPQ1xxzQCImy5YSSGq
uDyKVsovAYPQ0jxNsC+cNfFSx/ZTVjgzU8phghasNs7p1LE8q5TxghIE8KqXNDg3EHFQpScmhEio
cOaX/yy2SCfjLjoANBPTGtrSDDN7DEVLDi//lLfQz13RbD7ooWWYJ3PMNuO1Ng3qI+oRacaqfYJR
ggeIIqoi71Ij4fji40fEYCeCaSpIMCpQlwJAkCRJjuz4Ok6wiDl67FzAd8CZG3onIdhIP84yYnoj
RNcPKAYOelcaxUt8qmg2XtZ7fMHDGngC9ytEBMQN1B2OdXoKsjvla9jiTS8W83t2CEQDGAvp2MP/
oXwvzcu8lmzyDhG4fGpM+Jk+fcd7KGXzOodjV+Zp1h4Mhy7VJ6fh6B2GFeLdXQznn/YBI1rxUK/7
LV4d/chjrf0xQ5O3xkq18ZuM1lV7/G4a7Z+N4QIuNlDXgrkcIUr0BE/QDPIHMCXGfm83P+OG20LP
S/mDayUpDegieIuoo6glXap5Gr1p7w9xVVOhxZXv4OHYXa6SGz1+MIMIkdcDGdssj3OKc9NrCPOJ
y2EoVjkmCxmgECatxxS0ZhCYyl2mM8QmLzYla8E0GQrqcAWN15oG0azhUE+dCHD0snhtLinik0C3
IqjUbvnSmRFa8LOCyF6V4uY+TqQdCEjDBDZHPQXagheXRDPQNRZiG8h3A3IoeyOHHHa+9th+zxj9
gh51Si7ARJvTTbaeYKXUXMyl7mZn/URtPBaXtOmiM69bpUVs8bAi0LCybvEJSyXWhmz9+/D+h+n+
YBt+i1mPk59aDs0lxV/Q9Up3BuggRrY1DKPbxe+hEONXDKTN+hQegGJ22V7u31Z3ydySX8Pks3S2
Us6g04Ktic9KNt5K0BRMcnSMB3pmHbf90tCpUl5mr0b5TTVh7qd19/oxaBmfUTPQ3Zqv4rZ/H96H
xtcXnhWlk7BbJtCurNFHbXYGLSZFerg3qNdgrJT2jXScrgoNyD8VkgXXVxOmXxCKZqM2FQ88HNLE
cIIk4YksuBntTdZL6XeddZvedV3S4LpywpNQY3UsvpRLzsLDbGhaOS47HRatS7Y39jt4IRL6Q1gi
1QLOt7paMj+hbpBQgdaI/B3yn4TlZe2BlFo59jwEvmh4GyjiiP4O/OTPKcgreDvOE7Uz1xJsagJs
y3bTxs2Chlq2Je4ToXnm0eKsxBeUnrnH2UC1Rf7ArnBPhTpPYVLGBpQduDSUiillnjVgcqAsSaQb
UMQKiLjFsAHRL+eBZCUKC8otOG7JpMmGfJbKvYutkoTizWm0P5UxYRSpfpl4kl7XIMmqDRHLr0OZ
GlDKtp2YuSLoURjX/IdH7JXpQ6Sa+5JpWpm+L4fhzxLr6JC7VqxddtJsXfgDcYqQM3q9BhQDcOIw
XBecLFjzrddi2NSUK5QijWF1wKhouYTywL8ORpFxmnCsyLEG/rnEXV1qMLNa1CaH4mDiAMkHaHOv
5INSOvHODxIxonlMnuyEOdtoRJE+sUAMJnzXe/x5SDGN8TdyIYRxgnN1V1ahlH6V8Vos28bS5RTN
ipN5s+d+gfUD+yXHIV+02x58GK4OKk7YmsdbAj1Y3LwJN0lcWk4mR/vG9N/Z0d0Hs51RW29UF1bh
IZU409JGE2n+QaIKhW1mwRJhOr1iPsewexJCGiKNcFDwKXbco5P9zAoOfE3W1K9QLVlWFKxOQUpZ
sebYfxEQKJb9uB2L6zy3lx9kbXH0UzK662LPLpJRCpZs9ug4+eb5IIKYrPnjIdUmF32NKDCoh7YD
gVnlcKC8CfhPsoiWgtn0+GbA/kADSVyVagZIxBTa3KQ0v6q0t/GmadbHwghTvHYhqTxDLE4yJHlE
QDQRzo7ZYtFHsdey2BOcTLvQr6IOztXMnoMzjP2NOVxm25W4hwKev8CzkU9x5djYL7FXM3p9ynh+
oNdv8zAu2WrcmicoqZz+1DACh7f5c3DxJ3ZWd5ELsRs5wyFv/eEM14+/nxHcHbvWxesHKF84pe4E
RMtpCsVVzM7qTP1R2B7TT7gAuu4LOi0ApHBOF1KOwPg42jW8DCm6eWHG6LWiIhLFaZBhISax54d/
sTBNpdIQS1amDAIPipa6pfCPsIjlzogGYgDWMP8TpsAXBRysmNhLKEIkVhxveL4LTp+f30bIH1ac
+nJ0Jo91qzSYE3/9EeO3P0alOn6bQmz4Bq8VZslgRwiFmL+bPeY/1Ofg/uqQiUBFNKzMM35mN7hj
MyfEuWShBTiI4DIBsB7rGE4ecCRF4M9tEZc3+bcgnmKvjcCbG4C5/W7elEvlJK9b/QcjPfb3YtdR
uynGgkxcO8xyfqQ1tLEo/hmeeqcVaJf4PArFoxto5nFyTl+xZjJM+DHQQOsLmYS3oW/vshvzbiaz
fCyGE2+Y8ZJCgpkhOZS4dxyxP8VqGhn9zXlFQmLCto8fbZnQaL+wxeBjMK4XtBgDPwYduGCK6Rw4
DbMHUOVIJ+59R4/di4+4sHqH1X3R3MN5n3kzpmcxwz+MRWxjhdmrmInk/G6LTNhr4Dp5ZezQG+FN
AadcUfNRfLzynWtjjCAAG98tXCTQ7QqWGJ4fbftyVxCJ8GrGT7DibnL6y5QQE5AFMB2C9mu/h8o0
nfk4sH2xk6TyWGDMdfHFoKJh3vIDsu0pOnSZxzA82+M5UK1ktrJVGxaPwdcqQxyIV4Ylnm6uxIey
ybGPT3C93hHyjJpFmAGCLWGOGMG5ASGZ2UQZ2IAHvCqm18ipGdcJh6DjrbaJt/OxNzihN+ImfIIV
VC2+Eaad3PR+HxtrQ58D9TPQhTjG/aeWZ37LqsAUOhIV1wb7Z9yfO764pcIV132cTdKnl4zJnTcZ
Q3Plgu7TUIr9rDBUWOuw1TmKzyHVT8OkXLPJaWr6v6SZD3o0ikSphxzzEH/tD/+D7RRRsmF9zptQ
ezlSzvP+B6vLvJx7zHfBy4CLD8mN7jGG0wrzQpsH38p38RITbY1wV9nDxA6PuydnvhCk2NSJPFXY
IytqyehnmE4Pyd60jVzlhy+bBFVrLtDD1tKfnHQZvsseNn2k4um5bKlsAVyCUD/gM2bICFg0MnO0
h2x/RGRIgI0dJV2+yn6ewp3rGN0MUrWTbjD3xldj5k/RjMsnHjfJs6P5Q9pFZKcSg3/yaYkQlyMW
9ynKsNKArsyZ2LInpLpuQsOaYLBXmJy4GIM5VLmQhFSky3WBs4ti8gR0wNl5wCmRssHO1DCAFoTG
2jn3G21i6HUENyQymTX6EtoX6vR9YYtnPWuUMS5tDU5FwqaaTfZJw71ND9mHw/GpFtDB+HxwQGxG
sCyxDVNpbbHLWFTgWqw6hmvigZezTa3+8DOiIsTjqIIh0Sw0zGhJtMF6q+4Dgp7WWtF0yFmdOTLl
eMrGKl/sM4VCsMPM/peWQQzSiiaUmS/cmUvJH+d4vD/JX2qYWJPA0cTSjYL6McTtNuXR27m3/LpE
iyEfgPVD2ykWBzLZAsqkqtKGBt8dLcUu6LqJTVdaWaevO4SYx1GN3Mp5toz6oiQke0CoMUvm6pyj
rX8rWjWl7qSiUn8erU5wSR5Jy73YckyenWI2onC4O/fpPaqPQKo0ipFHoV4phpUW9Z6AWPzNJmGd
paeuUIXTu7qRo74lQx5Mqc73vrOpFNaKZ51ZjBsQDMuTgQOzaoFuJR43fVH7o8u5MoQhtoLnAqDY
4VnhMQG0lCfgCHKBnROhvIATzHFg13PBblnEsNbVgCpCxXOLWpBEaIpw6nKj57R9n4mPD7UTEjl1
qFGGh/5sHE8e4SFt0pkAuMdlWIW62wwHSgPYXICMcNW8XlEwgH1GezKt3G6q1ifbFW+wKgD+Uuud
Sfwh6E5JhXXgoSLL0icdMytBGATMUfAP16eH6vXNNWJkCxSia8pxT59IxhiHvtQFsHx+Qyxi1ISb
ySBLp4ss/Rb5YzRiPsZuFKZQuGjwxnsO2Gu4mdfXdMgYkgiBZAvUfvslCjEDa2D41cyu4TgYl5Q2
rL6DAQZH3hJDZBgqu/Up+PCSyzJrpIInqomRgg+r9a/PGLrfJblt/ABlCo2xZri9EC00SYZPG8F6
vgVsHjNVZ6uMBAfhOzHbS9ifeKG1YnzcTJd4Np5v+Wj4ebBtBI1UIJnD4rTQ8++G3kuwKza3KuA9
BfnaEFzUp/WKKSkBO5l3H+yjW3DPFGuLVGfWZkGhe6eDoiL9RB+nPewNt1YzBJqus/rQZmAWCtcE
WBMyMYb0NDzZOlsK4lpKwbt1xBIVByEze5BHf0DyT3naDD/OtSs9V3ghIXtvsWJPyV01IfAzOWcp
H/7qxqA7n420IYI1e0ZqO/mvkFoKgCJVvB3CTcMvIoaBy5dcXB15UgZ7EZDMm6ZSPYds4nRyWWrq
iT5WdkEDEEhHS971dogHuSLWtF2hQ29MAFkhu5kdeDwmVnPapEsgNGGsEqQKnvwh4vqqGi2D/syP
GwRtM/A64pHK0NstkfFr3g5gGSNdOVjYgIbR8OFLIXpzwWHp0HoK4EtXDYH2Xu7S7IX1XFeAvTRZ
1KAC0i55+M5exEVeeb03DX8KpkewHLnLhHzigpkzMwMN9HGt54qB2G60MzwZcpV0hnTvlSOQVCB8
EzZx3At/dGXMV1iO8v/vydXc8mcW1gQDSmxKXhASNl9qzwG2h4y9RZMHgjNs2ze/gn1IuWH0Zhyo
U7AycDYUfJzUJyAoDO6ZKsN9wBd0ucf+GvsyNcYNRyaLn7CHX9vU7ILQCIJxYb5/JZYRU0OJoZpK
cgrChIQMFNu7YgBoHbBs4+CeClddRsJSGItIbGqOJQT1Ftx4Bk1cHpznpAXnBE+FzdMImFWAI5u1
yZkVHZwZuzpo/jG/8ARJ6ogVCshMFOkOYMjYxrCHq9GJjtF5J8HIELChuJs2VzcmZmcKzC/UYWhF
o/eilsNJH9TiO0JH2JbI+xroGl5OL6C2/AbyW/RTFL4ahTqInBQq/I+P0ee4kNL0s2AcDm4l4oxe
LFpvqYQ1eC6c0C71EP7jix6Oof8DODc/D45u8fKJnKA5qPyhCc+HIRdw8d1gTDRqYvcs2fbIhQbs
lzTTGc6HIAh6zqSi4Ll1aP1+R4/NAOJ3SlBpsHDnM2oXvJVo/PELZfN0L1fzHrVGv5hzLBmC7crM
WMAiuaDiogSclfxC9HZn84SM8pVTioOuwVIqBm+HvpwAd5agHERLnhzBE+QPaKCIq22njHtov9F1
umin6CoZBxlED0sPSjw4f2mfdVmD0AtY/y+6aBKSSAmRAGN5qULFNQeahfkd6C68aAqpkFH/0X2y
IZFQ//IkL/rLqQOH0Eu9pO84/FQ6Si20HYxh1t+svmxqhs4ARmb5lOkwdwGlwg1idSn0IYo64eRq
VN5u/MCa+8JeRLEE7YccdLUUgiA81V/ogVyh7Jt1UAdqpWG34DmlxsKhmSw4PdeB3Jwurhr1E+7N
L5ZxCytOo8TEtV1ooMO0rO7w5d9pJjlrSxKC7XPXupJOTX714Aye3yY5cXYK3sy02xBYzEZpALn1
EMbtrcuC4XkMowOgAUu+4D7GS0bySC7WaXHY2Z+G/bo5N1g7+ReABp8l9aJ6jSgFe/1OfnRqEx6V
7t4gQp3z84AzxqLGSBoy8T79vN0mJqB9sEVCRxt36/rXC6Gc4W1yIQGdxFZcTZtOc/q099iw4lv9
SZv5tWvteYqD3rLb/7bSC97RtfyxZZK+5xjmxdlP3SbhkfS+pT97cAOx60y6BQoTLIu/Hb+GC39w
PHka+UBftPibjd/dK9rA496+Qy4mEwb57grfpSaRjXWDovE1LEm7OK1gOVX/WDqv5cS1IIp+EVVC
SIBelYXIGb9QBFvkLAR8/V2buTU19thjExTO6d6pufH3YTZ2Ns2KZry8aQ3uAWMimQmaRWdbLRPg
e35uf1iTy7jpiK/M4E5tdPEOAwoACPcQdv0NNaziiB6IPlCFV27k813qQxOFRz14Ge4R3w+BBu0L
YRG9a+7TxxrQ9rZ/cBrbjGwyhjXjJ6ljr0mQMJQH512jaPgnRL+H5O0Ed3LYijBnnexYCxOZ4iko
FYMzy0L/iPxyeDFdfhetz4cWgYEpCo3xq9EteTy9Ldj1sYfq47Zxy/Cr1e7n6WWMbyLFDZvajr48
eFaHVQLCb1zmlBDt7OXdIwppoPBdVOoj/uUCb6NjYYk7Mj0FOmGAPKpK/gdJ0tLZYVor8tmOCq3a
PO7SLVrydE6cU7CLzmwLhLsSWMr6yDzxN2PM62idYKTbp31g2Z338rDv1hiE6ZV3bU53nQSbE+Bs
87QCySFEKlvM33GZRfyqgKCNTCu5FTvPIOsYExQSL5aL59UdqFbeEZwGFUJiYDg4NM4Iji5xPqjG
FrGqj9hoksteXPwT2bNBlsPaji53VhYRcfO+ONlbC6nd4RJZxDn8EAZ/JUyiHBwfbYcQTiZfrvfH
5AGKk3EnV/MQlPaND5XGxiTmJDgF9ZBymiWtnp6vQT0+xBuUdLtR5dw9HsLmI3g+cFea4YNi/zEt
Yf73sPoG9ovF7A26d8eDT87NE/SF0mhIaWZ7VBsmMdETjsWE5ZiyoiCz34K2W98ZcWCg7ezBZjeL
TTg12pcpIYoAaOfkEsy3gcO9fg7mRWN7bj6tCGXRvRQ7LDXnmLiKoptPN1X32b52tiGU9eaXPB9v
u6yfA6PGFd2pG6vXvnvs1A4rmVXPZxIR27XfS9Xf8Q7mbhVnE6Mn9vGdyURONLuhOgbH+fuMzWn9
6hOsfpy37Bc9wSoPtyWMxexENrlbhX/on+Hc7+npFd6pMAiY5k5n2s01+HyGRzC2uISm8RpaDCf1
GuYtykmmoIjf+g/btylvkS8V+IjL3vvjS0VwrgRA/jCiRyupbNif2NEzL6u1TDqaIn4CDr0TVCXg
i+fBM/fzT3NfXpHL/27UyWRkogKwCElKW4aeW+Ez9652arbyS3BlvmTRqA3ejeLdKW2b85p3WaHW
KYO5onvcR2+SxCvu+R7PnUWpdUyedtg8DjlC5znZ+8sXlSQdBxfaje3tWPLeKDfMcO9fTy4dvTkx
YtRF5xAxFuhvYwB/IcyYbDRwFnLZuEDBvkFFIShwO9eBz48oVjARF/4Ty+0e/Ql6KzInkLZgj57D
b3CucDI/Ipmdberiz0Iwr7Bb4H62BTZMKGl45kOLcUY1ileoaBKamYAwyjo1CQnm7awDrRDyknk9
uu4UyzTnt/WK4IJpp4hqjswUTQU734lydu/r578cyqKtM5CnNnpHEA62HLoLWGW9D2oH4R/sUzBR
0gHW2xYbFQnQeqtSTOwCc3JBPXgalUiG2rUqM6JL2PeF1UMMUeGi0eiyPDVJhKKWLSUkRfHzDtgJ
mVLd+wQEpZbwyWc/vcb3WKFXlWTuXdNSU+XgpjWHmFmr1qADZAngF/WrM/0Hr4xSc893GU6ql/jF
iBmOUOMRrHYdQucabJpGb9Mk+jqo+V69vxsdfrPB6TcnZnbplNxssPtBrfWe0AHcyNeFkipx/EuJ
8T3O2SAjCj9BKFOlcG+9J6UZP8g7jk4EDJBRq1uShpQ89g46W0r5dwoiTwNKferAlKgQE6/B8W5Q
ELEoxVZqxpz1Edd369K7NPLu/QKntYmPMy4CH2ld99glLMb7tMojK64urbSB1XcpCmXDw5x66FnS
BzjB3x9wjaqZI8ABNVjNq6dkbi9orejkftiqG9fwoIWrMrrxPO+E/9mk14t7NsLrulEOGODgz6dF
89J+N9+M0LiY0ecABGaEsn5z3TaM6YbghEpUhKvvrCWugC8Yjnac4Bf/4U4sVwEHBK6w6b4QLx3G
FLjJFp2VDfy6AtQh3YFqs0qSDqi06mQgR4zbzrfaI7W1lXOTsE6Rko7K34XqyyEViMT1J8cEG52m
cOBwUw2XeQveNzhVPf6AgXZZ6D5B9kj26wo2LO/W3ndpwIJPYKFL618TMzwO7caFFMoQaov6BnXY
nC2LdN0qkQ1bidZqbxzs1Y4dZcMjuTAERvA+ms2ZBZ338o7NFeapYCLdyySgmoi+LsOn210p9waf
xuIXFGtIR8BgbxKLTQvslNAFH7bAs37VIcgpwQAmjpaB522LfrmOOwGDx2nC2IRgPsSNlZELU/fx
CVX6LzQGcQ07HwFeTJgIsTd9D44M9AFxNpS9LEGIlxDt0jPQJptIHE/BLnigZcKjeWmc0ImoEqfB
RjeLAxEyiYuE1SU0wPe+jb14P4gc/95sL2h64YNSfL0oIXSlDRCE+6W1FC6nnqBFPo9gOFKqfPpv
IUbilM7Q1kzPxvQKfy4gCbRzItxGyhvuBmI7WIG2HXrrS/PSQg2GYKGHFhJl2BIiq/WG0qkuuT0C
kYzX7q7uM2DE41lYYY+Dkdm0mh53weQ+4EbpjIp1eZEPJecMSn82uSAJJ96JPLi+Pabut2+EhS8/
94nmgXPNxfzmPF4TEhBy/804nWNiR1zPuAvn8Rbyh0Af5WBZ+Jo4Dda60prH++Yeis7Fb0KWDzq6
UusZvOhBOP5tg0uVWM2gzR3IcSLHYhSvJadXNAJ5/zMOOFR2czILFpyHEbQwG4tbTHVZzzBzAV2h
Ezy5Yg0/hIns4jYsGl83dDZZH/fhgM2U40CuhAVu326LMB4sQGg4dT2/1+I84d/C3KvR2qD8IEpj
/h3M2rMRbjEWbpbzNQQcwa3p2GOf1elEt6eV9G+8A1OtgR3YIO/DV9opg4sDkEUOrfglXC6XQ9YJ
Ql5p4qfjMTONspCLA07Qpydki4bZZRdi1K+2B9HX4mf/MP9KWCPBjjr7EJSKS0LpfBqOznekkReR
JDtgDRRrDsacTr9DHv2xGi8gU+AYpFogJb2YTRZAi6tVrVgOH8i7Bv1Gl7AWXg76xbXKkxQBr4IE
G2BxHhwu7gt3fH03d1Q5SrWdniBT+AR3hvkAUYnm1SMX98z2fqJnZlMLcDZo/MaYTeWDAx/fGWDc
TwvihYfll8cllDNT3DyiwYpoCWwxjySvQJEDiP9uVLA30s8TSrin1jOABnPQgLSy3p4bYJOoxBmi
CFiy88cXnv6WHgriDStrKskbL4mC++HHZQrxU2y8AfXG/p13HNAnpv6nQjTkfrmtdHbP3rtYXeP3
I0OMyGikcmj2eSKn+SwIaKU3ZFfFBRLcCEisDSu0aoyzyMMPUujoY3tnblICy0rTZy2gMKWKP0/o
Tm0kZcO5QTfJj1cAHZ4BrcAcvM6KaDKvDB1L3oCGIEptJGopIcqIRC7uPXVozJAJkAc4oYs4lVN5
dmJaQ77SQMQ83rTsWYUIyauCJrvAcsCdZ/9c9ra4rOgffTZYJ7G5RqkQKGl8Z0anXQKY8Mf/LjF1
1lwAnOPKAFMybSpHnov7BoMkuZnVmo+m4jKsSNHHcE8mPGYLHPzJpUJvD9JU0rD6F1EOodn+avm4
2m6ty+gP0Wt0aPGebzRX1EgUQ2AS1GLlgB5CXFEFPe5ZdQGQpyPRB+QPnTMq1bOPcDGPyzMOvuWI
d+Zb8w9lSWVIaQJSJ7mbOGNGnSq/KO+xM5BZRZ9HRAdIG9sDo3NuKbQc8SAeut3yD0Npwt3EBBmG
irwDTk4+8CTZj0O371+hKODmSE7tOmT9kSKSKL2DYejYMhl9K5JJcQqkLIuqTZ14LArXcTuYPOFI
GFoO6PbyUZtwB+1YyeHiE4FCMv5vfEhjPt4jmMF+9PIw1kGEsBSwK/m3kAiIHjgrS8pAIkOGqkgl
anoo7FiMBqon4Ry/zLqfflcnX/7yKb+FSYTtSWdVwIsKuHG6ButA2sqJJH7X18RVSaM4f0jflgbv
FAzxjKFRscvibLE2gEYCkX9nj2kZmbJ0VJTMwI1PzAiPivqv8gXJAdG5b1kx4jFPOyhYWYUFS+zw
wiApep7VDSiVmTwBKb8YRoWjcrugkNMlB4vn7yesYsJmufiJ0hDCtacpOg4aCD0b8SMy2MJg/Hpj
ObH0WzpQPLXk4/OfCw8mKZwugTJzNYS9VpCRw0QqnkMTcR2muPDyYSkUZsrNCyooYr3g/LHKwPlq
CjerGlIAWIe3FsLxOZYPEM10wUZsgkmz8EmO8KWNTSY/cxQHDnGo1d49SDkBOmA/Pz9EKQCP8Iej
yyRKXo1uFz2ZBtxyAPgVMODj4tiuRlXIFL0WOigmFHMtU3SgR56jyyYulgOdSRM1UH3Q+2O+KdcH
nAgLqEMjdmCA7nX89C3GY3y2XHCn5MmcCInfHK67RCvxgUFJj1CiBx2y7xRFBu9uugbvA5SAN0EM
D25XTrcoFh1Ell9gaP8ueSTKQ8yxDDqHbdaZ5uDJ0alNCGBaosl8rPAx2jpvWUuXHakZNjMC6mWk
75CU0wDCFeGCBhRNLxM/UcjpUhLF4mUTmJ1oP2eV1vW6Js42/SfwFn+yQ1q8DdEilbv4Nhkji0yW
3743ssm9cYFPcpj4l7uPLFAMA1o5SCgh9lPOoWboWj2dZLQrUp509H7KQJj7H6lMyHgTZq9D8i8+
hFVoyAFONlyZZ1Qin47Ou+SsD4Jg6tG/43Mguf0Zzltl/ldsQPr0i7+Hxk7BMaEY99mHKxBO70jk
l4QputcUz8flyPWIlrYUcjd+5wiP9V1JYcrhsc+VxxhlMuCnVo89kC9fJMjrNdbc0oC3bUTp9MmZ
n3Lvod/Ro+tIYnDzlU2j6S/SET6bRfBoQsNxmrUmZbHC/6VbJcpeGfsqDkS66XLlmCoD58UJ6pCw
h/+S+PmG8u41f5QTjmXJTWE2fRRjCOh47IKzrTFQ3F96FNEVULlYpBGzSEtCiF9GYJ0ddxRej4xU
Ag2xIkwdwAgIscHglkdTmzraDEHhhAMzmqcc227894ZtpbGmVlXv/vDaSO6o3Rh0570V8vUGYuy2
297iEI9eETwWin6PO4+noMQCbOZmOZ7cP389TQ+JXcHJ/X8xUhoYDdRSDIOyog88t7nhxsbbKBp+
+rNccsxVVI1TuvTeWGef04EKudLZjqutZ6hbpzJgDScph3Op1UrLCzueqjgthEElJz8b/WeC4Qsp
KHQnkl4fIIXTxGlegVCe7gTLcFiCclLModE2hdfbIMjjUii8MYtfQc8wmIM0g6MEJqvaHDwApygy
id23cACW9kvVYIOsaTs68lwQgzNYQexNFHYnSqUHq79NCYVI9MdAwVnyBoMyatUo75YXVniDRX5n
UUavR1ScExjxwUaSzrCqb7nxAHSAEW8zUnliXiObmG5GcXsfKM4ScuChs1VkzqGITaic1rGzYaZW
yGmpoV7AsPrxDnHDuPjbi//8heRG5bO2lvly90wqj1b950rmu9HLFtcxIySK4EgcBReuzQK5KoKT
6duEi10Ck1vUJNHFgm4mJevqvY/hzYivTZtA17wUWhXavSslfc2mqcE5z8WMsgfn5obpJQ9WfFah
Z0j6zGeeMhIKrxZtyCV07ikwtPFbu/ul6wy90Hnr7VbzLijggeKDDr93hpAiGH30iy/RqAUn0sOJ
CLGplmDUcBi65jm8oHii7eFW2P+Whx9UU3s3cZbopgg5APUmRQmckoz2l3sH9Zu9+gTs1vqVvuXX
RorcoA/SJ6RUJWKhme9KdkV1XblQX9Q06dV7eg+c6Zsx02ou4zZ2rysxa3feMOyNHeXTiuYr9g5u
dPW3zaaRmENr2C3R9/MMgGClkbPIiAl+0X3hDaN/mxWII7PutrtrL/LkTswIsAbgriRMzgzjRNZ5
tO4dlKsIbj2A5CM+7jCn1y0GByDd0h+TUbFp0fiV/xZ0v3HtzwyvBHwpou7cfP29/XJA2NwB/AFs
y8ezhLi1gTMMqoRUavgmdADR5hcCpQ6uXe7mEETZ4A8s6OI9Wg+GbQ7ooOG7Xz/vId7WvYvJw5th
ITt3M68ScNcHC8DE7An69/GMVSXaNovutvCi1aOxMrq8e/fsuF2jW6POW9FPeo83r46H+IC0wDh/
xofYDF+Y9DZbzwjJBLJC6+wG5xCHISNHozudGstXXI7uvrCW5spkLqMXGR0ObLDqR5AsxgXfPrUb
H08TRvO2ONDZqH/1rU4RNgNETkaHp482S8u/BeYK+sGz+/vf/YiroLzzEqLiqLYSghxAbYh/wkv9
2+027/4xQZc9ZkYtYwmaJMO4tcahDZjULXxeKtcC/bK5rvF4xcr+sTr7Zq1VdfMpIYgN020vXvTg
RSj4wgUI5jo4kIF8SOdNg14hg6nrS5T2XCbnEWIg8kIImd0TOcn/3dKsxcurCCeBzbq53QJYZNXd
R11i+qJVdMAbvCVdZRIxcE8g7AJRCsjB6tNwWi+vwrIyPW/dC+DU48+ONCnU7hmrUsuO0K8Srghz
VI64giAqwlrk9AR+1afnJN9ytUjt/EKIsGgvTLeBnOqXv2VPV9cM5+FtbITPxYf+XklzDJOMyuNr
8uAwJVyQAg4O/Tb0LOXwzI1waaO3a7qzGSploKYyz40/UQ7HoRd8GJZap1qKqvHIe/QrwDgXOm4E
4wxGjW4B729WHpN3SBzkvnsdVqcVOwzMUJmO7EcADX670W7jdAD64BRFMy4kpuruAbeESaN9gmt+
hwd38mmQ6kyA92ey6TxYR1aSRhKXpKjP7oTgFt4dk2B3jN0kqZlAD0n0dBcTHrqyuXuZqPPNjKc0
H2UNfCfLTaeeWJqcto8kulRwPXIwVADHRi22idNQ3r2V7Jb3Wbf/S57O72/Ek+2p7Elw9X9J/E7F
mzOarIMlNkMcEJSQK3qJpjJdDOJ/mCzN7Q/J21c4PrP1yIBntDkUV2vHi5soy6ju/z7iyyR6pFaF
RSyo+2RxV/174dZopHbe5o9gJnKwyxmhXTuQOfKV+qx6tfaxhbWcsBPCavjchY8Jt+wrJz+vuNvo
u17dQ6MzyadK4G7SH02CeQc6IaiGpei1IDAK+jpARn8Cs9t2meV845qqd3bw3NwsM1AfXWCn8aaP
OgrYim+iRifgFJdDNFk1yfhEZa9Krecj2qPCAM5khfQAf7IQJwOaFIz1mDp1OQWGj+w+84+g8lZ8
4lWQdem2WauoxVK/99cYsEzl3VH8RMAVTLoEp+A8VTqPJ8StybLcbzZrUZ0LJ4PRQC8aoa+6J1eA
tDqFTdCQNAtsRrY1bA6k5FZYO+kEvFHBeEsuMgFjddebMVWZZLM2anfPdAcIggCRAWX7ZzDwjfvs
19BSNarLy4/3RG1zhQyU8Q2jA8tg90AjVZ0cUC0Y4Ovs4bF3TeiwGBopsoFOg5nOZ//SL4YgbwME
SXgj/xostiRZEEU3IF0MHcELglBojkJenxHKpgtCu16pGXuzPNQtAlKODO2Xic0jk1fVi3GdAXc0
sPyh7aXJRySOagdRHVjHLkDS1LthekCoCKsiHTwEZuDVZiIIQqkwjOXc42yp1lWYAfc5RkPUTRPq
P0VrZOGaYkniHQelmNRfamT0wyEAHmZjKQ5K4S2k5QiQ9bhpRkf0CpEUEZScB5qoRCmCUWsEUrRD
GqPEEHyEiKQ2X3x3AGE0oi8HJMSX3qM+4y0wrYNiPu7R8wII483N01JXDNGN4bG0bHGVSogDgC2x
E6PZgsHw8RvVEoCnG6JbJnzj3eIfdCB0wGiUYDAwAtD7/1lQGzp1Ywap9J6rO9X4ctmhlUEmN+W3
1TDD2ngcYW7ir+CERqXZOrb3scp7+gz1j8qu2CU3n6gLd02gILsrZeKJSA5JYz8hJkCkpPSqKBix
cL18LGZyNl2aVYymtLwdmqXvLA7wD020kpduMyXzx/00wTi++SP3wGh8eDcEms5+ngwc/mDIW5bD
Z2JopkTwQ97dK0zroJ9bOvNN9+juhkrqQP6XWJxY2HpEw+sDk00qSI7kbHuFmu6dY86K/b94gDUG
l/WWCL21ejK/hd5Iun3OGW+exhZpAnU+DctSECuZXbwjwl9Z5+hjrfG9T2ZXm+Edjd96d6jmnHAh
yYhYEX/JNaJtP/8b4zXnSJvETVLvdTg302nWvyQ/h671JzPhm6knspHRL9tu9QfVGV8BS1ZbjC2S
jBaw5dO5hZbaWoYQ3SiYmYiTGx4Xltm3+mYbDs5/gjnAYMWVbu84qbYtRryUS261nZPt4PjVPgpj
ksTbNDPMr8GagebP8fGOtHFkAOoeIkg8nFV8O+PnAgqpYebbUIDnyVeEh8F3WX5Fjm+hgShckDak
OBp6njOA1kmch1+bzfvMkvmt9nk+okv5jbjyahx+z0CSbXuG3BOIsE9SQYWYFzrxEpp9CiOG5022
uv8P38HIfC2KtPfVjOLidrpSLBIIkYWXSN/UHdQo0u3AgNffNEy08jBn7VMAcH8M9YWIOMMvRTNK
09htsG7OjgkmtghTGoOg+9ujdyc4cGqPMUcyh8Y3fDINGtfuaJFTorJK7okiUd6ToViI568ydiCI
q+Guv4lNFiMWwQ4gUurBDl4i/9QbxOJw6pN7x/ac30V+ZCth14AtcKJsTeACEbWwYKL8oEn+9Z5U
uQQwhFyIHxZESC1GQfY/KCShPqAlsELRYMlQtMUxf58gO+3WgDC+bfqJpnODWrfz7p8DQCWsvN/u
Wz2fQIZSyv0dF403EOEzlAGl5l7H6O4iklT/uWHoODXNWK29VjYANdAOtEtZu94C63mtHHa93jvK
xo/wmH66f2VY6tqwhksIzWsZvwD2QixhX8NXqhlbt1XeQMbHPSNw6pLYA7ztqZmxXu/c2F/bXJ8y
R57jK+iChkCDDpDI62PzBfLWMCJdd/gZAy5QrsYUH9oTE+DgD7X9zZdXSHx6Ed9T/o8IqJD2dl1L
JLQE5BucO8jofPY+yCeGILN5Np6cJWQjrLLsbmLdxUeDgx4CjG/RH8/CtRog7uyRuAshInhMm+kf
rQUdDF8RMsVS96blLjwWBECPYQspJugUAf9nMlIZaIO+ZYB83nsOPqAWMMZjwmoQnuN3IXoH6X2n
2tj2j22QDRSWQ4ITUdsnBJXiQdEUgm3A4lNEp/AGkswjC+pF6i7k64wr/YBfpwOOgnp+oSQRoZKg
BGgnf3Aj2p1tW75egTVMAAaBw/qJKBRw8c0X1787VGSUIgjyrF7tixy98RVzXjlTEkUzfw1RyqLS
4Uca1d4BkypXSovra/7L5QMwwa7U5PSl6Lj+8uABBsFqdg+uTK1O5yMbvj3OGZbeIRWqtUuKBnwP
6KpMaSeOx9nNkE9kAc5VUhzrsmtNjODA/Yj7eMfbzXtP7jtuDhl1qng3ovIyb1XP5FE+u4BsJD7d
gNQ9ooAy0IBtf5dHldUeBVPWuiJ72sXXTyu791/XxDCijEl9jwVzqaqnhjOP62Zc3YTQXuWZFEen
ZBdtRlUIEqb5BVwHVHG8wOk2PEKs7ILarHRGfhR8Znvk4djCM+ZgJ6dHpx5c8/BaQ1COlTcjbZJ5
eSjDDB9hXdYnxbnKzsd85USruQNCOH3TJQ+ce3Bi7MQ+vKOWdqiC0/0SkdYNwvISVEfzXcNAhEPV
DPJc8BlJH45pPNsHNGdWaL7d6yJ3CAvMCbwD6iFG9BFc72ExJqKi6tZ3ycEiGYEAr3nvzOHO2gzo
m/fMxXHxXB0c97SqEM7n7Uor893a/70e0X03efFqwTeRs7JUH8nbqEDVIICr2j/FGWs6M1EICILn
HRzqwWMfFHPswAzTQqNexhWPzEDmT5bTbGaygAqWCJoHWNfxApEW9PW1WVjBjmyjOz4HWnCHEqjw
sg0RygcSR5ETtPYMwXHz7i06l7wyW/1sx9Z/ZdEre9cjGkkS9HmjKkZ2PWpLhqx/kpd/Iy27YePL
ZQj6zS91Hox2YHysz3zAF2m4AJ8V9zM4L6zIbOTgp/i6nWjT/WaUV6afgc3dXUPSCfZJItvCYjJW
89D8uv5kT70P2KqSJ4sR7RyWeBtHIw9xaG6YzI7mzkNvaZNI+Cl5BW7w7pM74xaUS8mLtZYwKVA9
ssmQ4Ox+LbbV3i6jOgRofZPnAVGH+NM8xR8GtJ19iIw7xOJZq57D64/49qvaNH52VD8/n1lGahXy
mY3HSbTa8FoePzCH6W4jE6h259zB5Fmg8QtIU4lA/Ti00V5ejzr7n/KMJRm6ja5mYNBv/RSdY/eI
zgBdBULFi7uD8mi80x0cSlT+laJofZoWu/hYNG8hhvcq8ps99W2ls7m0rsAEN8LQbmh56u2q3aIW
uHK/ENy2g0Awf+7Bz+0d8tJr2L1LbgWM6tyoIZW1/A1JpaU0M3yUhRXWUbvjlNPHFrYG2Au0gKi3
Z2sOsoCshHkG4DklVjXa1x5zXOkCAeYcJlbn7VtCwYfbkTiRlTP4OJ0P8NxtE9hZ9Ex201Po7Do1
1q2rz8AVxj/UWocVLqfa9LzYMB67XWWiJGeGcEjW7hK+kOLTsvehVcM4f8vjKno+1lum3aIRKD/8
dWV9fmzc+b3NNcW4eZwYZ+9CqE/n2a5vgiclJXF9BptrtXcU3/Ld+hgSizWJe9UOrsg7hnlQrsab
bZuf4E+naBt7TTdr3NPdj4nsFfs5woBrgjTZPVn+tTz6MNUVzrAInCdi7Hnwt+eq2bfI3yoYlv4M
j9fBuvwclrbISD3KwlL8WN2Dl+M+mIpnEMdRdTf7EW4rxpc/ghdy6pikirIT5vt0j8RveQQv4SYf
PMCMyf0teVdSAR+Qr9GWdf/XGD0GBiEWSuXr2M3XkEnFZH6HpwGJvWdyLki6oBbO25+mjSiTbfBO
PqjpnbrHfjE+DWXZWpbdzlIw/YVz9gLVv9IaaM/EW0iuxolACBObmvlXh6+qolj3jnX2pF3F+3TQ
l0GQqMAA1wbxVkSfwRDPi+N+9nBVIt3ujeqPSLsnSgTbHb865eQc76rNynBNidszJorfr7bLs4cU
79xqVbYhOpyCfEDu0uroTuOWcV9BAVdrISTy+ezfEcANTbH4Zp9DmxMwMNmM1jB3itNXDuweA1q1
sRveCDXFV0fQ7ZhprnQXWxfOBhtLb9vebXx2An4CyP6K04hA1bNrcT+x1WJ/IKivdYJEAPrv7Jrs
mjA3WPtu7pnBqTdCft69nAul7LKxFr1PTi6Q1apAuPS2DNYma6LoGVEVSJcSiprObSUdMjQ15us3
wyDaHyqFsShHu+S1Yp1klVhI4WCRzofDI2IWs0etBUcur7cV7ce0qe3d+o1adfhKKs0n4WkPQGG3
aOU/NiLnAmaagz66R3fXDJ4JwXZvAnAxAIe1nLRPp1OiAMkDEYOkliCTvgKWx+UueHV8wEU8oN6f
E42PWuFKaIMYdtEYzkoDH3O2sXmDENLTzFw816ajeVKqmHgX1B9saZQzPcWRqOmsIiYQp5gH2zb3
HQ2fKCe5UZzwO7WKPSynQngERDpHt2bW/rZW/SpJPWMOotIQRZ1jV0fCQNYDIcPyb0IIVHhYCUgg
XAuOBRmq71bBNCe7ecKO12n9TIljT6lL6zXaJIqOwCF36F8KBCwhtpBPJ/Wd+IYGIWPi5Tl4sPBb
UZ0Df6OyflGSmVH1h/UpwVDf2DQLyMsPxjMcMXtSQWXgR5HCy9jSH7582A2T11FmMVNd1MqCD6nF
p5CcXO44JOkEuqIHD6iUyMtmvgWu533vOtKIZc1cQB+f/dhbZjPugyeTXgNztIQ5Ez1mLA5I9xri
m9Wys0j9vcINLcW86nPFZX9iGWVgf+E2ZDlh/AUdbBGV3Fp4JHrx2dmnz+5jcPIpdQMK1yIyx0X7
1v3HLsIZNy3iZ9R2YAH1HOpCYAZygW+QdaKHhbtYmFdqFMRfAVNSobzlLPLiwK+JFrK8K4ILmXI6
sKocFi6EAMaYypjJ5Pc+llsc8/ieg28FeWdh0bKE8ccvL3dheZKPapMywyY/yyuQAQekIdf+O6AZ
EmmuRh+STRcioiG5RzVwsq9I63CfKi5dV1VJhqHlZTBcUms/bz5lnYG/gSJPIhYAhi89iDrBi6c8
CN5/IA2Rw/w0gIPdqf9k4/oo+9tA8j5QtYjyU4Vej7SqEXTJzF/odsrv/gvJgI6fbmtlxBiBqH55
Gj/hmwpHYyyuGMOe+D8f6JScZt0T952zFMhYpSQbtk0cXUADDA0TWAWYgV04Jdg0/bB0fINKaBcl
mpozyHbDIkntj7oHrAtxr/xs2E0glpKMRukOyYZMgrZIaVeKaCMD9/vxRCdOdRieWpdW6eux24Z8
hZJYYVL8e8Dvk891YP6svqPIDXXmRYLoqI1gFi7WpLu24mcEPkmbDXVEWROUeGLUvjyUtNAbZJA3
EO3MQ+DNTxluFc5nwTbuIrseDP7ICyXdC+yA/BQJd6U5Be7UTwKTAajdosv3RamNQ//DR/28hodp
GJQMTzwnf5HvCbHXY5D9y6O052QZ5sjAqSvFFvCtkZyVVLft9mzeob3Xjz9/yXxpCF/894yCDPQg
EocbPr4h/twgI97oG83QZpqNpOVOrwgjpRg43gWSZC9xKVThFtYHPg9wx4eMg7qo86wZ+OjeJ7+D
twD8soPFpdqLqvBddXQLFXI16rw1oJxA+A1xm2AyosFAMfVn1wD7dPGYgW6PpRBW2GPmjZAtfmXf
DhWXjvY/eTg6r2YdAU09KIXVYDs50hkjgyuF9aCSnLGb2wBmbxQvuhKN6LbSv2TqA6L6XplsS8gn
kOXovkIKs9RQoOEhtAHwDDzMoHww+C+uayCHLbdgjbl2x7bDLn9pPpFd0c/gbFeemGAE3fD6qKVE
mog65uDaQGIPqTPUC8tCpHEuwjEFGEofidWHv1AY3mGwC3FfRUxY4nskd6DvlbBEgV/c2Xfu8KWE
BnaYxTcSYSk55tElqfGgeki11FJD6NadIwHRchGSCIAQOGAucCBK499ETIfPDEOFQxFz4fT30Xak
6Yz0Fyk8CY4eGahGJVIaqjN6OIbcSxyF99BXmPdLDMo3/0Mfzy1EyV/pFEbH293jt5gbuwmZKDw6
MoZPlBsRGvE/uDELXszBZVyiqJ6zWBmfeYdIsBjvw1Bjxhl/p9mCUzD6N/ikr+9MFo3hVQIzMm82
Fh4zyIISvS5jdsEwGbV4pA1XgAaR6gzDPXrf0cajjY+uS3KzLlORI2Jq6d/9/iZkPu5EWq8jP/EL
K2h1kRKQYfKKSbOPnO/MY/4X5VyJtwxvxEiZ84hXeUV3DUlFiIQKFx3iiz5ZaCrAYB8AtzrLLXIi
cHRKRPeBaNJQGWodZmzBVfGoelwRUDow+onh1dOwRx6Wa5eBuzou0pGAPGtlB6f9jjVip2F8Doos
yY+oLlVsaNmc+uFXy8a20Cfmp6uhFfy25kjq92FMPeBWknqLMYj1crlhbEBQ48JbMgg+5gOjkhRH
MN0NpZJ5sSWw11DFsrzzXpDJIXXcdLUDzyNdtGiclIzAM+tqUxnyoptQys1U6iOl3HI1AiOji6V5
dH94AiLHWgrSI+oPm5121HWsKACQrPFa04vks70Hpu7OKQn7vLyQIzwG654isdOzaSPG2vlAKYap
amT7YOVgXdom4Nuw4yM3RAIJUGe10vX6Fo4R+SrVCqv0Oh5LiCLhGP9g5vdA8iRpiszoxgAt3cn6
K2kT2xCqxa8QD8Gx71MYVdMX66lYpB3qvIC8QRkjGlY8MAi8ajRAbaFEN1BJILAF65hWcDE3esPg
mzGRaJRLevq3N0XiBOQENooZn4IYFUTW0zknoQL+XrkpfHFuUU4o9EbXEdBDNOREdDhble84aQJ2
MCFylXAjcA0RgqMpjJrgpl9DosLfr68YZ8SWyoS8QH7uECL+AuVjqdFdR/UBDMiEUwanxKcvJkhh
8v+Vy1Njd001PYmfYELb5TtJiR+ku+JlNbDCYlc+ARwefDgUXprWKzutEZyzD+xUbdcRHZwJBXLr
fpJnt9ykJovzaENcYcFHBn8ul5LKtajLNJgBubMusKVYFp6e8kQLJMo6CkZ/i5BLy7EuKWmuSCcG
MkTISVvxb9118HX+/HTeqBq1du9mNrNLtMiqVpNKD8KG/4MyiPRvFYo/BtosPRpS5oCnL61OCZe7
WkGroYLzxegG3RYqe5AG8mRA3yiYyCxh8Z1Hb+acXRLzr8VvSeP1ohe8MP9FTwfTQxkJm0J9rntJ
heWFWRqb4f+1O7UT95wIl6X0iNt2qSM+7vl9PpqRWLfillxAhI4HoLo7mfY0z6G0XPoj5ulFU3nA
E68+4zU1btyGBtpzdrXmqQkMNT0kzylZEPpt6VARiwJkwD0BAUgCxmsAHsUUyCOrnlfFC2jFfajY
eeW3XBCyA70pNmAgrQAb9aTE/l5wmWchJVhXO72Km10k3yJRfD7y7ObaaSIil8C8jjeqzkcazCEW
/NSk5xrSlVAK3OMynDm/b3dV4pkZiDfeKzgdqp9IGbbUB/59kvlXSAWyDH5BciB/5rxuQsWwWqmk
onyQXEd2k8ZiITtl3V0sRg+IDGRyMIQY4GBKGnzt4KegxKh4o3bjhI/cgvQ9NGQ4P5Gyq+LoG7nG
k2tdQaEL5q8ql5PP0nmimclbeYS8muK9IP0Hh8h3m2YxTd/YaZdEbXt2UzE2DHPi1OqKqAG6ljom
NGFGK6j6QKdCDeI/BNaMDsT436gZoEZ0ptRCEODEOq4d4cawEPQTyTM9okYo/RtkhFy7909IM5+x
5dFyYbbHqas9NOtpZ9bWx66L7IE9O1bygBYHds/eji3za5oCyt/2VICQKKp5BsAmfGStSFEkpsrQ
YgHo7fWZnEvmDnM/VvwTzYn6Ha0V+JEJglE7I5ykytHghsKaDZDHHxpCAo1sApa+0AttWc6fQ/g9
ggSA1cJ5o1hsmG+k+/TbQIb7WAiaFbwGrwQXBEseuQFmsNQMoYrPR/2Bs2D0E/ex9h12nh+hNUo8
+nBzikmQUlM3lXaof4XZrel0Hr4zoJsj7lRYzlOjB+gV1enQnuM6JjgK/IqnUa/I0/AkyBsR6E3/
1YEf/zIsxhJ9FosstpharLWlRj+joFZ1OwYE6f5PW8stfHVk0sOuvla3jL0A+omsuBYZDxsqnt/v
Qk81wMb/wg+DKApyMKUqSOmPGX2tE1Y2IKDvkc306XvvX+d4jQ7/0XSmzYlqWxj+RVahIuBXZlDE
efpihcTghCKj+uvPs9L3Vup090nbSdzA3mu904KsoSH1ZZE/diy9X+pXGNNlneW/Dj2p9KeQvi9b
dik1JBSMfa3D5ZEdTy5OE7zXslhdtsk+F+mFKlWksg0NB2c9852lThXNrWwLIrP9f42rCqkt2yLC
axdgi7/6XwXKs6IA14tQXJL4ZAKHKID/lcVMmeDQlfpUdN9QCBjcW7puATPktYKuyWor7EMVrDZ8
Nira+9/RfB9THEg/KkCM7JDyEuYT2n8wwdmcf0/FrNARbz6Jc5IzJ+dQE9PucwJJk6zyXHJQ3dxE
CqSHRQOcMD+BFfm3YNLkEy5HhJPKSnUpqqXQkvWT8kYsO/LZxz/pL4v5KyfIgYHXzdgIm0BWvuSA
OzvzM9+ZbYGJSXJCieZANLDCx4Fp8LDIcBwp50Fe7Tyoxl1iT2R88mAsV5gqkwOV1DzmPem0IvJK
WHxOW8lnI0fOUlbP8G+MJ7OaEiASbtWBW5M6OvvEuFdIAz5yyC7aD//K3X/cyoXKfCNq8c+GOTyW
G1DfnwrJRTcm0EQBAUSpcpbnNbOKH4HO4tP3iRyHmXEk0I+UDn1UNBhenui5dKchteRJTzfKzlbF
Q7klmNjp4Dh20VyvKQoQL0RGWFxYtCE3td3dlBHcPkgxTfAJgbnbrEs2RxpQOIXBEXsopeP49HAa
ataBuXm7k4oQUmyl2cZAPWlet82sC2Cxuu+Vilyr26yYPw9mNbsdPwttpo8ZefPCH0nCTQKThuWb
YKAbuzp+EWIAcoLnhVC9re78ij+WlnfAaxREmw+7z4DnDIUTRgu3Ewyn+q4e6Ttdkt9XCArmjCGc
no4YkTjX6lFJjK0EdiORCdrREMlLGvMr0ZfEEAALIN4hg9QurIcrblvVPfn3iR7qBnKjD3OD+4wQ
eEEc9Vw9JCEoaIPGy8Puqprls2esjvKwfzRwdPrFTP4r9vWijDWfsKOwXDwq67CpT0R4GRt5cRNp
/F4uPimhXTeH00y3eqP7/ikmEqLACMXBgGkQTE7mD+FMnSmxLZvyyuKeIFRSW9hpeR+M5IkPEz7Y
zABKHkgGoC48pMxVpPgFweBV9Iku/tCTQQmV02fEMvpCls4jswCbpbx9jNp8mTeRiNM7etbOlPVe
KQk6bIzNbQL6sugEor3AtMl0mHbUn+L5/7ecHZz6q9p/ji4Rh/8RcAWmdkeEub5LF6qoPoB4NpJR
zscK43TMJeeO4mUpPlag8yl1STDEqCrua31HGtPpyG9Iixa3FdeHquUkROEfYoOkHH2TmAEFkpHr
jl4DwxGpEWl8xnYt6JIMIKgT8kGxxSMRwYKOqgBlAQKWkmwLTCpooNQJ7QLnNuEblPu0RXLckPrB
x4PNXcajScO3XF79Pt6iZC67P740Tmc+G9PN2esfhFGASSINQIDc/gEcv4TRkkIqP+Ls4gnQwSnC
CaMvWeD8Zen8+ANLy63hQmrGCxXp6wcAHOak5nQmtqfjn7D7MJ/QKmu+X8ZkU+mx6cUBcRqMyGqA
HtJnYtbmPJPj/cOfe41TkMCAZRFTOqUTcQK74UTBfba7rs5HFb44MyXTBwN5kvecHKUDWSvMR0yZ
bmNe93yCEyvqJoOGqqGFhjKoLx68ZtFeR0/vDW/GDbx6X706teoVgH1xNzngeFhVPt9SzQMLof+N
yXRS8FiMnuDN/O3T1Cv5O4iu96pk6mIySB57/lCv8sWbFUmeEsE0U6KBr28IGVWO79Vww8vbVR3d
42Ihn3jAFEAaDDd3TDyLFuj1sSekqrNpo8fsvcp52WPGyxdkiwY1JQ9tE+2IlEJ0O3ygo+JEyRz0
XW2kM4nyEQLRhAPG4z3CAS0TtWFMJeWWTNSQmT9hV0rDVcZER/hBiiGd39/RCRawPd7jLHyv2qik
mEhHkv43JJGTQZOCQtE6xRz1IOklwFAZ1cfS6/tySEhG4p0OH4CdRuQ2/Qsg5zxqqAIGxIFy5B2r
BQfQZEhLBsPpPUKBw2nP/MxhffwKu54SDUe5zNRUoveks9F5aUb5pftNzEt5/6dtM31HEJoefNxI
fm89+XxG5VjF/FPdbyc6U7CYfgkWnaEkIe3L0UctAVftPnfbee7We1QUGBORkgNl9W3Gyvj8jXdY
X3nd7TvzM36eK2mtVH1Bxt91bb5a5n+Ay24rrZhe0HB1rrztlG8xetMU3qxid4Mrv85PHXrJ+KDO
4jdZFvTEaCgn7+o7b73HPD/b6rp3tl4VU4KDAjq0CZ9P9N7UuNBm+3JyUPbpaP968jyU6/bmn1ES
03Ab9psO07DzJuxi3y7NnPPN+L7q4C6cgop/UceHazAE32Z668cdvEdNOjLQY+LprKyKPBxKsE5U
kDV1dnrpkqHawXVoDdhTr8EZgR5B8+ruqVFBRKriPyBIIL4qmlPAfSs7DqnI9NSrnxMNhA/3Kk1b
OtLoB7yhShQs+edh9pw+sjBDt6hMsDZ1dP/WeP0CIxwt3hoOjijCt0l7XU8eYbG4AX9StNbAoURf
kF+BDQOkyDKQwq9gedfINpC56NzjmXTfVcBsqPdvE3DzWeQVpaEM/ITqPDnPr6pnP2U8Eyli9oii
445cyfp0zabYapp9B19D3MCcx5BMWtENUr4VHXpqSjxKIXLysNVJaXglr7V00aXUKDDGJYUlWhUf
yrOgqrz96NueECLevUubwrPEmNOhbm10AL+bm7ufcU6MH5tDnU8vZDtSqAlX2969TMFticQoRPnn
E3dD1olLfYUb1i8C9IkSCNKDBjwFJaUDmiWEFnerOy6/VEtJrebnCsACH402+rW45lOtmj/Xl+WQ
Vk7phVdmuN/2p4P5yKd3IKUSQuOAQYms2qg30wvEKrC5NYoHW9JdumhILnAotLlM0MYQSls91c0a
Wghmk16eh5+i8Yj/oOKdIzX/UNpR4nKWrPOp+KhkeONlnA4XW9C2gjW1GkDiBaRsimhlwqOKU7c7
qW72ENAI7dKsz4Jlo9tY+zp4BvrNqw/91DbsYh8cah+fcRH1nh4MIU4bKsjluB8uKwO1RwJ//wYo
uKvWFeTN1bcHtrhyTne0BiCI03X5ijuKjW7pMeL3S2s9gZQutnYY6xq5KGmCM/wEIOpCNFffjf6l
ZSOGYNFkjbuLPmGy6JGfWNIZoDPKwO+oblK7lyHVVSt3QPUbwEuTeE3EVdkZf7q2otuw7s8+2C5V
5nMtoHqL6mNxYXoR2dwDmQEAuLjVtzhUYz0evNxt7+B8VKYhoHFuiLkC81B1/r1uFgF3Zzr/YMuF
we+DcSCx4ZZS0brhyJIhqgD+PQat9K0XTyS21x4SLacDO3gJzl/6zX0i/phmzbwmobmxHkNUrvuU
krcH+lIDzSAkUCCwo8tYxBYkVjAjgR4L1vRp4Va9kkZSkJgEwZ8m+h/tRK5aPyATbQaE2rgdF1UX
8QaqnR7oJunCAFJfI6p9y1gVbH/sFM2C44ZOnuO4M1cQHL+3GYKIfKetZUQwOldgDYwmtop4Eh7R
H+wYOcYUUg0hKzTWfXZzh07uH9zOFaOUYOKtV1GolJ7WN1+0SgYBRaDpJ5KVomE7vb/Wh+mQW2kG
jBDqm2G2ZOunK7qPsRZGdfiCssJVFL4dNnb3Hp9b54VGigk1IJOnPMjAbLjhyMZ0OiSsseURlTJF
38CYohtUDQ06bbxsM/PmEZ5isEkC3J5HLB/VovR0Iv1OISXAkzhfYRrgS/a3Xb3ubhEf1Wv0g7+n
yuvDCW7uD5fITHTKB7TtReoxA/L0o4Tvk1WuD8yWvpFDRb9+9VGddA9mdqf/0Uc89EFL7zZ7zvY9
enp6/NZsFstvpaZkStikjLBHOVDDU3JR0dm4HcLfSSd3NaTlkonGyHgaIlxSWvghHawflBKxar2Z
Z/G1eQysA1l8IEIIW/Dn4XA5EklzwtCBj8N7MHaYiU/xdckuh5FM+0xek45d+2hn3+yt9il4XPx3
7QKcvTxRKghfL9FHZIl2vwqyr7g/3GxMn4cLE5t9cJ9rN4svPwSWGw8j9Q8KQwswVY3khbWQUU04
Ttxye6aDLUztu9BHB90/fSlcijUbAX11aaIle6B9EvD1S8kQs3GlpT3WTW5m7e1wyD3NnBBCtIHW
G4suMtpymu+ZyzYb92fdsGT0uhI3Bda0k2JW4RV+wx6w+ZNHcex2ENjrziad3sBCnBuRQJo5jGSA
WgcXPIFl9rfkzHfA5BC+QKn9hYuAcwiggbkTeFZlfA3yIaGhDZGK0OTHyPVE+j2YotSpqJhdjQYR
+oFhoSnLPRqiADvlIROEGwow3eUEGPh9brK9gs4ZInVMHqr1WurfrwBEHIRmeoE7B42GhUo41BIa
rcEO5YgyF8wUUat3Wlw2Q47wyu74h7sd9e0UQfjsNf/4ytUcJk/yo8iFu0WQn3qgYizI0UYDMAQU
L895OidAujA7bO6CNVwM/z2j2W3Zo0BpOX8+4x7gMgoETix5qj7se9BKMr35MTtjLbm76opLuGO8
JIUdd6+f1nbJkXaLD4Z9qSx11R2fu36mu1dwlM4i9XX9W5Bq5RZKD/8pcrODEuGL0+YmNnoaG4xk
RqCRXIKM9Oo+M3R6U+UtWql23bwXyrqJ7+B2jB5XAv3lHHw6T4xRp0VHlKqo1Mf9g0m104yzebm+
TPOA042dGHESlI0RUpOO2jmZAWckNiL26CwEkRPgSMwM6l+uBLwIlQgSzznCNLZ0RhERKkOLHj3q
FZd4WebOLz1v7uGypDEc4JY6kmjJFCahX7o/J2I5S1jknl0sh6OXNBb0ZxN8XYPafUSZV1T4UbuA
bS9quCU7w3mOovkDIquz4+pvV6flSyN0mo2tXf3L7jB7zwoAa825Tji3ZIV4hInl5eBA87nkfuN2
TCccU+AsfAGSErB70J/WMgOKsPTWVNj+CdhpQPgoBAI4viI0+HZd8LcH8sJs9ItwNdQcZKQuYyoO
7oOF/CFzL0FVewWNEdVbylSA3j6d913jq+dQ7LakABzY4elC/fO+O7oY5h0pRDMuJwB9BtH3yj5i
GOIYPVHvY9ac9Gj7MVVijvpNzwECw85on86e0BRPAbPr0FcwNDFzElSXaHSpOZZ7ySsemsvrkfFL
ANeZ3wHvKn2BsZWZzltg6K0GmZQeNWtfO719l4FRKWfhcNRbZ3NQrdlj/0CE1HOVi5OT/YCO8+x+
6Ci9Bq/TKagNB9cxfWLwCNMRRRk6SrBO15ghp82DlDlMGeicRBlUED5gfgjFiBhYEKjJnXxyqCkO
1I5+/BqjlS056bjbToseLHTf7j1GQ+I31unoDjd5sSgtGiBJ6hwaK0blOtsOQywgn4j2wS/9/j2k
Vja/4Frk6IK6RYPcDp17fDfMG4bVhhN1qDj3QajVwqmT60YXS7+8f1rFB6W0eUK15NBgN2Q+EAgz
sLugq4xTfWBXd54zGmdExiOe2Xv7UylmSUIEpzPydPxHm3NtPxnoqZp159g/WKRsEga2yIFOtcmg
oX7tg83A9vZdWpDy637ydCO4Z+7jiycZYBe0g+TmyW1qvM36sBgMOKmmGYAJUrk+vcHLGWzOIWPo
oT1J/ERWkoNGYMxD9eboJ79FQYyDuuNpxFegTo1LNOOfoBP13OcPZ+QAMQjJZwhnIEvV0dkGtSPd
EqNsuixtLNkj+nxmvGMyTgOYmsnAwg15ikuIXE4M62o47QlDOXNrafg+ZNs5HPpnhJ6p82yC4dkf
stjYMt/TSnUHUbsDL0zH96R2h7OcEeAI71G3s+Jhio47J7E5Pow/k/w+7V7Ca/AI+g7xo/POz0/H
fiyGEz13kLcQKe4KZifhW88AnPWAppDvPpwwHtPqHIfRZdIE+TjqVMge/5kMHo6MIzt/NeDFV6fo
WnzDOw0Oc8SO/UnqFbiXXKP0bgVpO69Qi0vEnUB/z56ZMrXmK1/eA2pamPzLtP6qlvDck+E3SHHc
XkJuunmDQM86LdRpfbF7Ld3PgEf9LI8JptqTYXYQzBG6euyzotwPvvpw34zwHPT9GyTZBzMpcuKw
mzssKqm3T5KLkbggo01DbssndB3SVQ5wEstQ+1DG/Q7WhnvY3JBVXmXGS77JVoZt2BzXUzmRN5U5
TQNnEq4oe2L4f2Gr/tEDwsKQ+5W4WuOcc/cGkZRSwcwO07aJHoOpttPR6yD+ZwcVoQk/XMvOxNeI
eQoHbCFMl0lNka7BBchkdDtl2PZzdGUw/HXNXK+8CfSueyNUicoHtPBaLnIulDp5tRKDXGo2OxIt
YcbbnGRcriTNgldw3V84StEXOulrebrEHwxSmJaifKEVq6LBlwUJaEhwvXJxGfjDWroNNMDHJtm6
3dzFX3Z42z8ZjiccehphK1xj9rNX0oHcAEpARYWdrgB3SZRj68X1U+RUXwVOU4PUN2B+bMlXKwe+
Eu//BX4BXSUZab8l23x3dyGSTR0VT/eVxhKr/ctMj9QkUYvQLXSo+vJ+J4SmgQF/nALwIHC2Ubsu
du+rXR4/xMBCCHw9QPymhwldlpUDnbvZ7LFi7C/YFxcjUkqrIDzneN8PVLMYOh/apWrRzRG/AZh+
dk/8AXdSqHsAEAnfYOD3VntaWMJJr0lNxhMgaqy3BIjFHLH5xSlZN65B3iG1j3R68rmGMGGUcgQg
6ShFSa55OhpyhP2Hp59z5ezjpbhhVSFs2KpWSFrf0GqkhVEhI6Fq7B5j55hioTklGrIsUNE5dbym
WVJboWbvEQC7eo8qdgnuuTsGHJgHxBjItCPCuXqzNwko4NnuCd0htdP7gpabiOT667I9g+qd7H5U
oLcl9c55xmx3IfVJz9zgMh+dUAEiWGK6z3UGIje/zimhKYTBBM0b8QM1Iz0AaehGFW/oZxu07ytm
Ls+V2kuRk5pdcd/Uo68eQ2oZKtsSn/SxaDPSD+3pz6JBHBlfYOi6FkY3GsIl1A01ih4VCNw2ylG5
oX8dmn1mZWMn6oOvGSk50MB9J0bFPyGekKOl/pXDsB5M81Jj6Amapl7jGzUyv9f3pf05c9/WnJ76
8nIYaT3W7LLsQxbw8N26VjUC1R3c01Ex3FHqGOx2uvNMw+Fz071t38CvVT1J+abD9QXuRpv2BptT
Z5nlFhkhHc7xzOvXtCN0vKXmDkhyuJkUNAbXenH4BHeU2PTXmgiWkICMb1MeRJJOaKLJIDajMzq5
vqVCwN6XI1VIPpkPo735hTmtajg03XwH3+X1RXRSCy7+kk3qD3K173FsfFHFAIAmHAmPcHlog+SJ
/JwplxgC3p8wAXe5NWFG0O0SOq4HXKIvTtLqCkP4XGe3EBsFwNXZ3FcN5GcRaJgJ2XyyN83h0ATh
BPMb2El3WU5QXkiX3dMpLkdPgfW3xRi5K36IZMla4ZD7JxihkZ2CFp/N5YlEgmPGVEpzTj2Ph968
rgiWmC9VUg34lE4Mi3lgrBH7N98JFfedchtIkcGohTCERPJYZea8Z4O7i21WCMOGHw/UQwtpLr5o
sJZ7JLjUHMgHwjsys/RsRdDSGo0ZNhkrBZVFZz0YPxiAwLNoco0OiGy8LAM7oH1zSakDVuAlJOaA
fjA9GeslPgagYd7u4W12C67WPk1xce1pmbfRljBzM8/c+8HTpA9OGA4VAubS/QyBgpEh5zvAXGf5
PKZmlRg67Gu850BDefhiqoNeWm7F+txjEEZ7/tJFBhcsgQXYjl/mlNyHY7W5WrrTLayjiq9c8iEu
iVI7NMVHdafZvaVuPb9T5tiRzySEa4BgSg2mJ6IdvGpz71rzw8En1Zqlhz5fXvfPFTYlZCfBoLC0
s92Er7c1JWQCK8DFPDJiq9no88Z8cVWsztA6Dp3g4SGGopILE2A3x32ve9YFqfkPN+YnWAaZiuQv
ue80awlVf3ySBWQTZNIQY+Hd1tiGmaEt5PMN4as5xImBfOsw5YLnvF8uPKfPI6Jku0N3GiDFtigB
USp+zGy/5Fb7mBHt871vXyveIC5Cmp2uL6IA/gXRFAgs4k/PNgjzNGP5dDXi/AfFg8EusbssP8T3
wZ2cTSQiGoO/wR7MlcPY7kBkGm4wHkTmnBN1mSSo6raHfYQT5GHGiXg+3xGmDH3yMnHD59PUfy2E
vkr/dV23b6ZrIPoAkM/NhCCMIN/M2cAUWtD4sE7AbeMkmc+Dmzk+xBMP9WEAT/Mxi4N97FjTIjO/
L29z49HCa9CsjdcuDswXUETnuQBz0knCfVESKiq0MXMYvOlF8ebqDpPgIJrP38basKlzwVaI0EjN
nMMWOQsm1mfPffCkOjW/fJB+cmpxnTDr9X3tlgjvptbYQn0VtyCRUOOc4pB0B1+FwO4SbqgFXB7+
Z4IudHy1Ol86Ia26o9kH9z46e1e+X+N3nHOkzweTIQlFmn0cTqpRkVCsXFcZQthrSNyw9/LTvaBh
otdA8OpQqT8e8FpPICGob5wO5CexdXNXUMZD2kg2HGPDYIOYiOGrUCYAL9A9ydDtj9karCWXxYYH
aXnq5IUiT9CsWJxYPJ8I5DJwcGSBaEDYAdktkQCaZcQOhjIEo7LioHoQnfAVzZxMBMS6EpUreDTu
WSatPLDDEEdmJnA4IRk4oh0EvkF1ipgPhoYtyuluuFNQHnCfzY3gxQ8sogq5KRIm4zpdc04sMxkv
VITkr5M2PDVs9jfKuqHlyf+/p0dnM+YvgXWYNYZRvHU3m7PVnwwmR3VJIj8tupePemBFy3+rPb/E
Ge9ChIq3BXMD4SFA/X1MIcBV0cu/rowAWvPFezqz2ykRe6XTHmWMH2IsvDor4MIHadSsNtRbd9Qf
DUYQiY9ZNgNkkBkkA8i+pwcm0YVdu/EIIW10+yPGICDZeDJbgaqILy4UTA9PwxBZhupcR+QtMDCZ
Mcoik2IRpMBy0IPRCY+yEA3Ynz9EFCDQdaItgaIbn/g5RUOyZOgjoBjSRgp4USmBQLKOxo4vaC1F
tozSkivZrkTxASzxIy9IPoxu1FFCCcsnKw91TIA4IRBbUTWikOQpFRFP0k5kP5VX/Gk7gUS5weQW
S4R2k2/cZc8gvYZdWD7+JNfyM7N1IN5FDSQ/OHtMvoAV44eHlj5ZARc9pbxihhoLxw+ZcjPIY1WM
5GpVGxk9w1R24Hc+LWJqgefOXuVDYnQ5VK2KgO7vYmMWuUP/O5B/L4Jw6vPDTh4WuSP/FDd/N9fT
6yY8SiwJSm8ecRTePG0q2Q1ot9nZ0z312JxjIxERtbHs4pmD6njaIPoWmzxpVZJh8LE00qyZS+bo
1nvXneso3GVIyxz9tTf9u1uP/BExd0rTPZe1Z1ClXBMmDWJ3B5UUhTNSZtckTIrYJ8KDvhFWS5yW
/KfET2KtdpJ+hFFBMmG6fEju0YAJ9BoBPOQsIy14m4QnZLbjvLBG5OZOXCGhRGKTSi1WDrQvEuuP
PiVCcYj9I8NpgjyBLIh6XI4P/Bv54giP1RHdC+hwj95RnBb9sLfthunyNHEe45TUL1LwZxmhSyrI
01iJZTLJJ0yZ/aDa2pjNzBqwGDph6b2pKllvHwSfQX+is2QFX+8Q40LjT0+7u4eAd3O/eNtNarYs
egTw/w1O4nEST6ffGwYGBoEcgoelGnwogKhEEWIf4J4GDxvJQJOcXCaBaNTUKwKczITFHLCnJZJT
zvKPVfNPqHVyuRvwlAyomXSGGuEqCeZyfcSwMJeU9KmYA0TFyMswL3De6w7jOVdyNb3v4zHzDALP
b+YOkM/ky+qWElySdqeB3wAd8nZqtyUc6+2C2nksGvlJt7l4jiUyq3Ubzh52+7ExJj2ONLo343Kk
bLiyLOxYwBh0vN9kVVHamN9poBLl5OcjjThcTXeKpBk1SYcqQE6khsEzgUj2nqv+JmdsCNoVSpmQ
jeYBk1Ds0MAjI0AeMUNfEhrkihFdz/Ypt1HHAehCQiZC5SYu4pj+nZPjtugmIpzKwuJkGrVNUa/3
HGbIgB/dIHfiw5MZJ+ZlewUAwYlA8wW3D1BHLC+2EixjZxRb1dnure/M/BTRYjZB7kUF/8osBVoR
X0vJnK5sHhUkW4paU3Z5lOBmO2f3A5qTE02fn4nQervdMP+qz2YnAhYiyYkE9MnHWT2DN4lrMNpA
KJXTmWVLCW96n02YIbdy2i21ad+6ffVcg7C5L4P3a5gn4kYkVwRvPoFipT3OceSbaKJa0KbNlNw6
lr5x8jXpUF+aW8gU4OpXkkcG1ssb8CwwU4M0wD5PXItb6To9zY3v+1fDwOqdPP3TcqcE/b26AHb2
+t513OuaBUxp0G7BrwhzG3LrnSP2pBeGZr5ZbuLUQnnFz07GSeUwYMC68PyBKoYVe6tX16YSfOYE
R0ZDKUS4wblbelN2GKuzbmkT2frCFEscyo2b04/6nBwUiNpfPHw9luEDVzLuJBtPwz+FJDd5md6V
RnLEg+exj60+8+5cDQZzJThtqEJ8eCOjsYZ3+8OXLr/vfh8g3EyxRPWtx/ZJSlqXh/jg9mIlyLb3
Ubs7uOy18ZlkB94i20Afq91vRiPEZUfKSR7P7DTpsn9kgewhJXNZTlb1SxpCNm4rT43vkEzWGXdg
+JnRJvJOFB5+NYCyuSd/WzvPtu4cKJk/lIM4bSHUQ5Q6i3+HpwaxSENQdc16ftq910ynGDEtKNSY
DdLHbMcIKfvFvBDs/kykrFa5V6Agjm4zJl3Eks19WZ0iEAB1Qsbn+MW4HSypF+KYCrs3U/fG/k9g
Wzr0QWDqqVfhvkRnKpyuGlbjbAJWS/CftO5w+/CKjlS6awzQ4mNtXKawRzpnnhjD5SiTLQqiBp25
Pl1j4/eUeWttOUA9Y/fC4VCHhpMpZNAP7H78ghtReZCY8Wka+xOVm1+HfY5PmC3dygpECNaQUJSn
zQ+OBkAtYdE7o97kBf9Uvq3z7+NtD/Q43zap3f8efoMvh2QT4yNUNhp32YJE3yHZA+AbGCc0O6XC
qM2GQSRP24A5TXr7v0XBjY06AvAZ2YUg2r2/+BIJzsJ9N/sRRK75Rmf8XiUSBqxqdoE7iSNNFOwx
f8ztw4vAHHQWThfVGf4BvkoBALnub+E7huiW2bX3RKQQtUyRsBc5sWhhyYQyZqLIxZgAUALehhs2
Dy4/cHDwT+bg+7T8fPdIZmH01JgwF0j3b2VmRAM8jTM9poWVQJhsXgVEVIhoBbKblIMBIQkaccoU
HFbsbmeYsNf5drAARmkh+rE51AS12JF08YT+nFANg/BET9JftyVMHl+dHsqsvgmF8Sr6ZJAF2nH7
R3LvJBFSrI1XPKEoz2K0oVQKfY7385SAeQyMFRuHYhuugTJ00YJQPUY/LZ4CPwRL+CBUxbFpz5Bu
a7/Z5I7rT53xPlHzZ7AFsN9TJhZmk3QIMQC48ANBXpqH3wc+kemLCHaDLl5oy20fcUK7PsnLNTJo
GC9E6QpJgAm35Dr0bFYDYL4gNtJIOlV4GTjtLzXcYaPMexFQ2mt33QCr1Trufzz/KooNL0s0p+Pn
xC0NdogrweYMxNfiPCIkDVUl6fM4MVEoxic7JugaNwiZ4xRpAK0khVjrNmTwGSCEGBkZkQVdhj4G
y8VQ9PFbHiKz9PXxySOQ3uKnmPYRcpH1fF4P4n5ch/IPeqnY9LXJ00eJNEGxMTW4zjttQhb6HH2l
5t3I48sxhRrzu1ebTMHB2sFXnjXem3guLCTWjwydKHF4ac5j9PYQTxD41cFjUt4Dbc7D9IpLcUlU
JHL37PevGooHRw0lUejCgbPuYDvInJw/EsJZOrexklvKbOizYEP/gDYbo7uKIOPOt2ayyMkD0A0+
wOCgm7Qn/uvh6rsn2kP/RXoJcCgzCsQ2PyA+ZtuLiG2QjONPLOOCD0yWr8N29prKtHfiyfatL2bk
aSe4xnIHgdx+iBV4QvkQ3/P0b4CJwJ8/bBNgMIhcIAdrNhaMahf8PTwqzDnBicoRTjKFEOv/5KRv
R4a1Yu7f12uDQAE2c6r6Zlx/aeFtibyLIOF7cJjVvxcaJu57Yh2wwWckkNynUAwiy9bdPXz5N56I
dZ8Cl02yb9NpmAkpggRrAlhBhfZczrTDD1P8WvALBrWhhqh+SM6wSc5gKyDCBJWU/g1ifxxzbHBC
c053nGYzBOpAoq3yxQAsDmNpBIDgV5dF6pToAo0vrAYOt7o4EXAtMgqwv1DJ9Ll+iU0AZBvS8rLr
OY8Zjw3edylDpI1pPQBBOi5pVZigPLkvz/NqrPzq37WBFaBLwYQWUESFdQTySPklL5Q7W00t3aeb
/S523WU9Uddd+zoa0m6I+J4XM86OP1Cjibay61fkSKIsfFNsiW3u459f5mMFru0DYd0WzLV36J4j
WPwRXKr4THGE0rAgUBVtXILyf9KHQHNPuz66ONasTxgD0ltPOrOph7DpGtx1dprW7XqctLV7WjOJ
oR9RbjvKz8Ch2KDU1CHNjaBIOgc420NH1rTxG/98ZKwhpNwDJlCkBH6FvICXy++oUMRwC1GYl7h6
taDE1OW8p1wGoAFPxlSevcF8MKchw0dEnb3LIv5lQnNHYxWcFs8j3LCbigoiOABkqtPCVwNlpwYd
q4f/dwDXy/BSej1sSBtq/EIYD3QQmAuXiWpdKCSxJpMSVpLLkUgDfyF8xYM++2zSEOsRGWJknO+X
kCbcIxhwPzYw3Oga5Ym0iWfrL+2XbLm1NEsDj1L7bIHJOLSqbn8jTev0TJP3/QTAqUJkJOE5UL43
32QSn2mOJbVCdgaJcBDr1HXyhkfvEcQk8W2I22Zb+o/jMQXWMZihagBWnL3bBuzPYw6dQ6VTu2OK
/hvNh0bSsUrV9navAXG4zPWGe9F4qgQJ5uQNWqh5RtXkdvomCJz9QPG2biCdKxIS5MB3V990ksx5
MBrEoyDq30VZSDIPNX6xzObyDPDcZpM8uHJEbdfEbLFZyw6MBYmwBYnHYjcmEB/wXMImNDLpxaUi
bsqBe5uefjT2Pn17W3JYHzJ4SNV7fcNUk1QnOg4jRLmgheLahRVx9nswUwDV79yZL1F5EKMhygpQ
g+eXKNaJSkOFLsH4mF/X/d2aGSwSjSZhDXxIjD1XVdxeNHND7D6c795jTTjfL2KvHF/VPUDscEcY
97a63yU+WUyHpFpRbozr3z7qvZBd+SGA03Iv+LUYahKMpPxcghnQnnOHeJjYzJjgKXN0ixC/q/Of
f4kMhSd5oIyASDmYZEOuRWh625ZhSf3oYurdduLTshg/SCOjfYdIDEEtSeMJb+PhggEHroz3KUi5
IBYq5E1eCFS9CNfPqSgzEHKmBfCDkYMJhipQh9iz/yUFU2A6wfIhkIcPhuoCJFw9KRv7oyTSSLPY
IvgvWR1BSVKnO4I9XQmAByD1Ielp4EO9sn349eq2eEZCY4CuAXn0VkCBWzHN9hN220gQRcBapqrL
ulst9kpyZklESO0fKjXGcMvByQ+MMZMCTKbHEnpJhCwLInAFWJlgGQJFskeZCCKYAWAZHKrWz2jP
Vi8YEAuMi5zzhAsqy8TDSete0NUWvvHDNoJP8BR35h1n6ABx9yAFMS1VtkrHChYDNUBAiRK9gvjG
vMEgHo46lbl852NUT3bBQf9iu1weSGdevCcMFukgl6PQY+h5ydRFpCU3jqaD2Xz1LSIwKQhwZHR7
yATeeBos42NfrgyDNBf14rkLialWMgsnULh4k4LINdvpdm/eQ1rhFGSJT9WarAe4UmPSWcpSyHCU
geku5ewggAbdPvb6yz9Qp2e5GjDhnhsMp54QHfsE9xQLBjUxPW5QzDljbwrcPofCYVa13VIDYNlj
dbc9K1r/MB6UyYeM49lGiXgABDJFABPsI14lcR2C6YQ9GzMRhqOb9/uD8TXAwiEpQnLRuLHlhQ8A
I0lAk7GFrV/B/hK1Jn4SiFPeYOpe43xFzhm0NkI5nkIkMUv9p4Z2Bp0jTvhJWgmAGtJgjKOIqEUt
D5+P0mTZZxKsTKFnXCrZvnpfHKtccsMjj3Z8gLmWXomNkjvp4p2/KAuMGZUzUmnN68TZ5EOLIwrW
weKwh1Nxr+vOQnaW6+8TAIqcAzm2172IXkne0T6CyQSeJKVBUNiBX8TodgiznldLHe2QT+0KrKCI
i1tYH0BN4Zoe6HNo1HDlJX03CsBAT7aLjxta0EGdx8cQie4D1kuGbQg2ebebBTqbuXj4JA8jXwDX
4lchWgE2in0RAdTHJv93iBMSISwGboXHiFyGNalKyHFphINt6WS/HGaIBXshmhuaGLEAoqvts71K
WdS1m7jDRvVC4MhYmQDdv+y7+CyjLnN9VRl2IR8UxScuJ0LiE5uhDP9KBE4n/kDAVNT5qyFykD+w
dJ4QrYuHcDtr2cLUzdkmOxZVEtbieW8ujSXG0BqbIGrLnSj12dlApONk+x9JZ7akqLaE4ScyQkUB
b5lHUURLvTEcEUcE56fvL+1Tsc8+p7vKUlislfnnP0ylALyyZCYWRY+J1WIEofqDuWeHIfdz1oR3
OtDdlaBxTuozSGJXhcSFvRNkcT4FTx9/yazraFZwqtgJQOdzo94qyELaS5wQaYshh+8H6CxAmz+2
WDIeebv7gT7UBvv+MbtmPSCBSU9Hr9YBqpt0Qh3x1o2G5MIcjPbhAZ+xQTBuwxrZS3GPwZDmbPXr
J88TkzFXQNNOogwfJArAHbB/duyMS9c134tEgafsZQS4Z4P9jKEnYWNKIBaL7cHH33k032bLPnhd
85Mh1wOIJSoLcGgmsA6jcPq7HohpSdiC6ozFD7sQGyC3HI/OlrYsfzmGTYfUPN35L/gD5whvydUa
Y3hDrKR9HB0xr9lymM+PbZolAWjVPwAPDIJyRxK8MGjDPlyHOQDgGAI4A/yUK906mn/deA1/aUCy
Leer1gcOjb5pYbq9QKx4ui4UK7eaLJL7RHWeGP8SM4p9UbH64o/7IYB8QNvpFdNDiK37+rTU2fqj
qv/K3n2EdQAwy2KgJ3dSGdX1e5dnGPkCCwMgO/2Cqd5+2VlTB33ArThQsIm/FkaPri55OEzdlPge
PE1FHPpfkQ7D1P5Ynam61tmqllx9Wgk8iC92y7708wFxAlBcwjeoXht5gX/w3mY7ESt/ijJiPiuI
UUvad6uHM9DsGt0qb7AGqz26aV0TjNhAv4ZBQLAsBfuzVKc3eSK4B0EyLvN7vA9Go5vTjtrsBj+z
oT6nAV+wKhwOhZcFQi56Sd3pcF466OBGIsAjrpwlsvt44qaBYzmtFtwSazQm+dYeifRwkZJWf/Pu
s5vXJXFd7n2DLixPSjYMcW3eAYF677d5CIj2hOezO+Ej7zZXhXPkfOUte/eXj8yPfhSrdrbZPaxf
oXiFaop/dYh3+AhK9h2F5ScciRPTxyO0Y1zGl5dPrRNU8XnUWbVXC0YSFQNIahTeJeYEyEJXWL/j
c3DzwOT4BS++cIT2xNHoPla9m3M8YMC0Z0fCCx522PbuqiESDDlLcMY04biZS0l4JTh2RlLskcVN
v+nnVx47SOAz+szae+LX1n/PFlD7uAjE0PKrUJ/zaNXoCUmVc05DdQVzkae0jHnHtONqKHZTORrG
nr97kvaCA8KZAN+bU2+uVpvOBvIPWtmrgy87TEP4CngS2l55WH8M4pbJtnmscmfX7XBS6nunhtFl
9DabA9SDEmvED54QF9cLgtkDt2kIjIhX3LPfwi3AUIZtPJ8P3st6WTnCW+yQCHgBhRR1ldUK1DVz
jRdqEM6yqXhes6iI2AQslqzYc9SAGr67enLid+W391kiwciGxwrMHM14593S2I8RkkIX2+lcSrHa
P68l2aAbIDbuBXXydHnV2u93IgwhukFVmNcnGl11eh48ngb715XUhRp+fciCeVytCqrPBvbWQwXe
iZADzAoiXzTnWgK5LB5O62lD8GodwoYyYm2VJLtHTdzCCCp4u8tbNrOLbNZFBWScmWEQrLHECxjg
ucYhbHzyRqf5COmtKukzpfn4Wrud2gR4Kk1Txyj66QY7uFo8LuFC9qbDfNhWsNDaNZBqWnxnUMGU
J4XG5GpGUXQi2BAT0tyKbOJo+2IfTy5yTxChwhovdOOjWKwrYG2Jz27MQGHoiscEsAb3FOH0uOkF
36/BM9MOQdmI/oWKqhuYpaGJ9eBY9kNyKAEmwCxOG/FLwQIAQAOLSkoD3B67zssM32QJgIaMG5Yn
SEesvigAYoU8CSR4xpfK2cZQUDOU2qaVuLaCYkLX8EU0hG2VzKodmLBCpMA+L5uz71cWVg++f6Rq
OFmrFQfeUk50neIR6rlb7C5kn8Py/zYnQJz5X3gGI/vOuhtEuqdYlgldKdE6XPje2+pe3Rc+3KPL
UT7YI9zcMAGHG/P3HbV7VqPgHLpoUfNqAfK0nKLmcREm4sPqkFcieeNiIJcnuUPcH7fhl317dy9z
doWjvYPKR1gtZWE5L3gIycUENb1gR/RZod/d7bTBZnj1wpd5usKtDr3TeBi2fOtdB10sluaUz8Lz
Dxfz8A0NwLhxmYgrzcJGeP1DFzNtJVO8zZsmalInq2kvsji2pM7ILe7MNEaxerCS1Xw6BRea4ge4
iHEfgh4lerIP3anJzTgsyDaFhjQU55ajYR1Qm8UhuQPtcDSc7KMJ2abzuJU5NKq48c34FLbYOOGw
HR/789rI5G6oCg2/z7Sa0FJ+VxwWK4ripzNV3ZiODKI4E2Sm7eKYSSu5xhGKSRj+n7o7PU6wd3c6
E6jiBm6BlaNX5ubOXmliXkMV49Aosgb8baX4hQu14AgcwgBSYAFecrh60/RJ7TWd1nLhmHdbQA1C
fEfi6tDvUKlQtQL8Axgx4U3T/SqlYVphQQBX0wRgo8pCSbdgPU/F60PIgOnC8jM9cBwftgiROosg
A+1KMS2NSVtAJ4br5o7cOFCSrSvL85E6BiyR1Hdyoje2F4850zkaQHuET9KEAwmjdut3KXShrc/j
rDb9BgaSjo/N+mMSJ+QNitES5MU+dTII3+S85LlolMM3rT0EUTAOnELnieMI+jSfV6CYBhMQonkb
pKvDGVvgVqPQDFa+syrEV0RFFM5E/7tiuD0/9xMMOFkk4k0Xx/B9fN9v9FN9Q5wn3y4ummFTDD/2
JB4iRAH83cUgxjG8IcgdPq6twgoIME3TN2mP+tOA0cYVhZc0r5c9wd7Enak688ZW5cCB6iVsCBhb
iFCgbsFiQVzbmYhbi9wh/uzubQmxMgfg3wuvAciEeGhLq52+V+BUf2I9t7D4VdKooV0RQw8xa8L3
jlr32v0FgSJUNXB+RCfFqS3JhNMY8uUca5SUQTCqkglbKvBFlu0d0sZUn4gkpgzTsievwXTDpsHn
vUirJFKi2lZvDvMT3h/xGNww1pZS2Xk31D/+1FkJZbkC6bS4zHHMA1z/F3IyH5A5bzIHsV1sebiE
P7fiQ0Pn4fL5uPOYrrv/GxT+oOmv3bQYd1PQDy5+csc9VV4Xvs0WZQCnz8vA881hfkPrxXMbO5n4
3PE+04w0yXwn+AwTmqGKnzPyf8RCrzTLrmPYJF6WCgeHeeHAFyMuwhShjfI53KRMBMIgjBr+TZry
hmoT0QjI2fS+5unhasiV8n1ASJs7e+PqBLwHTbb2KXjLguIZsgJcWDSskrqH44FCg3xOabezhSUs
CsGIXnaHKc10qo0At1TEq/hx3zkefegCQHM/90/jzhrsAEfBAR29W1Z8pRQzht8Rw4UvDqBXW9i2
DeS7HYZr9ieYkpisyLVMEh5SpDFX9qKbZ7FG2Svn3HTZvKQwYDlIoePxYIcx46tEFlwGQywH8gUF
Sa5iyruzpgfCN4nHkWEJFHA+FFsWExLFYB+V1I7dwZ28hhOEJRTUjPUAF4t0/qRSMK5teYZwfvrj
nsBPIANq4PgZu/KrNBkW8ayWA7l8ktOqcxGn9LJ0weBe+zWUolPy9bg9q+eZ/vWNnrPoLzjHXKF8
PoURpIRZe1wgc+JdC5Hw6CKBIK6jBozl18OUSXXm4XRtqDp+6CwwjJNl4gz0uLqd2nkVZlGGTxW0
J+2enIUQQu9w/kx1iNM/0zXUx8P9woMTyuf/EBd7hMjL6Yxkdk9/zMFkQwRj4IbaaeFKl1jzPPEm
6YBPzlsxjxoPzGv3FjHgnJsiXEIeiwSMBf1QC2ot9JYN9klsL2z2bzDKF/xb+mSoOqCYgkaq2CkY
d4ZgJ5uMgSuuShpD+U+sNiqHkamKmZvS/6LOZh+ngg6JuLwfLYXSjxLVum8/LQmqJzTzaAYQaswT
feQiJbEJag3kcUp8oqw6BC6R7DKiUlJMkzs7NO+MA5vwNCyFxgapLMn02jY3uzwtinXowtixyzQ3
KXw9ysgdsyxKedxFWcXTGCrFsY95ILXG6I09QfYyVGQYf9RjtJK81PgQ0rh+SbTSIIIx8gI/Y8yl
oDGc7c7JjjJiR6uzHolrzPlmj7CMsQIBJvljdIWHgMpW4Y0ylqGLabP/md8N2CxPow+oRFEwJJLp
80cCzXe2AVPavfiWE3i23dtQvjCUIj7osRLQiqld9siNXk1bffmlG7BXhgQIQDOS1qpyQs6NJpzB
LzfdcaoRO315N8RUOClS4acAcUBpA9/zk5hQIAHAUCRLNOpuVFiPP80vOTp+BuNiyMckhvB3zA1l
RiCPpYju/T1lPgaE6P7ZT55/KbvuPObHcIplJ3ghIj2Dwd4CDuDKXyVJPV6tNHZgRqn+dLq/AlZb
Exy2Had2s9/56WOKjeU1ZIwmss/pXLHmc8WZCn2aAw12NNs52yd+khQg2dnbw/8GbVlfBvM5R9v0
FN0EyjYUcFweTk6CdygUp0a/bMLf9Xx2QbZyjaYZr9Q7btcYD/5QnrP9REXAFIWIO8Z1qTojPzo5
Y+QMn0lIPZBuKYnEhBXfVOv+tdIthdICF9Wje2hh/c0BilsbZxt7ExrbEIqPGBjAPweYc9s//Tlj
7QPV1p3aT9uIrS52eegBuNMUpVx8AmaGku0FgxwIDSTRdNjFT/5EQL72hzPxtkLEIculazBMF0ta
eRTfFhVQOZKJ8HXC3j7peSfABoLEdqw/WmWSuNvulL/u7Lh9jx3xt7vzZC9BykejAyzFOlxzzjtZ
2uBI4SiU0kGDGlFZ0zcunlJfVJ6RJXPJl5afsiaNKAQ7FN9B+MfcNJk5U9BAMqEiSzRMGrjL3Gmx
1JdU4FdjcIN44+wHYqDX4ohi1g9+LX5ji4Cx5JQ/K9lbJ6wNwC9ewKF640CdT2Pm6pgzAvL9XEWY
SQj3QFoV8N+vGTcnYHVBDKgmo6N5D6yPuSuYqU8cDa+FLTH2i6CGLN06CIeaP6RILfAnwdkcp1gW
N+rVjPU5J5l7A54z3Gwk24yxOTG572wO5b7ExZIbSHYxJndA4uIkhkaHzZ31Ro2veSu2zd60wVGb
laxkqi5iLBiEl9Gb93OFijXXGK3h4ck8DbM/Sx1cSmiN8Fe+FiqD98OpSreAdb/uxQrqaYN01G8K
Uwmm43kslc2Riq1zkenblrdMWfNb5JRz/N9UcFnmxgEhyNl5yOfKkp7Y3N7/iEtMsxPHZUqwanSD
tPBD22bLZtTvf3cvy4DRdDJ01R+gBtno/lZJXZJkmTYSO0OV3ulQIiV5LoWHT228sNyk62W+LtJl
yIEEpc1vfWZWeIixZEF+1xTpteG7Qs2BLcq3Ub+H3SykpCIExSj6oi6A+O47PG+Zz2w7ab/JtrpQ
vm1RLVJBQSM2MzapuM1ncnwM2TgteUdbJOR3Z51K/ACFWI9JwNkYLLrRIqoeTpNQF6ZRTYLbubR3
onJNOIZMTPuycTzilT4BGk6RnE+LFJ4LPCP/MIAnZ2fvFev/3YJ2dHZlR4OqLFV3in3wKPPJ2/WQ
vl77HZ3tEn4L35xCqavXf7nLvQpTuhWp/Ng8QMTZg2PYyj8isRz7PftwhcKKFo/RLYU6bMAbzB+7
feq/vm59smssv859BDH3m6e//fwQnDuhkk9g/RKlwW7UCoWr24bIWj+yBXAKPFF/dhI+3VFoeMSM
pnvWBb3H+Ok2jvYCa0oEqLiGgUG9yfStzBpCB+AQ3H0Vh92b3fY64dnBgcZatPovLPIIpby0XYxO
rpypTm/3YQ7SBsg4gpeVGPGNC2f8GpGj+2zF74t7Q5G1J6wYotqgt1yX4Za9tXDS8jTkpjO+Uzlf
vm6jwoCpOVZzxyH1gXaYLue1LL6i/78HX3BVMnqgV+deOaNsZaAvBW0RloPn3a727rx9tnrX5Bkx
cS7sCmNQ6OC4qS5YZKuPvShR+9R9hhiNPyXkmYSTOEjzuDlo+y1CcaJtAzjGVd/u9g4ExtQmeU4n
p2l+c2X2hL8e9LQ9hduHaJ2A2BSqJ3O48U6gyQcbMxDwUNp/dwQ3Syhtz1lrpFU2Mzwsgj8OlbtG
bsTXmVd+3a9FctbL+0Wb5a2puyeJxLCPwlLf9KSyyLOysLtfetgr04AuTRd+LCxp4BeMhhrTrvPA
PW3WUYIF/Jc9n+yzrC+MbxkSX2FG7HQZ/nxMuHM49TyMycdE2ITts9MZ6kPxuu0iTyism+pAtuCR
9TMl5DFqfTAt5yilibq3jENlnyhj1g0gPbKIwReQBnHynE/epzAbbGpsYNTK0+lzLyrzLr0BOxuo
n0NFAVmYk6JFeSAYBG0Tgj6ZVUzEVldcQPcvgyaVBgUPM7Yr+NkoAmQG3xVKTAwBDDoaVcBzynlH
rcJG+gsgMA93mz2kmLD/Uo2VHFIdAjkOmRrgK6ovxV+0vSOUS3Z2JtQTAAvNYOtHgeY46raF0edk
RdXR5Gh2bm/TIS8N1eQG4Rd52KTjKDhBdCuv1+IqTA7tnLNG7C0PWXHySjhcyVQddqFDkdhi95CJ
3qD4TDztJ4t8LMw3Ax+7NWIcReU8AKTQJ3NtSj+QZYTbcpLU7MXsBR0IyD1IvCKh+O1mVoZ1lZk9
xmmGbVtzljIsO6qmn7yZiF1T4EdakMfYf6/EIKkwiqeVPbYHpw0VM0fbcXVp3Lsp8gyY26sG6AY3
KP6u6ba4DQvUJdMYcmWXmZjYJ817PAZWOVv1jE6DcmyPfrPN2QSP4QmewrrIecIeQ1AMjCX9FSIg
DXNBE+Vty0LpMMm9ax/UB/MDhxAyqVA4z1/2HHxDWPeB/vQhq7gZxRhWZjh2ULWoQXOH1q04W+TH
P2jEXm+7zW4fY39xMwo6OFkucZ4CG1px/Oo7c+e25JSV9hNG1SsQt/GWE6+O+IhlGupBI4OczSUV
+jI1GpPvGhcZ/06gPOQ4aOEvrHBVdnOghRAlUbMcNzQWJ+QVp9T5F0JDae4eaSuCk2W8GFzDKGn6
OF5xlZIO/l3IHa0WtRJV8QcpB06XclQ4LdEIKsi7Wn8is1D2lJ1oFTVeBeUgtVDQBCMdsVwp9sBd
ucBWctUx92TQ6XBhQLXmpSSk8BJGCZeWZ4BnZ9BNj+Yb+gzHzB3vHawqzqa6YSrX9r8l5Wb3aKhR
0ZBRVFPhZEO+UJMjvFa+BhMqqDLrQd2AKP+AJA1564zwfSGw+/Fq/K31whpUB68Em5BAtNmp6/y9
gz/3U0FQWrcZsLGG9l9LIxL5M23dEQ5pMuLUXyw77WpxLRfYODX5owW8qMUjW3fZv+DSzDoOVGrb
tFHxpXy8Fd5y4H1SAxTB9gihWrXWHXyjGLHcaWf7He4pt8mBkLN8TrTdJe2IyRqTr+YdBL/YHFg3
VTzDb2APR9dROk7Z+1vXF+fTMl4vtyR9c8sBa0XPHUcgH7MMU3aTnz6Mfg8dFuqiV5z1YNNTHp5R
nHDUGu2XsQUhahnNsYB8U3U+dTiKCSj/IDWCR3U1CTUwkQJEOrqP4MWk+Dbp9xsXkrufkwO2NfLr
wACNpIJ9TeiB79aWTQpza9l6WyZgusckawhY52FA2p+Vyx5RS0bn48wq+3N33ydLJamDie2xg6sb
vUJOfYHNni7AJXVbTNWJDiFH8KAzKsJuCWsBchdPGTWwOjywT2s8P0rJMGb4Wr0RL+vGbuftej4M
ktrDhav98fesxhHMmPVnB/7b4+G+UwhYFURSGX6/rUMlFTZGZDxkuTdnX/QhfgE+2RSGFPYtZrpf
d87Z4mG9cbQK+JMgKJQMwTkk0fiAKs/aj3+ZX78tr+JJEq4xOU7ku5u4J5U27TwlNnaeQpbspPiL
b6Bier0NZKhwUrUsBUu7pM16/dmasw/rkGDYF82rTtakS2XeyxHpIvJ94NHFSdp4yEl3wGCd/3WK
wNXLqVK+oFs2wCqMmzApmq1x9341NrfnXpT5C2ieZtffwO3k2wDQqcpf6ep95Nk/aeCxN+zxobhg
MmI5l6e489XG/Ns2BHVvGdRtODn3wOvWNY/bU6Zb7nm6Pf01wOr0gY8ukYW7FwaVEiWKM+cDEBb1
m1d0K9iu3P8Fpu5cG/zMsLKGGAw74ttXA+zXkleKHETpUduoNMGsAl5PwHCEr6U27F083V9wmcyt
sHtSrHtcOHxvYcCLQFSUY9iGtIznhncru8npIQ7ITubnw3SLIFbK8KNQ1WrzOmd/Plg6JtR4fqoz
HC0gIfqiZEUZSF/7oKTAJvgBKcIX8QlwlMmTfkQAd7Hem465+HLUn7I8hVzB8dw07205FyWiU5Ia
rujfJ7TliOlx4pOnn1oPiHXb2QCzIlEw1CXY4ZvS0BHLY60WtEwJW+ywz0Ee9mDwcHC2J58+EEEM
uCCTACqjPVu11UDHCyulj7SXF8X/9MxJF7PdPNyWcdbkMR8i3pNt2bjUbgNip7X6fOEByfsVBCBP
pQVMEMT+ZLvptgMNYbCteIu0+FKbGT+JUtR12ckG/qIht98vcaCaaagkQa01tpmSkdAQZJ86FpDG
uK96KVeRua/lKn2G7HOX1PpyxYY+2241NJO/N7yniDX8weNl+LwGnBg7yZDzgiDcB0kGqmek6zfM
gsbYddmI0zVaKWO/vBho02pFMtfV6cz4y/3Ba4COlSLC7AKiM9WzKe3Zlv7Y1o4Yh3N1bH9b/vly
UVH5Acxfg4RHeU+5rzwopi9AdcAiHLnR3IG3yMmFrpQTNA8ykL0KtF2xshfcVJouxj6cQo+Gkd5X
9FiV122aZLHIx2dB5ZxR/teTH0tuSycRVLMqyanABHdv+C2Nq7IYZFgRiuDZd5sz/ltBM8sSBJ8W
JlZuJLpLJYxrerYYQBjkEzw9MGAQoMso0ycJdYRcKSaGzNfcxUbu1Y3QwK6L+TSfXg71JpAqkuUm
tnNWeccs/YOYPzubPLU8s2jQ0xXw1gJ7Cbv5hFOUkzT4tsra2iNj2vfP3h3mZKE67a/Z1q3e3j1g
x3Sea/Wwylenxlgrk1oJ6EUIPfmMrs1EJ/G1iGvIFBe7hHC5t3Pv9Al7e+uW/jihtYE6rIdyVKqF
mjm2Vv5y0MH1iwkbFM8Q9FeQ20U5+FZxZ9fSsfYBuaFOO7chjAed67bRw6jmtWy2h/MbVraV/33/
aWzGABwT9es/kYme7Q40iZYqCO+T9hoqfva15gKkc2fR2stDJrUkT/SHsBfkNLgnGh9BbM4tFsEp
PVbhYssfBVDMsCunWKKepnHCEag5EDyMGWT8sBsjedd5H7qg4PuAyXDEyHHgsJmyhcqS4CLjszlg
qsDsjaUGjYDzhi2XkVHiZMkKhiamNLjjKtitWUiBQdiG0IhR4M9xGry5vIjsWYQ0Xbdvb1tBH45R
B1J5iTOYOIW1EcXe/afvxJC+0zyN9xkJfAmGFY2Pw4RKKT0VBgam2KjnIIRfhxciDX7RAgQSYAGp
Txx5naQsqdcg3EqaQd0vvNfy7js9aFZ6gIeU0Gz5lyg+PjY2rxL0oQd60Jv2KEwrRoe3pdDXSj9u
Y/zJjQte7pMqmHpOmHv7AeZr9utssUliRAhRH8wIP1mxncK+M+BE/tj7wZ2kKchojOCjKjr2X/iM
SaSEwnfwv1MhxItt/8OeP8FK2rtjn3vGGVNPJIWEdF5kNqV/Qj2P0wZZs0EZge1jZSTObuLR/3aE
5oueCEmEzD32boPOhYxWkq6F/SijHnJ3CATUhzHGX9Dqld/Vgj/GImiaFsYeKzAkdBf2qoH8UDZc
sUz+Muw8Q0WjynQPg/0AQt8OxzPzgNVm/x6JwcY9wq1TMnEnwNEyxSSdTouGUyYtTAQcIVZmpdVA
byDgZWXgEJzQ/1KyTCefIahbaH12DmfMdB+R50yfIW77N/67M2yzwU1Bc1SLtakJc1YmMNCuefjx
jI6dLltiyqbNzIIeMytCCYz5TMSPX3jP9ynV1PdmqXPmT3GzX+WWVewq5Cld/2DSakvIg0WiBC+b
Y17LvKMDsxlTUd0saRa1lsUAG2CYr5BpQXzZ1Fyw/75JL2ik0iUN6vhJ3IMIFzjjqaU1tLdnOV2I
BrqH3fgCmeNirCNI8Y1JR7FOu2bLiLRhy42688L8DnOX8akeafb2AlNe8kIABu+GUplGD6t+dj/E
GRSinAJ76l7/eUPLQFjHGE3XugNBXEvwj43ZWaBaGjestEug3HhCKiYEgbhnxOQo+qjQCVLoLOcS
KDiVrUM+i0RQNUYxCzbC/9LiKNpmPNvTTwA3IJaVgOcBlpjYMxACNGcRVfTwtCAeYnVhpTLUop/f
DPfb59qSJ+GB6nbJwHI6tbzdGYaWGlIybza4ljqPnYitMHgZPBCGzDU6f+uUdddO3FyCoYKad3ac
V7HzIeZo4VMQsfNTbjgP5xE1o6VtQ1FgLK3C0Kyg/CX4iw73DkTERfKyDuSwwwAGuKRs+oxxUHow
NW6hWSdNgbGm/BRGFcctRyb9XANx7JeoBT5gq2lgWNCG9omBbDWoRseuxcj3viqfTjEWSXzHp9SC
gUlTf1i1Dxx622J7w3xPsBMMqqlZDwC8bJFcvpazYhjww6KZ+5rk7xiMSJo0uBxgjMGZnLTMzJla
lvdYDa0QDsIV10m8YdtkszG2gJuCybsSHkmlxOPb5uiL0CPQbccc1SXIKkMHG97r+AaW8CSDk08q
/uM4RbBFFH1FIu6YXH/GTUQ9oj+WOodOxvV/yVHAVUgCTrPmhPzgzgQXBDzJC2Y2SJN0o70tR4vj
ACcWeHagX2yeWNRBD5d2BhSWyoWtmHGl1JVyDMlr8sbTfVIML0mnY3SRlmZUtD2TihavYnBMaFaC
W7xMWBxzfHQzNhoz4XLQugOaE3jqDYsRAzAIAQAbgFKMcmTqchwWQyeGHvEHDx5mgNB32UpYuBf8
12QIkgHXBlx6yAzIQKiuqFxo2/FAAZ6g9qO0f3LFsoKLyRt7r27jx7a1oh5vcxLsN8wvYUrTjcPw
28dS6E7mFnkBXYMN0mJ2QDvDIcccigvM7FROPcRK5iHhwVRWFV5QzDOp0HCrYDZGspbitbcXazWX
j6zxwzLjDqdzZtioSxDTcIK4yp/2h91FPjxyDF63+bAG6J/ziNexEq4k5uo1Yf8fiDqHkfKwy44K
SokXfkDk2fqbs+GfUDJCHcB9TqEEIJ7rkTZJN3oxc24wOVkEX7YktzUtCafFUTXYo3t8T8Hjh6+w
cJiMK/4Q2iSnzAezDKZp7LK5s9moQ0ZpHQozdDsfhDUZrTaz8W2H208+rRz9eCOLfGv12orTRvPN
6geCQ9TiNIgKoqng2hOTEjbovv2E6QnopLOSO9MwUetjNyGZSAVP+BVXRAnqcQhBcgelvQWzdwfR
w5JmfFb7utefYTXovhATR6X3pgdM8/kzLMb6TB1sB4bbdQ2uY5oa0dfU3I/FBKV2Bne7s/5wAJg6
FN5DHxJdt+L/nSaFD7TgXNdK/O3frMI/R5Bho8uyh3DTaLgfp+vOGDBDzUMMUD9N6qeBUAmPPpIJ
bMF8TBpw6n6y0TPv+lh79kd8ocyO1cV+BrsKPrRmH/46G8YTJ2gYMjDEPtTvQDim9O9SAWEfUF+Q
e4kvgpS7hxWb/l+xVWedgW7pGT+NtQ1dHN3gfcVxgB4vbtiXFTKPqAqvuLD9US+PlbiCAQCPct5j
PAvDCKObrl0CUe4OOyU+/DVHHXwUPqhxRtCJjQG/LLxhNQRfSjW/f++vxfaOR+HTPhQO4Mj4ffWA
1D54yuYGipHFACGY14Vlf5achsuIokumKipfNyu625oLl7INwGG+ohuvPunA8gPUoZrAVmBwm76H
zyA6Z1V/j7CPYNJL/4q1EwItWin3PfwM8gjA3Gls9QjohFNSMy+7XokT5cf5vUqeaW4rOIOYtIaw
nqd6okMmVXYnim7zTtBK22gV5mMgAX+lexl/vHPSQeIGS/aWdGloh4UjGSDa7EQbK+UzelRKIhXB
hjKDYRoX/N5VYVWYNITF/Rf8InMVrAmgYj8hibsvSwvIKUBoaDV2jwifBP+NnYhmYpKCdxSOSHxJ
iGs3eLAK5Qdo8Puf6L172uhF7BsLiIlNp2cc+lhHYvYf36w13gM2CkxSH6NZf1mZEB4gzKNs8hRz
xg9Motn4HecmDgp8fNxsXY31hx1PnPtNvjr0SjQk2EEZUGPObJrzTA7wj83OenDY+rikXaw0xPNE
PBts0AdMnD4wg3OqiQR35fT298IzcT/PR/WfNtsj4Nf7dUgiK0PnHrZ9R+QH8X0IzxSGBnBRNWxH
uOc5N79p3ZxmdvDyNZbLfG/t8R/D7mJXotLPD4wAOseivzeWOHxcjHfA0cESz+HISkgWe0bpKOLL
A9RyBILZM+oS4yVwqrHKWm4mpTcYtALxOUF/ufzCe+/QNPdiLe4YV1SHtZVHFdyi2i78Xtwb439Q
MJfg02Jo4V289zB/wEtTrTZRKbrfYYC06bY9QSzF1nMGfHrYm6XX9O+BFt/A+YZMtAofTG5vsfry
7G0Df+bmbaby0aGgBx/v4anEyPR8cYEJxqTW2R10nMnBvo/3VHAD0of8g3vDS1Dq71BjGpwvteS4
bAcL9t9X0CBUjFg9knN6Vp6UccFcgEVLK2EWs73XMuvoDRm63xjOVPTtAzFBkVzgA4uDL/i8bW5g
OS5gqYNLxPuxNkB2ZH3+JPq4ha9NCyuuL9m+biRYJCeMeLWIaWcO8mJpCD1Zr3hT4CGTNOZ3u0D1
Ck/hbEkMcR3t09Z/J43GcJ/KoFg43KQgF8QDj/szllIvfptl11irCRYdcwBVLmT/UJj13S77yuTe
x8EMfvp2b1cSovyxxDdEBaI8Ge21Erz21qzFssYv/ewUEHB5PC2sOikTD+IGKkop6Kwr6GR3nDpI
XehFLf8Ac9BtMdDAtG5hVs59VjkU+Atm8+DUCLyVjbZpQLKAx31yYRWdidzZdgqnHSLqDo9OBWEI
ZQLHdZuxJscpYh6UiphawqkJS0sfq8Cw+jCc9rzheYHMYGT//ZX2C5iSADJK0UuXh7AFuwQ5Ye8a
LGbvleIBBPEMIzwXxxRYg7gR8MjBkUGhwQyLvcBtgE5z/Hv5wWKt8VJXpp2M5kxt3o3fuIsrONV2
ZpBOvPMW5K7X76Xb7SAingMIHBsjahj89FB2QXuDKGrJwSk5cgArz2h7WpXhTyD6TuVw+wa9+EHB
8nARneAtzilqEGLlzgg0YaN2at5EO1l4tVP4F1bW7tg2xKClITIhjW10eSMlCrJ/cLd78TH6Bhyi
Q/HA/ThiYNTn5r2sUx85T9tpYXok/8DIRliAKIiniH1GhHRN5CLF7K4ax6wxbDpypreTzuiGDFhO
Sp1HEicdW0zH5N/MuEhHZH6PkDHEWMuV/yepu3sYOfgk/xBQYF106bjvgTIVGHqdscim0gAvJV3R
F/kkf2MJcipUVkIAqQVR1tPxSMkpxZughBgRHiwNmysZ8vPa4icmcahUc4g8x9CcFjOptbH5wY6F
O4rf0ML7uvIMYSgeoGNA+02zA9OLTyXS4+v04VwmYnzDc9AKUDX5S/oNSyj/h6AdnjCjOHkMEmxc
NTca34Cux9Lcoy9CKMbdNruZ/1mLk5P8GjHE2iOTef9+/RsbfWTnZwxxusgw5IzJs97wQDJAZ7ow
8s3yO746T1K/umbtS2xA1b+kDWyTVOdrV8iEVA9mAbtU5Z6RhUCZ57B0ofaTmNYDQ0eJaQNiWbDN
SLEiqBurF7LFkFDtg6bXDm9N6znsRFWg2J2oHjz8vcdbsl9RD8vohvvmnxpf6RsWzR9MsPguAtK0
4Dup+u+JvCP5+xbfpbAsOk4jePlt6yxuMsGHqPam9YnkO8o+dUTWRvEkyWu1HyDE4y9lTcmX5L5d
By02GQI9nJcvf66geXn5FSsOMiXydjRLKL2IUnDh+K84T0mS+zCqkIz4HMvcC6UA6eV9FY7QrJHV
RJb9/sLpIbGQsFMR5upmjQjijsySaTn2G7KhX1fQB/uSIfYiLY07y6bdDjtIbE62vqooF1XnOjhJ
sl2NJ0ogrmLN6cNCR3c3XKpZvK7M0dBDohAOR6PR1bmbtn2Q7+cDs/OqRuQiR2vYrEzmNMT5RAVB
CnRIMjySFqekFExvWFTWLHBIRTTmyA3x2BPTKXJ7xSCaHFHGxpjioq4McGPDGwAkMsE1GpLKSPBj
ao5Q6xMfRhW3yAoMglQE9Q1bgRfNX9xD6G+xPIY5VO4nQeOMGsdSyMozKkpqFSY/IySLyg2zhL05
/5EIpCnCBhZQTrBd54zAVvGOoAg1bhQSJ3KdY4TFKGJIu4Simk7nggsjxrF/EtOlhHwf7dMlqWPa
coJaMQ3H0o4/wBoPBBuhNY+yBCJ/6bRwbnAlxpUxK7Fk5zljf/c4lCvR8h6MUxgRirmDyqWS5njh
CvrWwwVIEDTsRXxh22P2PbnuJO79FL0wHbgjPymYeGHwDarLt6FtEMKPfGUw4bDjE39QPPX+49Ky
DXNnGED+f0OiHBf07EpRL306Jy89jnxxK2CXsOvw4yZkMPtMHiiWD/wDhomb5I1BExJ0vvVMLSS2
d6JQlJ1RCr8nRzbVe3OmR2uuPGXBM7hZT7OgIKxsKUYfFqcPVTVFFkuIl+BEwgqBMAYqsm/6xemq
ndG7UzT9o+m8lhRHkyj8REQgh6RbeSE8FO5GgUfCyWAET79f9sTG7nT3dE1VUeg3mSePuXB+PHDV
Ebc90WStLGSZ7SAdvgk4lK8jV9iCA51uSg2kkLDEpw143fnDnZoDLEdIKHpEOf7Zg7iyMQVdVnM0
VNTtXzzFXp7cM60/3P2ok5lmoBytA0LrvF2H181tRdVDDfvP/4+p2wIiGi+GxCrvE7eQfVJZoWej
v/Vln+SJhD0+EXrJmfmiUGn4pB1q//+ME388dbE/lDR7rgsAEhGQyD6APsetulvg9jqZgINAcJf2
GjGwNLIyPF2DUoBdyyhZoHzZadKUCWkLn2oOYgRYX4+KCDchB2Lw9Ph1IpEAVpiPP8NnX7qHFvp+
CScUtR7yRORWFw9Ol3gVDZjE+a+YKSiUKo0TDFMX7k/+9++9hQXjoCNDSe9qXLhyF4ivmoIp4o/a
V8FcTB6a3J5C4JP/Qt4rPso6QAHrqFPGU/b0Aw5LuBPS8VTCPwbgxIRIt6YZf2oCSdIV9FbgeoAF
ZgjA0yw/fuybD/ymgmZbMMSxJHZzcZIEV/pFsFq4T1msvB/yj1gpWlxLSvdMPcEzG41Gn2Akf80j
lKJTDEBWYYrRTldauNrDvIyCfYxJ25fXr9HDtXcGl5iUmmLm94jToSxDRgSgq7MtCD2BsgQPCdfJ
0XYCdLe7ZL50xTSq3dWhCaOOH8vfmcMGdEO4rbhcE7KNz9SRPC/hrstPKhiQsFqYHbIvhfHMcsGk
ksgluIz5lDAkGnIAol+IhHUprAp5r3W8TmV9sVF6rbUGdAuiwN+/mNXLbvuFBWpaj5Pa9GHIFjnt
BN7J4W9i0abxFbo0hl16UsxiKnZSzYpteGNkI5X/kA02B89TnuXHU5fvo7Qao3zQDjJsIfG+Zxd1
dqtP0OtZ08/yRnVNDf6vWnj697nsTizKsUGUV0k3H7MGhosRL4ijwt3htyzVCmQpjgN54cAqcn6k
Pdr22XmhswnFKldOFzH7EVsZcdSTfxdozwIuvIX8PfuCfoGb5r/Lh3aSC0OOF3AT2cEqZCcxACGP
dPGM5B4xBucFxd2/1SJf2saVt+V3VmJVgwUORx2Jh/wjMYrZv2ej+rCONjq/ZnC7machexOmuoI/
hUybhL8lEkHCgyVuQGXRcm5ypeDfwHUhDgKtgWiz7AksECG180nC/Cm5VsTCl+kUNSBrXmbS8pXB
DYCZJXpZ+TeFEa72dfSF+dT00u6JUaEYqhazL6jUz+scKwLhrbBl/xkncqdlhMdv6+vTZ1zYeK+N
jk4MuyY8JBmT5COJFP7/FxZrlV8g0cjyT9HD4g7icgHhnK6cGdW542MoM88gIx2hNMsMYskoJSpo
nC6BHk3hZlw8u+CPxi8kAjjvlsPCnSqUOUjJJffc/e+geQQufR8dvl9wlmOGUeFo2uV35TgY8DcF
FSDi6fuBqm6R409BjYe+GnUCD2QkRii5i2WXTwnk7TnL3CgCjYXUAA2FKTBGAdhhiMuFNUH4+EUz
K0HxBlx2uydJ8HxalJOz+hE/APSlVE39ctEw7Fk8FN/ja7QH2j+bDZBLRxwIfqN95WmcWgK5enzz
j4Mpj46z7g+qnTmD70FsVgvvFwaSMe1rZFO4wOmVI70BV6NqiYstrF/sSiJg/n5rguQseYh9OG0U
/9oaHKRTgnojXruG5KNTLN26YrUMM2Ehtck9KKZydfzrK7oinLIpk4anNRQER44+seOFBbfHkwhg
nhE2FRGIRWiNOEhgj1Dy8F+8+jFtAxcPgjoAZZyooKDMCB+QEcbJAajPqXyYkoP+FvBA+Kw/Y0EG
BNVRAw2d4sclbMKNyToNh/gF3RlKQFTXpXxiuxAVwtCUhcXMEjIkNxGCM2Dfry9DzIHVVeetJUGB
2IAYws5ksbvPF1YTWUD+FCoXQD0s9Jw5E7pp1/UXafR0Fp/AtwVcuvV6/iNe1TODx4CbhF+e6U5A
2biwxmLOZA/x/Jn3l+4gK5ws5QOf2XdadB8rK4JbHKREe/1jFy/SpPn4BYfS9GWEpBEiqz5586RP
Ry/Qjn9DdxZU0EH4GZ4Mek1ByTX0MSyO5Ro0mcct9yxoWFdPnTfdyt3/bXLYdsG1m69vw+KQTb/b
y7Qim/bQXlR/L/Jp2MzwwmhAgWkU9w+Dyq66uEyjb3KVUh1YEEkZpFlAyEBsPkQbxXEylzVJ/49V
y0m87frSRiDRp1VoMVljz2awW9/00kdlh9IVSGza7v6WkHCzDRkNO+IdoFwFBajnrtqpazSo4i9X
Hs/AjEV8HqVjbfeiB2RS95qTbERSjLqBCazOf1R4xwccuxk0A3MJI71dcd6ePWPA/ULeDKA+qPUx
XeqZoy4z3hXGyMBA8zMej5DgbEmJsYl4AOwD6f1N9Nlv8IN7ryNqTQVovvQNzNeftM+nLoPFl5cR
1mRvDZqF1uIXYwSIPC02od4Bi6bjig25gwQLDh7pY2V4OYpBYAc+J4yc0I7NlT0S9AvJUeuNmOmR
gMawXW+IwhBF3IkEO/GjYtJWbpuVtjJG2VadfE/ANmfdo6HKKDa+DmkSIs74YgPlMaOF1TCF6oVn
5pWTtoIe0AoIPECreUuaoM38FZ451OZeSh2J6RqzL96WZZY8CDfmgOmDiVTJnWvthF/RTB1Bdjz1
Uec8kxdhVuTMH5QFYh8urvW55TYLfVWRi/dxVAz/EA6M6tzT93ivRiQWLcmHaQenJ5F/OCj5WPs8
tEjnfCuIfxl8Ch8dG7FwJlMfbPyaUJ/cFNf4uBeo5zSM2J2sXtCRGh+isbVG7MIo/L08zatd3S2/
rhoSWcEPSw5bzXasYLnV/mmO2QNcmalReuhzWnSaJEVL5IbEdJRkbw3qY3tgjJQ4PbBY+QbaDLlP
Dw0g36E8vtGhQDuk8TiS/4HhS0/DCAjF+AX1yXtUdjmp+qdeg1F6PYElc5vj52kMYQfOi7NP1AeU
jg1k7wqQCUJNL2UQiAgUDwd0fGGD7Wo6edA7STAQIcP4fxbxj107zTZmTxtqV7dBfCZeXkw+09ie
EFoCIN3JaSE7+8L2OiQLIp8DcyxD0K0rwrMJT4lnY8UKVo3gR5ewQr1IuuDuOuP5Qncff0WW2Bpm
tAmW21FCA29aRuZAmpJ+jI9ODLn1iQIGGnb//OqSqzRhsPmRQWyzmHxM/LAg28FYYdQLcWm4bTq+
5n0P7OnDBBvqazKypqrm2ss1JqbIV6YJZqeuOuFNJbqMoJjLdGptz06a4F+VkOIW3hiYI6SxXM5e
raf1mFpDY89gM7zJIxh3mDGRybr7dHHc7J3g5m7qTdXDyv/zR1ZbYq1o7ZnE+NeE1LRB1WO5ZxQk
OLZSysIEKdyc9rTiYESmhveW4tnBhWLl0lUm0K52OkGvzxVqNgaC9jTnTODiGtWbZnHynwSkvfB6
+vp2UHagf13mfFTtFsSl3EeXCeJrJvkXj1GOkaSoKPh62lSJUaN9YNXjgsmJAqxQiBME/5evsa8H
3Ie594Ex1OetZIRuJOYy23RwQCFSjYX0tJ367L6O9s4OmER8SSBnq1HPQZ7DSxsmp+qeiS3UEqxH
+h22G4tCzCqBXXHr5jbrqZvHmElwOoJBAbGsE18XTM3+mNkPjL1KjhKoD/f82bE1Np1T06xEvOr2
pO5qM9SVv49DqZEL5nPtpqVP1P26CrGDDbmJcoaOe8u9LjnXnsts8LPlBOIc+uKWjW3rjgOLnddw
2a1b04IxxivJ/0qAYPAWXqPhUpSYs8s2pTdEQMNjGDa287IAVkXLYR1q6HC73yxDB/lz3gAU/BRL
HaOgs59yefP91eAZKqRbvDz7Ez3ygPuq3v5WHJk/bfIuPZyDC4qmo4JAhYPRgnXPz9MKPlAvn6F5
8g0c9qjyQV1JpC5QpGFNAe2XSvvw6xvzDscoQyUm48s7BNQCsoj7xIZ9fz+8CHZxVPbB4dv9HHlS
puqmZKuQGbPB8dgAlsaRhrRECIaFSzRkfvaoUnUcnDaXhpGnT6DKH9N/jfOthPwEpZPHiWrrPf2u
IcvXzMTnFeurnutg3cEpQUuAP6TBXkGyurVOGJn/au/J/59Re9Oh0KUdoVrFgA1vGq5SSJ2EpTIR
5AC6od4dVzcXZvNn895XcIKZZ6Jz3fOhB0dWnWCiK9593G8VZxncHJz28A0yvA6KIzQp3GYxIeiE
RdTj64pMiAUkV3Fvl+iwsb1tUrFXpJ/dvbq/6U8jE7mef3Fc4XuP33HnWM7vNAGfCcbI//J5oP1x
UUMC45ioVFRsGDtQBDAvMfH7gDMETQXtIn0E7ErMaQgkYIXh5YvMBGWvYzBQWqDWLrDWdjWCA/cW
mNNB/6txRJzpQ5XR4xHGGXkKTECBUuZfTMdopuvAOPs8clba9+e2S9dEsn2JW+UYkxU8+Tq4amdH
ml/SU4cWzSQu6QNzWncvQJccVx20kqeNhYER++Mc4vbLGvVPk88GUsYHnuUYe8NmhtXSRUxbD0+M
Gtef/hemWDF7lQjFlZcrKtyNJGmw+a/DRxcSnjVXVLKc3ujn2LZ3V1/BaFZzrDhRTPof4LDUa3Mb
7z8gE5NmkflYjPfZ5OTZeXzr867df++JYqxhDYN8PZD+KIgmT5E+f/d011xQnXcxNp3evXx/RQb0
ZNS5x9Tt7AlRri6pNf5NJ4NIc9AoIXmalxEk5S/XLi+5a7HZGTK7BJDZ2EOeonuv2ZFzPNJI0EYE
s+1g54aGX/eLkRJ9UYiQkhIpeGi13PqQJdc9LDwTivrQ4Adn4Mab0afcITdxfu9hsAmfp39ijPSJ
OEHHPAA4eNHZv3etgYqd72mDTOmKXTQ5yFMY1gEaN2h9jgkjhKThbYs/uq8dbTpCKE7EHqO5hvqO
6UuU46a4tTzG/PqUD4xfwqmBPY42SAf2wnKK3EanGj33H/qXfyeDyZcY/ChSSqiIOBZ8Q2N126po
KEll/6P2AVFVazyMaX6pvCHHcnOdHuEXB6cMVYrH6dIJz3sV82l2gVzAOgK/V0hN2KHJYFCNJsJ7
M2zmw1izcYjWEX8uqZ/xL2MSV6HR475Thpybr6930fv2HqKmW6wvPKo6gl9BXKSeXFlqa8D32+IZ
PHsmylC7V3ffxGoSedzlwpvY08umPX4uH/Mm0Ve2f09Kyj8KJgoDa/zu8bzQiCW0E4PTxArP4Hx4
DMQnDGp3LwLvlahKrkk6axNR5djw96PnFqbDkJMVA4MdDFBPmZSYG46eZMUSrhCR8ht95vrRhiD6
pGEvByAUwOA/4gfECa41eOLyyV3FwYYDUYIWhWoKXY8GqIZVs5f1lUkV3RfUOEpiRt9+lnzWOYa7
bZ5W0lk14lXc4SJw8lVrKd1ZQSkF/deMMsRFBRz3P67NdIUM6IeZgvcZ2ev75rs8zx9IkH19b/uY
0FBYXQ55pyvUdsyNFm2UUwQrbmcZWk4nAxbI6MWcjCn/bWws3thqErDz4RtvgTb72Zq7FIIcgZSE
KjFuTHv1isiranv6s4kiYHAYnnYypap7t9heN7xVvZrpDPZ9cFpSr6KL6LhoDHitolAwo8eapnZ9
Wb+56qmgJWroTDC516G1BdJ0OFhsGONpwJtXaLg9p1RJsIGg2veglrKwFLAa+tVv7Tzf7olWAk9o
K1Lag5eCqyvE62ukNcmbCUuTUM8oyKjg8VTjL67LM2pc0Hjv/vTxXv9I9xphkSFldNp/4+UkDCzc
RZ77YiRCLYebR+U4ozh6e1BjMbCG7Nl2r7DAMK4Sd8v1D0sDG+bXi8A/Dhe6yi5LVOjc6+HkgMod
vTtxaFD9sz6+wZn4rAxLHsN7dt9LNuuaja5d1v8M9KnU9FAOh99ImSaGBxP2RWWZJJ0QX4O3t77v
ueg5iBgA4s6HGVTEkSQswoxtia3FCOkrrxmcdvme6X9Ddc5DhhthghVRIndfdQ+z9PKHh7BN6Pzu
NOdS76xviAS5QbFkWmIddgS+SZaGGbHX18GFFeBkE64SENd2f8iBCgezjysKj2F7R2KyvU0gTA45
FTF+duoJ0VbR1oA5/gKBLt01HOV1HkMSxWviM4FvAv2VAGa0YYQuCQ9fxKtoEngjbNp9Bjqin9te
+Vl1Jf7cYIe1N7glUJ26NgEVd9+CQKK5hcor5jYjVz2mxMpjSraE/lPjevi6S6SgeBEk1t8c54dn
jFsWF2wCt8xmXcE+W/ZhWyYvNEqUKnMOlt9QxPzwUrGcgFxM4T5/bfC4KrtDYwsvEj1DgrkOUIBY
bH2PagjDDtsrMMOcImt025hL1qYIKHkM3m0AqxlfzxvGArBO/uVWcFRilDKkNrAIZHFYeGhzG7Ct
HPoHONade4EXwmehcZ+bXNPLO5YEstL4LjJxQDpiC+Wvc1zzeBj1IRNmt8qblEXrPrahUqZxAKIx
mvOtYeUTjVHPhUb9jPV5Y0cBKApj7eC26fO9CH+A+BxZayw15mYvdwkHZQEo8TfEnKXasVJeYjwF
z30oXgtMD2ZgAbrlfXHYB1/qMMOyF0RsiBSHk+sB2IWbNw5yKxkgKVdPEvl29wVnEhJOyXdCp/Mn
sJrS8si4UZx0Ti2XlYnqm4Z/hrelhkyi6KDcK1gLG4292pT9Z4G+yt78JKcdEwMOeuzaNx8Dj4Vy
A4VezLOXiVmHbVOUpeZUR7b3HVZtiDZFv5Ni5XE9T5DOVYFmRi8/K131i1U0Ieed/hm7Smowk3nA
3d5gJPvxyqMKnoXbg7FnljvppNg75nB056weHoc+v+7fPXu3JqkduYXX4li+/7OPeIBX0qYjwnh1
x8ST8ylYcKHspemKt4SYMrB0E+z01iDbsK+U7Wy7DuT0SY0E6Mfgz/ceMNFLjhwekqexh3DomHuX
tghHqGI4DlBouTBVA3TS/aVY/NCVYi72jw9LvhePDIT46ybBFiorbGgh07MXMstdUhqzmzo47G7J
Yg+Rg+Bs/4MaT02H9BpK543VxMFQfh00XT9e0HpNSbCt4rWch2cOx+XnEoFDv6HUBf1qKXujj2OX
qFq5YtYzI4L1zGBEF0yVDb29XLu8yvSPq1tIsgEc19+i/Jt9/zTiwBCWKr6QryUJbt2gdDjvKTsa
/A4R056SoXpxtlSD7T4I/WCNv9BSthcuaRRtCT4X5YG0NzDOHKs5CV+7w89/xuuGWtAdMiwVcZ4k
18y2/OSly9qVlcMysznJ3tOh+BWfa7yEb4M1XdPadjhkyw0p9ZqnzPD48LwliyH193PeEnooIrbx
l2lhcuYWYljIMdrsxCIIGhIljqCgAGYlSrrrCq4rFy0TiWqVmW6b/kITNTeXDPcazGr0a8QGeZxp
ms0T4Gtzxrx3tPmifoQWvJFBVz7jtcENBjlp+52u6TxqfoTH3MT/AbZzPpOd0PyzN8bnjMsGMWdA
nMo49RMthrbUGaNix7FNiAK8N2fM6QQiydhPcj2y1QCgB9BE9YCZtlx3ad27XLppsfu84Rno73+Z
9wtQ+WicfCfJOMOuss9kAexfpBh9akIqvoTGChPvKXanjCGO+33hJRyOQ1g44ljTN6b8+m+ciliI
Jl5SCfDXCtYU2qymZbWj917i1ef1MSs5VW6fOHaav/rhK7N7YGyxY3hD5MFUC9Qo/nDUPJttihR/
/6ZmRoyJR1d5+Kc7J2EQeTUHuJF8WUKPtUkJwHFOisL0OiwblwQDG+kGd7/pZwfE3RB3qwlXmm34
12vvbaC5+aQD5Ds8E3o8W2SynMJouljBMaVxQq4n7T3iIvbIsBwg7eF7jFBJz7mFkcBMhGE/2AKM
sAb/ZqVbDSsLpITDkKrvIzWTMTDr0fm1p1SbWCuSRBeoHX/d1rZ99VGLa7JITQ58bTG7/IWH9nSn
jSFLxSnHnvOhM4EKxEELTVRb51sDHM1gQHfd3pY6g1QsfL2LHVYyP7a7m6wd8IdVb4FIO8D6ADEw
9gCypj0dH60YJglZsaJnofTG6H+PjUgZvu/uHvsh7APIscYcvOTCBU7NsG7n0T+ON6K7xIFiTWPd
6LRZAW84sA5kBgzDF1Suq3VOyDus7zNn13lHA9vsKfDMgBY2Y6z4XfwuvYbbnI1R1N4a7IwzC6Km
Qdest/t9nQCgBwk2gOsgBpqPh0C8xBadA1lcucNZQf4aFPRLAmK2Tsdy0PW/+G3ACGEUSJYmS+fz
N+OiOiMOdM6Aj25rcshrN83CW5uECK4u5AiiRoDQDKvkF92ItrpwzRVBy2AO2cyue420yPZ8zeWP
CluU1KfIOmYRtHpQOCyzVFdMECTihH0Pf8WGluPTOm9lDlS6sOWZcXKTFgEeOY8/AEYICNMbLgAM
KSWZLaDWp5F7dG+RQTqozKN/xN5SQ17WxVC8FidvVgiwhs/HB9UI1AO4hJZo3ekimkBszUvj6TnL
JBkLXSvZKyOpUNmkOOXE2Px09i1UF8MAU0q4DhO7hnSYwgLFvCMGt2EAW4/rcIiRpr2QcSidc40P
AwX1iHg5TCvRhhB65hczmZJsq+l26SWR8KIkvwmLqGxwHhW9ZQepVPMNaAN/QXEKPTF0ZDK/kQNS
isMZXh1Fj/QuPiD/DQ+56vGne/xRQmoPSXJ4zInLOLam/6zqqPuPevgLss0TeDzgFxAVOjqEMxDu
cBlVZT7AZXPF4V6SVJN+5DEyTBCGBfAXSt55XIOCwGOAia9ahK8dxiPyr6kbBYkcURRi/MY1JY4n
qeUOKVt5qhwBfWp6kGShh6A2wRauj8NngB0in5XUvhe0XHExoboSg8n1EJOz2SSemO6BR95B5HA4
xLNZH5tH4YbChwDro1TikubxUuiemEiCjQizZ4fKFl8LMl4KNtgSRgwz+s4Q+gQTHnPc3HwtPM81
SswYrUGsT5XwHj1vDPYpppFHE2RrTqBocSDiZ6oz9EY3JFpvGTG+JXbmXLJ6mYWTt+kcrJmNbzu5
ddCjz0d7c/vABOArAOixLNfQ/+9TMbsQhHyrJdVUiBLFVLJSuZmpZAD87pT/GB1yUv0sOuCHUKtc
9QB4BZwPCCg8y0B3wjCmOkSrxjier1oEdV/Zoo+9oqXHlm8hHWk9PsPp3QOO0kNCtXBxAfMSlquk
Doj3mXdM5vBYHJQ9p7GTbye875CykiDI3IN4F/xYhgEdCys3wekmoA6aOD7xegReSurNJaQzq7aQ
F5JsbcKBKn39UK3INABUB1Oj2eJYOoFMMthkIXrtzQ1R5PdP5srZ3zV39XYAFaLt33QPfcdOB6Ok
awtwtDjDSHIYNAWyw8Q6uboGz4qlvw7Qwd+WbxfOb27ByzA5C0F9cFmJ7LC5eT9ovN8aWg9O2L3s
5vY0wyluYd2itXHbSLB8cgmFmW7fIsjq+4lI6n0ZVZO1GryBw7kB98ySGVoU3//41qtNyej1ORgU
0IQ3UKaeY5V+28V0yf0mNay39deZVl33NgJL9TQs69mc6BNI3/sGaTM4fyXpEPcOtePnt/iQvcf5
PcrcThpBi4FgC3eY4scxOSrOBjXXp69EkwyIEs78rnFLGK3ckbNNqx3pcE9tLM181Yp+ftrqVpvT
CPFE+eJd0CAZz1ff3ie20YtAVyvZhm4L7V2o9S9191aMezZeCkAMbjp78p0xRmuv7kkdLAhdYnrk
gfgwsnunblsfiVSAqJ4PQAbFyPQD6+CV7Iv3zHLnpW/1K35MfZ27uZAL5K7D63nzGdsRIzYMM+vj
iaQMiizxVN3SiDzI7qxiMsPpnBDxQFOTCu90k7xeCaaf0DiCNIslxZKH6xgj4CsDKveW9/dPg9+2
6G3croLFAyCHC8/i4+T9Onmm0QXO6p5haWv2SEgbunailgXM8+ZWfYARvvD7LekK3/BbOtICWaGN
wcIQQuU/zme60j9U1LM85fJAaw3TN3q1I1oVFcURZe4Tbde/wQZGFDWjJVC1BmWY+0BFiGAPJ+an
d8+3CF+u/vUZlkziHscfQGhG7y6FJS3olojrODT8x33Yuvo7PAtoPk5z641oWNUDY2iixFa7rezv
/Ox+X5tzjGtWRp+clhi3cMwVzhvl6wqJCFwkyGx49etRE/5IDL8EeO27VqDByn1IdkZ0m5fAh2J0
3Hj502/TP382utrVGAXCCDc9FfHYPXxqPckJ5EEzlLJiuxxn6RS3pgEzL6CY03PL9XP6uRdcjshR
hN2EyeJlbewqqFcIwYiE1CEbCCJOU3iPoYV9bB7/iXA6tzX9QLCwb2pQ1ct26rf5TjVxI5CM8sX1
iVHhrd62615OjMntqNTdU70tj/oXVstD9Vu1wsgiyphBw1c9vYNWaXtPjpbrnYYE6sETt8jHzGRv
W2XmXh5z1pxK7iniqcvzGebaNWi3x4qNBQBLhZJFqQBkUnTozeCerp+X4JHFBoiaMpWP5t9R8yz8
G371Dwy+1PLtWRVivPOo5l4w013nr1YwOz/9Va/YSHfG2fSbFr2HOtA/PeW0+5kNqWUgxjekYhlU
tRqGXAt+PROZLDQ6sUJAxfsLbKEaz55xbwd8BYBgdWhcJw+e0PU8B9EtW8tO++/H1fSBO26cA8Th
NJetT2jVzjh5MpnGJOQN3v+K+Bfz031ROJxn7+fqet5lBYJu/G71KrmV0ys9VlbgWqEN3ugnK9CN
FrPxSaoOz+/o82Rw0nBUkk/yCj5IyZxL3iV2s9QDu+Qa//BicYyiAGG+SXvFWKMD6c5708YRhwNS
LCU9J6uLMB/Lea2HKZg4+8Vh5gLqduveIGVU51rLlUTREqTMtTihuXiOKMrxiek4Z0bF5QB149y4
QRrT/8CKCUljIEeVT4lN7dTadY78INAYlgaOE5zWlHduicX6l5n7mTJ53ZqAAkv5CUMGdgBEhTJM
v4hY7tLmkKVJSlNP+U5eJ26O08rKQo07WSX98rv9UW4osBIZ/Zy1qKBA/jTh9x216En7/F6dGIvB
gjN7Hwy6OaqZqpbvyO6gxj/PmbN+FRzc1Mi8/GA5tkeXVqyj40cDcIvTM3ZRcL/UWK04RppJ0Z6V
97/fLa6M7u/F2cLEKnXzenCukgqyl+3x6++8uCcsutbD/0gv8jJ9k9Goq0L+6/gnMI7KWZjX4/WD
YoaENaYCgXYLSY2wQT3S/svc/rrf5S/1bza8AZ7nTqNrO5l/ulfC78xxM3bL66R4bt6XY+Z+UNvU
g4sSXO6bFFqH7vyIBr9H10f0Ifoa16roCUev6VpkHYMw21ZgQgYP7QHdwMXFzMQctBgUptmIufTh
9gh0+CBQxFIu+xfaPMXXn8OWyxSLL/CnGCHkrEuXigUvnTwQ7iPDgUXM2C7NQ2oZais6PmXxQFUl
1ocnAt6RtHtI5vVua7cWQzbwF2xobyEGUE9UTK7NHJmK02smzCJ43hALFPeXuuiIkPkXSY34n5WJ
CTkdRMPLJv940ULidrNR042Z4y7sflmMNY5wqKi902i1IY1c+vMvKnoIXX+r3qWHjKYMFpbijEqN
KtM9c5R2orC1QUHzRHknaT4VXyvEDb/EJ7u75CjNBmt6gThsmBUyPIZzBFGXusRDdIb2l9L76jUw
kZEm2MCxdJ+TFZ4GjeH0rqW76DhUr4q3+Bcoad4OlLIj9u4EB/IH+w3PnHvSkxfcfboRpEASHLix
XTRm/7y2RG4ULiRaecEr+1BDtmOceAj2O3BJRqPz/M5YSrjn3TKA2hiNGic7wNndgVJ6vTYeFuvV
eXBtR3w6c2TALj14ApCSwB7dOUNNV2n7O+i0vZ7DlCYOTYB/oNh1TWNsuavFlwmchSqoDT19oSpe
CkppuqN2TOekMuVGKOGKW5uP8GKOzk3p9hZaPwwbGCalAZm/SSYHCpQQI7TDg0H6nUzykRL+3NUA
z7TeCirup/TepG0PRnwWwISGmc7So+iholD59TMmIC72Em3a+cMfdzc/nXGXQDbIaYKQn96m4CTk
tFGPzN6xwiRKFBQQLJHtFotZMtnJ3lIjcjlD92r+MeYSrjdtGLdKMhQ/YzqGCM4Ta0P6y9mN04ky
SwQCBaFCjgpm7qgz7ir2CwDGw30uFJaWFYhw+dRyKLmKRYNvJWI5l8kZRghADDj00fSOxBYhd59k
4BmulvZsbfkxw3uHC9ZtTPeDcHvaY2G9jeB6Ryz0DVrQx6kBUPBBI+1dqrh4jEriVx/V8sNR0XnM
0ihniZSxNS0YUOoYS4C7tUa6GRVGUHQSA6oMsWbX4KbOO3VXySPWKQEEv1WexVm+hRJXQxDSRmo7
OWB+i+1cz3fwwwaZ9YKJ+TzsRHxwhU1K2QwOx8CmfzJ7p8s2rxMO26wP3YHO6puHuj3XEdkj4Phj
APZjlzKPvfVtaKJe2V6a7+Mbu4ETHmwwdX2bLPfzSrXntH1Uq3BQ4+wbwoX5knFPd5/TUtUfv/n1
MLxpXI2ISygqxPG4uD9gDsGlIdNaLqXXoOWrLYc3nAOCF1ghuKnAF8dvRts+dA9bpBCIAhBvOb/j
FZs8aIKSyqQGNlecNV3QaDK9g9UNg/oB3/sS8lRh/5ClxZNj8HeekqTaGOGV4TK6mqvXRtBf8cTc
N2TSDm8WTdrrGVin4AVmh1ewUFzOTfCCDgE3DfJHl787L+mHT90CXpdjk8VDW8iVx9sNFZfmz6Uj
w9dqdPoOKqWr6MhACL4MDupolAN4QtF32js5wNCCz+4RfzoWcyKzXgiNC+e2/6OHAazpiGQTcv4w
jwaX3XdWx6lznpwHNM/HzlDWBjOFL8gYjcVJg6AudsFt8igQgCALAaCZMQ2VvFymGhhD5O7oXbm7
ixWmOKtBtn0wQsQzBTtrR5tMgm3QhzCbbe2Ie1jAU0psuNC4GkngwPETIWhIPQZXqztc6Cu2LUCk
GTnOiJCD7ONZ/RYylFPYmlLa40kt0QCAS5MsMnrv2YX9T1dtgqEJPlQzInutX4P7iHqrYfyzUXAk
JYEBKqRyobpH+HmEb+WcucBg56MXRujYa0UXxHQJYuIZk0YuaIjF/9xttZwwqdwlLYTGPr79SX9P
/z6DJ4ypvjuUwFfCJ7ovOjZQ0Gu0LLUZ7AhBwKGeoY33JY0NdIV8CGZogqIzMQTN/irhxQggF791
xi8Kc7V7HdORgPUOX/3LGFMsNsgFiOT6dGFaWEVwtrp8f1FAvbcwUlnSB0C4be4ZesTLyiIzwent
POSKfy9mjxOytvzlmAkQ6J6Aibh1nVl277GObwdusgzVPdJpc3Qa7hNjpL28k+Io/af74qwdQpo/
3BThxZefAKEO1htfF2MKQAwwkwtsge+a1i7tPmMVwdpIxAU4vWIj8DfIJ1RU4Pe7Gw0PAp8GxmKY
Ez9Q8Ijc76wLwYNS/dSCf2bqvD1XaN5OZ3EJanQQgd6CZHzuuAXjT0fX/xQuJHVrvEQojpdEPEAd
XDgNGkdPJZWoou3xNMwSCK80IPDABrW8H82zs0Luwfvr22M+46Z61jfYXPYbgwZ7fIY2Qo+P579r
oamGyhQgyrqS0GFNskuQIT1G+wo9Kg2JZEN+1fYJySOA7OucptPm3eed8965j1eTMYLz5KiT+w42
3NOjjj4x3w2ZtjOclJnFi4kmq7k1qipGDSqpqM2QieaZOpKKHCscHq5/fJR+EVpaFFVMDVqWf2/c
6LU9eXz45L24dhYkcP0gYV88S4cQchyzTzBViqZW9Nehh9Yx2vHqotuCPOZVj17n0X0VDPTpY9PB
1Z1egE1Ybbypd1fd5sD7qM/RgKENNbtaHr5bUdtYX36Tuppm70CtExOqRD7QbU9VoxpgiK6d/of2
gtk0coVbZMmouR48/+VMwSrWr559mjw9yG/GAzzOKhw6yxS9AwjHz3b0wj21evoalrcJZ+sNqeQ3
aqooMwkhUzhxuIvNyMzXD8TeZmxxkT+GksFzwryOkFn17SWyH1myJRPqNwcOxYbRgsrvPgNyMrDv
eW7OadekoTZPNDLgnZ0QLv9V9TDYFTEKmSC3QX9p9b+u4JVUo7HDnbZYlVQ3IZbq2zWpoRLI6VPg
sbhlxrbV/fcQE0r7n2FP25lVBmXIwdIcDuVDtTg0k3BnTUk1i1eswB4KJrNPHuPb7/VGVK49s48O
CTsEatDFwMf11Lec3s78Y8bkWjMRwousjjeeUzW3nHi7VcR1dRhPsr8D48c3FsmhOZhgjTOcSXGH
5WHyn3CtdeUeKLDPdHtQF1er0x5N3HJ1UenIdBDRazsEjkO6ZyRiAfMqnEU+/9S+AofaOcW9sIgO
78QJeQ8gbGO7NXkuGieUYu2xC3sSYlk4/kL8cUkrbMNOGuFdDucGE8IWkpiV0kXo3YkqfzRTcVJ7
IUa9suyJWrKOUBBtqrUfIk4dVhxz6XZMiw5UQPvN7+5vlxIkAasv7TYy428bksFxQ2VKHyopB0Rv
dQiEBU6XofQ/tgTNQX8t2gPPWt+ozxhlpGMVGE7j75jZ/Zuf3UkU0V2w5v+xdGZLiipbGH4iI1RU
9DaTSUAUcL4xHErAAVRExKc/X/Y+seN01+mushWSzLX+9Q9vw2tHnanHFgtiz8DyQsQo2pCKuByq
3Yif6ljpSQ0RYa/Q7n5eiItAschiYdIDE3loTzBFO0DjVIJWXpFh7YOZcnl1aJLBKVigNPrywpAI
+Y9dYi6i6DjDBkhqotJeeldHMWUS6NeoJy7xqRcN5eNIiuGSRbxMbayZQi85lM5phKS+sO6ZFbd5
Mq3LX/j0RnMQjrCW2U0wPvdOg8C49SggxOUpQqUpACETJ5XyAy3jMba2OIO9fRzaucrdhgq35BJh
G73m0h4a5ev3NWAeigrmGH/OuArmxl0syVWRYdgcQoLi/rNsWq810pccTMGx4KXqdfEqUy6JzPdJ
S1ivX8w1HFcGLIvAvVvhcg2jBgY8CIImHLSbjKXs5i0XwX5TocB7m6YZs3F5o5hx/fLcGoOgGwEW
/L7pH228DJhdwigp3HFkz0x+3Bwh+h5Mzb3jQkMDKxG9CEiyOGAn/yDXEJBcXsL4ta1jiMoyrJyT
NjsnVnwxY2axnRlyKEKNcB3hyK7lWxP1BwgAWuc/LgtyoLePeaOLQoKzDzt1ElzqctbvBk8SCN12
Nu7ePSgGvYtzP8MWIy5y58Hw4OhA9pwEPTwh5S+JettOuu1D51c7y0vNiyszJTjWgn8Et2Yk1Nhj
RATddEt/e6Dyw2sfBqg/rTV3ioOiIuIxZ34OwVtaU9Z8B3+GYsrjwVLOs6izm6IzoElmyRHfGjaS
dcj6IxOKiosz5oH2hf+6hBup50ZxE2AaMVmFZXC8fQTMDUhO/cf8whTSGkI9N37rQTJJm9X3stCf
uFsXU+4d0RLah5khzmnlIqIARQHWL9y388udVA8zhHyEkdGvRLZNbcw20aLn7HfZy5jWmpGSuTO9
+X0Mm91LjwY1BS2VC86zN6OHfNGisqF4RFbAkJkhSMZITQmwILLd4xQIFS6rladGeaY9w1sL1vkb
FzGw+JBcI5t8zRa0JBUmxZCV9kGl9TTKfPD6YhJyj+5aWMC5gE0E5tPDCOAFMVGvMFDFu9Qc9MLn
Sz45ewbLohkXhEdArhsXYT1R3rAuhRPCdJS6fzjv5wUTob/3cD6c9T5YJrr6jkp8lJJt0/s4/R1C
fzIvyp6RJxvw/Nu6ZYKx/0N1UE5EYFC1nSK5bgwqLruuRcKWX72ZQ+RstoWhhjx69PdwTLEhnanG
BkCp3+n5I2AWqGSleOY0jH36AYYK3XiAlg6aqVzdAYPRBP9TOV/n+9oPaA1rYzNc78R9tnfbIk5i
nv24TbwvM45Ekj7BdN8MaCnDIaMMnq2NEq/fqZmNnCHjc7lJo+xkDiyXuko2I+vcXlWrZofXNGQf
HYKccX5dzdSscbt3VeqmE1Ok7GQ3EcvCaWy2OD6C/zjyhGr0LsxKDKDKGhcsEpzyP4Z3CBMwZqRb
E0/LDVQiaF5aqKH5oOO9/pOB/jXeoTs4vLYqiYoBF0E7B/fDM7yzGAEtHiHYdfgd4qaTF/YiZ/86
Ebd8/cA/FHJHdS12L6OHbYuJ50XB1KaBHm8F99O+V4gN0b8qscXvINmrjftteylRCA/gcpkl7QsG
hX+XKyeaHt67KkcYsQEmGmpkpQ08MM6rO0xwMqF+YfCWGHZradt9xtS7t/HVw52yjs5oC3k6UO5E
StsYzelIM2p3llxLzqdVqFvs04yM8WVFKuWd80XNzgu512bEsF3fYJzAjdGMumB8/PMfcxiFL6pz
gwBuBViwWf845SaU40rq9i9XkAkEk1NCy+70E2s2EjVrV2aecAiCw3PLWM6cp9ZXRJndHtvmxkX3
Gud/zm/iEisLP8JGFqrG7bcphOEC4lDGbs/c3QVTM+2hryZzlwaTLFxWbi2/E97ZYLgu9GjDcZWJ
VWU105uXHm7QriFZ0LYi1HQYcOKwMTIyVIGm7syVifJuLG5Pu6TVk52vPzTqFvI386czMmwpRzda
ORp6OHGnTCWiK00thlD4jLWZR8nCu4+M36wGkTHC/sc8XT9L2HmlFzYr5U7EA6gZMRYlDuM87Bxw
VwmUfwns7rc4h8qopfkXH9Wffzb5OsUBEHn/8jaDuS3XVBnac9z/Wnk+fY9cRCUaFrYMPeghVUbH
pGcCVoPugDSIqPg4PP047Sg+LwckStdycTcRBNzIHuvwR5lQIlYN3ud7rnInCOijCzW3mQMIgHsk
xsDlko60C8ForUI2Zl+4+6iAnAPf9YLT99bk921rmCeV1FDgR6IzA+Dt8Eil2/rJOcdhGEJk6E6W
1yU11LmN5y40gRMA/DajUOEBlepN76CSl6tO1+xekbEhZEKyS1oOb0X+Xu70O0c8bWJG2lFrTOXD
U7QzGlBzAGqmmBdAfK+2RxUZATQ5L0ONq8AEHKZSJtCQbeGbMB4+bTW/DHs4plJh4YpM/NVgqXpn
xd4B/lGWE1DPFcnIKFWMPfxNzn3CeDmmmNle+Gfw9hAQwg78mw8LJZS3paBS4TcmFWSjCvNMvX6h
2dOGy9huo/bqH9eDavGPGLrdwjvkqVNuLX+Zbc/eri3+ICfMD/AXcp90WQxKrTmKV/Tth6nG0IH0
CqocUi/Gu814WgfYj8Pr/IkplSM0h/EdKEpGWIBjHP5myJ8bn9mUiouYTJ4Xnq05+OgIMIKm/Gdk
ZuuJycmdT1ZylOAHcTWnMB01i7kpJ7ca+ZtQVp6K/VSE08cGpAijVOX9mIGlQMNcTK3RGlK2wjy2
+eZ9Kn6KAN42QcdUnZWeJtPeAnzLgO3UMEFXLvnz34qkTTRKTgs1k1lGuKtKBrKAnzlTBPOlZp5Y
aFM8F7pRoz1YQxqhb1X8w+6EqdNtvexSYPSPmKAulSW8Unfxl5QGVTB9Yy9v9AZQnHacwSiFCIWG
I3wNWCzqLIadqAge2A6TJct6zALKn6/uoCd6221XsfFeXTROiDIfpVMzSUOkBIEEtQm9AIMxBFBM
g1COqOkTYE8AVjp7YstXwFyzcB6ZksZgMfVRj+D084FYRTrBHw8IQ4IpWMAVLsYVXlBmth8Wdjn4
yahLqlx1oUhuM0hrShAEbnFnGe1sJsVQuAv6aa7Bv0Civtjd7V9jgRPt/w3LGDYr2+bT/9+mBuVV
pTAwM/tHxIIaTbQs6A0LbMrvW14UCRoOuHQNFCkaxPeMRyQ3wJp/Fg+1sdvNKM+vznrduip7AyLS
xpTjqlSnEuK6DbgFt537sVKssTM6YIUhKdiliDgj/rHuoY57T7No5P0MLafkMRiBlqCYrNhvFL/y
q/TtKvsVx1eYkJN3x6Ct1uMlbDWOME0kq3+3FY+HcdTHgOzwncEV71LKqj+fwExHw7V/EF/TcD92
oTWpbcpkAbDOB0cmuWWWy5eKBQqZ8XwKK8J0XlhrY4519KgBvKZt1g0mB+8nlf9oflJzfS+H/9UW
zDyf3qlSycveCGq3w3TfDTHMMvrKhxv94Oghzm3P8ZZrzjJK2p91MR8kS56zqRIfy0r9SOLsovNj
EcPbuJmUCrl7a4xfInMc0qx98Mhk8CTQfei4g4ex8xYjNw82nO9DWlsM1zajjg36C8diWDEmGjC3
Ub00LJWiR5PcPm6YjJirgmrU8nvrTdD2Qcb498q2OCnW8ReHEvlCJwWKzJMm2sBDKn1kFzjx7mFm
05RNeupmp6BOzX1usnOj509xObMHgLtGPili9zIy3IAKjDbp1ogVxKYVnm8C+9jTrLI2eAvgfJWb
rsvVoQPxPJigN39ZugMzjNPQWTLrvcgYX4LakBgNhqcvRdabvQdY9YKlJ6z8SXzxGj9gfNQ47gIu
ocAdTx3hZWoGkA5I6tQWwEnKHzGXI5XofQlbs/NOF8gfnpR6+ddGdu3lk3NinHq0KniNyFPcmjnk
Vufr5W/jXRCJ9UXniDIdggZNsl3LpuOC5jwEsE3WU3YUuYU21jkRLptPasYSonRG4zOdDr0wCiuD
VTK80I2iEy/MvGckB3RpBzo6JKvlCuNxiBpA7/YuAEN+TQDiQlrqPhjyE8WJ8oQ8X40z19k66afT
iTIW/8IUds8idegIlNITY4DAbAvJ57tbfJya96CBb/HCsJKuDmsblnjlOuH3D192WnJJQ7oAuouC
fdwyUKKofG8cuAGQacqMQUA7GmJvqRyeCMORrnPujykFFo/FQ3bBPatcgJEWm0TukWvTNAdPK+ZO
LTtti+b/HF5M7I7kex+4321Q4e4W44d0lXiYANyxdf9BEBXJER4Pd1BBhZ0JGEwabTrL9/61T39m
lRqBNN92nIH//Iw4FUMv0F23sBY4ldAcL5s71Hta0WI5iuHlt5zUPt0mDpeL9YyDg1kpfPy6Cnkw
48ckhOE66suKqfA8tXVt1jd2QJWIp+k8vXBAOcdGbVRfv31dtxvjlc00pfml6O24YAujgbObPBmz
CDgm29sMVI1i9R6lp+008zBbXtyxzeakf8UHjdJny/lCpgKcg96NVCB2Lmg94WX8tlCq7krhQX8R
vd3seXVoepGICjp12mXSbLkdiKX+Kcxp95fD7QDlXGKqxDe+awnIDkQFOs+5iNilFB3/3yk6gdD+
URYpaCEAaxSFqDUFxVE2TrXdXgDEPYNX6dBEE7tHefR2W2BNwfYz7sJBZtNdr6ewu9kFmafRU5Gv
KknrbEF5UTwbkiiwetbHmGAgf3lBd90NxKHDFJvsTU5xzlJlNvLhlQ5k1OBisFIj87lGsyQRLMkU
ZhA0PVLkMH/ifd+o/OS2ogfKTchWdLpdbY6yl3cFBwv6qG7AOZ5QWNJl5FgEAkwIDJ+Aoq74VcIg
fxngNq4cVjKAUsGyrmNWyrkW9NYaWgQaE8YbaLTGkTWG3EpxMbmNPb0jgLVb0+6Q9HYN2dB9Ct+9
Zd0Fn+DK8JsOZPgPmcDZwNpmFIoQQURHEflvZP9NX/HXY0iITRBNAMw4Kj3YL1C/60VdgeObFQxC
s7N6/jHAu9sNPdSdMce/cRNMaXMMWxlAEfsKyXQMf4qHYzN3Pl7Ud781J6L1OjB6Khcd8RlQ1Vgk
KOLmdxXTLwp6rA5SZTV+gaoIJD2eUnZoawPIpnGXWvzGdYZMihv1OWU6ihNzcr062rEztIG6CSFJ
nC7Vt3fvU9xVYJRP828O1343/utiglL7wzkhOEb7Q3iKgyZdFLk8Dk94lJBNEEV3GO4sZzSbHG1w
IaGJK0iObg8eWY321Dm/JgRJGRlUyRVdc0S8tyZOXqeWoV6Ne40Bqt/HfIVTs8U6NA6shE/c/lLd
owM+1DxYg9zsKK3bh/LISGeMBilTKnV4TxRmysJ/o9bFf8JEYlBHjwMsgZuXtKxUJa4TGYRFTwLT
2oru9vgPegUZiG34qBGsN1AR25ofDhbVScs/cfwq/yOgNp5Shy2Yw+ys3vjpCxXdwEtxHF1pK+n4
5pBS0fao3YJjkktA9ja47GkQ9fvydOoFp0Ybw7WgY55+YO0pVvxrA/26pIKur3hP/Kj18DbAJh8G
713CWFFddrM5QnaB3M97zyZwWWo5j5Bwfukj+EVRwSn+cTBKx0QRdjZcTaXOYLviAO9xxqnorRN4
Zx2qMI2JMZ3iKD8fWYevz9uAggIi+T2M7+6DCuFfCh3qub5BjeIMEVdMUpMv4ckZJ6zrxKKbq7RL
NSc6v6EwonRytJ5xjqlScHaBBQypNG47bXE3EtKUce5t2L4oAKA3fnKavZKWn+5R9Uo8EFgXPVXC
n8f5w/5/M11tj/pVuEXLiB+o6sAbpJLeDPLxzeZzKPZD7WLTIHJ6kLcRvt7G7WKjuwKxZOYywS3k
6mb7TmJ6+GSAE/Zc3tV8JPqa1CjgG5bOqGu8xiOC0dYVJHYfWSffQ2gQzzCTH0XiZDuvdjPguZIv
kD6IyS4ciawCFoYX3Dtnt1X1m8LCVNs3YASQxCVj0IbxMzUzjtcBbL+KGabYpdat5ZROxZTUaLAM
wjXDeTaSgOunpRFB/kIL0azb5MdX1hP70reBTPv1te/9CblpYWpCwEosvov6pondMFe1QMtfthwa
lI8/WfOF09o0wn1HTM1G/siIX19O0bbHme/kQ5OsKsMJ2c3QHEzXqi72dlFY1iw+3Y13iCHAqhZY
ws4h580Q3v1lFjgWpl8jrNVKGQ9fdvUJVAgcgedc/+mXN4ROQ+yHTq7UwHdpssOOF/zQ1mlwWsos
Rge2WgXfLbbRp+pjZ+CvmfzRuDyw/5A//F5/+HCI0RmfqI+t45RLGNBt9TPTxHpmxkBVb2DqmrsZ
6ZjFBh0zNxeUbhhY8wWIINO31Ny8lwEN3V3gvY65Csp7JqPKDfnGgx3R90NcmtksWu/lklVBKaF9
odPgRKzJhfsOA3M3hcHUCW1/QyzA4jeBBrIx/d3XYuKaX3FFVk7u/4jZenH6NAKKtzJX/NUG/CQo
VHAWyEQ+fsPjalOmhj98hO87BwOw0stYvXCSLf4g1M6DfV/ue7vF9zqujRYjIXx3g6YnW1Ax7neM
HTvMU84QmUZYLwotlb7p3kxcdtUsdqRy5NUHl+Zm5ds2oVyT6JjY9qZbSd+3V39/QyU1sPloeIPP
R/bmhoOr+a8K24n9xYGEKhdmK/xJnwTgmFKpwwiYbYzNAtNuxp+Ou6Fke2q+v882CnhsG0FX89ug
hvwHf1Zk883X/D1lcNHXAYWcss6K3S6Wtotqxr7AFBuHYWP/EphZmqsHHPRAOreF03Nu28Wd+v8n
X8v9bq2f9zH6i9h1g2SGrWMv9k0F2Tky9KiCvDBcdCjfTaZ+zOlSpr+GSd9A5QggMnXvRmD6zzUR
EmN/sA4We6c1ixcul5SFKGGc+SavuvnhUAwY/OPamsFCxrsgVj/q+yoI04fptikxz5d3Q6FqPR/T
crsnZrDKZ9rENoOqa2xWXUaMX+7unX12MthA6KHt/vJL35vStCt/ku/pMK8wnJGXtQJskGfO1ElE
fK2OAtfa9nFjmRGLNi+V6RBoaie6wnVRXpGQ6yury3yhY/SOYOQXRuv4NAeZJoJRe1uk9iNq/PKE
VL+Z4AnK/JSnx4DvSfvFqMRgz1kDFEd4jt5FMFy3OTXBvJMPIi/q/4dYpNwMFqoPjCnS9lQ7Ewat
LTXXnI0Wq9Umm0OrSyVpl0y42Jenl/C8JBRo3XVxGZSdzYnbF3MrhN3GOWJhi819jJogcr+2OgUM
NWxarv8hat7bUlVXDsOIkaomWVbSo1I24q8tNyPbbHw1F4YamMy+ZoOW1HwMjX/r6InD7SS+Gl1B
j+gjG/Y4+7j0LcKRfjA8RSA5TRxOAPoieidHSlctDp5hjp7Tp5anxDIekm3M38yUl+ztQDiqIu34
4KN7lrIwK+a9eKbCyMF/1FcG+mw/Ln3hkz+GYXgcfqT/dX3z0nboMRduLltjtt3iaezdR7Bn51JN
JP/7BgserWfXQDOBGQMqt/NbC4MHbiyCUUMDkTietVuW1nE1aH4DclXhboPOIwwRt99k5xwHc1Bg
5saKKIb9Mmwkjvt+wHuHH+9Dftxx995wxiQDNgLrRDELNiseqPtsuO6DFLJ0cPgcTbjLZg1pbzSB
nj9Tge+8hi+CRHKoMl+Qw0zIwCdVYQxIKPgbk8/UhWDpC/5J4DSPYST5jOqLWTM7kmaqmKMhvRQN
vurXmGpCvIIxChsrmUSEC1YLUnRmwpQ97gQGr1QxP4Q+8+i66CFBEMc/yRMk3fg1iekVueUm0SyU
i1Vr3FDdD60ROBi8L4ITjfsku5p3/r/szo72zrGJwiBjaK0XM1sLV2QiRgM0jlyrwSyC53ar/oYP
EalSGIgXFB8zIjnOiHu/ipk9mN2JjAY9++udhv4fdpBdWkCmXM4PtNpu10pB14biQgDB4YphGMMu
Kqp/sqsBschgWgnkVRcNTE72Il99eljUDik+xIV8iR8BpYxPRpNuMcfjtHRXPRjztsm9P25q7EF0
lUlb+B+YcFfL/8KXSFFAs4x/7IrBO9gjVVnj66p21E8yQaE5vPi35QAz5j4k8xWZP6zHAQOYJ8wO
YbONc14hV6B2Yc/rvzB1LdKHhMaLbazfYmwvoHcognouzEGLN/t9HT4y8wc+Psq3nYRMsbotgf62
umzHCeB21GjsdNmC+peV9Q9obJRMjaum4jV7Y0iEP56PLlM4DR5v2g15rCtgXWOEfLprJJt74v0A
j5q4dTf2C7ngHalElcZLtxmNH3xvuncAMcYfYybwI+lm60cITgTGsP8tQYo2FX/BAneTjnBfbpAT
UJHa+8JwM+saQw7oiZ3ZOhFdYXxq8QKrkTe0IlajixO62JbRn1OlU5RzQn6czKo5KsIWnTlqcQ8u
EdBA2+jvOxy85fzL0fNj2t5OcclFXDW6utBZ3mf/abRjG/rPSOZKW5WvCAw2esAzRj86Hn8B6+oN
VW/cm5ZrCoUAajTie/BExiNR7ojVdSzU0LHPLUuvjqoaMN4FghdPBkgwpewSyYeOGdl0BktW8We7
swgmsG7OSgOhxCAuATG/st/I1aZhlKe1ZjzgWAYWHkjOdd5xyXlBupwl9qrTFyMmz4pqoOjDjEKv
T4NBYOvMeHBYGu6lsB+o+bB5RfFVNIRo/EoL8RXe+v2f1Dgb5KfAENTQaeTaRoanIUIPotLkN3Dz
KCA5WNz74wfVfqKuYxzvIaW5BAOQ0hEUH7aP/Q9g5vw8qE34Z1J+6Qx/QhduwiC4/cUulYR+5oy6
/MwvQ1VrM9CkyXGOych16sJNoz6l0CcopeBfgB1kOzdnn5MH4sqeP1Tj2bj9ppdwrhh6F9Hri/WU
VLhTYoU4Aeayg9hOBQlr9I/1/PpQMFDqcpkbQj3o8jkS6A/Aq0ws+aD2rb2TYrKdutGS2dr1El7h
2T9uWDcmCpur0TDIDujd+2tdG3r87gQfLKFr2GEt2zb0Kw3DSRsQZhNeQcTsb41J6hoSCFlmX9MD
Utn16BKUEr4zXvaiU+kyOSAcUVSujlWH+B6Xu7/CA8lGLs2MDG8aY5KTO6NLoKoSx2SNeFB679Ml
wTM4erycb2LChtHGJzRayRQLvcTFbqIGEwy5f+77ePHxJVh2oCvJK10H0YR8tBXjZILZlUUC8hD6
HDVagUnAgE+nXuIRCmuRxOf4vYBFEuLOSxcHsMO7B/AvkK/14+TOO+YVQW+IlsRrxfN+J5XxToc9
qIGuz6UOa2rcg3FRyeEP8g9CEXLXqX3uugcroY3nE8ZIyiIClNFIIlAiunXaOPYnc5uiWTanl+PI
67dkSiQ49E1cpzoq2FMBaK/HBtmk+hEaMiYtim91X2K0ARWlmFaUwzHmJuhDAOzLJRNURHJnPvEP
ZC47g0IxZ2H4vaxImKdfATeD+oNHgpMfvY/VFx+4qvCVyDq7w7T4MgWSy5ZFrAyXlb9mGKEorFCg
vHe+GGYOLqYkkJ/0zGZZJJu6s2+jDQGDZUtinTS2R5vJrIgey9HHLeNEeE+bQ1u31CgBUlX34jI8
SO1aaC2hbQbB/UBH/jmSR71p+RVAeoEHoMF7XL5RuENlO59AQ6h2DsgFwOCfL49hxmPkwq5qOTrZ
SC8zRQQPtauWCcwKlE+3/QMcjfAMUaLD8hqglIv51c2wOsTtLhgGWPFOhgmPzkU2L7XgBwEgfnRO
1YMzVAFN+SIueJagIn3MNox14/tH/F8uqtMFPBaDsIjnVAWlqYLJXfVL6omNuV+o3VdgeZICb1lh
7wCZtZr1ZdDtAxhaz9IBh6/XFKGCCYYTt3vj7sdS6ESN+TMogvqssOjX7RsEEZonaMomIYeq2mbC
CCULVZw5LyZ/f6oKhXmyijgfbRWOvEE5y+vSItizca8lopLH8dZCmwLRWA5mN+KQ8MpvC/KDx4Lf
4RF9gGxQzFKyx6iOf/jtrZjVIm5W9icQuqkwAerD5RK7FWtK/gQg6+EvxQ/+uWJIygx1AWvxNZ2X
0CfFcPZaFRjVc5orBU1pIeVs29BPlciXM/5upNEOKsjgCIvnRe35vVDfZASxoRnFrwojHjwVrYe4
z/+1sFSo6uegIT7HXD2Ivx0IieW4Z7k1UlIminiWQ6e9ufFjwXgAoxpmA7n81jYYVy3SxS5qjSsv
i9kJndOggZ0IUY5LHPbZGbsRIRNvCw0zd3+EkI6FgdDoQtaz34vKocUPsC30XXwf0uxY507xDq4a
aXfAGNewWxhtjYCr3Ydxd+sEXJcYWrXpYTRy4UnqbQtvcAmx9c2mpXf7uqhaV5fC+jWANryPe99+
t5w646EFo4DOP+CkGY3DPt2+c5twdkOoPnP1r22hYyuBVTixTeBK2ZQFizxWr+b33+GToMnQfd3g
xUquexJ3Cv98geZt7YITwMvQPFXsxlA6eSBOwCMLBgkay5yTsZjRGI3+Cnw4UDGKN0SFnr+rXEAN
xvei4QyvDAikuJTe+bBLrU0Mk7kyr/7wa6Ea+CB2AgboTVf5koKs9Cm8NgiYgoG1z5txVUJDHaOj
vH48hM4E3GbxzfxOygsBXJ0uiafuA6/pU8jp8jQhtBkVlwCXc1rfhzoJhpKOhocQucs5s6D/kdeO
Ula3KQdXHUJZSH0tjApSs9jN7WZqrypjY0o8rJ3WGNCIgWGeLUdGqw8/PUSErM/uoMnycTEqmk5b
Y6RXi+brv7/u8wMfGzaLUa8SGrZGfP/I2xE50wPaAKAsAan6h+hKtDjl+dOlfhN70IHOV6Zfk9Lt
TE5QAl0ZuR+QwM1V+0jvAOqEuzGLm8b0JbTFgJHbhSP8zMqRWu0mT/uUIluihWYZdjY6Aok76pOf
n6dOMrLI5VK5SHHJKqG6SOTt46ceDDxAWmMwsLMR7Be9B9tMDoCEMsZb/2xKlLSi+I2T5eNtNyEb
3hK9My0cx9kP3wqiWaA73IA+FPlZYcyacixRJEmONp2DhnvBjs3BrHV8PRWj76xCzj188UuoFWxz
hIENedERk+2fBXkBdB24mHxiJgshHvcDEzeIFoDfYKIYpz0OGpuTfMn4e/riaGm5zHU4lxn/jJjt
T3ljDH5RUEOYGtpv/14ybVaB9RQKir8gMZsewrlccAxPe/bARlrAIDaqYNbLU378dHzOESMJuo25
2zLZ/1uqxKIEp/x+jI6ZQkZVK8vvhgecy5Ph0A/pLcxlfE6oVmXIpQaf570p3+JclQFbDI5IJRMH
wHsm9jr4D27RoKZQMRqG2mJ3LqKfUX2M6ZthIuMTgHgijKh4/5ujY9R1/vcaHPWY9i3KKQ/aAtER
T6LMDE8JPChGiktYABEYCGZw7dVtHgnHoVTMvQcn/Be1fwQ7MBgY1aYN4fQdJJPjff1c/1zUjPOg
nO+rzLhv0JBMYxjRISAy783sjxmpvrDQrOXApE74+qX3fAc3bIDZVkb3CGeU3+5MvdQcb8lfShrX
+xIk5P8liA95FjjLjHQ3ItYJeFspDCpOqdGYa4UrEyVELX83DkF8WoU+w/sBcMmE2py6z4xjLbHK
YUh4U6U0C12ITGzZ07bz/nvgu1BM24DoXAlEJtgJU0AddxD3iMg0NOr6ttV3R+xE4DaLekg84g57
90dUfgSu8y5c4OGKzaIl4gvrH9L5YvST/cUCcxzIZcZOPXwvDiWFrcE4ZE7O/WixZlv+Rdl/opR4
S/c2EAHiWW4FpiBPBa0oQPCJWdSp1YZOaLZY3NxUikIoCdRdjYQehi+UMvqU1Iv42cbLlq/x0KkK
KAZRYC5DpJsLKxlKEXvXGK0yFNwNwEzj3duU6Ca4TUi2IRxqK8Ous7LbeCtoBmRu9eBB0lahLFA6
sEf74ryFRwHzxmWfZxTX1z2QNyczDOmLvHtLSE7aGgkDQ4y7EuYS9iEwriMMHRoJwNHTwN7xhlEQ
PGgEHZR5RyL7xD+/Q0a1ZskYD/UVy5ZCGb78dcF5puN2DYqF2vKNNIqdu5dNEZxwQk5zWdTnUN/U
FNH/dhRhvXMx51lIKGa3sJApU7M9qKntGWHsvBUUBLcCrABgel+NEzlacnxzdVhPPxEOA+1j0hJV
mcUrF+wGqakigYZvr6stkO/8FBU143ZgD9q5BYnGhIO5qQkz6ctvnSV5HQGrBoiAVv2JlhyoUvoZ
4C9DlJeC35KY0u7CPr73ObPA3Crxgm11taiowYrvi0is7FYIMLe5vsEW7v6qE+2sFWTTpVLk8iRK
GmrejCKbY567JkpHxwOA9DO137ZXmsxmG9B2Tox//wXugs59ZNwWuLgOvUWPdhaVIf2xrVClzMCT
jHoUlBbk12+/bZUV1AqHaxmk4nM1XBgg5u6ICeywEEFXJURep7EEOlcISu842v+9DlDz0jhCL3Ln
23bwiC/Ejs5RpTzOADUiRzQvnuvSSO8AutA4v43p1zfrskdQ3JhFyfH9BZHZdOSCkhWnWT4ncC+H
fqnIwi+T96W0x9Rnvt+uhJ9xPZ9yz9wiKMcAoMC0TKCAYDWdSQKtOxnjo0iPdDVjjApYpsMPJGds
64HCdJmMzdakH7YmNfQ+hn+QG0AO9+oO8n9NLYQQQ2ZPCp9VXoIhfwvoJ9lsCpM59TafbZluekgj
lFjKwTqF79lZwtybkHx813WcW0s8pzGjKyqb51inpAQxFkBQK3SOF3yVXgIx60x5AnGqgPmBam7n
l5hSO9CDY7mZ5ecrymguHASLVntSVvYwMV/nQWLkZ+KlQMBJj+yh+RGDvuzSY2AjAIb0RQS2Aqs6
PzDQEKQeUQZziuMTy1yrT72CVBXRTcKMZTAt4KiJovZeELlvwKgBU4PXUgFjqw/zDnQ2IzRFwBxq
fAMFWXF3Ng/mTAwtzPTcUxdJxUOuVFbNfcPIYPakezZ8bpT5CfaXr2G+buNApWnxQqt0SZeERGou
7AE8O12BM5vaB2GCQwuiwMxj3xhMNZKUehstO/cSPMMLoE5zmL2sDUm8jIPaRurAb1Irtn7b9fp9
zs/mhnt/ZdZMYZ7IjEesD+IBMlyOzc33rO9mlQFqY7YavgGdlBopIHCPBwesT4g9dZuYMB7w+hu9
cmIP/mFrwCu+6Gxts6+DUr1yM4BjwVhf/PZ8O28FEj1iSearz1yc78UY7kxiX8gChTZLyNIQXIhL
vOq7JpOOwWFII7bzWNwKd8eVYfaXkvKBNeNu9venS+WbY5RqNLBmasDFqE8vJs82+jyGIgxnfstr
nx+FY+4XOCsASIc8kI14FPwC4YeytL98pjbdzGyDBdUR/7m/h8m/P3I3TO5m3PV59DLtTW+tlnzH
HEAeparkVEqM80k3eql1Ho2Ba9lg2TdOofMD0zWw8eecksHuyCSBPYGetDVj2AqjbaGYTINEGbgv
KLHfIlRNvFKEZDiceakf9iIA2bfsn4h55T3K+yaWMd1GEnPEwQT6LGA3tQwFhKDU1hwwpSuxmVRO
bez1vepur6HC4GyuBrv/tFyTN76UOEdYtC3TNhQZJZ3KfUQ1YgnkMqUCVu21oxv/TFFCh/wlULDz
2QN/eCAjGjmnCnG1aMAiRhB3hQc1sLGHnGIpgIdiC+mYnxnYJ0hwms4430W/PvS0JLOozjkxdIgm
k28PgM2JETUiLQUndML4C62j2JeHhLaSDoh6H9VU4zwfLlSFLP6guL6azXXe/2yKkZUWUalA2Trs
XFH72AQ3N5nV0CaqzEt+9+Jzi+xh8rfvHKLGiKb8FurltsVw5fWnPuRzZLUbv73KkP54qdu6zAa4
a6D/sB4qYofEgWyaNzasgYTdSu/F3GuIaRicDWaK/PHreu/GfV+912TYJ54HdZKjyHuP1M26B0gH
L/tzCyhOigqs8rqh6cM/ip1AVUe3IOCA+NUmqxDcaFqfoMCrrYT9pctGzYATwo+A1hWPMr7oPowF
fUthNMRetcCwyRNHpcN3+p3zPqjHwBkbnB9WGbpnijJZGIuYtvl5QJnGpyEJixbVeEzePIb/Y+nM
llXVliD6RUbYoOgrfSuIqMiLIbaIfYf69WfU2idO3Lu7pSLMWbMqKzMLxvDT2jcZwAwqBeMJ/qtV
G73VbEGQ5DhAk3gVK4ruVRD3eMdUI84kOSY4FaVE4b22Ywoqe3Jwlu2SpI+UewR9/wwxcYGqdCtq
MBLDoLbev1C+MKqXRVTfQhBdYGXlDuK/eOqP7M35HTxhYxKmoK3zqT/Qhl5yZ9DIwy1/VsdD2gHv
x2KkOO3luUkrjNgpDYQ8XsmU+Zh+OxZsQne/hAD/izRekexqNYgDwYd3bLpvM3gMtGB+leMQ58op
kdHc+01GLyTw7zKmQ8E7vzJ2iyRF4v5bXz0WIXH2zuH2DUhTOH/oJF+HHrWoR2DWOdjO9vpS4JGF
Zk0XpDf8+i+EUsa21dBUt5JmIFOXx3SM6e+vVs8rc/ZUlpf2YwTyRjpEqF+GH4GeITlyOsw4LQKT
tIfwRBrFM4u2CmXhafUYgFspQiag/3YYSov3G20+OzpF5hPibJWyzpFLZz2OGzlXzDq9Jii8rd6R
82B5ihWr6jv8y3A57PtUsCRlxlh18S9SMY/i1KO9ytzyC4wBYqW+7Dm02zjUO2GSHCtM9+BPaXYc
vE0E3EOYEgv/THT+2ENg8UU0yGdDuuWTIzdo0qaffk8Wb20pvRxVjxP1Qt/rXHB6K0hQWGendEgj
EscqxiiAYknmTm7mUPAQ7shOoQE/UnpPDktO6BJETdK37eBivdpsG5WjT0NLMjgIA+JzsxQ6rU+z
uw/PjWHbapOUP7P3dLc+IQCiV/Ki4aAaw1+PHDbG+VTRJt0JiAmnEf3Ml97ZNry33cP092wUpf+B
InM96VbNmM03BP+W5u5GttuFDnBjZmC3re0b5hz+h650EwjCJ+MKXyc4MUzPfA1Ivi50l2/xebjH
srTFgG7jcY6aH9wgeE0zPQ+M1SJNOMW0aEc7CJItzpYfmPAf7Hb6sPGOsKTsViK3Wxs+Qxg4/lI2
fvDIZk9a+QOTR6JVk4NYaaBowFTVrWO8X0ij9iN9fEC3RSpBQk2rgxJrXPW1MfyYIYdvO5u/MVFH
5249fvEbKn8ssxAX7vkbYB3U0Fsv66dq9Hb25EJa9YHjq8Hn4nLDJyQ58mp5W8REcyRXO2zkaEHV
d4f9Sz+QWwHh5a9zg/uGTv9RAorWhffYsk9g4yd9QsEHVWFWEm50wv+2YoCicKQefvNmjw/Uv/ej
iQe3RBui95xo7GA6YY+7OtGtx2k6pMOz03VOZ1Kdhq1PnrDN4TcP4vHJInkJqA2l+fxIS7E5uHvM
SXtOrnaFuu6pL9+sA8hJ0ZnVqs21krhrzienm4HFHd5+S3R5sh7LiOHqBcciBSqaPELcbBfETPLU
9e1jxnS5M6bIADvfSq/HX9fbrU0pHKIteVRHH46Zey8Zwsh72pM9PajFSXMAlkRJO5ycIQHDRHKG
83ZHnwNGP2mFEa5GLI1SDyAvcw0CqnM7+j/agJwRc/E0VLKh50FtEvI3JoLU+txMTh59e5yMfgfz
1TIp+SegqhTyPfvd05/gVkdVThTBqGhYu1t9+NsKCwDy0ycXo2OqdI4MZ9smkYBaxFf2vPfUnOjO
wwdlo9Z3KMX+6HPe3uHLVhbvtq+Yl/hjJi6VQ7zlCT2i8ZjLoLGANwa36Jh/uoymP37ckl/4QthY
tPcWvmEzLONL6Oj8vO1QSnnY5ZDqkw+DOQC/I0sxRGDBdAKHKY106TjiCBylpmhMZB0uyY1KEBOP
yxofQ791Dt54EmMPQjsMO8Bt04HgfU0+NlO9ARu4JZfihtmCLlz2+wbc5ALv/kk1zyNq46qpQRJU
iDTAeyPpZzR8Pj7LTksYMHRp+CNgDAkQD6Ve4SaBiuHDDOUK5B4ilHZHryPe6HcwXcEqHuiKBB36
rXkVgDkiYJRjmI4PtBAvbKg1L68ekUGB8KKyEOE0a7988STptAuMyCmgKQRjsLwbZ+7VAy5xtpw5
vqOP/4VNZ0ddvwab1luuH2aHOO/jtpNgGTqkkzOuNHh2Al3wFpDqu5rXDJ6kB2N96zeQ0lttoIoY
OnD+NJqedMsU5KhCrnN6cie4KQ9nqpIj3r78bcuFwZV7QPYDxqfvbYPMr2WdiZxsbxwEtbf7So4x
9c/ODhkv8Q2LvCcisOLc0fKwWsqMQMW+Cx+8i6a+d4p7F/N19/uN7HF2PsAVN7tuTfaD6aGRlN8A
dwuhqm6PetnnmyyeQ+XsSrPAGcErHNOuHcyB2RVodfpukG5H4y2oFkzO12x8vnBGN87JliASb2kF
Ka9hFcEnXSiuDNCawA3ce3uz1wsvT/9e2VeoGcUdNlmXJUs30K/oRPetsVI0AW8nhNEPWqAFIeRL
Bq8rRYMBintcRrbjX6gv1e+/FgfFwdJ8209999RFOH9NCFtbTioQLWZLKdoYuQvYPHQgczD1eC/w
g0FwEusPiIpUWqQoMP4ZoEVY3E4hyd+cv3yYBLfpS1uKmu9mlnABb+6u1q7QI5ySFJNYdqJKU25M
owbYgzI0P8V/NQxlrEdhh6ODFKgP/gezhooE7X/ooU5gDnZAf9rCPILI+jU4uDjiq5U3fJKagOM1
kSpY54kz8ahmxO9ryAnujfeEXYwDKBqH8PFA5wlWpNQ9YJMesB/YzRlY7QEzAo4/Zq1E+9IYxMLj
NHJk9SG0WWf0amqjy2y05UouIAPshLWzPY94sA60dRj7+RcbFWzLtWw6HcGyItIRISC0ImgKfZ+6
igBImLdpNIywAxSU+1mPRsx3k0Th5iBDFQETwI0jBhbiFQTzASuqvYHWLzemfaoTYgGgKxeJBZZ0
YTEO0XbSn/0wl4ZhOU8kPVh5hniTGTLxgCFY7jn47Rjp4aDpNZtsGAY3IKdhepWGle/VGDDPeq8z
dgzfohF2EEed6Bv0zUNXn2Lu8zxQTV14McR8xcNgnnPWTa5USfT3XOYqMN+ouwpFTOf+nM0C0j+D
1mnaFXxzvx++sUva5/fV27rIaCz9AZqbImpDokhOAavXD98kqDTOeyOBzrntfPmct6N686BJokzb
u3w4IQlyv5Vjx0RnoZXejel7TkME6RQKIpW+OTcCTYpEhmpoZDdASkOxO6v3gAb0k+5xMnCMrBoy
0iXF2A4Y3MGj+jnGvtg9hQks86itn2P0oSKgQORASxLAcaBVw9BnEiU/FrnMqT5oWJefMAJ2+/PN
t9Y2yQW7KHQnmDsxSSarR10upmragI/dWFQwd+NQalPkViy1NUyaCYgxwNPYOdqj3nCthND3KYQv
Glbi/shpOvucVm2huqpLQ25vX8weZmBHoxPRCOGzHrll+JX0LWBc5MWeMl233Df2zH8jWS64Q8KI
06Yqtzdsmmk6AG/VHuF+7KbQKcOM4v1vJMpzjr2zYuOnnn9S/DSpxAXoPTlRstP2f64CMlgITiW+
dpjZuOB/tmUhdmBgG0+hwOf8zIgxNAtw12oXoNxnAPDsg78lcnVv5yUkka7V0Cr/iH83zoqkqzIo
9P6Uu1iOUJ7DK1OH8X67wo6GFPmquYyRtqx9jP1IdLCS5IF3KdBni/15cG5GvIHKlrrHlSuy6CRh
5HcncfdW6tZ2ForFKK5y0JGRh8C4konBTNFRiy/i4sfkiFb3GdUJDz2hu9dSrWPHhWrn3sKHyaLe
wcPYoUK2aKat/PwsPuM5hIwsV52C5hHINipZN4d4IdrU5igMmTaw40ul1seNsDSDpWgiLknFvg2F
Tp6LnBGg4qYhQqOnxs7GD55SJc3LJArTc4s77vZjbgvUutmMStDecPuLgfWGtAw11Doz6A4HQVpm
pmIbzvgTjreSClh/zk3hu9TyKuGp8gEqwAGjUulTQ4yHAG/iLiJRFaaGzLhRL7KhrGpzxK/ow3hm
RApoqBuoTWsmBsHu/NFwe0SHD8Ks74dX15yD+Z0nDWRyOXi4nV3MdQdiA8fu7EwpKTR4aiqqLGEh
NWoyaUicUnwqdGtIryYjfDc1tUWeUpsDMPzqbOAbfg/wHZF7uFtmlpUmuIT+aXJrm90Jh1LUHiIG
f/Df34hgchyhkxxdsgbwKNpgRlmQGAHFXEXs16L9fACpIrfySSbwOLErY4yM1EeLxeCal74GzWJS
BiwhZrSiAEX12sJJ3QirWUYIf9GA665e29B62ZaRqQEjXrESgKySydo4Ply6M0seXsuJEPnWJt0E
TSZQwTa+6MnmvtBdN3yjmE1xSPgetKTz02KW1iR5+5uPah3azkqJWbMu01txl8LFBYztq2UybhgS
EHuVRuV3eMuhaXYNV0E4aIa0Y+BscF70SBkbgcGjZI3ykdzQLz0hOFUT8o8t1Qmyszmm3Eg5phcO
BR8xvERL47cibuQ758eWaV/0CPfhdXHy/mdVzE+YM3JR7s+1MAy5OjUWmm7yE/EzOOYZXBKXFgWD
VYU6hOw2oL6uDUqEk4sv1caFo1f/G0HxY8wMpk89I56dghJBgJ18NGTM0WcPrPcm/ZIuZ9TiHt33
YqiyGLEA4G3sTW5FKFeJ9CgthXT6pfzhzajwdvxH06et542iyPNO1kb0/gzOAHr1MD1aDMOpTPyF
tAsJ35o+Ej02TAEba0Ue3wmeu+SAA83CdPRip/aDoO3yh8LKFcz6YLUO9OI+Lz5GDafYfKbdgAOI
fTu9FX9HLKfHgQSTaLtADk+qnR3YvTstr82MfeeDqpXZhO5AiPOyxac1MMjRCPrSgJZ5aqqT892u
LySIspOvKWcS9pz8S7dtMCQAnwZgGfoy/B+1Nqt+U10ttqfdZzqehIODQVyG55SoFoK/VkrPHy+D
v9bxSyZD8YTsVQDvkvaXN0S5QFuEptmDCQ26IjNVru4gQ7Evp1/LTzmvr3HlWOl5XDRm5/HBqoEQ
+Og0OoXuU7NfRqB6c7ORB7HrcmigcBvSQp9cRb7EOPZqFAHQ5kdML8iwuZlYHBhtTqKDmdSgI7pi
wHonERM7kNTleOEpeh+NWUx7nVk/ixGyz8HwS9as90qZLZb37Vw2E077bP20GHC/ldHZDXs6Y2Aq
nbyTWET0UWOkVvyOZ8oLGANSyvfnjMNzBPCZIXT6z7nZLa1R4J85L3iWXVy68EmhR4VQha+AKxuD
e3DrAR8W9dIbiTrWQTQZvYfWQaJnQzrcTbPMyk8Oi6sa3Sb4iaZ/Oqr827Ww4hsfg5C5G333b4+R
AWvPmAfHYVDmnC9Elrzv4ZeOejK31AePuSnQtphiMKv3aa11x/s96C+bpJOkMHRC1+z1LMSwKSdA
pLfworN1oBX2mBeFaEzqsui4svalufBqNcMACoVax4j6CGKrYZaJ3tJ18ZVIsYKA8rBLpqJR27ab
FOJo1bSpj9gJ8wvYDxxeRKAzLhKAgzQ+uT6KIwkXctSRJ9GQNqIBeHREfPvM3Fi0ArZbuL1NUean
CYM5tU7wR0YsJFdjVX2golpYAzCzeqFvr8DY27pY/+bbow12r3fpORmw3SBTCSUS0scUYTS3vltq
+zdeIzvnHbOaaCt/9endQrQM/iZc2D81HLdpNHp50yzs8HSYSkGqVDTmo6mcUWHfDjFjapsKe7kt
gyVy5mD8uY19sLVsUsMCx9MMp4EzzDMAE4mfkFPgRxp4kVlMpbvctdYYNBx6NfX1VhmuG7h68s63
HqP7KFRHz9CpoR4aF6YBFYN5m9Lc8Wv5DtKuhcKq0nf9Y9v9nTNEgD3sSotBvp3Kqku3s2PyJcV0
10Di3+wZ15VQVjNGUP0yyDB4H/JWHXFNCUsQ75MJy6Or9VW+YFYmJ220G4+mJ8TWeAyzBGmkEQJS
lpeFk+3Pt1KMF3kxtj7MccHXn5dnEEQ5aQAHnFYMQear6k+LnBgPr5fMUv3q+2P+og2FDQMlhBHW
2/yc8ocpEk8U1KVW3qfdBlOWGnjMJn/PWzFZQdSY9LwJS7SId5NLjf9wYs6whwf/tU8Ib1Bd42Cg
BTcsaRS69LaJC8dyI7CgTP1J3EfWNTeklLhx/JyUGSbhjVlBDMVuKkby6OmM1wpfS/UlcmUCZprt
iXiklRGxASeJthfKYB0UvCSTaevMhuMZvKhgnLbjIPdHUZ9XDvJLjlzxJHrin2yLpogjjVdhH2Ph
XzP84HHLcoFf0LVQSUMsPLNRd45Vk2unqIRvOiNGJP/KBngh8SupN1dELoiFoOz03+wctfgdwM9E
/owDDFua0VMLmUAFhHreGS1ojKf8V7AetFuY9miiy8a6cEFISaRFQMn2N22HVORvIARujXjCXMgm
GqbrFoxuJBv4bpm4AhVyzogbwihtTSkcLsP6wwZuQYjUPgEFDDPlGvTOLQRb4l40weV0SalP2ghA
JEq040Xfrl8oinI8UCIqzb7hyry8rMHSaBv9Lc6dGlEyDJtfUlarBAfW9hZa3oeGKckB0YS2u3Mi
R39p3P3N4DJb7ABvSU7cAYUguuzwdGVObYPRRB5F6ANLqQ6TxxICMg4zKSZuadE0/6ZnkKpUbKFd
gj2JnJsZVSFLnPclrgtlhdKnYzEW7DuhgGGy+pTNK0ZLIUJ5UnQuZ0Hu7h/cNuOoLwiuh9meGT7I
9cnqELZPFb0LrsCi2mvk5bgli8wcNAow/e+ZTUg7iidn649UgVeQp5yzL8cJO5BBBvTjbUaEcrfS
asQUvXmpfTcRZdFji307yQUEm5uecHrymPIU4UILf5naDCNqrjSUi8s6K6Lrlc0VKiMeUs4O80Vo
zT7rbxpPZMJQ4hngnWNLBI374cpQkKhyivQ2YZSVOC7ynKWsJx7IvHRVWpz34Lb8ZwrDh5I6QSyh
QtIiyqf8/jSZ68Fdapvp96Jjco010Y1jwyoToQFdpmTTJKGSUiZhyxAXZAQqySLY7Akp7rvFgfmY
uFjLJXjjHM3vR3vK7mFbpMQE8RRLd2abHHIHn1hsqihoOMMpMFJxWpEBm+T9OcUcyeXGnuHa3huj
4iQxZlisVlN4M3O3yVbbUZEPzJLBSWAIZACVl+5GrtYNH8aGXUt1+hS0nxaEpswXFEwpki5ZlJtj
gZcpj6UEdNKoxzbPgld/xvQz4fhhB+E3J4vKL2VcwL4m6ceFlRLfFqsZ2OjfEQgDYw9JqgRygVlR
oiWR3BPvpKO1mBYf4gNbLc2yj+UPyMd7bafEY49RqGIaSqsSb4PMUAPqCm6qBpOkwKOsNHforfD6
I+QQhhTGdgtXT258+KdhiB8eIDLWN7IBMSeRVkaa3hlo9DOkEj/yKklVfhYBXHraX/3MLsG3Ig8z
FgYXJR3yxs64HdwFRK7TXoetLhuoGn7NovKj39UApcHSSkOIDGeKDY9fQRb2dRhe+wnBoA+cjLUI
MDpezvGfhr1BnBurKMbN69OEo8i4Sk4n1XswdIL4JtMRejU36O08Z1JFJPg7MKgUadrqZdGY9eBT
gP42GAMJ/4ZmZNAZIcRkPA1xBujAvugykpAvHYs8p4vhP9z3APFb2RCtb0888OmKwj8yGkmXJiIA
A4JKQ7dfqy7nyAc+DRuZjI57y5tsSr2V78/r3l6b3c1PEouGDGY4xBxpaTcUrsockEx4yyobmhQu
bw+x5lKdLt/L4dHUYSpswTm3ZBzTACKFOEIgQPJOuRT3yS+x/7zGEjugufJeLoPXjm42oq18FQx7
2ZwXsApZ0m4yM1FBBstXMPzYt7O19OAeDc3Wgyi8i2tj0bDuzLJWzd1k09sxXgkkT7v3OWWkDOeZ
r3r6p6HjH3kwdjiRaOdZnIjLJYMW9+zIP2L9PBaXf/4xKSfJZmevZmwqxDrwloMhvVrTtveGex63
MMg4hbScUZTOul0YK2b8UTXkVni3r2jRYuP7Wu1c25UBZXFruKJ05aNI5086TbdbhjU8QsTUij6s
hOu6qHOeP/hKOdrvNSZKxILonEY7TeHoQQT+GrHPMUBL+gbTLnhTwlZEFHPdRdzQwW7mOw2Jop1U
IWyn+Hh2/g6/S2VcepyzRbgj8zymIUmoTPx4ccwwXpY9vwFmSjBRcDCmlWMxe9w1ZsUxnkJ56rHt
MndcLx5DcVCjhrXN5RDaDQym5XJSkvvGHp1eXJSHyX5mm7T/dEBlnRWXcNn7McH/laMdbpV8t6I9
SZmyygcfdBc1v2sl35gEIk0rvwVy9C7cQiFrudl0Jev5wEx+cp+xXz5NsHAMkouuNZYxQw7jTiiT
7I4WEdTs2iDgelkjCY1jRiJU5Exv5zt3E2mRxkgFacAnaVrIBOOw+ALjSlkhSayZ7B86fqm4Qxlq
jx7tYMC9lHArSfgDaK60q4P9ZJmgyWRmh0jggg4+EBnaSQSKLTQ8XZlmIK9JS4eqgko8jIr0ENnJ
w4rhKVD2SatcY+kk0YWFn3BXWHPAbRV7HEpw0509QJHAOXiuDS3KGAtFYpSFJ5OwS/jauJzrbtKY
AtWJTPIRzAI3wRiPFI0n1+FH9A38pdpq9+0Pk57gGtQtDTKKs6EZYpBu6Lsh+cbZQnlPrhFymFrA
kSOK2VD6N4Blm665QudXUyjjL63MP1whKWTBEYI7CtLbIOh6AQfhjqR/eAkfGzEcXrjkWSUOUlrM
UK2+l0cv+8f9us9Y5gf0gvH+MHsYUElY+khv08p5LVtGbV+YGokUnShAGIjtKoARzfy04RWmDhub
Uvs3SxJF01hUWIRhkkqyGxyZtYI5lPBoHpHJ38yOvg07U9o1Pag9EAcaEPyHRxHt3gxW9rMgoGpK
KtjJ/wzJgOywmojZ6744O7RIdHEugAbTVpAl4iSK3IXe7K89alsm/VBBIGAL4zsb9XU6MfRcGVd9
MoL5gHiPXvc6LNPr9BRAhniiiOxNegur8aEaKqP3wq9L4BJ702qZC3hvdXk1+m63BYDsgsJgcHjd
U2SU3eHtM0J/BBezieSUUGXDDIDpH742TLd/t82zNYDw9R29OVre0e7IlC18VyfkX9GBZjdLhgrl
7NILYC4Y6NyoR3bEg0abRkEbsOh/+m0BW/j7sPLiIMRYnnuLBAnD9B0fpBYPrPxawQ/vo2nfi6TQ
6uB5olK8eV2t4kBbON27d21IA6Ov/+LdtpwCBDYou5iW+fWOHb3/ZSq70x/gKofWMWJQy2raDjkl
aUxAIUEwImcryj6os8xjZeySO4JZhAowWiQ7fMcpqNEEXmsPVZBqrpucv5+GRatF/AxzFAt0A3C4
DY4HE/svOfA/lBFvgC/ENcwksDDtaZCI5KWkfWE47ffA+OF9Y3MkCSCOR7cl+wHffdx0FjIymXKs
EPRanVFuF1He3FIDpS2WMTUsvZg+VXSbSb4uOQ8pe54zYor8tVINBq994a32dXJp/M6ZWJxdBRZe
IMNquT2zg+2B7uNL3XHh/T1+Bt8OrST2XuxvdgvgYHJkmivgPKUK6UBPf42KwxgZ7I/dx+6CZx5F
7F8M9u19z1GDH1KbA+PRQcu4COvWsxoYh3eD9AyqYDVmCqZU0e9H0YWTqHm1WC4t7UBe37XaN677
A3NBJ1G6G19pXxHvSYK2HRSd/nS0ixwebOYvRv0wwylYP4Je48e6nqpn6SHlGLRzTshoHiwqc940
kBKst/nV8X2Q14gXcSMHZyegVJJHck6946MRffuM4xmDUbf1iCI3PW02MGg0zhcQLz1/0xFg2Lig
TBAotagh/YIbrpqGGwFib6Tgw4iUbs3NvJEnG1H6WV+tAx9O07SvJRHgDEtK8sPPzaSHMTCPRMOg
U1o4e47oe/FuuFpSD+4l492v/iRzh5cMAJVDiaEdB36UfJIqJqcSBZIWN9weqT3+SHlGOo8zvO+H
ZLqUmCfCBynUYMhO5YQF+gPFJPK7mguFVM1npW4ncvy3QHzVBHnDtBkB9Xb06mHWZF4UIoKOv9ss
aiodaSq+ZPrthxz1fiV/5TBBV8UGMizO0CjbbSndKHxuGzltMCdFjk25cWiDoiSPYTd4aDIhmBxf
iEsUNwcLVNDyfzJOjpJtKcdeNyho+O0Ivm//PpPaAqgPkBD56SBUx9Q9cO4CNBKi0l3D7FHpoyK6
GykhQ6WoHsHA1wNj3Ulpv2x7TXrXNd2R9c2BnDDuzRBxjRy/2rI+rwHT1/FUrTdcRhT6dyszqDZh
uTJq9yydUR8UiEzfC431+ss7wae521/nq633mxFyIfaJGgHKVEM6MVGzY4NTH1LQbL1boCUwQqCJ
Ew05FB1/6Q3zWzQYr21SeoZk6lM007XTwAYIrc8MDbUPOCZWRvF63aFPS0kRfbkrA96AfjR2TDZc
i+NIGKooS3VaTBlij+g77BFcWfXwZS/OdAu5khsBpkS7I8jZTL50DNZbJElQe865EHRqABOaJJy5
lf8eg5rSyzZ5jdNLmPinf9/GdM3FiSx80WZ4yTMUuw4ZG0LpQpe667OUqY/OLhs/rIR8guUjRkl/
OpRGCiLz8n7iJc+nMHVyRHc0DCUuZVMwtR1MCN6JAQeY/i547mFuoHB3oIM1XPluqBH5eJwq33Sr
5RUM3UQL14VxA7uBi+9C5dIhynu40QEK5fnTBcspbsB8xOGHkIcJAkRipIqDgwnXRBvEd8IXsxIG
DjUTKOjPaJVa1rCmdFKuoeFwQb6E54gajnZPQXCG3AGJoilGHz6g7SGHvWQ24h2Eni+N/iz/0NW4
ch0DM72TqH8cKXauTj+wIS7OsMBh3GFinzZMniNgtm4mm5vNbpMXkYCJsQG6Eu9KCgPqcg5yAwYA
G9Zu3yki2UmUp4IfXxk9TEbtWunFxmxDEpNUsIEGS0u0Pux4aoRk98RU3ORVUZgrKIrpdZGEY2CG
YFD7+FZUnwy+4DHI0FQL6VoxAVF0aYUDdaTf9SqR2gr/33AAUELzDqk9PXHuiZU+4SHEXI/qAJkP
/3RFCvLKXv44GlP5QVDcd5DD9d1rxfcfIrvQfjTN0H/RD6dqxvFiTlQBf7gGHwAX7CH2PAq6NX1J
R7RpdnRlZgt4NekCPZe2vbtbh5sLjOr3PpyZOKoDKNFUWXQ1nxmg56fXFSrBmaIb6hIhiWnAKzFr
vMKQ1Mu2nT/6tB6Vbbuvs9yO6xvFFojQTzuOQSIwD8xBwo9kcfF+4HR/4/YSDEG/jbCOVlXvNjqZ
TzjBYN2ErFNotxs245vdB5jfITt5Lvbm7qq9jnsd+icviiNgurdDbm9KHX+2nuPPGpLAE60+4BO9
C/ozuluOToqW/Gt946ICbNKhnaQdxu+Z1pLicxHD+aVIojpMawJL+eNwQ8Y+YxExNaHHU2rKAQZ2
gNIaAIhk7cPEAL3CJ9BOo7ZZ9GUBRL+/IgdYaucQRxt3JxSb76mvO/CZtEMOU2s0vYAuE81qk/VS
ajVVTp/+hcIzJTvJwt8iOtHtbRthK5NjUHMpIe8sdaTy5I7J09+QjgDoHDmgWhpVBdbIttBBWqAY
4Zc1xsO3CoEQUmo3mkPAE+AbXdmpcJhp79L6zxnlzhlHAaXgGTZTDGrHJClhbtQJDvaUS6TjbZdG
AYetUdp8lALXYatyIC4HWm/bnjaXkqHQrDIqewWsILtRwNfXZt/XrBS09YxCl+/oDphfCLubky5J
qJqZBc9moDVnAbf9mP3rUAw99CcdHTC620TQ180NGgAjXJhCQAWDkdAA8jkySXBWDWuZq9MzpPyA
ZhBWPOq88nHgZeKCYjIt0Vb/yqAPgg3TPCQTFTxjOX9PhT6r5o1pTJkETEL7p/Q0d2bPMQHYAZ9m
MKaa1gCNOpXDpDMwaZxinQaq24KGJ8RRJfCQLCkZAUcNPyOOWNVcwB/XoC3CgX0xS1Kq/j6YtmI0
dPVqXjA3oqYWnEv9GQDXZD8fHFXvEoppmthYQ3JY83iTznBV7RgG6ZDqEV+vlsXQYCaCGfkVMRTf
tTOD3ViDZqSNE5QG1v5geLErENEyoW3LB4krJ3Uy9y0+EXsQV214rtLvq0P3I01MwInNgqGY53lE
0Zy00ZLvNOA/0irBziH14lTJEjcSt8OYL1qnNIGXeW/Z0HoQTyWLni50w6tW2FjBhsKLkVhEv947
tIETKgzIHfVup2Ar2h5SL/abmD4OeFYSA/ZPHZ8CvjGFsgUj/O3QGzdiLNMmY88kfg/0noHqLa4m
QowBNKH9TM4g0bfZ03rTk9Ppa6T0NOdKIYywaziDSC7oa1KD9tzGAxDDAebZQVgUPvXRyElnF23o
w7ArT1hdjMjfsGPXe5t7TUex5YOucRlxEl9ZL8s3Gm2V8sAMMMRjxym1my4Uo8MaaOjVTr822ImP
MCKKRJdETozM/8QdAgANE7kS+swUYpZIeHwCOjwxT5DYG3Bxx2rquGxA6liTA4VhZ8/IS94DWPVh
D1p4RuCLm7yYq8nfvdg73KrGj18pPmgcNPVjXIi/P30NdgX/4bDuZiKWDo8ITfcH7hPdy32t0WwP
fRIwIbMI9rZm6oAYuXH+g3d/mX2Abofw/iSUQI5QraKUhklrdgIn6DEk5S0NJiznTMgK3KV6WDlt
E0avrXQNsYjr9uzFlFyGVDt/08NOGiaLhnaxA5IuUHPSNaVi3/tDuNWCpbQCF4sN86jBhXigQSok
Cz2u6OnaiXj+CfLHcpwuAwBIG6gLBsE1ppxxW/6HYJw2N0fjMbnoJ0IEBB8I6Swe+PFBqRO+045/
bOvAJPy9sPoeipaCGtqIeU10awNdiBLcZ1K4n8sPE+JgUwwSZd5VgfmwEVvinafxEm6vexpx/FeC
wREINwpK2QMDc9gn8x9rlkYtnPe5V6dPHQs/m/ZXkl5GtLF1ai+LYyuAiql6GPYxxSMWLlZKu6B0
CLvAQwDFuFSkBY9xA5KXrJgHFmgxpfdxnAImQumKep7lHqLkCZoHFZA7xKAzzRa0kH+EYJIO7gZE
j9Qi7AVmO2BW60aDFcXkAhlrmFMVSBhhc9MBTNj7VgQfkcyhweg2nFU0WGlPl2qIHwMYvXDKlQwt
A/OmIUgCdDbOlsZT4ZRFDDTTEssqQnKj3IK+I9Ac5qssprBECQmxiPsu5w/5KiXKKs/vkJjZCbTW
euuNCy/mGdOKkkQZP8Ew4kSSmhGwT7rwnN6FERodlGRTCgHyGkZ76wsjidXJRqI1dxxzt4OqxXVG
25MwdXpTTzzy7mxvVJzqdGUJg3nYtsmmFLOwHgDFfSMRzSipnQuBi4CKB3Aqp2Y95BN2o+TBHGSg
qNSFSmBz5tMTAWjdWwkUfAZtTtG1c2hxiyxseNi8Uh6cqdUsS2atbJLWcMN8oAYJXaIcbIHGbplt
W80QQAd2CRQBmkQc8Ie/MtE7Uov9kTv+skb46q5Ta74SIj4RGIDil+WZsEjxyWWaneSTF93+2V9L
c5kRBvQHYJlFwDzpV9xlSla45AIXIBvNyvoTI+NrfFxyanZAR9WouxnEYMHpymrdX2PeD/1T6kr6
eTlhOy9u9HRaBeUhxM+AOXtJf524KoOeqFY0WP/k5KgqtmuH3N9gpAqeukhTUJyLUpHmGxmWXAO3
OFHZ2XCL7fMy0M5OsuFeM99M8TgdLh6FLNjzCb4i6OKdE6GhP1n+tqpryO3n84cxb9hoa1ioaMIZ
QC0pyMHocEd1sYDe6wR7Vs+Yfj6dEop6PW+G2SCdGnC3AYJgGlBpygxH9PZHUm1iEPedlpz5lnRP
3mmnNxo+A6+t4o/2AfLzt3ZRQwri7ncWCFT0p0JGSfvDvP5dDCf3fQy58TJKXYx8gHmTVh4MwsZo
3kRYg5YN9Qnf7odjXWbOdvbuDb+SnJJnYkvzmV44zsa0B+am1wC9HEKbJn14WXFVA4renX7D3fRI
QC9ZkhzG3Ml9ZD2ZaPJxyHM50MwjqlL97j9q4GubVgXHDx02EmfiBNGltj76/IEzOnJd/bhlllXa
BBafBc+peR/ipSnSMiV7USzoD0jGY8BgJkxCStEvr7B19wdfdkGz1lXyLZ8lQ/9cfxc7rytTUYTc
4apnN911DY5uFp3ZLQ5PJgxBtiYpyslddgpXZg467pdc9Yyc0H077wJI59sAqadP/9Av4f0Nobcm
LrM0uZVXTmsMt/gu5U6HjPf42l0QeLI+KB3yIbgdwSFoQ9QbnvEQuDAS3rsPLBWFPKrLNyYhXq9t
de/2orKrT0hm9ILN+rCPUbviuVcME6Hto0x4+t0fPigX/cXzxx1IqewFlCeUiVgb1Gbn5Z/5DWnw
zeNJN0GLGqOaiTF92rVqOz43Rj393DE+Pwtfr6JUtcNrzE8xw5IekvV76/2dftvP3jQjD14PzFcr
qaXXO9z7Ofg7llIZhdqEB469uv5I7j33ybyPfnI8Rc86u/bXv/u8vvmHyuJTehf7hnT5biqb4ovK
1HwyeFKhjOl8Yn7o9IWxDCcbh8jkC2K5YMBLGZ4GPhjuGSlND3+ocX+6a5r86beL+c1l8B9L59ak
KpZE4V9EhKgIvHJHRLxr+WKI5UG8goCKv36+rJ44MdOnqy1F2Dt35sq1VtoGI4eV8SXzOq9ZB8Jb
FpVGVNG8xfk/3BYDt4vjXwEdCWt64vPT0d5ReZ1X3alpnScyLQiK9qadwiNltx9D6QeDhUF2q0db
QgADX2IO64SNyJCUQEjUChXAjbKEE0Gh0UkMSDmvQd9/J8S0GTwvymEk58Rqff1m9z5DKS5iwNMC
4xmA3zP0yq1Emb+wuAhDndjwh/dRJwi/gHTon37QwXz5H8gElCbhNET16OVQ/gEurSJ8+nC4E65m
DG2/WCTGnsOX8p28akbjr/2ddAD7yRNw1pQjUAjGj4GTR3AveJYw8IUjm2IFB90pvXttCXOu77I+
PkaMjXv/w4P1zWbYIu8vq9/7b555ei1NaAP0rkB4YvoUu7yBaamNrxy23efvXUkuDNkNellanPyO
ybLYfe3m49xqepD+6Qc2WmyUq3NVYNaN4k7fKHA5MZyKy96PMcC0rgp5/DXVBCEPj73zqHpM2me6
0UlHFcKDV8A4Q2vMHIsAss6UEj4m3G20eY6qQ6ZgdKEN14BgKKYRrOsumpo2hW/8g1aYPvUvbCsq
SQES0ldy94wVYGizAh/pWtW/14GGw5YJLqg1V4iY7Jj5nxTBX5c0lRGgQuPsolrzO0+PnjoSG+Z0
/BN+8aMlB+CYgqBCA5KGCGVI2kwpB+ktg5IsU4j0yQy3M1YqLEPMrSj8JeFgIpsMcjAqeA/kONRF
EJgW5J1Hws5hR1JgPniI6svLJOqE18TDk9W+p2RnxC1mTNXQpm7liAeqeUlMj+S98vCxAy41yS+/
6/D+ItQaYfex7EIvFmD3lFAlbs9OHzE50dykxyBlCWGaEN84BZYFxFFb5TCjXmIUY+FdB4lWW+3b
pQzoLFMofs32Y1B+O8qamVbjjDXDN01Od+ZVwB33u3Zyie6QS76QOOgdJrDSt7Gxv3u3LQCVqlPs
kddTUS0+c20t5NIzzBx+KSnmNWpNqya1rcqoJCFm0TJRGLqHDF+naZEM/mlA/rGM7IhhHoGQgpde
puc5b/fg+G/HMdgcjYMT5R49/7Ik/jdLbtIJtx2ryEi4SsgOXzCJV+PTjKQxCXisIZgirqsdyspJ
+hjTdkL3tvNPO3Tvo2cW6ZfRW5yRg/bm5JA/RQUWUdIOZu9iUvfgJuIkhXzFpHUjIzqfMC9QrgiJ
eqHMGFpmJx72Y9LL0UuSw+6W7oNIgx/Rt+OdmT2TOZi0/wNz3WxUlASLD84bq/7qFd5m8J1Ozpm8
UeYoQQhMevMHk0xZmkMhGL9tdQ54/e8d/e7sB8RvnNvAahCh/IH+1JSs7UOnsEu0If5ZcLzWjtlc
jYLIRrdkwsYGjIuGEEYs8E027RBG61paYJBQ7I6gapqnmOHApmYlmZHa+o1VrZWm90kDWDB+dZ3t
ZofrFqmXZH9xxuXF0pOG8b1QIURvlETn4gcxCHsdT/9Fv2ZAqhg/9jC0cN1kKsUeJxvwXOt3tYLp
23mSXtcIEzAYmraiKJz+/smnpKFPwkTTH0qLeqUM3SZUizgsMDaXPG4jg6lEgVSPUAmBjJNJmuht
PGTJbFR+CSrjNk5D70Mxwk6icUO8ZNWzxJD2Czwhk91x1maIQ0bFSNEXAqilSTnTPNCOat8vJs8b
/WF4pHb9oTSmvQARBgEA6OdLpEjMT2S0L3uOt01RmVyE8LZNhffbLs/QFuEPL+DfhqkXN1T7TEkA
WvZkiBdsxmvy+O/EYUo5yApvrM83zCXmWOm4JNM502CZY6Kx1VVwPerEjszuJIO/wQroRYsbziNU
eykSiQVaHs+MmmX6hmAvpSKpGEjyrJfSi2v98BIAiPxjqwDheDPjZ7ZgKIGAHjN/8Mu7eAtGzvFV
AD0SyOezi87qh54v66LLtkp5xjPAiiPrwTyYbEpWvRQ6AnvsVO/xGOXANgKvVVv4CbSlAGWOZmXd
0yPwhgze4EF02Oa70D9MXOgwOFkLXg0DxM23KsSshPJvZozIxHoO8stE4Af0VntaPFemf4EDMszu
jyZId0a6nyw2RGRTWZOtS21I5b1z+gUopIiSBFmML5zIbl6OG5S3eVyN6eoZ8Tfs9TlNvEL3H32I
YQSShCNWsFUCJaCghgOXd/JafMwUn8RXc5lufcVl+GfZegi4lyUNjZv3OjKbA9eBkY/dTZVH7e9a
WfYTHGzuBiNzPIAj9IviOszzAlY2pCnHirRnskKkuDpx9zQ7DClogGA+XszgvtxiREk4e0YhZRQv
wya8CPD8Zti9OzqaMx+uzxEglhRGqDhkFwzFpkSiVM+Ro7JUAGA4+ENIRXyfWe5ax3o4+f/X++Os
N3teDzsJoK1vCV4lconOFoK79/YTLOh+E1hh90TbORCPaBbyNr3WIQcHjaMKGmEcbY3BDUIB4kjQ
SV6py+3bhqQHGRT7Ff1Q6D+hE46BPLAInV0Z/UKC4m1jLYnJzMBgQDIAWD0e06Z0IZWSZNfRjAHm
PluxESbqtvvvSmsojrQ5SRG5/eLic/OojYHA2LC8G2qcv6yLr0wNBpQFaKGjgfoLimgAI9h1KKxI
5mHNIif5Okxg3OZjonfM0f6kAoPoI0cQU/TiYrHlxtUo1xUm2X6QtY+7FE7Aa324KjOOzSAbUp9B
ZUTq4L0mdCmG8MKW1M1vdtN3PBlRh8M669I0PcNmoIkzKAPqubN1OOEpjBabR/SY/mVqehAyBJjz
nx1DrY9mDPm29ddc6q8D55dBEbHxj24FFyclGgd6GFbbBMjUh9ZlWDIBwvXXIDysr6T52L0gRZBG
T3mI0mcQwz+nNUd4JL53rUQ6YQwCpkyDduP6o3wCENxP/EkfsDU7ou8xHkABzPDsQW2iBluwz/7a
BZrF/CmCe8Wxx3DzM44SixcDw48q1jkWUnaT3fgn6ITBgOsMJ9P5l1yRNuOGlrzhx2xQqq/vDKcT
IKYwef5yNW1MWVbaaTlLJVvtpWxCxfL9L8ViQgQQgu0iH9Apu9NKACaBneXMjp8pAA+j19ME9Nk6
asCoPBsI/oSZ40ISLVncIKuJJ31qSTIWs5nJXjytd8E9UAinAq3Q1Xg6KPScMsbs0Km8igiJjqOh
Z8/R6upE3I+M0yIk6fZlWIcwiGg+dn3siQN8zlANkgp5fV/mVwOijz9BHWBvO3z7MEwDY1jus1n7
z0wGU8+82o8B81Ovk92/y+wy/m7OI4yqF8pIGd3ShxgNsCH8a1wGp9H3pz99Osym9fvDLDCTDgPy
biFecoGGRhPJkwkw0pW8dcsQG//qcXKPcZi1ixFVKCNx7xRHOuMjB34DeeTqDHB5Rnptn2TGOP6U
8x73nXYJyrcu/8Rg0o3pKni6/+K3v5HOjFvRP8EawLTDgbQFgStj6MjX5WlkHE1n5wkySrHnfJi7
idXxvwZRcjZTnTfKjlzcvnBXBrZ1/y2fXH7XZeqvNZEJWesm3JsMhcrcu/gOjvrLJr5xhPc4H1Wa
cmdPjfQom5p2bXejH8PpkXF+gk/AgQiw24MlzFFPpwwi9UpPOi35dY30yNWd4EM1g3vLJP/XC7u+
Qt9qzNRO7wqa+HTUMF91UNpepUA8ByZgc+EP/K6bTxWXMpm57caw4HS8zj/Rw2/dj4cHJV1yKTNw
X41u28+85svGMDDo2CIapejsUSqEaK5JurPwKPgPLi04XyCaZX8JSUYFvEXqwperRzWLCREROxa4
Kycfew8vqx3XAOZOAz1AzwNbf/IKnpHK95cp0V8fQzAnG7JuIwUYGVCAlZdPAfZ4uQXRjymw8AUg
RmIRwTGvUlpIaIKvTNuCExb/lQsTrWDk+2xyp+b07ACQHz6c7ibRhT4Qo5psaSlBKXPgpAYaFEo5
rYCx+TkeedL99P3a5ZzpsjIUDjeD38p4ZxXP5Qfv/IkIhn7m/wwcDI3CihrjMqxg1t0B47kWw/86
r0gFFnr40IUj6NfDN0hl4yKN4306tiR4ZPRc4c29BP1pF4LWzT/ISlGDq8fEAdtkf4I7yvBbG2CV
mbaOzmt63lPUZ49xPSrHxj/TvoyYkhk2Xg5XsqLSUCPT1pen8SMsRy1WTVxh8ggb/r4uVtZlgg+P
10NAyushQY/vrN4Mm2WyVNv0H0xD4g65hX/2cQawLj681dapl0+IyFr8HYrTGm5gtkZkJtKM5zAd
bD15eSsN9+37sPD18AbrgLlceC2UzsBxewjrANVczL4jPsvBu8kRBwaa43bHa50TngamfwvhGLv6
9Ds0436Shx+mm4ieMuOP6tdgjMPGE/vrwyKlReHI8wUTY6oCa48eVePsmVzp/XBD+DPEs2X5A9eX
P2+ec+VlIf4L3KKGzyZndUz7nJyIJzw8UgORlZ95GoKznZ1DL2A0J4srk8lAaypZesxsG2p8bMM6
8KtpHdJwAQvCtpslkXGIyq9Sa4KiVs7ysO8Dic8eNk03ujYlHDKgFhIsZ8encF/tiWItag5gG78B
lxdz+7/2EUkswAvW4gTk9X7Yeq1Hb9Nal37F8OaVRjy/8oYv+wgCTuFMdK8o4GlHsTEUlnTtriu+
E+bWVJncoBKIgHTMnhACeWBPd1ZSGkMRv/3dpwlcDSxsyOGgrpb4JJl8Zz7MRzLGLRHhT+UO+Ka0
EVGI9azVx0OSaC+05BrKjEeI0c6mgYBTwbzo8wmycQGd+UWpaiFB8TaAwY5UaG9+uom63pxijdSS
njvgOv+19O8OFprebnLxB2z5LqrwwjXmDJSA2yjqj4oz78KtehNIzjxHAYMPeUyTaVI519V59cbe
khoCI+Gvl7k04AHonEVCXKchH/pQfp10YcD2ppXwdPc8kQ5hAkUp9JAL65kpsW88p/6WiNgkLTus
BYW33DkH6DDWhGdgHw2WLAkPB8xozyC9Y20dLuSAcBYJzX+vpTvHvlpfSM/4ZBmRnP/3Xb9OKocJ
nngWfOmfuUjCZO0ymuVwJEyR/UjF8RHGI/wY/kL1BiQs21RFKSBvprDK36zfmzMB/cDQCma9tYeF
z18/3B3By/g1ptBRQ6Ie49N3RHcGbYIpMWKQpSVFJ1LSL5gGb9nnl8QicwAuTIUMSMfz4JN8Kr3c
fQVi5UpmADbSZwPI2SUlHAMSeQhsFLhKNBNdmRWLnS2xh3U4vMUqgVQEviU9FFgpcEGovU4eQIj1
9rPhLqxZbCZxhpOFCygwsgb8tg/CM3rikEwfjiUmN+iAaev+H4Nc/r74zXuz/VT7EdbuZ1gPs1E3
NBbauDfr9yjBdotntPvtKChlzDEV5JltEFziW/yN1Mi6bdWAsmNa+jyEYQFKUy17DE0fVsv3222W
BYSHZ9LGj2EbF7DuiAkE9bunRZWPY0OURZhRzy7BK3wubrMsKBZkImMNItFr9ArVQPqhu0m9HlCD
/lxifZwtNejj9/Vu9Iw6k/5EIZnoDsWSiBLGnuBiZy0vPscIx1fjl7TW5DEyOSAyxzIm5upwzNAq
t9I/nhOH3Y1AZbLYOM4ERjBYETdSYdEcslOgQrT2L2uT1ZvbktjQBqNry/A7yCIXn+ITNiiHttNz
0tw9/Ig4GJovkX+usMO7rui1WncFt4XHVnEHBAh4Av0Ak/MJ8sbIDQQUYPpFWvqcqVzAwD6iFj7s
Md/h+vdPBsJxaQCahFqUZU4eIHfjXINgwvWTsLYxhDuOnzcPGmIUv3Ymb6NU6zgjWbKLoxQ54oXD
MS/QxkW4Kv7PgXyAwhLIc4X5BsYlsvHAGPHoYmUtWYn8EkMOuNRRxYmj8wKwJf6ge5puDy8rlQVO
5UiIohDm2rusMVJq9JkSgQV0YEsfjwvBKF+stOHJGvHcPFkOfbxVxJJFQhp1jFjSHhiO9Mc0oXrs
D9lMIek0N5oqhQbTX0gQCR03+82OJQuiER588E2UU7QhbaK1TkdUdlJJanD65XNQv+u84uuqNnPm
WueCX5oEcvhTHCyUPpTInYR5VjdyyTbpzk/rOspJRgZEMgRj08Ynrwygvfga60rW093T1wNka/iz
4zfPJHZ8Wkno2GkGT0TSHGEvJCiZqVhV51cJL1xfzuCGTCY58L1RzzoljAaiwPBPKza8QvyTaLUb
5rHuYrVp7TFS3KCSJIHzcOjxyOu52/QMXdYfD/vkAt1CEIzkKOz7ZwATieQ/pIxIXtkcVHsEeO/E
iirjPqvnyTMqeRdYDJ7xs+MBc+i+PMNmSq/19PpjChSXPh4xBGtm58JMGupzlvzHNjx9bIRFcCUZ
OqSV2wN9V+BSlgSzAQNlEVFw0BHgWHmvqPNTr08Xu4d0nvh8GpqVUGJaTvmkl1ZLncww4f/oeTVE
UJajfWXOutUSgvtWl3pMgGyaitR2bJaO814KD+TD7DG3+tgXel/9d6CtO6xyuHSDMQ3o0gWUyN1W
42TNC1vhcFP4axdbOHCG13igOa2pYsb+c71PexdkIjuEECKqNbNR+/UHzcX7hrdblEH8N9/jXjPP
WSz55gVwrO9op3mPa6jsSHp5435+vBfh7uIU7/G7nJ1N+lnNvI1B074+QgMjC5X02XGy77T/Sjxd
j3ff4Xs3ulGKXaM7dgqfwPgu3uOmICFgdgaTWe0n9SM52mnR23mdinbeWzpZJkT+bHEdrAY4gj5/
d9fguQvPr2Ez8G6v0Tl33rfhQA2V8uf6q3Ytk6Ec5bhUxurJ1Rr/fXez4Apa3Ub9gVeTRnSZ6B6B
WatylrbbavtdIK269m014zii5RRBUGtjyo4eTU3ny8bVOPt0zW2MjUF5pSZfp7oGlxnv5r0v4aAT
PgqGvI2f9FWbu/tQgYKUhGYOYi7qK/olRfjsZ/Qrwx0i9e9c884d5sxQSnBvT0Xydm/G5qzP1DbS
m2EBpV9JYPhcycFM/1oHBu5jVn1hh5zunlr59ChbLFPfBKrrsuoNv86zWmx3ht0tcTrWN7U66WlH
FcFDCVp/Rft/+RDpntOLRr1y77jv7tAsp4PHuKP6VXfRe4bfLgjFdTdUFe9qJrXi1Znb1LB6P5sO
jKRXWDC/Fsnzvy/kKBau1YVafMLbGeMzwurDF+da/OLhIvlLaFhOD18/7C4Eb9xEheMEhBnsjRm2
Sq/WrnBRtIfz+a+y+C3dFcr7gCIueS40kjfLoxsKtYXcCwMpbwpleDkPAL8R4JJioKeOoLc+N8og
kEkSklVWtL7gqiYbZkdAxwLJirGCiXpWJH7MfCgc7BkgdAA2FBHpBaYFMlaTDZAxB8TkSk8UNISZ
I8vw4odIwaJE/JAQiIs3UJx4AkmfD8TiIGdwi3UZ4gKCECdm6pMJ1PZ0fh1KA/wNHu7G+ZwcSBQn
PMPsKT5odCcdr/B4iijIAFnpAzTcGviatCveZMJiqEPuvbmj9Hh6016Pn62MZRRjtRRau8CXzB+8
EU3s2+8e262wRmZ+3/IxxHbJGmHCLIDHMUCaACbGOBHhfiFtjvtCnJIANXmlt+YwmsGLctKuXYhz
ygXe+frxIYMHe8Y8iP8ISog2TLFnWBJ8n/YB6A20qIToSQiSdik52377HpNW3sYrniye/fNpZ0st
AX2eJnA5FJCJm08RTod2+/y5/oDwyw3/6+LAOnFh990XIlADX+pjRgU9CB4JwBWbsecB9Uu2358C
hM5jaLQbYVhD105Q60uW305XiIjBPl2RXBxgTZDo0wXcOejTzI57BPDKYPlAV0xoA24R00RbziIv
7PY58b+0h7lRHM23DR9Osw+AlRK4tDc0HJHjmXz6fYIz1xmyVER/Btwj2sDxEzIUyobY8cDePfh5
gqNl/mMjY61nEw0OmjJdDyxlub5aMuYQ5EZZ9RcHv5+MfrrY4O+C4mYhTRtpY4ZOIpolt1WnOLpi
FU4WJjQ2Yw45bgJJ0e+muEJbeAa7nOLoU0kg3nN7fL67u7m/bicTmB19DXkB5HYma99v0HBVBoXY
5QPUANgTGOLlPYVcGF5k1ZJndM4Ih3HPB1ulMKT1uOCH/bf9akBUdz+sATm8oT9jevq26pQgwsQR
OoCvr4OfDrC2TmEq9Jl8CsOTUxcVc63aEMC46ZbwUJ8qaRDIqKvwUklBUfq4zyeNG07BZvnQmCHk
Azpfvf8faRZsfnqpbdux4ULAo+Okf8NYsMsbLcFPfJsqdXSfX8+e8h0VCQjSQlfsp+KQBUJ4dnG2
oW58us+WKFt6tO35MdqjPrhC6X7gzwOawpZAyZanHTXUzJCGXd++lxCab8MdsmGr97K35+soN6Lr
z2D/errN7PxT5fG2QUOK0OZ+oobRX3aZBwol9F7DPDjlPYqd38+mXWWuMnDT6UEUMMMq87oFGf5d
HXfoLVr6yb0PfpVmAyPgTb1s9fSAcvGfiR9VIUVmDt9a71Fl60gxZMjb4wQTFc1G4/2e4zcMaQsi
buZFv/jpqD27L0ZKyMTiLwSEPHoQOxnww5740v3pQRmFsAHMGqbwQGlu85AqS8Z+KC2oUSldoxhd
HVxo+y3DUopRTAsjhV4O5P+3ILZGC3MM+qsHFF3d0N6klHFbD9kRGbcxqT7st0uXKiyc5CTA7qjp
WuvTv8lRBsJ/d+BtLDugRgj17FJV8h9InRJnFgsGxzcAr1l4GZ6T7mdhvGFgNdfJrfRITrrfIbSe
S5JjDlzuGx/BgGoV6A2vyNs6GP6bwQ2tHx5hp4W6QwALa/YAZafraphrXszoUa/OTXgarMznT2FQ
5zeH9uMoOZiMmphlQiJhsmpx5n3N6u+8qJxBEXFWf3Gvd7s4kOscQujwuyujv8hIb8vkNep5r17h
qs3wzr+x28px1ZvWlEtGkBXR9eXvOHrtk4YXrcp0mXqTlxTE3iuf0aQKzwuiYz7TbpXdL1d9yB0b
Zb6Lz/RE5q/DYyUKRjQG1D1oRfCEigtC8C7W8OW6BgqjvFqrWm0MfPecPvW39BTorp4FFRlMmx3q
vrhaQTteQZyAz7OgzfI61E5U/3TG9U8/rou4MONKixg1gwKFVkTzD10zg1BUB7Lgq/EHiPYBYHRY
gmoKpNpzWrJq9/OrjT78vA5JL8pmJgIZMcDSKeEHhBGoXVNZXO9xeoHuI15Af2MQH2gua6hCEAwZ
8yVCJ9pGnIp0H8/rdrgxRYKzpVzakUO5sEiEhUKvg6KBrqxwijhUEXlMe3M4iLbz9Vib9I0Fqg3g
fKItTknbzrS5TIEe6N1qY05oOrFsdUjOmAhQWKxnC6meUEUr0UISZJa+Jz1oIcCK6vO1JjDMewbk
Nh4Agd/wNw2Nh5dzXtSjAiBwo1FBEE4YYYw0COSo5FXVOLkVdkqfdSYNU1Fa9AKNaEhzrkPnU7oo
dAfodjyZzHJsx3Rm++wE0gaKvSknME+BvALwa7jSuzZ+TJcxPZ/3MKaZvYl3y1Vn+B8U0BVDqcYl
V4DZ+x6B36Neu2JdoiF/nUJFYOnQMBEWqihV9AAK7tcxGR7rppg2JvFu2trMR4CVw3rcpglFBVhE
IN9FO+jEkbcKWPzQwOF6CSnLisRI2CRJB0uYn5KXcjbWXU57GFw/qeiyxK6gtwODDBdUKYxfkIOF
4VosIjFx+e+Wf6DHsN2BS5DpUjYAhYACUPK1qyd8KdRu8hlXuGHA9xTq8KHOffskMiMFH4GUrEME
RakZJWm9gNmb9NacVZgn2pcjEIylp2LE1gXUSpILKxMUV9gOJBYgXSiJtpxV8M7IdrbVni7+sAPW
GtO1sto9G7n5Mr+T2Iv3z8CKs/1qszti8EF01kVpCXV+zJelffmJSkZQ0PV0DtAu5weDma5ytEru
kbPWKCg5EKhrxUikz5g8WGr4mmEIiiE8vf7aYmR0RkXH+Ufy2qxg23kkWhyhu8kfRYcL6x77wmMF
PxbvtAR5ADTJmhrAEqaGCPvyoB33Kr7ONUfUOvii+8Qv98zNLgA7UYWQyaLvJ3WSJZmilWBf4MRu
E866tveGCIwhFZZ5uJFhSHBKTMgGO3bMSeX36IQT1lJuFjEd2+T1cdGBeowSlWQ6KZ/gKXlwo0LH
5GZcvDHs6tjcui0KLMLFdZ67lH24zUhrm36TSvXmDkTdYJKG5nQ0UzxkWjcjCTuJWizDRxN+Nccf
/SzxiECS8Hc8qJHHGqap6cGvEe4FGhn6E90hDJJK9hocPcRyrDMWhjQ5iRYKSw5+4qVkxdymFXRR
5wox43LkUdGdxTyIRU84XnQGNKGNfdr/2lxPzyE7uHtsTFA0j0V3DUhqKTPJmz8hR4rsV6CCsKux
1hUSxfMcJIGjy2WvCzbPA/jmIuRQwVgXr5SkGVM3+dc+u8x+/YrCiXcTxw95V1yy8Xi3jT1r//li
n3nvGX/l7GhWmqeh09hT00OWQmoqC4jbL7eK9AOmhTjmhofOn4MHty8lixU8K4c/ttMJjJJ+lX4I
Iw1sf4aqgm2ADiyGQROxr9n/0GiUzeDubzUvvX48uOroKZx3MVoYPw0wZkw3b3bydmAo9M5ZT695
H6RKnoIYDlSEhs1gC7j09N72h0JLJqBtJY1HKyeZNREoTZ8h3Xh4Vl1OKR2AOObbLITLCTdya3qA
SVx5Gi5QaJBtfrCDyV4yoZU5JNJq6d0wz7jGM5jdDK+GIUY+Cp34faznNEE5Y+2tDpNeQyoMZSwi
aeEDRIMGwCzOgV2Y+CF3f8BV34KuzUkF0oSD64bXgQfy1cgSxdW2yrDGgax+rUnIPNBNwEEdPZzm
zoBbfcseRMz1ocvSTQ45vA3hpsJnX48uiMFpZqnKKBvhpOMr/Zi0uquwlovX6ibjPgP9A7ln8GYS
Dt8WuuKHvNaA8m/1vxt0MuiAKETIpNtT8KEDqQ/DouN0CV87j7KFi7vIoqUR6GKLrHvqTswaHN17
DzwYwZriJCgqcRFQyavgbmeuaUwZPptvYUpcm7FCM/frFP2gBwZ28cvltf0lbEcV2+xYp7POz9Hc
48BHg5netd0cGoHPX67awern+w8RHbM04qteWCZoITzTjBtk2vc1AkD6q4EyfgXoH3xtnRpHU1Db
24B0XFXsgowbyo51TQfOA3fbs9Mmk7UZj077M+2Jxs5uXjPSz6H7nU6OF9LJO+cwZzHONpM2Odwq
RAa5fTgxZAMZKWAYCli7f1xV7q61v4fNk/5Q8fFuDJz+vaUDmY8INZglsYWvhOnaDRSOnJJroJv2
ZUyrnxkuzpN/ZPT1S3xOzooNr+jBAqGiGarrDPanDqcNDmo7mOCeJw+HTYe1FWAoX+cyfp+CxmCb
23ck7mct7GZhXUB7zO271zmeTyN15+W0pTQh/xTcSsZeAAbuVsWvHLUdaiZ2IGe5Mv94n82jgmxI
avPvP69Cemno6ob94Tl3IWufESj63xFh7X2kiIJGkLaxtgZZlK/FroXPSiwOtYBPytit7mcBEZIU
lh/r0G6r+Pya6GP15fTG5+QiJx0P33R1wsmSOpmIgtUcoPOJvAEir3f9fYWfkMG5NEvSC7NMvM9a
OsdZybu1+zzggIYmmDZwOF6cKiTKANPveMGdqraDY28kNx+/JXJ17xLcMo9D8WVYWi8A9/xqSwP6
65yzel0wVtLfTYp+iCdDOTxXzmuSnULjOunEfULsY6ooi/o9JjYTgg0MEiqoVQB99eKjTnQlAeXT
Do/W+s7NjvdwjWXHz1YqpiT2awSkNrrPL8f7MyJod+mogvy2ZWh+LDyuKaIxWWG3p+Ww/3GMVQ1v
4OU0U45c9WQhcxJU/LUmxQNPR2aAbuE070Vg0G4dEZB2kzyWDJQjUWf37oLJsaD0zZcZDRHh1dpm
hMkj6TL1G4GGfu7P2TPHgx8e0oe20cU1vYJnsYBcQJiGQWGyLvAa3Kv04Qmn3sp0KuTD0m2D2Et2
xrHBH1Jf4WTe6cjdpMcFCE4mFCuzAawHubCdM6AlpLEtb1wikQBL6vE3uCB4qKZ8w9F31MEHWxyL
6GmSVsAVluCO7I+gw5ffqmvQaGIOsDI0EQ0d2+nAmw9hDP0x5Lcr0ZbdQ4ohRIasSrycKQptX2CQ
DNbOACnocd14NAlyGjR4QH04IcSLSrEXOG+Ds1N9cmEmqAMIgT0g/qZI9kcrPAfedJwJlYEwQ6kc
/oPEqLEpGvjK0s3scdMlxtYyGWt4FISBDWldf02axiU8kZMtrsgyCe1NGa2PaCvRTnPui+viS2tg
ATDr8PikW0STooATXvnwe/2ulNMkkPZMGpRyYIuZDkkRR2IixgZkbvaRnr/fQ7+6CwGCuCAMeIE0
iNQcWoBr0l8kO6htOO7KsZ9z2coDwgo+Jh7KohlaqGGOrfM9ugcZkcA2dRt/ENTKb29AQ1V1OknP
bze7+Xn8Hhnea9Z1TqhQF03YJD2IrKMOsA3c0rAHZPTPSDROtbDcKMvb6Iviv7HaTR6icfGV1dtp
R3Th/XJ98bp0PVDPIZGEaQHt5AMpYg3j5mXPhO73oh6ircBdk9ECnKbUp/YCdoLtF/vaPQzQYvPM
VjmcqBfcpZ5HacjraZbZu7nKEEWmPTlf/0l1xqeXoEyNWzsv7zxKPjhDGHRYhI2KjQ1Uc+80ovdz
KP/d9g1elg3j/EA+eU75+NNjmknB3t5om8f4xcMBaJA2DMulhCTG8ECGEDnZElyLM65c9iK0Fmnl
m9KGgdMzPSVojdhkjyONdn45NMCHp6w8slEacEKWf0g7jIdijL7+g8vF5Os1FEqNwcaSx/7GT2SF
RDHFUw9V55HHFA8OHPgn3MOYpFPumEvWT077YtXxqhBpgN/1hMJCk1Bz1eEFEgaNeNKeFJdV1BM6
UPiDAUozumKjLHj/a4ddyjaAGozvvFfYWZkepU9/9R0NPs4nFC3TGj+DYx9Gln9OMHwmLXozaffy
W+y/rhGch90IRypaZE9MEcSxUWBZsGbaYmSQwx2+8AAGfdajDEh7Me7LbqHlXcMBbB/arLrsMg9l
VnCPcruOiugVfc7sRqLIW1TH8JGBXSqQ39wlZ+GU2FCuv/3jl3wu6oS74LroP60N9kuMuECkBZEv
uzskKvC7drB/Hq65waro7be70fWOFrf9hJ1lptumMcyu7oMrS0RvrS+yPPq2Tssnqh4AC7hjeaQP
9q1xpA11RIDBG1UCn32F6VLGJ0/agzI6Ca+LUPhLf1W1b4B8XmIa3Ueaajk+yiCDHOZnT1tfk+c8
hxGJDOWzvhMjUHI4CsfeBNTHRQBMr5bjWqjtvhZ3EqgPw+/0xXKjjVsP1XEdDMJnIK31o7wuIdJb
I0g9mn/gIhKhAR1q3BchB/gYK0IFomUI28z+wgNp4VQwRQ1WxAfC0gMu4p3huXthIpFx6dPXkN5x
1BD6yJJ5A7wgxULAhBKhSHsXlsrNL2OWF+GOdFDczKU9eZiQc9HxnRTiw9d4zMQkGmThBPaR80Ir
/LR/UJZNOD65C2TytN0NhxGojL2LsA4Qas0Z0qr0XI9x4eDmFd5WnIWggbTIRgNx62LEG7NIEFKQ
usyuCyEmajQvSJuslUrBpBB/QRWIlJJTM5XEgt16A221CRtAqzyUScU5Bf47lQJKhoj5KTea9QN9
EAbSjTYIAfZAnYtaadoOqUpG99E1LOAitj4p0pjADv3FgMKjCsms8/PSoZERa2HznebUs/gHwWBh
VJHdRsb49bY6s9rTkuyf5pgLEJZxvv1EfTefvXHMVZ3u08PK63kwbOBtf/rxZAAMhy7Hj1BZmKzL
9kX+5XcgeuAgEpEceqnwvY9SULGJpX3BLAj4dAxS4ghUOSpR9UMepaFMw1v4PT3gbec2hJT1ZS3C
v+OgOtl1qrt0CnCC1VlfRVCoECUkKpE++XqE9RA8Peqq0n05KFyC+6Qe9Q75GB4ryQQjMP9dR/Rn
O1vD3c0M+7YuYnlAEF0sRJL27yd+M9zMCs4ROKpT0nc/w4AR6uZ5SE8JHh2+vhgy3ZeMYRtOn9yC
AaZsLWMeLyqjDatIcbpjc2Tic90f64uWcz6EJhNgeRY/fWU4R6zGjaZpcY8fHvMhvJN/c5jPRu+i
4APO1sAT3l3GVAuydHsXGbT9lgoD3W6jpUE3Y991eoyVoNaBjHB1DfaGGp+Cp71snXNwc1pnqC47
zgcS38CDNYWT9ajrVaMSkk62OM16RFxiMJ/GbCOoRh0HyN2vvANkQ+awLR/hy8+9C2A5rUymV8hX
v8YFvmZ2Ed7DzvB1+ACS0321VwZ8FAqJfzWuRZVbbNTwFNdn2oQPiDyJ4miTM4Nbdzcrn3fS87AN
LglDtSOGynAnT/HJN0NxKj9Nn/H1+DwWfPDnmHtXt+eemY+tILODh8oF1Ax63Lnc2wC9JztwyXSa
aQ888sBvYgNxZuT5/0g6ryXFlSyKfhER8uZV3uAp7IsCqAKBQIAMQnz9Xdk3Yma6pruqACmVec4+
2/To6BgJq0z74QccKYMP7U5bNtNzqkfysB9nSTl9x2JDfIyNxErMjbnBCB+gksc7MIfMcMBSe//5
q+1ByL/xJcKTGzEJ1MPc5VwxXpj2XlJtdTs2C/bkMVgumHo1FQxb6iBX2bfsBz8Sw9NrjOdebG6k
VUtQmZ8n10SLoP26eVK531EzfgVwPgdJlZh/Wo5pSv9Tzp6JMrw/kTmQHVdsPuMqaea3iAFxu8hS
nTgG5xppwXn6XQ0S+3Tl3ubOe3z194bDSggYK7/DapSwRIzF8cWG28KEpLWfsXsnavSZlamoljLn
tsfG5TFs2BvGypDBCTZWr1geVbNy9t41OyN6PlyFg7XYylB82Q/LjcUAio6FsOeomuUMiTkzWYUH
8xzf6KQRABNx9EeCOJFSBqY0YHqH5cWr6Y/IIyVFxqtGz3OsHJplOfti+kiOcO8NTjT8U9W3DuXZ
NeiMkTfCHZg9JuUoU6MOhOaBqNiTpy3QxFyav6JrWDMo591sbGbmg/DpWv4jsrHJP8+JmmEqeRgE
Lz/bXVZIlwWCpqfgTRBGaFvrl6jXuyXtpfKHl6R8qKb2mskYKunHbpB5Le48wIkQmQkyxbxmdwdJ
+8S2tvw260e/tRAv5kPlilaaeEkI0znQ+5JxoLS8sUw312MHd8LJN68E4ynjrwdjGCKb5kCeaAAt
PM+ccIy2nDNjmp929mMV3t0kodA1zi7gu7Vn+RKVwJrOnB42KcHhVE5PZwB7S0Lp1IW8ee0vP+ZH
fmu7M2gFiFsraBv5cb4dk3wDVNxhMVr7DLvRMb2kAtmda3smjsWTRm8jbl8BgHKRSrVD4cSfSxY0
fTSlGtxnzn4Rxusx9VFgmm6ylTrkVze/nx9a5Q6zqfeCn+zHNi+LUnlvrUyMcWxQTnXIQLD8RTrX
5CHN5zvWvj6/mX+vIcyJQqiI6hD0AE8Kdp4cRMu0HEGfmX1Sw7tRIRGwPjaXgx7qEKiSfodfOARt
OsTwgcCEUrT3oiG0/WdqLovYOUIuhIA1KkbUW1RgjEYd+CiUj1QnFcqLYglfMkIEAf/y8EPvozmM
/i/TNRYlQwo0Qehk1sh4YZ5FHJfOvoTmJYjMguQEyvtmJEflrHXYE57/KLioUpY48EFzzDwatWBq
OUccRakHENn6VXQZKbjymr4+pwYPp6K61GmmaYCAwiwPkgAETG8qxQrHfBZAgDLdGzsYWV3+AL9x
QZidTsHlKbPxQoBWJ5rkvyqSSk5zDTcEWIQUIxTkY55r3/apdQxecgBZscA/16bOUznrl5zzQREK
K6H0gZNItca8N+IMxWVR9FwUvfgirQVs8SYtQFC2CqzFaI5FDyD6BmMLYAU7y4qrdXX4UPzSMuNf
kP4ZXhYQVuCtP65ybL2c0V3yYoZfrfK5RELij5rcf3qKk1W1pwmg/eq8reIkndfG4iTCJMEH6vKb
sAor3JChtegcSRmmvdf9YzgY4RelQWcmuyEiIvPND9hfaowmBPJNz3BvocvqqQya4T+8e0CkK56G
QT46Xbhd3g0Vt/tZNiO2k11D6xqWCZ4MTh/b2Hb95BGAS9rH2FmEDyKkHgRn8hp9DPTh6TBuFIQp
pGHBInK2FhHOlIpLhTTfe1DQO6166hiPz2RNjMmZkAHek6dNZNIyKMMGw+/caKPu6hCUjorR8kCe
ipGm4hgMYnpZDtRYIm2kGWPkcQ9pIw4DcN/lP+TMvgRqCnOtshi/Evoq7HrOUOPWPCyv0GLozb2B
4kom9qQQHR1APsLs9hxV+g4E2H6FDJg0NCxafBZrFU4LNlEfrgby3OizFiOGsg6vDVs/kA2FeRdI
xe8Nit7Tw25gJA8HG/u6fP4Yz5NNeVq5Nb0O0KPlDb4BY/77awxRoFV2NzuyjEAZjHVlWqmEqzg3
MSQoUu2ZgmPdYcC0Q/7XThkwSIMY/49ha4u1IAXj51geLHAs7oY2pajKOJIiNe5lkqvfWgDsdMWs
4+r9YS3UDaKCMhuhkZJm+vRWhd9LkN9pW5VBxGXNEIZA1t1peK+QooEIeUiTt6PskoOOkBaDUPZH
hMesNT5zbiI5eyYkZ5JIn0Mgf/0CD+jJoExZtwolPK48qpsRM0K9NMngZ67qynue9Cd9+rronBx2
c1R7rHcGXMMHcNTmO7u3M3uvM4cnyXRnj94Qr8MSkOAMvBuTBA37FchkWZfONT3/3j4e5ih96wKM
tlBDrLAcJO3KOnEJYQlfTbAWrpuQdrckfSGdqRiZeBiIZdCM5AinLaDMqIhkNtX960VD0FeIxZ2W
fWR2buGiOcorsHYaEY8o4GFpYpH05SH/wJZUp/K4u/ofm7Kb7skef2T/qofa9E3mq+l/Jbfdthjw
fialnFwt1zBj6+y9IbxDXTfjrHWAX/rfWnf13jPJHqPo6xNJCdoRBDQkS0JRNVFTuJTPRTviiHww
RGW+lUh9kG0K0g1WNdXr6usrbBXPiW6klx+Tvb538IeOa/z7vz6WlMMClUXm33oXK7nO+pNgi+aT
wTjznhCbZcxncDzohY9zW4atHL4s91pHRBhVrx8b8Q5gUR29yvD2c3nB7PNNqASgYXU8INN9Lw85
rhXBRWMoUM+K5L2uom5rXLzb2rzHt3UBt6FMIDRIi8yIH2YMVMMz/qq89fbeBw/OEd7/a+g35xGy
k7kgFBc/NpGYYNMX4ZxqE4NLk3+fjy7zaqjNyFGEgXJB9gbOgdBR3thWeB4zZebG5bE8Ua6LyyXG
vZitoiPVJLrhQqN67+2Zmjybl39X6LDOfVJPyEXn4d/e8RS4J1/mA4onUu47722mdTF8P9IrFeQK
MkWO+GR4bvwyGysVzhgLLu5nbEhsLR4Rv/bPVYQwof92+nuqf8aQGFkz3yBvfFwrXrekJqU71gkp
rFFe57gwmXD64dcqbjNlsqkwbsR3swPDH+eal5XenUpfAt0beH3U/CnRa/KlifMjq4yJaI102tfc
yYzkFn6uDuiWslvZ1qQcfjaFkii9W5ShLnsGoq5qfqd50JOS0xdjGo0OwQw7NDGHl+w+/y4Wbqrw
shh2MLbh+MzZXVyu+mdzJ3wd01yTkGQip4Sv0wWK6RhW7IdZfz26zOBEROYdHWr1XnGsS/nvY8l5
Gd3RF6KrMOeYiEH4uDBqgocPjSEp6rEcw3a+O1gikLX+uAT4CNyAcauwS+tDTmzaO3jivDNw9O0N
V4xn0kZ38JeoY3Q1zSpX97rZ6nVSQImAsWSPNXplGAtazF2mrHl5MqcUb+3mWbDOp0KCoHTUhcLy
TpaG9gEZmhJcenKhptS0TL0CAAoCK/7wOIfsga0pUXzngDDMs8fJh9ewHl8Ln4FUPnqk0qza5PEX
Vy16HxXpJpNYY7BqL0lFcgvGP0xGAO5VDvts+hghgNFiZh5cLd1jQMUoA1MtX18LoPsVKkoQBpc/
tvdzknv1nxzdExv+FmPidpXNbnGx6vRU232RmUSm7FSAv1bcEDgEsYvu6SZ5r7A5qPP5i0TnzTdU
FtriobrGIj/JO3meN47GKIIaAwCHkaSSNKgrSv+71NZkAH+u4bd0m23DcUwqIESiWZe8wRAmT2Tt
QHohfvSdc9fjJtwnBHlTpW4b5tSMKPbGUUVq9k+T5ilsw8ePaxwHpjjWmehhb6mk/aEjXaejJdfW
KmYsu7Pimx369OiMZQlNG4A6ICZkXlqGF72zSAz+jni4oteCB6wEQtrxwPzgoXTQhlrEX2S0zk9E
YTxtIWpPF63nzwD5qqelvIRBvUM1vWiYj8ubXoKsb41/lVEem5PCcB4Dvxky9GbV8Iia8hA+rznU
KK5/WJA04ANXfQbfXd9ENxgfpMvUZE8HPQilo3jjRp9V3aH7/eTxoJrm6ccInuOeumh8b0G+1P0Z
gQaDNjVpjOCVhV3jynQRw+L3/g47bdhitfVM23P6yBgAOpxo5SUpzNHlnbMrKZIzgNGoj+1m8sYQ
UA8bnsePOYQsh3+9pzce/Rxtof5A5frVxjo7YNnFmd9mLn99ew5VneccH6yRZcxUyPoZ7Pg3M2Zf
Yfw7/0y1y6z9R796Dr+PLZbez8EI9yAJE3+XKfDVnAg778E/HcLHt5M74worKqY14E96wV+jdb9E
9qnktaDtkFJ9rl7hnfkWlPUUtne1u4xu7bRmtIx2iuo+Zj96+K+cDVsW3AzvfRu1+FF7DfVyByHP
qf8gUSL3l97RQHKz368W5thXg+TMGkw8Fi+iOncWe0gRsSi1mX4ZisXJja8OX+awUNgu8yZukDCb
yEKe9Oe2R4qq7dmq033npTls07r6ODP3ETTgNm2gocN8YZnKQrXdB1Lh6QfaFcUnH/wZ3C3HyjwJ
2iMnJ2L4G9MxOGXDs+HI8DJIkwJq7hN9WMDCmZexXMUwdzG+/WG3P39hevoIrdFnWC557M2w+qm2
CobXXjW9MEfDEyRztIpgd6YQPpQkuCxUb4Nj/isH9b7zzQmoPaWIliiJOOKO2kgsAwaOkJCviBhH
MCHwXMYQRv8h8fW+VqcGzBhXj9VY3wo45sNvz+Pz6nK4hc9RuXzh5PHXR+rVA/MpEbZmpsNKselG
Gdx7t2UPVpbPbqPBVKCZ5V+bmlsaAnMqI0KjvJpfQx0ADoSAGabufrcGtu3lJh9mf92spncOFGTZ
TbCoPdSHnduJQxs4S8guAWZ9Rm1EISMVwe+9jVaplsCm9m4umvnVLydA+ALiaWFpm+i7wauC25IG
BJdAMtldUJHwlaocfZjsB7ynt58zWIja6Iq8t4vKMP8zxlfYsM7jIBCOjq1B58nvohpyPnIRRnFN
DPJLUbko9lDKAJvBruq95J/H+uSLvdc3QHl/ApPbZyHs0MVPEw+OyBLg0yHIDpVpNgT2090l98bN
52t8SF9zC+It9TnW6/FnSObXlLFBekbxniUw3eaXSFmhqZtcce760hUoe2GsVzO3dpFwIESNrLAB
V8spP4W6m9ymoPdVflMRfYYGSDezDoibbNsqKYF3ZooPSJCXSPbIF0YpoBAYAUoFyAFGD7FXRADK
Mf6kIP7sSsT46sTqAnRKUS9SopaU4AgQP/41AhQQUOnV2ROXSGx92KeGf9qWkZogY0xfkxt6iVtU
x9UcGO27l08gaEM76dC/e6+Actp7j58AHImRSsNievkZjKRA8srECipySrqf65y+HuZqoieyO6cg
YrojhqFHztrAQDOF6fHdK6aMemvnuP2gver5hEKmhxCFjqJZ9ehRp0pakEdPBOIvS1DgmjCVfx7r
HtkCy4mjVcjzYLwLFV4BBMoZfzLA2gYxxmDBPZZJdPqMrTSfKeI6eB1dO8Ci/I7MKeBbPWGYRgKL
ttZSedXMrolJjMYv1RwDQmmlvp3K8G0Ea4jeOJzibAXZDxbE/LPg1uvDZvqAqYt5wpxmT0PCHVXT
M6u7FgIigCVWAd8HX1sFp7luyy0cSTIVI76bbq/cQuSetmM9YCFIUJNxOUMBABJ0Y7x8/T2nvIHm
x1jxK1+cvl/m0MYq4yphqwBpcVtOrQTjCqSTiF9LhstifCytbr/aqts/2BjhajA9mMueYJ/qgbLi
q/E57feKL61e88GmiNSgxYCXscKYF0QPyuANzBdTrmEvFvhcvHexMoGkoAqIFLQN5gVuAX0S7gDe
BePvsIXbzAs0yG8FZ6sCgfMJy7u4Vx4K+pnfnXj1LEToz//dGSd+PUNdbAFdof7Hew2Eg2cPYwW3
+qdnHPboODH+gRmzKuZZiBrohwHQXuh7X3vwZ35jFfO0Qm9K7mMryRgyysFlTvIMP1mv8umVKQbv
E38xnnm2zI0aCJZdkk8vc/NYDRF4tD5eGAmeHDNsthrMJ64xNKBhn+Qk8ZAaQHzEr7oVIpkdzD9B
sBOo9g1HCCYzTygqypKRzdjEY2KwofKFYOtDOQczKglFYxrwcWUtAhul1EM+8FxAVbknhG/CLp++
7pHxGrO+6KE627UHPE/V5MuoBXXuRSI2JuaQ0ZGQQfapJndlYlkeQrT3T/V2OyW8qewPtxgLwA8P
7NbMlhqTn8aH9t8jQnMVGlvL65rAtqJWCbkIEMd1QewVGq+Sl3s+RKvFBL+IB01S3KLyy8F52Rdg
jld52jNFuOPfd8Qs680UUQlhY7N5ylxMWtjzZgCS6hcF843Wf2u+PbmM7cl9j+6MRxdL0NVXGlfY
6fHKTEfEpzId65I8rFQGIq1gTGNDWuOtOscDuvcYXsExu6SFuaj0YfUm6ce5nT2dgaI1x7QW/zzc
JOGZSQF5yirTQrapPB0MJmWxv2szqgBQFLjdxtc3gFZu8KSSxyMsefEmGORe/uHYY+k8EddDLPsG
rNs7r9pqP/8jt/RjbRELh7U9/wT+iqHi1hL5jp+0I+TvigNXeYBz+AY1g0+EkEXI2cETHRrYPspX
ABr2eZQ9tsprdO8XH1+qo2+GLL6lKkTM4mfHOxAmRitM/crQssU84TRgSQ0ZN0cflZ3uBjLfsSoJ
GEFjkd4PlHd1Kv+qFHuIvTgIB/CYnHz3oXcqgsHpykNwC+wyZHdTAvZNkjwA0TEwYhdPzpifhIgf
JMjAQCOczMjB7+lxWkb91JBSQI17FqHtNoaNzD4MP/eTlnYgl3DZIVPTVnXOZYTc56F5+VrCYJIP
AmIWKEy00eQtlLhcG51Lzg68MDU110DeLD3W8O33AvC1qce3aX/q7/6/ho3mCbjbowmS1581Y9YR
1lXL10iQyi6JDjSDVPMlJuz/i1N3SK1LXJ7/cYHHdxirR6Kxmc0HZ0VknKtpkTISMx1wSyHhx1ln
1mTijGcTp8z9DOkXl9XCDgbc/6uH7oOC4p6KOooy79rFrya1t/mSIa78dCRUpVsChR+nkt8gh+9A
CplKDahmKAEhHYggKjRnmHDogWF60AMZk74y/wnrhQQpLZWoOC6hCteHfBaE33SPwhVQ1Q/F3ZeY
4brfGwZ+jn2Ej96tnj8MCSYmE+r3AZGwFRgxdEdg5keUkwXw8ttzbPXhHYW/o3P2tjNl+rSCnuYN
ku78Ss3LMIdULMrGCdEERDrcl2QlYFXQ4ZqbNin0OustOBVoq1Ao46Rquer0REd9TwnGHaTmL2O8
I+lVI0avkLTY655bHacBYgzxn4axxCGFspOSpINIvDQ9s5yfMh/TWz2uDwOvwBUIziwXEGbG2SGd
bERTCVdLCumy6kT+tca3kXUJ3jBS4Rz8gWrw91OGeR4Fare+PCPWLKhjTJvDWW/iPupJJtPDsCq8
bkHNcOcpS3T/GdWmD0eTWr+sA4PHOuomjNBicIM+S7+8JY9pvBU0UAWg6lGGnlH+4Ow4ZQ8kIZjT
w3ikhFrk+0+/ht0N/AVOD1j4QuVy96n1qeAf9VE6sQvIw0di8g5H7e4BUYxD6+PZE/Y57B5qfgpH
TSvpyTuH9YVsHpoL7Bhf9qjKSpQsQAoDcW4sYEgKtzhO8BPqHXUDGY6VNeP6kOVxtWLRnfIBVdRn
/1YsRk6E0QvFdFLCNOINOmjkGdozkfEvkp9vOSnpZj+eiFlesc9qidpi5EVtwaguefjS/MPkkag7
z+QE05IOUgNMmzt0/4ccy7kn9c5j9R4kPe2nFpDOku2yWRW3Y2P1DA7I8aAucdnnBt1cTro8Ldo/
9nByPjuAPOU55UOA8zSon792+CYGGM3GOa10v/yREAHzHoW12K2meK48xZC8x+tPqn6lz/58AxmJ
0Rq86qtjlqSk1bgN0wge7nA770rYr9iNkULLF6+8AM1/A5xZy7d7qVyC05X34db8EGGBLkeDNqy+
sO10kChDsKznGOea75BzleNBuicV1RveVTDs5p93+GEqQ338xkQ9NDi8mqiVY/D599uRSnJmx+Lg
2NsyrsjjhuezWr0zoGgk2NFF+8nPKRpWU/HepJ/xoN2i+zNVivjZpw0yLaiwexsUlY0CGs2/w5g1
xA239OBpRQIEVEKtDNk3aBH5mLc2+cCSrDl7g6aOuZdy6zbYyCBQgIdmuZbpId7jPNcQI0g0nN69
iF91gBiqHvhAdE3un7GJyPaVOizyUfdIawL46gjdE/2muskg2rIuMqe4uI893WpOC1SGLHTQpC82
W+yQOSGnPkuoPfGrwNaUZo4KzHzNHsT57VXYMpTsdjg4+xVj97yOLpRNVBmwTp6MFGjsaajdT+XZ
g0DrEPf79YpOBV0xjwhGZLvsQcd7XgPLgjKDNjM7cU/ec5b7s3NA/xe8sHEE5ugo8gmWQF/v0FuK
WJnfy+SVghsnCvumwHwwF/bag+Xj7J3A94sJyCV/QIbnIr5DKJmFw4ONdhL+gcI+3nMe8OzBL4WE
BegOGqJxoDNtpVa0aEw/k5ze85fdBtMCSAkv16RFnjPQC78Y1it+u2d2O7rPwQJOOZebb1iQUyau
C2hccIsvYPArZfe6ug0H5lCOxfktuUQdcIjNINP7BfdwQr5SOf4cu5MBYP37onL+0gGehYMzMyab
RLCQ9DQkI1C4b1hoXYPbM7nP4Gj6z2GuwN3eHegQIgYbGGXRma0hRsMaMgNUG5+ggfyC/xmERuuU
G7Fs/OOiMfLl4UXdiIZn2vlt7oItGv570VpYwxSI7fBoOdAXDUlvuWCL7GdDgiLyxSUZjG1f+yFf
HDbCVgh0xWQXqtbq4z59jC503GdxkyK2okFLSSaoJziH0Z1YPJEwyTuEpuTFMLAIvL26CjNZfXQh
aggeje5+6PApcBMd46zdd0wJPH+m2MQtXnEeqavHVAoqCnZ8g8Kj1DGmlefckHUd4k4FJeoTTPBz
gaCF1MB7TakQeC+CAUxcOI5YDGQZYsP9J6iU1Gdnn6UwOPgtXDZWE5+b0bQS91DFLpW3b2Yc0pvO
o0IDQdxfoLkN/Dmmagv0UpiW0aBsnis8x1xtKPv4a0KGHvjMRnO25AzW7ZsfZF93H0w7yeOMIcMG
XKSnqyBmgKfHGyyZ4E500YMn3xB6ZP0nfnd99vAgxjHgmpwnShkzp06lbIRv1CIL5LHh/cFCYx8G
wA89YdsiBpMvBt3MwLz3/D2u3LN3X5tTOgXQuueKwtrCYagKX3xAB7JJYBylo6AWknJL1SRuJK6Z
THMT41ievpBYiVvn6r+d4fbG27gHZ7eEhzyvqfR0R3267Qb71a3hdAwJfWYHCY4ciGeDJrGG8rw8
ADV/4C3/4HAHww++3524ZGGbhkMYhOvJa8NNrr0Ol5D4SPIWM3znOi7gYXpaHb19ZvXDmzNsfIxv
INa01LE3t7z7Xet0rQ+huWtQhob2/Hvb1I8hyCE9lnJdvWxeBBEh2okSJ3HoEhwVNTMUxu51UMRv
7hRTcP3r54S/0UCwQjDrgYE2KTBb8qHT1JDJrZHUuCrclFJ8MYDMzcMtqpT3WAvkU+vpYT4vprfa
ybLJoFvKsNk2DDfQB7hmaAlxCUb9ZF0GNrGc+Pvhe2S5vTbX/n2toSHJRpfGVy0QVK+cqzxD8wam
tQGWIgO7nYOCWLDSVeZPj6PPZ+7EpA5aPSw+mnO3G1cxXf9MX7SnDM76efwOvvhM9lh97i4noEQq
DoJlPfWIZbqf/0JtZhefoWUNu0Tk51EKiH2Jg9SJ7+58IrRSs/EpjVjMznPEZKoZdWygDAiebjNr
xt1CXrIMnMXzr4LDfYFtnFznl5/HVNvUipPZcC7ww2n2UsAHC4uY0SObSM8d4IFzGQffQYG+PoBZ
1A8fAObV+EO4eDW2E4qN2EqBEv3Sh43E4Dcpl3kyiAUmBSGPaInPqRuCbqdS0OEeZyd2orsPz04u
UwlS3nlqJtnR2twI8M4mbaDD6GNaPlWCYprdAr136K8uimfPDITJe9ZTAyCL49yprwUV1lowjaVq
LhhSgc37xkSbdEegbRMKiRqqMwWZ69mrYO/p2Fwo22faM8+E+o8fAO0/ZkvMooHLyMVANaSOqUUx
TPgk9m6snrTNHvcPAw7QGOg3hL+mOacbqKRgUH6pAMeg0yD0yJSCq7PEjVBYBvJ23gkLHj/adns9
qLhM3VIEJWwfrLugSp9raarE0kRnN/myvcD32DNWDviv1+GvZCYtsF495aSf3vZmeBuLGfz2PL1B
sFmpM2zxSC4v3DUjoqD9uf9qKKL0RNnANeGalvNO8cwTN07DIorROBtYj9uNU+7JljbY+cTVzR+h
DM9SHr13xCU/x7prRBRDewiRYyWwnATeHmgvg34Q2MUjgI4d13G3eI/aCRTs4LGt5vWQ7TBHWKsr
Piw4Tu4eDhG9qfcWDk1cZwjN0IHY2fFTG5qhBPmOElPYL0VWWgSCEjmYDrZXCKDrGiP12s2qUHlG
uuY8KLaxaip53fbtErf2fYSDk76SoHdBBpyW8+scOn22kaHxIR6qvCvd1i1q8LxTErkZwl8wPgt7
JpaBPGN8Lk1YDRW1MnvbTO28e8z6Pk/15Dy9jk2ePGlEK18BjJxH9/iuOAMKEM1nFNar7pA/zvAO
e7el4983pyfEHytuW7cyPeV43YOpAgH4DC6Z8G9eONP1AS3ddfWGPtCBC3xn0qLbSrH0Ik5CaVxz
d2lxWnLKiqvzzHxlwWc0PH2nE/HYkdBOtXuEKaKW48rn0EJZWAms4WyHvNk3bTuJjOi+oHrfQ/6V
L15mxBdM56H3bZpThxcmo9Mzq8dEuvhJsyq+/IiF9tCRbPt6or5Wr/iLCIW5uRgImpXDNYFWPCZk
MG56EYl5H8J7aODTTnCVhsYohwyQjOM991+c6UnjV9hN4pQJ5wPbzFsdyP2/m2zPGFIzayHtWtrc
9oMZe8oTo8Mz+T/l/mk456ma1HVUCOpt1gcsWAEyc2OAVerc5/O8T/CbTI/v4PEvV6337+/4ujk1
DBlWkDCYex1zi9NaRoULdO5LXSq8OV9efTzz+d2rFEpM6VDQTztzCMeI/xTcaEc/AO6RDyxCG6Ci
85QLndcd4hOR0zrMkZjlooZczfOPfLpM8+g+7TXoWX3cTdjSNrBUhWFcN+TtT/TQHp0500+E/cUv
A0tBOWSHZvYgAqMGuAuIHkyUeTD3eD3hplIu5FTUu8TLF9jKGm5HC46+CBO5QXp7eNdibQJKMeli
u59zJ5kwI7cR4ixY8dH3gCUYFUIiHNYu+MLJKdxCqOd20M4Y10TNpFLcL0w+OJDiVUBq+DbvtpDX
avRImFXscRn5FeT0folpSuF9UcC84TUEZuZiv0Gr6Jvjy5IyujpckL3A+m+AMj19DDkUHuKa6Xfr
QcpRB1Th2J6AcWbJYw6qK5pdECgqFOQMXEcePHuEQoIGmb8r8SmZ3eDtVZHpz0eE5TaeCrKLkBw+
hnsZwfA6Iw07blX8i/848afzM7GJ2wc5bqhNKnwGrUk2YeURfDR9sXyv4w+opjtYstuXmf9RYsP7
oDiL5p8Db0PC9T6fwH6F3TDCgCZCtSYfKDgQ8+KKeoCeRjDR86DhYdKgcRjijJVYx4sd52aqIesP
s8UABAmNF0afgpS4FpubyLSjwybXUkMtfl9mWxvYZCAixbRLqt5jduqwKX7kgwZPF9EBuW4y2a3x
GbEXohTBTpSjhhC/w/eHlr9fgUIYoOu0mzTYowpL+BdFFiKFpc1tkPCTvCCbanwOw2r1QjomZFsN
BpQlUhyig9ZCRI/AnJXyBywXMBLYA6N9VSRrSK838LE8QCCEA1TOc/GBn+lXS7/V/ArpQnUAFweE
Rra4oMInP8pF0AQdaD2yrGfrMmWzFzX1Tzahl2QO3ScyRqIa/AByiOkZHmluzCUYBRj3LrK9wgBL
E2Vt/FpDVO8Icy6htaGK9N/fZHnFlKQfZaB87j244nZVrwdDhJkWBnSOYTp26dZrYwwdf/owk1M5
eyluu6jm2vBqQyc//a7opZTV6A6g98YDmy8KJ7otyTPM/66jGsDHgYXvMgLNw5bB5XeSjg6WdzuA
HqDOfLiU0dCvVvcVmVFMaeFZz0oXSpSzoKNtI3XKcBbQZYXLdvAcFZMmVEUSFNhslfAuCG5tXNof
SHShEC3AZwD/xOwIvuiJBhsfli8bcEJwEv4UD3ye2cR1/2bMn5Q1xe5RB7RxuQ9CllhglBwJ6ZMS
CShP/pW3DVHODEhLt0VQjTTfN3r38Y1E56ox4QBjoHNFc5cwAIpQNyIEzcJ2X68YXNIdxLffM4DV
8bUqVi8f4jaWyHNOS1C4NralSGbiC1qAui16tbA/YVFPPv/TM4Q4hYLVWaXCyQAZCkTgCmcg6HVO
D/f+DY99EFfuewbpiLWG4IGPGPGY+RIakDa5udeZuvxnqOkgYsOTwNgLvh4jq/1niAkJjlmgFV8K
ULfBEl7eGGHNEWiD7Q6NnrFQjpphBfeEaZgYFTEDDt8xuhhqNQ6C+u1wzhyf0ZcJXfWjAaGx3y80
Ipp8Fdd0ZAdAEQ/GUc/hYwWfAnaS8Fh7RNYYlEKdDrBP9t67U+fSpfFJr8mD4kiffd2KsSt+02G3
1jGb7E8gVo+9yUzH5chNXi86ONY7vX8oSCz2wsBFVqhR4fJgMglXVdBoIyVzoTyB6X1gOAlnJiUB
qv4+HaBN2gRe3p6KCecHzNMY8/dIM+YkBPM7wqd9UIWNG2SY2YVb9528kKlHyZM2eHoO1+PeMXw+
BdYi8YfJ1mTg9lPw/fn8sCFuGzd9iE74aZK7BEENTyBBEMcvRGwjIhT2Hv4AOIBXAMcBJ4iJn5Kc
eSHYQKzLyTXWZumHoVqf4Cm46TMEBRAoCcmZ5MPah+jorkxvJX6aXQUZllAd9axfqIAcJ5/gHegi
KtwKMW4gNDF84LvAg0TyO09sNmOWGVTDYn+ARAKwjUyRxxEuO3MYFLycaJNgl6a/CyQzU+Z3BcB7
hQ3QFSbBZdEC+/9CGnBWox7SoC8l9301fMZ4e7Ct4Q9h4P6ywz6CqCqGE8F72K+gc4IR7f659ACn
McPGEQEPaBduAxwp/zCRJecHKxium83sU3HTX9BnYmwF14qbR/s6uY/RLyNNVcIK3S9mPXxUUqcO
xL3ziHAWFKHtU1odzcJRR+pIh9N+Ahd4XxNyeDk5FjVqvp0SSrPvL9ENBHbDDoOrxjOGXWGq0tt9
F5f1P+WxIJEIJMjwhWvPKg91PLXmwhnVw5TrgDnSNVSdVYnESzo935A4cdoRu/TkcJn9gKn+GNsP
yYp8xhsyI4AXHkPRNx4ujgizBNc8nJGZCZOX8xxxDzT/PLi7JqfaJ5oahMIIBBpgjZBxksjAy6+x
8O+wF8J1M4fR/3Y/gJKzwU5CdwxR8vjEf38uuzp1L3+gZ43z1Rk+fjwAlgHGdSpW8HBKIgY2UFP/
Ni6mn9U4sb2lMekCc4QMWdnke6qu8K66iAHeLBa4wJYweQbyWYLAcKnSW+Ze18wOHhCYUfUVeELC
p+09qArIJucoAeBZMxBjwueqs4srSVAvoIuR5AalbXw5UQnCl4Z3lsGTNz0KPS7TN6Cb1jEa8Q1U
dcCc5TEfPj3YgsEjwpATBsMuj1WCov4j6cyWVdWyNPxERNAJeKv0IvbdujFstjSKKAiCT5/fPBlZ
VVGZefZey4Y5x/jbH3jGAjIfDOdPk9wjy9LDhT16RmmLua+1z39A8FCUdcyHsl0Zfuh/0cIkMNPd
5XcRBnH+FT8J5VCwS595KMSByznK90jUO/TE1pGWu0vwlOrUM4ARsb3h/+TMM/8ImB2Fmb2Kozux
F5B1DEmII/dlMIQjw5UgWLcnZ1EAMrVONuSKz5kJJETxKMlzjzS+bmdgJ8FM3o0r9xWhP3lvCSAC
JUUHxXsKwAdZMcShxg88P9zqOSoXb0L1yTZHueWUkJqJW7MXnlRNvFQKMfhzEuYyKJCvHMCq6Vzj
8nwgz+X6kitxa11zycv3ClKgMVGv3QpqsTp8KnwnQ2NGbm2qOTrhUD4W35eI4kqb4IuqC7925/w+
ix80gqBjsOBqvogOu+Nx7HiajSWERb8b4pggdrd4I5UMP0DMKfT7e91zemY8/8mJWi/2M6HI2b/v
CDm0qJpl3TQFgLzbA3mlA9k9HGT8+AHusjOwBPbtfzfPVTvwiO/5D7IU2iCG6Q36c5Fu0wb5XHbQ
G09RBNeifCVfc3dxnJ8IieKWz+IibiCbSL9B+y2gZtghBL64SSHWJoNF7yKtZTVFirFReOUQlwtg
NrrRUV4s3/MSiY06edy9h7H7pOFj8fF0yi/JHiYPWQuM5aPSR5KElEFFkNz45tNNtGL0OfT8Xmgf
/5RVt/+AOrcc17hno8FrMQDRRTLbjSY5snSTq+xb2oM1ERkHvKHOAHYg4rIIlJDkgOgVcpPHOURO
XF8PrN0tTpFTsZZuz5i1joA++/FX4fEkZW9pudlFjlBHluuHo+7SP0wuoJTKqbgieOZD5WJ+Ag1Z
dBQyc9DMAM+Fr03efSflDtkY/B+/gqbb2U7yafmFUth0x20CPTlTfeDm7zV5iqGriusWPsX+qB5Z
BwqLOoBjalen989lwUyXH9lnrWy3n62KDFojGpcO1nabgIPB0VQYc8gSWz5Ob0i8fiSqHQSSIi2U
8IV3CYNGMxcwMWDf7/bCXcrqv8XVoHIo/F/YytEMyJod2jhzLaSELom209ypZ4UL6laNNHRL2APC
zqnBQznS7MMJUSKKOEegRqjmMABV4w1YaYvEKxnrvuGmvuoqzn8T8QhAJo9lUZIB1mmGn9jSopQR
kjinxE4nvIN8KqDjPdNXMRt8R40PNnW495xuZiDcpLlzx97MHMAFMmQeUb1npOKUzqPv4rGXzXET
Sn7lbqEZD80on+qxQV+GMVUXkq+sdGJuLZS3TaisyPU9pPDufB7QToRqEyVG2RHXbHA78vOkiTHV
Pfg0W3AYaWBMGSM8CJZyWzHgHTk8u4syq0O+Xb9ripbIhsHn9cPMFzfuQa4jcUpipvb1P1IA1lfJ
vnK2sAoIaoUel4o9KyQZDUWNxFX2COqCflb+jOD2K/f4D2niqJ4M7N9Kmwl6fHDtvSY0KMBCcjkV
49u+YzJlGbLv1WiLaOVmzpKYE4FqIEzFxCuAuD7IM7YWMlLQ2PI6Qk4cZZ/FMGI0Qqqo8IBGEXZK
K8g3ZY+OnH93y9c83N9bhdhgQboVWRVp9CalIl1nJ5n8sd+VYmSad4pYoq1CDt834VT/Eu8sO+1a
1DveF1gye8SddgkeWXmspwskI4SeilwKuo/+nqsn/pIXQi7isQgqSt3Pmf4j4lVhmFcD/M7gCF+8
c/wlWPmT8ZDssHYmpGxRXzoGSjATQM5VoiGRbhhDdyXqFCJziCFqZ9WB53GB+MnnP1DxxID9chsh
pjHcx7wLDE2wyeRSMFPwUsGjhTC0OQG37auIxUaawdMlRBEil4sxBUdHvnMf25oyQYbin/25MICM
KCQ4okaDR1OJF7vHipuu9wiCX/D6VAs9uBqJDchijQKh+BNkywKmFXzH9HkhHJqMrNRq3Bc609sj
OC6eMN4Fk4omrtbFK0pOfJTlVuRxDCANEUsDaQCtxfepNmHf3pFix3tI4A+Bavo/vl6hjpYLBIUU
qIfo8UJkCja4zGKULo9A5FBjd+hHE1HT8XPJPeRjIzzkQRBEFYiMi86v6XdjyxHyMrtaI3XjG6Hy
vWaOI1r1fSLhxuPrhVJikmKP/hze9M8QZxKA5zB89J4ed3N6YBfm6oWk9MJ9tSQyhUMZTawe450o
Jq/vSOVFpVOeoOOGJyQyI/7fN4b7QcBO0WpQnxlPGyG5HCt4J1yQFwtEDxEHkmp8+0zLvDnE2gTI
JwRvqvFPY7ZngBy4Wmqj9jNuLH5sAin/CJ+qfJNWj8iaFjCOG7LIuGG/CAOQCttNOMGahWBxQB6Q
/EZgLd+YrrmA2deYHEk0uoA2/KfyJ1A3NGcS986sm1mOGZVOyVdBAMWsqLzL4u8hOA/zFyUUYo/C
vYfJCTCr5ZQnIYFEQPnffdKt1a0IWDy90XbxGBZbHn2yTQmOiSCyl/clP/wZKXAj1CDwtPKwFcQI
Nbd+vL1tVDcU2ZcGJV8drjNmPl7nljrdCpeMwReWnB8IjMT+4YQjkUnEaAhSEsBpJM+hHeap6G3E
IcArLB0qwsREndozeOJyCoE2jgw4SykmQoTEpoFbLH8EwB7ZF6CiCAEUr+wf57ePdMUlRGOJJXAk
KFbNPs6LjYhiWZJhLE/P5RITMyIkG9SZ2XBNZIn4LfQRX9l8DuPst0gjVeZbdCsIjtnDBKM6yVxb
NHUqmGSRtTFcidUzePE9RkTDGiVW0XU23hVgPPpNR3RpEZaRB6wjSKYNIuEHFyG5HMBWhmhBTFc/
ieCn9D+dKh1VnMdCqCwWk9rrN0NgzAabvcRGtN/ykJJqCahJpjbWzhqF5XktWkM6dg3iSUb721hx
0ECNttzN9jSbYNmB8x1CRnsD7NTirz6S2uiS8izqKu+bc38rEICeC3/NT3bOf9uGt10kUolboFpj
fRkbfxAIjkn2x9sReyyeomAmcg3FHiPkUHIoatcIU7ttbz2Pg4gvBi6h6g00gGOKk+g/Y8q+ta8i
2+I5vjYoE/6/Aok8IeGVypy/szkikx6vPe8JWtHRY5pwj0izF4OgyG08C47vj6WSiAiH3eZDb+Ea
qWKszf5+NCH+gp+vLC87cOd1QRVm7VEAqZ3P5IK8IsubihxPvoycsDuZYgrRgkKN21iee0q4Q6ju
rMtxQN78TEQzDm1EFQZbdubzBPJt4/makAo2mnGG2OaqI9QBHNLtwVjKXWu/DkP3aS+pc1+xOnRY
lXjE4FilmDj43iV+Cy3a6EKRWussSQUvIW8iqPCBR7cIGYudj8DPpdYbBIyziPBQUBmdAZ73mbgV
8e1CZQumNp6zsIHbRljfydb/2XueqpM63ld29+RTIO2P3LF/iJ4xJvHFSG3anF2u9P3DM5YQiB5o
DiAQa2nQAGtbwXcu4GL4jbHiWXThcCnyJBUeSwacKSXHtN6Qmeq8J7rX7lUODK6y6fP8hmAjpIeJ
dqYGWYBwvR3fifRpToQfUEhyJJ8s4VsmTKCZI54oXPjQZhZECYHrTs1XgRNfI7j6wZM4EOkdyMd+
fgNcTcEH+oGXj9YsMMPBIYciGd4ZJTt8kCUDZRLdA3O6qymzJJuRXzQJTdDbdjxYkvuybDwWmhHk
LUIAadyuKaU4IKkCTHXLKaICDAMDN0NNwmJL6DrSjHyNQIMEGAUvfTpT+Cgx5uDKTUUTbzpDWrbv
mRfN8T8KgzipSQB3JB7nnPJZrMAOLRu8zGSaoEAz8F1yavuiJ4xesTZ4ip+qsf+DYqOKBXLvdsNY
/DD+eoz3hJZynYoNke1avRI6u/gK/edwqX6BXV67Bri7Hb9rXmIev69wPON6VQQAqn7rDWGe9Ukz
qwDN8fY6wsve+xjegeIZxiexOsFLBAVaYVrPfcs/fPefFDbqdartevrz68WRjrvO+cQ9jwU08pB0
xkC9DKbQLs8JpAvuDmMiLcS7z9+NqIpXl0UQJo5YavkpDQY7U6QErNDXRiTyFdOP/+F84COx+G61
dDGyBgBX+OoKtyEbtzA9lPuv25DY8ZjsVAgftLPp6b3PT8PFh7ym4xUKjm+BFZCKtWXkB5RneyJV
hM3CmNVQ2tkazFIKcBsG2gKP/pa8GfKARNTTuliTuASVhcRBWpDXnTkD1hmqnoxg4JGXsSz+kblF
JxMWYtbokJ+PppeanamIMOL0IJ9dFFng4BGKf7uB7jHd91SIbP5+nJHccypHxkuG0jnagyNpouV4
9gfexxFMLAfPYjmmfXCCRR00lIEO246YwQQscf5SOQV/OEIw98EpkCz3iTtBqE/eGMtuAOHLQvEU
sR6iN2AM3bjjCRuvSXdlkGBy5zaAU3/5y8JpvNl+AqzOoYA3VvQWcvHN/tE7tqbBVgFDExHNWLRH
ly+SARQo/K5sZ6ORtJizvfE3Hf2KZkck7yBhBv8tRJUmQGDejiU59OKA/9mz5cXR9z/oIVhhAgXJ
3BgFJl8GGBI+2gwqK+MAFrc4vnDmJVYFao/Ivxe1ABRxEQjHJy/KktdCotOhbREg77+5EyJJ5D/R
eamQRgws585m0pFWLc/XezSbISNC2CPIesGnMg14x6gjyIIymZY7mG/uuOnBkqaiskM0ij55uXNz
gZrEIW8BMpvzh1ce1PxZSjdEafVUD2EouaUR7CFTrRgdxAm8Tewr9qgkVm9iaN4zsDBRgKLzZRfZ
gqkLNwaigtmBREde/uu8zF1iNPTR4dTMwaIB8ag3hMZEX9QELMpuAqD0GJ0syHpScZzN7TEOLdE7
GNM+2DFUJuMo4hAa8q36d4lOBJayyvajjTL+3USaTuWlzsPjjn04aPbGqxV78Pjh/xwGqMtOaLdI
WXuTF8JfW41EVpNIP8wIfvwAyX4oZeZdIYXxyUfBgUTuh05pohYWiLGIzkDhOgqJgiLrm1M22og5
lyODj6hZd9vh4oB5aRyJj0ddS1s5+I3D2yJHn/t2Jh2AMIGRyqoEj3uOqaVsRDCiGbbQ2PCNJt+3
Gsl16hJ3hjKOPIsYAcF/ZRsHpHqcueYUsSkVkceRtlVtPQq/UB6wWuONkLbwwD5hIsb5Sb1wJJ0G
XsXBkt/yWwNvckXprQa/pVAAc68aHP2kU1E1Vs9/nIZ8zcb66otXYkokznMkXwWSOVg+2e52ZL04
OucQppGLsujCL2vyVHwxpYW5yObGfjA+7lWgpOb6WnZx6ovbR4s/E07mbPPgTQ8zdmyRDsMTRUFo
zVorhBostBn4eYXEkTocMULyuKCRCZGZTLnDEW4Y+3eE7kEXUYYw7iRNIkiP9f07yOP2xmeCXTeC
JK2p3WPzCqCTDj+njVOoYpGxFaPysi3+cU7C9XHG98BFQRB8bg+IrMURzROqCQNBW5R4byz/LHOc
pDzk2GzEmMDNOGFBWX/I1nth/UdoMfxDf8eHgeggotwImRARX7t+X0QH9ADk2gHTcN+/7Qyiw/4I
FpkmnN+iv9CzGg4eHldD66BqEvbEWLjYhHjmvubFoAQnPzNQDx0BqCXqjdHwzC6++fhD50mT8Zs7
iFBhZGv7o49KAdhcnFEkeBA2cfxLTsdFEaMl5hCNlRlsXjc/cpzeSmGfl6AUietaPoP3to2KGAW5
CzrCYqwD56shixhlrFv2TiPsb8QDzBkTOJetW+ZzUkUy8QvUMPBgTcU428fmBNMtf0ZQ7t0kxVWI
NJCh2yJPVIplvMTovj42Xt7nG5ePyBbvNx1N5K3D9RRJf4gBQd/B3Vj1ZjmPJ8iYy9KItAr5yfsi
r0yAv1QIQdWDqol+gnKjMDOYe+afmDNlUvGBgQ9zn3npbciZjKMWaQqWLTdl+aC/WcZa2jv44ixP
WVWXbHtkKwzBlai2GLKX4Kvj9R+GzE9HpHTl5MtMs0u9Jzo8wMnyBPLypEbgBHJwodXZWoAr0XGx
6peD6xHlFeSnPFJ4zOPh1bwOyXoYTb7YC3MM8qOMuWCNQyLlvKci9qYvcDMkOtq7SrGfQEtiK83p
hecRgNiBPCMhYZ/EfyIPkUSF6V0dZVFzgDYmO3f+mRgHE1MqC/dZSkQbTkXC1hLmapGjK8smr4MO
6kRq2F83E79SMjs6rOdmoBz4bfD7GssB2seDlnvPze29kgnzMZY/zo/zr/WPS3LEJPwYJkion/+1
DOGb199zURM60iCzKw7IOnXEAsHnP9UoNzV3y2te1QFLa00Ohth7AZpLxStvqpelYxkJWz3RaeVc
DA/vHWJF/FLsur4aVrQj8w3b3KeV3xyGpZPzephI2ai7sH05fevLOkmrmMtH39bhVSf/jorL3Tdc
yjkb3oNDDkNkrHKXwkczLRGdioyE8EOGYcUpiG+6w32PO3RyJGZ14/Jf9nU6acJ/Q4oNoTY1qm62
YwCsgZ0MyGv7AawQOkrmKLyTcF9owJCAQVHG0s+teksm/+2siNkqQhx/CMjFVCF2hiE3Y+cSJAJj
TeszRwD9pJUTGbZQulj8++EiR8ElQReqwlikgXMZNFTITr4Xne9EeTDBfelZqnimOfI7v9wQIgEj
xu1943kFq4BvclKHmImNmLqgh/c5g0YRMRAyyNdizwxhFpm75+vGPqSnFqnU8I+r9dSFy/cWh+Qa
EvzICk7e7LiOyFObJpiJSaRC8sM046P1H7gmrc2fEAUcX00FfTj4q6sfyFzPRhf9sAStWWWY8hqk
Jcw60ess02J9d1RQ8jiHcfhxnrCcnIx+pN6AKqFFOD/AOm4kg4C17jSyN9r9cQGZGRtsPL0YCJkZ
4bO5psck1GNJmunIeDIy9VK80mxaDP4MvA2yG+3pcPHaAwZgCHHAM0LZ3PT0gwnVCczSc54zEe9/
R215nzxo6uXJ6Qm4eLn93WmJ6U5XOW4sM3xj2voQ6NdvQTARzDyksYHYkHAmRC94nuYq+6c6K6M3
+Y2U7L4v0IUc/NwjP/wAkGAliyL6tuR6xLUedizDN5mXzwWmecW+405FiI2fqU1AwVrAooqYLJdK
0K3F3BnTVJQVGIFGj1R490EjjU8EHkiCJjjA0DfIBcCUL4BMDJ9XWAuAclFjOVwbkN9PisKOU04+
F/kH2m28vGPkX06KHouYDpRaD/v18mX2TFITqTyHhfDNCfVGZNpF/2GnL1jE4H3CkJJeSWAcSZwp
kFMJcy/ya2Crq9AbgfcmuNTGvHndy+43RD3+ECbBr9KZzBHhpwdAG1kO/vvtDQ9kVetjmZJuQIkb
Hh0LXS0WYkKz0B6JgNIhPyALcGJVTJ8JK6nkkEqS7gGLdcwF9VQjesuyVb70vKDnvCT1mBiu30Tl
Injzv7zxnLWkfDU2qkkx/ROI7D1pVJmSq+xnXp1RO8sQwwFEScMEM1LI2yogYwH/6icuOtynj+gb
yn+l//ZR1nJcQUWwdhv2m5V3n695IEyY9/BJEIjynPGQk9YLQk6EA4Q0eyTI1SMYrMwIW0rlwvij
U+BinYI3F07Zg9eSXXJ5zU1/4NPmHj8QnIqwig4QcCev5BnDBTNGXJHpnPEdx+SQjdkqQzTILdgb
RX9Q+8oip4sk4P3F6sKo8bW7E7crIAMUtUNCffLX7Xo9rv4T+rZhvTdmMh2qJZJegP2JxpA7oXDI
Q6b2y1fyO+iv+a4STbswyrPnysA2whhPWrzugUVsC0sMOUFOHgUHkLbtbiY4OgDX9gHg8lrL+ye6
0PUbWpGMt7nl8V4C63WvWZNid+nWfBA/dVwvNP9DeTHi2k2pujxW93/G3Fw+sCrSFdzuClYKj4Qu
hEYiZR9g6Ega8+j5CzTZOyb4HWTUcRYLKRc+DSYLFXt5scwLlwbMB/vzluDHhcJ+NqDos6IL033z
/E9pB5EP/VyuHGM9jFvCeGz+p2QKi8olBAtqkW0dmjjEUOGAvMHagc91CEztjWiEr0M4GWmiP7zn
Zbjq1OvQ8O+358WCr9h1X8Jj0n8EDOk0UtCuyYLLZ4XQDzYNpeFfPyBEgDkCDLXiWmhdGAZxvZsr
bfX4EFTy316l7fPNY4M+BbQ9zSdGMqqJhQqkuVX6Kg/0TJ2QXDbD+zXXOJGXb/c9y+Hgj0S5ai+k
tyMTeTPYrmcIAdCboj/QcmrVKgAlGJ45dUp0yfXQAwTu6T7KzSdcexkQ7KM3s0TZo0389ozGkE0k
+4PSj7/dyHpHFlZLqAmMpNQuvJakdWJWQS6YjpocZy2yDgqaCbPrb+80qJD7fMYiEXMY3vugOjSl
05IpYDACfXALySvVsimxs2C/aK2h/ymJv1ponB5v/7M6zslp22lxf1DXO4ndTF9XS81B6YbYnKEb
qcXYOugB62GxIvIpmz2Jo+3iL4k96oj/mzNrkpK3JtlMk6mvWvXALmBdFg4uG0U2AAyjFHJ9sXFe
2lADhqIDNyDdDl3ucILdawhI8febFCg+0OMj5v2S/1DjPZd9qE7d5QdlWDxx55AYhJLqIJIMu611
yWNjxgiKcCEy1pyOPOHd+XNm/fl+x3geM1TrXyBpkdl4Sod2cx0i/dZn9XCU9tzLN8oGY6thK+j3
r5u04XdDqkoowKq5lHylp88Jhl3gsNYHBWU5mX7O2TSZfg+q4XjxkakJ9ElhYrxHuubw3LOgIJlO
4X6HiwfquAGx7UK8NtavgR4OLs9oILmCp8JDaFnj448Ngr0XKvV3IOyeA5HUBM4vQBgubPhu0M0H
aTwJwXCzO+gJCeymjXvvLs1l+CtoEG2tx/XOtEU0P47mdF1FTe2qSFyQyTd7GlKRTKUQ+Cy9lmel
YwZGCdVb7ZME/HDfpk2Jq15uC8BDBKbY0We/S0G2OHL3W40ZhvCp4THQqbNeGWBFLD4w4a3DWNvN
zXQkMqa5BKMB5csA2m3QzmWC6rFoFuEXyemVNsblm4QHgkkJxMH1TeYPVIAV59NnT34vi83yJQXF
zliioeeqHYBr9AQSz3Q8WAu8KovhlfAk3MyO7il7zJk/aWoQYFJOSuzAA4pwSf7zOmGXrfg0XWUm
uRDj2lz2kNJBefVjkYqmYiZam/28ugzWPO35QmaoSkd+ghaXS8cZpqPkOdlro1VJUiprosKvIvgq
FImiNA4XIvMMjPkVwy4ynmg9y10LLhAPE4OnTwIKKRr1sj4lEHAgM81SGcI6Knvz7jZbEpRJUYc/
IWkDrhPU7hMwhYpOJ+w/dJa+HTXWFNfaEOKNBN4BkS2EdO/+RyEL4gH4MAul0V8CRtSMB3mkQKw3
fOIZNDVv6Bhb0fgT6MKkOFgZnID1immBORsSkH205wuoob5LvOaSeBif4F7wW0UfwtkA/viFhEka
3R0LKnqbyfEw5yK+HMEkQG7goWyAN4yHIIHcrtsh/bttgGannnLBWGiMRKUiUNvLB2smOvp5lS4Q
gwkEbD9jjeDKZFQQ+MjuCK2S8BFUi59qk/IIj4F5ksZUUCGACmJLPIsNM67DV/SdImSCJ5enyUSa
fSlLGxOCVkHjodO0JSYcIoehIOkZnhUba/01vTZ1v/MyyvbpMt2SsYb4PMAtBJ7HKvv+Z1BYVU2a
zOtJ2Tko/rcjbC74ERIqLTNmItpQZGPcaJP33bsTSnScDEv7vVlTr0g39+6JUMPhq90GVA5UU9XA
tGjueKGIzhkPX/ZLdK5/k8B4R/KUC/41uisBHnTzP5H2Z1JqsaIFdW4b+OEVN0fxwvFNAHI1fuhB
jkCbmEmMVJ+T5SOnQRnzQdCR/ytWLF+BMTtYLA0NYYHhrgUcCHnGcWmzJL0ivuYQ82G3XjJdjKVi
XkKQoskURpeMxJwhJ0tpQcwePXI1YOeA/mfd5V5wewcGIY2xJRyuoj+hphfm/g9O4Oe/VIdcCTm/
/IZrFYZz4LcvW9goUAruGeeyEcE3BsRQmNPy4TFt8ssUNy73o0hc1MndfcRlzz07jIwm/sBRwEeH
hHcVKwXpbkPPu4GymOmeQ41h9ELVt8euWOLjBcEo+OySsODLgZuBz+Bn82BVkGDSwZR4jJ40e07x
5YYwDCXeTm7vE6cathqSnR4zmR4THsy7J1kCKiEyagm/speAkykUwFIOwumoCTMtFqR5xxNfn3g3
fsLOPdwLItr6CiidBxKp95d4nt7B7gk4Qc1Ju36uuno8wPaAbE6i0JJzYMM3Y1ROhnNt3l6GMxFZ
xedPvTm/d4liQzkucuvvZYX31k6rsEDklpGHiyaBag8uSiFi+HrJ3WEmMPF1VM6RIQwbrEJO+4c5
HEXJQaIu9h0PUjDsP2I2SZWLJOwQF/1fbonhWNrxcPI9VdLzoyRBJpkrx/Oxdgn47jey8zCvT2z6
33TfGWBbml2+QICY9amxL2wDhrg85VeqxqVjgdnTre9BzVWt08GXkaDHr3F4adFXFuEf6ABoqEOm
8fuI0J7GxARPOIzsi7SazGRzfyDnPKmDCRAW0kbkomQv4VJMbA1vq+IPVJuSdeSDwz2JI1udJEJI
GPB3His0pXyrcEd86H96L0j6w4JE0jqRSkPJLjFOY7Tmq1fbOQ2IQxG0yE4w+2CrfIw15Os3QYeT
FFGak+4X44+vs7GQLuKI+4B0ANMmyBPr0f1DY1lLtpzDK66flK1U1+HA6ZpQ61dc14oMwIKv03R5
fSBbWrWWcO9Xi/Z46tKljhwE3R73szCC/2CCfPnh1Uy1yBZ5QF6tRwFv2k+G6CBJJ+3FVAoUcU/c
fM83jW8XXyJk0h1ByoFOxY3iMFJDgWv/zTLLux7rNDUnvq6LYyZnRXXM5YuymjsmW9S9IKbU61YO
SDRfIuF7tJoZ1W5F6j9Lv/j6Sul/kChRrpv5ZB+/xy1bqbxFgV50PgsmHIidbY7ZpMGCYhCGfZ/e
MVcRwXcuIQRBGfOXD02iPP3BEpUnvB66S0YI0laAXwFWsaPm4fdi8YmwHRoIwg1fervP3n4zHBCp
tTRsQsSDDEUZjS5c6Jb78auznM8lqoBVUkiKpaY4qdswixEzDyUn/TVut0xvbKucLJg+swgTs3nT
bvfr4QD8ACHYoUGmGUVl//tB25ej6f7vXE/VNaJvt1wiBxWIDwQKdLThhPfRnokJbvVJZwJzeBKq
mJnJjAOdhzdBnXI2UUfnYxmYtHBS4FrMyeBcOR9JeWkLYRNjtn0saSoghZHQZ/wKv/HjuxGmYyqW
vIO0acOcf4SD+Ie9sF2Q36Pg+c7mL5JJOPPOhO7qKVoukn4x6vWx/vY17IhZFj0IaBS58Mpp8Jlz
zE5J+xLKd77RUhf3z+39OVE4aKZAO+zKoMN3ZFmF0ONzpZuBUZuEFq+o8P2t5KFNpe8lJf+VqfxG
Osdr3iKTRuYLckb/NYtG5qaWqNXkJi8WAz9hT+dfdaw675g9b9oYlAfvJYIqfs5dXytSmCxFefTg
wrstHd0ruyK1Qku8zePepHOU7DeiD/ph/EydH+HhK6YWnrx7TH6XiZJiWDsWrkvEPK953ngvDUk+
fnC5chE5QEJSyI1P+7O8H3c2mRXqb1pscYrkaqSiC6Pc+nzPx0Ld+IhQnSFrWD6HxEMKtLkhb+wX
qN3fMV8NOpe+487wcyaahOHmjnkKOTN/zsu9l069y0RfanDB6qT8id2OUhKubASxB4VWArv3mDkY
2FuXeKvR++lL3ABC83YfkpP1RuKgeHfhmrAeHjK27634OcUxbk0/Qzh/aaoRAg2kBAzjbimtOIWe
ItujwHoqhdxRCK4Mgt7uT/KFkGfx+xfx9G64Q3B9wE3unSkP905JQjGm9oRpH44zzr+ReaID46yd
rFk/H8QZqEQKUIrVFGtqi1RmVRVwZ790egTtBwLPvB+maHizHAXry2ua+ZOMSWajKXG9PbuiaNcA
af56yJIRbaOfxpxtUVc9Q2ergsA9qJh7Qr2eHsVuyLen7yftkAjDgyVNVTmuMTnBrQ3PRRMWdUAw
wun3wBlbEWdGoolls8EZWA0RJGRb6QrUrZ6Nnfp1n89woJMA5LIL4wnWLbcgm6GZlHe6tE8UabQa
lRgj2QzTeqObf2DofRJRnsEYmJLvfs5+tqE4r94zuJW/QWktTJgLpK7Zd/SRluADeklAJg7HiXCV
qDd9gykS4dbk+3K/91hSNwPsMq/lDzCBl0IeEjoJOspeQQ/NLDvUUhHhdrewDNNs/V4O62n/2d7B
GIcTTUTXcLiTtnmgM755rvJik30uFV25KMRBR8tloR8MZHyvm2kuv6cPSgk26zceKIxzyWKgRf3v
b5At8znXrHxEaiHcUmxo/EA51Gao2X0+Qf8Ngb5Tp/KiIHjD/6I/uOge7b2xPEUJStDNIywN9xMx
Dwo8t4aWSZz3lFbexEeSCLn6mZPiR4YVzxCV3zxgYM/VxQhZUqBUt8IZ8pjX3JQj8zFuvxNJjRRi
K/0fkSAiYnU4x0xFGjVcNljb7Qu/D/D995wZiT9QREiRevg3/S37Q/bv/a+l4/kTIRhFSCLGXz0F
PEYx+dnrkmOpC5XNmP50Jp4l4VompNCeMYGnaEBE5mqokvSnuINIAV97OMCNHOLZkp8LY7dl5wOK
Hx+Xdi2EbO2aFpOWuosHuJ2NiByVwRyBsn9kpisQMKF0Yy7xjC81mEM8VuxDjzWUkKuehR9HyD3J
M1hYX2GDhav+2UlsbPZTNgyhp8AOs+ejwJARvQDTwenJ6TMmQ/4DgPiFkfGJ3KMjMdqvmN7aVLXl
W6947GnSd1Lp1y8RJEDtz39dQ+OlFhEmZPxmT9YRJncEme+XSO3TQf8vJuY0zI9sN/ReF9UFi5xV
eOaFA1TiaOOwSfiIGbbeC8xN988ZDJkU+AaqnAwAUHEh56jlKQcwDraaTG1iz7TauZ+a248CHxZh
sMSKISiQ4dOP/vs1PkLchzTyjYwrzmKfg7h9LRq0r4PwmLo5xCub75Qk2jcJdWI9X/KHfhc5pkue
PPOaJJJVT/Ne0KB++5d6yW4gHDbNCEkVIeJjZcbtpaFDO3JH6xeCwtAL604KfOBzjWzLLQO5SyEM
UtCFMB+10eMKhpl1I7kTOcPd0+dDIUcNvcmu89UDBbp3jZlTxoQKh+oyEkFEdcGZ3YCkpVhhW3uh
2aLryjfI1CN3/wDBnozQljWbvCbjiZ4Gu4/5YjbEzHeuBJsYZ1x7G3Qo0fvKPEBIZjtOgcaZW0Ii
ol9bizTvytU/40GMHgq9gIFPGE5123xFZcpZIcYVH/R3ieGmQeh+Zh77iUSC6atffufaAv7724yU
XnCnFe9h5zxu5Fo0ePlTWxmHhpurQdqjUjA9WLRt5bxwdyrb9DaoT0xs1k1/LL9knS61XviiGZiK
lFxzwE7Cp6dYmfnm5pdnHyUU/cKXJH2IPxiyjzf7+Vj80DcihUOFV8airp0uJ19UQt8JQYMWFZ3g
wlv+ujJG7CA5H0NXU1HllmyE/DHLHuzQJk2K1yYh91fz+Su14TppZjVrqrZ5E7mOpB99HQSFdiY2
8/7BY4VVjudFJeqzCpg/1O0AJz6m7B9KofeQl0jnjavgt2NhWZbgg/xaTLec2uv2TI1Rt8N0vSHk
yOq8HgfOK0hCDhtrTq4QIhX1iJrlILX2XYkY2y40kLyx1p248cDfMjLaUeOjoUGW8nAGspNNpcZV
kJb7yuzjLuxFZpsQsFH2csoh3U5nVmRF41gZrCozAIf7cAL0o3b/jWvRPtKXbgsio9wXTXnCKE+P
JW820y1TXZOEjW5Dm6ZcI6VtvggWvck1x+sLiG4Q6F/f1P0KwObYr+ti+57CxGDL2iGOIRxofzxb
FEuA3aMGIWAHBPhf+UdL+R8WgZZ78Q8qA0IH5YrF++qBKZFXSrlQrbpvfP+AHKkvs5kT0gdbJ48+
50/rZneUxj1XggZVwzePjIU32U+cKNmIPESdULNFdQEhVuYyJyeApEIHVpDNSmVMvD9Moq8jjtro
gJ3PUUZkBxe56srn6j1a3d0XKrIJ/xBafTUmFBw1WWISsGwQlQRxMeyv98dEsSg32XUaSlx0g+S4
PxcWRcicCx0Pf03Z1/y5ZvcaQl6py5pWxgGgApk4GNJcvq/p1QCSxMSJV4w2ekfFzUvHk0TGCt4I
FH6sO78BM8L4TZTT22OfehDmUqKLVzd5MVXLE1H+987RaoRqAmYEe7auSH/g1zwjMp18B4dd/qOB
RkfP9R+mpTUxZenAQtSQiGptp1lYIQmH0YpBhTvaPYJmeuiHBAu+rz2qzSfQ6hNlOFEPZDCSutXN
7rkjDcJfaSsvJzf+7iA3zoeEaNTT7YGP7o549DxcSpywfOPnMCWfYv86HgyeC50oUGtwDOVv8KQ/
ZBCnxfR/JJ3ZsqpIFoafiAgVFLhlBkVRcbwhdKsMiqKogE9fX56K011VXb23A5CZa/3rH55AZ2k7
r97j4mnzDzXprMzfukDSY5UWDWnwdcy8nWI+Der+tsQ12u5DpCQHEc+tTHRwYB6AK5ui2L0Gdkcx
hFvBFe8AcC81KvG5KK67NL+85WPH2VtHbJM4KEOqezvDYiFhIyGt7nA204hO44f5UUOChMkTyLL8
F6o0ZTTIFxxsclwqFEsF/MEStQtoMl0ottaIZpE4XgyGOry/psi5Omfoft4ukSnSwK/hG8DXwzXz
xHARYJpCAjZgbT+gd+nuVTEpU+8JGJ/EHoMmgU6e2mHEK8KGwNFct3Ea8Cm2ARXoYNDjXeGNwbow
by+7fjpv0lGmQJ4lErnH4e6325on8+U/cXZb37YFEO17mh/hjADZMkG2CLcT2eqoGjpDeqGCRhOO
4xKDdEyMeV+mqmyxmWS+0IiX8PWwDqi84jYDveGqVSQDrqHnDJZcCjgkLOff+B8g+R5nFTaNQzzo
PBBJwrQ6Qb4ojilJLcMeLB5Xx08JehZVemYwI3qx9EO+rWE2J/pOhuH4pXKOgDlBfBDaWXaKGuIX
fMojzA0o+9C77BQlJV2AuC8fZYozbPT8G2iHj4rxC5RlKvGD/DNteIgfiO7Qdd5ghjUudSudXDVI
ErBiUy9rJzo2alhnbKTOeuEC+/0tWHLgmfdknIY8SyOY9Svt62e5Uz3oqYXFyEtmpdfjJNI/Eavp
d8TN2JE3WsSrYiQLrxtnnOW93gzLLVKm9Dbl0+vH1wyDUmbW46uXNQbh1JwaiFsnKnTyhXLSm78S
nAYeM4XpbkQQA3yA6tBylufgRMRJmI/sUl/xVVxiKKySs+JeyWblTo3w4HhmQckR4iGKUgBxm5Fx
vZ7SIfMreAIavfYm0Sc3BMmmBFUYkg6JeN9lCksf1HLgP19RxZ6F8Py1q4B86QMeg4/xluGha0B6
t83tyzBKjjt0MQzoD8XWac7EhH4ZR461HXcbYIQKDHc2LAiKDU4joIirWhBpYlVoYHtoHAEd8yfW
jS256+pc4wnqr6RkDPsm/225GC3GlIsfyb740TxbtxdlR8a1OpOaAucgK2/m+X1xo9D8FOv+B7oe
3dZjUSzfD0LG9mnjazuhHn0ulbdVv2ey5tR3rDiB3IfRFb9i58aUXfEHzbxQZq9i9tV3eRZwDlJ9
NQ/numIPxY5lhtoYrxVQ47lEtNKSX+V0MWlNEsJqAGg4h3AjAJwkS5j52FImbWL5IJOsceKBLVRg
AqDJ4XZxEcD16a+8jI7kr/T04wjuHuFiryq4KktVETveaGQUf9ouXbGiEgxZSIia/zwsDx7wVn7e
0xVZ2kyymK1yFnuYvqBm4A+IC/EAUEyBcKb8WWgTTI9d1WznCI64fxD2uSAIDXBKwVMmoFImUBlK
966/vi+UxKjmwjFftttQryZYlohN2vutm1MeV9NMNZs4ZTgyGo+acQ9eSWLL7u6LVP4N6/C+b4Ea
iV5D7A7hiIkkDmurusdU176F+WYo2xrXcPMknba7e0o+o/N/IkCFOxty7vY23XX2HU0TqsF7nOX4
j136WGVhVyVbKo8d7h49KbhGknB3graKDLUzKnU7xMzKxkMJlh/aUp1JM23SSmAF0W8qB2oL34ex
s6c9cZWA+xGpPLPwJp8wMWp4hUGJUygnj0sVUfQOKhYxVHpUqxRIo7vDnEXLjwqBZ/AXXc7FL3xt
nm4/OQ2Y96wYo0LVMmH5haw+HY3VptzWFnx5YNUrgzn7OinREF5+6Fv+sBkpbvYIEowYmojoCIb6
yD44EJCy95HzmiccMv5G4Ydd74bxwwP2bQiGcz32yERjpgXuMb25jyMJqngY2f/ySnhWVm1lysDs
EATgyQb/ZPESYyulMnBuuB3bxWNF5iAMuH7PJhecvgMgHskFxTDuzk7VQ9PxQZyEjLKcDpu/u7Rt
B95oNBn5uG4/Fauj9CjofK5INTOW5XWKXdDsTX34xWwoH78h+9P9y9+/EgfwK3QG3dRiKnl2dpQs
7YT5YPPd/ZAk4+k8HpCo1hRW8QCrnn6roJEWieR96JdhZjUj8507DPWIXbqbTS60BLLw5lIJJURf
/MXPAubhba5nXn43i26FlzmRqrTeEaUQrX7tgxSpYXfibtbYY9Dr1OMXUzysa4x8S87PE9sAiCKQ
Dm5RCWP3M06JUcfcGZoVKP0ORsJzNMWFkfpBHuuJ9VpK77FQ9SENMT67/nDctguC1jYSu8E/Vjrt
UnFUuailD4z9biest+o4YD/caA0lgFv1ze4+ScMCYkjPyPL4qUQaIYqDGYN+qhU+6EZ40+gMK7WX
MOWu8IVM4ORCK0QcBMetRWgTCbk+WmLwTQSUfrdD8o/vTW58MXy5tAv84BsEXcJlEMhcXXA0E/OB
26oWAD/7tKC4F2zYVMgyOkjZ4hXJm96hPMg383oAlb96MG/g7vv6MQYLq88MrWSPQdSYVAxcPySv
gbxU+bfos0g7q7filIOU/T3eBb6snXgSuIQ4eD7dfA52DC0aUdNro0MAGIvnkxbX47Pyn/vDoqUD
wAAxpvb9qcYZAw8ARDBtGFhbBflXRw5v/NvCFIbigLphEKqn79e+/tAxM200BgIH63DTwooUvYqH
O5Pbib8Vq8Z4bKCSXcbfKnzBP1tJ41TdMZJTwjKxRyFNpoIzzVXFLRPzImEEI9RvwpA1dlrPd/yR
gvCAhJQHgQAeDSkS5R+MMapg9GtxYVGECsMRzoDQn/mskTPWshxUCn8mjA/u+NIyvEt2sAaM9kgP
89wrEaOCffwJY/6lh1UCVpLAFLhpcbbEtIvYigjhqTg6MPv44ntoZLggkqwBXeBp4zo2wyT6H2Ef
xBEUbVxSAvOwWcoVMixn2Lbm67wm+zv8vuN3GTNmfJrcRqEVUSvry+y/Hed8ydx7GozWS3T2jOeg
PkM7LXbKmsfQ+bgDGmhSb4xLFiwxjLrtuVGK4QX67jJXKCGpvAqbsJ/T4+OMTxbNayFCfEL8SEg3
BenkZyUs7uFEmVdQE9qpwSrwAFwlketZmc/lm3UGLQjrrGxkkXTmVKvlze2gjRtz0BpjPgRzCcPj
cDwLQ+xi0IrAigPj5V4IAO8iWSKS+e0OW4IrPDoj80H3xtpeUr3fjUvp3O0AxyGGU9B5TPs7z8E7
zANeJIhoGTDawaHRj5i8P83C+MCRGB17hkmWs80hT+/EcM9pKH6s4I0fsXnfc81VH4I3fI4hEe2I
/BHBp6RNKDcPjHNbF6JEb3qzx8179vwhFo5u0xmWzK4FBrl7Ox+YDeEv4gq588vdnLN5wyQJX+TO
bCpTUbzKfNAIaWQ5kidGJjTTZb4LOWWPWdoYZDW/WrydJEumCyM57UsLhr//sf1i37fDaoKvzwZK
Hh5T6RUPB9QQDMyG/HT2V8DmGc1vX++XQ5ryOV2wtE48+F59O9/cW/em2vkLUsj8iePPhFl2ecQ5
aaqjNXF7iTksF1WB9abZUpk2ZnWfFNhesAinH3hfrLo7uyIM+AIY0X5cw+HbTBF/osGn7tMn72SR
3wFc3bZ/HjU4F0t/j/6qwKKkj4qLby+7gzq6algv8YSRFYecEG7NkwiceTFAoODD4oHeisP9zSrg
WxHll5awRHACjK6rwQqQqrT64NERVvKgjBXQ5WP2gyvfYgkF25kZzlv1pBlTSb8BLL7D6zR5D+b8
/ZvTrd8JesVEAtclzYGT2udJKR2J3o8HSLUIltNUzC3KXqQB7ZZ41rHXEgLovD/QSiEcDSBpXV/e
ILVe92jQIwEJfwgK7iIn6s/71swTO79OvGGylYqw5dkQVWDb/LUwb7C+g6uVqWLPUdABtu6DR5BH
TtkDxFXMQ2/aLqPsTL237DEQfY/bfNbKGKYwxyGrdlreFzWtcHk7KtyY/pjalwNQ/Z6RIH39UkK4
SjXDclZ8tWTbuT5Xo2r1uoWCuEn+DrwkDUUM+VqIgimBS6SiS3bBDXWSoQ7D24itRho/zjNDSz26
HLowjCGTiIZAc2L2sb3ymKQB9wai9+0axx/pIvwJaWX40cZjp2QKKupmjia8sDAeYxNd5vts5jh+
8tqzGUZYJMId9sEUQPypFdYkemC17Pg+FwnFe5zsYpEJwI0SmxmNP6+YRA7Ku1BsthCOBUOU6h1B
u0O1HtMipLgXgr/S0set18cNZ5bv4bmCH5owel/f6EPVy3fGDPAGDEFCa4GdM6+GpyTb92/MOYc+
d3wnG6Kb9EmPo40L3ojI5i+8zAurf6RAwLHiNu9vhg/vBnzLYcgE5rakjZjTGDxNX/bKOXJdDmzy
eMDZSMaYFDO44ihwhDj7N36G/G/xZsyvC4HDCH/G1L4tmX2c+aExq69n+HxqJwbF5DPb/THEbAEG
c03iGO8C/pE3EheCv6hHDhvUsHvgiZDXe5g6X9qF98zS5XNTvIFT8/2MWYEdxA/wiiNJuFhWGj+M
SRG/eYWLIn6sDtkq+TbiJHya8tdpwFn2leLl2SW3WUiQ4cRL3v5lHwc4zQGhPMyvcEyqBOGhtHVH
Wf+wIjZn1/ERHyJoaMCxlMAcvt20+Kt5S/KOfQ0bQ8ePxQcbHlFJhgud41TcYdnCyUy4evE+jCOP
YSWEDY7qcTBD2wcrRcHARQviIyYEPBwBvB+H9ZI5i1kbH2/WYDVLiQqfUPpHJWakUFjGsZabxxhd
kX/WmiANxUuUK1CB6eIayOMPh8yZk8RNA5/jWjxOT0HCohaojf1w+zBm3F9EqmVjRCiPIYGirPxw
R9p/XNDUbaI/4mej7vTX7brGUKcoUSTImBj+5M6COI0Rd+O6jyHQQu7hr4LBwOv79Qo8lpXzCEvz
6H+PMSuSMrYR4x1KGzrJyj4nFv+OeQC1y8wvV9wgj1+G1ETYss+C4fd4kZjFz7OgGIvBA2U7z5DA
91NI+UhWEAp/eYjx+s+bmC9yXsASAwHfHJP1Mff2DKyOKqKUYinktz6v4s/ArMUrzmAa/Htfnwc5
Yw2l+z6xLaQqMjfvM7uDkXIWhQ6rXMG6zrgf+xBEvHbRzTA/fUGIAFiXdet+vLPvnoWgki0sF5sx
j6947rnylF5xolg+MrHMWPAhQiph+McsPfysZD47PwTfX9x7HifOVGQ5XYBfygZ0BMdZbigaCGAy
743w7Y8JijuxAV5NdDR8nNzsvZCEUD1/xPQiMR67w4g5iaGrFs1nA5U8Dbs+pJgV4LsmPUzqVvN5
xft3TsLwJ4uSB6SzFoXJw85wylDXVTlOe2P1Of7sSv794OPdMYCiubypcTl8Wv08BjbhWvzAK3Yl
zH9P2dWSR+s1JBqYvDSzx4Ia7jOL+U//ufl6Iwyu/B4FEiGd4NzXsPeJdVDkDrHke/p47Zm4Gt0w
AnTrHhM1n4HPvhJmVQR7mDGbBnddVIMZCmueXp5VPGmoeRHnj41jwuptN/AZhSy+cCQE3GaNjSO4
Lmt1wb7scySBJ9lRz99sgPWdqY29v1ERKTj7LHOMRqkGYS8ZhJaKURMbAJeQyZA6PlT4dn4XPQJt
l0Cp1HOex5kDRNuHJo8VOuoLik45kk9kJaygsI4z3E/nl3TpsT0zlBL5UdS9J0FxTczL8vcN61v4
g359wu3iH+BCVMb+PQmhmbIIzUXTBxFY1M7HijAGFC0ylFq+LOQ4bO6exnZbTNYYfFIGkXD6ONJg
nFTFWmJPp6Y+nF20iPvKrShv9d18nh9BVEh9xJiYT9oYpmnatOO1ZCgn+WH/fRzyteznZDoN2ulr
3yEeBst4lLDUxnVtvYmve7hiFCBP7ovDyHsQe1jO0CjPx1iGCOMdCY8WO1BJdIItviJLkOK5Gy9J
OrcuamOchtEjsai1OH3oz72CDl32UQyqmWAD3aFYoxhF0gsVC1+eNPfF39DIWvPTiL50refIvp7e
5eJNbXdwaqIfYz8R9iV9SFt9ox8cBnA3aeKrfcRjjR9Ca6IYNSv0GwxsJ/05UJgZSfoYTCSR/DuZ
naR+3j3muosisQbY1AOVED0FDHdEGk5PCnC90xFjMegJN77v6EZIrUohwM7N1tlMZ58Vj+KXH/d9
jEXYGp92fFsWDn4enthxS070iriBJ004JsSSGftD6hJqGONGz91nr6QlY9MXczj4JexfrJwe9k0V
v0uFSSp035jV7ocSQKTncRZyzALsBdhQAKfBxsR3cLa4nn2qiZSsLkjQXHy6QkEkgrHJTzv1OYW1
WcPk7AlA8Bkw0b3aEHqf55rQTr5FyabLNBPKZbgVfgay8LgREUkj1WrbMe7f8dMQycphElbwEv5y
iEqBzIOYMSffw4TkmuBbBNsT4RYceQuSKyP7rjZmYY94UK3nykSvkKQy29KIcPSgeBsYM0fhBE4x
9Ig5E0Q9EYstLzca18HyavuEB4H1TYyvDcww5hegMmFfnVMhsue+8FbcfY+LdsxtEAVT//hkpwDk
4cHmv1zxqT8jW6PEecFfcGBwuajBrPhxtbk9EDPBp70inZAwozsg9Mr5g6jdF8MujJEs5gwwjjBw
pjWgxU2949U7olvldO97cfI0/DM4gFiinFkNBwxbPiosyrFlOo99qhd3IbYgHkIGRNhGEw3G/AyW
7hPoAjky0DIXrTMgOTCalzdpxrfElTpOjViYaVI+P9Hip/aCeowj1eHZUBq2CC1eDO3JjkPgYt7t
w3taIgXaSkyHMI6piSuBPwANsrRHmEdA5O0ckloyapu3+1TsUln0rk7/w51obe22G6VrdvxX5kjy
HiIWlq+nVnOuyGosl8vJcwkCxwRb8K+hv/J0UcvkmM7gdMGU0UgO2xCaNdWuqKLvDsffwzyj2636
prugaIZxz0R7Jr6/sJVL3JDkrnzq3Oj4ZQsTRq4bqkMGfAvJBnv7ooxKMUOzYipsvEux4SYtsAcj
L9vgT4R6k2O3wrWp6Ts9SUiBKbOwZnmasZCipj9DMmbqmMXl6rhjiDskmgd8jGHYZU5FXPWGwy8U
sqs5xqHvCez/7ZYoICKMOPpjgj4oYsN+6b88fi08ixFxjaxVgCQo8icfZzBTVxK8hWEgNlIeA9lX
IrofaGMLdhUsDHlDym8Dbg6iWChxC1i0j0UtvKsKZ/HdnHlG/SxB4APYJCH8lMNvgFoNMoKlfEy7
XR9yDto1p32Eeb77cTrJ6eUTxKoyFEzrN72RVHcPngRKQxSEhKZEyncuJ2PUX5/3TNIt9kV50ePg
6Tn1Lu+fPzjNpJOhHvWfzpf+qI7U3qqPq1cDQ3uV0oGpaGIzK/lSk/07dKm2qFk1UbaOkWAYMXnw
R+0wQ350M/ZXTL5+CGikJYbBvyVesosPyE7PtTS3/pn7GZZb/9bFojWwwLiapPdofWPCWHEQ3zFB
GsBQWU4m77WGwYQV/JN3qcaSEFriMDihg8NryqhxGGjkXdqyEAejNVnDRYYEAguVEEJyj89ohlgu
GPinz70+DEaD5X1w+MFjM9lXRAke9zdkNfmAdQ25XHjOzY9x3G4Yyq2A0c9feOmopyFz4eCEvr7d
0JSAKPo1xXt5vi3j48DGyYfEsFGwx/xFZqFC7KqWonOJJfOsmrXTbF+4W+7UmzFtrM1vTi5P3zQC
sw0D2ljsD62OnL5y2RnpjC4ItARsarBZBs/dAX1RR81BrA2WpJpz+K0PMACxwaS+eyHpGxl2b3sl
L2Le29YYQuFFdHMmLXU+hvBInERoUP3G+0jFnpOPwxKgNuasAimxlKW0ettJvhoJYKGx+ny8oduQ
yFQHWBc6A/ZmdYVomLys2h4S4H311HlLzhmUpG7aFJChTj0/w1qyNhbufRh0OygwUulrn/C1YTpF
6zNkWGKeOX2jys7xfoOu5zdE7urT2iofkND9m/EdkFrigB/w6LOuUxsn3iYcMI7xBgehFaeX+1lO
x/6CrAfTwQRzFxrbRRJVCAups122pyuaaNc18PF8Ll98IRcLIxL9hBruNn2tQRMmo6XwnyJvnYWr
WOz9vti7HMXs1rPhZIYxh82mBuzrfY90bD5OTUT8McIC77SiFIXAvzveYm7H3oXPnC6I4ntHVGjC
N8sVQu2I0RxWnKqptnYOpw2mGhMB77wAjqC8pwyl/TSPM74K5yNxiYYz4BtTK0j41q5yuzszK8Bj
CqAONueZcFyZktEFAYUjYnIKlCtg3SQiG0Iij4GTYCW+PmJ1GV0eMUJkLeSki+KftDCi6YEK0Fve
NLszlvbO+HOZJggPj6f1V1u2bOK8gcPavFONj+EtbdtFqxH9go2oh+9o3YxpGU+F/Sk+SvnbXKJw
tVI4uYvT8jan9NguzeXN9LLQG5MeDj5qrXBsFQYoOKlMqstkd43BD8eZoWyW4r0QXxoVnLK999ng
MYKbChWUeXepTffLi+RDqtTsAY5GJsNVENnvijAv2ZwSjg3sdC5aI7jZBEnJF5tOZvKyh/u/XxFG
I/LFTYJShnNGTkzY+qbNzG68YuZ+NZfN5jIoDZLRQWitS7Px0r5JFEJtzC8oAg0ylCY7Br2bG0+K
OC+nNe4T44O8YrGBpxLrfccEgzQ9gvaAKoV3LE4S/Z2G+10Ei4qTA6rSiasDSlzDMLL0h+OVTlDg
Xr5jvf7savrBm43ZhTHVLyT9VFxdjGbNy3s12lx6BkAwm6Vuzc0ALJIf4+pad7o/YObeOM8MLt/D
WoEA/y7Tlemd1u+782bqZz6E7esX16aXrWKbZgsz2PntvER9y7ytstZdgP6VyPv7SdQsuANq4fj+
R2sUzQdAcl8bTHrOFgQHTjYuwKSBh+MvMRPYgoikaKCTmGJSyO0EHVoX6qk9xDRKOsELhywJk4Ai
eGiEzmxG8x7H4ayBoUKBXEQoaH+YSlY+AEfI7Aw/jrdz274KA92iXC5SVgbltqBlcSiZL+w2COTr
4ZE4YjtwkIvAkRp3x/tKimAXL4fVop9yWd6rZYVQsdrTFXDVP8c5Q5R1rYK33/8qq0SIC8fx7ai1
mz6s008ceeQcjpAKZyHz1qPA8yVr8OZvfWnNK7kDr6ZT5YJnNvlRrfkOhyiFV3AaYVqJwKVkA5SF
uc/HLnfVQnJ/2IzpRIyuG5Hdk93xKZPCz3YzwtNM+IYVJv3rFWC32ESK9dnCb0x88ppk932B8uVC
rqbHunnTZUoGjU2svOu9TXNKk7ILCi/g3Uh5uJv6DhavatSiYxMCz/4ML1AEIhysT8/joWRl2qvp
05/svhQHDET+UniL10kBLFDYKLC7twECfz9nhli2zgUy7pyLhqAb0hV2HowzTTEPONEO9k1G4ZVZ
igz61ZOuF45vOoWZRg/8BjFSMIcbOT+km7RX29YOhNMDEgn0pS+IJ2ZfHe+CRvNGA0uC+wrD/QCI
/Lvb/BD+CF7vg0FVNi+1v+/dvjGz+tkN9NvMHsLQgUjMnzdyfrNu6Mw3u7vwZGIveQZ0OFSR6Rny
oSgAgfdARVMT8wSkgALSinFY/780bAEWoP3A2kHASYWtLsst4LUqprq4FKooJ3u7m25FxOUs/yJw
Nby6SCub4AVFoBVLjWEK01Uj3cK4YbpjfAY2hFo2Kz2akww0YQxC54wJtnF5sMtC1Wfmc3eTRWJD
bV8umeB5bFku7AKR8WW34AbXCEVHZt7Zq3A1sZEMBF5BdQqBlzyK705l84/X3JjGWPIrUyRi009M
PO90AGvZnQYr0dGLHAEp1qNLj8eR044NIzVXU3jBM+JR5xOaWvMvnUST6STgaUIz706ntOKjP67j
JnHOyenc8ykg++ZUc1Y9T6yElFksQnb+BIedSAqwSYFFiDubM8PBF3p9+Yz5VqlD1KXB8GuA7wWc
FYw3s7A4M9RhEOhmwTd8mY9YDjbQaoEkCVEWRl3JDAbYa21O0dmIPIduuQw6r/HmhXm5ZMaUITkf
ZnX4P+cBhKIGGNo9ceYmz+VyaQjo4MVttaBcalgRV8fjUJrWEx6QBK9pEqDDh6+6AZZkbNO4IE4/
48uSk4Kjg2Bzgxt3OzNI0qbMXYuQXxG7JPJcPu3AGyxODPiwSEPDaqJRYbqHZJFaC2+xMrYzQo0m
9XbTE+N4aS26/18wSfkqmXfzEKfM8xlbiT+q7MvVuZiPmfQ0gvZw4Biqpq9D+zz9akft+bferL3b
b7a+wXXVJ1Gx/pPFeKYnjMwIRPz2Qzh3mnG4LRQnj/glEuLYZYZM18S/qz2F2vtzTF5z9Pxp6ajY
C4wVKUy2r0PmMdl5oQTE9P19GN3ZKvrhNJDAAREj90m0dvW7W0bDLFQ5LyR7GFQsYVylcIB0skV6
qv06ftVGAB0ecx8HxJDi+mXk8dDdsAgb68VEuFi0dvl1ldR9jFACGTJfC33blSix0wi0pjedwmar
uARrFn1eUgzwNqPflIqEoj2P0LnjxM4N11nqOApIEKr8CguWBsbJIHV1WB6ayiWqPel9lB7j6yeo
P8Fb3iVD0o+NgnPH4u8kVSOAqaY6tcZIMK54XtXxXcU1goYDKzQ2Y1oEBA4PRGE6l59yevRhzx18
jelzR8TgDsbNRpu1WmV22jHJabxidTB/MSfEZw0rq/b9IkJuWecLOVkmjxmG+YkR6OtpJWJv1Ju1
IbES8Ov3oVOdpGi53phwvBFmvd+Th3bklSoZ1Seu/7b0/Zi7m2HLt+XQfTcr5m8/vGEyWwPBxISl
6Rw4ZSXeBQPi9jLDFPsJXga2nfsdZOw5mqT3Vh7sJCp8hQE912gKV0U2MyYdxnexfDbO5X7FT2fd
HOdXw9pWHN76WES4HlUNaB9fSc4MPFmosdhkIJPFBHzjf4Tm0dSz8KD/bBIPiAGny9CgXL2PshSR
tUn6YS/sOc/aZ7tOjN9aYhLCDb+S91zjKtctr5gHP50RGyeqszfCSbNnPFgV1bl0lqCP7dWWNJvK
j45H4yQ2agxv9AmD7I5HnxrfDIIsoLZqH45U2GQZ42xxNzmzlnzP+Y+kdQlcgYYSP4Ie4XpY/wLm
dU7Wjj81YIABz4jcBzno1jroFGL8WXNdAs7dAFQYWKOv6Dx0hiMLmUmhL1Aj9dzhd9y/xxjV7wYL
2EvEcqhzuQ0S8wX5P8MCbEAl6IzQl+IbxHtwbLhOH7QI4wmTyFxLFwZF1/cEDwfCbRgyG3fdg/rM
LAiuoZfJBgJiTH5AS+Hx4jpi6lytL9Qa9MFgDzSYE1iKMGFfcfFCZodNEBU65QmRAAal0VxRjROl
mMWolgfoc+GdkNugTnwea9V5cQJJ8ZwKerUEhS0dcg0uNNtjFSimb1GlEXth768eCJb1JlHdrAur
JeNzuZbGGpfXyx7O0C9VHoceTHv/h+UtGxxsCovRCRC8Y5vAt4j12OvZi7+rVTNji53r8cV7RC9R
ogTePK3NuWQFpj0ZxDdjMyFPlHavgOZrwB8jnDB4TPCQgtFjfLaM0Q8MuxYQFAWgpcWgpaJpDtVZ
CDISAxZBIkGJijFQ5GPSCEmfWYsLCI7d5MzeKaTI4Cq6GZkzlMuMqPzyfGbSwBSM+Uzh+Is/VQk2
UNOtkZEDi10zF2vX/eq5XEkY9hoejmgYeZTSpNeFaGJwtnCZW6O59LD1k5zR8m5MSFF8cWYPe7MU
IZqRPWxZGxPBiGkj9o8n1sp1u/ohRkKHrftf6Iow50qzS12NwMofY0pTy/Y6DvNmf4A9LW057q+g
yYYsvI1/U+ZD6q797XoQ9XAd1IN2Eekqcj9qkUmrOC92MLaubDR+pi5rD7ES+xVBk0gF4AZ2xu7J
wwUEsp1+11/iMUwyHg1JFXgRzEM/gRUn3MCiFF1fg+HuL3Nk3hXrhcfb/YO/lG2qzZn99vWwIox8
6A7pIsy/r7xH+wI34pifc4ZyCQNFmlyJkdgQR1LrXAj3B2fBfF9eYAhpKI/4Y6HpQEb+siYTTAyR
TmCkAkaTK6wLI6DOyHcCt9HZ7yX78IzzaoY6EiVPmjPWOjIEzkCUtNW2uyB1+7iArZyQBIdl7rH+
GQ31GW0xYhAcah3RxhBEblSEvRXettd3Bz9fNRoeMJ/meiYharAYzA6GeNdDPsCmj+rS+jzGCJ/+
6BE+oNGvL8ijYG30/AG2iyiulsS6Q5Bf4yZwF3y1Cjya4S3tPYW0EYdbYTKOql8BEXd+k2SdrFmv
KwborYEVX6HFEAOYKvY1oKDX8jd2+oZjjdsZPJLMvSgJPd4YXhD7E9YwWyUIw1kJ3i3GnMOH9VgR
fiWszsOBOzTWcnwqjxCeI4qe8XI5/2xOowUK20lyRg2yZ9KidQDs/9AIOAUouZ5mqBAzRxSwwtWS
LSzP8j3IJVMtiYFuYUSUnfhzDgvvVpMOE1RUBkhIjbSYKLOOns68jbYpBxL1WL3ofw5uXmlQm1BF
XYMbgVBDTkK7p9gPzR9CaUFSW2+RbL0o8tLS/Fg4Qe/6KN+w78TtDEXcNVBxrno5A6AgnVF11vO7
elt9QH7swR//x6vbq/UkV06f2paHXBm0rOd2VCHI8trgOaDE7WGDpjCM6M81hbKcIL9Z2w6sigN4
AJGy6u8eWHDq0abXt9Q+xI1z0yyvSTB64IuA+pjxZop+gzzIMxx5gX6SZqUcExnvIqvSWYxvZRux
vaSqzUXS3qZ+oF/CqHuXAXfR82KZkIw8JFzm+S77LArGO8A0sSA8fuY0xqbvVt4Gn0psg7BsMnsC
EmYljtFoo6EfScYvMXtfe/QBS2UIyryiGpPCTpi9yeBUKezznR/oOSCW5+oIoRJQKf5gouidh9PB
6W/xgBknaC/n859qboD+Npil/bHaNwhlUFdhDLA6p6FuvoPBLEoczB2wSTEX53Qi+D2TX4dV2Rvs
J4LoiaMkb/f8ekW3SAij3f2yDZRcT6EVoMA21YftAuAB9zN8ZECb3X3d7qLK+wYvTMLtXh0UtOCd
PyRT6LX4vVdlf5ImWJXpCXKn2wKXnLSZS9XmvuHGv3RokBZHz8jqRpOXxEP7jVsU7oPsapwh/0Vf
iJuDZdOATj4LdwgiCHOR9tlSm8kLihq8B/ZzacXMEV3ZARZe580vjC/nyQL0ZAkuwpYN9gXuWboK
rZb5+ewGX0+9bUefXXsHHxsngmLGvCeuG78tQwTxyPkcJmLMfRgxqV8nxlJ5rw2d/ewZALYJjVty
NysMcpDtZbc5nprILdRqo/YAhxmZTmz7bYKw4Q7mUgS2f8x/35YUy3AjGiC1C0LNRgAcN9czg2i4
dwHZGSkqfUeyzxreLqfstRS0pWZ+RU4Cjc2ow1iBuZimoIv6mI+R7heJxfDkzYiiHFpPVH65g0iJ
Za1YGVBJz+Ra3RFxYLCD7OAriBSGz4701pxOtZ9pwCj+jesuIYmFzfvIZLSJHUtT8P6cvXnm+u1C
/nG+DvdMmBeCysm47cvowpgxGiOMAGQMGk3NQq8uwMrZGncLvGXhK6NODjEhro1p6zJg/oam/Zkw
b9rhrbQS5wj+mJMNUhYDl+fdSrZNsELvVL2t02Xe82gmNc6TYPW6WwCOyTb9BOS+g9l+jR3HR5KC
s7Cmci/oUd6kzkD2qXgu8ARFDTtPMWqzlP6xwz6fOtMIvlNeRnsYaFnD2zQxOrb/X4ol9R8DoxEq
HiIYXQxOutRREAm9zAIyXitmjI391YCfrLviof8Bz4dN7KJ9Y2ajc4w8adGoHvFM0BOYikzofWwP
CfAymxX8EJEsUpoQQv4meACRkcDYWQWFKHKErNxXGCbHLw44e+EC+DQgyeatFVIB4okbpQQSqlbY
/gFfbddoeuHCtoR3pRjAX9foqWsPsDF1ESMTpoINOfs3BgxGl5nb+8BqAVjwe9E1gxjjn0FpygQR
QOfl/foWw9X97E7ZSnPFrFmMfOPQum3BHMD8YH3B5IC28B9JZ7alKLKF4SdyLWUQvGUGERU1HW5c
jgxOCCjg0/cX1av7nK6qrEwVgoi99z9dy8v9ci3MPDD34xX4IYOFRTa9Quq3JpyTu1ft7HoM1Vuw
n66dK3fZWJYL9KmJKat+djtP0d1wNtQYAWFdhar087T/ze3Fw7SfxTPVzm/gCyp0azA8M9edF+U2
tmrBw3SHH0/CRXaPS4aNXJ3Donc5hdLdXL83mjlSgmEZ/DJ/1jt0KjG/b7/uhXI/mPnZXLByyCQ/
EzTtNqMJNacO9R/Jxtsw4v55tm42CoubY4DZYqii32YWwHosDB4AAuffzTjsnBtuZgapAw8xJP/k
No8B9wzCOUw19BQzMD/o6cZOCiZTdezHchSHa8SUuuBVMtlx7eAZLJrj9T2w54m1+K1WuAmfzTQz
t2/tyJOjbrrRJKrtBNE33jed8dYPv9wrHq7ad6su+v78qhnL6ris4tbc93Ypvgs3JWaWkg/mvX6Q
Itb6Wu8BSU92nTFLrIl7LdhskpHx7iG+YW8p68uHzHvYD/2VCk724ZYjpp3/8NPRSCHDqJp7Dhy5
N7GzYRe4/OLqJIpuuFipdXGgQA5Nn9Kbw3L6b0taLrvvpP9y4C6gDShVl10ROiSW1vwoDFha4WDK
EwMWIkCOlyuvY8GuCgYiYAAfYYGts/EKHiBUQssR5DLBeURgKaD6f8Sd2sDwhEsOJv8ygf5hnQmB
kNj0XB8fsf+pYO3Y8W8XJLq5JciasC9QyLTjKfo94GbMjlWSqGZVPu6E1oGVdX95YK+wRdFcP1ZL
vRFxAT7b/44EjyJIEl5L0CHa49vknQ7Gn2YiIkzlcR+INvBJQqAUXIDiI+LLHf4wsf0lWBGHI59V
MJBywUUc83CVudNNwO2x8Sq+wQ7bT2vPoIQaTYDIFFVehvKKEjEepQ4sKGazedSjzxrKCz+myvTh
9HHZwXjgkLTUAEkAh//ngWRDZHii13UoRNn72W0k7EvcBo4r34NyD5YmTQ3aPL4YUTdTDw87c5PE
I+MWJxDl8TR46sj4CcOiHabSxnfgg/9eGUJkweNY1InSuah4wGhe3SqPQI0fwnGaxQJfpefF/t5/
uBhJ2b0H74S3IinRmxMJdauVkK+H48VUEzFJhA8t91Y8FK0YNnfTSwY+pj9EXYAOOEPOdAHBE2sO
GF6i5NBC6DejxOjfQd8IhOE6wardb8WQl2W1w848n6bsGjCCS7AyJdIQez4Po4RhwBsRbdSn2x7s
xdvljEtVV98+zH+Ll5Ew41foA192PzYi8jTFC/O17MKEKbr04pgrKOQFANw3aOuWWH8JRwKnZGYI
2p2OKTYRTAOLPqTBN5okOutlP4SNAl6mRh+qtkBGEO/POCWScYPds9HB9WPhH5fwRCe7NnFlcZ4O
iJt0jjiHsUZmu45EWmPzEwSiH1h00loALhB8EPFQIejWSdQ91cZ9ApWrvM1E7GlilezbQFygGaNw
G3CB4mhX342+bL7vzrD0AcbRL94GfCH/65z99EXBDEpOSul9kakxtrWNVZBwmWBmiq5otPuZ1Kw4
hGKmA/88Jtzc0va2pPmtuWXTD8VEsHyygfsDac7wMPoeMHmmwQtpf/e8KAGRaG8OvYetdA4CpqcR
san+yAelHZ1JYEg+Tx7JGI4g3RjspszJ0DA5+6H/OYk0dzw6kTSIHIZy6DxkyoECNjrj7w8Qmjm4
RqGyqf8Q/rm0DAIWUBAUzH5PV8niPd4jnPkhUrLBvM7XWYdFqzli2INjlODk9FkPPVuLUtI8+vJM
mWE8jNCVkOAT5T3/MqYwt/omO9/vHpgFXnIO2OtRDKVB3lLvAI6/0PGwYJ69rWm/t0xlf0ZQBiYa
B/xyvcUqGAyZ6c8167ogHUN9WNv7Ycu8ZdK8ibL55/L/BhDls+IR6BomIxf6ps6Bb7dfhyTaMOqD
UXKFnEMtIsYlFuyI0VyBSIFXEhP84WlYWluDvgHOJaU/J9ZzOmqn1dD7Feb6Wzo32VyH5PUYT17l
irgiErBAc2oGfyQLqC5BlXeKsTemv2Zvgmsx3RqD9OIWrAm5R/dgNqce2DbTkwUKrLASmZtu+Cvj
XgtN1wzFj9gKFmQb6WOci3a1Gfzsbbbk7TonKDASbVopOhyCclAO6G1LQmZcbcprayaS9QphPiEn
t9b6gjcAL5NBxZCJahQ+r2u+sWO1rIf0yLg6Udjs7Y8jd156lcAFsZRgvlFZqvsj6IDRfHGVMDYh
BbYxGHSMnn+jO5bmR00wCPGzayg60qNqP24Ong7dkcYqcwZvdrEW8cWKhdH0RMMg7Lc/T0eeVM7a
5EgXtaq0WWs7pGQ0X8ZsRNljrF8UwNHdPvD5NXf9BSv8+5XOwM1FxWdvWTVBapemuU3jMBxQO9RM
W3gBHBo8DOQPCUQceB76YYAFCb2MJPxKvvBNULrNeI7twAzmY9UCthcIYDPGQTmxzBIIfGustRXN
HD86opvbrm2z8RYAhiy4YXQ7Ygwb93d99xP87U1wiXIX3D2Inb94Jk3fJxEqYRuQVf8K2lzNGHul
G0QQNgxe05tnMhzLFp7paLbH/uNu/nleBejM4gfiQh06u09GPqMImq2XGUBJ4XHtnPUD87dpGJhz
iSOBaHizGlOo810O7J0DoMHflsECj2L48G0zKIH6S/dgsxB3sHy4ovpi+4OAGsw/48wSqqBoXV+3
kXfVlmfk5ZPMOVeeNpt7QT1JwSWvZynmSQOWefkRwKfp/bUzlfkcxaxVEuP6J3MDqMPGc7gCaLiN
x6w+1AeQyW/lvH3ocMt+mJz5fcdcyNIeFncfv1ZGkUY4YzpG0iGLcRsVEY4vGuQCa306yQ/vNHAN
/4hEI45PMzYLGxwf5nXYBmxGJkDrfXXtxvgxjq35y7MYYoO/ARXIE9c+mN5VGlnVcb6IDqBhsyT8
ovq2XLDZqX2gU7x+1tcgMu0ZT4MVF0dxYvJ127AXi88R30Z3/sZyAO4s0LndAwoLbCYuENoqUsM0
U7wGQGIhino4GbB6U2MV3aMw7KZce2VqR55JT4qyyVqYwIXwHGA0wNpYaW/DjKLwEYb2AeSFe85l
7bgdiNCCOV6I5lkCNLubi4fFvoJSVXpts2G8V2jTbKgenDa/4DNiCyWoxCZ1YItfINg3fDyGDQBC
kKhiCDmc+PGMmnuNoPjLtyiLlEwTSnd9CcN1JGNvqGCr60JoW/IiUzHAzSMzosgFrx57bKoRN6nm
9KBIDaDhwXRpDTjhF7jgVvzpGbFmwmduphFJYgYJROyTqqmRgS1Yf7EPoB86vpE/fHoR6m9rPSSY
2mDgxZ52W9pBSTuf80TY2dKEjfJbqIsem6WN/UxhsBKvHrQ0uFkASesQfS+bAuTZJc9ld4bk5Npw
E9Tl2Aze/srzmP0V1p4BlD1YcNXNLdFEkEwKwzxzK2lm538K6IcPhZwnlV2eqVFAUs/KG1mv4wN6
K7yAvhd01iFYeb8h97QGtTXorcknuttQ/1PPCPN1aH9tk1lEsMjNebOG7/MBOylcdhHukD59GtzZ
1eIxxSmaPjkDlTFs03WH57g7f5y1bkQ8TI0RrGwe6pFLopTJEr6b5ROe9QgMmoQeAKlDYG9n7Zzv
PSxM7+6qPiR3Wx8BV2Rv96MxHkV6b44rcrAY5DLuPm2eSyi+Q5rVYSnY3SrhPwvuJmAzMK80fjTO
d5VZtXvlYYcCx4SCyOQqFdQdkDlD4LJDQFx+JfGfB4Sef73/vk/bWo0rDa5IvkLQr5rX5wq6u00r
iPk4WZaP8SyHTuNwvEVYQfbR0mG1CL6vUpMvtad7wKIHACp+qzYorNb3RlftbT6j2+wuuYPfbgT/
2wIyFajcc6AAfoELN6H8Gmcl1uRTuT6q2L0JlvvABkcbXcmQgk/IsF7hmO5byTY7158YHFNtVu3r
WpXLgs6cUr9/WykQqnk4QgBVyQH7LPv+DRdIjMjxhQrqP6oQcqiNFRgaAA/UHKbHgHemukde+EkQ
zfot8zSsiJepgK3gEujxrQYjDR4o6rg12ZE9FCbQ07TYEfbRv9DoRnFTl7FuY85fBeGpH04RsY+x
JyNwMFxXdbeRwrNY3C140zndcHubY1sx00OVUfx2j+pbwC00RkiGk8mMM1shCPDAkJVjuDu7N7Y4
rrkWHBQOMcPT44UZsAt9bRur+sj+bKBZZcxmHNjHN5w4gTkwTalgmOCUppJZCBeecSp79WMW7ac2
m8vN56R8WCV+KJGEjOWwHjHwaahwOV27aIRI4ENptU5K8VADPmUAxJplUMjCnkuhZUwlfNnuu/r9
12FOjlfL9i5vq2KblNxgVsb3QPmHeB1NJHCxC+V2gA6fwMSqH+k95slYWk+7yq8PPbfh42NTNMDu
0+xCSff2Mo/uMGN54bTxtKIb0t03olIG1DpeHUtgj0Ed8sapmVNXBX1b7mFsvARg/+owZjK22s0b
bkDOAPWHMSiXgLvjUfBiq8ro5v1aG6svBJFg8UQZ+q9QnzLjelNjGaYgBnMT+w4QKNVd0q37+pHy
QiLuh+HoD3P743Mw+Tzxcnajaga0xRVo7e6DfddSH+FwYkjp4QmSL7+AhqWhmc068Cexst/b4Bn1
VAMaivy6ALnvh6e7thlu8rtXYnFIsBifuzccRxqdkACqsZ2UQ97ZTbnuT+2BaopfFfI2hcxAAQtw
r5Ikzm902Lvv86jAN8b6KMBMd68uZhW/eu6jEBMiOzpQWTGpKWExgFbLJGKS+0OyzAtouBAuiQNk
giZvBUenOuRzYInF6WI3YTFkT3XvByoQUWjqMv0j1SllPVAwxiVwQ4unC7dBppmAFXB7mHmygbPY
56d2TrgGzyKOktqeESJaYVduSCV6S8a+shMMI7FOprPiBe+LMMnicAtCty9JWMuf9oc5uzwcS53T
YewnTJAqm3qn7/R52yWUATJUr3AwzHvf5/ZwkOY/0y1VR5FNzWVJ8iRAG8BvtfLYv3oV0gT+1m0/
LTW6Ibkz9qfeHEc6tptQu617yaT4CwUtEhJVGn0g+WcxQjBKLBvFL+wfzartwXD8SNx1Yw1Hxh2r
V5+PZ3Pvfng/8peMD+/07nzrmO9Po3XLhXjspyrlG23hizimCl39qbx5Xwh2FrxjOcdVGUMIv4Tc
XKIVIQBlP8GAuL8B/+HvhAx1lvBIXgCjpTdoLB7yDAdaPhy/avaTfrXJdD+X5mSrKNgAvm+7+3DM
XK22mWd/3Ce4nLhdmNrOUnw1VQ5ciGEh8W884WQ6tDRQsgjmpd+h7dUIIVkmzO4RxwDGjCZbhvdD
Mj3GWCDfOqf58O3h8zmuaJY/MKrtRI17hFpMOZx537pbwhtI0njLt2CRS4Ay/o+SxIamzpPUfncO
NoTvPKRJ60C/uCIdy4EBbR5KNQf2bU2/ymeVqk1DDjE+aQwn4ieVWUfUN74761EVCgwOXG2Eiudv
wOvJ7a59jvOEB44CLye0Njmsv1cKE8boRG6ysSSTGis/q/0RhRZSQQHFVBI80HEJIRhiA/laTT05
vZl1MrK4vliHww2sSmexGEFheHnygjeWqLYaC2mTWQOW5wtNmvbPMoEdys1pH+6NRIpRAP9bUzaf
KgDqRo0I1IjvbhX8GvzgrRQDnw6L+bXsgtg1pxqHHDLWSmfUeUwn+y0TQngXPMD2CA0+tp6Kg58S
f0KH2mEj8BXvlRloD79caLol9lomIkSkjJ9B2CUWhU11c14n7G05WXp3lz9Ic6+bPuS4kqKf5Pcb
dyhbEN2abYY+rDF/yGe4T570RCRLVI5J4h6eWEo2bmoLeAyMAyXDD69MRmFgNbm7/84BsAegxrVg
hN+PYKSv1qWEHPb8Eab+M7y00Aj+83Ssvb0KPianDvVpcknQHHxj1Dd4vE3zeULu0N5M8NXKnBuP
tc+mTPxE67ayIROyvdWWmfMZ55OyMWXENcZvm6w7dzAbRv04LXYN2x51LOf7ftztzfukg/FGO7Qo
mJ3x+Gy+sXxpqWdiSNkZPzATVGI8aLRLvasnOirEkZVO+hyz2BFvtRnDhsnN0KbqUl9VhM+pi2zd
DS0thPCWHEmap1GgEekjKLSHDg2XEa4646pa84SSi3Gy9Ri/PYwbrPkiEQ2pyALdTDNbc54OmCXe
O/szg8c+pNG/3E2OtyOMFXVZ80mbOc8AH7RHWhdx9f1dh7UxPWwfeaO068elVZ8AZZ1PgEHNOO8x
X3NaoloXv3MXQ4Feyucit5v5d5uG2hLrBpL47N5Zb2ED3+BhHusXNRv32qy35d3UYH47zRUveI2p
U3/WXGt8QDQ/Xd7+lInsV0zhpNR5QapH6S172bScjIsLZL2aCMrVa5bNPkxLZBdovL95Lz9QLGll
lWpGgQ4t+QUVFAaP4rTCgddRqDYCTG0wg+hf33842BK7scDnz0uun2CUceGGBDbAwwbAqbc9v0E+
vOjGufsYa4KOM3DakJbZvP3chkktZC+sFplI/ISW7+MyLx8n41dUAcpHOP5PftgyZjgxwJwQ9hWs
qxFaWqwHmXRjgTvT8HccUMCOOVW0Hn5LvO3vBv8FmGUlorXuZ2AXzaBwf85lv2TKO4oyBO3bdLpk
GN84H2yBM50RvnZ6UgqeIf8SuUQdXg3MkvJYN/jJkNHWiTUfbB8Ey7n7CHuaHUOv5kxc8rCCCbTK
fBfoK10jL+ncnPiU+JFFwA8y+irhmQfyj+2ZzSshpwHeejq3nqHTzlx/f7n3m9x3t2yb7wpRq+bz
4ZFuOrhhk2/geJlixGV04UilsFHnncMmg/G7lNNyEM+GEALeCrb7+6VKTHaVI2hCNgXlKI2SGaZ1
scZNkzhv4StyHN6jNKJhHU61iZ6F0qKbssmAWYOIF7hAejpmeFyvZ898T3BeXw8EkyImAOivt9kH
4Nxsu/OPcDLj0WzmRWFL5/50KOwzx3LwQ0ZJwSaoQ9QRyHtEf/j8qzm9GJSInNSMhlzIurD6hEiK
+TkjMsimGn7hyqLGF9j4zasNkzciJrwRbQxo7prWGXyCwxkbZGRziR1rSADfF/IErGyixWpEuUHb
wzCg2w6XCmFm6H6WBJ1NPg7nH80PUegfK4KXI8TibB6K04Xy3w9eZotYlz8yYihA6GH0oJwNIDPh
qmC8YoygLFbKRaEAzyNGhPAz+QfIlhlk6rgXCin7pIMUSDMRDY/CKRRQDVoV3vvQwq/Nv63IKB23
/ClA9lixHhvOlQ1nDJ35yM5yOwkrB16YXZM6sryvh/SbKC8sjDSd7kRr43FVGE0q58QdPKiFhFmX
ctZDhFnGdKe7u8rwZ1gkysHNX594+RVZq9/jnl11PGRfh7eBmcQSEHMJ9UwhFgOM4udppDPX5m0u
Zu3Z5LnWmFdSpoTKErts2BvK4onrVkl2npAKzvaeZhPBgNMACW5Yb4KW3fAzyDBsgDtRkBINL/BG
OAn2heDGBaointU1aUHBG9OJysAGerTYUIwKyR+GF+yowqzje3xNhNxIREQn9t7qRQIQ48eMX0BR
nxU/xBNOXWIgtPcwSiDrAlEpf4H+y41PcTztbB+VKTZfA2/wD2oSmBHbnnk8tkvNgRrEJiAcBYRD
16bvblrnT7gmgRklAMbY25j19LN7z9MNc3f4piH5qeZvOQjrJfY3TPOX4Fi7H/HarfVzdikmT4Ak
oFjjvZVclBlWEEexDCu8rdx6rHOJMHzBfbcPy9FThKMkxoRfT2V78hD4Im7uIXnkCUZNaKFPRxgF
vEHktkm0Kxd3IggK/G1cDsg3FW8dTwkbtMgksRGwhLfC2qeEwQmhF92nKO+A3YTM+OvsHChrsvWz
pKARkl1QF8B83ECdjDhBxKFwElRsK3LYbCDHXsIVvV3aI5cL7SmCUWp44/gkBET8VgCDmDfkUwwz
JsydcDi5c2tF6CFcM4LbWUxokytCH3glhJCCT4L2Fx6F6zu7DUvtyEez8axUTEeof5m/A57RNCPJ
As8r0A/WWE8AStnx5XhEOeZiBgK+g40M6wsLNfx8nL2bziDCmOJyvYMBn/yzwowR9xCeUCFzFkpk
kYA8QFWmOchgwycpqR9bREtz502YB18O8h0fiJg4n4U49WeNc2ISaTIRJ+ZJuXQr4ldF1sRzpnGM
aMbfvGOMg7Og0SLsH3J9/xgOa8Z0+Jd4OxIOrXeMkYmxGdpwI7gA5OnEIyOdKVA52ZlvdncYhFht
4v5F6W5J/HHMIjAuQiHJUI46wqEKQ0gk/sL/6de8sgSH+bpi3gEd13oIukTqE73O+4AJ/C8Qk6eW
HUbsUmDIs4uIbgf0ZPLEFAIeBFeWz2k/7CPHKdBrj4/Bwrb42BX/YA8RQKo1NFYcBc1isEZLIh5Y
rHyw9NEcGqBFzy6PX2MWqgGdFJA0zxgvaq8gs4qtawWULVv41ATEV2GCsnwjZRakaxyv904s0EOG
x+ycBNVRWq8AblE3i3XO0p2yiv+/DDoPB1rLzdA4tXwN2xbKAJvgbZepKOZOBEqxmxP7jaudeOTF
GsT6kKRnBU0y3qnulx8agMLbT5af6uDQj0pZ6JTZ8mSu6VE8J+LJ+nkfrgutPkNXQkZsbNAH8QWq
K9QpZYHe0VQwrRs4IIxiC4cxQBFIVoZdWv1gwjoX/ge+Fq0HgXtfl2uIEjLn7SkWvGRM/5kmQf3g
1ZzL0Ce1N/5sOPxgWCwrWNIA5JjoKQC1hUtR3set63suKJ0r2P9Calx8/5QtIqyGKuUBhrXufz3g
4WxSV2M0jzBDQJ4Vvk11+/x5qUw5BlGQuUPy0u9m+gBYaONTCruiYcImiL1Jb/dAsz0Ii58PL5B0
HLoQKKp7bdrXDqW2qHEl5oq0WDrMRocMiWgFoLMudHNNT2OvCwa2uRgV31RxGIf5nt0Nbp/hCuMQ
xijuIiGCjlBQ4wUuNZiMQMNwvXg7eLGuvZfu5Bfm6Ytfa35gbexSnENg2STQqK/z4YtBfjFhuN9b
wsfIxkyZv42LuuYEsByOwuHIOjN4x/17nq9+zPBsmZfcpnASmH56vRDXi/gObJJNF3nwcBTvNjzC
3VaYPpCLG40gvkL05uToTxmifR/2I3yNjBnOxCkuxmaRTvXzpSL1mMjsNWyKZB5TZgC4Z1TcBrVG
fnI0jqvGxa0ZcyVh8wTZgrWx8qffGeI4HsoEMofFFx2yV29scOw2N2OqHyboa/FrYx2lPPYiGp3o
n2hKYhaDXI7u9/wDD+/h7YiKgqJU7Y5cAbYINNV9BhwTXJ6g79NE5CzfFK7eHAiwbIziJM2bQQCJ
llRymhNblYCyaU0UGBkcXK2FewrDZ+d87R8XTf2vqEzYHZkilzyk8G23oxkklsq8wnz6+5gTIrtS
dnQV6kHLGFp8gCN5oYLgBJkByj+GDviQw1oXBlQ7yj2vRt34ZUsfNU7ClNQvttP3bil2CUSQvYid
CXuhPc5fIN97C3YNFKxsTqys+7lANXnspt+FKOg+SHBMSKHOcSlk5MD6nEn6NsaFojacz3zkSMKs
GE7gWL9gZIWth06QJidMkgbCKoidh+2M01jg6xnJncQ6c2K+hGVqduGRYeOBVo/IeMRMvTYVQWvD
3ps9nfUSCLJLtSqE/zg8bFoRSDEcl9aNuRo1RtfAgyAxnIPaOfKrX4B1mbCWEiZJyzv4NBwd7iKS
0iNeS9Q1A6PB7J57zs3+SpbsPDgS4Va28NPeBWeRsH6oz/tgRDcldBVfBzB2D9ctORQZSoDKRlwa
vg94jrjJGK4L6ubLZzca17PinIy11G5uJCOK04SjpvZKsQh/TFY76y7bWCzIhnAocWrW5BPT6sxp
EaSYgmAUpAsuzQ0TGOe3HmCkhb3XZ5eQQnAzj83Nqlb/KhTspVwUjzC7yzEskZgLnDt4bK2p7zFA
ofpPeQZaD1gLo4eMb9rPBuPjw2YGH0hseHx6bgLs7vKHYQJ6EaeYtYvK5JTn2ekxN8d1TLwUYLkA
xn4ePHIUjB+KSNztptCJcK/AFAK5Y47skSJiSvKyoBI9WZ5abVCjFCkeDLaoElbCy2vYkRnMKQEH
Bv8uKipuRKz/YYLP4zPPrf32zZffFHxaX1Rd7h1CrnB8dt+TTGR/yEdY/Gu05/kU727gdLhJRBNf
SEM8QTM97T12jzADsMtDhqbFD7YI07DLUDkxzNOncBaINUSIjVVAjRXD336axo31jCTVTrpx+4k/
CKWG8ZAGDHwARBvX2iCV5luwxNF98ZXgc+JwQGjQitG+Qkqmwkhzq5wgKbyZ5kHv/vl6gS8ChpXq
qccgDZsg3SSRru/3T4zkCuaUncPE0ga9LVSnpQAEgycT+TlmjvgL+qWn95xONJE1ZC7p+lZO9W1R
DJYtLMfieU5H6+9npZFGt+yV8Y3EtId+eOYek6yuN/+R9MWMeSS7Vc9X6klJt0oq+2ul9IkVU0ek
Spdfzv2em33ne1zYVrLGIbnWYjIqVHiEXx8WusZf0T7Xz9ducjKoLX3GmbI3ISYMhgGYwXfc712U
HhEVhoq8CTZ2/D1S8vM/iElEQLasysflnVLDQqtjT2bLQQ+L3ZyT46FXl9zou9OwbjDqE9Ui+8a8
I0tsV/dMHM95siG7fu4wZc2sM+tFe2bjtYHqJYpZhh1kIUl/d0acZutsnnVQW/ePucmpFamOvxZU
YveLJlxmQ3lOlg/2iEoQxm8XaVsNxm8IXbiSCPNzgiBEF/vKXGiMa4wfkiUivA0oQnJGT5ZBInot
kfXpe1CY+81vr8y0aV9eF8QIFc8PLTsE2w7Ev9tonXnLw++nsHDnIoDFSF5OzVR/e9HwjDCHqHnQ
clLopKiuHFIgMqwuTbjs9KyUdlZcepBLeL4Es8bozcE9V0GBi8HqjMhs8ArnyEaDAwr8OPkgVKwq
kXvcmumB4SbJc+vW1o39ZgslBtKUm+sCj8IU/ooxzLXoEHQ5/cSmlHRf4TpD0sCAPsR/Z2i8whI/
bY4p66XzWzQ9TA2nGGxk73k9mFcWtCUkQHp4P16yFWHM3yPlmG7EGL0ZpzWzadAaEEGQQyNHNzwZ
wgR+G4v+eLHSx0HUhVvGDcyLB51ZWfCZZsNwZEo9tyQV3mWezPBqAcT38F4DWDp/FEpBbbsMkaHN
3Bib2IPojWfIuriubbztH6ktws4NMaAYwCxqCmM26KDwC8XPwG2ZYPDRVFJezINso8Y3czaQ+5zo
IoII+HmOQiWAHY7RkfWQurmXUo4pywJPeMZkmkRIpd2j+ImUjPRi5gm8Nwtw9HVbZfxVmNv7zWNP
9Gv8hBBmDHWvCVt7n6+GRN0pGDciLlsi/cTkjv9DArS5SZaykbj0yt9TZQj+E5Q4AImCguQDs0zh
6wwHiVKxCr6AUoK7KDHcC0eswy0jfr2cF31PAvYiGTfFe06gWQhOM6tXs96IqpyzIovDcLSCBZYP
Jo8lexs5XMC0X5XsqwLuwlBG5MtwZz9t2AdkpLcGwQWymx+kzTOdtL3Z4Ipy1hT0qdr9vO3TnkAN
xFRMlbWEb0slFwMc/PgjVbNAm9DKFDwXD8uFT/O0gYk7ABSgGd68ugKjR3IQ9iYtAx/uEFozT91V
pRVsDylXNw9VKdCrjT69H9CbuoqDecx4b79k/4faSaYDeuMNPK9fs0RwYAalA64DZJTMEmBSMwSz
kX+U9gLauvds4B49sUFOHpVdXvkW1sCoM4HUQMugHr4AsQ2RCaJskq0S/iYwI20K7l7naTjTIomX
wH0xgtFwaMAx7w8URxP+6C/yAx/vyR3acOl8rwP8McC9YH5iRGr+1PHzr7RhsOlvS4IhprmZYvdr
txTKpOCju8rbl4EhGkvtgGZXt/B+xavyXSzROuUHtHIS8rNL42Gxd5DmA9nSJzUyps3r6aZfKNzo
EDL/hxKEVoaahCalP5ZiJdZtJWKqz+NWskPw6Ga+vKN8bpHTsY3y5DZOHt2WuYcGDwt2BA4arjRk
Y2Gv8IRei2+n34HrMtSwhustNr+qDSBGcAP+AOpKdgFvWFUfNYXskj8WaCeQDGuTwQ5oEX4VMWKg
ImNlsz0opKsk96kEDfgxvUHx063vrjkSPCcx+qcwln26EJvchudJZ1YyqUgusNqQcXJO+3cHm2Ae
C3d5BVz1MBL4bKOJyv58czmBPgKRkzZ9ZwuV/JuYL4guasCscq6Hou/yy4dPGmr1QgBhPuaMCX54
bylm1trvofXUg3TTuCBwy68KGcLtJW6KPHaI4Tcq+Qnb9qYhucsfBkzCqysZ3iftpIo89L0r2mYZ
Zih5u6B4HwzfiQoWs3bBpb7ZVKgUokNTepHq7bcLmapVuigXzaFep22/JASi0F8+IDFBZQ0KGzeU
+Xfgsl5ZoekTUOufQg1DJI4243VijMhBKo9v8vh9YWsk2Lew6iPlzrGEu9QE337QTftYu4HkwnIV
CiaOth+Glma1/bkokRZN6T1VJ1DuhDzZ3/6kO2V+GxA4RZ/FS0PvDEUgoWsncKoiOLI1+Xeo6NhG
nmxXsB7eb0CoGBD0Ts6Lz/4NQAfAjMFwWDOnx/GDhJ3abYH8K8Q2nXx5pHFFLcOY5Lbo7dju34Co
YOhshpU9mPNhkaGNJoCU25ZpJrVHuiZM+zdjgHHtk00+CPQFE1UHTNHMVlnPf51A9fI/hLG8/Ntq
ZqB3BnlqGVi207ErVwakOOYT08ph6iEmFYxRAAz3XjPDVn7CycB4FgNiHIYJg0OBpgmrfP9hM5uX
llpM18NQVY2SXYW4GG+fHEGOIGsjsiCDohxLn62yR1po1kcmwBxYfcY+U3QVJseep8zwrzPW5cNm
k/h1bM08zHjXDWCOQdNq7eGpQFYKjrsdQJ590ny3TwuOCsPtxifDb63hbogbMW4StOmW4tGvdwSI
Tl5T+WM9pmmQLPKLgF1XegxfZvJepxOaRkHmw1J9XMaNf8PxBX+EqD2MuImwZxjEnIvoGQ0xXwDF
598BxS8oF10kRrk0zDSOBz4FNwfm6WFw5T8qrJ6WhIflY9m3dDZSmE45aqY/ZkGMK9+Maj5GcNvg
xgGEpBqCxa9BE8NMjSeTFnMfPAmMrP2WiRpzuGdQzdqIvGyzXhX4gmBdH/4NI81Sl/Kyv8uOOYmi
90t11G0izEzm6vtlV1tEsj9NPt/5F3XTxEWPI46M/vQkcnJZloMgjbLlyB1uJCoudiUov9MB0diC
PuEQiDcW5kUtPU5QrIgs5UVQ12PRccO1blGubg4zB9QIuCYJRudzlYKB8JvcJsbaec1wwcADTfE8
JonCob+cPEhwxy9gPvIxG2/G2JE8V/lOJyRiDktstAWvq9Z6DMKlw3ta948aQTgwOgYmXgOwPQYm
iaYZFXqinb5/MFvCDFVU7svuaN5wrjNeorjPlyX3hRX0AdqyRsPTg+2htVBEnFpmsjylRPxNGHyk
UxIquWKvUMILHu8KVuX69o+FH2d2hanvy0zm3/FzwQwlYp+jE37MZSpyABk/xe+x9XAWpBkbFwuS
HVjtWLo+rTdAQjlm2IRztdCM/I7MlVFuvBGxMApP8Pl9Tep1Mk+nXxj/zfbpkTEHyxK+n7vuY64k
nLhrIYEAc8DqzdOobOnsic7M4mFQhG90+td+AL/y1DGb5XoFYl29dJrlZ/i2SS4VE2E2Zar9BqNu
nlFthcf+lKAd8DVkAGFC8UyVni1pnPYL6SRYVA9flOLJBDdeVz8pp/30Z8smwxh3ZEFe7Dt0cu7P
fp+zbYkArzYPla/DPhgaIT4oNiE4bdTz7+78DJppHiBYw2x8T4EEXNjCdzJmRZICbMbb+UAQiFsE
zz8oYU9XvSQkcD2sm+4lyZjonNuy1ja1zZ7ISv3gTK37b7wsD//RdGZNimJBFP5FRCiK4itwWQXF
BZcXw6UE9w1F/fXzpR0zFd0zXVOtCPfmzTx5zsm2x5/19bvtHAKiPeyXVtuvf/3HN3lvkcYzCHz9
vrud1KwiTGzVrdNb3ILWa4jwqrxkyIQb4jEAXYOBGsWgdXAZTXho9vFihGqP3GQHE6Nmd3CkRJOD
BPMJRdWwvjFHvQFezhFBQ3UX6Ye4HkCg/n4SnAvc/S3W2dWIImT5YV1wg70wh/9TtlYVuvNwaqad
Xmf9dtrAeQ1yD8e4xUxhPcKacaIqizrrzPgmOzz/+Os1ADyrree4FjiYDzJHrbHgLpBg9fQWB539
GCzCxfazlFbledZU7+EZPQmQgARnUGRUUbe4WDN9wHm4t3THhAJsfF3QmtEjY1BDchzt+2jIG245
ZIJGmCdFQGbSmBJzh5e/hsASp3QXNlbMQkPSC3TBDbIZwBU0w2dmbivV8mTgCQOml98pLue0JJf0
UsBNJjsaYQA2wY1SoMf8MgSzwSHLE61X9D+4zNbUPUC8eAkbfodcZo/pr2fOd6YtN65HKoUth/Te
j31uFvGQ3ZzdyN0HDZlTe0oYvAsfyKkxCuap8uSxvXavBcj1Ap/ax0ddPhZFLNlREeB3j4UW755Q
0pr0LWjuEJz4FN+e7l3xBEEwPCDE7FwiTmdmcmUHGAFUbsluUDdUnSw2e+Eabdp5ojOBkLrdyxOh
DiViEPAE7y99SCksxemONifMHecMaFWNaV9iZkI8U5eo033TF7p4hzmYFL4h0W5ej07p2QXQm5d+
KzA3i26r+/xJFTHJDMwunGmOXBirQ05hqnEOnI6QgQqWboZGepubjJhSFG1NuOS5g3IE+g1HKr1b
hpcykiTG+sqgNAUlA5AYNZAhczrHi42JLznAVieCoKAaE/rBVt0xXD07MbPrx04Id4yXEYUUMQ3P
AtpOoHNktnJlHPX3lcnssl2Kyu0bUX63MECjn4H+mGleNC3otTE+ZWCgf4RVVKrlZOGs2Tm9XZfZ
Smgw2hiD/9WTasYWu7k3p7Zh4Ci5Z1/7dbzN7lsS0c4ADsOXoLziDbRk95YBisCZr9631n16oMs0
/JjIhkcinB98gW/MamZd3YP2fI+Ny9Nnp180t40koxkYgyZ0n1yZAQM5gfhpOKTM6IMN1C77u9cI
S3N6DnqxXoz0Z3CeiPEFjCrI5ajkPI1Jsmf/xaA9vMN4TEHJaM62whBrdfe1KxMK1VcAH1IkuXPI
+46TQnQ57GFhpk5NZzcGBORcLhr+4yUyuEWAOp7Osdca3TQsBDwsoxHO4eHK7Evgo1PM6J0VoyQr
GkIXQHxQbcWoB2DoB288q5/sxoMxSGFFuQhz7RPx+xOGZfZ2XkEF7ncb/4Yj0mDS/hZv9/wNPgu8
694huNi3pirQYLoG7flroYBsqNpIv3bFYNKBYNK09lAxpP9EBMwR7+RQ4j59mGjvc3+CwQSSHeQ7
1fpT/8vvZFv2HkuqoT6l4xa9VyybF9wIfr8wjoQlga8vbfq94u6dVyYO3w5KXR2GPqS0ISqfD/Pf
iH6f/n7VDJobojHerHh+ovs82MfM8B5IJq64AL98HGBCsHP0nV+6wprSEuZOuAy+4nm08ONtznbj
Muoo4Gv8OMVHnnienGJIH2ORc4KGcpzW/R6bil05oLkGmASgRJUMsIfDQd27QX8oAFfpualF0AHI
XOKgBzyObDGW1nfTITykeQDUA0VXS98K7g6j3/XuJygZo8bvCaaagwVEjJzRmcmdgxTCvTklf226
BtzVxraxxbZ2im9k8OneqKZxWAHXkRckFYOuShWaQnwG7DrYC/ebTp4OyRqTjymvKQvMod57ThGP
NVIj5QnClaY0iovsswa5dHaBOSQ0HLrULBQFWT3dBdo5gTstWFGR7QlgayRaRJYTrrDDJoVQy7lN
b7TSvcuUSaNAJF4e0EpCbY3d6UvMLqSvdv3YtzVFFjMeobVoWU6dwAQ0fWR2eYYlOP+vi3ZuxscV
lBu9X/odJCO5t9jgEAHdzgyoGDD/phqIDh6d0YrBAh6ciBXIPSB2A4K7c8Y4pU7nXZozNC/SWwjw
+kL9Sdu73Nw3hluOavxEo8uo2k+yi9r+mY7udXh7Y/VM+sacldP4vTqNKWypOiYIW2EAwCPiEcIi
tCH/lTTEuAAPKgqdSlb9nacEWwcd5IqVxizCfd0un31iHdgiOK7gthNG20rmp/m40IP4HmD1812E
yVL76OoB04MEcxEwebaC2PaQWqdVRNyf11BbQqYwHNqfeITsO+5Cs8hC8X3Y29cdRlTQVHhjuB+l
4CLNE9tjAr6NtdDlEYI+kvuAlUFwNRs2sOWi7rBxUdEVLcSuhBjDIJd/nuzmuhNrmLrYen375UTf
8+Q5SjtoxcD2knqNaScOta9g5BDU6b+Dbu44VWpO2WEM4VUCuZY1Ut4H5i2YVz2hTXC4IWKGH0mn
/aE03I7f9qT+cgqgW7LgCRJbRjEwuSa6Vi6GDX9F3RJPb8aU4XFxpgGGoTe8SSw4d+7npRYbzEhA
v1FB0/HCLxzqyS15YyY7PqQHBoAmhkzxcsoavHzGNHTrxxT1N9bemN/RRku75rQ1hHQ1Zbq02uXB
sbTPOio3zT7Bk5RbSFpUR9vThJ1sYxKyqEU1tBPoItU3gU6MbxGKQ5jwmL9jBj9poESkZNpFzae6
wYQROFSDMVqRH54kKGnZm1vMJiB9oyc2uozQQRARWg4GGl+bzpt/nR/jk2Mnk2MkIHTNedHZx6QH
BSyD6hgFJnbQfCJnJpQDGt5KfMCfGn5QHbC7BnW638IO8prltxHg4H0fLK5xfp7R3ICHjAaiM0fb
C5P23ZmY5NadcoxOSWu7+ZhW+eGNWjYZMIaaJm6dc8ll3q6ZAb20AGzkmxq8LszpQJE4X5mPgMj5
ojB5Eo2sZBOAG5jJnxyo0J1Y0GEcqwyFYbSzGL7KbnsxyftvgHmKXT6xag3bTHZOKQABnyH0siqQ
nGrLK0jo9px196zZ5RtUjUutx4+rVQXN08muut/s8PKQAzSbWV1Tzy6ftaJEOWE47hnh/bK91fqt
NZMqIba/SMDwmyPnamSQ8ZtYSRnuHW4b2ifrnVE1tMrKglSPXkJ/DztYHlNUnNHsg2KT11OolyHs
dbaOuFa9UFlAcg5oR+lMvpipM1Z9jrnet8BH0XDB5TO//eIYIlq4Ptzrwd/tBk09A/YHg9bXLyyD
vgFgP5sMnuE3QI1ywzISIe8a9n75UfyESVNf6OvcUG5KU+9ihgVfvjY9de/bTw4pmrZniD7mQssE
2VRafNHrtr1i0MbhPfk0wIhRYIA4EAq3+8WQv7zrePz+5J5wBR/13vKagD56Mah9EiLFCfohNmlI
Yh/WsR6cRnQvGBJAvfyByTrai7CUD8nyRZKAFkHaHJjsDdjnoLyL3mF0z45LJoLZz6NLg46aUGfU
hygLPtIBxLiVy951b3QKsaBsOqQBJY/gyhf1G27c+4TDCRokN3rOecA+RcPcQ1JogBCHtRUZ93F+
tC9RhQ7Ya/TqdKVYNYWjUysZ1uNjteaUI5AB3hXz2C7KGFLynrvFnXwR/NU10yr8pM34k5pjrAki
iMPns/2a1XH9DO9QWb2vnhSVfQQGQXpXis9wI/eZSpfTVDJTRgof8C1Donx19nTYx4fxieQYDVq7
WwwfevRl6zD2i4OAVLC28C+dP3CHSnonO7yKZ+BletAZyzgACQjXj58HjRCaNaILaEOT9d96DUL4
dA8cbJjDXVQLoYL39d4fDnV9ffza+8TsgXXtsy89IfSTedyQTjHtNRhz4WF+Se/DC3duq2MkN9Wv
AM6u5nd8PqvQ4ur+m/YhTTH8VE7vEMyS0IQS86IR3NvNiEOcw4LTg638wULWx0T1fywRA61Wr6rj
/+iBtSOtIP+/ortx7lsg1dhsQXIXHv9LzhudLDtXnfmdGNXq1gFC4GwSry/CdFiTm1FNl+pMhlYJ
KCpLI/h+bJQE6BkEpqf2gcUCH1ougIFmqCw9OhWdEMwVlBGRA24ubb+atnqs8oIZL2faqhYmZAuA
ejoxBfoEfM5c9J34BBUu5UMDWTefHmQDT3lMxJ/qGjWhppL3N+aLS2zANJYd92+78/5G08Wy/fjF
iii8cliyp7dQhvS3+4WPiYb0DoPQ3sXCF7x5ozIiT8F3PSqZwHQV3hSRveMJu/axRoBhXNQXnrwv
sLoxgFADGaqwdYho8EiEQnjwONfaA66RskiXh4SDhcyT4JpwN7T6wsejtUqvd9+DGuCfxqZm0Qxm
W0dkPxVvCMGUdGVy3LmkA+Sc1IMfx8AnShtcJznniSrIXzD785vWBFvcUMOzQdTCsNaEsAr58eCJ
QJ+le4yqGQ2VgKyi1m+TidUHO7bFbxzDXaFVRioC3HT1cwbN2jxHmFS1NUhz2yPJAOa8Ma5wQORA
fUMMQD90ohhvXCnaM73eLXRmFjP90IiwAuiSV0C7GZkU1sSWuyq2sJ+xSfWRL0UCMNMNavbqKXvi
PCE5OPwt8BePYOC6r5Dm/RQ9BpRlEXi+oTpRXdZmTDhmeGvyIqHfM76HzOpquvfJu4UyLXr8wXXY
A3xhvLhwLswUr9EJNzhh55d589UjCXkeWOMhAAU8ERlSHn0ZyoB3niEelFBdBhfm++L+kGJ/KF3u
i7t7j6jpGJoOJ8mTqyOPI1OjhOsMTPo+1BdX/KnqVvMVsVn6rw82rs+jXdHNmeprOmqlom4HtcfS
cgQ3QmrvPsUq0/nqkYFcGKbeCR4taSjTrKJDvItzr9arIeQFUp4e+o8uRAn6lKBecKwaXaxgX6+B
FpaDBZ4tZ6fIe0DVYUk3BanCcV4MrhktXSSIDQLLfU3D4YA2JyzZ/TmOSoNmvtRe4/3Bz8HXHA6u
hscJz4XT76OkeH99gw4FD0ZHx/loM6uUhmatg5kqTVEmWEP6AIbbBQxCQxt1zJrIqehetNOOETW8
V3iM4HnfKUqe5A9We16tiXC7EUYhoIykE40QVdiDtj4buh3r6yLhIMIy+ePsE840fphjEw3ia9uc
GuFlZGw5fEge6OSy9ApcTQB5NPfcSY76CG0YmmeUYJoLGYS8k6ruNW4fADM7c/Jcrvv+WJE34zpI
r/bBBZOMfUjtxgQHvZ59OxPggU/Lx8bz+u7dmTM9aQyIwma/YCJj9cd0GqbDuTsDOlZlKg2qpceR
YNX/vmSK0fvv5TEENOTMba7RIH63xyVuFV9fh1qM1RRjN+jacBu1O3Ytvr7m5IbMwoDy3aXHJuLJ
kqzfs0tAbw09E0BCv2qiN/Ea2yaEuCm3HzFifftG12qdk2/2pgtv+qV36b3+3nCIhoc1C0S1kZ1y
uu/o4fcLTDWhR6t23Ts8nEN/gaVZgPYUB3bUz8eEvGAxLcX95JjkC6vNNYCZMbt3hwgLZuPI7NUP
Pl0AOklrLB3aNa+C3qml+ZcOaOPbu5CRdgvaHERxHTNI/6X1GyDW2mSfECxoH8B6qY+q97Cdkg+N
FkOOhM+Uz6vFosGEkECRioM6x6P8sXLpbu2zu5IiX/LHFClDw6utT92i7pER8S2aPYg9dkFr+Arb
MevlaU3k3NF7JYkIoYv2pQbD9UrtDuzEEDs4tgSgERb9iBMgw4D5IInrDHBqpKYTOyY4UlT3D1jS
QqY+B3qIxZ4jXptwvFOmSoGbv2HlUB3C+2XvfzbQtF6QTkDwYebCn4IrxtRdcpjkIRRlD6uJBBC0
p3EqTCSqnpcYzVliifJ0bt3a+qo+KFLwoyfrzz2930fX5zcGna9FvQUOCC1Y4WCT4EOWp7cxaKHg
sDQOOG2F1AYgNDnRiDjZbT6BOTuMXz4+fyT0pEp0FfYwnPdMjRM2ItduD0hww6N74CWwOO1RX0ca
ymUYctSYu1ggEhPQDQYN51bloSyg/0qbEx0B2h3RLTAASF4QFTQ6BcZmMX/vFANelZyMd//SRpLT
eVJ1IJ5zSqmkIc9qtgamgnwEDKZDfohhzPplAZUKFfsPs18QDRTKNkQpze43HdaaL/jnZS1Pc/IH
1/kkLGR+4mRJS6bVl/NsBxv7TvTAxEF3YXL8eu13T0fUx/iMD+YZWr9ISQZWOxePAPcY0x0/27hc
iJ08E5ibTA/zrvFheHCoPa3Kz4eigTpgS9D0mZ80lIYXbS3sS+hn0bKSYXMG2qub//DNBE9+/xyf
et9xtaFd8WYLLLWwjW/DyyuTvLIKv000G0wYFGOyv0ShOdYc2roUeqAfLVqd+5DxAUgIYAnx6hew
BoquZMdvOBi1LWPT2BQMgxswwoLFNIARaw72F5spOp4encf6SutfvfNfLaqsh/+dkeJi1erDE93c
8MbHf5EEG8tIaE/Ipr0mdgzIFfr3+MFJ+rZN99S/BMaW0rKBd8U9K5cY91L8YLoXo5iuj/fRN96H
uXOJmDvumRB+yWiGF+R14/rOectwd9OT/qWZnEhSIOpDOGTMERjyY1nSqsnElYxfsB/QVYAgK0GI
9u6190JrNdfV1yXfL73SBXo/WUVa45B2O9kT9AuwuA0ZCfAfWsXir4F+cQtTml84Aoyv2Pd/xxjp
UdJm6JpcczghXFTOuMKd4rVGsAIHz95w8vHR0VZCOe0tSFXPWHqZ3pky4mkxlXuDoR2mEjsno6+T
O1QLl6gd7NOKv1xfV6E5B9xCwkcjbZtnty0PApuhfHnLriOicKB752k+aaD67D9WBWRhlUMyc5hb
cjacAzQiPELvqkLoh6HYkDGaVknrNSr8ZCaVpYQCcX3m4wbnTJTdiEnt8G7xAa8sVsoe58JilZEw
mpMzs3rDs47oo2MKYfL7Ldps6SbfPTqphYUdVdLBqOv+z/uD74myc+/JHBEQJuQWGI53Xw5UFmee
Dyo4t5UC9kZoAwbs1mxjWqlKTWEHOpxFTune1MdjfTB1xghk7IwRIOfbiAjxifYUia93ZEJQxQh7
+RKPGun6yqXj6vK7cMpLJV3gu30M9+oVH5ya1fSHdJLUWH6TMStiOnSCpNSEUFPcGXGORSfNQXD8
8OYKK2URAWWBnCLJ5dfF4djj3xC5XMpUWwvl+6XdUPIz8lPM4wxglToG0Im21d3lW+FMhP8CVIKr
NR4DuHAjN9KJrnw2v0zkQK16803mtDPMhw3f4XZXFlJX5sEjhSagFKpQTNb0C1bUBztackF67KUH
zh7kzJ7CCISsuB3O2uE3k2/w+GeY3DBtaFm3E1HdzYSDOJlhiA+17xZAvbIrp8uUgH53lnBPttw/
7h6JdEzOyj0D7QFXqaua08ZW4TLC6VmdeeAtTmkImwhmZDWc1ZfZPxkzJbE5RlNKNtFr5069d/FP
E5lawnhTolzuVv6Ch5bzX7nT6WszeUzAd4w3avf5jnP25MPuRKHgyVwc8mj2H21ILgTTXT0qlNwt
QiFrgvWHUEfzsdZWjIaX9civKxtqj2f/Bjt7buPOvY8vQ5mwc3BCed4sakVslZvHMtgrP+T/8v/F
cmqzPbJ6FnyJ99Bl0kx8HgEPpO1kqJsdHggON/LDd4/1pMLxcjke4rwpi8xnphLCiYYVZ/BXD9aU
48Kh7kQOc3dpgbGjMy7Tgz1MBxsbpGjnkp/+Vg7yDSKsgyuCPSvgPujTt90vcYQKeSh2iFfSEvMk
1s1wE2UnK442B+uJY8/Z4+KHfvgdMz/BNyFKyISgD/v4u6WM4qEywoWvjzVkzBKBpqWYkGofOQn2
YWvywuhFFriOzcyhb9jLvQVLouXrDli7WmDlgaB9KjN9x3WQLZmnIWzUZ/fjKN3tCkdmonzuUUSY
sU6Ww1nCeUKGivgK51lXPnQTDxi+xkeviB+RERReo/8+27h/reBoxgin53dvsboVls4Eq8fw2TPd
W//inByc3nh+heHwfGT/geggCRWSjngKHe0NcKH7Fjugwrus2Ep89+QyHZatvFdljKIf5yPviMVS
NTo545rP6/WYAxOxCEJOXR/c5ePrHNd1mF6ctnIXNVJZl6G8JeSR85wlw8Y69QsoB2CMRcQYc9UO
35ngWQyEYVcHexIrRqAJm6oYvLIPDi7tbWvH/tO7WB26bLLuCywVPItPISuZWOqiqwk63Rvbh+v2
2HkSUvAJs8cQFVI2Nh5s0FY85gGrHZr/81yPCDHfOElk5NgEThMJzN8I6oZLLkgmiKzt6yCcIdvq
qxkTyVSfyn5nr3HkmM2S5cWR1ySuudxnECeWM6SfgUYo4g1attwXuUeyKsMlDtfdGRoMXoYxQOx5
IBC7M2qpd3+DWRyDfvx0IRPaJOpKHHoOYdjSSWJiw2Yfvb2qd03f3g0DqBL8mbjr78ND78rMKX21
fTO3B7c0WXvk3UruGfcSgqk1wY9MRLF3mCaAKKjsuHxxsFrufZ0jRgI7W85UBNDhkLOKT4rqlnV5
l5zGGuNTxkgefLOWRrgcYssm6nLIVSRiEj1VM6JGh+ACpUgizJHdQTh2ohgWGH37LEtTfzisWeGJ
OSOld05lHdZgG+1TsWYUvzJc30LF7fVIGT3uD0/MAsbrBJ1+teIE7vSHW/keUn4lGRyxj3D+nOCY
5NX3VsTCddjHlY2Tp41GWPgMD/UJjd6TEjXzw1z2Ys3C0MuJIid2Y2zhI00sshEq3p0jdEYcADR/
34Wezs5798FrCysrAuZsdLpiuEDEApcMG7yLxEbMjSMtwkOEheYWQclh/FS1sG3BvYfOcA3q7tft
9I7BPjh2xQAagq0yveOoSSkCPyPRgVumxYi7xCsbwZfuqV38ySd6RBKP+G5GLtM152Qo7R6im+Qc
AFKHRb+2vQYfhf1OMHeRCrzPrngASuBlJIQionrMyNOC3N1xp/dzvskZiZUVC4OM0Ps4HMNHSPOg
eaTKiOlCc/JmSogsaCEEjV8ehlY8/wURog71DfH7CQ+yTgr0QI0H6i+eNU+y9TfSRhNV/AmXSbrK
vBoHXAADKWjH1y3wn3Q5wQ7fYd0Qa+ZzJDNCZRvIdB8eSqKIx1vf3/jpJnWqXsN69TMOmuFQfM9s
x2YhVYqbsZH0KZzVPVw3LdywHIbAbXUWxV6FTYt/2ECOwzCUYaiTA9TRZSFt2/u0LPlQBIGDyw2S
zH+LC5wOB6f/8FMCA6cgSxDH7BrxBOHAa97kL8kO41CzyjlBjoFVul/iz/EeX+f3+W1IaIMh9/Ig
FTjLGplJbsMytF7emDSFJrGsZpSM1IltG7NM7PvxI5RPjGbpRweWRGGBmTrdEqICRKxnMAbAd46K
Zr86+nDWcXuTB8SJztlWcNDKif6kWnn4hUdqoyLuyk1dnYaVcVCm7JAS1hWffTwMsZhre5x3yyZv
uB/I+hCPMxheNgaAEvmBsjHWWgyFMfhz5tq2U7zu3SdPx1b+kCyCULQjNHFhy+WV8zQhHHCASnaq
s2+TZHbN6AidAkwW4ahSCpYQd/Og5IE8xdGHR+7i84mdKaevhdf+eGyrGVnT1170hBXX7dcZaLKL
qcGpCHHkckx8LUSY3hOdFON7cVS1W1QlyJKtN0bHTK0mudVwLqE74mg/sXdhrwyfwwSRtcisd9Qm
xO5RMPD6UqnzTlKp8590BAuivXx8SRyT8VkNW6s9pnkzSeJg0FF0dFLDK5l4c5AlDccWOcfaUJ7U
twUCFJBcqeNP9p8MDIXvotbrN419WdMvoiZHoLNcwgplaQKBIhL9cAb8C+myxXC4l+yZlFi9yHq4
t8jHONsw7KsCPCcwz226cjzqLFyCI3mQHM9bqgXVGhTx0ydVT/axmZD9UbdqDqy8+NyEVFkAJDhm
0pG8ivRLSJwcoepXPUva60rNsaN2bgd1mgkrbVR47VE9IB2jspDLxboPC09Z8RLyOwFvam82my16
Sspp+TBsH8nO5JNJ1nkkWrWd1qAheQi/RO0t65TyL++dY0nlKMkJQ5I6SjnOkuIymNlBwmEEl1Ur
kapDUkuJRNDMfxUEy0udZI95B5LbY/yMeKu4+JPM/hxrM62fH37vQ89efWcUM0TPnBenduJApIwm
8z3HR6+DDY+ZFLER7D18XUhsGyjIb6p0dQ8ame5RCKdn5FA/Dpp7GDRcTK8SBp84HaphbQ3pdOHt
R2V3N6Dp133BUESpyFCcpMDuoURzBX3eb+9Ynni1sCQrhcg+rBRl2Ed9IJVdgypruI8kj3a+rgz+
q8lCXQkZ+D66JAaDaHJffhTjJupr1jwO0nWW9gL6pwj4DQ6kSKZ0yqUbTj14hhU5ei3BBYg6sLJf
rgFXV04o0ljL6EutI4/niLRkQWYox9c/eT42ntZ0R9cFehViWuSyzAfO6H8rOkkoxb5uC2cf7MRj
9CVyjo9xO71at0DzHsH9V7zoVHK3uhVik/eL4pjAgobcQWP8Tx96ot2JxTqQNuuD5Sw5hMRHyaKv
FkVyqYTtc+oaKZM2fwXyEvg2uCeXTRVgOOpCfpHikhLz5rInmuTT8nVWDzIfCg1XVhP+dpGU0IIF
sMGic4zXEuNz8Wh3a5HMGiQzapKsyo/LVy1iQfWO6QIVqXCb3ZpFzvIanyliF6vxmBJ9/I5R5DCt
lnjH1M3fh70PmM9Elig1m3z9+yh3Cy0h8fQ8aLoCwj6Cdqi7wK8nzsoTtn7fsOHdnDxgMDc8uUbC
mFwaHOILAORIG0q6AdCqvNNUAkxb7bw8bmMWw8BnIrDg3RJFZJIlL0w5D/XIxKbWhnUBpHqAl0S0
xYQVUwP5o5ES2K6ZBNSEnRmRyMvXwjYcPMMszcdTmGLuFOnxxb/4htPxP57miycAPvJ26ZaugAJA
C9hxGn3JQRgYTZQw+sxy6ZtoU6TqYCnNHhNZXguQMw0Ly7ujA/YUXTp2VCY4cDsMF+C7slgv6hHK
u754bdi9wWFrYLX+WrcYjlSFTdoTvTtmoosYV4hQw2Fo2HhS5sBVZcG/qfCa3mva9OprWbPkdA13
DuyP/8XLyZmJ9oGweSVbeyjUlWwS1vXHpi0BefPcrUHXfbt8y8myjHScbJvYFVC07aiTzzHy8Wr1
nOQcbkO8WjnS4i2/E3VIiVkdRCEpcSVe3X/5uASWgtRzKPmD1K8dpw2A0naMwCB8HqnIRMxv2mk0
5P2yhrXJBMUTjOUoSSpk1Oag7Tx8EJ7NVpQKv6pYiiyNGNtK5JepNvKXn2ziBwKGIm4mTCX+d2tR
eMgr8XqdrrwOocyTWljyUdrD3DWIWfxFxtzwfQBHHnDNQ27MQ5av0pVoYTi8upwPubPdDu1uEiZD
P4oiJozcnam8VqMnkUKeQcnDlHtPcktwWJfTfbeWouv2Km66/MqzVowqD0ZJXEvyyWJJeWrVBoxf
UyU+xs63f4pMVc4aoyeux3tAAOpK1e6WM8QN1qbB/dH8xgaZBHfgsnpghgUWAQKlkebkw8UAqNDB
/YD216dP3gc53Y0Wt9VVm99OO9JucsWYJZc7IppipbG2zLnOxy/dFmPhTH693EwW/8uV3F2WIfNf
bqrek5tThUUAvTuoQtkBcpNerizAfbeEad/C7qQWNj1qmPTaxfn2SYKPqgt/EllvtGEcptF4YG/u
Hd4Ey/IYkMxjvRGTsF67yKTSlgcfGdsPV+t1evVpDglQ1afgPBQW5EY4kElLYk6reOTij/J1n6ra
HoNjQFvd2yVSPGCT5CHW9Y7BNMv86By47lR+Am5a2EzPvM1zWzspxqcZYPvd+Iz05KJgdh+44lP0
Ivn1mijjPnHJR9X8y1YwwzclS6NXO3l43lTtMAcrrft0ps8Yz4ixgDiRXN1/Jx3taZK3HFE+ijjV
YD9+16wRdijBw2C/7QO4FWDesgwrte/W17ul0cMGgK3IOZr7b+cEJTHYd6xTRMM8ZagzCwBqOCQg
PCIMIIf0xHWB0NqcbS3n26Ofx1MoRnL6iSXe1XlDhSZ0MPOi42fl9L1+hjgzMwa8IARBxo60LjiT
YKnYxtAPmDcspKw7VyR1C/XETbfJgalF+IwD5eLEy8kB8o4dBRUk0mHJEa7MhDDnFdtE0ASj/wQ8
Pk0MwZS7WEimL+cwADd3P4wcYqfc1CnaN53LBG1cjBEIRtshAQYY7geykSL70Pn9Z9TA8W7SXNiO
9i94jkzEMC381uMXUWJFODiOO83kjLiRxIn/wbwtWilgtQRrNmyQ93JX4s9z+AZxPSMVAsfizBJ8
UaCbjvBkOOUh6gpWB5Zz5O8ePRobRIx/KOgmiuIYv6MOGfXbRfrJXZAde2GT3nyJHPJnWMhWRiCK
pvEUJ13vHHC/2EZ3boLkFxK3KFRjOszcb3lnsg28EUm0fGAp+zvcbEjGmEmuET31FZDRG1Acf+gd
Q9gXA2ZQwmySJHDPTBsq+2fESYPloVQ2DHD9XRK21RwyXDvRSoBrOV8kjgvAslA0TGzJNCWXkwuS
jwyzjd0uf5YvcSF6uW/3jYqhdGQzdYZyInR6xShPOlgRL4uRNqxPa2Q8U5BFeZkdI8xZUPIlaZZA
7Ewc5AQDZhQk9KLkaljrsnS5Hsqu6TSer9o+xGpr9RBnINwx4BQ/xROrF18AFp2UzHorxwdw5jZ3
yZ1T+kQYXXsaBiaSlAtGKtkvOAvIWjJGzy5/4B715BNvAFAki4f+S24kJcFyuZxJQSk296iq3IfL
xo2aTr+rEmYJbNKUYazJrAv3viccxYmSrED3BWUZbrdZhuenjSBNHrnAn8wBtMUZiBQWPIQD8zZh
jBnrzqQM3A6lFuACQHsFrGkoZVlBjg38GioUJV0yXrbD4wDaL2hr5Qh4B0DGZnX6oikQ3rWkNTT2
TJpoH+x4pfanl8b1Hy16h8J/7jNFhbkVpDFUyTJuhPJZBqODAFE+7ajDKYclLQO2Egx3O2TcLLUo
VbEAZrKRpcCgSBhDPghOq4Wqy9b718/Ybg+c9BsBodkKSpJiKT94Kn9U2DwbYBCSxn/4uFTHFM5y
p1ivFFo8ArbURk791AcdBqXAxKfCqVsKsQfgE4i5Xw8kHZIDBxEuFWrLu3fRFzFaliNCjg2BpqQb
86URBqYt57VUtiiMODrk51ue1LQ1aosf7/lnFCJV74fcvC44JCdFPHVS/O3HmIf+8lFScntMy5Oc
GFDsH/TPInXSDfgi194mObmBJueY8SXgQT+AZ8dUgNtKUon68Fc+cGaZIZNmYJ411SOBlxicR6Yn
p9h3yofh8CR2v/uflGO1V9GpmEqYoIigH4MQrAsjeSmCwFrUWhXWsjUdbx8r6WRwphNRHryQ1nsS
cdABkfMVVNKQhEgkvr2WwvuDcOkRkPcsel1wGOZij5oNUe+LY4LO4+dZkepTksIed24TiYc05Wor
kF7CKv+FhkeyEklxFnd5wOj5VnImfcIHQBYzAnttKn+an/rAcDZa/7lqB6RRVOAU1VUbO1U1aY6a
wYUED8EsslgafW7ricuCkdYxb4DTh15TWnnSxEAyTL067rBwQ8ivHweGBnxfPC4a0LjRC4gR+IP2
uIhp4TWGnym8nx5MCKGHHbw3Tvt9vbKahG+YA3x0+46FHw6Gpb8bQ0Zm5hGteAEa4DcUD2gK+gwM
VzH4rNf2FusaJBJXkCPmzyFD/dJB4MHYrchcHVU5EFic3s7qGOsXbDHcdr89g0SuMfZk1plRl0Nt
xP2d7sOLCNTAoZDZYX9t8FbNwaEfY5X9lfWyp6sjkADGrb8I9aGVwYCUKy0XM7kg7OTe08rB7263
lJZknWqB4+dql3Nu0yMixImxKVGOO9bYfGdkrcgZmWPJ3znhcEUSyE6VxPC8roAJ1h88aSNJHTtd
f7P32HKqS+kDSYhfEjg+iBwxNZCZOxB0pYacdWWQPMYCVrfb9/pet5vMEoaSkG7RjZvVgEdvAWVm
qBinyGjuIVa5W0m8D8RjvnygCTyWw7E93ErjjIJhyD9b7FSl5bqVHyYKEEAin/7WNrWH4dDmR8US
+AdJeBLGOXX58PKjxHe4rQ6oBSEJogL/cjuBfEvmH/Lf/W0BPY3Ikzt7EC1+LvUZECA5OU1fbjD/
Ur6dpnJA89ZHbqakMnIA/nqZvO6OlyLbYGMcY7AW+8rwBckHNLAVSXq0rqnIM2gRPWgp5c5jJYAR
TQnMyuR05oz+By7+niz3RAoeKn6B2XmAIFb+dovhwB4HQcIV6AIJCwefgI8Lm/vCbXJKJ8o4I6X9
Kk843WSS4XmkhdlNtRhmI8uDVFxJgi5fNe+0hcmbcZYWNLJpQf/OWjB2XmAjpSVR2/5BGdn0SarN
b/+qvqei2KQlJkMpOLJpB9LOlmagtCypMnibSPc41z5elEVRlm55Wg3U7pyAEGFDplozPhlSa8dG
49SEpNhIQQWPLBqBA6UttxwnjMdgOUkBfrUmdXtGUOAFONGE38kINGwxNbapCU2n//f3G9TZB2eE
ArPuv8LuBDGFvGKf2QeKU02WLF29Fn7lTAaJ5X8p5jSA1rmEFEVLUYW2PUwxMZNThU8PnMZZQ8yW
NOdoRxznwHkceSwpgePkS0pK6dAJOMejkTNbUlZuK2uUxZLyL2m6bjkGUklqZLEfOeA2/zekhTKT
s69JOvyE+UPS/klZ8BLUwuEy+YHVMuZK0TMdsn7SaCN9SApJZxplccxzJ+MmUSOF7m1Zi3ztY8kE
maLOcYyzTRVJn5rz1tuwvuEDJ5SfqU8xLu9FGkgbFY8aOc/D37gSeky+HdrjBqktowPokyUMNbF9
jlw/Jnmd8kElwf9lgQTh+LHaj/cgorKPfuFpqBhBBcbbAv0WMJY5LWHoC+APEMCikRP35Qhi8B9L
Z7WlPLZF4SdiDFxu44aEEOyGAYUEd336/mb+PnW6uxSJ7L3WtHW31b884XOGHLAGdYag01hLg8V9
HnNBC+yMuZIsOjocEKxylEfjMeWSy/U55DbT0d5xtFu+djZnCJs85MzpnK3XHJslD02pDLlj6AHX
sE/WMPTWG0eLCQ/CbSU8gGMRe5AXXcehhSyr88xlGsO8EAa11fmHwthBI8PlSLWQphcqIPJ2KCxR
Zriix1IuXwrAYL1ugNzqhuIN6D5tdnRb6cgNucWEXeh0UfVwz+tDK7zKPK1OePe7zwUnEEVUweKJ
E/Bx6BgthNyZlOmc1mf+YLo+hVjohOxM1ZUUHpxeraAsgRxKFnDBIKANPJbeZpKwvoiL0elab6hw
D/xGfhArflMLia4ZagFeyZaHoahx12wgenWiTJ8eF6I1vHPeiBflMPN0qo3Bv/lX+xu++VOCnrgk
crlMzNLFkcjXK4GirME580ptRKq7xVk4hvsFrRHLzJizE8dckkXD4gb7fv/enq6vrF0nQ+YaouTa
45tiz+5cQ04p8Whcexnep/yB0W3NrAsJEHxNISrEnqu/v3MZ/8ly6Qmi5v3F6zcFLYN9WO3r/daA
PdlhMaTa5kmWLLXgWJivAMQManMVi9PpwtmixfLJVzQW/gJTr5mhzmLCG5pXruPMZ7VjZJQVH41Z
iqZJ8ggtvJSmOqAWnDNUyJUlCUvA9+9BEVJoR4gZxBZxm1I8026AOXIRYWVoQ2JRWN5cWhBOhlfF
uwDKzHZY9s4hnMG/ZQjMinueJuzrtqIyogB8GD2uOHETwsOosDlIDWNLzjJwbi6Bog8skYFMe0g1
zTCcoA6BdQ6pG1RSkZ82KUTsOE37Bt7IdByaxGXGXGpSC+8geLsYEDfzlVRR5LpPtgXrlfJZeTED
xN94P0xOFvE4ip9wD+mLVPer3XpPypwZ/Lekq2ObYNSo/+Ay/C5AAgmj1sV67c7CEtHnGMzQteEM
q+IHJJjzx35Hnu5fgxzGkwGhf7y56y12A/vW3sWzDq+D7HPowioypkN71n+OPlXjhV7MLERH6E+m
toGBJ0ThnMixgslV2fNM6iWyyxjcbaWV9CgJFaTZDUUIRqdsjhGJgScIoRnd8CalwKwyVWGJT4Fk
jbNZpWyzyaGA2GwYpaOHJ+wVbmL3lMw2jobWzz7ulrEeSE3x524RfB6AG/FQa2YsGTkbwnGxtgV4
lyj5y5L/tbiyp5qh6hc6mJOZEFNX4EC9ZjImmLRELCL0KQYBF00yNBkka26mjLE8boJaxZsRz51i
qLAh7q6YAkyGUs9YPQmeXVxf9rVh3/mKXRPrMAJbogpxL+sF/OSaW/V6EIOMFRqN3ItNoafyjqkv
/FNCECN8vMXf4niw4dpQidajMusLLz4jF67Qwe3tZMNs9K6Z5NFfwlkkM2odSwE03YeQRqJr6mzP
BP4p8Nckv0NfYImgf+3J/Yb/EFFHCypPWXtBJcQzYgz6fq5J7buIUlvTRrtGIdEw+6sVodB09/e2
sh/7/Z6aYOqHXQeJ/RPwnsFFQ7GfDGj/mtnisMAEjRuv1D95ZegQr9Q5hVQThzyWTd3AW2pHyoK7
pe+qL/4Qq/ziarg7DfPXuaFr6DWw9N3Cgv3A9PEYSZsykLX/NHn5jt/vbcj2M/6iBqNUmVPzsjHZ
+Yxz1EQmBs1AwD4JJYKRefqltTQ2jyHJitQ8UBumeBlS+aE85WaUfrvareOFgprYACFw3VP27E2k
vYzqMC8eBm4ZpejWK7HoHI24RGUyiTpw36J7sCSCXsRH/+uICTnDLqNYd8u4lBFz60nEAOUc0d+P
fCCD2HfFZbnFMTFpBkMCGgc6fXHh1fD7csyIsW9n8lXQKZO8afQ5fI02RMmY5LA65fEBL9PtZhwf
Ll/dju4P46qMlw8Dw3foAjFQiJHMb1zHMw+nUzT6u/F8Ke/GxudMTiSBa1RrlIZuZEiD3zkmyAJT
6QjK9Dic139r4yVFVgUOITWBdWnPwmOvOGAeJvSW+i/+sZinZKAQ/KftIlfQJF+v87XQzdfHjMuy
5heZUjP0PDBRUFzS9Ry8j5uyx+bbmwppqjovphiiMPJAQqDJCZfk/RDuNyK4+Q6bLZHp0Z9BWb+4
e07US8wwRF9EmcmTItYvcWaR0wEX1Z05nL8GJ5LGFhPjDPMvQgkEiT+kxNubUcQ4LzQD6BbUOEWG
6/YNm2vJFhTC7L6EvoEdhX6QqgMsJn2w3mXGtftK64g3H7ybf6Rw8mSRZJ+lZCTaNtl3pRjcwSVm
NtseXad2RbVX6A+zONk667V6DaoQqhvkBazLa4ZVoMq48ivoL2JESoiHALRp1wh6skDDhI5hmXV0
rFQFi9ud2ZRc+tHGSaTlhKEErGETFuBTxABG3eOFVDFUJglKkDUFZEBFcqTEOdBxITlRSbThBTGz
wompaam7ESyBsGSGlzCHTy/UW6vgW25UGXFwO2X2tSRWwb03QuDGNp0HtbsVUqDQPaIwQcAStsdt
UPI5E0fWUC3/PtTCfAP9m7Hl7NwN/p7updgpOJI5WpS7RZOatWaEpCizTd7ZLD/dzYJQGaFGG25v
DNVgJI7+mN8c6peF6OhBd77ik1WzMwKRMjPzBbiTViOBEmUsv88D3e02FS6ft58QaWFec6jRA/Vc
XqyllVgoNmw6ol9gc+HoQ7c74TuYiLRcqO8GuOtVDfoeOm8uIDNNc3XFvDMn1RLAjyvK5s4mMmF+
7F0MXYGtNn8vEUzzjORB36NFYvLEgTBGXfH8z+/7XUdJK1ejPX3aZ8Nxuv5g1WdJhvtEYM0dMEHN
waPTxOmO4O8vXEOMp6MJ0PWNWpNLB6luyWTYlr6jlQpwpoMGZTLSbYC4k8wilOhDpDgEABHhWANV
u7IeSYvYwKnMrDBy/L4EJG0GH5ZSclcs1jGevWTOOTYPuyqkx9oNs7laJuzFMZNoomxec4UhaVIw
tjeUMAIvQCqqWGB4tTQnHSZDelSrlNioA92IJhK7X43RstKs6M5uIdf6J9hBaMW9jeiG3owhKmMe
SKIVA1uq0pDIdSPSmpaiTVon43kVEtdMWCjHeBWwfn7gpF+BZn3cW0Tfgck6TLAhY7To4+X2mgMG
Y5AiiGMNF82xzUbdJqSW5HaAKXaegonrxBsMul3kCV1SmUvUFEqrJrmF9Ht8i/a/TfZGiC6mD9JL
SdmQRGZF6p5SOORsIdmjl1lMuphRaax8YN5gHlAXMZeSZXOmVSw/MNEkGvXyzycRkqybcUBKvsvr
03Xi0RKaZtDB2va3Wr28PjUEh3ZyMSYj0eHMvWb1Uz/PDEK0oorqRA/847wjfov+bXpPvl3k84LL
D8lEQ5+p52H0rKHZwAIIBKerIlZxjMFQem9t0T29z/+9LpI+fNgKdfVJEE6MUwdMLqj/Vdb7wZnL
R5fRG6kX4lXQOckMbu4DbQ9rYirp+0F6F1Yr5JDBLnit1IyVvXytFeGToU+QdlWUtARpqHhxtKDI
RYTPn1BWS3eJ1Zce6F8vJ6URpTZYrCT8gEa0RBun2dlYNGMNFkGWTJoxBl3RYKkRoetXt6XWnX6L
VkbNPLW4XQOAWOrb6m/4AF/SgivCBU5CPDhDi3LYodRjaBVSVoVTLuOnx2pYYdl5C8fxQrYxT+2j
HDdibQQi0W6p/x4KSoXORm2CyIdHFGisjpWEeFNAVA7WgbZDom147RT19CpMqKSD1I7DzYNH31oj
9OE1Nm2WXCFCXz2xoLMrHasWfixDvKmvd0jVnfL2aAXocD02DDYqluyviRBUUzC0oFpWuPy3teiF
sEfknbKRBvOUXaBTMVP2U/ZrwBQO8ZMLhLe4TpgsywxYF1MZGORoRGVo2wxWztkcASV8rIGteQMz
cw1UwKrLrAVHuhuJVUU/C2QQUTBV5iekAAqgIqSARofUgwqE7JtVWvyjYAyt9cK7mxzRJpvcFVvI
8GaBILDb8YHIiKEsRtkWj/tzLj6L6FCPL3PIpk80CAs9GCwSEGzmPBgp2yAkRT7+PeUHYqCBK+bC
GJJCt3pjp3mua1wBvuSs0Gt8PHj1otukF/j3OcAQHf0MYcFafJnONlrFfzqFnd+QqlVkIm8ZNlzk
tj6UDPaILv4tett0tWxneneXHF0GU+HkSPzRggwRTS6qCvyc5w2QJfgVrlbywSrIJlgpGLsJqw7Z
8O+vwWPoSZNkuQRsROn2BAOhyYdH0lJKZdiTRlpMlsmlQLkAuIEpxvpHiB7RGOf8Xyn5cTmBy0hU
AbfIUYikGP4Gu4ixGbA+zfhpZ0RVuw1UWYi5Tj5+Io48Pn40yQf/OBd1LBry40BLjiU+qCQZkX66
E3Q8t8SQ6XpoGYsq/T3nfn3ys96Jw33wW8l5KP4IqRpDEwxn2kUnOeg6Cx2M7oI1FQpSsrGWcejd
/F2Pi6fMKFAUkox38A49VNH87fgzrsYkvcU7rE+Q7OX4n8qjAbffdHXm3/a+owNNiK1xxzJ4tBVX
v1MsAcH1+Nh5T2Xz2HlL7LZu5ifwRwZe5e/AvYjn3yn9NdA7EJXmlAPJKD6Ori2RqQVPvBfMqB5C
2Ia+vNpclYI6CCTn7pNb6QGTph9xHcB6ldGpIezEjyk/58M/9rkR5h+ryVrHe+KQQpZNbxGWp/UU
Cs2+GnJB6RTsBkTMfbbcaAgoqJBCIXPgq0sqrTJFFxeWhNo6rHoNuiWNmEHprI8UiOAX6My4ufNa
j9Idc+UAwgvV14klgCBqvsMmrVL8wRjcHw43ygI76PAt7QtPR5XJ3Yp6jAHXN007oOalOAV8EaUi
XtgjwNxgYaHMFCwrRI/9gGVcK9wxh8FY4rSuI4fMXRxCZ5JEkO7GAbh0EMl3EcEx8vuyOhHeeXIJ
SglQysMZMxcBqEhWBZqq/ClSGIZO5BquKcuW5E4HbEjsKewkFM2PVVXLGSiHeNdD/GingsRgSCj/
81/n9bH9YPDA9HN05AGD1s6fjuOUO7dMjhVlCgMt2c87c9LFIWnZbfSW2Z5iNjHzEqhz4BIl47UQ
ZN4dkWGBOcpXAqhrgbJWjv7R39NGVlzcxZRRpUCoLhQwkllV4wnvmDu2ZX0XAv2EFWYfpBTf0REQ
mCnU7B5bwBW1FrKdNemz9GwSwhfcVgBnKU2j2jL9V4rdlBdedIgu/ycCpJkj6VKtE09Z5LdUV7yY
sI3fMmeJhZfrTVHAsbfDGntUaAyexWFEGToC3qcYdVldcBvpoNJV3AA81bZwfbH9crKpMdgjJH6l
GOCqyE8+JQPP8HZGPNDkZU+EifMaaFxEV7+N60ILlZSzokYTvcn8R9hCJFfXyXu1qyGPr80+rxxQ
HkvVSIY6Nju5RFR45en5R0SWvP5arnoULFCXUpxSqKZnnZP/mRdTHaop/0P5Qv3FWrlrewnGFops
MzgObHiDggUzhtQgklHjgiSdX2LH1vpbZnBjQrHHj+mXWH8pCYCD13yd8iRFCyNAFLl4AtJ0+8fN
oCfGvumkHN9k4xDyskPxv3yOBBALKhSqW/OvGtH+mJzZ+8S+gfTHYKgV42KFAn6HMWZJXsASsHHY
QvTVNENsNnSRNUZBrSQeUEXArSThACeGA7okNg/ZcMNfAyaDlCOrbvZrvZoPlMoo04l2ieeCg786
oB/AZYrimBoBKxuGZSCDvEHOlfI6q0XvCySNT+ZQZ9enMjqHBWcpfofyKR7OVqTU0PDvTL6FyqmX
4WWFYSkl9XZ1+g6eAfsOseyxaIfyFEgR1ZFRDoZlZuvQ4+FzZ1tgDXduCDLvXmOCHMnM2kTjNHyh
4rwoteP4IUFyM+ofLhCQQoM7hRvGrNDL8C6a6Hrs58Uml7Sx/CE+R8yFtKLF0FUSSzn0lG4UG7cx
A0q8yuB3YTamyEXI5B3WOSpL/4T9+jQVr3gsQj/W7eK0lHwh2zO3MmkWhYeGCuW8LqhCoye5t+Sy
tyrQQiW/3M4Qcjc7CE7hUTbDcjyb1lGsSeVI5YfL6bQ6tLGzKJnYpQBOZJC4oDtuf1a/1dWpOkWp
hRkzy7sqTM4XFXury5l33vLrfV45m7a0oh80TTOuN7bErceE6/6pVyswE0nTYTKrZZ9I7d27hX6z
Rri27PhX892uWCSHVk3VQeSQ9C6oKlWxFQMGkR/tQnIiOfXH1ngOMvNFBUMhBVkJig8HQw3w8IsU
KJ9xg57Jr7vTmlNkQ/+anEn8NMtSUkqudjluJF9C5eMmQafma2OrtriT7sPcoLiVKGN2R0TwYVmk
Pmufh5sOP0Ha1Ob6wHBNNSURd8FgnAyRJYRaXBwG2aErKTPF1vw8TWUQMn2lfZmrk1Szg9Y+voDI
y4CAg33Uq7TJtTRr8ZOmnWXArtjzD53+rNty6dPpRSuswApoz4Y95mA71+gabQfHvNsusbDS5Dha
KKHUdyuUBL2WYuPbUC6bbrNzcvfJc7HmrK1xSrKYskcUgQBZ0TlzR/Kl1LmwScSA9lL9PJije+6e
8LWVrRZT3N940NGIFwc13kydrMQaHfmDJl5dv9bO6ghzIlBUE+ejMKfH2XyRnb7QC9qyQIL+l1IM
at4pLfiIEEoF1PLMqGU1poYX3MMqSI/ovxNA+VDbs8wDpV7BaQ3OixpiQAkJuUngkbjQxa8UHCmp
sPJROWp9EImbU7HtMZ3yoLugEhmrwkOI7QyHRZfS9E+3On4ySuMvV6Z4banx3mYMZ5uz38XOP0b8
bbCgfA0s4HjMkT6xgqiP0Ar277+ig7WfQLLKUqtX1MLroMZFbZJWI2m/duwwwFXa7G5sdzIsXQib
YWIEaA2rrXZSbc15ReKxVc3/V0PQqrC53Mw1aznAmLZSPSZ8NfqGnNNSR9kgo9aQ4EB2Dq2PIgU3
qKMReKhfA0ZTOcMlF8qyxXtUg0lD2GEnY0XQag56JewKUpZ2BIN6Tqmqp1HZ3mAVkR5aXjwYO9nl
7TqEmuSI95FWbV6f6qeb9jCKIz19vlBzbMSk5xrISGxVIRSHxcOjO25APGVsK9cRo655RzhTejq6
S7UrUgT/o4l1+v69tnosXTlfUXPOXBmSmFFJ0XzjNpetQ+MN9fMhpwmCM6/h0JWDYWp35shxVaps
yltvvi7zYjna2kbUgs/6XEZcXSxaueiOY4YFyOLDoHLQKcWNo7dGzQerqvqv0VMXjtAK943eFovp
j6tLuiqSBKOCs12QZmnzVyCteHipDGF8j1QECFbHKsRSYCRVrgIx3hSsF4Z/CFz759LDu9ZJuUry
gk6cekeX0T/DFH+AGJErFO0JJYdAVL0xulzdUEAH3Bcs+stPj24KyvafGEQnAV4yOTrJP/kdB0pX
FiWXPu7dlysbnDxS8mmo1tO6LhujKk1dTxKKqmsl1cGHUaVeFdDNS9QMyb9IVQYvg12W3+OC4d4T
HiDoQTRj3tPrateHrmiibihEyxF3v+6PNCC3ANBF38Q5SuY+dZ9Kpc588mZpVNVPWZuy1MG1qzgW
jCyYgHfvXLBkCXiRykYFiwT9S+APLntwa87rNi85lv94dOhO3b46WXpD3L98/GvJd2apdx5VOHbC
SLjRuUQl+9HFAq6tL3QP6QbRkXgg07vaV0RwAoD/9fkCC6rBtr/rFbhQwQLopDSwrphjAsI6hDYI
TGjTauGy14PpIGmB0Tlk0TTOY4pvcLTMI2bIqlA6H/ozo7EWNJn1cQo7B6+CNr8CDKZ25+nfl4Xg
C8BG5qNfxlrJ9eug6HPELFOGQ3qU2gnjDjyM2d5ldXBvmEgyl4kB8bl77mr+QBbgA+hd2rcU5elH
8lPSVYRkcW2FjQKD5m1uFE2WxuVJmQvju/9FOzJ0R+XwvXxHhzouug+hfGl1QY2SpdUvkuIfM4H5
7duKB9wbfP8OUzN5EmX88g9MZyAFjDGKQEVYea39aK3d5GIwtx2sniJi7+2uvY+d/ewLzXa7OGox
5ITuEuLwYv+Wd/RObLIFUJHj+kONhFfYzdLSy97gKA9OV0bJFMsyrVt1TaegBq30Twvm4byM4P4I
ilZrdU5QhL0IXuzf6JbhPxnFfY42Vpk1khsZMd+ty6pIphb2iAVhZ1Cl4QumqWW+X1yydXz3hQEj
Gbhqa/GmBIvH0ErmQx/SJ/aTqIrSIHqEDdDHo/OQSoPjSMShhaU01V6i8nUXzre9HdN7GEkEso1q
rBzecHW2cggcgpuMICRPXzmUXOztLa2j6R3WDT/M+uMqASHV5n9yq3ecjkdnPmnQUeyMycZnBBfK
zklaD+cgpUDFVZ9baM5BMtmH3guyBLi0JcS7uCVG3TGSmVdBdh3NIPFy5mtnErZUPTDo4Gp9+o+A
DFdzv2KGVJ/ZpMRv9z8lu95rLvcucxh5rZXOAdod+FkjHevm4AMdDbUa7JHLNyxSCKtJYfgSPr6u
EVhqXGdBGVQP0LyZPG7GfXxYF6YngsCQMB7dws5rJncCDevAW3R/wwrDLc0H0gsnI2sM13tCXmRc
m74othCPhYX0F1e7hFxx4/Z+5oY3cYWsE8FLiDhK3oLLbCamtttNsmSJ8mQRXjPWxId1AFIevqOi
s2WYw3bwWF+jUtBCmbrVNAfCV5+MiuFzi1eELi56OhqvXoSqOGkqE9bXr0GUGm90CwLexCXIFgxN
QRoPeWl6SwYRPv7WbwAxMUNkk3fbW2j4I/+QBUeCGfOg/bf1YmgCw/U6Tafp3V7Wyc5txPPr5Dko
mXL62SbSo1efAJcA185lTrQuV88EakZ7yuiIzfnoElYNHGOSWA06ClkOaxYx5hwp+NMRM/sgfnML
CwtDNOEFgOrrZ5+4arlRD31ETJ45Xlss1f9McO8/Mcnaugj5oJT8qS0nt4Vb1iCSlEpHvKwYlJn8
Ep+7ceufl4fORGvXh18j/JBghzkv3rPQDIUxJokxoBBJLODwOPwuWwUxE9ZWaEM5rQvtEhln93Gx
W3LLXSzCqAjeTF3ZDGrEYzX9PW+MXPUg6z+jz5AkqczT0neG6zqTjmSecrbmDQUOI+7U/0h18hrT
Mg7xRvv6R5oiwaEv+4ilDxsyZUYOTMDmbsgLfEZlh/lpFKjv6NIhJ9dsYTtsuTOepGKWEZPc/VMf
5bGD690rwKvw5o06VkU+W28H+l28Plgpq/l9+7Fr2BobwQzo1YSyk3z4Gx28J27MJmk9rN9sxR/3
0/mRqN5+aBgceRky1kK1OxwVnJSXoBq9kwqRAWcLOdHG8WAsGOHQPtmv+EWOAJWft7OVT1Fd7KCS
S7wmqvTVa/qgaCiG1ZG0Z5cVMqQ22RK9aih7NKVEypL+RmHPkAXZDSMMOT6xvrj272G2InklKoAq
V9C5Xr1frxH9kgt9ZUY/XenJayc/XYOf0v1RTjUm2J8H9c4TPSyFakeyK3Tf4bErBOrTgWbxdtOC
35qsWz3tMid++BzBY4dfGlDwNVlzNjQwX16kfliYHFyVXvtuAStgvf/BRjR5QzEU/O9CzQ+0CZp1
vSta4xUuNYr9Cns9j055BixNx4EpywRLoAh+muXplya41sPMtIG5OHv1zjGsDM62rJYC0itEOrRQ
yRU7FZ/lMcFXCP6R9+bUjEQbmp9Jyb8HbxxW5AkJY691cbfhSRZswHSBYbOdUWFd3M+289iGlXu3
cHJuY8n56vY7pijuSLAfF8BRkNoh8BZnVOuJoCkMakiYL+511CSERjZQ1e+lSaV39QhRC3R+WgNe
Q/fxd0RWRsfzZFCPFGlRFuEe6P+oyjNXZ6GJ40hdVR12elkI66jr5DlleBPJUJKRpMvxx+oyqgwJ
cwFo4zFhO623D35zykQQPrYdvHcymcnAXaQVv0QCnRkJUmnRZQMdmArxqMYYSftP6IoqChFjF53G
e0oqjTWiiJ4Dgp/+jqO6fXMgDWQOefpr/mTfJ2sW1GkItP+nJj3BUYnZrEi/WOmVeuV+rnir/kAv
9iO1JCW/2sZMB0YTH6LLmKbbeQOr8MrB55ND9PrDg/CELPjiOlSVXrsYoDQY+DfOp2kfE+UPIawM
szZaQQ+GPyTTlJ7q7BU796DYYfyVlUXlTss7YhFkSgksQ5z58vEdIkWt/P4ABLYQgrwE3GD9Evzs
4ls3XhHRYGaDiVTId8c4xb9o3HhNZTJt9WpbHIJ/2WDi+V5tUFXdNoI5brjkG933zlcDRAWteYMU
NO475rUqSY7yGcUdt6YAloc1iyFknIraZFqOQ1TH5pbPu+ZtIXp7EGRxSBuTJ1O5eDjOSdDqwikB
+dQx0tQmhagIMJXWeoVls5+lNEGcKcoTbjcvY+24MUyBBBn6pppf4j45jdHXFWEw7owu3w8/fy+n
1P10Sz6au+3oGJK1dzfe6ivr013Uoof4uzlYkz1JFbl17l69X5pcw/3oNTlyic/MKva7znmkhy/h
POlXcEMXlnT6Lk5f7AtELJlcic2i/UvyX2CWWPjlAjuOvmQpXL39oqrzKLfNPdxikFnNOvX+cQTm
BZSImRqhirLXqNuJbyJnDw3oktaTHsckhQyWE+it1ruCLwLXrVpMhjzR3G9YZNBR7nHfuFfGli9A
MCYH8JGvx59yWIHUf/N0+XKq6w9ESGbPSQ3VfIqr/0Xk8IUT/yAkIr7fRHjAVEmnZEsdtLU6RkTu
Tgv0VXu4Bw4xhgCTW1A0TclRv+C0x6FHBLYAcKHnJVsPKZAIukO94mMtwTuODIrNetJqV1yEdcZf
FWWdqrPe6oLAb9KzXbhRknLRjzEQy+5R2CtrWj6Xj/GHOMh3beJQFIHBrDajMlcmChuxuA2aTDEa
YsO1bx1ploxLcAnU8wNpajXloLIkC1otRJfcV3AwjwtpUdUsCbP9v9Zt+WpPhf5uSJeAImdP2zjo
kRWHthaXLPF3o8fCDSyvhhl4hPrg1lZajLgH4aqC2tm6+I0S/5S9Z5MGFZdeKNt41auCZ5ElewmI
cHSeyZkoLbWUKAnOlBZlYDc1mCnHclCx01fnzE/4GFKrA8Hrq2+SheL+JbCqsFsLkQMijMrW209p
yr/WfslpPPSlP1OglzbxeZnf/5LWkOvogcv0ZPlefe0CvtuBhFGIDroCSnIcwLmYZ4fQGwp5ZTiB
R1DW0ssLvtaR0FFasjYhfD6HNLTaLEih4Bs7PmNb62Op9kGGc4xYHajCBS4QsAXvn+scx+0ITEVt
6pM/UVP+Nh/jQ8TuNG4kn3GNYdAGWKqmSZ1ZuiEpW8l+WI1Lf7N2K+GHrHg7n5GOWLK/ASZvSGLQ
VRb9nX9di1OVO/tJIqLMdkw+DK78WzSx+HXBSoAy0Pzqd3VdTxfiZZV68V7PakYBgPUFlTxr6wHl
GT1FrzOraqsrY1mje8Iz/bRbuNh2/qYjtlbPh0zWOUqErSXobfLyzJPPA+L8LpqVv5fV5LMye9M/
alwvArvGi6VStCXLeFRke8ZeHlcZubXD930HRmiav7/L05xNZ9NvQHvJM/zodoYKtCq7/LF2ETh0
xSbcDmy4T2iCE2EJcN4taIKCV8WYv13P0oJ3Ggut1lJeCMUQKOaB46soEU4Y94pqD4FFjcELtgYR
wbdP+XEclTveFxCBGXzGg+kYVmlZ8luc1l1UpWJvf10SswD8rmERW0e5f3sb/GbmHhmabIZfIRZH
Hldxk0A1bNxFVAwlZ+NdECJUcdWfUHveow93+rN7ZWE5D07UjV/u4SL1HVlSKZVS0pgcMKWB8LUP
aXHxHmEI3UH37WBudnEZ4S5eBUxsEH8bmvpb3URh2KJKSV98nWbTfYIBeYPukUUS2AMNea9I541i
HD1r/v/ioikHxSapz6xizQWdJloG0eLqPboxkfVs4jMkgQmJNn+PS1SYkXIqub+y+La6MMYEqyHP
AJbM+BvrTe5rArZAtQjCXClQ5uVLdn1x+xglzPTtaxdXXQjnCgF6dZohBXR30zK243LUGiJYAcdN
IBfo/bYENlcC9VdqY04oT/BCMkW57DTWmyXttCeB2Id/XkPywZGekfx66qjMR3wLiyop1J0xE6f5
jo9WPOsWmbx31JACFEXzvT9Lin+Ig8dfYqCzeflPxABD8yzywxSrwnp64G4YrsXlnknSl/9pGxSI
YeYaaWfODPE0Wrsu8wQTGmofopasRfgDNG9XRhozBoGGkNdsrVB/GczmaGHPabg7XuS2d6Qn0fva
Ls+9olUIyuxhlwBquE8E7/TggRXbnLmEo2s+eGWv6SuGNEb9vxZwYDbD/ZjxkWXJRC9B8uUyfZvX
YdYr/GWTrDeLjwi7u7W/S7S/sjbUKc2oTAmdIF8go5SsJLN0tipOKVHxhI/Y0M+AX9gX2RdHG8pC
0mNZVKk0MKq2x3KxanLnLyoxxoX5AyS4beeF5LmmyDv59/Xt7x2DUS/Z5OXhF+aYRaBiT+djpu8F
uJPLRYxXHmjUY1AGTgXw5vQ+ui6IGeix4wBPR7jiKC8p/j4MkoJNYfw3JEVrgPmkzlSC3mZUdgtJ
68mUEwMr7cdawh65fF3hENW7remeuQmMLzRrX3MSbKjHKpNqA/RxcnQ/O81CPHmrMpPeSaGZDT4N
4/o2m0xpY9zEpNa/LJoXSCeryk3fKU62bWbMrl7hbDLr3WoauNU0zh9zH1epKTv1ZdlnAgYp4owq
yjrF8WXYgNfpAAj84HRrwWW+GZS7lWnvCxtRM1/MOPgxmdjYgoH574rxiUtYAVi0uldmUl3/vt3n
34tKHV3+XanaYyFOTAsYgxjNxh97z3Xysct4aytukbEqg69fJRzt5t67Ve/Af0vt+qgeVnmR7Gif
tLn4rS4xyZMuT94mezDZW5VV2St7F9IhqCVIM62OHmDiBK+AwzNMtgqeLRMTJiuRUIRQsU+CZUFo
Z3ZwwCE0EUR2RMdRgECQyw2lUkT+H5sMUlEb6X6F2sVE8y21wgMs+DmC/w1OwS04UUuU3bjIHl6x
H/E52XZZjNhohZnLU627gLLaLi52dnM0GzXBM2+m2uvqCAxW3dG0ytjxXdz0KivWFFIh01f6uhr1
0Z2d+0PcvVmqKnYLcbbYaYazQqCyJBUX9VEWUFOn8KntLWj/CGWbZrVe2hcWWIbAjjZ0PZS8ZGOA
CXYbky94rfkMWNvfsp4CtYT15W7Es0AfQvDxa9yj/iFlSW4TzeXTwVE0QSl2FDyBTZgyQZwPhdbq
OaJYhVCP9SybhPAyGfcJM4Uj7AmDVF+9FQ+fpcCJyBu2Ds3AQG22umm83gr61P3SmNDDEwTOR5fW
gRrtjXSQ08YpKSAjVKQE5scn9nw4ErbAl/N9s61/wXXPPcILI5ZRDidxaXD9F4SWJ7ox7qBUzH9L
MhsuECpErlv6cyXEIBKwvYvb5BXyTY88Mg5gyz+PQHmJQKLDQU965GWihUkJbwjBMd9kv+0hlUin
RUJPmBl6ePKoEnQeTN4lXtq5LjBRBS8QFwncgYV1cZZDlKDEbkIreh+ngq58F8Vc0zzBtleONpMT
L67My97FCv0EBwJTeY++sGt0SJivmX+RPEGHCygqmPkFLXOKFaB17FIQImp6cMI1uY6ALU8r6jHB
qYjyhfIRCnYsodGNS+3ZLTHl9xIU+RXMQx05FU52Hdy4BMDDpRi8kzdcvAILK3ly29nhwWBu9zi+
6fYjElsIhMn8M6GyjCtDnEt9z9TnI8VrK9As5+oiT/ECTZl17lx/0uBTo/TrfZkQxR9nK0KpIFUV
vqFabt2E8OF09Z+LFi0y1xBnsaZ7tH1mthy24ss5EoR+Dho0XM2K//kEXBKEdGJGx49a4oyt7guO
bo+GgF9XeifzzE+Do5FwCCZzm9FXOCgc5F2deRJA9/YslgNWhudCfQZVsCpi+QmIbukJGuquEfTg
w0Y2NihEEvfA+YnaU+NAaQCIZCUSsDKOFIgfHRr8HZ/XkOxRN4TXEYGmRPxJAquGk7c34qbh8Xgy
cTLXULBL1kYuIuco6lpGywLDXBUSg1YSnSK6FvVATdN7Un6Ed4/jQedpUcmJ+HpQePSfxpCakb5W
Rr6WVdaP4KJoklTxJyJPecFbEmvQcXAwR8uDWwc64V7USVBd1loqpZTWwJeRExenV+dRFE3Is+np
de5Z81Y6GmxyHGyCYVlhNtwQvOU1HQX3EAsG1dYJJRQJhylS3CU3OLEVKzYgeqOUSioP7ecWcsQT
oQbYm1CF3HsfOi0EX3uHL2FoiHxyD1PZOpRPrH32dzaTvF2krbGuVIhwW8FndWSSfXnEjQ2cooWS
Xo37Dn2UU180MQkyWIG+hdulwE3JTdtEXUxn6T0XnDIoWGQCYfhwJH9WFIt4QhHnXAUcP7G3B1fC
IvyeXCQi7GqTeh81Eb9xVc6PUgCQQ62XnjJecRHzqyxhNFi5kprqj/O8YCGill4B7cH+8MjocDZc
u6AvgCLQ7qyHZBq9PdAKxeZU20sOoJFySHCBvuFCOfzKeSRCBxKNNZDsNg6U2O177o9FgwYmKo4S
dRDamu8IwTibgcQXWYyCLkTLwx7xnCGdLkw2XQTT3Cn1HYksQnBYu1fNBqd402UHAEQtji7pFxUi
l+oXiGTdIfeuYeJy6CT5t9QFxMk6netVYN6hwRWN3CQQla2Bsh+ThudJfZlkdh2xP2ecbS+t8EUz
vLPmKSIVPP0bfQG/CeamcShQ5yoGWlpJ9JriyYkvZvgJXj8GMvAzgeBlJs59LZiXYDdnFA68CcMQ
h624EQiK5g+gKCAB1TkzQIgzHCOP+ZhFfG7M9fEhLPBZsZ2Dc4BtwEK1mKH9gcb5kXzbml7xgxT/
svmXwhplIHEUN3uG/e9hV1xSb13RSyR9UVTCoyi644v1SkMciIsF6MDHrWHasB5NXH07Zx9U7bK9
GKharuO1gcCEmHo6hel7/GayXKH9sm88klx0jMVpywF2xYKiCIOvU2h/oQFOkHL62wpqnUpw9osA
/xuaCGbL5ebAMnRuOTKhKgAseo014Yu9uqPwxWZIQ0JGBnHhaMO4kVAOuXXpcuIHlfchuCYVGJn2
IyWxPb2tDtQBVTbIAucLUQMLRAPSrhzuYpqHulzZLH5t6NrLnmX3CUyy5w6l8uBypnlTjHQBUIz8
0hTJUI2rXMp8Fg3N0jix9IPGHNkyn0BD1vmKYIwb6ztCpzNnvC23/44psgGVdPnlFJjqBO0POMZc
V9hgPqHTo4jZJJgXcETg/6XYorHZwq297I53RkkHNp/F6MSKXsC3OmjEaawZF82DQE4voJ6xsGFg
jgOsRtE8YV2nUJNsl0YdWuBgF3Hw0ytlUx6frRwYm30PuH+Z2Sx1edggy2F+81MbfEcQrsKZQfhb
A1gK+1ExiiD/yqMjV2e96YBl36wyA6c6hI9+v8aLfBf64pnx8K9Mt70b7W5lfCL9uRrUg03/41eQ
GCkqg2A5MA5NScF1EZMzt+nsieG4Obc/mF8UfTiyOVTTDcAO0oGzXZ2CCX96TfRzd2LVrjbecUnk
wGagsFvGFExhDPxdKrHb3KwifARVf5InN/4xgPv1B7BgNRGzz4hmI+ENaOSNXhxPFxbOuQgIYlaj
GhjKm6HiQBnkmJIfx0uDrTxaz3UrORHimA0OA6QI4PcyJjCxikngU1TLgeZwI7CxGwyqOVjf9Nl+
rvb2QK6jHcq8c4reHor34vk/aht3M93hVrKmDh15iskI6YhzdY/eqbc1tkafxR362Gdujl0LOYxW
fCNiZW9MZ66k7iXjHN9jhikezXuHAHuzyMCTm3/qfefH/1g6s+bEtSQI/yIi2JdX7RKLxG54IQyN
BQghQCAEv36+5E547nTbbUA6OqeWrKysSfIxhvVFNzh6l389AEETydePdYo+EEZ8kkJ+rcnTieo2
A0mCJ1VqP/bu/vZmTkA5QxHm4RkBgMFBpJsjGz38llP6nBEnHeeGunmh3v/BZ2eGeu9ng/pSzXnR
mxadIp5+w8nbRqZmjhaALGzEfPSYbdx88UA89vVbDMTsmCWuP/xpWX3GuDD3ZVB9oTRYw9kDr3XX
GYKNab8zQCR/GaOZP+tAtlxsq0M6UtwSseVhOoVPkYbdZbcf3wgaM6f45lWtPZW+oGDUtWZKG3e8
MkAK80rdDZppcDH6Ofi2QnQJVtY0dCWjPWPUmB3vhIAPB+T9+kNFqjUteoZE2UjKgejGCZPY76mZ
Mfb9MauDHjOlqTCz2Cin73XD2gAfQ2R8TM+79r6aG48I3op9n8X9K6uSjNLfGn1ETL2GRxXUnKpJ
mtBBCpKOihA6jfQWiBZVvWgY7Z7VmaUQv6ps8JPV4oyDiX15dNQZqKStcKbVmk2JpxdhR/BSEeJ0
W8CgCnwa5J+YcHChMUBSnRx9WCgIJZERIEMb1QmpPxQCRYkntCGELWT5nsjREiBs+l2HWeHvjZFF
8BcZeYWD+kNWgIT2l2GpAywuaTwDZFo2Yw5iUIhIDcLl/LImzidSf2HRppLlYE4eEROphcBrYOvc
xOgwgYFxJhpocp+Lrk++OE+n9W2xL8Bd8a2UFseqGT6czRo8nz3zso+/aia5cS6Rw4snVSpkL+S4
7oCltHG03efiTpWtGtDoQnTMgEqqrLTZsvH4bO4KkXXWg574FRRV92CM+c6cgsigZBVUrZwZdqMk
SiOK3OhU+E+/F1Tc+N8GltXva3CB1d5adL1LAAsFCQcS17qEq8btLaFXVF0W+/q2JHx8ID4r4Yde
hSVXwnOwcUDULTb9N+PS6Fl4kF9dzfcysfhsQGsSQFRLRfjpKgROeTXEY/jAY2pyuxwIFzVAji5D
rz1Gs36M1+/dPyLA3AXLBXgzgYpQaUMQWrLjsK7XF8Z8ThuUEYnFkXpk8Mb6uUUJIpRk3IMQPwmb
y+f0ssZPbYFuotOeKJgwvBa1Dw6xO7qp3eHLPELMpte2bXt/Y8qqBIJkk29DyvuHfo14hkEzdorE
Hv3oBmzXozGCPkW51q+ldjJPJunkMStopIw6Py24vwN0zmMj8WrGdfoI2wuf9tjU9Y39ua+ZpLO7
xkKe0BqLh5p/3rU6YHbQV8zzlKFhQ6Qk4uBm1ktTmoXHhFHoXet5gigDqUL4HZjgb9UpGGEnnTcQ
uREYyqRwYRrdYUZIS/7l3KyOeWsYR7cG4mW3kNMwz8u6f2SMYxeRbpvPbCNl7cfBOYyDByF9cAqh
W48bXPfHfzKJoV0a733Dy/fPYaXKULSkNMtlDZmT8zRdX2hBmTa2Da+x1LC0hvei45KWjPF7n5vF
tLvAFh69uL8J2oiaGKVP3xT6dcBzPEK/AK2rpWZ9oTasDvLeb3vLTLftBwmNrg/ExczRCaQTqzHW
/OOnxQDu60LduRWqo7BuzszSoPNEnOfXT4yyip3QCr07/D3Qmjiis9EbHRiklruNbTq8mUebmW6l
scGdPxlxfgyOYzQx7gQnqfHZFn1wNI1dW56mm6jLeesz/K00bsOakbMIwx6gL/kMnRmUHhbnqIdK
3mITFLiK96Jqp17NSlEo7zkM5Ka/6/yPGx0wdstq/uEB2lR/jfLfc/2AyRke16dpB87fnus5MfPt
5DBDk4v5LP2Y7pUXEh7dk4sqCP+rv8xLDrfJaK5qHaPOcBhsIQ8c+iDd6aQ5nAD3uWt+IV4GkIOe
3EfprlgfCBe3HSLCNaRrZgrkFiF6BvuvhITywcolUckAY7C7EEhMIDGEJDqTW8b177lDGu9su9nR
rYIoFQziYOBw1Js0H1aVIfBexd5YB4ihIaAjRTdIquxD1DuA7Z3CmIQ0rAXbxE5QUmOk7h1IsF9t
Gq99y3u5eWLM7gAhYa9/2m0W1SEPvdVnQ+1T5EA4Fe+IUzKG+DQu6fNG2yQ6/oMidWRKKOb3Yz9n
lT90IP6pwHZhGPY/JC4fNlSZ++hXcNabVM5DqvBD1A2nC2BeE35eFkxtwmUhN1LPjMkr5lCRaAw2
lkfkQ0BmrVVKvztceRon/KbzGjxGMHqsOm9J+k72Njj3l8qAHyZzpgrotkA4syvd8yr+6XOawBJN
5xghPnCGf3klTSYivoJeXgF7VJPlRX/zFhxMBf7qTp33XPL2uzPlakZR01pqXFkwZlltTnaHsgG9
7BmRf1ClXxeoM6HYQdgPgYUYlzR5ClCJVRUcAbfQVbfLe0kzE5Hzsmrg9yDmSpoWzg/vU86nf6lD
9satfluvb9xp5uMMSEUKyhGNoLkTl41h2eKxqX2O1jmKxuRl9hLyGzsfkFfjidrT+vTl3O+g6HDW
NBbuCBGQsfaSMmLeKO1hT+e0IDrJpOaGhsr0tWu4+pPKBtxuGGLAoX4XdUtYfUZt3J321u9dZ13l
1wrz8rYqDyf9id3OfMNseqvSMx+EIJPDXwlpiWGQdnOFtPtt+3pPe72qebqxkh0UV5iFDLgP1Au/
MbGmf1SQjxaleTet0C3NAvWb7GBw1+V7SRXpfbOfpGaI6HhHNqD/mr2nc+y9bd+s2mgQvwy+yUNv
XBn8vtFoYVYqdE1W5Qyk/tekn590msd8YViRlfcMdzQn8TbQOlweFtCejf0hxMJj6qWUg7pNNbxD
p1jIvj0MgEDtjKfVhGDWGfPWMAHIabWk7IWH+SXiYVmhB1C1VxMIq+zDH7FLsmlEFrD3V97MnMcz
ZddiCDIJEFupBsiNwZDHpQRFaNNbkdHCzYTFp1S1xiJKYGSB0AvOBrUCXuhmCEA0As4MGbjNc1Nz
ihjoK15l//63aUeGPeDZRbmDKgJvAWuSi307cQHfrySwQTlmSFqGA4rJMVOUm8hemq7m7ogVBKmZ
SMamI5oCJJyXsOuuhzVCHIAG/qPfE+Iz2vLDQ8RfKCxTJNrw25LkkOxgSOOGRo4468bPdxxXONmu
mRYm+vkPDbjQfDqaNjSkqedJ1vKz+Nc1F/UAGuFCanH0f8ww7UjT83vqB6aP50CF+II2h0SHOe9P
s2NUQtGzpOnR+uYHCdwm9SqpnWeouFlFbJqCw6PoElz62V1Qj+bmyZc0vAKKj4fHawfSka0jWN51
6wyUoPZIFnR2buNt2DG6Y11QORMLvBmkPUZYEE7gGW5jpuGSMm1WxyBL7OKB/PfJOTLSBtIy6Izd
AlSdIgoxxwbHsTlLoIAsa338MXUzpi3TcUQBZn9gwmjL0RsOG/14fduX3se7hPm85l3lkdLYTNdn
58pmg6mXm++2+dy/b0Zjibcan6zLlCKd+8DbZ+sas7z123j/8AIN2cNLmmlwi82nhmff5tKmSOGW
+K3EZNbylqRuzDzf8BzqIhmePemhfOTu/aOx5qk3rDAeF0QXhM8QCtsoUTDBdNSboHqRExV9vJAk
+g01YLhlpJLig9pysseKLPcTKWMp3eRPiRB5xZZUM0D4wsmGcZB27XgcU7qxkvlmxTxXoqsjgdXZ
SsBxGP0Mn2+ezy/Of01mGYIarLAx21Z5QMxmpfXsYJ6s0nCjjFDs5FycJwpZGz8dxoQTCG7Q/OtR
uLdQQHyz18w2731zc7dt9kghz6uLcwsa1tXpeEWU2iXRLEgBU0baTCjZNqi5fyzGRflqB1NfuSIh
ttJsgpgSIlcjshkLIgo9YANFiQ8j2rHiaBdgPkGTpGol2pBmpCNmBKyEqgnntOOav2hXwvZdRnuE
X1ZIaEhDRZpOUjZjzPv7h45nSUy9LImwNtB7kTiVBt7Rg8RPnj4CMSXqUC2XIAtQC1kTzjt8b78Z
HedFPyHhI4hBEjmZZCNlxe+/XpgvUlLGKrmwJq1IiF89OLSGoyDwGDT/1HCnZ6mJmE/YJm+68j/W
ndkqgiHULv8xtn3aiDAMH/Lp2cGC2CEAZTPWeedIq08fxX8Jm/5bFPT2vcnHJbxP+529BsMg3RTD
ZPg2rfVaoiglZI8maEfV3QxRSwhKR+MDHjBTsD2LzVhMqg124IfeJuxLod6i8G1uyYgtSCMIGxQw
QVQpwbj0APjfCCSvc2PdM14LfTYcEt4OzgzoTEEbI0VoR23xOW9A4MflCj8VVAxODb3xQFsF0kKA
KJIdaI87Rpiixa++Q8lGtKiVa9KDDB17WzrcTE9GRiCje2kjgibz9ARYkCySH2osjKRXpdlQD1iH
gIr3ohnUIbD8yFYBF80EvEAlAzwwJi7vdWbhOiy/Ok3QBWDNfizxrCUNaZlsGBMoHgwG1UwTco7a
VjSsuTI9+b1wM6bcPmgwJK3OZzUDEv5RJdy4TUbqMIcWJnt0nLRBiBpkz6Am1UUHptOiMehgkWKb
+c/oFTyUbNgo4zh0yjJr+RikwXN4Ca/Td2Y2tvlQY6JbXhow25lfYUq2l7sxBgCeA0xz/JJWZsKV
q2umMWgw3j0bpvMDBlHKOA8i+oOZmbhXztMl/CBy114xi3pCh4TXG12XRNT8sW3RIAADijZHP3HJ
BJbpcOPzZe0AqxHKAQbBpB1Bj79ecB4MXEz10WO4FSAX4u4rNUUxH+dbzTvY5MAiykGXpVgsYZjM
mt741yZALtkvrf00wDfJsOG2OBQNQB3p0ArKYTE5dJzOAvYYbfddr2Yz3xiS2B1QnRIe4me130P/
5R/64pB/7MvkCau87RB+wg7Xb9VoWCD3VMOrJOiaQTE4emBTECNYIobZ27HXpBvu2M8nQsFi0pa6
zT6dbOiPbTkkYHW7CU7WsGqEX6vGoDWoWUn/5WbmBN2fC6YINohL/Yfxzcw8VCvL21qtJI7XNOo+
wnhjeC6TO336V8Od4TbG4Cbkn6QuPZpATmHuVueuy/TcxqI66AWatKW4WSy5l9+gcqlbZJRsqkKE
Vx006SBWCZOw0ykXF6zSkwgdBl3OIlFlANKAkugfGD+Z+xpDW7NJy3lP6QcxRZJN9KAFUEob5UBG
9jErB+/fG2aq4dwY8pRy89mk1UKd4hQV4H5CH3pgh3LTNdCIGoovCT3JTIPqy4taevRPxNhfoxev
FxMz9hKv4zRhraESHwBi+B/CAhJoJlDxKYYcCsvMJs7cs9PgA25BzzngBaq/9BwzmOq9YKHtxD4G
uZuNZTq22D48Nt3NuXkP8+8E6K8oh7GtoftI6zv5R3QIJeBYoSaxfxg7/U1aifakY+4n/na7dWID
T0q+uJ+1UYa6uTjsfofVkQqlJqaNYmO/cwnvBjPZLEROsLLbBDeZmbRg9PF71oxc/yYPiDpkfiOK
0FR0Rg3gq8ImPpIkm9+reXLPJ8KOW2Yepp8lzt5BC5LTCIvV5vJoR17VzMdvPjCI3NaMkGs5Cnrk
I9iXNrfOgDmd8e5LkQUCVgxJz8x07nM2hyXOmRRR9BaxnYBN7LZ17XetWkxS2owSt8l8YiSxrkvO
9HV5pobBqOVRM7r2L1t50LZ/9yRYeXQvyyfcY2t/NM/9I9cnRazE3Nk7lWfqnNQn7QeqYAKQinIJ
ivcH5xQ8DXYnbZlvZ9VCmTG3xKZVb6M0C/NV1adpytp1zGufi5vduTDjsH0xZl7XGruIYg6a/p1/
vHst8lYLDUxaIM143gCHrBht/zhsjY6uu9sxczaK3Yexb4LZHN3YRZyeS5wQcKut5soYLxr5bCcs
rfXD367BmBR49ewem4GX0fBi1CZt67Ql3prEvMHRXBbUvTpDrlGNYobbhCNEFw+8mJt19XaCo45m
hy+6ufxmqErh1Ttsr96l/3E5IWEGCDY6L49c19WrfGgQK6ikYktFU9JKX7Zc6vy6PM6bq+N84x+c
CruAx1ksC6/o9yaV2Ci2/CSiBlACzbALoasQR3uFB2jDHaIOaau5qA13DZzrp4NqJGqeunk1Ym2c
9uDutf2H17MREe3ZE23VEh5U4aUuHzDp+kR/NhIBTjrvdYyDo41zCDccFlhxUkVz4bx1Rr1R0SdS
NCd0UEWVSTb8eOD97PSal7MbG5QLZDG3Orcz7csJ1j5quJtpM4TMyDJp+kBBfqyk6UP718d9h41h
PKhPjdPfxSNp7QwFYMUDUBpaiagWUtahpSrxS9I0jVxLmdD5n6BcShGpGZxmnbAT1gOxVjdD2ihy
lNjpBBj0QlWRpNv+QGaqTh6CgK4nUYpGjR83GbgkdWpIY5wfHb0eyj0ut+Km2PS4D2xm3mc15pH3
DyvkB6hvfIw9m4X0DhRE2LB0TajAfcYt1BaaU3hejDIjRyyACdM9QTp/oENXIvFqbBCwbaJ2fCZ6
vhGlH+1knQ+RNwgwYqz5YXpkWO8dVdJ4SB1IKrUF2zM12TU8RH+zSucPzgCbxm+RErRwzOkwdUVp
u4NTdsgUeHK8b2v7WWZ8Ts27lfhxEiBsJBaJkP+AleCJE9jQZ4gohK5v4z/6ZAH25OBISBdSG1cz
04Lwmtr2wGdn5jUEEBweba1UawmmgO16ujk/Sec3NlOL9Ny6DTOXLW4/3SqjAAjqj16dhcxZuRcF
EHKJM0wtfilzj3aPzYY+bZ8AJizCCwFW6iLRylrwREbnXb5v9A81IyUX2lA7zhkOc+6/ohILgSjE
Wx3F3ofpV8c/5PRN5JzwsShFkE2YWUDGMi4wIadthdipax7oK1EOeg/5GGpwt/XVaS11wwxjS8fF
9OPXeNRUSq0OnZXEOR6dNvaH45hBKnnzCeer0Rhkkzp+p8DJ68ZqOIB8ko/4VBMB3qMZzeBEf5yc
hkRSl5qzbnkNq/Bvk2JwuBrPkcKMhx/mwwtZGHwWMn61nfZotCsJl6hjMPrBrVBkRQwKS0xSsGB6
IW7ywgfmo5Tz1jSLWT7KjW+kYZ9B91PvFpT/PrMrkrNOd3FZ1disKj35RID4IHY2B1GZ2tmZbdAt
60L3QVVGOuoFzvQ9IraBhbNuDQ4/Ha9Klmfcgu7vLXiNal6GLHERVKcfF/U0iNk/FEkpq5KBx9QZ
X5OMPhMiymO/OvyQmEHeQ0CEpTSgwFsfb+MTtfLRCYtZDOjtgFYGq4NUAR71JbrPWCe87MfbAlIU
7L9wQUGZQB5BZzvxnpMHPR7OaQccHhTTlkfubJ/JzJvzlFy2oNUCRxnvi2V30PYPlGRr/mGgqfHK
TUgHRrnZWd7GN1gy0zTIh7V+Dzz+413DJIjQ5OabbK7gYytnvS0p1bLHx43+e079lAQ8SN3GqDLf
GPuMQ4PTofRJednvkBh9BuCswdNFdTodl3e8OjG4e0e6uDSuYRp0yPpq3J/CdOABhcWXZdgOsuAS
trasHqanH1Lq4HhkKE9CKeBcPYg+WRN6MfpxkJSoPwucGkWx3bSAN9CEjjAReHsZ58wctoxFh6Qa
MIVqPEpCwDGpJv1Ir47CEScWm9BveOmaekWYCWS+7c8ctWScBB/m1c4kx84PDKp84CYYdA47h5QK
/RAeB3b7aAK7vAjKti+3mAoAuHCO0gA0gUSpRtopYvOElfOoH1tZkK2xbDjUA+/8tlW8aFh8CqHZ
lZcm7MuXy8MMOvx3oX5FZRvdbUKfkf/zk3kdAwOkcyh6WGZsKVJvXMWU59U9ukTCATpObSBogA1H
pNXwgK2UOJ5nH+vhZ6NuUGxonVDzBO13PFyMHLdRmrsST9QFbeG9KeE7Wjg+BfrCQmpt6qQg5QZz
UppcWqowrrORtDGa5N51QC7QFSy5tLU3QCigSTjatXpIgMzUlJVDFdDxrZEmot5Gdl83k8lxgogc
b4wWnt09f4O43g/lbYqVtR+ms5KXXZkxt3EpiPGNzT1LGh+CFqMzpKpHf4ck8/h6LnjdX2vX5OZI
rGzn50XqmnP/p5k6O+6wu+nEoIePnFazmki8O1yWEvE+z/FPPYbCCNPkO0nw+Id2X8uoDz/hdfei
JaXu0qNyHdwHXYhNTHLtBlrQlrMJxBUYIOhIPao2eLmln/Q/fs9J7NRu77PgHra8MzSAJEjH4GV4
02ycEKZeiOHp83PToNXPximZq2C6k8ND9rL9KUwIgBGzR8YAbXWwkjnFtm7UXXUjlNoLL94TSDD0
XRE2JCaGK/MzkPB5sm+TJ8XGvap4iBSWF/not/JUvv/1u3JweJaM7wuvlRHKJMNkyFZAbpUyIb8e
k+JwlDaWQmaCMI6W5poiMg+eaRM39Y/DJnxhAqi7B6P88lBFqU2JETeM4rRi4csWmId/2lKPIaC0
8a5ulxaDHoLprRGJd2PUsbszQiBc0g733tc3NQJXaZK//zWBudsWUdq/elSN2hblc4J1CWWj7o4s
AkrACNegsjWd2yDdpQk3jCYCFkNRCskOXnkkJglLykGUwK08dGzLLVOqScwLIfTVq6MsUJuok61N
beYdtQcpjCIwrDB3WsMP06EU6taIvXLGZz8dQdwfVLrb4ev73e0n9tvTO3GZtJOL71ySzc+JTfjv
OnqM0BNACO/k/dZphlCTl6RukexRiv+VH5Gy7GMB8f2bCVdcqQ/SXm4jFXDicBJWlXYXprzmQfVc
/Xn9Le0X/OmReslV/hCSQV700M8tClKI2FXGcURl7jTKENzrjU+/cqYw+ymu0MsOQar40yxbAH7o
CutkUAYF072JRb1qzZAaQxHA2AfLBxikWKAsRV+dsf6mm6VDfsrijHMWpBwXvDuz498Gb3f/20y7
MAWd0nzwkU+n/jSglOuqoptl89cHZVf9E7L2PIi2tfGoVvz+IqYnCAB2DXlQjeKNShPqWZH4utrf
KpDisGB8T1sdWf3Bg0c6v5s27K1vcW4EcUyY5ibEQ/L1RqAEgj8vYdA94tPSvFM6djLYM210qnM0
GaQbrUIfjQjoUodC7FRQ3rJX+HJ3Uk9f2YMoAssp2EnKG5VEdMiS/ktLdfombBMm8pH5Ue4gNWBD
fzMQSqGOMrwdZENuTGP9SEv4yK/a8I7peE2yqGRQtPg5S/wjiQF2FkuvkvVSMT4aC4u2JLjBTl1t
/Sf4qkav//cuKE6TjtUAbnH89n1xgUrOn+IR8tF3LoP2Gv72dLS4k3C95ZB2lWHqVTvOe0TlEmBY
wXWF0jlKFQZXJqF9rjfUztArNRhgR5k8GVCu+goILWEQsOVeFuORZ62gRTeTtrOmG0sl/42qjABi
oOPRr54DnYqIS3AKzMfoqHKmSp6UxWDE0Ia9eA+evkYMgBlTCavBfQfyMypNCmMjgc4vqzIGViZl
1ec87GgPpoYJxXByxukx3XEOWN8vX1IyNiIax7A4RqulX6JyKgCTuAunR7HtPx7yr7TmaBsCR4PX
B5YG35deBWn9SC9ADaO0VEDt45dSWj0hAwm/QuZf1yodR7q0/g7ewTtG2QzYO6SC53aABzB2rCTg
AOFsBvrNeaNbdwSL0alEGl6OUjP9QYgKwACWqNdZzORImoXTdr8KRoXchllhbOTNoe7OWknKTasJ
lknoToe1qaDy5V6dBBxOhAhwFL7IahzSJKUxS2gQR6y7LPqWigOFhZzQFPYZw8sFTUvItUlRqXQy
RBfUYUvTM8EsTAGQ5ZfyiEjoVcvBQ1ftHEpKY+AQqGk1DyFYKf/dCOYIipUYOzgKl+AT5BSKiH2a
QoIgJRMOg6vC7+l1De8/cIi055v8veaguBD3aFuihnS0L853CM7338gTa6pY2RAFnBSU3eddiaK/
SSOhPJEZHj+8Sd5VysU49i14oZ2C9ZwcRkuACh/H+N3+Ew7KmU8nUnNe5BuSOT8G4VbxwzqcJNyA
cFqwKl7Hv5FpoY57AckU7MXCfXG3B90J4Xn68U44HZiLBDuu6AwlxuI4xr3gag+Wqk//OVrd94f4
8UzSocCoovyVxBL1GlyxfCKe8WtI9E7/VZ6IIEOYJ4R/clYbEL/Sy1yCAdAHv+DDgKlWwCJmvJd8
ezIELBnigfknM+Oxs0IsmNbmAn5NMOm0f0WB1Koe2DawH7/ZlMohISejAzZPDrQi4JhsIpJnxQ4a
R7KZxe7du/arKybW8sWsQ+yc5rZg/b6uuD0Qwk0uRXyh9JmqonPNPNIX7lkrXETCNdmYfP7ZYkeS
T3xLEofw4zX6R+OLfvLUEook60nh+bKMscHec7CjE3SIcG049jPYASvC9VGhZdke3gM9SQ8kyXxH
PYbIKG4AJwHoguV07ivW7o20+RO2mbQeKaWxWTKWqEQIX4m+7HRiftxdShpzpMwX3tocH221A0Zl
ww6+mbPZx9exyrlsIdFMaBE0oli36AtvKEFLLrJApGJsNnbqaQqORnzVoWuDHcEH7RVwKT0kMGBl
wIvAvQimjsRiPR6VUIt4X9G27RMAAj4c2I2Vyf5ADkbqw0pSx/nuL2Vl6q1XqC1OUm7OmLUDJskG
FlLGaQ9isphjwGrxOx+PgqvzERZKTTMdnwFM22bC3tY76QP5D6SVkT0kQBy+p/sC8HEYJKQbBYvl
tpvUaLn21BMcCTBIYYSnLlRH2ViFFwswU3Kr1dDDp/mlD/78xdx4MpEMcIvkDMRot18uB48ugyNs
Y1Izfij8weT8MPuaCjcR/pGd0jTvfg+qMMVvR3xFxDWBpyjHU3EALD9F1DmzUYciP9LZJKBV83v1
HW6EncgDrJgfotVRNj+OnxTgVKjlCbOFgidDE6atJaQzgA6S0f6FiuvRLrFKnOBxwZEiDgbn5Sad
0wEIDGrVedohq7avqlj/F73zlxt4X9I2u9F92UQ8e5UMewAIpFagKGy4pfyCJI7pnoUCtCvN/Af0
rraurR+wpA6MpimCy9/1/7QpfOvGaw1LehnoZsjtfAcRhl/cEKIMwGH95gobAMcOsjTpAmjkY9lQ
z6dVpSt6ezoPSYMBaSdP6v2zq1cNW/ZhCcXrsCzHMTjAiKG9F8qvm0FnHoO8rDp0ZTbWDJa49Ywc
vSIUwQhTG8HL6aw765hfJPAe7VVNTzhXxyFksnSesCswESQk1+Vd4lt8RGOU0VdEAEcXRjJ7WofF
J6hSAiEeZB4Rgk675uwzirEozKAiQyE7/nivYaffYPhR+EyMbM16fiicgWK3fW6Ls1PC+0blE6BU
1JeK3ZvwhfdWAwaV6L9NyHQSEDIIZRxj5bAy4BQQrOf8TAamE/sfgAdzwJoJuQFw8CoT8ilOJ4Mr
lAl9tWB5shTaKZlATzcWNNQ7Eu18m8MZO4ZeWjiP4PPCtZlzxN3eIQg2I2VYyZwqysbnni5cLoZG
fueMB5FHTHhZtpNlglfJvnr066tH/94nPFTqZE2oTIA/g3GMBG7qEHe+bzG7YalFVH3Z2xvxJjb9
QG7IzgNlaPL1HNUUo8LzHJPAzeVmdMNycB+Mgxywjr+stsLO2ujq/WcTW2wk3TX4KY+Bl+laCWCV
Xp377iNIMOhc7whbwiHnA3SgNDNE98N98B/hY8nlopvLB+zl8LvfAAtGg/Iv+Usa3ziTuv6quaVI
RFgNPeaFmCblMDZxCQYsq4tCCKuODcPl4fRU8sH8AicROUAGh68huLUCExPQZkzowy2qBlay8Kw6
cpE4UOEN7Jtrv8EyMs+KPeWpWPOf8ZErVY0I1IPyFOCTGJaEPa48v6PJ9h9gS4nhw08FGWILUWRu
saewlTrJTRsJfgy8kH5dAUUtMIbSm4CkCRfuUeQogifKbELoz6QjD3zYAOyKXZLACUnwORhwA0SG
qrwlgQeVrKApA/1Qdcb5aUAzGB5lQ5XQegAeMIr4fxoHvnQlAhzBFUKcYE34T1dr2jOu1BgLi56L
AsFoRge8bLavSu0SxpFihpBJ6u830FukpXHDkshQEHDsU1TE2K4LwkExHmiRcFWgO08Vd3CKppBX
BHXjPmG+EEd98CXQabDPWEwi6S+G+XV7swZYGQtjP6G7UtVWUY63H7KNCWO0XGwWNqwo/zOFYGp1
kWwlLBmv8NfDErzxpn8HlKNwSP7OJgcbagashUDiHrDLnXYSTdGoEp5CTBDRQVNJJO3UH4Jo8YjW
hIF9mBtcA5oi+EiFMbILihqP0HCphQIYfyhR4kBCxstQgwQf5zg8CHMS8iGGl3MQQVGV9HTZO2xQ
wYGxp00i8Ix3Z4jH3e/CP0t/BccxQ1TIHJw0SB0NmL8HCoXNSI5ErFYm0t2+CIbOFTbCSZA+lJ06
Ty9TeAVff97kCPn+DB7HVrvwYLlRh74lxs6yjSG2AnqqDB7PWxjjeMiNmRSwwEchzFELpMZnSkaP
PPERDJSBQAW9WeSMKuz2tQllCJQzkicRIlHLRIuUJWKWoGhhnGhP1ZV4uFfskRD56ZAreJfP0eX6
E/BkMCWYDqVRfUG0SgUdKazFJCix6vEGqTmDSNcv4cBiSi2eLYVeQi2g3yc6Z1C00GlTe6r0xKVY
kiFPVvOBbG9ec/JBKeorOuYVaM0A6gAjMs3cvzPjxmxEanfM+xLUohd1cnLRWkBDY5luEfxFk0rq
qofB3alOXvgRu0F3pjSh6P1Gk0k9rBXn7Y4X2VIN7Cis2Yu2i6CnmkiYa0lvlQY2irciyTq120oj
DbmW/TPo0z0BQ+jKsZQacNOeyfxiJeEwnzXDnWjnP1CN3aMVUYRERPc9KHEgLDllr8sOkVVhcx68
0wf700JMp0nVDYPkDLcK+Nr8jvhIb3BYib8eGCfCEBbnpxtIgFjgLIQfGBngmR9nw3CSHMNCNZp7
oWcLUc6aRgBAHaFTFPl26b4iGOzxboZaeHkqC5abTjWvY/3LkJDhFumxllZt5asb088DSfkiJcN5
K5n1AUfGEfargS7XAQkjuCxaO1yPLkHTZKjV2IeZ5s8obexhN5M+lZNi2v4eOdEnGk6ZA3UrC6n/
Hvv4CfITDNlPBSUzqx3UKfC0nC1KLxx8vWdjV5l+WLmRVJi5W3MzvvodpNBy47kQMF37qTkKFLvu
gzapjvMeQYsDmf9JyKelDHxGngdsxSJQrPHeokqobrTFyloNqlaKq/kCjz3i/HEuMsNKV/SEa3hY
xcQzzJVLs1JUJ1Ti6wzejoGeJaPzDGQaIhGwNvQ0v0NoqrT6w3d31qrmbNXVFXvw2QYHhn3Sffax
XgvZtI9/AfuYKIvv8eGylCoyKNGol1xdhQ+C5WnHhA+jCwwxarPm7VefX85IeAHfg9NKUAARM2sq
hoiyrIbX8qhTnq0Lzuu/FHIGg2V6csr+jRIDXErSLviXYYUa9ZwwGP6FQFPta/rPgoZH5bDlPYe0
niRmSTxQd27rjldZ1mlTOIKZDx9h+a+7h86JBws/g7RrNf/yNlw2tgg2nurDD7LEIZ7mymJSKg3S
+X2rMOG6PFSNGpt+1JoQXv7Ly6DeMje0CrnX8Pnyr11MyyaSF4ZbUmce6v5Fa7QCvKxp9e7ER8DE
8mT2AxlBiEZkS9CyfKrEg+q/KrgfPVzIKOVmuTE/G+LV3ui+hN9RxV+O0uGXsZJg28cUkq4Hyk2w
YROVt4aNwWFHgdNswNjyeh/n41cz89I1Uti8AXNYh7VtCsup46T2KzNf35eDB0DOfdm3eRHWf5uU
flOadofUvKLXukJQ9y+GOtZUS2Fq36NsUs7u0enfY3b31fRD/eCHmTZswQ/Kbj36HoqWnaOWdDRP
TfoKD0iC7p6LF4T0yTk6R1CDds+sX4B7MXUXePNgNRhyRvZ0G7Z7oy5Fmjetbm5xsK7+Zdb9U43/
aVd2LTpLKLXjjOVWk1HyG0/u/mtR+akuHrMUalIJwVJFHKWdxPROlMxr8LZUzs1GlR1XxPEdnP7x
CigNNSO60lvQQ4KIVuQg99OoFSDLCso6ile0htjNHwBmupRbjKbTwDrA5sUGQkY33EwbaGXhy6FG
I5v6t+EQ/tTQOr3TqlulsXeLOBQ9VWGGlmljfe4Ty0Gsr0CRAA0AHke2VhgAuyT2novnx6ZkajFC
KxB0haEJGvTMs+keXtuqh1D631ET3t5xTh+228klUtP+1/3XmeDIHstNVC4P07Mqmw/4f8fxZUpV
/kJx9BZkBkzSFz3B72/fOl0U2BSSJYUn85cGzi6V7KYiLIQp9OUtyRIzXgEhIAAKFJLjncALGtD3
IWAf7j/gfIJmzG97x+38vp3eOJmB959/N6GY8y+a6ghVYFW+jQ704dFhRB7FT2mceD5N2ioQJ+LI
QlohY5zSVzGkQhGQeZ0WA9H93oyIvcEl/2loxRoo86AWXfzxpjUa7dUzzl8ftFiAIh/9hrtaidvP
U3Eh+S+vYMdA+AiGtFGDaBl0BEzTAUrDXf6IZ5swjhp/wjJrFDEYLSTiokS+EPsClJ9nkjOgjo4T
RXAz92/oEjZcJkCqMQbGQHBdcKXxrGCUHgQ890KN4jZoU4+DgWxUFnUAICH/ypvr04x9AXTOBF2g
bJ4a9aOOHZHX/qkk0wwZR+yhm2TDQ2pan5EGJPbMEq7SZUnGOm+vYLNRjOqTD3jdf1A6yYZivz5r
2aeleikOy2rD2N+XYBgm9CRsD9ZHlCqimb34QcIwyVWgHR33bUK5OmZGCBUXlNEBoZBKNQzKXi5M
sDgymQr6pxGGq5UB5XpAO8fABRaLlu5gB6AFOZzglsxuID9By/UCjDlxpmNG1SVMq4sn4ew/lImK
ob3uds06AZ2Pubc73nV6cw9TCt3sKlUnqE5jfcQAb8Kux+IRkAi6zA0IKiCRZEQ04EEHJpHgeNi1
AerX9ocq8T3CupBOxuh9xUPqg/1URWMCFAzTxuV8Ww9KBxBJ5wlQA5wZGuGGEGABQQR49CBqtWgk
W21mXf/ysY7zOyaagj5AN6j8OJ9nbrKmyaAB6kQQHSp7FQSXeoyx1rRz9+bGY7JP64lnpaYuwbEI
lr9zdTjNDpFEnUAfj6TTA+UM3KLFc/1QvIiHl/5p+0DRMwIzGx3nrat94hoLxm9+W7TrdjktD+Qa
Oe8KWwHN+wgMB7dkNcReVZ4MdoN379B5mCMChxsB0gX1q0yYOz3azERR57nTuXidNtTjACdB0R2A
Og+x/z+azmtLcWQLol/EWnjzKosEEkIYAS8sPMJ7Cr5+doieW3e6q8uAlMo8NiLOFyDCOTj0tntz
1zl3L3sTCAtOt1NEkmKisuvWJD6cklSD0gHXUhs8fAqNio9Telt4syz5BQiCw9m0KKtbKVnXr6NN
PKUcRbhQgiJgZAIQqDJOhZxtUADzeYnwV9Z7UGthe+xrF1DIYQzuBUTN/mjk6P3RlPOIkxrki2lT
BV+6+zD/KZJjNem4i+4esdQUwdX4peUMlBrwQ/irklA64S6m/vGXL33bvBAOiXlrwhocoCjuQwWE
U/cBLlQU/oOzmZRaZ/96N3a4YfoGKsCAsLp/3AOFARXQj6xZowA4m2gE/jX79YXJPfXOXdFZvnnj
1ntPGnXjBVakwJp8cF7MRMTe4xaxi9aCiunDqo/3XcoXqn7R7olu8wMqH5SFEkCcHsCv3OyvZt7H
h6SK1MGOU7JzLpRC8rxfat96T+qDym+qUXF8gkmbBrwMVXDquGzMGs2WOdtqUib6oNJaN87QXXIs
PvCaFmHEll4khqFEWfXB9Kyzs+1Auh1wp4QSihehxvQOrCfT0Hvg0FmFgqDlWcCw6T6ah3lxCdiJ
+oxqPzWzElD7exF7Tr4ERZtg2r403xSU5uWoihum469KNoieiPnvYMsFtMjadGRV2CjK8TGlv6AU
c2Vs3kjw2nNAeXiQBnT/w31AUZM/qaOxAL5Q7jvKhwRDzIVNAWoeMyPNRHCAog16lIyShTV2aMLQ
M1YA2Nitsisvhg9eh4e+tifwR6r1HNwms/jat9GUQkIaU5iCDUPU7H/B328m8IJkP8oX50jp4mJj
P74UR1jSrLCHLWmEBHnEdQ0TWG45KpaM8vJGTgswE8JyJaSuc0sYLt+bemlXgIhYXVh4rd4W1ahA
XMGk7B9ekuwT0KrUnlewMVnhgdZILQb1K7N1JF6gP0GDgzKWAlGqdRg+/qJWtnwkqgpSZqJQCBCW
KLrVAenc0hYNntRF1BjCBJqNVoN6jeCJlOxJwik+0XGhCEQp4etO9TRYfDwtuGba7NSQd7IpLJdq
ykQclJSz9sq8yHA9nindAt6T0zGgo/TN+Aek2z3MKR6LJiWZe9U6JHIyqfkcw18EtqOSVqkpDpDG
hyruv3I6VfUB57TE3leMYNJXUxRsqhstYkUiE6UOE844mbx6IiqJQPnaUMbG1/h7H1wtHzFhzF9C
e4QQa0sCm82HV2eewQHgDVQeMVg/5anwr8id0ceKYen4u2jy8F4vpSPGSs6QZrXsXF8AeLawQ6JD
1SVrUlIOa7TIHsCUptRVlLcom4bi3s+DMpoLKoc74uJWHBTMJUZTRtdOJ7rwrXPAFartItwMdr2F
8b3TCS9w1mpJpdV5Uyl9D2ToqVbBhOQ84nIGuw4dG4Yfgw4hDUkU9T/dWrO+qmFsiNKdSrNBYv4C
14ijABnAJW8jJbOUxybkAhfwkiUgWvvWYXwYa4QrihQomjFDjTm2GlykxT8bkzK4LmiJlCnQBfs3
gbYpVP+UhXp4x7DREdi2ajeWaEYiMJfkxmhTXKrmZdWAs30mH0eKBuTC6oQa8aaz76GGxvyZYhMx
iuTGJMdrp5o8us9OeOMDBdF1zk3HT+8C1AH9VU9K+2hEWWkHAgnSbUUJ4qMjh9BWJrqwqyKoMDVr
qFjlEQ5ALipVUQWB3wJJcKeAYESpv1mjAexvgRS/RjfpxXyXxZv5pGKimbyS2UYLk7b4y61kTGmR
O3JgWerNLw8VzgUiBZYkB5Huo6p+bCHQjRAxvGTJ47bLcLzywxK59IT5psnJ+gT3mPI5sQ197bP/
ju8xqE3gVbc+VRP+e7VRyxEjQtWDmzpVCsSr5mMJ+p9NtGqQOmb8AmqXILh7RCX71ZUj/PU+JGmP
qMRWIfip0PeptEi3XW9CVQV5fCburH5y4A2EwTRqs4HEXBUd/BfGOEdpCV04iUJDoapYf2PKKm3I
mje022to76DLW+lIxfcN9AtwdTqEskoRxy91Sj3wq9JFf40Q0NEAKpWSdGalF4wyD2q/AGz9aoDS
ufPYWmJeoTxsqVA5HRZhlhTJ0vP2O5xU/fswDZkc97YAdJ+NKjLEhdERuZVTn3IwE1YvlIJoqmmJ
1E7TQNWyKXTpC9wSy1BoN5zpUFHYBVd4pF5Qm9OKtVWVp+dJyePYLQ4azpPUJoRPRFRRIeGcvYd1
tIr6JKNVJhCsqei7G1hbabwBnlgzlqq3PGCpqjaawmfBI2joK+35rzUR3+uAyEsKg//iQCKlsC+U
Wb+PLzXydCR9MM834oRroLJ7jYMoGyDDi0flycrpvZJ+/06lzSHNQorr0xEDvOLmAlITL9N7UPal
4S53UDeQiehSl+J92VLoTxHgM673S2FGDC2Fp0SUih9Fa9GwCQoOoCMYcJj0EXyA6HphJxLv8BpX
oGjkH3hIA43DXXhnOhUytS+TxaKpar7BbxTs9zi6fSz1x1fOaL+WfNJmiEJN5858kkW1mw0NpktD
mBnS44XWPsCptos+Q4cdBKEYtevyvNaPIzPzgNrzx3a5Ta0KRvPrzacILjcyQbvUKVD6bFXpxjJm
ZiAhGwQ5OMoVylEMrNnZdxqR4zIzUZzTaItGw+AAcMSD04wxvlGbKn+M3ZJI7bI8I/c9LJErjD8i
DXtIG+EGnBLFvQvmbX5D+M+h3p3D0CKWW5ecBXWhGzQ7Au7P5BOSXkTXVmF89z9daATdutTC4m3A
15Y5nBoCAZPLosrFLA7tzbAmye8iylOL57oEkJvdjlmB/FinUAfU82lu4ssLMuJ3dGtX/RyQLPoC
FPoKxMGFPhLF+ANQ7O6+lUJGI+mI8+sjdTVMNEsL0J6KMuN/qP+h1ILenbA2TO2yaqsbQ9WoKSNk
TWgLAJrKAAVOJvYxsXkzZIaxc9txAeidv/1q975mGjb8/Jt1BY0noie111ljwSmo0nRw88N3uKGK
mZsfFrdxLiHl+CNZULudNfqWvf3kSUD4xw5WYnMVhEM0h3O3iLJPULZfnYtzB/KCRyb1AMEZlPL0
Cb87s7iz04DoCODOFyHNiLSjStKVK7vCCEA89ok4GbZDr+QT8CLuEbU2NEvZtDcQKpzZDFVs07Zm
P7eewdHXzx0JWumK0MWlR54bHjhE5TFFkM1A+IkfQiwVLAICRZ02ISLCS4E8K3aR7EvMp2m/RBZG
EU4th34dKtJ9XF2mBNNlS5WD01pYwsJk2rw774ixSUkKPkZ5uGIlNUP27iOpeqTCtDMUFykR0uHG
qxJipnaJ0ybe39cggQLIgKUA/sKDPVLnMlb6lTphCSJEZO2bwY0GT3mckXlorRDn0DqkokPqFrtJ
xEgC8v9fmKZmljoap+TWov+xADUydRYJ/RDQb7SRCVjUTlE8TRSkOkAM+dSIYxLyfl9DRJWAgQ7C
QkIckEkiKYRy0+/3ybc5FU2vQdLN+4AyUMiqL6plSLBCDnKm6aP6MlQMHlu/06dXpMBnizMiXCSR
5+LB/sBDj4kYXZpB4Mh5P/WTiaLpaAunkIGh2FKlOdQQmyBPYV4cK70GOZK1v/lmiwvmt1UfwGyZ
affbimNvsfLimKZFfGQHkDrT+GFP7lciUXHBQNYUCOvW1Z0Fu8UT20J+0iPIWt1eNXqgdbPpeq+5
8MH0fkCusK6Qp+rQp9T1KImKJR5snceQo4+sf03JCFl3dYmICzG6l7mwlBtXvLbF4u6g4uqgp3iz
UYFAXRFE6d1KLmugE200qDHpteA5qgVQ5OikPfyFbHKKEIXAjcIHgUVpU1rmJYFDgVCm7EtR55mB
ro4r8AbnAZEAZMAylbr6W6gOhOh7iilZDHYncCGkz7UwFEN4cDTvloCcuGQVhZQAXQM1M8FhA3zm
+ID5Ik1ZlC2goaCigRTR9lM1UA9bP6eah2DUJDj6UbXNLy3hfv6MFX05ASxT0Ec7amfcBm1CXk6v
yH/xZNRaDpetUQsCeqfDvuVQGlRquDAuBnxQIVGXUUnF0QQIKZ5c+c3ey5nsRRIKWna6DpJu+uWU
GbiDeBVX2zGXAp5DyBwBWbGlMMNV/tIh2gAhwfHwoGg61mBXqO5e4MDTx6aTDQyEdLHaPjUj+v7C
vfLBHsiRD/+WBACayT1AHp06peCJuLIvSArtyIAVokimLcJvljir1I+0zmqT1UI2PPmZuVrRccga
kXwhZ9fAe/zA6oJZ6Q1FABQNuBbqidU4bvo5rTyI7kSQJDX9qRWFec63PtcHRoPf59ZZ9gpxAzdB
Zabqwe/UBWknHhL9uR/kyEN5J72X/ix7UDwXVG/bCVIItybXx71HEaeIM549lcxIbHTW5n2trvEH
dRRTWcUapAP4cVR/FxQnDEFsufvITdBBaWdo5ztI6jK51eL37CNas2ClfYwSdUVf3yHYMpJxhm7P
yHW7EEC4AZ6W2eE7JoqhqDIGIAsg5mELgp79ajRuj2v+H0MYig4qPfzHkEdr3wfojHC7art3LgF4
foiMOzPQX7NLhrKFv0dUCeJbbyjpGP2tHyyYZ49PgUJ/beC01Jf5/bc1rhsnuLgaTXD1Zvn2DFit
5olPDR+A+83kMvG2Uc5Vr0DY1SkaMO1GMNbr+oijMa0edVheVuPVqZva9tmTyKkA47aNShJhAmJd
dcMP+YEP4O2e7/Pzs3BwshlmopnqHzQu9J1BRhkv0fkMGXezcNtMaEfBDWlvRvZQX0VHKcOKE8KJ
/goSXcVvPU17jFYrqkcaWO7b0ClhGdslczbmE9WiUYx12vqdhls3FknNdBl4E4aDXq+Hrv8OrZc1
l8Wc8y2X0V0jId00ad0/LXM840Eg1CreP2sFrZ97HScuqMUVF2jbKOPSdTZ1T5KzvXqC+WePRto9
SYSdU+IvsDYoeYDoLBxY+ZvBcrL+jI3I+ayDzyr+2eOiM24bLkBD1zV0/8xvR4G+OfDDmZ5BGtXB
uvPQwtmBMXKsIGPdekw55epnNR8+gRoB43EbBx8laPL4do8ZMb2e6bMsXE9oDnyW2l6vyYSkFsUK
nOxed43aFBLFzGnV8AzmQyK3y9Kvm009YN/0e5o1g7w0IotMfTIrSM7z0eXXZygE4aSjqJ2EiNAh
UkDj4GRTg8uw+j1IBeYGLlWk2bMWMok8TpSae73BbObrAWnjqzEk7oM0A4roEqNpibitrvWCHsXH
WHaXT9PqWlpoe6zxt8LYM7zBEmBbH8mXgRrXdjtZvFhsTiwxBna12VerNVAnVlUhGlVYd/qBEOM6
EwdiFgO8i24dpRCoskBDhK6RkgYwFP4PpbA1CoJOx+l7fTz0JeHvDsV8SjES1YALZYzQJEIUxBrR
/A+cfkwlDxPfXBEc2VgTWUj5EqU9Atl0cPjbzCPFUMIjTKnQLVjyGDMGqFWYLXkpsLae57ouhqsq
wAf/T0Q3F3KfT2Mjhoy8wjip0yGH8yBeov/jA1zKBQn7p2657gHdGJPt4CZVA5aNhuN+0CXTqf5k
tmLf13as6JyiAcPIQkzTbFBt/QU7QewFWJ8N2J8AKpgSsIZaw/PgIYRt28WIknS5rt22zZBzkFrN
nj+YhabZ09gE5lQL8Z4ZHZ6PKk+i4ihQowW0iuMF+FF+FjZYt9nkFbnOJHYxzLhXjCw30g4xMOue
QA9dXhu72XbbbsztcjzQ5ur1YOSTUTHYcIDUFhNMsDbS/dKuErXmgtT1IiJw6vDgvNhwOYUx02DD
uxigGVT5Zv97I1gl3DHgr/GYoZMcIpX928k4wRJr4UQA4JsYKTs8eoyIHImCP6OYAXP6R4/IhKq/
6GbZfs9cs1rNZs9kMvFMpmPHS8tWt5Gbe8nMJ5L4GqO4+Vuk0AbPx0jIKjKdAybYDHwxG9BLN7P5
xdzlhbYUl6ib5EJZZ6wpEp3FJvN6URlhICTgzxifeGs+yau9UsH+JlPyBWrLp5bx24x4dzFZ8P+G
B2A220dsM5sVxX0T2rHw8loIve3CXfhjqfzpN3xlz+iOEc+Jz14LCoR5T7qVuW4ayeiLilPOHvI3
hu2iL8gSyn1xp+xJzgNtJYUyesSUkmnZLfDvBCDimMlnE60SBHN0FxEsBIWFezPDO24GBKHgrOsg
6BW1AHYbqNx6ps1D1Ep2oa7ajWggBsBE5P2BUqzwWcIUQMTeMUAGp7DlFAocUve3yytiQxAf4IA3
FZUJQqWr0g79WeyXoagjgqqnCM1SMZkvKERYREkUEe/wroCu3JjjyYqytoTlK+BiF1vTcCt0B9SL
VJFCez9iUZmsmi3T08kAxGVCyZiIj6VRZI09INDXTTfMKNYV0Z4yOeaQ44GEXVgREj3eP3VXwrIu
IqHcijRPQZlgSi50rwmWTPSpfIVUCkvzhEAV2HqKXwUqI0sqElspguIX6RgQ+lFUJVVjtTpz4T7v
IFzEoqKcoodF7tAIYwDDqpVvfNmrSLebY81h40mFAROn0BmCJx+iVZCQQMc6WXOUEyZBGk4coJaY
Q5EM9aDpZYBY5xFBo5RZllk8CQF/NAmzFFlXwhw/p/hYUNs6sSr1dtI7FsPmeaSDzUDBn0ACWi7F
ZgqyVW9WDkj9O+CSgR3zG1qJq7XI8f0p6bjweMSiMDLpfQpgqLaJHrEgYCpjg0gBHkduAu+QC2JX
RJECCE2egMHGhwbNMUYir9HojKLlO4p56JP/8HmYi4QzruBVvCy9tjzSDcSfLk07VuGvdppCS57k
4vfqp3gzluPTuHbmH+AId4bGJ+nfuz9ZhExOWGq7DKaxNMCCVj1WmVpwTJQEwIEJdwxQyL74MbAi
A6QP+TLTzzUVTxr/moI+ZcCJBtkXWxiqjWbloEK5HNbNIbHBFHd/GPAjiBM9AeAhq/dmmhTlF4YM
BJW3UXoTtZ1cpsYw4iPzC5KZzJw9cQJzlGBkHShKa05GistvWHXQfFNzebFKBhC1KfUd6q8wvIEA
I65C+/zjLhlnoSJ5F663sG4o5dp18IO8EMqOGtvF2MnsbQZXBxElll6RgmKECxNfRO7aZo+Fd5ww
1cJ+uSf/SnVby6G5CYjSg3j4CyDtO0xy4SGq6s0oDaZFFDHkTSZd6B4A3UVCKTIbc7DDw9Djz1l5
hoxwU/xTblChomJXdGFYK/Q1e6os/08M3Rnp6GDz2D6tj3YI9tzvrTV0Apnruo0egoFWMRXO+YYJ
E1DGdIVFY6bpghImVfgkKCMPjed+cTXngmVVxJZ5BL510SPizXs+jVSC5iuEsyOgnt+H9EY1c1nT
Bwh1b2QZ7XwnwQ6j0yjGpByaZCST0A4Hs55GKEkgW9M/KkznEYNOs7A0jRFEEpuKGQJ8b+PwjtxQ
xsNkCAGe6icB9Ufkz9wh2o7pCcXVcUjUIcsAHlcHp8Ab5hFxKhEZFrNdCCkPNVO9NjctPm2WCTBg
hq3CgJkn44XvCVMhY4Zx0qaoh5o6sLEOwbrImmrAiWS1LxOETXkcgFaysZx36pjaMA0Gyh+YdnFv
XpkqQIhRiJa1SLuwDqX9rJ6PcKiMrWNDNe8gmS3UvJlLx3AEnjDbl69wvpm5og/dvo5bthwMAmWY
ACVA5SaTnhKlwXqN5De78G3UmaZDN8kAn8lTpnz8ZO6qQNwZiJWThbQBU2b1bZ49g5YYZOTlUe7W
TmB8CnudM8dFMktGx5lb5ld0TpQkAYyytfHYjxuHsihA10zdu5clYiFzvt8cEq0Ix5MLzt6G29Gm
5RZcReXSJROxM5uqoRdjw5vLCkf9YP5sAWdPm5RfctddcLvLJV9HGK7LQGCNu5Euw3K4c4dcYZdH
2OzlEFNn0lHvxC/VsuXT+2VHw8zMz5aRSdpQGovKezJqa8/x4Fc0q6WXPXtOtm8PQvIu27TNgUku
QwpECMgvkMJcOEP+GhNHwsW1YDO4V035aRJCUk7n6jmnvTUv9mAoF4JVWGetluwDX5Sp+JkIDfbg
S8AJnHun2sRC8vzWWl6q6sZ1rDXB8jW3wRHWGp1BDXTRpUv9id1v+fYYsjENSUp26Eqoo4lx5wNs
izq9N5gMmZmnv0+ognP7ubgUpww9ggif36PK8232cYbKEHb0Q1GbUa+bYB7QjEDcbrxaxRSXO6JQ
qksKIBSvKTe6WiiawvkuouhlRvIxhAYqDqreF0fURJ8OJ1Cpmdfvo7XFiDwraNDgAaeIi58gDKgM
h1mstLOEoRaW+WPWjEBYYdQAH1aA0+6QhzjORHoLAcinDLDEm6m7nEVrLbE70NRDPA8GI6EY15YS
Jan3y2URqwu0IHAO1EYWSVB2KJa9X/mNC+QGVQEV5yOl97PxInSugNhEBJBjtOjDNpYkZjVUmFI8
QyK2UQ0qxadLP1e8+GSxkNpADdUigiO9OxVVqs8qf2r5hc9VnJFVt6qWyzdValW2FctDc5mqZLNy
CoyUkulqpfuZ2S8kkEZYTVV1NB33101HeUOkclXXBd+ndkWwp0CFl0KmTM3LrPiqe1Osq1ocV8/l
QDL8BcHaMdAM+HHVJ1XJJGjjNcirpnqZoreCefiLiqgvRlQWTNrIkqb/0HHOUvmfByBx38ViVmPh
JeH74YF1cxfzPdpDQH8RZJBu4AaUOihMeTspugc75AOCjVdDtkrTgW/rRiDZZa3s/zGrXkwKBYQ1
CmKz5ZCI6B8OZ5upEIJfRTu6ikB1EX4/+rNUQPIgP9+kBhceISUMGVAmz3C4uc48DLUGvNBzu454
dLJIxlIYrihH1RtVuXDU61VEolSljEm+QxkUMtiko1JJqJNNfeDEU9NLHpgJpZ+0f87olPDXb6Js
DX1hbWf9jf7lWTpGABxE3EFXePggDmEABVaZtrCEU7JhqHxBeozX5IohxocQmdD8xhXIMONxTD9i
t8ZsL+0x0YCPpE1K6ElZ2Du/vaSYn/h9IVVopUiS1Kq5aV+kf1m0gU25D0klQJInnqrhktfW+MLV
KiALpRJ5LQB4SIGLMmykOmK+V6Yv+cpUIHgSOghGkqDkYI3tECOKBhGzOUlGi44fDqiDYaoVxSl6
W69lcHHTx4VsrT/A7mr6GZ+S2P5R0ZrpF07mkjlUPCzN3NraN7fI0EbNb8AwyrJS7BkcoLMPSpR3
MLBdxSpZsUhO/4FpxX0GR+foXDtlxixr/lY5ORB/HjHscjLylxteEOPPv8ly9bY0Xgn+sOfIbuPd
NMZV3l1bWxeimUCokA4tpLflj7fUvsYXsuAb4trs9XpWYqD6Z4YzbmRgDqQnebR6g57i4J2fVQVV
jdjaxRbjN9yev765TWkSqFh4MBCp7AttUmrRIKX0JvwmQmNwzbPKO20ZpSZYZzSWJGwGQSGl50MR
iD31sCgFzWHAUVzqP12ZGRkzGWOlYaRvdBRUd5o4gdXK6mz4q5YVOMiBp0Zx9QQ2L0CPGohU/OFp
QdfBm1RBjoF8k0paHWW625xOASp5iLaoaSCbgGACGYRyTD5eFJ2zfVH2KJyemBbe7Uogl5WTD+bB
asFx+AWO32zMiRNCl4PDkBPmWpuzkPwfbCvKZqD+EIaFUZdT31/YHrLCX7Ms6/+R+Ml2x1TWUuA0
uDFuBWU9qy9ED5Ar8Bs6EPJ4HfQ4iJMoqk3wKmqF9LF/MsjKNVk24SwFvg4muJczmKsB8CH6n8Lq
ibamH0WNOdDsCGncTjpVMcNAhvII3oAl/0gh9ZGimRx7/Uoy5y3FLNGkdZEXlcgKhYEkyIQ3mUiX
twHvTi5ONT8UgoVvEtACuA//zaFETMR3LCIbWl1/7AtQjw+v9HWqrtBSksvN4zFlQeQ7R5gPnbOh
eHsqIEqOF96IqGrw2Pp9ZdB6pkot8f3cnFweKWBnK5wYmTCwJhcKP6JBG4IBn94QvG0WcqDOstyS
fImaQhKx0rNQ65CcckwniWU+8JJSoFMDVlm4fgIcsrqP/f7W/IRzjyDE6yOQTs0jg0QQr6g35lF5
ISVXrCJ2qJxqRNqqkvmHQgWfqlSE5af9ZS60z+QJ9CeK/oJPbzzBNHAe5AFks2XL8Cim7hg3JfnC
m3W2s2WB0QNRk0Gsmi71IOQ4weuRfdbnjCGyGj1Rn5B2xyDXGBB/t09tzeDewhuX5ilY5a4se64n
BpVeeaTx3BBRjGpwRxn+jV6iACwtaokohlAmxxwoT0ERhGCOKYrUrmUSp0Sv+ujWeSsFjculHiCW
f3n3hyMiHQFnJfEH4IG2Y9bfV33jF8TpsNK90/YFvrdvHsH18ONsRPQULQlBiXIKqoldNwVKI9Jh
PqgB9iuDxtXAkE3z1QbuE5b98vqNakLLajWtVkA3GYYl5KA2kB1oTnkkPqr+dfbIkLtXXnRrorC8
idmcR+BE4g89ULS6tWExIoP9B9ioAlXpg5asYFn78AVCXVyvNNzEYqJ+ODV/niDWIsAVs1I3quUP
Kw1r4CPuIHW1s4sQRT4QWSWwJQSQiGE6Q2DoULAr8RZAFhdSiqPeQ4s0a1d2dzkZAnYvWB9FWnN0
KoabZhHS16gV4JWPBhHnCJuhHrrWTwFPLmb3C5zL/OlYNlMyVbKe0SpB5lRtNU7Or1d/BwwIpECx
EiYaLUYdekwPMZysrjOXLkIHZet/nVPsAz/AUdPR40ygToeB1gvomlN7zmVQC/xpoUw9yV/ohIpE
dsVGyYbpSlRbWkRuO2RwhxJyppcXiXKoV1MGFeHiYSfstQ0uEA9Mc6Y4KvcW6lkS+PmVpm6V67Nl
7yERZcJwUibZZjfwh9fJcogVJGc2ECC4rICm91eUfWuBZGdNZO8zwKeuSSh2IMMcXrVDVfcT0Jiq
UnZM1ZeSnydwbnMdglAtfsofi58CrhqlDbokZTrxNTs/pgYIklgmRo+SRwfiq6E04G7LdINEjeOo
ZrZdm+BRjUv1FhXZSH+pYv/F9RdTuIBeUC/r30DBiFr+u12aLxOnj+C4ZJhCJOVDm5hNc32I5LEi
yfjo2bbr8fPYMz1aHLA0T7z+CoMEpEtCLI04i+IJ+8GVpIC8+xkQhMyiP8/2QAbZ4Je10ryWHhrf
/MKCk8xkCZbbYewgPadZfKNG1rN5IzZTw5KL7Id9h5h8xX7Q8RlBS2MUV8Bl6FxL4RRC791kVSZB
NqsCH0JHSFVqiWsKZbOnfCggg+SCpP+kFEH/dumyjumZEgbP7DZoB6FwIVLpK8Q73jNCWkylJ4VG
NNZsEABsshv1n8EPfDnDmX8c2EBYV08awylvhMGmaFsBGWzzBnkEsxWJ6akowlRMp8JPCd7OlSdU
4zcodUqshhb+g+EKpB1wG/oHkltLT8qpsuxbJ24b7ZAXskODcfJKWhaLG8EFOAIdBejOHBe10wKI
0iKmlbtiNWrtSrBbYe2igb/10pn87g2PsQATJ7+N7WizERichDtu4K2zThyOjKFNAKtkQsWpQcMd
Be1CW6TyRya+nfl2nNocayKMdBqLdL7NqA0iXmIVYWpePGEnRV4EPQf19uYFLUs9OQZ04K3RA+UD
8hsGUg6+AahT1yVX2Bd0m8adRXORoAytGMw6zEkCnnlnrgJ4MBndybWwjTnYfVLcrwFlE7lT25S+
QsCm42Mu7n8aS1hVlXNtm0yhCEctYoZooQosIdWDHdKioy6Z+WT9/HNIxABCEOcjwx1M5iqj67xr
jfTTMSlHfz5XQJYtHmAWiDrZd6KFETssLn1KXlpc1N+vyHh5wJvERpfVO4LVF8ooU8bkK782JF6N
sBYlBCiosvxoIzLJoU7KpI+0KZUB5j/iZxXeAIsW0VRPUm1SlpHh3WUf5/4YHRgoTdHc+YVBrC6l
A5eTT5pG7pvAZaejTRMalg+9r5NBtzLbzTGJ7kqIFjjyIgvJ7JHqr1gdhGvsTsCqbKPJfF7gJfXO
o8DxPGVaCqPEoSLekXovITtnNXuwRBnBaPRyLMfxYheZNN5DCb42nFbHWwGm6fyMh1bmZ62Q1AEc
hiEluJ0UEcfUEkzk6cXJYttal6jCs1f0L/f5C0X2OhBEoy7Eqtm+Vci8MLg/thv4Rluq8EUGw8mx
/qjnm+Y9nLA1FfuIo63wsWWNyCQm3KNCO80nUfZBhwQbxzNEsYqnqpD53E3tDoUYlXLaVcbrsuIa
G6GHoV2tVSKwxiwCxsLbdiYTYiOejxW0yHUpk1s7e3+0c1t/Ayu7QIv3BFHpYF2qYW1yALpCCeZg
l7EcRh0G3IIn8StPCD236yFOhPdUlIk0zwS77BY5r9QsqAiZi4qdG8q2y7nQ1GiYh4R8ARgWagdq
0wjaQ4FMVAplVfL1qiKx7Bh3sh+Wvz7+1WaeSElDHwDaxo9ImFIJlUBakiQDOEdDneiWmhghWK0l
OwK6lMTl97gIMuj76ai8WAT54ALRgXDjxD/yGsIk8232jQ4nYTKXopuQT5UxzyMpYImsPEVrHGBn
qNYaR4gfUI2rChcEzgpIM3kBsVuOAcbDY7c6DlyShVumfYyDU7/vz2S3E1m3jQ2ifgmoRfUAlbyq
WT3+WDSZFUXQ36Wiy//kXAmwq+Aa9QoUCSAQmxup4/mAXrolSjLboWyzXEKRw1D0IvWwVHkAUakH
YawcrKG2BMLwGBC1LevSk5g6ZeswX3nnwY8wAsqzwX1BxXQkMVSzAVxn96moA2QdWtr63cwfXOxp
U3g9+DgsgySpBLZT+xaMJkEc8D0sDfJbBGWan6Ng6pfeKu3RV7RztOJKD7WnZeh+n0HFpiFNF9Lz
QMRyqLXN2MVyF3pe2v+yZspP5TBwAwZzLPgT+ZL68M+D742G9aal6ToNXkHMREBdVdlbTBEjoNWO
HgMMYvo0rFmWPil3Cl2pC7JCvM5vQdq0aX8PTR17fmrTb+eZJFc3BG4S8CshzMOzUyyhPLLOquBr
qkbwR5RHMN0U1WI1rmgUMBD0Q6tsRx0kn9VJqsz9ONmUVhYH++Hqa2fGY9JHUVz5516dk61+EaMr
TPos9EVUtFF3RPKXRF9Xh5EZWc/hTIUFWohCMoG58kxxU8vnbQlyNaZB74L6eKPuOJ4xIlt3UieW
gEMAxGHG3d9Ak2gjqhQgxUrRfPdebvL7mtqZb7iPgBUEH9TpXkTazQmReSkQBK8oKSrqoapxfZxx
uYNKJR+sWFYvfLHVUvYTUyjRsSzBJP+hV8q88++9a0z5u4M7ZperX7pAKLY4Vr/8Yl9H78ULyEF2
Qmb1JrWtOi2rDMdCKCUwFcIh9LxUaHwSBsG04Q4TJhf+Ok7cK+XIOvtWkaBgu9poovFr88iyF00c
Kumcgs4X2zbWD/5cs8gJwFTZz7C4IqA5WB8A1ZFcrvyHdiWFIhtFogIMLpUXVD8YtVpLHjfzaKlV
bazmhToWE3RGzoRNSOGD8g5buuO0hiREw+XwbQYW0kQ7i9PZ9xxrNFzWKD+qxSKnsOw2ffMHNEza
MJOH8hVUwyht9brd5sewmJDMZfj9Dkky1SJo7riSDqWZThC0Gs1hEHgCFpkCeqMGGAACbyE4z2n3
Lq1ipLr11MkTWFJKXDyh8Ayuozuo0UUjswIFzK4gFao4qeaYwuS9o6R7oaVe9C503que0hCeMmJo
gLL1BewQgE69q4CdNAeO9OppfvMF2XoZWlCYEu9dSOFGW4UNxL7cDlXg1GB3KP9ATdqig8tOimv+
ot6sh1ygvrwxESlgwIv+LkK+cWdAmG7GoUl9GLXSmMk4TInhqN+9MXPpwrENiCrBhhJ5UxW4GEJN
3owGvWFNcCwzCiuD1CjBy0CI2kuyANqlMt4vMD0MhWyWHYQ925A0u/ruX0ZV0ff1L44G896l7qra
bqYUy94DxYx/6Adz/L2CJP4KHFcmVE0E8GvGgaGVXLUacgJc/eL4hFOnogs1PSb78eWsuKnSJp3k
MtK5fAVYFv+EF7ElbWh4DWhaFHHVwzoIWrnu/VqqVlcxxosW5Ijqj9pAb6onElMvGUvTtKnxgOXU
Tk3pcIENHAxmeUwIfxQZXHTvZAVbup9qkwmZsO4+W8t1Tx1gHgCnTHaF9Hhq0AJXR3VKVPagPXEK
zg5jezAZEUdvACmyddFchSpQc8DbIJO+NCM1zsH+SokR96oSQN3jZ+AYIM/GniEuaHA8W9CF1UnT
AaUG26QU0JkT9FrUdDKQHqon+B8lYMgD4lcBV14zKOqmv+k3GCAieybp5D1HfV1ztzE2E+gVmVNc
RjXv7JUX2hQm2Si+Q2nLx6RM63huomJYyedxW5WgFFT2Rm2yT41PZ0MEF+SCtI9k3suoomuDAEdc
W//NvvabeAie+KNZwnUvPxgMnujbKp6Ny6zGXp1VO7thCdHdLSzdo9cIcpPbGmWIh93obmd3oPLF
p1HuFcL3+Bt/3T//ezNe7NlJSlzQq/Y+ENT6te6m/065j4pUZv1L8KHwLt1ZoVDzbbmWBwzCGvPG
GGbI1qAjXvGurQMAkZDiHbQPGmZIe+wAElf817Cy3kdnZj/SnWEiaJnHV0HloQCQIt880Rvf2VdG
IVdoLk9tdJ4SevSta7ILoDd2LsAqV3W2u78LymGjvX7YR1Leehu5vTkVi10eicVKTTp7sJ3dA7ta
l3cbPFYHGjCDnf+6Gq8ABJxzXJ6XXMqYNhOhmOgYh851gFgVOhGn1rSpc/lFSWPPytdc9CjeiJU0
LmaV4PsDlrI6LjSMXZFp3pqYzf/3CFG+3d3FyjFkpBQWmUwDcWILGWoiSQXq/kgoENDAumKqANT8
9ieFdlelUZYSu6dhrrf1cj1mwVWNIl6y9eox9qN79u/Mx6Fs4FQgiKeomz7gBdAVKl9gk0BhH7Hb
GFd87G/JTyzabUcAvxfzjGmr9jcgleX/UBmgEMGgl1zzE98cSF6d+9F6ry9wo71d/8HBCC/guLC8
BA79wqhEQtTf9eGgLqboepCIFhmgmcYXZk9AhIUCcmlWCBKrfQad0T3bGee62NsQkxrhN75bab/K
muHyi2NJjRZXt2i6RgdgtluU2vt4BBG7/e2TamxMBHyfg3dQ9+/xbryH1AfZ0/tzKlZpfG02mvXg
QJ22hH6Skv4h6jV3TVa4WFPK+QWDrmicDbV4Ogt2RgfQP3iqb4tGAzkRp1ktDMWWv3Q0xduFimRE
GNH+lJrIxuOwPUeVAKtJNU3j/qieAZ9Cl5PvZum16iwFn+NkVpuz+ujs5YJq7/sx/zi14pggwIl6
Zc3cnolyqSuTG72NTXIYMRFw8ofECq0MhgJcuRYqgDyN2qK4vvQPS6kyfdGPhSg/mEaSQFipckUi
gIlAkxNFqneIoiaq4Qv44vBQ0PslHEbBpFVvf0CFx6c5cgS4UDJOBBbKnR0h+MXIzRDRuY44zVDU
CovG09h6hc61WY0zOnHaAWaFe5xfk8rbOBKJAFwZbqkPdG+qkJ9bJa8aV6w8ow0eFrOB0B4xAYoz
tg+gdKslWUTpKVfobKKStjeWdfve5PRbx1arRTmpPfHo24iJooaM0xkNNeBYuJdKlEFNgIW3hrir
Ccn2ShU9ZP7IqCvonLWGxCYNi9GAkik8ZieNxah2P2bLskB/cAF8awtf8dEwyMEpIFJlwlx/qDYr
hf/jz9GIcYtCbCgyBpF+BVoCnuRN4COqLadqdKMnIAUzxNMAKjycYT0odqWkJodWRr5PcmVq8SqR
3iMYN7zwGy9Hcmp3e2emHeFRuldk0vZGdwOc++Fc+LSE9xsyg2IEgkQ4NeBuDvE6ETvU4C0Sdeqc
ykGWA/WHhT+SVB1kaa8e1jxhg7hwyYrDH8C8LnXJn1gPZetem1u3Gla8XHsLcxxSMlA7tR7EE+/k
gJy9DU1uFgZOuBW9FcBSPlTjR9SFsTrSrBZG9RAdIeeqrq8iloZvoFroX6KrdHWt3VjqAbtIf26R
loK5y6I0etPJqb2Z7bxpcGpXOgfcZWfHkVUNSxpstLjmevSMLcp0u2EaqcYuzLkKfNSgzSJVC/XU
1EhShUynjtIKsTHuOLU52qPh2X44V9ZZI0celP62Hu0U89xCqpJV0T1eUOzFU4AdHDYhh7Azgk5/
Tg+QEBBhF71SqXWcSHMZxiOF8BO3fSfTk4YxtTUC9FtfRX0xyUWCokVCzE4QE7SGubbEB69N6Z3X
+lX73lLKJXnCOl8/gK3SXp5yamBhEfhIM/Mh8VKkWCRloJYf41BSpOdqKOTtPCaKYsHydFX+kC1R
u+84lDJeBT0bZQtiev/B863x2d3ezCT3p7OlDVISzqvGkavJKniUR3X20N3jbL79PRcMAF09OZay
nw/QlKMfRAejVSZt3TdfyB0wm8eb+tJcYcaRMlEdGG3sm4XjvtHp0k7/UJMvuvUJKsTep6tdpzST
AIga2Wf2RTSMzqd1np1QH2Q6Cxovm3gTa4Tpjq/8MdtPm+jPgqHr5Tp1GM26UGiy/se/okKo/56+
zhJq2ogbpMnHffpne9eeDpATgGZ/RuNRN6yK78fVCcm7n+6Vq7pZmJkCM1J1xgqdlj59wkFG1Kt7
GP0BvkEn8i/KwWj+dL+d8gRTxktOZxSOJx/erG5LV/KJIkEd7N5zrtz52SSmXd/+4+m8mhTXkiD8
i4iQQALxKov3rnkhGiuEE17o1++X9Nzdidm509MN6EjnVFVWZhbEvy3PEZ4FHdQnfhWLyLhVZfaZ
IGdmxZDdiljKjq52z1xZObKinDmst69DQblxxhZJLTCdPLrvZngtM/HVoUEn80EGNbdS4mnxhIvh
qfM1S9y7ycjBRqUl9z601Fg/mL7s5XJ6Yn/mgNomf6OD1C68xdSWqPHDZA3Cx55hm4CYAutZstDN
2Fe841ZjZ9gEPA0x4KT8BWtIEwYAKjC/4FrxbHMOHkgG1KJA09wstssBB7g4eUy8FTmW/17voNNB
iQjhl1IGeNm4CHa0D+PAoOyMgx2UPFEHnQ6EA2oDfw3DL/FOTbP39Z/0C8SQw1K+F5UeDLdnyFHE
btFhmEQkiTUnsDqYfdZOfIDFL84PQYalhM7eQgg/kYP5D+l90yF/fd0O4NPUjcjsGlE6S1eF5h6b
gZRnRb3yh7/ryFyhiLNCtnranBUpu0cvhw1sT4emNq3aIEazuNx3RVk4BuWmyby86EFcv/g7slxR
iU4+FQ4wiV/GvawUDBvQM4kh6vYefBATwBRVR/qKWCgqiTgMYndRgc1XGInZw9HgxbiDluCExu2/
5+5eM3uYUnVuGNl0MDZlNSotVpqlVsP4SdrML/abVqnCYurgpr19otmDLxOHYkYmpyCnjaowV5jh
28fZWaVPsaf56s+xwIzUilCnwub7PzSANdAItt09KLcnE1iVvAVxiRA6o8dNquUqfJfhQpe+NKW4
LsN0xPpR0uIhaThtHcOUd3/vzUhNzrO0dd8yOYkHUI/71zKKsw14+A6kXh9FdVhTbgSJsW5C5biQ
0AA0A7YthbXN53TKwI0J5lJeEQkFZTmdqk/setf+nrrY5UP+10yvjiCI8z1aWq0NYNh03Z+wOM2Z
mj5sArJUUG3av8ip86/F7h8WAEEf7BrGPToOOiJM2eKbQAm/hBsCFI7Sf/yqysDUDME9SBT9Niy8
qSX2V+KTIEWmMSE1v2xy7PfzaT7NlvGQ6Y58fw9EaBGqCcZQTdSfDuxM4y13HrQFjP0tIIsgv1kw
FgwOIubekiBj8127TVWAaqCSpPQVCnlADMG/fB8vG4HGGgymgyMI7IHmQ1021a8YhEtezHZWU1WS
LoIt3TNsemRITel6j8Lnd/SgSl/cguAd7fE6S/DzwPaQk+MUGMwSx+yZgXGKxOIkYQ2uZns00AV8
/cEJEVqvESPmunN1SWjZalK1noO2av0CUyQVD7DDcdORICrhVgrz3GWir4Rm6hl/IXhSAhXX/zWc
RF0CnGdClTB+fvNO/Bv3Rk/IEhaUmA34SogsoFusxpoOVh2ghFUdrDpJ1abQGDD9MjwmxRk1TsKP
azWcCHe8U0cmMuUGncK0Lk+ylHNa3RWaGM+I4c/Bq5eGBl5pmKEE558kgcKQM6RLbjHvudBg4XH6
ZNf2lQtkNf/ymQxIQTXeMA5PbZ4TUASAe4zQv4157qLQavWcldXo6jJWRhjzt3VClrHkEmaiDrGy
Ss74RGoDUc3RFFM6wVbi93fP4LNJB+3bd9ESiwJS4c5BOhKQoCKCMcFf4FG38kouzUVqxRQccM8d
nX/ko2TRgNvR+8wZPKoFNAI10PX2LyyGLYawaT8TNupyPFgJH3Jp/g3cYCpSZOvlQfn97haQNwIK
tCN1eOviYdEPowekC6HPyoXiss/sPTEndtgPRHTo6euDmQXeL2qw6LssaG9UnFU9aEb4DGDpJlIW
xjNtPtdS42b1ZnTS8EjFr1aLob0LXkNfZaANI/kOKuyeAhv/O9ZPE+qd57YwvEye23I/m504JDhG
dVZUWJD5fHlWcx1EFFGpoFwU0kLnGB3kM5/qjmvx6gKeJzruqreiOaVtgGFhe9dPmPGNPxqX/X1k
v3Ar7CpaRki8OB32hwiH+rm5TIbUtVcMBFBX7fqjkHU5UZC0u21RqdiJyniVgZeod7WbBNiemrKo
xhebGr0jR3azXsZ7WUPh1+uaB5sRJWNfh+Xah/OSq8Y56fDOe0qLbb8s62x/Py2EcWQTgITzPnks
Q/J/arOmIF0R3OGSkbPOZmrYcdSjVqhbvOFlWlhTCdp11RM6Z4fQIZ3mFc1syx4vmkO/5k+aCeEh
waaFARRktJfJAcGr22SKe/PefFPApGyS8ObGm6R9/BYw2w8RUvRAtRiKDEe61+1JOQRBBfRE3GfN
KlE6uVCDM0CsiMUp4ukfMKbYHW771GyayahQRWTL2f+Y4G4d7qtqTzxabGg3DODD3LqtEKezyWJV
P2yJ5VImJzCRgnf07DPVZ5BjgoY3CmMlsFl5oNde+PiqcTxy/uD9deBe460GDeSC4cXpO1MPcdsh
6tH5or2GoLSGUwxLqjiUtCv1JxIPKYb2YTn3TyQC00M36UPiaR8K/jXMx+MOT32HnEH0UfVP0NbC
ZRSpHeRkvyE2OdSQuNAd2seFJnU4PXgTlu05gngKHnN7rJ99ZHYquHC5zqi8xtluaQ7uEGKwJnRG
qQD3DLvVgdG7IzQieHdKg+odZEDtRfXsdtELQy5wKY3CVZA5AZVwcAGwzjUMBngKlAYm4JggN+XL
f04W0g788f+FhpXd11YIZ9yRTvi2jTvVfqfRANklXjsIsOP+IUXQQT+qWahTmcXI4u/eboiE7OJ9
lkhQhp9lgaSTbziP+Uvz3C78yPsL8XZIVtk23Gy+m53Cg2/VxrsvLq1mU7X9XB3dVgCZW7C2EFjr
2yyQ5i4Hel1taEJsHB+bDf8rCPgLJUwtpRFP7JVaQX4JaWD28RGO+YtasIwbCQXaKLDCwVqJXo2Y
L7g1SQRoU3YwhNLpouNfnR0FAvVy6nLnkFNH2tysdIIpaVj1ODM+TKfPiD3fzwhN6ufHnW4UuXuP
AMT0Uv829yz3/aNOaJUQPoCDwFkHDEyTMNIjhoSe7gHj0egITv9aBCI3WRgnS/orovpP5rES8Jua
YnULej7VgaTVvsi+PUgpfiEwM1pZ7TTaIEykDSTIQdbGnuaBq2N6hIiOxJxkkL6O63eCHmIOYOYe
vrYD1BclWKE4Hqqhwm4YvFxkGu15ux4O6qsVS7FB3EsTFZGKhCNEHHFwlZsKsoGKN2+jjQf7oW2t
1RuJHstZBzwgrgOnOcGNov8Oy1ZRSeyFP2otkR8u1Jz5C+hUhB4JIgBPjKoLoX8KJySTOkNHzEDl
5tBcpb+l9huDJ5gOzRvIxlVhURFwiSffnAglSsW8S3Tjs28G/D85E0e4Mo7ucikKIiNLG6QcCspX
PsNSyQriFjgO/8o2nxnoymm+AhHGu0gzoecR7WLNglSoMJaEdbT/8C45nP2wvuG5YjAMzT4sEzrB
L/Qr+hqNcdZuBPIa0Ghu9XpYfSjXiG+96dTBbUNN2RMlyZjmqlo3SN/pUTKQjoNE99cMfmnNfsV5
8obIJs96zmQ87J19SRgeE4Z+w4XTLZX3igbTO+tqoDZbtEGkmpCuPABLaa4PblM0q3xKxqKzgcRD
EFfvG3tPCGUQxeNnDMwpQo06anqudNmosLlgunf8hF5YMhQuYdMjNyA7/cbOjbZVD5U8u6QNuIkk
m0YZDX31Q3eEWPTz8IrIMCsuoB4dRbp3av8JuOXD67WBQwP+E7dIwNmnW2KqB+HsBDtIdV45UHXf
RPUJAgQfZ6Ai9+uZ0J4RHYHdAONAAxnrCsIjKjjPAZAJXIo5NBx46Mq39GGQWQT6U5uyC7mnSfip
oV1UBEMcgFvF2Bv+YmbwS3lIfKr1mY7wbamu+33wTD6a21y/XWrB7brPByy5xUhz01FBAQuqHEUY
QjjTCwvamb1x+sswipgYEfWYtCT6dMpzQbwn6vvqcRSb1mmQqMHcWp7g5wB16lUqXyS0HYbk+TyX
dTeKpj3RRg5/sqcRnvIk/HoZPdMxtAXhQrHX5SlX8UaDi0xgARGJ5diLxYDwo4WTgI4Z9TRxmQLN
wyqwEfLvZzaLgLPlPOdTaaQCKchdeF0IjMsHEPwGHNtlP11JeQEiRAzvtrskG6i/ENE1+7TwvgAe
cKVPIUcIp+zEbI1FUntaKIKykhww4N0o1CbIIVGHNL8lqMpeEika26RzQm3jkU6cbxbUZPJ3s6Za
dvKVOCrNYQsK41IGeAeAegJvGYBKIIluoQUCzPvq3fX+unMS6RXdxoJO5Nc5BGNQfqkvrShRGB8g
m5WiXjQg2XR4jsh/3Pb35I5csw87YAp5Q9tDJIgVf1dKgx09X5Xf4JV29CJc1NQOh6jW8jwgcD0W
unrBwUKYRKJSjiWxnDhcMaNNhPFlXQbagNrYLkyrO3wsIWY3fzeJ69huUqKT5U0EmWrUDzgJx6lA
gC9BBwmCyEl4P1ME6JfONz1UPP7Cfr/1H8/QCcMG6gsI5TFqCm02GTQKZhK88mAqyOTU3C2lHiU6
uM122K67YbRatCwGihGMZJwmOhdaFkkH4ByPR+ylv34na/XwMaya65H0TFKwZ5sUnyqCM1xkWmrN
QfHNxCh0+AW62dCpOEe+hsaNGNmh6kn08kxVk++bWIcEAHkqyQUXg3Up4SABjMpn/gariEmLEAQ4
7XWKoIcQOwBOFEc6ihwVEyo+RfnasRryOEceqY/+17PgH+FJTcnqYQ3dN0yXghfcXRJ4lFjgz0bo
wBP3L/u/jo9dyST+2N3gdIShF813PCpPwad9xjgWi73xYzjSWgDTGB7RUqXo360QNVNehUuNx9KI
6AeeEir05NsumpmIo3+/9DexQitTgpO+iaUjoU2HunOsKn//k2mM6rwtU3W+s0sIj/oXuBv6g7/Q
19KIaf0yWXstBwZybFqVbtRYDXJDiGhfGh3kM90H0uNA5ZBaUGQFZM0saVctdP1SnKaw0q08D7+r
8n0jFb18jcpO1P3vuwNKsPTkBfnyHwtLf9ePqvnOhVPz6mUYKugJ1sYSEZ7XgUaCPpkerwsoiDhg
8hkmSYUvJ4zlL7WV0YdQkkcTBwmMxehRYiqIMpJL4CkYbB61jcSlD2aglXuVgZyqC+rL8rTtxpWO
qnaQCXGgm6/aDtq+48ugEJs6qnu6+7wPDveDP6dguo7U/0VqOcjPeD4gpJLXWlVEQ/Knwd+zBCYz
hlvW53q4aZLm3sfCFP7oQWoP061g3bX+usu6hX90In0X182jRX7+LTi1UpJClRgvKqhL666vKXwx
qj3YsA+0NtqAotZx3ZzioYDf9REUjXbShJBR517pFnDdlAJDBXv9HCuLK4jWghqFldzg5cwO0v0b
kHmx7KEWR7tJg+UUMTUig33EVwB6eAFukMdn4BNRVcDT4/+F63zVFVz7HZWEro6NwJX+/ZeeSEkj
tA4j3hytAG+NV7nuBavD6sv+RDdOmYoI6phqfAePY1zO5/k/05NPoEUc0A4QIfrf24L/8fNK9PWM
VHk95Rh4RDYZZyUizJ4vikL6RfQq/CfunEqN+I31HSge3yNPOa6ZL+iqyWe+L8g/Q+DSo6LHjoeF
bIh/58W1pBf+5DHgPOKN8bdzeuWvtuD70PJP/Ag1GhAhKc4ADj2X8prqrilrO/GmujAtKdDDEgyK
+36NRD2l60bWrWdEu5hl/XuUuDvfteMYhN8ixrOMQZSCKT871zSlOQ3E9JRhGES7fnloQmCWMnYP
H+lrmwhXs+Id8DIm7FlMxzjNSm0mEH6/XEYniqaMF9SSaNG+i+ethIHew6x/h/75961y9tt9SaMY
ibK2RFAuVjAoq+3FX46nh7iB3w43UIYpumKunSZ3XhvAjCGlxKtXylUpDejGM4S9J6sbEbfITypR
BW5JhcrqE5peqWEyPkTzwzWT3I52I1VGF4L2k37/TRIy8cD0S7wIKWA1EbwSvWEsnHiJV2A2xOGR
OhgmoEqqp3+HihNC5gn1klcGsPyNR1fO/vNhlEolEvFzNzr+GqGNi5oS+jeaXHEmZatnMqJF481P
daVVkAn9S33RNT9Ua/qyA/vrCotMfnCSKZMywGRcdPXCuiwNZc+5MAgo/fPEqkKhfIefmR053UJb
fMw/auKdhEW8BmX4Axvd6YtMHU1zdGJ6e6XtAC0y70Xj374LQBayq5fa5CNMdgkL42JX4jv9jO4e
pB1ufWmeDWA7Nt+96m/eOcvgOJ7aSOAr3MBVhTtaZmgo/EvYekYvWcJGsPhC2kwT/RtIw4l7zR2P
bCyVxfFcjHSLLwz/+MPQ5C0KAqJZvzr7FFCT0MTRVURrakPppwiH4KGlMPcThkrABJk9g0WfQUfU
dkUKPjBD3OKFaUuruWtmcBX2HSdq3znBvmoxzhSdoiLQH8l/TWjzxUlOt434ym9ReVXtXVHWqT0t
erxikcjiMoUnVI54LqHvvIgpwhj0u9JJ2Kd/CQTnZFsGa1nzNWUsCFFyP9d5rdHSzzb1qGYWauDv
gY0N3ZMVYQac+OqUkKI/4g+EokjaNB1QjH315GrKbmFtUziUxXqO1IYpPgy1kSWk+ICwGH18Uc+4
GlS9ZKozreCpi/Bim8N9PE+pxPZ1m4cJ6IZ6yuAHoHdzY/Ve/Pwe8gv8Kc7SSochpoRIHUhKtAa6
UWmgt9G9vvNIxp13mEdw1gXByFEvYztaVHNKePXUao6JSLs7PjdtDR8LQ3mfgc7wqFATcgDzld2X
j6On49G0CbtFnhLKOs4sTnw8UzHthfuuGdm0Nb4R5UTQY6AKiyqgjij0TcTu3G8lsDAWqELmhwYh
ieunBFG2wYEoOr4RSNzYrU51RDLMbFKq0fjXTM2WNT4zkOSb7DUWP/kUsjoTDnK3sJToUA6uZWLa
leSr7EkEQJxUJGPuIj7MirIwVq7knVo3zleu5Iqo/soZ/6LRJBupso60OoISTd/jkeRcK/tG91wz
UCjIzKHK3VIW82L2UCXAqwyXBGsEUsO8jwoGyfnOLfYeO1df1zH6aoqyCBjI0AqmUfAz4soXe9wS
oDE7MLq9M74gH6ZU2oMi8AF3avriRQqwHXc8XUxxxub30j/gvb5HR1JhDImGqDDgBgX0qDrFuFD9
ZTt80RoFGyGooHh5X0k3T7WU4R6P+rln4w7/qN8Hduvu1pkip2YbKDd6iwe4Zc/umHCAUQ0DmCdd
R2AS+wJQlQjC5BLovEWa+lQg46TgmYSbCxC1R2cl9gtMauoghmjl/fs9SHFjEvqZmV5Mwonh+qWx
GDF1e5TXVtMnzL+Tdx5muE/LiLYU4XSm6NEqh8Fq1wY8ANV/cbL3nqsTpAxjW7kER9BkrzTIjOCM
Bz/MMz+dPI8culXbdW61y6wQOTVmjBUxIGjdw7c/jvuLr8cLzjAYKsFyvKN12fUWblKL+9XeImBU
wTHKxg5MX2YCALHZ+JaOMRH/Yt4YbO6wIoc5Ht02zAgbavjVu2bVcIsaQMWlI10crDVKwOx9pgt6
62d82TH6wSmo+sObI2dpjzMAiOc0HRssSb24PI6LJ7dhzYhn3jm6L5PA4Z3tXtLAwQpMtZX2P81b
9BrLxWYDBoutTCksg1Evrw/33Tw1+eO4YZrEmz/T8N2MoZPiE3TonucvmMbd1gEPhGySlTR3rGjg
vpcF8a6f5d3irOzGnfLqQtQf3XfRpUrtuuhYTHlaDO284N6o7Bieaa2PcAkvsZsXes+FExiwRpEA
w/XEKZYJbXgPWI+Gs4rz+dmom/LyyM7bB1/28o9b+uChb63uhcZDY8g02Ozaj/iu6amEE/ij5FbN
fgGOxi8wBapEeKsf73BtQ85MDrXzo5XBmtqROtbPZN2X7rXlXmOf1yjEZde41R5v/wYQfKuXncj8
dA2YAbSq6JTbq4Qk1A6uKMtbed6utk+UcDawroW1Gp5nk5sdXmJ9WhwRSn0yCygOec+E/rYLjabZ
TjuLbpGW9tsvfGpFc8pc5frO8US+M65hueLtFsH+6JZWUPYpcy60hDGKhCVz6cf0tbVMNX4e0cPH
exy36dZGjr7KBnvtBacSnC6tFJ3hyS2+vffzh4FaFGFyrT46o7MTPhlGhy0jppXt99t7TBmTnRqi
xF7fHqg2JxegT3TZnFk1rOn6jCy5jJmQ1Dy85QGKLgLC8raAZX+UDXrOaMccjqQziP3yZ4aK5eWQ
GPVWCjJZxV1dEJk+3axvdjhnPljWwZJmtFsR3bUJloVR19u9Uc5RWHJByliX9Vfu70jPDLd6jaxX
ne7HrXkk+SB47ElLWWRjhUeLZ+duypXAmJ0e+lBMb9Pzvvvp4ftrBonhebsf8/dWjDJMAUgzetiL
etWG5uHhqznmVXdJlGPiUhjfqd124zKkCw7C2qZMO2t0/AQxM8TT4Z0k2QepgYgKyZZBVUGjOsHm
zKgdbn2rmw9eMB2NiLPCDjicaO69mviH0yYlJJsYmlZKjcv6l5EqecVPuc9KvIxuqV2tIpG9t049
6xQ6Bf/JPK3u0fOf51q5s3YqrodP1XvqHS9e/z19Lj/NnV0/Ns73njm+GC3b9h+bp1W/MJHAcT+1
m+V+ILFmzM/xb1GGessim6alFhQBSbpHmiXtY1YfftxaOi8VQ/PTKL7C2yF6vsPdzj+cUTOML/AK
G+/W/eYX+r/Qwotu2vHOJAeOlzvDxc4/wZciHSbUYbBLAlB2naIfXOzgsuh+klYVW4CnVySUwnu5
zdLgjZXG9LWMaSdjd4gxqDHc1dEj/+5Xz1YlOj09Hhfjx1jvnh6T9HpvmHuzeIAlSEN3+uwb3KaN
dN2IJMI3EuSUhwZ026BwozjDgA36K5XFYu3Qez6M4BqHx8YiDQ70EjGQefR/311aZeBJD9RNCw5f
Tg+3E7h8/BLk6u6xYU33fuHtHtBmWW6OhnKZPvHay1gykPzt8e4mtwm1Qz5/nYaP0iiBZNMwf888
h80z9I/GtXf7zcrNXX1UDObX36SI3HtU7VSZtnSeYm6U1DIEG3f6t630olrhSaOIgZdFvzg7lFfG
J4w7T4067XDaXBMM95i7w7FUXqWPVm5Gh6xZua7u1/bnVr8s2uVi61xuOl2rsoRu/noMjJV5CnYn
hneXPIeZNtWO8aIKeDSsc5d35cy726vyonG/Ax5Wh8Vq93XpnQnxRZcfpEwx+3YUF3p23zp615aO
mFN026bJ1AayPF37nwcja83ITlfnir+D1Y4MZWVUNTdljnIGsuv5w+K9XPNeoeUavk0/oddZytsm
qiCz71yRTX2c3yODcLxS/1FiL+/Hd2uVV6f2KQ2t4RlFa7WdGD8leJzpKr1L1bWzVtXz3qcIwaX8
PDJA/N69AxdI+3ls1O+QaBee8Qw+lB9H2lQU4fv+BRJDPR84I6RC4GcdqkiYNQzbXcK7nlagRDGO
rGf17jSEMR9lYIsq+g0HFpmWaswMTaZGJQhlkQL/9lPyNUDPrpHkAH/W6wMAcKyF8UpsEEFF9xoC
Cw/HcMQI8qWAxklURAXRwOWNZg7Gin8N7iGKlcYxkAlcAw0NCvyaepiakUa4mdC2k32tVB7SHCET
pG51Ah8J1rCP8S7OyCmOQQR1F2PxDu2FXejjTkaz5EdsM7XthtsaMPqk2aeJ/6EJDWkqEOtXHjyw
/ocyEZReB18jdSzCByaWmmyiD8g1SL0j0tpC3US9nWQc1owit1VFuqQor2r09PpXuRJ8S418y6bC
1Yev3iYJTV9A0SAeGBTLDmHXLc/uLPE5yEAijq4GTRnsvcmx1nl1nuvHIAWpmjyRtuy9Ezbvk9ys
VWGlJKENv4nJRdUwf9dIUhIKioNPxvBxk37qZVd3B0u/7KXjHTA8TygpImUad3BHJHZt2zNIOZPo
bmILxWlocS+AsHjR5Qeko22y56ckMPhvtB5snquXvtzEDk50CeG8YqDYTVtHBiHyb8ybaduxe/nw
nv5ttcDxhZ9Lq+6OGgfdOjLom1s5hE8j4isMbkJkiRonqSOhKEfPbTd5uf65GtkzzIbQFJVbJYwS
sNzhetiB0+sZxXnzAzOiaYv2uwsejKqc7WnCQL45uk/HyyAcbZlws3gMzEOrag/iHgY2OTTim3sY
3DgYr8ysBU5q5xW3ZKG0ey0ZofQpBFCbnDYT0nsxte3PYWqPFmPSGv8zr+6pkfeDK3dmhr0Nh6S7
LrQelchojh+DcoiZOlnmhwIc45uwOrKpCsDYTa+yj65P4OjawgyaSfvAjJi1PbrULlQF+zprZEGO
OtFE2SLGca88Ty0OhMcctepuGLfPWVT++BdyzRqmZgZ0gJdILQ4NiwOyHBunHhgkGJS17lw75ncN
EHjv9Fs+1KyoCK0Cqc97af4cZ3v6MZxqq2wF1SN+RKUnI7Lie61su0gq8CKgdrYBj8f0K+CAAoo9
Gg/EVKNq62i5zudLKuTcd3ABRZlQ7ZbZIPCD3P0wK3ukywVSyZJr/iyCjFjECC2EhhWPW4L03dqm
vffgOcY/hZY9jbnryX8sGvns0FkgpvWWpfBGlApLtbsF0EciHRVmH/wVzhyAkxTUIbSCzKrZqZ83
3e5hgynw+lVxC9BILTdkDDGsTnF8SAdKvQwki6cJXlaJPdARSkHhRcdwfRwTvN7LRan2MVyvkkTe
TuwKF6c+6geIIsEWWukgjip7P0vdN83RTaUeJ37F8suDPAlKhXpWCZJ2tV7pre9kXvghMfMISZVo
r0/OMHg+y2TnPdo2nddmxvS6jfdkNBZFzbT2WZ6ugdGE6IuCOjyRcYMeRnBnYfC9g9f0zKcJ6ZUw
EBGy2J6Z2GlAwlYG6NLQU+vg39u0eB5u+FouyQXNi3+G1eHdUirO0My6hXGZhAGpbdG1kFOdOEVe
3IGdfyXRuPtv1EfH6bEYnda3PDC39odhmMRZxgJ3zUVQXLTzCyJgxMZdRiEjNL2vEJ+uy61qFuAb
4ygf3/WuQFqMvIg7RNI8+picxcVnlED5B89epRPr6kOzKDfL+Jt7T4w4IIlcvWLRx2/Q8Xbr1x0y
cOPjnrpxUDq4UF5w9zRZNzbHh1P+CewbWdMzgvQxR1sGNORyk3YQjROUmLUK1GZN/stHr9YC2mFo
DgvhgkbQxbdOrvXxE0i+fYsnX/sDDniha4YvxqC0bhBskNQko08jZUaiyeStnJ3UWVA+DuDlMzf8
HmVLc2QX3RwHipUzf6PCiVvlcRVmzUO+u2VoyJbLvbOmn1qTB79ZefgLFN7trCTFJ8sfcAg3G2Un
bFAWOqCz4YnJV32H9jMdbShlxvxWpUkfP0BeypNMo11blZJ3Gbxhbh+u+KW+xsNX/123WlbTepEH
Yc2MMSNQM3zVitvNatiQgrmmyBQZkusQ2y6071cV4gazM1Aa2uboOUsRLPUPhQjYfX91N0UADezD
wb6NDAygmLnPzDV4jOg2DEH/UUKda61DfT8SWvKW/yRTpBuPsdX6PTL3YoFHxodc36ueeShNwKtS
Y/H0fgr9z61W6puw2dGteU5Jg1nMm/emD3vvHdAb47oEoyN6Tc2pbQYp4Q6lA4Pne1dEYm/mBjeq
v9CEnyFBiYqAxKAidYl/WxuTRXTP3Vs9/snW8twzuknZTYmW3K9Vhm8mSqxHVM7C6tzO0XB+8y4g
1wh8udQwoG5GPLwMZLnlzLz3MrysjVpi1KMGbWMg4uOwPLN2Udo5I2qBtMPDd6ztCcrPll0mwHey
YnREEHHvv0t+1n4PY1I39lbVO+dB2rE3OVrIweuXmWf4vLHjNuUryUM29zxJ91oGAjNWgxndw8Wg
lLrV3nVoop3BTKJwqCWDi18Bwzm78cWjpWTgAMm3X7o4ivvk5vsuR/7muU4GKfnE7UPmcAf3rR/u
NZJf/D849xpWK5k/2qUxWQP1RtIpVmqfRSM+R2DcFc2cZZPbIJR2YGIsnrYJ8DyYosmPrSUnHijA
HhkwxmuUOjFVOA804ra4USK3ZHIi3CDf/InHXN3wvXzhfFZwj+NTd31nhHztDQKKxgpB18O/TnaD
bJQjMyoOzlHxTOZk/ux9a8pn7OxSl+dH2toA4k6CQerbLe4IIVTaba51eDH8/O42fn9uv7lXnMW0
gAs0APBD6HSsMNnB2XnC5MEdkkoEbIN5kz7Vxc3ln5yL27Hfv+mvQSf/0Lo88S11FiQdPCZh4XZw
F2KAA1rg0sRt4Sy618fv9cknM93j57yfotB/hIs2NMI+1z/fHRrWfHcLr9DywitgZcIeip4XP8f6
wQxMWCXuFYHsBU4FggVIBm6NaHIilFYaDydIimEfJ0wuUXL/JEOzsRissSlOPAOQQGGU9WYBXUAt
QKwNTL6QNJ0vDPfhe3mmh+gW6M+0rZxToFzwG0XgJYZVbJSEXrsfHs6xDTI3HBrTA8kcx+S24Nea
a6ge0MuW4pEIsIcvNqvA29XHSQLUGZXN+MmZvHnWF5C5OTFgPaBqdB8ZcJkF5zQjwb3iXZDMeZMB
gjgtDd2CJi/zlecp/92RxkPVDCsbbl3a3oXM55G2CxlMhJBXrJLmtVlYQ8Q8uX2Atqdbvcwftpdj
YLqgYuQWXqmz80+0rfYm9xo+LuO4TjoILsjYzQPqfLAerDuuIYfPDw9x4YRfVgYaXuyKs1fKAYI/
P4y3oh7p5e7b0sBKeqxMpDoDx9O3HnVfeEcN5GXzuENShjYYtynT5X6RbtXEuUF/nZc+Xux4RLlX
o+xSev4suudfkk4i1rbo86wWENB7e56+lemgtX9UqJ87H6nSS6N8ArfMaapQMJa1d3Mr63Uy7HLn
NMUaP/HOWfj29gxCxYuLPDcHH2WYaAFE+zwiazWBtSDnv5llikyd93B30wkpORotaiTvdPHXhXU/
IWv1zjYRiCy+P9x3M0597QD87jl0Dl1MWEOgF3mtO9xjeCbd7bC8xOg7aTMwl8ntBx/5duoVpwcI
u2IRD5PNEf/RAuEURhUEFeQwR9QI7u3loXRb1gG3Dn1ZMRmQa9zHaG5tzz1kChA++F4rsjVzUgzm
lw9nnP9DkHxB2r++5m6RlqprVDU6WcSpN4xiJOWtO+VWq1kqi2azjXH5kOqbVxuiekTbi5PBb9VN
R23evsokUZnMiZnvRMnIRCIxM0ve/BMs8wd5ap1PC2/qYkZp6wG/I+1QBcyymX+4uZM4qiUbWFGG
S8aN28ueb5Sa9t3pPtulKYkW+YSPTMyE1418za4/0aUW2xNKGRIC7sKk+sLcx4fdNB5eSfG2WPvT
/xsbDnbwe/+GnOv98MZJkDQ0s0DbckjO1bCaw1rcGMZPStJatcDJik4LShSDYnAIagH08SA+Jt/N
9wrSCdryn3wL3ENaVGsWQrDnerVrIzfKv9ug0K0gzQoepFyqLQtR576+AuHkJ5+Gp6hVKKcbUCgZ
CXiHVkCrmiH1hvgK4egjBQBNvAc8b2kiU5km1Ae7iHo/lvH3boMLiXGEt/alrW32D5/dUuiUC/BF
GCgH4ZJKQPG+Vxy9f+7yRPo8Paq3enyjx/JO27D9Netr9dPIMv/9wKg4HtyYZqJBWweG7Ow8nN8j
r4Y/ThDcJh08QRqA5ppjVfQ7bLaV2SFTomXj/tjb/ai1gFXWtuk5HEYnMMk7GxGQDdePEQMhwJyu
NM2p00kYUcYzpEDwP6dn8HoFdqX1aUIxzJ0ghcbkZ6Clm/ORaRL5vNAoVPwqNN/g91mXuzJlqs85
x4Gn3UPhTCw+ehktVJyxfAdF8hu64oXt6gbWLCs2foixvzeM7jF3WTvepWY2pjsG2FRJtApz8ovv
914ABEU8LvoHcqTt+9k45sHP/gdnkguLkU8av2UeDdzqJeJ70WrKWgwIWLJdwRbGALkRIaV5g/Hu
zH5AwfDWObrGKiPYkwC0KBvJa07+s05Ju2qoGTIsE2YCk7ysQz15QzZVcJtFJ3REsSc5/ooCZ4y9
nV1ds2UE8/eWvXLolNgU6P106lTg8QGdMglkm0Lj6lGIpk4QN/Ji+HBa4AlPyNocZt6FOdf72fi3
sDWK7rVXkonJ8LO8bRYQ3mqFXqEnNTXDac3A1hAyNiEQ8T4qdi61KiOcR9SJmrHQX3Son7No/EOP
FlCJeMUY4CDpwpep02GCmgD2iVYS0q9pN4CpLkkQncDv/UcaQEcbdEe0HGlT0lm7xRwWlPZpJSoj
3WDCO+45bGKoEhYE9BNeZmoBJ8AP3h4fAQ9njtVtW2ZmnTIrshVG1RfxgcLgwX3kQQySBc8kjt51
umqY0TxHHYkaayxBtC71FjdkINvh754UsQSgRVrYeBxca3mFu+8BJnMkRAcYiWeG+DZJo4ZvjV6w
GYhCXrnb+y8qsOBJMUCC865Gwb035pFQHkXZUoJfyXEkb6Gni47vPLH7EdnuZ2VTWlfJYoozZrXx
w6T4bQWfB5Ol4sZ9H159ow435gUAx8V36j0okj+lRskBrfQvo8dr8MMuKBUp4S7IDxy/8+wNi7VX
/+F14pq9lTP8Dj8S7inC+S0MhI9PckriVt/G80uXYQzs284OksOEZ5AC4HJrF8A13cpj6XDiR5jy
wF8Bh3i5P9dCW77wqePjePAaDM/9oXXnJAVYipIyr/rWsJbu9s3zsF43F7tu6RlMEHZWR+uPE16W
tlY6oTttSbw/ydezD4mFCLA8kD3tQ5CMfROxzxPip57gMqXNuY4JAPN9g77jlVGiuplgAQlzhwDe
B+p8Ripo3B3kEeaUBkVj8NghWP0Q8Gb2qfHCoMyjHCBTT/v5uHQIGsUCR0/snobb57I8WASHadYD
7rKbr9BonCZVzDTeHIrUkdlPFv0Kt3xMSFoqB5gwGW4M7h4PKpSO5yX92ou67Ho8nxviK6jEznsT
8LHwEDkSTYv7frsUvejkGGb7gEWxb5yooUaL+vvFjX3B+pZL2wFO5GWHMsfZPs/B/JK77WRW8nP8
ZlsooFs7/DGLQSii5QUmp6jf9iWgF8MMT5QDJGejG6oFOmK+hbDH9qJzbfqetY7E0v7/aDqzJUWx
LQw/ERHO6C3zKOKsN4aks6CIIuLT97es6KjTp7sqK02Fzd5r/esfTkN2sr52QgVgDTvgCg/D7sJR
EbMt+JqWkEsuK7iW06c9hXQlj6bWU2yFyGChXkEhIM+CklqFIV7ZMJjrCieTXuV9ZH6M/UamuU1O
rOlLEOXH0WOoRqLoX2PUC3BMJTIQ8De6GFY1E1LfOWaGPb1NyPf6atma0gDHD+32ho9bzfPSW0P6
dKePkEPdegVggW8DOwBKiptZfYlFb5/4fXlGWi5E7T5A1PJxEGLzdbiO6iFyA94xIFgPcqF3B5rg
hrSNaP2ArC+4lY/7QdJe5JN0koIg5hPeBaEWwq78KtDHEA5POGyv7gCQYVSZ7doaaAW+Z1hn4ziQ
or4WWApB4ZjyqozBIBABt4z8aQwYDPa0dVdKpYFv3Y96gkcylQif0QDE0iIXaROgkBb+wgyFTiwu
qaxPkfM1ZtwByIJ9tkMoA3o1YzXh7sS7QbPJtISX/flSC/EDnul+/PHHiayvpsbfnIqulY/yW4qp
YY2ZFu6hEaJ9/TGCwLX0PGKtrTOylZsJUyUJKMdU3s7inIyBHjL5dgNu0JsYW+0GYerFv9870YLi
H8OkUL9jPIBessq8zYFa8mxiYoNhitP44qzP0qkvcD76lW651odpbmrl3P3ouW/c9eqjdeS6Cj3J
YRgd5olw+YSpifWNP9C4sWtmSemEHW8sKzM13qwOYNv37oumtoEDiP5CVomQQKQF7WnXKDA/ELeG
hnfepifz1DWpttanVYPduYDb1N8yXHmOgSnfvPvNx7iPFQZBb3uD+czLjNo8X5c/BUiyYQBEwo+E
q0tNSQMCepHy5xTZeg53QnuBAQHc8W4SWTdQL4zHhYPszkgd6iiMUJqWz5hEFbaINsBpSz939X3H
7aygEUUSQ1Ltk8tfcl8Lb5sc90pnRI2xDs7FkOeEIud98Bp871sLzsFwxuRg+ItSHWVLkBjV/JQW
b0Lh8X3LBFuGxHf6bv+SjI/7QeFTK6obHVo2gKp42pekATBE4Ojj1uOVCnmD9k5vMTgQqSB/7D68
BG/To3M9alwko1LMtbIsXGDofGAPqDM6xFfx0zQVj130G4iuvKQFRWZWxriUrBQtengt9haT1mZ0
587YwrVfs5dt6RxoRNbTKFsLl6zB4/9TDR+FkIuJl4JiCLhaFNvPOyvtA5Y6YZ5Kq6JijcFn4WrD
6zWy/RN70usAvdEYOs3ofDQbEziUO2S5VOHwE2FzFUZwHL3mZh1ctMEcHwPlrm+Sc6q3oT0ad6s6
g721YE2xpOO+1QiuI5zrtHzOeD0MtO2Eg2Qg4CMtMGpCxJo00/Ew2zVT4h/7zuSJJ2dP7yVXw9v0
GWddl/T/gJEUrjf7TboXR/e1Z//yl87WNWJgegQz0MGFkPLZdAbGdTlTqfg6DMLah5o0CgpMSoen
JEV8FHOIAcZwQF1dun3q2xxDNqyqvVvDfMfPqOOU6FD0DixKAKjD7rsCqEe7prjZlTOY+A1z9g09
9aufnwb26Udx6WvCI2jzwQEhandbkyW9LYbd43KAQrrNoPem0SFz4NfWcXQc9f8kpgw6ZU1BpWa4
SKqxuEe+GUKGzImXN4VLJr57nLcVVbixyJ9jthzSBClmmnpvWX8thmm16zkPJ3ZeNhgxjbSJc4bx
j+7yPWSoJsGFmnByTYgoFDXtjAkiNf1dxoQyjwMo++qnMX5joDywV1AAiJBE9Y6rzd/dBRwSfeEV
OllHWHX8jP4QKZZfj44Xs0OWBG+wCfuoaZ9H1N+sS8qha86NOC4nDeQhe/LNZFgm/idXHqpFm3kG
2l/cVPAT0K7Y3bT0Z06R6ypO0+1Ou7vmTZ8/PYARGuzDefs2llYziEibPyMlWodFkAcMnw/dCT6i
veWwOd++9O5sUti0nFIZPQBHWusc6dXN5aDCMgDlTuzHk4yh6oVMYCpOn7GbRXOxVbeii3tKHfew
JhTt3p0JsDaAncgUHnm9PrsxXlWPEWNEhon3lTc4NEHozxoF4MzYVbVRqhqZWsl9QftM7W4MnBp8
rBU/3OFlaw7JD7sz8SakTyJj8NCkVfhtLSTUU67AQMIlE6I1yjRQ584oTS6ky7zNUTV6WoGyDuo7
3AdjdXqizYQPwzR9wbJmlKt4W2Jx78FwhZaZuwmGun3SZTydbp+lzyCBdGUSFcCshvl4A1XOqSgz
a3aCrlnCKsOKTYO58s51pvLk2wM3aCXZSoR4CqE6qzQJukLqKAlb0hCHYRN3DUY0Y4SFR8wNm2Au
8MQh+bGDTM+ZNr2aY1u5LBEFQ6P2gkDko2dqYIa+T7z7ocCJ9W9bNQLIpWe9VFDEVqBNK9P0fsja
4Zgbh9Rrhi+9PX9BuLa89/q69JqgTcY7NmfpuIQmQpOxa8+zNjmVfCgJq72kRk2Th2K93dO/cGvw
zkoyoxDpXEqD463gIbCRtfm46FJXLJsB2NzVEqQHzIabRG0pY4pD82KmoUN3ksGgbPBUk0vGmtYq
Zu3W1aPCitndIw492D3uB7jkuC3xyDdv09pcQ2ck1A9y37430OunViOv0K53s0aWd7ffbjF9u8+e
pWhWPUQtcI3bDsRzlNQLISEB7Fv7Eac1zu1nFbIw+3t7mvYd5e+Mh+G88dCVAt+JtJ5UDbdTGS08
stDD9QsrLYxW08MphbmFWbJdIFjMK6p+n95BDMnewDBU+EsVl6yB87FBlQ9PZ3fMTbA4QFYbM4A5
AsHvsuAhqxlCe8suW4ZGafzu8O/P0e5STL2BkjqeOPnV+hqNIFdhxAr+OO5gOJXDO2WQbcGkphTc
LkOEbgMnjHC4MLtBFN6mXDvsgXCPTg8dGtg8FXZpQ28jKFetVoZRfz94XJIvniBaWWq3Q7PQlHjl
PVGkNvUhmuWMLLRyJrJJDidT24oystZ4VIkMbHurwoRJhnhiPKZsHuMIaxSMXffU8hD/r9A2Am0Y
e5kh0cPCFcfVYTVq7UqWJlFCZPfRb8cTfQiHPhC/349D9YEIOUOeI2jR0cR+IkU+wZg8+bhtx5JP
Y5pKjBqvSI1PvGDuAlN5/TDYHIVdjDmehiAGZRt9Dt+mLM9j9LrPXGelhArHpfXgWTTOKluE3hpm
iUo6ko5AMcPM/72jANbU5XMuaGJBnSYyrnUDoje2fwXVnhCQq3GkaCD5lMp0OIiLpxSidyBquGZs
d8zyp/wVqYUHy8suBGc0YiczHNzN5hTJaUe/jBqUGEkicqimf72K4zi4KZF0hA03AQv1N8+zozaC
h/ZlRVBacNzjeHLKLNgO6zUtdxh1fYmNeo+SDNnm2Y+qGdWo/6LgaweRujx+ReJ3w1nhDSPBUqMm
MsNmQbaO7PoqoWQsn0DVlOhTQMDf1Cy3Wsf71QfD7xvbjU+ue+XsesMGavK7RwqrgkNdY9hP7VZq
VJxIfMcb7m+fB6XqaXAe0mkbnxqwuGnf65fjdk0pDBJlNXQV8Mf2e7NdTOa2HO0OMKYffuRCqyip
8Ch7QPyObsjoIGaLLCC5su3jN4xNvdgXdiflSe9GpdnBPu1EeX6QS1FM62EC1IIphxulkyuGxu9R
1CJseljOy/k65Za+d1zXPVRmsY7T4OxpADaw2q6xVGwYXxmDDZKeDPhP0B6Ldmu6IfvwjAEpEbtI
A+5vtwPfOUXw0RaP9LKyGyMwIfZt56FvSgjLxxDqIEdNlDn9m6k+nXURUMvbPgFwjteHM3OWALSJ
48TdCdtF7QBg4ZngkL7mtVrakIHmYTV0JjG6UBU8hsiiwvjNT64armuyEt878hxBqB/oHLu4qXxR
C129x9uIQpIUulHfXj/wAJQwIXqv80f2CENdXNc0thuiCRhPUNlaJPnoHVY0Dzb2IRCxjKIbcQ25
GIJAi47wtGSnYervf5Ei/kIgEJxor421xg0ICo3BhsQnPWs3NVSpvC60eaRq8wM7YIJaxiwRh9Rf
Q3jtG+s2bSffQ6QPA2b5pVr8hh3ts0sSVuxvO4Mzy8O2NMRsBi98bGG4H3mUlNgINLU6THi9wEoi
F/K8a2GGHM5bLAV+GcaSxWTgYYDy0ZD1E7WxyZNctq4/FSUVvVcyzqST4HnjvnkSkI16bqCPaN9s
on9EibW/LURdyoyKT8Z1Ri7CO8NQA3hBZAusrytdFRKQiXwX3zDgu2Ck0rcyxMa1wIo2Hk+2ZPfQ
/PFzk/42kdcSUSCGb2hamomssd+1xt65CnEGBVB4wCACPZGb8qjBRthikKFaU1pp/i6aACssdSM0
kK3kWECJug9Fq75HCiA6AZF1vbGOMOulEsLAHKW+GzY8hPHLjxWyKp5c9EguM2NYnI0Ywp3+xDXo
E8BUAtgXHTCPdM2YYX2ZFuzq2LLI2UMLul5zprDH0CRTpIAqmS0vJFcjAsdh2lHraKYj/CUxusOJ
lv4KKc46TKchuw4vTU/GUAnljuiN05H8t8o/ywzhtsRzLUPcI4i6wHhcgtXWEbZUX666MpSyaOyK
6hPZ3VjOIYEHnnTXXFHONqR44Whsv7wxSI6IJOU2sWYdd0pWAwN7jCZqM4xKWxxEWVf3wz/TgN+P
5arg36txUkKzsgUuG0zKwy3YpMaLmR8nRF/HcQhK2Rfm9Fm7z7lMf6dR0zpD4fpniFHrxhIzU4Pk
MhhekiumTk5Y3UH/SV1eRXwd2ww7P5bCtHHyto5IbKz5jjpg3p7ACQvzQMTuXOWQt0jNzf7cX5/c
EsKz1pxcgsdJV5xPdD4wQmprNYNlwsUgK+IbifQeEICmVT67L5++b/R3wNBF8st5Z5SCVPUcijla
O+F6eFIMt/27J+oYJC9aBGdtDGuOLfC9eChOR3E2bzMl+CgZNFizN9x2pCgtAvQhGJCdjCJ5Jafo
s3jMHuv3VAEEW712KgTCHORE9XkIXgSfNZ1niIoEzfKD5doIvy6nmd9AqCUCLLJqk83qwqaN9vXj
VzDaEvaaRRZnccGuwumKBkxWCaaTf2RvJoTHEHM4eYRTqFhj4tJG6zU2lHj1aHyuhx5ecR+YL3lW
xhghwvGT5odBQj0caL6YIX6t6Mf3AvY4RZXH/oofMdAGEu6U8dTT6g5zmq8u1bbkKTb9J6bjBH34
JNJCMR0/ZlNkWDjI7AX/aB+13JGLSj8P755snLN3o/EiDISBMFqw0h6MN5Q6yICovBsT4ek2D18P
VSb4mIMRdZARnMXD27QvyYMm/aDEDR+8hP5x/OXCgd9gFk5TBiJBpk5jWOk5AWw9lH1NY7PKvKPf
TL7JfTYAsWX7UM1TUu+KpEKC02UUnR++8Xf88Z4ontBFRQUzRoyRsLrEySNpMbkC0SxXNTPugHHa
QvbD9DGB6T0YtthNQIJn8LsJUTXa8ds7bY8uv+m5jUp77nmDDwzoaQTRR+HDpOO6jw94rVd/r9Ro
tY0c3sCujWkbRNQk27dUs6G4GAmYXxh6Ky4VmqLL3T3X9nGNtfYdPTAGJX+9pcrjgYIKQunquoQk
8d12/jDpVuMBbwLZMhvYjJHTeOC9+EoWHCGoHo7TZ/A+vJmeLdN5Djn1OnodjgCC3nnK1M7s7T7k
wsKyKEnz5BFhePahcf+YQdc2Gf3lmv5wFUCND5bzH7ODTznJF6IUFVekCl3pX8AIP01Go6CB4/9w
2LOgWustjbnYh2j4dP3ePyaZ0V8wUCSrXH8SV0aJu82JGiVPEIY7zlcNi24WCj0dLyx0thS+SC1O
My9e8gzshQl8MvNwQs0seXEn2Maz54huS6ymoLAx5eyzTdX4+VbESbFbDhm44xYHdsvpAxmUBYkl
LjZ9QoDGh6ejF67UUm1gb9kp2PElr1LOY4LKYMiZHU7kiL3+bfRtYTpAQn5ht1eZa4MyM3M4cKhl
OdOAr6BXc35RIjQ5WR82cwSqiIw/SfARltdNxJbnPOTUwe/5YTajlyUus2KCIZm5L7w+gRZQI+KF
zukitgg5zVxDP40oGUmPKufi5bfhnWCg2l7mHD/AN7itwoO3xTIahYOj+OJw2tVqT2rZJQgdpyXw
IFUk+WpXUG9xHJLPwOHDdBEWgMAh85T8AnHZeEJ8kA8sDRKpMohAI/FyB4VHUijX5F+5wv4BHl+Q
+8t/8R2QIWDo/XNDlrE175Nvqob4YMoJTztP5SNHrOlieB1y7P076AB66S6g/XDYRL/Cn5xQIGD9
OsyG8vLi0SeHLYxBbA4lYFRKx1puSfwxzsPLVFIZha0A2Y3TV/zS5O9Db9Z/RjMU11ik6HOxFvla
y9DxB8bOl3sZsnMuQ1jlNY1pbOCdAxNHks/Fx5R+RPxrfJyrBSAE4nL0CVkhpUYs+tEYgKTA2P4R
zwERgeUOcLPuCRgb7iZL7iV3EBi7xMEXtiF8Aqg+PjMxptR83d85E9Ipsaab6IcYe7uJM/EYCxJc
Q1Wb2wzKaFmNCjjHcPStTky6M2Fqpx9AmEoJTbZKfs4/11S/1Hff0cmmb356ux4sFHEavvPHXT7G
eTHnk5VM1XyoH2K8wjCO4Zq4DGOpl9q7+yJLKk112yN+B+dJwZ0VR1yMw226M9F4HbhEcg1OoeQT
VDhnEbVSc1Lw+uKtcAC95IIUXAZkhFrHKYjUGMzBx+AaiY8QqKAjfjY7jFQu2LzylxUX9y0GS1on
FvvzUhPrPxjMTsuGVfSxWhLChVrsa1CfrvHagc50CXaHuK1Zz/G/RxXkPuArP88Q1Y+ootWl1NEt
KjIwq7mwdmTh/CLHyJeTRdyR7Dm8gLkJUli4Eb0DPw9iqWSFrsML4HYIQZEaeqzZNlIXhndTcVyB
EzlCZc7UiaGJMcB58snSFocONhAKjWhpGP49iXMdRySooTgfAlgtfWcyG2IqyKD5MCl09r2PufJ0
xqraxFwFo5cWaCaef7IZyG2iwBcbL1yNxrTr1H9hOE1CWmXeV4QN2PSpbeYJews1inQzFMZYhFR7
zDaYAUmlNxphn7qXZvvLpEL81bybB8jowswqjQeb5Wq7akJMfAQf82PCfYCyseqDUZuBzXBHJk10
O5m9/1uA9W0cXkSKywdf2acajJEj+3wwdsdBwPDZRXzhmcEIqSBugZ3fFUoo9Yc//52jIybr0ftX
HYdtl9LuZX3+aLBbXsmDy566W8JVC1lLOwcEP9cnnu7s5iiLfjevnme/6li2ivfyPpdhmsItixLZ
YWVfQVXvAVfx7u4yZkL4Ln4cUwaefiLlcsZUVkxEJBCFIozWgOOZ5N8JY7wKufybmQ4adKmPKarb
7Nk0YGyLMt2XOTaPnD9YMQGw2BzwfT5p2FHGzNuhhEAkEnNl3vvva6VfgbBCWJd5wU1Pkbqo2KVf
IJ+IF9d8vnQc8A6JxIEeqOA2KW7qklApTwSm+dCJ20gcYZuIFSUO5NMptcxCGnQJgYZYTg9OnSbW
JYp+S457SOWZ3VvxAfyNC6SbMasS+XFTBtYS8iqdI5u1jDIjJFX8mYKSOpdqhhmz8+HTCy2DVtDG
7dP7aHJhFHbI2Zgp34YCWiITmdh4GCTiWMsr0NNLcvLX+TdblaHYmSaPnoSLK1850bbRKktWmJyG
dFbWh7cnMTQSWidua2JLIv8lxl19Y9RwIekuZFyN8H/VN46zPgYeeEFyM2WKJt4fPVrzltk0yuFr
xxPgaluTodoGLwApFpGGUZGJt6nYXVCwronZkj/65+/QNfsBQlJG2eMpdEtNMz07oJfjewe4RXbo
pQrnjGPcF/E5sRatEf9PTN4ATbsi32VZiWVpNqwo0/4b7Vnob1RZA/Mnhcd+8oibATgeVfD/cXbX
f9++UkwVC5kBSPWFBhwkTn7RVjDH50P+XCIIEOWjAhQO9LE6PIftjJYFTBJLAawR+Evq+BweZycL
+2Vf2usjBn/CtYOnzj9whNZRR7eIlP0zSQ1aCEApFsuQpeyOVJVEJuG6XCxYGsPBeEDXLAZ2ZG8l
4i40FtucszblaM44MCWhx5rKNTJtftIZV/VfgrpkBR3NsTQCX0daJ2nWL5NsxgplNYijxUk8fnxx
6GFFhCypCm2QxAKyhTbZuunfaWB5PunjZdDNfYRIgQhNUmW7QcfM+PV1SWxgEyQcmW5VSiEQkYSK
ZAnOfKGw6f6qMc5zGQrIL6lqpBR78mpiGyz7FZgO00QzBydAUGR2MdOQEwDxBjXHxxLj1B9nBys9
givE2ou6iYZo2Y5a8XvA4bKheVrK6Tnn4ZXigqLpZyDrg8L8KzPgb/E6LQqgj3UclvQjUrKE/s6g
vCIBdcma4ZCR0oMr6tojDhDzvqa/xDNujFv9xSC+QcKjGyY2ckIpmAqSLd4PUnGJY9lJDyXP9EMQ
QY/qhocZLgvEZ/zghAZZyh0TPBaMi6tERlmpL9ckoE3BgzqGHdj2GOpFf/4ayYqBhW5RFC4pHWOp
ipaRxekFZCYQApZRGESxRZjjqQVuQa0rhw4wSw806MRSESBLTpk9joris7kYsY5kV7iuT5Mryyi1
xr+vAxKKR6XcaTE5+e3Ea+pw9leACv1pt32xzRYzTGk52ezxsubpZkXwch77xUpspPhudhFJ7mQf
ob5mCe7FekQ2BdlsxGaJDo0tiB1+LYZTciSLIXjSYbfj2JZ9ffqPHCE7mXgxiefXv1wMsQmTJQZo
J0WpEEwKo8b+XW43rsiswobMwiky5I5MuVeUxuKTwg8RXIpLIlj1Td63YFjiJ4fCms8ohbf4QtOI
8zV6Lv7hO8UHlHkFoAA4TDmWolqYF4QgUIWxIVlNLoOgkAIGDshTWEu6QjotTSRtlVnwY0id4L5x
88VFfqP3xneTkvYuhvBQbCTPmxsmEwr8JaUIbXhAMiCTgmrJq64TWQjudEwxztkw4G0mEsw7nbom
HKJA0+DJEA4FOihXR1Ylz+2vjufclTuCb7rBp+GxFORMRKZjsUHkJuku+U3cqX+5272zXrMdagAK
SPJQCmx7mdFlvs14mdFBc6osgXMvo08gT3xRat0NqGxvexvV5hcNTdCJe3E67QLDu9c56/54aLv1
zXmtaIK+wevN50o3aOJwNfkk0IDuNoQNdFgMTLz34hio64qo7/v+8scoIKqGTTpyYtqM3v7FHAwK
8xs2pnns6QXS8htnE3FGc2Wu4NK6YO7dhvkMVDVgFsnO3QcSWAEXQ3vJYDLAU7xbt8WJMNHvoeH2
sSgFz0d1ftHdJmM0sFm/JGsLBx+VW22qzmN/iiwVj5kX2zoeCKBWDeuMZ19u5fytj1EfNmGd2Y/5
wJ+y05Ls1NCmipkuCqYR+phDYwf7LMpUgKl7CIMLKKRjrGSsWI8YtCv6B5CpybGfr47OBY0vc9BJ
tka1xh8pBhDUuae/BOVoqqRV39rRu9CPpL2ElzmD3mZmDLyuUFJu6GnxMwaJf9vo/NGhYxLxNLTW
SydFDcqNOoN8r51bOKkEl6++oeVqGU1zONifIXdivf21kUy0KJcmKYDyHnIlLNUBDjzR2WDSffHR
mDyDP3WW37A/CR5uHmcWlNUcVuu3q1fEVSgVK2f6uhKKcvdR/K6vk96ixIgk36qHl6ozgtU7y5eJ
fRUpYKMbS9NNSdyVxMXjaFW6DOzwSsjeNsRGTKMGLsp/qAZ6ut3k08fy2gzQ649WFazQKId5xtCy
Y75V40PGQAQr46XjJQJnRk9nr30XljBjwMzNBjZ/p4tfhDLK57A8UbNfIJ+8PMRKvDB2Gd/bXiU7
azBM51ggnzVlY/aYMOVE4hhNr3yEr68YclwpAlqH5tdtfUc9yOyIs84nJN7N1aNmIX0hEHLPm3b/
Jl4Ej2CTx29so9LJpliWF4i+CHCH3Zv/uARNmui2fi3tCs0CU91LcAIlugH+RHdOsxdWnX39dB9+
GD9pKbYkt1X1ZMtpTvsQB7pdnwi1Jr18iscH3/8qtKAT1RbJuHbT/gBOLT/ei7z00vp4KRTXQdiL
BuHLxBEEIzVx/3yZ1F78P0QSeCViC11ALelF/UiCHBmvEeb4hSPnZSiF80M37sabiSTvNu2iBpKS
H3TGuUwJnwaNRGWJ4xmzT70F8Tdqxx+vwhhMXpFgP9arGn49gCy3Wp7dgjUAMy9sk1922gaqmhq9
5rz19BrwTbpFoiiIPLC2VlQ9rxH7Z/qDOQ/VipFmh9I4g6pELcX6XhzozXOY87zH89U4VpPLxszY
Ic9BWiSD57axWRfstXAnmSzc4bDzi5kuoc6denRpxLeW8x1mbHdNq7VxKiFrwtisidpq6sLUI3Lx
gZKP9EPpSnrkd+NtMoRc0IZ6KsLAyW2LVcwB2zTwRfvxd+85jKDbFbSll3V/2ZfB4vlY/uUwYZoB
qsFe+y+9jY7w3T7lrn+cp+0Goca3QssGYYrDxWmWs4m5be5z08Dxpft1NxNuw+vmP5ffcsbrbxoU
o4XvHmcbq4djFZkAxwB7Q6pVkHZSGZ6OWhmbqAdD8yDWDq1YRbN12d4/i7JA12qnPAiqkTVG6n3X
64xZi5/MfA0mHXZP1FwN1X0X1gAZttjR5fdhf6ChBHz89fL4AnKQHhZf+9P1W5cP3AVJJHiTcvPX
tsV9Bj2DtoBAvf5Amo9bR1MNCxNFw1UeJX04O2DBT0NFT22am+gZYBRenPQz6Y9Pg2e11KF9iNPc
SAgE6HgCAAYEUtd5gU0slwmo6OIu31J6radiVUbhdebk/2KygL/fuhWl4uhll39cVAzhHDHvOuuL
Jygo5gUPiDzDLVim5EuzGC0sKDaYVPBI8NT0YJ0pM3FnaYclukd8rkx1dgweQBEocqG4IzE5683a
ReXFXn42qNU5fNEoHIOFrL2lvWe18b9qNILdOP3GzV/A74LUANiU4R8c+S6swd7UtWmHxM8uPwSj
xkQC+trDNOnvEDsKJE2d7j/37hfYmQaCh8tp3a1PgtEkHi+PjtGmbuNQgO5vYK0Dzj0Yiqdjn/OR
AbTdonxYHWc/p1ET1QpmoLMW0EOlfbHOK1G+2p1cY4CMFwUWjozKF/ye3OtUf3X9wcMnUJv9lDuH
VEexc4eM7DpSMXI1Yfq8+RhMw/Qi+RtpoyzYRH1Nhffe9fi3/YI2U0eXvl4tm4DQ62xJDrJzmaMm
IlQYtTS/mjp9kSSwZBisLT6euMnhqGPLdiROlxthUrj9CUzpAIUOMwm2ZaCfvt3hv7jbPAQqgrUn
UYkdq2m2aOUJc3Ag+VmF/oLBxyxa9Z7YRgzi8zRHwblts8WJavNOkmJrosw6RmfSmeQHZQbI/vir
ozbHLpLS4WB7ZACGgcBK+kCUrzk8hUdc2UX0UQx8b2O44d5r0gjP/tknhBL3p23rZlqU/le4ygz1
QYAqMx24r65ZMW9bI6jKnvAHyB+jtWfJQl5VDaFXcUxxOR46NKy67yAJuBlvbNSPT/7FYt3Qc+nV
NLPuVgtXrjIq4m94XPb9m/ed5TG8p30L0lbc85+TYt3dl5Pm/hPO7pb8vZ7/stF1alsAI/tNQeZe
0USVVic6BzgqNnGrJI992Zkcg4arbMXbc2wv+hzMGHoZ55G4blyntVVbXe9OCGrf+th9q3Lvo9dY
8cpp8YQcKb9tBds6OPmtoHRbqGeweJ+e/J6Tmpn1giapELpodfz3R0oMU6QrfdCzBsbjLz39mMU3
Vkct3J99UjO75LfC7Qfhzs8O+u4XA4bVCmphsDmiVwbcFFESKtDBRUtJRYPI08X7LEahTmMnTeKB
eglXzS3yBi9dF+ElbiyKGW4K5MPaaXyNsslp3RCrAonCKELkJFHtt/wMeuh1UuzPSP8AdBz4XhzK
WJ/pqBfER4WjYdrdI8ppOUcMsBYthy/GLR8rJgQMMurIrDYTlBmfytl+zKHnVFosoNTEmc2AEWMQ
V/jb6FNSJ1upIrv9MLjhOXuim2xYG6Sn8gkFsMZ1BaBu1ACrU9GKKbqGm5P4c+aaCFx+Kc0yApI/
2lK3xQMXEIrwsV0Vl8AihkogMkkfRod5HNstVuk8xaJzg9zHNUU5BkSt68HCBgkB/hi+nfEeEKYm
Sfa0TedUAbWGid3iTbnwwcYT/jFTIaLjmzqak3QMU850tpgIGbnXt7JVOf2aokxjtUlMPO+SeZTY
y6yGDI0qA0hTNt5/3uPil1qYTZud+ehiAfS7Bh0Nz8mvzZuwGTRhhPYTqPa1BTUIm7H9wqpk5Q2v
REEE/cki8Db60ym5yPpWM1cjICKJnxrogCHDF+8WRhZUaUoYjlB+GKXQy6SfYWNgKw/6TL82GjHw
CwxQRGcH2rtlJ4GZCRkVaiD0SGsmJC9h13Ko/Nmr1XDGDftnhSPoLHfKn3Gk8CF/dvQfD2seyJ4g
owLTLnJzEfBArcBxvya7rI0UxkGJLAOJWgONVX7CMCxyWGa5DrVQ1jfp6RWwZGoLsNgjdQzc0s7t
Ijx5t1m6V0aHi90ftlFnOAPi2wSXJOdO3z09Eas9FqmN3o7oQIToRAguNsMKSP8JnI+nv/MdfUaS
3KNYwCgIfoSrfwn6YSf2u1ovxAUORuo8/o54RhPg8aXiHLfHYct7zAXYxosFv/euhhH+ZlhCBhNY
IxY0vLD8G9otVd67ywBhoxO2Q2LynilO1+WVYtTbgKgxNkHg7Ahh7CH/cJs8Lk/fYlVyCSYxLMMn
cwvE3XwYHvDFv8xR3CGggVeLwUp4wsjyiFlzSQNChevwhSPP8NlitoHu6UI/dLMdEly0ktO0bymj
AmIKe4U82zQrOBB9Zu8Qum5Mq8PTc2cVHyHJvmMouLm+k3ENUZr601duGN5pm2HtV0nFTzjFWdTC
glGyTwv95r2HtSvBfD0HRwdoNTB3X/adSIZCJ0d8myNiQ2p94B6Rqbdh6+K9hHRqBMqg7LvZfUZh
HFtnJORn1IIRfRyeQhiY3GathSSO44lgyh6T2zR5D1MUsYXd9z9DJJvWPULPzhZ3hO/OqAvPlJre
eJWzWjZ0odTV7HoX8xllFpxV2X3p8xibjfrjs6y4tYrJCK6PWfRUdK7RDUnzBavURbdjiO8HFOlE
YdY0yNGg704zjG2QaKV2lypmVDqY05CkPbtOcoaxqw5nQ5Lu4defTH7aNXqHRQzVvwSKRi69a8OP
T8OBYqcVN49CN0nBmhStwCf1yFWocPIBIYGNipPK4YLHHHehOeq63AnYMu5ZONOK9V5JAkOzYp6F
vwC2BRlXbzOUxBjEaax28ZrZfLXXqrA66xwHKnnHPdBP+9Ixjsm74rWaZL8/TP80U3c40cz6JvmL
4YAH6YSL0wy1byhpkEj0YTK4oHegNixjxoNHS1bRhS+fbJjTMhCWcwiLgV3cH6u5pkzbI/Irkaz6
tRhTbEx46iNohwhBv6MWuYq9cWccb2+ayaFix0I//BjMPucysUAZ+Hxph7PFBTta+X629Q44sxyj
I0fMDCYzBoANGOKw7XjAIQNIq86dxB+Aa8Gw3TxwP6x8Vjv8Dpstv7m/G110h7JHBXiDDaUSFx+t
3t9xusiC1p9sb21bkf6Qrf6Jd+SKSRcb9kt/2VfLI7JFIqn7WpfMdPPi9C0eLMY/sCrn/lx2LgIp
mJDw4P6y1fUHYw30CMwQxh8NcFxhOADQCNBF0WfLHk0WQncIb6Tn7vE3xyqKgPvxVa9W7WEP6L9w
/hYEUjHjGu9PliDo8GJ/uDyou0hViW7p4dRadXUK4YyXwymfPYAuTVx5JX7BBe7/waTgDECPIt6a
1rNEaDlJ8hCojiADD3yWYTU4sFUNYRZY+DsxlV53YRr0vA4gD39BmVQ1SrunWYPA3sG5viQJS2Bu
NwrhRuHKQQA4hg+MwAcUqZJh8XWTSFDMuyfmzNf1b/QXY+ELmkXbct9vGAL1R5n+N4YtDpILPQcb
+z0mmgAldDLtUCoe0mv2HFcjU3cc8mMcQ8deSfbHODYmOsuCYRcP/a69Qj8PB9nx25rDcXBhg5W9
1ABdfprMULEQ8H0mf5y2kEWwVzCDysLKBRt0jjUZ7shVBqK1yAbiTslwzbLIK465rcRj6TWCbtmQ
e/C6ugw3XRfV70cD5GLkEENUh7fVHefAvjZToV0Ln3jhY/dg7d987a8dHt2NVVpUm2ALhL6LZwAE
u0j7E593dfaC4cOWh9yE9s9mmNqH6wsMP5ZgIlkRkmXVQptDQtgJXMzuMHHCBs/DOYDjpKFNtixe
ju9ApYXcSNHhsdnl+nDi6CxTzooV4+jYMWkUGZUwCXc8jRaGFpfqqO3itgaPFU6G0NhwBuJmPyDG
MwRnDC9Tb/b75deTkxxXXGwcqZIxEXDxCNMWpGeB7P0J/KLZkmPAYOZj9cOTS7dLfo3wNIxQAPzS
lExS+ewJi5OBb+48aQNfSHhgfAtGpwd6G40s0xzbFYXmSdcsDVsDfg77srGizsDrgGpkPIYFpyUM
yT9GZFWM3+ES2mgjdNPDUH6FyIFYPCKarFmDvePE4BoxP+achwm+fUxmjR9fYXLbg92NKg60H4go
9fCB4pETa5IZhwOnXMgk08Q4x7pwyIeKweE2kROr5ZA1HwSYdct0KY2OIPXMp5jEmw3D/IV2pRj9
Hi0O0MOci7mLD1TP1Gs/NsPAgLcQXmZI2ikLImhYwy6UWo4V9tJj9B9L57WkOLoE4SciAm9u5SUk
IYSwNwTQeO/N0++Xmo05e3Z2prsB6VeZrMwszwyw8KaKG8/MYO/0bhxal3UZxouHi9bFkPWSkRgB
nhIOHRq1GEYenIa3UU//0S2aNhTDH/xE4QYH5tm8sPcw9eaxASorf1p928Z9zRgSQRikoBdEwokE
OEoXDfY2EJgWLnRaE2twJnw4n7QEoW+gDvFlWXplnCLeKxpVd9c5BscJM2wzTR6m7WYapDBt7Tf9
WmrYVNvN3JfAW/XYpbVxCIQ6PZKVcZvwbuoWuofZaXDFKgpVoT1ErZBQUcNEdmmOCQkfk+O95dEV
nFEy6YxruOfXuecz2FUlc6YWjQVQq621Uun4R6XJG9GmEEVI2N26bEwdSvwqMspgusSka9kwEbYv
+fCMgSpzXQMt26JZr7Lj6gFUcsNOvUJzzskLXxgl0H25LWQWNCvpbdAIMKMYz5TNkG4xeu/uXDIZ
AWjv8FYEK39Rlewtug1OvWEEdu/xMcz1SN46kAm6PIEBTq9692dyy83tgdxqk6V6fRlhal6TaSQy
mcPkaG9MXElYmLi3kcn2WkjnGaCkOaBC3IoIHE6mSRfphl8/X1G5bDbypjz7WBVOP9xWov8pm95g
n8C9erGQaBv/WDiMlQzMLM0Xq+7Vbnknwt/NfBbNb3eDY0UEDqX9RTBhP6Mdps1wwZoui62x/ofL
gm3YugYdVGfigkUOpnKMCbUeJXtiDBadehdGr3uGW0fYLEv565wc9rFkW8Zo1+g3R+6KAiNIXRs4
o7fZG2b/bXH4wTzccZ9YjHavS+MGrY7e17DZibvvsp8303yuDJ/u56QJtEZDU0L84RnzvZhQanDJ
8jlGj05WGkILgNuJ8HlJLOTnUGjezN7aMinFwelyfUwZBiD0wWcY88Rqu3EQUDUkxEwuayDNOyQS
HJmNALMR4GQiOTFYCrITARzQkOknFwn6x4mRKaMnKtPo6CcGE1YGTIz74JuimULuhLp80rnwHBER
Ye7Yw6PpAwtq50zuLP9oK+IvAKftcLhc8onNOtlTjvtrGwArGVPk2jaX2pRxatSELdZxNN1nwYeK
gg4rEcPv6D26DLQua+Ei7D1aJ1tVFuQPnVWOrzGDXMNOQoXzvLXGkcj8Zm//6AT9unMJcB3mo9qJ
oUbXmGEtxwZuxHWgIqYHFemvTdZqBya2ShceFtVMuk/jIdZq9PZ1p+nwTeONUZ/fTJMcUoZMaVhd
smHLmEc0KGW8vNyhmyne23zBy2ZHteNcZyUHDpzGlD7D/lDf+e8fUDte7hAffciV+4T2u2RvvHjW
C3oCRSxEjDT/ictqv4LLdtCWpQjIZr+FzSJHrYm7Ovz3gWNwcXtBf4dRWOzCY9+YHRgDPix0sc4n
PuFdk/Cf5RyhJnaigrYtW510GYasQ1WfTz+sf5WdQrfs8DFUNIZCb574tl5DVIg2n6dpfK1wN8O0
hZWTNeJ7MTz/feKdB5SO8xaGMYSQE63vLupisDhsJK0/kkR6bzfG2j/eSuryvKKIlx1KzD5PtUbE
c2BlHDRIcysaOoAXWfvJPIxMxf9B6SL/ERMRiM/vnv5GVqK0xd65bXk7pSXcR/CQrCVQeyQNzEtw
mEEcfdIgzkSnaJUb2excUifSH/b5ddu82krPx7XdpS1uw8Eju6lqwJ/TqHY4ba6/jeoi1FjcPIau
PkUvv0tJLnnQhfnBKd33FTtQpTNI5/GXroOCeZFwwUTpJQLg+NbKSuAUh+G6v7Xn34EsC5A1ZPwE
AiVslSYbT1LoBKJzQ0D2IKCY/A0kIm31KEJvoVx2/Y2Vwg/v7Dpwx7AjYBwP8RaGkHIDsWiKNI+l
D+0WJXc9abGRqmmloghAsJ8yTab+TpY7FG4mFJbA7OkehNgQGjdKfRXgG+fY5+3DB2KvAoSSAycJ
xrgzxzQgngba7ADJAcOg8AUl/+I/B8f0FYrMWoHK6WMY6W+SI6uwRUlrMJBurpytt6Y4F4dGuUvs
VkiEd/hmDG/Qf5SZTH/t3R/yIv8a67uqTOA7nX274Wz5Z/7bkEMOPdi//H/GN8Np8Ul2LNEgvUzy
eTzTeJdOw+cVO34SArIdvDrQFYYyT3O8NsnA2EnZSYEBBTeW6GefKNa0SR6yjjkcSsL7cB/u6tmm
KEVyOxgKsRPUGNgvWwbhU57S26BuJHeHS9vMCUvJniz+gXw+XACws1Pnifp0HEBBZJWBsYDrTlyt
OtjNMMQ4uT3bHtatIVGmj3+yABK6SdhUYGopNr7KeqRLlBSU4GHunGzQaYltt3NOyA+IkS5bEs1S
m4UaJ8wmRIVYd6HkQdXARQEPM+KqbiPkIWOOIRigdcY26nxLUb4G6DRQVYD8u0ufss+vmNofcRX+
cTPENR5gUAckokWYo4NfDMi/cZYuL+2HhytlSlX/d/GKPUA/4HBPq+L3iNhVrZj8Abb9hHY8aYV/
iivmQo65eQmXnhzhLfRv1cBpukzZ3n0yxkOD9o/SBcVIwMPFA6COc83FgMcEHY55vkFiipBZ8Y4g
+SwXp3aBCo1dyuwNB+BLKWU/sDJtN2aKYJtjQEy1yvyqUsJ5Zvfr/q36ZYINJTX2ATcAdnn6wKs0
42DMCqRQttue2FgsMAu4C0nCRGwYJhc7wfiyE7qhIaAyJZOyqSpgl4hDl8OblgqLqgUKnhRUbwjr
+aPLQIQJ1g8HvWlH54A4r+0e9tiF7MrJVU5nnkyi/Ud8Bzyh3yA+T1rwWrXiE6xjBz7YpvBdHQBH
MKfrUcQH8JvJEB+L9AOLyvkCur8hozNvi0XfkV6MrhALE+KCQ1SBpwMxC1PnyaTKmC3Rok4mowxJ
tISVCQr37J8KXBQzFrpso1Z8Rk7COyl00L9A280oi0ngogN9DFgfhg+fDCoiL0fUSmmI0vSHGq7Z
5TPM80ugRokVryEAvGkzMdTy83GM4NC2Qy4YzvscfnHpAmK0SVvHSaEDonHGy9lJGuYnVaHNjI9n
9WK47EZbssy2EnCqQvS5BKolPfAB5iChkRNPQUGBkI8Ji874A4t2Rl62ExbnHblPWP1ANFzqZO0n
0MLY1GcsEK3xtrSVimqawC3YIe/w7Hh2dWbxWCjzODSDwCQPYaTG/hsDZPCLXiKQtHgcLhak2hN7
igEO3I7PjXXmVzb6iczFdZpMNOMQu5pFxc4EBtkXChb0JAcgy1JKJ6ECCxndq7dzYSeP0NhIgzr5
cejzZewTiGvUVcSHDqtjyWkCKctWv4f4A1E05yEasV2HfA9JrcavdzCKnvYp/CIJe8GRJt10fHU1
+R1h9GuHoRzvQj1XFF6jiBOJpC1PcCWRc6PrAAzFM+/ULKhG+tIP4+9FiFH96tGUPywqZBjZbECF
5AfpXkoLKLrddptaFY4cOIb6VbI0d5ehmBeIck9w0Tmv4zikTwesA4kvsq45UXmiXuEiNqEH1dp0
5gR04B2yL2lBTQW9TpJWraWf+g7M4TOgYwQj++VRNENHVJ6E0f1GdZfmF78D2fIN3EcPqaWmPDFs
xFYrWMgJdQwJjaXLQaF+opaOuSrELoxk1HGxXwtjCYsooea0O7IwKUIOx40Ujk6zC8sezj90Y2pw
j3sQ/Sy+vHtxPVXcUG9A+8Btio4Zex7vAN6jZCGjqNv2VqsVAggwdw+FmGet9AMOI60UvqHe++JN
eAlRsRAHilAiOUM2pENqHXQLULlRPYpGN2FBL9VDWsCpJhpZ4PgHfrUH7a+5yzgK/DWEYZwHIBfz
OxR75A1TdRbIi9jT3T/dDckkS+zdhQsazikX0gdRfO3CXGZaywjryAIsZMe8kB/Jjq09tc8ch517
Ro+NxZjYmOrDUGbyRvRkV2I6AQiB4qjVkAkz8qdzWS6uVsLGLv3cRRhuM7oCckOqh0WJIy9wcMn2
lmmH1DXJ1TtteOoePq6q0pA6dnnrXAZr8LTX8ZeLpQFFi6vOR3tYA3wVu39/BcpnFB7MCziXmBKg
p4XTyDpWSNLr/o3omHXKJntVeWIIVVnCs6BcIfQmUxFBcxMt5XiRGq49VpeEJwblxx1YqCsxfdfi
VvLdA7HRnVW34Pzl8Ej3j0EJFzXqZB/ouXMtEiMgYIyE8GFUs7ifCBm08JRkqJV5C85byqHV0YaN
loDqIhwIbUissFhLaCQsq6e+ro0JJilQG4fhGEXvtuY+XBKWE3scvfmckv9qHoMOteUeDZSDi79o
oAr0ikTQpqkG+bBp0yJerWOx/JX5tRT94ly7Yl8S+7o5NYOxC08gi8u8yvDQgXNOlctCPJBGLR+T
GADdEmUXIlzYl6OyPZedVsZDi5542/157DSBi6tFWPJsPPstt9DFHMehS2XLhSPnT7bgsMVwfPSL
Dg8gFrnWhzaiDyj9sQ8xRdzPjsGdNIOB4g9cSF/F+nKyuzhQUBFg6HHT8oKfEYrRMxkfT41wkUxD
Wlxwp5vRG7R4sLB5sNF6sDqhjv816KPVjgQUSKUiXUB/SvfMTx2/Ah4k8Xc/jhVNMiKFK87Vgszg
Z3SmcR5A4AwKdSVOqmaqYBZbs87tATzku8uqdW4qGckgdQljlJqFJsLJ4FSBw+TjxpiUaAdGyMNA
aYoDSzK2OblIleKzP6MtWa16QTzm6eBBGeJiEtvKTUlqZEDdCNFJuHpcOm+7GdCR89BCNKU7IEE0
eBp5l/wpf6hMpp5CrItPFzRyUWGv4qdbhbGvqaw2QXIjyMMcRt74kJLnZ+5SZqBhdfSTGf7bgu6D
LwtA0hjSFIXVi/rxi93il8E3SxtfFJStiKcEzJaL8HKYrSgsMu6L6BxT2iLgABeIdTegoR7bMWxp
Pk0nIhWitwH85KpgicaReDpuArsfKG7JzBvnJUofpju4HzbAxU7Rl9H96sJ449L99L9N49c/TS7d
a+cRjV2uEKCeVWvjh1EygBqlHcIzvQftFXkiT7Uej4onh9u5eiduFaPpOwqdsbI8VxTfVqtmg31j
VcjV17ZRaShYpRirvhAaA5ca6jj7ao1DG0Db1LLLF5dDprMwzxmdLOBsx9uR9DtMv0/tG3QmVcqA
SfA0xB2CMsuoZMm0+5LuPExsYeLpKy4CJ32yqjIdp3tvYqAYNvpsouKtUSjvM+Ahc4GF9cUvrlqE
7rJ71+7uTag940jeDsyguzSxINnIUVBqwR6Grw6UrUA/WFsNknIOlmsgfAbbJaVEqOCQ0UjLViPh
TeZf9FFKQtGgwTd0lUAtLIUtAWtynRncyNdvs+gWmaXpEYKvwHTLUjECm4w/aOI2Q2pDkWP9GAq8
0KTfbST3fPMT2f2HovXGCkXyRdYUKWr6dyQhsy+6vQdbQtGPgHr0sqgHCgQ9CCZ4oozgPneciUVK
59HVD61PihOJmKhwVE2IRk/xSyN15/yXkSw34fKXKHEmEbbLDoY07ASXYx++JeTakq+qAGGU5j9l
G71pUEdzynCOxKUdwioPphTQHBhiPdWVyN/kVSkqH+gDa+R/rDk7rE7HUd3+IxPmlul7tmUBIOlG
PJw7liFS5L9FIIddxWjnQxtLEm8/rBHJQTUPs0RHWjo+y2hEhsCUlmXikEjoda02M1fcSkaTEVEL
I7nsjOcBaRjHAqYSEkKemUuUvDlSNqnLc1SK9ntYjAggLfthMPYx6J7+KUG17MVssRBx+dDwjjkO
y5VYIGkMZ/2ZrWd9kdQJiGVQtJid9MofPL6KF8MGKCJTgv4YhDGmYWLMRDXM4tmKq25J24XKXmwX
sDgbXgjWVP5hwnJlxDfEbGIJgefTLf4tWizSVl2RUdux0rT3GbJL0lCRe454Q5pCsX+Jqp1oANHl
0W6CDG8shPR8ZDjxFNU1woyKQ8LxbUhyp/W5mlw6TsrXHgE+uEc8LGXtd7Hpxdfu3VmKasQ4IXga
P+4avzNbEkXyO1bInweHyPZMC/xt0EZzEhQpx6l0Avg5RRe7iPYzwHHc0/WdDDg1RdCMm/+ZGu86
B05gJeMGn3IVC4ENp4fefZNjL4qBlK6dEULR8/BgolKL6lA4pFZl0BQ9WAoACHy94eCJV9+DGhY3
3YCR0rdXDTHRLoflEF/JuDTbgXmph2VW0KYS5PTmVfeBSY8KDw7pkRA3B1oi+md1LujVzThUms5T
LeGED+JMG7B4Okme1jjZqpGfJs6t/DTW21ZN6YL9YS1KCNTZXKtGkb0U+OENrjnOAKhzdR0lCC45
dezGZeWjY1ijTs8yNpoyuWAHNnK4/Jm/OaoyVW2cEqcDANWwXRlvqxzPthM6Sso/uWZ/8q6ZgohU
pkeYGIb4WOJuDNBrTscHff5X0bTSNKtR8eysVC/EwIZv0OHgxz56itEszyBP0yKqz6TMWmYcjqkL
7LQ+gjYBtuC3k7oLjWyYTeervGF/9u7Olcm6NjEyx0acjfQpwL1jD5vmRTTLGwhGwAfDKMHWvsDF
LrmsnuBFpj3gILY3Htbh3R5Nu8dZOcBPHx16xSjG/0p7Hm88HJmDRFfhNshIh8Y1DJdL5KTS3+Gz
mXc6Eg6SGWlPh+6Sp4BP4icJFGmuEvtYSz+jCCMbEmswhM0tgpgaNc14msaBGqsIxC2CVxmgWQSv
TfsTHa3qHFT1bWyocMSxAtV6+2J8lSnBZr1j70JlAhBCarLflkFNqodfZSTIE9jSqw11F6hO6Et0
ayPXoOp4IIfA0UNIALomCk35fT3aDcVOYEcaD0mIVINq//bDa4KrYjlpITGh8Wb7TckodrSFGO4J
GFoTLLoIM+eQ8yz6bEAk84HYgQy8LWipkLmHmi7Kk5HcqZXBSIjv+Hku/jHuFDPUv2GnBP4BcEVC
9w7tcg826xdCcMlll1fnOXo6+DUc7av1hm4vVvHbQWdw53GAbSpuW6Gv7a8Qi83yH6uP4bjerQbr
UwiRunpsunTfnJWf28g5GJL3XrNvCKXSw4yuZL/g+vRFCtTUtQmYaN3MSh/LTPa3xdwiFBEQmyly
xGwUBJKwLxNnDNx0JKOs0YKa2Fawz4Zb/oB43XBb+ERcM10cWGcMlCBCuucO49A1CBMbIcxjn7Gh
uQjtuBgW4Qx+wfDxgPigDsBzYoX1NPgF1nf0pm//6XMhp4Bc0nDegP6bC2q+pvTHMWRWynZsxqn3
VK0/2KjGQ1Gh9Ifmf+NBkgoPNV63HGhAN2WOJinVBfpA8J7d/IqK0FsG9stM6B2XAYePW/NcN+6z
w98la43AopT8moP53WwMr2ytuhI/WvysJ2DANyhqYFfvHnmuyLkNvpjw4dSGGktNqRLyzLGxBMU2
qdRVn6mHUSeleAujsGjWgNPVvFL+csfuoVqr4ZKoJg0v14mVQ5FIksxhNUoqYmLIuDrPOv2CXQd4
l9a2U0HpZgr8xnMB4RiPQ5enl18vr4lkpUCI2ZvPBy+VhzwNOl5wXIw7kZV3ltSQOcMySiC8wawL
tN+3ujb4n8onyfI34cN5oZesYo4GWMMiEU5w+8Vi5GZw83esSC5hcoEXLNcKtyimwkD8voGPNFUQ
BhXHGLS34rA/GWrB8sjy5VIopP1ugztA+cu39ZXbJ46LWHTyAQTAwNDDvPM+qBfb5cnZUxtTjQtI
gX4JeY939aYT2rwI9ExQgy+3pe7iXwGppnyjmtgPqhSWg3q30FNs1GqpFx/hQT12C6so4hTxK+El
uSVys9Il++GxCGJU50JpKIGFPjyRF+SZt6MIend8UIu7Oiu9Ul50yaJC2b5J4cdBiGRRoS6H9InO
lJPnftG/zy9jmd4Ja1NaqgaFxS4pMRjfQvFZe03e/TEtwueOmSc3VxUHF+v37BqvvTkj1p91wySI
cpPxGYUXZ8jOasOn+3bfEXY6bVyvJnfzmWI3gyheysY3lPYL3VjdbDnz+0RT4wPWWEyMO4h+WeX+
w5WwMLu0QavI/B3kQWENhSsqYgUnTkyL8n6Ivh++9gFDQ+AHlyasZtOHCaK/DTRG1Oqxy2CI+so+
+1i2W/hDOmf+62vh3mLv2tP2wb4mDwxv3wzy4PwTLGcvwP6P2ezBddkSUkv88JLbmtBpFJ0yLZ3i
AjyKZG0+Q+Q4mMDcfSAHGpyN+fJr4QnkncPNm9wMheaUIRTQkPzcqSdliBa8V6HgiPxf4U2/oDq8
AoVK2hWeNbjPHojIkc7kEF6xQxI75xRW3cpiO3ubP9qRO4vKrnazP2D5n32hnVDTWDOeUBN8/JgB
MXh07OfqReNB7UwzUqeKLvTkHviG18VOkHcOnm+9l0xJ6+YlWXOUefsv/z3beiWLS84xkrW5xkx7
r8ifVgAcHfCbmxnAWBUVUJSTlvXGk6MaP/NKaNDG6aPl3UjaIKnmZyGw7UsrhTQAWShHvkbLX8FD
v96XOwfGtz7kLTqoJ89zxQcIPbjrjkxEqPSaECjH2PGX1yxesTA8aNPJttt1fgBenLQEr38dSN4H
UCSi+j7S5uugT7Ir7JTmmFoIpAm2DWzJRCPWt/ccQnAFFvEh3MJOYf8qNOHXTrUZXTT9GisHmaar
EZRlTKGDENlWGKEkViHGAgHaL82lNYir00tpK1ypzHWEBKdxEMMJ81/zcglb+IV9xoO2njYJZuml
AYvFE/uOybnxYomfqSCRbPIK77MHI8EGNePtaRZ6RA+FdA0LVSyXnAdgBE4hNZR4B5CqBxZw55is
UWSAUaMovzkFQg+oqMDQIkMRwE7d7gYFfQlzs/DN6vBgHzcQ6eJXRjf5/BqQP27wv3JQ9Bw/Z8e4
jtF70bwPiBUEAhyIKCfBqtD+Zi0mi1tMlPnsAle1dUidkYTuUzdX+zPfhATh3YMBoWyyxdG/Q3z9
WLnxmi0zANERsxJTN0pVJWsggbX9Qbuq9EgfBof1X7jiYuZdLCbc+SHCW5DFjjewZOpzwFL2HhAu
ztE+arLpwJlPaPMQqOIZRvuLP8AHE6jxYugS2TfjtYclp/UJH9klYT5KN8qmQevarwyBGz8l6Fyl
OTufmCnD5GtQ2mwFIZgURrUYZV7DVnVR4M0CTiLgZp4DS2mIgTS8F2hPzrXPAMnZdxnOibtXtQAk
sMdQZo3kfoLxV8PaVeFn7JBvsSexOXWqB28dsYwXXtK6jabmmp6Sa3rmVyFvBxpOw5H+ugRASOWA
Fp38qWQg44pcnK6rSfUuSIbeXe9EzTcsHJkwkueFlsoXQXS1U682PHfffRTGR9z3N7iI9o5dLPbq
edOCOx1wfQfPyckdsU9VsvNdckx3SQ1Lxz09vqJ/cGO9ZlZy9nFtdMgO2dQlWa2uHNyp2xitkRAN
vizaw4033aeH5OFr/v15Ubnwd+QUTolDJD+nRX4+xY27gfCs7b8402N3pgs1OXcRn1OpHIDeL7y7
By3Vtn3rPfuAT3M1K5Q+Tf4YUMFvOMUBtqliFEsS36BwoBi6JE3MqPROyphKXoC08KTJJ+TP+Dsr
m4e71Vx97QrjzOw92yXPo8CWbp0w+uU0l2iU2QGhu7exfAw1zvRn7jpD0cksDuFc80BtV6hxxCpM
z8VqYNrKKPbYb8RY9fJEN/3p32m4G7ppssP3GstlY5HW0FvtRLZJiv6iIfe118Wsh8W/qrUHTU0u
7Uo8zRA+Iw2yH2y+IKA1xw0AKPjESNdkDCj2Apa6VGses+xNj0a5x8BmifIbPxTE5byybOBeJXzv
jtGUNmNHccUuPnaQcAw4JFf7ACB0Nx9Uyk8aRWDPmtDP8IWnl65hmeHXdAJe5ZFZOthv2du6sU5v
4Ojqm6ddbrtZgdRKugfjS8k58qKBAWLViFk/axowyMIl/+jW0vmeiSjkATouSvtwaxcZO+1Bh7/U
LRsKj+9qMl+ozE4a9LC38GXNzyzoBdq8MkIbJnMqKJcFQzBDNdWmeQLxSzuVEfaoBYiFT6cZluKC
Oa/RpWqhK4NtiDVJ9Y8/R7P7sJ+OMA1xmLFcJd4A4CgEn6AWmMDnyT7au0mS3C38vi81gzXqvDWQ
xYQqF2VrRBOM8NF2ITjRbNV9IF8aPTYxZjEO3h1NwEDY650Xdt5xX4sFmTLefepYegv86GCgF6Kx
0AdWM7GOEZ7NzgX+6a0pn+G5UF0sAG8fIIE6TIn6S1q0fsA6HTockElWg7EAAC8kScERbDCEhwEp
GtTVB27+GsPK0YZNLKbkmzIIU+XwS+feZPQcXPuEV7+MiU0p5Rw2QWrvfN1ijz4d3Ba0iKNb7AN5
txcVc7HHZLXJiboMYZgXWOdbBJX8q/+17M0cyXDdH6qCgaWxWBKCU9nAXK3FDTX1Ffa1Ve4kJ2Bb
ZJrLQsx1TkCI31ayIEbRD6pJOmdXlrIMXwFLQmFSzWjC8PCyuxfYZZhyVdtczg19FK2SdiyWR2Df
pWCDPz+6bujL7wWgASGRl/1e6V/LdfYxPQvuEaVAhY/Hm4QyfRrSvrjsidn3eZ7gWWx5M3zSu7ob
ntB9dI1qw2//4Nw5uLjeEnDeeRTXsH5vYsW6NXkspfVGcpCx029QdT444Dm1FTvqt4k0BaUGMt4D
au/9nQNOWSrPeQSh1VEpF389rV/wCaq9V3C3Sl2wPjpEWlgoROKksWKTmlKTDbimiHJRWbMtF0g8
3IZPB6H7JoZohrthA6bFL68Ya26NWrbIdl8Wnp1wJtwmd5pRXOL2eY2PsULytutdACLSZNSZMPgC
lVORKDYwtG+ws4Mosw46QAthWEmH1Cm5Ywy6SwHs8F73L582jw7hejZ4gs+unT3c6CCoLdkS5oF1
zorOIebe5B1vyDD/Ctmtxi5D3P849ebXgRvAdCC2GfUHV6doxSas5f6MaVFssldh+wdmkU2NTZst
d2g1qNFjZBxlQ4yjEKA05gcU+q/gSWdCPbP4BO44rAVASycDvmA43KLTbBrbbJ1IxIEO7YO0eNr7
gIsQYHEXt6vWJf+HvVVDmy2udx5eN4H/vyBAhCx0r1G+BxubjSf9/jP58OZsaKeuQSJyHn9g2ba/
9Dm0MkQq2C9vCZPngl26RhHyheSOc7jz2dRltknFJEULR4Mwai4eAyiA2Y2umImQAbtJDOczd2qX
8jJiRbWCzwxuJJgvtuB0Jl8aKwOfA1CZbcb2URSFPNBbxHvxrIIakTDBsxPiun+aqSdnpKR+BJsN
prV1x+zW8CuvMudhwbHdnUKRICx3KdA9niZm1nUwZybYfF6E0KgpGMR7R66gcyEKIKErWCiotr1D
H4Gdg0ME6hzvXTL3TbhcpSusXIZ9d+7YnebqGZ79RxM4EIrJ1Rcn+mdiOaFwObxRPU2dd8Ll54ot
hm8rBAvfWQLCFwROiF38gnSGUf4IgLllwtUEdWHgGXNzh5UIm/iykxip45SckYaKk9xGzxFqrAFF
y9jghKcx7D/VPKUmXkj8FQXPcpm0oKsUBi88FW/mlqpbcefn1tl7jXP+4u5c7BrQBU8Xr/ZZcU/y
vWv9aXvntZZoYIEzqhs0ozC0dYdqWv57J5ZSZNg/W8s8Cquv9UAHV8F01I5jeY9yt4STcMRY6SnD
BdpIxCcCu9C5NjyhjC2gbRCwH/zZS1pbVtwGg0Q8oOpLKh8KFCAIVXuq/v5ZZwHXtwyc9E9slNO/
fzJp39Fd0sAzCnFuljpEjaim3bo7hZ9axIsJYkpcQ99TtE9/P4smJSgeLVYvwP+C1xAxOilsKMWf
M5Rf9OOY/TKvfuLBjRRmgRxAA3TDXy7oT1H1m65jWNTl6oY0iYJFQQRpYqBMC4YwRj+SwQHDN9AA
cjWzSf4zbylYu0pnMLqvfvQXzPDfZvu3gKVRpG+9g6V3HgQkbcikd7EqH9pagd4P6+AXWLLFazKM
szzbZLDwNKsTnKSifPR+w18fstTEYTj1ZChFqcvo0pCHMA1fzoh2MibHTmcURRT7GwCGTeceERAp
8IEQoLstGJWCSDMvs7gkkBPQiGCMhcsB1u89r2wEzKE85t284ggMSyqnZZoBsFBlAKBN39j4AMU4
r7kED8SVE7oa5Eo2YlkOVEkaJngiK22egUwV8oJruzTnDeA27uBt9GK0NeHdCawE46X3EO6adbiG
OVIONYdPgAHWmq5CVeZpmKbql3hdsERog32qU//MIq618VxDIOk4zaXmfsc0WnvH+A52IZ/oWdMt
9J521OocNlaj8w3qXG+OtD2NSiypdFhe7rxXsqp/IOuajBiCTyfbWMeLpvuLt6G60skVg3pWF1FQ
cyj5DhCh2Q+nrjtNJFYv/mVLt6rykR0OrKtYNGidt/F+1uhs43q30VnHlxCxAWoyHd+qqwNc7RYD
vYFL+F4VoEQNcOFk5kj7Jhfy7UyypJe1yVh7UBpVKuZ71ezewhuaGGsAdYWdLWS0X0/0xmIgHO3j
nBi33kIxBDsaVuPt57tyi3tatq+bX/GolKwLyxYmxcEZOq3Gok/kSg50PE4Q13zCB2RpwxjC7s/6
sYyO1SX1gIbmT2PDTglra9r/VG1plYVV14CTWGauOGC6qnEqjDL87tCMUc9RjDDpF0mQ7S+dW68x
f2tBqkP7WbQQAIibBlkiJVmasx5lgXmhNFxBMzLFAdBxZv2Ke+5f3QwmhdAapHbGNd9Nx50qMa9D
6OBQ9eeAq4700dgepPMDxeWN+MYCgqBOx2T3NwWw4LK7YH3BuWlWu1C7Ct5RZuXYu8BdfeO4+ysx
Ip0zW/JQycDezjGl5uSHLYj7WqiQ2Pj34GaxzQcq15tV9BK7lElFjBWKWOu8sO6EmSJJHtazoDb6
nhsLEtYzNRD7LQsFW/MtrcuDQGdfhtSXjNQwfwTi3E4KKWb3H+9XMjcLtbPbBpgB2xkEija4JY9s
GjxjDdu26Xc1BaB526fkQdfL4wWswMwVrjDidqKseYsPKQj/z4QX/LXwyUBbEiapCB7MP3l+6d58
RltlNg1oo+vYDZOzeRs2rXp43Fmt/9sotfOCDWp6JjGKXGIDKN4qYzUZT764XDCOo5YkVXdD/HQx
aSBf1vn9soMVBh7EQ0jo1gV3j+hCF0MZ2+izpC0UXrBQUaG0/qGwrdnLdw0WZ2vG2uMYvAhiM3Og
rMTcZ7hMmclqKqvJCngn8KGbFMdrV1R0XFE8oAcAkrVdQVrjMMfReIwQ3wUTE5FCf1tIdz1+o2Ey
P4rNvDhAbulMmVSLYrJ0ky3lUpHxjtQLuiisJaLu1O1dZ6TOc1gehY+VStevQ71Lihwzx56urfKC
7gVrMyAQWlbyPzRi+IGG3FsNUgrF/BQDbuQkqGvthH0LmLnjNpjiBfujopJBZfpBdwaHhOzD/AFI
mWxKlITbopwNUxU/hKtl99mK1aWKQRChfWVmQIVyZemK2+zI+kkj868MbB58L5vpmFtERxjUupH5
aBzWDEYzPHxHPjWzMopTRBrmze0rl2MvC6eH4caTGSjv11+7vCef7tODo0emYUTsARLI0q/SvtJo
sUOW+V4lxqBN6Z8FV3CULl4lXTOIFHZNaH+T7hiYq4rhZhQTOrQPd4eby/CkQcmA0M1++6DSMXLk
A8L+tcMnWXAcLV5WDoKZwhlK/CBuuGL69EzshShbCSMuF6cVaZ6GRQxyEBtxaGOSMPVgCwbxLQnt
XiCpIayupe9S+RtDvbEHEIkj3RAm+i2bZm6Ln30Dfv8X1PsETB1jbN/BoYPhzzKhFFz1pjEDUcae
h+BGwIIUiTsQfg0mN5ZaTsy0XUxB+1khzSpZhwEqDkaIjRMzuue4CjwiuonYYRQ5XMwWx9GtUrv9
4gcdE/0yws4+LioOi5tf9ia9JqiODOD9H0bBm9mTSutm17oUlcM6AokWbmIo7x0tFSosf+5jjSeR
bE+HxrBuMJ4st/j6xoQW/0l0p065WpuBjD5YIvcK4Fee17TFABCsNN3BPsILv4qb8NmBXEQp1K72
KOeo5zaYbGyRdE8E/Wjurlf9HJg8nHbe1XrBd3CKnU9QqjFB4HXKvUpE/ZlW0uIfD7uzD6d8VYAp
D2sJGvYT85b4Q343KhMphb+Up1z98+j0tc4fh57a41Tg7bcxppimgBr/LgwP1pgDdZOrxQj4W+K0
cUA/3dcXcW3xzfvaqAUv4IlQdAAtGSdgsnMKyqhxd0bjjcmU1dp1D0Oqitfigt8KJ7ZINxQdivTP
jONu3rRi1bNpeBpWffDPJnj1pQ1G0fQNIGuDc+jjHPY+YTxY97fL6ric6NE4Yo1X4cgDcyFgHp6G
tbQVEwZwiF2u0cfxk5J1wNKfU+/ugkTi4Ei5uobSlhkOQ/tSAMXNIJJV3waqjFZDJ6TTwNPw1wbi
/VhUmw7RwcnAoplFRnjD2nIUdiHF69bB/IKROt72L/m57mA8q4WNqftzDWLyDSQgQtTaAG6SRM2m
NEN/iXqFI6wBptTpiBImiH18rUIneMPK4GcQvVL2m3eQgI0sc/VtH3seevFRRA4Gt+5ASoC1C0kl
aiYM+/0U8OQIXaiZVUkLyYL7d3fqvSe3l3tXmWApBZetXSC9SDv5jTQ646XhBNyK+I9hmcw1qNag
C1RZKMglWUfTrPxXmDFSb3O/Ki3rcrE3EOrh67rJZmpy0W87s5au+9ALamaRb9fyI27pX3FcWRss
jZCHccuuseaMWMZ/i4hXpWupuI8VU6luk8XSV6cG8UnOw3xBGYPKI/DQpoc0CoiKDpHjtcbZSsOs
F9qdt3XOGKmFX6u+2Gb0NnirDRjLNU0sG5kbr+hiqyC/cGHwtfNbQeFqfsHnDmnFvEpcfkxuTcxz
GgGb7A/mJr7fLJ7VYsXkN6WgusBXiN0Lh24RX5CmU+vX8PvCcqSI19Or2wfAWLOr8EvxyVsQ5Fax
H+kRT3q86+kYYKPKo5eKDiBkAKH10JW5zA7vC/yz2khO6Z7lUoRXpP+blaI3C933spnC1QQmHKsc
7BZdnP2aPGAd1K4gcxiWr/HzoEHYA1iZdYg/bXZuGeYrKrdp4NHmPaAG0tyYv0570O02Y3TazI+/
Wnndht0wboF9eq/ZnZ18a/PqoA24gemVuRwl+wuhsUml8vavW/sRF6cG/lNxi1TcuHFF39Y7ZJPF
ycb3K8LPxcEOBVLCLQj2fLDDEtaEdeo25w8qEqgT0E29XbAJWlXr/kNjWBmDFFeMEk8vtjWbCanz
Ye68m3FFo/D22Tg/qWJthY0lAqwZjhjLG7hcxZ7Kl4UsQGxnC863XQRAZosF0ORrbb4m68UL61Kj
srxMeuU2W8kFKhw7XEnxLS4f1l/DNjWb3n5cmlVW/OBrR/DnFeuvF3ctrrC80LvQBBk1LKXovjVq
rY8uAG27mPKiPDo+7F3aWO2TJ8tgM7I1Kfvql7fGLb4fnW9Y+5nF8M3dBleajQFdUrILAxGjyHAD
u+Kf1QweGXMgvn0GKXyxTz8hbcI21WRiVXOag8OfiE73AZJp55ZsvUdY6NS79KRQKumlAKELRgOU
xti3xZigwida2WOzBQp9Q+4EX/kFev37j6bz2lJcW5boFzEGCP8qbzDCF7wwsMIKITxfv2fQ59y6
u7tPGQpJa+XKjIyI5Dto6P+dOP/cA21YElisDTCI/lvCQVQeSTeVYcDg2pdxAxbAl2lP8Mm9HzkC
0p9yDQpxlYrqtUEbKbvUDMo2GL9N6CAc0aJ3Zy9nF1/NrjSROv5BhwAaYedyUCaYJPIUwU8pE0Dc
7gv4QbyjsdP4q+A1iEU5+8/CMwj4BHNREmMqLLvZQ2aPix94r+RO9mG9LDOrpGJla1EogqXrzgh6
qreooWY3p4EKRgbSJpWGB/xrErIrAAzQPaFfajhy2jrQNCqYn9GPZUjNfWA4IobebEyqFQq3nBoz
Dy43RFZv+9hvuqgXyaIWopWenQr0UQZu4ZpPSUcYR+70BHtD8PT1VnTmp40o9+6jq8AbwCo0KaHo
KIHX5fWhGlT9Y+/WZgaKnw3w4aWcp4e6VZ0tye8SSsO/klsBeCWOfLqoYPGXaOGPMghR7NuK2xAA
lAFfQy60T37qfGcltt6I30XRAyTpeZyb+LT1wMXAPvEM818DgYzsaubyGa0GWsgpMnPni6NfdHUZ
31nYpv3yGPALSrNhg0GZBQ6m/pxF5sn3bJeDq2apXWxVa2ZNxow82RdKdbTHMKEK3i3Yr3c+rFIQ
wSm/idBFW2DnJ+SyNM/39nVai9ibZdhn7XRGgGKI/ejUm2Mi0MXAYDACd6P/jbJPHLZTeOnuGRMP
RfWFHSL9s+Xoe7Sz3rbof9snhx8rRnm7GDWosPih9rn7mWAx182BTiaPmodTnDFJESMzpcE9hDfM
oxpu0cS+7w39nLm3l+6B33EISyOjTrq/SdPwsab7mZk7zAhpRBftPG7OcUOFUWmcIcBUNo2adXnj
CEkvD6L65GDgomk+Xs5ndJk1Jy+vCfjHByIKbSHoib2SX474Hmkhqz5uFZxy+F3dNRwLOjvj26xr
GzlomA4Ycd4W050iu1clnz87w0ebhJ5MG7sF/xLKhpsaqneFulSO3kCmlHxU5SWf2gX5Bu5Vd+vR
u8F+vvQEL1QnN2sOp/LGlC2CzvY+/BBRirQsKxZXQ+tzvtW+qgGh9KFzbWvhDodlEQoq7Kq/CFub
sfuHeI3vuNKp/jdYkdECwe4Au+lec/CufvRfxCOYYux/xSVMQZkkLif7m7mECEUP1WnPSjZDt4fH
orOPkujsv+90oBl9eXYu4ZcDxb93od88FCKfMT/0Umn+tbNhNucFhazROKLu2PTvIOqbmM7b3iqy
1UH9GF6IsKYwYZShRy6GD4FANlSTakqSd9JEQr0QA7W3MHG5BCzIkITeL5ochBCcr61R2tuFnKA8
J3fXPk9oilD3WJ5DJVDukJ1a1EA19gT4JezdDixqZ/HBN4UuWgOsm86bfaUL0DBHzWBnjqof3J4w
RYc5iFsBhJ4nGmSi34iGhrDL8fjdbTjA4BhGcSqd0x+hL1w40PO81kqUbzxRwFEogxCQyPeW014J
4vbB0TfA5K3W6b0mjyVQbr8f153NGwU4AZ/hHW+fDgFvpWrduCR4/diAMARig49vWxkhiJ1HHuyl
EYkf/bPP3XuTfDUSKhm6jxuq+tWk5XVQDCYDIHs1Dir4Bdmrx2qP2ETCOJklUmodKhzd8B79xU8S
+mtCqPmoXtCN1UWMJ4Dk8mKoTNKRH45oE9KEwTEC+rAY1Wcrn3OKqJ64cl5Az2TSPc1UGquEd4R6
Bqu1thBPGF5N/wx0QJXo11qZHGZ53N8Jm5GZ4loJUEsOsbE9sIahwsC/0VAoxu3RJOtXtk+EIf0d
Cd8c/gAKTrewKhl0m4/9FIn0K5c1UhuqCDk28y47gVzfibSw+tPAPgMbPZDolrtzTpqnm1FL8NGe
GVa6Zn+x70GfX1sXpW33wmCrFFMa4IkZ/vDtM3pc0Kv2szUPG4tnAE1g9i1gcnUt+rUQd83mgyPY
sAorPjVGfcr/af4Tkk+Ttr8Dr1M9vXe/2F2RgLOYSz2ekkiOlAXiJ8ChZhnQzQxHVNQ/dJFhd8LY
C6DjYl5+ZvVIo7cqU5i/1iZpF6df9hKnO4onhEdPhTzVCm3+kP687D9efQ1d7NIMwCMfytcfwLdL
KOO06pLQItzD4DtYb/2BEleZUCwWIZ6guOK9/JM3GLBEjl1Wq3xpIuYHB3uafGhNIQG54v2IBKjN
KyJ+icGhAp4lxf4pPwEpIA4ByDOX+MeTxzRnNnv1wazbiJTgGvF4sAEjm/pJBk7wyf6+druEUIcR
d4Ar3Znw/nGVxMLmIFC/EcVnT6oRe/yPqtnGOvZ3w5PwYpG2cEORACEam6ogMboroTYUnitKzz2w
xHxtvEzIFVbGlQT7UV016abcj0t9wgyDhwBJca1xUTy2JMchgPbWvUHB/vKeMM1kaPXLb3SK/NhP
glmE0m8b3hh5yAFbvcmDexPx3qQJKVrLAibx8OUEoSb+6QkCfIofC9mA9U2OYMRPNslW0MSnn/QG
P0nMdxlxe2D0gUQRRt+/+N/ufvwCPKeGZbPDxPtrE2BFlKwQpZs/FwZCJ9FDUn02EjPOs8nee70Y
Gx/JjCnxyp3GmpQS7O/nKoEcnXtrSzk78gew8YqIkbyDB2guot3bNpxy5HKAVG3WCWW6yD/gAfDO
T925QEnFbXRMMO3q8fzXeZmBJlNcs6xs/7Shbbhe0xlMKCV2znlwHGgZ/WxHI38caUrXHJ2sBlSR
u5FIMSdVHB5zuXuZxgalEN42gedMSNKo2qutzO2S6XHh8JdQIvvlFkMlGAglSs6yayxe/SJ+Y3hS
cldQcoy/dEWY4MV0IaQ8nOg3D1iXNXXxCsCWHf7gLwh9tFUQxr6Xlw2jCAdgBXsIUAPNPCgB3uZR
ud/knGJyoQcsgykxbYKMmEfrr4jF8221byXclrCEOQYJsFtDWbC6rQpHk//HkG5nfrHr1c+UMo6h
nBQ0IEzePb6SwUHWV9Ida/Rbs6uzY+u0NbqlnnSAMOXPFedBJQurfPSuYAY22N1ap2p0D/mV/Pw9
JEH/cAkmHuyJ/cjUnywOqb33LQzP+TsB1AhLT/tGKV6zb9MDFmyQ6J8Q6xuDw7i8A5703CWjMtrv
ZRLWXmb/BGcI1oImA82HjQCWTAy5bAnCYN1KEf4mtRgI4A2oNS3VzQCAHXJREjIEYsRcQPOSWPtQ
PDx1ug1Mgtq14R3ciLzHM+IvmD08u368iSu8kyPnEp/vo2ZwGLuLcrYN747+x5q2II5ABoRTPT9w
k5KJvErWKsxMojg6MotWLJccchMDwRzWNmcfenqXlQ5Gic3SaHfkOL1YZBIDpMdTfTMbHsDC6deC
6wvQ2jmySQQmgZ5YbJfHy8JdsRIU40sVhO3M2tg+rd1XDxojPD5VGabRbklK4c1buV/kjnNf332s
zjn17rJz/1bN0geGBfMaoFd3S+Gb4QSmuF5o+zIgPqDF3pHG7oUnixKScgX2HmSvvVd3mvDbofJS
9jEv3TpMyjezNtzzJRhdfeYqYfqNB2mH62tj5O2fYDkTiAI5l7CCrQcEfau+hAQ34xH4rHHI+fBn
I2artr8T2IW9JjAoRSwJLKEjyqbQX3SHgITfJkCc9F5YWIprc4E0hQE+oojeWvo5ppNYdRtbOjxS
rbDSgrBc2tbDeRcQs9aFbuLuW+/+brLZe8wG4UgvoBlTXWu2yCgEx7HjSANF3NYm/doUwIc4C54o
jN603jXybDlUBpQSSjQArAFBq0GvnVySPfRyn9tjgCOxftu7B95Id/znv5kgMTPMz6o5u1LPbJuz
bGvAJOahwLnYWW/IZHSkzDJqudHcb46uzEDw5obFQAT8AKuzM9vEZMesAP4S9MRtfll81Cc/6wbT
cVhWJDf9T/f6N/ffvTyDG8J4Ve/b4W/PGJwAn/4+3SpdHdRIoGrwLPClT1qSshprYBjChTH8dH+h
4vlhawjS23t5dFhCb6ibTF75djL/SVuxc8NUC4YwJeyFawdoFe7PHsqQsabRJvE+0HTkgDOEhPUA
R3CqMHcxpLepSty7uWHCmcMhmIyyJQNoI2N6g+zbN5AhfGRkb0wBUo9euW/EwH81+zS3eIF33WwM
1eBAk6ijksFrk/m6ZhfLQHuMibGevCcH59FynxkwJ+Dcmn15WbtlZfhGZmAVB//kuPsWmQ0EiR3m
lLCe5m7qn/9SP4ZVn/o8RaGEWPgPteDK/pONfSjxD0ov5CJuhqSt3XQvvJ9hbfFirXQq43eQxe/h
FcZGJ1s3DTuNs/VuWoRLnMWy4cMawEQsU1qA+kCVMR9Bzb3Er+FtiAVR8BjeO+VFwz34705j511f
Xha+O2l4781r3iEsM4z+ieH7fFIe4SKB/P3SLUpEOzLMC/Xm3TPMO5VuO1PNgYPJFfiqhP/6fJmG
h+iOfrhKuQvcZS6gYxVsKg9Bf5iE73GNfJmDEc4SooF/LDKZo7nG2Q9BvSWfwa0BXizYUA5pdwyy
cwAC63Z36qUeCf6Vlv5kjzsZiT8EOp/WV5u6wovpSkIeYTIIvnDIwilw/8QSScFe4e1BBw3pP4Cr
Gox1t5KgNkBxJYi/bpV69JOofPwX7Lo7a6oGfeaM2wx4LhHuCs8PEiN9rK6o6UtaeP8HcTPKDSNo
QF5uIhl5MDsEohSHCR0HkHJbSjSdqRqDpsKAHtGXqZ6vyF+cg/CJGm50cgYJTu8iLc47FE9bwnzT
ZyyZPPLOE8mY5SiHOV/YoX/xxFIOIwFiX+CVi1bG3CLcXknojIBiRmrFyWQTDEu8T+wvlnB21NcD
5GOQMG+pgTW/5G0/DYdJxfc0J/J7+LixqHRwi/zmosK2VvMOYJZkrNjF6P8ngINM1895qDxix/8w
7XNEFUjTZnKlyFKrEod1IGNvR/0JlCNpGIyyp9zl4W1yETA2Mh4+dr+j7csvxNR+es6Liks75vwz
daniS9/iEOTwFxMVru9UVppAUTjqMC2Dqu4OwQsO2xzyJ90qAmTv0L+18vE5kL0VuBVAnJt1MLHD
H6tqCRcBpd1jy4Jvud52Sg17kSUyhh0SU0j5TKiFWY0kowSFWmml2D+STkjhr+GMsp+kuB4saJAu
uBpA1OpYXUDD9z8T6FwybfOVG8PU+iP1LQdNlBXSYkvZUERcS9qH33IFqdfEoeXIgVvt63Q+Nnki
DOHo3Ol9kkfgGkXX2/tS2hyhLQE1ICzbxQVKP2l3VzGEXoI9PMD5rxWr54apqBGwEhRCcR1CR9bG
4oE+aIc1h1MAGskjniZ3CuqNxl087HzMlQggBzX35frX4HFTktHU1X0/jryVB7OuzLxo2ngdOH+z
8qyiFjGsXW/Xv8GUgiOnJvUzp1OHYW4KWes4LLrC2e99QcxveTXwEvSNQybGwctWO56eIehyiElf
5zgUPRVx51S/vuw1BkZ3H1TbFfuyypzCqMaarvcl7oTnwTJf1WDanth1dLKdJwPi6L6WUwT074iU
6x1dMVsoWNfRl+ythNUJuTO6aGpTHaUV4OoyiJVUX2L2oLK0EkggO7Tn2jH6LsG1L2zgGYYUE5pU
Dy+BfMo8DA5ZdDy0pekm0anFHEX1xeoCVOwxv+drTcQ7pK0Z0zBJ4toqiQ+pY1BBwwCmZSs6soLo
B/vjHuo3pDAF9DGIfTyMkTPiLkmqwqBDASrfWUCE+BHhWCH42JM8MicYlpiMAhX6ATT74w245MKS
r7NF2CFgSGg9RObGOQ898JFjeTeenMaQZS1gfSBru+DhMA/wAzgpvwzZXDTDYywbYnjBLPLBDo/z
F9Wc3t0FTRB/91nN2Nhocu8YEyeKsTHAzx9UMcXzUoDvkVRu1M/YSCucvbgYqF60dawRclDbXxeY
8YvfM8JqsV4gr9l44qx78EQlRtW5UI7L61d0ja5LUkt+XYP6rsucVIwUIUJZlQl9I2zqK5HhP5nL
JV+JLaO9PLhKGDQXAjDTUd5G3CrDPA3HeC8uMX8SAuaTookuFdCAF2JkkleF9QlNlDyM1MGd8s1l
y5TL92HQvQHtsSg2oL64yDLuuSfidIq8dQB2FGLoCGBmYZDERPOQSDLAMq9ljmBz2kQnTLnsBgy1
MjC5sxhko5C5DkC73JBtrznEMM1qscngGRABP/7g7nFEnunx55Y/TmEq5Z596uWjwXaNMpNQqyj5
AfE6g/tqhWxP4aAQsFzmEf2tkUaHHAewS0ECMLckDpWDm8+fsdGvBgevBlcpKE2pz6sos5pTrJGp
94N6xnzbBnUIOrGEMAebY0KrgI4Myv6Qav39V14dx82B3G1ruEgwMOfl5MPdVMjoN5Dylb6NWV7J
RiMjFb756zJAi4exd+8OlymzHxKdcpQRejVGQDOi7/TiWBQLpkSX4HZW3A4dzGSNv4CfopE4xYbl
nqZQjtY0KoI7aa8gYeYRcSoQA4rB9U9ZFcleJS6S+XP01tCfY1kq0YDmJ0CZvmG5Uw7hcuNcdKeR
ultIOV+h+qwKGFwpQ7iB6q8oYaOKuUknteCIdkJ0o4SK/j7Zj8jYk00+EbE9X6JoWFaCHF9GqOuk
akQgp9pvBCk+tA7V/+QwuG1ypoFQROAAM7lcOfHlhKiGlcLMzzZXV3NyS8vrSJTEB2NS9yGR3r9u
cA8lSXh4BuYcsorxr20pMPRu9BrU8wgIOQ2QmEBnJSL9xjAOQaDhuGbdckQU4iUYTO+SOXOmtaWx
+ZmXyFpMOYh8gaEzgGTIQmiFtiAIllhPma82wAJFDyERMAwDKiaypwFfiFetyWqTR0O0eAIabr9w
OYftwoxR0hkcDoRtbaas8zuU9GvQimnoDyFCiUi8l2HiE9U+tq3UFAH9/ZLZBqUkfHpDviw554bS
yuKn524AiW/PEDKLIis3ZUpJ+2e0gEhxMrFO2oATcGqQLm13ZmeaO7iYtpzVijdQsOTcCKsJXztS
HnNKyg6IOAxgVdHyJ0nadUEIHSYu1jmPeXCyYZgIS7/Sbia9LreuReszY7ziuQzb4OpRQgOCXPGF
ObVA5Prf4ES0jCkIKPuuOz5v4AZzCCpedYVrHErjzDB3aPboKUIASNpnC8wRofcaf8Av56om6Gkq
Alj4JIbgRoXJ09j7Q4wVAFWXFO9osXIUfpXeHWOaV1jxHjAy26W/rPXYGluAVOAdWI1wh6BryckP
ZawYyTlagd77rwbf84ulwvA2vvNe4hSgGDQXLiInG6qr3yOG+ceNz9yktxebTiyZz7RJ1sAzu4yg
VEBhoK7hREk4qX98Mfh49CWqTnkGiI7uBKqXFa9WSZBuv6Qeshl48sVyj5MQWljY7FXoLKO/o083
9x+pRcWeBIzO0Qi0n2wGQwFZ1TM1oA36wsAzpnHj2DQfvIA+UaaAT88Ah7fvntLKMwkhOUFPUwVP
4wl+T8afqttg2nkEE9if4a7b5Kyj2Yif8B76GWOuaK58cWuZyFp0Ahp88ZYzAHM2YxLC5aMcW39i
WuzjB3AccOW99QxymjMl99mSVo5YcAEn4b4J/oM3ezP/XhadWJZ73JcWUFOtaTeQYPUBGFx+onfC
jOLhAZqC9rrliIeMt7uvCd773hzKTiZLy8ZUMNDmN4R7+TaziVSPxxBoHcSByAIsdEvFK7qsKoMa
o7VubmFM6Y4WZ2AMuBFe3XuOn4uUHuh+/cAoA8SFjCBbJOvS9gVcVjP362pYwYMIy4gGgzn2w9K2
QaLG8DPyxlJY731J+B4BfhCGmpNM+OrcWuHghX1khdHujyCxKjRQdTQK8Gj84nO+KJDdkADvh50q
hQaPj/+t8VNzDlCsKmzDPURsPG1sgOoS6vUM0eW5yC5zsyHOCvnc7BbbS8OpLwkdIU5GDtPGz+1D
t9vYpNPlHhomsUqZC7oiqf4g7QDQvn38xXHzpO8V71CZiW2obLkGd4ZCoWnxDQ6qPaEKsIFXZJhJ
LCMLCovg0GmsrpwHi+9sSnNFPPUraSMxyKt0K4PJdHFySAraI7KjxXn4sgu9ali2Hl2jpXQNSM2l
7fsb7sQ7R6ZLREY54tKFXCKgoOkiYwGY17gP09UnFl+segQgm6HNZRvTkd/jQwBNm2W5fEKWKNAa
mKVuN8ecuEhQf4xcCKw0MDGrgOQso80bRqmEWa5vU3fgoc9QTV99mgaInts07y38MTmzaQXsLJlB
FuzRyKqHo0IAa9BaI9Xy/jCr8AqMlm9wOKfM4oNHfu6QzUogrER5cGEuYEZK0YNeib4ST8Y7J+Bz
uWGyjTOf9jkSVSIeezvO353LdQJeu+p7nCd+2ib/Iw9gazFuhez7Qh9LZisX+Pq7ziSOg25b4yqY
3W0uqdLRT7LYMVuh8Ok0HaPkbkhQGZSad0tBRleg86Si8LMNI4zseX/OGEJSQKbvOI9oWyCvCI3o
NSFrwS+MQVeNfq+OhQWzCcpxwaVAW/cuziU328Nm5wihwZ2tj6RNTSbkGJ3LJD+QicjLdOftl+sX
syfsHYnc1S8NED/Cp0DMxneQlzvjYtjU2F7D02BvFXCRP4IXtPD9zPYJbWofPlpkeON0hV7X3BZi
Ed1xfNx5BTTiQH2Ujwxy6z3/ZH6EE0e3ynwBkCwCjO2PtszpM0FIsGQhrfv445xy4EVBWv59dxbP
Iv/Z8xEBuWv6qlSAxgirD9M+MXAAu8cHqZUFgMFkvVbYczoMxqXw7jVIu2VqYNsj1KVHwHLeex68
gyGxC8eopv1gFcz2TNAuQHGBGbw32xGeA1E61MtHcLwMhIFhinK/GYAztwuaPNKaXcIfizvq1XxK
gLvLEmQMzMuKaBPTw5CyY985kY4UuYtVEkrN5DN6OBU45w5KEiTa4aFbr5sbXIzY1LDQbYZFRvnF
Lk7l6cCZ1gKQvCDEtTzarQi6RIOrgYbXPWaJ4l0oZ+UNtfOCb2mYsaQa7Z1rtlYqeEiB7Nr4HiCF
bv69g9IQ7xYLAvwwRQNexuwNTLVF+EGEu6iFV44BYH9XJmeK7qhJemi5rkpTbX9xHVoUPlE0+0Kk
dvP18jpDD/wiUg5qFrYOiHCekM4x7eBnx72wSfi9QrBu+HnP8O/t42Brj/8k6eWlT9YNM8Mj+r0d
0CTUC+o/626d7ecm9yqQ5DS8LWX4YNUuYSRx3RphGhT80geo/zKet1/bd6sW/mtrGc4Muj8to+ZU
0sEDb76GvkPkBi4FRyrxE2Bltp/YFejmJz70qwakeKjXhRCoE3LLNdZYusRl5ERX42hoy7RG9B24
y+VeK/12H3tzwlnsdq6Y9TwdiMbNNgQS9ej9Fypw7pNxZmKNzZ8VGgVlalUE+O33y0yuXnP9YE0z
m/XovjCTqHQ+6N98u9xlXwTqZZbNa7StBsx8ptkequ6oMRqHlXpzdkPWCxV4A42LCYGJzoedYHBD
uvm2kVphwYEBLR1r8xKVgvHLjHatqBdqTPWdtIXE3M4jZ9eBspd6o49dZD8DcECyi6XDfLRalVXV
q61k9Zl1uE7qhC741FbYDP43fcznCQlRWb505biKvgSywcu8LevBGh0Lsjdi8yEeb4G5WDGqPeV4
UemX1wSmclCKywERoJcxQu9pVwc0Gv7S1S7YBaVVoQsfTuw28jFqMx530PSLveiLmuBhvjhpZjks
tt0QNieDqod/YBFLOeI0Gb5Io5mxZG8eO33PD7qeBj0yjo9z/+NU0OP/RagvYFz8m3igWrrJgnp3
r07Re7pgrBp6S1YJDnUCgdhTtFJ749PReUXMefMrDKOjDD92AXlJr8WOkpuLUAsgYIrrpHtbpiPi
UcPhHRRDosXFQcE17jV4PowMW8NKClP64G2aeh5cMbeIqRCj5vhFTBxj9vee58EsUSABsAfCHquj
9wCOy7wIBxKOrP4N5HO++HgZchY5SDIYmzBCxl0+YdrR7CKD0kH6tJtduINcdJlfndhNpiBDx0i9
G0V6+wUMWjF7henLr085RW7QkT4tTXa01+B8sNNQFs2r8jpfDql8hJnFyin43/jikq2YgY05xG5a
gsH4cYytwQxWelKtHCM2ejSNcN8vQKYr8pA++Jc09Zr4IVTCU3AInkiw5J5y2dJUkpLy82Ejyu+R
0gthC+j+Mt+Z5eg8Y8yPTZJIKbU3Z0BNGAXkLQrywdv9WDc63jUsHSpYhsgWpUvRxgxPvrXNb+Bt
kS2IkkSy61+9KkkkqB/ZV9UpTjU/gISYIgRLiQnD5M07BW4eydqIXgYpq/qSyjkoEq9AjRjzl8Fk
ZHElIdAwuLSHvKM3MjLVDvegu6MGpZ/bhZglP2toATPMvN9/zLjRT+F0wjvnQWEzMogqvTc4Kk5P
WnNSutHHx7GMcCiD2xJda/yhdsM/HDtzc//BuOYWPhLiwJqDI5l817XRjQeXmGchUHlqPadN/0gT
weoVGF5Wg3pp77c7emXBfMaeETgByWT84XjDfQWDFsMjMkOatZ4selILGpkMe5x3dkfmFWKZ3i0u
GdTqJ6m5ZV2mCHTlDLsfHHcKdEy7A1SBjAv0YxXJiovAZiekI2JLwft12ScaZgduMwiZwMLJn9hr
2bIcWtg4hsn2XHHTv3e3hulVIBccmVrxzutD0ZYzsBEyN7VxlTc02uxO7twP89+uC0RkEBjv1GJY
9fnKYs2xr0n8vd/IIkAJ9z1ojHcH06ZiGVbdB0yg6Cqiz/gbEP0D+X08LhZ+I8ABh9WTrpP/Hhxo
RhxtmJ/G5tM+rHZ/GIEITRgcALqaYKc+GVrw9HMOC5iocqd+tSkwWZz/LJrl2E9OX32as1qoRoja
pKxJeuI4TiC3UsoLvgGIYpNkvluvRROTqzrl8YnNjDPouPGbw8mOdf3o5736sdrRZwiiSQ+A0zEP
6/h8Mknr2t2FnJpFCN8nzoltG3Ev1ETxGr7+a7QPc5h1TEwGfII7y5l8cY54nNErx6Wmbl7H6d48
Lo6cKi/WZh7keKVkQ4kGL0Nm5MAmPUXgPkFjvafQO3uN4Oxly0Zw5S636Z8jNSP17R/hlrGNRtye
2hQZl7613n9Stf3KWGZlH0d4rcX3knUhOQGscZiCQpOaeX3CNmQQcuVGdU/dn/wH3UE52g2YKDjj
tfAdJCum5cnIu0cbDi5JPzdO5YECDsYvtIEhz5L972cPalVIgIgbYS2RGLDhmhxGO+oAQUeqySFL
/EZdy6mvxSSvruZ5Fdr7AL2MVxmohJ/oHxO6XPV2PPfL7RT2RurvIasZQamf+alfgYJEciSJD6/m
rupOnDsrRpTD9OZb6mp0+ZvCIhE1ndKrGFSCw/I1PQBW8xWaUGqYAZqVOndWdou+Rr/c+eI5/HBL
PfWaZPpFU6nFa6B2kFfIaj68wF+uWpV14sWlXrpV07aIu1fiMcGEI5iBEJgW+5uanbShIkDJEGDU
tGLRuJnFSCFRsOrq7/LUarRSPNA9z1Prthik0Vwv1nknkJziVXGQRqm/WyICLCdmJTNfLzyOcz/z
954cPJhFKL7D3T96YEZ0GLQKVC7K+/LoNfDvhG3gNiiOGjG8C7E0HJYCHQofnDCmbchj/1VUrAfV
TfsQjYf7JuuWyW8KOYmqCX4NTQsAQJJX6iMB9qL+qXaGLYDAB4NF0Txx+2AkBd4IdKAJ64zSKcAN
odbC0Pz2kycXWGt9pjFtGReMPkwNGtGsK4Aue8sDmI6ZmeF6LSrZwVaMZPmw3aEmCo/hgxpPzAoo
P1DosMbQf1dwM/UveThV5xRV+W4BrcJvmvjlrOCJ5JGBE3Adx16Z/h0xDSVqgG9QW2ht6+OIRY6O
IJH6VHQDw4CNQdDgF3EDlPdrIDUtV6hE9IbsVbGrjo+WKksRp4MMsj7ju3kOaPlZrB9mvAh6pXys
WmAFYAGbWOsEoRSYHQ+NTi1lBmJE9gWoJrwXoNZISKzsm0BiQVMZmEaDTVjv7+1yYflvikzyAxUE
Omy0LjMG1+vtYy7Py0C8mKjSUBt3I6b8Pxtd0RYo0/kZ9uDvAMa2pUPEmAcMMeSiNbhPfGd4z3Se
ZDMFrj2Ui0ADElOlRYEx/HzxoXws5uEtcZ8AdQ92/tvdT5C5ERVhchrwDC/+C2p92c3c4BQlTs54
1JdzDKsAD1f8ypCDmPNNpVf6AxTOrOsbpvcLFPrIlexbIpZCyMZSsGRncijTkFcAyuDVAyagjkj8
+/qNeeikQDXZlWce5IxpCXn/pPayrpuj/0QnAmv5BlkInR/CVUyaKgPdu0QTSrrvAUKAt9PMvfsS
9kiFGpNTCCss54DpDtv+Y9YMcwqPiwIu14nzJROZ0qJlBTTsy4hsJkZJwo1EvtdudHNYyitSGr9/
WKkDUO83CI1QNmhxwLIY1Jfvdc3iAqsTSO0PajuyNhhRSzYz9i/Y4dDuvtlOA/3iR+QRIkMd/O8C
K+uZw5GqTo5Nu/K2Dzc72VvYa3Wad441uJtEV5AMVn+R09GYGsOEjd+HFFCA/va0aDrfa2aOa4yD
8s8+xqhI49UXdaNPv9vK+hWKaLQy1R7QpVfoN3cucDv+PuxK0Dq8ny0joZ9Ek/ppfr8yM/272eax
dSOU/3Fx3w4miaXZaR4Ro554i+0zuMIYZDu4+g5zJ/Hyyb5X6Bg/4A3U1GHm2bOTEoP5d6N7bprw
6b7wQVKXmhpl6Pfi8FBe04x+L2N3kLg3wM0zpwTjFKVh0zylERrHpOGhjNxX4sbcr7JJrXfJySh6
CnByB/ig8ynMR+dlqOrkDwWm7HYMQNoZ0jyU6/QFYBxeR/3EyaYzoGqWyRishDYxNka8kSZnC5a6
jAl4mgkqVh/jrx4NcK6jsU654+u69SHJoNc6AAPwT8sn4GVfZZ0ihcGZILtHzq02yDNRo2J/+9xV
CBtHwgv0Kp8/jmxZ+ZGj8BETljlzJlRibKh++mixejX5dNI6ipfDO9nQOiiwjospf1Q75MkwSayY
IEAYaGkYhjGtAVqrBUQyTTudyEIYl54BBT3tTOIvXQt5YerA5S26BhF8A04P1LuB5bMnQnHeEdgh
Kcmg2C10dJjUWeu46XCK4sgfpeTqBRWynJbP8NhKfi/F2EHELwqFguv5OpxYoUlEHrX6+S2yGD5B
ReMvjm4gNh08feh/e66iaXmx06L3WwTeAeCs4tUpT6KM812hs0LozPE/Vugkm/mdfHqDUFqh5K4M
DJ65RXf4iMaUCyDLUMjm5mzEsVNP394H+6AUokkGTibdeDOAV3OoeFwkpEMjwKih2kmjEx+IipKA
jxbEQTQMzzpnW9LOGdil50b3J17FvCWSKj8rwl/gjI25YNzWpgmJ7Y2KB4YgFU85quGTlgO5nuil
XSzwR2a7qOelcwWk3RL/5IH44OuxHV7xu1/qPKEcTaudjc5thiYHZLtQu4JChyfe7PymiBDXeQn4
7bhs4SYtML/QeUY6vMWqxJCbg/ztc35wstCa1OfpLek/BHY2jZUZwtkZXQm4pjAOIfdj+qVhaHAO
0HtybPB49DL6E3KtziAdnvo0Xb1eiWqMqoxcj8kD/k9Ng8UhIUBLWsneRvknccMvkC4of1DSoNWo
xNGgv6fBwNCtad1fnGT7CK8AwJqRcCMZZvbC7NsqmGdfejd+ExbZlHOsFx11YheurvgpKQVQw1SG
QxU+yJnYGVXWbDJSopVPOE+YoIsZMWku6ZF45L/zX8eump7/vM/nIfIy1PzyWdQwgzINS52IO76L
fKNJQqEzmrAA+XJJNarr4TKJJDphdfDSFPn3H/LbBocK1nf8aMH6KYHZfRCYpSuW1z54svIFKWx/
oynQti4gBXkrfpEIfOpuGbGqZP1+bvYPY6eRhleF2qzQ7MnAhQoidKHC/nc79Zn/OURSNkcknABH
PBzSNt31nbXUSAsNHNR4CskLKEH4gCXJq/w4Y9RFWEskYrZw+DFVTjRN5coZMCcWeuyVLtWE5W30
hYmsjnJ4ZOiYGWN+eXE9TXYqZy0KEeX3FfsUfTBcV0BZiSmVsolqdmNIluYkmHYaMZvUr8IpYuAw
nMp6Bw5Of75Guk2SI5N0mDR00HFE71Db8JlsWQsqU14+qMUEaE4Akm14kVPY3g4buC52CdF3Ny63
L39fcvo9n6lbK94FXxAJBaVL+/Gn2IIY++8Znrb6nFh4NfpITFaqwYqVyUDdO6NvftnMKITtjUWV
4dJZgsqA2RmMMi08keh+YY3sfQ5Vu9j9dL/ELJhBf1Xn26Mf2b65aJ37fXAMPpScEzeGmw3TaP+N
g+cylPdwQJwmumesgn9DEn/fywWih+AUiaEWjKpncz+SQ3I2KRZMQo9I2XeyIYZPTuiMEhBIu1nX
Am1+CWJfVOK9cw4fJPEF+GPAvYjGluLWPzwQFcnloNjv2WtXel0kHRMqBT4ySvNskA3Q0bELlVTy
whE2ou7LUwEIrkFIowLDxxnhKjtDF0g9wiLW1Io9yTaAF/+uISQmyxc9Gw+NdiOlSmlyXDadFLXD
kcwWw0p4jOWOsnkiLSIQJfGnSalD2OYEhJ4/+GG/kOfL3uuP/usbNjEZG5AqoCozM5hd9yLda4js
V2EhPqZFDAlOy37uy/iwTopTp/JsQvveQzdS3n5Y1nmvHGR8Jefw0xHF/Off0UYVd5pQ8BXjz7Qx
hGBNLQGUD0JOS6DGSV+JK7GGTKsAwzySa4bsVSFs1+LCvxhFI1D/0umnhtKPrY5TVFzoz4PGy8ou
zCrFhy42gxdPq9DB2h/9uk6R5yQdGDCkKQ3DElQL6NUqtmWYWndRZWHXhNtS6zLeM8qAUIo7mtel
f2B7E6e1uKydgMk1eXcoo1QOWGNIgmdNCj04tS1UrIhYmY1QdkIReiA+ydOlhPMgd5m7ceY5w8Og
OCW2Y+5Pf4PQCiW/wzl55nl4WcMFerCKnLgFohRlE8HuaJGIU7wS336eDAe3RP6vmx2bG7d/AQCB
3YlD5Tt8hrsPJOO5S+XMVRNQUtxn8DNfnkdaDdcyG6sGWUYJmY7o04Ty9/fKcjii482LHdZnPwg8
+qYupFPeCqfkG1ImAV+R+uGBW4ETYnuVQlmgGWW3sYFwRfmohO1guPEmkAIR4Y+rpCNsPFP1KEb/
BAIo0UXyRA4HjnK2ygyHUpBNB/I+o8IO8OCNMXiOGehUApW5R2RFUXlW6j0QgW+SkRgxNHj/0dzI
jQmaCBzQvSBmJ0+S8QeJC9/Vq02lAjA9ZsAsmK/QmbcuaSvxijTVqWQ7EL9RD7zvHQN9y4iG1OBC
yVwx+bMcGTiJIiZtgCI+3RpjVTDHoJSFX6DkgvvpgygATQ+xo/ON6SPxyVHKN+sZ70PCTdUpERip
cMFsEBJc2vMkpAiN/qPpzJpTx5Ig/IsUwSrBq3YJsYmdF8KSMfsq9l8/X3Knw9PTfX1tENI5daqy
MrO4zHE9OYyeW2p5kNT1OTZnpASgDh/QIB2cKmvKkyYNYapTZPjwInHKCRvgT0o5KGHtPRybTTys
eEwvkw+PKC6kMxh1jarhHdWkmuMNUM+nvXl6fJ4dlsO7EGJ/cp3WmIti5XwaWd6QsLvmw/PnTIp8
O768byYrksXATqPt4BIA/nKwxd0l2SjrAJcK0jCEuu6Wu02AEmbO2YfTAKbZPwfu17c1jcy9zN7F
fUN8lWtYo/UzgPdEkkM2PkTnNZnMzj8MMeNWLss8zitGdDTgYMfIke539ICzLQ/3ejtX/d+RORzw
PCZ6fHM228Gjvn+jN8Gl3fjlyZARZnN8zfxkQnNQ6QDM0AVnvBIdHL1W0LRpe7O0yGyTHBq0ACbL
k4KEOK1/qu69Q2Smtm+9ADVe4blwkAWwGVnC4iQJWLnSlZTyAp9aSogm5zni3TaMtLgUSVCEMKj1
KDkNxq5DWEDXsJ2AnjzZzjL9MYeKgTpkOYaZ9805LYcVMkEiHa78CIIf5CKwsoAoGj0ll8pSCof2
5ndFEH6VgVeIHcYIj55gBzv7zkbesTiwcJZfORo7pUSyg2rgOiAaPhPvSCd0VIjKrvpg59VDQVEC
Pxe/JHVc1xE1xQ03LPlxnoK9r7Rt70IESzVHScENog9dxArGRZrAoXeGSU9qYIxlaEOJwsoTrnkD
MVuwNZokIEJIjY6SYCM1Z5ysuC+PXi3RYh48PYZJc7hSeWgxCh4h3fI0l6mKuB+lMZZAb5/hZXAl
V64BWK/x3CeC68t7jc90quSNdoUCiuKY/8O7Q2zmMtZB+GnSocMG3/8bHLqv9sZfDVb+vs3wb3oC
Cya3LQAALXvdhusNa4K5KDI5eAKO4TpEwDla/Cf+A9u06rypYa9viNeJ0acrRjcuJJgWeWWA5oVF
WbjYh37JOVYgps1BSBr5HihquP6rz60RhR4qJT1a5mTYPQi52Gn3Tpi7NlB8ORHpbjF6gfHCITJJ
lrGF8NomyFGm6fYvwtuS+EbBGFwYzbDgiMb8hTMDIc7UTKS9qeJfqyOaBWt5+Wm0fOgHqIHQWR04
2BEErYbb8Xt6v+L+AXxzxi0EB7fp7rditC1j0jxA2vfiwcJxQv5rD5hYoH4ggSH4wbPkyCgHT//1
9nDp1oT1ZkA7G1Rn3bLwhw73ce0cb5dvaDNX24jLeINg2mrERlCjk8dg9t20YgyP7M4MGILeyhEv
0cvockhPLyqRRSMBEAXCodjxboM7FDO4WEA8LSwL1Oli83JQ70Imn3zbF9394Ngt6AZVbYAm/sP8
KfplnNKiA7O+61PM8BYHd5UugiOkdl/NofUeP8Yb/TmoclbTvhy9Z6V/hEcnQiuQuq9uFkwdnwHh
8e3GKEN6GcykHQ59WeExVfZvn1jT89pbMMqb+ZAAWUkdR9nxJV71ca5cLan5VXMr+yW80SmD20cn
UXQgNuYF6F6cg6dj9mkUu3haxYTuifVbg/Eye9BBHV2ZWtFu/i7AwmAcQj2gyb8bbzqMPLjdHau7
HtJZNGHvf5zKGToG69e7AIpU+VT2/hUzZ+G1d6oc8eqZrSNewZnS0v4t+4ysPzOiTvhiOeehdF7Y
hBNah8TniVhH2DxQUTNemWb3gIEQkZXQkrISDdYqEe+Jl18e6oZlrIwb5ZXpwr+EU0gU+z8cTpKr
2Uw1HPbXVEHSMIipqE+uh2AGmsJSkD8zRz4y0YQJIlbBS0agQwTyJYCQ+Yvc8pe40qL+MN1yZ52V
03qn2uGP/8SYFVqDIQc4pQ2kOsUtRJkALIpxFFmtMm0JzJUA9RF96asRCcTgN2rIaMQMrXdAQBiE
RYHToblGitZuzEw4evR7OmZEOyEqzUDChBgw+H72wnhdCDzv0lu7jwyj0IF6Z+ShlMEgQ3RTadgw
0nHjvdto/NHNK79Xc1bZE0kOgAADTfvA5DsOa3iEtHw7AgSUoX3AZTuLGdkQBYFGd+MuQXlPss+e
5rqXnLRc5T+kXT05DP6pq8tUqLL7gk6qUWlqDsMUGms0mLAAkMnEGHx1zBBXJE6XJkVGnipbZWyL
soGMAyc7osrXLRkXwvzYoAh4kfEsZY0vAB9YjJMPXY9qUVnyKGeBcadqFTGBW6a606QXOIgsfkE6
NKaQHQpgyxWK+CKS8pr8IK6umlyl40RDyPEm4bhqBtW4HON95e8Ab5mmmiEBIZo/EVE0yF7rHMAc
tMNSr+Ap/lY7b8qFVRtjLrzmv4ZqVgdJK9UaD6a13TlDHg+HnMoILIH7qmDoFbBuABewjBTD0OTv
sAA4aYgwE2wj5lHCOYPHEkDMgJilW5QpEiEfIAh8/A93kU2TAUf5ClYZu8Vig6jJL5CDKm4JSOAU
FKBal1Qq35KfdO0rmrGIonKSFxRxcYA1VEY1/gFSsAdZeEprmU/IKgKCx22khmhFEIuWJc0kOIiM
GSAg0pWnwfRhCq5WPCV5NOH44m0gusf0VaB7vuI7cNw9lxOf7qXQxH/vKERSiOOC1EjpKHUjGKDd
w3qPQ1jVbRm7kzdd9QosEsnSNckqhWKdrBkOpPO/xsYFTqFComOEupSIJxBSOCcYJ0tH0mqBGj1N
FBHsUoYjDS1QRDVFFE2wsYgL6NXmdgrY+r1Kzf5SvaAkRoaRGtP48M5YYVO/DDY413cFnegjHkAa
lIWpcQ1+Rb6h7EoAFQkoe1EpFCoo6OIy1DoxxO2Kjwj6AP59HxzjK1kGVqZkERW37N2jS3RJKNBq
+eJury8O4tonSsIyZ7yEUYc22xbYgzEFf8jZUcVO93+lbqlbGdaGi7DIGX4H7RzFHTugxvC9Fd13
xt4MzO4dJQ6D/GYqBZEX0Nlp4emXA6V0LgaX/wmorEHRMTBP+CncWYiHLqsckBQt66atOqWjrPqf
Cqo0KHXBztHYP8vuoeocCs9oS/12x8zdgia8Izcz5jvcNO8QtbxSvrfcyiJuto05gqVSXu0vAAER
PuLkfdr593tYQEPjaOAKf4T58UeMEavgArd2IzlMz8Xf9Rw8q2gkS0gwmXJh37b9AryEOOsZJQ98
FcI3rnn1q8O3T08HWBobieGLI48Tz+XfTyNaXjlhaXY6ZEFkERBD+5822cIe4tbCMdHd/aJ6wd5i
5cLhZJwnTKJrACPghWbZM8NiUG5XXMzb7sMPxu91Hu0Qs0hGiDSDXW9L//AKBdXEKfITV+dFbo1o
ZlHur7hwmMsGIQYvz6DAGYmFrN/6eNgzha8mbLF3dMgtOMGPdjGoZXrjAwPtC1Q5kL7m/xgJB5IM
RlzpKi69w+zR2XsH38wOgxsebbXshuLJnNzXmEHx7bCChsdw75N7toKsWoSVzjoo/hMLQoTYDl/f
gbG/pRYuOBtM5yp8xEZrhNknlnXJ7Wfzu2W/TdY4wQeTUl7/u/2QeFXbK4AAC+5Exdt0VKpqWlWd
8ZZvOnqYHb2dCvPK3nElwEdMSYfBkLQp876uBHsOAB0DVX/fI5TNu3N5jmAYSso1jDBypfqONO6j
xwZEq4RkyemBdqhnYoxB4h5xToc9Eg9TnpVqZZPr0OXaxcXFPvTr2T049A2EvGvbeDCBTPmF1aqN
8GrGsz0YgjRg4YTbDB1Ob959wF7xwVSHnERMGYdBLp1K2h3idcHuQL7Y7UIJzCBX4N0G6go0M2Tg
N2iZi3TkXytdZ+XG6/owuz6wyOgW+NQvkFPKw0NooR2Fh/XlZWPZjhEOBKWTveo0BzB3opffBsTg
It7e1NfcP+xqcIYDIpKRTYlgrp9+Y8YghzVYGFhqQV5sy3xZHLtWJViMIADxA60jQg5RxlZwRKGs
xaIBi1ulew4A/3voTI8YgmOKg7Ebrm5tLK71Mw2n3Y78pe9jcdO0odnyA0FqzyOudGhosrl0PaQF
eA8LwZJ2BEZ7WDCmXmNyuuiMOQ2AEr4tARAHpvHNLaQvD7K1t/EN/YegNltRcQIjXmE2qfXwCWl9
AivFh3a92n0DZ7pkQ5vl4hdlOyYRla23WX4bgotDSk8SS4z6K7mKSF8jN5vBnnGP2Q5CrjIFgZjZ
h9b2ClQV/Q6mgOM1J2AFygpQ+Cvb9QHPvASE7NXG1lQTeGMaaA2AVEiIQ+lGyRUjwcB0ZDPjZzup
9ch+VJduRiVc/DkyEE41T5rHUyHSUK6uffyg1oMhcqxws+ST1YiqKP8IL+ogGDVU65RWUND+Puh/
ShmJ12Z+BizrVOg4NJ0KTq4+ofSFMc1pLN6SCH3AG+X8TsccYWJlcqpQtmwgpv9qkofIqq3fVhEe
Tz5GEJDz++3C47ENu2kU2IHdA75ITw+w+DRVCvglknBgUtDRo9DkKNBQaHWrOLos175UYhGMrOUO
s4nAaqT1DAYX9aF9vdrR41z1CxIGA4H/HjwAsViVg/8T7t3GD6NoYRI8GU+CM+K0rzECYy5O1DzY
YatOo21BgjwG1slwzZVTakMpgqzvBDxgwDNJK3SBjJ+EVQM9nAM1Vtth1zaj6sFekp8Hpae9rPWW
S+x0ZLmO4esLzJr4SRt9WOxLLDHmbYwZEkVOsuiRTG+696OHTQqV9gl89/4MX42Q+7EdQmqIYbcZ
mr52uC93hf2GZvUHcm3dg7KVfLav6NOAq4philvcexDsLPdBk2yNXvPvZpEB79ajz9+iQN5pldui
UNWezFA9/r1/93SWwdG2UdLoolPp3+LL1r7kG1KOrb164f2TXrYu65gPWpeXNkZRwpTpQ5KysJVW
8XUiAV6DPAZQhDJYkmtaSXQ+fVLrTNtOOZpcSMTPMbwjC663lMQHC3JuDdnysoJ78IR86ZE1tmR3
y6Md2/BeoNPTFViRc367TihTMamFPieV1rR8JyDeUINwHlI3vUIUTrwXpRR2NNF5gMMvHBR6Eezg
FXgh7Bi8CvR2am7I+xlvC/XDQVqpj1hz4GMpjQuCjwKeBlI2YoX+awKSK5dGpN49ibIx7RVLaIsG
gFQbi65dbyb4TXm8mjzYIzBv5/x3/jMHpUEd5cqWrMXov5PrT70BIrBPzel6DHehkZ9/9tgS0NlB
1IXtiMFkCLoIDncxR5t3DiFP0IhnEHcwoUJTIcHiIU2m5TpskLDhvfIk4xLqoBT94GBiRYG5ilPV
pwfvE32Y1XUaiY/zaYH7u7xmp9oXr0zqcMAPMLJ5WaYmljJQnJOwXKfo41Shrw3UiK0AbQT+Cer9
h5NrQNgDUC7aBHvLxpXaDZZMH+vK3UHuNAV0JLJABpahGuUGIXnPc3De7d+FPPUwlcO4hh+rfaWB
zUlA+q0/gvsJ8Rvlm6hH94OaiCR7NYLTgERNAZtPzQdUWn+EKagamqtMkftvRo+M9oUKYwI9Ck12
qAoZoXjILymzuzSXeLB1KpRbxBAF4HSfRD5ITiR/pv2Fwjg6xVrv+mgpCmYd2TnjYZxu98XkekzK
e7ZPZNYDMvo9H+HgAr/y58YmicIjgH3jI29G3Cev8q+pMaATpV/nQIcGMF5WE8yeHBvoO1+JcEpR
eMTSKrF56h7UCNoh8ajTDMqE+vNYthKCqZCCgOYRIAnzcR5BpqMRgS5ktguCfDLBwuHVQMNG7R1A
z/kklg8OeiBQslbUKP9GST38z+RjWyX7uQTepbsMcu3gesU+geKDZhVdHk2ckkM5Qv3BGclUvC8d
i5ezQDqY3Tpf/z6ZR1nvRpgYgbQ7C8qVNELQxwsLBIYGCi6lSpvpL3jlCWU9dF4gAPTS9YkjHp5I
txeCv5IIvIxJVMQx0+jpfIIAVqzplfgmNILzFD+aFKEURWABOyGvdJsjvI8W4cRq47vwdtdh2bvG
V/uRrtHqv9DsvxMLJM3D/mJiyroidOKfkYY8oWZgEGtCePo3eZoU9yZjDzQpGEF6oPnCg9OzR8BD
0EUZ7Hgjb7aLGkycuXitP0agtUz/w2QJVdmVO5U5bolQ6+BtTpjPjAOvPIFu1GxxaUAFvQ8oEGw0
dn3xLD9hmpfxv0yrTDm3sWrC1WY/OZMB/Z5bnC13UlyC40zLnUWfEabZ6+4H7sekFvVurIRDQjHp
FppRVImYX/Z1KLL2y9tb1iwwh1YJLkTUU+EmOQLQCVKnlmD6IYoKWDZgPRsWZ+/bqF5FXLewT0Ut
BMzE70X4CTRsLsfDiwLt0+f21Nxn73zljuSLpIxYhF7msnhiTubkOVWXOFQ+KP+CsNHEV2ZPAeg1
PxGNNuhkcLXczd1Bs7TB1IgabPtXbVMQlufqArx7i41Xo/mIXo0a+9t/p16dgDi94Cf6iyET4CJu
TcNgE+EqdAcB4wtD1CO2IPQ8nzMo/bCQ6XpGlxd9MLEsFxsaBqvgQ4/0rHqqMcw51z59Yw6mSxIF
MsJgAVydICJMrXk5BrPm6+C+OjU67Ghg+CFmBoCq3/rxx1uHd8bzqiP/YRM+/WTmxRwA+LU78puR
w0qZJ8Gwz0kyQ1YPn0JlzyD8G9cjZIYD44ksj302KIX6NZl54pwU/WGfOIh5AwYuODzThGOTWRU/
eN8uD/41/jGCw80zgjrr+TDc/Z4ouWvTKg86KpIiYerVkWUuV000clKUME3tikOD6f+U3EOP2HS0
WfAGOtZq7GFv/QpotSZBQhM5EV218GWpqjFlrFrQKRrGNDZYKbn81cq0CSGK5KepoTYJzZ0BE2xm
P2hdyBUDLDomKFZwsrRPeGDd6Ds0XWtWtBZOmWgY4qnQ3iLYQrniaN7gMxtgC6G6VP+U20V3743+
YQxvN5nxhpVuOeANrY6eHvxqXSZ8r7DOwn3PthmXuJ6ABZgspcqwIGHZjvdjXZk1KjNmsTFgvgPz
2bY/mopJQa9vVqF3M9WOsxBY/OdhyVh5ut44Jp4HTxdioebjlamA9Zt6lBpdcbZHJ5QMErYeHYua
d6kZMqhr/E8XjWgZAMc+TtfRlXHbhq/Pepk00K0h++Mzr9nzkkuQlSGLZWgd/hesiopLmfsa1Sbb
/m0psQS2RhhmhJUMo2P8yvGX4HYWrQJ3kMfs0xOoVmfOzQ6LYuIydRJSOSoGDvUvF2LXbtJzIPNc
UyxAcv66BB993IEP3iuq+xqZS6GqIWU3jh7qsa/q8A2or+ezyeQ5gcvFDN2UYwwLHEkAMjp6YkjO
+ueXUwop1OkZlUIN2MCqnk9Dmt/Wxb9wMMLgfhv8sohZWLpTGMHbDKXbdk4szy0zJ3V+5ZB0wiBh
dt4Mn9CN81P2WD8jgAksVmr+NcW5GBfod3h1sL1oj96DPbUDPkhtI9oudRuxNGk9wArWWCqVtLvO
GOWcUFKzZwKIh5j7ak5ns2NggPlyKeFbaElaLYQhoDRum9FtR5giGTSkkBH03SOIA523WyY4fQg1
7t05zrD5BsZDbUQL5RDeenBksQvDnJQ/66ySVToSo0gThytYdM5Bi/8baViPEJx9uwdPHXgfEkif
fr2FB8TgvkQUVOVhCIY8+gWnL8xQasmtu8Mi+jCvZ3vqm9VcWPpqZDDOAmfJlB0garAeL13CIach
cyUYnsJdJMKUvZ9yG20k1teyXLmBzQ0GfT1LPT8tvivCmxMNQCPG30yLWkefCIjNEY9kFawnO4d6
RXxGyhuA60/LIpaYzr19ZIjwaX7r3gYHVtA1QjACfgAOxzAkWqIUADI34LKuIeiU4scLj8qANjQB
BQdK5ksUft7knNGP6UsFHTw/vckn5GkcvKpb4klZuchgm/ERf3pKR6+JY/0L4jWTrpAUrzr6Ph2c
NzefLmuJu96kTsMBFhSAIxhGds2Zo2SR0u58Yquc3jaD7d+xvj5N0HwifLzqQBDnPdhH1Hw3VHGy
QqWB5Jep6VLMwtul4Oavk7tt+Ft8Ya4ARBoXZSWV1PBfVb7NxteeMfwr760u0TWiu0YdLjnK0Yfy
y/BgXEraax6azqhyh5usFoTBPeDpceBj28QoWM5T8fD17d1y3aUqHWzi701nhRzCCro6LnzYzFHf
9Rnf3ZWvjDVYR6WgFDy5We8YPHVem38/JUy6m8tHPyZXtNnYiP7pM5OscJtYoyAyY6zsse+t2i2+
IY6h3gU2/G/dZ8AAngTemc7bKqyC4NQp6ys4mGjfqDeikdUGF4N6Npp3h1vMR7q3SLpe8mjJ8yse
fh9lF7uo1hvAisYYXrq6Cf9uA8SadKh6TZhQuzUGEIr1XPXrKG4Vz2ipoANcwQacf1ElWu19IPt2
Mdo3yOTXZxedAo2J2WYJmEKNeCpTRLIhNGaE+AfIYeEiAfqf0c0yIhpWuLN5yFbWhUNx88IbDm4T
yMKjSvFDMrSqQSh436P3rJjBP3iDkFfNb1qDqIJusntABQfFmbgKKjLkDaRWWXGPLvbmYm/r8g+D
JVU6ifsL0l92qjcbrMGEF4StrAqG0l/Tzsglc9NWB1qoO20dmgCyjSzoKc7vT4b0fDpligKv+uEq
kBZ1nosQr7xj/KjHUMJA3JHbMvY7JZUTQeAAbrThH8gY0GmYs9yDb/Qm50WIJYooCrXJA3ZNuNl1
ILascCRlBzpvIzqgvyfJO8NJPreU5lEdBSscTekb0i8Rp/ck/RbecZw44zfdXQxPoCS4+GyQfzW5
f9eJ1cGKje8Bheh3SbVmKkCXcGpILlntAWVbYCedzs89miU2OCTM8oqTETyWy3pKrvlld1dgdiKQ
yvhMwAki04KaOD39NR+b3gqMPfqI4kUA9kCR6G0xzBfLg/hJKNYsQAasn+gs0SU5z7DeZ1X/IwEq
iItVK6ow9O8Y81/9ilZ4E/KhNhezBQN8iqEpMdcdBFNkac0XF/dQlYhWr3gxwjjEbK+2NyQnT9xW
vvxNbhLtIPJhdF8UD7CAV1Evl1+nQiE/SouHJBZxxYaurSpq8ViPk0qv+nZZpVS53Kl8P1kklqf3
OAh8IGyor5SqTqf6iWwONCpkXj3XC+Yiw3DfuTc0Nw5L5ByXkT4fxe7OHmodku6AcgmlFIsaOnDU
mOmRmlRpj4ySGKskkIMRUZifU2tV/VF6pv4JvhxYDnRKmNZAgLwKHT++dDPAC1M5ZPMIVZfhw62p
vkKzNfWPvlsXFhCkUn01t84SBUAJAPKaiQoPzZJmMaQ1gMRQX2qXrTipD9jHpy9RntSJoqC9tWr0
k3noLXWiVfuzPsjl4d2h5uIeLUFhMwp9KOa4nPAJpSREXiCciKYwIcJNxXEOX1mzQAxrvymdoeaw
V3i1N2TXDVUCLqjHVpASjfGbpYXHMmzl4BU1ho2a7tJeGo7+BwVYxEIcM9NlKkhvCT8WM5rlLVxG
yyVbwF0C8dV6ESHmTB7BX+jHiQyC/ZraJj1YcrQAsVm/4brEd+Wxzoshv7NTHgJR7UvBoycAUlMA
BnKeHImlmVqjIrSCSrOD+H/aDuihtbDVx9RjgEmgGn7jgWrzx1T/EqjPhtBy/w49xQMATD3giPVk
+e3rFbazC8hWCa+H5lRUg3+UbCwyE/xXSrg4SYqvtggjJHlv86ucXrO7gFa+q2XbZS7Vyu6lnGjq
V+b0S/91LuX2KbUc6B9UPCpqio8XLCMp6WYgJNRJKlypuoVp9LSkERJS56MS5Z5yZ0APuGMbeDyx
vP6JLaFCfwRCJ4jxMfkHDCt10sX8k4zpcwMJQQBFKkKmwSrlkAAC2nOl3FsakWqQlO0IDnqe6UC7
Dj+kGWX/tSYHoU9NLFCIAlXhdUTO4Ne4AavwzX06dTbhNZrT3qDVojfLeDCQMA7xB+ARbAnG1gOK
Fijul9zPFWjp0DFviaoFHtISXT/Tk7X8M0denYN425vT0fkkl5Q5YsN99zjYgV6qNy2GmbaBULx/
EvJ/UgF2oEcayDfZg5rfqb37L0QF6EH2ZGOQ3uArwkFK2SxS91A3rfC01CLuEXPVc12PRYjCZZKF
mVseWhnUJdT7OUk0mit4BudJNqRVTsSgP4Ucj1idlUyCxmNicOZywP6ulpuRyPBli4MAzgA2pmzf
Op0Qtjq72NJSt87ebdu9MmhrtsfZcNfiG9GThd8qreJdxd9wjS9nj31nWBqbzP+FbResM0CzrWcx
bApfeVLUrIDT06ctcyPpD9+joY4KNTwuMHzmt7VzPXg0gEEWOFur/QojY+utE0GesuFgM49sE5zK
/gmxwi9AbHFMzFKriUHkyX0aouvijnmF/85hip1KjdGVN+Re0oS3L/P7EqAqqPBzOlDURflk9/bn
4q2ZHM6Zu52QKjxn7xmKKHKFJq4uzr7KfeFBGFEJOAeeR8MX8wVtbIKX7t9TNWeEh8gJAQBMPJJh
qXRubKYJwRJi9c3mCAf86ZlottYTGsMgRDSCv7LbSg+EiGgJsUZeQmB3ZTv1zCl6wv6TdOK2jevQ
4PFnBvhByke6s50g5UkZ4YaU4REC4IPoI0dtlWihA0bcGE8Aw8sluZGG5zqBF4+xWqt+kkG4OdvX
g2PR2iythg/Nf0EwJ/Upl6XO6q0HIveg1qlwXBCE0JXkhfue0kc/JaLFgyy3q8iZa3bA3iapXlIW
UHoPdhhHfTked/iAVtCYvmn5np8Yvixfg54V7n6Ot6Bbs/C5JZbcRo0wj0ewKFwzeRzsvIzhtXhP
0OA5UqVEWMxIeHYkWJRxLPxPdujDInYejDOLjOmbfjiKzAtmIq1Lm8mjkIGK/iHmv6E2gp/zzKAB
8wDpyYOsc1x9hyHT9wG6DGmNiQbzQfEuoaqyAx3HdBPArJEhL3PEZcsHaSfJC6kZt1DuZZ0HXQ46
GvwfDwruB0Ndh0xdYszsa3APMCsfiAvG+vrexiX3e7ME52Zf39a03F4MP7L3A2syTNnT0tJz9zAM
X+P4lmDs14NQim84fuFu4xfsDxkbTY6AfoD+1VtOFJlz1tEGZNuOOBw5SzRGmjYy5cH1iwlgPDWn
vfGKlCMxymuLL16V0P+NdxliDOhWSnY2NGUHC9TGr36lW4CFIGGD5rvGNH19cAV7j69/je4CO7O/
NfjLgzFQf3D3gQCjy9W9MrkADG1NsQqoEjCrKTCIN/8KJOJkdxdjtEX2QRcBYJB+UHz8Q5mdHOlD
dospex7cke1mjAWZ11PWdw/AufaLhTh7/RiuImOE6CaYcJM4Uxw6gUcmItx9gsH94l5yaIakcqtE
kmnj5z5DsWXD1GU4L8+jU8Ed7Ow04ASIg8AcoRUuxHvEC63IOtGd4okSzfd+s2X+3FN5kFHjf75M
RY4iMgK2FRlui2DymNRmio/bhYu0hhSHFcYT7m4ZMcFqbu365y6alZ8DT5qHUjjvkfhpJ3JdE7aW
qxkc+Ce0qidXv8m4VjK9YglawLnDFKHlFYSnX1q+Rzr6xWjC028NVKHa7oxT/3OExJiM19ujcl9z
TnJGTcqZeqH6YjDa8BEZNO0XwYIhOU/mDeA3SaHHGNx/6nSyKM4WNZWMMXD2vymlT/dO/wOf8ajs
bDtXkYy8zfCNaUmE6uWUHJnDCF1iIG6cEuN1ZjmrqDK8whMmUajAYKzc+I5cJwuH1xcdvPmDxhGB
jEhKshsll4CHhbsB2ewmtqBprCNU4v06Tlq+qna8TsrRGxMzJkZf8Vzx71ipYqGKYcir+07HDzj3
V+bGbP6eKPoa36kQFMbN7u4HwwvIBBVQOQh7Sa3BQG+TGeAlBNoBJq7UmUyeNlrVYaVjJGanlFrR
E+epQXxwAa2OH6YRXqJ6/IRKXTDr8THGm/mLvIJQnYPb3cUjtnsePcPjyHCx1cGWlrbsNj72z/1G
WJBCgdY0SjjvO+FJ2+A6WntgbCMcgdorxtmul/VZMVljYoQLbaVzBUeWAB1IOm32niHcmh2CGczA
GCEt316hpwb96QxYLth1j6aDDzCwP45SmMTjle7Ve8zdOU0a9fhBByDbZZeWeXWqQ2DLFozZe1zq
MHYb5ssTJA5u998tf+PODxwO0vHqwZB9VuS/lFaHNX6PwxSx5HmKGU2l/+FNBkcswPGs6TbLUGUr
8Xq4HlbQRkEAiSv9HR5xHCZYzzAS/WRvfhBAFE+3xuSR+Z22WbsKBDnfjG9n7HQb7SdOfKUOfIGG
Z6ZmZxvgerT1VrCy/f0cOKu7wwuLO2vLrM9MVzf7t4oF+Vh+OeALbXpKGYOPfjFOwT1ODs0L5+8G
UO3c7WZC4xU73y22c/Uhy2gCmjPctgHu5EN3htIgbuJ0Tss5vWbQM2hEAcgRgv12O2x4FvLvFOzU
7PzirHqMzwFot/uHCZ/FKQFpbh9XJjAexElepDKjYuxQ+J179MFwCiA4q88ukwe6r7ROmx6YNSg1
/A2VN/GVl2omRVhDijHCoaAa3UGTueh1UOMIbzf5zKMjsDIj5+iZD5oRVtjArSaLpwRcLCfpzQAm
VR21L8GbCo6z8e7eW/jqILjCZLjJBF77WgXwOoHzYRjUKVH4jl4zhg9ZMlNwTm/HrAaoYOncAvFU
3Pf40LmXA1xieE533LEQKz1bdyPZMWCOq7t6h78TDwL3LKce1jBM2f7tgdCZP4qQdUwzCZHPquGt
oOcv3AJiIuAECkrIx53nKVkPVoxE3A4OcxVyG/plEIcbTHvdZxxqb/CABxvNqZVai1+lUd+RejBC
KDZNIOplYwbLEDFANdy1XtGC3nJINmWf+oUz1MEF0wDxSLH1vrN8H2EVfyFi4XI7YMj7SkPtSVS3
7MOKdxxsoA5kAF7rnkwjEYux96AHafDernUbWCFUthmeN5RqFNzdDJonZ0VADhZ1M+oLjUDBxsZp
6HdUgq3CEri97S6C7bA2vqen1EK5eAm68wwg+ujWQTRPAeUaxd4T/Pnwzfd1yBz6u5jLOoxumcpm
asdFQpIBLgBliQNgYz/puQJV8GFAPeR8o0IhGsJCfSRd03SGO2r93fw6IFOkCUi/DeRHaBhJGvCz
hkuJ1yaqP/vG7wI+M4eOYWLkBd1q+G5D24CQzbxKqsms4jSCrMzvMq0M+GjTht/CrdEGkYCIAWfP
lwOBrVl2eJzd14cRXGp7o1VxzR5C7i94IxX8kLuJWXXvDpPo9ruheiCYM1eTyIpWrmW1num7Ay1b
dmIO89oeyetbvFLtMOXzR1mJ6mJwOKBBybKlliKtoar7V/M2eSj7SNqEOdglohCOV75IcEyAR9I7
vtq8HbPov9KeO0QcboYAJYtw9PWaypotahXQUNWAL8DJj//A01slo2E/yJOEHFG8vQGsUT7KXOoR
fdz1jDFdvRXQKsyR6duTB2WNgQQ1RAn6t0hx0OryRgAFAQMAmhV0yHG4hOYvai91YVLjEOZuc+xx
FnWa+TkS7/yBI2mNtG94Gn9laV35bYpfV8O/C0qBdyN0PeMCAvuLjvvD3fwcxiZWxy9f6sM9xij7
CCp2rKgMzs6ULrhcjT62WT+1uDz9MOeuzun3wf9x3RM2/v7ejzOUI3HfQYT5OL0yfy3YrETB/IKr
d0tK3Aipt6WGfLLGWDqHvtwe1DNRppFx40VcbgQNkDd5YWGLQQIqOEFsDVF3oPbMbwNYO+RUrvlD
bWvG0y6Ah6hD5YkC8HDX0p1nDSqFUQ4rQ9kql6ZbiuVT64yGQt9Xdgt550cP7OXqLZu+FaqBwzYL
DzAB2XtwHXhpJTi1LzNf4FlGCsxiAyn3KfIRRB7l45VlbfJgJG8yJYAhrV/nAx04dAreG5MAwBlV
4UBGQGM6fr7ttnkGIodpt0+UuPNMARceILhRlBVMqmHxAvkw47CtCxQ3XaNhd+z6e1v+BVhX1ek+
IBh1+QjcQv34aTTUb9BVEknhH5lcyR/zwDHjozkoOFSbFNQ5hVlNjZ8EXMU/1JR76Q0xNmehjO92
m7sIPoGxEmPdAPKWmJf7LPI6XFIBfemeOCeVxjUDxYJbyfULUxU+wzBDtoZPO014DYJZkLqv+YNq
D2dJTCDAfSEqKcGRfwhIhcUgv7N/cm2xRpTnq6RZ4v6BcxLJosRhUmFRaZB3SkwvmyCJQYaMBgQb
oAUlOazsIwQ6r1WCwWUyh5CGqFept5C1KGdd9gwu/t/v8h4AQyoIVJuhG+wJEAeyXndVw9Gi+dY2
gEt6N5VzsHcZj5LkzxkDMZPO4A9j0hY9fEhLktbOTLrDYtpT0uYA6lRHyMapt4EWIWnIfYXp5KgF
AFWgrLjUOFJ7CBDj1zFT9cgPsJzCaQQq9WjUQUVaYXZM4RpzNZ8Zj8GQEFRRtKVRVdkzWuM4pcDv
qePV9YphfOYnNHNqJ5ncNtJmSrEJZAYJiWFkojUQLFcbIGabiIxVDqTELCMwVk+/0q32d5HVP48h
sPh4UU/l8bJDJynlYw9jY+4cUBHw9cGezDqaPBqOZszRYhCVV8xEFkm1RrR1Ze+0jBIbHn0DR61O
mcss+U0M54+0GGEZiIGVcmPFSzvDkgTSgTIItgcnkjhBd+ntLYiHh470YxJMcax11y7bUvCS9Cec
gDp5gOUA2ySxpiEilZNu5OyJorNOya0uBoUjy4VxgwDKwOSNbwWvQETMwFckwDZvkgKbcunsZG3I
utcTvd207RQyt5TUKWW8toycwzj9g8WMq2ExY4KtddkLFoNZZ+t1IGpgM6MFfKD59wzqEv5BQXHp
mtDpf+Gt+vBGddVH/AxDa68TbONgzmIFhotCm22HbImFSakryIBX4vtBDhxNxcVdhb5LOsDdxXaB
x7uLqJ84vlXpQSj101yGZYzjmFEvoYXl0IOGp5lwQBLphkJS+hFt2jSZ0IYPjqFH13ik+UhIVHOm
Eoa41NEzwUfgq2yBy0l4yObHIdxperxQ9tS/4G6U7WcgsBEIaUOeseEQTrHJwJUKRAOJBthAuR8A
8D6hBqycqtMZwB6AsTjJ2QJqYo9Pea6ZYCkAZ0T0G/bSFwZ9T2c+hDlPbgcyryNZURlGH8LfYQk+
Je+egtMQHUMeARs1mMGMqToztg/jgLhpYj7IGtBzRpr1DCHz5+dsQ3phSKDODR4zmh285HmgqfI1
fP67uM7RaMIYBCjD9rvnyKdHA1QdkUykwPoCSWcAT7yT5Kx1B4NvhS/SHdoZnBm/GOMQ77+uErfW
8hb3UnmvYF9ko8ug286ZpQ+DvDEVFH6K4G+uW02oaahwYbqYrAgFmybASrVdb7OUQZP4zkhPjHDc
672cHnYA3N0v8kgkwV4IVZ7bICnOPeQqvG45Fk+QyS2a/FVJfpJeHbhN4SBnF2zBn5nmNgf1npek
9U9vdgVHcXoedJbQidoJOLww4QkW9SZXWfITNv7kksyAbO1ZOaacjxIAvm03m0oVwWEn8GuFpG/Z
O9qdn4rNZJkfxk7we9eQoDxEyuANo5xBI/TFZDWwa4vy/oE2zEeW0km9W5nmsZ8g+rBScWbi0j6M
HeulOuJaJJ+sNnWs+Ay8KHQ1UY/24A1EqmGSpKxBGQQRqsDgdYc4gNlj9E7XGXuBLXR1DN4stfgD
8eCWNVNgecUjM2HJh2+OCNk+QDlj34Hcc2nLZQ/jjj03SQHHF5E0Ijbg6wE3a8UBCuWRy1Xu8eFY
52bI63XNB5kk3NE69spaM7PE6+mSZJsEvbMjHyXofDCrOODoikRcP0f4elrARGbygsiIBHkT8Boh
N9rqmX4fbB/aaoSrhz0yGQD1+FJkq+qvik2geC8qMKE6AQS44STcWUw9IjkHU/6EjndIrLZ01Z/A
hJKbc6honoH+hlfXMlMQxOsLbaEEX+cR1Kx1qwJBEvUz4yNA2Il61TD9GhQGpPMjDLoC0cSf8Dte
KbemAQ/np+HrfEuwJshhBtM8n9LNOdC/5XaDPpYD3g/evocFFvDwIhQM2fQ1pnHPamC9wbMlrjGY
TrxqJsM4HNGczM/e1rLxzsHlY5YaBCTBkP9j6cyWFEeWIPpFmAFifdUuIYQQAgEvGFDs+758/Ryn
59Z0X5uaKkBSZmSEh7tHwmy3N8aZsgIDMpLDFJdyhu2qvEfiRXBuMweU6W0hb9VcggKwsA1pCFYX
r6bBi4uFlHzCWZVXpQHyHTP6jYniCeWel6Up4SZNYTNbaUahE5D0QHwI0iqHNcOKOMptIvwBGzPW
Bhtp1ebgnHMBGKdxNo/yPGUsd/Rz9qLumriNyONokdBT5DptBN4i+FVbC9n8K52rUPiqpzWDFe5h
iZjymOUWdHWkgVzHq6zZNUIm5+HCR8QiuNL14TikgSmdom4R4Yx89WYCMqdemjsj+QVxTcn82uLn
dRrXILOoVuy4A21p2bhg5uwGcLXLD5OHqr2MV6RDTxvkWLkTAtaMvcoor0Djq+umJm4yAAcHEzam
kiKHOay8LCwvM747zKjOPR6rogyh6g5ZtkQgLbsNiIqsMvNlEqg1KqJO2gDnjlc4gCWfTZY554iM
jVivIyVAL9fw3hgbQA5vQySNvKJhwzOoARkWOyKUI9rvYRZI61EiSPkL3Ow5phU4p9LfxWan5F3I
KjcsmvWyYoMDkzkwahMMWBaakOa75WB+h9svXeaCxo2ilkgOOpnlqHTEw4RuE7+IEQcqOvUk7iQf
+h4+EV4tqwT8Up1ZDdiqxiuMLeREx3tiKoPWj1XLjtv9Nt2jT91DCntqs72Zx0L0Y00Uk6LE4ehI
OKF+NqLrmVwxIOmqQKH7gHJLDWNxHMpI7fWM6SdyNpIX6+xBHJ3e881i81BD8ueaxm+pWb7ziHNc
z47pj+UXCUe6wBItxoDRKiyeVxJeRUHv85ey4ZXOwELLVbgrvKo7QX3A7CUh3+ANtHlSz4lh8YZr
PNSvJikfQUcpLbuFgCZrCsPO0oT5A2Qbgqh2toU/AskyPDOhAhwBRK1o2lv6cQQ7WJMOaFxM59BM
VACIY6E4zJbitkqhDkJGGUD0+NJKGo1wrNSyV6qkibzNuAwTnjKDcEuUYHXIy6+M9RKdRARZPBlV
BtQBbSWehlqWYgLsc00i1ZAqcwOXDYDevfATZBSABdvfASOdv84gcSH+FSEI1T1aSBrhwcf+1+9R
j1XkkXcQpGxjPgbkFVqwOlLmOZehnaeSjY3FMaXsnOWHvZETW/0exFi8sUfoO0irgR6DlMlHDklU
j2l3vZ5Vdt8O5PQqVmAQdxeckGtL72NCNvfYq4rlM2q/pytZdRG5QpCSOZGxnv1k9GRnxVNi+8Yl
98NMnmcm/iR2/dMpjiFILXDKxD5RXimkSWQaUMG1+GlC8/VLl4EkkL6HgkLkZPSlepR2jTLZ9GKE
DzFL4MnBOWyYkQIlNWtHvAimjvJfnBgraZSdK3vZ29llSVluBMRfPHpi+sAVEMqI+I4T93x/0O3G
RI2E7xEDU90tKpkXDYRGJHe9UpFxQlCT+CXaRJk+qPxvcbCIaPLSY8g+CbRyVz7N5xb9T/XTWSXW
nOgObf7u5JUeA3fH2tFyR8PdkRb4vzxcf8smTpmo8Asu0Us8HbEWtGlvTprTUinJOcM6/tfzV3nL
I8eKiw7ihkHUaNxp8IuqCOLOwLFfHsrxtFiQWzpib/ad6fZgszI4ADmGkWn/uJiU1zAPBGN8IAGS
v5OIs2a8XJtCAUeRUYz9M/mSCXcCo80RE2qK8NtoPbeRb3ypyTi2Y/pXACsHj1IJW9LVx9thH7LY
7ezbAk0fbkm3fnO2HgoGLCPVaIRrsonFOudjIihaIAupQbfpGWvz/XdJoaSM9aEgr2U04jFJLHvq
tZztCmHLpvqwOE3GBS6VIkLOsGeUnzoqHmaVNsSJaRyMtACl4CUgmHROyyI63Dqm3RjiavDLJn5h
/DHxRAwkseKhPkMlK3OZLuMvS0KjLprgRp34hn1PgjRpdhUoVOu/RoU+6bS88rCm0UGMYqE8P9AV
Cqshmm14KR/m3dmVIf4u4PLMbkRl6VyCsruypv19iM21mloHOCr7FAsFfAYx5caxaBKxiGAh6dgE
yETsAtW6e4Q3xix5KAlrK0N6w8dSPqEdCPuPaxBKQ194kZTpd23IaGqQJHJavHBMuMA9f+P4xNBR
4RDkM6YHYiD3PdbIL0XTDDrwJpFAhKxQIlIVFpzMpSeGr//ag+Xr1lJu/BCuIUxU1tJKKkUSDh8f
sGGtY1Al9EYH0lrxzwG6GTFpVoaXKK+ZlHcw9pl8LuWVqDzaIxebzB2rJbFQqD/YuzC8//7+ttYf
jik0UziKUMCUmYVa3qCOGKE0caEnVDLShJYgmzSZj+JpuOxW4gb093D6ZvNAeSib9b2N7qKtFrIK
WZJX77UiLFcSpWMw4ih6orla2MU75dZeoNPdJw6g9FGi8zShAeG/KINvAHpskRhKDK36CWi3tgg6
wn4ZlMwNaXTHMzSuK2zTgDpPfEfuFAI1Ozjg6jSAkEaayWvfoSpvpw97HsyAcJNOuvLSAicQ7rsf
c617kyP2WFnkOHUQHOoBl+36S9lV8cakl1WGem4t3xq9bOb3RZa1dBwMAZWN5IhglMPpgCRdlnoE
27Txqj+xL/2STaVBiieIgI96QsbMFJLhDUywCojNWHcWEdZfEd4EwRxgjX6BdSTb5xl2jCol0S7S
iB/ypj4dqT/mi8KvN7ex0ALeNaw6ipKyWc/Gp+k4SMxGRykPB40mtu3iSrdBaa8tJe2PhshpOjGH
feLJfBJrKHeRKhKSk9YRAwazpuDI1JvrDc5kZ3O+N3NRaHlcfVNFqRcB/nhoQy1iJ2iW8iBYK7Pi
6HXnvFbF1fiD6seDBT1wJn9NQhWHKkHgTE8aLIiRCqk0GaQhKa8gbYz+rpjNaXOqcQQT7OlkxE4l
UcKnu6NiVM6LAj0JjjMoV6yIHa4WgjfruEcenDt6iOZQaKuSVmqXjhHeIo/GzU3H2MOuczykQXvM
mEOH0avacjLjlw/JF92AlXNAZ7I4fU0boTD/CgcXeU7cMBnZCEn+V/TMabkhDUOOD3lO1ZW49146
WwDyCWfKnqY5niEScxJGAtg0c2jyw13ugfqepjSMbtMXnjBK/mUymGVpBGtigjiJqdCkx9zZrCwg
tM7R3GkreQdgq2D5KeVlHYq/4a0yw4MNhHJxbMyL+Bw2eXirdJc+o9kqnAEW0y/tCR2nqDVTLMR7
v/m2gzqo8w8o5OynXpNxingOoPz86aDvpKi55oz4BM3Lgg4vBAkXFgyPTa9E/INYa3ACEQQYdsh1
02ax0s4sDXBEgHlMTJHDIKON2UAP/C8L7BJxR98AxR3ktt4sXQiCBW7EorJzmrqwfwl46vsXHYqi
u8kTVhXSabdf1qDYQJShTgwtLOLtuZV2EKKzzz8WR7BwO9WNPFkZyjDKD1bJW5R0OPyAItxm/GUg
HNPgrbNisiQnIYED42aKDYlyY7w7k4X4iiov5sGOJxAR9ahllY5TIYmLcm0h9n76npcgp8L9FyCk
qmYDbRL1jiZtyXeq5mqgEDRLL7Z0SQrpKfRothaE8beN/07KyrQBB248FdkXiz6OuR29RppWZ9tm
UWVBEtTNVrelJyJ8TXAmoOCvlQC3y2ma+Fp0ZjTFDv6MG1VlXtS4zqOpWLLU0rF85jBrVe2ePcTs
itlW2+ARFvy6OX663LVx9vQXyGJV6AORhRXexpui50bfQZcBJiPadQsE5O0OZzM+ZQNIZT1DyMfG
ivIRHkZzbMRxpQDcU6SH+PoEh0S5QpyYP631QLM0eIw7Z7EhHpuBDAsDHsLQ5jJ4tlThDShA5Mzs
c86i/v0XRTkcwNeVAfEkPzgYYrsxXwBw4crD5dGVQKcLjEfBG3BHSq4rhSAlT0rOQBPIHQ81YYfd
8GRwEbejjLwbaJFlgnAcvKfTrnnqiGKkkSaCzMCBiMv61sTjLLnRplNye7O4JxqzuwJY5QLSjRkk
aZB5icrRRHSDrqVFXGHhRbGDGg84lEKQ6urJHoscK5yAT1jk5zuCRMWsj5FNPlzogHgPcfi1cFPk
HKN9CmbHsUp62d9xasCGlc03dd2O7C4lnoLLI+Yer/Zu/WOtG8qBmua2bp/Z+O0TzmWkVx8W2zvE
HSosoiwjx2BeXEaxSb+CdHZPjFbmVFry0K/2BUMrSfjxqhLhC/d4Nmw5gGnWtOpo0MCLwSAnvs7I
m/0aCiKj0LZrPYm6eUbA3XVOnlMwdZR5dAp9ZqQysFxy0sNwi1TXOuyt9fLK3HCUgGuuFqiH+SU8
2qt1GL4e5hXh8ct7p6sIZd+xdTc/GHetEbeuPyQcBj7o9FZcnI5jfQ45yF2GNFeKHQSxpa7BqVEc
fq1Ct+mdgWRqvGMVQIODW06aa+qXD6oZET4a3To0qFssGYBa/Xh35aeadS9ZYIyQt5rpql/BpgeW
oGG+UJ+RXhL9VClJAfIipYPlBV8wozM+oWlBtY2shwEI5DToWE/2MUczO8kg/1faxtoFfynLJ42I
F6NqNSfAU/1m3IRW+6Xry9sVPsz6eyIPRWZPqpPzwON/ozra5rNIjkm5IVE7FBbeBXGBVyY1+ysn
+xmvnNYpp/wzbiAF4F9AgOKzvetvYKLDYINKtiJPDc/Avq7BOVJpRBvndU6fpDxM7dOxORmsWrOP
87ZXnBeXGIYy5/ITrc6GfXN+WJuGtWaRoAxDjjRpHwblj1NteEeG5VnjDjw2pBScAf8LjZAn4ATu
+lJPdk8+CdpyfIpnl7RDEgKY4J57wG1a42ydep8x7HeKOnjkmoLAhpEj16IJQvszdkNiG1XxYEio
+SjJof2DppyPeDN8nDaDfYcExYPGgKrjZAbDWhvtn7uoQLCk0F/QH0lqr7DQ5Gx/zL/IRJuMR/gR
I8cGB/CBMj4DOif4y+GuyAC9tPY3r2R5Ga7gofN4mAtQyDzIjBbJKafaYQg3I6EeybnrRY7sc8F6
LGoU8gCSnOwkmi/zskKZbJ26FxrW+OZau5e/o9v8M9Kn3KKWaxl1fn7d+337tXOeswU0wAYJrKa4
qjXyAQDbuNm+bGWHM8cBFePTrqhIPPjjz9H50AvUmIna4rjFUsb+RuIn4imDk0sdcVhrhTyxDpsI
FlN3cPKvNnSe4YGIGRQNengu7IBWwR+i/aP3jYPQ2Ia2uHcGTw1PVQCkHZ4q5BUTBhsRb902jo7I
92jUZ0J3sRCcBDBQHy7533lggn7ejpZX64Almi5iOZjuAd0gtmmlAxFpQEczPJtfOgUZuEF+MMDR
iwRas74kp8JfM6m2kYpbpxMgGUvh08nvKF9JeGEhToZxoXuKcty4ad7gpwoKZ0efOXzHae6gIm7I
kDkIDHJHc5EypYMmoSGr37VtHJSsOKU8axAEZlW8GqBeZIT7oxFgfByUYPMB25JrBMdeAKO+oOOP
Q/ZCcx4LZ4RlDIHenzmgoNgD+p1IL3miG/NAOM5Ec6BE6J26wfmMww07NT1Yn06CABk/0Bx3i9tI
TWI5rwFIVX6zphG6LZoKgMmiHnNHlZlZTCOh1cQRSq3f4UWEgQPtQECmEMPEADmVacwMzrYqBsig
6sGqEZGHCVXovAOyjs8eOgGw8r8m5qFAyuMKoXke0GUxi4bc/cp5YiLhSgl8dbyxqraBd2r7svjX
k1tTwxMOQQOEiFxHqH4UCggJk49lFNz7zUFViSiyu97af228MjBEtodGiRF3mnYXQ5DYdsjreOBq
A3Efj72sxvELi0ZMjdJ8G5S9crdk2KsBnlCnAex9IvgSliCLrNRpUDBHH2/A8EzPb7fHeEaahwXg
vRwVNuC7+LiercAtrq3hOONKF4tb1drOMJyt9DjNvksG9hycnCORzK3eX0yObvL5u65JJGgDYl4J
R7dZcoDNN2bxHzdlRyEwO/jXHutigxk5xsL7UXFQpnefviC0cQdusFlElKuERXiYmNmH682YXXax
YZWSxWBnmry8TrsI4/AP1t7+YmKNNHgg3xxeBkOGNioVKXTgXwGDFE52YMBa585QYj0G+JPs6G7R
Z7ET/AHMuObGJvuPOAbkxx0wChZD1E37GLVnTZeFsHiMcsOjTCX8EeUdGCPX3kdZPomUIltn/FPP
lrtDCiGMv5h4yhImAAGzafQKQgCOEhaelCWYKrT0421svf8u+R8fWZh/EHyAy0yWCm9I85ksn1bJ
qZ2mBfAtskHCskV8PPhIWYFDAMIGnV1rVgsbHhOOScn5knfPNmjV1+JeVisJM4nAkopna9vk8Zvj
yt7skK4BfbDmy0T72r1deEVKjOB05xFWOfQVzjz5Qjsy6hhl5o27BCGY5hR74CgLxd6Zsj5Gos4Y
Z25vE9TGZNqv5XeuY2LGrSXJPvtXbm7RPQVkX2gpKZ9nJBdeygGLadQ9GbdX6bDRvn2sFivVhZTF
M/u6uKtxjw5kZNo4CHR2BBsM/Ch9WYcQpFzhmpzFKeb3TFn10Yct0HVAfIbCZsFE5Cky0Rx4ucT2
J70Y0V6p+xX81lqXj3W19xEwEul4h7FcGXm8/eq2me+XQYOZ4CslMPNDcZDTJLhi7ggYmRHJml+b
fuemn67GGc1YFh0DTClZmyY7aWAkO3NQx+DPVp5P0o2+dBG8LgQ1cjtr/uOnzPnEiCBAmfAzKhwg
w+Kap44m8m/i57lkIaF3a9YrpQ0Rjykw20DS7DrEIZixdjiPyd7GBvZZVudM2fSk5FizJPH+3f6d
Ntb6D7RaIWSwB7JZwme8mi12UsE9+RMUmQzI3Actzqu/8gor3sDAQ384PKAQvmbjpmAhXe22RF7P
QkTeBeUzZJYvVnIF7Lx4seGJUbN/DDuEp1Vlfq87NNx2UPLT/TFobMnM3sD4Mo3lBD0jyToGDAG/
2oPXAdk35+L+YA3bBf+OgUOK0py+bQd2oNe+VyxqlCuMc+Nu/7U+rGgIgB+nxLTe3uDkFNMPW31r
HYfbjTlgqqyo6gOEdTBaJAdaMVbb/h6pLIj0EFz3LfEog86XbUX7r2pB1TG6pdDzaiNJ/smBgKB4
MJzRKMqf6BMDd7YdtcfXFbx9w4UpB4M1GFSonVgqNw5aEpFWgSx98Y1Pw9LHgo8LilWkUNjm2hAI
GMaEDSCxK39dBnKVGM8C1DziNEjqRAHanD3+5RYikTA/hTMHNugv3jDNtBy2XQyH5/BH5iqL13Rk
qCEWICA6MiCknb5Oe/DtvawWN0839VEnVrYO8fh4s8dVnx4FVQwHMvGi43aosVpnHDU+yA59oiM8
bkpwZXel1nybg/7ij1XwphZTQle2v8Z+K8dn4BJAMaBoMF+bGDjzNiQUZTPD5tVxUKAIz2T3+w/q
GtvPu/cc8hDL2CISHk0PYjDXi/9oBI1ob+dJCimvvc2Y0lDvX5D8mLiI/X7UHR6xh7TcmVqPkocX
kZVgA/Mg1amC5dBRpuav0lrDpa4VsLVhAPPOR7uTvRlAxpSNxyiR6GvuUYyAm+HbnxT/aKfLzgRO
Vwnt6n7UwYwh/Q2GxE7mYefeJ1ng9N+/Wthh/B1mSwZLM78wdOROFcdXC+73zt2aEEGa3ovKTWgG
UifeAj1L6CN08Pu3TtgYns3R8YIpJh+61KXDU8tSMuqdQ0pXi5yoZDEXLWRwqiO5Qu/khk5jyMBW
OaCs7H3/drOWvSL/GuPfYQx+Jh9vx/t0GMoBADGKzksn5vFgGw8RvVXZMQoey9iw+/LZDvu9Zfsb
99i/8DL+fnz37n3425DovY/Zf3aZi1Cxqkevccn2uIxWr7CAPiytkao18fjIi2kQTdyEavpohtba
6XUx8e4eMShZhhc3fkGxOQFwBA1QVnyZDlS1WK3SRNjTOmqU5EMyvEWfsmnINATSHZM956uxBGN9
mSHpfT7SyNM0u9mOMzFfFcu5D6hf53nVCdI1AQ5mFIsLczlm7DHvKYf1Qda1sZzy8LLmECozCjyp
l4L3lAS2yWxBe4Vl9xf6x1rw9WHoRFa/v3P7ZfOcNr3KJz9987pXfLdGzyWsvyodCzAUgjoI2Wso
uAzVlQdecB1cAifsV2Yg0VOIBxpCjlF93jDX6a9rVrdPbsy6Kk2owYGZYWEBC5dNy9KKafh95/I0
R+uLhTuLEzKw5NJxWBP5ZQXW6xhLAJo1qa53BCllS3kcUBvsAmE7TGEA+uGV5baiJJobpfABRRtj
SetaYVrm5e3KVVrtUmgHAbz7gDoWb17WcR0/VMc60d7cJDC3QlRano9TScgDCM9h2V9p9sDbXoMR
Y9RgNbv7wWMIEFLd2589xAdIix8/QitYudjFRgeCwv2YPKFDQj1cOeUaJlfGATVn9KTuxPL+Y5Zg
92wZCh8Uy/SiGrExvsw/neMmqKOC7lSZavxmoAUIw2NlFy/+nbGh0ETuVhEF6jXcXYJvMeSfer9S
c47b8PZ2Dcx2aTlCs17ZFIA7SH23ZFfw0GUiO9u3Sm/n3f3gBwR/e+/wDmfgsZKNKXIFY4mb+3B5
UAXscFmJw8+QPukhW/vf9qdV6vJpm302bHX8wEIV0H8w6Zz58+ZnobbgC5rdDOs2hH3EFV7mF5z6
zQv0f9twXlGBbXT1zgwkQB5U4/CDRADyiXlRu5jvHwwj7JS6K1CoL1bRb1wHoVGwsPfxcymT5V1w
HFRDuQpLT7RJCh5LhMDCe8PXiMUpUi+t2CrCTCpiTFf012EROVSTGfbVoJFuOhgC+Td/ZZO4YQdU
85/e3cPHtr/pvfwzbj1Fn9rNxZGqvbOfUAVwW/l9bZ0+n5UGAp0nWW9DQaI1DZ0zWqdbvJI0dZXW
LHlRVPK206p3CppYD2uCxfmfMVBST/b9xooh1XuyRGKbWaC0Q2DaO3Ok94k5jJLWsGgE8N2aVwwn
7UqXyBiRAO0t6k41wlEI949trPG9R+fu7R3MiXtHb9WhzrAYs87A+ibmQ1JSTawp91EjYw3N7HKL
81WGIbIm+IGQqkcJJAaizWZ2G3QY8ciGdXSlAUbHG/bRnwGfG7iLP1W74UycY1umSvvw5OKL/HeD
HF4ztxhePTHqasyNj3ml5h9WZYiNkNKoMFjmBlf37eSqS4HNoRmWEG8j4W7jMDlmlYWMUyQG9TT3
pFiCYkCriF36wL7r6uRvxiRi89y9zYHSrojLAqTRpBVv7iEtb0hwHqBiH+BrwgTHb/wYXUHsn2xC
OF6WToGPaeWk4+JVkiN0gHLl2igat4Khxi6uwDhxjjTa2yVSQBb8uUpiPeL0GZxPrSLDvpAL3vfU
/s9Bs0t3FgcnBpA4u6w2nOzhAUUYb+PcVTUpkMn6zzPScI5xAXPlRck302KAaZvHMNRwOt37m6MV
3zK04lE8nT67uE4gp2vuYkxTUF+hGmvh3r1fkuWQ+xax3DYfsrhyj4uPzwBzTiQe0DbsXy52/Kyx
yuEOOJeYRhR9tBFZEA2Ydc+4//L8hcFZiWOLB7xa/ZB/sAkg08gsg5/Y0AKkt37lVc0XCpbXlE2J
cBq1P/T9kzO70FZ6RiW3+rAAHoe1/l8pObfXzgueB364Ww9BFnViAYjsgtdeT+PisX29Xaz6sBYq
GUOfHb4jOZJiqfKRbCSUIkOqlgqoaPdDm6aEorM6LHROgBhDA92rU2qC0lTq1gnZBcqSdqmH1C98
dSvtC9Pg3+5mWRvzhngfhfVISpK7W+qsiTIsXXPwN8AEiS/Zh73YTxValAwp+jVT5X6FGZJdRBJY
IGsbKEWSYZm+hK9q7pUSTXVld9NyuJvq3672e86gXHlDkhKiDKQGBYglRyd51wbRr5bBckPayp46
3STi7jYqdy/LD4LOj3WMdLG1Lsd1Wgdo+fsGNeDLmnWmDkGfk56Tb7T/w7aHWWV0U0ld95RjW4x5
xr+bR7+o6VIAYsAFlEr9IDE99DmRnyRrkkxhAdLHsURSK1cGsnYKYlrvzKvJPRc/Dj1XKYte7b2d
zfAXlS7l4elrAxeIP2i7//9FmobXYJtts2vEHRnspqXhHfHI2lKT9w7AikkbEiYaEO/eihaRy+v9
o15NRkjID32OVuZ382O7dHW0qd1nbAlYXhSD5QrYDnbWXCZWLBAsJEG6xOvRMzojSjq7BfBNM3JM
khayS/oHMvOhgJILh+gGTTawOLn7NSwa+g5MezrjN4ZbyuL99D6pnp7YLMyJwWWnSuEHA9Z9/m14
X1DIUMOihResUBi6pA2CZWldejvn2lHyrb78C26HmB3jL0AiuIg8xb+utFiUoTiRIDHDPUsWbaoz
ed0BZCECJN54MpHeuRw9TB0woBLorGByL/G1CKiMnBMV5iRGHovVdDP4+BxJfCm4nuVbR3q8xkyu
wK5/5cR2InuNKZ8yI7844F52xSuHm3g3rbDp1NtGg0BlCAEecxr4FNTnTBrFXObUP/UZNzLa9oAU
/3mLIHW6OIjW8oqDPih8pdVIxi2b1oPbz8IEKWDrkndYzc5p8FquptVexduZ97mBYrmldT5sy0o9
+0LPO98sVN+x5kk2nTtV3YzQ/PzNCTBwOyBaf9MVwwbAnapW6Wqd6B2gl3r4uDwolENuqRKJPwZd
HU0SmERlpuUCmfAdaWTe1RASMmUJA6deR+tUd7aYFOVMTD+hX6lkl62DghFm/MZ73G1S4o33xnsJ
5mcjY+behTV8T+CwnBFC5xjz2OS0jxfNZZtfg28Nxfva2s8YBUM8Olo3mkz0TSYt3AiqK/1TfOHI
g/ME/186csEGPTfUcvGdPPc3Y74JRuiAdor09wZLIPCkBjcAg2WwGCBbsb6Z14iL8z2vFLC3mlDB
0UaAYs8k2SP45MFpgjzhUNbweKCFnlR1yC3lw+3Bq9sOqBARQVXCI9tJKzkr1Fm5JXrqJZuhzSsf
YqWQIaptLJHJhEQRwLIIcQlICAqEj7vLtjFNiEgU9wpTrTBoopXPdoK76CXBrp8uIKPOQaFSyUUh
6c4T7GE1ngthQrk3T5LFdQaDwsNERSomMmk1ys6wb6Gf/bhw0FOCgNE3sXZWZkS0JsGXAbBYTWFr
CFBvD912Bmzw46BZqDfoyzIr4ATvsBQXA4/SYNIpDkcg7JjwTDrUTdRAlIbNvtFGVEIHCwOld846
p+l16W8ccOTZtXdlkLdEN9Dm4T9RgqOxgJ5BauIYTOYrzar5YyzWBUwzosJYGDCpEoZzbTZ1Ue3n
fwqLQGx6/hegvAsIPpyfDOaBuLyDxSJHG6BWZ3yzAIkHSI+JEwIUd2JkuBle/BVkQW/CRXs8kyhN
9DkJFb5LEgjoAzmT8/qQc24yAXadPKf1gIeQFHEG0B1W4Ew6OLzNV9UGysB7kMiH7x5cX6YV08Dk
AU6geEFPQGfdV5gC2OD+uiV6GuusBIhXdBTi/+kQ4dBgFr0QK5dWmnUil6ZSu0HMlsN1FOlC+Vlh
UQHjDvFNzZlOm3tPUm/wm0UiXmR7XAmfXDbQt0DmDGwBCFKoPkU1Q0l5vVcCHRY5VoP2qZJ1J7R6
D//FfDZLXrNOFAH8zVNkKjCV7RTklYAL7lqjZwbd8gVDOXKKtohZCYSV8osEjXYXlGyI45vgqF4t
L1KCSFvjVGiYOCdbI2REMpTKUva3Fh463Q4c9DZPK4UpTrDGSIqeObROFDtBUvJQ/Ih7Cj9YiI8k
lUpQ6u73jiwTNkUHPMfg5KA7FOBeovv9cBPYutw1nh44F3/HU2wGKBGxirmCHxTtCZsgysWIUrtF
hy700J/sy7+o+9Sw2SOmZ/7MyiDgaKXB7o0bNqh3enuhJHAQXyHPgvEBZ5x62+o2rIbT7fkS2uVJ
YTCabqmkX5lsfmud24ZeVQVqjmjsNBuhqJ2XojbhfduGnFwCQODj3qAijqCmTw1JeCiYmpVfxVK3
/5ZdP8SY3jScZ0zN/UGT9bKdGq1xucmezRfQ1Sn4Lg2rv8XDYNnr+n++7/esvd+f8IvhHneJq+X3
+KB1W6/GmC7LgT1c4JAuxdwwkOml4UGuGE0YC5xH6LK+6WuEYGaeQ7CF5f/kSda7K5AwnCBZjh57
zYD2kG+ROZLYWAtxFVg5OJBMpTj5CQsl11pZe0C3AXWglhunrBtaYDW4G/v+BIr30gqLFcr0wjIu
y8A43AynX4gNER9fs19q+b67Nl+dlTW6lc1rMmssGjsmkx3tT/zOShN4GdnN++DDZh6vTPedzegc
tCowtJhegB8WYHSPGR0oElKs37UK5cnXdKE2DXc8lsEYt88aWW6BKd+mpoacnCtODPEh/3vAszjk
DQcL2tZgCAvy8pvSBuuUpHJHArusQRLiN8hOcaDhIH66ymZJRB4xJE7vhJSGiLmFssS7okaski5J
y30NNik9Bg/nWDYqH0vFiGjEos/Nr/4KCyVHhx4ZO6EJoNIJYAsHZxFZVl4TAx9RJABdxU9mMISo
jJxiUn4IJ1E6TwCcdTDoxPbyp/5jT/+jikv8Sbi2yHYc4ooar2QCZkTu45iJVCm0dRktdYfJzGYA
pszcWZvWuyS5SHr436SHJMfxJBJFzkbVds63cGjwJZwxg6IsfqUUMOKTan1gsOeD9DeC2ovBAc/8
hMslK8VdX8iKtz2+3H3BuiC0poTuMH2x7FTzz0JJHt3BSl/67zIy55q1aZVs2gIpxoA+tqDua3AN
EHd6u1hKE6TnyuDDSvcTTsZHCi4cQrYBlIJGe//AqZXeImEEb6K7W3NqzhJCtYutCloDdxtiNQxN
igdE7wXPLOheUAOpDyFfQ8cml2XbUiwzitld1+0P9OsxG9w2PAiTx+U3hAeSX9jgomYajK18zf+V
7/DtEMY++EHxvOrcXVhGWMnBtuFEISmDZKHjcA67llN0Tfw/MsqKcyBEnBKCSp0B3RqsaAypRRTj
AaS0exKCrlgikMjT1QJVAU9H+S1rpUPC++t/BjK/l/TUgXWAmovX0wnJwUC3QuqmHbA9jLs8ZTnd
3EJ/u2QKdUBYGqzjlzuBB1N1cthakTi9/Pa/8RQ/y+8TfXUBFlfnRJRbcmsguxqU2auyBnZpeucq
mCd0lCsJEYL+yAFas4ptNiLtHIsUJskTEA/4M+mcGI4qBzCLNjaPZApjqL+ywp+1X43EQtR070xO
TZWcs37JnFwqJdHOOMGDYCF2nOTJFTYHtGqXA4S8QA26LDgiR6W4b7HyRwgGQmHXPcDOvrNORUSt
Q9RQ+MK9Xqe38Hu+HMKaSHp8UOIbBwZYdPvSfuLG4sgNVOQtMVd3A4xdWhheDV3a0y4fJoXMjzpN
euo6Zy9qqfQEncpa5G9GXCQLKDzeCvIKYlvl9MWpq6G/H+L5Co+ySUshn2NE89BAJ90pDC8dKCOO
DOFa62XO+SasVX6HEBludhXYInas7vLvz7dizheUERFRk9M4mvPx/+kdoDXD+lpUsm98Bi8CQtYO
rtx1T3FWI2tkxCuIDAxjHWckJKxL6WFIikhKhsyws6tdgDxRy1gTqOnAs6UKTfCd8ZkFPyppkmNg
MIomQbkCqhBwTNil2S8gyYhChVrr5giuolPq0khcmLRav93EkySELDhB1qfd4hCjAOOvrAKHXWS9
05vBZyn3kCow8am3HZQ7+nDzhEoBh00G5zpMpQsM7KKZwwq7FrrI2WHrEPIwNjPauQeonntWl8Gq
IwcdmQcwTbK4c1qDhjVo2cNV3HZdU+pCzreZPEi0TRp/iy8LqGLL0R4GfeRM/Z4Phox3LyjZhiQI
ng23kqfBw4YCTjJssnz+6bqktn87GxenIFK5BJWfSeb8CMAsNxk95gheL8FWujINn3DXs6pDXIcF
xkt4UmUCoVmPqkUOUo0bf41atPOus4ldnaDLuPvnnDLq794yIIfefQSwOKaWKeB+GvVsT+ErsZBe
cZs3UQNzL1ZRok1UZthA9Mam7IAJgMzyYGnPj3QLdPNKXrGDByIXRZ45r7avVaRdjDVnAk2LEutu
X5utxsYBYWY+ZNmHp7LB5DOZ1x2qxztaVjh2aBeiDXXZK5J7AYY7XGQCJMgUegMJjbeCgvM4pPKs
LVj8x+MjPufQ0wqXXqHSpq7bQ7FhGN0mMR4Um0+GUg2rjRFc/Qt2Qdvy1Dj6+/2Q5sqVKViX8bPh
fp+D65GhRZKPf9JjyaIV7q9MbNZQjrYbJXcNJ4O4iY9SQh8+dIPSepRmE9Qqi+u+jaHemioF/g2Y
Q9VrVHAgRFkBgLZNDqWVVavYn1JrQn/0Hh9Wqmkvd5t20LxRjRJ8IiPaESPK/b0P6Nf8Ok+0Q2pD
VIZHtMxAkK8hqd7qr1+JMPA6+7daICT3BPxrbUGXmW93g3ZUx1cWO3zsvDade8MhXt3H57fVKGTY
Dr2DD4xGs7e5sz/O9M77RUhZlCqY6B/gtPY+5nsBXn1e9EqUJ+YbIcXTXXVgA95w/HpRiWxa5bp7
L2ANZTz83clegftGt5PdHfCvN+tl3r683IS4kq7K7mZRsMpV60GzHz/wileYrs89tG2fLfI51CuH
p8+DOlXi40lSOKvxxOOQ21uFrXgWiXBSkMPQmkmvFeh+cC8eHHBQDEkotgSXD6Po3O2AhCPrAJPI
JuaLiUzNA2AEOOk0W80ZA+zOW6zQ1xace/sGYH531muPg5j2+WttDXfxGA0DVDc8pRku1WRNNaLb
w0+YWUJqeoi203xH5Bk/D61qW0fZ9GB/rt6WwXE7pKOA8Vhg2aei2X0VzeWr6V49AybCmj4Fj2Rt
LpmsgUUWLVILgs+NLUL7botGDVN5tvjozMY5D1YPa18m4fFhFt5p0ae1jKbZ3q4XovuL+O18i22O
uhqahJ3Oe9iqhcEc8nNj05KNM4jLOm+ASz17W64Vdgdjc/0dJQtNRDSbIExOBdqBFdVKxP3Lzd9N
zHjL1LSUZqw6GAX6ChOrDLjR6il/ZrO4k+FoG0eQWNYve8ckYevJG/5Bm+Ix4DwK9aJ+I9u5torM
qCWokMleqRBoTl32wNE0qJBUE0Vdmo47Kt7OHBCi2i20z9xD1GheZZNWi8FVQ3+8++AVFaMV65xD
iwPv3V0s6nWTIV8SBK2n6LyvNlkRvThEsFc/xUtrYn8a8YdPzey0XcN6fJwHzHEHhiEs49t8w2Qa
fjU7DK4350GuToeuXcWlDlj3HT8pqx/L03LDK2KbBasjIIb8VZP/aDqzZUWVLAw/kRGCA3DLPDjj
fEM4bFEQERABn76/rBMdp7tPde0qByAz1/rXPxSRcR2MLWVgpUIupnhZRIzIcKVcRTTbkPq7MAly
oGT750b/GAHQYNcG1DuYVLNphpf87+NLwoxHCWGPgaxfU6ApPOTy4JXNIRn1aFASN4sstM/Yw5Zu
Y/wL8CjezguY3uqti4ddu+qqt2bYMyncKobNNghLbRq3c6iSnTFNPGW+b0tTwS1TWp+rWbfluaYv
4h8wj58IkdhUmx/2okK2M9DcEdmNoggZwPieVAIp4SscIeUDTh1hOBDLWE8VVW829dN6CR1ZN4uZ
xtDz9G+yT3juf1aFRrYFj4ssJfzZTAQ0chgr1WDZPSfjZX3TWFtIhXCIUILkPZfgRipmWukQ/7jp
Q6u5qdNtAq8q4G2F6EOYJLV9rp8STxR6CSDsxO5k2oznPI29RrVqQR/sobzkPv0uebpls8WhMxbq
wSSMG6vYxDxhmOX7jEfGrOfiPUHM/DZxLftRvzaeBATGpoRWH3NYiMjVX4vscCicVPmrSfjE23+T
43lUFpZELcWxSqID1N2NdBbwOx0ImM9ozr8BumUbW1fmK3dOiVydJGZNP7mTEKKqy59gJzaNS8hh
f1VslJ85yN2qIVLq3fCnN3ySxK6LTQnrio+GQckZeiP05z5OhJbkss116Swahn0YLrwr+ahsONny
n1Wr1m7fLEC+R2x9CqvU7C5dSEMXU81Ym3TNtMy9z2vfMHsYkbLWvl063Q6JFwaZJJqoTALq2GjZ
mmqsrAoc/Fw+D3gT06x6OhY+OiPGVgCYKVDHhrFLbEDOllPrI4OKzvqqxRCKd0O5+Ru6fO1K3Js+
JlQopKAaWvnIzI+PZY2DUOf88OodYxeo6q26xK+Kfu/tY36XMNp4Qwk3Uwp34RsxFj4eKR692ONx
wuRWRa0A7QrHn74NyL5lLMXBdgMxF6ee9N5UcEeCLyyptx1h+hWZoYSWjcGX2eRQPZyyNh9hQi+O
LkG27ss3ZwT7Flm2VZB+F6Vqve6A8jkPHMA7DGHYkZ3DrwfDWRwmmHDXjJGblx5fiLzno3SkBH3U
xZOZes0EoBpitPhQmRK3BTwUTSiJo3jR/pyCOEXCkXpm1jNT8wWgsUwsjuY6PcR0kx8jJWeG/YKY
CL9jzspR/vv7bBpOYZPPaWiJ03Ixue+zlDl5bJROzqp8+6T0IGjCKzGQuaCpPhsZs/xnF2tm+eZg
y2E7tsBGTurHG8Bqe5lvpiDGm1fE01c2FBDm3fMo5y6z+IzYNeHcCNlglxGvzM7j1Oz6L09bCFtP
bOrZMPVq8eobtZc9zCHyymqx+ThDt+RYHiCj71yOtpdhbGYzPA52AiheiPXEHIuMxMeRoe7X8uzj
r3aQ0XzX84zFMY5dHCZSGglBdGTq+gQshWoPeoi06RH0yVpeiACH1YrQiL/IGyk6iabIFIA8mAct
aBsbe8d4Vmjs8nL6u7U3QMTbfUxqPC85STgwT2QMv8lRm+zk0hogbho5XxwyhCNU9yUVeek/f0B9
I+M3pVz6gDCVjjYy3l9v+Zg3gVQY0f4Oi1ozNqr+PkGR/jlvKuwyoH9WBBmfacBHsnCDBHIRqV9M
sYWOFMHp52GvmFY50qoGQm9YqAy3HQiQz1DsYoGYCOANCZlXbMxsPKwJCW8jLAAEeC6aRm9oFQz4
3HSVrZ50kFAroaHGL4vjhXgJZnuMFtxjc8oQAMIqsO9MXlQzX40YTDOotwYlTdOgmEql23azxzPc
mz28/BCwjdBJMRTsLcY0zjMwAFRna+iAQgaJaqXwejzgX5MeZSUwa5z2V3NetSQC50vyicuA8Dfr
Z2hcR3bqghzRplKmGxft+LHaUqeqEZjFi+QgWvZVTMj6fz4RPH24TNL7AachlPTa8wryMDodFUIX
vyjZtT/m3x23R0EuzJIANrBQpyxk7uQ/YgBocC/zpNxPneFBvabGlwqHoQ7dbAlDwYKyP+yBPSJC
xWCJn8EvDApISzyTfU4JSj12N4CaLDUHuyekf7j7f406IVgQ7319vv5Rx3JNHJiYub1KKFBpdDBj
ew29+7w8cxqyGSAB/EFM+5lgMe9gAaWIVWb4AtCFeoeRhl4cQd7JL4l4UHh4V1HDHvehOkTXuPkw
s7KHp7M6JoXOiEZmBBVyoDPrkP/o5SQXhGJFmbGW7qBehl3gsGx85y2VMGgfk2UJR1EQJ/bPkOaH
c4y2Q8z5y9rSIpQDHUlqUGRJUeQbL4WTaO30C2Y2FQFaG7RGYsLnnY9HrTZwsaT23VIC7PedQ1Ja
+rW1xQ2b2KtZ+5lO9hE2fkJYruy4QvxVdnu+bsg7kt554IqA5hMUs/gxOvhTvZw3PTdCbsp030HS
5ex/hJPr+wdMZUT7/Giu4NGJvDI4T5OFeKQK1ISNcRNO3CM+oh7S2oQ1BqC6zMYzadlv9O/d7XYJ
gJ79GGM6DHD9/FvSxK8SzAYeZh7A1XzstOvTYQ/F+3b5mQ6BCNkk7hDj9bs1PlN44WrLXjINEGEj
BaCegRZR45cHYd9VmJ2UvqL6HZuXzrmJjU9rDRlT6DXl/PKz6MEXmGF96YiYLbLOnw4R4em+xkbi
M8UKGP6GG6gwDp5Qfx+r4xG6ScOt1HCKCYpKTyUv+9jnSkac8SWGaGAqGNDQpNNuG+UbvWN0luVp
McswiJuxtj8ZYJWUTupTVlyHyv6+aKynArepsipAeii7VqQaR+3y0pxv5dVI0GAvAawv3l8n/9g5
4ZCyHhMtAR0wWckp1vNRvfoyMQ/ec5BTQ5pUJ2rVz2TAIvlnEEu8UxW8psIkobghx3bpjPcpgX3C
ZNqUfvYns3t7TcbK38hW7599f5glN+lnD28qld7DSJF//CbZSgO6pshMruNbt1UJWkFqeU1hQ8C5
Ztd6Xgf754I/MMaUGiRwNvRzYsaxgu57D8x0Fl/8PMHQBfwqnCmPwvpT9XOcGVQ/kv1m+/awZIXu
jOE643sux9jRLsOOoWTkUIczkgfIxUEUP/FZDtv0kgAnQHrITh+oDehOIUXxabZSZaUnHtW7oS4T
ciLtHhSy0hsu81tHWSrp30tR6tEGFmmwvIU0A0Cs5htx+IrnbtXr2yANzPV4JpacS8YyQtNEHQRk
VZNxJ5yeee4cjFXC3PRDljXHPD2AKFbcGN+1w8u4Ebyo2lwM1FGb+sxv0M8JdyLLd2cdkX2Y2DGk
gf2EcdSxkHT4hTlkmL5nuMslvB39mgqBS2smB66p6siU+uhXlzyl+Cl7SzfcvKwNMY9+CFdLtg/+
DP8VAhf0W7CcBoKvzeh/YOK25wJTQnDXt6ghane8UmC3XZfiq8CqIWwCD1EcqnnSc1S7ijAGvcKO
p7Q6CoZb7mJhzXVqCJV8zO/+x7DEBAoyLmtvZMa7PJBXw9l1GRq53cylqWq/+SQb8LGlGQTTo83B
cseQuL0inuSkE5oV5NXmXt1IIeGZG2EyC3ubkYw5NXlR7suT/+H6QwlaQq0IXJgMoAJH/lbHajXh
7+8DNzFc1wg3BtzRjxFGH53SxcCCACxegOfpZHTUjl8oPmgzxTxSTCT9kGnndrnn5a14K4hC6jQh
LoW0+HAPZUTEzz9Oj9kDMsWLDQW6HtWt/iRPArPzoLG4jj13oMPM0PcN42h0gRafLkc+IILQslNH
MKC7hB/C40gAJ5Mj7eOZpuYGATTXkJHkavOB0AhIHmzEHnkLApNyAGetFDMBWcyKI9Yp1HELolix
ylwUk7kvrceMQYQQLGEFqDjrk3Fm1/hbHsXQierGhJPQCE9oCYvgfDaAvSXuPGlupNpXN6A5th/a
S1NQ1vnkYpUhnBj7NEGEV2lsoc1tsJeR0iQLogeE7D73hWum+DSRr9EI/vvKYNzZZg37nI0uxG9K
2IMUOsrRZbqkAKLh4jwQ3jYPMf4+rwcmJYlA/NcMsakx1oJtjQbkLIKLV+S8yzIjOjhJDyrKO/FL
SD1QOB4xs0ZlaNvMLoYLDv0VvtVilgeXELQAcqKMKg+EUbMeTJpIDxNzLOwmCRmlqxqPcCzhtL9+
BfVIWI4IEF9A+6klXiP7+2dqhchVAK2/peRomxL3FnzkeXIAcsV0DfDGBPoStk85Jh+Y7Y0XuGwO
HYob+C7ElAB70QCNsakxhG+I8yqdF/pXlWQNapXBTpjh/CGupIIA7SE2MJsO/vVcRWNRvkQ4zd9d
ukeNCTvEXdhWFyLCcaw2hlsN9Rejw2YqVC/zJ7P7E7eCuNvL8Naa2akXdv4H0jDFqz1UxJSrsqLj
SMjvWVFi+QtempBWcMtFKBAcjwvHBy5ajNdwt+DReUPkOnKz8AGAJ0amjPfd7/sc9TInJcCdh3HC
y3uceJSYiK+5oYJypeC/zwTzhmDmh1czY2GPbtdOFkL3zlMm1oOwdThDWIj1RZ4Hb8TSqosukCPI
ljiqcM8AXGev/zDME/SAx6rOiI76XJ+IAKcPfG6s89BiRI/pTzqFpwPXxTmkdwZSZGwJo+BjjHoI
3oCoelG64AHIQHvRRsgfKjEHAglkYOTGTLu/55hbL4y0ICMzBFa3uExDF86DElQNMgYF/JuKHuN2
HruXfd+vcy4LpR7VP51mQi8tMjRQuMzVk+Aj5Mf1+Z5QZb64t7FVBoj1xWC18FBY2wdHwbsI6v5n
qzj8BCuGzXkNp271ByYoBCi4KSH9A4f412Qh4Fr1KBFoGbLNTwc2ELMaBboNYVowl1awZg6xJTK2
Jb3/93mjMi/nHSU/VQVQERcdc2tIPWuC8FaRC96pdMYbBPcOxX+2QpojfNBhmYjZri9NZ0YnUDvZ
rjN79lggjcW1hGmr/sQpfmDAjM/KfWE2rf3mdSQf8B+57Fbk0JW5rwkmWHVAn1Ob/WTzYIVelMgC
ypVDFo4CGCkWoyadfuwJDztjlA/C+I8BAqPLYb3IX+/BTBU8muiTbINZDzPidNMkDsKRcWP06MSa
ZUQb9hEiwjuQDqS/wYmlhSL6foBKmQZPxQei+OG9QWV1VnCHE+BLNTIr50NDwMq1imnTeINdDkTw
/1EAgY7ANsKSPhN29wkKOvarPni72x/qc4raF/51/ILlduYVnExly3iCYVE4u0cVbpZOT/asfZmi
6Zg0ek7Rjuf8PHv551gxzuNT15rjbesJo/Jm8wWIKB3AKAgt5CtMozUZ0uwmBGmxCFjcODY6hHR7
PLSdsXhDfkUd16o2zSmkx0ghlaB1m45In9dLxwtfOmMFlwTS2//iCkpDIaR45E2hj6/Eh1Hs5NA+
TD4Z00oeT79P2swPUtbnayMX50sLBoVYyfXpWAtW1KrpCQck/tPyj2gFhIkmECTFc2yc2+u5WP5c
iJtM9TBMapcfXUQgM7BtauNzIzm6s5W7MZ4z4SglJ0eEsiXQdfU5Sbf+xz/0mSNWe7JcV5D+4NhB
C1UYQ7PPXC99+PhLgce/fkYTO/kIvomEzXO1l+i4ETHsYio8X0yoCKV2P0uaWhIT7xTTZviMgVye
BkEXSm6HZWtAXrTLPl1cSimrBHCO3vO+LJJlEOnwbTCogruGr2ikx28dNn0QAfbos8+pkE1VT55u
NWSy9+CMpmKT/iiqzrAMvSDeoaVobZR4CD3M5hz+Uqev80mK+WeZY9McUwY+rfpthi8GAYgGErMf
DF16q6l/AqKIetNIL6kN9PgwMHrQ21sMgPtf/fTFA4hR7Bah2FPvs78u3z3rMMz1Uzcp9S7MTDI3
Xsuwx0yGDBbjPkUJBTWuZFgDSeV6H9K/GP3VeDNmeuCo1n1Tk2pn5ucgEI0fma2MovX2QsoGtOoH
/g8oBSlq6BHJB6klS2J5wh8nZsd4/w13uFO1zJYq6kPSSilTysKu6gBcbFcoPsVWyCXOuD5hmAnY
KJ4vy9x23eE5pYHjOowLa7j7THNJR9mR2trhjgAPhs/oL4WBuWfCDXdWxxg2UvTb8xhuhvT53Icg
LI3bfRnbdIfh7bl52KB8t3TeodbTw/dUDkKWKwQTOmS99/R/0BZusPWTwk4vd6YfbyMj880ERQVE
9uOwH7SUyuS1utG+mXQmypPNY55sqqA3QS1BrFFplIk1uMpk/oBOkQM3MLtVs2xrq+hA5z1+tymN
ZLKtGPl2q0Iwl+ySHJ7xprKKLQk/TuXej9qBHWtGpHT4PHbufUkQN9s7F+fIBXwfc7udFmEmGy//
gQXJMic+7BlkcIyYZdOxxgZXNH3Z3xdNsjxRSMA64Kwy0F+aeEQeEKsddlPieSCh+Kf4yqbnZWYW
/lCZcX/8aj5276Ve3/UBJ8df4yE68TeDbaIXKk04Da187mAsi0TnHpHvvCECN4KvDW07sDrmvade
YZz079hmXfB+6bWcdROFR3P7eJhgcMPM1nzNrxYqQ4fTGwgP4mbk3BkQUKleXy9TKwzZrNesvEj8
e3y3si9/ynrw6oUxlM0vv67MHI+W65sKhEDYl9ms60V20CAi/GwWRbaQxvDaOsgX4v+ggHuteGbu
QHwz5UX6PI2SPJFOBdD9W88G5oC5w6KbaLdqzSK7BxmopVGD7aJaGwZNj7fWx7KVkWNvNfMeaNGG
R1Q6xaCQ21YzmvXTVe1IWCRL1hteKEecnib67zS264f5JE/MVDF2YabqvkgMZ1gbPmyVwTXbFGq7
j0HEV8K2gzsgQC+j2RABxa46jxaNmEPVu3SuQeFr9LYRMn1A76c2eS+jdB4PLFbIECMvHFxO3OnH
x+0jRjqxYb1+lIZW0TvJWPbqzbfQm8qVVW8w3ssDIxoibInxOSyXz5lKB6d/sAFEkqf9u30drDqO
9BLP//aGI/iSPa+3bPDJu/HSo8IY3034JittO/vRQEL6AF79T6x+krAc0L/HAYQss2ocHjfKSF3Z
cltgpKwgPdj34JRdGwDSw91trhvofChe+gHXYvnhPr3MHp7/Yv9kv7GJqvJUcsO7YMSpgW0cm773
pptGsHUt3cUYsjMkqgGKBaaa1f5CbjH/MMqbkkJQ6xW9/W2I/gtYRQgQv40pS2Z8t0Y/9z7Wf7+5
1lto+V/GKpR99tH6aR8iXBnjVW1b7+0IcUppT6om0GCxYRBkySlpCP2S4QJqxvG8YTMlrvo3fSnm
424yKOUHzi7GM6THnDgdGJNuaL1SX5uSLTgRcqRP8AlWlCUYCJDz3K7QBPa2rFKslMitZMAneI90
HLWgd8Ft+Mv3O0S/MWKmGt7raxR89LIzAc8Zff79l7WDiQLUEbomiFawdSeP62wAhKDLeD9zxEG+
gKqVm9DxY0BvIOLbQHaxdaYmjwEFoWtfxpPdwFFxKeGIuR4G/gHjtguckqyBnreIYaRFLpddsNnU
UPIFj1SeQ+CAiy0L2/ze2xofKCg7+CaQp4inxD/9207+kjOI/ttJIkN8SSA8QUYOMBVrdSBzyuzo
yscgSQ5AtRbOCo/pgpHPBX04ErtIdbo9t7G/x41qjjmkC4/RWmtAFErlUflxLNMajnZrhkt0isLx
ko9cjF0Hoh2KLrmz4ZeLKcHvZuU8r4I6r8Bvp79k+Kn6o/23NF+yKZTrIjtFRRaPb9EmrsEy4sZs
JX1rTukmgVqwPICWOTYr7AkyglLiIJ+VJKGjFuoVXvPzemOO6dJlHv0p3bQ8P7mhpeLxWz9lEw8F
xr9EYEQvD4RIybt8SewSS4yLxA8/Zi8sGuig79gZCND0xYsURj+yOBKdpg/c8b3gekND1VmF5Awd
aWDAR+FsLn5TcVb3nv8gMDB9ILNQXjbEVnj4oHjTUWXJrMewwiAJBB+UR0WYupZJrJrdPdbV3Shu
wwx0ogcyzAjdkjqC12wQMtgUEfKm9AVqkVyz2aDnY7srASR8KdQxK+tTJ6gM23v7di1ABCRgfHgm
6pm+B8yjqVsJUuHPDuq7MS227Jcjq+Ofnz3Y1zcsDMgCYZ7fIUwZ3oABy3J5HN+KvquS2GZGmXXs
973oM8mjsHysehjS1ys13cXQ+9DEVKjkjT4UvNQd4QmjR+WkuBtbIuK0yeMcq7bGc8uomhGwef9a
LzwajEJB/Wb+FiPZqBJX+xgBhgXH78Q+K4Eg1t7D7/lNtcwuDA81hY22QDBCPutQ+ysaahShLhyv
tcfyo2FClu1fuIbSwEm3d2SVkaDLWHJr/xJ3yGGaeO/i8v55FWla9BtZMnlt685+dkftdWWDyOQJ
G8g98SRkzlayBXAaqGH7CgpudekmVWx9O+Gf9sN4jr9MCiFbSkrB9kNZ2QSthEzqJ+Yerx7zzdQf
de63Wj3k272zZJS4iV80YQJuEkEs1IQSvx0xJXWgdEjLvPK/iduMzlJTs89s0iZ89I49BMwqnmPc
lKf1i4B6BkY+TiGrxT373qKQ5RW+hMKXxiNe5YWnlBM1g2gu6fdbNjqryvyXXfsDs+yv03pZ9p0x
yaTZopW9DibD8/RrrecX5xt12s9A6yUKhcLNek5ee/1wWP2TMWcQAfoYO3ymo6FslPL8R1bZeIzK
mppwMarA0pPz+4tUWIDhMxnDlJ7n/GSvT9Rpdci11au3v/T6m2hyHzodRMOX/xnSsYlNtprlGl0y
lRmFFLYd6n0rsdxeSCGKDC+mxyVNz+VgnrSXfouM6etKw+MXl/babtMpAqNP7rfDaTxVkWDdL6Nu
lX/XZYLDi5haVa0jfRiV3ecP7fYlkjDJvGc6HZsN8JJRPJzRO4x73gBSuaGBX19Gxx1zMzAtUGgA
p0WyqjzKnc2IorgzfAbAt9SWP1CMXLJ/8t2o0Qc9t4PUVZs3JiEfY8zI5I75wBNy6JHKrk6NsJXt
irhWs/z70Qe0hp9Yt0h0FoyB281GRWkhggiZduqRhd/Nst8Z5GxXqTvuSB3loQvfHVJx955MxpB7
vP5yiKDQh6jSGC9q6TRZRvBS+gz15RE+fnaR+31F/wk55rgzU5AqgoKttufJwCpP6uXXRFmLsliy
KzazA7l+F4Xfejb6cqkdlqbKnlaBnfZnKJJXRCpygyBwIeu83v/oYBwBt/N8xH0sFexRdG17/ITp
u6HSn8NzWg0WA68/G1sjr9YbyarcL6kLcEOMaMWoiFcnzdBhOS8Y1WxKqCfnOwYT4NLOcqBvh8vG
qHz2iCCaCbov2SnCphg7C3epeUvFfE45FFvDJfMyTKBRAFzhPJ0tP29xrangkAPB3hDS8eHubYxS
U5Wteu6HH0aOJuKKTW6fkAs+CRZw4FAIKgNNF28l/d3Cp7O8MoKrrP1QMTOFIT+2lg93DohQ/c2B
cbPckvDCMTTC3IBtlcvH1CQGBkbMWU+u453Jk9YtmoeX6i3OOg3t3N36N2MwtWvyRWdY+dsONIZw
Nqhe6OJmxHpe++gWwawrI0mCEacu2ZIRB7eyrRVa1yGUC2+omfhbpLBIlMmYo+1LeTaApMkzN40h
WkiAOkFI58IOiiQ+bAL8NPD5Ngc4KiczWsZd/LYCnlHlrS/rXXgLEUS738YQTzU8V9HqaV5EdmNK
iSQhcv80BloWedfnIj1shStvwMR6MkW5ZbwTH5jimR6opr8f2n6zPqnCrM0fWAa19k1KeD16UmDz
oT0w/JFmJBbdMPOVJmBZGCPjRFGceT1nA8wOs4R2ll2MEQVZmK9pRv/4EvG7hJbS+lY+OL6QjD5W
gJ53jxkIM03Sz+rj0Hqg1HisHrPOb+1jNevZdH145We0qyODAJaFiKDFxQOHhFlhb269Bc0q7WH+
NLcVbFSuDqVLZTzCT86Cd/xZuqBk6SaJ+53BtAvC/pkrJx7dZEr3m/zxMGZBgF7ziL5TX1eY9gyt
+XH/8qaD+Z47dTcCqg1Ym+YRZtcDXtTXJQ59oaAkRljPwH/9JmtorVxAeSkDWJfbj4ml1HvyWmMB
9jFNmdk+JyYzrd5B+IUyo19FVx7A9QUmYXyV97HX95LzCGu6J4DEyQoZ+eDT8bauS0grd6vnFR9d
OC+wS9GDQlqxUk9Y5GkE4Jk7SMS+/7Ru4B54vLDaOK4d2OoZFe+/bDC8Ry+g6z9qW4Voh1PIjNWs
z/e/5/QG6GC0zsyfCKRHaKJYgKYv8JdOl39mr+ExHJN7To3JyQsVBXWaYOOTnvpezPtTzK0wwxgi
4uk7wgmjN/2C5x9TNArj2Dn5/XWnV6kYWj2d61jsL9aYi3F+TQV+xGP1dsP+jp/+uUAs/ELsYu2c
FRiOLvjnDlDu9OHwUpeJEbrCk5jb6V48rxld8iG6COkmprZfoxEOe62eQhDcVHcy98YgiAZIrwjt
/sc0EUkejniI6EXQoq08e2h5tA+MNf65Tv8mc4wBqK/B8SwnmwxxhgF+p4ZGw8L4ncoLxH9yfLgJ
Pn0NIDoULxA9wCdV10B59L/RbPHpTDH+4CETJTWWYysZDckB0i5DEsB3qiGYuRGZT8JKZTda/sSo
TF/rDEQI0PtLAIppa22q/LmG9As9KAaf/yDTHyg1rSqqATU8gBzPYqO5+rh6xGtAZ2H03SLfkO2T
H+83lkJDvCgJGgpyBq08IjGYUIGv0EUXwtKjQFXVAu/0gRgcNRvmIZRvDyTXmgsDIrP4dkRxChxz
tVAnQ1MOgQW52kNNh2tEa7RDohkbG9GB3pG7IRewFl+f4Kfcqf5WGmARISor3FhaNgDQZBpUBDdY
0FlSAMFvB7DvjAJYQqRRCUdnTNzh3COPE2Qg3KqZnnTmfezLBw2vFhxspvSMCDyGpkocBNj0LRZO
T40N+KxzGdU5BKWtzGOPmHdo5+sKtaUwTqc08RNMaATPXohasN+Fja/v8NAPJ+r8518Q/pBDw7Fz
EXpe5ro/5LvFXps2tqrpz9PX2i24a1d6aJj8C0IQacdeQUpDB4x3UWBVZZvxIbGF3gKoOfBQlji9
6XC+EB5xC9aVHS/8zX3ZW7yNajHanCy8OP6JJor9A8cZ+DlIRESMgAgMk1y0aAy9aUwzaA4YaSPz
EkoCldaLEQVW9wpt6chadJfLn3hehNm+YkwO8ULD+IQUkN1OhEvgZjMi4JUL2mOgk8ylM4QTc/V3
gRA8ABb4raIJCqb1HF0NylWkoYvLQuQ8PawVSTlIB4Sje2p0i8XIaW/CxwWFDErwoAqUNdwRRJj+
jCgY8XICS06Q8DOtjsRMBiN7oUM6oGZBj4ND1celZQXrBnznSpWsnPkQjHf11yFkwd83XuCEhLMM
zEywutjIcHDBDkrHE6Q/aUE0e6QjAP3kizEPcknBpruhbP4A23D33IjxLjIansmnX89D6ER+4zXz
KiynIHac8jyEm94C1A64zG+Ct5Pbb47evttuADrt2L77L+dNs6i//tIwQQOTm7MZWyyJRSOqy7eQ
lByw6HJ7HvY41uaE5dSXjVvYeaLdZQtUsUEVqQwPYsMHi46sBHABvMDszANQYtUqwv3+9JqNoFhY
I+cAgmRsUjM53nV/ljAsB5N58mSBCsyclVjt7Oa68gNqkgzM+i6cf9KUL0lHwT5LyTu3rI3qGtVE
GK/QCFvW84Q4LNm+b5T0PNUvd7Hb8ejPvxbkSmvEvWLhim9hFhya8HLWzRoLpKm4gCXv1rf5WkR1
iK9yAnyCVAkPBKY9NxkNMlITRsnIXNYSw86KcSOzROH4wDLFux45u0VaqHPBvtYb+LRq+gdewHPb
2dWEq8EZJtvR/EP0m4j9oqMaYNUvIcIVHhAgQyxpMC8gz4HFOq7/aaZRNA+DNyjfrdOvnCHGGD+g
Wg9gZjCqMKlDuYZ8eB7F8iSuxL+kkYVIwFngPkbs3WKxmxj+5+gzGob55e9osZ/YKN2JP1zn+NZm
HvIAzgd4o2JKV107E7xDJOfRr+IuhM4ayd2D/McaTyCk+DrkV95UEKk6/bTpmMsYNJ3IRbhu39OD
ZY/u9zsVkBxpbIAAeolFkLzLPkLe8CQrlPraIwvA3zC5GeM+NT6PGStOoxBmf21El4fmPfOATSvZ
Zc2u9zS/keXIWFsRRpR+rTwh9krReALTCeo/oYhKhZSm+HuTdWAxz4xE1NEfu8cCZKci9hR2Q1ut
OAPHWDM90KJjqipmDa/lmI87tFnMJ4LfRGxpv7MVLGLs0bKqfJpEgBXNbAgfi4xBZMSN+zn3/tEt
o2uBxpT1AisgFbKv960Dc7o//T5moTX4kZb6BzXcIb1gx4T+2OAkPOj7Qyy7BOHxizybllg6PhJL
7PyzvHVeoGDsq9rJEWJF8VmhhIN9sqn8LG7JIee/mafqfeahPSLJc/wKSW2DQjsk9slLl+v10Jom
gPz7rIKrNk9dj/FxQjhhbnx3GWwxrEKl2aXaW9xSME0mUcC3tBag/vifraOPk8jAdR8a/4W0WiCo
LKbrUXCWT4odbQfuOe5M4DQjxT4uELnkEnLDdtUSEje2Pr6TbHeHLypzLWPwqj/puNfvgu+3er2C
CY/KeP46WZzjUHfCl9Ho0mFLcLvWLn7MAThZmNFsqtyL3tDlEc7ClmaYg37XTBtbcwqUltkGHn/Y
sm6CxxFSh5STavz9BBFWGuzdGMs+YJRgjEyANEuTQLoMGqUQ64DgjbcQv+rtj0zpx7Yq7ac8+VbW
14Qki/BiD/mnh87qn9Ooslc0gUohltD8rO/cMYBhXoqDYRzeymlodOFGpaIgRqbsW60T0iYwGwt+
IURUko+V0q2ttO/VOAIi4lYR/X5kKms8c/PbC2/PStGfuT2e3TdaQ9MAsJ1YmA1uuG4DA8So4WGg
ATTC2FzSaApeWHvZv2RdhcGsD1Mv6nvUihloWTb7CYlo4jXGtrRzi3oCuZZd7STFug92IxMAaxv9
wbOaj5RN+3ECmDz6nXPlRk9td1QNMKFodVVDw0cW5HAk7FXb/U/1lGTyNcH7kpIw6mqLHzNEHXid
IrP9OILtBVbxF+ElAIONTpnOfQT6ERn/qGy0FgNc30ymmq4/aMWy6wn2GtO8eWz3zGV23n4Oe5l9
zr8rroq2HQs8cFWRonQ8f+fr9QOfYosYkH9k1cooEakIxyJIBaCFHc1/hxOx5GmTqzrT1rwvPqwN
pjTKvDeX3wsh18aWlbZEdsBQOwMYsG/QqRS3Lb3vcApUUAClH/DyT62fFDxG0/u0pOQa+YrZUXwE
b1w4gak86tbKGhCHUVmv2BnVErI1+nY+usgnT0/3NWoyeE1fM5sJ+iB4Z7pqJ9BZBhNYH2iSiVsK
nnN0J8e88QpE4+SvZYZH4RnDt+dZnTar/ALdepK65cOsVqS/sH98fbIX8dCnNgV/eixfhZsgNKL7
w1ZConLFjUDYwPRhaWmwusb+ANJj9C+tXASbDw0eff6sEMfY0BamLXMXCa69gnhJkEoqnPjXTOGB
CZAw2ICRTmkyfJ7UOgNenE0gLl6XTRDDhAXyKO1/7C2eOvxT8JsZWjkiY1HdhPXmCzt6OtgJA6nf
mbA6JBrQYvQx0wgIG4BZfOHYYuYv2KwFfsNsSwE62AiPwQ/ElD8q6hWZOX1PmIowHOC8FUwa7pXl
/bUYgtQ24nhsQjVC4FgpHoeUCGyO5lH46zjnmDVwpBzf9PGzr0qZoMgcdZXZJ/WT4UDmpWuAB3qH
x1XjzxuzUw/DO6BeDrhYFEqnE5OiRU1l5xHoh4YuCncfqsKWSyVkPYnJd11phrPjXEWGPnIG/m6x
W8Vg13oHKnfZ1xYr8jsxFVBtzHRvybHTY3sZ8CgKoRNF4QORWR/2x92AU0E0+Gd+JwkK1SE3vvS+
qvub/I+lM1tSFV2i8BMZISAKt8ygIiKWw42hliLOoij49P1l7Y4+J7q6u3aVIvyZuXINLVKUuvaG
PoOzB/OpMsSUgL0CcGaYif0tx4CvLsHN0YNLVu7J7cCtgmmFeS2hIlzvJUV8wcJtBgWESQQ5FB8I
pYI8QpmtkqSHOz0lbIUI/8F4bS5FSnyZi+ED5w9nEguY6+iJP5g2SEnSXlMhqO5sc0Gu+jBN6aBW
tGALwrJW9hMjxWC6xs7jFKqMFjFUaO8xYC2IFw0PInsJnFWYc1mBWJl0+PzFPS6bJSLncBxnb+1U
U5kqtODMG/r4HfuaHRMEJVgufOze4IbpmnBqVeyUQP6OKs5r+vYcdv1zKNuFnEw2rtZA2Z5+ziH/
+ckhPljxc1S3nDzFl5wTHlFvtuK3Kc4torRFre05kfCVKw+J1leF5nP0oARxpRYaKdfFySJt/bkT
l52WZBNgYTe/rqAdskgbSALQ3y1ipjyo2B1w7ROIWcGOEDuJBMkJ31SWItymIVwsUIRj8itubCxS
eDlyHFdu/f+T93Bx++iDx4Cclp4ZHHzlbjl/Z3aBlALOUtADPINgbj2ju/Pod1NlYdic/EHXXdlX
tP3twXR6HYtGp2FS+FjBL1w9nm1IeaYntkdCo4MZSKjC7ec+kCjgFiWyu7hvdBZjcBV7diq2Irhx
iH87zERcws3YAFzAuArpLR6KkRafiNlSZhqkr2wDp47UvAs2YuVEiE7fDR+ic+D7Wml2imorxRlE
oBXF2Yy+AUxM1prbCgeYr7/NQQ64HDm/TOqL5BOTab1RNqgRJXjAxCFCZgS47di/ZT30EkLr9KRk
426k8GfllIAkinkrJwetFIoYMZhDkELMw5CFzVAChdjmD3Oy0yC4Ba8JflAP9zrRgh7pLLsStzsD
Nx7KDETrnRyY8AdJ8PrLvN3IA3ZZFlG42365OH/5b9NeTMp5xOuBcm4jd0AdBVFvp/6mtw7MHDst
N+llGGZ60OuP2G8CeTx8Hv6jhT9buFOhBjGgGgnOToSMMz8OzCihpRNLbQIRgk2VPnkrRGWeyakU
L1+0+vLPAKp0nBBGh2FHs4pdSgTU1nInE8BhHk5jc5pPY33PVAqW0YipvrVo+YsZrtCs4cQ+hCVj
eH6trAR4A6dXwgXu+VC70HwaZNdwcgw+cyxBLC2CcfXFnBluxUl1XhhfyqlyyiAHnNNLxnAD7Cie
rJcMMNT5unghJ21mBpb9dhzBpYnKtI4vznWM1TEzNK7oP4LNHsZnvEuPHSR2FqhpK7PhrH9/UO69
baZQYyQccAsQxbfIGV0jJghuzm0kM6xydPTkGTw2Bj24c16+08fk7k+uLlKzqRq0Z1d2z2k31pLL
rFX44vGIPhe/ym76FGY1vjCw0pApo+1DnV4F1awYtYNy2AQvG5EYAwNuChwdoqvHp1aLcAzBcdY5
Fjb1AmRSDVSrGj2gw9RLYl780/zlGwGDt/egUFu4ok7U2X0afEbTanbEN/jZZ1z72kyVyFIczcY/
Vsw3XjG0IpxnVWvd8aD5zt0YcRwNsMMwGgEznxmqTnM1wBiKcwPbC1glNsdOAgyEhTZmTYq9tVLu
ituOwEziWetA7sXNRpyAnnGXM5W7CZ+t3N9hf4BQc0eDDBEVL0QQYPExu/FAo1h64qLYTSSwAJnI
0TpvcAmyCDFb/RJoiCnfbz48CnVPnHdq7tt7mwAYoKoa/4uwFaOmDUCveLLJrLMOAGokhzI0i9he
2gXq0nl0n/C43pONGKLJgvwvpZamAYctAQwlkyzHzQ2xrsOZkPDRE7I2kiEZDEzNkuTjtb0zZJzs
664/8D8Azdh+HforxhiALJzM8MjBf6UB5MeKF09U1wUlhKnnaG7bY05lPKaHBUpcgd8cKWKofJJJ
8+8fYAUERn8akWWQtacVqil45Zj0Hd9eKdlVK2bdoN6gybO1P+rvv3RftnUQTRjJZ8TjXlDGiYs6
bgfTzuiwBpPjJXY9Fq5nV2UKfmTPDH/txez8g68WuMCbIw6/QklqFp+RfKcmLTlkIVWSSyhI9WCw
g8HB5ll29x8adrTl+eS3l/H33qKPQGJIjz6UtBFpDQ6/OhMk3u0Zn0ONVu3MaUIXiFfPna9vSwXu
T1b9dPanFH1f6yyurnn6dp4/lzWKzlEeHyHakPvWBsGjVIgHqqzqX/wSsf0cvD3ZbsjvqmVqQheu
Uq83DKJ/9ftgbYjt2VSg5xKn/M1E1STWm4+oS6+6lOWHqHPqwbIbSbv/V5uX1+yetRABoQSLVhGA
ba+PYyd7dhUFT/uHC7joeRu9D4L3TOnmhRnXiQoRNNBLUQEYeEmBTX2/EIwfTSKVQmgmnSMuMeUM
+NtlwXC2OxN8IK7ByhMzSexdKOGs4sS6GNwIlhKgXUC0I2xWYE6YBbLIwdVjwWqZVqymhKJgUKXh
u5fOm+yFNn4nsZjMiqlsd/qD3Vx7z0W9rVmNSomnPRxtcGjwqrTyP8PPUD4ZsLQvR5h9hTRh328R
1pWHGRFobUxnOiKNBb29WtMyihQ3xuNOd0FCeK/O7vOBGwvzM8v9N1EcWtxdlDwhHeS3FIlOx2nz
P/QarRC2F/hq5XWP7gOyaMvnIZYtwAV9uJRq+hBnd0ermvbSN1j1Aw53bzNKsdaQ9QD60lGI1V85
g/jNlMTpAhObPlCiD/Io67VRZs52WoeIbvW323Ul9AEQFb8JwdReF6caYNxpvVlkvQRd4xLaEMrc
y3YK5Q/qnXahJ/ROXy/uIj2DVdemgEV7ltV3NJ5sTnBdZ2u4ih9fh0+uJwXjaj8mZ/eZBNNpvHAF
hGEnkfJ3UeEc1ocYJKt24eWCkp3mtLLRZMpp/gyZ2EWjXAQl2FshyZzaB4cLCUY/rI8/IFOCyWFD
zZalg9UPvudKD0pwHLkgmx8s+UR6eg/aEx0wtABFqxyGkQtpaiwMsPvhnNKBXBfNEUeNMjjPVLhZ
L2s2u4RkJsNU5bwBfR0V0FzVvqwkp3KKfW1/AH6tJgbYHSw0rDBwtth25/yfr07/y4ua0XPegR/W
GQF6Ij8as5roOOBAWKLsii5nqpk++npihoKw3DaXmaRSHMMjE+x3ex/AsB8RUZRDHeopbJ6+DNKK
R1qIPsLckXgbtuk/JQw1m437/IcDB/6PR2QinlpI+RmR3c1GumB0Eacf8UpuU14/Y1RdsLMddutH
e8zUuBoafknUlr0a/xNuGAjr8Hzw+IFdH9NaFEAjuOHeBu0HmVNnmny+WYKXMdt6JUX/iS7ZekR3
73UdLl8oXOGB9rFiNJJ38uhMWjLUXJAw+CHSE7/NzvLofDciXVDEEoJtDuZcEMqROOHie2KVnw4/
T+9zAbC9xUuamgwlbabQTErJg4eG7SZD8p2CqFI1AZlmcvSTj8ecLCucelaJFwOhNMR/wOpnau7a
7+SW0oS+0EVQuQzywlYVjwD+pS0GXtYp1gnKFpvNb8gnNmMreZQECpzWB3c38e+KK4EJg5i2ak1t
llPrhFH7Vkrsq5+7uFyMhnVhMVXmqT6XwfkU0Mla2eoH6hzJOlcKOcIucVUuF0tjr8ND3y43DJQz
lnHpyIjetNDb5fCVyLjxgCTyJmVb87TBJiQKArI8VwpDYOjWiAQQPszgzen97DKUvlr6eGJA6J6/
feHS94D8WIad8aE5hV2ruNjXH+TyCfafeMAxE/N8WeVEsY5w7vk0+LQwuKZTL50REwIlBhGaaEnO
SWvLvwg2oQigKZ40DQ4nzEsSSw7eDv7MXxxLpg+ECIgqhVkfJ6UUpzhxtnKtHc6CWzn12dcCbdjI
/h5sbt2wgsowzYqT/Dg2IbtRxZmWRzB9nPfoxV7VPrFK4DCDcCDDAy8bjTSv3WIBVbiPYcVmakwj
suTdqLumY31hx6LrddkfInE/cD/gNVBA7VPVSQEnpbQfEtCG6MJpxZlC4yTNFgshjKXe/afOygSJ
0ISAVLnj4EYFGdtORBBhQ73jmP+FdclOkMcXRBsIPm65ScK0aMePyord8qeCUrd/old3JKcz84an
rjW8I74TFoE8pF7o78iQ6i23dBF8i/cOPY70NI/OozbHVEofxtmrUrvmismAyZpXjoZ7Zb/n1LLa
I+PcfNsnXA6oYvM81bwqrmIe0B7Oky4yoEQu0ZcVlVzxU5SPvewWQdBM2wveSkLbgt19Cq+pDTWi
RMRx6Q0+TMEti8FyV8/kY5StHwbNaPOCHe9dOXitInuyQH1b91kbT+dOeL+CEhlvbACUGSlQJikL
Fquzf5KRLFOPfTQtfJYqksGwzTTVugbdhFQvFn+kmeJ1XffZI2sKBbxqWeUKr+ddneLbqrEagchM
UgvM596RO+mG8xBiLzn0q23HgpcbK+4rnS64sU+JLC1MN2qzKfpSSSgW+ztt/Lok5RPigPG0SYKx
D8A68LVRAVCascdqJTcI/Nv4lpRpfKWa/K1X6E5nr4Ptf9NtR3iwEHjpjrJ8DJr0JoiYWZDJsbp6
aUed8O64ZA+gSIdHU4yZWuRtoRY7RWfPQFhhaRu2lhfAs4adFZtaWppTGTLKndeyHDNPAcsC54t3
8tUtn9Z6oZP13eEDtA3WicLrglRdxutqYPYwDlus5jlOII+sGjDjkcLsc2UGbkneyvrC1MLYU+Er
w+in7FfkppfY+opOePXFZnXSnQV76Oe9sF9qVACoLKU9Za+ewA9mo4e/Qk/zOefcAZdS9bSILv3w
Qz1Ndj43gUzBr/7u1qI/2xHDiDyo//CBRjNuCx588YYuRQaakyd95ITHK+c1uwzZBjhaYOzRiRfB
N7vgP88pDNQsw8XRw0aNhDi5cWqLJsnnKm+//usY0G5BLjwdXURkXYzQInktf5QRMGq/XvNhGy2H
LdiAxpD2JzvVFsZEVHkHz1fMgMJwtegsKlwvLQ4DHNapVDxbwrXizFtZy0vctg/aAA3tx6mq9PP4
Uf4wO62wlqcXzQ4AoTbHasrqA7dfP+Q8EOB3GGDwSOcIWnH1RmmYNguOwPqv+mQbyh+H93JU/47q
wVfy4Arr03O6jTUcPdL3yPgB5rKf3G+n4PMDR5atCCftqd/rGz88/CfVf5zlX0Bofoyb2LjZVMab
EvTEreECVMK4B+Q84E55uzwPAABIo3KsAx4hJL4WZpvMwYBY9zXIaWlPWvClGGKjIokj82FN3cUC
LnhSV17KtdYJ1YDsOmstZ0LKxtW4BY8txunT327TkCjbCZpKKs6Gw6FHX54krSl+GNR1HLufQ8rp
h8kWFuSRNBSLHwWGnzydU8CeDRclTGy8moYCDvOKmo7F8x/Ifxzo5BcSEL5to6IHXntAE6bfaY2w
mLozI99F6L/sFSCrQp2ef0DHIN1I1AP8Y9kFPa7+4+Kc4QbJFW3NtXcENwfUDMHo/nlxho3dEWUQ
G4uvV6RPQA9EtDHSNBYbyJjPiWl19iC88kLbMOhYqkwarN8HL0fhpd2lM3qgjVPJJ3dREXIjRRjV
qXhibHNO1/m7lSPWtzuse89O3bidT791Yc84UHgjTciCC6Y/TfYl3OrAwpY6mhEhhFLGWpvVICbH
Kb/z1LJlJtyp5riLiwtIzepAK8shsEJbg2onRdY/J4I0IBD11fe3pG+978lCv4A+SFO9ZR3FyQO4
B7XXPzbWF5U9Ko4Y7Dw2x9Ikc14BKZmXPgMX/ncoZwHbOYQscQLmwfVXHl/vF88Bx+ECiaLV1exD
7LtkqqaSMUsBYeKQFQTj3sp/dIn1s0JZQoJA8aasFADWJTMWrJxiPQ43eZ/2k09cvNUPCzjedBJW
E4/4DDZsWoi3kmmXfqVtUf9B3qTt6Yjv2BUJCleLjgSHMZ2mzBKx+4ODlg8NlKJr5bc9D06XXhDk
ffVetz787fIE6c8aM1av/dU3rDsMdEUMjMyPZfIonJFEzEMGFoofGR8dz5zgMscDCOvHavbgj7fm
bwgkrLtrg3+y+NBx479utvdgqwO4D69wWQcEPLPXrUhEYC9Ccjv9w6dFXCoGG4stnf4K5iQLKMmt
5sOAFocJoDj+fo24tVxcTP+1rlmLKOtpScgby4yYNtMv2O2MJCFN8LlDn9oViT4LUuHeHHRKiAWm
EwSlLXvhgTuNsJjaweW4uus1W2fg/IyH1y73qxE/G7GY250v3B3+RG4oUtB2zun8BNak/Vriea2O
0diyOnv2+13xMnhYXi/w0laaXmer352KNgX9/GHC56oFkjlypYO1QIZSUXq8AgDQXHF2HHt1gGka
QRa2ToPudwvnbR/BBBfvn7Zz+20wRoaf7hokSNll14ZIW7Xg+LE2VuyJSoFrMl7w8ZGwQXcqHEXj
RdHhBubJOaSYBzrH/ppd69fu+XG5743bhBTirUjsFEwJBN5EYCkMXvAOt1saEu7Q7NSv/PS2Qxds
j0yvNSL0xGMSIHVPc4Zz6JC3AD+PXtL0z9PffouGivaMACeOD21wdTKmCqBb6TqvE87eEcre2kEu
scJ22H4P8sDEOwevPXsDqI4sppHilYaXMS7eRQDOQZQAUn3BvaGujpHI/w1YJJBAKh3hXYAD3gGf
kb70r7zG+peIRTiF7HYtlNwMDJCnFjRGO7B94jovYs5Iz3v4ixhw6hkgIJ0qU/7Z+eyeQ7h7VDiP
OoSW1i5kl05tPUU3ALsVvq4Llz6cRCcUTE/0NZ6LYEaMiPk+3sAdiR9/YePGGon5SNb0tNqn/nJ5
TGQnNK9bnrbtWTnuUFzzrY5NGOMjljjIX1lV9x6BZJygK5XFDiv0G6slu4sVFgvTd3hY/KUFafYH
A3BrabJtZgwXBxymWmMMrFQjt8f5Ok0e4hCVto9+Gzep3OoCObMLe/A6VwlEBxI/Tpid88Ey8DET
5cPEYOyB8HnzuFcdvWdd4QCNuAdGHmWe8ZGVG/N2zlJAn13c43yV219aQQ2DakCUDnl+HaiFrGhv
daDoQbPLiiW7Vy4fLoMQZXHRXt6G/IhixwuCBwdXEls6pgESSL8BsEqOgx925YycWMg2zJP0AWzl
NsxDGk9MxkJPoXQePBXGMREW4aGNA6FtmjYzCZedowR5AKwptxqAlcLeJxUvLo5xs7hC7OVkESsA
UFhcrw5cKDgkPHMzReZdmXihhpKIDfuAV9qKU7/jEBsC98fc//W0rsl6Jzv+XH9m1RxKCpI1t6Sp
/ZvrUQpiCEOG6AEs2cb78ut9KIgj4lYJRjatueq/t3NWycBiklJxoANpaiC8LwcyE+yG68KtH7I0
SdNimYbMUl2ILroCvoz5RZtLj64efPYBXdn4aQp7dN7iYsuDpWxujJz0Fg9cG950ZLYmTuRpCiIG
jDLDWpz205icyRfhCy4Vhl92a41rIXPTN2D0BX3m12yOG6ZdIMEZ/NWUFlCxE1kgAQb0G+Z/pS/b
yo67aTi/UNZxRoDDMPvJZsZ+toLPESjgG/szc9wdEXLAMoFVDKauiBNTCdx8YhACS5HPPO1iJi7O
By4o9aIhVE62L4Nqbtbu7BsRskilBvAkkstqjUkiK59exHhiXzjqyLdzI8SrHdyKgnvtwIqkzX66
s0XJSiL8zF97FR95EgPPPZbbcvPXswttNvXxz7qMaOUDK+4epCrS7GxXqa3pQoHLo6AU0fa2/jP9
E2ILj77bB1D/2/JiJb8VGJ0wikkUX/ji5sCQvcLu6zEt2mw8Tq9gwdu47slxo3uT5mammqjt7gwi
14vFktj1T4pz6QZJ2ZBOQytZCl/s5kh2yINlPG2I+Z1uCUocD/ijVCK3VcsuAH7WcQaA8o1hf7IL
aXsaHMCFi888VNIdKzqs7Gxd2MLKuPj0Ty9fvybqM4JA/ILh9Xi63Zan3sfny07xT3Tg3SBvMPWo
DESzdsHLhDF+dg48jd8heHHr5/mxVTzeyaXjTn9WQbpbyXblTUYIcCowCwj+Af4AYYvM6yZnoeA3
PQ/3eNNlbd/s6cPbQ0w6QotudvZGaoqJR9J79LcnPl51ruw/Tnl17dgsYIcajmYAWDJNMWztuzFC
iBc2inKhWQN10O4rQw3je+AEpqWzh4siN6gFCFHa9NEtegyM/PF9V+yB5hvskHb59G9mIVlJ+G1H
3gW8djaRjJuy8+WIYgrIh/DWStPRQB+CLRB1O5y97UFvPPjS+lrvs5M0HO44hZ9n5K8WTlKEpatW
hJsgzoLOxTe9zmzDYSoLHzQZwDOo6SW0Y9iewwoD6rpZLh3r9Wfx4WaGDmtyZ3cnM46vLWA1wACV
+Qx9lCYzEdovg1bI1wN2j3Sn7QEblEtYrZgvB1Xd//u2JvGJFjjKLEe6rPmz5pVkC6h8vKfvjAMg
PG4MxvYBiGzAz6utB5Yvyftuc5/1xjP+JDSUNndq8tmCDRPoiCocYYViI/8HNh+qs8I76s59iGbA
Qnms8uRRAs9MSw5y4Nmdd4tI1OrOvw9hcZn05L/0vPgv9PYHemlfhWWPp21hMaqjN4XA/bYWGjI7
8tvoqEW6YH4c8GQabQwchsbkdHDKi/Rva9Wx4cjBD+5PsL1Dg95AQMbBYPexmpvTWdl7lo52s7Gn
1S/k4ioxVGtaJfkcu077OG45l9HepFe2Jm+Mu/E+wAMMPzzYA/rk7tC1vyGDPaMhDLaRbHyAhxgX
rScYOlGEn7aNj4EoFj5MW14d8t+U8GALLHSLNjWlednD1sWa6yMDephow9kRHTiIgQ3JrdQWvxoL
+pCQ3sOYdu3MkXpODm4HeRYO6369O7rt/h6PDYhiHRwdonK8fsUr0hIKO5f5pSsidI2bAk1HCjfz
YX8Ne1GvV1uzgcNDEwzIgbTwS/NqeJPJ73G3P0afGeKs3uIU4uuJeBqsKafUQGsJv7CQbvFxAX9u
xTioywCPZ3UJ+rXm3BDd6VARYBVxwtXNn0ztX+f5ZbDzy1DP/dppHRwxUO5iXpQ+U2BzgrnpKm4n
95bjtyGWKdRp8EUKLJioQq/Y7draRhzzyVg52ZT3G77vtGC0vkJevgwYlhanXzFrNf3FIeauBNBh
g46EZRxNXRYV3AwxxgSldcsG5vhdEv3TfjgavHAqCNFqYFfDlNesQLF2EQRxbXgIQSt1e1eiVwOe
o6zaGpVHCAUhHyYeS6QRgWiCUvLKStJYPOQe7IOECHLCNgt01CdA92PRDNPX0cXVf3JoKvZm00Xx
RCNMq8eK+WBg9OF+3i69cpYRmVOlvbe96Xnvybcf1kG4o1XZ7cg8s3CO2mXqtLcRBsc3k2CE7dPz
XSDe2J52+hEMZtdN7qW1je/naAA23iQpHVF6WhaI7J2DYm1a8OyAipgWMsKeWFr8YJC27+Nb8pdP
12PQoHF7Z5cge/jEdWcjRrK5MeQ7WyMNDFVmcZOeyjtF2W2KD9JRqruHY+o9E6Z30QVH6I1k3fke
LJevZBQyiQo/C25G+EkSd/VgMDlc3Zi6XWH35Cw+HkeCOWRiZzVd/yVvXJ8WqnJiVwn1ZO1rJaSQ
Xp2h9z641AUsqNx0p7XtpHQXWsPOl2WTiNBVDcFUsso4BEm8AcqmY4H3t/cg6rtOD0c4tDqNd8h6
ABp65TN06XjkhHNE4j9idagJ1sHupWHjegLhYGbW58tX6JXJZkWUFxoO7B0XjMIxzlN8JNYVQhiL
VyiYBBZbhBljLHbnln2XPmPFC5YnTZW0+Viusia8RfKBUnAwwgOdkzulDaJhv2+IXfBhY3agR83a
7wxxx6p/5aH+ZfIy8DdlxHih/IS3g05WT5V8QadVb/KoIJKcgR+I4DKt6ViIy2AdyQOTL1g/VgVz
IgTq+2n4wWRjp4vvA4heoii4OJm/W2x8IYQf+luOdun4pHLRhOC2ILF3n5P3LWgGhZZsdbFacf2m
cruDrkN3hFC7K5mA/EYc07ytePt1NMdUIaOoGjD9eebTey+LwbXjFXanoNB1fqGnv9kydQc99qd2
2SOKu1lQTur0ZPNDIQzEau/n21u8oF2bNvg4Lm9B8bEfjPiVZlo8ldiwiMubmZ5UL1Q/FgjAq9+8
A9Bg8FC6dczCmF7YwrNOuFN6GVxAfnHosTHa375LOzEyzDBtFphb/76h/c9Ieq7TS8+Fk/xhG86i
hZ4+N1zhYg7RaR08xOrJFy+M1pQyNAYOXxyl7vrSs9F9fUma0WJaHDmxnj6MGRAZDjPIiNZXodPl
/V6sBB3Z4pQN0HMku+sMAdQMiAP9C3et8BP1Nn/67/hDeXRic+OkcFoPE+zCTsC+rLxqSHMc7vTG
x7tLc6Kk9KOrYPUWqv+XDJqrszVt/TjGt/jm7cAL/br0/vUJVklCEvSpM7bT/BQ6gOTC75UitPxm
5uxxh8Xnnw3BGzN2Csy8rfglOq33Mesw3TJsh/Q+vMfwJR5eO00jmbDTYhfzt3+ADhimhSGpmkzO
Nw7Cqxbs8pvtV7Xf6Q7gMl4j4nULSgzLeJJj+zT0KfKuHQv72tLFArpmd33n1mlhVQkAgRpG7hLk
BHxO5CYEq5Xn93o2gBofgvuB7VZPKhKAK3gtNxnlaIuUBT4iDYTZTiVEF3OPQ3U1uIR4Vf/M8Gtx
F/HpF/zPbrKYXn5w+CEipLFnFfwQJky7pO0UWJ/UQVpUqTU8zCH1ZFHvyf7BbytZSaxEepmmlr+9
tcDv3B5UJEF4VY4yDF/uKGQ7Hk5eLmCRuhEb2zP5Ieg2e2ofvfOfz/n+ukN5i/gUkvjDGtsw0yxi
JbauFaEAKPmPH1Z2lpIA7n7sFahUILjTdfweajsk6UlsRvFDBx517yl8HmV4QCQ9CfhzgUGAgPcA
lfzABDgs7/zwJ5Kie4S50QHBeID6IF48mgkzjOo9Mp64XKCrHI8m6zYC8gc3X78noCpsad0WPax9
sJd5AAxMyrTzpb5hvU10xviAeJ55nUl2AtGOQr2jsDLU/iZ+SJIIhqODJoairJO5wJOAT6A7WsHA
6kNqysey4XtdkS6s5B4TWSncbx6DnKFcVkDwGxGM8SatZ84sgLfgS8hT5JowVmQjuKYVQx97ZrIW
8HDLyCljHIejAV9qFoIeJisg0rLPs+AWiUvLF0NrArQRkj6N/CwnKQR3F1H6xdWgzdkV69H9Hqsg
8he4JSgMIWRtYOMwlCNo2rIaYSS3cWxkVp8Dc9Pq6VTCKmX3jL+uMp9rRJMjnLghYTatWwppWcPC
aGt83AyPRazuMO8zuGIkP7ctbwTdB3/xOScV62vkpH9l9GxPkDeNH0FlvRf16Kc/vFe+xJ0egCQs
CjNfEY0IeLA0rUb1BWG96+4QdGCwVAlsZMdCV6lycV5J1uxG4LXQrqH361Ls2FkifXVw/MWinH/b
6N7Xg/ELtr4GPjtgyRJCD+XBVKyRsSfbGqacjm0k5R/SlL28GMCAVquKiJpgmT06Fv7mpdo51AWC
ZU4QX+lzVNCWFHCGUzG7YhnmKNAMA7bVxZgOooDPevU+Q8or2UofryFVG/hZkA1OzoxNQf0LjuT5
bNVJovxHZSgu1mbUYAVMEBOa3nJyH31Y1WYj9hCYb8N+kpBhTilqoLDRs/MW8u7gevAxcXRQtD6t
i/aHSQpB4e18fBNdNzKANwRvuEdnbJMg4HdxzcaNws6OD7yXezPp744t7t/nMD2MdtgC6qzgD857
RskFaHFz2vs6a6aPHTnVr1EbvRdEto9dwwvrurUypbplb6J3vJsiAGq1fd39AnOsTPNXI315fMad
EZovthXasP3u3z8yJUEexwYCqwhlr5msdqrB6RkIX5+DfZWTidqdgM3olKdjkIc6XPU2OtDbXISw
9MAH0swpVJSqr6/xLMvJyZT5cXBKaS2bz4TxkJXF05g+8c8nGed29g66V0DZsu84ciKsM8JCdcxv
2HiYrMNcbUXrxSFFu04T6tNvJOImZUyQZDnx2ggCdpt7Ix4zUDA++pw1pRJodpzz/G1lbY9WvpRp
so5m/BEgCThHjCzrzgATiIlYR+SevqCJbzw7nr6Gkb6GB8KQ3ifFDAEbDy1NBh2Tu4McCUvLT7sh
dpe+qMI4eJFPgfm/rH2O5cDvczM2wSFHGNIxrvqm4TV4wHHm5C5tezEGlDhCNUZ7zPKUvShEBm7J
G+6Rd5hfgnY6kC/cUnXhLoe7B4HktlAGWHqC00YjvWPTAcJUY1WoyMILCQWjLv6BYHhCK7EqSHPe
I6XYblTEEj/C7jtwKbEyoAoE51VoXCK8ZjlkgFsrmgGayBV5gSHk7s1z2c7DriRrsDqKmMi1DTcl
gSGaYl+MgSfa7WIscNr4uXxO4adqsHX0wmvdAgFcjj6OkwQof06u0Qoo0AQ6ixcoVDQ+zKN0dhTK
7AK3Xwu59Z5OB+ADHcoQ9FM9bGHY+HrH/xLTDt8ItJ9EB9OhJbr36VzahBEu2roNqNokXRGYQFZe
A4lH18kKjYijx+0rwTOT9i+rd7ZebFqUlA/v0foVIkIHjZY83PorqbT4vpKHhdu0q7nGKsTNqz0q
MH3m3ELfAsmSrdUYW8vexW0Uh/AiCNhX92SGr3b46s2NZvIFIiDn8+ud0UmMrmdX0Z33sl5isaNP
cf5bdAYVg172Nu0jym0DU8dn8sxojznvLRWnf7R3EJAQwbYJ7gABINSkAQ6gdsJa5nl8Qmq4eK9h
F13KeKqqNhw7wKf7ErrGbgy5XJzm+JbRMYgNqhTXkHvyePNfQBke+MTVjT5d/24ShMHjNcEID67B
K1S5F7YVy2lYzS8l4Inbvf1Ovzxh3VYbLuA0E6rRYmKqAPHdt0hC33h7atXg695+H8nUbAc27Gv9
1j8VqXt7vJHulJCnEe9Z/MbL9hisc5oTxKcX3GJsOFbdcpybfCz2t8dZk+P1RxuUKMcIFphXNqjc
a2jRovOQDHnTtbYPxx989ws6nEWJULGdPTwEZVnci0A8D/Fi9sbg889h7OEQTIhxvXRuUKMXVHF/
FSQs466jFeIwwXYME2AnYo49/a7PHBSWAKrHeDZDeQOF7ofvBh2iBp/XenQMnmaAsGsOP82wJk+V
99WdQSvRrHXZ5XCq4QBBWoJaTEqnhFrRNJMyzkTICb2UODncSR++hgSxfXPpGG+4t+Bi6Pch3A1x
GQFcv3otVCBBifObrdGsUhYuZULx/ky1WWmMSedpdl8Wj210MM0UKB9eHbYDqHBojN4WGy59lKOo
tkyC2B2z7T0CrLLylTNuOLcAEf98YnQ4yVTW1g/0W0kKodJRYN1hn23oEmCpP1cg1R4ztuu1s2yT
+MI34fjNcO0oWzby4vTc2uJaxUaXin9kMi1Q733H366vA52QJUTitw2wkt340j4getkxFE83HFgd
m2UA3cA5e+HByqTNL6dzpQs2MImvUkhxOW990x6OloZshdlE/QiZauMdcMrcP9l/wveVhgWDaPOP
Q3H3bncAYWdzcbk8jYw8lBW2x6eASAZog5yguUzKGelLBWbYuISIX8YozQVM+cN8AI8mOquhGuoG
WjzMuE1u8FuQ6YaHXIRtNfhFhxYUhELhH3S+7TqphmULfqO8ZASo/FZmcejWwRFdntcsX5PLGaok
x297DwmMQ3ngnelzUT3alRbRwf4Ywkm4ZyXs8uwW30OkS5lSEkEXwh8hJ0KLFBraATkVPDt3uKck
hFWPJDf6xaNfpW34YK+w3XLvi/bPwfTPma67n6/9/r0mkFs6UzzHjZ+awwUhiOFcuTcebh0ehKdR
P32l9ZcmJdkpePzypvSnfWcQuYVokQbv5KpiBd3HcfiEcgsa393xYH4x4fJcFuCPz0mmYfbv9HSi
es/IqYLH8oGhuhn3GodUxvNpjHn2htuACoZLOoiDogUdje7P/o6braEO2FN9wYsfIRD/Nzrl/heP
Q5mnFD7Fi1OUQXurRLj5F4PnAhyjPTEhwl2dHH+zwKgZ6A6Ian+N3kB9B0Zo9ogIeYclqQWkItWy
jTpSuCBhrgiTESzkWA+oGqxSEY6rRdJ9j5mPrzMF7R9a7L6BuQEuFkAjJO4MQYxv81XhMjIy4AKc
f4QS3h1oep9WZv1UraJjf9c3AkrUGfZMWObSijHi5vQSxcbkxTTDBjYTKsXcinqkFkVYo16s0mdE
Co3+acRsdpmUUXdw7xsDDKRlrfzCiTzuTD4JdFXE8s1veZzUoLsHb/WLP1lLDQi7fH2xSAzupX+Z
wvBDnG8V6wey/7bb1MKHZNt3YrPu8NzcWMlMH2PgtVafbM0eK+809BV8T4o+Tx+A4TdYYeeZsWuZ
vWcb4+g01/T9xg44uvjfWYU7wte/YidcTlsPlyGChwTLBiFfEkuHDBmAUfOImrvZStZd63Tz7X1z
cZX5c21E9S+MTuJvtHnvbCur6KDy/N/STsRVBRaKqKa0x/myEfVCeXCNJgSUNjMdN1fm7piAqw5A
FEYTDOvwVy1jW/9H0nktucotSfiJFCFvblmYhRECIUD0jUKmQd77p99f9Z4zZ2J+s7slWKYqMyuT
YUrCoe1DUEOmyoQT2HTN3ZPnsJ68R82PicNxN2zgbXayu5WxJ9nsgtFv/gXeBZb8aUVbUvqK6wbP
31f2QAeK6wluYqjYQer7/tGZgV32246++N463VNbTGq+zyOHxh/YM4cIlg700UHqIvZF40Jr+dU7
JssUiVHkttUfgHQYzv/s+pZdxWyR4zNs4/BvAMUyNs2hMXtZn5O1F9c6KstXukMOwB8/axeVdL1j
tncmP7QGm80Dv3jrh9/oOp86gDzFEigwRLLX45h62s1K8yvOGqyVj40ultOXbVvFoDh0pXCZP8JZ
s8fpW8i45BFA92CYzZmFa2yymQDKIGypjRkhkAN4X7CJmuZmjIfysPH2H/j6lgP/Qvwvc3RtNCKN
o0fF1Ma4qW6cX7+ntW7TPMWA5q9LigK1SQWIGc/POaG2vfYh3ePW0R01qD8XLN2nMYIA4+PNKm/0
rBujAwojHh8dIxJWJtib2whWHyt4m6S/FvgU4W7m++R+utEjfd8S+ZidfPYYre371WG9Y4n/1XC+
DvD+q6uuV8e+7hRjTRe2AxNjCM9jHk6vpq5FbXoIOw/V7JsNyFz3yOi3/JGLh3rzjSWGtQUQ4P1G
eFHSyVwgknd+8zlq8wE90YXNrzfzMq83Y1rCBwp5CIqWuronpMZ9sz3HwpkD8eEPeE4M9+atr0nu
3iU9cBECvm/J5/jlJvpZT+Eb+HkgGqBQ4AxqYO8nwB2jvd/rh3hfNHbeaza/TeuVCd1MDlfT3M67
vGMagw+uJmeiahBHtYx7135/rRcZODe9m9TgHZiVY15q1E0YlvsspYph7u+h8CGa7MeXtQWv1ejY
/Snn18Z643PCAH5w79i3p/FYff7ymuDWqL2plhhDepnNoJvjiAxO6DZx/XI2HevsUU7eWmbb3pIJ
eTXfGQbL0cv/GM/4fHL600rg9h5vIIBVqw3BcU9uyCzg4jS6rWao0Ic0EysGlelKyPzqOcdxr8sW
v2d3RnMGyZvgRfhdbCGY5tg9cP7htzAj3KOYn9kMZg5PqAbv3qbCYbYO9wEtB/fG0Z2jmreZANMs
bxSULw51j8biAERPmXBx3gswW4Zh0h3CUWK9d7/7fL2QIDvK3G22zh8vUEHiz3eVv7faoB366lWr
rV8rEDWzxcCmmb1brJJXTs9Xo5j+ltToOdfvycIlOzgxf8UgLwab0WFnLVj+CCUAfz9LuLEdh+Ag
rJPs1vnPUAJkD0w678NVI+RkyHDjfkYIX57YG8yZyBmJxBllbnnO3lZvDr/c6pk1KFxaBEpJvnMP
dQz6patfX0HJfG4WXGboqC4iPH3lZIr2VAP4B+PEtUEeKVAgzhZs/O4KYreO/dRmsh2v9Tas/V7L
5peh1vcs3DaGTftMPdWl+9iRxfhlIr+NggAFJGbxOMVY9+mZ6e8ybZKYY5RrDFOAkkxCEKFLs92q
+tqfvX3dus32mIC4vtP7WGeMh2bc8tl1ziEIQdseXQ6jwRAEFGklaAA5H4BrhIqDpv/MgMHJsTT3
H/PdV5encSM8uekcm879otINgwzOIZoh6CPtbKa+q9lP7Wb9oHQ3P2XbOWFfrlrTpvh03EluDV8G
d/SFhh+/xMtZ1YJBdB6+nd3qaMkjwoAQoogHNazoChm6p2Kpj1jJD4kOWHZv+rGG9CECFP8LvAxC
nN4NyGSIZr7nabJhAgJaGGz1iCMkDqhMh9SpmfHCdMrZ1WHl7ONB8Qb2Z9a2bSSd4gvu1vYqNvP0
vuym1Av1vFk368s+vdMjanMhnWSNHey/GahEbMXaIECo6yBmou9vY9i22WFV0MKi63mGj7CrH/up
P6t2wqCXOghtS6GDzCZ/JG/nZVR5q7jalw8eHasH9gPqE5/36hV3w1rUxqmwPnOb+ZaaqGFX5Frg
/Efz/UIaYHYgd4ftRZkhnJtyZTdGLTZHxwQEnDw3KHGZPryYd/AH9cqZ4z2/nQe8FpToy+iOZ7+9
Va1nPWt6jXsRii+mWVG6fJf7tb4hJ1x7TxSfWAnc88fZ3UwfI6zYa0f0CPpDuDkijMFQPL5XtXKz
5WRXzm6CZdGCf2wzmPXtJxV/XdmnRROZ0EwPmN/HtsrEo7yHUz4DHE/vMiPtI0DYsOVsE3/xjnPA
TOFk3O/BHaj3KdKSz6gG7vczi9pFL22Vl2iLHW9Gy9qmAhS2gJMRQQVJzBy1N6tH+7lBJJKjXpEZ
fGheJooVTh5YLt2dB/M4WAIHLnit51JrV57YzGFFGAYbJEx3GLuBVfDJ8RHrj9qjjkd72ai4lXja
JeabRDjELZo8xrTfbZDzhkcoqoQmngJugbbuc0kOL5Pm3m443/DaM17FUaPdmFaT9fiCR7qR7vXb
e1s33EN+8C9ACWRSHNVD/JzrqLHsTU4iq9nUfQKoJGQB28dnvOPLYH1tbMDVp+gqjM2yozbAgay2
Jj5j7zH1LpyBhtDeDTnh3vDpsOYM2QLvEHlaNpPmZLPxYd2Bau5Xdsxn1HBuoHqozUh+x92jpQoy
GnhcL/db3lXtZayt68/HH0S1yWszwUFfMpWs1y6GrjgO2/mRKe5GNsg2y/7ijCWweZN2hevRqqOy
INCg6dDin3tm5R6h5sDJRrNJ9xDwRSr6qzZ38PCCW5japZRQVDJEky4A8U8MBXC1cAyd9XrUyiFH
kQkQNnotWzw6KtKex8Q5OhGDKAIfV+r4cTKuVIJIZxeVtaD/mXEELw8PRcgCaQ0yfZg1WcZ7xFP7
9LB4R02kud4rHkwIAyCyFoTnULebawvjpw1PZX5XkDUv4jeYA0mQjp2iBz4oGT8JOMtkO5xjeBSu
01b8CkCRojt+8MYjwTOrz61foA8/YU94mz6WVhCe+yZ2btrj0N7Y8daJk9hDejLfj0MGZUD6X0bN
RXZmxd/CZ0Pi1wPuLwniIAcLwFT8dpMkKeXJO+UTmzz32TJiPzmnps6yob/FKRkbHsac+2p1eQcx
M6B1fx9je7fuQfzwRcoNGZBbL00b1hw1GAOg88eEb/agQuFRIlIsjkgJvEGWepzLsZweuKUPV4TR
8ZfbuHnSa/CovvbmH9Ny8haar9fdcRBP3efzt5Ng9nchnSL0HknqiQtA0HO4u4NoGaHsQSFpKOtQ
zCHrmPHL8oYSfZ4v2eAc7g9MCIjA84eHOWNXj56amkxBT6d0Jqo+XsX9HvaC9QUaj9tNxTubQxt9
TEJxDeL80bHfVxkaWDSyTGovMh8/u49OKhubYhx5B5qqK0Cr6WflZwF8hwyP/85othWSGQ/YGKUQ
74SiwqkAz05y92FbyDIrApl5mp8NUeoNfrrg6X2Z1pCHsbbkqR4h7Oo+KQxKmdjQEY93DoBx/MxM
7js+o8dmAhzN03eI/i+diZdOeJ6HoN5z1kALZ0ExgQyt/oMfjmsBuRCoUsiEChG3methjEsJuYj4
ULhbjgfclHUdnBId3DksuLuDA1qIy1UHlpoTJ1EEZOtad+Xdjoa691Sa8ELNuIOflW/iG5ak96+R
/ucEqd6NL8WC0WHOtrkxvA+ZiLBTDydHESBSMfHpewVhJ8ORFtGNYKGg61zgNEzGTUIANycPeTJn
7tckHobrjBbiR87Oed0MUHPk9w+y0o6H2/GYhfJ2+N3y9DAxI8JR/AQ/ayZkvIK5hzM0eVHwwCss
9/h1c0KBwvnRYmiOSaqZRXYgywQ5/gd7WDZ4sNIJUn7eTndJL8Ln7XR9BHBcBN+szV199RCmpV66
xSPawnGDOTSQYg0zyidV/EGY85tB6OyctfDRJR8eRcqQa8V4D1OYA57draFY+7rqG6WaEbyTXlZa
mS03ZgpAK3+rzOTCc/wYm6T0ap5s2IfLN0sYI9B3J8G7MAgtlntfpztbTxugpNijwUVaxRs9qcIJ
w9gRWNmap09W9eFsKgBR4ewPboi5ZJ0sTd6R0rdce7ulKi/Iri05D5CovWI/9nBDQwr0l0BJhio8
MfXFw9D8atm1ZhKXqzrps3GpVQvCWPEsw7g8YcqcwBLzMLtHF+Pkkr9g7vFp0/Ory8VpHnV18+Xv
VZhYSkoQxs6JyR7kH+erEgfhqzoiVAOL8nifMbUKp86HQpWT0w05DSk1SQmRLXM28Ka01D3ja7G3
OCc5bzRrAGkdaE18OvM7jk52r1ELxUeOyf7COxVhDeljnu/6Ts4J5aVevLE1zsRarRouW+P4+2eT
vMqALGq6fgynXxuuE5q0G68neLA3HYbG/oaNuk6tZv8XXPOPb9Zg9IEWwk4Hb6WIcZVsZAvROL4v
cAGBYB7++PWPmg6rjcIXrzMamgQ0TX8O4+H0uczEko0fi6mZ8eSn9kZ/5DC8qrgDM2yF3uirAWaP
DsMv058TKDq/CmlV3TtBfnFGX+2z2U2xCmhBx+CKfUGoIKkKpCIdyeE8nbyEPQYUauJi1NQAR2YL
ZkYsrsH6ntYg2g5fJ97NDD4Xtazanzj/b0pTUteMjbnqcE3Iaki5zNODzbT+iwEd43tmZ7x/WIzi
Fw4dyVqRulz53XCl9LwHgq48NvOes0PNP5DmV9XFstKjyDkzO8PmvsPn4hKadBdeXJZxhZgP6UHi
PR1VFZwlxjuULfRJqiW9wSi5stF7HufqM3wyZoiHtazSMj5pU6doPwGViCUyrXOoGOhl62+mXoNx
AEP15vO17rG8hfUR4XOHE/MNDkNR1+64LIWmGV5cLGI8fEz5SFx7RwtyQpCqy8X0ZlN6g1ASS/Ag
gCcsdhF8ZYDUnBOAbZr0aPjhK1+jSmGbHBiUdEuOPUspFBy8gr+XwBznYtv2+/0fvJN3UD5Go2t4
lLNrg4h6XCiAx7I5Xg1V12pgzMyHYnaUKuWLupVcReRJQgiJ5wKCTXFkIWriyMAAUtimgSV4mB69
tHvAJqEocDYwUKcX75vNsXlywtkSNYK1uenQOpwYlmUml+gHRBNDgu2bkzsUdHK1Gh8lhC91NdfC
qXLyruGsD1gcW8ytFkHg4NsJGXP8mH9aYSvk4ND7tBrhHAHCzEGQ4LAe3q0CaAIJ9sxGgQGDb8M/
vPFpHC1gKBvKJZuT+QjkkzBWKllb2n/X+OPyn7OjUlS6RVD7sZDC80UVC4F0MK4yhtw8ppLUfDvm
OTs5jJI7ZoBmwpQQZBO1NJxP0PCCJb/YIaFRsR9/f6O9z82QWU6wXsAkW88sXPsezTOCl7SThTAr
XoH7OL6yFued5RWUxjBLW1zYCMFlbReZWfcwmF/1LSk3fA6E4U8rGA2npo9zX4n/jdJ4L4lhg+9T
83AqISgv9YEzqufkmCtHUQsZ15cAHotUUSSY+5Dloc32kB/h8cyyMwVOonWX7lZGP0Vf6fcM/1Hx
+8wHpY7Wnoetqkf/kH0cnNpirZSsNxYiSlTFDk1i/aAf9FG0c3GVL9+cWX4zzDQjaIZnYUcl6USo
VgFo+O9rRO1xdziU4467ko2OHmdrlGels9Yqjj8aOxHNCuai/CxW8drxh7TjBPCaq5eRYIfGTcCx
nU1n8de2e7Y99PfTlcnXpxLky5x8nVjUQrwW9pkS94q+xe2HFyDdKBacXGNyhJsYMVkdj+M52YzK
1SlfSTkng4BTc7VNY77/7qPOU3J2jxNzap70qkVVk3hKBeIKzCBxlofkCrCDTTIpOlSBJsXgyRj6
vbWxakVYLFYJnnoa/3JOiMPkXeY5NGNELOx2bUc5lwk1chz732glX6ljMrdHdVjOeCF4iOrUY9FR
6vZ+cmyR+8YTfQQLmE8eco8l5FKE7zml/4u7PClXPYocNFvavNrmkJRhb+h/nMwvfcw5sxYF999F
wgf8sLL4J6gfrqw6MamC6k05VgctQxZDZbMmiX/jIiPoi1pT+3sKxJbRMVlqutSQzd6lqBBmPa0o
f8cOrlVh154z4AEzrRUQeIN6zGNOSBWKoXqegDVwpDKg1LaAwvqYS/Mmb/lKUWAonzADnfDaNevM
5J35mZgWDBmcxmuCnAoPpQIVKtUpu705DT3zpv0z/jzskYc17VXmNDswZyYFAyew1WMvcx6G93D+
xq087DKeoGL/4WXwgOSbIInnBw50lkDI8xugV8Q9ilIU+yBmApURwTCxQfD1kkKpGpXZDdqBXweU
/zM1s4dmwyJE47twxLGWxKjB4VfSibEH4YFa3mlC1e0d09LrZR5af0VGI/UPFAV6qTX1VZtd9LER
Qb/jiCYnVJulZwUdh/K4UXeibuD8sol3Kgoci3Je4rfkmGfRxf690EwXNZFsuQUrqTymFa6UzZBH
8NE8BPZDWIBKFbThDMP/MHBKaKZVy0DMByxqhJPYsVe46EevgsNsjApLwe+Ojd+uyXFBqRP3XM3s
vyMxFmF7GlgORii4i0BTe2ir7TGHHYIS13Ww1qFCCsO5x4EQb3I2ynFMkRs4zhg2OIoMdk3B5tHs
+5hONH3OkfR7LCbCh7Uf86kVAZwFJRNdmFxjG1kHsmxF/ixCNQhcGiyKab5bRRcEFmClD7einWNT
nAowpueYIVd7gBrK2P/0c4lWkYCbgcnKBo0LnCOghfdlink8dhejFrj1GOhWtF6fIVeFSKCfOYNU
qKLFtY8ZdrlfURbs2Xa+V3DUW8t16RgBNyNrXZJOYh+YzCfxQnlM5sS4v3g4xF0d3k7EQ3+Kevdu
WE6fXo2TqcPX4w9SgmSZ+PP4Hyb+3/ZLZc+HLGbTlG32rRk69nYE8xibPkezeeIsUTSzBY2YKmuF
9pt1iiFgNCIb24EHXWsiEMXQ4Qfvbu4zxTmRJtchdku/rLd6w1oRG849MsSOyPipK5sNdOtx0j4A
34FuHvC48dkjShLxRxOgxgQqBXM00eQC9APNcRZykwDR4uWtSP1FJY83OsNbG8THzPdCm90BTgyX
4UU0j6jihCy/MdZnG4ZR/O2WlLjNUO0iJBAbFRoO4wcGCjtj8ox+ztHLsccXM7IC+FxACWbO2Ytu
5OTnEr9sqgyUowhNPNYHp5TvY/m7A5Pi4JTznK3h7MsgqNuhpT3MAxOPV8atx07jO65j+p0zQ8nE
odBjcC6LPz6FvdMNluO7/ptgOPBpK1rP0U1NGrksdf4pIXb4MdKvzM8ePMf5L8TFLCkf5EZgmAdB
eqNEIuBS8c9lezJwTKg7IJdM5tQXyZ3Sc689HgFdu0fYJ01eyrVAeqrB5y1UuHtY/As4rPPGGXxO
QV/BBvyhGC/z4KnDe8ZxY1xKP/uMb/X0NFOrA559ZuNEZwp7h5HuxqaVKT8N/u9udP6hDWO02mRY
yGIVKGb+004Ur3pB5gu6II0YQTWrPWtEywyagCBHK30OO6mY8fWcIOg9TTJbAs6qNNmN2LgyM0qz
z18QjbJqnY0VNvaUBVtjDqEzv3CaM4hmnPKYiR/auXmXTGuaR/hWg9KVZd+Uwq0a1Rcb0zvG4ErC
5nBQ4c/RiYNtyGD3Xf7KArE3NC2uv5r9UnoAXZTc72acHJKu/n6R8sACzfF3LIl0VN8rShqi1CDc
ajZSRPAcccO/ZgVYAOlXOJUxrxthp/qMWS0w/Q4ocs1klXQX5P+qZ3y/GRf81WQQvUmVfP5JJB6i
51BcfsRuf5Zgty8uZDVHDqvX6sJyt6kMSKjq1ZwPMhkkbBSO9OAxnpIL1Fg7SrW0M7+PK1TvPOGn
w93N2VauapMVrrfMJD6svtosiMxY3XJQtZNJm0EhV3HVFSwNJnU5jUP5oexkgAEr6CdAJwmvNG4U
VIGvKx1RK+ICdwcm5U58NgGXag+MMHAnzzglyr9vszG7Y8lbYrPX4UxHt0/wEOuY7oLCClkU5wb3
xbfsU96cS8a0A44/u2BYjqnUhJKkrLijuYU5RIaL7XSthqh8hhSgCGJpp7rhO6ptOL+aB007GHfh
a1Wz7eyIlsKonCWHSRHFA7hzCUj9Jq+31Ta8r+yRM4eaOatYGjpOYBf4IuOt06MY61msUiqkgVkm
zcUL5+euA0hV2as+I+Dq4e+dD908twIxD4yGgIEhgrfCRwRu5NwuYE/ELV9gWHinjSELh5MaKLJG
905Nef15hhsawAvKCfM75AgUgIAVxo+7QyWp55im45JwD55GDZhpheZcsl3ZEmSm8lv2dIl1n7/X
1+JHt1tRbUAqstHPH9fbQtHgK6XQ268JYhQJ3f3NJ5nd9aUVgadyMHzMq3ckC6/HD+UXkseKfSDp
gOF7CFcrQcdE185ZloxQpc2BrpjnuVrqdrC3gvXOW5bApjUPgg0xXgniC+MIQjyD5iBVS6RqH5NM
3A3yPggxHApo+Zl729B90ZddMpq3GrdHbUfXersycaea069q0Pn1zLeC5ngQMWjMGM9smK21Ws/f
6mHfplsETACW0Kvrcn3Az/BWLNvu8kTyJ3rjxoHFj4sVMQ4MbM0i5mTxiQHodyG5wX8Z+YCHrE6G
0x7BgVYRsVdbjePr2oip1QH+tqliQiAtT/ZJMLMOK5Pjuje8fCLU3DLxUzHywiHekUJZ9Ihgx/jD
MHAAwCToOOPPlJe9CWpOdr+RETbH7NMPIWu3smdg3Y2FnnFi6nGHRJp/4cXAU/EgEu9GD7g2agWH
w/1n71Gqv86cpH/Z4VT2o5jA6ZnVweFquPuST6AeJ3P3DrIG56yCcdn+0i8MAD0Z4EQnjEvew2TW
AfB5x/RmwmJMmsG8AbIt0eGvO2rB790GRHtiHMj7vz3lhOFVH+3G8B62mwavuknafXBrQ6R+1g6E
LcaIdvgn2iT1gSTmPlkD+EbzsJFCefsBzexpwEne2Os7/57DlTvv1+anNmyU3/MIC0bgcXfnF3p7
FDF9PgRLAPaCOUw4U+APvQXYYbbdqptN6BwQH/tQgxmy3kxDNJ0XFozy2+rBHOCWfdRS/al3p8AB
YuZunLOCMKyhCVeUa4fJqa3ODbehrkerxzEUY5t63Xsnt/bVYt5IZ4CD5GM7HvTVl3qYafCmc8Zx
bFh/+z1MXrwnlgmvB1nUvGrqR8B5tArX+U1scDDH6TItwEI57QI0CTUaqUZUte+qf9PqmxVdLJwe
5JONzofkHAIazVk6/Oovzwkf2abZ4FyMXp0VxeU5qm3d2iBcM9JVNNtc/nxWbvaG1UzyK3Xclz/3
GTEPingGqfTdoeqshAls0x4ONm6PBKUGC+Y7ZK7JmCXVjgpfZgCNwwBt+wzbgKjDTMeaAQOpOmdE
aPHX35PZaw+Z2zS3o7fRWoyZN/vtQRxC+wM38CeZnRegg9nXoH8kMGTVNz8vZOZoX4ZdxEuowfxB
x6tZVN7oY07ql/3Y+3P6HlClUf7Ym7YxZkDKqN5SzGOkuqGsryd/hSM9BY27YeX8cEGanauVvzHR
Sf5+KR8BeREeGyJRFbfFF/le6q270ISkIbFEYCbZnFwkbE4UZsphHu23tVW/6MgIvpox4balPD/B
pDFq0Ke4hhiFJLPexgaXlF9qxjEfG8Gp2re0TL4DRFFNMjYMvyb6WKZ0RhCvAbYd2LhfkH+LwG25
Xpym1d1k3PKOs6+Upg8m2LEgk8HUr4HImskHo5sxvWtSR50wHyMmDX1pRsbA3xyHuHlfaIls3B/e
ULIy90Z5ehm6YwS6QVCEdDAfw0tDqrYrsIpzQWrsNAsU/TKGyHsGq3RwQXMlje2XeR6eXhHQoTEL
6NBRQI4zz6iQQnLyYPnGNCRDe8f8l1YKW1ZMlZHQjg7EOrutsTOW0Z/JwWKFiE8774v/XPt8mTE2
j7/jL/YlCIOAjp82clEgYnkk7li08j2VU12auE2MI1vCAV1j/MV4h+SKsfOAEPQjhueovPG/OKUs
kt/uma+M6njLO+6N9wtcZfOINpCTSjSIr7xMPEs5v5JV97eQquEvig++N1YHbF76ZhmYOGs6AiKw
8N3lFuYMTeLGVrK2yN8yAlz7mM4yqb4a6ql/jcApWG+KUqaCJ1bj2sD85VEghqZ9ggWBQOkrcKE/
jKsyS6wTOLQwjsUcf0hV4+GjyxtfRuNx/8WDkVzsMfxyxBsCLfyjEql9PAXMs3VKBSMr2Z4aHpsc
AgBtNOuigK75YMpUHnBkBuZ35LRkbyI0+z80pyvyF/FXMmMVkpn1skGz1pzr2u+ZmlIypYWXBhwQ
TuJL4ljPL1HYYFwKqIPDSBAEagpVQe7R/EIGgii4kClopDD4oiCES+iZuwUAWyvJnkWMBV/KRTwb
Fd4cRKdkRCXR0t08ScwihJbFFhTgKVfKBS+55eDo7MIcp52sOcQ1+qV83wQIt4gYJFILRFNB2GAM
NfFxS2yqHY6ukmxY0lOiAiKXMkbwz9Uqg+l0tQntA8gUyN5sAEqjUkUcGhF5gOvCpK38PsMn3JOD
1SqmLLVIUQPhLRx0L1J6CXcMFk+5nYDVfcgizaBboBT8NlN4tknTzyvXQF+CbFJAUqxq/5bD3H4x
LtCa90axq1fAVg8LOh8TRkE8vWcMQ7fXj405362KWUvwD0YcYMjKQSG3dZQk4Ok1pHt4YJjeHdvC
L6YbjHvPUzQ2H/7gmUKcC7bVtbHjGNA2Y372ugOrkW/GCNiSmUyHEdU7NU3LydcbgIbjGK4gfJd3
izplydhSV8TEAHnLSGaKZMk/wThzdGoWSL8X5pRM0wiQAf/28ZvtRYzVcUExlLIZ2VGKzrEWxHxi
pYAGBL13WKwKMGpgwv+WrMSYZxVryxK1Vo4ETs0TCCTBFmOg3xAvgdAD+rYMsgJ+d1BARmQALKcJ
AF2iPRXWYqEDcImIleeFTwiFrWEmkvW7dkx+dQdVCmEu5pKseDBselEWE8uEGFqubwJZmjhC/bX8
6FJNJtwPmH+qnAlDxCxE1h9IA42YpOT8YIy5F+K348pBiya+K2PNESee4n94d4+FYF5a6P25lQtl
ejWKu0BMnt7/JtQLnEdCEK4uTKQYnzE9nlYeVGywPPvtlRjw5uAOoIisixiYTxDr5DRKwEv16rAg
kgiffeRmQY5/NBydmVV5DOMWqmK2VxatPj/fo5q7O54VYliJGNgZC7iAxwqHLdcULTgktUV9Dsp4
sgGLfg8pA8QYoxrYu6iQXNYSSTGN05ReqSgkLo+IJZDFiATAjVOjsOWIjl0mkn73PlRG3pxaTkR0
dcSF+c652ZgX8GtKLPipoAzgtOXGDYwxoV5jwzIKdI6NoUeiM8ABXCsu09MoggFhNJbHnlOPw4gE
57qDheJgO7whEf+Oa+rN7cpE8j2XITEkrXhhTOCSeJIcFVwhrhsdfWMsAE1D8j0ezgQbUvxTyIFk
soziLJCPIvMn3KXcWjnv2AgunKH7j8UqQGCPHTYAnwXiLcfVwae1e5DNRKc8JFHLbcbZ1c44QD3u
u4s4/XFeyPtdXTgjSxViS8ioMiIKrzTLjikvx3IcpgKcbQ7OKSOAeyze0buLeWtvuOPI2a/Vscy3
N0ICMP0Pge7/ln1a10cgnbgaafh2K2JEb+wIcMnNAnxbBRaVFk/qqplizx9YwoIUor9At9gPlgOr
6+YFZ9kWEIkVhcEZPYm4ybSYhU+5yruTv/vTGL72QNBotl1ubnh3QtFc94Enxp4L+Rd73AFjhybF
GJgsKNPVSLWm4tepwDr8PYz5+JJUWmKtZ09+MS6zHOvi4lULr3JXhCCTLbvicGT0dWfDqVqZPC1G
q0PBhVp1akrGF/HgJMclioDQOBm1CHJiL7Eseh9wYvYFfq+gFxbFMGQBljpvjvxWBtW/HWpCJzgl
HiZfWTZGJ/oAGKz5CVy3U+RFXE7kK6AUScmeZ2+QtAAYLmB+4UQM6Ls4c8xMxv5dAMxiHsIU3IcJ
ahV2LNqZjznn9Aig17izjXEf0I9cJY1LyEZKTUS6/lnnlynTaCO0A/wvZT0njfX3Qpbgyc7OFaUK
2A87UHHnnJc7o8JnVTVaLC+uH1UYRwaXT7zBD/w98AfvjaMdZgIhHE0eq3N7NWC9oHay99lAAABS
gtuZOovhzbaD4hRF0poT9mIzpg/zBYTFlVwrwEZqExAl21IY8iN0D1joFvcybSPrnAkigCzYEJb1
Fgb23OGovjAFakatnyWBl5B8ztV/Gi7TZnTBc3YTUP3cm1lAkiHvgtXBVe/FgG/8J4GjZCDLb7v/
8X6lGO3QGqGa5mCxrCUC1/Fvh1MdbBKAgSIDlRUFQcpLhEvOESbn3NISvEdu9ij5f0oCEUm0hzP+
htFlYEQIjWlXQsoU5DNKKFKWFTf2XcntqvAX4C140GDCIb5HPuZ8rEJ6Y0S41EW7HIKfqa+zwaSM
qocD87FImqj2uYTJyOIohOkJ2FgBbaGUFvCEFkAq/qE1m/cktZen6YOBbwiTg9nyL9Y38uG20JFo
9YdqiTkTotNeiE/VUfGRmdOFJqU2Ahz8E8lw6fI9NpjVEnZCPoQi+eB3QHX65Bd/6PdkOT09qa9D
rqwT2uQ6MO8L9cvVudjc7ZgpBEEODeWI2ccYuxU0uEyFg/Qz7s9L4ODOc4Tp+GQmOGiKDRQQJwtd
1gJGGRTEHOfehenryZgcrghPXAh7pG2cJ0OIlqauGgb4C9XZbOQ0OkbOvb8hs4LK2ustKqZ4tHhk
bzHxQhzOJ+HWwXq97VZOtHOdnKXjLkjQgpFghzuoGzkmqwnt1JoyDxOaMZ0ughyM1RzDdlsmjulL
Jq+XSNpZWywFyBDKOE8QqwMDz2EouK00a8txHaDVmLT4GPQN+XhgOeu1iuSi0eCEprw2hNScJEIM
izapsssjUexafYKOSjsITEGtoPzFn+4NQITsjqWPoacoOG0k4NHG6Zs0Ei5mN+vE5gJ8iuXY5PQj
xnp9d4y78mhT0WAxwz/9WTCqD6A/WqCCjoYce8wP/jT+m4EtwcE5S2j0hDIi7EPwIVPKXpGhgWsT
MoTGhpX2t9TaiVGgRggPdhnf8hIlQMphKSt/lkiyLIrccfTbj1r02Lx28zJkppLOtesS+dSx6MSd
Am7wzz97vsPyOO3nsFeDiMdopo8JBEXGwWTd1pKpSk9PEdQwctB6FjjbGNc6vOVoBuROTKkrmA61
osqF86ddl29BhsO3xypn4FguHfoahgFNHG0NDO3G6IdV9PSc4JjhLcSNOXBy6kt6JlVq/7RVvjbn
BXZigjzA8iaJIOFrMh+aznvaMYbrAHfp3nKAQZfRS+CP7kXHfDWRVVNecjOmnPjOp4iwAWmRhc6a
7k4PAXvzRd41B6W/dTd9xcC/I9zufgqsq1QqNAu1aJddip4PScLc24dhiNjQpxptKHLjaINyjnQ4
oSW2OU4OTSQ0yuBHFB9SIiiK/jjuTBDv2THyIH8IrY58CW3T2x5mJ0uv/uSPbX5zn1Vw8LnQntCM
UAcrmhOCat7LDuzHeUniHuQ+pDYU+9rIVoMV2Bs4HEwOFAqkCleJlCdL3G2652GTNCkQPad1tQMe
XXEzj2WQF1y2cCFagV8LI8+1+xI8MEaGhEYJFJgfurETtHSy0M4g+M+hlxYPHhZF5UaiiHDpak5P
Lu2jwoGd+QjuyioKjNz5SGx9EX3jnCdNO4rUIGkvOIdEyfECoOYUhXKhoPWU82b5Xin7y3jlZ1eU
WNO+wxhtBxx9HU1hA9l9XM6ct1e6G4gsdPgejzV40SJQPfXtlK+AgDT+csmpXnGk8EDBBFdQt9EK
NLhPL+4SOsjI+yL55gCEnTMEN8GjZ/xH7bLGtmLJ2FCeOo3km+DnLLj2fYhgFeXlZFUeh6KB8M3p
q/yT6oowSyfS3pQaNhx4mzMDrgPp1ocPsld9FHhxw/2McZhDlvKDIlh6zl5Q/7lYVwjIGC0FngPY
hPLau/TdYK83lHeSryOF5NmcKdHEQV5soP97RyOjyiR5hKgdxjcBsmYTGgwhC2UE+A/2IAnHqOaX
8llZWY1cvtG0ZvtxCfGwqtCVb632ODuBrptv4ZIJ2Lv695pDx7B6+cnxbZTH39hDHlrZrSdQq1Ei
ju0T4/IC31Hvi/Ttf7ovlQAHNxcJh/0aMguYNtxjvo7g6dJHBFHNjDf0X71NodUTERNZjDcu6kK8
cWAJjcsihj/4+/+5h1HKARVcwfB5CFe7z63MSczZB3JCjMvG/bviace4+bMa/+rTPjJxIE+Gzo5T
72YKssgYjxmABSuWGIqhz1n5G0l/RaTAoPMne1lD/kBypmasTJTZ46n/Zomd0MniVoRDfT1EYWOk
HsdbOwHeoqvh7oAdv8DUeDmUbx/It/AshDUivhj2Y4bX0MPzekjyxa2DgwAymF1mUFJRrBA9+/P6
R9KZbSnKLFH4iVxLURxuyWQWFXEovXE5ojgjOD19f2F3ne7Tf5elkGTGuPcOVfzt/Qlw4ph2JkaF
NiH3Kd/gIxGUYK8DarAOMpkiA2ezy3XmU4Up9KQ9Dh82W2F902j27buAWqgKtLo6FoQPhdwQiCsA
OCC0DXDOxMbMI6BawZyDF5PFHpoOPU5B+Eu9G/URiivgP2PBlwD3ACth6Y8q1oVm1EYBVHsC0trq
bBbgDFVn8KL32l5oElGqCKTIZRtSQRVXN6d9dIrzCNho0AyNtlU1SCiz+UHvxJTE4aQEAF5z5ihT
fMPHUPh50Af7+azWFa58jhV3RRr5uIw6MDEhyrfWDJ3CxTPZkzQkJ3V/VrAMjHBodMc0IwkZWGqa
pmBT3pQ40vWtEdIIol4zaR+spYxUNyBBGM7dUUkWw6vCHbFLKW6RhKS6U+iWX2sxKJRYPXWyo/bS
pH51LmxDbo/RkrTEEmJTavGU989spBMnHaobH3lHahOiZpCd7ErbLsbX5Pmy94Tlznubq8MdzqdG
qaGqa3DCkBL5uIFJK8EBmv2+d+9JUG4kV5Oq0G9MhENmS13JEKTB2NsgMVDK6MAnEg/2HvxMqWeN
xJW4EGpuJiinJUqXDHlr8EPolaP/ZByAC4+JBOgLSR/6zYGxKMcAEhga6Dgh4dZbU261IRuqtytg
+h3wOfrGApU6g1dUWPUcC1YO9vdwXNZ1dqV+9O41qKg+rDFVoLukjgDWtlvKviNqtkimkZhSiKOW
5zaSX1VxP0SrQo1f3sb061TAxNkWyr6ABsMrED5BKyCg+to8W/owKJ5Z1J5Ax6NP3JnjJLqKGPK1
yQUB3fzVSYBLIHuyJVShM0jZqApqUNDRY0zTPjqiYKY1dU8cJAuDrReFLJH7LCkjNXqbTUnGw6nI
pW99BV2aQ3ebYP5zjZAm0UupkCyGjEMDmrSKr4fPLMcuxckW3l0AgwjwnEd4hX2HH/50x2/3FpPn
7Up6W/D/7hgCmnI+DnOXvRUIg/yq6N/eXI6HlwXFNttDSTjDYsWNSAhp3bj4BOYIGkYhXeBeo3cD
B3uj/kRli6WjmWuZV3tQOhzglotuATfHBYQwV8Crrj+gcuzCPZchSYeu0zBMX+6j8FFLYc82yW7w
Ree+4B2qVIPqUA7J6G4Nq1EjTTGZFwial2IgqFp6pa03nVZ29fIy5JncOqos7GVvjznSBtO16Alb
aWkfaR1BRrzoql40NyS7Bln9t0mRdpiUNz0GMTI9tfSpzbCk2ySjhgMcEgtE6jRmoENhYzOt6YNB
Gd7A7FFf7A1N8pviLEkhkRMKqGS/yEBTmiNt2l0pjO3w9EHvo4E/gPbNby6xJWEvCRSlO1m6Wgp9
gopwa1ITShsfJsndXQA6Eo1wrBKG1Og4JNmVTDbA5RtMnDvC2AyqgO/Ix5akJwijqC+jMLq2KR2r
SnRgku0NXKYlkSjqdkM/648owhPQk8QPhwjBTykI38HqFBOru/1gxqG3SnfnbFeQRrLKBrRs0tUp
h1xiEDg1u+eY8jnXHSUUMgJMy1eZrlvtt2Rzt18Uu1gQKXhKfZ+KWlMRyckEA/J5iiOUWh8OdoNI
abr+bEgxRH+YGXQDU+J+k+ltbe/NTBujVNQMSO4u3lZSK8k7qLZNwRRLo24c36LkG/XEo6Hh6TxV
cQ4RBHpajJRV7Zk/+q7K7QEC9Wc+IkFiGE1dlAKpym0fzlremsdBOw8BQ8PfU2+DnSeFOvTkKQkB
sERwNEJCPtg2aHDTrSLW7yjy9irZeRMkUm67lFx7FDokxeJYQGvYJVRNwMVhUbokip+Ls6YbODX8
tT+U9g4T2az3xVp9rUsbHwIxVFWwxiL7ZA1vU2lNeQCTsBE0X5CZGLTmA4I93Ivf5lEw/pBrBrlB
iYS00aRYF7cyiS5I9LpUrtfEJLairACagkibKAzSD/QPa8b2K9fd3qxndAUVivJgEMCg2N2nEE+B
fwRo0RELSE1QKoGA9HoPgAcAzoh2EKp1XUxmakufLg/lVvya53NRqD52CUbZR5TskgNdifHyO+lZ
7sD3ZbZkbdQfkdm6oNyBD47HADMI7Odc1C7+C3NNAkVfqx1NNO1kkPPOrGD4LEV6bsOjMxROXsEf
xArqiWBY7EUf/JV3iYC8knfUSS/Ry3HmKKrIHGKJJUkPRPSGUMXoeRtB64z5QcTNSXgplsTNlFNU
uMRkYbUXyrsqSuG2zRV9LB1TLSFy3CbeI4TuFmUjRoKov/AREKpsFkhtUZj54AQJHRldAchIYAKL
4Q4fTbPqPOJREPujjUQM9AkmYccL7+HmERACA6o5Dw31a+TlgLQJxUnqjW+YK5w6uovjML4y7QvJ
5lNNIwUE1NcFkFOBN+GDmf2LBPI+f8gUiv+IMSKqTO74EVy994wUyt+Aojkk1RWgn5DO1Wkp5XLK
B/MkhserQch1DAZKGTRKxH3UAw4P4HaXY2SLYxyKPp7rIzAK+D04MJTgTUmXYguKuOBD23u2EX2D
fKJ647FX8T2v0aP3jp3iU0Cthpc/mm3OHYf1WLGkQdAdTE0kNdTFI1+HW+TFb3Fs++1JTUBdU5Lg
zNDfOfJqQq3KSPasyOAyOmPFnAgNga1NDxNFzhVBbo09wXtfg90ZN/flEbymF3XETzzHT7eF97wO
Ors3KkPD7uAkmDHuMcDfqc3C1ulVSy4qxxbsajWhCGQrSUnLwIgI8mjTAYKSI9P0lqVPZbw7gMU6
dZUNfY8OAYkZqeqRvRerpscsL6rW5ADsZsKESetA3NO2Qxw4ACDBVh9mQb5srmeu0SeunxHY0GkF
NZWp76DTBUUv22bvLTMKY2iDw67e7QOAJQNZjFME5Etol1whjaFJdagJuIE87mbjR5/2Xxf8fdel
twN8hQcP2Ynkm/Hh7NhjD5CSE+lXvClkvXN09ID5U6sH0IhfY3YhgA0YUZtNhiYuqaypN2QfAmGQ
AiyV/c6Cno48YkU7E3MFwBayE1ngueGWFmi4kvzKpQBts++X0G8pdI5ZZZL/jPF6LYC/hovmIErd
TKl0aH/udrlLtk/VqqY2dHqOINvvfSgTBIkAQ3h4PCdSVB5xStlUGAGUaSiTQUtAJZxiZfyA04wf
pOvUnHI2IGrVgMURHieUdRK6wEnSdPgxvjiIIIM2kA5+NXWviIOwbFlsnxTuMF+MmOa2pQq96Yzi
PW8CAZ3TjY9NFTnzrPtCmIravQUmTyXxdToBUgveC4qihnE0C3HfO3x3FRE1PpBjJ3IBRSREI+Js
A5fwIbtIEGihbYiSJ+jgLhMQuiRjtJRBkbLnJsIShdjtTzpd6PA9QvvBf7kgmmEeNRD71ZfaZ+6C
+XR3aVsIRUnaxyDhLCG6+GTkmI/2UIa6HXS+3e0AKCXA1a7Od0tilW2J2yURfPbIQ7qkfrALPTZ7
nDsNNr8XX6IkQX8BujDBSvISh3JZSsBWwNZgMpJ/21a5r+TwkuQLvZAZMHbbHNIhVYRW1KphubB3
rEGOFbLLWQMWyRt7HXj0Erx4w30ezi53uZkAYCxZ5JcVKOyK4Vx91lhEIh+ioWddQeISqP7g9PLJ
aMaxbt8djXYCV2nLUZXGkU0PPivBG8EIiKCdcRGgL4XASFJiIEYfBM2pABpofE9xQOKkkdWjoc4G
aOwdKC3cQ/wr1yS7B2Gu4B/14mFtpEHKUC6FhWe7Q6eksmFSxYkm+UXVZdYieSZCRdbVPk43e4D5
VBi4zw7GZWLMTWx1yeZlnzkfa0MGSvG9aV9pzkOBkc4n0T12RHrjLYw9p2NCnjH5HdwLTAxcG5Ul
IJInt4KXoGG5D+hbkpJKJ5XWLU+RcDMYyypieBJwEuLU+WfCMSYc/OBsfI/nuOzReBZOHZwaKTR8
uIFJydEtOTsyEnDDL/bAJHKiFYiZvtNH/xWX/BeCyd0BE4DsbPOaOOZcxxvQyzoJAgE5/5ho3CdO
OqTSNafTf8VLgYsm4FXErvSjuE8A9ADhqReQEvLK6O+PlzFaC2FX+ZiI/5pHoQb4D5pgxzqYFIpi
JqjpDVcnC7HZcSFjRryBXxsvqG5D44B5YAnESUgKw6GUVqZwWpdqPGa3gMKb0AGR7adiShsUB7gd
T+8Is1ksMCugE3YA8IOTNyY0AL8lw9f46vXG7H2J5eRldGjGPTb8UjJWmmOsJaUSUh5BEHJR44SU
Ybwkyca4cwldl6ow1V+iUPqM9NLXrovV53GQXW1YiQneh4YX5hpfudlc4epi3WNSgd2OreZpAie3
S/2QY0d7inND65seJurFR/BBjUJvB9DPkO+O6NYSkGs282bDLuA3AcpGeEqbDPPMgcPgsgXY1qCy
McsPjzoIE694JdfBrCsWRWKRmkOZmVrcRh4ueUZMEQjERsQ3P3bHagYSddA06n3UYXmhPi1lTSlv
SQ9pMzlhmoXwwpOiPG1NdmJGcYgXktqUhfrP5rzCcsu5tlwXUq1zBMQi78LO2xg9FBA5dbsDZVqx
y9zSZPOlLAQb1ZbdsNG7OOBdeWxc/CZkw5roCzwdpNXj0hbovPBIeMayNxOOMfsd9Al3QRAvKHi2
8d6l2EwFlvvqWIhGa+HJsGll+mDICQ3xmtHccURFH6otRDeemGydF/hNSEVySP4/PTaaIimOk5DV
x/SxU2TPCC6BIO+XPUBA498TcmCFORVbwONmVbEk0ZyhB5HmnuArg4VZCrxG3pGXCRiJE+Ewo3je
n0cRjDavN17KnRMwRnLN8jvqtyzNL4434QMVW08OoDzGv6rLH/wl/ONiTX+hHt7eBRWkqchznmJ8
og45686K8WR3Fk5WQ5aPVYBFVmIe9u7dM/02tKxe227zo/LDcnjl7ItHk+0G31pONEvKXwmHxKA8
ApwY20CCVW7VhNEFEJ7WzYd5qzkoblo8PAiqNuzPycSk5CxbkzOPDWO5eMGF0zCZyNYU0gemBpjS
l0qZOHq2EyaR3SFf8qbic6U8TUZBy47zIjhxoCIgR5dizQmJBGqV4J7YUvJTIBWYzU63RQpNJKTi
zJYBf6fqiK1+cWAouLOHACZDdNpU2NVcHLeQsIlYvg0MEyAvibwExAKWhlZykMhtxTGSoGxn7hgb
I+sEAkoCRbBddGoAdgI+AuhvU1jntN/DzN1wXUDdbDgfYptlxbC0cAxYbvm4C2vGR8vKyOXhN7gS
WYeTEha8OBg+WJb+HrbVdQr4Uj883pfYgOsljvj9A1V6bfr76BG2ewu7w4ECVM96/sazt9gjv2Vl
+/HhdWTv7Boq73u3NmjaZ5xWI7radzRKhbL3UQ/75Jd2bf12IG5xMI47yv8/iyCWQbzZgoGbLWjo
Lw7mgoxMBnEaSKjd/P0g72ajp5bv1hxOn0iNysSW31GscsjKo3fxczTdj73L6GOL8XnZF//Yq/81
c7FXH5X57eiONs3DlkC3xe9CX7p7n2ovRxR5erURYqucx2THHRGz0eYwFINaZY9P/viV69Iu7UIb
QaVvBLL9xZ1zPuVLrtjYtV25TnpvZVB17zbyLCxANWi41SB8Y3gaMWQuXFdV0d2ZS+lZ7upi8AdE
e5dBZhzVPhriDGSnycHNOiv4+zDceE9u1EaetdyznOz1udNQDqZIVkC+JetaYF9zSKu0EewJjpJv
f5Ff5Yb/X6WstBH/nksi8WMTiyo2de+LnS2cUkmkytk1dboydae7Z1vtI1kQ6bsUxCobaViwBTcc
fOb9/B4nwQi2WIZMPghi2ITuwm5hCw1a3bY5KC2D4CRcgNE0AaH6Hf8UybFMnQu7KCVaQTtYizsL
YVgHbF1QGHojjoCnQwcGe8VJ57CyefnNh9CiM33ZoPVBo7d3+RQtptroSUxcR0idLZizDKSB3OLD
Frt/t0/dT/DgCVYDiNSA1ybPnytYxEZw8Q2EJC/+E11YlK/XqLlNPjaPqM54RUOt5ii9rog6eHyT
pvt12rEAhN913aZwTzcbjFeFXnrHPrqC0wZ0RasbLO6qz/KL6q0MVELodrXCU/yKHCn1EKnm8Jo5
e1o7GnOAGcBl0dSA44BaDn8dYzLE4CDhQgULd+Fx3lh5hM3nhhuhszuP6g31+o4/9/DDgDjqV++O
w3y8LGEWpCgtgn/tf0PpM7+9ikBiRXO8Tdvb3S6cwbYAbyEde/BnlMxodTAdUprjB+ZQy+R0AdCm
gUxBS+2MP+tMjjzapmdsbw6Kt4O9uoES9lo4oBcS+6vSRduPfj6LN++zMmCY5whKGGf2eN5l7VXb
xYmgfqnRlG3tOdU10S3LS07PseiefNwnUkhWziMih/9rVG2kjl9V2OdIO6T6+YweXgeWGRgSooM1
DxrtF34Um9bJbAwh4TMbGatO9p14JMgHfRLjCgaEbk5NtQ8OmyxeTCVCFurVbStbK0Hnocrm49Vg
z6z4Jik5G+80JlCCG4fpvJD3OkT8GS5lZw4m37oIZkM5cRoMxoE9RPGIvdvubZqEIBtEeuHITyYo
lbQ0GK3dzU0CGXMh5pmObUsXNWfzhsvCeBz9ZQWtxVAu4EySa9jo+Iv0+61b9ejNHfsZ0i+wDUmr
0Q+RIB/DnEULu82oKPuCbRAFjOq8cM65mKcaw2vZns5V+mjRZ1dVBcAaDOf5a81fjB5I3aiSsNBa
9hJCrVL8W4y/fdTI6KJTXNpcG/5jlZUaSSzSpnix4Nrqz4gWoU7+d5Z2meFwdfH1BJ6p3tDGQu3H
bTtHc9mqIBU88BJyzu/g6j3Bbfcydad5ubhoEFhcLAOlpOWXY/zc79FpMYHbqiQn/3ki69gbVsoh
Z5SHn07euLe/52zvvlrWGz+2IIKgCtGKF6VzUvkrbjEqFCZJ+GL6uYtQ7xCjwywzesnRZzHArSAL
2+2UbjP4td7YchKjNUmQ2Jh/jPAWpj5WzkwaSEb9uqYXKaktmvwBJGoAm+tXiMG6XfvNafp2jozM
hkgJUhUMmcqYYPFyhDeOUlINFiDfvKkni9fs44ORbKJNcgBLaldM9Xza+PErl5x9/hZMcLAqj5m5
DyetAv3Zv/OEudc16y8b/SHt/FQvSoZMSSm8fEQgimJwLxvJxNQHAYg67/mRK19ZBWQ8eFmOAk9h
u1C/gktLv6Bflk52GGwaHS0DOaiP/RnSZ2/Q+aMkzyQZEIbyhOsDTlaTVb14caPGznrVIEQitUc7
nEpD6fzeUhB1bWyzs3tGlKNc6aw/DFx6iFIfdUWqa1b26C8Wf2bTbkaMZr3FldzOEHhcLI1cbVJA
Xx9UcsP8HeADXpN9SnGPqI1Y4kHXnFMoykpMiq0XfaKPdNZp2VLsOtqy2WhWMkZutztX4EM5dKL4
DkeWVuKTZrBHiYmXE4yJ1Nid9yKIBNvBkWUfS/hULTm8wArJPS6ZrqJ/rzfo9/Kqrybou9SA2F0Y
leeCphVpRPqSkBiRshCSwUsOP+ETtUReZjKxgUlo6P3amfoMYR+HzLqZT16SoxVjotP/HutwRdmZ
3jGwm1WzwACArKN/GoA4kJIwh6miDRQU7cP6EnPGn031xqg5Qna9A+dvBShE8+9iqHYi1E/lGd+Y
vFZe4nVmuzqQAyfhpyqaUtVFdlrq/OwWN1TxCYsRKQrN2aFGEeezd64ez8GgGmG9TiA6VGZ0GxDS
VMP9ZB7hhtmxvusHQVwzetdI9a5T6OImzWz14irfAoOI6aCNq9Lde8ZQGulUH9R1BIkD0qRiMLXR
8mi87Ol8vFJaHk1DFTIACuAmAqvTHwNq9jYde8ZggVefNmUfILVDNYxkmdpKcoCARv8uJCsrLwEK
1N4Gq/EiuKwz4nfCnmurx+rMaC6a9S37sYIn+2HwN0vTqYU0JbnYzmCHUMeE44SOKh5QP79Thsfk
eB0k0M8wB5YIRd5VrfDNbhnv1WdcIjLfxbP597aOcO4I+gEZBa3E4C5LFzxgBhZ/qNcEkjk3hpTR
UvaDAcBkn+kM+li3U8cWP+U0IgknNUjsKSELEIqMuOiTqR2ClZSUUAzEiFW6qN7lQA+iEgLyyJmv
LkBl69PRCgnjy6iCIKrdnqxe32D/x1wpn2lBdzATCwapSyWkGjAM2VCRSPmvrr/RjSXYWKsdE7NK
gCctD6agEVYziPq6lEDzLMr7b7+m51E67FhRHUzCfMG0w6+gjq5wqQgxrE0xO1uHHYiIIykNJuUd
ZJJTOaCUx2SF9Q01vxi9g44+yuSIbxqUnlngypocCTKI/CXnjtrdJUX4DCOYCWuIHYwjh5GNdB9f
zzF2lC2Kx73XObNqJwoFr7DlZ1s0LLbUCTEFCDboFkRrVd9QL39j9rKrxf4ULX9GS5cfy1zn3dPo
vjQUYsqrsncM9wygY63Q36SpdNDMNLvo+7wjPb3+kbkG8ar+xEdac8AZ4erzVqsCIlkdKioUK6IQ
Ufml8EsAdLCRh02qdIxjk6HzeaHyhBdlfVp0H5AG/j0a9cshvYXl/PVgmk8NZW/m7uFSOg27cbab
bmk6gN2gl0Yvm9Ring/mUWUN4OJDqFprjqU6geaDOCVWLfMQwUBxFW+I4Kpf3TGwylD9epcdCj0B
yeHgBN3uzV0Qe94jAzdj+ZVeW4ZfEqrFmVPzagx5ZCNBv9gTT8Dro1HDYKF3CIchZWAVEWhMBHps
MRjpPEdOmDlEVs3y690DrAQaRoI/m1C0b5NCRM8/Zirm3bRXYXs4BduQId+hbFyeCkEpiWzxR2Ln
4Bzo9pcLa4Ojjk3uhyLAh3m5RFrYA0BgXsfH0BVU6dBjw2B3ZnsYFje3vWqs8nGG58N6IZ1OJ9bK
974p2laAGIBZBbVJbmUi+HGKv4BgPF5zU4aHGXqPgwIcgkBKxnkV7TrnRtvgFW5M6YdADSD4ymwz
ZZo0+tuSVlQAGDQqAazml36AJVkefDB1XeghlOZKbaKUWHeRESgEvQyhM9UgMg3CeX5CtY6+kKpr
NjM9jF6KPTLVvW7T4VkCEJgIP+hmHUaCzIJRvUP86+Gfqv06I1lAK7woFwdF3b2/3NbbQtGS2tx1
tFy+NmPQCUuouj3+3jSoMhoMlOCWKSjmrbB2sYH6HIrY0KhmNGF/LURYr2oofIOglAZ4mRvY8eaK
QHPZK89qdkMDueOj+/wH4XaGJvK1W34Hb/CL0ly4WCWsdPQ9bvBDmIowHd/iBa338XXzpYNHW6xJ
GnlXj26jDUYcIbyXLit0lGCtDtBW0XcHwYajziNqL4K3wMehgbFLKyqRpgN6UO1Gn5G6H0w/xHLs
Hh27SToNC9JUdOQoJrWD/jlXqUdW/LH3g6cm7kGLDuG5kzXpwGa42ibZN7rrrlnvtXgbVZqRQaTz
HbbJ+3DEXgOpehs0Y8Vb+J0eIzVqzm2Vbl/Pp3U7xm2dFwAazgyzjFMoh9kEBAQdbkGE5VU7sLnJ
DPRmtqxE33gNy1XGrlVn1QyMOBQYOVRnimI3jYNklhzpMnW7/sPC4pMw0eXWR/DJUHjRauQLag6r
a4RIcBwTphPQ/6YDTmL19e7j6vb49o4pZujq8u/wphbkEXq0uP1mKXIuH5ievF+z3smr92oz+ULj
goaM/XrrRtCpq3RIaQORiEvYdI2gw0HtIKNvLwKMHVGhVSR1PT8flPPcMLe8tfLlDkY5cC3r97li
FrofFR2XUgxZfCPGcbS8S8trWXtDI1z/1oxGKcpA3vE5WIm1q01HlTajyeqrPnaoYjEYl2rFFyny
XjFoqMofU0vwXZWFzBVI8eEyWYZLmzXUMbzLuL15i9FvwzS1mrscWvpb599k/uoZMjjlhAbCpn5W
NdPmViZG6vRTD0f11h+7n832GXlLc9exameFz3uT2+eI5xuqfects4Gxez4VGbnJHGplHtVDPTfV
dthQTIqYVbB/7mnQaKt2i/T+hSWuJAycqEalXWdqpn2+q1N1YNAdo5jppF57Qg4bYxCDL5RxquhH
F6aWuWLoC+RWsteaem19iOU3fTKUcQzLm8OQqxFjGFYZgCXAZUx5ayJ+gbyE6TP3ib0PRiIpxwYv
y7QwvKEc/KaBwTrOn0697mVadOoe23vEy0/O3T3OLzeeg/VdnbeYdYw9z6+DjAJDFmQWZXljlCNI
GWaRYWTQ6Sj4bVb9esDeWy4O1nOYhSLteiAjJL+iH1iAQohARCUp8eA965PJEZ/UvZ0IM+ikTgEm
u7mpYsTy4oo9oIc7oukriA4GKDM3nVxyr0hInGrHupOlOU0OcdufPZ5Wr/JwGFcOQ/eaJI0bWBFj
iqTV2ztXf5TMD4cyc8w3XXAsGsIEaJgf/1gr/BzSDB34bb13z9vfh4X7NbkhdxECNwfoR88FvAmN
LFFTpbnbA0k37E1RACapONGeVA/mdO9mzx2NShlwicz5RU9rMd8rIGYV3hCXV5/K+qHPt2pr/pu1
pm7DAcaHb43NlmFnlMkgYlPmYNFTu2KzSfHF3z/aKANIm+Ch8pDTeLa2lRIGx8IfQnlsZ26Fz2Cc
jYPKtXVmqF4qHPhjVFEdSm/qhv/OmMSut7WOXn82uBhgYchT1EFBtBlF9V6Om2Acw3HFBWtvoYAo
ZDkg2eABxnVaqqDg4KCtm38zumgN+v6ACWf2FnnPCofd8S2fO3Z5HSbAei6ZCKbec0BCOAZCJ+CV
oFfG3zpT2PnJyo7eU9XJ77wxSuj8WQpjTcSquR1gS2feDkVtZdyAMJHDCntjnQN3srdwsQHzeCdg
Z1atZW3dE7PqmKUrSKPnu7t4YQNz0CBAJNfw3dZ2qkx4toDtji6ClnwWAhO9G3w5hp54jTw6PBVO
LkXRUKEggc4PWRf0sWn7rrOJucAtXia2wC4AF7188AtIl1WEulCJxQmL+W4/ceVpyw2ewxOP9ETH
M2gdbek8gNelzi9V9QVRlLqlavc4OMhTSwX9SUb5vZIjEZxK2dIkRhWBeVK7e3JnvpxLKd64eGR4
kBsbESkdhYIOwQ8jlixzb2Nr0xhtDuRSnlRyH/YiApHISSGx7uCsSBqififs512QxWQPlZp1fSGt
Re9ZfZjQ1vv1gqorlN2JMa3v/COADqr1STklYwVkRfRDo+He/yTv3oEhg4IrfIw+GhgpzyZeNOxp
LUDs4tFlsgVD6MFgQYE+vfXeYLavzqoeQ2GnlcjMwOQwC6NhMUDh4FdbwPxOu2qyvlVBQNJj3xPU
OGaKczMvs8vJMQUWVdr4Akp3n5PF7INFndJDiaFkStiTBFHkUaz3+kORPDeYGBhIMJsWRL3UA6FN
AlsT3+inou5C2ZHSovi71LoktLsw96v+LRnJtN1te9MuPdQsEG95OVNQfCAo76MXcVPnbE97HO/0
LCd8YS3eoYQqxE/Q5IFgLfpT6xm07IELIPA+/6LxPTAoN1DjrF/1QjPvsGIz/dc9jjGwpyeEG66H
ow7u8Gm/V6lV9x5U3cGnKux6CrEXoYcjlWzGsTjP0l7dnEtGakTxbHGc1pzH8rRZtSf9Wx+/s8VQ
NNWwkW7O7k1ub7BPhsdo2yDglJnXwBrBCpYylxBwQ6PGGWNu5Vt4u+VsXftwxuotCzwoR2koPOnR
6BU9N3uerfVm+Hg9XLWosUocXkdim78QPR1IHdhQNAwatBSMy8Bw7zv6onjyE8PbEU6UKqB0Hloc
BbSV3JcNEkF+9rKZd9bM6lMt51m3H+o+ZznmQ+Z2b5k3MDBKCzvfuEdFS0/vpYzZfCB9L+LSjIce
fAnCDL+pvx19gODY9BuYbvhT4stO/cVg2NavgjUvPEwkvGJYdSTSRBp3HjpzHg1noZtPz/8fTlH7
Tm9OljwPzijD19WsoqJPIrE3GrYr2NrWgxlsBJui+E+Scx/LKJZr/MWbWSi+cNLnuGZAqTzDU9T2
t7cpREDICETdqnuH8vgauMwcHzZa2PGS0vVhkD49Ez/adprgEMuow2gD6IzaPEMFbMzaFzWEsbpn
MrhIXlyv3eOYaj5W/ZNuGVH53wPDb4edG923TKgk0SJ6xA9kTkEdCmUV5ELS+NIZ3Z7Otv7RQvrb
k2pwZ6OvjIll4zVnh0aPJ5W519Nqi7LL02tmtkA5I0bJrE+tn1Nfd/KWZfQHN5SZaauOnuXkfQnc
JtJ7Tq2OgQEFCnENpZCWVR0MB/erw7+2B4wH/YA5hE1Gpb/D5AB1/f7V6t7hbh1f8TnrsQAiY9Kq
whfMFOOe6o5pN3WZ2W6GLhejCgRWIyrxVx/a8HmEdO/NejUwq3wB//BwwXewEm/CALM6ehcgZolO
Ve2KU8imCxmQnRJDgefiJu0hNPS3V1y9xey5Gr5r6hqRjWaEsqSk35smdLp1kOjoLDSAWw4j0NYa
iXrt4b5II1GUfkFUkoaGHnE/e1298kROgnBlUN8GScwEj0+AzJAx1dkrM2i+wwdxR6+SE56UzBsB
Sc/Ry6kzX6eAUdnuZcU7URBssDyfa3e4JQgfbUfXMcbh6eXHuPA6QxRmNCe5gRASQ9oJObnfBgLF
DGXIRef+WASoHzRSu1lhsFAr6q5hUhqpRmaG7B8ADvuxwzPSlwNTAi2/KWIqxaF/GL8YO/r0qk/v
7Fbu00qPZNtj+sUhYMYaJzKoT/eaEarHbX5wFn6+IjJR5nDARB6kEnasu4yMmR0/yUtjIBf9xWH8
VmZs3iAhn3YPioUoLPG53qWjb95nBkr72rJvU+Oitgt+p9wD3sg+R9cU1v+dNohGvth8OieI2uzX
r8UkLVRuVF0mHVWa2Al2+EKfnlipulcwuQWaLoZmWiehyxr+IuMZ8RNvqhEW78yU6D3zZ3mXqzs6
Ht369ILykUxW3jdpCJWRTKctRfyGCEmEbCpmQFp8IEXL2k77Mm6b3crSfKII9Pyo226atwDVZ+L/
gI1S4pRWojmjNw0oV2IXpkeARG1n1jEqPJdgiMhhJooVe/itcc2u2W9JoIloM0QX6/Z9UEXHTba0
ALwaXpVuOeOMnWp4BJWFzfQ+IXAUgLq0K91yenKpQtumz9gej49+N3rGxU8d0HMCODvoq/R0iJ5z
dWmp48EN0EE+gDDNYPjlvWqXUThWe7qoqP1D0uwW3eq6bjoM3Jo1Ht7DQHLpq2xjTWAoJ+ut1rQ1
AEn//+L8aeF8knbo2Ww6WAPwHkD3ZQqxoDL3S9Hj4NlDNS4sKK5NwjGMIZkB6X0hQZRFoM6f8iPU
SyVALp3W/B0c/AfDqng3fqYCnF0g7SgwAMhDbMyvxb8Xb8WPtUlwYSxjSy+FtaWUrfdM9ZQKGRaR
L/n/K/aYjVxbZc6oRj4jPUNexevevANs5qb+/14DCSz3vNthLOpRRUioLPGs30fpyB+xkbBghVeE
RdiYCVPWmKWRSZ+STmW32d1P209V9RfEnnBuv8yKYDx09AxuXDXYPWs668JnBa5NTSpGb6HLjuCm
Z0Aoe6C54O5D7UemDkmiN7UeIU80WUrkOWoBiswuak2cQ76GrqiUzhjuAqVUnoAsIq/4/1jgCv//
UXlkH7iWhxEBiRBf2zLL+SlDwCiWEMeUSOaZLp4fJCIkTPkpCcGJdFGTfGmO85frmMq795DLmaGU
JNcqeLQZODFuYLoe1NwaYDOwPTBKKWGQ2/A/tjkoeSikwNvYGPKA/1+efKxsJPmX0uGKH7yx4Enl
NuT6vwqhEQpdvBtcKz4FWZvftFr5800KgqBkgAqogrhQBANoAvzi9QIlA5pdIPchupMWNwz4DKbf
zhqwubosswgN8GKogAJeIQGlDUIhiIY2Le03WFea22A8jzBXr7puvwHaM923B9VKaNSDnk2CB8Du
aqGawGmp2aBMZ70uny5xLOs7nT70kzG/DfylcP8JEfkoUHOCk4PZgE41GTDJAVIA/PqxkHvg+kQ6
oidjwbkLecYWeifU+DoRADlMDXcEv5xtMIXE3rHdtaiag6VDfkwN12uoJMKVANANWoRdhRIa8oU+
kMLhdgB2fNq1XMt3wINh7okkkHJGnQMxWfYRIF6brj6gLg+gnrdDCzMGXCR9XDBH8WQDrLFFlPYH
/ilAzGcBSIseImXCHnp4zFoia4HzQ/V0/BXFGROLQVX02P9eFcAiSlmIzp8szrlkjjPWvBCMUgqY
LAaQJErCdKvAC/Icng1KhcxF8LIxINYkpvdn21P46xTFgEqKkASPhxFGs5a+ZWA5YjppiF8yX2Ac
zO7+DBK1pKcw+JIxNS5FPy7hoSIuteeUQOIhiwEjUm1Z6ReziaB7Q2/iWp/YtAm0k8Y9DwKS4uJv
CdNCellZcGSEKNhuE/6wdMdLKiZRQlmXsuY88QwKwPRWqe6mxGby/2g3buDYg6yM6bnQfI6TccP7
+K23yvlK6BJqME30xJnDQMtKHaUjT//fG18HdfDpDGQCBMBHv9UNPhnIwL13bwX5kYrsiAsAz0aw
cmHLPo92U0hvaHKAqsKWhjuWkGLyTdEU5sZbzcGZejMCuLLDnzenfuNi35LVHf8eA2QYkj312XKK
3FfqUXkB3R0aPMAOvAJhIzIpi1a/82GWK4dEJkvUjgwiZmDf3q6h4ktY5lChuTDeBWDBD4RVNPCC
ix7w8wr7qEHCwlmnpkj/uP9gdW5gzn4tJgFLCsqsBuZnMV9Q6gMY5d78Sp1aF2lsh3wWaADlwL/j
ZLIA+qJyB0TZM2PxaNrDvaX4ZldgWuEvdyer+XbWTw5LOfvH0pktq6okYfiJjEDE6ZaiABlUREG9
Mdy6xAlnRX36/tLT3RGnT+/BJVBUZf75D6PWfTAc3Wh8XnjhAj7VErB/S5HK/ZbNT39vdv613Ha8
Y7sGiM2tGUcHPpHMU4ESW5T2VBajmy9m4PjB032Pododpi1/z8NpvfqTw5RnT2hg3d42XCAk4xtZ
fgcoV7rmh3dDvYE9zR8zgpu6L9yHV9sGx21vB+1Ffyq3fYHrsQeB+zMu/u1NcceMFZni5vuHUVg3
DJD1b4ycoUFQv9uESvq1Jy6jSAcIviSdm2AVkM7elVvhGad4C3WISUDlFqvdnceEde3t4Fjh92rz
dNI1k2LYjIRMQ1ZMeJRP3JTjJ0cB5iSzxRRbzJJAXO/b7ht1tifg/1YTzj1fuHiSxMFOKYvEZ8re
GRWOj2hoA14OlQFyJHxcbimHXZsjGmtZ2jCjJltTl01ejo6O/Yw+D56UR3dMHudk0V59sweQjP3E
GEjExF+93FMHB/37ywN4oY0uZ4X6pOL5i1JgizpW+IOy0XT+wQxA/2u81GcbdrAKvbN63Yfq1nvf
eu+Ge+IYv89LH+Cl/QWca+zUEwLM3+c5xfOzqVkFgnCxt/Me8Jb8sChY9zJKhAsy4mXoNXp8Ej5H
jQHxj5ByQVhtYQCZFxWyH16X88FrCATNtEng5MYL7hDUOKFThVMU7sL1XowY+M5wXkE0in8w1g1r
sYzDWWz2Rfi3HZkuzqEszBnb4ZZgccDabKsGpnIZAJtq5797/6qYajeneKHeHY28tlrlHOFaSahU
U3U3DK0RMvQxIAPwjKKu4UkAEMpJ3uAlke+HBp1TW40O3mgh4j+v4s1Rfy0sPMsJ5pX0yFuB1ihR
7WYf8xkcWQ4mD+0VDI9VdJVT5yfKjHLgDECRh/+Gw8UHgR1IWgb7Jbuq8Q+f2U7/Sv4CN5JnxXuC
IAKV9POII5Z+vUWmVay/eA8gHkUjgetJI8axFARiZ2miM1OqD4b7qsmsHDuI5xdHiHNv398v8xNe
EdgJ8XafQo9XbTYq1esf5LA2hyAsNEwqGM920ZvyAFkwkPYJUxBRkAivve/I60llSMNLnDquLmJz
441WEWqcd5/gCOiVCUhbbcw5uOMR8ZcPQyT5Cdk3oHwrb8QoBd93SVbvEZl+Vge2CsFd7VwOJpA9
XjSBrGuSDbThzYcNImblT7t1UxAF4EUCJwx6MdC+g4IofNV6TSeDSLgTqmdtLCzV4l/IrUwfiq8k
Yiw6ih6OMZgRnSZw/4WaSvYRbxxjb9jh5MlxCKFroa5gU5uJnSw1yCHK8X+KaMtyKXhwkpIzU6gh
BGRyzjP+5nu6iJuJwoOSktJ29JWWxIZG8uVG07CM6JD+/oCj71WwIiDGlqvh/WcZIq/hqFGoNPpY
ccURnEAoz+IYQS2FImSp9dCgjgfJo14UyUbqkwFAQYVQAMY0CSw0StxtohQg+szfQ8PAd2GBWoxz
i7lcYhY2x2bK7qBZY/A4DPuPLyHu+MzdPbjQBaQ1nDrvcuR0GdDLK2ZClOVCiKvZL3kkn57uH7MZ
lSLSD1w0oNJWVEeLUCpCvC3P+gO+CLQo0hf6UKgERiGG3jduyHoBHynfbCtfWCXMgDdkhN5INatI
aOoE98GTwNolL98JfPhGXXKmp4NhNUd5SqQdXhRRfgfpETP0YHKaUxyscSpZi5yE59p/Z33USZzM
/IaUM+gF2JNPQZUG5IB8XnYVPQANvDse8zMygHH9pV7Qpw2pPpbNJApG5OXfi27Sq3DC4bYImYdc
ionO767HfhqkO6c7K1Luz3p9DUkMz6wRVYYv6WFthNPtkQHiYFddb4FlEtiT0//OIe5DFuRVKtzP
P56y9RpeSE7ldAer5uMwZd97rX3yfGVNpogwpWCZhEhd/LSOHBb7z7XQIEpRGNyc7ROegElCMHuO
Y9aTbt1mbip2/hzcJvzYttNoCuunsK3W2Jg3nanwfB4/skfF+d/eUXh2OWDEiCdBE8I5l6SUhvwY
ez3doy8ShmYsnNdnf8vhCJHm2PEZ6vnXUdcu+3HcHEBFb1BmwfS01/KwIcvUBvM5VBMTaSUMX7vJ
eM85F3bbiEqabS4L8MFQpyt07u1T46hMDWo3ISPvFK30uKUWHMkyhe4TEK+aUBbpBZpwRUflNjwR
UHvU9WvI7ORj0s93iKvqn3vScYk50+qdcDTqv5O/wlKAbqjRIb2PdACxP//w/1/SYNPo3JGQXZ3v
y8Gs5/ABxtOQ7rFugnjbKcKGpi4oGVV6JUovptst8qrhHLzZ6HRKWtmBJXVwqFQv6hYvuvLcsbwA
FWfCCNvlpdq0YDhwgWajwCEA7KuEE8VKs8SdRAppE6Fs1EhIjWCRceoys1FPIaylaUFpjnEiGqP/
GF1+EzPYIMWBnrWyn/wM1VAAT0XmW4+6djGax6b+NzaAe52tmsPnsQKZSAgrndWCWmKvUPpkDCwY
huLsoEJpDjKYz9erYsC6euo45kFz64fx3GjjPnydgxE94yaYfts3l4x5Pyw5iJMSstZHsY9k+jXZ
cxw1AdA8JP4ZLtwdPNm2BW3lWzchWXS/fnRgv8TAMscTr1px67tJlNNXgbV5o1a0wiSHXlvD2/Up
hVI8N5fBDDfWDjZBweEOXBWSZ3wfU5Uc2wrDkT0iBoYRX8ZeJhNAVdaHlrvdxdQjy+A7n6ClgTTL
xiIlJD5POcXNvw1bnuJ7S1d4AqTn2G7rgkl87zqRiJLRDgmW78EAkWWkkWXhYsxOi2vAMsrROfMo
aVGFOSkZRl7LXgGff5OCrllmdYbzSfF77PHr4nDZ4ZeC+gQFByRDYPlmikKLYwXtKXJuuJqHixZd
GWcJgcfoPtBZXpGAMOPzYdRTzlDNKxSLDjsErREDIZfTtI4QpXyJJReqUw77d3DTH6ZOCu9MbMAj
Y7gYU4zgtnb2xGBMYN8uhePDzs9Rbtk/f+QernNRhCoMuOvXuyCDuXKYz6oVn9lXJxSatv5DmgZO
Y/U85jNN72cjm1J8FDZneMqxyI8fNr/UO5wkfGs0kBTB0NlLpG/+3V8nu8GJI4SdRZinccOJIdnL
5gHLKITNFyo4LJPle8kyl5LGsjecUnwwHgLieS4ODTwRKg24hTsObZOKkj785kCpW3FMhw5FptLR
jXqvEYADBKrmMGfmTAwUKT1b+8e55PyQ14i8E9yDtloyz2YzAmJCwA4Rb/rrzyiTVhLSkG1Qyyf7
OOnAj8DgGCREz3S+6uAnuvPqBH1qJd92w3tc2GvlYKL4Ur8IL7Je4DT1oNNmxYYaZE83+vtuGMOR
L0ZUFRqltxTCNk0ddE0odCKtIYpDpZhzCk4DXojsFGPPzEHeZegYMl+YYT1Z4IRrsJ6ZjLOCl9Jq
80b7zkQJFYkLFi30mowPAts2IhsRmQoUdcwSOPr0NZ1sdhBmpVHdreg3qrtK+aGUGVBgiIuQU2jL
hf+tm+vPiUINRl6Rbs7pbrWnYzZzOtHBHlCH+SZdqqPKGfWQ4Wov2m8A35o2L0SbyTuToxkGMhzo
uEkvV+aQDOOnu2rjgcHuhUS5A+ZKfw0EAhQxWc6KIXb/3hc+NfLgX69PFcWB+iwATcyQSq8LpLdY
8jaj3AkloQ0u7Cfn6zawquQh00HjRCZCQpjqUhSy9sLGuLTrbHBSfmzROZE9uzmkF7asQv5G4bal
auORsTYr9HzPI6Iaij+ENA7BWYDD7MKUD4sPUEa9howT3iYScWa1Ji58KNDZr9I0AQumOvD3BR5d
J+/CvJtvRHNPrg33uqKnbGa7OxzeMe2YpTB1SuXEkB9g+WiAAFB1CeeK6hqq928fOa9Fozv7jXu3
/hlRgT3Rd9PR5ZCs2WZH4b8hR6IADByozoRm4CP7ID+h4TBi/lGp2TZ+JpisjKOCfOozXmbdWWAE
nphjEzzDLYbuuaX0DGXqbMIdaHlVKsJYhNQdHgsur0s4GMAwM7BtttGQ6+UwYf9CNrborxs9zpVM
UuGmD5IZkCmjU/roh3smSTMmIrmEIy3kaZNBpYL9jQr6expBLffTZo3vdmspcI5Sks55jjZx3LIQ
W/+YMkoDWe8Qi4IKD9QlFtU6RS5zLqR3myoXpL1bscZZE0kNyrlmb+Jytn9bycJN8LhO0GwA1XNx
vAH0v2wiAaUhpidpW7j4rTPKPzr4PbwJ6VKeNqHF3zSrLJdhW9RO8jPDHkDCClsum6HQaFQE43MA
VTGQvIMu58afDQ/MAvWGFYJlMgPfnMKdHXrZyOqcrYbPgXnn8bde8DDuciz8YUnEZM7dB41P0GAg
AsPxbt/X+CKtHzu19enePz2u/60nmEAvMDIicWa8Y1biEiAFNN6R5ppU8l9qR7U+O8cAJMolI8XH
7uKao8QyVGOHirj9Fl8PCn8hTwbl7JVMKGjvHC10UfvHfJtU/3gReDj895OE1h5HyJpLVU7yjquR
tyOSxonnZm9DzrtJVYnqYc6jgq1t2EjnTQYbHH9bH77gsn8y9LeOkxdZB0LKmYF5A8qi+xBAQMvx
LApFACgaC/YS+rHJG2MloDCcyGAj4dbDMxUHPsu/LCnKzBUuL8eU9QgZ4FiPn1G3CW1xtX3e1Cza
LyGaO62jC5rOWSqo6TGjRYc/qVvT67gbLC1ie4VYiizjzA5zaVATQAq5XxzzG0FzmdZjuCn9b0zD
t58DgZh6D2mKDXBAJibbNRbjp+QK5XXalDfzTbPEU1r+kCPgJjvoPiGdkC3G4LzLNd2lSADSpBmB
FAHtQN+eo2on0WkdQj+8GpobmwkO08lSr95IStXt5iKmcGvLWheUnQrirch2Ei9ZmswlDJcluHi/
w9FGsCNYn2zEyxu16qzLXIkfE1yYLvIotj5ulX38q+SbsmmACV2kuDQoKapcNEoC6j76GEDBLxK/
M6yb0c02o2qMij09Q+A8Tgj8u+fFoOYYOTXvnyJYDqd2C76IDONIE1pyoZwmd1Pj5+BXgyXx9sXd
EVvo5eyGI8Sy5ZIs2gFLIqpusoC9tAWa7Q4Lx2QvAr9Q+rIERVGS50yF6oISo5DEALeWD37l6znD
B4eiif0S7z4ezY+1RszeHe2zGfPn4VTHc+EqFiMhNNZIOrbPGRRuJZycVrz4E8ncms4TXs2evuXM
wVblhQgPyRo9pzBeOUgLByp/krLvcNLxcgE094I7phELwXygbZzC4f6fhbBeaiw54vBnhQq3ijRk
LvGP/axxL4u6kJOqKZuvK4mRtLBgB4ydBHuf4LztHvis4aWJ9xLA3SBvWAzngCpvuCgxlXoK+fjW
dN8EKuWrb58EBcwCmBVhwxhhFM5B6UWXLb8bzZa4csD43XDYaObCUVSbcL6WmBJ7fxJUcuMT4YmX
k9FwEdm2arHi5XUXfN5PO6H4jXA44Uza6cvJSfwWXS0mVRx5aGTWHJUwe9GjYzeHH7XD8uIxmvQe
3KWUD+CIAzxJF//YXJ0Tqh1hg1cYkvGPFg/y5Ld7a16fDZNQahdUAT8lnVObQfMH7seKipOUdOfA
yhHYbBKrj/50DFbP1s3bg9NRUK4gi/XbvOvLlxasSWaW1xU2K2qHHNjxqq6NUzCePcRuMQvZk4cY
sJyou/ietR5G31wGqEXLnfibn4KvcEREumZFBTuAOk7lHjjBQKpyNropRmQl+czYRnkb/hiNN5bj
sonpSBD79HfWIxtMBX9ERn2mKKNj4afh/riWpSVa6jW4D+fLJgCU0ST+sgoI89t02vwlMYQAXN+I
bQ/nstjjyd2hmOT67x9q1C1WPs5e1Xv427qUJ0xxFn8iDphWer5dN9zagJDIrP5QoZk864ForW+E
uzGtQQb08RlqPAiB3w0OrkUzUqcT4tW5uCRhWP9M0k21+Oh0FTeZR/D7EVTS14vK5FAXZcZiecYC
gz1Y1owc+unO3VCnZvfCziilmkOBqvNUqPcyBsdMcbNx5MSoAcnzL1gUBk1oeqY7g7gOWiKOvj9H
LhkY+uhgxGvCb+OCR0NGjRzVPeaZxJZJanjCUkF5MF47FQTGP0ptitg1uOcaCObi4Rom22Iazd4/
CmjTo3k6cabyivD6brBMbmnx2KV/pspcs6iDFFssJkH2PUjoAdNkP+EjyzQlrxA5KetzI4Q7kw6G
fojiu0OAHQRBHIiQ3naHsmbkxtxc2FWEtkSoUNTO8thpKHvO9rzwoQdKbyP9toirMDuQUrrCsdOr
RadXwk17oQ0zOu7nouUHcril/C+42GuWNcBbau4aBecGJ2yY/coIXg3VrGOHanqdOQ/ohUOjkwE7
FVsQ3XF/Rm3WDKJcYCtvdo+WUCQMyu4lrAOWG+8lb6OqYL95aesfF+ew6OlOksZw/R7Qe8XxXIzQ
5m17LhumYaDNX0xMRH/OMrjDcxFjYNF58ag+SOy2B83+22WxspE+KdmH6WI36zz7n0d4LHrpnZHY
xa8qGew1cEMkm+3uAYmcqMyY2ixqFKbUPFL5HpziprlA75OiYDhhOq3hOEq1J61GeuDoZdhy87py
Wl/dK8Nr97t81TBY0ZNfgkdj68sf/fSWh9fvGJOwAnQQbako+cvMZ8R1Devi39GSfVR9NeWtMm+q
xKGNlWqqL3DVd4aCq+BWNVjubqdOUeoDSYLN8TETkeRuypJaz8HIUoZ3kIHKbHIxlMn8GmyKIqNf
Oi9xcgLYZKE6PhAmcjGnbT/bzrH3EaQFWMV1R2+QffhZLgz3cP51rX/8CPUElliE2KrLFL7sRYfe
vojBR5gbi+VW5ZzHZC9f3ZLtmsp9E0waQAUkplCSfm9iWRRRYFGsA4XgwtckNJhh9jG0HMtwMalv
Nm3AFnphGAUnQsATTjOD/N4V8eWwdYSH2e4z9mCE3PByLhts/Ks1HYUPkHvlKgB45cwQ5zl6ULY9
HMOxH/35/zECISNUgXLxqglzRZNUAbhFqQOATUOHESzvC0U7HUYIbilyoTChp8b7Mu9sfw5TDFPE
iwfUmj33Li9Ek0J07eNZAosAnIZrlBgBXtzf8YXziaQrSUgGR/7VkUb344W0J0xp8KTcQIXgHgFh
gEx3o/Meyi1N4IOOuAqYdl5LJE6g/ViV0N1TeRM22Ie1TnpnL0zF8k0DJ5IWsC/1UHxrBe7dQBLm
nbBvEJRFVgQUDJWgrb4GDXBdsd2J5DwmcBO7BJiSzL9Vl/AeKtoAQ+L8xUQUfCXgKIAAkGyBXTF4
Kp0+e1l02wAxTNgZOUhtAAVO8YqzHvgPieSZ94bSnreZoaC4+4qbuAq5hkVyXSIqQ4r1M0p6R+Co
8/kjwlcby+7NRt4QJqm89dhSkafNtZMgC8FzjKfSwW/nA+RwjMPilzOlCQZOIckQh1F2/UmN2AAo
5RL4udc+HutdB385sJyanYYh1nEGLbMBukfop0M/LkvkqKVj3jRn5MgCtkFsT7vkWUWwhncyV5HH
BFAsfowxc4EkLFCGsd/jyYzVhggVa/ZrPJcunG0VabTrcIegglx24r3CiS4GTc20tN/u1+Lh/740
uI2fWnQmb6+hJNZw+fPuOnnY+PzkaYzsbOe4xReCvRlWAkISehdV9MUhA0yz+jJjfHplw63brSXD
RsB/ShRaled6S8LwpNV1XzGY4n34iV4ZbCzmsXiErd4Sfnx3cNLn1SKwcPaJlMTeYvPGKdOflYi1
qPNlAdf7UNy870IC81B/XNXoT8g1Nrx/RZ4rtJAWFpQK8E+xrkhuJtbCaWCvfyIP5cagnQ8HaiFh
PY+EzCNNLHsTzgdriCU07BqPZXw6xUIjSfAVhGi+7oAIQTJgZ9BenSpeefIhAZsWm2zh4qDPAcVr
Qot1YJriEfOTM9AnwXiieNQC3KG7ZyMVEy/h4rD7+thhgc77lA64Yc4Yb4Pd4TqbpvwGBAnR3GE/
hK83roLESoec2Js63gMu3beSF9Rrxh54GKO/fv/It0kYrnDyyY6J/JRhKrrHMMz8DUSR/km6DRBR
2l9Gf+w7hLXAF5LvC7/nQpshG1+LWR6gauI7PHCh7LNRKbboU5/ij/Gck9TXvDjiLcQxX8f6eYfQ
x6WdDalpKX3VrLNa4NxMzc4PYKDGcp6gW9BGQ7W3Ki967AWw7pId2X0QF4A8tXctcEj/G/Xu3ni0
mL3t1nD0YyDyLrP26Y3MEKQoYG1or6tGvX3a+McgOsWOTIppGAwp7RvjvIcNSvuG6IrkGDgB0hBk
mssIwzC+O9XIb7999blETiQGex+aFnLs+kecmwUkpuvnLcqwII2msdt2B9x+jGwQovuKzta+9zBw
laAv2U/r/AP/RTYaCjrxoZlyy7Cx7In5PV1SiO8MJxYWHm2msYdkPOi67CnlMqYIcRw2aV6LIL0C
l2zY2KnQYeEXsQQV0SRIpbg+/Fv/MmwUXDvS4GdnmiHTYQ+TShkVMd4CTBbjFNRRR1C5MA6WwCkm
vn898rUwCl62szQtscEAfO0jDNDLjjvZg6ux+3EIdnL5pBN4LW6XrJrW0R7cUvdf7Dzc0N+wGoFX
vGVrSyQK9j4aPDqoeqmk94Ddztofe1lnbyT6L7sJVZDBZQlISCYx9QZ2azGlNtSY3vyBWDcLUw6J
SZ+RRn8RYm3NM3EwXhBflz2KdLdt4nhSapdsLY7j4ZD2S8bZJBXwJGqD6Y4y8arJtfcnBuWCrxi1
EUMLdovlHiclbnE3WxApH8S4bFM70nIxnG2tYBzCrIbWziCdJ23igUCfIafkP/D5vJXmDJGUA/e/
CyJu3WgaIOtj6vXm24nBB2W8T++nAnZo8d66Sl+RXXV98Mu7laQFvL8o5gDuw9CNRYBeJj9463PQ
VzW2NKXLG8lj6GRrE08k5qQzSuTUZ9K7IfFaHG3x6quFuPVPp5fCY9UsjeAYTUl5TjDQh3JJf3p3
vGbAtsl7j1ev48fhIoH8iDUUm3KGvwKzU1BJaSLbF5sxiViEhk0QXhvdzGZjSp6zRqpHzma07UCa
LIbAEKjW7DSgfYLORsEvdsRP6I4PDMEnLRY8vUOa8OmvGSfxzWaDayfCgxQ68Y3zNiEiJYljCzUq
BmTYLkhPLADygUgQHzNbFihbouTIy4/i7IYow+n3SaSWMAIaXY+jde1zE3DuZRQqQOipN50/xnN3
2razNr0uSbZ8/HeYSaRM+MFVZN+bbsd3HX5TCFcbkUe//oiI9Mj4oM7jysWWKZwuZNwmD2ltIHCw
KS18WgbhU37+oS49gPkBxmrgoREXXQM9hlFJx4JTeBOlE5YodBVZHCImh/8r3ckC9Rp0KX7z/k8A
v4dsAyFvrUAsXHcbogBVCAcYoQrLznQCJA8zwo3DM5p2/v5cRgviUXXtx2ha1jXk6duh8eRxSeWA
QR15OkxjlvB/JrAqQFQ5D8Rdb/DqzSkZlDOVTkzweKEkCOdo8hr1oaLAt/TgVI4P2h4NIVHOGtST
2N0yQQOYxSpFyhwQoqdu204GbEttlaaLPuDWj0J2HxJNqGs8YMEbFVuZ42T3j8KySsZVcvjM6MXp
6DFU3fjrrED75jATlYcqj138H6e4APYGuOFSpDBBj4yRUBeyT/CY8icZk685GD2aD+rbycyrsfEp
3GPpaUMG5thUuwkQgFR2NYdCCReIDOoF92bS11R60LJvFPoy7ZRmrI1lrnhQLi1XHfUGrWNgQ5+V
FSedMi8X/iLiQHbweQ/Z1vHaZMOSLC5JnWbKIC06WxtlEiHlgB8JOVt4CITxyXQ4hjXvbH2G14Rb
czsND6oCTgp4vZUvl3wcfgORxjC732yHS6sPm5RjBi2jag43xgJcZ13U1QYcBT9/mLd2B5dyLKDJ
KhJS+oLpLKDuh1HwOxNWhvBimnEOfHnwYD8Mb//QeA2Z4Fl1ilnKHE4hABbh0LYnnuZNXWpE5P5u
QAnQHW8yfjzb4MGh2NL6In4iuya6QTHevy88w4G9Vutw5DPsgGi4H30InQaYxmMqeaNsA19rcExD
C1myOTnSt2wDqeeZpNORus8qvUIi6w6gVkIdeXsUXNIjUs9nZUiZeqSzb9oFPnCcC2F9xp6JpxB5
3uT2VN6VAn8/2WAwwthBQC/7XtdH7y7UnQI3IrU5gD+oVsj8hbj1HDaNWjtXnwkIk0eJyJGC9+fR
wvSKlS8qT9W3pry39BiK4g1kCN9+jn2+enJaiREpMIv34VYR0X4ZNT9cXc68l57oTc9VzPrKG65q
cIq6ivTbJ+jjTHMHkzUG1jIRSUAf/ZRw8GXlPK5qMdj28y0lpidVCuRaSUUJ8Vd/ftijbi7RtRT8
KZEpqEWPlFqUNAuKQm8oBN/mhDmMI9irLOj6Bx6OjoyVhKsXQ276DXNjv0KuQJNDTY/JyBxV95Ee
wRiFUwugGiM6/OPGnLbxWlZDg/Ltm/EySRFJai2wxK03P/SRXIbgOBisayK9lwTX8Jww6rmzJN2U
bZLXaUCTR9vYkwKVl5sMGpBZSi1v1ByRE6c9YypkVEn5FZpXsoEQBNbs029gD4f3bsVJhPs9PClh
usSDRoh/yBzbWcaozYYj5nfTctnx+NNT7NkxYlw/mYNuzhCWWbdQ+aMGu7vw6lCmxi3p7yQ16ebS
cbTt7VimsJcVFdXbWQT/v6rMgBfGioAGdIFWckzwkN7A4OJ4odOnXrWobh4sC4IXYcgx9eOpCtOM
LVlxo8nbGjZPzuqmpSuueZxSKRm7iZNlEsrDBBMsEJ7YW2Ms0WH6q+kBjgJ+fcAeMzA+ow3GFmU/
whsS1d0v9wuD+Ks+3OwiNwjoYAKN7h66Bb3V5M1IRNJSoCowiEl+sbU/IhKW7Ny975AHo3zdH1pp
ni+BUDaJA5yP0YPoFdFgLWAZlUvsVd+rSgoQa6QSPIW2Hw9+9OmPuflFTPUxfYFDhnrRZLVOeGok
M1ERUE65ANEcUSc6YM5tFS0IXGXnoKTkD+GS5OxyntWpwVUep5IS9sN/MH/byEqUujWef5ZdvsZJ
rNDCmOqL00otmwx9nb3/GFHZUUNDW8tKXgRginGyxnUKr2jO5rdN5EZAfQaJesrZHDrg7pwh/CtH
YhJjO+jQb1PCyNZQOKHVpxPiDMGq4Gxn9wCIMSUziiMGuBGLycNXPfULH4zwMeNn9c45KO8RNw2m
e2/h6ndnuJgzoWChY4+oqO0rVHOuM725hCYvLvjpHMEwnxyNtBofuH6kXdFCE6DMQUm1l3StH8DP
CJ9X+ioHBZWDjP2qkHQWDOUcjMFTGMbM2rt0ApSnGxUAtUl3SEexueeoB3Cbg9gHkxBwau+mm/fT
aaAHuurOqBvt2/4965z0PcaHIjX77dkFc3ZthWUGb/k7XeCV343ANnG8YvqUb+ucQb1LgffrPsKo
/3lXnXOwNd0O8N7eo+ZaXDzI5mV2+7rtpj42nObgGTQGrfhFxBS8l/532omtmOY2q7O3SsoCOPbO
EkNcIKNuGVGMFQ+m2U6+Mir2rut0B6kVUfsMNeqCfZq5yJt/lp6JJxMC9uYIrQG42DfYPXRrYMIo
HdxvvWJ4XS9MSEe+hUHZ0WkYutZ2O8Pvzr1v/Xf+hZB2Dor4a3n1E9q53itgcIcIsnWCoBS88k50
Qcad3Xvo2w8NaAq12ZEe5+DVTbdR+IcUixDQWfPqfV7uflLbezcWz85tv3r3s999+XvOUNMlRKJe
83dgoUS8RfCkD1+/Fpqj/QT3hpJhoolbAK53Vlzv1Ya3+Gz5FdvH/DLpRs/gDZoxLLdubXjnip69
jvtoq8aJxriRGMMKUsPbK4ve6eYVcwPr7737NN0H4WiVbly9DkzC8M5Wvawi6OKmau3cQ9dt7z3U
DPj/nUz3RXnS0S90Tk/ne/AKEgRNjaZi//fAutfUZwwEgUYtm7k1M4ir5dcrv7H3mE6Yysi79Lwx
N6TbUh0DMvehY38vbvvjNU33kz9pVCZ3MMlKYyDF7HB2+XiW3zI1Jok35M18V+6+88WO7a0OFx8j
/Tux4G/kpPwR1UW/gdxAhB3KtNRjbr1coAikASCpFS4+Kd+UjywH5yej8UPNsbrYg+nbvIXJhsEI
xWn0WvEeh0qTqS1+M279qRbs2tF7YN3xWVCtZD9+7JzvlF+qO123+bD3HWxctmMelcVJ1xOXuZrf
0rXw5XbTa9YcfJgIPHN4Sku9apH7eMkeHxKzGyNUs6+cJQUuhd11tAWG4EvjIpNt28iejDEk/9ag
YyrGsLVhY8ybx2526zWg26l21qj0tXK/eOky2/Mpy9oZGvSAbI7JLrFQNl7cJ2sq/6AyT6B7W4MT
QpPThMH4uea8mrB67AvLA13DVVc1B4ulPYzHLg+hWF2O+tt0vlu/23QwqGse9A6AboeEoBqc5jy3
24FOpELrEaCkbKpn1HIvDCBnt7jMZa6UY7mA0ErYtx33WnP2L6eFMYipnlwPskDeBgwHYdKxzWPO
2OZuOwwH8JCoTHXBSRV7VzFedIqrw19ZIBu66VNXb496x+zyBYvROUOnvzvnhogsG2/nBJJYONur
u98HRyNYWKoOs/epv1+ZNHwcAv50sfziQLdTjzHg6c7Q2MlYWTkCUdiNdv5+uB83jm55d4EMzb3/
wjXmEOwxNq471lHvMZXF59W/lr0GaNu7yV5pnyFWrY8WPYeYOVDQDl8IPbwWmOh+7k8WrBa7/u+s
HmiL7YrBplfD1BGd5eOiO73jv7LCmMXpMqDLS5gHbAp4ny70HgcHfHr2fic1pse+Mb1+XdQdex9a
QP3tGHBbLUCCfVcViHSuqlbq+uaExU4Hf0F9JzHBdG5IQlru/uFeWu7rpA0E4KZTMkDpwFjw+JWG
4be63oHgq2J67npPJkKDG7Xd1z2hDTz06lTezrnjE8z0bGrj6C7S28k7ow3NLOg/DnnKH12MDwyl
7m5rZXzc9peNx2z7lya5c/7u7r++vS6XXA8+eE183Jrl7p5ep+YWbX9xcOt7n9DD58O7lN5pl1es
1rd7sdy3ARSnzZYma7Zp+oe6e3h7hyLonoNO3a0q/4Ltpi5H83/lxymwNlbbyn6k45MgamLvUBel
Ndnb+LkNRKGMs6d9iDuV/bfzGMnQqmOzHLs9F8+DO4N35slKiuwv6TBaUz4LcMbwiRkwPZv41oAi
6eVzyJ1MSM22h5BZyV4ixPcLhHfhyAEr/AbgxCDwvyomAb5JmwB+uzGE/z5o1qRaA6EyAwAjNtJh
1PYie/WcDWcS2/3VfVau3YWyTgdAwuZEBmcXxp+3/qSb9SF+wKJF3rJFo9onGAaOBRXa7Evs4Qwi
IfXjK2mSxfWJ+Jq8kHRBtRiTszwXogm5A9aMfxAHDwtFd3nn7O7k74+gMnNIPDGmWoOmj/2R3L2x
W+p/BaLuUbO0R8iGmf/QUAxktMr0PEVXNGYsdPzbbKx/F2gzG+iTHY35K+L3kJ6TLJkjNQtUH8JJ
+01vRvaVusCwwaWX1lvcczfHJCVSXPDc55MbUZsAuDI5YdMtwxxavpcT/8yYdXCFBiDaiytdIuXx
ErpL0Jdi3LtPvffI+3sjLkfaMMQhCaQIJl2dP9f/LyeQXx99Zn/VxV6RXyyNOKRRik9wtR3ubkPM
MttRFxNLBl2HnPd5MRLlHv0Yvy0YAWC4w1yueGjWvbgk/XJhaYHwerUheNQmFiJsD95FiXq/BTD8
wazahZPbWYvkeVQkhf2vGTJVtMdISJujE46WzhM21AWucR5twVBgbEl7FkB9DdQmlEBmocwArkR/
f9DMivigFj6SW1LX0an4oKJcg2D53uivNur95fxN/nMYEDtF6ecKzkP1T1c7dQAuDz5DeobsTnuW
rI0R+AV4BG774SY9D7iZcEZWw7+3D+Wlq+GfgLYzX0A5CGQiJVeK4tIH2MlCXhskbyCBQAH8CpKT
GGf648TJOoqOmg7qI0MiTBiBExczZo51m2F5tr7nlU+/7E84SMA+bn8dpJ9qN9gsSto1UW3+3hpx
Ik+SbBuF07cLmPOkxmemDVWXXAo5Ui/IE8K1eYiz9eKPVv4/3G/L62VAfPmqvp5AuQZ2PucdTfNV
IpGAXAvDVwQipGk3IK7OFHW+SF3WDyKDEmBipnIMWcHWFLOvSjZyC9rShtlL1yOcDHahf6XqTCXC
B/6gT2jKtHXwMadkCGceoTtTkXMFmqFy+vqTnuhC4EnKRFzYjWRwOh0kthAWMwYtw83PH1oQ4Glc
Zbhh2Ltwzn068H1hezyDdbIOikKmYQIOnP8hGCKFY0S7N63Z8Ri7yjH+Om68BmWEmCPKJXzbY8R0
g5pdZ0O8egPM4SjVhTiVfUZcDRLeDfcGl3f68o/9dY1g34szShvuvQKOkpXTHXZxmxYHXDF+p0nM
OHDEWAYlgBsCh7WHdHH0LAQRA8kqQShZtIw9RHI2e8mK0cwCRfWSHP7BjdmA6mv4OxGAJXCNMeA+
K5gkPuzLzp2FujPwlJxNwyMRIhfnm4KrtgHTzDhLnuF5DNW7eMEXgaTaJ1hBODspBBTaJOaStHU+
s6pbv++J2k7bbOSsF8IxogYjVVFrSZYyVA+h5zDm3tAgmSOI53btCha1ESoYNNW7gLAfhGqCEvAc
xN9puu+BDpW6U/af4PQPpzDs8h+L5kpbZQOVNYfYJ+9cCE0718IL2kmpNBlauZ+U9Uhz5x2xw8LU
8Y2d5QOzQYaNzuwF56uOLrB9dMQJqYMDy2zJOHtyxgYOHBGRrx8sBUeXcM4cCRRZHtABwq3+ERWe
BvcMU2yGrUL43v+ZZ5YIDbxMi675AvcUBteWXWJb92eOuKjq478O7uLqnmru8eGZV/dseVcsnxFy
tnX75G6xlVn4nbJ3e/nfwqdhoZ7/H0tn1qyqlgThX0SEojK8Mo8q4vxi6FFBRUWc/fX91b4dt3v3
7XPcirBWraqszKx7FxDGWNnna3DXMN2MWp3QGN06ARVIkfND+fjHr9+8Q/1qy+cZGLP7D3o7X587
tLpGJuXGy4MNhGMw3Neqf4TgrSSdsDNQkMlpGEqMV0kxvL9w5DCD6/STaJkaU7Ve3N/ulD9erlSE
Wv8eXqb4+uTP6Dg+jRAvd4YFs1xJeQ/5fXaOSddaWLoOH18A4TLr8EuHHB/qaTcjKz/uIKKUGbUX
lekHiUs3ePk6M6+M2WvX3TzQMN5gpNhcN/+BnnsarCidsLl9edzx14QkmIS4nV4mtxhS1Ao+wvxg
2nrhaxklg3fDyv2AGmYtJIgWYE7LERrsid67RddS+j1/CnNqnh03AtCgOeHjjDjMo5UDRIvzh/UE
/CIqYYidim0wweYeP47OFuYiG/Pwjzok2+so7Pc9oaBDPFMsUE8o3gBiH9jyEGJKF1SfhPQkuvTl
+kXkkuE5gBRArhx5MmGtM+QE9rPgPIiwi8OfD6sUYqYH/4802ZKMvY8mD2Nm54/7jaNJnNtk8DvI
CoVhMaktRywp1K3jDs5UrEuzNcMO0DOQomLggNLHMhairgXWB/KEig67RJKoHQO3UNgwq5c5ajlB
VvnrWq7iSdZb7OnGucJuZPTnYte7k3agnxos5JinSSgSXFuYB/EUOgV8At1RAa7oC0weSFuy+0y6
kOCYiI+AMGmjiexKxpapwf5wgeDCG9CBXdPwEJ6PxFYKKjf5dwIFHyBMPNo+SCk2F3uujMjGIIEc
aYrOwcBHSzcyyFr9bEsPC7iPpk8IiujMWWHQ5KalYgGBTX8DnMH/dKVET3B77hLTubG5gESSo0Vd
QDs0fXrr9E8ndFACICu9ZnqANIoEl8Tg2EHEymitO1BXAD6sWrfxevLDeZWgu532xnS+J22mXTKz
p2KyAIGAEZk1Kl3yQLIIlo6D9O/3p4NgAz7RQ10m4FUqPM6G5w3XqxlJ71vmg8dTvsAWQAp8lol0
hLfzBiZkFA1vF/sfYqUFY4sb3jfAwiL70Q4keQOMI5PFF2VGxQLT5RQuBN4HJcvlQOdL+9v4AWaz
z5+hvWdB04IJgL9iTg5x7GsX4Lh/MxeYPklm4BEcbkwnhsuYr0YAGVr2Co9SpRUjJS9XVjXEr/RF
wbnVkLdMjbTYr3TvWXqrEREIjgKfwdn7YttEsvMv2xp7pZLmUfry3raqOSj+yO8Jt+RxWIWFlC20
Et5dEnSEGkcMe6at8DE7T6qef3x5Ks5dLGkm6lKCYVaXXD04CW2QZPCMxj9pvnJCisOZ2YZe8W+S
N+RlZJC1236Fn7ZHfJW5Zd8A2RydAc4ZDllYM7hy8CDs6DGKHqkkl5BC6JKChyID2ypPVzqgZBvk
2ULVzSs+ApjOO/Zn7hGm+59eXRjS+6zndMbbGDptS9IxwGFUKuKyCdK8d3RYQO63hRwmiIULyEfh
h0LL5gqsi7SKxSx51YNND/sq+/skER9L8shy2NLIK9ZQOla7koGjvJQrNICSJbFUW/xgRcP2iKKP
sFMkechMOijAepKeHhwBQJePT9igWEGy/8cTNp03eqIH+czj46/A0hZmwuAA5NNt2H+W1vMMBe/y
z3y1PCApoRaYF6DrDEotd8+gBVTk3PBYD8xUz/ToQa2LvQZyNyg9Z89E1wu4RwaB3ZWKeVaIhRg2
cV2bx0tFfDu4byTW5qSaPfC5VUALQkpJFezpHTzBBrJismJEM+jQdUBYVePjsgbKNAVTajIQluJp
XRBv0O4RQ2omtEtGSxy1mxGJojFfzaEe2wWrX3rHmeZu2XTIpWdQvfyctAUyP+sFO31P0v2zAy61
BZpGvBRgC+Xx8AiWQt7ilvc4HWBoOSLogp1Nz+R0wGgTql7OHuLYcBlLwuNyTPCGYEJlOFxfF3SB
YIqzZP6UVJLkYsO8slslRA1Svq4FHQj1H7IySOC0ISDdQT97ekN1/GSqND0nNsLEoMcgb13S3o5f
pO9zroko/wfHuy67nfHT7GLSYhLCBFyWJuVvQPKkW23QT4W6n1JW5YTjOel3MqErB3+353bu3iFn
TGJcp++o8+/W8x5gbCMTznKgBsj3LljWGN495Pwe/+YgMknxsHq6+8ItMGbeCJkL0yui9xd6fWuu
R8pQy96JBjMkqtZlQBqAwO0SnaFsxKQLyQ1vxvi+0XQZe3IkvyA84Apnv5npEdxDJbs/bSUDRk0I
Ci9fXvGE6h1cC7/gczBMyNrhed0ZXKdXJP1gICPSme4B5Iv8V8+Lm/1KjFRlTcIeAimpAMH1wdOv
gMLtaqLA/EVaPT0mSs4VnKaEpbOYq9PBQoIMibdHiijGKXpa9hfFkJYmLJtX9K08PMDVuJpEp+QZ
XiYPQO/+D0pqxLFVBiCl7IVqoNFxvUyroJgDgF2CYlTmNUggCdWC/EXLjEiALcN7gWgGZYb7DRDr
BHIJBTta8JvittbHSTkiGzttX74a7x8MdYDw3Rte4XDyle2nX4w6IOX9S1/PaIGVP/uRfkuo5npU
Zs/k5pHCA4Qp+XHCB+LJGlw/JLx2STcRT4agnB9G96g3vLhtTLUxMIna82+uDOtpFRkj6Q9cj+GN
54UDaRe+UtdTY62vZSt+h8dJfsXUHCUB2xwfkoos7Ak1eaSG7xnE0DVGMakxfYR4wAx7LJia2VrT
46RmdAkjh7EVYYhY2g1upJgagOxtW6dGaiYUeGbSG/yetolxbtV/hoex5j0TMsgA+J21cbeKhHmK
/SLXgQTuNj+vAWNrEsaKoKziHIpphBD1SeA6g2rcG1TgMJVcdGYGVcSvdMIvNMSYFY6v7FDrYwEE
ww2VcsCA50B/208tIqDoV+/D+cLlCFzc7fo1RHLMqRIIDVr2w1DGtJ9Mp/+5ZuGvMFBvV97RCFhL
pkcK0CY55gm/Qt7wYjOW4Rkp+aqxbsAVF78D8Kd7l6DL5bGkjhjSrR9IUVRuy3eLz7HWsQqcgGZ0
AKzK8NSwrXNeQQFQO3a77R+GQIeGJ7Aj9Mct7gxQuw2HRPcwqKJniFxNj27pqQhPE431uMK1bHCO
Hi2nHZ+OYCsuRpHHp7cKekSDA9QlEBD2OFZpX5913XPYrZUKxuhjD0XxcUB5c2WaREh3AXZ4u/Ye
OIW+XdYayT67aJUCA9xlZgs5UnTfglP8StAZ/rczuQ7es9XNb918FF/azRWrvgE+NHRoJ1QBwTc3
o1fGNZyO0m/5Gt57RqeCZgDrgvkdbY+Kh3qGBkYFg7WwQSqKDu7hSGT4fcrjCTUWoQqAGrnib1fV
HjnBadDiSPGOGepDzCs0+0CJOSyzFxOZH4T9Jq39Vox+nhy9GFBiT6jnPEhcWGkTSBHIybiblijs
RMQuPD+J4tRy9QTFGALbHVOjZLw4CWzhMCwKm9iAtGKlgxHwsm/A8Uyiy7+eBubbem9IcxkRq/x3
/NaTagdTeYDWxme3Olqs4kPV2mAUvpOyszXrbgiKMPDzevnanb06u4uGqBW0ZhxaDochR+IXuitE
pAz/+93RVWPkMCdYFfdAhqDQ2XRf3ucfvhCQ7QqPX4x4NZI7+/hx6r7YI9IfsWt0QCLJpeNMLWOM
kBRRvU4eO2j3VXQmMJiiCkXRKv9wERk3b8JXu/g8tgvcy021LJHscVc4gUX9ItQiKiV1dso55ASj
kaxDLCRNGJExzVXGk/h8DO/yDfQhKBkvIOmP+Df5dKgM9U4UU61YDLX5COLHg/JQw91cmxFw7gNG
JmxeO0aKx03697m8QZ3ynHFwAwdFoYW1x+aCUc1lpzjy5xyRcQt0wHTaw2J2jzCdmT5ddf9J7i6u
nSk9EDGVXM1W8ZMgJE8GI6r9hPkX/RJjUcok9L2yOByj/0FWxZQVRsugTfe6swbngxgv5PjgHKEC
V8uD9ypCvo6PvHXDZ3M7VfR8Z7gWtFl8/pzVMKyWjY0SiSfHACenFZfcSv6itZEn23CH6LLXyDZY
Xywldl7jl5DP5FHwc8eK4d/kV3kHemmIbhjaUi6huuxqv14Kj1OdqTFfq7s5gRXhhepcJkJZLMOH
8426S6pt3JugpVFWwtIddHZYS4+ROCMiMubilkZvvEttUjjM/dEYJ1amSiKvLpyaQojyhZoatcEA
8NlDly+vrCItRvsUUH5UpJyM60In2rZLMmvSEF4gK850lK2w3/g9/gwIF5T1FiKasrrcKF4lr0hw
Xps9shvvTt/d545hDcqENsKIiCPxUYVZzDWqjjH/Jj0yqjqrWH9dHvSh5pOeM1RtJPrYhpghH5xX
/mVHZc52kDwZE3iAwk7ImvvIBttU/jEtGIDFJuTmCthD6B6ft3wHbrRcVyXz35BTQN1ihgOOK9xI
X+0/CB2Qou/Ocy5+seJhxWKJPvzxbwqZnd3UpMqQ8MDaOOUGc36ACZb86GDNRCFmbF4Y6hQD9i7Q
G5mYjR2/LStA1ASN/Q6vzjNfzYh8S74GgQiv2pFoI64bk2+qbI+TA0HsPnz1z9t3CJvARbVs61tG
CG2olXJhTmI1R9HJAS6P768A3T7HzOcB0lv9E2KZ1KJkPe7Fv8MKsFnj3DhC2BF8HUysuyFUOsx5
SHhapMOl+0gfE/JInhatZRLR2l7RcTxh6XolWJMbr5hnJrMoRa2oAnfX5M9ovGH4E3B41N8Z/CyK
ksLjmWw0gD0mohNlUszqB4UHUu606ZePily+sFpw8YZdzEQMQjYNYQftPe799Aj6JVU1DoPM7+oM
lbE5rFOJ3DxXIrg6o0rgn3rJ4DyC27KEUcwjJkR7j4nYIO0IiHjO8NfkfV1CP9GnTWjtUrRXpP+r
0ZVP7YQfxLly67gHcYsFRJLFlwOUCThW5EkN3oOKu0QDwGOGE+vFDAmIsnxYbRCJVtZnvW5Z9xw7
AtBJ5l049fiRiBGgjDcsU6PPgCe5XTBmFXjkCEL8ew6kFbA3icLEy1gZyqBfdgV3QR+u+nwCwKMp
Ot/BbdZekJlZQkh8us2YDq4YfIWDFDhEloGoFAzGqcE3/G9aEGT3LsC02Ag97Zsr6Mev8sBWIMxU
4wYBPoxbjwykQ7fVpQ1OuH/xQx0UB1o+ug2XXEzgMVGe4EWWlo4WktZjcYtHHdWM6aOsn95R7P4T
n1ySJUT+IwOios4obsKr/UImASorT3TC5MWsG3fxdOJAcUrMA7csgc6CYlz0Pq56FV42m5MnRP9E
9ALWcPcKhkMxbgvYpcHa9n1/dAb/opcIp5NamFUcBRPX4s9Lb2QN8VsFlYahBUc1cof/djAlL/T7
+lCUMenExhHvlB+TB+BzryYljef0CZAjTEnONJQPKE3ExdZvhTiK/TW+kAnDAuSishyPUIRkixnN
P1wjaHc84UhLS9LeTq8Byrv8bcOz2/6R3HNKv4/9+wpKiecZjSBeizeTPSpxAfZHL9xWr2E/Av8T
lCpg0RIk2vRv2oSLNo1RtEsJLFzlBIx2Gic0whA3AO7DvMcLZgL4JWwsdHdIE22BThE+3gOQJmpW
uI8QqUBmoimjx4Q6HBkztjR/PWZl02s5Ri+yGr4WEZzYvdVDmNoQf27Cw24qm0jQTQ4L9C6YNdAq
M9MZDl8u9Td0ehxhTdTgnlDp0LHsmfp98WhpDAXnamjLwkpVTAy+HKFW0lJkhUOWCnrDrLxynVlW
TwSE5Wqw6SFX/7MfkTMTGJC6fANohv4v7/eTWXuJOKzPLQdVsWn71+mkh63dQqw5t4Lscn4yxI+g
gLKGAVD9j+645WjRR3TCn0IUauxAlpgMr3/IdKDukdklsoSiK+Y7e0V26I83w2ONf+L6QB/ITCDP
CTpQ856O+JyiRMK5XYgJAI8gB0Ef+7jKwhedUSQL4oDIDqpU3NjwTqQvZFQOd9LjNH5aucO56/a1
OcbvlGC0lN4zJsCJKoaFz8eAhk5sYTWX0wWLVkJcANZNnxVDXIwwVhfvcbb8IVwT+LdYtclMVsGV
bJwWJEgj1YWkjYA2HbQdDB6ZU07tJOPYGX5+6M+Fzfe04ZLBGCT2T/hvZD/HQgg+OybUdOjuk1wU
T7QwHS5AxDa/SNYoeNZtYQNbxlNo41/XKxdL6CBr+pHONf4m/fOZziCo5SNFS0PmgD4G6AMbqKt/
dBg0EI5ogf51qDigOENJuskG/h43lWzKQtjGaBwsr+pYG8VCfGNDipVGwm0hu1lOEun4F4pDf8p1
v6j2WZgYmqR9KBv8yw+R2QTlEc5zf23cnfQp2fok6iySDNI8hSL/MOu3tE9npv793ZT0vsYWgUYh
DPgAFhUtVHRXsc52twnD+N1JN4BFvX9NWCuHQQYSKB//sREi8hiUaG2Uzlq4oS3SQOzlyIhJJRss
WSCi0ofTAujtU/cTJcMvwgKCATgTMYr0iE6PRxAUM0cWMj1IbmAtXMg9GitkHJygsqEFM5QVzPL5
t3Bp+wupUWIZzVvinGu55ZfQJ713+pSiJgvQXRHN4DAAJ6OTCEhZMH/maCJTgFwJbgWV1RbZmPju
ML09QIlq2+J9RI6OKkj6g3uSLBoCAPDAvIxRxN+OhANS5HavDOH/4kcgk8gwKITGgc2VevFQvsJi
pmFw53F8Dw6CdHoLQ2iBo4MtzUu5nf+/q/8BXq5tDGBPwwCWvvdF7DgBJNH1XzxQHXZmPLFPGM1A
i/fzBls0F39km0bDV+RnYocqQS3DuRKkHqruxHUpvlG09YmUJ0fbsDOIlj5QfNDAo1U0AjXRFd9K
sedKjHwGAWFNf4VG/B9kju8Tsfjsv+3CIILqg/ib3UHgz430nVAEm0wGEKNeWNqR2C2sbAagXtxo
7UI+8Wn1v+LR6LgRC3gqZv9iXVWO1T7lWcSKBKygKw6HnekYYCbTOZMXRQ621ZES2Fz/rHGbL/br
Ygq3lcYpqzHmignaJNU8XdGSEylwuffFMYxezKyDHkcYNfnFJgEwkDroyZMRd9xrfSHVGocF0+m4
DNeq3ZHPLCUIFWLIZiGzhGYudlvZnk0P1GX31UDaHFLRsjwlTbpShJD70eh9E3WnYKeizblHW008
GHgFDGT6Igx9n0+54ASqJ3TK0IAOo0KSWeg+DrmFDdOX6iKakP487XWFYcE6j06DfbWTFjsloSiR
q4ShOS8LI+U5Rxe8ccdFOCxe6z+cyAuczTFtAk5cJD7ce75iW26B2A1yfMuZEsO9JunhjPGhCLFt
UB0maNeopDmAWLw8fS5m3Rc397fzo/ml4cMxzZSgmzXOZ64zzi9i6oSPUIi553xd9DLmUH1wXpqh
TQaeXdJ9ULm4mSGSmqNZRs2G2NGGIRxs34UVgN1DSUTLjafwXnyFabV91mIcX2lyZPbsigaG9OiZ
ObyavDxnafiifGN6c7AkeYZAIE4Cn5vDgbzlDkuDiRX0bFuT/R5rEPmEyAii03BicHyK4hAjDPi1
mFGhwUM8hFCDO6O7b8rzBTbyBMYaX0Q2Om+HH/JNF/c0JAp45MHDns89XOVkQjtnROk7mU2i0XGP
QYN4ifbNF/bVHz8+J8qBRkAkMFAwte/QvDnSWQYZ2y+SA8XGI1eYIJ89ya7P+cnDxUaDooBpxDAq
vvhtRST46Ov3Irm/oRLGgAfZAniHVEeA1Jy7bwd7eJLIwoLQNUOhseKUIluKbxuEV1AUtBQ2QYfn
5TgcWtnBIUAw7+w8RILKvtN1GxoYZ2g6cWEWYS03XLWcf+InJftxnVOPZVN9HAd75COSfJJ+OCRV
dGfmVTK9CuUmVr9ILmCaE+4YetAaczRmyHvuoiKLTdqzHKXgFwbJC8bTdFrz/D4g/zi86LD6eire
iF3I0UNMENG3fxk7kviYuS2SO66BJLGyLqV7KbS4BSnWWoXbFXEIoCZrPHqXCCbERw39gFQtMD0F
ump2OW0pHCoow3GU6leMvISBdQNnBcqxzOWt7dTuJ7t7O93F/m9GrdBFrm2JtjD1nvDzSs8IP8w8
tLuhDIJZebPWv9uBX+bJ0IGIQKcQUTOFOKEaIHOqN6N//osDsOovjsEkp9EmeaaIAqZTngTPwsOM
IZXemLSeyXNIr/AqYDjuHGbTFu9V+mQ8yOQHRQPeF6IBvgxYxAqLEJ1RUy6pOKU7aI10UjTvs7Yn
tIyYO7KmQQWjiya4acloN5xsWT9YP/v07BICTUFSHRYRLKsQ0RfOCWiHSWlw18P+v/sP8qLdF9vF
NRT/HL/tnLb6ROiH2EDAwHsZVDVX5rhTXTBbmeVyGIr6Dt6FNJQnXCQZgTqiUYMtDPWazGJbL9zL
NFkcR4bV+RKC3/+SobIbikyX0xqhLItCqrnKrntQPZye86BxTWuZHcszXsO5aaY2Guzard3dkJFK
1uhDjY3PJArobgjC74k4JUFAFE0cPOJoNTK3TpxQTyECUJI2buCRo19IQgk2u0yXmY1DrNQYlBPA
SuePVtCvRAZN0kgSRyYsbfx/uCJRL9FoFsSEWMbqDohfGSEypzB1MVdGSDwa6vbwnPgcFaaL5Rpc
vABLJZ4hREnKGqmOeyW/DDbHzkY48PVTJ1XtQdiBljc6DmA8bpYpTgoQztAQBugJBOJ4Wr/BdKuN
tlvJ9mmRzjIElmSwdTjnPsXlhHx8ms6hFJMbimz7kb1GgCHikJNz6iA3TLFpHTg02TkXc0gZk5wF
uc1op50QSSLGgUjQzUhTddZmqq3hgFXjbgS3KxxXOd64QP3oQFAtUnj42RbBdkwG/Woc2nJHFTRo
heyPIitrUbsgUQYCEDwXo1ZOWjCQPko7qclby9VknnYbfPtINaWUg0JBkSWrC+sZEcYgvpxQAhoD
DC7+entyG+5ylNjI1IBx9wG6QQgPEXqnmxtnpJBbPPeglRASaaut5pIaCnfiK0CJYXfvUgCK8dsF
rgIvLZNiP01P/fpsL/nS1+DAaXsn61KyZqqRGmuWxuY5JMN/hlOkyFcdTNKH/oxzkJ4laF3LsHS2
ZMvp62uaLRBOzxgPCbVLrCF7sCL43iQ8f0ZuT1KBS0oD/oqXJdwPJrzgzvCyvwNm5tDl8kRoTrPQ
qQLS5EVnL2CAi85oz7cgTdYXlS9AiwS10noO8ZomqyK1rjDo4cdx2iW17y/wlWJwIZUknDPMUSi0
cjI+dbTN8DQCKegDvfBFcaGCzzPmtjsPUT/vA/BcnDd96hHZ+lhy9ci730Rc4CHSgv7DnQmNDbkZ
jXaoFaM8F04xreIIybRYh/NlGSvy8DBO46iobfHXwZsEf2l08bBFqPPiVN2js3NES1r6nKygk0f/
HigJ/9cMfhT0SYUtvwyBXmVf+8RpKUw8inVRIoPS77H2gqFGSNKooS4FVOg2nrRjA0pesphpjr8z
hiFKeB+KsdgwQ2ltp3xbkl8IGUEcl7j9i9zwaL/I15Cpv/zX6AFvgPMSv1eXQhxPipuDcwKQysti
BhCHEhkTVTX63VKSBzJ9YMU3XFDOGY46Mf5AwYZhi+HhHQikW6XHnU3y1PiclRcXL0BJ5rrU++fB
l5/40NAp8v0FTyLPyegRB8ucG98COxVMT48k0yJBOI8XEj1JGKbgMfHL4XAgBuhOj6yCbJf6Rfi6
WPjc8Q+G7CU1j3AyhAgtSGrcrRzORKojSqPzAKN3gfH3fI2/7EIlopH8ELOGxFNrVM3gHrkuy5ck
iRY6H8z6IBvdb/dy1/6cdHBu0cXKBp2/MtxyO7i2t83YCvc/U+4jtEAhaCJyfBFlYAnucuweeSdq
Jw7nJ271W3y/yB7ag+kDkkeHqZfczT2FTZUZQI6salpi1mUp3p/lGxzHeaUYaeLM9ldZaDmHL0ud
PDGIZFMQltLt9s8N/YCJI4YBimAegvSKveY5plK3wYkAaETozJbtz3qICkFcHRv7BNP+g88iKDJw
JcxFlt3IqFOVGMN6DWKw6z+q2YTU/+hqOFNRCUi7qdhsz8j2Y15FOJq/2ZIENpAmsdRamnMKv/5m
iZnBnNuV5QjnhCVB+sTtEA4Lhyk5IeTgS4jMZz5nC0GZEbdXWZGkRkpGFswaoIICfGPP0sAQ4hkQ
JvYCKIyJJJFu1646hq/+xPyFMOYviKCzlscZnkv0oTrnKM2jHIQMpyZGQfaHQ+BCPNLQRcN2/zcU
M4yzrcsQv7PdGg7PF3soZ6lcagwNEw9VYgbrO2IaLOzsACVJ9G+nbf2e61Nl4RQCD4PoyqNXgH8c
jlsB5thBw9bFY22LbpbTQ5JigGGM5FI4atiMscHjZwwf+GoZDWcYWfWUVcPpkYN2ASjZnLi24RV2
DxgZzJzvxDJmU+8BbST1/HhkoegvEhYQZH+2sczbknEFJLaUclyKdI6A3BxQNG68n2WKd/k3BeHL
SW1wDAqmJKkUEhEkE+aAtyoy/RrPDeSJEVWVu27YZ7yVj0oKr0/uI1+YqMLqPf7xALlN1GzYQThJ
Im7+d2DI9ggPxyc8dnsR8T1yqcIhiCFLcNeX/nr9BTJyZ+CWM1JcAombH8Ef128aDMAOVAEYJU4D
cdfAImAwCH+B5d2Q5OMWjAzRpd5izT3dJaDDgPThPCGFAOvuurgeYFKZxsWUE/04bNkctwQQ5cI3
60P9FrOACguDm0bmR5yuKPt7IZF4W+z5KJnw/WHup+E7GBhRfuFvVK85+3gpiMq0BUkQB6gEtRtW
JJ3S2iw9CQpTNRW6tuojZ5NLSyFS8Dh5yrbwCsVYAvNMFOkBOl9bW8Ns0G2q0p71CxXrsk2XCm+I
Mrjddi5yFKzrML1bm+dkPEjRPFnzmzun/PtzbEoRUJnW5hwMli9nqed8RXrrZxsvhSnKcvbklkv4
ebcV47chUYNOiFAZ8Mzjdo3FZCZFKwAi3BptpzKHQ4w8Pyb9wQ6eFCwZywEYYIkB9Da8bj5th3gZ
ALldUXOzz1/ig48nJOPNNx3P60YPOqS39F2S1Z1MpgowUFy1l+2uzQwD7PI/oATRIzG+rgyct49j
CPB77nJlbd59fFujLw67dotXm/NrHwFzyz7cvVX2hrhm/UzrQsH/efICjfLaeq7v025UdpIuwQjI
KHxDarr1VZth5QUMDair3ca7/4JjBxcpt6cFb9t82FWCLRZcN96P8Uwr5rVdIIwaOghO7TC5hTTI
eZaDqw4MWjDh0rrMwdo5Nkn3HKXiIXTVqOBYlPbIb/5+O2fd+Rwmtbq70MM5TI4VxPUpN/YYfO0n
9Jyw09n+3nFnUF4W78/y2Xiv+TfqKd786baiGoJR9lSGkAb0Oe+vRnrbkZujDI6woW96/Pzxofcb
BiDX9+TtHp8R8v6304MxY31d9eK+Cu6egsvt/kshxMSRe0AKQdtxi36W9o39CrHXYtrAQabWLnkk
lyFx2aUCIwd982lFj/4OwyRcktq5egw/q8HHCMlBzo6iJhcjPPI23Exm6tqveXvQGdAIUxx827+M
va1hgeGrC1AKouY+Xjw3QIkblJnP/NiEH4/lU5ajOYny3Cj5O0MaXqZpab9A8/lm5t9X+bmqfR9p
56idPGiTQTINXyajlYPfD9YduhmrXkVqs+lZNyU50YnFkZQ4l73mz7fD3x++gzKswsoI+T9mzjXq
E16L0PzOPIOk5T8OyQEpXzcCOzq6hw3t1ov3MfYfWFrJY6EeU1afTnvirYYHJaHFq4c95uUVZP7U
d9nTNTs7LD5advVw9cbRIWtVGvwSxGAa2+BIKPqyvVvYj5EO222Ppdlj/BkO6S4koXRZhasvS9hn
bX8c/R5cL67hH/BdMLg6Rx+8COS//u3ab9OdIx88lMgr9gwcoWDgbFgub31TlP2MEXraMsPp4x0M
m/X+djoDnbG+gFLsy4ZH2jF84k0FxZfH1Fktr5WjVm5TDrtPBUuRqHcgij4/A9wHfo/0fu8f35HW
md8+g7dw7YwzpYYOB8eRbk8HE7mf7nd7We203slPKTm2IT6ikLRvp7Sm2Zes8Haga1ApIL8mTi56
2Dh1d9S6TqvCfUfGOT6V9vkYKWWsNJES0PdAb4ok61+v7QiOt8pUVvbbPYxadl26q6z9mZWH0fUG
j+ymxWbh3tvZ2bBZpr2GKWomm9oI9d7IZGcyt7mkHY4izFNZKv+42WmhYd3CfhJVAliufBGam1gi
YeROVRavPpyeXARZ9kEcRXVY35eee6v7dc99GAFRjIHQI9V+oD/yWmX4OyJl/Gz579H70d60HkNi
FaJVU5Q8XNdq+frXEwkycIw5NgApVFrqpMQ5eRWJKa2YgFbM6b0jRSMtuYyMEULVztvWOqEUa9IF
UoETf5wnDJLG8QdfbH/T6vjoggFqrfBiWOHpZjE0t4lXK5BtNVex4WPo88+iVG1N6sUdqSW0cwYF
uB0joMG88lX7jcbPP9JNdrqP0Z0O/fq8RrH3960tAn7tMC+9m9RM6UGZWDROckbuU0MaVWaGpbFD
/TcqhUDXyJnN3SS6r0hXnIVYrOsH0nApTXF3pUjJNFqMi8fDsIqV43xLj0ztvnlbpz9b09ekgohR
UNCILDj6OiZzVnHyXtMqWXlDBNk4S2F7o2Oo3HZHu5MMfjauXmFdmJn0QhGJPNJ6wSOxxiF/+YqZ
CmmAFDvawjhau9Bc2SNLd4eJOleZH28tMDq/YDfJpCwhnosJ1edDTtXueI8O2hl7DS25DGrVX/yh
xV1ya6wFsTTCAF6MTqk21YqhmIJoncKkU9s3hzToPO90/F45JsETh896D9iELhQkM2NGPLRAUWGt
n6X7LOBqY5XuaE340B1cdOkFqh98TPyejz8X/L5FQnJVQLRYtMmpH26HGsA6KdGVthodrD/7fHPR
MNruebfKIrrNyve4Q3pBJdPp9nHcYMDYmXzf1F310YfXgidg7eNGf3r02z3bND7W87dhqq7ulvAe
EKAsfg/S6S1D5iawqGBnUm/QyIT/Bp7YZmARU4dD45SqI7kii2CphdPzyiVp1VKFBKM9BF+AfXIT
ieZhIMy0BnLvCxCXdUDvGL5IbuoJa1/YN7S9RB7T22H0LlMH1w+QOR4Ahq4P014/Wx6tESl+IHAB
XgBmf97QFNgVP5L9xlutOYBc2V8fr/314A5jVYTA0foiU0JhMO9APNCdH6We+92/nJQTW+0yEcG7
XbbT29d+N/YPkVUHJ5h7J6yoHz5HX8fgcH/U7JrKwTYX54b8XKETQpKe1wB8RVJlTQ1X6TRo/P1L
jW+1w2uhkBtHGFWdd3iig1aio+AIDmF1iMilxbcQ4hVj6hVGFkFAyuuJ4O4tej0n+/6ZqlCi3MeH
JF95B61uQPMZChcG/3vl6ELqb6BjiPHzHTKR5YhtG8e3szlYvfhGY7pZoWcvAdtrp4SaY30ukkJ1
7daUQ/VrgaB9yDtvlOQm73ajaTPal9FXTFV4SDuqPAzoqMB+VInmuDN+8kgfHm0sAx+BgjxSZ6YM
eu28rrNSWXZggFnmgGPKp+Pg3a33xxqQm1gaARv0DHQiIx9CZmeEq4z8C90F3I+7BV92o8cXp6mt
zWXIkf5QnRdomx68yOMaTweUb5ECvtdL7WNt1J3ac0zF1uznb/Iwg3pxAlX7OnowKIJlk8wfc6mX
sc9a9GQu3n1TDISbQ/+GcaF0GvcHqJObAFf8X3BlmrbRdcLxmDERYKUETULK7sEc9tmD+kUMEvvn
BUS/j31pxKADYL/lPq5ug9Ow9WDDqO4HQLxv7hdH1eeIjdDmfxrLFEPq6DDsM3exzXTr6xsQmhhy
2jYAMs/Cv7wnbOtiTD9vJaqh34naR8x5AXHZ8QDgyF2a4GtilaLurqSU2FjU9rNOSU1TddwZGY5G
3m1zzfTGU/kqNzxJNlhewkoYvqzfSMY7Le6qtUApcKQXZwQTKqz6Y++/bRuKEMcOjhDoA4EQIMrR
t3iM+g2e7oj9cMkgqDHcPf33iyCqYDNEPOx0kW2ih/ppML/rftcITj9PIRCdyKmcK1xr8p32mTlQ
DPhGvg6FynKfzXiFY394KoaMfqXJC5WFSZ3MPIWc7CoQG5WQDd1ATxqeahimk4Z4bhAI9tWpv8/Z
FOiSgPbeYArsQD35UHQcO3lldxYKdvLMKlfmt+BD2e9Xh/j1HGtMurDeJJ4sc43T9uti9aelp6/d
tGK1HNxKIWPfand1So8QkPOjf75T8nWKaA879zfCJaiZoCJ6fqY/yrCby0+lCNmONSwDtPFw+X4E
Nn2oD8WeHQz1Z7X6jdd417NfNwFpZoWfjPtmrmP/2V6UoWpIyvbTQyzefuHlsHyZKXmj2UZbmxjt
jKTsYC2/P3dpljjSWneNXdRxmBZQWEVqPF3QpxfANLSfL5NXglfM+G856Q6Md2/uvOocjT/hYHkZ
p6ST5O0w+o2K3rO2vLs6W/MnIeJ19s4XAdVPmkXeREE3oIC5RxeYTOCnX0dF7aO7hwvJhuY+WzZv
MW3mJvWedV7laittsVisGocTq6HaWlWOckjI0WlmW78ma7GZx7/Cb2lI0BXQGwwMIKlGbdNqkYOv
cs4bmbYGRXJ6lrLltnJWSMXfDl7brZB+bKViMxPpKPEGBzzVW2YKV5bZcKfos39Bvv4fSWe2rCqX
bOEnIkIURW+Z9Cg22N8YS7HvRQR8+v2lOyrq1Km/9l5LYTaZI0cTZB2vsSN77ApdfjNreh3DNdre
69uHetK82oa4Y9B40d1UzsvR0LEZDuzUrpmnHC+rqJ0H2EM/7Uy3Wwk728J8YU+pgnQwOm5CtMXE
l3HhlurJgA3a7BXc872rMfeBYwNLjHOaKbXHFXHqIc/8bokmcdn0kIBzOLVMIB/q7/AVeY74Zg0j
PaEZdr9tvhhtTQ2im+ZSyFNAa8n0kKvzKXxrQV7ZLfqiExXziQZnMf3eVDN48tHLzT2LzODxCZDS
1ffWCT4yReLkuQCaMQc/F3ow4yasCvqAnigdQQ4fFs4BO64voUK2mT3cWH+DtgHl8FUP7rmvOavF
JTn14cHVCrJOOjW1amGMrnnb14yDhdDTbS3oNg+E8sHHKEebVqrTUfhtCA1YfrA9rKBcM/cLSDT1
Pg/CAMlV5PM9HCMPMp0sH7u+t0uVGc6NAbvT/PZqdOlNDFL2vVN9/GHZ3NklZvA+BvzJNhW8vc8c
st7qW7iNX79z3d4zJ+OTD3Xv/VxnN/epARw199bZ7LaCijSBuz86bkvrYo/1Gf/Y0TJyjL+R7l9L
lRd+1kRSaJXX4VPhGbPMDfaWelOcFw7OBwGXE1REgxsA+ZLV/gy/6E0oBFA4p+96v7nMszB3m8sL
wS30thgrolBy29jSeu+aMjAM69hX3W297duHKehIq6k9ZyhCA4z3rYr/nY+bofdo9qpThDOKge60
93iE46uc3e5+eJ2Y+DMsjigObTb78OeDwkc+uE8VHIldbCqo9CeSjJ4YQt1V9nC//uHh573xapph
Duu/Fms0Z3iCcI5G7zXicJQdDX/c6Grkq7bGdYdAxwpdiHMeMbrtsHl7+w6UwuRIHiQBynbnHZpl
dL+KGuXYFFFFf+U9zE0xRWP+doiNfOrB6osWXFW9Dj5OqlZ3T26xPS+fClHetbSeFb/+TAWXsAL6
lN9cST3qcJnbSe/xnNx74jSRIcd8I3ELWtf1noiLrXxrVhP9i70vFd/ybH9n971CZ+qh2jq55EVD
zmU6xCuaHbm5x831+AgVvgrvaqVJSDCTkDadusshCVGVMfSjsnUaN46nZb7CA7BxCnItfKH6WiV7
fYAJ+PvsC52Cy/Wj8s2gfcNjpoKTuqKuhqKqwaly2AIjDMEJUJt2c/ZAgT/Jx/BwC38QhHtILk9n
D9HilYzbR/ViYCVdfhlo0M2+lJ12p05RtqKpb1KDXZfNTN2ffNzDWWHhYkJNwGuNNBxtdG1QCFvb
k64ezB9uwQNfB2Z6/oVhblV6H9lzpz4e5XvrqPn1Y9T5YheDmFt3qxVzmPqiHbyzqPn0cmzOckh+
ilaHmOn1HoePejFuf4IbjDqeI5OIZq9tX7i28sB08lb3cQ20gnal5a/8jMCmcVUS/aVPm+B316iq
x2VNPWkRWvikRjdURKMGLxSSem/74afYbMbLuszi/XXUbjnXfFhvNe0zWDT0l8NGrzn3J6cBxVMH
r5jq3QM5P6zbnbR59RtmktfjRzZonhJjP6p0+sUG4/MLil/iGb1LmyysUQOWtGQzmW8AQdPXO8nt
22cEeVELGDn3wLi4CKXqr+Fqji4BLdyTixotmtPc7bG3aTOYvuLE1HQMY/rCL6npfhzsHTovt3Jf
9FtFgjRM1TuhfrGNPSMDuAsC0TgMe+jc7EcnumXxVfOuz0CsjpxDCyiDo4jxidOsjXUMs4q902r5
LXNyIxDn+dYJOI3b+rbNPEy3X9ctZc/KOWJAammd+MA6PKFnID3xdXPMBi3y9TwpaoPOc/PZE0xK
FNXpar8uyacAkwVArhN4Vj3GXGtfhf9Ou9OHMdsZtjt/lVtvjk7xhzAPAlT0waUFvGiy3J6L62lE
+pwxNjL/ZEZca25GCvjX4XK6mAQA1gLaV67Ncne6HQi689qGY7zD4jmmKa3RMr0sIpXe4eNAeF2f
Y5pfn9dRZ9P35OpjuFXjiDjtcPM4adveqoiyzKka3Kn1vXPgFdpwVCQJXcLKtB0U1EZ4iJGAdZrR
9RV0O/RcEJ9vRD/g0fAdNExOTPeFlO0dfqt+iUi003uBzRSRdkreYEq3flvvHnSvpeNCW2uO2lBT
iqN7+Yt5nu0+rIvy5R45Sq9BjikRvx36xe3il2ZE333/yKfpO7OblAZEtphUhw1FrRqfU6bVUATx
akPbA2THlBsMNyzqlgFwyq1laUsaUVjY1Mvgq7rd7u+vCvEp1rXed7eoDAeONqd8ynlvwNF52wNt
kruZ/Q3f+P6IaiYfn/wGw6oj5CyXUlx6iGp3M+PTw6tDPTae4qjH+YvUZ3hDwAWyZlAjYbaFeiGT
aT+Gq4xUNJpssGivoI+9gNV+Bk/uDTwCL261V8Ft0ee4tEBRj/xHpaqwtQSw/w5ShmmL9lX4dzd0
FLz07TDCaxgHzZqSKUnGkY3B0M09Wr0l8LGaM8csFwVFR/61Ia4hV/XvWMU7DAGp1NGodAaMQO+z
zvh1oqcQnQEcLrjouxozKNH57LTuUGOKRYUi2oFSeGF0n4W6zMkASwGDrlUXIujuticlRr7jJEFp
+RA0rAKyoIbZu2ep0NOMrj9hSAwAQGsO/a7uTzqlSlpoN5DrSUoQhCqTJl59qGqZ/2ANM8tMa58p
WLLw2ZH9RJmfMZKkkK/8U4FdA3YdD9UZHEjAEbhijcmDjGJQuDOeZti3uw9Oo1XuxY8poQMwtdUr
uip6xzslxRnTPY7llub/rrErOMHBGq3st7/CRm7baQQNkiKe4F97x4C0gdNAiFPsC/sWayQTKdwJ
x3rbMjDZdkctpvNfqxEFo6LBHNIbnScGf1Vx/utWcL1LacO5EX4gaHlci3nO7dmBnmW137hmUuGG
gy7qC+cwHYA846NGmcH1eLB1fs15C19ze/w4dY2fyT/m4/+Phh+tUu0rnJ9rb++cl+WMT8MtDq3T
CCTzBPwOh5JhuQ1brkPAfa1PTR5B9vJA2PjAM+Qdg9EAaD8QlhEJgeJ0Nlo97BBdmpOUwix/q1P0
hnL7+Sv2nszLroOYljCM92nL/dMn4T0BBQIN0jBtxsAQ1UrkLCRr7zr+E1YdaCaiIOI54dzhCyE0
1Mo1h3f4oX9ZGjukHJdX+B2m8oI7K7kNTAgyRVVp9OvMl9SB2GNjA7uN/E8FCziZMCRf5BupTi9/
mX0MnpIe4j5QZFw5ODhteZhIVKAx4V2wAgDow2+hOwHFA72Lcyibv2MFQM97Ge5es7bNmDIEq7m2
DYd31qW/WcwulTXD9SqcJD5lOeQOssOhrCTwK6X3YCiqLeWqOSOA2V57d+Vew4t9sg/8q22bUOpa
unU7qA+NxpBTFb18gZm3VQd3fSguyDNPxWS4jaUKJb/PIAaCzu2vbb35Chj18xe4bFiJ23bA7OGB
dkHyT2baQ+Ehrirdavao1HNFGAnjYAaxzzXu/CrsLjjJteEDfIB/jhOYvMdw8YTKf1XlHwTqjydq
UeFPI1vA1Py08jVY9uIEz6ELQ6+s1B0EySraASXE7t7FTgmdOg+XxqtlHaYtnm5XxSJr/0kjREmV
QsXaVSeXFBWeDgTyXCjTi9uPhxKriQ97FO6psKxs4tDlbKmEefVLeVmBHiJCKNZCfXA47ViC0O4B
1VdbgdHzCGM7blXoo9CH4MBpy7Z1iicvi+AkRCmbwXELr4WPz7IUnQFUzZW6znbYXBOGm7wUelPS
LBAB+vfg24ractkwAldiXT09XvGHP05N63XkCGXMwbAc+g6cFwBAw28S5ar2QgoSowlEXpHExF5T
o5rdCJGd1NH5fKDAsJOAo+M2dAcUXKA3vAIaVNgyEyyz0xvzyjHR7iTOPeG7WteXMCUCII9bl/7w
MwRsunxV1pUI2moMs44AXo5zE4fjQqGWSS5OASNqP+4y5d5vFGBLMmU+A6FjV4tgbKqFWJlgfPJ3
8uUX12G2wyRtWgdi4S09ISeBs/81oSVOPwuevfDLLMkYFRuTI/AxdwF8hiPQvznFCp/ZGCwluyx4
GIVQ8apgQBjJxwljYa+MQsxZLGZI2EbDVwA2JKGDRThZYJmDI32bywHxK1wHIG+CeJlAaL1rIAI/
KGKw9JNf4w2nCS7wtTs7jODmomt2GctGEEl5+pM/6GR1uFfQHDpwBGjn0N+AlMpe53VDUVA4KyTP
BK2wl9xQfGbYlcAugyqdoEsRJg3CR4Bs2D53h5um8tDxwH/+pabG8bNuw3A+RHjc89MRD974Bjo3
vXx6uEUCScKAImAa54P1mVG1j6rzhJ3bjuPg6YZmGzrBxIej+Yu9altY2Ih7D5MKdiGmtxIi6GNl
UnUbbfWIQ5KIRZXJyE2UWoA1H6x0+HAQe36GMCJyrHPgVXaxIsNVTUqgQHA71JkH1IPy9U1GP04G
R9w+Qr4dLl7TOO6gUoO+pgGFC88S8z/IDQkfQHZ1GWLGxCoOKLCwblvwwf8wNiVe2IYxRCDxh2iB
2xDf2gfHxq5Yk6gda66M0J8OU+EXfAv8+1F/FuskY3OykMQPXXBlAzZiC+nBEMec5ATFhYWMr+Yp
RleCkur+c+nB040Ld4I1FQIV9oXT5CRXbHu+0gR22F+dATETGgykxQWFCLkT2nfAboeZ9lS4lfUv
QwugQmZ8PXmV0wwK0oTKb8LF8gfp/MX9Am3wNuLf1qxkuoNzD2tcqFpQ3Ei9Am1h5NqDkUPEnHos
CRfoEVUDhIwpCxlQqGSAPZuoZtp30i+kIJo2sNYdYQlXkXHDYk9a5Nf5AP+8EM4G4g/+roHjvfFF
7Y9G4BJqhqWe9RywaF89qD2+aFREU8YQZe+muerBxXbXdCaUIf1nSIoL72vv7sLXkDEEXH4tZa0z
s7iviR3kM7BbUxLJUQeA1C8b/tpwuBxt+RrTVPg3cPAkyEhoviR2UbdBE6EEvir5IxBk9gmHZ9JA
gcOTOPaTJ9YJRHRuSyrKh0IqxMH80CxJEw3NraTJInO4fTC8VVK9lhz+PTyR4NnLATiRODQ5Ea54
PKwgx90dgczIR6F2S9FM8RiheyVksyP3FLD6AF2Q8N1Y8XZ0Dx4XEaO3npgrcVVAMR91qIQ2hl3v
4/g9AC2dcaviO5jZhdvCX8rDXdt/RJiQc/e2RQ2AERB0PtTQ7FjIIKX7gpRMpdC48OH9afpyW0ue
DTEeqFISPN1lCAuiFuH2PvyJH38+TR1/Lk+KurEFMw57RLzqeJ4FOuLSizWv5v5NWAVQ6GDskbra
YtY05C/9hhz2IYDE01seIzhMUJIKNUWvkYivA5vrFzgI49yH2shqhQ2TWRUDfzK9+LM9GKSsJvjE
sDmn3D0s+M42vow4GgT3Jy8zFS6xzLs7BLWkqD4Ov8N6Ud/A2kVKJhKvpiSF5dQOdopnPH9X7j5J
HZD0eepnjY8+LGbYkQogz3WaZg/Y7x6aN6i98DhH8aQ5UTnmdJwTCSf5dH5ls0E7gkHdWkobkHIn
DMvFnQ5zVod9ySC7IaakL7Kwe3jPDsmqsiJXt2F/txUk74MhhMUXvAtAHAfw2i28/qmu1h2YXicK
D41tLYzv8c3ut/+W8C8rhaemogtf99ro0PjlZ/Iu2CbLapnB6MagiIcw9Xdf6bVIEBnywUTLSwIQ
ukTSbKI5Simo0Pu1fU7Ypgj5bbt/UOuT3eenOFxRmjQSEa94ip8nbdZf9uf2LzZzZ7xe++tlY94j
k3P0JNmgecB6yUuhqgH1CT+rD37Eihy1Bnco5OXBCsZAO1tG1rXtmB7gBa46Fp0FAkxEGww1c/4q
LqmKYR2vga0HWinB4LUQbgTbktNsPs+m7ifIwEIxLgR1G49pGp49eS4dAHqpkaLURrckCae9fqb6
mN9bnXjcd+eNzR3DH+g9y45bnwglE4Umi5gw0sum59oRdzFqTJQpKWqzzNGSrwCJktLkgsHZut0/
ucHeCyzNYhR3/nsSAMNJCx+tX3jgUKV1uvvtmrPHuubp8sa6GM1NTzArWh7cFaSBn3kPytHK668D
elAXyv7eEbVl0VbX6fzDsMxbdkAc+KXQ9njwERj5o0me6tKIV1ga4WbpGDegfy24bSBMcwuO6QCn
BF+1qIqEaXOfPggE6vhkMfAQ3LBZssKR+7+tG95lbWOpD9qdSNMobIhBWLGG3PzSq3QQKKbUMMxZ
bxhp8fyBDv3XSdaAPjlTaRFK4+Bzg40crjLFjPZiwuRXPATqjqErXPV39Rm3HH9xzbDKdPSFZC32
d+Jz0X468h8v4iM4q8k5Lz2m0LPia5PlzYTM4p0fYUKw/0hS5hBlQH+KW03qiHJPRECUrXEEZb1i
M1Nb401aMjl6MtFFizrRAAignDClZ6jMLL9TjCltOnZybi054Kn1sxVpfAz2qdInkrVBg57LSGdV
WUs990xLBuaFkPyIIWBNdPUFpq/aGJ63KWUHcUZG/9R0a/OCwreKGqYNJ8Rw7qYPSrcyHKQ1WYDC
6KiQ9Yp9AeRUkiBxGpx3+s1+Y8MB0PHThhZAGZ0xRpH7sDgzdeS7EN1+wjWCcHiebIXbVddG+cW7
wL5jT8wSngv1mrWSc/W0NNaU/ASkoDmlHSmtpNwrzEIp4vauyUDOJBuNXy5lTcGTZYStKK47DHNa
cTXirpvPz5lrgMjBlorOzL2sOxNzSW+DdrRiOV7GAmFcbaaKz4qpKGM+VnEdA1d1ghS2x7Kn8h+4
hjUp/rW3kkfJsKvTXx3s6mgxWWol2Mdnc7DGHAdIq0GBttGbVrcOOTKnGyHHXPAt/vhd6o6SIgmc
7Kf+NCETkqncYuL0qMGUb3W8ms2K9ye8xlX8pv5jMHy3gdJyi+vyK6BMjvVCf9f84GaaW9CxDxPI
5BQTL6UBY8tjK6XANUSg/PMG5JVecfoyUyqHS8+vAVqpQl4JNJAXldPb2h1yyMH46xlHl0O77ZiD
7G2lLKJMIsc7QQXSr+5ie5qQmED8g8b1dNlSNPzIJ9q4LbrBEguKZ3AAsqzU9AqT7Zs5nCu5PP4r
7S7VmV1HMrqWQ4+XjtPIGTo+izxg4W0Ai1uWGLpNgfLoKXnKTEutY4o+0eiaW1K3S2tXFsHJ2R2p
3GBqNBCURPmdoTOlBCvo8ejiW4YPBUZP+l2JUWuTmpVAqGYVHpZFlLTKFV/X4QPgz2vTM/by4O84
n2CuBtOQ1flafsEq6A3w8tXP3vdM3c+3Bc6qQMJSffFyYYrmimiKeWfTq//1i1I1OOHvnutRzcKz
+E2udAtPrvYU6I6YToRu8G+gsskxhslgAxoe95xRY17Gq5XLPIOYNi3Vyzmg7cg1C5z+xTx/AN/8
8If+ZUcJF79GlHwUTL1bD+rI8Kf7XTK8o7C+NDx9KsVlYUui/WU6M5c1vVvMH9BkFGtvEXcAEsbc
5HJPUojvFdT5Q0wjntlm6VzZDFPY3+jXMafVW5Q2rBfvDo+I9tbn3wnmRlR41K7Zz92R7r2he7yh
Qfc+QIldIBcQU6TJDrh7SIDhaDjN9yJ5AmcQ0LOkTIEr9BZdaNN6y0z9IV6Y2P9shwkb+e7G4Rlf
XKyGjC5ceJoNVBf+lHM/p3rgPFXTt8sFjCkquAtpZ8WaBkx9Uc4q4+kZZMYEtZrCTxUhQEWxleQD
/g+/lP4pYiw+RfYu6lh0v0gnUmki5jBe4Gt7UdqK2TBr+iJQ2yTkD/DRYc3Q3hVdJvkF/FLGuGcx
g5Ye6IDB0I3H1JhItyQ5gYmkCtHKiNc14nqyU9XlKfkG9DBsJJFJU2aZ1IBXKOJmg74JjxbMmXrE
BtjvDquDjtzODq5kWlH4kJDZEFDkzUNTTaRChnd58d/atxiycxU+nQ6tEGlSVPqUrskHSgjXaGSN
mKk91ZVkgQOthHOGxXbEfjVswl1YQT/DljSOdefvOEAn1eZwoR81kTmKhn3woty9O6eXdXq5myPI
8dNuDIG8HuTAXsBpwXE4nlidSIo/cajvsNW4C+1xiONJwyqfAUetztAaXgYnmHGXlCjUURYXKCf7
mXyTeNd+44jkGw87u1mc6Z/laka+wh/ZGvGLKGybNg2WXBcPvcC82VjP4PhR7zC4BYDN/VeFU0rl
4pmAAuikqhqtBs2jYnCvusLaa1QBpJmYayj9AAsxBSDV1QOq1pK5jUQm5Tp1D8x/AR4isPr9pkhr
3TsxMuEfB3trw4iKYWVrgchFdQESdrkEBDgsobKvJ5B1MR6y4XMBfNStY2GJiQUP0qqLCwXKT2k4
35a+HBw9reZ0+FS0PmpnULaZ4/M1aOHRkkTQ7exsTWxOZX2XD6hx102yesOvDA8RQeHENbB2OaLh
qICkS7dk/oWHa3hHOo8Pog//B382mBnMa+cT8ofmi5LX8cdpJbs3p5PdkQ8kvmzsgGb6Zp34Ph1Y
x0NBp0gB5a0qhZL/wtKLTtCMWwd1674F9KNdB3hLiOW6wKhBK9DyzuQR0NkfKKlMXiiCJblDKEOe
ouKQTUUSnqChaK6i9AFTmaKPAhVxPYsOc3UH4JTbDV9jVC9EEND7ig0VXxjh7qCVGk1QU01tdBDs
2SKOEwwI/wMHcfxf7EcsNMmHXm1hShOPBJdnt6dmA4RKdifDoqlq1ZQu5IvGmPuN5k4C4WAa4WxG
B4emRQPl0cZYJwSY2eM47BLEt3AGT1wJZof4HMwWrCMJ+2jNH+hVvNNBpDUIznwuAUqTmc//LnkN
gGDscvE0aKDrwIhSmi8sfZmV4OW7PgNLDbEI0rwc9Uu5OzJwwEXI+5jW5ouFEX82xMOYRIzBFLno
NIO/Xrp3BxlnDZm3OPbwRG+qwfm+JUUC08gpUQzlAlsnFKaIZBELUhLgYw4nBHPnuxqCXF11Tp8P
hyiAEgOzBqESwNySGT+DeQGhja1UCzbNjk0g0laPiSoURSX6KX5GO3fpCqUmbgZArG/3w88q+HXZ
notdoBVcgeSAa/vXgUDvwMYwWj1GiKcLDhXtjQD44yYrp8o4H4dRfRmJc2Ka4t7KQmOBoMMajNoM
6IkQaXhgkkiVfSABhsmi1+VYx0BwmBMxInp6Gke8WYjUiLCfn92bdoDvSL8ezuft0qnUoc6x2ezz
YKifQd80jzx6k8+PUaOUMKR5Cb0eDa1L5rIjY5r+ur+kceAW5MeDFUjcbszwGSQMWBoA8sKuFtOX
tG4i2Cr7qy0fQxwBGbfhpCK8WVynuT1MZGB4sveObtJeTyQLmpwYtIlQArEaaEZvVHjfXRu5ODOU
Nkb0x9zCCBt7iTuMqAJLTQB7wz6qg642Hqmu1B5eKMcfMPn2AtTqzDCIF6MgtLZAb8lEzfR49J6N
rEvkAZY6dYBXAESxbRnyXenQGedzI+H4RypAtNslCsjhEVO2G9aMU70rEraF+LqAHglvvdGgI57S
UrfC5SN3+mUXH0KDRhuwW2wzhIW7YjjPD5a2k3xBdjDt45nzkTYHvWONahFhfzEDiXAaQqE99r9Q
lRO/AHklBo/ika0zaxQgydSPAFdnQm0AefLuY8qC4fSko+Hq2u4kl+E9Ure2/XcHYk4uParcVJBn
nD5f8PYUOCzmO9P0JyrvVXHvp5eKpql6AlZHPCVqYLCyYWOQNqzbRmCeZ1vdsVcBif4mQ5ze6cZ2
3E1pDw9JTy84EFgHddr9n5kr388XA/9pe2IDjO/daT2eu4Zajp/qSNRHv+1VLEAk6YKuY2dALsar
C08aBiRr1z9th4A48w6qLsqqO0wHJWUJi9/niuans4Xwre9FUBt42F93XvbZ3IjxDI+F+ku5BajI
OU75jy/bHzRlx3/ldt+3Lfo+zl0PpJVe4bjAChAbMPUZgg6JTaK64G22aFQMwhov93D2ucly2yt3
2AG9+JuS8+2LlYO5i/cFuzX4MBrYjz028Ll7z/CRJR4K7A0ySgPmyYsun8OypjYjAw6GScKPhyHx
TbS0myA4QYg5/ogzAdYieAcQGDyWGceHO+p44/852443OCQQkgFHRgfMJ5QHIrWY5OkEEDbCAA5P
vSG2AVSz1Ehrpjwnp3ZWocipg7u1CleetjFZfkNqxKKLUFgYCNxdCAjwbLCjOfo0bvf9VFq7NUmY
7P8Ha/u+5ijjh1MFiiMK2TuAdx3snp2FSKANHYMG3KyqgPoNiBR7V7wvORQelIsDgCRZ/cjobvYY
pk9wDR/9fimCwxbdtHbEMmqe4pMk10ifL8zHFwdLNsJO/ExFqzsUAT9WF6AxZ4stA5OQ0ecaWIBD
hz4MTjNFaxpNl271BePidw6pZJKKopuTkPefRg9G5FBFfmXzodujMmSzAj07GQ/+PnTBljBiIhV7
ThYCmRXDJqEVXA0mVDHaeuSB3O1I+ExggOsIvBG3fRnbIwPswwk/bLnN9/7OpBq+oXEGkOZ8fy2x
XHlSI4lzl3PjUi9w9ZhGhHmv0SkuERxGOLbtLr0UiEHyuMEu4bogO2d3EN8uCmlq/Z97Qm+pd/vz
g4aw2/AqgfGgJOC8ZcPu7T3VfTleS/7ytDaiFB9isAQdR2PywcHDV62ppfvtChhoN63CcKdYQXDu
gnkLYbcmh30qdkH1NT+ZehwAkxEKuwQ0AEibB44oW/yunHbXAzamSVo0FIBo4k9r3pUCkiEFYhSs
X2hWwHqevCJrEnbYLmSpsIJ3Oy2NSHTYAS/+2BscVR5a8biJyUaYcMzIUQlRtmP1cg/+7gGqnM5M
fm2IUQu3H+8Y2wbpRcVOrZMSGir3NuG0k6puEZUM7UEqKRNkhH+J/p76KXpkLH9bai5GNnKSM9Bw
TG+Wu4zFCLanV8PIj3eNuENmdtwf4P05TRpD8QSbXco+zg9SO/iJDPl6nHEphhzi69SiekuqGZX4
5HK1cG4JrxsSSvBRoDHhnRKqy7WL/Q+kOD0ioaxH5BL6ZaqDN4uKRumxBEOWARp9XuRTBy8k9wfn
vxzOhfS+7zGYY505BgGtwNgfBrBlS5wU8KRZTETjTF2N2jqafjciiwZKiOnceLvghLz3Cs3ccloX
u46le/aF4siWm+qUlXRSfGWkFztZBUixycOkvB9HUJ0lzMPHsNnfpdgPyrCRMZQA8m4V98/hOLOW
bMirjCd5rMVMlPBf8APwjSD9DljGDKI9XPjrveOat6aQY8c8rDRlXgOgEr7dGqAes8IOEzUGfjjm
3hVJBfQ6R2G37JIW9SbIOuQcDLd/OCMxWxDRU76eaQ0Poc/8dh7hPfcMcbeZMDjjoEwSqpgDPD5A
DobX5jMq3l6Xq7sb4p2APzOgYkZiOGcMGY2/a6CX6FvBBHbSsOKliL9fJwXmtNr0DIqqClcNJpo7
Un4iQJcZLCT29M2CZ1MThhSfkAqy4Muz/viuRVRb37bZk8DgtzhCJjorcknbRiOJ1S4+8T8Agexf
nNVF/cI/LetQPW4isIEjVHtAMYFlb6eHLblbV9pdcKm2NWHk3VDMr5niUuFd1PT5UD49tqwLfnGO
BulShoSM5QpLmKE5kLYlgZxE8s6bNokOHM6zf+kx2zbYvLvrWnZugWyZN/G9u2LXyTxG/kCuOwy0
ZSr50hhAYnjf5I82EtlJWCfguxp8qOqlz8AlrxHyyf4k2g+/EgcDvxqN1weNxJMEvkdp4YD89xjF
F076t1o8nmpBQf8eiiEaiJQlNpkZW5B3iwoQ9zF7pk26hOxBuWMgwzyGaiQR2gw+VRIcA7hF2uHL
YsKzalBR8t5PGIp2CDpsMQBzvGDVPSoPQgp5JyHeyBSdMp9jmOfjLkd18vRlNBe9N0MaKEewGqZ3
LlUSJhDybL8aUn+SAz9LEMbuqOkcezBYnEWcAFLAVHmmXLxEpWAxUuvGjZ2D7SWT5RmMELqD2WHt
bSAHEtIIr0wlNCSj4c7/MBNk5E+NJLscX6Cfup85NJ/4rmD4jtoLuCljUkLG4kXwd6VsBZWWkujl
zvdErU3p0zsB3CC8Bxnpq/i8kVJmh7sh0V6lB+cSypHDrRwTyvjC7g6AvDaKOGU4xonPmDRogK3H
9uyCb/KT6egE0+ESx7dFZoBOYmMghPUPgS4w/0IQKo7M5Ofp7BGgCExCZ8DzjnnE23PPxJjUcB28
VRaEpUsFRbq8jPt3bYAFucEZzr6or/Cj3Th/99zC1oYj++/ikMIlf4AZgp82x/hAhDFOufzCmHNZ
AJ8Zs4gdl7FYZinrtN5S/AQyzyln40bkymQTXyjgzQlvc2cCB1nCrRpiejZLFAthj3ntIpYx7K4D
Qk8RiZtDACM49v+6QHcfOGcOhVDMb9txzvPNbGqX6SUQTgimLN8MXGrCyPDAkQprhAUknR1+DrGY
/swYxWJRZ+mepc5uJC6g3BQYP0GwGgz00UDYYizzKDF8vDHYO57MjsKiH3qDxmgL4zuQVyVoCuMM
7pboLYAmFijDFFyKv02vh0FURSvrdZmbM+vnH1PFMe0FaxqI5RDctGAkPrY3bPC4HLCeceWQZKgM
RxLcbYYhElmCbEsebKK4MOTSwJUFtmN0nEUogPvjAM4+Miq4Ymu3R0UOP3JgahQzd/qHljNFJsgg
sWdzVlBDl5NT+PDYC9wj1ACWjcgY+Ty1PfQN9AfMFxmaMefzV9RxF7m7h+BGGJAyqc/9zP8mU9mR
PCzJqoCwWHGs8hD2lGw2F0uhGJe1wsv4HkG+IiZqxB+EscirZP/YLYdaxj67pA4xw9/vMLYlXI20
Now409fJSoWbybxaQbpyFn+SB6bEbyk932nbmNtia/cDaIQAJ28R72TueRkL80UBlmymAhw4WgDS
AgtyWiAlYuLlDYFBhjSyhUXVAMYD6m729prLQkThJsY/GobTVD4P6LZQarAIe7HFUL+8XaPHsG6O
lhzOhCdCw6ONlFGYVAZALAZQ3Eu4vYovT8T5LaQJFBh8PMxS/hrJIfjRqLiH53jU0CWERD1i3jc8
r6Eq4c0INYx/wTEdhhKySjsC8038nfiq1ApDOXlQ/tF/8/vJPZXp7zza74rw0hNZbG3GujC46t1x
afV1psP1oXhsgKZAdOr9pKZcIgcithmAUIJl9Fpan8pcUhM5UBlcYx6kJqR+QqYpSRLERW7NNhW0
Z2JgK42Q8PdZxBkNKxxBzCioRavzn6WjMdACJ5ycBcyowU2bpHAheGA+TUKoONvEdQjSGDMGvtVf
YyobjPOdIpGvhoVzZMCKYpMx05c/Cx8Cj1lgTa8aXCLOZo4X0S4Ju5KZB5dmk5kXF+o+U9FUT8Tu
d9lAMzp2kYmo6dQMEglsmxTYUiYGrml0+3Txcxm6gr+1TX4Y8JIUXIVjYMUlyQ5XVjHr0q6GOFfU
McShh5KezoGSLmchVr19IBAKJrydmedRpdYY1zPuB16MEjATPtEwwXNnUkLHRhSLqz/mOrx6FCt9
w+l1LGCd1nJ+O5ALXEE7ePQSMtYgDVIbN3i/K8ocBH5E0KHq40YDutMdRr10VVSvITY51sIrQymO
aph58RuYOETcw8Mz24HmHnHVeMqGYBwtEhpRywhVWThaaSpZpJHx5ahkDAk/ST/CKktwzhWYBMV3
ubfqY/H5JmyaY3fKnbkfYFYjloyUC2rKPGuoLz6LIWTw7xTXwoRDezeF5oLCDs/N+qjl9Oan8ZzR
BWFaXGMaJqQI+CCM76aIdYEl4PowH1B9ShReyfT5G5ymQ1OePe5DRTCpuzeORKnSiELwcKKE7fPd
IAlkDgJmi97NTbBGt2b1xHOwwlZDbpHcb6agElz+vDJeJoco2X0PWBivoK7gVxLRwgfkV4rp0zQn
eO9qx5U8RteX+QTFOyc6blcUERTF1B6gyOrrZAECJk/GTF3mRSxNTs8ObLfhcQ29qMfz4JaoAiDN
mbgZcj8mWPfiIUNFXRfsaBqphM57x0EfxzBN6LJ5HJa4zWTQutgQGFm38WFrODGA7MnCorSBQxhN
je/DLmfzqnJAZytUr1tT4ZRr9QwOdcA86Bgcfx2fvZOICpdihl7txRmkYfO0D0/wuDdo8EDmFiEU
Q0XwAMM8jhIJSwCnxa83Ad7lolEwo63TzBNLSa5PYAxbjnVONFDux5DagNwLyj7Mna1ijW+vxlr+
2LdgSQS6Za51S654rpEr8iPd77s0VCnnMC/2iuBU0GGze9/15s+bJ6OfMzDRvENxepwxYgIeorQZ
AhYMseoBZWcmfITJdJOeet6CAAr5AfiI1h6yOo51mzNNiLNhmkflQmhFeO02vcc3oILDkPHrUM3e
sQ99hKX088mjB+H2xmZ+wNAR9ilouG/2fWhSXxUq22cFn5Qc3iHRTE7ISUdBbfmHHknsDkF/sC5y
5pgQ7IegwxVgLb2XlVJHPOdHrM9B9RZ0oHkSP0ZvONa/0EPNlQVw4wpYbSNg6veECCiBrSFREocq
q4yp24uiWuqpnTG63+DYTM3+Hos+9F60DaAsNEmnPXsShtnKJhY4lx6IKwOwjyMY2RHmbNzaKfc0
FNndI+TVDVOd+5/ArDc/aBxlZMIIvsAjZ8ovhZ6NgydlbQ+S+KJyT6CzDmxpGh6aqDtEkYRzmwhN
gxLGZC5h0YuFlBD8D84f9wG3co2CmCgh4DrIC4gZO5VNKEFpYSq/vfm4mhbU8g3utGdDrZKnzIgM
YE4PnIuzvmnXht+zm8lUsKBCUjGpW8DarjGP4coKx9ROO91ISxD6+qEQ2cCqOGsPwT6+BZ3+4eti
4ANMOzftLIH6jKn41eajCazw5t+1qDWry+JlXALTLWWgc0CUJUYsPShYkNRQ3LdHNe/WZSR9FFM7
6LKs7iysPRh3pwwkmvZ+R2cmR06dG+gAatvwtJYkLEcCmIbKecvddrXhL/Q4GYZ35+lAqfMF36Nd
aDR/3pac8/BO/5F0XluqYlsYfiLGQBSEW7JgzuWNQ7clIAaCIvr0/c3qsfuc7q6usghrzTXDH1i2
03/zPDCQ8cgd2KlQEwgJQPB4unQCA5S6GOppO24f+jiVoDWowxOtsBj1zHEJLM2h1TY7mVyEb72W
DCuc6kAEYT7L+UrxQmec9nGwTxlmnSx6RIxzdcaEbm+baeDrkaZgHTXcZCK5QBitEFMfwrf/vWC2
ZE+VdSJbCCq/UwV0XmbvmC7Ompl1t/XNlSkzRw4iED+hcIZxTW7PpYujZYEnBcEYGOXoKb5t0odK
Jk9mZNI7aamx2UwIWZB6mTAK+tEYYfpwjUDZZD0LzxGqoJqf9GhvenT6s9HUG7PuodY/U7FVoAFP
MCDxsCzE9mOXDBTg3PAcHkhbNBkEWwONY5DKBNSwvVHW5NYURpFLbDy/7ZSdCXpa5SXYww+CgGO4
DYKvPSykqLwdOcCITnQiXHqUZDvkQeMLfOyJ6jOog1jPI9tcNP/JsIkAaaN793svA8UJEOcUmwUe
GeYWypSXlWyAfTsO5zSxlM+iLVBHncXIBVrmgoUgJ5szEiJTLZxTp4t+fQsh01+dCSgnBv8EBcDS
XoNupADRA+CfNUP2AS+KAYbUliUFNw0+6VPKUXeGBoKHKrq7rkPVRYvhjO06s4Lt7UDPcx2iR33F
fEJ+VNxQyOzt4Bp/AzYN1J0J4+jzobJF8C6MuYAafhH6eJy5PZQ6pTt7dg90F2xkTHEGCciRN9ZM
p4BahTrAliJ40FW5BwgeE6xHI/8bTyYA4GiRbZGmHSEbF/fGfcbjRKL16EWKPSuX4+HlgGjgmUUz
DrSBbZOHcXZeR+cICwgPGgw8pD3vjnqLJwHAZcEhS8HGeSeaTS57KpoZ43YKomFk0nFTxwlXTlyj
E0Wb7b1hvj82HakA86MypNfPhgOiTGteZBB/0UgEJEoFIDKImCzPODwXompYeTYvlAfmXBSSApPB
qogrMcgOmTQQ/KQuvAwp+piYXYL1X8o4WsuTookpXWs1WDMEQUocinbiwbRaDPzdhJfBz0Dh2lyY
U6GvSWlOHBEhuvPJ+llI+UJn9EAzk9wXDRDbOgQYCYwF43BesXbVReVJG5T3TGPidZwhmkPCh9Sv
5DbM/fUF89HBdgLnGckRqsLvdDbTEWN6i9GCXFrWDlEZllwdqLvXCfrA4KVZgWRJsJ/FtCtIsJiX
QzJlVocMB7QG2b8lUgAxN/XmWYA5oe/qMQlmP6d2IJrKnJeSZu2BvYIPB5jgDDN+WnoXi+uqO0Up
yazFkwEOI4GK1ob710gt/knrlWYY8Ukm8yjQyjhi0bAdGMlHzzFFJFQZI1hbmHu8JXenSMQewZKz
hAZVuDDl1k6PDQdECwB4TmT0wt7xzGwDgYEf9O3QFiQ9dpTCVvdwnmicIZHYoKVKF0YqsJzZV4Zt
yfRMG+Vji9goT4jwaLNsAnRJYUUIDl/SSuEpVO77/ASpy9BLrvN95FWCmgodYgySC5us62yItwz6
+fp0QadYwoanLjYwbjwkuuzwEep2XIKu45GiGe9wWuYI3dJcP89uZEXqTmBlACWc2xihML6v9qDk
9AU7Cmp5Nrv/Iqi6CGna8MboIXh6xAxVcnglEE8d1qm0HRkmnsnhh8HwV3Gex3nmDNGzG0ZOiJM6
0yTpKqfRjFvfA5B0t9clFW+8ZsHQDeqDfNhzl/9oBCOkyEnAKTfLfUoRw65I0wh/iNa7bh/1SYcw
gzS9NA5A6kHTEV0d2uFd1888ZKxc3578JVInMV5ZrxG8gfFEscTQghFBBx0JHm1NZ1sZCh5QGCe9
WCpQj5gz5JyljcAk5Oljgs3iSUfx/xcEKCXE0ydc66BdBDqFu8uMgDEGDvZniBDTNKNJQbHu/VAz
LKi3Bko88jVv51IdMF7pjU+S+L8YaRJbxR0RWV4pG3nkjfRdZowLGDSZ3mf+ZMnyZ3lxyK9cebee
OelN+rvu306IZyUK1srir/IxV2tzD/oZZIh96XvWcC09HodVkx3J4gaonNKvbwPEmuUk2px4kDLd
3z5uLK+tCWmBCld3ARo9YjI6evsKKxMl1x9jRVIpJfcCJK7LeOM1IZWClco8L2YS7Q313Q+dhe8P
rTLHg/1ZuhvHQa1PvBsWAlARgdl7uPFc58Tm5NVeR3zd63GYAAD6kDuxe8Ou9xGvgH+gVWgd94Yy
RmLLAI1QSULXnZ/kacdsTJqSNHl5m4RxSFGgX16uHBvhu3YojHuLKqHlRZJNbGZ5jV/HRfhcScoy
SleItIljF11aM14dfq4HOrectoJv4jLZO4BtXKL/9CxthQ6ADt/jKBdjJtIin+YAxxu7s9yIe7yL
7DUduQXjKg8zIVvSQAsrMy7uhSkDnFBpZYNInDPc2FA6SyXMkobBbqOmRCK7/0nd3+68Dx6RYoz+
AAEXpqJtrATldTqDZOZgpYn4xIqHXJ4+mLQkKLcYBzqfOZ9O+gkE8NA/r2Bo6NMyNuavGGzAguO/
K/6+tCcpUqUsfnkyoBytadXxIPfbl9uJhgdxln8sOYpEt+V0kzntWYhnckRRLuIELWis1xEjOzEm
qdEusVxxDxkVg+wL4jyZb8VLhsxVoQDke89cCIYV5EruWeYbXHLDY8MdjPfk3Q+9f0NgUE5MQuzO
IlGRRXX3hPU556p/huJA14roO7Yf9NZZQfw5dQbZRk7HZPzB7ZaFcEBeI3MO9B1HtJq2GtostNM5
soEMSJ/yItrIpw5hDwrT5MQpyjDql4Oz8/M4pgE7ACkd1oJz8+k9yK1Sd/8FaiIP0UUaXtTB2x0h
RqoJnguZPRUj4BmqZhyk5SQhwNLCkyEcbkIk0LxvWa1sqt1rzbYyR+v8AF7ajukhU9WHLWGFBsHo
MiTGWEvmsnP439wsoTIs0KGHfsjG/Mx1zp0OAeBUhnQA5bBkfd7+nx5womCgEjB/Pkm3kP0T/VVS
0BQl24C6FxqsIma88qtP0rsg2yLQXwZciXSSuz8cY6SBzr5PANWf3BzL4o8veYJNgiw1CGUxraQ0
cE6caH+v0PSYADmn/rLvsvAzNwYkDcsxo3udBiEVdguOWaCq1C3CwWuYcwi1q7GG35Vx8cWRKjxJ
rxpQd22TCs8Ys/RnkHJvAbfWZzDsPXTuoR54gFeci8hp8+wZQnXHqh51pims9tMHlOTDTT7/Ps2a
bYUnkozRsUgEaRwweL3Cb6G5LEQtohktIv5V4MdSejI7SGW+qZKydT06Y6HbXa65HfLWPyClCnzZ
+6J4wM5Y42zmEPdZNTJuqALUhBhLMThqf1fqEkQRvjPDHo66/D7737y123gQGEM8kVZC+s2oq38Z
hBP9RYQU0WU8TuVFIlPohThii1tasybpRqsJLIkTmI0z9exDRCuElAGHobbv8bTT4X0LWAFcb+PR
dN+SAENZYYtJtgcDiIw2Jehhq8j7pzjncn4vo8eGXGUC5+VzRrfy7fFY6E+VuCrrNGieT3fGVBGB
M6ActEmBEzOaVAacyvQwISGW3ie6Qii6oEMqSl4Yak5k4AObSHgZfhXwvGkFcUDsxNiOTvneW7/4
SWSzIAm9vZfHppHkpd7QCaABXvAjKua7CgW1xjyImAeV4SjWsp8juQ1refaoKOCRO6M7tL2CqBE7
o8ohNH5COrMlfpu+MugyFPXSEVktKMUaTjENVx4D9qz0nu4yJwXYZPCtLP46fAL9FvYnbBigyGAC
LsQN1hWEFGWAj8CMV1+0TvP7QPsG4RK8i6+75uGAcEFh0E9Xcp49/cvg6xuB37jgZmwL0xlH8z78
+fripVkFKihGwZ5wNdw4OlsjkMX8TKXZVj9sSTxurvk83r5eAyOJsXs/7iL65JclWs1BtbzdF4Ba
7RwJ38XXvSABfPdaF/E2JOC5LPrp3D8YLvsKcaAFHF9VQT26uu/W7tjfZckc/7U2A9hA7RZV5K8+
TzVXQ/ULZhO9rH5YDJFcxrLcedberTPTJz0dVNsnAjnDY0f/Ga1Av3VQltEAkmqciflA20f97+CD
u+1z/r0MShmfendP7D+F2KAr6EM8NR/7Zd1twNo7RliQHtj9r5jE6YAbpSugBMo1Sgq4D4TNrpNh
TZl5d+bEWmfKIaUr3r0fMyLGwQgusOls3tu7rb8BNaPPG4IdhrAJUlpo4H04Y5N8C7ji6QC8X1HB
JwtsyWlw6SATERFRZWJnAV/n/Zpzhufo46G/3zIRZrBSOPVCrJw7YFZJ924+9rsBa0tWCxtW43bk
zYtgZeq9TeLG1fvu7mRp3BwMJIfST7znIS/QbwB3xwfz/5kLo8ioIRDhqBOXOBOxMzr8tpx1z9cz
Zvx/fJ2c0uXfftOTiT/ggO9cU4LiqKhE5cZ/6e7nun420x4Dzfuxfu66mqcDAIexnC50ru1Yf4JG
nRsgI9DQsfwnkBM0qDZZHqif4NGjVQJNOS2DPhKdk97vZfEG+VMFqGhobZjDtzxStiXvsFMGlwmC
SAZQvNnj5V4AHNOex3WmH3UzhEMeqtsiZFMFyDh+NJzC3Aaxw0lCD1hfNSPAAkbIOL/4BNUK1RMk
29FaiQBIYGIxuii/JGCMXVH+3/TQBorf5iyf0EDsAFvHpT1f8xNWb9EvcGTHFDIsn3ELsaSZ6G9P
bXztvn01fql5BYLG/dHb8pOGxLifjYw9frN5/O5HSW9VXvznKGFSUka9r/v4woT9unr+79Pv2/2G
tB9hsGxPH5E1pLQz7Tts80BDFoA6pR18CpdLeOuDJ1GmQjXHSx5IysVF4TeFX/dC9TNEafSr+RmJ
phm9VVdvBywZsuMJQYNZ9B71tPDen7Ky6CaRzCBTDE3AlL4qb+WJDErIWUnqpoihFQCPC2PYaEFO
2r7c3rGD+N/LzZqxwuGl1nCtAnKomdJd8LJzRue1NGPxXcxC9RUbcbGr2PoEAM277kSihSaYUIbo
fZDru2EXjZioS8iAeDMBjlLxhlpBR565Jg6JPEZC5l24f1KqBk7BIN5X5Q/WY12Oaxa2VEQ8QwGh
vLiLx+Dxnja/eTM+Z9yoc5v0Sg9xaWtZdAq+ubd5mMQ+XqCeDJQ0avA/53GLhKaGtAhMP5WpC0HZ
Iaa/n3FCh7tg3vhSHF2L5d5Ab7EP+E91M/2+R7e3f6lXSjFMUaf28kVt+Z/X+E8p1srj73X6MKP0
G8hdKA6IGn6WVViteAcFKnJurqC8BNqpQW8tjaKiHN6z8N56VuHjxn0sNJ+V27LM4L8lA1oUbKAj
+zoZoCz7B0VPQZc6LBBM5nUAiLxSpOqHPc1bXFtPM3kZxuWHti94OHJ1soIMujPmqNAvYsRclHWb
DGBfXDzlOi2sYfkdqiG/k6mbCc9MspG7AUaUfIgxBCTpcbddSgm/f0g2n0/42Te7/jXpbdRQQezL
e3e995MuVjd3X0ZwRWam29nmOhytAcsInbwiZAUTjb5iTLjoo8RQra5plPcjPZ9eu8jviR5rdvkx
Lf+bhhaqiKrb1Vjiq+y5yC8/nTc8M/tljLLe6tGZV82kZ/n7FqWOpaYyPO7d4nZr3IMbmn6W90Ta
7hrf7zO9Xjyvy5pSJo0qCvJurGietefcHO9z75EH9+ynoLWe5+tv6WlpuF/fjcCqYW0OXqZbZN7r
7qaV93l7BarGdFDa017dGp+A0LYn1Hff40YfdmrX0EYJCuzI46MhThu9P86L+euLAlrUsCuxRO5x
gqtudv9XoRy/n+lWmEIbZbyVjbQCcNrr7nV9tNFLR7cCppbl6amjX/T0Si0w0I19ej0kRW4wihFg
7IguWvSpIe6aySxBR7SmhHqjxwhtL2IgglSWZmNjoCF9zrn+RRjGQcffvP3eewxM3FFZUSR3qeU6
J62lkOUE43RYqSYYG3j+mQ9fDoFj9u9CmaYegKyEBNozhLZCml1n/olkp6h21guOtts/QZS6QNgV
JfIfre8X6b/2NbDCG6JHH9WDrcPw1KLKQdIfxPwGgo/aSe1/dyt+mGg8KkHbZ5Wj2uDU1i+SjA1O
igzwOJjQYXIMUWtqQ1QhWXAAl21gxVYvxFtAiRO7+boVDODasQB5QciLunPRKP3JnA/d8HNT+e+u
Y+0IzOWaBIGkGlK30vMYM1EvuYyv3ejrVTe3Rlof4S3F+6p4KiwIE0ixfQ/9u9e5RZ9hqwWp4Ws+
2iVIdyiI2jEzwR8A0hdofGtwad2smOiRRRJ1qdEjtw9FM3wlYsqXvoZ0zw/3OVOt5RMnGqdoXE7b
+2tXWcPaAEWffNaFyOsa5Kqfx/bZ9dtuLAf0DQEcUg/8RJ4Djeh2IQ4iCzN+OmUO08kcft8eh+Fl
dyl8OcxVtwfaw3gMFpxEe04rzilLoEtP/M9RP9ZRNfJ1tDZx5X2HxDwl/a2Kw6fePDnnOckF5j/O
tLnamffiznWcdOZA/BU5DEfmfpYlU/S0yuvuoxyehp9Tz22v+UBP/n2J7ygCvL2ah93aNcH3f+Yv
oaGQROM56kCSFKT0TSV05MQNCbZpVKNQP0FZrZjR2XEf3DXX+3BrOqFA8UyQMUBtGj6S7hAxdNTM
9MSpn84bZu0i0xwkql6wO/DFGWFBmzulEGRoagKW6EIQRC7Js65UNGlYTkkgnl+7/Gl34o3Vbe1q
Bs34+6vzUmbgvkYkVpd2YG443TrEL2a7Hbue8LaeI+7wjwTB7zXiZqQSU+Xv1A9yxNIAnOt85s3V
3AdP6880q11daXlpnJ7uFdotjSPSSByzfPqgTKnpqJc++R40qAAuus9V/OHMyM9QhRoRb/mLm4Ek
1jumEYncZcYJRlHD7J5OFFPDZcfZb0ka+bAO0sDQWPnFN1d33osXJyiZpE8+h9+IEX/JB3EVQZur
pOQAN32TVVhOeLSg7x/wCakvOFr5hdrmHlBOhSkgBFHB0VwTUZYvlNIn4Fgj7LDEOfN5M3yCjOAe
GqcA5ztoChzfC3lnOJDtergK8MZIpIyNJKmpl0bkCLcJCcI9SNFt4zSDLB6Y+Op8QdCuYM7ItLR7
blCTZVP22XwmTmTDDHy5kwphugswWp4xv+O14Kbg6bF4wDJDQWhHOn29uC+LQeXo69M+rL1e0AsE
QqGTbqOa6JWD5GQSMBG3OJuyzVMwEAyx29Efm+rhyyryWxLsq1CLe5scjXzW1b52tCP+pMfP8b3Z
z6n5IZz+PIYGHdD95IpOiMBfHlNSfBQf5Nm8JpwVD1byqLPiolRTvkglwZWSLWGhQFIjCSvWDIBS
ccdzqCXaDEljkU7J/inIhLzsdkciBIzORPIkBu3AdM6UFRKwzG7+nfZWu3sGElhml7/NvgPYAGWA
M7XHknsGBc2jcpLQncd6a/lx86nqPpEhGZi+zuvlmjRe4oWyo0IPhqvLXJIzcuQbZS7qQ24/gFCG
XKLXu+G3t2fY6na8ayhVEYs1oTtJ84CACJNYc3RZ/BeatyODLav6f7BEq2cbpmDmCAxc9aRqnf6L
wpsKJ3hggatFjFgRnLyP+7NkWjDXa6HMlT0n+3kvP0vd6dDz6/n19PEDJgANt7t3g376tQvkYuV5
Y+gg//QdwbbYUYK5LNLvruuxcjujcqKF/GaiBdnOXw1NF8ac92l3seiEe6kE5RA64LJu6KY5Wc/R
zw2dQ83dx9WMVabZvEmePpNG7gjmKJJMnYOBYntGsMoYkk5blL8tpz5dQ6oyzeavDtOerldiNog9
OQWvwx5qxxhk6AdrfcWQxH5yQg4UeCpcrQWwqMBOj1c6I9iRSX42+zFeDZlNlZCcyr19w3Jp3S0d
/spPaMPjzMgSQUVCVhXrjBfkIyvw5WmgEVByAe9n+PVeXKvXBPLt7J0hR4eKdNySvwMVGZs+zyhN
oGHzGNlnKtgYuYMhSyRxgPVyndrQ9LlEbdg5VHNrjXKV4X8GRhqoLkvJ+QxYtl/7EqpwXvg+eRRO
M+bb3nL51/C9aEY6mEcuLf+RR8f0LKzlcxs+lc2S0OgK2ekPCTXgSCp2IF/jw78sTb6zK9ckX/0s
C0hyqUX0TEM0/b42Uf0SmyHeI+/BlS9pewp7dShPvkfl7NIABsIrS0jDWcLpYSsLgRGQk4Wqa6Qg
tTbtDRvwK0g+sQ2bMR9YzVnlqSzzG5p7w9uPdWcB/j1bHpXh8+a7686hsRx+/rO3Idyzb7Wb865F
LUOe5D9iOuc9VZRKM+n5W0SvgTYxTspvRXqNRDJ+NnR7TbdugsfNvzyCi+nqOJXXM439mM4+qDlb
pKpOcw1vz1BFEHFpEbWxVSfhwxUCxiEtj5vTS1F4tq/ce+KzpvLBQ5mYr6AybOu70yqXz1U5ml6R
xhANCM9ALSbfa6T57Rrz+twa3KaF3b4PxtXv0AsSc5VXPkw+sc6Ce2nEcCBiVk7cRwk1mVXvQ1uc
bgkzruZQ84i5mQ7ZTYkCLtOKJg979bY5/yQ3B8XcS0mhusxfwQtHLBxIkMgA1fRyaixqgmB8Ldcp
2C+95LS7eV2LWeEbkKV9BzozeGBzc4XO632KxlHzGxey5n66+Ua7gB+Ffm9Urkbh+k9Tx1pPTgmL
hjdi2Mgu7K4eh7uMIdWKwt5TH6GSRLd8SdPv9EBqRbGT3kC0i3pjeBOCQPny80uZqBpw3BeJD/iA
o2HvnoqeCxtEgy/2+HCWL9V5TxvkWti2YxqX0rLuoHjfiZ4dN8uRU1MQonp9wux67oI+qjERVwN6
QU/0lyfrNfJJz38tJett2oAusRxLGzcYxmfB5UKK+sjPWT3OHu7++YtXE5f1QwMh/7r9n9lXESIU
/8xVgee8hzqN/bwvWHs8VVblpuJSMM1xCGwMye8P/wSCFuEQp6yd6jFMfD2hL42+2I0JKk2oHhsW
yi+4gV8hSdLafQyZR9C6hqoBnCVbkFsSpzfVCuWRN5Qz8hgw4iGFq7RcXi71Mtymc5VGONWe+0i7
j05MKCvyMzitcMlRj3eZoyDEWAb3nmuZa4tJ8iNOuEQgBjMa+XQ/gdz9gIaEnXnbMJuxgFWiJMnc
yG7qCS3SpPDAGTFMIY5MhQ+2uYNUcboGajV2itwP1I+Ci3FeqLdk/CND2PPbaScqSAg9CxKC9CNm
zIDGgyrgpNPD22qBGgm7GDtRetYpWs1OW/8IPTMBzoLihcDv2o4bpwYzazjI5ZUX1JmYO4YpFWXa
oPYuXSfvu7C1P9N+MUIG/3y/0pS9wb92zc9ET7zq6vfBLaE9DGjqWQ1oSCWBovhdoD2UaZwMdmqt
Likd6syw6xIK3N0tuvbEjB7EZWePWDtM8cP3jQsF1Avkhu3aNnMYdZ3wy6AKOWpasO2R6Bo9gj6t
5MLNvItbgrpzlrjLkRDlznXCVn59pOdWk65zHnr7YthB1T0sFvVqTrct25Hl0XWf4XSCgrGT9kdK
FRRdTx3lRUDKcOgh9+YmsPReIpre5Szz9R7F6V7FkeqG5VkjnEMLnL/X0Pu9TnWRb8KSDyuvnXlG
1UFzd/soD48lyvGgJbEjh+h1NHoo17oXtGa5K+UIKP9p+XSLbZ1bsY8P1bn8m1iwXBtpbx9SpkcZ
79n2NacRdaRRgc4UzEgEfnBL+4fT1J+9TmNh34BfGVc4wW7GeAGWzkmW7RutNTtBoigNc1oQ0Pf8
crWsFuXotULFnm/MvY6Bsu7ynTiveerc0OA/3PAKRJvQ/owYubF5nJQJzh7yGqg8SrEXtiRrlWJ3
C3jvXaCZ7b7v3ijvhNj8pB4iPMuJPiydpbTK+eyMlN4f8CD85QeueruhKoCatinFKKviDCFLddNk
hK56XXvI4QuMrLz6LcuG4dT1fsJq7TFDrTaCOL+BI9Xxc0xA6DDTd2a90/Vg3PQKbzpYhpsR1ZvT
7RFheMqGB6hW/YKQWJTQDTi9V9d5dkp+kId9NKQ/oMucBfuM8YdbEQjI4ChETMW5XGMalAZ6HV7D
4YzwiMPRK2RsmE/kIIylZLQnUkK3BdPb/hSS0i/9nyqgQFhBj8C0q/Wy3q+uI6Xvmx8fXX8pZNAb
P98G2r/Pvw1ngE6Zbf9J+AIrPZiTjdUH+dpf0UX7d0H3ZormL1nO+h5bB1a0W0HF6pAiujpqEcNq
/bPJnH8WSxzN5OwdoWzPeCObZoxpiqB6TosLUKjnnsgN139+67kfaGO0KPfo4Hp93gbpFg2HG3hE
uIZe2Xh50C2DfMQDWnU2Lf2H5BNYc5Pn7JS/2ctd8h75mbne+KnJF7OImuv9i/bzMUH/y+OLydu7
ksZTCiJJpMzxtGhDZf/Hqr6Cvwj2COJ7ux3tH+Ncwcnu0wkGPYhUrmyiPmJo65fXsQSboSRekaB4
jR3jZXihy9LBgOju0WVCztnLH8Hoq0Q7DJb6tlgRNn4GSGT7OMDz7Df2cR+8u1EPtlcn2DX5Cju5
AZ0R1Xm6FiWHON4IYBQGNGp0aFBn9t1PKnuyy+elnTr+MplNBrcQr6grceBx2N6HX194vtp6NyF6
le6xBoplf9b75xC+Tc+ruNg3fkPgftbbxHQQ4eIWME0g6xObS4seuXP92TVDYsfH08EB35wdsrbA
B9ltEfn8gJTW3bHLVcRUavmxSZ9h4wc4UTZmjohXnfPyvlvDiPczTDfxScR6QDwYtaDPcZnK3W5b
/6NDFND/4Zoh4CLBq6lOub4Tr4z1jseoYcJIUw0sEFJa7QQ7+D/fRvJDFF3sBP/BtxMjHRosWpyn
0ScGxgZ3kcPlKOIC7trYvckUPGsR7w8A5sDDEBNkLvr8t+3+u60NCKcvWEpNhUTnwy4PD6w+7ycA
+6h1tq64UTzmDdWDb9BJ5d9ZBMIwTj5Il5e7IxZD22y+q+eiJgChCTdNwuuNV/MR/bcd5rP8WRIf
6Sjy8pmt+XUkiOPu5A92IYCNxWm2BqzPy1mIIGArqBusgRlc0y4G1QioS592B9p4rYTFe7F+Iw/K
sBcWe2ILYrS7pFGe8Umhxm6hoPIENfRGUmZb/Ovbl+XL28a6K3RgUFtrZusvFC+/7i4GFJmu3syp
ALYA8/cY+8Nar+RlrEFRnK7bPsq2QwZ/HN22OnsK0QlfIpAiSDwy3B/wXWeNfj3grcznF8BLWDA7
v0gZ8pyD6Lg7YIu79EWkUw4UpUAMmZqDTo0S0PVDUOgHHY2D6FQZx/dC2hNMZ12ms1QigbGq3F4B
GEmNRn53OBEpiJ533Jkdjja21Gf0HRxRbMpJIBzZXai4M/N+kUOugfNDREnm16XmZJajcc94Weki
+fDh+PVyvr1K3dd+oaduNwkqPC48xaIDysnVS6kIBopxTJdPJAfue6i9TolAGM2E7ggfKOPQpdvl
7vTMVs/FcF25quq9LNa+rfZtOrhMVkwm5pUTMfCMKFRdALWGi7McActyMnTDh5vPEHxuM3Ma2Cs7
IE1HY3zCj++DbaHhPK7ut+AAd2Ex9LpQ18k++1nQhXoE9GOabx6hGnC+jixEzmUL9e32n6vuGn/X
9/ul18knLVpPu+Nz2tFsjKMAdO1nLTd7czi+3yzD1TKDCggJ9e18jyqzXVpTOBHSiZ587fRuL2+7
z28nVKhPGbh2HI1v+bVq+s5B/qswTkd67e4vm8X956vZNR0TjvTU2UfFQPfrAEWs24rCMCxFR/8x
uk7aWPt5Rj1E2c2p4nURB3Q6YbpAheE6xe+TnjwVL5vymERl9IiYaNu03eHq8MlJmIf3DKVM3b8s
L6cewSnHrxWVlBlegURnDm58ro49dCWOHzJV+77o042NlDEUgntsQHwsnWpQ2820IITV9i0whTjg
pT6v2+9suHq/F7QuATNil4soy8Vtjo+g3SD168mFXbnwi98cjSnHSVivsLWTIOV9XZw1pkYk/MPk
0H05DdbW120vwGH0vA+sicIfhMUj4lYI2gpn9zd4ypDC5vL7OCqusckmKTEK9OGFbp9Km4L88eGc
i5HO3qJ75JjHzO2D35ac/A9omA7eoF7wzuO0eY3N6O5els+BdbxMjDdeRkmQBebApKE0Kldc9KIT
1k7HVQ/E1F1t834I4/hJDqqh5pk87NzT5EbsZtObVkdMF717nA3RuC9dDege9rTekzA/VUFS5uS1
gByG+gzE56CIU8wz9tNs1Ens1K1ixWM6yW5VvDm8zj3ZsjXvj/Gt2sjjto7L2+/Fb+Nu2EyfmM22
W+Xfk8ctz76L09L9VP0AijBtVs7oG75w9XNKR+FEMJzMa8Iq/AaWdwsy02O2c927JkT00TO8H4tN
n4SQyolCZs4U0avCW5AunqHu9Z292zDqoi03qsJ7jLPNlKe0aliGEAwCfVRDXPra/9RBiwQJzFs7
y1Dgdxhzz0yb3IZcPPcLwMLHq3vxxebju5wYZ4RAaBAMgNL2E7rcrOF1cmyngkYepRg0l+tkPtJ9
ZW9nheOXo26MtK5GHkoCkbpPOXjjz5/aD7KVnPyXyiWx6EVY1La+0nHLc4PD+IXiFTZbxOHB+nlA
pCTLmz48hikhDGIRT5pRTL1AQm4uI0Hk7enp4hzsSHRHuEEYQ3CuUo4OGTOG0dihwLfzgUd0hjwc
E9L/Pgwk4tmJwI4hiQr8DD952JUVYTxagdGiLJ0B+Z7FfAOHxIyliKQetMbEr8EkMbyGwG8fyLwG
kCMioIN/pDk3jTIX/uZZrgAdHbCuUNBjyBR9yKPH3Q5iaeNqqYNprnbzsvEV8TOs1ffjxP0RxoOg
53/GzItpS3QiE6osL2jTeOm4G2kAQmjGSsfCtH+sQLS3Qz57u+URSox8O9vtjn0ocrl9mxyAEhQF
Vag1cDYQs4lRAl7HfBHIJkhErpBMefEMVvSIAlJrUR+nFFdB9UFB/dOCGY3iWTyLBLeW+yoUTGbF
7W/FswS3yndG9QDhQ6C2HH0c5Q2uiDR7OG3BXzkclHyOLvwhgVXT7gu0kUohLSRMXqEaNL4BETQy
cA5tJ2h6T7QRdfd4Ha9bP0bBBv2aCgEUNTAYTayAVbHeXlE7dcEXnUgVYNiU3tPvLgT4uy69tQaX
DFH7hHeshFb4naxJVPkj5yjaMR3XYj3GIx4czrGQ9YRvRONhImyaxO380AL1OlPFV4Yijc9gD1Al
AMea/wngS0CeHPhdOIvOAbBAwVpBrYLRviy2K3edAwpDc2h2Lhhti1/qPQAkFEjixopCto1+t3M+
n1BOhRBgeuSm/CL6BuCl5BdWfmehw+J+eJ+ZyugQXDqKqoMbc2dcvjFyxB7V+wA7SmqfY43wkB+Y
nLxjtBurRuzVVdyh2hjuOCX/5xsms0/Xua3ez3n2XnXeCzSbtLjZdkU36OKckC1XQkznBxAKnDXb
p/uDzhSYtYd36kzBiIFWf/qvqKx40luyJDChxiwlKnKGoHY7uB3+Uj5aIHQUDtWQTt1CjRq3uy1Q
uu0hsVK43+kagAYR/85jXiyg8eh4mjCZCLq0rVk/4G1nqEd3pkJURKQMvgQoWyQbsP4Alioo4ksA
WxczTpIx9tYFmY5zyIres+oJRaFHHee2qP2NeeY869PsJABgi3XOKgeD5Z7JtsLFeCwqGWzdNjBw
CwYvyPd82G8gs4iCcLPFMoa5m/CxAffLsiCnBPe9MmiumzhBfNzGM/mQ57lYd6Ib8X/08dMx+rDO
Rh8ZC3xi7JffDVDGRCzyNqx9pv/EWHBF0+Hm5d6GvQljKgQgtYXBO/fB9vwTD6h03ANEqQdUfwzb
Kn4R3aqGWQ3d8+zngRcs0xFMq/CgTpb7iXhKMRdWZo9l51wdetv95DFMD/otwJwsTVIe72FMWxxH
qfznEqvuAfqRufkyosh9dBVAYu4f6D8q00QUfdD/+L38fkJr8AqThQFm7OcNg+UdIkGDAhsKMXBV
jyDKxsAP2ZsCsH9ACnRk+GD63fWhctj7tOhlR9wWIdYOD0cz7WtUIQ/odmihez2SACaZDzel19VD
eIGxS07H5CSzEjIB3ByYsDbzS9iObyfPKw5lEvwwk8hONJ/fg+76LXOuDiDKkImT8RWwCzUCu9Mo
N8/HsL24Om/4RyRiLegvfQysg0z3rf9IOq8lxZEtin6RIhBC7lXe4D28KIqikEAYCVn4+lnZE32n
u+9MFQWSMvOcfbaZidqRHghGIVyG+wH24cRsbIlu5v3bK+PbXPcSwPjVgIIMDfTsailj7QtSbD+p
5kdWBQWTmcrbKch7gjwYpIEhTq9nqPwipX2B/frvX50JxZ1khyxEio0s4Qnr0r6eKJqpf1BRYvEz
9NOp2A3V+WhZYhw3VwpANaFyaAiWXGebGuUL9nnnO6RNuowncCtEZKGmHSy0TbJJMy+/GJvR8TuX
MMOBvgC9CiKnR7zLd8UGuCt3TZxtZJrIeQn6wgKQcV++86Wr/73Q2HMAArFMYdwMaZWOhKk8CiLM
qqSx6RAccV8MY9UYc3kZOkPqLETcLTbJnxMkHiV4GAsoQniGMIeFrX4256rs3THNwgRjjYIf5Bg0
B6zkQ5IvedfOAl6rN20yx95wsxC9gBucgjOpAO/IbVB3CKtXBFsONA5MKvDkYzh8kjj6tLk0/zD6
PYrhrHRh+oJSYSMyit+93awGLWpwlOcL5oHac5Lg4o01ex0yEXze/eI2GTDZa6PqfUAAKf9BlhIc
MHyCwTpdYkWYXo6z4DkItL3LUHVjg98/F5uomk+ZfV3hVcLNzJbaL3TQ3PAJL3yh7kR0jMXgYz3y
oiRmnn6bdrc10biPejpUIwld8CMcfA81LKAhrdrNzUHaOJYaohOZjH5Itv3AfVejwch/81+/TpFD
APLQGRnDH00JR8iUn3CfgOHD78i581TSBkP3SMrYqP70AbcBachnkoDBfJ7zio2sDE1Kp3bTGicD
7+Bv4+fLdq14z1A8oE83/ynGbwAC2brhyqj4NRFOpFywZNipaUp4SIiHNxZZFt0/foItAmahEM7f
RJf+0qol7/E1s7uoAqo2d01G8PXQ/pI69fs96130vjl3fYydOPT0Lzw6lTHas9hUxvpOVlu7kOTV
AA+KZP99TfQyKMg3BupmAEXaLfTcq+R2qN9nDe7fK/UdfZugzgFlM+z2ac0/HwBLWo46c4accmDU
nkS0TmKM358/Gj0QI1y46ZWkWV+7BnQyKk/e4YzWBRduvIgNOcIPYfv1ePRbuDTTRBq3JhrDmkYb
qAiK+GBEMPx8NOEQzqb9gZUZ3ybdcKO3QdYFQ/JbabZmfLZH6UKVVZl5tFKQw4e93IF01CYiR7Xu
/ME9KLyTzLj3izFCY0OOqplDZcD3UH391ynXIkV3R+SwuF3ps+ySYbBg7gC/iXA6rT3mI7+9gX8U
/ui2QBehLbGODGAaXh1i9ooN2uV+AvPBV7dRqyGm9XHu/TqPZqrIPAnH0vCoAR4vbMiCGpP3Av8N
+i+WaDkrq8nQDNultoPdTUX3/RvUDOfbP3BayKZ14zCtuUL8RIGBuDpgErKuf4nkwXpdfYcpPSok
DdUFXwNkGL6mBFmXcoQV+QviGP/q9Q3uCkbu8YhytazGjKuGR32I7JpEa5Ayg2A4IyRlymxKsAXV
TKCC2vqsHbl671UqN93CRCMjDwZCquqzvNo0+jdOSkAAusmr84zB8k3vqk6vavhmMIcxuDalTuRt
AszLb8e4FOcrZ+j58/MZzBrBq7elk2wRXQrNDpRxRh7Oiw6QBx6+wB8+961Xgz/2ddx9gMyBBJT3
KszpGIL3rF19EJ5bry9V5HM07lUaUsYBULno3NAr5pE6q5PIQNAJ+nJJDYdY3Os9GMCR+XjYnQBC
iplPL5zeta91btnj20XezD/9+KEy0mPz189PyeLZ3yo5c50SwwaMIbTfSgbtSutxwQT0sdWtjrYT
vl5jvUjFMCbXxhN7CMz7BN6z2JD/uR7A4nke014j4IAEQgw9RkQjLm4bMBaGf+lOXmVjnb1Ldvr9
sF5+xKgYkNaHIg+8yQcZEsJkWs0beFLzyx+vHdl3Dn3FC7l6lRKX8F8k+yvZjFMyGLCndSidvuvT
/eoc+6GTt0yqGU52PMU2dhTXPHq+g+GCc/lx2z9G3lBhtI1bwcPRZefe4lha0nVQGaCOCYz4udV6
3OIiiYq3jnoyVze9Mb0Tjv7Gac5OibB+uST3ERMnuQ0M+dUo93TMxxh78QwCd0lUczdQgLlx2sDh
Vgvv8d32WWjm56Zxn2wuF6v5pdkdKc6OGq2pS4fg6fQ162EJcZryHH9n/OXWOcrkrlsl6jkJip8v
ub1FAPA6jQZDL+/DbxFomr3m/yCAWdN+p1a+uQmhhQ39cKi430es6zYXJGqpKcH1Ky41MULFFoUB
DnUMpCdoX9QKEbo8mtSF+xk5ej3VBdqpWE/ZVb7WaMWXll38xoQV33KA3a93TWM0/czTR6DaxWJc
f4PXePg7VTqnlUjVYGYP2bTlmPqshKu3rRSbW+emo8AcOfxFIMrN5xcsr5E4SXcpEheSSASt3wr6
a9QkOFkXy+q7u9XenSZte7+Hkq+BWiK/5do8FApZUIV0ojcemfNs+rmtxDpkuzzOWKivZSOQDfkV
vpmaynZrriXdkiHLPQMZgcjLaaiGECNk9nCmLsbqffV8XZjtf82VPJjw+DUf777F8PiXlEFGPaSO
aOEd/g52iviijODJhlUyKfFG0eKynEjJfIiIyyjWoy4eVm7tEsA4LakA7Xm3N/NIzmwVxMcUAMiQ
NNYc6TqSRD2SCmiZBFS3lV1OMsifcMeftFQ2rN0rFolhnnDaKv7nOCotMawwdUI2rLsWmSxpsx9z
50O2Dr1AihuWf+Fj0RK0+h7Z78MjkvlKZ92eQyV+TYB2VNO6K2F2umN3kieMPTDI2CnEHxrb5uZ0
I6e7xTr37eZWnUBshqsxpc9Pei5ES8Be8L67BaAwaCkBtlc85+2KAtywOVkniTcMvyhCnsFA9lRG
ztwD38jd9au0arDbXfXCqLVBGrHpF3ONIai8YOz1xZ7+jUTgohzlQoRJNiDb5ZquQl9IIxGGrL89
HE1SPeD3nsYD1kglzZqRjXtbCjQqSOtoID63gzZYpoQsZkDC1P1elELiyQiS6BwUGyKzXbtyYE3g
ZHw159ZsTNNOoYsqM6Wy/C9iw2196dsfnjE8InCSr8bydSffohaDHKqO2x4+byOK5+Az1yi85ylE
ufSQVZz117k08ourx7ae/yGFaFmRfxo4obLqiZLrbDK03whEXg64mHoc3m52mUzo5hTxOPnV7+v3
nfJdGcgxuNttWtH1EZgAZBE+T/DOkOhDWWLaTW5seSxOxX0iJ/HT8Cpid9e7HuNC8MIpLJtRMdPy
8XWeMINvr+618Qtz2tMn2DkexDxjCK9n+uQNrC87o3WF4i+FXDmAwwL6pUmM35kKjiJzSFMGSUMJ
1Fc0bENubRL28VpkcYNoP8OWdm40KRMwwTdQzsipaNqIBJEYL05zdd6hj+CnKgRRDtdDmNlmVBe/
JTVQN7wQGmr4YIJcXG7L6Kwur5NlOSng90Jli1L3tnpR8evA2Ql0OPx20Vu08Zjgh9HvwAhVbv4c
WrMMhvedI+mvvE8VXFv/W8RN4iflTNl+twXeifCeDcixNpVf08KggVxE+Pa1iaSPK3bG8QOgmmqv
cgezvIowu2T5GnsWiP6eaw9PeiDIYju02YPYBuHyNF9qRCtb3pcMIrRAyhi+1H9dbTll8NE9wm4S
kMLGM6lIlXnc2P3bJbMYfgfHJSU3kS6PIVNj+G0wmdzejyB6QnBFJomK/LWrorjecyrtt/Hq/Zcs
BYmUVpJlZ0MImR87LG07d9/uJyr8C7whWj2kWuIGwzTDpBtiPEeavEgIh64CQMBPHmYcpuuCnt3S
9y1t+nK9fq7YhUZzjXBWFFydHfJiFeer89GnJQTbDw074jZnUo/vQySXHjOrRz027o4J2dZuJSJb
2bWleb6C4HuhTGWYFlw2TN0HWOB8D5RVujDGAkIfQ3NiKLnfU2w57aGfI4TNJLpRef59jpOBfZdg
gk0NHHwlxxi6CF+EPBfhdK76lBqGLuqYYi+VDvVgkUzetDmhWSyYGFPtZtJErtzRFxe5Mc1H6+VT
YmnA6u4UFJFTgPijzFTX2Nyv6j8j/oy5mfRb9ylFQ3f3unfIVlO+ZgYjGhihQ6/07PufVM0W9z+y
n22SP4DP+sNI8d+eGaSXgW7TYIM6Ytj8ds3NVfKGGh4joKk2PHRaovgTvg1Hy5wssN9bfHIIjFxe
SQ8es6Ezf7qOOUoKOHur5xZbpjJMFLfajxEDPj7eG+ER3UkBARoHVpvLjNcuGVfxiIEilIvzE9mP
CLTGwrkXeVHoQIuxMKsOuhnyTHBnCT1BECshSQd4adBYakX00CZo7PCZ6W3UD8wpOXbdIWRtoVzf
FCBQ+Qxh3jOHJQ27m0juDf3p6PT6/OV44cN7cm59cMvCdoP57qAAhqyMY4lE5uvXxVLPgvcR41FN
3ei3y03ZZ4iaD180IcaDWo70IA9+JIbtmCGiRVQgHpkz3Zxy8g4M39DDax8PzJ8RMAE7wyC6XbhU
grk3vm3JcHUfBzeZvXciy7i1fRc3w5dja6d74EqLcd6gXBjtDT7QEAKyszNmHfmelxQzV8W2/Fdn
lYwbUJE/8aLDYyT7ilT1iG57/MVEDNuL69xVtqMBp0QAXaKb8ROs134HrQF/AzSOzBIhGeF0Pzl5
IfuVRzjcBCQR/V0XK09cmBYPyW7TEIZxVnijKr7OCLHiydL53sUwIK4EXy6Kx7H9A8rIt5hOtWPn
+Hz+D30iCY+n3bGh6+fMCsBr4PKtghXmg9MhDh0BihVkbMSsbN5YGaJs9bHa5OXB3FewrtEM2DWS
SUg2OqrTP13zvppnftnzw+IZDRi4wCbKgPq+cKDuOzVZcXFGOu7SxNWXsF1tbSmHrDWaMcYCy8EO
/vmCPRpMMyqOG77gM76Z7KMCTC2w1/mcHqdr5g2mMsKCGqsWlrhoSvZaBGHQ2H4L59SvZsX6gWU5
++cvAvgVpqQLc82b/mL+2FnxfuK9z+aeoSvfOfRjBMqaGz+2k3i45JFnsMJ1g4gN63WXejFOyGNn
wgAWu3gObvK2YC5F/NjotcOTwIHGUe+gUMP1ADqx0t2QXm3ifFdMoYesYHoEa/rImL/hsPVjM/gx
Jhm9D9B955A4l8IekuArIh9DgjN+/sorAxEnQGMFKhLDOLypWN0CNA0Wo4lwLh/dmI7pLlpLyWLo
iOKS/mZCTgSmuJ1dd0FzQtic+zVjXyknT+j0ZvPZoKG8QC7ke0myrOwVm2iUnHAmNqwVGfMYZM+D
gmhpM7zYqY7V3/0PO5MYzEK1S/z543zAGqSx7MiVqFFaYruAH+CMMRAADi8bLoLhKSPUFUEp4ths
QQN+IYY6cXu217jMvOGSM/pwfmF/R4QEo34wIVDEDuIIHkknMecKmOrgEIbJHeVwbqNR5MNx67Gg
OeCrGtls9+cMGyq8LIDd/exoIPu3CsVDW6Ln7gPyGxrGdHWBkbTEI2kFRLK6lviF4dMe6zxES6xU
/LN+wBmToQy0+UXj9kDogi+5Wl0aWBk4qgrXaBE/+rzydj6m97YvETIe/DLUQCeYzdkcKBN4uv/5
a5zRiC3vPDlkcIgTGqUoPWnf/nNZxXiq8K+gdrYZgtgHeH8kVC2+sbxNQJQYGZ14lyvAapTL0wT2
OszQEGdsiCD/JKDAHD1maMgYUJ7OcoelGUJ0lLbiHmCiCdp9uS0a08M07pxtSuZ8Kx54fs7FWC6E
V8BAeLzjBC5uIKUsL0H4IkMRvC9ShoHCfhgQ+8Ifwhce31B4VBTWwhihWDBGgwSHGCaCdEbui2Mj
/xSqlo4UAMxaxYQQWNQMxfBLxxEe3xeiIP8dGZKOhQwcVr6GqVZsakw0VYT5wPD5Z4zlsfT0dOdh
rE2+L/sTlo9cIjPkwh/RfOZ+ai6Gp9fMFOm3Gdj85UUH4IIpjN7YkJ41PgFvBlXk6IQeRDuhmJow
iLpvGHQy5Hrb6lobzjA/uTUTMCcDVZrVt2TTLPSRQ2Y6dQAackyKebj/pdetbptFBYwMlQMHv8xD
lQdkZdj5YEPLy95tvBHzWfo/fi9DfdwhhQQFjTz3gl9i/M+Tf3U+O9S/9QaB2IiRbZ6OWWMPg8eW
ISFgj7OQ++jbEZzC0AtxF32/E9Q350wNitnnAH+Xt7XJVVakuta3G65IhKgEmg4MK2BmJprkaa/4
Ttg3PKgt2TLA3TxfEjxtbrFKBcgKslJ1I79/EsMawHyPVNPueL8WTpbp7Mwzj7Hav09zoTHmPcwW
yiHDbEFQlwDIV7RKPZ9qpXcYbHpfBIkMa9VAoyObRQyHO+D+QJj6jQJUDo07SFgR9cKEWr5i+oGS
jsYNR0p6KMGIwkIdAwyRmN0hwlNRHUC3Tz2ys9FuMOES10+kW3P9lyux8/G8Ij517kKeP5Ts4kiu
peBLEV8HB/tzuoikPIrjjRB94C4IV7NoSOAASkLqcIuGpYuoCdQNyIIxHd7LUK/JgoJn9oqYg15h
fb9ZZvmk0tcVla/m4jiz2D5VjOZcZY2jic6x+qqhenRct6BR/UsVn5WQujSb43u2/IDp3wTR5za5
i6+JBMQQid1M+IKqDtWn2ODd7eCIjElhKnHmhBezYjHUV558GYN+14BZcvXYaDNXqLPZXD9xh5XI
FSM7HvTN9pVAGNiWL/xjCLRaOHhPBxEberCZ2rQXB8Q+bsDANjgnYJuQxsXPbQCYpTH43FeG8Mhz
/HyOX/XccF8JJmjKAEs81p3aht2Opc9GIkTGDD7wAVTp03mzC1Wdp85QbFTv9KzOZeDdka+GZQyC
Lz4BObG1DDUASBNvzoRzyS/NgxJetX87DGahTEwAX1aYJMAOY0TB9UHQzg2iG6zhXYTDgEy5QREq
KOeMb6z8qGAmUGhpWgYcoHitCfXzAt/bfxQxoAG+zb//PAm2mV4PPxg6JZBubDbxhYpE9sU1JQVh
LuwmJwEpiwTS52+4nohKn7wgaUlfajCKw507B5rCTFO2bQR9F1Vi8+SZZC3I0PBFWsDbF6hjdbow
q6BO4gI9eVLv/LOQHBoTfHkRV9rCqsZyeDQgc+BWyWCw5PxFjcmSK4YherskVH7u3x8TBWy3RBT0
bMc3kiLtTW2vmBLai/tG7Fn1dJGzTwTGDo0/0BoEDjMLro21kRU/U5kR69AEmXsILSgTehz9CTX/
LN+YOLuDY/yKs3ZRE51hlKuBvGFyiKf7rrG2b2xpbRW9wOQfJ7DDVXeIvTMhU8lc2E4ZKqw7eS5G
Z06RcFgDtNNf0ny0WPBWXISUHYH5aMqp/FLD4vjKD2wPQLDFEeMBFd29Ns3kgZ0y9YDjbziPOaLG
CYNX4APCnjg4CCGtVpVsjVq0Q16JUA2YCnr0YzdCjjNmbip9GLwWkRY/j2UJtm/EvFZLwXGdcczg
BPIhcHdyPenh07ergRBsVsChaHPH7CqmTyuOexCJgMgPMSu8b4yleuCj5IbHbjeckh3FNQCxhkAx
CPPpfY1CHl4AG3vqtPjcn8lKntah4QtTqDy6/mADszAWJN1mcA4fLiQXUv9e28fPdflYVtP2XGrw
Sz9XROnsj24bPqFpXJGYWCA2TF9Khup44e7Lyipq91ZjNYC/AcnO9M1w/cH0u9JOMfCB4oYB8l4f
ubnkXlH9KPbzHd6SCaxNHnqrPqnT7KStjfEACkzj5RwtP4AtxqpBfQ0lLPpG/JeRaPS2OpcgiWla
YFCjuXtuMeuMbyf5DYyjInsn78O5nbKdaX/OJhgsiiUkPzBPhPw79UFXnv9wwGx29wqUoqRjp8Hr
J/9RaKYhSlH9ONqygKUb4Ds0ay4P3rMGV7bS4xf+fkg7YEdRZD9cLtcdJdO6uoy+WCfrsxEJVYpT
zOSgjU0iOSG8Q7bnyYbgl0+am9vhPcwn3qSolv9A5DnbVtdjOBg5y9H8t4HrtYW7NttJx+dWWRRb
fVE6moC/0LtbXxhGOQy4q//7CvGgCBrq8PsSnNalMQuhDM5gsznpEeAydYVcgI/WW+UGjDfECX6Q
RjDvUPAzJDK2f0sCpa0rghGkEs8DZjxK9K3d51zxOtoiUojhF8N/hu0Nb+fM0cJpkdi685Q9WL1K
zQoaTqkZJ2oLa+if01gJcZmk0jFajjmDDUZ/BCk7HSwssoL2xvZUQWYm6vciSM9ZCOUpPeEWJc6g
CsMYqFqU5Zy+A2tBmUhNJbH5cNyQKePj03R3GGUCRPw+x89yIfjdILJrYBTb2M7INwcgOR6TLS2K
XYzs5/zoVYs1dHTW8iSc67bfeO2FvAwD3z5yGuef85+J5BaokYuVOGELluzxyAK6IvJYQEk4rRk6
Xa3PBGruau8I/vppciTHV9DSOJAgncFk2k9mbehN/iUUxQAJZ5GKdD/SmlEhOxSolzNB1HG+FQQh
I49g5TGSFeKe4eLJsb1+nc6ck9TG4jfKIHHc4reIi8aKs/k5Yf+XxsbXWtBAd6lFUgQHJAXELuYn
waupD7wbOq0zVT70mvLCb3hiBSRLkMdhn7evDy5Xk70M9wxlE2np8Rl/B6pMJspbMuxFEDiTZjYK
796tEAOAWaHkgZG6hIzBZc6vSI9G7jqDLzJw1sLF6bpgdhJmTkK6PUY8dSzZH5JkOVGd5jb9N1kA
ojixvahBPwr4c88FWX/Ry+EeCXiLlS6cxtp+PeJtzlTBAhHTluV9ktBDxxhKs7mnlz0QGGOmanvk
hrbzPIblHvaWFQrrseVfeyJ6rpyA5tOmgsZh9SDZg85m4sPFPLS4A3j3GEDSWTJOYFO5W5rze/VJ
hd5JtrRchsk8BeevJlVvrb+8hnFDFqKF7+Dvc/5ClHBvjVdbY0OAH2hMHN027SUDZqjGMK0nIsgl
VIFyxZNxXx+PD5eNZbXWW2/N+CAPSusIHZrKzLoj+GLM6HN9zZnRORhb8RQAyQFzIvayt96ei14t
jzKSoQQu1idi0M2klXGv8ybiweoWW+WMqSvME8pr6poYuXJ1YipNSJYiFF+cef4aEI6bAtjMJxtY
yz6g6t+9Jhnznr7g/fbMTF62fpv1ss3OwOw0scPw3kzlHbsxJGu+lblD6nqz5wFuIo6FLHFs97Cu
8ZCahMDK06PsvKK1IsOvBvBzBXUUXQKKLQio3I6K3UX8MsUPJAvtPX+eSX4zfG58cmTAOvF4hRnr
0+Iu6tYffGzm0txJ9cl7gj0tFt7xxISRqS1kU2ebjQOgEtneDqbQKNmAYECzA8yPBmv+lGEvxZjf
ahYzHtw9sVoS1s3W5KTHyNPYeCTeYQKWZLFY1x62m0BNFlPY1P3lMZGsO9yOoE7sJUgFP1sJDI0/
qr+vNXsEs4m+FzbCMGg/LNyMvwyOizJY4I7lVAhBKTJip3GPkySarR+LcK2jiQhgfNOVOHdnsDll
HWkkHB+YWiL85Aqg62sdoehblxOw9OkNXKKxEEv2Pl6R130E+0UUiAs0kmf9DCvo9geNh3YRaw+a
wcsZ5j0TYrYLKifKJqrR51+GH4qNjZhds9nbIp/lQgQUFYUKo4yAUO3X7faMicYD72dDi0Nj6gCq
R5dmd4URi/2Dh0o7tafTuvJ+zGiDo4JHDiD/KmKSleDai5Mpkgh6N3pJj/oxOIPOGUIky7MJm1aY
OqgoyJDV05VRUqa5vbIrmfLz5iPxLERJfT4nT+dMRVfKLqTeixQiKy0g6f7LfKkcBS0srtqtK1hz
YNYgj1NcR6nUEGQI61pqpjNgCyuL9SDymAefULmO4Qv/E5TccD2xridyBAesOHXGQeY8KMnvXOMq
iGkClsC7MMHwmWTqQgAq8hLwRKn3F+cKAKvChMS9mCJRLOFUKgRjCmd6xhP/vtR/XT14dV4OKjNn
h35QjCbFijqzWf8juNKDIyV6wrGkusW/F5QlUteY7I5JHkNmzGvR9jSQVVfZkdIbvXHdr1evGZMN
9zkVLtG8i8ulPLHLdyQHtBOz91HlzVbFZGE6MnkNJL0JVXJwETEWH9AdjhC4l/+fo7e/f9ReoBHR
gtKi8HwUC17z7ovQrOblUOrjssyP6+3DYYPLskh4jN6WPa7wCKY9hTC4esxwu4XeWd8daJ6fefe7
O9wgZgrDmcMrtHY0R1S7qv17tXdEARBuHP4Z4cNn+rQESA1+OXuZ/bGJulyaTYFhJw04hwFpXppI
mVyRPPPAqgSbTh7iCQ24KRpKnEa+QAMU62CJKZM/DO6e6AWxxAA4egt/LHT0/7xNfuSfnw1YDn6Q
eKGi4q45Mg8XhgtDFwzAoqHmdzQ+zeynWRsgXkgYuejYKaR7c4tpAkcg+AxWWUzWrKxYAnUwRAGG
EW0t+eJaO4fKCMcNAh4s2QY1VEIPg5cAnXrH+2p2GtAWug+RGTfcaXweyG0AL+rN4UzX8MWg+CF5
Ro47gBE+PtTr6wpQ6UMuA5ejzO1h3E8HFAwwQ4BisgWGFRugdkIuUgFGtZOGh2g+9Bj0MhV8c9sg
CVsDJlyfnXL4xMbytWMKAAXgPs2mxgykPMW5qQlGU3mlh/gRHSsCUW4LciG4vC+aZUDhLoROUJ2h
KmGOzRbOJXnNu9kwTve13WOh/Qn1KJ8Xy0FrvdZ69F5+wmtrY7bV2oWCuRkMd2lrQpA7JF4iW24e
lvObji2S6Se/A+/5tfPMHfwygTYa+/5TX5KZvqC219H7U1tQT3OCzNC0aqv2UoDAMmr0MmbaFbUH
RDZwO7ZuPPnZyJHV1vMv3A52Et1Cz5MhpLaeeKbUTnHSOBav/peuiTOTLVoL8nfQUhESN6A5Vc0s
zP+0MeEMtekU2OeMOHUgNR2eO8ax/M1gygFFJA3lE4fj9ePrHFd4IACXvKK7bKvYjcxr5nYnVK/W
x2vt7NIH9UmfvmqnO6BPgcnLikLtwnaRwXIxUavu269oADGNjh8zA4v4XcF6rbm/7x6aIusc81Vh
HwT386TKcTp0eVLA8j6ndMYOoeJEALV3oRFnV2GUMoLtNIb2wV6v4CwKGVCL9Lna0frxYKBqdvqb
CxWF6nLA6XtCzjNGB9bE6PVjhbmyl43NMZMKaqcg2wDzAe/R/ioHWhZeBSMBpjRfb0AEAFx2YZnS
T1sGwvWSoyfZJai4mHWtsIuiAHmcKEp5j89fCsn6M9VuQfvEucn/PGMaywwwHEZR78qwP57oXu0e
qivNLz+89Pveb0r/rc6HzPkN70uTlMRpDcm+lrC+oETOPl4xHKurN7JktGmIwIMcfofFxLLj2MOA
umRm69KWIdVgclvSxbrF/pF5GAS/3JbPgY4jhHjJeCRf9rSwP2hZWcdL5vCW7EFRAuJFt4uF2Jub
gQKM4Qf8N8Qej6BbXoPma1fbbK7sSyjudL4/0l7lDaxLKtKXaUNtqJxba5c/H91pmSRmzgPj06sl
rGjR642TBZObOuzDwd9gIrPnDKL3qme72d+v/vNwx5fh68oP+z03tp+f8qfalnmgoH9InedYxt6U
WXeLMqNhzvJBMjiTVjr+ZaYFC/O7z2GsX96mVf9CqEPhNa1Ow5RdQYrbX2mVzdGtanBB3g6C4Nmd
SfhFWww7J51qi8fPPRG+Aq+fVrG5PI+piYioGVnqSeGgnbeYuvYO7+z6dLD5GCcozqbS6iHyKpKj
OUO7R3Ms9DEMHPkwojN+j29nNKrnp/fwKyBUN72Oh1pIUUWpDtThJ0G2U6cQHmBotDs51oPPFH0w
N+axBe7hLO7sEzwK11xX4KB3wEa33QpnZMisbhNghjacVtFwAbGu4f4OsdoY+Rom0+mpPqCiHjlF
nFDSg74hyKPdwtYBIgTwmN+/rec2XSsLyFlhHWuHG52A10zb8TB6TIdMs119VSN+WbL+rBmGY/4r
qogMxMMMxLTuvYzmYowzhtq0rJJsXlkSIKTTRMzZ+L5ULKCmmUMK7s0tVGwFO68j094iKtc9CkOX
wEHUXGy/+T+8kJ0NY0Ux4p1WGrJJCo34qc4rWBBT9Dl03G+6A3ahaQ71EYn1X9sG2HBzSsHH+3iv
bb+v95Q8+Yn9PRrs0Gfi96SBHLYbirRyJmNL5D9CWDs1pRR8sbdnHhOYMTpuqjAEm0lFeOrqe0nP
+Z6TZoi4ovFulyzzyMhaKvNSSHdUgPLSQfDLLICyfg1RTmKYzj3eFxf0IShtIUTBtxb1kUP/rhzg
J0fM7B5oF3O3PvJ575Fi36aKihILBedGCrURgBtecS9/kPqFZYLX4fv7tTkrXtjz6IzOMQEYS8nu
i3XBqscFR3YoMnR4hyjcBQutdUv0FUnpmH4+fy+0Ex7Mnf/zxM4GQ6vNWL5IPJzDNYNsBrXPYg7l
igfcVxZQPDAc7JEKaOIJzRWcBq304ymLJLzHf5g9TpFu9jyzu9zttld4pYVhNZtu+gY5mireHbSk
dcppaf9dw9v0RVRYp7ock9pej5gR4EgFsR1XaFi7PZ2eMNB9ojgyOe0PJcIxaAa5a3YwcTfSi/D2
thIOTCVFJA+sc4s5pyfMNEFFC1htSy6mxG2lZu7GWHI6n7icPYQTIP+s8FN6OV8Ugr+MOBrU/r09
GqxwBMK1ieQi/LN0BO+GfQXeR/jEYBmc9R5UQ6jW9EF/5F7d3HPHIIKCA9PB7xeyoDMwIO7a2TYd
Y3ROqOsDXRv3EScXVzqfh8tXrDsGBbLhwnGmxsTW6L25cUAVBLXeo5zJBQkwUnijeNJpNfQhneI/
9rkoXV+yy5RUNkit8LuVOdeWHyiGfvunj4Q717r0pANFL/3N+AMIADjKs5kwGlK3V+ZpQz+hJkfp
/LKUu3WDBg2JHh+znwHHvI6iB5Ogn8KFfprRGvdM7UeT1HCH6RlMbcRqvcYKzpGwdngTjfeYVM9l
upEJGuEEjd+z+6xtQQntFLO33m+hfnfIduvMqyM8l+ijE0+dPMJ8/vgd4XoxwGFeDhtUI0Cy/HiH
8yaEph6A3X7s21b3zcjc5g7+mX9owILEuk2hrmBVGB0EVAOHjFnKAqiBZ9B9b1WmFKyUMjT2zRjk
l/Z7UVRWhsVe7XMkeQXhEqLWSH5o9yaIDLrwi8xhuBfLK51tMLQ+iuyqq8eRTr1AKfsg6IUWeET2
KRIMHKnM6Lp+06XdXGwKoTctuCLDOZg2dKp2ct0rOeK2fp/vMORT/oBff1iyAOtXZlvPxfV35Om+
wi81ygIJJzjcVymkqzE731KamkuFhX5K2Ph7NhYzvM5I9ZEWG2zyLDUq/AGckxcZWR25AXeqpv8N
LfAA0OdiLz1wSB8GUKlcamO/dsuxCTeWcsJtUsxqgBIwy5pTlDOEZJWA27N4+qcDg0O+B/K2dxW/
OlxhYnIvvI5ZJCT8EdvV1cXxG8e1F3RbM2QRvFko/I+7gJYYf5n4MdHCkaMsbk//xenEyJ3PJXrB
gS8DtW9oX1Eaivi6dA+Zw9PgbngDZ3WbtBwRjhF3azVq7ev4saeudZtQePrzHvGg/+kv3wgvabtG
fAzBbjKEOoiwjRvIGdJEHKRnjnCcUoJhgK9k/itPRlis1csstXKMxCpPSaY16cbSpL5HVTKTHsDv
YdYsR6/Z8DXTP66semhZiKmuv7MrBrJURVB7Ph48YPOLq7UjDyZwo3LcNO7WV8bL2YXJ9Rgy53Vb
Lb5igJa4XzpHPUiZyzPPHnMZFDo3aEdPHL4c8akGa6W3TJoyBuw7MlWr03XV+3qEo6CvHjvvx5g2
AQU+GZocPAeN1n9KtUhZCbnz36Ce6uaDG7DzH0dntp2oukXhJ2IMlP5Weuyxi94wYmLoBUEQffr6
qIuzT+3aVUmEv1lrrtlUr4UYaj7DJ+ZUnBMLgSOOSdehvap2fKxHYgOnBGf0Ai3RqHTDzEbkXgxx
K+YxxWtSfVATPs71aERHtdfPINrEv6XPiYfJLN0FUrv7d97PDNQnx7eP+x9sB9RSDBJqHncwCWg9
oJqJjpgyIaPOZj5rlfseXejU4mll3+JXw3GnQ4M3NdT5KHUgvYzE0Ikyk3/kr3o1HCdARIm5KL6x
NUsTS4BHCOT7w2VjLImdQwDYclYj1UZUvEh9CHP8ezydpXt1zQPy0y0ULVexazopnAf9974JOccl
ezj0IQ3ZtvLxvAy6axLgeRW8EBmunt8P/+U8rHw5wLohjG3UO0E1AquaF+EdxtH3fVVxrGhw8w2z
dCfeDY9waq6pJf1JduXk6zc8YM5JkFSKItyVGUeeJfJEKvPzXEdvq7pS7dOiRyF6J3RqwE95Owc8
6jM3jywZ3m41purSu1oN7wAlXLamGT9NkH5nAY+zvkUoignJtDLmLzIcRBK2mM/fbzpq9ZMe1je+
qx6mYwXLIQrro2t3Ec+1XHT0plww+rUey6ncoU/d88zu47eDoddeXx7ssfbaXum5Bxf+yNjKTMwX
mj/QK9h7V20zQUmqjdop0DSmnLQhNAmlNov/EsSadMDot3ADLOEAjUZJc3F2xlaIy8JaMFXZCfcF
IwooF0j8gJd6mh4IZpH5mKfXYkEaJ/a/9KygArg7LCUCa78it97fNypH7OgrYMff6AkBoVEs4K3y
98S78W499/VGgGdHIQ/rav8+iuqsXQGwfswyhXi4ST/2MMwx0a1X4IelAkr2hBePi+eROQpfsiic
pHD6dHTdyaRFK9h8R6nBa8FrvmKKkwbDPLNSHCfZA8Bt8KCJmvDz8NtsV9OD01RoLhTYvnA6Dqif
7OkmuvtRPYRcfA1+r5hYCR1JxIRgNP0ANxNgRzaazWPr6QDaYdHyZDWH+pO+Tm/mnbZFrgj3YHiO
Nw/0nyDecVwKm1GAs3yAJkEaKmfB65Q6kD5JY5sL5+bCn52ujNSeDiGAHfQFVTRVVh/hH4ZFm8jK
K2U/MKBIz6WMcAocKZ8W6KMirVRW9KMexkZYsGpyPmiZti2UFGpyzvj/NsRR5sCxndiKK3xH/htB
vOoqcwUnijGL5W+444i/7FrKxWRzguVxX1pPsDYM9oplRbZBp+P0MyJ2xIWp8CM6ZQmcpwz4qgRv
uu6OukYEW6CUVxcEYlXOO90XX/SlT9ydQYNirO8g9yrxoSStCzN9B3JI03kPMoE0GuT94+7TwFfX
UnbjGvU8atMS5Fl2nj09HQqcKeIor38G83qhvs1p5j1EV1r3X/RjOb6ZZVDg75taH2uI3qjlvKE0
UTaYL5dpWVA2jr7UGg+JU3mfa7RVshPDTIM7BhOovLYPimzKR3eiLSDVAZyJkzFlmoQRAatrTKoV
r92lGBQ+UQ7jCZ7Q4txUyWMjctjDfpcsZHFPBI4aX8PXhEv78ZLqPJDzOZ/oLuNgY90/tqJ5X9Ar
38WN2n+L1Xw6jS0pnTWb0WYDD7mKiNYZ26I+gPO85RVKlcKRKMfD6W++ZMSg93YNh4VSg4niPBpA
3EVMQCbmOkEtemunGMbPBq97LWOmre66I2kFYhV9l0g55OQPR8Rt6+VPPtZ9jYt4US4bTHRomphg
/Fcuphh85wua47Wlus/O/MIJQ2jsLF1MNPxp2yBTTISZOe87wQaps9TKo+kDXUDxqmWb+hbvAohR
JVRHyHFUqU827Vp6eYDnULNgAU5T+PNBWlujUjZ3G21T9qty93gvmgyt2vbxXD2u8CeEgh4rG4PB
BXzWzPRIv64ZQT/aDUZ/2W++kl/I6GRO/H3JEtsY0s2Z426VT9xW7mGEwVgDNIeATsdqCM5LnWtr
Z+7gNDU4ypqFUGMv+mS1UVf9MdMv8oUuLodqPS+ngRR/g6/IDOOnt1Jcsuz6KOikN6EbtvZjcCG5
z/emS/1xXEUC6tRrqFZ/El6/AwSEjC3WAd7vX3I2tsoRGA0d9DM9CuW38EGosSqEUIGPDSgAcmWE
k1Fzx3xgeFxGi8sJNlALBYXxwATeEa/s5Qwadm6beBsF1kdbSM2Fi0jxy2I5dhk1Zs6Y38puIm9e
QzgBtVNhuZVhAfWkXDSYh7F2XMZoXHqZjU1hPDISIdzhvPuBDT9/pkGP+Rw2Hh68s75w78XosFzd
t3mygGIsGttC2Xlddm5SopsWec9os5KQkWLG93IN7CBFy4CwfxMYL9kZPWtsgujCV4a7RXlCfPWW
jm2rnzqsYB82Nuufwk6bIAflNr7uYWKY2O6Jhh+jYfzYce++mqUuroY+fPRf0f0iJgj0oYau+WjJ
Ejb0GiPx16idmyz7b/xpLWTXVJBKvIa29mitaPQY6DbPZhNR/KTc9ZBs5S1U+9Ew93uYXNpiYdDx
aSPpHArKYzpa1T7ujjHQN5oPtuYOPLDdQT7LqPp2d6iJn1ukePzcd+ZJ2hp1RoSx+zbiIsWT9mM/
DJzAUCeYxg0T6SQ+yaduU40uwz1Gi5X/uu4YbPFcuohoWU1eHTQOTcz2rzqkGRfgXXSAmY79RT1V
2D4y6sN79rWkSEE22eFsQsWSwl/FnDl87CB5a6TYD39QsdTcHJYPdKSlVzDAw5w1WX0mEJ6YIhwF
0XthtF1Sv+kuKsQ+sovmKrkTdQ5OQnuyguEevefiXiuOcRMgvMWAODZmFddsmjCb1C8MuYzXUlfc
+vK5ILfzPAKZ3tLY+8fnerJ8DpYcrWM1lIqdBlgmMQqR88ML+g3VaGMaCMg8uYbNGX6quSwtaMKo
yVBQ3QXbuGTwQt8OusCB5DlLdzhuGQTBih/LGqi4tQ2jLdAfbqVcJGRoCKDQtaOtxq61AfNS3Ngq
LqC19Xao0fgQqslyqAvbBM+ZMgjBZyjGXD2xxEW1wVif0Ugj0+LvChjPzHfOnXWi9z5DDKbzbuAr
Y6dBo4TXhzobZZhYEGkHQlOXBblCIXZEOeKKUZhUG9TWkzBe9OZpDFzPpxZbiUpBAY8ilxVjDJOV
NOYU5aStDbPGJbKQeC4YarEjvn8MKHovL0+d/5A0wVcvz3tccyZYkOD6zvqLedLjB15zSzZLzON3
yDLQf8EZhtM1gm6czAQH/PHbHkI3r8Hsn2O+2MS4R8Cvxr0bV4LRVn8HwxpHQELdMYUT/mjn8XjH
zh544P1dbqpo9s37+uBG0lIY2x/wWvtbGRjkWaIVZ7PRfuAbUrlqd7IZQEwF++eqGXBQ0Z3DY1RO
4XTQr2J08lO/Ij1jZJJ9azTxIYSc30RzHpuawQVdKNWjQ+jAJZn9wYRNR28kquvR0AbbATpQjRab
zvOXIocng2/HwPEi+BAY8xT85pSh2kFXjaQUsec2uml7S8Ogbd9zUawynNt5PbnFZPNVbFsC4bPO
jN6Lex1GTzxOyDsmWst8ZyjgWXhjSBvpZnkw7WQiDX7vOMeIs0flqVzH4t1rBO/xseD8cgJhoasQ
jiJuk8ktB4t8wgvhP2tbPd9KmcusIl4TfAuQD8/lQ/q6afSeEXtRhOMsQ5UqrEBl3lRqd92W8Vap
Qqawo1/EixPwe/I6v43tQ13esYDAUnKMxuC4lvI5qTMJ6HVqx2cUhdjAPU0VmzYiZdr3QqR26aTG
vP+nJvMdP+kP96p4x7bBn+Bk+LSidP2ZOJNffvqcPTm0QZv5Ek472OtsjGFHCdV1YYcy+wU01OSL
T2O1f08Dz1XAZY0di7sgJnYOIg28LDkdou1d5jBBswN7GFcOT8IWpjXl7o/9yp1TkMBTLxDHi+VS
ezMDsVX4F4knS4fmHTy61ZhY1F4q2afWVaN5B2m7WUt7gU4TtFb2P5rds5YlcfvKANHcsHR7JBJW
fHDvjMdSlwqUlcr/QVbzXdrVFRBkSFMjz/Yhn+IC18nfjxwFhyGXCiJthojoPxxuWNRBfBpLYw2/
2uoA6HCJL5nVwQjCCxifuUTxOb2mdpd4kuK+uCDMpJsjPsSq7x6dKdsA1YqlXDlhDpsmp1CLzB+I
cOWXULibU3YkRKvhqyE6apmlAFu8lF9iZOQjJzI8cVzFK0oRUG8Oyp82H49j4+5+kiUdXQoR2moX
7TAfN/OsDx5W/TZ/mvnMdxRn7YRhnJHRE7zxrZ7TOC5wfA1n/fx2k60xYv57h0Mn1G4ciPR1yUy2
9FRrurmBDKTrW01Piy0itxVlOPw5hlvvBdvVY4LslCZlVH3iahRuhFQcbtPKeSLVoVA/PJ5rnmu0
8YWHG1m3bgikbjNSbRrDqWQIOVcjModZ0Zp7sOWtpLq4r/U7BdKoM7FaKDISjBNjagvyN/JJPNly
yaEgxcRgnvFiBJkJSnfLA0rVNNh/EE64uNBWmOmlgQFoC5vFNiAuIp8ac8Jpg9g3No5AMIkCsfoe
YLhZ6gvOTa7bkFzsiPeS73GofWsL+bnu+qUqzPIDfxsPB/h+mc2i0GWLv5D8vqg0rKfExl/coFb2
M8U2Bo5HJOKnzc8j/nnjiIXl5Kz7giAKAH/ixSwhi7WHfbTRN5HFjJVUj9q+uS9tERq2ipq7bld4
YTIG8z4rmmrJbGyNMms2NbC3+2ACgqJmcaeyhWe0qOSf2gZ60oijczel4P4olMMm6uwbdCu4UDPF
2+/xhliHU80WYDs2qTPMnqcwRKFZ3aINjQGYx3YPdrMv7dYUB5OFvBsednXB5DkNWtqdzCUaE9NB
Hili2/kADYEXw0MA17Y/tV2Bt8zfmv3RzzltieR1wuz2xKTFKtjrME+xvuUjAJadciDrSLYfbgon
a75+8f88/sQZWWqw0vTOZ6fWdifAKBN0tryJXxBKQW5Gsoqsbhkbdncoa2e/rsGFL0OyYlh+eFzY
hXtEdqPZdg3TGBeTJa+ODBH6S9I0Nox6HrhxzFqYA4crnpgl8Di47dHonfX6QkASCxzuZAwRz8yn
y0vf+phVA9NDOLM/i+4b0m/jD++TgWxrtGcUJfdO444domTBav6+jDFXTM801aWfeNgCCXe91eag
p3RZ9OHgycQf2o3iE/+3j/LjHror40YWtDAhRoSjkiw8Z++PhgP9Ce03iPo53Ku9HYaIa+PZXj8P
EH1MRWPh6pUj2PKLX0WTuZFv+fkrC64Yb1OlUh82+d0aVJvpiG5NiciZffBJNjPDVzqXwkt14YwR
QkuwMR7+kBpgxlvef9+4L2jecHWtr6+OAa6lrDGOMD9JRjNCQIzGeITTvlQclTh4pqkiD068840w
9pjD8ssskXzZ2Stnc2IbTt5Fvq7yY/xafsarh7shhmcg6Gd94jQfi0P6TYVFPw4l9zqcXrfmiQUD
U1fxMDWQHVrselIwqDUMFzBneHJmms47uCdsCMvAKa5epWCZaXfFmLLZi2TRUnJuu4pzl3XaotpA
Nzu1ktZ/iZjGhi12Quwye7Lof0uGKpTuJdxTvDC8QQsetDyU5ehPDj3DJvaBEC+mVIsxqVbcMFac
evoAekHfZH72L9Q2pBDYH6BW/Lb8lnQmMNFlfEo4Kf44a/Ax4jHJ0SlJw9ede9LV8RUjjZRJpILK
eSVKTobe5uNWH7csuP0WBRu3JmiPhLTJrMVDsvbwfIfH/Hadyi3WIkqgzGkPEPOwYsUemxPMUJbJ
ejh9PBjOnLRcPS+ybu6wIQjc+GGA/UzcSgpyZl2liddlf8ed976pfwfJ+iweK2XOrP8RqKwNOgwg
0jUgkKK4kzn29xys2tSW8XnapVvpqmDMzgCzM8hWsDOgfMl64s2D1xHGhdDpekEAozlP76dBtCpI
oicFI3SnQv0YOfW6NWxFRbcMqDVrqRg+zJynR4GRJVkcO7A6vJxD8YbKGXsoNz0B+KmalYd47dwT
9w37O97Ay256M+NcFy32oli4EvfAe6m1fFAKbuv5K5MBIJoi1zH9KoPwfp0MzkQPgDSmgDQq9jnL
97CUcGadYr+Ur41rpG2kcpu1bowjYr/WyDIC8RypCnc90FBLAnvY9/NEvdW9Cy6plegbUBo4vJHX
ePFEG23VndFavzaJ5EOg/ITl1yslNOa3mOuAeY92bbQrfNSLsQibmDjsRxsDYz5Ppwe3P0TJjddj
RrTWiaUIj/WFQM0udrzuCMCZKQPxHMsIjI/Bw0vDQLU3LDHypFUXczA07Nb724qH4AEkwmX8Ymfq
Z/Hu9G+0yL6B4wpeYLlGmCt0hwRz+WKHYFeW7ef70uPrwkCkeH0X7BuwdAHollQMDir6u+nRuEwu
KWfsvPaYmhNQACH3jZ/JZgjujIpkW2ISyoD5Q/AdA87Rl0GBjQKQxpz16Yrr0clVtAcsDepZueRs
Ty+lK6JXVfAdn1N9SInDGB4IK6s8/ClyNhC3M0TPbBN31u054eKaTucTEMMFe6J52KVq7vvrtVxi
OVIu3ZQZcrd6vZZ4x2vUUPlqch2LA77Vln8440QgdyO0Adgf48JEa5LN9uP/ktoiQQ9zFD32eDOU
ke+K+xK6k7qHbVWxrrF22Ahu4b1HJb4MOsaWGbM6UYSyJV1Ya41qEikHrS+mKHTqJQmkxIT5NFPC
ub5hgiWcW2VdMhdRTkWCkc2OmeJA+Cu2CaQbwV0mjkLawZPDpyuAOAelrjnQRYNVMKEjKq8kTQK7
AtedwrpJYeupX8WHXIDhbevGbNq52t9nsFrJevR48tvmyVSHU8MMiHe7otXshh2VcmLOzjSLtna/
VSCRnyBiHJM7MZBjjt+8Yan7vnMq6dTBF8IRD773FTupgRAu/q330ukcN61ZigsX2XmKW/brySIf
LMpXfNsWyQNr6xrKiEPp9aocGS7aGRwRUBc08DWKUDKcXOaUTnDXS3yc4H//PNSfaUx8AOcTgcGT
DXFCBQ526iynuD0CRcC0j+1iXIzMhUVnhcw1NhdvjCEOxfwJ+8lXGNLh4YDCt7K1kcLQYWvPQFGZ
CTcpHOggWW5unrky/Xjuf1YlHnIh7CQoVRQ/mcM8m1Z1gjYHtiYcmQATIZiQkTfMDYhEPCo6+dKP
ocmCanHsDGutcKeUIy+w3PVH+BIRBmnQGeGFjowXormBVcexeUOjcsrzFZR0iuL0FuNTUS06pjBY
K/Gmn+tHtcgw09LxbAik4eeRrZRhIYLfCW9rImE+cpbunqEAiUGkxX6z/xXQ+QjaXk+YT9ELaZCy
hO74RDrLGpzcg6z0VWXRclaljUawk/9sw/S+NlI/OVaMG3nfUhu+24DWQY2CSvOKyXl0+Ux7PCfp
mtQ1lkOkEg26qUKU7uvNnTLubsN0FBdMdkMDcTV9KhzczXu24uXg2cJRJqOKsxAMrDDZeVKYgaNC
B0HBpEMmOMbRrOpHt4yaMQ+cBUcy35a+hgFJdXvH5592s3RxeWHA2nFUIIrB9hcuL4C7ZL7OL0ao
cIoJ1YOKwBDtHdbXqnLoOCR8kCAjo5OBNIsZoQBLzlYZJL/MR+9RniJ5wkZHZ0Jns7/76wR8aFJZ
Mq441MqITG8iv82J8XZrThfMuzC8QXf+nw/JF+VmbbH0phzlVKIwbqHwkePGbINhnVUljPJhFtAN
ZeiQ0rGdBL7Foke2OIpr/Lc6J8bVTh9/WBYIxOD8Vp+62CsP+ZLVuVPptsoD64VDSAQSSJxCwWnI
TSiHxdkHdqTgv3+x+UGfwCjqTzi+UncC5UCcrXm8FrZgdroU7BnHMWnI1oeNVltc4RL2caoNgBHB
2IW+GVk0RykBg0lALwOqAo+8wpDFkyJzAsGerhUpNV5EZE5WDnEr73Nfu09mGtiQsrQxLwLwP9ES
b40V7ayARYMw/pg84vSQOBWuRVZ1i23OgAikAAnW7LnTPII1dN3iGqZCTv6HzHAiK1h/3wmvUPkA
lAEl7MWxwprwC2qX9X0HwlIeeJr6made7LANp6nfCGF54Odmt+LjYw/B+6f4qz39t+xxPWf7G4Ut
Tmbi74MLBhwEoiG5dXbyBoCeYUumLOXdZxX9Kjb+Scz+WZcaCnKw+A/njoPnk9iy4dCxeuwBmBFw
yfhnjsCPzfMFaVcBasGrEeqV4nAukeLFv9rZNzZR3VfyLRQW7l3942fAIvxb26qjHZRx33wYGT6/
5SnN4d3tZFuhzWNg/R4oRl3hUOounH84uk1iwlSCaa5dONzwvfxL9Wj2nO7BZN8/9STQyG4CheJP
whQ4QA+W19LoS/WwXo7IVnGgd8GVwXfXcKvRl2PB/fBNWqs9/SI/ZRc9PP47BeZJWk195QIg4xPJ
Ms+XsQu5Iqg2neEy7eeZYHUkw0lkgkJ9P/Ku2a4NszKOkGYWrbtFHfaXbk/KG45R6+IIrXAtfpUw
wHBf3sNVmT1gYzOj5+j94LvCX3/Dzul8FLgH0FgE3ZpAXDm8HPySZny9wWpa57XAFdUnv/oiwz7a
tVdj34P6tBBimB7y95JDdcUSaf9ZT7ePP2EduaLdbjG1IwLKk//oArJxfkndA2LtM3DOV/gWepGr
b+WtCA2aI9MzFpp2zCnYNlAx6h9Vx0kN29EPddP8zYeEr71FoxidmbDlS+79Zb3WIUwjLt8Mi3yV
+WjH5urq7ubrKXUj86WAYOb7QTknSwCF5XSLwOnzA74Yk770NVmXKLOxyBXDD0lZH6fOwsfdli8Y
RsAX610heLD2VQfTVX4JBho7jBP7cym68Um/B1HpTXbS+vP1gJP8M20cqK/qRT3gQjutXSRtRXfm
qfyqYXZItt31cS0xtb1jiclgidFqvCZjfM62+GmAfDnvbNzh4V3zcjT3FOYgOqfVaKpcm99vp3Xu
DGjgV6WXxQT6ckaAu/36wfHNlx3BpQBYtD8ftA0Yru8+3YFzO17gxvXAJBHusuyUucNfn+40W1mp
ZD0A2kOKv9uQvxkxttQAJK85L5TvTNFgcoyGMR38fJhX9VbCwjo+p2ciFOcNGTA3iBVQt5kLa/v8
hDUOoST8KWUc8GSXUU9ADzO/PxboGsBn34t8R8+17XydyuFLhB1toa9ZCqAOY8wDM3no/jCihE26
y4m2ZzKMn8QNbhqMEaY/n+XIqsF9HDmS6qStJRQw5Wb5JvG6dX0ZH291Rf4M8H7Hjh7SIxyleUZk
/UhsVWGJgDJLGEFNbCIJ+eacqdeePwFva3MPEKysNX6gavzhL916oBLkIo3YaKBKVtkHQPBbUkBN
iOt4bGzwwIALxzdCVcmjqF3YZPh32pFiJ/ivP/3J8r5tDtSaJ+DwNz4IXhN7mRDqoKHCnJlhsX39
lr8NZQFm3jifRi7gNlOtbiMQVT5ZtnsyFHcINbA5IaseB2QPv5f15NYEFVDc13OlGu4DW2/IVbr5
PBIYqHtQiagM0EgwFp5RiX3sv/hjKefqCh4OKX4owriZ44nbyc7rDRKHqGAksWdI2fuz8MugIkLC
4zE3UEjuRdo7hYxXL5ttE5COYuor1i3ofeZOlnDTVr9jeE2xJT8SAIKAMBwoG2v4LvFsWQHmYaWF
+97XaGzEdpyy1h+L3IeKv0Ho+glTP933fygt8EP+Zk2ITg5rSHSKEDaincHTneFss6nmwr5B8O1O
rwUDuh3LgZfzKs0IA1XdMhJgwuWEFFg8QSCmYoSFuQa5aU+7Rr3Gw0RVVpESHIXVWrL7v2TVcA80
39Wm3aRwSlMbNyvSdjeiA7PBafDlA8rKzS7H7oaIWYwmZ3if08yDIFvwgJRf1plJY+03EKKBN2bU
ZvL6jMfXSC1CftJab//plqdfEj/RmgqrJwEfW5lnRdh5tYrxKgVrhrShWcZ2ALd234icHgt4OXZy
gTELF7cPoy8t98YLMfdGAHovHZlSrdoN/laH92k0IGnxq2GK+pVQ999huVg0l5O//He64Gex4KNh
cfT6z+OQscx8jTyq5obeI3gt8j1rBnIblB8fxOB+7I8E5nrVFa6TqWynX42tqz5kMlpMyV2pYeFS
4qfwPyF/dQzfyt1weMOhhUjbXhu8dHXqV8b7ZiZ4KjUV3gn8GuMAurEDfZeMqJrz7wT5E3UwQ/RU
gc2AwILQOHYAG6KrrXiCozAT25FhyLiZq6g/JpSKUIqf3jM0YhNTAxmi1S/1AXmgCIf+Xk87iWEb
setdfhF9tXsJVARr7ReSIq4EWPqja714Ytp1VqxRk/Q430X8VOBpvj0Blv/EJ2Ak/VbWyeLhyRwK
V/FKX1hDyAB2qS2aQO4UZl3ZDYaZIqCVgqmzzS4qB6/TLAlgfi4Zdw0Fjskz4+8ZtsRO0p1KOj4L
zDifKWqZ5sYLQMImvPzMsJ/LpzyT502gHfvVk7ih3yohfMGmrXzsMf+FUwgjDOJXY+7gYl5r93Ee
7J94e/fKxbAdTIUb6YA9rFl9GfYYLG/WkA5prAPolSvVbM1+Xt6odbVQ3jc2C2yvfWfMIcw0dgsC
O90xb4A5g754oY7qLFqyU+0NAVQpmMWYMDpssRr2wcywDVP04ZRjkx/mBxIJ6UmbU4MTDhTV2Kdd
2VR+69BsE2vxCR/SXKAMRTR3yOf5fNgB5fEbVOtXWgFggAqxNCaY3Y0QIkyaobPl8/JSXZJ1stY3
zYlaOn2ZKfUjQw8iq415BWQ+cej/0lvPmmGOgJP5rF4DCoJngjSkl+dJpW31P/PWxfYSr/7JdObI
x+JHSNw27KG/8mZXpFVVeCBAxiI6BNofUIY4fqlitL60XrfHoTsMfoS9wroazApr7pGQY2AJiDyH
mFrijKTF81f/e/6CnzXn0e81onm5fRjgnYSrVJO9isWDY5yIaAolRwyQLyHeUf9A0fQgn6dA/RkI
3WhwsNDgdI/4dAClDcHw0k/gNbjtko4fVTtbSB99ZA0e92+9j8NqlXvNjlIeSBppuVGOQVSoS/Bg
mNr9tVhX29fquX/yLSkLcb6g0CK1Fjz3jdzn/4tIvp47wAEqeICHx4TMKXq2GPMFMKr/8C3gCqqW
jwlkTYABAZmqM4HVBghNGkrmf36iS+FPzRZCS8Crgw8FD4p5ICMSixCiEkA+DmgXUkbqXjW68yI7
xuVr12/Ebx2tCNcWWQxWsWgfZgTYzREjIft5+g1Wt+lF940w3mI8PSecblbsxQDVLIRP9sJjruxh
Oy8/TnJGLPUlQh12oiPe9vsJFbMN2lh69aakwBThxI/5eGm3eC6E3RP1K1NVq9h1zInOZC7p5uNY
hhl2uGQu4UYBvMAeesggPLMoKL/lLYNryLWDJS2Mqzi+D541aZjFmi8x7ItflMAOKPtgojwHjGE+
MH8RycWOm6vHKixkBEeTOR0m0KSxAL7p6nEaIRNyvpNOT0/4rr5wE67tgaP6AProP0K+3dTO58r8
cZMIJEO4haRM+SJ2D3bCL0M5WpSP1R0xPWG+C4So/yXSDN+09YhJpg4/SsN5s9HSmeIoC50z6JTx
G97d443Y6q3ZvW7K6REYiU264hF9VDtT/zRn8EqUl8sqeOOObCoLgz7A+29mbJEdNR9O6ZZos/EF
basDOOgEaeilXSrzj9/7eciYOS/IWiy3w9i/srTiIFuXDCZQTwW9n+DCu4MZcqtu7bJ2nj4O6Pc9
ANi8O9xHIYsyT+dFH0wWL5exl05HajjSI2A8QLtf7/jYVW+9aBm92GYOM4ajZU5JIheZXPSOfrVK
NjJ+gAlrBfq4TchxYMBg10mMM9G4LEEY1HPL5D8sONxOED8YLedv5p4O5s3jnqsdBWXbotS/HiGc
HopxM54TCPYdt8jtS5IzEG/vOls2IQusBHsPzwgwWN3ky8+pdbsVAZFTu3WpGk1QBpc0txN4GW3V
fwQPrLk66EDNqf3miGlXzOobom6k3ZtgK6pNBlsmQa4cZpIXDVYejOmpfj8XwokHS5mckXbJkGuf
e2iHRvlPssM3AjgECBzgAT0qc0CAjucp2TElIBGOQ3CgtdlkZ/0PcZD9RnwWbca4r3hRfYl4OM0N
/CkE8oHEw8SLRn+X/jScpBOTj/uu3sk2Bia+scZOcUxpKzbMKZeTKybUTErHfLh+XljxiAcjIZTm
2scCNa+W6VJaVT/ZqbjK53w58qs52xpi2KoVwwWiar4SPmPlCvh2w6Z2VGjiBMZBBO/nH4ZWQKtW
siGMM9n0vgFdktS0U3mYIB459J6GjUS6vVtVSJhwtmMgN8wnHr4PZnwQN4adOdUWZRZQ6G+7VRjR
PD1mfhmr/ygutVOVuy2A0gszZO9NJzl409zNixXhLTISf1xdQgBDnSMHCGrHeiCNN3zZwu7DiPG+
zm0FKuqsCtIAOCRzDOe5776lr/YIaMi7JuBgIVIe/705A1QcB00mPEz/DFM+YOCsruPBl4G6GqzT
ZrUAjbRObX3wWN4gRKBb5GrCXwaZ4KZi7qbYCEV9xSulIF4pu8Kv/affrYYGV3BLpKTbwSTlAY9+
nHFI74EFqseUpnZIWx4Fw3BTZiVBx8xvXozndYDgMeV8lnRcOtnXB37YT/KTG3asWs0ZgxkeYMmd
MQBnbjlGFY4PKIFcIUsuhk434YDP7+eGH6ReZFGg4vu8TPBcdiESq5fqb/KDu8t37D0C/cghTlgx
QsjCEW/v1XMDHZQkYldfSj9g/Zhvl6veQUE4DSBuI1iFik71crxjh4+Edl9jiQSCQJszy9ZTrv8A
/iVIBgWTWwaPm7CCCeSj0DNxP/GGfTcas3Cgx1yyYHqwR2GmktFcurEtWXf/7k9taAzPnXwrdp+5
FlYuMMJn0RNQWPAe2ZMZ9TtoGkNtS/iBBD89iLY8Xt0pe4xbSnqSgc1kZ9WvsTz0e0/gxq62mHGT
XLDlNL5v8u9cnRvEPHRuFWK8bYHmAgHhJ+VSR/49N5UJGOvgKBz3/nMjWTEVHEQdyRxBzLt1Q9Ju
0txawk3cTDGNIjiT2PdV5TKfsdIFoD2Nk7DsnA9n7Qz9gMPtu23PEHhsQDV/+qJyQ3lN8ceKi86N
jql7tBDzq1H6cropKxi2kpe+PPCVkfnhITWBBTrWLsJVO2lXRmrxNr1wH1DEQyH5IfyYOZRFYuCh
vUVjIPSaK7O+st/D5w66QcnhlwcGLG3OrRGqZ9ZAPUiOZAX8QLP2MwFzAI7+Fa741A+WTovC6Tg9
TmY3KbixuRz4I0uKO77If9Pw6sDmBmHc6ERsRajcGbggGYHnxrrPzWTHWTmcJtSaIAUdN/SbNcUd
nF6oiNpLsYvO2kpaaQed5IgFoqlwEkAzv+hWvPzpseibkdxd8UW9ybx0a3gPMNbtiuSUWXlR/yiT
9sP4wbLfN5/oz9iVqlOcPwjDPs4UokDu4rruwLck/iv2OfGwJwMl4BkeGa0AxYM585AqafTnhrGk
gnoSO1VwvN2nm9QGm1uLDtnffLCGsT1VI7tWP09OuWqJ1L5mfRVC7hPGhY6wircvRrbbPFA3CNZp
DdYPF+oLejfNHPVerf88Pu0p1f4LJdw9pH6n6z9MPSNojihWqbVoN7kT9+lyPLg/mC9vCEvn5GS2
NSNlnCDLfySd15LiyBZFv4gIQNjXTKW8RyDghYDCewRCwNfPyp6YiXt7uqurAKU5Z59tdAwrM070
ykOxzwd2hxvN4DHKxLCHspfov8iUv6vjRvfWgUmOYfft3p82TDDwdq4tEOysoc5mbzM8QKJ4MLnz
6ult2ln/dAfNn3R+kj/qLAkBosVwqRphCWG0H/TMBqfPSS0mu49g88DR41YjoECnmGpXHgZzXm0z
L3/D3FiYTXfI6fajZrrJv8FoH+3WIKXPBBimDigOPRg8HHdshRVUshcOwnlrzBRkdxDcfkdI5Ihs
aFfHdAviHd8t+vyCoWuyS7vOcTr0r6MdLmfdaKdWTYlxBeUMYBnEoAGvFDKAxaAveiyb4847KONr
fBy9CxIr4LaUIzgzrED35eCnb97agongM+jFp6Cdf0BA0DHzCEH5d6IfoS6gmIfeVHWiAT/9bPb9
DotCEyWJVblQ91+819D6rd4FlJLk05SoGGl+QCbLcGftsE1gPi+0d/aemYQRHcbU9ahGnUO4CPZA
lrRqi6CTDLPb+KaJ67pQpHCc6Xsm6sh3h8v3wCNGFmh3cO24Lt+kSgyjy+YQNpO7MrADeVC+roFw
rKVOLiR4jE01sMBSmHyMLu7T/agbKXXQ8NiwKBDwt6FyCF9618km0faMHux7VkOEe3k49eGx3nbG
NQHi1uKFchNUhH9bB5eoLNq/Ep44/AavZWOc0WPI93edMM4maeGLX/zrbh5Lq/GwKrJoCCS9BN+r
dceKDm3+Ff+/eftlHja38cLkgz6/N4PZP44ajDUm0lwcLOWHDHfE5F4tHbR7GR9HxxHNgDlU8Bah
TzgP+24RirBTMcpYnMIWNmVGeo2vbP8OQb5Y8fcmSEgUZlzhJ20nA/fnMHhlVIuDOTf30JCnzDAR
VMNHa7BRMGJRXFWkbCdvLBZa+f7vktJDnexWZoTt+GnW08aHeBe538vBAVsZsoQkQiDmVccV0TAm
yao+mr3wZPepS0E2eRfliHbacCh1fIwM1/2IpAWOHBqWplpcVM12P0jso3aMATMqL5mQALl+BDiZ
XFHT4j/1kcwMWCKa10dHSizuGZMu1os+ftuukZVFL9lPF6z/kCaGVFk6VfZiBDeoSgH7IZvBcsX1
8EYJM0CnipMGLQ0T/sGElJ1av86vzbzu9O8bHlcMpfFiFOcEIhr8OG4+ZPKkapjwsSb7ZT/7rV5O
nxEK3EtVdNa7kAGdItyFuwdtEeuUFAbuyMq6+0y8wCFYZNHV78QLp54t+pM+FeeRn8zYLeXqEjUJ
5k9qy6dNFSsOTo1YnukYD4cXT04FHQCN/ithOgWydz+Sy3ea3CZ4Znhnkxd+xHauS5EMWdBkTh6+
5c8jVZEZPN9G/4BrgtqAqa2EA035Tq/LKuFOZJDgwP8cLjXRasWhZ1WYQTS3uDzgDUgsUEIw8bSe
UGfwqPBSMV8reA18ntCEpd4sH+/j8R5RS4LFqOfRbM+o7HQTQrdOscMZh2ndnreFHoFr7CL/3tAV
F5DP2rwaIt3EXpM3+9aKQgpl5t7EhI2yQy+n9rgbHPgV1AyNCulz5Q+PVwfs+ycHcc3phbpF6J/f
nDGt4dPXtz+jev28MdlDAMVVdsDJvxc/3ffkkpSiJdE0M3Bgto7O85aDq/KNCQjjMfe9lrwvd3gz
8iW0pXTuJ+1+yC/5igog9OgbkzdLQm+9k3eTPWauFhJmmK+gW/xI2nBo/zHExS5sAFgfX/WkkJf1
hOE3h3Q9AaHgw/ixOajkXJjyY+q+O8DuvOu8Rvg/gjOKFo0Xbl4YsOgrQf885kvc0JDb5G5Ds6bf
laaoaJYkpkiufuvc7DxW2osRfAZmt3z8frdo0WNe7AtfdZKwnXkbP/4fK6BWwwdwAj/Hk0IOYPMx
7lB3XtF+wY4+IrYy64zWKGPboKGjEuFHDgJbIHcglrQ/YeLfss8+BwxYQS8ALQA9moNycarBCsX7
EJsRG/A+DsRQbuBV54jGyQGGk+tm9tNKBuK9tQORtLKrE9hDu2b0B9fF4OPvjTriD5JFw4EH2SDC
/vkKbtDDxfz0si4NF27b+Q/bVSh5Z6S4htkteFCUIVV88OD43U03H2YN2Uk0JXlv5Q/bRbVuJ7wk
9VZoNT5L2AIoZkSAjnjzFptWVtilKuA3QZkWSdXhTbRWR2ZBEIBoxdoMqjmqRPn7R32m6sfatMUK
yzY36VrMP/zY5fZ3sw2FMcNKubODUmnfbLX/N8Hk2CvNILgPouFygzQAZJ/mny2sOYUiPC3DkEKR
feM2+PA/HmdEiYcIxHmHH2Uy/udhcsyckTF3UZW5+gXxIh/sErigbLeLfpH5pwCIrJWmAgJ4sTh6
s82RFgNBuXyvNELRaq9A98Js4SYQvgsRvElq5l2Dolf8ghol8jhoxBbx8FeUodcWUUXB97TeY5QW
QN5liPEeYjP05ODpTA08SmbkSstHviSPjTiLG3zAkTNmMvKkQPh6rZCZFCwDuYTJojHzCO3UMSOv
pFA0Dn21U3mjMLDM3JxsFvhf0UNaPKU9pHdlsHUXxZ/951KAwcQ0M0zU7J+nfjd7/CZxITq9ZaQP
A5vbDpYTaEwLOJWg9NmnI1dsNej37JDcoBBig9DO3jubbltZNSi4pFPLem4PY06x4XF+qqjvAM8I
Cuy5RWe34mPFAFVk3zihJyHlYoTx5WZzLTZ99VdZ1TRoDhH7QIgbrqtrUPr3Q9zF/hpD41pB1SFn
FdsSgR+jIeFUUU2Yx4Y9wLUM7pVGFhYzHGAerBTzQFd5Nd+an0ydYsN3gKujQVj8gUADNdecXmSB
Z2K/gDNCnfoz5/h2ts2h6HmYh1iWwW4gV6n3nDUrp9e0DouNridlxqksMrYh+kvJWzp4cDHgGu46
UYkFhf6Pa8wDgJEC82l/yI0e2ZAENbedRb4fWAc0tRzfcJ+aOkwezvdNbqjaQForep2ep/OScnBI
/7n3mr/psCmMhXU4pCsmGfAz2B6wPvrqfQ4vMOnf7kVu2FIgnFDf/c0Jjb29/5kb1PmBnB2dnzqF
Wf608534EMi2Z9xrHx9FdsCKDqtO7DvdeG7BWp7GMSzpNpf2an7NHxmeX/TP2qiT3ya4Xm/cH40L
eqUjJ1CN4TXVfTxHPB4a5pujX3Qp+rqUbnFs+LAfRf7mDtwx3N+lRP3A6x7KiwOwD0/GcDjE89W8
zOdXzRE3rDli3KCLTdO8VXkc4cGqRSg1VB4Z70BaxSPiFQ1k95ARYeLCyGOM2DUbKxjOn3xYxC2T
NgzN2BsPdbmiiSLR7aFisDUxRKoi55im8STUFzCO0MahnMfQerg6WsKCEmtd1wYUTpbsiY/s7Hff
JPHgS1vpMovRpH6FLRPc94knXNimlATnFfOPPlOjm/BRr1/E9LHEL6sVAz7rpT/UbqX/3t4l+y0A
I4YYP+AsFMfXhD+nV+JC6zTU9OhqA8eS2BWzL+4YPSk4DVi3ApDQ6eGIYb2IeVmGezh90eNq/3s9
N37C/Ppi8d4v1tuF9o/3WcFw5sr7Aevm86Q9d29iThjgx6SrO7ysORZiLSybTZRL2BmTsvgkEH2+
wnpL5XrGlGvmFZXeRts2U3GQc0fbzcdy3Nsfs9HwOh6vp+9UyljZfdileGYf+gjAS9rFoG9HCmWr
7sBNBgII2N9IHcRLvjPv1xPLMUscdRkQsw4oAFlUYySJw2gAAb8ndliQT8rzCFemfk2Y4ARmnKZU
ecFAC/PMAm7MR84WQxw1BpUdLT4FqsGij2x9wDXZQURAPlZp3c4WKBuMImQ4Q88zMA3iZ6HXYjKc
XNy6Zdb8E0VttHG2AjAtiuAKE0PgP5R03D8jTNChImrmjPNswqIl3x2j0OCvHJrDMoCQBTcIVrm8
2Looa+J4Jl6Enumwb9phukTKo2G4c4HTtxemXz33OUOp41WwOl5qYdEszIdRO3lg9UsPgwmfdUp6
02bcz14Y9RVGxtfLm3tKPnpMJ1+re7EI7kU/wkWoZ8KS0EVYn9sPcJ+Ox4XA934AMu3muuGvMIlC
Dei8VshujsWRyNR3+F0PsUz9R71mWEKpXEenptRoavKK7/EuLfnraTVuCc7bm42hjtstIMLPewmo
fA+9SpMdDjMHKijGQNHdrS8mFJ477K0c01t83GCP9xk650jbO0uqmN6yM+aCQP/SOZkDzc5DzGZ/
dZtaU6uQaieBlxkFGMjZDxYtBeXZk1kPDDfR7Cs6NT4cmn9IfrMXfo2YTuLfl7WTY9HBQ4omB6Ye
tkdb7FdIRH2PkLKFH4dmt2SASuNJfFhn+toOx9C4gMmg5YAW58wTOcz54LnL9XCkseJoAMxzYGpl
NKYdFFUNlSB5oPQl+/TvsrO/09PTYVButgo4d6olR4SQQm4oo6F9nfTnzdGOaHfonjR7I3iWx6j9
R4A8likP0sR2AXwxOK9k4lqP6b6ok4o5LCiwKlVz2ou788ZkQL29IV/cA/2zhwrYv6uMlNXdx4QG
53LQJW+3bk1OSYUu40KPfkve2QG1/dPsU/BBK0MzTazsyKB6YX4Q9zd7lDdA9E/cNV+T9t9++fha
x4H21+naZEtb/SGeOyx11iyJpsjXuykyWjwwUaD87THa+8oT0+FhurD+NWFA5W4rIkkGS5Sh5BpC
v3Qt2jn0yecfve3wZR2Ge80qhY9+g7J6NA3CVivNpr9RPWktWHpsgevSWA+xjvDhcBqfgLW3SCCV
4hJ9L+3v5jBQjYvAwB7yAIEDPGic4dSbPqatvl/718A/8QBKR2Xw9VC69FfHh1mOaAMYVlCnD6We
nt2JoxZA5oN2qrHnndPxOincLu2+13AwKXj/GbewFXcB9lj2lAvxLWLO6jJfXNgf98oc+WddJp8/
nP/25oc2JEP+RH/Znn7nzeXP1Rm2zEfeozve/9kQpPWVanXEmAvovveRNXQmBhjK1cangTwCHOtB
7CG8fZc7zL8eONcxLh/vp0xR6o/5XpekdG64aLaXJTGls2HQjjrhadL2fsFg8mYkBy9Z81C7ESRg
yEwWh0Px8nHTyn83spj9D939XbT2Vmk4nSrcd+1rB+kK/y5QXSC647wAX9iveEbnFZRdMo5RC3Ku
4OM9qMXOQCJqsQkGQT8arH+9HE+UlvYf+ncc3gBF3iY08f22t49AMABDW/cCMnbzY3dm74KyaJiV
zq4hjBSMqJ9ChFo/LeBh3HfGF6g3NEZDC94vjeuBQQbn20G0aYmDLlNz8HeEbZGBbxlaITbNiq9s
wZ2jnnpbDM45EDjNsWtyjoaqbMZSBq+e8ulu8uBb1OfBqeOxgscM03A7K6Mvxe0aIuu2vWW2jAsF
KbmK3PZoDsuwIxfe/MtExYx/qPow2qLboQs2VzDv9QtgyKGrtPkJlBL45MjE6xvSUqLT+Qjc28qR
JiyzBpDFbEh5xaqKdf2Pv+xQKsMSZs5PDsLOZWyqkd/mQ6y+9PUzyiva+MHJ4RQu3e4TD/I7PqRD
1BxupfoUBxQQe3Wpgq+ql0xzZX7bUIU3Vvc4vyEftPcLVdIrFhvmWmgA6GAoJV/6/m7xckBz+IHQ
Xe16rpWF+h9K7uD31HJW4xs2wRZ+WSBmn+2sbRnerGiMGdw8pmcRLW/W+MMZimkhIRBVK2j2lx08
F6FQLqT915j8sZdRQiCD3BxNrfmlO496iJMk+/zNjYNgnQ5vXyUZbBXmaW78XscXj/L5jHl7h6fK
kQt016PGiR9ZPBQMQTV6TLEOXPJvLvzd5IyYbjKm3HRzFJcDuhcKlL5vFKueDO971eGhdvdqfq3t
nX/FbAVQpMG9SFcHPgBoBk7gNHEsmmH9/z8gpDvM7Em3zvkkM5om0HnmzlDg5B1Gq3ej+L3dqXQp
sKpJD98yprh7UHF4FbqfaeLZHIAI2SwJ39LD3nnbnpTg72q9G6UQT7B42up0r8nd9LuMgV/mDqyX
RUx9x/sMe8uf2ZQfjvGsu7Mp3fK9xV5F6tcB57hQXeLMpceERG6JzoSKO4ddUNk59rEs0LuJFuSi
Ls4KKoJ0GcnTQ/XVQXZDI8Rhnoo6A77g88V3H0k27ZjPE6p4DnhmZ6WfEB57OfglUydMD7Uay1oN
DuAmNArxXGf8zefvHEXbqrO8rpnqYK9piLhRYMZLzgIw6gjqCfj21T03/OoWfDtAvTaHSANzJnYQ
Y0bALb0W73rE0JBMsmu610I34ZtLSB9u02zTNHwj3VDZbfet1V2oo2mxoULAyBdZ9ofS+A1WxDQY
Ue2OLwdVVe0rfBSGLQQWQssAG4Pgg73uFSK6fOEf/1GPD8RzhzV07LlVBqwwFKw+Ggd8RyjKafN+
Ome1rSinqcG1btYDz7ffnr3LqQHBh1gXqNYJ+9BZHzwaw0Tgqh8EOIgGaLE2jX5warPKOvvJpsFX
a9xE1EkB5S9QmjgOhssOyeg5Lx7/k9kLoLUgQpKBdnkWfUEJZozU+uC0y8yuAMboTeQzzFcft6Vb
VbgNTE/GdG4eE9McUTu2GDOU5rw+HYrx4IOkueURX2yX0cdTrIYAVp9RK9/1sal2evj9HEU8XMUt
6EkQwq+WNiJ+mlg1NeX9k5w/FgLlzXtUX5K4v8J/XU+uuze3WTNkAOLEpdlv+bpXrcf59coBBgO8
5VgCqIO6QHkoAUR71X4nXSzCcV9rlySS3GW7F8LTdkitoMv+uLjNnAw1aAZ41V7OWWMYeGSCUh9T
EGH3PPRut7xJWdVNa22wveBiRjlntkdvD3MZ64O3NcAw1sjaZe+OLWvQlzyF9nrQsuelG3Oa6RNF
ozV4dl/BLunkcGxggBQetaETNB2wRSb9ZYvjRsCPQZ6iQSN0dYegNHWiCTXhNJxb91mLuf6Syhi8
KURX/B7hHAbt/WdyL3XkfDhtblkUJyZ7+BeUxN33Pu4ZzNc8zblgOXXfev22oHTpYHN9P0D8AVPM
Aav1g/p3FFPgVbMdqFpTkRVsWSyWJ/b3b2HDgzhaKBwkQ3u6zP60ZU2vwXT+FBof2wxy12Xl3+nt
JneaHn2AYqn8L81ifFH5riOy5p2F0Y/OxV/1l3BNJ+67oH2nX+HcpNNnXlHuhB1E3sCREed8X9pc
KZwOHNqbo5UZGScP0+biI1z3omKABvsB9nZdsrEl+dg4iFFHeudiYIhHrUEMeB8aZeDMdXdBsuH3
97woCiGuK9xrxxnn7JNlrdyN/gq2DSEnmBg0yn/g5qrv8MYy3P0pvDI2GRI0ywbFZB7BkaDpQTUV
nWzPqtkvPbjBb6tEQRkTNOOXSIBb2BXkXLggo2Q246rmzQQYaK6PPVCxzG6luyC4uMVJbjQxjg1p
q1mQ8Jm6LjAqKeTg1S6THiYuvBt91aOCB/fwXVsoIT0Ymw/8bE4jVr2SNKaRIT2sRf1W4XIEZ657
ZArAd/s7uAXBaEsUw1K958MJljFQS2W1OsutdMZKDdNoJyN0XGLn8uqzf1iQcLOOEOqWk3n6NMFY
l8+EOSdBdmbmliNIEuLAjSNzgH3BOc466DsrqDAq23SjTc764qj7bpHex3kjyrg/+Py5ZvhrqHU5
/FY5dx8QbnFeAgZuNgfeHhBS222OCnWOVMJLWBkmbx3vhL3lMjYooCcbyptVQRTguS/+RHNaVNYz
SM76i7hp9maeP8gk4Yjr5TQxzxnII6cUayKPs7PpZkmgvK02uoyGnBFRNGNZ6W3BmRXmwm27xdME
rbaph2FAQFvIXKp6fQVcV3pNMabrBqt642Z/H4/O146W2A0rYSecgromi0ntAb/mmNKzJfsR2C37
jyL0IjszWAZFbdETz6LPkobRGe9mAxG4IMVHhCITaCbB4yL5jl5LKWVv9FmtZ66tNFE8g3/hgFuN
ySqR3cJso2DdXpcRmK40HcOdjOTFjIJGaHw517tkXby2AzFrm56zNVEOncS6O+uGwQ2fhuGJTYcA
zRxfTEf/ZZPY4EegfipyHPMTp1HNnmyNvS+ZDeUYcyL/ivlWs8Ar6bfBnkkSGQE3nXV7cJt/1VkG
GUsVu9PIpTZ0WS0s1ej8E4AqrCL7kxZiNvSkyKi3NWWI6odMJTYmda3H9I//5ANTesdEVaxYkC+8
SpXyrp43C6AB9AzmR/0sOQFWJX/syrsIEgYQOrbmluYQAdhyfalmR/8lR21/uxtJFvghn3k9h6Nl
l9sQm7XzCc0gHASeyd1nOQO/UZgULlBl8ZFBELHYW5uA95IzaWdmRKHI9I3a9WiJzdVPmLGD0JTK
mFNThpxP7fWfgGHP/HXGuyYcnSM7Zs2yvg1b2Dkn7TvRNNzqAU8p4+4Valm7s4AdivlqzKBBgIx7
LEtl26xW12orV9j1lKLUZW/PWCVuK7fc7MBHJF8ZzxaKhG14kXJMElkmk3I6kH6q8ABmLiFmY6KH
OSG2DD1GJFKKMQ7dqCmIW2xJJRKR5x0Zg0WyqnObG2Bh5u+94HzEoyPjRbmvVZbsOaGygiXKx0p5
kEZed6mCRaDEYjpAnpsghmFaIM2TmPiEzjjyB7I22o1GI0RNZGeXWnZCrpeDGJsspdCwaGZi4LiL
uU19EqJM3xzdzKh9ENGLc8hQuyn+Ui92RzsYO+nghkplm06m1/xA72fu3Zs1ckqqZH+O94V4Lp/R
V7Dq9c9YEw0dPqFjRnv5iCimL2ysg5jTQb/FvM6I97JWMPecakPKUfiV4QXEFMTZ/yRHu/LlqCl6
jvcaE5e+7WWkCZWb94aX5x3MElWS5N0u9Xut0xS6VkZ0Hr7+2XVMJiZoO+ZVTW0iFo2lYz5WjhN5
SJiX+uPRFsom1sA7eY+WH1tut/6lj3mVQZp1U3L3h12+ZhFRsp8sz+BZjVm2ZJZHZeo5KKyFsUbE
AY3alDx5HeKENFPPb/ms5Gj0XZ3tBa2zWg+PQm4XEaqRdMu2KX4eq/rvXhBfaUXyRS6zBWz/FOn6
HDqjQVHahBrP9t72YnnvqMJr9z33DpYziBA1HCF3CpBLjpeUNF0/DAf2fF4v4axPf5Zv+qOBP64X
wsOUzvErMfUrHJTIJAoxGxlHzcAzTb89J6mtb/bXtXAImiFRg3b7JLd+J7rc1YR8tukinLZJcv4X
4uQ4Z7RAnk7G9arYQZ824pAZpjJqjeUlTp31g4c/xf5LfO0JprR4x8lRyWwQdHcnT4nq21RnkMRj
oIKinwZYEWtHNrD+7VLqPaHT0HkqM2bP4jwpoKqifQwZGunJamMCCBthygS2NRAF2hwabCtQfHS8
phSaNeg64zX3M/16KN9keiC1hCuFZatH0jgAMEbFXaF4q6Un01rcirO9LW3vFWHnPGOO+N4O8Y+b
tb5CsXnWD2pC8UlSUnociTbq+odLL2A+yDmONns5Dbt/4PtWjF+HYx1jRAY2Q5iwVk3pt9PPHyIU
x3EupqSgjzjNkbr5hwLUSn31cOHj5C1zbnbNNaFDvv8F7Q9p/UO/kim/lR7l1A9J+5uHZuMqJn0+
PIlya1mp+hc3dnwT+spbRLOp8Oq+LOEFWhN8slmVPeUjodZJZ9Mm91klJ4emTRKf981HoxS4B5fb
L0+KPKguO9awQoxpJtc/wyWlmwe9RaE3KuejLzahRDCeMKlC4sFBEyiaTvJxG0dxtp1JJU3/pscj
IDe5FYaLtA93Yp0OEwJqK6LaeuzmRQpjjuHGXJs4yu+E6f9eTSdDSOqyDerHAk23ezLTsTkS+B5L
Z2iuewqYXhFa5X5B2H56IlHmTDKSHbCcHlxExrQvGABh94TLvXh6k6NcD92UjnpK2o0Np2reFYRg
sXy2j+2kYZnpNUzJCWChTOvty8Qmxnn4KdGITYft2YR9smmYNQlk7VXrITyvO/mpWSOd0U/sJXcL
MwcGREHxBvTN7AFFS8dk+NyrSAimRNT5g7aIbokn9ymPXfGJEVDPV5wCEB53dsUHQYwle+LujS8j
r+G9MmKb14CLziQEiC3hCarFQr3Mj67aSaxhTzWjbi8YqNuqFnsENDDKRYVqhVi2z+bB86NhYdTr
j45H5sl7XPAnw11KkApSV4lmi7C0rymBeXEe9jzF1KNoxratoxLB0FHT5Ve/aNmKBAOwH2gPY2aL
hIDrP9ucfQYbbA6Kqdn4s+FDCBI1tKOxMdbOjJp/Jh3SgSNBCfX3onJhkaAgZpYtpTNpvSQZZ6MR
jqPQu0LnSMatNeqsJBY0Ta69prm84XItH2t0e8yd2KR7Xh92kRXRAtflmQARTMvdqxpgVQVq8hiN
+xPw9OBhEpNtCLtQ+yxa+Eu0byb2Qv9fB5WfAqyKCS5bZxE29TZBORHxqwufKqve8h2ulMeMrLFN
mhKFOP9OWuA05mTNiTHvNcX4GZNYP2mNKs8Q6XfVdJ6cjn86aZtLEq87nSrXLkZjHGwi1JVSEi/h
pIbohKXZH7UAEf4gpjXVvZZpoytbNbpfBLdbYoi7IBDQObJqlTLU75r1SY4OcSO5sN2OO3cLOO9s
saRmT/wYM3EiosXdNhJn/Bt3CnQ301IsS2/8ZCQh+hOvAgGY/WCnqNO6Dgbalm72NTvTGR8z2Xo3
rotbskAbHh3FeHu3Ha9nEZ32njyCIjgFZ8Hejsje42r9+uhqo73zNWezQXydvFQ/vArB/YRijMr0
Sdknuff6+AdYKbHq0lPJbRAHXhlRF2d0FIkRFgGW8ERDX0Oy4XC58vQmwd1JgXp8TY+z9YurOfCX
fQxH6Ht1of6TRYveRQZqpqh8PRUVf5t+ttGzrIIjn3LzSCmRtvf//1xWWNezFQSBjKl2n7ZEjXs4
QlMnHJ1XnwqY1bCf88kNVlyGMmqwkuH/edTltE1UYQwmC2qI8V3w3hrjghq/NjX7iXvzM19G8DXw
GXW2aSPnPuRIqzkMm864zZVlYApN83ifRKqVOCwFVvjowepFPWuqKPjw+vndQ1xj0P2rxfo+3o4G
dHUID2/cLr+TWEaHBBGoLAoy7ezZrGlylY2Inh/L4O+u3Iyb00owCjzzrLw7H9rB4tQlMB4prCAP
j6KHcyew61kWzFqSux6Wk6TkXJOsTrB36vA5F8eOzvjGJTVQVx/rOTqXlsjo2z90sM8Hda74C1RJ
xmPKj2AKe6auIbC8b6a1/xVphQNcQQ4snyEBKNimU6VgtJ22Zn7N3SpP59AwRFVst6MTCY3c+QCc
N5pYzn4dB7QeEhzEX9tiFVm9xBbXdc5p0lioIBzTb8paaaj0JqbcUkekR/xDZfLk4pSEOIyjI+xL
AcNlCELLCVblBiWr2X7LkTNarx9qioOmF5KgzMw+wjKoBkGdnt2axgsAaQk1VnlcvOthjlBryO9+
Hf3UcQbswXVbfiLvEm9T6nSuz6GY1h7XyhN2KFwrC0eAIOXz9jpWbzpmh48kCySLeJcDBNHJLl6v
AXCnx4uMX/l8YIdPbt2S4oP6pyIPkvpBfxLlX8MaKM5vVPLkDY121J1UnaRxdCn9IyC7aHkxx/qM
HH1dHH9RUkOQVSQf3u0tlyx3AzP9smX675nPlmKDoGZmQC1+Y/wo6PjWZ3ugJj4VCkfe/OOuwmMO
U8aDheGm2xFHrya9w85jOvjMqehJ7dymPIMJhe6RyNgXX37O4Xm8rJu/1pUqtj6rB+c3FQUEJRbb
zWXkSQkw262XzUBSufx7Wl7Y4X4f8AKJ0Glx+YZ3M8VA9/URDr7twwRHANnvJvdNY8bSfdtSfRQL
9wW8pI8Wr8kPWe8KKpHwtuyLyYAn3BWHFWclclqzaUb9ZSmvrM+mU4Yns6k32l1uia/Zia06pnQ0
I7I3iMzkznmYk4Eyt2NcLxErg161xfI3gTE1Inqy9jnlBllnrqXXh/X17BFAlIHQnP68lgQ75Ko1
D7KfLsQrfZETWhfvj91F5vlQBibDDM7UhyvJum/bMaREppJBH/uTq4M6wT76jL+tHc+65ZYWICdr
kYeQ9rAGIHelDcMwGSZfv+u9vC+EezpVZOBd9Nm48FAlQ0IMddrYML2gtCaLzkGZFDYJ9UjRIhcN
q+9W/kDxrjVScsOXhNmru2/Kb8AM3OUeUCCMNBY/8AM8nELE9QEmSg6flKKxaTgdu0t53IfU4mo/
gx7JZbuoJEMUw4nNOTpTkfRQh/PMqNoHHJiai6SjQDCWpEtiGOidx+f5fvMo8Ime41btIpZhXHYM
dK9WF2VFWiZb2HtbDevp1/4tfqcd6wEXDknA9Ok2UjyhJ1iGxb9w4Pw25fi+uWCJ4b2JPBliiyCQ
qMujdxpxMdxFE9oomujrmMCFyj+gor57p+kXfNo+p9DijikCdJzN+zRjMIyhhs7bxa1hvtpWhQId
mTL1QykApnawZu9+8LAOlej5e4/opjHcO0w6xCMBkh4d8dJvwjNI9kzhLAMays564A8II2WX9NP2
FFsLp15Yu79yfvgbECmJ3cEAhTn+FUGDfurLvAP80Xws2NonUE6z9MihmhsdU7P87iCyUOvALRom
FWdyevI5Vy6yBUzCqrjp0++pOiZ8UEzw+QdyXhNxZ+3yvg1ac5mRI0kSFzGgDJrSs/eh0uT7hw2t
bDeXEGEGI1qXXdLhJLPPuEKv+0sCvc4/+9A0+fcUY1nRWRAoS0uwxE3nfJBPGMyUszRmcH08vDNR
ac+ebrEAIH1n4FGTEwTe3voy/Xjtv/dk6NUxzIGu3fkrXsxUgdKgG7PmbvbP/zidpJO/sbHV1tyo
9S3YTdmZ7rKbLBQZjqMZy1TeCVlFrhmAGkAW1tnRZbg8cfnSM/LYrztZ/iMKne09M2CF2YK8FtcV
/Nyn9WO/lnJ7Ww2T8Q4apGqEEYNxfRD0orvE9wFlI96VEpN6ptVUezrWyR0ILa+irG35H5AiHu81
HVhLqKPOABo1LH7a0BrY+qdFQxKzPwy775iOnFXtYBHHS8HxRG9n0NscqBHXlm6CxfhmZxr5aTsA
rOQQ44RXv9BYNrZDDvGKYZRzdM5OHWsjnTepqt+A4wzzhBb305Nk5CPprR3rpxoYyzMUYTpmEYE1
bvAr3si6jxcotE/MWjIafjQWGPolbHoXP0lO8ZrVjkEIc1QoHGdWB8IMJLBNb81wnrQttQPXw7/u
mmKOYVdomveYpf4YZZOFwkPgvkkXahjseRXvEyF9NWclYUJk094lCVbEynELmhVLck2eyvJj0dvj
r1B6PzWYHp1WCAG1MWsXHYAtXNHkoqLNMeT4wRnYmvXXld/GhQsiMNPnGS4uPbwLFprKsccWINqF
iKVocYIOtqqVdyXl8IVpmjpmuHeQFHSQl/yE5LbyqJToRH9wLGn9z1F7eoyeOFlUQQ0Bq092iWBh
wTFr2pftl6LySzQZwPpk8TfYoBi1IdFsS7gquHBAI4AchbwKAlh2ohK8CxvUphc8pt05E7kD6TWx
URKD9J1CYngRnsWqwJ9nCXeR3K/B317HGnVaJmyHEkJI+AS2zCgWe390PhxyXft4MQ9D0dRhst+4
nsFvx3P4m2jGETlKO/OtHm5LDSxWKRNNhufmNarWJCu8iFz+LHtTLNoatAZREzmmaKS0Qb0pjk2A
pGwF9vJ8b94dqA+yjyqYQss5egTpElPEj8Er55kfo8XI8Lgm/UNSEuHW4ch7SZ1TSHM2PWnvV1hF
RtrGhAt6+9jI0Pmsfv5/JJ3ZsqpYFkW/yAgFEXml76QR+xfDY4eoKAKifn2OfTOiIior695zEHez
1lyzgXdlPzChGiVb92VhdEIQX+dycL2dx5h129d3A1+efFFLbL3LZEBd4i1ZM6I9ANbniIKD5FDl
sLFH9sges+LvJvc7UFMRgqRZ3Hwf0RuIqC6qG0NOch/vykwFnFf4cVSCPUASUTdj5W1fFkWIwxJA
w3CqeZjpz7X0nDyYu9h4IunD6X35sCQSOXs2Txf0/xB9OqOY/pXql5McplsXn85cAsQY1h5f/2tx
4dDto/denNfoE+3v7LcgIZDNREaiHBY81U5I8+4s/CFhxKopg9RSAmFwZ8hU9RjyWbCiMvYj97Z3
o2HAzNKqYBpRAZFrA2zxsxuqR8oV58yljZHapgS944Oe2M0XmyAG7l5/P4LhCM2KiCz3Bchckib2
IEb0xzBvC6Yn26qenoFzbnixKAu1wbIExd8WXYiEXZQwZhP60nVjXDKNO9D7TlV29RV0GksyIg/e
ljhua1QEFCcuv5kfQNid/uK41N870tgdVBDONiKr3aLo2WOEFcIEdGUR9GoFlxiMbs+KMy+0qDhJ
OZA25xpvJbeizv6lb4vzm8jTLSArtkqbh8m+Aqy/zGrz+Ehh70AOEe/nHD8dzlsV70mG01ZJ1pdQ
rikery6bb5c9b2zIM//DJqZfPb3MLbKxDRH0lXcFt5Z71MbllYGyNV5vZxKX0otSq7f+wrO7qbA+
by7nCm01x9cHEyqvJ4x/TAV/rAF3Rn9GgMNfj9f2YT7w5diwyEJx1FBKif8y5JBEq8eimGmI1vRB
cnMg5EPZPEkr2eiH5CQUzI7sm6PNvvocNS84R50Ip5kt5mNl+IPCgYqbJ6KAeB5v/nsqmKlnZ3vY
Q1B1uGsdCXdYGysLEJyvqnfEjnDqKpgEi/KlI6oYw0pWfZfWFpw2U9wlosr74lHEzbQYgIzRAHFL
4HRmnswA4I3xNiQTeCL2ArtG6wUOxgiHgI6ftSsCsr2DbolrJi5puNPy/OeMVAVXNVc9YL9fQkvi
YrrnY8uGSGVrjQTwZGtu7dbcnWwYNRmsxYLhMvfYx/jgHKBK83fBw4urmdYBewF6W8ICMt4YnhB/
BTZt+XVADCULehRzrR4Y4jt7qCMgSp9pP95mVNp8Op6QelcLgdjxfRpN1VmGh/7bb03+/pfk4JGl
sDpEjCHQoA0D8U1yrQhbx6xsqmC62emXrF1iZ4SjaB9EiMOHN8YOtdiw6Jz5VC1mHzXw/NXMSJ+I
P3zoL/HlrAEqSC5182VK/tj5/53Ts/Ce8HJwC0zZ4FVm5aoSYVLXP7zbJEy55vivGflUc5qIoBmn
dXGYCpX4Qnbv2b0se2cXvIYC82yjOCWcteVgwptu/4W/nZzHeuGXBOQgD2OVYF+bclzRk/FrCUjH
mwYzASRoBNlxLTULfhMeRooJmQF2X5vmSIguLypaMD0Et7bmAQtaKfN2yX4773lpoctg+uRDdL4t
asZiU5kSKd8o62pJzWVsgxeTucL+MdNrgq2NbGuvgpfgv2jd0Mr/IAYNmQuKWcslrmxAxpvz+Bt4
CtKbKPgGh9pS49oiZBKPsZ7DT2St9v0v1YIKnJqWlsy2YXE4NLxzfE85xx1E6pz88DTUVHNe+r4J
sCHim/oXM+/IXo00S7Kk6TVmk0Rkl3KfyAL2A8aRTCnoFabWUei/P+SB6d8sZ0BoFpvKHtoMicmq
y24xPOspjYpVQW8WumR2eO6SYCX6FeNFgDWPHAwDhT//Afc5c5I905vKC376bLvD1++whOIPURyh
Ov6EA05mVyz1X9z6CvsR2OFGQyr/+yPp4PjDcbFkLVHE0T4OLFlMm8DnISqWHluwH7ak10t/RVrZ
yLNZxSpZryC/dYj1gX3JyjkJCeS8ICJf7MQXzR4QVmnIar86kIpV77YnGGXt9BLc+wZy6NaRl8jP
AhTBvOFqWfXgjY2d0ST9YDGu322c0MbL5wQoANMyYBbxD/BzqadwSNeyFDLmoeKnt3h6SKR1rUTs
IV5iPs0CYlgZbBR3OKsXFx6JlnxFpA9NAd9Uv3f6bfBr56QRnDTYedwwEOEU7r0yBQz9HK+UHmqi
4ZLEUE/U3TRvYMSbu41nLl1lcOVIw9eKa605lIcaa1qrSTFS/kR3m7hSs+PfYP0FpkSz3Hflo8io
7oWKJ1ZuHjynT3GDsgWeoXRS9APOdm4/HLnlVFl8HGnZBle6b7OwQmUycLbxgF7qh0MUtYjXLkGC
n0+9plgSNDuTVgsUfvLDpO8bkhFM/W6XEaGdZu8AWkQmPSFgnFIM2cFsOdZ0/miGcJyV3v5xgQdf
5I4KVHFxyZKTa3R0Q5DNlv2azhtJz3XfOEMW0YUC1ipL0nN0Fu5rSivX4ZWO2QO27Yhf+WmJtJJq
i6JzHH9O/fAJbCorJGjp57/Rl0jrlhOZBzOBoRA+rhWr8bW5RCAA3JohcabCMqvauvwPWW+glEGG
hfqhGpXZQ3iKPvjqkJgghIzEQRhzFenocJEj5ITJhf4RIyLnbsI/Hxhzcfk2k68eFMBlPU+YKmIh
IADoEdjGiKzh5a5n9iicGL3Ch4Eoqn/BnH8+1TpUHEhF9haI2gbnM9zGUtI8wvMeIGtrvNeU6pRV
96QL2d/KC2G0aMuG3C9wJ6iQKLVrmzFM2g/WLwsZhOglHW7y7A4PZM+J9v5isIrtxnFrVhx1MkTP
34y8EeRi50S2wD8D3j7NKw9Ghd1xTNEv4HCGhWVppFebWxGPPcyjhs4XPu2H6QM9r8A2huDQ7Esb
w1/Sn5/+wxPbkEiucCXKnQ6rnoHNNTcv99yOTBNVB0I9GPvTGREIx8K4eYqoSYPS4Ro3ho6GceRr
QiqoZR/woaMPljkOxXkuNlLDKFZz+HJMYBKqh9GJfdWL71xXX0fLBll/qqmW3BmDZAzTlPZyjjeu
DhyIlMPkhkIBq0MZDylgIlIAsWERFLVtJOubV4KWgt9TWwO7W5Re378lHCCqjR7YfOGgwPE4G1Kz
1L5GbAaUXvzEcJZgeksF1+e3Or0w703Bm7lOaa+DJhV+eZJLlFnNFkjAZVQS1/FHdYr0STM9WHTx
e/6c03ZvLa5MKcqh167IGr45Nf6swzM1IDtb5UUuP0cJaGlCbhyb/+aLIpsnMe8xWwjsxrhNrzIq
UIhAXfiJaoI0LPAKf2tUvFwaSa4BgmiPbXbZE/hMvN8uv0wuBy5NaBaihsQSQn6KxFttcpndk+v6
Dk9mW7q3SZEO3UJFTYNVJgDsTlphr4v+UYU3yGR59dxp6Q8QGb/R616eNxETqOcub6bbDBuCGE/z
lprsneKtAeiJfO4uIdyoyNMdWDeXHwHlczOYM/Givxu5I5jvesckm7wBaOhk54p53DlBjom3Edyp
PBjSbAig7WxVSFPC+/rpc5kua/c0QnL0EVJd3B5GdsvW6A6nOnhQdX7/umVhSEBW4vz+xc1ejeWV
tu94dJo9Bwn6x+47xdmlUGoQ2vaoGswx60PVSah9z9+phsRctEo3V6SpAltzmXNrcCybhYPfNPRQ
ZmT3Lbb3usKlCszHR8HlBf/WdMQ3TtLQZ0uIo96Hp/53hqobtAEIWL3EsJNYqCrj2y83IxKhFGQQ
Rv+vxMCLgRfoLecRWRAII6PckagDZ5iavUNhjIenAP0mcNnTvZDN8dE7kH0MGfmXVLs+myyWqP2n
A1P543jXNf5oiF1L48KBX4zTPlYidu2CMlGBI5ymhb1mpKn7OAvhBEdgnuZyHLl0+p8JojsDA35T
nY7WpV0vKv34i6RY2mMeR4VXZYhLbSBWvjXeR2E02JoXVHeHgtZmSWLx7Jpwslc0VrmnLSguesQB
Yg9IcjhqqQxfT271D9OncUywqLZ5q+awtvAsCKU9tqeok4/H0b4mpZvb1rl7WF+O9qwVo/MvCyVG
5of2JPfOi8P8Z5AXoaUgH14J8l9ORnddpFFTcEU5u4xw8Rm75DFjxY5W2/i1qO1X0M++nHFfqv4q
2Eagzxx13E7wKExSyVh4wlmApkW/rESDoyQX0/riQw8KB0QkY3mLjmmHzazR8wYGafbg1eIooDKn
1bilO2hmMjl+GlX81QS7SjBmnWLMefxh0GR+Z8PwxmEF+ifgzpy51MXcRhQXcHtH2cDnzWAj0qTX
eGvgBe0pieohXbV/k/MaP0yAT6xWa5/OKmhdzuUJLSuDiWJOjjqXU2d8x1RunFm3+XPyPlKBks8T
goV51R9Lmpg2C54AA60MZIiT6MUFR3Fehv30thptOP4Y1l53HDHm+CJ2wo/VnuQpi5QkS7e/GWTv
gSlDYWDRLRqI4TF/D6HcbJA1q58G2+XjAPucvT5pLDCyDw/MqkB+BgsFD4vKlDnGXG3a5EKLdiah
BiywDfs2Pfl8HF6c198QR8/0MWEgj9oPajl+KWfv4xfwyzDaB59ZkaHJuFlMwEtGq0jgsIJ6eB+n
mVC5QAKgHAnHAy5EQDPu6+jpAIgqNKj44govFtmvsCGB0cd7pA+BeFY++D6Zl0PVxEU9UVgTZ28n
kH+MUCe9DC7CTzYEIknPDONwXcOLzYFW35wa7FwAHHfMjaaaD6uCetJiRpUw4B5czUdGL3ubDyG6
EJ4740Coll+wARoa0uzl6Mx4NCeXSTZ6Cr9enKu35W3ZL8Ny+QpkPGMqpFlYMOq0NcbQq03FR3qG
OFlUCi8uiO2Uajp5skIpUZx5b4GRHAUcIaITmiNWcc0JSZiby17FBlA0XIBvgE0bdSIGLfgzQ5oc
L1H7AYb8LLx9HbBhqw+NvAx01f1gx91yuYMZsVfiEp5i6a8/wBavuRRAh0vz5TNA6e2r2HpRkAjT
VJobWkJ8YtGc0ARSGV6cy/zsnL2BvxRePG+3Amk4pz0Q7YEDLIhxvkF1gjGrqRAXA8r2QsFP1WSd
qS221M/8PGZJ7VKd5ceHNZqoEEmWoKmEZNuyiBRXkuoh3gcdfdKP3ntponhYh1PEe0NQBg5sTNZg
bDI1+8vxplhybTwMQtbJ+r09RYc3RpTOMgnAJcDJ+tPX/O4BfODQSL9pXzyMTkprsN4euQYoTY/n
lbz4cEEZAPwm/+67HOPEeMJt/5oggA24Jbn58NmhKXrZ7/12/gDxmo/jXadXLjo3ep6z0Vgtmc9o
irilHdCAqFjImw/f8+d/HDygYP/s4TUN6TE2uOkab5JljMr9JZzBw+kNEKTvMg9jnp184lEvHEKD
jp6TKiZiVcK4hEP0b8t8Ib02wSN7ZEwWhOejSeGPqXOzeU8g4vSJaTjivQ1h85KbpWLvMElAwIgf
VvjzJfvK/jXGq/eO3cbWbNzrXENjNOTcRM1GdK8OL/7uPCZN/HCu4js25nc754K5gEqQYWEanCIk
irduP6KRjDFQnfTC+o8bVvi+jiw5KY6URV8mtNpu4DypDn6+nCLmfFuweytXJTriCH5QA5ds2S88
KwVuhpQ4/rBJmVUSMJB8HBJil82ExtNGQcqTntP7nEp5MjYVi/OINpNeRvPUoxikPScC8QNZ49ym
KUPtmTyFm/HZlpMLsrDl5+3J67xwRgiEOgOkZbCuoGOqhLn/Iw2eY+li344c6qAaLw7WZf0vn5t6
tZjfl6zMqtEff9SwDCm8y9UrmHGxn0AzC8TbxvDhD97u7Uho6h1xt7BF1Gm/MJgClDC33sN563tg
WApVoOUGc6AztYSFj/zduxhjD/GnKPppAaxmQ22vwwoWoAIUY0JRJaZJ4dYUjiqIlpwxbY8oZDWP
7Hd2VGOWzGdLhIlryF5UmXORe64/5yUpvXR9NwssAicJV1hrgc6ffrA7Ga54v2S46YMYFoawKq/c
NhgkSoKlQZjz/zEBnEpTACWHSG4Hs3AwV9XnrKdBaldf5ltn84zgCbF7nXyZNz345WTKm6OASpQD
6+tF8HFIaBDeXbegpfwT5twcq1czqrAfus7HHIRjIDZcXak3trRYbG6e8ZpIJLhiBtiZ7ezjvOim
ZMAq5Ojmb137Q0fyt5MmhBUHZoGqGoGtgJuNBxNgNNqSU+7xmTdpxrPHWrTqinldEEHC32//mem/
CVsUiVLPBWfxCSUSC5s32eqH9OmI9yQPnIv3tIQlE+rm70pUTB8L4NztzVSI6xAubRpFh/SVPxXx
AraCwYkqH3yRBQxmMCvcDA6vn45dxXsaa21DN+pTuFK1/ia90zd8HG6L6oBHBhE2HDxJjY0645j3
hOQB/iOf/WdLHsE3e8TnmBuQswXpvBI9/8YQqYHV+OAuUkgFY+z7aihcydjsU+GRrRjASxInEtIQ
swkUq973CfR0+ziG688/HE9mn/QSKthlvw0c7idP6+58mB7Wdm+OJjoc2h8rg1yIpSsBbTpXKYXL
pPmnI56AGuk7ULB2f01+CxAV5nChFI/j64wEKNbbLT2vSJkG7kZMPVzl7hkflxgVA+zlv9b9BmcG
g7hMzrZxs7smDLZs9hL4poDLWMMhbazdOCwsD2XU6Y2vFVMOfvpisBhyUVMj8C0x4lXmUOmkUAr5
Mlwq1y3pw375MgaLT/Sa0Bl8Ntt9nwF8IJ+emlHN+qypMzXeedat8ulzN7bFrZQf1fUTKMGBtRf9
mHujdRnA2WsPSMigbLP567+e+dZo4jEmnlbe+3QN5cnt74rgBEPhd1zwopeYjIfKnGdkcx7P4E20
1VRIb5cgWdoexbjsVWw7MGKM8p2CRYESkSE1ar3PC+MhoakDPCRxRdA2qnnjUi/E36Qhk5hz5k/m
dEBRB78NpeqiDW8o6u4AKaJMQB4NNYJVw4gGPk/nMoxrn2hZLPyvfJkodsg1zGJvVGGMi93a3IkD
5PFH8QNv1X4il8zyYPDjk0O6jAjtJUuAIWTO2HyEOp7JjCXaqybqWDJ4GQB0iEKmtvHDYlIE4uNr
/u5DhQbYQ1EHvUA/VYEC7kAtM4MB2GYi6KkKMtGkyD5ycX/ZB0EpgA6/gCw/MUWBZfGyO0P2cDgm
56QMz1Fr0PQNkt7hVcKvgfJzYHVGefo80pWdM74cAFXIpBx2PZPE9jU2egZSaNgiXxialNPTMXjG
dn6jVIJTAeqF86mQr1J0GznOqOHbOWE04bTWiinyXf9gpoFqI8LRPn0fsWebkvXBhYCbOqNJMLyY
DsQbzWEf+OPou2SkjexaANk0K7QRkKToc3qAHBmNPWuxx/pn2v4zb35FKHUTfbMnHlrX08uu+LxX
BkaoCnVRFjORJlmMhVds6niwqJKbP4QkD5waqSYHFIQuxdS82xE3mOBslnPVkz0Gij5u4StMvpH8
5SA3WEV6Gz4TvGUxeRM68AsDpHhEtPwdOPDKIXlfXHfPkIyXLrhmcIYV9Pfl6n56rUrZ+GVgHN3q
c+Iwe3hMtltZMHsI4qvCdgWF+EoBtP+BFz6pNMUEpIsrD6+wjGrFuhxu0TstFnwRrQCVUL0rhqww
BS5TCTuAoAFcopWF8QupJSyw7bsaiimvwKWZt7YsHoq5xuFOMeHUwj0qmCEyQmE4w0NyKm0NNSwQ
Nv6b+csjC1uDeLCqGUHE6l7yO5/457SUBG6QlhDBXuFFMy7Tm9d3eu7Ng1tnnZdgO3+ge97vwGCG
IIyfAGbw9pkwagUu+2IDy1IhkYLq7MsNIDYnjSnspdbQsr5TelsQNRr2cIRTDJp25LM1k6cux5i/
4GD0FU9NwHb/Qeu5d118U+JSkzboJQxlMMFxmJnpvfAn4zgP8ZCU03gwF4JqFeUF9nITKWDKxumf
+48YKm8FwHW1HmtmiczxhD2lshn4Y/pKBp+YGrjLT3plXCiGGZVbADt38f1AGtWdMsFF4Gk2k+dc
Sx7L3kxZl7I9IjDTk9OHd5t2/D188mzMzPBpmY7D/lp4bQo+yW4MK2/E0LqKGQ/s3s7V3o1Z6sJL
k/dxRnNAhToV9RUzUBAecrPwbuaxeHrVzBpSVBgd+hlnWZBPYNNaPbNe0mSdnmE5e5tc6bwZaBYe
Hlgb+hSaumO9VE01vL502csnsocfJiBm/MTZR5czYP/1L1Hw5AfIhrxkaB6k9xfTDQYfMz4lRxpt
h+bOHyG2DBYDHDGAs3LWFYToNzGyJhWq24fktBADWOBWdwCNG0UETeMTNDbszerl+GmNIzGaYkvD
ze+RgcbcCgdso0G5Nx9fjS5jklN39pcC50nWiiHgFLb7X7umSVZS+o/WOMPQaqcaJ+ZW/5DwdrHk
0pS2ZBoCeCOGwO2JxEvn3sfUJOYCKWByUvXztOf4zbwYX8vqRRScAe6uAl3rxcNijCv9Iz5x8tym
EiwArA3DXEUKrEtsLcIwAt6OduS4pIa/WEMSfu4m2UWmGALrn7k21MFwcHxpCZ7bIQav+HmLfJEv
vxy2KvMoBO4e1tqUa0/WgaAj4eizH9qtx8lJkwiftwH8qL0KlxniimRrie1fAhuVyoarP5++IpU7
ZahfnOtRswTQPVi8EQSxm03mHjWmbgyvtbCYw5nFagLKAa0YzezVIx2AETBtFqMvFwtJ3J9f7hbw
D2/oz3QYP0KYJRSlMyHNKnAv3oIGb95HyuLpcDqM6r9zBrQcVwy3xCj0txo5xMy7F+oNGe9/gW+N
gdr01dbpIdJCQ8zp+ls/WY+PHTZaj9KqojL5UrVjrLViHHabfXcYAl2ioZPjVtK5hfHaq2Z5vNvD
YMi5FKleiXiXGcCEaXIjMwCFHo4Z5fQ9NLVEPfQ6PEoYIt3397jYtIHGaOkIoEA5N/ltxjrc7a/g
2mGmmvUO9z/uK1am5nEe9zzSX2gUWJLY42/thLsOWI7oXkBSdV9bq35Ec0XXYzMBorJREop378G5
DdFDW19iMcvccj1xSV140V+nWUlRxeSMsRSQL1CWakrT0qmyF/xHihOrDN9MP2jqOHs5TX7mefWK
UJRwYYyn4H+Tr3Pg1g21g9LpL7xpkh/Xi4r35fDlcH0B0o+AbD4nPDeMiio0+iwuM8lWF5J997bZ
pRE8qn0TsX7JfRquNL9NoDTC2AYZF808DcOeGgJPP6odtHrv9Dm9rFp2m9kHUL/DGBEX/xcPOV18
ZDjZcNxJQJtTMMegkHy2m9VMr3aOLxMLH6rmJ+Jpm06vwbgi+OOTvitqE/EaMGRN8QXGtyuKiqOy
/kLIiBu74yoFTeOYtfBAzUZW7eJWQjgrOKr9HuhjGFRz5SjRHiEO+zI3awB5K+4MxgTWO3gHEjEk
XG73DPEERya/h8QnsHIIxHUs1Cd3W1CetDXaQCb3Mh/mDnPzKXKqvFToh17h4kJ/RX39bzpbLV6A
29e4B9N/u/qGL7/ZwNv/zB827hgP57IpsNh0Rt6eVtKlj5qcMwaL5mAiYDc6BLPLnvAGehMyHWnU
xuzZUSAfPw/jAaBCQwUVSTY0N1W4GmVm5O/p3Waq8do8j93fv4SKMdguHrOnkfuAZ8d5TRmPSghG
groQsAmr3+hl2Co2pooIsIGD/Mg+C4nhZvUH07jjTTSTN3OXwvoG8lpel07UAbublIgMsejdYBzd
YGrCbqZ45gL5mXTnX319EQ4cAu4VZ7fgkobncF1Y1hCeBoUdPA0iKOYkoXIbclyX7lqQKyt6Vue+
h/0/Q3LMeBk0P1bX/FwP6lmqUWvgtxxsF4yPGXh8wZnzCQdGth5BDMwDCWSCSex7ztdL8W3BIzKU
WFnhGpd2lrLHCnyc5tT76WvV8EqUuUvC7XR06htK9jRPr/SRlcfnpgtQdzI5w9cgIjVghYJtWcxX
hGl7TwiQIYeHMvNrMxdwnwrv4GbVfxyHzao/ra06uBHvqPMqmUgS5UpnyznCSAPgg+8nLegyrf0Z
g9KXqA1YUB9LhGoN7f4DMsEAyhKgFdNvD9q2D21DSSuTufGciZjdI7EMXOj9d9ngGhlcCdN1WLwc
vuBThCXG+BZT0bHGOlzjcaLionCaUwUODJzu9bybv+7olMb2mz/zCvbD/ZYqQQqqrJwUx+JfIizn
Uw9q0jDizuUseSyfqnX/e6vhdhtI0yFes/AvX3q5/6zZdkiO8iNzZC1h9HJmOR9Rg0CHr2ctzbbX
KlOCcik4ikCygQOA+ahdrYHMvBUGJLwwwTYSEyghwsQzOANLBFxid21GXAY3Z1eFnYduk0qtB3zx
iS7rLoYERoPH1UvLQ++lLj8k4uo9sZvFAjU+zsfSTrx8iDgDbyjUpWIAqxJK1qH6AOiDPYo8iG56
RETXFsJFydcNXUClwDwxaZ8W7gmrc0+eQbFLh9h8PvTRabz5wORntrq6rO9xPpc4viMJG8EGlYp1
5uCmE+hv8FinyAlG0wbLEj6LQBsFcPqyz7vBqkhk5iJ3/zf7SaGS4cQJmMn0uzA6ldBUuz+CvQe7
7OPAY2dA1gXtX3mEhf52RsAwDvUH3Lnb/OVIJnU7KNLTp+9Zw2Mu5yD1YDxc05C061Di0C5c+lhG
u3but2hRKZABkd18IoEtMGoB6s16F6IJ2TZ9ZkMZTTzjaaP1q9N5V704Uq9ElxWhCvce2UUfwlYs
OU1uSifJV8gr2DqvsLUG2WOBV9B3gTFh1ti/5P21O/+hkCj0950ysA7rGaUFwRyreve1Wk5tNdRC
oX4AnINQ20G4CeTYcgEgDn2TIbOGhlUoo+my6EEGGcceCiQDgqRlGKkb0HeWTGZAq4dT5CoIYNGR
/xNpZKSaLzv9xHTspK47HfEnnQp8pc5f9FWhLUtLJ8sGR7RwJC+yAqjZ9TENm6utkcaFpLjSW+mp
fEB8BDOSIGg779ny7IFRvWweUIff0e59nChisIuK5p92CmIvnXKOxOGoGdPppzams6E1ZHhkYgHh
zmYXC9+LC1bszrZvkoPXBdAbDTgK1djlqtBfN6ZcUPXHev2aUPKFSzlNnKGHJb2HbA1tvwxJ+Ilk
7AKEj1HExcz8Ah6e4T83GeobA8gr/Ke0GzL3X+RBtG4WQpKmTQRYafh1fF35KUKPVWuZqK90oWQj
6REOuRBoZ0E6+cWBaRqI2fARCAF/YSFeZ/cZ2j5wPxRxxgsVWCbBr+bid92BZ5rZaDnPgzaHOzh2
M6oiM8UTYFIkqB3N1eHQbnUjWPRcpMZv6BCJINEEPW6epPdxUu6AXBIsiuMADYXQdPLlBsFE1c3V
wkXJLpHzxzthXnkBiUZoHqSGv9utO/YNJBdg+yF6Flhg89NXfws1xm7+ECjJWD+vz3su1kqfM/bA
QwPBRLRzxdNhJumYMIYD1+AUttAzIMRDp+8GSHcb8FUiNq03AtutPld2O1FQd7X7VuwOqmU0FyJy
gKz0ALi4Fzz3E4PJFPYHf70viO0jyhcax8zVxixatAgmMAAaeZghLre+AWUMadrTXEgO/TdkaShD
hbEQuunLL7wDjjEXR36Phkx1CDG634z9Mtxmpb7EUER9WFwERgdP3lrCiGerYzY1e+IOA83YR+9V
qEGE6IhCGe+9udDqCzLFGNwBRk04jkc6zcV57ITYqK/WT523TC/twj578BHSm5NmTGVJM53iH6Il
8ENcRlVeHv2YnBmgDzwbyFmr33kxbDwrw49MP/HYDJmjsSRA7VDqATxqJ9ln2Dgv3V2WuS5Jn9MT
n/+5e8DzPDSLMT5rwu3UGQT6UY0YV/b0JeVa5BruUEKOyWMxPcMbo2OOii2CcJ34sGjgUkPSxiGF
WgNjjttfAfeQ/9aRItqW/qZ5i7dLRKxRGUUYM8CGy/yIAg85qjZZsk/WrP5dlE8t6pYsTftTMxXQ
lD4XuxCvBjr+jMRdMokmfIM4pfiYpxomX3ruUc/rC1TlLXgS9FR9saJT8SZ4WhwOpYHwm1zLcTrg
/AJ8wPa39bTDjYVSzk+IcSsJTo6LZgoNO/w5SLigufpgzNezgxOQPTec60b3R80eZ5hJhA2U4hJV
J4vUd4Hs+K1C5FgvObsuY909VdnwSqty4svifMMErktZ5GqWw0wk+8hevew0SJtJFCEQvcyWQ5KM
/V8fIv3HCNHywgqkbPbnjwxJAOvhYRpW+MSqwMLLIcJBRehrce0sFmE03ls8zgsGnkEB8sEGjMyh
xwMTnineO/j5zAl0GZm6Y2EC40a6Mw7FOWKhEuXhRQUrJ6nmuYbExgVHsGBPswOFZdlS8LWSpNGP
REVg4PHPbYpZqVd1uMcQZMWwhVXexYYlLNKYyOBdibXSVL+EQPaVRskU+hgH4mA7ZJMiG4hCHTed
HonjRKEQCM7g+K8MtoRRfjoTKjqBii4Vro5tgmxVXTJC52m/oLiHIrkUgspr2nDG92uXhU7SipIK
O5m+TCxAdIOBjBXxzf8pNr4R2sv+QjqOELrnd8xovRGUZFtANi9i0d5Gji0geitN/BiiRQGwz6YC
ynzQdq3N9IjysNZV+tjDfda9oKTC4il+Rh69Tgx34h8+FVv0BDgduGTVEPzwCpg8wYc/G2/4H22I
mequ41IXMkZxkyKms8A8ewjlxsAcOkGlNBXpe/rZ0Wef4QtGzVcfns1E8FsH06tIsiKWRYI8xBwc
zj/2ujBcbidAgpbDD8ka/j981IdZQX+8CuJ1esFVjFk/avo8+HEEvIz3L/6i/djjvscxrJBCuiNA
xVRAC8h997n8Mowcb4E8vU7e6AADQnAabF17uHbeAjHtoGZmzCuGQWAJkyuciGkHHLfegljedWLr
ofhiFDxm2H/DQ9D4pSPzi3A4UbAhwiZhSdjn+sLk3X3DRv4sSUKz8+yDmXRf+GcSlNkzGJCFIjBF
YWh+hG0PZyKPLt59VWJ+3Fv0YSSzzaRDjhY9ei/KKSh0D+sNmDSXGbfVt4chLVOiAX4ukOGCm40V
4ulryaQ2qGCXYNbQ+CBRW4SGMEMxzDFh6imdkkEGWmGP8ZwiZAOYlniBtRYpUQOJyLti2fyzkrtx
ZYx/C4YZCh1GODGzl85jWWE/RqHP/M5p7TVDl5FRoAOwo9sCZgZW69fjOBkIf9ZnwCS8Hwxdp4R6
oBOS6jYuqh6GQqQc/1MFkcVDB8EQOZzXLiVOhk+p/Y/mIYaZCLM8WIr0bZToRjRyx1Ajz1xHgtGJ
ai3osBAISczKQFIo8igd51Ugz6gQV9+vMdy0RhZdUYiyHQFKeFbsg+kL/7FuYcgmDeNmdpMHuaWh
Dgq7Nd8560dwFESDKIYhV/i2JchUci+NpcDxa2aisrfdYcY4hZ64RzszfwgNVZdcheOLENEwQbFu
/s5p3BEd6dvopburB+kAeONtcU9MGN6VLoyIi0nI2wvcmr9PX+NHwxBKuwHIzVD5WM1QAmweSEIZ
kA4ZS3v+dUZmrP77Y3oM40IkiqrCDooIoXhP8+W1EF6koEZ9JRpv6WtqfCDm32g9BXsqSn7T2lyy
DgzFAyo5CEIr8oeJal4Lw0XrJWo98TololEU/5EIG4EGLim0u+1mUUTnOxEqL/0gxwsuws14Canc
vYOptTonxcCn814iBbYugF3YKSBx+DpC7zN2ehynXxxo+Vk+8kB+8YumDBIIQ5iHtZ08FtVCMu6A
L4sfcdOMelZj46QYBZOWLkCiiCiHGRBsiudErJZ+32hYYKf6VFsHeDnWmskmPEJh3HJGtIqaNOnz
BPyhYnIKub/VyZ2ZCtzm6P7Hm39axGKgNwNau8FhY9ho9dBsFukoQmr2WV0WnTUyurliqxhlAu8J
P/l60bJmkU5ZEDMEsQtIjTWxE2C3IDNUOOH0JqT1AqyDTdpM7id0RzyDmPKqm2dEkQVr58W8trEN
XOTe1I04SlrAow2j89a98IXQ0inrm3MPPogFUKoj07zBwOPQNDiaYU8EF6Qs04FTLPrYzSyQ54ED
U80jzhN9SdaD73W1wbjxGsF0E+IJLHf+gR00Gw8AmJDv0LucBsYjFJNLNaUvTl+8KjKTx+J5cYb6
JBS1vdmHIuPvkdt+iJzre2h2fbfd/+78CJAxqtGwhtPDSXvbCT4XuUTuMFLWtFjgzfGWcmAAC93l
dpgPUsFvYkC3zFkFCIpMlWqmn5J6i62kH993klOQ1glB8AxsdFlC2MkdOHNebuF42CIJZ6RJuQh1
zFEJYVdSJBSwm2DF3j1uyxbm4AN+FCuciTRzBedNc2P91pC4rGE6dIBQKHhJBcPHoC/mEDmgusYv
YJew3IYBvEPUOf+xdF67qmNZFP0iJIJNeHXOkfyC4BBsjEk22Pjra+yrUqnVt6vvCdg7rDXXDBKM
fJPQNexG4DXXiwy+A6I95tQT2BA9a+i89jWmYABF6AfhYllj/7y/74dad/6eBXx9p1wEXGIhI/z6
HPgPyouC5EfEWClluy8xJrqQId2H48kwDoUCG+QWCuVSP+mi8ULajsj9NceLoZkHI0x2bQzlR0b7
1nrrgaTej7e3dsv00brc15AwKWVuBiDTLO1mzuDY826nhyYR+iLgKL3nXJ3G5UWMaWXdBzr5bE6A
T0iX3B2Lw2jDuNukVxEMASgDzuWv26QyzHj6z+jlThOIVZbE1YFVxtXKhGSy5Ap+HQZnJkA82icc
NMH0ZjABdw6uykOVW2DuB7idh1zbXf1AwxGhxKwyIrXtsUEbAgJhvL039pqlQ8ILNp+oJJjrnQDL
p3gLKdV8uCLZDjRU4IbTVqFvN252L+wjp/u72RIKkBtUSXf6UpZLrkK3pBqYcaoL3fPVKMGu+iGE
E5esYKq1xsTImc2iUsSQxiftr+vcfaZF/E3vx4v7ifGMlrn+n1pjdt5j/4aSv27/PrTx2KR6Y3O4
hZEMzRqOWri8mbWk0I7m6SRqN5fDxC6hHgpBDlAfXPpeNE3E4GBImsfHLOMGfcJh4BJljStcm3bz
Mhis23XtSbAzX+Zly108IF20J9J6CWI0W+1JhZi87Qt+u8iQ+swqBnDG9I+IEKhJIYH6Ch7lfrE+
xPtZn+FOTjLa7A9+o2AkzYIKSj8AUgyC2P3loLG591zTFEhbADWY1n3AkDbM7Bq/mvV3TdPRaH1k
QsxygUraY5XcWc9RNTAfjQalaMgIOSj7dr6U3sYDwviT9MB6A+A7SG8jdYhWiu5n1l9mkg79frjl
8Kp+Vvuy2Ir30UDRnn8DWpEZOJ7cl5UaCJjE0xUdBR1XB62VGSKcMu67Od5vd1g/iEMkt3hawwPG
VVRMC5iMlQ7elEFEutFcrMcY8k52gCRYFGA7wImbp52kTA8VmMUJWY0rz9T76UtWhF1ZXbhrgQLK
AwPW99f+TTBwJ2CefkKdQFME+NlpYFKXcBJdx+otfvpMWVY15P8K5SLvFXYw58jiEkIP4xT5zDQ5
18DnQCVfB1hUeHhM9S7MvOdVz2mxLlANCAfnI/ITuZAG0R3mhuAZyzC/jrXJa7F/YEN8IEYIb0gq
SKxTIFBkf3cd5jnUa3gbDOqClJNtjaKAOIpwYk/st/ZdkzPOx2JmfByD9DEx+8XNqnIeVNc358Z8
TtYHLAsHIj35nETYvY2OkpCSgx850SWMkInN+Row6HsTnePMff79nFepEayMuYIyAOwHdedaWtzN
ByZBTKsEMbfGyQCEvuEsgGCGRQR3G1ucobP/XhR0zKzRoOWSEdNhQX8GnUMXgvOXM2UX3Rllf9Jv
MObUmbewKKGAnRAUTabasyZ4yRzspy4tDRO5ChNRstLQGtnZyB4QKBJNeFtYfvRJax4FWO2OIWd1
yMt+QJeXaFbq0zDjXv4Z0NuIapvi0jpTB3uyHZ5Ot0dbBe+DpRmOGHzM/BlUeXYyJ9cj5PqXhocn
35knybY592d2RRwOgxaIWYALRNxCiEb3MyUuYmeRomW2zi6FDDFcvydaf53tfzMkgcN1HqGYeIrk
H6tDqny6nkabL6qX6OOQcaN3ufZAquzMQsmUbhrgtgTmVyk1NyZTRLhdgD2+2IsHdCFWk14tYUzA
UxdUndUM5j8TCmv0YnrO8Aoh+QgJH5K38UGCF6tVEQTD3fpmMQDS8GO7JRX+AxBJIe/40Clo14r1
nbgGr3duIBo8uWxfFkXjL+k2mT8NuErB1hX20t0cbGCeXoaaaN6gdYF/EPlpi7p1uALqZE4KyADV
TmOYCy+GYqbnNXF70T6c9KD8OoYRNLmbF8xBh7n0bs3jlHOV26ETDxQhAhRn1hQDg8rF9GGNr+F5
Ajf5FjNassGdENcRars7C4URbwkSgPdzdubE+MRPJIXofHtGG3FuGqSkk9KjYKrREjH+TyvEF9lT
swr6yxaf0S9x66TdAX0NYGOzJlFaMPImvp0QoRaO41ODtWEJ05QGo/mJC1+SEzgUwQgAiRr5kPEz
HCAaI5KoCKrKEPKOtw1RPL9rA69NR94Q7IUmcf2BX5npmGYvUV86Y126W58fQzQ5uvkMn2Am9zjh
6rhdgNcf0Q0jvO0iYHnCQNBxXl2SBzk+vBbZigCtB0Q1a59DfyW5cBpoljp8jzoYD7F04I0ZrTEV
1qPTvgVnXhlvwie/BC465+6v+2s4k0vxrbldo9nyEd4g2WUkXjf65a6N9yODYdUH7hMmpa1GJMWq
Mb89v3ypV5qpTCU1pCh1Tm50OMOrVQRIcL6qbDBlphlgsknb9OFgRWJPwjtZZB9D1gRgPtHrRm3A
X2rqEuEk84DZDazXgurZ/PkFwJ0Hz1Hwkx2ZCXjPYk39JF+GBcog6GVCgBkHnDE5r5NXi55rsKdQ
6OC55tEEYKyZ70gvJ1xPjHJHV73shGvE9cQ8Cao+By8+k5O3dfeAxsRgBqIL+pZdaQBM3MYqnOCS
xSvxnKduh89Oa44hA3XQlGEF/+YIO/QxdSNlBuEzxniO7AlRIx0UYuoNfVOFAjaFJqgPBT8I9C5Z
oOkDsrCC1c0dbHMbEhoSPF6rdtnjEIOZo7MjET6570WpBe8iuZpAEm+4vj3ieSuSEuvgsbnHYhb/
mI+NH1P4KTpQnPiYKlqDuAnHOCXA0t7RzgtOYY/hMLTvnjg0RnrntAne8fEXYmNBTY0bJWTZxx6H
TzBX+lTQmP683nanditZN6GCuTpo7NB4MM2io+AfmpKed4bG6giyYOuXaTdkpwr+4JhmENEFXRRM
hoDmHytlwfgTa5j545FheoUUoYS/e4ma9Ven/EfwNdERjOCtIyipDNNS8UN2CZxYGTYI1CX4DFyy
VOcei4wyA7kDrxAQ5xPOxFFrDBKc/50ZNGEIf5vMbUJkMDZdIRj3+0R/zcmFJG4uSWp1lM8/5ndw
c26OOIIWPdIrOT+HE2XRGLM4j16b0QjFtGzf1P0tQM+d6480/iFKpm1+zUkQhGR5sxjYMaZBHLQc
LODkQbNEVelJh85ntoqGv/YL48OBIIbBmU7Twh8bGJtYzejvoIwe9i7EqgWaN0W0Q3WLc5MgZ+6Z
0/nfRfbV+MJazNr7h2sMex+1kTlmSRFOzimLND+EcCUErJN9vilgAjhZgFmDaiMhKxn84B8E+MAy
xQvKmeUqF+MNvjgAp1VQojYHyQU/wlAZxamIPxKOS8ydjhP7eoLsBiA3wXyKMDXeEaQAjBr7GELG
BZAw3BhVjFCh4vZA2UcmVW+rXNO3O0wRBEFLfyk796q/4SY+hZHWBqSAPlhr/gjuhtT/2rQLrI/6
v+NO53ggn4pyUBRx71OZ4nwxPEDU+sF5zA1Iq0//Eb5JrzIBqIrt46GOVr+p/jq1kO4hBYImHYoT
DXiD8AH5xxtpiuT+KiaW2Ul8OTynSv0g9YOft2IBe18U2i8AdgEdDOMP6Tkl8RjqZDXEc3RL2cTx
jhUgfSOjTXS0N/jt8LbGX0NgGkpOK4EO4BT32XtDFJ4TxL4vC/vV9UCbWOVJ+MJKCbrqKQLDr1Zw
LjbnIYfkAEl4sezHbs94HFjGA61cCbuo51+eIuQ5wJZDVnrCjWxNDYZggcKMmeRFy4WydMQ8/BYL
NdCESkAfdwaiEzWnBGMk60oHKDk2fgjiVPmrGAKAlU/UQLLKP6ymwqGF4yoRbl1ALwRec5BAHqwb
RxasDm5V6IF8T/6SzNT6gn7WLEoVePgFrQE+3KIIOc9BvFbPk9DcKKO3nmfqkMRQJCqHDzcl0gCH
Qg8gIODxQAcVJE150QIONPMqxSyCsofh/GRDmRYgSUloWCAOCo0hpFgNVTaaDxAoAKM+u5xiWXg4
wDGAGz3G/z1jMkWNHDyY/h8LnUkxxKUc/DdfT7nhaIuh+R4+znT7jCdH6HwQen6MZ4hiz+llaUWE
chrqidPuAbOZNU6412de/AJ4hMjA1JMdGzgFvEkUL4wxiJ1j0Y/hmyOxNAE7yUOm/1Z3GHHsEb9b
j1O1yJihChetwaKZv4wvJmUfi6HdX0+PBKPyq14Whbmq5hJsGwgAf+cjFnLzLV6RLk503A4XTdgx
5MHYobR1anuowxjFFwPOC0UC7kuITYdW3N8xYNy59Bm1n/k994sVIdP+2fmmD0l7HbC69I5GHv5r
aWzY7JQV/iju/0lziIY9FMjAopDia3h7uTqkhkaytuF+IXXtWHo4GAnCi5+ZHC0XXkR2EEcyvAje
UX8l9HPX5czHrp+GqoddN5wAYzi/WyMTGc6cSccKzb5bpd1W7DpYU3iCzXCWRMxNsCsfEDUqkjRU
phTyJKvPy1UOx3YEmHpVVnuhDr/6+EVgSiMSmnVWwwjDw6krrHsKuGkPY4fl1HjVhuycK5wErMHQ
1wl+DwYvC6brKhScZcuZ9A0krE4xKIMPkaJd+Qf5EsaOq4Z6jy/GGBouUs/JAsqedcOpx4QLmc6W
n8OLng4NSXI5TN/qNOgdZx6sUJDjyriKPFt1zBEsjIIHwFtoxBlvENj65Fftr6Ayg+289AqTpo6q
pVHvf+jYlNwaoqmHqWPenNFdHTD1xveaMzZ50OGxB6Gh5d4FYTYqGhL0cCrgbuvD2Mr0ISxOmkCD
DlxhxGkD/9EaLvZ0uD7lBigyWYrs/CPE+Pgm2EV5IsI1W63CJeS76usTYWQyC/PkO5ecgjNgvmNx
URLA0kTNbb8QVLX+sKdS2T9j2GNw/7GKAZSyJXrjXL9Fl6BYloAZeThqleLviQlHGe5ATmUsNGfW
ZylTYXPkaMsHI94xVw/Mf/03n0GqGfhMuytvhKSgAVKrPIat6vf0MADm0CDCEe/Q1QkGbwaEgxVS
sXzpFuoBg+cgfB/RwURjLL7BKynTliXfkS/5gCQJY/58laeApaBV2ZZuwansiZkTb5G5fZfKAx59
z7rbEDu4vfXMq878gYIVTjFeATfvbo/PPTfldmI0gEG3/s/AOa55Ri38E5wD4hJDSZBvyB8gQJcD
q0LpjTWSAvE9qU0u8DADGee0Mh8//Q1/CjmA80rIoHErnxlep9beF4PvIw92EL3Bi8nHMUjJZWIW
1l5uTc18T8HtYqBJW/PRa5L0fhFtX4KxZEjaHXmkBGJpBBq9LGwOvBHuL8BqWqnDFgqeRArs4r4z
CYnk0ToXf3QMTqT4CzhIOxff/yRf2qIxhBAwjIFiQDzeH3tEHB86pzvuXeUSHKxK6nS3xOwETxhJ
3nzI/QLsphbigmQoiIAW2A0/hnZIFLLSUA8VEJemygwmN0IVgbLySjtCjFpzB0gPP4vvuYMFf0ng
xkPFpFww+T4wbS3M7dYXdcqJBEzZ4KsNH55bDy2bsszmU3Bww+2IVJ+ukVWM9k8w2zk0XRYvd+oN
2BG/SeZkgifIMU5UFO/i3cHJZLCn1QlUGvMdrZn/mVCLXuFohl6jXn4piY7cBZ36YxRNaIOsNTSh
Ej6DJTMI8wu/sYwGVkGJAD464zsBlxLVOrABtNbkVkArpoD7zXtODu2BLC+nrpT0gV31spmDOX5L
B1CA9W2eL9TXlbDMvPoPSON7lgBGmBcDQn+PTn24Ii4IEziIAxNUUhS5tBVCGadR1oMG0dpYM2V9
udE7ryVgyrsBVsKmfVMRYrdG3lsk8LocJ2J5QS3bYHTTLFsDHv3n2HOmxrAS4OvPAc32J3+Nig8l
M5EPfc3zlPn/CGn8HFwkVMrPXSIfvxtONxlfDlC+nA9uaL/VLGLaJJAQplDInRxK2yFYGo6DUFd/
4UgmdwQlOFccEcQfzSi3l/hWM8qTsWYVc6PWnJjC2YHmJTkDJGxhbVNYoBJpE1mXseTL8K7CZXzB
6HK3KU3yfeYTkIZFljJgZnIqIiZYQFG/Rt0J6xsHgZ45WUKXNYt1jf/EplXRx7Ef6CWIY9lpkj4z
vuGbJ8tqKHTisI335roprG86wegdvnrBhEoGmP9RmAh96GZkcglJJ6pJoqtIuSrI+iUSU8FMHFNZ
A64RNgksYhQtEQzsPeM/rGrVEYxyl0NMt1/m6dLwKQHprD0tPBCCt4MHBsINh1UoRvrIcNgnNUp2
ZjFMr70uaA85OrKnM8C7eNkuIQt1y/v+j+E7HoHTuWxITl+XBXBx+mjXhOYG4iuvMHz6pBW4NM3r
MbYkfbpBsyKo8Xn4uoV/x3cuoLbAeROCq6SsdgqXYKUj/leE7+DxZ/EDr1yHZcQZRhUGkfGD3be9
aoP2JMHzhubWw3VtoA1BRl4mCC3UcMZNAGaZI9mNvdOl4KKB02yIjzgi2rHdRn9HkNFVfALEaI4S
EJEp5jZcW/Oregkym9EZ0ytFNmbUbfBavki2RE0nnVucRlHkQEmSxC2P36zQIPT1Yxe2dN2IUrR+
0DefXgvj5Sz0KzKIZIeDDbYq4SyigUOKIXR4jCmtDrTT7kcVpenx7U6jGfkacBjInsWNMtkUXBdG
HUBpJpTDGFioBOdf+MuV3WgvL9fr6AcvHT8ehEe8/IvxTsRjnCKW3lm4QTnDtViWuZ4RD5eFnTuD
IULYJhZA4iJBhTNA2FcVYNwErWOCYLz3NUibUVpiunNh8g8ZYXVNET3Yry+KXZ4E4W8Q1h+Z20KT
JE6cVrlH6e2+0JQKBXiXPN2dPZ7vuF2/QXfq47VK020AZI8uBrUzQbmPOcOUDLxFk61PQVCWgEEr
rWC+f4mJ3ryyEnCqUJ+M/MdzpvYv/FjogO0lN6JPNwaigjthAvLs0uOt2SLuIGCufhRl1oZSVpku
SaWXGAs9LWGcW+E7OeJUKyn+p4E43XiyPG3RpkruNBD6d9n08E4lbam1AJgV8fnw+gsHZrX+m6jX
/YDKclUQ1fjUUSYjrpdN3HeFQAig3mDOAxUdAw71FVecDoWwukFJxo/8AFJKVh8NyNj8LY/orWGJ
HGCCnx4HQTNuwk+uSPPcvlrI9RJcV/pgNZWXuZx4RPXRQIozlmueFXrRWqw6E7oiQFrx98FcpvaN
o9F+WlwPD5s+Oxrsf3ZuCHRgbOky7zQch7xLgMrn6X7CegM9pPYwotoq/ezMfNhAcMrZzqmJSALy
vgqvY8MogsYy/RJpNKYW6Ps07QDDHYGCPeGkEO2wBsUAF7vlnS+wOVShX5+vuoREilKpVGgZmOp3
xiOY4t1IgYXttj4jLZYZJTlC6jQmknpZ7S98QCy99rJTHWv/OLIBC3GE7YxJrh6FsvJnY6LGBENf
kX+J0RRCRkYUFE5wdbQKSoD1ZK77i7AEoAnC7FDphItf+a/0k+LcnXGfv7lHSQcGjsTYiJ2Vwx2p
9/w3Kq7ML/HYBzqD24EJnYosSu0y9Y+Dj+9ONoODzHiJBAinS+FtgejToMFFxwAfGjayhb9tiJKS
CrpcMvu62cu32cO5O3Yu61ITljxuH/kCEn2K7+Z8sQp3BKB7cX/7gYGboMFZ3LMElf5uH8sUXLWv
kbsjAsW/e8y5yk0pJIqVJWtjc4ka50QtubqJvoi7ioEpcBywKLoYybzPQ5wmRKQCHdFLn7qXVX+P
cTmt6YWDfIbDXY1gA1EiCBvFIeDeUfxqV0gWP/xkiiFQ9o4VgyouxSzRRPlKo9xQXQGqR7sk2/Zf
8ELuF2VVPNT34eE1WK87MBMZpGSkRUyOpcwJJDsXCpD5h0IAfFU932mWP9aUqaCI88UIDxwSKQmz
JKY0PFFaMhSlACgsfL7ElqEdcYJhxkpdF70XrY9rKlIffBS5UP6xa4Rpk6CUSLDzvX6UzAzIArx6
CY8/pHR7em5YIh5cJDQ4wBJaiVN13xW3ET+tHOAxMBOeFQKxQxQ5As4n1EHQZobIE64+VGvOGefj
oligxXyTN8dJw3b4wzUdU88Y46ZEWFNDi/c6dEZL0J0LVdTgGFeQLdDWQMOwW6bwD4s6BCuyqMNn
at7ZBd7w8r9JOoT689Umwx15FP2JUA/jrWz99BowNn5RgL4Nvla90IQIcH/ZOLs7omPBSM+BZxe7
9BZQbMTCZ+djTRTp/KK6FkMUYkx+q1imuBjumSXogrE0gZgG2Ibwej09X9gbMQZfMXIZjKm0kcfD
YVyGr1vYmlUqrYZujYuSzWSHydrLanA4rYgDE70i4gIme5ij75DIlOF0hTOOxUYFUKtNtuhg+QOU
/SZPzCEF0VfMlmX4FC1d4Q7tPu/ZzBbc2LgmEi0EiImm8Wb2MSXn5QnIm3oSJ0IsHKO7kW8rTM3F
I2Nghz0c7qnRMJjSrfMT/RqTmR7c2xm+Sve/dPXgfOHuQWu1YE4228gIeS+K//GhmWGAwcem1wUD
QHCwzO4MVpYNtKACn6MXOBT32rFcDeYDDKNiGEP/Fg8l1fO4xBLcaVYoK7UhFJ9lmZBYGhcUXeEz
3W2ocQW2OVDu88n6cmbhgbxGPFAoTDyz893fJQUIndE4Y/MTNEzCTPzXEOJsGkR9+1pZvYRpH2wo
d0hbIMjaGW6Zb/ybnwk+rCrDc7xVVFnCGRJPQG13YGe/UuoP0nCOX8QZsvExpeV3TnYRZyALkqOK
sZHxzbX+nXn7A7vk4m+6eqXDQwk+jzgJQGCWDp2HNQpv3lVdZMKYGbE+RJmLkmkrIecT+qiSiR6n
sbAzwpzcBXBj3D+jEgN+BQACiJxE9O0YpBKu9qSNfNMjgjxjEFcp2VqG1AC6SXuwQN5tkJkEMrzu
tq+whI0kFE+ICTS/MXkjL9goyhG1wBfzP1BM/vbOHMPFth6MhnSOWK4YyGY1YJY415vl1MR+L4of
IaN5+hyU47q8ru2CdNCR1j/f/1DHGRXzIwQVWgobBA+H1mSYK3YmRtegXYfA/DttcJgwaY9YsgeW
ln09Smov028bUXAB0C8lWFSRRKpZ35k6w6TukVqAVQ/VKiM4tPnZhguHsgjhuI3Szh4m1QqGaVRq
EgXvjjeHql6MOXvgZi33I2scefSxOg+Qd3IOI1e82zWh4pknWhiNFpT7G0OC5ZSqNJJpaRHr/5OY
ol1SvtuK6IHputYxwnEzqqVLlLkzDKlyzRHFxEzUIogVtRgvOSxWO/9p3haFMuGfGKB5wIp7K6u3
1Vo3RmitkvvCPfJnyMvMOgMVmnwVLoosW3jYDewSfnGyM+bc0QbjLIIi+zggfY1LMqVDhVdmPQDI
NheN7n7JeBAUE9daFgYfTXhnGj/zZjPmvLjX6GoP415YdeI+4By9fdES04YI6pM6xpI6uohW+zdR
3ZmF2pOp2JzNDHQNTislsCrZTxdG4XeCRmbqtdZ+oIyV+esbkl1ctcdV36G/Uu+HcqKDBZ47jkOo
kA0XB/zXu9txIQ4FD0+fHmRsArv4t6bvVXAlYZYuqMWYUBX2JJZjCIVRz/EmyQX+FqNMfCDUfCEx
ZsCvRK2xiqeNFAkdfBugMz1bgJqGwUTfICQDAAPNtQWHC5/+GjcYDh+qBvY85GQhoZxXuIhxdYkD
IDdqlTgDAxc3rBAa82n8dKyI/X+ieJT0A1+Mt4YKhx/eAwgTX7UCITHfAto+DrUBoqdg2uG+TIlV
OEm7EMoLRkN0C407ijIYEQuhbPxqE9QWsIxUjBUokYYg8oqcQoTG2GLMr1Gt+m4HrgQrUL1jXc0J
RN2A2VR6hZ7SmdexNo3Q0bEOG6s6NG69rVFkCvYHwUXISRgmw1wjDLyirlaoLhkAYkuUc6T8A2qN
1+qp4vA0MuFjBgBQz32P6JaXgZkfwg3RbYMLGbk6CnAcpg7Gwn1OY2cs3vp1BVy7Lry3VbtCUt75
8LuVCqoNNXhHTf4lm4yOgAPs6dSYa+lTHesAY49ZjLua0inW5jUuh9hSTRnZtYBozNUw+8WJBmHp
P0IoRDghX2Z6YDLWYi3/zlRVOvUDv7iJayOqtqVgRxwLbG4E9IfRgoZPKNSEnFIXU2q9JwreA/Md
hG8XklSEURRxqNoNaEBsrBrg6gtgCnGmJ2axwk2LBcWFnzNHn5l1kLk9J6Oq4qaAnI0j5duAASdR
WH74ReFcIo5mhkiFMDOmEKxtqgveGI8z54nioArPHZU6b9G5wiLVaw4+JrsJxVbDFMu6uvwkODfQ
MnAALEIxhoJ0glVWf/7zsHUfba7bnlewZ3GzYPaNv6pJbKk2/RM+9qJkYd1gbdALpcDV1oN1qSxn
LN636bC2A/0b7797Mp5RZERnrqsziiqSTV3fIA1u65M4pS3vRUSxQSLURYuXwv6YSoLx8nZXYkFa
2TNzk+cJIh3GzcKXAHG6iJ+889be5qJB/SG8y2o0yYhWoUCBzuk5jHthzz/TRiMFSdxq5BPipTsA
C7tacc7ADIBPSd/ChAwuHIwRg2KHCbTwiVG8k5x8ldOOYEviQ8+NdSSlUmBN/PKsxBvWNIwFFX11
QfCqeCygDRHSXFdXJpBCzkxta69RxgoR2XrpnkHpFZg8b5Vq8gwHILZUAnwJFJ3pc25tm97C2KhA
Dgy2U2qgfYC4hBPTtWqjhwqKI0B13VpbM7hDFHNzdi7WmrkRP7FIhgwWDwR7iPHuZmdtgkVKLBPl
h8qokfDvxXuRLqYGn4SqkjoXxz4yZu7OLCJXC/G7+KWu+kJ4sSH3axXwQRDCw/kMT1ZXV14yFyG4
ESoiHTN5RE/5WLhIMHZped6ZB6lJ5yO+yGew0lhwFgrF7Yw18a1a/DRTUhHPR3I0j9jKoGfB2Dl1
kQxzG7NQjTJnDCNGatCBOuYHXYQWEmAv4RqQse3NHgYkDGgST2rQTjmCA9ROAxOO93e84/s3v63G
GtnkMz3ZMQrpAjMhFcMpT+SZ2C3gB/8fFt0K3PgoSV5IsbEts3M8ziRD92YqApmHT4pkVBmocQTQ
4nnVQFt5lwjlyB+8e281KZS/qDBPf56JEiwQoq0OEcswhE2u7ytu/ZA0lgV/4LXwCFNnr+vm2FMI
Mv6CNFQhA8ZBYX6F9k0TLQYjdXwA7gxnPqsj3N2fcj+xTEROlqymsNxJyuLPTYh0kpA2JIRo9Jkb
6imKKP6bBTUhZ9oSWFtKSQd/32lVb2DymjYMxyhK3M4XY8Krgb0IAxQJ7bn52b4JzsMCgBwHNaVt
/6HBg+Fqi8ze2DqXrHYC5zRrpPjr27zRG6Ry7wQYxMUDhWFCkykpcrMjG7jVtkAULq+ZD82kYySE
hTTnsZOS2cEu2J2ZYbBLyfHbl/Of9ooGuMI1oUbl1te3vr+mbFJiMnydYU5EKNWNY2lLwD3JWa+J
444tsgTfzh7MgRkNx54DD2+wny3ZOQUVttM3l67QaI6Uo+/7km4MjK0rjIkU/m2a3jncrSxOSy2F
ECna49fLjCcRS/Dtn6u+Eu9U68xdem5Ijw3ykwQfYKdlacI4haG43rrcXXJymqh5BKFMXEyDpKax
ACxCa0A4AyMutu2PLBCuuZiCH6NXEWpXHi/o1O10tsFcwkwdna5+QDQ4wxxcgPXL5q7LuZWSZscD
fTpMChooJYBT0cX+0+HnV2GN3KIAo23S6cyCAgXgG+TFAsGABg75sZ0mddiwHIcnjnUxB4K98Znr
gQxlhpSPHiW58VqPzNs+Gs/N1YoE3j0yT6J6yZw79gw64Ng99zQRhcyZWvSUSGfpODy7YwNNgovv
5uKi9IWxAz8D7XqJf9xnAk+0cmlVuKMgJWGbzXz7q6z9Ja5Q0EPPltMiopPBl//JcV82p+6UGgSq
U3qmrozjYx+CMtJnoDIssP2+jjc+5QhN3loGxpjGhB4/gDDfGswEOltuOBSE8w9iLfM4o2w+3xf9
A9NSrufNmVVLVvwf01/tKXrY7sSt8IoYj8zQEBExAxhNbdzbXikKMMicewB3iv1QE7Nmu1AvpGPM
E2iI9YvQ4n97RNAPfMf6vM2z8FhljqD9TAvyOI8HCkF39pwFusupilKV6yWGrsSnERTmcj9Rwk+w
bfT111h+1OUlnfaVc6rFM+/oMs1VY81d9jnNWaOqI5otueTXI0dMY2zF1uJ9fBfYaOyCc8HlIw4L
OMl85BRyJNOpjAxON2XUP5O19Izvo5AQxG7fdJFz+mybJxsi5qBYEExNGGpUpeefKYcPkS5H9ZIW
0UTNjNJ5IRR8L6d/AycH/roeCKTXF4s0RSnQ2Avm0BTrAoCEaZX0NNaL+3OQHVtg4WlRq9YT/7af
sqAP5bVwB7HNkIlqGxLUaf+XgUoZsIRx4vggSRqVFkJikTMvsjmJt1Tc5X394fDgaAMfdZxz5qTi
XNODiblRA+KJLEAswmBJngMe0hYjvu7jBbd/ulg7sNjG2nGquv5u64qqR2NBpNZN5w1xEK6UgNub
y3NZYYKEJPpstTREboqMm84URHWgpxSlQ0DFIMamBEX1+gbo7BgV0wWelLK9Iv/bQKRRRSIirhhc
bDh3gEvisO25Fiu9CdHaonRO3yf4uBbyXepjmHgBKl5QQphlrk+gI8JmVxP3o3XWLFH+gP6IWcTW
OrPCoC1zfXJ1HrkCoae+MXjlAsg1lXBUdhwPiyKNuSpbUASK4oNmgevKCweBu2URlhBDWhKMlZsf
Z6Z8JPvZBn3+nlKRHIofT2PFR64Xzu+Q0o/jo0EwN1WlP09/M+0WijAigbaDq8olSoAwXjCOw4fB
5RzadkQM6Ft1/gWdXsxh1BEjoNj8RZ0vV5BQq2xJd8QVwMBlx3sWFxBcif/TXrlRQRZWG/TjFnuF
jAxC0Em6lrU4BpAaYZJuFtEbVi8z1sFTOZ753Rcq924TmTpKeyt+UT4Qip2STWNQoeVzNMpcAkKp
65ndW/1L6hWO0/MRO+oqlMxnSskSsgCoEW9epaZyMIBDPMtsjJmfmA6bsNvhsznV6kO22hfpM6km
PCJW0XHZxPAgbioLG5H3pOVfW+6Ql8rZ2LDUYne9zgOKXZZNHLNlOXLj2wKz7TjFqBCZPgXdylyN
gZDifA1iztVI5UT8H+XVmRdOilFkIVQh4249xSv38AkZVUHeuo7oSsVdSnmbYPwH5WjeGuOfOGBH
yneDRwSnA2mH9kTwRPEgQG0oxIo84rtCeYLfHelIoXO+m9YSqwJ/ZDAuM8QKPJ/hsKGFOfYzg0Uj
YESLnpBTh4mIIv1JPE0KHTW5QlSBhBWZlER7cmmtjPMuZf/uhNXARuVBMZpzuLdeBG27iHUKlSwi
yV0EHJ0UMyxobHdHCELsi3PZ2kpy2nl/4rQl/9hBraBy9+ISEZOiRBEYco1l5vuPHaPTw+5/KgnO
uNBoN46IDMtwCOc6Z9t6yHNYD30Rbp5zHmc0mluHiiTXMNRLWeLwAqHxdxEO8/1AwnSvx9lAutAa
Fitn40Rfoj2j1uEU668sSzuy/9EhsH6HeP5euWeW2vq159WOIe8MjYkpn/oaU/lANyNzOGLuakQr
724pSWkmL/A1SoUv8xr6zWIBpVGfvV2C3DBE7at/2fLmztAAslAIN/u7uaf3IWHAEP1Tjt/pXXUq
cep1NfBy9fRcnU6Rp5TsfTY84axKYld80512GgUwJXWCzbUFwB/L0bouLLSjOincK08PPvNg0zeI
RYfNiAzcnSRjcovFPv7NQXBDmiA9Mrn0bPNPV7C4CRTPoydSucloOniXU4uOyVaepXJftQ7TH80+
9fZ4agQc9kPmGHtQhGq+3+iARAljZYOiGB7vjIXdp2g8P3nTHE1YXCuqvoE0Z9pmseippxNN7zyy
k8Ih51jnGODMxJ8cS4hBitsD71EYZnD2z4zRSaI/Q1j/R0ZyfuG3TTzuJWqHujB/FIsfZZgcheMB
SnkysnFMoHHcHVgKOt51GbbA3MT7DsM4JfzOt/f5K6DQXEPSjfk5QLoEiqbYbik7EGFOKTTnHAZ3
UoqJpevjwtNP/3g5lAFggQvrzPCGWk85LtnpqN8afbtztkViFK4oYDnJOEgNH0DM8N1l/Fp1qeDR
TDjjRKvGu6KH5S7THXodi7Nv7Td6eL0qW7LDMG3iuP7w7Xu0exxdATwSZixlJLIbu80RPxCh6vSX
4ndnM/tQDJW1TOWAHUNX0Mg27pFCwgff9f0q2UK+cN0hTrfulWk0MjBvmo7FoRA4VH2WjF9kwxPg
DmEsHngEj0NX3gwBsrDgoDJp1HVzxrhhSvt6oVpacUYGAaXvm6MWtqQmBD57CibuZolbk4VrgTho
/nZL7bZcatYZrLiacwUzPcYicP5kUDISRaEwqqAi0FDZMucTvyj/Q6MEvpJdT+45niMv6ygi4YlU
Hq8DXeQItWG7hqZEXcU/P9OFowaCQAHiDKkTdus9AzGeQrrYfzyHe0L8BN7JT6CGMWgvWDMU7SOU
OlYYszEwppZchnRlNuxkL7PG8LjBltIzxFlMg6jmx56cQJ/Ei/gqM+KhbWdFwt+D66ik0vA/ks5r
S3EsC6JfxFo4gXiV9xZkeGFhUoDwCAHi63vf6umZmqrOLBKkq2PixImgDmZcKsH/gDnhop6hci8W
K5ePgLgJnciTwxIT2ajJIPK7NDEU/2X+KKBlXcDVMH/QL3p4U1ygDy2uiHwcSSxlvi2nkuUy39Iq
cd/9IuNp0uKpF3NQUiru2EppK7+JZwb0LRPMSanChFpPvagsOm13JzdUCpqKTG/JU0vnKOrMAslU
KjBXtW5ESvE2WZKi3dZ9cFqfAVBm/esHoTy71Fqqw2geBZDpImdFoJ7RzJfjoIrbPN4NSlbSq+o1
VqodW2gcXFGa1n8VPQ5RSw0eNj1MTvJbB529UKuOJ5NoVTFK5LxS/muSTeYRn7dVWMaQ8XS3ySys
sMXpACNNtYHypKkcWU+PiGWJYsDXGSxrZN4tQaiDbCcwxSsWm8SD1rLgi/7+flWgcxhEAtdn8wOm
CSqO9+cMcoUT7MPGOuP049wDAgmXgL3PClSkRdKzyeO0JhmgtouZny5UdXieG2UpnvWbslnWdk/7
sF1Xx4O0JfUjcqG0G4pVnKFSS82DkoPHBT0g1ENhN1QL/5hl/mFOcKA4xbqeu4Q41YA6TiIefBeg
22vqftYdnGmF+4sCece7Z/pjq5QEoYCzLTKawYf5926FZgwkDJ1uNqU9SFPS8LZn6rT46eukI22A
54Y46THjuv7mkyICLHfGnSkQJBAcdYZqbe1rjWzS2ytJdPRgQqjoTmtVKuZU/MKPDLCeBOHhxy4c
/bqmAud76A6hE0VoGlLhcB9xzsOsDPkUIRMMXw5KXZT9SloG2pNQaCXpkGrGsl2ODVp2Og9F4/tY
teTAL3ksGQRqLzbgPdaVwcOEnXjKiaxuNEkdYKRK+U4z/aXWZPZlQQOLXTbRd3v+nxanmPI6d7TQ
oPCdPQnm0ptWWIdCyJ6SdjKsAFyN5XBO4EdDR019X0X9gn5K2rkxJEq3eENg+xqILbkZzk7xbP7v
pjquD8R9VItiStQxhrTDKM1SlytHiA1PYtiY3980KCJrEL4fNRbyJspiIkK8WA4VNZnS3tnvEPqM
2FyhOEWECLnhGJKxMTthC4M9HGRshAgU6mRcm9bdUfJKu+l8BBG0PjOOxLFQaaviUfUG3lhoHkkp
m8swYtWD4MVTfSE3G8ntTky1wYMH9Onoxeinu7NC8oF3gv1ZL6J8zaSU7vlW5y08DKP3DQjuvfBp
y4zMPmSos1fAjSCvg2fdFXp0FWWcWKLnO4opLOEGzfkDRHeLjYS4Ni0Xfyq2H/Z8cSYeexyG/qF7
Fq0qxqSpOIP0cCt3cW8Q4RGnxfrkneIMASdMwE/s9mCTgBUtR1y1g/5mV11pqWU66CPVVNvtgYA7
/oTQFhqyxN1TX6OyPP89/xoOCrmIbSiHVrGKKedoeLnxJGZ0pcwKownqeMiTcKhgdAL/HNOUnlnc
ns8mpcIPDg0dsXBP5ZUJ2jLk6EPiBKk1jWA2fk3Hci+u6BfFLEDUzCRbJu+K9E/NiBjKFUOniDuk
cYyWDzhaAGzaAifhUhUptFol2pdSslUbOR8dAsLxj6HzHYIvfZgjMn3Mx2PeXfVQh6ykG+BnjW4o
jCDQ0im7OHwYQL24oSKFyx5bDI7+AMl6EIm+HiPH4mQZQO5b399bS18iuDtTZQmXmgKEBlAgxhm5
A2TO1wBdpTmA/CgsQOZvPDNsJugGCkwWgbZzB7v3TPkhv6jyTLwLwc24b/n4vt9TNn6hNbrbmf2l
y4IwFND4H8CAPnDHCwnbtpERGlftmz83jwUb6bhHMlf6ONJIH7O5HY+gI8/MD9LTdTXyabww2IUa
AcVdTPJF95B+7OC5Bq7yfshiwqmGSlJtV09ntLwxcMRytcBTYT5pqNAoRKhaUhxzfjB8fUgtYwDO
eyIDwmtni2E3S2xf53UmdlCeI8O23zrqFU/VYv0wXn/AZwWf1IOmO2COTDHe7KGfDVR1saiQkGLg
oAYBbisEPh56ERGpQk1ejFAdPBhgrUdZ7bKMAlIKD7zAX3IZNhT/e53rQIffA75l455LFrtSxIO9
R2KZOrUWRQAlZ/pFvZYVtt/yM9QBM0COfxCelPJLEjhnyOfCm4n+aCsOmo11gDMHvk4YMFDp0DOJ
yE9iVL3XmYKY7PpUFy38L2D91gIT5myAKgnZLRibtvamDMEATxDY47f//bFOo+c/MzeJz/qJfCeg
Azc7eJlo2XltWsC0uv8hmIZOGdUMK1yABtQ81nMJaVBdTx8EvO7rrtcs+CCPW5YsGHIl4UfRenol
S1139bxkBUTBTjJYSxU5fD/Pe3eVAafIXl9yFm1mq3pmW9J8jM+Gh72gYjJ27inK30voYYH8DKH+
sL4tHltV5S4oEeA+X0rBvvgpDrquUQzHhYiQnf2x8YH+w6ib+FMvxSNP3WG5PQJ74wjWJycfqpnR
Y7+AAvkL8S5+kC2ap1IM7Cym5lS5HVxHV6IiowDAmfe8mynDitrHv+lZfKCqdsdLkWMAAEDLax3s
nLpRXQe/bO2IcjwgcZmHTqcJ7xuByhc1numbRRXgMw6h9Od12EFHRs3NOD0zBGpZLGYdog9ygc9O
Kqrcse8uV6Z4VIV4A+6ScIAuLnUXgCAiovAIqYPMHQW+ROuEYhk/ZUMOAXtt6V9Y5mTphhJZDA9A
Gga2HPtLOoYhszGleMKBYAUAMRZJX74ZYmgzKPkTft5Q5J0HvkASD/bZE6XLDZVCNr9IwRMNtSs2
c7YMu7wyqC028GSlj3r/Ni9XYfBASkcs8DHnW1CQTpjspnuCrzXlIdAIvUMFKz62j20O/NRB+4SP
IqQFi6niZxmduwW0wR9GRcH15hQvdlXFX2IHBA0pmxseg14AM3t+MbPEWkPZQvbnJedP5TvjuEEg
ty4G5YrF1fUnpu+ziMMOs/r04Ob6qYrC9YqCI2XD0Mqmc5lxlBULdxZF5dlEwQRq4tFod/DbIHSL
BR8xi0lfwELr8maXYDJwxWTmSC9ei14qy5ZTw1+K3tK10pefDhi/o6N0o+vVMbthbKkSRMCTqI7i
rB/EVPMgdCYNwddfcI5cS0IU7+5NlWxfcXfAxP7p5KF/D33V0x3UFiv3Lqk7nn2Bdch5ytK5gxo/
7yDeZS8xe+FjTJLBAjGXVkP/FHrYT3jtIGelIkiJuhxRk0edBXewRpGRqV9POQO5P3QYQBT9QRyd
EZcI7tYHPgMl9/blbMFPmfetmUuBJF+ooW8XNWDE9aWooZVCbcqMtR8KS/S/N5zHLgqe62CRN43v
An+iJv64lvVEivQ0J3qTkBlW0MQyRaX5sH+xTmpw6B+r2ozFXRAqdCvL/OsFX8h8MIEtbJy8UnLW
Y4zPJttS1LsUuMiRog5MDOT2Q3UR3hq8nWq33wDd1DabDqjMbWfKdKgsERu8cyI+XEYZZwjAa4ou
i409dY3OO/OJFigRtDkYG8EII03EqAUl/qkGDK91ZiKJfXLC7qeEig1Wcp0Y9cQI1tebToREdFlU
hGqAWHYADRauT9Gg9CnG2JIdW6SolL7ddIUeAERBeAAaU6rNQX2clBACdvjVfCFwGYNI1w4fgmzh
7il6iFsPXThmcz5kle6MrYz1b03hKMpYGl5nyPvViTHsAIJXCjVRNr7FI/6FinBfs/pxmQcOHZeK
ESFx+PIGCBK9+g4QoWPBmmc867kZQRYMj6LqmeUfowS7d3APcTo4hnZTNPTUYnDDUvI0uri+S6Vh
nKyQzhQMonVjGh8mh3TGZnaWzf0A4Zen9oBMBIxXnNZEUrpLjfd5oL2gMMfw0ONhAhlmaOGpC/E8
ikkHuYq/RQKl4F0TrUQwokZxFjrLviQNriSnnC1Jpp72ICSg0wNQnA2gNTMfOs9hZv+LWlN0iqei
/weeRbMBebr1rFhuuuCoHFj6U8PlCrN0PC/4y4CqSNdMixuCQe5dcBtrUHSYwjsAXQo1OH9Htn8Q
JXcsvFJU9pV51jAoG1z0Q8ha5+4PUeW/w0qNhvb2rl/7NKrwqsPjEVKVwJk5pEzjOflD11GbiLWi
g/64sF1sgL3r+eugcgB7aPAo7Bh1GgIZHlSCCJIDCfVCC773IhuU0Wyoa5W/KTQFHoxRwO/p47Y1
4hvQysPLn9nLEsWebWxAsyS6W/x1jvc+IskOQ89bwzGyg1Lx0IBUrukLAPxHXsWAXQFM15XtP1xw
S/qlEeUt07mBl6g/RmDuy6DURbvFhbPA/Qguc6gC6uJKHFhcWp06/sf/Ui3mjvXV5TjzB9SnPkgS
kx2KTEVVGf4iziMelXhX1/pIZ9bpYWaUQ3EpFzBG1x8AN9El0L5qug4spfJJFaGIGeiLT8q5AIGh
8zQE+/Tm4Q9k2ordKIrNHozHuAkY9E2tZM9tMQB/Zx4vMlqa6KoMC9uMxggpQjDrK5GkUyqMYi9A
oLHT1h1wpqcATCd22PRVw06AK7c/05ykgsrvHaAXbXU6YUayBAQzsW141laj2PYPeJMAhZowy5eI
/36UIQlGtHbjnGaKMeKaztMREw/yvc8e2/+YF+xxumeXphdUVUz0vtka43JdBXo5x+kKbBIXE+1u
h1+G+piaUiY8mLO/AAyx5jKcBw2rcnuhE0DnJCb3+5xK7wAElL6CNfdNdDyo+CDD5C0fwUNg/9T/
qWDloQky1J42Mjt0lm4RM1dONd4Ntw5E0zeOifgeyHiiZEKumu8HnKf80TROAc81TzomO8zBcE8g
roq5kM6swyHgPxfcI96Trl+ExDIhcjrHplNHcI8JBcaVnjdOUdMFksHEsVwEI5CQKzEUNg4wkmUt
RKknaHGm6eU51T8cgpdfu5DuiPficSo/GrjsJ+TUejle24wrqN8dkd0euVWhAfQg1JBnGO1T1zPw
dtYpKFjjVhWlpG72eRO8NdWi5YuzITmZIgk0kRPJWb/xMZlQCvXbJaMUll+Ec6oxYX+U4w7vRp1d
VcICkNo0fGlDzjyJk4tbDFqF9qmX/ot3IuBRACYUROi0L6Y2ffMDfwjrADgxMCMYTGcAfpVMDU/z
+TRQj0VQFwRPpWVSvChSbFqAP3RcI/ZFZcVZL5h1WrtmCh+fHZOSDOvAwWCPmZxnMTs42STLF68G
4v9jpTEYb0uCN6WwQJJSjnFj1+aVJeW52Eskdy0wAPk9FCegZaL971CGtdk9KL8AUHfwJTBYIyg9
6Ag5FydwFh8Zgs98CgRC6BnaCf0KD6qkl1zi1KpA2NSsS0gJjl6STcqm8Ajd+ZFqaGjo+ksnAaBZ
/KAZZjs39nj4haT3Qj0V6dmpAJ8LrUfggDTEkAx0gS6VhBecg7VmDQP6rrO5I924aPVQ7LI/aOhQ
naj3ekZGTYN4lxiet2wHhQsuEJ3bEWIV7yWgxacQNVKejcBEavdPzUn6aw4G4nIZccphaMMtE5Wg
xZykzBsjIiTpb4BWpoboe65loV1IDZJCxiEU1kqwZwymxUfK2BnkU/RPkWSpxsbJI5gY9oFgYk7F
qCT3noyC2aGiBlI5kuV+7g3iHETeAlWZBNAAiHmm+boof/kwxYnkrqJDF4BVAHD24XCXopM5KZS1
OCwD3bHSpB4nihD/vjDxBhl2udW8HCMC4rWPs/rZIL9ht6BnB0r8ISM71YENJ0qNSgMyoVgYpP2C
oz5JTbA28Zfd/vI8I+8C/+penzei8xXOw1rUJpau/oTpLFYz5ivjwZK4XK7g8rHaDdrOFCLmrllu
8YCBEd54YEmyYH+7mDpwxjumGLHw7jsps5hWHEm8vvnysBazx/RtFINvIf5Zrq3BorNhbDuk5IJI
NKUoGMYNy303l3c9ml8M0lAJYvCDN944E3Qp8PHc/iLciJk/I9Lhu9QQJKHwbITguPAPxL67wHEY
kqwB+n7bb3GY36qJ2dsy8xszocPtg6JHf7K0s+dq75nNoT432zFsw2VjaDklyYiVoCczbxTSaY2F
IBNmmhhbtA7rIrFEtawR23qwUSNpKeRWa2QcGFTTj87sOEXfQb3CUuGZdjrB+wEEOvi1yeFczP6C
ctUqyKfvDxrK0D1V+Ok8KyHCHdDd8BRflfgfKMEL5FJskgGXS98Yq3aY2Bzq/EC5waHlvlBpjeK8
pFVLVXB67jrcXLp58g5DobPGdBsuitXn6brZQe0GjS05nqJDhgN4SH7k1aP6IuKOQ8EJgS6vUohx
ARxdhHfPe4Lv8IOgAZDm0PMqEIln8Yf/iCOWZb8QAs+U4CRkFE4pcYYUzeruC7mz9swSlc2xQjcW
fJsn353OY3jD9AhGQKknrrScUvWpPGxclVDnORPMCGuX1kjU64cs58CCV3JQryhnbN+qSeo3RFZO
IkHp8RjnUTKid08RI4CTiYsTN8m5JTqiWqoMBT6KZghrdiMCO499qpYXW+EMktGBvvF85Pgzvo+4
ktC7UQwr0EsKRa1KIcoCBCyegNKcvAIxQmbdTuc3AuwUDCFReomTQuer7o4QQ1XwGZC4b5E1TsY6
kg0rw6CVmjslsIzDd8JqC1YhAh+6xOPnHSlKenpCMvS81VnkJG+sje3O3zJUZ7R6sYVYuI5hYEn3
pLPiyQA5Qv462Yrv9ZheEvp7EdnB6QwIMTE3GOq8NnCFphFoNkXiYGnih+BNsKhD50ph+Fhe5p6O
arL5L9WS1vHsY8TC3p1DgN/B7YTWxULqbOGhjgPMEA95XK4W04/Uwkg5n8xh4z+VrUgPzP8ifmlZ
3nvgCaxxQURjHZQ5deaN50i8pkW21FXCNckLpOvfa47+RTxKaHO1xFSRHFelDIUvNumRkSWlRYOf
DeJyYPrqQkdgO+fkB6TVPwrHhz83k+8eGkte8q0LWt4KUIIUmuoOfAlxY14BEb8bc8TAminDYK5y
P10oEUQyMS+DMdDooh2HIWfHgndb+Je1T5bPQICH5gm64MEg0m98n9rsWIEACsAYIBUwUDaNzYDj
eJF4pIylVCy5/WywKst9UsAKHlM6EMxagptzLtEV4W+yuxLLF73DJB2KjGj9dDc9LPcaBRoKqK7m
i0GzcdH3Sh1+2X7Q7fAqOJjvg8b2IXGO5qu/qc4mHwFQvJhhOaQyPQZ6YnrSCJGc3cAWOAriD3NK
jCQMDZKFD2MbpHhHiuWRsXbjQE56rhz31XYdTtQ567mszOFV0SEn7aOsNiokY35NDd60mOKyGDKD
Z+V/vSabqKyH7+O5EQ71cPmE5UT0BZzKHsxD6X815OqNoz4fw/+Ej3HZ9Dz3SrRmOQvZBNbpDSIi
Fei8CZqswOOXDIZpFe6P5E9uJZnGLX7GMnyom5AhqaTcqkYfL3kkUbw8KC6572l3GEChrl3bP8gw
AvP6GatOXFnlNKWInSwJTmeQ0toGdGoelLyuuNlTPAcwBOj4M6XzmUpFecEctGZojYjX773M/sX8
kNBioHlSGp8nDMP5wLJDgQXJ5v9cRUBGzd/sWdHx9iyjiXvTVRLelHRGqyW6Bw/re5v3rKbTJBiA
U6OW1EcPIjU8w/uMsAm+cDWy3RWhpj6U++bLdlZGWhuyPzmU0CRdsW1aM0qdIuc5BtkBZWOVgMU2
FcKgqBl2E7EesJ84564AUjjmMzRG4esD13Cx0UQBN3QuFxOxJAikLS+JMVgLW2qk7JGnVvFFa1Gi
+QKZ88/nrmej+e+M+GrDItAHbyvIaow0qUBR0GNUrkrsePbVhygi3AL+bvilP+v2aih5AB4cnRmt
+cR8ayIxoOGA5ZTSMAlXuIkDo20UiUnG6q5+kZXY1ixr4nfC4M0QjKD2aXT8l3U1hJ16VsbUQlJO
1QVBXmUfFEiJTrnEK1FCaD8GZDZrRZcf7lYCHLjT7XwQnFPko7pcji/sH60yo5efXADQLxTrqrdn
/NF06urI8ITFuZess8HCRBq06Y3P5Z45O/PJzjww1+lUmqAO/YIpJb97WdMAGLRYF/VNY49nKXUZ
IAQAKkXWXZDz2zGLoZmLUiYVT3CHDmxMFhkbXwLkRQwEwRREFXibY/Nc8LNuOp9nn1w4NesLm+hZ
/2pezg4WFbwMfR7bLswCop07e9Na/qMOCJee+BiKYdFOPB8AzkLLhLhBvXzUYrKS87G/AaI9ViWv
1IoNfRaBaEQPbH2yOhlnk5l+HiXHap98slcU9jbCi2fVU8L5tzbmdfpll109svHF73+wB9WHOp+6
0LvUkP3dCjqEu0Gv4IjoxE85v9TNRm6MJ3IaCh9APY/ZZMNOh6oKDNR/ocePyNWSepFJulTKCCcQ
hqHKErxzHEyZQWZ9nulMXoqoiEHpLOwOPL7HgPEGi9GK9hYBk7hLnRn/xjztCoRbF23SzC/a6rk3
+6ysguGvG5MYtvT3CaGIhTLe0dVeXgW8j4sZe+z6dNuncxMPFxy0Hk8f1XqEKcwIqh26s+CvU+hN
A52OHQYnzbW+CHqiXRB9JSODAsooryXeD+e3lZQRRgKczAtqHOpnbBTjuDgPec+dxPh7gvOaAKgQ
+L56BLfr9gbbRBj+QLGjEwYtB3uB0RvfCMp3rZgW9XyCW/0+JUDzAmdviOkUolWUhGyCf5iRKuxq
9+ybLLj8Y63nUaDcLNIXFwgbCqxHm0N4cV/Izs1H20tPyOxK2/5HYzA8DcHQJlNq8XPx4my+EXFi
JaSq+pvb3oMqIdYBmH/g+5SCThyWlcPAthfdP7rYKcC/p7GOK3V3w+4dUyxlx4vIOoPMX9gbbSHh
kUgWx6d7Ofl3CuvVffNB3kFyENC8IqnJ6ELqkZjh6PC3R6GsQ6CBqzUqjPATSN6TGOxwqJRmMU9k
rKYlrqvKuYQc5uCAfFO7L7DetZRuLCpbfVT96U3ArwDIGWDFcmuwdFbxEwTBB3xieY2PrILSzSnP
vr54cretH2re7su/EUa3/Zz59sdq0VXFGMcRjtWiJEFJcVR+OCcGixOKRAhWct6aTWV+0dDhb8WU
Q948J6DAdLb+Vy3LYAI1TAjEpJUgBQCGpWsdGZZCp3Z1sK2BLAfkS3xFrDo5s2zGdEdgN4JgIWjn
2a7DwlJS4AS8jBtMgvOSe0EeF7XjUbv6FZ2gg2BLIHrJmUY5e9zsYCUz265doIRc4K1iLoNEOi8+
Ldn45V7FX//uT3c4VTuzBfIyLvtTDGVqE+UdFv9Rr2A2/U+NB4lodhFd6lfUlnv8CJb+jWM6DKCW
bL4RDoqLYz5eDhBSunr9hOlIB3OKD4HsCfzwg8/fiqbRzOsY/09jPAz8niVUyGZ2je8hO62OLHY5
R9HJOEU3xoR9e+//gje7VJ9Nk4+Mk89WG3sbqBFe7VN8sA/gUr5wCD7rEk4QV9pwmhsXA048244a
b955GZNkFeCAkT63g3AaPrKJdc/GXB3ke+mevXuARpz5FL1vvZ4te8EKpaVfMF0K5bTp7hj+fIAs
NCKniK/JwSSe7m4bJA6iVXpI6uUg6jYIPzK6fgH9eePg4J1RhPp4NDWrcOSfrac/tHpo9rc0UTjW
oCO4maL2+dkMGRTw/uvFPji6Us7I7ltIBLyUp3lfTRrlW5ICpLsy3Z3yayE73/KSH+xf3uNTYCHs
jcKPc0r661mIgDIRYH2Fag1cxwsJRegzagATZsKsRy+n5v2PyNpPsO5h9ho20B+zQXT30Ua1oXzX
2XndaROWjzAjvv8NQSP38zsuyzDEZeuVnHZ18sTf54ifHpoIqLi2yKf6ctqVOGN9+VzxEb9ihErs
H1acnwi9DA8ZkMUxGjmId4KKM56Na7bORh6KbSyqIwMLB228megvjyvq4HDsIB7KGpLXIOi3nsJF
TzFdbxUZn5k7jdHP6Ypmjg+1jfkxOSgf4yc4ZC9lyjEZxMhq+cHXOjEKdb/4drc2Rpe42Ny58CyG
sbx1jF4Uaz/sWpXvdhKPQvZa/RtW5kdkoU/IpN3QsWndmzGBJy2G5a07zF/Glf78GjyMmTd0wFT6
zmF+0I/RpJAqFsjxYM4HJVnJvYDAfv8Ym29G7OH9cZ0QNWyLnj/WfvmVTaFFwwz8lXTwq2HFINTj
Hd3fZhpcuTQwMLKh+2TEMWVOS+2DFcEsbJKxjhy+Oc5fPlpMDxbsO1I4rkyT9A6G1M6H7mE5imDP
IeTkf3wqrWRP+vrYt3C0eCLAKi+QnI4fOjq29gdLiwte6xhSs8D0chCuw38aQWT3jAu4lLKaSn3P
v5qGHb48tQmV4gubolpV591510wQZKEQrstb/MtrD1nm6nMWdo8SVolbqnyMtFmJBEAccQjXz+XL
/Ay5dl+9XwwxrcGLFlm8pCNSEpanuLXDiHhtq0k4KbCuZSc2IuSKuohOj+DHmrB9yQkK7HyT3R7u
OLyzRbJ7UsyhOb5XDgd1xpUEE9le5genc+/u2H6bjGfQgvCe3NgJK0RwTEAdyj230demc8Tst138
Kwc9ZbSjqj0svovL/AEp+6MMWBD8e2bPxdQciVHLL/klJ+SC3MfmuD2GohaEadyLMUZxAKo79xrz
jonfu4lx2vCMn8J+0qbjYlx816ugTt4IltTr1v9t7hm6iMuR/QFWZB6Lihvek4jAHu0xNiE4l9of
f+8/0Tvoux9UPleWUO+7czLefjufHDTUPPJbTn7vcgS4UbnF23O1RqBknPTsT44liMHEDS2eq435
JkoY37J16MaQZXDFmmftTm084O3OHec1ixCTgOfQOCzlpIvf0dcbIEfc43v+2cLiA8x6NhXwwL7P
++vOv0aIeENOajlZL7OzjoGsIrPlssXHgvNQiBVJtpAdb1z2m/NHft1+I+hndifAOtbznj6+GMGH
4ZooSoYJ8jw8kh7bw851+UVT9/t3YIww4ynah1xbjsbF/UVf8PVe+NpK89VimDxCth3YJ0FNGn69
PXII0CWXgH1slEklVAXw5ohnIVLcELCHVAh9EsZnfl7AvOon7AD7J7vb1Cyu78CNa3sgxF+kiDuY
P4uWeDDOUUtYEM1P4ajECdsEB/pm3wWTZvNBVP0jgFK9TPzfVkpxsaDml+PLmmqz51JiSeROXIqT
gT9YHNG0Zb5qyEcUczmTR+Pu1gmkmMUonLmEGAe9s+DuNRNe7lUOl/uMduyH6sn2E/PcTQKUGP96
1q8gpACQsb2LumjYeiRoTHv6GqvPI1bNfd6PqO4ybGZZ2+55WEnB2U178/eCaBpe/S69GS0GC32K
+nM02kiGvJQIpbLbQHRmls7u/2g73d7WZPY7S0I3sRt0XQhBW7bOUP4Y2ffoi57aym2Y47Agbbfo
PVyisXdAnwJznIcN6zBgSQWQZ4PDqilZl7hjvAq72GKVZQLs0iGwgrqg1cZ7omUTy+QBaNO+vOE0
05QuWuHQR0ZndHSkchCPLFZQTs1WxhF0ZhY9NuOg3bCn0ubjhGN0SvGNhAbjHHzZkVxBJpc0VN+R
PGUfEXGOD5LHQ5N/4J9DOrOkaBywYkySGrKwwOvPolk6C4FtnX5MwdqbT3fnorfrJ6dcGhEMZ15r
vVjMYB/A75yedZ+zjeIPkJuZll0CVzOZlg+4IWgZrM8xdRWsJ5rFbySjQKX110OUEZ4KrSBF9ozx
3UV7sspI80ayPmj82lZt9QuhQXR4UWg9UAy+MlEoSdriQ1w9ORLCCoRRgKrBGluk9xqxcJhLFPrz
b/gLL1GdTRffhPB1YPlke1j3/JkrufdcLuv0uqnzV/pA+v/zJ5eHDThmt8V+CRrAL4OYP6qmHCEm
/TKUwDkD1pN2wmgSK1zWbb8+Dxs2JDgVi+ezCT/0D1z0JjyVOOny7cfi68OGWdzzV9WxvcqJ0+7u
KR7kg/gdtBHCuLgnY6wc8dWADi19Zit9EM3KYfCGj4OI7zgZFW8exH2wD67+Oe5vhi428v4skrbI
gqxn1nkubEJY6UwexgUe1WfzCN/ZoDqQMRZCAmYha1J+TiX9WDwXkw06URHM/OtiQDq8plPrhiQ0
cjTxC6tg3N+KF78/MGr44xeMP9Jm04Sdx9VY8ZPlYIYe1T6kI3FeHt/RI1PXwvIanYdhfljI7jmZ
bJGAO9FQ+WDJ9ZrHEOcf8QrnRMrgIFmTYoKkY4Z3BbLDYZunq1DSuejNXMo4PSgcQRhGDxtcacGM
8pb1iIzBz/vk8uZYoCQcjavXfAwT0OtwAYGym9KhLHCud+T85p7n++BHS1W0sjYy9uJx7c2fZGfe
8gSxXjL/zBv7+/TnI6jQppMN34E1iTJL7nkT1svzkiHZOZbm0nwS9xefsXJClWu0PaIANNs+ks5/
VJfqR/+KzDJi/vib0Tag5xZdk1tZu9LfJ51xMoj7UHCS9/JUopy0OySr7apAkLuZ38pj8YjQ2YpH
ziS8RbPoQEc5ivbpOKhZnPyE+FPv0M/6O67bpKHgTY+gCMkgpc91mp20OG1ff78F1JUzbBZWmNP3
cpUj18fjd0z7CBzJnGOSHxfS+jgzUKM27eYvUGeE5V7zT/CxHuFr0TrP+bWcbfC3yBpfhHnOAY++
6HFYN1u2ucRHfhaCaCvrRCA54bY82IQEW/5QSNR/1+K8kwqIvEWbHeIDQSqsKd1vNLcp8Ewb/yiU
40tSl3V0iju/DY7ZPultz34TsghkN2jQPeJ+dcnOxQVcrHXe4TXqFZPFN+ySGSAvAvqvBOYA4lg2
8PAwuyXP8hl1i0fSR4VvZveTeleXb5RZt80asuC17J7KtXhAo8MypZIZS2Q/bFsFTQurjr44UM9d
Gx/3CtFehpmDdfxFgVH8I9lNGWoFp3ScNOsTFZTDlX/xCd/bz10F119dLDl4MHyxaoBvuudmIwGb
Ja95E9+FkfVTOTjf5Ytm+LW8LvctDWkrYoNQ0yTaOyu/tg/l2ZZdzOKJ4psTlk19kxt2S24h9MyH
Pr0pROjNd/GgVyLJ7obQ1Cn+KKj6+WtJ5yOVp3ToXeFVokQfnLBMj7kxo7JLkU2JGme1RRLa6hsz
p0dUSsbO768XjbGmBYuz91uJ3e/rH5/5spYruRqxs9FaeLugI+W+/pCsLKHwimpi8Vv3HCZTxHMi
9J6f0ORNdZ/f1iu3nbOSD8P0vmDGH4zRXYQXF2OQvkN5ij0QIvHUa+13dl6CxDwL3Nf8Rz5Ir3/P
uMt//qU65kOQZUjRlCKpvJlggyJKRxOVeoK5LRUjhBsIFu2cjGI3cNV5zdOaeeeTBcbrkrYsa+c8
Z705QszBgbQJlhsPXcq2okXVbZx3+auQrGk4Ld4eM9jXTHluQYQoH3zZmNkTfuuJbHyzqBPqaP9U
X+ErIriMIXBX1C6r9XdENWxJ/7YPmGo8t9cPs8+xf6qGB5XbszLr8mLVVZ2+oc8AV/6tqJUZh0Wn
Ru0vR2ixvXwe0ity588NoriDF0YQt4IJ9o+ti0paX1JWY561RhDZ/zQU4mFQ4N40+rHWpaGL2kMC
AnlYSQOeeY9BorXhS3nfVIwRTrL4I5gCpA4JbUbO5E1t6BVlpUNJidCAbOjDGPzdemLrAVa59Ddu
TQ4Lj+oKPsOObyBbsLLxgVjPXzzq/Iq1EsKFowlfx95HpkaAhsCyKEIh8D7QSC2Rb+PL34kh/dQR
/DAAp+0heWE6y9LOQR391GZ3A5WnePkq0CKQq6EjlCSV/77HGvou0tWTfwJj7z00SruW1g6ZsakK
uC8zwh5o6GKe0RS7YGirPg/a5KDyb54Qe7YTKX6UUNqvR7UZapNWgbuBgzlU6wfdAIrdD/X5UCdU
GS2Oizg7neGyzxR0K+Eg/MgaZ+0AHow8JSUlf2SoXva4OgiCJtO4j3Dl5omO2N+Z3RgcfabY7WoS
U4++Wt81iVqXPSXAeNROeSS4bHv1ywbcWKnbfzf3q0xwxeTeohnMa70wiFRbvpTvIeSz2MJaDO9n
81sAMPDnV4rk8ngrVe/1c82RkLJnjC7mKLsVk5Fy2PB+9g/lXekDpDTWE9Gw9xmAoAbRKXz2N5Na
8h1wWzWQVRKt3Ko1HgtA8LvblnbwXs0OKuURJLLLXdmX3fY/ks6rSVWsC8O/yCrFhLetknMw3Vhm
UEFUor9+nn2m6gszc3q6W4XNWm/EXERHFI7Q0mZruu/u/u/SkAjfbSZUvfdQyV8qrdh9jNkOkWu7
Wn6pynLf4ccv4sSWnKdNB47aRARfElnEXqZ9w6+XsRUk0U17uSSerkUw5N0eOU9DLFVZSBO1zZN2
6A11QgSdvdJYT2e2m7g/CmtJ5g3zw49G3xH5cS/7uxV3SH+TO4wXZuN3aqkQE30a2+9T40khFawq
YYY0EswAqcol1b72zSIfjCZDqoTNPPzGA19khr0oghpS0zxxe36xalUa3GNKD+H05U2jSxbtKqRN
fh0xdb8AFX7azUu0vfaK8oCOFY2SgZJU+t6WfqdjzGjs/HzZ5YqRvstmw0fB5FIEPKJsonCMlj7P
GZhWSxoaIIgHbhqjgN0NiMJ6ublfXwAscNNS+eF8bN5Qjqsfxp0iZoi6TJxh9PTeQeqw0SJhEfDg
yBmRSJdZY2P7cBlkNuw+2zeQsmj6rGjXouKZ7blvfT1uc/wSBkcaciFafmNQplVzTbaj5e3A+R4R
ULjOzAyZJsG13s0ioYqp6wsQlhtsjTmr5scufY7VubQu4m6dOg+tR/9Jz8wNMfN+yXv2GQ2wD9xJ
kEmi1HnSfyYHIx9u4XH4XkfB88JpRxFETyFO45qZpEW6ZI7jnGCwuF9YgPV7wHZyHJD9SXhtICsf
v97dlwnZSrk/PUgWDWIoD3NCL8feVK+oCBJ3TTRyQb1O9eod1asH1dZsjy8uOgxNwS26bWWuFy5C
Kz/kTnkojIqHR2EPjFwbLRp7bLYm/alaRXHTzUjVl5X7eYystdLJimNNp03Bn9nAaWYac217E68N
bnZ2GXn77V4ZO0hNTf4Zu5vEiWK3frUpV8/VXVSoPVHTnUrkuqcbLKb3uNxM1ldTZuOYWOmls2fH
p5sTUhvLzV97rNRCk7elmW4zr1zdoiSoD2BQGNrjBKutUMyKkKqWWW68TZWhWqz35zuq0r3y8iu7
YKLyRL/kusRkSxd5z++I9Nq7tKPob4USMbeyK7V0M5uKOPqCRAJPSbbOnVrchH20pnZJcqdLRj4T
BZ6Rg0/ud2PmsY9NuBkFDKnV4zLIl+1K7K59YxZ9jVfwML88Km//kMpOq3e1P6UxIt2SZ73DQG89
vHf41Z8A13KAsBm2wWRWA99AQuT21dlmtnmSSJC5b+0WTECDswg84ClOwzesUb7jv2yu7kRNeFwz
NYZTvbS6w8d7pup0PTw2FEKPdR4otQ3wnPvvMPelI1C32dtAbrzg5WT7BikYfKKGkFdSyxCJP42P
aIIyKVSPaCH0S+V+TrzskEdgdHfvp8jacEX1C1D35h7Iy76KyP0kwqLpsQlpl4mzsLZfZG3/zCHN
8j+7EbeMmqiPoLVEmGiPJzxZcNqDSVS+puYjeFJMwHn7Xr4UIuLIepqtanuqi7zcnpJ4Ap8fIQv7
eIAHynNZM/M3uPWbiLmOEFmZVMmbAlHqVBA8MmccK5rd18443pXJQTJklYY4a3DhHUBAFD7jaZQG
qZYZD7wlDOginpZ3+PRdNauB1ah9c3jZEz8/2uA1D9mKDm2c+IxOkA0AKECn81prjz8utAoAAP9w
zJUhmpZcjj6ADqo8LeLmI8Jl6eZLtXOBfIhcVcqF30gTqRvxhhZyseC9em7fRhVP5ikBpPdd32yt
3JX5iglLFtD2slUIT2P4+jjP+L1+cw2D/YeMJDV8RUop2NSRdIxqPb9ihf+SCXjjRhG54M06t41Z
AN9h/Qw0p3wkVJkQssT/28S9idgZSF33B7ozPLCUs4//LqKYtjqUkbz68FlWLiOMCInkzCYEY0Ir
G0M5nrDkvOckq9U3erl6MzvV6d9H+qujPiP57gFvNLAgIy5N/OwtXruxUtiTkj0ReCYLn5faas/V
rsPDHA6iPa8Fh5Pdj2uP6hZaatjqgId2gNdaQw35LaBCWCs8Tme1M+gIqf8Iorb2xo/Xm1LBWUdS
3KlFPKBP/S4uhlDw/CS2+p+wPJfeI5DmM+Dp/PwO7pvpGnD/FSSRqJDskZpN9CEDCT2TOUG3n3I5
trrHYrDek6pJxFmt9Fwmq6FLFjkjYErs6ZOI5tLKcVk+PCbD3CfLFz65WhVW6eRBBXiJFnfOVh18
HdQMNqMAka6pOVo1Th5JFFqyolHy7uYGC+wfjKuSqT2s7glQqkmitjvyq1W6zJW7ntI5/7GUR5Ca
36CJa721Jttav2kcaok7WH9taSXaHgbWlHrlid3BWrXWC1KsoM2njT8+lzefmHQdY6AYqeQxr7Jt
7Vcsgyx7ayQkZmq25zZKtiSI262Tnm6b2wmKYjVVKLrGPCdq0XO2mGLXN0pi/zFvpsEHslmEzY8s
Yv5gNDiNbicQPwH2gvnrNC177x2Pj/eco4PtEoXJtnNGlza6IwJxJPUVcjaoTwtRC8wDqGf6V0RP
fbwar3oYqWSHtrEt201zePtSLLHAg4iFnZ05TEtG6aMBYFX4olPhkLuwkLHTCUyYNg9A/mDkNIp8
7vhZJ4BYeKPd6wgsCR7HbohNWOlMZi58SjBPLwu4KmaY+655uDdwdO/Fk4zHyWYmcGUbrWQ/eMEE
vfX+8b2+rYmh9YgE8ekmmpNge54E3Jhf8pyHqDhRmpyRDjGoN3j1B6o0+OOpx7Q62nwIv+yFNx4T
Z4ahNHrTbTfFeDhZTGhq2N6PzxU5d2azLoxpVPD7zBZoqSjsg6A9Ds83tr8j65xZHCcekBzwOxLR
dbpgM1g81bsdT6w9F8ZqbFTr5NLT6Tsl3zVx+ngQoLrztRz1YR0J9fVwMsdQ9hs+vmNPmXmUTKoD
bebOBMQsiL73EfoKjIP5g4hP7cP78ROP0Xw9DCqdCUUOJsGNx/1NJxh7i0zAbUwQZ2q1Od2Ajrak
VimFCD6nOK4zM/TbkgZWVxkj5Dqga+uQ5Fmz8Qigg2zhZ1NqSu0TZxReqJza2Fu455QZaSy+d7ta
3NdTW8TOkg8Ny5HwuCY+OkDghWy55429n0fxzhVSxXuv2LCHp8Z5Od31tgLcFxghDPwHaKFv9U/d
GtotGFmFkS3iWdBiOSYY9rp3a0bZghxYYnZjeGnzc3qt3quxJy9f7tiFYLfqAy+Tmct6r5mpvK87
haVfP61Go3F2CU4x9XqaPN87s62AVwkM4g10JwxY8DJ2D96PeHOqgiUtWU28hwhMaedDJNq8Fvgm
Ms2f1wrWlVMeLijZMVqbvoG8xtjPnx53EmDMJ0rNPp0r0+uMhIURjSXNArCXv9l8gu+54HGAItqY
rHIv8Sr+t3AnkIC9U+e0RFl3Bqcp0eII+LugMvDo4iyYLh6ATb0FIeFqu+EVvlc92px5m6Mp4P3d
6KiTqJ3ZSob7eYVPsaJkoJ4QPhDL/Ijz0Po6lHGg76vib/x0wX8IiObJKa352sqseNp3hz3qgNZ5
n18euKt320gmkQh01OYxVLFb0UGFCnrZLsoFt6TyNgtLnjNLy9pkXdM88SK5/OPx3qiF27+MzQko
K4TY6jWbz+g6cjOjJXCBVtxwcuCdKs5TSRwtT9ayA+o7MLw1//gbZM4HXSDw6ma07PuwRmDaxEEy
CF/kDWrSXLxmsrsEmptxVHd6HYCDqh2NeGIXAV5SmcKXI8LwRd3XBHV/IWxAL4Q4FBuvxVDYY05u
VfLtmYoeIQYQxfBklqwx5Ooz+BiVBpGrvC0R7EwGJZ96SY50o0ODmxIDSvdGM0kD+6okF/5ljOYo
gNi0ntqDeP/WojgCE2lK/wLLu1qokJ76aDnVcpdKpbDHJSIxdIhmxz1k4ZimAFkdKgV/emPsG13B
Y9RU+7jD9G9ybZBtSurU4tuEdLOgWX4vm1Vvcwu4CPhkqDdT+k4PS+adrYcEZDqpAEe/9Pix2dhj
p0d3VxP01o1z35ZR7vW5+xp1dnxfyJzalTpZGwFh+FbDw6w5VHYdUt8W0oe2lbjEJ8GDp/7kSF0i
XOr/k7ZkgDLlXrMizII8qemKlOTNHTgt4wW9lskyC5s564OXe50qL0G1iMR5MUiKdrS92VE72NOy
YKp8HerJUNmSRuHLVAwOvYmGJuQXMxRrHaDXIwBVHFoD6yPaDcN217KN34nBx9uPiLPwRhOFcmMe
OWHptiHZ8BTc/KyWATX3ptCLWZBps+CjJzxwrr9NS4Ow7D3d1yrx7pSiJf7TSJ0R3NKBIelp9Tz4
KG6ah5ktxxpSafr/xou98Yor7luoTjQEiBYJmacmwc4R5sKVUrxHT7eL6j4AitPu26/z8Rje6wXV
QNu78VSpHtr+9P7qbTRQ+DOzjmr9Q1taYtSLu9cc+vHLv7v1mj+3JX48v7O5R6fDAw6uAz7MeWm1
XdupU+s/vcBGWqs3ZajMmEwFMtha4xOyB2fKBj3R3mbm1NHQysHEk00VV7s31Xvl+RX8ordYa/6m
m9E1P/PWjqVFiht99WEgA1Nm6/guqkNHAjP0Y9jQitS3GYvh94VYsQ+yc+JPqmuDUCJnzplhW1kT
WW1Vx/wCdQez94m/gP+jU7cpAeWAsQ+1Q43BmrG29nOA8CnAfsSqMvUhie8rAAjJKoLBYRCDObA3
boA13EL4i4MaBqiCYikun7iMbyxTe7p0iyBRqVkBqRGnYcC+FNYqieUWiswom5DF8TeAUwPu3NuM
wJRGuG/ztSqjFwVOlIsJmHSH898FnP5tsmvrJXG+KU+z8/D8ABAFJiNQhWN7xhdOfLgROpt7wz8E
/jyxhBb3vhg00H2IvTY4SfYB7BxPZMZSAGdSYkAGS4EP8m8CpLb5XEiDaLGSlZYAGQxZIGak5SMK
6/8RvsJfzNCfUkZNXRSpNSh+qeu5zwcoJSiB45tjVvZ5FpPrFSfR3aM0c/SX7x4noLIx23sFPAcP
xMAF+UFR2m3A0EdlLyA/Erj9sd4BpsrHKTP9TnzRjkOVmTLO3A9oBlH1CMxq8BqJD3H0FcXUiC+H
FBxsXwjnsF6vaSeB5vyx7sl6Li2atwAypWyB+xbVJijypJtj5JEB8tQNQgNDOlX4BxH7yPMMWgM3
wZapEJaLoK368PqH/7X+HqPGCr3MbSuRr7fFNIuSTjwwizmoRALEyEQO+Eia9TGN7oemh5zvDwB6
QhrtZcj4sB1R/IkYiCEV9v3jvE8S9SyvRQoFKr59HtxNoFP+llH5xF9N3NIYqJMNmyBIPDXQXKII
F+6rbPMhpfY4AA/VBlz95s0ozamT6ZILdpPaKdWYqd5tiQIOBkaidQvhXwEK4v4kP0xplBlbNzDX
slgOEPTQC42YfYjwKYn7DkbCjeQDUGh31FhjHxsGfQ/8fiv2G6KuuQ8VcnUJ30/ZK190SaSKvKHI
h84exGr2D+dUf4GoVJGDQu0WPb2c32J+sa/C41lhFlPAI7UBzdu4jxyaCBh8JBOl7ZfktiilfAIt
j+TPwu8VNcAGn2oC0sL79kbWRc2oRY/kAsWp37dYkAPmhkiye17PIrAyGF86au8y66Z2mymHoEyT
SmJ2i8GRAdRp9M5Cq/RvcUsXfILpuYpYwbg0f3wkdZwRqrGPeWFqc+rFySrT+aHQ0IQfU843XMID
gRVkytggeuStpMo03NuyP9wwWZHPQMswavxO/TIgdTRzPclBqOd8C7swCDRdU1XJ6syMoqWQl2yC
OwIlo3H4tFDbRP8+aICMxq3Cx+nDJ8NzEhyF0gdjikqQMiQ3P7y8p5ZGXzoev9b9Ook+x+qS2R+0
BPREGDyvvJTJ+a7lKwH4Qg63/lgYNN5+aYqW7qmRLkfLJ2jLTSUY5IUCDjhu2Wz3uGGzeI/e8e7M
1MFyr1cqa8Ci0/MlqgOh1VpRKE+dB+XFC5A92iTeLmuMvzeGVmuNrvcot4Cp6aYYrNAq8FYPydsm
8sPmBaJrwx2F5RSJnNMar6ics5PoqUczu4IpgcchlXVWodNpADL21ThCXRSLZroqLVFIlPMAka4f
bAqQe5imBmS00kVi4xOwbvpIG4aoJ1RodvUT9QFLJE32J8bMnVw5a4O9P3HQEgY3j4+9OHzgUw4/
mzfaE1dW9FBYq0VaFfMUTdTWYNFT6O3jhT20uwfHi4ZmBi6LyXy62JPvUekDevUgHp0+KqSnl2wL
fgqNUlxmr3NBl2d1YK9W3g6PTRUJHROWLxIUeP+g2fgMt9wj6HJEzftdn8l6r1MmY2W8YbZeA7g5
+XsOOO6UDIczq28I/f2SDFamD2JDkE4ucuOmNijEUkBNnkPLhDpZ6D4cy+P1K6ZV8nxHStSEI3Cg
t49y+ceVW3kjc+BSjEp62cMZWOLxPV0AR3j8nuZ7W/h3DVgb5QUcfqbwCCyx3s0JzIrpj9O4RcLC
Gmj14nukGSZGY8H+iBCyOjb0l03doZJvshXk/8+Srm8Y0B5Cy7vVHMltiENZufv3KPE+6d/OfDh3
wBn4v7fxMJH1zEt1T3ELUyqIRY6Sh2E6rM5C5fLlc2+cCkwVHpFPeRZCTOawATpJCfpQ4RVVc4Xu
zgelrKimDg8EL4KWrxUe2CtAboga0M9Bb5meP4cGlVoNwvA4pIHyiT6UAD+w92D3uWfz5MyjmO/z
Psj+Fwt2fgEz5QhuD+3qs8pgLOZ40OgtX45BFXseVxGG1yf9vW+d7tRnkKOookLGzQ5s1fRdk4SP
SfxJCRTeQ0a3D7VKGZrJtwvOhpjnHomtptbvnowKp2di2fVGXCIBlakHefNxJggvka3ZgBYMlftN
rcrYBTHDsMQNrWwHF26LpyM9Ic7UQlb287Lry8lWqAkQO/yMNDpk/6TOhdrTAExo7hiC/JLdohVM
0D/l477ozqUGmDhjUOg5Y5lFU6Im0uElFaJXFyuJZFDGu5yg/vqsOvLfAqHWQVxTc8Qy2hvIxpUf
QxS5cjatRGyIiT7cpAK4tWboZjIqIk+NJW8eHh2zNDUP2XUqaJLfmUGfi1FayQbvw7y1EVOwLCJc
NsjPVaanxPseMqfQ+/gx6dBlT6+gtL4sMFP3BoQLbM4OWVgoy8CVYKgVVmtGq6CxMDQtnxbWCQ9X
LS3XKGvQLjMjGiCOB5qXwOezaGYkfBPhx+AqBsqtuFdH2gj/DpVDSTQG16xpE+YBxcH0tEtu/a+J
WYEb6BuwYxoSFE91TZZJ0FF4TWvtQpTJdWFfKU2ZA3YI2gX4Pb8rKQ9syRVlmW9CPZmnFCKIXIR9
Wp87W2TW069j3xFDjows5CmzFdKSOxUeOV21yLx9lh1NNgfM1n3soneondwfz+XFF7UpsIRYNQE9
cv8VDZcsn9uBPQS95gKi8I7ZPijdbgfzDjj6s4egtHtzGO9ZydFpX9COHicOarHBaQ+He4V150YJ
yCLFfnX3MAttsohiIg0UN7qBCu95u4mY1RukujONFja/x6ukak7WHuKwzfiwO/1JofeH4I0sqqLU
q2EHJc596qo1eU1whFVYnKHWzcmc3innLs+ddFsc+ifphCTt4/Bs90c8OaecJt0B9SAtUuinApZ6
QH5Ss0jfIuCHLDUczA1NUZl68wfOgNRkbxRllhA8I3jxMhdHcGcCJP19j9QHGomOaUC8hvlXv4XN
kjUHKdJL42q2e3pl/FweA6ysT0zHWsylh3FFMmANrq/DU38p9So7z9BHOfWqt2uN9viI2iU1y45s
Vtb98IFyGuFYYU8ncH4MTYpWd/G4SPrP+HL63zj/+fRUCk+ZpagUJD8UqbSBymkxUmY+1xTPI+Tn
c/KS0LOg2jMGPJQdWekxgFHqAwxJrLk99Wjjsd4YaELAWnrSK/NA9yixHzcI5Ic+diAx50N+KByu
knN5AJ3+1YwJOAMIkBjyHB7PK06QnjJa1iayAr1W9kaNh7KxBzARSFWskf9acAtzPjKFkHxi4hBV
KbkYGW/n3+1nsoEK1oo48Tm6bRRmCxqIFzMOQ6a694FlVgW3EBl7t+jLKB3lhxk+aCqDRxoxm0uW
M57UaMXNZFlxBGDlszPCPVodfobbRJQFYSfsguI0tSa7fNP3u+uPrs5WGZ+a3d0CV6R+iacw3Bao
+lf7Wa9/YpUUFBtQkaUM/EnYZCh5ozl+rINIKOwtjrzZH2mEpm2ovpCob9zVjKngvgMwQera1/aB
BDg/1ullA+Fj1kWMjD4zmp171lPnDUP5DOx5c9nxFnd7tph6XzSlHbvKPWZ1Enct2u3EfsbEO9vE
CQuSEbaCBo7lhCvsA+kyFsR+/CIDbWph35xCaxEvYeWLBxNls8YEhLroa+5JaoCKQkRE5qSbCAEh
f0MTaMwWBsSryMYAdrB3XyLLHU6X7GwNdR/FXwl8HVBVzVXXnPpkJsuMRV+3b3FQXkebN0MXIlOV
w5KLvl4msMs/v2LSfcZfBeJ00WfLvRuZjqJ3l/gjJLEFATM0tNrFTlBYU7WnlqTYU2fucjsxL+Tx
FEUZ+B1RA9DSyJhGQILFar8hMXHJhlUaH7PCojRUB+ZkkenT5VOp4jeF288FaIY3cG7qEBVBZv3U
NEZVut7rWEjnxNQtWIpuYkFqr1SM0FP803vzjgZ1SgL1ATDsPXxZXwRgtFlxOw0Bs59B2FNlc0Lo
ca5TdK+LTkEASh60osk74abOTlXE80ejQht3RBvtDYZhxIS/3Ux0tHHzPR3G2wVnNkoLBGVz7jhI
dDr2QD8abI+IzWUbDG091h4+VJY/1fr23ui5yP2OpDYGb29/KoH0PraYPMigDf6dkVRn8s2J0+Lq
IZ6tUdproxdUD8oajcchIFYwAlzJVhTcWQl8JsC1n0X3gBegdJALNxfJPHkk5DBRf8f0vZERhrcM
kLiE1HDm9+zxfHYeifrHAUSA6CWtV5QHqTSDon14RbCPqOPpAEHGnCxhb9h5MGjtXm7Ijp65X65v
2slI2sQfbI8gJlkIF50tLfe4nDHvwp+2qnh0J6YYQOFSj52Y1IKfkizp7jGgGiyRKy2wM9AQPLjo
CjjkPvg/XuidqCejJ5y9Q5WA2jL1pyHBgtp+uCRi2MlijPiV92SeEj4mlBwYl42B+7SJLrZm4GSF
TQ8r+hE8VujgMvgrEv6wMJQxWaua2GAg6ww6XQGxxmau1Mshklx05rlPrmu4X+OxQJcLniYh3R7T
OJvOf2Cz4vL+11rof1H0wPzCS3gl1a0TbRJC74evmDJj48YNLb75l5iB/sIbQPvcaOh724n7XPAz
FfH7CPy7JOi24t2XGBMlXVLG83aZKBBUWo8AuOFc4HawzH7qV7EMT8xIQecRhrFoYmb8BjiZ0OD8
ln1+RzJOcX/iYIIgboirpC+bwD2Kjp0XkQoDTkTZhK80iBFk3OhApx+cjQmd02StORx59lNt6Ywf
ODMnjWl11igMIBez1EY634Md2Xy6IzrrpDVnoik+AIl4PPKsKIaNkaLxF5yq5L8hoe5MtGhlnN45
7PrrZ4yrd9m38h3TCBPHyMx3911+2Qe3+c3eb2+8ETR6ipTQzcwt9JeWxxDl7H5IttblBbUYzWgO
DicPcWN3HaCWJYQpnG6H4YPY7H2AFxkyziQU+8enCM7sjo4U+eJglAyG+YHXPyJdxs7C2nveW78r
tz90DkwSzqosaJwnsCDYFXRJMforxE+EBGYieZiwzP0YzuTNXrV9wLFwbhqcbJcKLQBSiNl6VrLA
0FN+QUCNlHr3fszZh8ha5bAbe+mqJRWC0z9p+dMGzB8RFxaVoTm60Jg9W0/s96HwqIPX9qhQ++sP
b+ST9uTu8P6hrJbxqH29O76N0+SYhtePwiCMo/ksCfltB9U+WRZwG2yxveuE26kzWsYnzBnxk6UO
XhwTvtuQfABPjeC9U8FIsYnFEl5yU7br7XADpxP1kO8aTGUy8qPCnrn5dnKpw++lNlMmqXo9YPyo
o/u28Go0Y8NjvR46n7BGpVJ6mT9AooZ8iaM8kjjM9oi78Qthr3g7U21klNHMfGhABSp98XYTC1pN
2Aaf4YTl+GHurQS5NetXooMH6XvI4X6MNU2DhHsENfBtL/ja/UNyZrl7ZmB4fx3C69aqDKgxnint
/LMT2kdBKD3CwQWkBm1GqZfeVGstJkITUPIt/CsFvHButQjXxcw0hVbLQi62bi2supTu7tcNA/0P
mpyzWbBgjG04C4W4eAIaIJAAUu76uI7qWF5+QCx40KkTIjVl9f1nYvSi/nVoAtArX/gbQgj80hpv
mNE93MMK5XccREwUEDGjdR9eD2DAebAhY6h0Sm+sp5u9WfvUn8eidZO803ioJ95EXTSsRF9vhgwN
YtwgA3Ks1fxzec0mALuS6yQxxR0p9MSociRUjDtY94HF334T9223v4Q5sbsYFEAMDIRwGWQT4v3D
sWIk25cxxZ0zizKRaZnoe/8bwIFtxu9FIjIJmu4P4TiypL0BxsyY88/7EstsKsNTDpTM0SzcR/tY
DvbxIHxu8MpJwX6XInneX37b3pmbFxhcYtrjCzdtdIS0Q/VSCPMi/gfEs+K2h0mArR0CSPMeVQpo
NOPegyS1f8g0aDaYNL6fP/6q3Y52jxU3/28DFoCSjxa1FmyecwMLYR2j9mMmEMMJaySDGzusP6Qm
jrSQ2WYiQiDm+x1u8DUzEuj4B3kAAPWuhQWLuaq4hUdTLH9zMb6g3iuFpBfuf4gs1pqu0i064MIv
XvOKBXkk/rwhSJIGGlTtQdb9AVE0Y0TNX4a44yOMYRi0PgfBusPwjWC7Q0VKKw1xmMhuJ3/yjIqd
BSBFlahSb155DfvrCrnqkN04SZboUn/gyPmcO1f27ooAlTeYjWN8eHweVAjU8TiWjrxROE4IpeVX
KW9z+OSe0bOfbrL5xhmP5zX/IppLOMh7zJJIfNnfNHhvELhSTIbn6h2NsbI2KpPXgqYR5QK8spC2
U7teNXhYREXeS3+uejxEcUGHyChxF848fCnzjq7xlz7zGcr27nOVaykZk6ClcyoRt+PgfigxeOfO
RPup9e0vWX0XE4WUBR62hT+fcIK/PZ6r4tlKF+G64NF+g3srIgJJ0LL1AGPLA1/kPpkxMUN7JWqr
z2JCCMkbgqwzxHZUIvEWhuehkR/Bi5USVo8NDEHezMAYhdLyHnMOcP6LyTgcbAj4mLmwUpsJR/0O
SiE9cL78IAeEygE55nwUvsiIIirh9LsWK1oBlPE5A6rhwOL6381COe5IWQgJWJCMVu+FBcIbolNu
V9kezYESPYjrdQHlB8kv7iQUHOspxbrKQ5+8FwToPcnd5vR7z+urtOHvqcp7WegbZ7tmM/RfQL8C
7UxweH8tuAJUDDC+P1wGkj2pF7dVGlQqqMYVRrqh80D43weLCSdPtXrqnMFEYr1M7qx90K2RXVtT
q97eVuWmFOadt/MK0mAWCvU8pkf1ayWBZNWQ08+lkCKNY+yWi4mbHFKr2Uz9H1RDZfXZnnq8yzN/
bI/C2pghEmaR8Yd+A8rNyDjnA8enfyMK7LlMjJvec/L12Ok8koBRYJBMsXlb+apY9inRQ0ljT56L
afWHcwJbxUxP1O/85kNsQZ7Ptty+p/EiPeYbMqj3u/4OuwMGJGRMLrk5wj+QeL+NzFSOzTLAWhSX
p4ndYK+W4x9eE0QFYAXj6EefHxv1VgBfyfIfMAFykkK7ZYvMav2BP3FnMQoKChv6a4GvJH4PmVq+
TtZ3B07PZljbDR2ZJ4kJYsAojVmvEC5Q4VPOzOY6C8kL6oIUgSd3oQMDuG6997W70n4MC2LA5aUB
/wdwiJcAnzu+K3AXJABT4hIwPMgx7onbgYMyc17HfIf1KD3zaGOCGF6aSF7jPICfqgPQ2h1cVe1z
EHGbowijVlu4LBOAS/ZiY3ZqQ9ji+6YnYawpcBmf7gMK0PMzaSW4VRJ9sXnBjeMNKBkHMF9E/O6g
qPgMIihChMxU+H2RU0o06GGCWHMgQiDideCAxUqBk+t8t8+LOSZXDnCmPJd3JvnOW5Iof5ygfwOy
GhhzSP7Ae04Az3kaf2e40CHOyiubf048DTZtCtWxYe3XPGaHMRVj7zOdcJi0a2DX1/lx5mu+nnwk
QoOpzxidKUAdbWREYV7veg/SLdWbyRIap2JHq2N4FaJThLA/ode45tEVYingppI4Y0FWv1j7wS6x
Hp6b6H2eXjHI7W8qoGsCxwy6QV8JMibgiWzOYsf/Zlgkq/l7M0Ojzn352kD58eqmiIhuSwl0JSV/
jnN1+FfpgNZWx/WBm+H31+dptcOBHUjHckddDP4l2BhqIHl28EaKhCQWCaFK7wc5y0cfbymJC2K0
f6HAko7AuRzknO7cvjy22aNl8wWGnZ5YajEoH7KzeD0ObBFWpcb/nH7bVijow++6RdK3D0r/69V2
eQGiR07k8az4rvm8cGQf5eDL+MD3lCyobXb1LmQ03nSbH+csv6hsE4YD0DkMf6cBlF7q3KP9+I9L
uEVWi/2TSBkOPZ51EU4prgBm4P6RwMR1646CLIJ8i8Yb7K8QUyU76OPYukktyleOcNTtaHGPxYRD
pgPMdo+hgex4ZmcmuhsTXVkoaH9QPuuPA5SkV/gTvj3u0sccvR5L2M+GECmDBGI0fIlmumHMezFc
pSeUuiPG5dExh/HJYZLj2RaTG2sMdtp/NPkeMQS1i6VPg6tNTg383n2Xss4TxYIECxoOffvY/13f
5yKAQHgeCOzYh2gLt3SoWtVmSNiN8+v+yDRBnQfR9hEukDtuUPYKnHu49JkhdvWxXCfHaTBcD4Kh
32cGCoZMiVuuloSphsmD/6x5HP6cW/TwOFM2o/We6pD9ES6JjpYpkRd1IN6TVtzlkyN8OdNJMpkL
NSJBXdDOrwWHDztXu2rOk95cdPRBeeAN5e1BtrLghMuOnElckgwPBAQwFIzn+Uh8Xkk7by8vXhSI
ANZqwnJHHBTgczVWnHmKSAcJJRKBtTT4y/7ZTXFT8XLHvz/u8oIUy3//yeKeU64gqKXN5DRGf7Eb
oeveW3xNz+fMGG5JOUjxlT5CfuMuAItC65dcSr8ZzSebmqZrHsu4yci2JM5qjb7Zqd3pMQvKzdOe
roYrnL7aOHysGjONJsrQLllmX0f+jdPQHZN1NwVNh7Wb70PJLa/8Co013v5zclpS8NJk0hJIg1k3
aOuGPKiRn86QqFHJF025yu5/D5CqfAfCbowgOPB/NJyHPGtAXnAgnCTshXgESRyMcNSiZaqvxaFm
ZUA1BNONy37ernucg3Sa6FP/ja4EbKtQ94eZRwwKFgc5/LJVoM7l/rZveocmOOtRo/P3I1SlWgtY
079BUunlqcM+Mgp4x7I1SSx7n7ss96TVQG+OQ09y5Nm8W0s2zwnkWRwZdu90DwtctI91RrnOqSKX
2mdOxdW2y93ShaJmsurASfDIX18rvHg3Z0iwHuNOvuFWlB3GxtbrjlOrZTJgemdNrwkD1wc4pGjJ
SZCPM5RjRGcbCokRKziUOE13TTdHkAIWcvvj15V2PMB4L3lHW+8XDohfQt/as6tTxYFK+NY2Jwj6
nE85khuW+RMq1g85aYmYfx41zuwByowN1D5fi+HnnG65lXHLcOxpzIkPOnf/XnydqDHJ6G9/XrjP
MerzEna9Uz/orzlOUVMizN1yXE74BymxcLuvN20W4rwECYG6t3q7yQlKBsgOv30So6eEhwFgcWWU
a6Nk8SHLHwElLzL4klEgHVsKFf9FEpFPEj4x/0CmJ3P5OUcgxM02WL2Kvw9JmOR0oMnAXVUvP4cO
oWmj3LyZUQc1MNfgb0QVlE4RsPofSXe2lFiyhQH4iYhgHm7ZA5OoqIhyQ0iJzPPM058v+0RXdHVb
JeDeuTPX+tc/EN/Q3DUJU9NdPfdHS9XdxvvW1GL0OKCaXJ7zi/TaMps+JUjCEDXH8MApUOYgkfXH
d+5H1Xcmyw7q1CjsrexaPl+Pzf1HNWUslQTV6GEaFXCSJPm29kgfVFJKMkaHlRf28sa6q+b1Q8RE
EeagRUaYfGWS5AkJFlimKf8ypgNIF63Q0m8EOzEaTfDQGjohs7+VEdKqa3LWyIgZLCiDSETki6pT
fgOD9DiYvuDeWFo/sh+2hma1uBSXkxUKZ+DPr4vRSJ7rfwWAfsSrVVrcRZ7nRlEwTx4E1BAkh2Yp
yDZwr0ATN5RMC727cWs5dc5XU9BsHsHcRrz/P4+HM+lmkOeTFpn1O2FtjqtA8n2xi56bedD8Mg6U
wX3TnhifX+8uappP72n25QY128Y5vljFl5OBYdueDb7LNnfl6NwsAKega1YYNooTNzn0r0DWCprD
QXDNKlklNcwBGhlb23C/Y2NUcRlZc0fDXPw5T+3ReTuQojDCAYP1zUMQEwu/7BvU1uO28pdJ6gkw
VUkoh7GHpMms7QNV5pMurFEePPoB5D2lp/Rv+VHCokCwq/MmbWe+ClwnvNjRxKnWDpZVgKd754Dn
AUnu3awirIt4St0r/stEKco3AlLBmaC9wHcmJfABD2IQth8hPAepW0bEXfLy4qMS/tgqYRoY3T/L
nyuag1l8NH08oU1hix5NWYk4tj/Hch3r8saQw/Q5Kf/s6+F7aXgSuUf63KY9MSm0Su/X3rpUzwXN
BjsxlBnOvf6at214BtzKfNr/Nf54FoOGT5iqjJvv0/hBw7+gq/gP2tujXnx9zt+nXkCYrdQslk/f
ZU62o+gQ0w7kvnBAP0MIZ5bdZTZZtivjE476J18fFDYge3fTPXLNY2QJ6Cm5JrdYNJrkqEzn/2dU
SLiZuJBoczRsI4E1spmAFrv4tkxAhahogUlfLyXFVuGZ4vCa/sxj/orv4p3frymqS5LVD8o0LrXX
7N6XKNKO7uSfkimlQBn8PLFhVtSYAtHnRoEfUi++vlaNx3mTMIqa6JcYC4WVcDcWuYhKAPADHrOs
Q/KDsACuEU3A8UUg97ttOMjvzx7d300UtMnRoNp62DMA6TuPvLTsVftu1qS4vBho3OoH9aXCR2WR
Cbjlwip05CDNmdrBVi52jKkJVT5ecZ9byuDDCqz/QrCav8Ex4p7w01jnEwone6S7E4MM+pd3Y1pO
KtSLrRWWBhT5IYtUNjmHoG6Jo//5jddEQnMbz7N0SsG0sFavuN6xOzRKJCFHyEMm30H5BXJmaDNR
vninoll5495ai6UNkcizrqFCYq/DD5gldn8D1HoxWZbjSqeEENPBvL20rpze1tg7r9OAkkzTQ2Nz
iGYE0HsNFfM7sm95XnMgNjSc7hslhR04o1YfUQq2Luu9NOWoN5gmYP5k4KhFjTZwM6MtN9hDPB0P
0ZQnULrvIiTe6c8tu0/RwO9XmQgW4a+xWqpvcfc6tdeMzKyj+ZMjrtq8xrNPHlXuuAInLSSaKRRw
59rbudhgZ5iJlWIw+TsI7B4X4+/QnapDYmZzbUvSrwf/jEOSF+IXzV5z8l+w+XIvXGAS6PWbo+lu
UrR9PeOw2Dcs/VJ8oWCaP+p4hLPfze/5bfYvw6GRB1mSS6eLiLHDTFhp/6agVTY62PFekdYmG42P
339hvpUUTTl8k295gEOrvXx7+6zbvCeYA58oqtfe/HMXmxZTkHSp6hfDkUE9Qtc7Lc5P9nNm1aJT
/mYxpeE4/y0YxXZkb+qQCVh+6yQfPeJt+2vfHJYu0bBzapRZJBbHMuDPttBbhy3BiVqglasPGbQm
DEDbU5BmERfajL+XeaKqkKVj2kIPGFQx28E+yRJjgfNbQQBxtiE7EB8/tY3bPZpknq7oGALX3wqY
SZbLaz694cWxpXnbxn//bdNFs+0Q+HP5nP7OIM67eP1ZKkQzewljz6QiNSxjR6ESuMSVdIRhku1t
ng5Pi+9q455c3i9xvnftFd8CcZrkaXgWbaPae3ieV4yWgjfSobu7RR7MXQhkuSenv1tSsnU/3sGr
/z2JYeBy8IisnkJw65W1+I9AOWRBPA2Oj4U/Z8eR/8syDbtJNi4+ZdrobzUK9nhuV3PC3DyVv1QA
b47FUbyYOMgprDyCXLCEO4KTeD8jNBJErpveqVUIO4/npT4zJZ4Hdnjj/rQWVNnYqK2rjXW9h4Vi
TEW2x/nlmok8r9VjtDGsqSZ5XLgF9hFYzkrXBNkXSwQvh/jaOpKtoyFTFp3qB8AmCLINfOVVMY9V
b1HpWWtWlmZtt4Iko4QwFIkPf+X3XBuU1rk0p70Md5liPAg3mpdDBUhk14NQJZdmJsGIHk+TwKek
p/IEz6ND8qOqYloafDQfjTKwR0vjvVV/ZhksNfdPIDn8mmL9J0izDwK8+mW5mRrrazx5dLaNBaOC
+rfzrYcBJLYWJuo5RKf6Hgnoji/1Qb8cOo8AlLpsg2k393xMESLfbsmgvmyfe/vo36hpxxe+s0vC
MJlPEaeFOtglDJf/QW1x2JdIG8L5+GVdXwrRIINOtG38g6OefZdeIi4M1t1qvEsUzzX5iSqhUSuX
i9ZX9tqH5rq7704TJ43Ll+uS4j2dmqv0OKyMb/WnRQcv3E9Z/l6kp1392Fv3buPNMToMaLYCDRCO
3OOa8JlNc5qdCxq4CpIxwNu6oZuF7uyUTf+vGzIthVu8T9VBMozsk/VRy0j2ezHYdLIvONvtsAHV
AADc+mYMTq/1ZyP9bg2CtP23lEiw/t1TDbptuCvEGOp/dasbmZxTZOMY/nQ8RsfBaZGsKomks5dt
8vlXQ/vdfP7DfXwNJu+DnzlruWMwUQyeXotJGPnRnmTrvzsnzDX5lLTWxNkn2La5ErHDmKmH0JRJ
HvjEm3c768wGMsYHxNluxJqxe/H/T/XTuc5NkQrMxWRfwwle7yxg3qT2i5Mkle8iXr0s0leDx/bz
rVcDaOLBw8WCtca1AZNPa1GY9ESv1dcK/oOPof3EHlEh/VxUr8FGdK0s/INBfx2aoxgzort7Z2OR
vlJhAquj6YTQHWSxn6y7luExY5FUMCbECrH79zT+Vl9rz6WkNIRdp5Pdy7ZRSx7PZeVV1bejSGnR
94Ii+tNYC/r3fX0NhWKZ1VX1mSCydE4AUtqtHOqTTRGGMo/ln9QrDYaUsWn3dynBnPTP97/atP6P
WKP9monKrWnj0b55MpGbok1smskmxAN26GR+Ns1ABoahRa6mhEzkMeBD1Xs6mGe9n2I8b4W1ZCqv
QSkkc3SERasnwudvk4BtAI93+wZYS5+GB6X+nb3eo79qE3CR+oz3nva9VLC5vd+ftrYOxuuygVCd
o+f5NWJAtqtYTDeROowsoEWdYMh2VfjV6k5uFA6dcqgHOeV5HO8vnvf/iroa1UopnnLMK6VOzc1r
kdL20lk4om7xZ8UZf0S3MMuj7QGqrgQ+FPRvlbZ0qzedUPGJKr9+ao3aFUWKPQwPizblaH/7tFvD
HLF7EwQe9cTvFvGGuKK6VbND16Z6iQJJ3TGRHumg+MvFK9aikYGjZ8EOffdN41zHYmyPeuNMQvLR
y0ebdEZwq/ZN0lsT1Pu0/zuL9DKZyWhWpCfozBAMqbkHxfEsKT8fUToyra98kik31s1PJ9yyXiIk
GDOrj9VVUX6yYcR3fa6oFKfpfyc6mKe+SoPQyIyJEOnLCTCNP+lyDZdVB2f/t+vZ3lkGoR0xukZd
XLVcazcM/yz+MgONxS+1R8njvdhQFLqtiu2E8cvlPTMekYoV69vJRXnIcuTYnfbL1/qLsA5Unvr2
uRidGybqm2XEzwXEWG6bTLe59aYPa28ZrSPR1OlcCUoahDoG6Q4Ji3j2UjRnprq7+PgZMvFqGrMw
ub5paDcaXr5c9X2E+orY9gVG/jBjtt7Gi/SF+iSXwkLSUjpvXp7ySVgKo5bmIJopbCFY6zRH1JjH
jT+0lm+kTq3Posh1I0Us2/q6yRHnfRTKDvXeqv0bLm4hvbB7vX3s0mnigX4puXZYXvVaMjEhQR/9
OEaZKP9xat6a18m6KQ8gSIU4Zke2Utoj62v8aOqGreQtc8VTP7RtlACtErS65hh88cQLFw8l+DGY
ETSvjW3EuzpZONyx2NzUfBPbB1ehu4MSjnnOvOixxtzSPXuuSgdD7xCP0z3h+XAlGIGbIF8xKKh6
eAYq3o8zv7NW7f2XTphmInjnGV02V0M7fpWs/ezdEXMnhgOKkl27Pwgn4rexUBOUfKkkxTfjkne9
pDwQ+8Sqxy3bLCjXp39l7r2N35/1hY0l9W1Nptslor8SPM64z/Haz0QDO5LSsVEqEiTPRN7t2HGc
sbb2euBN8NRWm4sje6vVf7GPsIQQfW8ei9M/ZDk8D9+9JY3hWVMP5Dom8dP0S5BhbxOjk813zS19
262eQwOYaOneCiS+qhc6W789CCeKLTX5YtmYXZsPRUj/3NlNVt0CA+qrQwjaMTFAuaM4qqHQlzaR
E832V/q9vYysxu42+rAeGLtpx+i6mqNKlH8ud0n6EKqqoVaOrv21bicy1NG2stlAFWB26QgzRxF0
Weld8S+ZJ/eAxvexModVsYHouUO28wJ59GGCJemioe4Dl5U8Ot+519VXCNX4t1DnuRw46/1QzWwQ
t2Z9XXa6Ve10QXKMvZwG3zjwVzO9AuotCJcbJa7FKGjHLte6kcNatsXXvVGjS4tHHbhJ3RhntGmW
vg8oGMW3rVo5w/CJBKt+G2ferMSQCLFNHoTgWOe9K4263JBLXBTVQGg9Ljjub/EsYiB0Y/A/7Sn+
kdgBS6NnYwLfrqGT2xA/0mP48+TWsjOs+7XnNckaf+ZFvK0Xu+GhumTrMujHp/jiGvZ38VfYxqmf
OoWix4Digmb23Ni37aEpF0WGGob3KpUqtV6odE8EIstkBXo/1Svr+scjpd1rE8NZcy+jDwZh9eXR
PneIRw/PxiOtpcvhYhlVbc38Y79rydju8hfCNr484s+jWCywDSCTVj74MH252di0FTvFubufTNvA
lBe9eIr3ea3/eTx+tLs2G+kCALJk2bM91t6G+PDstryKG7Lv5N5PMcbO6NVQ4sD292a5OIM8lJnf
/Nu9kTGepnpxRefJPioAOb4XfBjs2vI33Bo3VRs/IteXAVxfJkfENIeAS3NszKLl81hKRKP8ylVf
w/wCAA8JJnTW1+jxLToEGMDNiyfqKWbFkey7/gbolMN/tmEXVdCr9HODyzjPPaioAojUOe4QLFp1
8LxKFn0pm631H4QD8wdoQyvtOkkBfbsRzX7U6qM+2yWXRcgyaoonYGzL7+1V1aEorqXrNg/ul1xz
2RjnUjyQ4SO9CNnNNG+WUkA577bd5c9ZyxZoYyA7W/D6M++rKwThxdPRTj+AXZcpb1gWj4bL51Fv
RX8AAgWGUGCyeYVj0sYdOzaaogH36G05irEzTNxfqQs/vaftVcf9XPogO65P2+Ow1iAeKNQAVJmI
wW+qHJQwTsnmcQxxL7WgUI5E1dlyPPph0prU0uqfGMbrD8ICkoLZdefKOvbAa+qqcDQeK0vjsXxv
qYAOlqcRAWf78W5wp9XLHqAQjFsM7SKJyW1QW7QcsnCLLh2teqilP7ycHJF3DvXIiuxH6rTxegPp
PWEv1dAJSwbE2nNO3qYCRTgLINenRECycNSU0F3vAmj4mGAaqqHFEP12pmlnQ1x8iT/7czJn2cQi
4MrP2+T4h+v8ghIV3dm//B5Y69bD61fPccFCcKL0rsug4X+2BWFP3pvqf+5C0Q5grLJHzDnFGham
vuf+xkGOLz5t8skK3HkQ9MtliAwt+2RQay3zQH9JP873WgcdSnxCJjq8F2K0rHwuWg1NVgeZVy68
zVHkbRwDbP9YK5nRXsc4SnDlDIdBfVxUbIz30Xx4oDwebLxK4B8Pr3XNrlHS3kwZYuR2rOSL9MMT
+wAy9U+aQUM3IC0XoilJA4qF4mmTPjqreNMqNB+2u7AhQDhbHRawlhJsLEFIqVcnxHZf82axv3vf
N/BFYvXmwFzE/T41wtkza1dd0F9tKAnKnB3YHjeUy4ZHUGBBqLYUaK623KYVjqIzkNLX7mrY+1p2
ZMalp0dn2eeY1aAZr9Qn327Vro75tVPyrd6n7Wlv3X3YGz4f3zz/o7/QWTnGgDv29cwHI/iGqJmu
0wV2DQt5iCe9peRmY0V6NG1n1WRycz3lpopoqot4D5Sdvdee868m7UmuuYkP6sivagSn8Zmnz5CN
fq/2uh14h1VDWnG5HLHYgb1qA/tq7+HdThv2HaBFoUANH9ZSoblO+FDGj29xnMF+yXh34mOOnn89
CCrCLvmaZhjNlMlBaut9nrdrKd5Je9l+tFhBaR/Mo2vuB7ZA52SXf1cF9LITe1jP/H/2bs/2VD2U
vpAGTxmWNWLZJt53a2/V1/nwMti2j92Z5envNaZAiKUkgkxy/84kBj0NC5QDhFBzVewxGaK9+xG2
ip994pk8RhSiXy6hWn4N/463jZzKqcZnYbgE1joYqnZHJ2laTvaDiscxbIz+aPbO1mzR8V+5AdZX
jvGLBPL52+aJ04O5F5SxGYC1YlSBileaILTUOixFHvxzh4A0+vJ0MOd92XYh1w7no8Xi+Eh50tDL
Ub8NNqmrXRMEk/W87Po76tDPWS3Fe5ulm/E2Gj/S+d9/K6Dj/Y9WOX2a84hbFtw/Xg5dwQswhlel
6nW4iDfx57Ez15IHeND4UswA9y2PgwtnjDko7+ob22k8RmFoq5zjve63K9yP+ZkjahVxKqKCoz3r
zewa0TVhHbnh82fnVblPaWXmuch5WKhnUvA9HvqZxmDdhZqcNQmeAlU8UUWk6JU55T6uXiSMPsZj
vpRPKhh788i8ZpUO7+ieQTB2bJxs8g0Xva6yRStjKDOhWtW0h0OrVB+yWfK0oNsU25+7UI6KfCEB
5jnSBhFyk2N6Vc8115PKeNuflqN1g0rgkGZVdct2YXwU7kpeuH3JoqbOQLbWRUvizEcwfQjTGVgd
suMOh+qQrp5OCpSwL27fa3HwtqmRXpVs6/PO4aWkblMHFetZzJh47GApagdTPxuNvHpypGwczr7y
UeewN8vLGWtd8d/goSZ23D/qw1w985x+XrRRaOUuULYR2qsrCn8Q4r9v/mVMoxZd051W1f1+mQ8z
GitzLLVlDIgpetlQ2JyTbDJqfEkECyz6u7gs5ROiLo5KJ3QmXxxafdHuYc+TJZCLFWDvblWTr5gs
TlyFLLxWaZvtoDFgiNhqcvUNVFA9Ugogyab+Ip/kYDDkeOT2TSaGkqd6+M13BeYBI92JM5HOpn+A
bo7xN/+bPwwe8e/o+a7wfx0RPSGK3nVytlgQdOc8rmp0nyADi0bWGChMyCswI9t2Wnpat1fvmeew
oEmxmmzEpuqa1jTuByTr/dpceLtrmFVXWmZYfZjvh5SMyBlNULU2LPTi7lefN0n94P7+Xtz25Uv1
TRFm3yqaETrV3KSrhIQwsvJ8qnChDjoHCtRN+P1TOo+Z2GlyH18l0khn2CeqUtXna6l5nqAr3do8
dyofmAzxH7BVu6UPKbFiO8VMnyujescqVxyz81Ni4Ur6VLvgK/EosKVFpw+9fkFnChWWzTTDc7u/
eRUNYkzqVt8pJPMRF0PP/PIWDX9Hb+dRfNK8o9AmJestxwDfjud4HG/HsDU7GaOEIh3WDasl2dCs
2M8h/j5Oy4czr1YPXIwUdPqFZoXlfInZ05zB9LbNo7E0yHCt6BbzaWFQGodNr7l4KfD7KKRqztd9
x7H9+sC66jnht+/TL0+LCUGaQ+OgoevMGlAWrVe5Fq8urcrrWoHkHhwb47nFtIlzCPMbtM/1f64O
fVRcqKo9U1hXzEC4yN2WkhXUIEz2tSKyPdR0hQ6b8/d5G/Nt3cdBCEe1Ecn2bdp0AWOTeXB5G74b
kqCGf1amn+/NktkmARnIumth2a8CpW67538GfVvLHVJKuv6r+DTgwev0hP05FCL5ey6oAA4FEzrF
rL7tO8991HD+Wk9xzd6AmcgWrgAcuJvjCqp6oXBP5u3/nCpCA/MABew1SvbZaXvd9ZXpojG82OmV
0gizRrnPpbeZQ4Zp8AtKoHYlGzx4Fya1xEvX6FRNT837a/n3jEYUh59blBycekTp+l0tUOas+/M+
haGJXLP0ptAwQ2YUFT7SjhnMo1o/vC9eHJmC+jiP35QErIXqnD2zjh0zphj+8byPhh6KxuXrmuQT
loeakpu9fV9fN3ad1UBN2N6q32+t+6TCiaN94QTrYDJHDHLm+d9Gx6i1m+TDjLp7oO297sNlbdW0
UYdN6Apz42133Qdta+FflkNvf4eRPRrVz5LpM5uRXD7MGNu26POnkUfzMoFxufcXQiYlQKP8PUvR
tOrZ51M8VGCwbppHFfj7tLewJ1rTKAgeqgI42g2mGdILrRv+VTUymHaL3yqR5Py8Lwf7qbVwkYXf
2JvEJBcxZ4wzu1HFdiBn1vcPR7g7bPbPr0KsvbkNiDNV3uzLr6qRVvnDVQHyiA0TfVkEHhQIK6a9
o6c11IPHLYhMZTWj+RssDVM7uY+ToWkIXgxNOmQRkTPzNnfkbJP8m32pdXvJOwJMfv+ppLKmoMRs
0uTo6sgiFg4NNlNqq6I1O+ve35Q4zuz2wq41alzeF2nVVGLXWTtM5s/s6qCVjiHwEYpGnW2Q9xm9
BaTswTPHScKjSjmenpx97QeziAvt74l/2TXJxbsUuqwCKkvlCu8KHcGw9NM3Mm8OPFd19ginyn7C
Oup1Yfrxty3XL3ifGNlOoke0N5ZlmcirtyeqMyB/xfbxZ/92T7Yo1iN+Wmv1IfnN+dNovEgjxzjI
UfiIsn8h8I0aZtmsiR28daZsWEyJe7d3ZqpqFivrfZ1kf0J5OzVYaB2/q/EaSXqQ+8iUkvPQ4xBE
2avfgjGYvmqDFN5gabNYvKxI8fbxkRjjluSN0w2sgTjFNNM/3KP1Jtraw7OBcotFeH+ZHZ+vu/pW
781rwYZ7je4LLjOtLSdw6XNu4CwtFBsPEdgIOUI0pF3evrZKwmJjf4oXy25hm1TzEbZWqVeYRYh0
y1G9aKqpq7fM4goy/UxeYFSW/2s9N64pz8CLQDUXppLw717lovKtvQS8tfeNdbcc394uJKOaqwR9
8+xAXqtk0HxKDQF/MvHuxZdpJtryxBLkGBiuLD7q6xbEnYU+jeOqN9fzXw30qNwQctOdfBuqXAPP
e2d2MWjyju/PXDz+m9B8U5oK5Ki87hoHQ7TRh5PeJGfB2C8wXgkTBafWV88y0loZlU77FiYRM5aC
ODMC8Yrs19Mz27d7ff7KjgcDCQCM9k6hivXYLiUbPfq6XhgWekFKPmevWG1ySC9FbHBpHEuC+tiM
tUp/hWTvQQOIfkw/cn9kH6Xe1GCE7fAxFck1sh3gKHE+U68SNs6aRJPN2+clmbbCTLLSwtnMh6og
21x+lelOAxdpJQFHAWPmb8YJbCgAJ4JNlTlgXBJCfSCNNOCoI2+Ch7CFCNkNNOSwUT0/DHeOWCaM
81+XLGbY1HDUeUVVQycSLOWOAlj23bzT/DSppjmhz54sII3pHiLs5pi6XMH/HT3r+Z4e01r3/jV/
9cUHAfInO63Eh+Dng2oal9T3tQQ5ul19WT1XX25/lUfrmn/CIZ09mjfYNpNxUGqj2Cp+5ylWBtWi
oQZn9dgybU65D/zTMHo6llGpe7DAUylVvYxNdP+1GVyw9uQGjacGGb+XXj4NlBrPL111Nt4bgUmI
//Wh+TLyX9jrZJ8t5vPyaXpK/KoXaGDlT97rF9DFfzTvLVljLnghZivN8767X6XXQnTbvhbO8lWi
aaU5f7w+uD4RLlQq6Ra/6uWGYPVSjRcvp+b5ezNA9ezoS1f56LpkYzyKN+NpXxdRdiZujdFsnb/l
OIOoPEuz7D7HGl8MOT4+e0z/5ER7N69FhXhiZ2rdX4/p4u98SzOFxv37irQ7cKRPJwcd4UWp4IAi
EtUxi23tlz9mWqJRmy0ITH+euG5UETySWqGU8PP0t5OVmgxNhIvbrtyeFtl3xeVMOO1UXEC/fQPp
+m30d1LpfzmVKeszPtTiRSVw6wDQOqEhU0KYhX47/Etv5r6rsXO9tog2SABIEo8YHrq9t3e1tDB2
DUxB36uvSCvZ7w2Y+b30iH29u8FSnmyBGPe+10urtEpR4S2TPMxA7pCNW6syzlXrpSdDsfsjmf3+
N247zqW8KRhUSKN4OvHxb47p/a2+/w8BODZyH6zhRO7+VLjo8h5yROjNby7J5v3RtCKT/EuJgAjN
M+VkILPgiOP0V+uX/CC2gQ33o1KfJVbKzbz14bmkQrn8TpsFu0IbsfVcos64rNLp2/1TQi/nyR0S
SbFbas36qmU1PCMW6UKq2ucjoHIHnQZFVbuz1v2PJaCT06nWLbBxRRsagse1xSES8aoeRg00pMbp
CzxJq2X1NOpdxRiHjopdCt8r5lqN7fhsFMPkhNnHVGFnQBt6PFjrd82GiSAc4digU566hLmD6xh/
Qo37fksxSIiCKn5/pKX3A1zXDL/7q8YuA9yS/PMmEshrU+0X4WGhnX2u/WafA0LEul+RAtWZ3PtW
/o/ho6OOl/Cbo1z9Ao14RtxapSS32fYdwRqi/AESCJZOjRAhChtNdulRTvmyMdlGpadj40EZNm8E
xVn149SZwmFsXM7sdq5pFQg03BMxzhOWIsJ7s39mHcX/ztz737VqlSw/i+1yozyU/gDBmk7sDZwc
dsmejYAtlW9fCctU8mwx3RqIGJw6aNMqnPOV72xvzaGgk38tl4DEj85OB/gLBKXtxFA3e+0/CM9H
8WGgXgGXQGd0eMY0z0ea4Vx6/wwlyHYehTodirClsgN5IvJ0UYui7bOk7cJTXs870Fdd59GdRYBz
9NxGqcv901ikwZKT/2S6eDl0dgrnTvU7/4q9SmKHE/NXrr+Nb1i9H8PD9+77SKXSuKVsS8CXd7HB
XOxGjdOHy/y0N5ko3+u2ILT9CLn32g7X5PxcSPOYZYf4pv99rxrDb1Jh3cjRk7t8MgToV+2HsUkL
cRsk0bxiFQrOM/ynvZdJmV56iHVx7SMMZhH36Fyxlgxils1tm2jyafoz6nrxoqprraEwZ//PFlXc
eYYnrIEsud/76Gdaaj9Qny5JUWfJgP3Y1JeJ6vR+1zFMNgz1b/U8uWMxpB6Z0CFblr53AVjYfOUb
KtzCMcmAjVA+d9+m3osvIljeWjoctMIlC4la59AS1vVnDFnJSVXPwlWRkr5K6EiIkwztPOwU1bV6
TeRohp25wAgW0JLo5XtHIyOdRcwLUau7aVzedtko39E3LhoP2w2JSEYSngJmgfYpC7KxCvnRJtq1
SS6BEkqJxJK4NwBoCGTQF1VMQDum8rqunbO/o0JTjVXqU1S9oNJ0vbKKZN19DRsboBDQN/HLj99M
M6uHbh8ct3lMhLOHqSoZC2z2WrWoWgYDIJBzpf4ImgfE23hq3g0hjMQHUfJl27d/JtDtzDu4vzaN
A5iGQEG4Y5Es3+Y8ek0CnBpT+NjtEKN5jv4wPitG46NG4Sk7WSh/n3ZGidnk+pwNrC5TxYdNWYdW
M/YqBc3tVKJcu9wVWApmLeoeKoPRJ8xNvvkM5mHfJpH8y/5Uf4q1qPiI7vx0XH/lCp0IKBpfnqSC
Ry02ih7nmwFviArd9kbf697i2BsVvndcYLPDUb5dK/1WfFBPNA3fit2cF9D/MP7y+U/+5NBaHGKL
b+vrsrlr9ZnKjGdxrm4t1nL1GtNZk5ufI7V1uVuWuTsXSQGM0MDX4tMihihp5ldsaPr774v4tkcI
vy0o1QwJgSQhCZDl7rj04ucu/HNlNQRv3JFb0O382/Vv8zr6PD5jM55NZ/cRjZT3nwrEGgH6YOPf
+bGuqW8sSnexDmpNnzI7dCcBSpcvf3nJf1IrNPbneYSZ3xxywb+9tAtcNz5IBG/3oL6qwtEp4g51
YynPrTVs5go5QFUuDykzTt85rL5XeIvBcUFbZJL3ZWcdbaJ9//xjVj//K9loP+7FIGM7HCP0su1k
ivAyr/M+c2mddncKJzSf35x2Ynztbf8y5JhfoIi5CsRT2vWy+b+z/xkKTgj/AZEHBWQmtBFaz2ro
vrSfq3M9My5498b67b6OGQX+Fv49/hUGpxeBZnbp4fFHwbQfuiCUrD94Ck8sZiXysRMw6Mh8oYiz
fHvVllc6ThfRlK71vpf9rj3qm/HixeXJvJ+7i/fFx+Jdo0d55SczbXsFdqLNnQbcj39ObBvMe3GU
7PRql0rn/HYa7PF3+/n+7SMYb+T71y64fN7zfadx7c0PW5zMfvXcrK/7oZ8M3tRn5RrVNL0Ocb2p
++uNc+LudfVx+XgMMOI2pZfDe7HvvQrjAMSY03VtU4fx8Ru57oWrAjD489ybiWIKfJbTODeYv/GB
eLq8l8be4tgvfta+Nutw2IVBrrVMEvqZH+aCX8BnbXzvrsRCqYQMHvHv58+7l9ng/58JhAYFcQXW
k4N9BlI5Pmfq9+9jpn41B1TuQcohKKqMMESB3hR5lDyepCicQdB+2/3qY+F8Hzkme79V5qafGTGO
5e/r8AaJzf5ccGkA6yN3H79HPkLigk18AB36mLwPKWiYqQRS2oyGnu1wv7CpPz7yP6ffq0yD8ufh
tcjuB+LzeRpU+mV7tTGdM8qAyMNrLkkc9qaLrfWLH9n3It01YdluH1X/LbQbQSHkcC8c6vqp6cdc
Y6Xc510kWKRLEBfPuyqB4Mv5T91lHPGQVMXwi22of8MfsN4KgdlesKP9B5/kWWF9uCmLf6f3PF+A
yXq4vdWlyFxDuePBKcF+ADbj7fBUrRec7ig+ANhiwNON07eTDEB64quW6HEiIeI+zPbLP8upbjsu
/shIwqacJnUzvgwkxIURK0Eyhbdzydcd8fY1polF058gJ+ys55FfOd9r3mzUiy2n4TJr3CQHJE/w
4jR2ts4J1WmKjJL/Vtc6Wob5xFLzq7m9RptbmseydxgeBZvAw/c9VTsZ01SHV8/TaVXqmU9PC3Ak
DOBROB9BxFqwF/3VjNwGviqUZ3J5KT1dJ6VTuCBzfTLX3QkWetYrjFeDmT1np546je0hs8/r1/V1
NZ5P8CFGH3fhxZ0PtVFzjzFeL40fH4ucEK6b3nZynkaZgUfg3r8JYv65O0uSaVPe4PvcwhyvtO6v
c2gPBMWFvfYPAeddD+0UEFVyRDWAvsuzWP6G+FrwPuG9P2IMYt3mP7Nwh2V/OQFtLoVSn4e5S4Tp
Hv5AnxUGjrnm/WfxKy6nR/7eOQ8fA0DPH2utdP6zhcC91sL69+zPATzohnYqD83PdPC5iCrm175k
JMYpklRh1wtRJ7+5nwdIKfD8yMF46Q8NCVQTfL1s1D8cpAi4809XTi8yBthh7szuMk/HP1DU2+Lr
wBQRQW6S79stzz1npkLn14WxKyszy395xxnKljRu5DW7878i+TDumZ5+FUGirLfTy7nv2u+AA3Yp
BYLK08ztWl+D1/yH8wBj+pz434NOxf8+wn2/f++/DqX64m+jmX2//2aGxXe31cscwn31QtnXe5/L
0+f5ubL9b7nOItbTW8ccHfCfk9uhuBd/JkXU5aPp8ZU3ZtZxvH0+/gR30fvHmncL3i2Vxywq0Ci+
51iNflbYRXwR9V3+qAH3DnjIXbBJVlodJmolv26lyDl8WUVKukMhciLmiVBtb0onvMg/07VZLQgQ
Vw5MrCO6CqM2o0Tj7f9O+FIlMe/ZV+tXIuWP5feUkALw/AjK7sU88u4EiHlKvOHoa85Lxxjpdzuq
H6midNRgr9/KD5roYVgdmI2Vn5XeVYJCpOhVtFWoUb9Jyyar9CxyQ5KH+S/jqIwUCQq2Ege///5s
domsmWmz3F7+KE+211iRMMM4vjvZoxpnZGO/1nldJ8k/wLfv8cVtw0fbKuDZl+LhxltYl5wS7ZrW
bZJHI83WS9xQ8A7oFSYFIsKBt7VbVIkGSOxnMaw6Y7or3gAT9/exjna/1U9xKDb7y8tZtVUaeH5M
5S/j+dCsdjtZYDpP5ghq0bynyzuqkoezQlIb395HZi7X4bm3wOL6tEANZS2UX3ZFWhwspOWjvoP3
auP3kfJOLciCW83n39NaBHJVINX8yJWOZ2duNlE2FwFQnMK0tvwDA74mTlqpXeNj18eqbVr2THuC
OYhfTm+c9P8G0lZ43ij3EFnkRWQAMz39w6ZpteZ/aUzvv7nh9hpmIPCJ+zfwejp5/HcufRhXrLDs
rR1bB+hxB4P00jYSO4wJhPVEBU6VBYZ2eVUNg613/r4e63l+TSAJahmAH7RIObaPbN5+lMMoPKpB
hZcsfjffJwTUJUsvgEH6tWze2Jyu5auR/0DwPmtgitfqj9oBtmYOc3s/vpU6lAB0z1IBPlTB7W0P
uSwMqDtSWJN5s8RHadT7ejxlTf875c8Lm+Hav1yogrN//qVw49ppJmBLsA5tUeLiGoUv6r6yp6xb
+Fq3rcT7HwuKLjPQAfO60GhwIPZsVSMFtQPS0slWYjtNqDnXUaUQPQrhtcokToByD8pQhW1j3P7t
/iHahX401JNYZGriv+L/WLqv5cauIwqgX4Qq5PCKnHN+QSGQyBlE+nqtO3bZsqUZcQgC9/Tp3r1D
8znZ/qZWZ9Vndcc6ssXVjhgOl3tPKwO/bf7AMtQfYX8Rzb54XSLwPY0+hVii8KhE0SkZmn3hzYUH
ackp/+iHTS/RKlOMQ7qUthe/la/Dj7adL1Os5MCcd+VDqPh8YIOv24euEKvfdD/SJbuLTB1oQDa8
8vZLhnwMDniK94/rXTFdRiNBgOQbmIAsYjra5Nczel5O3Knf+HKNfVVLDNeZrF8Q8NGJEdTzS0hr
JfoXu5g54PNE//PHq6o9a12Gf/SQU5Kbvz49/OQGwZz7FvCl6Z+IyRFcHSzxR0dlNlZFSPHXxY/9
6lwl9nItBqj8e9u+ALmSV5qZe6EPj5BWIV6MWJL5UD7ZxAU7KjCOeTCO2eY2Fip6Gkt4GBYuLOOM
oR/DPyVMD2BBq6pY7g6Z8ZBwsgCwqpdpmZ7ZWNrmNfthbbjJvzRL31yKI80/KfNr5k57fLPXyXsa
d1bGW6TZ4P9TSMGh/HcQoah6Z1OBX79f2i634zPh1ijq43YFTj6EXSA2l9UsGw68PN5amJWwmOG1
nRi6JddOMM7ymGXTXo0MxNvveDapf2HWEclR4zHxMJFt09m4rTiSADqPRtZKCAkTOpMIqLH4HGZf
8w+O5ZnN8qWUNkrPcgatTP/TZRvQNrWtvm3+VOKzk62YvXU2s4rs8jvfjW3KP/smYiFaeqNB2D6W
EPY5EIa8pUQ5TzgDNp68H2f1/T9D+Fd9j0l8qd4BzXd/tysLfJFtaKPS38w3nBD4trfPMhRTnX3b
BZdhystZ5D30fiTm1FgTP31iOMuUBaU0HyVsg3gtVD112JaWk4tzEGP8bDBcWfi240O2xDKpUO1x
qhXoe4gHIx9hVXKkv/CaLb91RWaVVNY1kax5o7hz4kOh/bR4WtJnXegrz+1bZ43+Q/5ZerdRAreg
JYkJLvVhKpO98fRYpi3P3bQuG7xkb0g9Dc7p2P+/yDopAQCT/Wg3mg+3N91T9xFIIIVfjGBKh3Fs
xRfQPqWUDDo/E0GeJgYhcPk31mgIshJHZBba5Uyu/Pk4f9NxWKPoVdqz8caBE9AyG4VxL5CFDaX+
l/LKs8FzjcHFJkgAj/z7pMN2YrbxSKAqSiorzjdt6ug7J14S9P7RpSdvfmBnQdy7CcORiU33meza
IKFaAMi0r7OcayO9+oYLp18HYzfX9iZStg05vi36W3PSbnQZUpZzrJkGsitYv9QtN/fYmY72jFzn
nxkKB1SIlcYIYnsds4lwvD8ofQu3i1Gt9WpXjEysBTUznAkQB533W87Pblz+Yiyl4JS5AwtuxJxI
TjMWCr7955RLrl4WlaudX9TOGR0iOdPcbtQ+1GhvSt/mZZOLg2oS2WMAgWRPSGNM1vKZXoQcYBjC
o3QF17VcSoX34tX/orX32ZcY4NxcGXXnvrxSQkxCv/zIPlpALdG5v7PeHjLo4QFiA/iJ8sB7yTU/
iLPV9E4+dOLT9OJjWbd4/6TdrHp41DruDosnZtTIiX0PthMHnCnZCBkSytbhaopiOH3adATUSh3Z
bvprk+XQccadsSfBo1pEJtveGQGfw3TpMEi0XR6ANQ6gubdIML0PB1kBKYnKil3eItGfzW9E3JT5
uggU8IYcgaX2KASpXSmAwkNLb/ksysVfOPf0THntze+A8csn6/NUC8OjoxehUbQj9UjpEvURZtAg
4Aoq/1j+E30sMR0Vn9DKc+lkKU6Eu5qwfeDaZJiD2Nw9w66VjlMAUr/rUhr/XBjU6N9M5zQ0ZOE/
/LyKygk/0XQxXbQzK1/kb16mz9Kxvecw82h+UQinYoNdNP0UmuFv4DMxv+qbOwlFyU0UaaTjwTo2
vMxA0xoE8y6VC/3iOvuH+Bd0Nib87VSTM5uE5oagtcJldA6vHDrT2yOSiy2ig/iPGay1H0Rg38px
Z7Z6LtZTE0Okk+7Nlvj6LBHX7edvtOduivZCJQfpa5tR81SIPjn9cla6LVxCu9Hm9zD8Kgjmcli7
W9AG5Gj/xvd9d9fFukviDiT8ci5CkPcO+tI7B/V9eXlhH8DorbUe3RcIORw1xvrE6zDfAHEY1PXZ
u03hrclmEED/uubc+1xeTMLRHMSLI8mefJFEG4yB2tnzeWg94Gk+G1MAszc4n4cs7SkAPLiBRz7L
K5rLPpcxpg4ichabOaGl0+cSLN0jPevwJNf6mzaZ/FqEBIHrrw4kqOSP80iyLe9/preeddf951gq
6tPs0Qr75qvhsN8biSAysfpub3+f/UM/rMOYf5fapmf7BTjSZUnlFVyPz9BPz6/NzAhWAeN7L91+
V+a2ortap/ZXH4Z+psoHcJxWJ3nLoW3hKH1ciaoOjAIX72VVY2dUi3Q0CO5xP+I+SKt5N01d+5Vf
eQ8uU2qO5zQ58mVIS0JPphSrfJvVVVCnn3T345yGJi6Q2MQdGa39CtCqMjNfbAZf0J5yWXt0vw34
fGQg96hDTO00LJBPnWx8oIWx1hzeuxA+6IZ/n43Q5FdaXk8OIv+Q0zK2ci2zH6hLGw38zxyq1+Le
Ty6+7XAnIdn1zG7KomtPQHT5ec8PXU/4fvXsvn+eDUUjpmXobGt/w1cntcq0E73E2Izc+FaSHdl4
Pw5mmIHHuvqxHR2xHkYhW2UqYIbapxvu2HSETMb6W3wUFcG9hQYpjdw74BNNJXJ/ev1/t89+dBvH
G0rL9LDOfaNFnlRH4Ng/Jy5BrcpoYOaxbSV+Io31Umpz0AlGhlu2LjWRvuNQ41G49wJm7KmKRB7D
BFLS04rNucf9nx5e07x6TkDQrld1JNwF1RpguRbV4nzAHAJgZ7LzrCTnr+HrkwVie6AVwNNUDfPb
ypNRMzkgtYoG/wATiLSe2kJwPpa3Izbx1Lgib5Y7rnCbPe92Ktgd+JapCScQu7bFeZQYx8rnQWqU
Wu6kIiy/XN0uWp5Y+xEE8GTGfARhvY0DAhuwToJ2upbuvqqp8XaoHDphGGt3DBGTgXp5aRw6j8G2
Zy/QiVIJaHEX31Bu1pFXBi9PPErrWxGMLdBzCMv6spOIF7cCrWBuh5z/vqHX/OZrf/aIPLBkOqHk
uk+RzeQccKZBPHqidBq3g6bwFqkBWUjCvAYfvn0Kw46JFFFL1OMwA/Z1QlMj/CYA9Wvwmm6rsXKi
bN6NXEumQgvwKAYbHt3oOLCcbl/dsgTh57wKnvTxPPA2c8Zs9SnS8LG//Kz/Pn+mwWrKPVMM2P6p
rHvQCYkuIvCqHm8a18DtHJCJ92kdbf5OZUnrap4MZb+nnBKVRBjshf/hopAmEI8ke54XGh2fbHfX
kNmwzZ3mzvL9mBOCME3MZ9F8emTGOAwhKE/z0PAyePyE69xrKx/mm5qVeNmZvgdzl0bLxHbq77v+
5Hvn2lV0PEUA5fc1kDyFxBO5u2e5u4fqBQZEPApaLY/MdhHv8sRhGR9UUr+YAxk9+PdQl27zd5wj
dB/PrbRrbCxMrTbLvuNEyxDlvGK8YUKyzmaM+4Zz4+cxtzNAuQTwNjE6jUJq6DX3nX/g2MAR5YpA
Y8zJs5b6vQ2j40sz8bup6TYOXe1LpBlfHRbs28vv3/0qEJ8NIj+vHkuKe/8zvherszIAYRE8gpGC
XjBg965ze40f4vcync6mfoxy723OCMKyKXOlvedGE4aObvLP35iTY2OJ35cJ3tT3L4DZm4wa4IW9
uzu/Pb2PhTmMA16UsW35/jVfuaM531/bDy2w78iMemR6SHszO5Efj0iMksMAGQ7c+6z8gLSxyj+v
6/8VMp32eRE8JD/0eU/mtWvesojM72DKim8LewOVuclF+mju2SIMM8NbM4jP2K6EuQvl+v2sohXB
UTXf6wGYk5ZAmsjhGmOq1eRE0MOQLs/wEr2Ax896+epF2YAuYm/tWxjd51QODRAzR3cRqww/KZh+
4ewMrXyiDARMiFE4uXvezli/PjPviqLpzJZB1teGz2pcmst9vJGY/uie20mLpm9OBxCdfDuhwWwV
R+SJdGhRxGKHJu9GYp4cv391nAxHpuxqato7rXb9r//sBjvGmHwIsa3enrh2oyEgti9DRKAklLKx
Xl2Gx77R1Cfz7uq99cRpNuZnoRAbXebmJzVh3PUbos3Iub1URChktJv5N+fdPBHT52984fS5FdT8
V8cw4duvRx/IBkkuohWF9r8p5byYiawPwCkGw06qO8Fh+vYeE/UT6EZqG18wQ4/kiB+RidX2l3W2
NuZW2rc0IgqAXixIeN5OPv0bO5fleQwYKNz7qVf+WSJ9XLB59LF0/lbHyXcYXz69tzqlx9zcMhuv
V45Herl/gkilxbXuy3Vg6HEbRn7F8Xa0cbN7/hIkG3Irba3rm+GxkhIbcBeoFsR5pJ3bUQo+troL
B2K720TnuA2Oq8s86MyeAQxh4xKawgCu7U0q97diElP/zgMLatFTlEPXvjgZXvmDNF5drBZu/HWl
jXXCc+8MrPnqx04FsFvSm8M3YNtGAQS4pdhCbYrXZbz1yid7GfHmkeG15arRZ9dPi/DkugxRPkkg
r1944IeXr6Wpo24/PDaARbrckNY/sannGL9sX7+NvqVYzlInMAG7/T6rz+qn9UyZvD7NU+s2glNn
aPLQYKoYVZVLLd36yyel8Jw4OYSXGFM/31N5NxL/a4mQW3c8NptR0q3UuJQeVX/jjBsRT79BD23B
Wq8O+GwLu3hXo9TLApTIjNclGR3F3eLb9W9nAhfQ3TACjYYRfTxknuoXo9s/7lbfKqdeSQNhya6R
nEFKsl4VFZEf2boTz98r6ZbwhyGbthZaHHgiU0ZzwNzFicxeypnGmWItyPyaNaSR1IUF4DteSiz/
he6QClWPbAFcgo2oeNk7t96TDMpjfd8/G5jWzOwFIU/PZSxeVloMtUqhfCHHSpDXVLIZD2JDsSvj
OErn+X6oK9U1wPfYef4VDI1expTXX2895IrZWPcywI8rs2Er6b9EVofyQtpj+kc+kKVfcGToDt24
CpDqWYE5/bLDadttdMPjXfeDFQWZ+fbWv1hT3qjS0PLBrXcOdgXOIcqFaQv9w/Pxp/dcaU6USlfp
VQzepaM3XwciZETNLZR7elxezPYZxiqJKSIgZ8Nj6zsHq7hnVBVgIPLSe6rYq5wRFir26JB6yb0G
4F/LwsHITrjJTsPMHA1suH1CqH3MXS1GXCev7DZgyR1MeP9WW6CAZEWyJA9LiMNIjF6NLJH+IlWa
IbPSchCXR0cKAHvl/KEaH3m/q7brDduL3mEQzAp4vEwnLAL0twwfGKkcg+DVNv7NINIJnD4uw2j9
U1HvWjIKRxqvQaYcMWlIy/EwzabrpvLjj1J3bgJWXvVwfZ27j/lsV99DQUsyuA7ioe4ETBdWJRnG
xy/pG1La5+vao5/qqQThqaJnLtX0XkfUe71NHy5vOZEcUKS6plXUrJn2Mo3qomsObf02OI9CmtTy
q5Pkle5fek8e/+Ymrc/tB1gXH5mYmqCHVyXFV3mGXDfr7iRgAXFLPJwoNJ8i+tI4bh+Rc8kmjO/b
4MrKUDkcQFPUaJSXzVjFt9+V9/XL6In0HXb4kNYQacOc+g4FvmTTTFNeZTk82qHCUNOUX8ip+5Yc
nOk635OB0tn9bhtPEvJkf9t4d/dCbUCr/I4OnVCRcL585WHIfr+6Ls8cyAdXBH/finaN7ZqeCCX7
qRMenarHlpS14U6zkay9S08BFlEJZ45o4cqK8CkM6Fw+tz6ldZdNx4qzVOXUQEhHR0ctpy6OtdZs
OiLLTeFeQQiScXkOXm4F3bgiA49B0GtE+C/41TArnYArUzEsvwPLqiMWVy7WaWAO2wwSnDCou0qv
RWDClLEXeC/3xWP/XuFaWuHdXL2Odg35euza9TWC8DLlXqb0LO1lwiUbgXg64ejLbyl9sp11fvXK
lv+yq8DWbNdIVQInVGcRM+NZP4pysqedfitk9gLYt81TP9WKyJUyvQUh3WUVIvz7IRrI9Bzd4CuS
Q5ppeEDvWbeTDXh7w2/rswj2zz+nQXj6bovwXF7n63J0ehsTKN+NIiSmZq1nwR5LexRjjvgNQBNn
xCP69nTqw5aZMbn5kScrZpQOPEHjaaocSV5aAO6AV1o1uzrQ4Moo6rq9vHNqCN8eettHwkLBgwlG
OUofhUhHcp7o9zuH1UODZQ5IB5PY6Y2mU2B59/3ZjpM156uvbKRbt99dk3frvU/FW94tBK0x0Yp0
v9W4EPrMNN7ejFJVO4P7GPbL1OGzWE/OOI2zNr+/lobvkMhFdEaR37XGt0XI4a9wO5oXMiRhD0qC
yGWco7fvn5eiYVdbMNCmqUPQjo4n/A7KdL8q9Mv1l8q1H9nRV3ZKNGDscZV6FBiYttPdROtRF19I
gYZxyOEd97P1yF1F3smuyqd5S/GubO0rO0XqxVll8PKcxZqnmiU+3ZnYtJqYoHXxr7iRpWfX6KL7
K8aLFgyKzL6FW10ovfIMiFjBH3tqQTFWWS9izLOCGKfPIjF5Tja+ycGJcUnJuQr1iUHr8VogPRQs
Vd+Vwxjie55IwTV4y6WLsbYqpo5wpC0mGoj0u2GiA9hvBIcjCP3Z1b89hwZDCuVOJzk+NC/NmaxQ
fPTSthW00aU/aHucma6SEe+GaizTzcpLw/F6EW1quLl5CluoZBoCU/OR9v9d2rnBCgwSoUNGkKCb
39QuzaBsHgb7UbQb2BReZG0FypJEntWultj1dq9BJL3ZnFRqeHhya1FThfXFqwwju7s+KUUe9Uht
+ONVyfeQnnfXECpQvg8fxftI39tON9fNbTda2o/CZfWoFDgMWjIW0kuq0rpQwWFC5s+Ttm8/TEhM
TPS0aiAVvvG3cTRgdEUAy1IXRLF2qO28GX91B9MTgFlbZYcQdHv70WN8lkQSLq9lt4PN1+VE6/j7
HOtgE8tX6VIHq5zG6YF6IXcSFbFzBeKBc3+ts53jNeI/+c3cDY8HMXcxvDVE9URru9gvfCgwtBY4
4DX4LszOuj+dF8Rrs9Dwf9o4ez/XQWJ0aa27ycF6yMPU2lFn4TtsfhKOdz9jvJHUUZMNqZFdBpHt
cgcY41ynj76cB64c1XDt0zt1UpNrzQXYfo0CbKQrJBhQy/84xRJwvQCwjgFl1MEDsVUTmTwLqErx
Io0g9hvyzIjZ84aI0K5vOs8S7Mlt1n4sOYHiB+L2kyJPvSvAh8zy2UstYnVsJNRIDQoSmpsW63Q9
1yDYBy5AShqcoDcxUpQsX/gxAbrNGLt9PoEXiexvYltsujZdj/nllx/4ecyCehDSqmLDDQFDoaoX
tBEqBso958XcDSKr9SLZfTTE+0w/vY14DNmh7DU/i2h2wtqm/qgynHvxGiObEV/GlWvuui2W0pXZ
6lYOnGrj9cDBODHBcmIA73OHCmUpHHWTf4uYX47QbJzbp292c8qH6/LnOsdbCSRfTeYzPOACeLBw
YjspZHUagzsUokFGV84Qchpu63U89Ny6HanGmnCAb+kDrn4Pno1P/RPNF8xln0PxXH8QA1k7xwp7
uE59Dyi5BHwTX6GbiiNtBoklKRs78rLStjQr3/PpLAe5Rrg3i+YyU6vYr4YoWdxRb8+6sYl2Uf7D
dF1ETD+PwPJbwYCUDyhJwaYB7n5f3AOS7POfjeDBYWRYYTEz/3KhvdWDB/tQiVYtFAufzq6OrJq9
luGbyWao9mIHjALSUTttgXuzQbxzHd5/47ASoR31WfVWSTJEOdeUFl4a/94OmoaQsIg/MXn39hkr
79u83ivHp0TodS6tTGLgCWrsBS5yrJIjBWIm2T00NwnlEZqgjt8nAPiqbSFz5l0hVPkLwpEHz+XH
crz1rj8q++YDb8Bj988tobppP2VdMvXqpvrhLl6v9iBB67arxH8letRSqKcAI6t+eQ0g9agnmTZi
373Msjc3fuVY+DQTFnqJ3urUgTmJ4fqRzaOumK56roq8afNuSgrXI7/pcejabt66cqqBAYHRdabs
BHfiBoVPQB1g7kEddxH3+SmAp1LCFS9ESroWjoXjZzeCrcasDsOE7pusKmkwYQ/HRmpWkEMHdV4e
j4V4Z9/cz43lGKivXAeeG7iCDmbeh6CNAPT3Ir1DneiWamWvfPJXKQFCX7njghSqlSGvZEJjocXE
1gh0yWt4ejdGdRsv2Gq8Ajc7VOKd718WAxYZWKhJLH8c+bLOKq2z8yBtQDIGIya6gRBgXScf/52f
3DSneRDvx7eFkGI2DSphjuysbBh/ziMCEU5VXcW2N+taHBhcHpMzdh1rN7YBH2zb2byWv1cDRlbh
2579oPSsR7H+p6Ro5QsPsizqaLl6ROvdBx9nNsqlzYbUcHjSluyktoXqIsYcJt7QHILVy5Xd9mmM
dt+GrzJ3Z8f/yYY78ZKd3ne5xkHPHchO/KYMuq5rOmALXTgBC9TeleOEWFE0NTaTnEDyV3EHTsp6
ZOPYmGQa20qkGqryMy0lfgjLyv+GMXe5GWrLyNAW8WQvLQBlyv7Ja76OHiac+WEt5y9suOTLKN79
2I9VWdP09nWCKm8Xqcfg8C+SyGvb5dGYZLU8csghDt5tbHDUGzcfDM17kQz8pnIh2WN4+qXRYRFZ
QEqinBh+qWWR8TjTNC/90BL1TjIzt1aULV9VDTws+IC9/ZXKhzuH+pv+WY7zy4xpXRTqybBPEEjc
587UH6cNX+zemqcShfU6e2hvu9tZM8briats6zjUcRQf9Wf+QVuhoQ8+N75U3tbvRNuNnm6jhUlT
PXfpOBL1MA7cvnAmBokPzrkHHZIXHm5wqumu0WbFVl5kGa7LXDWIlzuxxV+JGUn+puFsTVkO2NYk
KgxncwFo3Pz95ubJEWYaCI8bhA2+0zuZFRxZrY5pLfXKXu13FFVuYskcYyqXz2UATqhGEYtw15Uq
vjvJ7r/lzbr30P2DB95+jvs5P/xTemUqt+PTICHpRL44ibVtdypu0mFgSvyXzUxg+P6UTePdiukd
/uGSMhr+GdxZJ9SP3I6eY5dnuApRi7XSgcAH87kf4y24/0npzy6FJPf0delRZuFl+1Wi7xKGtMln
lkGYMiWCt5CblyzY5rf+KZg8IfrFWB4LwcmP8A0h2r2bFU5t9LAIlbfteWAGQ7FsLK0fxBadF4Fk
etbdtgKjkJs7gh85hlNKcppIoN8Ljkv1YdK1l1cu19xhN7W4IPM9m23UCAZChjyYIxT2VT4uws3Z
T1yGWWTMHMeqOMdOqSBCLx+rp3GC6+zDSyLGabPIjI6ML7hg5JVc+aR7qnNp5c135VriOss4K2VZ
XPrWLTzKmSaF3wCr+dUOaEbF95A5bfkySrsUz0Wz0teGweKgIyO0SIp8n//NAxlx9VT3viAluwXc
TxlyjJSlj1VJ5ZrKUyZHq1ZC92a4cesf2RnSTQoxPs+dIsNCNcPpel+O2jZ7Deix51KCkeFDl1a+
dz6BJ/W2c+VasK2d+LqEuoluokCAag1WCbOi35PS1K4/ybbUxyxTvuw7d8YvZ8vcuI32TDpHHM5L
M1h/fR3LrVXB9myVsmBLZbnOVvZm73ft3DgP0u37Lg8weY9Ofjxi8BO2pD/7ON0A4i2IFkY11FM9
aylaMUnFpjHxk4duFDMMRdkUjYz9yMUWqXJ0/oznDhM0FVITycyJlXWFLBcmX5f+e/WsT7WPzUiW
9CynpX6JyXz7s5KteO9j01Gl9XQ9C7Y8LNY/LIdiAbFc5qSFN94GLALdG+cbJzjO+g0ApgdMlrSi
WMSPumoSGIBFm9FSqheexkTWJbji78jiD/k7S51IEcrPk+Sdx9+bbqdYzcdp0j77z29vln+yEXct
Bgq8VaB8TJjy1+lTtve+Ga0mivl4R9L9JFVcl/W+/KG3QReg/i2jnQc/MDtR9ikk49VDXlV53bMb
7+ODdN8ashTppppoJKEubvWpt+uhkVztmrD/e4yEAqnaGyZKm2hzzOL5UY/Vt+VDP7V8zdOle3D+
1oULjkKNXpcprNTRtp00H8FY8d5kMIq6+a4oxx47RJBeg+cGl5uK0/mAhupUXXHH/N6xiDd42FkJ
tx7Fbws48G2FajFjz6HBDEQfs+/efwInhL/CUybRt7UdBcBh5dg6FcSE84xx4+WFBQ7TnTe+fNr7
QCqop1rz6QnzNf1jF3MS+Cawj0igrTpY3M54Inx+CXDagqrjzBzXukMGiOvmrn5bagBifTdoykgP
VuOCyc/PB2U3mmCDoQmBzz/LTxGqi1ewrj+fcwcCpyeokIE7O6wJbP3YWDfoiEulWG073VBTvqvx
drL9aqNLaGaJn1/FZP6HCJdBmpAgyaub3p4dAa1LM1GOCHvf/9DYJCfp/qlsORftXYXX/1XkY9j5
aDtikmLf/+D8Ps/g2nnARSww+0Zn4u7bQYk2O8cD13gbmNswuRQosM3d29BdeeLf+bVyrCBl0CGr
S/fmjMNua1vd0IJfCs9PVgZsAzkta7fPo/bTnP0ZUXWMAWO7nKifqxxBgiddhExcA3VYfWw9moHU
6p+yKkbMLACZ7pnj/S7/4R/9HK07t96tpZxqD3HbsjcswnWhZtZbI/s/iq5BhT/Ngc422Q083LsM
YeXFDOcW9uy/iA6mZKCEBiHws93OY2OuFgWaoW0hUUsUXQr3Lz8QmRbFU6IQcdEvlcVb5Tjfz99L
FJ91SahmPrgMUATtA/kC8A4qby3Ip64BWkN3w2nwGkU5Y08AIEE/76KrxGHjm+w8bsG4qz27Qbjd
oWPFb3i6wy2QU8/6SwmDKJU/Xuwwec1Fv7mAW4/qHMqDuYLpd5B6Fi+hXIpNTW09jZXDg/DPlrOy
+X/LvCqfvPcer0I6UbqGcmJAZFZYno9x4ZtRZTiV++5z6jFVSaTG4fZvMKskbHJa+gjUnUz5+Mk/
els2dlPnOZMu/pVS5ZllVNvNoGQIYpqHm7d8vITFy9LFG3eshhuI4zkph3+MOq/lK7AAwjeBMFhW
Td0iUaOWMQ/3deC9yZkZfj+9SOMebJ2O9zze571tes7uLXhxYOffLz9TGZefyh/20KlA987/ChMH
2Huqfi5lLM94EScMrDRkku8Ha0GlAxJp4TvcTzI8Ltqp30v1MZBM30lYO/XtlCZ3jljtY0VhTmA3
295mjIbWi/X2e3Eb8bmGkT2q4dUzENrvKyZvi0G9xV2OieNST7LPH9t/XutfOdF+rsql/KzGoGpV
3wAgHwS3Av2EmRUB/PtVrPoZRzrR3qf95GhTP+HPFtL5d+1I5uV6Ru6wPV5XzkuwIrAOvgrBoyT6
tD+rfV1YXeA5zu+Vuw9OnlvAGw0aKhMnVxTSxJjPMqLvMUeIOZJj0lwThouPGWeizDkpnwPebQD5
RZjD5uPjeyX18y7Ex9JvXtQGTik1txbvU5tF2clq5au6Fp5Q+9aurMvLA89p02/DwzDA8Pifc4WC
x+DBRQoUpf+Ep4FhoZh2QCxGUIBQC4HNtEW4u2khq4i040fxUm/sy7Tw+QzVYYfLv5a6/fr9Fp91
3sIZh+9YTs9vlS1zZ+4tirS99scyQ7X6ypUuco8rZdBkFqi4wNnTq2zn6Qhanm6qx/zgtUr8PKbf
WPELe6aZ0uX0dgX77P0yFFCEYbWf2ipcOv6eKqf+ff7V6eeinU8HOU/WUHfzg3nqlDbAT/p9bxvo
y8+SbDIHH3zyN9uOc5uqsET2TBHiSkr1BG2Wvj1b/9KhgKqO7Fw0JeZqjyKOB0qaGZaMTqvKhAQ6
0rIBE6ikBwMi5SNE8ja425ZT67AeOOwKdsBLoUb1oIw3fZLr3Kx5HIEtdY35/RKCwybgWr9LLxI5
cm19C+ryFsku9HOpJU8Mir6LdB41BXs8JToonb0MAEYgUhxfCfEVpJY4gscnWP8rXREU6gGaWflT
u/AgMG9ti4ef86Jnz/UpWgDXIZpVa7B0JDAAIYHDqMYpGKR+IpSOdjbVM14AjLD879VVLZcxCJi8
m3eh0EeWTaVn0xLNpDliz1y89jmV2A/hBHE5ORe5WjPDfm5zsbmBvhBG+v+NsUdnXm9lFai/CXNN
8zbk56vTEMt9imRcAZpuHcWDnS06Ia6mtccwNfdaXLDwPBSnAYbfLC5/PF4/ZXKpY/4xjMYLiU6A
dQdv/9ncKqLZPpcxNpyuEfrdrtxag6TfPBQ8d0HaOGXbHSCeyGP6JJtSXD6lG+FUZHmohwM6nryd
2OSvxi0olY1jAvLrKosH69yqD+B1uIgjymuTm0WFrL2oigVRcVzeGKvTRfBYV9bii382M1WDOXvE
zyJg9/D5RCwMSYwKk+W/Owmr6HsL0NwHLuvoRc3k0VlkJ4PflIlo0Xer3YOgrhkzhXA+hHG9QJLp
v9zkxcePUArC8AOPI8ZxZn48vK2VBWOmkaeiaYBuOMRszSmhEeZgjRhG0tbL38YnsGas82AWrZWa
B+Bf4LGErKV4eDQk3/+YIx8M5+3RmNawuGVRPX04dvhHpvhb/lkHN/BwxqEL1d7tew31PapUkJ3h
Ov8E0n+gZqaCMVfmOsGDlJFQWx5B7lwOvtr0XbL8lWESuGyG6jfQdOtV/eYv9ehHY8Z4mDPHufMu
J+VeRMox52lX3CwPjE5Wz3Z4AIbufyuZCyfzcG4l/44neOc+CtzEcWbLVDg68R0R26eR2uf21cue
OWuqljGxHH8uBOgLN+5derMJ8VSJ+qSI8fhF3Nyca/s5mv3BbizTFs2yEh0mcxgCLaL0yFRTwhnk
ytXwkF1wJLsVNuMAR1vfgrv9aXHSuQ6uDQpjUAhuPT0Q/OxewtYsvSh/W996pjgb7iagBE3k4NyH
DOkgfJYhwVyB8oRFXjHIIcDvO/cv2aaNtj5Hx8pESypA2DPmJ07lGXyWyH37aZ5dedRE++9k7vFz
q8JRtb2sHKoqzxt/Bwv7GWC6jXB9f88/hxBmg5lZYlO65E0qu5yNC9IxWOnaig2wOEg0NpiQ94Xn
8JhD3GqAXyAFr1oa0/jRjP3cW9E6C6TpuXUapNo9BrgNTMZ85pwLZAT7nrUZdiNCd0RsbuNQvTU0
FG9tI2T+7uPQsph+bOTbxu58smFXMEjp1S+okvDFQfvGAyfSfAR+6/lvaRTOP0/5GXcdGzBfn659
31mwOcq+dqI3uYHdrpMrLxBvQKr6nccyheToiD8QsD4TDlgtiHBOj1w/ntNXCBZq7V5/XlEg7pGS
xOASmHfLF2zH3E9K1MS6PYtE0QsHXNbAuPLGJCPqRotDfLDUcxtrOBT8xrMAfpKZHtA1riMIzL38
53FKFX1g/+pNOid9Ztbkq2gV2U42SWeG++wqXkPzEv3WxNns8RnvZeoMBYIz7BWqxsk7q3NkXUoe
DONebBIwjw0njK+rZASFbYu2Ql18LY74hs5QO/BYYRvwAQBncq/hGZNnacVhWJKCEPj7bdvbdOVK
x1tAgHrkVu+ixyobtdN+YqtcR9wnJuuFFVjkWP+YpTPZy/g5PlQoLctMOHF98kFSwbrwLRMvr7Ph
5onz8LeVHJzGyJ3nQoelVvn6Baam+scFQMhajOn/66L3oifLX0JmpVqE16wr9z2+Wh3xfrE3ubSp
9O3qJxEHABBuCVHdNXSeLf/O+fdurYKXQTE3edbBa+pnASalK0kXLqUgpez30VEpHeW9vie92I7f
DSLmyl3OzL2Ygod33tXwON1i37HT/0QKR06uCl/PBhu9Sm7LrjG7SUU6FJLF2fg2hGFipN+UzU2Q
+YIwvV2EuymZLl70PGqNITorO3l3g2QBpN5gc0x0MolThhBBhgKS8XGxXexI0VPUpLVPouo3BE5v
imv4TC8D0DC9IVe5AkU3RaC/hHAPxgqp/OeX02P1WjDRyuS4M8X7K5zq598d5kdAsgncd2LsAUO5
GMtjLsGdv9Jfl3WJ2UdjLDokDsHDtBbFkVipsOmmTrN8LzB5q/w5SiXjVfml8gjV+zmV3o1HEFYQ
wrR5gvGasf49iK77rowH1Sirc66AZbxd4of2k4+a7CWMhePiFpT2aCnR+hb/WHw4F4VgR/UTa0NY
YI9rCOTqxjjW1ldn1tg3cXYDcNoNVZ01XZ+BLUlg2BZ0o/ajfmJZHErRHiu90dk0Im1U0DnHc7GI
91GVWi6Hk6l53TTW6eKxFtSNzwjSue4lKjzh6s9ZNXIrpx48+XLHVD4WL3xu2SdKZvE69+BQNR4T
vHy9DgZ8x1PByu46jy1xFcSJcUBxfBNFyAQTvUv9zycFWzwG3kW6JRtxFI19ddeb0XigSuZPrcwo
Hs+ep6/Gtka2uvFuBEbN+wLEqZIBCcTyRLM8ZkpBcApOXyFsb774ZllYAol2leh0O0Ie2SFrpUuR
/Lf8GJ0bmGTtyCYLFPOWBOaItLcXVXzFRwGxrwThBOwWH22QVRPEkK4m6pEyvtF6aotd//bZFJqK
XbdM//KH/g6I87BaiLRCvXs2VX5bsX77D/bpPjWXUSQP7bEVtI1Fkqv+8SPQDPTeo8DYUV/LtfBY
Oozu2pTSeRCC13X9q4EBIdOwAjKcgCqiPqFAr0kGiT+wnAi1IvlZgNjYgQJSCehyFqP232YKomOw
aRAvHq1+tdpVG9V/ho+54/KpZfGfKczacz8r/TX/Sk9ZLKGxzjBIV4mKN8w9bdrgNSVTZ3MvjWFW
CbCJKJjg3nn9R9J5LaeObWv4iagCRXSLslAgpxuVMQaBAIEESk/f31xdp05X7b17LdtYmnOMPx4U
m7BFbE3gYwhSmC2g1R2yx2mvKUTGpMnrQggQSdxEy439m6OKILRLhHFzQoOGR0DCQvM55ghAKklG
kkla1pM6HCzTOd+qIO5VIhpvDkvLnLDUUHT8tavn/u4gZ4SHIGQJBIy9XoRQAciTIIb1thYAr+7o
zphnoPC4KKDVw47pn3TT63xFZevDPIBEzWTPqdFLbh/zF2eLxeBh7GrqIRlnNP5260YQGObolw9+
klGetFI2KaEoEtlvRYD9N9RG7iBpd4PWGc9RytHLwvmPI5f+IwSeGedDR5BWwz9hRjQhStjjU7Rf
/s3PN+KzenhXHFKkgaM/cfH4isWIME6JhhxbSGJpPqg8UaswEJFclFIBd2YW0wa1BqL/NU4XCGaI
JuIp1nePRQMoLkodK5doEnzIz5X6W52ByS2wi2zPXZYA9+ZRT+T6x+eRTXmCjKUSPGIsypxo7x+m
Lr7Qd8OFkS8GPBJjxlFMHh4ErA1Qvs0i3JyC7kQAyBpo5zvkNqjUBYtI5j++oWZJhCP0ByIy+ZSa
T2amNVppgBa8U4VTgVKIm4G7xYHq4M5hXu68p6vFCElMnKysOuyIfhvyzXxCDNKDSqCipCj6zc9n
1byd0QpcrPeBQbf9VJ3WS662EYqFzi79F+kdIHk6qRg8Qs9ZFwEFvZI6EZnU0M2b1me13g1Im+c3
BriyRNaEyqB0HtvBFHQXDPNOYirnF7M0TKj3wrTyNQn1BSQFZfeeown/F+q/Yu/kHIqbmAAxUpWG
nD4xGbAGuccgbTBmIu6Uvg20PBG4keIPl18Gml443YFKXl6XsO6mRPFegTg4WkCpt8qfgkOHOkvi
oXa11Vu8kmtefTW8z4ydwlgbphegaFJU6R73X+EQ3II1vd3lcMHgHJRKJ6/fDgaBviX3Y/BqlGFH
4utjrh7rqbyo9jUgTKzABXAeWW8RpIhtDf3+h3sbEPlhv/3M0111/hVyZhpiM+uFeYxb4zzQzZQf
f56unsdrRGz6lO/t+cHEYL41qx8L4FuF3UZEwhQXKHB16FMeC62lPqojVCYlwRdUjatUDXUyFrgA
RlYTGQhc0nm+UDmrzqLjCL7ZYb+/w00t+Zg/IDJjE7wW3UABEkKTpMUCyw2rxTRq8SKy2iDm4aiY
NT9iiCINY55GQoHCm4UegLRCOaHV/id1mwXTuFkiceKx4db8MOgE4wqbPdVxBXEC+XFMOkXwslR0
Sj/vuzV+O0wRfevkZ4g1WqLZtL+mNodvB1ct4FkNPnh9mcOiEfXmlxe32EBJ1hf4dEjU/Oe+Ej+9
zH1BkckiA7tRdwR+5yw8YNl+R001OwVpEOrybW8uR4AjcvwD0tFDfljVqXRzcCTPjfc0/9ETfckp
KSdSJMpRBDtWoTPU1ldKETATI0neqvQgg3I9BRHNSDM8F4ZJShI2Q5N/m0CBh6vp5jj6hAKbhIBf
vLif8zNXpcy3M7QrnuxPAonq6ovsKJ0yK+rMzBC6sBsaL216+a2STGTFNUcqqdHbYsHZ0wr1QL3J
RTSkaPLGUjCw5H1u5dgo0DdbG21NE/Lsi0kFfIiXHcZ9Ku9RNa2RmSEfOeS/SHVTCz7wNhFEv7w6
Q465bYBM5n/xRpzRE91GX7Tv+Y7ZmpTIF4ZuvBDI3MBsdoBLX18J37UJTIL9foOHtno41Qo9yNdw
FfaH8yPBLc3LbyQ3ydIvdKoQ8EW/i8hM01SnxY+Pq5/buVkUjC49aRjahMmGRRrDLswJxAcJFGBC
DaGJWXgSHS7LMhJzW4Gg524XSbNkEzL+FA+sm+y0NzEkhBjwDQ4gr1wsohKfwZxGaRcADUOMjlwg
uqJhxbfsvXL7E9GlTa4QASXLe1z5eQsEJLGtjCdgAgA33RQZlI/ckXmGs9uWF4r1dURuXhmkW4R8
ZzTsiAWAZUMj6DmeKaLCF+Dg386CHoiBjRBtK1+kCIeOEpJGCz2nJSOU9KXHI2YWe/UsY+d5+8QF
+wVCxW7JUg3szPmzJlWEeZPbiibaSU2z5mWJKQt89o1iJfOwKlBwSRRxxxDj6FSzNkvwsyuQX4X8
HGmwhVj66aKqCWseqmb7WtN8LDKFvUByhiiDjTOA2Q9WHyDsx4pAQL/5ZcWKy0DBrnaU/yhQpyz2
X4bfBJdBlLGyYnURnMHw+PxXJsK7FLVuQVO94pDCIL4W3WlcRTdsvcbmAwHdaxMdx/uMRIg5FjLR
f53+IJLt3BrNIUvGK3fI39/i1IpgtVnYyRIe8pQCZtqvBR5rnnt2nwA0LsCxJJ+HO45QKsTw9NNe
N/DzZBQ1/zTMpysEKoGN7LISNWUZW9KFUGeefUQg4ODpUlnqbolahJojqljzn4Z2GdpaPf41E3yM
7Ej9xMwnCjD9wsFaxMVuvYB+kShEqDpdSlHNzy87ASqVwbnhoWgcJNs7QjGm31k78t9+Eaowuimw
6NtRc2Cqr5cfv8fqyN2O7imC5uYMECGkY9BWoqiDhhWXDi+fW4i88UMTIA1zirk4WmuHZRblCMyi
SDoVxbEU3JOEnNmIghGAiGNImRtgIjznN/5CmYJ09HoZ+q1XkPOTgo9/LGJlUPqLRpiME76z77PL
tOUK4NhxxwA8/tX7uiOCYkvI52V/vFnMaBAvoy0UzJ32qIdH55KnHoGB+NxGpJpnzo2Edxqi+d6R
2YdibGw9PR7PCvf1r/C3tcp9nfT+YKd7I3h/v9voUF3V4rX/rDICh8B3DxcPfycnL97m1+6xob7N
Iz/S/Z4RlJv9dZOTbINcWwBx+EXA5GsKFJ9rABy6F/rTxzncErpgrXxKfYnIJrqSu3QL5RNWTdFF
62KsSm7hyL8epQOtysvvRpkrQbm6W+kMnYAEg/Z3vzq195wSqCXNSjFRA8TJ22Z9DeDuS2rDcptA
PMXCIWEa8UOwzM+kYVplfSyFi6B0YFzBFPBSmJ9p5rB78WNXcM3jCE3dLx5wotfz6ccfMTYwW7xR
7wjRE4Rxi9w5O7AJGtxhT/Dzfz0iwL6oAl+IwMQvt7CRizsgDWwEC37lIwfy4vmxS5BE7MAUOjGT
OHgY++V7Si68xZoo0nPP3BI+Go7r12lJS99q+RzTaGpDDKv0mM+IwvB4yJsj143hly5CQyrzaBTn
FXJlAGZKRKaQM8UYeuIKrPSFZxzitEFziDQASsJpne6MjA+5Rh2W6NEiVCh4PEnRaCZq7TXoz7d1
pHlkjPsFBzkRouDUWEZumdcWpua9Yix9HmDRmNU5uMO88EdEisfroOL7a884hfg8IfLnwHcOqZ8A
91wqhA7/gdMAl2DJnNy9p50FnPSwVMBZhXMH0qHMFKJ1jnCN2kUpGIPM8DwZMw56zsdxbyE4pbqg
Sl4HoJCv+BSkBShppCc02QE7CE0zTUFzKYJD5WLjZ6q85vjk4GlQLRFvWuZ2J77vi/P866N3AuPx
obN+IAT3I/43wDglN9MpzA3S1DSWANoHfN0BpSNS3PMx/LGzC9ojvjodkmmaWoASDOtLNAj8B6gf
6F4VzFE+0MUro+ul8oH2nbfHLYtJV+h/VOpqxnZGB6C0oKcW+Fq85hiOSQpAqTfiz5rXn9tqkJCJ
FMgzeXJbIetK3SMh9w76H6IlqABtOrR1zEoGYZJ12FAHfjC4WWEE4uEf2Yzw5/UJFAaFBKFLvVkt
hndXRtPKw8aFuUCm0T5QoxlpACaZHjJA6isL7HDTCsCW1KKNxjgKYyU+TiXKiUu7zcpwV9kSFpXX
X7Ud04AKrsCH/zgSzkO7gThVJDCp6M5xk7oQjaQZ4hRGzjBjYZc4JEeUzmgLzUDo13hPM9121nMD
bIWBTQgl9UTGsPJvviLH7Hl4lmatTcYOv3YCHCIkVUTYIwZlERTF0wo/BPIebVmeMSDmpU9kxVli
Zn5TV+LzbylJ5wiJ0AcmdRDhrbryu31yv7MdoQFjl0APSH+4oNhuaBSAkxyVajAkTr4qULAXxzKS
VguWOmgR3pFn8NgaqNJv2E44vkUFrwluS0WTDBdihC/ETyyPor+PM2Zy6tzx4XFuf6kln2WhToLk
5ot69YACYHDfY2KHq4CSWF0XA0Y2Ees54oTbZktMx9bYVVTIZz5cQfxgVfZwmI4d5YjxZlp4z19E
wi8ScICMo4q63RfbEGhfCHLPxsbTCN7//JM82IsIVe0C0wd/OVsmfXRmsxVV80Q1rlM2T/aIAldC
/YJzqWBSw+x0X6UR2xN6mnl3vs8+MOGu0TlId8m84KFDcHAGGwAYgsE7s2d8KJHddDi0sYEPhj4I
sMrdJNLnCBHqfy6groxNmy9TiLFh8vFfjQVr3WBQESgoJCgzGGpXhX3ImFzg3ZHA/D4J5Gb22fRz
aPgrkkW20vB1t/KLraIXZ/lHpMrwGKLMQyZcQbjTnESpyrpeDFw5kE0bS14fPaFPSHkDr5eBZu+2
+GI8EaOARwYb6xcaAjFd/OJ2Y9YgahpBavlT/nThsEJAb2mCGRNlOMxF5pe8Xp4VDvsWWIAHQpTI
N3T6oe8YcwYH7eHtAOftvn4LwcbVgTZcYnpB1QEg+kCg8fdOvh8T4zde56a08Y3cogb2GDXCCZcN
XTFw6+l09Fevs8M4vgV4q2VRpsjO7l72j71WzZnZXi3BebZxFqsCv/npjU/OQQRxQP7a2Jydkidj
8GJCJZPdVjwJ2S0XGKwegnR8oJIlM4A01vCXSgkeDvJH3MGqSM2SA8+9HSDnlt+lVJuXX/XvsVd7
M9OcAYyDyM3qL04fSceut7ij4FAD6JmHpXNMX3ntWmEopz69/IP3w4QH0dFCdbmY9fh9ERa0fSRD
w+G/xny2IibHuuxUIs2cmr0ZkHHDPHqpPH3kdvS+ewrK+ywog4FrIP/gdrkHcORr1l/YTWk5/GUn
YJLmUAwgoEYcshD+AOKI24N0N8yQAYO3j0zyBxevv/7GRBr/ckxAbMSX8GsZ7iAoF/dFShzWiD8h
B0giF/oiPWVb8mOUhMSsn9YlwYzBt90Ug6iSJuhD/Hbx5qqj7WMxWBfALB2cjcrUZ7W0ZHObrbIt
MxVVSZolIfY7/+yvgGesLXhrQrmzlJmkmo1qqrqjrfq5foCjZ7lZ3bnK8ZWcVMRRetT8kiDwLxqt
xdPgyC4qkKGjuhxmOIjfR7aw/Eh0uWjhaKbcj4JpgCWdSZ7CU+BcVmOc3kOyvzAhWPeIC+m1ZnAO
xvb1eNlyddAufsFS+kdyi9nzR3m+8ZaW5pCl5Qj78OWVYV3cP7k8EVEvlAVh5ChM8iVcO+M9ARNk
Ja3RXdzX+G2JN3lfyRDqlj3aBS74v2Jfw9HTSINrX0S+yTefpe2pWxrO8RbJDDITwZsglHrBqHnA
+7jtFG6HqDoy2zySO+WRD0JngDqYQuJqZJNbGmDXKTb38P0C8WTVWBY2vMcwZpF/ey1OPqaqZa/B
P9OxdaOgt7SgKo75duDQ3CjcKCn3+o2HS4iX+Vn1/dXBBhgwlNoPRPpQ5tC+a9JiLieD8FHz+RJm
X6Q2V0sKSbxYE4RGsMfqcWo3d29o3WIgpR5GkzSJG8fTEg/ulTwntt0qGXpMFB8RmCmzrYXv6fvI
DrB/OLgXfCAmQP8//SbcpR4ntfvDrBdB8ucQzXwvUe2+eV1xMBAJwfkl4UvX7SFJBvcpsqEBddGD
SXmst7clSLRLZK6p/zRLhh2Dj5TUTnMLMwcu8Ke/RYLlxZ7Bq94dVaVbhVKYn9fi8wNkwF89QKeC
8CNdLLfpCch+jegm0MhhPFWLB31jxHusQEtBTZGzudmKDg/w7sz6q6wG6QlBdNg3lOnILkJOcFSF
6qFzaJ3Fn9JulN2D8LlG4GoG57rJ60UnOFPCcrDJtj3tQZN/mzuPfAaF8psbro6JOJsS3MMECEkp
RsN/kfwfVlvO7i5sD6JikH1CXn4ooZNwEANc6MsrTuMXsxzJFhBVZLY9a/szchqZaxADz8SGzVnI
8dX9bD/H5/GFsPjrTyA+3ZujMIxztqEzAhULx8nA/XCgb9gN2Qi5KEm6yGLQQ7LZ/KoR6DKAPGfL
Md2MUFvOvpHIIieMHzMhT9VShywgmKBF5E+4/eZhZ5bkUwziNtFomrtD6g65LG5TEJ2JZl3WY4vA
e5dPc1L/te7I/FX8y1pafX+15LNBgAK/8HWpcvrrXVIpPfJhWn7jcQMYwTfSHfrVaKWTpYq/lDod
6nH9b9Qfv+vPiaaGb2s18Q1uP6esq2aSZ+NYaT5yW9INihqiiKq1tTrVMQNsya+xJSRaU+KjMziL
Ciaw95i7g5FD2Kj1Xn+jyhUK54aJy3sgMUW0/ewtouQkQvmO8BY1Qt5t62XLIqIr0dS9XDdfidCx
EjqW+pf5l4d03SHRs1X+C7wcPvrr9DW5UeQ2EpKN6T0BWuaDpp+LUHI+gNS6HvgW6ZxnAIUm+q4b
uO0fOqxtBOwyP4tTznIP041MdPkb5Xe17n3U1Og2QM7r1VPA6U/CV39Y25pDH95IifpCrH0ke7Tt
6JFWw/eiWshTdNEVqtzS5y9k8iSZ5afaDBJ1SYnoogio+hP5tWimfymO/nrHy7T4aRpLXebwkTKC
8Pf0rtsjP6Pr5rHoIQDw3XD9Q4DBCA3+Bf19LI00AaxQS0JNMbpyVTbsuSPx04X5YhhwvpFTDpsz
xW6SLx6ePn0uH64aj2I5YmrSkXx90BolFWqg+lyei93t3Djfk4CTwquPHBiCLv5s62nrNVFq6ZQT
TGr08yNcbBGPAb9/Itok323n1U7IfRlGeZzGq1GsHpodiBazDbJ7UrT5QtmxktGUPXw0kQotWoqf
WmzRZm5SEhHfp0Si+N3JUOelUDKKdrnbWbc7EJx4OGspUQRNl3y6TmrLWJdnPQLLQzhJExMK4vHu
JghZ1MU+HwtieNqoBi+bObkiOGrGhLNh8kSTivPia7chVXe8UYZZWdJOS152s6/NbCNMQG+SJci6
N7eGzbOm2zpyNAJVFhn34FRcsi/bmON1dQ2Q1uKX+9UdE3FK3ipI+bGcUkwHalrYKNIjrMaC1nAI
qOFdJ5GKZ/kC9lgIkwVpHekSbzJTH5Ch+d3XQR/0HJFLvRWdZZpmfynt3Y9DbveUHWM6+COSUfE/
kKb1UY/lWI11k0HApF8KC8RnOvRLgNhkvFQmi4GJkP6TXOjENngGZAdbKIY7AICQ4HuanGpPaWgt
pP9A8R+8j6xFMMMXG+E4nD6BfPSd1VwNGuS9pSQXX+Iri1pn/hoLkXVQetd1wqMwWVxD3r4x80tL
WsjbMoDLxiEq/Dmab9dYKKutMPcI4aiTLnvqjJM3km5DQLHaUqXgpjcbgDbsIg4P5od/b6mF+qLE
oYbKcbjjlux+U46s+WsKWrOmMVGxlNMlJNNhM/zFBSSacK50rBdB/5nxLnCW8NtTrNr+Bbex79tP
OVVkS1vlmDlP2REGI2P+0k3lYr3OKu3prV0WG+PAY/YkYcOlEUvBS64tGdNnCJfILEWPO0Pjev8h
IuinPacgiUASPCOAh6yLC9J8yLdoqY+dfWIKukIceEzbd/e6FVeAESCNHYMifn1yVWMyb4cJo6B9
OYz9bl9P8aTMai89PRmf1nmg48KAE99INgCUp9qyyxiZxUQNhPwqTl9H+uVddBEhRi9bmV3+EGoa
F45dGmrjaqMFBPbB84+t2iT00+fT4x3sFyO8gqicuTN4TxS/xKqNMylfZ9lk9Wgn2TL1X/hsH6t6
A4Fq1hznFaWVd8oNZeaaqO6sPPWuCON2ij+IBzYL3GSNyX6dyt6ocEgT6hV2FAvrHroN6dARV0EQ
wmNbZQ6DzAW1+dMD6kQ3MQcRCki1qnBYjo9trP68Z8YTI+pjSQIdqsX7GoEtowX0LUpNsSXstdjw
20j0yDL1VcfBntwDjTyLTvTxsi8YPlINpjeU9EDu5itgUPMU8Utq6IlAjIvFcwFcTVyevOKEdb/H
Z27nL2TzYAdFyV7ADxNUSMQ1MCjMaPwQUIvMbK8Fshoh4h4chk5BaBVZhDRuPVYoMoX6qrfrObGi
6LkGKwN/V7fAtj5aYg2/Ww3mgrm2fkxRLhcIPxuPOe2RjD1SiftIOxLTyShLqNTNVbm0OJFZ9EQ6
24it5ElmAExCF74ZjwE3LI3xKCeJ5EV2bb4cEBdpxdrytXlgXHz7kIyo+jEsMfh7iL3eR+A7PnqS
UnDEJY0Anysg2QMOe/y8sxydgA1S9EQqDPwobDsMU35tQPpiIQKMkLG0Icwo0Ux8meO3N+SXKR49
pDVYC5ld3WbL7xO7jtXeOTEt3KXeBeQfCPn/0vnGv637vbonQcYT9gQ4IGZdK2cL9bF0gjfwY2cT
bFmVxZLlIMclms1Bh4h+cUrOVHhdye59eiGMJRORGdqKlT51WgyObnnMkErEhSG089MBC9Kk1wkf
usKlPB3izq4C4mG2VEcuc+QXsOKghffC+jaT65qA0XRfTq+63XysIZojvpEEL1WnWpc5b1QJksK0
tRogReFqOWVUwrGnLS6hfqjZT7DguhofGL3pcZroL063jgjqEN/Bc6G6DPceZwtfNrzsWe9dXedM
i2HodsZcSXReYKDpeW3XImx7uGNr0937ptpxs2T0f119EIxrCILKOwYw+aZ5UnzQ2FNmLL7fEOoo
av8ulFQfh9MHG5d0/Lidfz2x/g53b9ZGjQ+14HFREnYNsyUqEjyntdFQu+RvuL0tkf58IXsmh9h6
BvAMcRd+aEm1WIQHkXEAZbgSeM8YjiIXABmlVEII+Whe3i011jA68JEztvWvIEPtek/6bXm8uEO/
QArjFg396uhfUXVEuBQO9OAydlD1x8Fzja6KRfgeFFpq9TeTc121i913T3DWR0zJx4qxuEVE+1pe
gvLpM/zZRfC0iGKsS9cgu9AUADxyAzoW325+tw3Fu8s2bTbr5g93yr/qYXRLX1cYy5J/xRS61xFw
Ac7G/5oHXTvHDkMAAiFTPvH/gJ5pQDmbdi5P7apZ6EcxLeMwcHOEl3zyWwoQ8SZOwS5hB2izdyka
IKmn3X4qEyNWRx2PfWE593uR3gnmJCU8d+PlVbFHmCmHqJaZa4kQIDCHicG/4rjFq3Dg0XsTS7Lg
tWj2GvWPEUWA8BLCQXiZv2h4uog6N02xxH0bjk/wG4/dfUtSGQbNFcx39NrcFoizsUAj5ScNIRgd
5AVtioBhrFlwW5lJJ81LqCyyhFmN2odJrtj8jnnKzHL78vjKIVZfxFFh45N3sGAsp429OevJuxP2
TRTl6ydkqHEakqDEVIuVxCIEecxRsySNPCCRjWmMJz16hMMdEOwXnrU37+cPz9zdA8safa0SlxqU
NwNsfJmxGAn2lUYNVMCxVnrs+MQ5gEL/tj/VDJCXnbbmvuWIZoWmiKcClL8uharBsKCOXJb33Frf
Y3nes8gWsNGQnin+Jo9vVSRpgm0SMDamM8ce/lOHT6EUbi7k6cMnKi0lg2L878gkzXlokXTZHAGf
p2I4G4bYgeacz3dCBxoyVhC7cjQ/XWN1ASGELLRygnsvXHiOUuZmJgNnpCi7yXkCS3ixH7frXsHN
DtWdIf+hGRY3CdHyW9TSwklhsk3Tck/HGraX7HCLhkUAxlJBcDC2gu4OvDF75BvhJG3p5857OLL9
EzOo/It1ZI66hhl1OQ3RM5/z8+e5wZDQOf2ZDf2KlQ+u5oLZdwCLIEOig9lgiNCDfK8xUzCBep8N
sZyvuCVg7Yog1ETCLahb1Erb+q9YdsfhkcQhvu/y7z4Xl3Mn+hThKA/0LEzRYZmS0I9rx2fAtYlH
IIIPqjAtITLud9r8xq168/jtAgZczHIOfKpvHuAqD0a04S9HC5E90o5nBwUoXwHoWUD/TGksUo6S
PEmcpvw0fJzIAwjkCA23rW/qhR4ooJgYBXgycuLmvkmFxxJ7ILJHroCbiwxL/9poiOEvQOlRCSxh
utpE3GOAHkh1kRAy4dpvm0vOqR0U0bf1ZakI04MiSmu/Zk10rhRfHMSh14TbfYp9yykp3fyU5mfe
+Bnq1Rt0DiL58ZIgE6em3JWkYa5pBy+M6AF2rjOgGRilG1J36MUWkZggD8A74uqcgWuiYu5nxgpt
da2Z2haHSW7KrZhA+GQ1BxbDgjQhOigswgbZBDCv5LUYGI6VV+m4+9DyKkDS/MI3GUEOfI1dGiHG
ebN8M6Xo1oj4B92EOkKtzDhA5AWfDyHBkHf6frCSVwiB8zO3PJqUEQC+ZNWZ8MAIrRQnfy4KKzIa
sZCI9H7/+/JbKyWbpKZGwcUAyZKFYWBFGg/hQoIreLwQ7UMziLW1xhvxEsa+Yi6H99PtpAVteGVc
TdnOqPGYvZGnvuOetXR3m+WTZW+ONpwcvc0Z5CLEL6MSD7Clv02ZSM9w7FEXsB0BIyfTKX16vz2Z
aOnBSPSdEuD/xGmJ6h1Jr5rRCz3hZ8Fs/qvwkCDNYavCzoZ6ZFojUz6+bYJrkTeP/BEmfvxPwy2+
sChz33ZNBl3KLA8h6Z356WM8NrytKIpPzaQF9sNCtIIVRU/D+cV7h3ilR7EhIdQrtjxjQnKVAaKD
T64FicRYhqvQYTwkFAZJoo/LYqmBtKMHXqGxPyKDMIm+jLpEWja/GegYEbI/nwNY5raCaewP1x2W
g8eIyFHiJQSm55MLOMlZWveSX5uxNE2ZiT42XifqknFEsIRFBDsQVZNDXnQYDUuWyRsbUgwvAJKJ
9QY0ifNyn0dg7wRy8XSgz3jZbG/x5ZDuNZ8qYMacFTGWwSjo4MqIInys4uAefJjPRRycQGVTwioZ
4HzkuS8GRP7lUBlMonvYwWNN5VMLucUNgliL7jXydtbyEbjFQwvHguGXW8kfzRnuHrvGUYMHUTkx
pkzsaJT98TMVbh5U0SC+Rq5uspxcI2FEZs6DTObgICQR8cZ3JyLOPqKYHv+fvkX4ECFK5xF82+pw
4uT0No7MB0iWCDi/HZkQAe7qp3f968EBiILly5H+4dz+oEY6UGETEGr5BmlHrGDX5pO3kaHdfJhj
uo8aEx81aCrs0hsnKTY/sU1+Omx69pPAvd4Dpc/QC86ZIFnHwo4BYwuqwbhEodz/XT1UiN1Hk3r2
WSFDBuleYcm5Lj6z7qBuB7aQHiq/DZQqpv6AvYuVuSIJb/vcDgmRPo59Y3FP9O0Q4b9h3hCK8phP
KTckeD2QEbq8cd8qudBF3xJ5ZLMkM2Z1++EStIDI4xwveevUQckw64KhctZkABkAA3cWnpi8A9Kx
iKz917NXsp1q7J06uWm0FwNmSPt3ZBz17eXw2ZYM6BYsG4PMZRy+QYLLpAABMIBO4UcSpsO/foVJ
Sd8d0AUTXjIFKRsH9KAipSv9fDr8a2Lac+rw5n9tiTO5/22QgCA7JWAO+4XZ/iICRh9cHXr2wS2N
fK2XY+RmS40RXKKXcoVgUj0Wcwp3EYs/twPWWHBVMAE+M9hc/OeTCvCn9b5/fFaP+fVQTw3iDLyv
tacs2apIELWHs16oy1OI9nZSrUsCafxm80AaFufqxOAgpH2Do1l8xLSP5sFVuJv7KR87DYkx2DlU
Lb8TdStPy+V3/ppVmyfZ+Cqaa5FnFuuIrn/evS06h8ebaq4Cm5ezJwXTReupW+SVY4CZkZdu3rih
nyc5xOZ6FQ58YQWgKc1GCNswRfJPUMo5ADL48bZyi+gasFXHzNzfCNB0r8xKsijrCXJYQgscYQsg
Ahmw9Hrgu/2Q4X0X5VQvnHcQ1xj+j/zGP3iFNu/45evJ0ydHDol+kO57oF6RDgDuX/ky3iZh22Cm
gC4jKgkjQXLFnsVZSNzvUtNdwBx0d2xBzRdGEDQQIOLF70CQ9fluvH3Nb3ebQEwm8485RN4UKWuN
U/RULFCCWwWxt7Q0cXfzRjWWjCzHOXAJDVnSIc5xwEBgs5MbaLsT0Ku/ETcOxAWF4STW0FB1Adzn
wkCgB/GMPP2k/NydzAJayg+vRGdenxaTE5lLZJl7MunC6MdQpQifZbWClL7svzN6qZfCSETxaXLz
sR8lm8Ngm1JUtMP9d3FTVBYhmHCJtelATE491WMyzabUDgXvn6EtwSdzOLWAtyJaJfstggIon6js
nGewQ0NISQ24DI9dhmUqVMhHA7yaGZ01xvOG9itRF7yLQJAgX3jnqdMjeWddRawkQNkNgfuTl+yt
dgzqFi3ObG1LqhkwipQr9NBOewRU4pOBQZhnGyAvClcaUKU3W4j0063p4aIImSGH9KHy61JPYfx+
/DppFj0BQCs+b6iR36Hd9bAduk0ULS8oHgKBoeYuHMJ9mockH4s88cfuCUZXH/vtN2qXwi7gkCUw
r6eQJ4S8GMdW3DRDi6PUo4sNb6JpTKv1aKpQmPje0IvR/6qQ+9EoIVtL/v2gGa8iuAsL/QuBUjy6
Nk4RurLvJIgx+RB6+YM/wwbvoTNLqLbG8TiWouGcIeu+I1LRggonFtgGYVrX7sDHOas9PRlxOc7s
r83jQuAASnIAeS5rRiN5lZ8v59vFHjBvnYcLhkgVyF83O9AhEL07zX82SzAumTzAPsOVuxdGf64k
cgQvAcA4EPZdyPKELx91mZMjWPaAo/tjTvqyvMicag02vyYI1PkEustwbRJvDiP2iwT+dhzu88YD
XR3Nev5J+qAlKKPiIFs80XhhyV55Qmzhhg26tfbXRc2a5wAE761xLwVX+Pvh8Tov1ga0aMJrfRFn
U3sU/zGbqEfRDpAzIq0pVXmgPmSLBm1YCtoCFAS/ygc42MA6QniMhMgqi+jq/Nxpk+x3xSbzhXuG
Ui/yFGU6J99bzf7s+qSZiyjXDuN3alNpYW3ubgexrltSJDFO5WSIyf+c8Py6VkK2nUMpS/M38pWl
5mLliyS7sYWKUTE/SUuY6VFR8LF7Nx79IVNLPxcEGhepkTlgMw+YkW0x1z+TI5QKYm8+HEpGHLQy
75+KuC3ZEU4bCaHV0ATI0Ugl0MmGueQ2oNGSsl1X+vsiYYcJwsJSkc42YdcmqsepkauTh8Qlo20K
8IGEpEjS8FuXm3Hd0h/FbmA2zpWbAkVwQeS6lXoLcHx8jktyRn0FH6JP9pjzlzQEA/B4/ZSn1O3O
eaxQ4WKCrPuKlW2uEByABgPhZXS/awTW05cnndTFWFQFAkTVU/AmppwQcZL9/kv9awQjwCtfwsk8
YCWkfepXEcW0Xg9lxuMmmLclYH2cbTQcly4lampwWclzzfofGx/ORAeUwk5tE7lAJGoWCyU0Sy0l
1MBTaBMY41yADIFVrJmW3tHnqMzAyJw7VBE/L+iTmZ4q3YaFdWV3rxMVTmwWmDAkMb3bmDXhfJGr
Sa5GCwDvcR9ScMEQ5yjAyUbMRLlSlnI0Xl2IWmzn0klHS0+fL4AaNnZvhILZCOhvTrqZHDUzsA4o
65edxZV126oxbJ9uV1YWk2mRT1xcCi97/+YkjVpCHrYFXtS9vL+qLuoEleJzjn/RdPoWmR8cFcSC
0rbL/izw8G45tKoQcdj/qjB61Kxye5kjm3U4e0GPdUeNS+5Jdl7niI3sPJxTbgnazmsFT2kytfF4
OkV0t6Sfd2BgqAXkJfyJeX8OXTK9j4B++jkVYohVWCGaKTG5nmBxAYDAhF3GYH+84UAnh6cEUZas
+Lc8EszDL1pfdDMmb6GQetrs8sB+Fjzz7fzdgQr+CVUh8A7jHWyMm/q8O46KhYMpUncSsjvOtNo7
rLd8mXab2yqZHujAsEoC6roP8HHGUaT4IBSGwwSVzx/BN+Kl6mKM4yViUTEmSDBY9M5vwY6GM567
8UpZ0Wv7YXHqI/0Z38Zm+p0U2AO5lTct9X7xCJBUvltPNJOI2qNxiKUPbyegGFlC4xn7LJNblDkF
1gikPz5Z76iTkmvMyMf1foml8xtPJu2SNloy/AZPvwFY2lVPRkDCGWxtVQcSiCAkG+/H8wyUSgY+
3zDMOrn9ANvE9cquTDynRHaw5BguTM78e3WHyeDAlP4F+eaWEVkuEnmPNuktkSHQhZ8bJocYeCSF
kJrfyQO5TAxUa/RvqJsmMTSiN0RpXOd3sKeRXHB6t0S+EXOylioz5nGswNv2UAQcxVs6sRnKbUhk
opWz7fPI/4vfPtlJb67ToHf7BVaONee3MDVeD/JRdAMfOeOU2/QakfWVWUxsxE+Vq1cInu9VWVDw
jZLs4uIEtbOECQ5JZy8Gxzf9LH+VOXZlUa6p5K6Gm+iYB/fkM33gRlJmYwWqNLNU/nikkmsAGIty
3xx/rebPMESB6H8kndmystiyhZ+ICAQVuKXvROx13RD2oiI2oMDT1zf/in3OiVO1V+OimZk5cjQM
6wQkf3fc6teRt2HUS2RWi7S1DnvHlbCC+vo0J/3042Jl7dNA2f2YkYfVfPTwtqSx2FsosyQAKJxf
CwOKDgp/uCwp0zCcGuwolYi9zk0nDNLEMWABMC08OB8hUUyEB8L0v2PpOKQB4m+VrP+/EPsRtkIa
8k8IOdG5JwyxCxhy/J0RXiKAgc4bA1luWXkYuqvCex2JB011BlOxZiSm1aK7ejYxItXbolt9Rgot
CXMvGsuSiN2GiBxQQugk7AfFG5+DepU+dHHSjJKWv/b2FsTD2jZZOTtnzCBAehB0eQYpzYY1BJNv
4C8tLsml4HxXR1VY9h0wK3pXj5Ua3U4DB83NbBWZJ2VgwBz1BH0l2WPGIGLYorIt7jYRmikdfQLp
NH26YygTUJYZR7wi7o9pGpwm4s0dslX38oAQzCAYcBrT/GE/pAcAz6wSwjpO8WxaYWkaQqBLNJxC
Sya33vS6qvEfAl/jyT6DZizZAnhMLHCrlvjfuoVdz1HVqFt5jn+B8K4PCt174Fo/Q2seFLSur1G2
+a7uKlLWHf7ESF8vrJU/7KNY8JvsLdEejBmKFJjpUGj+3v8eKeWHo0YTqFGORc2xIMAo58ANaAhX
uGLsLl8XMkifUMB3RHQB386DTeYRwb6oumONQBx+tIF91ktsqCPGTfp6/lJep/XvzYxgarh6FM6j
cM5vyGHhj758o6S8Vx39vurrfMAjP5dKiXSaSF4hdOZfqpnNHT//8e+rldQyyNraFAFgqqQgqxwc
1hunfcneSn8FAiu8V2bQDml3MD11MaXDfbywW6Q/wuoFmu7YgCSgeiyzg5JTjo8Ky29sOFl6Xgyc
X0qnP75vKyfDbPfuf2bbvoAVUsyoELFa7yFFosEVYfryWTYLwtvN3sD0GA/Aa2hS2HJjrXmfUJZC
GITmEH8aLtao+qIiaAVmDDQ+yyxhZdPYvXkLkahDQd0Pe/tr3HowAHd9iDa6I1XwTK9/yj/D+UJx
dGFDBknPfyyM9EN6128ymGnjt2J2a/mUT/9Rv5l9cTIDsSORXujNNzI1AtfB73qIYuDD+RcKY85B
miU0WBne3FbDIo8QvY22rLa3rzXEeG/foVac69hAG2jXuFiuFGYR6W5HokGhHFLUFkSxQYR7ce94
uAD+qaksVs/+uY2xcmjL8MPKetcNhLm+tiF87DxjUUbKwaygubXVJRgiPFfDxjp0cMC3/O8V/QiG
KMeSrR3UeQtSbOfLOgQYRfmvzTFJuOGkRxBM2Ix1B4Ld0Lri3dvNBgcpEtvUDecWIcN0OQhIzQUQ
7Sf9QlWubfbUtjTHeo0HlI/D57egUBqpoDQC7qpXW9w4bO51ThZO30iK8rfJh+N0M1L+TX21cD2B
a6gLPwc2xWwERkg6hNmnFN9Hxe7hHfowGmlqrw6IL92EYbNi/7EA6OwhZyK7bEZmKI0ZkybBJ/cR
XgrG4dJH9KSlxEhgHaGGVUL5aMGziCRZXNjFIUZufrCDu5mQ1QwRJTxj1H48QZCeJrrARCf1jlvC
1ZWQ+ey4+lkiid5KclExAmbiKMV+hn2MdMjRt3XYbmHnL+N6LnOWst1HDQRzFM4cIDEEPK4DyDk6
rMyR7M/sw+ptV27KQOMkymesNp2CxSOXWP7rbbiocx2ZWD9Sj4uzBTXcZXnCdqdm8wTJa4HrUApG
jg2KeVlJCwZdeV/QIZ0E6ffuXyfEbdA20XvP6nEhOP4Eb/Lpz2TQqI7m7Q3QP2dIa2alyLsXKpMQ
AhjsU6iBUCAha4weVBR00kGJ5PnmMMS/8MLiuB1M5dk3JA4qLudi33JHWlbhD8AQUOkoK9Xl4KTA
CWZJz7FPuaE+cZCt4VRBebye5DErm/7+FrPJWSmbquTsuS1eyEqHGHBlAuYMhEqBlwMlH5mDnDzK
FKb4GevYC4eAlzNQwsHImbKzg5Fc3afbHuWFvgUaszJ/MHr6msamtSpMeulqBaOZs1ODcY5v+4wS
8J4q8ZP8F8nuJ9CscRaplj+XtfrXufvsb1Bo/KBb2q0nxVkSkos1gCoyCAchvMz5mf7ml+DgFwof
crw5qGdvgl1RJL5PrSF20THbceOPHTJYC4kMmA1jdfB3d2GixhdYR63DmqJj6GRB/OY1gq8b/jik
vSrqEgUT1G84nEmj25xoIazNzgNsisS1IJ2FzIdbkAd5Ko1K0GngPYdBadE8/HbTJaoGGA3k8Sjt
blqs5TQf9TnzVsqhY0MEfNFuhqI+nKEP0eEPA83ZD+1HJPwvKU4aR4fAYWjFDaellfgd26GlQBz0
Kd640xLwEtCETR7YctzT67pGgomlHtUJTxTwBA5Dsu77dM/0hVDFKOD7L838lnZrrU5SHW5toAcd
6KU1XMLHsQwrNxEYT+m2C5YUjceOt5nAikrwtmAthp3kNS3xR0C3Z2cxlcucq1SdoIpydt1Y9sWN
Sh6eDaDSItEhFuGObkYm6AOZxV7aD/EH5RdgUAqlURE21ehCjFmHtcqk22Mh32Cw9yJaQpS2z4m6
mqKZwrW2D0HkOh96AmsSmmiNSdEftkj9aQDY3hPu5Z6FGTLyMQWTZgXDQdUa7AlogoCSm4SwS8A5
8SPV3OdMcPMqhpEzbqbvwIh+mCsLKOLs3Dwceefo82BpyEGfhOB4oARGQ+ow+JWxyPw37aRTjqZM
PJvHqqO3eZdiwAXtoC+ilDNp3CWrqG1pClIOXhp+I8jeCHbeMX7zCm8Kzl7uCwtuxIJUowNgvire
kccqo2ZCpUTHO8sXapIdYBQCGVuQNggq6puBtP8y0J7/Hl/3TAgLOUJ9gaTcQK2/ceNiPD3mUmM4
4WNWzLfqswY6LEJBcCfZ4qnIgvoosZvnMFDmcLqg2uAoJzAdI8mJcBLz03ulwfL72DD7xEko/O88
xqbLWMUbOQtJoQw6lJ0X9x1VIfuc9ByWgCaGU4Uwh49k1mH0xltjMs5cIyMcoGZ+W3G77/cEt86C
ZMGCA3wE6xZ4hdMGi1bGWsiABHe4atStnixTqbYwtxWeGAgOA2SiUiJXdl9k86o8nwv+8stMh7xk
ff/x7n4IYBEKSsBu1pBXDK4bL2d6T6AjsOu+26xKlLTqwVt7Am4x8H9tVidt+t6RSEVnHYsIiKHf
0M6YHo04mHNYT/FGxlEbW2oIx3MRe8SS3GdBiYICiiz/jwqXt/Hp14J9FeYxhiqb586gWX34UA5t
ceRaQnLGaMgLDRz5s5U5O54GoFW0ruMGGzbMepZ5knnPFG3NsYlwcFiV6xuiMc7tnc6uOK35yxgP
d8IFt5lmcX+u/gluks31P14hM/v1HseKM64RDP13smggi1okYqa072xtED0kEgUCz5OvoCuP8Ihg
MJWW1RMGiwVD8rfmdiLl884W+TPmBqzFL+BFvR2Ojdr2HiBhHN64irL6dRvzYc8xdkq/IQM32PM/
B2tYKeR1Rqw9mA9+PLqITa3PWppwJpNoIEF9ELKK7YDkFFZMpHRQ4DJYnN0E1AiGT1gtERzxtNnl
hM84Lhw9VGMMeaNmjtUc+Jd2d9paWEMM385rz+buPOpveCQyu4qUQChPRLZdTSPlrmqdAekmuU//
BQ8FZtEFhsl1Cy1LBQ5JmRq6yb5/0A/t5k1ZoZfa/DbKrFx/NtDJIRoPY6VJnr5+AIEOZdUyYNLg
nUrJFIovmJAyJ09h7biobGbImS1Cdk+cCv0Zf6dmfZD8/4PK31EWC6uAeHgYwmqm/L6dzIbKPkjq
jTrC/sG+YOvTBx0FIR+/WGBp0/+f7Bti0A5OU+dxia4n0a/+YqgJIMwTgTO0GBFx48mz6OYlP0e3
23HnZTEfP3Phlj5BgSof463wHUGvHkyP0PSZ4DoABp6aDeRd+NhMeB7jf41Kghe7b2t/MFHn2pup
TbB8VJIdUCaYj9XXYttCaAeuJLRKqvgIIjBBvGUUGpk5g+pVjjQMUEo03rj6W31QMEce/5iMY0Ys
yMz4BUBeey8B/YwRfxhjHNxgAU21dp4OwudSm+TxdYlwhCPV6vznmFWAkGuy/aLIX+y+LfMUeM9o
AHhCZCZmmVeHG8JGqvA08YgMA+hgY250gd82rbGPN7SnrQTAjOI6lD2gGqbganVxL2tWGvZbAtfg
S6KalgKn/4Bny+kBm6NoDwb7Zg2hnhO98NhsMZtNm2nnyft8DoYHm+cWD/lYwlZRWDEL3Av45cVW
9+58BSW/IUp3Dc2BJJB8q73s24k9ksJ2AVsomJp0BIx3zJhYaOERMkADjbyyOBEyQOOWqjNsTVqA
BWQpAKEM+QrUkb51DsFx656bqTYD8G/DKSezxHyyTqV0w/IibuIgFBd0GEzGO4CqG3gy2dVTvoXP
HxA4c1/xL/rEEaz4YQLKglhKzcIg4em8o652MxBZfKM63A3whb5b+qLH+wUwGTcIIhE438JyxKFO
FcyP7P3dly2BFFRRn+Cq83zPbfGaHeci5gcLdVpAR2JJ86EGfRjB/mgNOb4FQEYpf1i8kLMH1IG9
NOWUb1YMxDBngQ11PYbYV0Gs050Sn+RJOUEHDjOvpiX0c7/imvAebYz1B5ZBSpK4h6jtn1NW4UEo
N2m0xjcLJrKP4gEKO1nmtha2Lnb3YNoFKwn9pJFBJz56L2l4BIfQlYufqSF2YbkGfwzg65/zTYdZ
ABu1fCKxZ+ZldfrmprNqAxSZZ0o2A8AtFV9KqFm0ThezsFADm4vkS1l+rvZs84/DSI6FxSNFl6P6
E8QvG9XI1xGc1J2xQcu1dYyBqbH5lb3P3viDeZrRW37xH2a058XGOn1dU6iVeY9TgfGEmgfCrs/A
ABw4LImaim1HN35DOyNmEGbzouIvh9IqqW5jbR7WAt9mdt+oDws7nwOys7YSbiXXJdJj7l3vRJKq
MP1AVUf6iYvZZ1ocwG2SDKpINjtjHf0CyFbsYgwoDBGjCaUJRBoRyQLHBd4nkZjPfW0uAH2eEO+q
E9sBBkjIXAMr/h/G295ImhgcW5S+6kauTLBsTkkJFyngI8ZFYppQtJekfgsL25Pwdx6wwYLBTGfJ
ya3iiidSnqTJ98TBCpkQOsliASZFKoMnMI4byzSeAFKUhQepnTZOfrgdCLpycnKSJPfiAW9waS4n
NZEP9N/enhQF0l8GHuYurQi2u+Hb8XZlnJseAVsS72l94dBCz4YmxZqCQQNx0QRGQ/ryrzH7dmEc
xp4WAeKQ+Rd9EkppYhfQ5IzlKdPO7LnA+1Qw+mHAfJ2HP2ArizKa+8hSB5kPU4USgTGMoeo6rzV7
heBtnq54sqGAhe8rQ9rGRxhDX2QxTj7HSodzmeA8a3ZBLgsBZtIlJb0CCle3IpxjELCw46ciKV2g
3OQ+gBMwkgKfI6KoOVSJoZVx7s8p9+qk5Zkqx8i4g3YvkY8tIrByGx3l/DdZigAVmSxEPNYuGCRI
+EBjWrMRilWWI6CF3A/W5N6JWyGyggAAoCK1kQwBKLeyeZewXgKtKm38Tw+4/O47Hn1IeCAm8zrM
7vipILx2QAfv23a9PQ2dfsJjDFvpeQse2+9pC+ubODoo6rbQ5LDHrDc1Ek5QDC+dOik9rKuToQtN
DgePO2Q4iDDopvvuFX7W9Dols8g6r/BYJOmpNmfIAQMG90AYxRbpa3N1ahwuIF3qPPhDR4u35xQH
7PA51cHF7hY7RMLgkA0PwVIkGKk49xN0UTr+rHPeSyPk18M6wPAAQdc3+ppTQU+SJgZZ96w1QiMl
TwWldmuGIdg+4mtAa3vo/ZzotbzO8c++CgELPxo7LWcJHITDAJososhgLawuvrAlbkyMId6mU89x
k/nHKiywe/zGrXXAL4OVKQ7IhwGeH4qFIN2eDZFdyvib4x0QfJwDd8NDKuJJPdyW+iHGc+2JXfUC
JwhAZVAiLPESQbNrePkkvgcjRSxyqE00v5Ss11bEfQjLTSKfYOhjIBMAUFiXL7sqyEchTmcWswgr
7/sc7wFYzD88TJjLLikYxxajxLWOaBoyAMxE+aS9bekusmwyElHF2FizF8REmcAJJGyV20v541j4
2EIA7PzYoGprrKBk77ZrfSMlvc8bzHpjcg2SU0UesNi/tOaSsY3yx84Gpoi1ZPdzwo6st65wNvnB
Fs08Y7xe42zBL7XW0WPfbIAefqYVfYRMV/lE/iSjT+cNfGK/WfsTC86SL/XBsdhkTwzi9kpf7bF9
jOxITnzz9y+KmQcEWebdx9lgVHDbiGgzh5KI1MwfozM+KLKdc+Gp9r5/gcJMm8Lpy3lnCmnKgAf8
BVAS6D6vCR7j6OFxkL96ZXT6kB+MpRfAER5FfJx7WHK9O/N38bQTiKdqVeBZBXnCQ+jIxJcGH1Fq
+NhPpB0OfAGhE77632W3RFk76a9g6DJDfexXCmwVKvhKrFAgyz6A5nUhQctesf3cFvx6/HOEC1Md
9f3hh3crR6jPIxW1/7TvvKC4anSzwyWUmP9gIj72kKjku1BzPJDZtuYZphWHk38Y4tnUbTrsNqCw
CuargW0SsD/RtwDFu9KVM1B21UOj9rO36KbsHG2ZPqoxcKcuwIfgXQYL3v6WkLq+KWKukbF9gvIQ
e7T9Bq3YgN3ggiDuB1XALDFpUogAKR6cGKITlLchGvWDisGwyYrBCxmWvrd+ihhnGEfsNxu8FmqR
5+UqB2H/SSv+hRJVWmeqCqRMGC5zgHdp8x5xAxoO4sx57NndYJ3WzrBJIz4wgVVOp8sOJ2tcVgRd
HkBU1006eAQIZon3PhPPAs8wks9HL1eHirc5b5ByLIzjlTaerpFJzoXmfIneut1hVgVUM5d5IB4h
6hZmVtwHylTBYFMcGJhInBFvfJe/+D2tx/qqYVeYu+++2dMxWiC7OkLxdPgF379rBCo+gIDb8x5U
K6FaEROG4BsmK3iEuAFA0vtiLyZN7rhquYjbWWtl4+cSorxVhcLthKmaOikHYtlsTCQvq3CWjfpf
T86d6g+RE143IOtc76zv3dGT+Qok1QEMV1D1ekdaK2zQAVHMPMAAtS+3/zXpFeT1k0zHOtVYjqBn
XGBYCSKPFKXFoJ47im7+YvYZSiaWbyHNCgZYZss5iAHbc/sFARcv4+ZkeH33nWC8NhpMqJBcOu6I
B8ccCO/qEzhNygV0hTesiLBkG4Xjy2uFHbd3NU3k5chCwEFLrFjgnPJvS+KFYZW/CHj/svd6uVhF
AFhMSi7adZrPa7xGMRM5QSV+TkmhoJyPKM7ia+FBE38Fj7yg8vUQxvzAGUbtvI6zccu+DrUf1X7F
oQLkJ6Tq7BgXmIfRFrYHdSI4CrMaoiCPk27lAXMkTBUbLmqfwr++JL89WgtSOshZ8ZEUKrNiYH1p
VaLrsnY1B7KpIgmHS/lLBCZDwmOH1yU9FlSdsItg8kByAZ1ZlQv4qr+hNcg37GOztBixqEeOoiMI
R4LH/rYd4dArI7RFeuKAhSihhrySVZTwoGWdmdnngd2wbqS+0Fg9bf3Yr9yiW6iF9Zq+538jnVXZ
R7y8+gQkj2O/3H54AFzi1+lgJw29PH6TLPQyE3dE0g3MIQFKDeqtpIZa5+aQOMlCmH8mr/ALdITS
n4JJDTmzrn/bGoPFGuiPGvLCrhVLMGg6H7tHktzDfI9Vgaow3/l4GxNGhq2W/0Rt3c0vOBF5fN9z
3g8xinZepjsw1/yBJ0y4Mc36rkWyx3rNCQalzMKDoqI4eeqMT03slYs1zkSBOEj2hXfzq/n10NXe
DWwtQVevnPhkuf8DUAXGizCgPb5Cxku0GSxEYdACm8OeVIGe3rNiQrqULwNBi3WdPPuQqsRqDq+J
L7gt3+RVACKjvtXFtffzzsyBCeKgEIgYb977rLcb+Be4LQcNcTpeZDDZuYZo2n/ei7mIxKwPsnM4
rQFlmp94HeNzPHkHFWbC5yNgEzSmA9qk97ieQEFVK2Yus5zc8WOGeDLwATJBgfWgifQtiEVfYHYF
QyJs0L6DyCkptzrH6Y1MbFapRBjYPHk3HJhUnDpwMPq7sEVd/7bNYRDxBdzHo8675RGh5j0O/K7X
BP4TDvTTJwS2hoELnFMSPF/QyH7PFQwr5wYRK6FvHSBOpW+rTLNhzc3VBFSI5U21AwfnnxjIWmP5
ZLAYWIX3+YOXLK16nO6c77g8OBxkSy28Q0u/RMW8C7MxDIsFjKeZgjtBZWVfC8zuVdll42G7wA+C
FOvAxm3sPwzxAkZpnHtvPDE8AWAEeVRMb/5w+0DPh5ANfBbqCG3Q3eX+CkU95udCc8fZuWLktsY4
Nc9ZrpvDIwZRljLvpm9We5VVz57CztCUlmg32T2ntADpy32M1O3N/ey44nP++D+R8VPixsuKhc2Q
YuHLTJRyz5wesdO4kWCJLMZ9s6+BUSEdGXYp37LPyopq9VoRiL3BHBFf/Z61whrrOIyJfx1aPaQH
/z4o0V7YQkCxgVXO8qg/7iFJRULtPZcDzXqexLIGvyeE5Ua6Zd6wK1jq4Da1oCfiIYugmFlqtVX8
LYUUfD0jnDcLWDiNK3tuOPwJSNOFJhsHYgon7uqRFAMsguIy166JVSBU3jY2CdpbfgvjMnyk8XUS
kuCmJrA/bKEQUGzM29IJu9BLSPCCU84fW23CnMM3RC5ADtaCUBkaH1AKXekaqHIlyBMdfb/kWaEV
Fm4+k+mmP3FMmeUupRL6/FXlr9AELJ5/qH6gvfLQaBORelSL2o6TFU04NVgXu1eLHWTp9xA0oWcl
dTDpEVtROlJ0Z68pxWR+/LO+rzZfSv4RE8yQRJuRdBhAyAL7/wmy2PBjRozMF2h9f9IMLDcSOPM5
Qb7zcRA2eD/T9hk/UCL+HIwq67doL8d0lUTaYDH17cwLXFXiX4tQ641eMAGB7GrvjXICXIa61Fln
GitWSWAZktMiV1Bs9bnE3qqMS7w3AX85a3L4W7IDhP1YCUNGYRuIpp/aBs5IscSK6IqP1TNR1mw8
jZG0+KwR0eIB1We7mHzDCkfgtwPA3DHcQxf4oeq1exq7huLIi30fF5M5GM8IGMWDm5TN36o/1BxD
g8LBW1JMCmcuOwZ4GWsa9pjp5XBzNLYQeLjHnNFkX/lsgN0yvEH2pf1FcwkjgP9iBiw1+nlqhLn0
YRDDhP3Be/nYx/Mf8CtPQpt05nN1GRcwXClQJM8HFxdnV+ydG2AijFxguyJ4tHVkuHDKWKeIpUdp
pZDCeJXPzg+km4cHJhjEHQSZEO8WFDz4SdCS8F5iEoWtbNEsEr6VZOyp9EPmD2eXE989gtXDbA9M
R8ohRweohJHofEPKxteCEZYM2NekpfWH0SO/9WiMlPGeweHPmBYO8P3xuyuOD5INQaW8fHIOxTYY
E5T0NmJcAci6ugF0k9tR2XD/7hHnMssWfc4egKHKor1m53jVWQgJ5IqI+weawj5rb0AplC1bHNqs
x/QHag/dhqSiweQWoD3vTtcpbNNikxpUqgalCA4dpIa3xExBx4c8wDK8muQwrXIW3B//zTOvXPmp
n38+efymi9NsThXMGTgJGi1I2IPQ9jxC0mJ0d1FYU9yd/a3Bp81iY7BRvcHUwLCVwWFcuiV99n3B
UYGwlsNzcXbraFaZvj5VN7x/D2+TB4Sh0btvdPbM+ARcR7PGAVazqHED60j+iqNDaaRbsI4yp60h
xDbYgoAVEDZFNOcCpS26zFtcBOYOPMz9/L24L3NORtHssIuyNY7z2sPd5V96ded8ZhiyTWFgMQbF
VAZwJo4oUtGYta8mLTJb5cVzVnrpilBgLF/vfj1vlkhwEuzlEP1IQU0nG8Mf4Rm0QXdDyB5I18mx
uDiI7QpzBjcqgK4xgXSV5lSOrewn9IE8ixirgngP49XFfEVhORcekQQbjXD3MAgvgTAaEknK9WrN
mDvOH18H2K2AAQkJlP2hEfp/MESLs6dC/SEeAbME8ETFwr1nhNzh0Du+4RUlekBMqu0jOUP8ECFN
qgOtBYu6mpCvb6x0m3EfEERlXwVEBTcFwosYWsNfUKRnu7fBooGzr9zhR9jhBHZ19F2xv/sKjQxD
DmJNTIAVZuVi5iRnM71Z/yCtm2Kfb7HWBbTXTXgOBLAnmZenI9oU1lkKwDtNTuH109vxkbvn422E
pIWNxEY5fGh+JTBorp39qeyKKRMm2i9egexvEK94OYGjQPqUkIPh1HnEivCxUjUXULdwqZ3EECH0
+evPhWmVblKaADDryIqlLRMgkb0WSXDmYC44GzlUsxIUnPAyn+6D9dsgeQLusbPDvJknwZMg3il7
yiWWfZvM3xiqORPKH/yTNFh5knPMiNNrHMIEw3K89S42d9HcIGMGTbpStveP2WXGfsaunOAM/n0F
s2Z5HH1hcXx3ZK1Hg+kQKKH5gwRlLIEVRMY6J/BOUETYUDvb1VYMLX/D1QZF2Ij+q6c4RWPJI3lo
BeOL9fMKH6ESjaSNTz4cQspWdPUf4JUvFxIGdjnmi3C1DJNqJZY8/iveXE6oEBK9SbgmFA8wrRUH
nJfTRYuzld4dsPxFvAQliEi87duZ8Sj8TEdbcKVZI4YYm8TaobYmmwfvJaszvlBkL4gIwFjU6otP
XLZQlTdQvB6jxapK7sK01AFeXSPi7Dk68N8azM4ZzGccA7CvXKJdeHKzQ2MlT2sBKQx3aA0d9ios
gn9oWJTULpjqm0j23RV3nH/QOGk6AG+abfjXEZU7AQ7chaRYOEjZntHDx4qNM+yzUw9P4FgkOlwa
ouGwd3Ya2N4Mb71wQ4ifGJpPL3v/ZMzifWWLy6Kydkm3gk4qpdfJli6EFQKvczx7HGc9K4QlvBIQ
VqJfeDnDs60erlhb30cPWPXGhFgoZD2gF0gQW/dj14x6gsEBuZG/y8r4Hm0EaaiKVsIyBozfOfHa
gaUKdAJ7GD0pkTobvjK9CGPJZDGhc7OhfhF/l35i0RKLRcWep5/uahh8V7j2wBI/8gZRPu5H7hqm
IzcbpifXi6c6gRADbH95ujxQEpjF5ubtv6xtOjOt7XsihV9PnEFABUhOHg4HpkUzOEck5D05xzkk
UBv6HIPdMYb3yU7TnVKjiBFhTkO6LCA/sj4lZ8/ZRyQtVJmbR3S22Aknvx1PoQn8yWmveq9/vmVr
WUw5LE8jzjnoYGYIhyxMH9EKC7gQIhplHvQ7kdiOdky+VfTFVlG2X/M21WBDDFgrXs0t2r0NW3OX
sZup+uIeIcVX5kphx7DlNOWI2L7NfY9fIvOAw5j2b3wAUfWPJKTxSTqTOrrn+nGPeRvARjHM8TNO
5M7aWFb/yYMysNIBSoURLGCxRPQgKfKus/YA3jLzcXKzVljtCG8+hDRcRxBqc8qXdZZ4D29Bumtm
T/yY8Ejin5+WA7MSIjOYspm+KFT7nhUfC8SpZ8yUctS1RzVUsGpPsHZ2sEz35Pl7gUUlb1saTI/Q
wBHwq5TNHudcyweEsMBcET0hWDMjQBuHWLA7cxCZyakcI381U92c0uzwaituxf77s+k8B7j/A6tr
g6IUZtSGgT5qd/3oiy87lu0WJgvfEb0Z9EIF7IvW2vrFv7mxvIQ/X+REP8+oOYolDtiEdf0LKMTh
BBQelRnX7Dtl9Wzqq+8Cjl+koyJi7EaHYAsyuGGf2LSmuMgzHaxwW3NECboIjXJISPX+E2qcIzyI
LioVXvlDvrxtPy9LZGxBVkVYTGohCH53Ao1EfF+uLmHSJbBxwIWwPQRdAyvnyTw9EigujjhxXuyo
2+VHIsMFVhxcnp4N3oTyhk/1BHlxdKDH+5GMAhoJAxIJYDJLpX/hCkZgpO1OGMnD0hwET5uIEax6
WSW7IA+tcPvGVZIIR8XrzXRrSH4UzHNHC3ifR5lTOtXm7EKZ7ogtGefpjzuElw2u92ga/uWA4mHI
OgKPJXYXWgqd0usjuubMYUoLML+I2/nV6RBl84n6nt0Rxeq/lpCwgg/sxAuFQ7WkjRxBlf/rrz7x
AMEydEmCQPHqxAyfmRg3F4WHVrKpeXCTr0NriYiiZw9xBHsx+ef+cJn7eDmH5yXEMHZjezjMLEkJ
dLsTK3lZcIKwqLlbs44s3fkLB4OKfozLzEea3P2GqK6M3yuvKAkjTGAtaXax/oahMSYFyHvb+HmP
am4KXFw/iz6zPmYffFXl2qPMAyLCbRGAA31kS5bJIyBwkXvFfGQRUdoQ2nGBiYq9/r7b98bD0RfN
OZvF3+HLyDV0CNw8CetkejYuKw7xab08T6v/Y7ZD4RCA74bFPOaQHtIyyJsTRh4zn9bb15IooRtE
IqHGJA4pkSeaiWGMJ2jl5MAtdfipSOBgxcHmIzM5JN8JYtdj/maAZj9RzUkvGxNIQKzwb46/+vGf
J8jdWrJy5n9F8Ae7PZCZy6GJpTEAWaRG8JgArTHT+tpLAgynAK4uwR78hwbfa/n6x7wHJDVl8INc
yoXY8vyHwxPbmFlFUloewaXB3bSenaJ82rjfuR7KDqnsrP0PJ5E+TsInf3LnPrCaRghrI451znwX
IKpz3pZLAZtBTVw+4+HALZN6WiFIAahA1IHG028t1lBQ9mDHmQcZE4er1wsEebxKYeqhIyLqZImd
g/8Caffea330CM5Y1SPdw1+kEzm0XGcNu8Pn5hwpC5LYWFYRgDX5srKTw+XPXzJIYCCORRnKLpwQ
hR4689h/AHYT5MSkft5RsNWD2IPWhxIn7P3ZXireAXq9BWHIF4ZeA5Z1QMvb7QGBqP3jIO5R2h9g
uhdo2R+Hv3ije0NPyDtriC/DSQ8sssPBfJ2dChH342bb2+7Ky/LF/4jeWAS3E3978a8RiYY0whjV
urisEpmikTIq2NzltLOXh8PP4UYhJNFZI2NOiDZDwyq/L9J2yALkTTkpXkfWnqOtLxBkvHxb7ZV/
5t4Z74TiPfbG/KZh9lGsQCjADWQaOZWDbcH6ZSaHN5PjlbNrggUuMwakasFvgx0X/cwlxkQBYmb9
REiQI1ShmnOkp4M2+YiFEc+PXKm+jysv+4SzYeq40oscz3opwXmwDppJOig/HECwz6MhDMNPiDvM
7YXmn7UrO1bR0K0vKWmh1oFs7XCHmizmKmNk896LE+zHP/O1uCnMhwvwDcaisw3TC9ZTD/KgK3j0
brYYgDTPbzs5mZC5l9MeoYBm1QeS6N961kczMWUzYnYtdfTbndk/tHf8aZYD+xBFRAljgEs2AKte
3ephZcLFqiOMzh6jBoYjqM7qtSMbHKk6ESargtfXa1lMPnhWsD+bkf+rI40P3sQJt2Gb2VdGJMh0
hitBEugn+RPmDs98kA9HsmxWtf2gZWJELwO95/B7zmVQKs756kJBxNqoakPCDfofYfKTdfb7Zg8U
l1VKMe6BzD1dFaYFwwaF+ktMmU2Pr9+IenLkuYEaU3ZUOiRUXWABcDDLL0p760s2MGs3zmL4uxwD
+xzFCFLgxiz+sCylQ+mQJ2GViTRtKygfFzpMHHbcy4MHXxXm0W+sIYyp6KBfjGDMgBCsR0Mchj8g
ZbBIhCXJKXPrzT+aN+SXGVYSFilZ/hMixh6GHwRDNrfiPxhpcI8mAvaj8uMQ1JpArpKzCp/M9S9H
PFk0VYQ0cO9RHNmXlwl/RoKbTkdnVjTQqnVCU02l4Unr7D/WqjOVMnuZnMcsWQLiWkyeNQoAkRgw
WDDyqwngq0kHHk61tKY4wJhzHrQ5QkNhkFQz6QFLzJ94bCx6abkbiMfMIeQJijLmbLY4nTJExR3o
MlUdIAAVFXGTcFAPjLNPVu5DPzOcK3MOKZaspOmvWuG906EvGF0zHzeYDnPsf/+jVaMaRCzg9NFy
+5v512pTIlKrlh9tloNXbh6V/R7GV9Y8BAhBN+nbPSRhyLI2JB7/ZPOKRILBuh+oItrkwnHWh+HZ
BO+hMyS/z7lDd9c3WWWDp5HFwu4J9ezxzGNeTZ7TX6yeXimIIe7tr/ETQ3qAvDP7XyV+J61iU4QH
mNic+vuYlrudf4IeUoULsgp2skIQxJVnNfyZCQ7JDV8qLYTWJxw3B94FP/eCvoJXIGanQtGsZ5Qs
h3bMJZ/eZJx6UKohwLPX5yJTOvr+5yYidPG2pNNUt5/DjSAiPpj3pqfjJovYL2Z3PidQr3mgrXkE
T9h35qS0QVuITwAyXV8x/0YCgcqY0fK5hznEQj1k98bxz8ZVN6wDeSsk2K4E7vFyaSl2xbj9WPnV
VaIYoIAmiMaaaWreObgk9Glbn2GRXvziwygj283xe9zinAktzTvz4P9mPZhDDiS6v6d9whMWRtUS
cx0aQ3QHJlr2E3GPJFS0VGB4Ty+06tBw/n5wVx5Cd4jUDAGVwq1THNXXgEvsNQ3hb3J2Jfy+q8kb
jyxB6RL0AJAZ/i+dHqOTvFbcHjSHC9gkrqUKG2Ew8A0OGU7ty9NyZ4j3WDDDGquZ3nnbz7zFUCII
fJJt/qwRB97PzNY4awi/2zMnAl8uoolRkOByR3fDxaO2hM3+tr0S4HAVnJ/3WiB+1UmAxTRI9PTX
CeAOO3ZiPdPGFX8MaaOPeCJqliGyr+3+su0sjFY0brg0q6iiNcDudX5byqEo5xpWGLfd4D+OzmxZ
UXSJwk9khCgI3so8Ck6oN4bTxnkAEfXp68uKc6JPn+6q2gr/kLlyDWmzuabdP9KkHILerQxAEQb5
Y6ozUSC5q4yx3DxvsUeL8ZfhxfetMbZSCZ2rtesE3pjpuTqXO7tlGSKXoqsNa5ui09zhtjc77t4j
RrPUvubHNcg3RGgU9IHTf0smv5z+XBIyWHkvlaC1sgFHzSsDgxxZDY86eYcp4C7HKeKeg8cqo0Hi
53d0D68inNFWrKx028HPuJ+N9HBCNt+oWLxG7ajL/Q4kA0jCWoSngunWgOQGdFwrIc4d0RPj6us9
/Y6lcIIzx8IUhHFHe5A/wui6vTuHoEeBpw8u9Dv0pQ+ATE3KUXFvWp/QjBFMbpW4TdQDqaAOqThe
wbhxiBgdwXXG+lDJKZdZp9B0iFxCzjEq8OMjxunjqPiz0OKK+u81tzybb4Jv912BiIdUGNpSF8F5
JAyQlUlYQmuBqIkoyVGdP2KaJ53Kj2KAlV1S8v7tEBswLeeMQAfW9bHRAAV2MH4iF4iYMMBVJRPi
AB0Dvv9XXKQEOzouX1wJwDxo8pgzzTtzdI3odk4uZugh4ZRACOp/NgFPCD4nPTlAMS5Sz6+LLPkt
+LtgksJGvLJ9VdrpgFIn0GVxi19qDVOx/H/Wo32wnvaD8noIlbU7pNxBvpzsaqiyzJYZAzjEEjIU
AB7keWJO6NWbM45EYTujL3NmxCoCgQrBBqSb9lO8u6h77EekzWk1DkJ2XyNFQgk2xB7e+45Rzjk7
Ibu0oe3oVomCTS7ZtXBfkPYlp8iY0mAEtDXW+oH9nlsQz0dc/ZR8ibv55RR6j26DbvwGuGrRM/cz
YAKosjw0sIaK0ZZ4NwFUC9kcB05EDVhvsYSK4YnY+0NAsfXHwD0rrb+vpfwdJzR+DN9w8kelRvs5
QLVbIBv+gd21Q2gwNgZvRtztizi+P8Qhaie9xg5K1c1HVnMG6p3hfAEsCSCKTwqssBMKdizneqOK
omtzHPOi8Gkkg2r33xYFvjgkUgu3LNBZZp5mD5uexGDiSkWICTggLKwjeRx1cJz1CDasCeUmUtf5
g8615dxCdKUgLAc7P6KUu2PGUt5JqqpnIY54XGYDgEBLGavuwxfSG8twinsv70+ks5RlxfgSk3lN
+c454D9yiNOO6qjRooNOWZ3/7AvdfLcZ/BGFhF68cHA7ogInnFpuPOTPbmvbQIL+OFIQIywOcTq3
QLzrvLtQEwq9CB7defSGQU5L5eoMmjmB0i+NPpLMrv3E7B6N+hu7/vaJSIpy/5oiFvXJlGWbrEbw
YCHYCq8dUAs1IyFfpC1PS7fYnrIDVcCgk1/sZ6pMV3mrB/EFM5cAe3PiXIYsAPA7jUACSdo7glFY
R0zjgVeuD3HuXRythlvW4DBFg5vpE0yG8nqDK3H4A2SkBzJL0LrVlgk45COzflgHhuR7ZJpfyqSM
a54a6Ov2eN9BkTe0ZTpBDAcST7ia6XJ+W+4IF4qVjW7QfUxbTid+kuiD6VI9hHPWohCFsJTJ5UNK
I6n3AN1d2Zi4ahdREQtBZfcBQmQVCsTCL+LZfr3jEKs+9lWyUsSbCTZMzzpOiZpwlOgAcxUxEdBH
381/WBUUTASPVJoYISJPgmsSvDcpzJqOx1gEljxyx6C05fLGVIG49dak3tCHUJ0KkwBbOCaC4J6D
1qCZfXyMnaDI4D2d1KIN1ClDXxiBYJoOC7DgHHg6ZwdVKKZOXMzYJoE6UB/2fThdHagd6IhT0EfC
y2ghiEBjuxDAhyOC3T2IGOT0h3ai52O0UkIG6VO1Bszxz8GZ8UvHcSUD9OftjcEHyDG/m5/x/iXa
UbIwOGHBYkmDWJHGIEaQBiAPJoaDNiQouAgteOdn9w0G/RhRstOfbQkUYU8U+GzSHZzncB6WN7sf
fCPD6XhQXaEbmRdCgj7JJTmsj6QXkSI8KPYcvGDuOpWyc+fYa7YEYMjDYnLRi9RxUzBu4x9DjbL6
9nWq2x3KwFPysRvgx1d2trixsac8p/h+HhltPDh1ee0NaoG+nUc9Yn4MmAXaTEUqVCbMqxxaIryF
nw4qsoAuRoaK5DteXHXEDYizeEZxSZG6njILsPt8TUBV+PoosrbCJZDAE9XDtaAMD0nJUGMODUsL
biOJeSMJBk+ItAP4iNo3eu4u9iNmmg41kD1pBp9gwWCYAZL3nbRDio4OI2vyArHQHtGUAsf34Mhy
xpscFV3mXBMZQrwtTLrQXDs/VCAdszY1EXg3XBFqYth/Dbzba6jGzz81a8jtYsKOsBJoZy65BIQ6
ByXB5S1PGzbMGN+STP2gWYQ7fAIKJ6UPkLMz+qQvDNWsIm/R7kgdg3AWP4An0YjN+sJeZ1LZBg44
/r0cjsQmoqqL4NRvAF2p1OVgR+NotzBqoQOGL89Mf4BDEBd4N63I5jvOUJmTTTvB1wuBGiXStICw
gYDIVvhuqwYWk7CBKFLGRDlPagCSBo/SB+rlz6SmsHFhhacKvv+H9IxB/YDpGP1EVGcNnldLOti8
Y0PxFZoM8D6wAPjYNdHw8ammGBDdxty8mCWDe/amxbpklPzEeb2z6VsvhFzE5D7mHFybftreXOKn
1/KOswKGLZAojBbA0n54hq0PnUIfGHcb392bbt8A3hQbT/IKSBE4hNOXKTt6a6TV+QpEeaIzboEX
JQF/p+l8KHIq3oGx+A2UfFltdBz32bxfD1Y4WDyvlk/Co4bjjUXCbdQtAvzoIQrf2yPQANr84kFW
7KAogzabd3kfc+6+9+UeD9/pFUKBYqNnv1Lud5xyLyJrxp4k/qy/PLCMYDEuObgUkBXdJ60U/tvM
lt4LHRcFjGGV+HgjS4zyvfL7PEpeIvfRuhBbmSNtb2Ige4X9CPnjkBST+0TtDLp/HeszvfJCLXav
RvfTz24A2Yi7LSFG4iQygbQK2P9OGrqYdQFNJaSpO+9gk8IXJdxxZfZ58uLFm/U29RDXEyVGJD58
Ea6ON3p6Xg2KRQsqJp+jxIduhtWu352qITp91TPEt8BUmIA6/MDKL0dlz+pCmcDgbaRRSkywCIae
k+Joy0gdKnMrCK4L4Hub3YdQHJHBe/9wSdp5T3FqgTSz12husyvkgNbfZdQMVQLRh6/R3yF4x0Dz
I+ifVOmYGCs4npU2o9/yAnGqsYqFgZFwDXW7DsquafB8qVA9MhUCgzOHVQKxoBi3JrcY6ULFwRpD
0a+R/OPSnDUeWhr783dIJChQZgBMvLnaZFoJx3jYGt7tDynuCifBWWDGlxVfaGXabM/hKUaLgQgq
+oEy8BnSKlUZyZ34woM28ZHPsM3FgrOrUNFaviSYXYJ2/mUKZp08TOohPuBfBJIMCkdz/PUwoeAx
c7CxOM+4cBwtbp5e8j9cE8rey6p61nvR370BECjOkxW+I7tr+oEIVsOLPuAgbr2mzIvtciOCP6Ac
LMVj6muS2I7Db97blC7Uorer4iDNofJ2e5tvvmIo0fJazoojoBNKJhVs9nzFI8V5BTtnap/CBIkC
RcKu3mt7nfzlNjushom9O1Ssc/KAwRSFhwJEYklNw3hvePfF5fi4Q2JgMbErzP2V851JJ6wrXjwA
1IJ6aPzMDYbunh7dIn0ITgzh/ASQz1v8EJPCFcvFTGmLaaRZeeRqTUpntcRA2sNu+7a/uHTK2KwW
uHfxPCrxz9WQo78tgMOHxRRIY8etH7MvxekZEuGAB2TMobvwdGrYFKrTiTrOZf2BrYemKFHx4REx
Un+xGtGtL1nyBN1dh2/mUQxtYsTxU4PD9+EvYajeJl8wDZlC6UGRPhII06G8Wm0hiOclfac9bLY9
TUrPITuvhbUJA3OgaMEQ+DssfW1tLxMbsE/8PFgcfYCKU0jdmn/2r0x1wCKE0fgKOjsucM4S8G0I
J4spHlhCXMo1Pi5Uauj7r8H7T+JB7tNPH8NKbm02J2j03XlNYSrDTblkQu6pQGckhqybFvAhOCB4
ipwZBGdB2IEsvq5RHnT+J1UrSyXTbExFp6KyxrCN6ecMlTU7t+AuwrjFbu0A7CJ9TCfWARzuE7YH
dAPWjZptchv1g5qDzX7MfmQhn9MWJsEoAtZ9RqSYt5czenGpH3DWw0oq5dq/AFGpDiwlLYMpPiR1
5P/A5uE+x+3NaoPHOI3+Sqogu7UwKLjZWqvwnT0nIHd598OQnqIOjg4qIoSyqWqh5MNau1NhIaFh
ZX5Dh8MImxE0NVd+dFFL1dZjs33blNpzVjuKGp8OG2PNHlDNdd7BYyq9QLdAo0x7+r+3LZ+0wwzk
rZ73mj68PUkBFFgvhka72kpR4naAzNGT4NkOoakVkzDmdqdPCxaq85s9gq8BLEP2IsAnsxIGiSuE
dmpYBi0YQGsuEu85Pthrjt/BZzAhqWaq0+0AFNnl/r8rTOXRmD/tC9Ovowe9Wmze0zMqsauPmArr
TKwCmZzebJYwbcBjiqOaIzZPsEyl8u0yrb/iI99x5Bm6esSYIXpYSDiggLHomORlxfg8FDPMaSMd
Fl/+7ApxQnRtvISQ+WC558zsLyjxLygTvxZCTtigdO2jfvyyT8ni66wRFgNGoPkTf/YNTaqtzHqg
BJgytUbyGXtO+zAoY4Dy14ct+nAPONoxoNs36JWKnN68YLZEnLiaU9+B+uqLR8x1BKWHCEtOdu4S
kGGzk13x4NQFaj4N0M+fJwCiDk9yIWEvtuIKmeIsP+w95VQBT/jO+2JfnMurfKILuDolPASNsfHL
PC0JNo9p3D9M4ilj+MS/8IcKWR/dPKhrF4yduL+Y+AT4ONI7O+pCx08HftEXpd0aRuSZcSG/gx/E
70ZQW00fQ0Pow7xPVI2S84FxNB4t1eQXH+ivEIehpEA5w2EhAZsh6gJa0w/RtTpiPLSCCOI4/AkA
Z6bFVcbBJAK6E5oQyF22HgsNU5QHHQfjB/6BeRqzLmm7welvyP1/TNxlWk+3EKohzSfyBDeAvs3Q
/4ez4xn0mHFwfpmCuvL8cRHxaeFMEkHObsffYyrPeYIepJxe4jpnPoshP9SHn1VvGFDdPYxt0P15
zJFHd6ecdjizCkiKfUIsMAbkCKw35VTZt/y+GCJRk69W5hQuVATthFkTEhEm+mhI9ivwQvHmsErm
XaplkLu3/8IQgSHBxHKqcf3ta/zPDEfFU8GwXiurn6zwT4DQyEnSSohEYrnDwzbxS2T9GSvmZdRK
JJG6XDpMT+GzW7J0P0KNiHmeLFJpPyd8kiL4kOGN/vcYHBw8L44frBtT3Ogd3lIvpIvxMGPk6egT
AF6chXhKlPYicIS2gYZKT2lHwBnFTf3s7itMATmAdBo+0uATcBpeGPsHyPzmArM4a4mp7NEgaQtG
9h4XGNZHmGqJXdMTHVjF8+ubo77NeoKZrdlvSGVyNgo61ErbdDf71egWd0Y9mzjCKzkX9QbsyXzE
p+URUmKP473g1BS6wSVjuNZdkCx6psMSX0nW3aThgAY9Scqg2Aqz4jRCQ25TBvPwtkRA2SQVbXrJ
m8J7yTg9JKphA68RXJaGgjkxKpvV+GF/MdNhOWmw7OB8QubEOKZn8gFfAFUw6TrpO8TIvNpr+TUu
cxkntS1jo6MjmnNaCf5pjNhcoL2Q1MAvsTLEZomaBrZywNPynuh4Xm6Vivq1n55bBPEiB9c5MzhO
ujYToxhrq9P0YGOEUc2vALd4RzPFEEoldjcxCIAEGm4rq6qo0/AYWkiejUKT4YJWBSinsE2jt4LA
ssV5AauYx0aV4437icDvPU3LpmQSCTJzSohA5xL+2PKCZAz3dVoZ6iUiF0DH4JrJnEJqItpoXjYX
1vKyR3V823Cacje2B12u9rjxANOqBRYgQ7IBnAVe+nF3tF1URFudO/Z5aG+xr28wVy0y4kxYWjAB
A8SLjJTTQ/xZ3DcvPo0LX/bqvwKi7MlEMryui5mNKzv86Baw3IEXzyC0qILrQdaBxIQJK5uavNoz
PX8RrWCWtly6TQ9ObwX+8EClC5zHQl55rfXR506yYfVCRxe+Leo6mnduTFY2q5bdqQ8YbOnYaaav
KWgDM1fOSh6V9cnuPHDQwbAFuABMH1YBAtyoz/skbMtTN1BLTeTw237cNZPjloBnE0NLAOGSggXw
fJVM8TLBrYInPuCZeQQhD5qcKwGwHTr9FObQ/mzlhLSRrxof4zRBj+B93naTn8c2oFQBUq1ylJUb
yKqcay3/NO2NaCUJFH1uRX0stETUABCVTPhkl1Bh7gzE2nL19ZFWzWpwRhefC777HYhDrphOzoli
0nzuoDLZSqC4JXS7a/SdvzlSe8S56xa3NWZIfFxgeOGuPVisAcTu/5ReUXI/hwjZ8soX8JLBdUSt
qkB44Yb5opB7oJtwqfAAlvnY+IF+cNAyMAmEjR6JZxbvETMgg9IZmbQLrgj3EfTXrf8ylVGeemdu
cZIxBpcOvh9cdzpfTy51xJDEJEhpDhPgNNga1mcjd5ZseIDfgtHTw8MC4e3tWXLOYwrj8UgxssAW
hF1H3SZk2UU/+Nk53zsWgjopJqBO7Mpz/N4UU2itZkIGzMfcCSuBafzuOca8E63IG34iw3bmACtH
cXngg/SK8YA50uwF48696nHUclc+Bjuor8NbTLXJeYnSQo9gMMrzTz9xN9X8U/xJUW8cphCdGRzR
B3xR6yv42p4TmQDj4ksIWQ3XA26U4nx8jWHXxUdmhoYbFguTJB288DutkD31h4jFetnHoW9EYldj
K6LlKuM9fJtSZgpMF6qANBAg5BvmLv3RL79YJV9OJhLH5Ge1p33nysvhyhs20BuaL5ph93nyhTOh
Y+uhDYix/zDDeUxKXmhq6GSjHNdn2gtbm2uKhQOvRTT6CIII1KL4ET0mq+A0/zmqWyAvF3dssB0L
RPOZVaOG+UXJ9KKHBhxyzBNcHaPDpL3uMgapvwNDCs1mpBKcABlr9IRls3LPpTn/joBpbCVC1M1b
Td/+ZdusUaO9Jvq8YJrg1YQNqBRA5jO7bL8ENKCzg9HG6roDpotCDMH3WA+bpaD1mPWhqQ9bsJqw
kaOei8EyeVnm5pwoA2PRSk7WM1ih+WuS1Z+INCa/wR716fwX6OA1ZBEOjBhXlR/Y2rblfQsC8UjQ
SY2cp2sWEKUWWtSMOrzHC9v3TKNsmLu/k31mPrNKDOz32iae4G6138CUGuEUBvwKjzTqBc/ksmhm
gHv87mvSw4OEDBlCE2eY2e865pzWCoQKFMxtjyjlHEpwgdxBLKzLjk8WUxj8mCYKW6GTgZWnzd/9
aDZ/1xHv/GVd3nSyBzx7sMMXCREIE220wglWYXFI0XHBhGL0U63+7hlqMAphoRnudYSNDBXwsNUQ
tyAmpVc7hPh0WVKSQDMC2juGBzgG3FYuahWMU0aSXdZLfzlmgfaZLg4d9IAyWbe+WS8WBtabr9z1
zqE+r5MLs9rOsjspmDPtHjfKfa4vaBR1LhT2E5S87uBGyOkLzlB/ASVhKqM1Wfs35/uhhBSHsh7P
rR2cfGOKD+gD5ANiDoc4wLgH3eWGSyTh7jZucSy98DBtQdIVl0l994fGct1zaLoEe8GqAxP+DrhG
bffZjIPH+Mo67pEj8Eu1cQm/7TmmR8UlGO5PfqTeqEn3PVntRLeQRcO5Pg9XSX/yFItIsRBom0ev
S4yQGtxS4RLls9YYkye2r4uYyHqD6eNnwtyzGOv+Eee0BO8B/k7MN9zHn+aStUd+9Tt+7dt5mymC
sjVc9iC/hlCeKeDCgRZdXL+P0bppgVCQwsGTuS6JaYUq+ZS51MmSpK/yxAz95dzwmKkIjMEYtpqq
MAS1wY4/Bk0bRKpcX1QbaJOcTF0L97drIANe3FVh0RlSHrD+EwKjcMLrIUSFEQFbkS6vXqvuDGqF
8yVwj24JwsYfpqSAPxdOBrHn/mZCrpDrhp8862U60QT8ifvWpLDaAwHboI4KEI5hMseulnZBOeCI
4at5h2H4IrJDV6wT9K9uinPprutz5cKyQo7084wFXmUg3A3kIf9Qw0ZBssEuJbTQfM6qv/MT72hy
IEHVAWD1XR96AMfbOfkxfuMzmtVfJ2Dn+augGRFjQPreMcPU3andNwbjx7BD1Ad+ogGBJ1/S9F4p
TL8Axzwf78J6dEXkCg+DvYacgJE7O7Br1mdP1a2GcQkC5v64SDDxv0x+MDkWnzE2/O/KrZfg6Z3p
MyigD5MJ8Z504AhPfv71QrbR4ILFxw/hpcxCZcVgGcfbYqfanYOpwhTSrd7J46SDSdThWOWzFOFq
NoSQyFCZ5oY+xy+3xeY3ZgMhFIrEL5cyw5OYrnagxgfIPtDm2Vh8jYNTs2kS2GxP7zfELnFeBdQe
V3BwVOgcAUv89GVeifz4D2fMoI98hzFp0qEtjg7+EdkTsIfTBGpmZCfVXsVQUaESvKFCPu1dqLeA
DB8Ia7BXNzsJjEWmEx8bdKkVATg6xZa2spd/aUzc29RI2BJgoYSqTvV0JgLBevbG+xcokmXBSrxQ
YZFIK5sARgl7osV/iuS8/ji7h1uNz+MTNaSUbQyJGdvzExyZpDNsTjuQM06koDFHByluZSqgSHj7
bx3MoUZ9siy2f+9pMX9PD8u+1QQ7CEUsaFRipJ5BrUSVClF2KeXLHR4Sme5s2hok9El2B6eD9LEY
Z8+uk/+0Jqhf1GxMgZIn/CiOTp4lvGYGJW/GKxgbOwdv1TV1kYdqgbqF7iYNMnZ7QSsmBrW7fNvX
tIYYjVMotwgc2q1KudFizOSDdyFnO4xOyWH0SO6pNuWlugRuOUD30BUcGnHgFQWgB52pRjUlvr5X
ayFwyYeWEMCfx+GWTpMRHTy+UTvCOF+NZKr9Gxtx9ceyfll/PR48XMELldaXc+OQ3oQG4mTKsIUq
T92smEmRLpeJihTF6PsziG5hhcyuwk7oy2UIAcGlFqdFMrvTtlWkXfe+beAL8aHGAouzzjjOQF1z
aY9Io8hfgxzMZ8xZxJQCSwTxJtEW0qgDHNKCGWzg7uCOk+J3qTs6F/LJ77nlhDmFUwwNkyyOueFy
VH3t77JOSlgxgbjYnPxrAv/54ZO+EiDth83is0lgJTldmHz4lED1qyB7vrdGRiKeiuHNZ1/M2+Eh
GCvTP+pXbQC9iBqKbzp/YQQXqbP+4ExTIT+1A3/zYqokpxEakuEVbKEapBml1GuwajoP/rBoiIhb
TAze/RhCpXnACp+PwO4FmlUZI8AQX2WrmMiU8W+ORjp6b0uoJdFvAV8Y6hr9OnP45w5am513mdV9
4t/6FkDVGejDR3SddSB9/wZo3ikkcNahC6gO5m3OZYVlzM+mE5Rx6S0R7gqwuycCLhwMq4iRrZ+e
rCE2WP+Bf0jyqxhIArYbJd2mYmFcw9dCg+BbzZT5J2155NdEcBLQ25ZhQeFZ2yJ0WBqAHqnM7O8M
jxvnR7Zi4TxDKFkDxnLE1dgIMxAlnAkIPg6BXWAC6M2Aslp4L99cgw+gxtCtPUIYF9iPHiAp61FB
6/TCv0KWnJSix/AVvSI4u+JrjMPt4LrGptWImywDhQAJBci2ucR4nPpWdyr3JCCryOIVqx0c/Lv3
S3sMaP2SUuyadGtzA8r7/6DksA0gXMwbjVJLJfeGnwA3g2BsXjduvwmB10R6rKc5cLjvMt5DVf0g
vbwmxwuVJGia+OK3BheiLCqX3+NTlmc94NUTJBI0FVgsQEdnHTaBgYcETmBGjBtFm59R4V9RDzor
0v+usxUTzssWR960S9zcK5cotatfR3cr4rK+Iz0zFRlvWtWaSv/El2p5+BvbywfE+3b8zDQyWSS1
fQ8D8Y4etYeESsMotzWkVXBAhqkL8DCwtgfnwQHFq16i9EoVr8+otuGsIlbSmvNNHEVkzNR7BNSj
KarjLxX95j7btGCx9cH/L2PcVB8QNLkvpkVYDn8hqBcPeNim/OacJvMATyyGteioCQRDcPx0Na+b
g2XBTfBe+FQS/hKgL/WNJpAcEINyhrjaEO9DbC/4SBKsg46wA9yAUyr/WJ1W+Oup+PG86GrFBE4m
utYLrRhXeT09hw/mxj+OuWplKpBt7E4Mo330mKAXoGBQrMdQwVCAYcFn2IHFS6/9PDq6ah3RomJR
SPXhc5kyzib0dUJmb8RPBg71VM5kYEaEjbhgSNxE16O/8kfGvp7yyyB5ICDF+ESzyKgiYM4muo6m
7TLEtIKxpqjKgO8ZkoQKDnzKhl96GJ8lyKhMaxxi33zdc6I7Kwz20DUwDXcfS+gy5rw//85qMlng
tjAytnr7I/oQbhQ2EJRGk9m/9Aa/zQGiShcIClY4iaVj/vZy958qr7Jtl0gYsS9+rqWkohqAIqKK
tawg/4UxmGGOOyVdTRTu/hbs2iTHVwnpI01CdNeIY10DSAUtHbVTcMOnRAj/8jjICWB38r+ukaKj
5zuvZqKJ/Q02/TEzzJE6U6ek+XF6XxP+tVXYn4hV4HGVDzGZiH4dSy8tTVhfkD+jIldSVEnE135J
7f5DTb6oCV5HrkNT+bYUzEp/8EMpPSE2QMaCXwS5iMNr2bjEL93YmD2WBiMJgPm4i67CwfIzRfYe
and5/l16dC5PBFaQLeLOkgI5ZCewLUg+DC7kWRjQGnRq6z5qnJlGEOFATWBoVDS0+NoALllfhhUI
GJz/Ls0vCBeldaDoxi4yxBr16kph2XAWHTdtlw0O56dH/coeocbloKaKm2HyF3/dS1T/UWEdJqvl
Aff9wq7BXMaUlB8L7xrvAv1gQvuKCTQ+zUDAuOUDyYpY90YNW63JO21TdFIzA7sdMFjiYnGwoRgC
nikc++zC/DG/fwf11dbHLQzyePdeL6ny2/RKwinLEXrT2VxprvBTQKI3p4fT5K0dgNGYBHPz7hBu
u4eI1Oa5LWm1vtA/2hkjG/oQI3vTrl7cGtxN2jd73qV03BcsZTpLboEHcgZeEnpw2grO8bY57wVi
EkuUwP7QMru5aG7q9X2NHTKlm0el14DGvReXuMlP7pP4P/jdMEz580C1Wz6FFTsVGl6V930RcaBl
CA90RFK1amycvlQIQ9oRenC2gubdRw//MJG0hIfGFLdPMwK1wHBeGUwWABnCdnlVK0bfHWJlEAwc
+aHgGYTh4e4DSeXGKtXC21gcaoIOTtzntRGzcbigUU3RX5GAeBvcGx+ps1fPPuyOG7cBpyPzN/xG
+SMOmFdrGI4zlp1UyRdCCAz72SU9pKhjgGS+5mW+gkFL2mh/rA0VMWDkQoVitBrx4C+axUtijiZ/
5TDq2LSiPFj0HQyiVeBBio7Rrk91LFKfT3we31C6aBbLQIqRG5o1nXOHPEvcsPk++bkYVz3xArdq
THtQwGEnZASGixIJXIu2U8EgPKQC46lzGGBv675jinf+D1d3n9kf0Byv9TOoVzg3DdiCLbiKQpo8
7TQwkL96hlLEXRGAYUJkgo50+E9KesnB1+VBvZi592KO9wz7JCYuzLlomcASQvLM7svafeEU9f/w
io2/++jKkH327Mm938d3E+Mg58b2xZtJ0n97X57C4HuAZFqtbymyPiRmQv10yso+Giak0sOkvxXN
Fk/7YHYVydVF1qGRA/0wldKmcBLCe8X5uTlQUDC9tvEJQLb+HPco5jG4h1UxxYhN0lKgpTMkJ7yE
jaGlnRFAQ9ptGOqcPEWyIRBZcfc/Zw1U7SanqaHOaPCbsmZodkQihPgACMJj/f03ejECwi+BLlij
0H9RYZE5e5l/hr2lHqmjU/zYd/KK6AAit2U5sKXGvIyTLdG/da7w8Hf15jYFnSBq4sxUBrQ8LCYw
nBEYi0YdoTgdEsMmaCqIEZk3rUaN9xD8ngn8U8ROq6S9gX/yRs71GagArnYZKDL1jTTypUQOzFkA
d+4MSfAGzFt7V2Be8pKmvbzlg/eN+xPNF4boWmYSnwSrOA5LdvtA258RbgyF/ClyLDAntpga/xAE
fny5i2X8DLkhRieHApNq/wNEGpPIZt8dtIZIZ5DhsYMIr8cb/M6K4omNXuMmviIHaNPZQ5+1VyB4
EYyCpebUy7vLfv3lH6+IyQ1D6jp5c0BtCuZpwOvJffYEqyMqMGs53DexDPaJ5GZLI1w4TOh4rwg+
/lYB3uH8OZx7nwEiay5VjM5qwta5ZbOGnrwdzAmEHPYH5fhJVXTcc+ts+LensQF34ENn+grP5Kij
zoZ3bVItXWHcMGwed2DgRCpNhB69gTPKoYJOnmM/rVyI9k/79XbOGcR7LFI71KRvvIfhx1CfHmmS
x0q4ShlIkjTDaCqk1sWuhhk42wgV6LJA/4c1JFK4rm30THW6CsQ+kwNJ2dwQMwi6K/WSmOegxw50
5w0c7DMeNhq7OlttvsDKuQ2rjLQpTrHxmSIfP0eYHlRvb6ufKyiNkWDzE80Vkq+vz7/uw7jMrsvf
01b0QD0EL1wdxs5vY+A6fM5Im+AC2vAR+WhNcmK/gObgWy2hA0AZ3W0D2EBNy5ojgy06Gf4Rj/mP
c5z9tnRhF0LjwFso8luOMn5xxrQBhyi2uSA5KEm01ZnFe1+0mRSmWx2EqByea8IOrGN7/aX3musM
3iPQXW5ELkMwkTfgAZR63N0Yt0XHfDW9/kmbU6bvoRaShAfrOWvvi1BxwFtgsR91+WQRdkp/F++S
oIG7MHF4mIf1DSL+jeEfE0GATpmIHpmhcx5Ax4OLBsnr7PfG5cH8Dg/5m5sdfSECDCpDdtpAqy12
i7B8qbKQC9IiveU2fFC9BKvNeUh3hMOgikz4ICFDx/EVxsDqQJXC0LGIFNdgngRBDmMSkII15D88
bq/+JSEQNWyP+zGDIRM6FBwD6pq8yr+bNqSsrl0hHOS3vuIbVeNUpFAVle6fimSCbDRAmKA/e/p9
clgPsy+N7McFv6naUABkFnrePDdfBIbxB4QE0h7Chdv+tUfYhRfPHay3VVlfihrvwJBOGEY/zL+0
4EViLtkjnvbXTD7CvQiYVzG4VuBzc6sHyhwQEY3Ta/nez64Je5HseUqIi1x1RMu9B8iZZ2yk/1d4
E6yoSzgOHT0juHeioylcnLIaCXwsYb8tr8vOGZb4XuGFCicOWUqsTli59OvHYbOBVrth3k3DUEHP
q/VBG09f/Plo5kh2Dcq0KwJjiHdceKfp404eehN0t5ziAHW/eSMXj2Ih6Aw+OMz23F5GZ3ydff/D
g6q5KdYPnjHUl5HhFtzAFIuEyyWHSLwsjUzb/uZSPn7CHvTb6SdfruIX657SGq8irgq8fFPjSeWL
uiP6DQmQ786fCZ7lsOyct//wm4bkXeqIARhAmwzf3h/6WTHe7biXeXd4JXeFn078q8a8qQ9bB3wt
OJDk4yAPxk8Pu0HA6uf461UU4MDgJEeTTT+sgJcCjhvUTxb79O3TE31Qdp98SFdDteE7vxZgkNGF
jCnAClzlm6gAG4dOhtcNlwXMIyB6hKguobMjgJ+CZKwQOMpCusoighfW3vBSDSoPQbIlFayNWAdJ
6J9KT8/ltMLVhsyjMernTU2qHsouDXD80bbz7S9EanCAhA4t0D+NBC38E3emVwBrDZOT48Dt2t19
f489H9AUQn0k491JExRPmvA7NAXgjtbiNv2wWDMWEJIr8J/blEGxQ9sZwnwGUW5vyfccEUdsLshq
yZlDAl1RrOCs3c1ewCz94DU6+/xuPge/lYadgCinsnE1XpaOHmm+smhNKihI/4ceGWcDs2IOoLjM
GHP3wteIgPoOXoxRGdTDcpDj/gOHrtp9x6mw3yhISrMjkuqGkdIX0WPtkYGWwajAkQmOE9UTxoVm
O8KbmgGkmj2iTiajIO5VPFtAhQV5u+wZUwH/lIGKY99n3/NgieLWwVOltEE0O3teBBs0zw9UUMoe
x0Afj0SQuVNIkrqPfDEGKsvJ/Ap6uMGUIrJwNJApuEOr8DqEQWlyWIPFQ3NEttKadP121ucBXNwr
g1aQdJm2kp7HFJoHCGHDApt979tgz6gvIZxYdwipt+y2fCE7BDhENhkiLJ99xBU+zHSmn6DW465m
QYKJGO5hblQNFQg+5oo4bBH8omDmRrSWB1eYxrEYbIttP4IWmAMlgPFNDPfxpOm6ImWUp5GLEJkR
Lx08VBoPorBwJgHavmZr3kiGsSye4/BuQHWBO5NIaoQa3lhVMun9WUxqPawavSdWSfE56Q4ZD21a
zmly8tu06kfnnQOMxASb4GR1WWLPRZmDtMm5esXyPdgKif7jt7A6uic3H/QyVEeHKcGw4DQQgQgP
gHuHRZaUlUdLzdVw7W45L5xVGKlEJdQY6aPf2IjWFXda988wF4K7nuwvi+6O0yycUtg1WC4ziuKD
RXSD5zVunLj5EdF9EymIhj3MtM6+CSF1CRHFwm7jxeW7g/1Y3nBr0HDBqNYAV84RdwuasBYISged
+eBC3AeBSeDYB6/ZnbDGJ9SSv36SU9BawE1w4fqGYGyckTQQuUKYNYJBMteUtDu5mOYx+iAXUwbV
XMmgtKlzOAAJwnFhLUKP9lu776jc6j3vzjyY8Ss9eXSeMAPJMKBhFcLDGkKoZBMQq+JjdWp9c1we
0lP827UiSvtqgyNa2J7AW4Eolp9C2eLoWyAQsCjdH5XsaXkCbKg9UIio4CyIlPFvp03a4tQ64L8G
opiJvsCrDVzuy2eYoScqaPgz/gEKE7RMMSTsvs4GfFvX0YcJK7Y56QuB3RoLVYxkDeBKTt5Zd9xe
dkYPXKMoDfF5+uKQ/mYYd07Qtzp34HphIbUdLu7s6P/MA6qf2nqjnHKOPq50mOvDBJL8bsDVlsfA
zn0ySkRW9aVA1j1982Quc9t2/ZAx9oOxTHSc9RUGTEyMkf9yOv0j6cyWFEWiMPxERiig4K07+77o
DeFSAu6IovL082VPRE9HT1eVrUBmnvOff/muQevpGin00AWRlQG/jUqT8+BYmUPzFz/DVmf0ZxTb
VzaKGfYihs84yrEfoFGnaV6Kp7/YqnuG8vxcju0lI1Z4z1DVYb1aIqRCDHGEnLZdDOG2c4sZFoDx
KnN1/yS374KCr0JZ+IFnn/H+Hk89A8TmyC7UGXN4+rUGYwcCUqK6nhaUAuSldPr92EPUH40M0C+C
5AZErlDhG0wCwfl6+86q+YrGQTkORw5TLdiqgl2PzdZu86Z07aEiOSHXZtn8DVdd9LLGLgXDHrde
IKGnzhyBGSljnvbvnR76Aqgjl3RxnyQCdVNhJNDYa8mFMhvd0I5pfz5V12ZlvjscJR/uA1GVDaju
CLuepycRnnOe9v9UxpMPRGW5DqPxsMc5IXyEEP02F0vsByC7k97uh6oFj/vDC4Q/j8craLAH+j9Q
qNp8zigVZhe92J6d0yFnfojkJxP+T/QWWDziBOdddt6e4lLD321A8C0cCGAU/FXwU5Sx4GCkdBg5
ksOYAofVcqbySCFE4R0yLllQtd/tnjPSBU6LBYNXAYv1yLJpVxe3t3usfyz/kz7e92nKeiv2RQe6
A77D44W2vNPAADBe0J4fiPrCXBoDSoUOjmmVBirC7V2cDZpgjjG2TCHeAWVpQHtxXsHgF1bBSuSd
VRQ0G6qJeWU82SPRpuG9izslcDKSvWpDIICuusx8GQrhY7nSPAgwbkVQQhVjysmN7x+V6dnoKKph
+S4H0eczf3M0NMQqgS5L22vA1YW/cFpeB9OeAJGt1n2FMpmucJIw9wS2mUG1WjCuD3isqbmN0t1d
GESQLLW5IxFsV5vCkXj/3er8B+CI4CrhJj/q1VUV3Jt8hPobMkvr3dACXynYGlxJR7y1nHkHZSLh
G8sWqDE3xoSUvVZD54Rjq3iU7wnwyPTqy0zX30k9F4ZTYI+iO71Q74FRYXV8JoQZBWNY23eDUFqB
LbLd0AgRqvOyBP6icc5W8zYspwycVFOkiPUIkSOqdzZ230cBMzaEF8Flnijzhw4oisFzdBY4JAwf
aKgtVIPziucMTAH167TCJgHuAGo4inH8Ve9OqzMXV37Uif/GcjiqkseKCQrLCB+YGR3lUg3PVzx6
cJs5anaRFFum3IyoixWe2z+qyhIB+TfLMed5O3kCpYUZdr3lPbNJQD6B9U8Chcx14knADrgwW/6V
Yba5b3MoxIbKDWlila1LuLGOzTI79WZjIFIVPcqiBqbnFlRzZczIftJqdOo50KSX9+aNmL7P31C3
7yaV/A83azAw5ojXZXH3Xiw0BMFwyTGhusy+Fxx2w149o3tkm8rBmYiyhAFG0QcbCNCL/GZ4uCuO
CORggYQHLn4oZapFj5RUsgZLpMWHyhE9wORrMCtknov5mdBaw6c1S9QGz/ll+973wy64pdiONQ+o
0m9aYyjrSBF0bNHPcQ/7XAa/THxF6SJY2QPMdHEAIO8EpQwdFj3/qvI4K8huhofIOFhI5GWHhOWO
mM7pcFMzAgQEBcrdyyQuQ1pFWKwazwSa6BLnXkLd8iF5SajF6Syhl2eTmzk6oLkuZ6RGQdQslkQW
ws1hTUJGWckmSAuBcNSg6m/WR2YyR5k6TGHusSMRatiARkJqQnH9npXEBz+Xwx3gTTNhNHHG/q6Z
jFhAS6KmV9UfCfXZG+fKMV7nstmPT7B0cEVjk79uS2+MNGqIW2JDIIXY1NTou/66Q8Y2UEHmHfEd
tIVzOhZhDIIl0hI5BVwnCkOwgyltyZ7EZf26u2QCi5IXCfUmA9ub1ZsAShQrQGxGf0LLN6+cq/OK
aP452pYMyKDyFTxYTVyZDC9QrF9NyQFRx3sDPkcuRuuC9II8RQnA+XbQzNX5gJqumHzRkrPf1gbR
NGiS2cW/HC+nJX8972UATWBSwH4k+W36Ph4CokbaiS70Ogd3ggQAOEAz9EPjc6EKUxKhMeqR5qOi
bXgagLGkj2OjwYAeJhgnPy7RLJrPtNhJP5HhC5pQES4ZDu7TPovALhZfuqpFDlcI7GCB4rimS69w
lNtCO/inFKMiBEX+GDzu6hfKIXj3rndQHATlzx6D+HYvyIWaPYqpee5MalfQvc+gHxRbdP9UNSTV
zoCl4C/RVliv5O4JPd1v9STPlxE42psHRoHI5qGtfgMeGQXi5IJCnP7IKP8EtKmL2gG6GkJzukdA
Fk7f5/yRgZq3tX7+TUqM/JbFdU6zM1SXGghbPmfh1lzGetFcZkMcnCq9Zqg2sD5+/dNv1Chq8qK0
K70HrFp1UqA9aBO60zJGo0cX+ohxc0KJ8FgCucDbRXIh4A6gZP3wgMQKjxaPiUbHfwtaqzAKgsZy
pvtj7r4YslfKmZxpgIuYptGfinvf84QLr2AEP6YvSqh/npUAouJi3CMR7gIB0JAMk4AOAlNyWDq/
aRXAunrCmSdaelbi3jEXIVElwgzgIvjvmOblU2mDJds8EY44mKyRsYMeh96ffAI26w6il7oqCAn1
Gn9gVoaGufBUZkTFwfgKT3uFSRmHxF872V1IqWSEGrJeJXwrzzIBfjW8cigYgULtpc1unpTcSbj7
GS1D8vfkhrZ7q1JUIll5i2Eh4+3BrEoo7ZlL+5AZhiHl+psPPZ78qIgp5pDZDiev7EcrsQJt1seH
MZU9gNwvKHY8qOhnh7POHVJZrXoAunMZIgWDIVoM2sEDD+ppsBj9Ztf7rCCfkKDJrzWGlPCawWYi
AIqxV4fYTZ7wC6KOxO1tpi0Z6tqiAFfDn2ywAPCuOTAiNSTxbUG9YOPcQoc8JtxCFb8XkJnjJuz+
FHCyAg5oP63C906NQPfOO2zAwA3BmlGf8HYF9k+cC/Rd8G3eEmuDFcIoA0LUeMb35GOhGUauC29Q
us/4fuAmpv6DOWAfGkLh6wOHkgdQctirehGe7nTHh3LJeMEssiZ8+uV3CgX7gvUXv/BQZw2T6UtN
gBxGmYhxXn/yJCoFqtBDgIkMiGTqTKAXJgL8JQNu5gMMVw4nRpIU5cxc9wjur0THsRCDHMXFN+mO
p2QUSWvKmTHthrp8W60JREzCY5fgpDPDTsRrZ3hb3ALaEKqOmmwvOaE3sWTzbt+hWuIB68BLWPz0
ydmjxceQZIROaORz3kODCJiaKKm2wybAxRUfleU9JI7MrdGsNG5xyE3FYnGdth89N1FHUnYNl9qi
T4/7PUJfgZN9s/sOeypbHvcJI2KOvpiPdl1X6z5P5OGOUv+IdTyRvLgmo9b4mZVOfiT6+8qFDeqW
Zs/+WKMsDy+mtK6zzkcm4Utufw0uqwakoroy4Dy1HtGXxEctW45Gzarmmn8mo2zgo6/SSS/FVhGi
LUFprSGFvZgebnZJLom06vm9zXhzpmMMS5vpO4FzYEKgJZItYwIGzxT6XB53bg/l4AP8CB9zlvl7
dTdPgvCmBIjiAkY9r7/BH2aUB2a7yr9wGLJBS1Qra0mvM2XNIF8fOueY7Nwot4qIDHn35WAgBIZ1
N+HTBidf25ekaVd/pBKHmIbpVyKcT8f+GoR704i7vz4bxWaIgrQM1Md8tP4iJb+tCuNl0pqmFyQr
w/nYRoaKQBB4Ss89jtCaggTW/7ZvDvSRg6SKYA3myqPdmYg6xYEiZgwzhuiqBduXTQM8FPfiWLK4
/WU08HCEtlieL0h6dPUHFgKiL83k8+6vyWeHW2fwiotgnCmGtqvdm8/sjDXSD3rQ/p4+VBnj+dcG
dfTJ4OcQ1Yv5cPRGCNu3yNEh/uKTNq58RHC1aZcyM56egUFS+jTk429f/KkbPJdMeT1wpRTb8wii
VOGJh08yNfvslljLlts3uThlAL6Gbxcim4sDdG1QkxBrLYJ2qaGu3su5+dCjwh5MsNFe249CchZd
iH2JamBgsbwYNZy6cUyi70KOW/xYTv5wDaE466yKlrN2ruEb29qGB+UejrE61haV3cQvcJOH33iS
9Uk1p81UHtw2UdybKeJG1GiM4yUfLgZXj6r4xdAhIHjzRQnIi+QOz5HP9NK8u12M2AZtdPA1T8KE
BMVos7j/jQOKNTz1OFTSnOXXt1r7pP+4JN81gDgarwczJqECeuDcge+OA5Q4l10qFEb5t2UVIQdm
jP72EBapOtxf+wV1aQPTY2HAqfHeC8xSMPTAQKKns+zmF2c8/+5uR+HyoRMNyGPDsNkehnihYnxz
Mcgr3Z5wL8AxTBAST4drkBtwcfDQe+wgB9tj0hvalH7HqQXgsSlSsliZgPiE/pnSkgFSH8ysDFCl
6+1Wmq3HRzw694hd6VRIh9a5KkbDrBdFdx/durriwVm8XYQzuTPIFASimP2kJ3+g98wRjiOfWZe8
bBUSzsdpthrEcXBx6M7O00Y0CdcdXT211NXtiKTn9PdB1syeS4uyP0X3gO4GIrv7Woxduh4ckNAG
Wy9H8StHOX4X8L63FZ1MPn2x+IqAnR8HHOAZKEMEajJt/s0SXw6fpMtdIZY/mcy4NyD1N2+uPjJw
9dotQ6TwMcvaLA80NsqHz1jXVELosK68fkG176PLw/js+HOV1Q8dWRVfPRRnYL8SKswyeTojt4jw
qIOqHqouTRB079y/xMNEw0jgFkgrH4kZZ9/I4fSrjuy8KHoeW3gUDQy/tYqHatykRAiSuNVtcF8J
ciaYnOdKMPQ/+7f+25V/d5Mi8Ra32Ve/kjc8wIkVKEwNpQ3yCn90hKL374gq/WGG9elpfd0+4qd/
NzmZb4Tk5S5lfSZIE29KZcjI5d+bsxlyKyYXmEeaqHN8UkaDt1Mfz6FQlGurQZgbXYgX8erjDj1A
Twovef5bkE1NSW8CY5UbhmuUFnjZqR6CPqt2FKO1+H9mveHtr6RmvIgUTx+jAg/Qs3K+LnjwiyDz
3qrLML6Fq17N1PC2HxyYg6AzTuFDUBxApqwitgR2LKyyvZHzsU4g+TgAQxqnivO/88fuHCGNXGF0
bUnhLWlRzBPAhr8g43NeiCib6Bx9bTF9H4JArgch88ufOcoeRhN+URsxOmAMwH1kIrAbmRje2dSF
eMWt6x0lDvdKI6/tjrgyD+5mtX2n0q4zUI/hacYBssj/yvk1VK3rkaK9v4Ma5A8CVYSFQaHOqvVF
zAgcjwiM0JqXDDma/Tl6xNL+Mlc2KtTZ4aK3xhNPW/FM3Bk93g+SeYKbj8seeyrjhU8KSalKethH
VHBemVD5j9kK/R+mG7CO8eWl9huED56COpV5bYwdVuewpGTo1rcI6106lx3kjfG+ZqseUhrEb2ps
OBVH+LTzxSdpoBBRil7gExS+hnv8GS8pTHDgU+Rb4QWGUkJ12VLwvFkQ6Gcw97fUfyD7Z/bYClb1
Cae4J67QMFg82j05/LrlEpYEoQG/FYbPBcAvP2NpfkF/hHEbUmhmn+bHYKoGCUpoQYeMjr+gOFd7
GJSLfqA4KOng+bXEzuRLyDcRAT19Ai/5RrC5BvsNzEOE3ZdjC9kQMdZGP4DKwdTXPsoken/185xz
jhEynMwpfQlJRieEhop/8voJ8zgLchuChQKF4fmJt4C8vqb3ucRGCD8yOZu5fy0XlKi38UTxR9jG
eafwd8RR1n3YPeJfSH/2h+bVGJiqm29w27H6y5JsvMVrcSXN8A5lszKG5tOSve/J/GeYgdkD3Wqz
hVco3LkhPzCnuyYwbPArP4L51QkQbBU0+K89KSk+q+tO9V5rDWIu/zE4bLDzxvkHwDaPbxmeeM45
hYHz9c47AOlMNmsDPOjvmtb4VmKfTbnDllMgK+aDXbf/zgdoAmV0078rdFH06ScuvDInr3HLWQEW
nT0z/nV2BuueXBPlCC8Mr6CfAazPRvb1JIjKLJBjtR2IZJgV31qL2Zdm1JQWOB5DV6lmlfs2Oi4x
G1UH8FcHt0idsI03ieQXEBR7Mxg+jVmlJ6uC4jjGsgAfiLldbT9HBQqaXxyfWbcXj6ZOj3aZnI9D
cG0638dUojMVNubF9pqMPDA7KNZnhCQfn/Dw+JGeyLXvbQr9Ravp9BPNf+LpXqT18hLS4e0+02Q0
7z5gxpUvAe9cFgrOYw/BC2Scg1ZPlwCiMGk6Week3cHFImCsXKiYe2vbYabSHlaBZrTReftOOr2P
gf0we7plRMVotVbtQ/3nU++BAnvmcN2z8pht9djR9GtIwDprsJcCejLkWmsAlJRpKovbvB+bhB9R
Q54Yk4DtmOE8DF+VsON2SpFKTUC6kylFiq462H/5lVVZf2NiDZo/Oa39r9Xh9ns6INmP+KDw3E24
mfBQQHwPjKARmzRH2b14pImHhQ8L2QNOwaAC4t5ZsDuhkfEDn/iyuG8EqxOmSp3wU6Njw4SPARVL
NxnChGBMXidyNeGBfYNaVzBnxehA0kR6LH/DQL0sZ8zec1TsfA+G89ljfw6ftmZL9i+Q3a8Lphu8
+2JWoWzI5qoTjMzXIDc43uzKuDtAIN9zkzcPvbEL+0d+RM58p1oVRNxDF4whCwWK1+na8Rupe/rp
YQgLxxoHZ0MOxg6UN0cGyI2uWF/gxAbC/911u3Hw2AH3O7BVTBpZYeVCKBkHItsts48Vod2kDEzP
LsOlT0ro9cRkB/kk/SMypZRqBXBlM8LEOo/5/r7zMKg1nBHEz34win8+JDme2C4cHOojQqdun8PB
9vlo6QhHgRRmYx5xmWVLO1LgcG1Ki2a+SloOFZRb0gbFT5E8pEmTVMczDNRzcj3WR55K3laYrxv/
K0JJxQ7eYbU0sC8bqI4c9BYeiBFzoLGVb7pM27D0GEbECll6Uf3X+F1Ub1lElIil9cga5+UN9wOo
V8zVOPA8gNl+8tIJUyy2LP4ZpCKkFrzIHWtvvBLBdZTdyZSP9eIDlJTy/+O1IuSrCQ9tPFxgjrZm
FTMtWzDzdcDqYM+gJ8GYCuHIZVocOxJNCWbiMmTwHUZBz4JI+Fi2W1gmGEg7w8PLlo8XtE/cDN7U
zYX09IjG6dmHH/5ylfh26PHJZ7jrXdwhadUYoWEKMLxOhGDAJrEsQyFCo9xcJoLwQaDVniHYz5jx
QXlI785pjUN7jI6m9LX5FFPpE93tLX7ASONOpPVeYiLJVJQxqPcZTAEaQOZG3eSK1oTHH/iDmXUh
uEZ8AuAWCBA3akdaMSAN0BG1R3lcR3yRBwtxez+lYL4wiM4zlftCFVKFMF/4fI3YvIYR9x7OiM0N
vUCHOnRkPWkV6PaXczV33iHH+XOLC2XFAa4YpTTJsmoE83jyu86hVBXSktd6Gj9Si5J+IPZsj6qa
GwfP4OZjeRhyFSTO+NFmdJRDxqWfdJA8aDnfFriBz66dM3/Y3ighGEQMMh6Ajwm2wCtxwTA3Tghb
LHi0n7Fmvik5toQj+YAp952i4oZ5i8sICcFn+09bPM4u614mU2vA8aEppIGmBLbQzmxvB47PAxvG
OPwFKNZuM+7l2xbw9IBqYUj1+L+9EiQREN8eKVwHIMzhodEWA8Q1dNOfKQAjXxEPPH9AolAuyj/8
WWFo0AKf/gCP+FlYtuUf5dvpD3QIXApEgPc7AkyJP+kU9zeaaFxqxi1MTMzYd5Sa3OtuXfLKB83B
F9PHcesv331cVvsDIi1P3x8vcXYh1xvHJ2ZKk1GKi023Gf7RHw4hf9MX3QB60TpOxn/Eq5QwLt8T
9Q9PN9K1GppICHw04QwGs/Fo8sFoZkwY4GNSYKwIXRJ1DJ7ch5agJcDkNSZwoGPw9JkGgHhzU7DH
eE/l3wLhToXcG9tegkagY6KzQpmIu0s1XTzhxWHyyYFGxt2/eQ2ikjO0EUqabgplcLR9Mj8h3Hz3
4iknFQbbI55rIi8o0TBB/uufZ0hEGU/AjyQISk6pS7C6HGqTHoGyoLlYDnBuMpf9U0kluUyZGkkx
01zpDyUAeCfDW/zWdrKJHpoHYAtR8BKjQ3vhG4ws5D5FVq1AY8LnG3YQvEyo+QwZe5AXcAScYLtc
D/UWyj4XD6po2PH1TSVzSbg+1T8SzHB7Agxh9gaDi8tF096KaQ+uZlDeNtKVllqxyIT+sc2Ky80t
GFM9KFPhbnedIiim0N8MaoIluSkgfMB+mBuf8N8GrB0IpJCG4ERoqHigmBx2ChwbdXte0/dotA/t
8RTIdj+rLfAIlp8FrWLRm8HeiqDw2Hh4ozd8JvkcPTruTHUCG3d9Nn8JdaDTi66LFxoGNt6fOAKG
e3mvTB+UkNjVc1i8j+S/lFCcC1xamDK89gS2UBKBfXnIOZ0Xm+uXI9mWMzboz5KJcKIE77ROx6th
SIN5VNNewLnepiTOCpM2zRmC1DTJ2FLXiP4A1llqewhzHkwjBk2ZhtEqzDeUPxcyN/rZ2NCCkf/K
ri4N/UIOsROAAUflz65w8TjlzBY/BlgSAEtjfZAhePeZOIsKtm8DpS3p14wiOO+gnt38c9aC5Pys
Mn7vUJsAI3LeQ82Wo94awQIkd/b3jdgHvmn/+LIGh9YmT97WnHI1pnZiuLrgKeq8h/FOxdDKqqOW
Y+jscnfYAT4+s43BGl46WcDZJZTWYHrg8iRtnSlgHqHicSpApCxwWOrhSBfyG+mwmLtxO4cT9qnx
/h0AjlhdRqn/8cVL7Z+RZFMgcH/vWznE+oLmSqPz7sy7Q73dsVq3XcZ2A9vTEYmx8gGJsBafk5OX
b+ot9YG4PRphC+dYWlI9+Nc/zYOa1tcR8WTQ2rtstKGkHR/kAwTedIQXFNq/3Y8quEkYS8OspPxa
tNndHuyVzZgFxsL7Z5y2GjGmg+2N8S3BRphS/zJYrvHQOx/PzsM96byxoVc4d/ASNSrtE/6pDa9b
wTevPOxqPjOU0R6sJlKELvrXEhE5NxGtgD8iKGXlMtG0RfDjKJBDLR7oYo9Ne6s6vkIF8ahXOdYl
55T099Bq4zcVAg/ZFz0is6f5lBaVZAaXw6lgYkxtS4u3btdyWP+ghZSJFjJkzS5JGVxgAH6sO1Y5
aF8vS3XTzTlh8QPekP1NE8td1If2b414Bufd8foLa1DdtGSW8BYORMFAJ0x4Ph57OmGEC6/9121E
anrc7N8Z+KZ7Bb+8YNn2geO8+wXjfXMs0qsLyxZQlRNxfCj/ODM0srXPgYI10/GMh6v5BXKbPSI8
in2E1ogm0EygxihCJQX7Rttw2Vxx9FDisSlbbM06inku49Mj3riNHtD71WRkjnYIMUNi5/RHDImm
L7CTysMJ4A/cl+b3A1BBQQXUwFZPEQ5hCuXoVHILMJZQokR/poNlHyxRcgf+JbgZKP93eco6RUoB
mdDnTnewCpaM+7CB4yJ0B/7q9Kce4Khdj50rT8y3oZA19VkMceDDnKKPtKXetUs+9ShA7pJed7J3
TuXwteZHq50KH9FXzbsxDN9Gj7jfdsPx71ysTwLF3j+Fr1TlHtmfeIxqDaKEWBMcW4jbPw59zQiK
j4xE4ojY1j1vn2GfK04wsokcVr8GV5MyQDWlv5GBUJpkySOWLrvSavxzjMBMzZpj1keBn5wni+WO
EEObEDcHzhNoAjZvKZjC9ObKq48tmuuexaNJ4SU2RypXvVt1qwpkpb/MHarUIryvRj5mCGANpQ4V
ekH87aozn6Eyf9tX+0xiM9HnK5zJIfddbA4pci3r+IYnGMeAGGOqAIjVtjmq2X178io331+jL+YY
hYc1K8rnKkEWHQ72VfLIIKO5zDREzkVrAzfGqKR18FPv5tf894hRvhAHhahWMp56a7GQUDEVZu2M
F0KAyix9pq0rgxwePXd+BkttxQQLZvbTplDpeXizB0MX5ghDd0jWf6hAQeiabedhDbK4kQvc2RrJ
Ri+HAAu4beQsEFz4cTlcX2hgRCTr/P+wAoZwWBzhZix8dXHGF7TIkwH1dIUVSQzLCLwAzuRDfyy4
c/Z3d40v7sfWPO7zsnMLUs64vggM8c+4h5flHXoOV3bW6jX2eYAi8yFK4MI42yIZHZmnC4qCK/mN
2rRevGyuOM/gk/mCBJ8TzrtO16ibr4VIdwA3hCePG93bfABD9Di3xANAHqfJZrV9Wg/vtP/qQFeQ
utXZCr7CqpzA2FVsmABfl724czuiFYFR8uCcEl4VyB5V4XuHU7C8hsh9PFkP/f5X1ZNvSmI75SeE
dxiPHFErGt/lGJEiyAZKfnbg4ysDNCdj82rAyziF9z/VeZkCLoPGIwqdR8aR8DZ+WAYcrz8Ogh9K
6SqhZoVXeInKaAiFWWYrvodD/5E0usTWDG4xg2QKb3KOK6ONq9Ym31TH3kLxe5x3Pb+hntA2pH8A
eEQ5fIV7CrRlPzN2CwmFE8s9x6if4bHR2NXmOh9HMPE5aHFxB4dkeomyDctxLWxLoR7wr0jNmc7Y
6NwpSKPrTiHmkXo4/u7hGMLKIG5nwgTaysH5fgGqb2kDYMhG/pmypNCM01lpsEIBYdwq6mOfoGFB
+3XFG3L6Dt1pEfCxjefuS01zTumSeTHnPtOYA42Z9kmMWIbGaP8Qa+fv640tiKHfNR7lVvmbfNad
3wVoEaaDNesXWgqbdC9iixwc2NEwPAtu+zyGBar4CNrBtD9LYFE5BOPf43SE+p1JMN83uq2GPOHI
3TGIKsnr7GOzST1/4pCEV4p8r1tzMjEVo5EQDdu+Cq4xXfY9/uAtdPHktIyAITluqU9346jdy2uo
f9XOvJvDQwv33mnYNYpFTO8BYi0fxG9etz4fL8ASjOC547vbXz/ArN9Hnha9vHt632GP69FJFinn
uRqO9x0kHGBwtxeg9UmfLtuFcVos0KojFuhC6gJKuJjyx1LB64pNhSgLZtnJ4u62a+3LO5cjPnBS
6jA0Vs/lm0kNXwN8RyD10AVRDy5FKjlXX13wwLyy3oqT57F8T5j7VP5DH4rPTsV2jVv0iOkY6iAM
CQzaaHtZmREtdT8eHcG0vsymZLfbc1NKYQuR4463ZviyoeXu8FNh2fGxOIGpi4jaU5ICj5oh9jxN
2iQ/Js8yAU+Q42gCOCMC0i+AIrc0rPeFerxTyQBW3rC1tGnzSkCzk0W9whxAJhSMk/6DByn0ltLA
f9it1q/ke6wZ2hb62YIfZnEyryBLg7rjp8BcIik8pt2bnM2sh3PIOer5r+NHV0ievLpkstuYWOx8
SmR21tsfZ0jvQJ9J2zVYh0/A01HA8wMp5/EHjDpY8xDyC4pmvq2O+R+4CNZMr2Ue/vYMBNYXvEmf
ST+FNEGf2kGQEpwYth5mD0gIYS8HYmALiICJe+1QlKrIpoah5D8tOvo2u2GmqUTklmKJ5A+BLFhL
CZFZcqTxHjKKHHG6Z9KSBzy8+/e/nw1R7imKMcITkaij2+d+ABnAmkLKy6WOmSyTWsVV/ezaP8li
LBo/YoBuVksb9VwmSvsHgPNWdb/7nBOp26vgXH3MlKAhY9MMeWMH5xa2frm5mgylF7L1Y4aIg9re
VmgCWPCdCzsdLY0SP71upoDNQygKrzjXw6+MYfPs3xqRWDgHRfBf2EPfNq5ZQ/MMTxql8VIGQ6//
Hi54M6rBkwcawgjZHjHu/ZmEye5vUS/7IfBX5uO0sYFj7SHNTRd9MMUOTzi5YZSEhA4sVVv2xbZr
voObdU97aKEReXh9u78tTCUeWoAZeIcMwFrW/W2OoR/gw1cAtOBW1tUBw0Txs4U8ECvBw69dWv/S
f2xOgtpENXCNrlQuMHCckpaac/JzHGLvIoOnyftiK6/76YkTWBjbvSmpfsGdQAEFPXbtPv0BKozu
vByuc+EU40hs84QT+LXRemqoLRXzDj7K6H918rC3o85jGmy+9CapA5RzRp+GoNMvBHEWIapMQ2Lc
Qp4MBs6V83QvOmNXb7geGXe/9vH2x9qZehNtLPUHqi8Y5V+sdxkv+cpydPxsh9Z3j6QgLfb0q2sp
Y2AfYZA6XsM3Y2fAvQB5BClVU2jV/r+6HgvqB53ZZaNhKqaauw59O0POFGF4dosoQHfyWvI/VFQn
64b89NjDqawOCZpFIoKQ3MPmxEUVYOEC5zTQnDC1tqFuByQW2Eh6qQ3ZGZNv0i4vm1vMbsoM0+lw
iSYxlU23tRST0dZGeLzJIfMqlx3hCxD7ZUx4nd0jfOG54Y1Js3uUCEXvZ6ohcL1E2XegNr8Asyv2
LzqEPTFaqPHaz0xlTztWnLVXMiAlzPSxzyYE7411EZx6RsaqO0YFhrEQ1LPn8jo7Ww1j6tbCT82p
E8lhbG0wljxHkHTc8oikcbz5AhA0SCUoPfaQDo5VVOvF/m2JJA6Mn/hGxGL6O8PFGOQ5aLDQ7PsY
JkxltIPvlbZh5X+zESxeDGlgAAgmrdgNhPahntLKnjxlOT1g9W8OPI47cj2UBZV7wdSaqg2Ml76W
5ULwPQ0+liiQVEZuvrq5ZEpCDGg2JEck4NQUueHXp15e9ZMqAC1lK8DxeM8/CmY00sfBibKtoDlW
SSF9gqVDSiCYxJJn7Yr4ym0VtO7ZvLiFrY+dS3g20ZkzAvhGr+iVVZjg4WN+Wd0TRMEXT4ppenlp
BXdGZIhYkq26v0EyTnI4Kk2KVSHkQw5UGJwoC/06aeIPbNFH2CzrP5XC8B6gt3tFoNpovNeyBceG
3AE+GZPjTW9HONCysF8RURwHqjIL5syRU29HSQMKBYflRdlTBDD1JeOTnuyT12waR0zPUWs60Fqd
y+FjfyMpad0bk7kcbJPy1oAKsNRCQuVgeLQ2VYlHa/8+0qcz+38mJzyFeNzCitkSUg+cF8DrvYs1
Y+NjWOQO8FAAX7sHdQzZnf0u55wvpwgToDYgCQ+G2Tno7e9b8BymKq72AxRq2aK8MiTQm19V3Ka3
FEoUF1+oNEDucKV8QV1R08G+XvbXOBEevroctCkShBopQGtiWOIXf/15nYzhDrhCc3AnGQmUF4yX
45qjtTcTDT+rXfWKbGRqSGAlm1Iv35BrGXE/sFTKQECY3FFosTWZN4uhzPppXFl20JK2WsCcHWeQ
iMmYLocItxAT3LA8egJa9JL3usS46bXDY0UgZZ8dxAjQxOi7hz3qAQlHpzXA9+94xp5AaEI/LFsu
/IZU2kCQd7/WYPZ1wWqYI0CV5A8gVwxzkbEEg0h1YIfj5sTwAtoTTmuumn6SR8STLZR+pwhHWxHL
y+SW3V54I4HK0h82GCtxSIug4GzwWgrrIjnrT+kqkTUoOVgAlhjzz3feKNnbyGz48hoBHbDHFz8W
2Wey0uYA/Ipst2tGxHCEby2hKrAPL6+ZrM/euyP5270prCto4HdLwF7CaQXvRTRxuHpOs+wS4T51
xX2D0osanpkI3F9avQGK8NkXSA1E8jsJp/2dgjQca8be9Eh/htCOk2dGBmSAFfBvetWdsOeF4XMy
Xc/Tzz6df2bOz3JAghcECH3RnhvoiGAhsdpWkOim01W7JIvTD0nDc8BDt2wYK4dJ6ZyVajgn8n9I
tgJLnl4mSywYw9t0dVpNyajlx16T44Ha78OQ4Hi4YDGNEGZW/+NT33JAn4Oqh/DE5/jN6oYR/iY+
Ormdibw8Qfq0ItlBN1VGqxlYwtzeiZB5+vilbb9mPKS6jczLpgWnk5r4/CPpERCUuI3iCB3VvyZm
lvi5g3uolSgb85uZnynWibLHtSVMm3sGR3Y40ilNTdtuo4WdUb/S0dPZHZNqdzjgqJDvlLTnzWDX
0oKRmFdihAWeXCFWZK4wx+WErG/it4GS7pNMDWucKsk2xVZodfisfCptemrsGGcr3g6jJzrX2cqv
yN7AdDQEpCYi+zRFjkYWGtLQFZ0xclGu4uFqos/FEo4W6j1BFQG9IWLKgtJp5p/+fGJvf4ykxOdj
XOD4fhjG4sKbMJQgrFtZBYw5PZUz9CMsBCxVA7DLAVyNzJTDWfa1fnMCBwWsaavMFaYbae4u7rEe
EZ0F4j7nImcMOc4ThMw2P6qSKofMA/Mm+iZULfgJYMnSSrMP/q+zcfaybBZjkm/UicwJwPCYkfsI
x/JpiVHObf5vEMl509OoIxm0fdETIPKg42DGM6UEIK5oZGwQORq8zwmGsXAtJy53hd5TTOQRi/94
a+eEWmMC6lolGEv7h99j/v5aBaXku8EIhpGACpKFzcu0AiABKWPsi1/g9PZy73htd7ge1nfjB8Vu
ejktq/9IOq9l1ZFmCT8REXhz20ZeAiEkhG4IQEt473n6+XpPzIn/7D2zFkbdXV2VlZm1HbZwSg0/
SM0hvAKxkS631O0t6uTjNu3dBwCAKdVq3eDSVt3NsA/hhC0Az4US4+R8EK/NnU3Y+tglXcY3Tje9
srmTMbYXmDOOmc5HicBE2bmiVuBMX5O+vPtzppi/nCvAC0JCtFJXSO+fBy0F/w5C0CHJuFIm0UC8
Gj3cwDrt7Me6bDbSH3U8zFkeANUhZkdnpuXdMIl/uYP2iN7rlRSr1pq+Tmyf70C293mTjsv8i2L5
AUYJqk9NciYt1hQ9fPW1XNco7/C3qe7o+v5JH4y7N0ycuil1mLLADFtRP6u4f/Nj6ks42IKNT83c
Y0yraka9Sfm7aQQAN9Ut6AbJV855oCmomiiffmrYCSbcNJPr3t/qL7tH4I/W+ingO+6rNfA7Hkx1
eqK4R2Cwuxmu52MkOhf9mcvLsqbfa68/6lJwoU+6dWzMa9yJi6vRgRZTvMblQh4l330G+YO9MUAS
gyHd31oc059wuQDrRo323dv3jbMVbmO56wveGggSX7S1nnTfE/K+IdZgmKyJIYgk5LWLxrDYPYY/
v4twVPCg8RmVDYToEKTfVEzcd+JF4wMsW+O1juxXDjZWf1SHquls1O1ljRkNT/VK29l1XaRXYuy6
9d1og1Nc60otG9d3Cu3N+IHemwliP370xOg0lLJpc6f6ilkk/N8g+rFtu3x1ezxXbR5Ym5alBSd7
uFOT3hLoaoqvz5N89mX9uZe6+NtYY5qi/tg+MhSLR4UWTfZpEGxHyFJA5Xt6h4s6PVJ0x8WbTSM6
mDDRqWNnv9GK7IO6+2q5O3h32OD1Zjs0yHsewgMoWNWIFkw7Yc7lPppYqEXqsi2LULVExmRYRB5O
BwtKQrLvh3snVGHNoQymNLDO8eQuLAAiCzepycPFeYYp7IS5H4Hw6mPvTPAmur5MOCWIca/6Yd63
hxig4jsKV0q0li/SbGIxLB7+wE5iWS91Rd4KznH844mwrPHSiGxZyttw0uIB3TGTQID3u6g3XkzM
6jAPm6eOEZnsNPSJ7yk/PkR88ifDEzBb54/VfyzHTWbFiffc6Wl73ANbYhmQ7rLyvnnCh+HcdW3z
JAWtmo/4g5Yv2enu+PdVAznQZyx4xWgVdMVUCNeFmUB+xkZgHy/3cszH9FnX+sgGmJn+4XvwJyZb
7bK4atwaU9xP7gV/mwBCLydgj7s673JAJYC5/3hwFyPzrjuLH+E/jvd6jJa0OXNxRVyyQntJjsc7
fpyxGN134m/8mILBwHHz/1YdbduTrTceb/GjY4OM+yAA6rtjn2JWE289nuTxr4uLHZAnNJMCq5+0
4eOor09MHkzOYXtRm74mG5SmDPcxZlvnln3EMgAf8bV1gyvUUY2ze2LwK5+PvbMNP6KGE6f1MV9y
TJ7eZgEnL8io8ePqYAt8aKkufCAcevEiWyJ09Yf8vcZkNgFBCX9fzDPwxrgvMPbGiwaLHkp0ZPy4
4lPUwJXb9N0OyC/X3eGOx+KXxtVj/G14WAv07UtTnSY0uJsDtp/pjw9Y2RH0SS5JWsME+bkgOm2G
jToMDazr9piwYGSM+ENPYJegn2fej8UqvLC09Je95eTABlPUEzCoLXbbz4VtslOuW5MvQetu1DaK
vhU6PybtjH4fMDhRBwXuK5ZrLYQ193pTZn3YJ9+e3nRAGvZ2YR1/xUZUgDGOk9KLwRuSpbAnV3uv
2QgDC7oOwhf20zzYB929NYJqzBu2II/ynOUIJ6kxvEz//dL9ETPduTuZVYvEj4Ckzz2JR91V03nf
6nqK0vOE/rP4LniSIMZo6zjU3QVoQF/V9XKemS/IAECC010V7EMO1T3cJBw3ZlS824xXAuOeTNp/
7Ye1Bfo74T+P11RWHJkxI28gBPj/9egRYVfPm1BjRANIT2pXLlvKtT5TNOXQnOXksifB4wiO//7m
wWqztAmVXOfp1aY9n27FsoDfYwpG47/WwwGHQZLYOPT/+MC/APiLNARaTPGohdgm/MtrsO9Y1DvW
mTLVlFQI3RGqnj1Wl/fGh2HScCbguLzNhsimUaMSra9YRKGSZIsdShIgTj2WaPWr7BmKEyO3+IH6
W3f8BgnQEv/GTwd30haOUmc0mq9R23AnMLLu1vS3lvQe+lUiR+qjwf695KCpyKUOcNC2ixruTPL6
QVNGq7xHNYd7FeQxVNnRVcC3JAL11fjju0BZP1Vc8YNcXgUZXBu0gmqkQ+uM//ez8uFwS8IlisZL
FBfe8IhlZL0ibaZOOS5Ip0HmsyNVKN/lIZkCjaCbPcnDe0YbIIa348d1O883oxAztNwn6OZ5eaUF
XF6UysO1vwRfjtbDSvl5T4S45GOy+pUZrn4EfII+ho1YUmP+U5bMk4r979iPIcadRBUjTCnLt+HW
nGRV4mAr0azfeeYvB2lWQ5ZUaDYtYT+rg1UCQOPs99RFwZWEY8zDf9K1auNk0rRYtttweWnRAJVH
mp7+E6DxoTZIkHvUHgesTuDPHxU0qvUKA+ymvq+Drbr8Ucp0IZNn4YHstvhGT3vgI7uids1wNbxi
rMVGDIevYI7GM4ffNSD6WMUjUPOLNJUf6KvAZCh/S5rGGbm6A+BdMVXkw5eiMVptQuZWIISCLQQD
va3WZp4yg37hjhzJ19OYj/QUXnX6M2d7nXtORfpFbbijq5aAvZmCD2/Hj/g3j2XJ/Lajlez+qjmk
R9xI0XdyTNHYG5Mcaix8McTr53X2eL1YmwJfHzzxuCTHh5A6yus7i0uUXjyHMgTbLtxsNiwHyNCo
pKWozJutp6wUYQanDqEXHbTVsrPw4CnNLyqpO8bAmCx/lLCGyStNsWnBxpnljHEjEUdsh8DsWTpM
POLq8VfxiLNDzjwDgtbLBptM2BYHzDxkHDs02+5JksRO7LfvwnecCD8fKtKYLGyko4S5PEBulSzj
k/n4J48PgF24IBQuMGPWZyQyQntJc8qLNnsidhLpMZ0GV5JZQ57GXze52NVzOtcxRjaSH4pbbux4
GORdhGwKnheaPoFuZD71HP7z26E5Q6e+eqTJQNUmPKe+f8SNpi6uN7sukqbwtBc1t2LBjDG50XGX
ubDzun6Kihe//CvVBiqOS+Ann6qyOmCu3v+M56gMTSm+Vux7njYPvuDtuJ7tqo1mUVTHYeuvzirz
yxB2KFDLmNNZ+thcGlvMJsmVZgsbV5X0Eb6H3mex2ODUjWQSOxraceeLczrpWeQtYJPV6cBi2AIx
tYyrA4/MMfI8FFRsB9ADcbPTV+zdO2WNX3Rna9mdC92QOrjpmffi6VxLeitvnpDnaa2DaTcJgroV
SR7T4S+mPJcaJgVV/lNMO3YwKDqFjVXRAiMzyWmza03LfOXrRQAq4EvOVk5ae5U47Yumow9swLjF
fOZ5ccVoz+QikfIhz4hgjKYcj7oPmQo/6iQKxEGMf0vSoYO/4lP0hYREmCIjt0eNKNAfrfFdC3TU
F5q5TZAOBpjJ4DIm+CQJEyvXVuI1RcTcR4b2/Ppq8cr4ekEwHW3xseN+rYKerb2qirNPg2R1wDFI
ZNdJF9e5WCC326umSCPm8smEdoY5su8yTS4cYAzVH3gvWPOHZtyT4jHTx1cP20vZxb9qFrWyaNZt
yVlDM4nIYweHX1HJuoj2oyh9jk5jdnJSrS22CsqGA6OqprXiwJfYXfEOuoGmRB5FP5GE0Nm3ysG/
PUOfKYxjeI3VwK14WJ53wZ5qFtTCaS1m7TxCxEbDE5BzZJjxdHZZdK5S/zDGwPkgir4uHxRkhDka
2JTHrdnT5wgBSimakEANOv3xTNPjkPWz0ss4MocJI/Sf/OBMxkgtnvaVKISwtD5lPEXB8p0Ypg19
bvxWzbX9Vqgvz/x804ooIqR3iCuaX9XJZgLsIa1oemC8xW+jzV4TTMBizE2AaepeEZrr/h09yt/m
K737XV0nEbrLQxcp1nY0u0TmFRdpvS8+bKm3KPs3+YKL9H/IOOlWmhLjFosErF7wjHcicdjyr/Rl
73v2kfCJInenB8w53XMngJRtUEVjzoTRUhMNeOcsW3/daYWnGU56JmibK8QIEjWzsJp88vqSDjOh
c2ef0U+YU4LHq/i8worFZamIVacibXLcOj8e5UAis1IRABl8T44Nkk0QfabV/zSnAM1sAv+tBOGi
F7yvGoxA50a0rz7zoVge/2dvWzIIWDcKErGYPQOze0HaTmJKn8B88QEDi+L1SGrP4+N5J81+2I4W
zPStsSGogkca9SjSCqPsd0/c7CMmuHgLDBURzz1C5+tX5gsZyAj5NkSIg+T7J2sF17hymiDwoo9A
34rXiEYINqabicUVEcU7JtUb154L19BzGhODqw7zG2RlHtJGv94MLktwo2dCKnmlOp8dxbdlBA6j
dOEiMta59CseGC2yr+HcGiISh+yMbP9f9lByyeFzFHGHNaDacvPMWPP6LaniM/kJz/7W5d5DsavN
Z+VSYmelLbJ1Bmzuh7w0P7PkyMb7Z1RxQdaZXgoJlYmY5l6Qj7Yqm33gjftOply6Ny8xQapvVhTs
8sPLVcRsc3PgiEw4vnsZpShOywxNUfHbqSSvxRBe6KhMERua4HFFPkHL8w2VZto/OeclQA8K+idu
e5gj5Eyms0/4ozv3i2b6XIfcZjDDWPjVGd2Pef21Fk8SR9VsyMRY3SW0dWC1tt3z2f33iWC6vi7W
BXuji2724S0ylkjzPuWJ3F58eTr4aX1X+CE/GNa6LRuN5XjUFpqJfh7XR0qQbTPaWVxACLqCzfRN
opo3F9s2MRU+GHcbLupetH9JyEbcOVxznA0A4hOkA1owaeKQ15mhLlxKvZoLdP/sgT1WmOKCU76N
suwChx0WwMt1rmCYxDNaoNqA3q0ZCNl1ye808AfheF5FxchlJjEOD2HJcrAJCUKvJw/y7Ze8w9W/
O5WZxcCQcuFDCACdMANa42bTcWIG4bC/+Nke8HiW+eE3w0hK3BnkB+JgqsABkzH4oguN+VwNE35h
mqsEzGzxOSn0kqQcQYAXXkdMR3e1pqVkbs89FZTYNvlLA/4durqvdd8wQjCAapB1b5p2BVYQ3E07
Zn7p62oavG4iOLtSegbixXFFxDFpC1uPca+iqjjLst4TJZ7DiSeZYg+b5VcsvpTsIxMvdbB6j1Y2
FjEP/68zBh74jbX9kUJDKR7txn2R1idEdsnh1tx19qG6Kz4j5qGBHiEWt7vB9A6mTwb1lLMphqhi
F3XzZsDNaG5qmm5cSjghiI9+t4Dz9cCLvAPJ20aTiOGpIS+CuyFqWsRbpmJD/84jLnTpqKvjEKmi
4LsiiPwkwWxN+nTyHnZC9Ce3XuHjDGuEs0LJYCJZ9mqQCmYgxY0ST39x4OCspxkQo99jmBv5sElN
q1OB64TL3cVH2xDmLgJqIzW2d33isQMCANFxQrPHi1o3MSO/ILDzfOngGP0KJrsKsi3GpAajp5oH
4s0Btnsif9wcfKdbw6wlMHEowYyy+FgXTLnPGkyavuv/687QB0WmXUYPJz8wyEWg2rLVGbsn+iyT
89Qv6zaAFcW95Vo16VoW4BSEmBOv8cOqDFR/aH57v+hRogCa02HCoI9a6MVzfmBPTkMBmN32fwxH
g5ANVfEgM2oO8xT2L6uEVit/yU09clRWHiHF+KuT09/9zVomR3VckdGnKfexRmRL2rtohB62nl/3
RhJKQ1l45HtpBNMtCEh98bEdsES7nQu1dYvT4nnVViCgZzX6DlFqD9gF+A4FU0btAR2L1U3/Dmob
MLd3NmoPp2yUIIiI7g61BVnHmgdnekOM/JbcCE5pqH58QJLh9xCj0WXSCMnXuHhAf9ObXMw0lp+R
TbzBG4k/9/S475KHaGjq9pT6vWEHt+w6gfEbE+Eie1BM3+o4cDsd2Deci2/ChauTI1njmUQSGnF1
p6qq5npHlbTfS0oWfOLRatgMFoWuMosvCGXYUAzA0jzAPha2F3VbZW3TV6ELcxbWcAsAYxWhvwlu
OKNh7YdvIoWaMSFniBieQFuBiRvA4U4/lnNgQeBniAHvASyns8YdT7Zj/9nhX1KKMtSmaKnCoreT
xSQxyaegIMS7kqLmrHNVgJa00587/AXFbvTWPXZFnvWYwi2AwPMQHITSsSlC7I/y/K7BQW7B9qfD
AkiALaxDrpesRVrAhPGMj8ZIBRpebC3DNA+He2c42VkUraHyYemxqQ85P0pHklfvb2R+XdAxWRpW
zJBpG2Ma/03YGB+8CIza/SuK04uPBP8Z0N+JWQkaui66VpEhRKaFkq+jp+58knqfEX8ttn8nsCbL
erjsAt6DvBmhGSZ0E44cRmXmmXSUojasHDpYiI3J8syci7f0sWgSeZOM6ew/8MwCmIDTSIu2pPSh
tJUHGiYl/vqIAxHHvmUD+hJDrFnCuwc5EU5LYWbPLK+MC0PxlAJbgosz38Ji5EdXxvdpVTf1b/Vc
rhU1y7+aOUlOsdc4KchUX+e9rC4yOemICuMTpZKk4CR9FDesK15GGXx4M3IXajLyQzOAzu+p7MKj
wKGK2aqkFUnfpEDJczqA0AR3/sCArKq9rGIfWrThKubIxfTG7Rc5y0bP7WilHo6YGLwIZAvm3MTl
2QT/VE8PXwL2KYoed7GI5qso4iAI6k0aZxthSgjtcMiyEKO15l0s6ykA3wSsOwQVl1lZrYfUka+0
c8URqajIhvgQNd8vT6mKOyIPkYNc3CHO4UusiCCFszqskZfnZ4ccb2CK+M1ReDeZmFWfLz3v3pbe
K05/2RufjsWvaAoHQcu1TwZk0riKsVzCf0Bio32JoHNI87VrE+IegVVA1kAStwT/LGqCpmupYHm9
hzJpL7muWzMabDtK2kPqJK1U4ktPyWbj3TsPsHe0uU3mK+zK1JymNE/4PU142ySuqTIm8pS8hOOl
Uk976UrbL2rTqKmgglD1HrhVE4rQrTvlTtcksgZIihlHP1Blw7QaUN2VpJl/ccwq5WExsB7DYWgi
bMJAh38ZL9IbOPdH9Jn5lgEAqBHe8vw1v8tXvu2ixOEdvtDyKG0EpWdwV/qyYCMR/W6EvU1PetgC
QzIiSTphs4NlMvUrGYmZf0Opr+LTKiOh5l8MSnqxoAbQjRhD/RgvZjOb5rhmQlqfz46rOCnP0y8B
xWJilp/x3u1VX8wiilEC6VUJTQHPm9AJ1nIXRYsblzI+56ziOHlRLwPE7VK8ben/SsfgG0HD0/Zo
NNC0LngrvZj7DseTzj0ITYbDsDj882B8CpVsGJg1jyp6LX5IA304HO7puE4Kq3EWTGkpQqJSaBDD
NZBhDAR4s5i1gq03P10MAX/tIbw+VTQrcxg6guv/6Pv/VtCknfS72UXlN87o+LpFYWBXYE09EFkj
IYmvzZyku/Suo0X0bIrFgUNhqGNffzCiYc7ATLgSYGlOkixampyNeyqfIuTQN+rfnXaq3d9BbslL
BQzGG09SNjkvR6BN9BnEFugRBCKilCnBqPvoeHkzPIQTqUyszV9mkgtEGx8b751z6Nsb93mCGgCP
QG7smMsoZZ2fE0m4j8vWhYelK6yfUCeAlDVSD9UZnh9R0F5pnjzlE/t2ZreTwJ591VfpK3Qo8ASD
3vs+SganZF9UCRt3cTU+Pra273yjdh4EPy+oG2GceltPbvWep9Or5QVy1IZRil8jDXQxvypTA643
ZK90FMaDMd3cAHVesKsaYAici5kpDQVmIA19RGkq+RhWwDh4tHkiAOwBbJEJEAIE+Qj2F/XorS7T
a0K2XdVJK1i1FKsfIlM0Oy0izUenVAMMkfOcHreiKH1a0+jzDw1gjvxNRNsXqS0pJVcBpFhDm/CL
bscCJzeCw5+1jb6yQwOaYatcil2aperyEtyHbCJIRdyneHoY6sZ2WjJfHT2ZY8oJ/7KK46/BCylH
sFfGtYw9BuQMwymkL0j7ABKMhXIzHfJaFxc6+y8Hdhw4g6Bl7tywuC/qR0WfwDu9gMGL/t6B9YOn
hTAuuCR+qAQYcITODsWbrjOCIDjMDWkJiR0YD5yGLdfofB2+FPP3jLfh10YxHflAdok5U3Q6fb9r
EoTaTWfHL/bmZcfFaSPcZgDih7yv36Dyz7A8a9Bppoi27e7RbQOZLjtP9wkjGinJkrP5D1r4jVG/
rBV2NhQOXFkXloIHi9Dzr4+lGHdQ/BuZ9KDD3BITkAe4l/H9HhNiP7xYaGC0Hca1MT3wnZ4r2tbb
GEtAeqA7a19cZRvdp3iCRtOXvDwjvArIfujnfpgtx3gsQVv2GRWbEeuGhLdnHtA26po1asp61ob1
x2P88I/KH4wHecHYaiVvshXaZ3KDDOOc5YhdsDL+qS1eXbZXV5RdRxX1vGj2YDjidJexFPaN1Ck3
f9hkARgVUNYCc6tZoytuH37jfATp5eIGomJUNCSmG1PYaBFc/k7gw4T8XWgQlLkEWXydLdQZVYUz
MrUWHprji6xAHpIzkXfwxwy+OxAl0PLOoZy4LHijQQYy1CKKNK2ru6EhZP9AJl+cCMXheVNgiGhx
nKXRr6YXG+f8kt2z8KJfiJS0A4CM+xlZ7DsxOLKBCszmRLkARkAAytZZDplv/iUnfEoHoMVgwlWa
LDzdXf2kvQ1WgnFXY25EEcwT4Iu1DvQtm8mmABk3iEPWNrqWnuJSrCgm+Q+veLHQ68mMA/kxYBGO
VV4ECXQOgXOet4WNQ9nLSHTWI2heE+4q4EAOOVSt/ZyKf/ewXj+96DJkHl+00c9rDqer92w1oq6k
dlycR9Hb5OAeu2yvSAWStJfVEHmv7sF0wL8U3yFmCKP9W4x6IdUKXpLElqZg4v3iwhtcalpHtxib
AhTFgocMKMe1B2HDjuovQdQOpms4RmJKCGl5M7MaDyDlhHjPWlkAAFXslFAAcnXE7JCcUZLlkK7w
BGTaWTiJCaJ+fs5eKpx7hZkimIdM/WZ37ibot8hvJRlwJ88hDPA6XX11TJODkdHkIfg9lgsqXcBb
gDBC5I96iPqdcIvrE5D14tnRLUnzw1MgPn7MXR7T7oIN1bLygpfkfnYkxc6WGFlvykXbit5DIMcK
YD+tqFK4E7CppLZ9bjWYuY9bSVn26X61Q2wXExSjbBAfU355CDHtZAuladSqLmKRNv91VP5hTxCB
REybhYAKs4ZPwcenJuQktXQKIvMVVyr39xACsI+ldoh8xmepn3C+xG4tgEr74Lr3vQRNBX+8P9nn
KMYjah8uHt8U4KYr8oTURqTmsJLPhQNiIkyLjOAJF68xy/zW5EZ0MxweHDUo7mOnx23t0CYi8LWv
hKXqtNegHrHfucG9ink2wvuHNczAzVOPnItAmPGthyQGHF6vI6MeVgGSyzzZDpMzWHP8nLLlF2yQ
BcjiTrCBdNPnAMfUB6xhR4TYcDG0UQ+gPCJwkL9Jlw61Lnp8XtvU10jv11gq2MRNBfX7jW7HUPTK
Gr+OtRpjJvMG5wCA6KUKeKhkBTHzzSCI0fEs9qQk9AaF8b49F5O9UxRkDmGxdobDa0xUbWdYtVsQ
IM7hpCGG/JcT+Uut5g3mjHdEk5ch5B7SCWZLAgvB/BHXrvXcu1/d+U2vWwbhQZOrvxcNq8d8Wvv/
quHK+eDW6MZs9yOqfl6SljL0BYhSNHFh7a0eVtb+l8fPC9+HTReTGfsxtwpLhqWj4d/BdOB/qB6Z
eGxUEYztsPFUsNYtm+9HTNZQGyAHQ7h5Da0J5AGSO9gSZZMvNRC0h/vVkmHu6MhpdEbcxJgqk8cN
+Ghwb4DUUKL3GUOlrzck6WdK7K1d2xsbjw3vcyFhaTST/W4CtIcYCs/NHtDL6RXPL1MDLB9epthu
RaB2kECBRN8CHj4jY9IvZNS+hYEuXSy7wjANJzkzJweG6ls9ruZwGbBDE3f7fkKvAW090P6AIRDQ
pQlUNyJUK60zbWttCqj90HGoPXMa1Jgc3RlcD0GIwanX8bIVTJ4UU2ERkgyeNXWJDaWS9vRImUQV
WsXiOLpjmA8KSl3Wvyv8DtVxLmbgpWMT+aHEBmTRKS0Wk5Z+ER2CIYkcHoGYV3SR3wdRDOgVHxmx
K4o6JN2y4ZZoZ+jstZgRz3k3DYM7BRtVJMEOSCfFTGAjPqH08BzkSzoUEOWLW5urW1a0yw7xJ3W2
hHoq9J5bnt60RGmbEQ0JFkC7EHjpVb235nMa/q1pUMqbx7iI2Ni1kjeTv9J+wZ64xfes9kPQ+S4Y
rgk9CCswJUUMxld8LeQVmiQrAh9oMeflPVkdJCUJrsINA18c8nJdF7TqK+By71c8KVovqBoot+wr
7gEybaQJl+4QhLv0fwmGRAgILew6aIPXSSU9kAjh0XLgF6NGZRDGDxUVPmWL95Da6V/bn4Dd4BPJ
mGRow/COHtXVhYIrudPQ0Yc7IO56tthp+Z7Gkpww0uTF15XpUc4W9Ek0TSosJDTSQm26HVCUKZd4
a7DECviyqTwnOdmV6rArL4rERe4MBgdNFqokGSiFVPyvm7Dzfm1GMarvXRKlkjbjXZ4lT5vXkt6/
JpOBtUu0bnzUeKPptq6NVMpJPqQVPD8nJhPefXiMXvoADq5AiKigOkRCwClKC/AXQ4Te2dkO4gXo
VfXEitOqCGDEzQNgxZ4wm76TxX5E2xmnRNh/UIvIBZs8yaN6l5yB4nSRg4a7P8mozRNW+9l3ssWO
l5uF/UNT45qYbYZvbkEdbm6aiL8yrlqSZb6hdBgY67hKF79sJxaABAbkey65bSINMJgYSYpNgnAB
Keak/I/+88FNBsQ3IbZxbXnOmgNqm0oWDGPg5Kprh+A3Bdjqz2oQr/5RJp4QWvrVsL+AW3wcDx9l
TVgoFgVFAQTu/qKF/BxsBfpOw2fp5z2+AqAHH4mTt3HS44pocSdZWSZpPUh/Pz6Tx63LArTHMQrS
AucAHuxBR3I3Jv/oA5ujwKe/z8lzqFxpzyNYUCwNIvaG5lT1sITtUNWg7aycm/RoGDPig03Cga0Z
DOgV0gum4GaJ1xaFaLeNDzj73AGKlQEtA7B4k9OcbsIOTGZp6iDKQB6X1m+LqWAz0KAuFAXy1res
bimtdchdJuG9sS4Ul9zlnMObbPvgnd8l3tL3Ez3Mq+NdhyA0IB7MbZcmfGR4j7WSu8bOH9wCp6c9
9i8S535GBMCWJuzAWTdAZV4UVzw8a6L4bRRFN1VCNeAvCnBwuGXkA8pLQ4aF440uEyAbmejRIOL5
NeOFHqMhUjA52Fr46U1ceJrmQgICGkwYZQixJ65HJFj8eN5bGS1nUy43RL8L8oMH/LF3hJT7aDHH
SjLDLWgwqglGnqQxgzrkX27WvvOeO/nhDA3U06+IgXI7656E17045DM0ng0yFKt3HCpg13aGL4b5
XJOj15qSBTAn0kGs9LM2o+ICk0qcHlzFh1lTFuQKxN+v3dX+l6teUh5QGXwYG2o6MyWm15w65I0A
gaZgoaLERvt6Exl4MqT+i+6Tsyda94dAJ95r7CSVw1xtP2zzDv/AiyHWWpShQKvK6lhUS4ZWdeNK
Vk2SUQSNvmPiN6Y9Rwt9SZ8zZdS+8SZ9IK8ER+nuJHuK8MD0bHNHmPYjQmMlk2dCyUcgaNB6U7VZ
lRw8umhOD9YZ9A36tvBnOH5xl6mVlLuvL0OpMJ1XHeoSjLu3yyzbBf8IdmH4CQoUwqRAWc3P9kyF
BoDYL7mUsTMxCtN/ifXBM5n3I+UvPdja+E5Vh7A/xpYR0ojY+aTNfNTbHyGhqegVRlRLRJEmnQIM
91XJwTrZCNyAnDbZNAAfABC4jekyARlQJauYjNff92UO6izL5hi39CFM3gFg0x2G3VrDiGYnDmti
mX/YHbnpttYCSqaYCRw+pLXrD8yZpEoc12Jpancqe1bNAOw310K8ChoQhG1mVtBFstwDqP87wvkG
5xlRvwpYkmaORY/aG/JeS+E7MWnrYoshNT4kTAyhov1mzM0IIC9jBWRABcy5RogPWO55bLB7sKth
58T2dXkrQNCdG0IUbQ3AxfoUK3UGvo2+We3Jjtgd6fgRAVvIjSwm/rBjoAhKDM0Yyk4jNTjVrJtq
uD5IM94oIckcIfKELosU8AOX8zS7iu/dKrBXop8qMWXtfXwg+X2NH8BOx9AcT6T1gn4Ds+DA7CZH
KYQpsDRQEKWldbGGACONG3xrzt3PMIBNgseMRpATgq1LMAhbsCQhyxJImOFL9X4DlGO6sAa/qJg4
a2psWdLVMAgIHZeMNFkOc+RfG76h9OlcvdYAIne8HirQUz7ctsng5e5NhB8r26BXul+Qs+ynMR3z
xPl86O/MYSHvFTr2vaJxyPQ3AhvFDt4La8KBuYIhqN3UG/VA3uG27NFl+1ZHwYdgmdv6W/T8JcK7
umNWkqR3+dV1OViRiyFnx2wLcBNRi2UWazm/ymUnABp5YKPx1c+7BUkIBHnR/klS2Br/NH+y2E0I
bltsN0DNcWoIreUW9QfbbCBuTRX24DPzx+eBzUAjZsP3PF7L7x5gjyYJhDSrbRQ1nQTwXH9GbG8q
4B8XjWNsTBGBuFRPNecJAtbkwFqYCY7wV1RldWGdBSQ/qEX8Q2TV5cDxmRHKelgFeMu/x3xTGbM0
714Dr38Dcd49A23dBM8fkUVGjt7DPakowqHFVuJc5UbuTVXxA6cf3xcDsexKNA2GHP5w/lykTaYP
ZBXzNfGfS4NfOgQ8bGT/sQKoMHQ9gpXfQvzbE1aHKIusB4U10ZbnDNaFHVznnHbQR8sfMcJ+i5r5
c2OGvusHFYbxS2x0uz7dcwObZiUAYc1ey68LB/FJkFUAf9txsaaNUuS34KFCDr0R0FOzqY5ArYQQ
CAkzblOuEdmT6lygEdKUJmE3LI0+grn1svTjqqpeOLTQ2UDF9sg0tJ1XmiTABMaTIkff3gXT7V4k
DO+kJRplBtEkJAb2tA8PlN3ivHGl3nhkSiSajLoWWcaWvkMEZOwB5PCffLp7JAyj9278Q4k/3WPd
PqV4flJdUkZMDf+E3k/Sdzz42gm0RhJmzE8GNoKG5r/W8KppXEgZ975zmM6To2k/L4phz6evrHao
PQ3R+tcUmxnLwbrjIsrzoK3CE8liOLhYuP4YvsnG2JtNjM0MbPd/tcbaMb/Sh9iLP7s737p0pGv6
gE+21fRMlkAtyz7CRzE4DCg9ATbXfgGj9191hzFEwkWGJSy9Yswsx4yrfejt2d6PjccYFpQdvFNx
nHhaLbq9adSzyXdwrAKUKcsdjE6LybB+i/N32ejbfHE4yk1T8ZLmIqStxyPHsILD1acnOJcGu3xQ
eF0RB51xvB3gL8QYaaUe2yw+d2wH/iV9RGABzMx3R4Dzbc7tg1+0uZhMJteBdEteCCBJUmobuuAh
rS/jqqTtQ5cXgUbOcYQGzB3AmJkm+ax7MdQQzsHwNQEzCnMmlszDF9d1ffTaaFqbrZjogFFMfn5z
AdGtNM+stuM+uL049RTNA8pclNHWdozIOczbdr8AmGjRXzres3tkKmp48HXGoi/Rl0yODkNEqUTw
HNG1puAI7bZq+BxPDEJ7hBXTlO7PBUxoOcMtuwBrPGDYR07HMo6zfkjz6Nq3IAv8Zs2IrXjF9wjq
Td2fn7xra3id++V6a60P4YARvGuCxxYWHbkyeUTaVJBcGCpLr4+pjk3p7ekeOG3iv8VXWDJrdm1Q
Ubon0N76+kR+CQnyYfkA6MvGVhWFoqu8pwqZxg4UBqDvAiAEq4Q8a459WiawsZkMI89H5y6YDgQl
hM0mt07xod0+Mfrzm/p2lWkHGTgeCC9+OiaJkGvU24KaiIhxd2B4+yRrYXPRf1jdbPemcCbDOk1Y
gEXe7kleA8fXi30cjHB37wS3k3wxuwfjxR7de/8J4QonridKcdR5ZHKtiWnSUuGa8EVWz/yhlj0I
7m1uIcIGpG3ovw5wIzX1tms/GRBm354KZSr0Av4XOP/wH2Fn1pw4tGTrv3LiPF/iakbquN0PoAGJ
0TYeXwjbZSRmEKP49fdb4nR0VZ3qclC4bAZpa2sPmStXrny8kkOAaYcV2JTQyOpjewhNVvUcFvdm
G07n/TvWbQy6ryBEqIOqvq38Y4veXeu4vyfs/WRoKd0QT2KxzkAZaPwIx2jf2eJtwiTFxeyWMWCK
FtwnqO5IMJW9iuJ3iM9TpKQ1+Zo8EkNB3YnswdnzrnPET4NEhsfqepG1JNQp8aS+SR3Q0x1aN3JJ
YOo1XGgRPzbPyrj6AEKAcnwYokN6pW6XO8KNmkLgwqpck3GKqETfe0Ym0WoAdjjdEwYoinn1aDqi
gemmNLzD/q5d9SP4UcMW8Dnh+KFk54T+BiI9nZC4Z3HQCb//aK7bpDKfThE8P1yyIH24+zG1HQpB
dad3EL6KS4v9niiToBCf2JR2DBN5dVANhP9ZkOiFjLUTC8DjelkW7pDYmSIq/3Bm/W9PqKQs8JJT
kvKAL02YGRf66CY4xKIUQZ67cvPXcMbuvHsxjdCK9D+oRkVR+3nsPzMTg2g3iUFEK+hhX96cVLb2
9Oi3oJW0clAMq/NYoJRANm98heyER7aWaS5vpFtoFXqgtPpGOIruN0WEDGznBCSeStNiHlsfsxCH
jgt6xfHMH/BvGr0fPx4ozrAifD3lxkFhKdg7w6rLzAVIvdYQDTpFnOLBnTFxN/gDnAKQFn7dedLO
2cow+dqrB9CFgbEi1TEsuuKXblsNKohBdl0QkYRNWLzhsNJXXkhoAMSY8sefnfeJDeDtxRbMqisI
qa/IyuYHcFcr2MPiI0p1DpOV1Xp+LkHkIyhjxCLWuJYvML2Hx9CDr3JNi8HRbqOBg2Zhr7kqWr3z
ZniOjUbslR0za2L1n8k0gVcOWQ4OK7WxieushBGmHg6yAWX80h7kI8Kh57ETQ+GGmkcAcsmnUjjc
y/eB9Oyl3c8cbz0bL8lo22yN7H70fGXDpIwGhQDA6WkZcERlsaIYXbkvj3jYVXh9DyB9Ux+d5RDy
b4s4essa9iISo3HKCZ5+4KRc3zZxR1g1g2qCIya4wbs3TMYbFUQpr9v+5z/+73/9v8/Lf+RfG9Rx
qnyz/sf6iPTVbH3Y/+c/Teuf/9jeXk5//Oc/fb/pBl4z8APXMAMzcCyP9z/f72frXJ/+P+X81PDW
tjF7dLE258PGMxGUbdV6hzlHBanBd2dzvzld89fTzcuT4S6WjdmjCDj5oJoqadzvo5B9wpMJHgQc
o9QTG0jA7Z7Q34TANVWZ0epun6lQ2p6qkmYXOQ7Sw4LuMTGfN48XRuxw8YjwzuyNcvJDasR9rjpN
wv4kC0bk8yWHjOxG0PNC1gsWcdC6P7RK+Nlu4j0AUJKxEU0e0AfAe2l7sUHpuzIzI6fnxWCuRIuc
Av0UjIy3CdmbRZvCUZTnM2KVDfde4KguRtfoGh3H5cB9XOISUACEVdVgIaAi+bNxD5EeKZoJ2f0N
KnMRM5t/cyMtW3fqb3fS/7VrV5u9nR/t3WWMimlSItRvICdj1Q/CEOMKM9Mcqv6SXq2SOfKtVoIW
ISUR1j3/bTdd9oikUsObAHCy7S1R8XPQ7NMr+kZJAddGB4EajnPi/iBeQaXLstNsO+nyA704csAK
SnauYxKc4kW0DpexiV7hMj51D/BAm3RxM9pTWnmR2sksNROEGDouNZT89NBBBTEJcmRZctSuHAof
wiIeX5N1Z8sbepYdP10lE07yr0c3zyhhyhepopBUpJQgyZcnbuSEJCCn2wiNNA7iRruXfUztrSRP
jU+ozapfg5L8Pl697F+OEBkQV0ibtClIKm6nnvC8Pt2Mwkz/es1NXN6nhApri5ucqa+4Sa91aoXV
EZNrDdE6SI/soHgkYy+qKK7OqhN5RCUQ/H1dUooloeR0BMCHXJmduimi0PVPQg4oMhQJXz2heUrp
icR8ddNdRy9eR150iOGzpJuOmerLf5+NrvmHEeMbgeX6pmk7jhf8OmLyq3/IGxd7zm5+CD0qg0sR
sUQ5EMwcA7Nqmz0LmUNKv8WUCE3mMQ5+O0/g6A0ghkPXuBBNo2Qw2xIpPweyLQqEVqweOeWkHIk6
BDTYZo85tr5pufH3ljf1/k+rlnk8Vbm5cy9jl0mOmEqyjHcJZTLYJJOcsbL+mKnWR8fFcWZ8QV8m
WfLryBZjUhh9nSCc9wHVHa0T3agN2Lc6HEl87kwBuRM3q3Pmdujmftftnta43yfqT93edH5tfOHa
h8X6sp49hv0+blVMUA7RtBrMkQffaA3N1hKq54Y8Z6rJQoiN2ncYIWC0Jo/XZ4fi5qc2nFiUSx7u
ngjgE0tft9lktSnjJcKgJrj79z5vftfs35ZuP6+C5sxkfdkwrkvGJUVyWRnO2Zm1WhUK16lDLYm8
Y1P6c5+s3piane2Hk27r2e+E5psblR1Nbspxp7OvskMBCObsLKECWXjUzASRdim97iYGKSEGDLxl
RAlF0haOzDDNjiY/i+TSwDxvpsdukZgp04M5JCHAv1+w+6e96uf79NuCeinyxTG47BaP7DssgDj9
hoRA8RqUanEBJCPqCLUV0AXspxgZ0XDTDtqT2EN+sv1F4nwyepZp8XlhkYQ1dc28BzsBjifzPMXM
eCRLLrxuuRZEWB7d8d/bH/zxhpmWFziG37Sa3m+TZHPcrZqno3kZb18oLhOfiNeiqQ+TfNlb9ooU
Adb6p64N/d8EL4TKNxWLvvz7eXoyW96jkWiCrF+oL8y6gNgpy/Chc2RFzblnwduR0rVOqPUbMdSv
U7fsMOnqNfiasMpSwNNmxWTjTLi/XPVlWrHempnBKlqSE+kmNo8tdx5hFD6l1XXOSnhE+FVnrpK/
d4qtyfVvk8+1WfSaTds2rd8mn+sF1WwzX9lAXNd4/rql7Mc5RIH+gFglGHvpEV6V5CUeEJLq0wDq
Uuo9zfJ2E+jIiHw7cr1wMck2BJ5hnAATndrwcmzAxv6ClIb07+2t2/Nbe5uBbfmW6bq+0ayv56eV
bj7zd/Z1zUp3iCkyi3QrhbApv3PqUJ550GRHtZkrKwUMKf4pz6JEpOu7qWD/YSj90gpNlZ9asTju
r1vbdS7jNaJVdmeTzLJ9YnY0z68drb4ztmJtxtp9r9zdK1Eqsg7J1V4n4jqfIVoSgWO3rLpHdrdv
eukPU7UZNA3PZJwblv/7frDbXw7VYta8jP2EStepl8FzoJbShDpGKKlS+VpjVvt6kOx7ZtQkmVTt
K74ZXX++Wz+1QzvuT/20tC6Nqzk5Xh6fUG8mmh99oGYRRJr+Ozi6OHGsztCdQfHwYr85uxn8wQT8
pRtk7P90+n2jsbL3S+8ylpGmmTzpo7Y5rJBkxgfvURvoiLaiO8SW6B+QWaXSyjxF9wyJRZZyPr/E
w/XfDD5fIcpoqMLvvHfA8tOCwAfuvLvGg5URK4BqTcm/ZQpMZfFBLR6yJo2syrw7qmFSYDldcmwZ
kipNrr+2bBM53xHitUVl0Mj0nsctAwblqCn/UdWRLUSb+QEZk23nxAKCZE2yo9Kon27Y291Iywda
huzl1wgj/eXYOxJhDxKSe2M32xPTNOIZGUypVh9rO4ZDRzJtMzGzDULhxUAG3SpdSTScxUfLESLz
sZk13uzkkl0yLUUzWIjxLL1iN8p+nNAQ9qhPrMXeempmQZ9iaT0XO/bMF4vBhiQXrXHHOOgf4w0M
Z+1jNIgg9t/Huv/HufjTGLN/vcnGNbcqnxH/aBMaBDOiCqKXHZ+oGxmeesUIPk9FKXYiCZSr247n
P6AADUjPoAQPBeUpXZFu7lf3aNplRjRZhRTrosJvn/kypnR1aD3BmU9ap+wY78LRuuWQnGNnxf0m
tdCy6xm91T6kUGFstwcmbnrZMqP3q5gPCH8gwdOavc6JYZPSli1eEewmOgmq15u3wr93wu99gMEa
BK7tuI7HsmMFv61HReF4fvO8tvu+33ZP8XKK0OW6tbS+MQH+/TSWYdm+5xicx2/6v3X1fpU7m3W+
2Pe3Dj4fJTomxzvQhNIfbVa7b2xaWRM/L/S+aRnNpm/4vu167E6/zd1mdTXMsiwPPeppL9+sIluB
VyGV2gjPk296T3b976fyLavpeobpmWwuv46gPD8bZn7Y2H1qU/lP5kfhC9CYDE3IevY3l2WZhnrp
59MBMfyyKv225W6O5cVvThqXMcy9rNGZ9Bsd2SEyGrUWuHAUmPRORuxvMfAQ6oUPVqJY6VLYnc03
s2FhVEjdUj8jnqAMy8re0+8nxj0CsLxGvJhS6x7Wp971MtmhB+r0OhT64/e7OvlEa5CflPXLaw6B
7jonRZqRTUNfuygD4CDNxSXCoMCv0zUrFGE1P6FC2o8ynaE+nOYdlNJ7k8TgXbXWwez1EyT8698W
0ELzeyvbpg3Erik+odWxhLSNRknZszL+dkpeWuNcs4gi+4JRNeA4ECCH87GVzccePnc11XdkT3vJ
YhAMUZFhzcQ1m1ParjHkErk8tjlqzxMyJnvK4Yva+Dj+jM/T6MbQ/bSI3nG5h54ucDFwKa8zmNFC
n4M6NIvT64+b5a6O0cEpbjLQBaxTjqLVuL4b/KC4Nteo69BTUEH9wR4Awdigk7e0iGCOx5vEa8BU
PqvMpWXGVH1D6Q76yeN/LoqjbHVxnGaSAMr7GZo3MzRntUcQuyja2i60IxAaGV4AAPkD4WAaVe8q
vIwwN0ezpjrCfx+R2m/0kUPpQW58Sv/qxugFkIzaO2kMuTIEpbgTLiFzWjujWboZPgengqdu17ZX
EqbnQLdOpqG6ORQ+pb8NNjeHftbYRdgSO1p7mja/45QdbazOVmtWnFZjYMuZaPcJ70C/qItK1mid
T13CgcbUt/iRd3JUhE+9kmG5GmhochA+rQlCxiQts5CL0p1ioKjn1Jc+Y2DFIXRp1JfUULo91Ah9
QPPE5AbYMVegP23IKGpX8Km7oJ6b8X2LyULwDUI+L1GIa7SRgjFq5f36mNwbWqSPbFNUGV/0GYos
RyQJ5vdlT3MAeR1ld63rW6G2rmmxNn2ukmmiW6ZRrLmoNmk4MISY08VoOT4wlDSgboNCl+VVtBZk
kOL1DeZi2aOS17ruOV2o7qi69rrkajQH9LS4xRouAfN2y43j/6IdDPOB+pAiQ9mGOpQaRJrSfB+j
xAPlMsAn+DSdqkPoE0vKz8qK0csyUWSoVGQhEui/3f8lBxAwhq3Eb7XNxFfMzwbqJpmKRtFQXY4G
Hb2agmseI+6ipIGVG1zF8DoO+K0FLIBG2TnuP1bryEOL7bN4tnbh2XpaA4BPgzKePyGKa94jp2CQ
SRKfprJbrE8ZHAKkUHUGlBIgJRumnK4wQagN07fwR/nFTebvV4rF3KyS5dTEVpFhI89NvtkEYR/g
MrxVHLpmVHbdwfx5Em87ctjRyYrzxBk7IfUYI4vnFteu7FhgqcLils96XW48ACBOvVvhA5ZAc05q
veLj86YOewC449E/zNteCkanL+vVA1rB8v4XyUklVgbyKSkljzAiFdUB9C54EqCBs6/TB1VM0AZD
fAnQzgWe26SXCEFo7D+kY7HcTC5Rr1oxwjv8DBIHu1AyFhbwwfUJAJ8/pqsUb62Jq0QaOe85sRdT
hoHPBYkN1OcPNz31qPcpO9H/lB25Q0z/Gun9QJBEZnMuWYy3h1xV9X1F71+nQVIqRyPgBIt0/q7e
t/nwJSunskL9YYX3IQOUO1kM7MT71B00kxWGIreoPoN+6mxyjfWYIL5RW7AueCMaITRPzUdv4V1v
25mFyeXEyJaF2/tLhJD4kFIB+Dk1pslg0OXOScA+Ya9OKAG96jXv9N41MzFzrzxvo0Ej5Mpz/yLc
VNgoESjGySw9okRTDOb3Ol9Fs25jCVOZbuEWcH6h3gR08fbQZOCmXJ8MElZW6anGeq2HK96XTU0A
O9xhwqMJx/33U29M0UrOta+RAYsjB8kyWiZkl+O97jpAcDFkstDG5m48WrTjSJvciERH2e+8HM+x
/AXXqmGblFQ1/gaAHyKWDmjkc3fVLFjSqeCIAy5rNRBUuI6PQNRz4EJEGWkY8o5PZpjTFbpFxzjn
KcP9Gm3vHX7b/GsC5WkZIV/R2/TmdL9Bx+yZh+pk7F5V26tBKiokcP4rI5UuvZ8ll86Eoj2CwvNM
zrocCZPJZzJyVLQI6ZMg2cFXWIWHu82I077veztOUsUq7qQRs0qX1OCq6AHNXmcsTDtPrAeUFZg1
mk+aY0LVJrEw8KsaViMq+C64Tnk/UMHjWFaUwxJZguRQEj2rvTrcPba0pMIrZFljSZvgZjU5j9wu
801n1LGEzKjpM6o810fvXJPgcR83QfRun4AO2znj95zxf+RU6an2u8mud/tf16DonPCfRl+XP6Nr
NY3UofMBMTbwdjly5NLSodANgWHpVtJRBPYJBSypHQBjEYLhvgOxJ0j3XR+1Ei7pxXmjvHEiy1JY
OwOpXxCqEGi+AQ65/S/kfdcxyXTT38LEFNCwh2f83Xlvr+Iw9ErvSN/oWeHLAvqVn1RZ4iguEnON
uBFTxwy8cd/ZQUBCvJYiwRRe658zAjvvOpMLQCrgqhEfPqsknwr3BywFYzZTggKPs2di1ofYf6Sy
OY24PagPEB9JEqHUARTauoUAPp+3N+fUcNINA4zrFGmR/jeOR6EfyswILCtB9vQqxdiYPGqf8FC1
puLmyoygEgppB9SkhhBqRUZEoemOHWPuUYipSCH9QY1IldLPUdD/r20tWXyCT/RZfcsOm/wMgFSM
yI0vGOEyT9Zsk0IU56n6EZzx1eDbklheY3FcenpfQSV9grpONcqojbi2gdlDb7gjDGzBkQIuEMOn
8ZRmJ+mwAQQPwYLpDqnhTP24+VuZeJ0zM96IG2+CjyeEkRQLWgGLBYNVr2Jn0MDT1FmkBG6vTG6t
dcfYeLj58kKkXaajRno5zdOgHumH7irZE+UoKe90TUymsMFmMe/AXEjW0W1BceINskxoSEQ2rxQd
pjqn0ckE72o062cN8mrz1TZwW7ZZLtmP5lSs2rFLaY03+LmIXe6A7FHZChbGHYQnRY/8CI2Z+sCa
eKxK22jF1MjJDkTxKsvZO25LueCG2ynZjV7sDILVY6OvybWNNkEd2ORKEzMqkw0E2dsyuRttaAyE
25C6DO+XQSB7gYbO0t2L8SDEg5UmZCeDFnCg912EN7hm+nDLvn5hp9cadLMytk87VnuTI1yelpSW
WMLBYkvMKkCXXVrea3U3695nw2PjVQjGCK246FDOiw04f91zM91sOWD+k3OUUfxdS/GOfGMZOloL
F9zI5p2bXDCB2JqTGcIdLC8942XDp2QAaTtVTFF7ipAalmskkLM9G5nJrVT4b5Z6wws3Z0bNPUE7
DpwZXhTkk6cynsAtP49YXBlJQ8GdP4Q0wPLvghjOadu+d2LDmQ90VRbmwXKwY71SKa8t7+oKZExc
I/127lnxkfjFJlyzO3odO7qAN6LdG21GFCZjKBSMKo8+qPui3rLQ7Wkvo4rK5nBseOqn9tW5Cv7Q
Z/sfeo2yYeF5rH4sOruUyk/haqTzrZUqvadhV8DNJk15lYWwp1jnLuUdDWSsGF53YuqO1Fu2xS1V
Q4SkFRgRatA5LToHMpt0e0wuZTUKkgYPlzolekdbvhU3kuY0yPZ81gF6Rks6ZJp2qTHSVdHF8k6X
quZb4Q4LTfiaywbPToqFY8T73hKT4tjTzNAgYcyONB+YGaB0JjRyRpPJvsFpucmaRiuQNm84Sy9Z
s6/7pf1IFst8Op8aD5KSAZfrr9huNzUqveMnGDVzPLiraK4u1KV3D8m2v8TC0I6iZZklNqZKvSLi
b+aDVv6gcxXkqRVbD9bi1B3LJKG6JOpf2gnsH98GJSyBO/8OkTiGa1uOo2Dsr4hMsDDLZXk5XB6h
lRIAlLQqTMcJ+qg9CLPrMQDGEX4z2XRUYoTeMLqEeWc5zu95Ay/t/IQawp6IYQt3g5z2ezh/T7v3
guKr6YpqhAQqYKySxEeFFbShRqSQV41o/76nGPS7W4bWVG8+BX563MfFMdttB6i2oqMytdFsaWCe
48FSene0xl1zpgtSN3x04GnY2Up2gBAMNf/FaTwgqGytssmlvbTQnXVQTIYLgGw1+tNfi7ailg3M
g7NSfAeDwaW96hVPaCr5D2aybr0ja/wuLYFVb39+yJfxfIW9sIU0/h71Lq3PJZSLjfWFF2CGBiTT
LAeSjFGuoKwDeYJKAyDR9Uc4eIadA7MxjjjNa2MSLdcY+AV0g0bkUwUuvrZ3PfQyfNKRT4Dyqifh
f84OkZhHq3DyyTK0ByVAemDyMg/aNsICZ5QJELk79khoQ7eAbDxqebKaLqhUc3mf/WjSrWwGx5RM
YwZ3GmTFtbUYTUi9wTZHT4TC28JFr2is6JtVb35votG4vuf11Wh5v/ihOYhqARVg39eYnmCqTPMZ
2cssL6/RBKUEt438PURlSjNSKHawJVu75UkOtX0iQY+0xS26IOl9EUK2Z8+qmNJVmLVDwtybDmzg
VZey2s+UpGvEOeUy9q1N57xNoLNheVxHuy7EcKn+26/uyB6RRoOVNYkCcpF7Er75O4Jr/oF8QHDV
IQQHAKmR/+uQb0x2+7W39Kreym9Prm27u91GDXJGzbINj4tU2zN0wmDzDfRpf3ve36aafZmsy2Lt
nqHJKKgJuTt1IkY4JsEVW0Jck0lcvZLa1ynxO4PBor8h8nDBbZE1r8cBR1dW/QJbiBLfdRhslVUD
K8o7QE7Uvh5QWgnAQBANMSg8IJlcwteFxYGrySY61FHZ7YusVvPBe5PxQ/QFQxxkBUjkRSiJEB1h
RcB/VPHIJrTZxlTcvsiyw9bFejIyAHBSQBH50QtYT5iA4ouQPiRTGPsJs4n9v8gsNGpOFHoqkwWm
h8Xurtdh6dZkFCxerFF1io5T+wT6C0wE5AcPTo7TlojfMl7HZtfuWJHYCweWRdIiMVtl9i2i2Ze9
gscPRvCB2Fnt5svQuta/eQSNZbMJY9ACLitm/iRLBvczlsMsE2OWyrmY1EZIHUaOL3cy3Jp4ctbD
LfSsfV2GlnwwmQvK93c+tdPISJBvTY3dl9pLwyGSK6uzbV5EQJJrsmLzRuaCXVHULe1rN9RAe58c
ESO2p/pMxd9BcmErtkL5efOMIGt3m1jkDsCZPLQ39OM2Kb4oLVob3jeOAjkHWK/QTHAWCspznaGD
jr+ZQc0/TSHTME3fUXS/6Sp88VO4r2gs1nbDOp7H2sdKhsSN1C43gOgeLo34GYrLlS+yqvWqxofM
cXmAt881OjCMxmWcP08eg07+dPMNDWgv1puOW4GFTRIXRteS4rGTlFpIeWvB5iowRw6mNxYGdADO
kWt/6sy+Av4ygIGo3PBR8f+J1+X4C/Y5dbwfGh0AQNDCPLsVlN1Zsv7g3gIaXe8XZ6AiQU3yZa2x
Nb7cYZGyk1/u5cjLb5QRI/hmw/omC0neooFvOAMzYA1ktAf4jaL4wMnq6rdmSvpOQTVWF9U9QuX4
h810Ep0JRZ/rsDR1rgQ41FMF9cxG6OPCfR+l/j2eRCSEyJXpBJYZcMes325YcztfN4OipOAt00pw
qR2fB6cRZLnYZj3hwdRaRPpbk2zJZJNDQtAfttsFiEzrlJ9qVgl9y7/Uk5pduOL09W1sL9IdAnvY
/LgY0CnxhfQQoY0X2DaZcgI5jq/bjrEFkttRsQCK3fLZ48C6RTUGh0t1/dhwYsX6b888o5zHhDss
Jh50iEXfgIvOnRUAYbxC4GMd1ZxXe3YvQlHEtdKNQTMJWseSOQQI0JnrauurE5Xh0BVpQDNUwVQR
SvS7PB55OTLu5St5OF4UyOSIbluoHFVS2iuOW3XP8oLxtkmelZutVYyZ8JZ/6A7KEUZjA3tPRpyc
dq2OLKMIMtWG3+xZ3xbvy02hFRXgDXKob2y+gllgAxlQthp7Bg+eWpQRynuCA8TRq539zuXVZvXT
4TYcXQvzJhIPUJ84ZzdYgorwrJNCtq6vaqxAC8h/344x8w/MOCKJvte0DM9rNmtL86c1YXu4znfH
3K565+vwfCEdLOb+7oGEoct+bSG8npO/L0PWH7gXv5zxt0GdF+uLcbqYVW+PLg5xoso+hie4PTso
9M3WJYjnZnt1SHKKDOwpDs1edh2jDezZl9bafpFse05lMKQuzr3tYbi8JMHm/bjJ/t7K30Oe9cz7
qVt+C3k6xsExqopuOdht2tlw0oYZ5VaYr2PsjK3zjZlh2f8LF+N/TPrfQtTGJFhuZoV9Ya5r6d1E
i6k2V4AfllWhQRoqT/I9tHsKqtHHtJ3rqV13AT26YJm6rWjmpwI4WoldKlyFJCzbGCALptyMhzA2
AQpNoRGZD01dhAgjRqlUOySY5uMknvVq8DAFamkJVRAV1qOqKlNaywyVTUcfF6pvG32vLYTHjVEx
xtFYcRrRe0wWhHol764/vLG+LZot0B87q2arQEI9td8K+/BhTIsiIde84jfBIzQVZ04ANEQh2iUg
YfmsNawZFcQfriz1ev2KNcZ72AmblwlVt1eR17ZpkQJlBJEUoVOoUCGY5nCeijlS20OHWJEZsJQE
2VO0D1USNJm9OxngijgrRwSdh96dTUxIQWgHSweSDD8LGP5QXc6ZIChBUfBlMqjOnzPx/ihaDfSm
p3ZNKntOj0Wbim9Eh7CUwM1qDDG1h/y6pNKs9luKWwNvYbcJ98KI0i+KKdH4W/BPkdxqqoBZHRSu
pooL6vIUJRQghHGebFktWFlIBZemq8A67eAC6dRyRau0nys0q0B2k2zFskfp8PQ81cWIzqNQu/pI
z+DBuSPd8A3yH6HoZE0XzkEUdQg1Vu10MkplynK14+WIMDas4B25ZwCEOilAMR2gwVpwQA1YHZaI
Kcl9kAhFmkMihS6UDUm5cEbw4dPr62/ZI7I6Gp26vwQ5T/qKQCpmpuidYniEwAnNEU/n3bliwf0q
u5A0hTUDs4haquJg3rjour4GE0m37Mhx9TfFuV/EWCJhi2nGPaWzMGf1Vt2A+iB0Sl/H9bnxIJ89
rO07AnSTvuZdDZb2MKn1G92hOODL9UV3SCNIAcEaq8sUTFbEWQFFupMxpyu5/VSvCnmFYCWLy6Q2
7BYbTGzZ1XTyKBtLo/fIHb9FJRU0VtBQYfk6xJjMpsKgtSaoy7lirkpXaw4rGFxrTukTgGY4C1ul
aRXUKp321n41iJHGGNSYvbkLBl6B9ixRnQMWHz2Av3lNTojoAwpdbrkNippqWGis7YDUUZZDI28L
4Cu+xSkteRD0hbasqAJxa24gMwwvJb8nhq4+ErviFgsvLYLq+T01fgc1+YvrXtK/DJ+HKqOuXOoy
gOp1705EVAGiXE4+IMFMQ4Rbw0h3GWpnrpjJyKZJKWE1znxQh1BtvGOPtcWjOaulVaC+hd/DlOxN
3g0SR9SHAefUMHA4i2wEsUulunt4NYfq2WNGf1AS03zwGa0C24XP+/0GyVWpBrBunjw0YfKTRw01
tWLOSmFzAN0OK/Ho7nrwEUjwUP7Sgdc9m8ZbCdejQUcBPbACxqRDLeETt1ezzxzWl8YgpacvAdmY
3E9dfZMZjzphhnz0beQRC2etQ5IEZdChVi4ode9arLT8AdwzJihkrzWJBuuhDIJbQ9SUwu84ZXxe
j1CT3BB06gEy5SSUUdaZ9NpWcejPEB3p73GR8niCSBd4LHYV0inQuowI/TI0CZAUIMe82V3MCNFD
1yFLwIjY3vPOYezGu3uLIsp2HWWYZBPoB/D57pvxglK8h9F5sA6N/jp2n82O2bFJD1mHShpRsohc
y9Wlpa1GPFesT1yHU9fB6JVReXyFQ852ImNRTpxQQMW3hQ7fDEdtKR5WbB1Z5jswL9letjW7WBuV
QuerESls3UX7c+a297E13MfI3ZEKBPuPwgBhgzTN7BiSF4a0+gxN3JZZtc/H6LNEsBabu0ktrNWL
DWjl7TrSmNtEy3m2evlclq0mApfGaJZUgE8t79C+X7ZSkwxnhHE7jaigDloBQ/x+laRU8kv8Y0Su
lTlvUz5tEpaHljFvJfOP2SGs7JY7WCSUv2uHgDkueaLhV96/nz9Xs+Q8G9mkiza+Tq0vyuQhrzkq
TvGpiOfGe3D63Jixv3rfmQ8czRnlm7YxT8rnuRkdrUHP783d7hLHx4kW6chOGsHDs5xnMuJeQdCG
h8ko+QQXZzNtVSC8n5LSvLZbTfKmju3r9Iy4J5KA1bBJ3uFwbELvV27VIZuNo+ZdcAd0TygXpYLp
vodSKMXCIQJmg+OP4InEPfIPAewesONbzqntx7uREb63zz30C8HJdikm6rlHn+9DEwEYMD1kAJkq
kJgwUmD7oRZOaeH06senkly77vLDGV+ufTiZ5pulMO/r8tmwW9vuYk61rPYRUSE0Ni7xiWSKl2WL
VEGEaJBnSyAWTEaX52WYR6g67KJT10MTD2G21y25sYvWuUG1sAsavOjI8u9+tLfb+egEv0CqOJRw
MclX9O32cvCKvFi7FlRue1QzO4XS/50n7hj5jBLdmsAi/bbRHF6NrvsD12H14RttLwj9e1I1kM1D
sAcVldGE4jvolCBmRWZq4wBnFDkxsjrm6CulJB32Xs+fQZth1TCi87x1X41mOdHoVY8/SBkNrxeQ
wHUzhBwSHssQKXXk0ndleAJKfSbFuJ88Y1MBxt8VyGYCEXNTNRcQBTJei/BrvE/c3pV6cytRoKD0
wuu5J6dhHVJYOL52d18+pURa4zyySUSN3Y85ShsNaut9OI8OGULIeVBZbo7K/3NsD7yQuUKRN+z7
MD7eF4hgHA5RFVnt7fgaQqGbQe+yMgqNnxNq2h5apPPfze7yaLkNSTPv7PvD86NNhTLe9Fsf8xfl
8p1GCIPdz0n1z6GL7SCw2gf2mwO7kNsL2ueRh5xbaHxOHmxqcLRWAK9VRPLoy4Q8TCeeF3F+CEuA
1zysPo08vFIO5pNEjX1MPsalTdyH+lTJ6/y9uHcu3XOYo7PWoiIDm+EToShEc0kB9F8m1HdpM0xP
sEkojrBBoPGaViRZ91pH8vTDI17vAWg1PG77jb3yQIg19lvOD7BvwFalmLoRJxkcw/X7a5C0TCZV
A/GA0OgJ3oXz0B4RaoxPTxW/bn6YTCPMw1DGfPu4RAryFInrs+m1YLScY/9ILZ2yatl3l3bQb/S9
4T6cdPyiBb8HdkS7QJvmXUj3NSNvlljkw4ZkbOxgws3RLpy/L9+j9XuEAqcVAxpXquLwau7QlABu
lqinETaTHeXUW01YFxQIuj4RZKJxF3Dw9/zVm4FtH5B2pZ1GTKhpCXFiN1J0dEesy+R/MLLw9KhA
Edk8YfNrE14GJvFTooBEtPSZK2i1vj753FDbY0Mq2X6op6KOilSe+Dx/1WjlqoYAltEpgTWhI5Js
Vt45Hcn0NSh038BqXveLN+VCoJGVFgB2QAXhEa11BbmcmPBrqHDWZXDkDHOOYIX7IfyTyEKbS2Fa
4eb63BGsSZ+ljipRzgvtVEt1DH1GMQDFAAEnoPPsIBDVwCNRSxuJEDYmBRUVSFWqzCSedJQwZ+LV
yOe5QVwHPCnxmy5dyk12LgSg683vaxZt3pYIg9vsjdt4kSmligkWX+vsR3ZJslrBUJ+FSS95Vdsk
oS+e69iIHAgfJp+coZrrCqzz2RNJoyTaLerJbf+EqZGQviJUSEFrQuRgrPhjb0JKWVlYHojOYQ0k
Z4xYNgnxnhqE3xRMJ1wzNQmYKkCnGJ7CtRvSKxQYVXhUHWTVN09kDv9ZnSywGfpGeEgOkH0EQgs4
vT0MIvtb8DcB00Lhlm8r8J4FqV8GKZZeB546NXK2fBOduWcNGgWyFdK7nUUZh1UXkgBYk+gC+laZ
zKlIYXFMncvoWPUR9BpwbdZgxYdHwmG7gnP1Ab116PPV4TohawXugfI6EX/trB8ZR2986ktf1qcV
FdehGe3ZKjb7y0hIOhcZOtQJYXCKIKAJoBhpoyZwiR5T9zDeL9g0mr+uSFO0DT2EFAnL+qocqk1c
+Z3XmETUAOWpEPCyp4G2JpSpHtKVGgx5kv6hyYgac+7O+3ugKwBnQKYiAeMExGqOhHCK9UL+OECo
8k9r7sq/IPsmuBcFaUhepc5CDV9LlkzQldAJ/aZ8VZW7AbtafdySVvWymFrCs6hct2GnKxVGFabB
Qw6FUnwasVC1xXP98RpjUxsqTFKdQ+24/WzIGEd8AuVq2e2izggTEV2mwO8RmicLVl7w8kW+nzA+
uZ9YvS/yj7b8lJW7w+5XzGPZpwZWxxsQ5e0iKc9lC5MXUUjHx6rG5Hbe9HlK/BD7KJNTX9ERCgmR
9qlSQWu6Up1IN+LWCWe5TTxNt8bgAAxCBAQbdQmQKVRcgOgenEEe1yEWVkgNGFp+u0A6lsu/vApL
VJREHSs/Remm3DTe8x9NvplPdZ3CJ4VUgg52qvu6k/BN9H+NYwJcK0/42NFtPzPMNQU0HcQQ1Aok
Hp8AFFnIsoqbjzbslm1UALE33leIPrACKWZCZL++59xr+EK4hGMdMhCtSsyrQIOls+wZ9d3YMZio
Mw18XsZrvEW1syEEs7PPqvtdNxSoqVGjD3CzcBrlK/HzTRCX3E0uN+RtDcZb3wY9YbNcl5SccN+E
tropqiFO2aaH5gy6Gx1Ql67fhOAz3qK/Q4NO888JCv8D1Smt6ifMNHcXlZ171mVcgE8QMQH4mUPq
FdU7r1pHIJdjts9W9BKN4k69Ov09yINAEA3dyaP4ShqBVbL9FDasK9H4ogd7uqYbBg3ox30V30DX
jAKLBi9+YEa5bGKN8+cbt3aWrBKv7eMIAjv1/Ud5jwrJ4RMWqRKyAFp4h96VYwwUtYqW+Hx8AIRg
SZ/esBelcNWgRwogcwNe+EiKAz0B/NAB4VQLDhHVi790OL2up1AEPUjvItOfr4DLwOKvIjH+cTAf
vcebKytW2i2bQ3CG4AOxxE64WqeukEPR2B2mmzpUcMZqqoDUpF++VBn+sC5AmIU0CDQrfThxQqvk
1R6AZYRuCY0QCVx6UcJHlkBmaxQipPbVsJFQIhfjScxOl13RDrUXahdFH4JgRst5ID811kKpmV1E
aLSL9zuwCSIIMVVwT0ipwiTiGigMdVDosnu9F7DpYCgazKom9oLmnSaKHx0/juwZbDTMvBsjSeCm
oM9b8phoR9ppFcC4Mc/EqRI/if9fagoSM1QbqnhjO9hDmE5EtmrIs94exJYUx3bDnN4kq35OvuUG
+QMFn6miyqU5dagFJih7ex3PYVu2k5LgpxLbRGqWqoFWBY48vnGT92wiO/ikLiRjJck5/5+yM2tO
W4u29S9SlRBqX5FEDzaYxviFciv6RgIJ+PXnGyLnVOKdG9ctV7J3bAxqltaaa8zRoDcveTni0Xrk
FrHaC0nWYg/FleX9zo4qWzPvFVLgaR+pmqkMdHoqJXJqAZUVIpVnQnNb5/ccQhX4MhnUTDV0luDT
aeeexpb4d81gvOwm3YTIv1BYsTDpeVOd9+pLgv+D3nNHd1iI9aYDP71rjcRGV90kWl4Ox02fKdKX
SjKtiCmL0b9nhepfOgaoljzbp1nnBc73Xl1S7C63ywWZnXKR8pYV37rZ8NKt5jLjJpl6DuP2GFH3
pRTIr19fHpmRGLt8kRi6qJHlM6Di3da/8Gwa/PvIyrbuf8lC/3dk1W+67ux0mm+vwVECQJlgY8v4
bjzD8fHbkv1d4BoccVHJsbZlV92fNww0G/X6EIbNFE+yV0Mku3M07ZPxgUFxoxtjOk89Toxr2UWf
zcgcHHz8+6D/rlos1fT4zHj+d7rH6rA6GOZ6vR1P8noWn2PCLGQwgVHcti/5iw9ShPoGd5bdKGlu
Hm06EJvHFWlvsYOX4qkF7fQQrp7JdR9401U0bDTIFKVQH5EEDEXnFZ98GHdktMD6JycUWIvtFIJu
XpMOlffKXl0EN+08YOPAxLmxH+DVhN6JAAezjp2MnJR+cqv4z1CiPVZ1zABJouO4jul+awWdKvl5
lyQGiSf7WbJ5OuJCWBAPhY1BI2MKhP106QRpdMrDSsekiIe4PVhXJ9fNa7aKKrByzvbT4WEFCS/g
EpGn4Tm1fNHbX6ZJ0kmCl8Umujrkva8eHQChJZ742+bmwoJ1/OGhqKhN9vvQK8/E52HwA+5lpfSI
+G2lLJxLsMqOyaF/3U0KNgHGuOI0gxykCtzgvK9DulyfGuaxF2wi12teLBIj80aBOh5DqWLzky7d
/tvxcEURTNp+1a98t9JY+1Zin1OrOnqWeI/9ba0ePeDWmsS23f90Z+vG2QC4AM051Wp+1Jg33+Wm
0Vy0/et7ItU8pmUkojSb2DPi6Q9XDI+y/U+X7TtRQ/1R37QdqE7VwER5+WeBcdrtjl7irYL+yeo6
y3htfOLJFN3Wz/n2ycA+1133zqugtgiG/37qKiIzfbtff3ywrt9v92uZBKfK8mr7/WNaX9IB8pre
vLWs1r0M0/3WYtXaQqRP6lW2+sd4mf5QWXn/j6ferrqViuu4VVOT7G+ff63s9heD7vAYa7LQq9EO
jg6jzcd26AMLrx63/dyqeZq7qtj3OXXjeV7qEasPBwJ3irAOXP1SLxoyB61Rsk4b+GpsSYrZkWN3
aeWjWxdppFdbp4TloGWfke5LSELNN1sSvi1gfRwPj+a5Ks/VAoNADL+r/ls6QnpG06e9OzwgUPsg
k255jR4Ws7e3fF4P8LbB9NCMsTR+Ja/AQTqRNLPX1Tk28Va9xlcewFqaNC6bOn0vvDKP+04e0bN4
fll8FKRx9Apecexhfk2uHdAhfRlC++DeMy0jdpMjbPGFBeU2xgMrq18Jp33gQshB2J6clxjhBvW3
Za1lxEDFBOsh1fZxGSEqLBvgquu2n3sdTJw/ml+EpmHOHY1lU08mQNY4DW9L5j2/E36ln0/tsVt/
BV8CzkLLXVmEJz90yKispae3xfAaNByDOTDNhxDujHYlLMAw/SgPiLqNmTBTRPzIlQ4TtN7ZIxYY
1GZxe37t9E1c8hfICQF1YSyHqx1YVXs/W3QWnT0MlTpW0TAxB9s9LrJJvfmE9x2o7zWy0HrWbB8c
tU/UmJGwAWY1grXoxY+tCzk/3GhvOjpVaoAeo+EwCJehn/PXqdkYJviCK12wjqEuT/p6orijbW2+
aXSsRg/ZJ6PozavjrjyPkhplG5zWugWGvandiFEFsp/GM8y+iH9eLjHoq7+2zR2xAzus8Qd2f56K
EpnsCHIKRqhLBvgVEt3IpcYbFEvNIpob0/N5WMSrjBDbzgEngJS0ueA6vc77+0vktw+LhhVezQcM
Ss+sNcte8WqFaeXR/nIShiWO8/tahC/uPu7gv0e2SYfawgHjgpNLd//cMM6N6vzBPA9l410cEZw3
qpR44dzd114urbcDJ7chsrh25D62dqCGTnRcPFWuX+dLi33A+6V7a+1m1jL0MLab5XnIePSQ1TWv
r9dXH1nwc5pFN7Be9fe3zfTRcms5yv8l0v1msYsq3S2gL4Z0j7tHXG3QYF9atlu7bDFO89urGQRN
8xWLATPO+vOvw4ge4K126+aj3otIyweeLMoQ5uAleG4rwMFoY9Y+55ERGlRMRjiPQNTnyL+M0Jw5
fWKFrzOq7DKJ06NW9PZTINPO55FdYGsJvajrEUEUV8OClFsMpG/Ak1K1HRhMZPewM6GQ9Z+rPj5U
NxlsSIa3HSH3q+1Hp1uYToDCW1js9ZePQu2tOtmz9f2IiLKRWedtSHRr7iHSA/ZZ0fIjnwhwhf0r
cQKk2lfgvhAeLzFBldD7ok9hkOG+6Ji4IGyoGYiEahET2sJEH2YwOd8hL7EQ5GWtDPa8065MrK7E
I2wUaA5FAlGrgELJx/x5/nyZGGUJu308j/YjHo78lUg2wxpsT7E3xxk+fU8gJtKGW585hRPNuoNy
R7ayoydGo8PaRVhe65BGeWRbowpWXn0Hm4xXIPxb33I7O+p74CRI4fLQVvLZQLEMil/jkEG6z2ez
A/ibY3942Vi1OBsB3FZ5nM2kgzJkHxVP6wrOqJeGeQpvASatwT6sMISJcgAIdeBCV+MCWsrp3Wgv
q1HFfKhs2l7yvLm8BhQ6zvYpyxsWF2fVsQju4ASt+pyYNh/OdhFJzKnYXqxXKdZ0bfT3AaCa1Haz
C2MabvUxPHAruBn4E/AqH/eJDbfOjLIPAGj6SKgkOMTb+Ovfy+ff7Vz8/1u+SrLVb8vX8bQ52hvZ
uXQW1fD5xZPVLu6CdWQ15N81TjHOsgyqkNyH5g8MokrwV03Abx+uouK3D/edUxAU8/lldDmDFJzb
OREkoERiWWivrn0zwAA7aFrPL9rNQzCx2QKzl8vilcNNny9C453VBhu+yzU0gHQXkddpvDEfNixy
l8+MynSYwhplpar0FLcdHuctg7yXvnOgp8DaOjhMJIwtSTulHgfKLbtCO7oTfUTbVddVgLY0vRf+
zgU9t3cY37N0Rjizs6aLQSw6gCCPuxBMxw23FKGYw+tEe05FnZEp9J0JIhm7dGfayettC8xfwbP0
aZsv6X5Wr9IGqf+rPW7AXnoL6K49tZAwQdZ3grE2p+hD+J7owvefE+VMMhHPODA/ShUbz7rzow0K
raaBIEDp6sQTxZsLcpagnOuwghHfEV9qkLx/DzSgpm+FWumREbBPgLBercLd+/Nmm9Y69zNrtQUA
QVvezqNrG4IRXX2VN87DKSJurE+5xC2mk4qO/BlTgePrcYKtdTLEmqpOIXSxavvXVFO1rPBh8VD7
Rtc4b12ilEtphXbITw3WlknxunvczFR17fuVLjP8jSmulXg1Yx0uY4MV9xhtURP7XarqnHgOjA+C
B7qPvcXzulMQdHvpjAwWovWgwkPhQUYrGtfPMxNDY8mObf+yHVRp8N/IN974te2YPL8kXhNuTMkT
GzEj5GX9uXgy+g5hsJjL3yIbp9NHP/KJ+MHZ+GMHHOa8rGU83bxMR28tEuHyUL6D64Y986v8p0Jv
qAgNgpwdDryPEWQv71SOjRTfzSF9+tv0dILdtm3wuYsHD0GdzW+tP9fjbY+fzFtuNCNvzvhKSCt4
tLs0locOz/M6ev6o0oMzGRX7aE5v6xSOixFQPdXLVWa/fmc+PVL+DEwyOFNC7bDZf6G90fMarDFE
RhEcsgS9QOockdh06Z0f88aVumtsv6UvG4xf3w6fq5fNy+nzSsLNitn5BSufGgIrTDoipevYWAnP
h/PYx/MVJA9QYU94gsc6t6EPYXYu9CIIXjphOfZ05TO3+EYrjzF5IADtMLabeY9oIoKggKuIDl5/
zTHD2uNd1t73TiYGgwwMWCuAYNHTpjGPE3S1Sri2djUCq/w6rVASMmqL+ppWMaE2nROR73MAIqzz
FceSdZLoTG6nC3mByo1gDRYOctG42SFBnuji5II/s0mIRd0B4RC5z4xJvqG1xKJfQUYcTsTLOnE/
nIJNUtzTZkzfbpCq89i0yY1VYt02Isapl7/o+m655EFkRFy7XkDX/DiVb3MvoYU8VVtjOTV/cKz1
v2/dvj2YlW8PZmCv987uirOYOg8CO+/8eT2mEHLgQTl1OxY2xySFEWlOC4+xDVglyqMn4cCX/bwF
9QMSZV6kb4DH5g7KD6RA4FIH4otcEI3Jne54fQCrp+neg4ICKCjlgUU7VG3Ncyco+zSiJgeQCYzu
jYloD/0YbH3849b6hxmp8m3P6s6z/S23QJkmBIkVIDZXcuIoI47hcpgM4ZFTqq8p1QJmi6S2ecLu
8BOJFmO81l7EY1VDBL7PzMhHrMkDxBaAbISfXCmhNP975iwhi9+WydNhWzjzQ3rBpZGbMqBT/rRZ
IpMRxa+SRL4bLSfCuRctVT9kkhehd4z2X6eoPvwcMlsRVELCBA/gm3KFTYJCoFGyXVVNRf0CkOa/
+I0sJlhE/5yEsXIs0V0hLktG5/cLj+Rs3T3Fs37Xrc1CIrzQpJ2jPlEPmOVXiaViMzHpXJnO5ygX
5o8OfEbcR7dRdf9wsmpwppHvmYue8XyeMEV3M+zwCZBYN3Mr8jZ1w2taXxbsjjV0O1R+i0fPb2Wv
VcrtW704d31K68YyU9HuHsPMniVIk5K6R18owEaJnYhDnzAbGXRvF7F/rUHhggA28Vkx2AcEz9qQ
pt0ivkVrWCbrFnviR4ukGJ/Mh4hjqKYRAU4s0YseW+HhZd11v/C6kUsPO64sfDMwRiLtsEMmWJ14
CUV7azNbia6XKHgmWmCd1a4+rdE4XaI8X7G1eMN+ASPlXCxCqGWXqOiTKxhV7PBEGJpuyqF+Y0+u
uCSXvZMdVruKiLlEpB005xOYIOtO/nB+GQ234ePjdHpGn7wTjSmzajeYEQtmp4L9awYd5oZVWTZK
PpazUz/j3gRNN4scu1Z87NkIjugh41Obfm7al2qDtYBUv7g7fEwY4exXJ4knCCJG/hA2iMYeDpda
96C9+K+HDzu8EFMwJXAAvszqcQVYNzDjW6vwI+tS8+qVrsN5FDEnGCu7pTf6bMADYIo8R5Qgaxb0
h/P7jfJsLabZFtpOaa+ZRTCzpnZt09lcXordg0u5DIkG/gfurz1CaHGtrIb4n5PEfY1mxMzBzZIb
r21bNR/9fjGG70GD/wr/qZaRBeRFcKtuNA3ZPbZAJT689gUhxeuJ2Dipn2Th4dIlT1/y8R4qD2Tz
Vf1KywFy8yne9P2F6CEOvfFa6YPutE9slqznMyM43Dvx2uwv/Gh97WSHB6TPbDo/PGIwHhdkHI5S
vIExpsuaCBwhqBMcEUOkScmxYDAFjcOFhI1wcR1zGEuqUh9HdBdoyGoQa4JAnnYpgiwS+fY0Qsk/
Jmb0CYxa8DeRlXxtaxEq0HZMALdbmw4fh58Ei4fjBNxive1eKk0fASVFTZ0Ex7D9BdVqMBjwSE7I
25KruslCCR+XDBzxZi91HtHMD69sRgaVd4CfMI8UmURCZ72AiUlNhq0P8Bl4zjNNsIhAIXn3ki5E
rgjM18huRFFzHDafmogxa6NWjZkR/qHLbS/YuY4Z5FtuKJ0athFyg+Wqag/LYjt/0EkQP0C1MYOZ
iDX8+wUm3I21lX3QrNFoPexrD63hexYhao2vANsQjbIojVmO+WrEDdiB748suN24zW/0x2yXSB7M
oplfm/KUcA8g92CbXvv6+MEn2PmOOX5fMb9hfuu8er2cD4vtmEqZ6eVGkMi2eajUtvG17zX9V5Pq
AYTq00T4ilN6X7rJY3sPQsYVYF/NiVKVX7tBe4VFQNFCpBGm/cprzjTxcekt36t0WJB8VT5PpH2+
XDsbssFouTSM6Cfk3v3hXKxvrZaNEywS/7zcjs8qxyHzs43JhrsPuKydoD6fwGdt7NtMZdNqx2nu
ng5UaY35462zekI51dv2jOF6PH+cI3rkFg2WI2Ng1/O+1aQWRIIZpaTj7usqcLaI/I1G2s57uxeq
NyWeyV2cbLbkaU7/+/DD/hJfvv8unAgHbYBZv+J6VfdbZXPYHJ3ssrRu3SXrQID4IT21tjZoE+kj
+yLeYdfkPc4l5tn2li5Tk4cWIz0hde5eaXifrJZv5O3bnM2FN9xcO9jLHPu3/Bid2J5DQlu3nYPf
KswX3umKSzjLXPVyfNwudg/Oqj4/vxtu43y2m4Y7RP/rYVx1DOebqYFd65ogjNVLsFu2XUh8x1F2
GlrJ4OxcGzY8fdvtmNnwBPnZ7VwXPXuLsACkNyCfKO1ZqKtX1GDVw6mW5wRY7SgZMRY8v7nHVZeD
WuUhimOj8CI/e2MJzMzWzQGNgpi5dMyaOe/MaeIDwfCLC+T0O38cLJxw7To8aFjsoO0131Z0SJ3n
7DpNLxRH61fb/jK94XZZRLlTcw8j+3Ssn0GjbDCtW82qVgAs5pznYRUFx2p8K5iOAaU8wrw5v34B
Xw8fYdhzAeEku73LvEWImXHddg2Ppn4/cYaIlZZ2Ee7R86rV08goMOeP3Lt1UEctvWBDs8NBNcVO
GiDUgUyYk8eZTJ3dY4bEBA8kr3a8hNyMM8mU/IdN0S3rzC9PqzW+I8fhbslid4gua9b1y6uxa/Cu
Z9PsnMnwOZtP9vzY8nbx2TXemZGtNAk5Cw6aM/C2jXzBCgt35HQeOsfJOXjbnbYknlUITqBKifn9
G0reW+14jDwKDOs9o9uOeGFBqbOoVQKzdkOyV+waF28V7b2XFJY4KY3FYHkkvg3Cf+2Qcz62EZ1W
j7siPt382uL88O9teMX9C+byxzPxrei1t/skWK1PxUhyHqMKTUesJgNprzgtktHe2Q7SBWkrINmG
CBQCY0715XTFdiAbyBZZnPZq80B5L1Z7dSrunmwpKlM5T1XhJ4jTB24ewe9DX5WxgZCNMhn3vK4Y
r+P8wQ2t+DzYwW1Aj9UTX17bjH0jaWuT4dMfuNupy7EKUwKYZIv42pE+eQOPToy6JVyxRfvAv1L0
l9JPioZpRuKk5RPtLkR/kPXSnu2KzJFZZnHpEC1CXyIgyPFDREf9DoYur/q+eH6C7uQFImUmOk/2
KWLsmSAoHhSfn1g6zk+35lsry86sebrwD8VIBCrRrO7yLYl2fPz2gneTKljKA5M/8vmSrmDF1VcI
BQxjwCnpvqtfwMRDtH+k1HMBLJib4knJoAScFEGpYgHEtvphaP1ND/jH0Pq2LObFxrtu50e0vxIC
MWpEbREP2m5kXxLblLIU+DwSuogGAx3mRYS1O7lNisHTzKhfZrIvEYlKqJT+thtIch7Z1jM29HUf
ScX4zHjawYm5X4td/QggcxfvS1+cMQolsthiJSZ6xxVQXd5z+9Gx5eIjxIiCmiJN3/VcM8ZikImo
gQ57VdanonTYKL9dPAI9xqHs/AQCSpsMMb+UbJygPoPSJLXdWzFLoIdU+SNvORGdjgUlzvGZN5Vv
ETdBoxDMJfIZT6JOrGKNYGPGrhch9xlSlehmyZvE6hK0iDIk0pXBNahCFRRDTJxD8cR0EzPwO4Tf
zM8MSX2J3iY38k2jJDs2ndG/7/FfGCO/3+HvJuTJZrOcVzYsqItFZE4siP+rMNvV6b5VqPetH5rK
/n9Yaz6m8KZjVjGyx/n8u72/v7+eg0O6no8mz3XCcnsd9rbkFdJRqo96veeXjL4M+6c3kt8jftrp
1Uf1eo+8zAfyclt00xpsc8JxPJtO+xAmgN1iKBK3+JWikO17HwVC2A+/+uPohwpRT+rvTWmPA7cx
Va6avuXaZA/9iXUuq7f52slOVNFMjHOrdjlEBQGjaVazcLadh/++K9Z/EBw+LvBt1/bM0mlEE8tv
AMF1cfNXx8Lddw8pWWImU0K+JFiRZaXynCbV0FvRhqRTaXkTZCDmchneSKoqNufaIU3D5bp+XiOi
vpDstPhKjSBa5T+NG1Va3y9IQJ/er5qItvGZ/vMI87l3TQ6+l4/wY75VovPX2hokJhmuB//VqBBg
Wl9/GaSXkgu5bi4O5H7BcHsI9qOcPTndkizG0r2YEjes4FS8WO0lljsANbRsAWnO0e3NfrRRcDST
2rm3JKlslnY+jf003bWu5KMVYb7tHJBkJ1R97DntSi1MY7fS9Y/PqKRuyvcb2iSqJPHqFoN7XJM4
PYb+vNHY2rTLktAmALjpE7QX9s8AqzjMzKoID2iUjW8OzZ0CrhRNJVoK4TkPU0TGxygzEKMrffGH
+21W/w5d+Xo4XDP4j223v0z9y+J8VWaCdKGbZwVgSK4nFaEmWikJJbsr7VuXFGyhOIdqOyz7xtOh
u5+w50RBwkvQcEKHlNdvSQft351/8bcj1o8ujFR4Wv5ldI9YFZNgsSY1vct7Vo69+vd8sITJWFrE
SpAsQoDepxQHC5kSWRZwCDUvBQRqyO3kLsi1OeJDF64AVvu+DJbLX9Jx688vjSqaXn2GPtV7KAuR
d1Eu7yEfi9blnZxIhLalnDJ9Pn7pLdU+wgsamgL6wu0Evac4oneqpd5ImlidtfilZns9OX7hgMxK
q1VLH17wfa6AXnrVaXSDJ2FsfIZOQzJnMVtL1irXEIo2F0cV0gqfwDO/chcxA4FSzeMmjOqTFpeU
mRJeF6hCYdbyog1ueDJZpkPFh5UkVem79QO+xaHrPCQa1TFBwJBSUsRYPkTnc2+SbbqKvZJeUypL
k0ttAdsTRH7XdGuJrTAuzIbzpMNToadjkG63KNWiWoo1ZkTEFUvVQkFtNGXYs4ItqzfVK1UqZvRm
AB7FF9bqdG7faxWFbflj/X14R70KOGm+iF/P+vV+bq8AuKg3aC7Fdy8yo45OF0AXO0kiZlWAsvBL
n/qOvJTmLVx7xNC8O3xaKCUwUsXFFvc9aPrjO2NeDkDiIN/J9nDm4y00fTjHWAteSPvFDwpnipTn
I2ujkVVxC//cK9nKULk/VGSI302R0dnDNWl6GFjsIS/jTq/j3a6It4WgzgtUHyOUvUDX1kmLrV8a
Zsb5TL8p2jTYPE+fIGud9u4dLj+ftO3omFjA+RyAbFjgvILXSxAg1r88EazejemGT/E44y2hs+rB
LbrbDruiZ7PPi4xoD6//bnVJ9CbNUkl19YU8GGcbHYveV/IHiSLkayUeLxkvOhz94PiLVO9AejdK
Irq0ExmCB6kp7rA/EWpcENUaOjARunVMu3ddaGw/4itKQp2FmobNQJk+WYfv3QsR/V3F2lMfprOk
QKGxmOFsKna4uO948Dy6sU91xcW9DnVK+hwx31XT6DZ4LaPrtdZTEeX9oW6QmXA79aK0bvezpt3X
YRHyYXDJdZy62ESQInI+NgMGthsrREn2kjIf0UDRzobP4TN0D1VPmQgjkgX8e6NedCjpEQLJjgWc
sir6LzLZshY0LpgnqrFq6uvJIdEXu8UdNs0FsO70hvet+1EZyp3mPEP3pvrPgjhsTPRfaXHNDxlu
mdg5pVSVcJ85uKrseT6yTlrlOdJx3qn0qnNTO5JQ5TbTGevELB6hKpEC98OXoqIc30Hz8KzBLOMV
jdZkCnbIv3lwocfrcdBT+b9BdqL7ayFYtdBVM/2VtLF1Pxnq/+SiLose6HL8sQCuxYbRhq3a3SKy
Ksay9VUI3d0WLDnSXcyb/Ad7HFS+6gXdOjd64diFdRaLmqpziZplb303QIaBhYGHW3rqXJparNE5
qyReoESTpmhHM1qDUjk6923cNrqNCSmqZ/C0xS0vqKclLoM+DXuJi3sb2mjDipmseXWH5nVdbt73
Qnx8JC9v3YRT86ZstGWPLiieTinmTHcrIZlzydLJ1nfpaN1FCc4vonaCU5BD7lC1ryyvss/FO7vi
oGPo5LZWp5qI6XhB4Z0mx6cTL0JHG/TlKiQTKNlErVFow2BHKs3799hKYPMxx8ZVJHDtMeRkDA4C
+ZsxAg/fw4IcbhA/0b+1zXA/ZNRmPSLyRQN76MAz7+SoTvlshhYvTsgOXE13naS7a2YljV+/TGpu
V2+VNNYElspSnPcO6MzpmJyhbsR8BYR3ZPe+RL1wN7LXcqBZQI/ucqrpRCPqNEPn1JYihYd4pDEn
gQc/Yz7U6icBhkacdqqrFkujlistVJtyPbEGOfa+BhMZU5Z+V89g0LR6y6mmbkX+YcFFB/c+20hZ
hU1fytqgF2u90CabKYbP42m+z0i/mAoIirRvZP17UdmjMogFa6xfs1+Y+MtjtfpBM5nypLAabp51
fuXKxMSZsvRcOQOdH36+mJns2aFq9da5BXxhagTlJK3DP9LaiDcIJCRcbOWF4bblEsyuEz8rG+SC
h6brhsu2zyDB6YtrnyDW1kCCRWJMli1ZYrMzRMctGYCDDcyuU84Q3KjbcNOp9LllnXLeYERou+nE
O0yjGPcY1R/fxe6gb9O6aywu7XX313yFCFjyBEkWzNbxPbgNbEj7ZkvjP+WBSZuLqXaup44GIeZX
DGANeo0hDQw9R/q5HgEZEGiASm6hgX9/nca33onZDkOM0pCF6F/5wUjnojQlfV1KH2d5PWhU6EpK
EcVSzsrOTdcfWri/lGFMw8wtwEWIOed8vKYHfQzGacyfHNJIwoiEw5EkgieGx1x6ryVsDZnlSb6p
r6B3V4VgMd9Yd6UNkYOu2DsST6A+QcJRyjR01XkS9IVFEDdIF+kI5nc30uVtHRQZ+rHIPqLQyJae
VsYDFCBUoElLC8QZY/AM10QdgvXoctBMCb3TGwGGTI95hsTphqdY0uYbHR5ZXMTuAQToQ97UAa8w
Q0D54+IqjkDzRNLTbUrfXL0dc4V+zs/68odjlmIcoNDpHjotq7VfQcmSX7nGQPas+KKgdwVWEENI
olXBC+rHV9rppvQOhgDUNXooMdGb4MP/rAu6w1LA/WBojeQqLbu5OZiRxD8iFslWeF8NJadP0dVD
ingomVHY26LEBm1Fdn5riyglxyMISJBUu5IA648wpvv/IVrhXgS96jXUsF22ZLWO4+GLbkvCv0Rw
ujsX5+0cw1vdLMVQSTKT1VdfepVunG66jr16CKtId3WP9Q39+BCf2rqn+gWdCIgL0lO9tW6WJLzc
QvxNUdII+AL3eYccxp27tPUyKXyXXeIE0NncyMNyH/LSInnd5U6/2w/ImgYLHGk5/EvbGejirFs5
vbIHvd4n4xAXbtwJKhCxktGe64w5NKPGPSOLllfH9Z16orbuVgfI1vmAZWs14UQGFTIMpI+6i4q4
Rhypxu+WD/YJc9bBkOiFyIVj0ocaKN7lfr3tlteKa8hx6aKIlXYu7zzny2EcdTDcB800FY0KPkW/
eOwuLfHcpHZCyz2QETFAFIJmn8QEuU5zK7vFs6ogWW0vufQLjjVg6FTgw+lG7ya66dJdHbsWARJk
gQ3ut4jJjuJIc5YqIz2veracF8mYlt3sWcZZ91t+P2YsqqFV/Pog3R1vgGc1/MhyhuO6sIHmoGSC
KHGXTux+ECrTwNH4vjO4SFalMcCZD2SpJx/t3USPqgaaHlZeyBzJFpybzYf0oAM+mQw9lQw6MouC
7sBEqUFRPlE4p9P+eID11yvg62oy1AO+hY21gyaghBea9Fri7PLLjIWD+yyn5IrwVqLeZRFPg/h3
kpHrb0GODuEZ96dTx6aXFYxfHYWuC8D2SwY8jbN4bFIRYb75IsGzRWFN8Uwd3Hfju4aZopq1ctGT
caO2EFo3lQ2qyvmXZ59qbip/GObYQwbwaTzKKimfvceM3xDfT+W4fg8Lv+b89d/ABES+7ziPgrBw
gPxfXELdxt+QqNPums83BHONvDXsjG6B7OHhPFkTEr2c0NfCXhlCgCfzHzO8dYL6/sVdN+FXe838
zQyT6X5ixoQhIfPpbINw80B4pe3WMx4uO4QPAfBD0whbZnuMTujyXiXaahfNB64XpqMU3vvEZflJ
u2e6bd3NZzE9zY5fHMT62txDqqgtMHKwQ9cnDWMH5ffJ6e9e7Vq1Y5EyR4YuZApML8ITTSsOeRFW
th2sM4LxFU3LNQ7mq/AGHnKKnVtoEoidxsRiWpwKdPxTuwhe08myqLlWFLTPSeOaN2wQ92PfTCOc
jjdFs0LK35uzjJLpD5f9b40D06w4NslkNk7D3/C/7X5tnVZrH39CHzz2NAwI7Xb6mR1tl2Nv3s8q
NW//RRNqWfkJefT+A+zh9/n7R3+74Tczdd3bviA28/0OPGGWqx0sS702LOQGlYkkbCOaQCkoZZW8
qGpRpnVWmxvIg0VlxVUE4VHgGHBH+6Q8LBCUdxCaRsq3VXeJjJa3lm2V1iqNFF3Igk5lkuKvSnUy
dVtGXyU6lZdcIVg9+zaF2D01RA7qKnoU/cNST1Fzg/zC75XlR2c9tsi1Z2HEMUVbg2UDeyFZAS57
Qfh5YpsgX1JK6DLKh00Mi/l9Q+F3k8YK9xkVKizyTHzM1bGEqCzEmlW1FsnTX0zeuxFFwZy//jXj
aW5gUXom+Ihmk/LY5feaSqnfWXzeDVw99s/o9dHsS4UNHgJUoI3eEYIGTnoUZqTBla56TE4Ab6A1
pJBC8aUxVvD4yzRB/Gnhf2L0Jc3Vh3Z9F4SIF7xvsXWDqaegjLIryGbUaQ2CaElEyaFh0qNQr0I9
NZnMqxcmp1OZnsgkBFxZDvlJtKUFd21Cf+TvRfvcnPeNR/kPIEVDDa7JjGp+iLz9hz5BtfqXaeeP
USi49LdpJz8t1ukht+U6q/pdnRP7BaCNGaHcCKP7fjmBGRL3WfrKqUxVJrx45hq22jADueExeKN2
04ZO9RrjYzO9ztjyvdkHgttVLpdFdafYYTrFVuzUROtxYvSV3r8d/d99pKwbWAjfVmFZeX+yL/gU
NZKeZkf2wr8qRgreOSNKa0jSXmCywAZ6T9szaV/YU+/Ltp5apmrxqZm1iUbOVB2vSvOovt+nOrDZ
4AYHVw61C8ArLHgW/HjN5uTKo6d9PNSToYOrZpU/i0fRd8oQPb/hkl2nfCDkpwwFUTbvJHar9MLE
tZYiVYs2ddjwGAW9oGdTkWgVvtblQK1ic0sOZjlurdJSWspqRjmtNeUgW++qSGGGymJFX8cFbDX9
j7KvFSlFAnYdSbb7LKmqshfkU62mZYbpjDq0yLJEEQ0IrPLfUa5giaKnY4tHCe5RpV59hZ+t2mAK
ygFEOUVClJzRwoAJab2wJSw3s/f9JAjVRw4vaVQ6JP/qn515oxSbk+PDQWsmuJTZJ6tensp3n9z7
3/AvhJitWH/1jfuP9RKICABVHsa62IUwzO/9OYQh9zadmnbgVr8W7CP/lcuFjuffq0DJ1PnWY6my
CDieiaq7Ct/lz4dgN3eKVWJsqJTjCGfQ7Y1WSxpdubSIoW4jO77UFpOT22GtslcvNC8OeAZdh/8+
Cvc/ZFXSPdHNQjywUJX7zjd+waVSMXbz9WXXPeLZAP0heCCw9dV7rrL6zpwu8r6BOaZ1y9cWmfP2
ZT+mJ3V4O7zxxBym89niGK8/rVV0eluOXXl5aKaH1pVOYtjaKfTqVdvq+Kfa9iHvXcZux56a05Sn
Y037qHbw4+QQBbPFPtxh7TpmAmsjy2n+1HP7b6Xz53mWutDfppxVYReH9IpCLqdWuC36BW5q6RYf
4Aqr7eXFtD+X50FOsl3gHuvkm+73/7+rvl+hKYraulKtVD0Krm+TnjFfnFfHxcLrOptVOJ9jYrOB
qFAMDDdyT23XOXYsGJcWNkDb86XmOi//vtMVM/hbO/i3xb/y7Qh2aW6sjLV5Gdm4lmoeVdtFvSB6
PO8B5qGwaPijeVdLvmCB++IvyAh3Vpl34A7S8JG9t1ySlxXUHNBtUhRlSrlY9mtKp0h1H+jD8PIl
bZvSqdWplJa0d3CzWtc6iH1jfc/cvevk7FvYE3wJI5g3UzkbamOiNRsnKSbXeYtp9k3zKNNlewVD
BX0HOn1FGXh1dKhMv7uHI9bguAKzsZdrudlzmC3N8gupD8+7DGpYpjHW0f+5/UXZfVF7hQ4Tywk6
FhRA0CEE8GMUIjJNqA+wYpcXFEj6SdWqgL6BsIP9r7pA6GBrag3JjnTdr9TPr1WqJ48/cpoUP2+O
2EgNL9poWK3Klp/ErfGm7GipvaZFTdYnlFQ07WRLqn6VPGiTpg30AmcXJy6tOifWo4AWMMvHfd2D
LIHnqRYD1gk8dY/AYsuJelYcEq4xgsxupGsrMkYw25nkjYCV3YvwScJlqXPEQsln8sxwa5IzE1IN
VSL2VIWE8hmUbiYSjUHulf5oU3IWnM+yLbDaBdCTeYq6XPf2l8aU/sgrRWPrf+O2VBIKlLv/t/hS
A06dEQHjar9JMwbwj8OPWn27ViUqWDCtsfDtpI0BWY9VFnRYw0EYtscKKW/a85dAPrUBFYKpkatR
C4YFggV6r1Whs+vNcV9Sd0Pti+poB7x4H51aWO+JFtDp1T7Um6h1mEwE4Gsg027r7p4DVhrhlFcu
KaUcbyprdu/jbsJyt8yW8ZMuvg6CnUx5+d0+5uqlOY/wSd4RgLR0Zb93gcoO2GkWcJGt5mINa3TV
U4tHZBwl25+pJQ4s/AH64z0+KzK7Bx0uSxeXsjdpVEG/3ZHQN9XLwlesEoogk0p40vldniYldkRB
DQJWvoFaA70lZBgbihzAN7M5DxsZjIqxUA2uHXWVdokgxrztCygR1AC/kiaJPE8EIgg1PTUFhQoA
E1BODcL/KbcT6ASLFb3ZDrzOmAB+vFyAznOqIZxwOAGB9YLX7wCq17NHxisuK3HxqEaMYCI1Y5Ly
s4oSLFJpfiZv0X4QFiF8qoSVOMQK6moBdsJEU46n2teha69A80BwZVl1nZrzD6PvPrbwi+1vJLhS
8aZNQ95RBoCqNUWjVCSd5ulTsnA2UbmtyFYZBOf1NFJT2B4IS5c/970IVwMfYqDSm87t5RdWGiSn
gtHLGbjs6ZR9Zl6NIRP/HlQeiHUS7Ko+LjA2o5KeY1++WtqK7cvuq2Yh+nDg6pQnMjfDQowH+T6o
Mx5CIf23R1Uy+9L+TKPQ7NOG4vvqA+zLbqFmbUzD6osHtVa4FhTMdzxZ2yqBl+5ILTDdUX7SV+yc
rtsBm5zr7NBcYT50v69LMHJBoYrdwB+2rH65iVVi705EsaK86rpYzQKTM4TkmMPdEDCuRpv2WncY
SNDfpqNxJHd1ucADtYAlCiLSbkxAkWAgBYKWABx3Xd8TvlhpPJ5q2XsVhKgykOJTWL3wGTonIDOK
UxGqKIxOSN26xZJeAC8J+FyDY2GEeEfhtI/TMD6/s+N7DzD6IZ7uveSCgTLJPdGq79BoVGKDelb1
8gVcSGX0AoxIFbHSzLyG0xY5fKftFdutaqwMPppoYHEWHi4KM7tvwbIHC99GNGjPAjP57PLP/1B2
Zs1pa1EW/kWq0jy8IjGY0Xi2X1ROrq0RCZCEhl/f34bb1Qm+ZVcXTuJgg6TD0R7XXsveiLQLbEuk
Zh269SbwRQsVJhMOJtEZy99PnyIlKlDGExR+8hNq5kTs1bKC4FDO0uQ4+rJbH9Bkk3hbqPpKJlCl
/CYRPuVUkkEZH/fmJnA2yGk4y9O2vYkRiBJ9vHR94l81OExOMEhJsribtPBdyrlrY2GoGWCbjO+E
nWoP3FLkLiqpMFLuMyBllJp29FAtiztvHs9s1uFA5Sx5kJlX0cuTM5G/MUdza16sIfJ9OKeikwGY
uXiYCx8WkDq6i2gsSrda/gOlDH72+0DoQm7yV+T9dxHkeoIuayq7LcNTixfoz8TZ0vdqz1JG0mqS
aAdsA1GAZJnSCZFnQSV8SJOEJjDNpnipnmg1SVIvPzxyT5OKGz4tKUIIqrcAUyR6cAkBEHNFq0ik
VExCEX2MUILDgLFoM9UUAtSx8BOIapOYd8k6RYJYDPslBhLLSTtVbPe0+HWSrPScmxIN/LrYO7mX
ZeNKXf5cKadoKUX1y0PK71IYl7tH/pV6rfRNGrqwkO/Ro6RBLiXRARkz2LTEJovtlYaGPI1VGD2L
X+losch9IYmkVKVlL1Brft/dnD6Vtx6pI97jXPqWPtieFo1USoZ5/K6sdgAp2ZUTSdhS2BCHV/HG
kgdKuZOqwwdEf2RwhCEQRYoaXiXtR/qKpHdShyBkEn9eNyNCNpE1FScsltLEwIon/X6TeOp/DSP8
GSxfJUbRvnM8o0xFLQPMAoiF8KNHO1VwRtIek5hPqmKkTCIOEFpkTlAo8ZxEbt6GYAICGHgClhSh
hc/uMkIuOlyCyhII0uUPNHT0KQi5AQkRNgnS6YJPAu4lMbhEUhI8SogJWzqvk+9cWOkFKSXRVQ/u
Sl6OkgLvKQGMnIbE8PJWEpk59xKOyLMiLiD4JTnMOcZPOAiE7efTkrjnEofGJ+juhT1SjkWjWA4n
P5WTl+CMa6rO8ZtGyU/eCbFUcWTQ6P8+/paSl3RkJXKSYI9KL4E1X5dztzbWqCWDuFwu60IUJ6R5
1iSjEpLNJXw3non5GC48UUSU+OwC9HKEiZ9yvuAgLqE1YoETZvOgfJ8wKyLNV/Di6dr9LekE25X9
Kw9pIdJh5/7aL2TnY1iZSpIeRf0pm1nMO9Otv8XAS/dJDOyFPFf+xuDyP4adb3ISZHoux0/pGlyq
J6LJKZrW8qJLV0fuD7owEPFwfIlhOPqDlDGl4SJdXZOKp9zf0lqUehLj4NDpMYFCtfR/0dJC5MnA
HJESakurw1RbgKLeMhzK64S/l5bJC02qd50r7T6lLSIxnjSZ1HtpQw538r1cDyfFzYc4KFQLeJ0j
jnTHuD5Ac7kqaTopW6ndCOGxOAuRF5USDv9iJS6dEmkzSWtRLlZaTAK5KWlY4WJ5Xn5XPLO4XLlm
8frqq9TYTgsmQaXnwpWLNamIAYe5jhLT7mYMjP+3QgdY2kaI0ON/xYufpZoKX7rxyG0RhZyF1y94
lu7ciRXTdGl4y3SzpIcZvywfq5xy+i7q5DI8IGwL0rET9y8XKm0q+WCliiXeXNAq/L4jhWfOWBq8
52KegGdu6aafz1oyUBHypGZHsCwN4EvTN+JqZdVl/USpXZRCLyVicXay+6R8fIlRZUUSYuIuws5K
pCT1yhoVAUF3pFJETLbRPCHF4W90q/6NWM+ZL6gVLlE+damTy8vFD1wuF1vNZ+axlnJBcsRL702W
VDri8mkJjEHOQp6R8t5lmdnRnx6ftiyHOGgpc8uViNdAz47FpCX0KD7l/Jk9SQYh0Aa6qZyD8iT+
6NJd1x9Ewpj+K+shjUWAU+1IunVyqnKV4qw00nADGuj6QR8zLHJ2RXJyElfpkyPDD6bwZiP7KmB7
4dA+bS+a2/spM9qEAh5AOFiPV8WUBNU7FyYEgIir/i24D3sFZMWGBFRwegIHkfxUEnUpLSLGofvy
rSR/5/SPWfVz1fHsghLiSWAyUufT1wDaluJ5KAoSOgtPrrh3idPFmInajXx/Bq+Mxf9I/A4z6NlB
IMgNf9thod2AmROJLokP5NFLhIAzk6hcxPfExfHvygI4gxTLGT7jzWDolfcGkAlH4KSCh4joX93G
S8m0pf0nlUmBBkq4fz7Hh+Zc/999XrRmbPJGeZCW0sCTQ0iuLq/InqURad5RE5VWgcD7+DXcsJxD
OjVutVtZNiQawNpV8x3cFYvDGJCeM6pfxZZfUlW5AklTNICB5SKhclAuPGb+QRkBlfzeAVvmT9Wq
Kwz6UWmsQ6g24oBl9ZnckpXq+VbOSP4W1BxLf073BdH7vz5Z3OAJLySlBClLiOeS56QlLNpG6pxZ
dWroQpVQ40iYNIMhVqZxRJpXpKBFXVjuqbO0M4ZJ7DSaDLQUZFvzv9XpXGWS+ShmLc+M5zK7Irww
Mlcl81AhNKnR3GWqZxZBE/Qsv2lQrdLIL8PpYX28ETcmIjVC3bB7l8KIVPQJGs/OcD/Z38t7Cm+6
4PPENkgWJWbS4uwaWrPn+r3kOdKjFtuZ/5L0TgHCJ2ZXqgUC7gtv5JRKoH7duRUhHpYUj3lKbkaB
mkVz6kpQoEhpQX4JQ/tvDCoeS3I+ufYQK16TCcohLsgkKURAfSI9Et7wogQodkrAa8nZWslrL55O
4HaSfYo1O+eWa+wYp8yK0iAO0md5EdKMZ4MnZ39ptcgL5IB0bqRiIBmreFLlqSJ+lfMXaxVNmYQY
Y4eXZJX4fajkVxeQyyXNy8g4xWZdkIcXG3qcta9CpXvxcnAPEsxi0Zk4EkJ9oeGXuR4BM0PTTRpH
nxj/BjgMSCCdRBZaPgcaI/wulP9CQMXGwdDKk+oEdi+yLBkckmwqmSTogdJak2m4fiYdugvXOhNw
vFrm4Grk0OV75uGC6p53JBWrNkLi3v+iPXgeGMoB61ZnHJ5IAUmaIgUznWflLAESAK7FUgpbOGW9
tfTxxIrJ7S5/ZAxOwLrn3h7Yg/Ol4ZR4WswKCIWlGBAZN8ueJUCPQTiL3cxfpKAmLTcJxGSXyp+Q
feq9SA4DC1COUc7H3pRhfkkqRbRALhyjzfU2v6TeKmZLDumu5RTcMaAJwA3grqW7cgY6LA+L5Lm/
k4heTudfODcvOjG5gTmU153RFaQJvM+Z9N17MEgixOxdKOAFKyHRuvC+y0VLHeR8EK5ErL9klFRG
fkgY7C9DPVdJ5dUMkdsc/00qzzjFKfaFhC/FPjQmDn6Q0pI2kuk38wmx6LFDpank3tLvIR/m1pV9
SlIvgZl05CR+Eecc7Zh/wj0u83EyYZo1n6IhysULalv8QfIsmHkMIRuVTtlPadC5JfA1VXZNjYEl
RqTMq5ZBb/WZ4nlOLyPZdXs/dIuoG7eMu7PJj28MFF9Gbv2sXikg4n4CLGj/vaxgJFTTVG0PoMrf
XbLd7pQ7xmCIoux5/BBjbk9lIkbkvESYDU03qmWCOC/HMq8BrBTPXC6sQDw67WU2jayQ4ELFewOS
FxZ+2YpsFHEfoqkWofxEDt5M1VV9X05HFwPu3gAUPls1EAU7ys/ZvJkagQud60wye4scRaQIK7q9
8hByMCkWimORtxMc9nGxn+1eCKCQ/gWl9XhJvSURV39DtyHRtMRtUihxeITweQo/hoSpEiChZXHj
vjgUk+ShTE16rjL/qoJaUQMp4FChOW8RDIpgEcR86BD0DKsSqQYxY4f79E1GYOPp9y5a+0IjDLEC
M2L/9+FcDeyfXEUtbN2WPr405Q9jEKSniQtl2AUMIqB2qexLg0OdwtoucAWZlBEcqnhkEV7b0bL4
34EWLJk2yl/EBIkRUpbc8A+owYFuv8T54nC8MTVGwXIUv/7Np9AykQj1jBcERCp1RwlA97MG3gwK
GLivBwlkdQJUFEDF60hFMwG6LT0mlGqfxRfJe8jf8m7i56UYLh+U5FDy6cjqS6EvpRwn88syyyxW
7WInJdASWymRpcxLwG8Lbvr7Jf/PmOiPBb+KiVLv1Nm5bvXLfRTEpJb2qADAUNwlDA0CeISy4vvj
AUji/vpiAP7viNqVWdNKO6RNrbYPEu3KqII8JE4VFVlqXeIX5BMtIL5fUbIQ+v5Li0ew6iIbKShs
1JvQD6/J0g93OXYPvlUQeMI2Q1oC9hLHK0mIoBwlDZHsGswiC09tlg+AOQ4kvIi7JM7oiFA0OoHl
is+IPBSeSKn4CuRyoNokyRd1UYbDU0ymTCuItDLRMBRVh5lMawiuRaDsPyyVLov/zVJdU3NkpXE8
eq0md4M0oy5im1JooXNQAaei0mFRbRGT4yJpIOZMOkRSxDnfCXQQG7CiLBpyokvI8iQSHKBAmJ7g
KZRnL06XkUp6rvGDTd0EmBbhpgRbEcFJxU6vYcR6kW+kri93iexvuU+67aUaci6Mn6saEuFK5u8i
szczJ1IGwbBgcC5gDkkNpc53wX1I8nj6lP+LaZLnOty8WJ79HRwpWCERjLmM/Etr7PvV/Q9yEBr4
uuF6Kg/bsa83YnOKdbU4qsUSxV6WEl0weIyy2XDT/QNsBsaG0eFtN26nejWCrFdcrxswdgGfjdBh
9VC2CC275h+o6Etkhpob7H1SITfgGRYCpCNzP1Bx+HGQjFPYYYjX9/AseeeJdbOD5hazj6wkKV+3
sYLdMx3ghQ7xzq291lpoxkf0RQEmrolvVva6UkftQia8hf0O5rvkPlyfFOiKfPPOBmBC0PMohTuY
sujyymz8Ydo8aqMbvfT392UHnDLbVo/aYrct7sttuY0bJO72KJH1nd8/mpzwffNYdX71WK2qVbR9
4FeBs1NcCKpACACliWBDXBre50/Ni/Jo3kNtdKRbs3vZvShPRe97jxBvxfyj37e/nW18p8xhxKIS
C+WkPB6j+2yTbY6P6kJdnFaIyx+39Zub4V0YSpl0q8NGYB3VRnvMEZiZu7PdffyWP6aP7p19l6kj
LvVOe/UehAdP+amQ/yXk+ntLGFcl2qy3GmOw8vJuMH9XT/lr+Lo7ja3DM9wdGxU8EZzaT/rGrjbW
KsnedGeVO0uzeOq3g/v0/fbUvkA6ORUT5hoDQA/4Dk9O9Q94Sbg3jlVpJO7CLXrYQVBeg8LEGD6s
/pcTgYyoQEY23XQA9WLXyWLIjpPvz+CL8aGC7RmqY8A6rxMrXfEC1Yltx0aVD8scKjeoVuOZ5Wyh
X7ErvwyD74+leV+8gqdquq1anuYCX/qinRAqp8NxCHMVECbqCNx/v0Iowo9b2GmSetkjygHBDRLH
B0Tu4SHO5vuzTOf+n2yemaPUHWn4ZnXsPVsnVCuR10E6bpIrG41CzX7jPtWAOuvFkbKnxtX4+DmU
P5XchwBlByFV4ish4GSYQfOWahNkj8VcYSYkYpDWXSPg7SDEsPG8UTbzKh/yuX6ddaPOettTTm1u
3WgGa2jhl6t0P+6JBagAEaRno/q2YfT2ASLrrH9I3XkLCDme7ZSnvp0xMJImk0hdINjoIqzhgIMm
qZto3aiIoPGCRZhh9TE3ewzDZL3oQ781Vw5MQ7+KrfUIIXn95rjLcqM+RFVg/24M37KDI5R6CELY
geutbN2v9Rl4e7MRpbkMg0WwwvsKSgoWAtOdpNSEpswHnNxACccFgVQ+N93pwXkchhUyGkk4qR2/
yxYHa3pqNjb0gPR2wFdBn2ZlwaklerGX1qqpx0o21k8TTr3N/Ag5vo+uGoXPR3NUMdi81dJxjGOa
n5JZlvmmOWuNx9bbnuhJepPjyp2g4pc/5qfZtq399nko/Pz45hQ/hB+uwJH/cqnnfeaYNlIKrglF
w9+3VeQlTpRkKjOBq9262LgK1Ebjw0pbHLCL3bO2aFbyPz69OH/ISi5k7OASYBTvV+W8fEw3yrp4
dpc7j2J/dLu3R/1SX+Yg1+bd1H2uV20x0hfFPLq1N8eFeUt9d5k/edt2CR3WAZk3gx1wz5ZagPSB
92CRdr5xo951WBWh+dwQhC8P9x4eQFkk3PkLGlTOsttI6z1Ng+oH0XhNFZv294pwNzpwa3iebVqm
e5UPeU7SelqRRStjo3mjcLtX5r0+h6WRebJ8rr2U77qH61kJDCFcxUs9D+Cd5GQ9JH6BIO38wzq/
BWJ44ywOqxhu3a01c2bme8gY9U37BPoPl7Gmp7JD9jK+zx6TlXZXz9N1upuXD/sncSbJ0r0f5sen
Znlc7ymwL1P4KzbxZ7j07prDCK2QVbQ6LmQENJzZGy/2IfRul8ltFY5sd5bfRbcuJ3+vbYdp/NTy
Lau2Tdcs+zKB7XDewf7RjcyFvjioQbNhk//6KZS2v1pMzQN7bxmGo3sQf1zhLw1LP+yz/NCtdqNy
VI0q3/arkRAc9WtEm154elWNNsPo7mEijH6/gDBE//z+gDt97f9e+lFwj2SLD67Rf56KvmkbcOtD
7eKO9qNZDlF/O3qcr1TkVhcK2qoFdOGfP1FLnP3K9Xb44yKMK79jlrrd5GHVrSChJLaA33ax2Y2h
v9yo/uKfeTN6Sv35cv1ZQBc8WpjzJwseUUi4R1CufNwun5mlY24ankAP6ktSL9ihEmjvELqFt5AB
MoIQePihVU38fPQMSR4XB/zTV0cdnH7Q8MOODrtwAEOw/+KMnh4ft4X/Kbolfur/4HW+GgONdFPT
YCTxTO3L1teSo+32ZjMs37TG704+yDBrpg1BCrNCiIGfHD/0ym80v/5pmZ3/PLQEnzpVCJRz5Od/
uPeoUvVT20f9qpnjXDbKaWq/I1Ldvh0Yiv7tvhMdQh4Ypeh0RGNlHY2thTeBRTRNJ9EqDPbMKaj3
3srd6M6sWRZANbrpTmiRQz/ewlC81m7c7SlI7o5BvM2ZKUrAYkCfui5g2XzPEQZlHCTbmBnsfAlA
kOg2psdZvmZBiNRd6GOAcA4rZfnDkn9pgnssuQkHOFGFiuG5sr/pYA/VqWuGhWHcQVOHUoxt3cYb
bQcPYlZt092v7w/4Jb/1iF1cx3EsVXUs83zP/rHOh73aHe30AHeJhlqPX+6nmv64K/zDcWXbb/3s
/380S3NtjyPqhE5XV3c8ZE5/MHWY20lpO5AXhABOOVf2DLXttYk+fKTKx/eH/KJ/43CFNtR9hgnq
2tXP7M5/XGGRelkZGmm5zOu5lRSrRF+F2bhNx93pMbbsWW8BHgGiXO1WRVGgULS1mu3352CJj/jb
aOi2bXmGppoOG9oVy/jnOYRR25iqVi47ZVu7j0rujcPUWJV7x8+2blZ+RK36qaJgEebzWrNHaIAk
pzc9d5CSYFBBQRU7mh/gK+mM1THbT221Hw/6Kejy7TDsxvv6o2gfrR2LGblBt69uu7QbVUkGY6A5
6bJuHPOzUHvsa9/r3qDhi+3AS3fj6MTsmBVN1DZaKtX4ZL8ZzUc2PJ4IRvKphZ67nm3VYqtDVBwP
zQ/pxJk/+mpZXIcKo2ujJ4XQ2pVDaChOFvve5IZdpbcuoeOk2MQbmrECTXvAO93Ys4QxtJV99/0H
IvvsuwNfWZe0Vo9pUUJsiCfvqUmqfsiKNz8Qh3/NUTzddQyJpTCgrnEmKfrjY2+H3NHL3WlY9tq8
qX4r0VSFZ6oPdtXcg1kWkeiFZsxT94fCyDkk+fPyXJVUAYONOJcuYz9X263Oh86NVLd5kFap9TsE
GCUERYK4Fqy09MMEHAXEGpSi9OhyCh0VJXNIK+AXoN0jEFHBul4elDQ+hJVCGlHUwF6RCKI4FDk3
OgO59aewtkELjMTtWUlZcEVCvIYk7WY4D0WlY+GtkIkrVFl/0RuFPoZKDGwD4+FVqnhImU6+/4S/
1NEva4DPAvpPJGtf7a2uNvUmrprd+qB2vppE1PKhKY+48TJOtc2CvP2Io0esj7aHFTx/s5r0H3VP
B4VqwP/3XET7i1lQT2yf7Z0pJ//YB11vFpFlHMJFt4snivmZ5TEpgztyE3RM4ncDHKW+PsbpMouo
fqf9SI/fox29re6Hos7XVbk6k+tV0SvHTaPYW5d5EJfwd7pwDFWIReSkd/kbNZCi/eg94hPI0Ryz
GZcDwWoPbej/u5Yg0xmqrauuZ9uQsjlXtYTTsbKMJvH0BZIYhBOboSH5ikahC3lMet96cdCmTdBi
+zpF98v6dZero8w4+AqlN7X062pHkIu4hPL7GCGb4x1/yIW+jG7KFtKFPIxWiK0yRfK31R60zh48
Kg8yLbhFu6s+Bkk2c4cbGyizPoIupod9djeGdapQQF01vV+j/OP4tNmSZ8Z7yM3h/EbvrApcNl04
cg+jUl8AAPeow9eLeAMxm86cXAoKONIn9SJ/1kKYcxcVjGnFLMt9yOkQ7DognWU8NGiUL8vs7bA8
UF6c66YP46qDepQ3xmdozZ1RjFPI6+9pgmrArMsJmabXShKV++rRd8jcATn8YEu/lCaul+lqT+2P
4aBgyTXqzsqGlAyoWgmJq/eIXNauqEY7WkNU+phYPY1M8Hk6Yh+B+VRkomwCjA1C3OGeH8cUQend
xmMdVdhsyS8dXNZihhDKpy585EiNLXsaBrDAO8ER3SZKHOO2+3dJs9Y3HOkeECVOQnUS78bLXT+J
joHj+A1iSJ+wJKQ4meTZ4yOk+Yuhi6hiHzHFvyOUR5LA6iFx8Nudr6k3yaszt5jQzOdtPG5pargz
C9Z/rsf0raey3kJn7oyiZmxBHYbA2IrB5e/txnVsdl5YHXuhUuSC//ZqYa1MMRTNa6HvR+u9fbR7
c1QX83T/UZuvdvvRpT/4jS8DctcHvArP8p1ex71T7dZHPfaPA5WKiiY79rLU0J7injMqCLo1d5yZ
9JgdqFIPbwf7n8E2gzZMZkMGGTchTZKYk2iPIsz+8fsFQQvnynGfz9AlLrYwGxTDrhz3sTntBsWJ
90u4Sfzd6Mm5r4M6QJvAz0n72rGAEh2UcERlUObZASpuJM+0fXQFAkVq1tOIOVHwDyRf0AyjSRYH
0fjA/0QyEmHBANlKnxoeVWk4u5n0SHxYiqBXH+DvPs2p/lLsPQQnv0G5ClLnUbLip4FMT5ubfgIn
P+KjKp3AGklStMDQx8O+jT3ytcZvkZZoxyJx2vqf9/PP3H9quBKgzn4kkAUe8XymDgFlIWaEtxGv
ktd9v472dfwjy2i7hkfob4ADUq8CBDVq9bCuPHhDEWoQ/nwHugHnpV6KaJA6fiGXdUZv0IgiVheu
hsn+QdQchmDDYv56O4yQwHroyFbr0TNlb6j8+6CEv/5ZeqoHZrt3t91TdfP+2MAxL7JcPbo2i+0P
t4emigG+jnMcx6Y4Q7ecEP/KQBdZ00UnWnTwARPdoJed09GJ7ugYzI8ihUd9vwYdRIBMv1PQS4K2
EojzkWE84WRyV0LyVdDQEQz4YfovUy6vk7ljQSGCQVzJZJvFXJkAZq3JiT6mtDgFXaMA7+JX5YkG
HKRM4gLpnMtUgjtz3pl7xVSkY20luH75Q8dmYnxI34ZOMegNAWwcUbXRZzJL/pO3vy5dycf85/ro
fzsw02lys/fSYm11iw6WwXpVKwszvEvNtyScOQw+wchT+mXDTNLkZD6H++mpnQ7qD3G+Lse5/pxc
zbQwDeAa3Ou2QeTUgxpb7umBoMLs3qB3b961h2qKt4f+ic5wzYRWPcVCx/5Z8zoek/pEjOe+/iRf
+4UYVNaEsgJ9V922JPn4e02qyAhtK+t36/o43GhOCD8FCLAEL9K9nTo6rtrroNJdLVGJgDx1p8HC
ffqIj+4ixvjpLcX0bJvrD7vwRtt3fpaDC8vesMtiI4/KQ1pNXeWjV+BCD1s/h5xMl9cNH4euWPRO
FvR5+kNW/V9WkTaEKR0RQCPq9TUlWsYbe6UmsPD1wZ7s8Y1JEKsT9TGbFyh5gZFqlqc779OcaAh6
7kaIXnrtuLktY5hQvjcu+n+4rb/O5sqL2CdrpyqN2Sw7/aNmEMG0AzWDHCQg3M4B6OsZeoU0FZTh
XbEOQPZHDTyktTUyqf437FFCGp25UgCZ4e4GsOg+ecqOsPQbWYBrVqK5Cs2Jbf0kh3BuaF5tUweG
YIciAZ0lItO/t8aguaqdOXH9GH1GEOiGY8Zuh8mm9I+LpvBrL4Biimk8f/dab/crjzn671fuP25X
FL0ZI1Ydxpb1a/LoMkpyt3KdfG0byTikEB4i50WFRImY1W5/qEno4iqvrlYCW8ujJkGd//qm1Ay7
Ct2yguEXtU30cn4zgA7U/8mCN+a+zvxQYViPzcMduveduZP4KDE2O7+5KaNAZRhT/SGQ/K9t/OcZ
mVfmvHWHw7GN4906KT6HspxY3mPMqIYEHRH+0CmY1Uqh1oidKbQyMUC33YeNFanBWhJu7IY7Jfkt
ZY1GebUIivePRVf+sLvPaclfy6ZpqJfjczQXnT7zzLTxRy5n9UhN943er0XjBR29fmyBqTsiE9VS
xUYIAVweajd+t0g3wE+X2YK4Y9OPmyeGHEm900D63XTghMNnMqBTm0KRpwVo9ykUxWFsJtE+gtVA
rGZcv/U36J4uQwP5y/0dNf3da4Tq5XI/T4J/DMRVatR17Zn13lPjVJFJS1c/3hZfvKxcseu6NsUE
zdGvURZurB/VWmvDu+QpeXImCQFTOBOiKHOxu//+DjgPgl2tro0rd5jbp0/A1vz7FnTsfbpvdjt7
fdj7UKgPNS3GhQ5GIprv7TntydCbk/CP3OqGnpva35wOs/b4g7/6D4lz+sqOoVG08bAI12XKqmxK
x4os7yG+GSbVmlRD/+hcCCx/j5PXeEAokJuzW/uAsX8w5V+IWigTsMRUwzTKlaqqX2XFthXXRdMp
iFoPp3sz4QNHnmpvx+/qbr9QijfTRmIqB2ut9nAqqdtDZgetrU80h2q499E0mCyrDY7oNodtMT4l
JFwJYnLD485gzr3Lx2b2VkS2f4KxJTSz0aGpq1HXeuNEz2dRtluVoOG//1RN84ut4W6h3ivUVzrJ
/lnD/Y+bJtGGuHMVi32rLY/49ahY7Kt5XtMyHUX96ODcd5SjnElFIJAAMmbizrlB7LSMfTNdMUwQ
kUraC3S2+YIwmiRRe9FeIvjFs7esmFYF7uJ3SGu3me7dx31Pm5UeLapz3UIjFASNegoKJvtjGijO
jQpwJ3xQEU1JJk0bjvr+bu89aQapsjGzi+Bgn0basE4d1OvpsjerUzgrQIKg8heOjSjoXvKH/T87
unhe6GeP5m2c+ocX75F+cvys/1OaQf1reI6bMZo39c73lHmJ1zj4QzjfN35ImSC5S2kIV2MHlS60
uqxRVC5aJkC8TTRsXPSP1GzeZvNe25q7sVdx4it78CPIPYqHJJl1NPMP7/F+pjCkYL4fj9PTcdoW
v3J76gGIzsCM+nwdzp3/vnrbe5OTN7GO6LnQRKfED4K+yp1Rcbq10VJRf4EuzaE70xYnCDpsP9q/
l/00Y+he+TgZM6+Y5fmqTYOOFvvpQQdEW0722i8wDwPDWkxh69pCCRdJ9KEUs75DCTgCkIB23WxH
9CvVpJFWj5iqWhnHe/00DqkktsCG7HkKvWqy9uAoM4JGGQ3MSIY+/YdjtbSjIKz9iEH89/hTrTDw
0Xgo5gcwRXCj0QZ7hGMAzUotDQ7PxmsczdvUTyq/grcHgb8WBqKNPgR82d5D4Y5dYEj0sTU/Uvys
euaz1yCzGzkWUNtJzHvrz54ybcxpVq81dMWHwDitUmBHh7Fp3jQ04F7tcAziDmbVVN4/Mh71ZGIn
k6p40fWxYwW6tczLcUJZEyjUg0B01jazcL6SBlo/dVF06kZuOzlSVwdS8HQaqxPI948Lb12YN4SL
QB5spt4AGtF3YgB/402MgvBoFlmUbnwFAuJiJFGSvshsn81n2fOu8ovMj915SO+w9p3jtCRJR9fL
vNFS3y18N3mqyokTT5zkITqNY8YZIPxIfbXw4T/hxYhk3+1xK7E958vNoqDpX9r+pbIPARl+2L3E
NSpQ8hGdKEAZPl9VWOOYaeyvInjhuE1zv/VOYwXiEVsHS8KPXD8dfH14JmzwmNSj+IsP2wVYpxYA
SWQuI2Yji3vVGhvK2KOSRgno4HvpfYiemTnWw40B2fQTunBNSxNVXYflZs89EiLDOGno2ADFiGFy
JSrbHXEH8302M+mrAvmLibz1B7e9b41/esbKwLsOm1ALOo4d39Ex4Su3F7rha9iTLkhe24eUFFHB
ngQpPCXOiC8deSQnWSQQJ0WvjTvZp1PNfQrJ82n9WetjExRNUA39qLFWg7M8Gv2HbjL4lTTTEEYE
2qKtX5STopufGHaBGh4bXVkrtVuW2uPRGQcpMQ41JK/aJPX6mCGZMPzgyr7GVPgTgjyBMBimZVlX
KWBdGWVUH8v+ts0Ze9vfOsetDZ4mCVXQPW95QvXqTkMfHRI042bX3ET5m0vFzEUg8zPufsGXN7Kw
hkO80vKbAWv4vWv4j4I050cxx3Dw+/h7SSb+9AymvmvT4tTfdrtNr00P5VRhVO7wHEU32QCaraVh
Neq0qXt4HcpfQ7PR2ag/nMN1z1V8rokEmupZ9EFRVPn7HLLTqdo58aG/rYe1RoXndJs07sjxbpXo
OQTRc2LINf5BZ+pr+C0HdchFNSId3ToDcf64cN1UlEJRT+HKXtVB8ZDNiP1Wxaa+D22/fKM16kcr
xk3X0W0f48Zn3m0UKMvoefjn+6s/DxRchVw0fw2wZTrRDqfz99VXjbez+5OmogAN+XNWvUe5Odvb
q7hF5bA2x7uQOC+qVrBnKHG8Oe2UQG+0hTMwntjt/ayEoNY0HrWkfjWj9nfSHZeaQTFcB/2dRP8Y
R+tFK2hFJbgM6q1dP0tpOBw98zZMhhc171cp8LLYUm4ORneblsUvx8LO1Xkw7IqgjIbHBJBhrcFx
pebbwkreHe35+zWgL8ZFXi+CbdAw03XPYidcLULSFS630UmHEaq8Pe2RWty/tXXjZ2M7/51oh9HR
+ji2kGX0zoIS6UTVCE7CanFqVV83qNWB69GCQ5X4LXDElBKjN/jNDmofzJsT5pOwgyucboBafRR9
fTNEqLhUq44ZpR0JX3qbFjjzQ7w4OsQF6n4cH5hZy2wSH3A8bh4cSrSQY32pAyKCYa0DXdYf/AIV
Pcv4LGyKc0bhn8D51Q40/UY9HnqG6CrDB0cxiin7D+29gtnN7W6s0DXp8nSyJ7dUd69eOdeBcSiu
toxt78ndk/PRiHe0UYI0VrIs3crvhxvlrGZEQQs6JBxDRRFHp3bp8hHVuN1sMtmHdmDU3TL2ytVB
Z6woKUdRDGT9QDLnVQiohIfArgkjFIa+IB8+9W913PwzuH4WjTqbKaykn3WEDJmbIc1Hi0rhVtwF
hxrV76zyh/2nfaA43x+DQn8zw8JPdT/z1JkxiOi3nza0Iw/D6lTaYGQ8dTffO6FfO/DZaulEV9d2
cxyrFmM+xW1r/eoRoymKLDB7w1dMBNTLj4NZjRQL1CE8DQqRWRE/K91M0UPys+Nc0x5BqtB6eOLW
Hru7O8OYpS3sTNrTKVV8L0N+sDEmlUqCWkeTo0FmvetGxwjFVuc0M3f5WjNZAsbvsnS4jUzFb5XT
uEAGGzA4NIoDaBoa3oZ1/AnGJhv4eoN7qmVrpq6Dv7huCcedFqZRFtbLZsdeqEkqc0S4EWkf3jVC
hqysfAjvGu0wsdRNidyfYtItKgO3/OlMxON8ORPN8mC/s0C4XCNOBr04lvQVqHJko2M83pcmTSC2
w7wuC99Oxl207QtAkcqrm1o/mPovpSmMLhmITufR0ZwLX9sfRlc7tmU6pHuQF08pcmkQABQjIHZA
UX8o5ehf1tu1LC6SWR2MCrXGK4OiuGqfIIJ1eliZWxUGHJlD4CalbY5Khv1QfDL5EsF2qYwPwfMj
Yu+rlvHAn4g/vyAQXDkNmyalIIos8zqTTXvNPgy2dXqoUbLuAtP/tQOBj+IvOdQPTYWvocbVsa5S
V83LLGev7vuHxdPLapXcoT72KxndTDP/efxaQX3j37ejH/Llcz78127ioPDNAO85xxDeFQo7V+mj
G13ZP2SjYDWp/E0yvpO54env0Xg59/2tdZP79/3sc/tTZPWlLCJHBtxBxADU4gtSNttZyqBReX0I
VisEsG+G0c3dCDk1xHal3XG/CH5wUl/ClKsDXq1vrbttnVd2+cBc7mi3ugOLzXFkNvH7A5lfDqTp
5Ov0HUFOUa0/Mzv+cZfQj3TrpK7hkLRVbBEQy7gdNWDM/4ew81punG2S9BUhAt6cwtFbUaZ1gmhJ
FLz3uPp90LsHO/9EzMTXkj6RIgnzmqqszKxiENyoACpIaYheFVt9hNEyqZBJVa/Cgh6sdixPVXSr
dd1W5Ws2/i3D78G8zVZtj8lbitUSy08Wz5dUmz8blrt6+cz12xxRjBMLANfYNfufJvm2ot84eywm
eGPJBtYP/8tJ0u30vxXB1tO0DNmgfqRiC/0fQ2eeS3Wpkm45FoMC+Zs12TT3eX01dNIAQpCpEG5B
MxzCPns0gvoqXMrxbyJ3L3k2kiTTFK6INos1OlKMV5sAZEAdcXgW2ncD1WTUUlJZlFFTdFXE5HSq
q0OPc3/0m0kREVTvKGPt5LNtRrgNtSA95hoG1Sg968Tp5tKtNSBXLlcn9tuwHc+CuS2Hi6ZFjiL8
HWvhk0J7IltvxaRcBEztrFlFAJNQEG0esvnS6zerrDdQWtja5S3h5j1DCiB0sO9KYRso+DgLI7xC
ar0lRIKhmXv6F7Bd5dNBHtPETeLR03tpOyjHYunPY2i9yOZV0YRT5dTzrpIEh8vTWCgMFDusQZzS
6lpNFen+n/w91NubUq29Y9NtBs2pzzo3qOMtUdC1EsefMKHll3qX2EUhohB+O5IwiEiwBpQHYTDv
TYYG6WQB9MvpTIqyj8l4pWI6aEPthzLehvrVKKaNFV919dAqIjh2iGK23iVJeNK13sv/Zh1HMJmH
pv+Qu79i28AFeo8bOn/Jw0sjms6g/JZT8FcR9EPW0kUiJRBOtL/RhCyUmrtebBcLQ+30qZl/GSbS
KyyK5ahJb9ncEcFwJCrwnNOMOd27uTdC78zyY8FbQjfxGiFN7Qw+DeHGlDksj5tJPqX5D6INuXkL
4lsbntrqHlJoD9UPxfrOuYmVQMzTYgI0hp5YU9c2P/Qu9AzGDEn7YPxERWkXcnOP9HSzhMMx1YcP
DTP35Zoa7TVOWtq1R7ZevQgmvbEgDKpKhySGluzJVgFQDY5jcFgmalEP6Ka21gUOip5eEuxw2UHJ
3UQVap7pQ7KIUDSwBCl+LwaGmLAXBWWTxcVrXEAo0RsCnKM6C/bE0FJzPHG0EHrwDIAheOICNpZb
GykWt0OQfAx9emhUxU1DfzQ+pOBkRDSiTbvrEv/Nm3grFEXilFJ8qBeZdox+3pbgDARgpOEdX+tU
W65ds2sScauhq1KnbYa/FZgRQe9Y4pI3WmdBvKpWdM6CYpd334JJSbE5T2Pt1tUX1AFnwEeuf2km
5MpMA20qvFzHgSJdvCEK9lJseUUOpAK7YonAfqYBoo+CfqP56JaFvmnhNWZZA5yMZYAvgwQ/q0yu
NVikgeDNJGPV612ITyZcJTpSwmr9q9ijeKpnaubM5wjZ+BCiEuggFn/PxU9NE74mUJnsZ6XFk8RE
ZGqgKl5ZTfrd0AvPADdqsGAMGL7VW93zQ7+FUfqSxoZb9YU9iejogt61hHybWpS253HTCZsEZUxa
ltsi+GQVswVo9ibNuZPfwQzeVq7oaFBEwJjXwIo7oLfQUpReaJr+ONKdoNyNWuMKGJWkh6GH+KDT
eMBY6BepOkY/AInCC+vPnTY+4HLtwrVbNu0AzGgfmQhkb5GJ3jeX3nI5p6u0RA/uJzBrHMi2VGI2
g3RZohFABAnIOsjJe1O/Rgud38fdmL6s41cMB5dJi1DF18raja2XZYi8FuOHpvg7GrmdlK9mEewi
ST3Bs/yQa4rXluqXjVNI+m2Q299copOFhTk3QpYkxT0vbr28emj5s9Gg2edXDrGYkYgp4m9jfVeY
csy/pnxqAPg1irWpmh2mYK+ZOFk1i5Mie6rE3A1Xz7lEdpt1qlBCNVY8bnYqAZ7WyK8/CAQctRPd
Njdf4gS/WHWke8K0TQUNM+TBHgR66lkxiDYMD2wKOpjsBYCS3CHHwBBw0naT7ARt7VnJJ5CjYed0
h1BH43WQUNIvyp9YQdTLcmbOXpoYx0pRDmapHYrgr2TSZkXZyq0rm/4sPipdOFm0QYcGOo5MrHHy
y4HJKx6F6HXKhZ3BuI+DwClFg/R1M9IbVVywFTIqO6fB9gIrqlDRvJb8xDIzP1e4JkzB4MeS5bD3
ZaXhDKICzLaQQcabUs9OUou2MtlNxrfFypA0mi2Ku25Ad9x9i8VLbKW+YjT3YVYOU/PRjPGmDdEq
Z+9ZHe/UQPPjDIJJ/sCy+6C382nKJXvAEmD2mGUsqcjIlNlr5nuLbDfq0k0UsMeNUFVSHNTle0tC
2hfHGBxJrF4tusnEzKKPYj4XQKKSlthxSc5pwJBFZDbkr3LTbRXFctpEOqhaeF+axR+i+guB02XE
M7Ois5oCQG1kDijYJND8vFKsdwlWlNAab1JBF1SaSxTSRlDW3rKz38nqURt8JXmZ0+sitZ8a3VZl
XMXlrV11k9vUmWMACUJFJqW90AIWFyD235p9JZQ0V+TWFHGI3+QEWhfgZVW/5CThZn3q9hDB//TW
79S869rR6OJzo0e3qapflai/pi3mFgPTfja9hnfVNGSD3caUYw/JXxSicZMKNwQZGMtzMlm+NChO
UoNy8MfZiHtPNx6GLD8JRn1s02uQAdgEjz6ydtOER0qa7xdKMHV1HOS9VNAzZfDUIvD1JgUA6DyZ
ik2RG67awJYbYlfCf1uNIieLVRsot6MCxAfrk75Jg7NEyJNN2d6sqmOI4VfKIAzGNyNOtgYlQLOG
W2dVp5Yi+Nxx92uYGqIttedO1U6q6gRdepZTGDnlV4Wb80Wt7mPVXUYsDbqPCacgEzcc5d5lMA9Q
ay5ihy6xcfroIQsg4DM1xSAgOsGpqJsv+bTLirMqgfejH8Kksz+z14fK5JTnKQooqVyy8U9U+WLx
xk6UTO9lF111+j6FfeXLa80qpctfzuKmvYvJOWoiJwAgUVtKxDTxGMXcVixj21b+pG7n5FvPvmT4
tvoMVj/fRjyi2N6peqdCuwmUq9mDMouprcTFbpCXfRumdt9anlmj5Vcm6CQrFEOBLw4pv4SoRdhL
rAM1uGs84IdYZPvKmh/CZgozX43QQbbvUH7mbtmolSsmGmicaPfE61kvuoaGe1B3mVqa0pcvFY15
WeqH0XCU6lfIJsLWFyM7xLrkLK18Tx/zwPaj+XNtuWkDEmbBqtNTL4hEL4qwDBdwCdGIOoTvPAYT
G1k9Y8Ce+phHyq5pOkfUgv1UKK4OBKLoFwN6SB52nNHMNZedCcRqkQXUU1nO+oTCd4ijI5QnyqIo
kjB2VlqnQ6Nac1ligdGitwhbQYdS+LAUmEJ6GMtPsfpMhekgCs1Z4NL20S4EWxblEW042tTvUPyQ
DbTZnOz8R47VZ6KnW86rw+7WdKJiIy8IsHUE7INi14R2cYOqcSzdZfkMoivjbFhOpvwjdIqtGjQf
otlwNPn1WJxzdQZzA5ajswJUYWX5OyC5RReeO9qyodTSuaGwibq1hyHBuVq+lmp+qkT1XSq2fSb+
RpZ41MZ6v6TyVsW0n3E7x/GJBcIrupPFtRsXTxHfluUsjgQCxKIFy2aunRIdKQcT5UNUZtfMs20d
xJduvKbmpZiP0yy4BKG5flrKExV3tm78LcPxa8DFjXlkwuIlhRkmVLE6JRjjfV5MOwoPifyWhdey
mDcKa2CZbuTidVJ35WeRRJ46IzUoKbdaTlC9Jdg/zLihYtIujH5CWS8jWEs66zBM2guUA2eqRbuG
HRSSfinW6yq/Qc5VjYc0FLfSvKu199p6ZnJ4nBp2zYIJG1qAxeqmUj7LhDtioYYcgoNZQQnWCHLZ
RKHOu6b2Ui6xU8ofSzO5U/mxwAKOicTj7kOpkIFBIY6i39T4ScKPGlnQsQRxTrM3wCk2dBoZ1RQh
K9I3UuC6IMX5GUIk1gm9ITkZt5+ueQtjVBhcwzgI1rG3FnsuIo890da4T7LwOpMoGQe5Kd3YlJze
ouRHDDEYsgua4C2LToo3vBb5bxdYbGfFoxclXEVgwZkj2oBmH1ejG0/vsvSb5gnZ1TFbO6YMX2b4
d2oH15ouaUwUm28ytuxJMmx1qOhWbofV61RV8NdGx2xOWfkzMb7KbDi2xqYL44MhYHIlErSGm7E5
lXHm5simjTbHMaag/VTnjWl0KIR+Zyn+OhLm7FLHJnv+eY5tFaQ6blxFa101kr3c0s5KVvjDwm3E
u1j4U7dOSlVsXN6LvqRSK2fwMImHmk0fQ5EZrb3GametyR7hp0LUpg8RIaIyvmdrrUmaD5Z849Zk
Q0u9AM9o62hGwz3GlW7R3FG1tjNUGK3dl3G+s8y9Kahu3i9Aa8qPoQcbPSbO0MeTJASvxW3CMclg
4tK9KLWu4LV/CIP8UaRvna6+yDIYpKhvcQ6Q222uTSzcA4wISEfVzEiosLVAyp4jrB80wkO1bG0z
ExOnIo7NtMaectVvCsltiXxaC7+yNHGSlgZ3S+b1c+IJy/JjIBvQ6GWq0tug6u9qhllAS3chLCUU
ctG6Ua+yturew9MoZrR7eG2E47yer/KKsOFnEgS7oiVvLtta7iX96xD3Rz0Rd3pZXmspZffXKJdw
jHldXeN2tjvwGMjcrh7EB2EOT/2ENRol5BFHlGzAGVaFP6XM0klRk+0Uu8X4Meida7UVALzqx137
ZmnJpdfkYzD0boel7YjaGrm7kjdeXVT7kH6+BM7obiHnCEhEuvADah2WNM92oo47Scwy6b3NWy8U
fsCGvJ6hWbP38/GgPBSTR/1kgQho5bdgCLAwzmu5MeDIK7ZHhQmNnVr7Yli1sy5D5fRdlLRGE7Am
U3OHybEm3FcRrTXc+aM0U3M38leYRTHpZ/NZEeNkzOSkIuywaFCxhJ5UfwqdU5sYsWjRvkwoUIC0
9HPqVBqLoVLuhgW8RBxOQ/yQpe4gmJBpAv0YdQAwieQrS7IJh+5FL3kci4CYYKrCoUsauo3VdpuF
vsmt4Fah+adpjlZTHkwZeq9lbJr8urQlaFKx/8krXF3HwU4X4IFhdE3SOCVn8xjgsEnzn0QzD5DP
Xqyku1ndVx+Yn62evwqpieJAg49Elny0ZnQkDdLhOj+bJu15cuNSltlGL+V31QgOkYgyRNoCQl9H
az5bLKDgaaSWRBt8lpTJ27mvN42hnoU5wukg2SbCJqBokxHXQ4DzmvhPDEQiJYsb6sDWYrBPZXSx
BTcmAOcZp7OCkiqq8c7lk1iiPY3VNjTk7zEnhG+N/ZwSz80pHuhLu2t6464YMC1GFq+Q6DPeW1WH
IYTp6FpLvhfvZSvYmBpOo6J8DlHJjAGNNXsd8xV9HxjNdur1jWHkTs7an479Vle92Ei2QJnkJoSm
y4/OGGoAadJq8K2mcVTq72I03MwYW2RjG1nymzhPJ9gxk7IX9hSl7RRKSgq60OWpa9S8s5pkbrjo
3igpF4umJrB7g5M1uWlPiouiRsswodfphjfbYpBvp3JTtJ98HyneYXdS9rAsMkeZFztXhNPcjLtm
VnZdGn14eZ/4Wd+e5WgBr6LvHRmOU7cuunh30nP/LupI0iZigmD0hkU85iYOi7LmCAaoDfoi5GVc
0HmNN6wBRmx9643mqMBVbS3j0orFb9ppoDykiy+h1FMx7fCzaFWKZSwLIo5S4o9WOUOsOqaFX2kG
scEYXXkGi7KmDcw3t5M8K/ILjkaw5D+VLNqJ/iFJlynLPS26SZ3+qbYPoWGmDF8U9nwjMV0JO561
n046lHutuxeBeU1F1BjyR6kY9sBqHFuXxDR8qfgOxpF4B5slPdzF3+N0HSWvWPyMngHdWzPHG6X7
0KdjkWM7mrwJpuqM+rSbqDyja6IS4M556ZK1UtxgusUu90ADxVDpqSAeVCH0Wl1z8vhDEk7ygJd5
gY3QCIwF2SKJ8A/JZF8vM1+a1YMYiw91QC17SZT03Pc0Pkh0AgGLifkSrOCbAOANYCezeg1RsjGb
ZaOzcI271FycFcmYi/4wF6Ydq4M7ZOM1Fi3H+pkN3EWoY07R91j8qBMphQTX3tIJu0JUSKYnp3ej
Lb1kCV3F4OU1ZiYKXS4X6TSn0yYyBn8y0o+ReH2YQ8JTLLlU6aEmNyVL/s4jDcE7UGe5dzWWtZXz
hAYua7AkWpcJWUNuFWmE1ZzDOEG4uq1M9C6LHRl7E1N6R0CmAUCgr13UGRLOj7nc9Ah2Wqic6VPJ
6rC4aaEBJgM3ArR+zOXCVZHtQNHsBcJNEVqusaxzWroNsI5EA9NE6z6LqzDIROuqgev3JlE7xyFk
xqaQSH/zWwpOZ1dcEQPmkin7MwLcvoKSHuu2ZTIzxXabDiZoVO008eQnwkEZ2bJai3mv+GWtnHSk
BEJ+m2oYokAcKUB7kFyXCpN2tXobtlkbbnP4b1m1IunmZFspXQGa8pITZkfyaYl0pw9xNzWGjVZq
3kj4lsTGkXwpG2B8q1h3Wa6gravMHy1+GJBkGiqka/6mi+m5iIVTPQyq04jDe6wMTmT0r5YQbYom
uQ36t2UI/ph1zE3ac8+4VdQW1C7h3pg3nfYuckVMSD61sDeIiT+1WMUSzlTYeOBeWTAeiS5tK2m8
cX41iuESadTta2wnBdPvIwU9iv8luRf/y8c1xL58wR6x/fXXL376gn0aqeR2t5ZeTMsmtiEaQ9wl
SbX93e6xezx260++MDB1H3e8u0J7feIOBIgHBb/x3GLzvXb4U17OKxKXn7vQ44nQ5q9Cfux4WeTa
j7sduXceg89sD9udPdl3npvWmtg9d3b8Gd+fO/u+fvOx8NjdfV6y2+3qzfos//HZgfuwH3wE//P0
Sf1s9grbfvDpsb3DJ2M9rMdjPcb7jqcP6/Gvj+789ZweHN76Gp7kY9fj4mmbP+Sfvz727/PWQ+Oj
1jfhhY/ErXwsN7bJJb5xkf5pwrggwLQ+57W+eP2oO985Ow79zvf1Wq3feHeYFPYjR8nCCXBg//eh
9dKs7x56cB3Wz+OQEJg4vNF6cEjL/N0di9L1QAmQtyGU6hLl2YMryzHs4vUSczKcLu/Ju2IJ8sBh
bVWxTTvxVN6aC9jhnVvNv/CATkt1Pk+n0j5ZjINTBZYcnYodLjCHAjFTeRLOQWVX788n12Ww7Xtn
851DtgVns7N5lNtlP3eCc+dXgfPkdJ/3J2f9zJ31Bj6f3Ljn07cF78795fK4XE5aMnJZuev+/cGV
2nG0Podev66FbZuXrqebOzav3e184113TpeLrx0el/WGSf8u0uPfpXzuvhkpDKP73XTXv15fy/Vi
cPDG/8bQ/XlfD/DOoa03hLHqcXzr3eFTEPHZu8S9Pzfri5kKl/tjs46W+8a2jxvGZOQO9jPifnCY
64s2fPGOjPl/78Dj64AL1vt6X+8qf8Y7e+uvPHZHoeSs95CPXiu9/+81PMwDHBHuz7zVjqPjwtyf
DKT1xq0n9G9wM0A2pXP/dzHHWy4ktzgxnKh7iQs6z1UDkr/RmyBRTskl6aik0fmhJgvypuqiD7eW
truFWLtF126EJXdFcNieDhhYJ5h4h6MMPXR5rxCN445TdPdcV44i1ZNBvY8GrTTI7kZA6AVvQyMv
dnVc+aVkOK5iZ4mn6XgAqAvsx9FWJABt3LKKXNyzeSbSWydObB+GDTXcVcLSHirANxbC2aIzi46i
UqSVsOWs0IeeoBadWcrbHACTvHl6RjVFmYa4Q7d2QUxH0Vg5VZQ7xMlwZY5Ko86Xa3S1HTIyx4tu
oiANqLiQyScgqgUdNHKi/faW9bHbFC9Kdf/HmFwblzZweYhxdTQYImLxeHSV5XPRc6ehQbKRWXDM
gvOS/RojfJ5m2iQQUqe/DeThhnzidawA2KifdUiR8rZ1l/SlVzM/HTNYTaO4vRMFb5ruOarf2YoF
LpB2J4HaUeOq6eBHSXsYQ+2tUIpt3IPUlpUf9GsW9pBSzdUj2RkJpcQIAVj00gzPNISKBFqcNpNv
CtOXgZEeO+lLsMwn/vK0BPlhaaDrCuX7SLbWJAJ1t2+lbM7xkNIFFGmIGLj0x1s+hUWHkpVxnXxp
wR5Y7p2OzF1UA79cOjsyt3DLR5pOYBtnD/WKzJ0NbVekd5l0zARFqNunmIKqUONaa01zeyeK38mT
5dSC8pXO9wUJuig1VJSAhgI6Waj3toa/2ii7ZXnTzYMClT8iYIrssDu2+beQJ07eqa4VB06/qPYg
dbu0prkA6IJIKGTpV3nZyik9FASiXoX2w9quyhQ3IdKrp+04U68drI2qzScDFKcm605my5+l0q7E
d2hhjFl8gwdq2jGtPk5JAmkq192QyREp9THQJUyx81OtmzuZktUInVWfelfRXSN59IOobhTgdj05
LyLhJmTnoX2pwCQbktgyuZq57A0kkXIre313S0vC3vlWWEd12FMKpyNb4hkUb0XzPAnHDJr6kNwB
8I+hDNthABVRdHoKwE8VC3jIMVRkaA9lSvCSDT9TE+PyUHLrtwPgf7Hic9V5acaDPGy79pASOMpx
e8WlZxNK1lFetFMTK+QyOPNQQumL5Qi37VVDCZdK2t2acHVhtoY13WIs4IIV/VqRr0WnvjyLttzJ
zPYivGQTbGgSzLoUDiIjZsVJMQTiHb9UXOrKfKYm3bhZZ3plgk+MakiNXa+XWH3ngNOK5jlNtAs6
9LGgqAmdJfi1V7q/8aC8WEp1UqMDbNlMBJNhCZPC4BphGBNP6oGwypkxajB6jZtLDQpnG42AXQ5V
e2lJ3HVtL1c3pXxDlbmRuuqULYW7CNZp5q8JpO1ZTbygJmeica0UDYdSm3x8GU5BTlVPNs6kSC9J
LTvWrDzC1E9qw2nnYpMJJBombMJJug6V8raEKz3ByVC9jLMM+RtfQqXF48h6Vfldi9fOoB0mV7QP
8tsmfUlU+UgqfqqQpWR65GnzZKfph0p5RR4DL61bX7Tmi5B9mdEf9ABJoL1ao8mQwZZCU+xGruxe
hPgpu9PyOZv7HlyxywVbYHXUK2zPcvmaNti+9YbyWoo/lhY6stz7unqq8SdgvVPitxLMD0S1EYgF
vZU/PqAgz5FKKF+dfsDLcJ7f5blwFIul8WmS2hsoBKgE2130DJsXLfjuEsWep3cN2UxlHuqsBXj+
Uwu5jcLIH/+B/19m52UVNo6EscG7VWVE39YZaas9UnvU6JdgeYwg2xA5f1areXZaicbzpmzPS2Q3
UMdrId3UgHNNUZDegu8grQY8pCu82QuuvrwoUendMiDfirW7LdLNaBTeSD2GvGy28IEboKPQgbND
GAqlKIlfGnRLK5PTMD9i67PDXADszumnydE7TO6yjbQ0CFFI3WDDxhqykJwYfflOn2ON6x1KkYTO
o+FPIinO0N9acw9Zw4Rc0kS3JszvKxgbREJvW89ghTUZstM/JAIQYJn3DUYkUzhvRU09TyqNkT6D
L3HxhQlhACGX+V0ssDbpdN9UfIovKX8QEgxI+hAt5PuGKKjf0/05zf3pb39darv7XDvwuvNWcAVc
xH7br/Yr9A3XvAceYPQrXbpOSJB+W3rxMu9NL9lYD9IN4K4Y5vFVulau6cgnjcXDQW7gUmOiCHKh
SONEz9/fbHNTvODe/l0Su/+KL+uHkK56xsN0TE+983+ueofnSvGzjP0Mgx7lT/Pcs8x5sS9cRTqP
6l8vv6BXuPXIX78jrTH3r8Cq2w6Flf0qrg0X+C84kErbzUYcaa3Gflsq7sSo69WGDfbUALdqiFKG
RXqLdOqfmiutpqOT7FkxTtMmna5ixYlYopJJwUyaVFD3TQjRbcqBZrMXEoCoxm/MBkiSi+E2awrM
3iA4ZWkHNQqMu+yPyXALca2ZmVZpeYUPIXDxANu3CYIdBDdK1KDhyU9S+JKP6rFT51OLhkqkK1Ml
L1+ROnqKPJ4tRWX7SE4qy2c2UTdNs0NlJbeMukDVmN9iC0+UvVCgYpWt/nEsx3zBNabwEE+nMlHB
REw3K+FAGf0fjH7sea2KJNS+4PInFd4IcA0MwjjAbmMj129NMFH1nf5II2b0MTW5AeQqTPxxVc+s
GFWA/GUevErJdpqq3eEJt0K2FbN+K5EeJsuHJph220Z+lg04pug+ZrR2EY+nrsxumEsXEt3tmsUz
DEK5MkVlkkBHkrex2m7AFe2KDV4zqIbHsEa+1RlLa3jmJtmimYuOhjwQkzYT+TU1IuG1MF6E+qka
lypP9ln8KzTWT9/W12HuHiP5qIhqK1XHrZZ3+KEudlWGBLWD+qhDA/TCzdWlRTmPw5AC3yfLng3e
LHVrHXJVkyhCAGWjb5KY4A1lpixIvL7PXsWZIooG0x4BHM4xJWq+WsGiGxC2p4DTmzgjTpQTdPoa
VSaC/civg9E35Usn/0YhUrZGh/jS3qlUwUz/Iwr6x5BTXFYtRy0/pkmnwFTTvSNvqb9XuSdAioho
fzQ94aRNVgDbqryMoUiIOcHDav0u/DEA4HBcQ/sk0DhpfIoD5KRWN9+apdlRHO0Nr6XxfaG9CPNw
FlACali6icr4kb8XBcpKJU/vNWebpvmpTW5GFDshqIwRZR+hG2shZCqgmoTmtDJtB8BhTS0/NNX0
p5LoBC9iYUWQ3SMsCjHdFbQr/rTyQndIVHFzsY3GW4bdTi4A+xblNq8olPasDsC8c6rBOuK6J/pP
XOrOFPyG/TXLZzeFOAeK8ZrUrAMUNWTaimv5QJWcriBldBhL5RD0wC1T9lEC/iumFw2pPUNl6Gr9
rUbTVYoDmQrmJ4yGFB9dBTAnL2mft9DDNr2FRCNS42RoxsT2PgU/s0qnuFKBFuOFOv4cccEEyMBs
h1/WdVyF26RzGLOC6iVEMSZJUermpnCWDcSj2oc23Wox22r0xRDqD4IyWfkwoI/Ub0a/m3X8YFLS
kfxBjdMImutkIqao6GzIkHrTot+K5Hja1fKwazskG2p+1me3raWXWE6/pOQwz0vItlezBg8ssqlC
8Uh/LULqE26GuhHRR56h0RYRXU5fQrRvp6e4CDAM9Y+e1kNLcp1rWicPzAvwtAV1bat+ykTmQoEC
EVIVS5UxGhTkEbZ1us2Mg4uHrGMGXn7StmGpTkulODHFdAK9rylejrV4M9t/5DIooRl7T4qv+Zhv
YPhY1jp1uHyUiAyRXRNFxXpnZbOFWLXgJlw6mPGk5gNKjxKd02QPP8ZOuEvSTF+6QT1btbqf0EFC
iahzSr6qekmCcq8EkQfUtVF7SpJaESESHOKjYKkKE5Lqa/Ca9DcoqfaovC7ipyhzh5cvpBoy75/i
LQvJNFZYiCL9Fedoz6T3ehWVZ7OczgXEFiF4qwXrfdG0U5TMBzgIjhWRq/ORlNQG2RmaHeIL0Yw2
ad/Q2SlFKYOnhs6qP4sjNnp47iDT6zPJdruIJTh45b5n4MIa+xAB2VeXkZPgItZQkiZrpKQqFC4G
GSZsB+tuLvJnDVZoZuEhFeX/Reyg/TeS+H9wjP9DWtZVhlC2lbVcK7TEH2W6VbA26b2q9zqkd7kf
LF7yR8Xga/HgV9eItXNEPQRj9hDY7JbZshu/q9y2TteETfergLaAyTFFD1DYzJkp4BL6PvGfklOk
Pl548YyZYMhrEY2Ju6TzMahq6WRds6aei+T6P1PFZW0lnf8X/j0niHZOhiYuKzpEap7//7jiU6FX
Tddn+VkeyQ+hpIR/NeMnFuCUpHRGJeyhSq7iAhY3gFJ8BbAV4fM7uTCUjGPyRGGvEidJ5DhDjLJq
jD7KGdOV5dxXP+Pq+TqflA7fPsPXRsKH51JnLvYmonA2F8MxFUKZLt3JBaaeyq3tXhfZss3CcspF
gReJWrSHKb3H03pbCbe2wsr8/xB2Xs2Jqwka/kWqUg63SIgMBoMDNypH5Zz16/dRn9mqM56u7tmz
3W1sgxDSF94YdqukAvFucjeNoClJv2WcRN3WFOvSoAUUyVKJwiwYF0NGvMO6Vev1FGTXWgCszrmE
la9yQJzKDwiiygJYWBhdYJdlsmseDZE9XZ/sJLNdq22yKrvBDkQg4GzFqWXTxtgZAnGO+UKJS5fA
PaD0SldcgmU8v0BScavEjRnJG0Hxt1mNYVkrHSNvoLQYoXUd+7iNcRZkgtqFjDbRliAhKJ20IlgI
078whKcW/Ta5NRPtOs0thxITetYln2P0lFgOJGWh+ecI2gcD22aCqzTyYz8JD1YWb6f2WzNawPfa
1Ypp1Uc3z7i3FYiDos8m302vRMtIiN/63oD7GA+EJ7YNuXywrHVxiwySyscg3JCJ05LXUueXtL6X
/raFVBuQVA3ll5R9NWLo5Kb+ODHFB5R3q8De6yjaNgw0frcypwct0dHKvTbjLetYsqBIliTX07gN
/E8tH9fqFDuwsRYJqTOxMSelaGnm4kDITOkk4EnWI/CKVTnGjh92l8CgcwOfTX7ofOCf8cA4KxUH
QyMECTCuQFWVVbegu4s15d9WfZcKXDvY1IyAqJw4mOUj6zwRD6P5amGkH6k1adhRKIVrUWeeDawi
oHNLzNU7vocKQi2W2IhL2XoQhGkTKz1CeKx8fmfw6X+ZLQpHgBJJPCi8aM/2O7uL1rmJ+dQpNBj8
7zzGhqktCiosxu4WGLfWVJA16ohADkZ/8tn0VMGssTCQoZTMKaK5UQPXh9uq2GzUZfDUtbQBrcfm
L9mmxMH/5s7XFCxlOoVDeJ1+DG1WGYWRTz/IQ4SZbGQ7y/rUwSQaksnsTi2mXbSwO5QGSHuYyrni
ubP0gnS9ubhjYjphLW8takDq7/EMSaUCfiMpYA9hmxcxWjcv3JLRlcyt54R9teVyFQeP7Vdx8tv7
eIsKp6EQnTOeLTDJq0vATRx7BAqq9/hdexD23o3BCECcaJZn40pxAgIlsEeEumCZLy30LSpe1jUn
Ehk8UhvHhfo9ENfAQvOuvZcX62VGx+i+pAuT6DZxXR6NXYUmBAT0qrgK/gWLHTIqZjIiFhkKhGNP
sKe16F6wfOVP6jfsy017zltHf7OYe76nK8cbUv0nPBk389NTFvImwMUxLtn2zGZNyalg6FEfJUiz
N8Kb8MVqsiakINoCytBShRYiIr6pW6TXHqMREx6Ca9/B9D5ib2ewtLiNOmItiErnXBOemzsCWM+9
O1UkmBhguXMBNXZV+iNmvcjZOHq+g36x2sUH7r3iERmixdr/SX9qHof35FSd5De1tL1vY5efw7v8
mjwLN+Fe7vcUIpp49U/auUnncngicRg3zjUSqXvNuX3Mn6nKYoobnPzqq7bYYEldVMeyW4ggi8Rm
kmnRzcbD/sTOTqwfZ7hysLu7sFW2ALvgrihfkDGrkR3IbsnijBQGKDTTbqjcyllPgT4uJLoQJYan
9dyswBVIyjFCGzi0DzYdxXn0nOZS50hRbetJxGsJ6OWOtGTki6UP7rIQ7oge+nZRv4qfDJMyqQwn
6xy3NmJtVjp6j2TGDaFtgF+xoTsy0UiOLqFk2/msaYDXTDd7L1/Y5inHPnzAFUVP24jU2pmYPiq7
R3uEwJ7OHpC1KyjMmn19iE70gUmAXtxtv+dB13xOr8GTcDC25g5ncH4yX6on/aU4yiRdmnzNyTA2
06uCuB+EJ7Pr+jh9jpfgK7jRxrYjzUthhYhsS9wBrqOtw7nM3ObtyivhofGHf8rfdWQHPQKS5URs
H03ZXPAtmkkbB1EsLbtuWdc2aUpBSTDnX+yXypyg9XO1QCCvihfRUCXTmr2h/1ot4BHPdd1LxQf0
xv4lhDl4ZBWgbscnb9tfGpJfP2Ru0UXyKr5hCY633ZocF6eZNgzDbNy70ubS5xoar8rSIiTKri7d
MXxRXsk45RT8eXWj/0/aJIsbjbhuEgqwh8nijyGun6YobtNI3Afit6Jgl2FOqS8jnudOZFqIEwf5
t5PUHB2Tde3bnd87USYus048eNVXn1F9qsKVZ4hO2XoO6V2vBpTWOsKKuMNLshhIJu672fnWOz7x
FCO7UjxBMlHEI1hF60hdtKmSdBOF8DD5QU5U+F/GOFIoMd3n0VZFFOmbdGMKO4HwTVVA9DfSCxke
LPHlW8SWlfXbEZrJ00FVkSOnbJhFbT1iM4n7r8S7E3Dz5xP3mwAlWdIVhb4MvJE0R/04cRrbSFlt
yfsZ9JEsNxWvu1MjI2YhQ0zKBxl5s6e+QxEYUIgV5tsp8FjCvLJJCdoekyCSBVzbfz4qzJm/+0B1
8qGwjPDBkorx39dfVCZSmip9vw8yKjQDknw6a1xos7Sx1Jmp0lmPZaUPRai8ZHtmtVQQ763/Anpu
rX1RWaCY+Wyzh6r/ygfH67xlMepLOaTNWfxCIYk740nOQQai2JXyioHvOPsnB8m85HSlB08BeZOM
0h2kGlvWerRsTcxXio/r3C9RwHXAVle8PH36IkaUgkzJBmWclwITByka90G10+Ey/+c1J5Fc2EkD
U6iYbntB2ZdZYqNO7qfRDczuZkQiqT7hU5fgnorhGIxadtMc7RUibE1Rl3r2lY4333wusqssx8sK
KX7eJ4dy9gqlwrNlwK/VanDRUFEWLzhSmhgSizkzMj8qo1o2Rn7yceO7ruu8H+Y/wbfRHzjuif/u
PMIDd/5WXNk+3A+nfOGOS/fADxzcAw8dXL45f+G4RI3ymMtP8J/j5sf5QZ3iYHNc1JMNEHw48JP/
+d/c9TCga+AZiAsuNvf5GfjeKVH3wSdPlB95hKdvNvOzQorf+R8HerhbM0vO7/F/v1777nJ4d76c
f5y/T5zs5JO/FZm3ckBMcXethb/mSUaC2g5w7bJ997aILFT7MDm87Gmu8+AV+P78UmzJeAHeKKPv
As2gy+9LvDI8/ZydyndOB2ExH8zcIfIe2CdO3Tsv9u5yIDDkge26Euw1r813XJfukHf3fcO/kGG4
1/nvk8uyyj7dT+79ys7jlwRk/vETTSPzizBU2fO/A/v+fucRjpav5CWQ7fzX/ddvvs8/Xi7eTxIf
F4/w1V2eD5vfkZfvfKde3BU+wwP/Vu3/PL/l3udCk2Fzgs9P11fFcd/5Jkl3Cw405Ol0W+LPwH6/
1hzRu4JQhc5Om6/CxZwh6xaIOXgLOs0ovA9+yN2ceGR+a7zB+d+wnZwAhB1X99fjm1kFgm5l1kfM
CpbNFbaeswHT/utPOP9ZTOHO/D2/hhKEH5sFH/DwS6QXsxpkZuhnBp/H4PD5c2b5eWRWwhA2B2FP
EwN/8hASju0sKljyIzD3Vx6PnMUs9Pjnty784vzbiB9+PV86/4VgABkF8gO+e0FngegENcAwa2WY
yBC9oBWZX5NX4Nj5gifhCfjin3/4fHvFcyCoWC1sBBq8ucVCbvM3IZpXEywG3wNU9BEY4Yi/6wvJ
tiMCAoxe8VIEyMdoOZsGyiC+FO0sEHyPFzudJdNdtC4nkSnf23jXpP4OFHEvN/mmjR7S3L/o44jR
DGfO2OMFzleFDIHSzG7Q12FMtoMRuVDRPXI8cUDcVUxItVA940sR4gMa5y75Sgz/PPVcFayOxZLu
t4ei/a5zBNg9EOnQmUdctWZTEXel4nkIUKlV4T4L5w2qfEsH8TQZot1JK68hrEydqUrPHrXniM0W
9EoSlMj25jCw5nvSWtS/9XIicsNMdyKro8YwXaP/6GUIElT4i062sAWzblOFly7UGMSyp7KbE8R9
OBt61iuVuq1LpVL34pNmEinqmpja11ADniiaZucBLA0FxhQxtI2B1QoeM9vwgmeY+ip57GURCR+I
GBsP2KoY7JoQpWCdIwAwiZ0eNduXo30D/KUoJMdH7YKcCDBtZQXUjEkGkkj1Nmr4lZUsfYyoW0Tp
gGlFprmoJhRPF9chcAIUCRZxST7F5cnEYVwhVAonAGKiMFMqOHt2ql6vXfy22lUhmmnz21eJUu0p
dYoG9Zi3rAGNEFklY0KbrrsChNynkEKXnTCnYoiZTUurk2EVTjU0xwCYVsXlmgaUH5vvbfjS4v3K
xmBLWM+jn/RnDyy1T+lEUzu3YDoysACr96neSxNplPhwzTpm01TZGh85aSmvdVxjCse+60lgvuLa
80lYGycWm/6m6hVblqzlRKm30hwbmdTc7CMbnzZsclmjIlG39GVnpE9oaF2pT5Zx6N+6mjIwARYQ
+lE/gxs6fQ4bmTpqD+VT+duRudQAWgoi4aGQ8AOAvpV5j9uMhMAerRVAVU4raPAO3uLGQ/noI7+J
hv6Um8qnLLAkxiUf4/ykvoztZQHBIeejW/Op9DnZjIG5SErOJFdgpoNBeU+xhqGOxLpo/EpA1/Xh
MPWsCD59xVrm0mxdKZbpfZQfdT7qEVC5mxoMZcJ7Bn8+4iGtyDWLxaByKzyfISx1zi1Hpz0m4NTb
xxnb545lOxl4iuhtanAEvWznHVwnQyYFxyEsP/qWzIETpj08DGH6JEDIjzAskTrfUYDc+ftYCgsx
wasrJ5vWgA6r83EnW+2LJl5Clcscc6TODj4hcFCV+mcclbRQEwZliJs2nLIFxuqR9mRCdkrjpral
g+bkIULQL9JqoFsnsTFtzKCwgIdu21oN2kt2g8ZjHmI2nl5g0xdzPpzC0kVQGtcLM7zUOSzJMyVQ
Dk5UqiBaPlZiBSXgu1FdN4HgTjgrCdOZH6q4dLriA0+wnDy06ZsebPW4pVmPWpJ2vGrx4zDiwo16
kEbpULQ4/fBhiwqNo1Nwmxq0SLm8aGIMM5m1DjXOURGl+1ARd54Xr+qAqEJzRA1ExEVO2R1eN1Hj
1g8x6fe6iynWbSdjKWGaYgctxiQE5odq2VaWG9VAEoTT6qTqWUrCMrx8HOJk6YFEi7XF3Rt1qylC
JJDgMGBgQFI/bfVIdsNhfFFxj+cm0RPg3YZcnpRYsJXyqJVfadlfDLJ6F01YXipFv6fVVeC+7ZqF
IVhr7vWzSc2cDlqhzENcbhynDuJyrnGkuvTZLKg4V+KVIuPfxHwfeQ/5WCxCULVQs/shcETEw2PN
NjE2Fyn+lcIUITzbE+Y2XQEGHLFkBtseU3S3lgRCru7SrGuYqy5kIN/wkFckxsXfqoToAX31QJ5U
FZX7FoW0l9wlPV910qHO775GuhmJP5NlLAujXCqcSJ3aTkITYu8pFCIA/LOSPdbc8r0InCxVLplk
m3549okI1AWLfX2Iq7nae2n9BrGM0pcdjnQfexwTTD9FiRlQ3msp4U/YNEurp+bxJvgMyCQqRNZc
ACUsVPUlmV4myUkUuizVdFvWR5/YTSGmBYnFWr0t8lvAFAulpLTFohLVZdU1m2aIHM0IVwCk3JMP
I0yeAbcgj5QDFMWqKm443KeyOeHPtL3qmRnrZNbWVgcESLZ+zD1K42Rigj9E3cnwYf88Za2FlEtL
T60JHTkbDrmttCA4tUSRWrO0LTb2Shu4XiC59ch1CNIqjWg18rc8osBc4ILB+imrzdEsVBcXJmqE
8jQgMu6s9CSSZdXDWBNzcKQ1aCla/rLt1WMQAHDwNHkeb9X82X82vI9RHPHMYOtBC9iQpemHeFeY
5SPye1CV9gYkuWZsK81JRGAC6GXTL3H3IdXqIfkywW0agjJB90wfe2RwaAk6oMjhKoI7ldAauUqb
r/URxVRnEhQqifcS1QHf1El99JS9prevyq4oLAQ0kAJJuUlDwvTDEPBfvRbo4zoeL8RpLQZontOn
RFl2GJaQVhN4SfDjwsyBDHTLMQNkAKH0mFlwvikQFwGlacBbQ/FewnyZwZM+4KvGFQGIvTGswA5B
Y6eUsmEoAdQDZaI7QlqexehTjz4rqlhwXmmD57QipMzIDDnJqM/GfRNbEFXsyS2qXhKcwDIZrBO0
pcAcJpBj0YPORa4QSKu+YrGiw4pMXz1EwFQyoBJvqLfsMAvEd4B7BvRDxVQigvQrqA21gB0byHKF
QsYj+CDskHWhV+nGPTY7W4lVWx+59VmHyHhXyC52C+VFTW7FbKxEE+Mh+KgDf5UV36YXOm2sOI3e
2QVbcNGSbQC60thUxQWuCtui4vbe+5Sm4FofvSqSKhxymZxNbpSU2zVJCLSHfmc9I+xqUhrSPl2i
4iqSB1VJd2UZb6K626bog5QqPI3+XqINew63u3Chfhs4Pjqi200q0DRLfWxLAMya1BGrTEZudyA8
oOMoRwwmgroH9DTLhRs05r4EwE3iasu+WfFKt4PgQLRG+WXiIaRv0O0RDGH4D7IJ/BZdY2Xkyofd
LTN5rXiI5hh/w+BQCdC4GHpEOXksoV98GO0AXiWAV/eV0Ek7bzMo/W2Wa+kkYeRGeOlr/CfpnDox
Uv4yGAP1OoBU+qcpheseP+p8zHDN5EXtJKFZ6KVr4PLtcNX6YJ0Vaxldh1EGWe5HVEWVdDYwA6cS
nXug3V0BHi5ep9lNwBqsCaUFWpcQP5xQ3/34Onj3BO1aI9MY6nm3KSK5DbO2aRzSxKBfaP9rv86g
VpiLyVeWw4SxxMDWWKvfmojAieisFUTqyH0eo0gbvXUND1uyfpIqFHZTd5gqYqVBKU2gqRE1ioX5
WglT3jmbfLIMApbDU0w2oGPFAIsAiCzr1qb4mCeXAg82CljX7INtq4eHSjL4HIyVD6lSSp3djvkm
STXHp8WoT2kJLg20uBW/g6pWjz9R3OA3jZdTkz7ULWpRmfPbiC9gsp2n/HOxT7Bs2bTMWEmVKh4S
pvW0yhZ1gjBOE12d+3lSKoST4yGT1WNax2sRbeJYb/L6TvNeClusPIYIWOcj0kCfk3gTx/cklYCh
YCZZF0VQ2ZmfLSef6ODK6aXcIV5lIYbKviHkpqqXbWc8iyELXqOCeRLYlJBaTZ2XNvOAOnXIRfSo
dXcVpQ/FvkVzTms0yafGkk4t7EQ+fZhw/1oPoNPYGcssadK3lsZ1z4A5JrSsc3BFLNtFhgipJf2y
k8gElnc1V42QIMTlHIjCYRhYlUGEdVjOZJUtqcUNLo52nlqo5SCRh27fkxZkFANXq7dNC9QUdYFh
ngGnXBnNPat8cLliHVo6hD1oAfqbjuJXU0HeQj0mCizyvWrG9FoTlz2iI70iE4BY4qYm6RLl8rxV
9GmxsxrxMK8cPRYJcTJrTwJHLjNnKIS9Mk+PysRFL0JLYwfHkVRF+4zsZA3NbO8HK0P9HEw0Ipxy
b9xpSWHrAuk7Ve6G83liPxeJRJ/qgpMmPGmgOD5mIZU5l4RBG7Ma8hd4jSnctnThBvQC2E12r4bw
BkJ2qcpulp6ik2bgV5P+0DHsiCSLqGnF2ZJOda0Rgms4AwoJ3iFI3VsBnjRt2uKtpMBY2o9uqR1B
fJPhSQNVbZ+m7pi2B7VB1SgRM6AQvpKKuMK1PHocmp7AZqQqsrwKLVbjYpWCAQXFLp9cig3q9F6a
G1SPOK89bKJC3OChzs7CWKASZSMRsZPq3dy8tRF2YDFYyrLiiMhk1IaQUSgmMmwGRcHh3NpVuhfR
SwSZypqchghmLTV8sixSW9gZVFV9ZMyRRu9DYL/cVhJTMlnx1PsG8BRCS/9eyno39lxyRh1TEZdN
J9hdgOspKN08/Epq89iMX23Zg92quy7iGSDNguo5GBF5pnjJJ67/GKJHx88clpsOQKDRIra+jMo6
qzYmlLQJmEmyjU+Ox5eWwVF2T032oKL+ECzYYR/ZUzOdFT6QGj2pRUdmvvT0dasRBypqR9E/sofZ
YGsXtx35Il2Sbo2SuKuInI0sPSLiPrM0wOYKSzbdJfwHsd+4ebTX2j24/qqdNRMdulMDBiSgFNwT
jYVmhjuGS1zi5r6I5/O3wDJhSfegvMzm9F5pFm3Rvno5ylguthgBlxIjwv0okeiGpI324zoFke3I
C7csfv5JJV8nPcChdyAVfp66lvVcFNNhHrp86wkP5IwS1DldzfEuAksWLZYKZJ54Xyl8lgVHYACq
jJCRISoc6WIUj0MCvyhvkrl+DBW1n8lOG+56mc/mEY3dfCH0tDuzhCnY8Gg1RJ/eLBuWMeboVsY5
RNTYSPMNCLzFsCYgxJ93AR6VZskQInDL3DmsImM3gQplwBZPKOWwqYKnrN8oKU41UaFwgyWSNWug
6ptaa6taUt3ogt+UW/rL+AQXeFM+rEd07vptgNMwjbshRzduYlisfoEOnAHZDgQi0hGvNDlEfitt
JYR1hie7tAsikk5Rk3bL9VRJ29l5QIqNU0CtMnOxb+O4jxMhJwUTptWvOk3emGrBzYCaMWXek9pl
5hPcgqywZx5FXXmGbBAb6LgC0cRSEjCfsOvMIAGbYF3X/rLRTE7nWpOfTOjAOiH5QwxPCQG6kY6R
kpZhUUFznDm1BlNXiB9TIiKFHolFIPcpbrodn9UER1NbiE+ZggyqFULSvfqR1j7iBhxdCR99azqq
NcoFXeLNRPK+EeRzP2G4mRvyKgun7fjdDta6wjnSy82FGpzlSKG81IzLcUh2Vkd9faiuh9oi9qVw
tKjaTqGw1MyWy26RjaSpYckAPCI2fjqBLcSshLIJa/cuUaq1aLG6xgNvsWLXFYF4/+paDcdYlw+J
Ku1jGdNhieGGniKiHSAXtJfCeBvB8Nr0Mx4JBESBNlamU4UFIlxo/vyp7ZRNROF9SZ7jTmm34cgo
SB4eyhMEvIZcYd6Gtw3Iwu8ouG7IyghRSTSXsfuwLIw9+FGqKXvKuk1RxtfEUs5WgKrYzPA4CZjz
z1OcowciNyB+Nqid9tG9i+Z1sg7euPbkjW6wI8g+YdUOg4iILKJevjOpgx5gh+XHXn/J6lM2HAxW
GZDn9UbsgfjyTD+rFVLLCAE3kXiKL57bLHHBLjyjdAbR8b+9gWMyhGejY3WK6H/EKIKtZZBnM2eO
y7zZd16x7HhlBcjUxDZRMd/pZAqVKkChIGyGYDh15nfRerYKklFV90kuXpSGDfHIZE50zZyEVLEi
Rm4ooO1QhjXs3Eh4M7NX0/RcrciEMfLSHEGcpIwUMNC6sy4DpMRS/6gx0Xp5d40r5kwruP6ZJJN+
J+sgDtOCptXRdKk/2psCUfA8wCrl0H77l2lDx9nR3OfX6klcq8Zf+GDpd+oxXTN0i8IjU0Vv9998
XCdFAAJVj0+VxcBjYV1R7CAlJZcP94yxMt3mLvgbbtmE7sGHaS5hCv5yDNb/JPVC8hJ7TkQuOaCa
9ev7/+Kk/STqUqXQiU48lm/SBvF82SAhSR7Mb7J0phfvu7gqbLfY93wzTNQ6GzF05gsCZp4oSIad
IhBuIPm5syns1qcTgIZHaILMeg8c1hbfjHU0jz128YylSVE3mufEg914joLQA3myjXbLv1ZIFN/Y
KbSAOyhRKN7jFJyr9+Ix5dbbTesG7wfAZv8qwPKydS8R3qOys9HNwoBT6DtQaY020MYNRhqhylES
GxdjAnTKyQkLUmcWJIv75kLqySfHFb9gTsbsjIWLJB/vL3nA0iz9+0n2G5ZkiBS4m9L/hC2riWf2
ZqeL+4Z6wzC4E+y0zis39ni37IDF5kTxiKQRDyFM6zIUHrHQ2JP614qB3+W8WjSSiYasoVX8WesV
++p/ymfoFPJLlhldusy4zqIVVHOAgzKzLaLGrWNh4Cyo/8I6a7/hnGVRpEWI/kIuL+VHErRqpSPY
OWl7iadulEAjsKZ1e1HZIAu16+9CnrNZZcws8cn4lf4K0MPmUG2x74XVF2E8KmK3YpxQxBKvVsz2
ry9Cd5xxGmlvKR9lZimjvU1w15FVm5RIhKeul2/BkGLouqlk7zWFfvd8et8oF7qqtXBqWHqLKIZQ
YeKqwkE4A/TEwwhTfcEnhptKXBXi+JB5EhuF0bjHaeF2ZbDUdWmtCunyz6OO8ZvIYeQVki7Klq7o
uvGzeq2OUiPIjOlhshbqOf0mG/REEuw+vZTHZjM+WS/yNwEgAHgP2sfwEb5Vm+zBeEGWMdO/Hfvq
t+AV8kF86t8mGbppUR4npz0q60XgVMvaMc7KaiTAYEGRkHfSTykSJMw7m/gacMuhxKwWzTe0gDQu
iBYC1aTkrLuDAUy3AV/wQd4xxqd/yZD+3zhyWUY7Z+qaKDP4/QxlLyIMZiMRXgd0cD1m0CcdPddV
+27s6evPJ/g3PRv//VI/RloLgqxLe14KFdYhvFu/OnkKzEV2dBE2zS34qte9sfCf//y6/xsKLrFD
IR+bKCXkFtYvFeG/RlcSK8u8JOTl0NN6yiTnzn2t1CS53cKkX9V7wDBBZ6ruZivPFjah85b95QaU
zN+ojmTFkBkBUKVo/ygZ/3UMkj4O1KRzDNNJ/wZQYJdCnNCVuL5le6nvGckIJkYd7OjXeNfeKEqJ
7/1X9hjv8kv0YTwTAYXGsryzPxS/ZMbL83Ad3/jAwOXWkYr1Z+GTam0ummcE+sWMxi6atXXERBCv
hivZ2M9sJXndl2jdP8eOsCLKbQ3CdSQtFSE3+r3RsTaim270E2ir6sR7QmpXCpUEO2TRwtG/FUtt
Gz4kR5oFlsIBFsNaISJyiQBZWmfpnOzqhfScrSEyrtp9uNSv0rnd9O9CsdAv5S7bQo7tqlv/nK+1
B/VSfA1fxFR8Ka/Ko3pWTspD8tUdzF10CS7okmhJzp6idfoovFqvOMqeg4Owl4/quf9OcG9dvLNx
wkCE68uxPrMX/617kc8dblOiOPfBCntMcuvpbdzWV8KlDhm7wQNEJCpp+Vnd3YZV+whRtfKdfjfu
0MnigLv85boTf3dv/ftD/yE1G5UJTKpr5IfyrXi4p8tyG+o4djem8hyB5eVEW5PuGB6z9jsMH4Lu
W+7OA0wxt6DYQtuTujsOa21fvosrArtR4WL+is642uOVuEIPSvAgwZtr+RtlsIJWMP5OPs0n7Upg
EuFu9JMncJA78dl31NW8L1DP6kp6BIERLE4HBt8Vl01F9vES/eAX9Unkn7BOEHcDvVfTMizZMWGQ
AFdwNce8c3qVcYcLydqB/BSIvWJAuBm0bFOWAE+D/6rOrmNiGPOB/ms6h4eWuGFQT5YX44ceEIYy
J45OB2m0Wa0uYMxfxbO86sdF9yGmu5zywj04+TPSwbp67tRHqjq8VXWS1jrA8FZbeCz0X7Gek5iz
iIRle2Jo9LHWiMsEv43UHcY1p1a7kgWGme2p3ga3sIXH1e7YbbEx9nhJliIvuCePLjxa3qLcGuoa
zirBw8s899aAcadf9bhlqwzpzLjsYDMpwg8jcmJKD4m86mdMdkudBtFg3pK+8bTfd5mbdfRk2fjB
joqw6iEcs41Htsw6fS6YNG08Zu8B2kiR8OudIe0wJrY76ZN5jZkfDmejX5TukAp28vLnK/Fv1+EP
g4QnZkropwy8mL9YOIokL3SL7BhdvJ3wFzeG/pu1u8wqmk5PlfJCRfnxWkpiitDTMaVB36yg0Q1A
EIPj34t98IAMMX8impC0hCf5Lb4Q5Cgt6kN+sGw0F4vGRgNnm9fsWVvqTrZTKTVWDuVHR8TmQYPL
lY7hZl/ZzS1Z4pVyhq35OCHPvsy0pE1ji4PCILt5l0lYhBhF138+i+ZvFpOyhkVRmVdxMkv1/94p
5GTyJWbR9ru8YNHbvWX0OpjyrpoNZyZvrZvsRPOwY2Hn0shSKjp0DZhQITQV5ZKawILoasnPVzkv
ChtKpqVVCQNW4oA2vBfFDJdRitagAWIC+Gol8ozbY4qYr9eIYEXoLwVvcrDtSOofNIMMjGarGR9U
2uxDEFs2GDaVO3shVmAmp3MYoAyxbk0pbeuyZHkBesNx+eN7NZ71ZluwGPeDD0k+C/GT0NWf5JzR
ZLfzwsit87M/gCpXTkFYkxS/e0W7qhXxWHskWxnGXvZR1ZDKaLC7YNuQkzJp6jFo8UMV+Ocax83o
CwjIiTOJGRKC9C/6Tu23n4ZloaFU6YzSzHlf9+8ZtZdaWQqr9kDKxDIKl9OeBqMHYQHfRDnEIjjV
h9pO1942QZsGm+GQkbH3TtY2fE2O1jllhWYPEMaL2gkfYMHX4aN5RLqzkPh/GCq7coieGGh5tz69
S+yIjc206fxt/WX8Zu8nsyb///dh/aiAEFPMxBkZnodmoKwKOOKAJtmK9mq+G6D2sPkRnaE5JPvi
NgAUibLDZLlJufSwGve2jLThqJ+UY5zbXkSk3aJcxdvwHJcAgHZOnOmwyVz/3Kybbe0aS9MpKE7F
arIU7lWC3NSOjmACR3xpjJ8oD4QZEVwUFyrzmiefYTjE2UloAi5H+po3wbC2grVI6TyxYqxYdDvx
KfGx+wBpivPnO+53WlnZtNgc/1qimr/uyH99xmGq1MFQIoHAFwEUkV1J11BO7baF9D+zGseLcOIS
tY7SvdlaB/8qrRgp/IV61Q7Z2tjCSeAPqN1ZL0/1+RFWs1NpumBQxpy4yF/lIwkb8Xv2It6ZaP58
9NI8vf/YfNIjq1o0HgHDo0T+7yvUEOWcDgYru1B1JKjfAjRkegBitaZNWhw6eVUgdVXftL8tPH4M
9winWeeiGDdEyZgRlB+vW9HrmkRNlx0zvDySO7T+AoEe6n10v+c8Klb5X1bYP3a3/7wgn5FItRN7
CP3HJSxInlAR3FAcZ0UN7adYM4Y7I8ifz6f8Yw39n5dhFc/1IKmy+uN9tX5gWUTgxHsv0plUsO4Q
rVcqq6GBfiqrjTY11MCshOB7EA+CegjpbhZnZp3RAGIuzeobBkZBhkXNvxtCUELrGnnGriHjSG1q
mD4BAAMqdgz+MnX8BJn+OXR53vuLukXH37xB/9eF3GHILoQRqqAj4bITyDuG75EGCoXhgVhXSKgp
Y8LqZvmIkc1whLmMa3mlyg9DebPKcc198pep+vcHpYuKaM3Yk/jrfP/roAJdscKsbsI9UkCK0ySy
oNDm9jdj2PvsM8IUacfMg12CHEqp9v+PszNrbhTrsugvUgSjgFfmSfNovShs2UYIoQEQg359L7Jf
KpUZ6eiOr6K6qstpSQjuveecvddmgO909fez2hkN8To/fL1/vWvJtNZFjc+ive6uw728l6u7chvj
ilOP72mnwPqlMWDJYksQuJ0qq3/fT68Ogf/9UjSCxyG8CArPy+9fCvDgAe6/y20sF+FR+cruotsw
kRXCqg7pzJw441YlEiqiRHBsPowAPgj/5p2Sb/kBCTL49/v52wUYigLhaLJKJ/A1lGx4IfMl0/eD
SKtCKZ0lA5pymO+JFsXJJx+b+Nz9YA0W+wfzPyuUJgz1IXek3NflChHs/d70nzsgzwf3q5g00qiw
BauannqtsXP07+7gh7XwV5L7b6+kEe+o0F1h1TN0noHfX0koq+IhFupgiapGm1SFLe2dqnPlg/RN
wiLaQAqbBV60xwx1KQXO6LIuwmrOPh0Xnd1ighxnb7SAE+s+pW54LGuPVr/LmXks/Fi3vV4V3qsu
DAUCQTVFYBb1+3uV9GN7VnJdIc9rmyOiR1I+H9qKHVurk+nPZpn57y/+V/T068XhWCmR8q3wXQgv
C1ujFSLyWymHxcOsm0EI3lUrz+3H3aJ0Acp625uQyO6liUlDhpwU7YPujdKe6pxq5LQ+4duWMUVQ
CZmIH5ER5bHaH3Go+G80hxPASxj1eoFQY2OP3RnTx+aEAgi9FEEM9Fwo5xpLXv77g/25YmuCIrB/
a+wJkmIIL986jHQ9KQZPXKLr5zINJU+aqwFmFGUNAM7pLIpbTGzMY2kJY8gNmzOtIOEBTJs5Bipe
1DLACMyj92Pb/4+HjadfZIekJyorHL5eRgxp/nxkmnp/Rkr58SjWjQyw6kNH+aBdbPEZduoPx9XX
5pdGnrwq6iwzsszWrEov3zHCqvtdOCVtdFHnV1R6NPmKW2aVGiXtCWLqhqxhJqTaxSkynWMcdEMU
DaXyYyfqz5tbZYvmOCIqRBCqLz2Jxjil5Z6I+3hoOCRf6N5x6HfAjLMnhyIvyOvOVovNHUVHhh6n
HIQ3xk/wlvF9KY8fDLzSy9n310VhA+KwIhisRcLLt3BJiYoi40ddbnGwyPYF78V8bmqWYzrW+O76
/sXzo8cPj9sfxwi+CU3oL0F/X/L33x9vfdjURa4qwKtLmFsOd4KtcDaGAI88tjv+ELJLI/XPKz5k
Ve8fA/T15Nn9/npPPesud6Holo3gXXtYswOsbkgOg2yBbz6hUTNW3bd6gAu8RxOBWMzJznQWXIY4
CGiuT0KgnOTpoFE5U5kgrelcVKM4wxhEnc9Wxu9EfLh31MVZtnQN4Tc6TFcrwyyBUQuY3ySSHmyN
jk2fwvOApZnYtse3vL2/53PlvVrQUJQ3DdUQUJkKnBGyJJvDVKFOnsMdBsC7lWPgdxANAGq7Zw7q
2cdjQnl5J6Edu4FIrLydZdML3UzaNF14QVabupeBhWrnvrqrtiZat4F1Qw1aeMaTiSVpa6FRu0TO
3lCwVCgEG18Bn0CrERBU6l5bJB1wCACIOAAaiWeTGgJYcH9hN2dNtBgKc0hRSDdvRskz5OelzBvU
UxhPakSuznFLDsQ+rOIznxpFMwatOji7Vy/DVTURLDpx7DUAe6zHmMTPqPIJq3X0JfhKZEVUU3fJ
BaiMuI9zwNnVfCC3GHJOE3jMEBJOhyTql+XPmj79vPhs1l3vElO3mElz3Sri1i5Z3/Tpbk/f+QMi
pD+5HO3j8hZUAU5nn7gK60OwWO8vsRKWuIFq37C22uTh7Ajd8pGMEOtDf1dfDalxwfXZrKAE/Zni
VvJkApS+NT7GB7nl1sPOaWefUbuafM273cDZx8s7whA2MFQcaKMxXl3i0tkd7cybtNvJM9o9nEmy
O08oEO1n3zu1AaBZkNPXI6QJEWQJXnvPn8tDAxWcrczujhQ+3dKB1UdFZaKr511Jjujv7cQbzJN4
YIk+TET66kjoI8mdHg+pQzvLFENQPpvzZGD1v/g82du3CH2xdzGHZoyFZKxMq82TPehoSoop9L8i
mghh6wpOP/O3KWm9rxJ4ajq7TZNocl7kX4l33bqaYbZ2Cot7VJsH7BK0MwPdzlbwFa527WMdtwX8
cqUF39g/2zvAk6MtyiPruMFDZWfvtV0E13m7LN7qBRRf3uehdYyQXwULt7SuHhP1Hdz/Uek9ZmJM
PgY7MA2+gvbCcTJwNIscob5tHqdBskw/oR3B9d4OD3n89BC4F3gV/dsHhbqi2OiDcZsy+yRwxFMj
1X/67YZ7jHtahxVJibZSfs1z181I4uYPNffxTkisL2DxO01pBYWATJzSS2ZXj8TumIGGQ2LIii7a
vF60MUnZu72tf6rYxh6rZJZ8cTzgr+GUO90m2vFdddIvPd77jYv42T6Pbl5ldcQ8mOny+I6nV3iY
ML+G/OuAMM3Z3gc8/mXwIUlIm7ReNd4bHlQqkNfn8W29AXAa1ZbgEicSvecBtlJOHAnDK7ceC8sU
Oa6VLTMIBqBWubAYgYL30zx5k/iirMIrRoKdL0EK4Kt3T+FgSiN+YGNUhudvGXDDablYyKhBfZgE
j0+EDSDG6B6oIT7nkWzly2JM1pCXWBBniDhZGMEJcxPMpMQ97jSFs87xGCTbR22VgbI1ZiB9HHQp
/sOXWCFWl1E1ArUUEFA0uqxyUjZw55MPwm+d6n5ygDIX3VaKr70PvhVotp7O+31rd4BuKhLIwEfC
+DOTQzU/XRB7O1Vfl1p9gymTaFBCzraFuFkq/nkGag6z/TmsdspHjkHCY868rqx6dbU7AOpr0gDo
ffra+g4vYSfFeWq3Htq1s3+CCj4HSXhP38EVyF7JvSVtJZdxv7MHwgcDdnMktcmsZlJ84XF+522o
XJ8EuL43CFXrNm69IizmZe2d/Bt4rh4/IMRa6RZD1xBhfHLQsI4isVOLR+4Wg3F59IrW7rVwcpio
MTmL5Q1tb3Dfu2BwoM9nIvcDuBED+AkHx4rYJJKzLGAx92KhIQb6Qq17pGN0ITwVBp49nHcesRbZ
d8KA6gDFslZhyZraW5nia/LxldVfZ7+eX0JEh/TZwMM6T06s7v5L8cAMp+MmTM6mvEw/kJBigUgW
3QfyO16dU2yLLMEuEXgdw1vjozNou1ApraGA2JQJh5M+NvXTE8keGfQShJYygqZqvhyw49APu83b
Lxn9YOML/kM3LyFfw5SL7uQxcRLWKZS6mJBsVPt8tBr7IG6GH8pfpe8evxQBQw6JCmcyWSJ8p//v
/6nFdOXeXS7Py3P5sJiRE4ARr1vZjLY7uqyYF/GjOtg1PWX6xaLEU/518b04mY4HYTYdN0t9+7Za
LcA2rv99hv/LaQm5Am9MV6hKqZR/f1vHtDbqPG3bmCaWcMYEg0KdGB08B1BxnX+/1msvtD8PUgGL
fH7SSATxV6H0n2tw1+/a43rJBuQZa9unPbLP1tmyRyNmVxM54vu0wKWZWjQZ2fYjWkfgxscQx88B
du1dUpgT3BeYWzM8DOYXzO2LOT6ZC2mzCJ1YVc23Yu2Izrh4D7tlyFYTEYkE7Qypnv//uGqUc/TE
DCKkVP218KmvsGHVuo1x5g1g596iLgkVgsBkws9/KC1+Hdlf7xwuGQwcDvYKcN7fv6LBoBATXVSO
q2x8ehssjDfdkg+YA46fqNhvy0HEMG9exdBd0C58CmzyH3d5oY61EP1PVyOZxTFr1oJFPY4n1KtG
anh+z+CFzI67Xr+rWrg3ZNoRIUvVE2Wzqa3hfJxH0rwmUJcwovb/fkYfyqqKLEGmDlekl+tnHMua
SHhVmjA7yh7vHQ7dwrs0SJ20wMh+uO3U/gL9cQFVQ6DzIivU/C9lSJ5CyEYeJkwGCIGxQwl+h35q
po+ZrQrrazrKbxYSe9qorS2j5CXx5Iy1wDotEMuIy1xZlE1wZX1Ip+Ldk1of20gnQmG10WuKPcgS
HKd7UkLSid7kr3JTcZBgR9zggHkIi2Yf6NmkGm7ywiOTTPL1x7irp+jNpKf9wxP2l0+KHspQVVoc
tFFfbhVBvAzavCifkZ76Lc3+vAtbgfruW7vO//1KfymwWcygqImipPMUvDTXnjkItMsNY0jaOR9k
+Yl7uyDQhskeZUD9wzfY/7KXL5AXY3FiNKcadPR+fwKqe9vemUNrk/Txji1j38x6jqaw+7Fj9qsn
+PpKSKj6gk6GyWK89IaEtu0yAGUteZyWxIAF+n1bjy7iIkPOqVzGassO6u0N+6J8PvHSUDmL5Ode
J3vgqLiuSwwnIAVPWWflDTzQuSytWoaZ9xFUFAJv2osv7EfVJaqBCD2vXxp5jVcVh9kWaieWuNGZ
QSOEoXtIIFlFJwy3mXYJcNCwYHZjHWR+Mk+A+aTBUfuoATLmDLvPM2xOZ9kb6LZsGVkgnhd4hfPM
yfcjsYVG1WvVTxi60IRiE5riijOE8N5ucjyroIx6fNm/bw+5f4JfLyTbnIHKU9VVbpLfv7L8Cq73
ftHbZWNdqIjUSTpGXDUDNBMrnhJyrnVJm3akSRrkAWfVAN3UM5SdR8zRzxPs7+NPnZG+Dv/XO3rp
0XdybZya4nmOdaTD+RMPbiZM7hrHlOdqwHsDcX2/4Qk58vKnd/IAhCJEiPvv6/I6NOq3QF2jGyvg
duh7RS/PjdQRF5+ql3bJihyL9sNLHMW8BtV4dUad9O8XU/7ykelFEVbEIsvy9zpf65QrKAf408u1
fe25IJPlwOnTTAAjwJjIR7lFmTWMSxtwutk641AyfUg/7me0q2I6ilYyXtuzLvo+eerbT32aV/Hm
r0sBIwdUE8JiurEvi5VC7ighYdwitEQDwemcofV1ONrTDpSWYH7/+1q8io7/eLWXTSB9KO2ZbLf+
1T4CLUrMjW7WXmeef7joyL3+vNE4EwiiAJ0ISZr6cqM9s3tBVpjRLocenkDEL+HD0ZG2PBfnYOih
3rLxEkwbsCePK58ZQ64JnNA+pnYVPJelh5HJBLDkgdR0Wr/1d8S/bcVDuUb2YOJVI8lFc4deEWR+
Gu5wkVniFimlrS10D66M6CoeealP8+F8fksxYEK7cEm5di5uNsPJYNGacu8enQLKvnx69DHN4Dje
pCFBFf6JLl3qlGOQi8yArGSGYdTm7D9ttseNYr6H+uT95Jw9crm8y/gZDrzne7ZNDgCJx7IzmCnu
ATq+TecEyVVmg/Gg/Ub9d3Go1Wa1d4zKuP3GpaWF5ZQEsgjWLZVix/9lRNdMnqt63CDcQ/z02QVM
AGzNLn+Yiyh/2bx0jh7IwaVh37R9ufOIoBASJeMcuh5tWxvszBocjT2Kou+bhSUz+mYKsIWQ86F9
LGmYPVZXy5t6VpjZ4WosuG/o+K3mc7HoOFn++zb9NQZ7WaWYiPPMMrrhkfilYv3PEfn2vDa18qiE
ibBOIn009PqGkJfEavSEuLAnhsFmxCL452+KemRZ6eEySsZkmhxnV0cGmwuR0bpNOLgMEZ4a1jOo
JJwN0IpdcANVtWBSTM/r+GGsrivpgVjIVGDZkUU7kqfllIorPXQIpN6QblNJgS443awLoWMJmHFE
aHZqa1PVxifryfSMbqNiDG3x3xeBzulfHiG0qrrEmiWLhvzyCF3KFKhUqg4mLZ/1Gt0J9NA93BCC
6sqDsKziVveen1SeMmZt0sFjWnUI5RUN8G5vyEkLBF2mHnYD50YhLjvSRosRuIm4Pm2VdiUxR4S4
3ux7JIQD2cL0JBCPCDGo4GcfNknNT92kNXkpsFlHyDIwgdAwVO/ekL4R/lWzen+u0y0uOBTyd7qP
hF5IZMfZWIwl0dR2XRWeLh5GihOuHFRMZwRvNnLoFOL8zcQeV4V97rwp4F+BRHF09ZhzQmk/6A8M
TbqzgFO/qaAv62RaBhAexriL8UoD3phDXszcQ7iKCiuqLP5uV5Zq5gu0DnRXEG3iBWicO18tT+JP
61t/7f+4QxFKGYpmCPpQ6zed/9yhlWEog6OgDybXb+Ax3ZqmMn589KgNRGFEo0QGUbZrDkegf98W
8t8eW0Ph/Dekktak18f2IVa6JvblY2Zije6LQihQPdkot/JRQOrHRt7Mj5P5vKI2HDPMC8+7+8RP
XLJHd525SCb+D+pq9S9VPaNc6lmKiyGv/nKj3pvj5XaS2z0riYKU8CPzJwgZl2R16Tfzq4/aus5Q
5zLZ8z/Ijgq8p2cuM4cf+Irj9ybIDyussGB3J2dHg/7I/svSKk/hk/x0/vlLpY//hP9RK+oolF9O
ZKe9XtUnRd4vB/525OJPcGFEmZs3pgk2nYUfrsyrmq7fb1m/RI0qj+9Lfr0yYrPHvwhtY3Vf69+4
wq0jx+VD6tMfPQ0sXCpDC5guuJnI+Lw6t/gx7jGNbGOJO/C7c9D6FYIuZZqDMi0WFLJTAVOfR7vR
agPZF1ZXj85n4uVBrwmtLHkkISV1O6Ie1qKDy0K0LiPNY3GrnKEPNeeLDNLpbaV+GjHkvGlKEDW2
A5eF0tnvGJbybBFTiVJ/KYB2/WnPEX/N91+eGy4II31RZQTM7vP7c3OSjsWtuajHlSia1RbL6d1q
sfsxocutOr5vKphB7NniFt8NDPQAH5AHkFGyYGfB1XfFhfh2H2eFRRpW1duFfs0iYGsKIXhGwnNG
wIwBMH89GUwcTcYXQY31rO/m0NobQ8D3UchuUicJ8/jik4IUaLvSzC0Ffzp9E3IRnSR4IrM8++I3
TJtA/gY6OBc3uCNTc490HI9w0Lg3Wr/PNZt08smNa6UhcZNXs5inqYMT6BP7y94mdDgcTqCogIq9
cNJqlkffu4eJJ97ZOQt6l5rHBlaH6vhun73OHfoli9jZKsZCQG6TEd0c/UCPInVb6/mdLaFST0km
XqEKtu82Gr6o8WXr1ncuru5jSTwN9nb/8TmYndfSndZs/x97yM5b90Pl+7dzq8GRFV2FMkRY86or
OZ6uLfnFGs6RLARPXdF8PvdKV6manDR7T+7IfPD0rpJFG1k8/fQY/2X55dVVSlNFoVZ4rYUHg2pQ
CFrWENpKig3QxTI3HzhiH7LV8a8iRrHGLmMOXgOdGYz6wyI8/HNrpoPHAswn70XARv/f/7P8q3JL
VyepyhX9InwW+6Gdr41F891Xl7EMbu/itlG52k8x4pvzfuI0YLyGbvECuy/1blFrnlyaMHgzziZ3
Y45UkXxeiOjvAg+jZH6rhNC0mDhmTN7cQci9aTHl8JF2zYZuNStW+SLhB3zth5pV+nMxFyGw0taT
mVkj2Xz5aI0kXbHvGvISUiGwwSWPCkUSCq7AMx/BajHjZhuOf1goX4G1LJS8qijQbKA1rEO5//2C
PuW2u6n6qVzl6yJOxky84nIsMk1E2Xmdk0ttbs6MCukNp1PDU72BRyazDZiXQ/b47M/OweyB6Nvm
oO/+WKMJf70mDNIlnUpSQOb4+7vDO1meb1parirXmJyXGJ8q4lCRnaCFX1dBazfh0ANF6e49gnjN
pyuBC3SS6GrendK5BXgZj8vzsnnfd+a+V3R2cpjPmXhrrgH4zdxil3IEbhpc84FIygdYxNSiHbCV
tud3JC+xPil5UedOGWF4lzmuA405lov3w9kvmC0BeAY8rLuofNfJZ7tOP4W6F7rChRdQk6+esI+B
+lJr+JazOkU1a+pH9dWuhCXz3B/uoV9F6++rPN8mvTd5iPiAhf6lgaRnar0HJVOs5Alccu1wHffu
shwjjuZc1m0/4AulED1G3Lin8dUmhMl8Os7NtIDOe/QVw8TNAtLRJz+tHAoyM76sP94ctFxOAb1e
61UReFKJupbJAF4WIFLLdR1LTu5zJrZruz2oUGNcHLnjwQKcYPZ+1a3HNxnJM6blnQUuInxO0rUw
U9RII9DqYfJzi0dYvynz9LvzuOCWHBxXKhWkJX3cdaZ0zwl/dlxIZvmOu855eGcCT/lavk+fN6Tc
hDhHzNUUEyaT33hylM0w0eyI+wYUWxIsYO6n5LxNktllguQbc7I+1T+H0+EbysEgv1qGZpZf8ua6
azyo6UsZ2fyetrjmArsD4RAl4xFcRv84asLaBS4Qo69Svp9m6rBDbY5Myfmn2fGLQHPn7ndhw1y/
R4WeGcWXFlMZlpntWreQjc85mgTFUn9XfcNVgK8i/p9QcTv8WvsU0G61dWt95BcNMEXNLnE2Fqkg
L/3Kt7eP9vJiH63d0+5ho0sA6y7D/fA+Pi72S2kqTa9cmjzM/Gcv1LM1xvxln0nbgvTsjwCdI3lo
xP3TyvjUAij+WFyQPOTr/UwJ8/HZ1qfGuCeKTraVPXBPnI0lK3OOLuE+wRdrL4vwaSlYqf+r/Efp
INsfH08CaAdORnZvOtdiSq0c3VYRcLTovhMyLLa5f5sQV+lofKO5KY0HkTRSRudgsMjm1bJhQl74
CUt66onmdSysq2njPYM+c5V5fFRtslFOn+FMGmuxfMZtUE+16Ob2/x3+JwqJerO3lUCYTvNROpfd
4/S8VPpLI/QkvqqzqKVO34/tnnriHTkczu36I//KvmCkjoRp6ilvxpi+cyTv2rD4bg7ShHTp+BIN
44T/cSgpD4Ovdq7zrvYEfQJSsYy9lbQ4Myz+6l14hGUyTU6sbIcdCOmH8AWJT7nHg2tQtvjd8tVt
I7yJmHwIhmjCnMNTEpacUBGbMNkU3eHgV/mjLytOsCrbvovNiJcAk9USgUtgYgv+zKKXkiHxH1jA
WriLp9zFDGCeRGdhunZTAn1M8UP+EB69B4C7gRsYpwMamKvPG3tu4AhN+mbQfmCWzehB3Edl7bFb
ndxn4+I2LG68oqVj/R+6zFFUbW5Q0xJdnpMyD/XDFIYob8yG5bgEi28LWMHLoNX9oTi6Dt1HHp7e
VLZspz25Cn0byXqsjI0aS7dIfLrpObgxXC7tPLXUNgKZA9adhymRwycQs7V+tB740ftVZay5daC6
iU/vC0CdLs2GHevgPneOhnfFI4i5+D3BUcJj1VkiNx3hpZB2+h8ezh6F2Z6pZfvADa8wRtdyvj+F
kFT3gleRv0CMcSwBVUg354FbY/bgd8fdrCz6lAVi1MSzZeCqPVyjMoQ7BdgUHVWd2EJtCzuGy98k
VVgASmxmFbMU6UgV3+KmjIvC592QX4gTQfquY/ayKG2tATYK2ecfsF7QD1vluwspDARmLq/zYQit
3Rr4hg+l1NY9CQTwMEi5NXMexCOvUjpVL6exGvQ2+idQCRMlhE1yCZtXSpYAgCP7QQPhoNIJp16U
53qwn97RomSzC/xi1dXMXk6bChz6iVwgYQUXGx7D+kMj4cJrqBKNeW+fgtO8eY6fs4PyCYeq3lvF
Rxuh/lnIHw9PjOt4GOpeEQ8mMiZnlKbzx+waXhbc99ypjKdwYhkrKSh8Qj/nNQnQjNoZo2/0oIiE
aTOFDYXIFFZHgY6KNuGHMU9XJBOMzlHiqeNLJC2GC2mhjUqkQvoyrR0iX7zSTXGbwp5KpnJ4HOsT
fXIaY1GbAxgJ9+5pI+9h7kSDhgxK+zG09Lc7x3tetzJ5F6h4KvOwQZgAvwd3ToJ49GbVGGIZc86z
QPUe7jlqpqdNap16URdiMUsbU4xY/Uvrk9u6jJtYRWhczIYbib7I0b+tO1df6LCqNqQulK3HU8hM
hj/P2lAUXgnWBoaNg6jHZ34zQSgU9MVR9nb2B7RWKDg1J/XylZH3Ff7+87S5RHk8GKUB+p+RHELV
IPOBw/iJtdWIBDJI5shzPp6b+2hgFUjQeN/2PeBO4NpWvtJ6So3d3WeDQ5qPYJdlfNaaIGGyURIi
vWPVqz6IITHGKDOip2esetVCZvFgznn3p4/zx5FwdcRyapSiXxvMjXGyS3Zwgwkz9m/ukCGmn3sD
5zq6eqwgcTrSOZGc3NNCRCBHEpo72IFYymLcUvsYdIixO5vFN9aa521cr8Xv8/0wHLjqDdmcSV7F
bYNqyEN+RT+68RQo4H03IbcOwwn5d7A2rasvB48odetenxIOZoM8Om7MhoMrR70rIErntLfQKrHT
bPXJ+Vta8I8Gdw9WM7IqZqc1/3KoQ0+f7m3OAaLPO6fWVOzTGGDRPb79r5UeA2y65FA8S+Mjp+QW
LdoY7NmMoI/e70xzoNuKFiIBtDseI1q6zsOtcsB1cPlGjAzxZvC+96veAc3MtEHmiILtbsueNlKj
/qJ9ESLnaV4eDycZii9gRdFjxcZq0WGnoF6yO3q6FCOZIqFu8Usyg8DGWnEJgvM3kSeY47AE5dvn
mNupMU/ajBt0pARsfzZcCiFQptLJ0cbcgTefsWBHzGlAHCO3JT6WaL+so4qg8yQky8vvl1WQN/Zp
YYxbRjgxFM87tzGfjwcAM1QDm8dupjI8FZhbLpW9PKu+u4OxexyMlbbq7XBv3Vvz5nVvDwo1rg/M
zNpHySBCrKLc8TQWoQGt5NIUPsu3KuRKzAgvzgIEte8inwJ00pCQJxMYrzY+bxikkfvO5rp/QzbK
rocVkXvZEK1ydw3z1iQ0uvzKQmPzGBkfhFNf3HoCiWtPcg0JtTjd6VoQIY9Dt5eAyA3vyh0M58LT
kdY35GqL4k1/Bye5zOdsUUD+E8PiaN3d1jUlL4qpM0fqIj6zJBtuMz5tlZURAVVr8ch72Zy6A4cg
rPHZfiTNwJbYz4epLZ5MRZDWN4RTRgofYYxgDJpcIPYi/fqN4MwbsnXz/nFcyX29JQfyhNfjd3id
hfhoBt9keXkjgTN/OsdMczk1PWFJpD7BQZxJqw0bPT0szisqdCg6s7seG8uF2aDvA3e6R3zY7yrY
+gKRkCEiV4/9afZD+6CXgMC1LM0rjnugu+9AKdhyqb0gfoq0nj9vn/y/jhyHlsr69GZw2uPmx8xY
xAyAEh9G1RhW1bRbczZkzmo4j/7YYCWj7q2I7qNj/9pu5QBwx27NzX7gW2bHPaBnkFK+MafgnDB/
ft/uVsKE6JiYXdyuqaKap6sXSOHs6l3Zspj3PIssMHY0si8wOvm6Qv34606WoByZ3eS4zuNK8IYF
WXEevW5xzG3u/zqaNdNLdKym5D+ko2y0fys2yUqa6hdQnDB28c4H8g3zdagnPiJkJMHnSR42K2F1
3CKYXOIu/jx+Dg4oqbM58QSIOHWxP26jd0lCHt6dvJFW+ruBALO2CN0W49wH9OHcx0ZUT+sJkIpI
IRXm/Kbq5hny3Bfq4j3Bwc41C4aih08z4/OLnHucRgyvTx+sDC1v+aBuOdzclrfPfD5gsX9/XDwO
OelYO1uk7lEYpOsMYcvZVNndCVIpOADhik7nDwKb+FK795qBJzHr4XH5ZAIlODTNEl/BBcl9XK5l
nnP+vJOGdXScUMyUu9Ngck7n5alld3SMrabEAwyst4lcOQkHctau4/TerIigVjOIimK47mbFoWkn
3O2Xbiox5oh08kGEZXHIFDcnOO+tYCDR2oVkCV+4sQwBxrfJVfOLN+Svuwymy6SEPEoG2WNOtxLc
qMwWxkMB/w4LahreUaqWUF1+ycqvq2KTrgRI/cDSbyys+lKPywOK00diwzUcJG55D9oZGwhgZjRw
UADfmWTw/e+X2SrZ4RJR4BTg6q2dIUdTl3xoj73KZjlcCovLkdXyEqkcLcT55UMimnJa+eTkoPQ8
WmfSBw7P8QmSBpYqpNEIgtkFZ9msHD0jfNgkLMCcsR60Mftbugt0d3HzTs7VTt564kXPGDwwuWFd
lce1ZomaRQwC75s1Ux3JozTG65wqdroymDGcJwyECNoqR2lfZY1vUQFqc15E2jhf3b1nRHfUmXMk
0CwNaBtC19jY9UeJMqA57Qm+8HFBHnsKu4Ce1lrC3fONXbeMlS1b6DtMyaF7n+LOGFdrDUQUw6CO
oajJu8TwM9hd3o1Z/S2qptS6ZeWJQ/tx4KHCSMXjBypZu7v3xKER2hx+farnTPRqjh+KyUHCedrA
YJyhd4tRHWZfLN7DaToimoJCUxlV7IO0l7isMVW+eEDgxl2PqwttiRECD148HHmbjotg4D+i60ce
UQGzagS3uLLPcXOzJK/dtu4JTYGbrUGXINC/AJsaZe9Uq3OKkeb9sS7X93W9NDJL6vG0fTVlGHZJ
8u5pzK7RffU1ETzRs91VKEvtcqtBXiRtgkO5xfxYXdPthJfB9BFyezdFpBVX48uc8ebJY1djMyMf
9LIgEonlDpcwhvC1hDhp91jUs1OULx4RK/t5Jq5v70/kxSkdyv1nvweiP+U6Ukbc+fLMK5KZTTHu
yMyelKvzxPgoPuvPeqq8KQt+CLYwJ1zeEImH/SuxPF+cmseKQDL+mXIiUMd4uakanhxNkJPjuSYA
jBQzJAGchhmlLs4HyrMcwXHOvqhy7jiu+ZMcwI4osGnMa/Yz1G2ITb3C7/TWjbMZloWogr/1fWG/
BsLwXfTXmdxri78XdBEZI00YLVz9C2xAeKZDyqJO8hswMqzywFgHvbwepBgo6e6LvZJBMT0VPn1B
HCTs3Cx4Msh89DwH/WGnRwiBlrQGgNf1m5M1wMGF0L8xCaQirR2qUsoqTHr62TZQRX3CPsf7wp43
S/2TN7sxouav1rwurpPMNWI7G1JUMLutg/vNLVdNqH1m2syYaK540HfMRvjrstyzZyP1rSobC/9E
gauT2DkcWiTD1FNv5Y5DdtjHcIKvvduUb8X2eag1X2UUi2CC93OEk2IpgiPv/T39EKrh1jU0PDB+
y0XkxwJxe21sZsZKYUmCcyOZPA+uUYEEnz1TdABMKmgwHrYBD1qLBcgMTa98lqeX+HgwRCZ3tvhR
B9mmRm0J55kRL1JilFsqflKr4n5C316RyMsfOVnQPN3kbhZlRAJGe7X7JRNN1IBEYhs/QdoEFaqs
h00dxhmC74pgOfuM9792Hh+NT8+qd8jQJu08HJWAYllhUPkll1g1oicRplIgGfPT1VZYIis7T/yL
HFTVdKC5vRSNXo4+yioPud7tsq6Qtcn26WjtS08+hQR551BTmM71ubixfvc5YnatOxz6WeGf2l1m
jIS7beQR8SBFHqF5FYn84FTPVXi4D2gKdPRYachEZWn/Fm8eUbgcJkH0drVf3ZybMjpJ/i0PoMHe
ubCkAsAlaGwt94+KV1b2rbOV1D7uAcjYfaIdLGWSz2SPU9/RbfjZDG+9D+K+ubgU0CowGVwORXTW
uGE2wnEqyFO5nBI7cLktZI3w07gEhySbBKfSxmF7zoPyutLQYaZjar//Ie3MlhTVtjX8RERIj7f0
YN+b3hDZinSKiChPfz5yX+wqKyM9cU7stddaUVUr0QnMOcY//qYhwgXnnr3FsK3u4gk7I2Q4LIIb
lQRqWjXQAA7VXevpUoann50LMrRK8i8CSOP74vuYo5B6ZweARcufZ1O+py5fma/QGbLO95/1VuiK
v3aUEuLdDM5pWPUnNW3t7fReHMcXdSBknkEned2lAv6oDpE3B6r9cqDIBHu9GPokuixb6POFfz4P
pN6gTwWBH+04qzGplxasQFyvxHxQXQc6p1tOWwXn8FzNxcOGlJOqtK+nRYQxAoSaZGUcVgYfUbNV
8lBOM74tXp0JrnEkoyeeRGubuvyxqgs3Njme8DHbZ67GIZmtLuw8+lbTiaKZ13RAe+K0R0m6EZNN
TQWgzKv7+KgHWj8s0oVy8bAcvrdTqZ0K4vJIfkcVNspcgEZZzo5Av9LsXnsoSJqzXyXDqApLw0ug
x/VtifBctqjUT6QQe93bfYdo2iiXkeE1SKa+iv5Y43AgMZ6tfJSxCZ3wPHRSACXhEPDzWGnC7O7c
vtg9JB5IGwk2hu70GotzXnWSMcReDJEI1QCBWDTLZHCaGRt9nTKISRlDu5ggK6im2XqJWiPxGYvK
ys6YjsLGwASRGOQSDh9gS+zIsQX/telNMcatgF2oL/seMbsJGWt+loWFyhNl91BfGVZD+tQiwj6u
7zL2R3+RR56Q2zJm2zn1r0vwNlwQ5TwS6BAJG6CVJViUOdrd0lCZMSPgpID40tjq3cGJkbBuRh6c
OZnmEp5+RicRh5Lm5f0QAmhxcTOoQJoLnUcsuo8fkd5aODqiUNXBf7hPAioBwQQE4NVHyq8RlBXG
tWFxHLTGQAQTF82ydvjquJaSFVCXrKgfkZpN2Keb9J2ytKuPAyQwNn+Gewfnjhn1YXTApoo4DUoc
zcUrWbvwI4JUmJTyMK7cvYQPjksG8Iks4nh+TgJBDBscAwHuILVBOspsFbF65lDfiAyEMVLAb/fm
nCKHSq24m1fScvmBIAkxtB0saE3kZCPAL+b/TBtY9rtDn3/sYqztlDwm5NFf2qR1moAqDnv8vqnh
GdJg6+2y6UYaghecgIH7HDm1hNyUoRgdXIUwDDRcEjk+bA1mwflIP4Vd7t7Zg2+PiYngrO9S0DHP
CXBX+cqn4ijbXVPAqkBE28kReyYsMbhQn8dW8oUU6/p1vw0oPPYM0yD84Qla+0cjwCiw3LJ3Cq8d
moJl7nu5bHegYAz5UHwfPsTPC1gyA363Z24oLmb6jP6MWNIsdU6f6kqmPowxTnYRhDNtx8aTFG86
eHYnzCfbWft1oDonh+Src/9UXN42tFtfh49srLwD8GBBdDATvw+bnUSA8uU0b5nAEpSSL7VBPdh/
Xfqc7vCozondYygrm7iTGZktjTkV1Rc1EIaMXByZCb+xEGaSLQxvL9cXygLpS/fTEUjYmMHfNy0N
v18rWSJMWnV6raHyVb/q7zmCp67nlk3yVsLzmpSi1fHrTH02xTnvJfkY5WN9mISEcn/mg/08WRoe
0ksG0D2qGiAP2WxphzTrK4LSf7UP8x3kaehgpI/iKAM2RI1Hrk1h8VfxHi9Bnk+85p1Bp0lRsGh2
HLDKGuYdcPT1hULnBCzoI/qbwtpmpyg3GYaRyfTunbxZNU1M6zLqbS5bvpNCtsqQsjQaiLR/luHW
b/I7MstBhTlhz6leMf1pBWJagoJgE9Vl6lKHiYNTTHABOuQZ5mWm7KXreT15THzo6U8ofIEBvvJX
dDnvZWQep4INKw4jdlNgEsVVoVeezP77EYET8CjxYAQS4d6KZVU8SGaZH+peM2wdPYiDY4fWX+0i
OBBq+H56v74bZ6pfEtQdKr0c7hkdaBz0l/oLOcQecxDyd3Cy5j1ZsaCYz4I17Lvu+P4feTOz3NuA
f++Bc33hbEAttb87+7MrXW1BoIq2j99A/wkIFqOH2hIuXVFm4JhGtAhAF+CzSrwaBcQy2fuCah0n
6iudrorbEzHWJ6upzNuClvsgbDSqlq74co93Bhv4kTvJhXB3p8/87MgBSlapk7wDeertsAehZe8y
gdCRYUprbXYTdqeLVzFKYMBZTHvx5k7OyOm0u962Ve/1Fq+zw1SO3/ekAUskhQ9SY6Yngyz1omMg
yq5684WbZbz1xvtx+66hEi5HZB/EJVOxu394ST6b2WUrLAn0XJc78By01dk7jbo8kN9AdEsKwwt1
r9VDWccG2brniq7fQct9xMQLTr/m05kryexE6JCGutpvSEw4EDJD4EJXPMc3q1lcCFVy+VsLZI7F
APAAY0MCtb69mg4f6SLDqNtsaUE1kyYspXvYOwaJPdS9BzvRHda6gMYIU0814wMzD1sCS8cW9buM
xxOQV7ybXhMZBMhAdJ1o33XypigY0RxaoGYtN4xeGEOes9Xu/SNi5NSOeW7HGIy/nD8xDZQG+lAZ
7WH13NZCgOGx/KEuejZUSS/dnL5V1BlzqMhBw16/8lBhmLTSLuQtW3lrp6JVgx9JM5YnqvBGcXk5
K+TchrtvMXjv1GknaOk8LOzGuLG95323GH3hucRBtCTb5gzwB+lY/+iTVoDDedegdaESVg2fUh5f
3qJJvtBFt8dtJEcRi0KpszfqtHn8UkfB+izfyEFPwCen562xSzx9enSMGfr4EevTKaZfUybktUOj
wldRcqIOODjdvDeiubpQqnqXhMgDP8oDoTfIEgcdo3p1DiSOUVmxV7ht4pwYm5EGQHjYW7QrYELf
B3CZLgizwXH4Q0dfSDBpd3qRzRobldWm0xsCfZUz0FZwBNi2K2zoeG0wYmT98mHydrS1t4YktcF+
KYf9oPA60EGdEm1dE+lRmu3n7YXGmS6FtCMWtrMZaEhl8q+ZJZ07y4H9utrQ6pUBpiwIU9hId2XX
SLn3V4mQUtFjtNa+YCMR5V08NrvzpXIASJvIiaFebdmEs1EKV48+BuPno5lu1ZfEqgaM/4IbE1Ez
Jht4m9X20e9v7/jf2n1EH7PbJ3ewf3RL/KlHGbNSGiKg5GPXUx5y5wpnjzqfmyyaKeMoWAGM8sEt
TnasdsTZ9IpQWED5XLzf5+XiHnAeDW7vTCdpN9NuJjZRXvuQ4qgEPqpPxl8QvHWfqFfaSSHDh91U
JeKMzAtbcW1dFygOrxvx7ZumJ4idPr+ijisGyQWM3D9KXl5aGX0k7H34CRu2LWOuML2+cOK7mLzw
XF3prZEGjfrjipeNE+/16qtbOnVERvAYwyRoF8YuXiKDTKYNQGbXw1uMV3muSlTdvEFLY6ZO7ifk
wKx3ugG6Pm/Zb7PplRFB9AHoFU3znT7ur9pZPEkHPbJ27MorESzzFw5/yxTKLPXWO29DvZFfcIbf
RCttDUZC38O4GQqZQqM6uPnpKy8+Lyi7B4pCjblUSTlhwjEHoOSUhX9OXsd1iG8n5HzyaLsOPgQ3
iIHedme4IRvZhUgBR4G+HAqzhFkrYA5szTf+hi2p1XfLES0wZU4xKdf1l5rh120WJCyuqk/wzmZV
ra4kTSh2N0A4YVLHsB7PducGU+Qwg8AOkCK9XAfJlDMQD3VjJ81xT6bDvqUueGsHsjr5gORORxwc
xhwZaJBgK2Ioi0s+gkhC8JYSrycltNUjqhi19Xb/2bntEfNDoIFhlftRtw6SWbdMBrupAX09GyZH
jkSWFHDHza4FB6ih7I2axlYih/tOoDmpkJHhakeYgY5CS6ub8qJ936/PBAmx+NCl6fOz7hYTiY5M
WmWRwHXYoEAfMWkFzERd3qXamXCJRcpSRsOtDdxvEANXuXXlQuzEv/veBjJjuSqUjckFbjrkdmxa
ravo5lpYQ2ZVoQggALcJ6D7w0ALD5wNBc7QeBwohE17vNsyOw6PGzVtfse7WBS9TCKqBx+60Vwdl
/jEU8Qu4vohkHQKMEpfzhhJdPY0oFXg62x7xM1ZCIVi7MdjtUmrsC3oOHk+2nTjQQhB0ycABFw25
V0LgF8Oi9niOeq/XlGPQZJ7e2SN8Clvev/ad0yj9InUHE6GIopo5+dHXE+fM5VsI7gBBCQPgk9tC
dD9aCZgugm3F5HA8z6Cdn9naGJe+aGMB8itUB5zhLEB41ubyLo1S4AdMXRnnQrZiRhAIE3FL6Sqn
rna2NN29x25aev1kYJwcTAhFTi+6YoCnbxfYcz27a7NSDq7GurlMDWXUlIuGRNMjeUPDA3Dxsf9y
aOcE3yt4VuimRFgbQbSkeICY0j4dllHhp7jZloBt7uHMAIhkUyBAtxqkR1zDGbCS9OAkFI67K1xe
ZnxHGxyKGyMTCEQwD/8egftOQU4MNxP84ur7HB9IIbifsmrdbt716F45kpXghprt8KLz2CWOqjvH
U8h2mxlDTJK5ZEssM4MvoBnUBKqXY5KHicuYZSMFigoy+cw3h9zjvM/5JmeLvKQSJ0nFJmyNLMeY
tCzVVljIXVLb1dGv2cGBfKAU4DKsTtXkPaqn8d0Tlc1V8CkSOEgF8nZMDKP7L/vJISZHzzbm8QzB
sbThFsi+DE0JX1OzAaVu6PQ8DHnB0Vgmvq2WWJyciDZIZKTAb94SrgWBxtJE53hwc2g05B0oG0Va
HapFg2ajsjhB5GRQV9YdOjiGyRxdlRWNo9jVTg5lEwGUVIjZSIQcrg/pGQiFMXIWrMtyO33WeNXw
WNMWNp2ZFt+MYCcNg+ne4OzVpXfb+2U97gvz3nlzQZ59ck+nYcZDnJxei9PrHVQwf7vSDrQHMsjG
GnQnlvATLJSF4wq4G/CbfLzzJ6fkjYE6RAsccFLzOEl2p098OEVI4UV31jG5Gbev57m+5mS/4zLy
CWwzucxKtzfEmmd8XuszxnDZOofEnfjnkLUC42ZdXfm1XN6+7n3mnbyeJMWYtzDyszYw+qPyNFJw
2LwOjOm0eJXD2+ttHM1rM3Ii1Ed6R8+xeyByhJTh6UGmgU+QHwq2eJos9Ql6Tlt92ffdG+N12dlP
DwHjNgsuDhRwjv4x+rDReaSMq1CaAetMEQz7tK9jxTs69aDw6PsGiJyC2yjzIQwFnTFH4zewuwvr
Pjiv8CzHKByJ6kb4qLE/KOBJMoFCKwPTz9zblgydAqqVo79k3Ufg0pS4VuzVpg+bxz2b2C0tMOIF
21WX6Rsor4Ap8+HtsLlNcZKuNtWF/ewb08YLfXHeUtLRrvZYAjmASjeiTpKnynz/dnbZo2l7kdTM
WIchU9IRO1RORYpMrftglmTjaBfUw7r7TevSGcpp5uf04pBoPY1MxEQ8Vd5xEkbI4qh5YORX3nG0
n8EzMDoJ1+Q0whB9Wm16Y8OpGa+UVNE9r2JFMkLmzOtKsvMgmmAt6aB9WMXQLvqQHS5eHUDHfz3Y
TKvMs311jVECMdjE/FX1bozvX2bNW+y8VPbwZqlTdnIBb/eTvcM1R4NySODBpuVrln6DVBEeF6P5
xtmPdXO7S+wJFEH4fwDqEcIv/YNDnToEu5ZdstvjytJ74hwm/sRUhUWrKnoX3IJtxN+0Yz1v7ve4
HzVLsAa0q6i8kOnRBznT8ysOU09Yu+K/amWMGXudobWKX2JffvAjaPZVkfdLvVmyIXrQO+xODqta
UJaf6H/lf8WhYk/taSiGUMZAq37gB8ttqhbSRReWyXCbj0cQ5iFghecP14XZB5zPVogC1ysGlQs+
8A6AsEC9hGCv8dOJdQqL8G5ib/MhPKGh/6ut4nOJsojDa6/TNTxw3/uVcG76ktqtAJXNSrFfFoAF
3u8KLvHHby9pOGaoGGdgBPL3bb0R+iOfiMkenu5jzElNkWnyuXCZ7Z/AQimOZOxA/fFeeI2rd5DD
6O3JBxC7B+eRAo2NAAG1qi4ho3i408dIV0pY0MJSNreaN9qp7o5Kdz66ukeG9Ija4FFMXMUpof9O
LsPdqLDdzxsHrGx6EcC5uR99zufLt2XQDgLmc1aw9Oa6Zb68jC1lyL1qfGuTBlOsBn30Da3F66bg
d+l445XlHKx5bk09zzHYVVfXnc8jllkf1GRHXxmtj299e8EEy7K+ktL0e+bC79v++vbEs+7Hx/3P
RXjwoilOR0nNb0KzvFK+81bxCcnuRSj8TD/wfUP/XW5Zl3uowPBgfVDayqe+Etd100n21sps2xGb
3ckkceGfeVCWJmyf1qduTQtoIp4ztvwPgAniEZ7tJz/edhxQdQXVDLr7BxnDQb8ql16FaqaiV4DU
oW4u4gr6rWx0D18F0FTZDWOxvnts4TmuwBVE8ckrJv2kpeCl1zt1AE4kxsOmdjofr7lYZLflmimM
i0JmkMO9BgB0ACdtlYhvYs8tzO99fQr3SF0+efj/VQDyjmsKTz3veQ/h899v3/F21NrTgbePQ3Bf
oDQzyo/q6JVIRXMIaJgnQS4gP8EC049qYKYlKiISbK3fP8f3Hvf4UGgSOUXfmVii8fBQVHXUaK0g
xdNCnp80v38dXM/MEKcYvR2hKwKQRJ8k9TELzaLBSfGEtQKWdQuz25yhAJOCvB8oRaBlWyEio9lV
X9O3XjKjovv9g4o/bYqYjvQxUMCpwXi0qREvRZXJeq/h6a2/OpoOlGyc5w8jeSxNiC81wUlQyxUe
OQ8v/89rP7yjey2L73lzE5d1uB3tOICRjNKReOYQczTfn52enIHdBv94UzBykTpvJlwLFOXvh6Of
XQQjb+/ZUL5t+mAiTCMM2HyYgqaHJw/is0s93v9EjuvzJU2HlViNyvI1lifiaRyfUpzo90++1o9H
jtFlzUkS7pz4Df39vXQxj4tDda5WKoIlWUJVQeGlOljQvabLM5L+vi0Gv9+77wf4n7XUOoOrzmYY
Tdff17zE/ZteHox4BXhyh1qiER9lVa+Q3I9f/UX+WkdjaA4QQ21o8UjXYfsZjXODTqa/G7MrElaI
ZKEme4buth/XLXgVUBFkjtxv36BeHgDDGEiTOl18HZZ0m5FZLhmoHXOrsaWtnNktAyJm5pq+Zgqd
4pAog65YdR2oI3h75gnbCYr60jl/VpcBTRIUSCgOvY1k0PUIbi/UFxBFmgHQWmERJfPRmxs79aN5
Kzf10+qrO/X/Wa6+TqKIrsuioT/con6mxjiD5+fphQZLIAGmkWVX1BlJAIHIMPeUQ4RFgSNc6OmK
WW3Mfr9fmvFTudnHvZprU5zI37//h6iRzGOlyQ7XalUMUSET7SW8G+vbEn5NdbauE4ZLPXPCB6sg
0UC59gCeTSWEXuLUMAx7Vt/sv8W1CV/P55dGsE9XB2caTebHMPJg/iAPIqXBWJP/Puv0NtCsHNkv
R6lH0iPQZ2LnMxgdOSxfrr3z4H0eTNw3nGiaLYpF+XkjRUsM56QbremWhv1BGkInkFEdQTZkkRa3
ab6JHALZMUtEDGFCxCBz0lwjMqB+1rwi6IWNQ4npSSGKjUFtjVoX1i9anDu9HIPWwd5HvYd29zKR
nPOQbv4d+M8Y3bYwc4a63eUGHe2TxXzd1OgRzi7QKlrtIti93QKcZQ4zPbLmqF/QvMAGdqWw44gx
lKBHQSXqoVH1GMM75HquGLNS8THMRfGkeRf34jLCQFBxDIGF7uP7GuEocuO7Q2IikR9RgIZqcS9N
ARZx7mSTzrz06sbDj3xizCufR8bpu70VGd3gZXgrDONlB06KAQjMCptUyTovZATeNr4EWGymzo4G
FIrejom5zTQyG2JCs1LtkQbDjA9ffsLbAPotsf5gMuHilGIVG8UMz95qiOtGeNv03K4DjYm9Ypj6
ko7gX9gMx1G4TZHdvFf4q+QrDemXiDUtHmqwFl9CfBAT9JwDhf/CPn+mbgKUkNtiN5rFlT5AHTCO
HabqAaN28/Z2CPfO5xDgJoSr+LlfiNbqwNxXDfvhDXx4VMAzCq+e/nrCRxO6opW7p05Z4IBZmped
ior7PkwG1eIKueyVvC18M5FOLwyffKAdF3aOy6tDDOA+OG6Z7BQm/txwflcgn7SSp/UqwaDgZBJv
p/BVIhtpBM4Ui6P72tEJ3/fIxzqh77gbioa4hpp9uhekCtYG6cWMz8IloYEhxu4u3am1/MhvB5p9
3BZfaUAhYod7KBKVjQ0pREAHlQbungmzWbM2Q5brC68YoATcQJFNdOaRe26sMpqNw8Rz7hPISM67
ZmtUsFXwtSiHYWb55RBgcmlEROsl4X6iB2PNfS/W0B0mbJXuCzob98I4yOuQEp3kcR/TzOsIQRck
yIHIMxU5J9Q9p4DUxKAzY2AeAQmydHL6A+JmLfl9HR4D1vdoHrfaZI8cpfgyzJe99ZJ63tkpvjQI
NLYa1kG7S90P5l1Okpjb2WVGFMyMVEzGIwvqCnO/qPz7nFfA1nk7k5dzoF4tyRmA8PmXvYXDCp/r
FWPSCSGaB1YGPAxV9UAI9mgaiVZ7Z6p6CnZoR3k3aRPt+g3+HauBdSm3BjBvi5OOTUYKMoh1NKrW
p2U8HXzkLkZ3fnrqTEM8svEMk6ERP7v7wQbiJS2EzMTMDe01mV5dzmg1TpYM0e16kjhNhwxZTDfN
QWYVSOpiM/NITKI5X/++Pf9HNPt4QPy5PT/UJqkWa0aWpdVKXIBNfGVTGHjoLxLbCPBrZkTPpNHr
tpp8JL9tdZsN2hrJw2MoY4ubvR0tmHTgHY01YNTlnoPKUomrug2B1PcoYGX35rKRmh/3zYWdiYpA
4P85jspMOkxx2d/cEEYg8LdEFJNwOa8D5ofMxkl+nyOEIddKc0UHf+Rlb1VZfadC6IER8/mN9mZ5
s3Kr9ecEvpmNj5gJ9Gau8JPALXl3sVFgzAzHFT6H4QgffZ4p+Ewrhn/1YLVB9VgwMHjTQEPpzHlD
jkNaBLMwFwS7vmS8VbjIT+/21VKCKNDHwEIOh5DHi+idx2dHt24hc48ZCQe8kXzfSeVnIwjgduUL
vEqGhZeQtd0PaM0cdRqP7t7XUFpgbeuWQ+IE/MipLUi9aLQ/OFHwmtl3L8nXKucHQWNlU++EE+nm
93sudrf031uufufq0C49GvHpYn3rxee0WNV3WAV7X59rS1w/S9yvmHXujHfIASrVf+9Jc/IN9fxz
YQn5Pzb6ZKpqD3V3E92MQ55IHR8VxiYmejRoPWpHSw9wN8em+TDIdxxoJjo1B04dW1a3y14daAhm
Nr6NT6uP39dC/nEt/vhID6jJNeqdDrUanVdICTvPHU7EAYyW5XFWIxFLQ9SzKJLqcRnezI3uaZNL
WNuXcVmbylAZVsvMj8iVmvEITZ91DcqPldMfn637/T8qJylKslqVcC9Igr4PC8BWLGGCRge88DoU
zDfsH7pKBtt4lAucTFeMQZJXtjXz7sITsY52OaTO7U4Is3Gpyv3VnWaqT8ajvPx9HX9wYCEiGE8t
ua9Q5P3j79BWRXJPY7T59dcdOFrbFUPYWX7ykizJxe4vGBBt4qH4ni0PSK0Up/OSZ+DEmVcSYdd6
e0TaqdeGHEcuuaJE2AEde4qte/gn07MTNWl3fwrp1QI6B44EKlYrpK2GYhhN8EsL450xFoac14EQ
POs65J/gBbxUNTA8jAUBTf++FXotyNUx7rVLxavJ40AZ7Ets4rWDxAS64auIoBSZnkcRZOUUPxxZ
kXnayVDWIJjHfn8NqTS4z39fdek7/PifNwrbzn4XQkRMyEM3pN/zsugddPzfhrpbw6BzkyFOdczi
jTD3sXb35XGLt/SbOCj8aBHb5ZgpPA1PuYbmtSo3RcBeFSjjw1e6Lr3a0sZFwH+AVgaqBjEqc+mV
SQWVd8JOFzAznGGjNe1j+p8srmz80NXtPVMOg0J8pLwjSsUMu7PYUsdGcGWPDrs3B6WlX8wrG86p
YAszSsnLpFylM1wy8R8Q5ocZ/70+L8YGUPwJu+0ugPOzt4FxCDIYLdin0Zn7Bw4hyCrO1YtItcRB
HnulCyNFDGcZQu+a7Rlb+HgivWTrnp2sL0hPLjOqCG2C+nTJwKevQJlpqHRkonpqu90IVuRCP0J+
ZWqQyKQ75kBfd4Yyl5GBSJa0iIx9WsAUBdSfMhCCF0Cx7JE3Y73jml6AYncUN4tJEWINJNLVQnbS
Cfd8mDF1RmxETb89ooYWSYrlPMDOFK/ynIFFeAMcWsSzlGyEJyjkD+AKOYsK+WmyLkqA7n8/rnJa
lwdVSXuDBkd+CVoOJFgQgGR7gGvJLTjUT0BAtcMVHh7Ev674gDtIhziq03jfDMqyYuZD1kHmlJlH
HD3m66oT374uKEhwTryqCCoSHBTOlMGaJx9IqWBYv7sThyF4Gpqr+P6mKm3YEzda9HVm7p9pzRaH
VYITKqaptDbV/FziDJdmdnn2GjWseBKThqBXcd1LFSviMsIV03589oTkDTwW+tHZl2siKbhDsTzv
9zn4I6wicLCXCvd8m51Rtp1bKgu1eoZYPFmZhw783E/VA2GL2DDjUoGBh9+zAbWeHK0/wc5g7iLW
KHT5QDEP59jplBTq8XhjuMdwBXs8HcqHuMD8+VZeOrFVUxrB03D0p1ftTtc/TihBvuaCQEILIVip
D/TroFqf3wdIOs3fd7of4NW/vt7D4wXgWzZG/9Qb3elFBQsBZIiVwxMQubsT/zzDf6zhw52qlf1R
TysZwqUURqnzHTNKMACPz+9f5umyda/vH8tWKYf9OZL5NvtBhfYcKyurCLvRqvHksfhxH/jvN1Ie
jq0iVeL9Pus4NE53fyJbCho6jGcVpfRk5ZSHwi4tT8atOBbKckBpv4PsaC3fgsDzpk5hOnS44Sqc
fQ2e3K5/Q+h08c+HQnl45suoru9RGSEIjFI7ukJ+jduJcegFp3vjHc47QUTIg+JZFrZNf9XTAoOt
+qpVw6pjpPQu9qEa99tm/vvd/QGB/etTPbwTye0sFpouEv0twUEZNLWjFoTrOOxTv19I7L7fL8/r
txXrH4/RPb3lVat2d9eiekYjhcPsxTTe29HHExTv2aXUhwepPF1P9+p4agenZnOLXovGPfTX8mkd
t8PzcUymdsci+l+cK0/ee/XhwWqq+Nq7SBK2KI0NB7m+haxnmzkZ3Jdne8zPr6WOhRMRYxjXPsLZ
cpLLvbLbza5292IeHAzVGDyevWcbzU+TUnyi/nul7hn6487ts6Owzw7FfSAVspPDgmhlzI3KMBb2
mKoeOLkSS5PH/f3kDMELq724P1WOJ+cIMFWXi9+fI+mHHujPT/O4SzRisq8u+6vMKGarTrZHczSp
rAB3wenZIQfCGY/9sG/Pnry+P74n/12Dxz3jbFxVUemz2tgzcy5KgGn5k073x+1PxyH9O/SUvMa/
lzm+qOqR37sNFLisAC6Fg+mMVgZl3PFaqbt+X8h/vxHNGu6BGOkbPZzKHl4SQ0whOgjVbXBGF9Jk
XUKAAYxx+irS9e9X+ne//ftKD89Prmunfn1VWjLFnF4eFu18z7RHe5KO8e/L9/dVHo6pm5zJ50bk
KS0vcypIjNxlmQQjmNgwBp/smk++0eMzKJSHrFcxkxtQvJBZdlG8q0hodmb+vxZOeVi4Y2HUuZ5f
bgOhcs7aiNvDrgVJ8/er/BDe+NfKPRpJ6olx0PK7eF/evfVoN3LTwaSzhL35gRQwZYSyNO7g5J7p
94PG/HjyZknyPwfD35d/uHFynmuVHsf3kT6pHArlrxpjhuvyguErTeEKYHmk3Fx8xwNxRCyTZHaS
l2eZ7/++fH99iMcjQ45qsThda5a6V5AhB6Ud2394e/G8iOEY7zEiTb5+X/dnl3w4LTSlkbWDlEC0
vnjZ2c/kNV2FcB4XsCFfnla/T14PtTue/9jE4zbqlxdBk0baChr1/mqfNhno4c2B0f9/+V6GjO0g
AzRYFn9fKVKj5C6URm8gRqP70Sli1ZepSuucinF/t+/NOml09/drqt/8kb/LC26gRtJnX+08DXsP
NXekE/ZIsAMmObh3V06+6dKVIO8zbTs4+DCYmIoBprfD/eDgI6d1ReLwth1HLrdkcx1ZEXB6Zyfd
w3+jtStTcpjUdcx5iHmFS9i1yyELjsK8zq7mGr4/xQsmxvzMGy5nPRLyrpSTTUhmGq58KllmKmhF
hKmwakMU9xTvHvZ9dSKFRSBvVa4D187extYyt8zgM/CyAXzPNyyAGU71oeIQgmddcb7qXH8Mm6BU
R7E1pia4Si8l7NVuC6bFKd+kxdCkzxfBptG6vBAuH94ddMcWY6Hv/+UWKXGVue0iCU8Yde59uB2B
4mle6TA1MBmxMNn4wsgHXyz4jMwWaMHMdW6+iSZO6G87Fsnc9oD+L/hFMB22kCzhBAwIbu3uFvQp
sD7z7Q1NGGjfZPl2MEeQpnAtNHvBZvwieK+vq/H0Zn0i6rFywDSgnW8YEOY2ABougOCEn+9dSiBJ
ToW5mQ4vZotTp2He7dfXTffLCHa+bZ3eNf5RctI3ED9ru8FGDW5sqM+ujLwb+wwciyqKrIIDaAmu
UJZpTqdM0LjPOT1fyed+w3W7+5X5xc/5GJ+RvQTuGZNMbC4u1mvHFT0sOzKpAl50sN43m/c+zKiD
tdE7jpL1GRHpmFvYMirmhqMZz6susqrzksNNjgtFAWIrbuA7vg/Ma4GDcU3uZmJAxaxR56/h4VIV
yDhutjaWAJg8Hr3ulr9jEmMOV+/eFHEvKc1g+N8fHWr6AOMVTJAq/o4ame05t5BjmD1MPL4ZIdPu
C0ICxfgs7Tz/8flCJsGn4YvuTe9zw8ZivmBrzaytdFfwxGcI/ZgO3iChdQt9Q6rZs/Ww56KSd/sh
Jc6HHspradhjqffWSrTCV+isZuY3wR3kKPN7QwlgGUWk3wfJnUWb06wdaYPbqJpUk3ZUwFLUBrhw
jRRo0omT27DcaK+gvznOwlpgi8/ci/kxQ9zOhqR1xW0nrDDx2eFhxoUTfnHrNmsjlF0FT5J4WPNr
dyjDoCSZo3Gj2nnSBI3iY7iK0uzk3WENM5+wsOz3BPsOolUNanP90SWM9W3V/n3jEbvd7Ld9pysV
/thXRbW9N/vDHSijm8Ai6CF4Lqlw5HOkCOOAbZPMkySEVv/7dX8og//e7x5qg/Yi34Vav4gANS3d
VGKYfWb2aNHIBz0xWY3MG7hjzaCHnAZWbO9mNO19//eP8cNE4q+P8b08f3x9SC+9k5hTOwy2oy0E
yjdjnb27iW2a88wE2R/ewuFLY4e468TmojeAJzWZ6U/phT8Eefz9OR6Ot7N2SdtK5HMobFbbFg4n
QR4n9419H7pB7gHICfNPYFBPHnk0CWhp2FPK4XCow5qe1LbjWLITLhrzC8a7dUFjMW6naHiOzu8r
9p1N8MsD8z3v+mPFklupXxLldqd/YQw56llYr2c3XI9Tna0JVLwlSNWuVmXqKTFQ9t6cw4ccQwVd
9BjnxoyokU41E6gBndVz1h/2BgskObPB7PdPKnZH5m+f9OFIzU7wwwRlfx9Fn8aM4y3AfmggI7qb
Cbv9VHwVbJD4zZOLdm3Hbxd9eJ/KUiFmzEjFQY1jmrSjK6mk8bXtFBIrmbSZe5hV1ycVi/jsog8v
U3U79igq7m1XaKtRUGeDomGcEM1FaSbtVy0Uqbp9e/JNf6z//luxfJNE/3gQLpV2vB6V032QXBcX
tNF3lF5Jg+fgIe8g8Pa0aS54G8SJK+LgEg+kE8Kz0yLGZFV1WgjISo7uiGDP3z9X911/uQHf5fof
HyvfC+pRj2hDE8PTCocbUBpr4KhLMf/9Qs++f/f7f1yovt/uUXwHV+xm7rGFkxxTcBSXT/pc8ckX
emx0dUlOROGExUJpjP+HtPNqbhtZ1/UvQhVyuCUJMJMiFa0blGxLyDnj158HWvssyzS3WHXOmhrP
rLJHjdDo/vr93tDr9FDofChswWSzFxAcrXnrq3Ybwg8IXzqEczrpr8lJzppTVQtzcIzvb/uKouGv
peqze/flvq1Skfp07HCnoGJU5y31X0A7v4PYggpycwsoukKy/Xu86fz1dTwjSXulrLFQwLDdUJ7M
vJtXrWIXzauJHkwSBywUS0cdx1lcF4txW8JwIgJawqqqH9DREnhjhRjufGS03aNfeSNj1HsQx+cA
wwEhq2xLbxZyAZ2yH248rOtLkCZL5BiSlnEJGooVnY4g5wRMfrspLAmWqOobzaD/ZX78d4zLo59f
x54PB1XaNxv15L0tkkN2iFbxFjoeOcrS3Pw1VZrp8vtpcIUDPr2WP8NeHJOyTOfjTyUZY3IKn8VP
YeYUHFJY7i0c/XXK23ImUy1x4o5urHc3x5b/nhLd0Fme1oUSn55wRMCKfc0CxcmuvmsX+NSfCQRL
l2ExH233aL7QCpwnN079n3D3v8vMn9u/mJUhoyeGFHRbBaGihU1a7VH60vQiUGNq/zUNPjjeUZHf
TMOcB+1ri1PQ8B6hl01UYreUwembTY2Jl4SeOxiQWfBF9T8TZDQ65yFjrsj7ljRn1NYyy3cnryNk
fh26Oi/Hy0UMN4VOidmgwu57x+ix+UEVDZOmv7UCTVvWd7d6AezlSSfR1wJpU/G5M0/sKZzub68r
t4a52K67pIkSKVQxZl9OPFSVE4k0ezgjybdH6ny0eHPjRvV74/PULjZrzyy9NtbFcetmh074sGLE
xjeqkOur9595Mv3+l9VLrRVLrNW43ybykofXD2dG6QeUwzf241v3MgEoXwZK1Hrsi4qlphiX/0Ha
BtG+8c1fBWEMiBGoT6Zw1gvMNU+zStYCTd6XLyVKD3iHxwQLFqfDW/Izb6Cd3flv+n2+zVcjhQ9I
0Cx7kDYRwfPjMJPgg1Y3KvjPevOf2fnlmi7WoVSJ6YoO0rT8QWfcAFDM8fym89uiDMWCZhXcmDTX
F9wvI16sPuRq6loXyeNWygfcXipcjz5wpLsXWmneG2R/Qlgh4673sZIqSXHTTIwINXTRycntvRnK
sVslwjTiv89A02SFtFdRES9KkVHK9CgLm2lLxjXZlj750MGju0IMNXn+fj8Nrn6oiP7+Z7TPavTL
TFNMGG2iaY3bmkjv7Jz7+5GwnFtRuVcajmwwhmlp1DBkCBoXN2U2ujTo7bQKwiiNDuBe5O4IB9y5
EXmVZI1ItolDdYgJy/f3d2vkS3mRn9eK1xqjvH/5uf+pLB4ezuflM85GhXNPSvytl3f9o/rvfZoX
K0QjqEMiaoy2fWkOKHPASSaH8GD+Q5l789SO7ciJl7+/v8fPT/WfKYN+ayKtkHCmX0xioZVTzfXK
blu7um2EDTGD5xLVQlNAAzSgI/lLuSRtdx2cXchk0kEcTmO1tbA901j7FQFhuY8jSA+QFh7Unkr+
qYeGMpDVFFR4mkwlWHDSRX1plu+KTuu9Rf0k4MSgzooBS7zxPUsIUMpj3GDyRYY5rCxBVTdIpMQH
o0HqXZ98uLpN+trhpoy/i17c2MWvPvovD+FiE+80pc09r5X2iLpZNUDcWDGa/89Bpov48rnwClIx
HGVxa+DuhefosBQV6A4kimLSv/z+tX4eBr57rRcfjay3g6cEwCopGvldY0MVeepgdVERrSrI1qCq
+DrjTr6NCKrxHZSpK2jzZL+8SZNPfuGgnbw1w6fH+O9FES840WUUcnz/fgJFmwW1rwXivrETUoQs
8JUpEgGP7uTHhO7cOjJcP6KQESgqkw5MvoTwU0MsjdylG5IlW6qstiUlXV5aHb6wpyY9S/FqpOZK
9630WpW3ostV9eoC+WX4i/uNh1HVPBF6Fl1QeG7wHmbRYdiQTeRMORgjvxozoJ3z+zvuLUDJuHsw
/fCf/gQOOxD4kj+bYvGN/S2cbjQhYPs4WDnTP6n45hOibUBHZdKS1jHpGZJl8u47FWj/5NEVO2Cs
qEP8RfbOTwbjLVCLwbhChlGB1wK7AbwDLgH5OvHip8zok35zuuIeQBxKGc550bJXZ545OTm4B+wr
tHReOx3xD9kJjD9bJQevnGk/B1JnGGNKBxK4FuiLi2z564z2Z0GmPPc/LuK7CedX0eIXB3c5ocai
3e6sX+h258Z9ZU9u4yL3DTsZRvwL/GAuRF0GB35rHjxVNAQQ6yzj9fRAJ7gZG8dPBL9gQCJHGXiK
szCZ6Bb22PhP8EgF/kYxRik5wOdt7NYRT3TdsQnkbnHx4w88cLn/87Pwo5pVvApOMPbyPGH677/O
2JXZEhz0Ox0wEKsKKhhx9pih85jQ6BG6TbFWNsGDsdQ2E3xf4E3nzt7Qa9ipjTZPn/3i0IqMAptE
0uEmJB2I3Ns9/yoWxMXNJt61CsTew36kMQCSLTsKP6mfH8rN2w8odScRevHkBuHP3sgIAPfrcTEM
Zx+Zw2/nM5wZiGmYfokW06/sUMyReF1zOh+dhuwyyJQ0OOCJosvQAO0MejuT0UO5TBYJ/PlokSzw
e9jkXOLgpG/Trw2CD/xyaGj8Wj+sCZH7zzOceicsIlQYhAWtfz6c7WcaBKTh8Q/E4QRMSPMJBiCx
1AOLH7hwXArRFsW1AfDucirER4PrxwF4oS27xTMqFvD8bDH/MSljHmPiLZKF+uzPds3iuZ/3PE28
WGwaOs9g4rdWpqsbwJcv9eIAENaK0UoDNcanUwTfRbL6+bCk0yPN6RR4XDymzd8v0TcXp4v9vlXG
JDHcDkliaVcGti5spZaJDowGY4R3ox60lFW0+ibbOP/VH2tHCW/R3a/j/jQcFZZlHcOEi/0/mxh+
WltRMjo4Ok5swuWddirpJX5/u9Pd/LP2fxnnYi0cB051agjVQAxXU4mh78FDVeuxjn9+P9Anzfa7
kdS/d5m88w05tfyOsLTxBdM/XJ2klwHvylW1j87eW/srOuSOss023ipfh7u4mXNCKhCF+es+3mJl
I921xQ8JrzvqkHYFDbrsHJksvn2/6VexQ9bVYukSfhsR9jlOjTHc3JX3qSmD9xy4dvlaHaUna9lv
VNRck22MdJpcTVUHl78VVdzKXMGhPgV3/mGSMNnKsn3TnfHdXFV30pP0VL9lD7jfZr9DTGNuoSbX
57pF65mSw7TEizdepJ1ZRI0iTm+C8y6lCPwcTopFcE7HG3XIVGb8+y7+jHXx1nOrLaU6DCcabrue
fBmMU7zxbm70ynTN341z8c57XWxb1TDcXbOJd+Y+3Zmn6IDbXVgci35WqbNoL+Gp330GeWCzS/wN
+y85PvEhnIxJTaemZ17Y1p17mKxg3pX197Py2ncmixzJJlaUQmTxxZEZpYYaaH78+SQWLmF8k6aR
rYQo51u6iSsqf/mvsS6OwpNhQpRJyYAEii6kBSYf6ucEbhTwEwc1Fclo+Zq3v1xro/oITOWTL++V
ft9QHxUYao+I+b6//Svz4K8ruphzTViUahNGyt4qFiaRmeqiw3f2bXgIH/vwxlifwPPFZPhrsIvJ
YFWNmRduKzAZ9L1wDy5o7kl+2A1L5TjVnUU1c5+MlRwt0mP2KBB1UW/6TXgwkGNZG9LYf+srdRs/
+jeYXTffywWy1RZlHJtqptBkHOzX9RGhKcpaG5eQ+xPSs+8f+TV44q/HcLGnWV5opb0US1s5Vmzx
jbV5ztjr1NLnpYkhIwVA+xRbxRJykCK+QnbUOqyohPAjqk07klLnxgVNz/2f9yIpJNFKChi4cbEY
xIVWyaba9lvpfrxHd4kqm/4FEuvWmON7DVVhi0sevpM3xr06+b6MezEfNDXWasHQuq1oHMySmEPl
qTKfzWwkQpB+BZ8FDrvGXk7OpjzB5BN30OznYnXChgE41pinUb67cVHXtn9Z/HJVF5OhUTxD7iNg
zh5Ci7gZ8J7ErGcK0U7ezFf3FP5O4lU02h7UiA+ZEj6+TzbZQd2YyIYP9W8Vx1vCUuYFcU5zY0tk
2VOIxr2alcBO5JEvJwbO8zpZ18hyEIrP0yW967MGeWBYYeVIQUWAyDvslFOKyC+7K5cmHVlcm239
SJK1gO/tUloSTiacWhRiZIIgzFm2m4lS4ZH98RqfggX6XJwVhK2/LI4pEsvcLp/eCIIhcg7dkeig
j0NE7a+Ke6S4U1THjcd4peP511O8mOSRrnp5nordlkRXco7yZuNVj73GwSp7djGm1rFBKm7Bn1dq
mb8GnSbcl5O80tWyVuW8uuRpfEHyYhy1+3LXYUvv6FTz4WHKRWznDxMD6tk/4D44fDpOk7i38JfD
jT32Gkz19XIutxYjUlPVj7kc6eie4jsimTYcsWyGn+hD4ku1Sx7qg4KS+sbDn1btbz5o82Kfyfqw
0oUBuLGxMWMlxH5LTQTXiwyLftbd3yJpXN9D/3wylzY7cmQFZhvRcaR4/DC2U7+xRRjKQQOmzI17
u7FoXFobKY0se5gb8XmyW0fbnxjl2OJ+OmViUE1N19uq0x+wvsSG/8ak/vRu+u65TvPvy/waUymI
4um56idCZnfBtrNhph905LKjg7uKdy4X1tGfd5xz8Zb9DLQrOXRWC2Og90yu2IHs6FkOUeZWD+j6
rqIolkJQuinrn/LZL9emD41W0m719ji24NRxGHfNPnr8rKxaIjGLXXwg5GlPEXXL0E26orukrvky
9sXHXnjSILqpKmMG3O1qGfIecKJZ0t4U72KaDMFKJNKKVb6l5GkbbZHBLLQw2bCwppcFvDcGd0Fv
BB/NQ92AWuaNhMUyEbPSEXUb7tMlgGSsEpvSGzM/m8ABtKmzNsUKvJ4yI/y5HjxK7bLT0QRY960g
OEXLKdt4bZRTSPSLlsvOWGszoSPxKR/tIMTZFEaMjyFxLmzzYQdEOspYWYTGr0HLllaxgWfqlBbB
zfFhKFsou5E8S9UMXalbYPTKQGgVUgXj9nET63xpgWeu1FJYC1W5kPN02Y2YSAfQCmV6jeS3qSmU
uT5blvKLLvMi0me/h1IZPcdEhdEcSfDGfSiT8hiMD0amOKkBYbkUsNLGGmHKf4vxLcaaKgKlLPEr
dHdGRVBToMjLkcSGJlY23mRqYz3q5HUIWnHjA/iEuv/5AL686AuotI+lZJRat90K5SI1HVFa5vVK
gKxKuAiJd+Jc+uW+CvfuSd+Ev61fIe+eEFxKXR9QDeYY8aCRLdr+eir7op/ZT+E3fr8NAudThzGn
i504m6hDeBsluEUS9Q+h2BMJ7Gs7yzpiUkvOsFD2s7w7jHAqflb6jlw3uVmpREa7W6gCAc1eDL2V
VQhK0j0FMAyn2FTZMRaYRmyEZbn0t+VT8xK3+qKrX4hZyYTTUGw05dZKdXUV/vOwtIvVQjB6VxVc
TvBT4wv7aOc/PIwRAKZZ5zdQi2snra/foHbxamIraIZsECHKbY9Od/4Z2GsTxmZ4f15qFb4mO4Rn
81WAvczx/sM9/17J599P5a1S8uoOjAmfIUKTFrH3+nuFVPUgcfsIbvbEVhwtSpYuxcJ/3+D1FkTo
XLNkhuJoIWXRvLGw3fEIFkPeGpcko5vydmjxgrolDZPlW5d1uUCJfRAkPg9HIideYG1ZYDHvr19e
9vtq5jjnZJkhTV6snRf1des4yKkfjtLDw0Mwy/Zn7DA0d45pzHBHs8PhlPr8aw0XEqf5tz3IG9Ta
E0ZLLEPzB/bZBrasVs8eUkfaYrNOljZ6sC38pm1PWqQ3e4i2qp1ghkgsruMzKepnlBAMJUFS+oSL
92S13xXLh8h2LMeJ8F148O/rn/iTP5McNy6fOw+4klznOxTlWDDPiLesZ8/PyhI4EtdBQMf0fPgx
zvG0eYLILM1pxd2bzwCj4sKeL+1ztNkt65n+sJxmhX2P+SN+Hfh4LfC5JkIxXMw/Ovqy2B7j3IEH
MH/RWYME6GHmQe4YJtXuAid1ZdVhQ7TUlAPrczj/vfJnHJuwJdgBJdrkpoSvwQJ8+v5efb7H7YUY
uxluM9DYZ765O50mX6cb9cFUnv+7RP2ZgRdf3eAGYZOpfHU9uL0HsuFhUy+vob4R6ja5kAgPt871
t2bXxafn5a01tL38H4pu3S1zSk0TDnvGUeUGmUi+vqj89/YurRcET24CxGl8YNhnU1qyEFN7zQRk
7V7eOdp4Z8Ltq1vMh9kJdeXeXXTuozglPJCrl1aS3UEgVtJf4UD74Emxnm48/+mw+M/zV0X86DBx
pRqZbuBLHeKFZYP3Gn665Co5sp07E1e9W2D9UC+nXtKN4aZS9p/hUL5iQ2GJIEkXJb8vZrkkypwz
kuzgdbQgspJKbBHt8S4WsSSYXO5x4VJu1oJXDzh/BjYv7jMz4yBKEkmFZssqgtoDPjDeXw+va89e
k+NpP2frfHaI7U0+H1ZY6S5O39/61Vn35QIuTu1VEfhWHif9lmMz7DUdXykhvh/bHzeblteIurL4
ZaiLVT3VJL0R+tDdkbnjjRDBJcJiBaxIfhFGp70RBZLuTdv6fesEJV/9mL8MfLFup82QKEHnS1sl
oPHumz9kA7cJHMxUDS+wqRQDuZuL/josVgBopvyr9ghJhtAhKPiOiHdNmK/qPtnR3lj14XBM9Ed5
q2Fj5dckiEb17Pt3Qnf++/loXcCJWjw2vlRB188oPyWYJpV5gJYlpaeyxJlRp3RJFr3xXqjBtg+s
BXpFnwoxCtVpsRjzN799bXLwv2rvWoLj6YRVkxn12gfD1tdkRx8fzWkPJYwttlZR7VRVPC9SGpTp
4yeSaJGW3myQlllEGoo9WQVbGL0xJkaA+qpLlZiJ0wV0Iu0wNmkhzWfiUjalu6p5qwpsqZlIdR5N
rDUyo5GgFLv6CN2L5LZ+JEaJ0r6FxZqGUIco4zOZBqqCaXwb/phWHnXpxTiH1SDp5IvXbznPYezM
rTgUGMbBuMt2eVivRAWUdfJXpToOycfC24lFjzpuH3Vv1Litj9NJ8JyJGvRZjlkyidBq6UxeGaYQ
zickAbaeJtb3XvwkkMvapgc69yMLHeoIix+npfvKo42NZ16IkNgf34VBtVmezaRc5uY7ktW53O+T
JJ5Jxiy0zEUWPcEIt2ScUTJcecnv0BHqFayjojtP4Ekb4x21wNTQ7eH3q/AiHko4fvnwnisl3k2N
3ZF0pvBliAONR+BtFWCXAaY/VRJt2gVgXXcN+XNm+NKqBL63DyqWnGZzHPBcmxSeitLZY/1aTsm0
pIZ6MDU8bxH0GM0oOBzKyjLg0FSNaPfrs+ySb8E3yKl4q1t0CgtxpaX6YlBQqQW/jehdCw+Zmtni
sNSJsBRdDMsUwmY9FotB2QyFuvajn7Wwn4iOgb5wa/xIpF0UEeVgnbxUZPd4soTHmMmU4UkJlZww
iTw6RB0t+9yW9b1MbE32Vkd3NWxHQsIE7SkiZY/UHqV1sJJSS8zNNUehoSJg2feEfJaDWpa4Tljr
tiUQXKrYJHlF5UGqm92oUU9QeGgiUXruk68sNG9bQ9aUXKIajFeB6mEw36rs5Bb5vUoeUVbhtaaP
G3wqoppTd/aGajaI9V0uDvMYpFAvcJ1J61WmQ5/5pK0gDg7cah7F9KMPfuhO72s+TYhgevrMIY8Y
mr4j24sHVYzZ2uf/wwNdhi5WGxr1K5zQun4kazHrqNnMZRP/FFq8lKl2qxczu+vL56h45Duzir0c
rVImlIKGxq17WDTZmcL8R20W68qAnUtQIOZfQ+kvJU5MJSouQV7JY3sy68rxRYwwK1zaxXePVMO0
fFdazx4MZZGtVa6co7KdiqQOZDjqSSfFAOOChzotP58XL6PAws2lDqy156WLacZUZGDkNH9blDzN
6xikDp9lavIdc4BqghFy6+v057ps3/kk8SVTsGW/khsSlVj+WWKJx4ACRZC2T5U70WOpBY1N6R4z
r5mornltzqbVVYIHQIAzbLCc15bnGA01wS5qcYNKzCfBP+X+cCyNfl7xfQd8bLGY3sth9NpF3tw0
XssucTS3vUv5Wa3+I4vEeYhNYFCRnYgPQMLhsQsJbYl/1YTlRZGLh80Ges2NZf3WBmhdAGpJ1ORp
KQrWjlTpQ2bN03uJCKB6RtSp+1sC2/HmPmiDttB+E4vz/Z5yjUD5dfe1LiqNRu/HnC/C3YW76FD+
UKyHbsql0OUZkd5b4Y74Qhcvplsg4o364tIXT4h7UgzcunuIPsKdDMKdOxwOHvNtsCPGc7nDDfCe
iNNbdyt+X9FhHfB3AZkrPa3vQpC3SVms0lC48wk8j2gBabxeLFCAN4Stjneo4pps9XYY5EwV4HPC
QTt2IGDINqSD0VWzVFdIM7+fONjQYrdlSLyh7M70pMYQvNjGPbrAllyzoltGySGxaZGQCtCsqrjY
aQaBHH1x9EGuBsIDwvQQq+1MlIW5VKGoEsWFlNZ3hVjPZUJ+OrM8h9JZkzPCodFAsoD6wUMnRUeP
7yrU5654jkn1cDV4OP7SkzBjnZLxKhywxJIM8IMonDQLRzpKdNPHmdX/4RWEj5NsFhcQDTDolCEi
ZHDJReu1Qxnhp0dXfrBI/CUxzrIxEySpR5jrOrFnqW4PdeGkfkr8HxGA3ikPPuLk11iJC19lXfPJ
RNIfxnqY87AWWpBsxqpZG6Z/4zz2/SwyP9/2l+NA18tpnxrZJ9OrkZZNsMHXioKkKpfffyZXceH/
lormZffcGlnxB43p+tTuoD6vMa/M6IJ8P8iniv3f4wb1Lv9TiRq4WAiyMItG0xT6baDQ8jEaOxzA
FDl8lX60bTKyidpHlD6UIPlzkMBRIsW69NuzggBfQRbgF/rGKkMiroudmrWbVCbTHouTumYfRB9Q
VrpjJaMjCqxySV4tBt1YuPx81rVElAglDOYGZ++oLu2Cqezp3UYP43DWEiTrhsTtREA8A7lWeSfv
pFCzk9B4UQkBsYxNGPvzoSL9CoY7O6Dl/fr+6VyHWXAY+b9P5+JIYqrlaJVCIG0LpL5COivZJcII
m1EtmGkSITrkBw/09fDSmKX5xmo3uvojViBjdb9949WrfhvyMSQuilMdnwQhQHrCdsxWW6qLQQhX
HfGUejfcWN6vz9E/l31xvPETxdRD2Rf3U5cu35Ije5Ni+b+cZExdlHWFOJLLc0HshV3XixL9MHNR
HapTGx7rGsR2KUpHLwP7NZI56HMBFbRL3jyEmv7ZC5apV89N92jo97r1QIOYUCglXNwkQUwIxb/T
+s/VXUzrPpK6XGt5Au7JWk22ARFkVO8UTav9Pt8qMKvlZ6w9b1uZXT8v/Rn5YnOLfZ8jU4EaEKc2
vhry3aX4xkd7zX8ESQToqIljpfUPRmBJDX4RSqIAlqzzxJGgtGGVi55c30jxvkXAq9k1vDkyiz/w
WcSZhKTqKQxywHvVmE//7i1wPnptyWQi6Y54uvD/Ccf4c42XcEIlUb9VRofx+VOvzKNk0SrDzGnz
TZh/FNlJTtfu+cbXOn2N/7z0L0NeTHtrbKxY6hrlIZk9veDRDoCBqcJkVAZmqL4c7Pn8JvnhGvX2
67u4bBU2WmVyIusgmMC1odvykr/ALTApfzfEUkICURbYzdf3ASr9bfMISnrvQrV6D+8V3AqIx91h
UOzt/Z/xB+1bD0OC4gGE88OctcSJ+ZjlP5cZsb750vhBSF3c3Vgrrn4pXx7aBd4kCoWgdLooTiZK
rbCZTt3hFoaWWE5L6vdvSLqKMf0Z7HLRMH159OqUz7J34IqyOOGtuTV/tTiFfz/SNbX/19dyWeB2
GP9GRiOqD0/7fX3EWWO2vrPms6UJihstNgSPnFa4HHw/6oTeXE5AwDlSYlTkl+JnS/NLbRBaShBm
oyfuI8yzSR/d3rqtT4+y70a4QGbjolSCaEBhXi/ck/Br3I26LQUAwxau2q1tbCoOYg7bZ3iHL3UF
07dZuEd6QuGqRa2KzO3p09UAX4PJih231h1G//8vlfaX5/CppvzyHOQ2GqEKKOM2rezYO4QZCQG0
9cTo50DjLBxBSZ56+trWY2KdTA5SSnQIKATqYKtr5Y2V6Oom/uVqPhtNX65GGOosx1tSfVhMXjX7
1/SuJfVutTTsu93OPnQPb/5sEzn395ig3cyGQaX2/aT47MF/GV7yBKFpFPWzYNQT7zknkcPPDGfC
mpSU5Ia6+y3GVEgGFM/QtlqfZzZSLZAtV4FslKI9BPKmN8geMTkeUvsrMQT0hHS3FrVFQDpfuh/y
g1DeB+Oj3FV7aK+6EC/rOsdMCLMy64eRHHUDwE2WV1rV3oXlQ0cMKR3iNF0JOPrWypuapSvAOBno
qwuiucDRNBaVU1KAM3TxXWqwhZMm6aneJiyA8DRsdqjfSw/fl5iIAXwCiar18eMVU2nB3aiavo8I
yU3eWpMEoEaYxcr4yJ8HOtL3pRjPjB7AhXDDPD/JiKlpOMvlXdk/4QPoksSMh5QrlETnQqh0Yd2o
xixO9Z0MkDJqNI79fB/38WY00nOTTzGj5BlH7V0v0ocPf7b13ucAnrebAoN9CWa61MykmgRN4GXI
iGMJXrprhQHeom+X8jNWBpOjANiRSYVmcgQG+ytxoq+ZnDSn2WbL7DSpbrOBj3vE6x5kzeAMpoLP
QvSqEixkKhsEFIuz0Tyb5lYGc/PSzNbfBcKgxNB1EH/OOokTXqA7VUQDOSN+HDAqDN+U8b1hD8AT
JS3gS24jHjNMU6305sCtvYwXkPRWLWPtDYfnaFSINPcdqbUeu0KGWoZHuJit9dLfTxp9pVXnfQGq
Z+1z/xSMJHkPnZ3rBtJAoCCNDPttrUULlR6DAuJW8yA0961J2LxAUcGW5z7h6ooMLUuI7KGtdlHI
4+w+OrF2BCXFeVg5FiTjih8p4RdatRzpdQY8WaIJZ6kFWTk6lSIFaHDWMN2gGAo9eVYkht0I6LSn
Pj/X7GmZ7QrDBrA4BwvlKX/odCTdGHsPgj51LBzCs55SX+PtO6Gq2TIomhk2YGtmypiTQHucLBf4
b3v0PWEnvMTpSzy4dA6JLA0IxB1+Nq05C/lvJ7gYW6/52P4GW+X1TtCz1+8n9LXEPVrgqkv5sR9W
tVrZKXBt1q/KwnP6li8A32FVzhYR0Chze56pH4X1Brl8wJabcGfYrVXw1iWvPc8vL/I1cFDDU001
iNkB4HTv25VkLKbqhwdeUTDgz9GN920wH7sAu2SCmaXwVcJUOZiWTKDRWDSJTwbN5aTTInzriRRy
3bkqVI4UfBiqtXZxINAD0Wk5AGM7KxALXM4BogcNRbyQY5T2PjbjfnCTBWSH3RjsW+C2Xj55/X3d
LSx+Wt9Db6rLuUtffWo1SJm2lQEnG8lDD3A2fNc26nxhlImt5TB95ClbV1iHcma3ycJQs5kZT+24
t3YA4OCpix3OQsAJFYZWWMVIP9lFCUJ/nW67xOW57eJ5zU/NyR6ffiIbQRS+mQnhS0wxvyIoHPhs
+l2v2usaIXu8t5b+4HRV4wcPOklfBX5mG4Ha9cmqyQidBnfO31ROaHIDGa065QTuTghaK4WbsT9N
T8AFnZ9+t55KLTyrDWhWVju9uURSju1ge4XNRBSpslreSDSBpcDtRvITj4tWyAFYOcNx6NPz1kkM
EsxbcVv7usMhaauNxVHOj7IfH9syPxSFtjQD9VhWzdmVCasPtGOIODGQxiXxaAvASIM2B0YhqBfn
ktmvtEBYsgirfAmq7IgpUShorzhkh42ybLze0ZitwZitNJolBYmXocyiKTcsltJMlJJNqzHThffS
GBdubsyHwLoThnSpsEzwiWhd6ZTwJQMgZtElYdrTzp9rLG9M0T4ET5uLmjMtjWlinpOeFFdZOA4m
dDvS3aWhXFVa8TLtP5qb7kJfX7l5/xGTKKzWtNbr8NGPD6VmOKD0oyHvMgV0pxoOZOctlKo95EW6
CFm1gEGDKbL3VnPtGmDydZ+/KP9bt/PFqKX66lAMRSsXcgOMnpV/4/R1bRgFCwVVlLHsU/WLFl5i
jAlVjCHvlaMfzqr9KM7UZqaTvbTiw/i+oFSuFcxfB5tO+l+Kh56CMk6aTnsY7zvs+XgPxszZ5w4C
4bO3fFdns5308cO830117Rz/kfnvp+8vQb9Wv3y9hIuSM+n0OO2wnnnQZsqxpobaEy5AQkU2owfi
6PC7aaDKZzTL6zvD/rVTTs8/XGX+41kLV0sTeg5xybO75x/CyZbJM0IEUiAaE6fUmxCVVXSEVKHP
f6suRA0SyKvtwEe3Qper3UJipwlwWTyrRMjCYdX4ID9Zf18eptencRO4hbQVrA27vBKekSnQUWQJ
z812ZbG+c+Th3F5Fzwh1XArT75/lpwz0nyuQcHCXJSQa/P336zTysRobAU6jsAp3Lv6d3qHZY+26
D+8BT7LX6JRshMCJ9uJafClJdSd92jyyB1onJM/OW+G0y+AY7pMtVVqz6fBHDPfiVj/Q5vz+Uq+y
xtUvl3qBoCRZkERWx8MScd5O10L2kAY7VSMZze5J5QiIIzFEUIR0TxH4/djX4KuvQ8t/PyUryRDi
h82whWc5GSpFtpSsQqjzww0jV+nqMVGVSDg0RUPFj/gS4NP80jXziBdC+XJnQiYe5ix84kmF42wR
vb4IIN0c+OscvSVvoTvT5Fl+V7uzBNXnMTpj/VMHiG2rp+AQP2DIn71Z9+OLcPR33pu+r19cfBje
2pfxxTvIpwyS1q6UFu6epELDIr64W3ZkWHe8XQLm7qyDEO9DEjPCYyrMm0dl20TsKwvhUNKlyAgr
L+4KR3ny3DWwe4GfIYXUW51un92GD22fCZsCD9EX/yl+gnWq4oa1FdfuCr6AvKGGlYlNPJZPrb7V
TsKjy0q/El6Vmp+c/VZ3FgQcPCHJZttmD6aTb+St8iPbKmul3ITWx/cv+SqA+PXRXyzXiOQTc0hy
+L336Y7mXIjJ6jb9bTn5sdjXsi2ca0JNvJ10anZm6BRHilVQu210DB+lu+8vRrq2yH29mAnV+7I0
hLKQp2qP43JXPskDTTmLRY1dFbWa3C7H1Fu4dM1V9THMzt8P/elJ/M+agGZcxFNaMoHz/h461d2+
btVQ2fNJl/JCNReyN1eStYj7au4krS0hslbh6s6pnLCeql+w+giQ0EYLqgpBZLXamoPjkgUtEP9I
2MaqJFGwm4utHU1ePTYvVa+3obexgkOLZpcwQwM7i5rklH1F2tVLKXOkmRXmzFcc4ff393f1+K1+
ub+L/cPwNcFz3ZHwgO3rfk8xsXAeyDCenWe7HZqkjYaSMZ/fd6vT6cbI00/+98lqJJMTSaVrlyYl
hu6lRtwzsrhc7PfYRSWwFX1ntjbspf1pnHrYzOcwAU/m4ZYX4Kfr27+DYxaOZxWhSZcrS2+Io4xB
Moexe+FY/la21T4j1TE7k3TzXG7FI8rAo3fHR1ZjDyon83If7/NbS+nVXquqyJo4ZYQqxMX8Pbva
sCOw2jMmNSCgFD6J0vb/kHZmvY1qbZv+L33clgAzHvQJ82A8Ox5OrNhJAOMBgxnsX98X9anV9eaL
KlK39la0d1USDKz1rGe4h71dRCIN8DuKiPr4V7bxj1vpryt+29dP/WloRcMV4Wr4xbaIKjwa803v
svjrtfqT4L895L+u9a15SY1riPfqKkT5sJgU1P1aRyHQFwb6jOrurpd+J18cUG1BdVEdmez332vs
52Py/36C75SYLtNLsbgBWqtfuatfP0sQLqfF89x6V2NWlFgNtHcL6RpMGYEO1FczTda/fISfJg5/
veLv5JjzY98yFs2lqBte7IziUTqtm8x8dCdnCKDkATr4ZJhVgVPFBWVPeg1UQ9dbTW3W2v/+LH9s
nf/7C1FYa3iEidofH7G/4mit1q0hgcSKWpy45c+0XDwyzNO0XaGUhDMacNlHUy6KpnHuw2Om7eTs
aaHgYSoXydZyRgUJn84Ti8EvOYX0U28Wge3/88m+b4RSH+4rCQRAr3ZfPVbdlcSik9AupNfwODzP
F6fbXzxtT2cngcct4/2qpb6U7uFs49haSKGmbAumzQOy2CL3hBe3QM/yfOFsULDQomLnuf7/PU/t
2+GQFI/2oaUiXdra1CbptIH6lM1ucSJDMO5P9tvoObpvpSiZ7LFH+02u5seG/d9P7VvwvknyEDXB
UozAwJAyn+SVjCfYLTlWlMV5MqaIk6rml1X0Y/7316v6tquV8pbqj3IgRmW7PkN0v/ekcRUIVOX9
8nh/vhJu6tDTyca/nxDtI22QH6K2QYyXA2KCp67JOAbLYBOYkWk6yEr0p9PX1znuYeTOxy+3+uOq
lAEjKthXMM37VhDU7UvOHs21i4ZMj64hmbVezs6/5Rg/p7l/XebbKXB5YuNUXK5Darg0UNBxcTeu
GyAgvqbHAIVwbIb+7JfC8ac6Wf7rmv2t/xUKBpkmnx418nB0hl8pyIEL8l3xlaQqAXEpq5/0Af79
On95mN+FWDX9dt8PEmIxeFGVjDqNqE6Gxi8J2y/39edZ/3VfCvf0PKUAQAD9n796SNpz8CmWh7Zd
1IO4h6b9+65+PsL/74P8E9n+uiAneLZ/FdJpKaVWMdo10yma8MLk4WTT/CP/ndT/46b463rf9nxe
Cc9rdXuIUTVorB5VeOkS5zqweaTAPRNjroioq2D1bMQyvTmRzj0uG3TOculsZcXil9v/KZ9QRNot
aBkYEpO1/1xHtbzPqm5QCVECFIlMlb599prhwWQyQrqnzoNhxWPeJf6/r/tT8qhIWCPQxgb5/31U
WTb7c91IN5oFKBw3Fh15bFiE9J2JlVCs/32tn57439fq05y/3jBZqt4plUEaA7msGNNjJ+DRPUa7
+d8XGv54JWwmdI2II0vat3fb1fCToDo8l1lKOwnZ782LFYV0ib1bKr3KP20I3A+EkzktfJOxeYoq
3HiBMP2s7aW0SdIxTfhthf/4ihUYgkOGprIqf0sZh0pzkdsHM2gQrypTHB0hIGBFmT8QZwMEY05f
PAll4P37YfxRnPmerCh/XfbbysLBpNrn5wLm6z2QHm4WyTLcLVtEkgxd/Q6J16Kz9N/kjH+KH39f
9VtcrM7oWF/QBBidHuFj2N+rAACgtOnydPR3ul9e+Y9v/K+b7P/+r7UF3pHX/eCEAaNMExiwGprA
PM5fSWn9S/rH0/yj//fXheS7IIAhA/hClIcwxGjjl9f1wyoZqoLGIdk7DAv6t7WbtafiqWWpENGw
wezy/dp8pPdDd4nSL0n9IP6ceHe/NAZkMHD//b6GqqRLkqoPdYUY9J8PMMWxZZAVp25Z2niBuMpC
8C6RMrn54iKNxe0Nt3N1PnClmRCqs4Gv4EQuoFMK7Pyrflr3rztOYw/Rgj6dIZIlw7Kjv4Qh9QgW
qTmMBpzGpcvcSd3dfK0w5TGCvVUozJ5haSuBNBe8xr2/wf4YgJbIYsPEfpuyPjNfi5T/GUEAQ0dL
dIXdcCq2ptJCBmy/Xm7ua6bknXM3+UKGzMKLJXwcrr1SKdwaK50aCz3er64befwlo2r5WqGX05vH
BzpWEoLFeK4LIDyFzbFXW05tESPD1H1FMEvd6r1kloWs2Lu62z9cJogLFcTLLH8rRynCH6a8OwX7
1eP4OmqizdxjdHMeMlhtK42heKWmjQIO6hACJhqy+3EaDY/pSHjad1xlAPXDqaNSOFnDj+vVKk+m
utLjd+D35n6neol/2NsJXh2ZKX/pKJXhyq04xfLi05djkr2oW04rq5hAvoCyZt7ulhwKzmOCLhDG
s6Z4NHCOf5PiZJ0fLg9zpl+QC8vB2U8NDN3X4nQYVOH962Q9VgkcQFreY/zFrM59jJavaHfeoN+N
HtzNg0eJp4jnGc75kNq1J45u43KUvedfD8PkIo2NYcy7HhqwHgdYoKtezhgMq3DFHk7wbDIrz4X5
ggkEjSZboHue8V21k729JqwQUmuvw+9EsoZHEbsDXM+v1g3TlCLAwCRUt8X6GjXhnPbjvFeWo0px
b5h/VCb+qM4eFSTZat9U5D6arYK7Q7PeAaKF72EznkXXT3eyw9ND0Jp1BQnFE9HGu3NbFdptyqZx
NcoJVlPqVaFiP82Srr2BkNt+pdnidn+1dQiiqi14yTt0m5nsXbLeLsgsoznvBsE2KWwtfayOnx5y
X6YYLePUG3zoKA3uV93xBbFiwaoG/KiGGlzqF6Jx6OzNkSP1MOYONb8MMqSVTGUhx/Jc0qBe24Pr
aDAaRDxHyBnKhJWOIMjr43JI2SUdZjKp3aKtM1aDwk8cUk2eTuI8mJgGxUGZswSD3kkHGl9gLGRv
HwqwZv90Zbkbw5e8oYmgADpdPJEcF2S0nP7Lcedp0dZ11RA/7t1gLVkbed7O9it+JOZeJsJcYjpz
tZTg4Z6Ddm8REDwSbdYSn3ckx314kMPrFLmT8QGhwVnB/ARlP4GRDbMOhCmjO7fSbfdWiHe8qdkP
VOgCg+BB188BJjJw8dxeapOhiGoiyCkMg3CFdIfLO4p7SPDaVdzbC7VO8o6SBHHicINLYKvTXneQ
eR3bxduJ/tO5vEseicZzhqYyGRWdghFu0jg9vw8mWMZXfDhxIoy7LTuwf1usinccmKn33nlpiDkV
SHqyUCxXnqnek1f+iG6WiNbjI1oOEY8UFyeY8xj7fC6bXh54JngF5lLQQICYoUHD9XDIVcept4Ne
HBs3JPQP2bxza/T2rnEd6ZbgGQtwKFEa37i7AiON8wTkrE394vUFWbtOP1lN6F324dWgX66ZO9yH
1wNGUzCmJlXHSpZannY22wcoq2k9dfmOCVX1hhGVnYXZ7AVqQ7XysJk8AuDndbva93RA65w64oaJ
Mo+G7j+qbkBlWqvf90CkWdrK/GUW7iO4jBWjX2E8AOrFrxJDhpuJyNu9NCWsrfg6U2fDjfx1exc3
/JXwdFAPaDbJm+HL8/oAyetWRZW+bbYFpjRYZGMyj2LnMRkP/Et0OWhb4+bm7s3WN1hWe4A8QBa/
DR0wBbE+5gda4vUyORhLfXxim1L2zE5BNzV8DhrCtB6i/mnTObjb2mK4wRnkq7PnqMuh44mGzIhF
4ODYxXqSwsEx5WgSeY4D4sdwjLsSEgedC5ybdyhZh4t1O4refXSEiRbVO2GlWmD4PhAZt3kUfu1l
M6Vw9tOz20zbtyFP+HHAPYpfAtCIiAkhAP1MtCIigF5OizPXhT2v9qfgnZULViPs3PO0nN7DdkWP
Y3XFlwx6CmJD6Uj1Ivx4GH6ep+1YsmZ6KDstzeR6pkQnnOU9Izz74+nLN3B7QlvqcGaKBsLrgWM4
wnlXEaJHO2R4E+SYGsWdhZPx+gm3aa7EuNKv8pFw7NAeGji3NBRynEjNM15I5+ljgXJT87CKIfZJ
XvNxgxFIYxMC7N0F0snsE7BdN7SfV7sT3GILsUJ/vw+hTJM6e0xH+alCda6AdYam8F58PDtbPfvn
R4BOoXkiTiZRuTd1TyjN0zLxb+BjzZ6TVMaPKhgKU1WI1Zd/gQqXA0qBHGK+Jq9tN0mDy9uzpIN/
3nBYqmNtq4+VAELPrgqxmQFzfq+iU3y1tq1LisnoJOMBvmGihqFZbn4gYOGsPlDmfZudLYUCgGmU
g/0bVirOwD+j7Vl+ats0rIlLiezWAFF3aVB9qeHFKQNmXtUXAwuUSfAUTeaJr/mirx36bQHWa5ex
REf5m7KQUFQ1zi6LwNGZdxIUubjqXcaNLXnPWRsOFv3p/ASqTm1X8febEpP5BAO3xpqXqXkWzQv2
3xvhEw0CXmUum6fGlZqlBCOwj87ANSp3BuRoeHIS0XpNB1Eb9shz5+5fDkJp3f2z94w44Pk3m9TI
BCC7oZl7wVKWSlAf0hWxG6ofEtDhMDCmRZzu2mgwIgnDgS55TRKcbb5emys4FxKB+BxAyIju8wtC
PQ+f4wZtsddYHxlOs2aKJ2/V6UU2dYXPxqTb7rYP9443xWjvaT5bslyg0HL51DSOXdKVkex1hfkQ
7SeeS5uBD/XPTnApYjZn6zjf/fk5F70nSw37N7N/bxRLngtjSGGDqLHT6QvPtCkpQIiULqGzcXP8
OOq5llv4CHIMZe9XCwmX5c1vZzL9rflrWrraAmaesUiDRz9I3sclZwBIZdQmz67mNo3Zx3XD6RKT
2EkQ9V4eah9OS/pVBGDc5r1cLrKsOEUZznOae6I5xBdwxIfHJfw170J9UTi94drQLRVHeDnNsvVu
FhsSj1FTJkO5rZroydtcNGsQM1F3onHNIZIexcLOIvroOX2ObvbyqI/2flmiCnYLxDAQR6/R1U0n
2lyattO9K027fVTijMySX8nWECWXYLDBrZAuHkbG5i2zMP3zwf1zZwMnQSiiIwEaOHL/40BBS0sc
K2XUcYLzxpA5Ts3y2IBQHphD/+Zp83zX+MkqQVS3Q6IVipp3Gnfo9Lbb83oPB3gOZqZYaNEDt0CO
udZZ/kkOXxdqaThMnHqoa5ztYOg+2Tun7cnWAP0trigig40jAySizM9YiXD2MqgxGOJhWHj3TjY8
rtn9bj78qw+9dH3blNE5Yuyup6axalAOJsVzai75ls+1Iz6OVrZroiROvPSt/FKpJGprTXBbPEio
t5fT+FSEF7TzUU/uWB76Z+5ku3tYzw/MF4vFeUt2v7668uqjXJ0wjkt86b2Xosriejt4J9srTEYq
fp6bBdRI8/oBLC44B+XGWDxGKIjM7jNgZR97tjFHqaPa3eyT1Jd13K+VV5RauEH6/am7Q/uIl1ON
ARj20eP5CSq32L5GD6wZpX4Dd0fNvhwqioGzXdj63EDEe6lTJ5FhUKyjNbKozNMHUdSDme52QUPa
8xhp5lviXty+DNKR7enNh/VAtdURwj49erCX0NBHepDN8rCYXG3DTY9dcJ5qfh6eIKdHumoNHma2
u+GpEld382CYzLLSUbK+gKfdGG0ITqDZynOmdVJ8A32BHN6RvMq/hKKtj/U9CnjX8Lmu1peDsR2M
VGRCs/c+zFHArfZTdjlQUzSrdbJU8hTKGvJjPwsl5zotpq8R626qmLzIznRVpy8PmNmt9VHWhzue
Vp/fT/XAcPJR96VuUj/1dZ4m0iCsB5Z7s6y9zr9SJTh5+PJvpH0oEkXSUl7Ik8RLVnt8k1iv+HDe
zGuAmBQnIcAcBBxx4qRCoSFhq+OKCpQEAP5tgGfiyG7NU9g70Umovp05LwQ4lINNF6hf+ls1u80p
UXB+pdZ8Mz4K0saKROF1OACOwGUxiWWboGBKZu6S4Nq8h2sPw74i1jypYoCw1ELyuC89GZRFvLIg
BQiQosTEQW9S8L0JWwB9gTbLgmxU8ewn+UhxAL4fMjxvk+gy1r0Sl/RhxElERtoLxAmbfDm9EJxA
zPYBaOhTIyFvIx72AWDVkBjzQqZaQL/mvLjFFzK8e4itT3Bqe87GDMuNNSn/m4jiHjkm7nID58EM
ebo3V59o8VJk5MQTZZaDAjYN6xKLkeEyRghE/6SbOd/ebhHKOWRd/4YdVqBIPL2YVQPpXrJkMJ1z
0gKa8sq0JqRK1iVsZfNJINMR4Ukx4Tvx8R6jyhnQMUBZjAQUq/uRtqpsNqNZuR1IsMa/W4Kjew/7
bTbwePoqsrQqK27vGW4vAms4UrB3URCkL4B6ntsxj24Wnc+Kz1Z9WU/oQ+fnBkvZPq3VQHE6RMav
42beObgoj57bzKvdy+ieIYSD8jfSjPST3Coow8I8R4pXjc5zyT6HFxe17XDoVccT2UlQUqtzo635
ophYFs6T1W6i/h3xW4Vp+kZA0ZeALVBr7aFhgQ4K2F4AhJ1cNuoEmrV19sJt4cCzIyEonRJbzRF8
5bVsl+gfylxNpYiZqxEmN2PJrewEHW/ROjtlLAi4QeXHZtwjVKHCYw86PWeWTMG8FADgILKWkVOj
WE9tRCytPQ4zNPfuAehQT16004bEaD9F0qk498amiCJNSFojY1ysn1M01JG2LK0Rur8sUHIBiYWJ
Ml2ATMtUPiqzPcp1jDo+tJLlb4xffrXaYzPKr0FlhDK3z3FfNAl2nLvTZIX0O9sjwVH1HqC0EFC9
7ZfdfLBSPHxGTfjr3HO1TTROWOnjmlp7aJpPUwpQlTU1PA4wQGQkCB89qEdY29ssMhYk5WNjk4tN
OqK0PiPxCrtjusznyPTHyY5Mo4r7/YJCLI0kc788w3MfN1FzSD4HGIMG9YoTaKMTBNWwcNk0yNUh
XTy64yzbOJWrEk3vFA/ZW8v6vXtkPwZK07cgnzaIyksR2ZQ9Lr4EF+IZekuDj6+CH7/6r5kWD2N1
lOHWUwVf9/V4PYw1NN05tj3D4AS/zKksYmoChNZiKADEb3W63NyjkibGIZ2Ua1CpaIHKS3WEZtNW
c17jYZyg0AMVeaxEw3U7R7B0fCab+69aMTEP6jTjqWACnJlDG9EqqpvGHfjiVqAbsmsprkV/6Dc+
ElcXU/TE8B7Uy8vyFSaB5q1mpTs0nWRJr8hVwkVL5U5by9ze6S3UiM2D9PWuCJE2bynLqGHd7N2E
93tZ6Q9bG6Nq8MBHYUr4c5ulhh8cnGgsa3mCCP4h+t2RagzhY0etq7MtpOXQI+hZ18jYlQ4r9JPz
kijbLTv0NVaEkl6Crs9FlbniyCa8CxRBGWEjo3Jhsy4UBLRIuEjvMTZN7BAa3vXt5bSTs4PyQO6C
/QlY3u3x1RvbqpGIWL4WaxY6Z/ISDQVxVx+FSbW5jbqZML1RFY4VFD76XzZJ2KGtfVSnJWtppdv6
qN99kqvM7gHNkKlkKnCMqujVN9a+VBS4NFuNnqhatqL5Oenm7VQCOyua1RESfpR/Fmvk75BOpK1w
xmBCnp6jvYv0SOUqXvMGhiQIt4qTjIYQuf7rJMFCRNqsp/1rhEzn1q7hnea9lBRLGZk4LCdIbND+
37N/9s55dnaKueSKiMvWruL0EpvXyn1uzu8tjZC37i3lAegbvNJCusljzCVDER+w5m3P42TRoV3h
J14W66w03eXpZ7ssfAXVuBlBZnWzmGIgXVwnYnSe1DEGFdgUBHpAbspfzfUgX2mO5ggnvrxmauJI
H/fW+kxiPXihG38HnTW5zEg6qGOz2WmSxxI5JvIIhBBUWKSP4mkbqywwZpA49I1KRB5ar3joJNOh
o3ym+C9lQZ8np4BuoRZPGzof5xh1l/xTZReBvedYHkaNX/q4xnm0QUjFEc0ZBns6ZOL8EWooTQEk
qe1jn02Qs3i5x1qqhuZrhgG6dGx6m4J4v7lNFXy2GnJckT16WmSETImcbyJt2CrTgVezydDuLVYP
3hZGFISwjkfHi/XF6BLzEIi572e7IztZClb+dqWy6myEtP/0xcGrTIZuH3DEA2s4rPBS2W+rlTrV
xp1fLOjOQYw4CHQ+5wmnYu4Mo3KCPfa0IH0zN2BiJW/vUdXAQfLp0lCbJz0L85azf14BiCHK+3pV
pGYTVRYWRD1JeE9jYh+UpNvcFyqH/fqpaXzIU32JerSfhPtltS1wIZkds5Vsn833Z3S1wqspLDgg
jPcsSJb5aPAGGg8V6GkSE+c8AiQdax0SjHVelzzYQNoOxw+IFPES3xyXOopsZZ+grcqYLQxVjsDC
SpGTR3RWsqFxrBDGMTksJ/3ZNgiqdcfv/6BbTl/EMcIXhtkTic9pkO/2T1cG/t5yqD4nRtwrB1z4
79oFRBHf4qEv2heAaLfdaWKMyzU9X3qFtGrwRr+RKnQI08wNIrtw5CC/unlLGKw2rIK5SApCp3Wi
chocOl//eE67WTbqFYBL/zk9E0MQZ81JvlSz3zh0jOdh8oHOKC4gr8V+NTR9wT2jV9kfk7m9zXjW
RfQaV7x0TLSx3fD9K4eQtHhQw9M62iYEI3lSs/68QVwhg8BWmCLkB4Qx1s0pj9iT7csofeuPEiPm
pv0XHlan8GEZXm3LNuHK0Ex2Hs99KgU4dlqSK4N9VReDuB5J9g2FgbW2LW5EdiH8uMZprPIhYKuI
COF68qRx3k+7avGIh9b0bt8Ms/hCf4+Xk/Ayuj9VoRztCaT3oHhD0lrxnhNwVnsORg79GA7RQT15
2QpC3n609+8ESVzDkSesosuiXd/XxnLwoZDOKdTAloZHkdNZI7p7zCcG9goFRtImugYsFcSdwv0R
G28S9Hxdhe1MXZVu8iBjp0NPPC9W2vRyyNbaSB9f48uiyvEW0Wa6OZzJFAEv1TZ29eblZaPWfdpE
cdxejFntSos8APrrnL38cPUaBGEDZIEm0mwQaUuaJeghYkluBLQlB542es7FqchoZizjADOgBkPr
20V446tBnJuq+s958rJKkyHK3hm4BQMHcrkiPoUGynnQ9z7wocd8hR7tSFzoKxqZkALWySJfXHfl
Lt+83jqndivYrBbg1nqLmWqJTsvJhw7XH2nXdzFskHQ30fjnHrD89d9LJwfVSkgn4YJbeCzZcxm1
UI0EpXTyjLE+CAR6Bi1v7jK56bCl7Ixy38N4hlZ0DoKQUxSPKpseZHghMGe96CTf0B6M1jphvOH1
jYiyrwLslz9wsCF2izEMIP/imv+13fPRfjGcJWz6Pbl/TTGFNGZJxDXGSVgsXofL6uGv7wHDIJuV
Yg8wkD+/CfZtO+Co541TNfS77+m2I5GFgM71tPcJ27PgkA+ysJI9Ps62PBnE0IRMpXcsf69GVydz
h20/W8wP+hh5J6ofye1Xab3ejxcsnHHtkkj6veHAkBP5YPSZdl2b5wOOrSvOnrtZrwtaMipn9/0g
kn/ODdzZ4PHkltaa+lwd1+ts8VynqkWHMen1voLBh7F8mje38JDVlxYv2s/qbsjKaH2BmxHdRHKY
sSHpc/K0qTymopfn+hW91gFVOnI4Mc4Mr8WG8hEHMcNHdYwCm6aYFHM5n2+h8PxjDHWfPCwQUpPy
a5iSfHOUW5WfHdS5EbAIe7j7I7WEo+HhmuRfY/p8PHtLu7DhS6e4sHwuZMZGWIY9EBMuWosO/dXs
Jek8gc1QejkOQl0/6ypmj1VJT3q94lXAg6N4tcgqjBCt+cj4PM/SEGLVVKDiEm3jUEw7u7VSBCGh
bJUr/YDo3fT2oXAIfww4YCph/KJfklJzD5fDdlWXszbxtNxvbgBpnq5+2+rYYo0fsA0wbTq7AFvK
yn3sx1cR2ZGB0whBAvmgtRXRk04UIZot3CZ17QH5l/exfJuk53BwA9/tZ4bX3aL7IBwm8RDZTNq6
eSjJzt6YGLfxnkOtclFVLWmVXPp6TEKwwKInV232fr0VmE5PyjoJ7ipkHX5LAj8N3uJbfp1IuXvX
VnvNa2jz0W3rT7j9Fu4k/XWOYZVRaZzRw2AWEOaevhzAz6TXYpBQA5aiYisX0m1EzT08VLNnfPOI
zINx3xIkBayPp6fTzT0y/3Eyu+xoj+dhoJ5sZV2Pi4902wTPmMQ80qLcoXsqdVQ7QgC6OOzjgDiv
3WTZHvnqfWYxXaoZ7XwGgUKg7C41YVy3mSp4j0izkuDxdX4raE8ln/TWd6fNmebJg6gOfp6T9O5i
Y4nEMnBaTmNHZc8pbw8v50jARJzkgu7bNnMfO/1QzE47tGbv9ACmytIY6fPTZ47fHB3GWbKpl83s
FKJCaw2iyjemrLliVy9SuicUe6QWpCcvq8uD/OU+acxUgXwUW7tQ3MfTBLxfbWR7YFWfd69bdzge
RJqzFcxsQXSjMnv4oAZMFOKJDJdJ35osvQQBK8OvzcXefDiiTGk032UMBBmL+FQg1PWIKc3Q3gPz
4yBXMzEUKhQ1SDzOhTEPxxnG57fPDKz4ye0JGCjNen2noT8Y2qggh8gz8xIYHkM4QAy3r3NAv8Tm
oPq6uA9POCQTBhH240hhJEG2tMovzlEGIqzsKUCDkAhEqTgt6N1FWDl4sASpYeGcm1WwvTI0W8rm
e0baMLBJtjnt+kOE3RZfYwaFWJrhksQrCEleV4Wfw3yjg+QMp6lZB31JQAPfGoQc6rrZrapJMrRh
QJiv+ZlPTa1qPqxV9yemDyhGLuZHzQz1ZBtBEd8nnHrlrvOE0c1ml28Fjuu5QDRAuN1+JdRkUpCs
WFocQLJfxleOiy0nn2WYtGnNt+H2vGIlSHNCXLPdgx6l10CE8QiXN8RmprWvkz3BE6K1Ko/J4FT0
1lftOto7TDP72JFPGLp4bTvK1zUiFX+iCfGv4riJs8ODprQUYihE250VRmPoBssXPUgJYVj6yKS8
d3YjtS++G2L01N1qrWxrZdeqoaQvUcxlUBXcGtdQpgMqkCREh+WEN3A9/Rq0Vi77z4a1a+lM/1tf
rG1EuirdvJ3cJ/XWwDIU+6Ta4nDTvWaN4ci02FCJA/9AHSFZCbP6nNhwrJvxeTfMgXxAo3WE0qug
8KqxUFkFkw1lcYEj3vqNbHZJUMrMd2aV4cqV9WjjCiHDKxR4+/TZFg4zDlAhJ3Y6ajZtWLaMg1wE
6WD1DqRxDVytDbu9XwzMW+2WWXTZW+TEfS/zHGcuaR3KB9v7utm2s/MoN4W5RrTfXczXUZ69RFMU
XI4ZJv+X5xxlhPLkPG6rc+NkzPkLICQ1hnuQaODx0rh6IFlmouOYQxFeP+LOyz/oltpQXs2C7IDD
hgTuFJ/iYXCnZ1sEgqcsgbI0/ce1G9xgPpOJdLizgblb4QBxbgm4OerTQE7LGfglq4144ddPZVph
VxpfvpQJ2LzXRsPh4rLmrlBHxKsR00Zs8TSmwTbnKqNwp5mRmSHNz3E7VYLXRxvSMGRZBPRyqVlx
JnPPMSdNOjOmlX/dvBbMn0VH1pft+rmGiSmMLlCrvrIFzWtle0ccxDBbT8Tal6nsRKzZX6hk30/L
VneTheA/AzYa2tOvyQ0gz2BLT5eTmc3rD4I0xg8BcmjTT+tjKMjTMr7D/JQnfc7MVJWNUPnJeoAj
ICKH/WeSYeG7cnT1SFlXFbIp0hj4w/5l8oqzgzw+eygZEGLyw+8MmR/weENVhnclaEN4rt8hkbeb
JjeChDhGXZPXceil9w36hBZePaguPG+0VhFIEsqLJeBWBfy1liQG/u+oUCuv2SthfF78jqYT/1Al
vuHp+FyKLKh8Mk2UvuHOWll6XTLV6KIIcIhJ88sGUxZr5qaxNxvFjGljm/hu0cCmo82M35yIPaAT
5BGzdIk2OhANc8eb6P+ZxBPDnOw2/C6gnvw5//K7lP5bDntvl1qHSbCc7CZu8Ol5n9PK9qbe9GpO
mZZSQSEzaK3l5bQxvdT+5A+x3LWOWND46I1ycI6241W4Qow93G7HKWm4ORZGtDERyEX41BpTJEsm
TTJWSGmGWzD1mf3F19SczWZfs7fa2bzZH6T01oKKZLZY/AKz/0nvEjk0TZGHoqjBRvuGsz8pZXYF
6puNig5dcfrBSKbc6TAqqHLc0UeEG9ldKJBb7jRdXl/kxNKueZ1WGQi0f+MYjR9g6grOVFBRejVx
1OX+E1B4UrNrekuVntO92dzNwAWv1JnLAyakX7Hi7gA5MMQSrB3QXMECfPFWMZkcReoKJMbx7gBX
S+3hnd114127smPOGyrcDJVH637UH9Z6zTTC0yyPvBUwL3WKeXbn9DHW56+p8+4snhSLs0Qn+zYC
f2U5lKOjarRNrGfQLk8mJYL/8e+bln9Ah0I+6zXNoT6r8K//86bvL9y9T/d7PXlgLyu+JacgWeN9
IZ5W7ZeUl+yhsfiKFNrjnXdTR699dFV29e39PFwZ3ej5iHU0YoyJju3Eff2swmY40Z7x6T4SX5sG
6UHDb4FCtl9dvWuviBRMr/z5YHaiZtUme2bQYvDIvZPm/Pu+/kg6fd+lf9/XNwKxnDT56X7FoB4n
We4ilD13Mll2Jm2C1j0/zXfF+vr3JYc/8L3+fpTqt0veb22RaL3iGKAetBpLP61JQcA/bHaC44Lh
Tt3PTzYr1cpufTvjrFqYOMYysnqvP0KrsPz/h92FT4+gIJA/VEWsMr693JtYqXLSShiD9LJeuS+/
P8etN8A2iQyAfjIcWuk3bYSf3Ki4qtbjxUHmykK/5I7v8+yaVP/rf4j/00iuqAGd625UgXrT7I4p
zbJBdJCMBHDLOpXRHTfVKjSeDqk2UG6SLVgU5f4XpoD4E0LYkAVDEGQFytv3D3IX81zJFRWDT2GM
ys1ADc9geonW0CLqMsoFAACnXzy+xZ/Q0IaiA9YfgkxW9W93jxNZckkGehfhrJkC/bvtQHc3KI9D
lEJbUwW/i3A0ilr/Xn0/bWSI8pqg6DoiGLCW/vOp63p6a+4XohcgjTfNHEx2ou3Or2uPBnaw2eMc
MNkHc/0jszzovSNLMkOsb0bjxLIWeMs62G7MZrdftuEPIHdkHVDphD+N8eXwW3RREe9uVIPwLnST
7Lw+Y8hJua8wut6rv+Dpf1p2CiISWk/YVg1V+Qaor27prYQSeBqJ2WhQxoaBWt9TOconqqnq4ib7
Lnww0EkuIs52Twu9W/dByZv9b87OtDdxbmnXv8iS5+GrRzDzTPLFChkwNsYTBuNf/17uc3Tebp4o
kY52P9rphDTGQ61aVXVfdzPVtJdjtWtq1Y2T26/Ahv7EP0UijchKqmJhbmiYT8tKbRnAT4S4RQzu
xBIwIGza8ldo59gNnpN9I2+jJkB2JZ23BhwZmVT451vj2zMjAdaQJJZZ5T/PQQ0FSI4SRPTVfadE
b1KNSmejFGBi/IoxLuBVHMdJKQLwgi22h2WI+7Ct3EWIU6lzQgDx8wH9WdWfTglHoyF1UQz8Z42n
Vb/rqijW5aoHTZ+mmn82cV61sV+/HqpdsTuydUxG1w1p/fk47F769fWXA+hD8X8OAMNjSZSwpv3P
vdIkVd7eH2qCAl0NCQvDe8hEGSWVBoPDfo6OWethSQuHwSZP8TJfGJa/RKfvYKG6YqmSqRmkkQgo
/n1gO+set0JsMVJxA8acJe5N070Gu8LHjc6iRWv8cbYb+sgq86kxBQ6hDM+NMUSw7CP07IFQ4HWx
FHUraq3Z3ACMdJepChrMN7cvEm2DNF2kZTMur7dfnmvlm5v674P/EwX/ivGX0ugwMpWAB0wmzIKc
GLMaNgFrXL452sHJsb0XK5iSb24GC2ONB9SOg7MHvwQ9+bfDeIovApBkJbM6BFrWPKWgg2iny0yn
Zpq+EepDlArBgwpdJjZu235cutZVWgEG0/REFyJ3JbqS5+Yg6OnmdL8tSx3323yhdbgOmNnw53tO
6o/l+Z5TRUnkcsssjM96ORXQfX0xU3HSIx6pqA3vIHgvjAjJLpLn3+7wb5IR/e93e1YzATSWtJQL
BMmr35pMsMiZcX2WQenacEVepm/h19lZbH/+lN8EfHDVkmVKPVpBe4ZmiHWZimXVtaPEDHoan94G
PZ4N0dGvWCnz24+oaCobB6KJZfQ3x1/3IGQJ5VHDq2eG/zQtsD27wpQTHGV0HOF7wNTfOgpbOsDK
OBswSkd3YpQtGKSB39UNkYfC0WZOYvzYagOZ0Tlmg8TJybDvDJHt1Hmyy+ie989VSFtonM3zeW8N
3NTDZJqtjye3WrKSWHPKHaG5MCemb23/TFWMGTEbGqUtMt8wP09TBneHzdAcZLKH6VW0PM0ur0UX
FmE+o8a++fn8f5d+cAH+96T0J+2vk2IV7UnoIKSMLtnsQv9VnhhaIGns40s1FHTfxMZCjyks/Zr2
fZNt/fPOT3dcfonVQoO6MHlVRrEPpc7tWxyQ9H95kMz+H/rPg0RGR1LLesrz9O9HPGXtTcDHkSk8
/PRQhKC2cMVtb/onU/B7MNnZb6aRo5YilCs24g3f3JYU+O5MDmMxQM3pPBYGyuwe3nw96Ie7Dp/U
nANtehWnxu00KpiC6sJkG82EhconudHtaVFkg3yj13t3LyFdmQVlNSrIjCYPABtfnKuTuTGtD2h0
NIb7Fza0kRiuofH2y1XuJXX/OQU6hGmyHUnTjee4Z8lVKQOYGB/ZTJyZQI4QcTAAXtLStLxi9HhP
x7Q7z8v76tYrdH5++2/DLqp4lk7WbkMTn1IaSS4E4Zac5JFFInUV2x6CN77pYq/Jlctyj2NNrjLv
QHoP+Bly0TY1g54T2J2+SvW0v6ZTqd6IpTlsICGK92ouxuqIBcdJ7rfg54P9Nu5qWK5TyREtqgxP
myBDvJ8LKY2Vyb0fBU0xWegHAut3KE0q5e0ZnbXfgu83ewC997dGpWzKIG6e3rK55ddEfmCkYaH8
mUtM8zCqMUECU06EaTZGrz1OBvpIHCWqHU1vr9kqmv72mHwXiTWFzJNLBA1Pe9qNXqKkVR4i1D2F
uWdGS6ay+5tF7h+r1+fbUFPZW5o6FmyG9hRssL4S1bYWyQLcfRSUtti6TY2G5QDa5MLQd+4UF3s9
i1dHe/7p2QwJVqB1XZFuAHuOVRWIzEHYIdZlt+lmMPj/WIs01STfhTNkSvLTGcjPF9xrLXaWVJVD
zHGYrXDb+c9313cPooZqmBxSNVRTe7rSGSw5oNN34D24wp0xfwIiJt3YgjFSaspTLfnFlk/5Lvih
GuZz4YMlkUv8G/y0Rkzyu3rFQT4Z75lXe6ANsVYPJ99O2PDNZsu1KtifQe2P9X0DQdN56b6UMLLZ
5zG/4biLnz//d3eZrnNApLBs9NT+/Py13LTxNb+m5z9QodvQcuQ9zWTn57f4bpnXqU/p3GZs5p8f
pkhPuuoq19IIXi3qczma/HpW/+RezzeyYemSpfaZuC4+3chtfezKx7G9jyzl3WKGwLg4baUwjk9f
XJY35p0xFnEuiHkcpJpoZ7cMbOiysnLnUZ4HYGb8G2YcUbS8yG9XNDilYdJaFwaPHodMs4T9lYoW
oSWrV9U06OGuuoLorRVeudaDRGfcr3GOFnNdUjU+C5Tnm+tLXgueKDFAbOJPtGsw42RRzymv/BLP
v9sgEhwhcbFJNAhXTzdVQzB/RJdTh9kIrT04e62yLUsnuVW4CodKzZwSzGeNnIEy++mc+1fdBE29
uJb0ZCXQZwmNv1v0y2HJ391c/3tYhvi0TdTON1O51ZDobmRw7fge3IbFSy8Z6efvjAmjk0L/f7N4
ai0Y2xlZcw38OspWnWhqjX++Db8NdibFtB4i/4ef8u+tfmoaNWkaQRgfp4gS0+Ulc+ImTOYRikXS
rVkWlmE97e13b2MR+701jmPN5DLrdr2JYTFqw/O0GZbdKpnKJr0L2qL1WnnDnmdWrgqF1aA/9J8P
WvouXJhUo7hLVU2Sn/dpSlye0pOe4FRE/a+n0Zsf/eTj+sJAIiMAoImOaDlE8Zdn9tu3hTMFOYf6
H9Wff89VJUfyXenhBt2jr7yBzymk3x/bb+sIJsU2OEGaocjWU4QXQXPc9MKURhgfxokYVjFKHyYm
bgYtKdiA9a0eRJIO2/ijoqNlck/fC3ze4tRL1beeI6pe3qXEsPtuUQzO/Oez/939a+FPbLLHl3Xj
ucyRC4Kan42rOOoUT8TY6j65N7RkJ5fU+/mNpO/2wZZEV4rqjqiwqP17vkszPyfqAwSDgWCxzWxT
XSgoUPI33hD+s5Ls+AIzpILhAJqRpVr9kvJ8tw5SaWYX9icrFJ8OIM/T6Crq+h+Eq96PCjfK4NSj
MLHtowV/i3+LDd/tNv5+w6dLn3VdYajnIhs3kYcHlQDNLBI+Hwpi+45BasRLSR52JJeKc1vE8Ydm
jGtzfWteFNq2+CU96pUULX++DMq3F/yvs/C0jJiC+pCKum1mxbB5E/YXn4I3Turnjyu+SnVAFaLo
XBPbG7rDCmJYiXGFY9hPyHRfzSqhGCnCHfEvbBPxIHhpDrS+aM7jKdttmG0xmMh4jMXfjvr7U2n0
RVNQhLr1tIYrRZPGpUnfYv+nKYnwwdGd4TFkRLkllcC3+QX9n30JEQlUAUUDi1LO4pdSzrc3kIrz
JutPn7M9xfqGFRhPb12mnwRqAksK5hAN1OWww39z1P3O+QH04/++11N0ai4FNgXW7bHOPbyjkMTe
w5S9AcrZvm5u9apx/Gnuk6vgrOEpnWc6I3W2VTlKPEsddY40zKH/ja5dzZEPrrnKy9thCV3h82gP
MQ1Fs19y7igoTj5Z/EeB50zDATtD5tNEW2J2/sA/SyXC2TC0OO5Jm/08ExOnqwEmKNd+hA5DOCaN
V5dPuqCjj9OBe0D0f7lf+6fyOe35+0T0P/8rezMT7fI41q3GiZiMHp4vHNbnWe58Rj4Q4dTeUYjd
ACAbiLi492POmcsEk/bx81F8u0ZZcGMkhfBlSM+FMfPc3qXmShGvtysom7svUBC/1toYRkeZvcZl
tZDuyYsJpl+0ah/mtd9Ft8k1s4Lecbo+/3Javlu8LE2V+wRbZrl/yumbSrtHuopD0i2qgk70tHIb
aUMl+c3D/tsKcF9+Nsnm2dw+FzLovUbNvXjghePuLcSMvZgf1EiHRuZo24Ey8expNX2TxxAn7NXR
3f4StL9D/fbh+v8dwNOT31qJmd4MqR1ZdAF7Y1YRdZB4YmoZx8nr1Kqh4bde1TIvot5cMt64/bIU
TMcvk6huAw1GI14MNZ4AzVkYiPXizPD31WKEm3RRSg8/3yjytxdGNyza82BTxT9lib9uV/VWxlcx
74m1mAftZwznr7ON4A2DXeBNNfpYvZK+R3T8Epu+24FYf73vU3pcJHqpZw8ISrdoww6EVKYxf9lH
fZvrWtz8JDEmJuPPzWOzoXx2evSfjVTN9w0ER2smBIYBY89zr8Miy4m8L+YUB6Nfnr9vI6+p8aZs
4nAve1q0ZClTlaIu2zF4jKxXTBOeZlUozH++en8KDv8JNjQmRbrR/Kc+Rd1I7LqjLl+0tWJvJ/t6
27r7JnRfX1/XqYfIBe3U7rObzncXOtM9/3e0LRgDfIQja8B6s1oltjfV7XGNMtZ2vD5iQiz4+Ri/
vwp/HeNTQEybq5GkVqasrcH25m9hl0xqe7bOnM/Uwd7XfT/bLyqj2+EXwLXtL2/epyw/naCnC3HC
JDtT7t11dkbHgAryCochIkU/ujLTwjNpjOSGVSBAwHBv7Ks80x9zrR4rnsJ4OIqmEi3Xz4ck9aHu
p0N6uvOlSxEbx/LezO7wS4rhcYD+lafbtwBPxcxeUlOhzJh+CJ0Th8knQgH5t63Et4dgyRRx2MKQ
HDzdNtJDb2WtJDG4a3B6cQFyBYCGrviuvRXlL9f/27YWEDPVxL6PYs7zbNcpP0d6J0M4TW+Kn4O3
szpQNIxKZXcvw+IoTf84AalvdUWrC56xIr/1NjAgLclxXXbHWH+78r5lEtbo6jA6pZM8Q1HT1raZ
76wMcW0NIeI4UATFNdpbYOr3iSXl/i0tXOk3JOZ3z1xfIAejb8iUqJ5hiYplyY9OON5mhrxVm2Vx
9cSTE/VeSovo/lIWG1NYViJjvmeZ0ismQBN8Cis8ns/LVt5kzGaowJPkI9gRba5kq0obCfeNTvg/
+VqHCdHIzIcN5tqNayWBjPqKRrqSv5nGIlc20eP9cf+s+t6bc+7CKB9EnZuExe2lGWDAEqWT6IoQ
zi0S7+f79pt7Bo4idQwY37Apn++ZVr7L9CeZe0EnD7EDrA0D3OOW0eif3+e7FZwTa8h9mU+RCaH/
JlCF3EjnpD1r6ybc7vHTos1W2+t1sBS2uxp1w4tpM4DnfA0i57eE+bu6tiFbqgp2T5a5kk/hoioe
rW6eb3c4Uw/nQA6aB+kEvQiTsOgafosEfz7KUyj45+2eQkHT5q2pZOljfZM+GK14oBYsqKF7+qTE
7DXyysrnRkqn8LOu71HpJ6hkQohzOMTe0LiKQV6PdY1B3aBrnLzzzDBFMLCNUru8BBKT56ZbFlNZ
8JIb6l9w0MsK7gyOWO6exz6em3JwpKszTFbgzd5i4NUDNiiPLff2oZ7cIecVbo8mWUf0gG31OCAP
N5GZlHYPZMsgU7ThbYDU7HyjfBWC6L+O7ugHrFEhecdkhIrQMxH3fd3fxb6SGcoLZQVwZ2gGha9B
fEj0kNQnYIHMS+oGvpbauRnc9wlgjEUpu1g/VVvm5B9e84Uqa6960hRV2BlDrnI7lleoYGjmaxnw
oU2jet4V600BqyXbfFfw8lokhtv78p5DMu8O6UTnKF8C4EtsBXpVCdYtElZ96vZokiJ2Dga1wsXr
Xm+vDMefU49he0RHpl/KmwLaYRK0qqsrYNbdQgL9aHfGtqx/Ky+p/10f/rkpnlJlo06VCztePHdg
VVFg+kR4azKGChMgwKLDPZqIy35+5r4bGTXoLLODU2VNtsynG7GtjbRr2nM2FgsnE83AaBL3pOhu
QsARKJgmiN8ktyj9Tq8mcQY9y4TyiJ6GLO6XY/muEfbPsTwl0PGZJtnpeOqHrkYjJn8BmbHts23D
8+gSOk7oDH7fKv/JlJ4fRRUoNoGNmSr2TP9GnVi5nLSLemrX5xOyYRWWD5BA+7hAL9zZe7RZtEHP
LljB1gXb4xrODnUFrBp11TrkeKtodJsgj3M31tCE7HYOjrPf/Xa/jU80wXSKjlyr/7QGdHoDR8kq
YEi2O6zPkmaqXBBsl6s0zjzoscfHNq7Z8J0pyindLyv5dysATFDWPmaeoNc+BUejqu/RMW+YfPTg
yLjp+E7nNgKh8vPNiH3cN+kzvSUmOpjxooaiPC0BeX7t0qrWH6S1MQID0EKGy5Tw3b0qYEPibppv
s0ug9xyxuvKROPiafecq2FQdqU0pTjJUk0FJGJhsyx6oY7gn5C107PgfBETlBujNLEdbJo2TAJAz
hAdnYQ2p21JacI4o5SP3ayC4X1fY845+EIEBr+6jRbzZah/SsJ0B+N4yTRQwUl5OLbvBEWevchDO
6PqS2tTNHABu68gZ1eGWOwpalVdmfIbaY4odrTEt9voLPcwQ1Cmh235QJoEqya13AScY/yGnLmeV
4B664eyVxBVqRzgpp6+z+/Ls3lPbGl1XM/NNU4Fh0iKMQozqKcrSkLSZM3t4kUEHX6aNgNK7P3kY
WTEuH4UgBFnZyiXwGhQ7TlT2v+8cl0wz7pm87/zXVwGZnPOaioNiLNEOg9mkom/AGYnJ9SoKgSuB
lzCOriX4k1PHwVfsKXCR228brscXHgeBngzvyMhxCWA21smoBjlHccFoaI/ZkdGlc61Ix0vwn/zl
3CMoER/7lBHBrF6gCmZBCdBBwWKvnbIyQqqMffBmLcSd3EsZOORcIbuiscI/Eg+p8kWeNUiZ2WKF
AkiZ5D5oe8k3gHhi/Toa3d637WyLftdkz2fMz1wfMmvQJKLPN1sBVtv9MvgwFHthCMNstzj62ry9
rcuD6WWHjy+V6ybaBqbEDq/ZtnOusqNhVMad9OHWu8VKHsUhYWC1egy+BsocXtxgNGm+EC64rrMy
R3297+2yRBOwwLksniSwMB83d/Q42h/a0Hg5O63h3VG4olJOgjgwvT9HGwu8EekAkRnB9s2tHnNT
XHNmwDHUS+sxZ0elSe4edCPaia2L0oFrjm6iit46xHen6ZEH4WgVDvi10FK+FJmxBggOFQP1snMa
ACVVuIS9cTgzVIBbH47w3nMSwTT6hx6j0NNc7/x34yWS37nYMvA9qJfDC85o6VtpMnuVTrNoyi3Y
jkkpzFAax4ha+Zc4fJiWjUdi37rxjb4Bn4fMf3r3jP0d2I/Crf3V5QQtuxo/Hp5g2YCJpigDgG3d
vfuWkb0rVC5EhDA/kP6jv+28/E3lgX/DzTSn5wcbOHMu69u4iN0zPJTINjMXUt/06suTGj6rGaIc
M1DyH7/URTS5DPGBmlKTrClDoUeCNGjFQIytWfPGiZQzT1KcO1RMZimrPwBia9DDr6ShNAM3OuOX
OKruZOvnEKLhpfPPWQ/PNAkBiCyJBrjXKaA3exwDN9mgHfJ8etuqhU6HNI44tbrsiUQZ89rymGer
gH9UuYXqkevpZIDkf9zHXCH8Nxenr3vRPxP9mDVckKOnPpwTy4zu1sBu+Xor8dhXflL1Z1h+9Ceb
eyIxh+eHb/SzuY7A1EQ7KsZXRhv5009CYvDYP4Qx/VPdLS9T6rZnOu0AuBDZR5tUG1HGvb7I2PeC
RyMbqcYXnhvaqtlA4fozkyXS+wmah/uo53ruqfKAbUci2AJSrI8ydxGZHUkpuQWI0UIgL3kpCrTq
4iDJtlyQCEprK17qn4PuRXDj8MOAYiLzCjbG5gLy6rZ80xGDl5Ac1c8D+LewHnxdXi+B4R4B+pYY
SNrI/10cOmE83miOrO+z9vOBQmGWDO5MZQubbBjtq2k9vgMsnV5D1I0hFJjpfQjUaRaHXKhVDXET
TZwBeSiiJouakSXEmBXuI7DAttXgpaIFBmYePJwPgIJ2caN6cN53s57Eyxnj3XccHmeUW6n8uocR
+tRkwgqE8It5JoixwGHUXfFpzReAZn11YnrY2WGEN0NljbJOlce9GVkoebk/KIIaQG7pRZN2BoUY
5fCYarXIk5Nvm5BU9MicpZ1V0Cpc/PFezOUdzyvnhK7OI131Ty56uROzGbIfL3MXvjPQn1W5Nd6B
pU4AUUo2Gsrq/XhAjm4MKTFAiWEYy2N7cEE1CtFm2gbnEGmv8AJ74VAg/Z4nG2NYuDGDXtkbbN59
/XYbXunRtiMZUeKmDLjP12hpVzgvoRqu3WquhzymIMJZA/nNQKVHD0j6botLaXWFGzzp5qgSH4sU
+R+PGsLb4fXsqAEoHvdOU8/hUQitmTYzwWLrfLsM2Qtw/oSRyMrFzkNiWAp/U3gpt9lxVINUaRiv
hl9dyHZW+7d+gbWPOCURNrx4Yrg9MlHxjyNcHbekCiw8prSuMwBBTntGG77hnF7fibTHr+MDtaRN
96ST3HPtVUcPXGIuD+TXat++85AdxSETUKQerFnxyXZzYhIjc5PzaVRbo4w1fcIT1mJwZ7MnzySW
EpSNOgTyDwuTVZoU/IDe6rsx7j4e6PrfTQeNcHa4vcTjE8DasfjV+jgTz7UXQMvobYUP/FlJdArM
UZHVIpyEdfDOLvE8VFaMRkULpIjuHd104YSY7OKAvsJcwZsCvPLMvk/eOBIlhXm3Nem4kwOMqs2F
eTySWSomSS9DLblEM5Hz4liAVstRY4fW4jiv3vSTbQ70HV2F1Iv/IEfYR8VTLTy+XCBBNei+K1IF
C7VuSdg/vh2nADTt7BVXvzOThCTUHq260nlNJnycHKTxrCl7L8iR4mt7EqD+c5jBadCjh89VcI3c
npOkv+ToM5kqdLT1LQHNcJypWtCTNtIvEj1h1ZfRQNcdnbvmajT3dj3fV1ixSe7v9C144osAXVB6
4cYZtP/3pkgfMw2k3RtRNpZd5d1obAZOjI87u2eyRMTK8eZ+OPF8qn6eOQU+2ZBTx+VccaIZdKBr
ZUe+eAqgkHH14Ti/R7McptgsfkPOBYTJeGshEH1kcOkCHarUZQCGKZAcC8V2EXCFNmwzkW4fZzmg
m88c1cRtoEoeouBoisgbb+5+F1pMEBCLO5T37D2NOZf+AqPmJc9dUgfiX/WeV77c2SNqmLyO5uZZ
d8hb4NrjaczwLbnWu+4RMiaxZ5ANJ7DuT5yvE6zE08DanwYkkIsObPHbaYvzJQlXRfZ0xQTIbezu
o5tdqwErjBgi9N2K26vMSs0SwtX6Pzc8scR8PX21KYRu07sEZy+b637hbCu367swuAW81kCIxtp7
Ot0gWPevJuxG2Fzp+gHMxBy00rA4OTVlCkAQ4CVuqHTFcUFNEBYFqCBskiP44JxdEK7vPf8M1c2G
24P2VvZpDoEMibMbDIFoJWh2E7v6+x3P82nPAs5mndfsG/crDvLBF/EdkNQNSHo7uI5qX11JzPYD
Q4aw6RxB5QLxrYbKGNbyTH+57ORhP6aaXAgAdjJlTuj21X1plZ2Piy9tIs4vg/NIJ9WB4dgO4j5A
qT0ren/tT2f/JDASCcqOvfLdbxcZvDoKPZy7tQgOLbx4eGB65kAIsWdGH0yMYl1+2FtW9coKFbSu
ZL8fUcVuopuRZKdMYbAOFJ71kQ+6mTK7VJh39Tn1Zc8sEQJsSObCOCG9/WLZF6d3qEkH0oRTMjh9
ZV+EC+3dmOX0Zr8u73yfX7LWae3UcMgyW1k/FsrsPNTTAdftHLv1F4GTLkY3k+ZUw0lUx2fo3mdX
GAm+ojnZLr66l54XbDAzuyCIEr+vXCQgKEwEsKN5wce7jv0792IABV8lLNQVjC+PZOPxGETZqOEo
GGIEOlY6k+NSeE8Zcr+zaSHgL9pZBJdrwMZMnRIhka54gIzDHHAJvYrbXgzIe/ps3o0/G3v7CHrT
J1JzImH+RglsKYK0FMlWoREPm6m6va218XXGnuzT2tUsGs0CNqTsYCkZgKXTnerAcBR03PdjcB6p
ds+ZOw3zcRdW3n2PEvUV/NCmSTx1/iAxPw7EZKqQ5Ig0pwF4CIxlVLVDoUyrVtTKOnWW6o6a+yxR
oKb4Dnwy0gVK/RpSBQrUaPcn6UajznDIcqBb1hEOo6tTZkvtlvoPpV6KP+a4VHk4nJYi8QnGMk6x
rgZeAStm3amht8aDQvZuVXDDgQHAF+AIWF6PELYIgBtwHxCSD1XpMR6hHC6Igdjj3gcRn8D02ptf
N27WuGVpl6mXN7MjnQcAMdQRcwc0LPU5iGmF211HDJ9eIQmt0tdrtK74rNye/SgbMVfZCbVzTwNy
Xo5PutoUEJOVApof+CkHmrYsdw4PbM4sxvx24MMzvXEv7fjq1IuaDZVFquM82KbTKr/Z8UsNAJZx
5zXk1tNUDqA4A9gGy+8X79YYwshGn2oxuMZ7iO51cpyaC+qgwN5JO9aQ0rjI2rQYSOCJoHZRRdwT
Rtqv+15fRYNk12NX042ouiZbs4ud8hlGCQYUzIukbsqQe+UwRE1JcF+tpXqoP+xirADaJewv4qHg
8+TEgTTscyLBP7rGEPixuEyC+84aEp5H5aAZREtlng/OY6InjAJrRl7Pl/wTxThaVMMKlhjOx2yh
h2fIR1P4cCPzQ1n2mDB12CHr86TXApJI4WALDD8vcR9zaxNv5fc2Jm/hlAENIXJe3vQ9lVL2WGHF
83qySXbTobq6fLUPgGJH2Rb3REWDhGYofelWzyuxFl4JF0sLdn84J6Cf3vRVBs+peCNULeEGrwF+
wzJdRn7P4YshNbGjJ8U58abV29t52YGOiSkvMJ4/Bp8IPq1g37a7jk6lPbcm6RiaWrtojICSbAQh
z0kJ0zUp5/Ky60SHBbGxK/heQ1bz1WmYIOyFg/CSaU60lpYPyb6FAgibsRSAkB3fQnnGRwPZcaFl
1y70MaNH08ugfu8ZX0pwGtJi9+8vSU+7Nz8u2BkmthgNZADYYHmq0Z+vHaGzo3twJ/My7BaqnuSd
LwMK1qBAKV7znQq81hw9uWK5D3AkArOpHkBC6+FmUMWgBMBoxGwCGLboZElwA4nJmls76tWtdpD/
DBxvGNGD5EWZxD5+AkTjJyMrD6OxsVQYCzjwuGvcYRMZvjlmyAwuERvAVG0ADPElLz1NdADi2mkm
5/7pk7Vqd/rMA+DO5NpUhOEGqTaZ7wkKJvbF6Px22YbQcTvwQwLGbWdchlESfJrz6KUlh+bdNvCH
DnTR+MP10V9M8J1wCiEwG/YtpxpOfcHrImZVxuRcHyJlLIQZQv8KPmxl+tEaqBuk1mokv3SXwSP3
OVD5hVglwoJHjsvGjtNGpG8Dwt1pVkjYckxrhlsP0YeSu0bs0zwoOFudy1ujZELowKGBOAJjFl1d
UJMkiMRRkQJ044KdZI23ohFcXX7K542zPcAkh18gxF5hoyV94ILgZ/QthOuO6MoP9GQUVwFfx6Yt
FF4seycsrqgVyT7Bh2+eMPGA/jLrvyRcARqGkVayj3DywocS2792Q3ytS7hQXmH5Z6EHiTcEy0Ot
2mXhE5p5EdkrQZPIywv7P2b/xbHwL6zkE5C3Pf9ewWSF91VtfhG8UeoSrs+FWwCuXBHROxLuTbd7
lBujc4mUDR4yn4TeVrSJnZ81uHkuWeHWxyGyIyaX0ynh9VIFvDbFJpo3IybrkxzczIqPybv0oT/1
iOlEaz6E1neyFCqb9LBAHuYDIj/rAR+cw+f71xL3Fz5Mf1A8WawQoGjS6SUf1tx4j/vg+FoCgOZ3
NXWYtf2/EK/yT05M2iOlQGtyy1ZcTkqJiUdlOHxMjqNmaQL25Q0sX4JeCzsUHtCIm5GmmuB1S3id
gO9xfNhGNaDmnn1Z02ZxhMjNObGbGgDcgvIT8psO5xh4ENzt4SczdKat7NKQKTLl8GdR6qP36ZUV
jTWW65ib5HI8BTx71hIUKGxXnJV27U7VHP2Fu4NDVYfCm3xxzoe+3W8zo8NSZF++0uFjH83MWTNO
ljSQTi8RHLJNSeR6bWbaaZDhIBQiO/M13NNXiEyQQe3OLZOPzmMnRu55c2JAmWTqcJydJzXXs4RS
Ay4nWjLiN+dlBaYv8uiy6fdQbs19uUrZAADvGZ4Kht356YUFxDzayacwB1BjsPNrdueJMVQEu9+n
7XjRgwhxx6bPPn+KO8g/bCMgF8EeMhjCXWF7LY8gDMVsimf8NH5VwebIo2JRTPKZKnvqTizcc2qD
xGWbk67OYRweQdPuslk2E0ctHIMlE4LdRrZ8HQ7QQh3EYTRly+KuxBEbFFiIlM031DciJwGl93qi
ZACH4OiUK+b3e5WcW3zKeJG00ASJMhMOI8PUmwmTVxrg8UIGDDoU5tgZFq/qQaBaCv0tKE07Fehs
282HOjgJhDonX1lDTQDmc4sH4uC4Lxz5II6q1wtQOnH3GDHLQZcAXrOTsocKxMFtox80+AeHaNR8
ND0DW/HeVEia0ewyld6SJZw606dTGdym+Vp2E+otHXUPiFuHLzaQrgW3zEOcRmPQV6lFuNrycpix
3SGRuQ5KDYouV8yppn3qw/zeBESYjT/auPV59Be4KGGHcR1c7Zd4dB/nQ5AQJtBdnjdYbAL3CrP1
JwfClo5Sy1ZJBf0C+jpxkQcSDhFIYO7ObQsEnInFVRKyz+UrsPeD6/bmcel54OIZ64V7fG3tdyCb
7vJmMx2/1e2Hv6FfcbRXbxjPjEoXujVkuXzC21xm5es6Z9SSKeLFMUyxVBpIS6YrpmXQLOMXaVwu
bgD5xbdqnnnKWKXlmwU9LL1Pg+ni2qLb+OWYCqxvuuSsYQpzENzZDnRkX0i3MxxdlIEEpfGPewkU
UH2uw5NkesFlaSKL5JHMYPPKL2DyKFDhfTJpR6TC0TA5nMbyUKJOOIIX3XPHwmsI7ZvM9cDzCnmP
oa3ztnRBgYtQUMWhOrzy/ki4PdLpaA6Wz8KcQ5zDZYb6z+eCXnwakkl6vGtL4emjeTE2+qzxYSCe
wH/ePPIWadHsdbc7cD2qETG6t1uT1+RAAxY+zbM27QPXNTsbn0f1XvisEUOyn90f19aE3AyvEHV4
/iJvETa1f9m1y9KFb2mLw2TbLbSLK2xvA1DNY/EFd5HrIYf1dTjv5Bf+njinT62nJLPHAMEGeKhz
ZcCpYTbpDmmPke8RbCQKxUB+MddtWIz4IOKwh+vjPYYrAR4WbvJe9yT3JWuW+gm6bNL/9bghC7nt
CNErbGO4zIPmtXRQLh1tH2cWH//nEXw9h6rNFVHlp+ouU0wP2lUaHhfVoRjBbV8Yh9PrjIR+041Y
M5ugmaQ8mBPJBTLsnAjhEKAXApRPftW9UZ4VJxKVbpkVMex9gsbYY61uc82nwG/s2VJikvEGbCzo
/CPsXeM9mzK5T0UFvPCK4hgI37dunS1FCpPr07Kc1m/XNfpau1qh696qtM988Y23x3TghqtWREno
MqPahj0SKpuRGeZLGQ8Iyz9ht0LuxZbsvOo3Gqx7x9RjhqEMjkxLuFdmGmEnc9bJnjjP0Uv5mU84
uagJuRrXEWQekgKQbWykcBA/YBygMYHc2uaQDUx/mdjh9H+ZshvHKSZ32h37sXRxWujINCfZKyvY
A58LlNOW30B9CzVWJzozc87M5cWflbgI3d+OrFB7uJgf6ha6HgOKJRVOZZ8C2MYAiZoxSCmKglRC
T//D2Xktua0lWfSLEAFLAK8A6L0t88JgGcIbAiTc18+C+mGqKI440XE7ulu6UsEdkydz59rTI1R+
lgqFYui8xTRC4x0aJEM5aTFVpWn3RfNpOQUsNPKnOZ5Y5Cyd2/66rL4VKjs9anuMYxsjbdiQaM72
6qGOkTxY7Y5ZfF15vlPCMP/kHF++4t6yiPu3AxzKd17diqE9TXHF0e2KTLG/C7/ak/GqGXYzUIbt
Ip9mHwGEtpm45HDQUDsh/UbSYEIva4hehZIqtXKAguyvHSJaGTYDMMhOTgIonmlz7+VKFWtz3MG9
TaZCn1CMiGSvLTS4jR0/+MIJQV1WGCj2LHNuDtMdkWqXRbA0sEDrYNFb+tSRlsL37ZO8nIouhHYy
/G+MMexEVvVocYG3zMqYzCvWMkLF4W3JAc9yvzIA9K512WWL244knzDJRJjJbd9XbVmmFjSQcFfz
HaS4BTk9yi6vxqtMPspzShbZFNASui1boIx2Vv7MJwiKrJxsnIcaMe+CDSemnZlmd+qop6a02hN5
V2/Kf6Vv6cAYqaWVrkLS4OP8XaoteRZhAkUEYDo5d+2BypCd3qsxyIcp4Ucwgv3oXLbGKFt402iR
rq6LeHV5izZwKk/XxYUGefAHBYR3kpBL2eGuE9POyPFB6ltwlHm/fKYUejhpJYP0FdhwxRrTHUAc
XH+3rO4g2Pv+LGZYtZy2RKwkrnbybgx6r9QYsGjjiLMi57Sgq62TSwzMWbAvJtlrPrjhDwBiES8p
AbIdeGVi1G25v3mES/pEoTxRQXekTR9cULNLSHqAC+hR8bK9tEuy3Y6kK20TazzDIQAj53Z8LQ9Q
bfkY6fh6qEiaVQ5dzyRak1M6Fqh0k2jD4rdPTu7mkHqdsH6cM9pi++S5zfdkRFsdG4xpEzzNSMQt
gUeyTxLoUuUaaJtyxAbkbQkccUFwFPhtwQIAH6Yf7bwD38aOOam7mK2jdwrkE6sxCe8OegOs3Hjp
KL0hsE2MxYHf2PlJfo0W2SbBzIPqBE0Ht1kzbhyMQ/qEPaN2Xo3/pD/Z3UftgXGUwlB3d5yC8/6k
gEbN6x1EJ05N1KjIbQ+1CWhj/uFFdPIlyLjRKRznjG0ZvLeyNrYplQ5KmRRllyluAS7GUbyHYbTg
1cBPvkHEVng5g2zqz5qvi+MtGOYc0K4sgji6TM2OukxxzJot5BFfaOx+8ed7S6w21sn0xtGPQoaj
kA5Df9fPNtEmXjHnGF7FZ3SITlfUJhg7AEHvRwtvExSWQHZ84426WXsciV2yXFqHM3IOdZeFiUhf
tBOo4ZGFKcr29onjFVD/0qYoeCjnnHdXmq0fogmvYobd1Uac1YeGEI25vyaX4Nv8pOPyuHXD9xTa
bcenT2fBCf9mWL/lGSIcIZY7NEm2UMbDVqexQQFDXVU/xder7kTinMguOZCCFvGT5EdUDisW4yVg
mzyDfwndIemSwnOqaBC0tpiPy3N+4I81iB1kq1/rThA73Vul3IeV4zJY5N1sv3Ww2cvMly3XHWbw
0F+j80Vy9D3KYtakPn+kx5lhABB7JNm3V2NpFF3ZEvsZrKeS/g32OXfKqkqGmZ8gMub5NP7KXMsp
ejOnjJ3sIJF49/pXXvIpvPapTcS7GC3HjRhXY5IR2kKFtkpWaBYw3g4Ill25aWasOKLjiUORqKi2
lL06yiYRpxrByff+Unsjuay9BXuapqJ50xV6XqhOeJziNirpXIQACHSnaeOMhHexC2VxE0ON4BH8
EFK543rC62PZT1f1QViDnZdxcKx2xUoYGrhUZZOS8Lvo7pZc08YYqCMZs5Rw0N0LdXLcW4c9fu20
3wmJPMd8C2Gucsh5L7+z/eVD3Wgrs7u9rtRmznqbo81iQj2cf6Sht0HM1+/e/thdHT9lJ3xD+og1
CFvezDz7b/QLzpKFu/M2zCem3RuwABKrNHBf56CIttnk+AJKb8Mow0WHmIXNbRzQomGj+tjXfXMd
TMWRNz1OjRfy8BSqoGGMUGowTBsWWljKtxm1IqYwbS4c2Di/EBMvZbkvv2RMa3clOtmE3D7F5b7X
LYTRu/iBgnZYvGT2SbVY7C/LfA9A1vWwn4rW6oc8kuYNBQPZ1r9rQP1Xzuy0S70Y5BSWLJ+q3+dj
9vitGb/qDkUgdfvZO016VtCdGDDxm7roO1qrhcEyrK6ojkfsgH6GFayV9NVR7FnNBx85mosjluuI
WJ83ceH1jOJtZiCW4QA981jMSCF98lfVj2Ci2e2BEjEnmq4yGK7kWRPb0ehCTmySLJJDhyWXyRMD
c7yAbJHOFziisOZ9jFPICmKXhizCg6l5+4xw8aQn+jM/+F9HysTERGTcnWjOC+o8HXsDP+BAWCtD
bV/vb4JdsmaR4+B8JC9Z6TbJiaQg2UUiD/jfCoxnprJd7LA8YjjgZcLEZzoZn1jEsSLionxmZEqH
9GuBBxDi2E3Pc7yEj5juWjtBYeydXvTImYGVLN4A+004S2yG1Uq3SQkUfQb8Zihy5hjN3t76SJ6+
TifpYk+wgxgSra23mCqukyGN6+RiljBmx8qKWggX76/pSiOtsz9Vu2a2CHq0X6TOZEvoCGvf65rX
OB03VoP7xfBMEuA2Wkd4CiABsL+Mfaeb6q2zz2D8KkpDTIqo6rwcMgQNgH0hYTdDFMQqJfVD/LGu
prcPf8vey/AsKfwJATXHnAz11Byb42rkE1jge8lGt71st+fjgsmNu/SwGjXTkfd+ZugyMCyqjmdG
xTl0RuXmatNKNzq7W23VruTN5eWcavyFbTbM7DN+HiSL0U5gJK1a6wpEzLWyzrSZkDh/p/FuD0qX
oXaWR7hXLdjdYfpM+K3qgym4b6b+4MxJP0CwNeUnQmMWgaiqs1y0eSUpDd3bCIWFc66m1Hr2umB9
lZgLOtVI7bQV5hvhEhVsftv7bpNNIVrnZHg2azDh21sJ89kpmtlofblamIBSff4yUSqPKZFileBc
SB7YNaczG8u7YgpSGntu+MNXacCKOA/c0dpgvVHKPiMssJwLJ4Mx8N7VV2w6FF41YYzUuPkwZ364
jsIP7oyy/tX5+gLzmtl7/bQ9r/EWiIZr2s6iCe/LR6XhARHm9SA09Bg8otPPAcUSM9pr50t/0mz/
QL5pSLAIJFkRO239ncL1muqeH7ZRvVM+KVdZ10kzQKQ9EJ50+ildP8+dkvbXde70u8rVbRW3qZvd
AQ/mefLW+pwYPdept818Nxhu+sM35bxIAFih3EBy0vBCwuVoNF0/Y8Z0gtTfdwKerwcJV1GVHhSK
uye+RWLeahId81dhfr0uasT82vDfYlW5k6LeXUMzULBCDZEVXVTupKoX39WvUttB25z5O1xhaGCC
jU3oqm8BL6IUzpRBX/fvq0p/txcrGl1fNLbRkAEtpuvq+9G1Jzc9w7govZa0140TYAV+lOQJ6Ph1
8QQB+eAd/rxS7070a/hSBeLjWk+160SoCJxlTl3p6d/P83cTYvc4CrL3ni4peu+uURnkT6kei7xL
BbHXhQut3vx/GgL/ngG/L3PX9tTo+fEWqlCmdfl8NLcmKZksNO2ocgRyTtWgKp40OcrdT/xrdPBM
0FzoteLRfn+nq3CreoVfSvMKdau0JdYc4uPcJzfrUIEke6ATpXeEfZk45mjfnmjpH7/X/738fStB
WuqZoJokcLAYI9utDaEbupcngm0WkUePiVBblBgL0FLvvl94bJuwF4gc6F4PmTDwYdTa6B8A6yNE
nZNA2IBJJSOCxtTajHHdJUoT+wRxLzviLAkXJ6rcgPyxLqCKbtSTuDOl8VcrDh5EeFk/pVjXZa+o
RAU+toT8MLrEl8V39+cpZ8UUCaiB5S+GExmD7/qFaTgY08vqT8hQWZ9635qBLrUXi309HJ070R89
rbvGtUbrxhrVw4nNGRO6/Sn+5IRJCpvWh8H+8pZbUmvvgSmNtoLztUa2WFned4V5I22jvnPUaZl0
B+W8+rNRfn0hkhi6eD0x5ZVdYOMvgoTHllNHW0lvVB6S2VcxjYZfxQg1NGR/hBI6e/ezle/xsvTj
i9wN9UIuOo4uy5Lz6rzPq+FOehkPOeAZVn+yn/hOuHTWz1alv1X7TK8f17xbCsu0McL6KrdTMVtk
FcGLP9USDkFDuLSV9mRdkv7eZn5f7W5qlW1TxJF4k+bKkmE18+zO1IReDNz9iKbM0b9XqAc4n9+X
u9vVgliMa8+HnG/4ozBd1DGnVEpGvRxdHV1LGk1TxOvKgnZFo15UJO+SzgNHo1VIQYTdHCpt/u9b
kh/Obl0VwQtBwaXb//fi4lfVzchvt06y47waaIkpgzDdCijruD7xsdVPY9lbzjKrD6fqydImPVza
flz9boSVVasWXmmI84JGK6zd8KXk9Nt5hEZP8YR/duq/1tEfF7sbWoYYpVId6OxCykZvV1cnBYDZ
a94CSu3HyuoRAGflpyqTyLkcgChV6fxGWqklD9h4yyfv/fHI04FdaAQXsnS3+XpNktzEhPc+pbWB
1g7k9nQpFdaAJiXTBkWeWCjXaJ4fPVvOH66zhgrnVKMFh83y9xeXlQi8rcE6G+K3YbmH2HpNxnPk
UZReCvLE+sfYXW8AUrM+AtOg9uN9zufs2O/LD2xnhxvS10ibTiRz3hFThIP+W7jLLLKXComrJBxn
VtfzP3IHBO7eMLmND6xRz7rNHo7bH09xN5U0U7torndspzX+StSUyRRSLm+y/2qF6Ewu4KYaMpHS
77cVxUmstAG5HoViRDnGtBY0fIbAGxmR82yrlR5+GxMcFORUWYT78vtqnpaUjVdHUocL8mnW8AR3
0DTDvICHS8nWk+dCNe9p2Iw3H9yubVJq/28G5o9buBsekeB7V6EtJGi42lJfVraxv026HsIu3kDJ
knwUn5JdcljD7IZlstOJ//sWHm4BNKZ1ETed0feYj1Jz5UtcBSLxTojRJX0hM9yNnkyDBycM1mIT
HHwHoocQ2H2KH9FvFLpVJF+YgM5UQgVvOfOq/9rY9SftQ/MP6qjWmIT26kV2+y/kFTu/jmccRLV7
l3+tSD/uoevi/HEPStwr60umCLPjHB+3pbeLF/GCVhBaFUK80ZXpBRNkNcOE8bgCA3EIVuL50rOC
r3bmT7H+waMP9Q8eyiqdG+3CX5GwD1DuDGuUH2QuR8YgRY8z9fGdDeZ59WSsPKBb/X6Hd3H9VfQa
6WL6TUcAlMohoWFgvuhH2oz2NR7KErZqQ+zwKpX6+UqtN/8eJ8rDA8yP13c3W6pKK3y3IT7JnLkz
V6klHsfU0GxzswlEa3i12LMWgbW9zn2HDMF0TdNEzYr679t4vKv/uI27JeKYB0XjSdDE1GSaX9dV
njhlQrKYzLRKa1lFla+Ud15vkKMVC4NThKQ/odOpmeXl2ghRhIrPoij50asB7K91KF5F0/8gmn+M
LN8Xg5iwQqb19T1/oxSFL204Ha9Mm+SU1ReGV1tGoN0dF54MCvXRGmbiMwHDHYQNfba/B7UfVb2a
OKOeNvLkghQyIlet1vMSiQqUmoYa/rWi+d+j9Sld5uIK0luhYVCn6COObLU4b2p9oCb6Sy+ksqLu
j0U4xxXGljPVCjHeuySSYyjnvFm3ZTy4yZy9LqgwcpCx6N6aUp0BtfYqQoicfhMkPEm+F2rRbmXF
1oIUyEP95OyiPVqxoMlqtP4CLv3LzuPqxVUBKIbe+OsGJsM6FZuRQVAnGb1JnqeTQvQdLfnUeq+6
X68NHKKESdxGO+UoDPKaBGt7PIv4dkVK8Jqr8Tyu9MVNbefHOniLzHVnUtFqqKWjlgpoeJzlEXZT
qjCkxdfWyOy6GbYJgT+SY2wEExyypBe/Qu6k9TatpJ+F4/ba5FuG2eR29MZ1oI4C3UWHJk+inINk
ES/K5GaFCroiQO1BM/F12kCTTe9yG3jHevR06j7avYEkk1gxRLBBfyVV6l4g5z2SKl6w6QiWBk71
zZ7d7tlgfHghUyTN0aVV/tq+2/bq12ILCDe0XiHiGxMEkXLifAQFzSViYSFGpxdxtxuPhzO887rD
Wz86vfVPJ9Fp6YqwqM4qNunkztEU0tPXk71O/rtRX+mBUDGUXudBIRt3EfCtuoaBm9ftNGsXoYdq
53KzMl/6SKnvxqjp2mB+I5Vt6OGg1r/Fem26S6+DyjB93UpCa2J++JULsIMcskSLMkUQL5UHPfOl
ro0nUeufqPRuw/p1t3fBQdBL4zZ3Re4W5FRA0VFeCiolemQKoo6rGj2TN3VzawJkay8ZruDee0Q9
KNW1lW4mT6bdo9PDr7u5iwHVIjf1NKn+JEYcz06WmDN3/o7v7lJ/8p0eHR7gz5p4uGBNoRmq/HtV
S/06iCvJbebZ660vLGlVHV2+Zcw0jSWiUKyCjEFIHrkZPtlcHo6PH9ft/v2PhfwSG3EpN4RjtLo5
6USadhHodUIOjb55mST2s8DowVrWI4XW65GJ7HA7dw+aCT5og/JST8PqlJjrjHU1oC8rs0W9tTAy
fvJ8DyZoT5VF9ii144T+6eL/8XxpYhqyG8rEKLeN7nIQ6yC3Rxx4wxdP77CcbkUfDuiRI6UFVdlg
1kPVPyUzkGbPxlMXrtyP7p/3crdzuWmZF00vbGdtRrlaeimQ2KsVZRHUnwKVayunMQXUSbRq6BkK
p0Eh2gVr879fyYOgECCQDCZHgqsEQPXuiwehm1+OsTgFD1AKE96CF2zVYn589ryPzv6/rnQ3f1JP
EaNjAtqs40vOcUZDCIXPuzXeXK3hcCH1T0qfWtPWmT7DMzyKmchoknHocEB8+rvQTS2Ogp/WxPjG
0ByE9Uj7EBYCsiKkhjY1G7xhoznqU/BFLhbj/37B/3E3uv/QBnNYUrCgYne4i/2vV8VXqzxkUi0v
0rBx59Knu5HPDZ0POCrv8LCXbRUR9Lp5h2tzHBxXx69LZcucAYMOM/lypMjjBDIS4WSk7uSxzs0n
o+uEgvZCWCSKdSH3qHDqXdWbnE1kLmNy+lEVtjjtvKFHOEDSV4u75bTDciMo0lauE74SQtPPCFaM
6jcS9Lk4Rh2BYQIvpkZ+1NUG2aInKnpbTNHp/yDl21K4BnD1LWOMQRcD61GBeQk4K5gi4ConlNE8
tLcuNUTzS9j1FsbiOi8oJ/nLG4YMU9+pMVJVdl1nurHBwZobpFBvzo6w+J+dprsZ9K8XfzfDwtrM
o7i5SBx3jvC3HG/nrZIdhxbHh4xOgYXaKLqLTcJGTLfas0X8weUZb7IMQ4w0MyWd31PrBp1GuHiQ
osEElDO6BwaIJjAJHmZ9Lkxo3EGa0gEeVSt9/O9BJ3fr5t2jc22CRPZ6/F/+EN1+LHRBlkcY86TK
Lnc6ax5SK5vhN9XgWZdXW389gwc+WFdJ2cPh6VIX8NnvHtXP5MwIr90yzpn2NqFyxcoZNc8+6IPF
qqsMmB2eHEPC+zRWHMtpqVVysKOFnebEBY30kwZz4L60vsyM14kdrP1l8cJI+/frfPglCZfYN6hD
/pXEyt1ISCCFMlfHqu1bO7Pv7pDSPPloz65yt0BGraEratB0sBpqBjh4ku+inP4s0f6oEkcKUNcI
UXsKvh13H6tImjApE0OeN2CgkeR+iS0JthK8CxKDwlIH/355yoOgokOjsb3IXSjzh572YyzWkiAG
ft1rpiRB7N6RzI4f24bo0utztGL6GPWGdlb93YRLJ4WoFQKvQctVTXoNkV4QXPcXo4dY7GrMeokx
x8SMDiA1hOy80fV80l6UCTXN6SGp81FZUI4TSpzkg/DLuB0RJWF2rRj9i5kdbhiq//vZHm1qlABN
IhhSqx1r7vccj6T46AtRx26t7Lmz1Ea7sRnYVHt0e2hbNoXy5iWfIzR4yut8eGnK4qoog+vsbuH3
pW8J+6nYA1I5fR3Mm8VuyRwfrzLKuG+S3bdz9tLzbURN/2ne8MFxHy9eIigq1Apz/i5mUE0hMgIR
M4TSWJqYmJsuMnZ3lKOailrbr6J+yxmm9npPVtRH018FJa8xduHx/jnd/BhI10C6FEFF6oNVBouZ
wp90OHPQBc9A6g+AfuC0GK1A23X8aO/PSb5XqcdbGze7DBNB2jXdvqwOYNQVBSJjfEw6QNAkoEsC
GerRdiXa8xHhX/UBVuwnXFqDQaYBswjdGWmEYhq//HvYPZrCLAawHDGW0Tgi3A07Vz2aUhsjWCCh
vqjH2a5YR4Pwy8fhuniy9v0f12LN5QjN+q7dfW0hqotAdG+I4kjLIoinYNBpKv3B0f73U/1Jtd5t
WiauuziIaAC0lHsEbSU0bRCntTTt2PU5PXamNhbxZie/NHbreVfAKnN1r/W+8QuaVAHuWUK5l+nl
Q7UuAvoPohuS4IjVUynHKWTtLnXhybcXJf4ODhRjvevidgkHZUWkAtMzpI0aDVqhaqhx329AqaC+
EvR7+JIO/xwBimEe1fv4evnwW2xjMu5Jl8em4PXdo9/nkCAGJouR+Iyo163Bv18FZDdse/i0AN7+
gk/7da76as1e0M4iR4adNRBs6JmLbFGskonrlG//fvfm34v0rwveV+YYZdgeS0d3LozSs7GWXm+H
cIOiH0zAHma9VA0uE3d6WXiraiIulLECa8ZcXnfhSJl2hmox/1b5lJaoxqlszvD7ncASIKXvbvxN
PZP7H/lWVGkCSJbR8rjKppdsl86EeT05bqW1NufN0nKi91WF/9XmKE+FNarZDIO0cGnQlrXP5nR6
IfYjzZwn/YD8s7/TJ+akGoevNzoptk1ot6qVzY2NNxdmwpPqYe/vGIc3xAzA20Du1qC7bTNKZVVp
5BueLFtzWc4wIiks4OSTdGKc/Gk7g/Okf/bWxlpbQrw5uPR3oKta0v1+STbS9DYPGHjoF5eXebQE
wjLzwGHtwlmyUacM1Wgdf3L+mrLTRZu8B+7kMkB0RYS4xFhrTBt0M+sa+RDAzk195tP1ls31Vfzk
MR+kiHhMAx8jjDnJl91j2PWrUhw1iR0NdRBWyZvy5XsVEjcm1mIyGZ2/hBkpoycL+4NKFDVhEYgj
Bk3oMe7FQYbEy20UqZnKwbajjpsBcC1IDNdqmPfmnbE71jlheYTSduoV9Dic/j38H8TL3IDG5RVV
JUP4ZxH8sbXIF7kQo4r6jEJx5vgOVo4z6m5grTgo+GM0CIuF7Yz+fdEHKyuuKDjHU3YiPPrL0qgK
e72bWYMZJpGbqedQXbOrwBDGT8dOgH811eEpC/jvPZRrwnrHjZfHJBH4O2pIm1yMbj2PYKw6eRd6
cpHxSHNeqKc8WcOeXekunK3z2qySiwZVXjmE6QYDdC6EEchTz+M/grX7xVJjv5BIIHHg0e+ulF4C
vc2KuJoaddgHIyIqy5o077UeyrgX0ZGvLeV2aIpIVc2TzgiiaHStvaGYnfwbnejVWSeP6VdIf8jv
x7fXDDQfN5sim4T6L+T7CCaRzAxEcxm0+yI42i3d1f8eDn+H/6pIdgJVnqHhAtDrVuifQzD28qMm
3KRprvbTbFiqySTr0bDIlhPeBvhm5qH2JDSXH32jn9e829ur+BaKQqW682YdYZPZFfnceT4lqbA9
Tgixkl09jumYkzb+7ApWapkfqtltHHljPeAE/yz/+KCQpHb+U92skHuiYtx9SU9JPTG/6iJHoOus
LoE83vog+Eg56OAahL1Hm0v6JYOIwiZp88yoh5LR39uuxOJHjZYpqUj3qrCicFPzGhBXAZvvtArz
V2EZrKijLV5fY2sKncbQHDYwH7BqNpBrS8uc8dh/n9mLqJ/b9BTTp42l33VzIUFccFbUZuwSI3Rf
YNnfJSsSnNba1R+EIlvE7Vbvq4Qs8f2p29Ywi6wXOlWvbPTBoev36XsbUGGLU40SP9PtfUjSNxs2
1pku7TMt3ImNRUxDqqfeb6e3jrne649o+sFiZNT5H9xA8/x7jD5IyQOa/vGC7goIXhUYaXpUwLDb
Tb/rq4wGGIWgQ0RGcxlQFEM69uy88WhUdIZbsix3SxZx0e+ZcW2umn7Ub7QJCu2wR/tWEb7I3IJw
3Dc6Jr3xhwp7IfS/ZFXsm8FrSUynu7trDkFDqEdHsFNBQOFAo0olCk/fyZ9o+279wVBblTlRS4xd
s0vG/Ji5vBNWOlUG3wf8/ViLDuWTQsPnhQZIVx5qMf6ccwmRdtsvtEFpLqVgL4fjYzgtyg/p0s+9
N49OAPf2jiP4jcVJStYa0J4KfIxmRcbE911rF6j7tKpo8EFZHvj090Cz9N9MBK7JxdhnDStXQH8c
IkbZoIMDuaHyTe7uEsAkBbcDTDPuR3Vj1bdDUiI6rL5LTmtJta8D4CSCd76Z4yI6kQSBXdtYbrGv
s8kN1l89FcK5Bpsb6xtQBBKUNWEQFQMzdlKKrYKdA/zC4rW1DEhtWvXmJZsMpkw5gCyQ3RKgOkMz
2bjAsg3BCsHdxJOSPnF93V7fgKyR15bhdF8xZsxmZj0wjWUMqCZOyYOTAc0L5hR8r6pWYZPo0C7c
Udgg7W0XUfOtIo73sSzJXHNUeqpzadu+mI2Pz/wHHm3WnXcoDu4iposku35/ZFerE1nxinYaRi8a
bzSgpKyaBxNVV0y/1iXes7c9rVg8OOVzzlbFzljSREByn2Dw3cQlLvI6uwznlfL6e2HHk/GY9ALq
0H6fqow12VaWvX4mF3kUEimERNofHwwVO5LfD5zpt7Bq5FTbadb0VbTnSwGVXqfItLpYkBbL0bOA
6OHDKpxpTdQ4lPPFu0veBE6f8vXS7l4xq5YG8w+YevRvo8AdmjxwMXubdN0q5xGl0a9/r2wPjvyd
SI0gsFv6ESjeSRN7ato7Zi2PO502XbcW2641H0gWaZXxRlsMV7WNSu42w0Fza5+n639f/sFG/Ovq
d0+u1U3RE9qGDtZmFDFrk8uk7O1qGTTSkys90NnyoDqGARIlEYP8zO/vKuadGEo+dkXq+XyJORla
q8HY5/0aGKpceTp6UL4O/36+B+Kd7qo6VeeeqZC6uJs+kp61N6lNW8ZxO+DbChaUB/vY9bT2af21
n3xOpYtc7tfkn9e72zNaLDcosDKUHHZxYzg3zu/qfteOrKEFmKlyMsve70c0Am2xcQELvjiJ1lNb
1AdSjd9Pffeuyd4EIZ5q1TTs6X0FApNRfGpHIqqLstZv9LAn0W3qGUYfBc2wIMzDOP4bIGhh+MtK
g0vQKBhl0AnWa1SrMhDiA+/PgmCnmUsRntwlAfFVQLUFI331Ls4tPshCMpJvBiIYvGrkBo6fIUvg
VyTrWgQzTViZ0TbngFEIwqANASaaaOB1cySUJQC61N/n8dVR/GZZxdGEH2R7pvGi9mhfq1t/EPfC
YS9V1scQOt2lnOWxbOeq/iTRL4vdcPjr8wFU54BCSExI+HuQXvxeLrZBHcwuR1xtsmpgXj0qW9X2
6MPlrtyBdHW/Ra2cJgOpqU6BJMxIVIJAA/ycNOPkko+0Wz5SRTqpj8G8FE6p8dJUwrRKmkFQ0xFP
/JrNGX3UWdPCCs0vFT490v7wO1LEYa/YCdFIRlCaNgNXvFk+XJirMKEsamBlrQD4FWoHfTVYJwNm
IKL6JLGPueio/OHiupfMdhJlwcBVjXUaeJNrtCR7QHru1Wg3ZhJa+q22L5A6r/pMSnurtgzHGsoK
1U3nmX4EGtbrMEtxNT96szCf0xZqxuMr7qo32cAiFghtKr4k7nHlaoSWdTEqATiEoIovxdJsARmt
sys295Pa2KmC8BZm7xSVc9dd1uBIJdM8RSRTbnUx9EPaIHOfvmP4aiTe9FZ1BBcMhA6+O8XNojzL
EEh7Zl/0qOOpyVj2wbgFwcSNoaOWg9ynWZ0SuVC6A5VmR7Xs2ZEMfxuKQEZt06O+hSxDS7PN1aOL
AaGzD7no8q3RnJwuZb+1qupVLbdHYZ8bMexqw5t2f0NI6n7MNViWX2IyYAb9xnm29MRX1aUACecu
FgfupyShK/NPgiYNrAGevHbsw4O4bIsjF12nYOyvu7hj+HG2ypp26oHbJPbGi4cGemWep5+pvylc
XHyOiwrxcNtO+FX/AngjK0FExSkThlhaM+1r2/TLRCDJqEYjVwis7jeO7jttf5HPEQXwM5/XS4sD
WP72TS7qWdRkilXmqMrc61ynu/RoHp1/L64PpIksM6ak8R/DJEd1t8zEx6tUBkbQYuCnb+vXBKC2
Qc/pPt6Uq7Afz6G8qePj4PaaSEOaS9uzf6QpxRYM+wba4TAB0inMKMNeRr13c/fk5rqL309lbP3Q
XyE84lR3d3ONnySJWxDBTLtChTiP+3Sc0Vyz6TlDa9ZH6bqlh3Pb2X8726/1f7XzoEzExY+EucqL
+r2U+EauEEZH7TQwhszgGm05tVGLPQrU1yHNz/nlBUsVX9IWldCO6PwQoFf/+yX8pyby4y0YOGD8
0bew/7Hq9+5bGcsoDjyjLISduD50lNDBuz4iWt9DQKDal/YG6QKK+vC41q0DzUjrkbc+f1HInILb
p2OOtccajbI1TcZQrM6c9oC/z+cg4a3X8nU6Hd2mX1/K+EbX63Y9moaWM+2cHo6TdpDPCk6yVxp8
8tuIbtx5Rh6EXRH6nJWNW0en/r94T8bY0seQXDX6n1ReQ+XMWReXqeX6tolyLX/TR6XiHJN+XFit
Uy3CER7vnICN7jy72XjKGBohplzzjbwClDJ4MSNHX9f2y6c47g65sX3l2MuR14HM2JF9Yg4rUAvr
0fhKfm9Zj8wNHQB9JvmyttSMOXr5Hn8fsV3bxPvv4OM6lVffxUCbl7bwPey832zh7XwKRqIxyk+Z
Fa9c2poX2v6kDiA/vb5BynYmb5cZiUsqcBda4CexQ0vvftE3ln3AUOBiielE3gM94G8kZFFYza6H
k+y073Dka/tKE3CPzmZ+pcIFvPS7rdSqRnRE6WQKX9YA4PdJf9Izh4AvMgtFwRv/Fz4XDcR4pNJk
FQy/nqRolbssxZ+xZPZIN4vsaaJxH0uVhS/QRFMW+xi7AskS7QupCWfKxx7Hk3QIKBAuYlUBdIEV
PQ+H3vYlWWR9FKJwFkCs6atseFxEc+4wvVKe8ubp9FkfoXQXgP3nJk1OEHgZktMV71JL6bHsFXpV
ljPfH5sULGSr9y1CjIJIeRsfS6wibXAVSEzl0RX2bf5EPNjlj38vPN0dkMImysUyHFN3rXuNP47l
V8G9hlouSyMRHucpoa/+vV6q7+Wb+4G87fN4Ks7qu3tS38X3+CB2hgriol7pX+LC3NEDxw77Km/4
M3P/cDvzb/Wtti1QxHzWQPSFXflZvmrbFDoI6hH8QDbhS8tcFD7xUjgAVP3q8MfiuTj5J33rnsR1
vQRDnH7Eh/atM45w5GHyKm6ac7uNT9KW37q+Kltj39OgG9ev/ov7Im7UdxwIztUf44b6k79/e+me
QfsUz7eTDNIeGxIuUe+qU/TVO6sH/dWDmLEv1v4pNKb1Lni7bv+HsPNaUh1ZwvUTESGHJG4R0LTB
yJsbQgLhrSTknv581efEib3XnpgV06unASFTla6yMv+/S29Us6X1ut21Xu2RGjUDLYAz5eWcd29n
EOn7Lq+zMlF8KX/Zb7abwmFW5sMQsMVR+AS1EKC/oEzkkJMlnAXgPK9MOLDMG/8YXSedz8q8co1s
kNWrY6wBhuQeo+PWTJWg5BmHYO543BmgWwFc4PE9fuObONgtnas6ab0biGaeMpry9qr2pGAQkfOQ
ghF8FYGZ93RJRSfApHYj4DEcFdgE+B93MuDuQWlzteEPFahet6x2vWa9l6c5RLGpFvReveYS4Ma5
78QMTHLqy0cyAES5chW/iM9bsbcWsXVj7o+xrs+OdGXtTrfxMTb3JgDbO/jGytvXNVYY3yeDdY5/
4acKTz5NAZMT16xXhXgaV0lf0J16OtAIl/GAoaq90mnSzmdUxBCTLwjeNhPi8cV6BXowo/Lei8/O
ceEaZKxXBWIWXQIYNc4x9xXwhMpe2p93Ohi2oWTXJ+p1xwVQPpQx7a47GdTxFH9PySKIw3yVlBeY
MfS3AaZb8iylU+3eNkBZfE3bc81bTudS62p7cWWGt6jAkze2fIu70fZdAIEOSFjgUWxHQihJtdmb
hCzb8sr1Hukl1fli4WqAnnibQAcp6j6V8kvyZryH2SWX7dYBu684jt820OspCarz7pUiwyPvjZ8N
LqCUOId0s+fq3On5NlMf4yMoSmm35/lu6TuV9rJmVWs8DUQBXCG9bsu8phQ1A/1UpREIxLbEyB6J
Gr6IepPbcGLGGw/kPjUbcdjqnRih5Bcud9HkTX5LABxt/M4fAXwcIreS3/hgrEl0AoQCU7txFJ85
9PSg8dWszlqvBK1jiarcGUIkE1Cy0lECJO++G/50S8lnl/hlI6So1LpMztuOLhi3uI/RC+dta4EZ
kHN7MMko1pGprHak8pHAEoRoOk1tzdf823Q4f+edj6ZBKw3CgWdEAM4HTBZjwsnrFYIMejMAC7tB
pAhL8ErVLQMDr7hmHZkQmG8gGYfYZRSNIpaDjBei9tDZjeRNZUhL15hxB3idE/NHXUzq7SXTMHps
/pAWbbGM/IaBJxp65f6UIkmNgyaUKTDPvBAaXdqD7O2PspZBf9nczBbSGi6lBPSMcnvqFjOHbqKj
MYN0jt/3aY2TjxBUxFXM633KlQbQxdTjkVsh+iS7sZ6cA6wlrgJYEOSJvdABqDI6iz1A+Cra7YB2
EvsUtFjHfj3YqfEm6deXFHPQALcn1IPzHuMrRkVJ73Ht1SdE08xR42rNUFfrejVCRehsCo67GpC/
zb6DAoWpvM3EvBDnlCk9oZ04kSZksEzPO9jhGQMekVtlEMRPMRlstQ41O92+GO2tnoixI8mLt/C0
fTWcCrtx320EYxGjYMA3Mtoyf3eWWOzrKhNogBh0gqtS+ryhS+gtjy7jNzjTwRBI3YeAcYNPlF7I
yPAGMXAmgKGC05m+0mMs7W9hE2rOiYE6BRARA4a3rqJ7ZLhMQWD8tNtD8Ngfgn51CAp4gZidxKTn
03mFVHw5A2+T8B4c8s/8EIy8Zl95x/iS3jK8Twxk/hZntL0wsPe4WaKep4DD7/nDNWLQjDyuSwgX
6AETOfh+hcIviidUIx6QG6cuf7BlZiU4VGzMB/xYh+krK6JnNEK42i2jSxe73W81R7IPoZm8Mqzd
I7wEJShGK7QTNTUidWt8kggXks54svTf3iOIABpbzMYWKqXgGjOZDBJEkx5FgEXYZ2ibiufSPODR
FA98SdgjhVfvXWlpxN1j0mS03ILghoQBZhoLFEWBRByC9admB3wgTRB1xlrx4GNlzJ8TWMDZmk7h
TI8vuRqa8SkfoZWoAeUpj9yQaMIfv6ODX2SyxBttdqUeCJ8C5iENrQmewIwJbwtIX8dyBg0qf9M5
ur7khwRDLItLl3bp4FVwdIHBekw46FvaumUC1u9KWYHJ575swIeaj/cHrSQKDCPATh7jkWtEtVfE
KoZs8Yzb3ShsnE2As39jzqS8cMuc4vbafSTkNnBDtwRf3uVCISSfE75tji2TS1K7WmowUuakAgwA
ZEHnvjvu3nv6hOWIX0ykHEF6RhDVE9/05mez1zuhzygzAqEKxY3bqNiV+TVGEo67qh5rvpk2KR5b
Cy5JI/xOjX07x5o/iN6pGVRu626IY6o15iZW9sJTQdtoBlhfu/01Gjg+LKZTeYNwlFEhvawVi0+k
FNzF/OmSIXvbhVsJzGqG9ZFglN95A/wiQ93kvLolDPAlGWbDjOufkj5DNsyYN5l4ygvxiE3S+Hz2
sPoQASoJDxgagG2Zu8p9t2PSMBzLe0A4X5cNYRH42Sfwpdm64QuDfsJvjmhfUy7Y+WXSLQ0gaLeb
AAveOGKM8Qh6cGRbqLAUcICs1pX8+05JKVziO9dYC27Ji/8wssTISFufKZdp57+FBHF6ZPnJV64x
Dr9a47OyN/dRqFPNV/AeIqJpiWgeifmwLsko61LwQvbVWs9lIj5p3wvfgDKTpYma1Nzjmv0T/6d4
vHSO29Z9izGOiCXAl/J0pgQpOO4UEbg1oOvqufCnYH46TEN+wrt6Rqj4NU/tVsRxbzG7xFmP/OIf
gDzKGWV1ARIsLhnM9oMPYYHi8rpZX8ONdwEt3T2nz3DjtvYw6QRG/ilXF6ccxFp/lOjuaVcHckAs
0UykSP/p9wegy2DxWL+5obXukjAibTM2kkoA9R1Tadsve1vz+n3vlOL9Dr1RVld2+C3VKbdnJEZd
PMPeARNveclNV3bMLVh+29aRv26fkntTxsd0lAx80ktuF0luEcA+1DtvgpOQC4LD1zuDBBqDPcm4
jXdM1UUTma4eGzRspY7pARLoaS5Y8oQ/RqK4yvqJi/N0d+icQzU5Z9dMXh77CY9j6yDtZI9cj+n8
Xx9+ukh1GB1+niG/+OCnie+Z4VC0dsixMX02FCaEwtlPc2f4LJ4rwHIR+zrUYs3jonyt89tQWuuC
SJb/xXQjYuaqx+Qa3INufUxl5x3Jyw4w0D7t3FFwAywEdE5w0tJneogf2BY0OtCjzTfAlu2ySkYB
/NrpK24DEMkq57C7xCDyCYC8p3N6T0+8Lr1X3LhAu6V9UAdD/+11hOXbTaSJb+ghWTI9e9fW3eEo
t0KWCb+ek2E63LNqT5nEE16XES+jdl+nt7hZla4OTLpVp5VDuxVMHhmpPCVs/SLv/WZ1l6wKoECJ
ad6DNPjkLMyIyc8WSESg1J6puje3vfX6UbbgJxJMB1WguOfgnHar3kHkYGVhuNYKbNbY+ucvuwC5
vtNliqC24dBh9BiWO8KLjb4koPCb8oykBDi6qn3K9fO0jBRX2j5TsKKdNhjRl7ZUbQWBaBjpy24T
qUHr0xotp2VUpaCJUwazG/qda2bXhF3RQ2zy6NF79V7VAHn6fX6KK+eyrZO2mdb+7RfyFTInwkys
CnbNE7h0MWidBIdBs+v9IcEzuZgA1E41r/LG7ZiGQ2ygEYvCeajjYz+VccEEKLvNtnCq/JiU62ug
LmQbgmMxS0XKLLVpuWtW2s973QdVyuwp0VngXJbVVAMM8pzWAnbyniI8thS15EzSa6ouj8Ezbfft
HqhMbVsTqQlwx010iLVI37KR7CpblPVUTfWIWeJeuJF+b/Ihs/U+Timo3GxJQNbBYceGMz+o/J6v
cAcadEM3i5Oiy303PgOMAaAqG0Vgld4H08Ftymc8gRY1EWc7ppgBc6vaNZEV/iYq9oBUcqo6GCTc
tKva3Va2H4SY5KSDU/x0GMV7wBGYGGYN0xHxjG9OV7A2J/MbntMeVSmBQ+dmQP/cv0lhYEekLfsx
d4zIHRzRRnwLondHirguH1BD3zIuzZpkq9DCc9CtsAWRupAic/sMztxQv+Rvl2tL63o/8K/7TkAQ
I0GmeykmsBbzJAuNejfGs4nAxNyCYrtDzINiMK1SbOWr5mnB9QRMmK9J2w6jpLuHn7W+AlNWd1+R
ykm5Ix7G3MIkhVozlhHYxrBN+a1d7fkEMHJuI76n9+waaNipQYClw/CMkmOobA3M8Cjptnyz2sv7
3oaxxVUX4qEJS7xneg7FVd8RllO2MXc7fdvFXXQgugq4Z++achTPq0TNduQzONw5VfgT4+PFWFSc
ERWWVmZ0RiTPKUNFuOEoEaZqf9xX+3vIlG2PWRPdM91loHVssJAAzUPWJBfFlu0L2oDBZDbDEsOt
u7wfK7iMEs6cOkBIEVFpJbnmDtPdWYDp0neWGTDSMISxMIy9A5I9V18TlqENtD4H2BGgtrStgjbL
9jlFcmgVEtIkRdJK256zjcvGiqe4LYCqiFtvgyIKuKON0KwGvulqXLzDFsMas8RZxdzOz9BRhUHf
7KrwGWJJ+NFi7LbSiB/+wFtijTIcygOyBMLNjXfi9Tk7ZndpXPSTNjvOjisYIH7t/dDp1lrM/USb
3SUHgZpQBd/zYLHgbzxOefjB+uMGVIdTXjO4Ucxdv9zsYEXJhIdQxORCABOAT4/71X/MnfAT19Dc
Se49KzLhvWSH23oQ42oudhNmGBfp2KnGWP+R1gWh8CuvsmfYgBCv/yB1eHBpdUd/TO+GnKsL1emi
Hk5XBPPAFuhO2h58Znklrd78pYMivZLWQwdgfNm+h0TSNvGP3cIfKk8UDwugLrqYEPzn4AMTDy0L
6PniVqvsN7rgY1wkYPiQ7lE7ygDUIYGvh+neaBM9Br5fBCEsQ2eMz9UF1xIwUXNaZRAKtGKwaxEU
vgfzQkD3g9C1PIP9GG52XUywb3rP8EXns6dpE6LCERufMc9i7ka+5rEJuTY9hcVBWX9uWFBoxKVi
EElWXGEOGficqlnjSwwIUyRCAuFQlsQ3+X0vxZsdF2CM426NOiwfKjGo5vFdogCnJAhgKYJ8EjH1
GS5frCa8ItPqKaEAISx4LEUI/DttCAfKwYiBQ3E5ja2uiZxtRJRLwN9yK5wGhNKEmBnilAw6LD0W
ESwMCI3PzakhOyIXsTogjh1BTpkUHALkikvmrSXIoAeCdZL7ZuWvkNIzsLxBuzPCFzvBILarIkkI
lFncZiefUb3k/LrlFa6R50Xaswp0/4zh+5VEHlpay06dmWwdMNAxks2+K12Z1E+dxWPyW3akGFIk
8fBizCQLpyx8MyPAP85/Z8XGVPiqc/KbmGBsLfiVEKidin3DIaB8wuNsojbglYBrLZUJxvy0k3HF
RXopJ0QyuxOmlRiIarHTbrgvvRMu7LKDH5IGgahxn86ISLQPjqz1grc7DDY367VrPCOA05ho50Ju
LYV2RUQ7imJVjhE0mnW+zU8x/ti7xIBBe3z068TvCV8K3uvC2WSle4gaD4ja2u6TZ1I7EgNtG0GV
EO9kl0jPCrvNQVdX/Zf7TN4sL/JTVO6qpAa01YQtcVz7WggXZn6HVEXJBjsBwpsUPjC5JhA6v5SQ
RFvED1WuEz71ce0D0TqKu/CZG16TnV942gnfGsWs8puwXT/JeXOIlj2ye17H55z832IUP/MBKOye
4elwaTvn/BXe881tfGb/R2QSuGCRA/0bcikwWHXINLCoCTVni01Wc/uXbeVvwk0GR0uVFPkm1H4f
rs0JhNT85RaJmjeizp/XG+5U/HWxwM4FAi+vGCwCoMJR/Rs0BrHq934Px2LYrKDJheZGy0Br79yW
CJThsZ92ue7T2w58+0usElMQAyzr/YZgTXeLvba9p8Qo6v7l4Rd1zBXW/kmQQwRZO1ea+rmBzdaM
Rvt+ZNFGRuAInyPxLdF8dNrddtXJeovId92mBYH0BePh3mKqP4lcuohFBeczJ4VTrmtb9Usibf00
vuwIOU7xYatnvV8HROmpvDghZ6/1YfteEQzyeeNpmeG1bLelUkTAUecCtC9qUyUDUpiYh6BAJm4+
xVo4iBlkKXu7YGqu1QCMfy67rwNCKmzmk8ADqT8HWoRnOsTFfVqkhSOiiDv/Osoaiolqy7aaABLi
sYiAORJ1Ok8UwgdpK9Dbj4RzgPwU9iEiII1rJuDpvGGjSFsWCThZwpLhjZdyOiLo5PSn6Jm0eW3z
KIedCNFIJW4LQkgg5okIsdlhEd4SDXVFrUUMtBE48S70YiygHlsJvpMNJmx7hfPuokDmB3mltiWo
+Q3W+Ps6M7cvT4SsYorQLfIMYhZ/JzCqgnYvi0BSZ3/AJL5kRgCg3x3BXiPY5Y7aKcjkvENgLA2n
pxi1boN+L0VFykGUKe44Hdc7pnfmqGJZJEIv+DP3r+H0nmpbULWblRiBIq1giYhrEcWwXN0z63oE
gDsv1QCZ1SzWTcs32w/Tdgm2c/pilhpXTd8ui5u320kT6kCkEKxitBhNek+KvMuAMgfcupke87ka
qzC7ZiTrRvFAntG5fQupi1DYn/BL9PKRyXzOsiWTlnV8CYXyntg10p0qOmUFCzX7kg3jft2w+VRH
t1D1yP/5Gvtgxq5dNfYQSm8FBr9tv32RMagB2iUhl7ZRtzfkyYW9gDa6kTw4ItdsIoxN/7UfuvL2
ZcCyqW5f+1tA3lTdtiJlSlaNF0/keGEmBlnpkmTUIyU5SKq2j14peWBYf0dRxSFsWpGiHohvGizc
BrCjG1ELpy3xvkJWuSd1yvHm3tiqBNb8YF+J1kVWVKRGj5N2ODX3EmLH7P+mr7u9zO4b75TpsZq+
UpKDIzKZpMz5i+s0XLOPHumBlPklIHHZbqkFkLebRHXbmGP0pN++eT7Stl8BadLFPWLT2IaMWY4K
dIv0uOkrThsrDpY0/jWFIiPmKguZ0ccSijKsuMx6VwPlczXyXuHGZzpw1oGYLz3REiNusn69SX4B
6uX1cMfXFGfjGzuml7OdgtH2l9GdHZJEbEWSrA94Bh6A3Otasum+cs2ksTunzLDUm+/K7rJ39oT3
iRgvl0BojYfuey+SsECENBPDfew3fEF1jwy8o/u3/dHvV4pkyewJQMecVlHvDr1+3bsdd9KwX0Ci
9hTiHeA4ZzvRriJx6z2pZcO9BNe8j3Eb/Yr0fGf/5vIvwSV8ZZU2LrNbWEWHUN4uhh4lJZpz24jc
t0xm+RCw7+rU/sAjp92vNYe8MJtMPQPVrjqH6mw5HuyMXcGqwJFjks2ZGjMqgx1bADy/CYN6OvCw
iE8Sd+573YDjT1yXl2T2jmNjp+5uYkjwZ2U4ikvKfzymJS5y3kHLjLdQOPTrmZNPv+awkXXZgdQe
+dNsFONEs3PCOeWUdwoukV1zGgpP7OmE6CA/gKfS0Ek6XQrfYmV+zMV+hOE9UD3x3LfwFXItyMZK
dK3YNvYbR3oAxc+TnNO+R7vEPoO9SZUFKXGMW8Q0GWwAQzwdDNl6bmzFQbtIuCJxj71kC8Z75N1l
AwQ1xksrpBDZa1aSx179lTxj1zma/c0uYLNHmpnazmGX/5wfwvceXhwoQDyhku3qkN5CBdSFMR5r
GI+80U5HPE9BB+jThFIAAxYVliROy/Y2Yusjo+w/Uxrn3PaNzWNDaYtIxnIsOapbR8KQvMKBV0TV
doRBMdEZ2RVX6yB9XLTrGzFJDz0Hs0EFM8ZH7JJLySHAMO2VxSZFZIE+j9kJQNplt7HZBUI3k2vO
PBpeHW+45dvZYqhIia+vuRJiFONTOPTOeROiaudpKxRIcR7hMUfgOL/DEF3E9FT5NS9yI34xLUIr
peVj/4zk+OgfsoYT7UbeA/464WMJZnqKAgzvJgzGYKvvDVw12ZLkyG4TZQGorZJBBn/O261kN7bB
Vv0heGcyaWAY5xlRLUOsEddjwjYaIbw47TEhNOINskZCJt5CPN/w4catBgcdPgCFILR55k2GKMIq
1k0GmJe3NB40CGedU/lGVOg/7bfb+pVfsWJZsWPyG9QR2nFZ44ezV0Rf7xXZulxWvhXhQ6hheuYc
XuW31WUihchz5SPcktcmxBd1Xvun6LQlVGOgNLgZwntSUj0Z1nmbH7YFTk4fQBbzil9ErzxjjULw
Fym9rA9gS0GVUKGksAuHQrLS00RohMMzgo7HMkNZJL9EaEIMBlpnQACMnsr+gODJFUyEcPoNrM5t
xOnTitChzZ8JkW5Oux9x5EkEwEnH/bxcJTPDTVi6pAGfOQNCMeYz4b6lTOTVLtM258lOEfFyO5bN
KbkzHp9IOKnsV9z7ZvZSLNUvhHLrxKNFsnlOCLlCXl/41oVymVVJ400/VkhMlpDwEbDB5NMvtPCa
VIlM5lCEAG9Ph5mIKYSG3ZIXlUPYo/1cwM3PZb9xm9Uz6f3KJviQA1z/urKhsCBacGru5eFys2bW
kAB80p1B2l9MBDN4za+Jmcl+lfACAeEjM3y7tS37b3Khra+HYiXAmOihyra7D1CNuPNtxzF6dqd5
NHmLZ+lYWzCc+TmvmRkD850WHNCjBH1+rCcbLrLJGpgUc66kMLRG8IoRJo1xTcpMhB8ogpIdk7s4
4hFi+65kDflbA6uaGmQ+emRNxi2WKy6PdmAW2jXfGnmMeevX9u9jPLLjx9naJIaHgYVTuMMvHJNT
iH2PpaWZoCcoPWlg4fZGOzYy7yDGoGPOrZ+gxmKvt3fbleQYsTArjX0Se5EjD9fG6iLmWnL870V6
AE/9Q8WQqqiKZICEJMrg/7ti6GIe5KF0vb3WwzEFBuNsEVzG7td+Y1Gy9xAkKCp1dA0daZAUUXSV
GOOSirnRuJ2A0zTRrKSZDmfyj0xFPVX1nEGz2k+KPeBatUCCs9QZzN6UaA5Xr6kBt86IElcoxvWp
CdGGwPdmHU8tvMCPvE7h4wEjDm7E0UQd29bXxzpkO5pyqbN4M4i+1TFIE9yXLX7NZp+T2WJy5cun
yYiTNPP7AhRweVpDAnG3RGvW7m59725A0+0oA1lWs6t1GdPsgEvkXzuruc5gRor08zQ9zq6z5PJF
F9tEsjTqO2RY2uqQdMRw/vw8fvaiYOTwrQeiFVojBJyoGTyo05t/nxkO6aVxPfZk6LnY+/o4TcuP
9vsAUd/dreawBU6BmMbIQkfYf0GHsrz9VNPa2rJ7PIWt/EObyB+3T4BvA3jfptCLT3XB30vvkA0u
/KL/FttxnAXcrE1Azc07ucFZtbivmo/+574uPhWmYTh7ziB3nVIEMyvp5YAZbapOhjOJtrUS+PaH
RUnC9MbnzMK42mlTQTJIDmB6g/byOs4vcFbePh4fkMz7rTm+T+Rf9IP8ZRm0dm++6p/DXLNWVEgx
/EevmbLi+JRn3fS2fPJ/nMK44v8mxGLyapNsFscf5auzO9bZRG2+BLc7p+BU1coQ6RNqrerBb823
DTjhlizM62CR0+GnpWuhmUmzt0f3O83i4Hqyonv/DKCW6r+G0+c3FHmz2tLGIYR1H8a0nAFAPxpf
AW0CVGw1YLkxGj8p/qS8CdoQ1I46ZDKM5nj0fV5pq2JOFndNwgAbU0KzzgH5a/eCSRaGINDQtpCV
9bRh3iaUbLOw/qU5K16iF4wUIzTz8NXNoOT+NFfb9muY9I/pc17GT/a8lw/eaafGV0mXxR5i1a/e
hwNu3v0ogt2tZ5fGG34cea1Bm0Zi24CNybt/QY6yJtrBbeqsaTrb+DkSOL7Do02E+3KpLvm4gwig
kSUg1eSeXGOtfmpLDp7hAecD2Gnec22Joq2qSFvA//vZ2Yg3KGfQvNAc+f3+xv3PBW1UM399d/Pb
ZGgpkMywzW35tLp5RESPufRxbcCGOszEv/c39E+fLrxeNu55vnOtnPpRGjGvVrBKvvcBRY3QyZjW
cLID/mMCtBiah7peJpj5aWFBcYO9kKYG9X+UQVkNEreI5M/Rz0VwvNzpH+2AeoZZZ3yeutNYGu+C
vT3v5pa/38PO4TZje76LJnRAcdsc043du7WHqAcV9juUnNsE5EtwBBBDTP6Gt/pXE/lH//i53agn
QzEKXwHEm25h1BM6Wf/im59SDOZTsJm9QBEbWt03tDOfj++G4u7X92heMPSvefmXWthfZIA/6qpF
Z5ymKZo2BJhBNFb9R5Gn0mtFqcvFwNMW59dnNSObhsWiWIfK2Am2YfhNQLYaTA8QOtxnxW38cTqN
f6Dv2/78QCkG291YA/sc7N77FEqe+2KHkNhzXn3NoTWGsCfe2Wck7y8NUf9YnTqUZLrVNRlXI/8x
kNqra++ddGp+6IsYD+Bb24xHb4qeSUe/aAC+e1p9mT2fn3TrZ/0w1eGX744T+TrVDFvC+HZUJpxh
UyK13VbTJ7LaN/W8vn6SntSKyVBZHF87HZqOv3VC/pOTHA6hjwEnQjJpO/jvEb8pr6LqzUH9U20W
vfbTEHH1E+6cO3wCh6k+/1I7r4mm7z+nmK54DVxKTTV144/WsV4+t/1msCn9cqpYpSXPL3PJQps/
CPNf0/MnPALd9AVYJWUJLCG/2QfRmnE/v9ibz81Ojw8fpx/pU/0wPkYwQE5aH/qlG4s7NIT145pV
YPNNDSIkgrfZlaDl36MKWXSa/c/tC4hz2t4AWvwTpwmggPcBhKH6B/k8Qs9r4hFLCKVl6/6eGSAZ
NZM3PS7vyXD4l0trYir+99KgjjNdOl2VfyiHsXm95FoqH37/U/2UX8fPZqHObq4yh50L9S1Wo9K6
2BC6k52/+I+F0sBhWk3P9nkO8zes0EvB5SgDWHf73JMNeH9335jno1MsBvFf+6j/6Pn6rdceCmTr
/3e3fzT/95fR9Xiku8rD5H5CLrsEaGjWzGSArEg3/aXF7Bfo4s+x0QGOloF6BgpU+aNB8Gi2nTba
6EefsGf2STUAdfIrM6UXY3kkPDhalyk1PKChCaS+tTzesm7/vExUqPmKj9fuODU+9elrWn6pu9f8
30VG/Yfa+aFOCyyYnLqpIPL/rWKbYWvqqJnCQppm7LH2QSpgnAxvVnL1osNyNeuxajfr4z6H2hoH
NIsxA93kTYfscvmlz62/WNl/FKT/vKE/pkbttOG9rx7m6nQXrDw18Az6Akw8WIhOVrkBoR/4GuXb
wLlDmWp8HaDRfX1d2k92oJTj10hpp91gf7pRtXKD0k0ffm9q0oLd6+s87Kal+fy8j0aT+lxbKs0p
/dfhbnfUa26MpFC++anbL2MAW/bAuUrRqP6Lnsj/1Cnwn4/3R6dAWY2ezXmISTscrcaY3NlkUGbl
YKxoU0H6pY3/qpq/5v1/xI9eYwFbQm/S6I8RHV0LfTR4DRqvnZ09xerhGmar/ocN7HF6t9749xeh
wr/L1Z9ABb8apv//i+rSH3J13TSnw/MGnxpVMlxySBCS0NY4H04bdnGmP93YhF9w45Tzv6qbUKf/
eV4dQCFaMkCfHv1hxE+KUstS8aIgYBJNFoPxasUmE3QPjxmrhfwdh6/o0nyvm1k3I7Bdfs1fc9My
WNLWkzOU8+Xyb5GM/kdf2u9g0D0jgQKsCfy+P/yY+twc2u79Pvraa1YCN6J9lVOJQJX9weBFK2wy
WqnatClmypeAYxR1Ww3NSxTGLFunOX0/w+rsPerp82w1eL/TpJpDETmlJYr+XkeGYRMMBGiiqESI
9ZV6mQ/tKui8fvEg7ghM8j3Xh3X8OgCFrkwPbvnd3cZDI7jIvgzCSg674V8AebS/PfEfc6AdD3fj
Vj8V77R/jlAuC3A07+yxMgDWcvWyAHsa0wV+YFX2ipTKop0LYFmadowlxMHqeE1n8HqMOSbkFBnc
wZxW2BFrziELysFfbI78T84LzHYN3E0FJDTjjwDpeDYHg+to03jBYKzOs5eV9xYlFt+H2b9rxZ9N
2v9XEIBC0ugXpyle/+NC9WtYmb1BCCm/UYkTMUIxXiSNk2y+Mto5BN4C/WixOfhg66ue30FgsI4u
MB1bmtwowqn3+jik6cCY/cDU0n3CuxUTpvf8uy/2g11ZCppGgWPHImDeI83OMd/17l8eQ/8nFYNX
CXAnAJ4UAHT+22scigpuIbnrwGBTZ++PakXm4Y3tOlt3AKTr5bD4oKZUAeR4cd8/v+mCOCrWgKKI
+7gezRTz51l8qIPvITvHl4/mQvM0ZFF35Ws0vg8Wd5i6NQsNIanejCt1TOa2GIxP+41/Ka0hHGL3
T30v3WAfHqvlFJCWs38kVU4iAb6cu/X6Zr85gOie5W9HT+2EngEt3XzeXakcv5cSIF/jgTOQKOa+
vH9u7eQxP4Twyuskwd+9pVOoSD0YrPDYyfpD7b7pZN5cP1WW0zLrJVCMwUVpz6tBtXz2zkWZ1f0E
iCaqaR8882FO7/qRxVG5qK8/0nWuizvk5KPjxDxZJ4PKv0kP3Ek9pTVeNmd9N5HUySCvNqCqTOr3
jOqQiqGiA/5hMfVDEmYXoC6nPYSUOi3wnx1M3hhtYDeLaV1+GE8o68sP9btkx5tFnaiPveS9bFFS
frxYOpVDI6eJnySGhpY24OnGN/+wOH28vgynWShTyjs/qBhlBanObwxkDbn7WJhpOpKJbrMjnMzK
7IT5NsftT7UydzV9MbCtV8srxv31IWlMhHU5WJqv8Kea0vLeZkP9qzXGI7IirkYtznkiax/v9qNr
P+7DBY96zAYQmAPxVo6NvKdm5JfP+GgftteeepPpeTBtjPnRtCT3kGzuVgEn6AW++AWngs4OjK3X
3aICTNmas/sHXRBfBxpJ3KetzcCzch6fJzbNj0tWKDoJrtFYIc3C5s7lA5Bz+flzGwBMYJ1b6+JW
D6torSG3ztbol74yFuxja1H1RTUWXfAeVY0fBsEOdMbj1+oRn6IhXUCmWBSReh5Ztf2aSRdwIUkZ
q59dVjl3W8puxcfpOdGXw/UgPkNcQCqotQZDUIsnx3Z+kB3t+cWq6Zicc/ZJqFK4gpFmVah/YQ+q
n2GfKID3VF/D6qcpJm9lcr3BGKR+aZ8D54A9Lz5MoJH+D2Xn2dyolq3hX0QVOXwloyxZcvqisrtt
JAQCRBS/fh58q+50q11WTfU5PdPhCETYe613vaH1UjovFKKd0/wS1vtn/FCVjwTVZekr4AyGS1L2
tRnDsqsmiDUv1adV6hByD3cOAst4h3kgCDjfWCTPg2dbL+VSe9uT1gOSBx36gPoFFq58cOEnwwpe
xUG/bvx0CrUwrOfnDSlZVK8RbChzxpAfIsz8vM7Bdkyo7A6vpsbandiJ7uxz16rd5EOIumnhHubj
r4WQwBhBCNvrJOs/kz48DwFq/D3aqFeg77IKzuWsSvyODbvzIawOh8k+cci7OZF1vTuimGcB6Dv7
/Avxpxa79Utv2e3V1xo7vtrZ+3nXKzZ6RvM1/mwbh9Fubjrq3rv4TDOuT+z8+4OjGWHfP2Saf3ku
gRGIe17Ei/1aXp/ZiUeAH80t/AvxXdw7BkuS4ZRXmzlYtbi+CZGOsfBieDah/HYPGtT/hhk8ypYk
KE4ec49m1W50qLntGk4QPAEeL27T6RezM+Yv5pSQZl+I9kyrLAD5HZPwjTwRN+may1ZN8scic5rS
KSkPJFcDcyX1aCZuTrCnZC/T54fTVGxWafx5MPnmMjEpDu/Zc+9JcxXAK47GuJZ4oooOjpqbGK+H
aQdacmdX+K60NcaAHB1bRbx8xk3jD3xEKa29fNGEald62rL/Qj8ptl0gWIZGHtfQ/wAMsT90kN7+
/fRhEY/ODuFIle19JL5FAoQFtmcE2K9pNvTUZHKdajTfyboMc6+62toS+wBlxXZ3r2D52rFui0Y8
/SRJF7EaxpD375PvClI/SF0rdybEMZVlnEzciVZ5x1OEXR2yOBBQCLugPK8mz1UcyNg0yHYVB+05
INIdWDGd63fKqG8benPsG/FmNbAjuyndz8qx66uj2s4y0xlmrxY4ZuclhcdCrlcTVrYCHskhbIzt
z/fyO0k1du7/f+CvNuaPe0mDfFWs5NzNToB8kOGN2lFKj1U3FuyrtSxG72XbrKbHLrjqm8qcsEH/
fArfYT9/nsFNBZkZgpbUBmdwdQo64aNjvNcGwNP4lfPB/flg31aAmDGZWB2PkTXaTbtyKVSlAPhr
Z20zImSWTEqQDwuTQwra9MzuT35jfgcYkL+pknVRo+AUmQOBz92UUZdMUvus68pd5zVvS9W7RNWC
xeOJjZt/YM8uoV31c8qXJ1Bo1pt5yeTcvdusfXcekkwhBxSA7bJ58+2VhtiO+HLId8Tef1KTBflH
TB3wom+tyWXHbJldQXv5+ZJ/++X/OKh147ujnwtsuU6dsn3U7HmJ14NuoyBFBecvo6C2sUcwrAUN
kI7bH26whrv++QS+7unNKw8WalLBYjCOH+vNy5VXldEm0iHbieur07rxovfPUQzglz8KzFqazas4
YXR2dVQGQCfHy2ZnwzYZekEPPaDFKRMAEej2j7QKz81LvK1+4VZGlhKB6zMJ+ag+xtrjA+gyQmH6
uMcqMaThvvOifOHOf38Pg8ZyBJYkmSxH7Wbpqvu9cG6lvN/W7iWS3MQHgp6f5npUhBfvhWNjuce4
bXYXbvxqV3468s1zU5SaVh0z87jK+2UD391wh+eL4LcQml4zabI3F/k5UBqnfMsxzjfdnukVEKlu
PxuNMzD3rjJXULyDZcPcqRskJp6kbTTFQckriSvluHcq/C27nZL61eDgAfW7o5do8s9D5nfGtIKM
7xyquZTO9pVvqLN97zbHkLL4cvpyY01n1VuZfglkK6Zc58Hn77FlGk7yItUARd45UnxS/PJXTPXm
1/OGsryh14gneG+D1OmusLAuU6NagH29WFe3534WtmKtVIP3cdHa5S9Zfzdhj5cgVG6OkSm0XPpd
3VWghl7d83u2u/7WAv251YnNmyM/2r+RDpBnjjHJj27FExYl6lrg/CxhUcjzuJofq3V2RH9BeoFg
Jk7VTfPGSc+B0WW2jjKZKvuoOsIEorQ8ASZNq98QCgTjicKp06JaeCTBYJB9tV2YFT5BbtIDP6cB
/oaJ5spPcF2zPLoyk6PhJXJNCDtGOLihJ46m2BLcHOXOCntrekfrOz6lYK44DMoaXePfG6xcXs0h
ac399nHufz2mEK3t7Wmy3QSl+8Q4cLY4bxaZ+3D0Bbebju/J6c6b8gW0/vu8/vccbiqUi9nVSmdq
iAJtlzn2EC1TP/pAI+54tjdmu8LiXa7Xv39eaOTxNbg9LOlaoq5I4M2qfrPSxYe4LJqj3C2tXxDj
Xrp1/qp7cYh8c4FKAPcUXflCe6jyS0ghmdusMt96EYP4M41yrwvvbu//Ah4MCAyGWTgQcmLWzYVI
ekMtLp2WzNJLyKuJB3A8wO0c8F93NGIy6hqTjfkhe//5SnwD7o7HJZmDPUblStwAYWJ6PsZpKxhf
a746Ke15+ms+DtGXPAhZ0NofBA3tsEpzFrLtWKtw4tn6w6z1JhebpVNYfX6NVO8FJ32D0HNeXAt1
tHAxsX78++HcD0J+ASMVmVIEvTSTs+lxCFm7LghxoLDBKZr1UxFhXjJtoeHWq30TVTiVqXMFk+KT
n3SuhgnrECb5VCJAbQmlKj2EB+BkGEO5r61qZtUK8Y5zobrzZv1bKP197jdFhIVX80WL426WnQNQ
baIiqjakTjq2jkTUk3ynzP+mVCJq2sIAWxGBzEBY/75WhzgX8n2RdiOCfUlm1dFBtaFKfr4PhWtE
c5O0bmXc2ay/eYVIdWYyB4TNcEu8uUHH7KTK5zrJZjyt8enixPUSG9RzyQxW/d+Lbh4AHH0k/Icl
zH5uViqh7ppKbLRu2zkwJ1gotoJDvR8Bl4uhcefufTMQ4GiazKFMRnaSeHM5MeCL82vH0RQGL9Fp
bnjBRHC16Oc376t/uVmD/jrMTbFzTrV9Z+Wn0cgJ64QU6B2wLQvBbMwVRAinwnNiUhIEgISXtksM
YT091rPHyXAnmP2bycDfX3h8nv9oLfa10aaFcql2YEMUVxfqkqns5U7p/srmcKwnChSGxMPi0Pn5
GnxXKP15Db6e7D+OXMnNQWhzivwqedr3io8fyPHCW+vWjf9r0N0OAGArSvTm4E+Dp3Z+k80r484u
pKn/bge0x4o4Vts6sUg3t0JUD+1ZabXxVgg2FmQH+712Ge959Us2rbw9tmj+dcPMObhmHglX/uN+
jeeBWzptuJ+l76Qiu6Wb0QkvEC2daIa30vr6zH4e7Zfxqvcu9sm3ol0Z8eXmhwmzAYh+9zDzL4ba
P08UGzohFSL+YLd0CMJE9GuTM2y+7j1aJjEgeh1n7A5nx0Vvta4l4vppLbEYvbCMZpgaWNWU+X1R
O3ssSPe4Ve9ftDoUmPAeXAHHhY7AW6cvPtC9Fc20BYXSEH9hGNa7ivyOt2Giku4bTw6SXUMlMrzW
nKQob2iOr9hLx8GppepC8Nk+ioNrGo2d9kGVwEXfCFWkVrE7DE8xZfvxYjN7O6rPhaw4/NeaFWm+
jsRnCGpznlPjlfuTI0heDvGzAZM74pM/TIbaSeLWKdPgajwdT+nU7DRnOL3lWFVzBThNIAQ3Tqca
SMGAH+fk0Fe+aM40eghJDhJ8fo52tiVH2UifpHJFAy/iT3mMRV8d/Ob6dK2isj74iu62B+4iWDn9
qnNSaI1AuQYDQ4rEbqpJDB6VT/bKyJFC2JKOFk9OgTmVDh5onEm1OIRZRuf8NVIsZD+vnQzuHB37
6bSUSy+GI1QCvvZwbXFLEiD8aWP9uSrLscHW4kgsIhDLNE0dBSpLC7R+hHnRKgFyJEg3JRIx6xlC
ga5/6uiWk6VEuYm6C2juaoWqsvv55VXGkuT2cdMVMBBJ5mf5Njz9KA5WI8Sxikc0VoWi81otAHPd
5esWKig/UDCCayHeeLUXs0XthOTmuHtvDf455fn/+Wy+Zog/nI12U9KRpinQ2WfqtvbdKZY3zujf
HG1Ozur6e7MZbF/x363p8rV1uXa/HkfWHtGAme3PT9N8svU3dYhnruMh+Q6Czea0jgzv8CRGyJBn
g0MG4srGiTBaAThJa7lgXfS8cuU49HIPyfpTcCGFPVpn/7EsoDwxM9aiQ7B/u1O5SrdxlmPVTnsM
SVXWsCSXjHEt+2PJTKuhENQqq3YAcgsM4p00gIsd0dPBjnmuHhHWiJ9ML5+HZ+2593Glm7GsuweW
b81+hK5LptAAXbMN450w2PHu+rK9uFJkbJWoc16lwhNX57BxC/vkPpyfDrl7rN12EgdmVDLlBH4p
oGte/d0Rm0PgdYcfaJ+NCSxySFP69uiM2/LUE7GVHhwwco8YG9e03/r5yedqJeTYFBMZtHPvMQP2
BHwpS3ZaITRGY7Pe75+hyQE11uQjQkmEq3fnWfl2h//zGt50yY0udaV2YtuRrEmt4JRsH/uoNB/3
Z3A0T+we724x3+72oBoyBBdRI2bmpr63kss5F5UTiMU19Sqj80yKNZWZ6rkZCVRvDTb6ufB+uGbz
YVA3XRx2jTnL9QOzqs4RZARc0ocA/z5t1mlaLXQ1LJF6y9mJq4/7cJ4d7tRBX1XV7RtlqKTCYkHP
qFy9eaO0pG2l074874C/8SCdWdNmzpi6mRxW/ZiEtlSd/Txx9yszymYUJ1VEQukD43BjEUftYzGB
oAgZMwn1OwWvPB75pzO72a/NfVELigI6ZvndhzXNMBd420PZMbACbN6yD1Tbn6Tnnl4M0xsJs2h4
Rp3czyvO3etzUzZd9qVsJVpS7eTAJEEl29Stw35VrvP10Tuus2D18oRwumTm5z/tbXE2IFzYXLd4
D5/xN9khi30VwyaU7lSWX437D5fndilMTsdGKXNOjP15y8BVWZ4eWQuidnny4glZcZNsbpBHevDf
mUwBLo5O2vBQ3rXpEH7A5AVDma0YjrpBMPASOtnvfJsuDpvsN3qWIAlQtm2gty7ske3Ze8Bp08Sz
3A5GK+4lbkFxgfXp2akoC4I7fcc3CDwL4H8fS+22Y630q67seXm1anKmNCR63iPzcSiC/updk107
LAsAprdaCtkG79zz8cn659LiLKowYbcs4ytJ7Y/VV4sFTi1VtO3jxXVb97gQP19fh8yBo3WKyDTe
9nakRqsV80m6EwZ6jdtDrLGTxdvCeHu4OIoOpBGGd95VefzSP53XTc+CHTiV38gzpJAqB0/DVvtw
mXfDkvIoKKz3wQohllJYJ7iX4h1otYodA/cpfeGazSRnSKu613QNqP7zFft2rTVlMA2SjWBByvLN
fqUmclVpSjuj5sO/7HhZqepIFxUl95wxmXuu7zEfpfEjby8GWQOwIca8b2Zffx8yzi+J2Cqn864J
GgxRVv27yNDOh8a/S8LzTruzJ3/XCZvEhxEfoSv8781uYnT99ZJa5/MOzv+7HB3W94Fd5d4xblY8
qz5Do+tx/R3fMcHekoTiWE+XqI6yDX4MfTRUjrijKJhClEHu5UCjwIEA07voJOFZPIpFfsNwdi5u
Bx4ubn6+y9+4EjOk4HpbFu7XBvOavy953xemctjL4jY7cKTnWCesRNpWjA5ei2j+XjnEk+79X0/w
r6+UETZG77OXRrYpCxHAOQ+xv7Z+/4ZuNdx5/r7yv24fBovOziBVipSNW5RzX/a5OdT6sJ1qD71f
IHtXnAZRZVb5g28pjuQXkfmp+HXtveLcAO5XOq+FGcpOzL/tindkuvWzIIA049uzw4bkG0gNM/jY
5ezwJry2zqFznw5vDHpf9opzOQfegd4FbZdXVqH0ebYn6QIexOIh8UKq/ENOydSFVxtS0Cek/Skc
KogsF//nW/JtxfHnF78BaKReSfTLwUJ4GU4Nu2Fdfo0sz/A0fqyeTpG3CB/Wa74vioWfDw0z+5s3
0BJ1kRmaBcH2FhyS983R6vJB3E4PTAoh2ZYRkmva6EsEexQxrzi3fpH4i3/+p9JMYNc9wruEi3Ty
SGhHWmLDXuodBQ2GQ5UTRZnuIO21927mYBdyTaZZkPgXc91Dblom7uh+Q24gtEYL+g7xWsmD3EXw
Y/b6Cl4GyhqbpuSUOybfH02Aa0heT8Sec6nti+n3+M9ZaqBDvMAQo3H11aXwahQlZwevL9IQGl/I
IsmwIXZk0POjCwnnHqTAfXQUwqFeSAf/zGxJKAINJis6VDI33A+xDflklYYuqPYfacHIit+CksVy
BA9n6GftdEjnrRLyuVfht8wM+YXRPDW4HunJNG3J19pElzyE9yPlE4VGTtjobYj/yWHYYPUtVdMN
jP82FBamu430eCKdozTjtF9o6PvCY2iJR2PixMhkCFL7sHJ3u2Ww4tR712SL379ER3sTd1HuNB+5
U1dcZjOKaRrHUxUWMRUDhkIeoZ2Sgy/L5mhHVuFtuZrXnEbqqS8DLGT6kK1l7+pC+MF/K3llDosa
cGFz9DQmeGAqfGC0jS7j51f8nX2ykOBKoGFlsGofTJRXLYlpMY0931l6whd+e+Keezj2IMp54J5i
aOI0udNTs0ghjg5IyrzR2/ECFogawu2feA4+tGp8YDDX/4j2AiduMTz9EAhdf2B0lM+YVDuRkofl
PHe2ewAb/BtN70wYTUvSEBZr5aghAPoqfL4AVCCIWxM+8OAWHMbOZL/8AKGrIagBJ0OYbxDGsqXn
TobKx6ecEt/Ha8TZlkG+w7zGjT1YbzyEtPj2pfS+HtX85KZuw3XIVdvfbtungxsBnj6AcxhawNUb
uCDb/Sra+i2XiXtoovf5OkA2Hy8+10aGPXtCPyj5UNKibUt8Jic57RKCxcKOoVnnyDjo0EnBWCNw
NHHUky+W7sqaz0wsRtATumbtabsdI22odyrrMDYzPGnjL4c5cEeKXs6LFVfS8aeY7W3JM5CmQ/KL
0TdZUb6NIcR3v3M3RxX15nnHiKn0hBxiAkLmb010xfNhPEbtNKvhI37mqzjVb3FmPIYThEsMkIXo
4Dk7c2/TxgBivEmx71zdFyM4LIT1y8QTTu4kdhZVaztvuwdWz2TtKN4lC/koyQbciP23c+yjSVN4
lggkg6wTKsX0TQi66PrwkD086OHCezEfsIB2X94eHnJzxFlwCTm5n/LgyiNdzu6DnelX1LJHZCy+
jBlkyiW0sfWxaGb5tkHvNC8BKQZT3mhbe/I/Ci/wTLt9o5q/2Iu0dxeKA3np6DJEVOFj6fbkyKBC
ekBnUgdt7/TkjeiO+l44n5arqaNKs7YP6/zh6D7I0/MEoQNOgKxKtMg29ouOgWmLLeg2imU+QiNt
4OjHPgLY095VeDq7kZ9n0Dc69QctThpATTIYXNrsKlhBvHeVwy6j5f7x4folifsUImrP8w6eCEZi
uzQ4XAM2oPDohrkw5T8KIF5tJAGOogdTtZB8IiXEJ3RQAwIkj/1KW3X8fYAc7p66mZIqUboKotZ9
CPIR6xPCaSQvqV1z2Cni5/VCRsuuTBz5MoVV3hMe26C0vyyZZdZ8EJRnt6EyKYNxsngy+GldvbdQ
Z5H3Yw/tVO8om9KAK6YlbkfcMlI7zuK3EfE24N1qx8tPUDhABTIzOsIMflvj30sdGVXs4Laq24SE
9vBXP/lKaWAoi3g8C+z5EyS3w3nGsUEaXzr7YV1JTkgYyQ7r4U3schVaIJLxKiPr69C7Plw4qRgC
HapdO/a5g9y5T1C4Rp/IiVMm2zX+Cb/hg/RtKL3gX2x9mqd5rk9EyRMNoiScI1qJJMA9AwOAUaxX
Ft6lQ5DIHKo9O6bTL+tfEBh54SQ7Lx6EPWGbO4OJdP6kJg9ZgnQpTLtJk2Xu4xWXkVoITsrrFWkT
QOkb1LraAKGeKtms1CapPtvnUFQfEPjib5KpwUnyGvsg3OmJvgXxLSJlZQWMQJG+GrY/eiJJtaok
0YaBGS5Ddw95GmOoh+0ql91k0fm1pzjhHjn96ucqQ70t83VC4EVdBuxGxSMZt6qCIbXaJO8TdSoB
Q/T6k7U/Ir63AmNPakOthl2RTU2JHJLRo14DlT4OtU/IYqWsK4i+w7Fz66IJTkLQKxieaWAHKamj
R9GtjoDhbPXlpGGPMHtPI/kkYSCvqoNTYLOczg5IVwpuvoUBQTqUy/qMcYGk1ssebNaoiHtois/K
vFfO/jPru/3SNziSdhmKQYp1bVHjkK5ioU3gec2CRi26XxQsBfVOOfsnMb1TR48F/J9ltE5xDxlL
pZImwg1OIX/+x0021G4Q+lOdQwEaoyEpMS7SXJTvYMq3bc7NUW4hJysW48t+6PKZxPJXT+J+TklF
3FN1CX5+eJR/Zj66xaBnDF4WJY2p6ddg/I8v1B2FOmklpnxyIH4ep2OUaYZY/bo4R10WCA9XeW0M
voiQ2BpHCW0cZCnMSTKs9OCKF8D1Ca5fdKWY4dG+uL1/mBmQjwKF/z/DWRnqjQ6/RlpZwjI2XVMK
BHyJNtf52e1ONgR1TXJMRtCNj4fw0Yd+jOPeU6VSRP36wD/sqWGlYCneOx05XkUgQhMfzQq/Ctya
bE2BuUbA4OX8kFMFCJumwwvLvUjBkD5Zk3Hw455iF76KzCpmUa9SPm5Y9926ejLZ3NDRdzEF8Mj9
hJtj2mg63RQlSCo7ifh4xTKEzTTxmE0+dWdnpWE8hY3OVDvM0mQTh0v/3SjCnHL9Ayk5MXYtZa1Y
zMyTp2Rbs4NzM6GCGxyfMIQJQyLo9LXkmRGmleqCjzrG0VkN0AEdlvB6sOODlJ/bM2jVZQR4jDha
XmWzwdsz8tdsJi7ntxr/rj5ApzmRIIa8xNHH5R3sEXW1tYI9Xn9Iqn3wmncjKn+rKhjbdYqlRuFU
K7w6sO44QAOa1zIToEnP1UWB03ZRmgYYCQlIEFZnTiZ2usRPDGomj/cqQZz+VD11oamAWg+fF9u7
Ki5WunzlpxOOvizetumPHrchY/ZLGl16r53HelD6xQINmeKZTHicdbrTapfcXvUJjrvBcdYaDgWb
yzN05pg+h32zDY3fWmQ0EWYBF+LPbeZl4+6cU3qfkYRBXT+FCF5NOPE0jY9WBPMeSQYWOMgjFqVk
Y0rH3Zw/7DpKo5XZ/KbEOAdxQ4mi1D6pX1dktLMTuU9uMn8wcpYxN9eDAa9kpHuWd303FwjrH8Rp
vbM+TJj8sOsJHbi6ss9HXhDhnF0Fv4HnB0jk4TozgewdqovOgTdvRFQgGFAIWLQ4Z+aNKyusPqd9
PDE3enVnQfpn2xlfYJKFYOKqiHcU4wZ2wa8jlcrytN8iZl1udGeDfYtHtUbh5RbuPULKP5QhEtNN
4CvDNGENsVyMu9Ef64VunEXdbId+e8YOq8NNIZj3/mlh+EhYMtN9PXkt+o45SwDtbeofQmJ9XcmZ
LGS3XWOX8/P6JX+zfkFPZf1SLb78qJL6+3xkoVIUq1f67QUbPWat/RRKunx0yrUiAA6xAsmDczrh
1Y/t2TkoCe591dcQEv1UdxLHeCgiVOcSbwsReT4fIqYuy+DyuiPHuMXNsPLPshvT0UwzB7nLeQmD
jyYo6X1/69P7XL0aDcSiNybHtRoVp9CwmASpyzh1slUZgcyatGyqS89XqJFlMKbonaB/WtRqZDJi
ShbXGebBTRld66BXfV30q2R6CVfFNP91VYj/tTt9Zh18hJH2ondyLBBpbvHOPtnvSFzOPXafLBnO
R0acgQdvKwdw9o8IvF+G6ap9368MfMUYTmvB7OCPwxIw6TLA3LnwlNyTcHRZQxUNCpil9rmLhMkw
YZ6LcTjWOyGj84e5spo8m7DI91OmNMnkGYshZ3qhBXCv/Pr1SP7laZHv/e599yz2AGxYNTyed6I+
56XEQInafJrsNJpvt1xedvj3FM4gT5/xTmLtEWp3kQTrnQ5anjvpaVq+j0CQm70nu3PqIUVAUPO0
yGwsKNSY2l7dT58n6gLjFt3T50yPs2nOzc5dGp/M9p4nwkzJfUP4hCclT9GdZWp4OTsEXE1YbIzo
9G6tDuu35+adbu+0NE1fuoOFIpn7p1DguVSAQsfx5Eip+Pu5bA9VLca9QDSFn86SKC6deFHMjOU5
qj7VYLTR0z0RJoUeXKLCl8I+TBhIVEGGQUuzuETqJ6Yp2KL90hGVyd7Jk9BClQF5CNhaBWZwmV29
FLMW0ugCkZ8zL/HNqA6NL2irANyyuImarfFrw6tDfdaGMFG94uvX/cbaGa9xdPXzyApEXwgySFnz
1EP97509DUvH+AXbDhbRzMedEQ1IFyJaDo4+wu8Hc9o9pN7Jx70qFCIrahAgVWH/ons/v953r+IN
nnop86JMDmK/hYkLmIqYz5jyBO9j2ih77+vkaJ9dItQUfs+zZtJva/bzGfxb78ng2RhUiJYKB+qf
AOgcpaFJhbjQijVDrSMbjrAS7h3l34dFHpkqCFQUcuIQF/z9sGh6o9cFfIfFfpgb8aumgZPQFlnA
POWd0lIZH7y/K9i/j3WzgMuH5lSWRlPvDNsIJRimwzTbte+me9yp7gfEZUd8+dBIBnxTsVwxF4e5
4J8YGoiMvGABhRf4rxVeMeL/ym6jpOciQHiXkTmMlLq/L8KlFJvMGNR0IcWeQMgLHS2pvu0lkMR5
k2yQyscLpX1loz2Zd0Dib+4yFT0KaG38mZH434c+6ce47XvzQNbNY2rMjx3j8PU5f/v5WZLG5uDm
0o+dIWMB0GBd/WKt/7F3StcivoqFTj3EC1wu8gGiMepiv3LPj9a8nCXhJ942wioJrDuj4tt53Ve7
xABbw2QDapeh/v0FL6lknQy10hdDQjf8OfSbVIO9NLW0RX66w6P7/ljIrHhrEErc8mGEITXV5pro
C9KRMJ8pNQ2Id3MdFgYxJJp6p/39h37zVf8YIyGSCkBXbr/aNWmsPNGpf+BDPkpYkGFRbT/PMd7i
n9Le2jb+Qw6jb/dN9i/25GTDqJjcub6SOF7Bv+8tZdgfp3Gz3gvJ5SBVR5Tag+xW8kvtFrOaMyIv
AyFAMxYhuvNqdi6MMut5j75amTB1SVZ99EyBv9O0iFyddI9hF0nAudMKLri2knp72cF/CsNe5zJF
7AELc0U9moAkB0mI194k25a/xsCHJXkyT6bqxVv+3GFgnaUOJThCB5qSkI4lsOAjcAJghJNja7+h
XGQ3FGZr029ZbMY8TBJBECordjndv02eQdJUopzpQF0W/9z53Z6mBtW4KxR2815QPN8b1vwzJR1v
JnnUokVQLmyqrzfojzdE3Cv6scrbdFmfXkkd1PLQaCv7Kvp71auv82v1kBwf77yV3925P475xbL4
45inscxV8zZZXodwYGXrHUlcJFfmcaetqjmtVtja2aux1MWyXG2dmqyPO6cwrrm3Dw/bi6YAG43+
TTfrvxGr1z1iumR5HlYWnsNwszvo9ee3i/RyjPfg0VsQXVxhWv3O/vbvksTX++PIN7tBWfZyW8nj
kYt5W27FgfpierQ2PaqNjqud31lpv6nX/z7gTb0eYzOix82QLk+pGsYK11KqzlHfp54Rvxed4h71
c8gy7Z/N3eHgXifGkMyrLg+U43mOy4psF7KwUQg77OUh0mI6eav2QJxQoZznMQL5AtZ3gi3S8WKG
R5yk4rh/Okk0eMw7zicjTImQxzJO1rzWqBy50BaywjNWHwNSuatL6pd8eDNoMwOUVr6UUZ5vk4ym
uaxfjjJErCormE0RQtjvl1LH3FO/3Hkg/t2P2B1k0cITRdSNf0R/57JT6sZIk6VWRjwITMgknbnG
nXjYfzh0vG34O5rGmE0LW/aLTfHHk1/s007EOKyfVRh2d9TWWEgfIJHMhdEctQoGYtySma7Mxofv
8qvch5VlK83mfH68dHckh9Y3T+JfJ3PzJPZyqsXXq5rP9F0B6bhzWr+BRtM8Xj3RI2sZQVQLtUax
FRszZZzecI2yK/617NF2EiYufkWqM7ADlA7Iha+EIwFJ8ExXdw3H3AreOPa1MGsb7dpwVITY3TqV
e/Vbr2MPxjiwPeB2FG+vSH2J2hGRQweqL4FdqLPEuwTQNmlBsGRBSJcGsY/JnWcge9bnjSMGGn8a
P4wzAV5Y5+cV4ovNc7NC/HV1bl6b/HDMy6FNqUoOG1PzD3hgHmeJtKsEn4ysZCvQSOK8qISsWHX3
u9i73X5TMGgwZnpBA7k7T6/5rFZfT3FoNi9EvMTPuj6/4NaCviqeJDCbxUgGqqYJI2GD8YC+ts5v
quQMrWeiNzy/xNKka/z+vLsa2yx9Hhrg5qCX79SBxncPgkG0M1oKA0O7rw3/j6eyPGXl8SICsWoW
4/o0gqQgT7Rfl1lG/qo6kflRzIrZZcYADl/1bBFPO0IBmU/OT+vz8jhpw0t4oYM2stEoIlbtegrx
OJ6rW9r3UHXH4rb1ek+l7WGv1P3ML4IiuFLa1o7qDx7IE4ZTMzO8RofpZcEvp6Btk/+74dj8ou6n
3dl7CUZp7s83+p8akcLQkgGZdS4Bji/quDT88e2rXpdP1/bS7NwT5SH2ENNqPYTGRplrAZxubG49
5s2zaTHBT//h54Pj8nqzEd0e/aYGPw1tk9StdtlJz4eVFqoeuuOZ8byfVJuxeTWeheUVO/vDKpsU
D6c1i+nDPtSXsARCMyjGvzs9P7RLDYqx8X5eljtwCukpWxfL0ytQp4KB6mkOBV9bn2DSXd23MQT9
A/t4N1kpPtYi3M5sMr652XzkJEzr6WG5h0oG2Ta8+glcytLNZ6OOFIdVu10cQmvSz5EfT/VNNsMh
a3clSa59TPldkiM4Ikw/O5l2kTw9Lsvp0ZcixiSzKhy8YnGKri4qTwx1Uo8QQA/2Hq+1aRch0LO+
aqfKwqR6hF3vJag/crcIal+LgBUgcAP34X4mRVJEoRRZ+Gkks2F5CPhgvEdRenrU9Ys9ZO/S76Y9
vXrMBQVNdTjcXN9c1+eZPq+cJvgPZ2fWpKi2re1fRAR9cys9iKKm2d0QmVmZiKAgjai//nuoc3Fq
WRmVcb5YEXvv2isrRZjMOcY73qZbqL4QMKH2sRXwJebEaiw6NN2YzmWe5l7s2+PI6PLGb5RDoCQG
ouYMiDeWHSs03d/tWJAv9bWSDrG+YFaXyOsDtyTQHCXsftiq/6Ie3q+SqQP4Y43qQ6n2QimUqVVu
5TFz5CKSBEdg3FS4ezE8nuybKtv8IYfGfzq0P6ECfxFf7y9g2kL+uAC1l2qlUY8DNDBOhXD3XL82
FplQ/Tvxla/d6y0UgZGZQmDTlohP+y0+Me7o869WEtG3Bgzecbv3sDVaGR48cJalHCnOcTmQcZQe
7DXzrwdMKmx15+QZJ4Lkq0iRfJLH4l0/w/JFW7DDPBW2yVCbaZO7tSiHG//guGpa8MMYSyT5Bkug
RCBoBv2bbbyATWnjDBRlxkzNYYjNUfJYbZnmY8mC9+JhKU8Jf3i3zqrZAsf4oAtggy8Pj4Ode/jR
7l9/Uh7d77UAuVASERgqhj6Bp3fHyrGT2rxQtCa91aubms1O59w7niKsa60D4QkM+iFJ/nuTua9t
7j/yrhUVupNpnepbk7b9qtwvqoKayx9U/9+f8teA8PfHSDDNaed1hrJ3O9n50BzPTGvr1MjXdfPr
SHiZ3G2RzByrSGG4A0FUuhAw+PrD5953E/efe/du1MVpFG7IENNWYlpvzhRhSmqIbgq4ifmoyYPb
KtvrKdldEpGcUh0o+aoc/o/14++LALgSJxcBRRHv8Iwmz05j0+RVapkEIOLznl0/292VRuonSOO+
2eeTKFIxjjM0Wf/bb6trLorS5iYHxlLwsCmgLqNyowIzndo/+A24o5GMgIf7Hx4w9cBfZxVH5MSB
VhmAq/o9NDeehDNLV2+3SNP2qOHrz8FXHLLEk1OSr+rPLhkoCIpVi4RXi5tN45UBO20kunlseIa3
TyF/R6N/9IBC+JtSrHkI+eeWp028qGT6f/C9drENwCgbZBbz7Hp99nrnNje8o4NZNudW5UigOPD1
eLHF2Vc9Szo0AjUQquxBheEd51ckxfoYHtl5JoT3yJAT0iSOlqOb+fswc+GURF1Q8RPHUAXZna4j
Y2jI9fLvssWZneoWTMdxGV3igr/VzPf+5BCqJ4Qq2A2Dnn0Ig9kFdoDHmfl6lAecNlGLcUQ7V+2D
a/rHuZpMhdOJiloKJkgZapZduNC2qLJ29iVgeuDoX5NxN9Y4dha2sbAgIIVauo0hgSQjtdHO14B7
z/aYPmFB4F5gIJppFhoL8GOKp9w+hL27owi/eWS8w04sfepHGIvo+T1h0U+75lYPS1tZHGNEJggq
RefgHZwKdHGMSjyEJifqUyDgxAhrPDJnQjg4GLptrxy6hYNTFd7kJQ7PsHQ4pC0OWiUSPckWY47h
FyHsIOZ0sPZBWiCZw/KlDmCqbWOQELMT4/UocAMgzwUKlq/4yzf+i+BmTshYmOFPtPeoITn2G79Y
Vm7hlU7N0AO3/6tTvArIeigYAjG4OgeKTgoav7Qpi11z2brMrm0xKJ3Wz9wDJwIhJD424DwZy2dw
O/Mh6DOTRkugMB09LPHdxeF7pkIazJwLPD3BNfiAG9fKX0c5JTx0wRu2Z9gPNVMng7meCs2QG0AN
crVrjiSdsW9vj042L/1LkDl0ObAg8U6Ybrp7xD2+iZnd28bachHJcFO5pQxXDOoW8hRnL4ewcwhT
wAxEs3fUQZnd8vk6dVGJ3BdVgWfNBY8/s1h7b6JfWcFufsKdUnDw+vOIgXWYZYXZPPOURfbQxHKo
JZ3XBxnGsYZ7iQq/805zd3Quvk6pReHNfOkaHxz8ps2g9dUYl5Ww9mEfRNB5Zq1bhkR/zY3IiIjK
hApHfLLHz3CNtUehZO99CiCmscwavXq6MjcD4ZvmStRzUeMjoqRZfH017dbHBgnpsO5n/sUzZurr
VAocAgNXes1hGTX+LmZi7+hx7ehAauRZsRgmOUfr9tRe0rQElqsqQWHGWsLjy73QavYhyq/4sDws
x7j0IGv1MFZZe4U38vgV6nSVWUqNbBn9D8WdFU627KJn2De3x5Y9W8BmWpiLIaBGwIedYnL9kxHK
b/bGn23jtD3jwDK5ydDeYyLw30KpPRZVUZX7YavM8EZy5EXDslieJvFLbWe9o0BBnX/okIenl6p3
yUwrU/Nj0rDVMKVVe4fdobQxHpjyUEnu4BwwKcUEIv+h7/l2N5/kLKKoGLQ998z5vXSucy0/Vunp
9rrfv5Um9ncGSsTzo8fAtWCpThldTZTpj/XgW+1nK3R+Pzhy0CtxP75jTQd8U3S+lMs/XBtoyDdH
jaFN7lsIXvBDusPnMmMc1PowGb67lXMOEwq52T7Es+VlZ2cRm3jaPCBBcC9s8WixEjjKscLGcA7q
RLStcJecXJ3tHllfsPOs2bTySvY5eJfuji0fzjW0vCw5hiBP9jlcgmWkvIZ+5eouvJlg8IukcdXZ
O5Rcf9pts4c8yQkVhUDnGER342EY7J0rk/YLnym4otfg6Z/R+mboFSFE+hf3CIWUdIqkWEmBsC78
G7/+5GVxFVWrZlss82VP83EkpuBETMHAoQfYOb0/SbkRgylvcVrPudPxHkIlY8eC6QukwinHjoHP
Pmu/9/eJwT6NWFFdCM4HLu7MFPf+8IPKe1q49wvblHRELchpDDxL/7uw1UFVhdNQVelFgj3c+NKR
LC6M73RsMoSvf9d0f3EeprcIvSI6J/A4zFjvevJhp9eXXqyHrUaCxrCuo2Gtv4ngCpMVuzUN3Ev7
qQtVedbr7Nv42OLGSLSJD+mmSvZR66/+f66IAYuhMVpWtN99/B8NkHjTynY01XYLHuL3c2k+wLIW
3DKArgTrkkfCVpp08yq4JH3S2AxxZ2i8g9JjpPdDQc8U9LuH8cfV3HURu2NmHKw+77bFYzvHWe/l
atmD6Kpu45kRDZez1OY54TjPhwVBKe5xs1/q4VQCjdGFKqFe9ZtP3SltqhvEx8176Xev4zaPDhyX
o7MLLvaBaPhzRA3fu8eF+oFqYVG5Z/dtaqbqcPzo3ZHp2YhnnxjgKIT/1RsSFF9IzUWGP76wobJA
Tb7MkQpbDvIzl6MjwrTRJrKcfKMh+AX4s4LyfQ0a+yXz3jhTiUfjyWq+Ef7k6/sNzoLnMiocPK9R
0Km/7f7/eH5ltdNG7VT3qYH/5kjk30E2Z85ReTSu5GG0kts2RlwdxKgorrPTUYr7JtoZKF77bdsi
pMNUUgzzA6MlGUv22tpacuYxgyLh9ojfwMkeq8ppLkyQjpSipyNOB6I3mvvQ6MXg32tR/7sOx9Aa
+FhSpvnpX7YrZ220zMqEcHlySwxzGzg39umrENyTaTPMIPdOyf3s6g5lgC0lbI1dg7+HijTiOXs8
w3/jOWPzMbe4aqo73ck/863h3myURELSE+29OZCOnS136yLD0Kz5Mlaid0hviTI4Z7BKDxafjuFl
qPJjUGnIoNxxjp8/Becnf37574YZb35Jx82M8RSu9HdbwUne1Ye+ZiswEWy4NzKWRUxTKTZhXPhI
fu03RtZbHdjRcbR5TJ2FslS1n8+0epg3xMcfhq2/Mfr/boQYOEFJRWymqZpi3kEhZ/EqSLvM6tJd
A+vpooIGSSuj27uTR1kla0GrYNCX7Z2ScXMjNw9mPYYmq6CR3hTSvbKKLujcvg/EgvMMzzhK1tLb
v5fIb1LY3UXKEt5alvo/eMPdBtFXgyWdWT8PsYg7uLWWw3aKdkEAcPrpXLinN0xO2axGFe9C3Bgo
ff57MMijoWqn26nfAv7S6vTWzFhO1t6n5Pxeb49LmKK0fKk20VNL6K4og0wNZjtqbeiEMVEpr5lz
jKXVCAzTfvZ2nsof1WMeSusrs3kRBLnzKDscyZUiHVyp9A72baUvQYLsYsrlsjBCX082t6TtvZiE
bABufl4wVOlnUlq7hy8cekkeujo3HPD6Hzp/afp+97f6z+9/tx52enFtc73rt713gRSEuenmHFN/
v5zZ6krCe+iunqQfhvB/Cd1+33UAazYzJKDq/RB+6POLZtz41DMulRNn2dbIF1qe3njdX+VH6WF4
PS7zV/1FY7iXT76+V8SDL93HZGzFVjZNYajAIZxka6QGjS87t69xTo6aLz4ddRuUzFHXsOf/vTDB
1r+5XYBDmCqxYmR2sf8ul+qgDv1pt8seEJTa0gb3CCKsLnRWOzJZl8bm+X19DFgYiynKXLAJ4foI
KZefQMZmpZ8+TQ5FGoK2cOk9L8PZp//xkWKhYblrImEQ7PkcUM3sbfEyWyPDCrpZ+OGH7+HnkaQD
34WyS88DaXXmf+yc9Mn/fChmvu++pFC+Qn9wqhnSp6sbPqWVM1v48BneBXLJ0nR+8uA0zD/Dh9fM
f10+WPbHXKQ9x3dvluaz5ejK0Ss6LMjAdJMMtRiVfU5cE3iH9tPRWRvuqzbjki23AsbE05Je2y5D
wmBCgpRQsVdJtpi6lkCgzcHsFoMpCpsYhdOkFJmioPj7fILnDfbj3q/R2PTubDGtbirewdYXq+ck
3Huvz0q42kVf5K6NNtYbuquFgieSr4Dfhcsf8y9lFpvTQG9VB9OPNM7KnhVzbJfQDNrz+ebfDx3P
3x8e+h1G113UHGV0Zj1gTs0/z6+vxez1kbZ9hWaBf/BweRfdE/+dAP3M3qGShP7LlESnz+bMK84z
731KI5l+midyoZIhyWGCGHxSlPazxVOKKm+2vBCJp9oI9V6fqYd5IZhVXij/QZaQ5u3BgbK0cHGI
WT810y+euwiAp7t/nUXzj6m8nn6n4X7uwAb8j/nbDsbljn+bI5tZfUW2/8mZ4z9As3XW/svTlIOC
+GoKw4qwhXz6/OSvzeFmY2ESRX4IB5Gr5PPSl4gfqqYkrcpefW0xXwTUOMLua0AADh6dLf+C9DE+
55Fn9it3ftin/6KhTTsGBgIyBRDooSre8WWkOhvLvd532+yVUEP94gpxI4QiRWpEhpxXrkiqe5dd
9luUg+YvDNnRWsjLPGxEnwHSTZuZbL5eb+MolZpr42WAm1b/UNtof7cZ01WaEj64kmrSQP93e9h3
UmPt6oZ9zZNtQu9gE7xegvZJxRoR2egE5+FqCmONjDf9YejRcTldjtLJU4nTTK8fWM/ZD5In0Uz1
gfjL5EZPt1cLcy+HYAMkOwfySrWXuo6MITHLxHR1XtsGfeGsI86GBh352A93/9tTwqChEaf6E3z8
7nvpUnbI+0a3sLzRfbysFGfsWJCCLWezCNhSfza9r8cf3rvvbiZsyd8pUFS+92BEx+FxLizcperb
UtHfjrfHtsVDPq7Et26MWtEv6ajPi+NlJXexbK7wvB7qsN//8OW/K5lkY/J6ZNBqSaI8DUH/KL73
J+nQQiajZKI6wPWNtD9Fm127wj1JSdbMCzlniT1Kx9YxOqJHi3JDsWSInatbW2y9/PwoONV4nO1q
HILKYXWpfoJDvmsQJo49fH55sm64pw9j3KUfLycqJpDdwZajZ80b1mC0MzqWR94X0jhOcB+0j5wU
JCVpQQGZUmEYluRgo5vAILhn/SM967uNE0ofGAiWlJZ633ZChtkNuSCRxw0K8gDVP07xB2XIQf+/
xxzwx3U6rcP7agaQH2dWE4GSbNwVjt0x61rpoFkcz1M+0KQAfnrCI40m7t+LU/mmizFgn2IsjmUG
L8bdfjR2t364iuopFbrIJIz3Fuu7yGzeDg15TcarAjm93Z2c4bg91WsI+r0eXY9evXNrY62LG20X
iebKaN40IxWQR41uufOafSyOaSsiP3fH7ks+bToWtv7w70v/ZhqKZ+kfl35X8grVvmvLAy2ANEDL
JbCTBPWmpubDpegsn90ekVCXX+Oh9g4jbP/LnHttn3va4Hq3MgcudHhVaLkvj7v9D2yO32zPuyfI
hAaKkcE1olG5q0dJyZNPitq2qSlFw0ncNBoMTYEMiK6c6cXR62U6p0abF+LVG86Ki4S8lQZX3puO
dBtxZJEIz5ib+3Gu7hGPllfAjB08RWZnoIHn220xVuLjoBEKQXw4w7aD8SocRMcqIYj3daRWpLkV
bTU7w3Cq2VqHB3GnpPVOCAYhKVE1NFVh74XLL2VItIrYUJWWYNBfC50d3xzW/35Y350opPhNYNL0
Vou/eaR/bD7qqS+7Y8HmU5xlO6siVJnhIFmrujHsrIPmbunMG3SUV+vbKCUN3VtuqrMqX0xwwEW9
ue3lUeQutOphfdMSBrixrOH8ujIuF0cSgQv49s2h4QQCXhzp6oATOsJhds7RUtxTAYXfAOa79KyK
sltNBMtDXkWMCA9DpTC2Z5KudPNmZwC3CwNDB/gzlxfBSLsbzXyP2m1kVVVF7+8sEAdeAPVWrEdD
xu3hp2nxN2cGfrxsOPznNMxU/7tXj6aRKadb2yN9fJ/8tPl+yvCGw+pgrv79ZP5iw1GRAKdBOiUQ
y+JQvFupqtnoOlZfp/SirhVMSPdvhLgJDO0P2bol/LnHSpyjUiIpGhIgVldsApeoP8dIm4frT+vk
m8ZkcpDBixg3ZOzv7g6p5qA3/TBmXXqQr55p0oSYOppb5mQgaZpKdjYLZjwWv6RjttHF6mt6IzLD
jAedE8DcxWVBAAk8N50IUv0CzCKCoevl+tiettahdjpS+0zB7crLRtrvY9KfiLklPabKnuXihOJu
hAy3+zKasyPtd7awW53axGRxVmSE3CyBqJikv/y27Wb7GBXm6a7+nO0xL8EOxMxSHpJ2PvtYOTrW
6RpodHwZ/iWXq9+rKNrH4ico5Lst/M9bdndYFF3X5mrfd2kDJruTW7wAaiXOuNxWbW1JHeyjbMz6
kgb0QnezB+FrZ8OFvNE3BVitf0DG11+Q7p+R5ecPO23/pHTS9qxefigrv8NDkGtbsI7xgoKDeTef
H6+dWR8Eo0tb660/atuyGp8P2TXRmsobMNw8SPpGuZE7eXq8HczN9Xj6PwuoWe2kijA7hxwBw/S+
sr0Wx2KEVF+nZbZpdr5083Ce0a4fMAsVBba4EnOkN96/3zFjWrV3pwECBJnKa8o10KW7U/as5qe+
219PaaE9n9VfFjNMmC1qnJON+GkINEnEmdJu40qvzIZmVllPo5Lqoy+fH7CDGa4r80UM9WdUP4bf
70NrcnsILOaSlZPXXgaSU8Y9WShsg7/2iMPDrAsajouv/bu2QpKobXevV9oHISj3D7gprAQmKLh9
YLUrAIl5+vagBDnTGsnWmdztnUENdwZBMYH4ej0G8iGQyH0TMCeYHbTZv++O+k15NcGKEoclRk3U
WP/d7OrLrS6rrDult4HM57lGQ5872hjv4K4cg+OH2s4wuepFbC9+W8DItm440kNFCY0YeZfCGDQY
ydbe8TonNMsopNmh2VbMqGiSzqTLu7qGn4eN33+TLao6PuwAlvGzJbggGC9reSBQiUInE6Aa/fu7
/UaA7p/8/3433FL/+91MJJq7vNufUt0U7a6IckSDuQEXozq5g4HURz1upiGOXKxuhrlGFEeorqgL
7g0vkKmCyW6XfiaW5yjj+Jd63T6Vj5LxkqOcMM+irRTWrLqpYZ4XQVHVrtrqwSA1r+dR96VDpBek
ZxTbGmgahjNb5HTqV+Xn1bzObqPsqNcWEjneMBZ5Mu3V2QklwkErqOWbWxmgE6oB5/swE/lgue0Q
OmdALWRZd4iYM/t6wWZ8RGtndEtIsTV3XgDbM7gwoYXuQ4oqu0lfRLs8c84WtIyRHgOXjoFQKks7
/4DHTQDG3c2mOkdLhi8ELd69kXPXnyy9Kk91eoM82nFGI9vPy/f2fLGh64n9Nfz30/0rQ4HdxFKn
Kh3raBO++t17XcnMKCQ1H5kBFI/F4+UjI0gWPsCDAiXhFqi/xFDyr/MWr7HetqIoB5nHG5k0cdxI
fijlv6En/vdi7uphba/mF6mup2/vygfyL8jpmZUlIWGeCqoBxQNKxG120hO9tf99I/SpHvnrzv9x
I+7wRHPs9LIpqpFRmPJxdYvgDJ8oWylgGuRFKVglnOcTrf1AMncfk1mfWhPEY59xpNTnpKPMKYfB
cFBe2oJf+OdI880HykN6dF9f5jBCMRx1OmLm20SO1cXhveYzjr6EgcrTcasuZCypMJEzfnjENFvf
fjV87km9RiX3uw35o3LtFZRWxrgbt8ayCiuMlYPikRo+OX/gVrebm6/GBjPKD2WZbZEspGhz1UXr
if5ge04PSYNuenmN8AbwagjMaFvLt8OjtMQzWU3aueRI3vioeEWCSBq2UrlgqsKgCA2TZRcYBqWY
1oTWuo+UhbbQ3GuqEWmtEc9c0f32MHWVxf4JLccDnP2NAgFjv7Be8o3km79y/5reVvQAFap+OBhL
gt9Aw7WkicS4mCsrdYl8JD7GVlLFSmTi4musIOx45uK6NtdX+B1tMlF9/71YzG/2e96a/72jdyjM
od1ndduV41ZNBlzW8c3Qk9uSFLKNHp2fr2vVF1fKUk3OGPOcP4iccaWlEgoPo1skZ+Ia0X87AJXQ
gUJOyBBDtER4PMYZZhgM5mX3RmCZ4ijxNW3xpJJ8zMZYaO3vP19sBlYDoK0cWsDCN5dIHEdcyss9
IDxJ8p7wCMN6Y/n18vBUZrbyoKX6D0Xu7/b9/m0hcQVDauju8FDvgFj00UfK2f24vfpx+6Et88dq
7nH+wFO7RocZy4J4wECJTZxljxg2E3a4KLa/c6rFpe6wqSy01zyR+W4FSQhi+ACfCsflPG2DY4xy
PzDnB3Dxa1othK26uWAktTqu6AJltnJ6QbCTByTl+lqAuk3AzZcUtt7l5Zb+xJlWvtuSf39LBTtA
+Dh3559aZOogZcaZCD1hc/iCwgfrfdl8TLR6CL6uGmGi8GF4hZ+ShDi7rDAquy7NJZYTqbSwVsKr
sOrmxwRBWqQ+i3NzPf7EGpW+QVvwgdFABRUJePYeoCvUJjOrLu9SVfQv2RaPIKshcHr4umBuNZ1U
9IgmYdc3XD/+/Sr8BhzvV8LvnCjYSlhZ6HcrQVBuWS30qJIvS1Rfl4/dXIBEqQwz6tK002c9aUhn
R9+Wj/joxbjrH2wcP2FuEimKwZ2ZKhh0Jxdw2Fdja4mu8HjztRWj8ubRWO0RmeGc0nC6zwrc19OG
XKVUJs3mlshPuJt0T4cn8ZXVQN67FZw/rKBFafQTTjOVb//9jqi5SMKi5lYNeE53vSzqJrHWBLFO
dyQI4gjYOlW7pIsfSwedrKUtLTVW9qRJoTY8hPKYnGtHQvIu5m9WX9lwoRILzG3v3q5pbx7dm9rN
TDXp3itanR+PMunvo4zLtaC7GCK6YZgvfJ0/9/ubJmTD0NWpqRNqOURZj6EJ8zxNe92NNyLN34Zi
AU5q3BIzf51Kne6UB/9eF3+/Nf+9hr92SPGWSTcKGUX7up2hRKpRw8i/ULeX/eOPpPH/gRPuHhFZ
cwz2yVtU0eHfPaJ9I5zNauCMG6Df4uiykn1ria8ZHgxSeGESd3m6RrD8XCu4RuWT7usrvL4ihByL
IcauJsoXddI7WOXwpyrVyWcDjDv5hzXG7hDwrAfNYQUTGuZbseSRHR+q7+MTfhWbfq48G0v9Fe6g
S5Jk2jjCnKD5Lf4RUb4U5ijG3XKJNex64oRmKHPIhvNHZh5HdkkocXA1z94Iy7FJOCkyv3/WllfY
xDfvEu6X5xA1HNzDOWkeELL7rRwz0kuvkQbd2Qi6pHMH3A99Ma5j2Ya2BnPU9FX36mseVfV03gyP
QyQtRXdn4yzpXaM+xFcS0rcC1QjzCUdbSgj3jt4+0Za3uGXXPnpVaGKrbXlYeL5ruPE3c9VnhzeY
nu3nu3C6+MI1UyyAwiwsX/GNSuun8n03HyMzoXGZN57IQ3gv3DYo5+aGmKJZsaYRyqDBCdt8Lm94
GebCso21xe7h6qsIMZYWv/wciOkND1UYdk6J3ZKM1wrV1lqaQjYEhBXQA+z9E0i6Zy2gJcw0jCxU
X4aSJK6Y1SYFrGgDDi0c9l9ZuJ/zNxSGcX3UeDx3XEThH/IdYcLaeqg4l1hyzBDOM9PgPmoDfbUP
xWi6Tzms5+kuKP78s/B37yjhYUC3oeHpEQ/mSU77JyZLRQIxeTF+ETjrwTnHa3fvhQd/wIHzGJ7e
DouJHs4mSFauy67oCOvDZwsfdcPf1WBHoetenUIrOeDyYrioGoN1sVI8qt85mvKJ00oTAICOtgXy
dR4iL4MFLzmHpNw2CE9SHUsRMaLocJuQfQaiO1b3Pr4jSf8kxfU2C7Q11QXpBhksN8G3FwJau+yX
Rno9Z+4cjgRMRBik7ueHhonM2dUDbrVL1Ny29027CZvk5IFMeeYSKdWKSJ8Q+0906Y13SgxockzF
n6SF4MtzWLVPundiHlzCSjTg1Roh6fIJaQlrgZ/rZ8zOGbbKkMO4Lt/Ylo4ANxGfTaRXZKJyz7E8
ccVJC+gy4LxsiTKJd1GNqVNOAjC3rw9QKPl5NPjZfIAvaYRkICxwn8L3BK8RruuEBRdWMbAeDR8e
c3xB3XaJq0WNEm2MVW/3qXg7TIx597CkBJtbEWPiaHCWeeVX5UQw8xnEqnAbSCjhA9rQtL+Obg2p
vyNJDirwJHEbsEnKPcxzShuVYqi5H7iXMeavWWCccyyB42JwIFdHR6RuhM86Ln2A5MN3hdnXMLan
ZHCAcf02IGUFtn+ZtOhb9TRPGkjYkxrtjF62DJRAXsrBbiVRLUkBByZ0zwPkbjpYp9riunNJKSvk
tbwYVyaZd/uFwSXJL7cF7CZ3sWf2vyO+Yp+MkbFx9oRJAq88TrR/fWHMjQ25bUnpHOaWSxb0oxyO
qNesFZhaWPqSPxH+sR+cNjZ/IviThz45C1CTUr1Oms0znRD8L3/0dt456mGx3mzDp/OZ1q84PV7P
SqSoQo1X2pNIalLknYIjbL4mvsEW7EIWD2TyE/yIcnMhG7uAJguMy9tbLPchmJ8vQQ9XUrxEwutT
7+P7hrsCb3tyCJvtAaa+MZf9ju70uM3W0KTgqUMpe0Za8KCFaiD79aO21BdNglexM6DAkwPUdr6Z
UDraaCBgxgbHhJh5dIrY5IaSe34quISOjYS6dIG02BXjSclqsY8gJVzoAQsErdchnsQn+5SqfI7e
9Ad4VJna3r/ONiTllHbkWDDX/u95fhYv1yw7SeetsskS9ipnd55J/M/2OV9M/cLtHZ/vgHGe8zkg
hjZD8UVLss2N2yVj3K8TZY47kG+lE1Wn+2Eo+w32ZQEL/u/V3RWAfa6cKuE2DNurfViQUVQARWGy
K8+OD4f11MSwUzr9HMM65C2YZARs//BayPtVoTDLcVTYtAE4PON8kU+yD4/Fyi+IyAiOuofjYYYh
19dPdmjfzGmBMkXsx+DiqoZ8Pza0NKW7FRfxvBWC/UZbX7zLsnja4egEEZyZrUVBh0hDp4Sv55hu
0HI5N+JgsJRgZKoGxss+Gp5OsfTy77rpm1L+v9d197CPR6E5qmezTbGPbM6RfDr544hNLWbu3aon
d1t67/aSc9UL99+f/A2R/7+ffIeAXEt9fxpz87y9LQts4RS09pO4polblwTVZLfQ50yt3AqWsri4
pBTd2L3+9PXlbxApLgO2oSjCNKClmZDoP6rXrJVqekuAmI7TTLYVekuIgM/VHIVWja/WRmM9idEu
5MWl27t5kPqlZYdHNZAdAhdFtpuP/cMVmGBZLjp4w4rzmiU6FKGdn7/tH9oHwmNdPZaWpy/EWvwG
YdNs63ijOWoiPIBoLOsYd0K6ySVy4UTYCEsEaVvO13X1POEl1fywEbwuRkRu/bquz88SXl7SRkmv
X3D+N+ctExo6Qmh0O6jbObQR6wUwYC69E1z7pK4FL7iurY26Kp6u/jjJ4gGXGhhpH7flEFqr/Nd1
9rx7QDIdZ8QPHOcXPrYteKN6T1/Ii8E9puVbHlOZzOt1hlAJ5VR0nXTvT2rcbU5xvpZ4iOUb0z3E
dGeUry/Y5YVThXZZnjldqncDo9D8raGK0pZiVMIWglCVrXapudonx/kuVVcE+0TneQkgsV9m/i0c
EmuNozTiuz7A7GRBtjMFzcTeyReC14QIwJ0jtfQuzbky4uZtg9MVdXSxOC+LuE6uyYDCzfQzjACK
BdakMfMkUKQzb18TMrkHnqKrXhwWUqD4iLpmswvnjt8+XVY4Xi0Nj677ucRxBGLfdSmHDQfzLRQW
7VNH2YSADuRhj+mpXcBNPs4JjUcCv9sokw5/XSTVXJ08BENroQQETMWnSTv4hKZmvSd9Gf79bKmh
wiijnc28MJgopi/4pZMPyQ3Ejb9cnbYnnOdWk3GbElAlO+rL1e3iYLB5km7zhHAqOVB747VD6cgy
W4gI8LFlCbroEO8f8qjY7lLlWY9Iu/J6gEMcLsJ6AWc+OT6Ryp6cfEjUi+kMVh84PXkLzYdsrqNR
WsgotYAUFqUvvKHeT9XwHLMisJ7DkjSUVmsabaKl+a6L2qdoC27ALqpTPZK9uN5/KvyOFKdAf6ui
RR85gc25tTBQ849cNdb7McJAHMInKR0jd74Py4CagD5odoiwdKUobwKTYLsGv7qrrftnmoTaV205
ke3Dp+FlCGJGv1hZON4fkNeMnN8M7GwOxtUu3IXC8pgqv29wHihzVJKTHn8tsHyk4AA2xmkeZtPC
mudrUoghQ54dB+XXqpnXfCXpYc+Ka+b403rFSlgj/+ZEuXAnehbXBRCR/THU1lOBxICUsly1VVdY
GwSflT5rNmjf1ZB8IL99p2RfXxBH7mG31glE9qDZSIhNsSNH/1aQ0kneH+y9h2pZTw8+S6kfN5W3
X9Yg403cBKdn4VW084XuU0uCVHWQ+R4TPJgATEs8CTxIhFKwvLFILrH6oqwFG8XpQop28YUaEQo8
JE/Jlz3OFgAvMbwutUR1ilDBm6QOJrolsQJ26zaBHFL1UVzhnThVG+Jr5VNxYTHQY1mQefW8AhE8
xRUllRoVC0wkHY16htlczN+/EuZhRBf7ZQsP+sHwqTpTqvLOww2KOI9VMyt4sfPXW1BuyYGIP5By
bIzFmB4XKCicERaiGt6o9GTPCCeMTdpA7J33XkUUpJWKAVYGi4kHSnOGlugXxsFrlPtPJwxK0v3q
RAEMHLbkjgEQ10nGiz45aJYEDOkUu6gOU8OndgyxnV1S1tI9ACdvkHu/EOi7MJaqb8z/H2fntds4
tnXrJyLAHG5JSZRkSZac7RvC1WUz58yn/z9Wb5xtq3QsYAN9UanNtMJcY45QuemxX0UH8QYQUHqF
rp2vOtxKS4a4/2j+rj7n4jh6kh/GTXofkFuYIuUhtcAGBEGpz9EhvLdeo494tZslKyahZIadfmBu
wWoiHuMdqirbejOB7uKj/qJy6IiItypuGEunZq+/NChAvVuB84r5KG3ggINDhit1oexz4jP73Xij
0yPxn0PsdpVX7bd8iD4o+SnihyXnoXW7IclnjTHFrvyH1JUnpKc33Rbhnv9g7PMH8R8+JcWQeEvk
5v2wZXl7gOkRPhD5c6jehVOCkQ2qmHfe/2+lwWtdO5bL4cXazZWwvYSSzcu31u2uDNFh0hdFqaPf
ctpqsECRZ79nO9+1z5S3eOcqbvRMqiRFeng/e6fId9NRX6OjZAx2TxYV+bNIqwIH3J15iG8FMu9m
URudDWIF84XiZk/tPB7uWGJOwvEdpGHj3Zc7nVc4viQHY5u8N08RbhbFXucHRRzFun2+qp60pf47
3zDwun2JxLV0tb2wny006Jes6LTcghkfxpvslG3DW94s7y06ZY/FjXrUj9qdeZ9yrhtfQLt3+mor
HOMVbVNX+R0/S79rTknTSXmTti5BDc9YU7EiyA/DNt+ofI0YlZsPDMt6gT5VXIS3jKV64e9ZVN0B
N81ky460mKscD8EnaQMnzOqdnEfXnHCXPHE4XnoM45JtLTvg7W8co+2wFe9ZcP/ptsY+O4RHLCdu
glPPNA7nE0q4kOgEFI53Gz5wqHW0V/YE7DfVm/aX9hpuYKcfsl/hLnvMn701MMlbvxMZu8/aq7ce
b4Wn4lOju8RTs6r5++hAgg9nlGHbucnJ4thUPEZ7fty62IcsEt0z4/hXctPt25XMWuHd1bf5vU4D
ZrxlCzzKN/o6vh1/CfyKvsOHehQVe7qz9t6uvhWfhdcIJH4+/h2GJc6vR+UIzK69ArvLBx+h+F38
qd2Wv4SHa5LXi8ccBRrPHAw5O+PPKOyXwk/ue1XSQ4454slHa7TD83VWKbJta6uYY57OIkiw+uHu
n9A1F/6skNyBfNy2iOWQED1bR/QRG+3BOtbPIEU/V8cXepOUpfQHafuYgKv6WaN0GvW6luQ4P4bZ
srZMzJXydR1AnR+MjegvYRYpk7rV6BLPfg2qZBGFccW+Rf3LZY8oIm5ClQgzJDQA44bvryit/Rb/
FFDOZsXUX7HDMZWLDTvcobSzHTbq7oLMTFpwWAeYC2M5F0FUcHvtkLoWIcAEZ9E8hWyKP8LWWNV4
GagnwKx70nj200YBthFddS++mY/kHZkn71FHeUo6xiHgkBQ4yr26l+5BmHbpssbMgNLplFNWlev4
MGDhwAxFgx9uKQpod7KwVjfWKVjFDDULYCc86qvqgNx7hksonYo1ch8EOAw2Vr5uBxiI27SjY5gc
u9FT8cTKsJ1PsGShcGpM197W5LbT5ZzT0Lv+W7zNbhucglgdWICSg7UtN/qKoL8d3cCVhbvAsMxd
vMcPwWt6N+yaB/kPRjac/J13BAXFQMY8jlxXPPbgaD42C8rCP+kb4SSv2k28UVflwkRh693NOaCq
rR5nub5+bPeE+vwCyJNQ9Dc3xkE6kX60ThHqsMciNanW8qty6nfaHAWDpJcVETXHTr4VX2AhHNsX
n8U33qTYBaHvQXEcb8x1t49O2hHE+A53fACv/ibaDdDlt2sAn0O0LZzwQeYs79+DJu/UQ0jfzbgP
n1j2t/Rqx9PEqYMjwl3z0ryYM271uDtQU2HBpC66Wb+/D3eGWy4mt935C1q+CJwrRz4IIELyiX70
7fSsrXoMtj3HeZqQYea/ImTu82FsReawU++HG2+LMnNDIuW9dTRYr2X2ps4NYnte0YSH/BdbboUG
eVh3zxXYLW5Nt9qJN8nCiaES/2+A1l/dezRNG052oMIBsFy1MkGjrA2uSRQbI6+FHBskyynSe2WB
lwXFwrFeIFhGwYs/sgsNdO708tJ7zJPwEng0oEIdaaeDtvU3IEf44h2vtYP+bv4yCQ0NJ1E6DrKp
na0EUl8MCVOzOor1B72TZpxbGldWmwsdJxkeiMYBGI0mKovvEz2eStOoJa06NmTDdER/+K2ylMy3
Fg7n1NYrLYxWAVkemnFqSEXq0zdF6/ZVuDXwyK804RXNuzNCLFSNK2zLP2vMORoFY4R1Gu4IK9FZ
Z2dS5DbwTMF7IKQYvU23kdEiPqlLhDSuu8s4oZ9iwB/aTezoybsWHl5uhJWy+fkNXegvYYqrSnQc
kVHju/b9BeGKOEAK9bSbvvkVZoONgbqV3hQQp+XpI09efr7aBXYIO9KXy52BXJNXKmlkeR6m4Pt9
8yDYb6VdPPjrYVEfyjv5abbxTk8DmDk1ITg6RjZ2TKWrH/UFYVVbLEkW263jBYtHHD9scOfRlvbs
/q8ohrcMWo4YC2f9ufiNJosV4OlqZPAMm/z12eD3YLwzGysZZ+hOXhm511Q8gXKvu0aOhfSwHl8L
5ELrnHLg988v7OL4/XK1s/clh0Pn95qp3egjId94v6ixPQW3InWrqn9Y3VK5xle/uEHPwuz/POA5
73Yc/NofjLI5Sub7SFRGaR4nrd4Y3VMsf1ZyaxcWyXeuruIdhZ1gI16pEP4oO/56w0jCFQs9r6hY
5yxWMTJSI2ZiNLRmbFBigHt6iOFhv1+tbgnCw25GtMhVHZzdcvqMj9qV+gBb8wsfmUa1ZM65oSKs
ve+zIi4DwnVGbmFWx00r2RHfZ7kbjTK6SKMD+gXAwrE9tLsFkm7PxWjKXsHhZ9Aqz7NqLX8k+pf8
IwCOlfg0ezL3S/8A4Azm5li2uFytVvbGftapm623EP0n0Wo0Apxnf5fYPN7gPB9de7OiaU/O2WGr
LO8D+/P0ad6d1sujqxKqTRrCu76mWbpMKkdnfTtgW4KXmp0vhC32S/ZjQMLslXXr73eDRa+MGEwW
QXslop6+v5uwC+PEkjP9xihO08ZS1wT7kcPYA+QJ+4BSprrCnPx3EfoyIgx60RZJu6aODwXmC3/E
t18q2j4t2jhp0hgFBHaVMu5zppU/yDE20W1Ekh7EpiKgZyudRMUdRyiP4hI6/TqSP2spXzYvekvE
TKORzftcG8qmwJG7EwpHmswbuR9WXq+vEgszoaha172b6Jhemkex+2zCdmNEB7/ej4LyJESt7fcY
KHZurCa3es/BfPQ/s9DF6yEuPsnRXbYBvDQ/Qq5wJ0tuK59SUngx6N5LuWAb6sFv36WYO1A/i2km
VbY3Ujw62qghd0NGGVHfUPI2+kkn9aggigZLg1wxVhZ4hPWoTSBTdKk1/UOKCTJAut619JZJyegJ
VoQYr+aux9bVDmTrdtEqaXVbaNOFpQ/2pOnYAn+O6bDzpFMXZIs4oyCQuuf5ebOJRMJskZac3mLD
lTSotIrogB+3zV724ZcO/QJo2zEEwuR5Wfyx0pJn0pXw40PaoYG4VwH48izfpBHILaSV0cM5Uqez
JmaLiGAOdap/eW3tJHyxvApW+oNB5ciTxHST5MewFtxGeYRVUXNyiYTSnZ9ylFqc+Kqt12m2mL/F
EvXMcNLV02CewvSuS6Vl3L+mcWPr0sNQrb32M5CeRCIvtOjdHFwf+roX8rdo3ERi5rz+NN8LBhG2
FIr72CJ0zQdX1UO3IBnNKsl1bQjwczEJcBPhORKea1rEw12WErSh7i3/PZ5+0WRyIKOorbXIp9EW
KpN4zSdMeKJ0coi+sFW8PSZ61xleh3n65LWcusj/iQIcUiQJ9ghiHu/N6pI701hLkr+YmrdAvm9B
yUS0iDUEaxFu32OhAlBNijPxeuXEFtRgKWNbUKjhU5/2q7pDhBWnR2/Eyg3id0p0IQMYxiBhlanm
+vxbbszozEWi4gMsfGBRYA8ZN6k8Cnn9lA2SU6OLEVvMNBrR0Th++XKxCi1vUTanWt9nmWe/9vob
0ca2b72OCP8DgqzazzJtiLvrbgWxJK/z0PFG50NbyocK/eo99JXbcMjeJl56M68NJPTJ+6E7iUm8
GJJVg7pZOwjT2kw5j4rApFiBtOSBfoq4ZyX0wWBl58bbGGtYZuhr3dsonrVo9XCtBWQgVZVdkxSa
MGyL8C5J23VSneRE+NU0/ZLGyNrQguXP+/G5bvSvpehs9ZPCRu+qTk13WkHCXfDeS28NoSDp3ay8
ggjU9m6Bo2HAAOODhYkTpbHNSpJr1/pMZ2zU/9wJySrKTKj6dw/7sijCYR7HLKuBlYkrgUIyuPNs
Y1aOnr/4+amvXeqsVE2lWpN8M492ebLFHJMoNnSg5CmG+ZWd91zJ99dDnTWtjD6rhsyv4l3mvwcG
Zm/xUoyeMhRahbky9eq1GcudYGL4k0yrQtr3xTZkUkjGUziFB6VJV+qEb0qgAUVeNZWcd/2/tyGq
PovKgIPL2c2lQh+YWdukuzpdItPIWQ4iY16oE37ldVfOLud10H/exX8vdzbUIqHrC1/MIURbG8jC
3ape3oeN402b6cXr7gZjnxBU+sBjmjSRYHJg1aotm2lpwE9Sl7rMyr+Ia1cT3J+Hw3lv9d87U0l7
0CQLsph4VqG1hlGkY2ByAm4cqdo09zWWsjiUA4Drd3wr7OT6K+eUs0L430tqykxJ4xRniWdl9yRE
llaJGfNOejKFzinUp5zrWXhloMrK8Lu7WghfHPUkmUuWiEP8X0cjr4uLrFJqqo5ZcK/ZqC3bZHwP
UZAWFArsUpTBKCAs9tsh7HAA7jd6ehiUzyr6VYXGlbp4xqT+Gn06WTxYDBFyeW7BlsLKm5o+xvu5
XnJiZr7r+gc8wP/l2365zNm3zQyliYeAWou1lGpKkCZHiowFs5ASpA7fmxFnNPa1tP38+coXv/CX
C58Nd2vkIyRekO/K+LOM1qa6yLOdmLyr/5DMJPRXxvDFufzlamfn3sIqCz1QlXB+m+qw5/wvw4AP
9+hek+HKtc5L5n8H75eLzZ/2y1I9xmkztmMI+CzgoUHbldMAqGOwrIzF9DTRFL02WM7Z1n9d8my+
qLlUGKbkxbucciQdHxIS+SwCDwViPUTNd+QO4ntV2yG53eEsTPSWmcEqm9CzkpDWm6qtDIQJmLhx
5ABnPkFZIw3N1MktjCb7eIc4fzNESzN+UQNrIQbByht/R+NJECzE1o+T4poKovXoQfLgl/Ozfh4u
1z7g2RGtzZJczPwm2Q1Qu5p95JuO1H2mgsty0LXhlZSQq59wHr1fPqFhxTXpNlY877Zh8yQOUFlK
PHL2EYAJgtkb49qoubj8/HfQnKfayoGaN2ND5kUCWNjeKrVtwE7sVoF0hXl0zhQ5HyvW2fCMR6vx
AmWMd43R3HS4jcgGjHd1oyjYzYrTixHni06jM+3jUU+Oz1zdFtNb2NGXDXAracdVH9Epg5Dc7A0B
nLyEWDofbYItaxR7dIAVl9nJV1bEc4L2Xzd+PshVqYrryZ/ZCBmxKN4snmw/5ux3BrJNalAfLOOX
BMZRce3S817/w2p8LtywYrWCzD5Gu5FsLoDfYFvOIjnCRFEmTzUGFb5b9fuR+GVMPH8e+v+fwYiA
VGI7wKrgrB5D8ZY0k5BQGRjvZaTbUn3K0lM2cQyWTqOFI1x64mv8fNXL4xE3DipntHXW2fqsFJ3V
CB3jsYOrgMU/UlXYrck6La5Um/Nw+/vV/vdCZ0tznYl5ZE4lO5BsK2Fq9/Q84ciGwZVvePGBcNaw
COliKGnzJ/4ypWPPCwu11ugYtq4ccyDbVkTEBiexdH9+c+fCsX/H6Zcrne+pRa3oVa/HCN+GNDu2
4RbwjcMmUzpoT763+yNk6EtXHbR9Or10le7WKs6zEgbKRem0GqqM+k0HJTBC+A0yDVOV4rhwY873
hMnBa+OsfPz5ti+usLPBpmopfPFz44oo1PVej4xoZ2YE4ZAF74jdsk5XMjYH1/Ln/tTOf330OfaK
2k6l2jpbzqtC0FQUI/FO9pZFtZBksHAJOn621RPQ+QWJ1gPmQtcUP/I8an+47nnwXSPUUlOERbzz
fMvtqvBRKT2nQG+iSIuw3ZlEIYuttG56t++aVZ3qCy0v0Xm86dbn7Bg4ahCwRxjHHAcNLd2qSvU4
6ardmvu4//j5g1yc92BuGkCYSj/DPJuC5RD3AJYB/PbfpQ99JXrKQ2MJLqQkroaM2ONETPfoylXV
SxMS+YuFVz6O+rjpf58oXSz4VBJGspMm3ala8IkgXRYwcJLUbhmLcQd8JsVOrpRuNOA40tbrslNv
KlKO+TsAY8j0AYa/8uBoA6SK+mGYnj3tRaCWFLp8q09OmYY3VopsQSmdEtdRSUTyEzqSdiqjfqGx
46ofGDbwyH0Kqtq8RXG2tPw3SWRslFvAllYfFnn+3qfTh9pZS79fB/VoV+1bDKlt8pY9IF8Ubee1
GTm0KD+WpWEX/T5GGE0KAmGHakOkW9CuhAIVRb3v1MrV25NqPUYjaFqztboJBQR4HFu+9ApSOV85
DFt2PzhV8uNEdjNggAbOYVjpAvTFNpif+CrbPboSkEqiF0YTi3ppP83TuncNGgd1AfTWtA/AfcuB
MioCxREGwymxHwlyVI4V6sY0dcwakrpZuGqKgbkwnIrQZP3AFajDmK6+SSIoUwYyhkywu35ndW9m
QTY138hKLEcRagCmZG8QplvdzkV8hMhbimsnYq6VoMzjVOwLXd7E6UmRTibibU048O3dkITUSXSl
klxusXgOsnaThN1KMm4HweyujLaLCMDXwXa2tylNQJqsQmFOXVd4YCodTBMxW/aAQHSWSCe2LRNR
iyfchCIQrmm6g74NRJqmPa++OcohWhqTcLIKvOyaYvXcOuvPUi7rmIkTaCtiknR2e5Y56LUwZPBp
OsjirdOay0mB1I8baicHKxn7DDHBryQ6xM02pBZIDOwGpLchSdaorhVQuTTul5HO2k3vETr6leLg
YuWPBB3Wrzgnm6lnRZEUZ1kbN6xoRsp1qOeFAX5YYSyl9M1CG13JqTv5bHr5Jm8/fKwudIhOaU+2
QYISEBMjAFh/yZDXZpQWZzch7N61bNzEInPTd1lsPENySnmtwmYpp6ciCkB2fwcyijHlUfbTdYWH
RDRay3AQ2DSuie3PI6L+fIQ5JEqRUJKqhna2ILVqVxtTDzIypoFde/ehdy+Fu5YAt2gzCkueOUIT
bd5HyqmdDh6yGI+7tlEWVskW1PHnBVKeC4XzPeTr7ZyNCT3tikKMeoLiJn3RwzWLrEcZW9QZmZrL
MyYwxah/ICUEq+Nt5+v2XRdHN2NqLWvtQ50QcxFT0orkH/iP+jRtrobeXsQtSbvD6Q43BILFzu4x
bYtEilQt2vXi1vLv8JhPYpylybsHSKjFJ7KLfBPmSYaDuPXIbquqjx6TaqQP8PPrkrRLJ32d3QTV
AK1gVT+7F1FLxCYa9eq23Qp4Z2qB3YcQE6Q1ZrRbUjIW2aKHWJOT9ewvsbyA4lnOAXYI5FICO+p9
TNRzjOo7WUk36R4toRMtklW2KpH/5C7eBqaNLSHBW/zOO0a3wf10o/GvMxgvzZpo4dU/CpohFUY0
0drowUIsTOdcaG8R4sSMgZiLfzeOxmQ0YCnP/+y0Lxle2zFsNoIp8ANN3vzb5ESowh3UTTIUeujA
9bp/9u5MdDXxc0bwye/Kvp//PkBz07nmunE+fZrW4Pf2p2y/Yr2D42awaXZI2u4D8htyfONzEjcK
RzyRNrHJNp6TE7KGYIgAmQCBjfJAx9sdrxSolyrhrx9kHuBfKuHBmGTPH6V0p8onoGSArmp6wwPl
KvPqz8nkfKqYKpGOWPtJKsb1Z1dSi9roSxXdlPEoRY+duNKGDwwEE7oihnBk3BHFFwThlUURXsmF
OYoxL/+xXOAWfbZk1GlbFVOngJaL2MMhG04P5Exb9JIssVhS0klJtm/Ej4B6gtBlwuxVc1cU4SYa
9JuRFDOMyozxRZDFfcBxOCJmQaqWQ6vZiUnqIu7WotDdq+prErBBQc4hRTMEq31oRyoFZpOtljd1
sm7HfRO+T9UCW3ONTA99L2G7K9mDAdS2SqPVJG3Faq3CpE+6baFKC7ViYGfFodZwCpH8teeJyzbv
FjJbiZb3r7o5OtxxxF7jdbrrhyeKlrAVbqWcblB9kuGUyf4Sa+r5+eatNEmIuhKBgJYI3AV5Fwg2
9F48f7BG6ZAH1EtcznT9RjHXAI31eKJjNtuwVzktN7sjjSRMFgotVviruAIPK8KqGTYcQSmT0ya2
+Y2OMVYRY+KpPGrQrYJTXblitcV7huNcpD4K48c8zGAfQjDH1QAkSl5U5oLDhapttOSp0bFHiUzH
1JVFVXyk/taDwpUeeszTy/xUPfn6XaWEThHQTvPdWL9LwIJj63Eot56IqW+Z4P3+acVrCRVftK3h
Z33o2Umqn5pm5Ym7VHYk45gSTlB6btY7pjf/MyDAdG4wjjfKBKxbsF9WRxlVnUHanIAFYoWrhIU9
sOl0GPhJJSImli0fly24lqUTWm6GoJgHGW7ici0nSzOnrbvSEYgbzP70TdPGpRzcjUO2jJOCAuK3
qpFxVOPIg/t71diDilu9LJ6a2FwI5bioBRhtakzyX8IZeC5cl+Jwm6Ynb8CgrI3mRpPn3eFqyNPD
TbHnPys66ZSmkADS0THlz0Z97QFVwa1tFnYs87iKtJYBBJtaO1r96coaP0+nv+b5l+l2tsRHUa2z
ojQonJtljMl5ckj1Y8e78va+fOzNU9t8/nzJixMczgZBbvTDoCZ8X1mS3Jd8PYujHQyZHI1iT7Sn
HUibbLzSo7qIOuHc9f+udPZshlKMdaEBrXIlnQ5A70ZkFiTkY9Vv8zkxmst8kSlSZVtBK+2hL64s
Z+eiuz8FkEWHmUJYkUX53N7Im3jQwSzGmTvmP3UYUWebt9xe3W6Q3bporI+NvbQl511cbAleet1u
73v7GtH44pkdBq+sgw9wJj1vAxWTPIiVKcS3LV53iuCKEp6rAG8WLSCNhn+VOLpnLoMAoWh9n0rX
WhUzbHI+yCxFN/GQI46AcuL7J08bq83CMYvnflzGpG04j6s+dG19IHeB31cuOX4h3AXoPDSqiqdS
uXYPlwa6BZKOYQc4CeDY93sQgA2mrIyznUdp0boiRlvSjZJtavNRQ9xQPtbXgv3+HuhQkjiEQ6Tj
JASx8fsVQ8+XskllJ5uqZcpALxwqOFn9YP3+eUb9fez/fqEzSEYxAq/MlSjaeY/twTyGD8M1Qe7f
hTNXwGySWgD+p/SHyf6l7kjhMtSmISDrb5RFbd5bBI9qtzLsPqn8FeCRL9Cl6KPfwuwmlj0ZDYGm
6i1Jm4QjrRP8x4JRdZT6kKItGH4XKiJs6xG7MR8vkEja9QROGC2RKbAacr8AloU5M4Wbn1+T9tco
nB/CMHC1wdGUWfn9e3ShRtFs0ZlkFzTyrde618umiy+KQTab0/Dxzyn9aaCOsVUbNJA+m386Be+o
tYTgA2NLJ7DmjM4wc6KPn5/rjxXh9+nFg/33on/QqC9fp9F8eciEMt2VUNCGe8O7VapTXdyMhCDh
rq8uRNg+gvzmy0+queFUKIT1lbX20ruVVDhmikYwFhjk2buN8kxsfU5WpnBMkARaj2l55RJ/o5wg
al8uMd/Cl6esjULVm4ZXWzQvgmcLyrqO32CZadbSa1ZXXuml7yhhsQofmZMr0tzvF+t9FZZKzSlM
QVyebmdpMsUWtu7BVu5nho9pRlDMtmXl/nzlCz0eHlMHXUUTolna+fY4Sn7ZGCM7Rr3V0NQRyrXn
MLR5uDM3Hx/jK877y+ZuvcUO312fnn6++IWN4vvFz3bMzJO9caKE2cHN062l0G1U46VX9gpMsMip
a+hCyRtUO+1am+biY0McZHciKgua9dnkLJpCNYeUNo0nHFPqYf3Ua2T8ZY9wlZYzA8zUN6LxHg4x
MTGDbckBzVJAJvw3EVcvSQRvaQ2QkyrF6Cop1yi/kpoTmMcxcf4R5RZyT6Zflcn8fUYmvfTLjc97
35dhGalykwyCT/K8fIrDF/pNt0KOcg1ytpBiADRX2hoRjPKHV2Ww1CiKPcWWk+ou6HI8sIfIjoen
KFYX9Gj/h885b3YUHhhlMZC/31th+M3oBTPzKL+R5IXIgbVYFIRZVJsB1wgEruy/tO+Laxe+tBx8
vfDZ1pe0XmORXUGNB9I+GdOqw0EKAYsfLpK0XAHB0i9QZuiUKniAZGZwGBEyzh+UYf/LS0DBZEHf
Zzb/wai+fCBP6sNREsQQds5e8fZj7ho8PLcATaIy+wU7MvUfp57CumbVfmljVmiTKFg00505rwAm
K+t1ENs/rW9OfqEFkmBtZjrclWe8+L6/XOis6Z2JQzWVKVwQeTbhquEIhpXdxch3wg+z8Y+DEm9F
YxekFfCa4bRZ+SeCS7eStVK+/Xwzl9ZpuOC8cSAsmEfzvX55310giTGzPNzpXuEYUFqBe+fVMuax
De0VXubP17tQ5ssiLSeDKoviDqbT9wuGod+YaYoLLYhBFbBobVNO2jOxNmJD5PAKf6PTX2eMd1J8
JzVyWCpXzlGXaj20crpEmxcLsvNVe9BUUkIAy3ZgZHq2FNKTiLa33lsQzn5+3ItXYl+C0a3NFzqb
01qHWXoszrQOdM5tbHOYD+NfWGUMPNvPl7qAxfBmv1zrbBpHXaqWopWPZG884Yc1Ok/K7c2LZe9v
b8Plhsgg6fBP+w+pue4z4iTnfbvG+0F7Pa1/vo8LrQbuA/dFCUq1iVDyrLpQtbzzS5X7eFos3jaQ
9u0Pw7GXS8f5/P37Whvt4laE5FGn4UzeEtj19/HkS2Ms6P08ntp3QJps0Fe69hqJWOiyD4VFt0l9
pIYp/BIJWre47QITmhCpCiBFCierELwWqonV3kuyuBTLdiHKw65NfHs+9Ij1e9YD/RCQca3zfwGw
5UV9ufWzXVQwfL31+jDa1ZKroGkuc7tUU0dR0W6HBMGa4X7uykFltJPZNJ2FMBnNZcoorbNskcdP
NQtwMrxFyqsC+JaAxJi0diKSZodTpk4s1vJag3qE0konp3BgnTFJciSDcBg2dOdEHh5X9Q6f5Ajh
b7a3BEyywQkHvGQlt0ruWn+wlblZQVBO45W0HT7nKEwRhvuwFwptJWgOvxFp/2EgaIL4qdfYqxfQ
ze/v6WzTlsTWTPDyRwLfbinpBsNfzennQbmEXCamWDkbx9AwV+LVFPJL5cLXL3Q2lPWxg7Y+dAwu
ep65LeWIG8H3pUxcEvqe45aR0pOuhNtY+IAzY0/0tDmfArb6LO2wNY2hhtV4bVW5+kbOlpUhTbtR
juFyaONK0t5FPACmz6FbTZVTyxYu+i+6sdWvHZEvbZBf38bZAtMlYlVqEO5m5uaYL8doJoUVsfvz
+qHNL/X8gPT1MucH5MaKUwIJocEymPftJJ0CS4a4qC8mf9jH6YzEBaswj1yh8/fahEdx8B6F9TKr
Tk2TOeDkoL8ahVq7QfYQ9luc9h1awE4y7WvAjA4Nd7dHMA2j31wV2r4xpl3fjs7ECi0H0WKeAeQS
yNoevUnGlBhloL80WfeqE0vRMRHrXVWqC12YtnhLbfo6cy3CMc0ILzQ1BMilnUAfMLuym1z+7hZr
vAxHCYPfsy8wyElWNf0Q7ioTovhoZ8Ij/Seb9j0gIMW+WJ9UGrvXgcd5KTr/JhrKd4SVoqljg/19
lW2qSsBTN453nXDy5VOJ0e1wGoyPst9TG5Y4vc8YqFwPtn51+l+6Nnbj+kyOYjs5hzPGAS8syxKi
XUaGHleBFwYggEJoBj4jUF9zBdWIsliIru0ul6ojnWtimQ8gp/75Hl+qo9FLqm6q4SpzgYziCOwT
EDJIXGQbV1n688c7f8dsYRxiTdKqyU74/o6toJPL0eDIPHfuMOqrTyBQ7EV2Fi9/nmIXrwTcoaHE
w8z9T5rCl8cakFpYWS1nu1He4nY/tE8pAhvqXVW5MpnP44+AVOcvRyINaJ42S4a/P5Qg9ZNRV9qf
BtHIHhXHW6l8a+LImSDUpRPhNCWqIB/vZDZuBaVUPvPsSJyTHnnV2twvp5eQmbSfgyXojKS8xp28
mjH+poGKOAkO/25mJwxIfzTW6Vk2QMsBDsrPb+3iefvrs5ytuo2vF3qoDCDUNG0WJcQJAg4q9lon
JdQxcwcCdAWnEK7MevU8V/Cvl3g27eUWeqhstviUVrgN9fpdxtbdYWWgoNGiUKf0MboA0oAg0lHJ
KKOrRVqBzQad3Z504aNemULEofKxJFFFTpdl7MYsrhlZRlmcrCv9lAej68XWushLnCI+poTej/8c
sZ8XRrULuWakK9vYE4/zPSA2dqvoMUhXjUlwxUk5jCNdGGlcCqq5Uv2nqPJXevpuBKTsmnsvf4dL
LPvD3ODjgJHWpiOgXaMdqmpvQ+5aaXOkCJOhvgJ4ydGMXignJU5dNAT0eT4ZWwv6AEL2pgTJTkcW
x6l9UPC5Vfe0o8grWMStm/CjOMo7DRaWKp2/mhaitpCTp6hLtj35zR1jrjSDvZKQfISeo+8YaOIx
SGrHF99EGk1iby6yyVjMzcxi5AzUbEkBL+AJaZ0zSitZWeRauvCUD010YSwRbkKzIu9Ju9PuOMzQ
b6qTJVLGEfgAO2ZtGfX2oC9SiaddQjwstTvCOAgZbFaTNm46wFe1tylRhaxbkcZ7k2qYwglQLxKU
scKb3kK5DZddBjknOCSRZkveSxVDLlKHhQltMcU0t0eUIt6F6QTQJrtdgylB/64pOIFnt1pkrPIM
7UqMBaOJykY/RimN2ciRoQ/HIxqzAE4QdfPoaSsijBZ9qGwiyRYrvGuhg7XSm1e/zSp2i7Fmym8T
nCHD28AL551kufY0VDiaybjLzoIRZgG6Kqc36J/CaObAHgeDkwmU2X5O52435Ypd7eMRmqYXbrN6
2ITsWfNBT1FgcqxbYyJYZ1h4mfw2M6oCgfYiOBG5P6YVb4RYcgzY91b/CIxCMDtJGcIxMIg11D4y
U3qD7JFmL1O/9qebzDv0vQ/Ha29W+yr/bMt9Gbd2NPoLco3vUojGerKqcgEsAx/6wVgEjQnZxJ1G
FPARxDPlcRZ5iijzsDs0UhGO0YdBM1ruVUJQpuUUvqr5XRt95PWb1uBYEhz+j7TzbGocW9f2L1KV
cvgqZ4MxBkz6ooIGlHPWr3+v1fvdZ2i3C9eZU3tqpvc000taWuEJdyjVx1A25nm3jauXItiBjqk4
qlgtXf+qoCeUHkrzoUZ+jgaXYRI3hCtgRxvdM91socnM9W4MXovgS4YBW5YojnivWX+UiEBQflgO
kTKrvGTey/2sHh4TU9oJsKpjocMAOI6EQIeUK37ppB0HwaF3ANOB4wv9Va2BN8Xv3FFfOSA95QiU
OsglPIMfIUr62THyOdSANgkuqpjJ9GCML6l/U/l0fmjN4ryL7j3eF5KP5cL0qiSLMdnl6VfXxYDd
7KtARQMUWpnZwXFAarPT+6sE+GHvsR4F+iz4YqsL6yfIwGkfuHjwanMLKexkWgDHHccY++IbkYkE
lXc1eew2p3gQixMAaSvLy8zaSajuszFkYGuNAz5Mw6OqWBTRtWqkNKn4YEr229FKHo51Buqkzxet
vO0htTaIBNqoagVXmKJBSsnz+YA2hQPm9FpNXmvyQrXC6qrAutnu6YIT08QVjnDzzKgoVKLOC0SA
8FDULXsSrJjkMLc/VXujZP1Vp03sus+8P2ArRhpGnQ+QI7GlPa7FksVLZ8IgR412eputbJ2dku+M
tNv6HaJz7OCQzGEYwQAEUPVU14eSZhxFFVVjgh2/nuUJlhGgBRFutBEQ4BKKMbcb80+pFKXvBKMU
/ZhzQyjKPFKw+PHA5DQY72ZoARvHQTdc0xjmyRSu+RDQCJwsvKbUlyBOyS4qUqRzu0VgXTfJMtXp
8wSPcQ0DQN7WhEC1rGxorsMpgi8LanIarm0Q8poWzFpPDlyKOGE9zKta3clNMLONYobIQgDOQePY
a4ZyQ8cysrFZrQ52Xt2Gav0w+eOFO/N3UPhXMIW1G2w60dSzT65MsLK1M7RkSB7f0FDnXFiZBZhR
3eOPxEmxIwIpKSdqK71fwMqp8p2OSEcefAbmPkm0eeu9thQQuK3yKLgyvV1UrEb1veOP6zkEj40U
0PVaAYGTm1ktza3iaKK5HN3+HHSI+Oiv9yAkBNqDaD79mj/jpzZWdJyGqM+pAxjqFQH+xYbkqTTF
f8IL04ACaMoInp5mFVWF+Qo8sew61g8pzb7izYRdK/x9RAnF5/6AgJLF5DX1rBxRtoOY/fNbnsuz
BfpTx5rOpB93EiU2nacqaZ1zOQWVSC35ElG+rQyOSOnWSw/JpQrg2cCeCrMwt3ewTTjpGGV52Y+y
6HGzYQhNCC0IImVzg/ccZYx/8XLfxjqpUBVNRrkbTjGAf3qt2wYO/jR8gqnmZI6p6Vzunp9dNN9G
FBnVt/heG2G6K06RXiNribFisMB/qylcLC0IFsiDi8egdom1QC0Dqsbh51+8sG04KmpkBiLGJwl8
gYBEUvpgRii6cUmUaFZeFYj1fZLIdBd7UX/DFcgwGMtxIBCLtsGfLxtEpdPoBWV7n8NpWpAvjVgp
NLO0QkVlMU5bI30uxv1U3nj3lTLTCqjPixDuIyrm0zzdOOa9fpdb/1tFm//sqm/PdVK1Cnw1huJA
U7JCCYDDvKVSVtFAaVsZeQ1tFcfHaDqYlAzSHICFcaGwfwZSjZQILGJMJxwQy6fOJ2WlWXI3sKcU
7DxAoK8dBWk4SZ4ngQbjlmqgthPxuSiKeJ8RqZdtfIEC2tU6aub8flXtuK6NCFF8D3wZOnw/L5Oz
rQBOaEAueIGogC7+/HJaYUt05Zkh4FxsjD4x3So9YgtjiqwP3cYGS1FlJ3BXNe3CifwuQ2LkwlOI
UU5PWKzx6LgJ9ymsE/98CllD1qFRFUSTlS3D58GXAgLJWlPdm9Agbd81NPvi/F8cCt9HPWmDyHEz
Iu8t/353H4EycDV1+5pTZXXAbFJiTWEIX3jTc6cs2CZYLgLdZJ8ys7opU5W2Eb0e9ZCbW7W4jWrg
G6qbajsgitq6RBFS9tEgmiFQFEiLoFwV8n70ry/XdM8+iy4bOjgni97TSS5dT1IRlUr1e9ZNxF9s
KQHZJAMC3PS4S/TRHN8a3V6MmQzZ3uF+nmYtWVwzowLpjoi7aFq/QNDi5zk6V3tECEe4l2PZDDPn
z8Wg5iwHnKjja59Q15+SeSZpFz7DGVw7yDKDvxBKdHTztM5TVY2hJKoRYx1QKV8I3FhI/yI6SIyl
xpWbmUeccCrDmw34Quq3sOEh+uR6PuOs5ooqMTBwnivCdEK3n9/+DBOKR6MlJqz9hC/uSZmvdSI/
tRMv2YdIEKmEprj0ytN2lJeBB19E8ZaE+zn49Z/HPTslbD3mAwNj0F4n46aOXVdMFPhlUKUm0io+
6YHes+f50ONkroNYm+U0O2r4/4Zvbjm7QGVOuGGXE2E1tBuRih5a+VNAAx2YTk05HC485bmTAuIH
OgE6+gV/3Wu9nOSj7IXTw+Oz0MxCv9bHzQCF4HU4M93j6N6n7xY2dD8PKyK80/MJgBI6ewjJqX/B
+sEiI7BnUP7snGJF4ypVv6iBmZYQ6fh5pDNhA8xXKoIEm8z2aaxpl1rkD3LKjVEfgFuC2b3Ivj7T
QqBwranEekJA8Pel9S0yKRJNK5qS0KBxNuAIM2MVqbjTHv/Fi3wb5SQksIj0jUJmlE7aAbKe/MPU
XTgozi1ZqkoU4Ql0KMifRpBOENtyr4L8eTR3z/PX/VIIDG7G21t32r5gpLI+TPc/v9WZIxOVLlqc
4OzRdjztq04pLsSpDSJOVQ+VtRo+REGhuH1xkMf2LyyFs9/p21hiqXz7Tr0aeY2c9YmAYdByo9JO
fAyO/f/2RieXQKX0eYDYUSCicEFKo85FOZrBprByVf9I5/XnAc+E/X9M4Uk2NcK4hO7nJ/sMswGG
UHdjfNWpG6f6FYcvP491Zt/+MdZJXCE541hgV4HUa/AmoXNCMX+E1yAnx4v1/HMrgxSRLQtcmBPq
ZB6VUPLgYZewkJRVU+w9hfIGHRKKnfK07P2r5FID4Vzohnc42RpNd0PnbPpzfQAU0Wz0DaJrWd6B
uFMloljK7pwatvc6UZX5D+ukmgrRjOrSbE4V4ef5Pf8M9MEUAxItiN3Tt26KvpC9ONmr5hWEimm8
9+VVHd2qw66SrnRcnXq8NuAy0oONJXRHL+XmYoCTk5lclRwHtDDj6+K++LZJbD2STKOkhuiNC4Om
eLHlpLGdh5/f8xzCgWFg9sBohWZmnizaKQyHlhZAfA3wu5+2mV2tPKVAsUybA/bzkON3ruRxq5ub
tispUj1kdAY5vDPpK4fikMw9VGBDt4rmqnITHVK9ocL/PAWN64SPQXXh7D237FXgLkL2lNzj9IQP
1ElGKavIryf7Tc2+qIO1Wb0CadygK/TzzCjntjPnoAXJRgRSpzMzhFHmWyWrUOqfKosyorwp7GOO
/ZS9TLSNHTwaVC1165hCUpMWlXJolVsv38fDsrzUHD//3v88y8l27xvZCU2FO8fERjBb0Oggg+mC
HZ3CC28tYtDTZff9rcVp8G3Zpaad5XR5EiHmVSrglo6qQSu4e0w77FRxqLXmGEKnqMcgJmQhLvfz
+L956X+PT/LCchTw8pPxE0SbJEtOk2t7iFEtOOiUQxFAFHWNppjmnfTiFweLzpGRUZaHkpWDpUbl
MLM/x3HVxM2ibYKlH5lbuHAGv/n/cSseN0AbVQ8Aw8rxWDiikgky/EL4LU6mH57+9N726qEcJYtN
ayD/7dBOGeM3icLWz5N0fmX+zxydHg2lNprTWHh4xOI1zFqwhXhkIADdNI911Bd/Hu784vtnuJOA
Z5RCB4tVPdpHxaGfZqBYY+9Ldd6rdv/zQKfyyqKqQUf3n5HE4vy2+DBNNwezq8PrqXywwMD6w95B
eb084FDu6uMqrG4CizrTuFKmK4i4WfXEh7Yxa1Bug/Jad9Zp+JYhdFKnNtV3zbWRIrGaOVbPPz/p
2S+ApTScDrrpVEL+fFBdKYystKLsmi0iriYLthlQECNbQV2STOtCnfb8WaQRoCM7TaR+yg93Bn3M
Angd13VpuRbiBvS0RFav0E/I6es05hP1edU6dqIY59xQskJV9pFGYlLIbyktMpQf/8UUAHG0Ndrv
yK2d3E++ZFUxIUdyXdVb+pTcT3GKCXK7Aj5rpG8/D2acPZYsmSoK4F3q1SfHgjECD7IbwtMau0Aa
vKN+MDq6rR2LoV+OznxoYf3K6iwaaVCnxaxKl76szyfrrqTCjDS24Y/zwMRNW3auyiKCUr6nsaln
susZkSs1Eg3FvSeT6w1ItqbIoH4ICHlpzYSsOIdJbyyqDt6nfMiN/s0KczfBtipxtH0aLiWGtkxa
rRgRltDzWXH1ZPzGABpRvB2bh766dAycS6gxPP+fSTnlx8q+HtM0acJrW9lSwSdMQeiRKKmnwwRG
ocLB41IWd45g8seYJ5+9iOB3en5AMt0wMdZyhLRngxZAMKmDrt+0+qoO5TXqhoM8oi72qXbalyZA
f0NyIcA/IynAcQEznrSeBQjo989dGOmIZEzitIX6iryEU+xaLJ3yPZF+ZLtaCWu/QGpgm/qIjKw7
Gr/UXQIwFfIclF/SXTgnz8/Nt+c5OSirUG9IpyFfUdn0UWa1EAPR5Vfg3pW508tXWuw0rCHC2rSC
p3xF+/NiP+Bcv4VJQYkJ6WWKcb930rczNJxS9HriMN372sNgrhT5pmze5RmiFsMjD6CUkZuNb1lw
n1xKjM8ByMCOyaZhQxc30Mf/83s4DtEjLDdC1p7qSbgFv8Wh2CpfObKEyVHtzFlP5/sy7Ft86L+u
3W8Dn5wOsmSLyglNkNRKZwM4ytRW3Ir+N7h3V+vxwzUl0dJ3KrjUlwLFc3cB5V1dxgKcbP2UHt8k
Xe6HzRReoyBBFz+OYRXAnq12aYLLBfDzn4/Cc7fx9+FOJlmKpER3OtIxzK0jlGrGYCW62T8PwkV2
ZkpxkkYQxzQo6Z4euLXktF5kspYTzdpNw/0ooyHX/QohrdhFv/1Nq3ZQzVAeC9JPABveFO9S/26k
s1+lyUb08fklGVzcfgHF1yV5JRfq1lBo1puvviPtQ2P43QrI/Lt6sOeOz3dCmKfVdTggWxuIVruS
EuQ2IhkQszk3pHoJgCbKZlOzqMulVi7sYN2FYo+Z5SP47HRYq1is1MtU3kXtTBmXTXj3jCSZvfa7
qz5YScHG6/3FUD3LKdXobtrEPqAfG0SL4urAh5LRdaR7X8NAvoat3rqOn60RCKW1scSH0XGp3k/2
wvPcvlsVdnLld/d5/2jaN44SLUu47fkU3NDNluOH1rQBUo1ojVZuUVhuj5yjrfZu3rwIiIMMC7TQ
gaggTIjcI+rN01QuHTcDTxBwVJVzegdv6tC64VgtFdR7ehUrI/S8cLkPMyD/Awa18QFMU5mH27Ha
yimp6DZGpNmqD6lhAh/V5xUQrNhsXEX90Lk4IaLOOqrdpkId5GbCYZ4OIfeHptWuJkd3Vlrj6nGf
KK+V/ywZ8wwdaKd7Sgwg7lzzevA8+Hi9JDeGnwOkyWHH34am23aYbIUvrXdlVM+Ds0m6+0j/8PwX
OFwUo5vqJQjeK1yvAJakWFh1j3YvufpQzDkQxgZnbf+hBChuNbbb1rceiu65srYHBONXPZ9apWTv
fxhjRtjz5et7ECUJ0JUUvG5v3IdRtKIvSFUnRJFF3wpkWcDWz60BuA0G0+lSk68j+VAM2Fs7wFcS
vMZQ/EJLobSkRd8dBON45AxxQa+ViVO641QuovE+LUDfqcbcJxAIfRvEiIzAGBordv1I9W+UXq0Y
DaPpDnil21syiMP6Ng4eEnHP6G86YgvxeF3Kq7as5iYWBP5Ce0lVlIYwma5fWwU0/pKkRDd2rTeX
osWgAtTa0nswd7n2EAISqGdhtbIylsgq+5BUwZGGRpClK99S5/6V5KzgMuXjQlGuA36db5qw4Pmi
g2+C7aluvAKaj9xeTSEaGCDZSzi3mYbxcN7eduYrEFsIoxsJtGQ0aS6qA6K2AxcabJ0J1MeZdopx
MJNsnhXbPn+jYqcb9qxJuWQRUOJKdZwOSNOrapizwdZWfuPPfPsLVMy+VKKF5MkrhH+olCB/IW+r
qr6qJGTZGnpwREtWAXtywGcYDFeKWlYK0Kj3ykNtR+t2KNGTeIwZB5xhCdS9gEzb81F9sHgxZrv6
+Oo494zWVMNcfHKtAnnIq7QR+Or+nQ5f1AUzoC518Kxr+W0CyiRUHjsQTr4yzeMUL/TUQZIKk7IW
yZAmmhNnu5ljLLPwucKhjqXiS26FGWzE3TIf7sZ0psRuAS7Hn9cFbeEPc/wA5cNXrKtlhsX6lmaK
Ks91YzHUbx3+TeLUAIaiq7fkzxHzQRGruxICWKAjDdSvu2LlkM8QonpXcfDZ1fJDWCZP9ATgSnON
gIhs0YcH5GJJzd4GXglO0LSkmaFHAgazCpxxFZk92g3NvDKcX4kM1MLbNtIaBKzgm6TxeKuV+SaK
OOLyWVjw8QHr1Em/IFDU44MVsNBsGwQiVs/qUe39uSTRzy6jTV8towrCsvEK8mVZISMiuiISILME
H0AOa5oXdG62ZnE1DGziFtveuR5uRmoi3kIxN/TXnHrDbgO7F/pL9PNZsim6Rd64pqwURpsQl+Rx
r78mxqzEZLXa2kU2q+RtVlwBYdJ16ppXg4Kc+EsBJ+SpuGmDuRoWa66/rG+WlbPNq2aGNzYJoHmk
VNkr8VYDOh5J4erny/GMLpNKCQokNevVULgk/4xzMjWtPEOIUEodaLRGuwY+MFPL9757EwBjjoUu
AOpkZWK5Ttqr16aPaXwsmXYhz/Tz05wNP1TIjEIph178SRCc+2bf0HGJrgFTNsjukQcSdIkVAv4q
ky7yCy+Nd5qj52Fe1bkZXnvZ44iStt0YB8l/U/NH6CpCc7ENCfYnZZH7b5MtXQ3+YbTiedfmIicB
bsNO+XkGzkZENM00HW04B17Yn59Dz4tGNzrSAOIFxicTtRtR/bnYtxB/0GmYCXXzvwOdMvtao0KS
C2zkPk/mXfkAOptScIHD6bSWOzbohXLIuZnmjTDagn6C+tFJkSEwzFEDXggjhlI7NPOaKxm+7o6G
7b9qltBtstBzALmBfuifc1gjxZIVDQp+pMZY91hAkh2kA3tcxYB6izL7z9/sbO5GK1hmG2GFZJ/W
181R9pEaC9J9NkicJNx7se1mEfxYc4UWEje9Wyl3S7N9p2foMkEu1Y2mCGaSugU22JoQw8fhkmL0
uaj3+1Od7Gy7mSJfMzwAcQkSgV8mXiJUWSixsajoHPEIXCixcR3Ir5eRcqIPfbq8aK9Q34Z7Y6Em
++c3mPS+jvpGSfYx4NM+JWotE2jKlCzq8Rr6exE/ePiojhE6RMMuQACwl/HevTQJ57YTDCmSakHb
Rozwz8fI/TwCgU+ppavnXrwQrAgApv0+MNcX1oDIh/964W8jnbywWfct7Vqq2tiWT83KDHr8GVCh
2UzOPIjWsvPGap+SxUXWz7lXJOWBagRIT0eN8M9XjIywqEYlj/ZxtLWcPRi9yHgVkYMRXBIsPnWW
/13T/D6W2OXf8vHWU+p4yoHLGY0G5vkpbjBFiR/HZDOMXw6RWkaALcNFd8cSlkN/ayovMvgECk7p
jqBey/AJiWp3qD/bkv788eePcHYqKLNzboq/mSdYxZZ0VQqKJL9O8t4NpwMIcouW70gCcylzPXd8
ior+f4c6uakq2ymrsLOT6xhHIrGv2FQZuo/aKOygDiDGB8xQfn69c0A15fugJzWZtmuMrkXZ9ZqA
gwM7REa/qzAPAvIF2SCzXqX2KwkU10tfem1aGmw9FXkzgfhP8slVuhpw9U5RnnQ5WOEn9PPjnS3s
oqgHWkFROOJPBeOlEeOZQjajvVRos9Ru3cS8UzCzDQ4BmEoP6o9k75voYQj3lg0JF4mIAR6K7OFd
3JEkNm4WXijsnj2avz/T6V2AQpTZaBKYR1OeVeFbqY6LpoYWm3HhJfWy9jEToOkqGdkaMkNd2xh4
8lBeuAyowkbNuPBMf+FPxYVL4+wCEhgiYe7BAXWygGDMTJkZQdVFOyqK3pDhbswdalFQM+AWkBL+
/HHO3b+izfjf4U6WjmcPVViOeXE99cq8tm+V/tGo4SYGFH93FyXKzm5EYCuIBQEBQqv2z3OiQ++8
A1f7H2Es+cYyEtIOoAQ3F6lm59/rn5FOplHWm0muFbJyvNcs/wauJQEjIn/gsBF5+3kOf1e/Ts94
49trnUyijVuVOnotGgUNCHe01TbI7IbTEZCyycXeRNkGBzaEmpvos/cxirJNIZtek7FcdOc5W6Cl
k67bQh0dSPjJWTzUlVSZcZ2Itk2YUH8FLG3QOwtvbsj3UmMzi9zWv4VuY6y6QL1UrxYT+9dcfBv+
JFDNij6Wph7CJ5mi9uwl94AbEv0YmArK3DsNRFrptLPswgl/9nOjBI/DAMoJqL/8ubCkPifR9yLs
z/G2I4ahQVJkpYsc1GRsjTi8ELWe3aT/DHeqQKXXgTZ1BtF41GyB/IPDInCyBpKgFd0I75Lkx/nh
QNoD+kLN7ZRESwkinorIB42Fs+8kau3cYJwJNENhqVzuf5yfzX/GO1nPCGw1mT2qUE65KYBXao1D
D+S3bAI+aW2BAjeCVyyssqnXaF81jo7+f7sMKfmjLSPoo2l34aBSKDafW1pAdAT+luj9N1P2W5Qh
IYCkagVLK1a7rdAvpgRpSMLsREbZp1p4JfVPbxHh7pJG9lb10CMJaLC3k8uyGI1xTld5niGrXiRQ
Tzn40xFik/xJtjYYzZUaNuuyWCSktxFudGW592Ps7inZqp62EtVZWHwqjndDry9txCEmwjh05eeE
d+8J8YyX4xpvYzkfRdjsUSerEH2OqRTqMEHTztljXaRCdAwyiFTCtq5fY5TYmHCl4AVKPurAajYf
kdm00/sQDSEhGKj6xSEZxmtetin4XUp2HvQR3cIPZx55I9rq6AXDLYS8z89YhrSgbaV52h7Qzzaa
hDELbLrXqD1UhrbtcsIt9EKDvtxJ5a5BGzt3Y5QwBHLWgogF6KLScfasrywi44ELz+7hoPogI6jv
TqwD1f6aOn0jVQUZbw2VleKRhaFJOtAemwD98i5YvdWCkDfsWok5jHBLTKQrKYm4RF+k6C3PKLfI
8awx7roqnQGbvEroZWhysCnGRlvYlMPiWLoSAauF48tQuxm25ZAPvcjNqcZDK1SneD3KydxC59xo
s9cuSh/LYthneyvINqFSrJVEmtGaEcoFgVnfiEqfJ2PsPaYLs88eM8FIQ6pHavMHCcIS57HD6qhr
FF/VO0vPNoq9rsYrvT72lJEG45g28L27YVaMCL+O636EhZDA2+ITFtIxpd81DoiGIEwIwR8vtDKn
OI2LpHO0YeFN+sONTnGe9oIuIz8501JtOSIECHum0aaZZ3FWy7sBNRNqrjJUST9FzvzTHzZBhKgP
sD5/JwXJGsFwo/5I+SMpNwxJN0fyZ5JhNlM7G623If4ykmmeD9o6l6J5n71hE0n/pHUmiLEShaR8
FnPn593bb6hwgnkb4EQl2eAamMP9dVjDycsU3E2U81NCxAgeoSrDzka5NR8/Q9GTkQ9KBjSKOuQY
Z+sg2wVVCYdwvNMi51ogv3NK3q12QHJCN1K8PN0o2yW4h3r5MTEgL8owZ5Clmt6ahr1czYreQcPs
YG+dVN6GJVp3Hh3P/Ci1kPg86yrO4CiHj2LzcvhRogUgOPNR0AyQuRo+e5bqtGzp/zW6tMzIphk8
wSDEd/vWtaz7ZG9MeGdggTPK80lVV/TuGH2UUcVkZ4mibDlmC7Pe9rooPMKR5v2YWpueQqpmV2rh
fZEYQ3SFfTxtmuaIhsg8CZ+LPPxddc6TbA3fTVDrC7wNAuRvqNEkPbxO2vXiX/l4rcjmPd1FN2Ba
qUULjp+hoHzS7Rxq7j4NRJr6K49Kn+PvTf19ZOlJevqQDiuj6m/QKKYaP4cvS8WaMlyZWk8q3MG6
BS6Rs7B1falKyQu1a+4lS6a2P3XUg9M3pfCXer7zOWeGOpz1UnmDTWCJe1bsVC4k8KiIF158ZMe0
Glxk9rd489aprqUKnjAzWsWbsN0OdrTNKLyPUjCLmrtRveZIoIwiSfc9YJRKyVcBPxFLDyZU9wS6
qgA4DavGGeZ8Z04YGO8NHGu+IQuPW02wUrg20QRW4bizSOKnqpmX5X3tWPBfXwbDdk3YNwhqESqG
MT2WatFKxVzJh2XcFnMvqrChsfnjy3VNI5qGiHj2qIlmPtR7CcAI11YGiQepmzF91SN5LRlUsrWY
nTOijMbpJ6W3Qc/S15MS8tOdh81Aqb8KOknco7mOR1pntG7qQOfM27nW466KFYhYvSbEYxlN+HQB
oXcwk02qoyUzvlZcGmEPZaxcSAP9q3FVQ733xm3nRWukrIoKFf7OoHn1OZH/Olp/jeZ94jRLwpw9
Vy+W8Aha+q2BuyhGLhHSyPDjWa1mcQjrnV5E6xS2URYibkfjKt8Ampr1sTYP+Deejr4H1FKHvhdQ
MEEBiqZjhlG00GmhKyimfZhAnA32vpo8IldaZekxjKyFMDNWfBVu/oPJ6rDbndEeezudJ4MB73cW
T/fc/BZwNQlH9KqYBe0xbFZwftDlLhECFLrfmo48W7yd0tz15eCW2CWXZDcKoqUkIQCYQ7rtnHmT
V+sJLw/l2FfeTOw7OJtb4YrrhdaVh1BTZtQoFWEsiBNAb+J9rX1o6cckOWtbNZ7scmvCn+9TiMVO
tpMyZ+3QtnCCYGeP1tpLuv3ANVeyE8aqJ9OMoAgH7367imiFVs2bLLnU7LVi3Q23EFcLWP2K91bE
x7ww536GQ++L/CuvD3WzSdRNgJFl7OovLF5DjlxFtPf0rdjcWF/My/Ehz9FgDE30BzGtTWgdptHc
S8ZXJajmlQZTVkNbs/D2Y2vdy1K+TifQjuVNXzYzG2o9BLLJeJHLl6mho0lJuaVqgci628ZHr3rJ
UAZvUEjQI0RVSgM1d1xWsE7GoHSNGRwIEdsVR2uSvHTTjZK/ZB6HS2PPdJVFqCvuWIMzi2l7PSIi
QovnvWRXyN4qtfYS90eb0NYYPzLOvszqXF2aliPkc8dA1Scel/FtYqLjhCuO50yAjTI6FLCAp2JV
q6EL4tEF2IjIII0Nu+BWCFD0iFeFIMdNips70jXY2j7AxIBogsoccGchSYIMUQO7L5q3hb0o/J5O
C4UT4nezjrcgYGifPE3e4b3OO2oqrUoykSyk2uJwvQnVaVl15Vab+k2tovkQGbNa8WZOkMzT0XN1
FNSHHI+a4j5oeI4G9QTabA3mvnHb3w5qNYPtMOtnLa2aaRZD6cpHmqyTspTYOT62T6NxgHW0kNx2
PFpasjTH8Eqz0Li2rqTywVNXVnc7Ds51HkDVHJa2kwmpsKXifOJZeZuPGq40qauY2czTfc7Otc1R
mJfqUvYw12aKI8PAlISSWGms7Jw9Yt0GKaL38jyDL6zlxrJG3F3xpbsppH9JXbTKaAu3z0aSPFs5
Qkl2jDxT8NhF0mqswqVs5ptuytdWTe9MSdbjaLnVgAxZZS6M8tAHCA4F8rpRUGjLq42FaGUWUe8Q
CvveU1dt9fomrIN1EFENIB7sqnwLS/whid+dAUmQXls4onZ3JxnvWbIfy2VeyLtaWzV2s4jwj1bu
qT31+k2N6JAGCDUIVQiTL73xpAR7Vb4fwPj6KTr2BiVBLHWFVwBpRWyihVamizQnzlVYc3Y4y7qV
N+FD7WOEbcv4vHmLIaNXTJ6BeonQfbT6ZTaqfDYd4dTnwEEZw7ghwe2ZdR3kul43M7UOjvFguJEn
LYYeZYH9AEmbuds0NEf9bCm1D2QvXqbMrTrcVpI+g9PuYNWty3RtMdcisJev4GNei/0VgdSom6Md
rxQ7ABMWzRvzWucf6fjR9x9299yMqwT9jlJ9kJS916y0NiT59fjZbC3L753ybLRrq0UbhIZk1twq
w6pnZUskHZWCTGm/5C7qfVe5r7exixxCPwufhlvlPn+vPp236Gu4SxHrepDv1Xv5XjoiQHEYDvp9
xrUVusrohp47vFVv2hdH3MN0NJ+aQ/c2ffW34571bX0pj9Zjdec8dofh2N6yc7q35s7/1d/nL/1D
/5BCqfsY3nRhEuOidYIyFT+hLFTwR2/+S3/vvYfPmFq92085M0A0d2zvjc/2tn8YH5Rj+Kwdyxdg
HvY7yoDH5jN84cw+Fp/ZZ/UpvQQIAn42d/1D+NK8tQ/GY33vPUWv2Scrc4rc8p2/Vc/KffDZv6v0
hL6Gh/wV9B9hZOBaT9Vz/a7fUSp0Psp35Aphtr2DBLHR5v5wPpzC1V6Ul/6g/Ao+2JpH/age24P8
FS30NQ87fNbgF9+jzwltmV/914BIQ4iggiv9Gr/GrynnF8Mv77l7695oESlfTBQvCorkafi0n7iC
rIfwqfg13jUvxbP/2HDq5CDIXf7bX6AXEPPLEdd4N9+tl/Yt+/D5kK/yUf50nrq99K7yPMWHzWeE
L5oxIXHGe0gf2BYNt3zjPU6zX5jzWDxaxBlcEfCKp3N+TSiAhG78RgZjiP+jf/VfDEarPfmw+A8I
9jidf8VvyFZIz96XwkGhIr+Lo7ybPKyrlbqeNZ8FwlFIZL0zW9zQ6VOJjz2DRbfeqn3jJ/mrfpNC
N3rxvvByTj6il5Cw6HEUv4kiCTf8e/FqPfqOG/6ajh6TYj5ZkesdtV/NXLoKVuJ/dKyfq2cDzE9F
l6UPCfeQmjLsG4lmYgautLSM+1o7krXSix9V3GbM17591E0Pd/LoVqT4JXRWq+Va5ZCWmyvbaynL
LmKBeR+4FSFm+GzerM63TmgvdOuAGKNjGOgQN0dt9Gb0koEw0EuLscSKyZlpVqdPNskIcjCTfOjT
Fw9ghqBxd82XTxwNvLQQwkbRQkTVKKhzZJe/+h6fHi63zGwJ+HeFcigQWykJpYgfpBjoBROZ9xgl
kYsQsKd5uxa5KzZvPjZoTrJFHEYURjCbn3swp5SyXkhElBX6PHi6ETmiGQ/KDS+2zibgy1bE5iBC
CfbCbQLHHZa5XNo7ifQMi9mZVx1E8t2XB+HqZ2L5gkcI+QMvCN1axiE1iIq5ntDJw+yU8gI8gyzn
J8tH4uMqRRtm6ucCVRdmt4avLaZ8ltCoUPBQh7A+xFta66q9TZIPU+m4q6KZZmNEVLRCs6YvsEfC
HBiIVxsMc2yEV3X3mqFIhPzFxJe0+k+852nnIoWVY0BK/GiX8l3cVr/GJRA5WKiaGT4kGgdbtJhQ
HiC8JD+UPf3eN4lK/YOAFprJazXI8G/KJVNOL8VHqEWc+5DpWvtDsdNtDpjo/3H2psuJM0207hUp
QvPwFzQyGPDY7T8Kd7dbI5qRgKs/T9nf2dvNS5iIHYS7MQZKqiErK3PlWvus9Yz678ShTOMkLc8q
rQorQvoZXIIl8YmKfbwv10kcu93pqdRYUzoMLZwd7X0fFJzGW2cNfEEjdZKyidn1ft215rOcvqh5
pBwfiP6ks0ZnC8P9kpHGAdQqae+ixlwcvI6nAIRfDBrXNnzBuiGBh2PE2G2RrUJKL4EKm8kBeEfW
uhv5H/NGXOwimWnbaAjoXUes++RBtUX5PylFEVH6Psx9NXj/Jfx2kclUTpokpwcl38inV05xw2Gb
njfcsq143zdEuuzGHYk7/hLpM06pPOWaBYf178PRJYiUWhzDKAtSdlLss/236g6TekLGMYlAQosg
BBiDoGdaZ/3v6rFvnvcUQe8TED9vlCqaT5XmV/3bpIdqPgc2IvnqOTwTfCpfB+NdwmU9Fj+R0CFs
M0Agq87j4a7H9cjTKqydF0Wt5po54io5c2KjM7o5t9ainroB4yZLqtsnxcKBxXJEC4GjQJbAwa4+
jSk0BKEhTb6V74yU4j7jGBlHIo/Jyh6fAbDN7a73D8rC0WrXUAfvTFigc14TTszxyVoQPDkakIzk
KkGZwh0Ei9G0OEHHKUBeJ80OwHTKZVRxrmggwa0TLz1ioCXkbXi/ND01ORwAafFDAcEookKCZpIQ
4xwxSbjO9O15xGEkOiFq3oRID9aDRGXb6Djr90lKZgxxPVziiTjelOuvdjc9YrAw2kUT/xDKTEn+
G4RtZEnpus20H2rNEQr12Ozo2azWTLPC4Yj7RdBywB06TqCfElcoMyScne3g+8lzazGIWfx16khU
JxUThfC2CRh2QRUlMuZQsn3fyvWUz5fFcJFlsSW75+gG8zAgiqJ9bi3BKgUVZDDqgR3D2kRhIIsd
owWpKLKemAv98Ia4VwVm8vtrubVYxN+/3HE87ZOklaEpcXL05jJvOj/CmjUh6YtVJT5oFjfyXR9V
gf/J8fzfm7+sAFPhp67sEtlgNhO9L9wDKmNpK86Kd0fnUZr6mUwU4nxg3zrM5fRno/8tQKsJ6Rvi
64hv553i93jUx7Hhiv+g50Jc7k2ifM23am0p3twbyNGTMXP+kkhq5JadTdqAkwS/gx6FNWtlqGdU
KxChKxGhGbJ+qSYcWRv30NZic8gAyIr5v8+2Iiwd270vwns1cUWpeyZgeAT2K7S5KBuaikU8JP5Z
ZwBbaMvYYTSjf259zt2EdJp5fz743w/b1SQLNfwi90oGVr6YqCZE/RZrA6RA5TUSGOS/aX/3mUCS
Ovv/xXZ/aexiutbWcNqnpokguSwU0aC7JYKK7KfwSL6/rQ8wxX8mB6lHlbIMUb16kTxK6rO0R1cH
js/22cg4tcFF6Ux4cMSW5Fri+D0Ce67vG3lYHNZYXW3iyGlZ87Ll+MmdH4tDRLHq7IBg5ZDdiZfP
2S8qAc5I9ork9CRXRHOkP1lfBvTZuYNsf7uPkV/FwwxB1t8XIHGN3cHVHdxwf6r9+vxDpog1/ns0
X7lzo6/nxMXOiKRRMQFrd1e0aEVUP9MWNPyIaPFIHFeJrKp9yI1z9H0XXS1fQZUK9gZwWBY4qH9X
rNk3zai1OkA08MBQqMC3FJAgFrb+A4Il4sB6JQpfs5pOuyX7fbXu21RQySDHZlHTcZGGz4BUKVOO
w3CSIc57g/yZRDFNkyMeC+Aqw7qBV5TsGVyCpI4d0Nnf94C4wcs5Yipg8AjioVZrXOzv+Uj5Xy3j
ShTng+AsgAJPzV8JeZXjDVt1jXIW4mGIj9GIVgGeXXgto1btWX4ShM/OQsffAzgrW1uDExHU51DO
iqAom5dJkJaa3+9v89oS/9r2xW12yT4391VHVlpegAsgYMjuAJrkdFhMzY22bt7oxaQax0PSnfcU
syCJBHGkDKyGqkmDIg4BKX/O4k1LgqMnzAMk4fv7vFpg//VGL8zLMT2o8nQQDFDQgmv2pq7Oi5Ei
DGPfRpmmL20ZFtw3KYcOUQrwLtJR4LUhjyT+mtgqS87xDJZ+2jXkZYnGdpuktmd5Rh2NQgQW2BIS
sBQCK/2ta78+RpYgBAFuQyjn37WYqFKqdIOVrxxYg8Y5jCCSpGyhVhSxcNLxN6z+VVw1FMiUrwl1
B02/mBNT0Z8yK3HI5dfGXbzL4w31VGn3kqi+xPHfjqkpCIrOce1D7QIZQSRgKneGId0wQh+L/D9r
EOIJGRZL2HEukZiVrnaW2RFELs5PpyRyOL6fgGQew9L9EQ9vRRZSGdJnd6myIN3aa++JujqeD4TR
PQkXrtTuvp9E19wYExoYDQIOUM4fHffFjSEp0GfnM8RREKY0HJlwsW1JHCKx0Eq2U443LMP19gAh
QX5HxfEHQuxLe0MPEeNottmqtANS5+jkMPaAjzlRowp6k2FEFaew//Q3TB//a+/S6A7TpNZUj9ar
TrI2JQeYPn0rcq9rGspmHFcHNTQUm2LcTNV5Vo77qBkxGRRhJD1joMxFHo9iMz0HLUD6dUikIEnA
bGHJ0ur++7HADF+7Wkw0O4SiC3W3f5fFYFbtMCVTdh8/pY+PIJIBCEfEm8aM65lR/nDyiSvpVSDP
9R2vm5Obve3f4EIeU5eKme2P8cfoKiu0ZqmUGE7L4u4geWvKqVTBl1bPjIf93ZkSsJ+EuBWwdrPz
zLrTqGWbyW/DqjkE5sLfT3vqXJR5wlHu2LUuxxS/x6ummkLpNh1RnoYMZCMvx+bpdPqdKL/O/aY1
llW/c4SXV7wZJoSfs0zzrV99+VuTfjrWoi23OjuAs9OqH400V1pPL9zsuHZUz9jvSHLheB7u6ink
nEeA+LTOuvmjdE9m19dCQi7HqJ2TM1OPaPvNMuCs+fYYxuPPqX+1dZeEmBK7MdzN56WWQdJAAv31
kfPa4Z3yGt+mhAZwg1cf5+eZrRD3j8qUmq6wgmIFlxl1XsNFOlbANtR5VcyzNcWc+6f+SaHa90Wj
/Lgr5r1OZY3+SL2rW/48rbuHjPNjOP1sVypK1AmJYLdR5wWU8H9P0jNHyf59WisjL4+/tBdiIgzh
nDxR2rrTe/egvYCT6Iyoa70Smd072MvaFef8aZ77+0Xx2r+iH7tw7qjDoxTIcM9RH5AzNX8CI/D8
OJgCrrXkVLxoA6y3wTn5HbazeicitcmMzqrIwLywz7+Q0rKw/dNPOldotc+pbuR0tMl9yJ/kh9Er
/WK5X4qpoywPOrNiv+iolTktrPM9Bc/ZO3ohKeJVCt1FJOw+f1AjffPOnHrUVqRtKcuiQuvsaoe7
87Kg+u3XGHYvpbk4wMmI6IUUlX/HufFKTLCB+KzzmzN5APcoeRTlPSoIw6zGHZFNkp/zTHLZm3YO
lBuzxq1n2m90ZI6ctwFFucnDIg0fppdjDj/nPN3Z91QETnP0Dr2JpOBMvUcWeatsiYvH93/cs49E
cTpHVvuPA2holq/7bahEFNov7Xv82aZwm0X9aM9QPt8/2PdqkAdykGysx3L9tyY7mQeVPot/tH6O
NMqc3bHw9dn7725mvsjLDsrpYt69Hx4qMq9Uzv0qd/qAHnGEMu85QaIb5YdZheYHGuPTwSVLO/uR
roma2wOgjpkUarP5sfBSTyNZ/ZpqEJ7PqsXTgxOqvw6wUbgNPvZb5pfmvPC7ubJ26vmIhGzQvbV+
OivSWb05vdjyaiCBBg5ciQx7OSY+aJjk4FkI3NfeSM0MqUdipeWKeWwq2zqeFZS2OoHDuSyevfV/
zMMiSYPDGDjpGrlNHbTycdb3bvcMbnj/WO7kx3ydL7LHKVJDK5JDYwEZ+vBU0rNPKI7OtF2zlII3
FKJde+kEyHGtFk1APmzWrvieE2m233k/e0rXethlc/Z5eDyfTv7b+PRU/zm/E3OsZ+S80gq/wydd
CMbFlJ6Ow3PtD90d/OQalXTtXX1eOpJX/0HjEghadyaNNZ/6dXnvKFGGv+Jai/Evg/S7JdvwSlkn
dtBF7uOx3xJs3U9+F/QbQ/PjJfm8QnZPoTJ6ycaYIpA41SwGkv3UVrO/00y/j4+zaSYva5+yydn4
N9mqs4ME6mae/AZYUzzUD+Wum58emZu240PDS44EINdp0cZuVYh5M6wlvmiljaFkraqnpFk0T6Sy
rF2+Pm8VbSb5yhhSEogSSBa7bjz/ewgPoXOj9ES/ugd+2VUunB/NrKWzmdQw2FtBrPtNH3KsQ5Kg
pVpX3RPrm8sscCJ7SW/vThzP7b6OTIx7QXb8rd/nM0OCmHtxQFhVgx9o8JopsJIVpgyDUA7kJubs
mi2wcufQbM3uJ7rWgt5CIlBfHhG86E+uHDe+qZLUt9SFdUyCDqyLmt5AiF4NEJlfbvXCHcdZ7aRq
SKqVMqXumN7FFONSNT0QmK8Kdo8pKB2HtCaoQY5X+MQaHBfQxeukFfXExvZoN8KqVw9dX67owkm3
ynKwFTlB/IFkj5BSE4egD/55TNqtGNHHueo/7g7+HGWB8G6hpHvhQCTnsakpuVqdDpp3PEz9XBpV
z2Zrk6Zk0yaNuy8KVPlMUiU6wcXXPV7mhFkQlRmd4lGvLlFRWcS6BxuAC9crEWdwGSAi86Nx3xJV
LHPrxrn0g6j7v1eNXJ8BLRu6nNq/Vx2bbWJBcfHBat0ZUyh8sdFRyG6q8W+FsjFZQ0ESHfd4kUBH
d0StHv4ZaPgdkgxOJ6PydZ5bRCzskXqPXp0pRK1HwVdcs0CVLhDVH/ZgRX2d3joAXnVo8S5RBNRM
iukuZpw9DoWqWDi07ckrSFW19d0BvYZufozdGq1HkeUojkHvLFILgMa7qqCKWASmtStlEi7584Rz
870fef1QCusaRIgQY3LU+Lc/e1ltGjNGSBksIUDwDshqV2mLYXN+ljtlDZgV+qKGGg92Gzu50fr1
DqH+SYOrA/nAi8HU271R1h166MNhPrEvAgekym3EhE/5myqvuiq5ERa+epi0VSgyKFQlsnNxu0le
KzL1srkonqwlz0jApizhfoVzAKHx7/v2WluWaArePJz0/zDNolfjtCUEk1QDi4qDY0CFw6kFFz4/
JrdizNdsB4EqIiisaNiZRFd/OSzpdaqU2UGuBD/iXm8ESJgEJObqZkGKfm3ULMg/qEBFMgrKm3+b
ggMCyfYS8bJOerOIG8rNM11Z7n2nerVUaNqmrZSDG/ZT6wcYtaMWoyIyzQ1p2XF+Pt/FADm0zC2G
j9h/7YlMyv6w2esPhAQNQN+ghBugl9hj4z6j8jCWbO8o96BkyEkmbyayOogc9LGLTtlZXSoJKUSb
ho4/u/Y808EoJgO5whsFvleDcnCMq7C+y5oNf82/992wOTqH/FSvlLP63vWHUB84R1ApmkzDVqt2
HyGr9E6CEUCZ+o6yxf6RgiTy59/Pq6tr9uuFXExi51Sc2zZOPgRkdZP0FzBeB3YtwleETu0Sqsbh
WSSQY4Q9mALfN39t+G1oYVEVQEzBsS9mmjlYlVIYUL8QFu9PT+Z5l3wQAmwbcCFEzVrzRhzAFk7H
pc23dQ2iM2HwUSr7t+OlUjWLuu/yFTDis0nm367WBbk/smPvHYmrmlNoZia+OkGcNSwokhIkUEcL
157YoUDem3iAEEm0lRE5h6djf78/rMEWa+PRbwbkZIApx3vprnOCRIIkozp7VGOSEVeIP9Or1rgP
Rw264Fh5j1tlpvUOSU19NemcunXgh3Gc/CpxVskOFCcL7SVEQ0B7AgQm32iCP0SZRunfi/FBYE3l
aoeckCshgBkDSECucq7s0SgaOEyXCz4l6vPjlj3ISPx9bEN5sNnvHSgtS9c47wQm9OxwMItBB1aG
JfboJ4GjrRzSgkecr2K+J08IURksMevu1HiD2oTfz4IPS/nNoNgXq6GM22aQT9SFO31Q75eikhI/
sbcAGY1/yyqy7ujgrt4RszGN1R5Rl6mPHHK8BQdz6gUAI6R/rcONRXp1chKwplwdykwW6r9TpZXb
Y2e2CMwxOYXubv9KQJdkO5FjpmZm3Zqa12bml+YuVqJWkymQT8gcS5zekMsZX+tJ2F2lfyJ99X2P
X10FX9pS/701DSpKcNSEA2E87cefSe13qDUqw409Wb+2bbHU/k8XXmzKspTK5f5Yoqwh72DEGQtP
tjVPiKKYE4eoQ+vuR3wXu3ghrb3pqRBHVzlUrAcTlq12N6Smb0NnlNXB8ZD5xbGFNeZd1TpY6WTg
mKqfslDYD0/WSVR2k9Joem3FMJ3aJ+NE3ciAQ/cTnZ3QOusPNZjbATfykDWeVnA2nCaS/0ZwMGFW
ApyuvJ1viZnc6mhxRvqylVrj1MpJkxYrxXqiUAQ+cmFH4Tv4fjw/AskXKwh6NAvaONWALly+GFBV
bUZbPqkQ57Uqhytn3tvL9tBEFimlWBpwaYc8dLDmY9sHeTE9sZSq7gS7DPArCmg8SdRZjH9J9QE2
GqgcSNxWn/VA82CFLd30HCbTCdiABS3Iwc1goGnr8ak8LTRKJo7Zk9B5TUdpk1R/SWFBJr5L7CE6
GJrbyXsPJH9eg78HVozNmye31DuuHcBUzTJ1FW4vTVYuI5hGqfadonLciWtokaoq0uTfmF25fk70
hUZclcpAPAbPIQdXhvtWht/ib05dCgFuWUluGLRruypZKILb1F9APf7BCftl2KezasRaLOGu/dY6
NKDCoXdBvPYgnP+Uf3Nl3fSc2m/NgqtUszZl7+Q3AItRD/rvbOuzvUlZDQyWWfuMA3U067kBaOMO
gEx5fsmTZSEfgdwPgH/7OaJ7GZvA8ayj11eDuTt5zfiURb2e4izphxnUpktQ/01bLqWiWUhRizye
gqqISkWNkN76fg5fJduzKfajdtxRbf2Sw+C8b8922fX5ytJw26h5CnQAWmgNUiW1N8A7vQ+nBQHx
G80KM36xdKDm/r/NChv2ZazU0twb0wH4kU3gpV4m+XyEGQm0N3QVBKaJvt3icb9qFL60eOGDjNWh
smJBoNAcnFmi5TAnQj/0JAL939+bKpb9f+5NCFPgX3NUvGQ6N9PSPEoprK4GVEgSHEQIVsB2R4xu
yEI4GvIRP0LmJE7x8BBWx2GBLFt22DVF5wl8YIrKPVDGLo39w/HdaN6KdLwVOxF7wHfXeNH/R3jh
xrgS+WnTHZxABuIMp526zF+Ipej6qiOKYDw1r6db2blr+7tDzoNuocxWvjy/KcdsqE5mst9YhS8s
9OA5ijeZq8Pwg+KJg3bLKIgbubhRdGQMyt4RSzE5Jv870ZRBTSulQQLBmP1AZD4iBv579XMxn+92
N1yJKwc48lyyxomKlB+F4f+21Kns7lUODUkBbaE6H8pNfvxtAsG5mcczhFfyn5v60tTFAa7s9iYC
rbDKQzyiKiqVZ38qANw604mDnJCkHk8gxOUkEvWyBUKHiXNyD3vONWkzl3SPdyUFLIrJnV37YHQP
Vthrc9vZ1Nr7GG/Fc/UvWHqeHNrHqX3M4weq/qh2HFqqxfYPYH8V2G1jk1JIAtA1gP7ptT/CY6gh
95i6SmksSmnLO08xHuTj90vsyiSiq5GRVB0QMP8RZaodNhw1TYpN2mzsglsBzJHB9mjNTmbAHOqo
//y+xSvWQ5VRVUF9CS5/Mqj/Dm6pq6VcWBlh1fSeiJV3RnSmSnd1eyPEdHUSfWnnYmQT1EalvXTK
NwNVShlEjOZjWqzPex0Z8BvZ4Gt58n/u6WJp1AhhFspEW/t07eh/KhCIpQX5WU/wtlpW0kBIjkN5
T63DIQ6yYpXvob6EwaNzAKJNNyLXsBNdmdVCKQHWIJNsuXzh+k9qqrdwLmeryap3co7Mbgaoo11V
honkxkOcRakFiaZgptaJUr6J2nCBPDbrYbaHXirWQPAfnzmcKcWdksKmvDke9PtD4ktIylnTn0L+
UTYv+QtySZrzpJKL2ftmvTzuXzWdmCNBB99R3QPlWvK7NoUWpHcy7O6/dXAUsaSHlnlPIaXgZwVG
V51fJoq3SpXSyzBRZv3RcbMGFdUUcknATwc2gCZJ3KbTl6fRWOay5UrDo2L0YVKc77WhmiWpMWvG
cJCcRYe+rownfrbruaxXoV2WW9COlkClx02goO0pNcvSkVeSjaYmO0Rho7ILv/14b1VU/9qUwu7D
TLXmHWqwIK8qwKAEVgKbWg8i4kRmFFhPTUQ1M1Y/QWlBfCiA7QKYr5zOoRArlxdnrVkoDK6tKVAN
PZeZuejycJB/ilhmhTXBlt6futCqYSFt5blWi4raYqIcM35wXo/j08nWNvrx/OyQb0MKyW/12IPK
gZ42CP6QZQet64zLZoRgk1IAFGrbUtRQ3rL8V1wM9et0ujjaSUp8Sg0jrcVJspuC2JbJnL6fNQpA
kp3akISTIFW11Bungmse1T/timn+xbWx9N5p9YroGlptlGNqk9BT8XD9UYuEBBO8fQX9wf6W5bjq
/iLmomMZFQ137sJEGYkz7EsQ/yuJnKq6MM9oh3oJzLbWLKeyalyY8Qzyrxu3e21//drqhcHqEIO3
TtkhXzVUXMZCL4liA1hgpHNwE4B1zewrSLoYoIiQdbmM33He0oeDtifhg1qNEcHXOx2fcphfOYXA
g/t6Uwnqep9+afFiDmlTPqmch8sPeJm8bg/+IP3Ghz+Wu8FZdqMz51azPrgZo1Wuzl4EcRzoThUO
FheH+I7YT54dhYCG9sfYaJBQEA0hAi3nTbgf5ud3zlDfb3E3m7w4NqfpQH2MdvzgZBd6jNIBtXXv
SP/iKhfl6ydO6vtGtWuujPLlPo1/V4tjVsrQ1XsAfBSPl4Pk1gqUrE1Y1ZTHaxV2y3Cz7IEaAK+G
oNPZ7/RJR3W9iiQKQ6wcYciaqm1TnUPftDewUVys5WB3mx5aafxqDzDrdt/A5E2cb8hkEn9F92iP
NzMxV6cnwyXLus24XYauDGU/yvr5DIEkvphkUhBurPcdBGDn3/2EGPa8qJ7HYTm+xBTOWHPrtCub
tza+O8xreXdMH77v2WucYPh+Dvx0cE0CvBOX+8UOmdJwOib9WK1QxQV+NUSEF7zBTP2aTG2lPCkq
kAHF9utTvD0r0jLXDOq3GsL87wYsvcffeZ19YDdvXJcY0Uvn9ct1faCbv1xX3o1GfjYQ35nyRV1m
YazslK77VaYHwaxGJo1IUlkVz4cuv7POpzDpw0LEJqfd9xdyzdX6eh0Xa9uGUYp6cOwl/AiEiDny
Qqordwu22+8buupofW3pYkcYEsLAo42OZIXfoNHt5Ol6Q53XgmAHMjSYTqBwRuuo2B8WY0aByBGx
8l0in2YHu4m+v5prniyZOrjPdMDJ4KP/nRaZEUPjpOqA4pUFK1wnpDCOTyNZ2O/budq9WGpVV3UL
wqiLhd0mklkXLahPGiEKA/aZQhFqmW6q3F030ojqIrGlCa7Jy4E8QrapEj5fDQqVDK9A9iIyCET9
Uv3kDoDIYHohpFvme++mgu217Q+mTeVDOULTjAsfOtUptzfOaBXgFaJIiM4ReTshoaZkf29m/K91
6dfGLla0I6WaMyp4FgZwIHI32YKkGWwiN2lcr2XKqCuA3gxtXhWZlIvBo75Aq4YODToggSNnQ7i9
OzJROgrzv0m2jpblNe2dXocq8GLAFSAfbkyfa0AWLsHWLMXCeCnmxQY49UbbKBohgv7sbAppnKf7
elkbqPdYwJh1pab6ktzMASRdqnqQFM0TVfPycwkvADtDdx5dOflzkCnsHckuIYAeK9Bp17W/R6yF
M+8x37/E0yEa7LNHImLuxLZ/0vMZAHd3aBU/6d1z2dypVHLNVG18ik0KWDV7azVleIi3SXLaxPAT
9/jZklVQDXjLblwd7i/h5YvzkJZ2vYRKQyY0UpjXeJAHyMmU7U2/6urJ62sg+2IFqXbSJ2gxI64O
h2aavoHjgWv9CJLpECadNHus6FFYTDyU34IUkOUe1iBtar0kl7yqyTzy1eYBekfY09XMeolbyT22
5ixvKHqVBfdqTTrL2eonzlmQjTh8nHqBGmrrPdxdhzqDPHz0E9Ayg4OMs0kc4wy2UD7+neQMuPst
3AL0ixe7kAGYnlw7yBmN9L52aZ6klrh91hbTo/KgggK0X6Eq5ZHcyYv2Lxmnv2ogXikjdVFFkAsG
ZmAHyCxE9VsXNRFyUcBn7aDhufPbDIaVyV/Xo1vc6QuVj4kHHDS/B//zMS3yiH0tyvmyJtJ88eii
JEzCz2d2QDG6HqiipNu3n7r/fSznS/SAyLq/9+rgHMaRHUFC4rXSLAks7xz0fhZRlBgcfCMo3+zf
+yh/04LJR2KN18QjizTe1XhwKfiWJz5+P74Iw/HH8kqkvvmTFkivkz/9AH7LR7Oo88hQrfiSXU1N
N28wPMvrQuN//yvJrAvLl9iPKz5eRDKoOSnQfdmVAoiKXOjafDXMF8AYAzmsXpugDA7hBNytDKpg
ChtK5KlWdGU3DVU+e+JzJ9fk83u/8MkSvKQLGOb6MA1M73Rvet/vTNRIXYY/xeibmgOywwIIj7T3
v5ugrsX5EXFBZQsDxlMeMQMW1UpdILq1+XyWM1DyAoRolNx1q2418ki33Sq7E4/9nfgt/eNsjo/T
uvEPgRb2QbtOFkNYBIanuynEbdsGur7ZeVn5jS9+2nWxHkM7KtbZ7ryk5HxzXsbber1fJ7vj8ri0
I/hPQR3bjDFsYuvjMnfzhwKd+JmytH41fMXek1Sg4fJxpnq6Z/l4vh8/urf3IJsbg+mvyTV3q/JR
lNECIj4vD1BkRBOQRXtuQs2RudWf6cleDFEXQbbzJ2MKip8hykLDF8/gy4vyn+J31RPvGCKDV1Rv
XGUhnH/P4rfP18T7xXvRbeI1yxd/Ed8ClwHfKb4rCXW+Q7z78/csNGlZ/G75ot3PNg1fXM/nNQDr
9MWPvegi8ZPxDeIvXMGz+HbRHt/68Vy0+HkN4r3mIrnvxtnnV6rex18+r0l83l6If8X7xlXCVdiL
/R2trj5fEb+LK8MCJWE9+xvfN2Oz6ajjiZErKbTjvIqfrKhcWZvRZw2v4BRoAdMrHbDjepYtkY8M
k3vVa3wGLDwE6WmpihbYMyLonhbI+zISDTdtM8koX03uqWaHom2cJffDqrgTP/FuWO3vCmaXvTB8
+W3caq7OQINdR4HqPBtWyX26Fe/b35kce9VZvMt4f/6IDM5dct/wd2cjbYo78ezzt+RevF+0Jl4X
fxG/ZcxqaQPxBfUxdBlzWnxDw2sc91TMYMNUb1Z8BX9weMiLH0duXKwJ8SNso1gjA6+pWK3TgvRl
YL6K54Nfe59GDzUHT/IBG4fOVg7V0PaNhekjqbYxPcAgnjnOz2nYPqQLqErKdbVGaoA9OhyCPRhs
mEqOofZQh+X8tMw25brUeZPeL50/jMTaig6wYFhRGnA6fRn8hg7sVvWdGMoBG5tuJWeWbsXMdRgU
6ECi2CvXqHstxUyoojZE39kncs3aLRaHADY35oflOy9aqIU5qxM0PCHtXb1Wlu1aCZVlsSA/xtsS
hkisub0nxvQQVDQgTECyiyMzQnjI+7S98MtEXdj8Egt/v6Z2d5lupLuWpQ2KjG+OoyQQ5lfYWPGw
PAJ20XEJMJ/LkWKWuZj/Ym3UzBAxps1qcCE49/owX2NQ1/0S2LfvbPLI9D67Q1hN49H0AN67aL2s
xKjBbLmqfDsawiEcQ7ZW7lcYjyTcM/bNqvXI8n28L7urVjoK7x8fE4Nde9PuBFheDdL/Db94Yx6N
K+b8It/E23Qj7idhjqebdp0+nLlLuo7+49d4i7StdCfuyvxofsAEigsR/8Kuus7oOVF7XPmyZzzg
1jGeJhOIFqn7ZyoefWo3ebnnbtPg/NNkVrFLRpS2LnXv87K4i1BzM+5G2px/qIGYvgXrW6zuJPyc
wDLr0Vx8vo/Sq5/CmkxvwqIISyRsl/zE4l0qYblJdmLJikHnh1eoNAlL//TeMyxiwMXgN/641Rkf
zWWOzRthT1m9Iz9ifn1at+MjNBw6s0T3Kqy3WMxMLld6qah0oRBU1LsEbB+uGI4sRLoqwDqwqPUF
HEUQN7Mr4ZZxd7onZmmyg7WDLpPRomESnBYNGxGm4GMti1WKs8AUEaZNmDNx+6L1di2+X7Qu9ovj
ozDXeB5uQ/taKK5rwKWhEm2bcD3Zbgh1d9o2HtR6CyukZPDT5pv04CB2Ph7CmohLxXyISSm2zRGn
Bc5R1iTMppGzdbYfazbZHJafjz40mbcqntNn00ooOkL30i31LB/DDgUT//fhtIRrxesCOA7XJSuW
rww//QFha/bswAafa9k79+t6rbFTjStzkcJEyXT+1whNO3FVJrNYfLWYX3k5b5lBaZQ8VytIhMR9
jyuxKYntquGLe1Z1L8ZlmCWLdDOweMWenG74YXqLpS5mAePBji8WreVJd9kiW8RR9rH/Ox50JC9i
tYm/iu48+OfA2Qn7JwX9Snf7n9ZrHZTbeCdsP/36sScKe69haLKF8AvEAskCgu1z4X5lgeOZXMW4
HJfiX/GtvV+v6hWFp+Tq/AwC9XgrrJQYU/lJjKqY2GIuZFB1MPuZLOySYvzELiM8AHsh9lOxCuwF
8+zD6IvlLcbDcDtfdFvxYrIkhV0RXdiGjQt7In5GHol1Jj6jBkZkuFZkME6HsA3FCsXm0O1U/2cb
MQXEsnX+lOts06ynpcG2Iaa1uGExrcaVcJKEnRWdTAXS510KUyhu57wkT/K/vhQm+dO2iK2WsX8S
X2LhYYj1OD4Ib+xz3YISXnNswgsz4SDY7te4YCxwJAVxuUQXikEV/1OZCHjHxW5GVCF5MQypBu7W
dN/9bN/YO7lHWCK5dzG18og5I4bM2YjNzvS4NUHGJPqoxurmEYeoj11RDTpskTBl1ipZGh92Q/hU
I2yrdLi4bDHbxBIQq1TsJmIvEatSWIbjMguyoF7nG/E7r7Jexd+44pBJ4U149PXK2eV3+Z2y6P1p
q7u6yyeQwpJmx3v9sfylu2ISfk5eced4Ib42ucqiiJx70bPC73Q8RPdoBu5fur/+mON9IHwuO2rY
ypSALW0OiYov+9bHZhVHjS/h58I1ERhBu5J21sJaMLMjxTP9yqs8+FqiIVDdMTg8dK9DQJEOWqLB
EFSe5hkL2NvxXlq34PTSsjggFefrxTJhKT2huHpvcdoQy0gsILErZoH8UzwTD+tjp+xwtsVybDEA
wpaKyxf76v//P4Z7mRmuGOKULhRmTni3jS/mBdsvtYWLj907cz/H2/DKO3EP4l9xiVqQ37WRFGhc
8mGrcVe6r3mnh7OnLMRZCboLFyLhreGZj+KixE/8JwuIInz0+IO4MvlJjPG4FRuGeJaF3aOwlEwj
L4+kjXBQxNiLexA7ge59ur1i5Vo8UFC/H7fC3AlfQ2wCLSYvfxBGIMVJOX/cu5j+wmH/9EY+3yfm
So3lx16JFSHsinBieMZEUNidSf3yFeJSPzfkARsjrNWwRC4xaJ+EfRXrcAjjPwSuQ+HA2JF0Z3ms
RiYntMtRuzIW836lLJKtmAAaHdP94iiDD6AsNZcRwBBmFGbh5ghXJwkKWuhCcCehyfzCJaKbOOMc
aUb4ThCVREWkUfonOr1jvqi4jmrYrbOH8j15kF9xrcParbzSG/4/ws5suVGk28JPRATzcMsoNMuz
faMou1wIEAKEGJ/+fCl1n7/bXVEOlV2yhARk5t65x7XYIOSFtAXVaiHjcYq/5FnFX9UKDN50g/vJ
SrxE1Qr6wuzHXn+y5JkzeTpuaxXUvsXcimUp85UHPpzNpa2DDhPy3PIl6qxgNZd+t9MCRaxqvi+b
H+bsT+xKPUdUKzpvN2CibpN7XgUdkRY/bGiuUKx1Myz9Muw3fAmGLw1uET1mszMesPi/uP6IV/tN
tzvMVDzimwCVIUETjge966S+Gmnnj2F98Kd5vdQiMep5LFzvaS48doVXhMMv7kk8A0I4lt6ESInn
7DzzHuGa5uPH30GBm3kqpLcNxefFkUL4hCEqb5zV3yJ5vh4hPQoBBQ4YhYNhEBqYqjdhFUar7qv3
uu881uxGQiP874egBGNsXI+tgulOGLj91uKI2w9yw7v//9oJ7YXuogxMyLcQqdtDLBaxAdoPRqDc
3TSC+ILbu7p/fE4icYRYPUJjiI3ipjVuR4hjxdIW35Fff6cswvFVHHchkJGzxdqxiI2AkYDH99OO
VSHBQi3aMYjYKyugiwcNdBWOvyxXsXuInxPtr+xWeP6rPS/AUseHpPWeHzAYsPwX4mnBm9JaGN8I
Eg8hdHyI1tC/dvS/d/VukYOTwShhLooQwt+2JoXQ9yIAILYM/MKZeEfItFAbRUQDRpBjf4jd8vb/
TZeL30LihabnuGD8FJ+kSxUzTyil25bSbYUtI+wcoQdwYxgWMTBi0ISayefDQsivkGAjKKLqnT14
zv0tbsNi+ibDd91mogRBRqZpE12Y3jEmRIYWQtnyRUJHY30uxKRn98KEgi0jUuZpnLAvaVcTF4P+
qsPqlVAWTZhwatRFIOJLdGbO+62YA2EjCOPoNtPXZ4zpHl/rQnBMLM8qKGLVL+4T4TfiKyabM6IO
nVwsFhD2lDjIiMplsq3jJjZDlQAU+GBP+sEVfxxmeniC+OCpfa1QZ8LW0iLnLY0NRmFi97xJHNI4
H1+myF6KDVlEzcS3NewZTWzMKeChiOomleVSuykDFJeN2ANqZbvj4oSKEdrqMM8Vr+hCYeYKI1k8
shVRso883m+0OUypc/GV4otvJ2g51YHmXIvX22WJaMCEsCUOLjbUMeRuQkB6lw0H3a5HDy2UKj+0
psM9OT+sqcK+yr6YW2E6CNlFH7CfgWIfIIpW8Cx2+X4rpF0MKkZGKITlZlKInfW2d9xsMzFGQjdB
XbsU5wJeAzUmNnzzZfLM9q9go1BSQuGI4RQDKZ5jzFAuwSfL+LCulzUbChXnNdMDyio78bz3KWhA
69G9My/Qezf9J67YCq5yqbMIbyYyITak9X+/kU5hQNx+i2tnNoV8I40sa7agOygEgtu1aFxEvWQ8
maJfTtwvyM9eXLERCGOmDLudztCmnasQbm3QxbdxqwJwLdQWBXPTbcKAEQrHfBBj175g7V+vVFxH
sbrM0HFsPmgsYdZeEKM0Gu6Ecs5ZYEKtM/g3i//M3iuW/N/2hVBtQgiopEfpXVcde6p492Z/iCu6
hRTEDYlorlipNx0t/AUxPyRWWTRmqIdiuznMxIM0GeDSb0msPsgw8/41fGKs7Piv0RJPb8P3t/5i
8nv3sii5I/HW1dLyB7fGQxXGjPgtNFQaPAijXNi24n/hPgk7HHAilk9KJQ4BBDOWHsUdVNTJ+BVY
F8KM/d+gId3bbHPYGBG1XMK8IdzpfQp9LkwI7PnBFWOURNP6ZgjfVqRQ2bcZEjuRjrl5mI+0eZ8Z
LRGkobPmuprFM/rcQ5pPhV4W1uZtfxFvi0kTCiCPMxZ2jfN2U42IAyHzlPWrHiHXRXRuUXcxyNp8
vxEmcR2L3y1GkjXXw4bBL3neLkUsXr2/bdrDncPiGF/38Wnj5J7Q7nu+VDzYHT1hFlkeJwdriE8K
g+UwV5k48VyEyoRtAWvn3U2JmZiowmQV6/QwQ2+CDF+AwuYB8FN3UdO6lYkmkCJrfrNxhQkuIv5i
pQgZFGtDis5v4ktY9BgpGjYUOgtpFl9qchtXtYOYGPO1MB7EohfjJAZ1uLtt+QWugBTtEd7zmX5r
jsApEXaDsCI0zvi3FXGTYZ1N4WZhjKi8m3ZFB6Br6+Vxvd/Q6XtcJ9vjmifC6hG2uYZlJsw/YfoJ
NXqOzp6Ehy1uXFypWNtALB/uAICk7QBjnguWcMJvropwVoQYwCXeFp5QlAqqSthsNTcohiJbl8vm
ukW05DVAhY/EV9bxTZWLHAd2Jv6sMAL//k1r22bc++Jl4eqSzljcjFPzXRh+wkQVBycboVtETEsE
MkWEg1jerF04r8dHAC2Epqm3dVhv9SVTdsFxwpblUw2YDM0sf27wscVWYRJhNfBcRZy18g2cCmG7
infE/yJeVs+sByPOeE18SgqlreaZG3tjztBswPt2J/q+3UKdQUCTXNyMWpWLn8vgLxfvAGfs7/Rh
KQHpYPgZLrH5Jh93p8h0Hk7Hj67+kbYLGyO989M6HnGj6A6TKTycFefnfgNvjj19JBLnaD3HdMvX
0hcjXPrHAAQIeGauu24ZZkHyUnGHwoSXYv3ihk4sgVIVt+9EaVu6vuPDZxLehqqdkRAECmTVXMR/
nyBcbTC8x9m+cBlPnpJjqt0n9v6IS+06Wuhkt8IJODBfwP7CkHVwb4tGfVffwTpZXfgQap44NKdX
PKX1S3Dqnio6c54vgFvQPg2l+R68yTdwOUoyVc3mHgDjqwmfh9Pj4eqmjKxBgSkh5h0MjbD+md3t
N+1y9AH4FmIkZPUoPuab7zt5lm9+pSErJwKeOiQ79tiyOPrZ+N5zT6DpbrIIGGnDF09FuPv4CDoz
q6R4J95wp4DWEJfvNlzgUG3PRPDFDiy/fL+aEcKEsGLbq98d/7ZqLFaBtZUexF9GbIHnAY10lK2M
zM3ermvQii2xgj7pT+KZeGQRI3oN6TEPMyCsNM4JYrQI95AZ4bTN9ZPNbH/ncJ3tgp9Z+w4pywr2
QylmUgCH5lWxbo+fO7HYjyspbp6P3u1wKZZexWkIzG/ambTl42LbXXDaV/Fl4gSw0z+DRs0QXG8q
oFV1pbw6P1nin5q4CB6VD2r4wuBmYSiZAfLTBa1+FYL6Oi6UZW16EZx6Jz7pg/wuxlLEqyQa3v76
DoBsA+lViJbB7VLv/PMYcX4GjDO/C8gOLodlOLNeub5mIa7GDKxXIWriGKaFaxBTJBxImwo1F/uT
ocNhlGLjFXCcVcZkshLtZZ578oIlN85kAo2sA+Ye3m6X6jVUCumQ+Fi73m0hSLGgu2QQj6seuNvr
iDKUswPL//YyX/1pba9H554YY0YTvI5niHEl5gFheewXKRZxO6s+364e60aKq08c35v/LMF15h52
FtE9wlvXYJQabKrSfZE2pleslY22zXaQ3J88AN67T+EMa08TsC3FRqg24dUKv/aavLlqRnFht1Gx
YjEnGWFC62pUsQLgCNlIhIiF7hMDJ7zu2zoVvxm8NZ64WASxxHo2KOdgjPaB41vbbF5cPWm8aV9o
4ZGvAGYe19u9d3wYlYR3bgfm+hDZgU2gnMVA1qQmfmdG+4jyPzIDIvMhbUSWTAQgRWSb/CE/10xa
3OQzEde+JXwdkmriORVZ0uYsKPBywqqjB0Z3e1qUowvIELE/oY3NQIiwmL9kk/L4e4NQiBnhH8RC
+/eL6xq6CkK7QK1L25G1L25aZMGucsAz0L9pChfeQQEHOG9QQHUHhIx28sxAY9lp3/RVaKL465+1
eeTFDcOiMAyCP4Azv1adWsNePaitDUJ+h/f5Yg2HsIV94YFeRgtKXYwRGwOp8KCW9fFsOmB5QP1O
XUz1yvb61ks6eDV89WHbJPDHRSegpfchZe42gOHg5SQzQDD+nM3/XS4f7mdLAKA4jgPn279z+Zc0
6QuIxMbHJ/D4NW+zUtw43oeq4oLBEnZBMJ8l/s4CXtnd+d+c+2st43W8QEo1qaajxlT9UnN9OUzl
3jhzblaYu7Jc0sFvVrgJ6yi+M/3nyYPZQFgb69P1KhZ/Pr3+u9ObdExoFLJQKqx9LSzUBkjkNWN4
XMieHSWztz7wX7rXzFvc/6q8e9/P3dVqtXmoAP+a3Lvz4rP4LD13ilzTfZXD9HXvdrv5Idhp31Rv
2b+9MsAsDFUFL0V1vhRYdLVsKdJ5Ojzqb1AFklE+bFc1IJQuKGZbMOpK99h6L6zvvbsyXCrk17m7
o0OZMH3wM1syleel8yJBe+Tliw1BAPdOOpOD9xwKiPxGcren2QdkLgO48N5WKRajtNueA31DNdYz
dkbvLt0yZthBrJJld17t7n8d3i6rX+zglL54mDc2Ds+D9jOHevCbVpb/gKuLZWFSWOSYimlplvVl
XvLGopPFMA+P7XxRupY7+CYgGOgO9930Hh5iKYhwOT+ej+5HW7mRu3xdq+F6bs6yN32GOv9kZ/S+
WSzq1/JkcVGgMJom9TAWT7+UKpYphMS2WoyPvhzVv0YvX9euxlp9uOtm0cXdXoLnj9RbuvM2fuxW
met9IyzXopqvyoVKUIAgTMek3VSsmX8U/pZ5kx4ra394BOcNpiZayV3ZDLv4SJOR5KfA0D0kQYwP
ET3b9yf31REW+2mteOt2K7seJWl4ikBsPe7xaLwfo3uf0iw5B3trBGYPq+QbzXLtmPjPBZuUT9Nl
hpB/hdZxzr2Yx2F6VFe9Z6+g0tWSoHi6QGPo2tHb2xRvEhcHeP+ar6Cpyr09ruFWM9zWz9a04ACw
tAYfHBBkrtB57d1vLpCCzN/oa5uWCBWgUyA9v1axOb1cGNJkDY8v/hhs8tmm9jIfLEmKy95enqgk
fjrEBsLmuG8qCUAyCsV6874po7BxwxVJZPelP7s56dG3p53j7xbag9iUvMVK9x66WbqK4xRuIjAC
tXdu3Ts9qw9u4y9f22UQEH5Qt59bY/X8irPpLS/u590ww2+OlmoLTlwwt8O1C8R0JIfrtRl6QU+D
liuHQ/Bqh49s1Ri54Wx+WGSgp+U+Zny42x3iJxv9dY8J6c2oxgxns723+0YY6Ir53cjpQDnJDgJB
X/C/F+OoNpPeTfqw1enF+ZECU6dIK2k8PdRHO5ROr05Psoi29SFSV5CJSQNdb9EB8q8aepwBCAUH
1BI4X+gFsT9TcBGeK9WVpnUGPIgjEZxq36tihGb7qZ9op3PN6cM5wFYUgWM3Nr4DkWcOEKEv0s/v
+QR3uw9wjg14XzbfF0WsgS9cj25XxSrEpoMF2xK46otKJW+XRDpBwVPQUjJYgLx0BLuiimt1vQcC
rcHF74AyhV/EtxXvYsLtNHPMpXma26bfa3EJ8O3oNVQZZnB5RaBYWoRcJx8MSfoowd/hMCMJjqoL
OmUxzsHzVLugp6jA8Y7sorl/eMnNMLuApu2btXe67+gQmXzwS8o8RPPWINKD4lj5h94dQYqgi/GA
xzaTwIZMvIJ8b7dLiFhQXiAvTnTBJ+kuG51QcMK0R06VcKIhNL00g/1qPYDfWawqM4KLkL6bbPi5
Tz9S50ntZoq2qUDuqUOjmCnSMgMtEENRCjqqgJxNmz1WRWDLobkPdWlnWo8KVgBwWXQJPsv7Td/s
iuNy+KFRQnaZpzS/nl517dOBuudUfZT7DR0Kj1P1c3LWmrRM7R8nqpiaud0EOSzXe4hI7rthY6dB
lu/yMjQValiiU+lDFjhAT+esqmSl78GS8aEoTBTf7iNbsF54wL+UKthH8dQ99nje8FqB8ZoE9sUD
yf1AR2MTZLBCHvz9WUTD6g/tDRBEIIGhEuOLgPR33jqMLq8iWjb558wDOeAMgijkKUoAmyFMF8cu
PBqRmsxzGmT7WUo/I8qqXNb6fYszKxizDyd8fukpGwb/0Oih02FC/5x0A07KkKLeLveMkkmMaLGt
zHjoXy7AyWrlSwMOor1zprti2F2khT2Ac3Nvyy9N/tRffMeB7T1sqNJIfmkD3FSHOe1n+cLIwg4P
uPUbPGA9VmBxtgMVMBAQh+QXxYZH5LWy5tnBu4xLg2QlhXY2YKBPnbO7lCBhzCwbwtcA7t7DUSyp
yYhMY53Ud4fp6Twt8/Nj2sd5tqDnbQLFNwlgCnPSsO+DtF5kzkyyd7IB++Bmsh4wT1uCVdDQpE99
uuyIUA0h9MUF8VjSFRBsdcElX42tryk/lO4JHNnS8IEqolLJzIJUIQQ8u7Trdpgf5eg8blR7BcT6
kRb+fU9DBbc667V1roTyieBKBqqWftTCXnM2lQqOIiRPMBSxjzjvJlFFZWessbH1z+FZASr0SVuD
ipm6x/vjollBn3sCnXTVvMqxjEdN6LiEuBTIWvvnmaMfDYoMf0k/9A1cYeS0IYkiwOOA5wvyG+vD
u0hBsYUmhxrsotxMuU7TALy+uh3k/bg61gHLxe5pNCVLpkGGhtF67gdfRnpgPz1TUkTwgz1sK0N/
BT0n4D90bsruiHz/VN5G3HvgiTcQR5l6YPwqxkXT95sUkNws9yF4BEFM1z3bejtMqZd4VhnRiqg5
gdUTX9yX4KDYcCdeFlmvzE/dOZYnPQJEacgBEAM94RQIjP4aFisNlLlkmQMse0ggdabHFbaCJwgL
Q7DIaLyAGWqAXkaZZrXzVCY/KjA/DvR6AmZWAYBcWIhEQ7F64zcg48ry6JkzQXIISCUazAXUcyhm
UzHT0hlUd9Be6EvrkzwFNIAbU/YTwxsFZayXfxhPMMk9KD+sH9rTSFzZejSX6pLgC5ip0ypbaD+m
H3vQm6Er2wOrBFiL13eek3rar0oHfSDx4nMJ4fKM9bPef+Rb84UxZOD3hWdeyAuJ0r7kPquIr8Uy
8I1yeJqp+BIkSJbEdCmQahYnYia0Ri+MbY0igPcN0Km7bmQb2UiWDw49rFBMmdKABKnAo1349aUT
BgtJTgXi4Mw9yBgv49ZZk4g8y64qgVPhMrOQa5uoSs3tWW9eslMWakxj6c6cNdtme4GH8yH5SFsX
yHL66j6PK3t9edQX5vsR0lPiVVs9Ku1pnoEHakAYCPeqasfTe8Uw72gVGTfaylyeSXsc7qUVaIHQ
EqCc2M1eKa54cj4vjwD+pi8Sbds/GMP85/6jfsgrt92YdXSW1CCB/rEAQSdDQgcClhQZqYdo39fz
vLk/VyFExVSLjopH6ENjmV7csqGJwt2z+wKqRdIi82XZmxQ3hyuTPZiS9hOkPa5BFyIEnq2P1KHt
wJ9WZNd4l94htgBL24au1h1LD2FFPfaPNfAlugsdFmBtjY6Ds3UIyp3SH53+q3EaAEkpbce9gRVh
gvVnPLkTqZ/TkQkYSBHA85fXxxAuDI0YqO5CW9jrK1V6abNzMCK9B+2uyJ9LdSdL93sqF2TFr5TJ
3wNwo1IqqzVvui2w/kNWpZFFCSi1ue7j5BB1SxiDLhgQMdPtzBP9MnftUYkOBE1638zuJefg1r3F
dOnvII3BZgAxUrMZqI4TXMfr2npNGOnaN8vZyfAvikCwRaLT0Ln4UxViXdgNfEmL/rTaQy5LQeHw
kFFdSpqJbgkIRfWNJsUDqlaPL+XdxL8+phEHfp4zxEQc3z+kpGVtspdRfVmYNVykCzvfGRZdPyAb
sedEXdO5xXcoJL8LGpiiTRMgfEeX6VH+t/nXK8agpDIeWuGu3rqlNZvc+O5zWruBFQU/VP9xJ/m/
nuRvIBdM0UjzxaMAnkjBn1BtBzoEEX/5hwuUnCWj6c/j9PiU/tJwDPc7x+2f3h4UN/MVd7hQkPTQ
A4wt1hJ0wKxXEolAkKdcpeI/0PMRLYt4mUCd6rjPLNjWq9w6hoA1hGPFlfGPIK6T974l4ebufgkD
O/FlGKJFTN/4xqOjz/t39wPQmAkskRjKL7EXq7/UpYFf91gRX6uDJtiv9F0dCJ5XwQG2AAws5I+g
BRq7dt/Z9LyH1H24G9yPKPWiz8/Ejd+FK/LyBHMu9cqGvyhc4gKy5xAqUD0+8gD8c3Cg2sz2AdLz
ts/LpRX1vu1Sxea9mi4Eczhcpjt4zx+fubftvOjujgRtzwiMLtZqQCjk8ey+IoOu4s2Rd3fv2d6f
YzHKbyIegFb8byi+9lDJraoVhjk+6MVWUn+l+XNP5N6mPIyuEjSp3bZ+nz5ayapudro9n2rI+H78
+SLM33g1hKLoQDagA1NBuvz3+jpImjGebGViWUOABlOAf1zSwhRpbuulJxDIwbkmjseP04MAj8tS
xW9qILl99DB+oumA/cmDxgN1cXPEkQzviEvHJ1d/Ab399QKi+GapjzTsVKZrfyyfT2IejlIwfwTt
C2D22e7nn+/oP2BKRC0Iotg6/yxbwxn/9x1Zndmdjqf28OjM6iB3X+qnt817HCnrZ2c1eK8/ftx7
s2/c6t951aYKWBDosgqdY1+RFKrTeDTrszMR1Vstjg8ErvLZmx29OPcQLoS0w92dZ+5dGcHe+UEE
IH+kBHAg3FcsJy8g5jQjX4WiRBgTUkGz0w7P1j9+u+SEjvqiTCxaeE1dAc0TLJwvOmxq+1Pt9KCI
asMzHZonOgGmNURo9nT350n4TZThXyf6EjlSAOuq84YTycPGSta17bgnZ8GZcC5JYXSgif/5hL9R
K2DgwNqliT4tuti/TPpUGfke6M9larzA3bLPn1QzyKnMmaZ50n6nlH83jDQPw7Zm0aX9NRKgDGPl
pNkxWzKGlQpfuvV+rlu3H/Jv7uq38/WPE30ZxlNaHwgu9NlyPwY2NodEKTYkWKDvJ9l3+F5ihP6z
Nv5xri+twp1iXE7NuciWhfRMi7mkH71LH7X7J1m9P+eqmx5GfE3wNHEmTrM/z571u20O5qn/H1Lj
y7ZwzBoN2ToflhMhFD0/e8dCxinPQq1ZZYNCepgYrj7OasHoPp7vITQpp7emQF07aBT2r4GwjC1V
DdbqPT2IJvyHMJ/WvQFrApSxtgquzWn2Vh/R/0BaHevLy6WXKVkqVpZx12qWp+/z0DGpCkm0uQCR
yAFj6wp96aSUJ5yUZVEAGcFINIS3xgOND9BdJ30TKn2BN02p7mUKbfJstdp5F9jRDYz3Mj3NO5zM
A6FAeM39zKZ3qO+wLTcGYaGzpkFWKczuxgUKIkxrLOySZs2cjtkqAaSqoKYFLdviMlVVNht0UjtE
A3rgzFtHhyk4WSbDmeDM8aW0cGPNA/CFWmhYe4rjjBPeTjQ9HxucPPXnwYGaRKakYpxowcaVaYqw
Gn52SnEn5cXOyEnGETKANdebjHw+dvBWWWdQaXDLADSCFiVJcdvkikDW2dNq6qWyMxy2hC6qEpcQ
Cg52rjQuLgoRTNNVlIbbMpnMeq4f5lxaqp0XDaJyxo0Bs6gzqvAInZOmQVxh9pE0tK/tmcansQb2
2TbeNVJ+LZkgoJKCKR+iU8pe9FxL1qLGajk7kgd0pafuj1f27x4+Djj1CFalQdkp0LdQPtqeER31
zh7nCuTsJ/VCtQGo1LQ6Af7UNIRR6Ly0a9rgikWPv+akFAgVm3165xAiPqRmVLAmdPlCbkC1yWBD
AVK+7dsL5cLVOrPh2yim+4tlzXvr04CnZtSfnPO6k2Gs0ItN27azRKcI2joFdC5fZ9zAVdGndm1q
EEdDU6pj1053jXZeFZXpOwTEznobHuT6SYbXh2QVSOlmPLF1yg5UXXLmATYNQieu/L4oI6c04U6H
3lIiUw81oi3RBbXPfI1LgnZ8PBYAjx3CEQpSoL3jphUU5KYDGatbpsRquotf2e+mUvlHZ0eM05UE
rQeLPScnCuRSq8LufXQLU/MU5ngq5LsUCEtAv+VIppsf7tWXi0U9v6REJejfverMs+M9+M1eRivk
cZge9pBpTN1ljSTo2ZOZWazLS9BilXaHh7E7IhfUDyFbWvEza6ZFcSju03RPJKZ87kqqu04vfVff
68cROJu9PzXTJrEGzxmNeF8dnyf9qYCg2YKAI1ff7AS0G1hfgXAaQW1U2E0hZ9mPFBQ188J4LvOn
SXkuug+rUX7sQY8upiJUyreWhTmBezt0hIwuKuwc1JucjnSN2elnOWizDkDaSyZBmy1G5Xz2apk6
KMSXdqciqT+lUxXpoDS32cWN22a/Hvc/uyPRlFHHfLIv60rW12r2IeC3LCPKynbZnlLP7qA/V+i0
1EDiQ70O40CALp9lcBhDc+CfErp49F2frwd8PPlcuydgqC4wa+v6i9oP2zYBOBZ0EHU4RqVZxvva
BbDGawhspBZN1WW7yYdiAwBSWkCzkqT20RvqbGbdNTp+REd5lm1/pBeAzeRyljXWgtxBJKlpNK4h
r4uaCyS3ljUzdOBQK0ld9BpsPUp5P7XNLwVNYRGorIBPHc5ygz88O47KagJc3zKKBRiawWjiTnd1
hzvoCg1bDWCVTwS6qNeR38Ep9fppDJzzxcNT3zh7JbicyIlYOR48BM552HjjACCvlRLyOJyf94oe
XpLKzagwkic7ytPTRrMxWWstzkYyRGruH4/SRwuqYnpK75sKSurxh61CfwNGw94EX7f0x1KLlNbc
pfLem877bYccXkoqqGkVsn9mgvplcAhiZR3E5N1cSG2rrRTJvG+JYzvUgF1k62erwH55abqwRxNd
shrZPS6KDMJgWMr75lWvTwv4b4PJfBXyLtMLNTTzJIXrsKOZ1mooeVKi1E7nmbYxUoV6dkKLaDSb
okENUT7220rvZ+zOJXiLP8HzoLs17V8vcK5S65VQdHSiFHYsXi4DtSPo03s760I1Gd7b02k7/BpT
aSZUj5FD6D16aE63sLAkKqJi+wKXHrpFL1ccv7qYS1m3oCdCaxS0YzafxmS81SZ74dhEx0p/Nrq7
qbDghhgXpkPgf4QLSKXgQtdCzu723eDKnQK5F/NkFZ5TUjJDQOy4tS6yr1X0JFyQRa3PSbgCeeRQ
aSHWTQHdFDVr+7SO9GO+qfQkRpvKl0N8PpjRUS63ZIxdk9yBpsnEE85yZEEef8nTcDgq8b1d1m4y
dLCgn4Mmlz6Stn7XjqmXWtWrgFE3APJT1SBT6zNc41Zw0NuFrBRrFTYpq4SBnuIyds8K2p9aH4AR
J8ri4Cn37L7moL6A3fngDEd/QsKOMLHrJj3ah2Nw6N5UvRAbQmIoPuTszRFOj/GEmqEX8fSulHVg
6Sa7rr5zkspxrRPtq7ISi7PYM/WifrbZYWHmQKg2eHuVgLkwZRelX3tqj1wnGsWy0NgzHKwRfzrA
EVb/UCooc1i6mrqykZriuL+/HLL55GBrTw2kCsQF5fTVae3JBTJ2Icv7GQjz/v6kMAMw3RzHbVWZ
y8ZAM0mHESSjing4UdT6LO/xz05RMUFuVtj93K6Vewnq4GqSiU4SNHLkoGmlQG0IiDqaK6Mr1Omz
7+wAcngYq+MEw0e277T0xdk3P6W63PX1OXCmFsX92TvgMyrCZnuvK8OnLOhEamM6EhfuCRROgBaP
+XnZV75i2Ju+S9yZTJHEuaQ/zWnv95fTUs704HzQtx0f5GvObOKWsX88YxN1JGDySxfYJeiMqkRA
tVf7mYopkU+5D5CU13amm3TZoupfraGZsQ+DlDwgd8pRju1j/USQbGwOj9jO3ATDB/qSk1dzLUse
Wm2M2/2JeNR4ROFRDrk/EzYB93yvTovzCdR/btpKzv6lIRS4BxO5R9fqJyf1L7r5UKqUfhUPYCgu
9CSNYFNX3XMhx61ppO79hZi2xSAJ3otDmsV9myuEH4+fFUZs0QJuYmV+XkrEOQ2d3XLR5U/kD/MD
8Qw1hwXMnulDtVIq7d5qgR7JVccDzPBEWSIjheHGiu4dQDUcGYPYwKVIGgCm6ns4cvzuVG7/bNT/
xiWzVYC1gTpX4Bb+WmoCGo+UTD3gZrVleKU2t/Zxr68rzQjgSnC64M9n+00whSIFGDxxb4GyvWKb
/SNO1kMQlFgZDMfFAOqB+SshY3UkA/rns/zGIfvXWb44SZleSodJ17NlIreCM8klDddKP84pJLLf
OJm/Gz5TE9CMZOo140rv+o8bGtSTdpB00IxyE+zU9oxamZNBUg4DSfGVlX2T31Z+A3CC+4x6pzRI
h0nhSzQqP9Spuu/gGrDlB1s+ufi2iXz0C5pyso/hSBYDXT6NOKDr/Fz6Doben8f2N6EoENGJ2tgU
fDCH1yv8xx0f86rpD33VLk9jKBsv5hmoaxK8erloVNgzSIEjLZKgqyTgKXdvo7keExJ378P4Pmkz
owSwZGlQfWYonmNEEizJjeF19glCreW+Xtq5qJ3Re1AYCWvJGPVnuEPCxJydRzw786MhtOqn8rZW
aXOrwWt6SjtPOdMmQh0v+Q0J+ckOgW2+nZVlm70c2s2oBILzvO29g35fZVFXFm63/5RpUfjz6Px3
5f17cL5EtcaTdjme1fawVADzyn402a8z28HJMeg/e//zqUQJ2r8jAf8+1ZeQ4KDlF1Ub02JpOsH5
AsPFzDbu9O+CKDdAyv+cB0QdC2AdVt1XVpn6UrRFuj/1D09Ues/Mx/OLTq80sADxPqIGwW+iYTbQ
TXJrwhOwGKIJ79PxMK9Fl0bCg3aPB4ob/ITuFnFcEvWvgA0l9IHd2l90egxESwpwW/zf8UholiOP
lHzy9FM0a4ieNN54p5+O8+HUfg6znLq3ib8g7pzzFzhKeKV0p5AnjOpIeVee6Sehmy4L6buP0rfh
fbh+ecfV0s5KTsCJJoq3sSvAJCCgTKlrHp6iKpLiEWAj0v4ROZeEonVqt3mIF6pP8eYxoscrEq9J
r1QqpSFskWnI31R5U+9NNbrEZzANxJ+OqLamOo0CdzKJVMMuDMguSeK7VjxRYPQOd4SokjUesDt7
9wrzAfvjs+g7F/X/t/rTcmY8HF/O4Z/X0X9wbSkHpaQNFh/isQCwXkl+/iHQ6n44nPShnpbNwXNA
AepDigAulouc6eVGKqOq9dvyGzzs/yqyL2f9EuQcTDAELwbmDCw1vfzQU7ROE+FAq9wqhfhtP6xH
+rXnprlSv+OG+Q/BHncMTKKto66B80dz/zsMeSoH2WxLAzW0AYwDUB5KurbALg/LPlIW0HQ4dQit
c+PKcU4vjA7KTQ/ax8IOz5SQrCbpG63xVZSJ62sWXGtQbaBQna9Y9udEqU6ZVp2WtbKCpga4SpLX
38JVal/3DnEaILNUlfwYXMpfazfTE9Ms13K57FSqghQpHHI1dPABTMjd8b8lyI0KgI3qMnvUB2Nl
NNNTfXxqrG3dDQBzZyplBjlBibdMji5Z50uVDFAubRP2ZTFN1ONk4FBJ0HI2ZPfgd4IvqS3DXOn8
AzjW+376Zi/6qm1vNyRAxUEzpDDzS+A1HSp9SJ0SLBV1B6dRp4Nr+wj99LdD959sxfVMYMop1Fpq
EG2Lof2HjFyKg1Un5ZCu/o+w81pOm1vD8BVpRgjVUxWq6MU2JxqMjTqoIIS4+v0s52Anzj/xkMSO
TVFZ5StvQYI/mEXLh8/AHeRoTRhri6FR2KGvL+KlNCkHCCrewIot+0vjB/zpX0jL74fxbXvRjVC7
5oAtZojn+MEEP2cN7n654xDig+DlW+R5NDXiadKgiyGPQyDtbrBMifgXzezec7R1twwGoa+tGl9m
ZD9LKj+YJXvJDtF4gPviYQqWUzLrjeufZr2YWb9vJpyApuMOoogWgIx1/J/XMQtMqy20FnZuCrYl
dwJ1ZepLw3Jx8dSUxlb8i+XrP03470Hat09Vv5Wt6/qqtVrwgGF6H16rHTZY/czL4lnAihf/ZN/5
pb/7xzmiK02LjsKnwrBkRv95jkpE9K6FILJI4kEGiyaTwnclcM0APjcY1/XBQmeE4oRNZREchuRg
UG5/LsnlHd0GyX3C15Gm75tqExXZaDB+fT2CrySksiUXoslANEFl+4irn/Px7x3hL5C3/nUGmkmD
RoMz8H09aksrNYM87a/CeNw5LhWLTXDQylGLskLhJJ06CCU/iuGH2WHnUqEWJmyOCbIb7w9cp5DP
oW3bABGZB+Xp2jkxFoEECx1ygiSyTkH/O8BAc6PW3j0HWQvBWULEwJgV59agmAC65XBRc6e7LFKe
oruNZN8gKiYgwm1y9kc6esgOwIKl7hvdos0X8GGDhYIwztMJ47XiFrCopKn2GLQGnitunjgJF15Z
MewAokeYMTFBUP8//fvSqd/7M78uHeLedIwNrDu/RWVN/uynyTOofVQzAYY/A6T4x9lbEbsIEVHR
mXdHSyQJbn1ArOTioHJEjR41Dw3f5MQBR7fRQwQREHDsqwMgJJf5w5grJrWRpfmeI5aN3SeqGmLK
YtjWTz1aGf8+h7/3CW6/jvEs+5GlWLTr/hzAlakbzRPF0HmwU1fCmp4qcvn0mqdTbMv1dZIMmLIO
o4MBTeP+5gV0HebX5XXcQFhvfIsKNmh3gAJv5c3+YXD2/1r0hSgvni/CG1dmL/s2mZO00M2b3sYz
DZGqln6GAOBH28i3fG0JEkjy60m0DSbNDMsdaR2qdvHOgAMXVb30hyCCgDs1Y3PEIY5NcywWwXhB
geQ6+uEyinn+5zqg6Kam9VSZfVdWet+y0Ost1CojrRFcY3afysxWz1cZYKSHAUdFOa8/iGjAvD/e
rRzI1rCFh/z5XJcf6nv3bpleeLrenMdBf0ejUMOGfmO+Q26kQpt8AnP697Eyr//rYNlBzb5JNGh8
B5z30hBMfJaUvgt+zHsOegPrFKB8iggiTseIZMajdATBCnW4bJksU6SmVHoK/sOv58Wy4W++7uHx
9CW42SG4KaSVQiQKhfRUua/32TZblutq2c77/nUtXi9IWjcEEblV82pZTtovmU0DmQNtCC2KtfDm
kVi2fac6d6fb+UlfCPuLDEykftJfjTPFkvRDOhuALcX3IOL6Z/NEsf0VP5C9vtAX2T7dZmvwe9N8
kW7yxW12n10m+kiwn+FoDgoC+MvQAkqC5IwTQ0L7iN0fLu1fm0+PYfDblf0W6ErBI1SvxvPqR2UE
PO2ajMw2vXHjkWq/BxkQ4dRrs5VU0XkiKUUBVKk31CjTNHPDR+2WGlIasfRTIeGLPvXX8PztuL4N
zwR/D9oYIuhkmbraHfUzbO4LW95p770trf/QdJXK7lYlHWWkJMlV7riCiG+Cc3kcPAD9IKq5v5wk
lJkXNeATqgCHcN+tzJ1KRY6Vdqecq9juzvSw6KpSTOe3a1xdoGiSAFGRx+9Ebt32GJ1SaVNdHHP3
PN2yARj17tw78TJYDPdGfD56z935QWOChh36Ae/bhuOUdw1IwvdGGZRss59M8+LFeNrWTi7w5LT1
vkuzClcf6qzqqTjiKQOhLTnSnlD6Dr1a76vZRnHPNU+XI9BaELcorskgYa40eASvoa0poXp97PbO
0fHOrrxJzsjjIkdggirN3Dpz8qud8kQLB112pT719TeZLoKLt8oWU8TLC9YkAC+fCElsenuQpbtu
G1C1fTNzB2hq8E51VaF38o6j4wpoI2xP3EtbelMO0MH2HcQJ1fjkMwoF6jG5OuX7D2P0PxZVHIqF
2Thct75FgvDnki+HcXIzVKZ/NI4QQ61oY/twIvuvfYA5DZO32KbrbJkt43WzxxU1XEfbSihJDqtB
cLRG+bSZBLPM74aWb2zBm5eePNGpE9AgWcXrEoGlCUZgTuSkHv7Ow9irhzWJeT3TRsAXSNIDl6IB
7SencbEtG9QojlTeAxp/OWZfQS8BHYGhwaND0QFZj1ExDfze/IJ4sYF0irFv3LtjOC8imYeqDie7
5oXXMf1LXiz0YxCoQr1BGprIHFxR43hO1EXqA2adR+t4Ga2v2/vTyZft2ByUA1Q6hsrUGvfGP+0L
f+XbYOrgNKJpr2CJBJrr24IAqu5uai2dSxzFUOxKXMI/+G60bWfS9t83Vszhb3PcJLXEh0OWyXXl
b3O8vDzr4vrko/p2f/FwaSp68li3gx8Wk68996/PgaWkyZah46z9LWKow7zX3owYGZd566Gwjjzw
DR3KkB2jNzCHmoh8hTy2WOzv45StRHdq5wG0D/lxD0ZVvEyXSgSa/UYcUc0lLI5Q25refjCh/csK
hWtvyr8d6Ldr34BSyG56qMyaSeNli5utbkFnjDLn+sMl+c8r//8P+rIY/S1hlPVr+OgqPfczzLQJ
2ErGrZVOClza7vDF/32bv3A3f19/A3dM5i4EvG+nFRhmHFh5e8Ehs3d68PcWzFA8lo9Am4137b24
gFux8094QPdlTcvHrtf6XhiB3bBuspu35B3TN3g8xUsO54hf115ojjOZBrSN/fvtE/J7gfq1CD0g
/6PjoAhIOAFJgIjO4YasY2nznH+f139sndyt/5/Wt1UJW+9bXIrh2w0bzxjFn/UYm80fNmhF/o9A
jYBdlnFXYvCaXzH9b/eq7aeddXvU5Ty6bhVQ7rn1YsUHJd3I0DcIEhI3qkaSPopv/q2cZdXsmk8w
H0sxSLecRw783Huw3GRTQx1FElvMJu5NNdmDrEK3u2vH126YWv4D45t9XblGNShDtwq8oL/s0T9H
k0ryAA3hQX2BX2U2bL6ftI7y1oHpkRVerC1p+d2y1bN/tNLtU1skpVceYogWxSiIxv0bNB7vLvul
PKkh0RiLxnJUYCjo1fSo4oxwQbvLc/haF/quOMDQtGPz1mwFlQh9pEVz6famJI45RS0FvGcG6lYd
YlDdJPzSrSSgXqKqr2mkYl7Um6t4diNbj+SF5eTG9IKL83MO6yEGEP9wHxUdUgcpTIBdsuRppSt3
42uyUiHlFN71DWBC8KKfrzvyHZK6uzYstNGT8Bx3eHq+9JZp2uQj+Dz3wAF9FcFcqFa58hZiqHoB
vb5S1cWtOBr3GcZQVeEb0SQ/NS+9Tf0cwXG7ISgDRCSAJTct1U2/PV/YsHshId67IMRYn1cD7I//
TMaRPGuslFhkGicEMffjU4mnKUP5Vp1ysP7RKlCWebS8WhTJzNOVakneewmC2o4sJoJyCPrCJoO7
ewiM2a05XCnk3nV4CVUKWQoEgLgMOJFmNBwKad2kK/W2jK4/lXD/Y6JYbOA62RrWmxAf/9y+Q6ss
wq6oijmrDc7vt3vntOXno1wZNKih4ebFrlGQV8KWOLyGNMx3baY5VECKClu3q0Pt+t8zVxWf+OeK
pFLRVCmWaWRppEF/HlHWf16fXfl8bNHCNIc13OfIVVpXe73aT9U3L8M+K/D8AQnSYRlCcw5AjTqk
v6sHIx1c2Bb48UQdCe+AqFnLvuYA+1HKlUWweuhNtLNOFXL3AabhI48GVfLD8fe+rwm4FIKKx0ii
h1kJTl3Kn8dPoa00b1hkz61RNtY/4ZAEbzpiYghietVERwXl+fbvS/ZXRfzXRxpUF3EapUwrDum3
ZUg37qGe1UY2B1p/bobPmy0nXiANdR9/DhBvLRRHDyTivz/WFPny73cKwKZAlPcoh+smmgPfiuFW
8dQf/f4j96V7MpCD+KMFe6n02cexTLzQD4HPWvUstPKHt2CYkRTKI1wFUyNcVcFMjnW7H7fu5aEM
sOQWYEfhg9zTZiprW0+uvaL2k05YgyDuJuuLuinQzkMRLU4HTXT14lDaSk9gjL2OT9w982wmYDmg
imxLw0OwY8qlu2d3MClBAcZWb7QlUnBF1J7Uzzj2CpLjmwFNvIaFi90SKvaRhim44jEC7asOFiDC
obFt3dS4OjRleYFXJ+QYU6AoXWA4UgUrCe+K0HC1J2M0eLzo1luoL2QDlYKqsuMAEZDRv6+72JL/
uuzMEBFso/HwnagSy2oZALTN/bB0VGVWpsOmHUKmsqTHD3f4r+D+6w7/9lHfttFLcMO91ihKf2ZA
Tan3NyqTml2hvs567SzeKU8QGIZe4OIhNsyhf0Nqg4OBaBZ8No3ItHNbtyOoprqy/fdl+JpIf14H
dEkEycRi2FPP+bZ0yVclbOO+dPXz58y4TdqEe9al26IYNtqnEVV2TWp3j9luzIFqFe4PH69rfzVf
vkLC/wcZ32Jk0OiSdou0i783oNNDZsk9AMmUae9uAsf+BtMCiAkV2qsDmtkRitKRm/NV0FcolHuJ
m7mAUZwGMo40/tB4oWbvVxo/urm1ByjGVVepvTlG6BIBJEavRjyjRSUr4CF+ivKABy0UpwP73PKc
1pFG/GsnKyYLb5s4kMGd0MXP1Q0cdc2+DeugcBuUb8hPh/oK/CNVG1G3AaH32np33rHldQGvQz6F
B3ounNRecEQObNV2j/+9wupjSACt+apAP+x3Ghccd+9E7dojaaCIJ46mZbw0ojzhqhPjSxtKsIBk
zgo0n1D54AI9fCJO1MiDYec1+ye6BZ0HunqgOs9xROLXQ8Vf/PThtl7roTx25WWogy9VJ/ew5FjU
fDX38uyCGvbFva6aHVxZF32i0buFoMXTlWzVUb2e285VR+bdH645bL3L+Dl4cOYs08MH38EDHZY4
J/QX2Bjt5aG4RqUHxXwBCovrqMwAEjvPJczUueQHtGG1pRAfosm7lNxuRO8XJlyKBtivB6p05KEA
ubC/qRAIw1RVZC2OumiYE1c38a6LxMv5XUUFKdygC+SK+yzu9M29v4rh03BM1qL1cLPk+IkMuQ7y
EScQkiVxx1j6XH0vMqLUISi3TQZaTlsg9MCRLUTKTB0MspW5kjYmfkXBsN1DPQR7j9R7txdZlnib
PpkXzA0v5mXU0Blmhv1kbIKeHsKJdDEbWuuQ0GLGt7hl4gZd1yInB8rk4PvlQA7KCQBdMaZrB2eD
lbgHfdfATiMeiQNP150Xryn+tF/jjSzKr1yUHTQ7nQs+WMOArKCMiWkg3v+yFCesO+W6mfd4T3GX
yf6hgH29hxi1DU/+EMSyX4NNjMmHK2oFusOoGNaMTo6VT0CwnnelFuqIn4kxe+USRbyrMRXHnM+y
gVjIsq9xo3J+DLSBtuA2uE+XS+xoo+QktLqpxImyg3gou2JgDUpULVWv5a9Q0RXoAcpAfOjNJSJ3
7rSEbdnr8w7ZIHFLVL1V54FDTON1jmjxoAbEzey7v8R6hci/kLIXdhzaVOi7y542ePgNVwbZthfF
sBEucyIqDIine7Ebu4hfMbMLp1yISqQYTYLO1vBIHPmA6gbrwAdIeKYtUhXO+x5tbHhZmFA6gGmZ
jGK5EQ9xB1heTmIJEH8hqjMOuBdOegxWQhnk5garD/Hu16+LCDIel4u7P0g+nm6yJH4fCOEeMe0z
LEkA/fKOYgkglWEygaAVyxFdJ/Hp4jsAnjyL2hkqbgz8sRBfs5YhS1T3NQI/MudraZU9OA0DVCk4
0osv3rFxnhtlbvm9sTq/oRDEWWLd5qBjMSeEtpFBOJQbZaS+4MU6UPgXAe6RWAETBsPdfTC46rns
5Wtso910+nTF19oRQ0FcpovbzsSAA2LIABLrBz/lrMVl5DkoJxkoO8n2Ce60q80v72gQefRzPcmT
1rSkhhEqxiYrPMLN0eCOUIqYFuKdqwWbBLeBUpaDjjLaLISszp2Zq45zsT0M813oXXdPkCfZgOeu
mGKrmrlMruBdxDD5eiSDcgcBguXOmoqJhlC2GETgSOfWQCybmatNS0eM8ivf92xjKk4vG1CBY9wL
06lI7EALFCXc23sunocKohOg2MoJcEQ25Y0vJiV6uxS3OgRsHmzrvb3sKixfT09zZPfGsqYOWhf7
bCdgeQOTxwPJm9w5iTfJabWlOzxdHFaWmbi4Pca8eIgepvQ1jCRWGtVJCrvnNnMxddu15l/cjOl2
Q2SuXik7sTRhd7AoV9jqcP4Z0+nixlOVIfa1g7hYL7AFMbsJ+phxbFpPG9mIhZh4zapl8eqEgAJX
/bMZUCyke9rjeUgaMKpQdBxiQzeNWV+e9mwPOZ7fiXVCZm1jtsK2fdoHse2AI/uKefDh4vLls6fN
TUWXZMoq6NCJZUR83u0TXEi0ScU1Qe2UjTqx2QdEY5aR6eDF4FBMtvvsBi/UWlK/ciLb99GysBME
36FjeOwJNDLEfnH3rj57BuLAD1q8hS0uvTU0bfKJr9/esPnQvBuE18YNRFe3tT82c92mjzoRt5Ch
eQQoh4h+fxYM7rxT4fm+M+e5xxYVygJnA24cokrhkuajGyGpCkaVFoqQSnt46fbhhctggdS293Se
CEo/+GlLrfXhocxCfCdUmO+etQLVN6j2d34qXhlv421ztbVhuDUX4hQoss7u/Au4C80uAsUBhVfe
suVf8R3oYWe+O69Gc9HB+UXmFdcPshbi/J0fvvV5LpoV3mNSu+LUuNgP5pcIqvCItU+mjbYXp39x
zpG987UhtO2jbO9M+zgRCyKbhVgdCJSa0Ybha587e7Pr+FE7arlLdAMp3or/EzB59yEvNLkHAfcN
gJZ9br6egVgMj92moVPJ820+4Vw4t6FsZ6PQuc9h0BJwkcHz29DZIYph797ExHgRvXkwWy45LYfJ
sqwOV/WC5/N+4nfK1zF09pGTZ8Q54qrVrjTjbBfiO3rPlKpLxJxv3Fq0zXgd74jEIWcwpZ+PKmlE
kz9fxC5EDsd1UjclzBC+ASiaDlV0TYUeYz5QpzlR3ACpooPx+TiUfJeenof49TFExeIjG+WXQUid
Yp8mKDFIuh0BYcpG2ah/vIRUyJEL3vc90Ne9vYqmLl68Z4V+CWyw49MTj2z9xa2ma0qbn4zgV70W
QL2HnR8/u8wLRtyv7AAVpTWgaRYXmVgJwKWrDN7ekJPyPNvx7PlxIi7bzWF3wwwQwxCe17HkPHlm
PVYHqoKJs5N+3I8o1jAqUVbluch182634+2os2wjX6wgVXKux0ltG5P+mdKx0Cq+yMif86IMzjyl
/Q49Db5MoJPz7KFQghetgP8/al8eXLE3fJzvdA/EuO8G6unXmMeSmPvj1W62vyFc3B9CMFnm468L
4LXbXwfMxdk/PBnCtP6qv/KVqaKeaDyigSXWCpYHHgxhtDfs50zhXzHsRRYF3vDr/HBcWfWcXch2
hmLd0HR6S4J6L2HUXVhe4D6yPzYTsU+mX2GA2Gsnib1b/ZAC/YXJEQmQJoPnpfWr9L/6Fb/VHdou
sKy8iMhBJ6GHYgiTNXRiNyQm6f1UqP7PbAtsdl98lgZe+lu61zamZujPkFx0/ys9SunnupBHxjcG
zkSE7hA6kAtAUnaYDKWB9dXX1+f6Wp2vTEcia20nmU9cP4GfMY1mCF+NrFGEdZ+KPacwq8LzbB3h
YVQh86kPnwN1QtPwNn6M46k1LRpbnhkjxQsm5TycxtPn+L64bdjRVw2mLsjXaUKpW8NboTe9riim
baBuNCvNt6YpPmjJptzlq/6UAo2Ipz10mFb1jlxlQYF6VCzFo1re+Htf3hfVpuU39S7BjKVClV5E
hA8QHLxNtMl31lxZ9tfK0lgbc2NuLq317d1Yh7NiqvF/i5+YS7wnRuhm2YEvcnPJQQFzbM0jkpsD
j5XE04IlPmCzaqGzKwyqNxDgt8LOEvzJUu9Ji6nPp5ooqayaT8opSJxUnCXmk7IQPenTNEVogQLK
l9hJC2uW7QYBZpJ9WXyD8JlA/UHSpuEJbgG6awnV0+ateBPjJv7d8mJDFu/VQ5GFyICQGKjkxe6z
sZXih5Szfv3Bx5c2RIbOyos44XQXbfBs2l15hId693gJlgL4i7D91vBE167wTFuaaBQihHFYulCm
5cCaFPN0ed9XPJ7nMvIeZ0QM6Os+z8HpeeabCisnYpiTekqO2V5+lU/J3pjJCxWBbGmFUdeXjLhY
JzxtaDlgi+1P1WWpxqdgROdvaSyR7F3cZzehz+pKbjsKGIThhvL/5rowp/XisVNfklWwNtcGlmjm
OgIxJ/klAOBeiSeSjLchtOLZbZcc9J5DRrlKN90LcrA8u9ghhbMpF+mCuh5Uqt1l170kh+sm35Qb
c/QYBlO0qN1m0SzzN3A0H+lb/FZv621vn3/09/Fb/NE/V8f0o89J0pT/CD9Y66Knh9i/Qu+aFZtA
56Rv1A1Es03bJ1/traxDTjniLBo8aBwco2MvcqSZtTJW0RzRswkOEGhh2dX0Mg1G1izbS4fuNVsn
nGyxM5Y6CTPAhMVtdwud7JCtwo0452bSX5izyJfn6rxJnHyqz/qb22u6j4+90/M13LerB1hIJHqU
de8N1eo3dKkbUC7dO4xwwL7FZ3SQ35OD8i6/F5/dS7HLDvp7Kznl5j7LVsjnOiKrNxbtpA+Pjune
G4usAcY9siQhfl3JNlgFmq2vdDLk9FiAqzuZO30XvzyX1hYt9Pw9f7c+pA/uliMVNn84BrR0WuIY
MHbUxonxgaxexB9Q2/wKjYdUcsB2pxtxc4J1sA7RNY5dwA3/XoL7fwmLir6k2VcVHSqWgF19K9GV
dRc8O7O6cELRNl7P7uPnmFh/9nwJV6ZkYwuVOvUun5STx1isMOVaPOILlGin2sr75pipzi13+qjJ
7YvtZdvuy2OLAZt8Dtey6dR7nVZSM7kpLijcYpvQyq/n2t3W9xYKafaNJdCalhPUH2gVboypMeIb
Y1otbov7IqGfTyIr7KnSWTUtRgWyXa8gv4je7KGvE8S88D0qY9jjXJxYB3cVXx3p6krrx3u+yz9z
BNCuu2CZEyL2nGhxfwkP193jPdlcFpeFNs0nMqvJ6L54jPkkHG2gYoP4F8tt/RmvxBJbf/beE8yM
KV3ojqo71wNfocO/UJtvWICvK+PFeodBurosskW2Ef5XeKcMIbr70iyax9uSxtDFCxbSLNiInzDm
AQBYR7SZXq1VuMSHIV4m68tchMWtn8OwW0fTzgea6Bfzctv66TJeCr7iMt2aJ8rk/OFlsaO/igZ2
urxu82W+pBG3jKYVXYtqXs1lvyCJmd7mKnjGsTk1p+T4q/xrNSglJweWRGePeg8/SQ7CbcpaJrh/
mnMD1l7i6KwrwnMgX1z5V1v2xpFfUQOfPRcGe6M6L9/1tYVy9Fpn/oXkMfPyxVxfe/xEnRsoS2c7
HQOARZA47Uu8kVqnuDqXnbWMF5VqR4fLDpJ+MauYafkmO0ChKQFKoZnB4zEkRpw4Hb4OMRYXBtgp
fXpdwOBGsHFV7e7cgk21SzfMmu6le7FaJ1iX+IKCH2OVs5Z8KIJnwRqm3g8ddkW0YH6vHDNnrB54
+Z5K/ZhQ4lvhNs3Ne53lwdVHeIkdDdVMJ8oMNysbX4rUQRYZw6LKPSPueXkwLqP3Kqvc/ratz5q2
7sU7OcbFTKc5psZur+s8Ka9/gDt/r/F/O8L+N6iiFfUuaS1bWE3knlbPgKhT439iCs0G+u8VRNH+
qwX429Xof2vj9KzoqjVxGe6em4gV+UZMhRZZz5YGz4UoJkuDMkcQVpSWbRJ5/A5eyLewJkmJKuJZ
7jC74c9EbrmjYgHrqiRDJhWnXEcFFy5OiHAV3O61PsYHJCD43+HAAFAPlROqlgg3YXhMmhoO/Z1Q
Nf9EJCll22QtrdhBz/pcWaMy75zBNllv/NxFg9+dKLY3R+CA40FKYyd5CQnsLPDp87zpuEh85kOE
BMhVEK3wsg3KgxTnnBzPqXBirLPFlZKpRJQAeghrG2uNIKh7QtbIhdEx77YE0TOqACnZ9GhD+cgW
BobNuF5WB4q7GJHGbjmO3RV0+uFcZKvPCaXdSeobO5HjZlNhSsXZnax19aIvq2kMxAjdQMccc9Je
N8PZkqpC6YzXy6VIModrzB97FEK2Y9snrX578YfzSWRvuuluVJOeWmORUELR5W0X7IGQjAKC7WBu
LZm1TjWoJ/2NvKL3jaysHY2FXApFjjHulVPULRPHcEs8E8gFnPTlp/DcElPm+5QCQNJDeQgts79k
4i/Pvn5vyuhCSbd1ZiB3WpwML4j7zvK9uVImr3x/C73eoreQV/JKZ/ftzvWx2Db7cm+crFN9zD7K
dbKcIV7nW6MWg9KUoJsweAbIk41KbDzZsudro8sG8ddpjXsd+o5baQUql47KqgVAHCyCjTWzWKaF
C2a8Teap5qHUUe0llDvtYBNvkatP5veJstBWlzlpLUltMrqsLaSJzVExuSGpH/0AHlL/azr/fnW+
bdJxm10eWZ6AmKShIExSRboR5B7Q1m0BMDZgcxZ15ABPKINahsQGSY9gQGBW7UWGWGFVJHJLkdz2
nStsEZEretBqwKsLSpmJn8EPC4PyH+nd7+iW7wzVLo9vSZQGOVau90GIpXi5TwgQsD81XajMaCQY
r83+egTM75b7617aWBt0mbi53aqeWMiv2sq8t+wR/elz4y3exOxY+YJFn+D4vrrPmU3rRmxOu4xF
vlv1FrzB/Ip5bE2ihpnwa7Ys/My/jIUFrjDTJdYnkJDmeFjOLByLL7j0ApS4QmpBvmJaLJRdO+9h
+R0trYWIhy7L2zac5qNmngMdxp14RnBJ9vYc55NsYS61eeBf3nWypYpAexfvmKsvLPJzmUL1tEUq
ch342VRD7pqM6zI1fbmwBQ1G4P/6wntJVA6kFcACwMfWgTCDHU9bxXgn/Yog9IWxCjbKqWmc7jUn
ymoc9QQ8VH6Nt8X+cjRPOUjjx1H270N1qkwbSkUTdXqZPGbIZ06RI6VaQCFjGGP0o7mB1+IDs2HX
NqhaXYYRVpXqS0Ug9cBDp4I72PCs2yBwUPiFkBhTiXI3ohnw7+HR+2Lc/D7lv1AHBhEpABJ0/r6g
Zb9l/2l5aa6Rfon9po/aj/Kw+zAylMu5I9a6dt6dDCELhbImytDJ1qRwX56f8Rt5XVif1VZzqv5K
roEv76gg3OmX9zO/iYiqw1ezV9gpogB1dwfEi+rtY120oA/jg1qs7tkqrne9B3oWORwgyVXAO9f1
5HJdyUk37MNG73K0ByFNmNfEUa6DRzTP5Ltbw99tTW0sRXRCkZJMLsHYjLRBdT0j8FB2oaPIKD6F
1qCvSstHwEXtdm0zl5B1NfYgBCpUkRKNHPexuHSCzdZvdsWjj5A2re5at40rNWC8cq5PsAuxb4BO
emiI/dzRElcPRkGYwat78rEiwSyr2V1/KxeKwFg1fbeKwC5Qx5DhPxjU84pJCMYV9psMkxPwShGd
9WCscWDySgJZISs1orueqVLZvB+78KzcUYYE8mQg30NTt3eoZFAf4c0ua9SzgvHNOHcq3YxkX9X7
5o7xUANM+AC9GNE4R8urwe1uuQDK1bSlk3B49t/QyXQf18cPQ0f/HnF8HznfSjndM0tBtlfm9AK1
5qk8ZgjrOEFWj1tAIJFB8bzF8NNK3cuFbUtXhuH9cNHbmYyUQ6quegF1PgS+kW+9H7IIPUNt2KGl
e0U0TO69oLOF3FI+fGi05a+Zl0vaELK7RrIiF0cVaZJ7MbnEL1037D0Q46+HfS23axnhUnCIVVSO
x4WE0Sz6hg+1HWZUPVLGsVw2bDKmDn5Yy2ZSFg11Cn7SJfAeJXWlPu4oT2Wr6qnbi6Tjg9A9TY+h
jqOdiUb8Q8F0rC1Geli/dsHtB3rf31gIATr6bS5+QwClQf8RNFGQ+PHFKyS3bmuEkmjx9rzsgLiP
Dke+zGm6dZNn9xOGDPLMt83/+/38Btl65H21vmttORdN4+ZYbdFAmz8pzgNWwPfI0Yc3n1795LqW
weV7+8uw99mNc/dDdNcLt/KDIe0f2v/nCxti463KZYs2M/V6RURtlPmkEeQ+j6BgqJ1Eca63oSPq
m8OocSp6oBmFPx3t5NdNzwE2R9imDOkL32jqh3MiWVri5D0w+CBIsxQC81bX5QtFQiyYYrd/1Cme
J7P0pR9gDEMLYTzC2Ggh3NPU4f0UHjOfluS0HG0UbMnMV/pfNiph7IryuaOdB2XBOyhDa2NqdhYA
d4V24EAN7vmkpC8R4k0MADoUFL4TQJyo2LuPldhN9A2dmcEQrtZgTasQNtdOtGqs4c17FjiN4k84
Zr9B1+zUG5nL6y494B/tQqR4KPZ9jFCJ8ZIs7qPL9E4JYxMd++cGpLroj9Q0lZBZmvm9IS/vrWgf
2feRMhYF+RYg/BZeAGUtafdYmdti1B8uS+j4yptEewwv6McoRoBWXRq09Fr3MUHEnCBVQbLSlccX
nINDW36LBgjoIQBKi4l2UX9Vvi5V944wdAW/DlYSbgEVDfG7l7z35sg870VJSQNCMrHWYJf2l0Ew
DnfKBzbi6FAQ80QD3e91ruhJ1gOMXIiDK+4Zh35dgd4Yot4uWpq7wJcX3ULe3KB2nHBeclR8fkXN
3cLGVd/oW2RhscBFF2chHEABNUKkCPznKnHN/eVNWJyHuweTfXTBScaga3pxnkNkqCFkSDON5sp9
VHjWrFO901i4bmujyNEwn8m9dpaT7EiOhg8qh0Zb5zHCxYAy6xta/dN8idJ6diTkLLy78Ou0I9ci
zUhe5IVByyugjxHQJsDOZE+XlpJoPFmyVrFUcYQ0gWT7OhRdUhj17+EknF1wZ6d46ynj66sgOPSH
7elhW0jfWrQDRTa1DJYFp7ntgbUIJx1aCTMJJQ8ymwZaDBoSmo1AYv8OL+I6rkW6QwOpo6mA484c
afhiAotEQm0P1CS+WUh9exVtbo8QgzYobmCCOlLaKptmaOuda67Lp2t6eASaNE69y3DeDnbNu7ZM
XeptTNrWo+FdTbcHug8GuC+JHHKsTju6T9HEnCNbwFZzAie+RowW4FM+OHcraWQs9ud2S8kEnuWZ
wMbWHJKuB1/QY3el7YgKG/Y//mMCQXZwElc2drTh/RiBwi+cnvOZuZ9+3zkrI4lGCJ2TgfzanyB3
pCOwt0hvfJRBdkL3wA9WYDtOaefAHGrhn8RYfXWzO81Gxb35Bjogx8e2GDxHPRYfkIg0FcINId59
H9ib8n+Enddu69iyrp+IAHO4FZOonCxLviEcSTFHkeLT74+9b/ZpHKwFTDTQM9iWNFij6q8/uMVm
vCkL9dQ4HottlpyMibEbecIG8sJC++P969jwvVZ/nysPxkFDsD1ilsH2UpAwJ3DE3bzgif0X8xh5
eLZ0qKlnMmR1nVY+Vuz2D+ztilKXUkPupK3dI+rc+gMKxAqbB+ZBLPygjugrSFjsW5I3mcnuvSJL
3GI0ZnUXYFTlUBBEGCFkRK6lg7oDf4yD1nDE0J3h0NQzscZyhsWOv+QLh3+2T1hG9LxF38sJoabi
3/+gQC71jEW54sHDHSggYAEQkmD3eLOO0viOD7CGITsVc296Vg6sWmyqNvyDjx4aTRY0N0BWUAUr
ICsB7uBSs43VvFRVZ9R2LTDTxIjqdODzh4fKi6aldLNAI2GNC+XvtWLHdVeCcR/DtAFkIjfpJ0Oa
MvPHEHJCKVH5zA3MNUJ3RrnUj6uJAYa2N9+g4dxCvwryBQOHwhqg+J3XQ4AZ52N3Mtf4KgER0yvy
qq6vWUZOQz2rkORjEeir0TlyWbz3iyvv8/IFk+1HXWOfyfYz5kep6Met/zJ4Ifz9L/fpv0QxeG2E
oW4V9Q461KIInl7MbsrcciPmf8/v/LMBHZkpPw+PeDUCPo1LTPrfyy5zd7qluxAyDFDaIprmy9a6
CA4wBkAu2Pa1/rPOBVck7yiWdbfp2/i+pc41v/bu/oHrCvP4BH+JSvip7Fum1XhjbmlJM/Zhss1k
xamLiPNr36Nz+4UajxztK9eoTc2c2QnsfbhbrYu1EZZJIOwV6ESsNGCv3IzD6z37eM2BkfTsnOv6
HWjJNf3ZhpxUPwpODzbyVbLoSPcPAv6iL8Sse9XAnFtl7v1pYZJuQ9vurmf6UkIhjYP2w/lFIgZt
7Gweo0/lp/GM86wcsKvzHDOJxLC6lcvejeAGKffx3rGeXGqLPZ77idtbjnbBTCWGpHR+3vsVp6DN
Fu3fzZyCxjmaHmbqQEI8riaxCn+Rd3w6H3sJTmF+gk2yqHh9wv6r9PfJQXTxxpa/v4mNsONDzdtB
TVaWOQQcXv9W9qVbE6iwcMgopl84sl+cUbKZsdKumO3u1ryc5Ml6/X7M1LOveeqt8Ia9c7tjOYLi
fdGtxtODjAT1EM33Oreu/R5t8fFZE9wws1QEkALguYt4+P0qOD5z1lMK1QlWNvnr7L738+4RnzF/
dszBD3BPJDTLK1jT07Fzmbu8uxxciMzwjaOymlyg7cUJUd2qd4pPdugQgCB1+F8zUbCFNkSoHnRW
vF4X8Z6M99QXD8l7/a19nDA3CziF3IQTucJEsEHIq68VFyqz10H907B7OifnchU7qSvscpbIzXI8
Zu8zpBf5z5W1hdMrnZimSdXGkmLbeqCGf43LHO5Ev9yVBc0X8zG7/pmOw5u5CgMy39cTqwjMMbeg
e+70rsOMjRY1/czluSp51G/Zjihyb2aUhJAXFLhMG1wcf4dv8xIun27+o6/nOFoulewzg2/3WYWu
eNZ4j044Bk7HlD1YuVDP4+rlab6EIrCNXD4PMWD1BManEEOym4WJ8kXaNW71p21LrrMQqJGfe/lg
Fp71n6/vunGe3aaVEfPAr4EhPGLYUOx0mCS9A0ZFwPps5JDBLpkxRvVWnRpIfgMUiXDxPTe2d9pL
/0kWfLFL0UBeYBi9wTMi6LCE9BBxi6+hEXjW8TOl0sNiRZsNEWYOYYcbQv+QXhR4Iv1C2h/Bk4L/
5RpHjhOvBO56ooQDEgM8jfBcmBv1z/znTw/UiqryA3gf7kqeXO1e2cA99N7kdm7ahkeWCm6DlW7P
O8Xn2q8AJTCT5F/XSyyDx+q/ANn/OMD9JzziX1I2WSzrqMpRQRipJ0DV2aIWvBq31u++psZW788V
CnBsVi7JUmLB9V/s3BTlX3RwLF4UNnDYA6lz7AEe5VT1/4OHmKE2wYUwQHMQMGpLyw29x7b7EnYs
qX+zff7B6gnRCrIH5gZb8mQXRi2MgRRvfUccKX420Hl3JocHdu6sfJ9uJihpf1VX46YLjKXRLXKf
nnwHPLXvVt0KQ8NNtRYP4cXE6uMuHyooIcG4aLfZnkU6sSCs0MuVRkAOe0knsfxm03GlzixuEHus
2xcvuNH8W81meyskNjlCGP6/3l7bB5gZWm70Xh3m4CeFkXuWXqbH8Z38qLH2Sx4t00sAYzMIlTP3
U7Q9iHcQXUt/pvxRZNzmPLMhItfYKTuBgG4qxq9wan12gkcG62JfbqdlblcMDcJvuAl/Zkuu0IFM
wlAjkz719fhQ3kmOP5I+slO84kf+M75nVTc0LZgYz0CCcPJi13CCckjsOI9ktCnhI/rF1YTgh80u
6AuET14zaTE/yrhIECz64HZm47hi7JKjxTbOYlvxPf5NhmN+C8dSnjPLSgYRWsHcHlGrEQI8on/a
iq3d9ztqQ0GnRpAUNZd+nXeAow0fRwssYnKALWgOVFppeT1LkhvXfRuWxxBWPSSdOVOan5rt4zLe
NqRSINDBlOTOhcQd/yDU1+JptM4PeNG1+1Nji2S3S+kgLJ9wAvHWkQ7lFynea8TdEb1uZJvv02hj
3gsteFXw0C8UAStSm7jj16lf5X/9ak4KzrbiGkn4zD0g8fIESBCe2iXCM9Nlu7BstvEH/5QIOr4S
UN5mmBeYAYBk7cVLPLUI95VGVoHYRn8Jd/KpkTzy3+yXJoTBVkEWuJC5dJf/GWr8125hfrBU3Dpk
XOtUdt3/XtcJRhnnmpJnuxzfkpjPhFT2mujH0jZinHjOYf9fVHH/guv/9xsS8EgIDPaWSJv+3yfZ
itphemp8Q7KwymxVgIXpR7neY4//n1+ZLP5rFfnPt1KQkCg6zj8k1f4LOolloMoeu8tDi/CR3RBo
EqHGxtnCDbe+dq+1mbt646XCQRg5zeqPOC1bDSt6txJZ7GfvFn28tdKLndastHGdsRnQvCIoLnoa
PIjM5k7CITo71+qNTaUMji3AUrCzoNY9hCPTQQvi6cbv80AR8pZflfPIGZkwWXAn2cmX4fX1q7Rn
/bc4KOpPfP/QvBSBSwdHnkaSA2mOm2f++RrBG3EBdnGEIPYYAWdjy1gwbFQkfM3rvehYZGLfCsjo
TUqAQ72cO9Q7NArTe6gR9rWN3zPZrfu9CVA1wkSaQEFjJtmCPCgb4WuofgvEZCMb/nphyB1Y4xuW
C7XkZAIDe3POQWFje8JkTUuWr247wGXfjFu5203aMX4dO3La1zLegy12Mynldnh8RhC/bQlfVoLQ
ohkBkPwQfl24STN7MjxY3SRxC8eIdfaGFd62bV1IrdJKp8gxfBMc4E+YhUv7WvISvHm95ohFB9j8
6wK3yIWiyy6UF4O/mcr7Rs8JoNJEnoKxeLWue3/UbyDdvMhd2F2ENxknue7AErxv9ma0eR5T/Kwl
opBsgza62QAPEJQHnf79P59E7irx//ec/d+z+K+x49UNcq1FWnKK/tCfzFNtsym6JWCymi1IXstI
0AH4Cia6WvEgpyuueR04tXrdrPiq6cHz+4VZGxbDdq6dURh3GdosV41Qk5zFfJ0lb6QsCDUFy6/7
U6X+KI2jg4inLJofGz1fK+hFLnz6+WloToJ81SJ/VCFomx9M2+E6YgTk9OKYaHmA3U8o4bc4JsJq
oa7YAk24XPvfJmIXzTbVQ9UfouQn1ByL6RK0GyeP3JVwsv8eyzuCMWuBkcniVbClZkOE9/OcSona
CB8IMilwf7iqGD+7KrwkyW6TvbBB2XDU2dp1LlMw53xKP4zeL+WV2G5e6QrvUgGtFc5gND8E37fu
gECHJs6EE9fsM/SLFesKYfSTaVWGyAU9sYTmxDM6mr5u2E18kLgR5ZXE10Y7585LFYzwnSwIWRjA
vEX65F/4XWiJigUZ0aLJzRyE0NaXIJ/EX9K6VKffviYsh/mT5TqFjDMY6/wKtoCn9sXcNYYb1p5B
REaLkkUL6VcHPySuCUk0ZSAtyT9dDSfzktByHrDqeuOBkrCXOj6Zk9O3SMRb51T2jOimU81plPQz
/Z85faDtnMMOhje59QD3JNsg6A5/OcuhevrG871JMDH4rndzkmTQ0xwpTotgRbYZiwh/d0R5ScA5
CktrqWpzhvoL6rnkyysBjXWl0uiq1wcrFiJHVyhIq9gtodFMrpS8tajnFyNqrpuGUqY4zwocDPdA
9kQw3xiHXXEptS7vGz+i+TfTG5KP6vHRXmed+FnzTJTcRPIeoowTXhU98SP7Dti/MwOjWYYfeMkM
sk/YyHDK+mBEQjGrVeArAAfsrX4rb7GjmQww4UEMVCxrsGxaTOfCDOrcmUwG0GncqT5AyVVGdkfH
wstT11hPhej34WmL5Ezse21bZ0614Uj3zZVMkUagKNkUWvXlGtCSjC+giv4VyADPrwwZyhLAuYP4
+i3qx6I4gfCk6UpG34VfURTk6yeY3BoSIVsiSK5ksv4Y+/AjTc86ZmgKVj1e/U5Jqc1Fd+vh8PFU
uFO0HI615r0Mu1wqWGp3uwZceZwdnXJOYfE69ygcRU8If1vVT0X/Zb2Xxc44CzIrPJtj1HKueI1A
b7vwo9JwquuGOQxXtHYtkY4GMc0Qk64ks/DuFrf+SxRPIcO44gyq1/4l4WcmOVYHK5SijpLSH9pd
ayzy4Uo6bNl7w5H/4avj9I5uHvLQpH+L4pKY7YUCoQeP6P4FalftWnHP+Q/9J1EUMuhVoMHwcx4g
hy3rHVTR34/cicOtJWHytuJ1QJrIe486M8A9bWD2cSc/2Mgy36AXC90IBUJgPBfahgak5GcgD+JJ
BWKcK/KPlHkbGVq0mt6hwTb1spS3j9YbMmwQfhT5t9NOLAkrKzAnN0fk0db49buGtqxZj0xgEvpp
fCImpIkcAaNlDaFg4ScXyRvcKFvOFSzfcJxDdJu05ubooCWKNvJ4nD0TrlHueKToJBp+xrZezDZM
9L2fIgkhcGKOEaCMc6KMpLROmxYBlHYeX9dcebg5AEtDiCtEe/yH3yoeYOpMG90UJJQM5pEDbqvu
NAiOx3m8AZs2XJx4dWmN7i9nYRDCb4TEFf+yaEufGyxBhzd+tNe4kuRPk7odPeak0mLiFmclk/D2
Pn41Ehs7bCmEdYp/1fMymccywXACVJ1nt8LArBkXXY5NxHdItqcYXqXiNsZraRZheXVKDgvFMGiQ
ZIDOy+t0oCbYfINXSVxGMOKF/5h8U8JrI1pktfOKzjlxFFHxlR9rvycJp8ReXTDRJbrm6w10JlzQ
cvFmxjKW+rpdsWPoukttEJltoqPnZCBGInnDknYx+kNgaN685ZMu//WmSAcrnXfBQiDkFfENpRd2
kTcZ349qbQ6flhkkxsnUgGTooR7x0Uo+J/zSe7+FwJRSktWSFIS1EPmihM2g8lpG8khe8nOR5bZc
+DqzrPrbgfWxlvQaGZSZExIruHc/NcfYSywfyrvOUNcr5AWSmdLLx0p2lG7FzFTxdRpFsJsEv0XN
HyN8woT320vcZi0WS1hAjOlHYnwlDBvSBt8FAyVVC6Y7OAZ6EmsRYX1W/U08yp215zkmhfIZncq/
HBu9VqS6VMS/LBOOBbbwZeiq4ADV74NKwvEj9DJtuHBHCFzl3ZI2CTytQbqHW10AuGi+GItZq1eg
Y8DNT2BqZUS81cJXqjNbFmDrse37fsMB87Hh2mdXHr6bwiaLsALjHotnxnnyrktIgzRgO5I0oRM/
xmWNjWkSeaN4Hb/bJFDAcYaAkIyHtbP4Do34166mRiUT5q81PIhKQ7mb2KIyiIknckR6THy1dTOu
U1oBNnlQLFjOwSRB87WslWWNBEnfkABuzikTLsNbdFWLHwnPB9ML4fBQQqt8n2BxV3tm9S6yEzMW
PWq8x0aTNjQmhvkmjGctJDVj2tMURWxkJEfILijG80C+04guSjxMqkOsbkYuwnZyr8PVkgH4Rt1t
X0dVP4eT+9RcDD2gCjhWtY9a4GnxCBuvhdr5CKgdY7gN/ZSKkb6RTYLC2p2wkFrLQPsZH+C2x3br
3sFwBpZQNjkBJE6F6w8+HwIX05yXssqsSy55yuTQ+KVrOMV32gCYwXHDny7r2hNnhA+Vi7ibrdS5
3oOYVppJQf1hqKkrAtDlzhWkxUtfK8M67lix4FRtfsr0m4Knv4W/PRpar1wKmdcoJxOdOZ5sA+xw
VhDArup2CGEG2A0X4bWUfEVxrd4VC2JNyEGwJUwTO+xPUYCoLSZ0EJeeCwOlN4I2w6luyoFoUVK1
niAWN8UzBi8i9RwF6Upol/XoYrdosUjcQ3LiVjnnZCGiX9UdNtIDMY6cqclaDNO+IY3Bn87KpXpc
k3ilsjU4CiaONHa9plp2wNftV75+kQpE6rNB8+7kEG/1pcCyJXGKb2ozoVoLkSuEiwCMP2HiOkcl
BEeJhBeImDlL3conzDaDAf3bv4CSfaDtGGgFRDVxXnow+ymNLnpJtsQYKb5EfIRWGT54F8zw+nQF
kaGIGMxh8Ba1bcyXtlz78FVoUdJqjT/Bkc5vI1vYCp0e6YUTO2Kv8cd0+EQsOgVp4ZcIqg75P3ms
1W8f35VmVeor4Xl+KjY9bNXtpcPjnZoUodrHnTxFiKNc8CNMlB9mhqi5crRwAMFIAwM4WslUWaqm
JxUnuWSPofXH/ElC2hV/uhGFPxG5fl9daXJqjtWheXk891W7TPjgPE36BReb/YrqHbjU/HnMPqZJ
NvOFe/O9Z4cnnjT0rUTRQiIJ9HSRhKt4fFegDrb3KPf7CIBmdLvRkzGhU+iesLdhN/WjYp463YRy
yw7UYNnYevKVz2c3GPcY6h35JLUDbZnro2c5edB6ruNFJAF0CmywmEBnDkLKxl6wTZyOPBMXrT1x
nxzD8t0KYnMjjCtkDgW46FYFJ2Nt+fDpZsFmWJQvKC/mcgha/ZjGe3rDmeplLSfilF+7cQCmpie4
N8qm/5tfS7fPG0gyC2Fdlkt9x4wyoB+Z3z0mY3qtcJk9z32zfo5+bLhYK4LPTXe6zbYD1RN8AWwJ
6LyxDWmRo+SxfkfA48eB2LbJuOLWVeGZ2zJu+09kuOnNJl3Paqipsce/wxvinSskf15ZEkes6xOA
5nFT5CdDPieS12JBOkGpMcLTq3yvEhcelfJcwvIDMpo2zZuB7I3uYXRVkQ9srD3WbNm2RQMLZ6vn
jKif0Z62iW4pLTDE8oRlXwVk/JRfDbPdllEBmdt3tnyz7tmOcOZ1T/ry3H3b/JKxJqBJtDX4YxLO
kQMGk5kTNnOVTj9x3tK+8W83V637+FQbr5n3xawW/A6gkM3RryLb4XvkxW8GD0dd2bpEehX2q35r
3NsV8SqaU4cUVwabZBXb0a5dJKZHxzeGvkWX4dbHx7HR3Ae6fKKnA23D/KA1Lg+nOBFkwLxgcznq
tvhWz3EW/Yn5A69DnE27+Q9KcPYLrSc8vxYqkrlQmgOI3GKCOzmcjT/tDW7fWzf6lsgKTWMUQa9f
4X/iqFscuEJMLq4I1Jja6HqAvPOA7bfDeD0TcZR9qrECsNDNurVp6+Zu7LZoYGic1cwVXy7UFaX8
4NE1qj2bXPFT/LN6P4I9O1N8ONmNtZ3wrkDpSEPRsSNMw2ExmGe9f8t6XHGWomW3ZIxQ5UcOe+Qq
B5J2rKVzNQjWgDA/HRJhlUQ5/IRlQihC7FEQdGGtE/keL+v3/HFh5lHyjaS6WR1UKDwVss5WI0lV
jP/iG5eZUC/hJDQlvpk+xOMHaUUo9lFdUu4AIWPujAUMfqH6eEbfUfUOV3tg0VLlp74INOlHTm6q
tiL9Q5Xc+n1GQXlsJKaW3rD7PEjGVWHhA8xDJ5yUmqTFxFfZVcFQs67jHJoGB0ievqg/h/xdEIJ6
aBd/uujG/f1lXF481IwvcuwZbAtTsux+XhgUHKKzqvkmBB4BW7R+W5ue8Di8IA8m2WhDPRQEfxx9
IvHAUgWe5nwkPLx6C2X27vU5su78XFwAOmaryKShAnAJsbAC0zcqr5aZ6NQ9oyB1PAFxPsOlB4a2
AuEwsEscV9ZzmXbrECxFIGTMi5CpH1PRmWfr6AJSnk1BuzG7gHRdOCcLsX1HSMKfkrf2UT69MA/U
0nlGzvj9OlapM0obxRNa2p5AZG5y+8p/Ot2MDeLmrWKq1p+EpfiR9wtnWEexx2I/hxKAMHXwzMR+
Yi+oUqA1N/ylW1zL8/qYgqJcDGRnDJJ+8WGuZ3YD16Ihr/kwKNgPmDtxcMtfy05nj+SxUI48Q3Ge
qAuwPcASQ2/9oWYnEf49y01tXizDlcsVCULeI7mMCWoXk1VBYpe1LyU46K0fFeU1+umGoxb+Utcw
/uYdHFj/2RnxAOlXj0vCsG2wJjUXKMvc6hhVKzD+KXFrAElkYmrgZPgbGgudyav2xa+hWGJQtCiT
Pa+3wADi93F7OIl24AOpUwD49gCBJnLmJfp0M7iySmLRtzAYDKr7PaJMa3iSxPtaQ/b+ZjF+YdZB
c/mXwcYp2fvXay6PrvDUbULyGGv0fskkkJIsNYKJfIXTsSDxdJmphwfi06oBFesxp73Fw5EtfRFE
/aHvDzlpjHYzrEUa0VAiyJOCi4Wg0/JZvOaxQSxchsAW6KJcS7ch/9NpfK8RIkYWVTcJDfPKuGkm
We/ALkLs6BXY6O5hOij4sJuYtrG1f0LcqAiGDIw9NaNvT1K9jR/wGfKXq5lveX2VyFcTd1Hpds9F
q6/VbPlU7eoglucC5wDQyMiXpa0OiYHCpYX+I9nyu8MJemoLZOE8VR3wylcIty/WYDHo22p9PZi3
OckSaUV9bCxfgisSwIuYRMd4uMx6mbwYtWvaLkavOKiYWjCK0QBest+hCGa3lXTb6s70nXQOo8ZQ
21p1YZLEt/Emc9bg4gMJqc8FdXRwu31BjfFHBpd3s92k0grsp3va+Weh4gIRPF9ei99E72fTuX1+
DH9YiN2e0k/oylgFnEHmKnbC9rZCg+vBhQtYgKGVBaDIJ3oULxd2E+gWJuna4qsJRKxMLiOuGZg6
/QBHrGpuq9gtyr0KLm4K7xIh9tYi3mSpX5gbnMqlAOi2W4xn1H7Mp9HSAASBGKStR4zvaa4ZDX6G
aWmM60b/obcuLh02jurcOcevXcI5JpUDxkz3lsIGeatwlerx2Gfz+1adv/LtA9uMwZZ1+4lKZVrx
aVqAhhzScc3+kUNQWSdMWmpwOiDZsmmcPt5O6o9sAJbQt5Ni7wJBASxLAbCjwWUIjY/d0m0K8IzY
Ug8/n084SwqcLVgHMRtFuuK/9NP8AJamV4yfcKc09tLWCCuIaaq9PZUfhUW/aT+E97Y/cdzqaYnk
sU+Xz3Tzen4Kkct00D4Kb2Sm/huky7AahaM13sA8JpVn1nkM1wfgt8x6kNehneoHJPOlAlXGOhuv
XQZ+W+yw+cz0Ta56cnmIHyeeIW4thmVR3VcRfdeimvzxcR7ouCcqLTu25HfKToJ6Gv7UKyOsLHt0
yPoReJm1LAAK/jzL+iifDGn9+CLvBtDKwN0BJ/RkOBjeuqdwmqXbr6HPQV3pByeGxixwgr1M48Ou
AEpvMFP3SDhm0Otp/BHO0OUee9NFfcRAMYUI8lZRB9fwVEhI4rrw+6dbG65l3nW6kfSxq7qDVSxR
WjNdLQp8l5W1bMBDDxfIvRJtHwv3TvPFkbYdTNPVjrIM7VSqPZI268eqs77N6KJFaxOCqQIrAqo+
kyIxtF4o1HaisOfRecSd5PxSbqLmoNQMUX9pmG/m2TXKWJK4gFWGdBhyR/wTuhvnt5k9t4MEp6HY
FUFU+TaLafO80HPIiJmJziBeAhMKRiq68oIt2kL4Hj5ZDi2RmcfJ4gurYdAbGraFDKHsTKJqfi35
u42tySf2ueGK9vFLegfqWrOKZVTS4BL+PX9GmWjbffZwBBXzNQceSgMbb1WuIlRshCWT0YDH2oEz
ku7q2ibbN/MQtSM3e7De44P1ZQRHpVvDSpmeZOWSEBjACoWIkR/Kf/aq6/DJ8IdwKV02gCb3tK2J
9mkXCpRF1A7h9hW/xVPr6rHoDOJaOlkWrdB7Jt7HYtU+DS/RPl7KrkEaRghrqR10bq2J7anHrq17
OYYrGLbZ+qK+FLMTOpdH+lWXkI9iwABaIVBmM/yVuL+KzPB1s3YsAL3mtelwnydr91ZKa5EvnKyV
0H7hhEaG6kv4k7j/XkrriE+A9sptddO2ppPK/9WsxTLjo/YHevVHQ4ZuZj+Utdg7CdHUKpQCM70q
0MrkG9I4EZ4uW4IC3N46Ax6IgGisCc6pD51iob0ra94Xcymodp9RqvyC7E/sFSJ8FM7RB4BWJexj
3MABMCiXRhfQk1S4vP143WEMuCYK/MEmvwYhX71ymAnXajpDmZOMX/2xlDWsQ9EwZ9ArhT23jEyG
QenK6c54fY/zB+492RPEt2exSFCLkDGAAwLPRmoXD0/aZbQ/uHH8ziSKFsayPPsrYCnrs8Z4VG8w
jnFNwwYLvALPDPSC5NnB1ky+oiBLvJkNkmKlvNJMr6dTzOMVzqsPtxEcTfejcTFEK5KLktdG5FJC
Dw/R+j41IKrYKLQ7BI6zo5QatPHSMi7ZY588yFmGDG1Jb5K+yiTeVmCoRbTlg47zm7LtQB++BNJe
D/LdvFuho+TbNrlWiV258X1ygP2KHyaoa/tY5vKWYEr4hwozx1Z9ur3kIYOdfGucCVCTT/Docno3
aLyNVSXZoEbDvdaXY7FM1K1BoplwC70DdG9SNBtqYm7xCqFCmL9PfKuu5c3Ydk+fMElekeDOxhfh
gZ23upBVR+h301JVYaTAYGO1hG/WemBIbhd+BZ/dGdcJQIJH+BsNECyWEjsjbWtejK2CxQ2jbvfZ
mvv6NlDGYJm66RajLh5YRrR7tdRCQmYR+pY7StdT8iPkmJeH328ZP8zrHBJeegUEajkIX6uWPm5Z
+5lwYZU9rnUIltFKhm9xl3tX2WLr/+j8ToKnnSqMzuzCbAsQRuKHMyrsRgPxWp9AxkZ8+9jovmP/
LJysE5q7BbH0+eNQNh+dsgdRT5X36fRtsFbQHyg7jhHepZsW3zCWDIB4HEFzJZHtvecNaUcOCkoC
oT4jaC2341HLnOEmQNTQ8QBSluDHiwBKztcwv1vmZU6fD91srSPsTrezPI1DoYSbtnyr8kWmVba5
1xmG0fbnCz7GdIBH36hBARhweiC2xaPaZ/jjV/3bPLwJROenJTNVnM+HWxI9ri3CZbyrYOpB73z2
v5O81LGLAp3s/9rOkdr1U9lX00kr8FnFm5UFjIljM8XSUw/NVw7iJXW7lu7l9Q8BHMeLdp3zYIjS
Bqq7fYI5D+Bu6Rdw5weEGCRETmetVfHaGkFKgiD4HXZG9RZadp56L3DdV3HvkMnTuhsv27DOIYg8
1JpP/ioCjBRB4FS5YfACPUKzEwBUq6rT9oE03Sm/TWWrhArCA9COueAnzDXPi5qdngzR0SySd2To
HFm4rhUM8b4G2cPAZKTHekv0/XB6SEgTu8eborogXOknTqrVQSfenRH6t8SzbPew/fK7FDx2D4Xy
UXWfj3DZGJfxta2moMZDhAX6XXzPfOBos/+xcJG7dTr3IaiyZ0ZOhGGuK6NXyhcyrgpsg8KP+lsS
Cwdb3T7dQJN4/YhMK9BaLy9rlZKj0B9HJYh8mBU1xWs8VsWS9pMk0EfkTkcF7xmBC/3Jak+xrcyV
L6LgD9EyEY9h9tl37Lb5G1QrOBRpREy1tiWW0fAGzDKccXQbWq7K1kwAsoXJh9AvyhNNHwvsjCLx
TYwtoIrmw0ljLQ3//Vsx5hh0E+xAWsUAyk0D5mQsRZWYss7t+pMy2b3+i9cr12Tc/FjogKPLgDmH
fs43reTkxps+HWokEy14NUgD1Z3tSux2gmtbq2e+GnCHywZXw8QlxeSK/pABwScfmJS788MBbJrG
xXNnQh44aahZ56GtuFXJX7c10sMffOXUfulXA0Ur2RE6O+rOe5ZkEQx43eFX0h5Fykl+DrUT1Mz6
UIpeX1OXoKFzASJ6Ynhz7PzbQFRyVlmB7RHBnNIcmmi9Qr6jgEDYxrjIst0EdzGE9aDtFOizp9dl
Vi1ji3Xq0kACw6kvtf5t1pEdKkVgALJr4XvHBmXFalJnu1kecjN4MXppirkQhzX2NtVdnHZhuFJi
yKKQy6qr0HgT1l2fvYWc9HF5Ir+Qlv0mrq6ivGmy1YTaeNFH60w7Rhp605B8VYT7MWw9tlhaA83h
FejV7P4Cm0llPXzo2A0TvVz8VFKQh59FzWWBo/pWpxsQPI5vibSVJrLyuwF7jAmpB1tnZdrHTHPg
Dkb7VerfM9dLxINDXUmSj/WzUtuvBgrQd6n7PVqZmf7hG3CkcoQX2cLtjW+NEybonErYJyp7jTh5
L5vb8DxDvG3YREXsv1SvKYjN1JAJqZQw7wXhmFQSymZKqPoGIJMlM6Dlt4Jz6U+1EsZjgTXCZLcb
qTxkuOWIjMdxda47R/xJOe0yqE6VYfmuJTyO8R6kQrwb4JHzHJA6OQ6aipOh6OFhMQsvQbb8cuoW
PPLl6I91oW2zd6O/JuYlpxTG+srqWYp99nhdtRLdcmAhwYrIYVQUxFKC2+jMgz0/A+ivUi8gvoQy
lxi40ROqZvTbJmv6ai26P8nZbmm2O62xJ9w2SdB78fD+03iYl9/HeAM9NT4jKNm7T3XdfsWJGyGz
t7O3RY3bnLrRsNqLz6nMIk+kHBbHR3EEzFXCxJGBNRZjhBGbI07nUP955B4jrA48f4m6VQhIBEe4
tZGEhXfmw7lG4hiXWe7zCBfrLv7o8YIP+8m3+xxY38Os8hIImsVCzj6jIQipJ55ebSCJbx/bxtxZ
n73wvWE8ADr09ZtwBLqitMmjV2HhClZU/A9H57HcKBaF4SeiSmTYiqxsZfeGkhNBgBAZnn4+Zjc1
09O2Zbj3nD/6dbIefP046g7zcUo7Dz3dka0LGxWNcnMZ3gfZdFQg18WmPZBhiV3xX48WhCYbfdmT
TfsM6tYzt+/8U0x9nYtwyf8pvP5UUjmnA3Kst7I3Qx9ZxXASjb0UYr5kPHpAL72rW7qK8rNMhWtx
lcsHmSoi9mJuNL63xKtvOcpeZZ/FvqCCweyoeSUZa92XTgrNQQDpsGLZzhn2I3wVhGJOGF0xFTvU
Swi8QNwwED6o5TwGWAmf1a4JjKfPGsl8GAuX6nMwXUQK49XAoJLP31yvn5OXL4mW/ITW35FgjiPq
lbidfEsqjYtjK8e7t7aqmYJGZFBVkIhep3tv0vCg1xBhlY4QrwX9Kr4umrz90dLVIJHhrvxET8Wa
K5qy34ELl5JffUfTX2PAT6DzJ9hZB0fDxdtwpEFkGlT9EZMsSG6NGJzEEdTj4WUAigCsQlhbCuS8
Ss8A0KEh16w7U3sAzQJ5+lb/yYsScYm9SPYas2zq4HGOvhVjiWIXSxt7nQ1bVDujVxPnJjn9vsB1
HeHr4Rem8XEo/tN0xxPjbwI4u0y3yC076YTeoh2/Babpk1q59VmyNeQ7yDsQ7tFn76s63/c8mvHH
yLRSqPB8ngHPZs2t/SILCBs5UZ7TgXILKy2CjPi4xZdBhgHmLt1l+slJP213aBuf4a+sf4xUVEPx
koL4V6QrMbM5YxYbJC6A27EHNqpnB7X/zMulWThpsi2m/XPCeGVe5B6AFGAMEdVgV6qb/Wk208um
w7mHpGITS0STKSmnGdGbSrit4fHg0ImSQBgiB0ZHU2C5U9hhCVXykhHDWDPxcpLh9GsQC/tat99J
vRoqqylvsnHGqFr/yQr7r4AxGzDD1g4DlsfBKyPNeb7OVb425X/FLSOn+TYijmDVZTqrIlo7lkPa
L9V+p4KfxgyQcwLt6BHuVK8NwUfzkXhv+dQx0P2ybKu+xk75dPV6Hb7/KfLJHDELciFr+qZFAAP2
/qWyVfgEfsSs2NVXDePKqUr+I2nabFXznd5w1Qh7qr1JDljoe12x/7rjjhe8hhsXQYb96k9iRV9p
1ZkA0tgajiLDVX1IeZa84YguPH/zUzmpwFQ73ExUDiQj8Q5HJ7KLRWCUP5JUoXRffvz3JGI4EKpd
68p/PaXV0YqfTSEGmNXuAMjOqjGbE7Ps9CJdgCszCkHTASJb6UvKt8O4ijOHbckrVtnooXgDDV9A
Mb49Gp6JKOqvA05f0X0vvOGFNBK8BMNVhUCTH3cpL7MLeBJcai5ZaAoTtPzTLo/WLcnMGmkFtvow
MepU7O/Q/1Z/0E49q8NnWPmjQq3IRX1hmDiNDI0AsBWH88B2wqo9YhuPTlhnmpbZGY4e41IE5y93
VpL8fgUsHm/K955IV5ApWbXk9lv97WTKJSXu7/UvjP7kNb/QR4gAGNAsQmaTutCE78fUEgbdgdOj
zVN2dc9W4ZuJW6XQu7uZlcZ7RPausjWIn6Vd7o5+Tmc0zXxUqBOM0KYH+uQ7pjSOKfEUTDdW2lL9
N8yATrZVi2Ag0haUEMChdOvvt+FLlZ8SGVNa2OCl9qyRk7AjxqSw5u1h+yaghO86xqYBJC+cwDrm
kEIuGMMuPhcSFPR6SvdF/kEXDiqeBfAfbxyReV05/xhP2X2mUC2LX1U/CtXZMA6jdmNNxvBBnGJK
SaTo59qnIDNHXSq6kZ61a6KAS4iEsFQu/gDUKDb99v9jTyRKd/yHTEfGI6v7RefBzQmdpwKuz214
K6BZRdjAQ4IE19iPZiXN04+5IqTfFr9S4ysRTzBxxWgIp/4UwjkDwojq1VigJcWLtfw3/gEcP69w
cei71H2PSRrgX0eLoX1noHisXXv5c+aoXjbULcKGxeMp76EcopsA+LN5MmYK4yFCC2G/HPEnl6Ef
7OkHhJ1ka4lc5+YAt7Fur/XTX1SbuNrWv6Gx0WV/WpPwOLGtv7ODwbqeOcr0AXRGtSUNPMA/6Oji
aG3GRynaLugD/OAyyOSNOTJkrKrnwqrm9p3WKsA68yfEaLMSeUy8IlylxgPdvr4sT/WHTrZ9hqVX
/y5rX5PPwuIQHzRqBnQ7Z+xt2827oORnGS72/Cs0gnmEHHs7yddZ/ggXZpxC/iqkGlgix24zP4gm
Jd/2G8ElUSd/aGIl8SNFr7WKIw95oL4hRABMnE97RodrF5Umjkp+T1m/xntl7OARjNSPnreiP2W6
T92X8xacsdxFLDJjTuyRxLvyGrjZ8/FjnFBmspvyOvZ90NxydKYzuv7eml8tH4HkGAa6Hy/GClJd
Fum6wmjF+Pf2mvYXW09S76uvkPUxtBr8H90HOQQ3wEjpRTHu2xE1T6GmK3yu0fPwZvGodTQLKojJ
bjnbRLPXIds4V9jmXgryUJsjvMHHN94FdaXWay7GkObzFyycFa2A8zi3WxIYkr9eQx6C722bRMHT
4t5veVwEvtZ1+Kkvfe/nWOkjau2bXf7bGOcGchZsMd+e3VByW31XbwvKNjH2ia6qsAdOCskxrN7w
8U9kFE3piWNAoHVkv5NLz15RpjeVlbHcfrb3iT2AnIPckVh6tNc5Cdhbh3ozsKIniERXSbDBs/eW
finQ4h/UJOAPK4Do3P/CVvaE0Z+zq0WM9IRJlc9VBwRR0SXq1mFn5yRH1onF/0sASDePnrOPZ5lv
FG7giMaGEKvKczUZGC+cqSE2vAo09HYTe01UBe+7TIr2uBUl5MEtt1qLfCIDGXDD8t9TgUB6LsUU
r5hF3CmNxpOtX6SRdAQ+jmzd0dpl1+f0tc6eqzdpmxL6wNllgSiRDYXT17gAK4rmenrtGsy7y1TC
tbG5tYRIlbBVxYs+CspNTzli2JCVK3irXyVxn4DuzitkwCQeOQP+a8Il1yWwvlE5ekqshKDZeXLR
M+yUtgbvnp4qqFlJiy+5Fnp6G7p0MAHBKGXkhS8+60kDnyWpfg0OGkk2Ek4Okvi1kmTJqXUqDIh0
WvSXEWF8BeOZ9kDsTHg4obLCbp+YdSnjDfvXeep+mhfpBbrkZ0jYzPog062iO1HBwTnK2/oTuED8
uDHovJpVgpFJnYJQ/yrf39psvEC/wxAfR9sRxZnIx5qy7NTSTojPJVOXYi6zeqd1p3Jx1tBxxy22
Gf1KWoVYR0ywphuaP6EItNZvCjkI42tM/Ia666bMXxym6asavlXxYhBf6OyDnlUrKYZZ5ArRNq64
i0RwtgaQ0kURQblthxGPK1p1JGcffYDet1v6vezFFQMeH7yO/u8l4BBskG4E7aPbIAeg9Xuw21nh
zW8NO4wdrcjjLdzaI8yKWlU78s1vhBnqeJJWKh3A8lJfxt+QDbgKjsM+G7wOdmTefpeMJ/jz6HlY
K7Q04AhAVGBYdvm+czVj4dllPCqursw+woR6C4nNPHooBHtpxJQ4PmRqf232bJl8M1RRRuux5Hez
LFqvoX2XYHJEh2RWyIALpqfmgbw4g7VRyuWN6xcJedlKAMkNKyKYdlpAJ0mM3hnB/UR0U7QHDGPA
GlAIZUtUjxgBBSt2AbP4cgv1YxoRMNBRs0oJlgvUryy61vIqm6s1Fqt+2CNUp9jk3D4d5pbmB09G
NP/Mry2QyIT8zZbMNZtDfwtziFKH+0l0Ne+lryMaCAxwRo3OWJikiL4FRPaeAhoMjsmDyXz62yKZ
2HKtE0zlpveODDBe7w2StMlK55t7md7ziPwRsmFdE7YyXeZrkZKZjNEJ1o/ctMoXyShV6PRoiY/I
mKdZ8DnxFyjK0RHO/j/RTg9fupuR+wDyuoxUt/smHgIWflzmpKe81trkT/c3Nokm/Zejd1zyd0On
UQwUtcQsTO7iuVpUrnmqmcjlcJVNO1H5lTX8CPyBcrETc2M5PsZrp0I69vsFfSMqoQr9T+Qk2LJ8
5ePF37DwE8aC2B7YjuTNWO20apcwBmX/zyMi2nu+eCO4rHYFv+Ud/PlIa8hc1cE/dppTNoiNqCiK
ebWh+sIdzA3Kp9df56aT2zX3fvpXcsm33Mglz+XAnhPhgAiN0W77yzbCdPjqbarReTBrXBH/nsfK
+JK71uffKf+HACUbMUFIxtERzVGQB9jlUoVWRQo7lcxg0w51AwGE3SeehaYNTP50VPxuVcOTk2MM
eRNSVo4s0jxlwzrO3cRYJ1zXiwA92V8WvAxLwcJFiSBHpnmPf3pxq4wIoukIGZbahhAb0eWJbAkj
IaIyDyIJURbgP9vlPlvYLY3E8k1XCbu9FGSsgia2pIFHCNhNF+1sG98EtJNtj32bjcEu9wmOwwu4
VwM9hTZOdTSUsON0aOVfOV+nqiv/y7tbfzBY0RNK8fAIchexxvnKCTdZsfAk4KLqBJvABa009sAO
lqdIOWxzPA7aKtQdbVixNRYZXDqPPVWeVEYmP+KXAi8W+yUJMqlXKZ5IyGwCWvSlaMA4m4qZ6v2d
FqJT8qHmitMV12GxsEF+J560V+10lIQ+3XzcGTJJMgw75QeA7KuB9x/+mdmf6PGu6+htM42OGNJM
UDGo4QboN4d4jJ4EF8RPN+nObWPL7e+bJgs289dmQlemsZTns8BgXZaBHHpYorSRKJ9PgZBCci0S
MEfOttbV9pN2zyC+NVe6dyFYj82dEKs2hI3qwiQXd7lz6MCJmJqXLQx42v6Z4VojRq3yXnHQb/v3
MqjgBAgKpgtRkWh6c/vnAYQERBFNQ0SQPDWF8T8Vs9t7BelFTST6yIsUn3qIpdfrywRoS7E2GEgW
vLjaz92f655G3eHRhOHyFWHKkL3qWWyJ7sI4aRmTb8qY7BGn6Doyiw/zSdlzjVZUHGiCZlam8Y45
V1ur6s9bqlyV4T9sL1Lmj9lKBNpXOHBY1J63sPoyoCKfm+ej4TYXWzwf0qokAeEfWoDxb75GgWfQ
0sVITkQsjbWLl6ghuS8COpWjx0DwnDTu35jbANbTjgSJCgkNVPviowfrxbqiwYVzaC8NpHya3vJK
cCF0W6lDfI3kuBwU2k3ZIrdxdijwoX3U2FjQekjXIWa0LHmlC2chelqJSG83XiUsWdkmJNuouqTm
P2mg9Xz+1BJhQSnq6pmvq2r1JmChF6AH+7uRzb+/HRqglkwbQpByqwNBj0i4XhGl8Qw03Z63BHWf
vK7133NH7demqvZF+jDw/hV2d1J7F4gCQQwathGiEWHScGPmStWt0uxh8Tfj5JZEQhQ/YLyYaELU
85PsZ+0hbCHNmNUIpsvZGBBk6p/wLXyfKT/XNvmERSupiifHGRKxtGNf27/udfbIYQUzF0NqRmJH
8Zk95o6M3H4eyvdfs9hnE4WRk+gJ3QWdqwRHGlTaursWPeu1FaF1kqS/mGcYqQeTjTgFSbqp4LNi
0KEUHVBxKODkJpHtgXsTmB47TWG9nl8Lep6I8VpKe8Y09Vh+KYMXwckrdv77eiOm+jWGDyVNHIn5
Petcbrw2OzKT9l1QfWnCceSguwroQhU49XhbPAC+cpj4YbEFna9yfgMOGCk5l08MuJBHEaMVuQXx
mm/A5POmcIopAgMiM+viu4e164DIG5HsKRdSKeYcHwgWJqgu7txqDbhQDRvN/NFCqtSFbTrXrZft
V7ordgBYILqGyHU9uNoC5FI6oWrQCcFfTMf0X/1jYAQBNVs+2sqPCdpahppDAkP9O6dVZJUFPhmU
4akGVEEHzKixWzCfYYH/NDu7qNY5eQLDSgqoZDmVNMYipiT5pNy14Ja6rQgrsdetFFm7+KFVQV0H
w/Ag2DJ+E5lRiphDlwrFH4ut8l2+IreGJx4RrNxWPWrvEsYk58wV1XulJafKQKLM2FUrk6vhCTJe
Z/2do2BqPH2sP+QpszgjS/79aEvCtwgqycYaA5HV+ddQecnwldWemX5GaM9/TTdduORLkGHlRx/x
KT5pHeVO/4wXRxhRb/n2a7gJ7NlS6gGDxMYnsacLB972udUdWOnRRkT2U3wBCL2jlfbJM8gLuAzP
DYEuL1zJzrA220ODaeAS9p/jb5J5xK1jmSpXnR/+PGeFyHdeHOHWRSu51OavuPDedxMOEWo6ewb0
6ELuie3FoIQY4eRBLJ2ZdT5Glv4r2CKcNJS6pXWgal90a5Yzt/YO9z2KjNFdKh1iyIYkX8pl3jOn
xsCYnmRIjfze1CQCiiRUI/w6EbNX39XmMe7Twn+lHvRlCT0kD6h2EHtKNbq7meXo8r+ER6WQFXSW
OyoRAJ1JL9wj5aMQgykmBXyJL/xDDT6MOCzQcy8e96OL6Ix65pzIuBRqlSmn1gg8LKxscTF674lp
JXiSLzrFe26TAX4BNwnT1FFAPdtQ5kG7Onw57+MMQXAFMv/zshQ8ioaIDghGokHeK5HfmAvEYnc/
IbIZgObuOsL+AM9hnWPQxZ8EbBM3f4iL9ElaiwsRfb37TnZEDFgZjHdpFWTKpX7HacYh2bF+7gW8
CMWLL5UZfiJuuhKTyVq/CBcjvmistXJ6A2wpih0IYfa6Pns6nLLfTDwLVFmnDhexupUxULz4tafZ
vUHGjTcl/UqiVflFCDdhDSgnMvlCbuYro6Zk0pe6umoJxMFokZwn+J4IXyNdauR4Lut2q1R7OSGT
FFM8LdOMGxzUAKe1X4grSfhImGkG7RNxQad43TKIxruqA0Dc9foAU67Ne4PpKBidKXnlMX5/aGTW
WNOHAvsavs7PF00NqGbQDW8NIRiQCiN5Awgsso+YiGPA+nafwSn8zrFCFxPNO4+lSWLk9NXqG1B2
HMGyPWCeKOVgSvaDzxt1k5/nsdhkSgB/vuAxQl9MCBCwAHr+wJDIx7IqR9uE9mg4/MUvcoOHffu2
5V2aziKdJL4ie0i2ZXvAthBaSBtGLEjAAIQbEs2yINWkmZZtulYOynnM9+BF5J2YWN6WUaDvVOQP
m+xqPvBCY2bwXSQ9bL6gNf37Iw9ybkKfT+Y3v/ccq3tCWazqb/dGeSZcuRUMace3POmWjv49vnDD
6ruWHk+CuuxIxlPpPgmsmZB5/Yu1+4MLWr+ku1qCePlrduRiPvev2mbu08mnWDPpVmvUAGQnccI2
iFI+DFztTjNZHtB9trvQm2svUzLZBDEQrtxPUYD+7VQCZ3nh7cr2jH2bK5NDehjIeFnTPFLj8EYW
ThhycMvx+yUb8naf9/emxTSFh2s3IHcg9y6j9NiKtzrP4Um2NG6JctdUm3FPwDviHzPziuyvBBuy
XlzChR2BJELfO4eYpEy07x+wdfX6J4EQcKtVmWPad8Z+FcEp4APVueuwDQZMluFmWH+rmju62RL2
j1wfnrzv9ptrghoZxyKpkMuhoR2tjEiNWuvo4/a6bn8aEOcE93xG0Lw2Wp0arYx1y0d3lOwnIR6k
lEOC18fQ2OvJB9nyW5V7t2FlnxUuPKsodxYUYFg7QpnIb8RiSGTU2+mpSUQYS9Q9dz7uO2ZyayMk
ARRQgVy7+IEHTdPATP34CvicWua23aQPc9yqgDqdudt8jhA3PLFD4QFDcv6pZHg4Mc6ROyE5vcEe
DbzaEcOyxJqKQx9qdql889vRZ3EKdeeeMgDTXg0aBIyTvh0ye/xBOFSR7kZbLySOW1Yeqklw+jNR
o0xmeIxDR0P5gq/+K0W0B+zzgf5NxSPw1d3mJqOjNHhawPmgI2aCBOQjiDZGFYhYbMIVW5n0bT2G
hCCRgGE5J2oQxgDXMtAOVmo+Iwc2it+nxSvxCeyiID/225drbKYdZD3ZufJHWS03AhqOGda0YMb6
lzsCoDn6E8PrDmHNYm8Oy1/zhtpMP8bEJMOXX8HxjAB7ixI0X9Q0JMC+LuzcpWncN+9jSyA3yjdK
PtNZuxkuPwdPhkVvLS5WAgvzz4bxmr40ZFAw3tEPgRjb6QhZxKHyOJADkTrivxARZGA6XnQpboiY
1BuN1OKM4JZ+hI2dpBXNzUFD5S3iKmPzDN6FuyAWf/aXu9JZEZYaIGe9rL7oi/6s3Rqw0uUEwnPM
N/8BgI30qZ1zUJ6bcknjGD5/dKU7CDmVkQshm+plDswgjh9KAHugKEux0UDRibK0doVuxU5lOPib
uAwz8PITAFDDY9qSR1o96nM29x1Rnjjb3YbYN77zH6QfVn1q1xWEL1/AyRg1F6sM8eNJsh1mdt2D
gHkUz9VGISjUwzdE7HmQnHm3mDDxgzPb6ZRBop6X3IxDFFdMHrQk/1Lk5k01N+eybVZP7WfYAVvh
8lM9EEweVcosdcQ44OobKaX9btg1mtsnNrHEh6T243mFQsqhgtbZVIJINOcirG5dg+1ySXME1QvU
V4yrUNt0/DwcUeOsLSvxWBJQYT3lo/5eMzRTbNMcUvHRNRfeF90aKUNuz/mw5nPU/Oyj6smRVOMV
QiNTYcgn9BbcCECx3YjYTCzJH8lAcMhBfzdO2KyMWbP5+jUv/MAhGb5NvC//DDKNHzttdHfZUb1U
H4iT3p+8aXBtKAbE1QLqM1mSaFOKDgd4QRPuhl8Nqz+g/0AuCqvTjmtf6YFaESqRRDxCidhMj0lv
QQCAWxXk8SxZDDk+JjYM6bys7/oR4ZlvGCSOqDsgD6r9UA4pnpZ6LdfALGxepl/EA8yPPToMwWtb
uyp8HIatbf6x7idoVjhT0WPz8qT3Stk3aonDLOA+qoVf9PDP3zfRAeSikQYkb+nXoOqCeniwahgB
pAWfXIKQCioDKYkn9FddEHrxy2C8AkrmcdbISKzcBHuy6tQISxBlsPUiYz9UpBYTPSxde3yxc2hD
sPh5bV4t5IVbI0o7vcklToKFeMqVA8f7XCaywosCpPGlW+SvWZjWuh2aXhFMxH7dje8xsNLlaeGz
fCC6PTN9srq1bgsO4TdX6mSY1ynoFZflFUE3YWNCutWMLdpZHuOXeYSFGDlr/WFbcjL56U6KbMRO
+dtGZpstzvyfMofz1Ljj6LLJ8IMyfiqca3G8La8se7odNlah3JnWrEH032c0N+jRluMhhJvrYW5I
j0wI/EJwIlgSAgoI62MUjOQX4tDykRCp6V1MzvzC2ClMRNzpfGVSZjhzy2Bo4OTuTto0ljHXlma7
t+Gx8bIpkkHhZtg17/ojREaJ8Kih3ZfRNVoiiohN68CqwjJKsozfvTjYjG41P9jfILL+CIP6wk5s
cx0Oox39Y9iARIXueK/4D5HxtA35NCCfMdc0yTSw62fpc7GfUON85haZcU/EW9y6CDKWBS6mfcvD
B34MlKrc4x0YyeOHKAPil0Y73JsYTsl4C/r9+6seUeFY5mfiwizMJZ6Rg3tueTKcYotzNbMWJCzm
Ad1n397ijY1ik4GiODBfqIrrjd5jhwHj5tjtLLj2hHw4m/R9Z9Nn7rRrvxFKUCtTWchWan0FfMdz
xwTE2s5aUlw3Gl+MlrhpewebotbjyUD2YWq4C3DHbyCKTII4BewLXoUqsGFwmojUg63ubGkN+uuJ
WxHjzoOoAKzepFcDoZ3Vt8vY7jwvw2xKJcI02uSMAFcDoaWrERGkb548dyAEH/3TRaNcwpztkfM7
1TH/erlqTINmyhGFQtk2OenpQecDWTX/oIbyTX7Hiqd8RgdNJiGJZFHOIPkDcswkIW/ZBxgHEovE
hNKFFk+xDBquRN0wdL5NeiVO25QPn9mXpiUL5yaEyhrIQ6YGYG1+Ng2fg7ae64TR2DV4SY3AYD95
+6OL9nMi3dut3ssfiZTbtbCSKSw2EW7RuqMeBQntq6VfSofVDSRvKduqg8qOjJUlMX5tMK2Gj9Q1
7KNiY0hzMVfIP+zbZDC5BCTZ9EbaOFc7VAI4yKnESvBmu9rHAo3etVyRUsMER9DECRmIspfO0Bu3
HC05ClxYl9hJm69nYOZQk/4iKB3UJHZdPMafFC/+A4ky6+0aRmpJv4ugLvXcrnESwERl6X1YvTUn
dwsU4shOi1+5WKVHHSYDKaEHeQqnGwzYZREYB+SaIMjmSn4g0vQStI4Ez8Se9GOkUMn8Bz61nuGb
7Bhmeow2r4eOo3Ktgd4ZvBQW8oZ4z2hkPrf9J88rEpX6RJfM8sm2s0u3TMhAuftw7hgSCXDNHiBa
irgk2RzidUF5PCPecnoo7QxwIN4rfrUbx6ovkDG7Ywv5a20iWyN0Inah2w/oJaxpq4j57Y/Rh19Y
8wV4LW/muxMPNP/Xk0EbdTlOhfmJUgIEkmCoZFSyMHcrahdLaCdv+qd+dKlfGjwdxZFTiFV4qRAw
voAeZeORCVkSjsjjsAkQfv0W7GnwhV+kRulieRTxwW+Kp0+hC/qs8Qf0CuLe8rm9XSRO7Z5ZmhwC
cAd3gHIY+FZQfxGOPlIOa3NRmaaDiwPbBVCputyIq/IfJq7L6Bonbh/gweEPaFVFmwIGYEmVM7UP
oC4uEvgHqGLdblUiJ5clz52GEnIZ+wiC+gNOqlkZ3XsH4wrWQ5kqZO1GRJA042PEgSwlYg542lyn
30zXZsV/sM9fOQmwr+/N4l4dNb4AVJ35sscDZxHpLaO9cKPCQvAFVQjg7pGTxyj7qA8vg78eSHgO
pI/JEPHi5Y3slfm6vLfFhnP7PbooeqgeCl2+AbTDkc+HLDBwMeNkmk1mHT53vMkjEqXTu9tyg/ah
1w7mLtG+lfuAGs41vpmgOL084Z8OW94YcALEbKwBQcwFz9kJkzEDDTCYCKxl/NVMgMyqZFZgQkU0
ge6Qtw9ROblF4kOndmCDKYksPEZqmGYPn5hd3QpAAEAUQjQQaS5+5V3ZXYXXLae8Zwutu6A3ANsT
qoYSIVRrkfOHMOyzGvYj5A8iRhLG9MHJSU0Owcy2PdYfjwtsRh44VRkukg33rvd+38ef3lYqJ5v2
NdEGHy8yFgxrAxxiuCA2wzTf7PgHjN/cQMk1I5kCJkFUOvWd8RGQuEScLWagNdu3ssteq/7Q/cXA
5+MyK5kiGbTeuNh0jD7LekEftk5MIgi0ybbg4RNaC4zJ/sIgKljW7AoBvMu0L3Q0c2r0fBEFCSQp
WbEcdKse1qO3eQ2g84Xfxol+coUScH2wZK4ovhemtNDnKWX/R9cMFOumlUWIU7yuz8oZJQaGl6U5
Xzy6t4FiUmxODm6MkHwQ3RvdFhUUrvXlbTzEzB+kHkK+9QFI0OHFkkqrLrnCmE7Ie8RRp/JNDOAi
9w6sNJ+l40ViGXj4HJwVHNw6G5/dfkcbEacBBxVISHfDoRK8Oodt7VTbhFS/NyLK4Vj2wRUAjxlO
dL4EYzPJfzzaygqsmPpIRvQwuogZAXMBY348bJh6+c1PXkIJLvcfIOoTZkt0gDJj0SFGiQuQC2Lu
5dH6Nb8Dfs6Uz6iqlkllA/dS78LkWy/WBDfnHCSF4kYz4fi2m2k77Tpr8fMGCgPp6gI2N22DlILt
09x2qzQ78T1OH9pmfh4eeeSEqCX0AF6MuYlTJRH8Kf7Eg9mtjcNCO2ABo7NoxGaPUm2JByShGi+J
HR23FCu2cOWFfF5qOGFHYBQiVfdBd1DFO4uNiu9prT8Qwxjf5pbnv0E50t5VL9x3uzF0yfM+geiM
BxEslVgQujkExEJ8CnSTbHXm4y2SiRsnLgYdHqXZ5LIS/8bcpQCEryJVtoi3OrKB0dKnP7AQfHfc
mELAxzqP8uxp/0z1jigHzHDxA4H31DcK6kY4OcKC+x7JjatFaNqIxVpKAY8OOZu9fESNj49MMC3h
l1eu4FPlqgFpmKZtGm0hFV+g/mRxEauFIAPBBGpx5oVo5hFeiR8yKKPkZEgv/4TrGxcIu524Bi9Q
j1PsFsq2puoBpQNZBnSM7GvBDdtlBs3MTYKMJipqL3oxBnVIhvipkfJGRsA2YPXcoCU0GLNQbOEP
QBjUgRzjxOTAhxHFydBeB1xk4Py0qc7kKOKMhf0C8QjxOdqs0BqdGv7kcQ4O2h0wUmWV5mTD1y/a
HKnDVaGi4nwb70xQc3tLT95j+83mwIVCURKLKG6nK8rYmPjJP9Bq6Zu0QXyY/IE1pwfT1/suPJCO
l9YsY8UACpQQiv+DMSeAD/YjNj7hX6/8sPLD3v4Vt7JzqWA+cjPwc3vFX0Q1Ecfj5Jp8E0kAzFUw
q18xR1BqQiYUX3SeKjiXG4+1Zvqj40i6p1f1n/ivzx7SzwzhInHtzgh13oRlJpsnedDA2QXtwIsf
89HRQ0LqfDnZE3UkWwn8S0fLKlpc+NxGNSU9ENyZdYi/9N1zFRRY1hzC6sxZKGpjWWNAwJc4Yb9C
5IBWGwNC76sBGggmz8/yQr89xzz87go70D+GjI4bjb7uO0/zE+8dFuXPebFlpmCh3oc/x/jW+eM/
CHLW/tX8a/5m0qvJegWmBSaBfFM9nrzxXhOH4uHvvbxjXwH+CH9YP5Ft8JQWx+jb+CovkrbSjtRZ
rJIz4x9/GU9Y+LaHYj26kSMRA8RtDVI7kpK3jG/DKtzrM7rK/PpbrJsVmiKQtL12jp7c+7rzpgZW
BeehyhCUq78TXb5eSM4Y7OjH/YsNpO7H2d80+S37WH2M2IwBS0LWWaBdVEvxmkdUFVe88YW5RgHc
hBbSKgMbCmEmBx4uXlKwjfivZt4lO4SqYg0Bo0Xi8dshrO6LMyxXLSCOadfALNvA2dX6dzqKyU0i
+TNlBzriody+t69j7jCLEP+PTm78nIVQCzAclsjlbXGfwVmosHX2T2Tuvphk9NnvOVtUcWgk4WMD
1KMa2iTAf/n8Wdz5jOZPnQeXARqR4PHlReVmwC/kQaH1PW65YCo9AQH5Bs+myXD/B+bHlWiOliBs
avPBe408b+RvQSPOXIvDJ95xEQwal+D+NeKrWtfFkSYjxsB6w2sgHhXlwKDNmKWi4KTw933AqSUz
gn9AFiyEn/SmnPV/2jd2rukP7pX/KUYdyw/lpn+c14zXdCCgpi+RBf9f6JMq/+YKH7aTRD8C4pUf
aEtOmaf4Ek3iFaEEn2Hu6onPTBiv5RU2LW5n4hSRIwDR8cAcn9ZhHq40n0XaOOQr5U1s0Otft/5F
14mafh6fgP57C922FIwH/R+abpCG+um+QdRbxMNWC1A5g+/koFAjwOXUE57LmXBraODat0TP/Ev3
zRf58czv+Ey5/xbfGwHY8cojAqXh4iVEfRxgja2/F0xoGJYqB/HHkNwQB06KC9w7wmE4qItFVlDl
W6QBIcK1ygl45iuKHoHauStaoDfWEyngCiEJuFRyzs/dLsP3seo3SWAcsj1polvqGp6/EUVHn1n2
oR1mrGI+T59cn7ydk3FGhf3Zfhonwgbe34BbkuB1I35N5koQEJ6flsfJk//FFVox8F0c7YxGPNtb
4gcIuacHiifSQdsR7wVubEagKOgNb/6so298Am6T2wkZB2bAe9zWK1BNHo6cue7G6w01sjgk5ILN
B6i2aXwGH7zZhyQoUHD8R9KZ7biqbWf4VY7OdVBoDURJLmxM674ru26Qq6MxNpgenj4fO1IU5WTt
vU6VDXOO8bdnrp/sn1OLb4TNwnmvZGWJ6oXNX4W9D6ul8Dc+cEQ4FCp76iHB/njSbs0EQaAIhdyD
kf5Lds/8BjrNNB+7TKiTOWOF6rxQT1W8pEsavPxlhcYPvYoE+rvvYw0TC5NxGC+AKZvZ085oyOZL
2eQYnCa8iN/ljUpizylKhUUnWX11eD3JrZvPfp5SoFHUlYIkoSCTAG+BEAGwVrW8BurujU0kr0BE
88bjHobIT3nXQTIFZ+aKX+zKuVV9vT5pgD7045IpOzpBCMSXCbmGBzRAf/RDMyFamsPHjVm1/gM+
wkIxna6E26GofVm97DyKbT9uxdonw/v1RN87PU7hJuLq5kD/1tMPBnUOCM4fJMkse5x2ElcOMj2q
Z7HAc0mVrnCO2g/+T7RHnAFQFQl4XL2QO1JRzZ8XxAxxkcTnSCRK0ZkzXJ8PxeEYJD9G3mgwJukf
/iburNSLuHDuCXvWjSaTK0WX+WoFAlkT7Sil6zbdj8L19SWRLlBtmt7vsSN8VZHFjwXJQG1ZejLj
bi4o3uMchvg2rU5AelGCf/LTQl7xCn0keGNshjAr+cq0RTc/0si0N9mbpwFXZi3dYEo3hdXM2Lak
G1MOxBqzIYsueYAmLXjbjTkaIQALndRndSDXhx3QFR+f8DeIYbV0LTkOEN4cxhsabx3q7mOn+5LG
qlA9GTkZ3kDWF0ntCcOSxy5jJkdLnMDfSc9fQz0wrszMrTByMkGUz/in2/y3/0OS0pNmkOJFNTcy
1w//wPTxcexyARtvXNhsUbwm1MtjqVbz/YPKxJy4gE2/J3N7dtQcxII2ZZyhxO9Dt5hkfiQej2Bl
oaLNjh0TQvOaNjYgsfoPhJ2/sa/vOgq09jmwQW3F9xWze2Ycp4aX6BCXNrgng+iBB1b71PVNKC+c
YRuBWcM3ALGUiAcTS4R5ZHSPVokMp3Y2kX2zr4i31I4JoRQDtOEgASxtEa1tTCfl1aRJTiOjG9c9
L3zkY11RT9Anrfvs9g2iGxr2dsO2YJHpCWWMaQO6P0oPTd57ka8ojCsgRoJZ6X9DunfaoSGLrLf5
rArAARS43/LWSJaZ5sf6rTH9V73izX8j8SYEA3wD7IYNXzr8FhPDrh3UHTIA1ALiTU0F+o4ukfLL
y9qO65LIftgOEAB+XNQs05mmEa3DlOCCqnORkqyDBTRF/OWCA481dDWVNRno1He97B9HIA5cf0i3
W3iMzTsN6nGCVqrE0fotkQZCecAAQibigLh1mv9htDHYvAlVI2vszspUF5eaf0j6YwfvpXJhJuyv
04U62Mprk/M0RO9rBowSYxUPSOOcMuFgQJGrw9SMj49Hf+V2BdfWNJvVPRT/Ip6F4bGKDJ4udENk
2HSM+hZ6EioJcHEshq3wQgUx53sGKXrOXLYR5RVkDCvk+IGtoQPno742CZn03BufrPbgnclusNKZ
jbGSzGgS53iiB/VXaB/LWG/xhG+kYY59Z9McX/gwr9xgwob7q12uEMeHKz5zGZaFpI1PqkvftZug
ZRBXSW/LeFQrL+d/PPaPA9DKM7pzL3MITmhKifUD5ywRXoy12b1fVugiBpPfTnbKzAGRSjJS6UgP
fAca3Zk+CCxhXj3eLAKxQsaNeRF5KddP5uv3XP4C82qOKtk7xAJHnkzH2VHXiZGUyGAAoguJYTV8
pSNnY2t8mSZSBQgUqoU7ak22/M0z8fvZ70LTfZa37iST9JT+ZGrg0xdHhpGJGYKvH/Yy4TW9m+La
UVhzP6abza43/fp4NL6E7sYvzvX0QOSX6A7csjp9suyfuLmhwWAYyz/oHKrzqP9GZkwiwxTFnnq1
FrAANlzEE30krRXDauM/cfztRGxYLCDhxIXF7Vci81c8mcIFfVGQVIH/oSC5l+HNYU0WrxmG8mSp
dpu3vubn4Y0fMaFmHC0rvG1kDGKUmqvqV4Lhm4cC7V/9IfPFj7/6eBdBgKuTRMTauPhn9yaSCce9
bkU0qobLdPQ6NJMFpV6EarV3XVybDlBJGDdzf5OSrB3aMp27e6JRtI08rvRyh08PU+oIkdNYfDum
w6Gu/A3kg+FUI8xPWzy2aDItyvFGT7k/tqYVSHzHz8PsIClXUV10tYcFdBuP+/BxB59X62ObgqTz
IHVLNVppmddXFwQfFcSn8VgYz71vRoiYjiINeG1QGIFmEFXD0wzFxmWI1qCyXoyU/H8m2vqZUwC2
ElHjjGu9ZuWKls2VbT8vTuZr0wz2u/K0379aWwTpmRhiPPio68jxf+qXWr4Nw+ZJqstF+9N+6zPn
AJJc4jV2eEJeH0IYNOpOy5Nl/fpR5b86/ZDjQxSes/zXD6E8O0oedOibEIml1YQkp3l1tjR3ktfD
Ti8y1I18xeBXJFSWVl/uMnHZbMWpqhLAwHFnZEDvycbTvGoqE0T2dIDKTYWlhhSDp5peHz7xxubM
XmIDwtmj6FfoOCATF8wXYQOVJSsBnvGMyb5amG5N4BmZrH1/zqt9QTYUGQ84uMkjfVbzbw7matXo
LqN2dg+x0oZT3VYycwaMztECZgHHP97A2Z7A1NicNBp9SJQXQLaD0Tcv/KzzregoLW9IDeDOeF5l
S0BMz1ZZrJXOyk98VQ1CcvZNaHm4fMNt7ywOVO/gn6POyxfxVHzimuDjQzx/xJ1NpEpuP49KzoKM
QMLSUVr91uFmSl4FQHreWjKnS1fBIUNEls4BYjyBICOrteVJ9TAvdUpREAVWu8cXz2WFuLo/NqrN
A0pyYCEGSfoxmPDNiwFmD0wL/1eFbgDEUXN1bWoPwnSdHUrhI8t3LeaLFm1nQkbxBjmK+F37GnEP
CFcJFEVHB11HmLNFMmt2ZaIpCC/nDwd0wcSQ//JfUVoFeijgu237dP8Ur9W4RqeFCkkERxn/INK9
lwOH6mxE4T4SttRv0rOCcA0ucMETCqb3nNTzV32vxB05wZBshvv8QYkcDJhdQSDFIDzX1iebsbG4
EA0Jx6NM1rNl8lVAXq4qEBja5lEc3tkP/BzBnosJVyfZlX9stu8AzVCNJnZdrLqAGTvQCNZOthn5
sWageVnMk41XDuQBNoHn6tx9mZqVri9Cs68CRuJqR0MbcmqoBa/942OJz4JtPegSya0nnXe/hGfS
OLUtXxRw/IN0xeiEny4N1zh7qIhTZ34ObqftEhUwdjxkxWGGIyGQNxkE/a6bm3ikS0ezZgOJCph4
MIGQ8JCSUbPDjkKC8B68FH5/i0lvWZD063SB1LomcSqu+Tv1/4Xz1kHQBsC5bi391rlYm9fNKaKN
kp9gEQeQjS8wUGY115BJGzhD2F6gUV7iMsZAk9gmsiTPSLaxQh3IZnCTbx0tM4/ipIQhWwzpVoxN
oED7C5qvOgZhKPgQ1G1KNDtfbLp5EHNF46fxwYy5bWtLuCGLisiX1Qi84siqQcltXZgTPE+eQ5eR
L55e5KmyixLphjOkQNeDcsXKJSbUhWHM1X6Kr8CFkBBTps2T6xMJC+3fT8tA0WAZ7ovcYvyjtANk
FLpY/bpz5diGMx69dkQM6U5iL1ZTMkrtjC6i3ObkQOQX8XO6qK4/dHgeGJeoD3SH7j5EYQxyF/3+
NG+l4KiHc+eJ38JnEq/Y0DptyaP8jsnup85WoC3DJtxae9KQg1zYetq5QbPfTMRSHSBorJojDNYM
gR8i0+9CsWdfkkl+A4hg9Z1egGsfJ0biuLZVYculEOFGmTkFIveSHDbqQYBMEUG2tOJNbbRJ0MXb
DNBbYQBbYujlhSm+id1MaVnxG7f6ot6DAl9Uixg+ZhR3kltFHG6EsKc/xQ98gsQ+BAZYIBUxiFfU
qYNFO5PC8wAYqrzYBZTgiwk6/osRuSp+B5tFVvLtEa8iCTvCVV1Th2sJq7ZdxTOkI8xhcDS+cNNB
uDMOBF4YGpt3ryvdMGz+OrHxAn1t/Im+6muLUwoRNw/xw5ZXeYQOGW8v48quEZ0cKzpgEocJpKmn
7eJV85q6Zq7pikB//k1C1UBKkeNyfnI0fINUShcx3L06wi94AUJ/xruR/2giGhHI7Giv5h9vcf8M
P7r6PsP68vzFB6E6xSp9rCp2E2Mtc4YyX+9MeVEzl/BEfj6zYx/6df8hahhPFsFEA5c23taaF0zb
8QNEdnYmZeKtrpOZL6fSHMkGuIBquIKwkS3iS+h8qDkK97Q3R4pFv+9ag/QanSaIDApuwfY2nPJD
awvtPqaSpRq8QvpLcH+a5NDPlqbyXZJ1F7k5ye3mwRjPs6W0G7QVsy0iSlQNwcuR34ggdVK54sjP
SNPqCex9Y7C/RH/N9EH4ZGoMHwThxhDXxGZQkofT7rOqf8ORlXCZRZidqdnYlA/iKnZ5Q9jIsFJa
L8FIKE7tdSq4Fs89v2v92OEyI+2gzu2WjBrz/dmgWVFR2Y4+rbe64JCYW0UMcPFehRatyF5kw4/C
0wuFJKOOtMEby+0bwUsGKR0YDO0x6cs7FD3oenKe199HwVe4rDQHTVjbbNFlJM2Ok8FUNwWJaeRC
8kF/a51l/k3OXgRr+ZbfVEVbD9xcdC5/4Ztsl0E56xwqgFNEqH7ms3WJobHZ8BZrrTfkfs+EhlAi
v6ckMSD0Iqq2U+604KJ6YZKIYkdHQgjFg6UIK8n7KHj1b6eeZX7lke5FU3CF4vyujlr2pdXqfEQh
X54jxplZx02HLhi2BNvfMDV46/g0TfdFUQEZLoXV7BL88/wetkSuGPgtP7q25oGhg/LzBdKCccIL
iTNZ0KTbpT48SWTLPaAxiFS35l9KvnjHkDKdGLjFxnlcmZCrL8YMMSfMOTnKFTfwl1FvXvnBjH6S
I4dUFeRfMrQy90LRe4jbnu2uIAQyH3+M/vLQ3HRP+4d6fIrfL7SROmpMa3ic4uxbyr7jJ0PMqRp/
0k/ag5gr4Kc+3PKXwSIsrFaxc4nLA38CSdbKvhxvUYPJuf3qpTXLpORUjT+jEfW4b3KXththO0kB
MTZ+iBkdD3dEXzwAI8Kk38pVpuDsN7elxa3KC8c9wOtBo15HjDXrpRWLqKDNr1qm5cyVn9iFPOkT
OZJGNGpF7yzctjz7QZXSo6tn/ZijTa1u0Ih1vTLyPbDAo7H6YLJDTElxgBsyuR4TR4vaMVyOGO0s
KF60y//wrv1n3yB6IaY3kz21wu7p5LzN1BKTCflY1nAxyyS183TPIbpX9CVdwbDRQTxbxL+zzVTq
xUfb/fDqVCOz1KSPITpE23GtIqdp4VdC/HAXXr7Y4zTlIMWc+UZ1gUguqJtAjXEo3NNd4WGujJcz
kg/NBUpeLTAIUaUT7UfDgujQeGPO8W0vWP/7a1ItUhALaySmuZpTp8HWOe/R1+3MyA1zX9ul6SZ/
H3+INOdGbmR+ytMgLtMpCqG/dqIrI6h2csQYzTR5El2hNJi7HAXZd8SuzXgn21KO0noZEfykLLv1
Y23cMG5FDc5uekGu1ctpKYLIUAET6AweTht6oAHi07C6UZGl7lovfDiUHABhoEE8FlMnRBm6T7KL
fZz6d3pRVLclIJ9irOcr6Mm3q5YV4zN9Kx0hsigS6+6DW+JRHbgHUBfVmGun6pgXO4PUuNKPDsmO
6RVZQ/L11mjueYs/NaouEFbzdRYVrAVPnE8kwQOI830wDy5kbao7eFybbIW/obg329daRCya32cb
V4q/c5q/EVISZ4kG5+91fcUHQzkpgJ4VGgo/So+U8MTCZzO6hKRoyb3Xf0gs+cIpXf90w2eWnN8i
6EcQpscIe2i6LTieugvyK+ZPYpoU9McoayC04RteLP4eVSrsmSBEyjLkjIA6oYyVLGN1xWPCVJC6
aHMKm9hAiOMEXNlFWSjxHaI4X/EtkB8iYYXRd2J6UZRzt3mBeJNKQo8IX0d8zj9qxJwx+o3l44t/
D0TTAhWEcS2hD5Y4O2nD7VnhoD5etvxLed+3rE7VFZX5QZsDRYDR8Kmmx9eKAqwhgIKwxfeXbs7D
/hxzqJpL7G/ZvqLTuGMvnVtDMK3VJBdAgqXnlF27JH93zxMgdtOwzY7Jh5xpu1aYB6wuEWbqs65g
ZpgX33mgwNvyNMvhQhF/0a5xD7EMOM17xk5kU9ISjZ+Eg8iOEK/SzO72rCvE/D+oTTuR1fx4cbQu
mi/NkvCX7BoizS3GFMKe0vkeN1dOsDbj4wKdYUSi3dQL0ImLUAsoP9Nyu+q3pSLNDekuKJZirEOZ
CPErc7WqrpmCVTwpJINbPYeK0HrZ2iDQn0mHLgoSizLfvDALd3OXnZPv+0j0fwPAtZY3SXuO+S84
1Zal4o9cv3Rqmn8aX7dVhLaEolOchgiG6TVdxBaRuzlH515jKhqtE42g6FySdUymqboYeguH6dPm
U8N9+tjYxl4nNhVlW+XQCBWqqIcY7lmoEvSO/DJm+0HRHM9JtNFkVr5i3nrqxUS89GayG8v1405l
+0WwqVDho3eFbfr9eM9zcsdd49P4RKPFFFzwSOEImzcItJmAIXUe5II48W+QrsebMudMUteqU3rt
j1gcQoJIf6vZTqNXKCP+xS9SSBKrVldUJBIPkl/y+lBdGorgTkTPK8VeIR0JGuXJmk6KO5VrAIh4
ip1xK6VWe8OxQBfX+tmGNnK5WXqNGIoSWph5fDqffINm1+1NlwUZvMsJ6JRQoQWK5ewd9MUneW7V
nXYdAp1wizvaznjbQucMNEaQdc6cOZe+O9Tol9cktnB4uqlR0CgRLvnUVsUtvYW+6vOuqLB5TLm6
LdCIKKEVh1eFWpydx3AtOi/kWoR/75ncwnT9CIPpOenqc/VVQMmn4Z/cEIf2+ei+dQpJWFFo7tm8
or/+HHKz2wNNQj0ytSVTZ5NuEw08bpFUdDRwT5KgwZhGHsyOqkFst5judbw4iNs/wGnZWF2jPjYz
PzFOSr2lauYhnt7CNWFiA6NmrninuJe41pZIWd/mrcdhmjNPrQdtDZvBfMm9klV+9cXYRj8IQpiN
RTMCKm58bOKV5+I4jjaFOaNlTmg+V4dNKUfOvv5eksBj7l5sImwU9JMXxkqL+XGzr4dMKMzjSq5A
iqU+tI/lmt+um7bSncoRWfB6sG0P5aFc97HHTsu+rk6jmvWDbHxGrPZv8dhcXvhkGZmzlmvC3XO6
EPU32yj0F+GAgLUjctGKNnke9PU1ReIIz4YEEF8iJRfw6gd58Ahkwha80AwrW6tIfFnxfWSc067T
Wj3mFA1c94pXl3W5V4IiYn+2fjgmKWMgW/iuNO5YYrlfxOgc8WhcS0//Hg4s/0DcK25jsBxu7DQG
alyixOcAaR187jJHvmTnusVbStC0hACWghb4MeJXln3EU8WRXWH/wHcyIMFE/aVsBhQl0jVqd6Jf
e9pVytn+FRixhkwuqmIoaiEHg7+uwwl9klLuP4ETlIqmPFnTukhOuYJ6RiZOA+bULgwnIHWKgqfK
f+ZBgfSF9l3Z7RGBJuxVU/qG8E1KUzbuOpMW7Fe17h6eBpw62iprEnQi2crXOKQijCZjWhiSQx36
BZPJzDJXUWsD6qgui/Oi52XV71w+fLBM2t0PCGwzriiO0QSP3UWBlYreU2ltvjSmuMOILw0kPt6E
pa2/LdVP9I34R9fA+4+Li43eBPe+YHwff2iAHaibIUeAHNPX9+PSoLdbcX7/snfwmFMKIi6ompnn
dDg7n7ZNmBjG9wqq3D/N0N96AV8L6d7jCrRJ4KoB/6mYvvfKiStP+kGZ+bq2+Tbn42lLh2A4rXYe
ZE17Cg3fNhfr8xC5p5q3wqXPDu0Pazp1AOJfuQr5D9LKZHYd3Pclk2hutFoWKCIA5zoRORsZWvWS
3CnwKKm/eQdAOE4/Xezs0qKvoyebwitkn3IQpUEOuqBIinMEfwGCTvIhehtN0E7Qlhjcr7SoGOjP
utUboL+D10EXBh0AJm9AqVviAOe/faa+Hi2H10YRkLEDGKO6pKxS1oKaCAOKEN6yK+b+AFQrO/wm
hJ6qNAGCcD7qQ7G6Cg3rDIUa8mVECHUKm5VNAhDzfMc6b73OqoQpj9i4xSQ04RR9sHojTQWjKTic
F9zwybFhOFq8r3ppP26xr5xSwEUGIiTC1OUEkroZ9qn3ahag0tDjFiH1ae3nRKPpS/Ina8g+Vz+O
FKFCcC3xDr8+y++IaOOStAFKRI4yrA046yd6DieB53Voe5t0Mp5IyYe+Kdl68ULDeKIeo1gHm/oT
OWttBa4igKHguiFJc9riAafeXyRZuhwEvIvhJ4l4tNDp+J9BE0GrWolAabuO/bDbgiw34WI6jyO3
6Q/DAEDCIDT1xZCyj26HMMEUbowd1nu/nbAmqsQqf0uIKpf+zTf+/DluyRUOc1DgYc8Vq+rToJb6
rxnzD1p3xDl9sxw4HB3+KFe8TgQOMpE16VO6CoEve7pl2EY+efJjw9Hf3vsyJISnmN/UMJL8xUs1
JyWdZ5MYBB9LCzE8kYnq2YtJL2OemmYGwhzMymf6GhaWSkTe3NwqR5ojTey/H8X5AZ9gKGCOgAC6
Ta8hIA7RMNMXRniBE4k3TrYKeUkHewAKMVc8tlVKW3P4giUxbRLjFEf6hrAK3Rq+CIMGpU9tenxJ
T5rGPxUPyYpTv7mo02jDcBclOJuOJAsy96RRUABEN6CG6AK99JZuB8Ad+km6juYhdqrl64ewr9FN
WK1RK9IvOOfEfcI7v0hUsJP7q7ebaiUEJrQs0OR7rWzBmniJuoWKVdLu4yX9tAeRyGJp9xCnqmlu
HhJhDGn+F/7jIqHLHUgNHfTAA1bJy/7tisXxZZDB70hHuio7GuQmS8NYowNflKX7BJLtlRW/HLPG
iNsy/qSnyVKfrvi0GNaIjuFkkZx/xP8D0t+ed5uwF8KoHIbft7DQfkj0YWx+Pz3rp0OzbnFPwRZC
AdbOK7Y416tLPg9fVvVXA2pi8WL9wYg6zddJ8RGa5BzxdVpqQBxKF+zNl92QBEGaySL6A5uFVDRv
F/68owGdm2KPmk63wCzoy0rpClrxakhbCWQdYhehAgoJkaoU9ROa6snkqCwHxZUaDN8stzbHPBCg
diO2qvETLHkJTdrcLEi0XkG8E+b2lMxTLeFxOP41W6J4BlyTB0n3xAOxT1z3AHEPW1Vcsd/y7StP
YhysOrXLE3FR5hdyKfQsjfvYv8lKOknCvRn4/qnYWGbXeLwyJ3GuSNTgLMyjBH1lOPwtRDwKHHaU
AvEtADFwGsTGMqRSg5aCtzdSOsasHi+IE0ROCqJ30HfxMHVAivEWNJXPl3WUbxfOsPkQmx1PNq56
otdt6RblLqAOExNT2+xxRYozYMRbM3zH3RLvZQq+lUzNXyCvzRcvfLOUukV55t3spiGibl0oiggN
+eTMW8qmVX38gb7rLzJ5uS0nrGR8f7Jc/xVOckwYuB9cKvPEFk9CdweYNKO1LvuvpcW/1Q4nzB7K
kvoeMHENJ9AMXzrFw/OpvwpNbWELpzf51mwymp8LAW99Cf7vcO11L59f1goPGclDRwlJM+8AeX+1
BdHJX0I0RHyGm1WWrU0D0zVurrSN0jn6VHCX01PovQcItiOFnFy6GtQs5sfvCdodYGanDm4wGyLV
HrhIPVbS4L0ULHEDYOqrZ3KP8gN8Ex/C0sM60exFkmawl5C6xepjMuW5gCKMxXsBP0plqSj2biEh
akFyNXdkY7Jj/n3+c4clG8AN0mJyEl2z+de69eTfBF7mwhv+Se9225/4Gid7sv3YCo9l9RHxo9gp
VIM5X5M6g5phWIx2ou7JQV7gTAmBEm3GWdEf9gnJfoiF5Vs8VYN7YrQG163S46CuJYThMKHZudI8
gbhKaJunhbT1/fLi3ht3Ifg8Dn9PhP4iixZcPeBdBcBZdyiM+IHYuR/+NGdJ4FSnENYCmdP3+AhM
urMJELUy0v0qF/HicwjgcLKe8IhF+Tkj3AEj3y52/iQuFgmxOD2n5KSXygEciR509WfwBzLW6Aij
cOv7/fylPjeqbM5mdp347fJ58R9LdUH/cv11QDlNNm7ujopXMNfFvtdR4oQkrNz05ZoaHlmxOxby
G7pi1oo75UAaTVMq+REEtAfN2gv9jnczmj++OAFnRPpd+60y7GqY1S9eAqpSeTuNzOE3B4qC5Ua6
+ZwPB6VahqjGsNFD1swHn8j6aRv7ZI0oyRnGinFWWFt+G333LBZf4vKNtIEoYugdq90yNDLbyGTH
j14jbzvTgg8XnivWblRLrGUaKp0TPAHMOxUSFly1BJTGn4XniOhvaGUvPCd/JkEZ38zEPBGZ90aZ
jFHBRI8esK0jICMuEJ3XBzoAg15WRCQHRVmUHmGeHy+L2NzwImAfy22QGcVVDFsJXjftsaIep/mc
EfWm2bRgjtQx0NdHdDRD03bkisKFi8mUgCaOcZ9PgYy0ZJpjr3SRNVMYKwIDFzKFiom99LbET4Ly
sMXw2ZKvmJ4y+e+FKnVgeuRaHOaUW7YJTcXzEa4sjqFMue6tvlnI91E9DP6TF+oer8jvBpjRWhah
BQPlfHbPCGOe0jAQrxRgwpfM/NC0YGzOJjdKrZ/4qEMCegBaLDlfeUhnUEUhHu1U2s/hyWHkhAVT
z5xSnUxfR+TsdI5Ejqu7xZrolW63y+54O6Eflpzoo2IZdAnYQOuhRHKbLZYm5drcmwsiDu8o1PG9
8rHvSMQrV4SdoKJjS8dlGm4zHq2Rk3nHpcpM1GOQU8lvejpye+8FXx5hKIjUop4YBJlar+JCFiMp
v4TLheuGoZC5i/a+N/FbecBkTC8Zo4/w9rjfZkQIEjvLjf9eF2jk9Jn7Jr6XPzgLLi9rceU2wby4
4oyG05vnrilvjA1TPRmbLC6PI3NZ2+xjdRkax6hMUEKe3/UOvmZgS+535RRwts1eoi3ohG/4UnwR
Enpg4TGbyfHIhViSm7ftLVuCwLqaCXPVM0W7ZcP9kF1HlSV/GQqHjKpotIh2hmFKo0Dwg9K4EdVA
jfznqluyYQ/tJczJcJ/cl9qvcnl6Y7iM76+NgQDqMYc9aJ2RE3pOx3JrMy9AvCQY/AMEDFSzxjD6
IMAIOyIQXmQDkUWujb7w42XHbJcvGcaG/oyuyZM/S/3C9fOMLJWS23KBdKKlEvuxI92CTWjGVUP7
BMoblYVJxt01NUyqOGudWLa6C4i0vn0TR8En7hWYIp0CIzv587Gt4C4FJcM3iphLt+orx5YE/II2
FmNW7eJt1C/I5wNt+xBdQB+wcUojx8a15D2Za7CRskGkkB/BCVU77Ud8rCdgP7Q5GK1jC4/MK83A
4iqLxfOncffhYpx4fuTyvkoj1SHMfArsuUYZRBbCN0hWa5xz46gcGeTNEYP7XAyvSrMvGzdtlz+I
l7YP1DUTSt8155FWOmpOjA2AMndu+9v+hgtymhUKzqmImJu3dvAlgiz1G8HULz9cBNk57y8Q7inf
2w0HVfIN08XyFeGYr/DxO81XnX0x0bDT8p3lQSleQFikjB3+rl7l+IApTEFbALMEuhdZHaMOoVMi
BQHA0YiX48aSN/oqJsT8SerkRjzgHGUxZjxpQ3fY07/BUy4vOBQNARYYN5aN3IprjehEjmmt8gh8
VptDEd81VMkcS/G5YtyGajCb6TIVCHKgPapdQO0Qrb8rxo2S2SrdDttWIYRjwd5Y5R8vdj1GLFb5
8CBq6FdsCCK0xs7zj+MruSO4+tO/ha3oBxzh+jkzt7NyxQ8XZo6M9JnNhF9x7xozq4gPbHHPx5XN
ybwN7qI4k6iIQKqwXCLCdayov+JerA9i6mmA+zHV6yempemx/nvY0FIhKYJ4B0YyWD/Q8SDIajmV
GIGgydPa6bByn3LjxoAnoKTuSdanvaDcUgLNp8okmdEGtpD6oO2cfKn9wH1VCrl21SblKGGmhFcl
DhXciocaQtZkwLdZ47Fj4ue5E/LNLsvQyU4ZGEuV6UC9C+0K+qIi7JumJJMfbAqRZVlpRr4G2LSV
9GRqXENjDhldTvPymlElxcihWNS6oTgqtviZnxQp808AZG66vfbTBGywYoDi1/ob6zVr0de7JJxq
PdB7Y3G7aJiIvWHgWmYvY0xCc8A7X0L2t6i/kVpSe2MNC3kPXC7jAaeiWtk+DLgw+hBuHFSK9zK2
5grd9pP8avZRyhjTpUmWAzh265svliEmn8XwocEuE5X6WDEr1isGGJp2+d95xycIhjBRBZzMbMhP
cKVuVZp/irKRZVcCPSvymtHNK3VUxecJfBQZTfY46R/2a6+cI6ih/O/5ncn2i2+54yFZ80WpXPOA
I1uG2PKkw2hpNi3IMB45amwuw6uyjaFLhnXEaWn8adxjzO04BeLdoN9KZOY/XTmVSr7WvI0GtcYk
LYWwvqStRjwWLdSrb6onLq/X8q0uyvsAsa0hCzyGVEJA18IdpguLFg4iZfit3Pe2f4Ob7WaFm28n
tQTSi7+UKEJM/wwLxp+R+AMtveqPsX4TsW1aAyzBCY1cgmuGuIWjDgGiRb7rcmSkfhOtkmZPngoS
kJRMP7w+5Ki6vArkiyzAvPWfBntWAneBKpI+C1t103WD17Vdj9IPiRO6BwJVOLkGRBHbtXpk6ERi
8mQbWzLL0ijfRl5i4w5KgqHe6BzK6eBw95jZQbrVaLqSgjQnvvp5Eqdu9is+9lmxqlJoNgs7+zcG
sogVhSwpAs2RBsbYID5CotO/Zg/EcLxXFJwqn0iIis6DU+5mzqzdae1aSh7TPYUIX6PbFfElz6dw
SBQcMAWGAI8fnrtrghUJn+yC3LQ0xDXLRlul9GJawGIgqR+ijYWRH4DXTKFkcVGv9TslTj8KZMp3
FVvyN3LDrlqq372wMyBqCSRhgeR1el+lYm0SxxAv6vfJwAKZRps2xkLtlghNket/TvBobSXHh0VK
gL42tY+2d4HNDN3WKQUBK3q4EQfhLknQ24DZWNp7XsZr5ZdSp/z0jrcjNB4t8yiGL3xeOt6PaZze
9TqbNFD0RLpBt0HmLWDbJJtlhnMT094ahK2JbyoiAGBwfc/TEMlQYsgBWvgp7JoMms92M+Pt5i86
D/0B+O2p3BvGPm0HeZkkW7X905pJCm8LdDzv+PCJgsAXe4u+GBorn+NATm4NSSTDdcap4hKZlSWU
GQA9+YY+jyUbvKJBj0/bNIfCc8vdZFrCCezyIbtQhiHT43E0D7OZzxmr+6lfk8n6cvVTeKCmQkLH
5CNK9vm8wzu7ZPIBhQgAfzZw5FnGF/XpGFkuL6DwAB1Eo/lk6xYWZDwkfriZGJQvyaMnGvI9JRLf
sLuAnL409dNPYUeBwkvZlM+eCJYIAhxbMCcH4z1uuMfzaqofOgOQkDoj2QB0oxdBY/LN9pZ2RofE
CjdclAx2z+amVKlxpVgvWgAHdHPT/fe//vN///u7/6/oN9/l2RDlr3+9GtpGk1dd/c+/dfPf/yr+
///t/fzPvw3DkBRVl1TFNGTFUCRT5M+/74fkFfFPS//x7h8zYzT1eg9Cmq0wAhGxhlWnvtK9Wceo
ZLGz145C4ZkL3oDIqFxzKFBUDFIZE1U2pS7TND/DP1SR/s4s7CCNBkMihWSvqiehuI0ky2qE9E3p
lMRqkYs0KeyRRcI1ke1n1E5KcC0JnekuXM2wUZLdEyLvfbIuBdSLz/FJaXeC5HO3IVGM2rNVcQld
7P2N+asTEPJ/lJ3XkqNatkW/iAi8ecXKe5svinQCBAgJhBFf34O6L6cyKzLjdkSfrq6qk0iw2Wat
OceEBFJvn9qq5ecmjwPyEZZWChP18eebJRm/3Cz5y80q71lyunTlsuEAhZcI6sjRYnbZwiMBuY32
3jbIy32y77S7KRbuq+b8/BFk858fwTAVVZZkSRP75/mf59VV5jUS1ZA8iTPhIAX4tNhXzJVINeXt
CrBxaFBYoi/d4Uw7ymsG3JPgrvfkIGluR1MLIQIZNcqiV+AQDXl5lz5+/oSm/vMnlL6OKL00C118
Xvp+ZVOwErgdul+EwfTM6ZsSYnxAvlYcnsaaplaH5cIcWn45HVLLYsUt9iVy0nAkslOP62WLMu+m
jU4TUK73C3HmZAggsWcKpotO9gEob2CE2QH1EOQosccvXQuf3ADaNgVNOqa24QMpNJQRT99T96/y
UTQ1pe0Fgi9L3PjhWzgqUuRFJ1td3Vw2SBQ9kzfzMqW6gQocZRUKEH0WuheIhpJf9wFFMwS5uMOl
cv7z3VP7IfTX+6hplqGIumRYmiYp2pchVlmiXtaF0GzM5Wkpnq8TWmrhbHexX2tvm9gmGRF2uEIr
MIxtmCovBBXh1g2kc+shXR1Q5HIpGgQh1lMI9n41yYaac65+GYbSbx9T+XsYRnFyDa1ayzckdJ2p
Pvqbz8a3ltHq9ZfhpGhfb4ipKpIsm7op6rohi/1w+8+AL3Q5zO7tU97sXMt+me7EYDyd+orLcDFW
+vCzpRrk2I43Gqyt4/JpY704u+Ofn4r87ev2H0JTDEtijpRVXf3yIQqrfN6rh7yZHqadO/f9IHHe
C29x9DgALQf0jn+5YP8D/xoGpqoqimboOheURPPLBcVb3qSypksbYTzO7V5c488lexPaK91dBBjK
j97DWQ+Wu1+u+48vaoiGaIqyKGqyKEl/f1ExFtRTatXyJrHdeTHfRPNVkNrBZDYbUULCnHE2veUv
d1f6tgaZqtV/UdYgWTMl88uMUQhdq7WhnG7YgE5g7lrv+YzS5kBwrgNshyg8MVBgUUTWQc/d/GUs
q99mdS5viLKhGZauyrLyZUo1WiNRqpCHS5C316BN2haue4ntg2sGU58xht+IgIjQHq7sVbDAxrib
eDPZ9rx38DbBEbfU7OiNnOVOsf//j+O/H0398jiEJyEwehIrG8Y8yWH2EP/tZzCxvdl2EHkD97dH
Ifc/8Mu444K6ZCmWYoqM9b+f//Pe3J8XK1I2N3eM1m1I3rft3x0/6II9+XleYQ/Wvw2678sqD8BU
RcnSLcnQDf3LRcVKT7K2EeoNlnZ7QyqS+2Z5WMODyh+xf8dIcfJ+m8Hkf8wrf130ywxW3spCjC6i
vHkGh6nhv8S2P4zcYVAMeLAzaLYjh7Pz+Jf9ltqP5a832NQUSxXZefGO9YPxP9NZWktP2YovymZ3
mKIroD1q2A3RIS+dK9hDXvDWXsjDAIPnxGNO+6DVag9wfb862/X4t8f9Zy3++9NobPtkUzI0TTct
+cvkmvL972lHqhJnbe/uwKEk5YRtcfrLOyZ927bwnQ2VS/CERYmX/O+v3aohkO9L/tzcPYbyEMoq
07cXTPhWT3u8/OW1+bYF6e+woeiG0s+i7G//vloqqcWtMqXnZnwovYM/vbo+V1xRkxyLw2B/PA6e
lN+WSzoq/s+XNrRvk1m/oVbNfjbpZ++vGzQr1bTcTBNxAUGawslQmaOUBXf62qzUrXhGn1kcTp8o
5aNti+HXptPQN4lAJRc2+gz6W1E7pvzSTvJAmbUkK/uUM6X36iwbbkEc29tzLxr2dYqrAjHw5DK8
WXM0DBUym/9zV+F5O2NEoLJSEq71oFlkh28PFLiazWFXfbmf294QtqYw0PGwUclKuI1pbUMYsdve
IXJ6kdaURazCo1SNaCU/U/VEyUI9ck5XAxUINvsc7sCOD0oR90q/+IVmelHbSeui7KE9+yx7AUU1
5ZzeHE8LeqXoEKnxU9cPt4+3esB+DerRAg8wKmQJM+OLtUezqIKvQePcJ8xQfQ8hXxMmYjmolK4f
zz+pOC1GNwg0tjZ57ujQxWeEJhfBxz1HDXcevz4m+Uqw7Ox8mdDJRWeFtCTBRkHnMLaFdXU+JSPl
2VdkDmyuKFy2BdCOXgxgvGNQ66jPHWMLzI6PIAl5F2JHgoEAuncTujnZ6OKi+1s+rujwqYDBMnBJ
dzGRB9zBSNFfsEs23/gBHqtH5NI6p+kAzJI/feaOgrOfQl08RdIgwojZpbSrtzDtoCnXkqf3TRrM
r9wzpA89+5RDUNPYn6TRcyRXCZ3Bp4a17EaoDmVum3YD7A1GTuIXSJQtok5tDa2Jbl83KBfMczbI
l5zmQVhw+5G9w31p6crft/Ubn9qCZvTEM7UCE0FEJUqLc3IsQCATtfGK1J10CI41rMHZCTObMcKj
B3Tx7sCcII9aAIVY+BhFITRbYC8yPKbhBLHbe2mBc6louoHUF91nOlHYRm+UJ1vWYnCnzmeAlIJZ
bWy7QObrINzCBCbYOMZhIz3QpTyo7eKuh98/BmUGgJcw4AK1KPmFtH0b+8ZAHVA7kvCCGzRPexBa
2vU5N9fYN1CLoEi8eZk8fmBdbR2d3ydbTyB/qMf+1SeXX8fJLB4p+yeY3LGCH2vJDb4Z0+ggZE7x
odMefXjP17IDjYJcwq1dTcIfS+zMgFCnUgpMhBTE0bAFpiNLblPlSGCMCeudZfdXHnnBwWdvbSFa
XegjAYnhlWILD9g/c09r7i1+ZA3CcjmAStAKXkT7mZIjnkmeY7ruIEM9kVYSmORBWpHDAF+49eyP
wylJWzzVjgKuYCfIQEBooVM5wNoD5iGiSd/Ub53Uo1tDuEOIDo7kCp421kubof2x9fdaHCpnPXOS
I/RlIdA8BSEKLgCQdDR0brY4l0lP3dxIlnm5oMoMIVzx2FyZfzKQqLCAin3Qt7PBCDzoMcMk1XkO
Nqn0kJNjdGAvV694eSxNmJiAUmkTokePQLnQGSGS2iGpKJKmNX93QezdjSrsVH1DuZnqDuXcCMjc
+EZa+Pi6fHxS5NPWVL6QqNASYrrJx+GcBlOxjQW3F00cqdtQkQFDjTLGIrzxcTAm8A/vU3kqfDym
xIzNuyP/Io1L8s0ot5JPTItChwXJtwMCi/Wwb0D23Q5cePxsKPjoHx90ljUhUCig06FpPFps1JUb
XiF6Nctm3XxIn48lh1Dm5Tf+kEZY34PHrPWmLHKspPb9TXwz9zUE3jE+h3qaont3JCzEcH5qjxkZ
0StmHH5qb/UQkOz0yc4amugPTNzK6xVlC8dnWFkVS4N7aekZONyxHhWn+8SXzxrkUWjxEeG8A9WX
UMeYZ7xUyosy5Q0i5UCkm7Yx39lCG7sYifGm3THWQOJ0oHIW9c4c0BfET55LNgYkJEnXrQADEEgT
rRJsNXuRbkEOFJ4lgsHMgL/RtOBekjU1iKCE2Vq/bKCZk880tQltE1P3DpyFLjQcbbd4p+UtfbAQ
ceOjT0GG9GbjnpOD9DKJDTc7dx+siLCpE9I47eyd+s1lJGyoSUXBLUhH2MGn+Ls3OgIQ3NTlkMN6
D3RqXYM/tByV8du68uRSOBKFTp7B4gabh87N+oYEgMficVugm2COx3WlBdxLhAe3F3mMyZnrcvfb
GeK5k2mHB2nLl0Yh5xrUR+82/wzVoaAA68Gzzw1HW4vtYCL7z8mFJCk73d62P28jlG/7pX4XwZ5M
tixZVfjF3zuYMpekXLSay5KSzlIFlR0GKM6oER5oZF41T7Ddqx8vT8dkKy+kZXmEfiUumoXyos/1
dRvwToiTYgT44NxM9Ll8iCgsUxT4Iw/6+bN+Oz5JqqyyhdQsjJIWx+S/Pyq7d1m+X41whkQri6dT
IMWPLKAS+vNl/hw9/9qrfrnOl1tihKfsVlZch7f8gl2lZVqPuyBroTpNVXOYKW5M3GklHH++sGz2
R4GvV6YYY2qqprNl1758w7rtTPNyS5p1zHYixaZhsw+7sQs5I3nWk0FV+sjP0JJcF8io0cbQy6Yq
QosfvS0AVJaojbFhyJu1y4aF/ZF+vm0QTtwmD3xmB1qGgR4UE52sbheTHRsDdj8ILlmUz8oi2Zsv
7F/QnyDFzZAvAOlJfZPFlNPZCknKUmRXwNbjMa927HKk1MENsLvvwAN8XOj+fCIOXciv7GAoHqHU
OIgYdajrwtUCINVr50AnBR290wYqBtkRxH73GktEV8h3LBxvVKURxLBKn5Ecm/kfzB+wZyYurNf0
AWqP8lwFhvFcnGNQYtq4wBqH1BgFxKY+317JagiIVyJWAdm0e8FdPlbGfGRlLKyYoEjcAHpL6R8C
ceLXoBDYrnKbz+oaGjuvr8E+rk8wAdbI4sjkduPYJLnINVBTVgflpWAJgg41L3EIAhLHqUfSgAwV
rHGhJ95eTwdqxqFHSgiX4acYBuI5j/UI0LnJxWCIs8izPlh/2BR069eg+kAYci1Lo09KjId3x9wc
Uxqg7k2bxs7fsjd5lW7vb+bWoueC85Vi3R4fNnFxKGVRK8+rRa/QQAP9jtSNyRXcQ/1pHOk7RMtq
3X0+kNCBllhnx2L5aHGQ2vIehBqNIyYc5hagMdgY5YP8XryKfBRk+mdm+tsZ2M453af7aHXam1i9
bXHP+iHucf7zHGhycrOIJmt6qUn9rk4J2q32pzeIAsor3Z7wA6Y6qzTzAjNuy8YHBi8Le/hbCeNb
RYHX1tREw+R/FFP7euC17rDHuq6lkjXYoSizfeAbzhAWXjAJvGQx2joD9+cX9vupVqJ0ZXL4kizN
kIw/JcX/nLET66ndDdFKZnk6ulqB9Ri28RMt5VR6vigahKcceOIvZ84/hdm/JwlN5swp6YpMAY1D
7t/TYKNf7pZ+E8JZiUj1RED1ynxuEeka6rpmojrBMeC0cbvUfiHWx0xvV0X7pKNS47Ww+pVPJAhA
Q18pQMpmqoifpDehvk8qmGXT7ibTagvHOv1oU8jXhlbNH8kgRbjSXjhMNE5+fSlZ0jKT81SpZFDf
tEGhxuNrzeHE2uhiDlbwhe2jBO0Vh8BzKIqL8M7bU+0b0BGqPPz5MfxZo77dEUtUVEWkpqOJX6bN
VM9ywdLMZGZw+ilsSnujlkr/c/rsmbd3Djxw9Y63sTGVljFozNM8nxhTzZNWpDm5+Jo9YadCgaop
dQIe3pHI6IFEcz9ImPFQ642qkTAQg+eo4X+p6c+s43XZvzgfydvPX+X7asyztRTDsERNFCFa//1s
ie42c725ZZvyXM0gbDGJYd15r5tfXhbl+8uiURQSdfo6lmHo2peyb2R0UhbfH7iQSLFRPvIIYjyK
u96TelRD6D7T8rKwiqDuJqY5MeNp1Q4Fth/XF0kLxHhWyEdZ/1CyHnb/CJfi7UiKXSm80k/ImCKk
FrCn+cvIl77VqqmM//dDf1mYq+gUS9XDDMESe+Ltun7mQaLeCL3UHXhBDehL4gJFRFZq61yxbded
TASA9/Mj0r+3JP58DEOTZUvVVEX9Mtyi8iIUqhGns15eOcHBKXqIQDQWSvT5mEOsRfSZbhHeU9CI
oc9g3vU5xKvbZGXQRjo/d9GhJcw5XuW77FVdtnMS2vKGggltXkoLyscNvMwBm5JbBP0Q5Hg7Sufm
wsSC9dxdPrKR7KDKHlezatug1EhnURyU1eQOFYUUy3xFMlUyumJKf+GQiDBTYVv/gX8RP0KMdAfR
mxzoRFQdMnrmQRfRvnKQiUYqVpJBhEhV2QhENJuDG97qFmc7tiyn6ghuwqU3icNlkUwI4m2BvFD+
KH1RXhZ3/I0BK31twLH1EUPzA5WPExY8jGg2ca0s+OIgKogUGWOyxttJ4QcMxr4/khwFIrhgMbjV
MPXUcT5Xx0RlO0BX8GabK8HHA0cD5DkGQhvag3LEEWR0mzwDZc7unoIEMsF5tgMROHx6Yu/BsN7V
HcWL9CMbPNbGGLTAPKX3x3NAduQaPpugQPPVBUwoIqJcFOevrMvhRn1v2Bq45LMtE0+yHxSmMW05
T6f10YIH5qgezhESe1QAvAfdEvDtSOlg1h9ILlzhf3HRjxl2PChn8VhDbmY/9he6SNWMbALPGPQ8
2stcGsTjZKwNukk3LKfVtJhHc2CAo9sxwxA3KD+va1riTFsC+q/ZdaDOa0fwLIeURepUHntSG2zo
gnhe6qghfQMOyLZuo5Li/8OMcKURuxJxyMHZCjF12MTfMQpBC8zzkTEm1nFw9QWndJFbbfoj8hQs
XfjBeQ8oC43v9tpTlmr4w9TcOhZr946sC+Cu1h/ELTR0wABdXCLBaUGi+diY3aenQOciFM7c1nlf
vGnj2Iu90zBdg6Pnc2/YHM27cTYlgxrrhkMp6oRGE7EQVYK+JjQpduY8nUk7/XB670Z8XbpPCfGa
yhJisrxmvclH+dIgQJwTNfm6awCzCqW+t8cbcV9jleQdaJcexrttuaVhHQ4SjDGoDaaxz7KDt7ed
IKEOMufqw8OZtZt6eNmQkg01Gk3rqPOvQ9Xp3PFuLnKAte8eYVSz2NNZIkzS8nrAr+hiiRrmAYLQ
gUCCTxtAmKUzWB4fIAL3hERAaIyp4BGNUgge4Lru2mOBovqVwlP97Dd/5bu1UnOHdMfmszpiLvHl
hbhu3tOzshIX4IY82qm+tFSWeBTOVEPYjpqL24AEP9gcfIx0dx0kn09a8q/mujlIsytwU1t6uoBo
H0xCdKFbV3m9wJ5mE2mATR/fy4FAMnnm19Kypc6KL0fog5i2mfohx4SoGAFxsGrolaUXQn/At8rR
4p2SG0hb2bWGYMbYVOiw3ijAaFBbHp6uB7E+T9OddNkBHQRmLKkY8SkSRLxmRg1TLZN6+VAXoify
r/rM6Iinndz1od5N5GahPnfgjwha4pBEVXiXKUAabDanwFFlvwI8dLizxeTcC37nWC6oVtwXNbsV
js4kbkrR6IabpPGyu3cHo4V8O7MbuKpkQ9nSb4ez72czTZFUNnyaxRbDEL+smE3VNEpc6yw+0uhK
vnZiVZ6ALlEn2UuVp3cMasWLAaaU3RBnHg0Lunka5irvXNdjYKRmU8SoZh3rM8PukJOs8fPCxCr0
vSXAZ9RlPqbRNwT0L5/RSlrjVFzu2ebJcLsvriw56vIm7i/aZ6iOC4X16Eo9AztOVzTk4aE8iig9
XT6K60ZLtlIVNDg/UTvH5s2W6r3UU4ahI7Lfv/f6044hwLkMcWGVjcN818ejR9iph3F4bKRte13J
j5kgsOFcJvXMFKbPm5vUhFg79RY8kJZPTHGVNR83a5Uz+99A5FUASYbDQlrU0HK1wyNdReSjYCLR
ydfhMNekw8gatRk88FGubVp5JRevcTeq2WU06lhTP6PwNVUpRyqfz+zjGm+z50vN61ASyCbWKzXc
aNXo2o1jxO7oqtEslAEiFhoE5L6QE5WqW4ncNTLO/ETbJym/HneWb2n46EbJlWT0ns7NQ83t6rUl
wHrIzyvKIcseRBJ05WRK1Vj6qevDZR/gqaOtohzUZYJ9RwFA+1jl5/y1w76MEfm1V/yjNX6Yw0KY
msssdkLI205CEXxEWP0Vf7kVKNglkUxP0o14pqVDD+QaBupSINdjJrVr2ghiByeOFBs43UDtBHOe
VIx9NN35UYhWnKpNln/lxNmw9ctwSsXE9J76sqYBcx9ELNpqoIVbUVwiHpfbVcYm4UI/FFu4dS73
1WMGjk0BPGC5bRPUhF7Gw64hHnxFYfSCvYYbnuQfFErjG2L5lWBOW2qIWs4DpWHRi/cbXKXmUUJW
ucYhwlfD/sCGoaHQbCGKXOLEEkCbCPEsecg0FDgSxnMaTRVtAKZ7Agtip5DJJluJGKzbNUYvrRhh
cYlNPH5QFEg+Du5Sz6XBsMA/NQiO2rJ9p0zOjoYbRu28MWfQSu48HosotwXkMYWD7pxeFXeilve6
3MveUowK0L+A6puOqlN531zqtfI4Xq0VQCqACvxmc9mH+awSJoS/F7BbLuZOL8ZRGygPp+NCaFeh
0pXUI+24cxT/1sI+PxdDzFz8Ft+I2hpXKOjDdXOqIfczw6S10N8HnUhuCmfphKU1um2k95N6uBkc
1rAipzbL6lTp37JwZbS+JH+W7cvzOjZOIwnYNXxgmiRUfITw1bi81PdlWL6lHL7UJcYEytD1JD3E
MyGeFJOIYsZEm1NYLRgf8QDsGRbg3Ok+9YRTj7GsJsVLfuM3OTpu4suIqHMmcjCE6ck1qcmOanV+
okyRbYlyzvopcCIIYw6cT4uZRfgkxvl+I4zuDt7gTdOnCU51iBDqgh9RsQbg8YAbWC00WtBvpeyz
lD+QfebDJ5YbPDtXTqS0hbEN4X17lTZ0Tljfm4oAC5Pzowws5+omzFEuWbpkl6VvqrXLXi50xD4r
Kvnsk+olH+fBWlkP2BnzWtPQifUBiaQ0vYxoHqVTlF11O2FjRYcmz18LdWApVIUebLfomWSZXUF4
Yd/kU0tD7T0q5hJhPQo7rNsoSQKzpUGozVW4zPo0xF/uqcKnZAJiwOvG39KbgaqM1WLLP7OXVnmr
b9C/J9oADEroCOaIUxV/x2hJ1qSypQV16Yj4pDrprSG5V+L3L+L7fRnVs/vttTeyOCVFk9rPTjux
2ZyuFNq7VS1vq8ec90fpqEHDy8eZArZpFuEs1Mpz2reDlGzQXneA5x/FWwP/+eRxFleEiVCuxGH8
hJuDH0q57lCw0Qs03XtDI9WXweRR8jJ2He8+VFpqefzhvKERI/Ao2cVQFUpR9jOJVEMSWFMPmi7Z
src9FfAHDmbRodBWtG8Snam83ifWKt7cXprhyadgt+9WFgmrpDb1sjtSayz3FI9vxVpHgStQNMf8
qMH2nchYh+hd3imzEyYRB4q01a1zewJw+365LE+UupoDQVuTDHL3rF1RZKvFUWUMFUKIy1EftVAM
WoG1LHwVQxfEfmVNo1l8fOw60oT8dCGpHsCz2QkYioOUDyjXUwdp6ErLhr3q0wPsTUcN4TlxEaUx
DGViH1T8O9Iokpc5i2jMpIY7kL/QrpXGbSaZMGrU9y6cXnbdSFlSD5TKN+EySgrmLtZZyhDkDvjJ
kB1iGW8F9pS3KR85jLYVSmw2vHwkfLMgDR9Oeh2QPXHj0+DFYVZpRkRc3psxpG/2449irJ0OAtep
SU9Yqtvspd7LC6GYGU5Us8IuAFkn2esV0bAu7yOCYU7j/LpVFLT4S35thXP1g7ja+/3lAuwcJ3Pm
YQwkePN5W3a62z7OJg5W2WGDm4UjWnPCCx3UPolZGEfE0GMYIqwRYUkz1Uw/YiyLHvXdtXyayh80
kcVeDmmV9ILZtqm46OvpDb5Lgzsa8O3uCQrwkmQA5thpiweBdpHBKG6117b7NJNFdzqWjUfbO9MX
vMr0sztyi/MJpQkpB6QVTq4SYPhohNyeWaMyPeUeECbeKQPtOoioQtVotWUQq426SM0NhkD5MY0l
/yHSp5J8Ih3y+AOlJxNVSiI9yXBqH00wvevOCRs1warhoz+BKB/MYU9ITI+F1ldcAacRGKYhqYZn
uexaNsRHk1j0ZhidXAWoZnDtcFHapE9EmKIe7o3W34N9sG9SNzFn6RX4GkS0Xmia8JqJI+XlRuNb
RAePCbV56RMW8LDUPAkhoI+boOG/TSMCKO5VUCke4edUXXSgpm2f9Gd90qCjskyb1yS5Gq9SPOB3
GsXr2MAcQMCzuWGf00JqJbuC0FDKO3ASJ8l9BCUvmYN30vxuTuvzLDPRFzRMUQbYBQRaZHI5xQ0n
XdbLjHoQgut+mlWuRBWayQvZGBZXpZ4IWETdAT2Vaww3wwJKAO0TvAV+35RFcl/68JpaTkdW/zts
5JH1H3CZkGHC+BXwFJA7kdDr7ruVyiYGLLC/QXe/2TKJmpTYvccE6iWTz+AOY43z/QL4Pt2QYfiu
UHM3+s/CaaPG4a/0KojLXBxKuH7YF4DdpfSnHuKWw6VAxqI0BSOYNsOEXkjr9RtTstURrJTEJfj6
S/GOdQysZgtZQh+SLBDe9xjBi3ck6+1pXvcUb36VTBoQwhK0kbk8bWGxQDQBfU9htSWkld1twjbH
jnn1nGRf7anKl0AbHW0rwXYcRytmBGUkb5hWQPneSTdDNXNglKi0GgYUySnmst8hfOHlsZeiwKgx
zNml5mM/pl+DTbokNhLcADPuRyG4wPcu8+IorTje8R6To2gQSFBB/Bw+paExJpuAM/yFLHHCRjDs
JoOYyZiyLqILJhwmiJC0GnlgXGdqA1gEh9OqynFAplzgtYpmWbm5axMhHYjsQ8Ox2Y4jedqECwH2
vQaQAOSux1BIxP1TnDEMQeJ2O/VwfJT+I/SN+g9WVaWj5OFeaYa1ydixq7VwzN+k9W0iAwrqTn62
ep4xtB1VaZbfhtIJhX6Qx28cIXQucn0x1UndI+cnFgg13u8MTIKryVOxw7zDDlRdhslKshwQ5Yno
S/COaefWEPR8TabL1ScGRcsHuzr+dXkaltNnOTVKX0E7c6nf6L4kp7dbRBcTOpZBr/sGk5QZlGPS
I9sL6f7+XPOxcdwQrAB3vNKGJ+ooErXTzQ29QlkGAPTvRzh3soPMhfGdgTL90N8fkeNVG04tCAgu
5PkQv3GdNuXa0olA2Gjh+a4HkcVmYlOGE8WaFMYC2rNBQ4ldEC0TIISEOilBV+xazdekoUWuy5px
QptZHwMQLnQHMgxvPhx7KmxeO9Jlr3y77Mrcp8eEAgIxwR0o+Gn95KkbGFh4TQSQFZOGLHqo7vZk
MjlOZmhw0SWOZiNnNkCb6Az4z9JdDsYXB0K2Pe7/wcYIIyGqGZvtyPDpYEmwx2PNZrayATW4lT3+
GA+Wg+X5bL7RMrK3cLVH4AIaNy18kXLW3Q2AMzsB/314+6vtOSNntOZS68YeWO4HziMhXd2sqWDM
2wuFAvREzdQMJx1sVuiGI6HffJG2ZeaHi7pJn68qerVPgrAycX87HVRGQxczp14FL6XzFGcmW0mm
r9m14tEhjpLK1+w65/EAD3tAQaDDUbILcA2COZ57QVvpuF0kzNGguMIMUdrzaOWBJQ0kFvDSrbT3
uh7mLAkq5s2TdnjWW/EyDaOluVNKN7ofs3B5ql8blFCXLMRCgPewXGqPUdYuddbTJCP7Ca6fBhpR
vJAAVzVe3EscqPXx8a5MwwWiKCEH1q7M4scqZRxc+Z2GMFPpnIqSK8SmrYAwkvueH3Wfq0VWIhtK
lXlDkCU7rHZx8yLGm/yKKgc3oXjn3GtM9J5aYpAnD0/s44oyTm2vdo5WIeVfftJDkfn7VbKUkveY
eowiIRcjdkC4LB7JTla2174jzmOlgqeZh8xcYvFgFJfFG3jz9HpsNJz2ITU6wkaa91rdX5L3qggM
fcGhSbsAdNnIF7avgyqdlelQysmpXnKgFDGaU3CQL8saf1530EBNarBM2Ot8gFoSyCu8XhZUsrA9
m1ciSvaX6pjHR7X3Dp6Okba+JQvzObg0y7yAdkntIvw0wk9Uh1Y9rqVz+FwlPLGfKy//Kruokmzp
honglHbD312bWimKTitl8MwUi0MSPO37O3kVBZhqWy1/uZjyry6ISgVKR7UvKuZXI9Wtq+6VGdLn
xKesOL24V3Wm8/uydFaMtA0heLljE9TpeUdOZRd7Zo3IwcJPiR/8N0H9v4piqi6JhqRaWLq+SjLS
ssy6pIzSNVwRM0jfb6IdEXhGHxu5Iug77aP5pQn0jw6Z8t8rfrnXJ0vMtJMVpmtkQAAssm3MoJ3R
vP61RyZ915tovaQXM4aKSOabghpgSJaFl05CE+++qM48DzCABI45+N0OIf3jRmomNiv61gwgQ/nS
+DPM+n57nHLKcCyFdOIc02UtoFg9m6yL4OfhqvzjYqamKyoybMXSUC7/PV6bupJyTcfJW4uc18KT
+qE8mAOiKJ8U99S1ZDwIEgFQhrqdXnFCnAhutUy6vbClaOALVRc07K0iYFqq6Ye3O7YriuNN7N7b
FkOiPu2qx0S6E6SAWuJ0OY2v+nOjKrtWxxRJlnuDOODn7/QP0Q737j/f6UvpM9aNkyLc5HxO9UWW
/ZaQxgbihhMeqb8hsor8ny8of9PX9w/L4o2X/7RrrS8XVJ4yT6xMn7yG0+k0cvyNvXoPJp7zerEH
LH+/XO5fz4ymP+OD156u45dndpd1LTeEG0rz3Xhe2htSjz5X6EMGk4A1OnaXS2nx2zW/vQC9ut0U
USMpliQq2he7jKC1uvKssBAQMEc/5IDmyJ+/DVdxsAiDvcSXzTaS48j2YPCx07c/f+PvrwQyKFnt
XwiuLCOy/3uUXoVObLLYAGK0gQeBB6sYUw52ny5gYbscG5tfrvdtXu0vhbxMpysuc9EvugpRe1hG
JGJR6JMqOHDSyqrHVH08K3h9BMT3/TZkZb7AX7KFLxfs//y/6pGyKXUMejm39zash28cB9kSyQDr
QAT88s7LfVP6p4t9GT+pWIuhYGSMn7FhT3H4bDatPbQRZzoTbzJjeTiPsTj/8h3l327ql7dENi+d
rJ36y05zLnt16R44Q5KpPYxMo3VkD5bL5e6XJ/ltPf5yY7806FtTuxgPAQ/I2MXBtxoSCGp4mG3W
A1f59SX551NkhCoykj3MbF++oRhalQkT9InP5gVI3IZm7IrHiHXq9XXguB/RL09S+5cMAnOLpHM9
xEfaty5P+ExPl6ZJNpWnUxdaIQ7QvWxWE9g5zLwc5qZd0lGuN89pOYVYJBI3MyrDvoSSdQD7HPP1
+gG/CcEpoVo0bBeIPhETGiAcyoP0x11xHRJZUZ6bM+YLzj+U95VVjEy8Yh8NMRBUXTunoR++1iCs
WTOkYffRkKU3KVxlDVYUPVIiEgjUL8vVwBjm3skxV9mcIGNbeQeEDeMAJQKeKAjqO2Mtjvj4AKOY
Ylp6K6tqlZFqBhTB1cHFryl0UgeVbl74aS7K4D4VvMdIHRoO+jKPCrOdbVQa0nkANMy7u5xvkBxN
S58qXCAPS6SKVMUuA/FDXVz9aN1nwOtwigi9B62P/gDjyijbomCn3kyxOsHrWgUYSoKWgkPsRX4v
DmqdPyHnIayZNdfeVjSYFsIsDvSHowREXd12fBBigPu/HA+1qeBQiOgGAKOA+jnJSN6iy3dMW9r2
0oaWBEGqlKT9OhjuOY541nSELeGNbCMbjM1BOxupna7qHXYGGVmzow/a4OKl2y1kKPwRZ2MJzIKY
68ODMwiK7zErLvF5Do2IAVnWfo7LZ2tMKTYaqRftTwPd3qKqdkCI0+4YUrZ9nNNXJTCmnIF8oKtD
Ylkd4Ho01alNVKgVD0ogOaMQ1phsm3zWaE9ZjyyCElPKGNbFpFqIruhHu2SYbOodOUSBDkrRtkbV
HPwKB7mE9rEQUCetd6nXjKkuBXf8woV9vnvECX1aQ2WxzYc4jBx5uqzmzceTO5IF+HgE7zSo/sfZ
eTW5qpxr+Bepiiy4JYNymHhDTVQAFBEI/frz9Ow6Z4+Qaji2feFV2/ZqddPhC294xqrNA74e0bv/
oJCK/CEKDN3P8GGsQwLwXypQJDPjQ/MlPhySO3WYDeJseBCK1Php7UPyUeeF/hUzw1kHCeVsch5I
/U5Qu0VAD5nlJz1wDPcloaRUgSxR7RklmDibkF4pPSNEqyjE7pj/u/5ZnPiPty7LQt8NQauDXyLm
iQiFgz1SuAuW3jpI3iqIU5TLqXyGCDq5VVT1n5CrdE78fjz2+FWZE2N+iZsFFiPe2adDVIhPg0Hf
N9QEwC70kPnrUWt11nCvsBrAK26SDDA5lRx93umvnuTR2vk2Q4TOOVfU7BEhez7ZuLz6lnv0dtF+
qsV13Jkd+hwoL3kgZK4nxuvj0tuOre/kWXf2ILiFKGjrvX8HX2YpEiRbgiOiFkNc0b/eNs1am5es
IDp6dkfgZebR9At2L8HRTATPa+fvG1+7E4xZ8JdVw7CIWYjIrodLFV1NtZWVD+kD0qg1CBPQd5js
kKREjeDoVA/UzugmIPGnmPiH2Mhxrzukyv56G1K6pv+RfVfPJOVbCnoo3NHNNegcoOzmqYqPpFiR
Cp1w7F/QEpFKfEddzEbwbPp7IveiSmYgQ1Dm30DLGs90rZ/XVSmiysHAHRnOKJpGsLCHhRPWPJUt
Ad4tHxoQ6T+hnQkRW2uGWKfdsrI0Q9KmkJBDtKeqN/lZ+6q+ivfdO6Ji6LujnIp6LckINDHJRum3
0zJjWbqJTADOmrICg1JXuuyYxmud79c7Uy63yaDT4xR5lG3KCBwRnc/Jxa3fKCWDg1va6tOxwjcR
jTjwPeUTzSjL9AthBO/iF51+5ZhlITQKOcym6IAMOk10cppDr5C9C+wk4BhjqvdfXeQsR2gGUnbj
2n1YLWMd+ZwB9s8AXKo+dklFF3KPRz8GZXC6U9RSRwaUlZE8AMNc94+YwGXxFnSQ+rAUXVq7Uzmd
8fKBGq1r7ejGOXlPWPLyBxg3MFu68858u/JNWih4Ajx0xxf6HC+ostZiiLUxBkGC9iuklXFrbeJO
YtQl0VNkQ6NkoGvdRhC/PyVbSU40qZfXdJN0zEONgbbs0VoEJL6l/LTqDo774Pif7y1oJbKhQ1Al
OCKwbhzJRd5ZHOXNZn7wT54Wj5D5dQD7u6Y79njfPJBJ9lsnOLREnHcw2d2u0sWUEtwxzJZuI6o+
rNLlVj1thUkAwQEi/8cNVfRBterJhBAndeueDHY6sj4tR/e2MnE9cOPoJlVXz0wphygZwynEGCKb
50P12ZwAg44Sdz/IH5AFmtTgvFZUPxfwqero9GmNsXMY5i3L373J3WSA8Hq3a8osg6E0L2Alv2yh
YRdS/whPStGR7ETm/3jAgM1SKFiTyOfUmoGxdV7X1oP402obG+XrXp4cifnKXR5qXXQ1L7w61UO+
QJVz+bbTsLEGP1Al3d4WvyKqlCpNwBJx9gOdqocEG8ZDVve1WAVEVKyRNgQ7vgZwc0R0ffFqnijL
paEKCQThmfCQplGxE8LvCyzLTXTp9k/UU1FTpOm71glAk0tg5kALEQY6qKhI5sDJkfm86NSCq34G
vVamfNw1nzQUGZf83k1pop2uv2ywTD6VUPvUgH3eX8oABhOaBTtoF/oaW+4ciZq6jcGj3r5DVhf+
eVdTTWpz3WaWfjzKu7LU1fVIkV5y8/lwgpIGGLVAE23dfbMwf+pC4TTPXKVwm88mcSr+d2faXXWO
r7AOCvu08I0tpWqkKA5Ik+F3Zq4RwEsJnCjRHj+ytHcxRxg8YPJ31AZ/b+I7uYUFbEy1gMvzjJIN
X59a5aCts+SSb5BbkYBCIi4emtEqwHaFkC57WAfG9O8RbzNE+feIapPGbqjHrrZKsu3QoCuz20cZ
qUG3hs5gfNVIYO26eU85meCMiLuOy0g2X9D+FIziREN1DyAQEvI13V+ECmUDKIicIgWf4jwA8k6p
z97fP/cnkrjKo69/7s/18yuwWW+TjpXIh2zOzwS1yDPVtWwCKzhPsKQKQLMnJ5+uPH0Ihad/nmTv
5fvqSxkrnzK6t2PoQhfcPuzNuzoE+LqdH4xZPqqeoF6RkHWhbrTch8ptJHa1vj/vw+8fbJyylZwf
s/nuGZXx+fLz9H0GnVZ7hDw+ltMwkUghtoLci7yVZ4TrL/Xz70VTRKnmr0Vr3MmLSjbL4thBHjJ5
VUx87TjfRgLHtfC3C19b7fyRkkK6f+huBjKAlsM6DyqU8TO8v5UMhTmSgTyJNsZ4kUuDFG769h1p
tcO5ArLQFrvq91eMM4xAjCEbP1frrxVTd5uLquyXnQk92bkQKwDgfZqsy2GyiNLJaut0hpvzh1p9
avtX2k0FYUg9xRdecxe1H1cRYDscY+kZPSsIuQ1OJcRjOVq4Oug6fJy3bjERHqCP0FZ71QqQkZ2A
N3xRCdHVgYpR4h7QSfT3J7gT6olt8O+kGgG5lHXrTXoi1DNfYQae+1n/+I12cxebSzT37CUiCJlz
Usgc08zJP4yeIYgIf/8I7aYw83N4/u9HNPV3VgbiS1beSSanWAGtY+deOSuB7U1Q+9wf7VEH45/g
kvsavMRHP39IaHVPiy13AuAZwEcXJeQ+2jidL83+Ia+Df9kHGcpTWJt5Q8MHUoRYW9GrUdwq0h7N
TbwEOljcIGgxrVpjnDvXvUVMpXLV64jaaY3bUtvlqSrlgvNiv5tRGvTRue9GbRvytnYnlo23HKkR
BdmaZpfF2hzrbYnjyXwZKTEmdQ5MpxEKzxUshI279nch0mNIIqTR8k2NrUByKQUFTLyl5i3fPceG
jIiL0FZBLer6dTDldbfc1/wQ6kZ0nc5HpzPFnct+4XiOJKrQWYCITtubJAKn5u3RNU1KoTyommE1
AqvzspJ2nQo+LpiM3fpBTgYGZtO7fayaaAy8bA/IcTqZiu2xe2zrlfys7c3gFk0ZtqYsaz+aTr8u
A+OSbiBRIRutA5kvjzS2pK+utBaiHnJKzoAKYTJmS6ZJ/gQrEUotJpaDzFi3PDw/xfa/fkhj7eu9
XJR6kUENy3EWgnCEVjMcXbqh74iQp2fHxNiYQlU6uEhOp3g09q5MXx62gBQc8IjVfEFbhQ1xABUR
HM1A7JTc3w1yYVd94OGEr08Dn4fh4KsQPqiLwERfuzKM9a2/A18JmB9LGQlxRtE4ZvYt18PNcVIs
3YDEbZKlyAbyUNfby6hrSV7qcjrUjmAEd+niY3M8+2c9mXWT5Ek7fa2rvW+hoqEI4+YqD7IUOnRi
7f2Vjg1x51PbZkF2Sohqz0BL8J9fGrh/LDCzsii87JN+53XfPfXXyvbxQqscD0Ap1s402wCa709Y
0YDYUFH73JkdkDtpgoBmNlunkpuvEPIUMeQa6d6/Z33bz2XWdOHQWdQI19XmoVpqmbrTs/OCvkMy
AQA2UnvQgyYkMIP9oERoj0dhIgeJjx1y/xxvo4tXDHaD1WgxO/aSoTHVUL9Whqd4G/79yxTxLF9t
OS42U+MBJJyViAgbW+6yWu9UNRF19GdaXLKNMpkNihM4s9Pvh1SweDFso2WjKzePBAedZ5cNoFhc
qU1FgiUstm6l7OS58tp73kUDRJXeL2Fk7byo43zpXt92Fk4MneFMHwjIA3LIblsH4WbmGqJZ7EDL
pEAikTpf70R9kelpqmnVHKuZ8DiFd+QEF+c038WHYNKyyjeXKmNR+yBRosWs3fS51olaZ1lpVnMe
QUJ8SjGkBopzmaNVGcgU2uHyUYyZAWKFkZ5H2I5G5nuNTV093TkIkrQcw5+qz9Vn15BopRfN1MEz
GE2C8bZaV2atLiqk2c4+dWd7SdLeGUxPD4vYiPbU2DUbSnecOgfvEOycC+rskyz65siBDPreznYB
lQ+seFrFvW4/C9wbBTU16goaCl+NIKZrWJtdrvBZkJ5xikgUFD5O7hIt5O+2Vbitm1A1+TXWT6Xu
18XfXSiKdi5526lfxLT/kzF3hNuNC6clKrptdDZGakQR9f5yyhcm6w1r3QfB5AWVG+/HGEOJA9by
dW8fNDEa2ndkp0Ll8idf+DWvqqw7crXWxdauvXOETfMEHY2Qtn4AGvuBejNUy5YtLkp41zvqekzx
XX+NKeW1erQ2ewFZeRz0aD5CzJ9fbCDrdnCgM2cFThxOtGHb3arcVEE07laTU4zSqUn4q14PnC13
x8457Z7nrugEjuZbPuMXKqb9J9uLQaTVNoizkz1RWmKWWyYWVQDENIkYVAEL+uEQ/5qxvjOyTqpo
J1qQK4Thpk8L+8tfu1o0eJ7y3oxXTrixZ0ROC4zcVu4yeNk43qwbmc46mrTlgLd7+efX/BTi0Fzk
818vw3lTdjrlWt7wzaHfQQYdQ+SbE6y2FeJvM73GSI1CfGZd8uRg5GBm1n1EbiboDS4dZPvRHRtE
CHMgKHmcv+19BxuJNjmG21ICg4voQZzbLjtObMNfi35J5EJN5K3YZmi9ByAWBq8j+wvFmo/SeZH8
ePbNndRrDYtv4hYxLgq6hOeaUNVtLG+57e7Nsl6c5wBWXY0aZ0ZiX2CE1pYJ3MYKjKQSd5vsaLq/
zQ+5tFRdPV7YVuyqQeZ6OJLZ8cIecJjGa9vbuB+y8/ipe96GWnTiPBueU9hxZT+2PJA/hayrE934
IY3vvN9J52N+4DsfoNY+09ofDebRdoCHkB91vGkhznUwNO0Hre/gWBF+ml6v5TfId7e1ig6QpAHX
oNnU+BHZZa+lJzOT5wA2/cp57tqvr6NyxGIsJtHSxyHJu/Qyd74K33kuaEpiBWOPdi8ji44Q9KVY
D4sE62eoxAv2Z45K3Zfm2vRAvTfFhV+IqYMdW1/O+eIMdfCpk+/P3uXz0xXNmAfFfti+DCH6fkCg
fqF5AKCBhoNN6656WnqzNzDLMG1d2o7frADCYrrzibL99wwJezxvcGo8gZX9+6q91Zil6I24rGmQ
M3YV4wfU9usMrOCVanq2kefYMj7jLHoAtuOk9uVTyPu+cgUG1KECOh7gMPYBdkdRRIc8eDFtO54V
D5QvYvzObHKByAl7nZay9O1bp4PoIaBEodOUTOLd6yO63SBsvtso4q2DWxRnEO/hITk71in1V7O2
A3PnSrgar1lx2CfLXLL2xllAQaBIIL06T8YRp+YpeIm37gywMQDo1s/wc79fn4/f49Jcu55nVSdS
Z5WexSurOOVs4S0CEJI24PmQ97UlZL6JmFlUuh2IY+kW71yz+6nlZp3pSwKI2gHyG4+RSiIs/s9f
8cYwjW+nbOtiWRWo51IZ7kNYCzs2PEZnQWMNdaqX4G0Z40ke0rcPknf0v3y62EHLob/zwCB52lWF
Ao6J6E4zLEuks5TVGjcg9p72Zy+PEzfCm8d7CmdTbr2JZbtxbfdnC/elRReMhIyP1vyolAIsuNWK
Jd0gb4t9dVQ7KuEnDEJ3+anEUkDAjgYqWhYUd4PnVWj58CrhkCCO0S+Pblq7NVSQalh74WFQDhY+
2OCp7u8I7mXayUh1DtJ4TOUwpqBPNwCpTUcDReKpqHPgmFa97jm8CkcFtn6sQiMkJ3yyvHEaG7pb
jKujXcwO4OFQC9d9YOhj9MG8tCdsxcpID633hUfnXSZ3Qd2GSB77bzDsnjnfPZ25G6WHzWgF3MJB
2s4FDGMi6lAg0KD2VrmdvaReGVqQ5bAMwaUqf7HOaHTAHOovAnijdvaxf+XGFDgG2aufFb8T0zpy
Os7+6wxUD4ECR5+CvkZjGR6T0b8EcpwADRawi+7YnJ7eqZICVzH6gFAY4DIAckH6sJ9JIXSkzcPa
w46in0ZHoDhCWRQMDjAOF8bKx95dAdt4W7kqiI2nI7AQLyGogaO089AgdPNBYcN1t7HqeTFwqQqB
QlczrvWp9ix7G28TS26G+nJBuWwxp/Q92YXI4HIV8c++MlKYZIBtiK9h43EYbDwwsCgdxp2BABol
Y/7y8OscboMPcwR1Mlh5JRSK2semxt0NqtCab4ICNJ/9BmgJgoU4kzWPgDnFlPKr4wJmj/JRHeas
WfIsbj/kTYJqwl6ShurL8R0brQUCrt4eQUmph6ykvwwQ6gGkl0yXAa2CEzcJxla40lY9RhsoIYa9
JOS4dSNL4ovfbky74/pdAsGym5y/xN+g4A8KGZLnzm8Ltu/EBBpH8t/j0cjOdke1u96kP+HXEfFl
ERS8o4QRzs2Xr0MP5ZLhGLHp/no4xGjGfli53+5n+QJbqzXeFZi724Oqa5IGJA+Us/jvfz2CsopE
z0ZNqjlsv4QEdlqzMBsHfA9WLCcX+bFjuHP/fnnvPm2iTCvLKCkS9jeux8XRMLXTkduBq8Ap5xeu
pSkQI4Vi7Gm0a3nn79yDOgUSCubUJzRS4kbsk+SWVWZH0tOB1cOfOVqsEWRwNqPqgWtkC9sE9Bvc
IdgkCDHZS8RWdp7TcY+FrUBNRCpkbbetwK1lCPKRv39TYwXMA4Dh4mSdiccGQnC8xsvc9QPNDWwI
do79FXgehD73zSUkDVtCC01E2dcfndGF7AWVAUnAWq4/eueyPctaJynn8ih9A0Di/Lj5eXnw9YrL
mnsMcOx2X8uw7BlQnXBEjyt3Dl6S6+pJfUxdyHEB4sb2qS8AZgfOYw5G7xK8fLfau9w+JGwTgjPs
ACgr85Zd/1RpK23Paymv6LJWXueZDrCteyQNEcgS7xj+vTHFqjfWheo5fhaaRHf1Jko+K5dUkw4c
BiVOAqv38XKab1v2/g82+mYMC9wVQnjgiJqV20tq6PpuzZd3iTlft/YoD0dTG/TQprDHWS9YRP2h
N4s3zjdhMFR1fKSJux5bixu3kZDe5Q4yJdI/AzRR4wpa6YrcPa51wr3B89kd6X3E9kmL+KZvGwH/
bdlzd4Yjx9dgUdD2N9TmPaPuN6kObUPUo8o5DuwOpVEPlQD/7y9428MlqzT4gobBvFRQ6tf7ZVt2
5f3B1JgWQlvu8/MI+DaIuqfAK7+92HFbdsxts1CMR68D4B47RtIaR+mQrlf1NmMZSY1I40evkf2V
AQ9xvWo2e+z2pWkrr+e22PwzJuquGtADiT10PcduvSo2S2MlgivtgL8flMoAsvIgcceyN8YqGKMZ
RORx29r7ePiCtvx7kW8LY40f0Li9VuVhu7zkpCZKUDtIIcfcF6h3FfYH4uyTfLb0AEsl/8U9zqMB
wcFA245wtlGzkMzUSPeZrMzdASKo4dl9h0oS2VPdC7wCf4iD/XZwoAN8hi2R9G1DScz318jiPv31
SKpaUnSyI/OtnSQoo264HV7mEoaJPlBsjdJq8bQIjs8IJQbLKRvb3j8YxHw4UIt0zVd6i1ln/FaR
J1vjYoA4Vx9iBjDvrbfp7/oVINfUP80KatT/eaQBwF+hNSAaJpYsm43zsD51j8eNJBaN0sMrl3iX
XGQk+6+WPyf7n2OaM8bVohMMz+CAgf2+4mHStoC3oNPGr2gUFy2zLgrF2tAewWkCq56Vx6MPVCAl
p+5CbC289aNhv7xAo/1ef4F8jyrbneGmAwQWguzf2xf7mOY9//NzuI9+DCkwELr+nvtKrg5VVwNw
5yaDom8GxK/9vFacAl0zoJwDVHhtafAKhN/PBhfx/heujI68X85PQQc7e3ExA8vrIRPwgH1yJKJm
mu3hOgCB3NcmOHG72sM5krxHK6p6uc//GCjZMkJTAnU8lA5ctGV8a1Z5tA1I7ZHBtXtgIFzlG8Ms
3J7fkb6z1WiHcB7AiQiFONAV6ZPIpzrECHmgTxH4CVHMwSHW3vRMKqbT0j3FtPDQaCt89IsPdmf4
jvOaU3FHpANzR1aTe4v4HZGNufUJqdU36QntXCPoPksoHoYre4z8IkIm0409PTqb8R6sjVOEm1Bk
JmDRnFWfBCC23lAw0SJ1WMQGLgT7/q7GXcCcHZCAA6T5Ar9+hggFyl7JWAa6HVsrgkuItUD8xf+B
JOFzO1ZcRHZHSY+uIXwG+C6fh0eLzFiPN49qvJ0jd5+O9/5+tFWQOOx0QceD+1IfF5/IwyCguMV3
87HuIzPvd1veafkHTXX1UItNAiYTHAF8Q0trbBKl01FOm/SyHR2kJ2k9W5JwdBO7OnsKngql6R4r
E7k26lJLtPXS/gFC52JL88N8ltf80/3IQA4f+N0Kmt0SGYcuwfsKxbd1Opf1QaXXKPogz3Z8LfJe
2nnbwu5YavbK+N7svzr7sbXrGzC3i+hkjre7cQoiSEeVroe2VNX1T4onmbjhhuV+3iVT6X5st6Mu
svQJ2WOFyNFh95UiWnbefyrKV47U+sE7I9kCzfcgOWjKnMzwuHFKRBuXYbJ3zTJG6qWyIv6h0A/h
LUt7O4wUTtNNPkQm/wgebzlRqwcj6dUiJn7UkjnaNjLYf8R91JllPqnoPsgnWzZ7m13/ULyq+55u
jLvkEGYRAzNdlyPeUEcGh7Q4j8pk4yhai1fbT1Hj5qtZgPJoiIpGceOqrlEmKgjilDncrdz2X0d+
NB1Dv0tsB3Z+S0PyFsTIHqHzCzUUBJTcNRqv/1lfl3pac7vuXPd18N5Bl/9sz228goJ+3/zo06tZ
vs7yWQ3/gZusJaa6LdkxPO1wC84tVW6jWTo7GIe828noOiM1QNuZMkYkh9Np13uy5Zj30AkXs892
gqWYVXONeVBgxYJ4p+3ZyBnhBNZ7mO/c5mbwSrP7fcobvHKeyFg8Z2ZFmfPZ8gLfhjxipjC5ITqK
7/oDt/n1Au+MutwkCQ+IO9jGc2qEPLKCjve24Kueep8TvfX835sktEokAiVToS91/UbUZ6PeWCbs
e4S9I4SmXMNVnYcDZe6/X6PbYOpnav8O1HihtY1ZHs+lVfIRJQfJwFWYuUJv1LS1fuG90MOmPfH3
mD+M25sv+GtyjVBKSRequehcFAIaVGFB+NtkgRIu3nsKvyWFsXkG8J9U2Z6Opci2vbM3XDhwEFP3
4Mzi4YtNVVwPjwM5xIJNmHPhK2K/9Y/uyxCnePgXOLw+fU9iz7P7X0EHjjZM2HHffhl68YbGMLYQ
GEsfXuUvUfL/zAaTlu9392iibE6VATMtqBSN/GaBoddhoTBFd+D6/safy5I9nS4CG82OGW0HUc0O
H+hpTtzP1lq6WL+b9YXsb+EXyE304/D6a7tW2ZpLbgUFGcu+ge+PpqsBZQXeaWIt9EL+AYTAVqLd
8PeXvc1/xG4i9xExskoi1IBjbCu12mUSV8Ip7jHvoxMJd8KPvr2xEQ2hX9rmh3cL8xUjompAEEm3
Ahru9UEpNlay6XQF9GX1+PysxLn9DOC3ci7+6xH3tC9j/NH1xk/m7AlYRunQ6fLQlye7JVYKPlsr
K3cvp18/p3Fu9YWZnbtrrmTaGK8DeEFz+yMIYu8hntHTbFnte4Hk77k3zi4lllzflQwGs90dAbOw
RyOQP1xNZNJvnu44zsJvHVVEHje7i2QTZisZJzyu6xUv91Ze6XtGLXzatqpLMRu396U/JZgXfWOh
EAP1T+mxyFY0mfw96dsKhvjgv4ZvnixZ3R5LNRGVA9kfWVSOX/Re6kXR1KZ+hZXbsbS5LbIwVkJC
QJr3VW+SeC1Pwk97rrkKBrO3FCBwJq4s16ugL8pNdjRT8SQMkJzgBwRcU44Tr/y2LP/uQ/trrOYe
r3dybp3OPD+iXW7NBoMjfDNxni1HvEMeTcD1dPgwm0ys8O/VvsVlsNq/h27s50xXVxdTFgfa4Ujz
yMvkTIsAaMahNx2PPS7ccNaJeAA/W0a+t7m5RnjfDbAhutlYYEAxneNW0LV/LjFwKAscQuhW/Ly8
/Zeq/+bM3IlyabnC7vkS6r/Gbaq21ImhJdbhZ7HFFQaUrjMMaJPb/YeJOW3ZRncvzN+jNdZX2neS
g66J1NQdjKogmlrko28x2Rywi5aj0zq1xn1xLnQQygaD1QFAwdF87QPtEW+SUwatt9MtOp+tw9mg
0gtBkpZn42bWLsf9Za0SwlQeKSGKcpDQ9Q8k+H14AoQ0L0gPJXEOCuPwfsnxdK3cB7pMI8o3xMuI
+kWlp/l7XwsvnvKMFl7/Ahtr14MfZD+IkLY7hqrX409+RYP+7+334wjSPN8USWUwf6Jf29x+5eqQ
07wUkfxA/Rgso17pvr6CyBm++5nPXgzsyzTol97L4vMF+xgPLZEZxr+TNpzA3cP/64c096NUrerk
hFnt3O0NyMlBRkXTKaIFRDzoicxcpt76jIuNcD15uhX0/kXVm/Dz5w7+FUAcjGJ73qcKu5IU2H6W
YsyGZZdil+Y+oQBmcuE4iIn8x0t+PWpje2I6f96pBzFq6XexuOa2WTpRNA/wRnSCj36/dgnoLvTn
PbqNAq1S2T3MjNqOiThzf81e3Ey/Zl/Vu8RE1VrU2yTnPXE1Wwg0tUOw2lZZux5ntVSgQy+Yr2o/
Ux4bCRoxkwu8vuwQx85mbkvA8GN48dfMGoH36lit99vzPyMSGa5scamGOcgAlUiaYHv80RGOk19P
T84w9my7iJ880kie0O91kDmQ5bsoSODSuGk5b3e2+fXHb2TO5nLd7XRWNIVEpwU7Azrdr9ZI9bt+
Rqc76b887fsq+FWIuJFKOWblt520W5SS6NHRgEGUHR9tw2h89452uqyXKT/h7J7eDBZlhQSEU0wP
TssOu5NPIoBEUUe40SoUCBuTPewNtaiwD2OHGfEiXD9bqaP20G3HjiBDOwL9j4jAhjdAoyxaTJHc
dP4+bHfXGx65YK5jwQun/HrzSZfOCT43kkHLPjvhfQTX2p4uAFX96PvNkulkJdmtPPY7R0vTLeoi
YIsUk4GvR92W/yvd052ZVDIpXdudgRq/UfZp2VA/OXljr/8aCsz29VArSy4W9YnHDl2DjR9pnKud
/RDqUUsZ5LadTIgClhCjAfi7XeDY1wMdpM5BeByXIKXe1+4Ic5tA9C3Zoi5+hS3f7U74ez1aY+sU
B13aLzRe1YNvvhqB6muPuuKuwsNYh9gIEL0DgungqfFuWL5tptsojWrwHYq/dXlGsRVD0RTPpL93
020fqrEGjZ6QtEove0SgUUN49t/nXCXRuP9CMMyL2LYCtw11ERLyLpsajQXslxrrfdwuENYryG4X
j+UH0NFXeAcCoxwF/ZdkNOykfOkH53vSltPfOzJXAzeW/lzVhb4586FrB4teOk8YyrjJSxdnONdA
xUV2EtH2ctFQdbu8myl/TqjV/73Wd2qM1/NvrHVn09mki+1Pdv8IdsN/nfskAlQ3hm+iX/H3aD80
2eYxwryM/hP+aLCrGvdEVS5LVSlUdB/Bx4lLEd0fwrNVK5NDHP2/Bmp81uy8TfNL+U8kTOYelTYV
Gw/HcxHh/Bd5OiDzX9NqfMstWmqX/Y8YlG4PqBT4AvP8IZTSHhzHnezoSrQs5N192+WOQCeK5rak
i3DgV1ixOqw28KY4I52wJ7rv9IajzPdfe5dR79kIBs+YuU9mKWhr6qnPwuHLeUy/c1I+ahmD0Qj8
J27edhBFK6J2apD5ZH7m2f6q4JORCO56Aa7GtmGET33vRaX4Ows/eyfncbCjNdwJ/9GALXzUjvGC
8yafoeO8ASftZ+KZf7o4T9vnvuR7wzJw7KFKGDJE5Wjlow3bemneyXsEGU/Yv0MWxECtUUS41Fa1
Ny987bVlk/qwjedk8IhhKrMAwbEwbFn+W64MAlxUxAyRTtJ6a1bm9zvzqGsVAwKrQwfwhyM1na6c
KSmeFrj+ux/sQgAQHpek803TQECH3c/W0ys2VmObX/2Oxuk9b6WsOnTENi8+sBuh6Erk59vTTXhB
bO2pj9quZ9rDh3A2a3mo7kUduoxcHm5yBB1GM6o/dS4rvRRtUJeaxQCxH9GAZcKiOPXddnHcu6au
Rmts91w3K9naMNrJkQJBD0Mhp7DtAGFYpL/6D6HbElXduUA4WjRXIMHRjmhC7stCOafrYnemLoWk
Ofw3yLYLzAFbzrHYmTcfEH62QYFTogHRCGEum/0KRcl9Pd8864IeE8FSocLIR3vhq7VN6k4Wzb6F
bSj2rA6CvrFfCsPIrfVhdZ5vPdnfrdwas7aDu9Pp0uYXhwf/a4nF3EFzLL8a1JB6/eXInGe908K9
JGgG7vvnh3PqYVqMMo6whsKXetQNyJufwGcIDQ4MIkEJPNADPcTlYNtB6aqXYJ0etCyc+KU3C/dr
Jo0jX5QbaZGmbAi2wzP4djY9chWeuKjadvqdMBNxKbRUBFwDr9HGW5KqpYYKMsU5rpYBl/uF92Q8
BvcPH9GZ9Frz5XtT+z1e4zVBjXJXF+JkpXTCXkejJbW5+d6ZTz9sdkXsVohl51zsLXvxXkSC6BN8
VDqAFGSbMW51/t8z1hMJJPkc5d/0YRrow/EYShoJm90BzWq3Hu7bs0Z1AP1bIYGLIFSTCruRO9uM
VEmZPw5cLKfATauIyFF6vjgvqCX1X2THi/UHWjEbahQ/uqN/76Y7lxm/ABaPCXlCEi7T7LZfr+lh
sym6m3R9oT7DTSbA7eAHU9H59IbxbFL1Mmffa9tXt9/5elDtelDD7GTF5sCgbKvR+/wSrkeoSH6B
IRHXaJz7BLwVauonu00mqHW+jS19rLJ9milivs/PQp5TPJfSjGHjeEKVXRA6/5sVxklNpMJIZTex
O3K2LdXFJr+ITe2L+IOuZ3i2WWIPpE5Y8Wnb1ld8tOsrgvXFqbfb5Y0EMtR4MwxtlW6L00FifV9N
g1114NtGqPGNPa98hLSDiJAiVJ3bJnunnH89cmM7lbiayFCoN6NUeiVMwzEF12crc84oTmJahsWE
4SlG1BFc9BRHeOkxKRDtLi7uCnpzp8hh9e9beAx3ChLXP6rxzfX6eIJwDl1NHi3HeIgONr2nfaTA
j2pFJf1ISd8uvQkmV8D6kKS63tqpus90o/ND0aKF9pqGAyP2DcfPvwg3LyKhS+nteP3Y+V6Nwvjh
rV880u6YfX9bbth+o4qp/fVzGlOXqo5irE+woyqn96pQCvIjGDMIN38EorcVnylY10SOLTHEnbhU
LPm/y9C4yTuJlp+KLfhYkVq9j0b+PPjweNsdmoZhr2W0n3for1mK++bXJbY6pOeNoSIiSBHm+VUG
xFF/S87p0bL9wxjSDnQR+1Xy1mMyFJp784gOLiYSo36ZEbZPwVic6S3KGHQEQ+8MWt+ZLdDS/M6c
sA0DcafRer0yjef7DISuNCw2yCO9g1ehow02azA/jC62P+USpDY8foKRN9zZsTwQgsH0HpcPj5OD
33Ix3YbQ17+kEYFtd8YuySX2Bthh6XsEyGYfzMkXicL6xz7wIfHOCxX9sA5ahm7Zls1ivFUv6/rQ
5YIS7RoNq9RwvnTtaeLb/W5AvQNm/bs7ObU21u8UWK7m3MTMJ2Q3RVoz5wJiEk+9v3WmJMg2LiCz
uG1ftp0Cq3EPr/f1QemUjPbIzf/uR6SeloOcg6gE223wTFX8bX+cguZTnhqn/WLZYVFPghk68GFc
UVrJOHrTj/4TAA4eHQaPi0Ft75zvbNDaa7yNF1ndLpomwBaQk2gG2aZ6VvNjnVEMtYAO6HYvAqno
LAalnfU+njj+HoYnn22v3d15/xq1caKO22RVdwxGBZP5waPOkw4EH1dsZjt06Oa2neFbfSLzep6N
k7OuV52kyHOVk+NC9/bn2wHMl88kHHtPTHJpx+5373PZJolzfz/9O9OfItOve+504MSayKdwmwsR
fkA7UwoZAdROzmmrrPidSsvVNH/e1V/DqcWmxseFadYBb9nFd199UMdCEwXOnD3O+3QSSfPD0Bi2
fdOWndQkABRGeVI7/6yw6BLmzpnSy4W5EqiJmuRx7Xxmzy230u2gZIcUQ6F1CEB+U8FzsyuX6+2Z
AySAeK9wZ6lmQQHguX6jTQaWuWW82zAYrVBgcIQJFPFvGiXqzsxPyjFV0QymhRuItqiNZgJN0chw
g/7O5mHCsQhq6+7/8WrespdoHAA9IesxBXfaasQGnUvX7HQAp4j7whwIxZuNO5ov4in3MO2zYQ1U
7g0ECllAawdDE22D68vqevBGgJAvlXJZWBlxuOsPxM0IFOJrOp9S9KYvG1B7jkEh8q/vCay5rvvY
xui/kwlc/4JG0KAvrTrtFCt+AYUsH4vrafARiK4NQ362XVJ34kKaQ6SXugIWmWSgcUnpKWCIbc1o
3IqSMxCQJuDzZkVMKPfm73hjlo7iXQgS56AkbCqPh7dhrKzo0NYRHHv4vWFvubcBgrZ2Am5eY7AF
hmhfoYJDpv+j7fHrnC9Qyluc9PSCor/vwmBEA5OvQOG4ehlntj1hWIse8ZpEuO2c/w9n17XbuLJs
v4gAc3hlM0hUli0HvRD2WGbOmV9/V2vOvdeiBBNn4MHGYGbv3exUVV21aq27BzCGVtBFCTwoupy1
O+htBEVpNhIprQLuQLmGrisuAXp9lhj4Feq2RNqgUt6aJrLJlUfr1HOfcOc+6CcAGIPuCgF42KmT
FlKUI5jsCjU7q/ZmNz4vn6nuDbopTjWhzB1z0fE9q8VkyMkrqQd9yhiBQvh5lSBxeQUDHRly7FdI
sNh6j/tHw1P8wNohYP5Slsy6ocpKc++1+0sw+ZLJc0UrR3YQS3yJ8bYp9J3+fPSNI04f1nuBGPgw
E6nf92xoaJgEqR0ngWpKUZXJtR9RkwrRVEfxnIjFffLprUBytd+/rh20y0HlE3TyTzOD3uN16KCg
mkI2EyRPIA24fR4ItQJqs2vL0a6lF0xfXtZwXAbS4541Y9Sv1e0bw0YHw0MfRwoTAUfK7WCd32Wq
KNDLhAzDGS4EQf1xCT6vXqc/tL38QmsynP16sZUt7RMGsh0YlAM8TAOGzGqhmhIIclTQ4UNCGX+2
gCFELubwdXj53QM9XhksNziTkdTX2Mn2jwNftopyvfko7y4vRwC01h/4lrlms/vQhS6LAgoMVMrh
6uTJssiBwIwMGv2uciwwuHDq9vIPrUwhb7lY/PepxNvxFOrrf9i0EikmLx8xsxXazDYCkmpLXaAs
IMmJlit022nPp8Wi+vwqIDD0+7Le5xMxOGjE0IGKHgbY1EncX+F4hPUgwKoZeOShYwtZ2iPqIhSV
gsyeA+6nYi78f7jCGJD72yKNRPftjHED6grdKVjhTH9DNSYjnnmEEUX9mHSL77lK0H1hgk6SEnQi
QSwD6TExYpzngtZ5bDAefWz8BcHAh75uETHAWc3cq4driuYMtGigHxTJ2smGcr0A9XQ8O2jzmei8
ffIfFMKFNuJXiGVsk3cHLVAIVGZuyD1+DXP8OexkK6WujCXORfZug6eqhTTlKrPpo8ZHrdBGdR4m
mqZvngKaLzh8NzqznlV7uA/EJx8xWWqZG7lapR8BENkGBUxI/SLpbyNaweBI49H4bGbiD7f358Qn
xynQ6oZR2xQ5WqNH4I+OBsCYgGoxkT7EfFcz+/vIJ94s9MRIlxKq8WpMx0MkSlsY6LXZ7Z4RCyAc
XFPNJtNBaga8vTQTP3e+7gNSrDEV/UKlA2Q9QO3dXh9f9LU65ej4CIQ3n8+pgdczqsNAdl1/7Aue
PDQ7vXj6zskTfgGXvXj59ozv2brLg4BMgwYfLpbI0gs9+Zaka7skFP5+i4XU7Y6WqZ9tCGO8fyxO
tOcBQ6++ZqwWPUW3nktB6QNwKoSBKMyxk1PWVVooR1EF8ImBZNluh7iUSjvZaLWIUc4frgn5mTHp
rb0bkz630OyNiuo0+OKbCO6yliij1ZsxIkmC5BzFgcApmo5gPkHnbeagPQh5MM0fQ06m2SoAbMUp
hkTwFYKeDqfMAiOUqL9CDBalx8McweeDow2ODAhCoJkNkSY37SPJfbHqOQZB7mbl7zfICfsAvdA0
LH3rDHvQ1fTOGsd7BPoVVfPIeKLoPDSaDceZ5b57cWr4EokFXODKlnWFqf/winxcirXvyZg77SMO
9xvwFqAxCBk/JEIresMS43QIjNXXrEOmD5zpTqOnDKEfGmmgxDCx34XmIkeDqvq1tifbmn5WrN1O
X/5hl8IGxaYTkn4U5wRj1sxZ8Yd7DkwZ5U/iwY9yxZ79mHetFAnXsCXtMgBEAS+c5TFdobnP3D6h
/ALt3ZmSw32WFwv9c8DJDWaCtk5rjwMrmaHaaQIALG/uYnB0IM95vEBkG00Wf5BAAfJ5a374KxOg
52r17Vnp6XvWlt/jVSdfM7GtrjQocQpVlOdxB3K0ukSCnK49PkXagiUEMTEwIxyKnZWx3iLX8aTt
F6C1AnXRtrAW5PvrXy4herpAtsCB2g9ScpMvKlS2iCT66PLRqb2xNoiPUP4xkd/RkXc4ISScO4AS
XfLJAUTciXY5FDpRE5sGECql8ioiLAJisvOON70C3WQrXELnqOMJohA7WEIRGmw9DPyM6SAJ8NaR
fD0QdHSvaPXV2QJQfIrhcpk9jH81+42PzunNN06ijWEIB67roMBK4UqGdbaW1l5e7hE5wvMsFuhh
nzP6DwwwyGOge0FbXwGjnWRBXKXNSn6k+HwDTg9EgrD4GgGVIfJsHSTKZlsyHzwBlZsRJ5kQtwLR
bK5ijugz+9xRTIF9fAU9KehAUexYzJbkrmdpsvEYUEaei4NAD/QucTB+XP6+lcSeCXpaZL92/EBb
wTeWezTU6VtWf/rWlt+LL/F4mLG196kNOs//H3aysm0kww6NNZ66Bk2bjgigQLGBVGZkH1NwyAcE
8Rt6bVnKV1l8QkgJVBLzR+rhBqPFF9l4hM2AiN3OHhD8tsHlp159h36nghyXlEcFLJU5auwQOZ+Z
9oMoQsMwkOCByJV6t9olxHQ0X45ZbO8ZJh4lDzSz4fhut8gUk8OsY7kHKCN1+XPAyTqXFeoeYoYJ
0kA1gBxkBGW7NUG3dmprxhz0+vpQnZ4mIKPAKQDiJXDiTcIHtSjyTGswvwjZmNLYpCDsdp3dErVd
lLAKskQeC2QP+Ev6g6cR7b64dgio76qgX1wkAmD90eYGpJPDUvZMCPgVaHv5wLUTd/q7uYWirq/X
G7iDTvft/z6yx4L9mMHEN3maEHWSVrA4EfRhjI9DSv9omx80zHtaIMX2+5F45AxvBpwY+1R1VZVK
ReEtvjmjKIWrcFgi0WASNLcD8Itnako7LteOA0UyA7iTpxiYTWXmOx4aAjwcZewbemvRbXh7FfzO
T7i882mBDEE+b1qh5Z2PiDb3KGQQh3aFYzc68LzPRiAPnhdY9B9jT07pGGtAIKSoLeQGhNR09/zW
mC0OLOIgmcTG8jmxj+x7S2mxVurz3n5FLMobi9Dp4QxT+1uBXZz9qvu2RNwdivsBfRRCU/bqj36Y
xlSUI5ZtK5qsoo/4JWpnx6OO55b5igUhC5iHOftwl/iHwDJOA82BQ9sCFE+3mxBlg49EFE4fLX+n
BuxDY/UAym4X5OtrNu10b4RvR5s4m9bzldYNEHWusN5ACjfHJXgHluggt/VXYHPNUkcLlOMfntDb
qpK5q0Ync2ssMDxS6ygnAfoDi3g72azkXDloRKzvhsKNLIAcle0FW23Lz7QUCxdLIbIHbs6t31th
OjD4cNHlwIkgoL0dWGTqUq785hrwfsLiyMt6caH7iuAutr+/Xr5m4QT3juZ2yMlcOTdWaxwo9hmU
RBCO8C2wa9pHjPjko5FcDy/IUjDrxe+25UFaCIl7dMEARYfWSCiW3E608Vi1ECVABl8Kk5awLOAF
9SM6nSwbREQfaG5bzT7oHoQwt4NOwjS5jkohLnBtcIYpoPzCbI8X8FehiReEb7Afc1S0fyGIk5N0
M8+J28laVe3HHtcm0ZHQ1HRQvaFYmMNqaoE10jC2hxmnplzNkPq7BPZFXtsgLt0DVAFAX69rMdgL
8hoByGVPXz4nBPj1JjJA2vldZQvqm7/KUH/5+nbMdOvqDm+AeQQeaMAJ/U7hjYxm9f1EWbdBnQzj
8P3Vp0T0dIDmGOsL0hxkNTfvB0lNrDTy6UATAKGI3P3t9o59LWps0AKBStHmwO4gPkUaSgFNCVIS
UNud39wH5/hmyIl75L2+DCqGpQ5+sKHminLUEY0htCWfMqNQQMG/nOEfk5yYxKFofC+rFJjE1RtF
CD57Byh401wb8l2na38m/OHMoA/sMIfeDWC0eOQEUPq6XVlwVff1CKElik3BusLuexskmJAsBtpo
9r1HF216fH+ONpli2iYMxEBy9lrqvnZMLvHoApPUeo0CN9ZUWR5eJGNmjnQOd6NSgkQ0/lK+uUns
y0V8UFc1Lg0q3EZnAoLzvLQD213bsL0ot8Dn66iuzQ1LjevdsDiyoGqH/UUi73ZpFVkemaKkqWrW
Bll8usSmpoYF6pAegRa7fEURwPxIoAe6aOYwR1fc/G+DT2+MFLRK0WKlVxuat4V16kFvjKqXSECP
toPLtZ5TH+aZMgzhHQCVALOmiCsU3hx5sd2ilYVz3nG7noB/o6EQBOuhMgvg/O+7Mw0LcerQsqlR
9D/t3sQj9HaZ1Bo5VwgQFWutNPnqWPDP5fCalhsFGtQe4UEUqpzFBgRcT5r2XifLql2o3CryA6jK
ngrFEv2FLBrpt9vaEhgcikutvY3dUQo2YehU3Xbk3gL3vWA/A+1Z1UgK3vNa/30OE/9+N4WJVY46
NxdDTwp3rmD5yp+6vaSQRuTDGT6sKzrgx6bejTOxSW4hR7lWRcm6BnlZKfF6756q+tSg/z8Z7Fyy
Wc6SmePAr6DxG4NRm4OuExjYa6OFoqSfkQbsZryRQkIrFCKdDw5iMOhZZIaoqcvrEJzBYmmK7Llr
aiOrvIPmt6RqDa6GIkBkiPK2Sf4ovCktutzKwPNfdaSOjSghVWIJ+arRvjup11XmIpfOIF4aNXuK
G0bv2sSA9lQhb0ZZ1Lu8IGPprcVaBnPZV9fKusr3dsCljgShwNJ3Gmlm5aYVzuvKIZUNAgI06UKi
dGLmIr/JvNRjw7U8FHSCce2w0gair5z/4bF24pEUPabSuWNkhGIQEktsl+v1sT4z/qHLZ/KCNAaa
7iMgRkhCopuCRyfK7ZGXPTFT8ywJ19A0C1FdiGyvh5KankJSqJuRZLmGPveDoYMHj1X0d07hTKPA
gHG3TaJ1nh+8wSw725c3iawStyUtZwux7SYHD9pLv98JfuJZ/i45aNT+d9yJ1S24vs6i0ovXXuRB
j9pg+qeksgQ0c6Bfbjx0FwmEzP5WdJ0GEpzhUpBXY2W1H+K44lldnIO3TDHpf78HLQ7XIgMUSyaX
NEnHph75LFz3jZM20KbPzE5eadWbJzqhePKxApV6KmXwr8dOMoL8tM1sUVfU8Yxk4szqPD6QKARQ
CXBQQqiTr5GUAaXhoorWnQLZNbvrDFmyGAhzgDaM3SgnV9qHzKr8FA5NQqTRFgY7KO0unQmc1Ye7
9OM7JiaFH8NUZoQ6WkeJrLMCCHGCkLCJ0w3Rgm+Z1Sj1JttuAqoMn5muCm7rFoiNWiQh/zEKwduo
M8lhAJujaiviKbvEHrcuu3HVy1i2Dd6AAQnYzBqqasGrS606j+yGjysTiyyXlSWNpxj/UznlSDFc
xBoUi0ljRpXNpyB57074HaucgpgMroturTLXo0YG7eGLl4I8nnN4oSQYh2oSNsKGqaBwHvgWqPTe
h9KORPVFDl+FcR8qvlnGeOXlh1Ie9YHdmwupBUWrxhtKuK3YUk+Us5QkaEJwcVRzkmYfv18ItPg+
uvbIuOCVgkLXnZ4l1NUgANvE4Vp1TV4l41uUmj1aHVTCmoNqyGAvx68jFC6TLQfAbEBaCBSMliSQ
ADLI7q4DVzaoObllcFSe5G2wK6Jd2G3KwUkzIm/5DX9oIC39XO/LZ22fJDsFvP5nFvoHJwENF0dN
IoKgexEJw5Um7MvQ4EMSegStb8NLdUy2+R46DF1GyieBI8NGcQ3k0S7eOf0U9zFSNtHK++S+wAfM
dXpW69Vr8ORuAdeJzGZ4aXkreKlQ4oAxherrk/aZgshFtrm1eGpOEDKNqGisDi7KOH4WoNZw9o7c
zv3WVN3NSNZD1nivDAYH4Tk/QBWQA4GqfGIMmYXIMcEjAySZCX/yn8e9e1QP4557Z/YStxJqY+BI
zyzg1sRtd3hTGl0tSbYdejoXObTdfS/ugsZId5C/bpij9Mq5xsjv5L3/pNITs002qez4T9I21gzx
PeOtkTPzCIq3whFHknmJNsUpzBa1/y6+15BYAo0RNB6EpYslfO9CvT+0R/VJbExFtJmXIT7Wn2Fu
uF/jMdlDuhIUtD5ptyVvCcpae3bHT2ajUe9rN6BfZYn/yu6STPcly9PsHEQDDHhTj+GTONgsPIPv
MOIuDKyuI90+OUmr4tTuWdmqKqtQibj1dt2wZHbxuxBazWmsSK5ZYrgNX2WoJ+IgjdaAPvr9uNUk
hzsWtcF6TgtReM8JDrF60LaDqgsHd1d+FAIElQrC71gQ4G66xmR33rOkEOHAHMIF6EEPka8ry34v
ijZkawJEDdUn0Hk4x1Cy4P8oGy0n+GOm18PX/HVchU9p4Xhm4QGGwoxGyRghYyeOHBqNtFVz6Gta
fQfCFM7s3VWgggjVFMUt+z5u3ed2wN0kZfE6hLqQk/5IubhBVx8S7pBXewWxIqYb+rosgFWqOjHH
7CRhBRoj6hb1ax9YTU/cd+k4HtkdDJgY42waTbsKX7RhhwUoc7w8UtDjbPmv/LVkBV1+yrfFPj+0
vdO8ZtChAKPGHqePXYcvHmck62I/PGV7QTGSvQrdDYjBbsuN0C4hy5zsuHf2D05CRVRIwn5KUAPc
92C9EYiwkZ/L10bUU06vn61sNMHMckh3YUTiiKSvYbyJVFMJdi5PhtgqNF07+EdWWUK1NObsEqnj
2uhzO86MEl9Ukr7WM2iBZxBQ8TRTjgyhMPlTDvlSBBRGwpLEtLB2LWcGzKJrzcxbuLle9fow2v5b
65l+qzfIsiqk1nQZ1MJv4sldKooVQTpCtXLObBtrFDZNrkNKNR30cdBj9G69MaDJJd0nJxF1C/sC
IRc09xdWOCxARVtYPCAxlc6WC7EmoUs0jbif7grnP3sKduxOcRhBb0A0+6Q9jU/FpxIaRfgGmyTK
5zQyMo4osll6Dutbqbeog5XAWkW91QIT8QBWhzWD0RgZHBgxfotcUbITENnyQ7dho3AZ53Ak8Cmx
t8B/xx7KZiEeXJ/kg6UBqi7ofmPUp47Vq6f0iN1rfL1HLiSyW+ZYZQbeH01IRkaHA/nd9F9JS+5i
MHTLq+iJAMqBnbx7B77OWGaQknXDnRMREiWFE0rcmmtt6k1btzOKWjPYikV6xslwB7r4UMBPyTgV
M58i0Mjit2+Z5ATjSowbvquStVSCqlwOSc+mS98DMakKJ9jHhEuh0+7DbMQvcn+omWwt4nlQFK+l
KBhhCN4KhoXPhQI8llLNI1xSeIxw342p1eQQwAFHciI3JA/+4DGuZ4lv9wG0HhrNGqAbL3DRGp1+
q9rVSJR/t75E6qDfjr7s5GILvmMwYgeaU5XbUO2fChzIzA8/1C5fdCIomxPwTpaQShch4M5CAanh
9Yxb5nVl8P2B15DSDWCxhfwL2Tnd7QCmzmPCwl8xda+XQq9vokaDbHJ4FEP0F/kK5h/pIJzRpSTS
EXFAlhS8z6iPe/DDLUui2vHEyBhxDwAg0GUYkjoKzDTLzEA7cexHw2gGk3wHHm/ksaT7cWdpUJVn
cKxjMDuVou1VT67/7vFmJwUI5k6eUNqBGukFD50d+eRVGx7RJ1sdogZuIjL5KDaVotfrIrZUtzYD
UcDdFY9ad0BjoQE+McJFquHhDTcIis4zkPQJXrQwIIkCqyAxplht2JQ3h/5SCAGRoznli0ehDFid
AJbigHBEbvv2BSMkmlqXiRasa9+UAtP1nKLc8IXJFvbv51Wmz//pcaV4DTACAYcGbNDtSCpkiDt/
7Ph9ggbRLbSgAmh/MzCx0mt1iXkTNWQ9ETpc4wMo0WumJ2m8aZgFzxwvkCAiwke0o0Spgf9eRlvt
CyYPEeObqksfnuFxTn0urcLUXrI9u/IMYdmJVi+sGMNvDf6gUNGFA9z8R9uQobBlcSlLm3R05NdQ
NWVEi9zM/Xz0NPwx3Wlvj+CFg8I1WNi0savUUbDFUubA36TRoLfF6ffVfbiNUDXnBBD/ABNBv+ZH
4Uce6i6QuShYD+m24DbYya53ZNyfSv6XZygobKGojMAXlC2TfRyKvszYtorXpW+qvN3yOLsdWHMR
+EeQtu7Ug1dtC9Wzwn7mCD18AV/r0DDASABOs8d1qQnaqMnRWmRtPkLSoSShcnDpdXG/cevoxYma
Xk+jmc2cFqWvb86fI0+uSawlYR2qabKGMhrYkWNDGC7RoU3fQmiPN2lAmJLHSeZ1vMJlBOKNR70A
nssd+X2j6epObxEVhpFQCgLAbppkazrQNwSMEq6jHN5dqXUPolyIcdxIZ/ieZAjp/ynL8XPMyeST
pkC3E4sEgOIdJe2Ug2Cwd9yhpD5u9nV1BdT/NsPJQ5aTcZTFERmetgZ0TN72MdysvBPTYxJtkR1T
MzA7xsDRe8/4Eqne+tExbqwYmmBBtdfEhZYuRHYfl5ferQxltEHzEfTfir8Q0sDyoUnGIU76fVem
ZGf/OR//vy3S7f1TC8aPywhL1LSgDepsjz3jTeuHR8VdZnjViZseshqj18PvOnk5c/sfXwwBoG0Q
v6MkNyVfKYUOLQFBF699H/IQ3gcyI0gGCoKtjJu8yDdJeRjDl3bkZ+KhaRvU33lT8VLaJwpakclm
VaNaZjwXRYiAGOSDxk3F5I6QVkYTNFYFtT0pTQ02Af6hTG0JPjpbMZoPVSVRHyKoKPmQ6WBeeNa3
syTewv/pYtkTv00drQ/0EFGH0HNWGUB1qf1q69Zw65z4Xr6M3CU4e4wCkRYnjVtJqw6N0luuMsBP
D0agejsGSbGqY/S0VSxt7GbWfArivk5dkZD3ANUHzXxPTG7syq3nClm2bpJKL9o/mMtGdAXEoNHa
H60sEG3ZF6w4f60YCNtJNsdlRBkhMeLGelxHuigiL1lduP4Qt5A80Qu2QGB7KrTh+ldq7y9/P6WP
XNLPL55Ybgb3im1TOV67vF0pA80DKakdIDGDx3gykyWZtmb/Z30ATIEOPSCqLHVZP1ySL1RC6sm4
EqKbE/iCBHkiBGbt2FgS+9WrB1mDBmHyTvNH6UbSSr0uSazkRK7suEgNeTCyvJ0x5A+XQEaqTkEK
FfJ6E1PGJ30WB5IQr/vS1MpDLW/gQMbhzEE2vH35fbnpnZ8YMgG4CAEkLBAquFNHKONADiUgVdcy
8vCh6UYnZc4jPvAGaL6ijUkcGCrQcXe7xoC/yHUjthENMoJ+IyMN5SInYCLM4Opz5xq/z+japns3
JVAMwvVD//aO0zH0Q1Ea+drbDtgryQdNV9jj3LJEygNSuq2OBqRFqG27GiomUasjJTlzhh+9wEDf
D+16ULDAB8p01X8cKzyxqhGSLMLaE996d+NXjMkmMfG4alPBDzcShFuFHZQcbU/mFyKH+grbWUKX
kHx8/5flAPyIR58KB+8+Wf62HfhK7YJyXfmgOcQrGQ+mZhDIgB3IXtrIwdnGnjOheypEZSYSuEaQ
d5vxY/SJAeIFzk8jXgjWfGxi531kzareLHOzYnbdukyQh5sN/h4VAwRc6P+b8sSGNF7tqm07CocM
D5y3sjTUggSjiYdvJVlZZ7DSG16dQmTVUFL6gwxpryNawgus/4N0aPsnfxsKkgNAHelolkVJKVaR
ytBhQlG6SaBpnVst/H1mhJqVSEbiL8ZmKzR7UVlnUE9FUk8wEiwvJpqYfUlkcHjuu9DQQjxTLYQH
nr8oP93OFmQqBHVM/nSqzgJ9J+sisgeuCQPTVGYNyH6zUH095sxRtPHgiJC/0wyBX/RHvjBGzkb6
Q4UebUJQPkKFzGsg26Mj8Srmpqpaomu4gRWgnRtcauCZD1f8xoVcNUSf1LWYLf3Rri8jCnUV4Wqj
kHReIZ1sxNBWR1ZMtYSUJihCRpeYpQ9lWxQzXwV/+/sBfWgeQCgLUAASFihR3N4VvmgzucJTdc1B
24M/oBqAqACmSMwPeOV53Bwme4p3pjYfBNnQ76IaG7iltEjx43K6ZdprTeBlx6FeF8x6VBcMvx7y
S1zs2uSU4xErbtWvQFkOEQjP+1MjHtN8VSqkaLdFeoi9i1vpaTrjqh/VaAR0JCssOOPQCTM1kzyf
akwx4t3gFaQJ4G5spnVEySNad0EoW4apGSUfbmPHOKNl6gTIPZXNGTUOLFxbnv/7Xfn5NdNdURm8
jvCgoF/DQ8ars/vcaV8a5oNv9vHMc+2Bw4ODoKxvAlBj6Ou73RG1ygO+jfJ4zVQoDtt9fICBwOZX
wskVZ8Z6vM4IggE8vJLMTWfmcrXv5py/xmHjqoPfHKCpJfpbjj9xqDlV5ya8ZNW59PSxP4Upu+y9
b7f5FoKL1s5Zx0feF43o4OcCcI5DYWwy8b7MtTjO/bXKObF3TmrPQl4YYN4R2fldL2y62naFSxxs
uMw168Dp5H/YZ5CEUdcPPP5drNG7AlO1nZyuG2QiNLvSSNGRyjc9RkfYJWUzsTh3lcydOoSfA06C
cc1VkrhOxuAoF1Y3kDa+/rJY1wxjq+qMFNJyMJ217UmWJiJDT/pM777RzhKjNFmZwh/lrW/17EXb
oYboJxbHGwVqV7xeVksxW9X4Z2rnIolbMny0u/oTWnNn4QD3KyLbOxihT4Yv8XmEEYRM77v8ropG
/Rlcgku2aTbZOd0B1XZsax2RrpwRwFjO0hqlOk+C1CppznAKgBVArwswhVLV8S/mn0OzYd8HkJPk
EEGNj8Fy+MODR64hbmmi7tdxuvbBx0jMF3/yEr6GQDEt74yse5I9o8p0DVqYDSkaoiJjv4BI9rer
6XlBys5AKUfEi30kjEoUxpTwdBhJhTmPlheYWkEUeKyP6pmLdSnWB99IUdaWLCUxK9+IfJMXkbQi
Xu1oscFVR0XSM9+sAObYgl1wlMjAEuRAmZZ4n4DVcfizTkcJAunEMddLRsdvCs2IFROLF+rFKnjt
39ESMr5D29i/KO/Cs8fSfy8NzeGAJHKjEBGCphsUbVh8v8OABk55j/gF8uO/m6hHVuPnSZpYDVYM
0lQq+2DNfiu1w0hLVI4RywQDHOYMWu7hUFfWEg75RwR1t/e0ksrS5xM+Wlf5S9+gRCdutP6MB6sL
JYu5ePnRQxktHLRDnhVhFqZZOSWl4kwoia/5BBCjziMwvWp0SnNQKKEyEqa2WzhpmJjtHNnPdSJ3
t/PH0BMUWci4HScGgC2MKsggUpPLzjwy23Vp16mj5hu4n8RdsuKlg/R1acdzc38UDNA+WPQtwk/D
D94udFL6kMopZH89sAfVl3U+/UaaUIkOPEqPGsKi2byRSPfubspwtxTsSQlHJ9WSMGDDrKpY+IMG
PQICtEuCUi/E1Gj4dBHG0hJZ6RQoLm7RQ5KxiMAXjuSwANhOC33OUD65cBWaVSHbk3gebmvA7RJg
VFsVF6tfIutiqojO1mqa61yRLTz1ewyLddLaPrY3G78aLTckNTPAoEikQHj1cDGZAAiItDXqHpgd
jV2W6r5T+TmcEp3ab1OfrLaYAz2JBoJknZSC2aoJIkoO0KRzhOdAyZ/E7jXnFF1WEqNVDbw+cd4Y
nzWk7lWcu2EPNx6cwwgErzTPkxvmd2wRJCky0aN/BEgJ6Iqio7eZlZdcf+LnEv2PEiMC+vKgkKKC
dRjtAbcHLcgkOYhq5S/rK8iAnmMjpEBN9GUMOyBSISC7QE4I7VFz8edDW3LlTAAzCNDrkytWhg3D
BV56jfNo1QeXGwcI0Q7d4zns16MA4290AXU15L4mh1upgnas1SRZM42deQ6ur5jNwMumaPhrPA2e
DSQqqOop2hxvlxIZBEVOx5xf14UhKPKKi1gygEQI4BGXgVyoYrRZusxH4SjEzJoZ6m3Bt1YfckbG
xCSq0lVQwtWW+ULhYrssk6dayZ5HFVWRAsLHGWv87jcenvof30s36Ef8j1QELKzWxuu8MqVqg4LH
6B3mkXAPsE7A/kEmHUBTyo8xGSZMxEj2gjhfi51oaNnOF+2yUoi3h4POgDNJ9Nqb2YqHr22weyHx
jvIVqr+Th2/ldmMRFVq6jlU7hkaqItlde2DKWG+0Ja3nRTEAh7n5+4I+HhZNHzKaeqCvPaUOyNyu
l+NUyXfcG0R/o0gHniMDO7WD0ml/Uat/SGTTbJUiIJuEIP4K4P+xg2EoAcIrSslWbqBhPBZ6wsXw
w19QEkc6We1Sk5WK9zwn8M3tGL0hcPl9xo/usArSKqCuwLZz128IMnY2VEa4yQgxckuAPms6G/Ey
HixKM/NgeXRc0ToPLwMgKTgEJnta1CGYdXk1XnecDXQLjqvELQEn/X1Gj4pHYOPCCxzGkILzJ9HU
ULp8DtIRKFB3KEzjlemj5F4Cw8ae8fiLkBRFeIWIZ2h7nQsOeCL0AELzAHlI3dwxpiZw6pc0BFpo
2cchBqTz9oaKUYmaZO8BPFnbnJrbVeAI/AmZYKk5scUmkC+ddJp98j5MHP4cduqDkLWrcYyTnYe8
GKI8eTz5SD/w5UAC6JVKRo3QHn020Uks5q7QI0P9c+zJ8rOsx+RSGSPtHeZLty2Q8KmshnWAue5i
hGKurEt+qSMDoFYI591sAY/hSsvZ0tbD3OXPL5mY855h2DFio5jmY5A21BX+GweA7U8eipnVcEor
9N8Aszx+SEJpZcnB1/YAkPx+HB8maYAfRgpCgxopqApvjwCbql2mpTj1/rMSQROAOgxcc1KEQHvQ
ZJyfHNgcXmPpQeYsAxREB87Krr7kVz8yRW3GZ0y7r65OTkOwAIvOAko9LSiXTNxphVojPlE3rJqT
xA82LoOEYuq0zHuO108EcHscQmidgyOTcoOHAhYfGwPY+31kcUa88YIMJaL8wiPAa2Q81hKgf7uZ
lXtojEGxKIBwA9RXUIu4XTmZr5p+ZCtli/3D3o2NgyAeGXdYRlrQGVHim3d29FDc3dgfg05KFjkf
5Rzv/x2UaRENpw4nHSTxFPAAMCAQkE/IsqAFIAJQEEY77/GyTtJFyxwqbg4MPqVD+7tZ0P9TkP6n
Ir6TrxFan/fKLlG3knCU+ie2X2ZcYsFBKKID/HCJYi1qPW0KNXZYbrSnCVxBYhwa363sBOg1D0hF
LV+KzQdAUwrg21AitysR+Vjtu4hexqAnmI4PdH9dFHrOFo7CJxDwdkQ42F6uiPw25lug/3VB1pNc
H9llxRUbPsHxYAQzyJ0gBYAlWIraUmW3PYOq4sZdSczF/x/Szqw3bixY0r+IAPfllWSx9tJeaumF
kG2J+77z19+PHgyuXC64gJl+6Dbslg95eJbMyIjItSSAg3bRyixO7XySg6MuvkXmQ5v+rPvhxrK+
do+R9IhL1LZ0Arg48WLgJ6Wx5uTQdg4JdAshiFgU5jTFrkKPbsBdV0dDhcvSJET5S6I0BLQILGO1
vJMN1z8DppBc1BUMmjXs3n+fH9dPMZwvFW40CNCXqHIRRmNOq9vfogcYGHK4G0gpNOLMaDWmX2QW
GqkeKWzb7AACqU7Is/X/8r7fnuHi5k67qDCskqs6YcVHKB+Gh94wXeIEIdhJTev9+521q/NLTwla
VpNIGZe0i6JNxMlI4P0BcDr+/GKkMbKLwa27+4rSA1IFT1FgITavUwu3GzhBMT+CdLQL/wzxviqh
X87IJl5KaSf1yLVK065QKIj+JtVEiIMwXJ/bu0F/SvLZlkXJCYpD2DxGxo8yhc6pH4XpPY3eGmj3
lJGrdqOQLQ+UihM/cbDgcBta/paMLQvl1uoNR4PfF8SPUv3YZQ+RktrD7P9MYqdYxppuxY3XcsxF
n0yXQFYfhm5/noydJUXcKISpQfAAqpD6e4osIShbtMsapzVu3Om/w9C/DsVv411kep0sdkZSzcUz
62snO+m9vlNcbY8kxsuceT15yf0p3URvcA/xOhVuLAfp9xq/GJ+kDO9XGiOyDy7boBp+6Od+OZin
gShZl1YSkXJEnXvUXkgCYLrvM5iKoi/hiVlyt84i2UGWeOpQEczOLu49qIRamHBIHop3HeJSPf6q
kzviMb/4sOYj3JpI+OTadOBzdX3kFOFXnS8QI6y3gXST6HzVVycJllG5KX3o1+kDDs9OCBFruQeC
utmk0lKQPOIHa/v8XKWRHJnjXkxXQiraGX+jCPu9oImsDn1DTA8zDO0BNmhU6xupiTeG5flhYDeF
sE+ojUhlc6zSR7X3nUY8c3E7U/yhDZET6l6a+htfGQ9ph4JNTcmT0rsu0390re5YSe2YwrSV06MS
nzSxhHL/SN6cmPSNCOBIUClelXCYiqF0BeVn3airKZWcDp60wuVP0OAUFTOT8+DZKtDqddm916bG
SE9Kjz+HEK3msXMJ6+AcPGSVAbG4fM3hhkMkplWYuuu6mAvxY9I7OxV+NuLD1FEU2VheFx2j8l6o
QJKBxKMFwCX8yQjGC+lnUq1Q3c3dRtBvyVl/e1b+tYhI7KjfI2ZSf4OV33ItXRP6Mp30+CDhBxfo
nqVjJTJkG8oVekqGZTwMkfkcj7GbNeMWg+OdKE0r1fwa6nfu2mi2RamjlnAkBAhKCVWIYLd0MRIW
8lPeSuvJ3+rGZyMVG98EMM8eCCZj0o28cy3hkXtyAj4PMm8QqRXDCucnS0O1ZfWT2jW3FQxfOypA
qUUDuiY1WcLkJchpDJLPWbV7wXAHgPxYoIzVi19CA6ajPpRQw9RydsogsKcfqRXDB58dJep2caiB
QoQe7NI2YWfc0shdA0wwA6Hagw0GQdplRtcUXRAnulQgqx9dBaPhJzo/OjQRMxwo/wdjV9L+3HI5
BveCV206J1y33uD4N86nKykHVz5wwWJCbJDL/nkcGqNe1KmMvjO2XgChUEplN7ugXAFBcBMEEcAM
SJMhZfw5RlmZsqAMaXIQ422RbxrdjqyVOu7EeAWsBz+aef/3LYiF1N+x6B9jXly7lTiWlhXHTGU7
27FYPwZd5MAeSmPRDgppFZr1oX2qrFVSnYv8nM6a6492l58FvzsolXYe5XNfVV6ZFbsqtZBI9O4w
wZiOwKMRXJTmC6dCpjVO0LyEabuPmzW5ud6pW5mabFHrNrgfaHHsWeNgm3Nqh886ggAGC9XgR2ah
SiQjqBVyWKeVR8fsLDcqHyz1aHbHPqB5jsBQvoEIA2pG7mTqf632CfpqQRyYm9VxQExdxbVdaKOz
HLs9wg+p7504gkfAY6YBp6T+IQaTLUyfVDmlXFyJbAprXqQ8HE6xCfXzcwn4ojjf+CMZFnB7lpBR
SuY92lRg4GZ6GBGD9GrjFDDklMHaKA1Sxuohyj6m6qUT4UGgCholynKqNyWo8wz5vGSHhao7JXNn
wg4vsPJenkREHmUxGZn+U+yocWfRto/n57qAwF9M7sxzx+I6iiB8Cf9xOZm6ZXeo0Uy9A3xONsXI
55RyMPJVC1OiKNeKObomOY0+/PAJJ2Ov+tSL2baM0E6qXzxZLf0cih9+mm9qPb6zItPJ0Aq14qcF
r16eS6/lDMabcCeE0CyqwhnMtUxhi/oOGUyW+is1nQE15Y0cfU0q77FkT+nkLIdOmX2NpuZJDeX4
Hh1ZT/gUDLYaaAgqUJFp5tqnFxuwmy6uC3JFAxZuInok+rvJim31Vw77boCvMR/hj7oUdZTqPQiU
vdraff5hZppTT4ObZjSllR2rKVa9/j7UmLOPqdu3x3rWvQ5woIFFE8yp27StN1K00NN3izkLFYgb
MNby+tNCe1UqK334bLIXPS/XsvVe+wc2BQGjK7fZRq/f6rkkJ8OoLNc0W4P/N4izY2YnsnSigFUS
yutIXLMQ0+FBNVIKeg39jGZvaF/LrIfC/t5F6jnrZleT+AjDg6+IiC0+MOdC5/gzlARPVpudlYno
93wwwgce1OC0LtvIKReMshBZrp0DvlUQdajyvRwQWYjRehluuWJHxA/DRkt/1HKDnEhy1dZwJ8rI
fIu+4WZOPkDtnASOc2Q0btrhbTauSbm1+aHpPxFYm3m6GrVsJQX/5aK0W+ZHDF8hUaQhOp50HfIb
WQn9VnmNYMOPFL/q6EjN2la4k9Sh84KBEFrsnTY8C83oOT4F4ZHHEeIUtSjL23jPAusGJGYsKevl
NQx9i1NUoak7/+bPv13DA0r8VmsA8pftbcENXs4fDqoZMWzUfdT1UdJXuSjDFaI4RRY6C4a9TJkh
I0aJ9nO8GpvdFG+OdU9WGlarMHlX+3c/bxCZvBnWS1Fnbm58LD9bd+j8MvjiZuMFpmrX1nsaT04h
IV4bPpFTj4lmt8R5oxF4WvJgIekM0V3XYDTWSS8fqilfBYMG9g98pn620xHfarfjkAAnzZr3JuYa
Dp1RKFZ5UJLntoc4N8BHNGjxnMXip6LhzF/9ACufEazWOzD2bckM//uy+H3V/jWtCikiDqn0d71M
mco673W61hun3ACzjqbO9iukAuFrNrXrVvDt2foRdPJehiZBfJbYfmrNDpedLS5iQfHcCsfcpBDq
lUrvqoV1nFSIvG3jJaW8SruvMMm3AJejREJDt4W4sZf4ZGyUg7z4Fc2tnVhoKG21d6LoRxlmkAJG
G7lRNHu1ug2SU8O2rP3GG/KPuhV2Wo1fJzuawz+v7+lntiXWHajdLda9nSqew1S2WUn79jxhR3Hs
nmgdLYBVrJXhYSLCbwzYZMGzNYLvRtGG9JTXlSd1LSJuVgx/ndaVWxFyp9DC/j3d0oIn/DXdJF8s
YrBdStt/rmI/t9reFDQyojWnJmGiY73GHppEm+zkrNKT2b5lBHeNqs/iAJvCjRD+o7Xg6992TiiH
RlkHmnBUWaUtd9MIrW0Yf4hq4IbmgkAgi2oPqWJRut2b5s76UCw44FLhxUxd/JZqbxk8b0RBEXVc
LhKn+a9pWSTxJkailVFn0DR4G+r9jdlaZuNytiBIwtlUVUKny9lKEymrS39hxhkv3OEyOxHwNYR9
EjZPEGiJoKAEARr9e9xrWCfD0S4EFppCu4SLAKpURX9qLBX/o6UnzdJD6tHc0pzins6vu83X1/6W
49IV9BCfTIDV3yR1nLD//ERpBeAs9Sr6ruiD251CJYUGGAZ+uf73q12TQPwx0gW4XVoV0q82yw8D
yltpWz0IH+0ZXVfzkP4gNFH18yLTvNnx4tq6t6ADm3xNSs6XjO4xjeewH8TpWcNilfaTKu2bcIRb
t/ZhbaxXLx87Gkdvf/37Za/hD+r3UZen+rbytaLBG01k1HPtnherPXx5tsiT8XjiO2Jj9e/xJOW3
c/ZfK5blSsnZxIj0EiWfq0Cc5VHTT6b5lCCb0yZfsU2FBC4TKWl0yj4W6Ybgu5Ux27MR/gwhVumh
5RbFqRr1dUscqyiCE3DtLtTHSjLozYiMRg4fiyA4lJK2iZXKk3qUnBZ3mwwXa7YbQmCLA3pUBydU
fslQvLRKfxXn9NFKi0MUY6lb5fdGVv9aKoaKQHZZd7tRGOkwYwqKl8cNKszA07OT4h+V6m0q92E2
rFK6SSaiYJtWtZ0G+uWIZwnPjJowRMZOYcLBwkeEmYvVtkIx3ynJ69S9ZNYpDN0eRbIUAPpHMHQR
oO2bGlsF3CuGRQVf60TpKKnneXKWK3vW7zQr/aVVz4OhrLuaMpPACV1m+ZGQdlUj5c76uzwz1lqQ
HDSQvdiAH9l75qhs2sQ68NxZ9zVAeRcRUAdzjkiF2K9A0SfqRyKbKSlXQttgUzHbuaU7BiHwpJAS
RQ95CNygEzsI/iazxruq/TAXvnFt9w0CB6hlyw9b8gRI+klZASHtSBwVYfCjFmTV7YtfVdC+Cldb
AIrio281T9FMpyFGSIPIq2uMUUn8iUMX1qV5lLITEW5O6I5Olv1/EECSsscprlYLR0F9SVV0/Vqw
TWBzKelrFQ4vTZqvECbpjLiwlcefhex7piI817V6VJcetkjIK1iqw7MYApnvsvB+jhB/HYYagffa
Cj4G+Vj4hzB1DP9O37XiKQgfRv9utu6YcVse3julx6wodDLColThyocQs6xRGbJ43D0MloHN4AuK
DDX7IBdk7iJirC7FVKh5/6Ek5mMAxTD0J3sqVr9xtKUfKbdHWgiH5SaP+nf890mBjyoRjhC/kUqm
40nV3pcfivVPAZIxwSiUO7TaU5F5tItyKOJHiIRHZfZSa2JecsgDqh1ViFOwSGjM16T6EWAZUPvv
SfwqzPtoPCjKEzXSQYXBo1Evg360V/mBbMjspv1Q6t2oPCnR4zw/CVOzjgIDHnRL7/p0G03lPfmP
zJfLwh2eT7M6r7S4RHkbeQEtLzt13A7Vz6zyOpBgoct+hdoX1Z1OOjYVaB7XYjE8LLWRJoRIqQur
nGpCafrukgBOJqtBrtfyL3HMX/IOy2cDWmOTbsVsK8bRJo+t/4wsPieAdjxHDLDms73xZggmLt5i
3ZS5m8lrQnCxecS2BITfHNeLz2BA61fVX4HyuhRq0gibgFJf8ugkOocD0jogHzRRrKCMg0l32mxl
EtxDWozcGjeJIvgwtDfVojiBbFqhLlROnw3Q0thAgrqTCvJgmIyN2R/7iI+wFgAE5ah9WBKm5Qir
9H63yB51S7RlYLyhL900VZxmnrAKMJis2Ovjwm4jzqzIBHlq1gbIagszkwxfbxBWoXbv2Rv1aLps
3D4D19qFGfT+6VMYNj4BnMUJRIdVF52JO3WURWVc/EmKm1R3kliysTGokgZ/Rs3Ty9KdRNM2rJ9W
6js6bXiHHMBCW0FI9vQOQ+G03CRZSL63HWaEKS9QGnrpvhsz6s1kGxonq7WFjZ4J57r8L5M2U7ry
Bepbb2LwRSLaCvh6leuqfpl8zhxz1/enXnCqecJl4k2N973kRKUGCoApZ1hvK+ksrefuIw1kW5YP
q5Jc09PH0k57Fdw4cUIqQ3HQbjQKQ5mZ7AtUD0Hc7MYcWIbUMG9ejTbEgmE8UaRfPgjHyswB7TPD
k1puRkPxIrlYyaRn/VYKWjtmey10q6n17RQIVW4W7OUk5Rl0hlNd5HbFcTapoh0TnraPo/aYV9Np
XiSdiDLapHN1Hey88oF+ENClHYfrR6bMK/U17YEvhK/IIPFpbc3sf46B7JRysYu0fZ29qcZDPNP5
l7StsJ78QVmJBPrNHCBtO47iUhQNRigVYCQprjU8ZWxlLot6yvexuRXFozRVR6sB/q6QLTGJWUgI
Gzn4icXyFyTJBkOVpPPa3nLZCCmHGX9nMxxN+V3TPxf2hlFDZ/OxGJmBb2PPz75iNd/Wwi6dShjC
wb43Eses9o1KHxRuqjEzPC29q8fu0Co4fgwZMkea0tihDBe5ml1VnFZRDnyS5JvJlPcplV0chRpD
XuTVedKspMZcd9WwH9AZt4nwvEg7CwNL4eAUlNaq7xUkKdIG3wFb4sK3+vhNojxRiIlTGJ/xAO87
NXYBuspI8eFA9+HPzPT8pF4t02vKzXawnpddYErqWiozu36IY8WrW9kdtBC7L5e+yOtK+9T1T0uq
PV38WU3cKpSnIGsGMzH9IENwOY/1PbXy6jEYKJW8iNmLKZCRwDIvp9IeOpxXWJdChQsJRhNqHLpa
8JW2KHy712i8V1DTjv1jOD/rwTt3/VQ0Tq+/afr97H/lrC+xftLHz16ooco4YnqcIk9MnsUxtEX5
PtQpDISrDheMfJH/8JuUFICXEm6NOv40ohDbBbZYd9+YDXda+CAOpI2hDAe98ia9OCYQzHqyyao1
zlLWrOcGG5isdTP4pXk/wR9HwWT9qoTXogMGxccEgCwduC005KvWCwL5Jj2b/mkIhh1sT2cR6Boc
ydZcrg0OXnp3hP6dYCRbUXjFPiwMHREKhtjy9dvNkK67dD2CnBEHBK1rQTzX2mlVSM9pA4RXk54G
rzVc+XnqD1N7P2HSq2KwFWfVSlCfIty0fFxjehU7Ps7vEAJSK0vU5GAaDZi7jCJOPhY1IrQYTW9L
81NrfenSi6Cc8lHCT2ra52O1DdLGLtUvdX6ZMb7g9B9wWzKgXLQIWIIhp8dfo0KmRkoVVC80RB97
WHhg8NQdwcIdv4LkHvzKl5Do3Ug9cd6ks1floCZYEWUp3HvNNgkMhuoL5LeHtxAjrLI0HCJx8MIL
Q8UBMQ32cip5PfZD6pQ/IS/h/x1irKe4ZhLEf6CIahLbZn+XTudgehYDVIr+vsbycKwB8qYdgUXX
iLh8LF8dPYZqL6ZFuCzl3OXQh8fouVWPaTo7hsKZqJV2JcVIvh6rzK3HfR6Pr7kJ6ps7Jj87t0/1
MLqc8WTavIk/0VORGzXpn2dDsMWk4/wFnQ/SnZ+Zj37WYRUf5NahCmVHittV3mZfWaOfJh5UBseN
F4OkVMJxki1NYUxiTyVzsZ3gU6YECVUMkpNRIOYcVkLh2Hbyu+pbbla2z2FZ2Yn8HqXnnENBVjq6
D1psBPpTvw6QRu2KCmAifFoqy9xKqCFjojPMqAUlF60k/s7AQXl/Vgrf1bT2vsgtz5QqWxJwVGFX
FPFPs2XrvZHaOtSutv2cOkOWPFfcILIwbNs8cVRFwJHoVPPcmbHpq/tmWxenTDmZ/iYGeiWYAI3R
PtXpNa0Oobwx2seIKKUukDygjpeAZ0zdt3sYruE0OqJGtcnatvFnUCWUkD4b/2eWlw5VTy8OcRqv
zF1cmjuUT6uxKD0iW3mu3gIZa7mp/IjbyBNkzal0/35otY0e8sGpt1dzvUoMeF7brt4q83bMZ0dL
KK9Rdxe4IgQolqHIHacn9LY/WPq9KteruUmP2g4oXaaKgSlUYRhrsZFA5MHn5NzNx8mDurg2RcGZ
B1IuSzirTxBK7XHCAEpZSaTGYQOdRQ7iF125T/3mUGPrEkSB23f4B1HuDMLSNUL4Ne25V4qTZFor
K6OWZaoPitbvStIK4p5VJwtOo6XeaMCuPosyjlyNQv2l9dpGdjoVeyctwKVNdavAehF/NW4i//Kj
easK9YvJATRCw2/7fp/2HzXofMusiMYGrCeyFU7T3rrLDWgEodis6FcG7pa4WSS6dpDOtjrj+mWG
K8IAT4j1lWThYdNjROV/tjUJYTqxkZE81hI5JPUcYzMx8X6vruRBXfXYy+S9ssoWeyLTNtUBuxYh
eTXn2panajt3wq4o8U3LZ3LK0WtimrRJyi4yhWPTxSdxVvai8ouW9K6Ap1avmGSpT+P4HnY/ah05
qUp81GFFmYaLDVA0v6Lq0TlbzO4g0ju+KuyuBS2oHrqWB0Rz0e2J5sOA+8V/tvRTIr6GeOtFvhel
1qoyfinjG1dYjFfX0ASOrn5GEIsw6sLzYY3+VP1SxOyuTocv7ElOqZjh+xGH67ALVl3n5Jzr4brJ
jujtzJgaSxhSqfvVg+tXSuHOxn8Cf9UQrLO4x8PgZ6Zy7hqPuX5q8x9p8YoeMRY+fbhuiv85U7gJ
kjvuQKsKyRBxe5h8V50rb/bJWwmMacPrnNoiXPuGHtkSei2JSrZRavvIIB+yfKejZYJtaMLLKMW7
GAnvTAdqJt6b5doLBHOV+QLFDy8dITLMiSNy5vEquJG4uZZ4WZS6EeF9AdidwEsPR9nBkZOQ7akI
3ITbXnfC9FdmKvBYuATjz7wmIZj3WfqSFEdBeu+J0AJdx5nMp0A6boPC3E7YChY4eWlnvx/XZu22
3Y+FWA1FfXF1sWA+Dz8KOICL8WQGC/BpVgInMVKQdOikcJ1COd0uxJZq/pwFYSUTGIvzXhFMdnxu
x8i/ign/tFpyrUxb+RUUTARYlvAZaPDFM2gMOwUrp6Bm27Sinb5hOfmgH62n3sLHyi7dDtkiEIv8
WuoORlnqYlvpjPHKuE/wMjNWcuiF2o9Rs4hpLGf8L3ist+2BEpzyXzPlFFC+ZPXdZFGq01aTzwn7
FSTU9uUHs/4ZghHgSeCD5fRSuXL6cDune4WUquL+bRLSvMAzhMAu6qfR3+RBQNVIccbGP8256sbq
qR6P7Yjzz7kZ8a4a1Nc2e63RAFKBUjUZr8diLfmI4WRzhVWoG5HrB7imGc27BcW7bJqXBe+xRj2w
W95BDhVeKmGSItdIke6IP1TSZp/gQus0KH2Gl4rWysTFQ8OpTjLux/DJb7AAN74mnf9wHeXYa82M
Gfgdwse3KT8nAqgQ2VMLWarIP0UyBd+gJ5MY76IPhU2LqZqdAGBHKo11Go7GFs9CQp2iI6RsMLY/
xz4pf2Y6ZikT5GV2iQOn0DE9SHyYHxCyUTvVwWdr3FfZQ9vmVJpw6Cr+m5UnwfpUAK7aZ18oyNbP
00wqmD4KFR34OODgbGn+h+8/NeqxTrZyApx0LorX5f/2T9PwS6VmW/s3QOEr3Cl8ZxcFiWgAohsX
3KlorDKgmoL9bqwl9TNt1tyRFC7V7JHLZKmB/RtMvAYJIwUCR6Q3IjqFC0iYTMIIosmMDkOym5Wv
AJvmYT1ZbLBbVONrHiCQpP53qAtMWDE6EzyNobp+BhNQtoKBgzc11Vi/K/GBG5IjY3esbrIUR9Tv
xqgmJP7kzCuHeLu4o0yl0+NV8v83BRfciaIURvzuIGcW6htiKKV+MuuNVH/OxKz/HukaWxKmNawE
jNFxiv+NJH9DioXaFIfKRHE4iUfI3sj9frugtBgC7cjvl2o3jEnAP6X87BXDwU0Hzs2NGudVXszS
uwqbEDBJuNZ/4tWpqgfw7YP52chtOpHRtsejZx0ohPpMjzaaR9Ab5le4voXOX/MoVL+PezHRQa1T
IxLH5GCqHk4RZrZL9NdIhdHtFil2du74JKkrNtnDQOkOBmN+VOUTrr56DtsCrzc3VXYyB3REM60f
XO6E6WQCWMVF/6HaxbOyj9f//mLXtsf3R74o0ZhqFo7jOP1f4zaWB6RdwNGbArJr+x6hnLn4tVEk
vdyHkMxEFUiY0kyzC4OXDM+bqX9gMTAY4YICHvbvN7umwuBrWLJFfcFUIGr+uQriehZlweBr6NU5
8A9Db3J65h6OABggKuNxHEqSu7euJ4MLz/8e/GrJ5PvgF5wozNv8IapMpLfRgxJ+/B9ysFK6zyYF
VxwYeGsKb8207vT7Xl0jxe2x0MS2BWYxVH7++Dah/1oZcOnmg1UFJj2iclE0nWSNlJ0vfki+Cmi7
CwnGtjJb+IAuB48ifUdK9u9p+M0muKzjqBwG8IgVCKyXNohSPVdzm1nxI4R1ozyKD4q+7fglAZZy
sHDLmLfVvC02g7YzH83XeFUoNnawvcslC7rOdUZR5mgOz7H/rKmbs0CQ52mwJ9+gDCWwBoW7EOZp
4AiPClUMR/2ZJFT+nOAtFBZT1FU37pvU3HKmwkoaDuOwqm+5LP32vf/HS17SgX25aZtQRAKq2ef/
aNEZOttt7K0fU8P+udrRp/tXJNq/btWjrznD05MLa3yIHCrltwsmRz2q5oggOD4IwYefnxEY+HCS
zOg84ZJf1S1UzxNyIxFUZDE/QU+GCooqfSU833R/uCYWQZ4oUpeE4bn49f+52eYuzEfIYpgVUorJ
18vZnx17A2DMxtSzsh7y4Mat9rv/yV/T/m3Ii/evuPH1IY6jx2FcJR/RSf0qThAtxHBTvMjBrpzd
Ubub4r3fEI5ipHfAnMKySGPseXdItlGzqeW1cu6hy9nV09MSdBPQgXsLw07KX4B6fXUNPBD4HLs3
GoldO3Y5B2VayWMgQ7PkP6eLPFrCVKrIDlPwAEqjd/Bzd33wddNFUllOub9mCVKKhjIdV47Lc9dv
e1W28jggU8sdpSQbXDcgjpUUrM3w3syeCzNnfQTrGKg8qXJwbaxahQehU7xsfgqqjLLcoU636gxt
tv2vHIAjIJKI91aubSHquCZdm8gtNAHVCgTquLR74iymHiOifx8n1+4QCtGWCc1mUZRffPG0iVF5
VTLcpXIv6OumEuyQYKbdjaHpdtZ6vmVec3VZw++XsJ+UNV2//E5aKctjDuxzGIkYDZbOwj9E+YEc
lyxttewrmBPiLVX59XHROMOplXQKnBeRhIzaoqP6nB/QNZX9rqLg13GGQZfEvm1p77HoJvybJlvX
Jpi2tojJednl5vxzWSayOpRtltSLYdxieJqf6kzch2W34w6d4jOdUhTMvy3KAoL0YM0fff9iIf+A
vj+F79NGvyU7v8rBxdCGkEFTiSgvz5WpR0yiVWZ5iMJgN0P7Vbi0oq50IOJso0jaUWdbuHcWHCPE
MK2kkIvhnWD5bpMljuRbSy1+iJ7/vRJ/G69dbis8Q/C7wWQJ3dPFBtalyjdaxOqHUJC2Wl1tteGs
R0wLeVpUvWvydFdYyV4YLUekejHEC7OVgggU/eAFtdQeScc+qJRNpoTbUFJgAXFYmpbXA2JJ8rYS
iy+yImlW1jHR4ShJe6ybHV1Od2lOewt7bgL6gXzBdDv6YNdCiWsEtac8+wrRSCgT0EUOZRb30nI3
JdYu9r90CradRl2r7bx9nYz4yLYHIRc9Jan3eFx/jNNiTjZAZBeQTvhp6SoBvNZ+ESaG06EG4Q1u
9hS5dhRiNotr09J1FWbin2vO6CMpCrM8PuC9MhqfYrwmArXqz5tWDVcDwu8jXcRkJrZYk9WG8WHA
wI3uGxRkpeAMRRdnJPrlwFuHKhSQyXNJ3lguVw7h7yNfJKFhpOlZW9X5wU93lJAXVDhaTcONoPNq
RPB9mGWqv2VflppqUaop4TKVEawXBHubRWohoRMdQVzDPKVZq+lCq13hwTJDbVf5pdh8TMRMs08/
DZi6/371ayT67890cZI15ST1lRHkB2Eu3CgRD+SEvn5OwCQRIu2rmx4C16Lc7wNeZDTWCFqUtlF6
qIr7AgrjZBz8/K4g163hkdDOQ3D77Ec83DgRrh7Z38a1LoCNTNCkrljsUOP4xYQ1U6qaG4WU3hJr
LVRUC0UKazTsGMobt+LVpPv7yBenNgSqUg1mKTtI1aahK0ZsABFvBP+l7e8V41nCIGPxQDNRPiMM
oeUD/nOpf2PxLUv4rwPxf7fxb0bXt7VXWJMCMS3OF7dqSClCuR6Dh7m/sZFuHBaXEQCZRCnNk5Ic
Fmxveum0e94MT9eb6er1i+fb+1wcS5GSCUwpzgwFPM2qR/HwFBsbyOhq88X2qlp5P4+fC58gs14M
DIWMmFJYbHix9qbolS2gqf/3Trp6OX97oovjSwskQcfSFYvZKHOr9TDt4APD/63L08Iw96WXf493
NYfVFcXk/jWxi1AuVnQbCrI11D70TYR4wCh00vEeK/dAc98VPMP9Laju+hb6NuDFQp67WsqtQq3u
QuOlGj4M45HqY4sO7ymnUpYIL6Z1Y9cqy6T9tWy/DXlxj1utBBaIcdIBLd0A6FwYpW2oPyvJfJ3h
Qi+EQJ3WSkNwrIf2lGbS0xCXByMswdkj5NVb2mNsQtz1aq3ZKWG5nfriTqrp0zO9F1K9gdPL2lx4
I5GfbXNf2GrZh1iFr1EGWxiyVtuv+/YWP/p3Kv/XaxEwKfyzxCcXkTIesYUV0Q7imdY7DvT5lfe+
BWCyMaQT6KA6i879vbRev9ETdLejQXPHJNvn9u3fK+gqIkp/RDxHFEIkmNp/XkhdEuC+UUoQRwdn
aTZrb9dr1V3Zq9B+cn/dGGzZkX+/s7EEY/THVi77ZUa+Us1C3nHT+McATZMqbXvtSKceK4A6ZLdf
lrTTx/s6Pc3dezEebgy/7Ia/hidXIJnjVQ314l2H0K/lzNSjQ7VqJFpK9McGHjpOwVW/hupPZ0j3
3yNePQv/d0DtYnvivZ6Z1F+iA5qL/H9IO8/ltrU0XV8Rq5DDXwDMpETKkmzxD0q2JBA5x6ufZ2lm
Tss0S6ya0+6q3r1tawFY6QtvoL9VbAz7KVAOt3Vwr97hFn4ZukQiKRkX+zJNdT05q6ymZ49Kqn33
fhDL5oe3uu3DLBbmP1/xy1AX+7FpYx/Ihor183Z/qt3HdbrsnPeDsv7pvLir0XnTUuftVuH26pe0
SDBQtgKr9on8/3J3pZKs55Mqh4LACA5xzqfsJWU55KJc8v2kXWURYKjzv2NdHqqjDmgRg7cRzuY2
dX6Fd7/ufy8CZ/lOGW6HVDou11jIr1b11lw/r27Zll69Q4Bym1QAgVVrFzNJTtmI0jjuhsWdFKQe
YgKgFDQfCRIv7BEYGW6977VdiYEt25IxET25mNA80M0Q5bDzTkUEd+Cky43OqWUMrQZQIBC9fcoE
BAw96a2JznBcwE8+Zv2npaEhd/Oo7xeSF42oFAJU8cMCJMA7Yt8Vnm035ubaZfAV535xw+aJFFEF
gq9Qeb/26i/QIM7iHZs0Zf0urR3XwcTuR3wvfOXPyxsFIUV8h8uFb1OJV0wUtygNie/4dQ3GRQ4/
GYz9VvQr1jhFP8TuYelgy+3iYOvPbwx4bc0LLi1SUMjWadbFSphNiZ1lTUzale0hUlGAHs/LGZDy
9sYKuHqrfx3pYgXI9OVMYHqMhGeXie0qWC/IoIAS6ZO+yYbuBO3i+5m8mgl9HfPi/mutsGpa1cIt
isV1do1RaG4j3CH/tg6UZcGJFiBbgNHzG39IyGQas86NZ1CuspRMclq0Iii6I1n/95wCddRsE5Dk
LsVXV00WoM1MRJfOQD/ovyt8BfyPAJzGI3gR41OfqQsjj/qpMESCI9lbOATBoZul3QOpo6DUUewN
zR45hBIyAe1D/5TJeNzSOs97UEHW0YwFY55ZRUlB5y+YKE/iMOvS7xxb2L1nkHlHjGSn+mhTL865
KelZzenOzSZmB/GEHrpSj4iuYOy1+YeWgaQC+FlX1saYvf8P5V3wH4oM5lX4Lt7HbCK0GAZHzYPH
utfWZCRuBHBfCZ5muISG7ZEiWVYd9WE5AFjmpor9Y7oAiSJJr3XxDCi5AE2t12e8JM4CrE2QzemL
XNR5eucb1TnEVp43mUCrwTjg74ivI5VoAvXHtB0dC2B71BfzScnmmfqOap7DZe0UQo9CtAiy0Uu1
uVxtKfQONj21YY88GUqa9w1LhMcwa4orZr3MYOWVabIC+xahBxtsqGAL8jWVPvwJhGR2CRokDU2g
9YKW6CoQCmIUb+v86I9vCvasaeeA6p7p06JFQbhqqm1f/+mwEDBKGTLIIfZxSdN1dxYCjYawGCjH
VpnmBhOBX1OqvHQGhnn9H3MWrVJ+XzVqXMg+ABQ5oXQyh0J0VzPYqRMU33GowGsHc787BkF7l4Eg
CThsLZqMIz0uFQFRKNrUOdAQAbQK/Am3S9/cxv2+rU99r3ptvxUiB9SjU4yOHzLfmf1gyQbYFOrz
XHtMxp9xcciErWDVOybAEfHdrWmfAZMWB7H4ZOd6D0JxJpU4AnyMoYRZqLQ1wFvWEKGNGi2jDMs/
+DZCON7C7mJcMscGMnQgKwKVn50vzumDymqSBL2QCc/qwSvBlLCae4GRa49THsP/Z+OgcUpF1MmV
d984BGCKWml91lYQ2qIaHASwHnw4BOpx9jxI1KxRIS2OkkW6Vp/ifnOWTvjweRmC7OlERbH8dFYB
sGkJjwyVrRkO89r4MYPjPJOfIpTz83KaR3FPTUwSuWfejht7Jq1bq3IE5ULozffHFtaC2DcCn1hG
hiPa33ZgLth9wkSaJoxeHH1bhf48bAsdfjR/QFjJ9s2H+L8w1bAOKcwzdCEcEtlkYqfjQ8ROCSns
+XlzgIVr4JV6nksF0GENAq2Ng5irYQQVwvU3rGrBz8iCjVo/kWLU2Xtt+WgLsmmMY9UcS8YRG4Xt
OGOgScPFkgovrxhlAqFQlBtBFOyWPYoXCP0g0SZYy8wrzsKS8E9BrRACksL+ZGeeFWkOh0lMg3IU
e75Mn8AtBdlHxAF1RvRVsLG0+gn8GCwQcdGrjeVRIQCYLrTgOgwhBYY8HWDvdoab1bODUgpdlWLN
gSPBdWWhQPy9hyjA2hKSpzhi9jIBBIAJk3XOW/m9gHh/KBEMAE1b9UbhCYXlcHriUWfp+QmU3bKc
Te5w9pEjtn8I9AU9WOpRGdSLzDzZYOXHVkHF03iRQOY3qcdTC+U+wUPx2z1p/qNiHoQdXzpitwPO
vuvBoJ6aKBH88IDtGc2Q2mhDT4qesS7nhDi7rQJmCx+tsPdQrZn5YmXErEWwHrOXmI1hQnhKi/0A
HFpFiLtPTwVgK6UzPVxdcArFX7QJXAQLmZlZqOzAEOMI/gLUf0TfgUyjnE4ddxwSi3wBvpX48Jjo
gekUzJcJTocBWVhGKV2hHAilbWsVH4128jFIoBaKp/QM4E2ZrBFrzzc9yDk48EYnIRPtKaW+oELI
5u30gL9PEFQNrjKrvcnAhStFuYwhmAsqM4h1jiDYqM2UGtjOTcOPMWGPfb5ZSRlsk3FlBOm4miEC
gDcDjPqmSLeT3M9ZeJKPnUUxp4Li14bbDkDuSt0zgqUwKBzijR6oi4LjoLYIG6QVv8G2NptnC+/e
icolaAJqQTEDsr21BMVpEG5j7loA2NRyKdcfIRo+KCbUNYjIENEOf84hj9yaEnGTBc82nHGkvIrg
NcgjKLvEmhlq57BngCfQPRV+YHB2zo/IdFj9++gv5OgjYqMOY7suwWnUJbiXTNmz84x+kyOtDawv
j8qFfi7mo43nKwzF+iBD/5fMp94y8ACyPapKHZQQgu9GYwXFxqoMsSs1TsJbGmdLTsNCLGA+bpDk
4kuFNOP8M4pcWEwIMBOK0lCuPYGv0aMNyjZd9B7iXotT+YzpwAySPHxBpdA7P9QQ42zWxqkd7UUj
3+cgjOnmZJjZsnEgN5yRiACDizl2hYX1qTffhYp0nZVuzcqvkc5BuUM8Ycw9nPXmCjzDINMhDLKH
Qj7CVnMI4S3lowTXSgdCEIha1k6KjB1QD81ao/kowH586qSL0MdBXYB9ThErVtHXEWIDKiUnGAfU
TnTQzSIkoCU1aSJW5CtXS5nkjOY2R14NHrHE07hWnyokUM5hsaCBkMTv4rtYCQ7OjA45kAwniq1F
AgJQSRe1fywq6ZTSvDqjxRhFHnxhcfUIch4nlK7nbjI9KJ0gzSgQ4sziaYieCc3i0xhvw/K5rPM1
x55qDwvSxk/UPmfZ0MLA+Kjx7PZHiq14tciQSBvOD/E4Yu2JExIUXmGHS1OF0uHYyKUhROviGJEL
pRNbX/CCegypAApGAfS7eSqDJ6H9LUPj49TOinoXGKsmXXIEEEin1ZHFawwmZrDvwhJQqBAF3BtB
aiKt8D6YZNGEuujLiCol7AyvMfgpnBjBk8/PFYGgXqXLc5M/iWUVatW9qQEOWff7EvJDnNNpxSjb
NNKl3j5xz7HVhH/qgE45uHYySppXfyZpH5UT+9oz3pAT0acTBajJS7joX8/1Qk7m07iRGiENOMS2
wAaAYIdLVDClJp4F6AYE5Zy3oWqGzZoTpa+dNJundovyhCv3fxLVWLYmWhJQh2oi5VjVDxbre5bG
n4sjgxgVG3sp3Su0Ckc8awKJxTRmKywwQL54OMIQ94J2zYlsVlN0X83wtSEYTbnXJmyclI2NepLR
cIRxr7fJK++Ea0aQ696YPDWtD55fhTb10hPFssopcrPUxMXdOmrPXcZ9zHZNBtgF6bGgxXeSUIbD
At6x9nqUb6J6Ladg8iviy/QoxHFTTi+gGuKwkq0cqnO2SKofGdcE1zGHuTbD2HJ4jd5QEikMaI7a
Wkg/aOH8PJhs1VNB7wpWkjgzOTorO7pXFG0BpF42e08I/QuL+e65yKlKa6YHjXqnQokRGA31iWNV
7Mu2ewdzxG5v0X6JZofYeB+HbC5CBXJxA8pRNgarETIhRmIqhhUNDEfBrs+9RgUjX8U/TFJ0OU/2
Vk42wx9KtAXGJ8j9o5kYJwG6IKIP+i6HGFXVT9zj4vgwG/IyPs44WA5ucBPSLxt+q9eVlc7Rjwpa
S5T43IFPeryLp0WGHo1+RobJRgaJaztmpjjKxALu9cHBg4wFAPdVRGDvlMQbpf9Jo16ZFLClCc6y
6UEImcCbgWzVoWpk8CO25/BHkGNSHR948ELbZ2ZI1Bqu83IUwSy6nA4ojURPHo1ph24LxMfH6qmB
z03KI+MSjCHgnY55BVOB/NmC3iU0ap/YkXLwAtJl2G6DdjXRmD7fxcHmrC04M3XEuPqDFsArd+Pk
Q0eJztLxdUT2pNrjXyxiYja0gH7Tngw5m60RoVeIIw2BXw6G3OzvOZRYgF1y3ovzUiOH6lLDU6HN
tP1BcDXqDKpCeMfpAimY9V/q9YLj7UVEm5afz7FKZIGH/QY5yShT4aF2O8IzwHmc8iIz5KKMifgz
XrfDAO1Mc8OEOkjwV1UwwJFracD/m9IyVt0GO5X6FDbpg8hCVIgZ4wgj1zoQ//REYzyqOMR1215w
esxayW2naimuXZAExhhAShR1CBEQZ5a+jhII+OlrBctuiHK62b2nQOqyzcFrRcTR7lXCyyAN1gg+
UMtqpV+tXsNSLRxSEfbOrHuB4lzDzY0gwiMlZb3b93q1JhmFlXonUnCudWjo5wLhb2GE1BzxohBn
CpAqliN5OoSU5xyRmZERh/IJgFn6UlivJTUMOgSaukQ4g3j5zCfnjkG717IFppXbPJolEAifbA4e
kSG0WrNMYDXWxYdssgLAkMRkRZBoxxhcmnlXar8rs1owOeIOjNIl3l9+dmoQh0LkaMYal2AVcL4X
Qe6u7lITx65yM0VY7kJs1vazUtl0HLyAgchkzE+VJVJbcH+rjDU2Wdm+GjfJ+f1GpeNa0fZrneOi
9K20iDzqeR7vsMRk3XOTUkHlXiJiTWVPlzbleQ6cEW1Ujvfvx/7Ub76sm/1nbIpZf9dYmFcuVuD9
EO+BdDv1Q3pK95zZ1Zxrtbm3wcg/2E/nh/it3BmL9FAtu+WwzO+n935tbSOi3sbBoOb7p7pe+RHY
Yw3BOgVdr7+f6lxEhTLD5H2nlc/kir5ysjtO8WzDhU341ivvJqkdsSEK6HYfr7RbCKJrhV6mWVYk
zcDA8NL/BA7v2MZGkwggdjxiuqE8scVjyivcwkRVlVLeeOdrZnmaSYSooBGKW4F+UVHUJ6sw5VFU
MOv5r8VvFEKWS9PdOa5buKuPG+1m9Vr9Eul+RFAUHenDTxn6L/XSTg1LbcB//DGfb39la5MOpfH8
+3G9ftcOD6b7Z2cea4+j3znsLGfuHlEp6bcf28iVD8PLrc7ltQYJGtEaHAMkieE3/D3dQ+if6+wM
uBn7LcpuyPiz+nt0JrNanCDfL65PkZd/ljzSRzqWlODDLsuKU9sVY9uP2A0iiKmgOSuj5YcIw3Pe
/BirbVtR80zW0/jjDNwPXlya7gefesCdSjO1mO3CAst35aHyX5r8ro4p/CMA9oskMUgW+aRAq15C
uGlNGEDFstAjxPn3YbtUsmNJYQiNO+uHzFbjoJdgvM7S/0snzfzyfhfHiV8kQv6mjXYtyXX5TJWA
y4tohQybzAa9IfcmruAaeoHJIy4C7IdVzcV+1WY5DPFqROwQcdKa3oMwszRIJG9M3bVuyNdxLqr8
clLVlY2M5C40823e1yu9OWKatgqI3wIzXTRpusrTHy3/qp/N1SRbSvm2qOW7EuqmVWZbaYxds+MP
t4k3a8jSzlCFWulU1brXknXEUn5QGwUOfLbIdOnYdpAXcRwIEstti2CPCI47cPObU7xqM8kV/z6M
lLOTDgvFRHNg6O94bxh6kKCyX9+//rVDyZKAFkoSRBzQR39vE0mvarBeWbaDS9tm2NB5fXwXcWOS
XCdzeVx+P9zVE8mi6yTDG0Uz6dI5xWjqAHFLY3wElB3P1/nyYVnMdzSfVz+OBBfu8fvxrp76tiEp
HAV4X0B1+Pv96joPKqnr/tv0ihJB1G9QwIi0p3wgoSFxJ9vj9Bd+tWB+hVztjSf47BJdHg1fn+Ci
4xAPeT3CPIh2QpWWYvDC9E8T/qLwD0QOjdoH+csp9dGxQeOATJTQSBQG2WB1oC+JdU1iFjw8XAsS
PXDTnDDurKebCYStD8kxAUafE4igQwTFlSqKe7YxtaKrkSA+2XwIZXSiV0mJP5mMCD73LVKO1ACD
t86cF/GNe+DayWtj9CVrOLjQeb94YTUQyugtLyzS3ORIjRdDEdJHMmiluLV9r905Xwe7OJgy306y
UYMsIzRK+j0NTF616vfpLW/JGwNdbpTUtqfJMHNYOdWR2rfolzGSEB82bxmlXUWP0aCSdVgEiNpd
Hn1GebaGsAa3gKO30SCVMyE8QZ/1GdXQZqD26b93xUFIUyCXU3EeiVDuxsa5/r7/eYaLdt0YYYRw
Tv1wN6J9WB0gV5Pa+foShjUCVRmZjl5PK3aQWJ2ke02yqtOdihSh5n3/KJ9X9b876D+PcnFCx3Lb
zvI2ET07dF5wKyW7ZVtUrKlpqFCZOcLoGfunGMWX41kbWO1PyLiI6k5PrcJu3vzuV6plEPa5P+t3
VRbGa8SmQEv9F1HC//6Br7dXTUnneKPNjlfF34eO3IeBVIbsAFqdZDzclvWYeIqJ99x5TuqbsVtx
577VKxfR3D/fiRYr8DAEESF1/T3secJyUNLosJqwhC2pvgv8OxuVpFpGnzOY4FHjaeJ/kM9WzasQ
Z7VTjjxEWZABUSgXtXb/KJeUyBD8EgK1YWvc+DJXFxVYdlMzQOX8c/pnEHitRIYtgGquqF4bp0re
p0L65kYOciV4IO/4VKbWiUjti2M/lQK1i1KuNcqBJD51eMdiCZTX7yf62m321zDiMb5EvBbShrUd
STEbddOKhK+CmW94jf+UKie/f2KxovqwGDvRw8nyYEF9FEudrDDdCfyp3ZuORBnrJvfnyhH813Nd
LMCS1NKvSxbg/5Dc9D24RNGsKNybGO4rcwoGSbbQsmTF/yPwCE48SRUdl/kxu8PdD/8APrgQiEXu
6PvPfXVSv4x08VbWNKCy1DOp0njylSXFrhh1vWS8EcxfCYn+eqGL+yvQ1X6cjf/tU8kiFRIyVMyE
owEKINQWboYI16ARf414eYmhEz7TWbA7oV4o8I1qi8qDfGJpyFsfIYsyoQSBSyU1pxZtFXCsXO1y
uhkJN8/Wx/ef+VN79OIc4XGQ4Mb1DyyKebGqMy0Mm8Ewwx39TBAPdFhYzbgMyUjNsYjosojyJPWa
G+Ne/fAquER8ykDBfHJ5v+ymYVQBI4X4urBqA3oRkv1TC39aeyWBOdIsC+MR4GC9g/m/U2V1HUzv
vH4evYKuk2ftAgXs7x/o6sr+8jwX945SJJJUomBA7e2JM5zwQlgAUSHoi/LG2X39m5Ol4j8FMAUy
1d8nSRoWsh5bIYTwhArZBoxFhh5FPKcbiho7FddP51CyhO9f8eqWQrGX+bbxc9YvpjpoW8VqSyDi
MZohFIUxdqKAfBO3LJ7+nxUFPwzcsoGt3iXNFSXmmVWlCSwxc9vm4JuWQXf4/k2uD2GDFYNbrOuX
bxJKeZnGGdUVLlyqXTQQES3/foir65M66P8OcXH+5NEsyLQoSnZCD5BDAmjLIrunrDDLZBLDJeKY
3w94fXb+M+DFSXSmPWJWiTCOI/ChMQzLTXTybgacV78dBRtKJZhG/APTZZyoojdFqt1uQO6g10n7
8/tXuabOSzgrYTVCHqab+sXHG8zR1pMQTlHaP9FQEImB+Sx8PGYVsK+MgvPcTF8ZVxRtodjdGP7q
jfif4S/xsrbfWFZpNVggNk+qEP3xfxq+75bnyWsmz5oaNyuDeSmhBAmu3bZHD1kbpIa8dDiBbBTc
9DC/semvFUr5JihOs2INbEMu5heP5K6Xc3wStr+8PT61j4/rh4f3d2f54t65mx8fx2Pr3MAYXl1S
lomJBucskMbLsD5AJgkDZESShznRiRE+o8gPnur7z30NOgm/XLigCIa5Zl/caOYwKyszljDRnPYC
MdOgewhrgUaBkO0EANLTfs1pa/hm54r+loBrKPls3mOJbagA4qof/LdCBweYDh0Xer3fP+K1zfyf
J/ynSD3oQZuTZ3HZtHh90HUqN8KMkdP9s5syO+B++P2I15bg1xHlv494U/FzI5WkVFyrvXwC/1Ug
qFbtY/QPbxvRiMLN5ZH7dbSLZCBptVI/N7FYW79OoYPOt79YzncvLkIbvXMLxHytzsKEQypGYUGj
CHyxlKdkLGd9kie7HlQnsDMysQAYaaUIoIwovQp/QkJfYcxnzuAj07Y0w+fvv/C1xf31IS5WnR8G
1uQnKDxU4YPpr7HxE4EKpfXvh7k+kf/vXT+zgi9xSmDU0hhaNsbLM0+Lfgo9YcxbeUeDWv7NVObq
QlVkpNqhtpI2XbzUuQQrVxfgw8U+4mYj2l7J0qvIbkHtuEmHEcctrYxrLBFdRjgHnoiMb/ql2bBC
zUzLx4Ibodgr3VOUztZF+Vgj9TzRauWOMEcvAffftKEb+5tSSI3S9kJdwNTQoAUakIAgkGbp+vtP
f/3BkMQA2QtiHx3yvzdRFZZqe66K8bFZPHNk/nbWhrecO4Xjblxv9f852MUe6vWUtPjMYNtt7kCz
eDA8c75z5iu3dwCA3+I8XD81v7zcRcA5KxtYO5Fo16Dn3j+BOF8v5bvl7m6zwtZgdZ4f3245yX2S
G/45J3Ro9DYXEKn5xYUwhYD0qFiD3wPFE48KwKTkoFEVkPwIjVXR+rQWQZRuwPxaAp4SfoSgoaok
WNRlvqHoOKflI9BduUCE5csmVPeCEiCkPgVAhh7tkpJn11GWO9qJza7J5jcm6uphhwu6JIPphhIj
ApwvOzJWulmGsEz8WfkQwGtgNWSh4GvN9C6h9crJQ1P9+1Gta2ETltiqrCh8hH/UPvrQrA1zqJJd
h0SrRwgBO1svEHReWMjR4bQ7b2WMVsDi1ihST0axzDswkolJjewgJK6tNyEbjrSm8C+LOjfJwbjg
ChSo/bzEZi7PXytwDqYyOEparK3JoHcv2CGhPnhd/KjpSChS9W27x6h+tFLuEQAHQUvn7XxMs+eU
Jj5BPYBNDgzh7kILGz6DKHiHrXkch9kqa5pl1gH9jOVFS7UEUv8ftDNnzU7vTtEEEFGfvYrO5LmW
1rO623ZTeZ+3sjOAXy0loifjWKJJa7fqvFA0vsLJpzFPpuMgakgXlwRSYLhaaZME2Y0Neu1o/DoB
F/uFLN2OWjz5dkHpDvZpPGVUrkguZOTy+nYLMuD7Gb+WEKoy1StLIUOlwv33Mps1Vjj55ykS47Ed
QFNSzxMwgJvRsnjyy135daSLkwcJR2OIfMJVFPmRSMvTDzDmQFMF8hWJgTp5jf210CVEHHQWgQS6
VWtRri1uPDsUGsf8h8vn73e18qyNe12FYDbCE9wb7v16sXz/s1vezee6i1yXt72xn66VTTnS/zPk
RYoALl0Lh0SPd+CZyIGFEQRAukI4k3OHIwglpMm+n9FrV/nXIcXvfzk4uj6I686k1FHmd116IuEG
D0ZHE5hQdquudLXMw5Ulc4eLrvxlf9yP68zIzyZlYfsJWVKhXC9g3MUkr3cIuuA9DionCSPUIARs
heVLZb8F8jyhYvH9e8uftOzLFfb1YS4+NnKPZTGz2PD4XojSpTDv0FINQNQD1k3UWxBPHnNOmWIF
MNkoEMcKfdyNfxvBYihONOxFOILtXtpGTjgGHllprO9YiNEEXjgQvgqS0/wp2qNmvKB3A1Ipn6NZ
ElW5o/UPHU6hcD2KikLh+ZG8LykyZBXjhT+8yXighfGxQ/JWRT1qnVgrGQYBpm/WuBTUAW26r9VH
yjKGqWKPuRGnpDUGB6mR53q2t9GJLBVgkMialu/0UmmxU8jDNQvTbN5GAJBFUXzSUeU2JOSSVed8
EP9WylGjnZmIEnwgAGQY5q98WhpD84IhmmdVD4wlenOSWSAGRqstxgyifMKlCWV2vV5bFHTr9gSf
QUkfqKUIUPNYKWvZIFbL+CLGhn6gl5f7sZ4PILco4xnNJrWPDcSZHB0gzA/qEWLOvjRKVy18p0pL
r/AtL/PXVYiUKPacLR6L9D1aAdWSPwooDZ3UecEYLZDGwY0CIJhdIwQcruTGdyOMJUAL+Kq6oVCG
IRosgBLbjw4IkxJFgK9JyrBPGnQqJsFcsoxtWYG9JcKrZlB0snd9fKN83HUhiuRaC4a0mHGe42tS
KBvc6t0KjNMMHBiUKBDZhPmDvNJmCa5WOLPN+t9y13+I8tX5/NEzMDdCLmRPUKZJlQ5F7Whec24r
g7Z+GxoPtFJhaAvKOJoJc+pd6j40/1dq+N6AdMONbXD1lKMeoSGtI7MpL6Ifs59UpbMUrvBfIKKR
agXJkI6bCoISLBq0haDzoCcEdotOjvbTfvx+/M+q1OUupDuNLBYaXZwJF+Of5XrQxooGgowkriAE
nDVmkgvcYMqtpIDxsEyiV+Zpq+KX57cgugvXP2MFSTGN5DFAu7jVO4diP17lqPyDLQPdTHJ5HlKv
K+dq0e4CDYwisv40j0NjAviWbFOc+rRutpYBemOH9mnCMIOTI+2zjDcOmuwuH860TIo9pj1468J3
PJsI37wXzFVP9oaQLN4lT0kMowF3BUVm5QrbuBlJPRHA9x9KEVfrPx9KzBHCQzqK1RdXfZsVaiVD
qHicrfbeveFSKoEAegh3h5fdxn0bwI/eWBvXLnsaRzoVDGolcGX/vhryZNYkfQf+JPI3RQUFCRbB
Bp6rGd19/27X7qCvA13cQbZZjGFpIxFDt5DSALxxriFuPtgSYBK+H+ua4I5uisIP6AsKzZchjA5S
KjSBBovBwKGlMTX0ETePpQ/kmUHFaUAQT2dqDpjoxuDXwvSvgyt/f1JfqYbKyKhnponnox3lu8q9
/gRnZewWTeNBwPt+wGtT+HW8i93lB33csPkQ30Fdst7DN+Fjow1NjnJjDj/v7sv1CaeazgXqYIDA
xEHzJZAAZAJ/UCZgS4IHYUeS+OoW1JI+EHGzM0p/JQlnmScbRV26w26jvTTSdHgeuOq+f+lr6AEd
+KVEHmRzqiiXb23OwN5kMdDP2Y+sWsUACICfddArZ9XPKbnnmhu0ZW1j3V6rHmYASdI4w9D9Xz4+
bpYSLDBMyi9FpCKyzVAdpXAXpJDBZts0A7/9PpmHsfj5/RtfSwNweDTAVQpSu3oRqqpVBdkhRBHO
H+equGdK4CbwkMC7o3jzAXj4+/HEz7uca9HENsj8KHVdfuA4SY0eh5FsZ1rLMx07SFOfuPlb41wt
dtiY9IkmnI5t38V+MaQ4SzIVZhmRVw30vfcEqfH1jLmh7MRA3NVVlq9CeTEF+w57Js1FqxPCvoah
V7v6/qWvQRz1rw9zsawwjy0yRHfSXdiru65Rt62G3yLM0cEs73L/rpsQI58pqtOAbVNBUQfCNbQz
0a3FuwGjK/UX62FRoDmVVMGelQNPF3rkEMP5/VBmR7ydPs2C29DE30f3qqK81yprJzyHi7b92csm
wV/gSSOuyWWEyZjtGpzGDbnC+UGtssWUEFKM9o2759r5/PXFL64eOTULZFTQaBVSWcShVG1t4iUL
gBVI8Fq7sbo+Z/VieTHjqK6hC6sImNzfR0nUEyYGI2WFuioW0fAipy/n0YCgiXeS/UJuBM9a+Ish
gS8IogkojVLPWAmvIm8yT3kdPCjQHqkeQIWka9nKJwVFc80s1kr+HCrghlLcjipjC6FU0Lrs9LyH
RaqkG8Gx+mSTvxdG6NnxqcmMbWx0i7jSYLxsNMgiuDPEGAtDU2497bH6sKUNl4Za4K/zIHcKRDFA
9MUvSj8FREbrXHtYw2X6Y9nB5WykbY5BtIbSdnCMz61jGatReh4Maa2POXXwGvYn+FjT2knaqkhw
8/LPm4B3lKRs0eoNtNpbKk7XFIcMSmACJUzvWf08Ub8c3mqayiQJJld9PSeuDdFfywl9FjhyIgMQ
RK4FtwlSwaK9m87L8QnvM5Srw47iyisXCpQee4NWoIHcpbEgZkb0T2+8hDwFYxWYAciXOhhWfb8h
r8lhGQadYkUmLlLVz5Dpy1MjfD/i7y3lyJYkb/YCL+uF8gRT3Z1QhHqKMVNG3ixdyE/JjQ1xTTAF
+QQaxmDKZdFv/XuFJrUSWl2HyX3hacvwNVlXu+hNiGe/lQ+Yft/Lq+g+fBJqpninOMMGfpCrPykd
X2idLwJPRwbWtW8i/K9c9+R7CFMKdWlOzItAqrdrzQ5L3byLyl9Zi04s/rkD2Z2t4an2y0xg6BSD
hD7p9CsIzh4Jb+THbox6gREUTjrb+ur993N0DbrGI5EnmoRa4CkuvhTsTuhDouvpD6TWMTZwzV4H
oVajfwBTRDkpNEdIaIX/OBR4nQygG2aOamUrsN36sDG695zOVApcGMRhHJwoS1gxPh5o9U2btpRv
zC3Y6n9vN4PLlAdDkAZ33YtIZsrPhZz5arKrpoM9bg3hMBlsxezae41GmRnisANJcLTxU2h2cviQ
QH8BkkNreZtL+qePUG+8TDMM8vrK7aKTYi6CmFIgpkzJ2K9B60n4yUNJWvPCuyKd7v1mcKupXcS6
jfUO2fKMyg9Vxt5fRzVmdJgG4dsAGHHq3CrCegK50Vw/BCbkzHprH6zcmbJ5xaWR4Z5THCDkWg7U
Q2/IsbWABCgPb/CYNPUg6R8RROnRbBEBCD1hAk4jEKw1TiHndd/aGHB4+XuPYPNMTtwML72kcjN+
zFS2AIHw0hoddUCu94yXFzh4sHxldm8V+HxN1twMGCuJPblG43OKSCAhHcoLTdpJeku6PuKt8wd0
NNZQwHqM2Y2gC8DIjem7CIakrEu0aSSjfU7hX5xMR3dQMnXF/6ZoYWdr2zmVzm/b4X+7tbnoFqlz
z5+Fuzc/ztaxZ/yEIue89bg1V4vKQ8PUwejekebZYZwDN3JnTu3el9hiPzKH/PpdvTQHfWcufvPP
fMX7swcE2RtQNjt7KFs+YDm1/NOBS07dbovc2fvgvA+rid8f0BJ/HJzD3d3L+mFw/uCZaznu3eEB
+aWHh4Z/jDjBIme+C91luHxYdw66U/Xip+Es3Y3lvLwCQ3VZUc7T2fn4eOapCZCcyHlFWJ5f/MMZ
3+kfirO5c3ay+/Ly0s3PH9Ja835i+HT4WXuyizuP4SDT6kgLyMKA0TWPopyDuQe/4gUFenek9zJb
49HhBF7iRks0Hhxl+ZzPx2Xs/DrljuR2nvjAsGI923t72z4ft+Iz13wfLE0dyqfU8Z3n5+fj20fi
nlTv1Hje9q3+SetkTk4yl7ZioIxfvpu4sChvrYyr+1pUHXUSFMoNF52zMISAlPcalxwKHHDlaXlj
fxQ5ZblA1t141nHXWWANpD4EyKOo+2j0cCGEXjIhhH+kZXvjaLySDNLPJAVVNBo39I3/vkRk3xhn
TW9jqZQH86giShjvVGQh6kNTo5xByoKPly1Bjwl/alHrGUroSGq0mOXPPfGIf5Ajyau1ys2tW0ha
LrKLXWQK+BlZlGUoQl/NEh/zy92qlK3Zl2MrHSb2PDSP0a3quTAMxqD1rfyJ3H1qe3jbwJ/NkoUp
Q+2+x/+l2Q0JsHAaLPD+PZUjpnWAs2iUG+/Ue5jm1E2U390L0jga5c9HuXfUR2Nu3oeTU6jUCMkb
HQRS/SWhmkEE7UDpF9Lpbp4imwBd0OkHV/7tcxg++pkDG4bsPcAchtrpb6BBlFzpB01nmgTOCFuA
2hVlx8GlESTjXEieJzmOH6HP46i1G5+GjKVJx74JnfrDTlwv3q5DSL4R9AT0T4jvKPj5gGNGPBld
mfsLCHHrpvZ9WHmM7iPmMzrlovwJyRiN4sQ5P4DJzGWvQADnTxo6/P1J2ijcBdp8xjujNaFhQOlV
KaM80aoDxi5V6F04yUP4UhbOdIplHEedBt/dX9j+WYtoPgNo7hjHYjkhAPaO8VTLpi6W+kvyK4DL
+qdea3/oTfeLfJ2shNsUBZRhRRgGNxP358AZsf+k+tvOO92tdBfHOuJZi5pWgAyOE37Ifzj7H8PD
CD7IqW9gbi7jEhYTPQYZtwVkxMD1i9//spimcRYE+WTFd/gBW8UTKC4IEYg+1dGt6s4/MEKGAvuG
1KGuqbLMuH8P1TR2lne+3e2bhbHHRfk5eLD/9K/+clhr83D1X4Sd527jWNesr0gASTH+ZVaOlmz/
IZxajGIO4tWfh/3ifOhxD8bwTM+gbYvS5uZeoWpVdWt8mDFDXgoW2ru2zjlD+49Ti5lqh5652dmV
/clYrtW5waFaG8/Fee6imORUNrIFtmRt3sl97dG++ZKDmr8tW7UV27Nt7MZ2QSYqc8gnVmeVNob2
fHnwfnbR2fAebr3O19nCQTnbaW3ObobhrdBHs8RqnGE5Xz7YBcIeY+zqDZ80m6aBJZA46rgt+ajR
oImp2NpPg21/ZWjfV+xbupPc5ABj2KbdVOSyI1r8v8pf8x1TevfKVg8SH09boWrwxOhdsI/t+6nY
DZ/qZVwnx/ZCijO78WNdbkbHjJGpNfsUe8vbcXyOy4XshZ/5pfloLQAcmUhamdJB9jQ/dfGnsrG9
fBEWyZrSh5b9Qv00cgfYpaZZu7q/jzdTAAp6EW9Ucuv4RFu/YZYZ2sxKvRi63x6xsJpdjWv+iqUX
AgMz8/YUv/NiG/SOLN3HLC99LJrBCZ7BdDLnfsGkbPCwS3bDZYUcg3V/zXc1Zn2NNdBq9KtX8YkE
VA/MaRpXfGIsNYx8vIFM5Pe2gyevgh9qmN/q9X/WutPqq5JCE45cEy+Eb7WukWCFUY23eJv9IjCd
tZ3EVFbLTDUuo1b+Sw+cwU2Jh53bk3l+CEv9EO9FO0VA1MQpxdR2ygcgSXyOzNwK38vn/iPO7MCP
Fj1b52GXa9xtzMcuOGW5+VFOuYup2xFi+qZ86qbfcamG0axa94YZmH5gjTvM4z9aM7LnFn9rP8UO
Xu+nzuVdmW8R0DjKU8ABdrYG1ka1w8JDqLd+rO6+h8ffKzMnDKFMOdFZv+3L1mjUVKrv4irPVgnp
5jx4g6IGSDO2hb3W55dW/+n0+N9y/3U7OD8QcCH/17932Xuj7zo5jNuN4ReL+FycDbd/ws+vKWxD
dAhHLRpuNrpE1QsdCLXCvYdz1aYT0mDoixzkB/ZOHRDRDRlLswwYr7NUBAme+W/OXD9Vlilvhe19
ZvKPjuaZYZf+vafANgfi33v+Pn9JGVd7N/Zha6eKTeWMezW2AdVX7+uvIZ6+q2KHYXN4Elejf8fK
8IA97u01+5oVTtq59/uinplZ56RSsWiuyUaW7WHuo5o0113sqnVOrvgj6xdIrSFSkCeeoS5Lya2V
rZwfEeZT9fW98LESvY1L6eFVpcOnLw8K30kmAxycS1GIG9bCaHHg6TZglYXvdOQsRLJZLLr96EZJ
4aEEoC/b7W1d0jDhtlmDtZbNzrz7Hcs096pd4gSX3qs+i5f7JzEY40ukwlBuyo7GM0iai1uZ27jC
Mj4Lr3cQSmGLPIKOMSyovxljR0uKSvrYTYo1cwJYdCGvkGD39T5TrAvdUjeyd4nwuZ6kerptzNGM
lQo/3al4J4+W9FJfBhf97I28CdchxgP4hFjic7iv1gxOkR/GZ5pI0hQw8NhYzu3Ek01y7+JSODRG
vJml8lcNOnHHGQnKzcLjRTfn13ywSsasrALzRskt0wupCVblWQKU7Y4+fcpX0U+xgrbSndRv8GPK
F0K/gZcrcdf1qb+UMViHMcPMr1aBq7/cnqT9/CgXeM9b6TuwM5Zc1TsyH8GiRfTkKfvCcC9yO0i7
iZNGLpovUbsrv0DKpizqFad2hK8wEXaTZbGrSSNWY21lr7XujNc7skE47bGbnfSEZMvgBy+DX7LJ
EPWOXfGaUGmjj2NxBqNFaMN+wcr5yXjvX/uN5i8oH32BG7geF+qb4Rpu+4qj/a48zP0J5i+XFaGQ
nYlHsYmtJREQFRG6SntDM/FLRv4PzyeWa4RujOLMlScuOyBHVpoCIlxMdk5XQ97l3uCxYepfWNNs
G8CiwpSf2BjweCtaG6XN7FaJViS+np1NkxjNu/Rm8xtzEiHUSRDRkWktIIiD6AbBxNJqK50hIWdp
ua+IpIerdDe+10/J0ohcggp3TX14vL1YsjAFvrvGe8sKvMYfs+vdnvu4CHnxbrbtrhn7ng1xuL3y
goMfn8ZrjLb+hj8a2edj049Me7c4DdijbngR5do/kaYqa95w/GHQIfaiJXI74zsp7LjCB5cmW6cj
1W9xC8Urikf0/ozVu+a23t3NHEE2aVdyjWXi5AekVTYtBKDMB6Dcd5/1VnprRV9QzfGMzcCEpXfm
GKHj6WC2MHsWp3NE/5p8XDCdCDxVwuEeQ4B5abE17NaL7UgxX+8vD6f4rI+ceONZcnL4V9gI8szv
A+7rot5IfDJkwbB9Dv0bDc8SBRlS9GnlxvfhOgbkwWC4K1qlD8UudlrpsJBhteTeDZgshnYVmBLG
u7qZPxlHniRkRALwhNYOeg5Vnx3OqKUU04Tl3tvG3L/1CIMSDuy2dxrJCW5+crM4wFKDOsSKYaEJ
tvDFEmvcLDs9cURids1Tl7p3O1olznxFs6neQC9bChfOqnCvyXgmm6qn7Yq9jHqXmR2ybbNgFdzI
mzmd2WMyjtWNpWzvopVshlUqmPIicDtLWT7WsUnSYMJZoUq/eXvRa5DnrZ/F1/qZPhH1gXSKWG8J
X/NlQ7ruzGvTjBtKmPxZ3rUuLf6CXxZOVAnyrm+Juxi+442EYh2O3cFLRw5vF/5t356T53b/WGiX
xwIBt6/GKg5VTbpS7/TVsKmWzSuqh9fiEB6MF7Q85yzLQbo2+D0aJN3m8CSz95fKm3BGnbCwxU2f
UdmZ+V68iJfHGQyFR+WAIwiWb68tVmdovj7fnmleTe7e1PIs04cRWhyhXujIWyZvv8ZX1dWW6Wrm
kEosk8V9q7uPdXsS7GGLL7HqDw6b41N0LJTGDsGRnHGvs+HdxpImF2yLigYH26eHvmyOwrp8qffK
pWKxL9Fe3qXb7NxSm1R3OzkjLBDsJLfdWdFJsbNVfy22xiHcPp6Nw3xJpmfOFtIxdwzVQX3CFTzd
I063lmbHh9iJdiE5XLafL8s9Z/O23peuvKo8P970puFfmO+1Yn7WsIuNTyFpF1RUH/hvXQsfRRbS
KeKMU7p40zqDh+yZVR1jlqtf0cvt3JlPeUUy/PARRBBWj5XwTrlWcBC7rR/SMyHrtHLSMtTGlklr
Dq93/iL1qQW96MStNNcx0jCkqCT9K2mtfQWrcif50kpeNZOXqzk+iTxpBCnEZc1yt5VM0bk70Uvq
y270Up+1pbSW7NiX+CZSo4fH+8yev7S+tlCZnt/6/Wr22b5PiQU6bHczOGannAuo1/xEefHavLYn
hGJRCyOr6M1YsKhnk5fx7faSn/PIHp9yF83I1fiVLsev+gT5wUcLTlrHvu7XJ2SSfAgZ+MoytMCL
z25++pWEE3UEVb/xKzk1Xw1nKVzKryiwJYr9Tfg0u1sypCHFIx9vEYLgaPxCzGirfWUEJORJkXlT
bB33gq/gGW/a7hU9vjutM8UekQomUnw0qaNnyMea0dw2UlSh3JYH8wkqEetZAZJNigBWTyeHaZvC
HZiwuLLj+l3/GVMXy5Z4qc/FEenfJ+YL/ccq/goPGtojdrBNWzvZTRZ9RCGI3RznhwH1NX8+WNqb
9vtu1IVZHWGt9QvVN1QzQ+jpBefndrGUbFatX2hf0TOC+yVbPnfTZbMpJnAC97nqVfDhntjjW7gK
V5hu23dHXs1srq3gkfCSUkN+ZafiKXEBgij7eYTJBgFUEEWbWXCJi9ds130F1+a1Wk6vnTznbn0y
vriD8UqWLeVN99kFn5LotO8GeeHM6hOrPeV7+GBPCJvK1xqT6Xe0PMPB6hS7e80+so+KuhhYarp1
3LEqQS7V1IA4Elu/osq2zNzwVbjKVwZC1WuA5/WAeIYZiWZ7un30/NJh/lQsg/fylJxmCySensQn
Zm/h8rxW07zz/Ivb+NS9tp/NcXjFbh5LYcEdtnQcz5DVDsnHyGcunjKMFS0Mg3ZSbpfX8Cv9ilx1
lTrBarxMR8z9QI9jSDwurrtkg+zpdwYlByvfRaeWLx4zHhb6PZLZnrkp3YXpiHLPW+SZ2xm938ns
CqfesbJ8JA7u67Q9/EC2ups70ehooo40eB6dqYHjCO6VlaJhiUTNrr8Ctj/ec6QfdYe9K/k4XzuJ
W7pzzgrBjf2S3g1rKK0QZXQyN3Mlv/DCL8Mebr722XKrw6+EnpY/37VOuhYXjRtSd+jLmx/QRbog
I9s74xSz3MEVF+Szm3BmIs05+eYhWe8ER8RUZmfmCXehk/Esr9QVjU1bdyq3XxKNaaUNNj391cOZ
eh6o7HrSOzqNnuRjeuTwEIabCCeQd3r30ja63PGKYHR7Y+z05TNCggzgNrvbythhBgzmrpkj6nC0
ldLc6r7mC4N7k+8eq2gnkMHF5uylfc+uj+PjEGzQnvvvlul3IPp3ScjQPDwxqAdMcP2zuTNK8qjl
Ulxvivylndf2XFj01F8NSdJWbvb/fbHvJId/Xux/MNEfTasm5i10RTGsJLxs4i0TqNOhI7r/fRVp
Yg38VXH+32cShen7f1wmu8mzYn5vh1WWb2/y8pZeZG7HRA7N8TwTxCtsPOWh0AQ+zoyllqXmoz7e
6l9VN9i3IcRRrrYVBHVv96cyi12ZRzrO5qcf3uXUhvj2LrWpSyHjeadTj39rq9V1Afw6pMJv56HZ
0C8mVcgklw/NQM+c5Be2YDpHnxcJoEiXFuDuHZB6aOrh3WF6rRPrywTZpdy1++woZ7WbDz81U5S/
b9nvhcRDQsUcSPmu9jUv70VY3AxtW5FeNLWXRbsK4qexUmSnapY6QoLYluf6ShjRqYR+0dpGR9PW
8JVhNSmIpwHak66Qw55Hk7Je16knFActWpRT5zeBkOkp6tlQlm281aRFKrxIwWYc/aTY5Y2v3w9R
B2w07m/icTQuabebzbepQRPAlRkVGnez5k0nSoKWJR1K7Fv6mFZT/YBg/sVcp13PM/LbZ5o5U8Za
/rml6jlSuQ/5rq8UyRrSfBkwjpDKVigjb1pdDKl1S/1SUZq2BtLuDw8R96L/JYcsi2r1z3r+plXH
MJJWKAu0WXS+xx8P4eOBcPkPu0r9+4aBfvyxrb71eB5hClgXcyUpaWxdxA/7TlqCcEdcCPZI942t
ElvYEpI818vaqC2FFrKCjlCVc0rjTJhub0jJN9lFy99CUO8mPqbx+0CRrGuvSrztKwy94yucwqCl
6qab0rkK2UhSI92ssyFn0Hhb8pU43eI8f5shQ8TclZlluceU+1oCY2nK1Iqk/LmL5bUwHAzB4DSo
rDB4y2W6bMFbNFcvfTE6AQcy9HFFRNmiCx2JEv0h4e9jzRoVVBjEHdbE7fEuBpKjdpceaL51234d
zq2WalPPbUne6RR0cujdiuG5uROSOeqnS2QMJoWP1YDCbKVvJjH2ibwd0BhT8Dut9NjpsrsnIfsy
BrtbLy4zanV9jpRS+HA0fTmi3h0FCAnLocsqm508M5uOmRXsArIE4pEESEBTcbjNbKVGSXru3LmI
cKtNuHTMYDyOElr7DRKhibi/6TlVV4Z8990O5oz/9JIlt7zTAnixGN3krsKrp2UQPI2Tsmwn22En
mhPyP3t8qY/alwPUaOVftb6VMQ+YR3YncPVEmVlxINuQMc2YVm9nwmIT66cbLDMlpkEG4ULbpPHD
5T8t8sHJMLjTG4linV8I7Fw1zgOTd7d6Iyg1JbdkFfPEb1KQzST0hPrwkEkIqxeBt8XM93uSQc8I
FZeOWf0ugrwYt+Ba5QcB3aFRbaywMEMjopFD30lDhluFixCTwzZLxiDNSS3mzhj1LBeR8+3tsOA3
ZIJ2sr1L5xvzALcG5U16r2MEnFOj6t/A0eOn3sc5jIbGZFAr1Rs/mXnQv5AyF/yc/pQYvYSgencs
2itKx1b3jbvHn6XhhxFSennhzOmUBA+mO9FSHUvl0NaP9V0SFmndPNXRW6Y+jTrip5m0vFdfw4zn
3i0byuDmblc5JKOuXYV17CDTs9RYdUGa2DxuIUNsuvlRdNsl4+DoDDDOBDKyLFipRJleAKa69+xv
6aOjgmXXVSDCHHB6ftWlh5tChx/yxzKvOvu/T4vftK+/YpAKswVNKBmm6TdIsk9E5RHcE3H9KB+7
sL17uoFlZoKmjGg1T6BlhmgshsRHxEEEs/QfgdM97jQ4tSPCza6G6Ccq13q+1PtmG9+VY4qBRdqG
6x5V7KoUz+JDcqshOud1vjKqDr5Et2Wgai+U+qG83+0+QjYJpTIYXMNzrnX7xGAroWgeFiECsGpq
jzg/F8LdDtVNXj7da9WdpIUCOQanJfAkmhU1wTbAaSL6GqnB8mYasw/9Ur9iMTBTCjMVhyWtUKUd
D7FGx6NPV7cih+goW3ISbgL0eHOilqHBRp+cXaFizDQHly8MX6tfShtVrqy27j1UnsMolm0tL3BZ
fCxwX/vMymDfSAxk3LIFNjdjjp805w/FXQ2747/v1m++7/e7xUloKIBwROLfNI0/8pq+7PNBym7C
nsbpA88VaBM3G33aeWrRapHuK4VsEjB5V7/VEjKKzPEx9rek5apBl8AF4Wt+xXb23pjynEYJzgIb
Zas5SeyMW8BeXURPEjMNJwmdBzSnDKhsltmFYRWPpyJbJp+UYfledePXlpKb/7/GG3v2A7Apqt/Z
JmSJiCog+ElKKvHnN/xGDx8YbLbRcAgysowjonKtuChVO0BdTvMDpO3eCjJ7ya7ELarDcWWXN1fb
cWaaKgMjZjAuHtpqHpjyKwgBjUvFpqc3Gmf5iWXC90Jy2tRJBD9t/AeS0y4sWXN4fixrByf1zCw9
KDRTbzH3Ox+kTHNaN9rHaOSZncQOPKElfi/gFN0uivoVGWyfrbpE798sL03ogZWDgMtoGRNPoxgX
gn4RF8u4POF5m4QLNDvTyJPSvUb91S10tlptMcTTJtto8EY0Tmva4ZUjlYcxWszvq1omPjApotvh
exOdm8JpX1BslyZjo+KxUQi33dNcORnpFooFbSUAbqE8BJWdzU1JsOl3qEuJW5u3v+b9QcgM8qn1
AJkp67+kyMX+nMpDp34beKmSWDleAhEJa1Odr3VAwRzHiT3bQVece/tRz3YzamhvtiYB05lO7Rfj
3ZbGUxuuxpurXtvO1d/rz/7hBq3Vj+6jtuvIVeQTDZOx/4HZ+pdIwG/1W6Cs37R0BebYt8yMccI8
G3ODVMOdxse6G82hAnVU9O9PLeoLwU1x9GAxDAi8TVD/DSEX/fzfj+bfVRQ0Tw1ym8BeQQj4W8Ux
FPVczjqNmlR9hyXIxQlqHW2FSeT6pzHKv+Yt+MhwxA1hLk+GncyS/PMjG5HY9L00U48CCgjcOBO9
AIBJt/OIYypuKYEl/DCL8DfdQJ9EGCAPG6Kg67+VWP44euZMvuXBmAXbUP5CLwDgrtJcrX3Pkx9W
8jeb4J+H3D+uJH0LSWIWqzIiHvNV/nDQX8yYf45zpMSDgdklOkCw49pkbyA4DaAD1olAfrcJ62Yj
Vss56cOoenfxrSLSiyhtY3qkNvKxoqV2n4UTFdBT0s6/uf1sfnlkKv6NitkAE4rpFmnCpZypPyCg
U779/fMgWSKQJqrQkn6fdn+sXCM/YmRuO9qNsw0jDe6APY6Q6j+A3gSnv68jywJlJMooDGl8D+Wi
3IoRETZF/dcc9uClFRnwRfcYHEe5fU6PyyJmYPqhGNBykA5UPsFXAVBnZ5kzARZE55bbeN+t1caO
Xu+LZgHg8EAP7VV9oWI/g4DORrNhDrxzwLg/jWtEn+cKuytlmB/kdWaK8QT/zcxhZRyV8pp4MWjM
NT2ndq056s1Xtsmi7qy7l2u0SHhCNa9/Hp10I/jtOnspbc2C9vySnTSkirHyBKeVPcnr1v1m3oLY
562P5Q50Rzh0wFuO8Pxwtdf7W79+SMAddjQxQ57Ll/ltkZVTk0gk08QNleFQ2HgueafgUUJvQWVU
p1jHm2E3bG9nWTLvR6N3wicNY5GD9pMGg/zv9waxWGYCISX8Hvr/Yw8oQhVKndzHO1l54Lbii2O5
iMq7G4WPxQMASEteRBpp8UM069tLiXhkVe06Sh6hvDMD+xozPa8QcHW6QffBsOb9R4mKTQVMdGvP
dbmjpzGDeWTMErcX34oRTkb9minQrarOUV6a+5Uuj0dXLE28SNZ8mKz4N3CV7Dmhg6mVb/99Hv4L
ZwjVPmy2/v8n/nYqz7BLiWZjHe8GtiHKVkZ8rNsd0gI1uPF8RGzgIuc+KdZ/X/dfmDfoVMoQESVN
hcT+naskzBg11Rjs2w43p0pdJoMbJwg3CAKBQE0Q6Ou7nERWB3KPNY+xJLxiEhhioTc6yrhUm1Vp
uDR0xdhDoanofE394UlVf1PGv50ICDMpEw8QLU+0vf95fD+6phNnw6Bsa+d20XadTTHpii6OFr9a
xzBLR/bui279APjQPcGKF5ipLCemVODR/d8nR9Ed+B0BrRDD1ha5T5dl2Ik7eSO80id5H0/zU/dR
pVa9FBf4hWw6t3Y4ACBn9ZbqwQLgayNZD0uC/UTL/6RvumfFnByEwQdhkD7Mp89PXpcrQHAzRXfn
ngG04PNmVx3qCrZX5hs5uplaqJZENukX3dESQEZ1DP+xtKUlSrbW4viFuKGN3Ei0acDcz5I32pzQ
lKCL3Q2Kv2EqrmxpZgMd7H9cMZG3Jjhnkq6JaBxau1fJmpmxvZiIwO5x8fUFXcrFTcEKAfqZzjGP
oQ3VExiSIXF7ZhmwhIHFbYxxXjvgsw6Iklra7p2ZOa1ZusBIhJesLUZz+UIs09qBW1jpOr9IMG45
btx4sRrgp3W26Bqs28OCrOHUTuuo3rR+8E882YsX6UL1Hk5y7B3NlD3mFc4D3QRXobeM6cWWdNRW
nMhr/Gal2/oi2A/+DDAz8bpVs8JGbROsVWjNnGW6nXnBJ9LsGBgX78qxuEZPOvjXtQus26byvyZm
0g3Q9APzcW8f2A3EI5u6cq/us814hYGZAWaAQDnnV+xBvNyEg+FMRDqOAlN+kfYRCOvAgkCPYKlg
SuyG6+1LReoZ+69VxMLhrkHiCeTK4sU7fV+sjh80/03YSki02A8TGrGTepodOIfQtHQXXyqgNYb4
rw8fRpP5BuxsB2Zrz735wdhcC0dwJdA9yZd9eUUnBrZTDKorLIYjIK7K2mIfxiooTrbWT90ygkPd
8Kf2eoNxNt8wGL8cl6UteuM2WtOGsUD6XfW5dwdrcHCLNd/u0KUEt3MY6L/AnlrKZmkr3vir4drY
Xk+fZ1rjGPL3F0xV69raE1mwdxGnWcu76at3516yaOEMCm5rd464nF7u4ZYL1R0dYwmNxKWK5aMK
rkhNJPG3g4Pplg1sRFQ6BM7N/vWkeLWrLA0vWxere+ZpGj9YL8Be3ZQVyNyJ7w0Ib4f8Sz+Ixw6G
tIOZ10RVtDIXgCqwPo117sNPcWfuxJeELri5XeIFvWpIlD3Po2JDMLUYALVwYVvMIeXR0lv2q3o1
X2hwe1RACondyTz8qvTni4enLALHWERu7QNa7iG+eXQXPNSml/REeIan76TWEuIvrHbw8VUwIdG8
PJoxlsVoywQ8WmSVZmLjEMpCPGzJ5o578eaBhhAye4vElVaC+QLx1gGkQaVltsD77cwR4rQr6UiS
5sH2siMXnUvph3mYv2nVSEr9cZx+a3jOcLp8ZLNO2Tbg7YXfQyYeQY7oV81pv3XeXOx/KMT/Lbr9
45LfohtGRnOl1CKIWLBddft2m9jupeZEEJ1mGJN6mF+JgvtDbPuXTBKqPWm/IBLjFP1bkdEPddvJ
Y6xsQ4UE3MTzK1FchgZj2J6hr0Lc2Y+lp+veLfZChLI+o9jpIUjl9o089yyJtsTI7nCiK4UP33+/
uX+pD1Q4fgZ1uyGg+vjtvel1MGqPdqavsv4N3TIa3yVyaY9lr/ygk6b+2+3+80rf1l6+x4VRi2Kx
VXaNK23FU/L28OYfI6d+exGWAXxCR3SZLKETUL5156Fj7CHd5A5c9N3c1l/gyR5Ui343DCsneaLJ
aKrrEO7JSTjpZ6iuXozu6zRuAmt7ZlZUx28Kk/MnsOI+Pqukrs5EFdjLIJDBNfvQJ3g/XuJ+Ol/8
SNmcFu57soCTAlWeMKdJJ3wrh5omnj3aridzzp0h8KTbl36/NuDF3Wfa0siBxUXFfyOJG5P3/CeD
ZZxNfrj+t1qzlsVGN8ay26YMUq7DPZz9p3rZrspVfyhXczNeRNvHclV4DLCQpjTP6QKUlYxPdNFk
0XbVujoHvyryGRUANnOig+JDdIvtFI4XBE3IBZa8zLejDSDxVq1FaFgw6nb5cu7Tv88QrZpIWb3X
nevteC4P9RdVGsl7sRDXjMM/JZvUxq9rmTnhLqCAAOhbJVa/z9bd8u4CsaMHkK6EHQBUerm/QX6w
Co7/bEH+e3t5cJZ/nEV/iqgim4IzO1wpX3MHEq6j2sY2PZUMFPnk3MdsE22KVbrCHyp9H73GMV6j
jbrXPyNomONS29wJ9MRkeLXbkKGH+Jnk/RodulX2Jb+EzH1SR5Wb/EBfCJ5ieEIn4dpgD2JlIFxQ
I9bnzgZ1rUhLmIHaiMevCIUi+lHlJjwZDlHsNHOklwr/sBdi/fCuHY3t8E77yDh218YvfCbzN6wa
/Z9luta9evt4xUygfgpeUCqY+HCEJhgIGDd68VXYTW0lZ07Rtp/SM3E7P1ZwpHaMVwgfwW52iNY1
8ZwouIE7edJBWADC8ysWyIlgnsQl0dDUoF10G+7/JruW7lvzC4WTchEfmT+C0jB46fEaEFa1pbZU
LqVbvIav8HNXszWjkoRI/1dwxAXNrpcqUIUL29QSPGo/3WBeCBIqKce2sg6VKxzvH8wnnhKGNMy5
J+9E77YIfNGbL9vFncjarxJ4QDh1EQsju3LooZmNx1CGYoVe8t7xhPSETm0Rb6DdOgB5ud+uIrf0
b3Zx6BepM41ZhR4nSI4c9hPcIvMFMU2yj/RtcKasAS4J8RH9JJkmt5VfQrB6Y32SPmaHYoukN4yX
0RmdzIahMz4Z9p4xhK3sDiQUAoeuSi6k+7+MNT3zo7wSVgRer/KmBVEWvyS32Lb8lJM68YZcul7O
Gmvm64xdzNY9HIeJGS7tJCqE9eBgoWgXNtK6gyMd6gshZ9kvZz6w6zTsCMPETBfDOlqRh5v6U0yS
Yd+OqMY7aJxPvKa9cZnD2IPt78lrldSEHvIaNoL8mqas0tTb/3Eu4l/PElq7qLfOkeyVv83SjnUp
R3U/qNsCGKlQ2acPb2xM7W7DfgvKQwintIp/4Bwwcf1vR9gfl/1GcQjUrIvbwpC3Crn+SC2kQt/g
8SGPn2qhYm/w96hnrEdb5Osd3r/gvIsmUyl3+51pDfPGnGFuwbGkcCj54Wk2b6J0RnznIyXJDDg8
6CFzDsBbMl+21/25tt5z69iYL86a6ROy0QePEtOddr6G5M0UC7xtq3KQhXJHC26LyXT1r4Clt/1f
ZNdLctvCOgXWYcWcmE1JRgL2xFP3a1Klmaqj5wPJX7FNSMyneUpqGMd9Xj1tX95O8Ox4Gw/z8t9B
fj4d9n8FI7SFFWTcJ6WKb7E3nqlMD/SZvr1dBm3RUgkoz4mwuVGqVNUGhwxJLSGHYd78ibKTubh3
F0xUaRY2RWMm4lcIwpt4KGjgw4o/jdzhVj6R8C643QbjJacVvSha+7/f9V+KFxN2r4rsi2kAGU7F
9xA6CIlelZG2bW5v0h2uaPSaQ/OFBklBN/uspLk56q44LorHYD1gbnHczi4P1TPmWzy1kvyHFOYv
Tbrfb4hWscaDgEaA8W12q4jzR3QLC2OlgQYnGoU02GMyBFBL3wAtEe8aZ+EqGPPTf6+E9G8ZJBY6
yLcYtEYQJeD+/tGHqhOjus+yTNveMkdqjh2NeatSF5V4JIE09PM4fHL3NIoi5CTZmYoz9k48eKpo
3R6QOvrFhAPD5lA3Ye+jsfXf70/81/fHu5s0bxRUCL5lkarSZ1VbNeX2vkjPs+duIZoz0BXLQ0Nr
nfopU0svP8BN05b9vqVp3P/fJb81Y4yymOt9MuqrtDPM2WzX478eFr4ozq0fPty/9qb+vNT06f9Y
/fjWqVKrIWxSkqDWgBBW+ysMaIG03pTpyCaca7oG7yrRWDnCXV7MrGKlOI8pjJjNCmSbztXv+SJY
HXhQ0/twZTv3VNss4Ad3Wy+3sE/zaQCvALCtr3aTWx8PV1gfxXc2Mp0ABhKCRXaId90qfafNoFB6
3plsyhbJPnupd3dHf4br6hO3vdaa2VAkglX3hIJHg6vsYgZu6ISb2GJqjuJ6q1so9w4uxHTSNxJg
Za99xh4DkOmTdGw5bOdubpY+bArJQ3vEQUQElK1+DxkP+Okx/7fowsCXDGCIviRegf9c3jRWcLlP
YnU7AzLPLOW21ZN9w6hGY4uoklTQ+ef+f99T6d8OxD+v+S2izUKlSWUp0LY5bGjdMxoP77Y743q9
KcBmvvmckQV09+acYgvL/POvvF5qUPmQrL9vKM6qmRM0PzRB//V8AQAwRBm4BlvIb3s6Hm/zquvn
s40aL3NkCAemZ3+7xmwq9lAGB/hBZnH74Vj7bSfx/VH687Lf9vd4l4M4N0p9pUe+MEq2GjDnWLdb
aET/j7Pz2o1bzbrtExFgDreVWKxcCiXJN4TkwJwzn/4Mqn+gpXLBhdPYaPduy23mL6w155gI8SZ5
T84e1EpavE4ZQHZkvNnPQj6n2OQqokDCDvSvZ5Horm0qaV1Ia7nCT1p7K1VlVBxRuy6tDj983NL3
v9TynOpa5QRB92AFw0OpN0sfqShhrab/Lufqg+nGq3CEtRDmFz2Rf6nWeAwZbv/9Ekg3X4Ivt/tq
Vsy7SB5GrxwPaKQBGuSUmthjzEhfZoJO7xzt704jGSoW2ZvGFF8o/tUcDzopNauWD1gOZikmE+2F
4r8xLIl1Lu724m9t6wG1ypBGpvfoc0j7MmTpAl+VCkb84Krbojp5VD1NOxtRukyYirZ4TFpIvcew
3GZgZSnmEiaRrVPt3hruxihtiAbxMRpcmsmH/P3btoSuByDSmFsvfIzieiFuhsxWhAQp4TuXb4XY
v5EitbEj7wbc8buUhUhr+nfGGPnGGMOkDVwAPs5EeLyaQMuyEESv79QtGjQBNaSRYlTMgdOjpcby
FEqbKsa73FSzyLJRd87MtpyFWTN3x5+AGEjQkk/hXrqXZnbrFaQpTEwXrk7ggtf3p9bLLBPUjJzz
Vl124gCk8QkiSiS9TiKbltYR3NNVp8tTPhkrr///L+Db4a8GnGoY067ODJ/NCcGrSNoG77Vkdyxv
FbROw9FCqcqnX+LNuLu8v/VqfL30q1GnbcxQb/zUPLTGOh62Sn0eBcCmRGM77rhFGuqzTK3XIjHw
IzQqR8EIouzv3IAbRSm0sbT/JX5Bg3B1A1JF8XtZkOQt4N+ZrD2ByIN91Vsj2ULowTIPq48tYKJT
4pd2jBYZXTBTH1dC83NsQIMY3awudtVwr37zCby4GpO/ndjV3YlCuQkVaSgP3YayjPUqL4f9uNbW
ySR+yZOViuBpVv6KV/Ab9F2089+9XyCYLs2rcQ5O2RtvTPXUnGpbRM9JiQSrp4M0745j3rj1EOnX
QYqkzkVazNU8SnhIE0ddZhyYLzGJ5t4SNUcQOhS9Ov1Ry9ZS9FREF7i5DDuqeyjlxejRS7Q1Zd5b
a1c7wM1GgcyfbwHkkCXgNyetPkzstvw5ZniqjlK2ZYRCNhgisZGdMdnyKy9HUzxplOvRroqOKB5Y
8Y7YS3C5kZnuIV5ZxyNAnkWU7SNzz+jGT/mVfcyE6pAXibBEw8bpariwlHWd7aT2TdT2frbSZaek
px0BFpmH5rJC4xjeGZE+v+zrB6zT62QjwZJHEa82t3UTgppNcgJ+aVCRq/6eAubFKjjvf3lbiWXl
pnpOj/o7PTIUXm8ROeszhfaKcY6exFfcyEfLpltqY7sBz5+tsQ8tu4nWsxVOgmNKRNjMqpc7n8v0
1v110v/JAhMtNiPTMPtlWkmTQtJLaHUHVwFrv0Pf6Fk7RXmOzGXXLBF/i/XS6+xQ3bLz8IV1UN5Z
9d9aIhF+gYIGwQ60d/1qQjHSyjejKiwO4Ejm0uJ4QvQ8nzezf1/o9NlfX6chMhyYHAeR/7Ry+HKd
xIaU4ZAMiOPVrWxdEAP9+++/Oe4bIo12VTHQHX2GAX05QFWXUVhouYmlat5Sj8i3YblMInB4e9V0
GPCqblVhX368c9zp9vx1YbhFNF0B+0OG8/cLK/VMQnCsmQftswwwNsto3EjWugguueKESA2UnRc9
9NI2Fe6tbuWbd3UizRLkPO3qrybhKNMkJSa17+D2s0nHcoRDCCLDhFjvhP4iizbSo7jRfmJll4f5
JaJoR4nTFo6ttqzeUaHgqqKhdjIvQNCeqfOvJpN9ZPsLCPx0loGOHMNHrLLjmuqrtI02tJcfvTM1
jKknu3bpmX6UW9WhWDocEVcf+225LoA3VDQ1X+tDD2skvxhUYH6ml/ggLcMHXZmTS9/M9MdioG+K
2WOugTx8ok9jrs1V/eDSKCWv4cH96c4eLfpmLoYoMFS7t4O48n6ByZh58wQXHSAdce6+mz+SbfYR
UoUKF8lH582UX8rTv58yq8lbjxl0IaAZHQbtX0KztlVqxYyKg/6sPZJQcBF2/Sl+jYFlBDOG4z+q
nRxyB4KhE22D7ehgcd/mq3yVShSlts1z/0Jfe+c+uU8Kmt2TeEJ2vtcdhkl+0CwFOAHCVrWtFZAT
1EfNBo9IQdMlsT3a1dEm2AgvwRpeyIoG+oli99Z0Ikr9ykpzuq10VECq7OSNtfKWKW6seqtRDgYj
kM/wPq7HeUx9G64HHEPTjumiBkt9zi7BoWuxLmzVCfbhtPuG/eGt6e3z6CPbWJqnLFawN27Rwc7c
pWhTgd1aC4uqsQnGJptqsXZq42vcJvQ0RYQ3jrgeUJUZjuYkW7qwB8EZkT60mwbqh9PbtV3hM8D2
R6HuaTyLTvihA64Bo/3LfB128SHjDzXbyGpoKI4zlimfewcmH66EdjXVaX9jOMW6oZoMC+ZElT3k
zQJnaRtv6qHaNlskK2tgLlvzkNwZLv8KdKFixeSCpIccep2Nx9WAHZCeJSHELg7tii38ZXzlvQMP
I1AdNx1jKSyJkt+7CzazdOapW3qPFJTpeQuO8eY9WqhQ7ryat2YQg503lSKLYKjrSlYXC5mqsEHa
gh/243KZjn+snlfBtGa6eRx1czFWPTqxd7NBONGcc3TfqTVLTfHYmsDviUdRTlL3YijnDH5c2wIC
XFsd9AYwT3fO9dZ4ZUoi3VFt4jZeT9EqXg9PL4KS/WF2KS69vyR3AEWJOusrBp923QITYO0l7GUk
5Cf8nfR82A7/9qJp9g3vTBq3PmoT8TjZx4RBq9dzRjEEfdo1OR8tGDIR+M8qgMN4jzN8Y+cImeq/
R7lalyh5IZp5KuqHLHghNqtpjmhw2+RRCn7dub13rufz3f0yB4LItCqDmC6a8fk80eKF2U/BphuN
ipXSGKuyzueVtM/00+SkSw1cILNMn3M6pCVb3btIL8vKXpSCNrGCDR0yHW0R0hLaGghBdOfu36px
GiY7SP5hX01ux/epMy5Vo9bN0gBAuc9i0pCWRuagFvYTzDfrrrfF1ma5qTQo7FeBtXL/l5YyZ0BH
GT3vtGG8OgO56IvI1bVklxrjYkplUrvJCXQsnlG4J09itW7RFIvYlyc3kHVvx3ajgvHt8FfTtyCR
XF+7Ibne7h5WsA49KnsJrGexuwjxw52XQ7w1UJjcatYE0wLpUz7+5e1IdDF2Y7FqD/Ur+YR/xleI
abOYkQq1Bj1qj8aztkZWMy12P2K72EqPTPxHycm22R+PmBRlDtmVzlm3j87uG+iFJ+XgLj7yp2Dt
n0y7dupH4UNZZ/ORLh4zEOyTEwAPIMTpjC6N72Qztp5rUF8oVFh776uVNed/6Y67U9/cpwLdUTJ3
T4g1/WO5RUNk/ySWY71MhNlP1eHHLEwyW3iAV7JwV7ozbqt9+TiNGz318OcIbZT8OKwoDtvqQnyj
tSafIjv7yRaESdZzpHP11m6GV+FsbMpL+Sf/Y9iC3Tz9Z3GN4WnJ2vuk/IpeqOaefZr2+Ltei3X1
QR033AcvkiPa0rFC6oMbfm1+REftzXpqMTZsyLClrTV/VunJkiC1UE7yHoYEGgrLLg/FMXlEhGvh
qqZFHS6Mt2qNppdOrHqwTvlCQJ9Ev9ffPb+5j+hYZrndwBj69ytw83XDUMKuEvgUIW/fvzd1UD1F
a6fahL7tMtI4X2tjFbqPBsLk4PLvY93+uFWKAJAeAUBedzjTotH0xINnzu4/J78rIsYPQbonXUBm
C7mN45nuFw0ehazyepOO9t3c1RvuZ5O9ACJwwjg1g3Hm+wWzanaDOFeMQ+Thoz2xo67EHxoZtvFR
M/bTgVEhSCfGuZK+cnKMkXlWOyFa58zbwcprTnH+rBgUFBd37s7NOYEyCTp4GSn8Z3Xty7fopd6I
b0rl4ZdLvD2GdYwRhlQoJhbgtqCwB8baKrdCsSqrXZhvqY+P3qa/22a6OSETqEAXzFAhTl/dIa9Q
jIyhzd16ROtkKb3n7D1SDr1izirz0ko2rkG9ncuYdvq5ntbLQTP+h53htAGWpCnojTfl+0Mq3D5I
q4KdYQs1vRXPoVncOYJ0825zm9koWTrT/PTzL3dbCArDh9yqHijZDu1zms4pjxnelimmE+woXLTW
Qgoc19pYfwZrLRqYudc0++489JsDMOvHaZst0pu5Ku2YLbvXCuQwnlSb1zEU9oN3Dl3awY4cP/A6
itmxA+tt2aAHeAXFezUwEoe50uvdqiXjjRApkBCjcTXhNaaQa0JSG4fePMaUQTiHol9gY6GwRIiE
iW6EjNEMFp1N8vzcHMD8ovopTJ8SDv1pAz3M8KpnzyXClJ6mXY7Cyf2lulCqAX3Oy3JF+Ugv1/04
t35L/dyjxVEtKBfpmWMgQdJmPg1XdQHFaRMIa3xg+N3Zo0uD0xNsaG0oU6as+sll65ZpsTJJnAoP
cnjMo0tFISt9KDlW/mw1To43eCXFD5FkN+xi9FU3TgivAJhFvoC8q1gzKpyUncwSvU+4jt0fhkCZ
7BD7ayPYCrAooCHS/dMRX7sPeou6gZJQUR+oXFFqqcmBqreeuWH1MeGB+CTC+Z1XYvq+/vU8roZk
vRhYm6o9ZbxiIRY/FWOSDlDAk9MV20S9foXQLZg7QdoO7p1jK/eOPf38y1dheqOZxCS6HsT84NoZ
SKtEOIDbJSKdl6CtN5SRuZPqG4RgUbwwEKgflfincDdJ8sZjqtsHHYMJ3VFrxe3i25LSlQlLkGKk
FO7EHxWUMfnOFuKGhMEyWMFg+tJZOyKz/H7WVpiGZi7I1lO6W8AJXFSAzap5vxNm9IijOYbpS3Uq
WcDa90pMLEn/flomHw87FzgVU1L592PHKeERsemVB3iicwt1+3BA/0ITe1xBQKh3oLydi3uGCOeY
S2sxdjPJqbaaUy+QV2wQzGzY7AAqwxBNbASf1Xn43TzHCzBjeFUVFPkdki+atKtjQCN5FqzVTb/T
tlDJfkTLaEmvkHUItofOrhgjZslzjSbATshomwdL/syz+WuS1cezF4iIyzcK2E6In4i+9wIz88z7
jcUVyT2IvPJIfedd5SrYCKzk5WRSoFq0zn7DGkR+tg9s3fHOaOua394Pd0F7/eQ6BSp6TAQvYMo8
EGrsYmYvgNhROXfrDDn0S7k+eXNl8zt6dttlzxSqziS2dBiYCNia1bP43QNbh+CR+K81CsWlgLlk
FjxpNjwbyq7ZIwyyXz2YoyePf8bl4KQbbZ5SfWiQcdWLbKke9IPl5Hvk9ydQQAf9w/8BoWmWIAXD
ZYqg+/yHIteG2CVqFCA21r9qFOTCJDF7BogEfkfYlBsQZRjCQGiuBxZb6Vn8UOHXgBDD0UC7/g0D
PztOXm15ggkuQnXGRygYu2pdbQt+q10vqg8NJoFDNwsdu0h3wLArp3IQki3q5/gsrlH9hdsQyXlu
K1xBfY9Y81dGxTSZsIHSFFYRpL9f76ejsAryMqrd7RTnBp8gN39HKZcdcFt1d5N5Py0ghIlyqaYZ
Du2ou4hEa16Vj0E+Plcintvw9d9D2i0hAP1AthgiDUqEUVcfyVDIJqau0NhFanKsY3HZp+JShORQ
5d2rJoZLvUeuTQJD4f/xTW/ZFT9ijObNMOwKWHyq+qcY/UXd1SZhrTWI3N8G1o9MvdOoMqZt99XQ
y9YP5AyQdDiw6rSZ/jr8xVmSjb07HPJFu5I3uQOuf22sXrt5uK/WydZak5q1Gy6ubZ5de8SUZCyy
tb4XHoVjccF3jqyr3olLknh4sUHgLXhXlv6JWEDA/C/0EpbxCwXnZfUDMO6c6Q7RibT2wNjBMwDc
dwhOBV4P/xJwuamNv+KP/mmQKI4Q7hLqH/FSxFvw7+dj3NgFYAyTDItkXXa90tWwH7eBkSVNZD2E
6JDHVbL1jhWC44t2DC7iOeY2BAcN0dxb/xSegh/RQ/Y7PwpsFtOj8gLH8xSd4UKUJ2Wtv7m/3FO1
yBwZ0GD/IJ+kjQlpLF02DvDFpS7Nyn26Ifd2Bw/1VcJYETxVT8oG89mq2mTbhXEydtYuXabPvCow
PQ8tZJKZd7SesPf9+7pvfivmlF0i0T1Xxc/78uV5W3XcqWWWUoYhHS2xR3knuXu2BEK1HuKDal0a
pK+1nTBMeGe6LoK/TrpVuNGte4v/aYq6fvNMIsSY2U1yoT+1hV/OhBpz1sM0GHa1u58SApBK+quQ
Mjh2JTDZCGabtzsXP310/zrk1UOXgjpITI+PkozQzJrH5SZf0RqUsiXlhlj+EVR2lezju/aQ28dl
Y0EjnhDGT0D1l0sdJVQwgheNO3BHpfFQM/Oo00i6JLhGBNKphDAPkXvlC/PebdZvvegMj2igaDmp
1EC/f+D0mC0jK11/J3nLJoxPlXkyhd9xbM0lDZKwv8hFckX2pFj7abbQaTznQbUfVTSakUE8Vn+Q
Rguojx1PW9cpIsYtnn0+fEU+qrln190f92KM2w5nvWdcTAusRIUdF61DS61b4CPJ/lThh0KsbtXt
Tb/dGECqZBDsSHwCNeEvtBZV/AABZF7wQ+G3BkzVKEHJj9FbB8EjiNKlLPFOyBYSzMAOkpzeabbg
z+fjtjQFgqXLLULBfRWqT8owLkQuTcMVc+f9+XvrQuQPXw/DBbVk8brI3OZdmlk9bcpCXY3VGgYP
6+22sv1ghQqbrrIhbZC0usmKZXsNqvJecM6NVhfVbUgYEp8Nksjrp9mI1hi6raofUgWDS5XPDO9D
v1TBqzgSCf5mEQelQbkI0C/T7qMdnq71U7/UxVPekSZBcYfePVO/uUZUxUo3uzO+3Co2mIQ5E/GO
Roj06quFqVgaAj8vRrTVHz3DvLcxHdWRHc8RnuvloVqzw1qRqQNwnfUgor9s/e+HpN1anlq0p+gB
sMlljfz9hVf73hQ8Sep3jWi76bis0sXg7xtFXwg1kESZhMCUlpkTurao4+JMDlJKacp7ob0ws8yE
jIznQp/X8DItFJiHfuKFkhxRUqXajsMTAa9YHRmfGKWqYJGS/dvZ7PGy6Jh0r1mQrEqfrrr61Dfy
RjHnbyhky/HHkCfzWH3j/2c1H/x6V/NzayZnU8CLybWTUjgNQl8GmTbFCSZWEuOpvLCMTTvuCFbn
2MWjO+6gDv37Nt+SDkMx+O/hrsZSP5DG0jMZ0+rwByO4Am8dTOv4uy9AwRCnodp+/TAMvR1I0wZU
DRxBWqjhI+4LakkgRcW4ne7w2Oz4E9wNS7k3w2g36jrfzvG6qGK1hWiZrrz1kHKktHigroE0J89l
oaY/RW0mVPhi0PlO3LJAS+YFau86DRdd7X3+fpZp51IoH1wMvLFvC7zL7mPQF2utEI4WhTIz6Q5V
JFZE4sqbRqovjRAvLDV1mpI2JXpHGbY1C6/NKPf7qvR/mEl/qnT0+OM4Mwx3mbnhWQ3bfZHQmKQ4
4LOI5xQRfld42QCEWcZCyrEUQrKYpODWs4FgsdGWYPRfBILihLZctSY7ZEBRQbweBaxr2MBknBv+
NiEuxhjjtYj+QzcIN3gOkdKQk7NoRsqymrIoGQ18/2lUPBDirHcab6ma48o0HsSwAT7AHolhurFi
YpkBRvgPeVLaangoS9OpYhREZrrprOjQxM2vtt7HBLiUWbnMRzADIfTE6bQz/NLS3iiTk8+SkW0N
qQIdefPRpS+ChflUuL98jR4M2lz+ACQtJar2FZvBMqPZqjuNli5jvTgGPfWXodzpiJQa2EUD6PaQ
6ragzEEkPYXRb9eIfrUhERnxe6ildtFpM27jREJIZB0wH7VmFrPxCkRZ545Hik2C0DgT3a6QwnVE
9o6AQCKjLRC2G5Xd552P5saaBywNnw0TMdZN8Wp01JpBLXwrHHdhPJfUpVhdyLBx7dRyoGoz4oza
NmgJBVzE0YZf+Xe6yjwod+73Ti7f+4ZvfB9UHJG6i5wLhcGrb9hImlhPxZSRAi0eHN3YAd3YEikS
vgSRsCJg2Q8e0hzVFW+duSisEcoeZPN8LhCowyAGOw8AdlDi65NQuBnnf9+vW+Xzyd7KNCJPzalr
ekMUobATJe4Xh2BY09nE51ufDNb6vahWDDgkLhhNAtl2lwCoa7xTk97Zyd3gCU1knf+ew7Qo+DKu
5qKrdfiF6KHgw8Pzj5Uv7n8W6RwRtbojoxJC35sGgqGb37n6aaa6Wq4C15GRwVGmpDJ89XhGPTEs
vTYHlm7owkmOW3TDcqBlgbvQo7tTWA8lrWFC0RnmWT+m7V52d9Dl7pzHjSXkt/O4ugMD8ZxiXaFn
xi+17B1lmz96S/nTIF/Q0Ye49TCZiwg5eLxz5OkK/74DaNmkye2qaFeL1zKMGrXzrWHXjUeTyBaN
7TCPnN+cj9UpqhZUSEuAwZgOxHG6R3eOf/MFZLFH94R/JmDP94cfNZVRjFFVo3OgPwGjotwBOtx9
aKtoeeRX+HRLdoJ7aW2slfWIxdjrKEHpb8lzhBN1fKADR5Sc6FjLKSbEeMANsMZ9yu/99IAb6ETH
TMZKWv90+saLZqdbjJ279l1DiGnLr4KdLkfEFc/9Plzisn/yHtG5vCl4+N15uvPomblzGo2zi7Cg
fb9SPqkdiEpQ0+DXWIU21hwbh+JcclBkO9mLfsDgiMWfyWsvrMeTvvTte3KMT2/FXw/uy32bXqkv
H03TS5LbDBSRyWpfiZBFGlAFECgQXr028ExI2Jn/Se3P/4VWjBO3jnI5Sy4wkJ+iQ79IT8VMXjKJ
TXSKzRT0B1x1QVbRz/EAiQ0DHSqajXqsFozrC4x2G7At2Q7P3bLYwZ4H0aAR91Q4z9kiWcTUxDrg
JGcTT+evf78kt5a8ZKOiPYH0harvs8L85VoDOSjbwU+sB0rxYNe93QhmPp050ocvYcPty3k/7qfC
Hqz+PQUyAYxCRXd2clWxTbm3yb01qOuo4SzovIoMp/f7rY9rY+y12MMKHT4OiWXH+TpgEfygNO9l
4866CWBnGFAPT4YE/6gi5GO4U12xpqrR9eP/eg5XI4YkdcJg5lJ91spNjTjMPaLRJRMsgw0xHKrq
gWk+P5rniqU1+lsqkfUyATlVOk3PN1ShDcMjy0qaVikC8taWAnZ/q/7DRDX97Br4fLEqu/GD56+D
3i4/CG+Iw5V1MPZashSSQ78Js61xARpu7AzBiX8PFEmNbcT3YnvNknVas8mpGSPKygB7JKDEkecF
4U7DOKHDuA8A4q8I36UnWBGb4GKibY+48uTyoTvK6LGAdCoAyrO1+sDsjfE2IoKRyLEEdSwCkv5N
N+5M1ze28mz+0FvRomQ+sK4rJtnQDF0p4VscQwjPDHhirsxyrDv0TnEMzkyyGUSkBqj76QYFzIsm
Msgye6rKj3Q8SenRpyhHbI1IL4oFYtqTg+E09SttVomRVGUTnq6GmNQVgYk9xJtjPinFsvW2obrj
X0aU3uI+l8+t++L1L3CZMQXSuZK0varNK4VVPnXNrTySGIhWMqe4LpxpKcr8Hb3Nr0N5Rs1CK4f2
lesf8YVIlNnj8ofnvdWEx0R3ypt/z1zcscnbqNPuM8zPveKXTzMevSCxCkRHNHHwxkz+A3iy+pa2
4n3jwbTB+vLSfyq6NFmeWFOUWVhOff/wNCsfstSK4p3+rJSOYX6IyYaUeNivbMTC9iEeFrCfiW39
9/hztUr467BX31oSuxppfHK0q6sN4GZYt0TFy+rvorzzVV83kP860tVk6LmpOXSFmxws74FdKKsu
nzifvT9VdhqcymGAiazY6pSAxuFHqpUr3zplMvxrQrm1lr5GItz5Jq7r7P85J8zHkoUPR2dd/f2m
g1iUYj8uhqdtvdjvV9XsiWAYWj+75WHzuD5vL/++2df10/87HsRvSYd/Ln/iMb68UVGtta6b5MMT
kaz7YvbkPDjqzD4cNmsO9u9jXSeGfx6L/jiqPKqjJoay79cW6kUeWqlsQfD701fmjnpcq6NeDVEG
qdC/UmQb+G5pcGCBWw6RTTe5EJxc3bv1U2X9kdJxEZIEBhTMfMyJycxAGQjlqbEcVhdJC2Cs3pQG
immW1zFGFTQOwClhI995RT+nwOtPA0sCnwXPCXn/1VPyfHlULS7hINF4isVHQ4enNDd8AuKbDQ6O
QiW7HA9sSU3NidVXM7gQrBVpj0N4sUBjGFMiUDlQFT4hT6Qr0BMKOTya9TmigZhrJC4I6bObnGMy
SLXxucvveBlJPrjxdaPWRByCQ2Gyv31/GHz3gPlCPz2EcCpSg2mq3Yyhsei5vTXA8MaPT7wXM5Gi
ar0aVbgPeDmDIX8QSD5Sin6lK1ChU3+NAdEjjTb32g2f7BCR/kPidSJtNKGYt0A2+HORMi7b9L1v
61VfLqOC/r/7Q/CZsaRNTxnPctOnGkBUQVRUicLLqENY6azEIxZDrrd1OZMCiKsw5Muh+ZDLkGQu
dcH7IgNdNZtxU8vjoh2MYxg0e117W/QK0RdmBUpfnwcBq3lOZjDj2dJUqlVBGqHR6LMqTpYeCGYB
uLNGOaBxmfAIgzGls++HP3M8OMoUH6NQ3NC9lZSZSy0HCULBN0VYAPhW0exkePeHHKaC2LwoBubM
Tp5TNXfSrntqLf1NjtjcBIT8ECqV1YwpCsvBcBuUIPZJGekUwq+yfVlApcyImzVDmxb+Rs9DMv7O
5IdP96cqsB8Lw0FKspecexAm7UodEiICo3ctNFZ55ajm3B/C1fS2S8z9ctjNMqnbJFDzCtQOANO6
Afw9onzXdTDbzCMJShZ3xyrPo2LYcn/2xvQy1bU7YoP88GEAtVRMqwdQHzw/ZulZJg/Lqi3scvjt
yT9CVvJCqjlgTAUJOXgv7yqEIGb8AQdyJmfpQgs38agvpN6yDf4Ks9QvquWua+WZfaAj+ibFpXEW
q7i6n8sGkV9ColpfbIqkn/U5ZsOHuNVtX5GfzBaTQphTpHnvAXQrECX8DMuCTyLBn0IHaqQGGN/S
g1EyW8d/pIT0niCY+PXrvI5n3WtpUr7iHrQsdfSUfLc/kK+f4xoVYNUBjelbmzA8STvD0238wPHg
yXsDSFV/bkS/kwa4SnDs83GnQVE3qIsFETewe5b9A8WO5sFVaSYonJ22Gg3pIqKUtxI7d4WNJcBO
MVHsDsDACU2K+I9UbiM1XEopdyZZbGTNidJzq9PSLot3gZlIYuUWJHaQm3aPfqq4IJp1R/oUmjd3
pecyIOTLK86TL2YmmbltatvcOpIJsPEN5eTyPBr89vR/XGRmvEmWPiw0yYl0dR2tdCi6cfQ7T61H
taWxnbnkTG5ypdoUKUv7DHuVZL1F7p803sSy9avx+480ideeqxw703pKhuwY6b/7hqK3J6ssb9uj
qLjLMQIx6BMwGEKF04TlNLh45BV3c0IhZo3+w0SAFfOJ3ZlarhZG/5laDCgYlqjrGv/yfTRT5MwI
UjlUD4F07hgz1VHY0ME516iO9OTQte95rD0X5BaIHqIMzVslJFW13p+R3k5fPNeN/0SbUKzCi4DH
o3jT1U1aQ4hoWRYMmGnGah548IeUfje9YKK3lLJwM4rwmKePJcdAor2FaI15vn14b5a+6gH8dXlX
KxUzzNJBbViKyRT8J2FXrNvIrUqPDtaCxNmyW7vS8t/39OYtpVKkY/ik53/NQmF0sUoL9tzOIj0j
wIj+jIowKc96iuqruFcbunWFBoYrw6TWz2LraoOd9WYeRaGBQimbQcxyiR9IftQlAia7vwQmwKf0
3N/b113byz7v69ejXq1IpCAzCgGh1sP4iAYu3SXv7oUYxmSG81pdeT+9Oyi/6+Lb9QGv20nhOIo+
XQbj0KUHOSFgAxoUiZ1y9dwbdM9hqLvKb2/8XXoyPP5yniBK8bvizsr32ub9n9OYtvbgaxHyXjf+
vMRvANPo8U6Vz3L3IKMP8EUY+8RrHDPKTpoVrlv9R9PZIpH3o/dUAO3KWGBV5iYxFbBKIBp9O1Tu
7Qmv2zD/d2aYcVR65RK7/u8fctjKkW5GVrRToh9u+FIKx0w61rrdtY5CF3ZY6CQdxUzV3V59Gsdz
mq2a5Dx0p5FcIeNVceeN04PGG5nqFiw1/v1N3Fw1gTiRJV5SWi3qVcHbT5tICUpVmRZ+fdvPRKD4
jbkbEjLB7IZ7qMQXr6xWdw477Xmu15tEC5N7gzkJ2fPVYfO2qJOs9NwDgkcUeegbMAWzzpTqWV5B
jd4LyXZy8RIvGE9IRPneG/NZm/3rDBDb6hbxQAhsrkagPg4kQcw1dmXC3muQZBo/4qj+bJko2j7v
zUXVazM966BdGXM/KVfpPZ/Rzb0KGUWYongCjBFX9WPJDKS+r/Rgp+EfkvblafROYx1vsmhZxA9F
uWeMSCYVy/iDTWqFzzffjOUy7udS8fw/PBH24YYoyXTPkdx8f0/9KDa8Lmmjg9iZi5BGCxWidSQT
bRlQ4FF/mzn2sOBi+OKui7pL0hC0olHWYwEc3G0rXMsnP7+aSQBsUCADDXMdcqYPiSRodQB4LAou
Qhu8dFLEIoQslvq5b7BlZ5AIA1i53R8FdGGuHAyzn0XdOKMWZdZIK0txxmixDr3yrXKVl9pvz9O6
Fcv/LkeO+KcRB8cfpAUayi2b85VFt4C98jQXyuKfvi7Wctmsue2CHswVApjCnJiZglWwciFFaJgy
PZNDjCA2JpIsjaGX+kQmQTqZBOIpjN40ObfNpatYpajPop+/t2oczpu+XVfjmYQktU4WBHXmUyx8
LAT7JMrPEg0xg+m5bcpTrYnP+qDOMsXYEPrqCunvUhmfTOTAXkwitJObRP0QrVJm5kqvrVVWlpuh
KDdzrzdomFnuI2FXUYVbQMyW2ZChXut5mVpiCvnvSMHIFP2euoalRSphOr5M71pKYpJbPbKymJvI
IwPtICH/CPX42Onpqk11p2MjknjpFjrSPAkQg1buNhj6NQuttTurWB/OtLh4vfN+XnUa/vNGAASb
krI0UzWmEeXLvn6sVbMIFS9+9J/a3QRJNh4ifR1e4NxqhDiFMwawfx/y1nphyj9niJIkNBHTDP/l
iG0VdU3oBfGOLTBrSQQ4LIxpWlalbbLl/ffBrrkPXJ9OYQqhsAln3FCvF3zpKIXuKArWYaw2ors0
zblEThK4+HciuiH6/4gIKTzCBwgfs2c9XFAnIwH7oyKz9Z2EJpJfu0VzqtQ5pny2nVPrb0ZE1ZFC
gvImP6junZLB53Lp+wCqi/+PsfNabhzLsugXIQLevIKgF50kSim+IJSZErz3+PpZUMdMpyiFONHd
Mx1dVQkQuLjmnL3XloCq0PyxmL+uNzi9q7heNfJCyGuxjWdIbNiZbOvUz4VTBfkfqSk5q4Brb6z1
H5acLxfGGYBJDFEkdrjP74XeM/0evVBIJ9ZfOVYlO71DmDSXgIm6RLIHFeEG84KPC0z+Bm+9UBzU
c34oSa9t6UEda3YAmxf/3hhn0q7Of7sCUGUVJLZGvPrOewhXZKAkkP0PyKP+BsXSrWyn2cLPYnfz
82v/9ikClZNIgMBYgtrx84+pw9g1Ok3yHsSlR2sZsXLf015KnAfswZfoUG1pCM21Gy9v+lOvH6HM
RE+phOoV1/981UhxK2pyWnCHIJezLkXQMZsL3blGI/bzD7xm53+M638udc3yK6UqFenrJ3swcWeN
KktsJY4yvqnRVMVPHY54KX0vpXA6/TJtxZQEX0VHK8QD7Wdx+GIP4oFHE8BOdU6MmzmiCxDA3mNC
tqiZJ9FyqmqqrbJKRvLRXQ19K76AQPH2f2KgVZmpOEGPdq4eYN0I22KISATFKRnH9bEbtdV0OpW9
81SmKqTXbthhLR6JZMhLbC4lOPSK2LIoXiiCth4GNAqGshbKs3oTyzOV2X54L9cN5UxAC1P2ZbpX
m9dYJNt2XZCYxr5IBNgaHOTgmHv+etoYtO91fS7UW1ygr7OsLnIy4sxp4XEitOrzwKjiUO6FTnHv
xRMBbMWrBUfBfUlXAwsJ+bTP8W48/jxAvlnqP1/y6qTbDpVHXloT3VUAgUVqWsNBF7N1Ev5J8a7n
KDAUku2sM3v3PltOr64TsEQFtlYki4jlWlEIXrg5cL/ZGXNfCkVkashMcx8epX+m/wD6jRfnCe9C
PlFKTDWqWucsey2lnXqXVy5Uypses68dClTe+MsMjK862TJXZVgDZWMjBs3Azn8Jz1AbHpCohdpb
TEmkVqgBK07iIc20c6asKZNxZWUbiYQSZVGri5rPA3atcAzihZw+isWvxFyW9MCVE95Bpfmdw2hD
uANtsLBFvLOaATAntJuono8vQCoQE5Fa/fP7/ZDzXY/pf3/T1ZBqTKVj4cvHU4KpqrV9xfGPiT2m
h/CYYoMY78qXX4RMhGvxvV0jFgIRsjNDx6UfiNp8FlNIJok0mVn500uab8sC0L3oRH/IaAeU8pE6
/vMd/0fl8/WWofEha1BFFpnPX4Ge90XfD8N4qtgXOf7a0zmhzenhnWvP0UTHzJ8k809ikenI7oMM
hX49pHTEidKTYmYsB352ulDfeYWJ6aiFaxu/zPFSgvh6j9sl/wQm5fqAhdJYTVEB3YZ0jGBhELku
nGC06MQXtGuXfuYyIjUpPPbyKrWtYoF8ygZxTEFXXI/xZiBJMkbuoxOHZ2vywnorjW0YnFxh14+H
OF4FwiaUOWA9SkvjPiCa01EPvbRL6ydzm9EJVax59EeIAP7NdBCaBLXp8+YhJzriPkh2eC0VsN/T
9pTI837p3eKqTsvM9XMmNk6iGa7w/697NUov12oyatYe9Vpd0oFaajj7ORLXG9m/C7Nbi+3Xmgz7
hX+uN31+/3zSQuvHXp1WAamcT4G8o3fh6tRWNQyB+glRtSuSFtq8D4iTbwypW1ee5t1/rtyNXaC0
da6cWidVHIpdvU2qJeSTTVLOFTI0Xn6+IO2nG8/2aiqhri5lhey6RHDaWe9I6Ev8pXRHyx+w5ZA+
k2M54OXQzl14dClg/zaPTTTv9TVvwYO9T3BEspWaB1lZdN2BOhYstF6YNd7adJ/M7iWuH9SAcl3z
XJR7iQR5wjKl4mCQUZpIHLv2ifrSg3vUF4dSlZwJJplk3lmyooPckd+cyZuSCuYg5IRUQRmX6e43
8MqETUOtloCKYtvEq0w5VeJBGh4sGSzXHWUUf3gIi8esWkQBIUHLzt9VAM07J6NuyBCC2mPy0ZHt
4Ei/DCQABUfpZQtCNVkl5pYiCMr1xzYmTHVfy6S97arxEoKxKWZqfZeOi544FDYoki1egsyRaieB
F8N9vUhgd7U5x8u2nBNIacF+geCtbHUSjNFM90+hU+SJnWh738Dxp5Nz/KC5jkjEnIBIU7wPgcYP
wV/NfEyEZda1dlgAHJ3HaT73MRU164DnroNV7x86b1tKhwA4Xrw2vX0op7ZMTJA8OREYomABkr0W
vCOm9AdH6ZFCMEOejQLsdX/sLRS0/j4lIzFokPeIa0/YtfrWoK0uLz1+onRos7mYMwEtM2vphncY
eWVwHBoktN8qCE6D1ORNnmOzfK7IqaxWiXWO/FfB26Xug1z/onEiuPvI34bxXPVQtNnvdJDOnbYO
jVmobBv3pKJkUUDDMVluhnJZE/BV79RmE+ZHYVwzU5HoHTp9vjD6tWZBEduqsjP117St0ayxDCTq
5CjPubNgmEtFNhu0P0ryJkUr+IQ1NaEQMrSJDkRQiJEufhf5KcXM0Gm/U0qR5VxDu5IWS0M7dcG2
71eg0sjzivHnupAf14lLLASYIJpltCDmyusYLQlGTAH7uIu439Xx0TQ3ue6UBVpy3M7rsac76ESw
aOKlND4m5q7olkXymBgHv59LHIGIohxJrdLHZ2bgFt16O1eCuxzTkHIf6CfDeBICWl/ib2HM7SD7
lXe7Hl164fgSP2pukEpCrCmJYO05Di9+uQ6tQ1TdBeC7xXPV0G8YSLo/WlhACKzm8D/CXpqpaM3y
TauScnETAP/dfhCsG+1tsNeaJV9tzrJyAIHst9FdSmea2FaH8U+rLKbVSF8pB+FUPlriLghfKCXg
DPl5FvumrMuEPbWjTSy0Oh39z9Oml6WFkctVdDeaO986E2CdF5uYPZ8pkGSgifj80avsepWAqMzb
Tq88815dbd2IxqoQDPTiSK0tb9H06o18RevbCfafe7s6uaVhE1eDkksnw0OYa5NYla/NV6OGMM9J
U8Jnnh6EYuMfKiAcf1OoS5nt5ncyhlN3u4wXeWOr1ObXArLYdidJc1f7UKWJyDRtbctBHvq8Q+X3
WcHKqdrKlqNMi0ZGeQwfR/EhPoKgaWcmSb7nUFiaA4FYvee4l/qv4S9MSllnEWdbaTfG2ihnAHRy
cCHOsKjuLHcfDM896Gh3mTNbFOKDGy6QwUV2atEKt2X9SYmcmkWqW5CJ6Y1/dQDfZAoXTDeqE7nU
vuwU1z1NTLtu1j+/9g9z9Jd9wX8frXG1Wra51BW1qgZ3U1FUS46yh1Ad5I1ocHnxXWn5fFvPCRXN
bponXy5XOi0FGp8OpbtRrNYC33Sbu0dTOeUsSGok3gXZZkwJfID/6v0hUK52pf1UEKzYDiUULEiL
CnMCpi+V0exquC9i+OQFp9KiZ5+LmyIbZ0UlznqEka03y2R302TiulYRz/SvoBGqYDP5pJpRmiXo
bGLcyJwV1Av9Rm1KTUCAmpI5r9CfhSeunKfU6rJXbZVm6UgyOpfTMqKvmAKnlOzBCo4CrLxUIl/R
GFaDoTgUkDd9eS4o6WRpPnN1eRWgmm/CdDfSBJzCzCHFGh1hKnSaxXEqhDK93qi/XFucPk70mspk
gF3NgM91VTxIzdAcoB0PJytF8w0gdyk9ipQCTz3ZYw6ImyByutDRs0ULr2NG+vogH7uHeNxEDxBp
yi2022S8UdH4ftP+39tCdv55rtDAQenjKBh7iumCxQ5juPTRa0cJgQqHiGzGzyFNidT1zWzZ83GV
yHU0aq1JYSEAJanE/S2yWcJ/lxuXrlNWuaguheSkRM0qVM9FEjiu69+XVroQOIshvaiC3qFmHPQ7
paL6HBJNhwBA4HCWIuSr031ueTOzzxaTPIZQ+ny8uKbx1zfyDae1QF0GE9rB0xcQvmZS5rIfR4NF
26H7q1qrXntJEzRC2V8fgS2hFcZK1e+l7GHohNmI4FH/PXVz310TS3jSPn00BwiwEWHDdPSRXnuL
myqwgHCWkmEopt7rUP2eKulGmNktjeLRIEEl+IM0hC3EAxXDsXob64ssw/YZXijIhPym0h/s6Zwt
+O+99/7zp/6NZI0Z/v8GE4XEz2/NFeOO5ScaTuG6lai0zgjBBlfA7HLQCMUl7Ga0se5xrsmc6BdR
x82tQ8G3SxywbBXLjWQCy/t8B3mUdDGjLYOs82aye4nMdQoougX+EyQI5bSN1kZT6F441R94yLeJ
K9+V40AdTYUGqs38t8+34Jb0WGpPie+oblFspjltxBGe962L4sB3TwUVXe6DTqrpXTwUInoA1jI6
KvGwjFiKb7yT6Rh0Pf0C29F4HAa6/usCa+v1hTL0KE9k+TQpp5S8Q1961owTsoyZWu0EbKKB4QQc
GJPBuvVCPlA6P13/6o1UYwgiV8jGEzL0ZS1s1OjZN9eZdBIOpohyHj0PuYwqwpLHVH3qHz392RM3
/rS7ng3xhi3KCGld+xsevSm5SiKL1WQyhPGgHvLnqFsbJLEewl+A7g+9f0/+zsKwheFBsuil6E/J
XBLvc7xZ8VwfT+TERf6m0hwpuwh2tBqNHTQ+GxGP8TsngDvZpezuTT7dRSnhtlobC/lMQJnykGXE
W+8ywRaRTSkHLV926YISo/9UmjP9z8fEbcMuyg2AYtHfoD55lTPQTppbJw8PyxNZ4p0zIqX3Hq1N
9UiuuBO+1tFDHq38vW7n6Tx5pAbGxscs1+afEYyEscU33Cj44x7cnIWutOblUtD2MgQKchHJrlhW
OMV+AaMs9yrm/YPIQIKutzSYAzLqP4sCnMUc/Y+1p8qB9MaO+7UKfcbJdGSLQCMsKv2HvDn0qPn3
2qPxNyIoa+s5nbpitxWEhzD6g2I90nbpUlTvLLIXpy00bTXH/a3Lcy85ifEuEhw2FtWy7k9Cflbv
qbpSgfLfkL2H4VHxVrxpbHA/D+1vdI7UNv8Z2ldrV6gLgjII9XCSHsZFg4QtmufRy/jbwq9rexxm
unnTOHq/7t4iCTQvWgUHXRV4oJZl7mn6FeSsszGjQ7xWm2PQvlXpKqknJIf1Usmrn+/3m4lBAiFD
OdAydOSzV4f4SvQF8PU1Gzv3XCc72Xii9msJSMma+c9Xkr5rq0hQOvAzTYEzECc+T0KogaU4sHpC
P9Cld+KyaVH2sc0IWVfRbo0rNyYSKD668e+ojXZaKCxE775zd8G4H+jBUnvnL4vsYLA7xg4d5vWI
Fwq9aNUvhGBVD2sI73rAgRx4F0eIxCkHJIea07ON7b1z56+BIilqbcukoovBSs6HVYA0u2TTFOAr
wnoASI2F8uKjn3FJVksequHswfEf83BRDY+mvA2Ni8Ds6E2z9wDW/lHuXjw3ngc+IicDtTOHhvje
7MyVXiOTZ3vMTj0BQR6mf9Rq4xnpk9X762r4pWj+0qs3QxXNcJT3avLYCOmskVhdzwGh1smiSzrH
tdbAQ7JWnw+AWIzsXlXPoLVsK4JEq8Uo7f5M8joVhdGIzF2moRym82JZ9TSKT5rmTpNMZ7WwidLJ
m9SGM9GyVXcni0e3dILC0ZnwrNZ7bNJTZFHTU5OlEKKiQQMqttNR6NW3jiXbMRWwMJlt0Z9yDGeq
tqrLYUkyMnrSPj9b+tFVV0lWUCVsU3IURdG1s7LgROUd5YogL61mepy0maHpircm9WkJu5rTUeZC
oxV1gKrIYT6PrqArzLRUx5jc7w0K+Gocfwkykj1ksJngBAOp4ZW7nsACP49r+btPyIQgJutob3Dm
X33xcda2osHp9W7gkGh4o61OiVcMJV1+R+GG/stE3zHt28QGtlz2ivJi8BGgljxe4xwJb15+MjDH
OIHTdL4dsZUzETGpnUpk9bs61jfueDrTfnlSBmFKMrgcCVnI5yfVi0VVRl4STk/Ki5dDv8mEc3or
++W7tgvL+38vc3W0VuLKlVtZjO8CRBOTvtlCqN24UCfS99rKnWyY7DamwwOA9mlo2W7So+sVtNN3
JTYPAyovCVePp8o3xso1v2o6YHBfVN+h4KEQuj5gVH6RuqmRC3vyBIgIoPeupDvoUdaaDYnpHsGP
JSbyDneiJUYx1Avhwrce4rAZxBdLXABxM0OJGcIBjxh2W99Y09Jq9TtTfJzAcckzuVnTGbHXsZys
SKDA6qxVz0yxivViVhfCC6qisXt1LQ7GkiAaMw1noAoK77WzCGF8aIIt3nBX/Wta6CKWqvKaQI5G
SV3o70jKtOERD41GSHRyGMYtMVzyXaE4I0GY2QRs+3mMf9NExn2pyfArMYbRz736uGSjkDtXpq7d
r+v6JNXgxhLrV20p8xLXEPqRRYf9w5dJdY83Jlt5Vi49ilSy+xo+hvDGKmtMQ/TTEMYEBf8CXCLq
AIpHV99c7hZt4jVRuhfFndyf9fYStf3cN84dVJXCQkJdjetJu8qR2EEZGTYnaG7A0aR0JnYZombV
HvRjhmLY9Kl6MZ1poQd1Jl3E4riKqJ711Hs9/ja9IM26vpiFhYMJnJpAba4nPLze5eWb3kTLBktb
7p8qX10k+rnVCd1Rs5lq/BW7jjLRmxY+qSaaYxqI2C5C9DZpj326PGfpJVSIiQ3R3Z5ct5/pkT1m
y1QUbCVeunmC/n3XAuDV0veiyW1LJhauuNSyP4spoWg1MZ7ZqcWBfeNtT0eiL08Xd7qp4bomkv5q
gmiCEIUlEx02Ls5GrrcuXW+R98SrC6XN+tJz8OU+Jx0PRTtXG0nkKGcCzoDU825MVtObvL4Xyg6U
5uCWwtO6Or6JLqFGglLE9BVw5s85uSBxvS+bIwOtYd36+adfOzkncx1eG9YPkTkCU5H8eW40R9FI
ClMbH7fOr92BvMLofB8t32rbnmHwEdad3dnV9uZlv5T6Pi4LomC6ssGD/3zZrkryWhGbZC8KGVW4
2Oks1c6b5B1xJ9Xes4JWQa1qx41dTCEc+8lQlORz40V42aDTgXJogmbuVacEP2TUyouQyk5gHcZG
PHn4E0Ydult3qsO3aej8/NBu3fzVRK8rsS+iRCbrgDQ+xI7DsGSJK5M5yAc4Dz9fTJ7ewPWAINzn
fx/VNfcQOx/iEinrH7e8IMl+RLFvL48YUzJ7vpmtwN3/PRW3+JRfS1LMNyitYcNqpvIV2O5D8Y26
RE32ygNHv8acoVt3L+Ov+LHZ18U8AV0lzUIaOelsvC+gM8s2TWU+FzGaBZBOWCXelFvU2u+exeQE
nVzW6CkM6Wq0FkWmiIWcZh9PPkRfWEEZo+SXsoury/Heqvp9mWM1IfC7ltHayTOBL0jAoZKK0AT1
aA+4I0N0FOrGg9HFS8vyH2pfvjFffxVx81URbqko7Pp1DkhXM4pmRn0ct76xj8cHoVy1DkZuqZ1V
za4MAaWshf5kgp/zV3V1SIMbLrqvJaDp6ui5mEGmkuI1ZNi1arOWAjIrkhJ9gueflMxftXwhkb+j
iLvlkbAFMMKNVY87xD8z+Ja4KMmDKMdTDfhcpf318zD+Kv74uCdjSrTU6U9/qLr/6df2VS1BPCmp
yPTSDJEUEMDJb4VKqk7gr1Y7K/r/aE6+bFavLnu1kLcxmWhaCfEoSN/T0V+3HEl7FNASYyCHPZu6
KsdofeYq6Syn72kEBtrUaN5U7UzxkwdETAMurJ8fxjcTCO/nv8/iajWXfKHQc8rw+MPHWaDiRiRc
sgnQzTNxFR3unxtn0W8vyKOXcPNpyKOvhZeTSFK2gmSSZk9t42HT4kD06Y0uVePGhPXt6CPqgakD
ggdIKuXz3O4mpMMNYRzvNdZ37LllPADvWEr0nMZtiiJeiDBRO03DKTDcuBz/26kjYvwljrE1bwnz
vm7LGQFs+oFkEpLBEne11EhtaEljnsR7N9rQzu04m5g1uyGBINdJqmdUy7BdisXMSgo7znube1Pk
C9blIgfEphE4Q9X35wHw8cCvJnVYtmTayxiR+CCu5oem7SIfvg85yJpuWx67rdSJRUJvpbmi52u/
M9aBK8/DUXEd1RNpbI2skQif/WqvoCTow2ZBgM7gP/pRYA8taSzxn6KQnCT9NdTJUQvBLOrjYyEB
STMqMrn1bWYI9kCN4eef8t0HRsgm50CEPUjLr6ZkQbeqZNCzeE/h3YgvIIwp847eKUlujasvB15m
jQmezaYIMsoX9TBeUqFXGqSKEbTJ7ixUfMB8PslrU1BU3Vj08f8fp93vrqpo1JAVpKQEZV0t9l6t
RmqT4CgQGCLEmvYAaOHu1EQXKe6LrCy9/qR8NCKaekd9ny2s1Z35H5nZRnkD08Aeb5m9vu4RZdy4
yHXp46rIqa6q273Ri5g9zOiO0xsCm4z3bZyMmr0RmbLRfGxvMAW+Hock8mRNVjIKfapJf+HzJ90p
muD2YuruNabKppdRcczbdl9GJHSwvPZ/JX8BxbslcYHjgkFhaGwE6L94YJtb9zJ9Gp8/HRnUgExB
zdQNah9XMzp/RXJ9UQ2nfIEwfM1Y27PsmSI/hxaDA1nc31fUj3yKEinlxjHjrb3+POYp2X+9CVVi
z6xpUytd/thW/7OaKWmVFb2GniPS6C8F1VYxSWddBwU5l6LWsfnwZxgqU6rUIfUtY21lZ1TuauI/
qmwadeGu9MW5JLjHLJDv84pcK9+cyzEESbd1YMzNpoOdqbDNgjEx/UdXwCFJ4kYt8JjSuaDElebH
ZEUyGdrFx4lI4HLM7uSTF7wpKAPps9WphixwciAAlG3HvSKIdxqV1cYjDPDCTBdEd02FHyJ29xWI
Jbe3IKV5tGW902hRfwVj1or3GSTDaDfpOtKtorwY47mqOtzZHkSinJQAIMnpMqpfQhgrWT4lXcy9
FCFMVj+0krgu4/d4kZJjIM2EeyVzQGqooKSAYIgU8m2N/zI6MgDgdKb/9UWbf7cgRfgrhPgd4+FP
HYg7rDrmeLSIwcqjeTVIvwdpQkkXkd3zrYE4XEkFoYcgOBN37YmaE+ZvoWDM9QTnabEJY8s2JCpy
oooBN5tZBgqbpo22adTO6c9Nh4S+4WyKN7mgtlH38zab8qWHWe33thudp+qj7hcLTq9KcfGjhr6W
sIVEErOLbNvYEeP3kNAtIdKhzJ5KOs1BupPpYupiP6/Gfq4guZRw2fgeoHrv3cjP00Flwv1XBKgR
x1RtXD7l1tMNu2LY3hiz33w3FMBYdShU8x1fY487Se0MUxX8Qy3fGcqsch/Q4Jq5iKV8+nYb1Mml
hMNxXOJQNvqN5gY3Vr2vuxD50x1cf7l6rmWZOk76jbc4nbXNkesGxp8seqSSdOPn3rrY9Nf/+UI7
NVHGRhFgHUsbmG8Yei89dWldcZFhwbo3cS5ZmOwlW5eQbXRvhvueDfdWWt3lhjwP1HMZ3/98T9/e
Etm0nAtkCNnXySi9a1SV1hvhhC3R0zn6BD15TZolCQdu+/Tztb6qFdGAUj34v4td7TFTfYgDoVSa
R8WO7GZG2KnzLtmLw11o39/H9uK36/zJ7Xj1tB9sm5y9W0f8b7aBn27gepHSJNfMtKAJ7tLyhDRU
b2Ibi5Zcy9Pun1UDraiJpczFdlPB1O2hxccXqTonxkW7pbD46k2cnoaODw+QBXtA/eppDEamMAX0
SMes3hnVys7LneQ9ldoyekvB2WXGmuBijXvMUs2puvef38Y1VI0yC9c3eOtQW6Dpale7pEbVcmyI
jMYekYOviI9sxA1MoGVi7i2uT3vWMScJs7/Lik1EawPrvYdoIICX9fO9fDsK/7mVq+15J46tVI8C
pc1mskVK5DZQWqILbwVPsbD8+WLfP3hLwUMMcFHFX/T5M/T7TI/UmqtFzWtIARz0dtcTFqgc0Gw1
E4UK9zBzIBVBpQtnXXPjO/hmq4R92cSNiw+Ts8jV9k0pe12Qi4ygC8qhebKq28IetI7o8B4c67lX
C8SfLzd+9PSHXm1R+KlQq9jgfwTMff7RjZQKWuRpzWNi/x7tbJYsk5ln579je5/uhtWOPuxN4PY3
JQeZQICJez2hNqk8fL5op7mDyHTmPZqnbE+R48ncDRv5VP7qNsbDsBk20dOwcXfGQdzkd9ZB3/Rr
IitX7SFZMd2t5CcD5VFsu5tqbywmtF906Z/ddbTLt8Y5WFs78O1PwdE75q/ZOnp0/0SPiMbWyibc
e0dr6R1pna/D+wlBJ0Gps3biYTzF23yl7YNd/zxRkXvRNtf5Kl1VC6KN76SltXMP2bpbt2fQ70d3
795Xz/q9crRgJmtroNPP/dF9607jwVpNiZL+jkxJ6uvL5kbJ5KOA/uWV6dP5AnEm/7oap6mc10kZ
Fske0ysmAzFaqcm8CmYajVR1NraAKSaZREZ8ZY4pbma5CIYcz5wPwoouYfycvrvEQbozdFpsZ1oR
uY+t4A9tZwORmcQAdCtERoG21vWd1y305li2j17m/Dz0PoQtP/2Oq/Heq1lUo9mK9+WvQFsgvnJP
3Suqivihems6230RSCavUG/M+L8Du6XRRt3YMjVjxf1wQtY49xDL2gVNXA9qh9MivoL2TVhcNIdf
wr8ncCN6sOY4omdskDjZRWtrbJPuw4JtHPp/h1ZEf4EV+kjqqzL50uwaDaZOf5V/TEod9Znjmood
optlojOlMNFGZINrq3N/p6PaGx2vmKcnl1Dbw3gWXpLnn5/Uf3omXx4V3TDCgxUyZT4WsH92CNBT
q6KWu5wDdbqkjDzzyDTK3Yb8twNUmFh4VQIOMeM54WQlxMN86gjkuY9onc9EXlRavGQ3nmCWLe9y
7a8q7xS8Nlq1a6t+1Zl4h4Z8WYnJMsxPivcUQiCwTgGqmVSI6Caok1JSlcpFJfTrQh7Y2no7CuYv
jXLqaLSXxUHulXVSZcsapxbFijeWTQUx/1jssv4C2Mc5WX07K+q3SNlY+cv0I1oD2l8yt97iniZs
7s3kP+xe+5BXnUzAunPkXcAHLNmjdkE8b8UY1PEaGYaiPap0i7rhPY0mLfSMcDCl3Bit4ciosQHB
w+aRVoqPtBxdpKsf5eCd7f6xHZ5jCtA1CGgjSOj7iMiCJD4ERIvxcQDvImvhUkuGGbKCTG+cjNJf
fg4NNsrxppBOolVAS1EXIVXlaSMuyxwMzMaZWlwCxty00RbT5rxNUc+gDJQZxwzKCEHkZvBB3dA4
lErSBZC4J94i1c8lDSlkhBmOSMXjYHb+gEzzRyNuMPxurrDoZB2m341QWfNeOJXkVfQAuUTd0b14
4ctE3ZJJonMQqzm5Je9+tZtw/yUhqnqdHfv+6Hlk3aIWhHsiB8AxDGfw6nuqeCGnhNRMllODzcsy
gEwEYSjtzDcurdjiycERYMgLqRR3NGxpJ810QHEyCXCj3DqBzrF2YF7JdGd40jRpNmI5YFANIZCk
qFh4A1me1Lw7+mAVIpl03BX8iMRD01SMqzgKV5oaOS5kRkjH6350ev2CbHoozm259IZuXqrJ1gx0
pysveilt2rZ1vCQ7ZmEJKEMjbbOfWQPf7+CuUrjTXfdCuJON9DPvhbXlHSNwkAT+NnChBHKK4fkk
VKbqTrYpWth+empafFgxa4AerCiELoZQW9TTUU0bcMihwBKqu4oTsj9Gc1LIl2X60MerdnCRWxd3
RgqP0tvIQjuPwE5q92Xn3kng0uk+t+WlYI5xvUms2zpJ1q9cHC1qBiDcM05yIK/dDEFY8+Z6JuOW
giKjurCnTmYUX8Refpi+ixJUOQdE/kCRXANMA93whvSX4a9wS3HY/E4ACwgxgdMm9ox8oBaMrLXv
19PICvgDpfRtuvs4QztOT9MltkQqlhYfdQqqrnkDSjPQBlYwIMfaixTh4cHuo6MIQHiQMwdIJW0V
3+PcnN2hfsKhU7ypFARButhVdDHaSwmMumGKnm64ly6GCq2r87f8fWUc2YXqLhGlyhnFQJBQg/sY
tv6ywbrC1DsZLmie1oW0CKf5puuWgv82FbIznh6tCdsLFA4/+z5ZC2I5S/tkqw/DnHIoIY2RSIgs
H0uLFD3mZfTSMRggJDXmXpmGD5oiNvd0VngRIHh1jCSe4ExcJ06t4XiSxnip+OvGTWzvOJlfunKB
8iGf6RKzPZbhqeNrovluRnSAyS9KPXau48UsvFlEDEw+GAvBI/JqfPN6EGDIc9J4IL7BRJUk0BYW
HlSUZmFMAKhEn7AR7uphN6GsPBQIWruGG2GL7kuj70QFjyG2zFG8SBL/KLNPrb60ne602tGvhzm1
PCwpxJ3jS5lkWb5aLQLTfIgESidV7NRDg0Be3QIGK7J0FjCwVQ1sK3D/sLjhFWaL+N3G8Z8l6frQ
KiYDJXz6nY2HyHj6vUO4S4KdV51j/U1plV/TamPFQAQDaRdFybJjDpOLWamQ/zQXKH/olGWqsHUM
/1XP32Q/3ydSNBeLyClCc172bLY85jHmO/SIdXQpMmnlZxNT7DTxLHy+pLHZ1CObwbeIHAiXsgrr
GbLKP4NmrU2GZ07EV1f8MQ39TkhybVYn3i6EJ1dovwq5YfzB/RxmprH19BepMiUssBz8oh0qdQI1
O/yqaYzzX2u3pvcLNF4N2rtq7uPikAKP4R8FEzFDjJrMhO6vxEw7nsKypfKKRDXmf+MvKZTZrCck
JPlcb5/jcGWMiyKaG8Y0Wdh1jmITw260yCchd7e2yoeGjTjtvmIjde9kHqrtPIkcM5glHMSHtZnM
qRcKNKPK5XApQxRtjtjSTT4K/HFA4RInPGjDIqkBdiBJIZV4PhKbOzzgVM2xocX5OhecSgCPhOqz
O/WdN0uHYpEgGtBc6yHDTZRiCg0ZrH18qqi6eS3WYg+WHHGMpt3F2kwOLwJ/f+YWC9nsVzQJNkHZ
zyKt+k2PgIiNvpoBiOCDT7bMbTrfaWw5HRZWwkwpTMkIULxAXGrVqx/lC9HPtmU2Lpuazh8tD5nx
nMEUFuRkCxfMpOPF59uqv0T/b+blG1NjNoX2R/VeQ7VRgg+r4vjBg7TJLYv6uFLYrXQ5gVf8EgvV
i2TyIZMi9z+UnVlz4soSrX8RERKTxGuVSiNiFOMLYWyQxCAEYv7195P3jThu2reJezjb7W4bSqoq
ZWWuXLmy8mg3Gjz8N62wE/PQya4Uvp7pv1jQIfdw+qqng/qjlYh9/UsDV6zoOVjdI3US+CePlDYt
uCYkgHItpUTmIPU8s0uPJa3SQw0lgTMebN9I78JssneYyWMjfNRquJrwNu+pFVNCiMSaUflqFXNw
tcexr8cbMsLOIm6WjgBigvBXNo1pr7XYBdXd6KR5VKd+W/CyXBKC8hMN5lNYHgF7I/581Jrylj1x
ZSsU9O7mu8voeW5arcrV1RNk1y8Xb6EhLM05u1v09rebLEe+O7VF6pf6nKUCn55QoVdIKAg1I/WO
C9IvcfeSnxX0DzrLnWz9Mquh/8PhvzhgbR8hKnPZQYdUnNukT1L8Bwg2euIfFzWxAf993FfPfSfT
IGPeOpnRqxcfhyK4h8V5mF/DViaTswXhH+2nyr0lWgVQrEER27NJy7JktT+lVhIbFMOQZazsVGaU
yp7rR+P6sTP1qJ6dqQo32bHQUEEqahTl5fdiWd0fe89G4l71eqAdbx/XdK/qJXC5q1s6H9Pc9rGl
BumffzvoeomJvPrnsBvJkpHAM83ma0h2rhzN9Lrdd8jQ4YEZ+K231f58R/VzxvFbu85RLrwf0FzU
R/8euv5u6JcoqmI+mqdd9djqwI1D9wIzSQeGDEnv4zg/exta98afCaVxgNMUBUFyA1IRiemT/Tps
git67jhw26DYLkkxoxy9rY3ha1I3Nyq7Ll/azcrycPKrzzatN+hyGl96tzRqxSChmaSVDmEmJZGc
nsWbErvf5xTuJpCIrhvIIP4JEtzTXUvLDC1pG/cOoFw17ce78RVcdHGMIG8gMnrcyhrkhHd45G+o
ExJDCHkDT8AreZnRR+1wLo4UXwQpTeKohDbJtdIb7hTGMVTMdyQqvfbbeE0AmCrQTwP+48vm0WuX
/FSv30FCkGh87ikDdffInyBaCxcjVTlRyMa9H6dZBisD1YZzfrBbiYrzXt5QeyPQmvYmuYjWpN4C
J1KL2+wQT7Rk+OjqWtsc5YWzhyqxcOJ9hxCZw6VVWd4ImbP6oHh26+fB9rpc3GfV2C8OdZ92a4vF
R6V0e0qYHfmNFtzttPCO1FTk41i3qjhTJlKsm1HaHCyabrVUuqXzzYlaOYotYqt9JIlyoXOcIhej
1VSzFZINOm0mCYLIulPowXGjkKDUD+6xbiUoKKMAR+Xv+aOyUOfUyy92A62zbXcXW5fNF0cghdLU
bhTqut48u6fDKj27993Y3NiXxClMN6/Qfh0F373VygIdWR86Hh4sg/4KsH0yl6LFgxFtE9QJU/tc
SayCKGNDFTflHYdF9ICofcXrZSeb+87xtNQ0aio9/dKPm/5pjxNzg+CX9Ir96nmiPfzijL0c//sx
/i1tCQRnQr+ByMlmeMmyt3b67pxmWasD55WCwt1idKcWImlriYtoJSrtt/18W8eJ8e9P/05v+orb
rHr/vojqLz5d2TSWUA4uDmy3F58uzu7GOTlRcbu9jdj55zNk0efoEa8fW2gYKBTfWiZa9OJ8X0Kd
XlRGaFiWJUjXy2xXQXTqUsgFmhXPeuqXQj7/vrpvsaA/jWydDGGdCinMAVf3MkVN9DQfC9QmS5lH
2BH0jvbKWDFeQ9Ys9jA89/0WwrDXd8b9lwxqXUerkBYjdKU3/ipEzvbms74vKtcQz8jan26yrs9a
dBEg5yqbyIM8AWqTal3dkdfd6gpmpno2s84zNjnY0G1stqJLzS8yTsXL57FBTxAKmrdEgf1rzG7f
VekZW0WeJb6s9puHpCaXsDwtw1qaip5jQ1xvudKe+26d4kpy+2hXooVHC6DGfmY0E89YdFuV5/i8
HZzxQipQ3NIrPbTi6EDoe0gey82mZVWqaL1erwP90nkguZQnzu3BiXiGBgtk1LA0wBIjYy3vc4OU
4iGnQ3BTt+PD1q6n48bCKWVoUKa+P24uLVHtw+VsnyonjP/ggLuzvbVb2s1tbWo+dbqLBZoDmkWV
fJXGO+jP7LU1Z3LWDC9VGrWZhNKDOyIUJqUcRb0uUVqzCkI4ZIARUSdEBOPTd25jj2RXrSrjxhM0
i8pFyoK0A7VnJpxCkLe8aWuLUKfV4e7qNhHs0+3ns6xTGd8eo0vjJG/FZ3XXS8vKjVsmq3mVROJn
qaWeZTt5rIRpUlik6K1cu9rHll1r1dqHhbNHGnzfWm73eI8EUw/Wsf6gH/sdkcjpPUtx7zut2kYW
lad9yO6UqkS3fG5smrJGl9IKs7GgWWN+ye0tb0PK0DYuCUI7uNcUzKWtxjg5gGEaX2ZlRoIcQ/uw
HgS7eqPixVCbTw2j9+bZKTMlL89OFXV0/BMqiuClvNAw8uN28UhILnQ498pUShVrfdvQWRMG184H
Z0NlsoVedKOyupOszil2fnMFf59y1DHp6CbBz2jCiCn9mB8QZl6tbWunClyIApEEwLRKZdRcaIr6
YPIaVO1lDed6WCPprK8yQsh6v/aYHYy5vmjjtf37Wv5OtJDiQdavrmkNDIr54llsNtrVPC/u+I20
WKYiBQngfEQn+W2ZOkcJ7c1wvxmuP8Z7MauLY+uwyLZZFo01+fS6hbOaLASlpG8qAUo/4WWNa2jy
kVpp0n3kL2r45qDttVtaIXgwvkBixT6fPt/lhX9J3ZSnA20CYLTQmrj5soz152UHYbL5Ldh1OZRY
46Y1ymPKjcHIixHAUhPU5FJP5L7eLOWjaef879X75aj88xLKvf5jJ6Xp7XFLDW3brhAtMPou7rRA
E5JFCPS4oN8W7rfRmBd01+OUqqEpck9PME4Ic+7vlrY8c17mnKbWJLOMBvqNaEv/eS23Cga7smM6
tMXZXpxImD7pA142DUAu3gTX2176W6iSZVi0qNe6xX50ACsrtm9L4H9ZfYOiIaR86SxE/+CXJ7y+
O90g+lyzqB4+ZEGn5/OQdusCZo4w3YpzEpmM36zEL88RABAhz3eumo7Ff9789VRo1wXNIujl6ZMI
APbfFGsStHBCD0dHf9cdudn47R4hhtJWDv8Etdrygn6s/GFrmI9Ggy5qxe1Ctc+CulFlLD435GcM
FGK3cZgXO3WOQdHgduf1qog1+ko+je7CGG7vCLrHsW8UXZ4UlSGeclNJfAnOC2AQI3guFqjaP2Wt
svUWTZPUK/rDxMetRshhSLJCR5UN3lpK36tutxDd+bwqw2v34mR2bpPpoKP2yrQGUHHCaGM5uRhV
xUZ8mEIJXSyXF6fo6+Lgg7lKnGha1YHP830qsAhRIaOo7KPV9AbEalbUPYZ0ErBT3hrZ9rJrr4Tz
FE/WNRVRIpeMMBhU1CCxohhp0Huwl3tpdEyLTJ8P1CBMq7fKg61kHlwUSTo4GTSYTGVLmQzzacjP
SUv2HOQT1XlSkVf63DtAjYJb4E1IVK3uwTNAkutCPzuRUjNNp1B369dVZlHqPDl3ORkpzLrNl5RZ
U0lr15XhAvqIZ0RGUj1J2ZK3y2fZrLzLveLNKi3vwAYtEZm9rIgjL02Gc9sbrJDxQfokFrDA5/r3
jd752zVYpf5THGXhpHyNFSoFTEv5StWTC0TNgZtl1u4uCT55DRJrL88uPUh4dzQ4k1JYFqujE6X+
QR5HW8qX/XtwWD3d1E99oGxau9EX3f7OfcvB4OAwF/zLQYImib0TixVI1d4xvfKD9+W87KUz2MrB
KrFihk4sFixlsFitVj2R8Emc/9begWbIterCu8NiKX835gaQiaJl2s5aRnu1TFnNiP8Vsttwl+U/
73h3yv0VfKXDMm9ZedyGl6oNOyyKcn4ecSUMSfNe8jmRnVnLWDieGHiMZgeuFdjWQVCtvuxWlWEv
jyIOOGAtEp/i2V6iM0pKv51dJsm2QaZXpwKMBE1C9uIItesA0ZrM5gH1K/i5J2AxJIb3B/CDjKan
O0rAT6DfGtb16J8eOQmsYR3oL3+QQTQMu3XAzN1MFFJKDpmqmmcL4Ann+IYv2yVk07R5C0N8BMLS
y/TzoikMUpUGmYhiT+buvmFSaD27OAJTwcHYVFHRQ0irore3ea+xA+p73MVxS+O5eu+ZfpT4sOHV
KSStNUkG55+18sFHVaUKhF6pG9R11ui8xbqlNEfcAbtXz1ZjoSPR4pj3lszJA7TreG4FzR54vqoT
P8VBvn5eclDZFEROq6i6lrk3zSrIPDaeTn1RsxdJS8SkhI+kAG56BORKHL7PnQsiXUYNbzhhs53b
pyqlYCcPdWYDPSjjE1mJkEoI+i+1H/Fn6xwjo0wS63QB5DamGIa93jlnR9q+GnQ8IZ1FnqNxp9lo
0ZB7uoDuUDreapmqV+x9ewFsm+/PClmN5TVzzMP0CDqr502K/M92llb7V0NudwyzCVDHzekEfivk
JYEG3KqqzKxFdbQIs+Oie248/NvmLo/03K3dKk6aUv1umNZtuxseMmRytHvLTp8Lp35AQSDXBtec
BvUEN/kuTJJW1TktEE5b0ETiSRL3mexBS87OrTiyKFaadrSLq9lpvWzMg0pBdkEjDhcwn+rHPdn4
hkNRim0OaiTedxD59vjtjxo+qHmwM023rulY31etc6H1G0+yIKUoPgf/rrbx8gILV72g33o/2iek
mKoZLK2Gl8W427WTPAGj3EylU9+7ITbdUwl3vH3Gje4VrgQNepzNPh0+SC3/20Oh7JKD6NUtoAIS
l4BkPXye8uc/D6osz5J6Vt21s2lu0bTYrjrbD1QqPGO48R7+znvajSlaJ0q3H6oqH+qmdt7OW8yv
/GbWRiHQzry6r/m1z/L344+Nt1/XHT4hpXdkxc2n1fnZPqrEy6cHhVpMF0lwhzJqh6CMf+dDUtFE
QEPnc67TulOosh6+T2m7atJ7cuexaBYdyexnz5TVwcZZKGNmKpNOkEd1t8uX6VT9prPzmk7mIdK/
rvp3u/aZcembXvnRdV5N58pvPu0abSOv9mlaqBM3m7QJC62jOltgvDatXhA+3LUvisuZ6ramalYh
KVvB+nMS+Nhe9+g8wXiuboXDiUMMuEWmvK6caaWN3VhbdRpCpv0+OLcYQ8hgy6NzcACGukdYwQ68
JSzu0SHPiRUtbSmtP1ViV2RFNXukyi3j/35kXRhhXaQcjFWvwgDQIkYpNfkpv0+OF9Et6hvsnOOt
NNfQACRaayGgaUUZnZYqP+gTaUOpO5N207rMkuUJ/UOpzSCn8UJn2iH/L+lQLBZubY5cnehdRUst
rMGejypN9X0CD3m4sRcoPtOPiR/uZb2ng7j4RwuJOdVQ5DPszbpuPZ1coRxlwQVuQ2vhqrPAtGKm
IFYF113eKWdrW2/XrKbMMPOZdRjFiosdlEf9IqoNuGTeSTtT/jRktXux9f5J4baro3Wx6Zo4bKgH
cL/g/9zLowfQ0yMdUr6r2tN65W21pNmD94d70extQ9JdvOo9TsOK9KJlty7ralmXmtI4c8pXA3fg
HpG6/ord+rhh61bNMmxSInbNLZya+xhltv79HaLXAScur4XHie4++S72987VNb2mtyhfM763yruB
aY1pjJ26d3IRHPcMRd8hWfdiB+4hvQrLT3kGerCztz4arGpDngE+KQX9dhGS7vDz7+FbS/S6+sdw
U5FUtqN7xs8z3oKrERCl4yqESfe/6yiv7HoWZJu883LrND0yK/JoNVRjQBtmx2AKb0iq0HBq2nLu
Kv3KO3knllpUFTt1sMrX3kaFVZ36p/mev4FOIo9+HhgfNbVThUb3U7m3zk59src3am+fR5qL4tfy
scyczNk5yE/xX8Hr4mJCW17Lu7jJasePktVCGpYpA23QVIa1cQzvhk6xuwl34SPIQpPOL14eakGF
PJaX+I/g4ebO1j47Z6fsukpeRT3n136OZVaaVeN6a+rYq1p37kAPazLtad/Xe5ZVq24fvcW08FrO
kf9qPu1v7atCVO2qQC8s+KAy1yQfRcuO7qWLG+6Ut7Phz/LrwyUhS29Tr+E1LFreuk1179UBXVU6
QW9ABaa0yAVFxleDo0o0rHSJSeKeal590LBKQwU+hGaXRytD+d1eVxKx2yc+fWsnaqPMyXHINH//
fW8V3bx/8svpj5nug40KGNPKRCBzDIBFsTg5VO/m7kLqvp0mPfqCCyOW7XYr0YaZf7jVSeKX01VO
VabO8hnqIQc9N3PpkmNVmpswXN7fKdaPNaQhqsPvdx/uLbgELa9YlrowtAKuxmIjrzdaMC/UzqnM
wO7tYsLp41Aa/A5n+TsfVAcdpfyFQAjYsvkSBx5PiKwU6fPeJ9u+u8CdUpUpLaRy2pc3reLZOY/p
jviugcFvEMcfo5bI8o8DL8P7QqfqkkUwp9QTSwRvW7NBAK2vf5+t3z1pfh6tNAQBgS0La/mD3kov
0T+Nrp/PTD9otHgMw7A0etExJDbop8LzKmoVOz1t6IhcdEajIb04ePX70krCGxEwj8cwuLwBpr91
0f91SSVI8OPmL9k2qTyv8Nehj8ko5HyytuGqa3ZCLewOCFoGq6PVGXT6Mh9drFx8+ejU0zueRrnv
Vr+c539dyovjsYsL/WSk9UvEycvJEKutnDR80r8icf69ENVyov8eis2GVLYGW/p1KFpvtzQkXFiI
aRjOlx7dNgefyumohXDBGt413PxLo+i/lf/fgC9Yy0kztq3b1rxFN/+ypoMTir/Z3tYj8lt+OsfV
rrXN9f3LCAoH9u4FssepfYJvQ3N6rM/8cPavvk4lU9+EB0p7wYBWHtT3DO6GsyMg9VoCd8o6GWpR
wrHEJJCAVNxwqFGDMDf49/T9Vev5ejcvIORuYbZI/NEadUx4HwmRB+AEcuTKL3oZvtmh1Vej8DrY
C1KTLK7FMy1Z3qazvIqoG4BICaQsLELcNrGyxErXRMdHZOjN0G/v8wWzud1RMLo1To+IBrAlmuF5
KDY4oiOxkn33DTf6Ly2A/27UrGro18FqN1/skE5b5XTbICQbw4ETlk1o7SU2nHaC9lS2Nbszku7X
fvlm3P/HXf5v3HIBfpiAa3bStkjn6ZE1xaOf712vJ2ZPifRaVfiW+yZb+F0K8NezRyYKzgFYPnmm
P4ermcW9ctCPpRHEsxeEEuFSB1oobeBeepdZnR0seg4zPWv7GzGMLXfd+lpnYf/r+Sa38Pucg38a
lDgi1/htKH7c+2JzoA/RDpvzkN0uVSmCep2DiGIFrmC5nVxOg4Xor8f+O8P7F/fhe7VNvVWWb5eq
Ey+rfatnT/OZMusogkwBPbqZFdkl7jKgbqMEgLzICGzAGtFWx6gjD/ZwHXe/khDGMAd+vx8c1L8f
67/Ub14v6WUjxDe9QkXblUu62tMrEd4chKbLogDjRMv8K7NuPAY474OVU7eE6hh+Z+QPCVjXw6sj
FZNmAMsNzN5qsLAdpE0SMawGrlREE3rfMUWn4w5vIoC25dzfNPT73cT+mNCXw7Wx1Yta2nhoVGLV
QFgl0sbT8XYNYiQCelMJ07HhHvEU58PBQQ5EFkzKZs7mZ1tpO9luF+02/ZZVLhaCre+7mbT6/57g
33ebSe0IK06F0ivO/TQuG50eXlpU+Gx80+l+o4Ustah6TttwlKop6XL8/H+C3f8t7P/GfdlrVKg1
j7kW33nkrtbTI1qVR68hDe/f9/e7M/Hj/l42UJ4kj/3hVlqwAP+mLu2I0BR8NfIOzmCgd4QzUfIk
vl3fRK0rVr9w+9Y7s/3r6c7zTHMOqnRIKL2Y7byVp8fseX5EN2mFBsV4WG7x2XNgagtHdiwXB/6N
a/erEQXUJ3+FTfu7Ph+diTy+3RlzGkbRQXqOIzIegOE6+Hp3f3p5vL5a0HL7lCrGtGZ87e+1MONd
vXrkWEKpBpqIqLCbnbYsI4NMfr05Hv4iVpSbByURTBS2mn4oL5vHMPX82KhxZ9ZUtzxM48Ax23qn
1+50hn14fBeRv9muGMFyp7zeIlp7tFiEk8bj8jLoo9p6IhvDoX/AEgK68RVurOV5c2IBvoX/bpOc
l+Gm2+3H1tc0VUFuAcmJswWhwW51oPBY4VcwJeERaKJw5xXp2N2FNXWnsR0Uon/Dim5kNIgOo+7X
OugOenupto64SfsipoZHSsP+auF8t8ReDdog4ILOs0TTOOrh2T3I1UBz8Nqn3fFXjXnh8OieLdiV
hIhciEpGXwaXnslx4K2WK8APbGlDDEh5SHhKUveYO1lxbwqYzKlL05l3a/YTMfatu2QHxWIAuiKv
ghZOZD0OTtmurN8QSHUDrtlnK6bWdDAQl1mX4in5qbtjXKOz9ZCDLOjpYnyJxXh6suYrwDf5nDam
NZIfJXC31KROADL1Vha+L9mbBqD9XrjTFhMjmV5ruZfz6KIugi7d/WBOR7QgQItejCsidN2FbPeP
CnSQra3zr02/EAPwQNI7Z3eu20cSIw/QlKacJsAqsdLkzYnqEs09hulPB8sH34FfgG/RztvSe1n7
IMZ3q9bWgPHCGOvdEtjGiogmLb7OU/HZdA7l3wMAO2uDzk9I6Yg1T9RXHZik3RlQyCTKotudtSoz
IHd+qcuH9A8MEIRr+meX9wUDz6JYQ/ZM0aNNtgLdg11vmewvx550wIQwGMz4xDlahQUk7RRWB21Y
QLK96Lbbg8FkFXKgcA7unYuYO858K74OYuCE/fn8QM6sPw8PAj84DC/siHHYvVqk8dp1fNSmHxCm
d+1xmTgjcA8D3YLngRJ+RWUkRGLX5t4rzM1GmurAggRLxwtC2umpumSyOb547zxyMuF0uGRm2mV/
y+lRNsUUp0XG/grrE4ug22X372QXNE3KnfAHK1inIgzCu7DGkAIJ4i6im5BGvDjKr7mrMLGmEd1E
mTtQPURzecqetsefHmvE5ifh1/WmsQjtq/Bg7DIajXlAkOKevVcqloNOpPod2bRHat0bOnJ1swYN
sVyZQliC7A0NgOBX8d1BOpFmNxx2olg4R0nu0XIGtiBJFfRtKyDrxFQm0k3FF6v6pamZrbxZm/46
ou0NQt7vD65uLjx048kS04RJdK05W9f9Gt+9NKhZg1yIh6VIOX3v6CMbftUb0PshdDdi5N3mHgtI
LqzNeQ+M5dyEVem1D+yrzfAqPoAfuP3w2E9IKM4j5m9GlZVVFRGVWUGq2js1ugmHEhu5EbOhP5aU
U0hT3u11GZ240Oe5vMnH2uT5TwGHduLj5hpep1dRqdMrE3bOqEyIos0j158dlwYaPvk7Z7hmDyqU
m1msDhPdS8TE75tib3doLqc2Q31QF8sJzRSZrGswO5FLI883GPQu1kkwG52DtxDkNDEEFauNtiRP
UiKnqMSy4wzAqq+mIlDKZMd1p/3Jk73S7oBYsYEQoeR9a/aG01BNPsz7IGlkQeMSHjnXp7yrFgDy
7CYU+K5FkzeOuFhi8Eh+tEdjKcc8ANYVizALgLmO1JZux+omTsKd5dL5ZMFIDE/czqBsgvl5JW4s
WN/CzljEnRgW7rAiG6Ava9jUYu1eWaLPq/rAFT56nN7DI2bTwINrWSieiI/x+CY75VXP6DIj1qMv
ew1t016byv+cDQq5mmGem8Jv8QR2hlgeNXrKQS8CDxYfFJbKo5hcFdvxcwT0JuRH5nA0rA8lnrdz
GLztd9YkFTBaRzGcbcRKEQdYIeqcVmdWYYf0ZlfBDphowmvnq+aszIKPxFOWgSrkBZei/4Zldmbr
mui2vHkg+UWV2pPj6NlpO5OPAR7ymFC+M78x9QcRtMRXRUyB2+TRj3gmSriwYh2Drh2NVSLAf4Ar
3GkqMMnHwD25YudshVpnzN9CiA6Q9sFDaaDT9/uqgZk5Cqdue46vWdNg9rH2uasOV9yedVkr+4k3
5vgntmdn5y/YxEgDYxfUTszWnaEPsY0jJcK+WR0lrdi+cTGolQuWtM/lrBKM0FUQokIYGLRkpz9o
z6IPob4+kBdEQ895WKcRd2ypbix8BTGgXe5mGbgALTU59D7s8r3OQ3y1WVumq08CTWjuznE+gigR
04/UAvpyXT+xPtrrFYOWeDp22q/IGWs67FWsiR0hTsOlTOaJNbkLJ7HamWR5hBRb6QsbczUSbXuw
Gjrqo30TX1OP4yMX7R03m4h+TUY9KAZ3gTquCMctUiCOKqyaM7yI9YWVcctzvD8h8SamAci0nM1k
e+be5Ac9T7pr2pPI4Y4F3+KT8KRN3HF7J1yzDCaky+NmiGX/qyH6tEESwewTOUPR2fKraBwTZ/Y0
xXs/omg1t29TyA1dVi0bn0UbR/VkdwCEljSVYndYfcRtOl8XlCYItnxfDc8iaohojw1N2dAxm41U
A1UjLL2HcQt2+Nwn1c29bktCAJisGfOkfMQAuHXrSiakgAbQ5KhjC0meMcoEJQdFjGkaVOBfbKXm
fXIefAxXI9WnEkby7Fv4UO5qyMOxc4ZBapOgOVqr3nD8UcMoDk7qKjAT04zd+6HxtAwXShMHyo3Z
GZ013Y9ANheKMkAxbwF7ivAxcJvCHvjuSYrhuue0ZLt8ykgZzTzc9wncCrm22CZDBR1BVWc90EGO
5g/429LH7qw7faiXWIYPty/bPb/P425Y0125pyXxdGmt+GAOt5KZoNmlZWu315++p3P/qQNxXMJm
lECtCVuXSm3x+RAuWaL2cuC0h5kMEvywfKkwS5A2eN6Y7Yv0n9IHIHdyzLycRMtPtfL7Y7/8hKRb
wbLcXXELrFNocj00OsKed/rThMclcmx2acmEkEsIb6xge5YIfMa1kg65jr1Yf5QXzEViNGdyI6c8
j9bF8tv9mrDc8kzeiiUSPJwVe05KQzAPuGxy/BXd3fmck641s8oIbC8CqCreDp/Iepy5y7NT8U4W
u8ARsV0dfEH2kfnbQMwovfR/efEvIXnaqMeXyw1weTqfDvFnmioMLG+8dOfLWXTEhsn5zprV5QF2
yfwugoEkV1Wes8wKnsJWdmhiLtelbopTU49gF7Kx3JSjD8tzE7Q1sTBIq5kmVm0e439Hs9+FL39d
PfgMQn6IrqH3wN39wIayam2xuV5AaBpiOp0XmJGNbXsl72ceToPrDOx4CkACKIi+PD5RtLGzLjPP
fr67nrfRRO8slDKcp/oANdfEcNinDr+0nzBzeQpia30R/fGbUPT3gO3Hdb9gzZes2qpVTLIM1XAK
cLkU3qDW0bxSatblQey/AfTejveCBp+PWno+1oj6madwnsjI81i19kx1fJ9Y4S1O+srGLQNSiCHQ
X6uUhP6F2V0LCJ6NgnWh2JfT+KFKvVZ85iF1wB1Hgc5uu0O5t/3hTr5DUmq/xd4/B6//uSkq28d9
n50ZHJSpzB2ESyI/+mFG0SUkksLJPQeDM/ZdsWux0Guet4fI5kNck518E5v/iqX+vJqXLbrRjaSG
1I4ePZwpYcccal+07RM6VjoeBfd0mB6QoP8scS6SSj5MHGvUB2DSDRW82Xbljb8+LVB34ZPQCxzp
85ddUL1qKbkkkNSp96aa6lfYrFTj1usG1OfmN27540G8VZ+N67mVadE4tOZdSHycQHi8n6rd+AYg
S3Zo/+D++/Gvlo/JXzf0Y9SXuYUrRC+ZrILwurC6eQ6VMVbw1BxnAo6pJKQzazhct6wdR+Ib0/PN
Pv3X2C+PcFw95hCFn7foRCqMloWq1qmBOWxD0/r82Emzg7CbR+L3ncpk7Tfc5edUv6zi4bJ/ZJUr
tmMMtuQN0nDA+dQvfTzRbjkdouI2561c30Q/aKXWmyn/9cluUU1W6k+iOvgy+p6i5M12sShTA9MS
FLfDbhRBChUwPaWzlWo2G20EELK77jffoN/Vcj3/mvMfg7/kmeqVY3172LDeZWa2JLQC2ZCQnSgA
S5fz/6twx4nz5gn+fW//GPUFq7zFx7x+aD1JvhBpk017Yq230jEkPvxISiBSCwmIN6nWv3RRv00o
Wq0lzwuZT/Nlfx2bReO8byQPCNdBWPUPBPUlJgFBc0+A1LQmF2KyhqMk/IOhxBsPvt6cGn81tHm9
hJe1vhkH83I5cwkBWDGnhgdHdBvY3sJaXTk+GPtgEYCUXuDQrbIE/fW7uS+H+HvF/zcLLyu+3dIR
Ltkn5DsqLmfX0w4rHPLdu+D8UmcxuVkzAh05JIvhvtnqtZLK8K+xX9bdiJOseKQnLQrm4fI+bAUk
vDnEBiJ3J86kk0btpo3suDbpUztO6D5uvbFv+m/OWet/e6D1QrZ4VszLs75N79FexAPYnALiljgj
WYE11d6Y8N8OqiqdHqjP+8+KvxjT+i1d3NIHD1cQTkHlqmoJVQ10Bgr4UcIqc04KUGs2Wwh4L8w3
Jt3uu2XK792i//KY/3ElL1t/f2+mZyPflDldE0ixS0mX8tj2npO7Tlt10BIgOCAQ/Xor9v6LcYX7
jz4dCnkIverlEfrjHKOKrdRPLspnfWN5GBmcRsWQPgvNgMAO/7an+i8bnAHpcYByaqlF+bLJdjrd
6fPbf4+5FUFIFywyfsDQfesE/rKffw71KkOY7u9mdo3PPEshAK13CFdeHcHDjHwWNqy/eef6/EYL
oGSEFEhT10nxVF/u7dBKN7fNIn7giBWKSCJcfrudBM1tEi9wEfrWu63zi4vDkDTjISGhmQz+5/oV
xS1/PC8cT1C+CF10yyaP2GxzRGRCkQh1+3h4NfHvRayXG/LFUlQhDKFjSYEth+JLENXYklrKzzSA
CcjJToOkjdMJEE54hAoFQOLThYFxmE4g6g/LPBBG+yHWFW892qnhMO0CJsXs5jf2+/f5/3FZL5Nh
ZiZC6AWXNaWBbBji9HNY4va229L3+661fzP7vyUX2cXIiBmmVtNqxss8oOiY1aDT45rQHArPf8rz
O2evRQ3QASDj3sLmzMTn1kQ1GCqJuwJ7wHobfvy6Hj+u4+XGW63b9VS/fe/0aTfsaqMy3tnKnpIY
r5EGsIL1cv8PaefZo7yStetfhORs89WRnJqOX6x+OjhgcABs4Nefq3reo7cxqK05Z/Z+NNJo9i6q
XLVq1Vp3WHakhPfuS6FGTQ/ORJRZa5/lutHL2szCE224PsUuHzFoCiYflxm1Km1OIffikJi53wNe
8nQh3JTXfecR+A9f+PduFAr2QtpewcPEhPLfurb1QjqfokjWZlXpbputjWDDNnpRItDQMaiF/EtB
zSkpxgdzEF4Gcri2+DzxGg/KXVyjoP6vLte6fEZCGyK+/pwo41xfFJtpWbxvtDFehtveLEJPDAkI
vRxqvckmGxaH8ak/QCCiytfhFm3kZ/OA5f1SDd8v54eqDM7JU62+66mv7D+g9mbFC5wL1NnQYz40
/iXxdpKPmkTZs0tpfEgRgAlwsu+XvpyPSwUlQt0/HgK6aNJyfxxg9sb/JzziAuflEx3nbORRnMm2
RHh70eyHRj9IiqVmIUY2Ff7j0uzcc9HzrZpp2DwZ9ZehzftwcHLP3Izyg4epk6QPaiXQE1YpGmfx
8KCMz/UoBP65QYJpdIlGURNExfwkTY+ybVnro2IbRwmHxddIeT5L/iYSPzePF/zUjfwV1oPY3R3G
ci9CnW1qJI/8uxTK49ow5VbLXKUM0O2WlSmDVemiJz9bCAEPe+cXaOawwY1sHuVLMw/4Jzab5cWa
ICtz3i5LebUtRqH1yv+omVMrW2InqxnruL/6O6zdNMzFRjIsXE8g/MGIt9rJ18W0kkzaW+OmUv3e
GcYQLtFZyh5RRsfY8E3r4ClCRqu3e1O2K62PAEj5pEkVCmkgedHKw/xxt8LUs9OW6gd709rkAp2p
EGv4jTds1OZ4uWQN18A41yQQvSBQd8Xg1PQQZdy5YQDR3q1NCHrs8zg6OUUDLPiiBKUZT2HbGbtR
kn0Xym4YImatsANl1CG3X33tbPckDiouf7kiY8g4UU7P+WVhyjhEPyA2UdWTqngywUf3ZjVAavWr
2nqRMdkfSjyeNkGymzdKf7XbjJpogZQGwJU6UNODY6WwB6zVtkTcLlenkoaTMkDlMwypPm0xa+Nb
JaKgfOvzedjxIdvxkA9pievQwnKEv/XWRZweyv4pUhJzsqc/RUH5fPGTLHas49lGD0iQo7JVGL0r
1lA+PcrJcovqnmFgBdh0hUixZVqfDXI25hMESAOSZeuGkPaVUStKLCE5ATk7vXg1Z1uSBpv05KUI
TNUNLPzn6DSNNgsRfgSzPkBQMFQAd68sivUbyw4P+Fan0bwwFADX/a+mNkchJsb57jxJcB+GvWn2
FvURnMG5N/neKNpMP1jz7AS6JNm9HWCtmHrXGreT1j4JB5qzMHVxfyDwtg5L7xAeY4zmNzPAiE66
nzb7k9MzIj/brDcFh3ZhyTjsBiVyCNJumeFg3WtGh15HKmLefGoZbAsQF/JJHP7UNlruYJobo0H1
cI10a2P4/Q8dOqpd+8bWdenY7kKkRgIoC5vJdP/kvgz1j2nvIX/S52l/Tvjevo9r7Ss8C8HTufV1
0t55fQzPxbul2qsdHoYH1xhiuKnKI0X/rHqLkzM6OdWT50g1mgnDDbQNtA4o/Mc0qs6WnbxIa1hs
u1n/MkQodVMKXLu9nxv64Fh5pwgLUPvQJQFs3FkFJJZ1JDXEf+FLcJ0Gbg6Ehsvx3KwVWEYqNFfB
4cQuYHSYpOveg+IIfmcPtAqawBCk4K2Rr1kBzNnBabwZYavrHCjqpD6EnIk5PfvvZ3p5RApf8SU7
o1Rs8if1APnOaEIto3WCs+3Oq58e8jE6E2QYgmLQVRS4KYBgMsmEKHZjGoalUXteZXIxEagyUtLb
wwR7C7icuV2BJzEHcE3HDZ3WhTa35v1AciWIGqcF0OPPUvSNOkJK+6H080soA+kqhooSogvXK2ye
jlUs11Y0kwGBm76UG3aMwhn+x+pc2z0inJbuzn6Na2nx+PfQP9iwqxgiFkHAnMS4aD20ho77vV1V
Fbq87D1s36vEVh9MmnaNU30oFqKL/uWI4p5zloK6dLPGKZEoVt0E5l44PoGuSWyE5fbT0ycst+n2
gBGn+Ifha2xkFOu8Ei5/hg+xf8QxI/NPsYeiT7Nq3vINfg1uD7eZA8RSL/mJMxKQkdpDWbRCopfd
jnkRcnoIe9Qu+QGmkdoAzqL0vEEqD6oUhk+93DU0F7Ow5jjQS3+vCbrlPnZ1rP329mZxeld2Ns4O
ORLJwGlM9NGczaMxqSv7/IG32jtGy9HRVqqgfkuXJZ62NJS6Km2yWMObNeYhw9EBWoZ71/XnTUKs
ok5ZrwF0+09QyHKHLjA1D/9In/Xv73mTNoutRIGLwMWB5enQKjz0e7gBGLWWz+G5JqjI6mvjRPyA
cwt+KFtuTK/iGOPW7UknFIKHF7zWkFRiXS7nAJdys0RrZFDVQ4M3B1bC3CTBLhro6BKb7uY8iRSv
BwVW6/jd8s1z5+eHo4kgmDC415jijPwqFly2R61JayOfh9vPXj+0M+NzUzzF6R51wtcdx4FHgt1A
AKtjOMp9R4/QfIwQQJxf9NMkRz2u2tNgxaEkJ7j0kSVEeKzoA0rKk6lJSmsUq0RRvUsC6a6syCo3
Mxk1qSgOXf1EM1/hziYjTSpSj9U++ZBrZCs1CR0gUhcUzNP8U6rg7oI6LHsJSlsYPu0t5MYGRf6S
yxg+bGFhmX30EHWamygoVsZrbw/qyphv6m85nTVhUEsohEl9Hg8zBH5QGgSqZ3i9ZLE9KXY/2B0P
dv80SBF0uiAJZmHB7Z3ih7RCAzHzDWsf9C90V2AscSi1C7JjZO7qlkextkWDNXWqFM95DkmtFUMd
L2X580hq3lif+2p91mgLkwKfsVmP4899lvqZtXtEwTUxjk6SnB2lTGZRGQ6q/tGPVUeRc7uP6OVB
AkgUf1Xqs2a81NFXzzWaPf4jMUJ+kp326Kb28V+JYW4loyPUr9P+7MQy3fS+XeUP+KM5vTixdflh
q2YdG+fmXS72jQm0nt4Yd5Perotsw4vS4HZPXXXqTo/B2h8Og48FHob0H0U1uSPpuqkxtcb7KXT+
2qf6xirqfsx4qj11Jc+3h4kTTF6paXXVmG7E5sRQvP05yNxO5HeiovlrqN52vy+iSk3msTHYwU8j
CvdTXz5Ptvq4kacncupqcaQ6ULs1l9V7qKKwNdpBJMPnupxFGAJB4VRs2URL1NkkCf4vj2H8aSnP
eYKIznl2QppVUSc1Yqyb3nQXrfmAhw0G63LnHSfS4nYQFCI0ojxHdtcu62R7OZd3KRya0hu/vM2H
wxWs1YXjPHzvaZq6f4fB29eW2BH4jgpbZgpYbSO0QkdPIN9nYldMAXw4lCwM96f0mLjf46e/R7vp
CNOSJAc3KAgymim3G3aHWjme93sNL00XaOCaYucwqGmFz0YwWNJpV1NWaxcf2+OJjO3XxjjvrR6K
oH3GO/jjy0vpNQ71Ifqh/95QmJ9C7Z6ip/EMZmMzfN1Scy28+MmwT9+v3mgUew8dq30nk2L+JC8m
CYQOeKB16VS7sEDcmfnD5HnC9YRGFmVuG8ovcJzKm8wo+NJBc7sKvvcX3gTyrtADV3WjlZrmO54y
EfqypHAvNKfnw68v+gmUBB8gEnaS2sQVdL2FmSbfV7H4I2xXrpedd0IZRXuzBimMVPVg97rz4SkD
ttG8cnkCOYTmo78Z6kswotQkI7cCf9hz88F3tVRAgE0Ws4OT+KGnkhLrQKUkcJCdae3dzUGTh5Nm
GdTAW32OUz+6KOHBFJtx6gNAdrTXnhfY9sRxaOqR3XVtxzuHjXX5NWIrTl1KavJ9bHA4bC88i05D
X5T5G5jG7xC4/j5rN628n71vIQdGqoy/pN7KE+TUrJO8z157GQsmleasgdpRECUzWEMmWgQ8GA6z
93D88DAYfKbBZ+cCi+ncbINfv6BVENV3B6nZbdl0LwQXIdnyD00gHyrNzFPfadcOOq6cG37Hz5Qp
OVCcQZ6i32ZvRlKh7BFAOa2ngkPzbwPQfGi/lpPJ8+TVcUTXqAvccOdW5ZP+GrIVYaKjvJG1iyE+
qb+3AVhsHwFWoCj/yFEeLAfb545y90177j+TROyNGhkkVaN1uFINay3lENYkyeFItlcfoA5k4GP/
dVdKDAQDFqoFrmVwSloxow57h91JE1PjfIByWqG+tAg4Id6A4/g97tovd48HGQqEOxyaDOTHrsOG
0YTbYxFa9VqjUgmBwEQeqA+sdxzRdA394vnZUGw0UcCoYY/RNd87CYuO47KoWlno2XIFXw9/IYsz
EjG8DuM5duCXn8Z9+u4ssOopMOGLoL84/+u88O/Fod/jttb5GCpJVJ6IljDSgI3lgoNg+YBx/g4I
N45k4nuK0ir1OM4Hdbnr+ZlFbW0PsGbXtdu8j2MQyzrMh62XjJopuiU12CQUOBVwp2efF4RfAXg8
AhffIJudOZ2PPXH6r6PDD29IFbJnuNWarWC4I+/t9yy9WfcHBzcZCFmsvvc8+cD8Bzhk6P09+zub
C0QDlSnyHPFx+62rtx9HVA5UKV9XvrFEh4Z3yuICsQSofUDWPqo9w48+D0+KW8Pf+P8cvBUlFLBR
h01+UThKOVcaqfeXtg48kh46QuNz8Pdwd+KgmCsGx7oQS7ix6DT3F+3SnCUx3Ivfh+c2HNIHCzz7
9Z0L/7vrXruTXQi0CCurK7zb9fa7vZc2IWUvxnNfIOesMxdeAFkdcHKSKLcr3b+TRV0P1zqo222i
mVV+FtPzYQDxlrnY4QKMxIc9GSns2o3/QKwfgIbtWNjbxOZ65NYRwpHlrGA+z8hjXnz2fDoElgIK
ePeDyfmmStF1aG+DAyMaiCijfigYfa2SiJZsU5FSKASHaf0AXzF+WAd8SkAwaHlIoM+/u27Ru5M0
SRKFaR5F89aQFv0lQ03FJKdTf03hygG8WNOz95xRbANTXXZWYxRxANrBgDcP6ECJF/mNtlRE9bhM
FfFJp1PdR9M7mPM6gHu10tyF5x3eR6U/+AbNB2b+72/6A674Y+g2u/7UFKpcGnK+7g1qV3GOs71T
Dw6Dwjv7hq8N4lHacTy12zIXTQiUl8EnqCxz2x5eOphNLe9IPI/O+AWnOLQSbXKz03hNAe6NfUw3
8FFHFkdQghYTL6N57T2M0BbYBc24+fddTcHZaRCgBp2rcZuzobMiU1XimaJxGYvN8evFlJzVMO8d
q2b91JsXa3kyzGzNRwY5ULp29r1thnIvrWLKcPgotWJiaZ2a7FSzzY4OLxIDIhb98i8RpOCMwO5/
6GrQ37ngSQsZCrVeQNvkNNdzO1S6XB3zWlm/+FMfUlX9rL2CDBBEksg1F/Fjx866fclfj9eKFghy
JoaSH9jUvLmgyAr0GJvZeXzgkff592B3YzC3u0kYpkZNtGhNrjnv9tKBwZ4EXnAuRL7Am8Mcdx4T
+BGDrvrOTzrUOjcqHF/cPLlkQC21Btz0/u/s3BdzDhd2/y6KFYuvbHxafnivM11EiwfBoONt8fdk
713mZL6i2ENsvO3DylKW7LWELykmKzlhAMiHF7TAOswEMK8j5753oV6N10oelEI/G8fzUXxJf86L
fVVJdkAuLCCA0Xzn9N3P/6fAdDVo64BkyalQ8r6crY3AGl2QQlPp7SdOMjy6spf7VFw78xSxI6+/
KVL06CCTJ2mGIHZfb6K62CIw3MuadfWxeTKCf+hxBrtBiUSaZ07lJaaFbCXdReKw44NqdwamMvED
HmFXSa1kULlktWHxtFmPq6GqwYiO7I/N8FmhPiA/gljp+KA3OGpyYQ03ecxBZQoxVA+vJ6ofdsWB
Zma0tvB6kkd7y5FOy7T/2lcGzauuBjjKJxUebq4GIRcnPCR00sU2xeNr8PfMb2MEP4SR8DHHFpfX
+vUPKXQp2qRphP6PI/tzg28bgjHsetvcwCx/5vtrmNb6JuXWkModbzmIH9oIGhmCu7xVA2uxFYSw
3moYUAazZ+8bgi8QueX2GXDpdPzUucVuwz4TBq4kAWmkLvHT3vh1weTI3pvIVnPBSDDM8ulmuoF1
+Yia00Bf/L22P4ox7e38e6xWiFKsuioPEmOVSDgK6UYJicEYwhs72p4UKwkKeMeQt/cn0+uj5SXe
GNKNrYJ2LHG0OzPkXtDe4VibsOoaqFg7R1//PdadqARKxqC6QwlL1/DYuN474YaOQnSiwuOSjcJ2
idHVsEErBd4rWM4R+MquK1T5qdC2ltSCWkN3jsqDxVV6PWbajzWl2XBQtd1HXtlPZ90u6OEorn/0
om8lKBT7gBfpi2oOcHwf6C9NZW/ed0N6aKZv1S6K4pnq7OUgfKPTET0n2hQszIW25nuJrdtc/Ti5
5WpX2LGBabvdZ2Lf8ydaaqEOAOiVXmv2eVkXIFvetwgb9lZFilTi/jAHt1H0HNorBeT8lazSpb64
h8Ps9Jx9qP9ip8RN1D3KfpwtT7vh9nE7Or/j9PwYHL/iOeYJ5iqO7WIeN3RyKJPJb5dZ9Kii1Ewj
yz5Bp6aT9V47MZz/HFF9W/ermq7CqnRPS7qrMH2aJDgcFtsvdJ3fIpq9viwHxlwO0spO5//CQIW5
1newgalgUCvzPdXGeuOkfs9pVFQc8JxyTstnek7qkh6sgvRgukz/lTR6JbsapCZV6nPmq8vypf9u
Mq8jRmQD3HGG5cZXjmDVKGKrKIhhxhBU79lKfioXs1PA7U8tATceG0gGbefPrQ8Qj+ZqD5dMJ8IO
ixa+7hWj5PmSOfHEiOcNnobly/a0wlZS/zQXUJU2c9yw8LDzT57+qF9QVdxAewSYAJbirXlWe3YM
bM2RL95hZTzPDkCjvpqLe2ls+es7DtQ1nS7jcZcsjP0YZXPLrzI7OXhlwle1o61jDfDzsgYnTE7H
eIIMotBW7GPqY0imu9t5LxvKjyX4SanvRrJjrYzC20Iyn6uv2KEdiyDpVJ27V0ClVKJjxopnkhDf
ut7qSqwez1VE+XI8HZ8zCKm2nthvxXD6IlQpXraCWoxz+ASGQDV5gyexZ98knmzzSiv8deyvgo/A
O64V1/O8ZDiZ5MOJjaT1cGgOCL8IWx+/hvBnkJocAYeeQbR9nkDthngqyIMfyCIU9vvsXZ4+xGQa
FE3P6CSNeMBDfnSX6ADSuoP3+EFX7ezzRphV1ByhI8ML2ONw1HFT3YumwPSpHcHB0foUH6/Xow4v
YZ7U+wYSToPGr0XOZ1DTV4ZfptMLzsPUW/4d4O6keYIYQKjhfrSoQ4qs4dddkeyqptxZPEaOCCjs
n+LaicbSI9q2Dv40XjNUfHbQcP+JskTH0D9vsHac0y3uJ7VP5ROTnOuhs7BOd1XCG+0N1Z5p6g+h
dtG6/AY/Pe7ql9zJ3eHbqHQwgXFxKZqte2pbF2fNEG2hje2+GIHr+/56BbWKvbEfjgZu1yV15wV6
NaDVeuLvN6W2PdWiEQHZfwG5xUXqWFQ01NwWssf77wSO9Euvj7IoeiPT4zv+0HMTwaRxNV/byHwJ
nQ/bAw1AyTuHoOOtCcApxX3N5foRgOeHh2w6chyP6to+8ibBbEZh79PhMDQfO7QlPMv34NJ7kwrC
v/fa+PBCI2fmSeDFbHzOnXiguI8j95NX8vjy8SIfnbfL5A1C37+B68x2O3c222F2OQAqJaDl38s4
+OzsWIrMvr0Pfn2aNkwkz83mtDcsQYYZT7XvfOZTl1itoiCYgKhPV0IR7CF66OreiC9+M6xmCQVK
0cBpkyZzM9L65TEUULJyRtcMiRPL7zhdt2UINoH4W+U+R3as9b7Qw0zvNZvtaZ3REc0e4vkO4cij
txg9H/+liDTrzt8D3nkxMhqNTwpZNNyU9q6rNvVl0w9F93NMGBWqSOBd8byCEx3ycvQmveXrCGAt
DEr/YYmcUccr44ajSxYszK5Q4oIojOF4a8YRyAjs0YjoNIFdgdH/NxfUbIZn407QkHEi+uwIOOYD
tMCcdOBAyOlYhZ9Wa/vTcspN0ihAsbCeriOLetLrS7HhR0CO0Jw3TIkD48xVMj0N98Ikw6YIIhp1
HCnScmT1frp1+4Zw8Ioch7Ofl9RGPvPn5XfhDB692T6xOToHfjn9Jmyv/E/KCw+ff388+bYQCc70
54WCIQw1lNZDJTPK8FT26I4IbcbSRiul8mSat1011jsgMN5COCSS0aq4xumtj7TJ5SKxNmUDbgRJ
L/cwJOyAEShmiq96HXfanWN2NVYr8NaqGlfqWYnX8VD3o5EcxCg6dyyc+J6t780YqvlTJxHN3+vv
HfXP2yhJeBEI5SK0zB2Vfha3dmEjWf1YoAb194B3yuO0JFFKpmRMmfGmvAi1b5dRKRJvPRNVGDjw
60BfLag9EbEq+4FikLo48uG6Rr5TYLseuZUhXPqJXDWi4Ts3vtbDNfhXwXV3vMfHgSR1TPPuPhFE
LwNzSQgwbdJVKfWLS63RNhNdrOxVR3gNBQs7HpyFnPWoC917Q8gV7TMFFKyqEpGpULfuTCnHSwNI
IXfm1n6D44U+GqiBIYokcJvo4FPvWprDjmN3pzB+PWpr95yjOhTBjJb2WzQ+DP8BGRAalbYjyFwP
aJz0Ie9zSf69h6iG3Nm1v2fbyn/6aWHqgDioBPnpUPWLzy1mOPjO+OeR8mYmwTk4O0JeK3+EkSB7
MnJSq83XWbgWAMZGXslCe8Rwtl/hInQ1DPxmYWOHr6anPWjzwuvPYmRsi8UJVPYUG3GkkYrIt0HL
ae/5KHWBiqDFkny+rqG/cFoQpw8MvxpFCLlrYwUh8jhInZhnyGxhLaDk4hLtZG+Kux/K3nZt5Lbs
kSbzrspAIffd+pVepnt+sWxlUvrNgyfjrA3axwIEsfGz3NkP5GHtHiZ9HqL42lODqZY8bAZHx5yX
T9uZbn8jVPN6eUtpaYl/sTSylvgRrnLwko71GDoJpUDf8Iy3EBVCt/rqepDc2QrUh34VPVvB6oiQ
qdk7UoTc2KRtb/48EZ2C2GXBPxaTiScgDtkUNnpHsUy7LdkwMLBcyrwCAv1DRPyVhpvHg3o0to1C
jQrgCtDvtZHZ/wyUqHjBL0/PCJA9RvYC5yVPJjHknTOrZiMZFxs4wwM0wd0N8HUnNEH60D3q+Hl3
sufrn9dalywrG/Vcisr3i2m/lfhYDVcwtSfOKyCTx44bo3O01sGQdsf8eCoYzXUFn3W42v0j6UXz
9pHbN3S2z10tGeX25hXzI2dC+1mhWS4+z6/lLw8Frkaiu1rA8qRVNET/C5XdCe8RhGOe/j75d1AC
16O1wlytnZpYkimtT11/XjwIXUuqHaELDdrjPeLNBlQDeHt+Rw/fmDjYbsf4twk3/SB6UCZZNzlA
Gzba6GmZaTqARGCjL1O/Z6P0gCjeF6rPz7wPBon/PegKd3cy0x8COpRhgXeBwXK9xMdCORwvEVhV
Rty5PPZMyUFt+StxJlwp8CfpZCwpsSywt3Quhd2x6DfqGgAvYU6KlFh0BU2t1V84pEW206q9LKAn
wdQ/z+b7R3R5PAe+x2gmzNYm0cR7hkt8FsTV6Llj0cXFfJ2jXI/fOkL9U6YUWbE5I3ExRW8aYUeO
EB+bAoOgvD+Mu07Rbdn7esDWKVLLcxSpKRMeo67w9naaKM6/7cCnBLbSvQWzXQi5Zbzr/IcBL25W
/e8Z38gstFa8TUvH4DC3+hd+wNOLr3hrvMgeUgu5xFU1oK3DvUqahMCCjNICS8BV0hW27hQ3SAst
BT0TagzgJlp77mxus37/wJoLraI5JPUVrRaPBA15aXL4v+d7J3uhvYDrOI0G4I6qKu77X0FETXdx
01SM9kKxakqnzqdww7UBOdgbgf9Gzr0rHfyBeV7tKhyfKZ0gDkxBHMRvKx00DmGGBBSBy31RX8wP
MO5DHwig6DuYJnhLbC2QK31X3J5mP5TiiH0/dc37ZmfTx1LRC1b6feAMkD2u521cTuedtCVc66gB
CCEVHpo01b2LAx1+2Rk9b2I1w/FukWDlg83rm60pZ/vQPKV7cTsozhQPqGGAgDchxBs5PNae+pPO
20Fsk9Yi00yhWcf1TN+u30oQL3m1i5UC5MTRQQRJSO0CJRCmFZzfWTqgZNWtLiU2S3tMwZoBOctn
VdqpdyzT1ilMxlQF3R6Q+r/1ylgAKk0f+PNM1VMdCUw3OAUYR/bgSZplLx0b+nalTZ44UM65EvkV
bbDgbretyjpjc/UHL28aGrTUVQNqCNXTjP5v12m9Tb40k9EoBYsiHQUZEdB+nR+pTqLwIHr5G/sJ
hqd3FlU6HB4/Fomjex8oxiNoAbm/6/vedu7EwCAxqNH08cG9wbQWSmZmJfexcCTRnKGQlpgjiTPc
fOVOHgxX6As4j6cfxARXlOUsv7kiu3Ks213Gr9CB6dHwB1fWxo+bcYSvsXpiX6NEOsWpDDqHKUp7
hrikkEFajuWOh/Nt3kNjtK+S8PKS5YnzU5//teTJTos1c0faKQU671gqIUN7eLCPPhcTOCSkJP7e
Ure3sBgQdjd20oxpGK1bcKMAEIlLU0iVSEgPjvdg5f0fHezLAGFRJFJ4TFCcnPCmxRj+DaW+QWfB
UZzX67PFjxC5D4Lx/KdN7+o38SHXkkgV1wK4beFMsBb+Fzh9HEZ4KYxGI4QkuI+WnQt+Gyuvh27d
SFa4OerFngUXKhpIL9pvOxeKBm+LGvG81Bs8fHblATdPC7Hkv2bbupYup7QxDkYPYMUZy1SR25Jp
LmAlgblFNgO5jG505J3IcTVm+0pIDlW2E2O6UxaY80TcCBxKyLGApHednLujWSYcbXF8tDaarm9t
k2jX8D3HL/PNQMRmNEFIMVBxGlCnWy7/3sS3TWGxor/Ga61ofD6YlzxjE0MfQvXTm6KpxAaiLg8k
Mx6MIhCgbtegd3aOKWHTjfgK0CrKI9fRUceypLGKWCU8HD3ksnBK8ZGceQYYKfMZu/A4t9kbEAKJ
XBnzAdjmNw0T3kpHJZIYDx5NPOTZN8XZ0B8W4xB12iGHdOFJvkdlZOB8D5aflf/fL/LV+K30NTod
QWte+v+5AAGBIhCMsR/dXaIh/bnM+UaJt7O+dpvEtabduoTqVFIv2d4QGpNbenAvmN8C5Iid1XmB
rDBL7SFsQwfwe0x/sGPKYkqtuPR7ylbrE5NPV5dIYWyqD6jwoxIdDeY4SmKQBY3Qy4evXvgitI4A
aXacoVu0zvW8251HVYox3D0wNiBYyZkLa2VsZGAv8T751juuga5VtlrvbYptG7knZipaPm9YQFKH
X5HH8QqTxYhOhHQS4kneZ8cS3wkVwF/pNmPfgf+60Tq6RrFHPzMi/k7RB/CFbJVwC0V+HHbQ8qmr
EXHb32ZVgQpSQgXzJSo714dWq/LqaJX0mBouu+MS+1wsIKSnbeV8If89K/b2Aikb+53+/ENlTxB4
f0z8BiDL1t0g3Oz8PXv5zlVw9XNaiWxlIGUVxSoAfZdmvy8hGsT8Kdq5/Se8CjuGu63j/MzeAomE
Hgj9htZlb5mXQxgr4uaZsthAZ4iRAUgdT6W06nbmcbd1Fcbj8YV2jOAfUNi4Xu203pW6sSNfHQs9
1h9VRWSDg6E+C56fAeyMxAXbGwp1uS7/ppvHthgaSBLdbNHtayvqqIVanJOS1s0W1EoTDBuMLXdd
u/e2QdQapRWcGqk6Rqf+OV8Ddd251GvwLNph5dmxTcQhaMehX5Nps/YyNYtSszzlvHcw3x1hosFL
Eo93RwLW8nAIuuKeOAV/jSeuvl9ZqFFu9+ed1heLl+Pg7ez8r+f9JNj/eFxoZIP74cfJeS/QJVQX
fRw0EXH2/p7zbXnqemn7rYhU9hO4IwLbew6mXOrzN9zVhXXS0EIpsEHynH07K8gnjnatO08do987
mL9XvLVzyzzPynAvky+5c6SM6U169mryP3SAB+xyPjvivXYvEFILo2fGe4eQ2NpKerPtJQeKJjza
0VBA6/VE/h1+/k/hAHT8VIAjeMHDXt3/o1Nb+t4rgvKQE8ZI7fUxJuj6BPd+Ep1jJCN0cjjp53j/
2gb92Nzk4emHHNazz8Jd9z/Y2BDT3oP9vsFzRvh4NP8UKpRdG+Du2dK4E/5jeUT7+noTVpWixbta
z7l8s+FuqOCQswjnx0nXZr/z+EDQ/H/HaS18FSbSxZDgKYHIf2tmXEGwEYjCou67HwqbQaSFkJH/
e4fdlsLY37+G/Zn+r8Vt9PikZIef2EjdhIKvkApwcKcdfY879tZPrtA+z5pC5ghekjpN+ywlm6q2
Gp1brzdOngxPH/KglWlC1Q+ShzDXWzwEFxeALcMowBjhEy/7e6+EiXz08lm2QA13mT7sA8Q1CiT1
Xbwl9pASF/Fqu1afivf4HbCLNNwEtERGeuGdBuYsRmsfGcKLl76XQzOzH9HZXvQn+BxgxJtOt/9S
LHZzF7PiUaLYwrfEmKHRtMcB/e+Fvnvp/Z586yinyTnjaSAWeuxzBf1IrNJbF5UiewBVq8vT8QdD
8tdqt1KauK/1DpkporUXBvkKIRwae/lEmk/2vgfgb2WsOvO3e5nq70m28prSqLQ6LTVxQ0CRDRBQ
esCtPRrggI5b93YU+yHZcvD1bI7MQIgm7YIDfsddDeMfIMdfc28lNIqaXOpeyk4bN3iZl6MjPU86
mUPF3rjVshg9dHzceyFKYHkAG2hCibE1HgpuW3mjIdHtutOIRpHQcvC8E50peHjd1LS7CRu1Vfw6
VZk3vNbKoA6pqhahTEh8O8T2ZWBQmxG0fbcIsscuY15ZXLPtxfw9WCsCmrsqOkOfz7mG5R8PYFzf
nMJW8Lvu4mfdq/XR3v/fibWi4DYnC0/Q7aNufXaE9rMoL4KSpyMDIFOx36lOUNCl39fxBe/lNv8p
atLpo6TbuufrHS93dZ9QK4B5B2sTuRoYcJxPUaNHzsbpfFndudsBmVHTo7YIxbu9Z8L82EvPZ76h
CYA8c1Fbsui1ozuGR7ndMbs7+5P+FnRUor3F7d6a3YGHSJxsudXHvvtP6JlziQFkwCn0m/5KR5y/
t2FAqVKBV0l7+av1EbVLuOmd+8BDTNjc+UzYUqEb6SuQvbpy0nu5/a+xbkgcUrav8BhlFV9i1Z2X
F7tebEbx3Fjoq8J7rUgNe589d1bpSKeXw3pmDMCnPGfTCO8nddixzLcJqyWZ9Hg0iOyosRqt8Ff3
znLVT0hYRWrMJ30MUzLkehAFau33vGI80QbIRsL/Hkdz9FYdxT4PjNmeHRB0/JTbL379U1oRKYvU
hgaY+OJv6znI5wUusM47ahPLrorMnWALeQhgMrwLjg6yz9cZ0qmRs22xjRvig8RGxtipGixQyats
0OddldI7BQlG4+CwlSnqIdp9PZpW1LFSh6BjJMdEkPVJe4/Gsv3xvJvln/li60pjZNgW564+8Z2N
dj1u6/4+bCIJ9CCPViDYjhBy+YdB+TCZBl8LggTBifIEFgh4c3V8ydvwy4ciHReMD0H/aH1JXdsd
OdhnERL9f+ArBPz14DGmqJh27Zs7Z1dsC0RLgHbxXDbbZ1fNIyksi9P6AEgo9cMF/koDD4GsQF78
PbE7RRDR1QHU9YNv4Z18/SWL47GOowMhV5TUqEH7JXFeOEtE1NbQny8GIEO91J5hQDV4MIfCdeHv
nyAmc32z8QsowRiI5Zgq+/f6F8h5liJjxmTPy/IJngqMITOwPjqygzuZGMNYINiQA4BI3paDiQnI
RzUlRo2TQT7ajDBUoqSDn5vy46oWj8xh2RGD71ykFqqgSEbi5o1Vq9R6O++OvcSodqlKSUdY8pjU
LAWiQ3Zt8LbqVLMnR9ejIu0QIccdb5lbMKJ2PXjryzb7tEizzKj5sj3+gsfnIu8TukLnosCLbeOG
q8jtuuXuPNUYVhwR1hiFFkPExN9vmVPPzDYCOEfD+R0UL0usMkVhh/v3vrmTzNP+pJgEkxlM500F
a3dRzG1l7n4ABC9QBvBLGK5Megs0BCPcMbrkdX4QCe2dCtVM0MI1YAvtMmwZF8qxsbhZNrYyqtEA
lfFfKZ7B3u3nOFv+Pb27EZ3TT65AQZQY0AoCup6ZCYJZAt/ZeDWOnvKgGBsYa8pOjf966HUJyd9d
UPjookSG9PR/vId/fbooTCIpy49ngFbYA/vTIchwIp33fAIJAw3j7wne6W+iMfNruFYwt3rGoSef
EHrb0N1ELfYH2IlNwezx0XEHbpd58p3OEOMJmw3ZEKGgzWc6kxWk+Xkv3K//Kd4cxhqaIILFDGma
Idkz++es0yb6zjNBDEvXGDkS8GttsEC4a+rC3JO5F64OnhsOnPfRuM4j7kgdC3on80FDQhLamIBO
6PFdH71Io4zQY4qc+Bde9W/bAUCmFWzAAJgLCTuiIHRsP7seuff3DWEVFWYOpPQDyP61bzJ1c4DV
ihH20xOtERjpggj/xRNT1OW82X8vt0JkM2nxof4J+AKhpOt5hucsssIam+8xYDGqrT7lBj6lAPOA
eBw9LJddUY0LiX9n++wLRiuao1TmbshwvB1kqwnNYt4bQ9lQvjeYpK600ol4j8X/h7Aza1JWy9b1
LyJCBQRv6UHFvsm8IdTMpEcBUfDXn2eufeJEVO2KU/HVqm+tTKWZc8zRj/c15HkhG2piTTRrptpN
andgCZ7TX42OEHWBK0qD73m67I4qHLQ1eW/dV5+Guuj9mdP4ynF0eNFd+zuFZ2Zklar1gv8y9t94
qU7nVqsSbDzdkd3S7U9xUAdRMAngyt58niiFVreBdgSt6d6btW7nT6tcA8HbmqVi1Ko1hqeyNuST
CubnPN6Uh3ug7+RjDIX2cmisajs6yyEzoxqFykXyFy1eT6MO3sdJbY6O8ZSZqM+p2t/D8cjggvlk
PsKWyGb+Mu9TWy6DmbST6/Wo9bLBAl1dgwn14w67dB/70vfnkn5pxx6iLqYd4bvd9n8qyHeplU2t
4Q1Kt1t24eQe9Jl9z8zxTT1n/8zPPjszhwD0b7R5pEazqH7FVGhjvM+9W66mobIEYFlZyl/KVcqM
6ADo6+z6WsnnipHUCUCpRrEe+/pBGezyknqJD86w5Ejz8VryIpEbYOLVjJzXvF0WO6KUsPSq2+tt
qJnF/LsnyaAWm7Lff7UvJwGAeBk5EJjGb3N0U0urP0I+/rFU6E5bQ2dqbJtFxns5xFYNK1ltDk/z
8zGlzH/kcAvnYXFfyFJv1O/fJP2J8/926oWa/F+SCQ8jZ4+GUbBw/vU0KK9++nyMUWuyQOS5C5K7
LW7bAmdYpCsJmgWxovdfYvX/3RTNdBYFbw48OeoRmHP/elvtkY9rSTSWCXhTMe0JdDmVnc5W4dQk
dyg6SEDUdPB0pMt7/R4z6RkODLtZXm1vrGr5lxwy8+f/rwL/U2DyL0/1b86knFfj9lUS9Q4mdf/Z
vIVAU7g8itGDjUFsvxKFinb+X3Xvf9gFeaLTWwgusSgo/pvuTQf6w/NMp3fGgVL2e0ULmnC0QBJt
6MGOrf86zPWfHK1/ueO/bcD7E/fPl4AzA0nbyaG8/30Yb/8OQMX/f03/k53+lxv925om3agsk4Kd
PltjnB7CH58cyUkT8B9/3vy/xQP/yWDS08Bi0i1CRPvv5kSvm9mQCU99MEd2bj+93xlO5BT6Kbjf
/4sY/9eb/du+0QrzGKYPVrE0Jkfg932X2YmIcQwdsqv/djftfzpB/u20/svL/duuNRF5ryQC4rsz
iZ29hz8K4oviSgAlvs38ApDy+yjBZxQtX3QGV6yBSu5YnXG2VQdg9GtpTy4oOH0wXv7H1wPGsAc7
nqdbBeT02/0vhqDdiTYKAAOFzzhrBbyz+WrtaeMAOd1/Qqnx9dyTCkf6hKNy1zPD8DHvFzl29cx/
nfun+7l9zkqgsQ6tA8J8V5tdabWMMxROtk9bowvRdofnupjaz8gtZrcaBZ9Y7QXdOz6DJ96iBAtj
Ahb+y+UyumZN/l7Aqo+xgqO/covR7C7vkT8Ggfg+Z6q8vrvZw0hHJnjZ6ccYFQZJpOeivxtTzUr2
MgTMf1ljTRpDuyl/A880Mx9ErBxmzYiC6R/PWIaVYvLrsdsdc++1ngFYMHMx0Vpitzrq2pyBKn8r
9vlr224BRZi/f1+VkQOZb7wPddAysv9FTWMAD74xX5i8jFmb0pId5TJaatfez9bPl1H8dCHFjzYH
zBWw7/HizWDScEwZDG4PIPGXQXTUTjUdMZRGf9XTGAr238euXvYeGN6f+TvxGsg0hNHev3NryK2i
m+tvu5yc5ZzGxsc8XrQzE/SZkf0OBygUAC7PwQY32w/MFVZdL4qKx+FfJ7EZp16kWs3Df/eGnuyu
MtiytG33flw73cfNP66SeP3DKuW5OrFV1R/15gy87c/x/V7VDdc0RkeIiRQ4Sazaa21plUOokLKP
w9ti5Pj+YQAo+i5zb7aTVoAG63+dbim69T6Wl+kHSHPjfsm3dzG4NP29b9ple9B1u6+M4TupgPaH
XIXmCn1qFrec/b2m8xyljMVVFzIDVTXIPj3YPpA+mFSLjNL+oGVaXPPcZes8BtsmVuyV9uyawmz+
ovCo2NlP79+/1TnSMvnN7dHy9VOtORR9Amq7USKhlS2dZ53JnE6KKVp2S5hh3Hiu/DWMU8rYfQYR
YRcYLXNos5XMEOAX7dSscrN+OE20V6AoH1kpo1Kx+enm2S1XjdEBEN/fajWpjWZsJLFV9jbLrp4g
HoCPm6d1pDMnTru1YSHDlbJNpIOECP8hz3iA/IpTMaK4lpr1sfuLviWv9lQcGPONe3IHQD8lczbz
c6xoFFC5IbcPvMQyceEqsiJTcM4PQbKPXJ3sNG/nluE9bBZHGLpZZ7s5dxBgTNEc/apxFFenHzZj
vrJ3plwBZxLXHE4SO1qOAtjszWrRMEEWVuup+1e5hakaJV02s7XkR3bi34/aTZOCMlTg54hBCpHn
uFjzGsoGcGXHXH+yKfxin31pTkxU86Ihild8+vfGlPFqxXwUs9sgCwGZNDMgMGIWLR75PSzWwJLb
9+PslvwMcMUnINqvGv/JAVNMZt+8j5W2DqQEz8RW0VOGNmcOdtGsX4s0lHY4dR6qsbE63dQTzn0b
puELt+cTut+v8/CHm40AL8aLzyJZDyQepHW2nNrxsTNfTrO4h8AMvFxBsk5l8wjLtpm6031zYgJ8
131LYwF9CvPEd4fXMH/ONTMGqlmBbLb3IFXaxaqh/OZzyah+ir3MPFh7gXsqgDLKmvj1Up7r9KWl
9kS3Bt16LWarzNdWoz/1rLig8HgtBCUvZxRwdyBk27/Kbxa1rSwfZ7zdMwJBmCitFDdJDaCf7c5u
qHfTcYYbm4aPvdC1Z9VRPRFERD/yVi5BDiVFuKDMSq7b0te53acWzAh1WPlPLEke1iB84qiuqAi6
TycNC3GZflczOjfZSay5OieKSR5UfNHRN7iz3PLyNoGiCe7iKSgRQmZAZ+ODbS1W187OfM7WGMb5
lNBr2Viw7i7bPx2pejliM6es6oSx9myV20w1RsiAcz82fmuO53DPWPI+PSX+e7DHZ8BvxGowzujP
VuoZWcoZIITug+VSV5PBrhbRZmSK/qzESc3Jaks8c1Y4cBSXqTWrS30XWeUSrzxoz5GjA/02c7Kv
yvp4H6NaVzvUFFB38jXbScbHiUT0MHU/JDlzRmZV2ILBz9x/QlgPTnyVOkl2kWkYlcPp+kmjy3f2
djKIZ/jf2IDDKMptKNVkNIZmvmf20Hsy29HYWKR8sBLQSRIX+zVrN3WIsgM64o0eCjO/DSbbTOLk
FmJVm7dxtzlFgeo8vtrtY4/aVQIImuzWlU/lpp+zO+vSrVFSqSGVZrtV/trLa1GBUTsYUMDJuwaP
Gwfih0FN9mcS5KEMy5vRblpCRc3O6ZAvkGn9qJH/W+ubz61xJmG/rgez5b29OJw2huJ23t3LGCmV
IeeZ2Nq8jlFmrTvGi68WmQ+4nSkaPTINI2NUf7lJTSU/TL6K0yfUbJ2ANmEalreU+Ze7q1uV195e
QXFNl8kqZ571ptCUWiBpxLu6MSXCrThElZM41WkWMmDX9WZBddzPvvp9dm5j87EbwnFk5NvHxMIQ
Z6U5+fssSi/31MTWwRiyH37xA1baVJu3LaM1+mCygA0OxEVaYQbEeUsWEXbaJS6amZJ5vafA3xc+
Nm4boTsBZAqEpoiwELIHllAYcX7fRMjtttkXe7yoxFRveB33C+rrQ92V1i4HRyEORpBXzD+nMhgv
GjhI9rgqHR6Sj5Q66rW/zrYKsubJp8rpT7kb+eO5Cq3ri2aSK6w1MhhLvVGt7kAmGfGvQLosD/Wv
esW4aE53/Fj3QJs3Pwqjt3kYX16FmfnZvvd7H3W8qJwCpie3mn+AzRwAxRvOTAiHjRf72d8zMZvG
mC7kxlTFU4AxtlHnE5uURGbcA6nlaNYugl08rBS1ZqrLeJG6idUtAQM2ld1kp+zVkE32efS33f5W
iaFeSViMZ44Glx4Ufrfx1G5kS32577urzvyYs1ks2o+NO6pvnk58Ak30LO2KlxFtqkWyeItKkTnu
MDGJ39FCmihGG1nTcEI0nx+56re6EtKr2O0y+up+6+92W1+OSjjCH5UdkQDNjx8Hz4GO58ofjvy6
srpjysHR3SgAMquOBcOQL+hzaQuzAI4y2J/5w0nOvaVSSkmca2ImuzQQyNo5c9dXleMzwxfX6CJO
nOw6/Yo39+C1f+MiqgsFGRvRYtf7ovkN/xt9V4FekDnrJFzPYlLqXdiXpoAKRceR29POuddxbsYO
fnUZ4qC8/KhAdHpLx6GDpGXxoAXxsYZNkYoADqs39vZo5/kvqE4GpjUKWjf7ugc43dsphmTfLvVf
dY6NMta34qtAud0+WGMtzGNT9roQ5/BjLO9uZU2O2nkapF7d2491vxAqXuGciHqgQr5obNTH92U4
ji7EHbvc092xpWJrdffldxtiC29qPQ0Nfd6s6u3z6W1wcYzPouooHnDtuTx3B2dbu1tgZ+x1aovQ
emryernw6ZS/KMDyPYDehC8Jlixtnm/cJMQvsHWWpuUQvGkzUh6OfI033e9oamaryI8esAiieUdL
9i+ev0iK4b6CsbGNAkj+tmzcprSfe+Ki2yMSbUj2m2WsAxb+Hy/EFA0RPUWddsvC4e79lvirRsKo
8HjxXM0eVk250E29ouNt7uHoIi+U42vd7/td86XE5gz7E7m4F/vkp1m8/x5+tdaQaaBZjMg9xtZg
DnY+B2PNvL3MmU0fnl2tP363rN3lcWZUWIVri4sZw6fzz9BmZfzmh2JVu6mdeuvGhqfM3BZOBIRl
nJntBi6sBj4IeOvjAIu4Hx26w8evw540QQbWE4HUYCupOVoSX+37BUfXUdgaLWB38k0NWFpGv2dt
zED1o/nET1JXilx1Plxky1XhFJlS8wlTrHkzcpr1fauTtyrN4uv106zuvSE/WDPtWgcPXu5DW9D7
MragD/U+i6WO3WdTx9yXPIlAl5jg8PFkL+tjcSR2GQnJKxAoMaOMD2eGoRBkVVOjudxKrPJUt/JL
7I0unZtu6uBbZRkxK0dc7R0bWhrpPPbQl7Fkp8eHRSTkSU5+1L8JMQfgCMLJ3xCgLlAF0+Cs8wTX
9mBN7cFEBTDDqDEShKr6mv6Wq3jFhUvNxBIje5y1QNMNDSnmYGRrLOERzjZ66koPVxQcBOHTFJxj
cPUUEByu2KYUml5wEk5ReL+qeMh4p6syHCHdPQWX2oS2DvQ+VNniLfxe73naI+WWhvm3SSvi605M
OBN5zBWisYxtPAYDbqM5Ye1yPB87H3+VmNfPHteaxb5vYb7jDWpO7QwDzYC580Q9fNji2wuP5MV0
nSCXm/ArwgwmkMSHkWWcmWaOxoHEZYpSAsXefHNXltbMvbdbMcmTWck/ya6ICl/6z4PUpuoIRLYS
Twecgg2yjiIQfk+KF97sZifBb695k8NrdRUYIjmUVARI5BskKMBlL0dA/yeHJvQbK48viu/1PWBP
xBfHmBQ0HgPMnV1vrwS8oALytNwtcSZvbqxtiRqN/kjUi1bueEQAG560L90aL7KeKywqL5jx+LF9
nfDewt2Bvshrjeeq3nSuxgLJiOFnnjjyiXA9Y8ozBlIjJS80E6qcv3vctt7uUY58j2zA8kUcCbg/
ih0nkDXUzrAacB2RePn4V5ZUHHwz2adbUvBsLBv+RWXP7NyW/39Zou+JjXu7Nelkym//78+Ilqgn
Ch8eXRGuOIS1LMyYxxJdNgnLVGNiyTeYT+SHy7hvLBNaixAMDkSJuxLkohD5xxZSETsRUQqZc6Pb
vsOJjZ0eXa4zvpzb7UY98XcgQ+UtJIfnPsDPZEQMb0nGVdwT59fUwgjvuNyQ9KDYe+cdcUZpksjR
J0iU+Tm1eEQfh1X8R55YFyunjfhJapTXZZ2EQw3THiIJO5/zMafnVARz2wLf9BpZt2F1Iz1uRhsE
EpX79FsC9PKgc1vdipdPFICoTernt0VrLj6JUPxAY6LzOlc4Fok1DVoUBezce4Xbvw8s6X5Ylt6w
rBFK/rB1rf1yZKBIxBnBks+z1QfL25rPVbPrluUvQCo4VhhbiKoOkdXaM0+cFgGmKnE7NZRs2hds
xJK3eZn4N8u3pTCaxG/pWYaOjB15UG4kag+Lk2gBaIGwnPEC0hEnD1v9tnUiGhHJqEQqvfXajy4o
XKL82IfHVYhpgqUkP0LLiZDqBGcpQ4rxFJy3rZjX547DjwRAI2G9F9WH49gjV+wbbfPcgppBuhQP
KgQGorf94JPPc1VmxZ4cm3p53wiF/7LFHV5LKh+MLMj2A1IgzY/MxJ3RxnUgbWNM9pXXs+xgbALk
kq406/Ol2xMBWzBPDDxX8HTHAM/FiVEcWmJZxbiNzcPUwnXnx3TxuqVTuBOafSHMFqdSpMoffPMB
vMzMKpjbjhyxRoNDJntkEFlyb7jvqES/ePaIj9JgGVt0zPkdzBUSmQqkLoC10KiWM7/zRFT4NtG3
hnqceg+uiPsHNEpu0XvKW0QzXiRdaBvO7/HBkV6Ku2HfbvkP3cCW2L+acps46okzWjcERrnYzwQl
RjLrmnPUqKmmVuXCmc3zR6yGOFTZcmZJTCVQlvvnTZrLmEdmq0IYmZAhnbOjWyD3mC2K6c3zJL+d
MbPgOmRb6UUO+s2UzRPwvJyKU8QaUHGanHjJbWpJlh4mdkP5H7LXzdjsTSETwvPkWCF8U25xR7IT
bkNUtG5OGiInTsCYZcbB5uxI/ETh7EwcxWFhgDSC1GAZW5EdmeR1iBMftNzo29p7EyTfrwIWDio/
jraQtY/TANYwYlGnXsM3eQFD2c2WJIUFYYsZ4VLRm0Bi6cBa05waO4kNLabEgoD5LvYtCgs3OwxG
RKVCCHNjNOYE7FxWgY/8cyOC8cxU1xU7pn3NLHUNuSd1hoGXFZIH1Sa3PkAHylIsYnMyF+Ih5ldH
vGhnxet20R8BNOTxgHI1Lg0CeEp3Glds+P4k5cbvRceYbR8ggqzXfSltJcBFrc8VIKXXSYLJ2WhO
M5Y4YjL2EqPpqfWCALssAqTMkvYaT9v8Vr+xkx00k/iMM8n5Eviy2Ao7d598UWLP6DtHtBHPq4Rg
PPmDGbXEmUILzyXyDkJ1Zi5rJ66bkzJQMHkaGZ+3mV4pIu5jECNih2kXlzqhkbBdszXosiwmVX0o
0s3sIIQo4dy21pT9VjctKrVetFa0z4HMmvEaiR07QkgjO1tWNGLr6E9h0VJesrbqBY6bcQE8ktM3
5oKSJbp2DvdFylPzH6ZY4DEAmQ8Wu0bfCtMjlPcnUAw5JKQ0J1zhbh3gb0coO//SIeT9/xV18ffT
uMmhRMAeWf0cUIpttGiY48xI8zFYifh+7D6sHYnGCPUrP7HCzgFUKv+zqdnet9NaBU+tMPEhv9nb
6fxy6jcNXEE5rz44Os/7cIE9QnSW6nqAZjAkpHAezAqAd2XP0OzLFwKQW+95aZVWsy0dYHRNPjn2
FQCugNrJlvlp2N7nsdMrRjRXvKnzsaVvFurvxcfAW+p8oXTG/tORb4V5JxNCStVo7Op4YZHeprSf
NoCFfcFVHfv3heSSPjH+ZkwcJLZG0iPxZSMAXA+9NMzrORi7RoSmXiuI8cvuztGuujyOyPZ9gfa3
EURSRp/IfLZzasf2dIdt2fIjnV/LwdsZrZ7ohOdydKUREjVMGkSj+Kg4tdU5IU9KTo4pKfaUtDCY
e6MzhNzo/o/wZuz8lxyetL0BrAnCsBx7h7F5w1N2peN0T10EhHSE4ya7mUHdwFatHXS3mC7ST0a0
Zafxw82vWcv7cjwGkoz3q+R3u8xD8V3SwhnOZWONZOAL5bBzNGrbqv0MBkdy36vmGzFk+ESo9dKy
a+vj6j8v82tqPeiSISmDgrKLeev0gmdAdXMSysD3iqbi5KBhjI93dLDOuz3REK2luYP1pdr5QvsW
HoFkEtv78Ua3iDRFM7JRuH8TZ8qvKgjDPhwMzSaNb99/nma5Q4s4wmH8uKmLygwklwkTjhfQ4uQB
xg4pSS8KaT4wKlYj39OVYP08LfVW0iper/pDAQKHPh/89T8o/jegnp1HgBPqPI09RL9mHwznfJ+v
q8KfwGCc8n1i8oBkQGkIGGYmmn7+hJUdsx/YBKx/b7d7ORg5cvA6Rnfjy6cbpNuQPMU3CaqdFOpr
cdjyr/ei0S0gqH9mbNpPByxbipR/1oKBcToHipvc/yQYkywlxfUjWU1QBP3h6dJFMP8hyXYsfZlV
TDaNUS9qf3DG6E+hXMASE/vjjYTvkSB2L6PnZI+DKQfOzZynN/HHm3EwIsedryRfXlduFYzmI9b1
fea4EdXg7fxpZs6nm8rQH/jaQnU8jIUwh6fESzlBq9qvnfuq+rUfXsSG/6ZBCcBIDe9xbpZkkpyN
Zojcy/GvwDNhxfFlvciYrnQDN2Utf/1P6FVYk+WYslqglE78Nkbk252MFJpVRsA7GVpu5Iv7ol0w
ZsswUDjZyQjN4PduvX77HzOifgHuBFnu24TkIvNGQPRXYb6WdbP1K7sJJovpXHfqnwSuxGBKTBII
UvD7rq6BxwPgDg6HxJltSav+xpv88GjNKSKO3tiXztN8/car8GPKmzf+Rulry5gahj22v37J9QCG
5S4kuHdeS7Ss01mKQ+6DDlXhj4E6bojbCdZvdqaDUAxPDERQt+Vz3briBzSXznvE7u4MXufN9puE
fciWJi7OjE4g8+53+xGY4vTIW8ky6V1pAQC5UVZAoQ/OLHjSwr7tXcbr/IGiqXe634Y1aoaJv+fy
tXxuL2MXNbg4xKR1J9/92tONlrTOw9Q2D8zvzPrIDFIFnZMd8wnPCuNwABTdYXCbPzxjZkY1l0oB
XkFp/ACxvqZSYw5MZAWNLczx1x9enHmMw3OQEqpr/gdM9WBYfdwOrMFMzIFTGqDdEjcEK7jo10+q
TSS3rY/z9BHkyeJp0ieOd9L89bZoBE2WwOyC1d7bk8XDJZGFV+3TqO/GS7Bk3IK9Lewc0wiKIEGP
xHYmYbqWAsaGzGdYYO5omQU8FH1ZYdP7A/VrMElK4U4SYn1n38WhmGLLdWJVUmjOYP48w9x6um+Y
FtailqWA1neIQtUv3NJCHr9368jPD6T03m8ch8pYk7sJiGtsChi8206ybzZuVpjMcyveDYxuEXjo
OFScOm9kYQtR7w02vXA7DinojMuJl6lG4SUhGqDwnluUp/UnBbqTO0eSgaaHwqH+TJpBvcbB1D8l
286X3A+KvMW0MphgTeaxWWzZSGz/ZPWyIdw2deokQbdSjwM79TYfC9Lu5cucgBq8n57Vv4ZkeKAF
Cia4M0auMpjpsbMTsh+LZJkCWes9c6SSOU0K1KfiQEfS8AJnPrVYyRG3FSHO3e09lC5aWviRnO15
J5RqZKCD7SqQwX7HyNenkZF/LSKetmda8U+krtBujJKFHU88GNpXZpxqrnKpINAb3Bjhp+tn9jWN
GcD4kpYC1hlwTIIt/Rsa+SW5vUC1HsvMzmkR0sN0V2xGoDqq1syLKZzVwOxMmU+ECnsuOVRQ3h4H
7FCjHd/OGDuROA+vc8bBV2Hmp2nYOJTRft4+jqt1x7iP2HIUuVeP8eqjXfImigl0mxayBbfFRnOw
sTX7MUE8aKorETpV5tgffc/DyS3Gf5xSGm3tnDjo7uh4i1Pa5q+IWjhbp850PpqnOU5t/dMSfR2w
gsHEmCAgsqkATNF6qdWup14yL2y8o7DY4hXbeiygcL/R57vmWO8hPnDfTKTgkuNiZ6ymagVfmhub
0w/RzGZ6bTYo6Ba3VPdUwiA5UM5dahTHPsH+N29Le5g14PS1fxtQvEzhvOav01SlzCn/w2IzsRp3
BpSeMJs4YsfengWPywgW2v0sIEGDH0KNkwg634y91wmTAMc3bteDNMbP56AdMQzWI8C+OEhPtqly
Y3q6r0qrTm0tSML2nB2fuB53Fhnnkehkgq2SE1M5P1KgFdChxixUrBNR5jKZ16QPLxTXvkdzYhmy
DiSTF51fvox2cNK9cs792volHNAtzcyOSdiL0Xp0yd0fWWYRKKfH1NS+ptux/9lJi2w5muun9Hz/
KdePi9Q46Llbi10sl3VtlEsNv0Y3JIw4SbDDE6V9yYIc/29AjimhLKd7BRcyAT7lZROYuo9rirMc
rYaZES9kF0dpQT+iyp0jFJBw1/sjWsrcfsgh4H+ppkrsHn5I+z7RVhMcx8J4EKaLEPphFoeJp3hN
zefaxeNYgFKm4Gyo5ohtaQ6lc6nwi5+2gH4oLYVGTojYUvwTzSoTi/j4JihcBvajBGgeD9zSyISJ
QXzZJhgiqsbTY3MUR9o06AZfP1fhE9CKvbKSvqcr9rm1wHI69SBaJBuVZexNhTBlCmxw6sBAcY5u
MuEdGYjUBXJbxierb7H/wUu+fynOiwWMGX+hVRUyUhk1TC5P6POx/WDOAZ8jhpNVQ7h0YmLs+Fd0
bo6mLtqPvJLM07HyqhOUpkZhP5ds9f69mJwx9O9brxoVrShBl3FNIj1iia8WvwaFU4TpflDske6y
Cvf7SiU2Ju+PbP3D/aHqoawaMaIU2U/F+cAGUjj3wokTa0YFf1FkwYcMGuVqBr2elgIt125738Tz
Zk3vD+quQRKo76tUGGUPLMQ0SEmxHsbkxKh+1vQI3ZfPa27L0Nrkrhq+H8Y4ZJ5tkXh3Ry0MvEE4
GazZUrjOrMPEqv3ReXTT0d4VvQmNHe1IctjcWUNIDgUduxyjdgEHiDTggJRnjczh25yF99yuViqp
r5jM5X05gVykNaWwhkIlDnqaiIAYtt7nLVnAv34/OVSk5J8tsMPCrdbczu/WIsEwQaMs8mV5eHoK
Eo+LbE2uiBgDGXfrvpsdYRigK+tPKq0ZrRTgc2/jn2g1uX0SMxvsDntJZSM37sn6SYWAxHPlZES4
p/iQIxrM4mdOd9BE77NckaxLcB5rq5ygOraa0164Cj9RITmgD4ucOIdJs6lnuxMyTKhrj05iEu3S
VSWfRojkiu4eMiK24j89+osXt+1nkSlmBGGM93DIz2L6v1wKO+RPC3R0apf/5B17u6PxsSS/gFtR
4kt2fkwCfF0SqUrHUec/NENZs/Dlb7ZLoeQmZz2WrBGbSoaedKFbk4eDgfVH80a6NYrNZp1ZLzLC
M+e9fHyJ1B8x+UIL1m+326ZUNOZ0I9F7UK0iS93yzDRMUW/4kufUSqckll/OxBUJ2sKhNPbwNWwx
epy64OxMP4x2xq/byRZV+deCkvVA/vV16ijrqKfpUZ1TGmZ+Ds2xHcIRFWm83uJjKGhN4t0GAvEK
9710x1fCUTIc1a73Xoa2aRjAz4GsKXTS7goHWMx7Yn+cFiF9udOr7pTreP1kCPLh1VYSqsHn+Apf
34knB6iKO1WcVdmZn033MOKxMw4xI2+Selc1jOnaiKyZXXljjj58iAt9/l4UqVDCN+llYWn48Gfk
chyjMaZsupiJQjNpTtEMoO9Kv8XZfdnyJvZRBeRyyI5bxVG59cHDe3m0lkuhwpxQJsCpxyGhgTsi
9xEvH6dnaTwQ7NEC60TizMVPE6KmCyX8na+eZhW+ybhOjBcAJaSzi0NOA86icSFRD9GhTvtC4U89
5aQ7H5FOyYktpgyALKfehy46M98TH++K3k9p3iY5jY/cf9EJTqVhl68mhMPrnqCfPvzIikhArkcW
NEDBxFJzK4Tt+uliAwe8gElIv9YGURx31vObMIaWgwnxCn32zuhc7vuL4jQ1Dnzwo7j1ca6K521X
s6mJV4byJenB4NRRNWa+TqQoO5TKHNpr1jOf1jDqTHPcIVMEiHa7457pKnZIENKH1eCa1Kf0pCxJ
aKG9dcrSotFlSbfHXFo/XLmmJdNolhxrkTHxn7/ygWtsKvxVyTumq/eV5vrre2S0uGkmVoKAjlH2
3CInY9eiUEEu4j4xssvIadcZ4ALUB98mTfcVddkjcjzbDa5KBmDwtHVB+WH+9rLvJ6x5uT8bzHLR
QzJMAEnAhG0qtrw6qpLyyoF3+rvzpqJn4ioTVFFQoxnOe8J/95vML6Ch+yUeeXFSSURAv+Qo18K7
44zcd7hd9hBkRKLKZkTMxTqte+jWrZ+XRRcQ7XSxc9/xWuAcuC2J9goVLVIuI4f+/N4osJX39Zca
PI7acmrp/mg9C2dQu9C5Ce/T6IQP+9mir+Cc/RymXkyFC6ehB3FHClrQmjhzg9X+xNgh3CSaRmEq
Ja5wEM5tT/RPRSiYrERsM+AHYhXIi3R7+a8q+W7ByKwWZCFn5hXE7pQpCa/yMLHryPtitZznb+aF
lLqZvzBxmF6Y7OK3IoA2OUKdJREHybnx2PZHVbMi2icYNiTFTG1tTJkXy/ewpwvOc08aPGxaUx2b
NI8oCAMeCB2pniTCazM6DbgAogYnxgMpZC8Bqb+IE4UoIXbDIl4P59lSQEYUAd5LEtQrCQQJ2f1A
PPk1EALrZFUfhhrI5Dqyw8hTzfExIWMeqAGDH8T9FTGccu0YZBVdjY+3MaUqJUBIKBk4BDtOspTW
MqE2tQu8A3jdn27h3ufpNVtmNGnQxVHaMl3I8aXmhqTszv36TUHi9X84O68m5ZlsS/+VE+d6iJE3
EzNzIS+8K0zdEGUlBAgnEPDr50k6zulCRZQmvu6b7q/7fZNUZm6z9tpr+0rmKldiThmgmlRZX4bm
mNicqHy0CVTk8EBQ4OTxxhKPTCO++oIdSG24I4Ordq7TVS+ZEeBuSYXJ39o5cv3UO7dNUhWNRxlf
ejpowXw7zTqN+Pyi+kUXjIi8fvvO/FQmQJGzAOm75vgUSVHu627R4aYlpAd2JoROIoo8ObeTf6QB
G4us03g/9vDWfFriZq4EYSKV19CwRdSogckQBapt+Rt7afTKDwLzE0mm/HXuSCCcAoSHg9JZjg5f
RFxgrG4ZC9yKEsXhyyY1d4uZ7oFzx8Dsw7xJXkUATKS7IJdkpW2cUVfx+FSwuI4ecKkZX0ogwzJS
on2wHjYG27Y8wAPYHf4Asavtbah9NCgHFPCytXAHlJn6cI3jbVwGjDpYj/rwQfoXpgevKVuRTzF+
1cT66F5BQWgd7qME/wdgSPoOlQevCG4ExZ0VRaKzo/MHnIMktcPhE+vvqaNwumRbO4pJR5pHjjAi
Lx4e1d1PmY3mfeqw+dbt28hs67HAl1cJyazgfZU+7HPNVyPNvQXq6NZrtKkRkMNmpCX8Ufha2zvZ
EIG3jta6+aux5J0gQrZs5qEDlgFJrthZGh1hGpyiDZKoWBju+S5MZueXPb6+teyLLOZE7YWXQXRe
eoWogAy16HsyWwkltc6EFqYY8YFo+QalcSy9rt7VeUlGFh5W3pmopmdihgDQA7OpbltSEt4AZ4yR
FJv+Ii4kx+hDpXtZgpmvCHguzWVo+2dXbqoYSbNvcGUbfbl00gFpDIml4XxgAUoHhVyyJjMh7Pog
fontZgN0uLnpi1KE2dy3yzbo4SpAtcnJh/vAmPKNaby8Npdvt97CFaa5Y4LY4BHDzdbTrhz3hv0l
FKESDLYek7umTbglFKZ7hxd7fiTpvvSydvK2mVxkL2tvWjD8x+grTBu5AJaaa/9Nm1kHsJyM/Emb
ES6TZq/il13YTSd6SPmsSzsYdb2mR7uQqOnrnWtwalNMBVtVvEtHt7wLrgvchxLF9/7Tig7Qlwsg
J0jTZ4oIn8BGJzflZgi1vhIWVH/0qb/lzW+uRdMTt0542XJSUqILyQY6UtcEC1qN9hDgIis4xi8K
/R/Bugj2/dzHAQ410DFOSKi7SBG4aOcInnBlG+U7BadY/FLKrrDjmDf4dq9q9BK3bzKqAGz7QraZ
RUXI6L/5dnbB/1O77FnDNIlgl/suQHqBhiQIz3AVGzKhGwNcsI8gKdQhASkUPC2w17lTjguiGkGZ
wdFSthPIr8YUQotqlt43P/UxBPKR1qI2JAaLUfmIss7OU8KkC/nOkztH1Bs/jXBwGgkvbw0mEhUc
dsW727V3MQyVVgM+aTo4MV8QD2YF1tRNwDSJpgFU8a7eAbqO4QNGEwCVntFbqe6tKQoqh6/G/Bjx
ipkMiEp/SevyYA98U9J+6NgqJirzs9YaQ5RDIi8c7HGDWayFu+2Ji0gD01h+KbrFWzrctk8BNVQt
hDFOALFrWlOIdv4h0oAsSP1p2iBNFpomPYperSRcEzur75uvTUgJ/U38f7JXZXrDfUX7VvaVdy7w
zV5vhqsD4l+DMrh6urt7Ff6tRcCTIqjzkvu3yfLobeMFNVQBwGtt9hyTxS/Hcuo2XvWBCGMPQ3Ss
UtBmGRiC97uOgNaDPFJDYal2DMGw+9K04MUdie0xUQXDW5I+bvkYW4HcySL+Tn93dUj9DpNkfloy
1GX9ehwBNcegJqJul/qiW1f2b77M/2/jSm1KcdAvWkU3wXUOSyoKJ2jwQ4MP96kADICInMPbMdhY
kUwYvGuVjc6SgtqupRGTwMaQAhkimQnvMpBgvpIgUlCjl7y7HZtIWR++y5O77B9jUc4hrGnTe9kS
db2dcztQD9j2D5D63sqUoAiKQZjFWBxne2vt6F+4faIGPVGwdt+4lw+y2r4dqjT+g+OFl5dGTMUD
w9pcdCmcBy9HqmR06y4Duw9o6xTfZG5UoiWUl9+NIT0/zgt5gX+NFbDV+NhWMRV4RCpzU2JYu6/H
8OHb4J9cUSXgaKjI+AyrHzCFJuuYMYXDU0uPTwBWeEiNKZ7Gyw3e0zukafJgydnDV+ma40Nwptfg
rnG2Y5hNCYIpByq1OJkqMk2gBTByzlfaQI2PuEvZ4NqiPXQE2Ar4vaOJgK4rUi3I4+5L0sO1g6oq
75uA5KOzBq/VcSSNDvkYJ6xPzGZjgGwTpbiS7irBpxZUgNQZlex41XspfBjP4MMUFW/cU+6Ay8Wa
L711pyuHc+FKY3N8+8xndBC4i+ahfcUdaV29n2Edp8Q7WuLo4yMkyNcN9pnp4+8LV+mu3avjUhEy
ArzSEprI2u9Odz4j34hRBwKeUzwGPQj6hMJgIMBXssI3PvxIeSeoyQeH5rZvNplBxC8VVJPdnkLz
UCVPG54hd/G4PXmeEAypmGRjzOV2CgaW7SCw8LCXlCi51c4hhIZiEkIt3/WY7CrGNMl9orGQLItz
zgebHkU/SkGbEZB399gvOsse/+s7U3MBaAnI1p1N7/wiBq9uY6Ck3YS/OBMj4OwO0dFxVvBgFOGK
CYu5t00BFYqoy7M+4KvArcFYkL2e4muscbnt9ucbwTiod+bQgkCHBYOOvG0PbgfNS6EW2RPNctYD
Lt2uU0aWLxOCrCiLNWL8ASE5coC03IQ4Sne7ckdvx7ZMOMS9JgA5+fl4gg+1+0ZXOsDdacRY8abY
yfFdjdUxeDwVKGwHlp1ctUeouW9tgF47DUphFirvFCfo2l8M9f7dZ3nH5nV45h6TmMFimh3WrkYY
F0Hm6Omx4Vtdk6ivm7zbTBZs5R+b1m3OpTC41ttgb435x/IlBO9+g/BzK10RhRRfW+GLFn4jKIIN
fEmbQqVNNYo/eIPtkTZ5uKvewegf3/mB1tAiPjy6JEYYdlN3beSVLGene0RD8ks2aBDRkZ4KShFE
iV7+qrumBUqAYi67atvtxmfeedmPD4DpQutVfA5e4+pGP5uTA3V1TjxeKhLElsP0y/zcvi82gr8k
vW+9bKgTfOhEoOSQMCxgyMQ27ALyU3/XhoF/bTZa9udxqvI19FFGiNjg5R0G29HB8gF1h0Qx72XE
Eg1vyyHQjiH39+80iOOaT4ovtU5shsrxsabTVHkiIfTQ+Vlpo9Uba/kmqyg0mZibnF6dAv/atO76
mYQ15KJ4RUoeFuUQUvRaQZFn4kn8AAOtH1Sb5F/CWIdiYTVyMZtjYjHm5vXoxDD5Xhwxy/OCwqXs
N7exy6EMFn40qVPfeKLyg8aQrhoSwim0qQt9hY+34TJPjv/nP+X/oe6ys7VL6LOFqDfUqDBNt3PG
of7nf/zP//u/Py7/K/na9v/VRvsf+WnT3y7zgj+nPvvGKtIQNvJfzIswRZf2j1Wkw0pvKBIKGBQk
zp71Quq/dlq002p+ECMCBli/mQlhiss34aS9cj7aFA5dN/L+/iFPD/vnD6lsV9tbJ+2koW1y8Cad
tP+KTLjTb4fzbey/oVP792rys4/LNBLGEht0ajNb83HbxbXcXfUrghjkWPSjiclo4+Ei4kxdBMlL
p0bX6GmXvSZE82j915C0q0gO7M4rWTrL7I7RtCb11eB90/xoUzVnfO3LiBFNf+9PEX9ftWkaXUeU
N3T6wVWz8jXVm5XK5x0NswibFF5nLDMKow95CVXWN8aOTf5e7vnnFNNdkN1BINyofM7UTJSdsuJz
ntyZ9wr/9IuBOQ7qr/X6g+KX/9qZhlSdhGalxPCNx5OzlFNurHY6nQfxjd56muugCurDqQQbcE0t
uVZH8ulVEao7DFximkl1b7eTlhdmxqSvVsdD3vbrAyF59JLQTMG3/P0dlSd6NCpjspFnUtBnMu7X
6MdrVOSGVi6Uu+AOwvUM00D89Ox/QZnvhgg6lpCjou+syQGa7b+XlsURVb+rbjOrW6hBIClfOcLT
br/Ljldu6GzG09NiC71mji9avX/WrCTMdnUlQ0KmWZaZIonReTzBjbTXVsaBy1K6HTLE8d6BKAKc
E84Z/ux6Napez47PQCOfcYRomTHN93E1dbs9Jdr5LkElucvWjVJABrJfpw6vC9mDX7sSuvAWY7Nk
lIIf11kcG4pZHPl+RTDpvHaYPdPptJYpOaJOlHT0W43oVoAszzwmxnXGSMVtqId9rd/phBZcb1px
p1hWZHXFRPbPz0F0dQbWjlp2q+aLPDVGCGSpDOVB/UjRKp9ktdiU+XGHzfeCo0PFLEQuQhx27o7W
bq2Ovf5M6AOFLANlLs2W8WmPX4bxdXlpS6iOrWezSzCjj7rJZKKzxwymYEzt5RLFBKPvMSBf6RTv
znDptklfprB2YBswprKLAAkTMtzRlpAbsUIrBRfL3BojZgh5t18naKg2k25NTJktXOWPx5c3jhtl
oSH/VtBqkNCpoAIHEgLRDUBLND0k8FZDlWiRf2TxX0STACRGuqBh1gNAtTZ0D5pdG5rcDZj5ozG0
u8q8AWcZVn8gFDnscAF4k0HzSF+BgQQ3TQCEsL0pOlB9aC+6NW/tmbVEZvG/91SRtFOVLfO8DwQR
VpjOb5SApvMlDBM62CLFqXGqT53Oz8UqTwAdNO1w3nLQrZkQQ8u9cfzx0QblcV2pVvpWfhoxcKmQ
mBLDKBiU8Hheyx26nkq5vhAx5LHsmS3ZO4XWxLiCd9POAQ/p2kFcgVb36+Dsrfyk+U6T636o09ZS
dkv602AFvNMhZdAGJXVoPzwNIXC00546FQqor1aDPgptT9O2KbIMmlCK8YH533Q6hYKMroq2afj1
FLsHy4jSKsUuQA7TVSHoguecYdIp/dLTJ5c3QZ215/sRgTkKxFB+JThCG4J4hwxDoqhNDUFAvJ3V
HB5zK4HmBPJ0hS7R1T4SagVZdBPEyik60IlbDChDr+bZ12qUzKHQvP99bdQnT1YERrbCFDy0SvXK
U0g3BzVNzA0WQkxZemfSxcYdjzEWwm5BcAAxNUOo2XNmtqGYNGiBGfz9E+QnN5d5JqpC5Iv+HCPN
Hk9XSRfZ7rZC5FJPHQs/kQcNus9pv8+j1XjtQxKuk99WnhiAhyUryjZZokiFnHB/VWciptaKQCYe
IgZHzMRYulGdsrz89DP/2GPFMu43u2NibNijEhKD7jvLMAEBgsZ0EgPl//6gz2KLh90Jt/zDvK2N
koEfMrvzWq+z3vsw9YgKx0hwM8q+jVxh9E0m/FkT+D6/ST+2WHH2dnqUFgeFVSedLAY1vlCQQti3
D3oWGlAI+qH5Cj/HAGzxokYb3adPmI41l0l9Eg5ruCBCb2I4JkuKk/+xd/tiFZu1ebuMN0hPZGMK
C3DN6HQ9T4topXkKwBGZ8ZZOmUXkZ80mGhvTiJKTpYXk9LsOiNvO/awbKfrMgvGzDNtE6dTWUFp9
/Fn7dZJkR3WtknyhJMK/gx6Sx6KlqI3+Ov+qOY1nCe3DgpUbbm3Pt0thNvJecQluVqjkLSUJ5L0v
UZGA+l5Gi3MkrUGFEPNZRIUUXotwoXjnGwwnnQIqTT1qvNdDS2j6tW+UrpOosfTPi5rLKj99iqbJ
yEhCUl1SK68/V5ZZsbTQRDWJ8CGIrNy2aNVZBitPcmoc//OXQQpMtmRqDCWrHENpaEctXYhZvoxV
FZkgFZqAwGTl9j/8NsqTTJWA3UD7QM29fBZ0o7v975WFEfxxL7XcMi+XJeJrot1LdDOKJrsNrJ18
CsJAexDVKhDSOnFG+UmeoTHzTZEl09YxsJV7UKxPy/1eMbZjOoX34TFUfFoo3THkPxj0IV0UdRJl
T28eyteSUPZEY/x+Bj92ukSyuFht+MYehpWvLEavmVEcf0hxiCi0O9hPN8GIXqBB3dJPTRAzP/Fj
BgNPLany+Je7/LC+Xk4SYpudmQS9WXpbRUcHV8ZAFuejz7RCMQzHkdpG8DIS/WC5mJ5Vd9jCvlbC
S6Z0/ftnVG7ZzWqsMv1CeEnc6Fh9AWNfQdRrrLzwzL9XwaYIJWExl/LxRkmLW2pt98LKE2PTa9Lu
SJ0gxtQy7d1v2pNmrU155sSIwlAX1XTm9lbDsHyBmiLZHgoQcMdvdNjtHXrEA0pPPCPRXQ1Cv4Sg
LHrpIM6Ibjmw75ptP/XdJqZdIWBAzN6sHPL6slLOarm6jEW9GQ2KiRmY02WUDIWKGt2rEgPoRDOt
PM0Rx5LQWkME5uJBpoj2Q4sGftjAuo+CUjpeTQ4BhdrR/juLt/62JSNHdJzc9YthzdgAyIO97zUC
8/MYoedGe7no9z/09GCRuvB6dmMjNAYnXwOa2L7o0W7pbXIi7pOPnm1/551n8sckL3ydfsomHZqv
WfDRh6o3YnY6PEl5aPQX/XXvLFQKGFdFuGhTctX8ElobMhxdMRJlgTKCkONFbCkJl0RiUG3mYhDD
ZXgfxnBqvUDGHi8R3oqOwSmgciYKcWm0ic+pa1/gGYh6n/EOCdcarcaEk+e3wxBSDuxDRFKaUI8V
0U0x0T5y6l0JFTLBeaG6hiBX6gnqjwLVn8L0tV10S6EewpAWDx7L5+Lk2mFJSWy4a9IR1NIRVphT
Jc7gHB661OtF70Zwm58oOlyozmYw63eo3TRpIAvW3du3TAVCaZWtxtga2uPbrsbq3t1q9Y0wfYEZ
DwKw+oWs6hv7aBgm+e+kEXmzPBbDrUNG8vo+RZhmLlLhmvv5LOVmsPW/l6z4M4SOF43iypLgf6+9
YMzk4zAms30blXXYn/zMBPxcq2LcNY1hk6cLxl11lHBG8dL5yKmfwS2p+ZDPd4VYu6aj4qkAsjwa
G4ZbZdnlzK5aHTH2ZO2NoYW2583m6LtV46SfxsrWj7UqKYl6YVh3emLYnxbSyzYQLa8rOBCwAaFQ
2V6di3wam/1cr2JQjqiFri2xN9Uh9cNnvb4HHNoaZhvlV7fpYmD/NmLysyj155IVD2EVp212PLBF
2h0hLn9B42geAAvqFlKfuSJGfVBcYLw7uFjlW9rZeaPcdDHa3Tt7LQD3u0t+vzm93s3rrb1eyCzw
uSGaERyY6z4Q9bcAxetc85N575aGBCyAmYpA/G8oUF1I2fbcuNyjguASM7dtitTK8KNwyEnENNYR
pZVdOEporo5qx0Y8jUpsJr5oyFOjzKtWspOLJW3lPOeQkeBFRxSpFCbuBmM5GjKku29BwAaep7Ya
jAbRoDb8f+I5dUmjuiPJCqObq0CocZPPp7VYXaDmjO9Bmc8Phh/Twi98LpjYe+34nidw6M817xjO
jzjMknfrxWF93zFC4A6DOZhywymTyDcHWfj595W+Y3sVU8vsc8YaMJvD4Jgr4UjOdLhNmd7B8x6X
yxk2/Fhu76lGgPLBTcLYgiGMGArSOjkRJLTBaVo7JEmk0b9+BBUuSaj0a5JZSbP1MxMZy3/loK97
MAzZeV80ewGtGoyNnne75yE1n8H/x/TdXx+bGAxEnRkdXG5SmYp9tJXtupQL+4J9DCgebjvoqowy
zzkxgJHKD4Q+0EwJuoULp+n7VOcJ7lnSw8bF+oys4xfYBkOeK++c4U0L9XZJJRAyD2Xp9xiZ6+lw
KEfx0PZDpkS9iOrlaPSdvwyYgjiY1Fma366WXwBGp5kowd+HwTx6iFNRJGupkQhI0OswMpVmBXTn
GSDnw7NKHTEFfvD3lVN+nXZlyYr7S8yzdNLNkzxOUpeSjUDi4+GHjoLI1g/DJemGgBrSzqcQelnW
mrS65SuX7XZcbk+azY6Jv3GKr0cXhH28iEOQFsZuEoRvvGiU+lFLrwkyVOGSqsf982NXH9v5JOey
tRCAqJhHbzvMY8eixMi/bNzh0KBrQyA93dyHuDL4BtL63NfPfaZoXP0dGrNFuHB4GOo8qFI/Hjoi
7nIu3Q7b3uIQIGenmqEMUeEIaWKBSpyCOJqqeAXk74bxqSEhs4cbcU38824RJpu9pxRvN4SNlXSW
375u46s+yM2vo6471+XFUdJoh+5nDkPT6u10kHRj1Dh3jGOorfaOROtIYzvXF3TOHDJHPsN22irN
jd1VG3mrgEh/0l/Xa8D8q+HpKvIcJlRBC57NuuHvd9feFULXItmESjo+WOGlbIEcoY7lHq9bN7e+
k71vZ62LGuzSpm34R2XnXmCKQQzbOgcdxqwNW2eJsCFEG4aoIYHytb221W07oatV6pa0IyyzzzXc
kcvRlRK6+ld7X07pZVJps6DBb7NxNwYKyms53F9XNF/1bfSOv857ROe2EL5XqHZt2lYx21kQ0Q/v
qrRFJZBemxJhEdpkzofW1YD9ltJQiW4K9J+Mtk+TRujLSDu1bvLgfOlvVeRMFshpHBHzI08yvlS0
Mw9TmYEDF3Pn5MfM0TaonxpH97LrFub8eJ0Z2leawcuD+5WViLWcZtIhcbXlkLEhbuOq+iczC24c
7vV28crVW56KVmeNrMFS4DdbA/uGWM91lNLYvOtnFu02tGMeMi/XZkk61PZjG3at1F4IdTyboIcm
if2lZYnebiODuY4s3Ui6jBoKQJX2sjsg/nB6QWjfOWXDhUYn02okS70trXxK1l7bI5rZ7ISOsSs5
0O69KCaHEo7DHpqvlrt2uXYa5ZuFaMu6Vd5axW1cY4Z+PUYegZC1VyXGbTDxq2p7CyoWqYBbAR1s
B7km1Qucj7CcTRm6zgws/M0/GTIGWoaLE4MNxJzux4eXmotjtihYswXOgeKjHxQOjLW2BaWSNWvQ
xDtK9GBvxBZ/LFeJV3NteUxTjeVK1wtQBwIy+9L99sCOP2uM+i9HKlYyFUmGpGKAIFXitMPGyq0y
ASi/hss3RkWbPk1dKFvUnNkzw/VjGb3qr3eXbaZeE7hq2nDPuFVaU3ZDqxExEWSNpjbcQ5jd7wX8
YNMr0UVjMCDqGkdHLYc3mkC7GSoRdK3xnBHB0hzNDuSLVJMl3Asfv746VRkmuRho/luVH2kyhHx9
LfnqjM6A2OVQoVE/CF5dQSF2OPhXZBx7MYrMe9eJP5hF1u426W5yIhefv6WC8lU407nZbPvoSKA6
HviAUb7z5g4+bc8bNd1ue1oGSAtRja+j+TwLCE0CbaIhSxK0pop3Ls+MkD8ZDPjq0B3XB2tlLshd
3osZKm4c7qLQb1+9rv4yorCUOlBk1wPUciJ0QD5RAKm5V8+IK6YYbKQpqqozPa5ysZKDlF/SxaUc
b33rxXg9RnxMQjWEPePL8MKkGrpV6RZYMgCjNsN8AsKK+ep3YgI1iSqT5XhSmMxnrm8MwLgHZwjj
oX4F4yr8+AjBnIWm1bfFMKDalcVHfrxCFBx0jdq/wEAktXIIa21jmZvl8kb+Z4Wvrz1R7v6C1DYl
HPebIi5bBt/ke3UQ6BOk3Yb0oTK1jvMX4cGjgbpc1GUOH4DxjjPyaRDnGPVGyGUOHK+mOxpB4asr
sinPNvtzzUo0ssrTza7c3jdLmmu2hkzo6vd5FnPK0o4roiDRclJjSoR5r35iklqVyWAykHPVYinH
ZGHdtPwGfLBxOGCGEbgUd8IQY9ylGa8Wh30CxvBt/71i1Xglh+X6fLG5TrTPBEI3MXYKPi3exuWz
/oORUo/LVfxbuWHfl91GFcEmXCWmyQ1RCCFxb0/bbpRBbai9PU+/KRQsiHRMz5Gqt0deZnKmyisx
7DZg7sOS3rtwCGoHGZuJzdFn/RDLZ3cHywBXhoGPIFyVu3Ne/9eKGweNwy1N1b1dEAeL2AkZcd4W
SVyXyRed1BnUwgOq9uQK/Vy8Es6b1i2Xt9f7gXKFYA0xRuZCJI/8nvvFh9bo59WcqaieUK8g1qJd
5XNivNTc5N9gETQAZnUJ5iLAuiR+5g/EYLFa3Vblgvdz6bUYVyRYO6eQq/yl0TAeTsuPNgkVFaPm
NzpiiWA01PyAJ4egiFGQFsQcfkLVWi2TJJE2NlXSyRldmhnFo5jyXEh3sdzlDFbjrhvBqhxbblnj
Hp6AgDZGypYt2VQ0EpoKbEvVqoSYmjCjqHVG6DbojYd0hvXpNUdsjCBuMvl7r8/O/GFB8S1+fOxr
YiwL45LJY63DlcNGjvdfYyZqCAJGuHJ1v4/Hhinn+gsaPinHMqlhdHLUee1gqN97p+xKucyEzsmn
J3t//CkN67DZLnQ++8yjWjdchkRd0F7wTCXMpT2HvfX/3v1vAtHjktXQJl809puTxZJFgMnsxV/I
600/um/AQ7TP1U4A/uWAWY6qu22ZEOEs5jc+7tC+XQ+atFzgjZCnRSFBZMmoBhECRfUOQcTeDw4B
2I0CmYS7hfmI331crFiekotcYLzEXNMO0xQBYw5oEIQuTXOj0eB7Und5f70bgbwRIxKjE2T8Lmvj
g/VMF/FFSwz7ZMjZFr3D+OsrbIdus4njS7wBKMjfh/iba8GyBtPIRVlbEpM/Hze6WpcX1T6Jr6qE
rY4VzlCi75UhU4flYb99RQ6sO29aUcb7gTlfH2P88hI6AQaxpQaxER+kV82mbh72RYK9Ysgao3nH
W3eYSTjCBGZ3EkQD3bv1/97yk3vLkrLEiEVmyhFOVZa8nW1ttdXS29gT1e0GECMh9p24+IKRqPvC
d+b/41V6XK5yb/NVrqeyxHKtzuyVvIujvbSgcVLKpoRFmTWy5/Wr/r7AsiosAcmlaVsMzH48V8lo
mKxJ7ObxNln1hvtlTd+lSQT4dOD9o30amgHBj1nLkMorN0namFZx1Ve38UQ4P7iiyGHGX1Os77w7
4sOa3qQWk//9aNilYcDhVaAKsc/KLjdnJTsVye2OoQWyx0TXhRf3z4hCAZ0RL0LOFfYvDaNJzS16
+oF/LF0JNq7FVr3Ke5bWhImgHjHOxKN1di25i4/tNl9Eq0lNEn8PC6uX6eeGK3dX22TLfHHESpya
e0S6ZjO+87D/NfyKLxFVyg3Sf0KX+0sI1g9F3Exdxh817+ghrXX0ZyHkBzOGXqAaS/L0WdF3g9e3
Kc9oVRyxTLfbVD/IorzIm4opdNN63xeABgjKRI5r3b24UJVvYUicv0lyTRpiCNPyw/tuzaVx3Kqc
QGdGRhYnfjikZyKc0x8XuYOBVEfW+FUAwjADENk6wSyDxKvMlFu5Xq/OC0keTyj/pOhxj+MvR2C0
bpM35RLT1UDEz/B4IAN6J3QZQN74Rey8NU7G+mhJ49ZEFP0IaAgpYR2G825T3K7aN/zbx+Jafywo
Lv2PT3qg/HdVCrEgJgPF+jBeDQLH8OgOaRK3p/7o+yRKi0ZNLPEbJtEfF6742519LW9rJjG+LJYR
syOI3uh1W5heNpaaM23nNtRh63X/9sqUj7FgtTIp1iHhb0z6Rw8dx/Zx1pe7jDn6UuBrn31Ddzfb
wMyZPuYOVwYUraHVbtN636VjaMkj8I90WaYOXZ8v5Yj/AFnNi5KetPAko/NNWyn6yIjan+owq1/h
uW6B98kYLKhyTNutmOV8X5yL/XEhYSRJUV6FnRTc9SHfuI0QQLf7RmAuRJYXdaSG39k8S+NjKapR
YsLvVZa2cr2h5+Xpns0HwZiKfMz5xsyH9ptwKOkXjGoN9O80l0V5Mxq4Kn1N+v2G/7hQaqrukkQX
GCc4zZh6IlGpA2hho4hycups8pMXymoqRSzdho14D3Z+rLa75WmRSWu+Lm1bM4C1MQMvMYM+Pcxc
36b3zeX62w8YT9fUNTGMXlTGq4l8sbUX5iYTazKP6fwBg2MxaHV0R3nFJ8w670faJgDxdN90p+uJ
0MqmgBuOg+B1pjMXPBYE7Y/p2Z3uKI44c7Rh4m7kDbJ2Cy9d5z+eWRRmt+IrmSsPmcCuPHBmuGrM
lrYIRrygsxmMN2HcP0Q4CTzlnrT4s+5IhAd+NNKQW5gZq9sG06yxnI8W5ZykycG6UN8DzSdJEgMH
ZuSlZIXxx9cRBT5mXaKe5DcHUevz76P5zVfg8jHlXXSyCBSiyjI7rRuasdfZrMraIhsORNtK2mOy
MZPVBN8tpLvbEQjm1nMhM98QRaF3oOZn/PZTQJYUFZh0z7vTqqlZkRnFcnGgiI+fEpR8JOudDyiy
QFrwiey4Pqh+tqKi6QJHE3hWtX9RyjVpdRJtoi3rZdK511RjuD4M6pkTcbp1G/wdwwu834bGZwP6
01L4eMZrPTMPx7XACVMGSUFgZNQS2cvwq0+vhu/Dzq69x+LaVK6VTt5AoZzUAUZIJQ5aLGz7SEMl
qT45C97/Qr9DZ+vGW/cr/GBOevfQfLl0Rjle8rv2+/7GoaFI/Fi9+uYtY7Ha7QrRadxCEs7D0MRD
xxeDFLr4ErcuNXx2nKCwsE7o8sCKVjZ7M1PTvIoOMMrycvAayE4co7eZ0wBLWRCJWJOmpL8v7d0b
VD8wLDEBOtORilV9PNP0ejE2xVUEO0inmSincHc1P0YUcTzuqYE0oQnXFyUkzaPzi0TmTWWc0/hF
ckY0PdY2Jogr9NfPqcBaWkNb3tZr8XOwmrOFaMCAf2S2MPBiJtBw5WJG7+yU1UfWAo0HhKgLUp5g
LHR5Wlw28lRbgr/6+E1uxdW8NFLOYQakCRtHPGTq9IKigK4onKM6A/bs4IFONQO6FUz3alP5aZdk
F1MtBPOrA9uK1ULTB35/gYkxaAR/H/nT7f1cTQSHP7znrXHYlgtLkiA4eaKLaNNBr15szuUdfQ+8
GtfwjABBxwCcA+qEGCu94hqyLAV4uLI7byZaG6lIEpIkaEESrZndIZECsTzJyyBB/BiNu8Gn6f2T
L2zr1HwJrw1y5cq9UjbnkvHftPDOZof2K/SPeGjSzwjs/way5A3qijm/6e2CXcVqZBH0+en3QPjH
R1bkFeF+wkWmiWSEfBNT9GhNbKzdTpDTuCXedX/atgfJOEfyY1568zeaTKPaRlvtidHmWkE9h+Uv
fFPltHfrzY3LvJLGO+/gCaT4vUcOKZ5UzDmQuRvjjz7OQhS/zU9EFIXQc7sZjdZuXWn6SepocQ1s
YhLb4ppXeWfLRErS2+Z85bdQE+2gfxpw0UPA0/YL6N4/yN1Zj5usi6hN1rTKQ16e1vvD5niQAEfY
+Yy3zNsCHXHbc9QLSqfWXT15yHQ1qyAxpkiNqw/ZvsiLxU7aEyQSdu3I2eM+ygw+eWM0WLg1l/oe
11SMpUEXHh0yFLQog1Qi/cJcpZaUmtIYxzheY6Z6UiembMtwtYZEouw0TGeYeXE4bLfn7suBRu6Q
p35xoHEyC6jr9+kvS9HDR4dRtBm36PQi70MdrDsYIXkEI2tAY/BKqCfV/PYnaBlOTgZBkrmcEvjc
oxFKF4cklxeZNIa03wlUDyCBkzFdf952X1yMgTeosUO/S45Q0DSJmpEBwxx2Z8W9ykmxXRcwdASx
s7OLO5QsRC1+yUeZT0vPPzhNkdzXUt+eJNs/+YZWZd2ldj6tLME3xMMuBjT5ERs6Tpdm6nZ4bhJM
iKdXs1n9iSN9WLRyN3S92On75ZYMP23jSk9uh1y7J3s9PRoXljMkaGsLvnQq6nT8iGg4TFbO8OxM
w3YXc2C9C6WgK+a4vLNA62KdJ4EdIR0JikQAC6JXiSXL27lY2DtYcS0yIJIpo/kKmiTgHdGB2G9v
4jmi4KgvuWQMNYvLdYtXgp7LGd6/suUmTESKgkOKEVChyv4Wofn2t7cVJqb6Ri0wfZqs8O1m1fkt
99r5IqGhMkZVutn6/vsvfxag0qhGRQgsB3j/bvx/eJlDI71kO10YuNmr7bwLtk/YllHlo/ZWa9zE
Pf21lR+LVY5M2xba4SIXxOI4kl7ZYUCqipnZCOYK9xn3NRqhPjdaBVfnu/bMxIWtrG6CZ5D0AyGZ
JLaPBsPMG/CjpVSQwmdMM4xjYkE/xEq9eN+1W33iNDEQpDqk+hYlhMoFOZ13maUfyXSw472NL3I5
6AkhtskdgZ8IdPXvk3xmD6FnEjSI1mobavLj9kQ3YCOXQNWpCvWAbRLnSz0FX3hmHBWuSu+rjOK8
hn8v+yw2o84GFY4Ui61WXYh+4s6aDZaFsWQKvkA8ZunzO6EZRTB4ESIsFJPumBPmCRnHVl32/uwO
A1YB7Ao6NHm8eEE/7nCSnIy9rJwVWGTcYhr5Y+qLnKygYX97NTls7WqVYFS+GdZRK0pWgx33eu8q
5fXfHz8Em6RuvWdxINIjmgbvj/tEzf5xd+vipChHkEJRFZJcQh4BYKNp8AKef88pHDQHZFo5lsEm
iIBdnc+6Q34WdkGiopcZIyTQmcrDhSVrZLcS1ksL4vU9n4HxsvfmBzgK3qCupf0ZFmhDBoTzTPcE
WXsl4rxahxOXTROhL/pcqIK7kKx9RvvweGq/72/7SvhDkRgyvaIa3OPH75uZeaZvF8jWrJwJGjnv
72L4t8VUJzfeMecY5HP4AZOJACxFcw+ys5DDax571Ma4zH+/pifQKz8GE6VyzkiqVH+Mvr1mZtEQ
CbzIq6hcdyCZx7wk+lbC9tsBZj1ijfE+qoumfhvHx4WFPfvxhnJ9YSUXLBpwH4Do68V7hQ88I3Mf
h//iG4kQ9GVPHx0loknNrp8ewY9dV64X/TJnsFrRTeIRU70LvA0n3kfAQOR1TdBYQautLdP8ttGP
e67Y6LW6Sa+mwseetFiWd8V6ui+HYdeFdSQU+Wr2Kfbx6IFYkDI2vVngeyDrjx+5oaSHxuUCsA6x
dsY7wgWJgjLkvEgivq+LG9VnGzRMiJAUzMEUtcrVPhVyKakZ7+j/kfZlzY0jSZO/CGa4j1ccBAmR
lCiJqiq9wKRqCZmJO3Hj16+n6ttpCsUldmcfenq6zbqSyDPCw8Md0sfuxidefaqeZvcZnBPLC12U
OIIz2CZ35cb73AJhRD7TrW7pKx+NnnQdxxWkJxnR8/eP1iSrHuIEi4va5x+xvfvHRzSioeyKeFlQ
Ff7fZxkAI64PHS1gKCksLkxtdhLV+AIZ8SCJG/p9twl3P4BPgNyD6pu/Mt6V3YvxMLsQ10I+siRG
ZH1Zm0RU++50oE0HtMNABA6HFrMMl7gImvpaACIVWmJWBv47LUCGCOqUrSlC4mP57jHSt7o1zF9l
xgPqQ8+Pj+ovUaVBAzqAGHT+wJVgrYxx5T3CqMiKHdBAIPu0zLtaks2Ua4A0xVtw2LwrW8Q3ePIh
QvQIQUEsq+dBViVEL4ygz60ur4hjFofIQEDloK1QcSCqtlje1CJybJgz8hJBhzQ9mK6LcjqCKw8O
ncj8EF75q199ZZFRq3ZQXcVpQllskQ3VKcFEJ44Iczigh83hHbONuiIW+RFCUBFeC0h8/P4QHXeo
Kqf3QrE28/J3WOHdr6z7lWMNFF3BlhO9npiI7ydq1ppkrGsRswstJuUHIOUHlM6xudFesRlc9Nyt
BJdfD/xy0i+HXN5cKaOlYQGWEKaN429xn0Doi+9eJVj29O473IVc9ICBSqD7EMgWQkIzlJdhn23e
C0r/MXqDru1n994hQjJ2p5UZ+TuxABvqYkbEnrl4vQQAbSddNQMW+vnzcEi3FCAhFgioJIgN+19H
2EcitxBMxrVDeOXh/Db0IlaJ58lKDFrPX9eb6uHZFO/2c/zwgfAX5BIBEKLl8yTsgv9Igt3+9i86
+XJpkB4CKLQBFUIa4vu36w1xZHtG3awMZDi4gupR7SGce4J8OYiNoKOBX5h6vzm8LVDUccDDf0Cb
xVZwiI/ioRMB48qVeCVGdqAA6GiIxzU0Zi4Bi6qobLtBA6N40GXv3vTu0RsIf4x99BYhajJWxrvS
G4jxbKgAIctBz7q92J7KmMRdKcZ7gdn9z0P+CCnz40aoPNX+DxciCFD7Dc5nfCxCtrUKyBU4HDgt
eLSiHRRFtGWGXiodmEUxVgBE1ib4uXnVgE67ISgmokUH6Agkpf+bL8aCA43S8LhCaOj7qtM8ZqbZ
TQp0u5EXxKHoMlaw6dMISASeuml3PDrh/4Um6LUQFbgLHnIkXDJC9MVc11DaaY0cG14/YK/hFkjQ
Wb37Es+lu1+h4v3CrgIKvHbQxBn+ts9B4XHwzIH16KAFUV6AYDHLU2Z1AMHg6oLrh0BvRbDToYov
ONNodPl1FrVZf+VuWcouCOqFDA4PunIA/wro7/tMJ1KspBxp7qGDjk9/n0fMhyrzJofMxWEN9F/q
I4HNiXHwgYi08aiDl/d9MIuYVa/FLd23VtiUn3KpuRmEPYyWeB09qqMD98CiheUzzYOsNre37xJn
McdfwyNchKgmIATI5y5elr6LS62WK5hWaLCC4bse5uFqtquVX1bSi7ZLr5yRyxOoW6awjC7hOjfA
L15DQupwt1AhgjdmOznJXGv61ZtSIE0nNpNQql4qe/DzGiItneMbDeS9U5jimjSwie1V82tv1TDK
SwcvUVK3yaB/nQatZnlNb+3U9mdi9idyPyhymCqqW3NY2dZoNFKgJQ5rnYRu1OxTSzJv7mUP7UVO
8aopvxtVc2f6VvcgCOUPWf4yxy10tQ+yzT2SUm+gP+YG7Xro8or/qeu7DD8vTlGn7X6ikur2TaRz
uJFZZ7XHf2DPbtX1rlHvWAb5zxJ+MSUcmVuYguqoLfKDMmj+3AS9zXxz3rfNozz/iA3sVOfx9jIt
XruvVcJ9B8o80mMTUdj3TUKdDP0/bU/up/4cp9vCuB+1Q2dttSzMqvPtsb6i14tjJwbT8K4gfUAB
BPHWYvurTG9yfZzovqxCgk5UfT632jmWQin/jGEbT6uopSsEOvFk3RpTbNOL5zxu87iho0n3quWj
TXgaowRG4uZzp4e3v+7KTH77uMXjnbBJrtMuJnsQuDgyTBndFpKXdqbbDlG1piV79bNAfDVQOXBA
f11MZT7mctPKHT4rC5wutKBxPoaQz3Ib83D7u4xFavBn1S6GWsxgnjRo2Z10sofUIvwcgcTrn0lz
bDIYlieyhwaAu1SJjAxGm5a9J5IRQE7As/LXUkXcIHe+Jr1L0LNvc9iKqGxjwDyyyD/5dLadLR1j
l1qPZXanp13Qst4fp1d8mTtmJw0+ZQXHPWFBYj6/1ziMqum0QTLh1Wa3mQZzI3YNdItsDjVN+J5J
fVTY23qkQTGczOIgd/A2oC8ObFHQLU5TFtyem6trfjE1ItK/2FwFVe2pTmO6N5wzVAxcy3hVis+5
+Wh4OHYrgy1jgz8LASwLiYrokFty6epYUkogZ0xsZXOECwkwnXTaSHq2lft2w9BDTYdoiM+DfYq5
6Tbamcghz7ibGzsLl6qZHx3aeTIcBkzJvz0Vy7ftz6/DNY+Ktob3zVo8N7JTkcEcSbrP1VBDx/q8
z7D3zTx34y4czNLzYjlFO//LyrhX3hnUtJFIgXmDStrXrF2swZyOFWUca2DB4FQ7JFPlTRLZDFIc
kuYoN6ehgi3lsEtUKO52xMPNVlcrS3N1H0AlD6CxITrPFm9dU6cAcvmc7u08xauAlvNXQrjbwNcy
Qajee7e/+crhB0JgCEBT6Jk54udcfDLae/Ws7Ueyt5JHs8Dbdp7Rm8pPWPDbA135LgFFACwGp020
inwfSNWhQYAbiO4V2OHFB1zbihGVXTjnkdSvzOG11+HbYIvDlDGn1JnkkP3g/GiqN0PfD0Oo6fd2
ecrnD6l8o+WKlvrVeQTdCA2YwJMAA3//PNvQGZibuES5fW67IIHeb3colQeMdXsel7wHcTgQy/47
0uJwqGodj3GSsT0Qh5C3cBarYLsBMU1nfMybV1s/2Xp2H9M6mODL2jg6DoqyyYvOa9omyCz4d+uw
4WCVx2ntSRm9c5JDraLmZXomvGb6e7kOSgWyU84Bf4iaZoHFP2b2Mksw91XPxIR4aGN6CkKVybY3
Bv5Zlf+xtdi9/aXLGs5fX7o4CkpPLKUzcBzj1oH0w+D1kuUpJZzBYQicw0kt/qX0IaQtCpyMdgin
5HOCK6ySbfn4mZmwcqFQnuBnQ4J2XdLesWhMw0n/gDe0Wpw6gldcHqIerYbJyUE8efvnX98ReFAR
pSjY+Ys9KHfqyCxK2Z61UTOHVo7kj95lw7nL+cp+vz5TuCkdDIVeGXmxJyySmMKmgO3j3HSnoTwx
KXbhABElMfOVLrkHz8IF588fU/NB6sqtHe9KJfWT5GwU5tmBl4wTSvrBKEIJAbDNIDuubnW99bhj
u4TZT62uB2DeerEOrt5IdnIx+HiZaqdYWfWl8tqfVVfRqo4MEnymZeWuREFUVTtK95r2MUKoFEZz
mMF6gN3No5rOaB8oz472q6o8bMbbS/ZVjFxEeGC3/2fsZUeg2TBJLkqJ7WuIMQxSE1o69fo0chj1
8PQoJEq6N9zBY/mm0H86Prq0WUkor26bi5+wWMrMMmiv85rtEQgReOSOJ804IMAp89Ptj112zi0n
+i+mQp0Mut2WdN+3YUVztyCOzxTuWsJ3CJujqgNoaipKdxYPIWNvCbMgWfmhztxtmf6U81PewVlw
nIJO2zrNq9qQDSIlkSpBmPRONfhOxKx44t2+MDYwCFnZK2tztYhci9K22Viazt2QRgYN4MqtD9HU
7oZsZa7WBlq8khW3ddJQQuG49oiB5IR7Zhtx+0GEQreX5eo7ebH+iyxqJjylOWnSfdm+4U7rCdso
8lvSHERqZyAEuj3c9S2PFwuVRtOEI87i4cqlkhRFrdJ9rYRyGnW57pWT5XIVpsH8oE37cij9jOza
uvchv2zofiaFK79BjPHXsbv4DYs9r/RN1+oD9vwkH/DNXHpW1PMoe7x6wQ01wXXV1ldSkasrejGk
+v29trKmmYzaYXtdFhlPrMuB3XudszOntWzuejRyMdZim5K6LPtSa9i+rU9QH/QlG0aLRmiZMKfs
XhsE+zXHj1iJ7JbaJ3/O98Wwi2SLAsrgDufZ3pwLP+/2ZCw8G1pLjX3MJgeO8CdQRz1x4uM0sFL5
QHBwoSEUke40mq9V+Qm/Yjafa+m5tN020YIZpt1M3jpKIMFeWvG4Epj1DqmqKxmqbxpbkTyNPJjM
aE62GTdWPula2iKgxf9s1uWbKk9F2mcOkqQ2krWQzB9IWOXyBZK1eXxECItqLfKE2Z3Uj7Lz1Mrx
S4g7FQwoUP7pDOdUcbw5UWH5vXqQxI65tYkXdwRrq1FtLIPtx/ogkgdYFcvWQ1k+to4W4PHQLQqr
QvSLMMM1hpXw8/oegx6yDaaAqAUt9lhh55xlyiQdi+owW7OHNQL6wvIEpvBHCdZpKYPILl27PcSE
//XRBvSYQSrXVFVeRPWsJ+qgOZzuKeLMpLCCttz2wMbQaogalNnBOFsP+Xjox+cC4YaWedwozqy7
L1izNgVXsjewmgS+j24tUXT4fqQb9GbbsjOyPVFe7MYMJeSKZVAong6NL4RiMDr0iiyyi1dgRBR5
/bTyC766df+ajX9/wbJthbYWAFmplo58eJryp7mBIvKdRfcOxQ1mPzcMB7CHvrqmuqPePlVAMhp4
Oc47jud3LHovht1zLvduVSLGMOpTNqReN7W+JMHNRRk8ZYRjp2LupdIF49O15fupoUFWGS61+UYq
26Bpz0TH3tcRmyuPqpF7lSV5E0qCPYU8ttUcMgPbn8PP3E5DlQJ5hHKzUxzHQgscrTx0ufVuS28G
Ba2k/ega2MdamdvjNI3Nudf6gzYC5y4nN26gX+DgZZgcwKZsLxVPDRCYjMA3o3iuO8U1KuJOuexq
1ctobhpn59SQwUt3aQs3xnozEfggdPU2V96l7F3vXlZelav7AbcgNCkhpWFri/uvBdoV11P7FYB3
HO6PAR0jCUbb2jkfQ6dFRzl2iH1KmtwvnH9g63j7ByxKcH/u34vxF/tRJgnrmxRPTC9FMowLzNiv
7bMFOUTjkHZ4R6sVU62lKvlfIy6uID60A1RV1Pgo0OChdgsY1kNJUI6PUOezJ6CHxy6Mi25ndicW
Pw3lgah3M2zM2E/8Y4utQyZYNJzL9Pn/ayqWRK041fVam1kmkn/c2FJ+irM8AsxYw4RVyUIBptwe
8WoY9e/kL8tBvcOrEaLKuJjkUO4A2hN129UnaLa7ia/yp9ujXY0mLkZbbDU5wclXtDbd0/olRq4A
tAjrnOcnCiBtZShxk/91ySBO00AMEz2piwAxZ0VXp8aMyKV+QeQCvIFYposGtg0wcMuRXEY3sk5D
w4wyJ3npTBIkerVth88CcYfNLLdMZT9rJK+Je0T8ziaPX/p5fjHKaDR1l5snQ3rImtc8zwKpZ56h
ZbuuhdEpulhYfUagT7tTq8mBhoMvXny9BEfHfG2biMJidSLahtcTohyUHyS43J/r6QOCiTwPkTFQ
Z8b9h9jys7V9ASEwvXKdPHMLnQSlU3kIr3MVKpFWcTTUTx0QcJq8Dmy8k1gfiWBlRO2DKdGsJf/F
loFFnC3Ul9DQs+RSlAXkY1PZwn2xb9tQnaOE+bTYa0BIV1dREyHtchUvBluKTWB/phPEoEHygtjE
BnXZPESrb+O5z2g9/EgOwHRC8Ni3cVAk0IDIPsDDur2RrgJJII4YUByCSxqIqt/fSxNCZXPLNba3
mxSagpI/NRC5NEg4/ogBd1teK4Emn5WBOUSO9lzB6DqdPeIkGys5KuTN1qPSgr4ltE2H2tOfeGNh
8QcfYoHHVD+3ABWKQw9ITKGnfKoCQ+MhqoVInFTgp3mPVlpquUyWvG7uNun4Stazm2tBGeBt4GWo
lsKRY3EHx/iXpJJsuNomb4l6SLIAu7zOHtUEDgXNcU66TZyfUvXNwfZbmd9rlwLUHdBZDXQV1X/x
2y6gVZLJRqHwie1zI/a0qd5VOH9zO/qtdOiYFQJkNioop/VkR+vGNWPrbkCRTlEmzzYKX7Miq3+o
Ub9o84NeK0FlwK295V9JoCniXJApNMel4wGCc74qv8oD2aZtAd/2CHTkDXEmv5/KwMr9uXtHJYET
SAvW0JAt5Z2avPQ23aFVYTfWn5k0+FW68gDbV/f4xQSIm+xiAkaeztMEIv++1boQNmnECaxYclHT
23D8XYVTRSL97J3SxwUQVjnMtxLzRZmOSEBU9dRxsB4hfdkpidfJ3E96LaiG/nmSTZdmVeSg7JcQ
mPXo1b2iDxtrvne6T2B5vB69vJF/FLhWkGA5UosLCTsN6pkV/pxhZF7cY8eq8KFmBCi7nKG+myA2
sZ4ZCjw9rQI9f7SK1usTBZKu3EUpGNUwSesftIemPY5xFvQ6fPbIfQXHD0NiQVGFhvQh2WrARrqz
pHGTYXipxx+flIe65W6JurQ22uFclm7dPuRW5jnJ74pG0Otwe/Lh5HZ4ewteq9vrEH+yQcmCWQra
jb+vQFdYw0hjxsS7m0CQAmFQMp5Q+Qg0Lez7M3YTNIaH7oVT27899rJT/ysYuRx78SY6CdfsbkaJ
qVJQt5QOUGlyU2Qgjf2g6sf4Fzdn5L0HgIhO/jmlTYjY3OKvwx0a4l1x44pEUj50clTrGiy6b/+8
64fz35lZJC5SmuaUSFm6b7ST2r4CN1Lh9Gw/jMXb7YGuAiw4/qiuQMtI+OR8X4NUzisrGVO2503U
9W9dyT3EZYhGlQIoEq68Eg9lJheQBo4AXIk6Y9vFa2/b1Yvw4lcsogZtHue8c4BGgztzp6QTovkv
RWgGU/aR63sTAseGTh+M4mCVEbb7UDwa7E3NmsAALFBPZ/z2GDEzcc5owPIEJBjb9q4jDIrQGTKW
HxVRQ90Z72T6UJr2ztYfsMky/sGHQzo+onQ2WB/VcCjSBCLM/QbzreSpR3u2EbNAnTMeB4n/sKa9
iWeeKkVYdulT/B4jnc3myWeDEjVTG+QD7G4AizVzHVQpysMWjHXw/1EPLOfJBVaq9p/iecG75tWx
7sYq91Ca8VBp/lPlgluJl2dRjR1otgAqEPRkOKdpIAPUuL381xLki9VfpoS8tDvKqyrbt/Stkvxe
Dxvjw7ROt0dZNn79OWz/Lu+SoKPavTqNA5GOKTJ+CWUPXOzAdQ+agcRnDmm5YQ4YKZnblh+oWo4i
OaV+2Ucqux/GlTzkSyLxr+AGxTx0C0DrTlmKxDilUyocpmoiHM4AW/L2VEHyW7Nc2Zk8y4lxB8Po
m5WeoVSBIyFlHfeWHONpOBnK5M/6oUk6r5qgjm7Aj1HXPR0ZlNaMMK/VNxwqxy2NUhmVepSx1F5A
aR4rc1ezXlqkyi2BLmTFvU5rt7cn+uq1gfsYRWnIpQDy+H6YCx0CSixGoWUojuIk1BE4OA6YT3O/
AlBeX1JhcgVqvoGq6QKYNTu1GkZjICKDyfhpGC13rCJe/pDbV7s7DJOG+haPJvg4WoCi+RfOrmv4
ahVvJd7G21/+lS7/tajQ0UXTtbDyXRbl+6yaO9ZL6b4yYVs1MK+uhk0HMMFSP0u41sp3hVYFqj69
zKzagh9Ai3mDnGDCqonyPSWNpxpVWLP3gem+VaQhzR8JXiVOo8bWtzJ1fDKfxb+ZdCeqO7ZptZOW
mT6aqHajuUaQvIqZAbJShDA07FCcxRvAqg7Qt9nTfTIHeJXKElFgBE0u10kicHoGJXSAj9yexqvL
KtigiEYtEPPNxQ5SSzokhsTTvWLvGApqSXUsaNijJsgt44FRxzUwAbGN9KcIlUF3R2RDs47bCiFM
ghDazLqVMOHrPC6X9vI3LcIEtbcbFZ1q6d5EoTUr44dCN++hgh+r/YZqU8CNZD8pzmOXWkGOvaea
ydGlMYquDD9bOZScvs7lJkHu6TzYOsBG0DNS+Axk2iiwTsFga+QXExr7JHfeYoCvtDQDJoFG2OXH
Gs8A7mZiA7fTd0R+NYgJQPrFkUa3yV/1ztrlU7ch+oM6am5pQpctn+/1eW1tVBGS3JqHRcjSOTOO
NsPaIDQfHq3GF8YGspLtB2Qx4pGS8hyQF+Ly2DNMGg6ZHUjDaXBSBDiOrwBc4FHXHtv5aPye6Xsv
ubaxRnq/hmxA0RxGnsBcQdha/EjKednJWUv2aT27KhLtEucx2BodXDaIuvJ8fUUnf00JmvDR9u/g
Pv/ydrqI4RHdzzICS1RjWzhi1Ak4jD/1DFzHXHJNcVLByCT6LoWkeU99rcgPLNPPkuHgTv4lcSki
uRJKzHRVoO6ilDSOrU+VjeDsNd3rVLz1oEiqp9yEGnkMUk/3Gcu1N7M6ADNEwautEiNs69kTlTDB
0OQAdbH+sFY2TzOLN5akgNng7PQ59U8S66J5iD3KLXfKSr8r+gAaewerO0DVd4uKsZ5+opt+29I1
9Pf6yb6YqkWIZcgjsWmVs70GvLmqjF3dAvYd3iTVLTTfgF1FgX/csTkABpplJhBdc5ci1Jmy8yoW
fe2hEpYM/7Nuyx6rwYTh5uwg8UWcI+gSMP4AkKGDsGv3zdqdJu6svzcJFDPhegRFkCXyrqZE0XsC
ztJcq6GaxL6l5rua6KeBqH6HImYaWVLticeibNhd3g0rz/LVIBvKwf/5BYsge4rbhEwUV7kFcl5Z
HscuGiFujwDbEgWhx1k+5PFnn5xU4O/Id4o1Ws41zho40ujBQZUBSkfLrica2yxmcwnelhLhmEhI
rBPckIYWgk2F4LesJM9E9Slen/5reTZ69yBBY4OIDlb496AkTvqBS2YCkIOfLNnx8hAgGgqMeM3q
PpIkt67ROp+uIZHXQtvLYRevxlBWZS2pOtuDEQ4QAqRpcYDBllx5MfWr1/LF9y1uPDJTZ0TtCjY2
cuLH1UtcWVBHVKPKIhGcaA6SgaSgCO3Ojmgb+/mEGp/BQZSePJr/M+IqoboSAovU9KcavJFiNN6A
fc8yvGdQpuglE0i5s2Fxel/pMww2tVjyDLX0ea8HNUopnZ3DN524ggBDxAsHMmI9gBohoY4DWg95
TQGDQjx9k4//dEUEn21PYu8Jg5mm5pxJO4ZWDA6WlQuaAnd+xaPAwfV9371Y4yuCBbc3E4Aac0A6
sKkUGFJq2j4t8x0EhsB4bAJW4vodZA/aPMdYabxa/tlaG9rn25xkoWYOuHWaYK4FNxZSRKr5MFEj
nO0fiQLKODg0NWIuhaEMWe8sK92wIQ3iBn40dedR9W50GrBbf02wibetoDPeezWJ8O9V9YD/7eLf
U3ffNk8qOQ4oUzXdPXeIN0y9awI2qWt4CKeOB0KlF6OSxZwu4HPntSDKV6XqSXG1V1sk8ywweREm
Cfko53zLDPO5NKtDmeneMMD3KCNboj0OdYsTjPgBU2pnw0ZHCgPk2pMLxVcn4VV/Fv9Kld4NZYv6
xcpuu8ZFuNzVi6Bw5nKfaxSoKEhHBXP7dsRfB7k/sOpTBZTmDKc6b1ee2atHCarZ0FWC6jwKuN9P
sMKxpZEk0v2kIhR+QBqEyFcBRnn7466FDlCOFvGu0JxbwkGtM4zNhD2yb/KgMSYf7Lk4sX3A/fCr
C0Dxuz3cVfgJyliQfRO2dGib//5ZQzE20hhXdE/Yo8i5K5QBcQ2b5A6VAI2OvjWGZfkjiz/zak0N
bOlG95USQx/bgIYiHOGg4fh98NHIW0IU8bHlp62+Nn35gO8tlVPevJh6vpFQRJU3komWwHnTm0Em
/RJgCG4yDvjPOcsDEASrCm0FzlLWhzbBCMHqPZPLAa7zyYji4qWQ9YM9fUxxkM0PwA8cQTRYe1qW
rU1fXwIFRrTeiJ4HNJh+/5KkSZwSVhvZHsN35q9MH10Tld9k9uC9ldX3c3Mqwc7Jun6ToMYtKb2b
W9QVx08F4aBv/7GQR9Rq7VfTuVfQUJA/W9Pb1L/kXbKyxRRxPpaxwOWPXTxG0OMoY81AFASKxmwg
cVdQp45f+DH+oZheCkg1jEtX7bz6uURF2wE14b/YdYDZ0AoGHgR6QxaJczyxFlppeIkBOhqoVoA+
1RnVVhr6XQpF3h4G9LrxOjjGXV0OxNWStTziajRy+QsWCzZVaI4F3sb2BVeD0Qb7oCOb3MnvKXII
syKbDgAFbdBhBLIlaOVFOXs6VrUinytzcW01INuF9naUwHVUeb5vnclIrKwbuY0epk2jPZfWxqTU
tcmJ6nBXRjStzfemDSjtdzd/1GiratU7tC2t/Iprdyq6AcV6QKcDZ/L7rxjTxLFBSQBlGbUfEvUI
gTpcbp2NAmaImDkgaLNap5VdixsuhxW37kXuYjGNMqZVRHC8QAZpiihrIwATJXCwtAg6DjQJnBzy
AhtcRAq6C3Ty9pdfPbrYgbj7gP5iCRY7YZikAip1ILOKXCCPPS65IkSxcoJ9ccLOrIetwckum96B
hcuodshAsySkzU7xIrZEC2BSoJoZzz25kiJprLwGMR7PHpthZbcs26m/LhpA4sC3IPSBNs7FbklU
BKdcJaART4GlfVrkPBumq+AvK/3FktxNlVclq0Sxt2qR/wHay9Qn20586CxETZ8/mdNDA1guQV1L
ts4ZqlROh9Ive4v1H3MFbrL1SKjpFzbuIxP25eC7mK25pQSlKvbBHC3EcehU5NN9HTKcEh2tQeCR
yZK+dk1c3ZSiX01FLzCoj4tNKQ2qxo3GTvdp9VkXUezQnYakVKbv2JSoBEiVFrLGWDsLX1Ds8oJ0
MMtoFlWgEKcvxu3StCiascwAz+qbSsVpxEaEfrirgbc2NDBs1zDfg+PPBILgkLXuowz/hEy4sh5T
i30oExDzqrsnhYRmS+NsscQT1L1COWVM3uelvBd/XIfSFRYKKCVRyUaCTRxvg8H6aXT2NokJSnBP
BGW/Ju23dSdHkqa7rAAf0H6FlNAGDAZ7Inu5ke6TsfTnT1G7B86fW6L6r0/40wrHo/g7NmpFtMNE
HyVe39eKFWaFBYfNGqTf2eW1HgjEXxojuw55EclN4My7GClpvzH5k0RO0ryr90mV7WIU2uYUmm6m
GaoC/epzf3KYlzXxNqtKvBVVIMmTR6r8UOPrOgTvyHHS+FOgCSNKbAQ91Q06xljssfQwIJbW41cV
tOWMo/iF7STIGdn4GGsfqG80U+an7DjncwB2YI2WNIJ4c8ZMN6W51Z8s2vqtWj+OU7wRdUT8tyaw
a9PMw7JSvNJAqkknb5asB4jURODC+WUd6engE7RUGaWn5spb2o2uJc++WEMFjW2A/8GHUHG0PVw3
oqU0aeOtHtMN4UNATOkBwVmhFQHKXwaffDSG+QLUz00VHa6qJ6qKonMuTgG92Q998Xj7yrqKil7u
z8WtSaZZmiw4mIkAuFJKvyqsTTMcEFiYibUxqk8JRx+B2+1hxdWyOBUGmiSQwULtCOX6xaloUuDd
TVLZxwKF0+wVaZLC7nUUiKtferwp9RXA4EokjPoENDvR9wQDlWW9JC3ULnWkwj6CFjnkT0h9MFal
iq4Czh5uf9o1aABqgOAliu5pIGaLazUnc+XEdi4dKXvq6+fRRBNK7Q5OAWzxB4hXxRwSNAnLjbpy
xy2VIcWFfjnyX6EQ/Ji72YmRzNDsI+3aTYXWn4S9QD7ULVFK6Ar5E+HBsbDg2RsXwfSnxS1TIovG
GyoKNYQjMfilDRE8u57zYQx4Uh6bybzPnI8RJRcdef/t+bq6Nv9O1/LNHBUck1lD95+awoGlCOIk
iq3UE+XR2G/tl9ujLUUh/meO0NRuwqQQ4qYCSbuIEsaU1oPicOloTgU8NJnXgIWE3kbYwg4oJiKO
7h6QF1towlPlY2zGqCuWbmIEaBiVmIoYonINkJgEyfb2T1vqv3/9NPiR4FxoOhCl5U+zm1lTuKGi
5KKBpF0CCzX1SJTQUq5/sUjAm5HLIMfo5ahtx9nA3yFp17+IXzt+aoD7RPQ7VkHMT3qV+aoWBw7B
46wWPyHIvRHIBhzHNqLmfvvHXwEghaQUqC8w31S0Ze5X5XNSxxZaJgr9M9VP5XBCTiVu+2SFdXut
YUiIC8JwHdRniG6q3xdQluAdpktaupeSN442ybnyyhycl4a7rIwmG/7A5WEyqAfmmjSWHh7F2596
Lc/FL3CEzJ9QgFAXea7CrXlkBaqCFYnBrbU3alf5qNk5DchzoZ43Ifyp3RwvQGP/Y+SPt4e/dl4u
R19cL5ODWilXyi/EwpwzRJCHOXfEZzJ0p6w2p1/Lbgwx3YYBwFXDff19vjUzlWg68/hYDCjTO9hU
wMGAkeigFiq4wwiKfTYOLNHySDZ3kz7A2Vr2VsvM114qsN2FpY1QV7SWyY1a2KYEMQWyn8YZ/Woh
d1758Km2HmIHU0PcjBhkZisP1VIF8OtQXoy6rMui1jWkGSQpjlzdg4s4x/d+ZYB5gL60/V5tfnJp
LwA9cWVMgYAZkw8BZSXT++1l/z98vnAQQHKBrb9Yd9rkU9PP9RepNkEGIwjO+ePQhoVyiH9LvyS2
ho2Jk7R8pJHMoEXuK2pesumaCnV2Mjdkb6uwA9c+EbhmjTcgXu3lSDEOaB124AGC4KAFprryuVey
OQMKWza4mbBKguzD9203ddlozmpZwdwcFVrQ9ZRJARwKqYnAxD4HSZEaxNf0CScPnBbK4bh9muS3
lZ8hApG/5gC3DNp8wd/8S8aNypIVIypO90b8yp03tIYB60e7vpP7f/gdIukByJWAQ6khw0GQiK6i
dVRcZI5//Q6RQeiwJoGY6SKzRPDfps3Ysf2fagdo3qBTIxpmBcqSnQsylSh2tfoKUnn1rhOSQv97
XLFHLp5LpC8VMJ4EiML48L84O6/tOJm0bR8Ra5HDLqnppCzZ1g7LcoCmyRmO/rvQ/BsW6qX+Z8bz
WrYkC6ooqp5wh0zaKsZRjIPyfGx+ADuo0yBsg2bwi+5K3nTpONE4RSw0a8Hnrs25ZtiqQx3Nwh7o
korGyXAEslUjlnJ1MxeXAPfTzC7IavBagKw/nVyNNJymUO1Q8MYUDa26V/UGZeDft0+3ppNupO13
t/IQg3wkl7dj/za+dVGRcGLfQpyTYte2f5NQKkB/e7QFp/aeEB5LndK7idwfP3Kn8+7xSTI9tKAH
zC9eBP8vEliPOu5JeXAIHYSgvIPg6vaj8u52piBphhhWsOmdFk5Nbt8fkFyOUAj2vQmrpZu/918v
8UvnCdRb7BrBq+FGtNpXklonAZiS8KaMfrKrUv8HPmSaZ5uAR1P/l+AY7iG+xUvB7pO/Tn0e2zxT
53Rh7QxI4iAMAB5vgmE5VeaCCgPPBeAM+Pj5ypK6tIEieoKq6YKOpHG3OshmMarmpDmlhxxdVUrE
KpkAWiF0DYv6qDebGOhJHGtXdPIu9YmXjEMysDGiLrKGhKUQfJOug2QcA36KSG2AU7N3k8bSCwKE
ssAJEuOepul/OoeheiyMV+Cx9v8iyvDhVlabSFuNSTN15Png4gCosZWyi/c0kDi3KXJ/va4uvMLo
N6GGhvAb28e6S9yeW1M3c2phMf3xMMzwRPuuUwRtsmPWXNmmljW6eoc/XGsVkRmxVtRhJoKHA6NQ
2d3oZuXzsoYzYNELXfnroV0KCqgpL+kDNieUfleHU8OxSEJOnVUrMcBSj6PsVuVdJfzOz7fShF1x
/XjuH5PTt1QKFHMvmZTok0BubqrpV/2/pPCE3Wju4fKzMPNWo1fbypym9JwuKfwp3RSoT6XSyaUi
R1tJ1I4p0ZmhVe7Xk/COBVlN+iJ8T3GbdAExztXRIDbKmBsmZMB2gXE23xMxeejK5jikmQtZJU/2
1Xmb9enN1Jh+GOYBBRiberDU/yVMBrWu5eIhipUDpPcpa28XxE2SewnAeLWPnEauHKV7RvbQlk6E
HH/HAZSBKPjDUNlj2OzMvg5qXT927dEI/349uAubIkDGxSQKbUssolZTKvCeVkOJJFPRvYUa9JR7
MLL6Xhm3/4sCDJfiAELLDjHT9VpK4gblgZMcH4Dqh8VNZ7owceyhugcQ05lXNvtL5znRGsklryWl
0Hdd1X/O8whtDPNUKcZNmO1r2U2zw1i6Sb4ljlQB8VobC7Fp2ftfDnQM3Cg0WUwrAcVyCv9z3VyP
ETIR6dLQJwKgQlEuJcEvIYU9fP3k3n/SellC6uEqtD6R0l72pX+uZClt2Apzni/s8rqv3GFKtvQC
su5VmVUbbDY8QFfNDEcYX8rTd7EAUpr1m0zoqGD+D5IFlH4R21rQ4GhQrs6crG7JimstW5T0GHk1
b5rTDcHaKb/Serhwui37EbB/mTcCUdrVBE+GXowSBVG0UTE0WERQv9Wo3V9Dll9IB5frAEQjB6GC
su5dIz6X5mWpF0/QQm/lyT6Gm8RVt+KPX2gFbpERi67tM58r9x+vuNpsy1qpTKvVzodKIIKaYs86
EXalmGAOoCe132PXO5b6Kqj7WlPtNA3tc7RvaEkIxqOpNLaKcXx9W/S2rDlKucmT36Pphupta27O
L2PjEmI28p1w+nVlIS739XEhfrzvVY0zFgTmKl2eiCe/dJtqE7qqXWzpAtxD8Yr8q7KNyyNeXxBB
b4KMxUGQLvzHlW9ksyA1oNEOCS2DfLyZiSzmU+PUhDeaW+zA58MpSpu3Jv3JaeklZFZ9fLyOZV52
/q9uZLUWk2nulbRQyttS+S2Et6F6j62iTcQTTrtBuJ00r7Nq4OneWbuWri8v1OrS1KBEhMaJLxdJ
3I9zoJ2kMu41qiNqsoBvshT8aQtceVS2JZma0GsO4EBRyl1xqLy2Kx31LF8LDz6HPhY1PJSv6ACy
Da1DvmQ2J7o8AGzBQ0cl8kNiIBWvJv0HmbBOj4NB1WyhpPN3lyQ7VRy9pqebEeWOoiE1eG1r+Dwn
H29nNSdtHBZJGNGPhRZUgtkah8gZonumh51YqeBdbAbrzYzdMQU+WV95JBcnA11asniDutVaqdsY
s2lUjbo4GOZmNP6A05s6D/E7XscrA71wJaIxtG9By2Jatd75uxzyAYRGGI6ICjbH6rxBE4HNdpFg
uPJufw44LXS/2WbR2dUByK/ig1BRwJhho3rQwAgp6uBo9ljUqB+MdgIXMt+ZQN8znXqccbbV+LQo
EYjpc6fGDna+wrwRyHGy8zX6yVqCmGqVzvIHPIcgAje4rpGNQmRK8zBkyLscNdnORku2SaWR8Sge
DetZrgBXTcmTMv/RhT9DctpU9KqipXAhCXhsp/LGTIVHUfw2Rj4tt0oDuKDMXjGMyFImHurjvlV0
NhxT/+sZ/fzsuPFFPVmlN0vFafn6P6c2UJhTNEk5te/op4QaDGIW+aacN1p3JQL6HNlxocVWmOIt
C8VcpbuzkbRWT757gGkiNB4YoTy7B0c3ZFQT/+sF+eFaa0ySaHRJVUZyeauLG6JZMXlpM2+KN/o1
OboLRfGPV1rF4udoRPMhVYqnclthPOXUWxoZtm4XT4lXbl6+flafFz8Xo/6O4Q6VWHVNtq/GrDol
ZHSHU/eTs2XR26TsbYX24X5qrxQMLlzLokmzyGqrCtn7au9KcykL077KFywJ+Wo4PKMYlPBCy+of
Tfth0KT9enCXAhy4IZSXZbYRygSrU3So1Zge2hQegZ4qwnMt0aRULUdD/WsMsu5p2HZI+EywxRFr
PUTir7a+Koq2jOrjKYYoJSkVhWf0rRn4x7fhnJVwE0QaeXXn9JkDqzdXnqucluwG+c0stuXQlf77
niwXBRhBY2PpWq7LvXMqj0JRlkupc2dFr9H0hD4o7aKXvvlZ6m7BPnBlqj/HCR+vuNpFY1OYlVEp
64NVPsVl45ZjYhv9L05mZ0wCVeQvW1MuHPAE3fbra3/eb0BEGopIT2OBf67XcCh3WQdsEroVBOr5
mVMJJjFUuav9qs9B2XIh5pPLiBhTrTY2q48t6HFFfijS3UiPKuto1+xqSMn//YA4YRUdphFn4Lo9
kCvdAMEAEBroJ7ozkMgpbAEymvDJ/vpK7wDEj6uTIwbxMGvppdOvXOKNf/bqKpxm9ZwDaUFB+DwH
peKYqUtpXg9Lpz0nyGEcM/J3TvgiB8hyQ2KZn+6pAM3Spkmeq99VMXnp+cpq+ryxcy8Ui7Fb4fQz
1pCCIpKnVM4NAD7UgLRSBGn3B/Z/NxhulQ7eVQjDBfkVrB8XiCaMRwLN9z35n2mQxClryqyRD8mQ
I6KW05PIvFJRdll29lJL/SGfQelYBkHdtE3QW+gHV613vQr/VEYPJj+f6fAqbpIcw1xzo7l3UQDZ
NUKx+fqBXTgduFNmhRoZ3gxkxh8fWEYj5WRVAHPreIHBgXmtagBIzRF2OLq/tTw6ivgKsHzR78uu
aa9dqIAulwf/hPfO0tFZvQKZUpV91tG7AOOS1c0+pjsqy/eJ/keKXsLmlYW6IHSy14bwSG2O8WgA
FaPZiHzUtSP5Ajrj482s9pxSSPLRgo140JvU6Sd9Hxu/EdN0ET61C+WPND535wgJynKvVdc2nc+H
2cdrL1//Z8V0WZyZY0KDn22d57A072tUU3KPjYdiL4nJlQd/4Z3QadqadExJilR99aaWdakCs4Gp
Y1ALFQT0Yp6nZ0N6kFDkyNXjPP7pjE0yH2f0kcjnxdStHisUV5E2KJNrBJKLU//v3awSeRNGupnJ
kJSQtQdLeJY3s749lQfE85Xoe5q6LYqO1wSWL1S8zIWng1UPaqkGda+Pk14lMEJOTZcf4gHeyMn6
WaB11YOIEeLv0tmwtQTx8ChY4F7nFm3way3E9wbSartEaJmuNW8vx+safCQWQy4hjJDdlmH9p5wF
v+ld+Bx6daJ1Kvuz2N2cMmhhiJOn0OJSrAnOHZRuKlVqcYNvAF2vA+ANZbpVLDVIu7M7xc192xUe
9DliTM7o/nmOvjcDhrnAUsSqCHRUX8sKKi5KfVpxaMxvJrmeEB/TBCWgcd+IQJKyxFFgZtPf3Cr1
z7D7m9bRBqMsWzGnK8fThWoxPCmRxg+gDUhj60MjqapwRtKDh1/0B0OLaSUrrqUDwJvzANRKMlS7
BHxhFf9NSQ6BoOlN40CBZnG7ponCXWLDLSt1GFYAEUD+hdUT2fOiSEQw50YUm2m/J5MUUFyrF0Wi
CF1LxChmEejhgl1Fzr15rRh418fXzsQLr/aH4a3W9lnujJ7m2unQSa+6Mdiy0B8S9ew2ZegNiCct
4MN3HYYTmgqnped16rWHMCxcATR4Lp0CeWHxp4gYNv5yHMRJtigoUNk+n9GhBfBppKEXatthrHZy
ei1zvHz/7BJkRMjEa6uSDVZWmJLOOlK40jGOnhGELCJqleSuNtJR9Whem7Bl61m9FQunnkBiiSS0
d1GBf/bCOEkGWQjRtaZQFRWSF8+tJyDtkIqQTkvZi073KLctqal5etGlxtZ4hJ0eOeMElTT9mY+d
T5FcSVhJvAKTlW0mTQ4E0biSmV7aQIgmyAeAnhBfrOE+XYKzZ9tW5SGNHgbBk0Wg0Ii1V1g1mN1t
hrYFyX1UJMAx0v8PVs2FPRwo/WKGwiaC0uPqyRCUR5a6mDHqR9c9YjWO57q36ReDs+Cqi9znWiui
ifyPnh1tAgAYHzfLlh5aB+QjPwgCKY8eBd0surH4N6so1yXLoTVNm0R7nefaSbTIz2dEb5BemMDe
iugbJvGxr17E/D65lp18Dtg/3tmSS/yzXhSjGQ2pGHAAGeAbb0E/MOvIOs7jlQLBBRgeV6JWRXOa
8h3qox+vBC+6KcdTg47RWG0VyiIWG0k+Iy4y174shw/UMSiVADeTz7u4R+C1gH14Uo7pjJiK24tv
pMO0WR0jH449xjKLK41GTJO24xKRL/MVl7MjDMc2foG2sP361L+wYNhkLaAMy93T7Pl4/70wnSO9
qdLbSbxHNGoeD7N4v4CT9M11sOuF1/jDxVah5ZjHYhwvgifkAjCtKnnyZgnDa3O3gNlzqB8Iv8hM
UnzOvBbex1RWV46W5XmsdpIPt7B6XoPQinM60tcvQ2Q1UQ8mkizr5zJOruxZF7CjS2JBzWNJMei4
rgZbRnWEq6P0TmxBrcM24Qg20BORdTj9zWdsWWuHYFbQwKFZm/w82kBYoSC7vf48kPudpd5dTqKv
n/el+JobQrIBYyqDCHs1AUpxKszKJKTNo4dqfg3rh5BSN0lgTO800SO/oBAZL0ip07Ep7vVmdCO+
Aivqyo0s7+DqSXy4kVWgbw0CMOthOB+i3PRHNfXKLguEbHClamOctV1iids+j3yO7UW0ywTg//Ud
XNgkKJrI4kK+WbLtZbX+s0lguDmKJxVkHjSIuduBQtUJfBGbUq9W3K5davWWncvTeRgFGSFU/XkJ
3xpN2YokNQs7g9rz/DpDBAsL8jw05S0gaiFaeQXm12E57o3p5I3SdGX0l06qD8Nfrc+0tOo+ObM+
zfmI4hWiK4u3z1Lez15P0h84HWRXOTIb4rUg99psrJZgJNAypPcPJBYqCj1+OJVw8FlvV+spFxqd
GJP984xXiyyRchyiNQZJc4VgBdpMWyOy5p3K+7DbIC6z6MB9vawuJdCYjSKHAaNNgnO9WlfaGf8W
I2R4CrZFvbUdMur4IziWV/I3pjUyfqvib9o5YKbG6vnK1S9s6B+uvlpqmmJRna9RtoWU7hfQMTr0
MWgzLAGyDNFHS3Y0GtG0qe10fFXT1zk26eX81VsN4XHBG+fZRR3i2razDPrj2w5cgUo6YCoCI2md
1kvWMKkoiGY4NzgtbSXWufAWDg4pJZqGyeiasdc8durP4u3KhFy78jJh/7zmcdvrZTaY+SFqDmP+
LKkzNGqouJw2lDN0oCgCmiHPSPhJbUiie03r8UIFbOmoEb0CZSC7XGM2skHWay3s3hP5s+6Da0Hp
bi88iQDw+5vBdOPv4o/c7mC+SnvilKrZNJYfAnBrt9ccJC68EB/ae9oqwUUFxjJzstxDRasLK6vs
/If91oz6gw34Z66OxunlygNYXufVo5c4bxbhCzBQdAI+PgAS6kGqJeMdi9yaz7yGRlo6igCubvhZ
aKPD4QNmsydKNBLLySGeyfMfI43ur2LaLryb+OH+cy+rxSAu4OGyESF+VwZ6MptzkgdnE09e+C9N
kroFhG1qC8tJ3Oh2am708RrRftlXv5qO1RNAcD9JMmvExAH++LvK8fUp/xyZfxjme3HlnzXfpBCZ
ZWmQD4O4GyghiqDt+yN9sqrSIMEtmWF/utoMET93InBXJjuDywTm/hOapipZ/nMO+GKUX2Qz2y2F
pEmSvCIQ+5NTE/abceHG4TGbi43avxbj5Gdygs+T4A09tK48/tEqll9YIp493/NJ3rbzt0TuArVp
9tN59qzogf+neeqmAKvlNA0g4fmJNG8op7ghAaUUVfdCtdFogJC8IyHlllla2SHls0me7+ez5Ugm
pedJAfmRbrWh9LX5vp7OgRmMFjiQU+yM/fMkGDYEUbsQYLh2SK4vHGBcE2xdQhcQsdWxItTXadWO
HhkMyg9GJWJ5ZlstPjkZ+TtjwpmCktpTnd5Ut8LQeUM638Z17qNaLJCY5C9ULCg8n04TRNojJ0IE
zGEQgbXlg6PmP06i5IpNvmGf0so/U6nsTd6cHoH1pPVPpk41UEek+ZrNyAVU1OKuY5EOLAaKhrEK
DYRRMWM6PKelBpuOhttIBgRRZxTdM2pdCIRzVs+QtCmhnNtdZP4F3WdLyPqXQBW+3j0+O1UQOcOR
1he1O/pM66WcTBW+RC3a9KGCE2ekuDGSgPmzNt71iebMbeHH59weNB7vcGv0f6todEuCmPEAinZe
9BmUkFhSvRGKDB2aB62SXbPubaFlAVjUMpX4e5MJ26aDG2FgJOierB+zcUjj016GTN1HPB/Fqa4R
3z8FQYwLXzVqfBQaDUTmPu6KqVGfTRL17MAutGj3RTadj7lwrrqPfdp+uZDMG4n+kgQBaS1LOCai
KgB0yQ61taOkP+dPyZk+f+p9/aDeAUMf9rXlOgukwACLv/QFPw6oH4ZyjAolO2STYCt1ULQv1dnW
ekdpgp7noGIYlFU3ZbfvFI6ds9+pj5bmqfGNUYKydrLyqHeOGd5K6Q0icPG4jc4PmrRF4XcwN83Z
07Bz/dZZnvB8d4pcc/9zLveT7JjVMZ0exOKpy/xS8ad8JzT0RnZdtmk1z3iUBL/KULX3ExPhOFyu
bKtyCzb4c9Dt9GPqKMqN1N6ervXYPsujMSFYVKGgzatkggBeTUimmqPUKtM9Df1wV90savP5xgi0
2/j8MCo4DtzL6JiejmqxESg+2pIa9G6IqQLAv2zX1l5zdvX+qGqOVe0XSYpp38CgUFwDBne8MQ1c
mmcKYKhxz7fZyZXfdtUhb15Cyz7/FkEzG/hTIerjqXIQTu44301BzS4mYf8F0MOde0+7Uk74nPUy
6IX/JeHPCJx7zSqVoigbul4c780YmSM//cEuFQpoQtoEezo2t/cLa3LeIPNsw29WD5rpTd/QiPx6
NV56u2iIIxeNHCVMjVXMEdZVnfcVvL9FeJ5OI6efGr0AA8iia9LwnzEADJkqDmBqXYVssybtlzJn
itX0+VPjFTfHysbb5Rbyif8DGXF3CH5/PTJALqyb9YuGKjutOVEV+bAqu4VNH6e9PqWHyRm87mV2
Re8UtIdwo/iKP3h8zqPKeEi3y6/Zn/36UG6zm3qr76bKaQ/9QfGFX6Kn+adA9YaHoXcNXwDx6C2f
U/+KHkogL+dA9poH3aHLA1flT+b8wWvNz/1s12yQqgq0INsVuyxIf5WKPW7xr9/XP+CiGz6/WT56
KgFK/f6McKuvelTvfcXNvIw/NY7uyM7o9m50w62iqaXZZ3uwXeCWDmo5G+3HgJKTvUgfb4Y9f09s
a8vfmkAnlCi80i28wos3WNb5nSc7s6s7qjP7VBVfTafms6VsL9MRBbM7ecQEPg3eF9lTneUeTlBz
6seThzmKr+ytt/Nu+agEua8ExrfmVQka8JcK41P25S369/8ZbrcplgHzyW75VI06TDAvv+V+G9tS
kC4f8KjdScGZb9ICxOR3pW/sm/efNWwqZi132RPlysYOCQmAP1oQ/+ofByZUCaR96ncbpjVYfp/+
aHtUkXJ0GjbLr7q0Sz/91d6pz5Y/vFrM6bBpXs87ygfH4hjtiqNwE27Nu3Db79ugDixP3k4/6qAM
8sDw2CbqQN+G2/ORL+/L/WnTBohav2Et4MX+HIR3/Tf9jn9+16Je8Jw9Q494Pj/Hj9YNmlP8Fz9m
y2cf0Nfly8AsdiHvNP8qvh330n7eN8c5mKH+BUyFm7qoGRavY8vE0N4vNsi4brDM+1b6bw0jaTZn
b5llQDKbPohd4ybyZluy397CF9YIk7H8Upg7OjQ7qUXBwY5vw2UAG8MDmrqZfNHXvzcHhT1P22Dg
sy2OfNMYzNzLvB+Dfq9v+2D5tYx0tOdv2X3qGvs37SC8Da/Anm4bp71N3fIRVONz7KJws/l26J0f
6c2wfW7vNae0dds2HNVt/NJrvgvPgz98b73eWT5nOLobHSq39kR/9mS3dQg1NwR/buydfSwx3NxD
OOsY7gs33J/9ciNsxX28mwJUbv6Um6X3thcDvtVPPaLifeQojvKSBDpbY2L/1JzQru1n2cXP3M6R
R3E1B38YV3SlI6Igm5OPXJofP0f+EAguQaI/0cyy9TfBjXyaP174kG/kIPPbTeEXbvR9uE095Tmx
H3ftfe6lwbDVfaRb+Kh40k/EJ4M4sHbkhNZf3V8+bf2VPPGQckNx0PHl5R8kARrKJwRfbGvXbHH/
4RM7Y2cW9vIddGYCfkB502zzm/OdRr3/r7HLb9IbjfounxU2xi6640+9bezSm+QhuhPuk5voLrpL
bqQdHVXf2sh+s+22cdDwE01ffCr8ejPtp316RDdz3wWcYpt0J+/roxykuya38127iX6pQcFYU08M
hn18jPlmFFj9ij93e/yF7uL76DY/xrvTbXJfHk+3zP6ef5zu4l3Cr9NtFzSB5jaBsQ1vhj170G1y
VDO7C+KNsqWSUrqml2yqt661B35it19+Gr4BTrITA/H9ptoj5aVnYII8+oRlMO1LPFa3wx4uPXih
bb1pNxlLRXStjeqrPv1WR3MyHmG6iTfYaXjTxgqSrbg73cBm5b/6oO+Qt/bzLYIjLsbbO/Uo37e+
5ir2b8OlYRjkx2kfM6RpuSEGeXosuTHcevbtMbudghSpoGN9LI/n22SX3ketk+7ao8xaPN/G9/H9
shKDmPtNPPkt9mpWTbJbVqXsxjx800+DZTwlVRuWk7gXGHrHXnx+mzb5IdlWHl1ne7n6sr6XaY13
y5jz4xBMfDfu9tPb8lswNEDZl9V5Ta/5HRi8OhRJO1Enwhj5AndiyAfY3pGRP8mb+M6AU3m6fRl9
+KDUtg9stdsG6J3dk7O44vsT/fpU/lxWl2WqWwtsBa6giljnx2Avn1pY9qNGcH3oPMuunMY2d+Yu
396O9i8Ern+PlUNP+kp2JMufY4F/L7vGS/fjpIRTI7INPhIDY/V1I3vn3SmIGnt+aveAOLxsGx7k
R4BGqtPf15tk99/XlBg7CsAYGwPxwtJ3VXLMrZqSgNrkT9LjdypKGwu6qsRohyuj/QwLkGUa+IAz
aFiRCeqrwrHZF2E+C0J/7C39Xq/1zRANAbGXHUmWl5qdL5nodkm0Hs/9HgABH8+2lAU6JTWZ+KyV
vTrdRpYfF08KDX7tcWwTeKSvk8a/E0of99r3xDCc4scul31Vab0YKwa5EVGtrDbw8lqSf0FxFdLf
5Jo39Wcd9dUAV2HrqCDU2UfNdK8eK/bOyhtlB2ElSEn4stlJRFXERyKmTXyh3JW9Pyvb+SFFaJMv
HOLZOf+mBT+x14y6Ew0+f5DHwxJHFUgyvUXu43Vrw0/1Zm6ZPJZ3zjQo8a3TvrIv81OcnxABkp6G
voXtj6YGwmSygcc0gPA0c0wbsqyxHG8p734e0ct5aNDJTLsj3nFXFsmlN9HknlTa8AvCT11qY//U
vqA7KZNmNOlhNo9jdQ9L2UBmSZMQciICWwxaJ3v6fYbWi5QN/UZY4p2G/2ADIxtHq6/3hc+zQ+EX
ARKwABa9tvd65D83k6v4ADfGDGhqvinkxFHHn2flscW+d2TPpDj19eUubIMfr7d6FRNjSOq+L/In
zQZ8b3eEntJbH9zdKB75lv1D3edO5VEaC669nJ+LRmiloTShoiuNB6exxq+fcwO+4IkeVy/Km5Sy
6aI71r63/l+7UUW3X7OVhIAcopGiPVHbpRk2ZrmrRvg/GNcane+d948nAvcjyfCGsdiGe7rakSUz
n5M6NMz7ynPrXwp8ujB1p+iYJ89kPNPgtW/R/dl5oGzol0GjA9JwwdzjUUWWVKuFDfOofrBeMhO5
Or//Xtau7skEtL+RpheJw26+fnaf1TGXCaTchuIcJGHAfx8XbpdJ2Qz8aD5CNjjl2g4W5O54Kv/A
/170k8ujxvF1Sl+nzGmrP6mGBLp2Zf1cyGW5B1nXF2UhfWFEfrwHqZTmGgZi/sRGSBF1n7qb0G5u
283k7OfjyX35esyf03QuB1wF7hMnCEP/eDlsC4QsUuv5mOBvSauRKhhV0L5+La7hSj93YZbZ/edS
q2qMKOZVmsuxel+S8Mx+19j1dlZe5miPOX0++FHxgEG8TC7WePrkI2Cnh/fGGBR3xugkpa/H/n8/
dgM3UmOxI2XvXO1T4iS0Nb6kuAxlG3oi/09cQLorr6FY3zGD6zfBgsGL+TuQRmXd8q9yQZnFKu5u
rMfoRvElt/TP98NR25924MtEt7pHzDh7aA/mrrsnaf8e36Vb1cmfupfzTX2yLZQsIq/eKzfiFrP6
Y3EonrK7srGJ4pvD8F2+TX7mP8WTrXhUup+SB9Id2flbHjPBwT9HRwgMMVGs/A7a09dz+LmdxVP9
d2irA3MwKDoiU7AQTKm+e7GD2rQzkHmlVzbyz50jdnH4+1CuLSjeVPQ+LtVz2xRiO0XWfbKVVASn
XRGHmiMo0fxnhLPpzek746yv8ebfqQWrZ8cmBkdzAZRRLV69kM1JEyLBwDk4RqCxmDYR6pjD9ANv
jeVPUiI6+vRDKBpfSnF1a45YcXgFcOiaUMVC5wjChH2CaCa2umONrxNFSC0nCtbwG6K00UuvGqXz
Qfudy68dBQdrMnwc04fGOFaUvRczndrvRo4TehvgkULcO2R+5pSkfrF43IMN+fqZLvvypxHTIVZV
UVzYLKt9WxEqOY/y03y06Dy02iExAKErFVq89xUzX9ehPQvB19d816VaX/S9NU2AiQjtuqYmGudz
LRR9vhjqKMabHD6WmEQlE3bMYDRyGWk7wXBC9e5UfT+hxWmc/55QFsA/zc5E1WllKH3R3zH9VSlv
CyS8s+5F68pivxBLgBxYqHpIocB+W9X9QM8JnaHh2d1lHh4GEJzYLttsA5ABp9qvJ+QzOgSpRTYn
ibImaiTodH9c7k2kmHLTtu9NW8XcnuQjrBdTO+gHDJL/06YgPo6u6J9cil/QA5dJJtQFJ2Atc/BP
vGRM3alMGxBifXVvhK95fV/2FJqeET6vxqfIvsmEWyAUDHxR66Rjkp7/oPLlgOJNJyxGr8iSXDqT
P9zPajHOTVOqsYiOFhOQvOtJFafNAojH6SamJRdvIB1wXtOUhBmNLszV3ftCToAuAe8C7TieAyC9
j1NiEX5jUwnTag5n1BbMfdRhjqdGmJ8soFYHemaZT16Icp8Q/ThlkQtXIsmPY5Rv69Y4JHK5JQJ1
qH+ntF0tgGbzSH9SMUlrRux46k1GINq0P0+QmwdIxTAel27MmV5jqgl20fzXBrwsrn+HtDr2z10I
KScGhMfMQdWDVonMBw+zAbJ97fS7dERAJ6EDtshzQK9enbOmGrX04Or86TV1I69wkHK2KdkcryYe
n7rfiywUqB8WL+EbmpEfH5Te9R14KmWJvevD28l+ULeoqttY7F55S957nqvdCoQxWQ5cBVpt4lIV
+OctKU0jigydhPs72jXB9HzatQxJ3Z9+XQMrIPzPz/p0LZhoIK9BTlBc+XgtYTTnCoHS7NBFMEQj
6c741SrJMZPCQ5kYv5ozfR7AajXteHWcdnr0ve++t8U2xNCigNtkNSZZz3FRNV00KFu4FEiEOX1t
OoMApcWqbkigfDn/G54wOpWaG3wOzpyvM75tQu5Y8k3/I66OqrSz8tdJMXyzs77PaJyBSeTngCuG
FTR1jfek90oQLT5LNZSG9JVQeUAEf4onr8z+5jh8njGaUA7wZ5aF34IvNXOgykLqTNprOt4jmdu0
KCkBj5Ky3Un9o2Ji3IXZUVzePOUPe+2QeAppDXgKoBuZNeNtsRvupuaHJj9HTbBY24OyoLnPhjTV
MSLuqIKW2wR4aSyf70xU7dVEDEwz0GV7Nr9HfQnlINkuWD8VSE5jPqci1d3Kum1l+VlhDs5QKWNG
aob0PHLZg26TwEGcmxtAbFIJYBM9f11NMFI0XEEf3LBRAkVGj5hKhRm+FujIkz/kw/PCCRgyzUX6
wYZPAAB02QSSkSZBnrtaOZGvxSfE8On9VKeH6znZxXcRdBrEDoTpTMBxHxdTH52RmA95F63bo2Q/
VG5PWjrYv78+vC6lfthREfAuiDPAdqv9BeUc5Bs61mz/S/97qx2ol+DQUr0Wr+qj/jT8TH63j8Xr
/CY9qE/W8/Cr/1v+PP+Q3+D6mN/KVz40b/Ho0INCd/wZA1iqQlfu8ULmgx7p0sID2UBQudospuhU
TpoG2QoqZNLQ3vGA5QB1BXn09WRcqIcoS7kM705OcoVe5cc5H3MFK2m9I5p3OAjQbYhdjIWXFoY9
/gT/7GuU6I1d4V6tCCxbw8etYwnhaH2zVSGvYa22Djkz4vakcGXpMXxtv7fubJ8dyGJ/J//58etR
fg4aaYXiW0LssEjUvyOT/tkRT4TubQ+rZ2HohoizZ7mzqDwi2SzFu+VkRl/+6yu+r9XV6BajFHmh
J1EAXUudNtnpHMpshYcif5lPqHVMLfQUGqKsHLmiuTo/z9Bps/rPSZgc4Ex1ntuLooYRbudhDk4m
hCtT3I3UQ0DAsQLMdnK6vvTymko1sTiQgq0x/BGSym9O8Fn6er+8yEghEWHqGaAmqD86wf1iNITo
qgMKCQfKjTAMbifuUqBJSvOc9yrmb5VdGNURdwBoVOeb0pzPi6PBLLymEmrA8h/F/Pt/nJ1Xc6Nc
2GV/EVUg8i2gAMrBcrihHEkiSeRfPwtPzcxrdVe7vql+g9vtFvlwzn72s7YOfJ95mTP087LWZv8+
XX9OXlnDYHRhBYWwQGH+512okXWQZ8SlrFLJqxCI8DtxLLVgTDuKg+UvZpS/3A4jBoCOW9bVaJJ3
W4uDzO8i2BUjJkuOpjf4FtFUSMYpG+GgRDj+++D+on1BbcJNj/5N+xjv5p9Hl18bI2zNW346Qyvx
htVkOnltCW1vrNoJD81L9Kz9Krh90wzubkCEmnFeyBRAYhT5uVEpnVwnZHgnB8JfrGhRY2TrV82b
+lj3c7LCM/FNUxxBHyyII5p7MD6EzwhCwJd5mwWtJYb4L2yhVm1Bn3Ygvhn9rzmw50Xo/7K6+st8
hV5iesXo6aWp17wf9v3LRA9jVSw3zPekydUqzfp1IPDXfDbTT6VOlpqJT2Wym5Tzf1+YP+8DEFej
8kEns8Er4e66yNfrkGb+hbHPE20CB5aR/YzU+9sQOw7WP6/EuBnqH8BUJmN4588rESh1VOvaRcZj
Ys4DJtgRyNsB/xJGJTLDTAmB6XwtzgNhXTjWpsMY6k3lwaBDcyiqXx61v0hdMJhHyWDkUvBquXv9
9aR7EcMYDPuuXJjB1M926AfV9QR0Q1Xn8TZgChzbPZ0m+SYgi283TJ612oveZWbH0rSLflE2vzlK
/zk/iK9MHOkPQzVR+M+9E4rz5t80Y6S2V+jQw6dxPQCRRZMPLV9cmNToXuIktYNAW3fguuILls7m
s+72AqFm4awDutXmlVWDwQm7bSzBoxSc0vxqbx8cECf10mKcY6HuRzg7JS/wz13qkKIoaUQLjRD2
AoN54daT7RVB2g8f0gDpimX0xPGj/S3ntVTsJoPgRM1niV++L46+qtOx5wOGs/UwsLLqIZQyjFMj
IyiVOqeMXifNHlepeHOhQTBn7MbZqn+8FnRpF7/FJo+rvD9OoYYhE0UbAWpyd02N/DbkmoC7Tpfh
YW0uXK7wSaVbKv8oqMgzfdbUWWi+iSImSFqKLqR3VA8G3Q30GNGnjjCPaLAS5FMakiY+JzNb1vad
9ixB9FSLXZ6ls7Ta55ftjQri8MsTgur+1/0fyZ7UiHgF3K1iC7T4bFKaY1tCC2loW7OEoQBDK0zS
TSfdq6YWjk96araWGswI2Zhsk2OY3RPKRZ+VTZPKOLWXUbkwqd9Y/qIK1BEFnRFHuNKviwybUOQf
LxOnz6YRTXjpflQN1GwxWs3RsytuAEp5YJYg8MZMzaeVvLzwoM5LJbP1dntlaCDcr17Emt3VThs/
q8+xa8p2UK/8wYKkAu+wrC2FhlN1XV1eFOkhyfzHyNftEI4m2QSugirEi3VsJxZxm0XnSNfsqqpm
JAbT/gWGXmAK0GeDjdI0vqilm+mMKwUwVOO6qCC4paW1Xpmsr8aDHMpQlHfCtfaMgWDDYT3mqjad
l9D8rGXrhor9ZD+emAlU97z9MDZigoWYqU8ZFrNSheAWvJBHwrvQCm4PDesd+vgr2mGFsHQCaVnp
ziV5Il97qh7iMvRusldJXwoSF9FotOu5sZrYNdK8FD728W4SbA1paSip04ktcRimFasrUEK2DLNC
1PCYHlXfMVPxZPiLMnYKMZ1eGsPp+9Yi0pccQyqxhls1+qILAUkhKhppdzQCAh3sko/Ansd6KVAX
k8GJ6YTuZrStj8eR9TdYZE8X4l9Agth5FpFNGI0sa+H6AEU7AsmQ4DfHakswxNWmn4OFXnHFOFNy
1vaoRprmTync8DQEArqSUyGAcpMZBT1ZvCWBc5HW2EK41GzyYyGOESvBZ0RYrvTAqfOEqgCPzAvq
E72kPvNo1QYP2SH8xvkTpvOmGqyseDQauroshoGMRo+wW3ClL8mG/BzFfxWgk3aDLQ1YEhn/rcoT
t+kpiC3xTXgWl8mT/y4htvJcRFYLQf5mhdz1t3Ie6uoMCoM5zg2vnVPHD9doVCbJaLiuSyC2pUiq
Tq85cjLYcJFFOsbE5tTV6tLvv3rCB8z2Aad6jlZsEIzD51wvipMqr9E1mik3yGQ0kd9k6GME2xU9
AYtE9fD0+cplIWslzUGd/e+38724/b/fCyhB/2dQuBvUEilV9KjXAZCV8SqSq3clx+v2ml8/JtVZ
1V71ig7uMetyHvIIC+leBTnCEryqiJviWiu4mDsMs6G0bW7vUrkMVFeiuNFadTy/ypV1e44vC7oY
Y31XYsDrZ8qx622jlZ2L/9jqkp2YL6bP0lAAaiL7zvCr+jTOMP4ct//fId6tvm7XoAnMJCaAgrdU
RjrmS99sEeadwdz06qoWPy+3F3Sv6Lf+yu82sz+2zLKEdReV5z9YQgChJsSBg4UKh51pvkTq05A9
6IKdYXTXc5KJ1j0U04CcKDl2+upgDo/addVdHozgSeJxbWsqQ9k8lWdKdrgUXqY/lcaK4SbWLwsK
VsCDEyF01HTaFlvxNjeHveQf+9K0LrwvxSy1J8WikffhmIEyEMIwbNgnyHfvgpDRAflVlmNEaDdT
/N0l/LhO1sxof7nD7uZ/3zcYcEsFVQ5vCmEIPydmQhfLZEuGl5VP+smA0kJOquWzoI+Z64I1/GVN
OM7z7k/5KJVBcBqpQvc8Sa1MuknUsjlOD5pXikQt0ucOSKJpfhHo//Y+pfGcGbUyGjD0u5ntEJpD
0TcAjAhBI+9pqlbn6/D7Zv52Ar8TQScQGemNuqs5VJJuClHLZng9wYOBAlTBUA7PGgCn4OX3VNA7
tfH7gmEhAihAURgCyN1MmuCCIguxY6xMGRZr9sWyjeddB+Y/9C+s5oOS5f0vi4S/nErc27AaxtUb
Tqb7qYmO4HULOcZGJEnnu9g+age8Zf893P3l7vixnbubsfe1vNUufrJiKpDjyOFMlswFGuY64uTh
/2NboCYpF3FgFJh/3vgahZTbJE6/yzfULQBcQhA1x/SJ8pej+tvZA4CH9X2MGWEV9HNLgUQfu9wx
sUPD4FIhk2afJSGK/z6ev9yHuHlI8RnNEYQK3g2jWiaVmdSMdSF9fivOF9/tipIJz35EEXEn8rb/
9wbvK1HjnchmZOotLFrGatTP40p8rYFaWPSnarZ21rOZazia8z59XE0hadQ4+/9/todHiL58lquA
LX9uL6tEyD9Z2Z/O6/Xb6dRZh0NlWavCsjP76yu2f8tr+esZ/c/2xj//j2LWZTdJHsymP8nWk2iv
Z+vT6dBYu8i27E1I0eJXNXC8Ee4GR1gxOk8aIyPqzN3tX8Slkvsijcn65IvxkZuGgsG6vb4A6hnX
bVSc0KhT+roQ0SX916a2OwVqvKA/tn93QUNiO7Ssh7Mrimv0+57H7nrp7U5Y5pptyJtUXzGZRILt
iRkc87sUBwFYivYTBH+1/Z8/NuggoqEC0GHP7ssqcZw3utxWNKj0oVPJD8wpQXslV/GXB+d7YfjH
af/Phu6ezzboUQuHJF5RIIssgEOARW9h4JSsPXIqGooeO1QTnf5cXh/GVvWQ6qaf906bFnaYkXBN
26VoaUnpyKwzRi9BKE8alARjhCT9+ym4z0rgIqGIj5hFFIwxfu9ubwkkz/uoK4rVTQC43VfzG42j
IIaIvuhiFmowM9rsdSAJk+9I6j4NXkf4W6bVDkOAkgl2cql+GQruqxbfO6WSVmaAiqBj794cEMRk
P6c+zrbsvVEO8tXNRZuAdePqKdcFd8rvy2Xlz3cFfo//t8n7NiqxDRpfGqBz34SpP08O8a5b5Ydg
4c/zDZzNZhUsrm6wqNzw+bYJC6tyfY81TH5IqKF9GZ7vZbv+fD3hR96ptZ1uLrvr6bJrVtA53cyN
Nv1X/npZgQp1840/v7osxBo6g5h8H2QqU6vx120DnEVaBUtppZ3lFeQxvgqW0RIwcLthNiuvpJvT
uZ1LU9tCeejX2FLaebVLF4M7uCmtLGPryuAmy8GNlp1L4fr6oTdWsGzcxoW7vqlO4uv4u86V+Px6
AwPydkg8dR7SE8D6p3RZ46le6Uo4qmlIoOXAa1f9yvTSjxstAvjTI1oQxtYFaXoDlz72DZS7+iR4
2vJK40O3VhbhUp0brjqVKXM0Z2FeusFzu8oO/fcH9Svp3K/Sj+Sj0qyx6YAeiEPpjr0Kw7k5t6uU
FqbxW7vsIE0FuhOyjezRzyDsLxs+7DRGTnmY8sbNE19dbMhMxH6tWYJXbcZf7Qmk40JcTfh1oaPh
slDHXAFLW2oLskSX2jKRaEOo8N3zvI3efGU5/rp4zcNkkQNwxXYf7/1fZLk/3wCwT1TqMlTH0ZCN
u2dNHKRJqfd4G4h9nzIit53HjMK66W/dsGi6+eS36fG9Dvz9IP13i3fvOH0w6rLN9HCFWD6r+3Wj
w+GKzxRrSD7VmtgZ55QZ9JPfpnjfRa6foyC9ujCcSROiQ5Vk3Z9vuzoRaz+/DvFKaxoSVr6+yebG
Osoui4gcX4DrY45GfT0bIZUjcsoERBNF2d0kzboqL2K59kPtOBICqL1eSREke9aSqevUsM/QGP49
DI6voj/2FhQBzfQo5uAIf+5t5pui1qcEQZBEXRF4LCCM3V7+vY2/jTCcjP+7jbszgmpe4YiULyus
K+JlChZlfA+TS9j+slK5l6PHqz6+eclFo+IJAeDuqucClzytpMsq0ZQdegRLwNshxpum4cROesWD
eGgPDEAjfVXC1R+qL3XSTxHbhjSnk7tkNbkvA9mL9H2CVSUNfkMBjbtwd8Ilk/sCQAfcS2hNP0+4
IFIzv+gdxsZw7+M+bfeIKhkI1v/xOcd9roHWVTFXUQP/uRm5V+siyjvcRCJtuXaCxW2F4KKl9r+3
8+eTjczOImoMNqEH+b64fCnLmmVbcDl2teXvqx2dbZFgxee4s7XDvzeljqfm56kbi9gSk5iRBKdp
d/PIuBu6ICjafp+BKf1yhll2EsK5rk4v4sY05mW0lkLHeFXLaR1P/Xipb1JpmZBouwuK2pIPUeDB
JxQO1eIiTTPRynKvqc956UbGvELEn3iio4mO8VbTBMZcjZRkM8OnsLiZp2Q4DBVVjNk1W6nN4pYt
omZWKu5FsP59lPc+MO5hrhcG0NGYRjfxvZm8vfXi9VKTaxmlH5pezcZ4y755EIMnKB4kBBfSa3et
sFu4Y5CUqdRTX2KMxyz5y478eadC5oWDSGoFLnGCYn7eQpM28bMmHoSNMmwTxeM9Wp7ydBhhe5Ex
Jai4LOkCIhe61hdlvq94xOQaAMhv7uW/nBEuOdVVgEKUdgjP+LkjglE3LNap6STD+ibvtW4dGddN
La/9iPOQqa55SWxDe0B1jMRw7gt8tQ+i6PTLCblzXX2PX//djzvH4CCrwbXic7/p5xOGyhnAv+ZR
9cEMTnmKARX/KlP8OXZy7HQiwZYyxtb+u2OXkw7zmnjzNzlC/bAV26kUIqp+lMIvq7TvAuXPp4sl
qIjFWTJhrP+RKKlVbcmISIxjXdF2qScLUSts3d8WgURSyLC9BZ1vBzq7kQ1egR+3iqpVryXutS+n
aqtOpSQ7GuUI2O7Ry2NqIZicihcQdDluA1kO3Oz6oDfmNDEvY6VyT19G6895L9nZr2Xyyfec4l/H
c3e1JL3AE5N3+aZ691+C18vEqibYDyyqF6U2KxpKHJY8cbTUGc1gdDaRnkknBtI+Av35IlnVB859
ReM3k2mz9dtpQ8Odp78rn3Sw83fa1Ilprz6FjXX5ENc3C+V/o267XfiSHicL7VGgE+WYOPKzljvd
M/eqgL6kOLRpZp8Yf9p98y4fjY10lJ8ILNJXCOFCZYdMmvGSpa/qNltVq2iDmrsy9vVXliPg2PrJ
fwllm4AYeWu8FJeZNpoqrBfji12+vF8qKBUWc/LTdYfdbdq5piU8NSeR3vSJd8ktlVadMwi4bEfr
3mJig+myZLoFL3NjUy8oL6xE7/r9Y4Jp3b4ooWn62OMVGtOUwVNwzQ8s9tIue+p20tF4SL/gzH3d
PH1VOOK8mtGwvpStalbNuvfwpOwRuoQtHIDcMp+yndxYJXgAuAyuP++nBsuBdi4vx/54iACc/qm5
JShJmim2adEIEjn18vbYBxYTqFfOipTzN9nBWWYbNoaWp8meF+ijuFFPkG3SL7O26q/0VX/KXGEr
PyUHVjADTSyKnR66VeOy+phKE4Zvpy3muUXyy4xJgTsws2eIn8qRddmJU81WF/JyMsVFMOtW3cmf
P8V2bnUOTksSNx164izdqpyXU2onNjTF3O6WvAIfEy/HIZltr0S/xbNSB2IgcDQn33CK53rvwzYW
iUywhoGFiAigQHLGf3tgCLTarzNWOBp5nad6031ggD4Hi2ghvpYHdG34BiuTXRgcibYK0yp2lZts
Jp5wvNCuC7L6SSFM3ZrYl5PhQTxYcZ7Ovnc7pMAROC7NU2yd01pabwFcApNfubVMLA4insXb+Mgk
YeF7Bcs8Mx/v+XO6UOxgqa6abfuwFdfBsthRSBXP0izn6Cc2Cw+rqBa9BnpjxB/wexJI03O1khzg
A/Nh8QbfaJUs04NyVl6vu5tpy40NusHrz/XrxKtm4vwGlUGaDd9/IZ8P1mzCIjTnM8CYeOm+WWaz
4tmgxf1mVfQ+QPBs7E6dNuo0iUhPWnbQ+0GT1HaZLK4qRTzHGBZU+esvE4+BxTkpz/lU3+LPSa2+
2pSFJ2d2qNFFnNzs9DF57Ha6mz2F7pnORqe3yZLlfN6mlCNX3ezqtOxPtWLi6qGfjuceQ5tiS077
8CbPRr7DzSaPZiM7ij2ZplAXeAqdbBZCnuBmtiSn5oVlmY+4An1X2FyOVL7WJNqd9AOl/C2r1s9g
f3282cPT4IZbyAcv8mO1NHbqW7qIjz6XDdZA8wiibB1um5k5QDyACGG0izywIUVVb6VDzWwkQtzA
KVzoUae+2Vml6kR7VbT4skls5bN+QVOJ36+7aAnsZpGu5UdTtORlOBthDPln+ZmNFml29fbQttP+
E3wEOOHhLf+UQE+UL4Jky0RfLGQoB9WbfrOpjYJLiAA05GMAM/+QHqF8qOvJtt0hlcRvfKtWHJOh
sbVB9VxvlNLt7i0GdA4/4Y0iSc6OPphTkb4ev2ZBG71ky4lppWC0j8WyXFG3jBTbf1IHq+JadjNy
tc1XPnHgJFH83sSTqcRxKyP6BZBW+mB8SJvLsn/KQ0d76l6zTbi5npNTe2pDKp/tOO2zEeQKoFoU
itfFhs3xxhu+lCfpIB6xyGVfFHaHr8s5mLOK8CZP141WWai/1HIKXg4R+1kAFQztq+4YtZXwfnwX
KUb1VgFRl3J5bZmh3RIDbdhCb5kGhjorHCzahHtwIU+haU98q6Pa+unf7KyDYw3Pik4/7lArgMZn
WMaiOUjnxgYrBAVfc9odxduIqitIsPmgO0EBytsmTf5q2u0wI8Fh2ATprCM1BJspczIa6iNbyqZp
bKmajYoVch9gQ16MTYaPyUeWM97aLHj4JnaD8rHcTXJL5j0kuuyzdJ4skyNvqfLYvQ5f8au2mrjD
Ztg0cMcoGfsWQE0TeDnvAgKaTmLhFJ01AcpBUxRAlY9JauvgM5L56JXhsQFKUPHZ0JgtGrUgEGor
mRqIm+2EqcAXKyTDSoQsD8MAHsVj6jZzxn2hsLBftylIB0m0J7STzlqGny8DBDiD9lzgPT1Y6lf4
Sh285hnjcURtfRXOCmdolvN8usEDyg1XCwWUZ0X24kcf7uwu3uKEXdFj8ZisVdtYGI8aDIEU08WC
64E8Ei+Clf5WPRrPPBYjtoVHqX4ZGit+qh+IST6wYueqXl9vnLjC7g7S4bYy8OEp2+sBLMWx2I4Y
mmFRLUVXcyctgA/jFH0aJw3xu/RI1sW2b9q3z/JBaXkebp/5y43eikOw8k8mPV48t7GFyatMplll
TZqp2VOOt5rckXMH3nf+yV1/ezCeqzdlh65L41C3DPG+2dI6deW9pDsZby06kavp8H2v9Arccou7
h3s5XgYfFEZNNGgGra9eotxv2T1UG5KtKZgC2jgaj9fSurwU6xvd3ifpSzsGLn6BPrfSZ/WrWXOt
cTt8X4zyhKQTMUJHdr0Dej/TluNJ9K6PeF6wOHGI3AXVm8ZAsBx0C2+YgEkGRVG16qdgJe/5YIrx
Hv+LIkvyhrN67tkPKr8GbpVpp5EvZJmaheeib2yy3RGzcgq8b0Yx1blLbnZiWG01ug3BkwROsE0f
s/XwpW01ZycvmyVwrsKSvzcdEkPldv0aj1JyGlInUGyFyaHscOOGGdGjjo4/4WoHIIdeAIOhozW4
vJh11PZVdI3btLrNmmHaEpslYr2wtGLa9w4LRj1jIpKjMSyHhzxlMLBV6keF1TZzkvTo//Z9G3hA
VVsiyaqUJl4uT/Jz/1a/YSvSCyt9FA/xAzbaAArIDFTurFlf5mRQfF0/++PtqLwN6+yl3cpn1mPY
UiyFbnfNojVwjPN973lmuSjsEJ4D8BwMKYv6ZsutpT7XbxQD8Y6Jsa29mNwE19nwrj4VjZUfb0vz
qK31J3/fLm9ouh34jX4Zu9UuOuCga57yL3UV7JuFsZqrm3zOyldyUwbKD3+qyzThU+BHzXdAlsSK
hY9djGaXxOFa8M94m1ztFMrJgEDAT7jyezaxsBpjDLiaVvaOu4TZtBGPbZxAFHveJ8k0JPEEmZI2
on5eBDYeDT+xq5uFRFum9pi7TkPtS0Jsx5tGK0PlXOPpRZ+KvygP+p8qB9VAaJPwCWkWpCnz5wq0
l8uuuYZ5vWHqNlPoMvHSjbAFl9CdenaOgXhRFLh/LOM5e7vMlAf1LdxGD+Kz4dS11e01p/PMPQaX
xbxYMAStxS2mr5UGfWZ4YP60wZSzjB+ED+VQONV7NVPWraW80SA+e4092SpWMP0lW1z60w+WC8eY
bklhLn+JVjK7LXEYWEyUH4XW1t1f1rx/rD/RW2Tw3ZTTRCLVvnXW/9TujIvYJhmRw5sydZjKh/kq
AKlCgz/R8Pq0kF+NxKkGxyBZ3tyQH6gwSYBllP5SGPkOM/ixmhv3Y0yy0DQ8yPSu/7wCSpYBMcyq
cGMQZlTi8dBZDsVa5sHYNfv3ofUXveBGZZPyuk2mulGAtR32RfopcRO2+gEdI+5JOPIn06zWFl/5
8B5qVCD0yNVrnwXrwxA1G5pypv8+g+qobf9jz7+rv/85g7k5iFmk1fVGWdfTFFPRNNsZ84LFB8AQ
4IIv8vsYDv7qf2HA2lZLQKSecozWOZON3hrG9olqGex9J5/Tvd3a4VsHzO4jW0ov0jw5VTzZU9A7
g0NzHeSny/ryVC/ywdF32kb75WDuOzwIhB4VGPKC8VZSOf52p//nYHT/UollmXY0Qd+Yv6vWU2IH
6/d3xWJRa02nsf2bDPWnnq5AtufCQ5XEeQ5I/ueVV9vcyLM2707L2n5aJ5sXyTm5J+X5MLd2m+fX
eueF1v7jt81+67A/Lxt0QdRkcBr0hqJs/tysmE8Ks8olYVNNVrL5huXgVm8r8TNmfK2UbW3OKapO
W7BUefKL0PTHaIPBgRoJqHhUN+SYO80nrtvbNZkowsagmMaCOV8Giuc3J4HRERXl8j+V59kcvYpj
cOKYgmPeHal8i3wA+Zd8BRkBp1WdDdbY53tjKtv+Uoq+714Ys8t5fknApXNhLATdC/Rp0+HFMrjP
mefI8q4cNKcMmE8Ob1nDTL7aJQI8meihZyZrNMcsf2uZJ1xLsj2HX3ZmMh7Y3SUG1cuQgn2KKDzj
TiNXk1iMlbQOt9nlYYBmM+jeoFKHbygHvlAjgmuj2aQAKf66KB+b3OsQhEp/GwnMpgNbbD+TDOel
KTg8ykniowimlkGX4L9HkD90WBp/TJnQE66NCbbj7voEcnAtKzAz24jyn5bNv/XXLz/75TaQsFn9
eUIIkaAmQV8THRTfiVH/ebqTLOQtMMjBiaLvPnioeE+Py1UqupqXbPIzlNutsQ5d6nhe6Bp7QuHO
xSlYNG51hLm3Jl9vT2sIKMNsKz3GWybOdKbqsByKRb/zF3iWd4YbvFy28qO0yPey065zT/ksPZN1
PsjCI6g/oILN0l8Ie9UT5q07UFUt5te1+DgyxFi+9fDPqFF6FwqxMN6gvFE/JYdpk23HYvB1CxTw
WK6H5XVRrvLZyCcb2W3KIl5283ApTbXZ+OYtZ8aimjdzbXH1qOh6nXddjs7ho7/rluZhRBjqG/UQ
zRXZ0jeaq7ifhlOxa5j456MY06zCHTIF5M0nUiKfdRCXwtbY+2tljy1W8eJdwXmk5O1dXXNmLsFW
8ktlbrsIlsmy2UZoQJVbINc0K6Qv8sp3Pp/su9Eq3ISH+DDWnP2nsdZLMdgbps1Znysu1lR4j+n0
yqUptgAcl+oy3UOSfKnBHkpL8y0CHTkSM+WFCMFhPqI3xXO2ux043yySAPVUy9yGhghIUV3SQuRl
q3M5xRXp6qtyqbqq63/28+tMWPrryTpckdAMDa9cpst+rrzU3s2Dr7GTd8IoqkzWylo+Kmtp+/0H
C9zCc+wcm8QV1pQVV9TVncJTloIX7cJNvDHPFF/4v7BWtpHbcOJvT+pe3YcbZatt85XkpW4+U3fa
AYctO6SstbXxkpxVTu64pwV9jKwxLG2fnlO+C3KV3/nrYCMczW20STaiR15V8Jq8pq9841XfFivF
y8/Bq3mMXgu61C1ixMxjeEIWcidcMX0bnYWFeZS3oVusQleZL6MzpTN+WH3HqIoc+h69pudi5a/b
r+g12ITu8I4LvPeGd3+tbgN4J6IXfz8Y2rr3xpl062HJjt1sxe6v5a24D1et13rSNl+QnzpTj9dZ
vOrnEipv640fIvJMaQD34pX/KczETc40fLLpPWN9WY3XYNzH2hu2LBzSpbIWlki1e2nLji+k480r
nqIv6Ri6oSvzPXASMKkudnK+oJem5/pLemf+xkSSNmWvm2l74ajtSSpgz1FMzyi9fM2qRd9SnTb4
kwxXOHaXiM/xX3qv/IqZKFkZp6B7Yu5lrPldRKIlDZfsISu3p/KLn26eyFKnYuXxrejMVHWl7U3W
jggFgzL1r4QSABxs6SOxy4KL1Uws+ijas4LP3qnP5ATLp2RTvvaG3X8p9FJdgvmEZez4Y0ge0yuL
WeQmZ3hM5yFzIqCk2k5IrWgfHiPWHVR+rOxRYKSMHIO+A8GNoTNLTFXdPFiEzKhSulpc4I8P5c3J
9QXFabph7WDO3wHO3WReZFrD/jYrmdOS4RYvisQNyIw/oI24xKWRTpeqc5aZyfH62R7pRn8WZxLm
me319TqccCQXG8N6bqZ9bdP7w2I8cYfRSj/TjhJTuBVrx6J1GgLCruwF7uexmBes4nPrXJZT+REV
LZRG4SyIp2JrMRHEcQ59RQeNKdvwq3GPNDD+0LWkr3qle8Uri2VPX5svRNy4MpuIAVTm4BRHOKZ+
tYKdsW2fjKOyxXrKDxpbfZl63xRa0YKX+hDt0fkeumUO4DU7qstgeXV75OfR+YNJR1anMz21t8Lg
JJ+x67+k1vpyomHCUmfXj/G/tw3Xc0NanN2/3pDxEWJTBNrVBFQOc1EUff6UWfuoUFPDAuCTW7dp
yuCp2C/pq+FN7OI0m6BB87dfgDNMbLR4jnwDDq+xcVRHVjIVVbT34SRY5jtjgFtNnImXZ1OkPEZV
dkCASajZybRev4mfJyiv/HRmRVOTmf1cfoxhC12URTI3N80CQeXyVpCziDtgYlOSyi+z8uY+mnPt
yqptXq9uDBTv7QwpBFnnqZt201fZ7qYsq1P7+XlARbbyFU5zDwURUW1WO80Z7UKU7X6WuKCxJRvs
Nc0P/Gk3TUc6nao7k9lkttE9HEGOAR/C7p3q1be4CRE/bzTjWOZc5o48lHiBUJGteWOLV1dB93Am
VLEZ7S5WNVWeqvNFXxKsbQFvTXbPhKG7yY591RkkrWaw9S96P2z/PXdbp59duEUk7/pVnBsOANNQ
ndoNJNZoh6+IOabLwLxHGttw72xSmEvxoV5dMCddzwzJcxZZ62CVPwXzxjO2kve/byV/MXHlzTD3
F9RmV/lKfDK2MFYPxUbWLGOW7/qVwEs8OclescmmCmzPjld6CN5Vmo4sWBrMjqMXKd+Or+jRQMXP
7Pl6TzXVG8mp/nQPUnU1Dnj5olzIO9ONH+iC8Te35W2ZL5SN6oqHghvFEzf9nubLvcBbSjyky/Gd
VcBtNWbCvHjwp8Iz1FpYRLyfMg8bypwGO9ijCrSxjq/Ix9gmTjLLtyK1u2o+8lMni2KPqDjuFC+1
FyTgfFZu+Rc47Q3fFnXEzeUQfaA9Bh+XzbR0lafwoD0RKXWIdhf0iVWxEbjWMpur5lBKH/Xd5QGk
qb+Rd+HDPn7Qn8M1ok/4CZZBO4QPyuE2Ek+h0sOSValNUG0TTkpqyTuO91F/lp9vj8JHDaJWd8vH
29LfGId2If2y8P/TlDy6rDEj819mniyCfq5/0m4S0MRE4Rm2oU7w5pxFUDJ5KTrOU9PZHd1IA8EX
zfCOfT4CNJEFPCFxPauqh3TydkFch5/pfP17LgwZ6M85qioaJPywIhxTXu6kmEQ382stx81GedH2
wNXsfi4ks4urWx/p8WLTfUqcmBVAG9jXyMoP2kMC+3YtLJpnZU4j1nP0ePNtAcVcW2Tz25v8Pdfp
JGfY0lsnb3sKaIIFQeTdDBztRdwn343WVFSJyJqrT80qpTZYvpT7el8/iLTvvZmHZC450aKbGS/+
p3xMzsEh3WCPpMyqjcVj5+oweaJ4py8HkOHVu378UmBkUvKdjxRyGqZ4si2V0tOFeDYrW/u2bAWb
gdd0Ob3BCv5fnJ1Zc6NIt65/ERGIQcAts4RmyeONouwqAwJJCCSmX38e/J2IbSOH2d+uiK6Oru52
QpK5cuVa7yB6+kMnG8i6gYUYTTXasLJAIb94uvjVuqSdF5m3qbxMJzSTvfBNtM6LiNQy2cTByaZp
FDo1ljOm9FqvwsXYS3elTTPpvXmEoGQTpae3xxgUJf3S1O4SyNSmaxS/JnhV2zAe/fEuDRLvOEeg
ezK248npKXMOdrqM7NArXHktb3A7IUij8j3nxKbKh8z29Dyrp+OZui6d8TaZKO+ie5kJ8xrt5vQP
EeZshpLZuPGqtsS/4b/cLzkrG37IrJjdbGl3nMWfwXdk56kpPmd/ClufGWTjo00437vH+d7X5mlA
9XcRzkpf2QqvF1TiCMZk/rBM7cuS0OpQlgbfRRpPY8JcGZYwB5kAO8c9zpRn8dnwGju2ZfMBm11Q
0VonYF6t8ieVh0Y7wIyQntatVULrhgToD7HSjex3ZVvZ6qvwcHNpRzpOaf4jf7VjYv9xIryKz9Jz
e7Ek/p+AroT1UOzqR929rfYcEIjCL84vty33GXPsIOz+SHEtMF6aQLMPLGGWMd/aaemJI5FmaTTB
ySY9w1a4BIV2Zv++qX6sdXzdUx3w6su9b58f90VzlTGdp1m6p80STa/soCgyQ9Tyb86V8rJMkQrO
4k3+838YXBIlLEQBOxFoerdwZX9LIz2nvpOYgTgt7WRh4JZi6e84dVEMH4hrfXG9rgKBR8n/DNer
QFQRdSYoTfEsizfaqHQuUyxRComMNLQTwbvRfiVsyfGHdv4TK9oAqOrHsAqxemyoY+7ylLO+T7Wu
57V2Snnb22aJvNzrm2uanuPQM3lBct3anixh4OtK3dfrlTnATKGG0VlEUuboDWmoglrcjDKGXz5P
Cw8LwubsdH6UtQIiR3KupCidmpBKPhMWuimM1nWL4S9X2zzWbZx+DeREahANsWlwOYipew+sgfsa
KSj8jkIkYgVPPaZX3Y31USvpAhWvM7RjLxYx6qLqc0JXvNpJeHFHwPCSp1MLGYY04jwgGnFf46be
RjkE/CI8AEXpjZ7ELRisC/gy45A65W1V7rcV0pNlaMJmGHjVn8dSESaRIUtSbvv+/U/iIc15GMqK
NG/Sd8BcmF7L9Tw/rH6f08+DsPfZdcge6FEgsQonsVsWXza1UGRZck41cRe4rpttd5G9c13bTp6C
bbTeBmv/HATB/Hk536X2rg5Ck2blxULtbjJZQeHeTOjdUUfZ4ayxvFgI4rVPke1NNGs1U8zZ6uRT
7rXoz5hb/+MwX5+s2N6O/m1p927rh+2WOrQV8Zc+RCf6zDz6L0bZTqEfQcxAffn7i50TVSgqSRR3
9ry2X90849S5eWT7x3niAc9Zbjx21EK1/GtiT/P1dFsFH8Hfx9/n947jozKn6JyOQJFRQ5R7eYgo
Jk1xi477xSnDT+7RALdDInSrA5yqRFQefh/tvvAORwVRVQq0oIclMHHfX1pPalnILtdoNha9y59c
+HOhr7cH9zgG9cHGRrm3xkYseUbUcJJyWl7oz5+hnYpDAgufC+fb/FP5VyhOAxUkM0Qp8PujHEZC
VkXGLV2kWDz9FbanwjaOLiYjBrfsHBC1NYpdWXcrxeYOjihM+0GLGUMeEYAHTneFeZahPILZ8Ec3
O9NR+7ePNChlB+ioerCLQTLAXQW1e2LUVCnni4RevQcFTCM51rWScoO6lckVDWCir0KnpxkiCJR4
CXCPVF6yL62mDcQDkKx2l/HvwiGRGPlu+/MkfDyFajudBUDq3+dOKoW6qEr6Jx3PD1Vcc9lhuaqT
47rm6mo+yWvueA5XwwW+CB8ny/f1gP21juaP/6VeOMuJrwddmyp8Z8rc5ynImRGWWpVFy4R+ZuqL
4b9juxISn3bG6TbQvrsnWzFYhytlz9JmGPdDLJBS4xYr2XkmU0E7O0qborfqZeihx4u43APpuvol
1XVkEAQVyztddw0Z40zRVFdNkjmCPnQsDj1Sn/ckJZeLnDcaMlHQYERbDZqQkm8C+BIVJxBntbhW
qQQBp4F31fncSwdhhiovKasTl6vbdWiZ3kWU73M07uGtjZtxO2RJG82OJPCN7Ke0/2REAzEWyCIq
FOVATPnMrHob+etH+WwHfDkhwrptLqOwOC9yY14Lk3P9KuI3JN5AWVfgDgF535TKUTt8j4YoQ8HW
xDBTixQTD+NON6W5PAijh1jXnTFaV1V9ss7p0ddv8jRCLNRYXcf1pEpAqpavJRCKpqzNo3qhZt56
4RX3HiTFNG3gre5bTDAe0OH7j0u6AWPg+xYLR1pyMPYydcfjgsCIqCuKnxe6Ofqh3dJMso1O1wzR
RLTVo1ix98d1KDam0g5pEd3j1tHM0kSSGqjKMD3U3kGlHKPmGu2FeHZoV0kyzZrFrX5VS/SEMCUr
ratRWDFXnmma5VaafaSqLY4GZuM+3+QZAK7TwOwYE3dqdbereGwitap2WLMBeEUkxDUssHdm6GgO
RVizMnVE+q2HxhwKMH3DeiLM97F7Z1ZURomepwKdW3cuz15fjWcXnOLqLXF2e9vzOs6x83C8cQF6
SFzfl//bVOtzeA16kdhhF+4qGKqStZKB5EcbbeiZcUK2xQYslHoYYLfJ3ZL6vpG6F/2fkXpR3djf
WMdl1Oy45EvAkE3F08yxZ78uC3PSBhNvPyOov2B4bC1GztT/8Ady/PtbTe9de5coMcMhLxnzrlKW
IiiEUxHNStog4O067f45N5txzMUuA/58nFbZQCv1x6X+dQZ6t6rruZaNfJ9WULyp9c5iBxlMUkrd
fj+xxiB8gSsdeOefljaK0WMOdY1tflehGqvnNJcuebUr3ZGLtj5uYJd59nQKWg/sG1epC/hAmrI2
vy9uQxurm9HeN4fwJEroMdI2B5XyPcyo+9HVUPdGvROCeTCfRxZp9Gm7M70Cby/Hqr0p2KuTtdat
9e+p4D0UBlFTrC86t9QOh9E3Adw3lRE2N977ucKfDkK9DFL+DBj7aBnuaQskF9EgZ/yynxX2C45e
fmKPUDObhssrOLLfH+aeZ/n5METcLuQCI+jdZzQ9PmTygYdRQVS+UQOCHY2NWEwdY2CkT3mH3ozj
qzDmEgubney7l3EXI7Tnr8m52tFk9wDTw6yEDICa7BtyRNWGQr9RmhnNo4R6i8o6JJ0AGTy9rBXg
3mPruL6sy20EmurqV48GzRk/oawq2iGA6uXl33meP4VeSPFm70pEJftgJ47gKH8R0fRL80l6Hm/J
W5Tdmcr+OtyFq0tsat4DSC26drTSPqjQ1SP+6eLfsFvbFssO5ftHik0q8Y0TS+aN/xOg6LrJTIhy
t4NtLOq3uKufwULOnSwA7qk5Iw/Tlo3snWi/NQ6Ccc7ezR2ki/hBWNid5/G6Yxz4UNiUSe7kR3t2
nkSPh8as6QUgHfZyHlk4kE7qlw7cfsEJawsksKKOSGV8jfP4PP+XzTU7gpU95r+7jCwaK7PiI2ev
GC9c4S4X5KvQg7KTzK6A9fvjN+kJJTNqjjS+wE4DeNRBoj+Az73wUy8OnWFw8tHfiO3Y8I6ZmbzV
mlMQgTTszAYWw31Gzx74lImGR8n9qxfvcHE+H5DMVwPgYCDjYODIj+SVGVyVmwFeZDw/SamlRMEp
j22xWB8rahslFpPNVKk3vz+MJN+Hgq8P8xmcv+RRxxMtRCrV9S53A818dueSo/lLjzAgrJ1F5E8t
f4Cs9SljebcXNDiXFJGo6fTF6zNdSfb7kG0nrkVaZ2pgmJJ3fUdubjwXrTccBldjamdXFkiGCSPX
+6kBljyZzIw/OCzkDpdHyrgg11mKFEctHT87fPy4xBc+O+PPzdovwjeayNixQJVY7i1YFObz42Fu
DFRffgwhFCmo6o8RUtX65zR83uKWnY/joKIuHHmt6jT4T163WnghIXqS9nOU3M7kjb9/tk/cTH8O
Oy8YriQMK2q99CzZV5WkpTGiZQBJR1EUxGU2yVvhSQtf1ax1OTNHydg0YsW77GUz1yHsYJMbx9XD
70/yGbHvngQKLaTxjkT7CSH8soCuyWVc6S0LiHoMmRII0uUYs2l748kLNbf+/dslr//M2exFmm3R
UiXxNuGxi+ZHkFqjVfwUBFv9aPoBhqW/P9n9lQTTaEBo3BUNyMr9ZRZpRlnLV10NRvv5tfIE2lBn
5UMAg76MhrKoz7tvfxa6XFkimTI6rO33E1WrZLG9XPWuECyuG+swaSx6FEDLIRqYczc2KUxlziye
PL0ckklXyv/9ZX9KKFDgQb4V9jhH6+fB++Uz1JV+UUfa9bpU6CfmzVNe7M509s7R37J6LfEZBe7Q
CRBeIN+lBSLyD0oIObYxwxOw51axxkZmXyB/nE8De+RTdOhubhQquFQwuEj06dyXa33blxfmJnju
oC/eaeJykzBf994rTAoS+9c3Ksmb/Y5jZdOsZp7zYPFc9uqWmajlk2hn5tSyU29tlZ7zcljwh8vZ
y5+ptR5v9tZamKwPVqGZA3HqPkzrHXYN7R/KqkDKeolxfR3f6jwvtOAkPJxr0TpFawOyB1H490/3
w17WYYCCjZNEnETumghJfcqOJy0ZBwKSGlCE8HloFfbJQfDUeiPp7Ob9hGHDw7YriiG9Q3n/92f4
YfnoXPSojHXVdhqnvVQI8bd9Lhy1bhfPO47c2JpMZrSGdNOaPvhDWeB9/slo+NR3wmxdCbKXDWXj
JKrGCHtz6BzNQN0+U1DaTSYhuuf/SutJekc9yvLtQffL7pN9X4nfx+3lvcgrHFrjMKKBAdT3OTib
rrvcmaY0mXlPjuUsfP82tIo+K7r3Y2J5qaHWdn/a37LjiISXMef2Un98O0+Bj7y1ZulvanPVrKhV
H9zNP4q+gudMt2uutBskT5zAt4rlFk7PB5a41geL/3Hgk/+0vinHYkNH5Aae2QtZeqpI+wp5Kz75
2FqqT9lycrAnG80xMTR9IFSvgRy4qfURDH3++5yDz/Bl5C5yf4lVTZFdSyNiSh7nQU3DdAFGDfka
d+l6Jtng/r3BeJ4tb9kDoahvu85ZgIgLLQUqvzqlwz4jvZCrcxu2effOEgxWdzLZrGZY8nKtNYYG
++Guw2Bo7dO86gzF+qmVcDSyVpUZbG6/thNYf5H5dj6anbP2BCqu6bwkf0cOABv3Yf+2pWsq2Ouh
XLPbt19XnyShsYiWtILbvIK4SLcIvky1cOz6kw2nc2LO5wRc0XEnG955cdtNh5obd3X+/mC9FZXW
l+Y2Thgss+dzyVpOEmvlmc4itPy/vy/e7ifdvZasqmOcrzQoFb1wFerjm743NJU7x/YqzHGsrFXq
do95M7RW+1nE5zsxc5S8VWDFfdKA0VRZXpYERoh59tF8nr9NNnmwmXR7hX7SzHx50F3LWn8E2lCO
99O344Yw7rT8JI3eyfdvl15HGQLDnzE5OE3m2HAvJxPPM1+MqSWZAy+q9mMj8ph0MbmWa+wNfId6
oxVCIudqxWhE5Dmw4Mk8SGfPz/HmtbA2rFjd5nhe3V5mgBsWnAkRifXUmjovTx6fuQz+Xbte8BQS
HpfHq/kXVOLb7x/9rhncPWKXaeNeIar4dHRx5ctiLuXzOM27CaHbPj9Narv409quV1tPJ/o0DmGL
NGFoB/XDZDcouo2oiIwo/d9V4sZ6Smvm3FCxAGLiwIQ+8r4tNccgdh8qO8FSXB0YU+rOv+/LG7II
yQBFCcpDeBF+f9GiPpdiqneNdi4xEWZz7lsLCB15h7+1dXwuBLNdzOAz+s2s6sAz6NcPdGDv7oW8
toq0I16TVB8J1729fFTKkxzpQrUbT/cfl41kXVfI0MfOxlw5HjbrVy8yxz4UwlmOEFc1WAC9K8B+
PsAnnN9QOkmP3npEEyaRzhkPAPsakOSzOgHLhBqAjy67RXVjWgKOCa36wdSxuzcciOTmldKVsNIX
0lALqF8k/c/D0DGl7cXS61fDcUoq64oGwg402QypNtMzPNjInI6/L/E7NEs3UNcZ7kwy+PifMkJf
lnhbpkbbtGq0E71wU+IueVm065dwJQHaqwYS3J/2k4pNI4f/CDe/Ub+LdjmfT2rV8FYoB3QSF6NZ
NU/Whnte1LsN+E6uDytldggeThbU5rHbmANh/OfX/fIEvVJIgbhflu0/X1eZynYbSC979ww0EYV1
AJIDk/vTV1QMmEkjUdVQ6e2taQH91TgtlWhHIWVazygiTM4QFI529N+m9N1nREEdZ1ja3R0B7PsG
PpWNmMYwd4KDRCJVoMfaILKAE2U+5lJ+XHM9P4uZd5MeJTl3DtlH3GX5xcBquqvtfz4Gly50nSkx
00T5/hhanic3Xa4kEq3Yd3cdMO6tnbkUT1YzJ9pYiwdffDu6PlWS9cDiuj+hSbAQJ2bvsqBBNHwf
WlGuoqEfr1qATRkVLfzKslHnPSgWAw2Mu54ZL4nME6VVnZsEgaoLpl+2jKAV1+iksIYAU3ZYw7k+
jeHDUOlzYO1A0zhOJJ/i0u+L6afN823Y3l1CqDJllBSJ3N2YMnd39ibmyZ+11sm0Hkh4/DXQ7IFa
y53C5uerdupaiJbRnutnc3FS39I4GyNNM30D4Nauoeu7+iLyRpPf3w6AFbPWO4Jo95Mr4wqN718/
+YgVuRgfxrfrMgSsP7kF2Qzt2QIrptI9z6lVo7PSvt88jZAspf4Y/ghAz+nImBgVLCDNORtIW3gH
LMyCMvMT1ISA5GQ0lDAZKx5Gb5AInI24UhEK+FC29fRsRTYFbvDK3ZBmu5G2ghd7Ic0+NOc942P/
1l7cZhKhhIISLGgwyct1O38tUKcQ/QPgw73zjurlVvRJPzLBV5SHCjimIfga4gV/m03R+BmMBAdQ
cnTDyNwqfOMv/k9/Wx15pU78M3HOghUvI80q+Q902g9XFA0UO4ITtG6CEm/208AevRP371w8JaVT
n8Y4EIXb3kY5aufssh8bEnfSx6NZTWEnvMqA2jfuhJK5WdLuHHUXY+kv6VXkL1rLmtLx9XOSzpPn
b6/WdtopLe+tx4E1cJ/68mRjsTseQB5i9/p9Y0mZFh6zcR7Tfm1hN6B0ZcsBIFqrcktHBjx1BHH+
98ad+feBP5fx97XXDQxCGglroHX92HHVz3IKHkOiPPBsk4G65WTihuaE1TaDNOfAQDiYU5yihoLW
D1kPdR6ipWbouAHclVX18CBo8plNbb9qvjvx/gEVAymWW1vf3ltwXYbuTHeApO7zE7sQIMTeDsZu
L3od0xBEOtFtF9jz12W5TZnj1qx9D6iv9zQzS6crwOBEHHwcKA6crIM39Nb3oRqebkehxX4O7X+j
dwgLWM/p++xGoQuxAylbtOq8ZnvHV4QkhxKp+8yWfFbEHhPzYLTyx92a+xKsS6Wo9EgXta5enuvX
eQ3N6Tby6go5IA6H0VOkV+saZqowZDHxebp/W1UoE6L0CPie4InBVi+hbNOxUNRyLu/aJRvtmQqA
9fo6SakBeO+ApFEVg9HCx/4YnuH7dfV9bKW3yQ0k5mGtMnZ3DXdfu1LXP5B+M6pO1vbDDwYrXXfz
zICkOtSjdXDJaDJ/n2fleAwNyk4s5KMJM63jMvGiE9ObOcnuZZH6g53d7k7Sm96uiYp3FV0A0Bq9
VVRfyiZOa0Z8fEYuZXqGhjB3C2s38RQqHTekiCnpBQNZxv0pjBIp2TL5q9jBg/s3pTLF+qcYQbvj
Ne2lS5Q4WhNv5T0tLOTgg8eh2HTX8AF8jeY20M1OoZUUpveaknioSNkKGas0qGBEJsNF32CLdIwU
REO75U5/gegA5nk0AgII5prOwvfPeGj2uZyRZAY3jRI3+kDXcqLG26O2poppXqq/+2zVIlCY57GX
qWiLSE8nBbvlSZFrC/BxpnyajMJgT3EpSgyzwfFOatzzpXSEsjTXAMbS00uYPIntmxzyO6om9UpP
EuswCgqNK4BUmZcUDkErPh4NPFo78UDriKiJMIL4nm5bFZMBK4te0sMDounpYVNV885STVwc68le
fxCui+i2uEAtO8izo+JJjZ3Te6DzmWKyorb/RnWwF1/211lbrC8N0G16fqMEybs9/kMFoGkVckkT
uWIto2cnq/9qFKLjvXNBMKZMd1UDo+w4qcqKrvQVDZx5/KqcN0ajOooUWYdTkFEzr43W5BbvaGG0
PdZUf4+FmVfaEl230cjHcwseziYXUlsoMbZIkMVSYULSfn1hQWd7R6rdW5k6cYLWUl27eGhNR2fU
iFqUj8KDqwEta+t4HkvSLJT85viUy34SHlG3xvI3lIKjkNPaVjHoqXP7lLVOUpUrgUevz85BgBa2
V92wRVJZQStAh3GcytNcedFjzRVB5qYlQj71zbxWsXMUa09L3rXjn4FT924DkzvTN+KyADgD0HXv
JBqNL0XJmi+WLVSYptP3ES6TMnXL5wrhLuyLR7g47bDEllGrSelumsebNc4dJMamdOgV3ZUypxpC
ynwegN/iSu+xeltgdBglISSAbsPRwDNRjBSJ2/XkeDTfAHZvJp48N2c0ZhCidiHWG49buke2P5AN
3XVI2Irfpqern305uS6Jcq3PWfQZUTVzbgvmjqbVu9eRIKfboRbJuLua3b02BRiN85iy4139Rdpr
qWxk9PPqpWQs8sMsvL7l480Rah3FDiyIKzcaz6PY3cfeeOQ2F0sBwZG4Sukqx+em3USKDWp4f82x
RMYs8IKefLE6F3/yzDDlGkQzHNd4/DRKn/Xj7HRECy07W/sDdlsZ1JXzS4my2l5EOUoLDpdHpX5S
xu9F8xTqcMOiP+MxOi3utZ0ezrNKt483wsb8nKPnqWx1JBnXnZ3g+LrNw2lxWwm3XSGxHeJAuA3c
6u9ar58f5stM9Y66jkVwqmEA7ezKepRTC64aLcW5622eElTA3NlLvHuhYDo07t0R2y2IL+P28gmp
ypNRFHLHT5M91yIAkNDLkC/ka5rIxGfVRzmCRtDuYaK8bMoGsYVzxqVoIWmJjfPYBZ5ura2uwFQl
bT2wmbvVeLd8KFdh6wq8iXvF99WaKNlIaUes1qDDLY7M3eSw3Ww2XmzN/qgWja79pjIfBwuX3Vz/
NmzvyiDvxVy65XyLxuNAbp/nXRpAY4fUw6NyPTPW2SP0ckAlvj20QYdeuRcociUPj+GRVybHchEv
3R29zeb9FNA/XjxMKXEENa/8+zzfYQelDsRGSkB9Hn4S0fP7PCMpXcZiSXQ6PyKPdFmUq5FdwDM8
tFa4QgUGyVevejoOpD2fac23ee6GBZaDRySW0YCGvw+LIbak1Vor7zSqsOgKpS/NP2NeoD3RHSDr
sXseGPG+HAsI2ABpggsCiTsMgO8jstDTmL5dV+5Q32v6O6jqWkusNBDtm2zeZ5DEUV5cSOZ0C3EW
5ODATN9v8+8PoPVS6DCKb+CmQ3lXTKm4vBXW5Ghtxjtx4s24ElpT2/8IOOmHgLh3UHsSPgk1eiyv
xqRh1PW+v3iVlUYylvnC3WJ+1dwkMCex5VnO5SUyKfP8vqB+ek3oZOj5IFbFjawvY1PF+zISyPq4
dAcMqE9f33bZcrcRLLJoyPfqA4eNPTTq3RWQl6S91dX5Oyyk3FtPYl6fybMZVTaPnK9h68yX5Wqy
nGxMJtiZwaF09iYidlY7562Hmiz3eS7XFa4N7CDS3c4Z7vskH45n5XrWu8tD8Ko+o0gwLczl5XUZ
mte37tq/mgHFPZsL5LJimjyLsTlLuastoEeZaz+z7fl+Pbd967Lki/jBwNq7axt3SX9H76MXAt+E
q8b3x6t1+aqM9hWL330tEM3FdopwRvdhCg3bHwLI/bC7uaDSkUe8Hh8duV8SutXYIaun/XVZCutK
ngtnvFJB6uxD3W7Tj0wFMXpZX09TuB2RJDopf/77KrwvHNN2/PoEvbA2KpJj0ySNTPMFoAQsn9dl
s+Br0LWe/INF582QDbH+nIC/Wz4En6H12G2q7/GNWw8myPz+uSh6m67ej/XzWGXCbZtN1zjLeczY
rvdPsUEAWWj5mT5Qrr8DUa5b5nfDjsm3KHl1Oma9I6Q5F7UhHKlAKp5sa4hIHB5+n9j7LLILJF1H
T6fap1KJ+L6SxJybgJzzYtiJ/edkdrsmOZgnZBR9/+/ARH7WU/pvROCSqeB14Ic+Lq0oNfWQH9hY
AWIAZvB8iJybI1o67ByXYLZ8y7Y7/WVzLuGAtxDuJu+oFz8t4HDhv/3QOtNp4k5p8i6Yc9/yP+z1
Y+FwqwaNFSC4HjyXdvAMeK8LhQNT1W2q3x69N1UX4XCjmtMp6pjayNTMfHY2lxN3Ys5OH+Qxxcld
OU8ve5Oywpr6pxoPcst/OvRI8aAuUhzjst9fDxc1TXJJ7GavhnJixgsYp82rKwcTqjczus6gVZSb
teCYnzq+Pagf+Fli7c8Bdn4Y0FAgNAiQ35eLdLoaaVh3gYdLsImWxWs9W8o24AMor+78+WoTLF8V
ZwS+cGN2WIvGpiMPzNB5eXGmIGIzrzEByEIpyIZqlz9Pzxi0AAD6rgHTe7pyr8CaaEuixNrwH59b
cGMurBFMAFfFS2mBd6ytl9kUZrj/d4jCeoeuISZ/nlVIm0J8xvD7+9ScLlLaprjpgK6pnFekzUly
S2gbwOh9c0Ypb9GN+yG8cELYg1qSd8kmo/NJ6CVSFycH6/79l9tgqqW1HF5PUlDoCyptdnPUHmou
YEh0WlHKxUlCBAl50WSfutdmrtWlB7f2FA7x7u5r5b0H6UXKK4iFGCyw8gmle26s+esF7gCA09D0
3p2ZA76Iih9guoFQeX8v/z5wn8kcjw65IUlsz3ZJPiY5y/F07nawwQmf4B+oTXV9dZyZBZIschrg
nOuB2PbjClBAqmAA16UsWi9pOZxiClFd7S+ASPJ6jan/bdiYhQuTYLm4TP4sSs+CP71OrfXjEIr/
kyPT35qgnakJaCCMlb4tWN51TporE28QByWuO6W9bO2MVeiaV8oSE5cEyn16Yk/mmyl30E9sDEio
v0jTs5nZukFAsvJgLZ5m0nI2NhekM0O5xE8FUg3jaGL/JwO7r1BxAG4aSRciyONzVz6Z83ze5j22
9u5Tytnta5PUsofugT8lTBpkWSizNBSgGfU2Zx5SlksLAie+A64KxYcb2dJDbRhYgfMgclgMLMcf
3xMmE7cw4PjEy94+uI32qnZriEU2Fe/XJWjSxKKB4nAf+V+gOn88x5lRBS8sEElin4Br3PbX8FJ1
wz0/z+dLtwvI/OI4mm63Qyi+u1s1BXxRAhEE2A0W0We29iXYHI1riCPWpVje6sJRszUAYdkYe521
NylgWnsDJ+8PtwHQ/PSEyE9UPmDv69XjQswEubkuuV1K9RJ3CvH2Jsd/Tpi5XQWbRo0uulHrVymO
DhNooHq4ad4F1UaAYxRNjNEE2i1GJSjnIfL8VlZWNbT379rT3ZR0+QyYaX6pvc9dVxfsrA9KF/1d
NwU8fLbop5iLq0Wv7GQNNlR+SEboCJIaot5E6mb0ChsaXIxbciAzlOCUjK2RiYG8d7Zj9/ep/2xC
9aIKXbgu99XQ7aAU+/1cCeVWiYVUVtg4z88JIkpLulS3xxxbkuUSswr8biHGODMsGdHpQ7jMQzpt
kXWKaKRBIZZSzpDqx09bi0s/JyyLCjRpvx1bG6NbE127ZBzEdFfQuZjuBA9cbwZMGwmNigvh79Nw
p5vM4Q4GkYYkaB3gX59I0y8r/rIXi+v1TGhXQfoR3Dlf3ElnTdJ2iY7Hro4rc8ud//dxf1r4WEHz
kVWg8IDxe7OfpvkxD/nKxdFBUDjkcqWhs3W6WINWiz+dn7qCUTMIO+p01FS+j3WVzk0yrnjFx0o1
H4PiaAq+yslQcpnlHVG1B+RmVav3OOZ71w6lFWu9Xg+dYz9ONbUGYhhkb3pbvVM0htZkqEl3ij4/
k82/fhbrPg/wF6783HD9Ifz3PbaEr4tSL3h4OloovPRePTS0gipHJQZ67CeSh6ukMJ6Gkl0nvoD3
Q7WSrkOQgp9C6Nche/s31oTGqC43hVwB8yPMiEIf1yKZfBHa52r1gv6dc3Juq223moOhSf4penwd
vXevjA/tuWqVXISKNIWKNK4xDvMAugt25WP88Psi/qmEhF4IGQlA3o690hutytvR6BRXvOt8Hi+w
TVoe7A0IEvZruCIfJCdCdHyoUDY4bC8lbnKhvEhqJQX/X2Chcm5HnLCOJQ5pLbYWRzPL2gmy1P4t
qZbXGpOLMaIz8S3o/l7GmBPdZi9j/T2iiastMaNIQkwt8tL5fX6UH275Ojom+IUC6gXd26skFsIp
PRnSQQ5IJnwNzMP1VvsKYt4KkvansHLEVjCj67NyPuM5aVjj1PCS6v2AcOxFRLITjTsJxUkkPcN4
mh0/5BQGm+EeVcGN9khxKoXbRsD5RpJ5Oen+7Tr6NPqrs21pyg2+U/yQ+jq5RI50Hf05JLbCOatJ
84QaV4Ym3+hv1Va+NKQe9lO+zHuz6cjMwMzrvZ2e3DJU4dVzGwjn60SlYSGUmi2EoIvE4j3H3LSN
EbYRwXE1pXfNGqdmH9blMTCMdi51b9NiyFPy/gTvOVD7i1JNVN0R5b1TxG/q1Q0T97YvTK2ZnvDt
/f2z/VQV+/b4vXpALKZN3MaFOK8sFAFBJCvAgCVqsdgS5cgQDmEoRj/c8b4OaPTWyfV2NPatnuP4
61zt2t7Dqb7Nsf+xkQi16I7ag2zSH1cm0BQwxlRBMdH8fiZc9mGY56IgBVKk+OPqrU1KM9ElnEkW
0kF18NCsE1BpxcONgqwen/4UioCNyIOq43EiDc34T1FLRU6d/gLHgtxXCdD3ybU9ZaUYXPD5O62z
+nGEz928EOajkEtdMpB23jMQOBa+jtcLIAehEqvb6SoFlYhfHS+qSN5NAzlYhY5q1Fvl9K7djnhH
LzBkti6HnC+PojHyGA1ye8YxX+sJVdI0sw0ltQt5ZEWCaqnQvnWCTzh6TEJj3hrg2K50i/PpKWxs
9TRXzshUnm72SBXNGldlBF+S6uRJhWApCGJkI6zSwnZ1FFdi+ZTpjX3QACtB1q4ukmnrWWw3Reqe
lfcqJnRIzi2xykgdCFo/fguoS/QfgPOS+X5fGZFWaVraymKQoP6NtdwBs9iQmtBo2ow9o8SED2bR
7xvus9XQz0XHGlqlXCAB2fQzFP0U7UfKlXMEOo87v5i7TYKM/G7uPgZrzaaXdvHpA7kTrJ0EDheq
YU8theGFQ4uioT47EswUjOVQkfanJA1DV3g/5A5gf3tTUdT7uo0Oo+syK5xOGgWt1MrDAaFEBvD3
GfgxUfkyVL/npCbKONTyUgr2gC9UpLfKV9QW9xxpavOGz0S5f1S1y1Dy2+Ui/XkHnt4hb4nV3MK+
f+vyBK68vlFZeASiJv6h2TDx0JuBirmoPfLtj6FKyk/XdRoNQKc742/E6Xq3Du0q5mqYRWJwO78L
4R/URhHyd9LMV5XWujZHmxIzCuiTsn2Lsm0lfxQobKYXw2oPe1tVzm5cVANZzI/hHqE2WiCk/1yy
u2Xw5QogjWo5uwhq0634THFOTLqYLQ5YNeSoYssLbL9qHKBqMLPneZkMocp/2nBcAVj59MVgffQO
y1CsM3oBoyZoZQcIOxYqcv0hno7bnOtseb46Tb5sVAxWi7mo+LENtP1aT2V4MvLZrYTYicdDnh/3
bAkC5Ndn6n2mKsnBkd5yEUV+bXlzyJatk8+qP07wDLOHMOA/pczwn9ljJEuswt5hdDLSa3xM0ppF
EWjvxf+j7LyaVMX+tv2JqEKJnkpGQLTteGJ1RERyMHz651rOezDT86/Z9Rbb3gZgLVb8xfvOw0H1
pNvbPgNW/k+t/b/mNH0NLoaQTUgX+Gdnm1J7rfSqkFfZGU44abJ6EDOlR2kMJZg0p3gwc9eY9su8
06AAY7EHIHiRNrc9IxDwjvPtD8vt/3p2FBQBzUNlTPWXeaFRb3Xftgy+DEbH1hJWXVI2DvP4dtkc
lOf/Xmb+VNivoTY7qlo2mq2MogtpqTOA2H4Gx+K/C7krVb9XFaTdGdY4+vNfIQPH2VGeNedWXmmm
d1Bs+FAv8TBI1gA4/xA241sOu1kjv/x3sf9TK8BgAieQKBer0j97tpPnw+JYC0OZG68DxS83sGYS
/rpNUeL3wlzmr9Tt0fuT1UK9m+D+9sBsWARPEcW9IKgaW+y9Zn9bQKbjTOubQmmii11sL/Yh7YIy
ka0j4NFnyHthal3Sq9uZa7xcHQUYJhCyBU+ubIE1ZQ2BtFStKZhb0rJOrs4QTciAi/WZWPgquDpQ
q25AeLCNtemp4RUM6it0xLIFTjaIDwpBN+IerN/WTJDbEuMDKbD4WMDrMdhZwqUYU8R3pHhxaxnA
iCOZWAAI8sJYqy1x2I3Lp/jlZdM7X1+wA/ONdj9G62x1tjAiA/kdnPFNQSCKY7qnZBhBI2GjWdPK
Palq4NZB9Isp4dWwruvOJ9gZmtUl8PrLbvmcfnvf3wRIkmow8w2oIj8ws6xPQAqSDBH2ltoujcI6
vBw/D1bpLKDv/QC4AU/US81DLdbCHmQsYSF24S+lbr3zEtv4B5EXBEnvhDUWS3ccv4jPMol867fY
BioEty5JfXebNJKU8/ayulqjIxqk3grqXmJZcWHUXo2Qf0Lyri0TUNfaykPo8ywBjbR+eaqJVWiB
j+iXH+JbMkiWDOiVHiwsBGcLMzcgMmycDU9L2NP767vitG7lzJczUilA1ud7ODo5g3S+e6uclpDc
ca23sD6v6XPvih+gXbTOgWyDqQIUxTtMJBAm7Jc3Ek5hMCP+r1uqLix4y/kSHHwXmdOaQQ9wXk/b
aVPbJ6fZDN6RUnV/sNTo5Jevso0KsawDk7uUKfE6X7Mn7uEXr6JmY1C8Xne6O7cJq3PFveD7sfB6
+yLM8XzPMvK2u1TQIcBrvZHdizNGgmRHlH10cvfoocpaP9flg+K8v8uAUSuWKLNMb84ixF9lL36K
r2TOhQtPdm8WJLN2ueveEfItycusx5/NH0Mof63y9xlJqoFYDVBySN7+51rQjFrbmtIMTgYZNsy2
syRtqyz2S7VKlMtL0T7JRgreodJ0y4VCgPAlMmTQBa+Ey7agYk21M5/DqChdlhcDePISBlfBo3na
5Ceru73Jp8fFHw3NYqX/vYosBFoBW5OASvu1ExT9/Hw1armMZnSdpBFkvGnOltoVWDQSeBV9FSa1
/Q2eO2J1TSjOM3ijGyEvGEA93Cqn0KL8tL4Auw9oawVrcUFggam99p3330vt7xX+r+ZlryJAhfSK
f0UvKFVZGmpl1tG+347y26VcX3Y3AiKV0jnLaQZB5wL/Y/WnJrrHuP1qIjI2MJaQKD1Dbv3VRGp5
bMxpdhBUQJAMbQ47aU2iFyy/P2IhnIEc9n6LCr+Asn2IIOPyi42UTKsizMF6C6cV+PdhHQ9+EbRB
D8I+DJMBeNaglBVRtSoeAdDOHytfivNd99Ql5qp+wAaBN+RhFqvRLR4f6odxVTzdXqrIdAQZR82c
YTY4sMmG5+AUlg/N4/l5fNYT+U+Syy8jgWj0fzz8781bmvACt3IdmTPSZUjNdqYLO0FtoZSQFwr6
KOELUiqcv6yA02tx/dNO99tn8P+qgDNcxhMuAsf+Oa20vrjO6mFRRlC/iJQE2NOJCNgtICWDXSs8
rWer20okuxoOuRiGd4PIhCB1jir+8csHgYN9gU0M1h3Wqtw1nf8emKqQ3n4PEKJQFyL1ltwf+dcA
qfNskKdznT3GpIawgdkA81udW/v3bJitybK9DUQw9/f2swN4MVLtCjOLNXg+bALe02iR6/UHLet3
ZMy91bD/iWFL2Jlxz8v7m3igS1MlZ3NGbSyH7ZPxUm9l5rSgfiPF/1HaHmBAhkloty/t61O3k58O
uZ11VrvtvvrtNbkFzQNEcBAP5fE8bWbOIjY2+W7/CU7m/gXo21a1xsGX7frrsBJJ1Gok7/o15DCM
xP55nswZi5fXxW58Pm5mujV8n96KByX4+u+2/+28+ddjivH7t8eURzNrm4s2Jtl12cLljXjxRHwC
YE+V4LwrahIbnNOH3IfwQ0zv8m6h2RDWtntbfgalW3n97/oA7/O/BgPxLKQHs1oQ4vbPChm6VKm1
KdXR1MnszSbsxCeiZpX2tboYNqi8kwGH2tB6J71fVauLdgAzal7E8/nbBQ648xmkmEMRdPsyOBDF
fjZnS6mwFBWPo5EHmJVDhY0BgkpbS+RXLEF+0TyextJmdFqZ6VeQ8XQbUNmOMmKf3i7H/nXsYr17
FWC6MzZ1tp+hk63zcVONcINqZziM7FL76roZ6DxnsLQ0dX3M9LAfznZdXwEZ7G1CsLyGvi+zyZ9d
D54pS655kx39eIuO6tlbnMqkyhuvP70bg2mfGDHFLbmOs+Vc/b4gZWUF0E7S96J/A1FfbuNBFpbn
t6r7PgxDdN7b5S0ulMrWVU8WO8l5U47a+gp6udIqfpaZVtvFR9mb09ECFFyqniZVDsZ9rM9hiC6y
NDs2FuBRh0rxbiO4zOPbRT+4s/PMysbcatpAuukrIjSXQz5FijxGctE/dCoo/9cb3J1f9Vx/kWS8
+Qokmzftsz6PLsjo1w5y39Ou6s5238AXZpq2uEBaTYtufZqbsEYDXFFcEkPrkuECRV7dutP+6unD
xZcaclnnqTSX/f8eaPfYrN+LDmEPOA9Vcg0X+q+BP57UXm32e1ZFF4q6N9Xbw8DXRBXScrybuWp4
gMk22w42zDpQ8BSJGS6g4vNMr3cUuO/OdzIuyRqhRIFbisCFHnRQDXhLpADIX6qnq2J1hi2/FLsi
hSgl7P/wCHjC/sdcEQYZBKYFhqDf1BLnxpjt9VleRYIdR92QRg+rIDR8L+3TcddCzH2D8Of6VCbm
Zr65astjpKxhAvyU1tL6uCPPqYPp8RZpUR1qEDbCqAPdJZ6KUPO7XZ2IQ9A+Hnd5UkHRN4aC5s9Y
H3btE2Qq78fd+HR+qnZt0qRdqkXXuGNRVFZkAfu36MKdqtd2i6yeXKJmd9oZo1W/3+CTfzmbVvle
P0kPBUyG/Y+2Lp6Kp/zJgKXQeFA32VNLGg8xM2rcQ8iI77P255BiHeJsTZq1Z7rwXAZwZ250GLBg
vwzB/1xhT2yfG4D5k0la6skxNtLz83XVxFK63y5SKYXMIL4GJ78BkeS6GuHYkiI1kbeACcMzeICI
EAoCCA2nF0GbKJ5zv9lvpHW+XXzm23xbbvPVeFsisK3y1ZBeAgNOTsPXfMBGfDNoPR3ciGN64Oii
kkbRVtVarKLKyuAKheu00hJvRJtcndNkkTdNFDcxegTpCwWpguvp5r7EAFOGHQkrI5poF8zwbLfe
ZTVB75Y5MED7gEZ6WShZKDJWDwWaENEbXwUk9WKlpOr4tyXc7xZ046CgjPboClVHnAw1N2K+OOpg
cDpgUcCBl54aXyBnIwAAqTlP9zs1bT6usPMks9oenvV0QYr59/7VTLPRhhLqUaToLauZtdjm3w2A
rOn0PJFdx75YfpOq/1ASi/B2G5bt4wyy88OyfwSu9kyc8sMForhncsWq9fhYvI3f5eb82D204T5s
kzY5oIsmU1Slmd8uTylMU7kl/2TbbFsk1a7aZSsNBlSg89tHLoyLFcxV43YWXRjI2fYIb3p02pVb
A0bFtE9GDjmeHhB0/DZEyEyq0jJeQIAot1WqRDeRJSaR3c/gVSJcb0Mq3o7JwMV9Um/7RNCulnCS
as99DOkr0BjLzNODll49PyqwwYJ5cNXs8q3/buNsc3u+fbQwDhabnoctrNM6f7s9Hx8O6+lm0yyQ
OL6Vj/vXMl4ktF3c+aM7C/uoSKE8D+FSDNEkwOk9daDOYVsKulW3gnx8W4ph5N/845pC5KUQ2FTY
EEsk4ry0TkmVNMnsCca2G3BlXdLBzCaF5nxZpFmqEM0byiOkiviLshQhuUWfkzbF7kCKV3rYTk/7
z0ZfXloLRsXQCKtk/zmirCa3eZilrF+7w5brbpb+AvNbUt0swaCXpxM8SvywX99Mq5fC/bqEKG+x
gczqqYTrb1M9GZtbeIB9T3zZRtBqJOdoDMbgHLQu9qV4vmrQ2Db1GqwiZuYNFDQmqQ6bbRVOvBvX
pq/75afxPgZNco2mxPRNH4NfXD7k65EVwdx2d4K77AhQWgvjHUDQoVC0NWsO+sWR01G34umRLMt1
+VAg6udrXg/4qPZbQ1meHrMHidXBBDv48VRbRIQ+S8Bqw0sLnZ32KkHQdyfp2wpS2EMs7aSohqzU
jMW6YVpf/er83MQdxSpQq6FyLPTlcQUjb6KT9RupVFp5H7bdtk/7dNiedyP/gyb+Pu66bZt2W720
2nRK2q/zDlDlNh13bdqmTWcNW4V5u53Fw3bgTOPpklySPaLiYfWOFQCI6G0X9rKNb7xf66t63Wym
uF4L7r/+4WwuHywSIkq7RHCf27Wt+hhQ10ZqpFqqvP4p6eiXc/IuSRKsAiYUWxHqpdDu/yZJStPY
DGVTwA86PuLil4ofBS/Q/y8a+1/FYHtVBLSbwMT4ZzHnC6jc5ymbxz0WtjrpNyzAK8lqfs7RfJl9
dhbemD/YRv/9ZDrpL8THs8MKIPxfTza1yC1DrtVRNYTKAd5S5PxeVS25lf5QkvrLt8PTkZCPmmyS
TYWGfudY+VsjnsqimueqXkYL/xp20ZFd85hWcC3Dn8yuDLF0LCV6Azxk6ZVe/Titdt8LK7c0j7Tt
ADTunsnVJefg4qnsfBBBpPnD+cOEcPe/5af/YU0A9QwS+RleR+EY+iWnz8tFdsRo3CRGs9GUA4aN
N1nJrDp/25NHtxgAKB2ssxr8Ofzw3230z5J/jQBlGrqzXEj7nX0KtM83TKktfKrgf2jJ97MwvM2c
Gca0CjyOP1nJf0dD0T8Cl56Bt8DYo8x+50uc8YZn3WKqo7F05kUHfi4KQnVziNpZzB73J8mBikHL
ncsJMPVLnCuSo4+bs6Jb+TlEryCkxygmW1YuztS9KQcov4cLZ36SyfuHDvq3Vm1g3yYEEuHWIP7+
l1YtH+U6m/JrHbVwsJ7C/rwxj8uZgt3H7iR4iVjhHv9QpPFvgdQAk4w8OLjncUMvfpVZn+f15Vap
1103s8fOFXkZDznJ8/D6DWELDUdnF8iYo9fKARyXiVFZCz8r7QHTrBTXs7iA2xg4IclZzO3CtE3J
ad/Gdrl/HfoV6fv5aCm1f9O8rFghTcBTCYp95e9V+3r0mBbyAxnGtw809fZt37jVbLl4loj5Lyxi
7BODwKG3ebFUHxeFJZtOi7R0syc9NDVL2cpfV/DtSaJ/P4XXIHtUd2DS71dzv31RP4vXw3Z2tObg
AfAoy4VzftU2lX/9uiABMtRfCtVCwxugGDMc6SNDKVsef/pIPzgK1srvy2OuWfIavWBC09yAmD9r
rfGwJLqnctif1ZOrlfYZnMLRPi6cDvCGA1DLbK8LjUpZuWqVpAg8zN7B8z45OBYlWM6r+PI2XJZV
ZjWATRTwPVlwTKGQZmpALvF8e545J5htnk1YaW9vhZvB7cy2crLy95nkohOeyIDGkqpZp/PyEFVn
S2JvVr3rttL+sLTdF+Z/Klz/HBu/LGHofVp7qCVpN5B8W3rfS80524dl5SGY/KksMmv/pRqxSOCq
JjeG+N9/peQVk5SfzUqZAMoD6ultcFF/ZE9ZVy+1w1fu/rJk+r7MRoLPIUr39rH0AJs4PRFWQtnz
5sjyVZAnXaR8QtWNzg9nc2BuGvwaoFlJ5IBBBh6CTO/KnuwdAv6G0FuiIc35BMcATOkTJkeCnaLJ
5XacCYRNCMZ1C54MZOxXqNGnTxMCckHLPveOgaBUh1Tdg7kcynTqxQujZbznOAZmTD0foTnwAOsu
f0RRp0jyO5c4mFBUQRQ8uJIvqjD30CBc2bDE19On5MNwuI9Rc+MqEuoskl2SJdC6B1mS8y6DWt6M
makyNRWa8FDTFoCzRWSmCy51nW9P1PovFvqCi+bhEEnrebhYX14gqeVdFzXB3svQ/sCrwJ6b+TjN
3CHoIiy7XhPgKXtiile7EiHf9CbMvWxs/KC4h7QJqkANb27DYzeB6UnrjsIqvr06OrzqIyzt5kZQ
vqueqMw8lH/0UICo82PFRYedjhYPyRUeN7hiP/NEpU1VyBvE8zQ8tmhp2auBgaud6kVy52+6I7kL
v/a1rwKSIG0HZal38IwADyu5D0aggydGEufJIxKTo/Nkv4nBtFpp/KgF5bOvBVpltfx38LSghYdC
C/Sk9aVIAfLs4LUr8VvLO92BJd1Z0F+dK/FOoTDJFQy4LYcodsH/BAl6Ocy9SiC5tdMi4R4YrgOH
DtEvzyw6IejhsffARs6TvUf8ka+4GlgzmmuGma/+HNJ5WCYDXUGzUO4BLt78GaPT/WElXwwJBlTE
0GUIHmgWyW0IV0dIdAnRW/UMbNlT3+ZvYjzB2JWYbwdG2iw4vVw7S3eyn8GdrbEkiWfR4dkQzSZe
WnD0Rh/Akm8pkFcCA/W8koIr31QIIzm4jbSfoAHG6L6ew/PceMU6d5G/afGzb5ZLQX2tY+RlVfL6
AWKPygOXDWmmdI9Og2G6dDk/ONIJUDB6NWQPiegqQYQjvhz9I9w4II4ageCP7lcG3NL8zE+iKuJK
8ev9WFXeeSVKOFNBYfCWgsoT3y2CfaLCn/KqAW0nhoH0xTv6iOx5SCREryr0vhKUHzzv6opPgefa
HLBDiJs13GKkJ8GS8xDi6IfTdAe2F503D6/Mao1FJfMJWPcvHHXM31XDTNHcxXPpVHbjFo7qYKkP
rz9cA8190kSYYhj94iZiDpwCteOu83DPpACGFfODoLTfewN/GQaMebHqQJlIFVSGgonxSsxRQBCd
1heddryvNn/NGOYIhL4baCICHMTvFeTEJRLWPBx/JIwhFVMf9w232GORqNzKbj3FV2xR2epO5lvZ
uBUihfe5b4YTOrnCIlAkXb6s4dfloTFNrWXv9DLQMueQjc0TcSoLiJ1xUv903D1jJOf48QDfhrWa
3YFMtd5iv3Cahxabx8WfOMgoSc9Idy5bPwp042TB6GYoz8d3zdNQpDVPqNLmugzY8Nw6Enqpwney
e3wvghmKtvqpdWjFAACWwcK7/RjeMYHV3kCjFrK0YHIug8ZpnB4KZMNpfMPJvSuhgsFlpR+XWUiH
QUaEY2of1J7yIUwzepB5nS/+YkQJ5GY5UFPx1eAjBw8I7XhZiJClwwsSNY42hrbVycVYs7r5pG4I
pT4LzWC4G3r0oPO311c9yME5NJzM27v4wGgBWKjDgsGDQsCq2T7RG3S44s6dxqU8aj3zVLt3gTby
x9eKmguLRRYbTrcSFgeIs6jYquMFJRD+7Jk3f7iF00+xqwE8FU7vhdcG+ucUqjZPoQZYe6g2cQKT
b2xpfKjRsXcNfu4NKxAeuX/jlGxr0SxUvNHdu5k3UKwY00VcuVl480/ubTWDqeUIsfWcNCGuN5zB
b1bmF/WihUQbiXbOvYKLRcvltJyoNd3rweTSc1fxMpzjh6j13jUcmbYWxWt0jninQTOk78ZXHET+
9dVwYIjxa7xXW42T+tfGuYRisCi0j2o3TuVjMwtUW3OG8OYV0G+MsBUtYh7BZ7hEZ9fYYM+Nz64U
M6y8WzjgYPdmjDFKorT8PkQaZ3R7V7Vn1K9xMN1UvqhQ49w8400MUIUL6uDsioGphCWIo4bXRpqX
9C9c89K78gNgpGIc09VMK9twFY6KqSg/Zb7G4i47pVNDkGRS3d4dX5Z5kPMcIzeAIZzSzGDys7eZ
n4U5Tyc/KFiiz+7ZNdeaJz/QxYFGhUVbdzwzudyGs/+asC6JlhMHn5lPPBv/ix6E34j/oW/qkdRu
dKtqZ9xDDAoe0xefRHfcSKiUHsXvTER8tDJkO7lbfbPcshaLv9dV5cjsLTfUshpjxMERK+QxrPDB
qq5Bm4gpLOaZKFoOjs+iSqL3mQIQ/Ihxtkjyb2HxrOP7GrBCqB+gbDfp/4KxoO9EX4veBi0sKD0S
ffkWJsJoz21FryhvopeqH2FcEz0lnkx6n701PH8ei0kmxiwNQ8HcOcb42UEtRJwji2rH0pltAUND
yBFLqZC3jggJB69nla8iNZzZtRCIEPFYjhF5FPvCZGe6MOf+Gt0ZHmwxD7HghgUV3Ae9pzrYjHkE
UbiYtWJIi74cVmIRMMW58cD1otd4QDu/DzsxUMTYut1HmBirYvE7PKFS2eJBGNl+z0og7ibG/X16
MLIhc2dMiJewGxosh2fxHefQytwfSyRDW/Gkxrpxihj0ENa7OMlZEDWANa8MZEHmRVAxBmdiXMQK
KZqt9I7PGvUXM8TYiJNmnhidl3DGMX/Bc08mvP6J4y7QwrmrvswJlhneVXfuHvwZo+BITIvuigCa
ItXCFtRl8Ym4j9Bg7pSBWLR77lElstsHNyJeVK5U3ROKDasxpj7ThYE+UBztScTFHH1xHHxyRcSt
Dv5pq7o3Qmi0H9UFiKZIe2BhJHzdRrjwMJpELSO33i0o8xqJsJci5WTqyjlYOZMbeXRztgXxCFdX
/RQTmM/BxemDc0RBYJ2r7rib8VmE6Fx4uBvvxbfitQhLbih5BNdEqivbfaBZ2Wv5egCjXTSAqDJW
C6x0uIRt8QgtgUK624RzW3EOq5ZvZHrhEmZMfLGrKVT8GhH6Q8DS5Kk+SUMWZ/lCSjqEKN0BsbF3
yx8xkZ7Bniff669QSuvWCHwd0pQsJiki6l0KRjg9h4OLnycQ7nfJbf0ZrkTELCEDj3dJVfy93sWn
BRLRX3Lw7RWJCIEC6TcUl+FlfLsyS65IKhVSQ3FXHoQwrqN8aYhaTSyqKMQsIf2KKxb+7QF9xevc
6kW9oasNr7gAnT9YKP5tyvuHWniP6P6bfS1vlaE+T4s96fBVMEAy1BLF14YiX3MWXt5fzResI38M
vPm3T5tSRbQ2eXSEN/zOBc+bbqH2E8QXp5O1Ioyvd0jNXc/WvWErrW88DPaZIVmvBsXih+vGRP4D
r7B2imeAGxGUGsm7DPapD6fzMnn5egA8KwRq+JbeyjVSG9Qg6LG1V9QO6IvwkApvTp/cavusLJUx
PU/BDZMwyuzJnq9nk739PBKNMNiHy/pmLGWI79Cg/JotPJ2FBl5gqz9ZhO3Ham6PL9fClWpn2q9S
hG3VKQe/PjgY++1xx8RyIIyyptfMLeyX6zPceAfdGnFeHb8GeyUN6+uYGkCKvWRu+XGKlcZdAFb4
p+wysk3+l8ZPNLaGn97AVns3WP6ta+dNo9OzpwqHrvkoVOuOdVm4cVm9w9xv0ilovjp0Jx3BWKiI
DXKu0DmFWjsREac7Qtc5oazmyRDlW3TLKMcexU2E/pglA8oOwSkfra8wflBCQyGv31wdofiAGjs6
J0toK0KngDtwgbIhoQOKMX+K9M0FzNxE75bdfCmBhlAmogCh6NbvwOurQnmO8MZvhD62jxHeCSSM
OoR+oYShMvrlj1Dy9VjYH+ahSflcjRA4s1XLQEboUDSI3EUQBEzewdlIyOrNFY5q4xlBGg9v89Um
Rr68RCjhA9d26BfoA3eV4hQJC4RQt1X0emEgEDaHA5/JcnUbd/R6707XvMQV6Q8fx/UMN+TiQ/MX
7nk7egoRW9invRviLDjd4N5BxtC/jd6cnCjPQFUQTkwkwMPy5iur3sM+xxclu98IgcAX2yT77rS6
IMIcH3LuJe5fkeZXEAZ2Q3bE5XVc4ncEFFxKyviC1Nx6FPawD8RFQopGGGCfFDKDENDy4PrZuzry
ith1b1Su9WZ4EKcg9w2359ORLEMhyj8fJeuwPsLcgTMXDzYOQ4JHQKePhQPQ8Av8t5cA8lfCVXdj
0hN+Gi0IE8V7PuxOaZ0Al0qcbgRMYrtktkX7sE6KBMw3EzXjZUJMwaTT2Ya9uB8G5FW6Yzp3JVNY
pK7YMJrogKf9hA1J9Lbkm/Fihs8etuf4UC9P2IGO0XxzxkwjDnGeshavfayA7x1fQx2mTmMtPezj
8brsr0tjLYxPJi7sghF9pJr5DePLMR2wxzD0ociIDukU1YkGNMfBzi3dFnLG/C6b720683mPFGJY
Ki5kIceObvsyhGKnFyKA2DnnSAGTZdoSzuUr+6Zwu7H9OWyU0fSDtIGOCsh+dnLzgBC9QBWI+ySm
s5HlS0TuGjvpAbGsR1pBOorxanzv0S1Qp5DLwahETs+807OQB+fISqh53pG0K05G5F1JjmkTt+xe
ESVEIGyPcM3eyO2EQIlb+x2JTpSRBVlQ+ZWfRXsko70rQoCblRroX1oy+EshA1JoXMQmelcjVEyh
qxH/4sMp7JV+ZWfOwb0IIl5v5h9c9AVkElEYyqRdMI7/0swWSHCCh/vOdiqaTP4UzdP5JQKHqON+
dXJUlk3/IRy8gahbGTfl4q604kbpfjL6ISBrQwj4VPnHiG+gzy57RrKQ6ISGZJJseIBDMXMIfnZz
p31Ef3y7rA6u0I7pL2owIvuj39r56xzZe0jm9insvMI9sf1fnIsjYnxrRALN6xz94fxZRP0LRKz0
Z22LCOGOIN/rXRgpXJndX/YRWKzS1vj2Arx7Dbg7cr5XcA53o+eNUMhyFZEHCHNHv35VHBihxbMJ
SWvBr+L9Ak3ohmVcRRoUUuiVcXVDrv1LUm1oerQxEFO+Mm8CUMw7fQgVZeBVcNQsQhUzt3mokLHn
juaqaL2Nq61GT/5WfJnASlaiE6eI9SMPs/Dg7lNxWevhdngrQ8WfcIqGugrT1sk9sDTsbcYQTZYj
ZgpVDU9EhMiK2QKF9obEnMEfQxc6A0fjiLWkwjxzgGhmT8xFQQTGZC3QZv+S2ickdzNYGEsh5Jdx
GRe4hVdEqaIFg08XMrxQScRcEmNegtIO1HyxfM04FB8k4HIjFluxtgmTwAWn/z0WL+SnPm6qJcH3
LFLSx/ybaFECGwLlsJQIOA/y1TXR38VCxUJ04WNHlIoSgUro98mMsJN8dU6OBPrSbOwILIklTYu3
xRHuxJKBJTF8kYUSQNywN4DkupxwL2JncXFz7P1hKa8bp/2E5J7BCfDz8Qf8ATFUC17iiVhr0WyV
Itw/3FuyXuLMjNGbyT/ln7isiAihY1JmwQwl5rrOrfnacdVlqr0RqMIJWXRaZdEcpfiKPybMo9tm
COWAD1Si0cS11y/pG92OXGvm9I3qguqU9evGP4EaYJuRklTPWtKseD1rW21LUEt02Vt6qqZGMjzn
j8Nz1ZMquTRfC6JW1CPQPBYI1gPhLtrRmj72QDmn+bf+euq56gh6cJo9Gtvmmc/GdgYT+J7/URMh
o9a4Uk/Ff1v9NY+Hj/wRG4lO2KfFP4JjPnLd2qfl4/RBnMyHiJbZX8ILpMPLfSoGyvP+VdpKhHlQ
oeIxZ0zF0lY/c+kiGT6Kx2EQ4TwxO93rESY467g+Meo47a1/LETGDIOiJMlrQwxKKAhx969sah/7
gH3ymzsby8P69ky+erY5rC8sHg/7tOstykj1tHseOMS7RWK+6q9UXSEWoreQC3Mifc5nK4+1rS6e
yEiwID2LZgDNOr4/JvSx+M/0FMbmLM4IdiWuEk9cWq32ERN5H2UsrQQXYzjqmNt/mciYK82yo1Aa
UpTMxeIUg5AYAmMSsQpPqwkwQQoHMjcRWix33dOvp5WSyKmSmJEBbMDzPDUjLVEpTklEJ0ODtZKD
fSTqIU43I31XI0yn/DmtrlAqoifv9OgIVefKjIZwCPf+ecYwy6KMfSnnKy2eNOipyQ0RHDEZUeac
PYRTaMQZm9eFK/buCRtfj8oMNwnGQjzCNYlZcxx8oHY7U9IQ8KG8F6hyIoGiQh+Dq2ttrvWTJS+W
Z8VS14tYXV/AIH/KRsuI52tNhLbztz1ZDPLr+pbckoIkWUxas2R8ldNZck3N3QjLNzkx+BNTcSjb
6nk4WgvZap7Vv/qI7ssf9dfhuWF17y0xxM3XfZq9ZW9Hc4ng9jF7rtaGvKzW5aZZn4nbu8b1piai
yiAiXJglx3h8bGMRGV4T98SQ2oiBVcZmqksM2umZCK99CpDzWtxjjIeHOqyF5LQihYEdydsFiy0g
6UKmO6w52UzFaFPpIdEnTFCADsplS/zN6rq+pheYXfVoH4kRYCTilHOaRzIzPtZolCwy4uOTumzr
5f5Bhf16fXrqfrSNaDaFvwIYfj278gdGn4iG3CgbbXN9obUXJAosNuYaUvPd8Z0vTk+CPnutcuHh
yYgXHLT9ZjpYtcINDC5W+axsCNmOD0856FtiSGSiNlmEi3dhVUQezwM6JgrmgXdaYfDrkSYMnlAM
3iJWg70vLCCLeAoxRGVLzEDP2ea4njDK7l01MFMCxSA7J0busBbnm9EUXsIOPZBBOPP+iqRSMIUQ
wYQVoHX7LykUtozKqdmcr+hgy4L990r0Y4nNbSA+f2KXBpV7TshUy5lj0AdkJZLINHcxYkhekYo9
WEFMUrgJpNhAtlfLLhbkNU18ZUGQluJdQ1yWudLeJfbsk6/6VViv64dTWIUnQidP4QwVE+uBusLt
sSoIyRTeFKqCf4X3K2Cgzn7mZlCiQA8qgYL08HB0Bm9OklG3LQEb567H1TmQwo55MiRTbtWp9FOn
pO1IktMl9SQykfRlQyBbmRZpu2uIcCvSMhWhbU1ugRwCBSj5vtvjtuAE80W8K3fHLUwLuOpN67CV
NouDlWnOKRmj08U+R+pEbBxxYlJIfExGA4kwmSoUAWInh8kQmivdJ/aM+DN9pV0sfUXcGDtM2HCI
eDSCu1YV7/RVu27XMnkns2X9f6SdV1PjSreGf5GrlC3dKtmWEzaYdKOCGVCwcrT867+n2edigKnh
4pT3nsCArdDqXv2mRVQJ31IEF+LVL4hBbA0Jmimh/rPz/XnfoVXjCnLFBbpF0iIYaLdAorZW1mmQ
Bs2pEskeuQkTDn8/LrO3aD+uz4oHfKMBnpKvUNjZM98FYSYKR1FT4ca4RTu3hfM6zW+g0Tiy834O
bANH9YG64icTMBJIywjNJm5MHMSHfml6lfsfiwSJzd9C0Nh+mS3g5/ifMUAm1/SQ4A6LKQAlu9EA
gKLb8BjdTuvmVJrI9RrO6UL9dNudum00c7sT0joy3au3bEQ1V52ak/agcPVKDA0MHFRp9R512rP4
PeocIhBQqb1lh5x/Y2jtayw6cukMb+3ZqfCbHLJDd1JeDdxQe4NadCutLfr2yStrmW60Q7bJJ5sA
loO6/0+zK5TJ+Rq6jm8S/J65szj+rXas1zPYTNDaD2GvchgezS0/a9IeHmWsqxx69MX5WlbtOW/Q
BtIuZptVbCwU0u19j3Taekxv5o/zx/OxuBvvW2h1zCCx5gg1ai0txxpB6XifHDPE0Djho8SJji3y
aGOC2Krvrb31wZDn9+FhDqcfD5DpqmVrbNUsQBs22WLjLaQEEgfzf4eDjLtcazvrjv+RHBo7mnht
c8mOT4icDSZ7jvdG3PkZjjJuv4XCeT6zU8NJRUa/Yz31PMxPSPetwUPOCFh/dpLb4lSgCDbQOc5u
ItNOZs5s8NCHcdOvrrVCroez1YJTbOEG2+UHt5ry5jHTN4dgHI2jILcFr9q/ZidUZRzSlmbEPUIE
fa8FBrSUwBWGDb0rYPSBL5Dwsve0SrsSOnH2ygWatv5ef2yxad5LJpcrOsqNuHBZzlfUxznEfXxn
HsyD2NOOAVvhteCey3Xxq7crVwdcWF1vtJ24LOm2ZXhn3HN1dYFuDIMInGNAs0vP15W1LoP5ktda
p7KmThpP/YXyuV/ofJWAJ3fYg7XdCgozczGSkNxmgXSINbDd/oc6zI5U5stxId71shGv9EZ/FE61
YVNjLyRq9j46ViBB7SIJ0n2+pSISa4CokLTV7MV60dxwtbqyGxEzvgzCgEAY2GMGdQpVmtlC+9yt
5iLOW6BCAnEafLcEj1JvBadQPE4L01G2JVhpDEEdkzLE5KIsxQuhkMEiEhRbAWEZEKuCtG02M8sW
V16gW0JUghX3PmF8AkOEh/801hbCARMMKwIQEdsobIhsLgVPIkgIsdlC5rwYebGV4L4KbnmeOaJD
uzA1iwMtd+Z7h9C/DITGOgkKQCGUceg1hIpD8NTI3jzdDT3Bi0d+BvU8QkoLo0V8QwtLLiO+6+N1
Y3LSMNqgxmumXJYz1osPRh4e/0NAwb0OhPSf7CHWHkksU0ydQvzf8JUa7S+o9r7kVwy8y8SP/BEx
QU2bSKHvmPnzFVIKRgvajnWyZ/VMWbzE20zLfE+0xQcKLY7VcvtluZYW5Dklu9leSFW4z/XuOVnK
GzEGuLb7+MZ6FK7Fy6oO+i0y70N0QM5+Kg/TdtrWwbTt9rQCpVOmvMkqW6BHJnoiWHBUFwazrgV7
JHBvw8u2xmsaVFu61NGGJ7BW+Ee5QB9YIVdwcb0JvQi4PvdBetlUj/vqKCgNM2GnLc61ZFOPgZjT
YRVRxFhQsO6JJyOR7Dko/QcZACwZ7eOPiyUuGPUCao8sEJ8dB/+pFSRUIcazABc7MCGhx6+PYSBg
QgESZvTogcIXUpT5neml3FCWC7H0CxasgTYAnlxEoAIhgJbQ6hioebijvJvAnkywWNBVN8ODrLiC
7FAQv4k/Iz/zaGMOZYHmYw0Wy7gRoqwKpcAMZNYVF2pkKKFhKpAy4ch7lwQoy7AseVRhw9k+19vz
h5mx2veL+PG8FIMb7FdIuswFtpOGG1fu5uS69WCPZ36qAVykdgVKWBMRA8opngYjKO7OBrPXmZkL
5IyWjYON0mIAo+WO6S7iiYffv1O4P3HeJevpdd/5AqRF0/OhAGpfy9cPtgSDiQSWzkMrvl0szC0D
LQT4EzIX0xM3J9ydgc65DHbmibpOXLzLr3hlOgd2YazcCQVWHGSEB9MfFL5CEv+lYgpQ1ggFlbW4
hWmgLQfKiowyBeUveBGNRSkyhBJcwcG+vixMKKIqwMm5OwtDp/4i+iWKF/bDZftblCYflNmy2AHX
LASoQzmqL9rSjjGugXRJv6AIBJgzW8BhgbmNEI8gcRCTgqCMBPUoNkzAORAPAoMiBHMzeNLHNwt0
QDDwgpUWKC19aVwDpEwoG8ReHx77WQAC0aoGWaleBe8rtADINvEDQ6dewYPnD0mQL8I7MTulJHsm
3rAUb1O76oLQFX/kSuaImMRUM3cpQn0U4TBqGWWXGHAa39Hz3YkjQE2gDExbjYd63Bc/jRKE8goD
rFdvOm/0a1e7bfi6KkhLEEZrMZC/ESIUGAHOlMcPNhAgrXdRd9D1mS24Hzqh03qtR14BGmSqoQXl
Cw9fj6qoEZwbNzM9GIxyqk7BW55BhTsfXaGY6hvUaJULgbYoeOSQvA020RFBx4BoftH0911wzuIl
HsB+WXe2EJ7FaAJTrEO9N9tblm3NlyynGJeAlFHfiDfQ9/IvXE29gIU/yqcr+pkAMdov4yTItwlF
HDKzp8YX+sJ4hZIRYR12RH5asADm9rJvvRSiRL0tEXrNNoLw6/zaG/wLrxpxm07CeuNeYUR6LHLi
Rb5g7/GlD36w9jIIimQJQIfwyaBtM98Khifxu8DFeRzuTEfMdWIz0bDO9WJW/k15syJVhl3Ff5I8
oceiF66YyVtkePpKQS7GwQvdI1orqrcCwROXL3YEjSIuglAr5rvxns7FTAFID5nUaPAbyEBjOoJD
IZMT1zynauE5FnC8qDuA4TFp2rVXe8kLyx41TkzRPCFhEtwoRCiRFuj0JpIolsrVtrgkFeu2vDeg
7gTvU0CpIVusNlxIrqYnzISDH57EpwDnr8LnlnCOPrOX5UP52iJaQ3AoplRR90tL8/XMxRBruiBP
Obp0lZBqsEG5xUJKey1cEB8GMd9cdK78yDzn++WLYJKEArT0Lk9CaViuOcL/aFZxavq+fI97h/kV
UgtF64ZaONvE3GVBwJpbaeFyypyeGLI9Hx9uz/eNK3p/5DYGbTpIcbUan5LMKygwqo3QwhaQVyMw
CRdG7DfEjqPgzqXwvQZiy4avW8vOvzKShXKVe4WicGI0Q5W1SyF3RAzJRRcDXcgiEd2xpDR0pVvQ
udfXJAp6fcXqyA5TaPVYuLlGYtVDRwiUzqbMvyyuz6IOQAwQ0geWXSpa7jVOnzMrfBrciufvv2Vf
VE8Zu2qN7a2x1nixC9lngUlvWDGn5vtBd9l/KNQKQroYHmuJcoKS2NzNbxiY6wgDUsHGBFfhuJTY
NHG6QoKo3jAq/lN9WisUjMU2p2YR9vmJ+b/0elbQmkvLXeYnEEXuJao4sQhLa4SR7ArREYqjVVwL
URre0l296TeewbuId/gYc+IZSN/SRYU9taGWEkyneCEE9OLt5alF0Iikkgt0htWyxVhC9XU8/8q8
8CHzOEtOwS4nuySTvEbi6tCWp3/IyI1BlPeRcjN6QvIihmsplII8jKxTUAHiNbyxJ224uNEvseRw
Akgp0fqQX8MTzcTXvkburdBSokXwYhb3s4tlyz2DBZz379wCbiCBBzPup3jNU+qUltUyXgzQ/j+Q
/sKf80l5TosG3BqqJnpqfG8FMFSJlF/yOcxfgm37mnjXsLNlFKbVhW4tbe6E9TJkWlPYyyUwIO2d
7ixrfV+ZZaBV/Q+HY/zNmEFmmKJhJqFj0tfeAIY0GNcyw79yL1S25qljyhQJRKOX3phBeZzZyktz
g6NmWe2nLRinfz6IRkore+XZjh1UGBp20obkE69jbUtoZXDxnqxF9mIdDDJjsPA1Ijfpff1TivqX
0LMP98ufR/7F3nEui3hqIsIsNPJN2iKQlZOReKX6lrTbrH3OtZ8aXMriHT/dOvw2lipphOiTuEyO
/2e3V6Q22nU2DTNyeen0ssXrU60Gt/cuPqw3qYOPUjC316w/tNzb+gTZYpQ/hotH110GgfMyW3jL
34QO3W+3z88zCBJaXvbkTAHhAahHJ/BMyhDIOrrp0vrMWzxNVAi0JXjwaL1aOLp7G7wseTgKSrPU
G3Gzr4m2xF2o2KclST8SzNrulmxt9yd/1V9HCW28RDshQuS/xhhKZ1Wr055rPe90O4YAJDMkL5xJ
Jmep37b6G9a6sDHsfz8rXzv7cItpQEMrI0I9pTk908Vh/aGikButq7siik69M1tuzRcSDuqzlwT7
8Ozm24oJcYQotu8itHUPghFDQTutmLfmxN4hNNB201yIt39U7nwNIfx2ZOrnI0uSuTFlTT+7U0kH
EZ6Ai8vGbPdcsiKJfr33rNsH3TYO/IUGviRjEQ6y1VmOR4feIxf3eS/qRVvzXusdqLp7dzwirHUy
Ww5AGr3WvRG5VyQu0aMdq6ttCPO0/Wuw8ZVdljVu5av9+sroe48MgqVe92/oFlr/14MBxTX3fiXO
AvJwvtgQukS1edmmAUp1Nz0lUKV0JvduKdttaVMjZJeWRNL8PvyUSavo34fN5/v3JdZgbl6S5nJt
o5OYiTUvdl5LrNbQGytIBxyTr8MNWwgPP7Qd0jXaQwiziO+IP+VcfYqU+E7/lRHJ45FpSOrY1Q0D
SGneIAnQLJcntvcO+kouTuJcIAKMJ/RG54vTv7VO6r+a9+1ztTcMRwVxyfbtoj3lCCsID1uXzvkU
3rBndSKbZCqhwEX3CPsTrt7Ozn+yxzOGduWmEYC58Vu7EQb2q4WcAyKhWRYdMieRoYR8eqvxXSp1
n9vM7SOCkLfEEXMkxFTsLnbQoS5pdYdiewvoCFpdEsiLUumUbmuP5WxLenSoLpLG1u/q5fXpkrog
aVh+QWLJdS2eGdDNyZThu6U7RHa5y4Cg7Zit+MP91TulXrobdpsUkToCQ3tgm6QzWmr3Erz5QHwg
exSLv+bEnbWcbsflGl10lfEu3xgYo+GKyLBtdi+dl7a2lbGpUvzzzUgBorBiJ7fAdxI47659mN8N
xIXdXG7Or+aCKooUB8fhQGxq/mfqwkPpmWxxLLdcZw6S95eM5XdOXBxlJQUzzrsf1i/1u8lPNLvT
6Tws0dTnP+vVH1OESRrJVMhqucnmrX02nuJStvtzZyPr1rkGp5m2yudso3IS0WAmr243fwqxetUP
ZnEXPqb9Xq2fz8ZGLxs7LJd5g0HOiklJOdsG7XAxvSTkTg8/rCWamB8+LyWfD/tLOmY2JGT75rPx
rp6cS4M9a3zPgF7l5/4QK87I7oEaBVoIWVLtRfDq5OwhNLKcPHfegjGjSri7BBac/y0xqx7Qhx4v
a240Qu1xOVyC7HT2QcWVHUVi92YRtNa7TfrDBC3/Jbjk03l8jSdPink3KoV6uZt3ToYyPmiAG5Gl
77H9vYBTTOhEgl7yzPfBLVIeeawgnNnAjBfri/g245nm2RCE9tuMnskgautQI0qPmohdvrprt4Pi
XbBQDCTr9boLjPVeFU4wHQBxV+SyD8PNFZw4dWYwTSLdIfIiJMqM8n4f39YEN0ASuP0UzHFK6guY
5Cp1oNOCWYb9kacBl8aFJ9xVD2yx2eCigqEEuukYPRtIPI99Dv6giz+ta8XLTtOyCdRD7uuq3T23
bI+jd8dyk85hFyjjbLL8yc79+ZuyWQ+aHYwPFPzW75jGeE61MOfII9lL3MRQPN2p3Eeu+vvsQtCM
a5DkmRusx9FPLedEgf2WRs5sFRI8Ejq5uuo0u5svtJ+S1r/2jPxYylQSU6n/aKGifs2eKYeumxep
dLnTM4fk4AEbB/7OBaurKtHM2sVCkNT2AwQTVFdDxuKinP80jr5rUkV/LIvWKDIlxrfOb10nJXEn
pdkmVKqAfjn7bJicHM3pmKLwDBdygdhEu7idOboawqSUbVpYB1Qd/644lG/VORWHhiZWdJgUHZS/
FJWalUnTqJWzuz3tYvzIPqq7o20zTf6qvCcncmPPdDqmvXuTENv3n7z9yl+mBSLvcUnTJZ4dgvHF
xz4YZy0n3puANsZA2+K9LN4znXbWxXOVEZOkWwttyP3r9er18X2G/ZbwJbk9ScopQsaS10Gi7FJF
ccomXTal0509qf5hyv0aNS8GjDUnuo/Gn3TG0NQvlvfiGirmeE7x9KH4iK9Ynd/mxltkvZ1zmllV
W3k+LbpJBSNhAzm7OEm7wF7+w436SHD4PIMS82uITO25SteVrzlttMKj+0k1yiLrsCeJ9FYYic9L
RVqokSfLrqxsUn6DeJBQd/DbNXeKPsABlgkrOKBqijboslZngVGTXD2qgao5WraiB7JCf4Mdei4o
7BZ9avjeXNe9xRTrVghFEu+M4TBGBM16uR1Zdsrbq6teb7sVCt2JtV/3lMyuLLxvTUX0faAmkCnZ
b0Ve9upijtRvWCDGvJCkIKTWu/AdgIxUq06xpxdL3SDfnMUvxLnzc2f6H74XdA/IHWxV/F74PRl0
56PiJdY6qRxJd9vaRpk6kjA0LarBt177RZIs0WdFh2LOWS0bnFG0SlXtq7pK4qVaP2h32DNGGxlN
CV5gevFeJ0uIjrSgvK8XzCWtc21IynLIjSoBKtHMBmPuqMUiItKAvfPv6CYFvNxkgOKsnJYtYwKV
b/LfhbIqE5dkvHTHAmz4EvnjFwEAX0/TL+qMrHKixyuA252h2PgjYo9skb7dElignOBcQdAITbuH
hdfB6o/JzFVIdqPXg5s/mSAJz015Y/Jxul1HC/Ve0pxr52v6ZkYJiNzrqfSt2ma1v7zkMJjoup5I
jhHZV3wc7nfNbwaXZJfpbibv86eId4IEuuVHKbxJaCMp5n1gvSJcD3HIaTo73YBDIe/tOFlCqWek
omEgIWK87Z1+g1OickbFa57bbttW9kT8jW5fX2S6jYJcTKcLG4OLZ7SuKOaW89EeQTvODtHQ7dr6
/e+H4rvo3KIXg0xTXFrVaMbXBK5Uz6/EO5bZTpIOMs8EuZ5J/VzlbyZHJl3e/v1pdHX8VsTQZZKO
YoSWSRKz5tci5lq303Q1xzvp+Zqe+utq0hE1gHaG26sv587soV0086AujpLhIEEtHZVlnUGWOoxF
ZWYzXygYDylTDIdCzQIHNRZZd6DEXxq6m+3HBf1nHITaHgrCJaV76iNEk7CBELrk4Ph8uNhzx7il
i/SvHoMmsWf5Y+c1yEskFCr5rTb40T7bypqLTIQlGBWox34KBeUm3CMD9BEVEHSglrhX4pYeVasC
d6eNuqJzZ6vTnKfVHfcEDEJbNKdD5O9Yv8uX98pBmEHXFDvyp1cm2vIJGfAVokIm7oaN1mgP8Bun
6jnrAdVn9xTJ5po6muj/oCD42CkOj+mbSsN6cq3uyWUAc3L/fX++L2X/zdIk2NJBhU305y1q1I96
K2l5tisvz3QtumQHJX1WolNr/FDM/gUXEWGZOvH/ovsCgd2fP6nSjCktrnm3UWm5LLvJzry/UMSy
01meEyKtHGnys518ioP56t/n+B0DskxZJlGExVLUDV+24VWdFKksyZfNTHaJ8ZOvbk97MdVJaOh5
EQ/Zvz/uv16AX1adTx/4ZUfLddCbImzGOyIc1dsu8pQFZ6yVNzJG1lwNJvgCsmNpFdQ4e3EFgLcp
MskakOZuXbwN+rGKvcnT7mGODJSaqPnQs7rWToNVcxOvmH6FI9164sdcoqS1z4WblwtF9fODMq7k
dVd77Smcb9ApWvfhSq2DBbVRIzsDUd6pQ+0soae/O+N7iLYIBel3wKaVaOgAd5rkYlS+eNV9vDMZ
1JCc07Fa6IEGHL99GZ6rRUgQB7FQhXfCc2tPG+viVIf26or0uli3PSZwbqkO5+laz3nsKpFrtJ5e
3IC8kNGtzBwkTY2ElAkiabSvBbKQ33B97+wKG8d5LB+Ael/fnUcRBySgWI1okkVm2fqTTIui9xqb
yXwpPZNkQ0YhvCWwgBMSvrwJj2xyDMsrYe5ese/4U3Gn+YgVyf9aow93U8LRgcJAxJbAJplNQth1
BiK0wGKk3SE/XLZPJKpccPX7bBsc9ovJ5JtUAoihxulBgVh7qNgt2Ql7ZrophU69PtzrhY/tbJrc
4jHGmmRbT9OSjIXQQU4WvhrFD0+t8n1DS+d6WTMoPklw/pbm3w5pag1R1m16KSisRRJv0/4wMw9N
ucpUNoJQLjGiYnb68Q65/zl14upNHSHrDcLNk/sxIUPkmrlG+UNt/NGK6+vYJwyKfi4m5ZbytfHG
uTTIni5a+PPVQKaZxh4URSWO5oQ2Wmui9C7Cy405GhAGQCW1r4OLphEnd7/RYleK3Ro7N5KxW8xE
40HL7fQCl2Iq+yr5oUb9gGK/HSvtsujOTk8E+q5+npLOgzxF5TzpNnO2LTBsKqY6jGkYH4iZ6YnK
Rx1lvSIdXStAQVvr2dqltz1+nJAIw8d6q7rkRfYE91AkcYZmYSPqxM/ZkGnFEBtvKQiIZ4Mk8ZAJ
mn6E64ziN3UYKz/MOR/X9V/nIib6PyAOq6bFV5Nd+s2IkeUFXcDVk7Jgbi0M1ASZXRp+hn7jZgo0
/GGRPTILWO4cGwjB8xkgTfPYkXVwO1H7outZNoV9uSWanMmSuoUNjQi7NxfyrRRwW5NlzVugemOI
Zyts3ghum1WMaeO8Md+hLvGCAFD2TtYuQ4jSVmAXh2FmEyVePIZXFncXmhO1Q5r7VM+v18QNTQcL
cs4MsOvCu44sIdp3hW6H3WlyEnXBhR4B/4RRpQ2X5gh443ZLpip52psI/w3+hviHDkLPCcpzCz0q
m1JquznJM0/zd2KQTHIrUZPMbi66y071FqmhZhuv6J1NB9P8qdadDjfrEwyB9XLeRuCoeGCvup90
q+tkz07GHYAy6fmYdNp1zroMh/ZEGiVucOxIs6B7Ke8iCEp0F34LQEaTAlwIAUWgRRY9+r6Y3Qct
69SM4rVFPoEh0e9Mx+z4fOILUbp+VMExkxFMaoPrGkUjzwxpyvEySv3S8meyXz0jh3nO+NblO/Jp
GF2XX+Sny+DFlp0/rEPC8DED4EmVHBVZpRDY/LSq/gUSYBfOuqkYdNIy6Ff8ecQ1cmEmchSWG/o7
Ob2mPxpm5VRq4RVl/TQq9a1qYchG+zokfjlC7RtvF0BKSwjTTaSwZ8VRKKtD+frDAvyB+H96FkAq
iOMn0k/jANWvkWfdjCy0kfzc9aUjzitLHcpg0qvKxyJFIKVHfjzOXdlvZONqty9G2DqKPlvr4Yt6
if2SRHl6g8nh9kKE6CwMjNyLWR0tOPuWS3qmE1cTTizV9qWtHBo+NhIgcD1Ktpl27qRbK6LVqhLx
xvlV18FCrGPfpnezSV3F9Li9NLSg09l0RO4UsVlSay8vns/087rQGGA/Y8YjT/q2GVSvGgCcy3FO
Kz2ELcBYhVJujbrf1RUZadZLOw5+kbtyhXrZiEnzytyoJSJIedEux3EWHVrpaiecXtTS2COlDQtD
ut6zlcras3tNukNu3f17IlK/bS/EtadDsj6n0iJ98MuoqMNBKqyxN3ZZTnO5IQOLJOLLfM3OSEfj
eGHhtjJU1C6pYo/XJVHzfsGgFReUZK8BWXKi0bZPXmTJE02cbOkaGCG+JvTVU9t4VLCOOoTLGaLL
ENePhdcnfbpWzHBW5ddShjixtqVk9BLzJHWeNP401criDL6OLsrlOa1jgRQoZT+P+86Mu2kac8R9
bHyjQ6gG+uhnxqKfLWs6llgnnbD/8UZDxfcTIvzjZ3+Z5dthfpmXZPyhh6IhQ5BU6+sQxGYwpq7a
MiNuKuUQjYsMnZT2QxX9PZRf4H9/nLe483+sMNFYJnJYdjgvmZvfhe6nJbdZJ8KSQQaq2m5nLx2O
mrMtk6t7XsQVJjVhkSjvpA17S4MYBFZ8Qhgw5fk0qWxOquYytQlmfQbp9e+R+D3ukeMVHcDAodjx
Yq/+fLzydIk6IzqXR/26a+5i9STpTmK9ZEgARp+n7KwHZr7894d+t3TzofQotYR3XiML/kvpX05z
EkWv8XkjIVDeF5ebSnvvUdGWp5StZ4JXfsxQBLfp2hrf1ArwoWEKuY87zWlUYxnqq/Iss2A+0/uv
rwGjsoCvdR2tA/VkOWjTW83S+O+DNr9Vkxy0CW2tgwYQEal/OWjNOKu9Nqblhm3mHkTAVX9VG2Q+
V8giMkP5ffIaAs8E4T+wc5Mcti4LLILQ2tpB/IBo9yP+lcRgZ7az4MSSDwNushpIfxCuuTN2O5HJ
ccV7lO6iG3b8RGaInAlhJjWxNtQ3bH8B9E8vFXwQommXWAH+FBK2lzk/9Zgw/vYYg0zCVxuq6Fb8
hTaelOFaj4qR7eYNbUHt/F4jOjkm4dAZpS1NT2M0t6NLIW09Wq/XVf9iPYb39RsV60jABuE2pvBH
AWFhwQsKzK3JXfFesRNp3FKxy8du2d3mgekae6Nx4QkG07loPlO0+bt/k1+tI2Mfh0tAWmL28kDJ
UOS2BanhDm+kW4ybKvr179v8l8lDoUkBrd9oVmOxc/gyecykUW17tAkbSMTo4k6lFyGRpRjUNHsG
+dUtztHarCE+4DDV239/+nfQXP386V9woPaaXqtOulw29dWrVLscxa/yPODXdHBi3WM65aiifFX3
Lkekj++X2RNcHH/u5neVtG0M3ZNIkJuwMRLYPJFXCprz4xwrRvvn+Z04UJYulScYuOBjHvxjnquT
MenSYiIAPnYf++amA53FU2OaN/rg96N9URYNhZsR3RSgB7MfHkb9+8PIx4u0YBB+gje+3qXLcO5R
O8jakWqqYF8xgw9jDyXhvEWpepMwgyyAfOsX0aurD5QMXwgeWF8SsKNLcYE1tHNJa81XJqkQtSNL
KwoE9EMskpTDGc6lXwmCRySNgU4ezXucOo3hN/iJoZBTr38Is21ME6iUVI2fJuVvZD+jgLwLCjue
OlOSv4zBouvlcyyN4VHjIT+VgXR7IV6CF2kwTz+MuJ8+68uCZWXKMDPKVF1P4HJqL/Pgjm6V1q6R
Gm6GWDSGiZdLC0bu7LUxulQm4zZCYS3vKjKZdRpuNNsyhjdAfTaqifv/PMAvj8RMHdO0rzLrSILc
R8LS5eF8SA7VA7FWuyo4783deW/dsDxsaBb4w3r+l/Xx0634wBj+GOetUVUXgAL9yKKUvwAf7LrA
2ma7yc33kf/vU5X/di8MSTbI2ZVhrD6WoD8+jOTdXE6aBPFLa4dkD2iuaQfRXvkJZRSX7OvD++fn
fEEZm2Yyy8Ys650KrkbfYS+/DHY6K5fDODtEPfx9HxvL3IjYCgLZ1+ZR7dJFnsdv07ULsqs+t9lB
hg1swxSvcviOf1+Ib2k+jH9ab6HrA7eBwBOr0h/XQcqqONVClY7A16sd5UQq489X6GNWqot/f5Ii
6tCvl+LPj/qyqjdhkQyTrFl3QmpWs1YTijoIi71oViikZPKuuDft9pHFKWtxONItaT8KEev6B2XY
985EH2dNf24YQWrIr6VYrUu0Dg+79mB0R5N2v51jkJ2fOXXlTHRwIQg8XXX8So8N3FX3eugbdDDw
KO6pNWlhzmTBZDyffIOeMKwRKZiFB/afcwsju99BkOHymWnehBuzXXaNF9dueXEK3ImAjMT2kR3B
c99DUt9RJScsu9fVrPE7AmfmSyXzFZTJjUCfjPpQSassOuTGUeoeLd0vc78lt54iF2f/yTj++zaB
s3+/Two4GXMi/8+1r82uhjEdu7ybtQfO1Zw8OD/+MLuLSIiPXSBr1a7xYdPTEpAmWtQEYU9+RCxt
usSUh2zHgDmqnPPFbZ7iysb8MdyFis9Ajp5bbKckpFSOlfnSy/U1f44sh5/SOwd8hkz4yaI1vJ1f
bWXyUgznxmOs3oMmjjWO49uE4F8IyhjJXOy0oaNkXtEuB/QM9JEcazcPd3M8d0lwmTZXov+oIWS3
VjaWFCTpQrosSvIAGrCjFUuP9S5sX0SxApLSb+Oyakyvuyx6Fi/VHizn/AgkU8/c86PZ201OjsLd
7GRShEKiMwvPgvl12deHWNrqycoi8is7ptoiMRd6w+YyUIxlhVWG0oW5Ptqec58L2MMHdvZ1tPPU
GQ+zmG4rYMaIl/SLq5CiBUlHbXZeIofL/DDy6syfMDNPD/PhRTXWWeTTmbXXhHnxCmIZO7yVgU0x
XgL9jvIPi+NfNg+0Mv1jJHx5Ys/0tbqaRtUeJHoRbFIW/21retdypZKR9TYCfdGPQXuQZDtvvcra
jQSe/h4qH6dkdZrNkVEnr2O8b6qToW0HMP3f/x6ryl9mL9gOlc29hdoSRuXz7DVaY0Fqe9QflMWZ
1LHOm5n2bPY0mDg87Ty5SR/6i6/vWriJzTxzOb5hK0lHKcMvvBrt/qGnmTgZFr+pQP99aH9bYMTF
o6+vhfaWFPnPh6bVckjw/9gdpvlts+qPOry3k4VUlUJUp/2wdH+XN6h82h8f92XpnpA/SL2UYMFt
jngRtHyRNQdRUceBalbu2C3Ezm3mXgmwkFlfW+ff56v99VYgM6btF7fjG/pmzUsl6y9ye0jee3LC
CX/onXx0rV/W44xYh0N0ccwZthrbJLtszbw43as4F6u7wsedFFZ2FzpDJPJNeNxq5r1fQ+10V6cl
1yZ34yuYFw26j2Th/RJw8esZCTFKoyf1bvgJh/+u0hAXU9cgpAGODEUSM+Qfi+LsHM61XoWvSqJw
U5vMSaFyF5EHU1138sDyhdFt/lrO6P3VgVvNqoNVRsu0gUSVQBnyclPVKu3uE6hfR2UblWsblRwh
Radp2bpKi82Z+HyQoPw8WpBdzwNKg0Qm8quEiBpj1ZbO4AHUQRlNIPKL4lMghuFhQu9/zarWLWX5
bZRbEHDLfNeGt5GAugQGX3sIr9VWh7C4GlxRmh9JQRSTdDkr3WRkE9zXm3/fd/lDsvJ5WYc/BcAU
jUToQfwxMP64WImqXtpwZsjrOl/0Ixml9SHTcNXmdKkspMFuVMJPIFtEg3dLvVcq4sq07GaIYh9c
cs4TeAGUn2XuY4RuS60sV4H+6EL0GXMuSLzuyWyW6eWaHPvhOYufs0ZfZGgoSoiDEv1HPXeiBEsZ
y/aEzTqNyUfJTx1zcZ7d0lPazCK3AwKaNQSUWYkz4iu/SpjTQTzj4jRdCOcJ6aLL5ne+sgrWcrKW
KyPIyC676jw6tWtWqlOb91m/NkGYksKRtM5je5JRAxQ289IilcutVEy36cgHyLJDie+pZ5Ifuuuq
Ncn/RqRnadMC3D0apXtjmLniPbpIW+rR2W2M3ousI8POoVG3rVjkzxaNF3HYOnkj0fQ6avinS2SV
6W2rNW4FXgWuGqfDtroiKzF/FEqIyu/LfbXYcNLrVGEO0z/EoH/c19G4aLk2DvJ6gj7NE8Y50Fqt
3rUTdatpx9qpwppTzTW2LG/NCLcy/cDdyd/nFHqewttZcGEquzTx738cwrVTs7Kbh8Q30KUneTHN
8mhCTIcVsoZKXxtk59FxSh0Uh/a0Ue1BNQ2xUIz+j7LzWI4bC7LoFyEC3mxhyluSRbdB0AIF793X
zwF7FhKlEWOC3S1HdaFQwMPLzHvPHZzI+mmS+JcV3SDamyrRNHQV5e68v/3laK6lnqd6n3NC5A35
JFexcHTMRXDNOIiC4hhJUWD8lJdi/Llt/v1lvz1IIkS9CefG2letQwgdtLbPadcCGjz1HsFuG8uF
cMCmrHG/SvPhTbg15+FU8GG++1DOuKoYAO3M1lW2Ib/W9vpRcpjtvHYQxSB7uDwb4QMCjIIkFBNi
8eDviCg7gwHJDocXa9POBtdVQOXH2vISP5ZI8smRhHQMK4IQZBwls1zuh4Xlz/eNPEOVZB7tCr2H
r37ZL6dbDmPFF2IN3xXD7yYQ6X4N97mgLctIdgaRIVLoDUyyFROIUyovBYOkE5WaKetWER36fx+O
8ue1OB8O+NG5ZaXp36tTtcOGpCuBdi4R/MN+7LFwt450p7bHGPTHrW542VYcTzlCOTtH3wWpFbYt
xavDyG0vu53lQU+pDlNtB0c18QZGKG9adx6GhQkOJ9oGrz8c8rw9+/0ONkVL0hl7WGTDm1+PuV/O
YNC1XR23tXSW2Bqzut32DII3LMdF4NYwBfcKksuDGa9GvABjZCe+I928WZgrmF4AUKoW0X2EyhBL
2xujS/04LJUnbJAoacWflJHzTu2PY2XmTYec2ox69Pebq6z0uBhTWdyq0W0j7GuSa/QrHWqSkxZW
QVM2Jgmzum/pSI7K+FGb9UMzVEwigTapV7sZXMRrVYE6gk9DGcyNmEcEQ/MkqN1yHPiezJHHGg+C
AMDx3yda/euJllGwkWyFqP9rHfvlRBfKIKt+G8inTtFRjyDHjlYp6RqfTeP5n5BJi3gXxi+kcbhQ
KC0BmAI6SWJ0ssId0Cz6T/CM7CRetQXtMIaTEPUlQltxtS5GBfgByUhLlXiIaZs+KU58p2B6oyhJ
HiLtqf1R1/xnz4J2H0ucZBCkJfOB/P5ZmNIwNWKYC/s2XUqwZIYenmLVH648uif4WIk4770YJ4Lr
ES9x8lwaN9NE1gNRVnl1V6OtM0yXPNV/n2b5L3MBDoxW46zkFS1V+bYCS70a1WkggLJbVKjVFyVe
EuyVKVN5vGwZ9H513d+oy9ie3tV6O8eSCsfu1MPGkI4Wbn50QIz4UBOErhLjBXPhzsrHunEC3xGz
01Q/are6hip1c4VKi9beBEs+kQ6n8rRNce8SdyS4dfba+HaCvz91Bn9tGkwe2i1IRAuuHZURc9ng
UWJ4gJ7ugbpXVcGAth+afGM8sOmBkN7fs9eb7CFmAn+IC0cGehU5qF3Vp2wLRfmZCTZjw4qEyRYJ
qMP+Yosq+irPtFO4PCIsguZzGDz6p8M9Ys7k3K/lkpbKgjOfWR7pd7v8zb/jatIIr2ygpACmdrVn
XgY5EX1qVfL0FROnwCWuAddAuDT9ZWSeBgvURrSTlH1J2CGoYeCIZez4/bkFeuhoW3Ncdji0YcCY
ixL/JOkI2rP5Lsdu+5HE6PGX3JaZAvdzmtEEV/KwcxK7sLjFC011LxiNPSFdEaOp57b0PHjBU2ks
r90hd7Mt9YF0g/VhFRebprc/tY9cW7b2G6i26CFZbYLJvaJqeQ0NrMPXaNFcavEtMx40Jp3hFvn5
5Mhr6J79F+ZhhWkJYsp1cWDjlL5ltnj66kd3tnER2YdtSgCYeJUqZrYLiyKx3g4+Kgr8BDP9kT7O
g4+6JNOd/EHIkF7bmG/Hc88W5IY9Rl0S+iJCrlH37WsgOybndtUKywoyWOGobLtzJ1kyppeq5/IV
vW1C9sRHjlNrXWjEbKJ9y1gNfliN/tRiKb/fJd92TWOg6KKfCeoZ8hJJLyIoYwsr96XuPXVY6qdg
17vJqgS7O9jVJs0YdoncERjJ/32//qUm/f1AvlXnSXHVaqkURdhQgc2OyZ83SErvpfyYB29lkTG3
IuVJqTzC22Nrsk3Vd6XG/2kf+Zf1WUJwyRRFVRksfg2iflmfkzIbzLam9KpyyY2QysfsIieQTiZw
zli591sUv4y9WhcJbNg8CQZoyP6ndMe/TJxQYRJKyHQPqZymf6vRBSFromZI/H2u0fZs9wKRz3b2
OksyThSD133auhOFzKnvl9Ln9aQFyHQ29P+vt4GryY7yXmK4jmzl7t8f1N8X1q9OhaTQDMeb8PuK
L5pWZQiEER7wP9j1jXzZ40x6Uk4YseZ9gg6e5FMrXdZP/ZyLa+GNYRQVJ9j3bKHeayuEiQOuRGkx
PCL2q50WcycJ1k/5pb0YEFPrcw3CUOfODBfKQ0iBv5G25hNWHbby9YWEv/VwU7r+sV6YHYWEnRgu
DEi73zenEqvCtoeixCz0xd/0HpKxMwJ4GNohrcWw4yg0buJjvrQompfqsdzt4LEeCIJwgouPlG4F
tpSyDCRKYJNW4xjP6luwHkEpUotimcsczBdbHwZK/4gRcXiNHd1+ASDAVg7M7B4vpb8gw33WSuNs
3STLwnnSFQyW+GvU1Uu9eLr2tnHfHNTt1bWerhBUuvvs0PJePF20yUKlVBpXjYMMawcLxcmIiO28
SwzcLXpOF+zHj9YluRf5o+sCM98SPaeD/B3oirpgLIsz4HJdlK/COr3N9voN1Ii3EJIPxJMNoVU7
nKkOncXegQ3R2T714D64pw/EuDiYQTzcZUvrNpTt7rH8lDmTRD5R6FJjs0KhIrXpTtwJ8CEHLz91
e97EWsKKDHpitM3H4K5ef1JR3Lf27XRPtkJDspSy/rz4R1L10KFebULd7QD8QfuKBA+nZoP1O/9h
Q6sZc63zbZcoYanG+M/z31K+j0LDUjBUpWq0c0ILiUBGc8uTFklUlD2p0YNKXR/v8nwr2Cp9V7Va
BHgoJLfTL5U0N/F9UF+IrbfqTQ1f4pO9WNN7GgFLvptgiH7sNwBiooeM9vvoxeJ6Atp5o40PuuA1
d0fJbY7dgwRQ77rJeWwla6JUDK8UH9PnBGLD9dyGjwEKGHwzy1bGxfI2dJKtPfIbHc88qujgSBIM
d39Qv1c6fXVDB8bOTrs8TmNvq+BrZdtAi3AljLrxVGF+P7I8sEtYJnyvlTzHFEP9+IxcNrTWCpYF
+RORxJp55ZtsXjK8K3NsJ0MMtXqdLUTZ/DI8MgPBC+inueyCYAwwxyWszintHCLxyZK8aqIzCUem
34/5Ik22HWk7Bn1c6NGRySdMW1fXaGC4TeRVSJdZN9GswEas4OJxtXOprs1b7MF7ZGjxg4ldIvx4
MYHVCg4RRQg36O2JKt3qQPGmYoNZzoI7huu15J2u2FAwN6GZEwbbSjlJi2h+PtLsIjQrPCB54E1b
u4yW1iNO/kcRlWTEluGodl4HUeQjSx/1bq13XkyWSbkRiS8DxI1np79ByGIkO+sNJIi4LN+z5X38
OTxm/bIiyWqSbD84y5DMut2MZou7V0m4kD/+XvmIHNf93segswuCowYlq/7Qh7tj6WjTFjLZQw/v
/ZZzZ4h2m56iFhXuzDsX1OcOPXa5ifc3AcGJw1IGOV4u5XzBbjl5pVD0hU/+G3YfcnqjqMueOBva
XZkpO3H6OlSOJi17QDf5MyLPNLJj6xwaSAI9PE3x1RXYGG6i8Yw+Y3ZVS2tRdgPOF+yrM4o0vLZt
u2zqVzW7mxwkIRZKfJJ++eAfUaNanoUdnJN9tTeSU7eeDzgwYyOlZhsQQZjxdHauoUvpaOtI5aet
AqR1Rc+YXWImn3nJkkSbBxwxardGwiTfTYeQC3ep7lzS7GYTMJdDv0gfx2wXfqZrzE6AW+xWXtW4
DeBAGIHj1yuJFLdy31t8ws5Aviv0YnTsEqpk3emfKko+hCvQTjs3Vy9aDCnF+BjX/R21NURSHX5/
6ZatUxhuA2qtOCqzu9BNrU3d8BZ9pyHsuniahJMBo6X1N3Xgdu2Cvfj45AebznfYJLbyYriRyFOZ
1k2xjaZjlC9Nk3XFHoINfClDf8BrhbVrWjb4gzeDh4yaB3KD/vWiRygjwcN7Jq4xGdQwKQydl4Ow
3j919/GjD06sEeyGwPJbupwSLyovij1TOzM78zni6wIKptsd60HuDDSQmhs+bZlNPnQv7k2cA4f4
NWnc4KElbGqdp/tIuy2S7cRTYcerj0hBCvkYgq3xF4BUa9nLYUllC79cFL3Dz0sD2mw9YttTlnIG
VUt675518S0t3VDeN9GeZGa7lnAKfEhg9xFJAdd8md1yH4I742h5HNWMGQ+SQ+it9THWD9jKo8t4
O3w2N90Hz5zuWaOW3c2RjspJZU+7vrjtLf+rfEfqCbO2KtgL0yrDWxcx8b3pqHuWg+EFD0q9yR5N
VsT1REgBIlFiB3vhsdYNpyFgQdxqUAXoTNFuMoFVgcTgXpJdk6ppo0oMazfxtFMovshMvuuMbbv2
CaJnVujNtottbyz+vU/6ajn98fjBo4brmOxs9Usq88s+Ukhio5T1uL6gs0U5Tkkgk1uIdwgMfnEO
Xpo3RBwaQ120rwyJl1z4AMXFj/LM/gJABIFalCxblnBkWlz2xKmNDl188fjwliYOLv7oXm6W83Dy
7NdevJ6ZJSCrB+gaIORaFlr6cG5KPLezoV/jKGtCZ//9JqU/+76mxD7ZUpmcyTSOvvUbM6E0Sj+L
gpvtM3aHi1ZvyWCb1TvabMivcd/89Iry357qM6KGKZmuw2v5ffdpVdfOmPJU2hrKfRZDDW7ZcvX3
9Piw6SO1L528RnUk5e444tPUfygPrL90GqUvRM5/r698G/dUZqmGRTeFB0CRb4w6j+yfQtDIO7rt
n8E9Qb+PEOEQA5DVak9o6DeljVp792wt5h/whRRuB7LN3NyFcKmnG/nWeDaP0H3ZV3LhOiXGPJvY
vuUM/ZjYRxIEuG/sWYDYPrZkP+BcgPZgbCJSPzK8gcgO71loXN3j1rLRH5bbwywMRKPuVi8ZTqdq
+fKQ2HOS/UrGMIAf8KdP5S8Nz9/Oyje5qlJlQWVc++gsbNkoJXdsFWKkxOhpXXqFeW6X9EA2FEzi
A7728vXfl6H61+uQi9Cw5spN178gDr/cbPKgCaFsSeGhWqiG4z+TIQyZoWLDG76XN4/WzljjZfEd
wO9HfS/CySQU3EM8AFyHka6NHH5BFwcgC8mhyhsfaHkPhRPYnXgj7xUSXoD8zkNgOudMfw5K66ja
AjmgIzjLwVE2O3TxtuxMi/oGnx5L6Lo6JscgAMwif0Dgc4OVQEs+dDTCUd6lBazi0baO1xvhMaIF
XDnT2kddfMHnsUxfJg4KaRyEhHV7zikoVJi1A/lKhAQTWoV0Gz8ndcFs0ircBOYXyHAMYwLgV9wh
sOvGT/JJ79VL8jS5vGSIw7S8pFT3o4fXATIqYF2IKG60xOt/jF90gkhDp7hNjr5LrMCygh9T3WJF
cdR5xkpLhtgQh3rTJeYAnqN5K76pb/rj9d3aKISbEDRjz5E+13PItUs/CcOM4z/FDHwA1Aq4vL05
9MO6RNOa9nCw9hckjbyKSL9Tm0hAEOyQMHrblg4KDHf5rn8UcYOglyS7rvGGm+g+u0frI5LoUp9E
13yL6N4gyS3nyMw5ow0b9/Vu8MZddUPY22YkvUWln54TN8J4M9tWnjbj3Vg2edqwB0bF7158tsK9
K3lXF484xieek9l59tbC5rQB2WS8OYNMvMyDBvtAYYU1bQXI9VhcoL+6/RoJ6A2k9Lu4s803Qsmj
m/ZOXpzQPt+CHQ5XgLpI4mxwKpKfAPme76s84dLjz5s8umDb0X6ZHK4gcl1fKuYnePTZOZR3wuRc
n/QV5ooYFwwWGCi8tgQVBFxhREl2e5jYkgHePUb7GUVDDN3m6mK4PYHXOSm36Gb6Dffi8AafcR3f
6AALNcnO7+FNzyJp4Ho035Y8EYuL1XNxm4erK9pPE4wQkfA7smuOsoS8PZCgoeuv4wMlBBhsTs1J
jubNhuTR/ePQ8h8EV7Q3/rLGg7sB12FpMvbrb2tsH1pK0xVhvbfU90aodnXJZ10Vi7F7TUPKY/Nk
EL+Sq6JrZcd0fJbMYyjLoDa1kx7BoyyEdG9cCf+RurMWGAs9Nlaik6UFeAHlKE8vJaCcKWYTH1db
mclg3AP+DSxgK+V7nm0amjtyjMWj29UTfh9ivzDayh0ZYxmfXKFD5ggZrkanDjenX7ImQIWb+0OG
0LpFCrSQ66xOiA0ETR/k+0AilkvxNxUd2RaPdqBSZ6fZbaeNm84Y3VKFiaoiREFcdu24m5N0rV+V
U96YKxm9bK+/1lBgEh+4Ig1cXDj3udwTbzc5Yk3uWvrS9B8+9c0Q2yq7TqSRbjGRK6HsC0Hx2jJc
VFlFPYeTtDIceva2OXFRIR6IS0ia8TqZMKFjbhZgVg9yj+WvXAT0f3XB3Bii4FSz68ykDxo/SBUO
sbhYDknnNCre8+vo9SlJVgbfJnRuNZHbJXXAisf1YAI7aKxtSEJbWbsReJ9OeDPwrM+6hk53Ayl6
9cWn2emirDteJKTBl2TWQq58OjE3faLcSCNURJ32UqwdZNy0pQ5Iokfdfw2OZt07/36YSD9dfd+e
ZUM79WUTFO2+4K7iicXicceGzNqzrHhyb18FW3yjGaMCr1iiM/73y//XYPy+cbRMovVMuo/wE78N
LlLTVIakMLs9a67zWHru/TZytjQvbBwyrr7XAMkOi/R+IvuUUEXigG5Ixtvt9/QMZjJb74BvB2XO
6n6v2G7r0M62t9tm0Ttnxd6+32/v3a1L681zt1s4o/C/v3huj4/b7bB4HJ1s17mavTf4bRiA+8c9
/5IlbxN/7JTODXWfM6eFVSDc5sTdftG64DKRrtFLK2yQiR67Dbi9DyXfw3PjtHxYY6g4LWcIMM0q
m6gjeX0DosDwvPXb28wxnk3Jif02Z52xcyVWeDqUb8VKJgkKHxuWjDcGt+se4a13AIzDf+s1PzlU
LJ/e4eCsbhHFuILb09CYwxRGKgFKEnsbLOaz9+/P6C/zR5VhlwwlBpMw243f96BJqLZ1rijUHMTZ
tF4ae1pJiPpyhJTy71f6MnJ8uxjw9zGRhaepGdqXqO2XjU0tmHI+XS3p1ABNJ4npJSv3E8k+w9bU
FvR2hh3SeTREV1YJJKHUTom4UhAjahmM9rH54Xj+BGIwIcdog9BJmQfFxnzz/HI8XZTHVzFTSbNM
3Qyq7ORBAtCaJRaI7M4CF8OUeGk+ie+Q+QyXbctKPA1bRFsScwTDRgYYkGczHLpP/WoT/jUyufUs
nKX0QvrVZN3jSRiAjMSrVbeo0fbHnv/ywzn9yxZeQ8KsaIpKd1DRv40aKg0uqeLr2rl4LCHwpts5
MV6hM8BmfSBNZ68cQiJyH4CliEfF96p7el6zUzX0ZDgByEJ/uOf/ZC0q5q9HZHx74OlpmWtW3hYH
PT1UFn2c7upOauP4Oo+TevoEjpS1n1k13l+le6hOrLfP4aieYV0E/QiyStAPXT3+MENV/nKda1ht
9Fn1jkjP+lbdpThN40IbDRIx2Szqg5s0Tn7pW4Z3xmtYri3Bpa1jqHv/iab6tO3yFR5UbdgpjNbv
kmlGAsvQBLWTprlTcYGmrkXv4dySgKGEwO9dOWEQFeofDvxvSzjuWXyc8xYCFca386nV195MW8U4
Iw7zgQUgSvAyxg47BWf41nTlJ57h0H9iddedhR9e/S8TcRZv9i3oATl56rfVIVckibFzS/p6eyOo
nwmjKoRlTI7G8HmID732Q0n693fLhzQ7HEEBfIfUDGOEBEXsATP3blQes2krpxtrmF2zSASwyEcz
yUcaLvTl8iJ3hQYlmj/T3P59Y32Jvb8tVhqmNNSjEqAS6/u6WF7NCosT7h/trSVvM2DG01XuAJHw
dXilM02Cyz3FuVJ4FhN0B4dyRwyQ71ShEwNJmuAwOXXu0r9qZ6AkM+cQ4pfqyL6jrVfJs0zeF0xj
o/N+OHD1zw2npsn0aObjVuln/L6qhY1kdn2BJmMIMcgD3JJoX1CxqjfXWcvmb4Qamfghi9n5IKFW
8rsSM07oRTTmIJpAOaWZJ4hO0y4GHsiD+ljT8tSshxruUnwrNNdFM0SbtuYGYF+FAPDFgHqyS98F
gurGXZqtFX2HzrvWf7gY/2J8NTUuR6RRhoRM47tTEBlhpoZacr1JUw+JrSIRwoNUknTbB+2d4TQV
JSt4bSGFBHCwkkQbOAtglpyumE0MX7dBxXRHsF68tkgV8T1E5/6bntnSMHMCPMAYz+Vpuqd5+e8P
5U+LPncwFGJsbDOPw/q+D7Iyc5K1zOSOobvcDoQxVNNSyrHSKfAVY0iIET8mS1HEVUZso0r9nJ2N
BobzGLDFhl1BsDVa1B8O7I+50nxcpjZrpBjRit+FJeY1FKZR9YPDUJ5bCGIdGZyuaq7hfkzR8t8n
Qfvpxb49qyS1V0bB0OIDQw+w9Po5ItJnfIm3+dnaFk+SO+y6u+lO2SkP5ql4DW9pVJNouJTXc7V7
XeePbyeCH9bFam4IzhEk5dHc+ts5qAqJ3sfMGG/2zRLV9Ma/SUGhZhfxNSHL5N9v5E9B5O9n7fuq
KFSZFcz/HrJij5FGFh4Uf8npK4plXuGpBtub/eCn+tNE9PWa4DslQ1OtP7iPgiCUUpPwmsFwkXvS
BYn5lM+i/KSEoyfxFDKy1oU94+O2CQZPeB3Z7LMfMYnIQAUE0iBVPNPCm57RQ1GzvZbelNlaj88/
nJw/1p9vB/ptVyX0lkYpyKXOybmSoDxTD648vPYhS3ZQMcGq6P2yZCLKl1BSRVPrJu0Pp8sy5N+X
QcakMCFVlgkN1NSfUIxOSZQ+72XykIksa73Wk0hrmDM/WPLwRs+NsoHIbsIzuBi/Uo/WGsoq0WMw
eiSXm/gX0WOBISYWsAREKCqT0WZCdorurjop3BlR3LfAHuiaks7l04gzz+1nxYq5SNb6snxRNzMg
mcS0pQCIMvjfhlblQl0laW1ubvkXhYAig85cTojBHJsVLv/LaTJphalzIEOwOs6N1JqunsbXXEaR
/0NrLKBASD6uNH6ooQhykMjDqA+iJ95rC54yxEPNQba84c0cdkLHbJk+z9kZxFdts8VEaNOwjt7m
KKvqqVj0y4nYq+u2eTfo02mLZj2+aIu5Wn/5Clk6FMT4EAxBkTYHBtBy49xte+eenAWnoi5DEXeE
sOegvOdcw5jCkz770HsvvwfSSJNY4dwq+NhlRFBOc5rDxungMfmcdWPBVnWUnex1d6JHJxIVhWUr
C/Rf/Izu5kZoOa3qWUmIR8Fx5Cgna4fPzLVOzN45L0SvYoFnsEsPNMICLjj6OnVucufuFYcuryHx
mU9usG0J2lb5leLigXtRnfkoRU4WijhOs8YhzB77GRBOx/tucslX58RK/Gnmxp5CAInuxJ5K4hWk
O41fNoSAabuK1uT8JXqzIAFFm8vHMueny7wWjyS+jvMxVm7N6QFR8fVvm0DRTk7zX0RNQKYwZnaS
hGqbfyRkcjen5QfhG7RPM66CcV/z8/rrQFBh85W40cytL45XwpzhZPM+6bl/fUUL6YGI8ttk8V/S
TUxe8dULvOt5/mvz/5Jjcpjv2XfP88kW7Pk4kd/w/0hci1k/N0oK46y+JG5zy18n5mwOOpv/Wyy6
W8WNtxAj9vjD9vPpo+e3SL05ZAciH98Ttbyfgt/iiabMQ27dST1tN3+b8nU2NQLSS8QyszSbIpwv
9d2YUX9fv/7KVT4ITkr4J2JuhWYtmsNt4A32zfIuFLYMRfI5vocNYefou9Oy7+03y+toul4d6YyI
xBvOmlchHPKUJUBHYncaTz6yENoPTx71fruoSHm/ksRdQgKCfwlYiA7YUTiD6+Z5wzgZBuUsFN9p
m5o457mdSWz3HPQKQ2HaCHuTby7X8LIgapTEX4PvpMHKcIOvmqDj8GEOa55ZCwriODoDK55di8IT
b6UlfWX+jkCkNdhCpyNgXp/Twxl+KRuLlCQa5ufMKxftEYAUQelPOgdDSpDmkOLpdsv2dg7iapZo
hecfCsJJ4kW4mXOwKvK56DTziMw8djfaC9UgPSkSJOev4GlO5sw8pPD97ZzcpC6Q7tnVTX8nu+26
X8/pnxN5TkyU1y3ujfkH4kBJ4GZOU3PIxobJcLubk5xmbgS//Hr/vJvKZu76IrrFzeQpn0SHAmsb
OPw55fo6f110xEbjyXAq74FoZ/KRmCLL9GhRZuYL/2FOaJNXw4e6JVqU/JVChbXcfoWdjFt6uLSs
FnPASbMMHpvn/85AusgX1XPKfqAlw61aXhfWUwZmO2WKMEcvNMC14Zw8R95AMLniDN6ECJNWOecy
ZtjLQkoTmo2XUy3mrhNLLUBsJhwO8cRMJaKLtea74P4vi4+RuBWkIPxvceny1d7+9yPQfnLSFVKZ
CNeli0Sf3+EzD8jqm3tC/oLPdnV1HoYNU86YgHsGSeTYEwNcaAy+NG8mc8wRADKfRgsrD3Ywceop
1L+CLJRkaZGQRFoSd2lI0iLLnTMHcBosKQ1/gozXnj/w+dCypUWADgNkwFTk3WzxKXAOSX0SD/Pb
MYEiz2FLCsKs+dvn00faJ9fLnC0w58LObzdgM8V7dLtzzs+KJVzscXW9naPk4q9ErNy98EGPBM3M
uVd0UJb42Mhy0njgzSFMXzAZgmSM9Rw3lXz9HsN9kQOaE37mdCDzh9rn+8ZsfujroqyCfDF0RtV/
NNu1eFJyfex3knHJqjM2K718vkK2SeNLjqNVe5aVHwT8/8drsimjq4C28fu4LhZHmVa7WR5CpiM8
fRRvQD9RLPt5+LmotaX44zj+z62NjmEAaoMB14aeHX/+S9+qFaMmqyWLbHRUN/2AXmLTATKNfzqb
c3H/Swn839mkhGQIaeLk/CLd/fI6Y511iRRV8U09HJXHnjhwv3ZFVm9obA1E1bkn6f5/aQj/vaoq
zTxFRWIG+q1RE6ijXmkwze6aRUelz6MQ3eI+uw9vIvvzh73q3P7+4x1iawGQiNuGF/z9TEJUs7CW
ldkdpm5EYYRLkOjBusil8kOh9V0T/N/b0kBu6Bq9Onbxv79UGikjErZ8PHUjV8pOnJYtzzqiKyAx
IQAt7tRkka+bdjc22FSuP7Qz5kvi+xuVLBIX8BAAVNHn3fIvH6WfZ4N0BfG1m7Vw/bJJ92JyEYIf
ujfG1w32/XWwziP0nYtKyfrWrArDtA9H2VR3qZE66mgcagGVpIopYryuDOG1k8vXHOx2mxyyPkQr
Z4cEm88SPQZWfuMZTJUtke1VDs5TlGerd+nEkDhCkFEdgYiscVmwHqbsIUj7fYeEuQK3YqHGQXF4
NdBfsadHgR6CHM5F0TXMhPJfFkiZZycjZOuAXl08POvo+DMMCAkhvH76Kfq5rSS1JxnLPGNqjLUq
MX007fUlkw0Xi8Pgpyj00odkMko3k96lnCiIPlyX/bCujceajUY/XN3Wf6wT1alBwPaI8PsKMZnl
hO1pGEsvxsFghmhMk9AztgUe/FLEIu1/GqPoVgXj3P7ZZN3uJXFhxTiFGUjilDEs3gM4VbmQjoqI
CURc6FcUyLpxVCj6xGZ8CkLoLX7ZPnTCcxQMayp9hyEgLqJzIE8gSCtbUYgZH9JLmNeLKiTkGlmR
TzPP8mnPIu+sOREm260aFWe7TvTUuUofYndXw6mZ5MvI/DZYjAPJNs1bHiSY7pAl6c254CirHCW7
RG0akuSSbwqOXUU2kgnAo2A4ZXuBRIcrGd1EBluybdIdaip/J5uQBFTLnSp1bXBBFmb50cWjE8QU
8TkPyPZw1c6S+TZWH6WEQzS5UEqmJbNmyzHQez51KqVEHiyKcKnsaPwk6BeXMhE7g1tc3ZoK5KW6
6/Gf02eo7sR7rLO0+SeCeI3H5N3cTET6XZEknUqS/Yq79DDy/p4gleW28DZRMUIlvNdLR8dFdpxk
lAs1A1MiFvCymXP21gpDd5Yi1psrwrvorpdQrcdrU3gQO8xkBi04Luxj27tltBrFjYjtQWrvMuRx
wkcs+3aTMiQwISL7TmAtlBIA7og9wf8IEGcOYBJ9JvGxrhI29tYgKmjPg/qqtyAEE/Yu2HfzSjsZ
eryMB4gpFqqxa7+bGIjyIRqJ5BX1acwygAWpqyJDFULVi+G/T1mGMlJfFmO8rEaAYwhDr/I6VjtH
wU065dYGn/UqVFCchbep2aV2JzGek7iuS5VGQ7DXa9VhtLdusBZHWrCTUsZtsBuMQLwLzQEptoha
FByIr1RMlKZlFIeLLqi2saasdD33ZJVdrK9BcXDN6uATfx6BSRVL1AzGqQgmVC/Ev1QkR5RGsJxg
61cmMjKSqUf4VGEfPokTjsjGCzWS7vJqI1xfTZXaBjO0roFUwicNOKNSB6oR5KGfyVVB54eSLEp5
RcbL+FTKSlpdrxLt8+gixIhEOm9SrVUjQ6sxH3vyRUJm80Vt2H6n4yHs9mmCDg6waix/sBC6BUDn
bpBWgazfTj6hueEVsWV0sPzb2O+eevIgtMEA/4Fako9tkJ7HCVoW3xmZ8qEk4NeHSNYiWRkZ3Kur
Ups8cHnOoN+aSoI5OgLTeO93JZwwcPXkIpg+V9/o2z74LR1XXDrsB659IUjJTzC8tsIdZkDC9Q1o
B3j/eLAV4sIXziJ50cpAL7gkA9hwteGi1kuuL7ueILGDilTStcA8PVIFHHo94BDT0ZpoFw1uiXdh
ZCBecCFEGUSU/A3nt12MgNd9aRsPZDeExC3o3UOmsTWlhxjjKCp7SrLkjl7MamQH2SWIPPrs0ofC
Ui7EswlN22jDdS4mu6GuH7ukQOsbvtURdvpBALeODE76aHvh1hjPTf3MyO4uBlTclwN3ztXJEGeJ
+fBupJtcCBZRI98pLdNVHgTNFbsWUjS6Tr1lLZXoIIg7a0KipKx7lt6wbxk9PYYzNCKXT8JIzkEj
ovak3+oLqBnHR1UF6hJCdCAVIUjjdVvPdi5iGetnncT24iNQ40UyGG6BTqHEwWJJMmMZ1dUyYSsm
RDppFKhqyVzO6SoZqVOFJanmaRL4lOUZ0dPRTZdby1jKjxW6ArOIVr0K4wTRY4yryjKGlcnMZcqU
QzyGi6jrD4l4XaRRdZY1IqwyNtKwL66wOKGzlFTCRE9WXeBlEvoGaymxhcrr0pV4F5bK9j1tcGvF
gM55+krSi1gKbgMrJm+eJgQYsFMpT27bUltywTlxcLnypJAz2OYB6WcE7xRIVvK3Di2XcZ5IAWuK
fWiQ1ATSxeTuMfCjy/r1IHc4i8DadDyZIw3SyzVgMlrzpEZhmKADRPIQJjIo3sf2OjAxUfcm7zs3
FCTBsxUp2V5JZrDkbau8KsEnZnm3ErtlYOL21hX4r8ZKKxZRWtnkSfQCFDgeki1Yc0DyY35fGTtT
XTZiskaC4kzGzgiQFqLQSuV0G0zdXZvrp6G97ibSJwzt1owzpzWmTYa3pOxTd4QvWwoXXBL/Q9l5
LMeNbdv2ixABb7oJIL2lkraDICUS3nt8/R3Qazwpi6G89zSOVCWWEgmzsddac46pjtZqLGhO+Aps
vNbp+kttvoUKF1uM9vMBm8lLAoYwCdttPREAd5jb9QlT3yKmbdH1dtI1VxPzS2r96EUUzMbbANW5
QlNfqgq2oqUaVDsxi5ZhWi7rDLVn/jIMkV3M4z5Z2/lqu54irDnZC7jZOiXdo0c/jsS2K8llB6hQ
VOsc4biAu6v1o8OUMaM7RUPvCILhmOKlo8kUmLsy1Hdm+tI2P/whXzK+nHw4Nma9Dst8XUF8EiyV
PWnLVkiGzZa5Ej1kk8Gb5gXsT5aDdoyN2eWhD0y4mYa19cYIy32thXYwAnjQ7hRXNxOD35tmprYz
XZ2ZiXFrHFPyqAElU00HM2OmHrxn8QMTWS/c+yYvvPjlTjlwMyP+/XGAF2CCIVJgLnKzSzakrieP
A8lPHNQbnx2s2KL+h7bieRqvZSTOIOhCCPvpY6Kp3NQHNRpdkRW6iT59Qd5GwuedQ7rpps+HZBjg
uuYIUoai2k3ZkMiCWnoVNO8KWJKQ51sQDQcTdFcbkunIr4NyGKBZ50Du5TBZSREeJ/PX3a39d/UL
cZoigU8owCkH52LxjwpCkHlZGukU7YO2cM3hfd5xEZBRPor1Z1Gj+9YuJtyWburdAA9SkKwG/065
9s3dAGNHkpBroFo2tBsxk6dHU6MH1nhQejxW0Nv76KOKTmiynIBg0/ouI076pj40RRmZCDUbHsrb
+jAXpCYs2zy7voxud07X0+LzlVZJdrcQ/eYymzJJAjLlNkXn7wP54+xaYkLl5Gf5UUK2Nkh2Rtos
I5OMSaXUfYX91qC9om3SCouJ9EIG7RIy7Z1b7ZvT+9cx3Nz9aeCPpRT1KEBBsNPAaEzSdzyyKHLQ
A/5X1wcrTaHVe2yrGvUEbd3hMDPDEwv++yMlzELs7lxx5bsLoJggR+aGDqOcm3qybRHpCHkMqj1q
Xr3pXWT0ItbjSexpE1efXkTLeZbg4vsyDQyR8VMNw2GKaIuhqQ1l0RUkypfJ3z4nkHb0Jrqy13AH
v0Q0GJNjB/EaqoMgRQcLPD1fwJPUZUjo3b9PrvLfC6wQU4aOahZ0UzffdBogBES+GFVwROQnBayc
qtCCY1YoiYGrq+ZqEEtn6TXim2g9DrJbCooteizIszWCTXEdddu8MBn5kW6u+26SfBmEVoupI2rI
WbrMeE2lnLGUYiyL7lUqADGxQKUPQtc7nfnFifj3F7r19LIwKdAIAD+o6Pp0PAx/rwcqeTVJOYXT
ucx2pDNkgWMJlHk2xZICuSre4/wTBVcuji31d/ViTKccuFWyNKsNtYc0LnTVFbRleVZSx7PWGIDK
7te/D/L3ivB3O0L5PQY0LIh+UExuznqamNIoigODyGxcBNRVrenUgI8FV8rSdSwj79+3oIK96UXt
MTmq9UknXaWgkoE0ao/jcaiIA/fZZExYiogScEKCpjXbYPuk6adS3jem9SzE4iGS1bUoCxFAX8Ft
lc/Uo9bfkM9hK7XkjhYbzqHET8IWRjxKNZN2v8FSxNDKHDe+16/mi6nURPHsyhGY0xRu/n0ybn0F
XDEYZaLGtZr7Wv+Z9evETZWFJ4tnadhlr+xw1Y2vImnsCRTtVih5iSZ4re7ZKf67qvCpEsu1ShKA
TDDw3/dJ3w+coTbUD52Io3p6VMk9mXLMd5epHWzOx51vOa8If19yPo//oRSZg/lul+xSU6YwhC96
ffIu2RlVDu6h/EokzJ2G3m9zzn8+CEEWTwCMOfhIf38xUU3NvpQDxF/yXrdK14oehnodS5eI/KAH
LyS9oEwIJO3HQ0rrI+d57NmENrlGtiUt+wpJWay6LTCduGMYN2L3Hh9S5XHc9R2+ZNpBVfITfvRT
hoXx32cJssx3p+mPo795fH1riAYxK7CtZvGTYRJ/QR22KEvShymZEX8e6gCwoKLh1vNJrbvE07YJ
s30EAlxH4Npspx95X2/1hO6PDCFc1fdzkF5BLpe+lIyDz2g300z0JMtA/qADGFE9kKEEJ4RgYQyU
Lhl51g/rh35h7jL7PJi4iA+Wg8t28Z4chL2w97FFblD+bxhxE7jl/Z531GhgtYVy4v1zNu3RHl2y
9XYyc1OQKBsyAe3+SCEq7etj/jBPZMWn6iq8+OtwjfaJsXTj7J4MZ1dskEU4wgIz+VJZ1/bHyVwZ
iIS9VXBOj7ha8L3EzFVZ2GwJX8xgd1jg9yA+Fs/P+WFah4yDmXmureXHcLWwPO3qo/pkIBfgVw5D
dsf3ZiMz2K2PwFQYNEfn0VXmQbiNFnn+EeSjWzoYTv8kwXGZJ7+y/XZobUdiIFseh316hC9KANqL
t/JW4UP4kFylpbdSk8XoNnvYmfyRwr/oukXDnf7UPuXvxs8JjxIWzR5i0GMjgD2ips1pJ6nTNaO4
6bQvepSrCS+kFOjnzggJ1g2vEWktQpx8CNyNag+bxQqWWe1doK8Rdxb7gD1EBxLY2jJCV6TfGM62
ZqV/Au383JYQT/y5xYksH9mH2otzDkNexVdJZizYwkikAFMp57md+mRfhNW6LsMPuGUXIX9WhuJB
odOVsK2TJXLV0/jSG+FBTjI3UQnLNstVo/A+MdXnPqKKpkJpOmk7FcHRwzjaYFNSxcVEQSSTUNfT
furgtuSDvzYa2sAxirEgfE4z9SAhoRyKpw5f/DEafVeP2oXcIcVKkpdhDuUVYUDEIGispVqeYn9F
fMoeJT0Q8HxhNrC6MTXrbbhIfGlbpGvghgnWTK8c8J8AXMhDxRFjgXjgD0lzzEyyDSwa+Ujzkn7T
vx9ked6U3a5C5DvBBbBA1v1HEuelYNNTSEZ77BhOO/huzKoqdDQpNdM2lJZhu1Khg6P5QmYEtLzn
GR2W9fukPObLIA0xh2ChLkduBwzs2qEt1TtLsjov8TfHqM6Jg8DaWP8Rdv69UvaUo13fCdqBghYX
XbKOQADHHpEr4lfRUElX4PZoITJTpo/myW8D7WUM/mx9KIgDT3kE835Q/SetMTHBVluTS9PT3QOW
AcPZSY1x0ReMcPQOnVFlE2O+MLRXy6of0wBTJbTcrvrVypnNW1uXHqqmIWVttD2SNFszWbOUr+SW
TgI3CdGnfksHjMbUv6/UbzX57VmQFMSLusmUkLnd32chzi0rMhJPP0hcJJQb/q+GgK1Ik5yYboCQ
IkrWtlGCaDzjCWodWp5efS4TD3rC7K/faeMPA+1R5qrSylIQ3CiPBs3u6GgWx2FCd7lvjDcCEHNW
o/6npR/C5mkYdTs0eMs3+yndIyIDfKChdab9TscPvTNNH5+0VE7MpP2wjF2XHZMBYBTy4vRXVT7x
hErYYZKXkE1rba3j7AjPZ0xSW1JPI68v4dLy81l5rItrmQMEBt7FLmgIzz6S9z7/mdNMizJpGacv
/z6jv9+wt2eUGa/I/nPOlv0tAfujaApUr6FASghXXQEmjZXtvGkW1xYJHoXDudBiWx42KV7J17Mn
4X1ygpFZw5eZUL4vrNhFPGwOd16t38yDaSBAc4MJin6Y3/99nfsAFKI8FdohT2hvYVRr2aR317je
WMQCTseUrR4m8X+fC6a/3zxkf37szQu9wOcT65OQHifzIJflSbMa4nFZyVGTNPKybcOdKKOKyVG1
zdCvwVpV5uPoI4ViT94wuZJTV0eRFFT9tcHuRbrNotA03iHDKtTeasOzVWJ4hyRZGeNoiwUkb010
fYggVYQrTyooZgCGfvnp9NwS0emLqJzy+jFCTMAdMdGerkM8ktlXp67SXt2mZUeDcnpKSrcsR0eY
6k0Q4/BNH+uMPOUS8Vda2pEY2C8M8+cytK+eakCiYhgiBVsFlb8kTVmiz6U29aIy5bXgv9dNStOW
yLrJdJp669GbyDT62f0lMONTxSSslUkFbbYmPsXSENdyeBmKyOnDbKmr4boYP32+p0ygYA6GQi+3
vh48N4W2CdL3uAVbIFwSabbEsZ+NPTZ3gOMng+CvYtOXn2FG1zs0HSnhCYDgKXmAdsaYJF/mG00O
ZQjhb6mfJcwY8ykXmzdPBTNUk1tm9AuFdvUwjgtxzHfy2Dqj9SRTsXhyzYgIqEuLVNhrdlVM+55G
6fxJY2mCNX4bQh6ARkKJvu8FfHXFdihwuCYXq7rMV1zFdKV3wbWoRVuDuSOBdhhoZwEykRp501s4
bngsBu9R0rha1Xpqt4Xsr+cePZBjoO4HmSzvgOutGcqqYFWZG08ZO7jsFKcivK/HBKY4ILtFXOSb
iYmR8p6hES+syzD+GtPGEe1IKZcE3XJYwluA5EX/FBJIsNqrAa9iANvM1iKlp0b0iGfFG3nAYht/
FlymBnV3KNMf5gxZk/LqU8X5U+b2zWj3HlSPRFHPdQB+QP4UZWNl1qbdJ4kz5AavAPRMme4MKqnc
1WOjVT88q3F6FkFdpUYgoYxSgoQsThYp6gpCy/FkoFNVNQPyrnmeAMzkCsi72H/NAUKUIn3jNGHI
GNhjsy0ylm5Dfu3rl3RMifbCrh3G4TtfL6LtoM3Vp/gmIRmslNdSKu0iMl3Z47e0wht0eNWHFDzK
ar01hdIdZ6ijjn5QBLnKRC/m/ZbX4N1MIkXbZjWNb0mMQxuRsZRuC1hRmuD4WA5ilJRyAYkiJsdA
ly8xaJCgCA6t58jyY2uPWryuWpzjDd8ATR3J6a4gNMshldwMoVgrcv1jy87Qmoultiy4/wfQ9XNz
UQlztgiDO5SPhV84fjc4moQqSQIASFt8PtuBK+rFHSHv98upjpKAvh9uoN8vgT8Wea8q68Fg9T/0
4nXwzxUSBpyW1het4QXvH2ES7cS8x3b+djGlUUPlSp1MS/jvNTzjPR5Jcc+Iw1gr5J1FK3BdFhu5
+kd0GtGwJTPVYyHv8g9STaq51BMXECnuqka+KdPQ3/AWQbRBlWnevEzqOJx8z/OaQ1dfkm5TyNCR
cZ4NF3mGIUbv7YyyqwgfvffJ/OXfvFCg/aL+wYmj/+cchL4cKDUc6ENg+juiH+KiPob6S0uKdvbT
r54KEtur/qOL+k2emEAjvY0kwHaopXWi6D8H2iCWsU9Y9abs1Uyveoarr3jM6M/N0MIqv5qwb2Ia
XBYyPmJAFM5hE75HNVkCTzOv2oRVU0/vzKBdvwMmk9K8AYm6MNjUKCqa1X3O4m7UK8HDAWqN64qn
UuCCRIQ15g3FFaSsYHAUixqvCXbxSGBvojEOkvaR/imqlzjSD2b0ywwxbBJvMBSnbiSUYfqExOKR
4TBNx85DGkgYevLEC9FWsW6w77K8j0p78wK2kyo5oj2jGANESc3ilaDlTVGY55lTj58lVLWWf1Qa
tBgFshT4J3LLSIj8VSl+M8qL2n5F2kNbMENrNSfvgwerbbfisJkYE2bGarYUpi9mSL0cMeHpppVq
iNjnqnXMYxd7AmvlJ+gzIXsNhMeukNfpgPzA2sf+Venw7QBbReeSS8ysEPeC6vXxCZCXnUbapp8g
ydH/Ggp0A+NwCPWPQIOcHOWOzPs9y15GciOVXc201TMWI0C23KyWgwcbIpmeFVLS6XcusdwxKinX
Sd0eg3mf2KEPDoA6MR0OhMxtx2FjTb5tUgM2GaP4pEKnnDJFZq9rMlBN4UF6D12LmgaRdVE6RYxw
InroGW7QKUw00FDc4iNvO6sawM60ttYyc03jTzEaFmYxEASuugZbLqNiCBoCokNOIp89ChzUDSaI
WQuOuo/FJsmOXp0um/RXRjc7wncjGL7b5du8p06SoBddaibrbbzViQIlKqPNH6vckeRxFfT+QqR1
LNRnlmIPf2VRZbYq/zCDX7J0MvLIUaVNpb+pkbbs2bf0/nT2asJBPFSTZcYSwcmJVYebxzc2ogdj
wbpYkPoi641HStdOXbwK271P2Kn+GRSbAvmE8Wz5Z7l7Tyt4yhJh9OHRotTMml1pPRJL0UKnKTv0
PtJby1wQyW//FHe0Msojfe2FWrxL6ltSk6ikTk6ZPIhy7Wix4hipROIdKtThaVA/56Z0EOz6+Am9
kqmiKi02sdbtJcGwYxSf+XHRg4fqhbf4bNCYngBwzCmbVbsRUV0xxcxF2tltue39YmvEjFin8pVR
zimqMTNjQykQKFsy58ycd5KvCvhD9EYqQ6OmDB6qGHRaQn+oOHajt9fDyJ40c7Gqs8dQ/hIQ3AxV
ukGZYbSboNd4866CElpc8HOMkLMkr1bJ3JhC21Qea+hp0tuUPVmQ2kDbwk4iLGMejdpeRl9iYfnb
COlTWcM3qfHmjupDoJFJHYGUU7yl1HKt2YwE4WtPwnafriurvqjWyho23fQSt18j88gIB3/7o4p7
koanbj8KoatXPXCkh1jgtdFrbDvkVRq8ewAeSp/1IWGoo9ZuTwp0iyHX62HvCRAS5JeYhz3n6ejw
x2TasxydPPoGSU4E0gQ+pWnWQirvkg4rSm1dlFFGxqW4HbxazeoXkdxuOt71DTC7AGXEoP7eqx+l
HG44PncVJJZVA3Cg/On3nKc41bBXq3Zav6spwAyqyajAvmhky1D3P5RUWuFlGlFhKIptDf3an5lg
Hg5BNEktHg5RxEc0LjXvQ2OzKsfnzEKTwmC/DiqbN8dCAy/W76OAg0k6drEQSzBIjToO2uktUuhR
VBBIdbdFSNQwSm605nGgYdNjsw0jJHpCyX+dPAgmna302RAgqPWsX0Fy1ZEsK/F2ysKlLP6MDJz7
9Nq9HH8fXQ4t95YpEesWshx5SJZaDOaNiJmxTX5grXLZspMA+zZ6J9H8iOMU1aCQfdHA3oTKPEJl
XBK+6Eixqj7f5JW1S+e/2BPOTchRlohFKvUK1GCjk0swtMNVxy4psT3QCanxpYqgwmBDDWaJgFKm
aCuQvko7deM3yLd9zACpuEuAUEhjsRYlYScnXHlS30b5SkFpGxOdvpDjJ/HN0xdGEV2mSV9Ur0YA
vqECGph8aeBKRE+3W+KCwnmvqiUEZyuOqTC404HdoyYxuwaUOVYwrJCajjVSd9XsbExHr9LcWrM1
Kj4rXQ/A6ka4NtA+kJlkwVmq6mU8Etg+hXvENqwEP4eEExBLUIAztp/nxgSP4KcMq9AJVNdBN94N
wpyblUiUVufI5jJBtWZyd02eYIsQHIcXYaNFu4hgee2XLGonNa13Usx0BP+8GckM0o3LOAgrr092
GitJWrG46LJLq7cV0Rx6DOy+/OlTaM1FeeW5HlugtUO/1ISjokR22cZ26/MiNokwVFFEVuV5aPo3
aahsa7wG8bFuOMtIpaeGWSbB1zXcSPrdbbcdyLVGzbbyfvdG0LtrnDSLPhMtbBGyHtVGWs35D2BZ
rZ0BjSJSeJVv82qFWKthkqGvRrpXgxuw5I522vK32tRLvbeqz8AaAahi5mwW2C7oQb6RVu/xZvxJ
4U2kkcpOWma9csp1NC1zgXvercKfwbZlw3vqPqUXlKtQ8Ywv5Ul9jq4G6kEUpcQN7fPGRrzi0/im
4KycYwWV9heST0oKc4fQfjrPUsOO6eJG6iEQ/iwjKjE3NppNxdFWQ+xalPuTmq+SVrv41PQq2kyv
N9f0BieNlAN+LO7JEfJfxEBcSFhkUOPKZXPIGmufD9adJsZ3fUIUyiiHZbonUNj+3nWz6R5zFcnU
IQveB/FHom/NaK96cCC9O5/03f6ejqnIXATEFuD9vz8p9vWiE4Yg2vfSqmmu4/Aqsycb0aetdO1J
ujdaJ5rpu800+mud1E+0BL/VFX9UMVYRyEPaaiQSsBAGj2b4HKobiyDEt6JdwGXGO2AGS4OgZkS1
JKXz/iAobHR80JPWRpTWGnygauVh92c75DsEsEPvyct9RkRpsC6jM1JPP6JCI2Cedi45YWsxt01z
j8aTWWOOl6aEPT1/Fgt2BEgFl5cHTWjRGWvy4iuakvLaHNye6HPsT7jF6mUJN+tDPSlvrK/RD/GL
8DKLt+UrZNRutE1IxLx7cgdsjdzzeG2mq9QhTLFFVLZkdOBu95zWhClCAwnOAiHyAl/pkVFCBeYX
CMvotuRSG7PdvI6cKj7E/L/n6r5TkeME4FLess9ggzrPorRlFa/RQQhUmnT3e5e3eIJbZo5lWyXj
yhz2Er6bY5XO1PXkOS0XrFwsDxmYHc7sKwccEJXR2Tmk9585+/orod381ajtlIm25UwnROXDHwdP
DHfNFQUmwWeFZSMBNXkulBWzWtYljIlvI6pSGMFAEBm84DfcBQ8ypNwAOatdIaWblkKK3ms59Si8
F9qjAZ6MZE8g/fpWV9ZpvlHbpReuiYBj18BiBBEs5F6fD9kJC5dIPtDXdPHADsTTZv5H3yGOO/xi
w+zLdPJsgzw9w5UIRPjV05fi5wCK8RV8voJDX6PxHWbXtWCXYJBz598tx28UQZAgVYiJVMlIVm55
iXLgZVpvFCkgg6csexN6dZNI0Ha0t678nGgNAaPKaCBiZO+Ti19+9Nx5d47hmyVD0+a4PjRbGH5u
w8asyWPnBLxqr/gPVcvUDDYV4EmFWsMsF1791lV21hrE6xGGDeKr8TeZ+W6NWyv2Xc+8/vtwfq9Q
Nx3pvw5nXnf+eMwj1cpLJS/Fs/ckPhKsqzdL9clb0UnTInDcmMHeR++cp8D3z43qoioPDC75SHvS
3ESoaq6jcNSDA7rsn19ICWLSVJyWkBmAxgPQtL1cMkFhW3AaLDSXb52junJ/DT8NOxSYIZxL1e0V
dvXsq2EfWzxmqKjltlyIMsKidFaMQ9kbHgflYkxvlY4ZG/TUHOKjfoj9U3Uvo135LWz5xym5VfDE
JrsVK/WiS8GwUl1Z3JbSS45BEm5hcIZQOL3U+e+BSIGPmTu2LlfjhZyZgR+PFi3QGHVjfuqr5LUh
QAA467OUu7joQO7SdrGecnBcH0lGfBQCJGll1OuhvJpbNjxS/5LUTji8p9ZOfyozAi0wpZ/qiGel
BqKW6jtJfhpIuyghbb6PWPGAXzJp3tFHSMZfPQZDIv/MZVS4groyz+ypEuVd5sJgjEZ/5OSjtDC9
0+ASACIG72X6JipfgX/wClIPobGIbumvreEhq49BfAmys76ZkkP34aczLTAGKIud97mAtHFJsxNA
7GZcqD/YOMa8ltjKoqBBhrpKAS4CmCL97aytFFiLq7axJbrewGxLvsa6zE6J9Zx3sJtWjYc9BSXv
NgUOCMC9xCX7GjwbqKDW0A999UG+Js2D2tH2hJKNCnyTAVfo5WNLTMWL8K5uaM9Yojue6FZr4qpD
yUrIPSfN1XqnPucOc1bhQcRouNWmbUziBYuMukfm2wxbirvIYhoJW+iSTw9MfVjOqLpf5il+6b5U
RHjJFMLETx6sCDj0RjqReWNNwK9lWBAt7nbh2o5OHJ16KCT9D31L1LSOgYUFOD8FG/Y/OSjmdUTD
1twKzg9Z3xLNpS9a2OAlwgkH+T639VvdQPHZT8qS7eGoveUIbEPQgHNs0yo/STiBH2NxQfWc2ThA
i+aVcKJYWfvdkv0qhQ7Ra7yjFinpRvunPtpS6iYBAc7I81bjKn9u4tX8NP0Ml4myrGhYMw0R9vSd
0ndlyZ2dgYV5ZROWcX662AX9qwU7QgLYg0qPkVvuO+uofRmxo8wk87Q5p8XWCvY0vfC96HemsN81
UrXZ5wYkCqcbqtq/1yar16oJ+XR+hb5gR5is2fu5mBBWd1uH/93rIDLSYS6oMq1D42YRlMssA1pi
5OxNZihGHrvxgNkNWvfjv5fb77/S//8k82akOkiMRGK1z/ddjFJxZcIlh2FJcQ1goFnG4AHUOy+9
//ro1D+/m3kzyjbkqvbLQc8ZtVKtPGbdU15divjOtfpGXMfHzCF0zPRlXHs3O2FF7HKjMUb5rGAf
ml6GECFIyV5oT1zk0BFjc+1fg2CJ1jfP9+xwEoo9wPSw5V6xWLHpVzaSfJQfRPaUmzsn/ZutrIag
S2KOw8EZ4tw3/uMdJwpUir5G+zbaSM4pn337C8oJKHX38IHfXl9jDqRE/2zRib852/JoDmOh9dGe
aR272Y6xRR1u5Wilw6qLPvti22bl/700QDhG8cGEHlnXrVCzDcooJx87mp2S7CboRovmXgw/uIEn
pkfRPcHaLWhqluVhPkUWMAtckSje3MSioaWBkpjJHtUCOcM0usIHavSQZZYFk2KOSGVye+ist3z7
FeAUf1jMkTb+lmpu1WkLKXUH7wdYLHE4tmBNbZMh5sqHBvBmHvvLYJ3Uy3DCCyT5awrD2Ul4Nzrr
G9ndX9/iZmJSWV7YppoSout5oO1OIJQJixVSyO/w1dR4m4Q7N6I2ryO3OwsAfr+F+qxqt0Oaikck
TBs8HFU4HhNy3kSK8WQbpAyx2u2sN0IFuVFjRESY9pja9tw/fk+7MXynQZNH6IbDi/yejdqmDL78
8LObjipGPejK5iszBCZ+n1WNWVXtX9XSOGG5cATck15DpCt9F7/nTdKzxQvp68cLmVAlNWKeHGOs
VD6z6nMcPo1ZE68BrH2IUgxngPBbo1+zH44xUQlkHIcY85rUsHU0IeSoTt29Adq8rt+cJl2TdJmU
YJ4k8Va4L4+yXkd+iDlxT5VF5LiLWdYeCVsJnbvwv28/jHULtbYIDdS8WbhovmSCbCbZlW/t4Ib/
IFQa4AbZgPKyXIZ3VuNbWtz87PAyY0Y1U5H40Lk8+GMtMrp4oqjg41C7napN8MrEQ7ej5SfNGvZC
dn31drCD71Ud335LFr/5g3mb3q4RzeCJupzzsSMB0SV5POhpIHy0ziOn1L2z3n7zymFpmJFnlkR6
i3ZzSiU0UUKbxcNBxFZB4EE6PuSRTzaecLbMyk4StqDhW5IMZ1X9QGy7NGAQFqW8q2xVP905mG8e
cx2ljapY2CHQ89485nkXZF1LrMp1ZlGgb1lBRjWJa7PuXNnvVkVmjnDYf6frYvn++8pKwVgGk9nJ
B2E8e/qPGdWbPtAoHzEdIsQeETz61V6XCEzECmw8VkqNH+VFM39FpsETd0hpQsb5ezr0aBLdeQym
E2CmbFUMYpr1llMYKuLWS14B9JJp8FSxMQ0reaOg37D63hlStBl57mhet/RMQBvx07/P5e8H7/bB
RI8tK9xI4BWtmwtrDJrqR9WkHEz6CZb5OUbSRdXQXYa97Wc/GvRvCmNRVJe2Xs26ispuVRIrlJ8e
szRqzY3VC6s6OEYRh6obC7k/WiWjTvnFI/J4LO9Fe9OC+2Yt+fOQ5z//43kbK/gaNO5JWBtd4IcI
0Qi7JgciB9aY0u+dG8morgZ6v4EzBwGz0ye0XV5MV287HpvK/X8/IMIFg9+nuiJKvZy54qL9hJpM
m6lEr0fH9YGfoJ/BTzDym8nOVFIP7UAjxI4QxB1p5cI/OwwhaHpo89se1RkxBYr9ND7QEELYFe/S
Szlj+41s8xAVDgMEkaWBiprYeGUNWo7XKC2i2HSTE87mPCRTy89d2gYUjWC86tFlAKhmu9MI4WnH
aDvJFqrwgF8+a+y+dVTDHZn9VLso3QTarsWgKy0ZroKCBD6IdgcfTyc/JgVCp0X0I33XUzeij4SY
liZfAY+Zl70bkG6vb2XgUFRV5pXAJdpDgGFI8+2W/FVieB6NfbGjsuNXcVj1MPLUFUPJqajordj8
dxxGJJIG8ioopzQ66rS2ItKBoC4f4uIx6XEPb7zsgf5bV2yncY/iJiyWdAmz2O5Qn8Q7enUpQwJj
y79RgqXXXunrBeO+jN0iXEYQdXCeaQdF33IcYb9pQDfTzcvXk77qSrf99C23qVcRfUL9ZEh2o53M
HlnPwSR4T3Wscc+V4MvTJAwIlygX7atCrxHGmno2ql1iIspaloBVkZYzhX0to5W6qVBgRS7eVr/a
LEriDmj6Yx9NF1l0HkD3fFTZQxKtWATlYAlXsyeLAnkUZOFiMcsDDAYDND3ccjrSM6wsdzLdMbYz
rGk84zHB4HNwTG8u6O6ViLFNmzDIEtdfavfA1BiWQpsm30p3ScpW+BumTYVw06BpQ6U71+rBu1Rx
n6KdXNbiWQ1c4koZjdDCm5noi3Q40okMA4YZDvGhIr0ApMXeTgA9pWw0ViCc9gDHfbcv12bo0k3o
qmVVP8yGp6ul4dm2EWmXeNClTYwfBamsbpP6IhZIeDcAYcOn8Afa2aa0TYTM7YoGIpJ9kzDBYl9l
DvmlY8jvd5O+7MGRMcADM/lJhLY/7qFksGjoSH9IlcWTYee8xj4Nbl1mzJqTkK3jjMlhLFdqzvab
/MlNp2LLXknSkjqbTDbg4dnG6taqsh6nhzK5cIAIbq3g19S5NALM8CRIO1IkS3M5tG4gAyTcZOS7
4BdqkKddmmFJwIh8iJoVmvJIofd1MnS3150sXvLwC+ZKT1mCidYDSY+TZm3ho1VdqdrU+o4Ve3il
3EbcNqoYvB1h2MqWg5I3JoctWzKvSqJjK9pegh96JyjHMd82aFK6NWYdaXByYe5eKMJaag8dPgbu
hy0w2YFGBnsHEBCw6dCOS0sTYVpwknWHG40ecwbIEB6+tuOgARiTKoyqgTS99UT0D+QyeLTSzFhu
Pmnrhr9oSFv+0jIAls0jT5Q7+oWsXKZKBDQRLRjSEhAWyi/9LX1nJZ1P3AeutfIEI0DqF725VOPL
IKzrekfLG82F3B5pYSZE1pGNKC85weoIRXQZjEu+uRY6gBZ0kVsC1SPCTJta4t/vrm+MkdRkf7y7
bjZenZejkcji7Fo5yeaEEdv5ObcToHTf2Wt9o0Lig9AfUSCJMj2Fv984hgrkdmry/lBm/kUJuHul
CmAL1nhsDyqTYKs/3vlu3+1xKG8VPEuQj2gv/P2RqZZ4uRcY5ZHnCx0QrwLC6fLY0eoFWiCL5LF7
Ocrfnk72k2zS2aBT7N7U1HI7atlg0JsJrurXB6ktMOOCBwbycMn+/e1+79Budx2Wjm0I6DsWZ+tm
Y9XpXjxNIh8lg5ek3/wuPgXsmOcESZv8kaX2xQCR+fLiKduDfFi0m4jDuLur/fYk/3EYN5sfLQjN
RpI5jMohyNGBmrn7SarvprhTzkvf7dVn3SBb9bmncmshD1DwCEx/sysyhwVgHgCRof1K4obzv2hY
zCfvPycXYrQEuUpRsA7/fevUQaHVQ1Pm19oVfkr/Q9mZLbetZVv2ixCBvnklCYB9J1Gk9IKQZQl9
3xH4+hrwjajrQzusqow89nGmJYoEsPdea8055m0zFVxow+aKO35lZ3n2898X828NEtpE//t6Dxdz
1PIgjdohf8YQBXORjOWZCecPXNx3H+Nfr9dvr/RwvWors7pIK3JIWeqcGjKZkfSz+H9QPD5S+aea
joM/NDXuUcn4o4TUywqYSIOBlMkTe6uMBgp3edrbnoWKPNcEOwK6EA+nqNOdtImQAsKfSXZ3ZpZ9
eerbBOsp9M97vFO1dC2KdL4bNm+0YTHagAx2gcfwQME3lGAfKuctSGbBLOc0meImP+JnVzwegfrU
4LyS0OLWcXxVleokCOJCx+OUoFmUjR70JCpzo6H1TgmPi1Mbm/29FUmSxIFjbarmNNDT6bWTp1KP
TLFnFsUom4coDfaed37D0zLQtdar1xhMDFnAWkycjUlDbfpC5DRRe5lE1mZugt9Z6glTx4pBYXMs
04vmK47REZ0kp1SAdBCkT0k+TSoHa1IHi9LKsDBP4SRXuf+6Hd/eC6Ae8pOTOubG/mAH9x1F/DxR
aiygEbFS7/fOsC12o1TqMSCLWzlO7JDdFVsRbG2+NSGFVQJShWNGhHKkAAg0ehFJCESwoiABFkrr
teyIakz5CtpNap0vNXofkdltaZ9zpKtno9I8JQOQqFpdZYXidmJyKMj/60JAEmHsyPfc7cVTu25k
5C0UPkFtQsP+tsH4l+d12sWw5OhTSSs93NVNoxo4zP3suSN/BG8gZNzQ/pwYjKZDr8hRvll9le9e
8GFviaO8roWW1Sggvr1dNosQ3QaC87niSET4GpjHZiXh4cK+mb1W88Z9pwG4yAkKJsb3oyLICSWJ
um9gVlrLbxYT5c/F6z8fxsNWq9ZeaeUNH4a+uzuILGfd0ltUMCs5HO5A2H+3pPxlZUZeLaJrprnB
Rvuw6Vl9q1UQ2XJ6Raqbv/fvvOIMeQ7nLjKqvrO8/m0j+M/LPYwlskj0s6akb105O7KUbQmuYAEG
FvMEKOV/f5bq3z7L397bo9nLGlKvSAK53omtvhLRown6h9Cvw2Zbt4Az5GzVWmA+JQrB8Aw/bCgt
1PvWvBWe8Gm1jMcsUgTimpiyhFjFyT4F1ev+0SoUl/i1WwWxYmO36CW03l8lou7SD531WTFvO6hi
ERVLG4tOGb9WI9UQtLtOvIkY9UPkW/rwnWD+L9vD7x/ur3bOb40BekJMplM+XCbSAIo/oYjNyUV2
viGv/2qGP2yw/3mdhw02xAemeLXEgDhaFvA2K9vLNtGwkcWd0Cwz8yOSUW9tMCXD4Inbud+4GdPB
3lW8K0oOjVKNiustb2zd+gH1BmYqlZyCOTg69d8ZHwH8/+WRYk4iq/TKcBM8yhOAcPVyJapEIktb
uZgPL+Z79CFdKXHpJeRXyikO98ZPRMTdrbgxLyyj6bBeG2jmGWEBKYNwNUNK+xm/kb9Hea2lc8oh
+VKQSEcyEONhBMDxXkh2BAPXTCXj/WisIZCi+RRDt65thmGw/GpEKglTYdBKxBFDyNYjAuE/vOag
6eu+uFCEZ8oqJRENnQkTwgA2+5JtM5JctAdQtpDc8hOYkRtguMz5chuhEZmQ/EDF1UBOx+Wmrdyx
kSARW1ALXWV/nkkzOhlE3+EWCslRR4SrTQocw5+H4iKSN1KzkLSp/EkiPL1zZCxT/tfMA9pkzUrV
oXJEXEON3lQQPhgnIPJ2o9KResr6Rce0Q9yEsu1xFkH4QlDHWnUNkkLusziaugGFadehw+g1Uidt
1STxPKeVg+iGj5r/VhHMKntIv1voH/Nmfh1jmJHpnJksSzIeiS5irktlpWsDjiKQ4Gt4WGK0M+k4
Ys2SZirj6uqjw00BLAzi8bhktiRZbq9vYjpfwkFMloayVVh/x3lP2K2wUXUbxStnFfnS66/oq7DN
jfo0abHoYLCXXnws8Ve5XcA2eWmgvC2EF4MScVZKBMzn4EW5DLutv2pQBuUMgD2JNsQSUUiEzoJb
K18m1aZgOBy9th1mNQ9tVnY1onPg/bgLJPnAfGGDlmFaE1gPJ06st6UJEgonRtLvJiFW6VJERypy
4J/FTZvyRMuz+Yn01RrOrFN3rmaEtBLb6KrulnFsD/eTgvoYibWnrDXaFZIrPCWwkqFECnYtkxQp
Z4v701i59IZ68ilAGo5k5a2NwBmiDT29ITl6IfYrnBV2CGjcqnZ1ebTIZNK9vRFxIgGlDNBRDO52
0VuLTsSYhwMS9b+iVst7eCFI3c9/+gY5BBxJkDPDMEnOlbK3IjuB+KwiXEr8pZI5Bjx3qv2AyrC7
3O+bNtiNeC+ADKKsqNtJSx88KVyh/nmQNo23acSLL/8Mq1WRrmRrJ6ib3mmRn/HmV8G4IiFMv5S4
eJV576CezVuXBL3KzuODKM8r8VCBc4dsKjXnuFlr7XtZ2/VNJLgYabEUEgHMuo7N9IfGLPS+kghN
3hBcK0o8oJvEclpIItGh7lY5govcMSH/Kzt11TUz+Unxd4qI6nkranbcQbijMXmCmlO8p+ZSGZil
ORNCeUUHPVWWSPPlq0TLNHRxblf3FcHKYMUnI8xrOmya4KT64Kc4RufA65XTXd6VMkNhK37pzG11
CVJUePHrPbh2XKO8PuEIqHrcPjG+65W5jBf8zaQ/xO0KTfi8nnITCswg/S49+O2GHHBEXWO6N7G6
IYzG11HRKIa2ynVG0NMrnyxV1v1Ngo7tvY/ZHgtGrrzI5goEORI7eUVSt0S6GX1Z6Or1U5+/NRya
f9BRC4tlSTh1s0reyI1WyBYpn+7FRVCuevwsh04VLsXNhMWuwQe1zr/PCn8/mDC/0mRp8ls9agrq
ShqjfvSkndLd4Gv1L339IYnXcFiTglypxbwW1g396sm19++X/lszgJXpf1/6YTu15EFstJoqXDp0
t46Yg5jICwYsGw0QxjTeCef6wdzmtytamLct53D722PgdMb+Y0v/7WeYjlK/HR3uShZmXix3u0Hj
3u4Bm+J2CFPPDmvW6e4i9QVmnf1k4IjDmj5qNJdQwybjxc++GSn/bSTzn8/joR7I7/LQRyqfR78m
v8gm3QMnMLERM4L9aB7Qapx9+iuQwuZBWbs99PPE7jffBeV8e0c8VAkYp2NDoOvFyRjRxy1bPX+E
q3qhrImE/Waj+lsLgd4aBxR1EiJI5lSx/Pbx47tIBGmgZdHP7zdj9sxEYE0eFJ2ff99r0q9h7B8X
GpmmpXPiofP0UF/UQxsyxBflk74bCL5A+wgrH9PN1h9mNShTxLGMO05diJt5kipXDbqWeZ7Y8DsI
QeKPeuGAq4U2E3VzUKbGlXNJI9vJKy1fdMsD/rwTQkr+pPQbn4quWpLlR4E1TkEC85IzMQ7455QO
4heGG0ZC/zOV0L/oyarMhWi2nmqQijPfYEtFM4D1ya5+MIbxXosnvlFxu6PXhi7zEVOpMmi61vcV
xA2Oc2JMygVuunX+iTOcch7Vb839SrbWrNYBaOJjYd2feVc6uDg8mEOm0QyU4aWgfR6BobTrV2mY
s0n0i/4nbQJ0/2gzgxdmYvyo9Q7HbrHhOwTnhInWpt+mNQppF3MLEwsRe+8UqC7fwic6+0wxZZPd
2u4t15SnQYAiHOvEod/Bj4bXuwQ++hHzI6Jl9nFJ0F5BFTlTPn3mDN40J8jIu1YuurBJ8CXSBlch
qiy0Dq++XVxKYkzR9UXfrEgcjP5cDtDIm6KiK8CbDG2qNH67HztFqju1kkz2cOpvVsA8e1G8XQXu
cvpTlWZ7M76juTJx59CFQkEZ8pAGWJmVcW9N3LzooorpIYg1txtRQtLGNYYO20cCmZBmuPam+swS
+nWBYpHWvP5LPKK1J4s2SEB/J6D9Y7TWoq63dX2GHiYXIQ6oyUL/FcupmyY7OTP3Iid1C41lI76I
E+1BY47kAi8QjLdwvEAs0KQXgR20WUoq/BdOPSrik9Yi0zIv5nE+2qGe7POhcEIN51z+lgeNzY03
BIodFrgyMO8hbVmkUoLqn7mwj+IKakDYvXU6/hIjXJV4Bcq6XclpeAghvRl3zFjmlwrTto2td6n3
TrXGtNz/9MhuUQ73SJp7TXJI8wyTbct0k54L0vfRM6aQpka59EO1lJnK6gTh6kPxhCRh1eSouquQ
7Veu15FZLhVj4UNjyJga5iauJyQseSVwPDkJEkNLemmVHizT8euSFuZkuEe+gMVBcSbbO+JwEc1j
jnvekxcCBnqirb7Mye8Xg2bmi31FZGDfL3TgIn36VnrxNkXvPH2FxVAsq7uNwksGhnxRfVuprUM7
+hnKfZmcXkQ9GoHXAgeRaNgX4EjC+DSpg8yQagYAjSCAhe4/8V9BLuxnyMdnosjsGTH0dNGBLny3
wf+lCvzPLf0oYwsUOe2rodyn9FHit5Dennr3tjCkrwUFuxx+pWo/G+TPMs+OERNFQtJI0psG0dGa
H9GAD/PNYvy3pwymqkwmgIx+/hcr7renzGwmyYkoQW0Z38QQhmM2lxAm3+9zuVnXII9w9uf3eQjv
9N+v/BgCR12kAQ5Ei4TNBxKO+tD1aYUMGtpY6SfRvcVnaTuSFP3JigtIO5738J7c4Nbvalfa3EHs
cm0MW3zNNuUCExQCOdZIiBIyTgMCd+Xn1km3xM6A/53F29dL+DFeqh3GYu4zbHuhB68afBTLn9OQ
s3BWfjJBPIpMmPf1Rv5ucPQXRwRhY7KhTwamaQ17eG9WkqhR19xT7GYSZ3wfvuC0ZvU10uYovops
FFmbLyVNW0D1rJP3itrGULSDnhRojcF7qG8GzWUhPU1fp4VAtHNrLuvIkLVPCg0Pd+Jwhc+Ztl81
g20JzFo+HzCoMI+YJWlmm8LSBI0FFTYaIIvpglu03carLJIQUlsWg0MqWFhu4nmdUpRY4rtOH3bk
KB2EPBtS7haB4RYia4EIE904xmFuD2y20ijepAwA+Pg2PTYKokMyQBuO7zkPVJbBICr5TMUvE04y
vt47TOCp3az6902VrNZCf2o62gV8O4juDjDrzA+pRr6qUMR9k1HXtwgKqEyrdSW+lMmAa8XFLkMu
QVu+TO37qd9eCzmlxLtF09i6N4cy19cJa7C+bwV0PRKPtt8s04As6Yg2cofquEP+mAOSS/IN0wbi
CbaaFHzTl/rLKUpTp2eJ/zC949f/7lrJ4Ct+0Jkwl4gr/mU2FMDrz/GSlzTC2IW6ikb9d2rkvzWY
uOMm9NfEt1RV8+F1xSAZ/bYz691QnxUsJnLtQfZgNMFulfnHXHuq4/bcG5vAWgoK6WhKfov6+iAV
wqpQiHITiEfvqkvXyqtMaLecBJ2MFN7Qy0+qgIPGu0X5e41ZYFAMXOpu5Ml0H3tH1jq38AlKKASS
jt3SB+iimWdaGGkrfkpwBQ1zkQwwbWgaUW6WeYVZXDU5CpmOLhx98rg8wxmvVVCedDlgdE5KkX7V
4SYkGIe74j3p6n3mB0d0wTMlAtVHsCj0K6tXgQGAxis8h5aVShbuWPcMg+mZitrtXkcrw4hPpr70
A45F8RuA7FA41RVSgOKMmO6ipOCwO4GN1psHQumO2M/NWli09F0qFDtFAJHmDrFSEW/lwAELbTm+
LlV4k03yxLnCSSGd6kJeyQGu9SzSnaZslnclfw0xoNJu4JZciH66FKPw5IeveXU20QxVcbKRzbce
TrrCgbPgJy5b49zkpI1jZrDC41g0By8fl1ZQLAq/e6uLbN1z4jS4i4YipSB+y2WMG88E54IrzKAB
tOo0kFre62zmj5zhmVHVJRIKdQR+NWzDiMMsFtDO+KblO61l/z3Nc+dZzOiQ/aoyPOb/3vFtRph4
aA4UZkjTpZ3Xn6AUg3rCSoQu+9+bxp9K3+m1OA1KPFyS9KiUa8ekVkuo0rsS8WNIB00pXWvchXQo
ZD6CaWAmlu6/X1OfCp+HN0hJRE0kWsQAsxn+9w1GVaD3aRkZO6tq9wIzyJ4a3Gt303vsWPWUT9Uv
5mPFQT9cV6H8Yyphmc7FHL6EcloW6c3Au5Llk+Q1ixIID/5mGm2uiuLQ6j/7eM3ZtszWIqD8EQIH
yCahWzdqMCefR0FR3HMoanngyJwh4RjYZY18yOTcdGvVl4oObpi8IS1igkVvjwUnLKZQTdV7jcvB
hu9BGVTOQ05SVXLuwnz+NfbPHCaQ7uEX42YJ8RIr1ncK+r9tg0zbsdWahqEgWn2ooj1D7TQ85/GZ
LezgsejM9bm0oeXcI5O96zMfIsHyWy3wn30ElmCGSaquWxp2wIcbstJU8ieqTtm1ArhQ4ZryAPCc
z9p7tTHj2iY3CCgMz6S4UDW8PCqWCZRdlfbNCefX0PDxxvn9B3moqOs46AXotOouUMkHEOe4zkaj
ckFtEIXBoeT+FAKkiTkZK8I1u68qYaUz4oTyav/7Fn5MHZ7OWv/5SB4uhK9Kna/eheis09GX101N
jCl85vhOEGR80RWbConklH3UnE20VJCmNBf10L9/il+X+4/Pg5gyE4sDp6NHKW+RpLo68EScO2vd
fAjFScOeOIiu/tK7VO9I0kWbCpyAE6SgxRFQ37JcIKqbFNXPo+TK0izBIVdeoVaqKGURX9W3dnCo
ddhyZgQTBfv6gCSurFxgWJEKZmgGsUoI3W9Zlr+Gkv96Mw+tGSX373SsmKbH9AO1z5Qr6L1XmC91
QjcQJgsaKTwFBmLpo8pQNUZf1T3ferTTfUzOQg6nUGW6zo4YQ2DIkN2M+U2JRe7Vj9H47DxOL8As
4i3o6jcLZKxMgaTl/osHYc3z0gnHtxazbNbjMvi2ASb9Oqj86/09NmmKLNPw9BY7L03mlYSSsxhs
MzeWMckfSf/VE/4kA+IDpRSlbgXk17wfU5Yn/IqAiHxcyXlIPoukrAphZ8UHfBeCl5FcKg2c5m5M
7ETziiCDowoAEDMG5IefSbuNOnlOGT2YUVvWHucEBc5Omm7Vodtqxfhyx5hXxM8Qitel9Wn4MP+1
BqOHilaaeMeiWw5C8NF0X2ltflQ/JhjN3UodEi6ICwg3ZlZtepFUVKSaXePbA/dgQp/Jsiyb4R3Q
SOPVGgZXpsmSdf62MEJH8MHInDSeGcE1E/I4YFkJwue92Ff5U9ejZkDu7/+QrUuXcvcZFs5aAmR6
3807IoxOg/haRd2ygABdWt7uru5HxI9e+5lWZ18F84GFBI6xWG6HJF7pvQzH/YcJHJH4pnkTIX9O
/VMaYFWMQBlGL52yr6lSTYi7tJISJXYjM3vXWipnP+efL07U1EvfFYu/GnN/3BO/HW4fFjQprsxM
HGp1Z9TWwpQPeaswtxlnGnNMixnbMCYzefQXdz5/GRXphLJBOoYUXYD7rpA4A1kpb/DfEjDfv3sT
5oqAWQs+WECcAZrRBghYDH5ZtGX0kEq6S5WPwHLi8IaQOCl82CUp7Bcf9uEPGKhBe+tdP/kpDR/+
vVim2gdnkZkYndOjVkFxpFWstW85mNOyO4asEwXqbglMMAOIVN8JybEA1Ci/jMIN2mxcwckImDRe
xoSuwV4nlLqJWHRkiFN+wowj56wGLqXDaN9vfTinmLYTMSWexiEWiHPWp9egcdeuXpxwitXuttEe
zEBaYNKYgCiEMpVAv8hmEziEZsdC6ubArv69zv7a4P64TNDioLWx/YnGw6ObjaQeNb4h76ixHBma
QExQRSI9AeV1Q3SuYvec1WfDZFmN6mVi4ZblGfv3DyH/KQRgy8GwiGcPKAC//ffUNJYxUPZxkooP
6VJL7igQWIURGv0QhTX6eDX4YhOcybm8MGEvI/muKVtSnSitt3jc6grXzrdOavLNcY7T51/Oc7Qb
dcLAJ2neI4i+GMtcJNzKOIXjrEaALc+Qy0IaqrVZRSO3OjRMAUeQSMgt1ha+gXxJ23Y1XgUexu0P
EZTAwoIptM68GcwhbXjJUQX/sI4Y7XXSmYul/GOCia1wJ4sgNkmuZuX0neyoHXoiBk7RroPHMLSz
YqsTAGtspAkMthLXwWsSbCyix1AMy7YJAplEJJgTw9romJ3aAxuCuYuNVTSutHo7ZI6M8E6nRbTG
7+TdF+1ppJWtIrYm1WoWl0c0buYCufxIbOu6QK0OL7x6HokIJDiFNKYI1+aARMCxqhn8pybZ+Q1k
XEauaw5PpKMdm9TOxaP4M38zV5+I2Pt2Hv7UaOS5Vnchs0JYVy60AJApZ0IczGKlSLsGC8X+jl98
Zv4I3oSFXuFl7q/ZCUE5Y1QL0za6svn4s13KcG+cHtT7yphtdNeH5XyEzMokwG+20VbfIOColtQx
d7rWz5WbyBuLJi+wz72VOxHv4MaeK+XH4RmEXLXubLLJ1Ft3IQ58o+ObmDM+VYZ59xKUTkXVv5GJ
of8hxJvENZHa7HE78OkvicctbRVSafZN00//64Pw2+320AtiRNUVVdLqpzE/gdGjLqDzXq3UaDmS
3YIZel1OglSGBslR+uXEwBjSEG4ECyTehKyqGs7+OQ3r3G1+VD+8n20/S750k1BpE/9PDhkiZl5x
A+hmreLX8XPsd21/rD0nLCGobIktqjcFaLRDSonbz9aStElYm6OJkUhU00HqWTLnBF39ewn4i/aJ
JeC3d/4gtLJkzxdSq2OW/FwpNtZHwZFunTezDtzwxpOEMuG1kybDUMhQ7d3DSjAP1xPmB1eLY6TM
nimgmNmsh2eyo8tl94XAUiJ9mIxowQ1vtJ/CeKdwjMpm63BhHOvv5Bu/1so/1tL/fQ+/+j2/9UdV
s/DE3EuMXYLEpUoFu0pE/qnR58PToR3i+7pbe4RjV2SegOUfZJIOXsRQs9vurZQ126IYA4+VFTx0
jXaOg3YRhNZaZkBRGU4euUO1l0BLEKYmPrdMIiKfqU20vMv+uhkrR9FAV6CXGYq9xM4OFl8fMFcN
/mqU3ozgQ5FftJpd9P5S89H5uJ8EhEF3E7uqvytaAHn+SvY3HcfSXIlQVFqOWEEuQA5LMCmYGR5C
IsutS0MxbXTYDYK9FACK8xfA9OjezazuGdpqqYcsWne7Kc+lIBCx9v/ZRzAUwK5MvmVkUqKkiA81
StT7cV55Q31keNIIu8484aGdgCSwJL41W5tTEfj7dZ1eTTOAH2Am4NdfoR6/XVe/U1SvFUOOrAQH
EYNNsQEpBxYvvW5cDAC9KDAE9LZzBXZysag/K5rJvVORKj66TKJN9DrenP8RJmIYLBVamKUr1XP0
UG1ky9o84SQYLzqihZ51OJYYFQDUcoymh8WjvGOhNnMnyTka2AlDPfImbmj01tkJIIS3ED1S/OwK
hzDinmDZdnuzcwJCAPOV4K+8iUay1YRl1wBvWlaSI9bz+9uA/scjDxNGEAGVJ689lsKmgq0R4R5y
i++6jr8cp39+iCQyoWyymPM+1EBxVHWFken9xX+5OxAiF5zYd/kueIrdT24bR7lq5+IqMcG9+jta
Xqv8Iv3APrPSTve1tFZOZLetc9faf36yD65mEtnl+rJx9U36JG98h+BDrCsJ/X0iYs+Bzh4iHMvl
v5cp7e+3wv++i4dlSpHLVu7D9H6kUttCvY5x/nmGibt+MscRx9pPnDdSE50a2Tln88BJvuIOatNu
aHccfWtmcDSehBnmPf7uCB5rBi4Ue30q23K+FBiVkiuKnA96qGHrhX3P59NQtnd0bzHBC+rN3V+X
ypIlmS/pPdTmCxU1FTytq3759/v9o3L9n1v//75f82GwqiVGWwt6c79IElx1WxgcOV0UBnmcC4OZ
OO0B323opXoznoeQ2yzqZ/fxHA0kKR7l0G2iNWFICJTyX0YyrEfkjIbCJqbzS6oRp3ziQzQnhVer
zxAK6QRpGzOp/aapoTye4369DyIUFAXzN+kWD+/DSNPIE/KxO6LXZ/7Jy2rHpBz2NXrzoRhnTa8f
g/uXlJ0s403JdkEFKjJftFQQtOh3wWCsBCwuAkE0stdC9lyQIusifN7X6hfLJCxT0p/iYTMo+nXQ
FVKEPZuYaNe/1zMtaVelrkzVHSPObzol+rTW/fFg/fbWHlqOQzQCVqyE7jK1OLfYyzY8Y/toF7zp
Z90OncJtl9FOWiVr6VU71F/WUj4Zy3yXPVlO9uStILo/Vcf69OmSToMRPnA0u/ga9/7ncNDW4VY/
BO/XZr65RG/4UFeaa70glFtHS3GrL0loXedO/s1k5H+W1Ic3Na3v05FAY/D36G2KOrlH+eHpm7Eu
IXJqa0mzldjfJzDZ1Lx3SuLCoGwkFEgifGGxlZYtSg3m4Z2f2dC80g6P6fAFoBA35luUdcd+PCTd
/V1uWtsAt1obOCVkCXmh3F8J3QR61XhfbQb+KDVnxH8hqJbnJcFuVbbMm/IpgvqJgADkD3nU1bvX
D5Nesi3SjVZdA574e1ajxuuOSUoKEIEHRRyu2pTEV0K+sSIW3OPgV4gWOMkis7D7l2V4dtRD54DO
lmtO7FeUN4pdiVgJTclWcKaypwzllzHKAfmyNf2fIjoIgUfWwi2jejRQQZKhuZrev1HS8+DfKyU7
Z3fap/hYvIrWN7/hp870cZ5z51v5oezfW3yoCa1Vr8CHyyaRUS5Evukq42eGJtYgw7dsCke0Deyl
fgt+SbM4ecHsz1NbanSnk/H/iogAkNv2xDLHy84aFwN1olxfKk9yoyJZTFdp+o6hvu4yAm3V/CwZ
GO1BJkHJTHyeu0hY1EVJ1jpqmXalpu9yXlDlt5OvJQ/PooFxu52oSNyaKcjiTDgikWnHO/WO50pq
bLe6ieNYQKPTsQuU4Zp48TIR4TdRBWiTlyXBr2xssyGkJ2Y+9ZRyXDUAmSWkRPXQSbqbQe+I1Xfi
nO0KdmzCylylrVO39SE6l1phV0q4BDjM3KYl6lwVx6XvozBlWpo3u7ruX9vEgy7TXjRPebqzwSrA
rDx9XccR0caN6yXV1kKehOB0HiNKMkNOVmS35SIVJUrI2ITnLJfxtk3NN8snpDd1xKx9U6X+w0uR
VlnkW2t3V8kDN200d1jWiuQkRFQI6YALJj/eSeLB/ONGqQ4RsNv2NfDvAd434oZQUu1CLBylN2Z+
lG1UsK3tvXZ1Ymcxreb3wJaSl39vHcyK/1yYZMbZJl1cBczeIzsqrmtPGE2pPwr6Ss74dYnGKi5e
GB0DyaBToi0zBsNaznGnIsk32DW64Voc21UcRvRACAiDFov+6U6GN+2+eQp+r7Vb0nwn4PGqA3Xd
H3v/qfaXAfvTQNgTRhea9GlszDX+fZhIgvEHSfGJ+q5HALHhBihPtXr1iy128U49+P2y9Vd+/6wa
W0aTafeqCnCTOTRvDeu5GLZDhyH4kPfPZn1oClfv3SxbebrdwLzE6o/DPF6W9UrpF7KxpPI0vGuN
9GhEGEbivJsJdl6vYKDpxtJj41S2irfXknUG7REEdkFkz0Sm5CxmqJDZ52YJBO4yqjZtaDHeaSjb
lT1wJr9YxiHWNVTqIIvpX+7CfFWryzbEn+8M1gnDdw8dhtyVYo17aow3VYAY1I3GNVMkTF2kOOel
LanAY+0+csTOaWKbkzuqLSiMvrGW05txX9MQJwkCmzanSd9zRLSt/lKbzomYJ2yylrAQj+RFUzOs
Bs0W6yV6DyxcgbqprWUOxT5Z5egOJRfYnGwBG2ZG5TAkULqdHjqaMsPEkitLOtw12F8ssggbLJvT
TYhTheBhRC1zFa/FgCNsciEov9T4QUd/7JvjHJXCNOv+Y6PBD8yMEMMneFf+/9/O9o0RCE3u1f0l
2IbneE9I8167VdvyRThI22BXfMRX7Wg9D9dojRz+2t24S16ISjPPwaWvZsE2X/ZfwXF40TZoELH/
blE+sID+9H/EfI/wXL61L8qtTrAoeG/cfoajOe6BxuOLdJDPd9zjbA8nmhz1l3KbbF0OZj409zdA
omdl1r0avHy3WDCwpe0xx75A8BvidVSAJJkiZyyc+pIcIO/NF0xynfGonqRXfgjMpPm5OWaH9tM6
0ybAJP9RreIX+RytHIRR12xHTg+zxTVxcu54YPNx63cQ1htvrS0h0Wk3bx39VHG/HLg/T/WXuYaJ
gOBTeMr35b56Ysb/Mt6GtfmW0i29JVBE6MM+6W/mW/Asn2TXOmgr1FkHtoeXfNNex4O6Do7pDqMJ
ulwWyZW2Ep5llN1TsN5S+5BP6T6+hHa6Gz/GG6Bh2sfbck8O1VE8l1djW++MjfCkHb1L/iKeOfBr
z/dDcOw+rMMbLZKf8ll5Iq1mVTwTpXbSPnRjHmydBS948g/qJrvAIGg3lRstcwfF/xLO3iFdZwdl
IaGVjH6Gy3zdXtS1uI4u+v4LTfMxyOfaUXBYaW3aWzv/NP4YCUhLbZKOCAqUltmKC7VBt7HrVv6O
sCwbYuVWt0tbmJ0d3uVm3BiT0fZJ24i25Xgncz18TZ+Idx4dY6lzQBtcFEbzhL+NmnLT7pDRrIun
4sAy4Eo4/gY7cYbLdLg7hG9OvotP2SJlFKZz/+zyU/JEXtb9x7B3zNfqcL+y0/iz2k3fqBzrU/TE
b5YTHdtPU5gVV5Pd7cm6GhvlGm60Q+U45gWSQbSNm5nwFBygf/uf/iUAPPBCrqP2NMxvJk4T7k2B
TypxPMc4M4PZjLeAQk4566tum7uVHbrqUVqi2HOabbM1j6Cr9+U631n73h3WaHjdbmMCo0tnxTJ6
wjzELbcIVspTccNXqiziCwcjernSoj/hrvr0N+OHgeh1QXr1xIaSXX99X8fkVc8L3FD4EZAcU0Sd
eUe0ul6zl34TLLVT7xCPfgs/9Gdz8Qm4igyjn1iYgh+YWIprgi5sWOhnJEQmoljrpB9odWb7+tje
FNdzjv5WJTptNjjtytwq58EJdhVNp2fhhU06RFz71R8zhg+XiBIUuwLP1nXYBNfo6j31r9o+21RL
82f5IVz4y+N+fGk/5GTOueEX6yJZlxG8G5Cd0ok6dovfbpFdZcc6iY74xGcTvaln45RdByx4z1iX
dlh5xCfrUrhyM+c8/qw+9UcD0dJzf5TOwQ95Rd+23KpL9ZUwIdd7DdfxRZmnDq6bmbAKltH/IezM
dhzFtnX9REgYsDG39I37Nhw3KBx20Blj05un3x+1t3Sk0tFaKlWlKjPSDUzmHOMff3Oc+LMFv1qi
l9qK3zksH2+iM/AiIOWIKfNBuqARhGBgUQo60oabJF64F4PTjyYx8qo0Jrt+iwVNQ0AKESdIEK2P
G2FMT/IhV5dLPB7UWwlv9lt1wZO/Do0ZJp8VNviGclOP6Srevu4PQEZdtFu/DGAiVMvmUp+54c+z
ttO+VQfeBOvWxqblXiBV1lOTwcsq5l5jxIPPP0rWgESD73JXrLN96DLSRL/EvXrtcBFpuLV8DSx8
6Bm86PsVIO/JjAgHrPXz3pzn+/IqXar7bKHu+ITDipXw9dkkx+w9rjocqSGlvb9KH4iMp/7NWXvs
NnwvWEziRtpniR55KudAun2v8818TxKfPl/Jm8+it2S/O79tqBwv9xlMd9Hh6crfyuHDA3qc7Ka7
zgPyx61+w6wXCc4M6dSq4nHlB1imqT5Z9avXkbyUuQ2x6FCfMZ8frnyskhAjBIi5x9iXpTY7oATi
WzJy5HZ8LlyTUeZh8/1HiJNZA4onLzoMRmWzOkzEseODgutKx7zCKM9cE95TW75qGK1IgV7n2SJf
Dz6hiZBTRnQX+2f5Itz6L0Tx9/wKoxjPWWu4PP35r7qtvsL1A7MJdVn+Tf2nVVx507krrbtFbVV2
7zxcbUWxspF3PWc55i+G4nb7Yv3cgQQeufxm7s0uBDpix8TDuVQuyoWLtX1gV6I/sbwePwOJbtix
bec3Bt/SRrnw5Xv9PNvDcjexRdhKV8F83QG4nB9hWW/h560QgDiPFTIoOz4KN8qozQ/3EZNJvFv5
YowrzMTmu0Wb8uwkxw9kMDMxI2MXboZrdZSvmEXq3nyDep6gCvAnhdSglRSk29qS7JgAMc6AGzSB
PRY8+kvRpSs+SfdsvZeuBR78urYj8ufqwlOb42ClMxBasetwVXAxCvrjH04Eij0LquB91lyaOcZ+
XDom2um2PL7t977iBSGOX/u74EwsxasDCKv0191eXHSbF59iYll83VPL92/OLNBs/7Z5pX7zPGiH
OYZ2L6jdRrgTfwcHT89RnPC5QgB4fvPcYVqL382UdYBr8uKNpUW8e++fd75adSUbgOig43PbOhdj
YhwlV1w9rHzTnDX/HQh2i7xa+pU2/bW+1qcwmP5Ji9m5vMe71km9F5oWFPABuZieuPico13saHsg
hyUUMza0mpdOzlQIzflzZj0n+/lOuzz5tnwWbS2uKl/YHhtDPkT78t6d2+Vj9bofz8JlyqPBut5/
gsqTAnnzWHyOrdfwmTI7qE245YsZZChO3cHrr4WvuRPOcGWVn09f7WXmZ6u4MRpMGvTUY/R1EHeV
O92YwGYXafuG2Kvd0qV6ibfVVdyqB8183LtAXNR/SjDWcRs0gxtx9V5rh3LJzKchburOF2BBxd/N
OWIBX+bHcBU70pJmRRfcq3yemHnw2nDy3UEvJjj06yUBv+3iTS05G83Ww29hP/ltF4Ibfme70OFL
RufU0/T8DMxeH95nvvNwkVz1Rr0c+5mkJ4f+lO2Fw9xp7cSWt2IwbMikWIJqAAcvv6QlFDLahg4p
2xbN66kw+xPu+ttyla4gQB7+S3sn/f/aO+n/Vc7av3CnpChKCGzPfoP9NoqCsIc4pqORQKSK3lNG
qpyZ9Jyigi8SogX8JFDpj+kAwtuJbQ33fckSyB/o3FnkotHMeMZSG/9zrGk56PqH+ZyOezL+ETkt
D7XWZVpgo2NKHYIH490bKJchgscgFxzLvQFhFv5F/l4ImK29MJ9azFovSYFXHA1iK9YJRIdPDFgP
b/B4bCdOnxu8IPjWhqro05+5Pv9SzHQ3oHen8GYamiMIx66kha2ajinsSI+xC0sZk3BQNkE9yl2C
8ANhy59KNp79SWoLhAu05HqbT8kWaeo+jnqfvcxycMZsEuh8OKDhRctAZ8JoEyamE76ctDEn9xdq
yw9Qrt2GriaO9lFYWf/nuyaN4/z/0O78mxSZVkIK3FmyX8Btg6QK0xR4Cs85Doj6DHt7sgK47jaQ
prVj95sv0h/CCgg8eMdMePRir16aK0OiBhAmI0ftP388ZF3/5fP9a0owxHnZ9NLQb6Qt6FCnEceN
BrN1ipkpkCDbmG2IjtiGpl2nUAPdKbIiwg5un4c1wcGq59bC24D0jZOtRbgLA+9cgVI8aqiGFHDX
nj3tKebwSAFYBVimy7LLGCaZW6IUtDVRVqxIyOZm2LqsozY0B1wUMT3DqZv5ydsJeweiDVQV4mak
CGt8gnqov+QHSTqnFkfdyo0kYk888igYoocVkkRPREOFKxKoXzoa0g3f/Xf4wmoeJdIok01wRe9c
JLP07WVEwo2HGKtk1SUb+mYxmCc4OdhEquYFUGRAtz6Zk3FiTifBFMErbX5q9p0xRnONgwN/8vli
GpRB168mXv+AHgSSiDzIHI3gBl3Baq7H4hCxy2j7XKZBSwdaBXXrtUR3fv4LQj168PwD9vx74clz
PDs0hgmaqvxrt8gTuRLkidAfCATlbuxqU2XYaAgBFBOr0CekLNiAcrgXbKvtG1B+pqPqhvvQfPAj
c15Tq32t8byY/oKz76EbkHzsSMZzE1+IhtPnjEz8B7wh60OnASODOvQvdCI3fenlzBJeLubuUWEG
yQpNt0FamZI5dNGwF06ogsDIHl7/2ROcQaOj0ovnemWxxwODcshk9MD7IgiaCH93binpfHp2zthp
i3v+ZJHoygl9YI6sy8P/3kBDUeidVVi09aS1BurbnfzSW3/hX9lB7mDeK/uRC7vDrw0XBxz1NMWb
c4uga26GgYL9vI9OIp6Z5beBc58pnmtFT/2ngTxhdyuC+M7cR9zNMsPHLE6hRDMZB+2DxzJjE3zp
J66nesHewUYvuEAOnpNfchAL6ki8rx8n0kYl0xKxa9B7J8yMYq6r5MKq+iO2Ynr4jXxxbywQhoHD
Xg1tUsHjQFkSVvn8bS/CQikDRV4CFBN8zsZBSj1eAhE3VSNNY+7U9ogFLKaqG53IMCQBd5X0yEsM
kYcA49QdOMHkY0PyUlG/s+ebUAyWwRMxYe00GDchl5yYpvtNS62RF2UVPfAEP16MYUkfZ4uFQ5ya
X41f+euP8w3PPyB7vm9c4tQk0luxgDLXcehNvxDBoHHEv0N1uWcrBJiS/2qMFPI7xhFcPQN7hVHH
gjPsNUHMLxtAzchLf1B/TfecqaO7AFkC6zK355KT0khyQh1VVskgM9k2wmM9c8mSDH9m1sNQlq9O
d7/6GFo+Gqy1eggHTn+e1Bc9kV3jLjIYAV/wJLjaIqVm0C4f/Dgo0x6dq26wOABGD14OlJxLmOhO
cpDszWOVbZILJT4CT23Dnb27FLbUBI8ffDucd6OTl3aEdvY0fFYoiEokGK5mflzOsHipwnq4Tryt
wmm3IqXw+gkgQsj4QelCUOP/l5EcRGytPqt38e296h/HvuQyBdg/+MSqV98cnQInH7QXZgYECRFN
Z4Z2RD8OatKM9q2zHyAoHIfoLpaFL5+bib0ZtvPIZECoeyH4AMYHcOQ6OwLegbPBSueUPQvGTrNK
7DHPU6tg6KY/fj1RWAma/oRvhgfJMDrDYtbhR4E004sd/+l+8shWerP7YRpZrezuaRKSNmsXSMJo
5UInYStfvjQ3vrBlyF+io7nDmqc3Srz6l1N9q6pe25+b0GJRtRQQoxmouJMv8RLvEAFiFfeAmAuS
W8nZ0sUVkO1lxK/ARDg5gy/JJ4YFsW9mHVCgMbyY0KOa7CnMqO+1+zir1svtt0wqFqpPJP0uRLUC
geabVJXhHJuz3hELG6Zsj1Gq4oahq5aGYHBGGeGt964ydDEMIR1NBQ7KfHIYO4AhxVBCOFsJjC/e
bbIpR/UyVBeIhUbKNFJPx+dfM//kDeBG8DCm9ZK1UAVy6wmcFiPsVoICfH92/Sb2PuJWi4igtrAf
iyNHyggMoZk0SfmOs13X7RhZsRgqk6FuE3uFT+6nR3iGLsjYYTJAAYuEI76rBcM+MApibAaRkfIK
k1180/zuWGyhRCKaxloHuwvJwF1hbmLDORjxZu4rJ76RoN6ecJpvc1/lGaSO18WfCc1KOPzD9OHl
5dotdoAgwYR8FNAl0ULwuAG5rGknCKkqdZNWlQ3nK/mbvwyBUDmn1HSz04wW7q4OQ25WjwMd45WY
aOfkhYfsmkrNGP3hDoBJ+Z1QVkCDBiwTEeUBA9mdrovEkYhWh7IcdJAMc1KMqUr12Rflnc/YXnHZ
f9vvcpvdIJJCsSV1czkyFc3PmvFpasaifveSY5LB8jHHAddGBy/JjIRbwBPpwK5hZN7rSmoOBfJ0
O7uPhYeXL/FLY+iEb3BL5cGu74jNMjpmTo4/x7lr3RqwPDMlqtXQ9MpaJ26U50kAgY4geTktLETk
5RjPKXq5Xvei2ZHZeFTtEXwGslxUA1M4T50D7lWOluOflftZdYoeJA7+phs5CsI/2Ta/xfJUMw0+
4KQ8bcig4jwc1mS+9V+YkP2wUQq/1WpiKid16vLYvxkJetUqlLfIDltmIrHJ5LGebKYf+7UA/M5O
w6bRt9ALxxmGlurvk1aS8wkGlf8QlrNkhuWLmFfERtwHNBbDWrAzusDPFYZyqzCQsHqbvfcL1x5w
d256ZeWnV+3k1DM6fzg1+uza0Md52DmrBxLin18ymWdQo/VCNbE6xtWPHRIun8kRormvRW1iqUMi
9+l5SNzuO1F1vn5nzXuXOelAcVk9zc/PO4bdbkL0VDVAUlXPH+7sb1Ju5w9XMTIY7f4/kTM4jYtQ
u0LmoWa4ZbsINdIGDSYkXj395RIwO6o4kbdl+o2nLfB77jy1dVl6XNZ0EU4+ZmlH5yJgI1gBIiBM
SOzZYILKXYEGiOSC7wdumRfmNtrDZSv2H1c1u3MD3SUGziNCxyC3De+RHACa9v/MgOiIHznoQ+fG
EP64idISx5rwOzm9QMlP0Vl0X98JtlgSghedV6kCZRdaROoMk2C2CyFwg+HsMdUdGWJIr0GwLOhG
ruYFMYkSqgXZ1IgV5GuEwBmMRxK8hZeVX18ma2E8+RAsX8fc32u5TH03ZLi9ya7DpQNwntjb9Ph2
hduNwJ/jnOBSMnjgOOqz47gMEqLnjMKq2O8qCx1mA69zWy6buZ6tu2ta2Ox481X+9NjRU/0m38o3
Ox2qbGyfLfULvuf4APs1YkRpWejrmYMEzqNWMWi6XkfKp2IfpD4twL6eAhBJOogdz+jL/Xt+P+YW
ymDd7dAEL18EJ+6Tz+IGPCiY8kunUsaFN59Tk1VMSPKxDWZwcBhMGy4CFewzcZBGJuQgeZ0SlBcU
/f0+jQOkeAZEsuxnqunN35QMXS+AvYHE+/E1b81xSMmCrUxmCh+SRCxhn6zGiUMXuyGOOsw3vzGl
VM8J5dt5OHOgdlbrijg+ncZH2kk8CZJDpUPm0vlDiNzI/JwZ2UGSwdB/OMvXac1MgpXMxUlcWmhx
MFimBck7tKIIDi0GCjMzPqN4oPt76PpkOwBq/DHvxOCAK/s3GVynW2Q3MM1flfnPjyD5dFlKaUFw
hOfPY4QpJJu0CTk5wqWoW2uBWNtsLuLDf9QuAZbDglHX3Fk+SjPeaLgtWCTYw6Yh4wuk06FcHCgT
NX3mX8k6BBicYY5ONN94cUVC/R62aeer9PaBCkzE+ke2mc4iMrl0Kyn2TPG9Ek+FQbmRYo0ICctq
56vX3CiQmK4/v1Ny8WRT8MWKrdDINpBizfpHAKD30ONyZb76XUtvF93nRDczVN6AKa9hheA8jrq+
yiwalfKa1ebvbBObIZn39W9HnpNqgFg0S3UwD0wL8AniDHbAwWNzjn7uezf0i90dxuacOUs3IRCX
GQrzNgtt9w/uGiowJsSOGiQ13CsRcClDemGr43xO+ODIk6IrCsj1XiJlcPpdhX6UanQVLYGLpcJu
7pOBGva5RM5CyVWwjPmwerHlcFBXB444ZH1ELLKMoBJ0TGa6w4z+kOlUTxyGaMHPeylMLz+vG242
eHDHZI4a7QNkaflxuysqQKrabGqnxi0gIib2QQL9z751Pvvw/IFord/oQtqJXV8+nDf7nBIIu1Uj
/xg8N0QYNuDchrSCOqquc+nAmE7Zzo6ai69VZ9ZfBbJFiM/mFE+pkoJh/U22a4WCFyyYUUNLugKm
98A7gNnpYA70LTqcs9HWrHDlM5RVbD8lUg5p2MDB3Lk5u7EmqztpcMM5xIkOBgAprkzJGB50zHTv
5WBi/5bpNnfVVwPNHkz6RIcjdXYc9m+3jog2tWYQJ6x12zhwXkNrl7xWzamZ2o20bSWTR5pkgxct
S0x6oyUEA3JhduTnko4XjDw02NC7gP+YWM1JgYFaUzkntp+w39iYUSD3Rgr1AfBrQGQp5LOx21Ee
e6Zf6mHN5i/54imc6nRKHW60sqXEtsKulq3sqctsTz1PQhM0rN3wMPeLh50+Dqw9mILbFnGCtRM3
HwgCUwPH31R3Jj/oRMvCgrC7yVoHZxiw+kNsF3cO+24rAJcrK+F95kIRAzCRju8loQgzIPGYtfNe
8lAoqTMpzHltivNTn+vSBct6gWQhtAh35iAixM3PWuO3cACsugMT6zq+lIkNknK1uGv0vkHSM91s
Z34KUGHoG1TTBIXOOBLu5wjL6crPiHYQEYBvIX1xgnf+iAyaPVq/bCEcX/2uu9R8+wrL6QX+/5ng
tQxtSLiSrP5aFi6Dks3k6bZBeRaeLp54bbVibjjdkcYwrfR88Rw7UGP4Aer2lC/5QTFk5heY43Bs
Lcg/TsxcUXCGU7KZiG74NX3olmzs9hA4FuJCqOzIH8s2QMXJSkZ2KGK644qTNyIldtEBU+HQFcE2
SHOfXXr9e5Fw9jQr0KmMocMEI4ZDhjfhPUtvL4lu6PvR2VV/4eGdcGKIcI8Goj759/l2n/ib7MJ5
0MwDOSdlUH/Pxn6gY0S82K7nKHsfRh/6GSK0ySKPjdJMBbuYBv73s7drXFIpPYn9WIGKLCrg8j6z
H1jDtsaLJoS8ydoX3mBHbuqdZt8N3qOPfSdsvksixyO0KsdYMYqV+dj0IcXmQfppW/91ycEwOTfz
Far3PGd33HYJklGT2ON6U6BaULrtgKDfqIc7/UBDAoupARaTi/GZrjgtlHXig0xRehwng4ncRLjW
t3STyKNapb3xd/P7c/r9IIEAPyF1qbLlv7EAhi6sUsA7PLkYKSVbgGZia7NtpC3YMFJbDmaZIzAS
I9oWE+JYn5zJmGDrTiz6NYREERJ9jHZgUUT76ZmdGsWtACG+jh0hbvQJ7qAbdfLmEedh7s3x3Pqp
c7uam08ot0mID6U3rXmVPwlLjCnQGomDG3gT0bYDSkXuSXE4hRj63KcYPnWz0EYQkACojEmeA5uB
Im+j9+qjBs/sSELr7FYJewXf0Qy9J5uSuIo0Ix3OkA05HxstNzSO9khcTys3bB96OXcrIKQu8+QM
4j3ZLx/GFBKZFPuWwpwcOHLVg2fzlcGhnpsD5QbxKPPJchKbERvjkKMB72EcuvNwX9PJdAWZ8XT4
+HGEI105pct7Gx0PBZy92qL1qpjvD/SSI9VssMJh3TPUAR0W3ZS/mE2eeiMfFH4JH/tBOz7CY7KL
XHjCoQN6bGA7ZHeINumxEW1EbgPGsnt9EVZLXyqtHounYDMGoULH10fiG3rvU0rTS1BuaSJNQLXe
7Li7ZWN1rBkSzohq2AjrOsbqR/9+hT+vjz15GHA/NRUnwgBPOBrD4q9VPXgGyanx5T25X9lV9vak
v4cJpn96sQGnNR/uc8tGz/NB1nH4cQlcFd+/+UmhOmdw9D4o0dcD10cDI00SWsLbKGEFyiGimErr
yB1+XTl1smZJDqmwgmm8oREoT/HTxuKQzXv78ObbFLsTj+QGfbA5YNDvnITr+/XTPEAX51bnSBSK
t9dNg1UQXueDAXWxFLZNt86n2yxQrOEAXbQ0XuUaU7NkRd2JGsnuPiBf8aH5RmwAeTmNbY7Hwf30
Bl3vtLYADuArrnocYvU2PRar2HjsWVtnNLlPojJM9nlm9tRqDMTfqtW7bFB1ZeDuKcdrUdmwq4re
rLKeP49nIPv5odSb1ohXrU8+2PqxEWJTXHI8B6TOzS8jmZImVtbv2io/xns8OrzaRsdJSzG5KX6+
kyL7pX136VKOIGBMF/Iip6TGyCMxcWFrnqvGEtYsuSeKK3JIwR+uMmX0WLjCO49voR/SIZlaY0to
6BjpnZNtuo5ffrLMOXIk7EpIgyH7zuv9Gd4Xv0Nlk/FS9ixQQY+2nF/8TEVrHgMOFbNFFaN7wXr/
ceZEk0jGsTV2NDPxOakoLgBvUCbKL7/EdQhnK0iJx/E2zF3qUfTMyZbd6Ftzstub8L18JYRWw8Rr
kSh6thQo0ejWwXwGPjMvNcduaPBlV0DBSPCQHLwo+ip5qdJoPEsr53EAXXi73Uoe2V6Rplfl/QMT
Zf4a/M/PMNj4r/mfhztFCDkYEUwkQl08bsIg6b1KhVywVbPo3qtX+lPALZs9LXaRWjE+MQYYYMDK
oVMO/N2CAVjoPzdRdXvPoTLxWyEWDI3X48x1Bqy90T4HbzckPBCbU9aRhTblab/GJHr7na4EJnNT
5wmKgmd7fY7fvgglaurVoW1ztofmTKBUsObe8PQKgwKMOUv9jM1WUaim76otRgeV/EKQDSy7/JhG
cLDSmfV6HAWqyST+YvHOqlMSfoUOZLonqd1G/EKUZue+xrAEyg1AyqU4Vkup98JTFPAsDaGTRqcI
1nMcB6VwLIDX2xTzmnRXzqErget3P0P+nUZvJwUD5y6mE9WcSnoKtzj+mG0m2pN6G2swsIrroBwJ
RgfyPCYwJ1IBbzmyYt38Dkonpch3LHgZpQs74jC1bHFTk/vNdvowGkgLBU7/wPsGq1ufBxwdhHAj
3DHAOCjNIY5pxnT3aDY9VrUy/mOU7h+YplTZe1mEi0lUDHhjl/3m/mO45f7nTiOilWSNjViPNzkz
yII8AwqULRtCphibR6iKqbed/LMh4vjYAnBLp4lTAhgRRERXPp/osz2nH3huChbVWTH+fGse/vpl
cJrWQavX/pO88nDJ7oFBBobUh88mJzSGWaGFj3jV+wM7NBwh8N6RAQQM+QC444i8T1uzuWjVSFrJ
Ij+eb/M7xSim4mPgcUCSIeT9Pl4XvTOPbnMSqDbT3dhyvqj//BioNzaZ61be7L1VZy0DAz33wv2b
5xN9InU/7Adnjp11YX8IMugumsHQ/rc9kZ2zaqN12Zsaeq3JolggWCUPGUccxiT6pzWsbm9ICHMH
p2IerG7nu3RJ+T0gzJkuHn6nuFhrSa7giSr4Sb6fuVO/8GZrbSk74hcznAW2r9HUOhovg6wItDee
+pPqoPNeWtvFBIphsqf6U1qaHsRKyQE/5q+2OU6msLgJ5vaRGMCJeNyxkwMQLha5Gby23EsjS0xk
c9JSbRYDFQGsmIlXnvBdfIDRO/DJktLdvL+gn6ERLPBe1dbQ9kdx0DLHs5sEssOA2x9TE9E40LZj
Fd08GYdAhd5pz1V0aFfEGGnq2Z/eo2ZL6FW3iCgJ6imuBgFrYfJd/VZmN6DeWbRj34IAKfgUy2Ry
ygq2J1xMOzParNKdfByOHZI12VM3xRW4DSFzHi1gF38oy5aS2y+HozyjI5QeNH3qOg2KxCqn9sRv
7LO2xApCBuzwn7mFdDE5aE516GEhtTukkkOynZSbfnCoELrl5xDOvdrpSqbwBpLwhajuyqf53Cm1
3x0ymy0CUO8p37Ba7lJjtGO05N6bn+vv3Oz2XffVtb6W/lWxA1Vs5j58TlYnNU5Dqm9vzRWZz2zu
Fuq9WdOZIY3woelvGluzaB3EdSPpefydMKVRUx4q9AVpYyHsydD5bOT8HNb4Hh/FyUoT1w/sGnsM
U9ZRtuN/u2qLcQ8s5pbToGXS7rVz88Ve3Ivf+S2HV0LGy5sBR23lt8cONbT6J2I9TQUgOI+cjZy6
i4ryhwPma76gmTAu8S7FLRn1CqEHEP//UKfD88iM15knUFvR7slznTMuP0odz/aIAoVeP13HawGu
0/s4cdPaqJxX4cV27eK//jWF3xf0QRsU2ClAdOURjKFfdTyAg09AYn0Txq2ZpcqULfEeSEwTWqR3
t6/p80eTnPSjF78N4RQY7YYGTm5uZB0O2DTqeCBBOreeiyWAwcR8IdbV38+FdJPyRUEDeRvSg3Rw
aOiwp3rPr+LcU1CCPbHnSnhM5IZ9vHzZXcMEg52rwlO+KPSSm/TCbEQ7V/AnZRSD3QZ994A7qqoZ
zUXcRw4+1bAVXcWsLi9LY+Kdr14W0NURavo3sLb1dN+/E2cK6fGDWzY19KUVjcihdoqcx3nIR5n7
VDPLIHFKl55uyt8GMGkIKzMmvmhrZH68Jbb2j6k54Tr3VAeyqCvh7GVw9sp/44+8venf+CdTZ+J3
rH05NsT9xEF9pDpxMqoEAH2YgRjxgJ8kNk2aM/1rf+ZfTB5k3qRaTJ3+DxqAplPi8xtTv1qoTu7l
3nvR89KZ97GnDnUNu8PjD6MGO6HekZ30VLBRwtNLFtNl6A5O6Eoecyj8mSki4vPASQCPD8rrWuTx
47kGFWv9CRRYxYNYeMnhJ1DAsO145NdyVrxNBCo2HbT3gvsZCVyQhMs3vmH5h4mKN2GbRMLhMPVy
kKoGLze+joO9ZnxX72VhhvabIyHL8DAfPzYKSfruagG5kS80/D1+aGiggTofSgxb5KpWXgiMyqCd
Yare/g2++Nv+fez5Ojm8PUwcHfhxXImCq8CLLBOPWtRr7Iyv3Ni4ptsZv8tCW0z8D5dy/IDoCkBM
+KVacAPRnhJVpz9W86/+RHbQ6r2ZWFOj2RBlh8TEUdz44bzXR2GO8ExHtSFjxIlRcLmcFrdKPU5l
hxNy0v68JeozMzqkPyQ+/tZP5GdWCUVkV5nacuQyhvVyWJF1zJOy4EXiVcSzyzJYxD9ickRjpRTr
/kl4NERD631oagyJDFIGq9EEDvNzR0ArkZkx9Y49RxaFxFrTgRxqd/f4SwMFnq37IPhyMPCE/FjN
V6Ls8DPXPviu2NIaQLPd0kCS+SjojTuqTUwVW4f7dG5iLxux0edm+/1cPr6xaUDqR5FArkP/J2Tu
Z2JqlY2mJcIQuTUqlHC91y6jL+Ajf85lZhMhK2LReOQK8jIgGgxAaO+LDT6LCEIwCMXahqcBF+Tc
/NRfb6RxhuaozNM0J7pxDrE1Jq1TK9vm4Is52+/4PagKuFXT+geEGRrDG69BPd7JkMwsUBqoVo5E
lmhEedLP9z11ud/yeEVmC6vyw4QYvm5rpice/+W7YM2wtlIUxbP1dEnYxOqzUXfPM1xgsd3Hc1io
n2TxwTV0lL/vcL9NhN3sgH2o3X2J9kN0RYQZDg9woa2fLKbCiq/JEhBp3mwfV/IHQJ1wsot3TYZC
0dBmOHaalbKhvoI0TSfY2MxrJ3fYVUrjyYqT3Jmnx3sxDfALad0p/uGF/fsEKQbey9g5rIqMzyD+
7MJ8t3vKPzlewGgumU7NsM60tIo0wXVqTxM77iitzAZkoF/mcPHgnEamh5m/w2HwFA6vfQjF6EF/
lJrdDiSjP7w4MtdvCiiDmtKO9EM0NZmCFktY4s1SNqeLyWKspT+AnqUxXWit396QmEJw01WId28m
X7ih0U6Qs0ofJL/X1Q5q80leXDNOKgDNDB3DZykvJjyWOfWKS6wrf6rg50YEdvzFbHD+PsXqjpal
TnbKB1pFGC0ZBWJgJS2KH0Rujd8Xa0G+a9gOHNraVaxCNUQUC3ByOXyIGNHfd2BvanJCRjVxx0Xi
DOw+jqB4wGpRZtI/9QEj+vc9Xmd+776XEaCrPgC5GAMsh4wXYUbik/QKLOwOAZp7N+YJcAvkF8Qn
OoUzBL0b24Q4DO77DnLOVeXiknDKB+qc3IJatX/xO9U3BoO9wYnHWTdDlmjLXEXcvdo1hc4BTQRo
J+PWEZjPvpsZ7wiIxKHYwl9OnGxJxEFQv6wE2cTrStkTQAqY3Zj7XtSjcoBT9jiX7ucytaSb/DFp
OR5XGI6lkS3nnrYKPVgD2IYHwgrqdBswLA5GqnfKhKgfV1jmkKQa3dsRFW2DGvYbP0wZ4NZuSgAl
ZG8+R3hLHJ4qZAyfi8omnzmhB2udmTUvMv4oMBhTQEe1Ij4zY64L3QZF+cxLnJdbuqo1/stCHv94
2NF2Ix1GVYCpAe9e8pl4tRIfAspxa4ROGUv984nmvMDInUBKQhNVusRJeC/v/TbwiIVv5Xen+AL2
YalnBvlu5VAE2rLbHZ/201S4tFBvrcqh+HlCQCj41OO3Sc984CAfWzdnFEwx5v1h9GRObclqtuMd
ySwRiB1Zj3Z+f1ff7b5FvCKgwUpcyVK4YbL7tBXa7Xo9vi/NESRW0GuuBsuFf8Z1EWDibhO4Zsjm
OGgHD1ROMFBZH5KlMRTjJOPRe/Ij41r6v4XGR3w7wCzkEWf8JJ/Afl0Y/7vq+f1/V7t1c5+G26Mn
taOd9CcXDMjmjuLXPItvJoPtBmhszfLqkfXkVrkGesstwnr3T7s7juttcu3diTnAjY58tKv+2yGj
l2os4uvBzOGWtiz1wpEsFft4I3F7WNWyHW/ApnhvXLWs//1rkiVayqkGf6L/c2fQm/9ZEBm3mQ4c
0yM3c8YX67k34xso491wuVS5BfkDJdfLE37njvD78mZ+fZDNiGN9Xe6b45u3T+3KQTPPo8H/hB4P
KRdl5HwAYr4IijYlPjWwAz/GjTdls+HBe9o5t4jkVn8CpeM7+R6v7P8+THNuP+3n2yGExc2BF+b+
y2s9hOPYyPGBtJHI4zwXiP4ayCkzg6iT/+HpzJYU1bYo+kVEKCDqK9KLfZu+GDYpiIqIIOLXn7HM
ujfyZJ2qTBvc7L3aOefy6H14FfOuQOjRdWIHfjwKG5x6F4HpPdcEp5kQlOJy/ctEPBsLy9sZftND
DORIu1lQha5kxUekyYhd2JSaVaOa6WkeyrIUjljrM3vx4cL4wsCIkTkH/7b04sn7FLP4AOqRRaZM
c5XX4Us+bptEy7yI9YB+xRO1PhCX/QX7nbGZbxTf5pijabyWo4DcgfOcMKoEWr98/saC9e4/4I5J
N1m+2DtyVHhtfs0lYr4m1MAZvjvtst9pAtKX5Fi02M+vOXI1YtPY37IprseYHe2Xp/OwEdCYCrDe
hpuFePsgDVMfpHqo8TzNYea6C0AH+JujzelpFYeah19Rsbr6esBaCR9uyLaulrKvqiEfGxduyTvJ
6hWQc62cu3T1q1PN+6FnBFUP1u+PfMgULavGgCkk3CK59/T7uO+3X2zJL5VvOvybkh3wnLS8xkCM
hBZePIwI3/pSDjjN5sj78PF09gSUu6lmyYq3wMtoDpk+jdFPSA774k2/l+anhtxU2dVicFjhvPea
R/ySlZSjz3O3wXMK6H/eUjllmlPuADyxq9hm+jLnxnCiwZuAAgWl2oQFfty6BrvzzoerT7Tv1O/C
ZD70wpN2yMLPIfETCqjFoeFmawSxWcu7bUUUsWP36RnATVVX1rPmLMiZxsJS/z27YlILb+sYPh7E
hpRk6XOx6S2bdH/rZDaQ6s3lG+vDxVg8+UlE5FEBzZy2+SUjJsB9tnmllk1OdHbVH4g2ezH1FBd+
4Lr54gbatm6pc0mwCJcePuMsMludNUoyMGpPwVnGFjnw4MA9uwCy6amhL3btXU9N97mOyDBKR6Hk
eSiYg+ESPTH/S3PfQUle4wPbi3vtTXaSJ9M9lgietNTtbjRGPYYSoUW+tlFnzAnjtdSZ5C0frpfK
IPmFA1xbLiw7dZFMP51z60wSomwMAKenO7lKUxIh/XAP7x0fdZ3spKIcveEKaiJsNzv9/Q9BD6vR
9tEnb22exPU3opJBDUGw8bt99ZvNCbHnO/HUJy/b+Dmni6bK1ANqzRBsopLZzZ2f6IKAj5txUTDL
s/fyUx+3GMeEYexP1AUaHfQhTT36ZYDJGSpK0c8NvHQW1Ew5TwfKAx25SYQ5REeq/lGKlXJL7As9
xJKo/3lbatDVEofhTtvOODf87XXYvLXMVneSsy+bPea/3ZixNC0nRFA3AmMmnn7c7h5ECc0xyBrx
xSHYI3iCboXGyeNwAT/TtZiapb6DDtLBFxv2RtQeI3QQheovorBxZDXeg5aCDofZeYTxob1v6yKC
1yElIfV+2W/dTSAfM5y63e23AWRtLeSqtPqg60PYHw1Ys7/bcz/PVur71dOGTdrS4AwrmPso7VL4
6qUolUDfUI50IohRWy1XpsWjf2aMkrL/afnnT0BZoLWHEZB8wrw7abUDeL10BVK192qEb/gkPlgX
NNTU7YxY7DbI+9p7atA9VQRNR6uNiLl+w7t7sVPeYdwafboMsPeTrdN8j4HdRM/FC16XdbVaK0Se
UsMtohDNgXfRv1e002fa6kkraoGAK/r8TUTr8b2V0ZsjFgW3ea958jxarJMOwuUE6+BS0NRD0KN7
t5hhJkrkdr1Ohh3v/fYge969bUZCxt58Z7cpiOv5GSDRyy8gIsWDhhZ8biBfV0pzjF250OnFVpFp
tKN9tj08r75BUT/Te+h+xMdXwRgTLr6jQP1N8wli+F2zrdv0pIU3xH+dNtVkG/bpE8UMUJi6QB/y
sNErlx2ECF0RJhzdaSrYqGzOm4eqp82qdk8VJu2TcALcgQvCNNZXoLf4QfHyNCrMgKeu1PASSvCT
i6OvPovXECIJVYtbr83MoG6waC7SxWNPH+46qUYdUz1QG6yUzYprmmnuqlxD7akR5aGt0tiayAmC
HmQWPOX/aeTIKFuXoX4gRo/UgglvkdRkqI2lT4sbObl3p8nlI8DuAMqr8WXQq8h5KhfRTmS4PD4q
UAxGokHEI1xDisgws46PjuplO15e4B4nldRoRUfn9av3zweAScgxodLV01d572whe5C7i8sIgQ7F
uszC1I0HxgLQODrcS8VXxhWAoahnTNs+Q8JAyEnjFP5cGh7r1E9+rxX7rdfxbj81PAKHiJ45R2Fy
9TLTiFwl2G3NBi1bC6xcPVlDHhHmQ3JUe+WOXoja6yCvb5YPAIYo1wOVWwJv/9xGt2UbgHuJBwYL
f/UBfDsoRVrowr87v5+ZvmFI7nPTNKd7pjfw0efXfdqvusEBUqwAhJwcejRJAxEF0VCYd5wbSKWp
60a0rYwxOIARuFGou7N7D5Q43SPVFI62gd66CetkfN4/tj04TdqRNovWNLeG1bqiQNG7ziF6nPF7
6bFho8WcOo9Nsw9IlkzHa+7nj41B2PwwlzgAR+0RTV2GjFBjMxoBT69QB+wQ0/p5bgEVZaYtrboh
TLoFg8mXl35FFAnuDPqYlf+QAfmNHoLmL2ugk0/RMnehKpTTp4lQaz7SVrRM8GIVbQBb0YMkF0fi
mpyckz5KOj3TNcwXXeYrTJCnHe+geKPVEVAZ74yudHXdgpGKPVp8T4+DqkBvo+xR4hFr+5JPqtwK
q4OyRMUZujMpaAbIofE7x9L2QBiFyvqxQ0uC80WpdctpsQBB7xtLml25D5g9AhdfUUFlfxbMhQA/
Qcr0BZ8BhzTfbFkmeUa2Qm6HZDDKTfSsQWk5VXif11bcv6zpesQ0p5wWYTZTjmwAemlv6kaLKGJ8
Ya9Bp5viRBrSAu4/Xva0QCDOFixOYU63TKA0/Qg5FGa4wde7e+AtzgF4spmx6yz13uuGDondnaVX
x3AZlqipFnUFIPLoNiqBbE72ao766YMq/ETjLFDQVTk1kEJfv5HjcbC6vgFXE2zYZVeCdS0YemKV
GzQgK9QNc7cFzo4iAD10sUfnYYob9fNxY0FYV03ZHejq9xqYPlDh8wZJ0uY+7K47QeEjKOBsPlCK
tnAC8mg8KJcKuldPLJyF8uh6WwNnQz6q7mHvOBokVcdyp6w3zZfMEouPXZC8qG+PXpagNAEAtGcl
cjKbO61191T2T5EVb1SPuda3lp9MFEbejd5CqPmg4b9BzfnWCtThfVX2Z4qFj7fV/mkL/aL1Ey9I
jLl+ExEUKBvAvqDyRsX4jB0FEUuoGuC2O4unDauloTvRDtBzaa7XGqw9Jg6Zr7Cmpt7DhDvNkHVC
dIUCWsjUcdCBWpijk+vGXb9LL69XtcwJ1TIfaRnwalbmErViPKDl2peZmDWYrnFwdl40qWGog98Y
nUfRqOorPzGjuy1lPCtXk5KeLnLMtJ/Mz7oBJoPRj+xP4kuEKKYEPLw5l9bdjtprqAodeuhyCtMR
Yh48sQcQwnfx5F5uE7upjnaGidarLFq4k/jJJAJXh3qt2Ejkgcx/Oeic7rvKDyagn8+gFZB0eUA8
qVzYiZPMoFJMSLqd2wXQBWEGKAymIVHRKFCzpVePX6VtP9jO0RkIGWH6QrvbJFuBOxJ+LWwAJWgH
KtF7ZCbdn8a8Ed7GPw0nmmsc6TdqFxs6aBcX1aFOMZLsHjCOTBdShi9ywBc4/EsaGkc6m7wrLXdz
+vGk+oXmCz0ZUpka4DKzyZlVNLjTZ0YweN2eZTyy4yvt/UMBsMLOujoNDsl5Wp0uS5DL2jGNqMCg
gjG/FlZ/mbcXWff4absgRjbK2wHBup60zTybFAo9oNnnYUFvvi9f95G2BtihBm3jgAsz8gOUXGOd
vvvZZ9wxMBugL4tdIXXQIaYagZv1pWXGl9EA7A+bgekf+aGRgx0DYwPyLVIRaqcOJYAUaiRwZ+5u
qpmddE9xpZxQnSBZrkA3M6QrFhQlZaeuDPl9wNH12sw/1X4zceHwHSvnWtvgZ5hj7T2fI2LAUaa7
I9BFJvDXSh/r3enZ8DpqL6hHtMz1C3iAHW0LO7kO9DOTEMwK4v6l1zgmy3H3gt6bDU7CIPL0BMtC
BvAMWrM8zEF5I2lEgtzGV7i5Anr/orpvtRezqvPOLsqcF6NkztRfqD8Sy1Dpb9rX2s0HRh82XGpr
C0bj5RkMLKUcqK1BRO2h/0zWaiyZKxcySeEeFheHpukzdphD3Nj2c3CB4w563c6n4WwZ73J/htEl
GEFBMPYg6nTGLtmdySZ5TO60sYn+rWjV0tgLcOzSoHkE/yKuDUHVNrj0PiqD716MuDWB4Ahqc9Gd
gzEYVMiimPsITiu6mYBK9HfQzhjKcHdvvwiy6L/uOoWMVaDcCxO/nFHVzwD+sEyQaRCys+A10oGG
WnlqsumoHhxezLxjWPS11yTNBhBnasQxq/DWb7JGuIZ2qCYDeMpokI2IL5KXCcUDl7xsF+uCEI6m
B0Ut+kl6aldLbMDuPISXQ2j5AiYCGT3a3ZcpvRaj/3r3tZAuBsgebQTjXacaQngV0Nhh6LaGg3UY
v9zevZZoEVBZBfh7DTjLdNA66IOttY+MLLy/EB2xird1ORZX+2Idjb6eu4V7QTgvXuledBu9acHe
DZcRsB0kUtH5dz63Zadh2pMfmKKEUXfv7Lz5bFZRmqqLslJCbRtdV0eZP1dJhJx118zS8NM9tsPm
baeErbGqjd7noQqUjzlxZY9iB4nnEDyaglS6ecaunEjRtyPiy7ZqoVwEQYV7ga1ybgtjTqsr3B7I
hU7NXsnyTLaj8T0MShpRbRw3epSm6L952zD15vSR7e7w7sI5Tmi5fcx1M9z0lecAWA7EmlynLu9u
mb5qTZNxXycCLHfVDQRu77HM/DfNaNXNQF5YzNUxlXV+gCc/RlOjpqNrxhmwlg/gOTzvbLjEMmzb
s+4DLag929oi0kDB+0SgxGfQuG9gjCZGbb9DxmxdvPQHDlX/Pv0UvZLiQWV3QRYShjT7wN3oldyQ
p2nMSKs+TUDQH6czUSe5E7sQSC1EEhgWAsEPFuK+AOmJBtkcaozMVDA7scuozo5ZTFR8QjeYtIHk
BhdgEUFyvppeWvrb3+jFFLJs9ly2gb/DFdZGn7IHzIOPxfTF/NMnWS77dKQbXQsMX+Qkije7Kshf
trBjBHEw7HMSIjJq04Ag4UaFeWxZV1cJ6yl/BzpQyaDNFJDB/AoW7VKIdkZbgQFvJm8IWczH6kEL
WSApUqbeLelpxLq5EW7vdstPu5WvjVFtZU5T6ydDCgxn5lZQk2LzfWjirVEBqqzt4LKMhs376CN0
0MR/cSAoUlDgeDsgSp9hGuaUTeEFdXbwYs8fP37aOokn0C6hCzHMIjsveFA9RETq1KJltbWfutMy
gdcrFKZKm6HwGddgMZlaReBymLT9h807tEAJsppxCMqPYVj9LgO76yGmlvFENI9VU6WxXXpV3mt0
hmVrLUzZGlwhwhajsslUSmBSpkr3xbD02oegHlnqJlurbhrZa+3hjzobNYBjsis+oF9uHrj153vU
0dzZ5oV83/68KuErKq0Qqu729/kGxNEjXehDA5hVuQN7GArxxalQPoCc7Muu0aoe0h8rlGIUH70v
mKsogJJLA9svTEIparY9bpLyEzknprrTueyjFeSpL5Pe4YFYoz2Bt7erZxk0mB4Tzh6M3gX77LQQ
H+PAkYl7Ld+wDZste11LhVIw1u55R1hIhuEm7eWFaF9zM+ROt3ab9uAkRvPKvZ8iiruLO9NOXV2z
irq3Gn4mlJqQFPpyOykrQolhmp27HXRJXwQ3p5vKNNlPqbzRj31sRw+/Im4mgUCrwK+s6/LpdBfd
3V23zu0Q4R76hvhWfQwZMf9Mm+jBMFbKpIfCZKTWuDtE/gINThcM+W0wf0T+1frss3FpbwcZPKfw
I2PaL7rhgjFcNp+D/sd/kIH0Wq+1kTA4aoajal4cpvgl4ajhAmQ9W9DAWZV3AguMUPe833YBK5uf
7gA6zrp5uAwhCtLsEbLnfVHgBQeEZQ5y9HH9C3rkuj2kXDQf0Lxf3TMqoGD8GXQBk8Z9AK9VLaYo
YFbg6ldo0syjJ4fKe92dE8flxLh79M0XZT8bMBIB4UJGMKr6IHG7mmkM7yQ8K55QZ/aDwXxsV6eE
nctx1kadJgKGqlkuN7fpmfdW7CgatEcqGhuYry03AiI2Xm95W7LPXsymfiIWcEem6rV8pP5j/96e
CHB5n4Je4pQNpo3R8B08VlvAvVb8Gy/uq1gfEqqXhO6vl00i/9jjIxiPwPOIJJChvkOmx4CAUSHM
7phMJK9XUPFmmJTi98FvfmlbF6YHvZjAaXKOwlnWsugse9m7B5SMf1BAsB8sSq/qGyWKj2PilLvq
dRFCS3ufMXOkp/C1qLDgUi6TS31A2QoAYofpvPCAn/uyr1Gy3afMb78jK76mMuxtd3WO5AFoGvON
iGbubDvWPomHas95Q73ix5bhnsleBi2Cdi6zSaHn0u5Hwzdtoy48+xZgzMTGtm6HNZ3cPfuDDbqu
JsLtoSydU9xHbnjPooCvJ6PIfhswBFkDVIQAtunOe6mBwWgB9NCCdBeNBT3z9Js2F+kAFXarftVv
cxKfXkI9O3Zb/t3j1WLXmMYDakmx6O8wYhSmH8vOn5UAtRX/yrwKs4s6C7/q+kCFoSXys1EXKbOq
r64uTu5m7tV+LRAQsFQLHseuYSFxCVDFAMvD/24+OM/AOADVI/kDxgKU5k3JWpArqI2AYOH4ASSi
l4k1tw2/8KQILq1KeQgkrICaJC+EjJv7sd9DIRSmv8kvl436MgJ/wpZMf2UcPCXKTeVdB3FQEYbU
HoQqr0LMCPD8JnMb+2IRBzAY+He+yN3c1VcgOAmTblbu3h0oqA63SUVviUnXrCzQd9jnX2moJooO
ZFYo/7R6gmHJpq1eVPFLxFH4ujlxIA8xHDCCSwMtqY/NyGj7PSgIvZ6jbHLlLki49KCYdeVZd+e1
UL2Cso6rh8WQyWQW2QnVSk+lGcdLlPPoJ98BVIM59152A92JU1b2OeYSdrr34HIzXpFDcWUN0NCh
VZHa5x8pc2E0HbR+EejlUpk9AwZxc3NAuhgr+fiZm27UFeOkhRTlpph17qa8BGR399l/eqDxfQ14
2a8sKfq98r9oVJO21kJ0JdRw0t/izrEDBu42gHTymhTiWFdXXRVv9Ln4VwHcBaU8R+03PH2Fqhx/
6+wTiqGM5R7WH3DhxmXxKN40WMgY3Aqx6QAuvFd66UDfZy4vwO0qBmlAWYCbREyKsi9VDt7MVfxo
tB0C2PC6kMaP2CyfExS7MRoyJpLizocRuhQUhyUiSOb7h+yfcxW7cmC1OVmJ0/VqVLzVjTZHRt3L
HfRAfc3PnTeimigToDLpMVqZV7p7SEJzJxA7UF09nxpAaSEBcjKJMOjvt+3PNINWRTcMbbAMOBh6
C2tBiz2dxgxwGF2V96QEKXemV0b7ykVFM3xcEUYhRD416T51R2qQhVmYhzqNpsRXZrwT7wZlG4GF
3Gm4xELOo0VMjRQvl44Agxvta7C6VQ8dVV9uGaaSJJDlu+/bftkHh/nbGSpOwpo8PdgaPzpAEraJ
AUHp/dM+sh6odIVyvx+8HKKlfkpRcQ4gvTGE++ZlB/1jKtgfgQPypnGIddsp/dp9eOcVwmWaKa93
3z88YsOjwcgF3uBKLP6DvVolTI6RF4F23eRhHRQhLAkMPsD9fMzws28MuYqfpr+FJkTWyCeUZltf
m8PCk5Zm4cR+Z3A7nZew/4iu3gfkVFku1q4OILOgJVIHiR/72w3rNWlQQ4KMQrOOKVKn++nqw7qn
sxnPaYci6c18F2ostGwDZDA39W/kUVdJxi2ax0+3YvixtBA1h9QGndPbEF55SLnhyt3pjtojaPYa
BW/uHS1QgBR80eHZMEIBoF9npAyawQWIXsP5wK0N3idSc7ilg+hFkk5cKT+8hPUBqcNLyBNmrwCr
FwL/ow3YOIIrP+YAKmil9YF49MHHisQd8T5oy3HWL27mNuyQw2xDQbKAvuiDN+g36alLn57k25fG
Z6r3qMDRXb2OI1ry6HXQBz3Tjo3HuZ+MoeSDwJ9TsId23qHE97aaDv1kBoy7t10yb48QdZunoU7v
XrqksIXn8Xg7yWMrQUdCIBeUUSFDRF46lp7/y6f9Zb3pndDt3dGSb1F71b7fFBPD7USnEQ3tWJ2w
G3yOjeK1RoXTnrWaZmeQ+LRH2iMqnTwQrZadEdD1XlJvH9PW9lHxoZFtZL3LUhrU0EwmEJHyUAAa
LdIbpiA7913KrTJOkZf5ha+fXiE0nDAeSx0yCzuDKqiDOCSMwSxckWrkOMmxuoYURZfgJPxmyOy6
ir40aF7azemPLGeDlnIRosJw9aGJYzTEZ2ppr/Qg+cNYJYLDVJG8J77OeWyVbNc64MQGyizxn4DQ
uHwkbXxjsh2AyHW3iZeyAAk/bM5onEQnCQmTEIU51W3Pakq5PJr1ufJgHaGlW9uSh8sXbUa2O9Nc
/e6MX4BOdj9yPjLI7K6+IW+Iw9YMiZyQcdUzxWv6zVH1lV1a85C/N0UWiIsA/cVPouFnzYXwehmN
/yzcoiacgSlQ+JOaspyZjsvcF4AE0VA+QMnMnEGiUk2n9egZk9YoGsp5q4P2SCiRT5StTf6TE0nJ
OtwOMFNoeAn8Q4w6XUoSYMcYXCUijn1i4s+sJlUwBiQBSPUpHuMnBw3GtoJ6QCqfI2j0ShAHHy8j
qwXWEwHDALES3OwO2zLzdSzALvkp5lea+8Dm1mcOcWoJ4GNLCNHxM0CDxtw4RnTS27YIWKL+4jH+
Vacrgh4u4JmrQMpoaWj7B2dIkEqC2hDgERAHYGyCcGpiGRp2LogaMflVoG8KashiAcXgxS4hquJo
PkLaKDniTvCkYsgabuw33NtJddE3/iY+1PowtG1/OyTXkrikJJgq+9TItGPVxkM9vDtAA/FMTZyg
wjrJOlI8747wNWdGd/Qy3IP4yILXVzcSE0r5+dHHooqNRwsL5TEfrSafaYk4bbrFSAt/IxaJbppE
PQ1Qrold4+4JxJniQqKQHV6HCroq/owDcw2rHuqn3HrZMEZQL18hEg/KSD29hVDH1jiRdNA/spOj
MJ3sGwnLstwBWQEjgdNC/sa949K7njZXjl1ChHyjWtUcy2hLhHidPv0uVeI6lPhJd27kNIRGhI3j
y6iAocV4M+/iXBxDYncJL10Jd1RL/4aArUBxIYHdQSZTyXjbREduZ02w63cnpFyBALlBh0/09XWY
DoGxErMZRCYSgEncQAyNl+HehXLDRARF/oRdg1P9+43c3c6AYz0SGE0aQuPnQ7GVOwOJxWvUVP7u
AeKXJxwRh7qzwOlgCRL8leLF/jUsObGFkx7Eh5XB346Q2ysWqMFNltepcesZNSQ0t+2m35q/fs57
ajqcCI1xnYQgLCDhh4LXradlINfJLmGfSFgisQqRC2EKs8R51J1PJf5THDY7iahBHvPs0xc9799I
ixEs9+maWqwqzQnkBkjqCeABJrDKN9abzMJN5NsmMH2OoLQRFlNccFrABa6Vnw/I8lBvB7gD6mqo
0N+EbsxwE/p+0fSy1CesUUzxYrsQw43hoxbKzqVh7v4hmTCFYmBKdDdkCgh/TTFE/IzR5ywxnCAs
qqxjg3Wqg3qCYeweGNvl32lt586TFETjDsYIVZu5YooYuBh0BurK7VlIQewJT4IVX1PkdJ4nBEmG
cot0l2I5Ly66MLCgDhCwg1eTsIPRTM7lRKp1pQN0kv0rAUUdYNMTbHHsX07sFba0yiVpo2sohkwe
VAUakeLfjbysSKeMoeRJCdkSkyQYICi9/9wRK9icXUM+jysBVBLG7iOhVoLt4KhS7iLyHqs83eYz
dY8NPj2nb6VOGBN5KpxbH5c5y52SUPCZ9dq8RBkwhZOVy4CC1eCiRH0I7KAtEIamdfZyQoGzhybe
1cRSBojlsN+UPtsJUW+2n+x7ibMyNGyYI0Sd7e8n1N2pGskmlR1GoGhf9mK+uujiSYz+t68QJmfn
sRsXKMuy1ZuHaHieanR5o+dYeCgvwLowJp0GHThiYvIC/WvDn8KFvTqCyRRwXsvLZs2wYTfauYM5
PxOmCBRP/nxMxDqDOsT+PgD9Us62y19gjL8JnEf8wOZid1cCzBNIKtRzjcaRQP74cyJI4YsN59MR
bKVg9xiIyBREfNlJwHNdZJZod34AIxEx5H61ezG0Ftwq5FdfzA5ktdfihcqTnb+FuSaHI7GBjWBE
as/gRKhW086nZHbjVu+FSb2T+ZFpYaLe6JOaYonxCxQoCcavJEi5+5rS/7ANJ7WhPrwXXaRbyczu
pKL6igQKO0jqRDKjejd+qi0M5/KjYfhUS1K6cv70Sz+bNLyUTSP7C7MttgBRX04c6JsH6o6P06WJ
e8iIM4wJUv1MQuj0njuByMU/EXFgMQIezRKrdkXUxKnTXWSjDp1BqvXkbKguOzbxtcMVSByORw1o
cso2ExRhxlYr/IyoTyLgDMisgPJQg2F5z0OJMiQAQoNJkHJS80w59QUZTeOkBnlIi1lcu5zz3Kn4
HDdM/nugO7TUyY8kblapY3zwBzqrlNiSnNd7SeHjTe2hADRk3cmsxZG1YEWRdEsCLA8TuyWFCIOi
8EbuVTkrj1AlBq/h00dCA0oEvUbVbFjZVOclpGSCT3A+y8sxOm4PLZd2WeOgQSOSCL4NKQiW+wnC
P25quV1L6UEuDzQb0YSkcwoXjjwB73kecXuprF+Ot4gyws0pFjdHxaBKts9l/Upyjon220cgNBzz
R/+dEDegItf25VhxLyGrUxLjX5K+Sir2gBD8/qm6lnYUvy4/VpwnFl7uOWiTfsKouen7h3LReQ88
gvN478uLEQFwbl8/4gvu/RbPxkLCvqKs1MbWob9A+48WJtonhs2zZSuJJUIxSrJmeTOUm5/9R592
xgLYEZZBLujev8nFDXj3F2Vm5D5JPYu0h+CyJIrtUDtGq+/FndHEoASItIu8RWsueaO+Dbc7omib
GJF6p+IBskQV7OsEjYGxMTZY8AzePmEje+jF/jM2ElmLn/zGxDHbCyQFWQpEd/ILMjjU9gHD4j2y
8HkiIQTww059kvQ1cvOJW+5MJFNIOeESQGJOgGpKhgUu30deH/jl8wckZuSTu5NWAWqUWPG+Fpz1
h8cX0Oq7LU9dtB24HyBhsSofj7yMspRUtSijf4s/8BTtx+yvEFbOZJNWvFabxwkUVHgOSLfwjrDc
JBCF+utlewlHUTigzECQSYPnDMZbLhBsKejlelAPBTRbcIRSPGkeEo19U7I/sy9lAkF581sK3zgM
iQQkAJEzbCHcu5ZIRNZTHFSJmW58C2XfepBV9FqIwMs5osrlgKokQJKfXIlQq292RFpBiqziUpBg
BfzOjA2wuBoIZdQiSU/+3IXUR76lIsr9LfaObFLZeLIPDPu2l11MdMq2ffT55mdIo32jXIZySKyr
fCsbEip3NuL2SAYInyRdItkRh0ncJWblGv59dfC7kro1+FM8M56MFEqiNYohhNrir/H32LscU/NN
fILz0CALzsmJJS/OfUnwQc3w7hQtuHz0MFg5gpQ/fDXDG/iM3b5gxxM8zR9wHqElkMYZO0yyWMwk
GZnEdShNUFMtCVYz1ldKzckmxUc0+lSUqa2JYZIQK6HqJt4BiqvsmrsldktQK5gLKpBS5pKHUrHc
p98KXPtb0JFirZxpieQMmzwjWklWobr5+v7Nnf4yJ27/WpZOFqtBzEkEzyIRf8j61UG+/gvu2TTg
7gVkTchOsvPxbuRKWx8mCKyX6EtEebiMBOcxnBqMPja7425Jx9QlbAYSYpCNMVpafO7rN5mV8PjD
QWT5xNrnUtSSQycAf/EPmqMcUg6uxHZPbOJ70GEdypFUrTk00AHl62Pfjw2LuY6+sM7woCj0gyHh
N1hybi0xEytvsO+AkLGalDJZNLwiJEMhRaJjRplZqsRCA0WbHCIkDE+cBa1/DmrrJHzGtltRaBFg
P/AsggXhFQCnxqzL+1zx74qPt9kTIVMnpIIsRVH5Uih2S8FbSuCZe4caLSMExItw4WIHIEJSeHcT
KLAvb+szliEQf/Hnyv4+iMrNlyBB6rzV6DW9c9+7vy9yG6k/XwOpPxcE2t8DyaEset8KNJ+SLXKz
NN6saRM74Af/qtOw1rlm+ReS3FZqy7p2PLks/fvGUoOWv3chcRvO1avnkkABIXGgqP/K6svGk9eW
iENWtPaumy8Q8+tQKewO+P6l6OvTPKJlSYkvGahN7sh2+Oy3x2SyIrOduB3+Kb+PBxcKgeQcP12w
vxwt6ov8rUXHoO5TR2Z9SyrNDIsA5UL2++Q7QUiNZthl/9cyvO/jQTwovc6wS+JCpENJMhkgisxk
gY4dM1VIfiqpdzdEhYjHyOmTF5OjTOQ9wLv+kDq7Yne+X/9sEI/l0uTneD1xsmKwxDCJn+SB8s1W
Uzg85H3OG+aQBJpCTJHimhBcMnzNdiLZIEnJX0qo4rgIkMl3xJxhvDA/GrgEyYne1Cxuv5/+1hdG
ShMChfBcZO9J3e4h0SxvIQQnChfYV4lyJSwGqLaRR6ObMZLniPMS9/V05XHC0SlGUnMrRo1B5UKV
4MuACsd4d+85EZpT5dYwl3SKWfpSHok9I0EQbpYEf/J7eXxN5Aa/hse1IVQIGaP9JWSAYoHPRC1x
+cfkkHBRvijITIXHI6/QRgwQf4Bv/L4+TRPibNzkpIKjh6vwNCCi8it9yTRaDKowzaTsvcWcUDQM
2+tXKD8zAqqEjDgSe/0XVMbjlH/DDhvGYx3SBmI2uD7AV1TIvxU2IoBrKPGApElUf/EGBS5OsrPC
Eb/AF39iMLCcMWYZg8y2qz3OGLYXbT8CdqoChJkaR0qOj5y77/njOKmE4GLAMdryM3oqMp4jpWbC
gSGwk0Mnz5LkWA6PzuMbOACpVCQbcQTZr/REbpx1Gkg0heQdH7Cwu26rNgMxca+dRKHIZNrYGa6N
xkvXB4X1t423nCVpm7M/caVS7pfPbUxKNpiY0vaIehpZrfz9zzu+vuUmiQPkW4oNUg0gDkS4jZeS
APLb+aM9/3daKo++PgeRWMyXWhFip1//09dXEj5LMvJaiKE5k4QwjpTGk0G8U5COsEKsmKyT1BC+
JpNaFvqiA+wD50ryROihXuHfAuGvQFrc//HWmDxGcCOEMSm2gYnyG3b8IztCA4GM+jHyjiQpDdJY
SWmFidZcPQm6hJFGQvdlAwkfTwpPL6qWpG+kcwbVS7wQJWYXJatvgi/p+99ukOy8oBnxV0X5q66d
aZd0bDEuCgPzMOwSkhhcBqkouYxEPXGPI/aekSdxQITGCNuOnVwc5apRBiH2ZSszM/0InDjzS3Is
HCUfQJJXDtjivRcDYBBOcoK/p39STjhvnDk5ufcJrCmOiISUSM/Iof/jOsJfBKfNse8zYIxXuP0S
EPL9x/uDsfoNEoVU+tXDyZIe6E7LmEfuozKJJsWLC4M029++XEEiS54K+LuApSg8xA80ObEqQmuT
tWVlgWjy+bprVGYwBrK8cmY7uHCJlSRmAqiEtCsj/L7felCS0dXBi30pQcd5+a2lOAaVUTmV0iIR
gyF02b+YWyir8gmEwEq/VxXaEJ4XqYIAzjffbfcZXncNjka2k0zwhoSACDvI/+UR6U5627RR6LTA
dGqaugV9iZdAMoJvpjWGzE7HE9fo8J80AX9VvIC8gfzZgZ6emu9e5SgbOjN0n78qCeH3hRCnKIKt
97BEnUH5tnOEBiUyD0KSarkf+jQIM9ChFirvxSVi77OjIb1KgfjmogwqpDg61zRu0G4gkodgzEeG
tytsLsk5Gj8GTC4EMuh2R7xPxt8kB7mv6f94jJPiY50RV5A/kV7k22BulFxBd6AMLv4nMEZy3U0+
L3SqEaozt5DR8y4riTatXQQ0F0PJN4RHLDtHiifAySEAcJOd9koKJeIKhKSnwy+VoTm1LfY1889D
2ivE2JIwxNS1OoPWSJHBeSRqEuZKyEmQCTtOIT0oHGoOcvulBiqpx/+iUFoCG2ORr0lPN2JEpFmO
maRaghI8qTKdWA5iAwNuBNWXBCknu0bl+usWeOG/A6pwHlH9FZcqSeNfRVOct3zXU6zLNx6WYruU
rKtAOn75Wiy/7EixktjHXeJ/Dn8dwG9c2kEeTn4pWxb8kRS6W6MXO1bK3IT0Swme9W97EViRvBA8
CF6IqUhU3CX1EKeSkYmdRXb6QxYhu737/3K/vBd9KSi4GX+rTpJ3SFtFSh7ktxvWMZBn/WWt8ich
LdlrdWpyxmT4H3eNEyPgB3oXZIzC7m5xb9U5ewQ5FdkP8PWCjBOOQJNoCUwouJENy/uI/5T8WNLm
v1Qa78AK9YEP8SGlg1Q4b/ihKTxSxJTlgcTvUr0my+ajSPH0SiFFkpLMLRa1uDTc3MWRdIRAiVsh
TlWWX26G5D4SkQnsi38z0/P5/Vtr3sR9oaDPekkuojFIQi5ESu3ikoGwUBrQaLZLkfHhURShArF6
Ut9+4rmRfqAATtov6y7PQk5oIJCUP7BBLApPTN+NzQZoBgF5iLvG7X6/pPIitZckkKpaNhGXjTP7
Jb6l2I3ABypVPEH8FvCW3yvwh1RevL8dSvmDKsd864pngrpKqPWtKA4kK5LAi84gJwjI0FA5FFBm
xEJuT9g6+HdERn+sX7Hqkl5J0Ph0hR0LK/jfk8WHCfdYOk2S54sl5phiqi8DA1ep8y2KAGeMjJiY
1x59YR4gL/BNwHEftGtl74iXlQoKjTMihRaYHYloW3PAlwTckr1Idfk/os5rOZGm2aJPRATe3EI3
VoBAEkK6IWRGeO95+rNW9ffHCUIaDabp7qrKyty5c+cZx1sugBv/kV2a1NCvTjO0iBI++uODJAJN
B0LYrssuBOWtTjwamijzAB74erDr04aJoCyHB2PIdPuakHNZxY+ufhGhBDFtlj6I+k2BcoRf5EAk
P3P8I8iHxLc7eoAZ6cpgAlIF/Dy9pZszIiB9KHQpgT81HtJk6ArcOL5oSPTFDHYEUdMhHNILSYDY
xJfznMhtNRWT1eMyDPL1bZR/WjQJd2qnwbFvDizHMWbNaysLmYaCnCFkud/jMz5e8AbFBenthV7N
sfWIS20IOR4Bf+f0Jgh8IKhn7t1BJZ1pnmjhX7ZJKAc6a82HaK8XneUyF23JKiXMQg6v+vJ7HdI9
+Tig6QHziMJxRlUX3J9T382YQiRg/BenW/Cwo/I/PXwxVrdmM/xu1v7vPPSZ8j8rx9cBOXf79nV8
GKrtDOMVE8jxF+IeLVpCRKK1oer7WT9+HVt3LqKbCSeU47hZvC8agXBkT5KNgs1DLL707l+GQ/7P
+bwfpNhUdI1KXJuxPlXWmB+if0yR328uQC/H85T1IvCiW5ZtkDz4FIoHWyZeoo6OBQc0Y1Xa8UuL
qf2e7tHfzDfsQaQlQGhUC9R2wyIdhCWCAhcZZBcItw240QFkcioMdY9kv7nvwL96cQo7ncBgsGwO
ojGkNshz0eyLcYsdahXdTEh/UFX3hsnD7Pk4YOxyrQpcGQ1WYgb3rCeNkybRNUNkwD6Ng/Kjb2KZ
9Jm9Og0YoSuTriuupDbSujXr6bVkoOwJXujg+HvyU2HWOmcB58JaODTy3+LcZOg6J2ceKytfrl77
UsaEsmV3ofnDYjdkKFC0rpVeiQ6x0z5wfItvyUUklldToY2u/B5NPr9jJojwE+jpQP4Ba187AmkQ
quD23HAqdjgsmcYuVssL0So9zXyUDb6MV6i3cqQsPNPYRwpC5XDl0vU9h8gyLP5GpOjY2gxFI7Ys
t2390XVBrSPBjy3rRdPhqBh4GET5o9kgXANUPb5oTBy9QwMOu0Opp+cQSwd0+IUvH7EAD6jsz524
zi+DKvhF/4gntgIOa1oHcI6DCHUIzB0obDgMTrUX/RNzDtD7/kST/Dm2NDb5ugNGqfq8tX26M7Gy
9ROWUCqislh+LBOn2vmABDtqZ/o4GEtq+WbtNLbN1IU0yjklaR2JlSHOS9AkCGu84u8zCDDUErGN
FJC90ws2FyPJ/ITtkB7pgh/p/IdXrifuTn96omaUnd/4OSw9TIxLTKmD//11/LqA+RlbC94JHW9g
ZwHVkZ15kLXbipq7Yg8GNexWIM8jYcIyiRtXseizuHOeFbIi0Ufv6Ta66dRo+Ip8kcTFsTpwHVu7
Fdxj3GSdY5z/jmg38jT4xu5pKtf4yEdyO02mAJS/waMaCoPrthboRuC+uP43b+PK8inlD3SEdJKd
h9kXeXXTFgL9rQmu9QWsBFvFndo9LQNUQDEJfxdxtnTB3KbTBDC4uvhA+HUAPK55vFUAy1Q/1Z/3
DnwyuWbTxUhysq1qpcw/AAcRX3rTuUuAyLR74eqTmwm4rHuHF+XdMi9uVKhuhXv+ggzmIuz8WnC3
bjVadNX0uiT7aeYu0jp8gv4MupTi/bKdOCJP870hiWHuTLsnOcaQTCkMkHiuQkfA83TWpD91CNIN
fXM93TzXmG4f//TD9AH38WHMK/y9wUa4+8vTEx3wAfqmM8Gn4HgE9FZsCfUXRpairu8TIPGkTodn
tLtZ9do46I6xPuoRaHXaQJGUvjnfxVe9GHQxWmv8GzycdzttH6FXyaMx5NgQcghekG68EFUYRmiI
PWHoTXp92mZh/sSVxe9uqeZU4ouOIVDSMvnVaGEcUUDyPMjn1NHEYGZ9mMxBNlHTRb6uqerGtHWI
zzRQIYWHYN7Tqa0Yhy8zq5obrszqAA9lbOprHs65pzLho3H9SQPsGtkZyCbhuhjdvjEnUIeF96aD
5l4X9kZWkhJWibvoSE1QbHENmerQD2dLwZrGoJ8pLh4eSY/wm31UZhKZc2pg3oT9MiS+6VIVI3XJ
UKAaA3wghOCDhh0hzlYQaU7OP8lwmBsTWfN/RRrnJJjbiVjvQGbk0nI41wEjMJMpAF7A2NvYxIAc
tUv2LiMN/w3xaJAA2cWFT59XvSQwtlmY5RZ8KqY35F/8GGFDpzaWhrE09+e4JmxWyGgOcbnCcxWy
GWYkGG9qg/9SzSt7u4He6WMzdqOlDBannxCQJBSIgluZkzv7KRFCkyhdptIU5UoRsgRsJ8786gt7
Y10M4oCZvukZ4i6CFJonsW8bpHgsWQzklsKsM5YUFHZjNKxJGeZ0duPimymzMpQ0EbYEazM6hEPA
4jVsMssuBStBGU1+FV5BlV85YwIknyfvSma0dVpEgs+mw5JimOIRVojr1IszyeXpFj+BzLhH2ps7
lsfLlvBjANwpQ4/1MsimmZIVSdfJRqEROMCcB/UtYVW4Yz8aCG50VX1JQzFVp+WMtcRq/gg6OJ8R
oYzSYQtPoAiTny7mZEW5nC9h8MUXHPQSeo++RtEkG7yTJdnkZ81TDVo8LvYl7NASicD4KSBIgEwx
eWgxQo+5Fvllfa7AwTbnvO8Y/HlRjon3fvo+/97GcHLAE7gPkzfXvj9G4P4rAzIyG2hq07H1FopP
MOM+/X1u61gmrxHRy2UwvPf34wfVejrxAd17GPOMRu8wG7WUMCcbch4kCxtAu1M4KvLheBMFxvUM
BEuaHod5IknLMXaL/m8gcb8QfsRJTUP3ObDahDCvPZWedJKN3+gNHx//BWwG80hmeHBmINzUtJ5r
Nd9UUhOj08dmDwwQ3uJ9R9oakMkN8kho+V8sWIe4yTWY+PMinf9m22314gpMDxLAYv/nPRLO8I7N
WtpbN43JG78h/oVejb6Vjo1cM+Ek910A2ZnI5bCjeENN0PpxP+qKTTce9Gnl7VZ7uXYqrJfNWDwm
oDF8OEznsdM6mcrGq65/IKJ6nlHygPCwoNJ5WNcbNaOZF62BQ5uMuQvQgZ0iVky2N8/psHJ/HDKv
KlgRWHZhd4OFF3h5zhTqypwRWhKPLSLMy58wZz3tbKOzi7zA5JI1QhwpOAZSNndskl5omFl82jnn
ZQNtjcAlzK9P/8qf9/aNE0lmGCDSLjBoxJ18nCLQWNS7AofYvS7BWvztjHRA/FJBfLEZr9gT9VS9
vxX+chg9Eae52Br/I/hI8uyukM04wW3Ed7QawbQB/HthjqQ3HJYHg+MrEtgOP74T6rUDmnyRX+DX
4CBIPr78sEL4OLTFe8N74eV5e10UnDqnr4tClyDy9MGdauFFSu8rNqzTTXyO5BbAbTbx6xEeP7qM
bnIHQj1DUgPTXSv9h35qu0LrMK2q75F97E1CAQDXh7pz8tD4sPw2saxQCYytEYwmeL8ZUs8+PCtx
tTRZIujS/f8YA2EcPC51Aj04X/hqT9CjTBIUKKf0vLy+dHvymSx6F796YP4vx9BmOAsHx8noHOEM
GQqo1I4Hvhuae3plE0sAUaXMx3cWPCx4tlpkLiaN5XD1nAluGmHr34n9lxDXjdKHN8AsRpLuMgm2
7E0aa/xQvYUE0Dvg5qsPN9FD56Z55AOXivfE/Emi1hy3Vh/dk9fv1buS5mDsTo6ugx/y5k8St+Mr
d6gpJPQPiRSt1Lw57UDrr18BFASowm7+7huTlKQWJ6Qo2edR9oNljS8SEpQXAO8itQxnAqU9CLwx
mA+i2cHs6wyy7ZaTfUaUEscf0UukHQInZlrNopi2wrIVenl2otV3+ldtzjJ0hLL5UgTmpnAv5m2E
XUiliDvgatABhJrIxla9Py8H3yj8i5fU9q8ll+xF64hJV9kE2cHFT9AOJTXKmfNMuC28Hq4U0Vwc
KsXkrr19O/gylFKEe/Ofj/VaGTvEhgfWHRhQ4B4HbNd4y2fCJECUjQHeDz1e4qIlqc9rj96KS6r7
cz8KyKnCJ+BNeNHcUYEmMsa2uUFrSbLBnWIpq+qI6L+B7ijFZUv1pU3jQE/U+gp+icnJe4ewtmOk
HKAC4YIQ2BrcEkmDi7obk+ADaXvn7XyXgbXY5+JfUgQor4QHgLB0kf/Zge2f4QH7YhF6v0tS2+RP
YpVNSZJJJ47ddiaxzAE4E4CMstwSGNIkoFuhLQwXeCrh5LvArPydXAzV6tArPJ1UK8EeNg2Lwc1H
6jv4GevUCKNp/vMuLDGLIUno8xBeE7rf/h24CwT0iKt4FFBd8VsRXAuMTHniWcsL4I5y66xy8ybQ
FYe7KiS66AJDclb5b4EBikqvGFb9M7KCfD23r28Uz+0FZ6aUyvda9+jxPI6EHW/qPGKjac9I/Po9
Pnd4c0CFbBIUQ/hmM1gM/g6cggSLA8jDf5cS07/QUT019vT36AtPeTpeOhfokJJaZ6QPg3xnD9BR
BmrYDfewTklkN01Ac4KhxNWzSsFe9ZzAJrlHgh2mphN2qQf1rBwDBESAJsRUHkCafqm8EBlhpHxB
ZRbxrcudNs0NeHLjVdPd0PAHssH9/623ie+vlOQDpM6Gd+BWuTjZ+mo4/VWgXN1wGTmVbhY9dmGi
W1sQDJplCnXoXZxG5nxC2EVcEQKtYx2d+lJNwKzUENBNR4X2rjd9TsIS1E6o6T628jzva+eW6Wh+
XjeAvJ4VzdmBcPVG9UczQLyXQZlr8v0JfXPPecHU5aoFkUR8UmQd05iqVNAzz6FamMN0LUkOnuuH
P/ONBVJxwHONNI03eHIXr7F2OULIHI73Lr4NtmOCwyGYGJlZyH0dAXyDRuh9uNQ638qmk8X7JKBs
2uRCmXd/fMUj+S5jVOPnOSZwSmwWgJPm5NfsKRaWsDNPNihDyYSZdyez4XoZkMh//c2iC8g9Vfc1
QmDmsV61e7heTAE/He9gUK6d6lLXXOu6FwuI6SZ9JNJMah3wgFf97GNcCp4z7LY3nazgs7DDiCUs
WqV+UshkOKTPonXQyTJSMcNzH1LqTnjG/xIDg6t8qFv+r5uhZ0ICceTfuqTQOUV9SyRL1OdFJC4Q
HXX6YPN1l4THUIAwKalnCU+7wcYKTjzINF94A8Agec/Knb57vfvmLjLDAYxGXYBuXuYl+doS0eCk
qxkLsR3vJCahgBgIN2HsiwgnHCQPSXkBtxDnEMWvYPhwhYkd+FOT6W3VESAY/dnGt+BTUQlqTRW3
FU0cXUwjGr1x/VrP9t7eQ02VyVHqlzkTY1mfJ7KAY0sfkKGx7OODondKhEipQWVydKkKeNmN71Sf
GqlaQJRg0JJ5dfkESoxoU8DjWrAZBf3lHsVq8nkXXfHeNOxfivr5Cc4jl8qRvacm4ORAnavsqNhO
jw89ymQS9ZwWJ2Hbj9+rLjazg3o9CpvcLg27Bt7HsXmSY+KB8TSnfJSWwoH+if0NQTGHpSqUQs9o
gFKIAOiCM6T6iVtvDVSyfbgxzNqpZ8zsv9U/qGjgolRDcKldWlmSW4TKDPvLqeCpF1rrU3VrHotr
yrQyL7rMxBk4eEbmgnPApn8omumuMk/1aUM1hgOSDEnAujiS9RrhOjkZidAMBovHWyv472xglgcP
i5kKLwlYctpG7FtmF7gQ8bEYp0TKG8LgE9iDyG3D3CAPL2ymTPiSdY7UPpGeKb7NN/Khvr35oGrh
0ZkOtt01QNIN5STJIoWOWaEChZ2IJTdUxiYd9DxvsjjMtZCZ4Wf1nPiIenvhsvVqfVjQV6SUr9zY
U8P4P/wn8VH0tV0D1ML0ET1z5RL+4S0nHi11MYbaSWxl0ZIry1nnlDdMIQpoI7XbRiUtwisPYQzM
JBKZ+lS6wLqo0+ZyKHtk2cQZZlUH95XAIIFM9ejx2Q/V7jle9jzPTYu4YEytgLdXbDVx6E2io4/D
vS+TuXcE9HAT4AW2TldKmP87/9EAl3oOgCd7BBu4U6EXCIF7IjcXpaRd7QmrskmhT1LMI7prlOSK
TgU4SRioTPPVd9cBmVMmRPLbbPG9k/0G00fiiN31VI7DRovjc29WPkD3/S/ZwE8SDDgMfK5IazXM
AGXNH6A8A76eUzCgMqQQbdbdVvMZTWjqdzqKcR+AN1bEDXN8bBq2xZNR+ksmzpbAgEd72oGV1Mp+
IRlmpg6xWjh7if9qDs5vEDPlQseFfo4yW601YRGxM7eKsb9TbGvYhh3PEg5NutLKzQqUGxUy2ocn
xgDSL78fwAvUfUA7q1CKfiFQvuPo7kH1y8FDlzy87cqPht/Y/Y+diFNt1WTmO2CfmHTDBdOdoprr
tu43kv1MbrPjhhrzNgVCkh09QMA6wTs3XMrxjflPEZCpgML34UXFc9fEpn7om4mXLVFQdrsryOpn
CRVkvcQJVRLydvS6QqsZhX6YT5IllN8nPeGalJAlMyaHKnwSLxjZ0NkVhNVFZsglGOssFm4nfdA2
rUqitH7/MlZSv3rO9+fg2CxjIRuPO4PB4dEvHb1830EzzPYrzTU4ySBGzcfMrXq5jr5fA9O+zg0v
mFoA5TUu8YZJhhO/dcqblKSW7T/zl3q6fSSTNtl8QSZwPeUkTj9MegaZBCxoATTKbRjtAEAV6iHC
SpPopsS9GaQ71XHmWj2OdceuHcp/OLkt95ur5hMwum+UEWr4oQ+wK+g/W7qKSW9h5EksQt9Nf7L9
61arKGE6X1qFnF/iBEAy3RFW2tjT0ZgAwiDdB2wBBswuywoJ4Gt9B6Lhe5EyovVwZfQgZVqBE1Yc
5+tJ3dX+edHJxNTvyKI/P2f/YyYmruGseZzQ28n0o95o8iNH3PzwtnVFKieWZKY4Cn9FeSjkBehn
WVLH6nykEMq6NEK+lYtM/WbAqEQ+DLXZT9oXAQ2NbABBAgC1gqoCK/0990txebJjB64Ft8ibBK+E
JhLcBU0JLJZU1TBIe2JYJC+VuKNtzaWOeigY4q9lfRYnZAJpBoGn0kU2knMyOlDZAe4E+6ShoKUF
sFJRyzQYMyQi0KluUAVxwGSCXNHuqLTgWTR2A94VQe95M6VKcBDo2IZuuj7aTEqTKy1Pa8fH0an0
vLkM9lw9CVyFsFcyrpt/TLqungGMbqVGV91KC0ni4/eCZ73W32lkZvN/3sK5oyoFpY44BAnqq/8h
2i4y77fruSR2G78C70BfZ9GY9AjVmiVkrJh5ug6+4A/ugfxxSd8eVV9EwFlP2OPw6Eg0EnnXS9Bb
kOFCmArfx2+Q6eK/JsT9ZPgEn0IuhLhb5ozv1pf0KMHPDsco9nBHXsO5w5Erv6U6rhpBmCkWITRt
wM6YCP3fQ2DjhLugLzB53nYrFHw1p580mCeXRO+a5k2WeJfu0j594T8SCnUqsCqwQXP0JdUSOe1Y
qWNnZYKpJVygZGsUPcNVt+Q+AS91NhOkUc89eZjCSHKMYmFsCuyBpqGNF1dx5Z+EHzrsQIf3Tjsp
DYIrTA+9XcBbVqq3w3mREH5dsaKLeo06h8lsR+MpEJqxFcFNc89FUgCnkx0QjwXaKK0IVr+w5X9N
WGPyMKoQR3lFxDLHX8YZQnGWDntph7Fkbx1nUwCqcyTmGVMmtEaRJzlaQJqEmKUMhUYU9ksrH/ab
K3liieklXCu0AzGzmnrfo5HXdRGakQ2DGh/v9HUbFviM7+Hs2k5o4n3umoVofjZrawg/Zu1t8iF3
EZK9z2eMvAlBG1lsYPjQJIGvOMA7NCoRdxFGvLDVst3iyph2Ncmra5fk7VJjTzA19ubo9rl5UHwN
IGiez3fzYwsITs3gzFuGkg7esM6AOQvmCuvLFWCkpO/nZEBQAikTZy0wNLAt5WRs94kHmRA72S8+
CeqYQqbJTaxT+22uG9gVXWVugOvHVNSO6aAZED6wuknxpBnkHOOU04/mnvdyNl4xLehTlNobIui8
G1F5isHb5l+TZxYMEkkkhVWiOa5b0kjOL5frmcRRWNosew2AC39DzYjLOEkppSl17OQ+gv1lOmqB
gNM6qy5m410OnG/VNjk1tTKWZ0qJIWqiTF7L4BRkqnfQ5sBrNJJ0rNwfveptPE2Homnnfh41HddF
hhluIJeEe6ySJ66DK5KgZ/qIj7LF+n+iRJxRkH64kZiOAL15eAB4Uu/kdMxQaVNw3gg0JT95/1JN
UDr6iqMOAS/JLGMFBQPolyxFr8dRYKP5zhO949Xq01oLZkHdqUUBf+fQ2QSG8g4ycx5RDPjJYBZN
00tylEsoz9AVAawhD+JwaGZJIfIcuMSO32IU5tlz3XT/GNALk+dUwo7Ef80bGwqdAXCO9Xufxn+p
ak5ghO9ZdRT6yrayJI/FeSd1/6LTdjZYyEpsyyRpIv4ob0M5MPTpJb6fxA5VSKQjGEvQ4Sc6EPpo
QJxXzmsT6Pr5iQ1OpqjrQt6Lq0Z2vl6di13gXbLLpJEa04llsIKkge8Yh05VxDGWxEiFWVKks+7O
G5WemTqv38cSGAteOYBFCOe41OgpyZjzGnlyM3nSB2RCXcfzloBSuZUhinPFej5dbZlBShLLiNvj
+6XQmUjOmziNXSRh9EiW0JglPOIrvprhTon3Lkg9kFeStmym8jC+41fh1TN5QijHRDIKcJNIXES/
s9AP6UK2KU2FCRZNhcCvOadtgClWJO+SGMLbi3Qrr4jSXNBdCkYFkniC4jhJhR3yRILk5JjgICyu
8W1ctsdY17pMHL1nDzjp0pY11puXEBGCgKddcIRlKpjVSbMxyP6URTVrCm8K40FuA3p0sze76NpL
co3CDdoFLQOgArRLMVvcjrA9iYjo78Ik0dRpHN1H1E0xvX/Gemt5TNh6wGRrT9XXJJ81kQko4yVd
C8TUbqHOtgNbEv6RdSN4GH4oIS+7Er0RYjQubT9uxpCwtX0lFbRks7FgykzLrl8gNMoiYYO+ESNu
uoZqHjK1d0jSjChT+MtYyQ3j1jx0skCELq8ESnQq7aAkAxOQ1dE9J5sF2FEe7MxruR8OkXFnA9Gg
MwjIJ7nByPhWlMe74H6apNqM7kyNpdu5n1J/Tjt4DgZ6EFYOe9YnB35zX5GEZLCZHrn+zK1IFbM8
VpEcsE4iH4rWSNXQzYm0tTUsc8JAQ0QJMklsR7aGSMn4bBOZzrFXl799dcVv30dXQALKG32X6CpH
zy9iSwIqYJFLqKWz3RXdDPg69SW2lOUg10Tw5+4emDjIBVlhh9mAR2Ohq8zTR+vbOefm7k7smRMY
DpLzlFjr2nT9IetFss0d3LyXuTA0Kvi/gZsuC7pYaEWYWis3bk9ZyLXu00IWMm1I23WJZoT4XAZo
nHxtCd4P7JjmCQ2lYMlNkVEnp56kU933zNBqq82umPDUIvBvoO/cVCqT86cjc2pdXqFAUVbrtxYb
xGXI1oK+hCkOLYxR0UKKv0ybwihWP0CbBZ7UTLiADfy1hJf+6oPZyNiK4kA3W3FWSb4ZhIKPMhVw
QnQ4fLtL16pZx4FHZxmqW4pA0kfYYBr/7dMDfF/S0LK1oOj2qYiOZ0D9z2wKuQBzH3/OdVpyUvEy
BgsPVS/sErSLpf6YcvhQLKNMEyF62A5OdM1lS9Bt5lk3IaFxpZ1UX6O3OpsRz7JNGHJbTbmGNSjf
zLMURHdT+9/P6n3SnIVSHEud5SeWYacJz3FlVERtCYpT/VZ/0982aOPbQVu1lkOfrtIsRbNzhNxG
KdIxKNdAdlDDO0HqKb7t8/UlozggN3+odkrKy+XbqT5jc0aDBi8WveXX6HdVy6/G62VN6Eg0bRu7
c2t8rE5EznRHziahp64+qZblodUFJ9eV18Rv/3SHtUWlF5c248lqdUFPupefMOFY4urB3HI19LMP
UZFK1dtPsdEpdkv7aDPuFtDeQ9Qx+33p5p/01xLk1eJcc4T8a+rKdNi35dVHYus1KcV5HdSLVJZp
oYSKa1II4vWes/ZxRdMl1Dki6kQkrVSnTXQt2DKRorqdU8AtMz9WTEhlTkI5rHpSSoJOBX4k52Ci
C1Uig+UkN6kKjZ6NQQVUIoBgTXfiEV4HeGZRR8kx2YEuVKGjRbAEIlI2RliypWshBI2EeBKwaM2/
SYrYFLDGRyWZw8s63g4yzQN6BxoqnY+kQuP0gmmSyY7xMxLQZKRZbK6QE9/sd7tAjRFOKAeSowdf
iPZVXPXP7fAej69fi+dJewXssh5m6l1aByH5/TlHPIOikWPttb7vou9Fr4MbtZg1Or8ca7Rs7w0L
w3//KiTQ1w3a1pbi7Sc7+6M/+cemSs+B6qKWHk77mzzc4k2tsmg8PqjZf6JRxWTw4Fg8VP1D8a/Y
LiEDj8p4T83x1KqG6Ui3lyOa1vyA760iFOhqqCeSHgH9W9UnyBtElyiyrU26BpiYR1xmTJOF8ift
G8gkDvAU0oNtpp2r5oUczzF9U+FjqES0r2WQWCuPEGW7jjCOv5fWJ+j1YVLt5pdN5JoXz+laN+TS
B8grUtaa+zftoTz4dY13T+NHfTIglO5RoAoqRvPo/rSHJxvRTQT7Wqh2Zk9L2kul4/M9Gh1LL6tD
dL6gxvxJ57w9lpZGBagUoNN840naDxmaHUfIoA/oAN291kxtd8/rBlre6cZyeawCRhXpjd5K0VT1
Jz+o4Gaj5y3oiXz/et3gA7QQi/M7MmTk1mgLBNMf3e4M8w9a2Q9K3oFsVu6OK/107TsNRnvhtpF1
ebRQL78jogntDSU0BM5UhUh3XlAwrtMAmIrkAvr2rcOjem9dX3OU8RcpVESotUP7+rgG3nM7R/OX
6/cVyfXtN70EnklxVQ9FmFCczPTylfmpnFQkR1wG4OLKY7uLZ5+ASJiVcnyGYNA8dNvZZg3Up1j7
g4Dee0HDt06nsXcSQFUEsK7tDoQetb4j1N2vSB0Xezt6eqW373uiu2KEOP+GWr5rLYXqPYJ3mXrl
Y9Ij6x7C+2NtVRsUe3kqM4cIpw2n30tmZiPf9Xai2UKvhyo3qVQ95WqlPgODxztO13bPk31t4ob0
lKpSs05v3ZjKznjdpIkD7Uny1MccnlfPXcawfqNde1TAcl+YzPrHn3wmLmUpxN1X+4fXbFyp9k+v
mai/79XvaFTDJ4igI+OtHD4erda1AV5M4yJUXaDA7mjse25ANVdsG1MwZaaT1DjXln/UTBNs/h3f
c1XsNlJiuWqNWqlOdt0szarjUSZV70aZ8XGEjuKQfjafn+smprD+qJ63Nfq8v5dv7W1tuM5Xt/nq
gmYfg8UL2M6svniZ/P5c7tH9uVKbxmiLr9/mNFrJvSOeH813tf73Itr0p1VaWHUru/iCPhBLoC8N
BjG5KvjXDVpKf9ks/dDl5+X6Pjn2mFa7qBAJ15DOKdVT8+giLFbAL/ugB85fitLVPFgWhX0cYFHr
XD4601s/C0kE4afoFCH5lUo/IWiufn2qSY+dfhmtVziq684pGt3bx3v1MI0PP6NKuj7rjhSNp3te
7Ur7mtGqBkhWeSqj97p42o2Rrk/3dgjpvUfNRW2GvZp0Trlq57gZITI2qUW0IotSrzlUByuoYyO5
f4p2UarZYeKdm1G5R7OBzPMIcOAeIVxFg83DMPdyZ8lECAelB9inz9LT4vJKZmWyiTonOoxnV6la
dhUryGsYc293MWpdXGnY9PtFc/63j0dlYAn0lrs0kvzHunihrbMlXIsbkvdP8xRi4L0/bo+tu8/N
waKxfucmpm9xdJcxqg0sAKAv/1ZP+/h8jSJtEy2OIgIM6jzpstDJVSefi6dpKdr26LSMVyWKo7Mt
fmJkCvX+T+Ha6VcSkuhvisfTboxATNROQAl9CfIwRgZGryTAnu3CZE2peFAOg0rSpM3q/Dt+zWYR
gHOPJEUD1UyzevoVMo3dJbPYO+gB4lTohI6nI6nU4g73oTRlaay+ldUam+UVVwmty5O8bIUPzt8R
m+FIvsmyFICv6gTxD2IxdC/vQ7T2xrooGdJDYiVGRCLZh4ZVROCJ62gevQgeilkv4ukYi4cM9vXF
Gr47VI5MPP3IQsPYt+JrVGrL0xCCt3Qn1cjxe9ZU8FH0vkBv+RUdAUIFYgbKBzQU5MAKNQR10O3H
5bCAiqIcAl8I0VI4prijEvxpFkfmdd2CPzJv7Z8Ublo+W9QnowUhTMD0hPBzeMt/e97yZJSMADZ/
EUIKuDNFiwlzJqQCMcuk/HbQfXzAx6Dc2axBOqSQiQCJmXT7CQZU4NNhl/aYeA76C/rVlpZC8Khe
ahSzD2nIDKXeAnOL9/WxZ33/BoKQVvIB3f4ZZhylqIZNR+pK0ygvGt+YJ3UIBLpKzw6DtWBmVAy9
SXobn8hdM3KxttXyEQtVkjyWCngn6gh8xhIWYwtlHkH9xst3kTPJWolsuH4bmJ9kLvw06U2z9nxD
7pPa2j6C3Oq6GB878Qqv8h8EyECqiN6FC5wvE+Qxr7AfnJh5AAxP0rkrw8FZRJeCYelZgpnoXAW2
AGE6yYdiz/ntESsES9TigdcJAOZamxTRCz4zwY2EYpr9wOhEWDZRl0o8yEX3SPbBm5PvbTsQNMTb
LN5ODqnH7akkLFnhA1EOQSXxD2NocXMViF3Sh0AwMHyXfGrot2Ud0vU2vnZL9MGVQGkgbHCrf3kM
wRlbRJl2yTqWQdLl/f6mSKLDSRoU51XnVKTg9JulCJMmN2XDRq1ECOkZlwTC105YIKRF0Ep4Ir7L
55PSbloV/odc4OEowOt1eL0iIEZ6SQmjBHYsHZAI92VJ8Y9grCMmQzvgLYyX/CCBkn0nP8z3xHRQ
GPPLhKRpZr1i/Ll31BLTYQS4UbjBmwfdPinAF6MQwvPOJfiDFZ3JcwkiMflMODT5z2tt5M0OQsBB
IZ2cNUWZ2tAHEJRHTlBrsy3GQJZKaUtN/9N4U1fxDx15ERAxD3PdSc27ZlauBPLWz3u8UgVmNMxE
3AXFjUOBv6fqvU7T8BUP+fxHIOdJo3uMX2ypV5aiMvkL3nuxuv9lidFQYAKYsT0RwtOTBEazVFxT
EWInYnqzD8fTunGVshwrMXePkoiZiPexIxyq6KKm+LwnKRnYbyvD6CC4lCrteXlL/P0/yN76Becr
/rs6KJmXsOdwtBJZfa8oyRA5DVxFpnxCwagMG5eng5qMRXobIwZjKlFmYBn1Kao7eupdUgKOsbbK
1sBuCZeHgFyGmxUMUzBj0d+kNbBNgifNBLpS6xxRLkTPW6oqJtzASgPeXWMv+65hnpa/sfJ7NoVs
xA/PyMMTN/DDD0Q40IaMz6g4muY+DVZNOXyK+Xg+GV733VJsrAGuNBbFqtWnN3LX7CUmJVLoitGC
onUe26VZWBsxDVIVhrioBOAfWE6+RxJItS3Typ5Hsv8seqseLMD2/qkQzutaL/etglGKg2/kAgWB
vVxrZsXrdjF/86zPzVuSHK0pYyPa1fyIuiQPFDzgFhba+fql59XIasyyKXrie9iU3iOU0Pjf9LnU
mD7T22rRy/9UaI7FPlYazFtBWZ5L4sDLJ2Xol0/Lp9Sb3+BzotC0q+Pt6pN5spYJeWONzq0+lqR5
rRepmVWExV2y1ChXqhmu9BxtgHHCtkmDrVb+x9cPqLRy6oe/5FqviKRMgcSnfBUqioDf1B61N/Q/
AA4nDoEbaaIh4UOeP7Itqd7TRvn3jMUOtKgytMlpu2JtCxnTbQ3pbqRt3AmTEfrfHEjGNnWv3f6O
ZOwdGGULj31RYt0NNQgUDRWbCMRYJvDpLdt0O79c4zS+LaERQ5aqTY41NF3T4Oyrr2yVoKeerbTi
3PUtkxusdr0Nlc4FmpReaC60rfZQ3RtcVm1af9JlYrA/14qZJ1ispUoP1uujRXBGVHmrs83HW3oS
/VYeVTmgqr3YEhylFziu3hpv2S5+v9GRLYyFk/rRPhEZ8absS3lTnZIUOYKXWJfH5TfNviTwlaCX
1PhTh26qiiktu2W+hA6jAlyWLLr+yJqwpJw4Ligr+lyPLp8li4tp9It7NUjGXMlVSyF9fftETqN1
idfUpjMH9JOcw55wMpXS9apTkaMyGXN/irRWGrm/FERd3bMbU1bXzeO7IC9f2Sj7tKew+oTMXIH/
8Wz4mbFsEc4l5MaWJCcZjAPzLMz8APtnOLj+3m1EOMhqd204zB4sEaSw14zJRgEpCQ26mAc8N5RB
gkjEPnB84Sv3yvVZ88FR6JATGyzwpWJTFsxdYjzCe1gOmdqHLuS2daLfSomv9m6p7BfWBBmeNXfI
G+KdpJE5r2us9EM9sRwK5CzZlk7lBQ/3/0+OFk+0A325PBqFtysdgaaddrs8ezqVXexoWyyKtQFd
UEpP079L/URf9FNjmm7SS1atd7YxFNVn1Fv+bEegeo9jTPr5L1dq3v/ylEHXCrk/Kpwb68PPnrTT
9e1yiPaj/e43Q2OoIpZzTOs8yFygPYdVnRih8Hi+lqLr5atIULbsXc4N2rDS0OWPvhh7eiO0P0f9
VZmebzlaQo/7tHgebciO7gcTypmr2w1li0/pUsQ2lMnVTsTKO0EbZvZP9grQVC5Up5MXvK/po78F
mzgX6sdyrfBjW9kZdMEuoNIM5xSCaH9RacxyTzQVvldT9FCvnqaNQqkJvYYGxjTIvGw/yIqBW23K
3I1VbrQs0hqV+MzNtXuJHuPvBR7L1ybVzpM/j7isZSpGnDLVp7wdEfF0dzKr5UvRuJOtrfejAmgs
nZvrZ7ZvALRzgx02fX2bpluZcfYk6S1FxU4qPm4a8+GZ1mirNHdkAx+j9ENPrlR83zSKlK88egPo
dNdanwQzEpY00riSBG136UpBF7l8rdvd0POU25XaD/qfeRq+1Wn5WZp0OSveMs6Ni9mP7bHOlS0K
cWZ8JRKodzP1QbEUbXJPnPNxPyr9bHe99aNWvAMw4OWwdW5e93taEc4nvVUhHvW7s9d171quVWhH
cmy+3h99ugiSlN+v2is6/omQTAbbRy1F6qSeosMuJQIMhCLYlbf9o1YfPCLv7wy2I02rDrnadJ2v
3WlPP5l2udUcZHynGfSYD2aL4xldD1cvzBTu3fgE+BbRDuAeKoqffl/pvZargXdeYzxW2lhmSxGT
bg1N6VHbAkDyyjp6HXMj6TEJRpj9OzD43NqTzRBXr4wJ84+zLT16xUwhzo0pgqfdwA9HYaTrDBU9
dw+TfiqH7W1wdYzS4hSDim8a3XQ+bxvkOTrYuD23znR4Iw1Ff1ZsN5eRzQ7Ki9Zt2rjGtBfJjQfr
3jl+1NfIUm6y0eOAI8uMnly+kLeeDx2o3NP98OOtv9n0MUeygeYrLWDK/Yhe4HQ+m7gc+Ib0H7dj
vWpfEdqZkephqWTOjQtR+e2Fb77Mh/RiW71WDnhf669LhC7U4BU+O/rj1W218NNl7p9Z2zfmO/5o
afFWXDaz5dr8EXc50W/Gd/nV75YfTQzBLcIhJcfDbOT+Hgq0KIfBAVV0hqAyHh9OJWXtbE7aDy6a
+zFK16bDR91lW+AriqfhJDvg1vU/6RhNT3MmQzTYV4s0yMQc3FftHOr+2er0jG141BaA/7RDv9Qe
t5fJoHKv01ecSZrxGXa/KjhHka5Ax9rpaTsdcMKP+iobTXc9huta7EzpELedMnDgtdsvDAVWq1Rq
2hk63o84AhEM2/W6RhvMC+D6sflYkWRZvTxOOEbMxx1qp6+FxRvjwahe6AbJIB1Hl9zoumzeXYPr
yUvljLo58zmXGyHbkLnVdmsmzkthP7jlnvajO8aOW3H+zp6Gp/y/y6TPYCy/Sj846LSAPmDOZsWf
smfEXbty5lz47faCz3yh22O5ge2t/GTIE6ViNKdvs+iMQv9TZgyWzu1mTtB2lembVfdzPnnR0B7I
UaafWcgF8jLwmR9NbN+eYrx2+dHP0cTa9jWFn312H7OgMINM3hTs9Mw4NRvmbu/rEvB/pjul43ep
8DO5vK0qtAMj2H98Pq63+mb3MU29p2ud0rZ/va3jxWEwn6+aOQaCWOM6r+ez9/riAMGMHo2zrwvB
OR2N6Q08XJS/U5M+F13ekVpNP5cfXTAKaiIJM8s11hPrYYOm4ITJsKXtGZEt6zDdW056xcMhwtyW
mSmPZuEERncl4cP+v6rtCaVAxzd/C2qkF5xq6bGscVNnlUZ593vK/V2w8mkKZRjAY+XSLpFauGqu
C6XWvXCMJ/uf2f09sLyn3Sv71fn0fT6uaphyJmYpT60t8zcF87k3Qwm/Vy7U2WAgEZFuuyBBPsgR
So8fNAtOzS/PlUymRv/l2wJBh0evNP3ap7sPpFOyr1kE/zP35i29jQ7nCYWq2S0MgztuKKTi8X50
LZ/jMrVWh8Iwlx1ds+lon9+1mbQ7tjBsbIoeqNPDz5iF7bbIBN6PMnBHXrFb06GP477GdFnvMdvx
7JXmtYvXHQPN1Jm9MsmBvHkH3R2HbAiL18y4POBCZq8ciZey285ySM5m/MjTGIOtdTtavObAmLFQ
dJMG9c+xjQWP4Pka0xpzP5oM1liER2tzJi89e2XvZ21jAfzcdLgfMTsx8czp7dfiFSsLVPm6H61e
2XK4sxz05eabaRrAk1itBa8eOSqtnqYNvnE7wpZvXqfDNExzG79cj/X03/Kr8lKaRvkB4fCRPbRc
Y9vhPdcoRZPs8ygHsY4+wims+HTIHsblcnV/afw2DHyuxj3j2RlfW0JcarA50LUgN57la9k/v3o7
yoz3ttrl2EeaOm9H25GdpziNVH86XLwWxpzV+li3XTJPeuWpF+7MZDDl/h1HrGTexWY5HXLFfM+M
L0ujnfNHkfLsdTvyvFI/ZMJSP+eYXlJ8EeaQ35w293XxOh+yv3kD/4+k82xOXYnB8C/yjAtuX13o
vYXwxQPk4AYYTHH59fcRd07mJCH2Fq1WK2mlVygj5BNQ/4DJQckE+sTLzlnnn/yfrWW4zoIyR6gC
xZZHmIMd6Od0iWCGgR9bBsbWoWeakDkjFuCYbTJ/3qfR4rJOlInx5qTg4kGigBjfw2fdMlktPr2s
WX7GRfmONY3g00aJowj0soKEf53zO0RVeWxpGbCEBeN1FtqOARvCREIYIQ8URzsTqlzv02xNc9n8
E9gnd8bhLlNI1rzC4bZGXUmkZ6jy2LozBhIvP0n45R0IlKyt73pEi+8yrDmVOACF7DhJhHdlhspK
CLpl0aHBtcY3+W2FOgpxaMmDkDRavALWL1rQFyuVsnmSdbZ+fvkwlC0io4EFCUlB0WFwFHahZZlN
p2JsrNObJ/4fPHQrFcn8aA0fjoa3k3Xaym7J1u6Mn/hQ1XpMD3hPYXw5d2SazI/fUQtZWSZwCbQn
B4FoHKKOsBMYmyq+JPa2bHhahOm100Wu1gEJXBQHZYZuy94R9lnzHwtl0gb/sR2zNUPje7RoZNDf
3c76MSJWCragUzcasq6MnZ//31CMKF7eYEWIIgxOEyIqHlvkFEzE+9Izg4LTmmsAkaIFy8c+4kkY
mbdkZzC951YT1Ql+04fyDtOt2XwUpIOwB4TpkQPuiHKUpMv6NazUidnRaf3oVFQ3RL9rOkEZHJuk
9lL242spq/A8alzPtQAGElxGuKG+OHIQ5reQLxQm12uskdUOdI6Y/D63pLi13M3rKiEC9Hg3xonT
5yC/tFP6zC10dUNUDXQwg9LN+U9BUjGXLobwMB+iEJTq/HLPgraYuXafMRydZs/mOqL3P9G4r9un
/osZwJ0182GGrJScakzn5MKSokZdzY+XU8ACpHW3hxYg2p/l3LnaDfLin9X2j/gQz9gIBRA/aItY
CnYfwU2HeX31KC7NDjJLVLODE4UddfIpAI1SyCdB/RMjyPgHXADslxxcagNTb6Pf6bGLWHJaRgd6
K/O2q15WbAuVWo2nY/1YMyBLX/MJInIHLYtqcye/twqycm0gzA+M5wHGl318kyJzq1yq4GI3azXF
sV1MP9+xdik/HWFupUrkKOBM5JxwnxjY/YqNhZiMexzczLpNQtNhXeZ6PHmG8FrmDDDEkKSRNbrk
Y12l75xrI05+OMhuujMImT+4tbv9e6qTF4qE+k792kVpvf/p1kjMEtdI/KrFay6jslmjX9R0DnFW
TtXXub6o8/3sA+TBtd0jxmPo7sQT57U0aI5msGcwzjq6mIHGG5WLAkxf4xQ7T5jDcldXjfLA6TJF
za/phVyZ4peTRQnN1xCtlHgCrV5h8yZE7KNCGx3L017DF6xcFzOUzSxdQqAWxV4ZpuqgTA4lVg9q
gTOwnV7bVQj2lI9DHUZHS2jsu/9QBxijtpNjyUFytBoXp0e2uaObUguPXVWY3U+A5mYmS6TGhb4x
2VJtgnhK8z7iGGHDoW/PnsrcLH51BXWrz6REoe6wlapNZO1iiIJlG03pDOGFPcxRW+A6d3ui8Cgh
ck15DWnnUi7YPrdohmbtFH8xIxD+pbcS4mrOu+fUXGNXG7plBxb3v8wYv0ktATDvju3TzlgRLd+7
AFScH8rP/bVrWGjk0h1GpPZiE77qHxhUv6yaM4ooRwM7EfYzcAYCjpz4hJOo5PORjHgN8YbzKlov
DHvFoi4D6JdTyAg9kmEmYQxuJgwK2HwTls4AecjnkJlJYPwippSynyXhrZhppPdgICXhHWhDOa1h
PkzHh+VhdKZYPdStFO1raDxD2b/UrWRzccNC9CUIXqa4NdDQPsGbaR/MMmBjdMiUskZ1O1WtEQq6
gcmJdewQk0MUueiDr4Dcx+eWrlDB4blInShN10H0WCPuVclRItimCtAkNRrs/NE9AuHiglEQ3tR5
cZ/j58jqEScJ4kKjrCbXPM4Ayr94hZZMsbjx8eNSwvJ5hpq5ZHuY3ABEHg6DAg8j+lwqPpQ7sTlE
a7E9RWeu7oRdYBn1bI9VgClmTxz3yhBuneF8+JjLvNpABExVBR5AVlEr3quUuZ4PkTrvM7uMMaAl
v9yNxRqR0Bn30DGgLI6aIxNoiunHnXXyYX4ZQnTFGWBiIVc5GVizSpTNC6FDly5HFwY91tVjy8qL
Z+RGyAzaAxpfFcL8XI0j39ldqrviPLiyYVv8aXm/xL9CFVDUyE6YvYbsUZq7xT3OaL4ekxkZxmAb
Q384+HkZwvbonHcsIwL+YvnzrVzQwYyT7QrqAvfF+R5+oWmOBQ4WBoqXAvcFyiy89sA/w06/wqQh
aiZz4xPOBNwGr5wd8PFY4XcHo/MMY2FI3zHpk8B4TAxzGT+91AmeW6N79Y5dOJoFiFv/eTub1ch+
hgnlTZoQJwp2J8yLSSAOo0R2P0Y0a0ZLMBrVZd9nWDw21td2xj7KdO+BkasOIk1sPEhZFP/YKqwN
WjOUCTAfZWsHeDT4kM3+VW7Z7lhInI6oY+xzVv17kmxr2Sl9nHdJs2r0BYoZHALlKiAFx5zxGcU/
uFHGfcSr1xB1IIPGxQzhzqQgtIprRwlr7pDBWiBp79bDROXUxa/FzxwWxQskauc24sRs69ETzenj
qa2vtZj6HoIvYkrsIXgAPnxzdtWrFJWSVWd1DCkNY/EEC3hzN0i1Fk9YWm30+/ZzRfcwly75/Eid
17Mf6et2xw6DaNjonHns5ZtLPfs+7MYKIkBVbXFLgrw8idr1WCME5MyAwJjoZTvNn/n39ElYSSre
O76eAL+S79ViisBBjrPEZiuxzI2P9R0hqyAY1r9IxHzvwP6c7Kg5tI0DAEuUNaziyQtPDgP4kBj7
2JavIToFjIeJq+hjPGHsAk6Q4oDiA1H5gEmnxQjGRCLk26bsyhFWbYSdEB/Vi/sSciWMLV4C0/hn
16uaYSBTd4bSveI6JJb5Mamw+VV3WqJVREPLncbF6C1qlxJeD1YUsn2bs3GCUpiO1wN6Js7g6szJ
JR8rK7YrqiH+tQMUE1/xJQkNvuXAqqKH84zNv8v6hmV4xdGlrNqdXGgmAc4WbJeKQ+vAk8bp/8d3
2B07d6Xt/u9mxTtV8BaDMj0ExOjhJpHHORSqM1aKeTJ22o4agA8/3xJUtMsP1+31oJ65jj3B+Vd5
GJKdZRQOv295HafoiQiqwxViyrjD61amop0wgfnHG7SxxRT8DgrJfsKU3iIQq/P/f+WTEgHFbzL8
hy/dFjiI5B9MZIrrUppvd+w8hnji9EDvNk7MmZloO06kexnUYEKcq3N6SDk8vkgUQmd81hxodFFs
ieYh/qmdMnAeME9QGspunTuap7UwTubO3GXz5/YmNnS7K0RJbHcxtxOIiAWtEljFysjspUH5Y3U2
dt/ZRJP0gPW6feJLQqId7ux1/OQ5z+QHRrxtzlf2olCDFWh3FhlrOygqEkcWXIgn/3dIGsQuj3lH
1jr9Tpuhnjn0vkzBXCFldS620u/XVuW4AbqBhYHuQtN2h46LexH+KA7sSLZLDlEYHKlwSSCLVu+Y
0+Xdw8F2wqWL51LYiM8KFt0Uwho79AyZbruD1jZUhLM4l+iHL4h1as6o5VSn5Ef4WH77sgfmCLTb
anxcsRxXeCJlNrCJrLC2k4Fou+91/JffKd3MqzmPCaEgDmpAc4YhrvIWV82QwDzJ4Qy1+XNzpqmW
Bmp6Eeo2eDIQAoz6S135MwwCVeGi79oxbZmGjIXB0d/XiJfByZD5DQ5HWzxDWkSqIXsGTWQrLmOa
v26rM2oOg3uiDPkMhMOYo6P4f3joQXbNTSBhhIb0D9VoEd4EXo7FiCYPAskOzIktrLCu6Otowtv6
uzcIUEXUULbx+7CBrxrdgVLXXLF8PWtoeNLzl1WvB6SEzAKWZP1QQugNfxnLZWNT2yf8BbAQAkM+
FKLw7veR77IIW9TSMjsG2kAT4TEuYlZ8kDMeHpV1kl3PMrGB+fnA3+hVOIbQDQwnPkJ3kgXh/Mm3
ugj27862FhyAT1yEvrsyZ+6KYWFxMZ7qDHPgTsKVfG7YOXQjNP2KnRynpseAeULM8S8RvsyBM4Gy
Tbtoby2gnAwKfpANxhoKtwKTBluXkIYBysLTPK5cfpDtzgPaSbP7wqKsKZy5o4f/tyKaLi20O/wC
xom2cV9+SSwjYgxs8ffZneGO9MVjJdPm6m0p/gzhT5k4a2ScOBAQYMbpjbhhu5GosGOEzE3GgKxi
J8JqwtasDlme6J5QQhrkMRYBPYjP2PAIHjYeFW8r/BfMi8HgJuMOayXbBrZCY+BJWmZozzODg7Tf
5trdd3t86Ynemh+Y8f/787bGYvxKWelNyoNfUfryftTMHI7/pibbwu6nCVAbclvwKACBju/zGnur
7fy9kshPr5H34jrbwCgEw29ZUYzzVa+0hEqn2KcPLr4McmA7bfB+Le/6OckcD5lhovMBb8DB+hpe
nEvXIYHcGSirxlS5i+D8xAat9LVp1YRbrowWL6jcPbB6eZDhry4YShLNckJ0647i43JOnMjrFPM7
GrKZjfOYi8DHiT4wT7kBfaHIoBO0KBO38x0+ZLpX/BO1s8EkNylFgR6kfzYW9m1Z/6ABYuS/qdpA
XJPWu6JwqpOCAbc+yiderVs9wuB4c/fPXneuZ7QnnPJRs+c81Ig4o25pO32DfI7Gz3XjY/G6r1HF
rGJufTY28ABiJXkJWLooVWUaoPAiF9CWgNx38ZrgkrHx2LyWiZF4l6bLOOqvNxmLruyLkp4RuP6r
RWwWfOKk6NpUY8aTHU2O7BTCQ0V52YorPTHOWKudYsougIKV9b3mgzdr0qqLaYFX9EGJeQWAw987
agnSEssJqYJLR67dOAmK3wcV2aPJs+wiCzG8aFa/RF4T/WBnOc8le8Gd3uqVOMxRjvlr6R2xYOgi
Rxv6OBshoeNThR4zyTxlODXEs0QKdexkPnyPoqvet1HMZNgHeNhcUb5KMKlusybxrRdeCBrboryR
nEvY7govP4YpRhs3SZAW5P5O+fIydDjM9w/WbDHPWNf4+fJs0iMti9BzdNctA8Baz7EmX4+AkcV5
H3UryZ5yicCZr7RzK1+ZxVrN+tFzTDYdthlmOY6FezR+aS/feZS+kW6e7jTn8qC4EVD09s3O0rlK
HsXxEs343dZAtXv1WDiXQu52P+FGrfh7XFaVO0VM4UZ9u961IXagxQXxXMa31r9Bfsil5qv8viWO
sRw8mLfWTGvD8jhI0PD1duIANWNaR8j+xi3/rDw9Ctu4gx/D/zRTB55sbqN38WdHwxveDB22SPNh
lA7gEU4ZjKa7vtXsxnNy1y9u/5SiGbcUtbovHs+xYUdebo1aVr7Jyb7I+q61iWwfd9ijnX2QXV/W
WoFpSChvHGLJoCHd4W5GpdsksDxT3ApGULuH1/3u6ddz3Uw/lAyzD4TcWdbozc3bc3njEu81Jpq5
aCesMoo7NjZe9bSZxU9i8m00fQ3V7xWKus4GCIv7Nussi2aGs/dCka7rP1WKInQ+Xn26toM22STN
tIgnGryFJl/kw0+yeZUDtfhrnuNS+8fQ07j2bihgMCPmabqhqYkSC5YXkXvPPLTfnKcaAC1ux39E
sW8/Ne9NhLQRxf1MqTG+cFQQx/GEyHdCYpupafWLtt8UfzeKnMIDN2fTtJMMHIRSaf3UXVlPcmW0
35uLiwEN7pl2zeJOsg14/IQbpM9jhJJw75w+5HRDwly7D50GIPPbTI0Jx2aHRNpa0YnoIq3zwTVK
xY3APQcyv6gAQMywiyxfM0kt76jrhKrbHSq+G2TRUdw5V7gDMa5+7QCbpXVAsLVjx2vMS9AqVy82
Pl6CLQp9x8dscKzOeDRqbjuqt1eUuq9YSN30p6YMvTnilMVwFF3knQ8VHM66h5B8hvIiLZR4Svjy
Z80r7abbmPBrnbobieXpRN1qRH/ffs3S9BTj6WWXj/+2Mp+lRAbgpuQmAK/fe6OTO/nZ4C3pRHN0
6ZqNken/NMX1o7r2jbf3IJqrhHH1juq5jeW3UTVq3wD8qpR7YMmSRJJ3Yt99uN0GGGXGeh10Xraf
QrNCtIvZi4TDC6t4A1LuxgIznpxWnXsaxLjPMdk5XcmtWuYwFrtUidOhvnDd1m9M4lwTvZtfiXCq
fCObVveQU9HaV80sy/Y4Ru5kVTsmHqKRQb7EywYp/HnBtj23DJrDBxwGAxaOrz1y9W7pO7g2M939
MQzu9CafK15C9+cmqdyPCbcBRPWEXG0A6knxZcojIy8u1yywla46RGLbz6GdbJxi+yGpJN2m0NmF
5WLOuLqdZ64Ioarem5Av5uRh+V1d96L3Rit3l441f7K9lWKtwY1vWL69+E82XnMj4ON9C5WXHEMw
34VAJQomntikrU7F9Zyz5kXtOgIJ2SAZoy1RN0ro0Ok6pFVxywSU98qFzki1l8b1MVjV+jjXFsj0
J1RND3eK3RA+F+osjTl7px3fsqgdWu8/3DiHHYZIaJ8L2oRJegsahzvVmJmieZ8LMSuBMSNR6xO8
7A2YvB8ujs5N1v8EnLtKirNh/nIn7ElSj554xy+BS1xHBWjp+9Ceys7yU1Yessu1+u1J6qdTgBph
w4wSncEn1U/CNYBJ/FE7Z5zCHO2J/hiHpKIB9et17uDmPYePzq7snGT9nBkN6enA2l+42Mj2HMlI
3NKFfZKN6sZ+896Y2hgqyOKWfes2VcGHIFadVEiNAuWNH90KP0WqkI13LY+du9/eJ0UT5lS4u/4r
4He7DBNqdiYbjsRVfA2T8t1nNi8kFILsc18g6itlnN7+6tnDIjAgHTTNjFW1cbsF6m1+Ubra8+Ep
KRh2cVBffxVlYdZdzoWaNli0z6sX4d925wp4oYnXOgf37XVeh0re3RvJxuBV693iG0eccP+P5vuw
KTKOPDL8GyfQ5/r7rKyB8gbTEYCvODCbOehyyEjGUbCxVtdo7tZcjvzpaocwr0P1eNHcJMPHZY60
Zn6zB8QmkftDtqFTh1CpfppBidMDepGj1cSw8OvK1fmJSbTUOWwecWh8fnKyOzs759HNWG2oxHCj
+kaAF5mET9dr9A/fyRNwh449zapRGQfk89GFVnfffqeZqNeR60zsz8hqBhkFjOKwIhFRzZ7c45g4
so6mO9RVVPCJkmLqUDy8JBbw5dcaGKWDvMTzGfDq05l2GkDHSKS6EXGheSn8mO7vVv96m+d85FjB
g7QI9+edrbJ4ydA5ATVjqapr/UFBMfvQIUWznmXJJoXP9AcXmZd/ZB1C0fo6a7KhCS5KHdrFwmKv
8ThlKZPxOx3Y6bho/FzvO+pQKSafO5pW+eCylVgQbaxfM4L9ulYziRs1+HxGijO5f1Y7i1m219n7
cbSflH9n4NnnJ7Jjv2aKbgLgyeU3LU7P4qdkeZr5k+et52EUWwtStThzpGf9lNu/brK3ZI8CQQl3
ZIo2yJxZ1QxiBqjm5+Zx5Bfb/ATQWZ3q+iB9Aet8HanlstXRU1+IuH58/0nf+LGHCZgJziwnq+fa
SxTP0gcqKLp2713t35d/mvb36kSeQxbyJzoVTf/zGCgj44pPVPWSS9J16/kH2pTLV7KxtT+Hkya+
IIQ/by9JMtS3o6IEDelg5efHgqEeeO+Hn89KN1XE2L/StfyIdwpwJrQyLG3KU39KrkxeXsn8IEit
/rOs3+TFor88y9g/km6cdB/ZsHPbxi1a1iRKFw9l96l6dAFNLTyObrxVyHozkulH6XQVKk6TiPfW
iOxIge66d4g20X1bJUktw1v19pSx9ndFX40k+dS5BTAmhRKi2iPTEkTDmqAd20visOCZpGtQWpb8
XTj+5XNkmJxTj+BBHt2FHE5P9BPCUonMKj0APhCv1yl7TVsBxT9+3n2371LqNQ5uN58nXidtxodK
NLiQxt56H0LnTuaafroVETWalxMSjtjAoCK4CA3zbK/UBX3UYNGiZBFUfwmYe/pDfVDqTr9DKM8w
L5X3BD3uSNtU/OjA4Evt9+ri5AwhH720f5/fexwwfsoCcKwwKbKdGxjFS4+iGYIWUXp8QL8PgMds
jyxVSULhqGjJ5FVGn4r22S3CNa0X1Iw86qulT9fW03NJRJ0zNi6rC4hoDtMjhziZtHEkVPoY3KiN
X7/x8Qo2q+RLuGN9+iHPGjiwB3B9RAmESO1ACeJjtShPLqBgEhwFn/A1UPf1HIpF/zp78kY/OzL8
4tAkrcM4EY0CqSYZAQ0SNGFwmxz3U51UwzlhXaNkEc+yDaADzpQ0+ApljXQ9wE+1FQSzx51Js1CX
2hx0UsIaFTWo58oIGE+KU+R4GML43LECzpP0zCzo2lhL0g43oGS7fH47E7b+op1Vw+1zGB/1SeZ6
n3G8ZSGb5XNINhW5IvdBZwIVWBpIF5O6AFOQJ4odQzwZgepn3AMlbAC1ZTExN1DJTPnr2/Ybvj5B
B/zBYtJAbNe7113SiPXkB1lr3QLXnhllmF181UaH3cJpTU0V3K4OBgYIUgXR+sElDj+PQDMChCkP
c2SQ8Fkt3jKOfItyN8xwit088kJt3a9K39mApXTS5mS9mTLrz6++tJYGObOkmuIDqIn7XGnz/Cf/
iX+YM5zFIZZzlblIt7AUkngBk8AgUBFug3bq/mrLFmPGdhrAofICBzowFjv4G+ZjTEw4LoLowDqZ
62b5+q3n9ljft3+wpL6Pz3AX77d/zobWQZGwNgR8X+wQwmamD2Yg7KqoXVaWLXoHxzrz46Pssd3o
dmJedAHyL2mfIkg99l95uu1oohRwr41e+mTWOtTbHrxdrktG95Nb9aJ/6v7za/wZ68+v2gTKiACK
LAvUvbEGUVmSW2H/dtUsqUjz5/4xKnZK/QpelHonL+b4wdxboh/dxgpZn7bX/nbYc6pHfrnFDO1x
8hHYHXOeq16OzHt3STfV2FRT869D8p5peCmn+W+ZhdpvVrFttV+QIiuUBoAuuP0jd+iv+NHIA042
ClQzAxLR54QEjhoUWPLQJPMP1EJjcB0B83f9MefRsp0bcwo3L0EPGwORzOoK0qAkoANBrE+aZQWe
WruLUOFCKSFhrgQ/AL8iynu9w5Ne78CRmmCTcKp4peuhYfKnaG+uOvuUTGdn0v6i+te7z4kL4miv
LqyFOk0GOI37SOFozxqg0AGqkaOaUbiqWshR/PbsVX2KNgZ7Kv1xNgzgtSOuh97tMfrQlSgxZwKR
izMRb+M7Gu2uQEhqs3xrTVRyv9mJUkO5PjX4dsvdbZegHJ40hlUt9P1tJ26PPWwOI3ywSe7PsOEW
IGhnAn4BYm9PcMqiSdkNyOxedBbmypgh7a/n9yXgYpaLmoW+aBb1/L4zQUru9OpZbuNywGLRJ9GG
+8qFNhOMB2N1P8Hh8dYASVt+QrCnZ23FAXLfuf1PTEROYO35yZJk+PIEWW67zp5diHCg8z0wZ1hg
hdcstNWF3NSTuo+hSbsis3LBOYa8NVYw0EAykjPSHa69FDWNAxUEBk66Fc2qe3q+n6LDTYZQnuBZ
XFH17LWD3MX59QuWylfkp6CvyJHzqbsIVPajaFn8xWS/sSzsrJpagZNCNuHtBB1YOP7Oy69fgrw3
d1S7hboQdGCpPkt4NBx0J4130a6Qh7fTZfd/i6m0QEfsu9cJnVSm1CyM9bPx4XxjAAiWtaF6FRZV
SAeQ4dGnss4cVFQBknAkcMcDtnH/JBPTgr3J22/vwjpl3RXYCWbX/rV/6RnJo4yif9Ui/xFJj3Sv
CEghawwrHA3nTSv3gN2LLsAZ7tRyHLsAKEVyErtpyP9oB+Rmc3ZHMAzlH3MPEYzEu50Q2Kv42K4i
oxv9QybSDi0gidA9DETtiqNiWc9hVUQaM46PiKgY/5JIPhZGmtqpUxfsqcXrlzc6RWgGAFws5ZVj
uUMWgXjTuEF6TH84KtUliklnmR7dfj1nzmx8d80hy0mc/wDfIVKUY8YN0EzrX0QfJ2c7v03M9Qjx
iUZjlX6souvjPfKi1tN+KwTRyzP/rj8NEO2ILYQU8Oacu/HLc/+IMEK+WFMNvEqg/N5gf/JXG7H6
83z0lGaXH5FIk8cP4joBVuJX0EHtX/sP3+DzSCdPjRBvEXQ5oBbGSiRV5gFLgFJM0xlQAWQmBxjj
S5Q/d24GJL0Dzdr8mAPeK44YygZwAYSY/NKIPb9sLhvlNxve9g75aU3gHmKSHEvSDklr8sqQ7Dy+
tyGpdGQToWNvbj6K6YTkQ48oBJLwhrF/aLwVXpLQOoPFwl16sJBcRTW4UH/r+uvsLLBxgQvxK3I2
TICuBDaA6H9yoki2Ah4WfT+EkMEzvPl6XzINPyH7hXdKMq6IgQGFwSBQnBt8/wkYP/ekoDuUvalk
N9UUhMi7sZ8GUegGKvn195BgsG4zmH4AxIsH5ESlvdMzIN/sE2r+mMj9qdXdCEjExU88x1MHLjN5
DAhD9V8+wwnLnjtHw58lYQociGTHfhgcMtenFEVwhwIsIogUkV+sTL8ErCRflb2K7DFSREcIULBR
8gDEN18/VlN02bAJg5xGcD6EsELQgFqKcs6f9kSr0N4ZxBUMRq/Z4abr6sEmCk3OfN3XxlJtVyc5
CEwajRSZBo/EK2Cv90t/aw4U4OdA1pVvhFySkUusst9KBZxA8HcIzRtmXj8PSm+VeyhC4y6XJsPX
2uAOiqUwuvc1903JnPukKcFaADaMIqkCIzjXZOUgi7uW7wS2nzEApFg1dD2gqEmutUPFb/ucVF0b
0EeLVOCjIKeBIUt6JAXB9i/vSoIRMmMHGFX3NgcQbliPPwOitbpENYHgLGh7r2BHiH9IuaceUCGE
7gi4OGhkAaDVQZcolMo3SWxoAyJnA4d/GT/JgawQ47YH6brPrQooKbr/6T77O20lOxPMGCjkE37i
E4LkEzkL0sqI6B5+wYoMmlDA3jt+FijhHWdXeriNJ5pHPM+QsJaQ9GWf/Kq1A1NKit82DTJ8ZumS
CGYibUmmjwa4erynjyOIxIIJ1+DAnUpdI6cnZAf2imRsdYi/bqiNQVOAhxE3P6SrMRdu8gdS4orc
lKmAJ4J4FyrnmN0Botk4HgkEQuMTy+QRxMEuYMtxnZUur9BCkNxJ4JuVsB4VW2fOMPmN+9dpZ1sH
9mwEONFEXebHGPicb10dMlkeB8KEOlQ7KLm9b8evGbWVfQGR+wAsCWBrl9u+HtGco2QC4w6bPvuQ
FHMuyYBgjqYKmDslrBL1iAifAG4FvgApCoS/t8QnAH2Dswk4ig4bV15HXoKGpfyCQgZLkMfiG0Ac
gU/O1uaYpkSL09dHxvhGxYAW9EyXf9hcwSN0/EXVRxQGWG6MKpuX45pLSwIsBcKCTfnyrZ97r4K+
GelByo+gF1i+5e+lUlFNhu3i4nPNQQJVTeJUPrv1RNeqoLfA1GerYoKPzTODeKUDa2X0r8PjnV1K
EtkR845qlRS8CuzAT5FMCtDPrwBnBsWWQFfqk9sycLtxCHQgMAJbBFDXHDWoTf57AqpXAPab90Wf
h28fPXVugYWYDpOVJMWWZBw/uxg9oHYVKI6sd5fMYo9LDZAXuBUOLAARuBQdOkHaSwIueAb3AL8o
oBhSqkANXSqzUq5rWpOc/zgAKQTnEmUb3lAHyYv9cEkzpEtXCsoO7W6CbBk9ps2WIBjuKMvxY3qd
gsY/5gaJSp4C5U81eGDi7ZPcwS1fMUka6TQ/JHOii+0Zl4FEiki5WpAxJzKQZB0fXqRmb98koqGC
2qT0+Q/5WW7+uX/k2vJbcA0dqh8t1CH3CQvnEtQ78B2i/fNsTcxZNsaMz88VUgjOmGEgLvARvtFU
qWA7RgPXVm9wJlH8WqX75qqLom9vZ5qJSdnj7NbQYHG04roMEoAR0q8bHN1OlMY7zsxhNDHzrjHj
GRRnKRqVyUOJ6KCgGXAp2Jm0f/EZJA4RZHyGejgGPusyJr6etr+1BwAAiYnk9NCFxm8ULsf2b2Mc
jDdpC1fhe5gRxAldBCfE7T/YqbRAOt+YqTJlkMBXBbrrQm6wKF6BSo2vdYyOak1Qz3lS5kGAOrc1
A5oUr8Yb0FxAOXs3IhJlQHTjEsmGJ8jLxBWL9soLVLyohmiHMi6mDXGG3AO8h9igpGupazQwlDPE
PNAi6Lj6AnlNC9rsPWxAv2eGMmiGguNyiK5KGxQuFH8ToG2QizvPybdHpU8r+gI00klKaRyggBtc
+J6LP4/ge359Q1tgf5H71VDpG7POpMZ0nsRnzIXLmNHL/QQgq/eUUVsTmWIyZuQQTIcM9E1nwMxS
64IgPgo70gy4aazsDcDRR8Pc8AVXQzRQ6YbJ4PaFIrP4LM4m+kftlGqaMq/3ULd9qemDBoyOjpXD
HXfh3UG7nvHdoNweHzfD9MxSyvwxVZoeyiL/TegBF40FXd4sZjK+nzCkbaqMMySARCqp2Mn4GY3A
YQtasawdyCvglVbDB+5t9gr+ZWkNdbvpyZikO9ZABigsIiuLWtqPz5T3YG6sZ5+lgcY8KKuIIs1D
T95kcBgYCxpZCFfIaCknixUxwQyB88hUET7iIdTrMgUAF9eDbI/O5I0TDH1hJlgxnSnrRpozCwjf
Rf+aHuuK34zfmx6OKrcP/TqT/5dPkQo1A6ggbjJWmXGzVHEU2vStDfBE4DKBt6qhLbC5cnMgf0Au
j7nLxqr1uacxWA5pjh3O6mI5vYfQBEjonU43bBKalPmgymMzG+ADLun/7lO0cC8GIhTh0BYi/E+I
55BZj55Dce3AZkUflDfeH12BtyxGMkbOIeE5sarhrShkQ/cEsVr4U5vBDRPo9eVV8GQan44F7xrn
OdPFe4JEqbv0Nvp/yTqTSz397h7MTRg5+of3puCF7yzww+AlkSfvXESxD4UwQmgI+V299CzP0pHw
ffsnoLswmNvftn/PIaYU/hN1L7tcULeTMYPhQ15XAwbNbRP3V/9kFaJ/cMIIz6ZGhU0ZLxtDCahz
M6aq1Pdvbw7SiUueIyxa9LGC3sLd72H078LZCXwQrhY8OABZjgrcLoWLiY2Bpk7j81s2MZmOLmOg
Z/DIFIaI+STDdfvRQbqkaZzdRN/3rCJ8Y3FcWTDegw3/3U/0B7RR3x7Tch9ayuc8zOIk+FGmLBWe
FvGKUH7PHrvjEiuEWfAIYag9fC10809I1VFZxseIeMSjMeApZYwbE6LWMonoifvVxxPKsn93JaT5
g9VH7V+j0oQmdaFGwP0xvmKk/SVZcEctgBsvr8CBQKiqlIRDNWE0f5e6h4WGWeYqPaf0cRjJF671
X3NN6afbJyRjqLOkbAIli9f2b7ZRxs0SK9HZOFIwQj1yjfi+Tl7/lN/3T/JP+3XX1lSfClOwjit1
jzk+w2tlzNt5ZykS5WisnIlOWSBK6oy0+Xv0JTnQOA6+S/B5et/S4vG2OAtYj8oRSUDXlWpDOQph
uhSlMF5e1vGUgBlr8Qaa7RUQkkIQlRmHKvifWy4xgU3f8aGUknYmJRF0Yvnj19mxBtxWwLjIDLHK
H0Fnfz/BFRwjz2bAoll4NtGstvbqRURaurVnHEQKMSd5zLAFqMheSYjk6nrOSbjAYWQSITLUTvaq
BKiTy80pHl32OviJuD4PiMf4QGXGQWdvrrUZb/BFtMMZNxGODlcEXX36xCH3QfzlETY42N8+P3IW
IdrlHtLEOQjr8cXOf50gLV/FGWfwKU/kUq6djVICV3ZIQBBjEYXlqTzhJqBS76I+EbeH15QrgA6O
SZwccKq+FxHLhU0hVwlc6t53jAYpxw1OeQLPQt+/LfKKxPuBuKOLeMudFT4OJMvtIn79D0hqQgB2
P8Tk1QZ/GIofcSZfl3Kdd8V1Qpi1HC4oAKQJ0URV4+ZW93dilL1v5ZXb7j+W7ms5lWwJAugXEYE3
r9B4D8JIL4Qs3nu+/q595kbMaM7oSHT37m2qMrOygEV/yz9DhoyKQ59mo8zQ5x3L8PHD9+7egF4l
+zrHObg/4LVw2UW4ZhJW/ZEkCYd/g5sC5vbourgzykkFkAhGs/tNlIGdQlecUDjJoX7TF60/cq2A
tM4+Z5Kq6ezXJya6ATA7QVrikLvXTypVPEqbtayYhpEn6x77b3Z07+++/2GFifrrZ/Zpp+Dr+mkq
zUbz8fIvbkeBSKf0IIC3T+whnnA6nzy6936+UFrKxREuz4Bx2XCAQECvayBSspZ2rIhEyd4CdbLf
NjEbnmu7wmUHngSmbXdO/fhckEbe0+co7OtQo8KttOUcJhNadH016LNfhMxlyZnNQAUw1ptKPuv+
xnv1GEeiCo4G9zAZfJ6N1v8aydkvohbWNE63l1+2jPXk8v4ahkcGqcDonkWzy5j4Te/BGEON0oPk
4PH+6hVqqWFaK+UWkdrY/GKWHQsEjT3nsgtot2fwPAKg2Sh0xgvPDgBKBRwLQm62uDG3sf4zQv4b
vNJucM+tLufnom3MRuIrRP/cCFYfbms+sX893gNA9WNfnE8O3z4m/5HGe0q5pkCneUDNb+++FGqW
slnqgHDdJTgy87b8ysUr3ifmALRrgzIe9reC4Ow2jaGGBdX67cichimj8uyDpWv27NeutA5gv9AC
JxVgOhwQbVTQsPnv61pm2/iuY2Gh7C3P/+B5H88+Su2RiPw6RsEU+hSNtR7dhXT8LT6wAR/4Tv/j
RBCApkM47NzrM0LDxJblezYyBXy6wUe94A+NHS7MqsRlFFLRJf8bdrRz0fmAgDCJTGAA470QObGc
D4A7bIoJs39GSAs/U1giF7KA9KZVk8ccT5dKudTMSE8LJexOYmjxe0qbog1JAL7/82o9pajIwebh
jKWHFzUhf6zUcA4iMTkM2Ea5awWS4lTZbusPhmEbvq9I2YormLw+1hPAcmebslUQO1uqgqNcUGnY
VkIgJlJQgerVH4qAP88O/k5vueEMccrejDPfu7s+Q0zhZ1zLQnhmoz2tge9c+x7BQNl1HHjmioH+
wDOHEI15OSJQCZehnCwKAzcef4alloW5HaN5pmmQBe+vRwU3RyAwK6iVe7/HqwLMsJCsvl3JJr/e
M96JYJ6pH4PnqPHw3pun81Bu6vZ+XJQkVAaPuV7X63fOWD14mRMrXK/FocygM171kSHwiEc+FWKM
g/P0ciqcsQ3RoP3jOKGf/3a4uK02Vc6nG7YSLz2JtrR3b0JAaos+fJtEdpMQQyETYgE/t4m5H/Hm
5R3HODV+vmmksa7ihQMxo8lVCFuT1+TPdsXwne/NNGQCsPBeEkD76q5UEl1r8YE+JiDwAv6AvHD5
53Gt7+zIFx+BcABCm6shkxst/wpvQi/v1HyxsAyyr1beWRziWDagWAeb133XgJ1bBg+kEcAOUXkk
sgq7Wzhh5LSXksFwXPhHwrBoeSQ/6DkNmWdzdQPqhlfH0D7VnuJ9mLPubmk+JsjZyuZvoFmeYbgN
ioXwOEZ+ZBOZO16c9/j/wPYUZmJu27J0/exyHxYNctj7En97I5aNncbu+nzWYe2Gy2R28buXc4zs
VTIPN3g891w/rJlnzw3u1pVwiqIMwJCbksPCMewPJo9X7+R2d8bJVy/TwFviBtKyNiUu72E3tG3H
K86LEFUewv96yPBUZcsBl2HwPdezr/ep+zS4nsKytO9s2Tuf/9GiXjpWBMES43ZSFEzbXZJ2rTBL
EgHDf+wqaMvDdM2NLM59LVxmmT+3vUfH4Klk5fhM24zvh93oKvxc6GDoSU1ym2ZmGYX3752AqHeB
sjCv3JrH9979FmEMwtVkCemb0EhHr+XETxpV9+MubAAen33yj7Gwu1y3P+QPTvNMtm5bMOI+3XTw
uSgzt7IotP1+opswVbMdYEHL7N/yhd2FmRDXxekjDAVFBzPsW6BxDdx2UbEEcBuuGNgc1Kvd8rEr
YTEQtViQU9nqnX3Ym9T8pMy94ctkfkYJ5mxfNtR4/xgYnOWXIfVL5o+r+ScshffDd/j39WO6GGJ6
982q/LrWXM8lbGveyhFuJ/rhppwrOpGMtQXp/nAobKx90CsldvbHbb6CLxHJozae4M5zaWZs6wjV
0ap60TYjpYEGELWyYVWy/EwIBEkX+qGQRH3Jn23I+TuHPC//TMvZb+bHGSnjQmyb3Ni3QzE+kHAK
j8RFIzlY9YCkHeyZiC5+l69oP1l+Pfs+JN1f/qlGnOTqGdR5MJ0PgPIRErsqMWW2nxcZwGhHyVW2
t6pD23Zvuzrri+JldEFKrCMSEQjJKXLq9Z41uXoDWvunF7uKOizCPfQr0Z8xEYUGMDvF/d3tuKDK
gq2CNU7/F15o1aKy6rWy+TbvdkTQLYGtuNhu4AlPeInAi1pHniOs+EtYwkbXeeTvzUMHxYW4N6zF
+d98Ylu1Avy8eCdgEQ/bbdsrDPAHRYWF7fctKpew2sNGtwhbgJPER4eF4xqi3m3dZh3ijH/bUXLX
sOqsXgfmqzf/CrqVXNhO7AFnh3HqXzzI4wYBDwyKh597PiM7jSPcPHhcg0vrJt6Mxc7FWarKLjyW
VHIcVq75LkbwFHYbc9vCddA5WW6xsDVY3YR4HgfXl4H1nBTYiZbm5kl41SaosPfHzTk7xd20BYEn
LKLDiAGkg/9NP8sjMMek1LoI/LhLHCHdDmbPFd2qiOj9weZNcZKkYfh6R/AlJVvZcF+771Lux64a
OrSSHU6yA+Oa+NkfqwX2KEpyKBoVgjUXMO8UC4uyhfUcJD8Kb+ER/pGPgqP0R5CAaHPoJL9iSNMy
21JmGTjaxLsKhBlX2ZCR2yW2L64UYqGP+e03v+zuL0XJ8zLJVah4vnTmN8me5lsJ+Ps6Uh+zezRO
j0aBE3+ifMu1XqJ3YWbrkeMeV9cLL3spapQYHscZv1dkQeZZS7FcT5SSmg6Si2h6+OEbp9+ZHnz5
4upZ5arc42xYSn7Hp/tWoZ0ojRLtdRQvBmdCrc2L2jMDdPZN0UfFCV/WsLFJtczz9YKlDI7ohe6r
kixdonk32dRGvhaPQudLjN6FWfPzK50oraND49y67outDFaZ9aHMrpX9WnYP1WN30cw1ktNUdSax
am0+E43r92z4Kl06u06qkehkOrKy+rl+Kin3yZReZbBJ90FODRa+DeK04eMtG7ZprB0fcij9y8sq
s8XHXxxuiH9HQZdiq2ifoAUqZjubxu3DoVe74eHOHZRUY4NR1H4wOrVerUer0H1yEo9HqOmKHtqa
jyz6uShld4jplHYYhTYNmWnW95JRqpRsEotITf9goJno6XknmGnUfWLo/af72VnpiSrJTlKN1aax
6FxbsUbh95wtr7sC0Opq0HqV8yRe6N0iokkenO0/KogD/if1lUtp21W6VPKDZXfjlJzMh/nQ9a4c
PHtFIF/BrNbgNWPvfhd5g0M9lpkT4EPUHmOJuxdOL2Lhz2fj8b759SGzzmUKmdM+bzVIFmO9+0Sr
yZ6aqUKimenF+xxjVHvvomcn3RjHkbHO8r4K5Vc9b6UOj5+n3rF9+5pXN91rB5up+d/bxYEy0DWo
rxCwvOLHyhdU65xyvk4bXBJTRtff/WjXTdXm7PMIUcEoHjJalGfFTSdezA8ydDenCl6npkICNbeo
aKCLnJuKaXGMy4auTlHoILjsqM1qKK1Q6Ib+ANDz0bl84zqebHwaq0spKRTvKlj1LZWsYA/MH1A6
HUGCcuNLO6+p6ySRL69p/yena7RKM52n9cEdVy4UcRZ+/WRMraflF1+qt8usmEHJjrM6Mx67SUjC
nTlb6VJiKzZKTFXl6oIpI+0jZbyA2uqFcLp+nGSrwufWs3MO1GWGpifavWObssHs+kMWm1PJeW+f
Jkn9DEaFQbq39dp/M511P54txV/F1Xvsu7AoF5K2q+Zui1hMLYJILJyfj54TV7XMthyihUYuOBjO
m6fhc1nCNu80DyjGf0nS9US+D9b6OywHt8otGar9XzHbBJ54rNZLgQ7eJLggJKpzxpvK+k8UWuPE
k95GkhlAd/ROOl15LUcxOntbM+H7q+uUu6crSjpe3ce08DRxTvCjNbtawvILtrLQFSA6+OQ14nX1
7c8ZhjiXUOlXpf7eIeOJ+LPRzCnEdifBb/IsH72wOgwBoNwrmZ/kr8JHhrJ/ZO+5XHezG1HD5h69
HQ13/6gsINHIUaSywFPRtinlaSwYp8wvg8wxeobQGJtTdXmAiuKrzyCm6Z+mqWWLTqx6uVSPbDuG
x1f9/KUMLpzVf5Qu6Y9sppnsOzCFUvlzS2odkuFHl4IdKHFe1eYcQmYCiH5WoO8W/sWBHoc1z7eB
UW2gpYVUYixYB5MJP91PiOaUTz8q63QFhXC5NSUkL2iXCHhTfszLHl+IF0DOWynWlKRSyCveLh5n
5ZVa/nh1Ju0F9GUZiUu9Mvs+oXrytqsd7Danwb7QE2gW3l6p3iZbk2mCsoylZFh6eFpWiffIJwzS
ZbQu9ObaesXLi30lAp7Ivpa7zs0u9+4j/AIj801ZyJlvG4Xzqn9uOvp+lvsGpMeRtuaMiaLUtjYH
e1pWGCtip4XS/o7k+DCCCv87+57r9kVs3p6VDyb9qp6h8IhFuGacvg1Kx8y7xhahM6neha3bNP8h
ijn+ZT+EASg24qtk7cD1f9aMr6eHeU1vmHhn9btqJ3qnSqF7/mQsNxU/nRuZN9csi1lY5AdWetOi
2EKZHlqJ4U6gF5oVBNd3blWf607uO5jD38RIXOXUCkTb2hI/7HEp8+7xt7VaGQXPTvyquRBfNQT1
6jIK2fquJMGivV+uartYVfxzplta6oMREgyE+Q2aRs6OsiIuOwcILbz6WUXaIUB51mZN1QE3IZA2
zd/PBge32vE3FXEQyZYUn0bI3VcJ71ELhmu4efagx+S7+k9FZKiRPzUblO7WzV0XlQ84ZVZxw+nR
2XEur3tpgOTy9jTIXEOvoXQY49xPKJxYvJ2muVODekn8F8oZCEIncg0R/oqm5l7NDyicqK0KP96j
UHtL+Lirx3LlFdtVKZHuD2rMCJd8LL3U23roFUvqaJDsQOcBa4Wut4+a2IldimKs2e/y09Akg6RJ
wPi5Qz/QHWxDA3pRGt75nR6zKtuk0mEeQMsT3tSsdC+6RvGX/L3scPgZe3vooG1zSZ1Awl5MOSlD
D4FYpJeXPtRnpKi8eTs5TY3x46IDkzKxbU2viSGMDAhR+HEzMFF9VE1o6Z2N6VVccovlctfgoqV2
t4s9INmqBhO81kGlcZfCEugF8TpVV6PtBJuXL32dJolmtnSog9EBw93cd+qm9q2cPJYU9Uo2Oonu
jY3hqf6aUF8HlB3E5mjcvWkZFKP6omZ4tndvWx2j7uUbZ21RzTJsE8+/U2/bTzFhjdV5HkhaPvON
feMV9mC3TKrdlYv1guVLadsp0Kg5AUqFrnWedAKA4EPVk2oMePujcio0LHanRXLV2NuTgXdCWD/o
SkvQ0DCp5GD9t9t24/eWHPZ0qz1CRi0CoHnSHiukSJlE6dy/cwy40X/oo5ymCS10ca+/JuxtyHgO
Sq4U5sMeiTCXBchzVsepEPzwnb8VatKcxI842A4DmDP2dMJBT06uLdWFqMtA1j3VLatbH8J9gUM2
z9sfGcW+tvzaTw7tIF17lT/nlEGJuqOcxmpTuoq2xpu61UsCpu13Ldbd66VD9HKmTZAL1nM/esqJ
mvODMwKKWC/aN1cjeWumdyzTN1YfkX4EpZTeK1cKGcKW0X2i71VDmlPbtaNFn9N79LklLgmx0jo6
1p5a+up0EyG5zl+UqE5IaZus8Tkp9DR0irXSOb2JypvRns5scG5k+7HK/evcXa5L1t2qdXtHLQDT
nATJTqGXs96+Nj5ez+Q+W91PLUaa55a4wg0B5KVk0bF3/zJkm5GWXq1kvjhf6UiS/lrPoufXZdXM
H4cwjse3DUfoKOP514KtUOFyG7o8BL5JYpagTZR8OlmgD7KA618CF8LhkUuBpVuTjjKHro5JPmTC
yfGNpaLiHu19dJBbl7+OxSchjcivLoPRLypmcdBJOdXJ4zQ7ZkiSqW1Hb5TmZH6mQrKv41q0a160
7nzxPEp/cGLpXPw68Ky0G81KzXP5IdxbT0OHl+PkPgPNCFypWF4/u/rtWN1WmUhSFU614SjvRyc9
OgvTxxd3sH6hmL3VtL3a1vgv1o4zGE++b21ti+ld6dU81OWNIj5uyA1qmmgrVtZi5e0uOidbOaeL
GS5pxdU38y/UnUo252STW/S6meCDrXbr23Tp5SeSAhLIjydfndKVzUKseb2gKNy3zaVhk9l9p6t0
sqXVjIouaU9wkgQdG9c3vXnCWIVgltkUgbdajrBv3GoFGjitNTXIEIxQsiFTKmqX8w1YVJlqpaRZ
dVnvv2v5WJaw0RvNy4K1YtjKD1HQf93+wQwMBXMivjTggtjqoUy3JF18XYrpRynx9tpSzvmlknKf
0q5C0VfUipICkmmfrmVPwpANiFfJWz3TvLXU5c+hVW/XDuv4SGvK1ql1b8/7Fkk519wMb19PBaIB
KSF/ah8UP1FKsQl4h+iXl3SE8/KX8JiH8YPG8KVz6VyjQpkMFepZz0U1p6ODVuqF6RxO6QMXdvLS
Wnv2W957PI8yLRaE6VGqlv9MfBUq6lE6iMHOfXBu38fPNl+7+mMion7JCZ4O+HP13g4aMptINU9z
etKpG+oR/cneqhp48QrPVIiw4ExwcqWtcRGXsfOGCxVi5sppUuikOofadrppPkq7sZKufuhc8Wok
Spm+Ou/iWgKyPBbXo1dNwJypPbQxuEX5zxUwlOiozteiqmL6zNKV0fqyeL2PckvoxaHHE2vNgTJX
UypKCPN8FvmJqhGXO7JynbdnL0drc7dQwI2RFWDEclURqo0Z+zHLRokCYRNWwj8BNA97ZUnJ9ula
4gcmVucdILkJjhEHNo0h34eb8oaqz5qp0exSXKCmfDUzwB9getDh735ZEQ3kfgKNfJim3plideKd
fH/eWakQVxwU+06O48cS+2FJBn+w2aJ0SpfSv+rmJGMPMWHxkMTiyKiCA6p9WNIwhv9ldtjjQA7z
3jW6KkxfRfnLOs1FoLh7MURp5tUUPBWUlR6X4jP0pFR8uKmfokvFnoT9UGR8JxUTTJRDH/kwqXgQ
1/iOzVRVRutOWK8/MV4yhGdKKOfRrLOqQn4Itbr/ehNp8Zc1o47kePNGohYnDt1opwZFjGl9N//Y
VrXkiO5lveUPkFK7X/FVT7XcCuvgf6+IEwRT6H+NDKQkKn/Xhmhb5ey75GTeX3PJU0Z/aRDW3Uwn
cexQpIBHd/DC8QpK5WKtNQM72xMSgGXmuuJnqfNd8czaw3GhcgwBp5nkFhdWcjxDJ+//UGI4E5YB
XiuRcfnrronEHV4VPM2UCAZmQkYxF6dwH79UpWNAsByCNWznOy4NxawUOvYWCyDpSudGaPRI2JfY
4cpKN/Jf4ScPqTvn/fd9vHQ7R9m/7N95sK8WOoVmcG/lCTNdN3PelBfeo9xqnkbJ2q26nM6a116i
LWaNN0VshDCNgFsCOFe92PTYODnf3BprtuJmeBzk+cmcwbYwfoH5/EuaikLK6yR2a97fH/TIP+vf
g3o0NjofNDd41oxgsxgfXz8Ww4taH9h9P0O4GL5JIuf9C1T4BGqLR5tnCb1UNW8iuacS3PA1G+g8
2GEuWxN+LJ98HMuKZKVU2B6jjBiEv1/BbgH900TPYH+nYNzMmCiu/6n/bhXZEbHwM8THcHp2up1d
71k215V1k2wEVFN69Q8/VT0ISJxPAvnT24/vn8f+6ys9ykzDG7rqhVHCC+yU3LDlPVXETtobImK2
rzaZG97dJRMooHynkKvGNecNsKwTS4gmQwXr0kCQd4idQhorPWcKKbKC5DJXRF8WejI62bVPhfeT
4y2yXyvGm8/aNY7PH513LPy55VS36QqZgw0k+QpbhAhOQqjedbtqJI8VcCY8GiIL1EQo4eEhvRfi
HXPlB3/NmwQvwYalrH2nPnlzub6dpVhorUagJTFDoX6qmmGdg7QufmvEa/AxWplQmhGURrmh/pxO
eZLeISW9rDBWjzcT/zVV0cfuOLk2+Z4U7bil5ESSDGCXKSp2CN2HV5qtzCvZDhRz19bkb6hoQ2PR
naTxSedsclccMc5CiurqvXmo5lRvXQ9lb4YWWsBCx90JoJQ6rQrpiWNv29hVFtOcg/FEVUYC1yc8
oRx/aG9cqInxQ9mEPk0Ea6ouwmlLvwrlv9jU7C5v6/asdyyyBS4fHDDhMEzUErVte1lNdWIinW3t
Tpmbazqvq7oE+yUxCU354oe7Suf6CcIqHxxLSPPSiXZ9X9J9r6jBSujnuNa+7EFKfC7dtOGb1WKj
dUtDJ93c3h4so3F6jvPHhE5Zo/uPTd2qKX7Ydd7njVvzXJK9AmN1XKQcUyisjOCg8PNOdY8y0/8P
iFqa0SWfS5TpFKUU24al8hs6bctdovwHragbmVXVag5yU6oNquWjEzcEMYsKtcJfGFHc5+DR0gP3
jWdpnVdbUd81cqiCrqjbxkuMQ9Uo0DhFWd6Sbw96qVA3kCO6fxWz4/tg38+P1yoM1BBXDipvf9Kf
S5S3cKl1+DljOX7XtrNscfdzeNv0nmNi+q5DaP2x79NZt+7jzasCN/vbnYJ/6vnPvilIqT1Ag8Gv
25aRbbNZYuVvi9PMzKSv7EGOoQUZl4NQ2VnNqrbNiFVBSpWYuogQYH2wZfn3RpTl24Lawl4diMsL
StFrORRkXMv90AkoWoBq7/2DHp1POm7vVDPAnKRv0UuyH4oojYtfevOVzhrWa70s5tXKXaq5bW9H
tO66bbD9FmRva6G7POUJpqvithUBKmXgWaEdQjgH7HEK+KDcLI765z/bIUQOTsWYUdIzbu+XiObQ
AMM5xK0rQKBbNuDsYW1ajm8/HfrJP9QFhF/+d4V5NkBxr29H0Qv3EysvtxG7JCHv90x4J2EUw9op
6BrcNldXblt+bnz5BjaQi8HUebCFMr7tmIcFjTXYDYjlmLMzAb5OBZVdP/JQ3yTxkmfb1VhRKkcE
02BThn4C0uaM9NnpkLIEXsgpmPyAzNRmbZRoVzFfKPwTbYDgCOIwXipdyWQ/jAeMeCA157nhqwtn
RZnPolP2wG2R/AfXTotDQZMJOnP/Fyi3PZs4ylxv6xnuNzuKcCQ4X4yihMWBTEX+VyDp2n0fvJIa
rrKyre30QpAxwyVOVeltPSlmdWI0D1EwHX+0Mq3038wJ9lTgjAIAQrApYjrEXAis6rBP0jhbJfcA
8Gw/NVpvJy2lH98+6+PwbxgC+JoPKGBuHeoTQ7n4HIRTORB9On9g04cSqeDaWWKQnUXH6CwlPdWD
NkSdpo8KL38YdNvkLUqjYZT+rDLdHjkEGIlNXt9CCGoVJeMMt38dUo5zy2A3Ok6Wn8Bihp3/XgcZ
32ywSQc2S1ypTBMQIRFdlq5fqCVF+UMxlXRh8QN6H1A2rP9mI2/ZOwyYnfrCEKvQCEyBhBuCteRH
/C82NUWf/VC51vVOM37rHnnxXgEaWqCKjpv7gMY2YnTU+sfA6pnR3M+ot2NN9vW7XvpPGfu8zGaY
F2ui6zH2X4IdQLY57dwFaHQUx3VCy0Mp2ndclXB4AlUbH9uvR8+78Tn3T6+LLzIB+8/O8+h/mx+/
3pQPXUyTdB+IcXsPFY6ysWzR/JqrmkXyHn7APDlWht5yTMq6ghPsx7Hu84913aZ3HrCx9SLNLO7a
dVoFB1T9/oVWK85L+/qsSMqjs1m2Iq3syuA7s5FttsazoDxvZNT80I+3Tnpt7vVinjcezVkv0cQp
apoYH2iEWXvVKOaqofJqhlnZ34r71jni6DqMj+gcuuvGqlvJtETBj+ioCvxj+3GkXd21EPFMKtpX
8faqVxDh7SXFibfjv64Z/cgcqJ7bq6HAaHLXOf5QF6A11oN589xJjs99VItw+tR9qZxyZjbpt6Gu
Yf+fd46fq5/E210X2VQtPToMb72NitafW0tCDSlLQ8/e4u3E164WOjIuS6iO3uVN7jT7S49krFL4
g+azB3WBzVjn2D42Ft35vpRqFiq56epH664/7MqymP5T6fZ4273PtywTovhfbsj/Idgb3JRNA0UJ
s/uckZpsl1VRHJRyhV6Z647+sq2t1HRVSSCejo2HrBy/T2x7H0MJJk/qZQhJLyCFPPW5VTgXW9/x
bkolUDpKdd4uPa485VRzWd5XF5VHbSt555nrreltVEHQo+i23tLO3x1qGb30BCt182xTv1Uyjp5V
lNUiL929683oxaqrUe810q+g/BxjAsZKTPrSqvhfsFK0MeZLtuHlubh4P/X21TByxGjTWGlR2bZT
k0s90Gx5PehvdZ0W2jc4a4KXR7R9lK4fF4kc8yY1nXr1Eit0c3xNc10XU1G06d1wm6lv7vJlaFOb
XQP89F6j7NPdLDUNmf4en4cBRWD0+cL+BXFBb1ZeVmI/x/IXJXbnqqEvczQSUcUq2kZfy8qDAOnK
2ru0IYmf+QQz33o52BbRoaf9aU9DDZFis76KZvWzYGEVoImt03pu0OVy5acKrvq+cx5rH9uXMQTF
P/PvUnLs3VbXk5UwqtP+b6EYkej+u+5nas+P+Cgm6JmsKrFOKNE6/4qHPeOiZ08pm9b692LIe3Hd
VOc1jSMAXOLPViZCg5E7QXv8IH76qGJvXXvVj+1c84UgiFXyjWWZI1Y7U9kOdq1Zf9mRDaoh0dlr
3wGwOtskrAwzNOZ2XIYa0lC9Fp9wz6pt2oJivHgIgNYAspduu1knCAf7CIdSBG+W9o2UwrWzMEpB
mCrQ7EDm1ksDnEJv7Ax5iprIQ6TKD06E1IBwZOSudzDGqqowT8WoniLgG45ruItVBAmoHnrmnKpL
0VpTHfJAtNFQNVfeVO7thGgt1K1uRhmdxo4Nu2Vz29/OS4uuVtDN0FdVcTLDkSX9eqobeoWz+6T2
nD5lzFm1HSD4SYBRbqgaefQY69pwCpdjZKGgiBKZj6gxtCrfYy6OzRQES9rTO3YCGSOggzLMqoJA
jqWDrVLNeBUuJHVYoKLlt85b8DA9vFpHgWryzb6g+W/681w9V19NzWt6yRGGcKyN1E2vDRI/OsVX
CEgcB1PRjqrOh00fDnu6q1+YtRUh1dLNtBHVb5o33Phczg6uzdCcOd9eMNRVX9i8j5b93Fcc/pSH
on8eRaHbkizZNXiXdBctV5q77BxMp9+VAkhcRpmJXI8XZXum6ctNo1vlDNP7ODYBB5H6S6IqAdYh
C0jC3o6dnVgTL1CnDSm8FX6Sg4u8JSFuUx6ZmdovO8fqaZLuZWwlzT1+nGwZ4FuoFxxML8Nw6Z4/
buvSc3R50463xEyodlaKrENfefVz6q3ewTHbAevDnlpVsFuqDhSVmzxIrGRA1Uwl1bqh6zc/SQIl
vRrQFXRLYQeLazSzHlzedj/njmOa6EAdKFYODxJmshh93Xx2uCq9WvHPw/tqeh3FR3klxQVabTlM
+djHQ37kqwFMtBE1L+o2mWLGJoXmrmcw906QBQARz9XZ56PTG5Bo9idSNhniY4dEwcaY7RUG4S1n
WsnP/J+2bKAhmaP18nYuFZrpMvPNwbP9qmNdD5VjAwbVlvg1dMOr6YBU3/W0+hgE/cQj1OapC64C
EUv51qx1aCZqTpbeRV11OzcE2ITzLf9XYDY+kHXsnW+hMvbUAljUcoP1x25oNvgNLRCaGinpXp/8
MhTtFekFzdYbAB3SqF1Yj8uWrRoeyMCytO9s3nQ8d7PHDv86tSArLYiqMoDqqrsezZ2lObkjEL2a
cHAsfp+1o1bkLKPkk/fQHL2xbhro9Pj5iZFuL96FWWnlePbM01t6nJQjzqr7vtnyaYZqTxDCNvP0
M/7JbL4R/71qC85+zFH/iNZNPaY62z/b50pLQIGLKttlI4BkS1XfhdALvhzYplP3YW+h+rhVqGTf
s7Mo9r7QCjr48k3Xzs7V17l9jdLDXLlQ3kHZnIjzYuJt/7EDsy47KXtL3Gwj9W7v+vNpLqyMP4Gz
DT2nxCfUSt8qqaFYNAo1r1cj/Sx/iOTq5vsqOrfn7idXTgzW1RW5ZJP9qX6za6mYwtpY6dk7NCks
YNmC61omV3SMloHFR7isUxEpLg0/0EYsNN2G4kwkTqDpUGmZ52okQC5xSe+EOEL53TjfeLzlmolJ
AJK1f7tBBxeVrIRbFINS6K8VGIeadllrnTLRpiJ/AMySU5QwIG/Zxn3EA9H55I1lx4ceL/N+ujSr
xLXPNaq1RXRvL83Xc61P74HTJItrkbqtHD8ndjzTa0PZirp3qrzSshpS78V7GmbOIbF2hIrEdPJz
yI8Z8DWF8d1ZPdfRu6J2aj6au+62cWxkZvjW/eD0tng2HzrCddydJgbmYig67qeEOQwGKj+kv6IT
0fStl1CHrabuVL59b+2IhTodEZ0PlrL+qoEFKmlFzrfaqzlvHNvb2quVammx0XawaNQ444P9+dSt
IanUgWxKA5xlUbsWu64KI53h1B5rQkOo0AnWZ58h18lKScv7vcQAlkGpnylzCZ4PtJ8pJd9VZyhb
oKha9eYK8uNVlY69WyVRSY/lRJIeMXSichmeOzeTmPk0qoOc49zYCPiuX1hipFNwB1hGw89VmdSh
eDKk9F2NkJBfO86GMq1ueVelyO2apuRkTIrkBnW7T4Q97y2rWrBUj41UdKtDAIsk5tGZyY39M25S
HIGgDrrqq7iHD5wFr/9gHQexoAEcoCQpykfHaClMMMFxj/viW8G6In8ibsiHlRadmqvuo8V+Ynqq
z5v7qmg6WDJQQhU6t9K5AsNtanxLWN/ZD25vR34Oobu7Rpf141+yAVksX8ehuPxZ6luTFaagGrjf
Xf6xqMZ/QxD5koQzAc/pdXBonf84qjYcks6NQLAFSIl+Z8gPhhOmQnAWmGhitCjrLBvFQdsOLxQL
DpKaRd8HJiGnMqdiU2JRmUWPWtBsHSrbXSMeGpSFCnaIhQMaHuo5F8tydqfdKhgivGPhIQRVM8C4
pwzhxNzmvK/m6/NqWgD4iJb8rjqhFr3wHXqVSkfd7OFNDxxGrE+SOilDFEfvpNhlCGVqmdY9VPtM
Nm32Icqr7VAQAmZHfcFyQdsQJOaWBat2tYJuuL60YGkfXgY4TW8hZ6d4Wm7b5yH7+sZDa2NwRcOX
RdoAEN1rtjl9g4TDHBQwUhdNjX7Jl3LDMF4hwyPiOKOikx8yTYiH7mS6niTt4xU2T+Qlq1ZQBkvT
GhflPumPNHFWtppsZHksZKuJbw0etBJgAd+d8wQNIAgYo48NeL16qtQLw00rWYVWLMdQkdt3YQgs
gNzEhqt6qgvM4L/kuZQE/bOPuuWEfURS4fAj9fhI9qll6Ps5vd4jf6BAwu/pbNZJNoITO5yC+GDX
CTA5QMKxqQRYEEyOXRDb38FaABs847F4GXYPw0ct35u3Y4NUovT6uu5L20dxgyuGcB4mGh19nUkn
KjeYHvDL2cBEpBS6iC8m29FiSJV3HB0Iez9yFz7cxdRXfF5/2scn99GWXcHxI/N1/d3qwd4LV4kH
vdvt6zE5OrdSQfrXZG6wYQhfpNyYzvp8n5Pn8tT2exOZOqDhfuuEd/1UUph0jgQ/BRt7shHaOTzg
o47FT/uRpG4R4aOyfbgDxCzW5XPPidqUvxmCy5T4vxJaVZyS8CyAGMAs07VZosBDRwcBuzdmJI38
TpUYHaaUM0t+CLWZF6gvIAykEOof80zv/jWrOI+DzoOjbDXc6qGFIS3De6oKPsP/BlePy9QC9qds
I/735Mtyxxrbb5a44539jkYkSUXo+yJhU294HS+1vy4MQ20Z1oisg2l+AlYd6oAXdnlDwhAFRpDv
xyyrZfGuWrSb60LcxKCJBG7DMzn9Ox5k3lEc9n0veZSuys+knERnoNCWjEglBu1Wx91ASwXH+X/Q
2/HvMvXUPCEOnMl1/+hAybv/zWqCuMLwYOrvTGxBKlDQcIFh9gpSU11mfyTwliQQTxnqd9o0ZYUt
QXePfzcXGVrQQUToG5ZbqADPlgOMpJJCvjjUT0DzD4ZjIZUKQ63+jv4zeHjngOGQPfOag0SuLhMN
3ZRmbTRNe/4ZXiMr4wbpX2Dd+Y/XDRBfiHknOFQobG2irq4kk0DrALBmhjatGw/G+RgMl/1wNaNz
vru9K8+UbTVFXDb0XaQSJaGaz647zAIuEX0fh12XlVbD4AXDD57x+5eCYX6gNIOV7R9gMDEfnBJj
brknqmG1DQ0fgrLZ/ymMD3+GFgU36PzKek63tywUzorCnw2vyq7MM3iETnIhykBWPZIrTowgNK5H
jzITTEbdT6d9Qfky9b2C+srr+zZVGf/+7N8o3tJVgRf871j3MTaaUICwEAnLUwqTUG7D5WRIQCWo
6SaO9dcwI5QxUxZ0c4kuF2AslB9TZ0bf+Boey0E7bIhXtWdfzSBeag/Aub1iJIsxeArrvEpIAW2F
Hc0WVcKr5VNM/XZm/JjscAjJtRS5rfOVFCGBo2jCtuudSyD5WqJXaD0Vefxcd/R8xGTwQjXqeFji
mkh7q3LWOfCjYahjna4wLwsM4qLg8ndWh/5fuef8UFb5v9AprRPKEZt3is+0YFVQoUcilSpr7kMb
LAylTG+D3Ms8JUFNAw3a0FLOGSOgknozVXXfy3EgNywIO+u1pHtQV7WEiWrHBpI7h7qp3Eip4QiR
SdcD0hNw3pZMJkJvHu6bFLvAqXSwTGalgbVzAr++AYVmGYTa3QTlVrBrUCiI5Z+LmyH+sVqSmPTV
NdwjEtPTFMu5TTQKmS8XIj6kEQCjKqKLVy8QdPjmyAcqBR2anG3eJlsNA5B7TrkGOSiFNJh6HUzm
XB/VCUhmDJcsqNHLOP5AWc+2Ev1rDW5MUsSt9wVhbfJ7ZTarHGT2q86M/yiDA9JPtL9yo9kn/d/9
FMoIQc2oRSVLLfrMu+rl5UTNyPZQ/h9JZ7alKLKF4SdiLUQUvGUeBBUH1BuWUyoiTgyiT99fVK/T
p7qrKtNUICL2/qc9anx+7TY9GmGiIAGQF9hgp8X+IyKJ+H4Ue6psvlGdTB+pduT7iogEhOl1ORJK
RMyyRd/n4WO6gfnaA9OSGUDaIzEL2iLbwcSOUNPDp+LMSVg9qqUqvvQO8HT5moVzJNt9ZwQGEhwD
wdWbsy/g9cCTzMhiH14PrBItgGr3oCHpcM93SzBVscTYpdfunGDm/xqUtuCdvy1zLwug4+CzQmzN
9UV7L6YvI0qnInbuC/mv2WkXC1iCCgdrxERkcl3Q0e1oPfgWnUlYKwSeO7o2sa2yY/jMUrlWPu+C
fo66mSKZIfQjthaV9rjwBjecJiaiJOgYJodxYolhSA1sBeGRMb6WGXjOClICvOMtml+qfbZGTobR
4Y6MCzEpo2Qp83i8doza+HE0sFfLNFAMnOkgMmHRSOIH8yttwCwx3aY/6RykuHBpr9WXuWcBBzAT
QDiGGi7eX000HSgmGzcnLFOngMPprVyARoWBWgK+gychZANlBcMoSIS9EJcgmDnSufnTVrUVqgeY
o1sW/ZhlRlfGy37wHxBb77Ec2V47OCeQya/DMqNyo7Dhy/iC8w6NOWO8EYew9qko0ejy1GLmI59y
VqyoDYmyIkEEEkKcD5KnzSWRdyBk3/UaUciYKM6MKH2x9nQU27LQm5Olzi22mDcEtsfJRuuQizu0
Jp1xLs/YxfnZDCyACMi2LKR//BeTGDiGxiUhASK9ARH6CwiA3WRdCrqNSg+dAj9CJRkTkoyta12p
Tr9ALW0StsCWMozE5o0NnXptYMBs8evzviGlKObARMo7JGSOvYlo8Bn0BXTaeQXjwrAFURX+H2VD
sg3hD7zzA+mexJ4AS2JWquiSvgOXSc4xY/CYkCuN0WHgqXJEQAf96L6Ce9ftkX9b9gGxUQsR4ndD
6Di7uUo+OdMMLZfYNY0dNTUSW3qjVMmIbtEQhnyBP4b4h2gDEAWAtsPcM6KVo1piF2b/INyNjQlH
gGzS43SGcHSQVBblrZ8hdcPZC5qeWTcEQUYxa+BJMejQCvc9BV9PivLKe88FOfoRjAc+betHW1fD
mPYWfQA12X4u3gyCELq1D4PR1L8fUhz+mx6Vu8egEXu0ZlRnVfilFg7W1FgxPAcrlQqeEVXcYOZ9
fc0qRLuEXHRkhAgjXboJMiT6BoeUbsKGgW9zzoviAQlHCTsow9bikID4Q4MHxHuOGZjI6Jln/09p
sdvBe7A2xepBUcMCF3Ea5MiJxDnyhgUvQDU4Ymwaq5h2arAWKnQxiF2jTWBCFAc3z8HuHCvsF5Wn
ADuvHrrzkwK6GJLxpy+i6DRizEjfosF4JWT8wWrUC6bI0+rAKCFHjNsF0kmAVA2cj4wEizyQ6YDo
xPNsiNMxLu1yKVDfnsfydIBTvQaUgf+Hww16ObBgBAZBNkZ4DsihEjeHXzUul1fJZJTx5qIbBXU+
9CGCh4GrmWg1o8c/Eursa5HskUg/zaM7zURhZwTU1VeeeFC7xwzMccgVyrhH8liGC6OxVbBh2I+h
g4yOieGcivCnNrweFFpvfp2BvXkXNvNzgh8XeWER5O4j0dBciKH0bFi/CapgUGtGP0wlxAkqYAyK
mVVFtBpiIriC9HG6WKP9e/r2RsBjz8l10gvb9BzyFFF7X537vJhJsUoTfp/3uJDIccClUHYYuftL
qUeQSehg7GDcpLx1IRNeEZihPAWK6qXvFGeUXzUcUYaUZPTnAFSnQXqbdOkoGVG5gJLGWVyhHyeV
lXjozqkXo/XHfaEVEe9BwVsfFW4WEPUdQuvYz/AJo0SD40Cs+Yo/BM2jlRD9Fm00421dNjJsIqDN
fm0PQIUaFFU59w1J85hrEj7M9zxH1gEA71V72XsQxgcIR6n5AymrQl7Hb/09NglL8/ohQZNxH4WI
ZIBT2Hxu+z15zM7LCuS49XrmM+bmBToj5gQaQkLke5IH7/SZyqB+KU/ENy6TTDfpv2DY/9+yCDRe
srn5HA6v+Bde5sVJtt9j8DgXAU7yJD7vTiReC84kA8KLlcB7JFARGHCPoGXL/IIRWHz8Zo8Eh5yA
boo+CrmsYjfo1CNmsh2Ro6H0RraPYqM03scLzotxc2LI5e6zambXqUzaJjDS4h+TsLxOdA7gbszt
xb4i9CUvt0a0dpkCcgCWKPYPF2Bv/Fp+ljp/RwRfkG+bGbd7gi9urqVVJADv5lR4pdckDDiLO/+7
rbZa3JAQAVPOMCCjcdHh5h+/3lend/iGO/vYt30/fM6l/WXSS1pSSNM31BCqoqd34SE/pzkWpYuf
FXSx9+DXUhExusPe5+gm68XtAjLsNK8pn09ievDDhcMG0A6EAkJwHqMJlQYHZUD6CT4sqoBiR5Uq
LWgRAkbeee+pdPisKC8+AR3zzwfejguELYxfZG0+4QCek5EjJYP0OgcAqwtCEWlk57+0E0PcDueZ
fqzErG4gFENCTIWziOfv2IdbuzpQeqaUPCJkRDFOIHgSECeqlmInr3QmyxnS/j7Po1Fy9vjIE+Jd
HQhu7zbR/ccSPmpJwTu/TrQYRRWVCQO7EqiN8RNmbhSCIXt9G8SC0wNSq0GEpRAjMJUZ20YSawKe
DmzClfnsxHM44Ol/6kaHS7QOLrUhH66Is6Q9x0aUzap4SC/KZC74PCobu1rxWiRGTyq3v8/HTEVz
EJKXJwkWB6aOOSPjV4Kw+j7hT4CqSEjY/fbFrNvTbsvRbYE8YZ2Hg5ReFmhfEILMOQtljOxn8DxM
Jdr0HGr7CnegYIIYtjgjXfWU+foGKXNQwoaRQxpfkRgjKURqb8mLa1hMcxNZZc/7PMzzSXF+L4Yu
GOj6kKtgXQbz3N2A2B9BzbrI0GCNb/MH3AgCdeLVC5pPCl1UdIz/ujP410TAQQV5TsM+A0iQNK6A
zW9TTTTtIMjAzZuhmPZtlCg/BkE3e7AnoXJqeeHRttgoSIko0pAd0Y6DrjFtwSrPdtGitvOYLaRK
p+JyAtwXSlOjfDJcwbo/LUaqQ9JiGBg56MAQXthsPqvzqum5zBzSxCy5K4dVI847SM89nGLceudt
F0JGR0LnlgdP4ntLW2L/74Wj2dO+TV5BxqRLQ5334nwGGxG1QkFBPNkp27T0+h2Y90G12KyeFMjw
nhsB0F7nyjQbDxf3ydDPrGv6DOv5m3gmo3KzI0cDPkrnR+KYw7mMOfur4cpB56MAQQAgkOrOPgSV
U+PMhrGhtZ73w642sgXHdjigvCBDnE607zQRD7bTsBsD3OdLjc032zKTbQLHRJkkkfdaYfpM+gm8
O8wgB8mqsFlt3muplQZuPWPAuCdE5vaXRDShfdPSQSrJBuj8lh+OakTd8JDms25RRt9NL87+5REU
YR7ej182W10ciYfbtIghT0mjBRSZ3Q7ipEPSHz62+viFduhvp+El3Stk87CBcM7hWN9UXC9iSkIp
1bhnH9aMautUBRdH7Ls3/BQjYOURH79EPpOoxzsahNk9fU8+p46jokfxHjKu1uUNVtETjbUo/qHQ
w8tEQT+7vy/y5D7Xxe3JZ+fZAzLuS+Gnmn1AnqGl4mRAozrhtJtjel3gPQ2YLXhA+HydMFNpXfuQ
ItY9rSANOV9aCkBUHVRGg5RdmyWAPE9EriJVxCAyGY6/6HIronx7FgyCe3Z7s8K8kVz7dEglZQtt
fRx+yx9HO93mhDVMQGy2keIHwYYT8l7dfnpeqht9qqLYJHmVYmMYkCH7D7tD7AGBMvQL9zJ/Ucf2
qRXqsN4PXSaSMOHG0JI86Mcd0UrbL3FE3KIrwkllQ5nhM+9sM9zeHS1GcFiikIanpTAtOPLITx5f
4NpB+DxRu8p/UBJRPenmFF9aKtm9sDo1GJmkREVasVHIKMWfBv/Uix9cQptF8EvlqIoGZBc/qJbI
wgywZnj8LUX2faPu6gn5uxuZTbMIB2NWHxZONKw/qPJmBzF7XzxJWM5THN7jCkjnQWULHm49fSyW
IB0MkoL0uFJE8t6ELAk1h6AR+D0ctEQdRXNmicaK5p01/IPeP3vMiYCTllnDjMgzFMpHojoQHzBh
mFsCBUT27gAyWMKcn7uqkZ+uc0HHdHuh5Gd3CO7cqk90nzOTLXzMKPlcCRKKPONADQR51/EaDRF8
P2srRA8/hLgP5L+yuV0IqrNFl5Gx+QinCiZMWgve0BSbvFvQgoiSGSyDfSFz8HjDEn7szqf7g04m
TQkmqIJKGtpbnouwgw594HCH2+Cdo5PgqigwQNj8Xh5fgT5n6F+5GKgwQ2bGz24bLhRdGJuiw0UQ
0KWtT3s8AVTjqA7VuIraVPaRRiFo4UwCEj/drT1J25PbvGCi1oRkCYoOTG4eeizYGSXqO3nEYXI2
Wv91kjdt+DrxqhHkXEgW3fh14vt4EpkASP0/AGVX4c0fZnPq74en54LSaSS63REEeLfvs49yqvXD
HjCeqLN/e9LavSJpluVOS4WmmOMFSks1h7uCEbTiSLs7Z/c+ec0yNEvD2ZmWoYqU6He4ORho1M26
87U0R4RUU96x3W6EZoj+FmwPE6dBBRCVmM36Uz3mT0zh1ZBiZJBAfgrqbmkslM0wmh63KELRgvaM
Swg9xGUlP1ponKtoTx3sFEu0rI6gplQUBWh78YpWARgXjyXHNQ8b1s0xZ5v94NEFCOP3I5vxro5q
jZacnDMG3CfU15wD9D98hciV76FByRY0HDgfqcNJe6OR5OoOnC3VFCncnNExgRJ2FgtiFSHLogjl
qL+n3NwQdGMJJTARMeFr28f7RED55BXJS1oiQ9uLc4Qz8y72U/Ktlxq350ZGdBVjOZoPws8fqUpQ
s9BQxhA5KqpxXu2TCPqlj9KnDaHJiHqHHmdoAmasyX2KjmlZshYywv2ZXc4zKpov2i4ofNHBUqih
ymmWhYt3xcTxJoKvkXLBvUnGHlYdM61Zwz4jibAE+wI0Q4K8zjwleoKcz7x/mTSd9GRsn30e7QZN
wzscRbR7uC63nGPIZ7mw3AyPalh0oZB6DdswrAjr5erLPKDMMECwR2QOiAe6hNlljggmvvGEQ7k6
ElUizCxwESJJTirr57XeIXM4bPY8jdvzjH2I5IQ6pDpA8gX/gnCy4wnC4BYNTdFYUNoSxjBcQSyv
usWPaAMzR89ST5ukntZTOV/r8kRjaM9PI3MntxSOj+sQTe9Kpubpq6vmPX0OVlzSQzETIR/hcHen
OC9NWPB3awI2MJtWSIOOgIn/voD6PxNGG+3s9gd0KlavNZpueSZdonXvWnJGBqaOe/qhKNMrNV85
xFVbAkMwt+hzuxNGebfbQjYVvNTsPb3CzKuD/EAnC5OE2HrDsAfYb2DJBaQ/bA0OGcAQIKb3VP+D
Y6GL1r/GkMHeld0yusykM4PgEn+26lMYtwLwhmqF20NOo6hM9zB/xDcRzdEiiQLCwiU7buDUkRy9
CNARX8mWpqtWkvNe533kLrxHSv71R7ck3XuW4gfcDxATIJ38Ba0IXeADTnhcI85BqZYgKC73aPVJ
Eo++0SNWT4PxKM1P/GSN1x7f7qa6es9pnDfIYx7uk5RvcBMF1QoAUmUWxLTzVtPiY1c6FHFv/puo
K1xpo3RwaPcEu4Prj5+VyatR0r9w5hEk3xnQjR+cADxArxmdtnL6JPJfO33PlT/0OtS4JyqV+6LP
hKUPAm5umNm+7Bc+x38GNpYGZlnKzRHqAuZMY6LYol2lfFZRMpBrgxScSSs44+CsACnR/HA5r5Kl
gAjg95SNJzMWYGuoRgkEOYh/T1uxled/MlPAOEB2yu4DEkaNJuH+pOsCLeesAwvBx36EuYNCFe67
9ZuTJdU3fd35NFauoPU1B4VJHzJcctmVJcjxHQD9xWTi8W9OD/g+dvP3nGEtV0sn2JJ8BiK6SF3s
2+rxQ69GwYowgBmm6x534cGgZ3A9pzjRBTwnn4NOebws+KKk4e0WVjupdUA3aa2CkU2lHd5Tok2a
hCOaBKnCYoqe6nEVB2TQSGZ56sJ2GKhXBu4ayoJOTHowQ9CQN6M9eunVDW2PqFXyoUldowDVZOLz
8f1chgtxYSgp2L9ndUoFzNdJ9D3oR1OljfSec+7MEblIsvD88lDqOLGpm7n1h99fNqc7bWaPqJ9o
Sd9V5pzD3C0pM0vOiqfNd3FF+Ck9QEwVuwwScvPNLegxvdR83cyDxmHfmp/SbMQDUjJIQ/XveHG7
iJvLsuB5RBWjrgr8IDFqgvZCioIJcsfujbloQW/P2+2FQNmkzP2xqPAFy+je3ptqOzp8ySczfjqo
ss2L3Q4vajoUpyPzzNcr9hBZTGErD0ec2QMGj9EMZKYjo4HqDF6/T0gCKX+6WDjyRAd34PORf/wU
ftW77nQ9O3vsWojuZ1BSVaGqopEhuan0bw+Pz6HjqyIK6KklGn3YsE0UWvteK/RzF2nZ9mC9z/uO
8BLpXDo1LrbrqLY/0CCXn1OD4ZVocO4k2tVvJq2VVq6Xpsps9sFld9O9DyoRtLYoE57xm1zhbKc8
j8VzWmbzmzzFPFAHJcnSWUBGj6AnwLzp/lnHOAt5cjEk9Bc4NdbXKUglD5+D+lsFfwH7AfvUvGb5
QX7IArySauLIJPbw1G5gMMANb/NBN8/Ri3TzRz2udV/S3VfPffOqKDKKoMaTO4qHWdppZIRZEAyv
UawDIuk9oCoxZLvwmOXNtGBoCmZh/3DVlfaVuKWvx5xhBTX5i5FpDoYd3BpMKwa6Z7Qq0e4It8nk
xNfZs1A3QRczRBEjBgQcjgzYsQGgt2y8UrK5fRD0pNwPky/U5oiqRDfvLjGKNsEqpGb97EFQ+b+o
i95RObkFKpPKamuPagR9pfjCFew1xkzyCXDSYVYLbsHPfJpHkoFNBl3hyyN1Z/xwZOSvOqilUBsC
2AuXNDC/5t+XaBm3CgiV07NlNGqF1cffkjvsg27lDx1P9vT47ZIUFbVLBfyfTEi/8a9eR1rYh2lE
pPSGXBDzim5GjofJh4TvAdNcLr5gh3X42Sq8oJtUydsQknySc5mopjDo7BvUwtyNQJ9pHqiB0b4Q
umC3yElfk4+voNMmNIWihAAkIHi2Kz4OyQCR+HPKXw/ni1HbsFmov+CD+TMCya3LNnc0K4OmyCeI
0Dwh2Xjzg1tLpIXgLJwyfRMkDSbQ0NP2dPHIPwPdn/ECjupV84rPQzANzFk3fhGycQl4O1jkqYRZ
4bVDYhPVPX1YzAw7BN5EVQY378ZUk8Zr/qlHUTdTfgnO7fyyboiOHMSFiDcrlExwi51RI51Zo6Jj
AhuTXHwO4Mu23urhPcjJuCqR80ELXo7f3XuDWPoBJgnb73ZxlmJj6R1eK0wKa5LpyhBj7w37M6cH
KLxFYJyFYsZUrB+5bfnkEhxvLpI4Z3lPGr9v/zEKCdOrYu5hr+y/5Y+rB2DKwCZB7Hy4ooLBYTwh
jYwYrSMZq0ZUZsZqsHhA9R/ZkK0Zqrd/37W52oQLzcWsJyFnLwAjftwu5k4gS36a1oxwFh7kFZ2G
I7R4lJvGTDFgMmi6YJCpQkXugRhxxBrhxw8YyHQlXwP3ml2G10jaMB0tHOE9JTkeuR0mDdQQ0rxD
OiO+m4LLhJgiLoZG3QI8MsWNLyePuR7qqUrYAMng9pscXKP0ZXT+9BFH9r7gO253ffub4lH1iDOz
dY9goQlhTusf9tLMXuHOoEPubZ7ucznYkCsAuW0QjRfBnPloAt3hknViq+MuepIOgopy+o5u9md8
DcWsrZ8tlofmkzEd8/a83vS2FJPHabsSiRx90iV9adpDg1D8IfSIAdsROOIomJ9RieC7qRcD+mMZ
7Q5mAuMXsbFCrPUm7zW2MDFDj7EmE22xkvEMo1ej0WlszapJkEnBXL/pMOkYJDa9HxomjmEfINOO
S8vLSeNLQA5DSlFi3fk0b/6sL3wh3DZUCfyuh1eiJg0DvRift5hkyUisTN4O0uigwCelkP8nhkmI
fAgoOJb1XyciSRysxCLNzHkxwEpOGFnnV+ljfpldTqwiv14DnnG3O5AvJPCbLP6GbDWYMD48dhVj
r3Jhx6T3KxE/YoCxM5vAOa9hTgBTk+xrcLVHUxStouMNOnaYi6skA//OpZbDx6SLmBDkDMNnIFno
a1nyYEzYiNmXTHA2ZipJazGrbES7jSfYoU5xOjzLKLqc3TAsNyQPxQwLir7+w2Gh+JhJ2YMJAuLM
9V/eYK4dhrN2PZpzqgEzyQGWMlNyjyg3UMkKpTHbBXcMJFTGIM+CDABaGYGVNKuaDWDVVJxeeXCj
K81sXGVgXaCD0dlrYnmXh+/xdfGiH9FP/TF6flRSV2iia/TAhqwhoL5HjJoTkShcQKzJKGzyOUjw
aIoo1hMpIgMfNacYWzbhCnhcJURALYADO5FNzOZmzZQG+lWIHZB6moZl7sBpMjSKXH27mogbd8G3
MgL3IiUlkveopxi1JM0/fxSVzwUydp/htGNyv2M1Ybo3I85q9xJx+Ajby/K+JAVnwK7w70gjMVM2
+lMGZy6/uL0JtkMynyeA/gbYKm+OHCE2yoexfi9hWM0V1Q2mWiKzpgS1uWwcADSLT4zIfdYTI8aI
ZhyG2b6BpA9l7zpjY2a7feDTwFAz4vNh5SUU6Ov/kUnnqqlCiGG1Z/6E+/QxYXK6DGO2aDNfCRFu
lTSxEG2j4YCpRtqPRphPT+/L5h4PFsOIbEU2ezBg7LxoxR1O6bAHQGA/eWqJr8WWXnk6Tw9nv4OU
akF/g9uijZ5Q78XqthgcEJ6bz+gaftPO7duvOWcgjPGZTg8Qg/WGBAo7JRlA7FtId/xn/PJLR01G
1jMQ4uIXM6LINjHa+MnSI6kI7fbHULzz4bn9hnwcOw+xU+BMNbL0ioNriPhCDZB4qC6IifXmVXR2
ScK6yI/lb8WmKRu8IVTSfJdIQ+HT12aLw55hvmZD3iFuXaudUcZuH5OXw1YKV6e6Mqt+NM4SMcQE
uM0ZMpBlZJ3XCCq4Vy9n6H24e5WveqrHFuwwCwXyZ4BUUBsz/4knbMSSZN4HBDA+6oHx945Bovhw
DAPjveF3P+S7G4Yv+G8Gr+HRdAQ61/cxm5YpdCZEJW6Tg5g2WIA/orIdF7jOhNAQMxXqgrNLu4ko
B1SKqj+bYmICCOmnfU+zn/a08PtBzx1Et/AMGPpK3pN2AhwFC1qPsU5CD3deZTEcGCAzN6AbsNhV
u8ztA5v2AROB9kzy0eK7p066gGA/fJyHEUASalgTfUrw2bUgISBlmLqeG5xOJRDD9pnSSdBzlBAi
cFSq8eNDEYdMMCk5PUcVO0hr9136Knw9KGxxHK76wddBPo/jPrcXF+APHQCHRw9cepEsIrKYiF92
c2PfQxBRsZMgshYXpaZFgQFA5o8CAi+VW20uK3C8p/cV9Cb1kic77S5zhhs6h0EC2kTXQY1x2/CW
2kr01fqOlMsWKPc3G810xItzCE3nDpak+z9yhgnnWQ/Xr7HsN8sHyP5SgL5lcJ5dgWgq1gvs1vYL
8gJ7BxhU8DddWE+fkx9xCGdYbaAnU4OcQZAAQVDaGuDVY/3ek1O/gTcAOIgJAyGdCCQYnP0MYEfQ
jSWIY1nIxA1UP85lNRhX8Wh/0w3IrvP4TCEQv/cFzd+qY1Pcs9k223bPMLViQ3PUbM8u3xddCEwe
P4B0j8OjelKWI5KwEm1Zp+pCR6586GfmAGKTkIHTkDuiG0Kw8HEkXYAfjxhjCGx9IC1VwoK+S9I1
B0B7XXLbCToMDZlq7lSc8Gzpw9xUhka/NH+qiRnzlqN4taA0eTNwe7dQxfWFUZJ6i2W3Ra9S/khr
UiQbCb1ygodR/V+M0oLXeevGhcaZfA10fciOOXbA1tHcgDOBy2XGj+KCgQMgytxiTHagBZnZu1n6
8ZleKLsZrPB1mF5A9wGKciE9vLUwywEa3WRLxbXHIMMf7lHChOjXcfhUYBfMw2ysDLMu8yZfpton
UockA/6n4ZHMGfqX45IsEB0UeA+R6YNu9qzCHj6dblYVlno25R2tMR8nF1am97wfZd7lT4vuiCOX
/eSzyXEbgFkgVaY6fgi9eMcFxf7KMwAYOcdER6dJSkBLn5z9YTV5obIDRmYCII/rUfitAMNg4vFS
AgrWRj0tCAQEIWnxIBhcWdpg+M7lVTZK+E0kg42AOFmLEq3kis4cQlcrzOHpNaOjZkVCfQDpgeso
mCkfpjww+esGQhNYCHykAQDQjWcqA3h0JigEuNkIRXUruvHLSiOWU3Ha3Dk3FkhC27O5RxU57n8j
8v1V8vKNKzlIkGM0HTwF4EUp/XrxM3iQ+UFcVoJiedII+dupS0GTociH+mBTOp6NxE8Wk8n+ZywQ
Z5DYU0ad4Seni2xlmq3iOkBATM7R2+j/TFWx+iLq2vr2mJ7mni/2o2QMAKn3Vt04QDxNQmzAjw0H
Dh5uQxuf2XtBRUj3gipvbY3jjzRPKgvFfjPWnA/AzIH9UOKNEhdtqIhi6ctwGvD5S4s2mQQGhNPP
9YOSCO0JUw1fqIqNB40A2xO6YMKvyRsH8wXrkhjOYSkjEU2NnpPWGG0xukAU4Xge3nfz0jdxR6F9
1qxKNYBDSA0ku+f1MjXFOHPjSpGDo8a8qJpc6MNyQ0OjV1wcmiIdGTZjHsDCAXJ2SNTxQY4sFaHp
x2h2nxNgFwI/6dAueBi/SJGwKe6V0wuYmufh361AxwPC05zajOkrxgg8Dtxs/0nuYbFUlpcNm/md
bo7n8zjaVBMmTPB4JrxQH3MBlva1urxuRojY/54TSD2Wq0AXV6TLKacOJA+6+QQu+ds/fBg6QDmU
Af8A2Hr+S+QdOziQB2JE9MHkbgAmIsDMgx6nyvLxMEcgT0T4HsGEn+JyGTX7Algdv/1r/0Y4/1JO
mJzRC2Qn8/xwkYlvICuA2D30yhsWKAICdhKIbpU2irt0qtb6FJIU4SPYEzks1B2V+VINdnmA7oaX
I7MSuS+zMTiSbfj8e2EityPWHMyXf1DvVmRM5XyfTV4XelmJZ08Vq/taYWUxUb4WKSEWPCUd0pMW
XwgsL6vgjY+Ss4XDEWQE5/DZ/GDZK+zfAmsO91ucBS2s9w/RDJBuxQTbO54lk3XygK3FkjtlsV/p
JP9hd7DblUnUA3pBiXALEHLUzq3DChcYKpABWpmYdwD2xgbzW982wLZ8LvXEtqD/qSeCOMDXCguH
OlsYakA8op8VBygfF4Rd37FRcTXaI6grJDr0OxolFeMLyxXlzJadSz/dj5cDp//igk2KEGyS1yWB
z42WvRR9RZfwBLEpPY59RNe0Bw/iBqS1tK54CIH1iMEnIJkZ1umTHfTEnQVhRehyPoEhy5353Gik
thrXg3qQIklknPOPPh+tUCBCNiPNOVUnHdINrIR+ewd+f0nP4yc6wfOpz9FYpzlLhklUFLwQ/xCU
Z/NLND+APalEu9+adThCqCrqEnWW4avJV+9jmQBklyfOZJ62NWcvK4O0ALy+YzQeOiEfdz5DPW17
5iiW/njkfgHvuk6rw+XwWgphyRJ0FVooPwF2flXxMMGH18d3RtwxjNFrKZKFDY5RPp60h68EmeXj
I6jcAd9e1vVIrDz2LL6jh1iPcVf4/I+fiy3DfOADY+VjgECJzYypztQ6+wVcgFiRwbtIW642QKrg
yhviKQunRuzROA/MmlyELHw/g/6XtLnFi05poYJRkeJ4NklhlRko3UPw5Dxu9jPNt/Lpc4JnmVIY
ILWb8t4H4S3l5pCed/rttUty3veEDje5jhne7T920vpJsNWmSCQ6A1I4ABth+pBZZcssuG/6Bw4T
7gDiTVb5EJGNAZNUMrv7a+EXFYM3aC8PajRACc+PSbAh5Jolg+WpJitNzowHwXS4gYX5EpIH2RXb
Ze/w3XG01vuf/Z12e/RXk+HxPmnTgYe3HQ7sY5AKMP2NIbzaebNlP3mc1CU3h/PylzQz1vzjhM5O
UkQRhDQdFgIMH+ifZM9/QZPZHzR1Rpav4AOgCfznlF+bnYID4aSxJaDN2DVbHBi7IUMYUQ7CF1KA
ikeGdT8E4nuYLZI7zIYUdHsAkwV20OA2/570xaWPD6Po2VQvozlbHV/yQQaOOr0gqiU+slV+dwOd
ITkmu4kCnx1pkskbFjh7K5BjhV2LpqD+t5sxKmZxm+f+4/RCYAXXio5C39BYrvXNILmF+Tjz5Gmd
anscsevPDhu+/XO5gs2ujL/4ze6kf0Ewk33yidv5KOQZxoJMD/E5UVCrG94iG/vrRGhcoM/eMzL1
I/aNV/LD5S+v4KM4GlAnQtjQzPDNnVlGg79n0szvMe8hviZkT+7e3nVNpNf4NZbid/rel+w769vZ
QLUyG0T3fcVoVkh8yJeNspRP30kdlz4Drp1yivDW19yzryyQjE4fPPHjd/MHLt8te/HnNPSrsTzl
eusak6YsCrw+wKojrbWUICOU2+Ovk88IOBTykUr0BAOmhVvnUxX3mmnul1EvKA9tAOFCUXrDWbIv
t3BfqqUflMkz1hfXtHTPY3Vxx6aqgXGw3DOQKuT9Yst1bmk15kAcxff9z4NlREHA3Dt08hkBYiTx
CDPb0ITdetrPmEM31lIK98qpMHv7t229YyI7u7edkbVNfacAebw743PIg3I7sL8xCspfqkNTpfr8
1QMC//p62kFjurU99CX3QYTwF/C3Pt2379kzUBG8t8l9dg1fx/zwjvMBbGtw+bszs2POU8SuNYio
lP0ieHuvqUbUwXve7nlDUwluzRu4DfZxKmjUiV8fIMXvAonIOvxJdPTPFJl+AFTtPdwB8T3noLJI
j0D59LHuRBgapXPh/EW1GF48LEuballZZ//fVtlOR85lYLJIRkjOrgts/Qica4E3AZHRCMybmGOJ
lTocXzzgXIdTgqK3NR8IGZqTlqpMoPMuI/MZtDEZ+wGk9A0SEsW/zXwwDxB9LnsXL6k98u0N7Cjo
cVAJIoxF/iqF77BBaUBdSfvqZrthaeAIW1/mA3S4nL4/Vw1fovJGPzm7A5ES/8sIJ420aiHzoHTt
h7L/hRF0fnxhuS2Q9lAIvREWp2wxFJ9NQXPbaUFrsumHcHJw+++nT0GMv97hZ0hs+vv+SZ5LUJP2
68SLmOUUAIjukwlTCy14HdmXMlMGPJpps7vz9D5+MWasgxah/+Qld/WF0p13C/C7y5fcRDrNFrlr
TXOfx4zrDKDVBw8fZycvRfLAhQBe4iWos7KH2fkIpcipSwb2aM+afJgFXiXn3sY6kEd5aifDjerU
u2yTsfpu+5qQLnQPHTJNjRCfQ7O+7Thpb5rV0euc7U/PyDVbIUGS8gT1m6t3Lp/3Qi/OCLUIMSL/
5le0mNM3IUNlNNwUS86dD1rf0xXAfQc4REAluvGbiMJ20cRMOYx7SLSUmGttceqjaKJ4As3/LrHy
CI+RIrorgvE8fKRrjiE/w3XhDZCP0C+hJ6Xt3Q6QmzORmrxEzBey0SyRkPzlhED1DioGC44VNEJf
+7Wrj1iFXFpgDZS6npGG4lHG5asrWZn9kOSxkwqagloQBnbSD8g7DkEM0L2gxbA/ExiLiyiHaq8X
oo0kgyKbtvuhQ4+GLj/38i2GSjaAvj0kAOtCmD+Kf/KtyEWJ6BqsNoDkdF/R21Ys+H777xftGFgf
DnbdllHKNhpAlFQJ6zd829xTg/kRJqJllNbSX7buL+tId3Sn9N9/3zW9zHAyiLINycwq/LOyu0+5
VBoE3MdBSti3upBlNxGChVt8R+4MopDbFPO5J+0pTVEjOUJG8kGxWrmUes4vktyKHCbo53qiT7OF
7BBd7SGksAauFOdmL4KYOLNIpPUAeeIvqBOUGHYzQ9E2YRygTzh6VE37u+H6nnwhk45wGNhbJ43/
C4h0D+wLVODdQpkGcEhmMZi+ZG5uK+5p2CFz640LHuRfLLn5VDKFV0X2xY9/WD374+uHngtdj6q/
mJUe7tgJWMJ3SfJ3iKYfx+iHASbV7O2I4HMJ5FZkH7zH+wMeRabI5zYAQHBZt3NWKzcs88sgR9nc
mX0SbLC/jBuwwKFXx1x9doufffFucc+lQJBinn3n46uoshkB63ySJuLQ3j43HNKcOia7tZFvBcB1
BiblrEUUinIRuQe3U0MYgtop1v16fnP+pRL39yR7QeKh9Re6zgRFqnuImeHhFP7HeYGcAVFEmsn4
EMLRWl8yeyablln6uX2ffNB04SqwRqzwwu1mCxHbj56MoGmeOrPDZ3J2PxhtZzeRwjHOljAmnE8B
W52LHHBSOSP3AihIIqgr2+fwF+aIyfQI0MQfHgcR6Q6LwpX/I+mulhtZliiAfpEixPAqaDGT7RfF
yCBm1tffVefGHJyxbKm7uipz54becZL+Of0yGxnNd5VvIr9/euDme3qsUVpE9+8llBR1avEben49
0TxD/FLbGMPu+4nKRbDYppqr6Je6LnPtO81LDskT9LiocK9uFarG1b3lZBZ96ze5hLBeuGMhn/qn
3zRGELPk2mNw/8liuRbm616g4DE+5clJUM6NM1e71m+QFDxdR5hZae3yNWPrfpkvR4/gRVI5fzI2
Hzl7/p27+LFooF5p5hhyofJE+LI7Gs9yqlWIPmjHsBmMOsCpXJcxvrAJ9a/5+rk2q7HB47XhxMZD
W0KNAheU59boPp3LeWOLwzimisYabF6xoTMOzoLjfi8KaNmN999WormKF/D6qD/r6GEGO1nEUyUk
bjLUsVqozG/BsA1dWSPB+n1Z+s0XT+Vj0aNZipfV8xbd0QhjKhXPwDQbPQLAS8nDU6X8snXdS/va
NBkli//uxuuSHyqfiQr3vuqTdTvdbB1uW0GBwIfbd7VJUrJCQYZQV2kFfxsRWbV06+QaOHcsON/R
XvWuICA28oY60yNScUqMFTizGYzd+LqUHhFEzxuCn4e9qbPqiQ6N/Jzvd+NefbLsOQacPkr680xj
XcsOLRCXk6tDcGDw1mP9xOTQou6uQwoal9LRw/bJBpm861LG51C13/4bcyCCEfCkmr987JicyU4t
5/ANqNei8LxeweaFkkWn5uF4WFo0EIF5oe9UDmHw9WgZaSM731zr7558kkq+GPMg3C1VjLN2thhr
z+qHaihdesvadfJQdib6QMYo1c9H6dYsUtRt+hqfQdbsKXDLzd4s87QJXK6/KKUau5FKtXyv7lqn
7qHeg6s3C9WrGLBXJ+dhXfU5QdV4fwHIc9Mr6v6FuRzRbYW1e5tHHuGTj+CfCO2VxGhRUUpx6OFr
QBR1wTP8TgRMv3oqX5s7wsTgAJtiLaewrNkONTG7LxY9w8JUG80DF8dR6rwFeesrYCrp6JupFV9B
t7dNE8QMBQctHFAlCsnSc/jtkuEC3FvX2sudx7n0+beV32AGy+HEvQQQ2cNFaJR0We0kGiNBsasA
EXBOBJrrykbCRL2m6vo+dtN8aneci7ZBTyc4vpgjV4KMNVMq7OCzsqlNggvh+oOovnuvTW/VVO33
NgJuRK+hJmXtJMVl7zOeqwpLr8Qtru9LK1e5qrxi1vP029S6q0hh1xI8mGAx9Ude9Q3UlzgqkS3Z
VWr6fe11I1s07u1f3OVX6/pP+9XFlSbE+YUEt9ypyorxWcEOv2HACGzdfVzq+8rhM/PvZPEdGrmm
VqU0q70i/NpSbvDFCqm1rbmUbWOKj8NnspVu9Qr6ibjkt3c138NYbmd7KcWEB6m6QVeqGri3bx8Z
z3hGkZlsPbpPzNbA/kzUrhV8lebDA5ptPaJC54ynUAiPHS2qFI3vZLSo7+qcpQYm2IIKm7OPpblL
qOdsNvrk+RN+M7a/fq07FPSVVxRvdWZO6Pz3zho+1IWmNHL4pvneAwF4tLgKtVMzqN83r1OUUqIy
P0pt8ZELrXMjX1vihPfyzvL2e7z5DvbDi7//TK5BbeJ12DEiFFWv1UdzNhAjsMHcnWd+gv4xVdFu
XIIJU2nxA5SXpDM52kZrW9PmOUxg2RYT3jtqcB6jxD8f5656uJTvnWTrrEQ4CjI5j2+B7qCN/g0i
fiV1D2QeRpp+BfOjsRtrnlZNgB9wV3eQ/OoODpEsdvDC1rtyJui0ozXvVZ5bABRG3fxyjBJPH5vU
IH4M44hwapuL8TY6146of/XrdPYJ8Vb+j44/kA0a3QW54nl6K+9am5/333FyGi0n6e6l/urRZQ6E
+H3CfnYf+VaucwI8nyfZ1rufroO2DK1O/dhAn+oZsW4Vadlowylw08j3LoQXPKa6i96ruxvH67lG
ofr62c5JVhHpc029+aqasXCXuOqKAI/8htwv/zldVe6NQuVRzhfBqEo8+3zVdLJTgGxM9v+S0CVm
HzRFqCxAvKWhYHCbPnVeRJtocXUwcKVnF2wsbUqx9oO1TUqhcqoe5/NZvVC6IZAvFB9gmsMoWEQt
a4Grc+q+sCnbyso4P7HaCeki1poRGjPWUm0Rt60rKVQNPgutx310S00Tm/6G0gW/ngHrofzU+zBG
Tt9r+/NwC452Gr15ZdRgLzcGoez9VlH2Wt4loyvSAc/TdD2Tafvf2aJxYBGy7i4W9cWj/UJVJeaR
MNI9iPY7D59DqLL/30f2kfJ2FJ9c/tExlQrtjfrNI4urEfjnh0awPT3Z5zhb/W5JUK/NY/f1az5z
MXFy8m5672QlZloKmv8yyjn2FmMN7LYX54T9qB/P1c2vcWMMmvCuXd81/53cRvtE+4zTgFWTqezf
ldS+krQUeyftNofbRfn694BKqZthyX9QbA/FgXWOnLcPM6w7Nty7dMeWQHBACTmXz39Zlr7SRwX5
Unw/qq9s655u71P1Ra5VODdnl24iVT8w3ESA4Xdq8L3ubF+tzaO2SUaJJPL2sri9DO+psUb7QXa1
rO0v01Nskro2l4ePFV0PL3o2gyIQhSFJqKTfv7JpipPqgpBHITblGeVaRLgfyX+3/nEKNDr1N502
IGTde09VOAZFZuMaMhysIA6/TM6KMuiGKCZ6KkGYp2r+JwfEdKOe0zB6WzHz3TS0Hs3b1zZV2aNn
MFknjsWbtKj+Pd7BWF3luO9x9Jsse0rl8XOKJQ3NI351K1cl3lsB7JvcP8F4xcIJtXrxh3LEPnBy
J1ZfhDyHoGDPK3QvweyLQSN9v4Tr7+toN0jUctDBtj7SnC058b0KH7vBgsNsvpRjjUWspMJdli9v
eYcYszEhPrgKWJKyWpbtNDrPkdCNeAZyhyenCU4FG1zZDBjkCWfl1+Xv/T1LR+dge0CGzXAmsMnf
OJXT7bjwmR8ucv9u0bmRuFca+WhfgQkOs+fGZ5rVlcikq7rfMEiCXjU/Tqldlqzena2Y7QEBWK6C
Gh/6ZCKX+ciz5sItdFAXwhTSDGE14b4jYDo7xlF1Uzur6cNwebjCs4gX71/B5W70aHDuzvT2H3co
4Ytv9Hr0bC3lpf0AKOCNh6/DgEEa+0ZXa1PLW7La3kyFV4G4zriMQ6/Ck0ikgpUp2xiSzfQDxbWY
+pYgc/sz9zr8vZ3FxjwoeaRNxlf3UnaQHSQ+8ZTqph9MUwJ9WqpwMT3Yf1hJ558wkm+fPNcqmMG9
a4Dxcs8v5QOXU9pFEHglL8qHMQHepWYyEeY6OXYj22i95OOQ6ha6GIEidUoEbMgZjgxC8jglyjPQ
mUipRcKWLv+Ma7Y/kAJqCEKILOiV9os/EIKviedQBK+Yxa+dOcb8li+uIc14kNAShS0TY4MKMhoY
CCrnaRjMJNjoL0sff2fpEHg6LUUfa97taIv6tWynmBtcKGIaSCTg5BguzXtE3E3Yu4oYbEQUAt3d
n9XzGjj6cNtuDSY58l/zKYRXJyx6qjZ0O5yfJqHhiCHSpDCZ4AtDpu3T1USU4ufTQKaE3jY8wSuV
q7Pdx77CW2iy7BivGuzGXShUmpdwumxOOYwp9ChOsO9Kh5ZI22I8irV1x6XlP5Dfq/z6yGSK/rqE
uNpoWVs3juPc58Woyn3mLmW0WgiOtu7FIhuuZMimM0z+Y1rbOY4BcYWfVzUYCx9J6XPgng0Vzjla
tte/TvfHFLpSTGuxbohajf5ZTxEIQdZYd19B78EhW/LFZMlSShYRX6eZn0sjXmOcg7b36JMtUy91
YvVAxAkGfDyROgx+xukOfsb0DNBTR6IeeXw28qoMeC0BcBZCAEGnVNeWT9DjX9XPDpJIQTM67gsr
EDstkkJ7MdyPk/Ntu3+rwf+I8NIlSACP1I8fG2xl3+ckZHXZowfHD5NENLDGrPfsJwZ7z2+Cnfam
qrxBFg0soUDFumoks73g/ZhCiWS4jbW1r//kK1r3kWTLcpDunZupAUGCRXRBf9pCFUDU0ctd47/K
YXczUMoohHd9D8uqMre/+EbBbEaybzUDQ6qvG4+aG7saSirjemug2qeo9O/HV4AfjEEJyoLhJ8pl
kF9fmiQcrJdvbfLAemAzP+s0nzrnTOv1K5AIEMYvf5qZmyWWM2QQpRnDjYMCh64JhYZWukZcU8lq
XhditPaoWspAlihbyEiCtQW01fwffxVALvj+N9/D6wBkca5unTCFRnas8ky+RfD3vDB2lI0SpUps
w8pTDtAIOCD9Zrq3akFAhwJ97QRoXR4KDIieTMpwZxpakQqNr9lrGfjSpJPTAKXLAYzKWrOTU++t
x3t24i3smE5er+1aFoq7dRnMt+BaE1EBqZikhWBJPev85JtnN6U3Y5UY6y6YIqyo1uydzSuR9E6d
j1fEW0TGKkqwANtKWOTXFruDauAavTDCsRVsEOmqzr8Yg+KEeI1HCasZJy4tMzIctQi1zDjgr/9t
W84Y51cqKvOQLyNDFm3uVLbXEEaZrtiiAMKrAWtcbSMvdMxYyab2jWAEA+Ww4XHs4yzC4R4nzLt0
VbXzJUCaXvveIPe+uj8zgGO6+O2k02FqtG2Pad6atlJ+NwU3U5YfTOUG6VDjYcKEnwiABzluneRZ
YjrwSVP3R1Apx68LKmSfmcIAF6h20CrtSp+rknfpzA/hIUGnyElH2Y0sRVLrOlSeRNIIABPSuipv
QLTVcysQ2XektexbS0uHIbuUkIiTdYm3ARlQz+WrLAKhkGTfpiupfjJeu+6+3one023KRnHOi0up
fGFovujnLrWHXTjKJVJlAo0s48/mLdHOOyEzDqbUaWRkuI6R6lQTtyoWw5vZYLLM62pzifYCFf85
1GxxOcT2O073s7k9dGceo1cld6mk72PmUKjd1L0yj+RevEQqBfUBNrUP0H731l/br6VBqucKItUu
UHTLC2NAnWyeppfujXZ/MWShraS54GIXRPothrvug+/RY5r7jI0Qp9de/3sc74a2p7mib5Dj75sa
FXrH39ucC1LYVbizz4z396XY5/5XTq/ednggyVD/WlCHZqG1HBd6fBw57iDqn9vZ+YtmrPKYJ8ZX
tM0+Y/ZeanQQTVV0yN3mjzk7u8tfun9XGc7aKclAEkbros9aVJqT5NetCVTyRq52dZ6MUl4G6VqG
g8ivpS2hoH4e3VWM2qnnw9pcjmXfTgvlLRbvAR8zuLygQRtEbfvb39Pw3jlFeGRNZ6C88sAE5QeD
Yk+ugjEbLyeb6dqxH06IkxPxSolxZDGPsdE5hL/nG/zx3EhEVPSYLjClt8JpSS0HlyaDAfRVjQii
6r19bV/HK9ZhgWfMVqdkqtPf9+U+2f8S4JD+QqMpD4m2YF8aJqWsb2Vk1H6SlTIWOH0KHhk8I7zN
Z3s1zDYLdm8mR074Q5ipNbLNGG1V/zW8dIP2Jahg/LL3De2OX8nazKyKGr/Fx+czWZGT5YC7tmXx
YYov+/HmteolZDbHegzHECUh2gjvTJD6vmwR4VHC5rSg4h7+pTxcnmaCg6S3kMV4JXSJYc0QxYey
1uzSZqJfMakLfq+CD1vpkoQXVjXXiO1E4/mBuCkFKlaZgczeg5kegJ+FlGHrBAC9aiTr82Ur/oVl
30/a+jEq5IA+2PUeBsnJY/IgEf7mIOSScdmZrzpSHYbrHjpv/T6NdQjYcM3Zj2JLBxeC7TRHMRwv
sUMwnJS7BO+dGnk5b5yidAZk1YH/y1HrxGBAKQqOBJFVFlW4Yjdf3Df1mTb8lRgoLIhhDCCwqof5
BbyS6EXvbiseB3vzY+8xOBkN9FjV2qdvUSjEgo+07lmj6zLVD31mLgBQrOFifsT/o5fsQ3flOZn/
5evH+eNzqdz/OTRscw+99IMK/GLitfj1liUfcE7nTLSoFgbOp3KilGnnOhHf7vnpKzF9Yv42UjLq
NwPSzW4et98YYFwWSNihmWK1Tf/DBf3E+/9Q2YDDnLu4EzdJDCcinavzeYubHjJXjnWONxhGFxRl
hl4Kk/QgARqgh/0lj60GBQV7GDYGGbsLQQZaehZaeGKXCt0Ji5R+Jmkvx0iwfTqgdZpouzTwdMx7
vXESyLXo7wR6cc6yDZ+hwdYC0hASVX3MILMFEYD7iW7SveRd6OMQogy6vTq1l11f+EnUMqeodN7w
zB+n2kqAfG/35WgwdR/LlfvMwA0TTNENGGrazYB5bJRPF2/KbaWjPtYvNUyWoLxWkgSb2WXvWQ+K
9OM8NVzWU2qCRe3OV4CvndomwZ7p3FtxWg+zKqpzUQz2IeEqL/a/ZPaD3OdT0RUo5VRf3wjWTJzc
F8AUy4l99xDmAA/HBGu4CHNjYFDZfn4EK/47lC3/KYSRgZFpqfe1ambb5i8hnsOhvaD14D7aC1+3
neMD947DO0CouyxDLEEQwWYC8bJhIoANTdHgRGaUWctz1tkOQ/GCtOu0M0vmQNOZ1ZAuK+veobMY
PFj1XFvYYwPrZgCogocbOykA4Lzcm3hV/kP9l26xbL35dW+7HMCKz4aj3uEtAahynDvd2KIFNteY
d0m5O4eXgWLX1v6igyc/YP49DPQHnlcq5XTl7Sxa2tjswFjQB5CnESixP7le/cVzfdU/Uw+9zL/y
n5svfpXVTBP3wLbI77oUDPYJo6r/6eNMOwrRa7qlpnirfw0Th8vRs/lQa2blXuRu6tdr94t27r/a
JtbECyZMIw8J65eq69mONRNdH1dUEOMx5L3X5EBasBussHXY9VUZLox8DlY1i0ryc1seLFnyP+fH
JiIXe7IThYZVwNGBCV0EYfEYcCX3iAgxKr/lw1za2+GNwSDFKDeDAmtnRrKYwuGkU82UDSnasc5G
jC4WZ+s/pZMsAu6N3Xh7XQ6xSKx4xpvGEnp7ZTW8BBtjqQ8RxxJzsP/w8Qycr6dg4DvsXUISMppt
n/PqtnX6C0a1l6Y0lR/UYREvof87kByR/irUl23n36K4mh8sG/ok+hnJ50rEp3cfK7K8kqLinZEw
BGvZbSXXC92vTqiybht0R6l60Cix0C69pmCKGo8q1ZP63RDc/NCyY4tFZwSJq2y5V3BjB9Y494lO
Hg0kLdrHcjCFOCj16VIj1Pswt/rvjPCp38VrE6PoaICzoZ9g7q9ehFSWKDajHEOHAM3hnjF+WHna
GVh1ssbExE3A/afZBt4KX78TVtSmT5RsRnMj1gpDZPlAkNKkKfiqlTYVDf3b3YfWWxGILloZmRpL
/iTrKGebCv8OS52Ay8wL1IgoAFUAsIcZVAgzTlW9y/ql/DCdmt6b1WuJnjHM2PSgYfwR7CqYMhiz
MZQtb0l6rigzV7DoI8qNV3a+T/ZLoZBGHjnX9sU920DTQh8yVppreNT2MnEdwCZevU3rFimya5CR
ZqHko3guS8pqbhMcomoGWpItZq2VtZUt72v/zEQ5ubzFKLmaNS4vCAUYJAZEq/a99Gua1KAR9LPC
XHfWK3R0O3XsVv6OnEk871vGL0G/FrQXMX3TrepO+hNzIkMxwUM2uo13u9Ug4Jo42+weblbgzTNU
sU0F90BUbzv+0cgtz79oXf6wf5XNjwCmizClbnLbsAUhwZplnq1hewoGWsKjQ0PFJ+bM/FISwIeN
eXLGAyLr1sw+fWyFicwRxQ/3zqAElSLHQRwp199JYY+L8rm9bFBXtZvAZWPvt8OcY0vDgdXOjpbd
m5PXIJ/nSqyS8ctJYXtB4DIgzzm+kU5Mk7QtIVy3Kp7D0Az2YYPVwQmU0z44gbzswpzFzofjw/sh
QMPD3p37xzPEZ0k6WBiWWUJNmu8oRxm1bphKlNnVjJfTayVWveNeJbuz4aYVHy5a7wayV6oxG8at
2lU9NrnUsepPJMKZUqyx/gcp1vl8Xmibf3OAlUcp+3mzayEQsIU61DN4HrHa6lEpGKhxdRitjoPd
sx+bjfZwWqV9IUo+KrlV9No2b8/aa7zPNw6ZYfbZXicHJwpatn9dm032d/XEim/g6SMq6Fxpd3LF
RXBPr5zogeSomuhFoFe/PYNlbRFEhP6hOEYbrdW+vMBiN1t6lffMaGh2KOfy7VTrMEAvfn4LaePn
cx8hAQ/FZH6z92+l5kzEOnjaQOLc9BGg1RVc5lHd5KK3YeeqtHPX1a8ge8KtfOCqrpgoG83hfq8g
cyw6DkaaR6zHw7s4yxaJUYCRcOHCrPigplFkJ2lHmYoD7Wag51UZi33HW36Q+niwNcBE7fhHhj8A
KD8V+PJHFfKrfl7O17vx697C4L6euml6tnQwC7mMzhcfsby8N86rXbTlH3d/htiWJ1orNiGxQKF+
e3vLB35Pi4/4dlpgnccx6NjZYaFmDt0r/fX7WxXgQDdtgEGFBLUnwSIY2ZanNH0VdxOwjOo/pIDo
94qwUbVZyN948PeHLCgfXgybH435YO+lN78P3+RKfKvxqRUmWbuR/11I8V88sELSWugNcp+1/Zep
G9W8ea+BUSm4qkvUai+Ie3ONfTUl8/XQWGoyQywpt6cys+JUD9+lw1WZURdIpU6SCMz9kCBNOrtt
batjUt7ekmEsff3QMedb7mX9BRUj8yZcigcr/9W/58ezm+kWCGL1qsYAY4WAPkZC1delf8iU1TTz
TOdQRyEkzufOaw7wk+jf6tkP3abJ6Y0VKAJEk/asRg3cOzkS1Sudbec6uYPqFQPjp6AgPOX6cXKc
JOsJwQ3ILfB7DhS/+KyGt8NZd8XQjPuEuVqqXJgKF45+ZaVMCv30x2F06O3q9EERF1XbN7pAIEVX
7sMVmtRe8Mri94rnuDSasXVmJ9n+cv4wLvXHBrJG9jUMNchXLa+0vUSQcTnZY3Ej1VWTv5DpuBlW
DVq+jjidSXkHfkCni88pFUDpLYDOqVK/1lRIal1wNvvVq2DVMCuHOZXiWCFXsuB88a69ylWPfu6a
s2LnaF4Mra7eZZooEHurfqFkwMXwsZGheLtiRUqab5/GOMv1qQuBnCvXXhowBghG2KLByyHQFYrJ
z3WX+0/9VOZ79PtS9i983VGuIk/cHJWRs/stOudSJcAw7MtMCYgC1wgz9xLduFhJ5ZomNzhyy+EF
w4UDS1QYrYGhCp6S6SPx5kkzuymiW7kOkCrOasVJcIpw1cOBEfAaXJrpc5rHgsPX9jW+kXIXKDgG
DSAV6DcMXp16jFJAi6GELZT23f/jZctoinFd/vwWazhk08tXzV00G31x5+x59DpqQN96qxc5lOnG
Ybf/eg4uvUU+MKzGG8yqTSlT/eZNQ4N5rGUdPPIdfOZrI4xS8Txqx8EJjUUUtZMN/eNSL/CXKPRT
DQyHVqLh3RPp64Py5YK2kRS4mKkYx8BieRiW4714fdECoRc77yryZzVWMq7sHVzGt622/Nu54A1e
PvaTJJbNehDIMBfZPkhI81F1NFq4MtPpGOJtXa1Kx8FycOuioESF30cdo8fN3UTp6bW66z2/djSE
nDaG6z5OeH1zL+awlmfFG13aqwTSvHwcJ+t/CKUb6N23GWQ6UTx80KXZ0GIg6dLlO7aaZlMseA61
1TWjjtX5I2vMWnfv1fRLsY4f5qK+KzDC+sIg8dGfFSYFDmr3v82inglucze+AIHCgBipC2+LCnEa
J1r7n0TIjFMGsbKrrifpQBXpPotzuSJVAsnKfJAruVZBynrsJKOnv1mq/JcFyJ74iBuqWSm33L7y
1P0rfe7Kn/fSFAnISlVaAngDqTpFQfMsHTblXKb6BiQ8HT0P0rL8A9JSS60idPrEubpd81/bPWsn
slpL/N5j+bPNN/KPympbSR4HMwsv394Yq69qad46OPjtVMwBWlkoAB3tzdc2yMtiMr0Z2J+im0Ci
TSmBpPPUR55XlcK2u87/vq/19SPIKVO1+Lb61k7N6o9dw+FzBEmwY3SusglAOMo3E/dq/AjiWFZz
tph0bJhfo/8e/5anz7Vw0y1sIj2ZnSbvY3eHiRHrvXHKt1/742cWoBzsdHfYLgLy+BTalWO91PLf
8TS6HTurVD9xrW5UR+QpadV6eSflG3LCVpcjBFaJ8SBoWIMj0KTA4YagDWom8EB6kIdC26A2i/bE
4zlJgDxh6wXJrCBUSXt5nhw1vl7dPgfgCsSCkUaqF0Osxb/ktJAAQLE0KD+o2BmpVIL8/EV97fxr
97dtN6YZbNi3fSp4YCfFdjgb44YGx+q2j/pRjPWsZeYnx+qy2EGC00ryOvnPdCZ8aW1V7u/K8MJ4
cVxBIVsbCJme8Nq4OFA/lvxAFJqhx+OxVvx5YfA2Gj8LpeZETky5hqNQGvczviNEwYG8L3XWpeYf
w5XwBYZpf2ftQKfT+eEr5jjOFCd/rVnlY9K/lv6aBj/D/kRWGs8Mf9jMFf8aHAl93G21D4MHGOK8
/1cOhBf/XIR9/ZkH2h+Fgk1dtMafb8Slw0V0pfS813L/b1qdtv5jxpR2046VXc16Yj5bGZ4Si1LW
eX8f780eqw9zpL7W2BNA1W7cKULZr1A0ZDnZzCquqabFR1lWa+Mg2M8zPni5UxjcjAfCO/lhQaVt
MZYLM+2fEPz5KPZjkT4vTNT/mq/SpIa4rGcqKgduxa+cMQE/nkw5peRXroTZlF4xU4Qz2QOKP3Rd
CppJ/8WC3SzHf/seykq6tp2joLzwTif5ksY+U/7jUqLq+AlHCYih1C34oXlf+zd2bV30ybb0swnq
8XP572fSbU9uxfHPsTwCtHkJprhr+W+YKrK6nXjj7D40hE/TIE2qbxO+KFcchTB7OI7E3ADQZLzu
w4zen3AhKTatCQ+qP9q3JsliYzjMFqsZq9C1CYsPSuvCcTfwQioZCICb6VpPRHIVv26liZQ+VN83
WxBZeH7gx9dKPeK+F7vdRXEOI2zjdJolDsKJdotML0QdVjhrlReATCYo/3VZ4ft+hFfFNdwf3XCM
ENwUB05E7+1W8b3QnHTTz2KX4Q3H0Pk8rY1dhP8NKLWJcxLBLXR435xtBnrEd/FDPaeloc2/F3+9
EisQjNju0oDY43NVUnEjGbM0KGywlCTJq3KzMc5BmvQqg/r/7kywNOLa0lEhOMpeSKYKk+HwWup8
fn8O1CdWITvd0q8XKR9a90rlWvTzwwUpFHu9ayVh+JaMMn3Bcy2mvJOUw3RVz/OKlS9vIkFAeKWp
wJQCQGZcrt835/80z2PvD/6CZxNxRvSV76rQP8cyMadrKAgQ1qfBJCHAiI+OqgxySOaXsfamfUGq
Vw8XL20urtA/uRKmUd2RIuJUPldIYHwgljs6Wj+9OJqzCQ49rx7Y2a7acnXmI26U/BqQxKMT1JMy
zc8NJ1qWsWMoh55uFMNNWKCBiYmhxFb+sCEkhcNp4zJeamhTZaQlGgFZZmQOvgqrc9GWWKe03LVZ
JtSDw/ODVPk7+W/97fTSkiWfTOrORyJCZJjg1ldHOu5pd/jLJ731ltzq+w+HsnOgw3Biu9+D8Lnw
ffo7/ImO5JSJR8pTBhvGnNfVq0tfoZf4b0revxlGSGk3TU72c+Dk4J0UnHkKdRATtK/0msSGYFc4
VEj/4jw8SnrmdOge6jRQdvnJBrdz6ex7uw49tWhdq9dyBYI3OJeOJIRHnhPmhQBGvmTlRXPRnDVm
QIJlj4HAfpQrarvfXHV4K7MXZm1hmhc3eNl1OO022HRtinNQER/tLD/QDCDpEvWuzRnv23gdrIr9
i1nsC5DPVOtUOOVb9G0q7WFBv+um+s/+ooWEFzQmDCRtqJQ7YJpPTFJ7a8D0l5NV/doItqEqbIzG
NKbd2XaHiL8o6QKRmNXloPJja3stLbbVtRDubTPPw2dRzmejlfyJXStTEPLx6jjfn8PZX/zf0kCx
RYR47Z0LHPdTrQep458w21jxWg8d9MVQsfx+R09Px38t7UJD6muqh1Vpsy+ff6KvrHEJC49rLc1O
kIj0Xo3xrIAwH4sCKJbb1hpOac55qXOue8c7i2MzuW2Yb6aX7Zckd+VAol1QXzb2537yYKiQ+9Bu
bOpCMK+plunm1WSfpylej2seC4yey6amGHTbYY59i6G8Znob6A1P2xjovJ2Xtv2ocGGsiK7XoDm3
Ly3Vw1It/7NsFEIbuDe+EhzKr4pHHPO0XXPWiTdX+sSnOKVXbW89YU2ZO2JvTB3B4/XvDK7ZZcNf
RVgQE2xSOn6UnlFehsYbps5VmWV6vmc4M1XQV2cD314jHWsluOmmKM1OFbm0jVQ3yRhn3V4JLtF1
H0cLrmpcg/Q08Put3fbYzNWEsHh+OUoYblOLfxwBhHZpgNClfGqBBc2/7n+KZ9mGmOXKU+3SuzzP
2zaWHfMRLmhRkIZctA7iJgVnBk0BgFXjf9Kdjc1L6tdJpppGz4bKYiO+W3vUqlwtAdRLNY6T26H4
b0P7k+rIvK7OonWHCLGe7J2tUvIi8NOYTdmYn7jRW0HCKdqM739lDcFDK3R5bxDyIpwvBvVZ4ZKC
ufnY/Dzlhsj8KqfmLKp/V/jOMFIM3ur1LzfOVVLtV4+vo01S2+IHA/aECNiIbWk0Uja0RsrbZhBd
4VHg8z/JeFLeNO4/vn74SLtq7w7QfVemaFTGCqCS6vfDRw/7IJNoXcOKTUyHiFfj4PVOy2CDrT0N
KG7138bIbSEgBJu55ErKXbfzZz/zNtjjf3RqjRVGxUzbuJI2u2v79BIbOTtWXpUMQZXmH6kn+LS5
ImZb7gD2/kJL+JQGm2jOwJ0uElpnvp4Y4Js4and1zd5/g1N23I4dp6bBkdm95S6xwLWQEmxCBmNM
SFkRrATvjyE6eGTFtDL0v4lymSOR2N8D5h2SEp3jKoOfZf8jVZvTqAlGTPp+iwHmjEPEAY+1FEJL
l3YgnoFCGO2KoF/jHRZBIcT9qGBNl3qXMri7tCGhRXn5l4wo6W/RvZQiw/A8GTYbHNCSOKhN13Lt
wNPKtdOj2WiFDsPYPXRY/KfnZ3DI/l+8vIGsIPT+OFu/k49SCmg7I5+trOGI2WrY2AqVyxvFte64
ucbJaqPlSWtU1dpkU1E+X17G5q9cZ3mr39/N46K3WrfzGBaC6/ODY7J3CFZ1l5+8oCo71KlTeE/v
p88cB1cJMcA7gphY93Ke3Fz1PDZvFYEyv2jLS41Zx4ly5lSe/XsPs5gAMS34lUxyZb6ealxabDXq
GRZacSZ6IdVvwk8PQWTdNdL8DI5MQrrrYvsqeWEY9gYUlDu7R1AXEmHGfI9LdCXbUbdEgiN2FcPM
llUE1SObSJcGKzCI+QG+Jc0uEPz1t6pgLi96UJlsMd+1KRRPBgetxWjXkp/VffUKOGmPUp7Diozy
nkMPBe9BQLSQj33APWL5D+The1A18jaAL6W7r+iGgjXYjS/ycbf1hAxYBJld7Ujpwd6VOsRRm2ps
t61cvpZM1KGYN5DCYn7aTdk7Py/99moRvUhm2Ctdo1UBo7uClnrN17KXaJcv+481CfKy/CxUE4Xq
bVvbp1uQyVOyKkJqf2vkjBrN7ux5s3E81zyehQE24scOxstsU5NJn89EubzTrHHYDZPGX9tGLGug
zOIL9xv6ijW+aa1vDaSY5QUKWlqf+xfCUN7Ywm9J+ehpjC73TSYaWz4aFjv+DzUV6co0rw4So+UR
uJLRzIaZ/mG06111d8Yl0aqaqISJzrOd+V0kirfptWWq1eFSya78Or4ya6jHG9m/40i3OZxNt1UD
N2wYGZCybzKQUkS9KV+gTjDt6Vx62ekD6SUrQCBajl8YCc9yiv0dPlHnQhef+4h9H0cZgfd07QYj
TyQJF3bV/OmvP48/Bpnt2+9hHEfjOnwxUiJ+U9bdReSGMlhxbqBoohCmIBLBYWsFJMVZ8Ttw+4Ii
xtimW1DeJD5Ozfv3uhqvxXjHSO/KVjAELei7qKsHrz/dU2/HNozvUtVAhPyIlcV/TAApxbaPrbeX
6qU4p2WjI+IY7mqD7ZQKDb1LjtMyArTpRDYG7SFjgdw9+sdMrr4e2WVa5+oLnWsV3ADrw1sj2z4b
P0AxZ8WWxKoWX3Xj2FvzCoY+OEFxInG92b02XrplGHF91smX7sa4MxOXFWYGaznsEMZyP5nWtsvt
ZKYwxs3ji2ULbF+8Ec9pM+ZK7yYSIU2qTLpTurZ9i6VEtRAVyHdDNO7y8xmizy6DRRMMLY4ijKDS
MLKU/cvoqXrwvPy7E6xaziH3mOHkO0rz5BeUNzTtzTlGgwv+UjbvuYstzBHWqAjJKuLL++9YD5Zd
t+o1Ecy3F5Xl0Pn+kxdl0wwzaFlNpbvpk4lGhStPeQuNuJNUz6WO1bCNy6/gnCowJaPXYQqRNQ0i
VK4dfzO6sFa2vmS+nWqvRsuheX9rI1tq+b2gFH79Xr4e8CiDL8nTy6h31PnsFBiFQUAcZ2Y8jxK7
ngNItxcnzeMTp7Zl/avR0BqM8K86+wobxuHehOVev/WB+6pnE+DaprusnD5fw4fm/9W/txh2lVXc
oF1ciyGAriqFi3JuNkjGgZ7LBm1G49UMzqVHyHIj+SccGrHrOVkOXvXE37FP0laPe4jLgSVhJl6S
o+H6PfBYF+Wg4d1WYt/yTgolNortBH8SCptUXQn1qMYGIiW7Ss0ORfqqk2jt+nb7Tr5xNQl6js7d
5/xUu34mprMfemOPviHpZazFI03KDWLV+DQDMl6XLk7RIPeo5Kbrz3jjFjhoAv9UMtXUJyfiqyRg
TTcB5I4GvXgBz3ykeYyH/KFdIxcmDYkuKplFC95hr0mpN6DYxr4Jui1WQUwGSpleobvt3SaMcnjK
YJrC/jUPgayYkXET67Adiw+zox0tAp4NOtTjb9kLOtNlPd65CMrgq1zMDxJspH5SBjE5XfxH4uMw
iH3YO97KbRHXkikNEbKflwn6+xGFKTmx8rHC3vWjIGyMK5QZZkJoC8FcJIkg3X3InEp/nZpB/pW4
FB/D7PxC5YSGsvw5TXJdxgcCJ7/yjeTv6x/uu+UkT4S2IhU9/kfUeW2pqm5b+IlszYzcgjmBSiFy
YxNzVkzo0++vw5rnLNRVs0oF/jBiH338ga0yxoXpAVoOIIybFzXEz4hiC4RBOawxHRcvt0ymSVQm
coHpdg+hM+CTxfUnZEkBqqNjV7e8qQB9/ttPD97PAbXPvQBTgDyC3BStUOGQIt6GhU6u6PykCSNM
JzmrsjpGfKxMiAiWUOitP93K8jy+jlhNzZMbz8gF9oxxzGz+xcHLL35ZO6dJkeQJM9TVtgwNxtVw
SijWElyNCYb7rrul/zEAsebPgSGrGzuFPvXcA5AwPn2q28yfEbAJ84uHso9ksXyYf1jZHYDPX8Qn
SXp6U9Q6H1q8fcK3C7xwdBqRFoMpEvq3y+w+JEWX6nzSkyX8TLFJV2agxJ1CO/pNjyMwFZe/y4Be
w8N3J78A/te9N9lyFBMj1D3as8MdahL63NJN5uRWcX1o0nAHbkS3NXr2fKhgJJmE9XclWS1oNe1O
O5DSA4mGKsC944wXR8kSahPfWKoLIi2lEK0fnPDn32FUZpJ7IOI9+KD+Kj0jglpieqMSixB487aa
gx6FV3TA9msDLYWr9uhA1gNhyXegXhz+LiwOj86XBoHnNmhZkfDBCTGiKxU9EqawG/Suf1WXZQga
geZUo0ofq3qNE9Rfsqm7R2TgAzgGhDJNSBh/U3qOzO7rF9y9zIBzJxYApSp+YI4istvq4xs0jtli
O52prrlTC/pusk/fnStLGI4qvLIaGgWFbALyO5AqpphqenAuE5N+uRWn4IJZ22OyGWNoCtY3Ud8f
oZZBXN4mleFzeqQMr0iifDsCxQ2rIJwsZGSKnruTwd2lXgiPGBNlvxHf7gMi2B1ioNgtUwqqpGR5
jA8IUJT+1J3PNJcy8G7rx3rB1bb+sCy+Y9MrtkDhEQeh2fqOWs0TjhUdkHXPpHZgfHF+ZPDOFM8X
pmcUZdysDQ9dAyQSYRZCoEA8G7VxjVPBHUSSjsbf/Z33WsBKQHgN2PrZHiuoRmgO72LevvRuvfwS
DDxelrqC3BoGv0ehd8ggkB98tu/rZEo7gB1FSew5ovHrd7fapwXYCqjbEDEGg+mHSP6ufxx+fRFN
luvbvxqeE5Rdh0m1k7QjGVI7fAv6+0FpTrR3UBwCFmpRUzQx+4+pgV0FtA3N/WhQyURlUYV41uTx
tcTHqnsA1APMouLVhgB+fhMKnqhOKc0o8Ll5164JswjuZ/PtMX3t06rUMwFWYdENDDB/cDTBhgCY
BbCpx03QwgkaDap/B0rnjimL7OaXt3axA2aC+NhniAwzdYrBqWX2t+Pc5Lma+yUS2QU+VexsvVIX
jsMWVWcwPNCAAv8Yl6ZIapRWTnHzR6HTNNdPPtY9yrkvYE/bJ1rEZN/GWAYVUs40b6GNekDKDq0J
iHx56ZxR2ACbAGcSGsTDz3cAinRe+KaV7tYF3gjs6TlJqBx+wQFKQz+IZq5AqGhJbx+Ie53H+b8X
u+y4VYwURDXWCTBBWBId+BpvvUv7TQoDV7j3G+LR0gDpugCJ2TlPj9FvZcLj14MO+d5Ty3h8FiqC
vfuKCoxzzo5H8RAqRjQu6jDXvk/n4/iP2ofb33by7bKriI/FLvUsw9wQbEq0TjrU3/yWppdb3duE
o31Ar028rgTDYRF70DlTl8crfV5ptAO3CY7QlaZHsHxQsQJcig5q5vBAVGc7fc5QPD/rBkgXAuXH
BlAQm/NOv7+Th4lZHX3az9F2QtveT53OJb+SBTLhtrqOjv3SqOy+oIYuQ2pxHcI3GpUBA3+GP4jR
0MUUYv7BQzR9R7SB2myHtJeFFBXc29YCeD7PA8qw3h/u4zoEx7MsLffjD/07UZRuJYj7sUOhxVQu
3IZdL7YQVZvQun4IBKMDJ5kNyl4U03u2FwsBJfV7WdTH/TrsqImxNKbYTlMQSe5pVd4U+p9x7JYB
lM/QSVB0Tr9uuWKbf/lgPgFOQFixAM7oUPfE9l9xXrFFTLWN1nnCoiRCzsQDTMCG/FpvmM0IgS/M
oOhTg0YMBhLAHOqRgpoOdGYuQ1RYUjv4IXcaltfU6gOCRSzvoirX6xqtpPtZzvuv4NVJEjtPAEbJ
Zgh8RgXIIYD41mFa7teIDrHwy4CYap3iBlefYAj5MvEx5UbwlQY7LLT+iR4gF6q4yqtfT0QvGDrh
eV0OEj+vEHRvTupn/OlURolhAcQ5TN7+vWNsSBGe/BKp6cKo5nwgwmtUe+8BBAl2cZJbsLGh6821
84Ve8UBXkF6uMqi+B1CgPciJlie/Cy2A68m1Q8K1TBdlQK13OEcHNZWpt/a0HU46ZdB0W+A7MB/V
TxQ1Q0djoDAIhFaTuglOMrar5+6dAq5LY280d7sejnJ+2wTKQxPRHCwPOHa4h9veFcB7vn2s9U7I
prxTwhzdD57QMb/68bNBY0gajV75HvBGNzuprMmL4sAyAbAkYy4WBgUIo+GfAxUHHR3dKhKqlu1a
mAOACinFNAkvf6/NCWcb9qgcCYINRYCF1ZOymXERqzZU9xGqwgnDEB1fCEOtgBe9od0LVZq0cuvX
RsYkCUq0EIvpUVq28586xuGT6CsBT9Z7vKbU/gZqZEY9KrID5Hx3B2wbukf6bc7xRYjGAl1icRds
RDu1yO938zZFD1YnH/WxKUQw9SxAOF0IHGGGWvccWsk42c/lwY7/+LL4WS+C54Kln4AuNQzQ8FK5
2IDLaFskEZiQl92B7ntPikQrFtBeISNET4chEt3oys3NPdMbjZfn5pccCUEd2n5uYQEndEhZiHvl
cjfojfPiMDsvPtNkeF5+vHxII2fPJIcBf9Si6r8DiE2x5mFcLS/O3WdqWSIlq/4Npp8VpV5iiXyN
HsGLSunNnuA4MuHQeJ4sSqe/ASsW6smYBClbu2wVcGDBZr+H8G6BbiuwvujMS+zg1zgWOo9LgzBF
kuvGZ1pqUJ5495PgS/Hr1pkDJWcRiLbt2qCUxoWAtUnEw3sv79Frcmpvo4eqEHIBJTwfSELDSocZ
q4VvmHPHh5Yqf160M4eEAMeE/pB3EYqCAthSb/NsbMsW7FvPNy3a63tIUgGsUkuaEy3nNsFEBWKz
HVQnZ5Ow64smtiAXRG56mYIKuQ6M6cmLWQcbSKJgviyNzv3v3oLcoRa8+rUJbHVeDD38Tf2OjJf7
gBINA2Frx3RCAY5DIg83GnoAEhzUcOZtllAZ9CdSCO4A3LqqZZaA31Eg3GErgV17HTt5EjPChb6L
ELr1ij4GWQLt7kNAMXGi4qywBq6LIxxcJqro0yutnsF8dEfgTCrB9e/6h1Vv9vj+ItEQk3za1bQP
WC1FfTB2LjNzB99CK3nb+V/jRPYGD6hYfxQGHjVZCFGugCt7gqfByVTslPDx4rDazQ6r1+JLrFeH
ErrNkPQCScgP/1ba+9kJldmkvQCe+ZVOovch/+c3N7UcoEaOaMkGih9ML66cj5pWqMjsdXgo23gS
yAHK+lkN/Hzx6Ep88eQ03YkhyGCjzC091X5cwiT8+px0eKazY7Vbg/Knio2r9xDm3RNJorTAw+L2
4XLyfiBWSEZiJZAb48QVFRnQ35ueiSBjDFq6b2kYuecZo6R1gTcsNaqDPdxvmmmQrR6ih8n3QRcK
RkaEBeQUVlsSl/qXGdzo/nwcz1tQ9dIbQRWEQLZhFCIDAaydAgG6rF+HbGX8OTHCx50rQ5Pwu6QP
B+nHZ1aZXY9W9B2GoApEt9olhEbQF4OdKnhNwod200e0ONSlN/JTLMRtrwwwiNBS+iCzUglO3sMn
uubPR/OR6dR47heFZRJsF/MQpKhTxZLegRgEXELc2yAgsSKjf7GBWGy+1qiHnwmIYE9jgF9T909M
rs6MxAwDeAIKGIAyfnnK1r5b4d2K6PJXIlieSw8FzXFzeGIqWh0lrDtgA1LabyEvSPEbFgyATD0+
LCE7CKJCfVQfKjaiqs33KZT3sAS68rxIp+EsXvrP9Xg9HoPT4c+59FXhQKotrLFbrbsmgCTKXImD
wb4HVFrBpgOvqgjlIjwnCiNdg6ADgkjkh4IQkOQXFxfYY1ZvAPiUFENwtnr8dnC3nAimbOsNF894
7Al5vQUUqtsaj1tuqzXWjyTJSHCjjTQYefoHkKZtEAJl8ChTApML7yFTDpkGCdsiRvqHBuwkckBB
k7wTHpxBZoFR30zcv26SyaDQIB3Dh8UV60AFsOfUFvVo+R9r87FWjBuUBoBZizaE/oOe7/usCS7O
2zMmThSF+UbIWuQEWsOBhl7YA6BeibXmZjSI2g/aiNoZAq44b2tMQarj6dYJ93JiRqXHIBHf4J9k
ZdLVr6waLYgIYLAmRFlWL/S5ey0RcstckhYOkvjDVet4U5ihq9CtGU3N+L6tV9LOINRgn+VDefKS
AmJk60o3kY7oj1tktSt3RNeRE1/5ZrSeJHHUmkkAEt2AjhTfRquFPGlBpcFV81feEF5csEMO7s6l
WgvUFZJCo8ssUPCpOUBFsyh1CCzihHut3M64Rls34AIngXgCWAq4QDpf9lWtROoayUPwYqhGR1SW
phORoWbIUVg9/2D7Pq5DerzJVGkawF2DNVC3If1fW4y/6M6Uv+f/zB4ZIGFCWIohRcd1qmL4LN3I
+MSLbqDZNxAZTo8DDV/ArpFko0ESuA352TRRJ0ijyroyATPa3TPEnKmNVGGodaVfTBJwiH2DkUzq
ueV/Y8fdvbkqSmvplNgqWUCCVj6zzpBou2qh6CIxXkjaa9FH7P4w6L2EPSPB4/sID60xDEjuNAhG
X0tx721zsxrR/gjUg9qp/uooccYsXPGfHwyKdqCB1dLEMYQbtMKQ8c1IgkK/QCGksolswrHbcvvT
izVbR5HjvehGerGmLXbgWFoBX49zEhThSsNIK1cXp/lg4kyLdCoCABOfWwCq8d9hUIRTBD0FqmxE
Pf6I+9SdcvuMlEHhisOKjjQVYciC4VByOoXQsNuZJwTKoK2YNa4tUgNJKoTSx2pXrAHyJNJlFBlV
rVEgdcRG4I2jQs/u/lsbUptcKWB1liGUxuhRhpx5ZyiAgAGTotWw3iRsFX8LuoTY6qThgKWtRr4G
PO4z2HU+xbCFErU/K9IkqCew+lR7/enSfVtNt8Xo1Zwq48YGp/WHyZsAArA6TnzFsz4IcpaDxA01
gfoGbWJJiFTAJtZyzBd8m31SFtOpS3SCFL5W/7uDyCZRMO9AcNr0WPUUulPsjgSF8u3XhuOV1XK1
VhnSDthX3Q9QJneLrNHZKrcY94jgPJd+t1n7SGktEY321V67y3Wr41EqwZm4mkGtxbTicSrfq0NS
VhIBbE//0gc3AXSuCjos23u+YQWSFnrX2VqtTiDtdaiQXwtNT805QTNepfq0FLVXJaj+rfkIVdRx
sYkasBsBLYfUyZpyTeoeLm0Ajmu9pgqIA3xYyIRpymTjRNwYugK9tVQ968lyz9wUhfuTPSOGgPPo
BzDD6F7dx7tZng5T8CPtbSCk77M9z3dKjw7mPo8v84qEQCj+YHJCtkqUJnRiE5QuYJEfqUip71YH
d19tfnyTlJr5at0XJUpByGQgKH22NMOhzZbJO7CT6JLRakVfnZ70YYnByLZwOIg8ZgK1gjjk5sdj
2lOA1Hlay1TBdKTntZ/f9eDeCELaY4PbC1iEl74sCC5OSjC1FTQU+g7AVWASxuP+jGPMgkj3ENEU
qYxANqUuazUayQjB+uZJuzcygb3eu9lj8aDy/FQUcVW9Eb8HqRR+mMgbe2/wtQfAIzeTHWBIlvhs
OMEtAEdKQgNlr/WQYQ81N5kJMEe+sbdZIakJwEZDdkg+SO9oLWIySGj8ExxNSl04pD2B+LFPgpXE
RoBiZcYZLmksT2viREObPXmnffcHRGTblVg/A7O42h06b0gA0RsQI0cHGl4mjE4SkU2HuhqfuXv0
DXhK9z7hnHfzTVZqtekKgbmB1QRYJQ8sgJudb38tkDv8igv5T91wFaRE1Z3aCcNgALYWtrZve6OF
zjzNKRPglnu9UW8kaQWelo+vStaKUShYmAWS8dmT25KqAV5prcDJcoJeoE0pGaP9mz3laJN05PcQ
ckPpB3an3pgthn3Nw/JkLZfwpVB/l7OJsv63hnbsmwNI9oR+1OyehIKDw4TmFJRpXJqRpkBjw+yw
Ojg8J5DRBkL1vyUqYchfERYadIgS+YqIjaDlAG+8lu2xQc6aN7B1WcDoCeriI+1KSXh9T6rz/Twd
qOcD6WedUU0LaRzEd+recBl8GVl7AqZ7uJ4zKxdTh5WPUWP32D9aA6tcB6HiClOLpZSJTklFE9Ue
hlEE/oDG61wfk7alFySf0ILMRJQo7VgSfDnxldQOakqC4MCzlmN7x1SPVj6iXlJJcgk0GncQBHE9
CAYGprGM0tRqABxMJtdymqxDJpI71251HL2f5S1jGRYRimxgu8U+VnEpgUelSNMbZtxLzXIXToHu
rZ+QbX6TSonrK9oxwvOXbiNkBAA2XjUd3MR/a+6CMdELfDQ6m1LnylkYUZD8M8VMci/pESaAyS3h
bElb5akqTgUxxCG/R1XX0vSEMMAPaeK5QbQCERwun7S6ZdDG7C7bF2Zb6RxQnZkGohVeKxW4QeBn
UsKoSzFKyklKaj5k5MeA5tToU1+WyRbNv+/rJgJ00Ep7iF0krStL61n3BVNPpaa0sYRaCORXw+ox
opwzdGjzJX2n7xcXDJe8R9gz7mp1Lm0i4Ue4gNB1jjXK8sPoYvQ+XIb+mC6QAAw1PlgvRCeSqeEr
LlRE6EnqgyrUA7AvXBm+AdZN9tgTYAPQBjZXt/s3kcHIVehNV7altm6EhQSPJHNLKWYL4BkF13J/
MGgwgdpyVKTZtN6JJuGZM/GSeex+qXrAtbzIkpfzrzbuAMHGPwLDJ+hHEJLbMaYsClVG8Fe1JTj2
lOFDTQDKiiWKqh3u3C1spQf1kZ6DCgG4CEckNFGg/zC5iH5TaBcQIf77jGp/514NgYK5KlUN5guQ
0D+jFJWSbupMWVEY+Z/6njdWPR//TDfC5QsfTLDUvgy2zr65udmyPDcsA40zBqZ0sZaX+rLpFrEc
12Ms7IDnADGCnNBc6m+o87VMTcTSjkHVwEhF6bZEG0SdXhlwRnYw5aPD33w0WK0wTDB1monDrn2y
azEFMY212tJLGGg9yrnRqiXMhtNDxBW8GpoCgc0yl7ig7pJsS3ADWXH2K84zqIUaoZ+7g55Kq0Q1
Fh9kw5fCCeD/75Zae0ItDFXYkaqME7RccA7WWcwwkFnkgdF9pdTZPdm0IuC42CZ8JZPJZLGg4xnH
t0lBxY4qDnDHII9LIO+1QEmk/ee4SfxL62zrOvOxuUGKqRWunge7hoZVtYG2rBZ0oUmFPv+X/VTB
0ZMR+aszU1FmOEtWg3wv19FsVNR9m0J6L9+Wm2pV7dkP1dfpjMjswgI82y7GExGzITVZfSp+sfuX
mscIKgqWeqXJyhYPt/iddbwnIiPSIb8cEdg42+t+/1Xv89F+i5o0GaapIaO9INM7m1/ZkfKBdPca
BZjqOErwStCUCpjtrf5t5ZrfFq8ggE6U3SAEV8RNNlxaTbh1Csxy9S1dH7dNehpSRQKPFB6G5kTD
q3gLxgjQIsr820RAWVA6pcS6rCQPt5sVyYKUE7NFsUF+R0mBCZJpz5Oo+yDH72BlgSDKHYONPdrG
MMcNRf/MVSQB2UsBULW9M1NPDGdQpGGUA+FAqsn9PNB9lddOGRs8MwtVl++BI3KV3JWiTiyPWDq0
CqoWkh3AXqJWosHWuFL1sJZRWJZReCTyIsRpJIsa54e9JHtAln/os7shj6JlbZ3ElMR6GI5FX1Wr
j2Ux3hvIP+ls7RT5zlpHLJcbd4DKcigzlKUA5S3vyLR779BKP/OxMWjRr9HdQoSfOvosA+ewj1Ob
gjz4cbC1BulVTYpQ0hfRaeVWFZz9l5UWRZk4WFNi2H52t31EayoBggPsmoCS5IEjxU3OLTlOTzu7
2NHIzKnWWLJqkfWSuBgHlD5mQU1JpF/dcUhXe6YV+EGoQjkwhJn5s2ZIJfopoZE1rKHe91vU2Wj3
y3RAkTSVOpyTv9ahoh7aE8vgYGOkgSG8UJlgqVvFIGNWSSNozsbjrdxe02LUKM/ktwSOLVhDcGFl
9yjcqrvZWi3xsM3bS8Bmr3TZU92ORmPLEThLqTCkqAvSc5oxB3tK3BCa1vXy0VwWhqbOF4W/vrzz
HOWpwvIvl2X8nBfY7DJ35o6lrbsovQZYsTrqc40xuE49IKTfA4mshV9ivtgBCkAIz/vlEj1diadv
hALNdaJvg44OivlpakmJUBV6mcquhAUH+1PDYrK0b3BvVKkh4nqdSPaHOSTDwvI5pCP2wHRQAER+
bY1iBkXGycXv6wZK1+VfAEA4KKcP7ov85rarkx95kKMKjA6cgW6BHrqUY1OEx64W7LxZ6RWAfgCt
vZXtuU+AeMuwLynfTSDTJoR/6pThoMBOXzzo+ODTBMF7wM/kkc3YEWB++C/fEBIP7tObe3NfQ1r3
kto+w99B+UZ6xB1CwGN9UgexnCDB/rwOKWSCGnb0dr4hLUM5vhCpUNrgPsZlv+hDD0WEOQE0CxXL
lYPErpun7QGkdPQfhkMPvBzhfq67y+ImMET4jAiETBmkRDMT8LhdNv4YTDapNlDE6ItFkAkbMKEd
WdSGPEsCQNorWttwFCk0yfNBTa6sZsrwB2GEryzTk6koyOvJoQ7L3S24tSLdcclypfGwes6RN1/s
CgNZ7J6x0OOm2EIBzMENeqBbuLyWGrQfjC9IzUOq6JMmqVPepSq5APkjO8ph8cqAgEdSR8evNVa+
9pKxBK/K1n5xtyqw+4LNTN0gQlLX9gq7QeYeRFzIZm6KC/o0dm4a1tIHVrI+cOIkdGVVyPDRNqF6
J13I0n7YltUGX5TtdgSnj30qJ/aCCgbjhSqXyEOAyTLQLuCKGZstFkFmjmt3yCCuNBkr3ESdCz0F
19DXV9AVc5FdjfeZCUzsoALMGLKF8Hdc1526M8IUafBHGwarjvW6p8sqbNITPMTBgeIARceJj080
MSQeBzugktkU6bauVMZoxyhKq/gX5gpFDiRy2Xa8O3XrJPtpTYiJeuBv+8ZrHXtgG2pdtJhs+p0+
S6hEbAqsfEwqztq92vQt5KcD8bQsaCVzSOcg8vPvbmEjJSCstSbXRT6p1Lks4bONYwkhFPLhaBNe
QTvwsQKvOIt8t0IyiOe0xE5aSGOi4B0DifeqE8u2o0CpA1gK6pZU3dGW0ALmPnSX6DZusJn+Povq
FKmB2POBf7KEMcOLgc+e0Sf6cmZmALHUHyOP0iguWJuC0EJmxt7lVhPhYtx+oLMUDJAAe6daioQC
Alc6m8BqTzfHVbt915XNg8Fywh5dq8GCKr/lR/NPdy3Fe+5L+ZLhpHSdKrNOWa+Uz8P9lVaFD2Ka
L+1B4EFyQOH2nG4kSodsG3ji6AxK8tODHrOtKvWsfXpDoDCkSKAADV5N1WcYNJ0yIYNYwx4HcHbO
t8w7CXjNI5B+ujAb3VK5XTKb8af5PjTPZuNFybS9g9wfiwUgG21iCf1Dw0x/RhiBYutJz7pd5/ht
G2YbAP4RurqSqrGPZ4hI9ShWm9njdW3xmFOM+Wi+EQ0/+gdY53GMqERYerVu9cxuONLl7QCU90jp
EmJBpjGUSOww+opxqMq2hP6kPzda7t+EaFXLAL+O9jL6PS+bEpLCTBOLkKVvIvMkTw6pzXxu3p2J
rJUgSKO8BGBSNBQzLX2vHUiTW8Ky0AGD8qY+215R/KmD3SM62C79BsAf7kg5KOMBXSj41If967zZ
x+WGfLZIK5xSGcsLsZKCkEWTGsWD9LyyCD00Ld4lrJXplvxZrub8QTmytoT2oMiDVMpIEyb8a2xk
1D64fCw9yYmSUrbKkkI6R5oTHQA7yQ+EtqxueTgJ2YSkA2NP22xS3UjtUfdK2Asw2QsOrh8U/Eco
Nkxae6iXTEJ0C4JRwjYw+Cp2o/3A+TD7U4nBwPJftq21tWkM416ZwI9/X5D3+GyeRFY2tVEJ4hkn
58DnN36N3iCoz6PT5AH5xGGCnRldWyrWzeRQFdSZUosJJawna7o8t07ObRKDhtI9b9todcCi8K8O
c86znzkiWXZLJVCZ9YLo4KPECC+WSw2FZOBI9UklwP+FemonaUIzYyzTaKD/8YQli7dt2t6A8Dwj
pyUoVeD0pubrSG3reYBdAGgyBgAL/ByQVZHoJBhbxA/WI9nq7XhPFeUHnrLMv1AkSodPSg83YqSE
SzZVmi7ySJSzE1LJbENFPTej9qY9aqM2tJorJJp6VL1T+jskzJvFHKSspKUfi3dfCegiYkr+poIu
l2YmCyV+JEJIMVuLX+OG7/JUOxKr78maBj363xYIoNFM9T9Ln+qMVMVJYSnJKXstuw79rFiGRvqH
F4EyI2HNbwhQo7n+iTtMcVIOJBv0SYXc0iA2lt8/u1ZcFRLhWYxVl4odq/DzukU08YaQkn+eeelT
6jKdH6AqhdWR9dBjIdKRsNN/70EfKs+Xs8az2bSPqS7FoPCIbo5MHqud2N9IlyJTQDXcStU/qTWQ
rpW9ue1J++gwcTcV/F2fbS8iUUJ+FcEhn4Ce8SgxtF3mJshEVTaDP7WEHtVWSdpaxTX2KU5VV1J7
3tQivFiLGazg/ERXV5wLJoW+kee/Gvsqr+6TVISVgGvSUprmPNS/ktvw2doMthwF2SKYEFsQe6YT
9/fDDCTBxgZioSMBVK2FC7Q61b/St9lkYKljX3PRMvo0dXq7xJPUsJScKImlcTQJuqWoyBAlOEUq
wWPBvqxRdwYSgaLNbneXcgOoVFkbR0dv37zZI9gYvhTeyah/1yHnZbnkwUoScSrwtYo4cQUaOMQd
fyIc/6yTr9GCvyr2G0mnFxhMaa2rTdhNN33G3PRLAeJfjQ0A9LNnYAkCkNp8hACNqCsa1oIad9Xb
LUu9M+YDjHruBVq7499hUfX2YyCitZuVh2qy/dzUOgeXgu9BpV31StNzP7ez4w0dIG5T+rUD6FnC
j2TSFh6bAMCpfeweKGhM9SBtpRQhIqqPQUsEJxpoYnQQWjp5B5oqIbywNsrUq3+aJs6ooCaMbNsJ
QmgblR2Ajqh9DD9/IiL8/hUT4mT2EeYOoun0M0w6AISAYr131HTfL12KzcflxpP4p5o2wJ3eu3dh
EGkC62n+PP5P3y+onn6de1dv2Rcg6shCmx8uS8pK5pUMSpkuGlB29mje6DEB8tT29AIimLtp/026
XTKVn3TIs/gmvdQAwih3bNZjcDkmASjqRODJ31HhU6Xp0gO1Q2XSsNhOkALD93S8PlnQZ7Tw5rSp
3encGvbTaAk9JYhgSF/JdMvy/1qGyAtF2h/gNLlGRL22Eq4yzbBYa2o/Bb8sdm0muU+TQu8xoGMS
DOZyOmRrGmyAn11bFGv1uwn6rl/0P4XO293G7leFdG6x7MXEJ8HI7sDpNc7n6b1AtohWkQzo+wnE
sAaCxK7myG/WCiSglTzPJ3+3FS2zq3Yx9skTwFP71SOmqyr+A18MkIcc4dzC7wPUw/fzwOu7w6aI
pwLwUZD5/14pBs5fRGfNawm+dLxSmor99Fqr2VV6DhA+BXPXel1az20LNmsDzU3DLVIEJv1jGtdf
454+jFwXJucqtf9kBz8bOuhSlCeqcmDLR3pj9N9gzP6oLjfA7h7MVrFzmezgSfKJBMPUsHPnVCnn
JtXRlVKxo18eFRyohIeQyrh/f8o5/XNWPgS3uDOeO2ulECCR7zTCWhQ87w3RlpIPkpySKB9MrvIH
IfqESQKOE4hFUHqE1KFbeFtn2KznjULBAkktnm7q2GK7XLOv4IKah02Jojla4i231xaYXZYdJJCU
1G0t6LvjWXn1GRJXPjjJ6D6eT14zSJNiXD7KAukJ08WoeAyxgBk3lXvRtUwujXSB0A8Ai4iFk5yB
rNwTlEMZB6lHlhyuwZ7lhj/RWl9I1+ehnPw1hovZENZSfdxoYqZ57sl/1FtpVkU7SMAcxTjRFOx0
2QMp3IkzyWSRssoUWhU6BPF2HfmdlmlENAQ4GPEZRdqUNyTqJfw64cxCfcyOGePGTft9IP1VfkPx
eAq9UbD9QgD60i8xU9UBTOsnK9Cq2CQl+5an/Qr9J2Oqo+g2YLqDWrVOZdm+aw5L+JwQ97EAag69
nzbIQ3Zpq0pQcqcOsGRo1MJSLlbqpTUO4KeUzNTOyiZWMaosqQJAsdypnewaAN0juNEKO4j4gc/3
3GD5BF5NNNS94s6Bx3tbBYduILAb7FbfGYXvF7/WvIJrhgq4nUziWaVfpXKIEv/w8Qca8O1Udo03
TQ8M6KIoMLz/7E/BrsVWspy3Lt69NaX349tSV2SWAa5arWUst8RGK23wEJt3pGKNDZsSwjec3RDY
UK2/p/EP6sbORaw7BIvsyCxOLO7bDNWoOBsVW4rLQlNUqRsdaA1Ay7HQlejNsu6J9BhaTK8C+unf
hEmC0XHymD56lWAPnQEigGrF9wRpQI2GgRvCOuvupmA9iacTZ+wZO3iCaQfZgWUCD5QwE7WIDvWX
C3rJEXhllGjBgSVeZeERHqnWlEK5UqjBjW0HVPs+21sqzXd+cfnrvaA/qBfOSN19RJLiuD6uyx6T
wV6/RwlN45wE5YkbTCBGbnXs0SKVVgoyeD7gOxF+0BQQMkqddyq6al1BFHMIqrsQCDvyuliUFUTH
Jn1B6tRSpKReqeCltROgTKAHXxjHqbvzBNESSCuG65rYWWA6pWWBVqVZbFbbIjMtlH0yIMR498/U
yYE77LwaSDFaMnBAeszoKhUQKZyThZiIFnF87NWwO5w1DsQst1YRIYyk/Xv4t3VudRgh8SrEaMij
AtmGuH8S/yGGSwHCbpkPS73v6ErLAOc4+o3wSaaPWbVbHL78cngmff4jleHMw0c7oRj4ULRYZ0DI
AEKeXI/CztEL9hpQTN1yWB1C9Nn+RN8xuKk8c+gimj4koj6b4qi03N6ty4y5O28uq2qfqzEh4cMd
dj9UUZnL0xzWTesZUdITR/tw330RchwAfh3X4C6tTYzed1BZsqef9CSAgQgmQjap6UDe6r6bVbyJ
uUsx/pArK7J7yJeOIUHovgYJJDeliNhkDxuGmh28Ivpg3gfwnSNQe28fx52OmdA5BCa1asbyB/8F
3K0tIg1t/BfK7cIb2YglZTkjE7ZtAtjBl9ARW7Rlkurad4GlEg9xATrjP5Wk7n+dgres0uzjMNx3
Kq14UsH8ejfmUGZXWlCDN3aL0/C2OIyu/XdUm+Fqjq9w9m6Z1r46ttxsAzqLCp0XE/B67ScnMyhO
qgxpbuOc2nQBwEamvKb7btBvzq01q94B8HUzsUtQur6n1SBZvP0KVskcrM5l/fVeTjFFrl+7X4eY
ffvmG/aJjtU3ezL5Gw67sxrRakIsoh6612mmOKQ9zHQHmMm7TXXQGO1DjIr2aId6CWLcGVDv51Ss
GMRE7oRMVaUrn5DyAujujaZHFpXFuu96D5SKQMbKQmdGIURXfnnxa1ed3fLcMQdGMHfhkvSri9yo
SkOXvGnNpmCrlplTMe+sEcb8XnzZtDD8OTSdM//eZ6ux7efWqLcHpGGEeqAjopcFBQhg4ktWGe+b
fhIY8QQEIByjF/eIsF8dH12PsIBboe7yv1/9vi5EmYtxTiw4A+OLRZHrd/1dm9ErhMEf4XPmpg5k
ZiEQQ/HLEFQKB7R0A1YaWtfd+/fOsYdvQwYOd7Oz/1MORYkIvCNEmPNZixGdFAmlmRnomhQ/kRbS
W+SvxgpxkL/BA+gZvdinq/t9gDfeFoaF0m3pHw5hRJUdeOCDqIbzBqr6tfj4oIYw0sTvRV7F7/kw
aXNzIo83g9Ps5pvKZdBqnJoeXyOE6+fc6WsDC+DvqI7eO2Kyg1qlfh/lB0dYjS+utDZ9Syiju9Iv
jXom8Lq69u8wToPrsNj3jmcqTAv93Wx7qRf9p2u0K70HQ9gzo0eYm+am2Gs9nP/zWf7/56HHZRav
4tVttd9akOk+nk36s1G0YbxbPPYlmED0WjlDJvrfowjrEMyT+8Zz9VxRsvAhMpc+qtCtAQMs1o1d
AzT/I6nHHr+LvdgzabuVPvKQKdfq4OSImqGDstcy5WHwI5MtJpaK3H02C5QVpY8zQVqoB6oyYnkA
QcNkvS+KG3NpLhGmSlWcAOQLXBZ7RQjCh3zPxf1RmUDVyVAa41zHKTNjPX47tSMj34RRd2ncLw20
Olbu/z0whuHDoH59f2pjVWNNgFfDkuSBllzdF7llbvmgfouaA2BxpkqN74srh7E0H40LWHpkRAok
QHjSu3C7oboFE/QAO7t42/MQsj0peGVzwtdLtSuVdmQThLqlZml1msWzwzIXVZg5Ss2hazkDmJCt
eEjNndR9TiMENC/GwhPsWfhVYYzpdDNkSjHViBQ25NH9KwWQ6y22LAU4lNBSEGTbvmMjZuEBAig+
f0uh0LIf0pCiuC++pBozbYmtodQAlHtg8qkXtm7hBEwcQZhnPwSWl7d7vKEHikVwGJkgujgTvKei
RDc0uzIXikVkoIdIEZQ1eWSECBwRbTx/2vEqYmI0CHSTyiVookChAfmNcDOKPP1/KAPrwRoEJ5jI
FJIMo5D3KWIlbGoYNkPE3bbBThcwlj3dSKM1S8PmUYWxmg7WBDV4KjW43JNhzYLOjzq0LgKIQTnG
r0hX4EaRQ4Y8SUlVxezxtJFbuFBrZXMiua6w9bhhkYwSFpwEyBqXfCwwHn/nl9jPcmtT07o1Jv3o
KinpwlIE2oSQywOSsXtwuMMzcoKgSk6PXJ8arg9dqb/wVdEegcKJnKMyjzm8e0KSy6yh/eDXZ83z
gB2G1zN+/U9N/ghL3zwI8yg7ZT/R/pXaw6KFbXQiY7U4jpW5u0E6ShVMpcErlsSDFW3s6l//QeSN
ypHSHuO7wdZk7eeWxQ0covlNGcILdlxuCfQdspjyBpIZQKDUjUDHTSTxscD/5s1APK8yTKgN2duc
aD9+LXarHLbrrv7xtV2NgPp0eo5AyoejmqNfVOq3msv8hgpMNjef5jvYX1jUb/oqlW0jMOAJUHTl
hSWHX3m8UP5Z3ND3kxoVHQ/2p9hbzCWdkogmYriVguviDOC0FGBtc5vlDS98Vl9D1pOIzd1Xfc51
8eCrdTnpVfGO/ObD5tzw03VRIfOqnKg2rp4x/GhXGt7VrwtJH/xmvAHuXe+70iMn7j8YuC7WWoWC
3j0RVh0k64pyQ7g1lQ5hNu/c45AwzxBvHKK7IY47duHOhWNhz7vhF8D4pMtyX7dkMiz5DR3cqUPq
xCpndRmz47DAqAbmEnMOwVNmzPFH2NEgWZijS4NXWiBeCUCpHu+OjiP0Q4xnb+tiEYSVAE+AW+Xx
yDWwVrf5Np49TTMp2vnZGnFcBvXQJLaZOvo3OFF4W/rgZ86AZZrf8MKPdMD80QaTnoNBJZC5GzCN
PDgJnhLDsh0aziVtYlEbFEfVgQnd657+R+em+G22EfudvhOvLjeU85RU3vYqLxu1JZNDjTN4oriV
emNrEapD8eMEKWQkXAILnCfEN0QZEIc9s72jjKm164ag+kOFobN8vt5LfsApgfVIMSTIPX2DGjMe
yND4F0VVTh795Sf0/iIO8nddgDkDaFr/gPpYD0lOkRAj79WS9ADG0+i7IF/2hFRBHiADri0APqIy
/JHaBpXmvxasThqZkWPfuUTi0mmIH1DnpOvt5Bm0mWR1Y5Ez2Ene5QdWCQ8CLkDX5nj1aCL6d+J3
/ZvpHEkK+o0xEUow7IfyxMUPRBq5c08BPXGKmBR2JKHOPYssK6il9Hr6ynpVuPYXnP+LjN59ogeY
NLkJIFR6ZzjCY4Aj40ghKF1qUDu5tg7GF8L4/xF1XluKK80SfiLWwptbWUAChBD2hoVoQHhvn/7/
Qpp9ztb0TO9uEFKpKiszMjJSdVsX6xcQm3Kss8QBQl2IdSH+uTOGFXPRpo6ZNJhqEd4gxDTFRUXo
wbWhO+moc6ESQhlqocxP3kx5Fw+rBIiQohnIYqTXLEgkBehQzKfMq2irmg0HnWSkoJUG0DeRNDcn
aEL4r8pVMHLYcmUN8RpwpoQ/a/MUbFFluAS2I5qBFd6n23FGFlMOIKPGiROqUdA4aOtVbP7jMrOS
H2YNEOR/G2xWFYViI9SeHIwqHYXBpyciyLt/RgFDbCc9DKi4ALQxXmJdTCi7xAzUZsdiZ3bPBPwo
9ybAQ+mmWHSCLDkjkEcHEJNS6Gn9uShit5QcJLBagBfLA3q1qjhUqYkYEYAQvU8ECCFGRtadoRTi
APKdYg2VyQeepFIQYiOIbqv1VOdo+BSS+ne4dbQmvHu0wUv4nT4ny2TBmjDld/0g/Qu0B7UCHlcm
X7BuA9KOHpsOoLd/QD5FIWLiyTORs5HFI0LZdVIWNrHKkdOKt6CbVl6hBpHtDZGtntZK6KfZrQoI
Et6RVXlQRMgwSji8TLNMUdmSQAufpDhFaSJJCFhLzAbQWZb+36AkzlgThSozXSUzrcHRpYsZD6bM
kIh2LtLancIEDQtdWGF1yFMRGvwvk8914wldPVE+9DyUWIBtZYAeizPGLeN4cbt6vmmu5l9eI1Cq
VAlTsjaaR3LT9PhFCCDTLhkQZgEpWk1dFbqJ5KoyUT1WxhBoi3kp7khKK+HvG7IWOURdWbPcNTMB
qkt2UzFeazrKuoxs7I9ZyQv5XFEF1NBR0UgGSAnAflEMBJrsxBpoERO/DCc7H6cBR2DL01DXqA2V
JZ6MmC0q1KL6YtKZMUnhcLWUneIqIEQCbdLYkovCSegXJuLU3NXekuNpniYXIC4xOEUPbFAVA3mR
Y0vD1x3HQvmdCzn1Na1NjEsHY/O3N6y+5ofmScpsFQm6R8bAG8FI19ZwVN2ISLU87yhGTp4cnvLr
CvQKRi+mMg7sWFcErSxN7+GdLperBMxTzGrNSe4jyvLyacaNWPJfXE1oDU3CWJEuUzKNCLeTcaLp
xO4u5V2S3SUhjoygvkQuhWZKkvyJ+1suk+kk5CfxK53hlFyR5g75fJxP5kSDZuu6Uq6V5USdDodq
AQrQV8GMs2RVtniORnQELRH5Rd4tHZbTz33Qx0KfKvqbDv02O3e6FIO5dcunga8QVlI/6rigpYrK
Ao2S7i4xs32AO6hDHVq1mM99siCIv2R5fxb/nxLsWcmY7HcDiZifw8OPlVbT+TgLvSPSggddM8+D
Mp0Jr4BcmlOxDFSkPvUfokjUyBaI8KTVrXGnO6inRCE0nZSaIujHrHErOS5TlyPwGs4byWRqTHoR
M44Ts/TSgAaRes6W5iWhxvaJYQY3sz0woUVTYrwWMwOy+8598g4npjxNNxz1nChlp8PQaU4yjlSO
aai4521SlFvhGtOFlT5/5glGjoobsHLYE3AF9cRwXpkbcljQ2qZ6E1lJVnMIiVU4xP/h8BBwgB6B
wkRW0l0y0bQQ9bZ7yowCNaP7ErwGrU7FISI7UVzsN/A4RM/BmeCiFaXwmcwvhL01ScT1UMab9Upl
t6YxPWZZbGn1FUuVP8z3bGjZC1w9JuYAF5T0wgwMVX5eHCdZKoHwmosCg7KkLfRfuEqdleikVQ7m
Fx6Q1FDJ1MLtuWLFlTsQ5jRvzw5ME5WLiJ+vMmQZ/jrU1wZ8Nrpuil7n7uhfqHTRKN0Vq11PvNW0
5pHhjsWXSM2oZoam/QipCx7ww4H+FkmEE8UeLlh3IuOuDDxJn/sSkLLqJyN6u07us/JbvyZTel6R
xXU/UQ4lBh/yCGR4cgnN43DJ+uJxMNiwWz4G5XXdEg4LdBM+3yuN6UZHuTSNMH260foAFz//SNfE
LnLbwYWoAJAaWTOijmpIEc3fswt0kSsEgA3J1oYUSZryMBYCAhgIiTdRnPIdFHfocZq48j9gAp0a
CJqGlveGiSxwQGfLOXDvLeIdVR5Xvkfr+f0rbNTjbVjdN/lMvGz0aqPSYVb99T7YaLmbitpwL0tc
EXFPAM6hEBBqAXEEkjn+2xaN84MD+Jv8JudRZfldHwE1FHKcFzlQp0N7F+FqEr430JeWL7/vXu6t
aqFTerrPUWK+mSIoACjOIjGSUNisQ9FPgwbrIlTWeleUMx7TnYnQNTsojvdAbiM1AGg5b6x+Zn6z
dLAMi9h54gMKCuDpUMAp/5ItgYLJDdtHrMcsuqBegp2CCigNcG2ZWh+R8Dvy8qpPOPGWhkXRkudh
IzBiVzYHuCt4oVZ+fKKTHd2OMAP9iUyTwnZOIpVgpfg3ffEQIVnAytOizpgUFLnAGNy22RJnBBZK
A6QeLLsYcC9sgI11cW/u3mlAsNeBtzCJ+U9T80xLH9BP7Kv+LYzPJtQibpfrxg/J2KgaAAxQYs6w
BqoOUJGbzL8sXkZkVbk+3e3YnK9h5tSw3Eij0V4Lm4jDyByOMUZRmqf4z3NkeUCBEnGvwS21FD5N
OmSsWNCAMNUWNynrxPBitCgT5c5hLVhsSBlOslxq0ev1KS8T51QDxrihWO98yBiy+0a4mAJA2Yel
YkDsFUdnMyJRQaqTVZceDDD8P9ksJBSqViiLcrXYMR9GwP5LKyE208zoyPzoQeuQTaQQyVKxa4XO
ZipQupOea3hxeQjeb4h4XIYRjBoqyH0JByhj06iKQjMiJQZP5BHgfWNaoKeh6v5fOlEEeQh1am8I
rRcVcgoV+7gyHv4DT+COkS7EQJjm+o+2JMSHVFt3mMS4K3Vz5KGcjg/BnsAGsFPHI0YxcTKDyQSS
9dTda/JgHXHCxX10IRO53SGRku27qT3PXvUxHnFCRWIy0ADowcuog+vAAaox7LpLHRVH/KG8ucd5
F49IDOfMPuahMWsfzVxOoDEZcK2oHqWYWnHaGlU/l5WXyGPVoTdoUnMzTCLNO7kC2iGYhR1ZVjkg
mffBiMr76v/hlCnAUzsMttavSQsUldkz57Pt7JEYx37mVso6ay0FYHCB6PliTDFlmJhZbaA+mrcB
1rP90EmUT+Q8V2MmN/xus6bWCW1LvvSDOZkTqPX/yhXSS8YD4Dx73DxmP44nTh+n7c3Y0JmacteC
FXAgLavkFOnjpz9z6gZhjpCFMkRGHHF3nsTLAJQEs2NJnPbpIGggNBSyNdf+EW4pkn38LevzADzs
kajSLr7l95pXZOXaooIcYTaA0P9a81F5GH8GNcTgb3DcIh2FqDr6oD8JvRH9FNDcrVe052A4rdvf
CwlOYQh3xGt+ym1Q8oaUKlSPVGEmC/TkxQu3BZH1mIRYvh5hH7NbUQYug8p+mYeyfZ9BYn5pkUuq
MCX0oxpPO8QyLS/2za33pNcTKvZz935iy35ExZFo+XXSqvpLux3qMCjA6AD3KvNPEWlK8amEGKiX
HdOByYDjzyKJUUU1qT9l4xaJPBVBEJFU7OQnV6zJxfRKq7qhsXqyHDjpLSrsV6HWELyyl0RQZF6Q
DrkbM+I3BRnp5/wxvwb0/SF1lth5io6//2i2BAUjiOhMJVQ2M1eLM8ugKSz9NGVzunbX912AXa3R
PVbODfnAksXU0QyRMQ5DZkQY/rOHMhAKqEWsUDgp3yU7JkUywwQ7CjAwnHyQzoFZO8XyAGUuJQEj
vjR/Q6uGo8Wh9Y9StKJ70kNRZayVpr6+KJxCgFUTDGJ2/52SJu9mfRUzM3ic6blFh1N4IEdePL3s
qHQriP1VurXug56bD8LZlwePrKt61y2NvbWp0B0UVzUuMxmYg1B+S9YrIAyBL/VEq2Pf3vNCPH62
mnP/lFLKc9pJZQsI4uQ30cu0r1eIhJFtPJAeGDDtvdnd6tKy7QFzOS7EGI/03KXmBfIf+wEVUBbT
VSYoprkvFEaevKo20pABOoqDFz8DA9FT0yNK3T4+P2px/2GXhxekT0ZJ+wiXmacXUEHZwPWs43ry
YHVQ8ZQW1DFwd/MxuPXQcTzJPrJ2Kfd1GuPvkLRiB21fudYanfzwgUIr0APrQ4UvpNPImMOWEx6h
0dIvqiOtUnpEbulyvCcnCYkNOSKGV/YhC0ruBtJ+ZUxxRFCC6ZogHeCNuHfFwnHEhqjcRMz0nzG8
FHBQFYrpYhYy78ywxUyMgkDpSFXUkpIkzNGRsYaUB1CBFOhRf7AeDM7W3+Ruy6CrZgXqMpCWeIsS
cpH0XI/ZKVhBMRUhLTsGyQpmvqneRx0KUhAr6BODeVyLrGi26Li6dJvIzsXS1ZLVwwjjmRo1OQNE
fjA3BSsNk3mBNvq0vFGhiAs6uiUUJbUTXk1uW8iOsBntVjp0PeqwJBZLVh2tnI/gkQ5hnJ40sd6q
ZpM2kccRsrzuWgLumAxNumIjORlxLxL3WY6a1PW1GBQebtwyRRLoqJGPf6OTcTJWkIlhRSojJWCH
24PLkm4tPLTUu/D+8+/keeD3hb4NObA77G7U4dcZLk6GT0I8pIQ/CqOjzUPSw9F6VxCGCIPGTrRk
XAHGK2JybmWZswHFhoDApfLwACxUrrEJLnnKvu0X+AChHF0AABdoucHd4GRZIV5DECzH/gVea3d4
oe8UL5oyAhRiVPlOS6HcYvJnEVuvjtiBfrrkzHI4dPBQuEYWg/7hQ1crGSMtWTkjLGYHhjswI9eG
z71zUk+F18nhkJjWnQUauW7ZcFVNriMdRiye7hx2EA+d4BUfAbNBG+AzXRkpy2gmAy1cjeydsnGG
AqqqNlGBC/+ZDPkkkHsDmQwdWdVOVo8vQqkmPXQzFrMWexaCrpZlyh4rtgys7k/+hMpQgiAUppPl
NvVgVriSK92lBgff0Wwxg+U3a8Kprvu/rIAiULnwcKFOStW6NXwYAFk1PsukqpjnLNuQbH75mS7U
YBUWt8PH0X6oR3N24BuQo38lBjTf/hcUs3fuo9PchPyaMNmUoj0NMgYBfTPRwJfRbXgN5CrRyFOp
AQaIL97jYapqdB7hjfSJx/LI9vzT6UJXqdJMoC69IUWon7E8XQlgKUeojK+Sr5MO845oZK7MqEyD
B3df7gFYXHy0ewV1ZOPPjMU7o/WZWLZvLACtlzSA6Q+89d7wmDcseeYPRmQCSJOkumyUUDO9ZcRQ
w+jfm30qSMmvGS20PEYIKZGaJRd7plkloYD4FWGESUj/KKOKli56ZbbfnU6Rqw9df+kvXQqLzIBG
du3plHpe7CBZWB6g1oHiuqS3JRzb9NUBVFUeV/fUwymdqQWpwB8Va2X2MduoqUrkRk5YFD1NHVJF
UIJaeicyAkhsow2o2913G2zvyovoPNp5hH1ROClX7m7ENVV7egVjvLghlL9jEYp9mqY3YOCweD8u
67M7xY+Vc69n/P9zWNRo6JLWZcrfvqJGoFtLDa2gfofUmeDfQPVID9WFRApTKV5RDxOWAGqE1HmQ
2YFUW3BII0p5jPKuVL7qkCLvVPiWsfI8XQJN1cxilzLy64uWELoxtaNR+V4vVpBDrIsBnHUUnKLh
Aq6FcMxk1qmbE0pOCg6dmjVl/sC6akZHG1aP2aSD9wK2gMpgd5kyBD3aVFLbwkTSUDPTcET7c1Mk
AVlDHRdrhoOX+i+4hsw41lO6QkNEsyj+df3xiwT81xkjfW/4fhcxiTZc/m7Xxj8XapkjQszRuxbF
3R70oBIGIGUI4Xnz5zJA6PI9vAxeHBen5u0KEGkaHty4/pfWY0X7GT671/AaPqInZamPYP/lWVym
F2TKJIRXQZp+F0ifcRdVXVo1kxn6kYMUzC59RVqVplIJEsyTb4DqMVZPWck0NGN6CJyTPdSX9GNk
zY5mLQRJJtbFmmOPdgwb3tcPPo/WMGVY+FwFdIpL3rmv8tkNEgkbq0D2qWy+8djv1rNL+UuoD7+g
cgWOJnIXeB4/zlIBiGJgx5TeU5SvHAA94gDRD2m6ohqq4gyEe8LTAJPXNs4fUNJezG4PRwmojV9R
QyInV1Em5YrFVqrIh/AeF/0yLrZqGlMfmtuj1SlbM4KDPouh6wqX2Ke5HrZnZpf2V+nrSceIScYz
FxkDv0alJTxs+t2yL1HKEadRPakNeWkYs46crJLVyBGo/EgPDeojHhoF0J/oxaGIJA/bRwZOqU5V
6WYJBKRY/1WyEoa2180BN3ZJlZ8S8MQ3CuAaGdk0ZcY0SxllyCVKGOj/NEGlGTph3qblTaKqMOlF
jMbBkHO4t1WWu16zULwOSg6ZshIzmq1Mv9diiysiomNERZTR1xr0oD9hqM+g21k0PJFcxfoKgVLF
acSxafdUkz5Fnl4MoDnJQHOcHQU+OcIJtp1/G3eIX4BhlILQimmlcZOWcAazijusaSLAVfkY+Rw9
FiZeCdW5ysulEYA0Lnn26VLUDhms2NhVt3lBQkAJgmKrjBsV+D6OhK/JrYBf1yL/jSN1lmSRj6Yb
Ao0OHzglckyoQzeYEVLx8LHfuj6hDUoNnMGodDWaTy2mzsoPpuwCwgYivIvVmIZWJ+5GU0yOn04e
ji+GfC2dIx1vvXn8tiS5wUTyXW0Y0t9EPeBtjQkAtPI4u2xFENjcwMUYtgW6Byu8tiwW1NBB5Hy0
6azIOzllJEBNqa2sCkt6ISw/yiU/tGxTVZb81BRbwOEpr3qTAXAirVE9HpaKVCSMWKPzV5q3ZY/s
YEm9CfEpz1IzawL+yQs1elocnqc8+NrjCaT3JV8S4IogQfIcRK/iMMDsYHZysli5U6EgmmZs2zFe
J9/ogUjsUbKP+AjaoRSepuAHvlBGZk5Hxg8oG/a73eGGVpwMPKHF1eQzGRW5RC7kBYinbL4MHfEV
zwaKUhAigvIhkSAq1FJrH0QLj3I8prf1x0QxjTq9gtn1eWggKRcb8VGcVoXLkcqHs1vTutDIglUx
9U7we++m8kYVRPq3EtO4osbKud2WinK4Ky0jipfIlrjysqOwFUiWJdhjOuWNggWnfrp8SFU7FzHr
WTlhNuuzlHISSLlTAUY6Xcnib/CjNP91FpYPU3vKhQerPLxZ8bwS4ug6XSPqEm1V9HBCkv/X/dAU
bmvS99QsW++gBhsYZ0QeCf8slyjEZL6nvFr8XxZGBa8evEkfE+p3eiXxjxuMp92COf1aeQvhKSit
rKgOHUcps+hBSKVXadk4f0zo9YeeflHyOJolCMIQAgGQtjUTnzL7U1yVV8VhMikPdVT8DaA/gBBr
f4sL+e1kx25ZylvXNjEolajNfY1xz3cqfsVPKuZeUStfRVIRKN2nGjVyoGRJKk28FHbEfVMFXFvv
fIF7qt3ygYzDIygPd8v3rBCd/uTAqNLgo/IZrXDhO7EuQ2iYnJiD9exIBIdu1/8QhZNFBySIqJoL
ext8AcOV7WtkiFoSh4QW9idHic5vbLgSRiZSbeox6rzyioCmkGbHk4fLQIUHM+mLR04beoQnGpSZ
pa60yLL6OlLL8Q7Lw1yjSe0aLV9G9VGezNloXuX/TmyVINYQ1IG/SnPjWnILd6v2Mp6wKR8B7noo
10DXkZbyIk2ShQkfmoyV+JmuUb+Xf0G5OI1aW0c2lfTPuwtO++Lkctufodi59JiBe4uiRnZsvG3z
Bdgzb78i6Xy8KAKDXlteVBflBd8cps8GXFXrflfBLhkmUERuiHro8iiZvhffRTIl9QTjHOIuf/M6
2LVQa/nDN/QXSC4GQGL94ukUKGjQ5Za+rHR6+3vXGWIYvEBNV2++pZiltUXnP3HLEMUa5iN4HYbz
Uvv5sSiCgsL1HJHjOUQX8fl2uElS06a7Fde/8V6tnzQ77l0aH9xp9aqfMqIbfFrVMomgKiL6L7qj
kcm3FUorgBFBMG9RJterURDsNaflCJgiotU3cl/pKyhOMS9gGv6J0re0HFae8jUUh2fT/I4qDkR3
gZMvXwzJS0t8OaT3Hz6ZKppaUfoBKXt0DJVPE5z5ola6mKodiz6UbZmql1G0J2kbSM/Ny5TXSL3/
O0JubAKdlmQJI4e/lTnhukBCLDwRMplRyglKEw1ZDFme7cc5ZAU6pOL+tl6+yqRmFNbv8al/Y/lQ
C1WI0FFv/DWau2UhOo6utKhb8+M8W8joh6wUM/5sVtCRwYuDOkf76Qv4RhZkZywArS8pA8ARTw3j
Aaj8Auz935rK2w5sUA0aw7SgM9sUrWeG69l9dpniBb9o58nXbgyhzNTm0y3Fzp6mnoOeEnNIwyUG
m06SDS/hB56XmFN1aGZis4h6q0Me1o5KGWV06WKi1OzeoIlJ3h39Bsnw0zvb2/BFdxC6CyK7gGvV
enufbtHbMo/3HvYFksnwPC2Od3ROQda4kyzP4WHVCEhvLj5RY0mrjzY64oHSS7ku0sLjCyc4r15B
FZl6c0saBI325gnza177qEX4j/jONXi3eDeo08WsAYwGLLsP0eGmv+Ohl+88PGKML2z6Y7/ozNGn
eLvJstDO0bN9cKYabENZxLtFtxfv5z5XpJasY/D259PGMDeE4XHr7uiL9AzycACzBJn2K6FPSq/t
xgUIzGfntus9N5S9AtAeqOil/dywMtZOUfEqJJ8yr1cxRQaoKoUlud/d28B8ueUhhQ92fngh7CCw
cZ4hFsmnrRRWMXP89Qg0/F618/RqvZqvNs5l0qvVdi5AV4ZeznadxhTEW9Y3vgVsCT3a8PWeKJmS
h+yXeh/326q1MBa/IczI6G08aAL9GuSb1+bLqTTPfYItbzstmMny2drTZefZTwZf/znYm8mkNH7Y
8/gTnwaPNXDEACMc/twGFPbC+OTloVPNneMqFX8Za0dUOP9vNydqEAKl7KacBcWsR/vcrnkxu4kO
OUxyvbIQnnhz4hXD0qDMyj3byGu425BuhDYziXT21UsoQPFok4OUB/azat/bKCldOnWbJ037CKfe
2yAgchx8nR06bZcBdRjPVtVruO9oHvCKd/jzkuacVh/OEaDIYmPJ03732Tqo+dSvc6IhyZR9h/Yn
s1L7N6b7uJ+M61GRnlZHt2KfyJXumE0Nh6aFdHDXoc2WFiEUsJSHn0hZfUT4fZIo7nP9w87I3RcY
Bqo+O5MRuGhaUtmxpQtpfjFf19fqFb1lbwMk4p+oPPqQMyqPFBNVaPM9yhIGX3aEbFc4TKnRPkwP
qO9mqXgMK1NHxSMZb2FObWMRdQverRqSapUCsCsbEP0oEGq6BZWHvZu+oN+NdtPyKM/q+yAM3FBB
TO/Wu/RKTWWVJCe76yWDeZDr1oMD/PMMcZD7rI2y2ld8VoSGV3Wv8BtF6ZrbarWY/muLTljlqwI3
crPOefc2IlS+WLjU6C3pgQgnXoKP3CXg1pxOYlR6tJK/W0sFTpQkpz0SPr42pB3t3H4oLkZid99H
SmlmoXDOIfRdt6GOrQkKlScjQ0VMCGksD4sxTU8RG8UExDOywvLoR15fqUzVqa///tj/DEsyo9Je
oTiHQ5wFvoxHtxRsD/RrhMneLfdzzjE+dhts/6v8Csds+CPXtME5TInL/7KCNwoqdaiGJ5Z3sPfk
7mSHCH4q6cgQh4KDfldlcF+UKAkggbOV1Tzat9aRWmm2PZqRCfqUry/UU86z8jG7ybPfcOQnfFri
ZW28U6CdTzvgR6R7dlZtY3NX3ptYt1lCK4MQvgQzaUK4hwlHWupvR357bvefxs6t28/1a3mCR7Su
kc380akt6X3aH5qGf8LyjjwWPkHnAk++MWiEX8wyRYL9vXcb5Bf1YDPD+OIZHFeb/rEzD9AOm55o
YF3Dmr3IlZbYvd5TSAHXzqmlNsVl6n2llyZYHyUokGMWiXheKSQmlAEojytRMYg0ZfQs8UHToEqT
EW7QaEfyIbM5QuiFhH8QSdgNtJnCMFAwLbAOfVMeRZzD2cxR6C9XVBwD4gxwa1lokmapb8t4/nww
RrVtTyDB6p040MoEC4eVJ6MiVrXZ0JfGXZuoMrs14F9IG7jWelXa5R5qOBdKL582Ra5SQbu2d9Mn
zRirzuNlkuclbRvySfB9uBwe5CUVGr+SvmUZBNW7c0U4Yr33zoXWr2ixm5+iBMY0RVnIfZDgKxGF
v1FmpuEMKP6RlnjCCO74QIcHPYTK9rk+oU6jQM/nFo5qgflN+5iqWaotk5d7epk7FmjRuqL8ZNI0
+HLpUQJfzCMZVJoc/nhncjhYxbY8zs+wRoUoswyVgZfPtb9HlJ9QjQEzyMnRzPDSYoE+fLpXzimB
qKY2EO4qfzQbb619WF3/iLhfLGhVlNAgiGbp6qtScv5LOyPdumZRqA+J6j1kDySRol9nnolszYMK
X01honLmiAJv9GFm73ajVZjOU5RaS4V4DQ9VMA/hihH3yGjMPnOaLM3bwtlo/DX7LX8UngB9xv/R
JURYrKLQjCUhs+3t/Arr7o9CL5FwiWC3/B4gDgrbE1paBi0JEN1jbDJ+6hdSMKTHhsFki2Ndhja9
NLTfAvYokpL+3QMbhyYgAyJYAh4fS/Vlia2l7xR4SZ4u2xu1R2qnzNH/dEuV7ynaD+mWC/01q2kY
gS2NoOnDWsQWSumNlsPeBSX2Pd21y516m46a/fO6EdT+foPf4DF9rnc+PfO+7n1RgIEmd682+WL2
5YOU2UY2BFeb7r3zaCc0F784lV7N27byrfEUsNY+tyiPt6auv0KU6eFViIWznDrYy7jiKhVH1upm
v52xz/pEPC0QkICogoEIbHexMRekBaYPW0gP1RD8namrlY0lAlNp4ufSzJnCg/V2QU1a3kraAx/p
efcsxrbVArwAzaCRWFes15u3GV7Gm86mkyXMxYcVCQSJMb/Y0/81aJ0uxrUOJcJSTqZDjeq40MSd
Ydtj64vvFWt3rBioit1hQlP6Rb90q/JqX7+dK6CsheYJNj0B+xDwfwuUgVXslhl75XD4eZqb0ENM
As0TkCIVaSRpsgJ8FugHgD2bHZqaYLZoD9BB6EBGw7916jB3qNV6QphiAl0NBAa2CL7i4pGqXFYI
H9FcFsAu/C/HiAjGQmSIg/aB3nIDzEOGL/O8sA0caR6bGahZqFqBqvnsv2c/DIMOkBaThgCgKf9V
RWRaPheUz1QapTWY/Gl2ZmtOE/0zvQ3ZxVl1+E8YhzuPR/kRzQeQTD5fDw1EkISieDqZD6gFgR3P
sywV+6dJqphEFQkYTKdoxsk0mao4QJJI0oh8w3pUsxqhnm80PMrtUtrgo9wuGh8bThL1DCh/+IId
eJ1fdEn7eE92lg9EGfhjTdZSL6ILSDwD98tKFzXg1A3QHbi1X2gxi7gyscht2PdmDaHHivn2iIKo
HEFtHV2Grze3q4SwX3tn0kAAjWl8hXx7Yw03pJU2IeWa0GSKwEiE4GCkwr3fqEtDnKEWBSKR3UDU
d4aCjY2V0pVBvQMWFB4IUdC5wElL6IJbt2/Q/mmpQn4CYRKKaPCY8Pk1ehTMcNkCLgsOoKVJY2Hn
g+ITlAwjynW+ztu6WgWXkkOakf5AaF5tlPLMFQU2UHn0mWxTKE48ML1MXxRrsfEg9Min8NTQ1TCm
BAlsjDm7YBbMF3/vzKEWpcZx0x4/rY/ZvZhz7wyGzLvbT8jvO9agWafdSEKC+YXe0Phh/lh0V9Ly
L5pYfBEkqoOXX9yNcwff3VvVjEAM8T/PFxbflaJxHWuAVBqg5MUGE+SulptOuVXp1q0GgyryhxLb
mbSkVi89nCHWyLDO1Ee7QBqqd6UA5mXhmYA9b7uU6QxUvl0hXfeDi4kO2wvKPBw/ti15FDtrWmWa
6iw0VYTQAGRoVvhO5fbOi5qj8YVhaXBDiMjwyjuRn5SIKZuzcDuX6DoZS815QeYSwZ3Kt9wjzjzc
c9eoDoGKUg/wSjMMDIvV/WCK6th9ssNQT+p4hEA3vACfABN1Mt6MmMJM8l/SWlPpwJlx/1Bf8ES/
BS4mDky9XTb9ujFekSq2xnVu682b5E4BqpJtl/oXJQmogRnBMLhaVaRupusS1/LjGKoYFuk4bnhI
m7E1emdj8fQwwTAU4GmqXle072zY9+4tVsGySug/zVeMAaUNNlkQ6E47GmrvZzKl8Nj3/UJTiGBh
LDKngmCRAnG0IBdStZs+MyDJwWkglp1cL1CQcXGIOCINzN8d+blQbZQrupsqgy/blRONAZ/hF+Tp
TZ7sFshYVXx0kiz2VfFzZDvYWUcopH5QiFUaVMDRJXogOv0jTH6lG6sas+n/ZJ0F230igU3Q7/s5
dC0a8MG29is+QnBAyL4DW7dzLdKeVtR8mqfYEsjnsC4kR08WWQXoJvQQi0WPktUrCPbFQT82pd8U
x9xIJSUAFJA4eA+f7pe720J65KrjnrzQGROWW4SGxHHvYxbbb/faFhaqVI7eDZbOd4ommHd2Flug
eeloIecMOq7Dw+vGKCpCJiMGaOH2tLWLZyZfBlTgsd57zFJ4MXQeDAMNVjVQ5CpjWWMNTMGKwe6d
xlI6uLtWo/fTJ1hl98JUVQUWTSPhJBH4IVZzwBHjLd6VRqQf+g1bsSpStI6A7jEUq7soBUD8bF3K
bGD7d5Y2PH2qIn9Bv/+ugZGSmpY8fy5G+Y8oLZPoYRxx2T1lSRg42g5HPbAsKh7w/gisueYS0AiM
B0FVNG5H/AU3imrIPNF3mb4V4CckT4XnEhArXUBIQaMhTrFFXFoSc0W2J7qlsm5eBA4g1Dxooq/m
DykI0YGvvJse57zmxwbLRkS5Bf0AcdY0DqjmcL4J98cVYGLLOKeq+D+onk9wI0wtjRht+zDbMBB0
RaRy2eowp4wfg4LvwPdaI7QPZagSq6dQRIsn4XJzSknkzJhoh59WzclPmLZ/NMlGyuLtyVEHGvXE
YhzvmZrTLFbySFw8tkX2PR1UeuH3KkJRV7gHPcX3ofgQDCx/YnmYok00EI4U4Rj5LzosKG3GUP2p
m6GqIrNmZOKlE7zwWr1eA6x9WpPxQUiqtQhljDfj/lA1IT9C3QszbJUgQZoE4jIjNMcbFW99F9r8
Kblg8+Gp6tNZpvzNoC0lcCDfhrvl1hU7iwZTIGh4LsBp0cmhb4Q6cimLp81RG53yF09iC6X36YYH
EAKiK40HyhYowN6GR8pp1U1RP1fZtzAHZGGpndDvdxEdsF/U3dIMm19vwEvn6zPl9gRAioZCNWDU
CUgPrqUgnX2msgaZ25QHWs4UPJVFKNozuXriMSVkpISQoT1AfJpDtYDEE3/jmnIon8SyQa++JZ39
RpceHJhcVX4lvXmAXHJP7Jhr515GieqH+BZsCYL0tNHJcZUD4OZFmz5CTKlhToGc54p1Krgu5SFU
miSaju1ymalz/WCaSs3v6tTL5SE4Pzu3geRNzzAVbhAls6MH6udtWHTubvKeHZa0glbqJc0NiL6c
3WcJDgtOsWinmqcVRlaHhk6Mime4b0pX5NMidaB8gOhSjRRJk6YF0ibMVARClNpA/YhxplE1O8Zf
9ZRWt2oKy90WZ0xcDc1E+WJ6vGJxgCTBHUDpgJBOD13tO/HU0Ar5vairkYTvPnyP9iGF2iWERk70
aFf7K9Vu64lv6G6NHhRav2/8gVBTQ1P20lIpzc2/8FVbHlM9kPOCPru/tPC9NHkUjeuaxnlILIWv
JhsnYFPESswYcMocJs5jnDivMXw5dktJGT1X2a7y8w6ERR7uPfJG4G13FGjEG9MGChRZivez8wZZ
ClKJcOul6kv+rpk+pjpPq1q3j/1jXz/TAVGdHYrt1/leyRUc+xfKpW69b+eEz0jm8HZ3KWzamGUC
LtYRMFnv5ECZTYzixnz02H/IsdXITvTJJ4Jojr9Ja4cUi3FY0kNZrcPeIflCop/yEObGjR/db6Z+
+os2lC8zI97din8PBTbKSklJXhYGSJNMFDkXiOhwYyJl1aQGDyEHPrpU4zmyRaaNO00vkbIT1LLB
9mgG7abALqz6DMyS2B+ySw6JeNLvMvOdmeo9UEyNZAJiUrTKcCPJsTXYxGSnZKlISauAD4icvqmh
nIAN+PfHqfW+wH2wd+vsI9AXxXuk2UAGSyOtLAZAulEQMNSkonemuxFZkKpL0wZjkTdG+jmlGeYy
Fk3+aXvtizEYgWe3/5RESUeB4EApawXyWFwRCWhR4PoYBMuLRVnh9W+2ozstaFBbKQOQoknGO4DA
2EoA61RBDpsLqW/FUCpdftsbY2SJ/8LGEcRSEIkJwiSaWuIFM0VgAi0w71djjM3AMRCPSJiDNvU1
Qk7M8Z9gWHZIbB1mCY4H2pL4riuZ/5Kl56ethVgbTI6dmqoXmtOQtMStfTr4iMY4YXi1rymwoXmC
nMw3v9myZaoent2+S7qOtQou8HUe9oFLwV0iGFgsbrQpLKSA3N10cXVbd9rhlByJf7Ihcjt7c0zq
nho/POLpghQMG2LBnBtfwhxq/o2Wm3PfTs49t7ZEXxevgt+bd3L4vqXmm0D/63yt2yIJP3YXHIK5
sRIHYmu6S5CK7nA4wFfvIrvIouKgYLdO+FamUY34T90xi3oV3JrFKWLoLozGRXdBO5xhl3ZjknnJ
0kHqlzL3N51D3EiZ+xK0bYQkrVQrScFZu6XmspqFRVGSmaohDN4xYqVTupcthu32YNC8GRLoFb8X
Ya6gajHiaV0R/+LU4+3jpfPNrw89QcSGFRcAE2YxvBi2mMK8butmJH1E15AXoiMJ/b6dF2bJOnfS
MjdqvVS37I5f5nhM7tIm3tr6fPd1OLuY1+4qU54VfEBAj1csY1aJs8ykiHHvFOHGx0w9VaW1cuy9
iuahKYIsfFqXYqgCwJuFctDocGo4xUaqukX1Drddre2t12tj5f9+4aVZ6D53RBtfYn6MJz4YxxkU
KmPPkcFy9zO53sp9AqfTfR1HGKUu0Q4gIIjbkBH4aWQOtx+4CktJZvDYVknAt0MJDIxaHaL15Yev
HLk47JqoE2c8bom5gt2mJufny/xob1JxQH3DrWqTSgMFHMEspSzsRFm9B0xEAcNKB73Jxi7K/I+2
KKHNJ0eVQdk+Kdi/hHCP3Bq5MiKDKv4BrphxsZAZVCK0gUTAfsp3+tKhnzRe7h5rgDo9Lp3yNUrN
k/rPL16PZn5xDvOjAjBLeO+WXnQV+fk35Py+6COeaaJF32m6mqq+6NrdnCzkvLbFTvGE9II4kTiH
BMab5nNB0alsNZgMXTvERJT3ou0bMdQQFi2lSXe+rt1qG70eCTV+qFfCIbp2uRR9ryDrgaiN0CJK
1sIeuycXqo081apDG5NXHII7jBvcL2Q1STHrqwGoQ5qdwifxYOWbyuyrhXUm0fjy0daRWI72evVu
K/E0LkhRcqiBthw4uZa5Ja7lyy8erQSSL59VXotioJ7Xuj5Ow3FjQXWz1P4cEISY4UjzDxl6XYh2
CYS4iFoXiDWCtZN1aiwhg0xQ2aEkiltH6SjZSnZsm2/e883Go32IqKCt/LqPhktLzGu+meQWl4Zb
JR4otjcfC3WX8915n716wb3l2pePd/t4ubt9uLfQfjlX68YZwB2Nw2vn82g/Ds6V6GveO5B2ebTf
uxb968/07zy5Sb01ub6tfMX4HMzSxmo8JLh7Zuf4u17sE/6cdeuAHDp15zjITal9nW1gTH2MIggL
jiFAdR6V1lvO2O/M7808sMt8zXnNRFoINc4nnBnM/s8o7UW9KSBXR+VbHlTII4FPdHe06l9d6/xr
3kpmQpk5oq9kTXuVXGuDWaWA/j4o+oAXToEEG3iKfem8x9vBabjOBde4EZWiy6TYLwRXr94tBG84
8dF1fHDr3Q3556DyV/njZ9Wb+aR/LxIB/NkYyJEUpo3g4N5WW7K5+LVbp74xjvQTIvjD3T+ZpYsE
2fKzOi7NsjQ4rhuDQwT6jfLRuoDy03tx7dKcFBftuyiv92EDAxHtmxvcwTzJACpqUYMldRYUFySY
b9EcLhUJUaQWLmYFD50KocHH+z57pXPzVW5tv+6u2t6cnSfoEBU4BzR+zOrevBftA8Ekwkg0ongb
9b9N0blsnf3LrhEtInRFwPYgO0PlkFn233954Nu5caqbL9QNClbj6hSJR/NedYvUI4qK1mtHAiAX
lp7B8dvOX4fvb3u38evv1uHUqex7yalfOHUORbNSaZWvfhVpUHCuxC+fxiU28mMzmbfuVWd+DW4P
G4m80s2iwnu/gIIyuUBcXD/Rk5qU25ucn8fDOHuVVmVnJPahTeW3nWufnatTa12I/87hCwHgM+3a
7s1qhwwPC3jfxcmwGu2H24gO/hlGwsOv9xOWFLrwBE3l/gONmSMG4olJaXiX3n147VyRUFar8jOv
0RnOdqlFbq9F2E0ppTLYR5IQICh4eyLs7Oy9cx3v3GL/h5AQsAOu5daj2YC9owvydjCnvQFFwJgR
yqNGefyLh3Nu5ttqWpNXif4uqiwBClCcau7c2oBiAJY/2jeDT5C0ruC8u86NZ25BC38ZjUGpV+zk
vHJ3Hyed8/g3vY4r09L/iDqvJcW1Zgk/kSLw5lbeIEDYhhsCmsYI783Tny+l2ecfTXuQXatWVVZW
1sTwIRoMvt20RYjvPOIb/I4N3s3LxcfpHohPahLmtjrvftF/jqsHFDHNYu8EpXh5+Dl/zCrQ3N58
f8wKaACLQBFtbbMA+sNcTj4gfCe7QrfWxxqxb3S2nt0C4SCkOZLxW/tETxVY0jcXYW4C0l34Jd9/
C8tbpMhsmp63PnWreNekObFuupfuoWtMyI6u5087Te065JbLcr3cQK5pWPves1eKMYeDz/zcvcyf
net4neye8b5owV08d1jNMulfxMfqMxK9zPb373pUib+T79+r3+zfB432OzUb/ntuoFtA3wvLCKud
17wZ1NxyQNtLemHsk7ONkhwcjvAcr+eIwO4iKFb/5cQytCOcTa6QSRCiu9+YjFWOtm01CknaxH7G
u2P7W+w/0mTzdM5lZOiStN464q9TLG9EO7Iv4cffdoDmaYWKMURrYGaBBymNr0S+Wg/mXY+kl8Pv
B2rHKY8EpBiVjHInUxQDT6epnijd6qOY1V+JHHD2Vv1Vkq0GeMlyziUxkjdoufhi3Gufav28odGc
Uud767KgN3mEgCvCAynyshtiA1rhQpumP6T19q7Wd3hwD66EA3bu2aNrC328mXJ0OowkQqIXbmC9
FIBlBRwjLwwYDMlPfmhqHtzC3XyNdw+zNq7/1QCH19aH+HFnGqQsxlhJYOcR0nV1RjvpjGXtD9NV
bhGhzs6W1IfP9r0eNkpuqWqXGjYgBslIzDX5go9zp5EKmUPgHGg3FBYRyVNgsKqjeARFAkrM8IuZ
XaYn61xBR9S6QyqHAbszr2i+vq2SYe3JKy9x14MmqP7DxgHDmtJ/p/BXX6zX5rvp3ctWseanRM7L
68uqFJ0XvHQqYah/HT86DWDfotWsWo0p8/WFKETJhMMIy7I2v83Jix0A00C432aRaARKBJiaYR4w
vOMi+tK0M/uE0LBunSNyKjfz0dkCUZdNo5+iKQ1d8WRXjy0WKkYt0eYnLE9Oi014jfd+sWLucdSn
uDJk47/oTMw/9MRDOaKKgMWps/0pEHAMTxuzPjfwlsn/VczGojB+v8wKFu29bPylg8snW2Bf5puo
iBZ/cMfP+G32rGlzT59AAuPd0bwm34ru2UmXbmKHnwb2wLlRZZQ6jYL1mFmsdL9N9kweJmteeoG/
0wdvJ+t3IsW3mCWp1Pgqo+b4Nn1d0GfcfsxLwbxcHJ7EJrlF5b11Z89ILqwRo7beBA6kUqlT5ukV
zRlVd6BzwLqUMuHRMgIlVAJk8XpbJ9Rqy1aZZ95r8Pi4n1frfrNvwKBosJLRahdYJMaFm48ta8bV
ZDt8dW+tc/saGiSD4HuM953vYD9BxRLG46jsXztfjFHrEGyDSnfnXYZGkVhphyLLKz534Pb90Gaz
fRgehiUUhw3vEBjDBnfLLidPYr6l0dsOAcGc+9PdJs9Fc3pu74IzBGq8TPC8n2sHQheYkv/pzn4O
MzKCt9a2hY5zwSpSejsgBts0GBG0Ij6sLYM5RI4UiWuIWQPG5bFldBo8bYkl4uuOKsSUANLT29u6
LtcEu7SUHT4pBi5at6L1KphfmjZ453AfvuMtgu3l4OpGd5dqldYb43gAOugjBQzhEuLyaOednRtV
QmHlt9CZDR6pXXmhcG4CgrEKE5pPt+Pd+AStz3YRBu295pXRneQAV1owBzCsu4DzLYghkEAohINc
MywExaQwue7jyq3zHD+YjRA3zBc6VEiyt4pBEcBjwPidxYJTUe1/jNPp/m+7kkw7jvcJOY7LH1rE
EHoboyNeJJgD2ANu4JOmhmUxayprk7m5j3GtDuhdTnHE8K7SQSnh7+eq9QZ4vkIBebe2CcLvTPKj
VT8wZWAXnruH6VeK+KdhnSaB7L0xpwaSCZvcPyZ9UrYz84AKzsa6QuBABbAIe9HdMvS8w84+nv3H
sAB9vBzVL05aduo1r1BNcGeOg+vGW9dcxG+40pKHO9P6vqx9fLxgFpnhTf+Ii58Ojnh8LMpRuf1w
z1SnQ9snS4FyF8XydGDzKvY5Sscs0MYfA7m7H3/XZrX97X2WcB18OH6LMsMpImievSzm3bnz7MxC
EMSgBPX3zGIRGH1ytMElPvjQEIFL0MwxnNrVhZOy7s0Ied88/4+Nf71mVsX3wan9CisxIsw0StnT
SNYYF6PneLasTCCU1bolIHWG5GJ9gZXoGX/PMXSqN+PnvcRS3+FAoBQ5v2/hDxdYn5AiBlvvy6q1
LzcrDctO6qw7+zj1ThEim3Z1gA9EbdQ+ICkS0P2rexrSxgWo6ds5RGncDDbhMdwn674RPCJWtBAS
mpUOU8Q6X9EmfrubAc3hB2Xz5KdQa1/tenTsM/0RFaLih9a0pXYTR+AVVfx7+5x84fFesKmGi+Ne
an870FRahgv5vH2F4t/ZD8vQNUtQ7MUjUMBX8lg7Q9ZEp+IOr39XbxPt/WYAgzU6sBh7cKeDQ9v4
rXC5q2MXt7BfbYEMV1vMBHJy1NXCPry7Vfs74Qqcs3eMi3gftEwGWj6F5ZYwYtJCpIPEX2BxIpX2
5Mj4nTw7gu42TzA8DVH/Hp8huAC2osO+bZVDekUERpj6V8ikRntL8d6F3CdtJOCVOAde8Grdk3Py
bF+6X+bcnO4T+6jRbba/0dq7tJ7z2cauAGL/blnqkm8Ix7hbRdyIATW5DLd/ux1o/jOqdddxEX7x
oYl5nLmzVp0doI/O1CneWdjoMnLvvls3NPgqHrKI9sffxKhOJqUpetPJ1cVf/dkBt9K6hkyyfOom
xpdC4w4lkJ11OAtqSB5Wo3tnF52XMABGxRZcz9bTLg9K00qidpdp0HBefqNXhrpd88QoJWnOcJ7v
ECP5xF8fCjVV9uVkPyp6zeERNZxFvVfFJrM8GL33GKJosuVhbJbqN0aAXf19UwJRpyz6RaULBdNx
ZWLMqw6LRa82gZJLjTUiKRBmASy+gzfcCZ+VF3gCCtqTqu8SkrOopBZ/XqsLq+2I1WyNJXuYs3m5
22jP2qzyj8gYHOP0bRHTIlLKI29ymRfAmrJ7bFXi5qA6QI02oOYiogyUHAy0dbfQI6CJ98nFrbhl
q9Qq+dKjoz1y9KYi5dVDkNYlXgwr7YLfcKsMhGbIxCKnWO5cIlRIwk2yjw/RsTWLG+1tp56azwkM
km4hPky5ss/wkBTHZVpo8Q3d5GKyPOHRhzIZiKLegNTJ0jKkbJU8A0piCFj46/g6pqiKGn0glyPE
pMYSPQ/k4QHvu5CFIV9QKQ4nAforzQvw1/AOh68Fx4Z0P6olW5IShVGDqiFKU06JHjmDdar8Jaek
3nZaxePLEP/humCx/qkn9aTRMaByVvpbqruqjM+ZW/W+0D3eaHbvI5xLf4vRpLC1w/injuFAoyUD
uS+8SRre+erWXkEGuf4LcuAUKY+rJA1qK6AGu0fK3chqujXnwsLII2wkhxFt9yClVztpsAk+GRdF
Nbc7Mjrk7cHVKB0AZMQ6pwhfERACotKAelgLDGpXSYfV7KrzhdhSgf7R4DPlfVb15DTgcxAyUY+K
j0EeZXqirgCYC0Br3bDVZOQpCd7bCkIXPtZhcX9ZNWdPA7M99unj30Dsij7mCKZbI7k49IiPX6Hh
V/tG/zKifoXuNd/o0z0uDjBdz4NafKPJBVm+nX37w1ci0VZuU2DgNNv4UZe/a58JSK/iZmrdHjYm
PJ3sJ6V5+nPuk1lcm48pn8o+F3Uk4TZOF4VurXUPC/3j6tNpDArdO+0SvHJb/lI9adJ2gpYVfflN
RGffxb5BjzYE2cwS9ZywCfwmnOjbnIoYXMVPskcmlSAF+XEMD8nezouUwtk6wDpJg6vBWYclMooI
YmFv7fvHhjB/8y+URAEMpPb9AW+UYAFvqlpHTmfQQMWI5QmoFMPrpe2XvQZAw43gjk5uR+tAnoqq
+wddplDhy0APljNOUoVhRQCnoMhtn0Cewd25WtX4iHbz4IqQJk9reu4f4cI/u6/5LKn3y1e//EPM
qMzjjuQR7eZpwYNzTB6dEIzTKJuXnzumtrefN60XSxOrMx5Zaj+LzhaHHHe1QElKUPzaVaYgcdHd
vBB59WlbpgxfxPy4d9IyDtolvo/PpJrH1TGJsPqYtGeHN9QjAIrpY7rr0Yq2/8qaBUNG9dbj+uST
rNukjOA3c6zvmFQr85zjlCafH+5gkfKAU/Cg1KLhGiFtRu0TJWnOsb1p1zrfsAhfGhcb33kLSgWj
ZSoHrP3q8tZveKcjwLXTCMperTNrPcNzxHhrldyPu40pn2i/4jX9lGbuMzp51egMl2kbXGjUvh0e
GRBIJdDPhtZolBdE6v4HTSggjrEq/ZtdaD0p/tiQcXeq3uX3jstgeLeK/Vn7tcmbydowH7AxkPWA
e6VsHzbjSXiHCah6n9amXVliN25/u/V405zikt2AvEht/MIMnW5XeGIA5tFlepp+pudltWy9EQUn
xKZG82F+mJHVtkFZH/QB+lXAX29S6uiBkj6vdg2lFKht4CF0tyRJG1xl+cu/11+wBkMO6KXqbQiy
Af069+Eeo75b4I67eOrl37T7SLgzq9NHqoXf4DF8L95RgxnAmMGfJFIaH2jvtPUKaP6ixFBnnS+2
N/PHz6e7G4pxztNgxWEUHv4aLJW3yT1aJ2RFu/TWISRg6DqboCORkZ5qXgcLtC+iiJKBRFgA9Hlq
AUjWUVmedyKcLsTRK/p00BqMmjapumXCq1SGIPE1lBREUaD+AEXEpYAHurUvFqqNGZBnIdMiKryU
MAbkErPXTqVLq+Jw0CF4lJA9B9BGlUI4mXY8oniHYgdplaL0KXFBmCjodjD+XSUaqVPmX152nCQ6
uiQzuBwRNHVFMJ9JoErQIVlSnD7iak6oAFGGrFoDSWIdEANJkv6QBBV6qqqQX/HKTGeEd4qarAxl
pg9EZT0SKkixsRdEJZRrFeVTJ8XSxWcdExyATc1UJSCEygAnwf+MDytd1abVE9eHPwSdmB1NY/ZC
skzvenM+0d2W+PCBQ3HXcNPRFoFd2lnQ6vMHIg7NIUgCc1iyTRRqU/oxyOjX5EKhEemmNHXVZI4X
vDAYIWV84cFyYwXyICQe/HEWvH8aQ9IUJQMNVHhI3OGgVetMnNZEdeh/lJ4LmCHplrWWoI0OKTn+
ADHXZr9KoOW3eAGaRmpBzXCzYnGOnGesKRMPOXp2y/V3ZWhFJsu3/F71en+/vb/soS7+ut28fmyA
MkNXFeXoOiKDRGI200R+xKr3ftOqUElM6vbbsKzRuavQmY5b3aIPomTtW/M+T7E/gfWIIDH5PiUU
/0ivTtr9sI8/lBTMdtPT5YmrTUe+8GOihu91RbBGgqfstbbWuAu/mPJX1ZmXsGmkFv9jZs6yQg4N
RjFOypESdPlWhXOlnuGSvZEIl8QgxGTM+UkiGDEaGddi0g9yVYCFHuZ0EU/VHF090ODOig1EQNCb
Km1zRAZBYoY4AIQ60HLjpd8PyYfOzL7kf5fZPNuZfihEjTSpv6w5hvtvqDPYGRYbi96YzFIBej+M
Cm3TrOsJFUKQOWngNJTggwSFE4REl6TieaUemWh2kD2Uyy6aPGoIYV6dB84ftbFzRlGuWjrgfEWD
4/8iH41cHD8y1zW8eKWMh+wAJUrsP2LU0cM90ozkEaOvQdk+YkeaC3//HqtSz126d19sYAbGn0YA
xbGQF0TZ7UmSxPt9k4t/2MB1/AoICOUF7UQv1VATO4JrUEofUpLVhUn6sWca2kpEk+jmDryyDYwy
hL/PX75Wa5xpWXqipoqziziAzstzIPera6YGz3w+R+Sl3+eWcTmjXAcSJ4a6yrNPb0JPmsLldtOp
BG8Qh+Aa4bryQVoFUB2WrWhSWTEhwZCoTSKeqnH5CWW9yxCer0OkBI0f9wRaTVEq6pReKlN8bmCF
z0QaUGp2odQcrxDQMzZqVARME21O6ndK4kqJRyrGG6tOWaZaUOGRtEVhgkdKyJiTS0VrywluixvP
Skw0GhLpAUObXEBcxIiBWUGQQBUls4x6rMxQBFF6PUwYL4AtipsEXCMyBbvRnnnGGtaoLS2gTWG2
UPnBkk0HDCdMqQYRP75d9JYGAQKZIrsA1jHiaXobS5E0KyJY6Ggi7KmsRHtdLBYUoA3+PNQcmK80
MDSxVMx2mYbJy26PW2OmsVRBVNjKr6+OMZXwxrgcFkPoB7yrNXbmYauNDMcfYjA8dsjIbR5q2B/S
CG/GcKBLph1Cq5h/bDDqolNz1cS1bTmTt/N2KPKYF2zGDPAbXI+31YwJqR2zRHf24Bk+wxkFtxX7
26vg3N9cfa7Y6MHV7P242Nt6V/8afXH8gtqytiwSvTA6UAaLRIqDO+c0e/jcjBMPl1XiiwfvuIVr
ITbvpgOgeEGldUMt2He8ncJSRoR7zzCAQeUSfTIwSoACiAarrpoxQuRRHEv/sOgj4QCjSvkoJD5B
y0/JiRH0pl0ZlAFjTMs8Bg5SBX+SPJBBw3GkqrVAH7C8JFSp+20EyQ3elbhXki5QQr9MLl7EpwtZ
aZQ+8du2Pq1RB7PRiSTOgDAP/GxynORUAJHrIOTyONUeKtfmh/sPHxJ8HDJRzPqeNCje80sH8+av
+DaJNEakxRSgitLDZ65BZem+iHq6WOvzeOdVJuo0x7SbVCb6SZ817+6RVCdx9q7j7XA7hATSU5eT
CvaLb2tdfKTt8Dp++vxqR2xIjquBZ7Vxd0PV1CBbzU+1jEfNjhxwztoEL17wqzsL7jTxCHZDfqpT
AJ5Ryc/Ma+Eqf2CDhJpHXoCDm036hkSCPW9GTQXv7lUoxhzv/ggcOA4WAMlLvtMA+G/VaXRrL/ZG
vO3Xusi2jZu9jXxAA0Upo00AwSm1dRxOusvJ4SOm/G43bBKlEAs1sDgoG6Lc+cYwBgPkaRDuHbcq
OPYskptRM2aWyNSpf5RWTf79cY/Igfj3xW7ITfIPWRWAJP21M6lMSywFG9DDifjLWtgzXGfUTwND
ZlT9w9/hD/RaTJs3ksjZgoArp9IREepzr/CEh8NfnGxlcv7+YPnIhTtYASI4SLmYHHAD8q6e8Nxc
rlI3Qac243PPEBNb3iMlONnyA7v6hM75iXUA3xOBI36iXEIHyx01Rg/VElmnCM6CrxSHY5lOU7mq
Yq4c0A7VanV0MVMibEucm6iGL3CCCN6ZXrkfIzmyQ7uDB4fTcnYk4If3ZAad6YJv5WoFgwGWmnAR
cUbeI0hggS7bCeIYO0S9EKL9APF3+Q4YWbFotUymLoSqwRQ6n/5nHlpmcRedYEbd8231rGzNA93g
+lv7HG9dekogxWRLkAl88WztOnkGrjDedo7x524ehSOvXemPp39NlIfzTYm5m/8in2jYK+UJPyZA
rXe29KFtB+9h6255m96gF74ohU6t+mB9z3KRKan13LlQ0bKCirc6dzCFV0+7QRG1OON7UCfD10fJ
W1PRB9pFJts5OcsZSkSiue+pZXhZasxz/AFopgEINX8Ipx+ie8px1FqjBC57oXusPvgjAYbhFrvb
sQEUU0dfvcqH6p2Vv5SzUx4YbnVQc2rObvwh5l82snTmhnTmmRfO5u8uhVZZrbXil7sdI0WMlpj2
3CTrycouH0s+Elv/bvVv/dQcIlGCE1B0YNWVEGjqW/I4V8nP0/XJWJoEGng1dVy2+CceEb3xuxX5
h6xwUparo0ptHGOtceLra8ONy3pA4y5TU2WOlOKlswdro4S95AfWSI5D5eT2alfIy4q9LulRUpqW
arPoxQr+vO1J0liVWtro5EPlFbUEfBU1H26ES/OwI+IXTTCth1P+FWsTHz7MzwUQtQ5jaDeXMpn6
6Gznb/eMpOS5lQFdwDAoNHSQmKRYDKLBm6tWI6FyB7bM0704yj0X6BqkDLKk8lUNr75UI6WsNXqO
VrIatof9hHSirfuK94kT3t+Y1kpSfhtz3u73zxZ3VPd9tZSieQKXhqsm4Fsmqz7efqvthC9TRaxo
wsm7TPzViLCVX0gBXE7llMiHiNWXqCl6ylO54YsFXxbTwZH2OaiKEUkqtIQWpZummgeN1nLnE0JF
oRf0leFW8K7unhH57RvuHn+AxlQATT36NowZnOMGOgDUo/rFiT4fFqxXqZd6FPExjsik5zl6+eQ8
Uu6HtpcVXe2EUSOhOw1XPpNna/CChga2dSy3Z2RFv4c5JXPOwb5aa9SvihZUNOdjn81LcOw95+tJ
xYXatGxQchCsrTKDkv5mtK3S55lphPqNfsf8YVuzk3yT9GPJL8hKUJU3nKuHC/kc82pZe1IW/JGe
r3rbydUbGescecZ32Jq+fOSCy6f5vGQP717I+8yGK4VZsjRMDR397d2tI3HF3cODZRvq03xedAr2
pBkW7OE/t6npiec6CefD4T7U6ejluT+Fi8ufruxMZ4JINiMEqbYhORy9iNK0jDeQsRmYYRtdQg1P
bDIE0uakpDbLrp6jjz3Bo9vZvJ/pyjxmPq80pzGVZ6vkn3n3fzHAUrXOPyNEXwjE9y3QB1JK8jjy
LR1IYgFdSTVQGZVRfE5WfpI07eWIEcpbxAX+GYlNoXaSGvvwQ2WKLs7I76NhJk9RFNxTIA7uCvAB
ewOYiRdEhjKs03RPh2IEo/UJwegn6ffxRYsWV/eypVvGtw970uZCmBzIV8ZgCG+b/4x51P0AOpg5
/T5anm0aXY60fzUzoqENshJZcD6dll3VC8EDc76tEmVlGakVGbY8Zs35kegJqPIMVIn1iCJhIHYt
frnSg8KHe19KBqJ+i0eSM9eln3OmJduTsqpKUkmqYOKHkdHXZyzJT5V045bealSeX/3KrWfQg7F2
WO1GhWO0BjrHtzh1z4BlaalVXTs1+h4bbnPdOx2jwyot0TAXXLzSm707UAJOe3tURsJC/AGc0c4T
ohHkFBKESt+V2g1af9VtFqeu0VKTg2qQFY/HskJi1GhFe5lr5qHRZQgsPpL+v1rcVsSuT6wxDWv0
7kLG4QluAs3TBMn+ZIkkLcufHS3pLbpMmBN0WfCTZYphY8EwEAnh6zKp20myWvJzn8chsszZQkUx
taJkZRV0KAXeKZhESIzRZ6VNviwpFI+HPFvL11wYDsPhkJH+deaa6vPUBKXaYTX7B5sYBTPanpTc
vvRqf1DATnyUYfpLKWGXzSWZTczKEsNbDW7+UkHuHqvKFF4dPQ345YOQN5FDsHaXTSqAWf5pJHQD
JCFtxM2irxBNh3hHYlCXvMo4SE6t/SL/vpzBlpPtY+FC/XvZtNkVQzUUyIKmvQ/be29Rw885aSgO
fS6Y89/ZxMxvjEv76IRcTluw2wp9P4tQvN8HfMtOHlVPJDuYjVobNUFYFbUyR6MlDKQHE2rJLBPw
+NEiycBmNtK4S+jFchRppAOkaWH6NxkN14iM6AIsP96wbLYN9zlpkF6hzKBFYpdUdiSCWVQONh4K
PVhp9kehNOwV/p8WEAN71S5ORlADwAgAP29RhdNDdugWPaImWWY+I3aG2Eg63FMIvIb+ZOBd/XGz
/fNQ/ZdkcTZksq/WpXPFsZKpRQ0bIULuw7AfMnHF0jpAPKxEx/AZSyx7SAdC7B6chGnJPGPYZG+h
3zFW4De4srayhxiJmvk77gKMUKjoTUJ4/cgZ8KozNlmmsUVku+IersK+jLSqu5NVC12jdjjHa+lj
ispmwk0sINW9AtddLjPfB+ePoWgE8mNkNSWVKRIXiRzZ/4OthUMXotPhpCgsL2Qfl+69XQCqV7kF
tprcG6gi9QXtFgAL8pYPJJS7KE9hscNQ+glHvKkhi1Ebf6CNY4Uu/Ir0pVYPf9XHzK6WrRYDps/J
0TyBziZxtPR5a2s8abVxx1ZMTiGOIwEIPz8JY63Nv36/iraX3FB8MvVWAKzYOrjVOAjTKT1eprlC
aW8woMCUuFMI3c9DqqawhhxuSwT4S2uVpYwuhRQhQ7dgDq9Wtq5xEP2eaci7fiDWrRLGJB4ITURE
s0OdWP4IcAmBw3ShqkGgX2yBD0mS57sa/TwcDPS2LYfrbmOkM5cFCAUMB4dxkCEeku6HUeUu2BPV
i4CuuKtCp3O45h7oaxMYBlRFiJs2BAB+mJmZa8mjp+MwVbk6N2GKwlkycKaC86f3KPbIO0XoCLlj
qhfrEAvOhjBFdcGZYDDozhQZaJwosu1MQPk1hcTwz3ZhKrWkq930r5nHLn0kdUDanZhkFaxysdtw
Sr0GLrsM08OvELa296gr0Y2GzjUszYQ0TA+Id86wT+UKsMwbYHqiWvsxzp+cETQDmQe67/8c9DCc
v52mx6vxynk+86zkZUIVS7eX2tnwyDzNfBBvTKCfPuAdFjwJGXYh1TGaBpmGrfT0eOA7hE9lfLTk
s+hjXVZ6xLoxpDkAL0dEL3rWMRgGoWPH0B8VA2UmK3P4pdkrEJanz//BzSKcA+saiCI6xT1guPLw
pyziEnfC8x+NlkUWG1k3DWUNBsYye6i7jAo5+zo+rNWMfpy9hXZdZjEY1RBuYBWcnAmD9hbGWKDu
cK4J00epd8sNxZbDV824pJWetKU4f9YpcUsRBlbV2c+SOa63rOSdY1eyEn2UUlu/AZgF/6nqAVk/
UtF/sSHOUbKvuUtOlGeibYJvKP/zyobDBTHcpMQRk4/kULZ48cick3ty797dS8NSdAf/iWAMdvDs
4ENr28IfrTTMQ8V/AeBRCAF9kVSoqQV2tXNTZ8+WOhW/+FfxK/7BJvXNaOGU2YUiYRF9TjbH4beI
4VnXeGcfOjK5eNMMnybO8YzTLOMSc6IQsfGzO9dY5o2P+IiOwRb/AO7qeG0/MMQe3jwEnpdPyy2P
vi3ws6UDNmMYNyx1fju3iHklul36IIuiCKzhCddSqglEFCRCTL/KZC3oCd3isfzbTEDhP4WnLTNc
gpRq63BBLgCZIsr41ewEwQqqaLXBdszgFGEZLK9POtAqjlPxiKrjqCsRV4RNtUB52RBmg9ogcF/q
XajdpupOlXdqhJu2DB/qieL2FwMqb+b+pTINURcUulX6WqSWHtLIQJKdhdFrLn9P5T5vW1eoYnRE
+Bit8MoJ2Q06d5YUOYb0hFZ7HTzgxvDufnonOO0Sr5fRUYmgdH83FEKpM8IAtgmdwusdmNSMaqoC
kwIbSl0w0QAECv960e7qkMIUfhmQ4OkQHBktbY12vgCr4VXKk3/HqXOP0+TKxz0u+flIu3r3eNcp
sWp1StFNnlchOg73wxr+xNiYvMboW3rr/tYtRIUohTcLgww9wke0j41gC6tZXH0wFV7RZII9IIKo
598XvRGVFul6EC9DbUvmUVkHecWKuWeJWp0sUFUQ3L7LAHnV9qsEibrBngBt3QlB8dqHsi6yF3lF
uToNKjB9ElvobsorBbqwVms7+RE4REccTArWeQpcnxuIY/DzoUtNvubQ+Eal8RTGzyle1TjEypMF
EhpnkEuRbtDOUupE2QiV5YvdokG7yLIAklvHzmsJys8rL26XdIHEF/5J5dLKQHCZAgjFBFo9ckOV
woQz/CsITQHvAYd4uTzbhg/BCw2DDwMePVySDYKBhe1n2tXaLZtgMBKlqKSobJxPqDWSxJE8SRdk
3/s9WDsSc5Vu3dl6W0+0IKl3rEN6QGaVxvWF5A7oWIFsy42SPgmdVWDiaGzvu/lEUU2GkniCxyW4
olI1Fe+qbH8bKTTSU/z3IeEjKREC4lGfxz4R/EhOwxOVH+VIWrFUq/GKIiXAKq0uhMeWoASkQgG+
Nvys55hDDYKd0hY6D95lVYLnl7JCKqqYYXLWkP61BH6In1Fhb7KAXplYNQR2BNOJT3/0CFsyCe8f
Vc0qZwhdibVGT6eAno6+QhtDPEBaFDl4gmuRV/JLl6C+twDhimWrubeeEx4yfhFPHn2bA7cCrwPF
acSupXawaIQakDIGWZsG2AOUpLEk4ZqoR1UOu6pLGQMxxzgXvJuHqaLl/EHmOTmBX52faaTEH/49
DIFRNkpZGpXbhQ3Pw81Sr788cZRaGi2+oZSTFJysZF3YrwBoHjavF5YNyEvCaQs3rYjyhU5Xk1Ep
Bd2OfEIosAYKc43+ti2xV5khTba8F/eAXK3GmvZF2xcm8aZDK9mFcrzq2MGwyCa1wmAuJpu4n5Gq
82qrEsXSmdgbTGrlcGUOWAYO869bRHtJ27p9bNWSG/ZPXlIOB9QcSKmEGG/gepYQXB93P1y7D6rF
Hv6MsEqbpCUzoBNcSE1PUf/AO1RHQNR9edgFSyIAbxRfZGxwMTPcQHEQwwhW30ZBpkJIADW+B/Ug
5pOfJg9FN4GCcOy09CgwJIvMNclqWG5k/jRi/vNlfoCoexTuZRlGMngwGZExIamYTVHpkgtrF8iv
2UlKgo1nBCQvQoeeOY42SUC877KLWcpcHp47Qv64wsAWxKjLBD9fIFIWGkPDULSqQO8hpwi/RC6V
RqHMUJPlQ1Ic+fDGOdWjLJqdH9BI3CbGFC6TXq5rZB4jRVpDHEtvYEQqI75YcPL+YORHMmG028t+
D1DYJPMEtCplkXz00JeGo+U5fI0rTSiNrv/9hkpIC5XmPLvfID9OWyg2bjb3nNimbIF4zQs2biyu
0eTW0jdli1TyqwOuVyb8I+IHQFK4KyRFh0eExdX5CqjhYkYEISrH0d3Irox5Nsi99FIogCprmSOn
UQVCe8sHBcLrIxp+oPWnya3GOYI9KaJvIhhBRQnWQSokuphz18j2oOmi4ADmrNxSCdHkgwVqF36n
pGyJMghCtEZISG0bXXpFwhJBQ9I2r/vMdwmCLOgbpr3FPxpdRCU33l12de9whEn2kjEhQwLFQzkP
/Zrqlw5rnDOjFk7dCNREuQLrax88VoVwFitBAP9cr+GkwF4ivkEemCVWX48nk/+aJQia+S86tepu
7BhFSVKAjLIlkNy64D0KMzIjK/RH8LwKqaIViAVur/xDHgaecl8rnM5LA+9lcR+FXxPQWx/SJcKO
YObzzgeY0B5vUfWh8hf1O41d2nCyQTrnu/6KoHm85XXIMJTZY5QAVCnf8qB7bL5Phdd5xkWfC36e
OMDauzma8MhgGdrcENMRhYhykI8yjTTtjY4NoyW7zsY9SQONZKQas/utucqIUXo+T4Epz7VYgDVq
UmpK5cZNsYriEAW+MbEMkbAMVlXaDYo5NbG+Lll5TSyNhSkxjxpL4cTt1bQHrR/vknkRyu9RaWTB
dFHXLJ41bJ8sUZdl/UQ547+Mg3hmC+y/VoB8U2dVzxt/rbGXdW/gVYNOtofOVHQ0jUTiM0YXbo/O
XQZcPEj5UJkz9N/U0DIoh1UgZW7SJGQhcaVbNoMlFiefvcmZfJGcIa1JV9P8w+jlmuXSKleLGDwj
5K7Rz8AhF7OHlSDW5yJH0JSVQ4Q+RXZ8nZTspS5eTktGgpP+E6eonOG/u4fdZWJqpF+oXqAPTJLf
cPHv9HSXgHAaVAaDt380W0ONLAFggjmyUFQX1eT2yJ3LE6wdkFtoH9nD1sKoQ8tG6wLzZS67VFp+
qUswFBOteUrXkkgVDsJTzN+gVGbW7RHTzrVDLxggoIXB1CV2tNbqToKgoJ9rV38urHlqTaUGVcKy
dV2C5RQyf11AOl0h1WnydHR9kFWZ7fKeRcW7wRvJPWChzrp5Olu+yl5jl1W7nvvBNeI1inAFM78R
EJzFFbQsycl1iCLiGwkoRUUg+CwbyXIleFFB7wcUPO+SgzWNBC9sHKGFQOY0D4SwASDMZPaZ21Rp
uKtk6/bhMXL/gTdf4E+rlRxYrU9Ei1lmRA5atlDxlPSw9tYma6ar5KqsjeyLQiNym0FmpRx16aKA
uKfxq+f3UeciAv4RR1jqKedRuhrR5BibwAp21l93tgSi1MDL8sjiZDaDP549EiNYLkXXZElC4U0Y
goZluCB5GK0UuBtAGsSMEbPgyeluUv9oG+7G23gYFV5EyaWz3HhL3SJMAjmxhfKUmozEqgyJook+
m5Z9WQ9+pl/l+CpGligCPfAVCJ6iQuZjkO4i4hD84rzDZWDYiY6Fi81ApOOaOjPD1AObFEbQvsKn
oSMmR5LH8B9tS2PvHekzS4eWOoYDlgWHWweST6F9MWyz05M9wooJ9ZrCOEXFZOwdzclkTPcYvUDv
0ovV5U7+XH4uiMxyPP1NTadlG8kHggXmTM4eOjgwI3g/kgERsx4JwJT28tAg/qjRPcEwQOsIqoBE
/3oSiNX7cHik9CyeB3EBJ83JM4Bhbz7dl8Xt1S3U/OOEmH2adEZGwiwFdefbI75H3+QNWY1DZG1W
dcqST1ZYRssEBPPKUMEoq0BbS5UCBuGbgji4Jll0lF2aLpAu0xAbFppDEn+mXwJ1QhSPdD/MOUkA
gzT9W0P4KnCUigbywhqxFJj2U/Tw/lvz8nXvnFEGmB92gzy6So01hRlWO2AkbbVejpJoUXuMyYqR
UIiN5c3XSIOUyOXLP5dbo1VFfq4xyFdVrcTMLmVKQO4yGAmO1rgNOVO6oUcmGCQBD66BXw7IaCjT
n2EvYDBtJSYEZSmZWsZ7+WQtT+glz2qQf4BXtOSybXD1kGUEVqXoRCw5qh7w7pFTwS7rNsmaS/xE
N00uJU3JQVHycK8caSHLLKWjVq0GPcCpiKJYi8/Oenoapg2eqkg2ovHoz//PIqpyqyLoRF2jB4VF
tK5YfvKdmFZ0RsU2jH+NVY3UbMxr4fpmi0stW3IUWauSRA1dZnCkDnMtwrm+sq6sHonoJ10yyVGr
Bo31eo40IK3waGDHT8iQkNN/ZcyAJwGFPKlXlpXOAobM0RC+pb7hSMQDFAoq3JAAV/SquhY1l6R+
CtuuPCVi0ni7+BhA6D/RKvOL5GG5imj0AUzCk84WMlDdnfvBA8My4tvIfulDfpKSTTNiFvlLLIEW
bSBYDsuDC+Vtemg1Lg25TML3CxJgzEImnKaFwnxYRWxQlGgY/IzUHTmf0WrNplU85081mChw+h0x
MpGio3ZSVLlt+IyajkpuKkwjhTCaltmoINItOeduFUVNTRc5o/kG1GqVemf73aHyhxupWGzfJR5b
iWjxAvKTRyG9RvnOn/DBVgwOUWGqCP5EjZawN2EfOTj4BfBTzKVhKjeGKTumRTw1lRqXyHJiBtIN
pjCX7FzDZnoMNQxh/mWOytufBdu/Z3YbdCv+swiiyNZIGb+Qnnogjir5SmWGxJbVh9SqL4Fa2mkD
A3Sf1pmbUbeuGWPy4aZwwlRFNet8pUb1uydsyV87Hv8iihUAvqAiyj2kCjmgpuuPyj+2NyRWKYre
UN2Tlht6otzqYhEA9BsNFlr5cnwd1/RCaIX0Z0yJHd1KjINJfQPi+vDk3lhX9Xa6YV8pOuJxb3iE
lLZCsLzZTW9DAdubWpS3V/Nr/tF5gUK/uT60rPAy843ZF5Qopa4F/2tcfUIo8JvJBapT1S0+EYGE
5YW0sfOTpagGYbk3a8ILciRMLfWxotOJf0nU2aMugaYLSvev+PGmReOJyssmMw+37mKhOZxLrX8Y
JqcsgBeio1ypGEx3wNoSKZ4cBXri0VRd0C9BSgKW7ii/Kgcv+8PmEq5pWdpxb4QxnYZb/DRG/MZG
NzHrUK21LMMnmBEya2qA1QT7lRYU7DLVn7+4DHE0M5G8elSNKlQTqwUVJf1kBVeU9p6fKvClNIl6
6tr8OnkutyxnywJquavNcjORS61W0Lf2qXcdnAdXlZUjH8NnClYfCO+SgCfmR/mIVDUeAvrDFNGu
9rA9QRRJ/qH4zxo2Mw81cw3euLUQwT9m/89kcmYmf6qsSive9dw4742NatGs8H80ndeOo9wWhJ8I
iRxuic65nW6QQxsMDphgjJ/+fLvnP+rRaEIHGzYr1KpVNU7yfsteJIgxCZPrsHiyVSj2CvmL+Ne/
X4AtEJNqmj8wiZuLKI421dnFM1ljhCu4ikljIi+U6KugRpBiBqm6D0YRyC5AT/j3ARZObUinKXA0
8SEAybraWea6Y5Wfp8d0Y7RMtu9tvb2uk8N3a5zK1M8Pn8bLUYR9ee+/P7wg5Nnev9/fmifTdznu
9+9XnPUkxVURyelcR3Hfp/fpfnmfcledN4aboJ0ilpcV7njnatTpjfgDS+jxbwVlld0vXF3YQN8p
fDyPr6M9MWYORWvMwmg7lPpIcQzTwb/xiZh+lMxkxUfimaHq62H8x6dR/ihB7J5FYl5rrFVXTFLK
uZiTWJT5oRawHcyHIAKykUtfKfkCmnr8xJmI2JAEHp7Tr44i5dKEitKgc4WBvShhgcaZ0Eg+RAT+
TUyLGYZSBszFDRCZAGKA4G3dPFoAOL0MnAA21tChRNsu+oG9aGfurpgDJAjo0PD/Fy1EzGD3Gm1e
wdUT8zmR/kTXJVAFATkj9z0R4Ik4r/9xz7fUXAIyE99Z3NUjtZgogGVPOOy1yKf+A5VIZvvh8NkD
OdofU29ahPS1AlUTXSOonk+KY0+Z01GDmlwGEy2A/g9r6Q+tEnW26GhE4/GhiPpnbS7UVgXQuB3O
1+JnC+yJqlV8gKwT91YogKICKeTYhCGQeOj/0fIBZ+mBUrTZRFoQcKaoXkQTK4AoihR6JcQFecPs
f67Ei7QjWizKK/Fz/pX4Agk26cVIYAfUQgcC9RHvVXyGmD2I/fF/Ldy/12aj6PU3shC4Fi/orzsW
Yxr2VkBYHoAv7MCS2USTx4UUoM8/hVKR9sTNYTOdtWEEqUEoRJN9/CMIUxULGE7cRYsLJAbBQDcv
cREE/CBYTv+ygfgcAWSL0dL/6USi4btPwv2ewArEQPcsAm0+BIEU6ybiC1klQE72X98hSidQBUqp
BRE/WpyuYlRg+7OTw+JHtBtR0X8jOM+jqL8Al7hDPKbv+NsZEOyDd4A7Oju4ShT3/qpqFNrFwpow
U/gHfgoA+B9woPAyqc5A6dDQ5xyJuyBg9dVRkIQpWQjpurdtwZ3KiPeLYn9fHMujaMyF/aOAUDX0
ikU5B0KxpgVmYV9c939Fq7j5ogrNfCjYTGdOAOKCn/3HcePsiWQspodGVAf69EOSp+P5K5zroOCj
CcuAiflmJ2pMob4Ljg5zbCNGtmJLgaX+EqX4lmUYwToSPJEvdhLy9C1MJabotXsCgBeaiwJqZwVB
6Ev8aUwInV6sc65zsZVyHZQo5e8NZi3tL3v6f5LgDX2K8GPELhEnMJHSNF9Mn1iGEomEt1XzKGg9
cThEdSqWpMQ5F52JqErRHeU4NJRe4nSBrYsHVQzQ/1uLo92ktdpTekLM2ANhcfZ5dOnfWEL59y3p
S0CNabzEIyygmWaeCWlXYwMdW7HdbHkfmARejsCom5QMBE8FxIKvlxEbV0bjSafnBKsbxi43IdZ3
IUl1dCOkuJG9zrb3gfzTIJ2Gfizr578GZfwyW+bzZK4lrjrrZsa+Ttz0GK+g1k/UERoygYnezsmg
CbzCYo/Q6VXXauIZR5ZUK2gSxBBMHWxXI/iu1YsdlSODp/buI9B3aS541szyyv2c7D16XWdUDeiA
XsdvNZALTyRBiDgr/K5+UFIJ5Ek7L8lXZEmSrbN9IlB4ea3zCZkTBxuRuH+toyLeaP7FMKeHwIf2
nSXYitmRjXsaKYoKcdMe4Y7brHP/SrCzWyYWPonAwmI39x7M1IFM057KmjCZhY1fNBPYxxjbP08U
iJ0tJk7L9IyyCaY4JoplyUSZthw10miXenLr31bZrNwh3Zl41vFueraGwmd9rObtL9UOZVgFSg6b
8sNVuu1QAmIARLkK78N2W6LZURkx5cvxmJcxW34vVbxnoCNwN7f1yuL9FydrhXRU63ayW1XID/kK
ynZs8pBj0GiiRIA16Gmo7Gnuo/W+KFtJbnGSO/RIqsotkXQ2EV62Tu1a2yaHZK2xEvNa42alQWF/
9bP0p4UNTXsXsn9vwFC8LxLEjt7zK2G2CWlz5zza7GM7KAq/Ip1VD9QHIEPVrGj4H7bkxdeINZL3
EWUhloJ1N8FMFfYDLuFHCV0ZYOTVB+WLEiMsSNfjz9T+YXxndKFdcmu7g3qop1wE4WeVsCfFHThL
Tfg52hDVuTUtO9Fu/ivT5kzqDU/o72ugbOrck39eB2epj7HcQ9kvSLClQDA3d6+VV1KIb/T5bWQh
fudMUUSI3XZxg8e7lX/Sk8D9i90tRNBA2gomfzoCv+dQLZAZn9MkXih27Hm2ws1nwiL15DGz4ZDf
0NtjjAntQCPLr3NxPfvOKI3uXUARRZVoDRsklnDlQ/4ArZbfat5MUFZrqLDYHjZcHlnqIuXcYCAD
vxkaEFnMDrPc0zKvymAZeepvvOY/FKTGQVI4CjCif9QfhNiqDmDDQIx1pqPxAk9NG9fc7S36AqhO
IN9YBbk6oJblcx+F8C1V0PvoEO327pSkeCNoHj+9OCUT7HBksYCf8HoYNBAFdiU6A1SgJYLQ+d1N
udGUuFgGNF534aJSw+WX/KBpnn5hFs8nH3gy+YrmwMbeRg9EdGG8b3m3W8hnIYlTpEFj+zZDpzUP
fsar/Hop8RmszwhY4kYxTILH+2stUfQav8blyoZTVGxLsH/6Vsjkf9+D/XE9DvJ7YF2DFiqcRoxz
UVFLyLjQaPBrf3vVC5+1L3IHQ7UK3yu55PagZbnUlsgnzimr634665AdRU4dWSDCJu0xkYxkvW72
7xkq5dsaNg0WBCn8dc+EYdYzgwLqon3UN0LzhvAAiXajZL7GbhL7GOzA0/HTS9x83jXybDqhgae2
XH0RPX2uq8Fji+hbsb13bB18HLe6KEvpGpg/5emzQx3IeqA7FlpZoCLIxGMNVwj1xtZ7I1VxfJyM
aX5kdK55EFp2xIQrFci0eLj3vcIz8BzT4kWPlbR9cuwaUaarqZdQ6dMMEXApxeHGdPNsxI1BwJsq
HA93tuN+SBYvkgzgYxFYVODnO2yNXOxeoZf5BvvGdQwHFsktj1/FU59ezsZf4qsIZkFp9t5vD6fC
Ap3ZN1a18ZzOBVWLgtqSefzZOH9h0a8e27wMkzREBdXec13iC8L0e85cbbvdHiVT9Fo/cJgoqu+u
c/7uPlYkCmyziKzP4Mpot2eTQWMimlASTX8fP83xfpRW6U/TK+f3abxgf0enYLpYS/WSTxoegMZ9
lP6VBib16EksjDlScVRM0vPltdDeLhKja4QdunHN4huaCpmLWES8I7kzkHFE90WDo7KUcOioVOge
ttkMId8l1su6UEtABKpk+yATnrAO85bjbfP80VgYrJHVQqh3znU1xHPs2nHYwt6nkOQzuXDMLK+e
RusEHNh6xdMvsmk2JUfU+k8qj7Q4dO6hVY1layhpIzpEXgXrExTJB/UHgaC9tcl2tKOhUQcPlGN2
jRk6RvBGPeLj34uhhaStGilO374NYmWMX2+ygM+4kmbZD1kiPvDe5Mt3hSL9LxIl1Dyv/YcLYtJN
2j3N7tefoYhgBYmEdaOaPBShEjlPEOTTXG6CfHcLVmMoCTjHQkrMg9eGvhSre5P0t4VopOzeu7Sv
bF+TclpNHucvuzYn8reFhZMODnmdE8y46qoVfNjjpA9AQISk7GmTU7w0R86E+2HuXr8FeIm5puPP
DRfZi/c16NixU3AV7T3NkCvUfX4arrw2d8yThIygPrheIVOS8y37p0EDk+gDLrf97vIjLXTpNce8
dhXcswxPozt5iPfxwKoyPesXS/N4QKxGKAiXlV9f0RmFoI/8tVEG12PGcBZOFk2b7H72NuUtzS1i
0sSk659k6PK+RX5Fe7nKC2mV4Eut1ohLjbxGyQ+xwDEAT8jVlPdsKp6LM2Gc9IHJKM8hsB1BHnVG
MDm9hzRLOzaOaEtlW1Q8lG11uZI5tmQNlW4UsymiHppLF4jf17WxBbZbkeVrWjFlVCxfvzijyOIE
6rBZKQg2JJH26VkswNiuVbvdb3xxtsUZ6ORVuRhXtz/5x80oXHWf5GPRdv7Gq5i5bjFy9L5uj+pn
33r28rkU+9/C71juKkIZZjn41UPsAUoQqQtweqR0LMQfExIN9VnEKDx8bjCvXDg7Y6ad9XE8x2rk
R9s8kCLOhWWagYHQMnu4/GLT9H1sdBHYxJ/qo35ON7c1GsXZ4cEzuUIJhMLgiZkVXQmzn9yT/mAZ
m7YGnUa8lgNijMrOhjqxdu3cQcEFKBWR+TfSvyAlyoiaC3xO2YiffExPr4XuePEa8yJ77RzFi/q1
ngGChu0sPSpKkC7lXfQ4skSrdH6CF2CLKqRHbYY9g4qs1eCOZv2VOsm78306YQP32WYQWoi6l+zq
llvYMufrUTmDgVCJJmX4ugDg3FYIeW5b2AR4eDQL/ZdSAUWXKZfyOpcWxca6/6nv/Jgjbc65KiHo
0L8c6kM+U+YFKKVOrQdzb1OD6GY+LzCPMkiOH8TEv30AvR++AyWTxu8UEftvJAPFSKFFkWm4BWpP
pxdyOBxNciIvjXx6+S60BXGN96hnQ05iw/4bjTdTF0BXKP2rN1pv31Q8G9KWkpeqKL4QgtCuan61
TTOvfttfCwXAYgVfbdMS/nyin+2/qXKG173FoyNRB/vyx5OAjqGQZSGb2S3AQSrRKObtCB29Io5s
lgdwke5r5/zC4yNDwazCGGnrNf9DR7N+MVDkzb38CkkiwIr5Iw1KlsU2919UekuycqSv3lC19ZmE
QDxa7bi6tRyyfopiDvzwLiDb5ZDVJN8m9q/tTph6oomaJ16NiFIunhabI22LfCuDcar+lwH5e/RE
nxxsoaJzRdA8Sz1eErmWvFFx9vaIkZZ1dF13lu8ArVUhd5tK8YFiduikC93y0ezFT127e48Vv6kA
EOJa9O466grkoU8ZVZ/AlCYEvHL3tdHj6TGR0d8BZx+I0g4VNjTMHzbt1U+UdNGtjFoD6U8urm9e
B+33JwEYIjk5nm37mCI2LN49fDSKswcq1EF6D9Vv8AJYYbyJjl+vPbzqUENcUBth40L7yMtio6l9
RFc67i8wAERa22+s4R2VdCkob0xS7IKSq6etnsdsZN8jOe+ptqcfhJgT29hcZ0UE9vteFX7dX68r
fqt07OhBwlo3GOQu3hj0DYyWLwWDLLbsUF39AuFa/hs2ZYm0VT+5B5Lsf5reu/bTX3mo+mjG8pmJ
9wpjGtWn19ADw4v+69jumzJsWZSi8hnYBwk3ddvNMP+59StKl5/WQKnM8l5scfIZSx6b8okGr8/9
LhF7TEaq4b+YsWLS+vIws8dJhZ09NsdCBUJO+5q06/K1ojklp+JQKoFCHa7NyIIUcfjkI8dYqN9p
krFE2CyqeNnWo0waiCWxx+7bLtus10F52z0iA+u4PGqHTwRFv1O98zCMNPk1N5F+IjEeq03KN2Gv
hWGe1nvvGgDDlhUErfXIW+CnX2Z6KmW+CU0UwuDaPCCOdWdqclsV5thB5AxaNO0gbImzPsqXGkmc
3Bbm/edWntFWddaoBqbQqNnVUFaRjMyK3jcZvZygfM4JiI4+EqcgF+/fhOLv9KUtOoGIzhF96SZh
x5X9Ct/eu/eyQmd7L2bg4Byi5vCme+/C6iZAcoN8yKEzAlPu39Ox1W3Qpaec0lR04EhFRwByp+rR
PtjfnlZikd5/OMcblzt+Dr+4Z90GMvNJWv97aDqTjqYeXIBS5nr41gPk+u1HJGKRvuBcWU0EpcLi
ygFzIOjfXd5VEGMs8RzytZza5yOgB3rlver5S2uSqn77CGzEHYBvYe1mfQUorgrs5xAvgOrut4z5
+MJ6kT+H3M2kvXoVCrDQTNvh145EmcEjTRJXY7J9iBh2BYODGZjup6hatb0Y3wS04jJ4qUnsP66z
ggDEZJby+GQszQfLhfXOnKtjMAQuGDLP1HDdxEG/7+2qr1HXUB0iDI/av2ec8nUzLJ4kk7rxkBgf
l0/Ka4QhKaywPVKmEp4ZaMgxJIDAMYuVXv6N3rmH3T2CrWgnMt3OIjWfPJEb++0oQiyv6sbygXuI
JT364d2A4wekD4Bv86Lsm0/BzFtiHPEymJZTFv69dCXUfNr56zv4WgiQvYTkoXUy98YJ3T2vYo6E
csRzVFdDOn8ZJjYQF32vsDEGSmkmzlbiQQagRx0wiv/E+9rxdc9XmTWK/N7d8LoTGfbmO1jQMIeB
MAriyhCT1snm4aWpbFpfBw7Oe38Hgss/+MJkL/uGHb2oBeDuQyMwT7dyTiN0hSZN0/0+WNpageZw
0KY19NLFDSK85hEyitX7DIviaG1o/U3y5Fs6xOq8VH31Nqi/GwLCw/khbL4egZLpFDuUAEg5gIA4
DhMCc1hZot8g/ltnKYt0rfdRQmj+NB85esG0hB0oKT7PKFgKSQGyF71gGn1OT94W1A02tB8cVuZm
PEH2Uat6UjYq2QIxUPzmgcGvE3FPn9kiHFvKJqhDH8V9pqxzqwUVLsrg9MhWGshmyCSrnKGnSM5C
RbCRpwwYiMz44vJVCqt+7K7a3jUfPxnixF6BkEI8uI0wtrg+Am55yoYWK9BRnnrx16X9bAQviTMC
iJDOGBviAm+IXMcDUOCOSpu3Q977fUNMPbcRHWSroS0C2fE1uCDv1XsHJnW99+k8KmZTbdaX74Gh
uAbq15+higsmuzXTLA41pod/YESDxTkyHKZPkaU8X1QrU70IkZr6oPfmPcn7e559DW1CSRqmZOoF
+pIftZcS1B79OvZeWQRmUm8s2SvoHgXG5N1VV6Iv56LQsfJ0b9NLt9OQBxxydR7nYpfSqgHo06S9
AwRX/Jbuv47eXSABCe01ta9Aa119oMCQEub8Y03BiWe6TRZE3Xwcr9UDjoOMB5E4Ajw1RxUi72Pr
62enRx+0goDS4GOysq1hpUU4Fn9yD73r4ljtYmozGHHo3qyS1RPPZ3rwg7ylHEJwj7hDmD91s671
+L/HRT6L6hCbhxb+TNv4CrMabVxUvnZ1n3mfownMo779Fl2enWmRUwA6DSD+AFB6TYlZ2vh/Ugzg
UsygZeJoaw4a7UpaBQrd6mfwd884H9zobvChici8MlQyN6VPWT4RTTMH1dDW+vRD+bH7BJxmyrEP
x5HAKXCaARVRim8U0BGl+H31LgPzTxHzsylkV1tQdT5Pr1GGmuqOFjAP9HoqI4v8DriPNzt8cCvb
dQYL7tmn56Ymygp/wdv+TozOv8Fhk/oqOgdaX5m8tg8shzcapOlN90vkYCysrhWeB7gh0DtKzp0x
JTLri9sWlIJMAzWckJEtKHToLKU0+Pblb8AVoRejOy1RILxxZPrPkxQYWHcywJXn2lmjMt6TjOM5
pRM+jbRpH0+AGTiwcGAyrCYsoMyBwiV2gnpN5gPCoWswA+VP5waw5WlMXvJWSF5ZcI8It6/hXR9i
I3FTNna11hG93j1W4HKoyNJsmwW28r18aKuRMXrrI4W600zHNQ07VjZW07qm5ac0T9f6+O7C9Dmt
Wl+CSkCsBGTH/eMzqj8Rr5zGVT9eb1Pt497m2S+wiYYH0FmbAo086LR/Oo8dJ2A9uBZpoJKL08Cg
SXw8whpQlf5Q8htoQ3hXUIXN2n2ZhZTzAt+OAH9pOB/vUNLHygT5UFqKhKOLoqnu3WfGgctSkilX
D7QTgLoWejYDRVbfvSobvtH/hgEBFqC7lUZzsqFfqAGAOL6OX8Jrws0DOdDNgjMg2yP1MydUYJH3
ccIE2+KWrwCIQTypNAbI9DiFn1LG3JDDrSUPnEdhwMqKk45ecs3JCvWOfiewkGKdpFrQMrum0WbP
rRh+lrE0Ub/gUT2QyqLui9BPUYoEvINA9QEjHQo0O0SQexTvqexlCFyDdkGn/u1TE0E2aKISASq0
l8jeveePdB/Lz4W+axv8+4IrSOirL3GsdwBxnMGEF9Rxx2kz6CTpfB6r23sgmyCaG/KqjKGOcEa0
7KPhRPwPRQLinShrxqCihUvfSZ9EVKmUMQemvAYfxj6VD54pTTNnarJgCa+XqekyRW1nIrCB9yt4
k7hCAj4jk2sxpEJKuyE4LWmm/CyLJFKaSL4NnvGkuS85XoA3Teeae3DFF5We3UsQBsVEBQW3b0id
52i/324psBcgSAkwqPPMLnjlfa5ZicKpOmqKcwnuy+l0WN6Lp1LZe8UTTtrVHOZ4kxN3upDQxedk
z13RhXE3NZNx1cGRY2QA5f47K9GlVgZNN1Uf7KwnrrBYQYtVG/GyKRP5ndpOLUMylQ0o9/7JkN53
6SE0V60OEosqEGiYQbCy/ugz6YiDhklneFvVhZs2XIUgOwMCiUpLn5BdoVbYewG0XL12IuBWHVjR
VSZf1PLfI2f0ZPIxpjjKVuAcG56Msg3hYy3pgGosaxB/aF3qh0/lq+mYJK+xkUgTC9YtLKTIoEaY
Jkz3Thl/Z3DF7hgpQXKfsJQCMFRC9z4+gCgrJ77avPvUv49R1Xk5NOujNMxIU7jDbmXgt5iBc8F3
ZC6g7bpqBq51vQBP5xsDYP2HG/iErULlP6nGloaOt6+2ELMAXkjcrwADNaq0OGFcIbwoHrO6/7jt
7y8Iwu5d2qT6r9rtqQ7KJqo/y5uFvUtA1YtOsaX9lhLQDADrEzkd6mrKDNn0UTHuvmMKUo3NDJ5K
HDMg4m21QQ7uP/msDUHFgJdJ6XjzVIqg0DnLoljjIDHLY9hQXsUiRH5glmCYvZZEBEl43G2+++JX
Hed/9BQxGmgGlP35B3ZE1hekNDpPHKkx6fW7sXCpfExfbCHBcAQJeTIlwUKYuRYQeq8epLRnrjV+
9Az08sNP5b1IRL9fzDEhrY11NO+gdFT4o0kLY0KxfNHXUg05zhzYnNsFzh0Ogv+RziPIAz+4Q25i
WJozd4fhpUZaAKFk0fAex9WpuR1oQdtdDsw6wGaIIHEuMXEZmXQUDJe3Js2394i5M25V+wqpzo0l
V+3bby9ZET/zVcUC2URffickSHWnWHOZI8CYjWWyL2p7b7GcS0HR2qPCGpCk094LgIO9gGMp0Vsw
afIz9UTt//LqM1uOaOQRwL9FD/MQdE8dr/oG3AuVQYMIRDBPoXJdMQztwCgAKRGE33BeNhLrJayR
RvhpwQClu6RXBM3SsH7C9zihWwGVfP6pBeuNz9yKH49CvRGVT1jHxwyaOs/hzQWLeK2TIRg7YfbK
dJx7KfcZDgHlAX3DHPl6z2SLKZaKN9VnyMEozYVcjzS0hdKAMJ7WwctkqpECDNKjHBlfA+EoUNvM
ECcbggrPG2u4A30u39mPuG0/+Bf9tVp534Ksk1LreghBtT7nlsEBlW53IX7hSyYFLfbb4JhJ7y73
cqTEiBk4ltSY9MCn4IGHOZda0bOIKHPoHPDvirmSMXM+npI7vWnqE8RQPL18PkOd2jeze7xTEWbh
2LRDjVdCdgHiT1dXiKM48U1TXKNUBFvEuoTYDtZAGsbpmdmc6jP9sXvXBZW+dtIH7+sPtE20KSZy
FI+//nsUz1PQtuvGctvLWnkh0yP3iDDXXgdbAbAFYxwE5MRPhMpvlqcnbg8AgMgyU+rO9QijAjSh
DJf3D3QZ7wn67Vyyp8Cr1dtnGTPv8WASqJqLBBlBwnCQOhBBS9LQNQmZuN3sHl2LSBzqHAs9QBEK
yy/l2nebTJpLlYyvUnBvf2zgRtUH8/j2v+qFioUGyuQBkqDA5JMX1nqfTTeQ35b3wakK8iFLCo+h
WXh2NSIwvLeOGbtviMHgNAwJH0MZosV1dKWq5Da6H/PIp9udV2A76N3XCW4hKBg8Jg17FSnBdJ5h
tAYf25lSzaWEgjwULmdv+nI5IhsxZ1THypJ1LEEsVs6vYWH4ZjbF0o5WPj/aHnWygYGXKQyBEJJh
JMLjQqvi5bH/0qPi9/ZbsIYt5oWBgo43oCQUryl55XFKOtdG4oCYlre+pfhC/+5ixsG9Piawkimd
E0bFByrZ9ue1h7X4DnQiwaymvxco1rueSOsbrcuCqhOBenXGYNxZYFjBIuVdDkxGLzuDvV5wIdBW
cIRp14Co3xg6mcPm4iwby9dtDyPEeM4zX9SBjMdhsm3kvg7ot6D+i5lkV2FCoNcxlJiSVLeibCLl
14MMM+X3QdKZk8vj2jpSU7+y/tNZtozpc3lMEZH1mUC/t+odzqiYwOrVCGrhp+xnuKOhDv9k6QC2
7j1Ivj22PO67kvIq3vCQXu+XLl82JTXhj9LRWImng3/PVCwN1jeeVqyRHhO8EQcJsFi27AaFDwSc
K3OnYgoQQVV4mosv5p3k7sP926/siQTcMK5vXlFHdTVIYWEy1utVFT4Ir/69hIEV6fzeKuD5YoSp
XvspP89Y1pyzZiCVgfPq5c+1CpcPMOQWY+1RfML7PXKsKC4t7w5MU7EjzcThYR1aVpcfnFu2Yutr
lFzS9EfTTuR0OZpXA+pyipDPLlc8hvgtHHXcKPfNa/AmlO7Tym1BGBu/3DLNZQRM20X6rAbJEbUf
OHPYmtYHgc4MrgfKIDP3XxeZJWzjlOAGoqOvx12qbHYJsRk7be/rF0NzPaQ/c0qqTBP63zXK0CC8
xTk0z52tAy0CrHgpK+F8AkoUQwm0aKU20/YXgxu8TOjWD9ZaCV7hjXFDqCNoMbxTiPWucDCLH21X
oc+ovQMegp7RgnEO0o4ALLzKHkKdHZvBU4GlvYOpi3qJ1yDD0uIue/UKg06xG5lfbsBWWaCwEQWa
7pXq8v3uybH3/PrVlQbErdtALXoO/GAscV6obpzI5k+EaMF9kMftFF9iTHhqkTp9Dm/MDzAPcFPO
WDx4KNFz5OydXxB4/3H6zuhor0rgnAu8h9Teqx1xM5iBoya4KhOE8xD2Uk5grDUYPRTj3RvugEpq
DZwkoF65Xhims3vCUkHSuyoelaACCGeDjXtXGXCsr8FN31vrru9c2qpnRBrsSMxnq37eDMBiqQjS
8dvxzISXD6AVMZ4DeXSL9e1QgamGNFCe9iM1vgYfLgAZR/Wk8JMycmaMWRNI2MD7RMOulxyai3Iq
R0Tx7IQwLtLCPEpMMg3IqKzt47y0zcP4mKCexDe+pfP0l9ZqRjvMFTdvkTomRTBwhCrEdEA4FolH
iCCJoSoPDMFWoy8ENEqOb4k9rHSAgehZihSPmuRxmN8OMi52DCNnzk914t+kqCLmQ6BAyOLGdfIe
nFUQv0Ae4b2HThoB+qn1nnpfm5Vji0pSiSxr9Oq3WwvAcXbnR6WYDbjWypjyRtEu1nmS9UsM4cP9
Xt6X21qj+YvEcUTJUqD0Xtr7gsbEvIoPSSus1yU0QBRb169z7n8qmC09wNMX4XieiGVUllNZ5Z8q
JsYGwSPAWY3TI69giCGkwQgMS80GZY1uVXujz1rfOnu7ZHCCOLK0cBa5qMeqkXrGVyje8FIVFhrn
ytiB6zhgtgZeI81NMg60GW2VzIxB539V7FLDF44PJhDEHAQJ6852CHcHqtmbSLzA7NXE6u9UTsRg
gjf4jq6nvNi974N4qECan+r4gQwYdAP3lxGSHqiNqov22IyKfTmHxDA1ea52/EYwSdsgs1HLgdH2
aPxWCe5HDKe4sIFmYduksGn0W1RbCgASqii8wbIouf90X0ShNcJWd4Bhp+k2uOpusWbC64eJX1b1
phDPyy3tHuwKRQ+Usk++QnhyJG2VGIzwzfBnjQ8dLUaFigQeoUemvHAiyLtVcM8Hz9a/H2j9VED3
kJN713DPuAJdSoG9J7SRrC1lxOAv1hF6YcixtE6qaMRNVp0wb7kLeysJEYkltgob0pF1qiZMHpCp
P8vYXYFJyIKov1cH4BiQ7eA2ofrMhtxev52K6XPA9sKlsWjZsCXKL+r4G4+dGz6Z9GxGqIXMHAoV
Wmy1ht3Ik3ERLXBAd0gH5EhUyLV+5p/E6KbzjOV3+/oKdxpQg0ekxWOTOgb9CovOz6u54UpkcqxY
aV9Jim91aJwq3Ik6GdbYQH/LsfNIGIjyqBU4jICI0t835ZphG3wUlEgD3i2JDw6/dR9Vg+w60eAT
3TKfk/fBF4rBGes6iidzh7HcvP0yN2pfy5Ztdz9bPNb3/o9C8/pDzEL4jbrh0KzMBnKARwgFGu2U
yZuaNWqm8ZEQERg/NH9ALYsOVmmzytgrfw0hQFRN+KxRJERDNOa6Y2d8Gz+zqTyJf6rBE/A8epxs
+N1CMERxxrTFjguozSXEl3oubJNUxyPaFLMb/UL4OQPX5xNwceZlcEOoipiZnsQC7mf02KkYth5z
c0iS1YCAPbAXOfqaVMTqzZeks3KWzL42zZWo+IJurIAPusLToSBBhJzacUABKUcFknuoa98DeskJ
E2KIVdeFquwZuNBFvCx/VQOuO5H9ce8XxlAA8vWpi640tF7JDGjUgMq5NZGPbXb/Nn+S4E/JppOD
N1wOOaJVoXMpVhS/IEa8lUm+4J1Q1vDOnAi23/QDMMOQZQUd/ddapJeEepjnAsLxQJnnnhHEFHVs
+y+qX8o+LMIgy+IBgmTfQ1hHJ5cXKOn34dZb1jx8CG7oGbUvD4Nr+UBXJztiOcUQnUFpBOBqOfNY
P+uG2CrdD2A/+SFmi414zmz9IbH7aYFQrLBQ/AZp0X+BHPnlDGHzJpJgzvXqXtUOmswvgdIz77t4
Z57ETpvRe+AIc8iZA1/HX4cOWzsyCNoYGHLFg3TG+s1txhSdZ2MKb7A9cLH5kTBAew2r5v267Jn7
/ELVbQcJDlNCGonanfGFHpn7mjiFhMwHCEtAU82wUgAq1/josNBojeXxc5/GeHcNeUoxv/7gPMdY
2o7k12+KuCVEEHIwQwA5dGJMaVFfIIYVfWIC0ABtyjp3fFhRMJbtLmBsa2Ao6H/6jTmBlPBkfcqL
Z1yb19zoQWWmrKKMluRJlsBsAqQP9LsPhRHn3woLsfxHSIbD0SCxCYAqYLWNkKM7o1ZsM9x7NYwq
5Ed9e5ydH2c83iAeT1lyZJYPYQdPIKynmaTOscPBGFDsHukXABrQs9YIDe5Dw5oE9ljlWU3C/NrL
841TD42NDIk8EcrhCaurHj0zOspqaJtb0CamKJjcG1MQ5taLQ5lZgXrumGiUvMwHUtQDY68ttL2i
9r70tBGfBQPrjSyTuADQJlIsz3AhfSxNL9nLfQPNCdJxGIfX0YttLRjH7b4RSBz1zG0ds3C/7BI/
XuqMYiHXo6vv29DuGJf5WCUxDQOt6H1N97WSXztt/WFYzROUfJfJ2SympRnez/pWJY7bk50GEti/
0V7SvdlweAicwSMJ35O0l2+h+Gwoja9+A3fHVyuslikHWO+D+39d8VciNUO/Wc15xkibjcRT+pxh
LXW6AXDeLh8ooaQkhGINZmquBf5x4k7SFl0dxlc9hRJy4MyVQ8rS5cYm0rDfak9eSfAAUziYcggt
JnEdrLo/mIsHVwgOBqiOLfWtiQ79NgsczoF8lvvVCRsxJqAHK2BMFe/uYyG+wK32pCS0oBt6Ruy9
pwRAnhwxrfhKnnoqv56rDa6zex2op3sXFmt2H+gJyWssVaw+i+qED4Dy+8WJCTvP8A2S1eJv61fI
8ssw7yE5qe++zs5pZXjGo/9CrGnJPOSJizBQNLf2i75asmzVsKiWQJES3Dks/XB6+b5n94+XvOFp
Jf0mPz05XzxKPVoFmwvE9iXSD4LLaP6Po/NabhTbwvATqQqBSLcio5xl31ByEoggcnr6/uiarnNm
pntsGXZY609rOgVydiMaiVsHb0F+2YR2jXz1MnP4R4k/JjN/T1jN5pd6JbZWJNp9DE+pGGzjXHkb
bc3YSH/GjMenl6XnLlnpEBUv6pY7R+elFEwOcjqaTENzA7IVerKwDBpTuATXKpLQFewn3B9Omicq
Wk9QCXEbA/Qi8sZ13HvANFXiSl/qREKMX8Mm9mmjwTTDBQxWeh0s8hm4YG30MSyUz3b6Bqkr+pHL
W0UBFB0ULpjQXyTXSDVC2ejBNoqVHFmL3s1o5laMEsUuok/yZdjpBSIM0FUm108QIJLi1I8vikGQ
DuNrvxsHkeg0psKs1/Uu2EurZkOwGDW2VdxnVMK3GO+FTYMPMyRbaFH4kVT1CYS6zM7Avtox8wYm
74VGtOW6WtIw+4sHGkhD/SZ1zYlhheY2BOO64089Gc/xJiKv+U1A7kp+fPlOrbPq/1f4MSNd6kkK
SOp/gbRvCfvJkEcet/agNspTHJ2MueenWXFxI/0A08K4exSmELfkRBk3bR/FFy8dDp516UW+cgrN
qV89vzD21t99tUFOEId3BfBLwxlO49ozATET9tWDMgyuYHHocox3QLJcdOjtJDTiU73D8jpORWS6
wtvh9ZSwx4ZFtPiO/fbUu+pX/BsZOAXu5VbyRaQXZga9xhxjo/3LbvSrz41Wb1Td4FCoqTmc4qRe
AzxCaG2hP67jRf8N3dqaC+eOQoyGa0CNp65nV5qOBO3ed3iVDjyUeWMv88wTZ8tUW0u5NcvcIfgr
gqNanGqN0/j7NRyLBtnIUtQyQ8ns5xNOC7TVijRn3OYB8976wVSZHoEaclqQ7MBdqNsJs+tW0hwG
59bEP0mDGu3coWgCDw1Cv/lUgI8qM4Volq8gamrjU9JwLUx81EQ3yqtp8gi4KVU1OCkvYV5jSxok
R9aA6yobh1riDxhZmSt75RWMay4eQcLaMD3gweIXkCNlNC0d7AYciD7pH4BuZ1/yvdpwmrihrXkZ
WAAvulmWXzWdhqmdI+ausVxBmx71G+iTAnkCQMvnWkWZdo0Gs4tcnH84j1JTAYIdh1Wyl3dzcgYw
9KPg60gNUbaIER/RtrphIV4j9zsI14D2Brkh2IQRizbMLUsMyr8Xls1HxPwKgFMz3PIxfoXre6Nv
n6yYhJNty920SRi/lzrytvfpDdH9EPbAJp4OAlwDa2bQKoDIDDY1pVVxHXhUTnVF5sA5tOe51ruy
sOKVwkXI8AgwEXQiCHqkFeM6HQD+ElGkyORnASU0YSmRs7iOtfVuvhacwjB91TLAddM9wh9m5cFD
9TNfkM7NuEsQbkATqPcMRehQXN8CUygmNOR1+WrRm4TxpY4ClMBvawRBZ8YeNofnc2J9HN6U8NxM
2FqVEw27jutjL6eI9y46qkKFLFSqx3JditeK7DIVefIMZytOWfm/1pS2PhAOr/YGKlmxTgtHeq1e
yp7WvfIhksZtLX+Lc5/Oq97Il8UtZ3BMZZSX8lN+xOK0V7jqRCjGQ7hwNNIeVENEHeWBEOCHR/fF
xO/W5XCF6iCMcSecugiwYubV247UXLR622wjnwaXm53k6JWMzvqq3Aub+4/8l+ff83QlufPcHbBv
va9vWkxysQ4kT/+8jph5OZLs9nOgZvToz7J1sYIT57B4Ppgj/wHawSnwl6wRlTEx2y3XaC4wTe8R
k1D+ojDvDgsfXiGagkbCMzofjhSXJC6juwGlQ8I6yS93gXQGymEZWYmDgIUejbtz5AkKWx3qC8oN
LZ3JMbWJHrNvfadty+8RyBwDAqE8VMV3Rnh8LTYFxP928Rl/PW2aK3ovXsPCQSJHqJ01uMGKZ+GV
93QFT/h+IEimJGTlyGu+FFQ7Rx2rlEr6qKHtTc+UJnyqPU5JIvtR1LMtjPhcMP8G+awvu8E+NqIz
Y2PA70ULyfYwaeUREaOeTz0uMOr4Q3oBs6p/8t0cWa36xVJnO3k8pf4MPeRlZ+rRGWoD9Iu6nZ2Y
bEMmwevjZc75+orxZt4s3DUDKpmfml4iEI3Ko+Ssz4u91lpArIJsBtcXEIKZg6Pplo6JIDx0mamR
t5Y5OoOFNc2AN1aR5lnU+EnlIh6TMWXlCGDbEW8bGTuvG1RDblYxnC4zp7gv34ynSIxy/oeTppiz
MsrAf2EoQvxcN2zR/ivi4aWZq4drlYzZyGvzz1fnt/g/ONW01618YqxO7sJn/xFh1RJAmoipaFEc
NzZL651bEQDpcKT7lmZeEl6nJk5y+a1ch9GqVrGO8VrnUuFtiY9uNOUYnTS4qK2B4HewtN4T9uSC
BkCFdIpkR8D5hR9StMvBF6l0ircngq3KQCkYgUyZOFtG+TLrRuB9/wT1MrkAxYZPKgMvzX6L4tok
J8gnWCDIFX4+SHPaKASS4Ado3xALu4uXK1J8RdLSneuGCurAkL5PlCDDcxsTxJZcchrrcCW0fsV4
dRyWFSJnq0LiMH/UMbPmEVCspQkt/u7EK3qKlKa3J4Xv3gm1ocDtyQzk9PrncvhBGh0+KMSrAOi7
NF+uvs/Ji+FA5uABf9n10F4HuTcGkYzhBLVg6SSorYxsM4b+c47gxhEh4SiLCiAEkoGexsgcXsJE
QdeOwucLxHwNXS3Gm0Te07DP96JmV26GvXYyVKEZ2hRu4gBFDE4G4kZhdXreGSXwchOfOp+bDVnG
QSUqYIaTjMEDNdppVuHH4qartPtAZMOE6Uscptu/4IgJAwx1/iPBEidrKMGXIRzeb5OshE2OORMp
DNBzc6iztUSeKgHdwUrFwAlnFuEumluLZi+8QhPMUGVulbKL8OLp9uCW6svMIbNChiB/z6nEF5gW
MQjlFE8E5+gXcMLQFVB7IwyBDSy9jl8NxMxlIS6f7Cn45WgpBxbFfr4NVyPmp7POSDVuWzmy1e38
IHK+oRnGklBbKbt9LXjAmweUu+7sr3c6YBFgxkuATNKJz/mWLIQKjL5adyikDBZctX7eoQmh8tF3
UjG2VnsJD8VOemgC/bYxp5NKfcnvYaz94F7txHPqATxL2DpGa54gv7ZVKMDyoIDlIzeALSRTJ9pi
aKJIeJ3g7HB/g9lR5+6d2RaiMf3VIdpvjbmwC1u5tXh8d28zJKBhKtgWduhDhWLhXQF3Mq07tQFB
e6cQl/whRr05pb/4Co4AOffiGJ45WpcddTqe9S/5EaJ0nr7xfHseV5x/0Qa8mWHvohucdAeVwmb8
rJkqbfJchLOUWel3cG/OsAZIUK2KEVhXobZU3tZoaW4KvS5Pe6qhsX8tk7mnfQ/kfUBu4z1DCE8a
G3IICtmEcO1uJ19zxBafUXtScztBaJ+YKucTc+11mOjWVG7dqY5N4ly0YyOYPH+NpnXFox4xBpXH
MHdq5ork5vi5wIRt5b4iLheoAU4879c2O1bIIhB7/TJuAbp+qW2CX4D4+gdkFhb0D4HmmVoC0TP8
FgYI7IZsdmxYvzxkBYC5d2YfmfXaAtH/9iSWd1hnGRbZOzT+XEz3CSd+IYyhJLwXcGm7OVE6l/Zv
5mR+eRGmIHQWSPJYBq4Avg6Lfo3vb/tpLj5nLjF1qbkAoZsxW7xhnqNkIrXFThCvkp18647dFTXf
Vrk8iYPIveiK6JFRQphpIdbSwig96uVHQOJ0sqfcdwGWQQgm9dSC2owDCq4Phctj8UcpzLfinnw+
sBWy+ZhnRCZWPjUos+9im+qr5AdV3IhXS8EdaSWUaSxI3F3u+/jcoLbdSMfwMUUhcfklzK2Dv+Qj
03pVx25gEEQsmMJXU0226RYBJqbu5zE+1nxu3eW71A06VuPN+/0of1OAs9jiD6PQQQIsdZ7GOOvA
lPKl7o6b9ymYhF+mcm8fo+RUO2qBahcwoRlD2MxNb+DtyssrgC649bh+4sp4x2c0/dAC/T4k6kU7
Ctvxjk1JgMNBiIYFAka/eYRncaP+oLDVvjir1dhjy/CILuM22AXIhGK3gWPxy+1/KRAmiGYVyZ76
UaEQwLbjFAoJyqUdnSq2f29glhhclbk3qpF/tk9PnSBw+CJeI7TPQf9tOru8FLIzfsA2Chw3/N55
bPzgIJLqW/ozSsxjY4zfKCcWn9K54+Ly4Hb15f/B4Ai8d+KtKy2O5unzAlkx29mdbzgzE5Q7i8Nc
895W9xXfdQ4VKM4LBF+3W9DDcKPkJMZOElxqBKunuXjmyxSnzVK6qv1S+YoRr30Oa7bKU1gPHtA3
y7k2BGUziNYgczCv5Plqxt07X2x1hu2Od26uxTaZXzPpGCgmAgLIjjdccKm53LCUJ6TixFQM7PnZ
Zj4hqFnjT6674UYC27q7vHNk6GQ4ERsi8HaILPvjyAesm+PvaY6gic/ER3EHsviSj817z4Pp2dMc
nGSl7st1bs5+nrdksMtvATiDSvpEWSyfJ5AZlJLzPTRh2bFQYDIa/nTVQ8k50Qu4TxofmV9xABkQ
3kbysYBj1hKHKy5Z4ptd0NlXWIzQXIwGSG4+nFQ0dBENypOStEKOekYEDk4x5yxFSLKwsC48K3vI
ty9OFEZerIZTnnichqBr8SkhLpayogRaNHEwAaIOmTVxst2KfkG3tC99/76BgXFnoOxrDHiOsHJn
w16ZHwBWMt0pEv9Fy08NlG5akl7+44z1HekN3Edi4KkVXMgV3CDo1TOpxMg91ZMTbpoeB2GDSARI
KDWQOoq9CcQ54bpnABeUPoGyQnmLXBNN8NMXc1sjGW5KjaUEwLcV03QtsfzTFUEeiX/4dEZir/En
j1tqKv5T7REMzmxmUMMWCJhCH7BLtSkAMnIouDEYPcENfiiuoDsaTifmj0LNVd9tZYb3ysFuWJ7T
/tHukbt2UKiQBACB8P/XBH+Y9+asI+uEBZusnyjDURff0Drh5+BFwp6RsHxs18yq29J8Z9/oREB3
tIcK1wFQ/N7245ZrtMyXJY3+gwI/+Bn29S0/0RgDwyA1TgnPfJkIiiepBTwgvE5ltARzYfw4QMPq
f4XdEnk3I5H09MQFwAFeHijnul19za0nZT1fiOWk5RcSGXDDdeL2ibY+NrsL7u7uaTOH9VKoEG3P
3KDJXxC/SwtzxaSw6BEF42G8dOxFELDaiP3klDKX0WREJjrYl+bziPIdOqz3hRbi2N2DHbXD+676
Cg/hgCIF9qH8QDdX4dlbprFV09rot8VlJFku9xZW98udXiAV1B/BRz/nFEC7hN6X7GT2L3xxrjlI
KKMrbwolDS1u3mEuDl4eTFoEj0RFE9jJRyC4knzFtMBrwErX1psnBx8XOl03J+HbYwE0m9BWQr8/
obWNaGDj+hQc62+99ucFBMCuYvjD/PRGX7usri1HxbHdxUcoRA9IcYAocEFhqoewQQflo3A6Mj8A
Ys0qfv9nsYTfT1Kv+FnDffiLDs+Ltm/EDtz9ZrwqdyTsGe3UtkGOsTBSMNjJt1RMnn0WEoxd+V3U
jAKLgMQ0zOxOe5uz/EBYtlGOhtJ6dhfF52eqUY6SekFyOSFH4jHUl8VfuUYKQFQXQu7F3OB47ysP
cEhnOADQ1HNDd0kO3HSeld91Zb3OT8XmwxexPx2QqB8KBvgSGdBRHC9Jq7SGKwkkp+rKrcdOZ1oE
9A9nV7PksASd+qIrPdU/+lQFBp0hb8OtQJ4eCQ9oBr+C9owfFMsdEBtAOModL9xhJhE0LE8sp+Aq
YPjES7Ji7eAIYJFjc4SZ2SKMkmZOQzsYrZDbcxxiSRQ2veTWuR+wdGc04fGVjfyW7NdJKg0kUdAr
fJH+zXDXgCpF2OMtDq8q8xWCk4WG4LffzlOi33iOywkG6T+5iSgeSRNiRNx33C1HokTUtUa0ZIuX
lX8r9La21k4Jw9yO78ERcaLQKmcFk9X36WE6pckNZUuGxmgXLjkrJhYt2LcVO7V0hzs3C+z8ltp8
I32BOUJYLhmlQjkBlWL3Tj61tiT384CC9XCnn5o8IHblTQ2Cwda+hEiqAA82kl9avYZLavY7Byv9
m0/kyIhPxcPvPd4ENLCUVDyZ9sT25Ywfl9Wn7rJuDMB63h29s482FsVbxpgV5j7cyZAiq1Bh3kIF
+4MZxBHuAdCN0Vr154hzaCu4yS+1rsA8mnDD5AYr8t5MVFVWb/CJHUsckK6+6n/zTflIXNXv//Kt
2pnvfcNJiruP9kZz+VE6xqBX67f5Go2ZH+yqs/RXGxT+4rrNVzRRhkjm11fpRzv9PKzU3ih+3qkh
HzTAbZxJvaURdZkYsUcnUmIGJZ0JGWnlit/qjGYFDU1nzxjEN3W1tFystAgfV2hS4Xdr9Rp98CEx
tjzNWNuha2p6u/cVxte+b21p6AJL/l613nO8q6VRgzJrdls4Sn7pgj+ZKFCuZLSUuSUfR8kTMshs
kfX69MsCZzOuaf3cj8cuLNG0Led0kYOpdJMXQJYdDG+l8FXoV/5mXqG9gYcg3xYkBuRTiX6KwdEX
O0YLNp0rCpWhUl0qn0r7MWfDxebESxLkaGHBL1EQgdBicNXSL7Dy+JC6fctrhcecgedqIyYI7j17
AnJyOyg/k9Mz9bLYCD5UyctlJ0/v0eccP71KZVPepC/xlyvxparLELWMyHRf+mVlMhAm2b2e4QjB
iWInKA3i3YDGWLyQAYABfvTkFaB0/zP7wpP/fh+r0G0Bs3Aih+6s26v6oWGdGQE7S6coUsrLSO+s
mRHomGyGKAwmooSpX6MzP1eowgvs5RZ0C5A39U9wuGab5B5SCb+3QCTkwp6o1xaTZbMlb4wUU5Fh
3mh2reITLuJYrlMO8HJNX3LCczGClY12fofHHaA5m4+euyjyVdQYHC4LXo4hfaJFJKZz8bPYpb+y
gmMak8ZSrrnjRJtPR+ugwaoaySRVzzk9AXMWmflGAWZlbNPSf/ce1z7/TryGkdOMDsBYr7sogwmP
Q2Aj7WWSXsGKR8zkE8WjixYTZxiwgzuGoB0KlM5RkQJojKuPUyoF6huskYy3IzcHEhzlC4rdYs9H
gTr9SHFzn7rPdqQPJCEXYBNbMia0TVudC7Y5sSwdBGFmBv6Tco7atBRsKCWkJRKXiGj2NQlBTvu6
zPQdBSsKG+y5OMGe24q85d/Qg6l532i+8m5K8tH3AGmyTUUDvCYhApoRXWk3PrYo5ZeoYHI2yYBO
Vp0NR+a+16DwUE1Xlu1vfy6/SLdQrYrPuoUHWyUrmiBlHdptYkoHClgo1m98bZ2dvoGddQc0+VCZ
gYc85081IMYGffLwcefRPO2fvwyhx//idfuoNJk/78nlEoXJrr0WtuQLe04scsvV/eywVp18yWSs
tx2brQMfjUViDRiTMXuI5d2t373z0myiWeaLVf4F2VN/BXC0kmYjVtdRtr87VxcvlF2TnX7D1hzo
C7Xe0QsnU3EfcrpywpOc+0tk03gYusHEgN9tsABBabLAYSX7ky4WU/oRHtTwNFyS74EIrvo6l9cq
LNr7MItQVFoKBPrkpdm9YSMLOsEQjal8flH1URiGBuj7mhVrdVed/GvtEX3WP5Cy8WSf1r8WBwQs
nMp+fKpKOLqRcdHzDXvozQQM7FpYCtHS48751u3ZkXt59LgvUX7I31PKkcpcAPku4zgnD/UTaxLz
Xv5olrNN6U/9IV0SLfRpwh4qf3FUNvhsV7Qm++GPvr796YjIEn/jI7R6Coosr9JfuMlVvBG45dES
vM3e17fcyFBD006lua2OjISG7MMJd3zznw6bcRIxUjs4wQEdAlOIrrv87Vb3djrW6f/+qIk/uJGu
ncerM99Bunn22VFlZNg9XssSC/R97BanuUJ4FMgtVkfRxiaJpyLW1l1PlJmTnGLEhRKgWOyEginK
t6I/t7gDGdVQtWw67I7KRmZMN/eiI30NAJ4uRj2JCANRXw+hJz493uUr2/D2n5akTTuQgxCFWQB+
mS0D5FrhssMkO3zMAqc8BVeyM+Ls+60S+kRmzp5AsLDxMA/2PxyEOKQHZjUhXWNYi1XBiJONSQnI
VJlW3EtUaWjqstrlf+XKITWOWi/JPhNkQqHDkTMjJoaanIhOBfcrYKU71meZI7nbJjMglsVX8kEF
DBM4nVnojtfNQV/x8Xoz4WJ9oa2yk/iBGDcjj7q9R2wQ5RpNggfKXWIfpjAIImUVu1PshS+qJCBZ
2mwLyaFEG9qaN2pKEhuM6qigq6ktQPrJDUBYBgHedF8pRYPxLHmhUASZ7oaIjSv7hUNn9iUgRaHm
HyUYHuRF6eKQzj0Bf4yZyVCvyD4p9SDxJCoW3Ixs4ZEsgu824ZTCx7gQ0YoqNgFUmTcqPy9S9qbj
DzE9LiFhW11lRIsC8RdqhBwpdxpWQ0NwArK6HD0AeAsYWgHqIKOYLp92ONooPgZ7IWs37CPCvHZU
6S8e2EMo7Gn3C9YzURIqB0LlJs/J4SEEp3K4idLgtOChVNcz+Yg0cbJcZ39E81Cpot1UxHNNKDCG
lLokIdHtG2R3L695bt4E57L9OIJ+sveHIH406O2zHZ4AWvBagOORe4/cWX1XoZ6+wwhQwL3UrwjF
dsWFomT7oFo3BLU/j9NWvrxofTN9MltH2SrKfgCbZoIdLDaIOpHZUmNmmz421zoQBBEE4nEO9+UA
OoZ+sL0EO+GL2bCZn6CWRtZBZIuTbTmS0Usw/e5FEFp2bR3gdNTopKBDX/7NfO2LXZUfCkrCQqOU
k/zC5B9OaJfPk0WIAYbhEXZxUqgwIbNZ1TagKDUuMsMOPbfuA5XN4G533dfzLuCsw9/X8v3jP37M
l/Xkq+h7rjIYIqjurbhKLvGN33qf+MbyuVmFh/7y+qwCitPkN7qOp8CKuBc8EH2PCRs70iB/o2NQ
m9JRdsDSumW1RHuRr5Ipf4gimTD1AxaxHtxyvAWuvpVRxysmQwJtprwBJhL7uceS9D+UAetQccDa
wqvAJNN+g59Rf7FCV6OJp60kI5QSApvQ5rnCvcu9h90XxwouQidZ0STU6LTUDWWjBzupLxcPrszC
6Y7hTnkU6FwE5BDNJiFyPTh8EY1Q/yDZoFGof0J0RHRV2+QEha3veLV0fFf1e7wjbose9Qcpf+oO
B2P8KXs13e3/nD3gFFxHoUl+1V98nO0oZeK/snLnTwfAbYo1QeuOf4ipHgDuVM4FV3nnvH7iVeqI
+5SPBguK9IPGov1CLUIjAZ+OSybZN87b0Jm2yBgln+5v9rKV/cscgMsFE6G/vE4PsIbKR0tmY3Rh
dgOSGOgqpI1ktWQUFUg0kCUQNX4FUbER1cIAIL/W14AwqFGuMngRKpk3fr5JBYMhAnDsOd9gz93m
XogNxZA/EiQY3BcT1kt6GRIbVHVThhBqBwqW5yPZz898mXZP9p8porT7JC4MqxezbsJTvdPvnJAi
AexTSOvUHyH6FEnOmTQ+xd/w9yQ6Ob2WNnDtDHv58T+A7Rdf2aYL7eYr+8a3k0F/Y4jnbUNbcJ+K
F4ziBvo65Rp4yjo6CAxDXL9Y6Sp6QJ4ybBFtZM1I0LcdtBY1W3tD62OnBfyLTdADYqXFUr/xsPGi
IVj/nCbywbhZDdmyzK7r/jqwKvDbm94AGXQrQDnOijVSVPImHVzRL8Ymzo7dNjiou/kPnT3WUQoM
yYuvuGC5tJAyfGJFxTfFo5oUP4gGpv+X3Nwu93wVX2BALzeXMDrjmfqAapIoFF6iOHzQEJBERcZS
Y2NFonDGTDp20Iyd18Y77s10gpCsPFypoRMk7ny0hSv5B8PiHBKy2ghuM1qDgspMtmcCsTeZoyU3
QfBew2mRnChWBfUepSdyXNhqeEr0FpnxOn1ugN3CM6mT5EgC64mCFwvuGzO2QIbAoxYJuLH12YYv
K2E4Ja4ptaUXfh33uRLmToJAAHYWNyoAY7jhbi/zXT5flvTzYFqjT2KQttgO+VpU9nJh0eFg6kuP
YCTNEbgTZxk56MPCxlzomKKDS1R8+ZkEgo2VTTxkGP9JDADaYIgE9yU1IaNkNUvsPp4Elbeo75a1
RlNGyFYUW+RmrpHLq6oXgaosvgXUi6/jWPhVcan0a/PavilL0k2OWV106nitBoT7OVjcevlrVtzV
7qRw+2Kxmm0oJ5KXXXfXtDuXyX2Q0QMfBrwELvFX6Ou4+jggVh2FSw7YA0NqVzRxrJRCWS062hXj
fXy1GFxhJc0ZIU7yBtwCQZPOAK/azPl7Yp1c6D1d9qL6gpQ7B2bkHRDMmW/gqErNWcxxqh+RWGT3
+Wl+0i6SglbQHEQv07xBdCLBGmq7xBla8Mmybq01Vp2TAUU+IGK0apnFFzKMm/9BcK2tV8awJcHW
H2CEOnOcck6WyQd9U4xDkCq8tfT/jNabA3dh5YRGM8YFVn7hERYnRXaFbmWKFwH3Qyn7XRWGXrqh
7lA7iw+CP4hCnB1Bi15f088Kea3x5UOanrmHI4KGEygHv80odMsUhUrFJEQwdyV2oag4tMkXQDZJ
3BQVFHDY77h6najNU3eihgkOVK2EsEdkSLIxqlanGsFnyG1IT45OG+EAqkzcrHwgVHnIFGm1AoZe
MF+KMS8GeWbkmCjcO4zTxMQLnPxc5oiL0a2QSEJ8b+olw1Flvs8hJDGpsoA9aPrur+b8JFgzQ0kT
+Ug8/uJzDVUYuwPyrysFXj5AcoDcjqI1ElMQm3VtEAzNIRH0VvSA0eEnRP8IszYXTC/IbXYHj5ES
t5mS0eyapBf9KohkCViE6SbbmDHFg1d25N9tnyKhLl4SkEWFjYBoVmo9gT5Om0SBhGVCAdDUYQ+H
+cOYiCMSDdfckU/xwlERS+vHFrgU/vzMH6Vw7RKXNpdkZIKvBR3CgG/J2+So4+IjFIn4cu3Rf/Mo
4Rz1b4AStGJgx4Tb4sxmSC1VZafiT58WK0uWLFDit7UpYFfHYgQO99XDezjysWRWsKUzOwNtEoku
9WO4S3/BfbEgd3kJ9wxgRA8h+6hhhe4ABA/Cmcs7siiSAEX4hrv8Hbpq8MGqoM6cQT48UKFmKaNR
kmsq2Srxx+NBQVA+J0ryQJ2rEBRQfLTkWVNaTFC2fJSYIZFMlhhyFqhP0fBLlaXSPTGnubIpNHks
cYC10SiIFOWIY6l0WwUjNzUUoWdLmhE6EQaNniO61iG/xCVSIQijwS8pcvTzq+WK5Hh6G6uUI61u
90p/7gIdPe+mjj/GgOUlARWt5ZYcnNWLcHMELeTUjBsOZCIZJIQW+nunMI6jZdZjv0LzH2b/Q7wZ
Ptwe5rXRDvvxPt7T9zUpPRrQ6pMbbfG26TX7k4gMS6ejMuJP8Xf2dqkjEJ/JBnEm89hothEPG24s
q0ihAnShyNXblRRMMIwTod6K7PZSIjZvzCKgtKLzRRfcvN0aKYb6owKeCgf2mHClm3pvOGmn0WxQ
6JSQv/O57fbibY6aRWFDXrhcsAlrujUroIFIK/J1NyW18qwJH7onT6kE4UcPIRkTWjH5/XHov4oT
6YISyUMAMwt2Ob+NXg0TaIfitt3EfxiUX8L+nZ6etN9/YW0+5349cxaKiSkC0yqKRSDA+4zIUjR3
rQN5UUHgMGyVk0lBazy7Ke0uwQT0frzIWmbrpB9J4KpkCwTGE7+QbsN0LspbNXz3r62WO68aixKy
hmvBWTIlLuEk3nFeNIjL6IYOEnUYjudxW0BBoQUJXAIlBpStRAzI5Jlj+KLkoxz46TZABS9S6XZh
a3ekpTYu+S2cR/XCQ+MhXoc/DJ76WgX7nhuLkAPdRHzFoLjKRdZD5CrxUqJduQqDGmqDLI28cRDf
oeGTbwiK13nk1bc+mjzL4m/Djt1WWGGIUCNv5m1QDoVYDU7DgzVQxjaVNsEjmH5ZfKFud/M1Z6FC
xl1ziOoPCqYxd2abCHY+mu9l0K7gIVM3fM9LAzigYoDMhUoajZOSU3DUxis1kf6/yFGKbR3Yj+fJ
UIlbferhCvSPSl1XKr6RTQGckO/ZFkNFyoiJ4jfVJuY9UB2yfTKwhMYUx3vDSYhhPMCvYuSD1SN9
WupFakaIYJ6/xOxxcipQTJQW1HwArZHNx3mSowrKyLsg4BWlXkwNTYE7gk1E/g5tL43+3AxmVoHG
gl+kez+x1bnV8Jm+PO25eaE0LQy4qHnui3CiNEukpFOuvdbID6/oZMYefwJa633yRQ2ATM5JmSAf
2Kiv2WULZa/Ie4iZ9gYhgRi8PQfw0uO+otKVljqwZA0S8KBQBKMAq25MPVjF+KDGtw/7wR1wbomD
jstP4JZFf35J1uxrBG7HocK61uauMEAzPRaZ1Vxfe1rmXJ1yBCrpQ9SZJFhKawIA8LcVL1cjxzvw
BfpW4izMzEPAGwmMMTK1yMg/ik8oOyR2NdsyWKUEWlWOODdDtlZojrM1do1qZqcJS9EfkR+JX8Vv
0+6UJluG30SN9rXxJPBEm8qMH4KWBDXDHD+hYw+BTrW8vjksKumMMrWlGOXym0w5uJR3lMQaI9kG
PNI4Z60iPPa4FANjkI1fKgbx5YxkhrIm9NbOc7csJrWJT4unHSjdRPYfUnB90iCuNeKg5H07HlPc
BnGLTGIp7BLVlOaOgB0uZpNYAeTBqHfLgaltkjfiA5dTjxCBn4rDN1rDaSiD3eBLkzNH0ZfhY9B9
JPB1iid5aT3mxPMUxkcUr9PU6Mz8Sm3pXEoj3P4eKZdBWqVPVnG/sGP9p12g3TiwEV3WwvLZoHz2
hBNntEnsVnDLuXY2wmnOJZHSp5459zBTV+brCo3DBA60iDs4qU/ywJHnL2zpoqyKXX3ho5gkay5p
2ZdPY8EoeqyoS8la2HPAgMTizEROBcANccXJZzHKQDmWlFtguZXXeJpN1tVmzp+AN65+YjyyUC8T
8rDrN9UZRHBYv+2Fq90SX6G7qsiC2M1iU0LgxSyQ6S/BJvDBw4KC4IvmiueQeqMfe9pJcho7cKVP
OCVks+tpMBh5biXuG/T/hmSMVrfGMb+lCLfyLZbHdblN97o/zRcLtwSFuew1psopwg22RH8C2G36
lxetA/vpjcS/zAH6mWg4/ZWscNG16jJ6+ujTZbB/lDuLk3CnWnjvk7nzPAen7KGdytleDSwKDlVy
ngz8krZchgpmFFJjFuwjCpK0+YCNbPLLghEg5MRw5YBEF2QFZEu5ZQT2zrZ/GVm93C+dD5BCi1Vi
Ap/61uuau2TS6QNRGktSz4EVSf1aQtAF3+1VRj3XITV3m3Nzjj6eH/2231a7KVko+XxZtVPtcUdh
8ArR8YiYK8BiH4BOa/VPYIjZe62ilA/8ebAH5V8wRo4Zd+15HPCdTU6tkizoCmGs3Ua7tN0g5SWF
eNjpn+UfNqryodODIlXaopqsH+Ux/Vis6+NwfnM+wmMt4x1aQQ8F+U95RHj3/aZm5IaN1rOL/igT
3L24WpmGKW0TdgpPKTt29a7puVvJEiGXAes89Xh8rarP5AXAh7WcrYvCQZ7y3uYQtXuus2GYEGGN
JF3NFImvSp1h8P7RdF5bqmJBGH4i1lIx3pKDShDR9sZlRMwY0aefr/DMON2n21aBTe2Kf/01V+33
E0cjoNkYxdhwTl/osPrHw7DGcGFSXZANzmkj9pQy3CtW2ViD1L8A9PoEGFuyl53n9K2Y6iXIjhDp
3P7Ou8WVTkiMf38f0LlQ05sZENNrvyyEQpL+4B7pQhqsswX5q0dpd/qUvc4JaqhB04ziXDavlovP
2mxMHkAfYHxRGwuVkUPHGB6QzLk67SADyeVQW8WBZz6FhSbBEyvy5AbRxDIPX81JbW6c2vaewFSF
Ys/ecytvWq54rbsqaFRV6T96YfMEX6TVOQEe9yiO5F3z9MJ0tQeNhj9vgBOkYRJEVcOGPeSrYjSS
GjDVcg5vF0MDGn34MugeYBTOE7KDuN4dKLnRntE/jc/KUInuBUeeBj2sHZjVkJZmklXHJhDbdQF1
30kZHcGEYMiLxYmA/DuCeaZTTKlHzcGMUT7GRaRT9+N1CsA+b71znWCMsU/3a79dRl3KRR9S+rWD
n5XOvsF8ttbiWOtDQjKHvOraAftI1iT/ru74paeW/YkgTAAQgkJvkxBSnbq6eDxAmPoFA4FxLEnx
QolLJP8yIQFn5sT9YBLJ43t/8Vjf8zfN7tRGYdwnG0/ereO02z7Baq8e1vJBu0sfFnV86/gmaUnk
Kq0a+p65XoUzLyyafDvvyQA3n9XpMWn4QV7cpolBNdX870jd+hCodH8+5gaRMswo2olYiMumbNx4
Ow+yxXnLOHa8G+WawpzjS7+HBUC7tgV9d/1u1hTzew0U8pxkzXHU1VU5JYsy38J5j3PbW+2g7d8l
QuS7IH1GkNSyaOq90K7RNVtGY1B38y10dS4nLbNhq9lS9CAxgxGjYjSN3KYp2ZonahUEKD4JeI8+
qZA5qgzpBexLx6p0RiB3a9qPIH8hg9Ku2TDg5AdIH22l533hqgAiRALSgy4fRhGlQ2ne2sPg3IPf
DbAcjF/GiU4CiKVIKjIO17lMFPhHbvTKKe6F6Wd0A0Bocpl89nrDafQxmYtmz39OvtbcFeajMmwP
eWPrT3XbptJ/O4pb+O0hVHD2x4f9gUoJrWp+c6iua7EayuCQD5lRSDD6kMIeIZ5peO3o4zGwSejF
On7u3xJQXel9caUSiBNHgZ/sHnmS3kOrbVhrUpzUL460BcM5hevzMWGe5eqJAyAcKW+kHcN3aR5b
MgmD5pjx/g3qyK5V5CQw7pSZXfR0REFW0HITSwsY4WAly7seBDxDM4eeME2KweRfLci0hH/Olpv/
nniTTz3odVL5yyx6+fkAZJYjE2QfxMYm5X7z4CQgY5fMZzGfg/2oNWyGHbvhn5ad8B583EvQcHTF
7vrz4cNW+mK1c7tTMdSTSJ8DwGNAx7L5h0tLBHzGmnJfBsSsgDOpqRFaV90qYOZ4E3mLz4ZeErLA
qk9mk47T2sEE2UMJvT4hF8Emu8/qsFLXBtLVTdO0c4qQdUj6S7hHYiGpi2vpNTmuH8kxobcekopO
wwCjRwEMUq7LjO27QsS+wSEF8qg45erBBFRlQjq64zf3Nq2TFHjdXYSMaTkIjvrmSA8Ks81eVoui
8KAe3j1qfbrqgO+JyWiC1+vBg8qwlivxEdJVHzGVqcJVNplwAk1oT7uCkIPZ4mwDnqLb7JJ+bOY2
LgR9OZoPKJTS8vMG6g+V39flvSXxfGY+isG3a5MLgeoKRUQSk06vxgnEE7sTOpYXzDZwgcFgAA+t
03GPfSDh433/OK1nplD8KA40B8aR6+kZPiRW4/YSqO9uBkUVCvfSMz41Hf1/ZX9CT7WjaNBJOri0
NK0IEvm8qs/deU9Xji6tZApDjh9GS7VAP7fxVzRGRnHRxpsJoTuLjQHla5PghaAGonEXvOhr06Sl
lOkNwOzGl/WHk5704sa00S8HB6vcqtRGiGrJU0Vg+L9Mb1p/7Nb6AVTpDw1EYZ1M1Oq8KkEWYL+h
au7VBZAMJRBsVkSQ0FaDafnr/H3D9yQbnXx+JTIBwiE7mN3K6XhKv0O4uOmFD7vm0584OEdX7xrN
47bZ8KDZcK/9ruz6DyBPhLVuZaQ292YX405vz8467slTmTDad1St+QgzN8eR645Y036+zNAuKWQj
qxw0O4Qa99W7j9VWkwvDOUEfln9k/XyuqElyftcnSiewCxRjq4Zo+h5Vy5sJwvwBD3R0vST1zLhZ
ashlvPFDPsaB8Egn6W7eHAaSjYnLCni/MFt+zWwxWbCrb8VB7k7YkQYoapsxmeHTV/qF04g7CUJ5
meuE4ZlBpLYTomFBwFJQ6ZFwgmEM30PmiuJevCVDwug1dQQAuldaFIVOsN8QEqSfeDe+uFnQjEt4
I3E5AFVCa0C2sf9lHnXYI2bshlnHrinQbTkfVICe0wbHrzuouikl+k+n10dqnNfsQTsxc3GYs+Co
HSJmjSCDbNpx+7RyNyRhpg3NPmAw/i/IqxR6e3SFveBKkk8H3A6yVnxG+A709hqI6o0NOmxO2+tP
QDsFTXzBQRGK2RaYXhDK0tli0KcKgq4k4qCkA8Og+43oBqYD+MjthvaJyP9jvPCoISQk1Vc8bCgM
an8t+Kz0fAMIk1x3l2JL9ZAb0tEI9xicN21QWmUk5ne1Cw8UZ7puzyxUEKoZzVmQqOVavxvcjRbU
lrSqAxXS4DZQoT6ou40mFAgNstR/u5sGlO0IbxVwFGKUmzln6cAF0D/zDp4KexRib+ytQWmbDjn2
RLNfALu4dyl0XEz1BNr6Q9kFfBD4j95U/Yy/NSxJe3tiI0EJDgqJdgjj8px+AITc0yuzclo0U/F2
/Ejy9D1drTk9Mvw0baGl6CaFEeZgnfaz/cHpknp2+STl65E1s7p/5AJeuJP037ZH9YgG/zsWux7W
SeAeyafkTv1KvowZOIwPeCLqD5Jq3d0fLJ8Ma2qeFWYkxCoAwj+A1fW326LB+cPlQrBUK7zycKER
ChPM2KLu2agx3ADWp958mWdJTn2pXaO1LEfLdoiG93Ebb/AAGLoFsPNxU9wdadLXLQFH3oAjZ/4m
wwDg/doCzXjOYwqx+z+QTvvwIr0TO8YtWW8ZVAarLXwQZOQUH1qWWwi/O8cCEruXZmtpK5UWJrQ1
1LlrZUpimbJotlBGHYEHY2NwUxkvTGce6VR6WSgOtol7PJIUQKqKRbGopVL2/8g0NNT7M21u6VSh
MnITyuEawkrTcgoupwHZY9d9Hz1SuI+PBSdeB74tCb19PuzE6AionWE3BOF4d89Uvcj6Mtkzgej3
Z13ys30CHXC0gP1Ln12Kfwd4gZEM77dR0jj58GBU5I/Cw8vMFHLh1HI0nGZ6E5i3QYnmAyPnfEDv
7dl/MpQG0tTVaf10j/ZlkgUXvxHTTeTcnZ7T9lSoVIuIljuLfRGrRGSF3QJ8LbAo49kRuq4mDUaM
HYQxFVr2bZ6yxG89B1wezeHkizBTAWpqP74wlnp1m9KZG0Iea8GbGzOt8UEPh6asS7g04lZC7pQm
m8ukAx9Ta1IGF0gba17PpSUTeJ3WHR/jb3oPX3Si8mnI6d7v9POJik/61lqkrKBA6jPmdstd601v
IWB9kpWYkDUZE6kb2jv3MnwPawPCqO8yG5MPovHa4m6fZjuLhNzgHp1mvVgdduH06PZJfDzJ/pEF
w/MBxka7UkwwvR9dNuDEMiLGAUUACL4BERuUbfZWrRpR1AFiRdpnCeCeyPI8t8DMUy6rASANma0E
jVeK9tGmCLo2pdCtzXraAMwNyke+ZHZoNToWYnXsMNMEaAsbNaJ2lC0aqFb6COjcJ5b/gz67EczX
JExhnr1SW+7AyxHL8DYwh4C38V06mpuR6odBwqF3ysnwwGjPGzONevgU6qyD/wpOg8vgBmgLgLJx
WTSiEyXkXSDNxyAPMu+zOXhAF5pulyY+Gd0ONbn93LC4wq+xEq7AU8n8Eed0tcE1XsxGg3FdLpUK
eJ3o+ADCaR6ZzNRDqBAIi7nBs0N0DOr+hRkVdYZ6M/7RPgeABVTnFuxH87DuQL7qXIN22GWq3zG5
j480J3RiMhgfSDEBAlBq1jk7KuzFsEWprk6RCL44e/emCOlQe27tgBG8TLBTu5xegA1cGSOYf+Mj
dre0PpDcZ6Q458/RvTsogS3VnVMb7h3jRdwEoeuUrJhRM1T3NnjE7+TintyXTn1xqIIkvy7oQ4jp
ZhsxuzdiGBR0RdrJZZ6BDznq+ja8ajWcVfeWwlyxAl4+PLkPDcgj/dcGxBahVUb0n4xL+Ov6pNt0
WgSgcaAbyoSQ6MlwLnAxxp1J1fodOigMGR0bNJ50zJt/2nNBVjecA12BwjBq0lLd1pt/jwnW8jFp
Eb72/rqvwX3nNe6z8uGD4oXZh6kfYNIkLvkASIa4SqWZBM6UlOpeiZ2G+LW3PK4yRlTCTFKHA10v
LcYNQgsFIJdGFZXwuDNo789/9/pL35WlWQfxPyAQpRYGZceTLB+ZdDLsYiPfdYMECNCMJ0hLneQm
1pvvvVk7uM+grqHFlomfX1Doxz8469aUWkn206xEZE6hC7V5DYvZe/MZA7j6nq8AiU02EjQ02uzm
vkLVurnpw2oO6V0NO2vggk4WPAm8/rKA4hQV6pM2u8SMX8ohksD8K3G9T48LWfVdYVwLY/9kgplJ
wxKVcEmSfKRYsYsOZxivQFRI7+bO/lIArtHO6wDKgEnArf/dfa84W++HTkqoILDCHWZ8MOsxaRDk
EawcGL2k4Mr2vyEW5UHaW2ak0apACv368pvwzQCZo1YPeJzMMGU/p0nI0CV70C5JeuuMqwFDAEfj
Y5Cvusuz3aH1QBj3OuvzuBgVaAMUcIEFnqfFDcQyJMm4ciezy4Y8Xy4mkWTW+ZoUXIfP7Az+1viO
8m22PM+dLigUGaLSL3P7XPNrF7MG9p1OiCTbO3dc4ot3A85hqy+HFuzaxWFELqMfmgMm+S4LGKhh
G+YWXM3vxYCCHVdNdZpgpuisefevb5D2JHB3QxJ9dAeRILnZ6rf/aNtHxjFBCsi085Z7KM3n0X7y
/WKCFXqOgYYWL4OsSt4W8ND+ZrbK8MIP5DkLn9Yk5oSBoXrOoA7pn6cMGiCTid9NqjwAhDQAdrfo
jZsjGlvVmH8Ge+tABYxwDZ11YJiCDqiaaJIqAJkjOvmAdLTgvoJNixZPVAPZbxKRB0Ohtq4yf1N7
fP3P2QBLKZO00g5NrzdGLQiVukLP6wKoEA1qZH9owAFp+8XvWMPEBgkKThmfDa8hXpzJa5Gw17qd
kvN6jHZwZnUhUmLwFO4ewYFWS98LtY/McI1FPiggUgA5AhQYX+NFXxBvOwAtx08hO815engmryvN
pVa5jwuq4hJRI8MwaUODToqJw+Cp0BRO+9tJB1QMzAGyu/36IcAvC1cCYmiQC5CUQDZA5QoUvbpe
s54wrxLe46MNd+PvH9EYJOfYXQY2A98f3Z1P/GJ6cE6rSBYxLgL7c052NIBB85sy+eQGTB+qiWWG
8UQz0c1D+DZ5SkPXbnJx86QTHYdHax90hp0hDexMSKCgYx+Np/3mMzLv4beNuk2W/WPVhx2zRecF
AH1IT6gekrQaodGt22Fbw7Fkh1RRAre7i45ikCe74+1eca0sUh0gk3DoGXfID3c21OxAUuDLcAXc
KJph09MCTCvzl15/SgBUedxIrs4nqAVZrjUSFZJ/WOlMCLGnnyFgTO8UFeP68hzsDZynRO0zuf5o
gmJDAIBqKFPwDUDswfJzm3LIMla4iDAsA2lO2uln2PMb49co95RNe31ctvuZV0T15PanOg2zO75v
H+H+r5n20GvnEGXto9RhMmrozw3y28GYfrUL9CaoivvDQqqKuLeq91nqftaRpAh/eDD+NCMXfjaQ
G168fi7yxbk2yVoJQKcevu6JeaqD3T6+7uySjnl8WODBDAYmEcG4XLJ4dBlQtAHFSCBDsqKpX4V+
qJY2PbItLpBhEOUgVm6DZpECF4Rl8LlQ7g6DHpikBfVQ7TrE2MNvmcU5OXTmg2Hy7kx3cBhLSmaE
YZwkZUgw5keH9AOVQIreJQvesiDqpBGUdtIFPaX1LgwROvhURiFQGIW1hWD0nDTGl+0DP2mWBMnB
TL5wmRc2sa9eamEYrmJ8Hi3XlmRbNLEPAPn4FYfCUp2EvIVG9pAaF7tS39AMRysodWjSRvfSAMuD
dw5hKI4Q2/c+fCRcONfH5bTuDotBSfDNmL+GRxBxgSX/bYDxvRGT7QxAV9CdUNZ+VU3QtHADCqX6
CbY6AezbusO7xCReMvtclxBo93PSBoc+8K0CyNaBbusTfqwinXa0NDa4x7j2NFRh2EfnZcNth9ns
NaLX4jKmzJv5FAdafYDsQBRBrs0ISUD1r+Z2Z4p6tZVgF8pXFoPSSesWqWvv7BIkEBy58Brt9M4K
0L/bYI51ja8z+91kUA4D62VoPTSuBqIhL+/hc5YWIzwMIEU86OPRZodh3eJD+eAeeFhyXu6FCfbk
IRN62gJ8fUCh8mB+j/GMm3ruwFyOIwtqCirTms12Jq7mLhY8gqXcF1QUD8riVK5OAzpm4DEr9GC5
5AVk0WHuk1tJuspgF+gb2kjNzWZnxLbZr+v9v8lZ64daf/PQQjjOdSqXOFL0X2h0R/Gd4IznqAvo
GGTC9x39D/MwM3cGOQMbqRhA1GF0jQOF0VKnqKENR6NRFK2h4LFS8lE6ssfXTtuSVNNGjMCl55ym
HiqMXY1KLETDZfWQ4zynX68Z4MRQ+Lxqi7n2J2cg5/TQVivOjwcQE7P9d7C7RiuWc1J0XIdqBUR+
QdEix3A7VoIdx4oevnhruElyRqKpzFu76F9tIwunmBtEfzOZfD3y8N5ZYzcEdfgzWbkl+0D2BzsE
Tv39aG8khR4nbJQwpCeFDz8GgPMt0kI8aF4yuXmD6dT33x6zNvQZPYUSg3jTYAlMinfQkl897IBi
E48et28ZJNIZxWQXQ64MCi6+7+j3kuuB+YUrg8FIp1rF2hLlVbtP7rPswodz0u0NppVMkgUIC9ZK
oBv63hJ2TblRpfNyThCWgAWhd6aSC7pgop3MSyaX/PW/fuZ9/WJQ9+Wh+iev3TKe4/PoWj1OEV62
yVUah0i+n0xKDkOknUa6Gjiy4MnsbNiAo1twC9qgz03JH9t0VMC1pDrkxnib5MkP5tnYreg01PlX
p6edLoovsIymTunCp+3DOBvELuSW5TVNs1E9VONtw4XukL72duAbc/P7cDsnuNO6dJf6AqIN0TE3
COHoZMsZrggYg4E1BAj6G5t7u4PZMfleh0AW4jHseCj7mrYkklSobx6C+pVAUjYXHCmggiG3cVv8
NE39g+ZH27E33vprf+oTaE6rKFP23kXbfrQo8lN/Oq3pg9Tf+vKLH/HfFoG3z/oa2l+emZYWHzad
zRAodzbgUwazATWHgMHN2pImDzKXDEQzAmQh09id4WTSb/yVy8uGARUkDFBpf3KbMi/3YLz1VZYW
HBaPHY86rd11UPZAu52uhy3CwzmHhIZOvU/sMERr0sVW9rFJxZBulGNYDCHJ9kS/vE1Zhi/DYwCi
c1sOcJJAV0ijcgPGauyMatEGZFE15IvKqNv2rihByB67Bup0t74v5AFKnKYC+uiobGWxxNzyoGnA
kgfoRJiEZWl6xvpov7X1XJf1JHlr0uLJvy1Wf5224DRM18ygMuiUZnOwXUVdldpmtWID/9Sc/C6V
GrkBAwaMVXcuLTSXSX4a9RtWxRbbJequ2uhA4uSngi1fanE4CScjcvgWKC/zZuMXacN+GG42sZR+
5IsGZ1QDGGA+jx828Sa0w4mNuqHBC26EAlZbjb5+gh8SWLN3nH1gWpRF7lk9C1ZJpPkZsUEcubM/
CQc6iTq/xJSaLxyDkJyZMGxfF+o7xkzgS4hfjGDSH4GrOsTckSkdZvE8Atd/QekmdBYwjVej9b0P
61V6N18W66Sn6TraZkZEqtlYd4w5T4goU4Phu0zegBoSapGLQ9BFLlb+9tYy661FB1YdTm9UFcV8
HhctkbLXfSBrjkfP46QnJzoTLjwl1ShZQHnQhjaORfXLvYChwldQRqLZVpKWFl1O1KXZG7QkqstG
+W5WhQG2D82GFsbwIOOi0OTlk4cZTmLYE8D6zFFRJfU0tBfNHRlqSh5iaGhK4UtBiR10AncUImZn
vEF5x5xzgqQEZH7kIthlgWwjnu8acc+MN6L2fp/PgTercNWf/PUnKzu0Y67id6UXSnZiFOpO3cFw
mDip6L2jIX4Q8BRr2dbFHPCrLd8RLu9tX+k5hHMVN4nOJqPg3yUAGx86UTpP6XXRRbnJ/mOQCApD
XnjwFew7gFYm7JKNkYxMKJYeyu9KVL6YahEZeReTyHmnSpKHcUJxV16/7iE8pM80xm5pLxel0Ycc
h1de4i8tLFTRRXnqQcPEfFEO0ea2fA8Cyw0wR9USdTiVHi0bkM1YKDNSZ3L/fzIAQkKf1fTZbMbT
NwOl5i9lLWMbQ8ijrg1QiduewRtnsnLS9BdwpOVMEr9i0Wb8CQ03S5hSo8cx714uOS7tEVz4TOE+
8TH8IlWCkrNn9gz9QRwYbDHvxmGZLZMl/zE22+xMP+aAOdNATk3qT+59AYDdPMTXBApquh9LVBhg
MJYGxIzX9eBLn2aOuFfwiEI9/zLy4ZtXyXVRsNRKXsckCmj166g8eUDxn4iHB9cHz/3cLphb9ZYl
KrDsv/ryHoJCPuOn1SSP+IFx+zT8bAezJ66pXvOo97FesiFFfUFoz0vobPDQUbNZkGtnA397GTBJ
U1egTKRqyYXLF0uHU/LPh0CMWUtOlQPKlgRojILkTbxcZj7MdUIzPWXt+X8pFgQXksNzOAzVehv5
UxEHPgOskBbIjXjC2s6qK3IY7gUH2OFnumjQWZpOD5p8Xgdxmk2rOw6Vv5ZOfbm9fECO9vvKTySK
5JByFlWSVW4booMX+ubzxWUV6ejaM2sGaBpDxpZMErbgSXRp5XewrZPEDYIlH8dFz+Ftubpdu+FJ
lvZEFlcESGQRjbZeOz0jWmM+1xgLfzpoiLuLVN2MaUvzU+OoR7xjytVyTZnJgWLR7Xa4seOX5l5w
fWXH4Y/9O+v/T5EWJFlzrqhuISyykL/jpiwfx3pq8Hlwy27GSftUqlHWgbMWHEDMcdzBlCQG6wu3
EJFnzURnxvbGFsUVY35EO+Byk7Oo9nvdmOHat4EYIM/Bt/9FNO94/hRoPBFLqZGV1ARgqSI4kC+6
omA3oS07ABgK1d5DlPwalAUAkMLZYT2jdZTiiiyTo8EB2YNGpk198l8G3oiIS3WL5AZdEIsnIufz
H1YW1xQvBCsJURC/rLesYUfzxTcRky37N7HjUDQmgSefPJs+OJPK5xHfJU5Y5U0ZVbHfCQ0sdqLy
qfkjCpLsAdoRqRSvRNZfqb5m4OmRF9lltIDwpJwYFFDV3X5yv6ub/2Bb/l85TNNndYacHkJcXc6/
zwyC6o7BQV09SqsOLEF8Nbj+8N9S5kxEkXxgtRC/gOvsZrFs7UoYRMyZ8+GdjDGRiKfqiwU/bKO5
zr0XmRqIoBkRcYcsT5ouxsMRIH6vo6EYB9Vf+XT/o3mj0Vvbsu/YCINZsDxjMGb8KYpGEUIEYzLb
irHnXPTXmj5NJFjITJAnkXNREb8qhYSBrz6ltqo9kPhT9276qKGNRuPtB6+IK5HbhqwjteLzsYeX
7CBUC1tlux3lhlzzSRuUxlTUgdxHXsqNjuON/Tcc4k1exLZhKAky3QwTrpjxYyIxRPxwuoRuYtbF
xMvfTvg6cyi0tZpC4s9+D367/SdQ9FmAQ2Isk408FSaCw9kjtHKH5Qw5qOzE2Ja9kiScKCoC/V/2
Wxb7KGG/ypHigx67vCQh5Y5eCBKCrkoxcGGBaiwD0ZZchIKhClBeyBYvZqWRFi4SK5VG3MnpstDR
UrIccnefZiUdch7Ui9YwVqD3mS0M1zFEGPuwQWRN6x1sTMKlrATzKOe7ErwZ0ycqfp/QBM20aRGu
0hBVIapf2mXtPYG6CKjcM9lhbVs01u85WR/xYX8P/C9KJtzil8VNuZEyJjlo+zztPyxuJq8KWloK
pwwiIMEGIBd+kkDEwZFbr0mrynt9FdV3M1LZuHIkOPsqD01uFumrMSudxER2LDmuNxZEXFaUvIhH
UGp22A/PhNdkU4nsRUvkeMS/fI7EqyJJAUsMwp5LqqEDEFqOVf3c0LnpAV7AlDNKI1R0VJglQBpU
FidDdYktLUMOZX1k14In5VmxM9BysMnr1J+gWqn8cNgBDfmLHKnSvyIzDJchlSLC+g1YJvnh6IrN
ZObWUUAgRA2QxrJIYlblJ7G7R+Kyn8cvig18Gs6s5BcKh14CHQovHmDf/pUCkR8Jqk7mkp/k/JbL
O1cua3BmNeSBUFUCibrDl5wbG/EZSULMHbzZq0nYgTRD1oqbw59haqFYUH1AXXy9pcx2/F023Q3w
AeUOfA4oGpGUI2qWhLlHHf360lvUPc0jY7D24ZUPtUTlim1GnrejkecthgvMT0ow2eE5lDaPVMKg
a5/L+S0MolK9h2WUzYZC3oRxbxhfUBC4ZenOftJSLi6+rJLIjEgqyp5ZlJJkYnNIfkr2jehXJFL0
v3yqUU4/kIPJr7/gTcRtbpfGTOgxKtdxhuoTiyXuofifIvTV3UQrcoZn92d3eFIujT2K3yO+oHx8
5VEm4nSI9edJ/keVzQI5DDo7krMVx4f7tGyYMxTFjEsUhSnPiLiJ+KBADqa1RCMg41g+E2nn82ZT
uCfE35B3VQpA3shVsozrjzbCJryRE1GRv3WZ4TnJ5bAUnCmfkFSukr/G85CgyffF7RBjCfM11kKP
VI3dKG9mqjJ2krexNFND0gOyiA0C3LdsDC6L7ykpS24JNQBvyggf7CfmVwzLDJ9IkiIk87OIPIwP
v4dHLsZk0BphR7DEPUZFi5NUGQphnc4d0gKyICxDTawHexZHGm/Lm5X9jgMTvn3yetNvj3zjjYxj
hkS2LBF3Qnhi8jl1eVlL2dgNTzaaOBwiHbKmYqZ5dSyuzCkm8Ocx7drYEtnadGVWuRoJWb7IOsx9
uU5Sfh69cVXEaxZXRr7kffJugharva3gr7Qbv7fHpFgoU/YASfEDREPXPoPWyB8wu2AKnZsljo88
aOezT6mkUCW9iQNk+ancNUzsU2LVNUVINiLOC0IDroPTlgCmIQlT2QpZ5YxI2CZObltHDfLyuIrk
f17ZkhvOXhLj9cSrli9iarjC0ERPU85LIS3HTUKisOOiekShiyfYQNnLv77fMvBG5VXsoYMWcWoi
A9vcOOujaAt2sJJutqM/4GeUJasp7kglM/wRlj8NX8El7rVXKzs+ib8aooVEObnoop9DNzdygmD5
WfSOXDRu5JQ+NR4SFtYlFZmgn/HA21hizhoRybXVxCZSQ7zF8xILdoIMUR7QvpKI/AAclpsv0Yk4
TUzV0Oj/GmJpJFEglyupy19mAIdD4XWwixgYKMCfSE4P+VQ5tngfcnmVY/O/Z47kVzZb1I4orJa2
JiOBKyf3kwmJlSOKd8RmkFhQFke0kLj7skTiD5GDwKUlNMHn9acv6DEgAeB8CmevS5KNK2ON2Ohi
7X+nQM0Z8Q7YL3KV0yRcbRJeORNlolRpteUSCLi4CXgkJCVsdDy6/oT/Kh6sZJMks4k2r5TG1H9r
o8iRM5ILk30iyrZy5zGZTAckPSf5jZCGLUmIk7zFzwmW4npJNCOr9DOHHLeyt2hLFf9Tbt6NBFoD
8flaspNzDb0ldzn+ZSEqu8yWFBsqhxQZD4izw/iLu+8S3CS8J+hY2DTJJ/zcAtkLwawuikEyifhg
KOffAolkVDGV+r9vK/4vIkuKEuieNn5Xf0ZZLy947OIz2vhuoksxKi8LPYYoR5LYTN9e2sDj9NM1
OE8tFUUnKj6ZEbyLGpVf+XAxz+jb7RpXZypnW90rHyRnqvysMGZB3DixdLxnWbmBKO7ZkjuLgZBn
xdbzWYggm5E0aU5iuc7PclVyNP7kk1klj7hFs35ovsX5hzch4MpG3nDsXXVnBPm+iCJmToJG/HfZ
2XjNHFe8h4hPl+WU1Px3Wd2ByoagalHVYtPuJqEwUrzdmbj66xQdLg7u3mCLpQRcTA9ck+RdpxEx
YzGUBMMSjwOr5Ma5rfzL3DfJ6JPvkjssioh9jObwyQazYzkqPjrOsC2aSh6VSyKndU1uLkIt51Kt
lypX8UD9pFgaLoENgy6prmW7JfKXC0Nn8YDMAhuGMRc9xS4biDoiUBAPdL1VcDGJkFg2ViRhGMK/
ZZVPFHEnfMN4fI3lDC8Jf5IVE2PO0k0Qe3JmqB1xgjal3v8VS5qk9slsEGPO2JxcUX/CfmAN5kaV
X0MV8z82TdQCRx2IrIjOLv1EIdj+3RJZ20TcMsoo2LfZNDXEpwPGAiXI3m4PJTbH6xQ155LXy9jB
cbIsDWxm4OLvNllKjsdCclqyqwtingyVyMriKfMW8pV0q+nUW3YGZ1pJsGw5y0oqV1rie0SAE2HR
pyRdR1JFErn7KVAp781IlbA1UFopIiVLNl2nCNNPU0gQLUpNnChunWR+8El+2VWR79mDfAD+KGVH
UzL+pO7SmnklWV9J+u8eIqxkYQhmpXxWg+CUHhDSSpQ/sLii1Aeyp+TQFLI5nBj2nz/IASqnDonn
vrPL2PZdvWXAQmzQvVy50mpAwBy8xc9mkOXPBRRfT7adWEYin8o9kJMWt0HcBObloh2s1I/WknMR
v+HnPMtCS/1sRcXiZU76KFfQFehEZSjZWilPSXYClU7wecSoyUP2D0EfT0o5DuGoNpToOpKolCgP
Hq+h2sZrOcxyuZS1kYhBFP7enUoajhvU0wKxHiniLFK9jdaien6GWqo0gxmJUAjSeJM4yKwJGD5+
ZGUoPuyRLOBOJMxZoF+8wD2XHJBUKsWHvoJabo32/X2fnoQBOwrzgSS5y1+8JIUCnWEiUvbcEZL9
O9Of1/q/v/X/jSHocIAwBY20hygFr+XpEuetSdYe7jGN5OwyWI/a8DdA9frmcpE6XLlMhmh/V+0T
XD6ATwoKOjQTne2y48xZuGcM8VWXGvajTzt3h56353vRKPZQ7i2YSvQAx8WnfiC5OZPilFTpaSjO
mqQ+JRnzTP9PeQLHwD6Vxn1B3hGXZQ6jUQlmkzR1U8ch59qSg5dAg0NzvuS6P1/NujJekkrHsEXl
gq79eXu6I8ihgeN66MKmmD4ZZXLdfFpWu20MroykqYMUs+vTt9cJGD/ZCmAiUerIMMgySWzdr2Zb
tT/kOdcdWuQUuhfoICYoIfzaCQqUBsN5Cmt2fd2eXQclHGgzeIToCDqvXlfGo3/dYgh6LgGoS8L4
GQFbgUcdnQhTXtocAmMTIg4aIWvOoQNaA0KrFzCUbwCap6d4SsvsMnqXib4zWgtGDFUrzKtx2ba6
4xcZgAgILmM29gN1/aFBXdXoq3jVNVjTqch/tGsfsMeX3jaPZG1Y+MzoE7YBYMp8ItT7LaY1SnMD
+OXalm7sT0+XqTuIMR3PNwNCy4NfDHNVmCzqJwbuKJMG3vXDPDeGgoZxM7+9BSACvASQxbvQ58rk
oaY0OnX1fR0Y9WvRvQwVCCK4mH2/e6NV2xs0PkzY0s8NOhXp6zYZVw3CXC+u/jOL2szkjk7F8HyC
M7rN0B2PhXtDkcxIGeas7CxGyDTfigaxcZ1+l30fpt/46h5b63N3mcfwXBb6ZQjPM4OyoTHbyuxu
ZvSUrfW3YXS/wRW8DMiBzwi0y4shKM2tWsB/Du4qIVbJFk0mJb8nPQhsegNm1tQYS0CHMsjoGzMG
mJmldbHSHtRmfSb1eLd+k8rjMcnjA49jCMhnWO/Db0EMBTSI2vrN634BagAi78g4eLQjXZKlDBhX
u/buNqD+26DGP1UmNx+imQb9s+CXXxibuXeliadYcJtbU3DjPY5MJ+JNMDwEBuC9m0eDLpsOTjDI
fJQeaDFyIvR8ChYeaD0b8UMLUwpu+vEHrlANXnhFhNTMsHGBnnf3DpwY9cIAK8s9uF0HHKIRry8T
xHg3oBlvN7j73eF82BEJcxULinUHxiKS1BkjxTCxFg3B9t4qNjQleKVDK/SSTkFGnmYHiLmFgeQE
JAzAERydZI139uMB8YyGeLBJir1IbIvePmwJXVlH0lxnsu+SBJ/bnxS6tIXUUKTqzmQbjvZe5A70
KU/qNhA6N/qQEingLaMTCRv6Zd+aygwamoho4e5VX13zziaGMxNiLdk4goeRoosU9g+EMlJVvOBt
T79tSgRT5ebAEM8MTx1AHbPu84k4cPKAJwQtLomoBqWwzAfiDqC8RwVaCtZSus4d0E6Ut8m+0Df+
1kAQz1p+4X1fdhvAFblaaOGb9SR7ZUL1sm+ZpwVtYfWVElCKpttgcbj4UAeK0DMhrLHTIYFo0fRD
hQcxbNqPGyzFJkK/ul5kknlK68/b2/ebEaw6By2ftJns2cJ+yJpCCsMYm1euA7V6dkG+N2I4EESF
TwTyRFO91kngLgF/SMvq5KCY19Wvq4h5IAwUj4/AgCK6jco+y8oGPK6N+9wsIBGhL0Tfk2sc1qKX
+8A+Ard4/NX8vG4jE1j1uMVOGTTgYho9l80Zzd50MZSrImp+9ItfUnYTjA6KtuMWabGEkOhEA9zN
Al96ietMp8M+Q0gFmaa0eNSd9/YzZosCakdsAE7SAPHR2OdQeK0oQaDuTJZC8dFbTRPNRQcAYA54
IHcmjQGFV3xwmDpPjUUknHNeIGTtw8263c0Wm2lBrwaFAWpY0g6ELcNsHaB2AxDXs6+rDGix36Wd
3nvBYEztgkFpdoZywQ+MVDLpfqnqJ5l4m9M3Y+NcELl5NHT0mK2h3ybPrg47VWv0HL49oJu1v2PS
FjK6A4qp3bZ6Izj+KApvH8D7Q/IYb2/XMmtbdXqnqYcpW9NOUK6237TZ0e47i5mLl+Xuj5tzHVyZ
pjD+3ty637A7hQFPngxk8f5j6ry2U1mSIPpFrIU3r23pxnuhFxaexnv39bOj6mhmbl84EgLaVWVl
RkZG5ujxQd3cPY+78pry3RSk9y+Gh8fCLz2OZ4ScHjXa3MR7a4tmh5QKD7PH0b/f3J1KUfx9xFLC
EHHoFZVB84J1yrumKNHlnqL+Bhbao/7lSUx098pU4c24w5UeI3TS+aT57GVa/KWd/ZFYnfKSBE0L
0pH75flXSBZ32s20kmGp96b9QB5V82JYmD/8CwtHqoV55qlZpHMKvVMald6xfsbKw65r5in4A+fh
f1h5pZ/LlNJiirfEinvWs3QAvTS2FDvsADHmYBmP+ecBSew2zi+K0XuUG71HRS+LgPQsO74x56/E
M3k/QUh8VcQLowD44EMfuSJsMLpG6UHmh+Nn1qSiSu9QTb/98xJNgW0f2Xx0N0uqKLo+/fPLWc8+
q8q7jcRWtpMjdRzCeTzPWfMO1KLRFLNyjW4NZsbE+979QpMS70q1PL2OsqsduHCVYm6o0r3DI/iA
SHUwjhjkC/ebxoFjFDy7XPbLL0L/G3hpH38PiMKFJiECs3L5RWSsVTzTpiWgVuVzDyG60rGjBJXR
QYbmBf1uXG5fCu46vAXUjOxnxxqlJMnJ/c6oigE8oLvFF98ZBwQVqCH3n9GVK/qX2rt1q5Xoj9Xa
NLK/rDc0PETLJufi7VB5S7h1h0fpYi2uLSY18qf+rZaiDPQs+Mb/FlQnVKH16CCrMr3mc0lZfHF0
Ym6WxFLNl2hPePgA1+hEMKAJVFvvM1XPZoh2CQK9UG/hGnho4p2cTnGVHSAYV/m5dJCOGWA0aMqe
rrifl/MZ7kf71rtf/sUHxFsds7ocb9A/vRKagk6xT6uR/Tw//jT37TsKWuR9ftL5INtEruZKkTvO
7W9S7++6oINo1lwQwi16GOLT6gmj4RCgsYwdQJ/snNAtCYlE3JOST7tD9A3IhW6QjMNJI73QK7JE
UIsJ1zXCvYAcRXQ9esMEa+wKDozxXHWLhjXc/aOvFRwkL2ciCEUTxGXcFap8th6hI2Gf0pYz8Inf
dRXk6A6NSSjjMeIo8czgEAiZFDbJnDKBFFWK5Bqo5FOdhLdvKA9BgEEM0aE22fmYMEKQs40/WigO
e1sRhsDnlB4RfstRaFOUyspYVZyk5ILyJ+BVignBu5RJAf1R1h4SC8HTgaxdiBSaM34FYkYSlS+X
zypRrjJDkAHhG0eTAKakQR0Is0Tiy9AWAvE5iCgijf0RxxSBinwixKqC5vWvcjRaegnTFWDWSC+S
zeQH4BAw4V8K9gkrO1DFPSpNwdThyPEnBY8EY7WyC/b9QrNV6J+SNlrI9UcQBM5W11kpwRmYhlDI
a6Cl3rjMzoKxxUXDyeYL8SzB2ezlmYk+IjxR+KVFLoVdUg0LsCgyC3C+OyNfyE82iK0NO2REOegf
IJNNhGArBTgsiOZetCw6RgaRnEVDuAZ47M4HlBIohC3mXVRXME0JWQVnEKWCMmgM5ABGSHyBkhOs
mVSaBfhE5xFarkEjZgjp4qvE3aF5gDJjwQtA7ozZfJglp0WLEowQ9aj9E0l9OUzUV3d3oypwEqnj
rR+P69zfen1M6ra3Elert/N6RKZ7txDt3RUvIfLP1RcmxVlS2cm11AYOAQmksyDof+CnKBq2VDDd
TZIZYEIGHwCDBqtN+7MM8ATWz9BLRDVBACnYOQ2WcsJdMn9kSIbiM3aO7orw+h2Y7BHZK2AoVn92
SAlVuBjqBoMFCytckXEZ1j6hpkd93Ovx+wq+ghxyhokAEm7+L0keHY9SShwKwJpulZB/QdICVIR4
6Pi3dXW4FDrM8oUb4aRD6x4KrbDBtoU6fzo2dwP02IPT10S8p4iQEwegWQjwxH44PK4x0A3nwjHb
yQmG2erPzK3uLqGtjbj44ajbbne7ILsVwW4/w0NtWBAqBExJ3kofhTZxixkzP4uJz4XishW8RW3R
sUencQ/tU3wBkTD4MCDlzwLMkouUdv922Y2WUAuxPxgEBhS4IgnXic+NBbMzYJkgIWYcsVLEBWQK
cg85UTuzyiE4B38F3uMOLSAx0NHxVjNfsAk1AGoCPZl5nB79SUgCc0qyMjMlyhqcmtJUmoq6nLwV
HFu0HRGelXewhlEEdMFA97qeBYCKUCcdDWFBojBrB6TxhYQDzutC//y0fuFUMJe5BCB7BtdcYp0A
Q+/VpNGFcclB8br4vgLoi+SYYEwO31EeC3WoFnnOCirTTr7ePRIXgC4TmCt6QJHDV3pKtlKTUBZT
4YFQDKWJZXX4qCwIEAMGIuPM9K4ZVsKyTH6GC41gcqbkjh9m3BGYBemO0j7C8P43zAyiv2JuYycF
lOAS2myqzizgyyHhVwVoypYrp8BZJZAGlWLXmRFxcwoyKtZCCMH+AMAVG3cIImYVIMFjbSh61ayF
SJxgRlUtoMOF1Mfn7alSCOJdAPAZ07QCJS/FSJalMybWzgQduIY2sJKuDNdIB6DhrxPewxBlIvIB
hg7DudUSIRtMcqbZpJS0MipP3EtsPW+R6ZBtwXBU6tbQyAwLjRPoqIsJuYU36gJAFXda9zanzn6F
7tEUs0YbXX5TJgRTPtNQUpoSCBGCrBbjrGsyzdgAToRM34LB38CayGJzmCxG+LJkjzSP9H7oIICq
moM2O8fHONTfRi4w+TBNUlZynY0OzjJw9BNJPaWj/yGEutzatH4ocWzPXaNKuxTO3DK3EdY/k0WX
Qset5x05tZ/fj8wAHxbmH5ihBk/UfJKLe/cAHvhyTU9zjSG4aFb1M6CIGhziTNpEhr5E84ew3umy
WH+hzZh7M/wxV0tm3pp65aVgLnukPHKaVS+SpiIe6RtJivI1M+3lzb/4MA3w+343SnSE4Kr8Wceu
gYfpJsUNNMzK8aOFlDVbfGGsHNb1wHLA3QbhnrisSKBsfoe8JwuDsf3iQNFlQaNRKTXxeSIlizTh
vAJ5JXhIulh0diFbIdvSwCYorwOk/wejaxhxM60ZSz24k/9G8hALaUwnts6knXQRNWn4ncGB+dwq
12NTkdayCUGmDoNroPkN+XGmY5IZuum6lmooIXsCzFs5uLTKqWGNNGV1QBhAguCgxrDDlOPEsnDf
P8FlViBuwvdsF7u7FaLeCbWBQEaLMoAoQlmM2SEoRrFxfWhAIbiKes7PF0X15ZfCWezJlJKi+/yK
K/Gb6Wfmbwoq8bGQchtKjNvJ4+ysCIDQBMedLTceeChz2jQPUwxYItYpfud5/Pj91gn8SvPJbyXI
jb71FF12Cj+glIRowwS+2GNYpMpsTHVubRIhTQBSmF3B/V/u6/mPajGpxkghpHJziJhQcy/wd7Ly
H49IGsEqjvyBCNRPZZZBsw+F9DW1kgSQIF+pj7fuTFA9i3bsYZZf0SsUyG09zPWIQQ5S/X33T8Nj
nzYKnScawYvn+NBFh+rwmxqW2zmv0iLRL9imOTuB0OW6j+A5+tI149I9DZAyGx0Gh8Zlue9dOpVR
Oc6DqLQK3YQyQfrDDZ7xFe18LN1pBIkOTayUU6ojcRRemuS7gwLy8BC143d06aQayH+zQ/A1h3S3
Sz/OYA4LupF0EpSxz5QhoJPQLNW+MCXIS4SvxrqBmmjwjJPBpA/7Pu3MqaCk83neLzaTaSlIoYn/
atBbLxMKDXvOMxRg3KuwgNA3K4ySMFcvw9soU1TxmlLRP/h2HgE1p7APKq5q1OniEycN+jVUJxkn
XfvGqcY2zlefjVJ4CKg+rxdpKoUPjaYiQ7SRbUHzyLff01STTkHhM0zar5999xlv/UqjEhaDkvut
VVaH9ne6oZ3xc5Xu0U7ef9Qzi0vt2fzMU91SeB/t2ufuvvNs7n+vNMF9N7Kjo7v2Nst1UMGpED+q
2NzzisITEGsXXIIcMF3ycn6WAv2M/2X7eHZ7+2nv0NbPVJma7ROUwlL4Xm2nH4pLCa/DQifHdoWy
rlh4HXG5vLN/2jqp5WdxrKaGqSkaqbVzrcIArFEAwKVLQqqU+h90FvrnUclHWZnyJBJGpO527oik
YntOaQG1T/NwXK+LuZbESjIdwA4PpFTDokcOcsZ/uGfPql6E9bt36qJqWZBxuUxRdmBrpHZUUCEW
uCg0RXMscn+K1Eo9qQhDrPLqt0lpPl0gjHWkYgQE20LFU3NCJ9hz41M0cUqh30Smw43Bdt2tM4Au
KnustZQcOjzRjDuhOfDHG2fcNMqsFK1dIjSx3TNe6Nod44hup+hTUl6WocgMlTsK5Or6YcSuQH5c
AJT6+O2PkTrg4/xDuzyYe0iP4MKaN/KOkY6PAgtKKJ5OkZzyzs3BHVHd2xYsiatqT5FL10jhZbXb
vNcFrOKjD280CkeJG84fgXZZvyPaOSo6zS+HNy4TayxZeeT4dbvtMocNNXYXoOdIdUwSoF7ZIB5n
5dk4g3r97cqzrjfr0yk1yWwvxgI3jjjHFHTQiQvljLNf8OdlGm1zhEUPkU2fa+9zB9qqFdyB3j2r
KvdINTfes4Zq8LP2pCb6XaUuOibfQzNMxCR7OKIx2hT8/60lmAiuZZB06ARGa6FJxLur3yqkn4Bm
NhQtgzAvT1S/wefgFcz+JMb3sH7ZGr/MltPtXO761Z/fqJhTsZ2CPLmn8CzaDAaEnpxcaC73jat1
8w6csgQrGCVzBJsoxys07S3gTtBxzL+r+WCHgBvFBnO/VDaJVuIwO0//7KfH6SmqhLkVBbw/mklP
Ln4mRmmp1NlFd1/yorn4gXroq/6Icsgd5RhQWIbgwXb17z5tnFFHkuLq2X8gLXSkQ9ixmo7OtSyP
cw1z1pj0s+P8+LH1Pqg4dteDZHAfFccAUvQM4Vou37MvG9fxtrwtsWy5WW5WflVzM0UDu19VOYqx
SY5N/zxQX6DSTIV3BezwZk4xHyJy6IucW7nasbUPcnfAWXKPjVsjR9mgKtL4WPgwxXov/gUkq6IJ
QesndPIQHcE+0tsZRL9A3ntdhZ1bzXDTTLFN61s9oac3iShWNJQahm+zORhM7+7JO6gzLS3IAKww
Urf+k+7lGfRjkToOysEzRN6AQq5DsP+lKW74qX5g0Zba4GAM2JNXMN+w8ZMA0DjY+EhwuQCsbpZe
kLUBbaTicwONoPASbKoVmuhUaPnsFgN9OR2VAoTEQ9WKbfz74Er7b+3oHp6CI39DkSB0eRFh3m1M
d2+OMOfmOFJ68njvBo/wE+3RXc1Ms8a45tHR1QD48MAM8BiPPx7a+P8+t6lRm+xm/m2S1L3UM7FM
ibZLhLgAxoW5KdrrYrXFdUNPg4KSVCD2v+ivqg8psynbT3JKCUwKxZSLsQUsog+IBy36nggFyvcr
F6xM8BFUTtnhfCzfeNEbDJrYhgLhMGW4qPhyHG8f8as24gdOzhyXDJ+ObY8ledH2HBldRmtCBBF+
AUELPu0BmfyYXOyTJr81whJHVFmr5qNYIuzCH68WpB8J3nuYwHpdNubmYSBHc+0OYTHs5iUqxcgW
J4t9FxcGaV5kqXhgLlEp3tR0tTe1ynKDdMzXJ48XvtWFk2v/6POISMLFN76iEN9or8RKipLxE8n2
SGa+4H6irJOgveQWhne3HFBgz+2nHRyjhbWSkWP5KAqhzq7WT9Q2KCXUWELkijuveTvNBs0pzZ7i
MRNbJls2AQlyjArmPTg7dZaXJCz2YUxg6VV6jVGfSyJHtugA7GXrFRVJ2oK7A9Y87Eq/zdTYYbTc
m6cHxa2oXVAWvItsyV37XG1jpXJwYfLOt2MtMmoKrG3v+M84sWwjN3xCLCfhY1poVIetRz54RMWf
NaXZXKasM6HDYfvevDpT9I8/7PVQvzv71bvzLbEWl0+dL8W3TmVAk7ghSRmw7PvFez5HZyTtJme3
2CHXjVwO3ZtkF+j6GB5ILtLZx7u36flNmaTSmjsK1S9gsSLlLJdFb0lJNg0b8OWBKYkNFbcoAshT
L7NrUmpA6ZfGKyl0nhXzUzlHKbHiNsUFilWhjoL5iSdCDEmDxc4bJiEwGYFOvqNafJVsvQlb34B0
D8rPKOqHi0qDK/gJSTOh/zrd+0z1ahHQyVZaWgpNOkyTmc2GZA95d5GKs1wg3EJFezzzHcqwXIb6
ToGOFjcW8dLuwR70BeI8SAIEjH2bllBkOt90QK8mRTrJ+PT43DXR7T1NMwFabArbLsPDUHUWqnUR
TJl4Kexbh7IQUBwFjwYtnRH36t1ixBHYITkIjKY6AwG4uh6n6QQuP+xDkBMdroUUzoGu9jm4xCLO
ioA1E+jyv5BRYW3WLccKgMVpt/hFqidQSqZCQZWghn6behIcCQXTP4Z/SyC2BgXQHdYbAGH0zdqt
wrVX4xwcYgGt+t0OgtMAZjToL2B+LM5MrkasSVXRxQ1mhOkqxLKxnp75ttlMJVYirOnfGa+AZ8zo
OR8iEsSJ8d2d2TFQYZJqJIQWCaQQs+3r0NzeOULy0sHo+9bMQJZxuUhYniOLMHlSzC58llBe3nkq
S1QJrT36uukfWgANz0MJGOASafHHOkUjsMNl0MWbkofTBfE615A0qqroNcQtu1IJy6h0Ug39NDI+
mnZHJBPtUMcqhFJekP3XQzrsWebnGucz4zMbscY4izhfqChAdETNEvf95FWGtGxy+atEFTCoe8fH
z8O+8LO+pTmQm791/JgFpynbUx8/PJIIxhfVR3QMV39kPpIOcAtfHtoQOtZ19ES5HTulwx6Nx/Wz
E+MH4w+yP/mzMtd4tXxaBgU2jstFwOtzsfuJnG0RwWigA/VLuGElIGZgoOn5rxRDuQ3JFghbnFDC
J5yRu8c7BF8Z/pIlpK+BI0VMOnrIXdEbTff0EIvBq81CbZZxa6em+Gv8BTCO95BCuSg1xFeLawah
Fzajquk1CLUJk5qRHRC0ZQnyM43OHSaJco+ZQNo/KoMMM3HKXy3za37z5KzdGTXI5ONIjubZCMmU
mjzD0Ugr6RuzncWZe2NM5VXKoh+r5TqtAtgu/10xrB8pP5Fllb0jxEsfaS11OIsMBFQcG2kNAOfo
D2gTZxzxxepITNdrNssKIqaD3qfagxgXx4pBis6YiiBq+8YCd7sh/41FAUYGjo1P6h/W/MEA54sK
P03Ck/uekZWqXgZ41S08bo967EA3kv4tkzZocsPqSkiBQ0v7jgDtWj3XyoqDecWUfwoRpbkE/YFR
nDg1INFhFshUEWNp0WvXw3o4dsZ+s9nU8J5m/EG5Svbdy/nb2tWhUo+oy4x8TmM0GrW54tLS4ON4
7CPiGI2/sjMlt8npkI90kR5rIN9qVumPk64ids1F22ruyDen8QZXc8zkpnGBdda1AtKFIsDjYSfz
NCJzk+Bkktv69lL48DaAC1qbNVJaLSoP7ICh0p+xIWnHXHVHEbsK2dFYgRPZ5tD4PkWE+nqAIx6K
tiV+wqF8iPb0cjHQHEc0x5ga+Vios0hYheBXqgaaCbeQHdekGm5vzNrHX+YObKBZ0kfMBH8ICszk
UunKW9WQCSGOXApr4HThRTbWpZOiAix49qBqMo1vbCxGUr+nFLExOG8eR08u3jlFumIaQ9qsV6Nx
K1ekTFhMq2KcmJGcGT6h2EebuR/IgTmpeDq9N+0Vlq9Isz5iHnmMCBr5b7/p0zHLeM7mEnGn5FMR
WecDqHt9a/ouAUwd8za52dYV1RdYA6krqr+mdY153uKuKWK9ugMM5bTOxYQg5ZLf0VnIWr8Irewm
p1Vh2MO4snJnFdNf8AnR3TDfpvs2HpdCTu5LaK780BIQwblj1ue6yaWw+fHGY4y/C4CDdwQBetZa
KgKnjSybTlZ7nePpzUO+QUNCH1hiJTVrhFM8nXOvqF585/5xkQkeN2eeoU2ucwsmQakho6FNt4Ak
eR/lsQ80URapu7+dyqt7BUSKeM1PTK7u7xzVhRsntx8qfrSRZjZQNw/FH/oWhe4ySTJFEo7Jc1PP
1XWYXZzRps9GCnY3I5nwEv2nacrjX/4dhZ03a9qTZBnSiql2XnH0cU4t9HABD069KwIbBEtaNs3I
nrCITqfynI80lxb2RGMy5rmiJT4d7AKaEvfpE8LreWaEpo1uxo1l6MG9bWuwvLxtVyfwBZ0iqhog
YOyeu1nCPN2pLF+GZXQ//XeYNQcmzEJmIBWB2VQp0pnGWh7B3voYk/HL02A1U54RopmguTCTF6Tk
16ExMdUJffwM+QcvfC3hzforG6sIbzdlOnBUA/Qha6qbTnytTlrasHJdfSnW0yT/Ly4i8u9a9gWt
xE0N0D3+hq+f68TfPIJcxSs/QDQOYJZPNN3WjTLGMa8JpZmja6ghmfZObXTvOW4tMnpW7KU7eWP5
OPvZ3g2EQKGX5rBWYAVfSVjxhbPRiiHSBtgi/IV4G9h4iYEPL3SbPoVfABV0G3hnGhL0v49ZyEyw
2S3Ioy1nQAgGlg1AtCbpoUGlwZUKv7gb8psK8SlS3FamZbgcmUqoSy3LwAnUqbzWHdY6RTF2ERM9
xbuSk6FY5h2PCAHPWB/O/8R56oOX6OvjtIAK1oVjpRcpZppKvgy1AlkjrrKK6VjtgYuVlNFqfe4J
DpJvsSTzuOTkzYlLtYRlC0iKxcqf9F/k4/iRbhvRZiYpJedDv95/eCGQADOLKU8UNQd65Yk4bj56
GTit8ks3Hx2v/MSzs29qnO67etY6I8vyJ3AlPEmGVZZB0THdgMzK/2qXoA29xiV/Hc4TYLtboAA6
iXKhDG/JPEufChjReIS6lLr7sATRz0ILggFn4xCFRHjDgfQqqEhiMoUg21APJENG011/MkhBAfyE
n5Ae3dQFZBaqERBe8IInAUU5fJIXyZPJtgwGhUj6Mjn+aj2h7OobWZ8nwZOUO5TaFH1E8dbL1BUo
q6J0HSmkEvXsVLIqrUMuWMk/vfX/S9AU0fDWrbug0oOPQa3jE2IC1Owx6ceTDydAnQYKZG0r9VSd
GkTADlBkkuWPamF8q21D9CIqYqMG4qSW2vpNO9cHFLqrSFhpRLRw0GCWMH9DNWUffrApTlsUeKCQ
NiKDp4oaFZv0Fb+0IhsQVSivlISIVFgIy9hm1HPIAbDOgF4xARunqE0R6b1efA5gOKPdt6Zle0jr
9zcSpJt1DGd29KQ1B5rpOcxUZYESfXiFhUzI65NBOj4Vu5Lp20YIl97WzoTmH/Rd8rcIO6J3Ttsy
6PA5f1PPNnKkouIvjPfKDyLnCbr36CW2rnckikiP0VsT5aYN4tseepbJuQYhvISAIj4uPVt/PmS9
kak+Q4jnQtE15zpHHLtEORWksl/Ilo+VzZbiFqsuyJvJPdYDu4iXyDQjB0mSjZwa6U+pHejp5SfA
iNk8wqABVLZNHbUG2Icw4nM/iOsN8dIJ7zRjCRPthr0M23OrwCQyFI/aPtiRRtZtyGByLy4SWPhb
iu1MHtLhYESW0nQn0mxQOUK5mGy0TLpFVZCLA3siLcCClse3W1b8ZZs1nOZSYFX4MThG+EKiYOmb
+UbdPVEBlPzXiX7rKItp/GpTBFwiTZ4hpaiaV808opT4bI3OkehC+78YXEOOB64ZbpKcMVUmKe74
izZKUJmzrBiaFqhVDsuokmieST5LAX8ZkkDandmzpXhaR2UzoKr8UX5bx0dOHH4d0/vBBCz0nkZ3
i6/oCuaD6R4+gEXoCgBsIqaS5DByVJJazrcGrUAV9aVBW7avvwpWof0qum0seNSikp5GhikCQKag
h98O/7YUPyfxtvekvyIZ1DJ9BKqbfPQZP8b70XOUwS7RRauWL9LAyV/f/FRjAwkuuJMJmdSfNSsH
J6qHYi27WRPx9ux1sOiPXrPXKC0mmLAMnTPEL5t11xXTFRSrQDfpQkUTvEdgGdEvhHRIguvZ13cI
AbGzM22q6+0ndQ0vRIoaQ8KzRdhjVHPqtDMyq7duAcRXoke50zaTTC65S1AMCxb3iCCIxKm52/ke
0DwE1HzBfR+ipLHPEwi/AG4Kbh7QCc8GNTWah0x+C2ufTh2Z+bXS+lzpDxDeo8t0v3i2r63b8plG
5Wo/e4wniJ/f3G8VYB4BdsS60d8rId/WgIFNPXAOZF0yfcTQiP5R5GbuTsqnSw2YRvVdUpPS3e/x
2KH8ZI1WtY+YchKXWKRNawgSvZUmuVA6ACfOB1bj9ITpIbq4tPeJu14UqBVxCkpSoO7ZfNUrMf0Z
gMA/Pdp99wSH737e4ZvM5TPMDJ7h0b+Anwqjf9CITqhrhf5o++6h/xzSQne4n2Yh7wLqfdtkSJq0
jWOC0Rn+J033MTrIRiV3pFAN70AxqsiG9M6s7qC9AeWjeJLyzuE5POJ2+bue2uBdwUHk/l3dbZyu
HRtnEq56Ta/qw3L/JMpH4l2wxQBA2/gfb/8vvfn0hYoe2HiOSNRG31Wq8ybgVpCR4Sq8/VM/G3y8
G6KZ1v8CryF0iuSMywuyIY2iklL4CeSSkyeNH3Ao2s/qtffoZovwoMnSB8wVOt6WaHGKfaGuiPEM
AI3XAhsPj4AmpzCMQUhaXCSuye7i3ImdQwi7iOzs2pkvHW4h65FJ+4Q/6fPgfMGZZoAcqPc5QrH3
kTnfjt7dXKNQoh2qd7/WL/QFrfN119XTr9CapYP4cWdCJhHTlKzRLe+l7kEWeIx8QoNeIS2Cx713
31ZL7h1KKN0NUbxlsURSPi62CmEO9mZ49zfTzfQFDK9YKtO5EiA8AvvvmYDhIifURYgYBwoaBYne
pJE0zrN7rXBgyKVfKNGUAckQsMRFLXq5brmvjEHJLdcVdCgsKeIRfuNK4wQ82Sp03iiMCvmuk9bU
pdbd2XS3ZARsHiWDd6wIUyGrtgoOqZxSG/fQKO9OuURYiCthNsGlrJAmKIUnbngpzMW5+EA2oBBn
g0pIj1n0lTWAFKBciSbtdm1QgeFpDNJLJziGpJV+E/PvfoAseghNc7xZGk8EP2RyQG5v4isDvxmg
3tsQZ1h6ARtfuYOPM6AMG4SDnmi4uGVAAQXHDy/V2cp5hMzNL8qFCDDKhZo3uPo2bFNwV+wVIQM8
42ecA1+yOdvVgOCGFsv4hoxgljjgBBaedluxozblal7epFXp0IwG5z1tYsL7sBLq2j3qtHmZvnjW
uH/6QH50YK0QXICNfVFJUW0nKy21TRQ70B4XTgw8FdTO4NNPmheCoPlplWxHG2Huqt7aoxkpbUi7
dlr/T0C9zLB1K2XgZYLt9s+UszMj++eX28QvA9Re6X3F3vNjepsSqJSJl5LlBDFUfkKexeaDL2FG
KUdUi+WZ0WUZfcxXtxTsEF2kaIjFDTXigxSBDs1nvbh6TLcoPW8XtGeldV6BEI+cBakgMPGsV76x
TG6eIWwZzg5yc7xbbesULVZfVFJRoxXSPa16qV5quajAdqvqWfWMepZoF3UzQRG+79lL4dCm6eCQ
690DmnzsRtTMfHtXuqs1HnGl0ihTY/UOtlE6Vqsh8ofkEB4k6lItOd9ISON1PINsiNZ8eMX9zvVu
tGbBqUXCnZ53t/DbKqVX2ctMEnOvIgKd3pcGD7tVajPYUhAanMiA3cIJZcO1A0yqU7XUl08t1ZyH
s+K/Bd41jUc+Hdhhp+oCnWGiBA3WNEYYLFGutUq+1qQZ0VYOkqkUGtCs70mY+PyDd0fxlzYYcGwf
4xnJj8AhA9fdKbIxcMudMZemtabGJqjUEucIA2rgUxEctJJuoLNboineNas4F4vXKoIisCaTuoUc
weuBVAR7sVxB0KEDB9G24nPBtjM8G/lF1FGf/OIvcuUB1W91hSnKzWDO5lIiUbZGGSLxs3Um4mh/
e+f5J6xUyaCWoWhvaeFHi9l2ga3E9qjmc9V72adoBdtQrARZoE+TDJTFmCqfxpNAe6WpBT4qiBct
eczCA3ABqDkouANWqbQhVwgVEV8H7HKg9UrhS8lbVbwVHB5/19p0juFnptTvcbAm0tRqRscyTAzI
QbcUVaISW9GHVret71ZyBzllbk7R38DGppinWfBSwZVscXFAx6j6gyzxltcVTBX+VYirbg+17TDV
e//Q5u9fYkypMasPK2RDHhIYshGCBkcHbAv2PSM3DBq5xgkCHg7z0Tos+I9x3qM7h0ufKFYCfwvh
B8gXEEsxMEunRbVSv1sbF18IwUUTQbUTVgue/oVnbr6wT24nrJ8/QVUCXI9GAVKtyQ5VDciB8YCN
LN2T2/QDSVeEfMqqoGxp+tjbrRoC6PlkuBX0kQ+8MzLoqsEvV0Jhiu4fLsO+c4ARCENxyAsdolhR
xmmMEUtdaUtVFen2egaZvkPNltVLsO+q0WRErBhX7IbUI5x4hU0qSs0EMFLln1o/02Y3K0puMUoF
uxIvwA2lw7L9jeSXiYmUHo/Am60Kxqyva6KroqAr4z3JRHE3QDzMBdJF0qbU2izBmZ1BYVVoJjBL
4RAThJ92ite25L2YeG9TNdIV5Yr1uSE2zDIh3oHsj3pOF6QeKiXfYhHiLvn6twiqINwCv/g7cVMe
k1xpCujaet36dBSGhFOsOGhpFceVrjQllG+oT33Wf/xgqLjczH4E11WHAwrNMXZQZVkuoy6ZH5xu
DrC/RRylS0YxjOYww+DmdGe/+SiOsw60qkHaa07Hyrkn4wseJTARMwss9hMANvnjMYMDkJOf3y6w
tIopyMzrLcsuawUnh2pjdySiAZBT3iEHwb44yuagd25mfFBFkgnBeAJNMN9+POkGebtwIh+wpe4T
BVq6v3IRTqo8kd9tJgQv0fqHAIA/hMp4aaG0IBMXymjbsuc3tJIUzVIwUvoCUOkdS7QOQi6LgGEh
3+CbcAn+vJNCqPNTelGbeEl7okkCDxtwGC1w8KkEX06SBPAl1WbNW56rc91YHRNrpw5lQl2D9HIZ
H/wP/cZMrxuldJdYZhqaTnAL6STCAkrh7tGj302pCi9I/nOJAqiqu5oYh1pLQeKlZ/SuAs813ow8
7rTzbOxwmLZxFlBPvBvZqQlGlA6mmKOLUcO/srppzqikhE6tzBJJFUkY1qbxNV0VsSrHLN2TI8Vf
hquswpYHtH09n3yhTCI2bhp6bPlpQpFMaVGIBBdJOGR3IxdUom6m2LVgkBTiBEcdqO+/IoIxpJwC
SRsKQyRN/eJjE62HWt/aVKefhhuuMeEJHGpVzPDPTPGlMAFF3+JhP1nqaLhAxAkNon2kaES2B8Yy
OIhcHEqroBcIGBl2KJrqUdNWgMONHzTeEnMONkuOnxVm4iOPvbDByr7B4Yyo+uHqGipeT+3H+Q3S
YRL0KMipKi9GfLTiTR1Wig4vdxKvs+gApq3vTf4vpaIDPRyBLq/hmqEIn3cdn26sLu+jyu0BZZ5c
ZoA55uQTmYDujcDu2qdF0OUe0OWinI6OFMm6/H3Tzk+aRZqGP7sIWNde0+1YsTU2x1if0gi8e8Ym
0EMZK9kdASG8sPUmY+Z6LCQci/N28uOKT+aUjqpNGB9kyi4enDxSzQWYMoqn7zH6e+QGrb2RvdLX
WcCHsm9j9dBqJkY3mpa2IMBCVLo1feBUcfOwT119FFPa3QRduPwoJ7r7oK8kJMiFEpIhddQR4CGe
z1A1UOg/idyjhVYsTwaHVodngFAVFT6naqHPmNHwoe6mQz8+r6e3aSt42SYeMG1v5fNduKrBCRfw
E+5/1P7yHmRwk8S1v/laHiTGBnt8KNx01ywxWFTmcKoCcsLDF/akGiptQkAlSk9Ve8gn+LtAU6FA
cpuFjNg78Q8J53qbVDukOnvdvgYPw2B3NN+FUJrSBZPtqwmmEhFCH5IMtnTH7KZ1Q7vWAwDVB2ut
7sMjw1Qga8U74hpuib13PB/I37yhyN2OjlI5CS6iHilKI9d0/l63GDuMSj51G02anXUgN1Iklgog
7prHHhdUolv8n1XE/7eRuPWzTrlmMjvhPVRW79A6i5LlZKvbWLvXnjro9HHxOUCYcaHmM7eltg5W
qa2662Go8Li0XsAbI64Rv4G+W+Sv8NLknWlqGWhgawywci7yyxLY0vLQ0jyb5K1JDorpxSfl08nH
U+z2oL06jbX8QbGKKAkpXpy7bZX0mEfukIpzw/f7wFaDc+tPSbOzYonnq+zAmFWIl21+T8kBhbwm
FRLv4GllyAQo6aoMnlgauEkO8AjgSLquQyCABDMxGAnpfp24HmT/sdgL/l8IDZebmMGCRw+qOkBn
G4tePODcBzppCACW0AbXn2u8dYo1kQqQuQBgOTIX2AV74lvhVzo96LmSz72GelzdU+tFApNMGxvD
YePr7hLV/Bu9Ba/oa/Q/gxdCqOkYhQJmwBsVGvlnSZcCYSBJ2UyNZY1m+UgTgFnaF1AUHO2qonWQ
blcM8GoKK7RooKysvmOLcijygSaclK9XmaddgZlC9uQUIhWC2dZmcXvMlApCgKtlsYUGku8IVa6C
zVaKIEdh/VYCH0w9iVnYmGZD15g8pU70uilWmgnJF6x6qnUbak8fEGi7zVLAc/3ZHcni2TuazWhI
x18eTXQbcVHxzvBd9c5jm1eoWrOJGzIN5Iz1OrA+Iue4i4KCCas5aShmmuEzmljyBVTiUQxnTkxf
x0NIudSXjVRan7Tjf1OZs5kK41QQpLooViOVnJ3r0hV9+bQTNFddMPChS1Er6v38qIPQgc4wnBMs
Jd5Ca0aZHrwYVdniZCfsAEcNEoTQZIBYOYitFjkaLbtcRn2FiL6zfn+JFvBvPtbirpDw796pDphF
Z4jdXdRIK6zPtXcXuRAwdfHwbPWXxQTk0j4jEurK891CJQVObncJQhlVMPPIfmHnOUxdGY5EHqW2
Z7XMMSrxr/BBa4boEhg5HDNWQbNM9XOecW4xgmEX7hEfpmFjoG7sYrDIyTMhaIP2G3yRaS/BMBQn
SYoscpVuNN/amvYoIqDLcipTcYKQtDcBLIteuKUCCU4R102MDu1F3rMOFMEy1H2qOOD6GY8Yt9io
JKNqrlUqQaMORh+VT52P1hojZkobDZZ4FvrVp6qgfIVH1qFUO/F6BJBYQ7rJfqrgpNhhfjJOGHVj
vdVq3zg2tLI9qh3SX0wAtUrQNmQFlElOcPSczyjBwSDANKaE9xIBaZ8lZrV5DfuqwrAta6cya7Lh
mHSeFpIuA3xAYY5iZBUro003VJnyEEai1i4rnazMhhw6VYvTL8dpbtktWUeGjnWr9GOD8TEj9uEw
VZUmT4rOSoHyAlr3kA6Ifych6qXcDUwDjzyj3H5exkDLJOXLWEQFc/pNhwDObozFX9bvSkyXgkY9
7MTTSjhWBleROs2E3W2tgNF/RLLyWiGuHVpjk6eeWlLPdAq3eFhMEIQkwqDrEfFIs5m0k/a4+fXp
XCneFYFHfHX4hQqrWGyGsa2bgJUCJcb3R0pQEXnwtmmshUi7uLsgA6JGsIwM2At2Wsl/u9pA46tP
m3Xtk4fSwKwEW7NkalFsjsdQqWAgW66T/so3Z534GA8OXgxRME57ysE3ybv3Bl8f8cAOR9aEcCOy
z3TAe6ck2v1xc4qW4s7zw3YbkmDGpZUOB7giIIYodoWz3YQfSOqb9a3smOohmGdihhh2yyUaxwPo
073BFKYG7B3v1SrXLgFr3zQf8Hn2I8LWKWB1IYnJBT6CjZYYhS/ohXHM0qSV3SSQQTXkp5sFbWV4
bnLT5HnpYZx9LPd9jBfGvdZQsdtfBCHGrxynF4sSrfr4hB6mwYD8PC2CWu84Kt2pAux28bMmPxoO
0BCG4r+LjlD+kf/AVeI/nbWCMq3Vu4gBUAqf/qXOwl42JUBa9eVniLoulFq0UYhLw6m+gKHBKo6v
q5y+9gY4BG7k1+th2x/r4mQ5HtIteD+67xOnAnVFNKlHRDaXn7XpYMVHtWkK4LSpSCEH2qXqEE6R
+IJfl/1/CCdPGkfQ686kkJzxLWrak9M4FcFAZALdvCORs7mPliilUBOQbb6HxkgoEInwJM6TioTw
MjjiUYjeJcp4Cl7/qG4ayeLi/W3yvnQ6Vy71mSIK0bPy1TsexBZfKWZUiGN/biSwh3Dp+LulN97x
L/JVOX33BsYvwbNYMQpYNLbQFXKYhRzyvHZ2y6AI03sAYMHZBgTL9e0sJ6tC/2NrfNJA1urNpsJm
quztQOD7zFjAxXVuuE23KmraaAP6AD/XoKMRppGm+gTk9hl/9DxtUqlM0p2d791bVf4rgYGtaaWY
ljJFhtue5nDvQJ56gdAwku0pgQpJHALpNl/S81bTURlXPUryzU2zAOVirVOkhVJujrVosmWybuqp
IjMoYT/jgHA9NpEKPaBhGHl7JTq15P65SThKmG8c6+CMS2fvDAM+426h5OUoX6HJOPauGDBMrq7y
Zqp8UPZsE8u9PLvp2vY/RJ3Zlqpas4SfyDHs0VsBEQRE7OvGoVaJHfb9058vYK//LJbVqUgz58zM
yMhIeyDSsW4ufrX5ZOGujC+RnND89jLCcu5W3jkuI/OYhUC5CA0usg58oPzwIqQtulXz9RzX/pe9
+/80C24kU78JRPmQ+rbxnJ2o5STDFwyozjXcBisFNyZfAhiIiost3FjSMq1CpCktl/YZ3DF4SrCM
mK8zViotyhMQqupMME5qqpZOKIpIAMVfYSjaxL6pMt5XGvpQp8CcG1ZEYcXbbPT+31GXW07UCtn6
06uCyIjd8wbbVBlZ1WJ2/yOniszEqnGIixQx1Th9UbE5qn/ni0Otf5oOujGLEbSoX4YeQwpLj4Xk
zPQE3xTvk3cyccOJNFjEN3BlZSpqVK1oki8WOk3MA2tWOJjbAyhT0j6lzm/eE6tdlZwsV5PJnd5L
E5LX2YE6WometmjsA9jsWpUwXuziY1XbYuRd3M+WtaFKqZPWJw0RXWIysUzddHDoV0GfKBdknGSk
Oz1JrvXKYo7rMVhzdiJjch/yjUqbDC/SKWRxQwFvRSkGEmZED1rURV2osGgXOvf2wxP4qmW7GGo6
atLjLwCr5EZf00S+vKJqRc/ZbAQP12uZqPkyjwHBGelKWV/ALCiN0YJoIdCJqcn0FNtCsQPKMuN5
Xw2C9ot0vB3zzKNVP1qVi/uUXlopsUoYkHoHma/yVcJKQDr4yHjJOCzy4pECpoyO2AWvVGEMQhlC
USlLHP5BPvkbginifZ2QW6aAXjUTmvmIGchPBPDlbwG9kBQX5IQFqXTIu9Hul0JmRUJWGNCTaADv
EQiuXjWQX3QQ7FHtCF8tI1ofnE5/zRqHlstgb8GE7GermSbJhzE3WLOW50H4haXsV87cr/CO/oDI
l3E2QFXmd4yb2R90BjuakzAUO8hCI/lyZhyEIeOVV2mF7qOGxAfk8y+LmxkPGiLlzn0ELzSYh88X
i7ZhlfsH92o1G841k8KkFG1Q/HlTt1JwDs9+zUrmuugNZCwVak1fdz/Zmgi+cbEN/050mrQMst1d
tTrtVCCStsrB5YO2JF8exO3uHaGJS6iAcimuyPDQXmYlITiMui3C9NQhS1kNcVDqOJGSI9EmVQyx
R0o+MiRjkvZd7UYCINIbF7C/5OblkYaKFuREE3NArCQ32UpGMfc4nkRv0zFMVhun0LSiyepIEjZ/
pWpNRPttmn9UnfJnIGmxSS/oJVBoAMtKWw7bZxyO1hD8SmzTnSjhUDZV56p9ESWkSCHn0YsgNrE/
lBBNza8YR1sgaXauOELZVvV+RQ7ZmUQMvKFCzh6K9oaAlzG/ZNIZij1lpwRt4oSLXaWNEhvFnglN
AunV6qr3lkJqhXQixUGtGSuIF2Unf1DW+1+LL41bpDbz9j3SCxEemoe3pG94OR9vSfgH26p1Qyxh
8l0MTkZVhjbcgyur+bl/8BqTg/dkMQGGABn9/sk/KHeFRuzs7B1Yq2ILWgrUdP6onVEYyg4FjgiV
OCFH9EIvy1TOliUli/aFcpV6+lrPYGXJYYA4e8QMzs7/8F1llMKr1Y4LaIHFg85b0zcB9TbU9dLp
gD3qn1hGjb6IVqjuxnm12juTb1bcoouUX7ySX6VCTvQxtHr942/eKQ7965zEpH02actsvlBtoETz
zjXO7H3WA6COPo5uSxaQKx5mDFHQxKCVopfUnDKkstlaKmIdptiwWvCXlS5kcmTE09uM06zoV4Gr
8kh5qm251OKFxAVt75a9kmJ/FigGCQ4OKS/5Ofwvg7lIZlDwoFBL/ByPqyb/RI3EwEDBTrRMywna
uULylWeTH6aNkaXLBYYrDCOHd8CMKQkUfU8hO6ktkMktr/0xsrfodDVzEAEQY55aQc062bb8+DVn
xMZMMzWiv2uH5FKBZ/OtRO+NSjGL0GlLl4NAGsIaf7IjzIAx5FCWScwseQvwSmytIl1YsgNEJ/5D
ZGWbROP4txGY5BhpXiGaQZkfB8D40vnVYKqTg+WCySQpBlEYWzQFHrNkblqsxH3SIyYLrD5MS6/C
apoiTC8YB50y1z4gYaChKndIQmB1bCAfxGItV2dEicXD/fhkxsJFsY0Lpswz/oVEC6h1JvAbLcKZ
l5KJZubk9PireWmLeA0DRaoUPKMvOHBEr1j4u0JQWWqDAAOBzuxnstqqylBoo6Cl0YINRtd7D48D
gj8xJ5FzG58BYFEOPwcCcyqSx6cA5ow7gfmHDQ6VmdSF8t0CgfESDjZvyBBV+ZbV7pXjV9RTgDWu
0urE3BCNUzvTwUeNK3aJCgBVAUix4mtvQFrziCg/ULlB4cwW10VejUJ6AbF5wJTHbRuOBQ/HDrHf
+DLyafIndA4cG11fR/zwpThFYZtc16dNiI4DnF0lXRvOhfKVLyVZV3aTRmVcowW7SnTNKX7Hx9Mv
LyK2Wnb8+iRt1W5qnftH9naAQcAtspBG7VRhz9/gzJdMCpr9GjEeQLVVb594tmKns8xNptSvFJys
C6UVKvtT7QM+pY/spPl2VAeRUMmsAyiD4spHk6cZXiI91WiXubj66expXNQ7OhjoTUD2KnNXbCD3
S05YIxRkrDv06Taj1xJiU8Y2uEwyZkIkFw0iL86YCk3lqmlAcj/JtSWg/EwO50byPzLchOF8A3ZW
LkOLktYKLQvCbGu89d+mv0tiUa8oILBGdTvS99oaZglydG34jt6RuAoN+M9Kuivck5Hah8J6xUVf
ChEtsXLkxhO3SItLlTZGeVscsFgSzOJ0buHd3t0nLR4bnvS7yiKTaqWsdQ7WCZ03beiUOui2gq1q
n9pYbMACt6xeVAz0NZNlDeSVyRXTZ2sRwjdwHXppxPIz8gDuP8dtiXf3X+abH3Dh/hlLFqDsvzxR
pT7zkE8GoNROQ32V75ETd7U2X/iYG4/r4EiyrYgYu+BIcMM/AFEt5TIrVY5MjQ51dBCeUGNYLrP1
BHwZRF1lEZKR/lOYQ8pe2KgK2GQLLnzl2jmP4IgAsz5rmcOoAmD1tC4h1FicHy3B+BvU0JDn5r8j
XRUapDTNmCxeVmkm01TqbukJ9t9+W6DZy8xf1qlkcPxJmcWOIG+FrLq02xAnZP0AqZbzonBY10P+
l9QL3jgoMiPC3nkekSCZYHnR5N56ev2LZzAyuly68SWugoyvhoyKFbTpxfo4br/4RYJ8gXpZoqu0
JkJiKcvu6tqjj4pctsJyUbK0iBtc/PYjbAyTbjmuUyJPr4bxzaztW18MK/sG0azRb0F3VNbzZQO5
qpNphsbnhhJbWuwbJIizKEbVBFwUsqe0Ld6AJwspRqDDU5nyDoyYi8s/QdoqYoXTgTiofpPUmi4t
lTwcvvQ+iQdu5rNnUNtK+2wMqswpj+x6qUEC/9sBjBqujy658IUcYaBNnaCVM/NMpSGYmltHs13b
fwEYQZnCshdeUZ6n1ynSmSFAe1P2qHOumM0E/SYslxwkgS0y+3ym0ZYQWH5B5C8xHXSopA/U+F6H
J9+xzoXWVdHtxRlhIPJKDWPdX8V3Anu0k1OLZnf3paD+Z3du1WcpjZH4ACLDPYlFJb4uE9ll0Osx
ll0Itgz0C1s/RTSu9Ztk8q1bzK6wBOwrDp8Cb8WQeuT3D0E6fRhNJWjsQf4MLcn+Ws0ZmbMcQ+ZL
EXMJrOa65m0SdXr8JvRG10eQtxpqCvbWkqbGHNV4E/znNTg7IiOtrbKIQPnrYldO69kcdMIwC9dp
sHGwG53Gqn7jzMseQKkJ7DFKYHd87GRAYcUHIkAYh4Pch6aHJE4GhbWkHMHrvBIc7V2le+FNRaCs
K6XjOUiHTZPBHZBspXkOpZzSlhVTj5phmDFxloggyy6QKnPbEMuhKzZQpwmKPQcVKJk4BthD/h/C
Xax6rWPrwmGr+KviGU6zLzWTB5Vr9dV2KJgyZ1Fjgx9WxRNULksvS4mtx57Lo1Cl50wmXWjpbPI0
VUItUB1t1NDT/RIe0C8SgGaFmT5+CFAn+yz0IQXlDGB5Afo0QJGcIlz09Ul1jLW8iCtFnbgHeDWX
DOnHC5KblGJ2VU6aoMgjiyl7efWu3ugMaj1SyhfFeHZ0zMAzIH5P6d4Ku9KWg7cy98Ix5V5dSayC
7DsHTxF1/ryeU3ByNvlE+zbo5IWQMsYXpI4ARU69HQ9S3m0UbmzhPLowZARKWdG/7P+JAz3xJHlb
m3QsWjWeYiEB68TA0OTPfxvS5If+t87tVU1sLoFT7zzJ9OaHKy/rGOuqUF2ODI2uewM/TZiwSJni
dRsiUmnDw0R5AIwHDxbgRij+aIHHtMZZzvzleqi5JM9U2SKVY2tAE8p5WSYZfGqBpJYGt4YpjtYC
gOqOJ4e7ituE7gx3PR8M+fVPwIn6wob6j07htxb116/Ob0euNTAFK6gWFwUIKkILtvgCynBiP2ig
cFsr61T2sgVW61w2jbNGbLIB6Cie3R81lNPqhwGm322XCAVxPJaZ3FNXf2WtjNqRGIMnnHltApYM
F/1XOA64TDrneQZa/sJF2JnroyOt2fG4QXxw6mQ4VI5WzuFc7kyahOBEsQs5+3kYJeLHnTS5ZIuV
r/q3SuYLaI5yiwqSHRvNDAR2nbJYPSeF3KF3KhLRezkzGhk3sXs4RcTXuiG/FLWJEQuShMij9p9v
KMGjEfgISlPoksP3CjH0nySVPOFnfXy02hUfWGMAZnox7zvrMb4EzfAWbwYHQnCctdkrKE3K43P3
FM9/jkP6AMSPxW1daZ+tI0qeNbpwN7w6+DBZvqAMVroANCPsdXazJm4aFIqw7pEeXtWDYnB7tS7x
keguvKLYgLTZyywhfgNikLRuceGPKvhecVwLjbjUvU9eo+rs2mvGDNC9laihyheV/dKE0upqaxUN
yYhjT2U/5L8926RGO+nPPNj9GqM9xO5WAc+q2ft2d6gfFQ8qyOnRBtav+e9JqciBVdqUyjT7X1aH
0YXKwM2wtnoiiG8sj5Oj9V7RALRL/V14oF8X6u/9uVfonsbnaa3dmKXhC1ZNdPexGzJs0pZorBt9
PsfobhffdhLWpHCnTfnwSyawQnNjuB446mu4Z/3L+MVbB80J13rfrwAxjzeDE28qUHbfTanRnUeX
EXfhFBjh3oFLSO8xmr/+RZS10THu2YmRsxMZ0aHy9d2iOe9qa0Zwrgpm1DRXJdxF8TxjMvqpCZa0
JJXD63VMomLKtbiAjSm+3sKqpxjPfo0UpGtL8aEN2p4qCSuN3q/1RI9DjrAgoTcTTP4TdaQimtG9
aUhjEsDJf3nawqqOrE/uUonGoYAg34LMLZAXhKw+th231EaCgsOSD5SpGMuzp1QPLU9QWTj+8s9w
IBZq93uILjxO4d3Xtuc77tkmEuE/jU9sx+g8rNPkoMFySugV6Tn1Qrm6FSqzhBw21q/FncZIjGI6
pVQ99UvRjl6pdaOQm3oGdU+RY9ic7qIdd3kT7UNKNvfhA3HOfazHA71PNDKnjzG6k3aN77XpaXGl
z4Jkhq70iyj0kvgw1OOYmofhgT/M+/P+bjjv05aHnjdXt+rdxpUpPQHGpekG0c10rK8qvUBi071m
p1gRmp03aCh/1HZoz/63YcLWqLUe68f64O4XNEma0ozoQ1sshhigK9dwdVvfXhZf1uXdhA4h04TH
c7ofP6fb8R7kuzYw2N7TEzpPdEm5jB/rKyhL6zTWm/Rc9Wwag0fJ24Fvo17Akor/DFflFH3RLn1O
jUG5bwy240oPgK1X7tPHxKtT87Dxmx0Oof6TpvRfqJVpvVSmRVrZocNIE73+1vnuVA8WLTcqoO20
SzHMEyb2arOiqmsUyCwZnqwxQnnrvnDXsv9vKn7xE8AZ6JmDVOkvsH3xp/R7nyXLZFmoUNTUegHu
Zf8rOAxJq8j6SeuhbQ8o+f6iTpfmLqelQdoJmiYZRoND6e2xiXHp1ao22mdkCU8LozI4owEElLgt
L78N+4Cd2Jop9Ouz3UQ2sWrR9aJCgwtqOa4Wnapu8PCDotGq/pT/KPK9LeoLxuWN9wA/wAWLmcdX
o7U52zccjIa5oTiL3gbAsWfzi7UEdPm5FVsNJEQH15/a6BoXJ8XlkWjfN4bbcWlV8xFbHadorxb8
qp/AU+k/7hQRs4YlE27PBsu4H1+g4N0GVDUEx2g7yKjuuL3YB5mj8wv/+DdjhNFKMRxhmvBy89po
1kXVcuNMj4ld46EDiRrdYoLdYZZvyBtACkYDKiMzi9g0KVRyDh1chUHoheSYfHzRTev32WZXv0dT
ygxrw4Unst6210nv1dr2PqQPhNjKWgIz4uDhyIKVgQ3DP8RpoMIPx0IgZNE2Vt/uZlgNC93zKF1v
F8WwhAInFUk07YJC8WpxBa+/jInvlH4ZwtcyxMlWRlPMRUyYtek3fSpBgnev4BrWxjnT+Ic0ghEd
w2TQdHnfts0Sdg8vi49PYni0X1zpDnHwPpN6WJjVEDCEm2lTxzOu/V7A16a1buPnPp3/fWeFGQzE
jTfv3rqs6/TDGFToaUTGiXLsOeak0ruFDZrVrTfDywh6mbcZUoFHNm/WEI0xeI1L9L36OI2YGvDk
0KJ3ULHPrZwH1yFqIf1mrxqn45/xPIbmhyshFfMMUCF/DRkaAWqsD3iy0IwSPhKeEg14WCAUmmB0
sgBFrhPOj3wCQTP9ncPFVYAlH0gRGeLair0FeRPoqXQkT8ZVdL0CkHR5RgTkIvWxT+1X0bjeo+S7
nKYLOTcF4mAKolDnuMlu+LQgwpIFlwyhQus8+aaw8UXBWW5GFLGrlZ8+PMfd7/QVmTtoINO1ou41
PGMKeS1FqxIRHvSKdn69n6JdyQLfP9N6vjJlVXmiDIwBd9CxP7WuvxW8m43JzGJs3MIHWZS1AU2c
+Rhvk1aJu7is/tXXb9wehF2oG7+Yn3BH8axaeH1psdX6utV1ZfJYYERKFbOAqFq1XUNiioj1Jk1y
8RzVCCyTAL/9vV1euP+ahGnPqJC2Ln+NIzkn4P3H+rZA3I6+XJT1kvHqH/1PUB8zhB8vi44w0cs7
TxkyxXVxXP27jDazZF0fvd109BmX17R0Ow+NNg2R0BYjzDlbFBdsEJ6iSgYqLdypfetYMi+Y8YqV
YNAZ21ppKqsS4NCYE9ytKn6ZbvRrcAteyR7qa9iOfH6ZId34rf5WWBGRVfsEn/A4u95bp1Fheglj
5To43S0j7Bjh4+i+Q9YaX2E9Z5kA2hUITdJjSIC/FJImvEfgjoAc3iNgSs4ZVUVSTMPG24DedF+F
F6pxmYY/QkzSWKiJfn36ZAO0JInLmLnt1CqlJGHEbtSDQeQ3e7d697O4/mKrMqfzCS5dgmZoPout
OUhj+4iWRueBx7mzmoi3UCDIcljFxTmjwkd7lipyKM+Iolvz3EPmuf9189J3mlLZyr/FSrkOe70K
QtSN4BYaOBTVK/mL8/CxeLu1yXW1GVy7kLAn+OK9gA/Hh3ITolu4rcgH3FvvQUpLEZimzBVQqFOr
BOFn03pUW+VR+nfB9fm0DjMMx4d3rES+R7n2l46IjIXkJ/nbId7QwAW3PtVWJU7/KM+vUUnXm69P
QcW/blrGckPpVcxCeBsZ3WRxb7S2yDGQjh68Z0wOVK13AwqV46TPFejWklaFS2tSAZQG6agSz9tF
elKRNqE/eWDYDgt+zD2CMhHfIfQPtz/n7tepWien0oVIgUNeC5MgcbZ2E6OI1g0pzv4ddsWWOYr7
ad89Phup2H2XCZAgw5m6yNAAEWpTbSf0SPs5kQ4OlU9E8wuoSgo6qWMReROU0UxG4m2kwYaSYoQz
IWCoeEZRfs0RG+vt5QSNB7WGwv4HlCtSditVEBATYkzqgPTqOu9SgbEeuSDb2/ysav07ikkfSpqr
GZ1D6kg5NYrIl/BWZJ/fjdMf5KAEhUmrCHec9JuoIKq7ff9XofywtsMH7xbBIjs9HOzVG77Wyzeo
pX/a8574WfWVao+L7Yf/eJJJqXivtpR8JEol2ZyPJYRB25m8g4JmEHoQImET2hRIQ4qCW1EyC30k
Z6h2Vloi15l9r+e9i490mS9twb37mPrNoBkcSZBPpVVYciqUqd/5LB0KVCA+Q0Q40YL0VxUbf9FJ
3f63ZUrfV0ADu4Yi1d7XtUvcdPp1SpRu6C5s3SyvIh7Z/2uG5ao3CFP5VCqb9xa9Pq1SqOoPA7LN
JWPN1BGpkogRyjhBsfckW6mfdXv09dy5slVdUdDu7EP15tXBFUHkM9jE2T5TWUilkv2Jqi7Nt84d
ytc5ngJkwCDbAzo777g6/MZSaqjEqjREEQQxaoqlyMM7EO35Ly0zzsjXhxsQecrZgYgf9NTsUCnV
E3GgwwR6MOcgVSSRfASX6Uj+dxzouWa1jJv2Cy8GTGx9rrXqpZZK2yWIi/K5VY0aluq1tEs92n+o
ICM+HqH6lKIMrWGPsLaGaeKWuTo6D9W+5jWS6Odm6kUFm6Z+Wb9dqZigpYeWOHdSN0AcrMNYs0GX
Vm/P2U3aQR2paJjH5wna4fZ5oqrLlPK1AoejIJKcHzCatJY0+HWOK2I4jl9KF6YubpP7KKk5PbiS
SsdyHHps2UvTLpFhZ0LzghAlCvPaLRDLsWZqc+NoEiGhxDmG4o1kicMcXZqg7OSWB7jAbYMEgrY5
wrM1WzqLqvlVUd3W/JusJki0/9ugVTjHzieq+3sO64O8sPhcW5gXnA7dsaRqp4NUqd1EOUqucOqq
XFBVFVc7l2LUuxC25vebpZGvmSERB9EjN/HX9EHelftQ6CnSiNIvBM7MfRIeByhuokzm5fSSI1Bu
TgLWVLB0Pl083a5BpZGqiRskQ9xT5/urEqEy9tEuhkAyFvFBBguL+HYMJIgkoOkD8+nfJoSa3oK4
dvqLAKC6c/aRW8Xed+hPAnFe4L08QHrbAEiRVM7oPPIO6TBKH4DNXyOsAT0ZFnXrFCjVaUrXfjJr
lXDjAPThuXSSeojrI5SqACbPgHOZXGWUsqYvgp2ID3InHUL6YA4dR6m+sarxaB+JjCI08dJsQ5+o
hl2KCLrmNyqlNk46UVocaSZ8yQeFIWXnvSrTcflBBfk5uxAGR2zoSKg30tETnWTbzQNRgpRE3bIy
8rizPHQ6+pq9mGLoF9f7AzGkCj8JwpMFGnd08Pyd80hlixtbX0lMEkloE1J6DXY2gittIeAMD0lt
5cVCkthjKq5ibn/MzVZJjuTA7t4BfcqpxoyskDiOrPfMPcTNtIRqIc2y2R1RugE24cIhgqcn1iKq
eIt8+MIbl8QE2Dsv+PijXBLvNFC1k0qQhHyqhFIsgX/bg/6xKjXjnLmlou4XuEgaF9zgQLXqSi/o
Qj5INyC9NGjA5YEOQMGzxAOmy2VOmpANZRHrVq1PrzxI/FpgmMXehYXNYLawJGRVELn11egn0ANO
/BEo+sqSP5IZkzsnbYh3lkETVoSnt5Tvn7P8G8q7CIrmJij7ogcbQ1XpECWTDB8kn9/x3AP9LVMu
5nVKJ786SuMkvfz8lIIqAHPq7uu9VwuwQGNGdTr0V/sPcsLvU5bwhUZZ3vFa9ScNT7VGRZJ+alAD
CqwDgIJG0Z2EwZAGM7eTtEshX8720EQSjq37INOrHHY+ucQSFrY9WLN+eQsQa5EMQAnJKnj8x8eQ
HORX4lLMzG+oJVPXWl8nM1gL4Qy50ZwvrcGSzqR2vwEEl31nrpENIiNkV4nrBki4huRBxF39UNYc
DnRQB5OQmkYMMrPi2QLV81n0oHYpsk9bz4TKe5nXB+IsL/wZbflPubWXoGIJUr+af5BCgCag1IAy
FtTzkRxi47hy3sdKq3wyUgWxPDNadlDo30Th6Nw9dikS7Rzp71HDshqs21II1FZh+XxR8vaZSgsn
3/RXPS8z28B90IqprEzRUkpk4DFl88GMDgLJCpEjUDX+dyCScZGYC7LuWTcS7fOa2f7EkbaAbLA+
+dU++Re2m//wq5maf8luqKJUVN4mV0X2/WIhgUNOTP4NnRiIH91XO42q1F7n7JJy+wVx/4NtX2mu
XBj95GK5wlU3JsopMpjOvoaToNs87/9tGdDIfl6QVF3Mvi6/LLa8BW0Sa5X9muO6Gli0SIe8R+VP
J/Jpp65O69XGSrsF89jZ90udI+199mFhcFrUpp/xLRRHYQMoS7K63bSLs70jcV15xDFWL5qUHHyT
SJAuk5DATOaWsCP+owJ/5oc21JzEpNRgdLJItFBvIFXgv8ifQOu/Wb4PaYbiEvL3GEqGm/SvVfxA
Sk0tTJTRA1uv4wDK1VZC727zzEySokcc8A+1A9pYL31Iro44Bdi3AL5ilr4WY1KJePEJSPoKNmZB
WXKkLg4k75q8eU6NMpXEBiuA00FQmSd+FfbleQvlYokepagAY/GCZOrHJs/RY9WhDMhW7Z3aYQml
EmSsa07MMnFICfocrgopRQZfUO4/GvjQIaPwMlxkBTvboYjqOjvCAgQfU9Qdq63d+lSyaBlkokCs
d5P+pL7+X+QiBrURbHEoFIoA8/RrAX9S8mwyiXgZff64wPpEUb5w1n0coMmMgU2ZaGYkRFRcH4O1
ErJFKkglO5Qw9issLP82HZbUMMsPs77CO+PSj8DKQMd0UxOTReH3l51DwEI1dXYINZwUp0gGIX/s
XS0h+SaXMFdnKg40ELU46JkN4oDOlhaqHpOigoznATqSCEkXoogSnv6W+SI3R5Kfb7vpEc64jfaJ
tKUs7LatXPLiRsUS/k8kvV7pLH3XJ7fcrk+bzF15SU8cr4cFWeIdl2mwRFdek2YCUSXe363dGe2y
7bNTfLWuyxdipUc3/atSR/5qnepRUm4/6KVUsufIg8ApkVQ8vUgcNQFnSygSpWsxgj/NNm2qSVUc
UUpT/5FmV19JK1k3KCs/af9CPkOswNtIPWVQ30AAFQlUPNfZpp1LsT4zzdS6e+2eO2UWOq2xhdGJ
btBgjLX2o9y6pOaNftOfrlGm4MeIywSQ4XyQ+l/n6aGUhORiNyUKmKX4jJuwEm+WLwDOfXBAIu7W
qgRfIqFSTEziJgh9ob+rNeHk13AGslWuiA4ENLuw6N+4e6TG4OwguyeaZIdu2fCXSF70Cz340Z0N
zOW8G86G6CZbc+x757i8oQiK+FxEp/Mw3Vn0jekgPstCKb157jYaGvfxPvr4T6favQfVTtE6M9q0
gT206hzY4BWk/Ts+Qf8V1M2K9Qor1nX2cl5OSiMY5FcHu715GmkjRTWaR4WznfTfXVTCmb5B0t/0
kn7S3/UuQal743EJbiOyaqPDIO2fe9feJ2h29wg9Hmh1f6IMk+iEFjdkuKDslD2kLcG1X8CwvrQL
D+1vtxA2orl7X9L0phFtvZdzCy8h/U28e7viboKCf+liPofVuBQ9vDLKpRKjoqvv+DX+jK/D63Db
AYoFFry6j/FpsV9UVihM9QsDo5eOa71qf+NK6OmMu+I1O4VsO6/0nXbwpLPIppKP6O38RkBv+EG1
vx83B0UPKKddBAnygZBW35UxkKjOzd6R7jCY/D7SUUj9edf2rfPo0LTaJas9LMffqBQ1h3QsDsWz
qdvKBW/colMNDL9AkrERqOC4RGlRbbVfHNxLFSC2Qc3s7AW0e/LPZufVLeOLEsRSE+l9AP35sAa+
J63GRhuagzZnXxrN04CnNgUF5JrSOgNMxBik8tQSqGBvWEqAfp/WGzEE0OZ3e34A620OLmPj2qER
3tndfm0kbZDUxL+k8H38iF8/SCPbt1fnfjPfR/di+N9jJ6kSZTLkaQdzXR8QChyqxbm9/0XC/udU
QNW0dYXgT1lZmaKLh5vunGSPrPlt1Njjv6gV9AHXyUUI9WVY6des4aiY92er9DCTsIze5qK5wnos
TiFZFsWGdetIwjCaWxVcmPYXZN8rjna9V5D8vHEMCfUvNnP7DCFjVHeNs12Ii8+ggAA/QsklG5VU
IKrJqSHw6pR09olXiOtRPWrGzbgQz939n5oUIUYW8reQsDZmjBMNRQWerlOlErN3sDYQLVaJbho8
u3vk7prhne9qcKW/8DfY+eqApe9zV0AZOEX8nNxLou7/adm509ZJnlXZrbtVtoRypIoj85ur06kK
pwQHdtOtdxD48N7OofOiwY1a3JzDj7+P9pSh6rUUnfKumsPC7dUQNSzxF34H3/H2z9YJBI7fPINh
zBM3HCa9odGT0l6t3wyqPeO/x/nTaoIc1Xvsj/gXuTmRQgS9PJHn04fovTKdDzzSE+qJant1cQuO
iK3QV2mchBI/myr8tgQrcqXzAEDuuNx0Va5Js1Sk0KT96UhvgvIOggWxHqQnVkRRbAud7UVLGSWj
tVRcnOMAjWeWPaUcRAys93du2QHrZ8IfyNse3W/74GoOSoADfJz95258xb10azwunVwKOe02SeZ/
ENogcLCkrfn19ZnKQDwy8Q5pm0nNbu4kHeiAdHD5kJuQxLI+7+M92/OfMu9noXlCYHu2FdErKj2a
I2YLjKEP/rYIzSp7ejH/BQkoSJMogq4EuRBlc5UfbjgFaH8iugs8kZupDIwoH99M4vVKfAct1yVK
cubxi3bM0ryB6SaexwX6flahPhpKS0QRsshlVzpayVCjlsESox7VQuDJOwFnqJW1cvdXYOmj+SLI
6z1XpfXLMjxRkwtOba2faANoriLcV7mdQmwl+yUoVoEw810O+KcNx4OIRv57csyY27tsjD5cA38N
h/+ctA4nu0nY/DTnN9YOXPuKYR03QW0/eRvTxoquTmTzUG4qeAWvSb9MTwTwik2fHFyJYvsEhoO7
EhaCQvBGIlJ45q2duIj2uQQlBCZ4bPgqDHMWXA5Jpu5J9LDpiFWdts8ZM0kkO4h1bbX/UoOoFzPi
wWAu9M/jZKip8PQSd97RpljnmqKTr09IaHBXdD/RJyry+Ib665zebJJj3PpVhq2/ZasF6Nl4aon3
pjGeYUZfB0W0r1MGd/KS7AU4j76iACmPGo6m92PIrCE6k9p7BbLahTl0aRtjtR6rt7+2watf+Akf
6PbqXJEhxfGHgIU5ieG8djdtcn4U7UhkgpHcJnlJyfy2A+mZfpPP4SUu23vSZXNqu+FPaEtJf+w9
enUQULxb8h4UVakziaKsrF3NE4Dp7iTunhSd93UqaIUWo1JIwLmb5EGYrseBa38jkPUFKBTdhn/t
3Dt1bHlCQAyQiJa8QAYFYvkzcnui1YqoQw3x5FoiSgmQ3gykdSlPUZtuuBYVRYtlwtVqt9w5IDQl
0ddsWYHEfgERv5kJxo+I5OPcX25xuaFhNNyUc/sk5zlE5aAGO47YkSznEmUrNqxw99V9dCvMomAX
gF8F9fB7J7upH/M/yaVIAAi72QbzB9LAljZg3XpYDZt+qdKqhsedZZ34QykqDO9cvbh0NKtxPb5M
bpPdqIBHXDLRfRodRq/JcbSBztiwt71CdESSkwOQOyCHoJ4g0nBZCjB8b7wUwb8dxtg5za3vE4mq
qsPZAbR9nPN8XKOzNKjPd/rmJte9785pUgMLajGqY1wJWKlX3trzpGtwpxf1af0JtTL5tq9HZ39H
jhtQqjYuDh/DIuKXix0itfvJEw7aByj024zKcNSkvjovWcgCv9dNaKRF9/C17wV7W7Mbq6ddfrVq
GFDoTa/Wc/l4DZNXpxGVnIdFLXmH22Gk+zb1CYewUvYa0wf9Ab+9Q1jdWDjP+zlUDqsE9V7ZizrC
syVcvi/lKXX/hpPQ3e7sSnCj9QQ2f/WZ7uJ5T/ql+ZDIMj4g2xIVlD264AQovaDA+xOpAwI0JtbC
HgnpIpLjX+qhlW1WFbYS01QpwSS84mLmIit1vn9pKAZ3nv5EClKlgyanNFd5S0gZ0K0UneWCSYhH
MElorEqNBLgEYoNwpJxNIYxGmZoPhckiPgoOJFAbCSgCYZw4KNApOB0KWNAPWk1pUZJF6HdQy4Eg
JpBCwYIKASnNVeMDVVLn/VMET77txBxRowQySEk8LXx2cHJDBaKSUxRUf+6gAn3ulJCptIoRuD+o
wzfWpC6MqnSK4SC0hr9pL1MgyUYpNERqMgHkFO4THZMyDp+e0hZS6FVDifpwN6mzk1JcddWEUj4K
eH+d3hJvXDDhJNqeTHn6ATG1mwAhW+5QntAhoO5p7RJ48zSV9CCpuAEZkQ5h/n1PEwplJppEL/id
rBtbBCVpTTI0bKwMfZXAJ3I0rMpyovvdxAQJr9QhC2ZRuhYhLE5NoR0ewmDbhxrQGxKhBMoCR0Qm
wRZZshL+Yo/+okiUsaWAW+QoCUDoTtpDE4vHhS4ZLI3S2obxRWIdFA/dZM5nCzBGO1+nYaUOrwsM
gnfe8MbZexObatiIKSeOmpZeFGgZTnv7QUvMBxq1qq04ZmGqwU834p43ujXSsi1lHTVfTvnvRCdO
PVIP0gEt1TvwmYhnD1atS3FG7xbkDbBvgCYnL6tboRBYlSxZsqVPiMut1V2RNP4NH0kmHioGmuFH
NczAe8ebkq0AW8rxJdV4DFVgoF2IzpDtiq/6i7L1IpNsSA48rauvmOpDOj/P10uUQMpG8iQ0fS6e
GIFPOihoLztrSHZfJTPK3Btk7UUvUWqf3EUqqhFd7QB8oKWI7/FtQ+BqG/z8I+p9Xt+hSgKD8Cr/
/rARdBirg7gILC9TlIPWj7LtoEtCiagbyPamQ+SHn+lPD70dmI5yFyn7EPik0xI0lSVzqLCIyC35
ICyTqPCjXJpM1rxD32BQstUEILFpU+VLl5ZKrAastIENlcIjzWTHzsxbjGyhPvoUym2XQ9d1kxZl
OYA+EfZfhUFOTDCRQWIiW/5p5IvmuEEBlGrdhkUBL6sM8QTa4dIgYmQHFKdAtzoRICDQWe9DK0Ba
U3pPcUxJ5L9EXH4eeVmkUECO4Zs41YKKIUldmMJ91Z5Mkb1yehxnJnG/pXBS2KJunfzdt8UBA/Px
H342nFDX4fUt8t0OUzYG1WMrkhzSXeTetanoIm6cxFoSJYTic2GHse8Dsq37n/YOhyqSkCbFpioy
uuiEATL0UOOcBlfDLaj0HUKZLh0Ld9ZMi5WRD9TvWlRgXeQlIEo99dd90k5dhDwAOmGqsmviKZXH
66VDlEqH7ExXWMVz/8OSFzPnr2ByfXfED3SHycrBLppHNvwL6f3fAtWJSdyT8NdGgkuQYqGVgsmE
ET4M9VIsoQiWIkDINKZezDn9iCwrhOniCWWqdTUXhZToIT+sZBUXz2ENwmylXZiqnEh1w7AGiW5y
npUYpVLBzCRDIHqJh44KrahY4rZoGjA5nj7MQI1eJSGpypaHF0gORLdOwYpAVRiUlL+XTYmFXV2U
kjQXCj1NUthchsRPuhnnS1NRt3Lu8NeGE0h3CWOJFnZ7CTZbYtHgPooQvLH4wlKdXVFPAzZmvE+Z
lsseNeVqKhQztU6UhrkyarCJrEdWP0eRr2b+8ucOtZZ7vOz1xPgZihqkTXcfEXjWcS5sJCv+9DKi
8oTe2DM7BNKcOcDTNDMEuZ00BrU+qz8mgKL6SPdjz+wrZMv/kz9HE3VV1AvgzIDf64HnN1WKjhi2
NaMuBmKJYGqfMJgR3uxDyJiphdntpP1Oqr3U95nrOYQvxxQId0Joq+QJJK6AfmGe0G7lCZFKGlHW
QRyhbQ7BwTz0JWpBDoPKDvIpZPca3TP1I7suHYHtRRbREGk0PckRvnxVfCpboea0u1Dtabf0jCQX
Tu5EEu0zukjPTu5bpy88lzkpx9iZrP6gR3NPvrSrIRsd/2UCA3InmFkInaF7qVsndtXwvXwuN4Mv
UlkD4RnaGvjkSmlsid605b62GmPlJTNzrlNeroKSOAUxOj+171qLc0IYLwqlakpUIEOgR/VO3kVe
2rUKZkhukPQkPtMFy2Xrm0GF5I9uDcSYP9ZSvJ6k1W4zsuukVDQUZRngrVGkIByu3oeunI615OUV
D/8MDQNPShsS3AP831ONKJVxWf0UMoKoCc3MQq/yj1NJE/e/D+pM8MRBHMzz/zF1ZsupqlsUfiKr
xA69RUAEe+xvLEkMoqJir09/voF7VZ3tTlY0RhH+Zs45mvl34KVBzxPrkTof//LHnTJHbQ4Nv5j3
66ZmLzsWpRs6Ad488IjJtrTXxIR1iHhbMD1hHyD4L5xWDvN7K/ofeGn6JNDapy/ydYjYpPiyEuBJ
02mVvws8XgEHDgWGCJK5tP/6gAIXMBjzy0zDhqGEzGoYLyRamNmXXSN7KXk9CRgQCLgAUqD4r2AR
uhvfxX/6es/A5yi00gGFHuLUdVlWlXIY+2/YvvhXQLkcWwRNYx9n74/i4vLj1ilGSbj1izMZNJ0n
F5ohLoWf65lCLNEN55acmgIXPkyJ04Ow2d0MGhBrtF1qOf/Cw9hck2AaAY98O37mK4PWYUra7AuK
UrKJlvoMI//YV/2Ygho9JSlnC0ajUZa8xT85jFjmMiqOVC4AZ4vUMWtf26o4mX48KAwbwwI3teQy
HHnY9Ew/70QoNTiJIdUJin6jukvMfbFOg/0iblJkAHSRqu17CiUbR8deyc/nV/T+PeE66TKsZWUY
3KyBVsmI+KrJ4sby2UBYVPMVFImrKjGEuKwyHcH8mQjya5AIE5Ly856y/Vd7nEcizner06qofZ+d
V6sbk0XvJVaaSEHYuvnamen2ySWfGI5OvIBkQUGSovVkka0x8HIgBLGDS8jHMq51V9GbYjNFZqZr
wJAtOddRHLzAjz3EQnPZ1FLpct/0S97naiS55j9zDaNKRogHahS51A2s1rp0iALWhb7kEciiMamo
+ff119DqGwd+Eyn2UTZI2WUrlVLOIQjz5omMRE5BYtIgwle0r5hfBdJvkVQBOcE1tiZ591EF9GhS
pE4G7iMYFX4YzQkdp8MAr0J8B+WCeOzSj4P0C9YAwvX0CjVEFstf8XjVLvawEYJ78nVwV11Qn+/t
o2ftkxfCIoAdwCf93AlC83obd2W+AeBLQdBgU/9CSd/GtaqXKPEo6EoJ5f8up4qytFhrxHz93+q5
WZvKUALHv6QxKuWsVP8IaWQurrogq7WdLpYieZ1AhdMCQxWdiTursaUjVN2QY+Xa6BPA/4ZPo/om
pUHRLLCIQFWKCF//yt1aFKJcvZtfT6nAtEjBDuH1NEb1Dt/QPW+WnPfk3f2Hhu1bl5nSMn2RW3Ph
RAejOx6ZpkpbBrNSELyqw3vgdBXdhDCprYrQbdYc1ieZ3YLka0Lid+BUm6yu68nOgzVzZBxPNDtR
CQKXzhZQSgiJ6T+Vh37kakwzlOwOyuWSU+5I+aMDzreCBwCYhPyVvwtUKKoRVHFpFNWv+Mr4az4j
5ZvJMA1ESNbl0hCDjDjKCWuMOnisJPhAA4w2+wXE9Ai0obBcDZUjKxT/EsCULhEXKYrVygYDmc0J
/PVXjRam0K5ED6HGsxF9B8OuFrm87JNlpN6wPzsr94y70irEaP+qRR1lFlztytbwNwv4AfU1tQnU
GWwtKoBjyE1hfApHiiu2a3+IuD+u2PKi2X8r4xKYXS28WjVkvrfvfCP9HSrRHcsbim7KDV6iPoTe
jwe12Tf7L7dxZ9vSqJc1FrQZRpPmwmqpOZGxEcvRc5oFRNvDsBn+RwhYqKmx1iNxQcUuuVIohDM3
fOXsUYVd2n3Us1DLaN6MVU2aJvhHSfv55iSxgwq21kekS1juHPNVML6bB3qh0A0l934/8L0ylDZy
WpeIk6mfWsPhhZqHnq6BX/A0nTn52K3MDElQIMF1MYMXSYqTWne2Lckjv8/X32jYaxJpeVbErHgi
L5sTxGuVUplH/giMB8dkiBArterjT2pRfygNyj1NWpU2ijjR5gVx1mrdtvZxNio2XZ28f2p1cZXw
zEFkIr4Tn1crEbKdSCSuQgeIKzJ/a2B/OiVCDChIav2igATGrzFjchNHUG4yuZ+M/HQUEdGlj5Eu
HIIwKGNUuq5ydKVA2kS+ib9YF0oUtPlsKZBcvLy4JkIlLM1BoZcC2W5DQNplvDwgIS40VQj+ANMm
/jWzDuEVpPYY7of3SXV2nzwntLTqmsGzm/lmcKc4Qjt3vspUOirUku+jb1W5iipPxr5QNKZyr9BE
vHVUNZAhkM6FoJjf2igXc0P8ysdeTil7sSbJv/C7JqleocV204KBMaPh8GAgFp6i12/0D8BG0Fcl
J6EBMkmydg0QPQ9I7qV+p9S6Yqip55kup2o8RMc0ZAXT+3YO0nKr3nwH+7K1rjXamhoVKuYHKrni
NarARpCn0aPTrr3gg0U1q5B9+GmQ7NGdpGOs2OGRQnYqf9m6hrJlN6j9lTumW59Secl3emXYuhBa
xzXw9iMNujEVApIikVmkplQAoWrHDmEiCdmZ9WyJKzRFEuruJIhyqFCcHLAMzHPT3FzarAF9S6wG
xDmcQqdgoCakCBO20UP+W4QejHPEKStfxxC130hu9nhJyE9CHhIsaQ5JMysF66PGEIYURzZpg5Ab
wE0+EhipKZ/97hAsvAy4D9dJbJw+/mwJfK4m/DnO0Ruj8dweQZmnYp8kwEJatNkPjlIcjsHBLJ8O
0iJg/V17RQMeZCcpV4augaVNZV1aZ+ydwIEA3ehpGCFl+iXUjGZStN8Fkg16sEBPhfRAqgky/EDz
RyuLxmwFZxpogVIrgZy8+cCr76ldBAJDTUcJLdvcSVGwFyy24r/6pI7XSLSf3VOahX7oL4E2cq4Y
x5cu6zhouO8a+wgCrhrL0R6XEnNLf0xAfvRF7ev6RHz/nAVcS+pv9TfdPazaH9JTAuFBfUictBQS
uALU3AJHJlP5hhvzYtVC3st4ry2zPw4UvH3/t1rWu6Yk7cqAXpS+vtnE11h0fvrLpof2k0UBolwY
itwrwz6qv1Bp6zTZ4JGvD8/Xqjn5MgVbsY3AbuuEMvvT0qtoHwyO75cmXruY1a/hMeo3Q6QEMBrx
PAhxZYXH44MnX3qKJnGCzB3zsR8oY4WEd4LoiwIEBTuRp3Pu7bW6M6uV+eLeIRERLEUUKm8I7mlb
Xwv7xEABxyQ8E3ApUCpebfYmvjznSbVEGIIe+QZ0LClk1+7hy4kyZ9Yueo2W0dwPztZp/H37PN1Z
4KxswDPSOx6tmPKdQt9SHrSrf7nxp9Cdo1I8nI7TcfWdm/R2SOp/BnI75p2wqsTLkPfi0PRFg2is
JsQRB830s3YZZ+BrOx0nAwUvWRuUro39QgfdRRtMbnocXXq1+aqPsINMBTtpCoccPpQ+ezvKP8GC
HbPsO//H5Vzk3hdUy2hJTWGCA3k4PcEbnE8+kdoPqjUhT6DWAaGduJgYeWp8lqA1BWzAqt65xBlZ
kOP0jvDDFvXgZB8d6UNQf80fG67h1+OCc0N0FaNNaGAMWPB2tC4EZ7olXv3k757+Ix7di9aRwPbd
qhIuPhkIuk3WpET4U1M0mTCMSFhXQET29exsF8k1uMl2b7snWdRm9YRRLbL7my6MyDtxj6JcsCRT
zJnW95msIIp8B5Nie1MiLeBEqpPjesX6RDZ5GF5KFrWra7T6iW2mL2+pp+qPNGxFUd3bnw1BhAz+
yMbpkYVOyaH7GhskzYKZPqQD3/owC6YiW23tWoUST6tukUXqAXFZfiyZ8+mrxHbBorzgFYc1ilAo
gXyEnCRB6OQww+qOrSdRKK+gFVaS9n8RN6vFzVVsVmrppcp9JU5lOn3w6JybW+8+fRSDcIbg12u2
a2mkuPF37JhkGmgQr3+orTHIe9B9GV0s7VuvrITJtMKXKM1qP6C+N/RkM9rF3qcv6yv9In9DlATa
QA+dK6cRbpGRK6wrXaN/nEPnebdW64K35cUfOWWAXmc+ZoPtT/vVbrimK47c3vvK+BOvMmW7Xic0
eKEJXmfLxkn7hfLKOtAOZxxBNlKxM1se3UJU9e5Qv5Cg5iVOdTVQO64q8Ig2A93MnIzBibUfc3qs
VV2qf7H3XJ+h0KPalLZdivtzm93SV4sAsTTE00CrydHqQ//TAuxY4sT/P9s3Hi/ltAVxRtjtuAU6
EZIT1JwkEmNbjHjATVgOQ9pOfyM7HZHKrZA3cAdRVCZ7x7t47L5iQcUhBkZ+BeSzv7Lj01VSbqRt
ttjcDsqEJg7FUnSJYpUr9VJGuB0oRBFxQ8NCA0PpowaWbrXu1zjya/6j1FkiWT3vy05XYgLxBQ0m
HgK7wZu7b14qt+RUaFcjxzapx+LrCpIgAEchvGrcVaxl7+zI2oyPNsh9U3RXmhG4EPHylsk0X/bV
PjmHvpy9z7NBkfQ3zxYq4u7ZFUHk6JozeiX6xAqVDReWO2fXDBrcPm0ZVKKKJFbo40oqk1QzUKfj
1EuCE2rBzhEEnGdu6XigngcylpQTv7IwlQHE51GgJINVVcaPPEO3u4S6BIvoLZuN4LLI/E+7xk/6
KGqYISqKoiIq/ZxkuqfJWmlI0YLggXZU7ZQRWlsfF3sIfJXpZywTCrVS/g5C6tsqouepMiFxGeV9
71m3s6tVpk4J76/KPwxFFcgbtCCRRdUR+SbmJXUfVIWQhDfMLOy68PGlXK3eHSSPZQKzPMNCyOW5
kI2VKAMvfTrEQaYbqcEkcRHsU6OjgopMKSi+j/GFY3oIWda/W9Zhu+ruY0vHmxEmnweGTZOSTmUK
nXNMAd8x3evo8ks42bmCoIGZ9M6DI7dKc0U7R+fwexkX4TDWsub50cp6RCPSKXOPD/ec1v0z0zy1
eZiRteeUnazt1e5nSZOfYoqicEbr/qXShDo62sGy449qfzXSZmL0aekDY8de/a3+jEb7+GuW7ONv
cXp54O9anB4Hl/GNIJcy+4M/P25b73uHNpnHQXxqwc7jUUKZctp8dmEmlORuUO7EHwv23g7c99NM
au4b9gdHd2+9SrZ5sZN7p1Fv5xYvLdpNlQ7+Zd+JS61y3Hq+JrVP8/LboHEOsr+4df70zFJnl40/
BR8QpFZ1V2R3aati+PGp96wG72LLILdqlwdv4idqkaMr9uHX980vlia37fGnSN3ubG8PzuXlPZ/u
quQ84ub5gqqoTncgiBt7ei1PUiJuyoMv6160tyA17MTY6y8v5JR7p1b2TIgccNp3reLWrZxbFbhU
mVt7OSsw+Yp7vDqXe/Nk2h8oPGA4ZP11rpR1qTon2qs6KzM4faznyakzxA8OHjuVE+pxq0E9Yku7
dCsdpsv9Zjcr/txL1meaDK5U5AstXqF9sIs3OyvPjsapWSiiS8SpJsJ/h9p7gf6r0LpKDecKj5K6
3U8cnAfm3Td2o1PSre/bq6JXp4r4yzjJTUiMfjWz99cRh124OKeVc/ffwyQqgvDgG4HrQ/TMG7zl
bJo31J24WWd+o/x4OudPq4Z/LrQ3QOBWLQbbr96w0oBsJiplN66Y3UZCxNlwTu6rVXfvv42auw1g
MHmfSYO2oKvhHsfC98F9QjAJd8NKVKE52c26G80aZXOKVZh7qvso3M/mWUVJVpMfwIBjyTp94IdY
DFZMNB4EAkU7fd2d+OBUqvb11IQpfu2eoCBtV2652mh+4pLTMBsLVTsLPwTm1yli94xewLBJk+b1
00yJnXr4M7iN4Ox+kD3BFtq2a1X7/XLusyrLyLNZhB7sPHf698GKvrOfiOVov0UJC6uSXoOIE3ke
ntQ367gpwsdAuAj9x7QOLeNmNxY0bV71ivXxZWenuAsRx3KW8TWalQevavMICZ/0H+4jEjLimd65
e40KK+9F8g/7B0XM5ja5dR/dU5GDsUwe46jK1mfnGEBMBJro2jHkRwFfsW8ntwTFbWVfcYIs0kHr
uFbr7lXwnBWCeFTwqosjST1Kb3KoffMKbxNdBNoD8AUCyFKww8abfgvtLKqMkv4fpKK+6UKZHuFi
YP5gU+NfBh8bwxrSj7wB8GdeX+7xpnmxRyXN0xWzi6TH2iWIWJXFoeG8OyIF+qff8rSG/SjC9rEx
WeHWiKp5lh3wW3r+YeLCqMSWJbps6D7tE+u2rh0URh6Np8OnW1xATx2/TwAfJpr0Ur8eFkOIKcPP
8Lilb/R+YvZKYTZ/2xWWlhzawW727+nyGq8oaVeXryFeUq/ICM6w6ZcJ0vcYDv4FTTTbABDLgdTi
UrPS3zrkss+GvmbLs38flCe3yXny2jyW6eKKSj9aja5kvovjMKbz8nv8ocEtcGB3O3zXCXd5Sp0C
aql5HL6rVil4nLuH03NcOhpe45K5lyWPPibD64kaPwT52/zMYjNH8A+RDKeMHf3qtxUv3SWTpFRp
3mguzpY4SOaX2L03qIDaaRUqCa41MeW3M+XtRvvN9gBY0HpEJsRLRIdRA5xE3Z1PED935ZVPO+pj
90SehoXMzaqnuA9QdTzvrEr3JdMTWT68rdUfC3YZIBdhIA6iWDaD5YKs0x++bpdSmwy3QhtKSEZ/
b4BF0NOfs3QQINRYFH3c1Vu/vHVIyS9ENuhA6FaByPOPekpaddOsiWcFjG6T7b/evD/t4gfRhfMq
N+sV1zR4/WZGeZC7lGKujmHYpiHjkxM8PUIn8n6cNiGvCnw8dPkUFxcPL+KqKknnHVNvtH4JsNsd
PKrRPs1egxKfJzR+3xChoDyhbaflT909VVsF08mYhpmzOtlP7HYR2p84Lhhp1mHYaG/Bje4d0qon
MKUYnafNITS8AgVPcLRWiikXKPOkCHHwtwoViNCsbDUu1g3jYNq8OGW/6hc7t9aJPpixHAVgQSOB
9E/uucuSUm3Hbr0noz+4E9hsqhCIgNZ7k4iU22g8YRVCP5zA5ztsSrPDMOufNwyyW/dEctKdPKbk
yMgFyT8Amwr2eXLcHPzb3l5F5cwyNgk8peUJLgyhL3yVnfX5NK9EBHgt0AkCVmdAiRYg7uyKjI6B
G6CDWF7J+A00xhZHyV7UunUDrBn5vT0gomhSGCMVV6EfmruDrTBdQv84NUxuUToR92GsSIt5/vwA
8bnaJG3FrJhxQ6ZPDx1qwsLFV5j8IO1sJ5A5y2CPMXkjmHlbdOli6zmsdzPu4cpDQJ7BTbnAGMdg
D/Mi6tTeNdi2DkDPd++MTw5cav+MQ7GKvtV2Qk2h0cZCyHt7MTxylkL+jd1d9zx6Q34ENV3c4M01
WoUhBhSw6hIMBc7OpGjjWnsODO8M+bTsF13aP3meGLgtjCIBuLGiZ4eJUrKLGAYxraUw0wFMGinK
P1GTASuH/ldAQ1hzTfvQfrde9Ab90IOYYFg2vUTRhF7MKti5kUq3uzYtISRCuhMtUq6nP6VwFzgx
oBMNnZC4dxwDbfRubWNA5y1qqCewN/QwXtFvhGWMAB9cf2l/mDdO2ju30zULdQBM1GcmzKthIUBY
HVt3rEbYlOiAzA/AYjS0p9a8d9GcokWh/cZArRurzCrhRLvWFRQYyjhmLiuSbvWsZ0hKBtvdgfmq
rxZUdAxBC8xMumK0YhLzHcjvoZVBZWXqPWHmxlxe3ogztvWTfgnnayxJ3F0grjWVDcRlryaBCaWj
jtlSfQleQNyEm4GKGvMJTvkH/i/8C5Myk8oXRXDeCk+XI2cPkRyq7yMGmnV3sVAFad/nEWbUlQ4A
hcGu+yazk6TgjrvmiyFB/eG8vLR2fmWmJqv7PkChv/OzUJ8anUJHiociJPbxh55ZR35BaMEgxled
4gjjuMzkt6g/umXQc7eKM4eA4kMeA9SglDNOMOGETt5ilW/9AYp36aGmjq3DIe286drGSQ/1Woj1
SRSf7I8yncU7F6urX7VNs7GNpK6LW52TjhqdBzUMJZfqjqUWoEpE5zvamKGBRqHU4CX4fNyYHm6V
YixJCoLojEtz573Kg/BOKlmn4kEdMGQvCKqDW6s8yGZp+JocqGkfLWIEyA90Nq/8sPZdg9OsikPM
nSgE77k1iy8GkCSd7fP47IKcIpJCYjPfO3EPMywW/+nJ2Y7xdBtcXNZ8UU7gC5EBVhjtrzaAlFtf
7jrSWVAXdV+45VX7rwG5fhem8SZDeX3p4oeKRKCIvHJvH4h0ThR90OhHRohRHjWDR2fXvvsPhGkj
PF1Ya2cwsgdqvpSG1Sm7d7K4Ro/eY5kNGos9FaV58rv6YVFm9TZY+caszI/uZ20uMO0k/pxd6NCC
yOkXcjUhXSW2GvPqHHu4rLefvkLj5zYuOiamoOPSH0Y6qw7Stww7IbhbZ/s52kIV+UFdNKmMr+ty
cIYEHdUXGesKAsLB49sauBE+fRQokD8Pg/P81CPuL7uHzo44DfigOkfeVCKRLU2MzkMVoG4hvP9V
oJk5T2wEG169W+h/2lhmhneSaoeg9Xm1SkkzgwA6PpEpoA8DQ/IP7eq8yqYHoy+scJDrwhwFVeVt
mfMkOCcW+WEyWrIzs5c/exc0YdSz4iZvT0qYjbY/1Ygg4li0eJszIDXuRNDQgDoJlX4vgzoh9amJ
CSWivj1RLNMQSJIEbLgHNBmDOdBnnkO4jRvBSRq89bu78qt36/XznJ5Gpa87V+NkVX8K89Mw7bFB
X9okjUS/vWxjBrv5tbXqliaP2ZsmI0HSXS0ytIJVNdz9e78tSpZZxLq1GpIHu9mkSJfS/iV8jl7j
84zVzq/O0uU2RH6N9HKYDHFrWdF+nlgbbT0nDWQRS9yKZd6s5ybx77wVKXbH9BKL3JMKzukPdyU+
BxnLme1yGEd30/qEz+DQwX2t9bGfuGAOKNeBQ3Yv2CaafTIRxsCFYeBWlqvJk6tGuabqUlkLi9pU
/QZw8ue3+lvw4h7l/bwi98CfsPNZ3P3bD0hAP+uBmYFBVVnN3x4yoOl+uuom06S3+z2BfvzhJhU+
e0mQTT6dyvoS8oqzrHdqXULCRnq2e2DVS2jB7rYvGO8JS4LMNNz191B/MWvtHTvZmt1gEw+rYBdF
tD0zyprnkPYwMJ8P4Y5Fc5kC46wAz0gbcaZLJ59ZDCF68ugfXLRsO2pCsV9hoW99otXZeswYKWV8
QSbx8OHt+u8eY56c61nBRvY9KW7QBAUJllLMF0YZwtBsk6H4RxxHyT+Dbv2cxBBVo5jrnCx51utD
5/Eoq9tvjCLurTrLCEHjeNuJQxLBDGEhTINFkTUbUaaac3/CeFboII9sHQDLOh98o2FkA2FEBcoy
A5zpWDJaNPtbGDsr7h+JkslcKcQOtj5rA3wIf1tyjQKB/HFy6uu1DZIq+xoAHYPDjpB3jFebFcUX
KjUYqnSMnzr0mcD8TSNjkf5d3MOEvyCmxM5FYQhmf26pVe8Z/Uq3NCx0VutkdlvURxf3OQSgQi7J
OulvbQxF/SqLe62ZDWvkYGdr95P58Sjr1TbvTb2dMTb3JKGktQe4tHh7Rc9lhWdPuPsI32smVkDl
4DosU+Hneg0KM8xsQ9j74Y7YimFQWxhQ+FedHQhEiBVZG9IttriM/yNmhVwxzmdwGl4Gq783yliI
BJ04YHkd7I9OFXD9BxvctonDtW8sCCDcEiS+sByulmYIgAZC+0ttmPKtjZDzzel1JJN79PFUS7rm
KHmhhWSV2L+sMuJHhgajhZwrncTLxujmIRSpLUr0q8MWCL88FP9EEjiePVmTMcEtNBkah6jybKKj
PNfdrODh2FYvW2+MLUwSF9tksN1so9q6xs07oPqiBjaQOZV960UUw9/vmpfEKeBaRn+Hhnd4+AZi
L8n1HiqXPQ6dJOl+EJGZNnWa8zyZ7RTDpMHJi0NZyiQ9FdDjvx1cMBc0r4glH00mSJtjr8ZZ0cni
4y/rwweBF4T2EP3fuAgvw/g5jtEyX6eZtxpiKLgfXdrPv8T7tGkM/1Mf7jr3FqGgv59iUYiX6h2h
X+Kd1gL/0HZMOfsX8ubzeO+lE2ZmAdojRL1otUDFOqv/YvOn/YVpVGdnj3BbmjCJxcu5MvF3fRBu
ltQuiOXiCjmnDlNjEU9QoY6OXukpblLc5ZE2HLpeaXFfJJvXbJ9ZW8QRjdF+cmW+7i0LHQOqAbjQ
qwWlWjcelaqWzRhOSNCT2YFzserOt+1Pv/pTGVa6ZbQMZbuvx6Hl+LvwAM2ANvenqYl59KVzH976
Zfn7pz2K0X3KxoP38hUhAveeE+mHBbPMtA5tVosafciRhLMeReUZ/nIztCgjrV/k6rRCQAcBmzvI
hgWMniZ3wiHeckrx7D46hkyqNVsrEi/vMqaiaM7ZOrrmz2qCeyYLtfkDqntdQ27pVVF94xU5RBaC
fP00afRSsI2Hl3S51926xozRd+N/1qgE7k8dxkRxcEDktmof+mgjtpRxn7hJpsN9C08+al+FqBwk
FOSZfapPT1+zc5jiWH0O7yzQTNLhCw+BFQs15bnWCcIlgMnHxVySGm0pa1ZgmbAB0FqjZIN6838Z
L1AXWsyA2ATnol/E7D3ik0tba2sjMKInVsaqa2MzfBxXcDAuzBvh3edKkESS//BTDUv0HfbU9O1y
JfrUS8IZ65CUkFRcmRQGl8/UJaQm5bBK8PlxlYbnlNEgzT5NYp/JnLWS4Wly6ON/6DPMlh80/BT8
MQaE/zBIR+X59e/ulNtUQsFTfqVZr5I78I34m+Rg2+Gns+pVJdyr+X0a8POq1/gdUik7zTLHHOxt
amQbxHaTLEDBtyVhpnapWiQbK+toA0W/XIMrLYJSB5vgTg1nd65r7D06px4+sD7kPD/r0WWDUrQt
6QTk/CZt7ZfppgZ8AilswZrTGMWbO/r0V4DQhoGAhty/UuO6B7vJlej4im3UwTugz6XKVkWWfwrS
GYTdWeadeAqEqLZMtOqjWo8yBBCT9x69WwVAoYf7xNi4wJl//eAIjbXXG818PCIOJp+t4HyI5h6O
AvML/r8wEMoqENRGL6Y4MyDdFHpUhPx9j4dKDOAi6hLcDWglaNBMbWzMCsRoaJ4icQaRn1+7237q
33tX4i0F2mUhQDZ+kvUBG63R4ewIxRJ0tYSk0Y+k8QAqMix3nFth8FMfeAUkow8row9iYdh9msTt
bHfsQmZVxxrxUtuwQtpusZuCvwhFXdIOAkVDrpM+j0Urek/FadFjSQDJg46cr8WXj80f9iM3f6Eo
sdowlHi1ETIY9P8BP42zVnmWToxI2gsJtvgK0eJTj5C6WFysjHlOBMZbgiZJ4oBoqHf4fbHxgEuQ
Jx0GNd8EzxFgJuhMXjH6AlIlHXq4hPRuOoXopl/f4e2R6v+KCStY6YCYij2Ud0Dynd902a7TdE1V
qoaC/NiWnavoP/VmcOdbOgOUhE4q4TiIL28B8RJcD2QRVFCkJc4qJ5trIPsM1n/OyysHCaVE19NF
VwMm8IpwVEnh7EbH7FxZ752TIwdVkVPU+fJGVPGFREX11E3MWx1UnTYpkjOerK4d2LQucLu56T9h
CpKMLq1WsLlyQbfcrttv9622a0Mh6tJYkn/cLgiX7nHxowg9RntsjR7WORKHSgqnyuAlmraPmwdc
MvZ4i5QhZ7c9gk2jB+bEg5J7IOTQeCIsb5oz+voYkosgBEH25LYh9jNQlvbSzN+N9xWqFnX7XXUA
YtS4yyPY2LK/7HJA/FJim3G7325L2QCxEm3Ah/HSd/uphwqnHZW9stcHJOxumy48pY/HcMHwQaDo
FSNS5geuuoB72LizSauof5LxO+7N5Xm6LqFm/5BQl3bTSycmr457KyiVT9v4Kf/c7DMVcXABRlFM
D4PdxY7Xxg8lSvz6f15z2Zkn09v88ZP+3X4eeyhitll2yjXngVZ2YBruNSJIPFIbrM/Ore3wvGlU
LACSs5/2K96nS+/cF1wH1Ulg2WB00Qp9SCe+3/yjMKFahqhmOBJ7Igj+AvpPr07AAxB7MNKGDiqK
JOWML0FI6PQ/NURmxQHXkqWvo+EPgzsXUDBiRYSAP6a6QI5YctV108O5nki8BqHceohwklfXC2zH
Mkl75virMFwxuEQhu6IUUscM9VGWHYG4FdEYcZlkVt+BYBsWYkaGRLFL4ZYVRZ6/0M5iDzRVB6F7
kbi4724V8pkYtcmQIjPzXADylU8BT2r06qx8kh6AU8hqFIv5K/HmXlDMkXPTboANnFfjlRhwvPne
ucw+OMnN6UCI+wpsOR2yYGeh5OUtObeMpY6068nfJqdwU4pWVU5PYHERSrv3dr97QEEYCF0duxoc
CMnNl06OjuMVtxKaPhzhFEoh0QCf5czLcgT9c/+6pIUY2RcCSzSq7Dl3uwB5g44R9GTyPt5q8Jmd
JrvwMzOQcN4GcCYCcSkOGBXth8dw9/MZ30fExf4nQvXZ3/L6RHzxUC0YTr4xfnel2SytH50jy305
qEwI3T0CmeV9cgxPy9JGWn92dpvIo0eS/4K+n05vdBy4Ts9jTMP99zRbn9ulv3QKRbF5RXh2dlck
rM8ee4kFAICBtrsbXHtLfAEwp24EtCcYEP62UoJZpLB8YlgHfNfFNGxYgZyapaE7+U0nKfFhsTN9
dYEz+JtjA3nHVwryJXQzZXkFbS9kg9x0TnVm2dL5OtrjKAn0ku+u7um5IhzmNEk2szK9Q6kWtDU+
YF9y8b40g9RRwzZ1goQV0de2B4fi3YRIyeIi7zRqV7ylKLGSEUQanvnL8kz1+FIjmev0mNMDNDny
d0RkQHNdHRV/fGWLJrjzGXI6VF4xXyQNygn6pNR2sUXi9O8DTgskTEI0O0q9SJtr1Y0DYHxLJExx
caPUYQGGMKCjoMhrRxUGI20387flkFigx32uEPODpbWN+HKDoynKcUnbdRW+b0pENmE9hMEZjWWA
VnaR2fGXzMl8emjt/srtNFp1zr9n/Z+6ckS7yVwsz6tGkagRqGO1OYzZHOiyEelS8wnyCdwjUeAZ
OZXJgaqkuiR5of2ENa699lLmjjSL5w4MSmjqYsxqrxLllQvHh9IrVeBnKIGKc1oWziNYfev866bF
Jg7UdUpb/Y3fSPggEYRGjfZrjlMnTTddJBmjaB1TI2etZrqAUju+HS2L0twYCFTYfprxSIxa3eZi
7KjvMlvCV15MfcR+tWGbRAlOV+cBGZkJySUdvqIrIcj8OSrMSwxmMAPy+XU6yoZUqii+TqtHi4Y2
oOnke+8uy8TwFZ5AJZVSEQ3FtJkk9P3BdV1Lk1SsxGXNOdZQ6MSgyip6+R5DnbVVHjNEjTkB6GHz
dN30ITUeWA91CfnGGaDJjegyWsv1scUapUXZsttnNnLlGS8ojAl2/xNbasPOox6Gfj5zNdJu7Yw7
vB58IQY0fYgVGqUeI7nsaa4f7PtEf6eZxdgGbYC5llNftGBqX9l7DBVkeCJpM7YC8c7xmWeG0aWO
KWNF0FqYOVqPReYm9SeqYyHGgh0DMfQJ5BZs5yjgH86WRe9JBYpqYmXDEkqOSt2pSnSEJ9IlJAyF
pp7BQT+EBXBuJ7roQh0GFKnVsTtrNJ8UU4o0YHl1juELhJZS+IZF1CQmVG0w5uLeCCnOyPzrHdj9
bIf+K7yPihuKKNi011kxJ7drk3sMMj75V6iK+zo3eQqy4eD/nq9F7qfDD+IHRd/Zhtgbs3TUYTgo
bJAs0+ixARl4uYwirgi/xOihNVAX5hH3M7os/tuWvue4z0qpGc9JYyGIFGVzdQ+Duq8VT6tIfrk0
MVmEWHs1akmMb1CE9gGGWPThMayIy9XVS2stzivycP1fVAs4hNgZj7QGjOUkINVardnXdT6GR14V
ayWbTyJRE8+e1O2BPvXPDwyiJjJEtXCVCFHG15J7i3IrByngmvaihxw2RkOnTm4TyMVh0Qv599uY
vgcZFYnPNwCSfJCfQG1kjiEi8H9NYEFHoKoK7fkKFsUIfuOEXoBSK+2JmpNJCJmLJH/oZI8YH5Vn
C4WuXCvF/BWDV4KT/BXFKT6MJOzbeXUwmwIerZKs6gvNIjdBVHh0cCjnLge8B7rZ+dwBWnhTPrxt
yE5nSMj8YwsIbFlKbAPHPPxK5mnapLVdLUhiLjfCF0u9NDdStEslpdMmPdgP/2foml9opL6uepJw
mjh7rG/r97g6uQx3wwb4SxpJCJG3F8sZihcIrVX7NTjbygt0wz+aZMG0jTPwztdMF6VXLieqtqXv
Evcb8A04CN2LRGBUPXHMlcmU+IhSoEovAyLeVzOzs42sASxqPp/q9ZCmEGvGLkIleLz0QcbREVwQ
/f7OP3CrRzd62QnTJrS99l+tJ/1mIfZ4umB1/G+56viLOdKBlqQI5QHqvjn5eL1WO1oY56l9cHCv
XazcSz2oe6Xg1nva8aDoFoYyXrrbaftu79vowFlmIgqNF08iQamxf1Z6GJnRbH1swZmW0FvY4ANP
pFuuOqthT3p13318OZB3SJpHZ0jipEjxg2bx13ZdtuQYHef2q3Lgl0hUo1aN+jBjVpS+pucwh093
Pb6/O+ve+m2vNLheQPt13laDf41EWJ2IaUnoh34YgqR6DJqQ4dODWS9J7tuGy03TQu7CMhcNG675
hLfg6frv6YV/YZj2byQI9DL3H+oTCIM66W99Bl+Tj4lpi//xH/gxfTw4CMSNKfWY/eQcJahIZ/GS
hDlKZb6YO59oCdbXFdkGrrUOriGucGVtmnnsw6NIg3BrAadD5JTHMHxXh9EYj0+dYp2UMzR2kHws
5Bpd+eSaaGqvnawtY91tAHfNuQ0PTAvZVQOGw+eXiK9kPUbqmljzSnD7mfLvzhn7LnH6Pw4LwQQD
2gn8bS0A9CjMtQhIjlgCJmunt+jMnuzGrd26w8yeDTY4yWobU45HOoq6OyWMlnqvRk8Fya0U2Eic
h99LP89J6Q4hmahu/20yaoNK8fCrqfz+Rq4oee3zM9u6yfLUIiyM8JDga4e1nL7wgPDLAV84jNJp
l4heTFvlE2yPJAxyzUq8L++5ME+Vn1CPQOTyvbF7RlEefrEFjwYWJrwiQTBgtIrRjwj0iVFUx9Y1
GcujFVZbB2N6ekJINClp8x7hpFpJaMRLMiqX1hskCi2AK40+iX41QL/r2KP1beuoDpUaq+S1OH7A
HmLlucCwegWlZ6B2ALo9gLJlymPypXVLt33z598WxzFvbXxKOPTNiK4AUEyl9HRwQFnM0HHu6AVZ
wQNWjnbMdK7/AY8yoHEbHQS2y8D8jIx9uHLM9rm78zFGOHb3WE3ff7U3SKDwITsFXt85+Rig6raF
07G3axH1N189LLfDY7coBocNQ3BZmr1n5gI2XByuMLM/blibof4rbxZ/BsMFyxwiP3UerX24HaYh
NgzDE+SQHdUU6CTI7N4BrKoFjVDZoiDiwZk/BfeZbAmLnsHCaP2yaJq2lkC+SeT+VR0wo/G15Q0Q
rdA9W2saQhiELRVXapTVf/ug1iMU4aNGc1Ozsf1FiTJDQpJvSnqWrpY+OD0PmuEwlNn3n5gXeqOt
xZuIGoNDpV3xagGAuPUg5OvH4bVf8x69ZzsdPKa70RYC2Bi6au862AbPMOtfJgnB52LFBDlaaZjY
lVnqVoJ9X5J96Jz6QP8j6ryaVNW2KPyLrFJE0VdQEEHM8cVq7RbMCUX99fcbuE/dQ9tnh94dCGvN
OeYIuOEzXofT0DQDM3hjKsCdDO/0HVq04Ef3imql0DQM2zS4NS/MmEdWG75M3Whzn6YokdnuygTo
+LcP6UJOCGG2Dr62OfLxkye6toNjMIvH6hlXFVaZpNrZTeKsuUtkFbj0mewyxCM5CodhbJWdEQgg
+6JH9IacNUoOPhlsHlWbu7EpSf+jMUeygwrnJ4q9Gp0OW/QYWZLMtKrBs6N1Wv5vLKRj/iPoNgpJ
8SizVsFG5dOYdtqGALpA8vKzdSpY8D3my3ujGmYX21NchFJITP+xs++0LlhcmI1yvcFEi7cStEXW
spUxX/5eVpfVDo+vcc2nBOWt5hvchH8pIsOUZAtNZDRwY+lVr35kcVXBdQXgpf/qjlR/0e7T3AJm
AtlSIrO0fEEDFcwqvNDt5g0W9qwB+VI+ti6U9V3KMvoWyj0JA2kGpVSljKQaZFQ2+vZE6ihkQ37G
TSn5VYfFkK4pqcqs5tGPNWgupNg/+OrJjnYyInSLJggpw26kXEZ5LmE6yaol66b7YEUhS+nJ16bp
FTIMXphBJ/nXM6kjmhXbM+zP3dliBm7X9Ucreo5ftDj9/mTWOdFeqdX6Oj8tVP3ycXw99Wj0Mnw+
/jDvWrRAfgEApvgj7AfVswxwQNJmpG5EXQG1Nis6J5bS2ZuGeHLLKiOJnqyE3CAVMhteTW6WqNzM
lVvzJl4YHlROyv39KOOjSfKoddmFvs4ZZ+xTkKHPx22KkUi1+FRmhO/eKUBe1arDAsMqmVllJVKx
r29AB0t5lypZ50Y/G2dmMaN/W4z0fdLH8+5Dp8SP8IUz/oDFen/ULOt1pfNwjS61swwQe0VM+i2H
ynX+aKBB+zo7aO1QPc16QTiK/MX0sbJm7y1b5YWKIeXeaP2XcbNE9U9mhtxQ+MJefW0oeFWwuURs
se0xriLUEc1bv/0T3f03y7I2BM7Rt2JX1a5XpPPGx7fzchd7l26x1dq0h/1fC7F3i12ahV5lG7RL
yDlS7WMl0o7YeLS5j8fHBssWbBuqzn/ZBUhwvi4D13/urQVXBW3B7f8CjULp0kE+VwEPzltfv1H4
gYpx0rECVVzavgDet3bSOkU7ukaAaUplVh3Wjkp9mFzB73FDicHzrMaLm9nOz/WgN5WnQg/e69Jd
8/Y9o/KlPY5qnB5+VNoPmdV8Y5C182wbN+ouc2UE+NPaqO/qi8ICsucTRz94rrNS3yAbw2wsW/e5
Fg0Wj+pIa0c2x4wxHh9W6uuR/FFPQi/1zDnOiGPJj9FW5yA24Dl+nN+n/msphUh/dneMMfZogFYC
idDWuHoCL8zK5pWtDfeP9ykCuoHpyLKTLnQARfAXrORrTUhpnDjdBa8SDSqQI5WQz92btjBD+s8y
Y5g72Kn/w0xL7nyAll0eJ3p1ownqZOVNqxapbhzogWRKo9Vr21eRJHiff5bj/moG5dZDhUBV5oU4
NEy93Tlaey8sUHRnNzFRCsP6u9WrmDbX58JQ++I8HrZXJpFquLWL3V1wSZzK4mo2L8hQD86WZMyS
V3tvdscorTdvVBDzzwevy0ZKYxq7z61zqrrXj4tNJCRo7oNKzeG53te9Gosc8A7h4ljBhoXOp/1q
Wx0uFLkLZoM5bYhSnz3nULSXFYf+/o9Cd3jE72ithTr7Y+VtH7qEb16GN6p91rx8VWVtO5a8lLl9
E0q0QpSltf6uZ3GrzvSVZvwLuBBOpwVTazErmpaEBcvaxZcSnxHa6P8A25+s2yhN3UIehTTwYSlg
kEhd+zfw8+uHZVa+5FFq0dILb6MBj21fVeq3RicSjb9kOeEN70F+zN6UZ1cGdVrXlGvwredUxzHp
V+cJEMHW21uW3BPCI+p8xmnsQYszSYaoVfJ9pQOYHtZn27vQsAf8J4D99gX3YR1fSzIp92UwUHEl
sTLwM3yjqd/VHKO0eJ0WFsBKgbsVaId64RfuW93FDfFKtN1UpBhtP5yRvBI+I1WRq36K2cbX2pFL
5ZqN78qolXA7PqCveRJ1/CKjvmWYdedaBs+4ssDQBAxe9lqhVqzfy8SIDJ7+/bXgF3eN9AdiH/t8
u35qp693WCv6+0rPTB4B2NG+9wieRYpZ7mb2ZzUGwOmCalnOdQV/v5JRhqxavO1LUKlCgh4AJS3n
BrZS782jAAdzx1MwFEZ5AV5UMGEdZFO/1ihk2S9Cdayvzbb+VH8fg40x/stPtO4e/SmyHXwnJEGF
zH9CKdGK+RQGNh7ZPysHNRFFUQngtfCv+TSIxcGgWAk59N0K8tRd+WZL1QasCZyaO1lCCtam2OCh
17Ob5PlcNZwqZFoJZ5sXhRFbjUxqZCf6r/XGePgIJA1zHb1vzC9SZN8HFJm0FKdh5e5WQDWaz0mR
GAe5e8urWHZaKtaK62z9WF9nxeF9/orl7k7xRKG0/Xuu4E5+VqWVnCPk828hLCwjbbswXEj99xaM
dRu8fGiOmoKoSdNEiFABDKD0+jDY+GDWELeXPuXW9OhV5xBifHDr4BV8Wn5MAIT6uq/BEOg7lzev
qASN3gpjoapFB/QZwT9AmmR4SN9A3jX3lUMKj5inxVrOERqrC2bQ5qsCUp5ouikF2gAcVixO3VTm
61W31LQAHwZH3NaPo2W33rc44pGSZ3bRPSTf5z//c33sCRVGSjPSbm02bHXcIeAUspb6PsGEbtxc
sxa8qWSuwZEGaddJY3tPoczOWgmf0Ho+wc8DBwTnlASUrK9nyO9q247xu6+Ea0rswUBFCusOq/vz
Nq9V3eqdwh2/LuGfzQvY1+7oe9dLeGN2cWgka4RP9RtTVblaVDCAUTi81LFv7mVh9jp13FyiAYAl
j0ZHHq/t+AZZmBDQ5Pf9aD2KVJ/VVra7OVtUesR4lMcPpFo15zU1PxDH4cndiw0AwEj/7f3CzR18
WkU06UEHXmECJsf5dRdl7mengOuLfbw3D6hfHNgQ9g1mjV16Hx3Kg8nVhRZ+QGpHjYUG7Iq6KKYw
6C4JXICoV97gnsbOW0Yr5B0vq/qFO0Lq5R9z9CqzSZQ+3nvw6dyXLpXLe154dc4gCFjVf45wxh9O
43oIi/M6BJxFBYtuuqkrRlLBtXfHONoiP9UrQ+uvDU9v9TRxCYO3SqWLhZy1/ynV3D2VddlOf7sn
fP67u5V1b6SQ32W8e2weyHRwMhHo9wfnfHULRsN8gARZwMv3p1Mq23GVeveRwN19BZDUOIPn0/Bq
vhxjbhgNy/ReaC5OtJDRdTvgjTN0YiNjNpKc4s6rON5fDZ7MO0vt061OUr9aHmWHqQrWbztCMfoH
iDu9bfZp0lxmwTkZqN4ktqfxqPifl32Bw2e3QGL8vZuthxDhbbMrb8AvPmD4cQc/5k7cyTLuxuh0
d6uZfS10yrc1ushLwo3EY0OFPuWkOqefHdIBO0vg3JJdUgbttBr9/iajWtRRv9pDYNZ+049Hbz8d
FLmfoePHw7iLPXYrm8q2qo63vdLPHq1lM+WK3FekeRKOtYz0/uBZ8wNaDIGUUnxvqYtL+yaqwezs
Z/yyV/swz94WnPKNuMLjvlkzwioB4jtsvqgu95NH2r4bLmRX0VdxU2cCxkC3IrvrwwudTB125yle
wICyCDxcsXu273Q1pndaFblH9tj8Em6CT52iTO4cp+F34VIkDX3CSqOOfMTNgENNoa4FJrjOaoSq
O68Q2OfZGXl2/cF1xuesLTtVq1U4Nl+b+/hRln7vHB4mqYWKF5hLJSUhrKNumckYPMDGgBX9OqzZ
FYoD5goluwxs/cSAEPDcI2iScYEDfRImO3TBjvyKgfGpsXLcR83HFMg8ayznMoh8rtLV/s+K7duK
dwY/aot3mtpKfa49aKUNTcvDmwUC1QfCqVF5uW9sPwVv/2SMAva789IEfBUbuHf0LDe3ZTJ0Myyk
/SwNn2iid/D+nqNbtAzT9Bmca2+7tPrcy2Fl+kyK3eRRYi2Kq2XvaDWe9e6zUSZ2eGkip7m8XAN2
I74/l7+rwrPrSffwaXBfD/Cl3Tq9+N2Tp6uE7YcGVVQCB4DRCNVz7n+Dl9s3PeGJ08xPsS1YXM4+
mLMAkaiHkc5F8Ypljl9Syd92qwUqtB+d9lHNkW/cC9hcgdZmx+wURX9k5wW4CZXhkLWB19twlFv/
gfWJVwgrAPsWdLEKAgUqiM51agxEHDrnTCCsbTgoryYxCnKV5OIj4EeJUqZ/6xaW+Bs45WMHacHo
dfXuVQiClK4nN6M4fzmPeJg09jje8HjrAe/1rghkNItQQ8kDf4ZezRQyGT5eQ3zmn03iRTcm9Goe
DP+LOgp5vBHo8XCvjYycBKGPivDQUSEC6uirzi4RTvutMVVn8lU40Is5zxhWFUalZgJft0HsMQXl
9NnY4F5DiVBDm0Zc7+hdo4iKK00gndd0wZQva9xqq1eruPzZPxrXHVburQNLCA8hrEOEhY0nzxZe
cVOL2hnFZwZc2KJXz0eaAn5vBAwXHKx8qYWbFu3XiV3Jk/xkoEdKYD+Gw6vRiAh1oz6JySHAQfHk
lKYXH0X2+76a4LQmx4h7S8wbVhvwOI1P3kFGrC63RLCMGK14CkzPQRQ1BCAiYDN30eao+vmT2QTE
8LcAklgISz4EzXNQ4l59tOUqKK4XGMzDvhgxomYfsQmqJ+8CmbTLE/oJ2Ml4pDTXFtCDyxPT8ZJb
7G0RKnP5TM2OZPtIFkLiPPMoCiU8mL4VVf2USvrJkvAKKvv+cQQN2ClmdCDkeJOu7HhkDveqjXV5
ABeY1lQ+ijSBvKcd5LbAjfPIEIFCCi7/dnxUIE8Q/1lvLoBfAO5iuHoXDU9dq3gNMpcT1cJ0ZOr1
9TAWq025JRS1rRMAIb5nMvDAqu3G2iuDKsqJNuOllPTJB38nShIZTfmr0FLUPOLuFNyX5uPuvRkD
usUNpxagiH+NcrorQpIBxeAflSkfnk9mAZQoUfKeLkQlJ+uX7cnTRTuFUVeQf+EOmJQ+febgA0Kr
xhWD/AQkxCAf8Sc/ObeqdfV4bqbCDVUOfx8IzRgr7RKgpHB0EPYqusGzfw/x5X3jytAssMbWfzCO
NV7u6e2cmifGBFRlrINh0r20ikiUIlISCNWC5kRdjiYsJVekfwWnzs1e1bOF4csBG67lZkQZjyap
kGQmzASqm3Jt4C9eE8lJ+Ty4Aukld1JADN7uSWP7RxabU2Nad0f8xf1EHpp/QZJN1ZQ40zJRLRmC
TGGp39S1PZOErHEHb9Wwlj6qRR3xnsmlcu+jN+mWPR7y3MGx6IYWC82druLlUK42Tv1TWyiHWkue
u+Uc3DN3LWdYrzYV/skOarSYgZrO5HNPdWr6irIAhOh28zjowMo8BIxTg3SA3Mrlt/xA8x+gvDcr
jPyPGCFHmJsqtm4frhFw7a522ANnYL9aXjqan8x3DC4WBkTsv0MVc9oj8kKg7RbNnzNWJpLCYjRq
u9EIxwygsBgcVjqlfqmPXSElqewqi8NiF1kuT9gfnw2T3RDg4tMGujiDMmZubSjH6ByP+2JJOFKH
uT1UyB9OS+R9X0PSYriIpzlwVJPTvn2wE+noTZ/Us3jVqXu42LvBk5C182j7eydMRwO0t68jCW7R
uXcYHAbJ4PDz3BTX9cV9tg1JmA0OQYWKYfAZ1EbLkZ7OVBlSzLc0tVNrh7Arb1MOnBEBgPpx1bqV
ydhRCJ9QLwVBlUlpIsnbZdrQIKPPRGx3Ax7EoYKmTkF+JepYXK4qaJaZ8PEjJZG8OzWCovDlQIjP
nfH9yWS8p4xxpMJsQzbV1QNmff5WhrcOex1CKGr2tx3e3Wdb5vnkWY1IRAGZMZFGq6YkYIqTswey
112iiZSuvey2pDF+Nu/4Yeff1fLg1shmTVtZqKNO4KABOeA7YH5fS/Z1Xvm5/15/l5hibeqbCsGF
FEIHRrV6WkQfEAT4BVj1q22vgEzKahZgOjD1ayUu7eSRYokGsEnDrzQHjnwQyECFBSt/EzOEPlR+
gQqeA1UogL6OL0EyKE3icXlg9K7kjPTqF6/Agg5mMYhJy9Dlew0yIoIYSz/sEydrTYBOetNbFZk6
gnpihqpdxidl78MkpSf/amNuRfWBRF2SZxyGB6iFWQfKZFgmoaTUOA7OSIMPI+wcuss+WhTW0GVH
hlOP9i48hCeMjvDEiC78yoBMfJkZnlZDVSeJv/PNfn1Y7cdXpzDc6l1h+MaUEWEl/7C97GR4dnYO
YWw1rm+7xue1unGkdT7pQePKA6r0mc1+kcPoGJ0zadIZvb9c9OpshsfglssXUukNIHF9qdUaWeh3
AjJoKkXD8wds1HEbeaHESSCpdEzbPL6lkufJakb5tRlVbaLZaEZ0q2KWlu4SWbqGkmbuIVxnl0MP
GKjQ1av6zSVJgzIyrTyeRLsfDHk0ctu2rC1LmFHLzZKDWxC4gTwxQK4vZnDytbOpAIVwfbOLyCkB
AzlHeb4YSWAYfCEF7b+6ZN79PufxKp7G0+r4NKuNzUV1YRAL+EK2O7zNdMST+Ke8ttZ1Ox7U18am
PMOm8T6pzJBalWflmXIsDv7257E5+KW1vszOf63fbatbwaXVyhMQLWyyZBK1bSEiIOKyguhArlI6
aErCnE6m70okERkDYnwaqfpUs4RXOSQWy0fj4JP+HegaFYI7ioUq1xcpeb/SPW92uHCJsveGrKei
WY5QuDIO5ddkUBjn8SPy+tRLDEdZWhrcaqTsuWeF6hCRqMDEt6fyWoW0At3wJ6BDUw60+rV67zV5
Zs7Sg6eS19+qwnfSNvMPoNZTjCkJ0WSylqdZKze9AgeGPR6tsQyMH/BYDiGtKnWE0AshF7O6aim5
XAJtf12o3vm990J3L6W6YLOnvwAuA1uJACpNWEaRBKZd8xy9gw+8Y/tTt08seJ9WeGJYhaJpc4Eq
foMMvtrZcDmLUfvc6vLc2gG0NxuhqDnYA1kCO2VM4FCs7FmzW+h8MIBhamy05xCTpmvtm6IsFKhd
j+DqNIKaAZKL0F0sUvyQplhMWrfhPkH/fx7L8AdRX85u+LJVNUcUpOefISIA61ybr7T9WsU+6HZs
NJDSYf2JGpHRotUnsoaGjVv80N0XmnF/CTWi9EZC9aUz4PbJva417ky/pMaOZZT3TG9z2QWoM8sj
0YegtdrRNQr4skrEZ+M/DD8+TGCZ+1civnKN1ZShw7bqgMTWB1v44NUeI9Kg0Fz+KjFaXqz6ciU8
yJiLllswM/gtqnL6V1yRUL7FLB1QLcYZ6/hnYY1fv0BghZ9kei3bUxg/8Hoa05A8Xd4YgjCz23f4
ANiCdAqwSJtqr+ngyYSFH4PjGZKvltU68qzska3AJv+n7YDQjl9I1XsB4bD6keOGa2e9tfq2Dep1
SZvlxP/hwpjXZ2a+edSGDAYq3AmYZ1yayvTGSdEZ6KvScwhYFVCiBLp1D7TlumAUdTRC5uUwlHI3
7Ar76N6/bW5s8tpTVR942/Dp6B/FfnmRstYOa0P+V6Y+atxI23oTkUkRqlQGVXJVvviVvotdtJWi
lQ9fEZhkPjDXNhpTk+EXMn3wIGHRMX3PuBKio734LpOuzo/uPJgdahfXwjZFWDh79l/OVhChxAHg
Y0QmD5CU4jJ2fmruoSUyFLp1NtQYXp7mZwi23tLVIpJBjejLvYQOysWvxGLW/6QixQESls+b3o0O
GYWUhC0FtxAI9mpb4aVR6qkRvrfhCrAIJeELe0OpaohmZIG6B5Z/Te1HkMCij1gQIhwdZCnJ2E6E
F/gbPIUqeggxyyMsz/7DYHtXZjG5xJQKdxIB0mgXfI8CfiyF9k0hmb/Wxtja2GhSnSeD26TQ347i
ER0iAZf4AJVgLa2z2W5SYBqYzd6z5fA0ec9Ok8OPYrBTbGDvrVqNCVig+EsVTHpPnib7ky5z5jKN
6sbhIUjbMknf8sr/j+F4HS9pJeKpmKv5kF05rsRHMf8+0vILIof4Ht6jA66A0lsoxZKlKYrz401n
+XWuvzVoP8i3PEPm13HzRYoXV0BEUdFFDRII5IHL40XHzCcxmO282whOpYqSSuSVa6OquYf016Pu
PyK9BA1YCuajEp59ukVFW6EH7LOm9PcI9LmRXGTFL5YSNFywac0moz0AjK+kAoOIXM2VKGKH3m6E
gTp11pHlgLwX+JG1UW0EhPC9nfPN/obXjG5y3eoq2eaM+Kn1mWsDHPAsTu9yAwk9/V5jYnUCKq/1
LOFR5zMZa4MoeydsQrr4pu3dsNq1+oVOrav8Uwtkg9lhXioXvB8mHSSr8VnpxUrOz4OCWU3fHO+E
vCit2VGkxwAWG1D9HDtXtTKYK+MGi3MMJasO+DD5TfgF89WzfIcGPZig92dQIDeIAFsefMLdKaYf
jLtUqciGOsWOmqlg8znVieE8MaLT4BB8QWo6enRGRSk58wBn2Pal5EUIG0JaAj0NyRWnnQBrFjoR
s7eyKdUYxEIfenbyxVB7BpSUtk4/hJSFPp6ryr/Orc2pM+UBrhQmxmHjXaMcXFkg2DC8wiTmCqkY
A9Th+CIAWU5Lxs06Hz+d8SMWc50BYUNRZhzcL98sFg3agBsk8IOqB2KkuYo5Uq+lk6tLDIsI3obC
+0S/sJwPjZMWVbn02IM1i5xvgF/or9Q0fOkPd5pENQj0i9wSNGFYxmD9XGuOx3l+AJTfn7x/5zLr
QquHh6F5g/Qrd+D0/FutruqE5fJgT5fD5Gf383aLMy3RpTaPvUJyt3gE69gzztHjXW7XPT7H+EJv
xVdV535iXphBg70sTovdYtut9+LucsAKNd6NE47C6JsLWUfqqsJGpQ3sW0DT/ITh1YOG1ZVrKStd
q+Lj/+RTmhFFCfbdKvgkrgS7b8PsKT5X5jxFKHIAD+6BYRJGO6yCkC7b565SXfWnkC4bDBYICH1t
O1dSH2cHpBL8oRZzWILjNz+4OGLIawGiChDtAVBgX9PeJEx07Off8+/cNSFX6XXHcIA7EILpH9Ae
VOF+tQVXqnvp45fDt3fpJG0jOC1e48+4zKACI7luNRh/Orf22/+BBxomMHuvvXPvNDiPdoN0cpss
u/PLJPlRj5utC+OjgkRVzMuBCYrMcM3mKUSEp8vHZ4r2OscZrw3mj4vr7HKzLwCVMoRbumjasd4v
RxYtw1r8mmU8wO3jtqGH3+VsgZi5w2FoYdtRcROmQixOIEOz99xygPGppc4NRhiKcj7+KVNc1Y8m
iFrIyhjZv1XvntwKQghRLKR+jttI7DV6xHuRl5n86jeKtVHdoRZCyX5H1kFNynGo9J4hCzMmtxYF
drmrMvtByZxHhjNoJ67DT2fWEMhqe8DmKp7swoQhTksbYhUfAkWMY/hHHY3NCr9XlW72UyR4dI/5
Gw589XWBY5FNCigeFLIlhRzmvYyeKNJZLVgj2hhI0PGwEKgKAC/eeqrPKDETfmw93iIsQFkUuZSi
gDJrANaRUg6IqE+yKtlxekyuoeZGH5jHg8Goe+5/UOOwab6bqiVywJIH0mouR8KKABVz+33pAykz
tMwpw45Abc9CsdASfBlXHSgKSx+vA/12Pz5yLOdalTgepG9QswSo6RjY/4mSy9GC0cs10qFMtbhV
w1VYjkPytiSUhuwI01OnpiPxU2oP9UXYdYHjn+l9CpirVXlcr9Pr9DytjyDJ++fW8ufeLtAV7TEr
62b9RxuvOCB9PHtoqevD46TAawcrjPJR3rTqKuDQyNeedlYjEuHOSQPXlJw8o/tJlTVgAN+9qmxd
AP0pYnp+DyYp8p1eS+9sDk0yMzE65aV04RgQKAXz/ZC5W+JF6C7Hq10Cq4x9cSa+7S/od45eSG9A
6e1xulriQOcMb97HzWourxSOe2EiWMGz98Fd/t2w4wAbAWqN/QAXIUSyx5/9z9u5kLlhsf9ocK6O
/eQbbQOnof3P18RYjEARD0kMqkhFoLGxOuYXPs5qRk18mpkEAwfTGrKLaQ97Ne4YgGL7HJOGmczF
cpBgPO0WgTXS3iO6Dm6Y2MqR1tgUNykMKDa1TRwJfIijbXTkkKYXExTXyg+cPaFkUNxj6cA/fbFP
Wvh3EXesQ9unvnguU83J2F9SjurhlCVEqc6MhUkj1rLyZApidFmTtNdcG0XKty9JtETY6Wm6xGxI
eLuKNt7T0Cgp9BuTXGH1uvESS/7tWp7UJpITCGA7DD7Y4qtufvjAtj0q9vA2OA20Iu5HzSJV5Tnc
+sdQ8L5oqiIh3iCXqkbQ5qyORK0i33vWqx4m9elz59bvzsdqxwwi394HrxHEUI0iOmT84ZVcrQOe
3PXhWBenym0HLMyq//f+vfKUMate7VZVdsdYTj7x3/YPNHeP/QCUeMaAwXFc6x3xFVk2KPHulARX
wH9xJQY9loUE0AzewOPjiUKjg9X035GHDarVFsNCpYYGoF+kRzl0ea+E/ki6fr2PWWhYGeSJkf2R
skqFAgm/haKScojULyY7dzh9t6bWJe0LkAA4q1/4LztpWcJ0dk/wxcYMythXLU6cgsVyupxWXg7W
nd1lcGgJDz607r87UOFdCyYjAgboG0tEY3DvsK25w1Ow38XofHQNnmIA2i9wX1tnFFdA4JvnBnx9
75vdwqI6JDx3+OoXh1kPXG+wm9ZGogqbc/p7D2RwvhsyDu5UpheKeYytw23wQFmrkv6EW8ZxcMGw
4wH0I016MWvsEaffj43y7GA00LDxlpH+t3kgqceh5qg3ynfUgPimL3kvEtrSk3BSvtcquU84eGjz
0SbEFhXtO9WeFeH20ujBZtLUtw4EC2SW2PY2ZD7Afto8tWiwtZfyPzFS310dpX4ZMLLGkUT1PlC4
wRfI+6LibI+x42VSnF0m76QBH7O2jnu6iW+T7ai6NtfGOvmpDrV0nYJl+D0sp/ZrRfqWiJjpsk9y
F4l5w+1638K9ER6nglRCtAs/juy85VBdxdXq1dgOtoP7BAsTKtgNbct1gxPNjXYGmhptKBQoSrb1
59/BdnrCLX+S+BrFvtkEbtjSpP9K53JDezOuwzn2lwMhcNm+FMy6i4S69cIzgIapjy1Af886c48A
W2nGcDpfCEOQdf7Hv7av7UwIQ6ccHLq4rHfhS3bBWIhrfWL6leAXlkENjcfVuQQqDERgSf6hpfN4
YtyS96Gm3EWiCb02OmrrbU+ZFvXJc/AcZKOklbQgJsJ/rbqZv8dWsVVoH3taMJ5YYczSCcKxiTmr
rj+bz8Zc736uELkxJIMaaTZzgGK6Vu95CMpROdLCpelfbV7ATatTYlZFTPELpOSDBQoiKf6O5Swf
JMLlw/IBJZFAUpbzUlA8v+GgrZJiH0DLmm5x1vZ5h8tHFAdlIMhyfqg/OUaK99FrHx1GsskXlngA
yOTKVftJKKhRR5mFKm7wielkQ0xe10csph6b/Y+1Zhf610aq8NL3KvN63ecxmnRsewa7EU8L/njy
JXgJOsJy7shrO4gH2DknvXOELTNLEisQTvmVAEMhXH5O8kTj9b1OR8Ctas/spQE8UbXiYoUqflo9
KnZZEM+wNJ9WWPdro/LgsDpMT0vnMIXb9mW4YWnFygmLkX4FKqMwaGqfh7vOkEUqHDAluWObwb1o
GORkp+1TzuK22GM05YASm0tnYjPFvZfgNsjcGXXWYVHeVA81Oy7yeN9o5W/IijAAiHsfY1Hx37t+
WuxWPEN8aSDC/r13QpDkpmzwkF2hTBn+o+gWwz2CwUaptADH3INHllDf4lNUr5vuoQRiyZi92Rus
B2q3bHvgul130ZFCW9DvLGs2OkHwe2kEnUDGHD6wpY8NB34e/NfBXp9BqqKZOx3+IX/ui4DR6z0d
z3bGilJBjQG5fa4U0NuEzpuS8uxfbLvZ9LwmwZ+XwHL+UvsT9SQ66jEcuTYg9/sQkXGJePoPLqHb
wbbEHfkDn+8QfofthdQx9hO4DJ4lprad4/YXOzzGRlfnhbvhofBTZkiTFTC5rpSjWoy7FMDiAvkB
419kE/K4gesM05bPCp0WJS463N768ao2s+e0KAfBKkrUo80mmSIBQbw3h+2UgHRilpe/LfHZxl+H
2ShwJ1PzeLwcVQaVqMjGeGntnQvrKYhGWO7EYbFb7Brd6rDcN7uHSaV/YmPe1p/N8jGdJ9E5PIdH
qMuV/m5SG+qjSkzZdNzdz6FRH4t2/vE0BSlMNEHSXvMZ4DQc1vNOWr3005kytWyGEfdfNayfGues
/bTs3a5uXx9+hjDA8tj+dxtuUXh+NDSRFZldRna7ybIFuEYNlM2PdEGoihhNAE+VB7WTXR5UwY70
p9xXyXRJNwlP7eaUIriIRf9abBrnpoVnTTFSvVwdf4an2ePdMjCTR5yL91FFb0/CDqmLmUznbxAh
4re9HF/yiQjRSxCroNr9YUINccKISr0bfKXeKXOqQJC4p4Mz7pwL3JzMhs34wROFyny/2W8SejyQ
O/bqZfOGJUt18VzXFgd0/1R/5HvmbyZzcGi4+CJhKJDgiCu/8n6dUFn8R6HAdF8mWzviqYxxe1xH
Usv/K7iL8X39mmCSFfsRCikGK84nLQodEXB2bZaGcv6pDBVUUgjU3385JIq9KfQAPtGjyYp430BD
UYBaUhvUG2rs6b0lrpVyTXwTZLpYzolypPg/KhmWRAYjCxRJzrIjUtGVMjpHC5io6EgZND3n5xbU
tH7B/VzsY1CnSUmJl1Kvo8BZQG1SiofnmvOavfCs0Tes17X5ZlICRYxL8tbbZX3DxcbGxOpo8fgw
26iHVXSjeCRZdkobOT9jd3he3aclLCsg3cVdobrY+WKyi2Tk5rRpQV2kEhxQ+7LpwdvRm7jZNHYx
4vXgPwFyFNycFvNglWcmeCb28A6r6uS00L0Oh0jq2tGddEcjotvi5xef443DrZyOIIZMb6GaEmv9
wQWaPnKwjQrdS4iXT+3w1zeuQMCQeA7MjGJO/a5/7p76T5zyq0E1QGKYIorEeBvK7hJoWCbDe64O
CXutO4a0iX/eJH7J18gSU9ygOkhAcHDdPjmVeY2ZUMHPgKE56B1xH+eF/3hbkE7i1Ugdku2udIuS
sWgsLXwQlXB+Ri4iE4F+62cFFffrucUPezCz0uLi3Jqg9vYvjSLjWTzOOF18CAe2Y4dOFuCIjeK6
CnZda739Z//UfPZ32c8SIATGaoRevIA4ffcHL/Kxeq92/RfIixlCUKFBZ+R0nR/hCwdGqNjpKuQI
wJoXhsQHjI31OrU/nWXw6Xw6pz7G1SA679aDUyL/Ms2P49YSAYBwZSX0mADHBz/xc1uq+ds7Y1J+
Broq9cq96qDcs+AYMlrUqYJxzygHMEs9t8qwhGlzhTGm2a92UKEbnUJgdIpRZfQe4PA6Lc1N/NR0
WL1sWpxido7Yc7dIeH9YpOPlKl1sZ8WRNWmXuYw6klYBwnrBu/oGcBd+1vRYV1eH2UJEyWxCgNnn
Np6K4I7up78h2Y0L9nXsEnBe4qh5D3l25U8eFpMnBnwaJdLtgmde8trmRMitBrNCE4QnaMjJbeNV
6G0x2Pb3QZEgRAFEx3YW0/Eoj6eMx+CxWeevj5pAMWxTWS4OewUUYGrxbnX/K63Kq2ysCZVs1WJi
l5bY18nJjY4LaRAk6B7VLgP449uOkUZsTusHFxs+XB5v8snkjseEpJLZt5/l7D56jJ5RqTMcmoEw
wV2Ti714cyvi6nzsvjbxYfQIajR/WFxR9bDNTcv4IYwqc/ETmRIPCsCYW8SzRZg0Gq88fM1RHuES
EB1+wnJ4Dj/tM6AoIGnvEom5Ih7Lp1MLYBA/ho/hZ/wam9Mb6vVtt9A7dO5BNRI5ruSXfuMNYVis
0azOoFdM3UwqwDwngBxEEIgjxb7utg+T2fYF9huW0mloYso5yyZH3A4f1OO3i10PSE25tkuhSs+l
p4xJdZs6SLdsnyk+C12cb1nw8EvgcmHuxxOv/NVikOYPgABOwjS6WibMloTTqTfklPVJzRvr0AIh
MPaEIcDXs2vMLcaWXeicQ4TwqM5G8itg/R2dR1forOL5XwB6SLooMrttZ3CQ1XpeXXmMF4OWYtHi
7oO8AD0p15bQXwFT5+bu4IgzWMDg8N5mPQ/LfEDCuXvgpa51oMg6JH9bsOE6Ng91HCC0c3At2U++
oC7LQNLRYflvlGwAvZrT2XQPLLTwWu0hosCh8GNN4t9TLeGyvZAgeTnVI0OUtyumNZMt1qJ8qSZu
awl78zE5Aa0I5aJdpvYiN/Jy6mC8slqJDfg9IAdrgor5F9ehBCYG6YNdMwOFUbMqTACmo+5q/oGA
JeVgPXHIP/5kzUA7yImMA2zRWKR097YTDvbRdsJFSdByo+nu7rvH7se0d20AaYOr+dYhafl/Zwli
OJSBX1z62Jl3PNsivVQA7ARb6Xg2cnoDDkUKS741in2xFuSz998WCu8inw+rgRHb4kir8SLrSyDW
p0Hl21gyLGR/s7gMfBk2bRhtzTt8YjEZ5aAmH8IibkhaTeSrwTfCZWgPIcHh+/CVebP95nD+zXl0
Da6XwXZqsDmhM2/u+pQPQ12i7wWCJdd49AhjYg949PBdcLYzySZhHubHjc8kHxOGou0iT+6Zp08j
0iN/sm+M0cY3lXwGoMfQTzvreaN5hLxGtHliow49RDEJ+Z1FRcIPxmane1PnBtP2teERrkc6sYjL
KZ9FroRaFpVAIJZHZcTZRPaDFZ6mk3eYr4/8ZXrCYg/MKUs4/h3IOUPHfIZGAA7dAQ9C9CugF1gd
dOhrF0Sv/FXejkCJuOfw9x7cNboug+h48B1AA+wVHNHZJFC18M1wU8weCRwt1FJ8YeXqsZSzt4pR
oyVcCGKddeG7MiheDpJMHgz+aLEkfgiQ57npPBg8V3zd/kVPO1gN37/PurSOf44qqPAPxJ97G+2j
W5iC7dfYIhVlJ/MHEbOojDnKd25vnSRxcX6Jf1YFoFOtMrHe2HVU/DHK5q5H08IDqCu4HeI8DRpt
DqxRZfQZ1sYWI9wFZoNYjqvq2dPmPoFRl23AVQD++6TE91Mf6kbT9UwbKvYEvwr3qMH3wMFf4Od+
cOllEaax4bV/Ch5M/wqgeBpBVv1Li/6GdpaGeC5l3t5jNsvMjdSsoaYspxbaISFIfHS9+XXcKDg+
plJbPhJe/2jrlSJ+QS6yL+Hy0hWbgSZGcAcuL0uwpjtTzwpgngKHabRRQuoLC+o2/WJPn16cBrED
dRi+yd+auD1Z8LgKoEeFSDMWTVk0bzl29h26bo5LkA+DWk/Un/WO1ua4st7TV73a+3AfVgmBmhjD
T6RvdQsbHZdo8A6x+AQyXhFsAIq7+/6V+VvcxfAdXUm9t2wSmcNS+qUs/I+p81pOXOu28BNRRQ63
ygEBIsMNBSbnLODpzzek3vWfVtttu8HGsNZcM4xQnOYg/DDdoF2YFhgNxA1ZWvi2gHaU6Kj0OIks
DosRw7F7zn8hbA8/HCs/JfBPcm9eHiBLTxIPCmfQ7eOEMb7oB4pBWrkKG0IpL9gdGi9oV0mNBxw6
MT/urdNiYgeAEwgnb3yOYgbrh31O7FAYX8PAT53GycJJvXXyyRJTUDBURkmQtfy0t/UVFmb6/9oF
Sudw/0JxVGVCw6sO0NntfjqlvoxAttFppDSv0Cm3dMmZZsYMmLNKQK+tn7XaKJ0IJ3JwyhNK786w
jhcKSA420yPcp1wdHlWUa2bpQAoG8fKkVS8ChYLDx7qDoLlj9Q2sof8hrlIw4A7hP14SdwcKU4H1
tnjhx4YejJ97++jOoLWz3rpl7Gk5QPNuNRIm/GCgzGsICj5MzHHIy7IMh8Pl8uHhsBHvORPCEOsr
YznE7qrOYOvtnxFHWnM89lDkPNoDYvRAh2guurMfOBiz8Cgq0oul8vKWvQRb7hg3jy+y8nBEEnRh
+fS7OLCrkaoY9MRoHwS9oO5dg9Tt9u1eQJMrr8Jexwnq+KEoQBc+Zm+9kzsIwiPL+O7UB3fnv7Ew
NkGE04J5q7jbjfkdPdhhDnAaWxPfE+JMW9ZqFrn1mm+pI6QSpZfgia/oELQ8f6Wc2Xhw4p3Jaire
54l7ngVTsD/VLF9XNpiu8fphDMUTKGIExI6dS0HOyLvTAHAmH3KVQun18LQ2Kv7WvaWlwMW7kPDf
CZpSsNWI7ZYO2XS7dLitBEzQv1mKSKy3qt1qt9wtdBrN4VO6VXfwisc9kexO3E7YFRog6Rj5f0fJ
DcxglVIL/CwwVCADjwY+Bg5F2bX3TK7SYg8Ohfa7SkG4uPZk8HEwEze/rM6vE+1JsIH85Y/onwJ6
6b1wLpk0HUMOsH6djyCfKONru0o1I6vD+b5OdQrNh029m/MeyXgIPa4OeFmUai9rbV3hiwzr6G8p
maqngl1yL01iFXpPh422Te3tdR4d0qi+5VBMJPNGAFgwE1ygp8ynM/eMtnIdeU6lLbqE6QXkSUcg
PNSsFz6yRJVA59SXty31GRUabe8zNlglRwM2/Z54NDFiTREnEiVgcAXzRihmcWrrdP5/Z+9HNMXv
Zy6Um4gDgmdUQU9IUA1TQ7HIDE1+X86n+0F/bGsWIdYCb42xloOWIOUfoDM4GJ+BdwirJ9CubIyB
7TAfBhJ+8bfek8GajKKutsb+4KCLB2DlKXAHHIgmYI3oRI0hF7cfsJ/JETNoUS8ukJAuNe9G6ba+
5j0IZndg5A8OFx0jaGHTub6OKpAXEBTnME/HdE/maLoAkXD2ZGdL7sO9pMR+hkVT9I+L82K2vK1y
L6d7/f6BAKNhztH1+KNfBl57I1EZdXR/ARwlgEF3+53C+zPgkg5FOPagBcWCONi5SvRb7LHfMx+b
ACFueuxkNUd4UkLKwp8nK9alsargqHc/1WOOTsYwb0relBXwcx7DrL/6oh9LNzYBzSoqvsoinjHu
LhepjM6stBpA6wLJPmS6u+AQ4T+BiOiWfRqSobScIQlyWDPPh0FRM2EldP6QUhEedT+qQiHgP/4q
dqdToB18AIUDLFATfqpmwazqyEgJeyhYU4biYb20OPZZT0rJshF3f2uCBWDcL1IWTpbhfaFJf9ZJ
F9xanFnNMb3LassNf/C8sRkh5xNdhBEu89inJ8ARj1bQH0uZRKdz4FcpW4iF82djVJu3xCA1BNRI
M7sFXBxgqebdzNxBsJBDMktEUZ9vIq7EIU0Tcl0hPHJg6YXsV86T4vxZEDXgJdB0kdYSokjkm1/6
Xr3ZQ7MRzbwitc651fmDegLmh9eeHdBsIubWClob5mJ2+d4+EjqSbcrh5KfzZCKSVSV1qbO9LsJL
4fclfrrIBppqIskJ9hKJbYbONHhjwdvTx4HEzZlfGcGzFJUBFgyQFq3356KOQSTcdUwfQbJzKMFN
Rqdf8N4HM6jKvwubHKYGN54ZBjU010mXhNnbBOKMMNMFd0AvnMEZQ/sPZ4MqHuQZcBFTz1FlTEVn
BZm1JnHPdgX4BrNFSZ2V5xmkr8rCBe9FcNYpoX5YWojar3CH2tShnQ8p0ahgVExubbCfITnJwVlj
0r2OIWcpyTmhOVQaz2I8HxXHyagQGIVKFZM4QCYoYIytnqeUWeV3JhQN7tJzmDVhfVjlAjHQF3Lg
03/F715jlAe/XxslgwpvT8rhRWORW+RGoHf4+1m+l3to9U0GR0yG0N3lV9IcELZBWGM6BswizTaJ
E8xxmOls0FZi8SGLSv8bmBejbKYXN4PRwm6qC3HYqWCREpnj1UmhgqKOcb6mYe9mFduVSPCBUvTp
lvsQ0Lv5Xmn6+juvz2ti4SeA9KH0FKGaFMpEIOpgnQLsBZnn4BQUVxV0zmujy1QqCDcGu0enBo5Z
fSKMHBm0nVopHJDp1iFWzaSpVqNb65Y7FchC+9GvW+3nJ+eF0vmtU1BlRdEkfXPsxrpVvF5pvDc8
ZXB4TqbtzzKncZn2Z5Ua5MGFX/sA8bQAI8xiWPTeg1vvPbj08qNtvOlJrXIr0oeXmo8L1sTZC8Ap
A/I2SAl0/m0cpaIqJjmtWC1KqHVhlRNV4xrMFVloq4FD42stUEfZBiDOsr4hBiHOofYPgsvxA4b1
bHIYqDrRRcEiGuT7ZBR9pjVip1daNZ4BOZlohCnJLXiy0GZq4Q3rhV347BSH735x+Og+O8/OG+Oi
B94kuu499JyBtB6pCLBa+rdxmIh2CCsnGtoMBZUq8LBSQCUQBZWggH2EaCDoEYI0xZZCYJXn99Op
9Gv900jZry5IGOTAdH68V8hTMlCdXSWPrjERTSDTbAHfwPr3z7hBqVdYYv0xrNzxkDLuUbJKVnd8
R6PbNDd6xUqMiwgImm/iOzM/VI9zPPvV6BUo39hDmacvbTU6SvjxTA8YaXcpfYuI4Rgb2GhFo/rF
cOba/w7v/Ut3O9Ez8+k/O9LhEH40iS7xtVcaYRfFMyI41qVm3MHLgMLetL9I8e3pzKpho57zG0jL
DnWnbslGqw+wJfUIhnsbcId5CxgMlDxUP0moqVbI2L9vMzcotknOAGF+/0AVAGsSQY2xFHyyClIB
4K+OaD7N/u7zOo1NNRmVRpfDS5veSHxAL7PoSYl0tjg537pxQnKQ5ohb9ugKeQKd0zKFrSFlYqGS
NQ9GKpnzdUhXhR7JMaY7H3M3dOeI3hoW5Gc4C9kXgJYgFyvDulOit1L3go97pQ1Pv5DVr740bx8j
nzfOOBHixwFB/6mWao1GP50o9lgKnKRBNVt8e3W61WgFPmikMpd1qn+7Pr6acCIRWuHxPpFGxCkx
Jb+oGrzQ/LvQMn2EGDLS63pG9CvtX4RzIqkkY56jWY6yfXuip1oCdr+NcBLO9QVku7Fpsbui+apQ
XFwcQad+BvXRM37Hz+63X54ZWOQh7FK0bh1mI0VQNYzgODTyzQ/Kj6CicF9CjPaEI/Mxhq3pFiEK
MkKhTfqJrpQs397ZLtmQK3llM5Zhaz6Bq3lk5H2GcoeMKvooXNDuEq5ZW5fgJIIkzXqVuBJjPmrn
27UIp2/4qzAvSaiwGoW8qoVwQPIyu0RSvWBDeiC7wlXYT8ixuoL+9N5MoPZT+l08wvP0joqo+idS
86JOoQRS30aytxkxSC1IeaC8ObskfqemkC6YCHDVVM6qKFW5ol41gwiUVVrbwaVgbgdMN3jiVVRd
rbILmVmVQdXFVS+f4uHOfu1PM4L/oQ313c8YJN2tYlyM1Yzi2AMG0bnSv361NBMoEFXg+n9Q4boC
fFFukNyA6EmPRun6f4ftiWkClyDbQLNPU1x3wJu8sLiAulaCvCY0JNobbVQvCFqF9E03eqD8XAn/
A7dgkpQeohuvRJmtmY5kELIupThteWxL5NIsNGMZcpk2i7hfmRy7pGDywQHGwK+tToYagPmWhpYb
JDfUo0SIEbSB9n7SLwx3y8/8M28c0xb4h/a5+CRFD7W36NSr4ldF0aoWdB7bNPm0NnjN1BnjA5FT
lThs0+o26bE92ap5GuAaxKEGEjHush8MF9H96GkMmRcVWmnqFUDEhcxDaqhC7P9syfKK3voeIn7H
WGwbbsOPq05rRnF5r+54JaYbmAGKAvQ2wtM8ksQIkZN/1QLSV1XaqrWYoADx6+xG2ndvfJPphTzx
39bQmr9797LQXIheT/z8q/Tvq8IfacMdvz/6gcyDfiU8MetBHl2G5rmvthxgO7Sj4PzTE430/Kfc
KsC0oJE0F6rwPoXV/4N3iZwFUwQZN5FT98DtVVOo76ilreJd5TuKzmru1DQP5aKh5Ws+qjJVjdpE
wYaP9TW1oOjTsN7T+lXNSb0UjKppV2tGrTgKQpw3ekvr5Zo2x5FhikRZZvZtlOAKKjZhDmztzS4x
FL8w7T2MLhRhPGkXmIBft+ElQQ4zy4zHuAMkJARnHUtPwXXxOxORlD6QOsl7WlpFa0vTZwP4ovkb
vk4mf4//0JKCNupN+ClxmiXluB0qh5eEaGK9ml/r1PlSsABvMmsD6hrJKFLQcNpcwVbuR3BFydlI
j12IBREa0NzwkFZ0+qpuK/qGBMYFhFblI1bIpZ9zt57CUcMtE+QudG7Ug6mO8FwmCF1N7PhYuQCl
SH5p3uuJ5ygWb3E3uvAs0BPxrme+AC+Wthfv0x4P6y7tjrxCpk1Me3J+ztcs4+qKACCBU5Rzb21d
A/XyiXGOQAYZbECtvKt1/jv/iXSpDmN2HZu1HpmRS54Ow7PhFfzsfYlXS0Na5kr4+0pxt4jvsiYO
eq9xiwYuvbJXDiX3XWSOeE3XwBr72iVii5MaS4NFsNSujcNlGIbRlInkbAWVaFwAz3gBzFj7k+Lo
2S9RvIJwpN64gitqwE0UX1UgYRqn9OgSM5vLCF8hBqfeSgRMdfBKfZievfp0NlXz/dzE87itjrtY
fBKgAPxFDX1oFc09KaQaXNkMUFh2sbrTDgcsKDIAzJ3wRQT+Ru0HG0XiBKorKVXThnZHXxfQlsZ0
T6hz0ZZUqZ1wJD0hOCZqjr4dLWOSvAI/KJt4nbqH7mt4md/gwajrsuf9bf0iB4xp1Ky3HV17Lqzp
WO2CyOH5MflizyJPIhyKWP0kweyMy/pN/zite5i5aBvVmUxoAEkzmcio7Taz1YQkQqZhlzGP5mMs
GM01pZTEZNDO9QVIOPIVXmBul7MO5AK6l2IrazNNeHBDjiSCKWIIHcjVdVBHoQruoEcn9JEXOwTc
AmsBJAeBYK1Gs9qWtDWRTB0QCjwFB4Ya8c5iIcWKC5qHsSSGQ+FixPwV8IGJJYFmGWNehHZuW55c
ClO0ZUu+gpEEat9Wrq1DRkKBOoJwm8BAY7FA4gre2CIPKIsHRy2aVtF4yqhlr5pfGHsh6nVeAVOT
uAfRj9M2i4OKKJpQ6bzWqkvsHGTu4jrBJSmLO5uWhlOgYUsI2GdtjsRquLrUCxDOWJKkuoTr2PAv
Uzrh7ESqObGBtCERaze3wQ6yY7qRFC9jZvYccyDGbEmxFkm4dpMCByT6o3c00pnQoZWenUN5LN01
2NSYM2FErCEEY/p0DKsRMe35+EqdvYc6zXKYpIE5Qhub01Mvsc7RG2uaDzlameM+zXOg4V/62NIf
otdOotUFe14CNijcBMgnpFWvAAdub9E51jsC65lr1jsO98MqNNT9ECakpDz5BwQwfw/k9WO0dOki
YP0OqAp1G6iEKUQaACPO2cClf3zF/9moY6Mdq9M/zQBwAFdooY+vNjZrhrXYVpSke82vna3QbazP
U5gMi0ldA/0O4nvumE3Kd12jVCGlSkZ4t0Ja+stlNlWpx8po1Db7ORWUj+tkORreqncm0R4M7uhQ
IWacJ8oo+qQdDLVrs073klW6ceK4Rz9fTxey0okOTP+Vju0gz/MYc9aRlCFk/SPVz42K2iZc3Pdl
jBkzfM1wnJ2tGrag9bbYk0Gc0PSm9oFvokpYJzM4IqzepItbt5GxSQC2KVEErWRJMEioFM1EFC9Z
tbTvpWDF9J3YphxR8tH00Jidvo/AuWYW7qeHxK5cg7eY7/uc9SvaM9rpZAjKJZlJkuIl7AFwVDzI
rznMOUNtxqTYh4P997M2PLelWIifTSppX1Qh29KdVTjdvtGH6CWoLUT5m/kaHvu3oTbPbKptpuNb
zA9Jhj7mdZfGDWpGZjnYH1xU37dBaSIW5GiGsn/BrLn71tehaOMwpTucp72sT9VyhJKZg7mn3rPw
/kIwCAud7b85q5ePSfoQeZmzxhnL+EQeJSmMw3okmsZcIzHAaD0aT4xTyBH1WTYd18QMwoBhaxMX
eSw0e8/WLHwePe7W2/XrQGvf9nWYWDkXnV861jX30ieNpM39IZWUHJACw5byZ4aGyowWV84q4hjC
RtRKZla3jza8uGnMJs3i5aamk6iB3IXlVq+SXHLIZDqRlojies0Ho8K6zhAGUlhd8LLC26GjGit7
f6ZsoV9qdlVOIRQ4iBsFWEb/3NZSZSaVuwXCKKw9/zj5+BIOzkO42TGqFof456AX4uGpFFmMySSo
pD1To+GmUTlzPKbVX3fPQ9ae2EeaWdMBJ9IjKn81B5VAFTzpGe952jV6BLwn9WdOgfd0YzFdW5IM
NmdmBcAcJp8km8zeheY3v5F64KrE6aHwiwg4wvQpcXHLUgj/+BWH0QfwXzxvGJ1aKN9N9/1fgrHn
/mIy5Zq1OOaAfIzW4AfI23k1d068DL018A8iylqPrrU15sfWsVVzf2Ru3AbheCrX+EjaOsOSb+d8
ecBb/xO9jOewtn7OP8MNjPHNZOsJTvsCLcYZEEwgekoRRxRzoqTW1d28LYtPNKkLdi7YezW6HI8O
YZVq92kGrAeWFqj94GvEawZsBPivsczDnOcosC5O3YGgyqw23zyC76/TFXj1DxMB+x++egS42Pch
2xMZByRovDjM2Tj3Nw6jJJo4L8pW+man4XUsiGbAEPrCDqyiNAJcVZJ0INmYKR+GScDzbwyvf0lw
xhDvNEIpgkHsFx5chfbfI7haR34AA9B1npOF/3Nk4wTEt/Pz6hP1yh+QsPmAL4Sb6QaZ+2faYaOt
LSFsQAEXjukRQthLqOxhnfuhrnimF3vvlcJruz2+qd+Iq5mIY/slAwoVKjlD0Vh8sjrssJfJQC2q
FZpAKf2bDSqYVBY0h11F62s3Qj4M/UcmTX7Du1paSYqMTNsZfOg0V7ZoFYPpx8nRi2NiFyBlRYyU
Zv0D2DdyzMMYlhKUQ2wJPpJ3UD3ru7jzmifw5eMfsVFjP2ntCkFWJrqq802XqMAe+top9z4+Nkvt
nPdDmoDBpDVcTtZY6ljoeBF0tEMU/tcsP8gsdSNHSqQDQF/mLDzVgjuie3+P9pkMA3E6qNAohISD
XapesDODl/mMZYIEl6ns0Hv62JtOJTh0SI2u8H0vBxM4aFJuJ0aeoSBoIMAvBZvqswFINmxcnC+9
ibZ1aiM4NyhM7xdzvLnZ3n3wQ4OuefiG9uSNOip62lQr3juxUVJErvO1qKC95SFsRyvxj8ZrKM+8
/ThXN4p20oq6dfzH3nA8RMRhtbCCEkJEkynmm5mQvSXyIJ9X5qnwMulkIJ9cjK9osyUudKTBIZhC
2rzD0B+iJfOzz0t+2f69XfJeXQMKyROg0HP599tZjTAqbK3X8L5x3b0EhuxvtKzleC3ogPAsGt+g
MXKiyLK2LOhiC8zyb6n+l1pltGwkckNbgI41LxsFjabi6g0oPxMoqoqdL/3SnljT4k4f/j7TVxtf
Tuse02z8mIUb53k1vPUuopQdp4lXi46NZqX9dEFRDpi/Vwv2esPLFJKUkPDSXbQ8zwotIjop2+Ir
zvahc46WQyzojwPv8zOPuWX5w+DOWJSsxi+U7d1UkBB4ExrAfEGDoCKEYadib0hGzIsRDi3WD2oX
XV7oy6hybj5IG+lPg63+jp6rwss6Yk5SvLnReXz/U7k+rdoq6NGMg8bF+ALdQuUmWyNW7g76624u
UTS0er2cJQxSvI96YaDso6KcP/RIBCyiYRh6QUw9B17C8uLlmFGQypxFW9Q+9sTDwEJ2S4v10jq4
03YUWtNxKoHoYNEHvaLv94WOOyB+2QjfJpa/C1kJh5+q28FaGNu6PlTZ1OYVtonigLgeGT/DM+em
V+MLPnJQ/A9kWKPNs8RZNU1s3GytCCC/yblFZOGTkxGNOcU8z2NRLNRDiZYFy2BC2nVeFatQw38L
/1EXnCgc3QhnXO7vRFabaauDqSwkFmgr32DYHjkbH/lpQgiCPPsexJA+C42H4VPr80+/y0e+WzS7
0El5kl3n1OqiiQln6upXui/ShQWoKRwMOAXLco+Fr2N9FvsKPRrs7kE4rWb9qt8g9DNf+i3gXDFP
gIBTGswQX68Rfpho3sNR7sMayAfKcF9Go789uKWytaboAyJ+Psuw5jzgX9iB34+RHIx+BctxuJUj
+oLWitGj0ez30ZFlDnwzsals87FvQM3x+6k5ADWt2WVA03vQX/reiHudjyZd+AacENLhrjBtnh53
8vWJPu3yNK5W/SrEtnO7tGA3O7vAmL0H21wgjgNvgqhSKsZYfyw9JQBAIuo22QErLvGAz85a8Zo9
GA3MTcnLXyxQ68dVo+OZnv56VE287/EmbA5pdIhVyJhXbIxVJNQjWTGzNbxZLPz1N3g7986Q7H8Y
Dy2S9+WnVSIWLln7KphRJp5ZyYIP7MTwQPrUrFAQDbA1VszSt0IvjEm/A+80s54HuxzD0xANgZM7
sHHi7fUaVo9JBk2cwqroDtaBGiPoIATrnkD+tC81x+jRg+6Zgcfbje9jvJHFLDpJvllAnvpiziCZ
E6LztEgIsXX9nsSKl0G8GLOq8eTR51G561mKISzrcEwghm0VRlqaTv/S0q4b86FPyqbng+BRNB32
GrVue7qgosECOcIbue1zuD5QKqiQrOPTOK0sPqARSNxHvt8H6XEzuw8GYdzqGfioTLMmng4nXdFP
pq+DkQqJyFf5DGCEf3EfbV7ZEQ+TvdYHoYmOEsS7meu4Bq6iSHNog+zQkvL9ilflR4PBMaKVj2O4
HJ8/hq9Ix73Yj2Z/wZHsiHpFpoedGymePBMWmCgM2+zB9pTNuIimbx9/SO1LBUnLYcM6PBkUbHpC
2JKoZHFTdjpfWHAfEc+4DX7RkMTwFOdmbe7Lf+AgzRPIG3qfbWdsOc5Cu507tNsVvngh2iHnStB7
AzaidzHoDUqUyyhfp5IadzMOejJxI3tTAr9kPQC3A1i3pNvBKhry4c6BuUIOEATzO3S3eYBAjOma
JsdInqVEjW/27magPxt92mqZgLIZTHlr7N6oTWLQvR7sII+cuse6C/Bd6clMJTF6W90K+xUKF37g
mn9ZP+l9Dk7P5HsEPCQIOKaH6Zw5IKfs2XNWo7hG/KwgXFr6tvqteIBi55CmD1qDHmA0DbJS5zYa
8xgsqAMfXgc0LKhqqY9gUCMTAticdoOahBtr1i2JZ3I2n2lnYrhu8Xuwqb4eCfoJZypaTHQjH3bB
R+iNPZ/rfMMjfXDtRsEXl3SNdU6xGU4MB8+Y3EFsocWhjhUzUalGWdtV4QnkEoAatcTXE5YA4DZW
X/RFgAxu6cVXJo0mdxo8GUxsjN4BpcKz32U80qtxOu17G7LgCJ1WfJlzrc+CvDQHwmME8CEojMCM
op69+IxO0cwvG92Fv8K0iUkHOt1kpruwxGcS4hU8XcagiySiVmE0AyWdmTzL3MVAzjnB9H2sfqOZ
XwghXcMC3pI4BSjVgq9B1QzaBnbyo1vw7N1iMUMSnMoPXt6ElQXkItfeACZXHqxeBQgewuwNNQeV
Rh/ED/2C0ZZZsE226gttz292tHiHRlwkv3THdyNaGNi7a907xSnb+TLeKWCLXo//L1L9bIdD0O53
Cep8XX8hPWLUDu6mD5mSUbWgOILuQEtJjSMkiyBRkI2wROx9TaX0EY+n38ecKv2g7Wz5wT4hh295
dLiZThq2lQGjksfr72ysoPRzELXjtux8R98k+z48RvovU17ILHfPUNsaVbxMMi1rNv8t1cjerOtI
KJaneqPnAx7FPbXKGjddl6gl3QkgyhAwaqHGAWi3fM3M5NS8gHJX00aXEJgq17QbKPh1Felc0nWb
oyz7teYonqKrWzCvSDp9LcmeNlwUk6WIC4pDess7ZgQ7pgJlxNXkMSONVCmNSQRNTpcft5r2yK8D
FirDUo1MsUGMNijtpF17cT4031KX7upqkCvKCceDiFdMm+GclLAzg5nGzdVpz26Ob/yU5c9YjJMT
aoFmM2rpC2svEbAGv/lf448yiBZyNfhC+u5suofWppv1mtVvluN9biwuERNw3mbBLtyi+uAX5zsU
A55+cZgfavgkRJkMmNV0ZShjlThzk1Q4Q52z4lo9A7VORUbUmwg113TikEEdNSpKGHuk/n3EGDUZ
6Y56+aboyUq/NZGlT5yODNYKFGTThEhkt/CpoqjWfZ5mK8BIb+vNNcWbGbiP0J8xHz151hFieDED
mqhzRJzUSR1crKRdiI7ety+UgWyo8tTsvJjcl5mRpbk0yhupCu6ZPlmnwBiwxHiogR+BJJw0Gnyy
ONTcEOpJ9I2MqgAGkwHpF9bHpSU5NdiH/N/B4J87qJWtuxtlv78045G0TJusVTSHyylIhmHJv2s7
lSWBApzmOwLJigUp4gTfhwVfJdJRlbfFyxSRYjOX2GcGnW00y60qV60j84PGJBE5gyGAcMcz+zLa
u7l+jSap2qT6+n7FLUzg63Qc1RGWGBRSm1SVJxz10qkYGmXom7UGNEf0qqhWTYmq1nGg9quaq5RL
qbyUeii9QdEgobX2Yb5ZBZnXOk1OkwtvtWGVNkaJET8UFLAW2VKXZBRDKoAKYAYg51xY7EhxlMGC
ZT6mZyaqggxVycc66vRuuEQPzZ4U5kAoztbadXQXCuPb8MFFe3H+mDfGufF3+Eb+ov9APkOcPOTl
kJtDhQ5s3y6iMUGKnYGcUoAO5bwGQbINl/iL2qrECJhuBKiF1HkU906R4DqMUonV4ItY/dhqEfcJ
8twfojA4JAawCFEIbIXgDIW7V9gB1tyRHp1TGQlm8N4OGZvjUsy1S6tALxg8zblsNsaZOI2M6JkW
cSZcXGB8KMWgeSTpvzSwaORY9AVhqgLIFYiyhszUw1Ui9jmYdxACgYSnMGpJH1ONx/SdSwdBl3SP
BIE7p9gByWdwhxuL1SONRPOFHtLe/TDVZo1UOv+RerIhr3RfVTs/6D0ISaLBZEZ0KBnVaTnKbIa1
vpX6apipYKQhkyY82vmiD4hGoEvNSxIFjvFspUvQrGoP4QoxB5I6ewWovl4Evb2MwuQb7tmDNyT0
kHwPLwvy5C+wv9m00ivDtNnNK3+31s//+E+/0EYgsoPdZ7fEVqwGm7DhMEJrFsLTx/wSv0hyC9Zs
ePJKzQs4eqvmLPq4VTDO2wEUO7hndC9ydhmeJP/kSSdWnxRtCrIStK7we8JbqEvOU2+QUz9YKNJV
afCRyGxaMUqAOT1ZdumwKZVy4kZaNmK0fVOdIUQWP+pC/e/6SnkIsMnPmcViOMhfZxapty9MeYYr
V2TXpEykYtUqNbYwHimkemAm010ayZPEYof2VGApXnHmsaJ1euo6nCymasPGH4oxsJKGFVy/15f1
Zr6b74BlF6hGDHDyufCH4TOHKQopz4ZxbH7jfbM4Pf/tFlfMNha1XjHI41ybnz+6lWalbiTd7/SB
Us2l9ZoWeU6msly/siin+/Zh+oa1RLeeJTdlOrc/m/l38/JBl7BCw+beOU628LBIXJAPrkdFwFLz
BlYwrWu6r568slKOki+ThhJ6cmjoMfx8OqLV68kQa0qRVtMS1XUicELSGjwgzs/Male4ek1RRFLT
7bRmha2X2nRGGtBTrCdZ59cvxdALRy+i1swtUc7kwRzm7RnyNuBJK6RWX7Cm0KT6iv4aG2WXXjfN
ZIT6F/VXk1n4DfxQhXEhtuq4zxa7v4n42zBoAOK/af/FNxuApUARejgS2syoP3oQdTfHAS64h6Dc
OnwVsgR01BtLjvkOASEiQK0KDyIVUNNYi1XijiIYS1JJC5ceHIifHzFtM9ihnVQBpxADJAItGKHx
QiIECgL7LF6r24AwBGhaiGt5hchaQj4h5RTpUHFxOCDZ6GE4jH4OSpXbeeY3/ATRercb01R8DD7X
NUVQAFxOUa8iCaQw8TwnzYZh8sfVSLkKsQXzINpQaR7wjx3w5ZSegJ9GHQ5pSabwwLB527jSvBJD
7OFceS9d/gdkJRTPfgF5XfOHfqkLoWM/T5zzMHF2/o7/0w0JpGjhNj9d4dYzueQL4vhy85Kcu4De
KdSbpmvRR+YoQGjlKeFwbwf4dkMJ2zyUzAdqQsPCere8TV69Ww8av1UxlTMoawA6BK0hsfL4bkp5
/AntIIGxkOCVckCe7Y2uC4IfTXR2usiAdKUCdV/sVs9Fo0UjnbdtW93nDD6w3YLKhsgGjgBQ7+jm
Pg7WB3uiEcbSURJJAwtRb5R7nE/vZl5QN34beftAhc3E9Yv1IZ1yNUEk0i2XLr0BzkqPOq2lH/xD
HQqUL2Tdfb3UgOVXf38FV2pxIuThGeogmYkPomAQoi1k2s67+D8ZpozFDuZMaFYdiHQvaZnrKvHd
FXILTb1H2SbTb/PfTUBN0qWSDt9MnWPySG0dvd25wAalqRadIbVjaPRohCuajwBLT9qG4123hMKh
WWZl3d37wXxxPByMnbcnTQjKfHvz13zFMzig1vHJU1aCO3+ZXnuy18whfEPnfgE8/jqqNs9eJfoE
s16Z3zVdTk4FYgGc5bDBqZtHNfJp1K1KSwsQx8BIfAk9F4Ld07wpfO1tj/wADbLCSDArjOagk+j9
Jt739r1DLNj9i4IwccsED23gV0sDWs5qBKYKgHhfrp6eGhoCNWcD+PjjF5q/5nf4HT5IbGrj8vrH
QELv+IuAEQMBUvdzfweiZNc9EoaEik6J7Zw/aJ/wWurVvHsr9oyhh5oT7YGXT3AVBQkBCcUySaca
aeIh+sUhIE4XQok9ndDv1ZsEhzHlQXRYOMICGcfLlWiBsH8lHIgPRAn/PNErjAehJQQ6fI2qyebi
nnUfSibbTVAp/GpxIWc2Brr3P/WLvXcnv98juCbdaGzbUl0GuG+Oih7lyucAJKlXR9eCgXU3u779
R+fe1durz2i2jEQ6LkNl81I2wSm83sbjbbxIS6myvxCRoCK1MXpmKxfQt0J5bXIaEOic0xTANOQH
kNrRbvpZyNWqPmmgPobK2z9fgB3OACIANWCMYmyfyvRUU6k/OrTZha9ARg95OQj3jp5BsTPDgiPf
yXeEH+uMMsKIYgQ1DGKnkI9iqkxLIgA/O+d+QPjehx+74QoxJlgso2zKhTwlEoWPKh0OWfCxQrom
6VAZ9YDu1gNByd01AS8FCdOgjJOSR1OwwlVy7yKdQI+RYJs0ID+A1ECEtBuT4+o1avh1SW8AIyFh
UxEiAYPXglqyKyzflnROKR3tLIYIlGXp7NyLoT1SuayYjiMLoOHJwbn1BHC7tC9tbNQZpuiiVnC4
k1BIaugonVQJItBaAnwNICCsP2HeE3rY6VhMFMoMPZP9xnpfdah/vwfzE6mI/riJf/OTlIUjzljF
9rE6pYfIKYFpq2VIe+rcwXtO3Wy4M35XG4HOJm2OH5/6XXcXGW535dOqpoPicrZ1DxCc3oYvM/vV
CpmpMuNLfiICVEiTmjtGgop+fzuScnTe0a/v9H0HStTTkHbKURwfJFAxWzUMFKhEkeJP58tjfxrw
c1KhYrUIFDfKRgflLwk58/07SFWJug4zAK9Z/E1gujXM5gljq1HH7sKI4wckWFK/EQC74JK3Gxct
eg7m0mxOaPSJGqqxtnACKq57d8PGojqz3kUDkE2f20w++Agu9lD/QUnwn3YlKKJu03A313aeSsDk
VKsvDxdnu/7Sm12Xjsa3bFaGR5giJwtNQyyAqmNZrMz+PnZJs+4bYIufaUCFsidVviP+oA1UtV/A
Mkgq/FycizHK64gldfNfzVu6qKVPd0ev7tktRAzSMAhSICh6Hm1zhuk3znZE76LypIKAZin6xcgP
dl55inQ7VPbHwEfap3nzTq2dovr4kuzIp9Pzkl40RRxNMtMzrcg3fM2DNJvlve41dRg+yaBXsK+P
xXhHfWWdgmkmr9xSDEr1OBIKEYFfImXjWEDIaorpGmNikLcwSplFklrRJfuxTCSqigC86+Lwgyr+
qmYarmEb7p9hdE27y1jPMEad7KV/c4zsWAKYbIGYtqp+1DDnQIyRQmNpdAJ4h+bfSLbUN/hBEO8E
PMQOJ3gaLDofH6Y8/kzod7WeNk96s2mbzZo76TRt15y4/ECjabb4xGk6PIQWOJSyVNAMf0ERCTSh
dDcMQs3ZMJqGv+ofojOdvZPZYrG6jHG4oWG0WZbsCDrzPIcdTXX4LwftMwrRG+MsbmJ0kUz3XQj8
ow7cOwTZyuw7m1/L5Xts6Bi6NukDUFo9J0iyN6Wcph3UYTv2fdr+zNTYlAwGIufvBruv/+B+tBv7
8AJ1LAp5xQSwaE5lkpwKQChtGctdmXfCouD19bTGVDbjzAdkKE0t5EyQzhLYVan+K8VBZHzg0xDM
czurq46o85JMpAR7FRMCganOUldHBYFKpgrvVVQISfGg/Zpd9BBVVJH7UmUwTlLBIPCYrp9zLYKQ
yYRDqsiUiFX75YgVXv/hMmrh7egAzA8ewBvRhBQTD+wimbvAiaoxYdi23ojF3tJMTb9oHqyBMqmt
OVWHuwY2m7Dp/ZaXEEIQv2aD8Kwuzg3WWS+TAhGeGBwIj/7pzAZbf4cQJuBijSjUz5HOFDdIL0Sk
jOG2WU5nwbO7+bsaUYmVrmf7urUKaENckUc+A9r6muPxhw0gKV8lGhX2hrbJyz5xh+FaOLsaP2hY
cGpA0Koukm78RyQtNLj6DE8o2dijNyP+GhcAipq46NkqOBDsXzznF6ME5DNEnNLETChF+EIBq7Md
Y/Yn3/4G9aXcKgD/UFdhb/aOZq45jMOYu6u5GwII0cNk6yf2eBq1aS+LciVBXKoePiqkps4sa9U0
ssI70BRq2O/w6p3MPcct3fUu/ek+e6C76tdR4jxR1DdI9z5IGmqRNhmX+t0jfLEHvy8NH2rXPtkc
yRWCgTljwdBLC5vpUoE4o86poo560IQrxBAJREzoPkjEEGymLG7m0W0GdrTtuRPDbiZX3FmDO83x
mG0R4/QBDX02RoE+e3vhqD3PZnKYZpG8L3CaIfoxxP1B7+MhMAGgrw6N32BQpkegCMqO0cPRpxoo
NPRkKS6quubbTN/WlCCruTs/ETVVjQ41SzR92uiLPq8rk/kVQ1YhdkoOzRrBcQXKfVohla2rtq80
erK2sGL0v8tO3KuTYzRwb4ufconVhCJVRhS5DvX1mTo54bwW8cZ8WwcYAwZq0K1zGIhPd0ECW3tE
vHRxlCstBRQdwbrUeSfW1UxePjkxZ535D/AsvG3Ss0qc7Js12qGq+uf+EZjcrktG2uFsdt3OyiCU
EuaITV0G4L4yCv4y1ne7JAarLglCl8Zbt9NFAwUaJykBJPxiB4QhN1s5OLtwOxWrFeLiynU5ABom
KYbIxV3poxD9uCEFlbjUCEmuOiPRmM6OSYDlrk3XbNo8iubI7WAAdDZsPuV4fdutIFCz+i7/Atwt
6iAggRGQTLdaHALYInCrJsYIEx5U+W9jQa/i69xf34rIa3BjpnAB2aRTCta2aWJWZIx0ELTsFnZD
E1KYH3GdwiDf7oHHHa+/HFqj7t9uJ3MgtFFu1irdF5rd9B1/4TP3Ba3BL5/+JW0qlozWGf+Gt9kV
D5tKlML7ZaFxWjU6R8zyxJb4G8kNlCd/BUlaD2I0KvPi8Vy4L9x63HP6gnQ7/8fTmXWlri5R9Bcx
BggIvAKhJ9I3vjhAFASRvv31d85kn3uiHrdiSL4k1axatepSbo2DYqAnLfKg4lLvjT3nNKgO5oBr
Jpo/xR7g3dyklW/fUPpj9uAXPuSrs8PREPq95ctbFYO4W7xvzs0BC/T1M/SR9hY6ggXzvON8P1v5
+m30iCa84lEQaDyWYQ2ItUFKjL4bjeCkL0YjWEwjWmAuOAiELPha6xZaIJgUfmHiZEHkFjAGyosP
CCrlyFmULcvA8y3RnlBanHlotiOesDN4c/MXmfQLg+LVcYSIXIQTLOOdBoFTgNI/NnOkr+MR1X5+
fwzTF6wopAaIQMyfbiyhalrnkYirgAN4b4Y0fB/N+lDPPYHuqJ31K1ocfOTUy7bPXlkbK4h2MpjX
xjgm5shOjBeUXY4VGJm2V0R5dySPjIhi4xmVO4S/UHTg4RZEOELZdGTBA6r8RHvmD20IEw0QkMao
C+a6obUF96PfB81dB30ocVRV4PzbeqRLoo5MMAzcLzk23hzXbHWEn1LDsGoR4dP4X/G8HYsh0wNG
MaIR7eskA+VRT65Pj7EyTZ+wgjBhjosBWMRObHBCSU0KCflQH/SaFAcCOUcag8/iEG5/7AXtx9Rb
PsJcD9SyVcCSkB2hewzmoxUDyatK7o3ODqS6fzs0bCC3tJ8q5V1gO9CkvePTHjzX354RRtUHwGzE
BlYVRI8lbRODNnY956XqZhGggtukkrG4wKEny3oTSaGvUWSKTSfq8tG19Jqq42+Cr2i2cxwMHJIg
A6nKeiCaqR9i5Bk3ygtYQRrZHAqBMLMPI4VFlj2lr60TmMaDG5Ltr992SAf8bUoWURAHsId9qB7S
la0QnFEydtt/b67FW2uNmwXEE9x7lqZ7ZkJaDH0GpOQvld8wwVyxAp8qAi6vxVWIMCDjsdDvSLxf
JvT49tWwXVL2yAyO6HD8gPVliISdQ2ziWwDCBlT76N8qwoxHfpkNbhibB6KkpWp+keU5wg/oA0i3
GmdiHSBCw+lLBcFr/cK/FDhikZsL/dSz3cJ7priabzi16mlX2VRJl9NAJoVwX9uPHf9xXpeuEGxL
e2Z9I9NzLJuZ0FX32jxx8wGZh1mYjmfonaTT9NIhlFjMwjtoZ1FmWtUvDFm8NXYIEr39tuxjX4bq
yn50FRgjaGSSG18P9KtQRszAoDTBcejBT+1K++eG0X1oGHJF0OuN7iLhinWF0bfRQ4yoRSH4m1vY
yiIzTQiAZHOHU3DwwIrXbIZIQCAEcR9/TBG3mMaz1TADkAkQ28DsW/D4QmgZO30MUjhR3WU4dfQV
OuKbwcfbA9Z9NOiDF1zZkhU4vzTlZtsqh4OPtPbNJZjJxiao4X18H/8gXJ1k2tOViZm9jzr3O8KW
1J38H3DmXJ2CODTGLDGxwxh4ibmisSpCp0QQn/VHSB8+rOaPnkYBBtkcJVyFFmknjU0DrH5+HtP6
KT3BNIH3+tMHgehqM9wk0dN1bWHgP3kBS1IjzC0f13IaTnO2sqyBohG9yuNVh9yeEHhHBEMPEgll
ihQihQnf9Yk3KUA8GOow7KB7xfY5a1bEqjBUCNQ7Ih+pTg6jhZGDxGMXP4WIns2Q9FrwVYMWieRi
97R/Svyht0h4HhfCpdLbvqPF0fqs4D4jkPtU8qicaUcpDjmBBk2m5mkef2d7V/xntKEUNVVCA+5K
mADP1Fy8wOjg+1THeHpB8xBKth+XyiKi1EkplEig+9P6k3cAJCv6YcqlaVXoMIUPSwbvlkLj4mmc
Pcmlnls3hSNSU64FqXtuVJXSBR4tVmwJ/gRljMcH4jKk9Yt0HRcBb8EMjFGidW5hSJ0KI/qmvvUN
R6hjdouqWrFPwdsy2LnLAPZ8SBawyJdG0K55QRPGBz4bma3fUnNEoZOXUa0glX9tWxtrNo2Y2Wdx
cuNNiF9x0w6Jpv7r36sCJlfZlOK9jR/WeqKmRMyMn0wTu09IReFACDtMCsTewfu71b83+Kai1N90
bhBzwTKxSs4G1T9WXXQaXrKZRAUlgb6VV3CN/NoKKaw9OrE2oHH/XYsHJhmsB6vBC63jxx/FGA6j
Z0Vx3dhExJJNGuwNRsIe4BsyGCcyStu9mQ1pP3hFoFahDDuDHf4Vo8BeoBMO/IlO570uIxAcCAxf
96JWiWoySODAPqca/UGIngdZsyKteaZ6FG1bBgGcoQyiFYMx8dz1ZPMUGYYODVQLipGfFqAsn19g
epsJpGrmvNZVV+XCO9OYiAzal8+P2p3g3dkoaew8djbF3Vd/MP2QWcL1SyVHYclKzrNaGD67j7ff
pkDsKwbowI0aDVmEgRPlA0TiQmrKCf7gwb/u3VwpntyiF2AQIrH3EfYJ6k5Rwy/SbUTBDCUiBtVT
mFuoF/gFqMixQgG4M2wSpwu0vyUbvDbBhaeopZSRRmRaOloIWOEjvzvXYo2kr0O5wy7HYyBC2pbG
Klnpihha11B7cIucAadETQqt/7bKh2mCVSJSV/das48UocNOArkoI1ZWGdptDyDopc4XUUNzUuPf
nSojNPfE9WlaesAPniY4nwXOEpG8RvH06TecGI3Nls6yQZ7cA6lGt0wdJ0dWpWijgbEqVcTOJLR+
HoDvYx1GJu+u+4xH6G4R+8jOFZth6gLzB9OUdhvkdpDYnKTplY50nkgHoJgNHPiCHQ0NOR7UT5cM
YIpDmrg5SRLdnp51CL+bcm5OfYFbON08teMRDL9ONEaviVqnklHchlHed12yEqt5YXaaJvhkiEgN
pXnij8FqvBq/DHYwapnwZzjgBkQJZLlFMyLRjmlbx+CzQ3JBiuDBwjP+azOGiFvYzQKKEC30aPJp
Svs87dGE+NjqLI5lu1G1S0Il2kD00CmJ67ViV+2zhL6QhAFdrNZvhzAXbhhSt5eMSJDsEZihV1dv
JxPw3ETnaLOqv/LqfuXLimcxtSxIRCfPAxPSndxh9hUPD9EeC7OGv70u/9H1tS77NJ5r+TRqk+hq
MXY6jcGDjolelvj1HylwFH5S+M/Q7oIkqNthdMeZkQbuonkyNEOo60Er8LVjKO6nsoZ2roEu/QvI
4XvSO6zCAsH4TWlpmMxhkmmnkWZfIResh5fxepib2n8FH0mRXXA77Oehmui/MtEL2x739Krd5P2R
qkRAHzKPjS0IF01vtHFanviJVCBUg4ApFZUSnPt7o0lU0YdY8AF+E4WF9VC6kB2wZAh0xB5q+VKy
9+ygugu9Wh+JYATph6WNHfpTNo2CjMG2tTFXlMy2Z7e4jrHeFFfvWwaBc9qPMZzaGpUPXm3CQumE
gGNfpSnaIxz61XpIXBWxP/4BLdaG1RMKMFUjGHdjt79SRyQ0dALac2KtZwfPLAXbDMYZ2i+WcJgl
9LR+lW3c6Sd8oe2LlmJYsb8c3A8n6elByCE4iYlhL1VsJg16bgBr4HXOtkHTFkWFAzynt+fbS1sh
ChhjvWxnjXypOv2KmKq06OWTfxbr2dJfsEeURH8bywQoWyx9QhKF85T9qcurGiphBsqNuakR1qqa
mqIWWn/koNrnTdfQaidZs2NLSZBs3+51KRwSBP3Ml1b8nQWmiLjRznYQfGQTZlWlMh880IWg2bCF
gtTkGOGi8iEspbrRHxg9s1rDu2GFzudtzo+hT+Txp/+hVLcogPAEIq4I3JA8eCqdlsZY3hpuyJrz
tRBR5P5KcI65bQyE3ERkQbfsiSWG4MPmYM2A6J7xoC/0k045esBQU4Jn8ogUjcXK7qB+Rph2i8k6
W8Ii9vDN/KhmwyX7R1jFUkYpmkXdA+XiA5CqvloL4yf0r6J2xtGDNHwSI5966AWS/seMIxfgtzKI
Xboi8zr4+yDb8v3m6co7gLKM4Rf649TdRhkdAbM1tdT7L/rwTfkWYCagonoZgzW9OXhqvEk9sQXO
nNUDXNYUWIhF8iWtXBEsgOQT5r99qKXMZOBJe5bikG6EUXxQief2kh7jzeF1yRHuftueO/RBQfnF
uiK9kGuqRzbS+gj4VWrhoRLViRlWoPARnNma2wubTNrV+19VJfU1qhgvNSuTx+F++Idaex7dMpXL
VL6iXZKeed/5DGS+6PdnFCyEpgwLmAcQb9mG80F39TwVyQKdcqGcVCqzy1KjFEoqvXSOlKl3PJvK
yfwboclTHW+aGJi/0FxCmPUhgJ1aIahd/gHspf71K8dTILQ/JAwLupEjHejvvsz7JbuU6Erzyghe
azq49Q8wK1fNY3gBGgzTo+zoMbh0zl0Z+3D2FT/v/0TbivPWJq3pO2XOJkYGRn/ENc3VM7miC3EH
XZ8eiXPGp3muw/3fpy1NRqqWd1NRIydZTjEyVBqnklmrxoWlgB+DK80X+fhIlVL7Vj5V4ievc7bx
/v05pHl2+/l8vy0ui900PdtNs9CGZ4dFis/dYjNNjzbTO7MILkyhWIfP4FRHbYqlBcJ0dtuJ9WaZ
xr/weJRYUS3UBvB4ViuTWrkCtteQXNFxgJ0l5Yo3Ss14ACUwTKaOHL8k4SPdt7FVN7WiRZ+HXMmM
iHkrN1GrEGU9mjaLQFqJHPcGrf0IkNBMiJH6Bh3tQ1aC5X2op6jlx5xxtIWIlheJBlJd6Am9Tp7B
Mrr8sbxLnIVaAveoNHVmZQvU9lnlKDfzJ7koYfRI6FPyrSSmg5Pd8D5+ukmKZowZHN0HTN11mGg7
tDj/dqVNTGhY5yGVoFBF3WaQn9yD13Tpl2IgYPWmhaAY7MFnCTAl/kCbIfsopogNaZ1cXAYB3AO6
U3joGjXuOtIXuwPvSHr9MSzFh+g43PT3w9X7bZyYFjrAyXjUYn8E445u8MM8Q2I3vSMfsfiYJd+X
35n3/aS8YucwDXP9zeg+2Y4E6XYjqXL78muwHRsZ0PvxHeee9NkwIxIwhdE+L71kz6lBL9eotzdV
R/2agSPnMrUeC7s/SwZYb3qvzEJPVY/XiOl+RTzl2loTc86yBDcFholk0U35aAO3tDIM6y5Z5mt2
qYmBsk282CSA7QTxyLoeNftMRlv0vbxaugIYiwBL3GuywK1zSVDSK+YhZufbSbyuXgxv2caUQdp+
kMrlh3rLyN/RkErdrORv0gvps2od7ZT1ibiCJtUvjEFTpfG1of4L/VzRPDkHe0sEgjuaqaKTVFY1
y63QuNSZQZhopFQXCF6xBTykX+eSZvJCg/iaRvJ7KDMtU8k1so1V7QXrYypqv6CpvRJdiu6jHxsA
XX7n3s5l19W1cEVeKHBmuen35QlpdLMpI5UClon5ZDQZHSj7ESE0R02fGpEDMYhLLd+zq48uJMQO
atguepUY8UUJworFoQX0h3G1XT6SRZ05cJhmDIRP7Ifnbq9m5oRYQiF95BigtcpDif6pT2BnIoxH
HmeaNbaVXUWb2KddoS2Bva9x7eRKHchANGZQd6hSYuD9WtjaEAMTMrk7mB7zpVuH/IsS4OfqtfIX
rmop1vBj/Pw6MUwCgZHtqX+6hD9/dPtWb82PJSPVaFskROFplW4RRYy883CIsZrJzkH9rZfCW2CV
bKFypbETv9XVcMMAJkZWPXovaDhum4h+DdKdbD0DVkig0HntneaZXqKSY+CPcoc7HvELsU4SHJ5B
VsxCih6r2kvvAWP0sC3uP4niwgcsZxTIBk+ENS/0k6vrcmMUB7Ip3eUbcpss2kvt8vao20ZFu3LU
dxCzdCILUroitRH3XAg3ydaJgh8DfX5+bG8qx+qViDZZy5wIeB36oyN9gccfO1pcMSZu1bx2meiC
470PL8ySgcTVeWndBsjGDDKQuB6oQNqU9YyUi06NVetcyXQB7FsXnkRu+2P9r3WvHBhwea6fStlW
uoW6QDPXpDUYTvutak/UfypKUF/3xQShzam8gv/D1IB0aXeDOZ06V0+oJD6Cw3FTfNLTDDTK0oAC
hAzgVQ3qEqgbFEvXxaWLOPDirZgcW88xU7d7Q+KD4ZDXaaqTmh5vxeu+eMpVcoPCdN1d9nO89b6Y
XRc3PKXD3K2YobEDkY72z3g1AAF6FwmM8kHZ3BY9rPZkwAUNDSmp0ojJq/iwn1BgDVCZCjAF310v
DmRXRFTyyg37pBgbUVnAyP0rtUtX4EmcTNjLfD7Is8/BnCEAbUfX8fakVmhAv0/e5tSirx2aExje
q9pVEjE5a+/W7omLT8icm3ZfQuNCvzeSUzrGpfH7LStPlBeF1Sbebne6f6kZRWyoDmAx45/HPMkh
n48yIQ2SPxFssuUVscz1kvqSRQMBiZRVak/PbNm3if5pqq08TQRiFGF/vM1/SWotYYA6dCxnKGwi
VuROfQNKqTzgFFxNkN3c/2UIjw9ufj9WvDHlXoMkW/qi+lfffCnOxXTc4Ady9EeZxL/Dx7gDEsSc
dwILWTqgRpClhtuv57l4+eqZTFjwjI/tx7TiVKLa7mlsAuc47RjumasVkA61asKvss01FI80nRiV
M/7gb7755ScMVW7E2weY/LWZ4bmm/t4f1coVlY0/ujuqml8XB5yeKplEMXupvtxKiXPrOlq3R9dR
nW6QAoTEn/YvAlC17BZw/7WeBLaJNuocAktASxRLFBdehc+S+usEY1HRI8PpgXYAHPHBGb3RDuzV
ZSgICg5RPQhg5o+a9mOk7uMxQr/FweESqxYIiIAIh6D31vvM/xm7jwiISKnw1srYkxBFrU4tSiC1
0RrnYPYTJ3sfdGvo6GJ6vKkUMKucwP9Kghh8Rq0RzHULDkqAO4hTQcyL8ij7NWASKhXnJyjCEx/e
tLLYWKMjIuYoZtZUCuHuII0gWxzTdX5J85hZQ35niEWgSKL/0ydx5/8ayfPQjjq7x+zX/qWHO255
cp/+xWKBgzOaxGQTmCFqZ4PB+ktpw48Sw8wIOnF9URYJhhxpIUS0DqwRD75KolJ5YtOQ+HT26Da8
jITN74xncbRRvC66XSPN7EBd3gxEJkMNhE0ADRSoeEFgz04befJiyfqhPmtABwGuOYkIFI6tOHLw
durz9P2c3D8pi2bfFFGkRa21GvxSVP5DioxuNEIPaRrrzmvjBChILjO/0G9fz+JQOOe4DupVMk+b
UPy2jqAokb25UQRLvC20TpFcC6c4kCdygRN0L8szkeoMpocQDg/9fsodNzjWy/RUKk8bTTmMyFUS
hB5AZ3YvUdeEAJkTtAzqm1CxCwVYV1QHDMiPlbKUUdVXH8B/9FFs59v5c110bAhXx3FWDrTaVrar
6m1NgHzODPaZ8up3mCpfkfvMcAFPH8yb35/gcNHt8nbG11MkeaV+LniN6A2ByleuiAJ9vpv6lHAl
LiDQxKAs4SZ4suv3Yzve1o3zECCpIqTvdA4H+x0JDAwXZyuqQpPNvflDVxzs51H+c4+hKi95Kgl3
i/ldsXod3YM9z+ihlAUeqmpOg0btr8hoVHolso3z6FYuID8FlaqVa6x7285hkCz/9ZIEgQrnpsmZ
LkXUeNdoM3J/IBB8hZnbChql73KtVEL0ost81VII/6NvYG9To9EX5pqPqKwKHkoxjxjGXNcM1+kN
xDGENwZlftKV6YMWR5DDNSeotlaB8HNfTJbNxIZDnkkjuO/uorughuINabKfoLzjv3zkrxWRlP6E
ebETjq5fQ2KhXa5YlvFOkzGGQi6+LsYICgixw0il1BLzp7wZtkVGtGh8aGvGj8pB2xXz1Iru5dPs
XrY64mYh9aO6+SmdZofZR/U2EnVJ07ijjYtRCKhY4A9No3SSPkY4rarbcQ5aBzNKqId5u3M3dUjE
MTmcfmNoQ++MWbX2R8LLmYZx8k4/f+PYNchqNBzPZI8+ChH8xYoH9RehCOa5hA1mwudrJxh4VKHh
f6C5UH3cys9J+vO1amHHuR2qm9tVe4dEJePVTIV+z9EVIh7SNndoBhpQQROtLsy9d+mPqPkQs9sM
FUNbKIK0Fnt66WMT5mXp89zR30lyN4R9r4ZQHMMOQ85IzjBdDRKSGIlR3dHrUjfpftDBkkPjLFnJ
TDIT4iyK+SSdXHRk1UA6xDtEI3c0kSqvzVY6dVQ7NbAUIrVxlBonISWGqmEoKpDwHCW42QsIC8p4
d9vWN/UzfGInfhxpxM9BJ3WzniIGJdRttw7FFojePehTuGspRbLa011nUNhmRK1FoECYAKKUSYeb
DHrP/IWANQ9mxB2dLucgJSZLPyheTdHYehYTSJzTFZQt3nsfjNqt36jEsbad9PumUNxOrCTI4ZZy
ZhgSHRQFgsidUkujskbtTN/KT4JEaKkC8B4yVKcKvak1DVi1PAMnX5sMUUQDlnQZa/XnkB9SijIB
ckc2NP2LOM9d87IuncYgoFRP28wX7Fyg5q+CSyeLdON6KBgPCFTfdbwQ+zBTgWNxHX1Qgfs6o9Py
hSbngUFhEOuB8r+oPQ+oxbdpqPiiKwiRGLJABNHJtpp2jwOflxNY/nRnO0bAGOD9/Jl+Q7X69I2N
JE4n51i8Di8NmZcgdFVVsDOhQr3Uojm2xR280nY55v4Bk2Dc63l8bmJwq2XBhHEbvcKiMOD/y2IG
s02EvTiui7kWw2RzrZeecyT3Q0xpl5msw5dtMYO8L20yueJPsljYK+HwVxgVLFwjh7Kb78ZUD36e
5Z9TCZT5hHUh9352UotEiyi9AHx875wrf5FgKn2MP6PzZwrNiQksF9pDRjk08Cs/Yb56RvUObi6V
/kPj0c6PksPr26G7nuTm634iPDeXjfT4jx6eAzPFf5pH5HDWFXW0n8hUfe0753oeC9NdTwsVmpwa
wBCF0EnAHPxnDqzhd7Cb7XC+mQZv3U99XkZXJkt8VH87WfL6dEtJ2D1fDfF/oAnd2g/qn+FfBwfO
+2yrKJD8FidgxS0H0e8oxF1Qidh0f7qHYZYuoXTrQvfrEj2KD2J4BFBp6/kr0wsLmwEN/0kKc4Gl
+EMtL7aIzOzGAAKLA3TZoUjCqLfipsLzo50GZ+XtwYwBm7LgNJePKOkmmR+3a96IjZblbJ0plIQt
t9myeeSxpAvJyDddvrU/GjRGItV8hPeUCX4X6EBSH9wGq0UeQSRlCm9Vi9Vn+GLyohOf+wFzgilu
J5kW+yyfW4cwVzE+KhCmHxk4dKl+wKRi31X6rOlBShABp3uMk3lftk5T22wy9Y8anS2tLH0uT4g7
mqsT1bLb5MisugIMIWTR4IdCs7IdEl2ZOQRaS6WSSZFBwpR8yi86YzzGnzvEyHrmRTZGOSMHujAU
BeJ6sjc6iMnF9nV90Rw+7HzQ+/yU2sgHTX7wF6fT4awxDVswGavs240J4m9v81T5fW6iY9Ub6g5M
VqvsUr8E6KWHk7mwVCfeOD9yQbOtAjV7UfwDti9Oj3hTSdeHnhma7Z/Ke8YNoOyue/qye5NDfpfx
Z7JT6PnV5Ck+4ydSTmZbHliCwrw02yPm1bk4d35CqZta5QkigMRbnjNMHs1rzLiYI/3R2LZ5FCr5
MgW+Cn9mt0Ygg+hJqRbqWYU6MUueY5fwwkLqjtlwNb4hCflTzEyceXp+3/ZRSy9/K8RKUG/7MpF+
+Zv/8Ji4yxcQlSEuaTazkVJcBUQF8tGpnCJJ3Pb2tZ/r+MiAg98Ss1huxdfptZbDgsL4IYSYp2lz
Kd7nfL9kbhMXbB4lbQNOmJzPqjakXJO+AISZnivirHupamlYwtNr8fFpumS5mMYdu3XysCPz/CEs
SVgQ5rQSIz4gf7mp+7wMfvu/bwmYK5tqatt+bKq0midvQe4apl/fkuhU/hVpZ/4tVxAl3hwqTA3m
g++zzVyyvEbfDs+bKS1BM5ERYE7OqpiDRdz6RQb+9lv7zf+QsZ/u5V+GMUTYgtL7Jg003ETggF0s
t+Ani84DDNTu6DWADU9mZoxkUGUvMmGO9NUmLSxoYY2aYoAQSh+QT50VZvPys0wfPdERqofE4qny
W7aVbEM+a9iVun5DoY9t011VrjQ22gCIwLJXngEWdqO+lugb3FDJrH0AVnYLzd2TRzsfoZlqV78C
9KQIYukciuhVaiq7mZSsBvnuavDKHD9nUZpl/rasW94YBf36bqXdfncZW3ylIqioRa5MehS89mKQ
nwSJSOOn/DLevhmlorFKBGJ2J3hr/GHKIvSeLSd7Qvo7Ij1bCOzKdv9Gp/H2AP90pd2sMfoZs9hB
UlAiVfKBETPwabAoPLdpCPcWxWIRcG8Kt5hX9xNk5+gAQL29DVk9GlTv3S0cFhhRP9TcEHHELmZG
6RYN5vnRhtamDoFJM0Fydqe891gCIzzLt/cdbg/LqWGQXhCBED78T9YcwZZsjQFPEO/Oc5kdkB9b
0nukE8jI0VbYMq5UajLY9l7p7wJa0l/jE7739XRFR2HzE1fIAvxl9CAghJg4Ql5T1RhwsdSleky3
Vh2+TX6nHv3sxxsaF7tk7ZojncNnQwiG0haCpgNQ0WMFL/dc/mgvQ8aMzpahEsUCy3bxCj5DvV2Q
6J8YmAD9qQ2eFl0hKb6E2yYbZPkA2EPEUsks4tyC38SpOVPlIQBa57eaYk5K5YHROaOF4rlWZE05
6FfQgmLIsKHwLLDJUWV4G1BlBX+6D7DMv1OePTQ9mgk0b4SnGPQTYSKHXhafH1M6zE0x1PjWxLn4
4FpKfnE7vj3aj3Y8xduL450SI27Xlk9mDOftK7KeVrhJum25sNJ4twGCHVwaL5FG+f8b95ObkJka
EgKDHhgXz+M6UurVO/GnaKRF/+d7ZJRkWsWckZhD6b9wXV5/MjCglsVvlaze8ZZ6sDZ6i8imD6SI
gbhFdlJymKG2OJ8eAw0/qj98E4F/0Mkxg9MjMXA7jns9TBdYOYz4iGyyTDeVGvzre/Dih5akMwFX
QsJfNM0t4nr6xydoYy4rY9FwZGsmJrkW5uEKagBuWlt+P9b54jKkePRcXu7/AQDWIB49tH/bdkmr
2xggKe4+ezh33BeoPabbmXaJCDWU6SR6iKfX2CsjvezQz4gXAMv8/LL780tWjecv5hk/2BLnoPK8
XftexgytLPnRfvo3pfJ0JoCROLqsWa9xpm8y6o6KBxffnqUVoGq6dGNnxQuejDxUo/1clTO38ppS
LCc5SjGkEFrAmYdLuw56ApJiCuzDCCDHZp+VVklcGXEwaOFY9D+G9t5GaDtVGbkNMOfnazU12ZMz
v08mJpXbYgqwju6B1o6HQRyPpJeOOmnl7Xwkd3+t7NUaZNyaKboiJcScRMfv8xW3JrfFstgDNaTz
hUSGy17r+W21Q6ZFd0kPJpzrCyUwG9JZyxJWbRUcQ6Oj/6Szxxq1rvQsPhvOwwNldUzGrv6HmveW
r7remH9H3mabqxMg+UOdMA2QILKd6jjawaEMnKmfFqTgkkVCElFfTDhDDIp4YUYdZtXj5yGy4Co3
mamSBL4iXf95ozBa6L6sW+uecvM0v/RumdH1e9P6GxM9ZNZBYVs80K6zKieX5TvwAiz0Drgxipne
CodS/YSPQyriC/d9ef+4FZMY1X6KRwYUfl8ZnN+I3bdd7sO+YdzcBxRptjcsTm/tuEWtcdQtw4rS
UElL5WeHgaklznBKpyUdK/yIsyWOZFNGQpYBMkzDIfgCOAKN6b30mEsC5k9n1ts7aL/UFv4HSsfw
Djhq7/S+AaxGXSuj93kPXvyXLLcvCmHVFm8Tb72OHUlV25p6PbtTUfClHJoudtGTiXY0miCGufj+
7mIvuI+Y2YB2dnuEhRWCtVZk9BYhPb+tf28/GkWIMP+KQ45RE0ItnTBRLDKagKF2sUCxGE3kZis/
I8e4oCkzIwop/bUeDaHEK2UTb9dYrsJxH376OiR2KbgeI9qYBUkfDB+NiaVIemwg+nqP3wJucvGd
5ihrlRJ3Q9WJZ4alAplFJpZjzHKeANd8xxKiEOr5QI4GNJa9Y8MNIwhTHWkAxE7+l2gRdoJyO0Tc
8ErZ7RGsQCRImyDfi9dgIfBMD+SI6JaaNq/9R1UWTvU4wKbZETwnoHIoTzakLHhJHJKdeHOm6tHX
yUAcgjQH7WzpRpL2rV+LaUhphJWjo6M3sgT3qgz+GTMXEP0ObUqRSdNdGP7E1AT5I1mk6PoLQxwP
w0NYfBvigPADn+UhWl/Ly9DVRPaHHGcCWn/6vlZi4E4kKolAv0YpnpzwzhAibzXXkCXkD66EpCJ1
mpp8FfvDAgUgbPeywr+8hn/lilK7tVXGCFQxaLLmh3GF4YWDEAL8b5MqaG2aCtqbjCtaJ6JqmlFt
tJJcIYnWViC48ZwkfQpeEU1SPudcfjIGxv/fUA73jvHGkEp9RQd834oNqquh4JQzqY1QPBD2OgHz
5oxuAN/eWE2u0A0kzjde1SW+JauHYNI8VkaZ9plL0/0IFs3RpdS1uN/lz5McrubaOonNXJLjGc9Q
etB0HJthoVHb1SUGKE7uU+GIG46nZZgOa6ybqNGNxq/4I2uJ+09jVRw590z0YVCM2iU8R6APpkxB
VGS8sEvDHeVxefNYGuB0Plg8KB/9B22aHpfvLuxgXmsYoj4Q7FEGokIv/QK7KgAIfp6hVTOlrhkP
wFGGJ4EzTZRs/6GUxVcUNqgNdX7aCGSSdNqMZNUNLZE5OWH/Tga97JL5OmOHmauI2fhG/IssGB9N
awAVNmp85OgRb4+gtsiAdWylkBpxzdwYo/fVeS13vnq9gcVBHBIfuvYs4tLSrbFw15o9vcg0KMZB
Ym4Wt0G8UzJ55FzgHcQOx98gcKM3Mnf/PJWVuXm1IAhihw9glwKKfnaIGd3Yteioco/W1Db1OxiD
+hoXclPrFT9AlhrSjxYa7KV0G8YuEKausRBke7mQ1hj43AqMbRAcKkTzZRMhUjTXucn2luIq6/Ov
DErUz6kjUtpQh8lIKVVEUhmBN2jRVX65caQo6xIFbr7WV2xhEC+jH/krg69MQIArLfCE4rb4kKw9
mJGDHjXNwU8DhyTXP+oDIlpUaSi6VPRJQx1Uyzt6cptUlAGCVO2ml5Wl97ohEsN7zL1SEA1xbPiR
6lerRZP/QJr6oP5OzKfrwwPSkIwGsN3YcYjqiS4DT5ggrc5I6L8wbFl4cDhgyJVp0RjKKGV2KczL
GKaeNPhC6DpZD16/gYpU84yVkFkNNOzX7ZctRGgTAa9wQ0UTL0jB4LwQwZ6GErEJS53NCQKzDBCo
9tiZiddgMl7tYFf+toFaGSNVM8UESP1bbpyd795z89x427gTtAS+4sK4vHRt2/hDeFmGQvtSJZkf
P75o50flh0/mIhPl0PO3a1zwH8xdzUFmIFxlShtdGuGlV6isJyjGTq7MGv/9fLy/fikB+xie+4zS
PXdu4csPyWC2daQe2LpF0pzP1l9nTnDWu4VHXnAGeFuni79T0sZ9ukzmyOvOKL+HtzA5W09v9/Lf
4hQeoUmE+86RaYKH3q53mWW+M9+v35dZcvY6yo+eg/PARp5l7UgeeKwnPjPfq8VqcZtlmeSz2LPl
WKRF/jv/neYK3suJSWFymT1G/P7j+8mIjdERDugI6UXIaJnSbZSbEPj+0l7QyaLDg9whOoeD38Fl
tGYgCs8UUqSWYP46z/K688tv3Da9347bBtDyMtv0TjN2kjyU/gY5fMtPr/D5cSsnPv/Y1abn7nZQ
u7az1CTTJW6DizQSEQGlm3vvC3OZivBktH+4zb5o8S+qpVhtjQmuglZnbD9EB3IQfR9qrFRe3zJI
BFkPO1NFP9MJoqwHN2EjxE7sg86lMg7CYavawxjQoT0NMA7U1KtSjSAbMYE6ant2ovW1uK+Nx6GF
lrARcGdPebvx57L1o2QGEuCYGoyEc80/P1/LGrCevVAI1Ghc6Q8HfCI6ZnA088zjaeotXjj+1HBx
IIgMATz+0NFyblwJlT/QT/FhicsTGDBhSR6i6ZRQvdVqAXZ9YPyCDk3h1yCgC/tewhy2qs9uhxD5
XzGQYPPBEc8aMFplNVL9owRo8WSWktcks9W6ZlzfNLQYImE9DPkkSZ8RlLsr/3Jf8rezkNrSbAhf
jTLY0L+F6cXLocw2SkEDNV3LjMbw8q882emjQm2SN6VgBhR4LA2tNdZmjBCNjije9xnZVLDCIfH+
bAgkQPm/gc76qoguSotiliUflXFmM0apzjgnfkIA3ZgFSqJ8RpgiL1E3iUKoqUT0phRsZ3lW6Vbx
6/TUCpcdMMIwmAYhtwPN+cOgxB5csEvZcg79+Z0WVyRAk4Ul1r+wyNNpGBRbHVaXxBJ6yWsRjZzp
VG9ikZVds9AuDCjnkFoha9cISyGS4OF3l5JtOGPwFhNjbPnnZxy8uQDvZlrQKqJVAMmNjYCuxEGw
q2S5AW2iORvuuR4l6rb74nBZaoT9danGapdKQcACFFlL1p0dxZdw2ABgDeiqLyLAOwu4WixTpFjP
H8jSwyBPZ6zbkPthOASghazKunNteGfodAE31RQBguoQBfTS8LvLjcDAt4DLGvRLHCUK+aRiM98z
3tTuncLgQ4ccsofEZlSHvN4zBuJED5pe+VKeTqeeGWRpB5/xhkOepVI4/IBw7V93YfqxevxiJjyE
aPq69qinA8SA+eBtH8V+7bvPnCGOQx0F7j0vGI/UEhfDPVKoRozAFy7vvlgKSyvOqDEN+F2yTGWX
MwgD7q90aTprcc2LlHpDqvVIEXAR7sGUtwa6/u6HUy/NlBqcl1VE+cSytRrSDFusjUmuUQfPG6+c
VqsdxCPI+KK7zl+NsUWdDuBUpwdvkeY6vuuQHSJrBSpRncsgwaxp1ahEkHyPiX/QmvjEfBXQjvjC
ZKhfhVn6BwEBskB80rs6pRBnOYySy22195ULCWdiRLtQ+notM1i+JCrW6+mIN0N2QnUgav7jh3Hk
Q4pvrtqiplHF9SO0UHTroYQhVgIiTiQ2iHZAJIejfjPoNX4GszGCALx5lhkkNQdx4iTkZw0GxA9E
ghyz++LwqxgqjOSl0hn/YcywXx1NW6cTm7VCieCv06P6uyt5qh5ufa6Uih/vlFh6PS22kQMLH7S4
UuwTu1r9pAJLixV/BGwvDhin2gQy1yji0lOIFBlV1A9VIxnewyhjXRmgmMkv/YvoryyY9F6pCHQS
xCEsXIJV7sXI4rPGv7/4Kfm2V+aj1gEH0d90u6TN3ZETK5TthxFrE4BGl3uTuybgD1nQAcGu64r5
B4XyCNhiHGtFodkIy+DsjsQLF/iNGIzF8POn8YsWFUvy/kTBho5bjznG5sQFCe4VAzBK9MdqqXDO
RNtUrInMjeIO9N/5Fflh/iX6tuU7sUruvwPNJ26b2lunM50iDA3DFbeAaZ2GU3zLOdjUsYgAF0Rs
4+oW/KYYcA1RDfnE4+F/uPNlloAZPaGatIj3YL0Q58Vibxq6Bs86zAkeuZjdJakWk+A4hF0ZAgsa
fxVJJrAIxIaHDd3JjIecQWP5CkbBIiYvxubTnOHji01ZQVMYNqQnYtl4hynP9Rn7PC1Us40spR+B
JnG/eqdVbVV5hLl9+OjQrFkdnyq4/06rc4IbQ7RfIVdA4011lr8RTwOXGGvxj4PWn7VCUJoZJtSH
Wl828/FvtRDkmpYweYBSwz78ZBZq5qXHD/PljutAoot3pqdkOGP8t9gk1mHKmtnmQDPKK7cJVily
0neoGDrZsV4ODxdi0/s6kx2Sqmu4w7hFzWEqEDTiNfilfPFQD6e8Oa8eNqYRAhfeA8IaADpON5xm
Swwpk8tyqNt2wQLdyq3IO3oikc9n5UIDGtxB2OBc2DlkbGzxcKqgo64YK43lI7qa4cqmnCcLRldv
BaIoeWQcnGx46GLpVWN/71FvQKGylwB8l1v1Auv0tXR7d7TWg1r3HoGjvzLZiEjxmPd5Kc/2nDHU
o8Iw+YbJ6WFAuDAd9Pm+WtxGjbDVudIbiq6LzyvlzQjStiTiPrSkpk3x88NzROJA9tSkhsP0hIpp
QtSt2SeTCMTPeS55tsjDbHI23XHL1ZJDyJ9A0ZcqqD9dWEDc83eskZWuLfNYkP8mULXSIt0I/Beo
lkwcEEQwANij2eVWx3GDxFiTi+lP7blsYPLyCNSLVQWSjZHNZmBK4BD2lkUbqioi+VKg7IMwl+dP
PTbPs/eVzRWXEu80XAlaf7kML28dRtUgfnQg4zX3fTZeCSc1nJ+fUYwMUY0U+lhDuLKuf/iMwtUG
6wl5NIH6IQPfyhi5eCOLq7KM/Sd6oco6sFEKpiuYVNXremkPKA1UWaO21SpL1loXWkGC+alLMhQ8
mKwmph+h+tEvqGVwNyS9G8pE89ZQrMAdgamSAOj7utt6YG0O3ldDnSpoYkCFm3ADfEXxChCnAEwo
ZCiwkoRekGzEAJawhyV8Owfj2p6giN7KcpEoeQxPeS2aN7TOQa2c/iIFUigpgrFGzUNQENNkIBSQ
4gV8Jgl8DgIFYCQo6bUFjrVwCSbkcHnNfwQtWvlqZmBQIg+wOEHtElji0rebvAlvRB6zppQl5jih
ZMPOmyMIskgaCF76ezCs0hwp+UG2kiKzg9fREbSX2/3C+qiP6J1mfU/CwrW1r7s6QneeO8IFtJcU
2//5aJlzCbjxH12lr6N38L7ixDygRwli+RGOalvdgb9IrYgfevuyMsCmFKOB+c5l5BE4c8BbjhRM
+FhhBYT/eCd21l0cat14l2J70RtMvJ35HUUOllWSYFJhBf6O4UZOE4uXg+vWAAZkOZujQhlMlJHB
Dp4U4mwuOAh2gSwTiCbrJPN38R3hqRLf1l80HZe/db7/I+q8llLrui36RFRJhltgschZRG6ojShB
QSSJPP1pba7vr7NRtxJWmGHEPvrAVmObDan4Im9IilEWIROPVPziQyDA/igdM424iNrE8gQkbKIx
NuqH6GLpRng/pnbDwNvUZcRVlhsw3nU4NV88bTUhsV2uCD4K4qtDmrW2Q4CX3jzdIcvDVWFsDoNg
yLY3CkzmxTgv64Th4upZTaE1sqFyjgH4NP6gPzOTz8d2XYlY+WNITTMxQiP0tv2APh2WD8KPVOUw
rPbbCf2rSI5XSZh+gH0eOh9EuZkLruxDSldHy/ZxPkrV7VJIUClqr6arBsMF+LHGaYbnhux6Rhqn
eNoMtMWSnozKHxg2hCYS71QOnSNn7Zv7c0N1Z/RQCxKPFl0KNHII7eFMzCa9lIaAvLmQj9/Gx7CF
nv7Af6FhwHA8BNFMkRuDvYvsIz0+UrOH0uctNDux2REMPTRFHF9ovsUUtfCv6ZeUqeHfoBR6dNls
tfgLvfgvQv/5SbXyA3cELyzkjVRPuCEJUPAVR7QHh2YHE+P1taNnXECL9SKUGxqNaSLvsYlXi+pq
ChkYXINDho5pM5HqvRRrjP2UWKvbAIoOEgCKFCgR+ZvdzmfaXWR+EtWezWwsBmsIs3EO3P4exdf8
6fdTaybDyuM/1GsaliYKw+Lt6M4+oV0LyXutMWtp5eGCv530YCIGk8N0eR9GMWY3Jned7C96CR4/
6kz4O4daJRKYq/aX8EwjcZdLGquGZ0y5bqogPbaVMkpXSU2aPAUGF+OdrAlBQAPHBu7ZuNwZQ7FS
ew1Dth4gmRCMj209tKvC/2ciKZVnQo8x8/Yh0QrRaO/6pmhPrFQ8As4OMIs2m7QHC7phiTkQQOO8
a0l2nZvwymE0xHuYLGmQuESx9MumdhBBoXvnkg+dTY3pU0QazrAqCHiySppUd7BkHRcXK4MDP3UL
7TKnyde9I6O/mdtyhbFCSNI+iVtPEJ1cIHY9HkSRJCkJtmT4aWbY5Z1ZcqXWN0t5Rgc6r6XLFc3o
28g7FGHzRTxfZqEXSmFAZ6KlY07eneJrSqK7XBdUjRMGYNn3xH2QYs6uKm3GJSy5SWbNkK1/YPTH
fd4gs2OgoOE8tKrmxjlovCSTn/Y+SZsv+wJF+IQfZUjMiNOeyTsmpYFsAtWOP7JC+qTqeYoWvxAw
CWVols3NuPJlJgWh9Yewm3MzpGsk16TSyf2crGcTCMmy42V/oc13dTZlgSDEuVJChrpoSID2jE2C
IcM2mlIwgJKErE3RsJwvu1R8klkcspLGY3bWdFZr8wY+OFVM1ugz6dZAl7Q/WEqsOUW/msSk4NxM
9q5pTsb221d4QtmRClpOqK2kks9zV96Z6vUDErqpm9XcpohpS1cSYg+GJgwL2RwKBBDn1lgcqxnI
ljWufRmpG0AnvV3Xiwu5PM5Hqg5ZY/9xRfSMvlXqsjbP57X6kgw9Y8ltLJnMIhc3+8ES5Cq+IxSD
WpFhBi54mFxAiVpOP8+11iOzoGbl7L/sxxUlXDhSudwcLuCTGsI0RCvyUCYJlBhBidT8H+vQmN1H
R8Uxd8y7ILqjU5x5ThrFOZQXuiaJrOJOUaOKrTwjcR84YF4RPAdJfw2BVjSwTfRh0BnqjSSpydii
U4jEMU8sTu5uR5/S/7aZwBAp7rS5IQFjRYRGoCRoNf2EjrhSE+YhV6meuL74D+6BEBLhmPIJ+v+m
atEVFW+TZkzxGQ6ZPKEiR/CE65uxqEqdCEeSbcB2GQGBcfMjOvDzYtMXtwY8kCF2+z5CNrLxyN5a
coR9UIqm8M8qT7GklzrgBF0QKtsWXYrN6tLq1ClnjbTzDhoGmus+gXey5zRb2WRuCjXiFKLUJVvQ
tMxkUhmcY5QopgOZ6VU7yeD3TZ6MRqz1ZFc9Mb2K3QAyzcCxz+H40lz94yUNMVY+y+AfzW2Qo0eG
G/zJCAaHWLUhBfG97uw5h5+kZ+26q+RlR1ku8Yk2sd+CSUUtIOurisgbTcY/ntfQFWxihle9wt3B
ChNKt1ir4zHqmlhgAx2IeMNKJEs+VaQEtfhL15o8S/sPFHiyg+fBIJqDmmZqEnPey2e8LdjXtsF2
ch2Z6tT8YSFpdLE9zZZiQLNBPZiDgpB3I2has32IaawjhKd1iwjEc2W0rRIQI41JhEQXZQAOlyAQ
MRpCOu9E+1/ecRjhgMc3NPhviG00Ibr1xTwTgYoh+Z1P3oGdVEYogfjtfTSZk3s8NQievZgawG8a
3SnkdM4AwBju8USsEyaFJbfmDyNA8cCozoRQ0mSE5J0QF9vDxUo9oQTxvoQ2S2JLfZLMmN4MM1TX
/Uxk2gyIzQtxDCKD5DzfDNuAs2Q9JZJgxjtcUUttdGJnRMtIRgB8HqVoKvL5nieetfPrOsw3jpfK
9/NiWr5UyMj2bsvC62+39ErLC9J+s+LQjOZoIAuodxGyaaTJRLsd6J5VmuYAKKtCATtWGGqhZxA+
1a6jbA28ajsTYIkuTVmQwNRtgcfBc+kmhGUyA/NHHu5Ku1/l4WJhY0K0hgboiloJbTqVCDYUnAhm
SbbAL+uczrtLYle438iTQAjuqpkhH2VxL7MPwnjfiSKGv8HD+GE3e5+BTPMzqIhEDFyaCenUvVkk
AXdvLkCgp+vZmZVnFqN+g7k/DM49c2wXymqrl8mR/BrgetKnJXCstw7kmFwe2y/AUR6gvor142uR
28vySM32ZLDE8x8m9IID2XpoWtp8apInOzWT9JbpLtDuFKK0xNYr04IMDCc/kPvKEza4VXLgNkDl
E7zo7Xu7ge361qPdJNUXKluIc0HbWVV5rNlnHDdyBguqNfgWYVHZ84wx3Ovpp8zAyswQACvcMkMM
RQQCKh/XRP4/mtuCA5yj+aeah8A2otmZlSZzngIE7cXeDLpWlu9ffDyO8VtVuyfanumYYJAtlSuA
br6xn5xPNgcRY+BhbC62FWE0AriF0CaR3NPgxdJaXhiYFQNlQPSNRJuxoVSoq4FaE2DtOS4uDR4Q
iCSnKoBSSHwuusOt+tl4dG7NElWNMj3cM2QItwxSmSG6kxJUm97qAIqqH6DLuYNA9YiSQvmNE6W9
QleJDtKSnYJYnbZXVnCCScXUx+GJWaQqQF2YNn4n/n1w3bhxrf426neBqV/TCcITxoVX3KpCffz3
4Vs9HD5IUG1DhhYNj7WHYGUtUbShP3SNqNmeeZzgKC0FYGMPUmCA7bkbb+eGbA1AKS/2BJ1ozEDw
l8iLAhAlafLfn/5lYNigMUpnufSMsFdyfmoQwsvv70TJQLQb4f4mhu2Hkhgw3VBaEjOqQ4l0cYpv
TsQDwQ1Sk2lAaE2sx6bdjcgE/qZt9IQrJZqAsddfBkJodOUEi0wrWhU/Z3XQZYx5PPcOE1rw9Hc0
9fip/m6rAJGfpmk0VmFVfhocCqNNqn849vObfz+HuDDCz6Xh/AojhTpBZrCt/0LHdjwI2TYIQrQO
Hcl/n+KkjtgeI6oLWTXQEOOk9Fh/Q534AESWZ8PfwcVo6modwikCHJNsdF2DCpudeeErweYoY+xo
KSj9xt2OEg+Ncl1yzf7u0nDJq9QMX6r2dQMuHeQP2XGYezNwMWcZQhph26pP/kMkch0sQOMBteu9
uaXnps0KYSEI7I35tm1hyUM423Z/YidssJsg02zLx+cmeTvXgbn42zYuwJ0OlS6Yms/ojyibs6k/
4PpiTXFXuPSuSANg37oyP0AlNGwoXIAw7l55MUVFXrgTN3mVtRB9Q4k32j9T6zTOvvw9/wxv48s4
9eIj95x5Bv94IqJOzT9pAqyMW/X7WL2SynuqHre173Mlm6mkw9e5UMkQdfyqINeKBK7guV1UroQc
w9cv2dCPzxFEB5SeZ+tJ6SPlRAkSHQ5ntlOWYMYuxjJNxl5qTHcfYmkKtOlob4Yrbbntlmb8zte6
kJMAmcO0McxD/2UccEmnSZCu/rAkpXm9CXnVgSc8GLYlm8Z7TxjzMTP0MycHxM22IaE2PNYqRQLD
aip3jWYlWzdxGpQSGpvGti987xlWt9ejUhj+VZENOjt6OkaTLXJ2n4l+0hYZjTqVgTtXCLT4HFsr
yKmdI5B84YBoHsm07oHU5runpNuOqGy9ToEUF2cUkn98/ztC7wKUn2UHOyhjlMEZoqMC367zXZWt
JPEp0RpGD7cdbaCHRdCJbsTTO88K18cVhEL03vnjuQusr93hARmKxbugZAKH8UO/otV5hbyl1RqP
XVfi3FDlOLvtIc2dBY8S+gku+bbR787dFv0lCElnxQ8oVvGA+shLJfBcGwlhZQwYHRT2H3Y0aoWx
clUL5klqoChrIoMlot7HloEuAL2CPn4Z9uyS/FagO4en0y49667o2mBsGZfnAohtiQDt4stumtj5
/+mwYKKDkHK7cG0YEME/K3LlmiZkejiajoYzqmWT1F95Yd9dWpAwxLinhmS8KiYUBJSJg3SFJm28
vUjjaL0fAhKA06t5tv2dzZ8FGqcIdqVsg5Ul+Spi95lmByw3FCm1Rcnt207yxzQENVoOFwKWWEG4
vEdYdtzmyAiCfjnD2J+jKULqw89YaIYNNZtKZIBGVwMytiZwF76w5BOfeM5UU1SnzsES09S8SXhE
ZFG9/xH5UVXFkgbPRF+YqQv92GldoRwk7NfbTE7QwBtFN9p8bEJ80OGShBctYLxTrroaEkFJEdMN
aWlMWgCqEepMSxNQRPNfla4juL1E/Ie0B6F+iKDKiWrOxPsVU3poypCu1aGnReSFNecqM0RViBV8
wDLbTzrkxKW4a7eqcOSeLgfrgKgymr/ADgFkKZ73jIlDkJLdoS+Ld8vO0JCYYhPgHLYJdPKasWY1
feJcJYd1k0FNWMtjLOnBgKHGvWkPuQKlkC6WwGEfKHkMLg/shzSvcHigoudWFV7tNkAI0nGtQxX/
yjL6YGrNl1gCk++Yb55YdPXlFOh45x+iKOAaWuUxzHwmWdQaywERhaugcDEOQ8Bx3eN+iL+026we
ves+5/fqpriGqKzQDXHkSaSusRxB+7jI3Q8FgttIOlFqNJVUz4D4FAYql/cZ3ZbFB/A2uC7Og72F
zEP7T7Bp6ZIN5KoCChAH3mwQ1R6cn+qmaN/rk6tnc7umqExheGYhkYU+4r65cJ0/pSW9tF7IWJJ0
AhnGyn3gxr90dMG8Rzc5mgtXQi3o7liqBv0OEaBaCbOB3AjPphPnfoPT4zbz09ipo5F48jtO9ZY9
ack5h3CFwmJgKZH2mJehkzeyZAiLh2CEk2emSShve0a9JTepWmEn+t6lFR3YHbZIX2o18XG2vtdo
NhE3xfj6jgMQzSMDxYohyk90VaWtYplMcFoHuJ6dZRoKyD6mdYzuCSfA6GpOcCf1KJGiGkhzVtRH
Iwnn2KHFbcSF4Je+jShIxVFy6bhcPLz7Ewkto7AWxTtst5JwUDmDrHVne4CJviHDZlpujnReMtSS
grvi+DVsPUrIXUbt+abOemGDucMQjixjRG2Z44Sdw9wKe56CU69y0UyZwYNfXP51PZjmRkwY1ekq
WcgcyVtl4MpsHueRSBfLHTmFYY4vmXQNnv/E3QLtJ1J6JnujN4hzKocI8HDPKj9OHKYPcqTJCIPV
STYTPDE8RDSG4UYtEWAlIx7qJJLVZzZWkco0MLbujHl/AFd+sg6Q84BiQ0xhsI9pgdgoDbbP32/3
NgvrM/6Gi6rxc6cudju8nKunW52+gsVKmtLWsQ1XMa8LPyCXQQYTKHC1Yy2fyXcb7iYSyAVPSAVz
6QwaL7BKXaiDEW/kujB5mJw+axPHmwAG0xfaz9ClhskbsbJcmq6vxsq7CF3OqO9z/svGS1g7YUFz
NyC+VZb7AO1mNYDW1tZ5kBJX6GtRkj5qj1mczilpOL7CWCcymeMZp9bLCIcUfcSSitmbQoTCvWVr
XqvD/o1uMr+MH+IdObQETEk2oomWSiwBRapGks6DcvTenJDuZksQUkXdLPVEXNFKhPe1Dk0YmQlw
F5r3MA4iOMAEAD95O0aEc0Bog3sSm7nHhN5X32zsZ9e1xeqTJ0x6B4wC7waTyRdcxpRS7k6V1PRc
L1Lw/LC++dgoP1XXcUmuaag4R7na46AWRyApkr5qWWEEQI3pnIF44jf3m9ZHGes01HYhIUngMpeO
qrEisPZwlfF5RUII5PPzSMrjSIIgTZAgTZ7HlfeoLROIBDhwOLbP4Jg1CUDTj/XVkh2s+UkPJY6c
0Ibj7jmpQiC0YAyu6sLtatfnMh52Dv/kSpEdlskG6Z3FpSAwTUxoW108og28BuU66RkiPZC3ypdm
E3OL/PFzqHfDzDdmeEeIuxpZpyyR6VcVFeh6k6glT6guRXQiCSer4F2Vbkd0rWHUJIxsgYtlmynK
xGq7Do3AqD2RPPGG66ZMVttnEJcoHcTcnI2u9MpjF1izopBK6hq8jhx9avDYfDI5kSLQOVAZlLmy
VrleeJ+j8pR9S6zN5WQ5STcU0Mu+9k2QFM0NToBdZpX7TpfDmjgAaxY6lmD4GQaf7bJt/dAqizfq
haFv1W48xNaJnChQPk4BedMl+MY/54k5gzHeZem3FReLzoG2s9ke6DRwvXYrsVDRIoNUkerh6v0l
z//zz+fwOwCPUfBbUJJsZy+b8wdZX4wG708DzoJQeKf6vanr7i7ni/0xICDDK2ykfrnOpry11/Pr
Z7TAEKLoOITrDavreNI8xI4h1G5csF83AR2jPZmMQOItK1Ey2EvUYFnWb0hZv8OQbhEzwiLaM9th
hDR4u1fyIxxXyF2g4Kc9MpV+DJOoH4RMGAZrKUzE/tY2I8kZDtP15IeSJ1o8w8zS+Wz+gLEsg9eS
ue0HPoIcB1vUHdG3MgRZpfr9ZXNpp8Ev7+rH/oWs76VafqqkC3E5Vd3+NWlDfuvncq08pNLzExj3
n16W+nraD+HYrtbAbiiupTHyak+H4n2DNvLrdubfD67tAsqQdfveedp2y+zfzrp9Xk8y//bl6teA
ICfGeCedHqRmW0qC2cyjU3M/yp/5sXhU87NsbXeLN4PFX+VrcOBtfcDxpy6o997+EeVpanymm+8a
fkUs8X/FCfmWFK08MD75Cjk1VWExycJTEfSaFIdtOufWBve6+xPd+9SKtVPtAsTgdEKGGJxqsaZb
y+bjVonpxxWhjNK6DLlq9qeAk59GISIXtgJQoOlAQkpUvXt1qSiaILmp7UGyIKpd2HpD1sneKwVa
pdnPFNDiqV3CaNJZYMUgbGyigyqiCOdF+ZPqKX2wvfrIMvcGhxDLiBey4b17StiRslEKaKkQVrxt
bJF1iwoh2CeIgJTqa6qFN5UyF9wC61hqnm+vuTM9houj9K6byUaHE93LFtB2dhd0i6Dnz+Dvq5qz
8cITTCF5mor+XSt8QRW7a3yTN/yqQCWxbW7+nTspAtb9fLxe/ayyxKdKoNXLrdwSGrHNvbqlEg7a
N6kDAgCC0Qy95yVeAqAicSrJRiiXyLIZWuUn8JLsK21Z6AfDjojpetswRS5d/FHmnRfqlaMjjVDP
/UzlFmcqpUa6e6nuha5LKS3n8qX3s9q0F0CpmuVWqlVuwfRTbv125Bj+Gh17gI1728H1VtmVIRCD
APg1ov0q3Epnfu7hns9HBUzKUab+ufJpWTVyKOxTd3OuXDvZfY2/Do/oAi6Tev9MBa6xG/GaliTX
Nm4ttg7UPU0zdQCTrcw3r8Alew7/Qd2UqR3/pWn4mpvJEPUEZ30JkzHeQ+jEUUQwWhOQIKDLXXAV
thECXgjeEUwGmEE7we9fgXUegHMAiR9/1inGhYnvCIQbCoD5X/vQ3cwT2I5+lN7K77GFb0FVQap1
6R0gvt20f2B1+oIXGfAfoI3WOFO5TxfwR5+b5Y8nxuowcrz2gxxgwlEJWHcW7PtRQthbYBoRYf/V
21P8PqI0mMoEn/itrRHYqB2Yr07Tz8lTXdzqZvSEmVO9R7z7tfAGezelzXTnbRZmm9GFkXqqnwHF
vkq1xglhzOI+X6VLk4JKEm/rJ75rjy6/QagtJesGrItMt64OIy4ftGDu/VJ+6w3bAD1tCCZhu6Bv
AIqB50rQISbu5bpmEzX+ioU82VhALNIORpDfSnlSoCkU5RQw3BIBwsxgW65Ka7JvHOS9iOXdBg7E
5zGryRPLu9AYbuCaPlbDtVyhd/74rBtBG+NZYP0RCBKLQ48DCL5O4HO+/ZgmvK72tg/kiFuQJpf7
4VlfC37xB/reKMOVeG6gTORQ4pcCa+MX7wWxz1WMgfKkWvCVZaj9CNwPu8qFE56qN/jFviJ+xv95
vSTb+/B3w/3t/cLQCOnUIuLwRIIr2aap6307P8l111OIA1/btfRbarydQonIJZZsh5xhfc6rP2bu
9/U0t/IVFX9YHq6bDWUplJ5Ep/c9pLy1Dwbw0D3FO05q44ffxrFbHsiftZvvQSXlGt/1fLXAd7r7
FdHJiV0OK3H9BHEXh4D++O0I1OLtBBNffIvPY2hKIA4s1S/cmDy9h6gEkRpFMvaCuPYXFehiogz4
pS8u46uRat16i/at99XYtGn7HaoeaN0MLX6mnoph4oXz2UqIc/OpRiEPA0pgnNyPQKYnjrWLZPw6
db9BV20+IyaTflrgqhh4yH2jU0zxN5MMlzBvt/bHb0t5HJw/vh20P+ac1fg3fFwrmXxll6Vp0+IT
1FJalU+gkehJsQlmjWYcL0LtLBUXRBGQWf+YWpJUAOvY8Yyg7TPY5VsaX3c3wydofGBy8WQ22DCu
ceKT1qScuj7P720vJKkdyYTL/EZi7JAZvs9XEjJjYH71YbG276exrZ8Wo8uu+vYYngjl0gZhdGqk
prnJLxBqzP18plmMvvjwpfJ1q393C7u37fD23djmKul989h4eq3QHwfY/1e6WqYn0K663dFWblH/
mV3reAYHnGn+znbjDgWgzzeqx3GuB7mVlh6+SIowBeHe8WdrVztgqoewS7ZGfFM9Kvj487uaJyTU
PlwqJ4qiKMvATiL8UIcsNrE5fZdkGWlyYZ9Rvv3btdhTj8PK3X3r2MehxCbzm6BCtKc+lNeefc82
wCyWSyxdlG4apet5g4ep/7s0bKi1jhGsTp7gf/He4F6a3wedRFTIxDCv7YlKkqDgV3g+LtyWkex0
+6uPdchfJqlS2Lt4JUQU1pXP9wXRXaO24RFCmol9qgN4eTktdUxSIy2GhOdP/1NPZkTzJjKIgOep
AqN4S15NpCbVQGe0N0ygUNOjKbDsWFfunEOURqA+5qVGqbFo20ol17my9LFmG5D18ziGw+yiW/cA
gXWywjkm+4KjJS9fqqU252HLqzTQDGipO43PJaL6aaIxkOkWZSUFVO6r77ptBWT/9H8aAo4PFjK4
FF2ewBDZzlCC8riwOf8lxxDBnqufJ+oIHx6PTx0pv0oWtWowqXQIIrQhVIK+blDklEbXlzIdC67L
wqVCs4d32Pix5ui0CESfKr2km0SiXQO4HMH+r0RNlaSV1k+VGgjWGhjIcC3eX1Jn4E9rnkvjpzdK
EKh3sG3VsfJKtRMajK9nIf5Q8pQaNoTYMVLKm99JPvBApru3Yb56G4bBhmgxA0PpaXQaFZCqm8a1
uWn4c7/aNB7/rs01n8xi4KyP8Ic+dX7DE1QxZJjK79qu7aSekANICdojJDLA8QbWyZVbNWjxntfs
nV3R1bapz7d22ia3aTm+06QwTxcxH38YJuV4O2D/xufOV2/X++n84EZstxT7/dUdfTWzc8UiqnFB
tUzdUgvb3dutMt36oVRjP7lDHPLHJ76m+fivvvtXjOleCWEJJUbWiVC8NpXCsty9wHtyxuqEuoS2
U/G6+aBp2QIj9NDINJ9YBO1rnmjColOuHtqWRhBwQNzEn83Tx2fTlmjZ+EgnxjQfs1+XxZ77mSGJ
Y8MeYbtluXrEUZSz07z6jf+TyIZOEA3m315eE2Mjw41t2n9Nd0Tx3f4fUHbWUU8s2Q0LHdUU/5Tg
3T/MgzqCUv80VHslbSu2SG+J76+N72W+eW7T14H/GvvlGZrUYg3UMBaxhom+hf0yvqD6hYJCAoN8
Jd23Z6HOh7lZLOnyJDWBEJIOTTZC8pvaFQt0kurI13+oe4pKXqmAeelca3QVvTO5V3xBi0XLBMcp
iOHNZBKJh74Vie1ke4yernJSsP+Jg2j752ut1H9U/6B9KcbbiQ1E/YYinsnNsnCz1S1G2SnY2i7Z
E3mCRIU8VfbsPgqcKNy1Q4tHsXrpF9s5Xb3ynJYl32zfY6XYOrJ42K2BNBpRwhX+UjFkZ5dFsAt/
wLRCdpOPizweTMC+Lpc+dkP7q3tt7/guv/qw1RU2WXxtZ7H6utCWMUKoT0B7i966zw1qST8Tih8/
t7hpIEyMHPaSOTmrr7g01iLQC2KY1lxZccj6fGChP7B3oakFvfUvi5UMRFfTMtjYXjx2nbAQXPcr
xtqYQssSV//vg1Af4HG3ILbCx8fhGZMMUh3YFzOhIahjbvISaW3/TxfkEbIIFiQ11/XCb1yGHQEM
2lMUh1DEqfHmq9YrX1q5SmYcUzz9dh/KruqsJTN3iTb/2JYfqe6NAlzI80bXQTr6fFWk2FUlG71A
tYPdbJstWJ15aHEpxRcv5/He5Y09Rguc2m/9fidh89Vcf8+2/QX4GgI1P83MkZDQgy13vDYeq+MD
FKnLeRHx5TQMwaWPW2PYapPCMUuZsVsoYqbo6vmrAYNfXVIeCrqsU6UWFUbkqIcrUkHaM0osH1rR
1vFomB9Bofw3JFj1Z1Yal8UFp32TGFYBUIj1Jeod2wwEqZ3C1rULSMps/fcSX38r2WM1l9tVHp+1
a6rolAD5ywEHB0VShhSjFKWhWMzH6YWgXXgEiRmj8VOVAp5rfxEXl+TtCYiZYV3OH0CeKVi5tgjX
AQayxGT1sQIcSp9VADNcIxUDKzK2mI8/beB50zLxAWPkRPUJyNMcE/NxrE2npB5r+mt8qQbH44/x
uEF2uDZmhMJAPr+OV0OKKcDfsLrYMa9xrhKXKBb8qsQPiuIpuWPJWiVP3BZcENVJ6EISMphBn/QC
3Hd+aXlKXrR221T3mdonwo6ulNXsb8wWoJ7wc9J5RKgqGKRY9ZQG/2vpcgV3i2Ee47oAsLmKXPwg
u0dnkV+4AVeLEY4VG6FYkzluyhQwWXouw/X4Sh9VCjgqXTLVZP6GKkM20b/WM31I2DF8fQwTOrpW
RK3jtir/B0qZh4aCsoPVH73BC7ep5HZTqP33v++l6r31A1ngibPsKHfItLVst0jZxFsyYem+xAWE
3I4mdq/fS5uOcEq2L2kSELymi+7/ECbN6P3pVklDqgvrSeXv1n2iIc3vKj1ATs/3R9zbC7HjVYrY
/+vfrkJOfEPbuu7oNknVV5tYLsTQd639QYKAlaElKFMkgoC5Yr4UCIDFDfqT3V/XPxg3ypFYAIIf
eJa/pYBPNdd96uRpc8JDX7RNeUkmnq6mIKmuUOiAFZ1ST6Ki8CGfzXQ1tkyDckhEfT7OxvmhvF/I
dVID+SjdMzCfmUDfSnj0iJr8H76CTBg0n0RGP+mhmYj+c029fI/S1X+YUlRSIsCchl6LCR3LJuBi
kMrcfWXZj2UfLS0ah3tshI2b8QWrS/lg0EVuTyao2vooP2+r684fMSn4l/GXdEG/++5r3N0x5SgB
WwZ6nb3cYJrGYfyEidGaliNDb8rJqCuaMlpTHa0hV8bPFUAWRDqvsM3caQEXwQyQpi42F0QPxObE
VGFTsEeZ3iAVjRD+ebpXSomDp2CHZzIJPPtOIqJJmNXMyZaw1hrZv0eKLUatI0ODmYUtEv929tVs
/Z2dxodHk4n5CfJ1SxAs7yQ0QyqlGXINuiekHnsdY8e+wsuSBmr3k9iyWBo3hrzjJyXdo+Z/aYx3
KtoBzlI9uW41yY6CfGi+96gep89K/9gHdYQngZ9CEoOPPmqcl8vH6zDJRLY4hLBhBLQU1KOvWRB4
BO/2hT4/G4IecY3Euk04Pf6LRCYY3+DBkNyghmUbPX22fp5LC3hryWs/G1EU+bTz0wS+ByhJPZg1
aDcgcySrsCKs+P9D42hWfjZhZu3eW58oDSqcccBq3x2CO81bdN7CHbitS3bzzmCHPihGu3pj0oMk
17WWQciAlMbvte4YTwKt3ctGz+MPzb1BJyw75SGVtoL2x5Cjo5Z/K0diBviX/UPLnlslPPtghhvs
7gxsmsR2UU2eIm7g0XrRcDw2KLVmiOAQiDCKipGp3ASLJJH6AJ45YJaYhWTKBuCWse8lV2CZs7aM
TyUti1iSPa5Zu+BDIc16pbeaKmnMFgqjxtiZAwEgyE9zIRgbFfyFpH2Au640o184sUXpe+ESYSiO
mFCHf5L+Sf6HZVe4ErfP9YEt03S4IVdoAUQ64odEtRHub4qMfiqAVuo4omfyNjqvLg4WqqR3FsMB
9ejyaxeUeobKRl4h32S2ujQs0kQg/AFugALFViDFo1wmMJbxGZTYbxX+LpOnJlaD5EMv9qXoBJ15
rIdECkuEDvdJ9tXSI/gPuevlvA2Ylm3KUezp0aXYJhTtUCEz73KQsEWShKlZOyHDaF3g9MjgiJQs
J/RopGtSJM/ES7D3+sv3AYzFeuo8bTFSGkBcEVGLX/4+MjEYOpFnqt10nQwolV/TBEtD9oqAOkUH
c+A9sySf35eyAXICTi5u028gmCSnDD6EzDiVCbeaZWZCctjFPiZLU5Okm1eGZuD6sBNrmRyG+Iev
CZVGzXdg8COzne9SZsKnk6scGvlo3YHU5oWqYn4WqZCHCOcC/Un88ocTiSf5F/rS8QdfAy7sJawT
VsIIdxMLusdz75itSLBCLde8tC8NkgmbWhkce/NOuIG0moiLaMRo8EvfiZ+QyELSGOGw/ANiBxjA
0oAoH2C8szJZmbuKSvhCYXPY0/LNzo4wsSQPiXgwMTi3t0Ws5j657ZE3h0f7k7gdPesrb3/Y3/Hx
1jpQpRmdL5NH92m8v9RTliiv480DajiyJKnK5QyWaF99/D2PLr0cdkCZPUhOmLkGrfH+vjR12yQY
4v4hKMRZyYJUODdBDlD+b6NJtr5cEpCh9G4LVINBphhsiTgEXZCsURaXAtGACsdg8N+RNuRDoXcQ
bW/u2MiOe7M/C/ie7+rorQOeivexpOV/aMYdM6gC1Uyxj0z1Ac3FsPKDXBRYDkZ3xntbm/5nDvFo
NbzpmQEkSCOGmZmHOAuVbP5yrc3gnpWj7T2OoAZQV1G+AAfDYHAivXkJAR3EK/9K1Bmkohy5JNCs
gioIH63Bhr7ell8PYlbcNBfQHwkZYCOhckD03SuV5qI2AdAxWzJgdj7mXLkmO4bUZgUlJuBZFUKu
uxxlBlT/oxtJ8Fdt5Y0HBBcBUnOQxKgqIy05IecDKBiCDMS9br68yD0DXYiQAuJRR3C1XmyqmqGW
onZapiiCvfR3KSqNfgvVSwnqZWY12Ngmkq0CWECk6Hf5TVTxvVM41DJTc/gHhncdfZZ7x8LokN9W
/6gtPNfOGdyN71P3rbDCcIRMrxQo9cyJSeIuAMmbNXsrT8F9yZwEqjMnxZAg6GwmHG44KGqZ4DTz
Sg/ZSl2G8DRC9dAUwizGecF1/UVWMqQgeKUdK4wFVHGARgaeDMu3x2tKzEfpVVeu/X33hsFF7Uh3
3Xq0KdxqiRa4Q4AtIobKNVFe/MIfyub+RBNgMmIW0AnsVlfpjgQBlPRpLAWZeRNihftS1a8eBgzZ
nXyziFhmCYQC6DiXAalK9dGAwLGR6h7jS218xUBmzZkNx20A16Hz+6K38PryUx2UxqcuevEWgxjG
NITfYJCP4hfqdT6b2ThDGg7b0l+vtQ1FwBqOuX5+uGcO6Doiq+yFpugcE+nz9nZpYWad68YXit3C
+LIYXmB62xCSrvyuydNMS8vFKbo3cvfx78sVWNIvKZVxulK6Rykw2N+VeNPv06o9urcxIhqVFAyi
63FmRlSpXphl6nCPfHzT9yQkyT74SfIvyswys9P0l6OFrihnomXX5veKXAJMQrJyHClPPlZ2owV9
Rx/0dLQZa3CHieY//zZJkBCE9IFTTFwn9KDGG/MvA2m26ibhQ9C/TR6y/dfep6pkB9sL8h3dv+W2
v5qWIqBUWfBVCWSYoA3R/EUVewBz+p9elq4Pf2kh7/t0GooIYRCgs4gbDCxzpD+8Y09qLSrbQHiZ
Gja6mxrdXsL/EaIWFjZ+bmoA2Yxzj4DpbqsWZY3QdIKDkPsIHBiLeGXEhgcFxD7HCCwEDE8CS6W7
ee293OOd7FEokCrvL69bUQ2YnxRO8f8X7elefqDgeSEfZ2BJv9smuIeoNTZZ+AxzFuMH/Qx0Iqbn
yAgS5rTS08LyARlLm/zk6kb4es8f06G5KchUGBXTI88UkXfwB2E0g1EFW6pn5U2W1pXD4XOHihY6
v0CbQvC2sWr9Q7JActRpjUOsBsPopcCgPquMOA8iCd0EiwxsYXLUdHCKDtD/NiiIHVJISk5ujM/C
Fb5GL+/xG6fjSjovL0SnIdLBXMOOe8bP/YCbBZ4wToXhtmqMOVJP/1w6mHKMkUojI+6d80PW0hob
uoC5BrPs0brCC4IOpz0C3g9ODIvvCDkXEQ2IdShHU1kCvhkNQp11jCUZxxICMQzYwAX6ex6nP7DO
cZlYflwVDX1bH4hPnGFT1gvMa8Nir5RivvMumWKydMNZVNB/o85za0h97xqTudcbdFqd91Hn3/Pu
ZQ2KmoYEfYrqlmAXS1XwhP35gQJFCq3ntG1VuWlYxgB1NFaCQadk4kvYj+KZX+G07s6X9QmmkrUe
Yn8QYGo7LR3fuPxf7YeviDGSvAX8llXfACA4yhx0ZWPIZxH9ci3rgISEDk7MqIn4g9W5CLAxMgoH
qwArKHA7w0cFJSnRAEyO4nOuVupIHQjbavTZZV3jAlRHa9i/cChUP6hmXizi9WLQ5zHo3wZvD95T
hE6J6e69ssA53Fs+39g17Y+WoV8oDjf2pdvXjWwyrlQt0EX9px06JxCeLXbseZAAQQQwsOPhG0mK
otn69I+ysuaH6hlI+vv2aadtX13As9/WDmDy8lMbWqXvEP+BCQVAxIjgzE202JMpoIpCaxajhZG7
9qza689VVxb8grAH38h4Mg+/0o5cMHapQQsHIm5FbyZIWuQh5z3HyV3EGVgbgfOoIIrA9gDXDvVr
/Al1J6xVLSFtJsNsdaAS1JTFen27U2Pl9Kc4rZVNPs6o4w3f5Xa+swd4/zO0BwuUoaBe18iS28uW
VjOpHlz1yHFnWDC+CP7J6J2CUtH9ROWAnj+oUvml4ij5Fkae0PmGrrrTR92CvQdlj3KnHJv5mQzv
MgLJE2+7RXr7Au6TEv6A+VeeaUHIxbmmWDJfz0RJzfP/LLQktae5G2p4NMzoZYnS7iMxkbIjeflF
+eH+05ESgoLZNFW3ImoK1CchprBs0Jm0nu9el8LFYN5009w0Rfv4xAyc+KY5szgGDC9/yFdEByBe
BmCfQyEDS4I9Nb4DGMe4EJmfuAq2PEhg+wLunqo0lq98/8PCo5GfFDNPRYB6DxovSTRtkfEf4D2W
ADuQShAZYrwonDKSoTWvbNfMDX+p8ZG+2bouV4kPX6dFM2Qb0mywQENVY5uF48b1ML7nr7rlxF4a
haasT77KmkksVMrRQ/sOfVhNR8yr1mYMZImM671yecH7oHsOmCYArKR+B7S6oSYXamC2HdHKN6LY
b4ZehFnuATF5jDsmjUdDodEZAFcmRWQm9GJANiyUDamnAYi9x5OFVsFgfUPGs5WxbsFQhcON7ljM
I/7ax8APm9jrkDxCi/do4AZM6s1DPQ18EUYMvFRwinW8z3wdLol6n6/VUw/eGqkPqUhpE3UyTkf4
l32ciZOSBTxiiK4Ffyel+wn0/Kuab1r5OBSy50OaabONC1ACl+pbuvs0z0IWUKNPyEzODyJ5K4QH
gnM2HAr8Bps7xChEnrTn5JTFmMMOAq5kda1Mb3zIQvQr+HASQ0ykTbz/4lOYOTMOHJKD2lTb5YY4
qBs/TKozAc+zrSwKkd5Jpg0KB21Um7iruqxBNC+XiI9MlfoE3mINpd/uIN3q/+0h+8qyU8Joa0aU
q+uu5Na6CwtswPj3tVjNNLEjXtIxQOBczSScboQGYQ5a0FoSoXzDuMjGnd/6iefpSgCTltENE0Ug
SlCne3IumB2kYMqxvgee5sj3mMiiGfUJKQ7dY3XwxtEvaHSm33jK+zsaGJdHGB02j1f2PgKVL6Px
9zPPIaYmWtJWXhaq8wBedUGHmBxwc60n6BV5l4tsBKAdSyg+NggN4eaG4lD9CdiTwd0NUj1SNyE1
kyBFt909iURySPTG7vARsvA6yQYWMbKqqGB0FZ7TGzGswY3tcKPZU6G5jnNha4vETfUNLFgyQcsf
3CD7Lq4bT5GBCr11nJYGHgW1jZQ0QvcQig3oQLV+l0/c3lX6SomLQ4WVUD8+xQUj2QBo1YQhAhPQ
vINcTnwFfNpcHk6jlOAmQH1ZC9Lnimy+QxWG8phoToOWYEfKJvO93KBEWYaC7QbKWI59H3bV9vHT
2L/QT6bxhwvPf+dGnr6i50Ya+EH7TK/RfGgXmapvX+yER6NpsJabeEN31lLPlrYqV9XoT9Te0OOM
uiob23zFB3JLh/jvJfl2f4XaIsCYcDAQVbJIiUg0W4yW3j7cF0EuhgwEGTprka02Yltlmyt/lweq
gNqGAZ7f6RfLdyY2RsYOJZqMEKWoqhBbAPtLrEohaY8PN0tAkyovlZiPoNk5mwotGQ8ui1a0kRZD
wm9l1vD/HyFfqAg5twqRBgin45ZnUznvvzooEPInoebWyqSE9CWJgM29jtIXF4HVgExGRBr3sH7F
cjC0/pL97B/aGUElKO41a/6PqHNtTpRtgvAvskoQEb+KIuAJT9HkixVNoqiIIh5//Xs17FNvsWaz
m8Qo3Mw909PdU7BZaSkrSunXKUqIw8rMBN+A8rV3zUGZANXpQNC7EZ6p3op0C2jAFAhFDS/3KMl7
2BhGzM4jRRCa8h/oLMKL1qtgaDZZCm8Zh5MGkEDwMq8TNpSdu4bhDY6ivVk/aJCMrvm6wbvi68pg
lDyRMrHG6qUERpMoVgNjuvp+Rs2+PY8XjZ+qqGXXRbqonVsJhCarZeP3AhpMXz9v0aAkPI7/ej/F
FR/80IhT/H65g1MXuWWvvRwM2LuFf1bdd09iu1XoAUd+YZMgSIf0tv3VRqwnsbII38qRNVl1sARy
RXT1NZBNHPHc6lpjKSE1wEl7KP2+Oiuijj6uFFfTRoP1quiseK2vlDGdqQhoTbhUeXsfKFyXkbmG
jOHd1nVWCNEdKCP8xpDAZAYghRRqv/1uRNmxWWwo05/ugtB6ZQqoDAtjIJycAoneBgQsbm7MA8Rq
F29Iz0fwgFfP550yNCr60V1ATcMfQSRlgn4B+tTeLHJ+Mij1lUAQ/Jj2bFnIqDXAU4TQjstIg7yC
mMP3CoQBaywEYYi7yt+gpxsRrGW/S7z9tQr5FSBiym/Ce0RMaRKCf0FLjCYWuIKZnogorGBPbB61
FoEAbsV72hxSCgg6kfoSJjSJBfBgDG+MWYXaHDaU1hPl0Lw7XtKzZRHID1IO7du/xUmCPIalOFDB
hES12AoQo43IxEeocQtDHAxFhK15CHaoo7Cw55U2FqeVd2j2X0OcPD6k5LS/NMqi8lN7uNspJFEG
3+8GDMaF9VEPeDAq9AUxelAnWCr42Z3azGB+ZHmc289I5PP3NPMyZBxS4psYV9wL94w7gWj7HX8f
g2chsLdBzBzQqTIvBqf/EJb2X5acTsxOfkdgL6sRsxCKS/Ohxym4dWqbt2dmrcsHqufNiVCnNatb
HOL7bDUwBzYp9uDUsdeP2DvUA4DdkbU+hns4iyA6CyiaTPAZ8iYj2+hA1g6aKNtXbnXoME0F/uSC
hq1GfhddYjU/aRTbGEAqTVJ2VR89l/BJGWTTmNZH1nhPKp3+mQw+Lx9mMdFOCvXbv7HGus1K6coD
uWE5dkUGUduhsVGSo01JiRD5uaKUdtMHKhuVG+UEdc3LaU6Vq8lopxz7K/aNEbHz0DS++o0Ahm9D
b2XPJSKCONSBlX4tSAnTTBJB/6ya8aW7ujHlcZnhzr//QQhUa+No0q4sTlzEXgKEVG0/p9uslU+b
6wq853O76T1hhwSHLyvtM2qxXLtKNtR0iwtgj8/DBwGGxFhxUUFVgVSfa3UrSznSBNl5VOzQBBHY
4+lGF4PoRGEk05XC94jim/qRxUviTjQtC0sW7kxpvvJEoiYy47LhI/cYxR8tASW4uAcxQFAFmQoJ
uuOEy/j7TnCyuhUadWoOlfgAigyMRTW1Rv1v+VZomPSdqkZfv3GR+N8Sg6fcZbfQC/1S7bom01Io
4E351Awj+9nNfdKNBrAUweB3Rg4vGJuUeFd45/A+lKxeaWnNuI1n126goSgzUH+pmnjactz1G7+K
t3fux98MgNUr1SFJ9XZihbI6eLGESvG0STMXMapPwa2a8drKox2lM+NXW+trF3gX9421wef6o1+t
N0nOPKJ+u7cPQ7OYicOw34HOqMmz697SbpAMq64dSndVLtkqT6nyeq2Rbjv3VjQftOdJiQZwTBhV
WaUjDWt0FngFsseRyPc4k+NOPJFeLCtHTSy3vjwyarxo7b2CsQuYuF3Axe10rKKc8xo8e5o2cxg4
tIbigdR+g1XfDFZ9SfzPa6aN0ouJjr24z4YBJSAOnuEzjANrZDPToT6GCVZQ+NL+7uOYdR83dwcW
0jrNE0DhA1oLktTMv8MsfrXsaXO+hbMG8S57dap3o/WsdPZDvvgklpHCQFm/+E/2nr17RnLGXIV9
59Va3NkkWY0c4kSpVCBF1vCcshkrgyUVlcj5uU1mAOZOZJAGeLwBhsh04pjhgBbjrFEMgdEvhdJr
kWsha1E3iGaVUWWUfEtjr8tyDlbdG6PNcbPF+MEOG9Rm/+EHdRCGrV9c8CsqUy1WXTBJ+KRuLlMq
ErFEKnnleook6olqytZzWcVYRaa5575C89tb8aPYUWiqukwmMn6zwvFtrI95EPtNExBDV1ZDJPUT
Shs0UUnTj/RREew4U7jbA4gQCFkDGkgMNMIT6rNzcKOvxPvQu1C5oDBwHYpvQLJ1aZ1mwvFkA0wj
Ix4Zze5lP5T08OC0m0vuGvlPmW4eKK19MipEb1SLiyhEOOGuY0pxf60gknKWD8PXXymEBf1QxqvM
8kBgL/N4awgs1jKH+hdpdrJwKG1vxbfob432kgyIBJsfl++tdoLSoIuYLaWtfHo573rpVGmPLhJd
XQDaJ9yLZeeGt0Z5Ch9unL66z0Vlsp86Fb9G4VKX6UudtbOOw3qGuJ4Agh3JDRckoWfMUP4x+s9A
+6GAovLIg+NP3cvBV1Fn8slMa6BEl3TrMSyQ/UcwHO6jimk3Tp6ywDcfFZPWpeembneFFmWYSl1F
YIH9RI0OLdIXB/8FS/+BdIPsv8yzJfNTdBXUosQPplWxsvgqNQkDgBeIMHBxU01U8Su+xrseMcnR
r9FFWL5CedZVpsoLtBM+WUBlvaCTKT+TMwGvPMyu2XUGyicUyBXYdTTppcvxQE+oNaRlUqwDvlKE
LLxqCFoGUjYD826gE5Hl2Zk4uZrRqjRRXBMda00AVU1SODUVZ6wAyShuMg8yE4K6qUSqGkR37dRG
jeml82bEWClWlT9Y/P30jlgHyaTi0dliK4A3Fa9E57bEJ68UBhQbvLYnCaDwCR0wRcPHXIR+GSbx
gsdynrmwY17myiXlyqRXKixSqKHIEKw3xW3tc9KhyRAJS6SwfByDY8A8yGYrN9t1mKfgis8fhMWd
5jqREZU0l/r1nAGwgqefzJXg6leUv4ikd6rq++LKd0ovgfHV7Tfq5uv8NNX4AL049v6xaDn6jBeG
O6u6NWWeSfOP/rTe2hXgStNA9Ub1jHo2fMO/2EFJB4Ra3hca0aDkucHmqWxcHyN8865eFPfV0G24
101BrYZiW2ItYrWGUGwUeGn20Mc4Z61a1zp5yASNBW9LbWXISICmvIoYwFivGnejtkwrNJK0kQ/N
vG0SOQAYh8Ghe2UGkwFmYDU6WU97jsS7goskGY9pP8a8FBCgc4eeR1tk7axjTs9oUS04BfoGKcqF
QjiBw4+uAvgM5qdwixLZ0d8HUB4dslvS30J8wAgBo4S06HcJBSSJKFT5tA8APMSeQM/BG6Jq4guF
bH3DK7m0V8gJOQW1sXYfWqOMNhAcJVrSGTqOmMqcI06PzN8jegcM5YQuDKGsMczpPNtBhZdXHnQf
yNyoUnzt6pQr/34TL4ZXCf7CdgZ+Qg8RgVnHaICoCE9pwraIIZjF3f3CGNo0ORhixQsuALWYE6eh
Sxnd3ZiuqxhDImMgtrOWq42oe1In1lwbclU/a73aIlHqxTutqmSD4K7CqkyGLpXvWECc3rLYULsh
TWI1iMW+F0bH9RFhkFJRVGSQn8Q9DEzQzB6A0GFwXnN1/PtC49mE/5VXTZ3gp4tkiKpTz6pXWSgn
QmgqXf2r313QhoHJABYM0b5YFiI50DEoFohoK+Wl1PIWeKUiVJ/pllprrMZMFLfy0nM+uYhMrBMv
K+qj4IC2rbZfnwJYAyqqy/NHwsmqhUlwg35246sCGKUwTFhdfFLiiRrbJNIiFNiCcMVHMZCZJLRq
ZbQwXStxX4BiOKF1zbjz/Mq/UqTNo8Y2OIIbfFx+mkn7Brt7Ut11VqPzMGssoUkMD45/SNxjHbnT
9fSZvfCu6Jp4/I6S/mUV8tn+1H1UwsqrdYksTIBWrQbBDArOILFhiWe9Vf9YbTkPd3/Gp+ABDAC9
6RQ1ScVrfQcdJp2eMF4av0f/Bkn2gNNukyrY6cRb1LeP4BZIc/mCtq/FwXthPeiNfUsrJxK16McS
B53Hos0d2vmAR9f0Ld8sDlGsYSZ71uJQCPEOHgfaUdqfEredBuLeqmF+Zl4UczWYHCM8YRXRDRLv
I2FiH/L9YrQhEmSOu69LXbpJHEg/LeayWpWWE4n/rlWuG/hfiS+fgNLTSySsQwhLQsNhNfMYznYB
cpaGDDgxYSBSzk8UEEqqC7Ba3lSQiTh0M+lgjYbpEjpn9wb2nCE3EcEqR9xQShyqSB50VL3KeHct
/tHsGn9VLwlEkX0gXnl4zlQ6lbd775xx0vm+o2qpg70cgsoX8onwwCPp26TPT7gzirR6bGcSUMCw
DXNUjjS66VTrvmnymuTvozumPq5uHuji9h83fhWkXhLvWlg+t0gYN8/oXpaI8GJOkmKqbiPRxVZe
01Uav1/XhrWhOIzbbr1Tw/MEkLzRsdsGCjzp/PW5aEQ6mi56PKY6k46bwbmnksAKLEIZXOesl/V2
EDwH+p86qQlV4ZB+KglHp/qpX9Bw3/yi3WIFxYugBdKuh16WmDfCewQt62KX9/SbudX6iv6t/0l/
1SM8ALWJgkAYESmKoMND+b+C05bQo0mQoOOurEV0UjIGUtaLQxfp2dE0YhHXdXVEYdaCVyykHod6
MS+0GAZEXtQkrPMj8iipV3Q8+qYnbbZU1CXT3elJDCH5g/Sc+Xx1hV9e7Zm9XcdmHXaSHUQNk3+b
vRtOG8hBdZccO/tC/pRBk5Zg9YxAXQdiZBBrcUfEHrktjnOlfRK4r0Ab3lF9pnz5xskfnNuvybmd
eynIRem/aI7N8bXjfAmCPQEFU467NhYFzV0rxffUr3YroEXlI2vb5FKO+/GDZlNIxrldHfJUPN17
etroifVYzZU/5tt2AzsH3/pazXPP0bxdpZZy8vqh51VwraGrKlKIgg/2C7oA8tA5Dq+zfJx4j5/3
vOqfEIdAo7wiMG9Ej156RZlRdTzDaj96+3q7Er3Sdo1KnoHDO++MKrHSOoXMJPQqlve6doqId+zU
P2rgbubYbtKzeA8x6TByeXSGCZ2ZmGGR+xEzpIpm4GTPy/Gtuts4d5yIjmMKGloZZr06xlpDh036
gV2C1Tbx7YVHT+zcWu1V3LFN90D79ejdK9EegdVtXp2alKWYYhFwWazXVjZZJe4DVbHlZ92q0zpU
25aBd0Q8esBS37WM+SVwvPMwR6qIpBjlMSKnw+xYmZwGK+wKfqEDOaAk3drPmx390dqN6yTq72WV
+5uuQe/+8BtQ3ODJUUi+Ky4FS2UCTZJtzfGIe5dpZXhHYf6T3zz758aet4WUvEXyZv0Qxrgjz37O
rZr7KN8AZDp52rY+zwuyhbkVbee1SW2o+wPw90mGICYNtJU3AaV/85So9ElUJhNSQqVwADAg9uBH
F1et1MkkwZKH+51QfF5Uo+po//FYvpa777RfqdOau3ox8ZobmQZ/Mr/Mk6/HPJtextVBHciz3mcU
Jw7Ju+VumU3T8Xmqj/vNfpN92t/Zz+6zsnx83ziSCf6Vx+jKOM5nIJrpJTTn16/m+vX7YDXNg2Rc
Wxy+3uv0N/k9/ObrfL39tT5P69OiiFFnP+sdxKyrtipDtZqRsBDnrbb0wzGxsQ4rLIEb1kTaYXkm
cqe07fjPwWVUs1qX0WX6ODAPa9S8tbdQqAdWT4/7wPZ1PLuOL/b6i/jxXzxRCM5IS7POFZlkDYmj
dH8mxhNvRushDEBOfolOk8tstYF9lh9bVwA8xoGRVzEQ0xzptSkUx92MNl9t28r8+vDUOyH2krQ3
LjJ5mo+h0cPzCuKufF0sLFm0MVXh/drLJr4T9+8KhhJ1fE+Gj/4t2Pt71OzXYD/cDckh4A3Fs+wj
/5CBwnF4HN76pyEuDJ3k0/IeJHPaZcwgY0HZfOSuISbHgyeRcNKYWJG2ygMvUSFddjAZbdstL1iH
1Y6Dd7grFJ/nj/OHftFhtpvE0Z7HamSE7/CZsUgeXv6X/0mGpuwdxFQx3n8vGGxUDIilbKBpya0M
pVG46BvV83WA8hlYKqpG2qKPa5uVLkvWjHWeJ8WmpH6HxgCrsXnpCpAD3qJ8UgYge3esPv/sUFOj
9PGCF/RtGPcu4WtwHt3m6B2mu9EqciI7ag5tcnUrKi6Af2eXlthR8NZ21hw3x6vRnpGVe+StO47K
YDdM+jWoj6pPlCPoUHawt1tbMnGzm5mDxrG1d5aNv7fhv2psL/O0DZ0L7ZTmhTKbEK8x3XTqnHAi
FgL62AYHey8eG4vr/EYVeJ7KI7bO2Kjpa+vq/tHLNtbvRfp7XzSLK2RFVApqFKvBa/iyFj9jCy6a
u9rDFuCXOKwXdOYJ1xhlLFJXwXgpQl1yiKx1urhNo0u28tp2iUNvUo9J3sWixWo9Kq6NX0fv4Dlg
cnRYyfSs6Sr1JQFEvRCafrV3I1sHpGufvx60Sg/R/Zddkq9WQNqId4dWDO28/TDczOlY1172cOM1
1vmOax/CitGqUvs3/EqtswJEoB1Sd0843/iZ6V1Qelq+tWrzrw+HtOFGo3flAu4ZJz9vtlP6fl/Y
qSyry0twgoWErK+bH1q88DcNxHCLz0R4xwWum4zSvWdc8LpAuQifc7Ra25fOKTyGp7CeuqaJaXLb
+M4gQZD9IxAx/VPINu7UuycK+cVpzvu38mGdTtzVfT98s2flLd7girbG7NazXu202rpZwTSnBHKr
tdZqtqfg2btvkxvf6NWHqRVd6q4y9mibes3v2ri2c7NG+4RLVLPinkaXbn1h+NmOScAoCmq92qK2
eGbdxhVWtJhIsrAFZDtFIjEJyIOO8WF9PGfXyW2SJC2tbIa6TU9TYxF/vReXOVZN7CfzvdOiJOeO
YnyY11wAdunZGSeWYdfCLzH4Vg0WhzHwufNEkWavXQXSB9x7NndHfVIfggh34WlkrcY8XV69ysAZ
6VZYjdLgUoTVGjQNElrS2sY4L9LkMgdTvKTI/G50qxB0q55J3MLmpULoqmi5WZhs7JC9S0WNKFTy
eStGOv/mUO4lgVmZcpC6OZuyJlN9i4QIbiqLv9LJFtbnzWIbUkEKkNEkVh17F4gnitBbQJcwZXOL
Vrt21XLzVdq7pY7/AK/acdeJCKJckif4uIekxG7mx24V5sX+7+TDJfeunkWoXGx2rQ0M5gO8jXt4
8/BeQoued5yRCm9R3Kn6m90zE5FgXoZ6A/R+GIi0QtKqN4M+GH2sp/N1CVSd7ybYCqUAK2Qo7Xpo
jW5U48Db/BZIn003Uu7fDdCk9uTGuw223LcKurWuQWGIenqywJoAk5wl27kRqqRQqSJs4vHPloAT
ttyTWXQOkXa+nV/p2nzMh7cpC/z+y+7Kz7eTmVR9YmyzP4ntQTmmXmpKs5aQ1EkLN9K8JzSDnaKX
FXFEJmNKuBX9TI5nBw41LJwSP9IgYJXMemZppYU40IOPdj676INCpt41NxJvJ4EMjjh131VPNkGY
A7Dblmryxwo6WxOYtaVFqwgp1OjMPoncP4j7+1cr7ldHOmoDB9W/apjyHai98eQVb+fmpzN7T2qD
O7VX/kLcqC6GgXkAxRhb98fuY//x5mtxkPbf1FTSlCcYPxhwimR5YPxpq1Xp8OjXEKrTxyxqZjFu
5fwgjwt8ufGSsTyyC2/F+62BbByH2Xf2rTMjbnm1bfBAp+79d1bk3HrhsftQhXd3E8Z83tBblpmK
lkmlu/N11SS5fQSvAA+NnlwiavPq7D6WRdN7kFC2iLPO73eHXDJcSkS5FMoHYDI6cHeLLLf6JCAg
f3gunmTkqAd01NYHDD7RC/CQDzcsLolSCvJQ6Ztn/3uNKmtVSnE7LxvFFa+FiC3SQAhKEhihilzB
UHpLJZJnBvbsrnSVZkxRXRvjq6c6tdw1tXM+OITx3ZAFYBhTpBfNDm593M3ijOo1ZYggiYvQUZmG
KHGDBIfSH1GyuleY6TqFhKYrz1yWgeWeXBZ7RUFH4bZaKC2Te4Z8MLJw1WvSQKiwuTj+kRTv8fP4
OTPDl3/a/jksH7eRMdDxHmShCQ7as3ski6PT+DQ+jrWiywqe+7F722Ay0ZesMelXBga+FqrQG90+
qfKgMgA7w511c2BlGcUJu/TTQJYZ1/4VJO1jP7l/HCfHyXV2m8nc4z50vBpIjIyKUu/9C/KCaxL2
YRmQ436Szo6T0ySN8NPg6iubxaKtc8FjIvW0r5m9bFDtnQfx6ITdwX4gg7U6SvwVFlFYnnDcsHNq
oBc2MOuvu3CxevSwew281CQ1zzkE/mSIJwF/vJePILsSnLvVouiVIv0YllCBrK4T1yObubOutOKe
Pe0kCfhODlRggR/g9RPZs/fQ7j+ilY9vQdzPwyeroTrdduw98ExaQDQrMjzZHsNfGz0lkdlNYZpF
u+luSob3q1awArywzjudRN2n+7dLu4p2C/mMEBEjvPa12Wi7kXuT7iDdmSlgFrn9dvP+tfxj6B5M
9xjeBzUWQe8UogrFLc7pZeENZAx8rN8IOc9kfFc+bqPDDMxnciB2VULHO/qOZ/XfWhbjyygdxQTQ
UbW3D3XKq71deDih2+ZUUTRSJIIFLMgXcIjxuItn2bASZsNX/8TFvszeH5cZG2KSd+p/8aee2xbE
xs/Koa1UlTwQlGDGJX+yBg1pORhwXeORjupi/1VdmIt8jnUYwpHSt0F+LwY7kCr1cp0eSCsv8/fi
uVh9qoLK1ue1gGXJukxK4ie2Ksqoz4tmh2x4UtsD02drMN3497yuTUSRL2/uEpFqDl5UghcGJHzn
f9lfdVPd3P92QyXL177CpJal1ZexjNAPqmXMOUz/DWJ7QuUNNhLeu/cvOaYATl6jKpsMy1jr/d5N
cZ2TlUfV34W7kMXau/FoBDUI76xc1vOAXLH84zAurBE5w2bUiHhwfkaVKB6xVDn7WRfAppWFsAdY
0fvelpfV+Khjgaa7pbxjkvaZVS71yhbbEuBLbVTazbUhPslrBAGWPifapZxNo1sZyz/j3skPCzvu
Wz/pbRw3u8d3h1LvjB9laFRpSe1/GsuUPbU2To5+Y2PgvHFzG0f3eurSlY6JjEbrXm2fHt6bq4SN
5zZ0ghieg0OnpCBjFo0MzaBQe4gywX8hxLxsXTXXagt18y9dedufCnJAjQEYt+4ZZ9kEIr/VMYvH
fWYWn535X1H7ZXJLyeVL8rbjzlXJJ8BPeVOVCK7HI3qN6gca7VS35dZEi4TORnQnO4Baxl8MW4q7
NAE2EsyTsNjTu4spD80U9BW/FUQX1DZ0iChvOnBR+BO3iOS9X7QX7P5m5hMQ3yDOr1bt5Rp4e7GK
aAn8JTu6/bT6ERdaxIavJj1PZi/NnCmLDWLwGeMAeF2r0TIGZkVYUfeSj9W4MT2ln86rc4XRem0f
3i1qiyanm27iGdbFw7UQcxijatca0A4dHGBS2qvOHZTr9mfs+/ZYQ1iP9PegcXM8ioPv/qrCptbj
uMzAyhx6+mK1iqSkaa05csB3O5+VEsVz4EAbOM7Ui798X+telTInn9x37eNsOznOGC8xcUKJLlZM
2Cm7+urrn/urgbx5j328eSEKMnXoX7fxyKsqCQKrrh2KwlCnK9306mRDJxAwFc8xfF+WTlRxLaVm
RFx1B3SYAYgC22+6IZNVUmz3rdlucfss/ytvn/unvjU2Rg8YnWN4pSNnsOJQlzOlgIVHdvcebK2d
OlwmEa0kwBBvCjrFvXX9SJiOJk54nYLEaNcZR3X4N4ThySyr+2j1oRkNtEHr3lrOzPI9UCMSEQCR
R5AGsAdWb8mySjbOrrnBD5c+AW7eqJKViaAb4aMgJjCSeFB9gD/HA73JEoAWzfjuqUe8CzLvhVoH
HhaXO2/DH/PunMwDUzgat4LA+XJP/Vt4yKD5Hukyrwan/naoQTR6U+qIa7rMH3dmM241WK+IVRP3
BsGK4RJUm8v0W6qMZgvRNjQKEeuQfnLFHRrSoo3UvCvEEThOH5KjqCFdyGPUVi5aEkqsMJUAtlBz
TKj2iVpD/hfPiZKkEvQH56RtTTmMhOUN2UI8WrW4T8WaeHFtLn+XP62QUwwR1+yKZKKZuTX65Xeo
1+VlYmFyoY4zURIScTEgVQhgbiI/aLQr/T16JQeCsTUwuXuaUzW0T8EV1BW8ilbhHzSm5ubxwRSZ
j9PdffeTE7yR80zH6+MU3YMGC7Hh3eGp5Az+yoI7DBqTORW6iZ7wDnSUo34wjbZZ5SbMFx17uudl
N12rLWestOh5cKgLmY4oihlnmEY8Cl/10kuKh6yyJUBaheLb1NoJYqUT6aHESToe8Invo3eAMME9
0TMXhqYGoQ7QXBngsozUSRWiJWY93RFffYUGV0AlFlsbSaSaP4vbBnABosZAx7H3pmeCHh/clZ9T
W8QKuHg4MhE4O2ooPynYKCQVSjvbuf3pfN7Xq8/k97l+c1x+ZWItxEskfWFVBekEAnuKt825ZSX6
0wjsST2yhzUeYsfXocuLLVoC9pknrVF54D9QXOm7d2KEIOTPV6jFvBo8NwfaI3A67p6Ck669TuzL
1QmnlIJUTGhzq+MH6qWcjoJGkfLLuyW3U2FNR8n9EPvjAZnlBWPoGFXks6BPD3DN9pFYJgVZtDnS
tCcRzuBNESSgw4/tMTTKkTmW1i3n7oTXcXSrx3b90ra/srbZXX2VNBOTWJfxMmRnpq5DTqzFzP9D
N3UNohD/+O/+FJM1FfFHJCYR8kxU003vuGn4D7Dm8ngNBPABhFA06K4r7zzx/5Zf8usvSDfbxWPb
ortSC/i7CXlz1922JcZVuoQ3NrZH24h61K2CbxWKXzo3JwzE5P96xd4Vw+HCbBjVAYalSrBvPS7c
xB5KtaAwFP9V/DqGyn5CXo0Na7c0OTYnjX51+B69R9sP5+u9ib9rS5vNYNvb9lYhIWeFkPzZryx3
P7ufysb8O93/jax7vVr8aY6aTNgeOeP0owb/ZtoYwWLMb24M6YYLvPpyvrJlttRTvzdpo/3enPoJ
9C/uvCOUmazPvHGoZ2OMqwYOW06d7k6ysKkNsJd7Roe9W53UZ2lPRy0QG0s6RwjKg3q0GjLiZbDi
X41ZbebMz0v7qwI3Ap9jdnKs6GG111spI7nrkY5k8fw8FI+Lf/H5RTt2UUZbFBy4cz+9uHfiHEz5
rX+eban5wGhX4R0XcKP9Gir4OURmMZE0QV0Ut0eHuAQt59iv9K7hjXlMkKtEvFR8VFwWTV83xpkV
dulo78wIaWc8pLWRKTBqF6tMy9DU5G+RiUyeyAoVfcQGRgVVNJJFtmQcABxSPbbE73I7kpZGjWT0
bLQZElT8z9jLru4q9fL1nTbEoYAotEfpEKOyTuPVjPAkBPFHLUM4Kph3oiE+OmbX5l54blZf+yB2
CnKtwfp4jqospooHJbydrA9riWD23Sa5vx6SwsgUUFw5I8j2rfKC1YMqYo5esjgsGrNn9BinxIuU
X5Ej9dJ0G3UKd5w9jMwH1XEdx97448DNxmw/zrVTrAntjOz5q8F2eIKnqDMktmIWSDzZ4L57wJZL
wrpfZ2RscZaIyuegOapD2GJkGPewYrvFecUigdURxMN4WCxeu7s3i3ikqKQ5ZJh7s2fpLldqVcHB
z5gXHn4D+AOqYHHzVvW5ne7nu3llZk10HlhKtJqH5sAa2LxkiGIcZ0ZD5mxAgvu1FWnSlywjdJyC
Ay9Bc4701Rq286JaitjpFCHrWqiVpJ6r+KQQX+SIvXM781bfKe1Um99QG9ncNGJ9iXx2DpgazkRL
o5/4CRBFY0EWXjTQkKeAJrPQ7C7k5m9pVKWTLTmUmp4pqpxUZe/evVcZarUIa72TwCmdx2AWyjY8
Bn9FGDhccb3fR3fGlDnhKUon56jWvyBS/G9tAtYA30BrIx5CTOQKHfxt784cR9poM2aMziuL9Mug
5LuvD7/2ZzzfzusT9QTZx4ATwcAwAhCRqqwBzJ+GK34RnaaoyczTpg7gmKJQpDmvnbRo4FPdH+b0
WUUczntNVjUikkWz4COJeoALAVoI/nB7irQp3qJ2HkRDoj6qsUxWPXwyQIZuAkRIcUSlOdLnNf5v
j2LsGZmImsOftIPIUaocXRbpK6VCKKmRe0iwOpS7icafflf/KiMlSxoPLsL1ER6jGOaKe4hwJIzQ
pyZWkizQI8uUJEqTP5ujw7AyynFq3+iaydVDma3CgYH+2YbVeETbd+BQW0wHGanzg0cc7x4qhA5x
Jk5+tsW9xwyU4EJYocL+LJtXOdFBV10mIMJSMVpAkCqctdDWiLsnQj9Av8iDfGB4YS9leCSOXsQg
8dkxAgaKffpwtmlbNYbxYDWrTYyJMXxFZPs+2T6HYDaZKOuAFsL1BBoHoPG5eN09ta0GThDOsCOR
HlvrUE9H1j2sRiyA/gs8FbYWaLOOdwHuCbcS3N8IBdkfrH7l6jmAWv1rPzEibOLBRh44xQoTeyzz
zh7L1getgiYGf0K9Nr+zCfIYNKZSoDy+pSaXWrxUjRt9JjfMDpPzjNTvQ490kkzK4bHqCx/8+88z
ML8Nrketf+hVB4/BCXExVEbOqa6GCHIFtWWw+6h86aDJ8gLetaeQZpa3pTV9j089h3AslaLKbD2e
gEoSb2Krxnot6+ezBgmGZSDPevaP+VP5Nn/sn+28McnpvOULsK0FzXGubwx37k6eWBtf2mobNgd6
3P/o9z71If9bcA779UFjkIIJYpwfXoI6Z3YbwCy8A+Y/PNF3AP976tjrDlWJliyvpKCvTfaXg65k
f+V72H28x+nSnHVx2f7cr2nEssfQEmsML3dwG25tDpObV3MitKoY7NS+sJtfVu6WltSjxUekcOaE
Y/iOrMGDzLHJPs/4T6qK98b5qo5f4zsRamR9WV/5Jt+kf5dXy6rTD2vVm62zyUg67pT+LsqJTodJ
OjxGl+EdYnW11VhpVM+8RqPLRie8j5Y4l2NVeOtV4D+g9dQho1trYkR6CUmPzUjHE74nezoCzNAe
pK+WQ2xXrZ1BQbm5zX6lX8UqKmrO9NIbs3f0mjzG7+kzqmJNj9NmgJ0/brpNXFiUnt2Qk+4GV3DN
xuywqM3eU9JLJcdn6svi4y6D1Wtj/snuCM84Mj53v7vf975tMltiUZmdKgx/aO1Asgxo1XvYoQxE
fXWbpOQ5jif71h0yCWqX4s/q3TJfAKy77vvz4gtK1fGstaqEMT20G+s4QlUevEcGybF0AMpQVOFL
aPAm/StkG9TUHNKO9j7+JLJ8QC7ad5yeuEfAWr+7EHPWsUxaqz2gLjbLeAS1JsZBZs0HOdFUAp0J
LK0Rx8rvUpJYe8IqeP/stp3b2TWg+gCHD38aNbrW0mg9G32chO1XO3+09g+X92PR9jV623V+a1Vu
KKJSiuwT9ZsDBbysba9oYHADHFwGQF57vJRWn/kiXzif6VwORYwZpuuIpTpKAQmQpCuQ4EoViUTC
GodePpU0BkrSVMXb8s4Eo9ZkjwawXqPIJ60hK4aHNUSWywNohdxG5KUqNTDVDYlH5iljuuCrjBDY
rzIGAAQQWNEE35OapILFghSrc6xpvnFrIbkv7JKV2qNC/sSrlqxXGYaE9CpONXE6GT41JTSoUnIg
lENSpQRIKVAaqjw1cL0o9gf2b5JG0tHR14/GGNsTMMprjw9v4CJfqzFZg7lHdbI44bgYNY/wxsT/
v+CDlSbF155k0Sr+Ln680Gric35UJaF00/z3yrW3qJOVvougJW2aynodrD3oX7cw5eeK768FlX4M
mN6TnlrL8DWucTOoTth+v5eYRkz2UTpk6DZzq8TixpGK0Hod3AZJSG3VRZYW/H8m9L2or0W3lOxC
F0+XronmVTiFMsSkc+Oiq3GonFliAHRdOJMhq5C7wAu1hLI/OVWoRi0rzjrr87KQ4LrMWXOvTO2c
QX1UYjw5O3aDTEq7+5bqfnL6iXtEnrBmIn7Zz2yqTTJZKgY5MZS2BnLr2uMNIgGapCMNLDM0rE3+
Kk4Y+4nf9A6+/SGotOHZKAPKB5DPVz6rL9cqPpUkgMu1wZgUjgDnwMyUKyv1tAd1WPeMM/N3ihAm
YszyIZpeFWjtPXp1qTVfhA6+h/JH8KJe5ZM0RMlk3pfyR6oifC1YPU9OsHbGmCHHwtWkRHL4TsIE
7wzhHdBkHZnMtDG1x86YEUfDdKjSqaBOMcHA/MXGghvvSlel7OuvAvuTDQFOPoZ/pBcYOfDLjY0w
UUIbT9kYqapcjSsjRSNJocAxI41S16JvIGxokGEqnyZS8WJIb3kLkp/qjREZiIpJzyFvCZt+Xig0
hR4qjqlul/BQo+6Vul7GRisda2qzJjIXUmH2cf1ddB7hB+Mr+gAZp5WpXSwpWvQWzT4H3pCyZIPu
9M6DKAyQJuOqxQLauPDmMkMVGMMkP5fUFtgHkFsyX8kiYBWh+sh3ECzqDCOT5qfMt2ogCMxVTFqo
uGGRk8qTC2B91Aa2JikonsHDeBWwtYC1J5DVJ7ITktpY3wkFubOeof7+gvnYwR9G0EnNY5lRoV67
63WM3eAkIgP6p5nA9QSPRdByvKsm+GYgZUSpj7WRzI0iuNKYG5E/8184Q3x+LrqYWURvUjmZp20k
4V5gK9UHqOIz0RL+cfIT3jJzOrnIM3487iDA6fDEHLwj4a8M0JMRIlYXGpQBIrNQNVKCaDTZCxPD
NFyDp3FuQNJkav2FOHOtV8j7IbOWsgkLxdGa2dyApNG9zZBiEwXUcomiXfImBxhBN/I1XH3Lpl6H
bnMl7mW6rqRc8CT3Ie6h+Ozwomka4LSz8/LeBFsYuTc1hxKkg5QiAvh1oifcsQoSUIe2hfOpqxvP
VbqoBSkK4mHOhGLQYh1wzHXpdQieIwsHHv/Me6jK5wdWEn/jTyLWW32YuHyHknDuF16IA5mP3AmW
Gv9J/xEpuJgEYkOovS4p+o6fTyBs7VGkk5oX/6tTr/+lezPf2szk0u9mgfjlD0kYoeUoWk3iWmzp
1H7kacWv3kvsyjjzi1Yo7DRNhge+7OrBdUOdpH/rUX58+4cvzY+ENcTyemPKmXZjLUa+BRWO3gu/
rWgfyW2h+DceRloI+tYUI6j1v3fI++KHitXBN4yVNWrKiGYf6n3d5vob3L4wlBQrhKVcrE2tfE4s
K1n+oixBLUWkQs7ogCOtVCg29ACJKphCMCk7kfRoGfAknsirHd/dOirDk/t8t+j+1b7hqeRH/OIQ
TUCpPQ3J3Mk79iEf9+wrWNrSLX08ezCEbZGJIFne/sfTeW2nri5L+IkYgyTCrRJJ5OwbhsETCaFA
EiA9/fkK1j5LhuVpY4L0h+7qqmp0pmpI1v6B4RP9tg7Zw9qVYOwG0R8FRkSCJZvSa4zEfRk6DXKa
Ev0fwm6VgDcz78SWqxdChwf0mEfJuajS+1dxqt6ybGOgrbq6CpgRtcIlsRKVTBzqB1WIU8CicEWv
/UjucZhS02YrMJcAufgo0ALTmXTqN6c153UqZKeUBmkVgAqFB8D+QC4EHxfnTP5brymY4Q4tSRyr
LMTFwX4sGTC75okWOhL8EmbE/bSfTjPqlzu7WGukcoU756GBXhaqB3PlTPVHmYj0Tzxji6FHyqdp
r8ukppXPATWVjy7mSRGFJeaj4mFhddQug3wVa06RUU/Urms2tP4qelLKodDZJhf6tEDhXM+ypxPQ
TCX28r/8DyWwCEM0+xA9ROQQEX1Em/l0OVCjJyOCIqPWLrJZXOOqB/GRMYMKkMaQUgkynlQh8geB
9URfLYifdq9uMgm2orkpIhZYE/wVaGEz6qRdHw8NPMuk+VPg8c0jA6tA7/fJmkldPoeG8nkaO7X1
4+TWAbVH0MUucS+BrkczjfX1p9m9xULCexf7iyhokZL5hsxOdB941JU8dnbwCpu6UY1vEF6COHyW
dpZC6SJ1KOJQRKObcC0tdnTddNPu5nIlgH8RrtFaDC68b39dU+SfPj/i/kJnLeA8lWMYkn2JYSnM
ODKID5bGBGcEOZYTT5L+mH+Mt18UIvpviV3+HDsbxl+1iyOoTSSpXOHzYDoOSlOgPw2HOxq8SXe7
MggZayaNuKc4KbIE8Zwf2S2vv1IWFXUCuCK1bdtuEWGH1h99zf94ot2ojhry0x1NH0TuVTmG2nS7
UNf5DV5309VcHpUoK/TpMOT59JRr0kJs2qY/gRof0O8Cr4e5mgYc/1oOn4goxtZ9A7VDdSSQRzCP
dolX/1OyUg4kmbMQHKpzgMXIf/tClCqoNJFL9SWhV+DpdxUXNvi3JLdfI54TKBrigonKSHRwjghB
bnNpJLOlkBZJQYW5CNUqWHrRWmrFHkiaV1oHcwpLYwKAGMAtomxOg6h+NtT6KzBGi+qu12YoMt8C
NiSxk7GaZR4+oTzR0Jbanrz1pcJhZ9NUxDQpsNvMWHYslFDcpOz/HpoH94+IVgX80iEF8/CfM2Hj
11GZhBU1PUP+W5gRmCYcTc5AeeerMP9CbHLgkTKciu1Y5R/gc9Y3HqxtOQVx1Xd4a3CvCoT0vnce
RIQtXxnqdhiA0HZRVSEpcJkPfTIhZkWZl5HiRMf3TcgLvPhcBZ35XYf0NVmggta1wMpAlc87VTpF
WEb3q9VCuTHQ2oZnM452nMIBG9znjwEGgfaeLr7+1qDBRBs/Dlh+LOBPXEexutTqgksJj8GHq5yj
xN898DLU5f5fLrqvEEE3eTH5LkOoptqMpjfRhgbGA1JP4Ajc+hGEtbbNtE88MOKCvLuPwv7Q42A6
8hfEI3ICZAFxYjV21Q6+oJNtav7h1zTNBlPNUtWSvril1OoGo1hebLouQjJvtq5MsvliGHJM0siu
/mejgqZbbIOA/EdZZryCcztsTaEmTMEjlRgJJUUgvtHrwJfmOc/kF/rpVxItMFUXRhfrTXbyQqss
Pw1NBy1DAkXl5KKk52tMUdGw4sxBhCbdMNx0VtD1XEsuHGSSHw2/i4saBccQBYXCtBO8s+8mVqDE
d5feT6tDMDj+oWvp/0ciPPCrG9nLSJ0Hc8lVldHr6HWV6uGEQKovRfp3scw+pofMcBY52uCwfKzK
M/U2Kg3S7oqOKXOWiCnWuax434X5GzdGWPrywTDswEJEovjqZ7/Q/sFgsx7j5iBmwzwx4JR2CrGF
HAOnmihYJpb6pxynPpRqHnAhFNb8/xAeLUGgmpZfgakY+W/4FqSIBlX0yqZdtRIMGkl4gtOI60wz
JkozdITVFRIsrWuk5UpnXlcBc8QfgiW2ajKbhWI/AbCEqiMCVHS+YO4TLQK6/8LKbQfdBeEteDsN
i9XyB6Y7K0g08L0ghH+ltnrt5XtaG4rwuK38iLMjBgE0c3pZYa98OMywfurIj51uBl+53LP/se1V
qImVuzBn1jAukKaUSl4o+lHUdSk3XEc+NI0bS84TViKwJg4GcCtGgXEEt607JVogOvHsSW5I0d/z
u6/VZVG1nt7TC/7CSTQRwMOcPDy8x5OL/7ZxIS1b59F3HALQMxpPo3Sly6e3oLVAW7j+6g1IMFbT
eE1orSJsr/sfsoxXh6WaVFbx/yfi/CzBXDlkIyyritlhDH5i7f9q/ThLaU2mOQX3irdbvfpEjukl
Vmcc1w8YUrdwmzwcTt6hMsVzr4kx4RqX4PmzM+8vPTLK2SfUXbCmjDGsxwVqbTgT5MOcWedXTZHQ
BXNe1b+COoeCrAkRMHZbsnHnMSNnxFZ3PI6w6p/gUQgdijd/oFUrsWppWKMmHzutyqrhOxW0G0BI
RLuMotzNPvTtl93siGYmtrDsgkudB1xy9GaEUoqqC6s9vSJXFlHtAQXdmN5t8V+Bkjf1w9lLVo3Q
K+jqs+GlksisGIMidvBeqUODpA/n7+PSgZ6bo9c9NsZJbsLLTNErDq/0heveXl5Q32DHn9ZGt8gO
jg3v2bDFWL7TjUBMQNElpFFFnnsQD6zOT9W44MS9tsEvRcwnGNUAhd28MYYi64piL+puwy6mvP7r
5BXTE9SxZ1/PqQ5W7aVIGdK+woru1wHJn/1dV89AA/mDNlg9/+TZRxx0tgq2MgTCX70rvQE69b+T
dUeD3BWlA4/xbrl3mNCqgG4d+OcHYEzEUr8vrzI8v1z4v/DyaI8Np2HWjMz2quKjEHnhdzspJVa1
ab5TtwlECqPPSw6h79wbdgiGfDPPTftZsenReb907k0XWNU/ljg/MVFVesNmhE2zjpSBRm/95jwG
0qblIUoNSDhnsz6Ndv240vePycE/srbwe36cFJPowoYQeRHxAJuIqBKCWlS8bkxBYb8kji9sZpgB
LT0qdoQZ/tVO6InN/r+tUynvN9NhUpm3T061bIUVu41h2HvDm2533283fVF+e2/yTuXRqR2u8CpW
cdEVeYOaOKVgNvrx7kdW9OCE9kqWhVKCns2VfrbSVvTdALXkhWxKtNb5wwFwtVq9rBXGdoPjUWo4
9nEolVXStRvfg7neRle3Slmo12KTW6U2jZbrluFvGoGNO8GNDxvYr6yfe1eoV6Oye55ItPtC1qDR
HowkcfjKG5pYaMsXVL3bNOG2T2crg3pSrxORFzo66TSQm/Ezpq40w3hXcI+1JYnPrKeITDEZqRND
iumfjz+r5NOsIXj5J1+DT4oE7RVqzwXgYIfvuPKkCNGhhvdXX/2xtEfk3NGzxtZusVvIrkFBH/Ip
SquNHlogmUBgMYczlfKxz9oEGsAvWZXI1hjIk/YnNyuxmO1s4hLwDNCvfr1XGsI7nr37xjRz39N3
X7OlaYlrftDn+VoqiH1/O9Y6d7s1x+T/Q0KXPO1Ez8NaRwlyJ2edoaRHPkpdj7CWRn0qAH8qfG/p
0CXWg/GKFEEU38/0C/uv5/wMWfvstVADQcgZVwyT1JZuYe/ZizhjEHcMuGutm5aVcsVuDg2inIyn
Kuou7blYQdq/jckd3q3V8FJC9DkmFfMElH88mWCBqisToaVB+gCOhb/G5PDvwFrseXUXqSquwCwZ
CAO4qpi247YO9NabjWes2DxegBjYFxLWPQ0uWHm+2+G3V17nyVXpcG5nE1YhXolhoHZouMf+jsjX
j8fc7JK8owujPvAgbVXDLJJy2b/jCjDBHQUrd0Sysp5iT2AsfZUKsgFhWMmISgqEcg+PLAswT/uD
xLYQYUlyaUA7DEAb62ZwoBOtu4O8DztmE1Mssw3wG1XSokkF8AwG8GtZ9M6zYEIlrkWiEfvWbpuy
FvXrLef6clrhIH2bVayUVzGqqr9kW3gZhoRnr0nSz3XvQ7LbGeDiiKapO8DpbywbVrtpvobnGXj8
mPeRIgJu2+W/au8Zm+Txz4tThptBjvhAJW3GnObhrUvqb8TmoUSWhRQAVttvmHSbI85jfWtgNx9a
DzL8iiuSAH9YDp1XOHjcLdwoqk8UdEvky49Lv72zEuhb2NWe3EuZnr/mP9w3Tdqd4NqLdN9cY5RP
8x+t3cw34bm0jjCGdQh+88bVPHWJPQyYiKvLrvNK7Mtf9W62zmjmEreRd3acqQ5YXVC1W0i0nBv0
kenrbd2H7+LvNPV/auvbwwpwBWAa3UI3zzvNnVUn8x8AacSpV5/U6CSCf5VhPbQsO3zuIBq2kQos
LyBGFyoh77XRzWpu3K3I5sosQexHs/i024vKvMApqprZVxQ3WMJAYn+DZ7fdZNzs7jjPaFvOHeAa
7i90xEJOCBsTmvkY/6kUzxFMaDhF9q7lXajvnM0mraTz/p0Y4dq0SnsoIHS+dh47l8HTtDJyjG6Z
VwCMQj/BLIV8Q16DD9Xo3Y/WVerJ7OIxFOn6oeq2zKBl15AhkTqV3cpvGXmduzuZ5UXFyeenmgno
Vqv08nlWnUR3M4m76d95m/5dQOlxpGRLDU2+4Yt2GU8r61W9/x33RTIzyJ8Xl1mVVXpWrM6TZHSa
RCcUbcEsRgN8Xkg81WS3EWGemCWl4o1bBTccnH8bh+qmcUC5kYOkwKVmf8ksAiC+crgylSmk8NYH
oWPFyQ/Zxojs14GlZ6pbg7rnqjYNP0X+8qF6qB9qfSkRjX4JUPCjPMBbW30zdKPVNdP72+i4hZQq
67HTIIGun2h7eu89RsHgiVPT4NVrs/sTJjlqAqLjigrhifL/K6c5U2c9jyNCzcx+pFADI/JvbLvC
qY7zOB4/l+k8nX/ukdZBfEHoQONptKhcsMD0E33tQGCXu1lrFpOlrik1G1uUpff9fc9vsp2d7Wvb
fKZadeOnBodL/C+Et1QwvyqWKr3R8wEFYOK+G9nAxxuJBreK9OUKknKupYvRhqC1StGWCDzAhmw8
woyFMgvuuA7P0we5xVxzpQVhtbFllj7WcpGFJDRqeTIMYX7joFB+mdXPV2N729fQT+2bo1rTlHQa
oiuiEh30svkRS0WEJh1qusM6Ip5LbQdUr8KwbPWJk6bBWDkX0Lr7ta7FjATxidw+pFUToUhcW2kv
K4irCugSrXlpyIpLJ+DcJQwlIBRbOhmUezff5FPCrbt9WDmBsPRPVooFlWxmQPxJtUipdLCakU41
oP7KUkThgZrIXRijoLJ3mDKXLoweHuVIDaNdmBRtLto29kyoMgSuyoFKfy3bkRPnmX0Uv0/bmBrT
3ZwwHCrrfDf3F7t5iERWKiLpCnFpwcOr0x7KO7E5PHuSYpd+8WIZFtMylgCNOZLmSwvLJWgjt9gu
YANiVMi0ufbkPvBVRZY9VDUIlXAY6CQImOuI12qMVnZbjA3kUYIKuqP/S/BG42WEs2/nvHjZ0uGW
Ad4NpF04k3Bclvd98A/z7co2Xov5WVuIeuXv/f1ze9pjWgGDs9jG++u+NaOD6ZyWuRONPh2l3rfP
LuKcQbpHlQP7otn7SnXaPRlyv9ZJJ2g5jPoWwwDLwg7PQqG6pJ6cHTUpvmGzEPVzeDBofvwN3kPo
7/JeOAgG6bbyGyJU9WlmjS8LEi4dqdvAl+ExjJhz8by8vizzdWn72kf/Qo7rHorD+r5WL+/v203w
Q13682SZLEuTyzKiZ/M0mOb7Nn+T7ZvbFtcaQTl97jFbAS6GOWks8tlpDaeSr3rqNGu2v+ZswGSt
wzypTcRCvK6DZfU0NibhsMBL5MOMVRdPfaaT3Q5NlEhKH5oTf34an8fhdF7u1gcpcfDy0yrajaQ+
Zz8f5PTBQq0X/ZT34c/tX3mfXp1Q77GLk644DLdhdVDFkCLqPzq3TtRH2QcdRD1uv9Loqstii9KQ
rt/yXbIu/9SJ88MtgCByW0IS2Z/gUCYdLHi5PrjX9lqzZmJxN4n+Jf/KhX351568ZGwSkNIWHdhj
pJJaPJhSENVEsZJcVJQOTaiWzR5qg3fyOwS2cNLQI+2R6GGmAYz6HJzwxZdNSZtqHJUpp7KOsDOQ
pUE8NdZB1TKkPEe5cuoDz+3shAihYp1f3cuZMHmXzrKzbdytZw0RyhhcdmyERNNpgqEL6TbJbS2w
djjmRNbFcPNN3OvVecOtwAzgOPn4xoxvgxdUj5O7670qg5sxvDa96rObXTLAvl3JzMNOlcIOuycZ
KE2HPSLi0k5dyVk/dXzdMj6uGsjZ4LnR3HOCe9conqSTUp+NsdRvuL+5d7rbQWJjp9W7ftoji6Fz
6bQnwTKFRBQs6TbNxVAPJ/RwCBLrLo/1RANr99mJ2rDpsl7w3X6JQj8mQ8gJtdkEU0bGZzJL1/ns
fOWg9e6d+QJ4QtNVjJYxHmDEUynY6hV1lBbRUhM06l95IL0uLwgdsTVgI8Iagc8OBFM2C4a0ATWK
YY3g4HtAVZERv9GDL/JiWlzEFjMQbROxlCl6ydGBrzZCO3/ehhHe4k9LXjDEEQf7kzNdnSX1UxkA
jY2Z0kHXijEd7KQIhFOksGQFH3cNZfSlYdy7whfMvGvvgh5SB1YmxAhfOXG2qc7LHKVlDK0u5fZm
0RfF8cGC7zQW8iQRVKKCIuJ2j0/LObnV5T8dvD9nhveCZvJlXvG/e1kplSkAU7//wA2UshFkJ4Qc
rADsyf/Ka1wtXHmeGVgaEUkwIDp3rswdFbbRfzstqpmSAmrXlVIZncew/scoStlRQ7uxaPR27q7s
7oAADlcEpIhJCQrnhJNuDac16TGl1n2zbD+Z0wQNid5bibCyZt5hzH0WSe53MWVP8zwPp3e2mjna
AxbB7mNZXyc/9fVz+RjeaPMLQZrAInuYAZAtmzMh7MMEX7hil8pz3Oknf4VJVJtcB/VRyWt79VEW
Ws1FzAC5YjlV2l6W5bWeXjpJ2VPBkTKxIJOc/ARrWAd2KlA2pCgP3eeHzi4/sHJv1/VBHvrVRbAP
1sG6tLoefCqwx/BYXeA4hP7MH+LuOCnJW0hu7jKkl6e78lvqkvxI54/vVLGUBzHVyRTXIagLJhjg
WCgySarzWr6W6Q8V8R/VpHGPm5ZmUq/6qFL9f+QURCfcAwLxpVZ/4nQ+u9TX2/BsSyPCEvwwKtyf
fYkopzKXaZfN+5DuPh/RsaBX6LpswM0h2SPsXqkvdz2fh8bTeJpBhqoNsOdWCSjui3wCnwaN3QXp
GgYNcl+TjYEaqqv0ib/lB5PT/ddhD6NvR1GZjhojScpkHVL1f29S+otbW6XA9QmVyynWhBLX1/oh
Doyyc0Ap7hFShyOE9/rtHfcm/ezuEblwev/HPoiHEiYI9DxxCepUh06d0u85WJ3RzjF7Tp24ZJbn
tYtFxt8YY03Es17K3aqbPoh5GeyrcMRPgz2+RLh+42szfg6qKK6gQlCx6fdY6JEAFJ48dUCKe1J/
kbM5e/47mVzDnq9Uu4UbSLSiPTdHY16b1jnBOslVyMXVsTG8gJH9FFiQ1oa1YcMThVkGSMbIh4fM
+e/7NPjrl2YQlOkURIvHPYZP+8osp4wvUrIsGqrE6g03m6DYH5zw7hqWsdPotzBJuPXDQTh4JnYM
wMncoArR+73Nwi6rDBrvUt/g7Mv4zbe0PiqgCKZSt9RgG+JbP/Y/+moMrVlL+DpTvdeU65/RvJy1
AJ/eLomU8Uv4wnZdNv35GaZhROKoyRj+gCywJT861ET7xOtle4S/idBcpEVmaUpqBRKhUnnLxOCG
e0SuHxxrCzkR6Fj1VRoGZ2YXYO1blx7c7GKumi1lKMq58OJVQEUJ4ki5c15TIsaPlMKteq9/GpAj
KvNHD+tZce93AJxJ1PII3fwuSh5WUXa+z/LXprN5ZVJMmlAEawt/7a9by9Yy9L4yWFUAKz2VOKQs
3E2fH91ognY08d53ZzdE7kWiBl8SY3jv3i8N4kHJg5OLzlDxnuw6FKiXe9cDnOcgMlPGOcqQVbQq
b/wFsW6KBwgRLrFriHkBt65Wc1Iv2XBpD8N5gR1Q4vD3z7vT6Br/EsWNCU4NonfqJky+PhDu+Msv
wGvE+PqsH9PbOB9KGtYeiPGnW/4j8dirY2hKD3TEfdnlNweNOol5jU46lHehxPtDSP22rCUqWJ2c
mcLfqSzF++tw35xRX+EXdfKwoAOoapI3ZKFDvFLlbQM21LrXup2TCY3qFxMY7BoKakgpW+SuvyDB
xYDuUnLInkMSeY/cpdt49c5nsyDpAFvO7Ozfbpv9yxFwd+gdcL/iMOeQqfnDjK7aP81pdjKzMmAp
qml45UCQeJSQoFzHt5PVokZuN+bjJBrWZpe1D/EHBukmAjmjFNgCISumMULmiFoPiwzhVrcyxC0j
xi80wcep+KmAueJpBKmGOioFT5SVsn8KInwMCZv+nXHpZlvJZfMLyQJABKgD0mgZf3crpzHm1bww
tInDsYdADFXphL/EBEkD93O73DycMAIvrOhKSl5gIJA/OkIN6X4ABrGMkB+/EFOAImLdR9JEFQ0T
otW9d4UWSM77tCpgQlfn8RO0nUsdTL7fRuQ0yvaQzNfvkoL4HM/tAYTmB8ABDQb2NwSoMPwxFzoP
fMbAOm7iROVme8z5IK0TahegOol5hea4flMUycwYH94BrwQZCe8HbNfk7qeBWDrW8Oao/AprUPAj
c0TZE7XMUWyjW2qZOfZZ2l5TAEfMGcwtoOcF1e/XXoXyBfltuWZeQ5LbUEVx0caUmYLMUu+r90hH
JSyRd6fkJUp1pdAJbBFnKHuS6pacao9CBzKIjC7NGUtyxew0Larj9HHMrc3GN5HzEIurBCgAmho3
ES1kUpX3g57Izqdj9WmfjnBdkI8ylfO+Pwpi61oeJ39xt/4bHKJ5003moIhQwn8qg5RgUjU40dMG
xZ4y5/St+88LgAegqWB7BwAXE+1Ji8sWGDjwJQRPHcr/g49LyFcPrU/FJ3Re2+BoTBsYM3rnjuyq
FTPoXvm34AUJnkQ/lsBTDa+kARGQoNKq7lW4FdtTQAMvsARigEYC5OGTbaglb3OvmKaKmZabL0WV
/Tjg/GNXw10h4t81TqNK4RdQRRFf1dNXNcjLxyj+1WmyfsAAR2wl/TPKFOjRxUfUf6V66gkX1MNp
KffRDiq6kWsR3nUcSfeVAVw8+jeqxVRBnGbRZUVkxD/AW2EOpGb4mEW5eia0oDIVvfaNxP1Vta+l
fg1Z5pFJdcfmzL09LYBPf6Aa9bOX9vlhinbxZbVnzz0LRA73Bf1hBXLSyzxNMZb2MAkOAgvTJKma
VcYroxnyO/+0Phej16QYvaf5uDrPx6VlaVmfP9DAzUHjjB9GooB2v0Ox5EmRu8kNZs4qv5nSMVzx
U4ClcqfHDd6Zv8ah2FQO59VjI6p5FNE5SoLG97g+pKL15QdXOxH7xwtOnVfQShhBRGUs+R1VqR43
CHlU3AxC1mq2kmJddHfVodSbUKwV2RHc2UpWdFVA6fmgXkZjo8/38lPQIYkrNSV0xZIYqoym46Pm
+1C32wF4svlq2P7xcahRQdsU8xTBtSj2aDno8II2+zqobJuLJ6jJuvn3Jk7en/bxoImKMvDqw3Ln
1S9Do85ZQuy8ioa1UVjByfYRWi0MJIUAml4OknO8n7vU9CqRBYLcRCxpjKmcEWbxp181f97HKG+l
phSi4uQwOySQkDpaqjixv0gT+Ik+OBIKS53HKm7VUtClQ8MehyxYb6JpLn6edmOKyerUpxNJZSNv
C1wdjvVpA8H/Gc4YVX84DEmz2wisjBoarh4wK3PzAT0VVzXv0Qt2Ju+/Pc5eduvUux1oL3mF1pJ4
iGCQMWzg4+EbeKKH0BmU/YQHhdzRWCCotKnAm1Ok+U8Oh4fZB9QD44cP8RVmE5t9yOVN+uKIsyPG
hpQUIp1LMXLtG4N0+mLflsbiqyCR18D3wAzjWI/M16/hvn5jeCfQgyTqlBXH24shtxSe6EaatRlz
GoP9MbDjWJPxgW5Kmrxk/yZwCoEA7Bg+5+A82lX6zwx6LtK/Nu7VDeeB3xZSLo/qCi1Xsg4EiUfs
nn3TgI4xqCyqcBkuveOFpNd36mgQzqs67bLzUdZvz3WrTmkqRBe6QGnZ8yUNFpaCcKRKnSjxKjWb
Gm59Wh/C6X/CxZqip9/cG4NHOq5CidwUrwH+DOPao5P149WdfkFt83ZoY0Q7ug9iPN7Rgny+woaV
LNn8hHW99qSGPoHq8jpQwwIJXy89mFTd9qA5oD8r/nL0Gvg0eWXcIAlA/MFWon4JaFo2aiUguswF
30EDkpYQVe0c2j/EIK1j/8K9zfVteTTQjQb1z57FCiHEFnds4FEAadb0g/5u8d14FjM1hCDDg+Kh
zg+6veh5JptiVMia1Spv6xAZDFMYaCGQUFkRtE1JA4H0lr3zUPmIJyQOlxtLAPT4sUoqm6d5GbBr
na9xkBSiVt7n6/b2vk/3xbbYosRit3xYTd+mzLYLLCkn7hzYlXhluNyobt90UlWcS6SL/i3ZRBvW
BtQ8rCbM3AZMJOYOyzMu8cwV2A1384yvSwT75YqK5htUZp38X0r0xoYO/fhqnv9BM7spgVnv3AIv
RVA2qqZeeVKdYEY+SYHja4OcosFPvsyXj/l9WvSebLwpro5SOuqQV9sVHgxhJU6SDapggXaJcGdl
p3kDNyNa77o+beSoTPi98aLulAH+MReQdUPLrsCWcoq7ffLZNFiiLtQQoc0a3r3WiS4M8XsFQcyz
l2yzlg2dhx67SEyoRnZw523wNG20+oNkGx5wGoLCvE4Bn/w3lFq3Dvb8m7P5BeYbBe0YFSeacNXr
eC/B4TQlHrhbtZYL14lPm9fX/s/zzjR87gkeI5IgSMbeGZF6t9JpzFXXFvlDDkxEndDJQXnAxQvK
/028l8QzVqLdBBn/YmpCyKmKggR9nZly97S4rIqjrAl1fFEiUQnkF/alEJBsy8Qpq1nxznR24tXm
PVlS5WUP51EiwJphvykANRtm6WrdMCxwmjlZGw9vbGSan2C6q5u+X1bt5ZZ+3W+LgrEy9hbP/mXu
yBOSVgGljmwDMRG036vnyv9DSgtsUOvcqMurIarvRahTd56SXwxyuyGc3n5tTxGy2yZ2R+Q7q4FQ
yJ+2jZZUf6z6WpO0JO5RbaTcf6ekIBWs38knObt5PqkNsTYZsuOf6N+kcj8Rw6esoToLhR5HT+f3
DIodYkdKhq70/hsWBWPokfKZfQGWwTcvTPid2n2ZtvCjv7fKvDJvLfNZPqPevEyQlaXHFCHp/Zgd
2ZFZPNuH0iF31D1WfD0onDSouqCualHLI3kVtUQbu7bTAPOB2jgnosB/KMG4AZaUp7XgigXRE4cC
OZZkqAfF/tPthvvMqatVHvU8kSD1drqrIaoHhK6brW17dka0KzNjiX4bk5bU9t0GHQgm5CTERBMp
2EGQKHHpETx21CQzBlgK9cXzhfOQGllEVxYqxU0rbLmX9WXNRF60FtIS1/Btro2iQTTIKFpS1tl1
meFQ6VuoUnSaCXeR1b3+sdxSlD7/VHCGOQOONaBOkRBhTX6FC9WYV6Y5SWXwWz08jtHqFNj5Jlrl
mxeG2+FvGZSbESt0tEbKoEVW9tsyrzlx27nVnqA5LPlnxkxC/+oE471P5o19P+PCcIS1wB3BjJA4
k3wDLkl/59vYo3pINn4bm9vve9XavFfp4o0t3XUhobeOsHsS3p0DcldJufEyBXriTau0+C0uKpuR
1Xbq+XRkxAr6hiG0v2jR6SAmO9ZiV++huOHCIAn86CS/GhfEUYb79PzZDvVZGx8H+SycRzc2+fLv
o5dMLouI23mGowN7jteiX7laNJ0GhVdevX7vHOXjbkoXrzn7JaNGA4dY8IgzigHdhEJBYNGoh1jG
2Nx/m5vmhh1EPhA0EYL3npDH5ghFydIo07rNrfGXwX+gXnu8tEnfrVNsJwGOYtYNMRiWYxDM6OHc
NlvpBDO368qfNY6No/SF4qLvOntxnSukwNpQxXYWx1FcWIkFbnSaUw84raoRhil0ZLbV3gp9IR2Q
YFVBtj9Oj0cAJbAfSkniHGCM8eq+2O2TXnztEIkCZBc4QQJm37E9GhQVFyUoGfgIEd61AwRU/N0O
0WVBPwBigaebkoBXnWzPU/ljzOkvWEqq6JfC0Dg0hnlgEclhV5YYDvFr/3IfiuN5HcG+hmLi42W7
qWSwE4hbW0gOd9MbXNYTbf3eXI9nT0hKEzMQafmVL90LMxtlo1LVvExwdCczkn4/7jbBWgxwFhTi
Hy8kGdYpxzpBRsbi9aMV5Gll9cI5Qsp5d9rzMnmofKPUmK3VV1O0WBzej1sxlFASQiJtBhTtNsYV
UroEln/s0CcA4zFw5MpCbvLXfqER08tWuMr0f4aX3osumbBLEFG24VwTj7c/2nYvoYCR08fMh4kT
TmLCg2TyU/GyUc17kQAKLjLQxF7R4xAY9bEeYMqBTWARbNfpVBRvwLjchleMilECqRsPtii12dku
3WxbzPSwzD1Tumo4BaEnmMn2oxMDa0dM1mXF2W3RTf+7/8sIBt5mmUh6X+AlS3Q4fv3E/dL6Xbah
kpCa/qsuqzwC3AsMELf9Q/ZzS5TpbUPKZQQBbdOH+pq7N5xiV+1+RsiS4kr7vkCJduMF6qZZ4kTo
VVu9KOk8Z8ip+m8ohP137AQjYxiWh7Vzv5G74eyy4k95Aj7LBPoefD1+yI9OO7P8HjDVnOb0ko/v
qDMtHG6RVdm14y6jt0mbhBMyC0vjBqrMMzErCy541UxHp8K89O7Ih2BaP01s+6AXc9moOt2s86zp
Rnc7jH+iBRMfKz//ZEWBzZSL2YjftJJwHoaT1xbRbep3uUzb1r9oGy1KxDi0NsuxT9OBNXYEDR+w
dVYmUCNgz2HSOGemOAgPVDxkIBdMuI0uBgZtvBGoVBZrKExkCU/oZTFe+uEIe1sQvkdfq2e2KfrJ
qjnFgfnGjBieqNEDVwGrce1ciHHBCKQ7/aNl4uK0gKzAKQcMP7ulZFRHCzEszy+Q2rU/z9ihx8W0
Mr3cXAqQyRHLfKs5lQ8zJkNOhVjd8B6T8wA4gVZ3zCxG42uVYCbIeWjFzpPmQ3Rax0ARjORtNrEm
WxdPshMrN+ayY6DASb8zqEaooHjMHUZYMo6dU9EHpdutNIRDQmwS+GmNQDXovyuWMavikJC9tgu1
3SJuIHpkb4n2TzNcVzmZ69s+cLlmZDQ/wkrO/TvNH/yfGIoHXRnWEbEKNSHIFjuWFJO6Q3kS7mwq
Cbf9gxWPIh3UGJxXQdUH99ELd+zBbf5C2Ny5X0EC4sCt0P5FtnspkfllXAWS7aYj/l3CRoxVnrxx
eMVefVIe3fsFQgzpsF+D0y8R+vvWvYI6wy2vjnE4aMJFrHiPxMry/RlYnLKHb9/aY8ix4zdg+eIJ
3/9hNv9uoVMmiKRAx9ek/uM37WvsFLgZh114tXydm2aI1MQtEtfAaSLrnoACIlDf7YniAKx6ohlK
Mq35ffMkhSfTwMudkQdtkrcVdlUCedNClGY0Lzv6bcB7orb8wkgRF+lF0Tm18aaGPsmwivkW8zU6
IhIEgghRQokJfZx623xCYD4EifOGLQmpNR1gT03QHNh1dAqQJ7K/+9/1L+xeM/P2k/y0qHUFZjqn
hphAKMCMFvOXtwmRqbq+GSOqkHa1e5038MKjyjt+wv0sWUUd3BK7+1IP/kDVjSCUhdapNGjRPYeZ
Q5X6Te0w21/37JWQ4soXKz3W4EYfK4cAK+zMSn/l5VJ4n7WTMh4Qhl146eiC0W1g1wK7tImAn3B5
eSxuk9ukhdBnduo2gVAxV4oxJkhb1u7nQThZqlqNq9tkZQvcOz4WqZMH4+qouXh8rtXu0qlBPLjT
BCbvV9e0jnmbt9R5TtMtgbvxiwIRZDyBK8RWBkvntwJazMcE8m1OahMKpQVlgGz6HmPuqA+N5z8n
63l28mxUBP02YSFK/NogjJznz63olLB4e/ficU4CQllmW/wRxrI/AuYkWEyxg8iJCpwAIypZHUo/
CDw0L1AVLhjD2uqwMvvPLBEpC45oMgUAcf2Vb9v74K9wFAAwIAoBv6YSX1qUFsa2yeha8wZDvLDU
KLqGF0abeoscU+Rm2R7vpv7sNAsJmOLZZfJYpDjocEpZNKSjuo7CSTCRiVVIG/mNMLEqPmkyzpCV
WMtRO/o7BBFRRC6ds8rWi8SRPa6K+2Ff1DPZ64bL+/q618RZ3z+8n9aIYZFYuFkE2JKcaZJEKd19
QJ9rdK+ufKnZXOaxm45hyACUh84RxVP9RhMc+uViO4BaPrMeVVPh3IOeBq9RijRhFGyE3VByBT59
AJMSQAZjyrIkxSTG3TNQRs27w6GV92aJ2DFdCeF72P87ownWCd8G2HWApbt1Q1yNvwVAr9G9ToWd
Aw2BhJwQVi0hZsqc0djTXlkcNQD7MQMVKOPh7GjsFayqc3nLiwtGcfwTvZy7BvEox6L6tlOuecmh
pjGLsLY7e+TdAEVZDXKL2ca5zY0o9SXYD2DcOjTW6GmAUq+DMmhIt9GwDIzYIaDxzwpSDoRpgzux
TBdsq4pwgv7zVeLHbwBc8VTGUvmKlk8MtNI4mKDBARS/dti48MkndRxcXP22zJqKkva9uM4M7/Yn
Pa3f/XbJJEBd7WBfY+jZ3Ow6QG68k2JxAct4MIZv7NSnwWlAx2aiMMEyAmie2GnwFAD9XQVlsq65
0HiY3Rx/CGQRI5mwXRZgeN7ZMdbx8NAYw2hDEU7cYlLZau7ry7bbQt3VPU3LoV3K3CalOzvfNryE
HtKrWjhVt2f3SdOjKrA0dXYXz7LFObSTN947OwSUjd713TnV5tVtk1KC14Yt/Ka/OMDBpn3uY7gP
UPNXmfEU9e399lMpZm/yZIR9r+4z7Vbo8/ZcVR6jKiqnasUNaGx2aW8rFSc8jdnLL7lVejsG9znJ
fOVGzQyFDGFU57qYkMqfzWjwXp/frElzbaJ44fmEm+d+jUyDqmohX+IGv2n/H03ntaWotoXhJ2IM
BBS4JZtzvHGUWgqIimR4+vOt6rOHvXtXV7CUsNac//zDOiZgqrTVh/8B+Y7cHGLGGeGkPs+RcDOT
VbYfKHf3B0DOpMU57MuyPWB0Znop6Qy5nZZOXMxfxcx8I2QPFJgo37GEc5Ia9I/KCiOi8DMnZzxq
tudkX3OxuJQ7ya1qx+bhm0LpWSGg7G0Gdvz26ojboDOxYjFVzP1YoXKGuw9iMKzukBlD8zBApUFE
DNxkhVkGla/4CT5WWa0TnwuzgH25+RpjeRceTepAnBMlunoyngoaD2muej06V7DEmquEK5KbjL2p
dUOYHtdwcv7FalK/tdykmYc3c4Yj/8vOkODP2txLh8QO9/ru2wxibIB6swoqItc1rpibbvjaNdKo
7E2lbBnhAYoIj0Bew3t3Ar1VL8D+S1BsbSddvvjJVMzL5FuN7NiwG53JPKbv1nmuAuO82RVDnJvO
jHuoXO8l5Z05jLERWqm598UPVLUKwJTR9zyPolXZrNVipX+v/c/C7G2IYWQDf4Ru8x4zrzQHTp/x
9sNRE4cLQ7A8p/y/Lx+V9b5ZfrhXTbwuKQ5Ddch11qLkGZas5ejvzuMOCr4UAOmdh53hhZ1DyBeh
F7A4gvrz86gD/vH0My74vs0stEBbtNU9ibnHZ6ZeEnKyq3qnSMGZUu2BTX7N7IQFlgofIlQdmJh9
wq/j6eDXbT+PkRwB2mrrb2W9Vy+K8v0XEpl2ajSsDj4wazuWu9KR5zoyEe5E0IYV0IjpVkDNi9d0
8La/wI8Q6Y8YyQEMQZLd9RH4q/anQvi+k6/t9byST1RN6SAovo6R+gZ6ch2pgvU6UrW8V+zNlSiK
22O+ZSK2a1Lc/NuxBC3fgBEnJ7yG8A4oM1Dsx9NBZZ2OGyQw8jrC1hG7kruWBQRmwgW+IhoDk/KQ
KbTfIaZ3BHp0gTnV5qBhUHIpmZg+lXYiQgI4WIrHRfA96DAlcSk5nEnR4peP0s7q38+ICKZlIAtr
Qna0seRTqqVQwuAUMROArJ673fKqraXfh8bM/O96WmfKSK2d909El+IbCR3OWMM+Dm6fxiB3Fzc/
j5entGvpLQbdgJGK0+Seolit4kjUOHjEEO4Jvkgq6INxEztugcwoc+jdML3IeJsqXCuGgKFdv+YP
3a2YiXFKAOWJrdecD5o5ouyYk4dexDXVH3GdyMxSQfCVrUomKwoIVsy48krNgSal03e5Pbzw5LfN
xVOJL6e9wmrFSsCIT2cTonVle192myam/LPZtQpwOn30ZsCeLLVqmsKt5EVQhGOgx/YpEd8Tz0gb
edofqE25jXYllTYK4yKd0L4eMURwL9eqM9hpDzsb+J9tA9OVMp1y3oooq/pDGhkWz2RhSjbdmKFZ
KibLhAUu61k51X4Rs0UswvQr04Ja9WkpA5YPW8VOci59R6kKLec97T/t71YPPt8JDV/a/UbGIqQN
YNKOKIBJ8Ih3SsNcznL0GPVM1bY8E/dLDGs39qRy/H448ZV6tAeUiCGpl8MfqJwLA5MbH1aRc6aU
/rKFBKhNWoybpKDRfHQ1bDlSHzaa8ybTMw+eFPaFK0JFBPvIHHhS4zSJG1EpejLRHwTw6P1ZhEYl
cQ0y2UES0pECpm16sunB7wYeBW6yB/1AV8fn2Ovv0l4weG4zeZ6xotuhepSwWn27dbN/lbojwRnO
J1mE3aA5je+SZJefdUxwGyU7a6HwIxARYJinA3riqSOATkh9uNYKjj4VFl8WkR3wGslDE+QXaSY8
K0nibIKkhuRpIGCyoDSSngXgqozPX78p5ubiS7OSxIuoc+CJxr8apwbtI0oxBO5IiEtfR45XuNnf
DIEZw6XThfwo2tKBv5aUW9v2BvS96F/OXIq1V9WLHtKEY//ADHl+hgb7HYV99j58uZJk3hqLHrsD
KhYmVLDEhFtZeny2DmcN28gf4ap3gTCxwvBh8x23ImwaFJl2r7+W5q8ZWmaajw/+NkR5LJSbsciG
bBzsQwo3JOgdiAeqosx7Ud71nJhpArj/vc95Q4mCp6RC1dp7uMXDrVTGQI4eO3DC4sZG1WFCAXoE
pcTUZdLT1mqz7AZ2+3X1gd086XyYLzpqs6me46IdfZ42zdgHsiiq/D/m6qP23o1d43PU+umpa9h7
vXMPPZXXNHaMjVHqkeKb4RFIIfWbJv5An1bIgbhOzsu8WfQJTHjgmYsRTupUnW/DiOsRh/XaZImr
wlIBaHehxYd46IUBGcV57Tfc9ZKT4Q1CrgtBx19PxpK+mocU1QnrgnQs3pcsWZS8TpRoNKfZcxzS
F+XjRzINi7l6XpWfUQfT7r0iDa04nu1XNv6o8wYPX0fnxkhYkvCdY/xtYjFWLSoIi+77RuVlayhf
p59L/23DRF6XMO5tHKVLWxrLS3wDDi2ufphZdBT6jLjBFLmk8IfwmBK8PLmcDF5Ozu2ArLTwsOrD
JDQ5QsTggN4+pl1UyM/713qpsYsM+x4Xkm2eAHGP4Bcla2jusE7EFOegKHM8HWHCCXcagdd+IOMQ
uIkJzpMu4TxqXSy6JZTmFSQCKBgT/YbxD5fGwKqYxSusFwBXPbzdUFpRVp/nhq8e5Gfwefvl7vwc
hlj6UMGks1cyAlYVtVbpv5RRn1Gd7hTEU8Kz+IzrdNEWK+5aZXLuplU+qrAwweJoKL/G3FuGPIL+
ACtpV392EhFng0N1JVukBVU+4VIjSY68MrYquX/jF5kqiECiBQzAisl+F9II23Izgekt3VRhBMmh
+ThvKfhgiVJY3ecHCnIXL2BOlz3X7A4SgrDfF0xGprK6pcduma1f5QJqsaUedSzAsHaYfRNHnX/H
yUFmifQ+EERY5oQJfMKEFuQcI4gP/QHn9jkzD3lnP0F9/ko9uWGnE42/eahpQw/PnzdDdROAKbcY
om4LurYxMjo4Uk6jg6b/cx6Ejyr8BdKFdLHAhyrmlaoHII7mrd0r3ZzT9NGWmInDuZhQ5KewoXgd
0lUgYKwZ/bGyA9gadZ6I1eXgM27GjtqCkNId6Ng5Mp9AJ1Ngkbvq8Dx7+0veweeO5Tlssl8K85a+
cGrAiTmUyJQHTGMd039PzVvvFoU2IsGeKWbFXAvqhO1nwL3XMAbo96x2q46ZnDPl04adsDu/twBu
K8IeQWEWPScCAP5wNyIB1kd5bHCGZ8gnsGq7Pk4huvLfnlNPYQ5AOoicLygH7ZX9XvQlJ2dB+Elu
BsQI6qvdZ4QONXXZ9NXLi928uA12dNba2wFYrrfy0xqgTmWLwGzoEDGi3qRDoFbihUCQ55ztebTK
T7R6W3PFZIERfbgZQHfpO9q05HlOfQCDBBfNzx7PTTv8ZY3VYN2ISABSYC8sCh6G8TcQtgdwie5K
x8HM5Dq2VJip9C4U4S0SN4gqeGJG7uAUJ1zHwVu1v0/kGrPM9LV7kQ8BCSuDqeHg7QMTKCASM8bv
OECR4e4kEb+u2nBBqIe3Zp/1A224avpT405T3tEfv1bAjSNDwoO0yocMcAzBdmSDBl9hkWinDU5b
jIdNt+Hn334XOo/c6wxfbgMDxRjW62we6lp35FO4wepG77tKOs7LSbipNPfJLY4afbB6fhe80le+
K2nzWJG05QuKTe0Pdhmwq4ETFJxop7sY0ipmVn/6sr6joB3s5W2hksmtMlEP4eumS3ORsA1w7wig
7jFXhzASbPbT54qrWO5z68H8gCUFgXSvLzINySPExSksTS7JQUB9mU9gccerep3vnyziAXuQ8mXw
A8NqsJJXFW3YsQ1Y+0PdkhiJV8gcYEP3kIO6Z7gvgANXAxj/7WpnP8r9hNAcjdCicckm95lgzTr4
+jLdguK23PJrFAkrIsNINmxhk0I7WRcjnZqfjviuT411iA+kTzsmhOGNx0g6u78UC53qK/RlbSKX
oxwyG5DnNQynEV1zNBQNQE5CmWW8Pa1vVzLkDWoR4PneOExdCrnWNr+7Al4wHXf0o8P/QpyUzar3
eiDNW/g39+onXb0WJKvDoKvsdvNdlCGis0c96l6MMtHvDB4+ulVsfnp+q9ohMz5koPDr6f3NeA89
VooYjET2i742c2DYMofF2Qx1CNJau1me+Vj3sxkhpGc0bAlGctmd9kY/0QayNbgJYqkdU5F7TN42
IlE9cmLNDOrBrYnHsNpGjLxhw0nYttZgeVKQ4IKskhHBTsRF/uepLy9ZlIjhIa9FCrq5uv64kleP
+BvT+ucdet3A4Y7s1n0YWi+eVeS99RaALJv+UBhsvfbKTHwkrGWNlQFrySmJeb31kZqYG+OLWM90
otSJH3e5ndCInQ2vxTnfAmjECGNF0FYdUAFmYSDVw3VpWE0YvKflPlyOX6iB9KN8+oCT79UjOqPw
V6gUoom0g/C/wfEknWEQLpLBcwz2TEqEPF7K7JTHJlqo9LuXEK5/atUXmPTVh+ZYXJbl+oGrwPjx
tMsLE8uK5rPFxkow4iQoeLRg5aG1nBLD5ydZ6uFKWEUQNw90oTsMuCbJHe+AY/SAYOx+w6DGtQeb
gOf0y0w9nzC7Yl8CedJu6NWRtmvk6WJPQ0pQzDjHefyKNN4WZXjnForPpVX/DXPUbprCsv8xa36V
+AOYfzhfm13v3rEMzJSSkorBsZflHjoiujrpXp+tJ8NcwVlGpeZ9Ncibw/gjQlAHkDYYp2u0d3YM
iGQOpb6Xb85W+LB6LFnwVPgZAxa5BWc6IRGcRW/HF9tJtuMHPnChW6v6aWk5DymryPHJ5nswOOhY
EEROhB8wTaffQEAx2eytfMNzQjrNdug+VMmFLh6uzDu/uIJJ5+SV3ynT8mac/Xwdn5JtG7PStCnN
2SlWV8nhcWcTo67D94j52cs/4+Lsf3BX+pArRB1Moh+xNsPB7HN2UBfmRB0ygfaKE/JOBl/VLN0a
eK7C+EKl1oPi5lK+KpTCcPxX6RJter9x+nTEBvgoMkPTBsmPONloX9Vt5ae/gw4M3tKpe0X+JaYz
B2UCJQ5NAcePlfqnO5XrbIkcHsJNYdjZTmZeuVVENN19cGCQmc4Ur+Y6gfgjTB1xVhzNZhwjVzuE
M316xm0iHZ3hWyBPP4oUSRECDmVvVRLRSKaXn23RaAit1HvVTno/rC3RwDX9AfHc4VhMGVhrv+PH
taDW+FqGZMsbmicFdjgUbhZ1hxOo72j2k+HH02SLYrrO9slg0ZF3SU8w57vflXPeM5oBQun79IUI
NHEWxQdPsOutklnaUTk9WGnoZ5l45m4ausodupbM8xJ9Fzka8B2IesaQJaWqt7XfchUfaLDD6+AH
uw72EriW5SxdUMTKu9YQnzKQDio+2R3tvdyxoZ5KqiovvVE/ZpsHxPyAeuU167F/dlZ7ImWB0heT
vWwumuSeU9yemZ1GIjwBMkHw/aGwg38hSjAcpb6gIDBVKfEFjdUtOi8ho7lxCF5YNtgEvo+p+NqD
Kx9Px3vKNQBF+skUbEqHEWFmCMGmHBZw8ulVGDeEtr5ul/qNupVyIhEkYiDVPsvyBhXMlgwP3UbN
OG/7gr6nAFhqBEQBYjvfQLHqoUwWJvSLp3Uz8WaMR2AMPsz9t99s6z0sDO811/YizpE9NHhjJE72
tduy7tXBgygW6HdWmE6S5zVslqC1Wt+XhvEWca0f0Wuh4+Sb0Uo/Lfq40MUBUmgxWWAVdkrO7bbV
AlTMNRq/zOecQ/dIfG0fM4Nib3ZzxYWNhiL0fdGqWYXb4IlYSQVxhqLgAp+MUGnQv3WsA1iYVPMv
cgP9Y+96gxmqDXULutDbFqcHVinkICpCLv4rPopHJkUD9Gemg0xlrrSCIvdahGK/nsfqVCbzKnEH
6fCd2iZOZ0IdyVOnfoTMGQohD+FXLjKR/lmmR3ucyJkgnXGyNDgmu49LO+pInnALgkD5lz3273Cd
bUGwFkImbmoSLR9/vuypLewaOAN/GlKmxLAN6GZGWAg5It/07zEqTqwUvG4EWebxmbrh14oZUaI3
FybqkSdMMDO/xes9QngrzgCQBA+hlhazKJH2+tNVMT4FIncU62kP1zCCjsGFgLwQMAi7OOGJOxRG
v0KrIPaMs7Namag1ij/PGcFInKHwfLv/eRyNWA5C4QWLY/9ZCCm3jT/KkP3+jGaj0ApEvI15lJij
iZeETJuXuMRSE/5O6NJrzIsp+jMmAfO3f8fW31kGLWcfwB8N8GseeRhQ2C1WobfbTrDlBGdI2J0P
fOH/KHwFa+GmPL/gfLh843wnNBJeBAMGEQLyzXlsYO+LOMKHaIA4YpNv/6zwHCzBhTtiZw3lJvNU
ypTnjGOLomZJEegKYe9nDVuUw/rvsR0JO/3CxpGSclEk2v+TPYrUaSon7fDlpnLEXixSM02Ccus/
9wKh4xeLehIIP1jBg4THyXuctRtW4KW0CNG2Y9j7wmZp8a6HyShnSIee72Or6GvVoRqLlR/1O+8E
u9tZ5py3Gv5CcxjgveFgJxUuyM5jnMY/DKMoyDUcAF92v7c404aZPrW3ytwJcxrelGmrIXxxxhMm
LCzBud/tlrUl/pR7YVTKedyNTwfBRfpY08tGRNqcsfCDTGHTVD0ERCBs7F7W4aDifwVzq7bK8cNh
RG3fxFMKt+xigr+1sLj+4m03p6Mav6zT6Y8BLSJq5idhXyvkI7qnwOmBCA9XQ2hHSs4T8g8ekctV
aCVr/CthNqL7ceO1MLVE5ym0MVyVbCh/PDzEL2uQKIcJorGDCIxpzndmeuyVIBhjesL4bJV9r7uS
inFkwF08bEdff3fdFXYDYghtWd8HSBjCw3uORQ2gL89gwN46j1jNwddkwIPjt5pAOqk7CO9cZL3U
6dGRK+5Ad9GZhDQfEGmmCNu0K1VJHjk1BoF+HTnsjO263yGylw8p1GlCuA3kl7S/t6J1ci6NPTzG
TdNzE3DPrwsGCnzHGEizP2hYTpoL0DTw5RK/Mzda6sC+FIcRax5t3Kzv9TbVMO3BaonquXRB5G8w
xPkwT0HgOsbJCApof2SuCOqKse6CHw9pVMUH5AObz0G69sDFZx7PIWEDeOso5JlVOnBneo9JCDnU
o/2vYWbsnNf+7Boz1h0JEALU+IiO0rypNUELPawMkd1MwgMIuCrYNdhUl+Je5FVTO5NZx58b87SS
rpMXjZlPwpq/DiWn/W1nfIHtFzvkry1Y/yZz4zklr6BYkL+ylPShBDeGBm7Z3rmo2xO+QwXidmB4
3Xrmc0BVRknREsOo7Kj9NJAm7VdQnphMM0v+4AznhwdAjQ0+SkDsOfoncP23ByNsYEM30zkeKb6X
yQYjqpFpvTfCyfKf36pGJIFwdRUcd+zu7OJmwDNCt7Ru3la2/jYWnCLA2+82lB29mhVrrsP2yYrT
20Nof9h8GxNmm4PJcXNMI+hgWM3e5YFZ8leMGSEFg8IuGOL2IodmGdfrB9OEcWJ61usXI099DEYB
2pMDFuBaQdhMKQSCkIserrBqUkZnN/41/9TwkBsLdE/fdbcoUx8SSf5yB0+RuUICuaeMQJ9YBKR0
3suHmXavKYNdQulo5Rt4DqwacH+BFRq6mBWwlSaD4jmvFQQOWM3yewwIDHODv55Bl9HPAWxV5UgL
l29mPJxmO819DLvracJY/+knsIibffuxexvIGF2O3V640OefAEytDDAWYVRiIwbiRpw0x662Bpn9
ZQoDVSc78EpCqllyOAWsk+/6eWCMyCPF6JDR7RwzwWHmKUt8pNkMLgOKnzVocoosmJGx/ZGorMEt
rXfmvOmy5QDssR+tIsCRH3gqbb1F68K7QxnAnWa8BUXHhKWbBAq+e6X9+nnuJAygnvAcqVE+bkrZ
yHFgNYDNwcQZ9ddjjjr0TFFDvNRuwMAKDd74FcIyRfzyBMxMuRfsVHYL9P7c0VDBgRGIvACdXKjD
N/gwyR+tXfetLl2WbcD0vO6NkgcThtGDcvZAcg1sR4z1oHo227wdZ2z5Lwtyzme+DpdYJvSPat8m
+44DmBNt8MTOcJDSZ61SPWiM4WB7blcaxiZ9G84YRxpqr95znspIz135Hlf0/t5jhk1bwYi/HYNJ
cnTk0WDbwxNCnb16oHQBOOQfCIsbZhdwQrhya6A7rsp2WvuPlTFNwGrSW7TScKNu2YhGQj4IRQ5w
nRH+sguRnKG78J/LJ3q/t9OsizVfZMVAKcLdzLyuurBAsWM/7YbhmGojAiXgCVodB3jAWMcmxcIc
s8shQClgR59P3aFq1lwNRr3Nhjhgzxp59lL8tPOql9efyK5eexLuoCcgpop7Z/6g2NrKu9esJifH
tCMgJYbukLqBKsOgAGUUM2xLzceZ4fVZIXGM8bGhHOuoGtC9r3GEuKTggxCuaQfAIpsb6xg+FuTP
0aJwG1n9Bauh8pw26DqGcd9G3RT0iIpk+bMRjWPsvlRgbHMJuucvC0Cx6W04nm02SR15KThVO653
Fl5t2TwvKXGFi9z0JV+ljVARf3Q7ujtilkGC4QbWlPmhg06jl84+m63CzbJ+XJm7fNfsQfzp/34z
t/cbn/pM8FbnebPLaShkpzPd7xn7i3RZz03ES8+hekdTPsyHivdmq7d/bPNuHCJp+tnIjjIp5yYG
bk87+9gDXHJgYfaQ0O7PnFT7QQXLfVgI24DuhohxQG4hKvveIpk97RQWwAdhI74XrZ2jdodrHLoD
Lj+qspm8YUYONU2gLD767d/3Sb4MOqe+4C/mfecUQ+Xtu/gDss7pvHx55teusdlfJk/4Dvd4a6Ds
pVZaMewAhGEh3FIbULd4kBBf0GLX2NMgXcNnBmk0mTxMcIcQBMEzT/xV7c4B8x5YrCS3PTbPYYEE
P7bjfbaHptBjoYKDoEJgCHCPQMCfce4ejNllTNfiIO6G0q/qv8cKAwOSo9jou7vhVVOAx4EOIgg9
rKvJdIp4G2PGCyR0DWzD8Bg8yHsc6sc0ANvIK5bxqkdfMgSg8XDjYOBxw5iWkTc3hMQTpTQGlfsE
llnBjVTgjt0ZlEvsW0v8kOE2YXY+bWif48exEuSgBMooKPzofE1X2ShJfLiR8hVKz7g99lBwtIvv
geQKTHvRa1/PV4l8U4ZQ48cvFhisABnqmBK1C/v5x8+XxYLZLy8rRO2TTDlgTM1V07lqKApX3dmG
OPbGTKwhMG3WYlgqjfmGVxV0r+Gjcg1hwOFXcdAljFEOaXaLksmzv1MKV7W5LGNisrCarudqeeJy
BRMC0pmNXjdFYk90v2xkg3l09rIlV7fdWxZjXpMPBefpVos+4WupmPmWUxYnpjp2N4tK+1qN9fcQ
X/Ppd4vJICtNiHsJ+YaYAlLlNYxxP6M6Fqf4zQCYo027zQUBTaOI7PJsNT/pwzPvDI9YHJmeRjZe
AfnkWdlATOcxL87ScTZBn6+OWPmjvlt3s0WNDM7LJ6n1CV1ddx63x62k6NbcdfjdfZgsTOLnEPQ1
XdVz5idA13CE7vK1v2zgkQkE2/yMOyzHuhmUik8RmCrOehk3k+rL7DwGDBfvK7ZX+5EGn9R5kRbD
BsEbKcAx6fsteW9QtPu96XtEi2Xj8kdIIbsyH79gvKDZDwZBiEOHoAVFm386sWrXuKB4SGpZAqqf
fHg+5EOBAYlHxnogb4gHwfOSf9D2id5S+HFltH2igxU+XCmhXuK/dgyawMQN5cUfVKA7GA6JvAfR
JeuOYQvRRut3EKIGLhIqV5+IzzKGJrFBfJfoJkSDLHykEgYsuAkLgyAmdeUFixJHWC+JXyH6M9wI
R7KV8B8vxhf9+kt4UjmKGA7QiorPC284YXf6cQg8Fhq1zv7XoAmDOWGfCI8N6JE53UJ8Rvw7DvAi
5V3/e/dgiKN01uz0kY53E1ui6P7EExmcL/FkgJOj0tkfgVeR1CmTcEw3rNpYoGxhVPIQwRQCARCa
bsPtLZA2D8GpiStjreGt/2XBjlsCvVB6+SqL1aR7euwGzcM1+KSVXUFl5vi9vK4JbH/aCzkQ/xke
towAIykOzoUfgsCx0MM6Zd4OuCK+44V7Z/CpZ+L76H6wd7zIWD3f+lhpgIurN4O7tnJCY0upj1yb
okmebV8YFUNwYiKCkzEdH8OLP2OnM+nMHjB104AaAQX4j6twe3oLmzrPgHGy7W2FgVeGiJAF3cvX
KhNZ8RPChRPbSawjwJYZ19CmbL542TSzj9NgSUmhNYmZw3wcXoBwESfU43YTHvNsyvT7Qnz/mInQ
EYbpCOIoXfEQaGak1/rqbbBFNh9yPIFHwApqO2x8Rm4if46JPUatq2/q4vQ3pQ9EWY6meawQh32j
5MyDQrWiC58WkSHijJCHAoIT23ca3PttdyOUYIlh/3inW4fOw7v2Y+1YmSiCFFd4Nv1Ly0jQ4/3B
CmQTfVEIiDwzpPB/mr2KjCxtBFPJgxDjTOG5u4jVcwKbK2/aI3RCm4oQludd9lNnTLlg7ySP2BWo
96FPrmLQd8gYI2BqLLICH3sRTCgmIWORHo6RwGkH0O69DyrTDjIgcSWsGZER0h045iIkq/tWBjnP
++Vvxk02sYZEUz/2hccQnKkKBOhFQqiitHjM46l5FPHe55n4LN//91E5xmJwXO/rvYQXGsAgmRpI
jhlVcFtByOScvZfibhOgE96GzlbFnKaeG5iqsFqw8FQYG4qVpOcCW3ua17mj7egHwJmiib//ZeaE
wQ8/Bw72sJ9HiWEVyhvP8IS3mjwRP9lOsIT/ESrTHuB4z44WijdT7eOPsDI+7jEw1u3Fgv87iyPb
m3ik1lF4ELVoU8VvFR9LPmUJtDzxyyHOusfO/eHO3Qrc7QeTu21hk46OeRFvbT1aY4oyPV9ofFjw
klHqh6P39L09z2ydXE8JPYWlzdpVRmy9xtksAV1Pn3t2EIwJHIWwNagO1QHFu48+/s/FofOiGSMA
B1oJorOO8XfnXJQdHA6UnajqNJSj8F24akTeD2NcodKeMPaOI/cVdGcqbDIaCm2iQRNmxxoWBcks
cEYJa/Q+qxbRlwiwFzF0spvPlJ1iF8MWT+dbMdRgGbyPuZUtYKbZ84uQ7v0LhTO9aqie/eKWIsNm
zPw+gh0RxHJ7l6jksN8gtfEY8SYNp1x1oZ/ctJ8oELbMxq4a5ryPDguFbHO+ixg9oVKFiv2TzyTi
04qhgH00Gm3NJmppKISC7QzoBzq34hbQVETO5EUI7/Fjwbp18zr9ywiDwGxvnsS3IXkTqXNQTi/5
6Z97gvBL61mb6O9nEkqAP2X/JrTn841Q9KPDB/0boZXDQkU8hIkKornhl+8g5m2+mW+EcwrIjsOn
NheRxyB8JURY0+UChKW4YFgiH31Oio1bWSCkKFtwYFf++ocxWrvG0rbgWPsQMd6iWmBfAvfMHIbl
6CvqAu+MJfbKOLsfZjOs5Eh6ATcInu/Fl/4aw5n63gESsPiygvRXRh8wRegTIdLQlY3gWmJZj+wy
F0HC0KyjN4oUqFo79TEeFNe2uL4KL3+NOoxVgMO4rPn1qBWxGYbOhd7WdLHKbzlsNOh4W7C5HOgR
+RUsoBnspJ71+UFShliDJpdWsH9Ibj1QmXF8pBmW+BHqzcQmqh2RlP4dJhQONBEX+AHU/3hPICv5
C2lp5tVR5JA+MNkQ7abPXcHqRd77EhGlelDkEQ1Lhr6jN2r0QOPQRICjlQ8NCHKMTBZkZuV3DtJg
yU7U2jiXHAxpD9JwChkSTZR7oThQaqg9YRcJ/hqLLz2P/Vh1BL+kCyGhoGBLj0kfGrQVmvBZRdv7
RlLb4v0Gk0Hh4oQGuZDvTEaQi0Lcaf3nHoHrEKjfUhI7Dx0ZcADL+bh1+1hkwua1jAsdDT1RYTrI
407F9nlTOA53daQwTUBE5ciXBMsnxSsZbE2AA2Q9OMZZJkQ4SFt8jUKREn9NE0XNlvxqiKq31S+7
/PSxwQCAmgYJrRff0ULV3lkfnokQBWBmyHbVZMg2EHLDH/NkbgcFfPZ1jAtU8IxczK4HXus8N/EO
QV2X0WZZpmAbvzuL5XdfQKaHu7KXK48uBHOIi3Blfdyw0RtW03d2Mll0kPmvdOJWLphZ8bwTPEIN
ii7s8+AfkPIbeXnlwndVUxf+K6biwuNBDJFr5H0n2iwdGANXC+AVIAWgGa7UdYdABnCOhqt1JF55
t5MnGPy5Yp6CG6/VX/EdiKNcrB3eTCJyW99SBYvuBgEL/KJrc1cpOw6Z4JE4TG/1rbYpr+a0GLUL
tA8QDpCMZ/cHCSc1XFDYty6SsHTW75g3OoanaqPHgcFJBWtVuJQ2J4bVaTI6A+bAvNGo874ejlof
Dy0bAHu97+muovmEAuf7CCQCre6Y+RMu1ecZ8xbKUczlnPtdEslj/IlFLllquWw9Pl07LsoiBcFw
ROQK2m1MO/mbKfHQ6mh8XW2eH3ALQUZ5lwkODlCkv+8wt4G6vB73DM6sx4wg+KMuwy0fPhh4svqv
c682fN4pejhCtDcdaHIPdbEGOuhDOSgh0f3kxXTg1fMnXZKfnSgU/1V/ojZ8QS5lqPFyoFO+0kBh
jy4XLYhLDI2g78S/BQdl1t+WbCTPgAF+h6IHCetK96VRuOrnXpgxB1ZxPn+k1IPprIc4h37yaTPe
i0fxMsK4U4qpDt5b9cNkwtVku5B8kqWBu8LGxtmuY1jH5v2d48ELYueov/FI/W1ohGAJGAFsAKPZ
09AiqD32Z3IKcmdlGYZ5NFIwSQ6yYKKgQEV5OjSpuWE7es/CjRbfWz2Er4NZHgxSJojmokN8zpuj
zCYZmIt3iBtTGLvvK/8fyO4XAYIV97zzD1+Ej/UlmDFd87Wv6SA8A0zALXSskrxM5To2dO8MWEPI
HT6xyNImr7Egbf3/aZ4UXEKPAqTHmp5g5zBIRLwVHMMDEOlzR7bsNF5W3OiNmGoVp4Qg6+73hTHf
kBd7VgNmTg3+sjK1BePqDmTjMf9ym5QC+yj87jluxUgId5veEzGkd95TfEl/DR5MkXj0QnEKAafk
jAM2T1s23mQLxScGZUPBbxwgNPXcKrJDwMab5AsXOtd4YIb/pfnJAcs4mZs365jp94jUGHi4/tIG
YqUXBrS6VePAAsk3UeS2GAEW8vw7ZOYFAn/H3Q886nzNJ7V3tF0oB5oHxQAShlA88AWaG/b54RFr
WFA8z5+t7RmllhiFkShpH48oAHggJbVcezbCkcWVPfIosI1EvbgXmZmIrh8k7A1daUSxKDvMGFlw
5U10RG8d/5whMnKpfm0dgeyBpfa5oPvmfxuWcBPLbT8OKOz406eiExNLUauKzlE8uIfRENgG990+
mfLhVjStTC150Lz+2TnqfAzR/GYSwR1O6a8xsB/i4EKOl4CS/s1bxYAYsMYXAzGJYedHTMBxz8R4
En/sfz7Zoq3l4Q5msc8TbnLmwWgJ7VvoS554ZDzUIRyflbmJ/zyUxWCX10gHOSIgLLSEqSYezPSn
ok5th8IFUhTHBN6x/PnYZ9f7vgY/kep/GLejt59MQdbScKRg9celB4EaFuFgmiKTfaAcPz68MwZC
Gq7wdJlO4T/nTOCFQ3ldLfisBjEXF51xJMD1OtmYC+QYGP+LJj35a9IpCWnERd8vjqT4D37wa/30
7solRWgCeWkt/n6umXK7IfbfBe0h/aT7DzUQbzC1ATwu778EdE7I30gSJrf3Rksq+4cTNhIuvADy
dk/Typl+RSDvZb7Z4KplUcHNKdMoUv6Gj/BV0aJqBCaKqD5CixhKssk4su/tdoeDZJ2GkbDiHYrS
kJ/mR3XLGU9PG/7NgJN/n7yTsOM6XZgsz3PxXVSFoucTA04Rzygy78RDdKYwlokDEgGD7DKYxDTe
YRcsx4cMPujHOlxENXsSLwKfM8Aa6199GVnTl4X5BfFCh6l4qaePyAddNdZqI94HnxBvSPVMq5rw
tX+/l7ErbwrB4iEgznI85V/Ti3CoEqPZv1+z41t4xU8CccXQ+7/HRsxUxbybb8SOBTOKpTpJjto9
SscdZIHsmjVj/YrVB34imR5Q4NXa/2g613ZTuSgM/6KuSyT52pkox8QXFwsRocjp17/3YL/bXnuv
ZZGazTnmODzjeVya9aDXc2ABJg6thwods2BawD5stJFU8eVu77vcrNf0TV8Hp/H3ZXH9QQJ2wAI2
u81ws6G+zLTwdqf+bne1drvhcDOMh8HRDLpjpjUhfhA/rQ+y4eADLXpiGaZXIm2XOSFxy1wgqfYT
0mtxG+RWo7U4QV5sdOB7A51zhQdTguyXIz/AU2t2ZExG3FCel7cgysYQRzyTmsyA9Vq1F3Wio3Wd
mcXxCNYJLdZUqfkN3jhvEjC8fK7cEObbWrdQ0GbK0IgGrkfeVfwjOuFG8zenIl6ZQ75tmxHxC1p+
8f+JC9GQpIl7eOsK9Rf+avhEyHCzSV2wDRtwOMTvTYa7aQ6H5BkSYVWRWnu9K/V2GE2J2dhJ/6n+
3YhYSKl1RgJnADi4JbKJjkNh7BGyLPlKuR1wQeJk2MIk2QR4BR2mAVJQBMRfwJ5bOCuiuCfCED9h
M82cEAwxQg7S1KJ+/J03TCKgIaKpLJPs91gTMTKarJOIEMobeYyr/H79G1kaEhzRpiU7TpQnPGsS
pcmjAApMnpbDUCQirpMyPxHV+TKXHuqxP5a5EmziZ7eAA63q0hohxBbSmbBYt+j/bboGwfCj104u
YTkRHT5ZIujvkZWpY7XiKpbuXAJhomgobyxw8BfDzj7uue01X2NAS3irp71TnbdV7uQ7SpDAADLY
1jCXKlzDsCB2aiMk3cnZHUI6CTQad/pLZBDgU4dsLluwWbfd18K5dVqy37BhksgCf0yCXFphMsDd
BuhTCrbgVJ/gW5F2jfO4PX65ecwVwYP443t7/cGJ+DUhYkpqHn3tkiKlEvQBRbT3Aiorkv5RO+R9
QG3D07hclW6zwZIE4EgXvKwYjs9cujBenzFgW6pIYpwqjiNHUzegFr9Zx6UDjoyj1bBjg8dDIKmH
dQ0eLaG2kgctu6ZQGIMTcmSb+uVsJUEpEhmy+tm2IDk2nMtM8E+A8cgiMSJAZTMLVLYjZgEqn91O
TNv/imkwtaCJq4WG0+AS5HAbpHDJrO3ZgclDE0aqZ6tN6wZlQzr85dB77wMGuslHXgJ5hzaSFHGL
634OG53X/PeTOlB64pNL3u6XJqy6Rh+kqVMwbfpABPX++U8LrwpUv92MVmu4d632mBRnI/ps6jWr
CSZ/zn1tDeB8qGdW2z/G+QrRuHwGho5+6i6f2GVMkb8UUw/cDvQLzrlJWu/akXYMsdZin7NOk8Lp
L09JxYZnhMESMkLSvHRTYDmbA2UjaWAAUFhUbMVvlIRlWuwDLDQumaMhDR/AfREKTe0kYXlNoJT7
EpCBy4FOgofACkEqXOAV9OBrd/awgr3+SAN6yz55JoBRAu6Rf7+bkFimeBhT0X8BXcLSGsPa4uu2
0quCaa54+4OWkJgsFIgYJ6PnjWb6D/yRt36jZq5PUbmXYLCdmtU2X4BKkBZF+FiV2almq4GGftqU
5u+4/Q5IUFAh1+MXIONdCU2S3n2h4UjGKO8WH/O8edz9jEpxiUYcrBAFHL1kreOGK7vrz9zKam+z
FQsBY04YxRcs99tfRHWksgPT5t9fb3be7WNYA2wom0BWfSxDc9rkDCKY3TqDPzpozla+pe4M2uTY
bavWDQp31VdmyA3P6Bh3n6PcuVK4oyW0IyXtDxQeCnhazYILYJJtqtWFhjEbNKZ6cmnIyFe0dS/f
KME5T5yVJT1W+wEgT/7e4gvkZDEkANJ28wLQ4tE1BlupqMC+XGERuPaUcUtxYYCg3wa4Z4rtCNO7
u39g34VHCx1iUtw/LW35XrKD4I4cCGFI5qHWS05N/l92JZMmRA5ijNnpIST+iYBChA13A0gitCn/
yO0gHfn3p9kob3rtaZ3uhCUVJ7IjDvVRWo2Pnhre/ZbVpBmC/LxinRvsbjOUvK4VLKVHH8Qlk959
w0wBmwIoEWhSnX1rdEL3FsYe7vjbqXbt6PZ2DLpjzSI+95pgy2Cz05cztein9S4g3TZnrNqN5EbL
0SeskfGhaz3b22S6brs8hkSEZE8OLOj4ga2VTi90IHr35AbkaKEQAY2N/geQU61bEWum5L33qh0D
6gA2MU4JCPHNkPipW2CyC3muvsig06158lV79/Fm6Bwz+lqXXJvxNiElgIzlc4nAQtwvJlzCcJ/n
SOiyZ3/3vNxjVqjkRsmMMuYahBIiu/wYGN2LEeSjmqND/k/rTTah5e0SZhNtt+wKsYska0nesjZ/
Tgn+hNQH/m2a659XkfqyN5WdN7KyFD4d2cJEClZYOMlj4fPloXgdZ4jTfu9g3zS/b2a9IAkuEOJs
kk2ezgcCMamEvEBFgotkamG9J4A4Xnsvh2cEJ00IBeH0oXOT3EXDWbatDBZUut9azocqCQ3HG0r4
j4vbzBxg1hQS2cI+D6d2dXiy3mI/LtYC/OoRN9eCt1f4n/Fy+ytZgclky+KBW0PqToSal1DK7fS+
3n9aRh9wj0VLrHfbCUcJ3NvsMg02BrGJ5D87FNa97/t5Ht9VmA7v39IOBo8knWTIqTNz0WLsBLQo
plYO2RofYlHxlqUF71AX5juF1Lqk19tjWW2n3s0R5c6mGcdNO07EupD+nHwXEjS5KWR6MIBqschB
00hGYhgdOHLLJJC/qeKj0wrk5x9iVDi2hWv791UUwALCNs3m0fVovSkgMIuOwyca7LPjsBWirTEu
kpk+zhO9B1kANFmtqbKqb95zbYBSyKb2hKdRm5frfGpkJjzdiyfsPJC326TEgWcyY9/E5aj6mEDS
6efLSelLJn7QcBeL60By1OJiis8llP/lSXHYG3HR6QxOMgrZrDrgiAsYdTSUwa5mjV3ry8Xb2ODY
vKjGUO5iG2KTIJac1Vvmp7IfI9XJ52dHpQgnX+3uxb6RXEHHoY7agOHqAF8p2NV8VZq85RmJQMu2
Je+5jz4E58dxeYyNkdJBVGdzn9PWetntO607TlHWHL3h5eXEKtRhj5xinVT0jc2SOiT+TNDYXDgw
cwACq9LRIDjefM6iWOMfxkB0D5eOFrTjFjTaYPDvwMQhXDvVuxdRl7ivjpvHqAXqwNWokbh3OFto
JSNCQxGIqZT3n4f5USc7vcz790UVlR4pE14PRZQ6hZcA8OTVa3Za7Atc2oUEJAZk77Ug8aR2RJ0L
rZLkiGoJ6bRRSXFkdICN3N3XIVUjKU1+HKJ6erloljrBn3anUQaKUtLdXKduAxLxAYzUcIJh8kSh
yYYJnVrVSf4vd0r/SgrjTdqlOWzRBCJc0oPl/LUuNEK2Wz9dNLXOE1KMzNUNPGqgHfDk5hAC0VaJ
SIu2LQ1+YK9z6XIspnm/gnN5/oG7J9aiQw9sKox055jPgbrCvVXg5bf015QxHTUFDYsU8inU0YL0
QK1r/7aKzYGIniQy5fq3Cwii1p7SFiJ8EbsngrbeOwLRc2GXeRf2nQETeg/UMSkaQ5FhQRGDCVta
sFQVU1wIOv4AIR9IGjw9wIEQLMBtdQxgV0B2Yo3S9dalY6lFf3zbUdattt/CB/FqtH8zReABvoFG
f3m3/h4+/X46VagjE/h2uSzA1rA4Ii7y6tZB3NflFuQnt60nn6Ovw8oFCejRL04uetC1TXrgnGsI
Rzb2Vj4v++ejo49IUKrzrBCMgU6uAHazAY3olV3/jA7NSNHIgvfPkLYOaYhQLMTIaCXpqgA9x3QN
kTQhPcGuS64mWI5eGjpEFr/Umx1wK7TB1M06elk1qwFJQnzCFe83moFCUz1UMf6tHL4BNlJ2Uexi
Qy464GiN7WUDRwZQ4gb6SZQoHyMFu/5xLpMH7KNzGpNJQUJIjuQIcm24scX6GaDuoAXvMdlumuXb
9MsD8v3maCTvxGLsFEHhC+KgIIyQB/HoiJQgAX7hqFFJe6sO16z4u2KkCQWs47rd22zESafrnHwh
Imzkz7pA/Knv/zJoxGv+DgA/+R8pjmIwKJeK+CS13RQgxa8CK6IvH6Fvu4Z6iXZpBwmZHvjoNPn0
S9wNaGlT0Lr04Zbu2wNYThaItIHy7WbY+bsN4i87i/xfd0w/yk4y8GO/S4aBPPx4KllBeotAfNTI
g4G4ONqknMZvn5STPDud5q5Ppp50A6IVLr8aT1F5taZNqzs+W/6QxNrSDKer6cnhpPlpLFmtw3hH
SMqZUEw3d5SGBcbBT/amaZPVOBElBUMyJGxIGFz8PCJ/cjXittF+/00DLBpujVKs7PIHP2qD+WPW
OPK/FM1+yYsWG71s9xLh8gdn3xOvgVqolGUrT0qfa2JfqpbfCuXNmkj8P8lJ8Ei6aj052ZPoSBDA
z5IlW5PMWPdJOgWkKm4kLuCyYBuVpEmEUlG0vpgB6tVJciVHJf4pfndXopivk7HsSvokxemeZPZW
tyfkTsQ/WfS5trInoc+iD4xfLnOBYP3LzkO5HOE6/v5SxkMijgYREGkZroKTtHmGwZA8Guk6TkKS
KwlOPpW9iOid6/9wwHZC44CKF/QdkFUVv3BnLiY8BXQRcEQlIFtkEGbiLEiAE8TBySKTlON6SMRV
EqTlZj9R3RKnitTP4kgRWlKFkwnHFCIvuhvkWiU3KA/gqg7X8Lttd95Us55fMlbxQOT14l/IEIH7
4KQi/IvoiSCQ/FrHpxEX5OUiIxI+bCX6EAOIXyae2fPrl0F85FUOmOlP8nTEx5cHcSU+DCRHcsK0
Z4XwH+AVCeBlx2y/0YNBIi+IodDH0SXbuCEaJB3hSdzIAmV5kmgakkk7mnSifjNknB25xxaBB+AU
gs4gaJngTNZ4ChMK3XKBgFC4FDkBvH3oZwGU/hsFGTU+8USuU/xV5g1MshY3SR5yV/HUGeAStgEZ
ZnGmePkvqRVL3CqRqwTAvxyWxOIS08KJgrA6Wz3X+u7KczvWLOlREl6/V8htxJszT512tJ+8cGap
xiIEITfJ+Ia4cpO4LPKBfKL8IHeVvgE4w1joQ8pAMsdlKbAMjt0JzUACZpicbZnoEoYBzOVtRSzR
MC7ywz6uJM6UcUDOihwUpe4m+7iA30XfiTNWuZhal1VBaPL9RoQkMjDOdZhGVnLXYRJM5LKNqyW6
HHI4ydSJdypj9ATAhd6M+KHi0gLN42VvDpKu6GBKsBXiwdbe1iG+l34j4rt7AgOAcuidKlqbcKYN
pKXkiwL2si/NTvz6EKc8JKF02Ck+ydExBntcOJKllQ6pdK24tQWm3Zf2518LNHkbUlHg4r99a8Va
cjvN+clrdTTuJOqY0kcmjW10konViwC3WGLcsYP8DafhfDUPaX12SPJ6Ij8PbnTrjQajszkzcFUA
14SrFdQelBKu5mxGTdMEALlaARgUVJ1QxcPc7CAJRnITLJUkOJg8TByiCYe5QDOhx8L+RgD8E/Pn
N8nE4cf/ZTIseNmGDgISTDe0V6WHTnBabBhkU8EGOjInGVyGGsrpHj4WAy6zNGYBSZ4lwB4s+nCc
kyuqzGBF6SmccoFynfL73zxkjmEixKBcnF9W5jeP5Rjy2b9ZS8qrwy39Bjfy+XIe0u0X+G+TDQQw
oqiSSilJclP+RtolJewhYyf/moLPuoFLow40eEX46HESx8GvK5BNUaivqYrIl9wRqZDsh/Q0g6Gi
1jw/y7D+5Ca74Y9ff94TZXZSIycT9fYwHLPO5O1sgHWgnlJ3GW9o7sJw/q5KElQytBJXieGnVYtl
JUtC4i+xd2K4PjaLTWoocc2T94lGxc8aymjLL3gGb0HGnIIv1lMnay22e8EbBbv0pONDDLvEvPIa
elxDuVfy/S/bIbkumbq0XNBVJiA/sQYqS14+miKMWDDC8jXFmK8d+ybb5fxlA3i4shjlbH4POVrh
yFm6nEHju+0RltPvS8WAlhmOJPZwvZYtTS6bTjP3gcxS5orts9hk15JpZzDEYuYhexIlJhFh4vcy
RovFubMsYcIB/NFrJrW4GuKobgGeQO2IukyoykWUZEdMFS95d0AoYxnXKfWiS04Ck1I0kfRtBib9
N6nIBO5Sl5Uho/m2oLcZiy3BkjgMQrxpdUiXBkNcEP5sKrPJtjFs2ZQJ5A2so7tNdg+DLzNMvsRC
i4GRS5CCiBh6cgqMJiEzTwvmjMvfScaBDioukT0PSZf/H7I9yH1Qqu8JyfKiPiOBvs4yGT6HFIYq
yFMxKuRnf4ysWviZSzWTeInKJokbzA1JYdpkxdxk3n5qjCg1OpRS5xQlsTXURKPD+NwH1CoKwtRL
QQ9DwCpfdI3gqUl9sBUXEny8bdQeRWBl1huIzF0u0tXzldSOBbUXUhUNV4Bb3K8t4slQd8Hfhqt5
j2qygyWShcTCMsdANXq9wZaGxkHPycIyXkasKTFh0xWAVnzC7yrr9R5Wj7q1l4Utbx6K5zkeD4Mh
5gvKJcZYMvu/fQ9WVw/oiZACyR6+AxYylD1NVhPoFYe1PWQh+sL/KuNKlDHktu07sVSkmI5MKxl7
Goi+rgk8cbxbql94ASwB/uKB4ZxJRlRSfR+TqkGf+4sDJQuYmqIcBb0j2YDrHoZVrGVMpQ5Lil19
WphdZohMOKlc40rwtfv+PXnBUD5G5sU/N0BMMO/iLwz4CDFK6hvzvCkCHfFbfaRM5LbKniIculIv
MJxi9pWQtFWpgl/WAuXeFHQAM2FlSGQ/ISIgNmAchxsqYzklBH4tCXGnCUS1gXzw17rT7wuykPdL
BUSsJQMuZY59D//PZ+7743H3ROuqXBoFc2a8zHdxBjG0fB4BEPjZb52BtwaBwLNSa+rv7E0gEF7J
q/2uOImHLJxhzDg/HXG5uHAulT/8l+BOiVcPbwv1XRYmQ3QM5c0y6gJw/ABlpHuJUqAUEfFC8Lu5
ExHOOWUxirOYqpsTyP1bLMjWTKKa1RfXmwWGdVp/VUNTvJnvzRczzEzgANxMMXmS3MF1e9nyrIT8
Un3kbVIDXvyKj9gqXgowUqzW13CJOf86TDKDUJTjX25/QreuDO4Q73IoOwFG53tvZIJUllQqk685
oWyCNWUvsoYJ75NNMfl6XXIRYjk5Nk/R507qj0H0hbNMtkqEf0jHiT4X1doI8mixv0xd+pi65BC/
27O4SWL6+8QSFNYXa3mp+Jvf4CRFPS8KkiBZYPJ5pywDcd0W36rtiNSswEFJx4nsiYlei01sRHek
DLxKiOUualwut5BbR0ggc31DJQt4dz0lw1QxryR8S12Z/Tf/uwJkWqKcSYAZcPmYSstWfCnsX23d
ifceC4BF9O+fm893w8wbxvHmN7cZR3Zq8qosAnwKqZ3J9F86su23KXr9KmjS00A8i1l4mqAHqQkR
Q8rt4B8Z/c2wbe+oAksUI6f/c1xw3+VbcqJuk+FFE/Xk+cxMlqUsc7EjMpQMz+RivSiVTNh2xeqI
zZFE6xuxQ1kXJ8JLJrasOTP4udbfiIc5JHEBOd/oJbErYZvMSkK9b8EdV4CpxXRnsvKc7PZfq/Pz
ySLgsCk1YSkTy4zlRJgf1GhGTNqIu8DfYMgyZZ5JZ4dcbsYp/5tMhicoTpAXCdtWaScYPpkEmmBz
o0gWTtKP1qylaMF2KtPI+KJMxdwJil5c9++hCCBFKY0lIpeedeTyf6WUfxl4hXcEiRiPeC155Jq1
WFM7xxVg5UwYMwAmTLL/8R2aRwUhSUNWPyfxjSElfpfQXAVTQWBxI85eJEkhW2kLN+kXwsgtku0X
m85pU9R++aPJ3h6NtoOD5f0NVFmewBgkFnhbYg1G4Dj4iJugPjiZX6SVJDJuLE2QKhMOJEWJFJMv
GmQ5hl/1M7sJebfQNKAw7fU0sweTjZ3h5CHufHC4Gw6iQLwtR3kyNUk69BNuHktEPsHw5DYR3fdH
HcFPyHPcdOyHfFLnz/O2LDRs0ELuORctifGGL+V+GTypb/w8p9QXxwKHb6vM0GEsIShVZ+gs/G5w
/3s4gWisJ2s+gZicKJUn5bM9CCVGSOaYcgLyEK9K5j3WGXsmY2du7/5oRHr7bIPyEVgCQ425sUA0
8EbuAWGbRXMzkG3iPoFrE+Fvt4OtnP5EcOKCMWDQv/Dw1PmqsckwInhmAf5e4+rRJCkWKpEODfhR
4EhRXdkXvkUDVhnLjKV58mQ7gIDiu9dgADZDOJvohWDls5xRhP/Xp3K1XxGL87e3iqshWz6WZWkN
sbK1EIdJEkey2chfdISZYR8+kR8qC/Pz+2xAR1z3BCg5rAdrAt+LOfhr4a1sH7K8tqOJDFYSBzRs
97/vqqwE4CEBIvACORi2XmbRIlkoMtqjQUdqhBz2ABgEmW+GCywLMX5h9hUWbs1hEa1zPwI1L+OB
7yjOiCQSoLnpSHbq2hMnR5xunfUhJUpx0397zdJjSX3XgqwESQTIg4BrQ7JmdmHfwfkgzKMjsi/P
/94vq4BzRQSISFi8Ill4b+Kru/vzYJtcjuxh1PO/S4YT49bEnyRniVEV5zZHDIRkPaRorssqlgc5
D8FYIWXQ1y2iBi5yESWLPgtaHGODUBqHTCz8L1kkQyaX0jYjAZnJIegs4kexRynNGACFmMSRmEr5
BR/Dd4JBW6/5hmhABkvyQ2IO5DteznpiykYLo0u9hpcKzIyJ6kakJr5VXImNGnYdiQIqsTRIG/vu
pX9FUmqkXXr64PruGYMXXIgwPtr7qAaB3dwY3NwUSgVapvt6Rwn1nuyYqfO9uw1fkDVSq/q/zYF+
R6tFb4U8SLtRz4ULHxU8OjCguKd63KMkS4+0nM95cPAf7U4BLyssggaYo6VhpYZBXXb1ohudJtvH
CurANMyAnFYAiZkeWefcKys6Wp7vqFIn+wMt0fYRFOaiYeoOvGw3dtIKdnmg1GBcde4tT4q2uPeC
LaJPj1bRGh5AwRPe9k5oM6gd7QHGGRe1RazboXhM7qMR0ejdZiMq4S0r/SPtihHgjQSljjHtCOA5
UghY3s4NHoM2rZnjZnILqx06qLShgErw0+Fzepsag6JPCwp9hy/4UJs+oaGlhOW66KuQsiu95egS
3Jxj97HO2A0RXiVRrtC5cLaVEa/xqVfsx6+APBFRU2NAvcoGPBmdpuq8Ma/W7Y7mMROo5Vb0u3Bw
7xGlPrJeK6rbaYxSweRYBAa9mCAtgTY+3A/7yHT9pKOS6oFZn1cweWhRfQBfNSQnRzR7bJgpPrLr
GM57V9sBKihWFJrhdaHjIT5SEcxHFx4Fj2f4DLOkvkV78L4XwQXqiWdImMlm01GvmRdM/8XNmd80
56456vo0VhGMtC6lRTcRJMIHUhZ3q3rBS2+m8O+if27f/9KQV0E8vYUPaJUjgPNXPe2cxgI0G48v
80yijKYFVhM9/sjowFv6ECJslfZIOEGI30D3L93W9OYu3QbK9wYgaWhGmPQLQO0uMmnWkrwHEn2f
sI7MAcxpryEstY1ZjrokjBsikKpSYRNWAYVM0H3Chg7fGy4/+mpg/iCZB+XcKfe0xyKuUo8PZNAL
64re9gRuRU+DLQJNCmHuYvLvMmILfZNNXnXzmo2yFO2v7NijaUZtCjcu+AAyFukFmwa/OBgHj5h9
iVruTAvVCyCmV3RNzhN95fIxVMEXikpTyamjxUzhHpVNcDTI+NzgY6q8vbZTKwuKZfKG1mH0BhAM
BoQ6eG1wbaMUAA8r/NJ4m2Q9c+9Ipa3bjlDhAqVg2FAY1KnPdT4HU999XIX3Z53G/Gwt35C+xdWr
x9SvCYcaXBRHxbmwbkgN77vZ1WfiQBl+8IUpJqF/h5O6GmZ7XS3Og/b6/ui2G76uBuWsXbPQhAXw
jgtxSe4AAZ36QIezqLAu9IX7e6jM+8ukvnfKWofug+efSjND75Ig/EcGqm036BMhpZxZJXIhiA9G
N7f9kQIgdOmH7t49LihawsaPf1JebdhWKspsyB7A93amJx9GbNsA1Q75AkqnjeAY5M6lW87vEXQN
7mtz+lNmb9rKtFUxOrN9HaxL93LbNrmJbf+lRO3kvQI/o++KsAYBeZAtvTQA6XljgeQnHzKIMwCh
VmCAo0TkQBA076Z78PcDpkUDoj5HQTmeXpU3Th9NSEqEtX6CJUBq6i0AF+2OXC2eNElj5PqaiQae
xXm83TvsJIYPDuYy0kGuIg+ypNmbuvjfjW0M4CLtmWR8oOf44AjkoHauNDj0m8l9UGxRN0Fm7oCN
ukZnKCWaDjXb+hRukQuTnEKy4oAyelVehnr6qRIBsBI435cPR7cv5INXkP3iv5TRdd5iV1xp0CB3
KTXleLZxmQtFiu6BBYiOAXnm3WVYxUoHks5he5IDV2F6wvAKIESF3hv2FRra4K9aLRfFEF6aJ+3Q
yMoL+pcRayL+xLJLPuuzXwFS/ZhUaT8TnZYiZFlr/hnq4aetectPh+Q65JmUjwfFinR7ASsIsobX
ua56TRANtKvcoRVHKzonv9/401Y0JcOKrDjPN9JE9rmErDI4lR1+bGjO82mfGOhimNH31PJvMBqe
XO1qPXEyzqKN1IBC7ejqlO9JZb/Ndjm8DjS0e1g+ECSW9usIffYaeiEgaTou4qjRO6zODZsrKycq
ZmvGbb8N93Nog3a0mN14l8mHXVMKoxlKeehWEyVCMoj9WLVYhwXdbsZ5Cz/+l3+QjecWIzX7x3bY
IBNNazQcRkIUyUjAW4voYuPvM5a+X96dW/dZbXeNbqPsL0c9bcxN534pvsqkWM6vM9hJyvmeejdk
1Q5WnFXcTioMbRvLD0IXbWB6VHDCANG3rIpMzwKBEfYDDZUn2sweHqrLBxPm/8/TPdOtMnq+4Jk2
QeopV1sznFufvkVjkAOKJSdCxP51LxSWcGUXi5qIAvCxmG/taWJa2aoqmFVJTkHPwXYOEoGGECi7
CC1BBg1a6+tVmk5T3VVv/osCDVVOWL+bhHpPv+xSGQ+hAOk13A8SPvT2eWrAEq2sAna9zad/+HvN
H4p5nxqzN1cFwouu3xUdfRhNjSQhPBh1D5WUQwm3CFtQ+vBb6PfNcZnYnepz0dzUJrUnQAIopDFe
rxmMM1MNFq+b13540Nl86sCSrAtMiABVO6l/GsA2Tv/k5WVDkt7KXYUekkE7gQenTaDdYzG1ABYv
UnYYAIFQGpn86vBxio/DC8q64CRBEbM8UYwpIbVDjY5q995R8SYNi0l60IP2zYFO/5nbF2Yj8IMT
HTdiZe5kY3Bish46X3gzIOD0W6+iGYzxImEIXgfcBTvH4Uu6tWLZN5PmXzPhrdXuELJ1DBuwfy93
jR4qkmM1eIzvUFPHy/DgAutFlv0QXic3et2m9bMNVhHTzwzBe2Jw68OKBQ0gbvGEPvmgWjUktKdL
0i9RPniyR8TL2clr0os9v6jIzC0XTPJmW5iXyHTnFr2ny8VydVzdBxlnCq6DXR86LfAOV2kFvNFG
Qw2Eu4dCEPEiVAC68K/koCfa9n59g+wxw6FNj8SoeZ9JeIAGGNkVEBhWe62/4NxIEKSAjBrINi4O
GzHpNVAxJJyqHdpCDShj8GYNP89Nyaej4oaXv82756gRNIM297ruvcBrQk47qCigvczaKL862QWi
FCpM5BBTbOfbIgfPGNdXrL6UyZqZDWb9nn7X/R9rBWxkTsdaap7m+goPqTRY1khUnv5as/zoHK0H
IDAcpybMuNAii0TVs23hOoArNAA55C7nAET0CJ7sbae63aLhApTXcpOtD71zfF2dV1D3lCs6rsYF
hDRflMxz2kBWq4QL++lAcAbVyqP0GjOWJNx3TRRkM82HHJ2ap0LnswmXSQX19PjTuY4PXENqK2ar
cG5IIlzdzo20DHKhnbzfISuApMU+4gSM+X3Gfq1tbnCRkblAoLPwdLDPsIahuaSyHjB1Nl2eegbG
1c3J/D/NvAKudG7Smey+SK+oXl2DDb9zqLwmTZo4ynjL7BYKApVWyloEaoZA9GWCYvQyKUfN+D1G
OAm6WaGkLsNW3No+z+Z7Ug5f/evwtM3HKV3DuTl92mkn7RW9ZaDG9/AR0pM2Og7ygeZeJsuEhrY6
FphKNMKSCVrUqEmXKy05jy6TOsIy0G+D7wErvDTbO7oEdRILV75dJvvg3Sk65/A2eawukycrOjTc
O7wBp5EBwySZwQCKEIQ6oG6uu7BG9MqwhPr249wmrwMoIXoraVjDuE+gUFndV6dROn93zqNa3TyN
TiMUJSDOXkKGnG44JOn4boNW0PjK13mk9DPO8ADKEMAEXgZWQH6pJUiJJllY1E0NOHeINDZ9b3Tq
jk5hw7uuriHcBrs7IsinsJYcJqe4QZcX7Gfgnd42mj5/2l9eNyGfKZEGZZE87YxgEtZw0jMJvXZg
S6jz0KYHWSd9z393PvLZ6BnIFam7fMJY5gNahkdXxtD4W4I2Xel/FaRIb97/5CKQhmAb5kP/bqRY
kUHmZi1ocaDtjPN8umiTXeATPQxzr/ShfYec4VaH+KGaLIM2QJ8Rd6AMoT605uRabiSQIPkP2i4C
x3guaB1MiULYD85RO7z6+7j2d+VskU1064my0FX7FH+6VYK0VPEHpTpgs4qec+qNc4Bw+J5Bo/++
SiTxpEugiRt76NepQz5lar/AehIht+kT57sG0g4og+AmmClEiCDReo3wuH2CwcRhpkyqWjo8bhsi
a60JE768thX+IYzqZxEHSLfpFKOQwskJDzCZqNQECM9iecw0VtVGf8pTd4mTDtODd15zTF4GSVL9
a/MalDIyUk+Ic6ea+Y32eAEeH4Xj76+Q5uZ7MHRP83qjJZS9juXKZyjOK9iPeSkfwbs16KTwGdiZ
U5P3PNbtUYp92C4H/LecQxX/gEkCDixOE3oW+0Uk97IekL0QUTf7D9xtQxicOALfN0l4O7T/UDp+
whCLKxz/LTtqQJJTAojntJrCbHDbNmYvH85INtms7jwCJLDoBLjDuaNYBJZ0g39moih+WCwx3muA
5EvF5EUEzIhvAcdE1X6WoarORwrS7zDUEf6imWVbwGK7NyecpbrmG3UGommB3En/ts237ZADSLNa
MUU5sLscfGY8wTbPC5e2OsvGdCFU2xuagm9A7Gm/EfB7utKL/nlM5PsLNcTJERLFy1B6AICNXLpV
/8kr1rRNDFX/HkE4teCYt+EVL2ndDO7j57Q1u5EzKHGe36FK+EwaPsTjjfVVDc0dkeIuRg1g/win
sLv2PpDN1U3jY+VnQgALPmlhoCR36RYhrj6ORoONDIBlQ7ij2bwui0dUwRzVtpt4T+RGH4Sfe8cA
T0+kgFUhYoQvkZkfNoDpvHoQd7QhRyV8QXQBgrumI1EMjjbUyngZJD+yWTMDOeKV0DLu7bJh6V/J
HpIPakTlln6WHRh7A2wM6HtWt3BAEK3ihWiLAoUFUPSVqabCEpFDxmqED1jxyPaCelclxCxBdcLQ
TGn84BXsF3RWrB/IqkGyiiKBZj+Y6SxFmBWWuEuoQlo33AtEbYHv1hAT8PimodnQ4QuxU3MgBE+C
S6Qkhbdxsl7zogxKXIWkorKkavCVvASgbNWp1bEEa0T5ppaar60y12bqtkRrIr7Td/5G5oFtkf4H
7t+8MWmQoD7h8dl4DngLJQUD+k7J6sW11WPwmt3XLK3rGMaSIWrLUXsEhyaLl50P+jgWH0sfjxnk
2ghB+S4GAqpZWsAyuySlgUnfu1iVN0neQNvwlsaSAXLOXC4sZ5SjWfu4djYdNPegUN360q+xkpEq
MjWoJRjEzRWakG/HBfpZM/Iz5FowWtqkZakjEhPr+uR9RjXEJBtyXgMch5UMq489x5c67T6j84xz
PI1x0Y/DYnHp3sek/a1Wv0lf8Kdf9w+95ui1Xs4Lza4eDoZDY7kxsPA1UKOcFsPl4EoAN1xuWJlY
Ef7FnGCvZAnaRofzhB4WK/HCF+F35N0xLgo+Ef2Rh+4jm7euXaXp7UG/GT2WIHRv+IFXjPoB8ql1
7e09UWhdED28t8/RZ/IOK7EDxbZxcDkL3MZfbHNcXBZ6vNy1/5ZDOuXS9VWhTtiwH7MlXOI2Jk29
mwq6POv7+h7Bd8NCT7G7SfuPCL1Jnw7t56OKQbjhqK/1eb69bDGA+kCz8x47L4rox+C4eCH2pXea
4W1eAB/XZ6cFAh6QIk3pqoNPSent8UHqa2VQ96/dd6ccvehPfgAZ3fv5RP+DaqGrjy8JXfaBMvqQ
kg7Q/xsdp6eZ0Uv7xuDgHbflWhm1R8ZgP9bZZ3ycR2OFW/aZnDcQhW6I0WjpQJhdSRRahowSySFz
P2lMEAD0szo2BJVgtkv3M6+FaVxjNg5YqIfwGJLeC5/xixccAw77mGjdR3JmD334NApAhYmFOS1N
2nH0HT39uMxYh7phnWiuKnFDJRA+33wCllrLJiqBXBTG1yUwNgT56IqK6JwQwKPk7j9fE7LU3FfZ
ucGAlXVeCNbAnnal/6anw7Ku7so/rWWh/gaT4B+rs99CXVclGWa1J83xxb/26C7DXDDnWmaG/Oxa
o10e4UeynTA89g9o3HF1WM4x4tNt9toWzivMYoeja6zhhcd8kD4k+Qj1BTNofN+2NzqaRo+oHKvr
pdHwCH/JsYCag/gF6lEv94tFFjGBSZx2z36xhQD52LRaU72XJzQ3hYdtC4JRQ6gUayjOrsmRvhfl
pgEjp24iHAClLBqh2GVtun9CstDTyGfQVLe3C7h6iFOBzRRPu9bdAwnKzGxLQ0Kj5bzwPuac4wmk
E3ltbAP4BBv1iOFZs9U5r7wRqE4fFCwT4khuD4QMnXxbn7PzZnZtC/mvCzkvXNWKJDZ7ZU9SvDBW
w9GUOiw91Oj2EbtX7hRb3G2Ywc1lV3NSH4kE+MRjOI5xBLp0IQHKuexabclU3HuUbwnWlD96LeAU
QovqOkDzN1ySJYB52SXxdvBpdCXwrWKWUb3LRNG6b0CrVPaZmKS8SDCP2EFvdEeMkfoJntPDgv37
vmYYWcCHliVEzuX8m3YgvfHooJlaxUgb325CH7xUvezhUVR4kNts/WWXyCDlo1OomUq7qAHMYMRK
6tEi7JOb70YtHm24Dm3yOpAvPM0ayuVzRnGA4NwSSZl+wzy/5dBcoj6EVBUDBcki9BxwFCiT57A1
bvxVOzRWkVS4xXlME6+X9cv+CZ6BrNOKIFfw0HgZvH2lR9y74KAAKlt/+07W+yT1vo7aS9unpIGx
9VLQLCrbNfUi8MaLV/LETFUrtuTT5LhquJLBY90NaP/KYFxT5hDwkdH6j6TzWlZUicLwE1lFEIFb
yUERs95Y6lZURFFQwKc/X8+pE2Zmzw4G6F79x+aMVafa99bZFCA3eqbCSveyqTwGuXyr9mNCPWMA
sojT/goKtWn2rHexDKxoDndpvSY8RLmzGIrUJAPwpIgU+p3zabMvpvr6Mcl/w3XOiLHnghVv0rZI
X6N2Jsdcw6rQhZR/z+0dIWDGcZBzrI8T2xIjjI/sLiR7+jvLw35ALPOMqFumEQ7cL7Tm1yGRXeJ/
LJjhAGS02+ONiSre6rCU7LsrKBQd7ij3a9rdrxadYmdlUUyRCICZNEvwLSDR3pHnxkswOJtifKlw
oB3NNa5Bypzp5ya4NQSIj0DG/7jOGoGpccnDnJnCDSncasxRpBhDftJg6rELzyj15VCDWNH4J0ap
HEgaGLtGEKb2iL0dQTcAgfg4WU752/3AM+F85nMglGEYX06EnlNOYGbRigpu8W1fYpHKxt/Lsz4a
orsFKJKWV6+bXlfSeLAAJ5m2hMfgluD7ChHM459zukfKsj7X6R8fjND3xk//N5GDdvKbVGEV/mZS
+sJnsRujoD29aABnpsNfoXO/iRMPjVL7KpTGz5UyNeMLTUXP6LIQk9A9vOO26rCwwteglnvBIwmF
BJ2KwMhPujqEJvg6FqaBzCdElNzAxunYPMvJNdJWql+d5OiaNiMx35JIFlJgPa+DO4HmbfzAdten
HvKBaZi7LGkR/qsEaMuJnNxiyTNGPKr0DgnNC07K4CXOSMWiHqQXVaGC5iDhNXFe/od/Gp8edrQx
O+fh/VvNG5/1kGwIOaiQbas45fGFC9O2h8UETEooMn7CkL2qfJNeBYkYosxVJzpvhZBuURjiQqVx
Sz590c7eukIOSvSicKsbDqczL0VAOCKnGXnhxyd9h5sUdi8gFv+fUQXHlYvuBtFLBnVMmAiOD5od
eWEvtDuR1YcaR2Rz/CDGBTMtmJ0KbSdTjTXgiZ3REqOBfvJOC61Lzfv08V5W4d0TODKbE0t4S36U
pz+go0R8nBrJ2EXl6BdhKkKMJEL1yw2R3NufH2Qh62Q+UqcKCpDM0Q+PRFoUKfEMUZ20EaeYpDtx
X/2MIfvQhQBmcrAFYUf092KAuZo/5eHd7U7ySug3bjyIaqFiwa5GD7vGCpXhNBRuD5KaNsriywUg
eHocBxhWS/dhmystvrlwKSmdzTHWpxSrGEuD7AqrI6i0Q7UMWhHRKf8ClqXzlZQrngPV3YBNv4jD
3yP5nEQ4NQZIt8BmpvnVFlsWljP2AuyRpIJCD+I2s7nYhlesi/WknlywgCSHdk5nTuuP5mK1MM6M
PDNet6HmaxxAzrdN/QdQPsJkjW2au39wlpZbZQSBPf0Gsi9H5aFKMYq/pvwlg97/uKlq95f3zcNu
+D9rVu/A2Pqi1QrXpNOcmE1faZ6CZHO2Szj9yQfYCw6ss3rFZptt+wFAcXCPdrHByLFh4OawTDYw
58c8hJIqFtSNkyeGy92+LsQhHBkoecYUiLN4toJE5WCKV5YjNuNHRhmLJejPRPV5UUjGocIV7ybo
G1YSqBdODnNpk4/qVcGbD+7O8RgMbpOFdK/YhVP7IAfX1Bx/o7vdJ5RjMHm40PoW0fmJuvqMjI2M
k7R09RWPj2rfemYsu7E0+iy4dGcaNdRL6CsEK/2QOEhh22c7YBpgVzFYxFX7Pemfy7npcpkGRXhH
fx5xZld5HPXkQdd97uwmz1EetRgvSj4jT2uYicwHGJ+oseY328sGnzwZx8gDrpwFoR2cBwL/oBiD
BrPO98lmGIK1sgXUH89uWUreQioph5d3oA18pAAkT7DqCtkF9YncesIbsc6AyZEkc3nV5PSUVQAw
1hCb3otrrC7r+pgvtTmArfxHcOGVPGTaPvc/U0xG2DGq8x1xfw2wXdE5K/IUcdPDZ3Huy5c0xKGd
Illxt28bUB+cNbfwvn0Q38hoDPTOcMH04Snjmv5H4Aqal8mw54xBYBVvg8gQv+JA5Tz7dQpK20bX
1S3mMTFzhPoasofUeZrSLFG6Q0GRrcyM2QPaiFAJ6Ofh9e85N9b1uP8l3nFIDRkYWD1ugreQHnOL
1nMRwTlwfuABoAS7IR7tEtBMBYB1ynWkZdS7GONs1iNWit4lp5i0+xvvuFMgOVq3XjF7LwZRPR0c
+ge9P7ynkPZpvgZvA2wn76+P04I0rz8wRYONZEhar36iXe7CiY51BYArG3LexoJjq99A48BFL6b/
IWe0smg4lgFysZ6eKliA0zs1AZtYXYnIQHOAvZYf8PzrQWXsBI55/SMf+E1zYAEeuRtuOnsADgvB
hDiLKR+QhtR+Krw070lSbOloaBF3Ng9GAWxmgl70D7udOLa3p37EAy2O7baYleljQYLVnaMD9mpo
Yu7wG1OhpdIpuDCBy08qHU5pH6kBcGl/+MHKzvEWBSg6Qc3lgpToHSLKpBAYDJiK+bFkxf7sFQCB
nlP1nPIrelSb/W2jHq9LY5Gfy4pkZFvSLcxYHG8k720jmkRSR4bczdl9XAKEmTZRrGCmxpGsbxTi
Xq9QzBCD/4g8NDar55YyEJbvKs2Zr4sp/V4cy+jkYbwBkekDrTS2zUz++whCZseW+1xB6dV8MhDt
tie5XIpmfO+TNec8S+eq+p3sqLgxdDbc39PNd7aJP0O2lNKpIJ2fNomTuFb7BJcEBfZJDvIrusHk
t/M/aEK68c60efEvudNDS0XmMpZC3oWf6G/G/N8SkaqRzM7t67SEQHJFYJfmMijtK6KALRcOmSWx
NKa0EGQZXJ1F/mL3f1Y9gVar2EyhMlFAsyTBnbhgjXRB34jbLukC4GS0eiPH3uyml8xSDj8wAkqa
h/0V1y2tUD2bum+jXtW6pRhDdZ8fX3/63jw1wedvty558b7Wl2MLPmuEg39OuXwKzF07C9y/Tu9+
Q9QczOhzuNkl1zmwuqulL46FG2V9DYBNALTN1KCfSXR/ES89fQZv/0oM0s5Xkv7xsucythrXeVsD
twrorQEKLcMxrT2uFuLDJvjba88XESenegNbTi9LnceaUHN9vk76a2X9O1csDkd86FNBdHDl16d2
lM+eSeuJSCCy+whYpuAs4GYNN7r3c3SvdswR0etELx29LwVHrcA/e1MQ5sFmsCFtZfaY6SJZNjQj
6trjD/qecvKdmZHEFA4ksK+DHOScMk8aNYfSCHrPpOHYvryC3kGNbuvHhtQQIV2gea7Z807Rg8dJ
8kohN1Duqc8KR5AItzkDD+cEnGpstsdOHnaT+iBxfj1cvV9ac1kvBBlALkeQTTpKF8EZCNMmopKD
7/aG3ZT1qkT9DL//dq+cj/YfotfPT/y4ZHF27ovxCz0MMzxLkjls7A2NABPdk2BTKVoxAOmga90P
nZJfi7zClzgsCOtzxnuBJpnviFDrDbtP6SqNAsNXXC75M4+XEMJy33I70coyzKBzcORvqkm7LOGO
HD3ky7lctI5zjksF7dX6IQUK394CgqIbknqo0hU1cOqx5C6+5Xhwcfjh7VLq1xbD2XHynMhU/tWh
olq5uqyXmgfAfOanclVpEPxk9mMNqZfS+rH8cGwG1Ql3MwgX+WKJYE/2R3SEWylR08bWqUvtXBXb
PDkAXuXKoWnJ0S7YBbQSjAZxHfaTOryf5SmZLOFvrC+oI7fUETdAuOOqvi1/XrXJwACjMspidask
H/pEh9IGCiTjG5Sks9Bk0Nt/o+fiHQ3+lM0jIlQWnc7tcF3sNjfatAS/OGom99WDf9SxMm+n1aab
aOP7QR1lsYTLph9QKbGoKAvtbaVjl2RxGV3jFySKxyPxyVCK5DFd9WN1+o6Cd6RsSudlKwGhMukv
NBIoOsnl4uYZvbmN9PQbfi18NlzuO3/CnRRoXha/I6rUg8pu+ZTWEgnctB+QRmqSropMyqJtdFR6
9RhofZKvTE4dJdWEqE24qcoRkqyxiCkYLshEZMIfwrbas7fFn/wUf7gfNT7yCAoc3yjF8ZFeQa+p
4kb3uJfO3bIhi4teZa6MfzqOSEuy825PWGgE9FYcisNg+iL0PJsZYzW4xB8i0On548xB/sq+6ejl
HJJrkS/5VZsJGOIgMtKlVAmpRo47ktWXOuWw+HXDe6wlSqrNRA69H9mGRfqdaVNbhG9ZmGTYiNHJ
p9gDTPsvFQ4CLUBijCEMESIfS/msaOek9oeUQhPLzf/1CGiOL6OU5jXEybr74XBk2tFf+kcG/mnA
xPsPQ2PHBU8DaXlYlEMU7LxkrgAMTDo8CPwJegzq6s9EnvvvT8XhBT4LUEx0uDDk/+SIO5xqJbYF
E9R8NFh9fOG5IQQQeIpUbwwQEi0nFDr2GrDH4UDmxEagCMJIy9yw16jMYKSEicLtYfPvm9P3B2Km
N8MGhSq7C8yWwfA1JOHj1IM5Qr0AccbIwoKFcZ0wMA51sFlcJdC0IGAS/UH041hP+ruApHJ0Pjab
zA0GV3DQRSJfQ712O4kIiogK7TyAH4ar7VfBB8mWYZNajUlQsV+1YwCrGaLXQ7OU+Mahg1YLQr7J
BYJoASmtwxf4hFjiL/fwXU4kisL7J6mNFKLV1kYdDtZVN2PZ6km+6ZG8fRlBsyrkF4MJOm1Ivwl4
wzK97ytCwYcmzfYO+5OOyZ2WxxbIgvqVnNgf/Ti4072NWNDm/28DAB7NOmSxQ4gq/WMeZaxqbMoe
MSGtvlZDFs8LKkf0YUD0FtnAvduqEdFKg+GRhRLqeU8Yat+9+QyED45fqKle1ifzbp+YZ0ntB3gz
zRyMcPsbLJdlHMvPIQMcr3zagTDBwXiXBivkjix/+ZJq+76rZvM6m1/81qPThiyo3qj4+8pBdrUL
lHDd7H2WaSMmSBECC42X5CuMWnSD4wq8wcUgzBTjYVAR+P30PnWg/5yLZBEmTN97+5rcDQLvVnmV
DrQTLShveqR/lubR6gW1nxCpQsKQzmrZATBoDt3zHxLP2U9lQsr8+uewxRDJx9RMvzWpGwqlvzD2
9Hb8mNSPj55zha4TSxT55E86BM4ko1g16onC6czwdcytx21d4x9pvOo+HWD1RyRHtlon9hE2/D+S
dK9/1z+955Cyy0hyf9i0e91YM1jeREA1I40Hkq1hm2GuHWUPECln0LN+W/YaSkV3lBFeKWjk4mc8
hiQn5oM+r92hHVgiGLWataOwmSnRK+mjStCzoDFG70UF8wmXS7YJ6quYQRmdNjoHLlvRPYmgIPtr
kjcD14K987e8d3ax4bkiEHjv5dF31JvDpEHkPRkzcQcZghTgvEigEDqbz92nBA3i0kAS+RgyzyHh
q//kvlU8vadpNfTVYIPfeYO7b/aXjQMNgbCMQz5jNRVWkJcdh7mLpcCA4gGHt6hh2R1dgcu0B8g6
DJuDY4GeYgnqh1CuQrCLe64QIWJGykmQzL1lSaUXjwYCg7pGBFV9umpqh8/Q7yLYarCbgR8y2ufE
Eu84ygzfjAMElnZDPvjrVgV9N3nMT1EY8gHS7n4+VYBnP17/H8JdM3SpVkFdwoemW1uDGGQHqeky
sHhIHBIo7OWrSXq7KbaG8BAQqBx/MxaI4EFGagju2wu/vfBKj8+/rynjkeENzrA59WsOk4rOq0d2
qumZfaH5knUfaeMHIT1mVnIufyRN6PjEHR440i7OfR07nRFQYfxmAMse5+LhofB+D9cI4GowecG/
+P2fP7gFVPQVmvuUvfvF5pjNN0Mhye0uY4cAOh0gu7+0Quyl7UKZsgFgLswUvJAGLShkyDhISX9v
4g/oDrR/lYO8kScBTUrrYg9KVrcfF9tAWXl3EfJVg4j2AcICoYihQVrZ3ukWEWKI02hb/gKxMnMR
rll4tX7YcZCuqE96PU7tbdtUkJxo+AwOQi+OWbvyWImkI5py9XG/mlx3Ng0tBjPQM2Gjqnmpjh/w
29KClv7NCkFi8YoSFrfvO8Xp57X94M35lGghYgNON8zzOm+VbTycq2lVCBy5rtR5zeLzmkvdVkLU
Nfjs6biTIS7MMRkKC9KULXn/HbGlQV8xnH2FQPPh1Wl1hkL/Ir8jLE9CogJTBg/Uysihd7lDTx21
qUhKEQIXME2XP0B/fmTL2wNpxz3EBfUjXtCmIAHmHREqAwVNB9QPz1Q4AZOJgv7v6LI1AUeGLaPR
Ej1d0k6IcUBKp8V5ejtKZJa+tujlfzScLh+T9x8nVB4RD1NNen/KyoRMsovVNRG+VjWBQARG/65N
X6WtRYEwNJMnEq+MUDqi6KBj3MLBK3koD9+V7N5Gt8VtUR2ymRkDUi7yMYD75LbIgXXx0kxvyTep
zv0zL4m0GGwgg0so/UMJKsJLIehyyr2u6fMED9ycdFcCoioP2RYySZsyXeqls4t3SZXsIpbEcqyG
WYyGpbeXAjNtl2bIryNCj1Jz1EDLEsOE3H9zWwmmlOBBVr9GEE3VieZO/Jyq3aMNILc+JwVaDDrw
pFBq/3AIHafFnDNd5uUOBHcjWj93pLIBpG2R8LyORtLnBZxJ7nVkkOw2IeyQ6MPL/ovtfDuwHxGy
oV7p4aiBjs5SQYahhaGJ5IRM5OFWU9g/4lxiVg9uJHFzuVySwkkx2Hx9rmHcVBy37f+NdWBtzolM
XfKoEHY8UwhIviOkGdIbQCbQw8sRpfH9CE4oA2VQOXohCws/h7CkXVy08V7uDYLa57/oi4JFVDO3
/jeiodNBLF9krMhDM7cOvSHXBgK/wtGBG5GVjG7CE2HsEfneNldQ+/VrrBeWdMrDf2ZYxWlB1Tgr
BLd55t8m3SjfImhAJQBtGBvzcvUFV5QjdSWd3uDTT7I+s1Qk89Leee/ZOkH6iJiv6CV9LB4fths2
aL/1uUJrKb4C9FdU0ENBeVSdwOLQuSFVJM05aFTQX9exyvqSpTuWGIgv5n8Kcpx2Zh5Uqnk5j2v2
XaZKlmqMoE9if8+qZ++k2wqjB68yLsmrDWzJlxJOjs7qD5Wx/E8qg178XtkwqaDNpLINhu38w227
aWc9zlrs0pmHVBovE1varbILNa3Y0x6QfchDu9ZWPm+AmLAFmDOo1Pog8W4hCXKqIZRhxsXbRNrV
eV+nPT5DQ7PfdiupIfdznz+jEoU5c1uDxrCngY4QUYlk5snsUxqHHHF894K26q3YJMznzV5nfIjm
1Z56hk5mvawknMQktX1QVf4AJDuKjTWlRQEIfokyU1bid+f+wMkHjA+AWbqZ1Nrxk41uKN+J2uTM
ivlKylc/1OYkv8B5AX9jAynI1nI7tlopUAYRFCbr+KMOzdzFg6CqzGYQ7l+hnxOoaC8qj8Qz4M17
LpuoQhA3/SQNVVIyR5Zq9eJ8VIUa8VvQFSi/wCakE4EVh4qJBLHsRnNvM2Bv6LyzYA6XBPacyjWH
odcZzTwkMMMAqoZ8zzy2/OyRe3DD8fzuM2nf37O6A4gh2/9u+NF8zx7+L1C+BHKH9Z99kT292j/m
6ChYB9cfnEwIJ5A7vabSCHnwdXmfo0RbDeb69EsFLJgmT0qayokixI4+P6DrnPqo/f02iA1IvY96
GLfUI2TkETMZTyH4HMSZhuPLCmmR9qegrOCvtFkx7a3NNc4Z2E0hw91mI7R76iOUUXdoNJ2lV5Yq
hA9fB8EY0hr9bYl1MbPKDYgjQIuuWvSSHlFe7bZ4K3jFq5VIefmEGCGQ/e5cGRyevsdmAmjQW5SI
0N5J/4ShoigtNb78mUeww6X596whMn9xsYDX6BaYoiQw5ImUSLNXM2wrC8U7K7NGTMYJc1QNr/T9
k2iI4vg1ZSJDuE6nrfHwcLkgp2ekYrtHEoU3pCbKYytvPitxyLvZ9ea9zpdoQtTkugfZ56+NRX9c
bwq3C0h+83sT6mpijhIjqjNTPVE3CLx4zTgeo+8fjChypbOI2yAuA5JSSd82Z3ynEZNJ6Q7inY9g
DYMtnY9TGIc/Vu8N67f28kAlEvgkHHcSlKrCt78vOHWz1d1G1E0H97ihE/siBM0zxraR5vTGZSyM
MaJukqvqK9gzrGhDNCYdrn9t0qw+Kw6rXMq0qb8ScrsDwYv1Q6JQhN8KDOOCNew9+61YSb27S2zL
Qp9mp94UNeDoNfqt5PhGr/bNbbFWflLcLEudSwK/1yQfKYJ69fJR6V+DG8qkPHydkE15kMFQrxlL
51BLbsHP16HbUHE4H28wGcRXj1s0QP5Bp9rd+8DLX6da/JgU7Kt5Kq8IlYifESpcwjx7Y66xjNpN
NgwIJ/WgxcWeKYlkXDnJaBTRRNSHjq9EPLF33JyZBaL8BHtlrt+c7Rjp7tT9erQfPZUQ1YVYEI7o
CXjzMuCrJas0awfztDGVVmdU/xt9k8+0ScYVt8kOKB842aNy2XEomO6myqifkqY9+QBiNCFr6SUW
hG+zytz+eOC9wSczlL00iQTPUHT7Eg7rifa45nBZcJn0/JejAFBkFqnaaI0oE2V/DRELYrgywnqC
L42nGj0pwtn5V6/0d3N5NZgwXFxPg81zrW75rbZ9wyaBVZVgVZcVIc/e+6Cjh5MmO4RX/Q0K1d70
OZLgOOloj1qI3P7yFco+qXv4hh9z7SidYak9TIFnzjg3QYP5FQ/o5b0n32QXqFM57c+R4XabbiNN
7nsg4rN0bI7SRgq8dlr63TfgykVVW854V0Z0rs542bP0ujVX8uqCOfZtXTSrZQ8hazdzwWTfE2bV
5uE9wa7YOHkVG383BhiRpnax3KXMF835Fg/GVWRutL98CRMP3ok4c83uvSzOTNOvpTbL9x+Q/QT6
CcnbC92HtCjh+FFSh3qUiVc7eoyIAht/8IJWC4YgPEXVAnZTOt3/FNJ3EQ7xxmGb8CRH84uRjtQ8
WwhtYsJpUQLzmTGqN+snyUas4hBu5kxk6zee6l9Izr1CbBiByJLWF1/iEM+v9Y5ZFEUBaA9E0R6L
EgoO+LsZ/Qb/KpI7RJfNP20hTxPnpwZzzL17sXZsnIxUHLuOwsjcD19nlkyINvYeoSrpp58zkgn4
CE9DM94t9SMitXGJbrw8cD8Furc7XieP/Xufz4nzHPW2qN3vewY/gOa1eta37VSq7exkbL4HhrN2
9YRPldFTX9xv1JKjwBsn/sgyWiZq3OBOMjbsUqZFBe/KYChlFqqtfm6XqpMN7PvxSdnoZaLiIJKI
yrZ/OIOQEJM3+4RGVaTtjxojNZRNry9RkzOmr+ylUgVuNUSDF7NLFVzeI0O3S6BvkroL546RaFse
H2zGRIJoggsDF+tPa64wNhdOK/DUoFWQUuEgxAPMS3ruyRT3Fb7hvabF1nQ/CybNq5+he3skdXKZ
Eeo9rHjNQGEgmymFQExwSWSfMdXG/IubhTEVY0kECncJpSGuYKjGbPYQmUwbetJtnWbS2n45gFC0
epZwl1Io8qlfzm4hagQ5ANHNItQSMJp48++T1n3gfxZ6FXwiAdfrM4LxsLH8i4dOKKJDKDayi3dw
R7YhNC2tq66ZSsnGQvHvKQ5p8HNBO3/4/YPZj3hmuxTT67gL5WA3IjvrLCRMZUCPvdfgw5P5SSQs
oZOBVPKLqTDqK8giLkdCMByTCosbalZsmqQ6My4zUdzQzLywoxuW6Bih8XRym5tk5kciYE2Y++tg
h0ts51FlSP5hzpL2sN+J6ZqHK+tJPjoZQWHpTi1ge1z5/GeDelggm57paqi9hSyC0ProNXoSKPZb
/UjmpZo7wiVNd+FrdE0fyc39cKXd7cMyzezLMCeH2LSLGQCWV3pU5/pF0kVXtxf0D+XoRkuUiLrD
LklggUx0lrTqcNN8kEbC3YrMVWm4gE4k3sX5wyeFd76m/IHpmxODeBYkO5AgQlCLyABA+IH8gyfD
2aUgQxRiRqQGuFwh7ukb1dEj4oXz10IeI/GeIOz0CfwlJUCkaVxcKEM+W4TyzzkI86VgRN7Fbjhq
meSo7ZAt5uzSPTY+LeLdeMdkXY2ejskxCsDGRhHLzzSwG5vENuCh4tHgyHVwzkO5ktvGE+Asxc8C
q7LmW9klmUKcfF48exHRJ2IThOaBN59TUIaE+02SwGNkTAkFQLDGLr3EmM1OZD+nZYIEhNMY9/lv
fp99DzkRHFPOt/q0Pnw8XAmSMEG1hw7FXrMsPyHCe6ZaljJ1/kuUKZNifnjE9MqvZITWK14Cqirf
Ew75bLAD1Ep6rMfPg7QFAqEhLD+jYBhsC6gqrJNYKNAM3KnjFp6ETbV4nj4L9Bm59wO2BtFjodth
XH6meaQscf5KewqZmP3wn/vc8/rst8lXLeZJfYXL5nTdIrPWDgzkCLkFzbzV4pqbBpwClzzZ5pPK
qyc6yg1QCkR4Og7DPwk8gdgDQIAKqbFwYdYctrjsItRjKeusElLr+OOMlw1fAFlHRHQ8me+RD/E8
+JePskCB280hpzs284g9f1qt+HXUoyWtY+6+BPKmP9VmveSZFiNO5MbE3NZhuQI8yLbsyyw5fPQb
XU+/CK0ues7Jw5dTI7lTRV0vnpN62ZLMee4fgQcMVDi1pSDh47oZQJoLNc7g5uUlbmDQR4utBGfK
3eZ5dKd2duVt/xLhoIQtq4LwGMlQYLeZsfnxBqfSCBhQccoZsikGRrJzgdwHwuz2jvTxPWnGHDXc
6sE6phDjryzpaA8e88/ePPAqc+L90UJ1iw8cdXS321/H1305ey4uyW3Nfb2RFE9k/x2kE2RpHn/z
+PpeMl1g1agzDzjxUTucV+nkxGouM7VkLge8jyGsIhk1vBZfrSscYQfnb8y+gCTkIcb49xzFsOTD
3zIsQfJe/nlKkDRwolZ0G/SJkEHAUI7b7NXECHwJukKmJiApp7wtuHA4i+HfEtPuICwgFlq3fw1e
OSiuA8oGfAaMS/hDSaef+KE8RK5+ZkVspgSy7zKIvCJA6rK6BwzB/1oa1Jk0zpPSM4PBEZPcqNg/
93wFkSFLQKtdSBHt/DHpLx+zH8x1wXpNxwVSahRqcsJhzcHmHP4C9KhTnSXzjh2ddM9QGqkQNE67
osXULVFn0mWGIve36XtEoApRBKOPn4Utwvc+KMgvuM/1NbrY5W0CyFjtUQWryBlbFLODEe9yUM7p
NOVtY/nBOO+9zjwSxp8v+7yGyIykEueVXiFHsBz3UB4iCQ2w+9MTi5Z5BK2O5d8gTECOOROkuLnm
wInYb/sOxOVEmnx9bfVOtPgzJoYj+Xo6Vb2G9zkgQI61uDlpEcCs/xlxoWD3iHYpUoxyAuLeW2Mi
IiwBR8f7nEMVYYYGiRKtn2062OAIuSdGQGYGUlbt2BkL6TK9UoGIgb12Hj9HA7fEZZ7AbtMhT7lx
S/Y8yatZ4RqVr3E/1w69mBwRzXZq6pv+B3uR1bWeek1A90bvZTUvl82G639nk92A2M0gqtn6oaPB
wNs16bsMtS5uyXHQOX3Eg5Dc50Aey2kmRL5W2Q2J7GBgVBgUVOem+PUj1JTAVHy5nvSV2R0I7YZP
b3fIN7gTL6i/+hyCs30n7OniTGg/Fi1x+1OOny1+0bEEDrhAfADTout0YQqVyAO/+tct4ct21KBa
KgpaQOfM27xhh4lEh5wfVfRhYtg5X2AYhsYRHyT8w06QfT/aZFFxzJ+1pfWH/Csd1Pkt1cP3spg/
7d8JocYX/SLFNSiT/nGXFdI/lDXkA66fZ/zWRGBAOwlkBnwF6zcIBZW5QL7ccSippf1g+f5jPVf2
OUsJdyui8GuU+w3v5iYDCOC5gvlCsIypYN5DGNMQCYKuzU15mJ8v5vC6ehyvq3yFM4T4szMAuMHK
+LUzXuFFwTp/ICIWvir/WF8CJ7ewaWMqGXj7urXhq6fBAW70s2owUKHUOmDAyingrGbq4n0C22g3
XarOMvFxnhWeC/PvC6jTw3ZVuwTWrDCcYpHdv3mUKf7Ky6HeEQZjPXSBaryQSyOziMFgnkyrohvY
Kr4WlQD4QzlPTr/VsAs+E8OHiM2S/ojvar/8ftqLOgqT+mmBurFPiCztL8DjGYLbnqO9fdlY0I6J
CFAI3WN45Bs6yrDo3Bt4EutNt9arQ0MsG/di5pmekUBxZqS1wHZx5qjjAs6W80N/etv3k15K5qfu
vKMrsgbgtg+nx84WVarT7uPs8PgjDvFQdOQ9tzFDjcE5lsfmGzzWuXHaHVNuy8Wqkkuj3tffg6yN
NOxr24vMqUk5UQv6GSpcPTxGGYjFXN3WBrIMu/A/22r6i18sQZfN7Q/Y8jMelX9t3Ft3YwIGOBdz
K9IQlI/vgYp/gNDps7oug1GBqe9foTfrJeOmmI/Reqfy0Ux2HhGeyDH/F942WFveyYM2Os3NHVT6
dIZTJR3ULhtPYYHSVwjlkPkC33LzHrB1YRnJHczcPKsBrL5G0IH1JHc8CzoOYcfPtL9ovMF+8Bqi
GFUWL75ZbT2pwaLl5sow2GwfGc3SY4DlcsOOsFF5u5fIBnnKtCxMiDYiKMR7c/j9JgBNUBV/kIOU
OiG6QikOte2L4GVuhRuSys0rpR9FnIo9aBWQJVgyPr3HIRPMDB0/t3JtcZf0Xk538XmM122WQlGQ
CTD5nC4JO3yxhRzgCAn+hUpa/EYa5lxCw9J/HOAQKre3MNOd7qMQ6kGxM7hTtHzmWmlIvdmX0/66
lxouqs5SFGz0cr/DzYysBixVcwrFVsNy4PbjJ5Ol83Ce2O0pUWMCLsIK+IlRMg/QAfWRBNI6a1WA
T8SAwDquG0JwSaNCQiZPLoxPf7vow0C8wfiy7htDDdw/t6sefCuHrBoBWsk4sZAXdDOgYMhQAJY2
sjdtoTpKPIDs2XeYSgmB/PvuOzcL+jNGqH3x1493B9G4CfqIPWKtLQc+dzhuejzqiyL5LYyoo2D1
u/0tqr/XpJqV3nusgvME7fg3Ag6msIE8LaexwerDetwL3+ElYuX225E5uXkFbm6Vj7zDMi09GPTw
NR+4+fGTyItunm96HsWqY4z4MQIw1apiaa30cKsLv1Vv2bO6P5YLdrn33hiDC7LGkPdgCjtUMyvm
j31w7WZY+JmYMWYSlm7ltJTxZi0kvHOkc4049o0hdLmAkOTgSJKQhHP5zUBaWsPlss4QDy5+weOv
ZXJC47C+r1WGFoRPyOYmyOsmzYJZjxGzWkgjwqDcC3aCq09e17SM5PQedZN2+kt7y99UG6FS647M
p2cqbClqpVMK3LFnK77hfr1B1Mzq8TtULxZtyE67zzgEYBwANIU/6YTwVYFpgOSGax31E7YsBA+P
5fecaQ5JxffKvfIyc6lPkYUgKWHB7Lg5ymEDG086EkcIvh41xL5GRLkXAjcUu4JyFp+HeoFuGy6G
HZqVGD7NoHwMHgYkjFGa6Xx4WQxWZYqQotzC+N9F0/N13V1BU4QWYYwoAADk8bMklbugnvI5XxSa
C5qhIYv41rjeoM85jXPiRSIA1IfJB7AJ9cBWH8B2WSg2bnJQ4sao3FIewXa8Aiqmvz2Hh818fkPM
0i53s9JR2OL+vtMW4Q1wEd8Wmp+U5n+KTHnP8+qUIQLAEoSB4jk2wA6dXmMzZrxFFXiiT369oU3F
IoY/1KcmtcOsydB6pFCQoM+im34m2aYKtEkVNYf+Kjs2f+q+mBRzw38sClwTyI1YAyLzZvdxdeLL
3cIAMuOzuKBliFSQ1PVuNeBSv6FVpRWrZKEfVgDj2ICiBVKZ6/xZJm3u99fyT/z6ins754q65Vif
v7qtrBHTxgaoC0wImQCo81hmGDHa/4MXOoesNi5Le8UIglCndigmIiGhtTg5sGD8rNb62HLYuJr3
YUwBoN/XTzSH5s7xRFj+ajD0YgqUB4kIzi/i1erjrryP21o1n7yJiyBeeXweYg2+ZeNeg5i//VrH
lfjq+/Aovgf/HgfDCcroYRsKUWs/eTs8T1t8T/FDN2QgDXkmgcEfiYFAiCkitOPNYMgcwO9kvnlJ
R/NmvNGs8XsYLihzHVOK8nPC2tovDHfGFTqc/UfSeXYnqkVh+BexlqKIfKUXRUWxfWFpojQLYgH8
9fOczJ3czEzGRKWcs/e730JgCu2jnRO84p4zfbHkyy7mziVgxrKEvFfoMcS8cDl0Y1mPD5/wL5Il
9A+hTyBAbfhxofuHOCRUYMfT8Bc+fB4qHnKwLALVE56d30Ken1yWgUHWcQh9wg53qXEId+wsHOrN
x/r7e2zEmH/zuD+vCRFEsDvwjcIBnB8gwqXFwXaERf5uFx8O9CJ/7+PMqyZBY3FeYqsu3PYXkrc8
L9xfYmvdt46LNyS781m4V5+BalKiYES05cXwzzeHL/gd34GYXQAx/w+NMPwUQciMy80KMqJFjMyS
74Kb6P4PGuCA8W04iWf81Bhk0QgJy2HMwlHzjb8DdbXjZcVbin0IMGQT9LA298MzB2lJtAAZCrw1
fJKMw8DaZS5B2fHDg3hm+bzp3c7h8jaADHnXHJGOlG1/NzAOVDcGh7uDbzlJdM0JZZuYgNbajXX+
rTHDHdfDWHfCz9/B4zzFS58N1+BU8k78yhi6PDNnjycWb2WEiT0bMGFN5G3fPRyrhu5DtopS3Iay
K51Z7bKvDpOu6qxv7l3hjGB+03OyhzPoW4jeb7n9hJXNZg4yBR156I1Qn+CguYXNy9LJYjhA5Eh3
gxK7hils5pgOcMfvEhwU+ujmrZR25SUq0iH+dBc/g+rMtyLNGIVfWKOD+V2ZZfAD3zCzrFw2CF2v
hf+k2xS22lh5I3bgujShM48I5oZTfxxHX8AFCMDoYsH6YH5hf4MABU8Y1slLa75p6GVBGiyhKDHn
RbabTT+Q0JBgGJfwc35Z99Siroab+zBHM9Bu/pLvGfavqHQpQ44QAkAw7g5YnI9rxYzmW9q+D8Jg
rr9C++RXA1MLFM4hbRxDtrtx6zEqQWrGzJwcjrFQPuG+gUa/sEtSnwQcIuRI1/a/A+P82ze6cv1V
nFJa57xRrNqpQNihGbbiONITP4M9te1bb8klpWs0RCMufA7aj53hYxsoOCwd3mGxo9ER+gmhOkSM
nkcjyFVChCPc7kE/cb9CZQTiRlXHoB6OugcGXblklKXoOGVTfXr4UN3G7kMKn6QNCWO+Ds/Hs3yA
xQXX6bIi0+5jJGugPJgI6lGhrI0p+doNMBljofviZpfYdXZkmmW2CpnVleg8NH3yXdCg3PB2x6kV
rSDg5BKbpCXKOSjuQP0Ya8Y1SxpBlvgCMkNgA8+QOPgtWCPMMbRKPPcPPCjoUv9tobrz10vOvXjI
2BobCQah/5s9SEVQEF60APy8tYT7CLyVAdYIhfl+mF9qzpc/Ua/Bs2+P+GAsfDdlrHZBwmCoqJNC
Erx7TlvbJ5L0ReIW0i7Vx5OtlbCVsK9ksGAAgWzmi8REiPeloTXYQl77qNC/XDW1cABkwA9J5w2T
k4bwYYp5CRDPFRGUUf3eTIWZY4VdLzgKqDjjVmhOGPQje/Ionosf6vAWUxYqVfBBm5YTm4AENhh4
a8QhsoHlNDG/diUVwM7MW/guo7vNhVItX0xI7hhawZ5ohaWayk4PoZ6ou1+GlsiZEBEskDI4PZg9
HS49jMhpIHGwpSCkFOMtcklkLhjeHdleaXK5gs7eHrjJeVlhSwmSH+ctvu4OJJ7EAJXqsD1BArDm
bmEOCpLLD+PSxq+yJOGMghj9yhO/FYtX/k1MLhpUfTekLX2LoT1XdIMwaIMVhvGcDk+49Z/oQp7E
K1IAHv6gGPqUr0zuG9UAkeOfrTRDizPteR+MBKCIQrdvsRrAFfCvBb2dBTqp6UMECieWA+UETUPo
ZQgB2H+mGRFxrdEsqbfqkWAxq5Q0EnYrGGOIir86XZg9FrMXpmdMN1IgF6OhcsHvDs2SnmzeeKYN
hX/aK8x3Q8kQZZmP6Oo2sinLeK5qIW9uC1ayoYYxgSlhHVIag86hBnwZKkPPavK5/ACVvC4Bi6NU
OgPo1D0zq5hIGkOqAbJxQjIGqRtIUMTsE3QC6GhgvieaJMo5eewi8HpOhqD6JktcQ0idtIFh3Eby
J2hwtIdVzVKuE3HJNfkwhlejebkZ4bJpUAPAa8drjTjLG993FyrHC+Dd/TaDLn3jumPy0PPecKhX
b3nilJOsMWVeur6ZUzjz+09ik2Ez//mZY3j9MzI/uiTSfnNHseZzCMUgVpIhfl2NqOS3+enlSlYE
isS4QHh7p/opxVbcW+nemGE9XC0ngikudLRm341OJwK6mXzgq8RDy1h8I1JYvvVunLBL+3skVE2L
fwjoLiwi1tMFY7ZIC3teb0ZhNlgoUxhoRjK/TuX5gHaq2lPIgqusBpAgTmi10R+YbPA+OzfZmDoQ
H0EkPWjn7NsUM74ob4zeXyUlaoHz0qASqY2Ozf5vw4X7zi+2X7H5Vwb7byz+jfwAUWOJooECobQp
t85iamcwLDIblxLkzEOoVxY3R0gomCbW+xEXDWsup5kO8Xo1spEQxIClSHsrC42PU0QlwqeMfMrG
qYJinSEMUUD5UQigGRwDw6CLY6qDonE69vAfx0Jcj35OL51jz/nhaGKHYp04Cado7vzMUT8z4aHj
0fkWI4o04zTkyPKwv8M+ykiMaDDdqG6mjKLtbUZkOrJWqJr5YUGFuo6JBFVbD4OnVdKnhnk+PVmb
5ewkuUGdfyWCMRxyl5NgfpSGev2wC6quAW6TV+3nJhY3BiUSCMFA/ehVR7pcOk1FK2+2tSVfnZRk
ziGxy15KGrLXKbMvoG0pBHfXG4uPo7yml+Gch6cY/0AWZE9kTYe4QPTnY6kl0av1+1glMyty5Mv0
VZgdT50Ewy5KIAxjzOdzCyro0FWoqe6FWgffzMxVMBF6C0AAaQOdyov3TNtTBnWsALecnvMPa+LI
eYFREYY6H1TBGLcp8kqTWfIN6SoBORS0n8Xkmpm93lyTfYFmpI7iQ/UHGqY84bPmiDIFAgJEFZR7
JKHKjqTYsi1n5utmDZ72wyv0ZiKdv5rx2NFCaytIwTCjBUvo6XZoZpBJ3RAL6AUDrsLhdb0oMOwL
jo+KmW4VWPnn665Zpia6F95062AzxkQBAR0mpJp7Se3PyH7B3787Ka6G+CM/zW+Kyqdi+gEC0F/M
ZaRAUxhM3PGapUQoaSlbWfNxJJpW+Akz3ADYh/QYp9Pqz9aMDYAlHuH3Z6NZI48tBkIU39Ju0rg3
0HMs1Nh1BtaFa5dz8jc2kuOEnqgPV1IN+g8HhRUqLehUDX5E8LawILsuJLTx7geS/tNQsK/nNVFn
YThaGZ/f0eGxLxfwRLmkMCZetr9I7JcMkaDbsg6MMVxnq6dMeU7ZO6Er3FHotI4glqJtYYvCNA7r
gYCpHRpx2KEM/qTo+UYeqgQl3pmk/5ItJUkBtMtPD260YF4qmDUDtXwcGIvqT8V0aCXDaulOb8Le
tLWWz8D8hu9d/7PWho6cRFI5VZtJDooMhrxsI6rOEQTOvlmxxd/s28B7n6pexATruWxQ1t/3cnW8
XOPv6KRIPGmcdT/wYosvKqGtxmd61tYY3Rks4mW+aH/rOcDfABntxcWYuowEgDnE1JvR459R7WAs
8sMBHJHMvxRnrFoqsqGh07Nb2Jydl7iXq9fj3MDN42eCz6r2VTG+2NZOQaZVvFboG5SptEPaulgu
GIGbLq1mxbKYi6bSEs0nSx7ZP0uXWZG7ZHmlMxL/iWhPOkn+65n+RHSNfF10SSTXiQaIP09Cn7Yx
HIukp50IreOP9I98DmmG6RLpgK0dCcjWjr+ERETBdLXCv1aZB02sieiPJx9r8rL4J/FNpEPthj/q
a9KUExYzZcwyQA7y9Uee3Hc3X1u/9n0EaChwG7vgnmb9kv2LvFBhttbTwc1KNWYERrtX1/dEf1GJ
3Kz3279F6toA7En0g4TBMlglSydDEjYn0EFGDMAsCnaLHUpTB3re6r6tsZdiMP/Vy11v9YLpMXnE
jEx7inGh3NzjcnAaNVQTZsWIg3DK1pAPKlQ/+Oj41zIqhhg5G6QmrLcJBBJDmo6X4x+UT8PVOwam
lXJbu5sM8fK4mIG1EX85UoW3FN5GTKngzk+uEPOe9vcMFnZH3gC8hTgJ/tC+7zy3rfE0E4I7sJER
dGNuiWAYEVTogEpyg4OHU4fPRvshNAou1hncG+zNklXqJG7rp7EIQKa0JQgnDcqQqhWib/XbgzeF
n/3IuPp37IZLQzRGQkICwbG7UhO6FyAeD/NeRD2Z4HpjPdsNN6Mi6MtxW/mvu1vSZzwpKHXt5g0e
TlY7wM3TZ4bIg/lyBnHlshr8dCF1sxz3sUZF9Tbl45YfQLyfocKEGqVrIvQEozPcJ4zkb9uOCefb
aaJnVP2+hiwqOknjj5Hehx08HbL9AgaO2QgsDWj/6bJjjSheWDJSo4ZXyWQM17xGZ28E4H9p5uNm
DAckx1kaVLXa5X4ykgeLDt0eygusRATOBrzH6OuZWy3ilp73xf5sNWBQuO0zWIQWA8kF+6UBLble
kn+ELg8gZ+TjYffeXWiiTvDAUJHCH7mbDRU2xvdiQtLC4KAWFfKID3OzxGjpbKDOUiHB4mSIWGPS
xswsE3EDTOXvFEtU4VAzHwsNtjFSPUGzamzVeXjXiQYfP58rAGg5vEjFYc4Z4bLCQxiqQeqRTQ3H
Edz7KmblBgLCD3xKiNU0R62N7VcfLgwG0l+3z5o+9Cm5MBR4vAUeBxyPQz1VKViDiin+Ut7lJzK7
A2XXiwZz3AYPl+0ovglqLnMIZlNai7LITm9OefF7qnAMpOu6cEIOUNaRLCVnOxvgZcnR1m88B+aN
8GXxt+lM+ko0vBzKxdUtdsDS1Yqj8J4m62TNMlkNBeu9/YXcXmz5jm/KpYIgnRQDI/vFxGT1tvqk
iwRwBsJihh8MRXeY7dQtdyP7dgf64Miyw/vWXgZWcGkEv5Imrg9abD7AmKHaY72Qmv3cuXys5tgc
60EgeIbY9THcsgE9Gqq30uhPhfuEil/LFPizxzeQxEwTMHYBWS4uY4i8W19iBcku4IoyBwmRo17I
1kVLBI2U3pTrx3yE/RW7a0SW7eTYd8nOOTEqYjj1dO4RyD3yq/Ybvso9jIeGyPUOfFn9bL6f4L/7
AJThzWgKtQZKyW17LYynSiy7roJdvfWdau4vQEsJgybIIksjNg3XNKcuGtjC6VUWgtURMgdh+KUs
sSBB+U1SIKOqGAL+NZ3+OYYHvXH4xm45F/nxnSCzoGlKb6irhEkBm1lyNx6QZoYx9xryni995kmO
qzE0RLP3sYBDZK75viFdPcah0BM/65Ze7gGZmAutxZTsblILcVfhDuKN0XVfJ3SJz608uyCK7u1q
V43g4bKIZWb/yMSQgVjtyUQcM8ZD+THEf/TqF9i8vozih1yYBBKsxmCPhyDcwBzMFrwqrjbzqa/I
gTb+gt00+yhimEgI0AUz6mKy0vv1GL8XQ7jEYFoK8+/rQU367ZswWjFqvC9w5LMvS1jSACcYGPU3
g+NtCQXN/0B9/LhC1jPLFw/nC+VrDEzcd7c9f+zAn4ryCC8hX/0Zw5QVScr3gzYDeygPyM5gX1uF
p2FFzrkUXu0XEhWEowW+a/FtC4TgtrN8084xaGMChGsnQX+1oL1ukmiM8d1Ugqxzt66bvqes7psC
vyiGNRt4xihqUCHU016AykDblTNpXpzSZbMpl0Ow/+GmV5lfWm0ab7pkKAVA2fuL796mgvTxnd1d
bTIm9HZBJ8TIkV9rEfVq/rpnw11SHACyUjTQbrnkZ3K90TdJJn0T7RS4gTW0sWsn76IJJBuXDUOa
PNxiqnqal0SqV0yRgTNh9bL4gR584DFs9mu7FwZ3t+/1Z0n89Ae/T1JdhRY8mypsVwWBM7iFkYo5
ZkGqjQ91t7Bi0NWVtiJyfZKtej5Lspnj4jMksehmv5afZX/VLp97FlOGp+KsIb6iMy0EcpIBEdCZ
0k9xIAhcRxWKmDqUxE7Pqs1feqSoHEGnwET4wBfseGFBWD5RTVUz1X4SGFOtoD6v8IaK8vCF17p5
PTTndgs/ErbDTFneJsnUvFvjCDOv+HnE8Qu73iPjtlF03bQYHe6ecINCdTXCgfKNtJ68hBqXEuGr
d+j/Kr81Fd1KWZXHx6bYYwGCguN0OfWOqC3o3cGglvJR21H3vVGaTR+zLCjch32B7Ph2s+l3qdKT
LLOJthr8dqj+Ntz7OPP0cQMc7+WoT22Q6i9AtpvBZ+x+oE2wrEjMOeLxXtl+NHH7FysCgrBjG0WQ
+LZ8HdYFBNq/CeN7DTtuipteB0cJzyu9gNFFjU7x35wo9fuQJknheg9pY4Vu5X2nyqBhxK868d+H
yxwNxM8IG0JwUOKtz/L0s/vCnEd2bklkwyco+6HzT77zu4vxoInV2s9lssV1rTLkxRizRWUmMtcB
VtfdQrIvMWk5ZjFjP4WMMzahIXcSeg+d04psOY5aPeJ3CKgyeKKpRRK/BPVSYBdRS34tyIglvgBP
DpP6Fmc6l/OO1GRVk8J0aoTnWJ9REGglWV5kz9sJCSvZbgCHUHHr3ztiAhGIBh8x1LbXCFkceTl7
3F4pAzEtotfQHxqF43ituv0Vl+m8QEmEjXg09iHHgAo3QOD28Dz2L/MGv+Q8gCG/oE+BnlsGn3m9
Q46PaQkWgzhiEYXEukUXHbUrGSue0bqL84CmwOVKnVZBYksH4YuBoqrDmRgw+WM+0aHWVooUnp3w
bVeqfsLJxTwB4tiSdXtBMGRZSzAKYm2Mv8HdqG/6G70OCnIW+VKEWgB/glo265S6hqLL7UKNmxo6
Lac690d4HwaXn5wfT9qHDmb6kwfvUCZWqJjfvA9pw3g8omq9mvDuHfCRIU4YYy68pcQYlekDY2NA
bWwlKuMmpsUmcJm8vGt6Qgm5eu7eu9J4UTfQ+UPL2alR8tsj2gt9Awyq6ZU5YOK+d/xb99v7pVuq
GQBQuTofZHDwL5FBwJUqjAarsJFBFECPdQCcCOjz7zNA7+h0X7RLWIUDkjeEp59IXsYW2gDlMLcM
W1jlQU/sO7sCvmRxNYOq5wwtUpCnYGDxA0FKusjjewx1nBw1vMH8GzvUV088KiQsw6nnbYxV/2ZN
KMz48YIs/ib2Q5AJEv0HkySX6sSpW10ZCdF6MnJywIJV/8B8GKOs1oKTMUtX8s8XNdii53H0mff4
2uKBSQ9NxGedRfn84T3sJyb191U578wLyCV2/7/8iHRX7tKdcpa3r3VDL9azhS2MthjOigMzl+Vw
ltjN/LEdzWTvSxNaBA20hsLNd0WqP3872DORPGFmw7icqIJ5M6nXjG0nA2SmPfsWFu6brxThm79d
RJgBtl7pvDhgBpwZtFyrOnquhjCjqOSZp50/B2BUflz5i6R/O97WB8nH58CrILuFDKUeeBNpixS8
MJ1/1iPM/8sVhgIraVGFGX+u1o9JibnAqjhA9wJe5krIJ+o0cTFlWd6CdpFOrnQPq+73upVaveeN
Jr1ZPqnOOSW1sCVq/ewwcCqrXTQ22vvpk89Cd1V6qTdaqlPsjujsBHo5mN5qMWWzAYLgoEk2Dfl9
q7BdTIbEN3UzFX5i68PtmNLB4ZYA6Eupg77irE6laWNDAGyNDZPnEUnMZMAP9Q2u/ZRCfP99Mp6N
Z18fRQaWNddJH9Xv0Nx8w3Ty0hO7dunpQID6WP5TtUXYxsfMmjBl+hg1UK5gkQSSUU4F8hsBIZIC
+QcjIv60QGJxumZ9pDmjcQM6aY9il9vTbEAKyhftsRBLN3seDHzSBY5vGH7M5PEbo5svyY4aWqAy
XMnCWkn42uZYJdXzB50aDsMQRBkR5S6srlCEf0/hY001HYe8QMOMiQLtmFOAgX3Prs7Y08JXMJ7T
ogM1C/Z7GkdqCNapoh+5uarFcMJQpqXX2Ghlrdp62w+zs0uPtcmTHFglCOt6MP0JvJ5dbVzdnNpv
nb4FRJy5DRcPlhTewO/gxJETAQ0g90pPmj7N23oIEq0sSu9jZKHiPCaNqfrwkMb4VbXWJZJt2v65
yM7A/2n19OBe6BLuJCN7YDTgwOlO9Rk+2U+COjACgcajTb+Lr4M/Iq6FzHQBcLWQcRuykYeDyf7p
Pf26mnHlNqVxHBGzQFQrcB1blWLkAHKAvig4qe7+1ls+C699DVfWnnG8bHDRoBskj9F5hA//OX0d
U9RZfQ/xyOQyHzsk9WFTSi9qU3na4z/SsDDSKVEAYm88f03ysHNkC+25T7QtAhGaapekdfjEKo//
c5wsIwLqQhmR3PMsA/L9JFMJ39EjIwoSDcGrFh+ziT7zr5cHRAEFxF0JA1HclCssEJPFdQ3hZVIL
H0anDaD7s/R94A7d1jiqT7M11kx7Mo8gLclzLUwm1RGGpJLhiS3ikvobyGuAhl/2XK5Bqm46DsZW
mc68bAhhjAn1E6tvunZSYWDUUyJVyB2w4Pkt4r71Ccdu7RAA5YyZtvZtDG8tBjgmEyDUNx9ki0TU
s2GrGyWoZinu842Ff+hnJmQvt7lMo+/LBC5h1atS59iNAXY2JXblz/y05mBrE2U+jppNBWVM3rj3
ZfvQ30B23BbsjZWpQehCMoLzFSqk+WuXIR9g68coHAdydvVFsniEDBORV1MzIjEoEIHqGiwoeD3C
1HyBT/Is3YiKjKrU1JB8P4XL240WCv4+5U0T4E03bOEymxXt/8UZJxO5xWVxCISvgorZGORVFN44
zUFXwZwC3jxqHjo/ZnFQUlGR0CPNMT8GPeYLqUbYAMaUJqroCxSqJriQG4bcn7qC/NBPkI3c+hP0
6kk5DguIEX/+58+bhREgiU6AXwqZb5BTYZNluy3vaaLYVdBDRUGR93LJjJOhDGLg1jASCcoIF/RT
9sNZHcP+hfm5kkhJhXZws0qREWV0bCdjU/7Sh1sZRvqo4eFx8U+84vNLNuH/M0GXoC23JrlRam0i
CiArqCe8RwzlYqPnfmAaAlyPaLHwXp2NHfsHBm1/kifWvTOa2uiF+SZBjVozdRYtqQTOR60ytl6d
3zZuifuz+dh0mMzgBgWlEtskkdWHPi8/D377PxUz1fPzgPij+NW2IFeCe3/C5VRrJx+c0hOTeC3A
8HusQrEmEgfJBrA2Sy0raUM3SdYjQv7FVzFgbGVUFTJaonpTbcCLTsmvemy4MoGFg/qtY2C3h03a
iDyA7IebhKoUdLnddI1FkyxWjGQiTSE/rcliosSHzbHu1ve//Atms0SnUbugTID2jmYHIAJPNhJ0
0A6q5r10330nuTrdfV4XE+w+8sK7l36XWNnQevWhfug3cTExVxf9Ox93OjcOBxI7SOc9zcT2k8M0
6uHfymGyBjfj2zJ0F66LuCU+yFdkwjMyeqBceFoABYFRIGIiwhPxG45lpNoy6B1ip2hxQlqEZIQr
7KClcUqGsFn6hoAvKqs38NrWqXkNYGngm0/xkh7UcpMeMgdOUxOkNg7ku2KRMlRmJaFp4mgxPBYU
nDtEFvEKRpSOmyKuFtniu7ts800Pdn2pmw3NbSucNTMIv2NEAXik4KKhq+uxS1eNncYY3OJvUs3U
Y/clDeixuqT6cCLMiH7lTG9mdyC1I1cP70D9Tc/QI87I+QnL+v4IbxbU9P2ZQKYQp1ISZAbCi955
dG7OkNpfmuAi4J3ZVMa7Mq7IWrDjhC7PXDoXSfEcGQZedHHXHtHzcISxrIRT3NfbFH8ZHSQr405g
8PIxLix0P5eG5dSA6EAnR8/Gc2W/EO7ZxFhCOh3KCUgZKBiXb0+wc3UcbXjWJ5NRUX+LH/V569z6
BpqlG1FXjTHCzdHDJswpRL6ehwKw8WVw6LtFvpaZ2/lMmSsmLzS728nhhRNtH0d33F2A92hvvltU
uLqylII8McpN/7cEwdrlm8EOln48mAsp5CNAtoLxNBQHANFYDuXjeKP5xX50fP35YYJfPEsm5kSS
GLh2jsICiw/8PeB3Iu5q9Cs7KaMn5GMbDfSQsDgcPTO6rEAFeGiOF0cYy43C64aHNQCyc1YnwJMi
5hp8ARLsSdxN+tY9Md8jP3mFg4/bv9uDvv2u8DI1c9Z66G/faJiY8ub1nr01+/mnkWBkyewJvJJx
9mV/nTHTi2/722IYVIvXqQJYcGW7m9znbw+C/bqcl54wPqzX4+1j/p6Pg9fiM+02GU7dPXj68xT1
4W/x+wxvc4Izf5QfaUmn/Gecx6HFnmfbnZkfCHQRjvw9hHrzw5L0RfQszbAgwih94A3D/q4/b/DP
a2ePdYYQ6gxm/qZ7xvXi7T8xdoC+Is2uUY0lxJcUWF091oI2jshrAD5yTKes5uFo/tqU8Ue4xtyn
9J2YZn9XooAgsRfNer5A2rxI/QFyfnzU/WyZgB2Pdnj0BoiWhzslanaNaNFqiqP2+MYx5eN1VjXR
AEuGPiJ7ZwB8dplLszLEAWvEFg/qv3pNpJ/n4UMO5WvyhT/fegp/zqMC3VMOqYkZ4BTtAgWHYqVU
iqnjNPNu1o96u2ROPdU/0sEDVb4X4/UYr54aOv7f7VfCGfth5+nOGDxjxYiFQTiePO2xl9M8Xyc9
b7warQTjtHKb+XA1+CL0eP5A4KjOGffLkj9TzHSzjs/PXRrDao2z82B/x4IEbruy6H4u4AQRqSbU
2QHNdX6qjwUuOpr1Oo526ak8kR9Ld7prj1JYxi3/kDuvIAVgHHpQNlipHHxruQ/cSyDPINOeq8OT
CIK1vL2sh0s6jprmdK5EzHDrY/Ox2HySIe5U+P4aEJAY11xAPX+lU7ZRKUefwLeyzYyRlh6g5rpn
ksSLK5AxMV4B1IRqss1w0HwjT4LUNGnm1YZa8y7iTOkMCEQY/ja7x5aeU96yf3GeSDmIOR4Xhqu/
+aTvOBDLrlTN6E8AtkhMZJFZ3efJBqaEhcdUWIRQY6DIPDKzgjuVWHy+dLMh6xcsZ4B2tC2YsyBZ
Y9OhAqDzTMlsCtrcJuyQTZYQP9xTKn9YikEcZjjw+/774fBUWPwMgH7BqA0h3sVSh/JufxSp4izT
BngmCfIimh6Jjm6vMFNfEUFOtDcKvNqjtzcQguv0LEi0W2LtP/w/IvE6mXZMi2a4ZddPC21po5rc
R0gDyw6egDGVCT4AkwfP+/9BacrG0pDK+UtsVLZSl8oMB4l9engexv5jXfwKfCHoTs2+iep5Dwq/
EMYCrqgwvn1sinIEUogVP7KIuqE+RLmwz+ZE90AKgOfC8PL4pYrOF68AEccggtPHnYZqjYPGKafS
K4Qw58Va/VuKOLS/1DceKh4NvwvUAc0tgO5c3tEMQvbru/meswxL4HGql4+TdGzC1y80L+YzHyyA
RLwotd59PX0zS8apYNtniIPbFc8Jjrnr7dkpvr+37XAhBi4HbfknReAGdmjwbh4EPhmzcPLQun1D
B+pfOPqPCHXxw5cQ9gB/PUNuSdSd9YroV/n8DG1iV/yc2hHdULF9h59Ztu3iYlvtqGiHawmS7ECn
UOSDIybUuw+MG+ols7kBXoVQLsA6D+XmGdxiWCkQsd+zMTwNvc8+IvhgbOs5g/4jxfzn1JaYD4qd
BzoMjdgxsSiqZzWrMlzmoA9i3d+Nomdw32Sn5xEwGxgVr2YcORXAVBBIXOxP2b5JzBdlo9nBTKEp
jQtfdinlYeSLfemImc1OEqahxYltqzrdxG98w+gID264+TLEPD0Bo1bypAj8byzQe5y7IcHOnhtt
os6pL0aFkVLiMPcZG9JqFCmCC6PXp8eMCKCjMr/gyIx5yGkYUjE8A3j5YgIDFkzSL0eT83akNJOj
ckMJ9fTxDsI/ENeLKaUleB7nSTlebBkkq+PWxyM+NUpV2Gm95pcdcSyM79gjOIussXxcT108ZFER
ZmcvumiM7xHWI9oen+l1ILCKXF9MufjzBPKjuAwo2GIWJC4Krrnb8j7luitPbBps5onIP2eRYg+C
rlh9BIXy7mc/CLx33KMgnbclTiUEIA53Q3LsMUhlbMd1i61H8SPH3EbVCrkxJs6UOSt4m8Kb//Kj
Bc+piAZglP3cN1PtOD7R/KJBG7hfpwhLdKZpVLOHQgIh72kUKADjSX/x+s7Valrbo0iaiJ4g7s/7
Ow6iHHURhAOPgBZCJBYopDEwix8Ow6UgXcCNybG0wTLHyqd9Qh5TrrkTOyj7IhIfNofCKMBOrWYg
UMrBXovlFYPXjtw25sYkmM0hGBr7Fs/gUDjqpX5WWbcAesBCXuZ3u1egyfJZ0ukmaGshw37dR+5K
ikvzrEyEf8GLQQcUGLo/zhP9CjOXv9bivfgjCtM80JVg4FHuMc0ORrMrG8FcXSvr76G/ftCb4nsF
CtuJMXkB0miBHhHwyG5Golsyr4/15lQciYna58h0AH06Ie1R0Y5hCTmtLZAyNW47kxoCk7s66HaN
gOVR+RgnoA8opvd+AJzLusXu82JCklEqYoYJfMs2zpasEG5CgYnhSs+6F1YGI7AzFdJVAEuOlBTY
1+A9S3G8KbF/w1kolDujIiqcGQjeXY1GTN4H58URQLYB0RdSr1y6/Rkd66idXGjxCQh/BxUoAak1
eNaxh7jakVVpeLcv5sCtvzZz5zdL/VnRdBanZtpt04RRry4zJv2F2aFBgeDcjoTxFmtjCannh/uO
EhUe650pKTJ6/D8GRyjBkKbuAobAzO0OW405NcMG/bVNzwzXcZmgd2HjIIgRwJlXvnivLlGNvVi9
+CwGCJFColxXOEUbhLRM8vV3OdpXPxojwYIKX+DuhoYZAQDlmuFieqBClJblmqaPCvyzJQeYP61v
jCSL1V72n2t05GJ/YlbJkfMvXh5mqzJE4Q4ZAwU3cmWYMfSUNAhUj+zVADEwn+muz8n+ta22POlg
1kXKnPZuct3QDiD+QNnnlRuMDsJims8wwFrdj8X0gicVa9V8HGLU6RJnbynzzLmhRpMj5l1MKxsM
qjHWp4N7boaMbrDoWN5OoheYyoHkaS4xiOpcxhBMRM4lIXMfDKu0+V8PYTS+uqwn9Ra/JA6Aq866
Con9y+SgfhjTH6+b3rHYpyZnncr/r5V8YN4GTY+5DWUqRwKADo3S7u4qHlsAhL1s/94ghvpbVhth
LyPtAHjSHxyTkSO2p+eyIL/2vpQ3GDDHxPEiylKxg8oW9eIVfcLOU9fv5TBAITcfBvjZwzTmLtNE
Ut70uXluZJVZLRSN8tj/vQf9XXmkw2M/aY4y+qXNN06O6NZ2nzBzEaalu/bwWMH8t6uIX/4rZvq3
QNHRbB7LF8/5XrKLsLu9TnQmw+Ot1fvE0+174ms0TyXeHIRbo5XMt3RUKepVav3WuO0HpEHsMUCS
rVd8ieVowM7JwIShEKMSEJ5DEkq7b+NdzZbbagbtkW4Z7foe1rXKDPUk+TKb5xY12n15J7nkwPj6
utNEKkmDV5/D23rRcr838pSwIYPtcsZixz6A+g2TGAofCXfXm4NCnIZYWfaMgjTZuKZp16zeuTWx
+MWvqwsl+PbgG28MOIACG7pFPTnxtKIIq8Ri3HpsCTnaEr3V7C6mIwG2xpkBNJn86ZYnVhj41hb+
CaYyudi9KbO0Jv4EGGwwAvgYpccGaKXOy60DiuuxNyby6xkzxzyxx+zrZS8Wzgatx8R5V3sfL7Nb
hNHN/Bv2qMfhQ/0h6xTZvD82xuFpvCZ7AIra6hk9wwIKGNjsKgU176YPh0wbbG3gZWO8AyuGlyB7
yUQNaUnmKF9YNPb5ol6+43o5cBlVAY8Sus0zz0frnNcxMEeH/qqLP7OR8fFmWgBfiEAg4anxXvTW
zaG3lrbZXN0+cAV8RI9IC94cCsEGZddlC86WECvFmo5Foljiv31kBYLZBUeJdV5yv+zBDZ6oDAEq
tNP4Bi3fL3u8hrM+f08xwgyuC5xoCT9jHByAojDcg+0cioZGwF9MLX381EykyXtGiRBJBmaxVSav
ZYUv3X06OGJdEY8Li/DsB9Y/d7BzXhevkYE9c4upEFGAC2/ecYVl04wgmmoGTru/I/eRttR+0MlY
ukHlcDXGFVnRAQ6TxediZPSqqL/jkT8g5auc5m7u466Bsxf6mGwpz1P6MubFA8bgOKoSYMPNQ1WC
ueZfhdM7AUi/o0GADQuvh43heoJfdqMIwx6epIfKqjhQWK6YiD1gto4+LhqK9kssgxBwjBtQPmsE
oRPXCuyc9cHmxeMZFqZlcO2cqjKf/4g6s+1UlS0MP5FjICDgLX0jYq/xxhE1AbHFDvHpzzfN3mcv
VxITlaYoqmbN+TdTYChFTKxDxMMOzLmJ7ybG5DE7RLyQcIEQncgIERuqpC9cihwW5+01yD3E/yjM
Kmn51VrcgNNu96PuAtgkSh2Kk3VZyyzTJfJPikMpJn2ClkklP77k713bz2SNlFV21rLXy3W6Tlk1
nZay6qG8/3RNe3G2FyjCNd5CFkWpb9opaT8nTRe8LMuqrr1AVc7jtWXKM/kgH01ThMi8hyeffiBj
tBq+/WKS1h5vWX62kbqniM2zFXbBwtN206O9dBdsnsTStWdA5afcyrZ46e2nrmxdHorjui5OAOzD
zzI/5ZH5vh/9+z2anFOE2n9YOyWAGveqX4x31RSwYp2WYzKxwRttsGmdqqgEDMu7056cl9dMvEG5
zuBvuHdQnPi+QZ6jkCiZMwBQ+m85uE6AIV63KMaCtKEEdo5xCbC7lrDRdtNig9rNc44LyZJQVOsX
82uIvB1lcvDIj2l1yojqmi14pyM9U0rytiURf8s9dlC5p+S1IzUEQZc5AYWYoRWWyWH08ihyxp34
PDj1QXkkj0kxag1hyUGgZiE3LcOzu5rX4yJ84oHe+X2oyPlHXSCepwCGfgsGHIEZkQAyNQQAHlFL
OVMzEJHt4YVRoPpQg/AST5QXDsQIhBAwQiBjTrSkg+vb5osRkSLxoU8xGIyJFu+po536Ol3fX9Ll
6lnNkIwSTo/AKbmNiL75E1nmykG04kVYQhoHGKf6g0YTBUKLKRC1GRz/PANa7zu66CNl5R2hkSHw
jj0UGVOTmvoKdrsGqqVBMox8QKebbNojmOhYCk+brdRqRZCX9LNvNYxiiFsBywQnQDZuSaxai7GH
DjiIOw2kxeSIPigSWD97tGtMSImOPoTZ10dU7Qs5Yeo+VpSn7/5toyEy2Cf7wprCnCvT1hrwG2UT
kHU3WY4fGlGGPSmDfAR+ksQ6NAPySO3ousMiyCsV/3pzYUid737VjiAZ3cK6csiCHii9Nc4dmS08
K2u7jE9983eV7Bbts8NUPL0zO7ecyxlRBIdsOKGIAY/sl4SCSenpMT9/Nb0uaauPJz1pIXVx+W56
l7etMXgviUeIlog6cwIZ/rZpL1gdvyfMHqw7Hj/ddfu6JCj5URIEDNfQJeYsW+FYAmVA+hO4zcW7
ErhjKWsOntTB8CBKAGrioNlnnckkTI6UsMnqIxEaXiCJonybHORgOxGEzgwO3He5nWRrMp0ebmMA
9yCMO+J3hn7fy5UpT5IqzDkhxtjcxyYBJlcNTzMSKnzJ49T7+yliRG1EUVqJ2bMcWebiWQK+UXw/
yhQ59in+hjxM1xiJ0yGqoLyG0iyAalKfQTfElmBBhgwpN/qObQSSAWIEt1myORQPS2c3h9aJweTK
g6d8QL0v95tQjFCww3BOaD5Mp/EV+AGRry0ycRfnHgh9iJaHPow6AIBLtmNPp429fdjDZDubJSy8
2I+ORt+DzvXwGLEyE622Nr7cKLYFSEfibnL2mqAJNHTFtK0WVQSbRQDuLRSs3AOXktzfAWlqMD8q
Lz7RmTInBRGQ4W5o+UughHt/79/hP2NzldUZ8dyBgicZgi+cKhAJwMrpt3g7cG3PhatJispWNy/w
//2KLMlnQXch81wkpD1eP5COu1+kMqr5NS2WrQFWLQR+IQXQKaURZX1NCfZWo+uwPT3FZEve0PEZ
NlC5JHgbY5wwtMhxH346LG3J2w340GVara9TfmOz6Cr1ix4awaKd2p3oy2Z0i19t4j603vbfpLT5
v1ruZ9eFNb26q1HlFzGCOEPWNNM3sHaEkZnP7z11+JhRhd6JZvWsnTGIkGcCt0YQqGXHZD9vcWl+
JVl8Q8ETxbjRfVIvn4OCkjvDzqyTYO24JmlxZLy/BVTicmi+HqP3acxKGGG0PxiQGR4RgatH1uy1
bbDYfm1Z3bVRbiTZ+SlPG87k5D6Cx/KeEY2gTPsINBwttbD5YQuPVCMeKv3bFGFAl3WHLbDTG3dE
BpKIFb30/hcTsTFD1Zp5xEyO7BEFTE8lJEVo2UfZlTI9xG93fSOlSRLDFcNhZARd0VekMIHwjfZ5
q3zk3WuT8ORVvuuojUIWBXO0F2AetNSSWIzoixTjkcQisRk4NfDsjumzZuVROJiUMJXhgygCu2EO
igzpj+g1ka3liaRQ5f0G78OnnSnv4KJKxW/EnbwmR0W8wwOtYSbyxRslW8Qg3daY1afc4Kee1HZu
Hhfy5aPej0npA9VYmcsl1GDqQIey8ZAYFmsK+aNpl0QH8gZ5WQYLkSSUm+rmvX1pHCyp2CNAhHAV
3L7zUDDAIpEp1sxy3OLVeUTtXf/BRkJQKqSjCZCf2dE7x6C8zjHTN41/DKmRu4+lmXR4yO/ySVFN
fLlLlv4SQBEadXzKmxP8IPjS0FMl6O+hkxLtR2QWzn2k75xU8T6PGYYeeQjWBVHRPMTKESHj18SY
yTVscy4cG8UwzvlM1aYcHPtHxkU5JXq2/Hi5u5F8B1oxajzMqJd5uJQDksMy+KrRw5JNoUuIcuny
Hi1lFx/881pHEA/qto0DsF+n9ZRgHbNTjOf5iiaj0WDQ+4Lbg2uNTSDrTqclIkK49xzCA7Y1937H
6TgMfXF8sT3IPhB2UCPn8Y47QwPxDHNoInMdCApHNCREHUJkOgCsRAhhIL7RCUQvI58AeeQxgPeI
bv7PPnjZPwNe+lKw6e1jhfPNuDolTfkZShv3BKkTeT+ANiT8/r/hv33jlGb/bNBhAUo6mkyibM0c
w92U25zQCCUpD6HUVjibLUjrQ8C2d336oIBDJRaVEBh+NSRuYJQhca7gNNdHQDDcwTxYFQSVpOra
4UOY5QJP0hLAw889tGfkreei7yktSl1szOcwhyCCIIr4u41gILD9JYm6pdxLWN+gYgZmE6jr30Of
6Z+3FE52k/+EBo4ceBD8bOaDwcHuDW7u15zAY3leiFazLAHfAXV5EGYdkUJ4jfRJa6ZGcIYjNUK2
3TMRaIUHCZv3iFooZhs8I22CUCuyvO4eWPoNZW5Wtiy0OL8b4gdtbnX54vzcOhXx0Tpg+eW35rjv
8upDVKlYuuHBI5th2EB3ECzPEXbqPsBjj2XwMyGWuFNzM0HTynqVxFD0Y0QgSIUQDIaL75FcF+AC
lK9A/fL14oTRUEXDVJZ28lPenENGfoFSI0Tnser9YObX8TaQmOebzcMn+uGyA3Rw5tJj4QOHv/hz
Qfald/LbOJ4igQLRrJuCtZO3iQrLXD4EVI8P3lwdRq3sByDywRfgP8oGtoxfGhe5YsED+8leUoRn
kPkbakgkBCKWmq1v09XsUgQtqoVnJCuvt1jy5j45DJyAXgPq+fvv6/bxgtZ0nRy/qQQBt4Z9CXD/
9vsYtebHJdoBDSEwRurwcUyKrKSV0dHeMJeVRBCQ6rGMb7xulSKbSmkWDcUfsCbgTiAa/nYQUENw
60EW0b5sKNNmVHJR3ic1CERXIetfBg/AZW2PoGwF1rycgvNmPQYEXGzg0L1FTb3lojOz84Holygt
OFo0M3vEKrBHQkxeHb3/V0D4i6XwWLVZ2AryCREWCXh2VPWFGw1RhbgLgzXR0pUvCbRIaQ6aYIYU
/hRodCR/2q1ZIDvbmoQPMZUwCIgbvQ721HcoT4wzCEzN+QZyCVwVTmytoP2FGRrO1LcQSkEggR3y
7klI4g9VZb7AukPV9vb+ET9wxJ1QVH7DyLk444tDL9i54xZREIZjAXUFxEtk2VQN0CczsO6SLxwM
nfso37x/HujY/hAnl2yt9OS7gAd3/omSiSQeibBYfhOF3xPxv96PSfqhB7gb536OxzaQFGcricyV
ZxAEF1Pg84LYreYr7xB03d/cB/oQ72grbGg5OzQ1iEhZioWWg8c9idETrUA4S442bIWPuOwdf4uo
JHwuI8qEpJdBY0DiYuiiJ7LCkwWcQ62xQz2/HewJgjMMCPAvgk1yLdwGsM6v0u9QzsFkvZWsGlfL
8BT4Or/Xrzur9ounlUActPFxZgypgY3eEFCm8Ce0LVlvMA4V8psoyCijogjRclydo/ty2n05+eLw
Qt8+bKOPCH8KUDTFLlhpVB6XHZQ/a79Bnw8hUMKa7b3r9M/3EOHUZ9DG9e8ZUDaoLl8VQgENCJoy
zsfIMNpzauVgOxnYMmNTAI/XRSDGIE+0jzuYX3KTwuGoXIrHbeYFMMaVCMTx3ejaqB4gJnXmPd2g
vPlCVsMexzo4B6BrYOcHYskNgxLMJ6fSx9ML7Ma0/f1G+ZWczs2F99lusBBKlG5E2HvHEQ7aPnzv
NmrdlvOFJqLCKbBgoCx99buE+1cbiTZ4n0CQwP9WCyU7snoHbdV2LG4x7MZq/7DEN239nHEmKnTQ
0XOPGDUZWee41kcV3ZpBxK8gMbTwUrwCqDyjoY0FgDbe/UKv7L0zWZSwbKDLcIdUSZECncJUmNub
yzeAUCYZ8xF9LfitbVkFcWPJbSXcnJIeiKMTHodWHykTkNK5HiHH80KQZkr6tsC5SMpVjFuMGQpK
NXC7KUKCb+1ksNxWnaBN2chwVtR/qcqBXhw/so7OjUIy99l/Tcfaj0peZAvWiaZExk1lBcF6lyoU
SdpG2Kp7ZNeGICOuEN6ABIxvwBPgUSNwxkX4lI4oIO16t4U2VJmNiTyHAABWm9O3tSEvoRAknm1j
syJ4pMpNbPzLtSBJ8kCFG3kxEA/0oo49L795om642juW4Zajt90cPBu1hg6kaNdcHn5hL0IiUCNr
DCjhhN8PKfq4HWBY146NzW7bnp23Ocu5yTutt4WJBtxtzLCgohTg5htOmQ6PTF9UYjulhrdxd1aP
gbONigTvNrJwY8oNa1ZHD+oIqNb+vKaAwi5xM3lk9yFYSVw39TlAsjsZIcsumANJX2I7l6Du5N/7
745LUp8xbAyr0HRaOO2Agz+N9gMzqH3sDAfdgJz36DznHr2ZAmViZc79DZgA/hQhIOPrcjWHu3z+
Mmf77SO6DfJFPW4odmMhRNkkgwQ9fjHltimnYUAshYv7zyFlXLvodk29kVI1yeOAlVkzIYf0djxr
UYRoN6angOXlPahQw2XMREy9iOmFjozVxzXzEmAqvMco+RvL1TT/pQK9X1P6v9zdAvAJUrhwTbeA
A1eoP4ID3CLPyCzP1A/3lZT4AKWHHEQk+aTS7cDJ/fRFsFyvKUMG0wd2nEeXtR/xIwsE1dN8mG7U
iQAKgVR+km+69swx5QQUMjksh9Ugc5ptwXWsbfiOIQ/kO0LIj8Padp3ECRPxC2VpnoRusiBxmC5I
HLq+fFt+fsqzlN+PNj/dBRN1Sm7RdRdJ4iZDSTW6W3foMjvBeBt+nify+4wX5P+Qh4sKmstu+b8N
Q/KTDo8hew637Fb+EZzyNjaUcP8ChAmTNDnbGWsk32KWhbUUzMiMUsuIJC3KIXCccjwkQD9P3MXR
/vwt4djcxcx15T+HiKz7lu88nyVkRdkd7//85Ae//P3jw7xRnsvH2bzPptk8yVV2wzc+JelXkq/S
Hp92kP3yOfmFVuOnTwvKi3xenrqyEcnQkgdeLE4RmyBFK40544QWiUs8js8BpywHNXSTGYeauA/b
8mi52cMmBHG3SfJN1+xObvNHYg5WfWtE7Sw+TQH/+aoLvsOD4ZgS0yRECbGKT8x7cXHr4Y7UDIro
1ACA+3lsFGQPaFREr03XHJRp56sbma8ACeTuoDsAqyGbPDmgkWHNKWKeyg3ADapwP4LYu6QFJtM6
txzpn9Kh7mBPLzYekpgVeKyRBNHBrKEn2JiSgbmQLCIDE5ziyr/ElxhZEK/N8uUSt6Bpm8Gt93aE
CdOCO1PDKajdOwsp4TOgg/C991Xw48hA+OGewOXsv9JncASlENxEZVJlAGqiR4SRk6+4jAfco7V7
cwF84DtguXe0R4i9W/0Vdaknij0BCVJKcg0z3zWYoj+WJVsAkcRTmKFDluWO/EZDKwIyw0qE0iJh
CTc49hQtF8JmoNlb5gdO7gm/GYi9p7gWodSBMasVt9M6qgZND8grWVuncc8R4ozey3si1IgDrP3y
HrgzK7A0jiDwtEAfv4MBcF/K5K+amPxOQQ25OedAG7WCIqReGjbRmTbYZ/fp7hPcFXE9t/rNWplj
wjI8DRFC7Dldx7CvHB5dv6SRsE9CXg8pTVYw3zdaSE1ug2OPA5pYxPNI+XCqaZ0pPW2mzW6DIkH6
6Q5OHGIUqe+ZQPmgzJNWwDP5wQXqONW8WgvGvxWcvgk5rr/qoqR4RByGN/UFkNrmBLAQA9xI/0L+
DfExKUpR1p8LaUVS/eepEenIXekoKVuFe5tcv1nKbsC8RbqPr6qjMKTpzCV12Iry7ETqsjNoSYqy
r0DIw3F60y1AcJpjkiPGtD0GnQfCGqAQb2e2OQUq5WUUsRBJIfiFjkBvFGXLgUUa8ui2gkdPERHv
0wg+Cp2mPTv1614+uHAc11kLksvDVTdG1mBIfey9wWOgGdyn4oDzHGqbVrbKrjMjK2eX76pnDo2s
09DsRiT4mmOMUz1amDsWo/pYW76HgnVEvmqKqEy8W7JIErvD1Zc1UQfl+jRXv5QvDajnIXn4Lwgx
LFLRnbQwLMQ1fqqNcoKAQ2I6VMJCrb9ykdlz96AGj/z9SoZpfJhBy0GY7hUzp1/fIXWSY281tsZ5
T7hbT5SWYXZ1hjtkcdWekqDdG2qektzW3UGFfy882ToBdPCyD4waJZgdBUzAUyD7/FchWm+qX4jX
WoYNF/RkcZe++0XvHJ6BwsIo9pVhe3xMKtLDzEvwUlixJHuue4kqmr/qEzwhGFUAm3FOJMSwRV9S
+j9mp+D76Tz8ht6MSK8HHSSqxvtFB0IKNAz/kF6mRAxjZuJhQZX9gOcG7iTDJzMfGI+MACQskme/
zpCGBbsF/Q3gdViDImbgOcNFB3jAXE3CR+DxykhnoCSDn+7GWIE6xDjxDn5TO+gEYEPIHpywf9rB
4wLAibT3CyH91lxJqVAJQ7E9KkEfDSG1jVdjpNkMaGvmkmgzNgNyrS4+GKQT0M/KlIx7N8a1+Ddn
XJhdgJ7i1+7eR020H1S96y/SfQRrV0IyRCNSQ+wnjHGJ35+jxeSaSRcN25Srqmj/dekfRiSZ0J2F
ieK/f9pe20NqwFFZYpJkXmK0u7et9Wt6HRLfaNN3eupD4LwckjMuGn7cItkbnd1bYk6adTO5pyzl
KH0QRLUgpRmOY8JjpYABBEOGmvf3ewYD0n/NrmTCIUJgkzsxgxc31FPKowt9qU0AoRPFiVWwPmdx
wxo3ApyS4qPHWnPH7Kz3u71qTmb7739Xx6EYPyIHEDj4OiqxWREf2C9xGdW/1PArWGOnEUUaQk8d
lcozaDc3f0DnQZEvpkIMOMAkSUWivN8aiX1lx+vGLFQ9+gBSr+gDfb9mlxFnsofdIV6tscIIgd73
lmYhWNUg7wPaosZIVpr9ko/7eWTEftrMGM+hXpHOx6MEbj4qSCsb7Q08MHW8PyCFe/dvRE5MUse5
z7LtiOIaOdfcfzHqgXsDVMGqC6cZzBVpcwhUAAqWrZfTIO9sYRRsr6A0HZD39pEqVhc0KzLY8Pn3
imBAu4pbcRcbLr6J9W0EFEovnBd0vMI74gCrpPzf30ciYmE52ua92eFjgcJp1z4h5EIY1AWVEyCb
1R5wYLWz+q6AcJ9wHEZYwj9fk6rwuwh5vghKa2rSd5dBgjpMYT8hTVl+DlkEW5QPVt/cJRdUUWHO
5DYOFvXVuTHeqUgsgQe32aVloMbowyeHogVUSt9CyFNQ+byIGg4qP/droFo9jSHq4XZU73gYKNxQ
J2Tt4ajtDLfI3Q7a7Cv0PbwWqwdUJUjt333l7neK4Inr99lrgzfMfezLHszaN1ehfakZNom6S5dH
K1G8vJ01vASLefbAeqFIr4ce3423I8bRJ+80KQua4Oi/jyx8GxcKlPVLjQBZf+q7LBZYDHejvYXX
E+AZ1DkhUKE3AUaY6czEKGlPHs06Otcah5su8h+HOXJDt2q2uq81bcbm3nj6Xfe9kgIIBZVd1fas
+wirLSybu1y9swLtJmmt0t3HhFmhdnSPyy4WPLFKMsuK9jhmksFQh5UKFDF+0DM47Gqiv6OzOtSq
CdtqjGS1mr/REtfB1laT9znTD+Pq3rOwTZXjMRZ7dVgoAzZ2rmbGG83E1DgPFHWiVJtrNTkBzLvA
geW48/RepeLdjG70955q6qXb2F3kmd6rVCHcwFIXgk9Fod5aIT45eiDdcJkZ5Vy9zCygZAwab2ZB
hQSBhqNGd/y2ps0xeGDeOit154FvPRCkBUfVUFtsYJljDeqgeAqz7K17eD2jJaoHpzw4XcGpBVCo
WuMWA8VR3J0PLZh7rLthHrW+yh9kHZBSuMgtUXZtyHsqzG4OGeGuh430AQkebQGN/kIpHwGe79sI
yAGD9F2E2tGnIcfDXrpWAPqcX3XL2cO5qEgd/kLjefeA6gDSaYsBW3cM+m3AlehjKFc6R2x7zDUl
bKx3UpBsgNyaEdi/zgLbJ7yLAF7if2dml0HxRXe5Tyhu9DpzFQMawYGvYOdysiidIKPKkFjDLT3G
h7GZ3IYUMFMtMzd6nPe1cBWD1BpSFYbOUU1RLqp/AK1I0R0tlPnVv2ADKjF3PqN74UHXA7MyQhNu
SolpDBOTYWy9B5JFZXWZx7j8Pn64EAOGgemRosyJaqQ+op4amOETYGIKNjGB/gdLD7hxZ42MBzqS
Xmtz9cslWD+/RBFEp0J2BnReYdtrrim8ushZhVBMXPxvBlBX03xpQoDo3ximN5wJvRrsKkxDzLV+
wS9UI0SL9Jf7NLyKlFUdokHXKhHmdR8dl6H0AbhkcHoGRR6U6GYhc2h5BixdzVWJnbqOwkT2fW5n
BWV+QjP42j69qgV7AGgDiAO8wxgDGeBg54E6nuPjYLycCp3lysuB2wEQJThaYTbntxF9FrDtbe+p
Hfe9RhHhBfQTCwNYyTMNW68nclWAQXy+HxT3qvqYGqEoy5GS/JPSmVRAWpQQiVdEHsx/ZlKzxACM
rDz6NWgwXQBoAdGibIBjfYCpJ2VLBFc8X6gUnw/SD/4KnSgZ6Lb+TEuiOhpZhFVERaMEtnXwpc6g
SsnhCNpLrDdOFK3e6KQ8UGzCM5SBCMpoM9bR3C1ciIndjfqrITr1KygbglKS8eRtyOEi1UYVbedU
M85TW0BwEnkMXuQ/9wieUMWWp+ovN0oxQeiy4a3Qn/ivx8dvE10EF0ZoK8tRhV4NUWYjAkQMA/UG
FdLybtSmirjrK/FKNJV0lEj0oTmmjIzLNSMn3hKEwWSkoZYeCdNdaFZdzXmNjR/IdDq1wwqDrOLq
KemDFOjH1WMJVR4mPTO7McgviGZiAOmhgEFCnfngsHxKybKOH1LAdMTtz+BmA34LMi8fYSq+4DSF
VMoiWwqgBoM7tSy6KDUIcFsZ3lJy0EhfzbgZMd2SKyt4KyuogVgxGuNvIjZ8L4Leh6fEgDiihwfw
4No7RWz4PBPAFklKgLyfOmNOKywB6H9qZdCsaRjwTovz921We9QfpYxrBCfo3WqMfyXZQuq3qHSR
ioGrFV16BSW5/qJxWKEJbhjEz/77ILi7hic0FO9ARMYa1r9SzEUtbHilJAd9Kjj1dt9oBDGFM0CR
AD/0IEtjTBhXnsA0SBW0I5AvZ08AHRr5TlGvQ6XGRgmYGvAikboyiYvFkzqtFPmo5FAppaQDmq1w
fCScUKAZIT9LmemHQlBk+1Hk+4WT+Vm6XAJFQ8OFEqHcHDjP0XCyNXAPsSwR9KNk2/XgBlbJpUOs
gKUBQSCvMZPDQ7UN9T3BlpBqSUQjRJ4J6C1dwsTzfJIjUkfJfYoCFFDs8W8Yhi6XgrCP3UmXJNW/
IG3SE8RLd0w2SJIxDEMsPoO3D8TOd/31EoCe4fjZkuNsuOyqswpe5MGM+CVpG7maCzo1QDtsbWkL
RjGfjAw1BH4xOeAF/Z6kGc9MLouITz28FEQVuxFAzr23BAa4vE8QCA0FspOl/npNtVl30re7RI0c
vOi7t4ql0qx4WcsGm1AJiktBGcAGfEfFtU8HBMFBL5SN1l56im4zxeE4utnb19BG3LWENHWB8gWu
7wpgfEMvefIbCSOseI3AQEqAHHCAbhKnRWP89V0iNvvuS7PzPrqZ1HMFKwjjhIlN/ko/53bNGuj7
eV8QAkBTeZzIdaCEMBTYj5x0NztFfPrlN07OCB2gx8WNc4re/AGbow7befsLa6hyFC+ygVZA+1Hh
YNscCmDHxuGg9t/CBZOuvOuXExlxBMJ06V16Lz/lYv5Bl2qHO/iDgExb0qmWctRcJzm/YiJAIAEG
yVG+fWRdsDgCpwoQSrYr0KFTjy1Un+CWpOQiXSzlJv8gMhfSQUWRJoCFlu5m+MAgsYifEX8nKU3v
4sYTkAWhCXkk+MN6m3Si7B7059/jD6cJEI17+CQXQA6RTiCJIdQQgIPKM5+7Se4nPxNyHDDLD4QU
O+NAOtml16D3grQ9s+j58b2TpCZFLypb1KG4Yfi6u6sUrghFMCmByR185e+SrIX1wk9J3EoU/2CY
krZgIAAlAjME8zrJT624y7Hr/oxTf+gSjXTpCwTKOT646MT2/zAecDspEyLoA05EUCpUcTgSinAs
oOHjItwjUmRyqyJazxZVECw8POI4vCf+XgG5O+zAmZVI4Q/LQmqG/ct7kU3x0KvjyMiVfYp6Xc5T
trYC2WqggoJ8rieVeMSy+SI/hCmnWLv+QVukGQXyQzBBK1FQ5SFtIWcsr7BA+rwubJ0V2RaWCK5Y
nuz5DD1kI/2TVpKWokto5O6kdeWsQB+zF9SZAZMwFdCjH5+WlXaUc/5r35pjlU/wVzrJzftrCWmL
O3MKLQ7MSGHbAq9neuI3Zmxa4RWJsahgYZ5jaemb/BWQjrzGewbSUn8t/ub4Ub4COEAoCvaGM+H9
BKzhsmGzMlzJZaTYzQMBThxAxPajRbr270EhiwNs434t6AOBMABkQAFwx+6l2eTelJuFLgUKEN9Z
dkEiiMoXm3v9gwv6IIJ4LveW/I0htGPjMoJpELv79D5wVNI/JCb5uKJSVOSteV8uPJUE9rLiu+wP
k6XPwABkWe5LmUal9bneQ2lbQ6eSB1cBz3E5A9PV+4BSeUZ39yiAUpK+/kCkJ5UsauNYAZAC+hTj
fam6A3R1EFbjEskm5RhkfwKQ+tvJlVcAhXtmxqXnb3Q+Wo8GRxyNE5OJmUvw+QtN/ddi0mZ/MBAR
MaMKBkal+pyqTCB/J/yHV5Hub/AlyO+Ob/0WWybkq3/6uebwPKqEtl7wGoiPnFG/pnqPxmS/CEw8
Si265F2OgE4H7oVHN9QYIHXiP2gX/ESAgOdyw7+4SWlubgzpvDJNQ+jg00R7vAtVGfRVVtJJPW4y
PgEylHYp6fZsjY4NdIL2lKFAftKCPGQoEa0MGVakU7MHV1Tqz58b74XsDlL1tIMcm7TCkfMkdOYs
AH2gFYr++pqwV/785GBlrCgIdXkLJyQHX/F2ejUHLfL4KJA6O3KtkgN98gpBbiqvySnyE0q1nAbK
Xkyekll/uzJRiial3PHcH+Dx5Jl8/3uf/AbcqydN9c97aBa5rH/g2L8ZrJXJnSlN9nRbGamIntw4
rUw6wt8Xc+hfX5Hhlrmdl7D7lu/0Fxky5JH3raH0IbkZRG9PennjIETDwPW3I3lG3/rn/RJkylYN
iXT+e/zt6L/frdQYclkYpeViIjrAUcpzOvFGxux/3/mkFWRUk84nmEHpcJhwcimka6LS+c+YIT9J
tfMX8JUhWGy6gmwT4R62JeOedLq/nxw2cZ+MVjIW/u1JXpXZ5u836Wqf0+Ozf6f5NwN8bjX+tkrF
sF62TohBZEB8gCG3bA3Rd14BtPPhjMHayGSwkc577xUHxystlDWi1mrwPnqrbnpixd39tvTRibuZ
GbaLPF03pTihYzoGW/LtULlWIPQAkNEcatkqtqsmaSAfg1HkpvWFFmu/AiA2wkv/Dbefkjf1bJDd
/O8cPLOLTR7aHp5aowOtg3YtPMD8ZOgA+bKTaltvLZJyG08DqLBRtwpR8JgV9wvleXK41agY33SP
gkanBsdw3bn76HpxzjuQzqRSqTA70MTXBYDBGMEP/wq0iPywX3RiAwMdEGzdsxd3naXhxkH/x8Kl
nNRAVMYL6ixS9EMqx57Fs5bb93SCKG2wK70b0q1rw9W6rnHyIX6WrroLVCn3E7UBL+q6zeAUIqRq
wBVYqWgVrygVXEcItZFMvzB77oMHzs6PrJqCIYBY+6dNljsg8h549RQxyN3DrH2nfGVkVbcHg6PY
qN9y17EwhJUxxD88MNfo1Z6ovHdczH8U1BhZTEAZO/dxPP9Fed3sBo+XC6FD+dZWkdaD8HGzSdDB
ubcYBS7CsDqg7thGuTenE+MmRO1wgb1ZzEr5ZcMPQl9BN1HJ8XbIFgYld/700sMSd7AfvRfXxTsr
AHz9IrTxHt9bwRsc31f5JKmiDy2ktUiRul+X79XmNjkOblsrxOz1LWYTIGMwDLWYX1Ro4c51dnza
Bpp4JhkrMZkjG1xH7W9Lsq93nFegPGyQBDyNHqAQjDV5aGVNUb3z1e7QoG4n6k6aUT5vhvcvbWAx
mmoBLats7mQ9AN77j0W9OW+upEk3XeDxG7oh3JSKkmAXWORGbFL1OQluWKw5cjNTa/5OjxtIBGGz
hqRQrVtfzfqcnceXHwJBwheUg6lxd5QSa5nxA0TlOFcB1PNHilpYG0oV6wXQVDlRs30PKoBx/uPF
+uBCAB0WyDnlc2MPWqIhY6FhcvBV9NSgPdYw9DZYaQLjuryiZ+4YJL7EZKPXxZASnyoo9T25QOSG
rqp3fg2vr9nzjKBR8oSgDDAHUCd5CGpJAGIvo9LITkiJXkb3TlTWA9C/83wXmmioU/9EVALjg5b7
VtznJXq8A1K+j+ACYKf2O0lRuQCKT18XuIPWDCph8wY2mg/3Dnx5zYJM5l9XfgX1QXLm8IevX8VX
039TgpTwsJtIOqqOLz31W/8xBu3hGV6arNROETWqHqw9+G5+qY5I3bfJ8WgY1bj3zCDur6fKDzKb
uup3zPhsDnJzYNSRdXhFd/EK9VctFEcCHR0QLUQ6o9Sjfbk5MBAD/NKhwqJ1qjwjONh7vY8XwhWY
YDkwsWzspI/OQH2Gjzw8krzonGO1nTxaodgvIbeRby8I9Wrh3QJVenIvh1TToi7IBWLqdlJCnrqs
sUO2AHLoyBVV4zbMbdN/lcN9uV75zWH0LCkRHDx12131XrGVl9gAs74usEWiqBCoAGKSsxKo9RJ4
pWGK/JE2Rra8goaNcFJEIhVjjSLQgzvaJGWMlHlv9uqRk0f5/vhNiqbowan4QvQmOijJHeUbGKT3
r3vHafmdAXATM4+PtAeqn2BY0OMcVfMW+mhgn1BxIKSoAooHCg5rX3nWwptBJRtOxQnFojGYGV5o
D4z01LvNzLG+hBDzszuHGJZ0qCCDd3l67xrQpgfcpU3i7+Uodxs9iVuiBtfeLe5OOl+Ujdq6q33k
rkAnqHj+6i4f30Oa1jPEgiEfn5yn7h5ZSbRCS4vynQ9Fp9XrbPBXogL4RYkCrgiwoFtEsh4EuXO9
r5wTshHnp3M7i3T67q5TFnDaFP3IstVK0CKHxXkQT5ie4HhAaoJVAM9EEpTo6z5UQZ69G6ez7VIW
fwtB2Zy1+/Wk6QDVXT+2VxYYM7HxnHZnMklcooo84nvYrPzDxeFNJlkXsIuAKynJxC1SCRDY6qyd
6hDUBP50neaW0KdJjh8ApR3SGsBHldTDeqinr0xhYX33caWavL7aF/AKByGWK8Nu7h3wKkeoSssD
c0HK8AEFrbM1W/EzD65WqK/65XXS3DZHLJiwjy9HRb7GU4BcPloi6scBDgIIlBHAaOQVQCzDfHhp
LnIICMtd7xHsrQcSLPqwgXHYQQHgElloJMIeI3/XAjW4UgML8VDzjCeVcx/el7tx5V0GDAAWGhWL
XXIgAamQB0c/6wheuCG767Su3rHB+41KjFsBSUFEEdHixod6VqPZAQB/hzDeLaQS7J2/7m+xy1sR
AFxsFFZzbGjNGeajI343QNghhEPxZltCIOcK98vRbvsElF85Su8A2Ip6D6Y/uJFCEKBCxAjbhZPt
5Dv3EVm3qA2d9EnU4BOFgN2ruhGOWBhoYLeKCzrWsiK92kB3A8if+7Xqnu9eu3Y1ShvvsBV0jy7u
Ge03BDh0B7Gu8XKnFddIjHL3QkgDB/h7erkUEDkE/r9nRoLY9fOrnOJ6SPxRdAU12E3VLQWJwxz4
J4laAwsD28gDZrHVpsFV0fxVgPsQaVcOGhLPGQXbztHtdHxDWtNeZbVv+Ne+teDsyWCCDGSF2owJ
qF5knzaYZalEVXkAnvCC+uEGqSO/wSNJgIoNtMiZ7iNz6yPD5WLtcJ9pv3zkTeVc8VGOdcGBUMzk
edadtoe1+0TiDSlQZsoeYEcFpKitIElF0XTncpdwi+iIqjq7hTm7ZR0mMokS7OKQdDAXfIV8P2cq
2UoSl+jR73EicTrQFrIcN85br+p1Ys3BJsi5BAfgRtARnVcPrjKrUcCnUQ327hkA+cDHYapi8LRC
B7Jv3Pv361I9hSB91fugbfROt6y6BAjdtNq9g+aUONl3yElhKFB96+S4KMpQOkM3wHKRbaZ2uKiJ
7iFKsnBgvxaFKId6Euo+kCO15HIJsaF5blVqT3jTwaleqIQY/yPqvJZT15Iw/ERUgSK6VQ6IHH1D
AQZJRAVQ4OnnW94zNQfbtY8jKKzV3X9CdIxz/zGd6JsKYa167DrvDUua5NZk8VUnuhbf0kX+iR5M
zbj3e8vHd7lXMY6IFAyGX4vsvd4zCOCqML7uNXOeld3joA+ClrY+iXoAENVMhb899LvPqP6ETxIV
Uuclh6VxzG/gV/q23q9I28ur4KtcNBTamuruB14BISsY3vwvxrj9WGtW6u1n2Kza/jTZj9/G6rNf
pN1GfYcdJHAMgD4eM30lBCflrbnkFU7+AeEV+73TG3q67kvvOaMFeSs1NuRr3kDa+Mj0HTMMvhE5
0sQAPk4tAEIxaWTO/RlaCoKaZUqWyQOObcCRK3xDPfWGq9t7dFXnlTQz8MCGh5UcJG3bSMvbKyrf
ZKigCaC3a6KPASNo9Xpztc3ajqwOt8Cd0XloUWGMEyR/3wkgau/6U918aRAayaFE3UQWjup+gO2u
I3m4KrqfhJy4fb3Cg+QDpqbsNwCl3314x8MA59ZXlH0nVYJzu3+lg3uN03bRNxZ1Om8pbw1pJFJf
2qhN57carxTi5/dOOQwKUFeqZ8IkDITUk301ypnu7UNsI3uoZfbhQ1q+qy0vj69+Jao1WQ9qaQ2+
T5LMEHkCyIHup+lcIxcSy/Drj/S4dMY4J5Erj5Pn+a04D56NsOGbK2Cz/eKUfDtEu4Ba79BQ5noy
b7oJCDPP7d4u2EWKWaofi+r4Qv98W7TJYX9bZNLsNfDqd3irV31SNPIhmtUxTz/B6+QZ3YerpF4l
f+6gaoIJVpgOg3sRG2ypvJR89lVOn9c0laEE89OqvnpW288trCvyJE9VdcyrbZavH8aYp/NCukBG
yxe5tLEo6lWbrbTBMunH3WCWqvMHA2okeN+gGeywZS0Zkg9C7kSjCvmLHLmBMh80G63A3rFiPiVb
EofVmFzh6+ex1htV3/j+mtTfKUf2La0TY1x345RvyJf5c3fNVll1bL9Tnk/yuFBFwWJYaUOwNZ44
S47a4GEOiYP/lXAsoK5iLVN4/9QwCjqBfaIlkKmMWjfngi/sK9q6npupbt25XP3CxoauCs94zS6Z
D99c9rG8tId3W8qx6GB2o7A6AUx05hMxCIg2/PmHQ6KI4H9w0nVLRuuHgRco2dfvgyoarD1uCpV/
QAimmzMBk623dpT53SirKkdIHBiU3dztXfdzBmIPLj+vr7j7LOAfbTcuGFVhYH+3u/bnKdJm8EYn
npZ91czWGWMksidwqf76DRDNwxskPB/xa/goM8llPfx7Y218jvgD79J/Dr2y5NuPeenzlnz9VP7t
vZb8dl4Eb33q/euIj9wykhoVCiVuz6B5fkMY5YnQ4lxLWhf5Yb/g+0AXULIA54kPEw/UyIwKS7dh
A8s23eeg5jNpsBxeFxk3ey6eMU+hul+u0llWsJlNPzCMaioNDcjXwMynh0hiYKkgipWIiKO0euEH
+xycdW3P9e2p2H3uM8gvSPEfbEl6Udg1P3Ul7KgaQGpKqBA4P889QtuvXzabAQzq1oGv85Wdxphe
Mxo1zs2pl42u5PoMRou2m0rZ5sWSqAUPnc3DhdiAEWxCoyIc+zaCskMN/vit2G5SmtlvPLyGcGuA
G+RpAVHlJtKGSLYQBnFXB9oc2LnPFNQVUhmhN+JMMzk1YFUT0Rg/rR57npAtQUP/I8chuYiUPIRI
zqAeS7JSeLIx9qjHpBGdQAsxQSUJtJzruYUkgNKTw5RieeiVsxQKUYxkhTYYXY2yrjJXlOalOVxR
9n/4bUxBF0wlHmBRB/hb2MTKeLHBuF3zjfIuQ4zMRimQ0rkhmVgqfUe9MVja41COuG0ySJ0obgj8
wRnuLYqZ0ip/somE2cIEP9De7+sCJpbgQKCZ+hYjvPsvXq+Q+nuikMDlbdrpJlQzQSTj+eAbqq5z
2l0g6x8FxcOs4cuEF2HejmzvZbI3fiURPPs6tJjxDcxy1/7qOxJQy/N1ij1mQBQrSNpRXUH/N0ys
aRwJ+m8H5gdSee4hFx09Mre/LHC289XzHs5/tlDi17yjmyEUmnJ3Ua7ydT1jADHcshEzERi/KWyh
zBi/+tY4ZRe055jF9RYfX9kMj7dT+5Pt5FWPOezPfbWf823L16TD4UfoedNRs64uwBwu14hnLOnd
Xw4vh+n1AR84i0GJbxzfS8Ysi2rc080iFgD/usBrXJ80FzKnmMG0rGTC0BX2Uh98i4YzEfKL81Mx
r2fVnpGERq6J5j0ixi9cHlRx7KmIaJD59Rb30RPu3rRd5bG8wKT8Kw5mduBMX3fKKp2KEU2E7OUa
0pgU/ApuWp4vBI3f5+k6Q4TP4saBXzMRYiDQxcZJ8b64fiyHzifiFqZuDfecsHk1ef0yQr+CjjLF
QjGFg+yx/FP0re/4SnJ8XyJ9Vz52q8THYZuXQlO5JyvLxImO9nJXU8iQT2fzO/Q/92JZ3H2P6Dpl
XEB9EUizfWelO1K09NqqiTekTi5sdaGgR+NFDOLsY+I3pmFYwZl7qSjrXpdi0i+t75Y1G58pmqCv
CM77aqSRmC9ygtZcwm/giwW0ERBP7+NTq3ejlL3A5BbAMTiBz7SUNt+fZDLkUByZahw6Mtx7AW66
Mrwysxc+Z70rbPB2zp3EjtOuutqSz2/hOMSljZpv8V2j25u/N1OajJt9D7PT0HyvaRqeYc3MZNmf
0awNcNoVHmbvQNg5Bhy0x/g2r+kLcKoI+QZ5I/Wo/IRJfD4qR1tp1mPv/DvsMGNJ1InljyWtVbwT
CQfGurm79CbX5XBDg948IbV3o2zH7kjozetSgY2sHmjqZ2rYXz7ENqSf9ujaTzhoMO4aYsSlWliy
w0ZZsMFCVqIeycL3Rq+YdrCmq4sMJk1mYlQuFmsK2OOwFYb5rOT+AFCWnihQJoTNMcTRrOvkA0ow
z+EQFMJwSAE2WeEX1P+tBjbuUZ1dEPeBB9nT3l8wTGRrTs9QkHvRkDECWhxTGYOUgZV9XRmmGTWD
u2rMNaMLZApqIGAuIV6oItFVEF2JTOYOFL73GAT9qW3x44VGsY8xeHZRCLk/LxZiUnSY80JmBToh
pduXpl9zKwBEdj0wpAE/w+gDofwjHhzxStx+T8kBSDFU5rnXhY2vRNjGMGI6Jot7bATdsUTD+Rbo
9hwYy25jxcV+GZUG6axAZ8RQTZoQ3gGIkKWaoHUaG4K2gWbtXCGMjzFbNEerxexm8sJL+wfPQKfv
RS8H1QWqhgxGRc9edW43OVXuCCkBvpaFr9E5MaJY9MPvCAcUjpGABIqLGOsDsIdNqMX34AZwXI1b
wiqAAoPOWqAHmaAucCjjYd5LnhCs4lgxY15oPxC2u0oEqTv+p/sssAHV5kMnZYIreBplUM2uk32Q
u99AjqDzRqldRzLGhcytt3hORV8fba5V+Eqou72j0FHfQOhunsJrQEgwRCKDGhTnPFxKTVh/QqEc
DQian9/i8/kFdxtTGJ+uGgHzANyPXXUOQxC3iG8gwKF/BmAyf092oU21kDUoNRG5Mp+N3ngJfGMm
Cm8P3Rh6xA6paRowky7FVQHsMmdYzYbyqwhNBhKUFYqDYzJ5HKUwB3KC2TLSYuwW3Wf8gR90m9ME
QUu9zVGPB4ROWC8sdPDistMJ9YeV4L/MBMw7bUjXQGTQw7CSwg7A4Ez/yyUnRwnqdbJVTnPFURzV
lze6q1mfH+FbgIdGhDEILLJ0AiwED4FDEZFjCR5HvgjiccAIhgkuUCWOPaqbzLSAG3PeG2NdH0Ot
zs41kzEwpDqSAppZ/NjAHpzsQIq9QxVIRooxHvh/Vx4ko8L5+SCCgWhFHfIJszUm8vroRbyiV0TM
GXlmpa2NmcWTS02oMFq4HqlkCebTeNeB2j7Y2Uiq8KgMODvkF04D8fRBT/DcYL3oWVmcxJmnz/Po
OwceH9+3oKO/GsQq3U8cbSoF8Odg4WHTwS1YR1Np0UZvfz/q/+KwRGlqdr95JMyO8KbzSX7gXyVG
AP2FEaP7iVDehVD60VDU6CqKLSIPHJqcFu8Vwo6O4Gq4akMVvdk1YZH7YLD3lHXbW8nQ0NgEhLlV
JbbMyrx2kdZpdt0xRoE1exmuUohqP3R+jcP0Oh+zJlPzQlqlP+0lTlcfrvIIH2SK2Os7ZPOVXxOs
7YdqlOW/Rs9NQBuKU17MVDTfGg1HD+MPyqaK3EEuQcop5mjccWV8m4gY7hyvyC56Nj4LL/P8IWkJ
PqsfEMGmW/J/Q9ZNzjt3GMgBTFs61gyHGZeul5ygq0gE0Eh2JSzVR3Q1RrYxoHkyGU++qKBp5k/6
toMm91hjV9SJ9qcbZwowDzdDf9YDiUYL3SHNVRWneEXEW5AfzPasYRSCr8ITVMBk7CXDdXg5+8hg
cYFiggcIPOm7//3dj/szikym1/dzq4oAyIIxa2v1bo58gyBqwzlnqgxNGZEkf0snYfxpGhsdTlAk
zNIYzY6wtl21KLQxbsa0GegPTVrI3gdZExTP768+MakQNhY67m38wdxDdd9gtvj+7BKypAB9nfSM
xgEh54uO20ZYHGO+5tQI7bGWwxcB41r2jtns7QkcnWh754RwBhY9ci8KciTxoM8CsSawjVS9asx4
KsJ4gOBOaiNC96Yk+fmCEtzAMkynjH6DfKyhU/oiZCi99owNwu51YPUjsU2LKzTx/SUCU0c9y7vb
IV8qsRJn8/4K00RS5g3Yj2zzAufMRkqgYgSLM3ZNShU9I+aYFHzNBpb+AGMQrxZpW3Psyhx5mwbK
D20McANFE+PlB8rqBN2bKpvr1NtDzqr9+1nHNw9nbH9rYCtYk0GmBiVF2vz5W/xg27tOd9clJE2i
bxf0GZ/K0gENOPTxw32MwAETcROLLHvzMTEImzGmeED5OuXPrI2NacdSiwjCuY5i7YByfxfRlbr3
X+H0hDmAXQXAq+GHfUOZMYvD3QZwY1zBkZlTvimH/SWf4vn3iq94SDaxFLyCu4+LMLFwtA3ki3h4
GYntHRCNEgsLd4f68BF16Mr75ByBZtyX96C6UKpQT2JTkdsUUdW6HkElRLh4KjFrxnFwcw2KCw6j
gRxACtoSCDTrnH1I7vsUhW+sHTUfDIEQtSFzzE94O7RbCNND8zafVGT9ZBETQnqP3gaPuGxWeb3N
B0o6du2TD9wzzAwYioW4KzK+LgH0QbwS2MhWoYhc3laymg9+ThDZr4i8/5zE8VEFE4G/+wsu0LAZ
JtYeCgXkjwW13J6QYIEWNMAwmomD2506tXCA4VoqvB9lTu8zUGk0nSdWWjQzk4sv0VpsGoIycaMN
PuEnHMbQ4TgT3CyC2AQo/ueFwsEntWXzmWFXPnT46/Ivx61lmie4OmCd15s9s/qQRzA4gqnaggaC
DhdWD/z9p4MMucpWn8MVgF8XihL4+10ijLPBouQTrlScFOAmujqo4wTB00LTwFATMgluHCpLitZe
I1y8P5QGD+Roxfwz+5wDluzbGVBtf3UGR7YPBiekskNsUZh3CH9fQqNlBvV0uo1bvNwXotjWMwzy
dFlckAwIG70SnkDfkzl5slntLe6GZLO/lDgrR5TroEn00uh0pAOpXvqerHdyacQyo5NUwg4FwfDw
PbKOvaFzEtXIclZNsgU67uaoId6xcnyht5Tmr3P/IutsCQyZhIdXppnaEc1cykE6IJ+jHJwDgVUX
aQUBgdA9XGrGOuTJ811y0j6FTjCZgNU+LPO8RE7JWkQI55rA8w99MRfbFtQ9oyw9U0m/adq5a3Vh
4kdQkGwIZj2HnlEsve2XMa3OPmQXQ1g3FRXO0AExvWHnxEXEFqKbvb7YE+FVtBcwisR6HyS3H8hj
XLh7JD+iXCBi4M60BXrTh/APy9jbKW4nQN6/T2l8l4E8R4+/0KOCwWaAaiKua3oEn49YnL9hYDe9
qZhvMbZ0RbRFulRmL/aa19rAgtJiGkoSUec91iiQ0tKn2dNa5z7q+Y/1y+FbMWgb3Ud87qGaVyg2
b0/pH5Krvzeip2pVGMfWsyvQYj+b7DGIgBID9Rd/SxkCF6NsyVHILcfWfvjB5apagRJTPvVwMfp4
zwnWVtDWH6GBenouohsp26Di7JRLscbNvzdiJR3s9lYVDk7PGk7F52ZjV24Pd/IRDYSPTvAdEs37
WIJvp1u8I9bNT9bR7OyJ8SmtO/7yIDYnAsdAsmZwwdMp8qQBYZEMIj5EJgpbdswZ0VXiVo5Gpc9M
SVwUVSydUUoQ+JxEb5Cue9A/NGuudPq9BqXF74trxOcEsPowDJxJHhMrSGsadf5g2W4Qtn03YBNf
+8Fn6Fab4lyzgR11yS6XyA+Gdv8LYRgHx0P/Fj7WHYMR5oVsH0hTRrfC01YsYcbi5aMQzbfiG7oQ
N659+KKFC4HVRWQw3rf7qTaFnEOeoE8rhzcK4fS0Deth+B7J1AnIbl7krLXCP56Xz8kmZm/N6q4+
7ST40P9Yxommg7nr5LuoT9lcOsiZw3lQ/eQHKa3ugrltMXlNJwiyQOFT9Bo0A9w16pgsU/qFJT32
EWHaOFvtA96XOsHx2iTxUNL4ra/YBurYFzCnIWwyCB/EI6Va3vGmuHu3Bd4TNlQcNcN63r9DDUIV
PkqIEv/Oi2DAOksAF1qnQA1V/qeg98G5AnP9wknT8EbH/tNgysOUS7LVSwuXaalsR5JEfX9TrGHi
NCn+7MKcozjtgRzZBqjEKKnAlh/Oje8jDw0U9rXW3qhGbeNgoP1Bea2aQyx7qE9WFXM4JBTL3qGg
+HmGHdcVtILlgCaG9RIbNu7l0lKIksKomMwNiMzEqlAdtt6TTFbi5GrnSTFZu7cz8rfXzUnCdlPD
VIZdC3MR2yN64b0tD91hIpyN92iZEfIOzRw7rVZsWARDo0RC+6crwQeGcXyd9MVvop7+YB1DEimZ
KNhWcysVZsWBxywJA8HVd/M+vjf5UV+1s+EiC4zDYD5cynENdiRYXcndhXKj0pEwS/1VJPIGS+Sr
FDka2ONjJ2umAjmM8a9kM02G6pX2/WHpXy9X5KP0BPdjh1Mm1zKr4W/NUZCsG6s0LsdgyoiIgKQn
sldTd8MvHNgrToTqPNdJoCCoPD6PGoGSZF4SwPket+Nm0QfjMus8AsMVyG7PealO158SnhuCxL6p
bblRoOrflr1vfMOY44WjAV1P8fGfqHs2nx3n6sPsSjjFDpEQigrd5Dxu8tL80FIxJ27spHNfQ1Lf
3Ts8hNTuy5YmrHKcD4GX74v+MwCyJPYqse9RO1e/UK8sNgHOcwZLKO6tlU9AGi+ubHf7lI6VifrD
NZQxqmb8xcCQvBA8I6kvTf2nm4Bu4DF0nZXvcXL1ru9p+SKhDPU03ROHjdJ6oLvJ1dY+jneD0cl8
8uPCVXnUfnb18j3YxKGTFkNpPFDDD84AqMly88T2ocJUgxYDoQwLtf2vMfvgqdWY7YxPUGDVkbbj
x9lkrgOHwzKUmD1irmreRho3hpuuC/ABc/rZZoR88v+6XTo5a/5aza03jhGeKjIkOROXdC1SQq0C
nkbrpWjPcBYkBWfeHW5O11q6HJASNy6j9H3xcnMVXvQGmRn2Tuc6pkfJdmLkP8+JIX3ZcwYOGLlV
7ttRE5FuPfzlKUq7JMbwVnjj2PTtXp+IJtxb3GqcirSXKxvAb2HpFhQKl19G18NNfn3a/dEYhsKF
44/bLuctWd6W10heixafXqlFMieG9OWB+XL0II2EAuB9xsc0NkaQdDDprLDrZzaXnwVGRSW1MX7l
KZpfeVcIZ51sMhSm9fWMujvZZttmSMI16EJUzxJ8OH55MtAksp0RPqZGRywnxLjLFQcd9nPKI8wY
8ZGnt8vMhnTO+9zB/PjDfJbRIfZRy+9FO3XbQYkLMipQ8TKmz41iK26zGDhc6WjWr4c3xSH2VASq
vlf9oJvC+GW2DlEGf2BgZnsYvLl2Scz1B7gV3IJT7pCCxNwHt3gXxwj2OSKb+tvhQlqo8ZXYV2YR
0dPvtmwhdhIrwT5IftpNHpEBvO7F7Yw0J6d36Kbc4zapHaMufsUaRMnaycifpfF3eIHjZJnIlsrg
gYJ1vl/CUOFf/R1pHDpMS+ISsIVzqMg0mumYa12B1BxUDJtpirzhLmlme1usH2wmiRii6lfrHRnz
u+qVcMKhal49qGNFsfpg+cZVcKMgn1LeVfjpbQbHQKg9811K3kZLSokr+wig7wt2oXCwef1Zk3de
ueGmKiMqKyj6ZFZemhNswxf20TLeS/A4sP4aIzgNm8bMhbKRyOmoaYJaD7XGL86pBH/Mx3tR3VRe
TTogvcnVVeHD44ER5sL5Hf9urPDZK45U3DfnirhCcvota3fAv4uflriH1MTVm8KAb4NMt+rzhMcY
TxGjXQeFBRrFOAh6lIUCH3h30scfktVrwVp+/5iwGqwX6wTCxfdUEp6ujO7lIyJwv3csxrqrONnM
YJad+/2gsXGo8Ev/7b88whJwFeEcYXmiOrmPfyPpsh9XB1QIXxg0vLbSbrh7khPLrIo6P2VPID8I
KeXjh32HA92guIczJsJsVPz8HM4lA31MG4ofthuFAgJEHGEKSlbbOH4D/QhLoDW1Q7rF9z8FoQCT
jkqqVtS1/A88HEaDiiMcYInGip8cvFlJ8WLzt2/n9lgfgR1h2TI3E1usbvZ/WYyHuIp9IBCZkmwJ
y3LG9EznkWov1ClBIUwO1Cl2JlQUZNFHeagfoBBd5/WBbYQRLmrqrzcstk3O3y75SUbJtFUtGXkz
fB5+MBQuJEvMGwvBegKOAgxhKT3TE7aHwbkLBEqWmff5e1yPX3QwjSmoPlzaZodTjV9Mb7vhVhul
86KETiNxI6N/xwVnxJ2PXwWKrsJudmzEpfnkcnM00/BEau9zLPxqOhfiNQYPiVtaL/uBDSBhWLbk
QqrEX9LwUhiMXj+iv44aJn93qx/lsXAizLEDvMYdY+kIC8BYt58x7L2J8CwUg8ASClvhY3zIsBmj
N7/n6nbPJ9EPehsws30F/PxOhaPQnr8nOxCGWBQZBsYNcwvuiNkz7o3YxSNqDLv6wDtq7CFjGaZ3
3ouxw36SjpnweXL8GrFlXCp8gaoRdi9zJer8P4St52/rExQUDH86wokeYwU8TfHSUY7ox/DbXX+s
B29XGGgJF6T5Z3NfpbPHAocaVFPsp3hyUCjOHr+DdZ9R3VAYH/WwxYy6iGoh+y1+MQQEUcMoqbUk
2qfakhAx0Fxh/b2U18UySeyXYqkQaMlYZwp53vNLVsSiwF+mzDjcttiWWcDZuJR1kbKpgt4MMtZn
2RoWiNCLvZUi6ROwqwA+flgm5EDPhRkL8Ph9pU/zVXV8rrh+SvJNfhkH3umPUg4+2Zlvrm8CrOWD
XE901b4JRrudaEFXhyCbPTwCoBlKEdOO0x5jWJe+z9LoE4ppH1dfMkF6ixxunLIc9INyTRnEzleN
mi1OBKDVakgFoUxVLEPHFD5EFrUvjELO10vvfBtcpLfXO1OCJCz5fFkdy5jiA7gQsvKX9sSSS3jD
+xeCljFRGY4ZfsPkmMkWYT8MkpY0gXIxQ/lcMZWtLeVcUPa8hTx8sLzdHdaA7mZ/DTdJA9HV9ai6
IbrjQ/2cpKeHr/oSAOvbwq5aYRelVj88SBkBGCDjCxAJcSAibD7N2Ox8bUzp8Ny9fwWkxSSZpz0Q
KYAawS1xrXogVp/rWHUy2cqWRBT0t21IMGIg/pB0APB6ob095A+m91koA+h2o8dKzdzB8j6t1vy5
+5RELWD0JfglrxqQGgQcyws57G33eAl8nbfhlct9i1MqJrFXt4Enx3SJpzNkcmsNg/6O8cSd6K2P
KZFIC28/5INMLBXcgY4mlgYT4goAuvuQYTsCdeyHfrH39HWWMHXsA182kFlVVD0+99O7xdAkjQZf
B6rE1W89vsDK1QR86DErD6T//gBeK5Bb3z99bBA9lQOhJJMb/Jas77BQ9xuLuUG/Easmta8YwAyx
KXHl1C0SvyPZClouE0sYB3crGbGUXnsOlEWIidgusabmiKBliwWVZQtPFZiyq7ZmUImfy4L+mmEP
MGBvwxr9WNHqjz+2ZmuQpqdDJJRTCluiNCORqCUF+lgd3wAZjDnVAMa8ite8/lK1X27RBClD8exl
4WxSZi5DlqE7qCwsrPglsxwWRO1Qs35wED3duQJ1Lm1tyvln3ELyCp6aFlqHR7xnbabamJCLcmln
XPTPTQoDj0ky1ziqBWZ2AKW0RhX5jDjIIHlh3iU6NBozZYm8AEgF00pZ7Pk9pjmM1iSnHFhkYmTe
S7H5NEeTzMc9pD4k4jhuWNUw2L/DFn5bGXyvvtrFfWmhPaExTHMC4nX32fmvbP4oZ5k0ap/h4OVU
HHm/DYXnVGezlzxX1zOOi1B3maiItNhVii+UyPW7e6y21n0m7G2F9b8I6WORt2BSolAQRnGEXCLO
OXQ28fAyuzdX2cAiijow2EYoZAa4Xg+sbPoiZL7vto7uyfzhW0CzE3CBKtsHXfQbsMcbhPzT61xK
T5fgLr4TXVmQWZB1nPuGKi/8uEnwwAir5vM8/VBZSBMYTw5E8XgANpS6r1OLrIYAcQdrp1Ejmy8V
iybClp1HYyYf64YpInoPWhmIQ+D7ulWHrDp06EjYKOX+XJa5lq3Sqeg7Kvs01a2p9qc2/Vo4dZ8N
a3pikORs6pAf9flh+UdfPbaqs3dFMSMeCmZnnPjSP1PFTnUwtyw2wN4QaRCeVHJJoCs4M7d4nB/n
L9E/VI/fiGfvvVaAXFERfwH0BlF1fvwM/AqH/MwR0LLs30L9+MRAolsxV2Gmi3WEyPIEM9+2geGy
GAovfKHSI2vkT1cHwQXlnNCs/nsIyZsQugl7+QqLlmwtjAUkQDxQJlsfKfw4qks2WwHwkhnRWzL8
9MkiBnfZgkZ/R0JMy5TYXAJ0gYYLNeCf6g9lmjDEEB/FVwoP9RV6NdXHYYfPDDCZhvbw9xCHWrxT
NWNPaHLX0l+ReG+pcwgCPMT52PscFk/h6wbnJYv5jp04Q2/T2zAesxhUcGIgeGPFxh4gLNj4mvhZ
w8K2CJ3j0NbHPbwAJZoThkRAiGAUx6PAj/+ZaotfzEg9Eh97DuM+81ybp5Nio1xxmJ3x+NLdQRu3
qTtt6CT89pq/Iv7Wv7/EXgzY2uMjAcA5KIjw/NbnxngYiNfKShvMH3xd/ClsTuPzwzrvg9bEYn73
NEd380TfxQPecXCej8PxKhw4wmmUiosxuxABQwjjI0UWgJSQeHZHYaEMVQM86u79ik/TD3Mz9s1w
aDoDbrB/R6WhLuKyHadz5ktYL2IkjZ0YzHUEv7nFYsKtCxOIWvyv0LJeS8otanOgHQtYn4dwgP7n
K/1AUXF38Je2IQLYwmTvQaUHcsL3qlYaafDOU188HtM/EzO6zSIQRo8YMOE3XHCfv4JHUBFFQ4gK
j89J/9F/mlN3EljsLfiG2O3F2agO39xbL8OkIva4wURZcMkdXM6KE0MT6MDh3u3/0gW6e5cC9o2W
faTGySgbSZOB15wGOPHVVj8obAoEvIkruzu1FrAblws+i44x69y+sEYuRum41u0UuHu2x5vwOr6P
GfcZ3r8HBoh8f0mbwmiK9l88euDymv0dAyoTe8agQGPK8AaKFvFnIhuN5frv3t7vWp/3KKGuoZMl
7v5PE0ubwsUOBG0rXGKFLc9KR1izc8JY0V4jsQKqns7jwYopVk3tVK5rp8RWroZ4D+sXrRYPQADk
AI1tYCqpnPosp/mh7+qeyD18rvcLdtX7GvKHO5zgAG2YxuwR1JcHtpvXcTK9jxtssGhcWJLFe+e2
yHjFXVTZg9nHbdwSXoLKonwLZK8N0Yz8rXc60w7dGozB2v0kZmKE3Rg4mZ95941mi0PTTfS/l2g4
+dFw5Lk870+76WAMBGSLd5Zr/oY4LRChrJo2A7XfTBhlpvO+K64U/e/d8N4Hce0IW9DbUrxO+WJ4
IG+8Xh0nShkbvgowPazZPNAncNVz+L7hY8RV9CPCFxq+TxzM5u/VcL25hf3F/VpcNuIju21FoNTe
F+97V1x4YlwWfr30ItwBVef/j/6Coor/F6EC2BkdmSoogUQeoYV7I4llBlb/Q/us2KfTg9ucCXRw
i+uINSC+xdBZILwIqbUwAoIwHLFZsWaKj4V1FGEHSyxYzmdvMyL8ITd3B/7bm4fS5COrBHFzxEX0
XQpgznjDk8SFkJaHnZV6n3c9lFzKn5G4yauAfArmT/wejhPfKgwu/60BoiK8vNfMsC3MufmF4l4Q
3qviBCDmYKjK98MCCLm6MCUdhE9WwM7lLxbMN7Xo2g/Scb4GWSLhasiViNXoSKzByP08rE1RrKHy
bbFZZH4afFxx53AzWyKoQTyE+eI/C0bxL7GfF9tiyznBkxG3S04EJ4QxEFso22fJqEjEKrw3Dy+L
xT4qdtHaZ5YCo5PlDCZAxAeo+OyeuKQ5wpiJmZHPXroSOQ9C4i+U03ADQCf+t1OJc4EynUWZ0/e3
jIslHcMmHnr81yza5DzqO95Go90GstWoczcbc8NazRtLuHiIzUyc0sHxdSbz3vm3/QlajRC5AyCy
8Q5IkRtiDiTehUmQhi4Pwxyn3qoLgEr+4YpPMD0Ffn2Ovgx9PaQU92Bwwppmcg8ULzko9MU52rYP
UfDJuE+vPoJuos1arIKMhdjJxXcIL47iz/dHuFZg1iHE5kP893EQ+RC8MKSVFdYBglLcGwmLBbzU
YTLg/AuTSziQCOMI8VVIyNDaKkC3ysHtk4aY8pvPi5+ghsKlRERR4Q/Id6o8aCjp0DE/4KcH+K4X
PjcG5QJgqSnoGuvfXzAJiLyQTO3UU4k0Nfw/O3e++LPFOeWHWoJJpnmfcM5CzuRMOIow9IH+BZDB
mBjd8JSpIJ/jDDvgod8oC78bohL5RQy9IF3BCv2BQTg43n5kcFMCFwWW13iGK2ojGr1/b3tFdA0d
MZEN76QkA/HxBk2dPp1VELxdcgRshT0ZtBeYVhiFQiWeaHTqk5JxkZiTxV2ckTwBdFqE3wDRSHSL
5NGNpEd59CEY707sBW0lvIVf6DfgwM9f8dhfxCPBAHFt8MKfyy9rsLDnAkiTt4VoBwfb69K+Lq/L
Yi18oR7AosaityiugTb7ntBv3pinZEKuBDPi3xtXA5pqkmnFuxLy656BuHT6f483BuG3tbjUatSD
haOzuRObIHDUFMUlsddTKe6PpZj46+V3MVzlW1QvIWcf5GD775Gt5QnyBunPAgxkTpvJk3T0CatQ
fJQXyZoID2iUo72O6UG5JW93uy9HNyDjxNZiLX7zi67CZAXMkIh37QcBREkwLhKr/aoPYAvbUfzY
v/fs0tfsPqMieSEGQ4YPb8nwYexKsQjEfZMNlp9ul14KBa0U3sC8IIwDySCYCVcQOmGn3WkUtM+T
vIShycUtSigR9CGMpkTpJB5/OWn/vfBncEcg3lNvLZpNQugFHU4IcdN/n8tV6THU8upzAYhKswcx
tzMv5AuNkqheDgiRfs2h2rg9MEP3OUVUCYltYJdT5ElYQoF+UZGLHCVROIvq/OZjT+nCwHXBc7k+
oKynaBip28CPA9gevBkQpKZivswP4inNwGf8YJIwTsA+Ra5VTsaVccoD2MAsMuLROPsU76E3JomI
txBJnyQ+Psncg3unEl4sLKSk8MZaGAgTF+EGAzkJ3yRmt9TEx8lP9Dt0uFnhhYi7nHXgYykx8+VY
OOKIC0hcRgWkeY47HNXntnRZYKACkrbhkVS8RMgniOz0FDT83PMIMviJjMtPrFJiPRDmXWAlXu/v
qGT+pzI/Y1Bvph5PNK2aeWNGRp0dIRkFy/ANF3UBw2SytgLkqG2ABeMoZ+gXk6W6zPnK030v/pn2
NSsRPCQok0jUXYETGyLoliZ4l1Mikc4Q/P3OLBIxYjl5T34d7EMGXKjOuQR5z7E+ZPrNk3uKkKC/
TKi7LeyUxFrCLMAUQV8DLA+QlAbNXKRNCfeYp+jCTsKYI6cPg5QHPH0SDRrpub7og4SjjkhVgjrl
M1xguxAhQs+J2DiImKSLIgPA4SnSNQmXoOqH3Fx+nl8kfhhCi8qWHdcT2RZJaOLFiZdo4NZWEpj0
tCXyrqq5+BPi2XQxUDIPDgw9IsaEs4cjhPjXE4sZ7omeOEqGexRFB6XC1zlQBdr/oeq8llXVui38
RFahgOgtUTHncENhAIwEIz79+Tpz7b/qbKcu95xKHGP01HprpzF5YJxDfIE31bgnT3kn7hksGw4J
IbdOiyiE1OO/UOEvHIBImNhTqua9VMiK7XxM6dsSMm551B0SAaoQ1mYYivZc5HFEKiZCn8gPQxIG
OIMvgpWSUrl4ueJ+CO01lUFcuBvBge4FMwkdBLaY4Sg0urhyVVCGZ8+DAAbSeBpTcfoQ8MTL+BKe
33EkJDiTmAwPnFIetgUNK5FYeni0wbhcZx7QVXCl1epuxXhlYosSwkdx6moVuxW8lnhsX+geoEAR
ypaRxJBkfSwKFKLfhFma0LpgjmgqrkLCtkMU6DwpejQh9i46f56GBI3i/cvz5f4mtQVaEbaOCrzo
OP2IBDRgAuKdySPtA1j1jcGln0VUF/69oLqicoJxlzT0iMo2ae427/TB249hWY+7uLMd1Dd5EirB
b2DLP+Uh6OT7nwfEAv55xW17DZdmX25Tg1v2F+wpiCmKjrhX25zg3rgRJ6ZVRCiU9qisjiWOvHGL
SvvHoMAXtWGiJFATz0g8Igmx/wS2hPznz0/aj1cMMKa2OLQScJ7NFKGixdlZXH3U1WaZNYuiSMLY
tq2PK2dExocEvlGUmGhYZSYaVivsLw43KVhzqg7VKVJYY7ChbBdoBK81Hx5nHrSarMV99hdWhCjT
JDEjbB0PxCr94WYlkmv7PYH+MeiP9/3+MKQl2AwXC5zujcEnhhtRIZC90flveTF6apK+2MHMY+7q
zLPRaB6b3v547E7n3Tl/nIsPv9vJb8f91UZuHdy61ZNWd0jpz+aC+j9nXgAlvfpEztUB8RkVh50c
JzG4OPR/V5MKkkvew0L9jP2zEzoNhIoPejmRRYS1DzC2rNk7lNqQtBM4vCRbhOVKvFKyJTjeRMZV
mkUSEcc2fjQ4pcCeJi6cTIz/3kXUOA/LmwlNJAA1Ggy+9vrLC+VBhvluN4IcUmYC1TFTsiMxYcp8
jo2DLuUBuJWOcdII1IWoBv2lEhY0e1ghwnl+Yk74T6j2AJjaCt0TAeAm4AFYRNUW0LqcAW3C/GvA
LnTvCiORMDdB4riVE9ohQJdL90NqLqlrrUoZll2M9hTz3ZHc470iDRMhUpEhDRnIph+yZxRGhQ7w
ERbdjyPpMFKurOjncQ3uRgTeWeefELclgHd3v76CJZAncpaAzVltM1fvyFPtsDwsTk4TLD9lKQgM
hTRXfCqRoxIiRbiguOqp9yXuJw1bLReSDYopRUtMI2kIrcoa/SzG/tujmE5yFIpUpo7kFp5VmhGA
w/8eOt1BulNgCzv3ntadShrLmLZswPFV8Nl2YiIh4qI2+SaaoenzwS9G0hp6LdKLlyrcFDdZgp/Y
kcwizHsizoexm8irGDXGDDZKrsyC1s9eVpOYlCaMXw8UEE8SVB1OqvPu6LRWwXKWDtgSeuNusIE6
jEYXxP46n8UDyuEXYFG1w3bd6wzkG/VSyIcugOBkef0sCL++pgH6EWaiAYRpcN6KlN531iBEoNmA
/lFPJCg/XurTfMAhir26Oe8xWEIIXdCOe00yV7UxYdPXFEwknI1YOpXHZ0hBBPZHKPv89Wg+96Zj
JAO7U8YtqD4MshhnYcxiPJGNlFAAaHP3uqnTnwunUcJGaOXpZgclzMb3A+2LDEdBkag4VSpDtuhq
kShYNqOWfwFsDDAZWrIPCVVmS5VCFbdIJKqEKgvWN9dgC1lXnjJVhSUS5Lc1GuX+TjKPdZlS8y5r
CplBckpkHKlAmRiLIb9hoo9GfGrHWz7CuRw3YRXz2/2Zbw2Hm82qv3JklaepHyOyLxzS0ftTFclK
FlOWXFmEuWkaKU+Z8S0GCEln5r3zl6YQq9aSUglDFQiBbIF8amV61Ik2kuz3ay/GNYsQad5KVmif
2+M9yW8SCpWuIKv1hMTjp8PM5OGH+A/njrqMrfDTZTHlHpmLxJzNZtFkNmnbk9nMn4X+kDNgIX9b
443kF8h+ImM4FjtKXoT2DllKOf0ad1hcZbLM1fPFzZObKOubWgm8EM8T5NApQ2WRRU6SwvWhJHYk
Dx90fh7IOSwg8NwqW0gEx+8CF1wKTx12naxDqSbrCA2XzFh9KOZZs8fKbw6b0HVdoxr9oT79t4KV
cOAJu6isWTIc5NbWAUuL/y03XCJd6D5hThO2/b+HBLgTfBwxYVyJxGRxFDMoj41YUgro02QqaRjJ
7mx8riX1uyk9cFX0DAQfUDZ6hyw2J4JAjfK0EAprHqhOKtddBZJmWTLlISSpPOm5xZWiM5FcAnkC
DeIHMDlngbLbBGsOQZxdWmsus4Amv/g4MloulcnISLeDvIF6SSREAcPw3DFuTXfAYsoV8EVbisWZ
G/SXyYf/fFqb/rt71TwDL81D6BiFDw8qoap5maYgWpalcfklTwScIQJ3wAlWj5ShzpJCBxdID7ws
SIUXQs8ouTIxZ5IjE19ZBsBuV+cOQLrN9adblGlaOvdj7ezRDY3Im6TIgyErI44E4RzRXrGQuC+2
E3r58t3VEwVrBiymCw1Jnqj1AXKgMxLTHJG6kINagu2u7BYY2YoXVAJIyZ1IviSGsrg0q++L2YPg
C5PeMMXC5+4Zm/oydbrsxMMV7UZxaWI7moje4QmWSwVpD4JJ4bykSU9KaESkm4QCm0SnB1FKPPwl
YWSHf2p4Emppg/ood+CBNFOqM/KvpGE+0O6JGpakfoQXUyPnI1yGd9JEYp3EpArJam1Ud/8Mu0j/
tvx8eGLmT1WiPxnFBK5VTCpT7taBTFlsw599qM9zH8Cu84amXMIRmsOAycjfwMCzvNIewhpMB7jI
GUt26t4vYQuHoZr0M/by3pUwFZFzrChBx6BpyUIuwRcFYKxq02vxkLWWBh1Ug+UhgaEINtMut8UN
mM8ZYuOjNj4e/5yQHVy8pbWFEvkSysS70p/4l2qSqbjdjhi11VLKCnqbkGh1pf4iHhHUT4QYCg/J
IqPSQnjzICvdxLyi3sqgqzhBR+pOnB0ZcITh1QMraC4nh8NBslriz4gYqvAnSzjALt05krui3rvH
TteI4nCDpTomRNvisHHEVYVGnNy/vMOf7ifddTJk4BrgISOLvIIsF6wWYTgMyf2ucHEdfFZ+xmNv
P9ad/mYYzlhcZVjKUwiDScfBnsHtFsbvBquE4pdUc+XPktn7507L6EUw/YSEu4h7Us6hmEP9tifl
ILoh+SQsQrS+Snus5PTQG4WLbtLCHS4cgxo1IEDswp6D4qe/EddbJg/9vmxbhrqoi0W0PYvHPVtw
CrNZR4wFeZkDq2E1B5hreEOyDoo6shTZpNS24jTxnEEWQBgkLh3za4B7iXuXwQBUWE8vY6YV7K5G
B9V72LClkvVEMuvGySA4xlySwzjBxZrTpKrKKyCN1QPNmPPgQWOi3DsMPKuHeHx/A/G/CukXanfN
L/oNX2GlbHh/IpRP+nAFEtSTeVYtq/9bdYWrVzhm+SIzRgJ4gNS1obhe+FoUZxnqVsEE0PgKOhBT
HieohDzodD4oCMEEBs8InTdAwemRYYAg2PiWBpEaMhj/vTZJ99J6Cqgf35rOuuVnWczJL/VzsGrZ
6IYsQTFrr8rFxWdZB3WdzYxdBph+9znqu/sIpwvuFSBFQLV72ayBVedLtwkUfLfJayApAslGgJNj
ZDd8g9wRVEeSGiCvNadTiR7O1/A1lPku9JH0DvT+stskqDL7PZb/gXuNFSQfNpyHj3fXq9vtDpN8
LurhCUylsHtTPUZ9T+apJIFknlYBzHPctEcp+Yy2M6K34tRrzUfvbr37mwP4IZZDh0E11f61V+/o
KKGQRg58IBcovNFly939PjqAuAXQ6v4IeAhGHjapNPWzupbuoxRuMfwOS+KssLLDOCPRJLMiqX/O
FguM8sL3U5v5tLjYQ39D/XWGJOFEBnAHqw1NGM7LzfVnYi18+Y/VH+HeM9gIWeLlVaxCPIIOrwuh
/QCx3IHkB9nC3W/2QIBJFRWErqwBYncYw1RVJcUoKriv3tUitLFR1pX0I/1fkoYENUgSEuk3xrPM
GvkmjCbYmWZHwkj+D+icfigBBXfR5YLULxm0hujDEcNXUXziY21gyEI2ricP5C0HH1r9PkgfB1MD
uVRkBOkaBVO8utCQwmyvj+XRGCrD7+gzkTTr0214bxc4LI1GQqceDBC3jOvW9T7VH6MfZdDYb+Wr
ohICzhYImSzi2X1Bg2B7fNZMuSin0aV6ZAPYwzimhORpyTooFlvSjGLNZIkiVp9NMm92sSO4oScR
UdxaxsqW0SNs+yNMgrwnCcpvxQtn8ogFg594fOZxG2Zgqu7jbH4eB0hHiGlpeXlU0sZvzKRGciXO
VCKMEj0f/OkJOUKAjwhzsPh3CVsgFxpuVdwc8d13YgBOotV99AAnGNYRI4S/3rLF7QxI2MkSLz6+
TACJpwR4AfQCA2HsFXRoFAY/dQBAGDJJoNHz0bNgrxJN3sF6i3tXcJnXhzZuX088Ds1DpHIymQ1J
TCBJ/TF7y2V0IajNITA8s7a9enrX6IqXQXc9ndbiJaR0/iuUkSgJVSd9C4W2X6pNEp9IQYcvsz6i
1MHYEfTtz0nnDexgsFejR/8F0xr4Qk+jih9vlH4mIPb7tBgq9oK1umGHxRAH/0zzo24pNhmTv1yL
/FuQaSHy9jMTDBB+fWlfpyUdnfIXWc3BPIERgB0O2UiamKtwXV7/Y/2+jRjfrPRQ77KO071JOWdU
WM2VDHrBe4orJXOMaVLNNKS3xYnDXkaSyReLKhMRD4+ZJCwC8gR726VghTcof0n5Hf6hGFlPNiIF
L/G4/lS8Ecl2/ry5qy/XR7zBMMxMflomsFEsVZh05IdrIY8Fawf3BsTpKPOSf2rWchQf89HRu/BU
yqwEHdw5iIH/0P8sbrw4vGKt/8Y8CWK4Ksi/LEFrmQlCheiEiOepw9nMB31x7iQOyR3cBLp15RRe
nK5cB9YXKUlcXN7IRRDPEbxW9QmZTpg/E3flsNTZrHDLyBGQpsd3/HNq5VganhwPSX4feWBTAg76
MKr5KP5ly0H/3JOqnbgQt53U8OCAZRfNqfi3sux8yeWt/mqJhzT33nWXZB6rJlN8ckCIicWe/BI3
FHefpZtCoRQPJWJmvov6YOmLlqA6N4AsE3DphQ31zAXmQDrASRrTFZ3QrU2pVN3nQ72P7BOQ7QN4
zbBYB5M0fIU0qb439W66lKrYk76aBVHS/Gdf51CD/swvolcbykeknrOPme15+8sQgFdWxiZbf0Js
KiqHZOtqploDqWhfDGjGqJlSdOq3/DflBhIUMcjQ87zo7q70kP16kFmg9ZLZLLQAmxm1wM1Z4WXA
xmjdwcHUWLX26UZBp/M2us2ySaPPmO1rMuFGeR8gDMzApxFkT1wIIH/edW7MfrNkIC3LMoVre6K8
T7N3rfkveOVqrjrScvctMm9dXmPNez8AFWMH736gdi9ap/2CIM98p26bCuabEPYUvaIXvdQ3p/b0
fusgQpCkwFi2bB0wauzqK9D8GRJLUBUQX7fN975OOmkaHN/Qb4Iro7KCc0ify6Nzu4A1h0LPozXJ
4vppGKDtHV5pTjjjAyQ5z9P0gIgaiFEcsxWkqWXbpr+/QZtxbXOZpaNr5zylM3ukrL7w7pKLOzut
wrpVvb3K14FQYPSe5N2SjhTww8QDEW1g2uzzIjeRLYE3ION892+jz6oGqp7W2VuvkbsF+vClA2V0
o26BtKZbuKSVnHQCJVuzeMAzbCUIBkojyzVqzlLW6wJ3FhQ84pjubfzb1hd3p+YDhtGBNGSA4+ND
MRwCdO6rzmP0HpRAH6E8gctEOFi/e/SPUBzqtPu/2cdiQWcSfuBvbpnc9i/Gvx5m4YOMaSkM54Cp
aTNsR4C0hXyLvowcPk+T3h6uYgH4jZtPVxATmD5PUlYUsUvzN3q+hKqhueBFGcZRsafUCelCsadK
O6LvnlHmFP4D/BIUnctsW67y3pvPTkF//zYf7D5pfHqHSpQ4ad9sOdqKvSbHYKrs4O5iCxRNmVWt
xSN8Aj2j8YdRQ8vW7L6h9gj9W4M6FHk1wCAsNtzlNt1XdgIG7gY/hvB+v2fXvThe2wx1iNOyVjfv
RDkR3qw0JIPbHML0E6TIxgtIVqO9njpP5wcAK8Fo0i4K2d2xvcu39xfb0nHjinEZFiJTtWU8JgeD
OuZDetrP63z7Or4WtBbSIoHiB+hYwwxQBoOzeIoa2JftL1podx9i7i2Ejk4Dcqjejuht1YgR9NqS
m88pzpBBQHvB3F1I2uo9vVfHlQTOqEjLLYd60XopXbzSCXIvnB+l4of52ZapQ0c7Z3zfwIReWye0
bM7TUDHsTwTTHxX5D4ZuIOkYOGUIaqE5mmp3h45n6rGQhlLbN9Z5E5pQfX0i1BmwZMGMqd/xOB5L
CvmtLd3Fy+byPZs3jyAOtMVznE9LGk8RUMGg8p3wNf0h9k4TZK+2YgfD9iiPqhHxiYXSozFUQb6b
/Kgtb8AdCG7CpYsuF+VgqLVPivU7OW7jhK90GRK79rUJDf920WQl6mXb+wLkZ1z3YNRswzZ4geYD
QifSeB1yN6xRD8WkAY2cIegv+mTAhdLuDjCkTldD1X5Qs1LmuMGQ67y3V4D4QCke5uUgfLxJ7+td
kPyEIBuczS5eXwvLuDsxTExkLg+wCE7h3f2o1klzSggSMGC5kO6ef5ABmyAKUSBYQtkOK1c5V52v
Vw/1MAYUc2SZObecM42Vk+BYF7/fhE+MpBGNE4OT/Zxc1vlGJTbrvOaPAGJtyB3NYP1eqqXgzun9
1bCpJwGYl+wPUt3SukLrSmfMPgmNyWcN4I6/SBHyBRHu8jNiIfPTWXPFkgBOv4fsNozcBSENMIUv
tNrGBnndXUyn64qjyVfa9LYy5nkvghNwcKKmGlv1Aajr9/bDHIBXnCZXBQaSqPiZxtdWmy70uToB
gR9w9/daYl+/dkC+nU6UxOb1a9g5DLa/ce0VXhrR49Svw4F3gu8UZhAFSh+IoVAsfPZ1svDX2SuZ
ZkvOQiD1hM9DI4RybJvOztvzFnpp5HHpM6KziAUD0niOu9yxavDT2j0IWrY0NhfHC1gzLu2qoKnu
ANKiPoLPqzkoSzNYfR16UKZGqFH7z/lMe/NYGVAorG4QCV/Wv6UOqRlkq1CD0eoII102gOUhOypP
M57RzFjumpA7gGs/aFNgKNu4d/lVAAhXZAKuW6bhirTh6jrQD+86iI9gmy7rI31W7FXDa2zhCcgJ
9Fjv9sBAjBO0BPZ3/B2xXtOvPo5nKrUQIlXwwpgDUqzhj6T4x1K+Xi1xy1qHRmY66l8tW6MKyoSh
PgM75eThxyNOgCas3l0UwmhYf4TQ5dxjSIdpsdKPr1nmtWkunJ52cfTBj6FDSZaCYlB3vst2VNK0
5WsNB9EGrsyPM6c1FuzR7HFAOYB5yf2AXTrxTvD9NnvGufOjPenV+V0GarZqIoBZ0GtIhacB8RYm
AiTIw7ytmSJl3UY2/AVExLyQMoBbIXqG6bi1y2uWFkBnjqgG7R4IspoaoRtcOJncWlrLAvjDLoAK
ZN5y7Dqe0fi5gYXnjCO0fRhs2imDXgxoA4r3O8q0yLGKAixuxflqFWdboawAtQ5U6fjQKB5Bxa5b
xO41OqLIFMb2jVplYkHeh9HCE2GBKtYo2AbbglNGXTMmQYmv9m6bMFIkXFUBQP1SSXuoYBv7j1Cj
mYDO2Yff2t7XGss+tlI1ObgEHBjaEw+xm1hhTF7t0KA/HJXyy4A3Kd4E3qpHt9UT+C+XCCoVnN6H
k4KmzvdG3Yaj+HOzmxALQ9h2sy/1LuKrrd/oHXsJ3hHayDMDqDMVvyeN0d7z7havTpv61ntCcNyF
u5HZMan2DC18W7ew3BzNT7dYjBj3P9U80eCxyVvu+0nu6ItjycWHW+ZjQhgWw8Vk3p5wopic2Cni
ssLyhNM/N/rKNo1Im5ONe8mB8AZJ1RvpxJNFK9QDjumb14Dslebl0hH6f0jUG3b8cDkng+wWcD3d
AUOY4bMRb22zD+oe5pO1DQAKaOqRniAt9psB4LpwOeANx+njtgOeok5A9JK4PWWr1zFIl+iyK1O7
BOUxT3vG5oY4PTiJxOW4f4yZ+XtTTo1No0DvXcRbef22TTbJLW0QZ0AHugb/xNluwDTBmtiAGvoK
kT6/x4pipy+6CRsGeB/AcV+woxOaLinuGDvMMQwxJKqw5K9Fq+UUgf051nbPUYOmLjgjjxqjOqQL
CI4ZCAkobo60kJI4KCly0kdjhEcDoIgEH11SfCqieFKaT7qzl8ogw8G4dk8Q1bAkrgtqHR0SSdBY
JBZ2ugXnzh4+q8+UJBL9YDEdUVCmo21GLgrUKBlkvGX3BZYlGWcoogDQImBp+JwwKTvE++qQyEKJ
xUoCpBsShxNiKfK/Wkt+rxJXpGYQXQi/McVslPo/VofBn9gZ4eayOLSB6MEkkUPUEYzBIbhoBFCz
V46t5efnQ0sijo7e/3XzpnvX+jDaPK5Hrn8RviA8RBgNWj3gUZkNuWZGDRTGjxa60qifOt8n4936
wKlIdo2lPPZZl76LBkRN72ExyXfJ4o7HhrDa00Irofns/Y7aqLVGPvudQh5j3mYFAS0AnKxfR08c
7qndGVkzVoEzqhmMUjtZ4Gi+6aCgw4mxfAaubMNEguHIqDWQFyAoVxwGG92QT3pxdCs4MiyZHBp8
JSlUAExPcU3xJj+TeMd4w6dvPEFs0+ZJuBQ2CfPCJ6ghADD0izeBoJR2u5s6KYSOChxQJTQeDfs2
rvu1SQDiHFPfHj4gu3yF1zcnPlUpXyBgxDGQvsdFg/8BdwyhOBjNEhs/JLn4mrBEvElvE6qGBB/C
x4SoQIIbt2zQ/z59zG6NT6/Vi/cnMKK0UlGqJ1FOshUu6V22wPqBjKO0l1I2wn6mK3RyJ4IXzQgV
vkLxgi+rHWlO/D3sX/cxJUT3C+osDP5Os9PAaUJRnPWaTn8IXjP8H2yPhRlpnVztcyiuOyxxjEIE
GfLhad5c48jonjIK+tKj3CtusGg+wc7ezYCl38cHULHFrVUAFo+wLhhok+aEwPu94eqTQNwA31vD
ZKtaMb5te1ZAQS080eWDSydkSKwbcCQTHZZkCljnYXTjlwaxJreMZZFRRbTBECx/aEzb2Jz22cZz
TI5tm4VPzPyGT9Z6MFQxBgE0KN0TlCGDFK6uRbEyoFzQ7K6xKw6K1SRHCK4hMLdMUgWulDCmNnr9
iDFAVoWObxrrqNLA5jXkX2NMvWtEDZF14TSJobeHf0rJzBvLL0ST8KEN7xsmNWjLot2l/nWCUg+Q
GqBV+p5bFoI6BfOzNmotX7nVhH2OXNnHxlSwxDKRY278lWUKnYbp9Q7jNd6yeaE9W0UhwyaWVWms
GtXybhY7n8zTnof7qfdodAoowVrzjwExvKkf4NltbbWJDtiTcEyTrt2Wgd9pnhSMA2M94S099sd0
Ru8wBCuL1w5GyqB3hpYAJPQYB/qd4zc1F2+Ig7N5ba+voeuJsyFk8xgGWME1zb1DJArxGXxJdH3X
N9o7vLfDFgDk0yLTpvHN0W8jve2/2gBMe3zsnneVt92622nmwPDH3CUTwGt5nuhK7xVYDTAfPQLH
Rv1p1ubc0sZ10OLvD0syvUjjjN8Eyq+hce4VF4eC7Bt+Qt1LCw8qL9hZ3m4TERhKC22kF7w6OJ+P
k57dOmyW1HI1PFPboFknML90tDP+IT9FaZFATIHfIp4ltGKyjOC0UKMgwn8IYaCBJje0qrVg+kz7
AUscJSCIDqhHUXOD9mr16lwpyNQQmTHzDUwZ7eNjXM6+HglG1bka7gmXysDomcFOj2le56UYBLBh
O43V1Sl7TOpW7itw5WTOa3dFLsAxxio2FTpBdRgz3odE/Xf6JEvg0Pc+4XyOU7UpuGO9eIVHellm
a9axh5/3apurf/2ZyRAZnJ582qDNcd+cxMvLMBs3BpclEusgZxf3oxCQllHg6z0taiEbF8NFfcFf
p23bwMyyks7R75rVZ6wKv0M8bZIwfMuS+YQCIPeCSIWOoEPffdieX+fEsDG9pPv2Eq8QpZZgwjR9
tGBCZE1uk6zGIWVQKb3b6rqls3bdthHwcSjlw+RGqb+HQsyL9X+fExTBCoHF7ClHo27lCwVo1AYc
RdGjzWUJ43z9at2WvBj4FbbYUnr7mDewi3MQtH3iAGwyamXCaffetCI4NomTYjRi4yHEAS0hKb6T
12vqqJHB+kwb7/ARwaAV0oK9+k7rU2jDpi/YU35YF1nhyAKki+9ORZsQzRdgsDiwhyeHNMNxxmf+
KbD1WK+aSbtxI6dThazS5A3eKnPS/QnVOZwWEG24IHgdyIlDUoPiki6/hG34uvwgyxel3Fjajhdw
PGiAZ0liwV4IvHZBkqJX3wYzQzcDo4MpgcMGwFfm1OvOA32imjjsOfyyjMifLEV3HcYbS7a3h8Am
Ej0vHE7c2dSmt4XDhteaIVV4CTOngbCJndKcTxoVI44dwaDT4ABdhvB4MD+cnCLI1+KXUFVQ4YtV
9yS+qcsbchvnh0cS4wn4G0lHm8aHJgmyEAAYq3RxnwQnn5+0MbqDxYe8Pd2qr9n31j815/p9+7tM
z6pdf3a+BLpucvKa4Zdiq2oX4FUBjpNzoGjo4snBC1nD3oKDQ57l5AiQ++Qoqn/fGCC9DNHwRmFP
WVEIn6LvRlrhZDf9BPrqG60Z5CP5/xOsKQ1k383bFH8x7gU+NGfduEerRLs5vbFcd/hUVlvwFqoy
+UxhMRCACxAgj1tRMZfnE3o0uJb4PUwzUNXCgDFNEriJovO1b0Ai8xYF+w/MBeMAdxqihinpT+jJ
bvkR5jr8sPploRYTWvMBL+vOJayNtAmy3jT3UYKFrhe7+YESnYPhW58IiW5alK7+oz6oPeSvtYej
r9vPdQk4B+ZH1A7gjwWhXM5iQiRCDrz1pS5TxdUfnUt+IFWGBxjHk2RMrRdXP0e9Di+9YZct66bO
ITHOhnzikhLhxt4thXhe6ppoSVjPmv9rLyRd/mMOXQB2TUjgZLqTsgCesxGpHAwcufT04SYF7uVl
lT/gOSfF9/cNvgld+iT79u5X941ciQrt1gXYxpu6EZwh+K0fmygJOZgPwibK+Jw4OnVALAjnSX8R
Waabg+ZJ8+bwJ94Ehfu+orPgyhsb1sEH54KT2+zxCu/tWY1OuNOVG8ErzQgFVGpcJgr9NBkUtgbv
G7VoFhH8M44GcEfgf9V/X0mQtKq+C3ccP0RA/OCoXFBAYofkaUgcl24D/uzSzbMlrwiYIL5CFISu
5bYUOR/IcUnc3UE+3eyYa1/9oKASN7HV1pv8l4rCBkxQ5BGp3pxX98bymc1xf0g9nLTOaUnIJlEb
YH+K4EThV5dXBDYKvCUEIcgzJY0+Ih38QBWJ00REx2sDiBicDrx89+QsHiW0jBKgy/vi//0oRO0s
okWH16A1NF7ySfaHYAqv/LK1DbYt2mX4d6BDkhEMWgOdPhwFi6JMMAYFfQosvFvMkEFeJ/odPvhf
YCKkuf88gJsW3payA+OXJZVtrXOFe1awytDKOFLk4oBAJlPsgg2rJ4VnKWgLkAlKGypw72PmwYAE
2EoAS9IxRqXnBhoTzJG/FrTcdr1efixqV7rJC4VcQeZUtVt3DQDAMHswxCxFOxQEp+ACOCtPADXk
Lau6qYDJ/uqq0o1BOhd4YNWizSym9PoDAUiuukIOAs8GbLMDQCnYGz40BTrr0a433k/R7xRok2A0
SGpb8irwHOGT/tGaIRsi/0A//Q0EKhgE0r9s7MuWBN8Ppmc8FgT4LjfRev8AsIPdGOhUm+Lzzzb2
LGs1hwmyvs4VkGM1CSIpKUdZ/01m/Em1Wup/SJ0Y1PfiIS43t+vv1tMvNaAIR76T6uAPPhpqhJC+
twY5JD1+rVODQJii2IwBVweUQgsV1wA6S9p8uPXvPfqZOATE62BIoe1o07RH9AsIkaJEKPhU6fiS
nq8UnQnSDe3OmaKz5l278CIzt6kXC+M7myzZ6XfPMJODYSjj8EZCFS+imDV6ewo3gRS4wTelV/Ha
bUObyz+KL8cMNNDVJm/ZHxAkPBbAf++qJp1WXWdSlf6BQJOaurRD3cfXccOSEr3AwgOvdMqlNDFJ
uZ4uScmKASgjqEbpseiDlZFAuq9ROy9JhfskiZr+44cU2BX0yW165zWbF3O8YZirWz5SVzzf/dvw
NCXDDV4z7mBL5AmsEfybCiN9bR94GX+S/Tf9PETPjv7MrMKrCWJNujelqv+zIWQH89+0IEfvaKF0
DD353l8t/w3P85mE+nl8n8uDzAOJ/nR4HadD1b1NB4J5/769ALwP+mu+AninqA4TSUayYcMHTeng
n8bnt/WimFlbK0vB3LzpWTp1blViIpIjvx+uh3bDvlP6DKJWRBXi0ESV+hUqUDMrS2Upp/6hqTDj
Msg+Wgx0qqJTea+Q0eafZzdtDJo+7ti7z4EKKkEglHqFvtPZ33Uj53ofK+hmy9Vp8ZSrIxdQLukd
Hh2/5Qt7vjy+fVjT6EWLO/IoQ6G6/4TplMKBpEsa9pV+x1Z0gT3/zlFdofoMKKgWh3z6GRbjYpzx
G2Semc200NE8dx9jmEgOHPAGok/YxujItbmPK6UL1vBuk7Iwl7BE0TJOPfJAchuAZ/u1F1Cr0rlN
M3wAsm2cIstnP5szX+/z9lpN7Pb6EZJG46eOqhp8LCgDcVjyeIS1vTzaewU9idhLfw7pIQabZNVe
BEM+JpxcELpqKgXZZcuAyVYK1U1AgDeK0SmP9l5GKijlp8MrQavGlU3lDY4Ah0HyiB8OlGMh4Pz7
yS9dnILXg3uAS1LVehpWAQ7952Li6y7AEVepgGYt+icEVE4u7UvTqKX5eBYcwDdBgaBGDWrfiNgd
Yxo94OmdBgdiV9JLlP/B/P49SX64mdrXYeWHRBCqcf4WT/82cu+2QbuzSAH0Ihda3r0bPQyUPnSX
vrjCZvUS/BqFNwwfipFQNsDKyZ5vRBqYZwicWl4DYGSTtoeYVj8g0Umo7wHCRCT5nUZ2wB3eg5Hx
2ybJsWpDyrMf/5zeYNTC/emtR4rF+7dtrwH19PCCbOByrY/tsgBwcUjUgrdWrd7WpbaFTwDl6UTf
B6wfd1B1XdxzevlII6dmLzVd3rBJzAzvyY3ipV2ULk4L/yu7kJ1Vf966PzpH/WcB/XKfaKc3cImn
8WtQtPtEzfZQ5OrggETUp2FdSRIAD3xO8aoyOA6xFrQrhAD0mqVDThdXkkDnJ1J46xG6T+yY69hL
UJaYSD6BmLpbX+MfqeoRdwgBI0h/MBikWmEXNV+1MS4RMnb5kmvfW7vkHXCEcDBIT1nI1L2e/SsQ
hKd/CjkP3j777Ji+YXyvBCUm1B6lZs8vHsse4Cb8KiTyyP5+6t7lszBMl/PEW3spg1tIkjldsnds
AZ4Xu2ffnDcE0mwlR7U3Heoai/klvPc5WPDl+XWW9c9g6PefiNFD3wYtYS5Kzvij3A99+kUuzFbA
ruQkPBOHHYNB57v1PXvgIxzMvV9tlG+Sf8YX4yvADi2xkwbhqFPfUx3lQNndb82G6IxTJZF9u3S4
BCBHuUzoxt09Lp34vmJVhvApsy/x6UxjBNjE6XHxCYS5LLdQXTNLOCXg0fSmGlCJJ93WlhIDznu1
A4L6vvwRufLqOORYtnS+c9lolpW/4BtzJZ6+vlf38VDg7Vrhyh/wFYGY4LGCMCNMtknCcMO4U6R8
Io6QihIyEBzGh/o9jfiAOSlI4NtC5gqsFF3QNsdF5jyZc0VeEeeKE+wZM8ofYvkLOw4FwR8PcSNe
HppP1RFCnZxgbJ82ku5ykUiQEXHEA3aHBx0MpBkBNQcqEPgYbBgyYRlBJKFMDnbJrl8OUffTvi0f
7Bb0ePPmfchtI+NF34ATh3x4xOeWLxJx7JvLsWV0WRw65/A0OpS82eCaPZzwOzgMw5QDv3ANgoHs
R05CGIZaA5KIgk2/8StIN0rAPFyYnDuzvDR8QShdaZ4gS49OG4ry+Ckzkp2E5XwexxEnkolF9sEB
zWnAPdXRPI7SGFHMIzvbLezfXq4TtSVGO0CqR1Ss85vD6GZ7TB1yfCT4OUJ8aDrXpQhljHB+6Pvr
U0WX/z+FglV6YulppyW9y2jTXdKRoOPRkwFVTUoARmswZlxKRv61ywnwVa7Gy2GXyGSgz+xdloQX
pyUkrhzt8trly4yJNZFlbL/3DTl5JyEkwQMkTtAmXHAaoCzKdEyyJXdsZFBEpNrGGVHk8FIKrODE
0DVb141O0qjmaHUV5SLrTWTSWWJw+Qyq8VDSq+t3Gyfq3jVGJbQGdFSPWLrVdTD4rtPlvSvAyGSs
oeAesyTTBN7s0SogIdIl5JyZmVx0CGvvHulfoDIIC+fzeulymxipjAvDZjjwyWDAXad7H1JMi7si
3QecxJnAitASuT5iNPfFICqIyHBY5Y8EWJz9bcnwZM6wDQAcA4IZFA1jqoIvEKaqiWBlfU/gJaOJ
78jYILdSWo9IhbOKTkWmF+Ngdu2/sF5cghktMD4etYxauehwgrjv9YUhy5JqcYAsnD0O5xK2JnFY
myXdgIZ2Y5RGaSSjiz8FA477WnCnGFWCggMkPoNPmM8yVUiJyZ++6w/6CAyhGRNoX30PjBSrV8rZ
Yk/iEJWPbkvDR2ZWotBly9pFVHhaJl0EQmUYyJYDmfYMkqQrgFqOj/zg16XRaMmVY1zJheMwAG6R
nb+CayBWZEMw67JSwL7Hagtkz3mA9B98uIUD1iiKqYp0BQl0UGcwBAO2wNUrfUYz+5KLJK77U24T
9yBjrWO+y51maKWRpPNl391r0SGvTybz6ipnxhAb5qLEnD5n+V7LfAc6gotDC+qeKh+xm59HH+gg
jBEhd/6YNrzvmvUtj9g6c+PpnkLesWSxiNPDKsuY7EoUyJhvuciCqfBgloJuSguIAuT0yCECLMVG
iVDDxy8np3OnsaWarM+MGZjIRp9V7ruuywLAaOE8pa0JhNyEHCRp8KvLrs/UQdvAO2wcLuQT+/qM
EEyoUYhtiInz6O9K0UlF3ZBlghkfYroFhFms+Qxp1x/1XtHsULg7CDtKEXyG2aizkGHV5QrLtS5Z
wdiAmDBCfaNzCrlCXKjKHvAH8h5nhhGWp/8h38f/vVgiGNkMHLEW7RlzAdeAeSEQzcYEKSnutJxt
aws+0kMolNDuQ/Op3HkZwO0Z+QFWJSI1Q06LC1uBRmc6GPg1d/zcfa7Z9UtWL7aO9anM1HfNwECC
G/Fb+wsKdosDJYNG8g8A/kaQc6BkOmBVWnNj3v9H05ktKaouUfiJjHAWbhlFQAURhxtCywGcEAcE
n35/aZ8Tvbt3lWUhwz9krly51jI/nByuuj1goWS+HZFMQKViyPpf/nVhSs3VJ6RNCvkvC9SXc2ra
zBiZhszHD470YBbcHe5Hh9z0cKM0cjG4MmwwH3+AGIX5G9AYdEJRpeEEw1W6cu+QLyr6DeziYbEh
J+ZTmWG7yQ3naMxdRg9ACkyLwaw44B0rs/aP1xAxyRbyxDghiQJYtyjXOF0fXwgeo9RYeSM3jB2E
Qr5RuBAgIExA3hRlVyqHHZn6oNDTFzxZVFTJhW3eNewHLUabYQTHWhLtEjLbKtuKEXsB8Q5aCcST
6wFad6kVIZJ3LhIPofrXWnI3PrI+Jr3l3btuEp9pTzremcG+skVEpYTYSTWOu3vyBhi8s+qjhdJk
DAxmIAMT8GI2rAF9e127w+bwQXIe1x3elsJ71FozLiuZc58ff4it8DNlDkbwnZxj5FNkBzl5/w6A
qCSUr5LrUumoKI0LDPSuzQJPYMVEhy58ccCH+Dg+StwjYpDXmfxlP6IFIPEB/DgN+st0eY98LyOF
zQdhj94MeZo1fHYEYl6suNxm3ieiRPKbMmQ/9Cq+2BKUNUaas5NXTdp+Z1eusgXmpwBUzDjhNgrp
mJxr+l1Rf9Wf4EJUU33s6ynQ4OkKOfux7oMm+JDAVLPv3kZHaOOUYVSHSs/R6k1piIKRwz2mYY6B
l8eE5GXHy+Hi0wZ3m2ZuMeqgAIEeEKWi5X1FkQJJDAShtydu44vpCWBrN/fNLi82/c84AWxGuuXl
kd6ak8rgv8pbg427x/W3CZtw9JxvESUyOQpNzzQHbG/Tf8kZ+5WsBZAsWn8Z5G6JZYBHuYFUaygL
MEOlafiJ0dnTJLQtaaOTvxBLmezSjkNEQ1fAQVZuUYGScU2Vh80NVjRYDLvHCzlHPJ18Vmp+lI0h
7LA9yCvHWNAdBsVn9FrKY5FlsjEcsLG9lm0bYJsHI78Op0pwqInCoxYVZkba7zUZm3gZBzwRfiYP
k5Bl9HuATLNz3AAK7fsMG0Crf0cUdtbrf49cPoHVa8bMfrN3yvrMYs56KufLZTD40cj2H4RHHOSQ
eiznXZRmiAbqgH/6Pv90ZIR/mSKqUICu7iCizNYznhgZXmzFVMYqlHSKjSFknPew2R8p6PhAVXeh
mk9VT0Vw6nzoOExZwkHmZ+VRZOhu1K97L92UUhuWRNvOoqIYCRuabRM6JZ1JwbMyu/vlvRgO3Mss
9699qCQYZ9Ee2zhqxwD5VXTs9AG0CnBCnvkIIZe3fzHusy5VsT1aLUt0X7QmvF+PWhJJv3ZjdlG7
XVcQ5j0VQRLVfHa0FmOc9n88RTCgQA+tFZz62uYcbb6Hweiowzhlm4HzBGkZeXh013KPkjllXXqb
GzADDj1/sP4GaNsF9a7eVe1hDwX2Td8Q6ZGz/RiK4j7VEC2J+FRV70DZwanBbIy5EBizQADVrIsq
A/QeHWL7ccggbqDID2eA9usJtbGrzT+p0UGcU3Qzqax90fXbczOxXcx9bXuCq8LGh3AOCNs1ZA2E
xjAv7Cj5aMmw0otlI86iuxgO0Cn+jPId9h1fXVt1DrAWDKnKdUbIr03ezL238wA8CGk3BCs4jRs6
nev8Fc4uvck0iinTbo7JYWfLKb4yqwSe2IJ29SHpUCPGveo8Os3e84wSMUp7IKaBIMfo1vNcdXjA
rNC5fTFCuVwe+PoBzXHyvpg8HOY+uvG3hnFqwR2uZkpMFjDuISI97Q0FPMb76Drqzs/mBx43La0U
87AV7lmDLgZjPSusItYMagbItZKl7rOABSJKVmc/rLTT5DIp5imu0xZFPookUGmG1H43SlzNkkqn
lNYG6F69HGySQLaQJADaBc0G9ECU4bvlKZy2PLWO+7GxwAFkQrUM67nP4XJGCy7DtBMAyHqitwop
CtoHzi1DeThBEaDY34/B1qbYuoYfZhjN5O0R+7/dmvX+wG6lRa+1xC0PbRCI07g1kFjryQqAGSGM
bATHh2N35/dVF+Th7OZicIAXJd2DATZGhh0hfoQyw+JEayq+wsPXBGCEkDE3v0gIZHqzr0Eez3GF
rE3gc8gU6D29iZwH8MbYN+EmJ5R1p+LcWpsAK50+i14+7I8N1jYlKDbt+I0iuNtn/KPLARvSusEb
kCy/jaU9C7zIN9AAWITgiG9pPUQlTgtLWGXsMagAHQemaK2mE2Fzv5mQBi7hH3L21T0zWkjY0BP9
BUTpQzjBSEnv0djsteMCg2yzoNwwpSXxp9lVbzqWcnhDV3+OCWOw27AJtKQvJWyadCG+urqqpSuB
gEVO4usl9hZU/Ok3Y47JnaCATY3xjkMfxQ6zQZfhTt4s+KSsGlxJd8RvcB0QQkJkLsZAfDcQ25x+
68oowDA5NeBQ6qEtq6Gx3YBc/Yru7QNg1IsmDAYDnrA6OCfECw2IvcdHySXWcW0yXunZRvDFGyzb
h+5BdCqeirTWUagOG1K0f8c5nnzxMy7IZEurSVhGEMMRGT6wT3gAqI4ZZ1ytaKs2USivsUIDBMYY
U9s2ZWpA+zsM/np/YGVgJGRPstXRmbYEqiFRI3oVqF9epmAAegeySGPXb1Okm51ESioHZAu/mOQO
iLQTU/QfR/nSthQ4RGS6UyxHh8UwHw46JgfBf4wdlxyLtIoNV7up1BdU7gj6YYMhnbFXZsCccj/S
4E4GO8i/m1CxFpkHsDpEEdDMN6Kfxj0V09aIW21Ru2Bhw0wiC8pFIz7N+oi8uMQFA+pE4KWUo5/j
I6pxQ4KJyJ847xuNEh6mfHu6HQrWHZE5Ps9VU1RQypkPPg03eAZ13VPR2kPGT50wAxGMNIoxtTNp
2kUCWnvuIdwg4BEd52hVHjVWABW5VUYy5jBcwjDDDd1ILSQ+WmFNWIqCZmNMp0WGaWw2pqZjHZh/
UvskexC4nMYIVkNXOqAfVOL5FQc5APe2U39DnRvFGGfuHIHg6eUglEM5Qh6DKFKyXQfY2UIlveq3
aeXw60ecfO5UVe4UYQZWMYYfyeC/T+n5j9fJgZFLFwDGXnRQEbjG0K/4XVXryD+nlfRQ4x7LytmM
2ebB7NmdIZFDeB324yqCxqko7odNtNQZaEd087iZTDmOA85P89bXOE0/ELZGpYc6BcTXvy8ECnQS
ROxGk+5/Vvt1C7NzYNXgRKOJyEd0rAlGKTejt72OJtwXEr8vcBqQ4sDoMNLZUqzuIdWZAmMoaK03
cnUVyMZ97C6tXhHxzq8Bptghd0TDT54mEDTl+Y7iUHGn7s45SXGImv9fX395NJIw0+nFKGCqQsGx
yQFJHXirc5wBBq4L2GNPGnDXB+AsVlKn+iPwAdRyX8gxVrQ2gHNR6iOo5aIng2myr6wm8MbFKYL7
jER9wa1lYcz3LMCv9/iK1xIb5QbFTFq950cbxbFsr6FnvOjPiCdIs+0BQNo4WWXUPstJCnVsj6Mm
y4jTxyQwRBYHhF8WEQZN26AF9+7IdcDQpjzB4huh2wQDzf9S+d8oNuWomAqBIOgsI5v2oWbZUfj3
a5RUNKBknMcYJm1ApWEo0+reWaYRN5HvYXDY8CCNMtqyDbDUJiOMZcjeiBkIjEJYDVBnG2gYYkUa
gcdfnsM0erdQGRRVVNFLzWOZ/BEIS/A5vEcJlFStF532zLGzuYvnqHYYb+LEg07WR/gIMZI+yi48
YX/tDt8DLDLI7pYlayvFffHHEck/IjmUd1mOL5FUptGVrYY2giWfMLHF+Lk1bYZnGJU/XVVUsWjF
Yxf+RhUD7WbB3MGc4I3C6dGs5585sQY1AeMx+750cpA9AQu7EX/PhDbNad+pFl/GrEIoA0eUVAI7
JYIOsaBsuPCjs+B6dlkRXiJzymOt227LzefXs8Eac1xfYcNBvkmMvtMQA7TXIrUUjOsUlKkQp49z
h97ffQGNNDjoq6s1H4xUxrihBukGRWbkRJdfxGe1VEy3RIwb/dM4c9L4O1KIcpvOcc7xlSkiO8aH
qY8aNqI5eCzg5LRNvPb0RKp1oJemzRJm0QmxpK8u0Z476Pto2r2d8wcjsJSg3h74TQeXDCOJ2jQ4
wEyJStKIEB0Ovf2BeS1q6tMesp178ZF3GyHjNSlNO7TyPbdoQnB3a+CrRPgBZysLBi7R2AgCDRvR
DnWvOL/rGC+9eTMVfqT0CYeuZxNW6GvBJ5bDMEwnb0JU6v1rkYi6qKPafz3M1+Qyo00NhzaH+Ax9
2XmJQiCas3CuRB2ELwH/XjRO6K8EdgykLH1wN/sEFC9oBWeIIyz0l8xKWBUpdVsw1DkHxF6wHOXb
01+NjMqQx8aHFn7PbSMQbndBSeIOugcKGATlfb9FiVpK5D0YUmJqjv4gdEKoFCyRX/Y1rHthceg5
rocY0w6mT/xxUptm8YG2pB8B7Yl3F3ZDlQ9xUulQ28OjfFsu4FGSsx3xuSWbeUFWDOFzEhPBHCpJ
FhJnEGbcyJWMSNya2CG70xI5ZSJtzoA/j60CU+20EHeuVth1ym1/9YcGuvfawvlGfvM04f48wDDb
84wsqbegwY61+j48mwS59ht6jsOq/o3eQT7qsjKNWjTiPdeqmxDCDPR7QYupkxeSjtWVlv6lTONS
e+xSusWa1pNiKI9sSLDG9stW9VGpraIk1stM9TqvonQlIVeeRpmLgczHu5LkdFiqx0TXdUU2lwF0
fuysNjgwP7y9hy+VejvI/y/+7LKfx+xWbHK3Hdy0bvwev6blpFg3530SWMWgD5IA7pXhM0VEeB62
0KUcFzf6+yGrVYZERYTk5oAYd3t3AGBD4sPTKjtOTqvf3gdN7ugqMaE0ktFGf/OglmHhbcvCBzUO
lgEfXzpXCHZfk33uXupEo3wk+yzXDn8O8SPaDPGY16WgTNmVV4nAumxrlUHIF7N509t3HFI7xyZR
MXBevbMwoTpAsxDB3SeuNxwTjgBNhulKxYAEmYJfHJPQl9eUPmH2Wd6bjyFH0ChxeiHQV8dHkf75
d1G3aW0SI4V3Z9uyJjWCPXIEokCCw0iIo6xcbNVPCVY/cRZi2h3RFaRxRtAEjWQE2Y6fsP2XHh/3
HMOLoCHyPJTLoY2SgoHQBD8xj1s+k72egU1AzmCIlBH70mVHpMxqxQFKPvpe2k2TAILWgSmXJYEu
NA/tOhYZbjghdv9AdoXLTgo5IwuJViljfyXcABfqgYK9zDvqpHxKhQ6sxAgSPbcsYNlp6Z2oinu1
SW+SzpnIY06n6rJFCC0bu9x63ME8eCnyOqEzARbKcupyy7spAoGmktPVJh+1lViFiwq3l6lsqdy+
Lfva+BbJUenH/MnHPWBqyBcFmQbdozyCgkG1TWzyzhGBNY5VP3GZ0rtEeLsx+kAZ+BGDb0MSh0S7
RWQE9YGS49c642pAGQWSuv3cEOFykVCsiOG7B3Zf2lWJ1rMhA8clXDlIQONxCJ5DLOck2/6VYJjC
+rjx9+/7/ug4hO+CeSxbecIPKoPHJIeVB43AI8tQyufD0xEyAz0rsEO+pH/XMUkIvTGIC1CybZg0
zFRHbnv7wNiAgNAn1BKeg5AJbmcPGv6L4IFeG+aThGUdS+4eSh3kezLu8zF2tz+GBJQheVw7EgyD
FY8jypP/MSWYk6JLJreG1xWupHlAu4fnD5HjfSe5OrZ8LuMrAWXvwpvlFL6MAIXsQanJxpg1ZM2/
A34ttnhoGX0oqx/ksz6ICXUos/HFcwNr9BlzN5tDjn20yXSgUB6bQ9IhLGhrjT3qnYGwpwyx2y+e
IpXkCuQDker6KyXlU4ACmPW6322vCtilggT2RLySEiE0Fjmx7khYHsiK/E4Sohyg95hehVbi53Fy
QfyLD7EAiiFUi6xDcZDaycBTnSd079Xro9MFTtMGDTcNALOCEjc/pUwd5FS9zSycnKz+FHwHxdUu
THG9jeHR8O8HAEGct44Yz3xMVnLvff1xRcXLmCc5gMUXUE0BNBaoXxVJ8D7QvHAC6BUprpgHK2uy
BvLggzwwJBaGFxqxFVZxpojeDhgYPfBHIL8z2f3uB+mz55086aYaEhbSCQE3EqbS5LtohBdLJfGo
nGfw3Ks58paIOJhfD5Xkyiz8lkYPWO6fuXeTBxPZIkwkQYaQQmLeZ14QOVwROIJ3AGSTBSmlBHpr
qRFwhxBXaU2vC2QlXhap5rDnsncNFp0tPegEWOd90QaYSq3MVkM6WbB5CUnFOoReEtYJZJLbT+Ag
YFurCzWtPlA9RMskTKdfT3AjWSJbzEOJps+k9oO/yoL2u3V9SikWBtX0E6E23aSi80B5SYbxKboD
RtEUYMsGS6Ln0lRHLdYsYiVm/N+4HAkdzmP3xdNEIAhMlZEGbxhGnZj+1AdUnNZ4jZMNf5h6PKgZ
CiCT+oDaHysVLjrjchs9Jv7L8aEAUPlcNcPBDnHw1o56R3g0YgFWb0x3AbW1Ckccs8Y68RQhPBj0
onbYDXN3GbQD6Wzvxp+LyaMDAjvrFfsk3HUsKIjb1ieLtIz+DDtLhYrJX3E7kleLOc8tIs0lX1oB
45n5fFvY6GcmK9liIWMMyb+wg7jNriNfZOPgj1vEhQRnnYRAjAxzXGLt81oc5/iRsvP5YIc7CXcS
o4cxEGbR6F4iIcb3EgLJ69MuHkPq+LLAuQxzCRzAzuttewN9YErKr/WQbB3YsLfRvWkEqJQ7pOfG
2e6NE2P/7398lHwVZidknQf+8+eM4fU9xFnn3NknT5yAlNxgdKdZFHMkPL5aC9WCESGFfNhVpEEG
cAJ9yWAAyLcStK26zl41VcCcrXjdz1uUKXPrlhsYJpnyafdhjilQqv9RR9TO+M2K4lUyudJPSyzj
vBYf2BoUJr5wJp/hmQVPtqUHpnYoltk1wDs3oHJbC5bULXp7hYodJHmxp1KUdYjnH0BNyyZIhKC/
WjbqeTeyd8WeoL7eAhCXJkbI1AigsWZwD856CwLMR1O83Ft4o9Wx1KaI1zLHU6uF7my+79IOAWaP
DBStrsixWufdE0iz1jIVS8DrPGXSQenrILN0RPPrZ753BE5uTxD4HNXW9G383TlFsldHK5loPVfE
fUUpEjTEVgPGwbgzftCUtuDBnmEDixxqAww7829AJH7iEKgSwjNjcRz0wwbwMjAzX6Y9+5EgvXud
Jx1mNeafj6GyowNgevWPPQP1UaJXcq4s6M65E1PWJEIytEA6MEmgAcCdDrTnPCEMSEbsG61hMi3d
zKe5gBqW57aI6P02GjJlRC6N7nsFkoNBqXGcv7j99O81zJWC0+1Lu8etUYXHSXrRG2C5ULDmkWBY
hOQ0v7y+3GlOnMY3nsE8egbEnRtwAfY2llHsKLAzPSPEhaHNFUsc+IKjRXPWsT9/V3rI9a7Id8M8
M+vp9LFgT5p1UIeuJMM5oXtHQYM5B4pMpOqyELksrKx/T0h55n1W9W3SZLKboANw9rRp2/nM74j+
1vxLozi/3SHibu7R7KE5vHYoCrOe2YOT1d4DtXfnVNmY/AHQQ3veJkr+UHttopwHOolQEK0PMT1g
OnoZE7ghWBfQO8gGAdGDbaS2f0VgiJIay8VTB1Nv3BzW+fM+mTL9GYRoJ+eU6TgRK51kwdv+smrm
Psh292S83Ko2atwpab1TWJ5ySOHrraRlKgUaVgSpOWAGyHKQyhqx6zr1yZCaym0xaOpK9EYeY6WC
/RrZ/E8mfyssiFQWqtmelqrBlHobi8a+wv6mwqyOYo3dCnvj9oo2Hhc77N74PuzvOEBn3XbqFf6C
d5hQOI5dsb4GjnQgDc/ScUaG3lp/EIpxBCyou1wWdZVVjjIqHJcVzWm4LjUdjBjBGXG+Y6XJrZSF
Kbqii1iF/aiFvBmGXfrdDZVd5stEwI6OkS6psKsy8sRZh8z1tiVnRQX2RpDLKCf/Yr7gxSuz5Se0
i750d4eNIj0Uepu0b2WTqCNx/e9k0SJ4Git6xuOK8J0rIZKwWkEVfqbYsi8II7DxTU72dV8Or3sy
2uxs3M7UnYraJrXmhgHt6x1yY1pLAUmz4Iavz9X8Dv+NPRQLbUkXb5OnzwOnevP0X7M7VggU2dg9
8YQmQJNSrQgzPolSwinGn89Ka+/wuz18cBZsT+7uVf9jDNC0BtZDA9q+tWBc8xk4/2IRiiHwegAt
wH9jvcAZ3GGN7QcLkENb6jCyTaFuHaSCLNpPX06W5JhXb9jXyEmLHPbkYtwQTS1sPCmwZ5CjZ+aH
soVVMaIWxxHK1H5veA16BBXSyTBYdEGIsG2Qa6bdQV4Dg+f6qK25zJZy9pljpocaQsMANFAo/5oE
Fq2nTa/4DSPfi9lDhxrOAnyIyekhJjbpkgnKm/EFbCCSc9SBRRpcGvGIe4ZRZ+cl2KhS6W+6gvqm
ikMKvCtWn3LUeozK4/x98indIGGxolhzWzVe+LhbRxUm3biS1kK6lzkk/iaMjhvhcDfubkikX7sy
AoK8gjLzewgGkWy31OGVjlS65FcNsi2hSjxIgFCmIdfjUFR+EGOnFNRg3SpHSsy7+pKK0xcPHsnB
SEy/JDulQx9GuqINMcbgeVc65MaSujzI+eFbDddvsHjttSNfvq1IRyun3ryxbEe40rvvMuoVKMM4
R5fc+ujiFj8UMHzdokyrfq2UkhP7PHTemN9HwoBy0JgTrIDJwdjkQwChW+TrFSAL8oMk3L9DZZK2
9wnAjq60JZCKe3DbnD6JDHEmeWEWgoSPJUcTbnpFTKeMSBjQpZefIUwxlsrp+aHfVtzBsmn1Nxnj
Gr1y+PAl+WvzwpmSqbcFRS/xD4anICgI26VF1Sjk16lFgg/8svmeJfm5JLGSgQv5XpLu5PDvO8EI
XtHakt+kohUVIVExtzIjyd1wndQZuKf4/E6bksqyDNNCKXgGe96Xo74c7iXghqSH3ATunbwv56YQ
Ztrk4JigOxnn+2uA4HZTF5B8HHqRDXpjkflvgL30wfLfjRH8Qo5EciwZv2SclUH2KNgYOIfgx5+Y
XUFwCXlvNhSkA5WlytgSFJP/EUVxNZJQ/5oaKB8SK4tdDqk9ZYYNdj0vqmznIeKh/7/ibEiJzeIQ
v0ujiMHH/pAGQXzRTqLtDvnWm306ugKDNI6cDC/oFZSRJ6VTCbzlFTlZQlJdMAdSfbnlOOBqnG1l
AFkI/CCZMSkr8coxeMZ3BVNWfihpsxQu0t2/TLIy+ge5UmSwBCYRaOHfzZCbSYY9lEEkvyIVQbkx
fEQNIA86Qd9J+2o0C5gGJt/SglChWTAw6EIoknEKXaNDCZVntrsTxdLtjlSI0XrSAAJf9KeY+Wbw
ngA1yPypeSjcqUTrQ9dmptK73DO7VLH45olIonnkShGFGxR+maL1ML5eRvJuOFk4H79HNE18sKMi
B+7ERcPMUQr8jqG0Yy3b8J83u8Q3QNHvR7uTbC6R9CvHcNSUoDEj+aQpCRYfvEaKgd8lsQw8fFhK
bxoAUuiPZzKSxBdy6YB0eCB0ZrJiQihh/aHMZtJsBWOxN4FDBmkyudFy1SRqqHUh0AkDGWoxJTGM
sgxaGCgxUDZCXqtfITR7BdffktYO6f/kFqp/yJHRKubuhNQLDXukqtpEHrwUB/t90qfvogion0UC
4TxjeYCANQyB07Q7ouHEbdCBIBp/pJ1s4XQMemg6Dow1DTYR+T5jk7lECyvFVxbE3bdpvGY/aTBQ
wiHl4XE5vVlsZTsMaKw8IEWywbKb+9PkOq9/3g/YMF4gbxA7wdPknIMphpRuY8vOCUgGc+QGeG11
I0IOxXk8UTqzMqpjuQ1v2//BsxcDuZUXdXtgfnaFb5DVekHO2dGKbtAq7dPqsrugKTglYnoU4ICN
5WX32dQb2mBZLlS95mt55URHUrpTl4Mlgyk1koHBTURRhYdKdQpS5e8LZkGbicBSyOLFuhMtvywI
NHoaChIPQxf6ONw0+lP4vQ9Ljyo1w/uUGv1r2vQnXZg3JILEwi+gZRZxgjcJyvHSLSgXtO/a3olS
S6Ji/dSSLBCGHzeP6tgRK0C2UnbQpmp2SUONLZSdVRP6+kxEm2kVBP5fkMz75DLcLRdg/74gHiJ9
WGS1DYXjrZhvisIEKhBhrbf/K7xtt+eAV+W8CJTRrunZlGtT4zlHLAv7KQgHMIA+NpKLkgYTwOnw
OXAt+JV5MpP2a9CHB43xC2gVVC7KWXefB3fOtW/y3zkLnlQNSByvwADsiEosO6gg4MmInjqkG+Bg
ek/ABHGwonMbFxfcJNgp79MOHVGCxjYFE6bRC3FXgFKWQ1L/hK2BxyBIBB3VPy4D8CVLDN4pVGZR
bgfblcWsGbOVCB4K9OKhBQ1Mh4E4TxUIVJZaeVHWJdZ2dHgFPpX1SxnB6/vRDjgRFsHEZiWOE/vl
nHagsOrv1+Aa/Ku2Q3+QCXgcysJJvw1IrxAL6PtCqwimm9PhHkXyaZ9YLFwU9hKWblkmSas5iCAf
702xoUGMxQ8+QgzMK7YvsiT3LGVEeVn2MJm9LMDsOASErPNfPF44SvxQ2AP6h8HyEzcQimTjlIX9
ybJZm2sBQNUlTXFX/dMwKXoyts8h7VssksCsZ1n0KXKyPX3pTZbl97lB80cuO4WXxcnx3b9JIH2u
ogF0M5vsLl+LQ/KzDPD4ayXoCNJQDd0QqXBgzHyTgVIBbPPpE1pN+Y/Mjoa0d0y3GqdOn/jgj3br
Cx13bSN9+NSej9D5lsy3vsv6mTT9Tj4BZCpwEPocaPLBxI2MmwpdYkJHBIqjmZzOqJoGJQhZB7pX
HkRDLQN2/PdPqKKU/sGNYLjTlXnRUb9CLN5W0NAdYAbUHzc8BUkPbRCl/nnbsChLEXt6VClXsvTd
PNEfflhwENkUaMjjCSj714Txn62l2AbSU0IUncJK0/t4puK5VYGqKZF99qaUrr52iOW6c0XcCEEQ
IFdwboaHjjENJcpUMm1kx+FyNc2SJyVbumztW6Y3e2woeH66KqPHFHDsg0CFdVMgdIJ+s18QgVJy
EOM8wZUpvEnHI8IFEmEO5fl3rPeGFUtpj0BvZZP7GNT3722jW4Br0TwyWkvzG/X/NzQGOspxUPoi
oHudtSYnHfEBJClsuufBM9KGUbyR9BH+13v+6BhXZOa6q/Q7w+Ivyd3iaxJdsXvTFPeBONHrh4yS
xr0x5IdKAt+F5nVlqHYOX/YekO8EzLZSKTTW4Dx2/Zk/c1U/PYKqs7+zxWOYS6cOWlft4NrF0BOx
dBL7GhlJNF3Pca+766RhBmyU5S570vNpMayUT6Yjj1ZV7gAM/jyszyVBDCwcdFNS9CRK5hCcOIbZ
10xwZbtTEs7dluJc0HFC1aRRAUimJUsdNgLK8lNmRqk6LRUofHEeLOunBZkAnkxbuQ3ffaqUUNDg
qnai92WkXO9OKS1e9UztYEb+N7gQZrRhmcxetZvyvKrCqh7BMbtZyis8oReCBoLcarYR0KZWMnly
37pNplxv1+0vOX9g9PojsHx6SvT+TbS3CG8aaOzmkza3Aur98ztJWvVQwbWbDTRr+X15gFq7WQ8L
bljZqtDTSxFBxTitDwr08h7JhA9In8NyMCzu3H1lS8/gqzmlESshZ2gSmD2gzqpjtB6IdjrKXDQZ
WmqtGRmfcSuBGdrUrfjxACinB1f9vKBvrY8I63l9fypDOi3yiVKjOADMIyM7QYxCfY3QeGAKHnl1
8ITJkLt1e3W8oP9RK97z5b3Qb+r9pUVHb9TjelCRHdXUH4CdIJL2YBd2SPNhWrUqt9ELB1CiHkH+
ghhwhU+jbIu3d/nOmklzfW2+wmdMMgZv7MRw4z7SIUIDALqZEMWo6ySbwdkbdOJE/UC8XFyhY/TZ
cnl+tFad79Pq5NHqeJ8O2i998J0mzy2NNsnXaVMEZoWn3yiZfNVNmW7g5r6U+U1xcqAmBJDuRcAH
0CJLJ+D3RN2oiO+0MiFVPTBaNZWGTty9HYpXmNLeDYX4+NZ6bY9DqN/cKL9sn9WsUuA3RbQacj/r
KjdliaPV9zyi3SVFfl+9gP4sPqNvO34UUR95rKcUsng4/cFduvIw+sonXXINwScmFZUgdkJ7UI+b
XUtsTa/aBw0guCl2Ewryooc4KlI/rZY18BIE9JFcqwNlTA+D0Zk8YW06hfSw3f5UUvOH1YQY/R1T
mqlWl3nD6Ksm1Ba9Sox6/YEqCBg0a7IWnEPq4up7RACR/h1bw2r2pWDRebqshGp43OcfHwALdscW
9ZtklV4iAhexpz4ZqEbCd+DrHEYGej93sLc3Cjx0oEBV230HcNQQwrGJHBEwcNUQ38gIkWigt3Lb
XX7v7gdYlZAARhJ7zmczQEj06PdpZ3iYitcuEGbVC+aLjpQqc6DdN5808bfcN2rMXcwYHmZGgN18
rIF81Puotb23YOVhcU400kwPN9xZbj5Iy5GgH0HgPqhvx72eQD2Ccx2cyUwq/3mNL1RGG8YbjPYI
PIIgJ/H6LXGuHb98Da+1UTyh0rP1osur7IrraP1UCc2BrFP7Ne12V6T7gAkpSPKbfKCB+he8dL1z
3MJbZBdXPgNS1utt9sWgLSE/s56oBqR2FwbHHQT6a97BvC/HMao2jea4oEuI3UpTa6uZVuIR+tjd
UvBf4uE3FkrDQWOEHE6hGBwsp8JC/tP+rlXkVzrop9TuseU0UAHpBGXDvz0CsrH04ikKKFIXRkw7
+LAKV/MPKMS3QWcaCxEKfW+472/4ZCWr2mXR5MurxXpJjNz4jqnbEAz2WZluNDqAs5G2woBi5FJw
Y4m+olElWR15GnOtjytsJze+D6N19nJoFimEhye4J15ZRsbIRXYymbBDXu5gjBTS0f54LbNi96pc
Nrv6Pr4pW+PCPSE9Lo6BWvgpy0NK+fwEh3tUtI+GyoaYXGa4c/RYbjLKz3nPQk2GZbpqE2MoSKfZ
R7EpySdfg62VRJ/on6a3UXaibY4VscMaVbKksymh3HF2TggaXSD5FzAviHF6Zw9IoWBPYiE7kpm2
2GI7cCXYB3vdPR2xJCS3LiunftohHnFGiY3w9SqXR42FUeXcPHIySV8prIt3DjsgMIaduwm2A+LT
QYMBkVJuzgqLIAoq8sluh6kff0aigk8nB1X3bS3eXif5ZxfH8Q5FE8wbRvohCHYx9RqkIkgmNUoq
Z32/55ni/qZ5nq05oobi2I6t4WLJrsvfxXRgnd3KuVDf69FT6L4XYmyV48TdmqSckPwJEBL+mYph
1qnN5iNvMb1o5uwgDgmyadGD5qG6MjBiuEAUuwlaEWYJdgHYmATJBRItO3e3XAOfmD5+OYZPpZt0
oYkWC7//1rDSk7RqLQmr6LosWUHAiistWtIqZhrOPnQgli5VzSHr1uSwVOY4jnxlDTEwOhgu36yB
FqEgudVQMbzVTVt5R7G1i2x7fNdM03GiibNfePPxEXfRjYbyX25D+5+K1ZCqYyMjEizRGqpPHQu1
4sxzYjUCzKxI+0srvrGs1YjhfbTgBAcQihPSJz8C1BrzsZ7m6vjLzmbcBwLYIc4t8qU0lBqpRvrP
O3diAHHTg+WaVIiolCsh5nT62t9ePOmkewCsgAYnaRX9OTMdZvKY/UlF2AolkDbKINfs/TTUJlTY
LOfvTxjmcLYizV6tPDOSRNUDBoSXT5YlvlEd7jIdKovnIt0HYtjUjbdYjIThkVovEgOSoOzO2u6D
w4X8uevzzQrTuM0swE1vjoCngSHFga4a/kj5dS0nLu3SNJhg1XDAU3c0CqTt8kNX8u493FG6xw3+
5xT1O+hhJ0X0Js988DuZC++L5VDI8vFr9AnZSx4umQu5CU4i69Ce2uFa0pFJ9Lf/C8UYbhKFU/ky
+3fbpgtkciZYS8rZsHuC1PEj+ku0PUmR5jiT33nyW0wDDsDwpxFFTFZJP343O9f3uKfeuJ0yT3I9
9FbcQih88ueoLRY3qlU238vACM0N2kSl/Wd2RpqTGo6q2xGWyqMri4mcADRisiyK9JqrmInudtd3
KBElcxzFGagROXpBRzEYXUO3ogcn9Nf+csIpIyIUThUNA2SDgUA5VSd/ZiRInitWTyGiQJzhZLve
WuHf318Y/QbOxEZgjRNcjSpzLlpJh8PdhMhs5hSnKHSuK0PuMNo8UC1ssAItKluUuymKhZUjluAd
A2dNAAStr08s1CPJXAd0ZMDwmFECO2nj+dk6MO1g12pLl8EQkOLRIqYth4fZIfhnl3PFeSPYHWSp
uOssF66xdN3h7DAbxrTV8MdlqZqnsGH9pe/Hu53LwrCWWyZjSI63XjuVBn2Ym44Zp8XQzOSJZCYU
eNuzvdBxmJeaySzerJyQR+GYo5Gp2+KN46y5jRPewNcRt8uKEOPlWA5D35rQOsVRucWkHFRr19u1
rBN0kLl3w3WXFPdkXMol+ZEThhMeEpcYG0EwdGMAIn7kw21lLMlQ9Vk8Hc2y1r4VyRmf9emiD97l
eZy05XiyrmIsZslcxJdXiyZXZ4x7MPUaYGppJJd+cT59gtcsDz6R1j1Y+DoDVbjjuZhGG4mHuhKl
WXE9G9hTukR0gB04JkG0pasV78UlKCoDDbEl4+TA0TQCY2gEuLswtxllUYT93NxfW1Zoh856KZe3
5uq4cXI/UOvTsBUxU4NTq/QpFSu8VPlz1Lyv7pk4DEeObfc1O/w3E/aet/J++4djy7Jqh3yEs/+D
3q/9MRNYXz3P480ikjW1V9wQM/w9Mm3c0k1bPrLSKCw4hY9oH0bD05dZ6UCFA9Q3Mat+ueHJ2DbR
dlhWliwTLIuTvcxS60pXXmkt6X6UsdKJ4iWLfASLVJ637ArcTwt+tAwWmaMfy3PC1Aj3uJROp7zG
65o95gRDmfNsi/+RdF5bqmJbGH4ixyAI4i0ZFXOZbhxaloCIIkHC0/e3dvc+vU+1ZVlKWGvOf/7B
cY6Ow1HF4dbp8BdDLta9zX3AEPbNAiyz3Iu7WWC9bD/C2UNklIW3Ebo/cn5lGxb2gQtoeud+EG9K
7Hn+xpr44cA8HezVbbrIIfENTAxfQrHsbIPgj88uFiquRBKdOA1ioWJvWkIfgeJRiU8jFhlvjgSv
dQaql540CUMb1hR06R7ztDHvgqmDtxvMVtO7Pbix5bDmcmq3H+uvoH0Tb+VEVnQQeKUtzjW/jfuC
nsFkk/iLJtw2lmPNvIBTt15vQ2wLdlzuH/bVyfXfdVhaq8j2V9MpH7Cwd7sVCZfkKos7fbry+Up8
43Bb3RtzY59cXkDsCXdfMi12kH+r/8SaWL5NltaBmoCfFDAZ78nzvMA9uWsKWet3feX+SbkU/j9B
a49bxxO3e2IG2xlgI8ua2LwherB973vus+Vy+ccp5BybBFXNHW/LZ+PVmDLy+Zz55ufuyxZXpG4f
C8ua8czvngR2CCD8ayWWt2a74wiR1ItVj7M29/xSrv3guua5YivcctuZ+38cBX+/dy5kTbjgJnbK
YJwLhvJB7OaNFT4DbmDOIEwYwV1YBkNbCpLZTHFVazNpuGj8BuGhWAt4wsBaJpZzHLrUXDMozCDp
Iih3ZLERMbCuJpCQRyattbxm6mhFEFSnsFEWMD9OSBAjq/75MhDdANYC9KqUPnizD00uj9emYxX1
VF+D50O0niZYEUy3U2bGaP5smSHwi1hicTlqEKJrIujf0M5jbiHNb8KnjG7LGrLL/OVHYmj7IEFJ
rlcuTjw0WdwJ0RTDUVs2O6L2qqXB/CFy+y1471GeRWx1/sjtZ1Ci63WKi1h+g1Z2K6BOrWHNdrvz
RGxf/zQ2if9aClSf8eQkPrYzqKJL6R/F+IPtJ4WKyvrAU25wS2diDPi6tbPhPfKVy3mSrdHu3M6T
E9Zi0B9PwoBNsa6KBbbMqg6Zega8yoQoesFBfcuAyC7itsQHvlXdx1G4gqHx233mX7DdMwpnMU8B
j5V2YszGBo377WctTMfStbR7Lf/BwDh9xXjGxsf6Us5fy8FhfODnRB4zownmCcK7DRYdW0aJ95q0
M+7GBAZ1xW/H8iJgOkihAu6L1p15XCFIopjJVuDcXyi3glMMQAstT+VFBIEatzkmZIK0+51BE6ab
AxUl3QjFFSRUwc79R42mLEjWPD5CuOyXF3YEDuNSDPTyLT8WCpM2zKoU8Gxgk3+jzF9GR+Digj4c
+f+Ytl8OGBgjwrnhnVHS5Am5GrCaWLLt/7M+F1wQ8N3mLQi3M35DtysveJeKXDnal+CMDZrk1LsC
UiGTUjzuOM/A2NohKuFDZPMvEMBvjgMMMonOlO4QVlH0kUb3WFazk0EIqyiZ4GKDzCFYkhnxDu/C
RE+fAE1/sFTFFnAJ0AyxEOIrc2SRXiNqcnxm8DCmSgwBtQUYYEv3eAlbFySFCXfKMc9Z38nXFL/4
w+gA+JbpdLKm9uJ/6ToU9RC/8R9FWogVkdwlazG/FnvPc5usT/UO2rapHaC5ApmL8pIDQZHDuQVv
tUIAeBD+QwYbWLQyyZrfzkHim5RdTFn5+mkeANWp43BJwF9RmL8S9hcKOrRL99lCBX5u+RtRkzgq
fGoIm85zKxjk34DCnKKDF8E/h1YEGwBo36Ssllw+aJo8ZGgwlcVMtnFYhwc+3R8lXzUzvHoH5N4f
AM4A7sXh0A4icXAsOgscUz3eEwcIXJkjyQB9ByWbi6vDSZ2KRxY+WIwvCRDFdtGM1plQpDHm4EB2
XNA68DMhDzNAf4jNNNiME1ouaHjWdz6jjoJTOC9moOALBi1invG5DCccAX47Fzmz/NlDc0a/4snw
1nDr4SqcwOSE2L1V7uVu/AtdwR4MHVRv5a5gsIKHEC/FfYph7VphXAJwpjDrgxZD7pHwchVM3d46
4N3Gh5Du/FAB4jyP1tKEHDEO4jaZV9g7MtPgfXCJcgzEf7d04IaVzPkBZhmcbPEWBYLLJJDZIZcs
Jkbbf4cMrvaIXz/AvCLD3Id/PU4zp05cabCoEevJB86Q89gK37oDpPNy13HdirYH9dkHNfd2/JvN
gaw8sAnmK2deRf1VxE9HGDMKuxMqIDxXtoMNXzfO9Bm8Ozad2lq9LDigtOANfRd2IYvdarOpLCQ+
1v3AboswaJFdxA1eUm/iO0t5i5GHLVrqDjtNCU3rNNpjeWvbcNC8zO3MfwU6G/o9J+6W/oGOTDiK
TldU7JsVZFzRzEME54+IFdyBNewO1D5s7Wz7/g29tLmjuz24oegw/8X2/QtaPYVTSmg7DKnNNb5j
WKJxFEneV0xa6Q82mw3ANIsdffBJwBg0QvzDa/9fklyplU6H3Y1yj9p4Efqbzd2nbxDx56IeFHWX
6CXFm4OVx01BYXLg4VNPPDIzGPHCws5VtD0CXBBNwIJV5+Re6aQWdAGHw4mKV5SpbrgIReHPP6dT
KOxCRSXFS4DW2OGJvnFxoKkJF3TUdBUd4tbOAqQQLQBNB/W8aCIOVxhiJPE+YFIx5/PCdjOGmwNB
DFACYZLQmpoIMKcvD7N3MwGmXd3zMJ5gH+HpjgoNQbBPcNXw//3TUFjZqWlPN9QUHC//LmJiRWW2
+9ekcFxOIqz6r5oiNgby4KNQErvB1RX9UhC4omUW0Apm1rwjwfI1VrLLpwpBnO47UkCvfHZOUOfB
bgRHeoujuNqRnyjMhXYUmJVHV0eG+dMiJNTmitusFiPXnU58aj7GrGy75vRm0zxwanlbHIYTdZko
ZrcncXoOordjODtbuA/3ujgceBfhVRQknAa+TX3vleJICzuAzESaylmGm8Q9TzCpEIGTTGfzWQUX
0TVZEYV532mB4RvHBkdFnGe5Jfw71zKXk6ByQNpioWltynE4EuZB8m5n/OlzW7OHnCuRVN1ZN0gd
wgkYG09rpfOSYnjMi4L52jjH2aIz2NQTfvgEA888kOeExazkyahiRdErToP4fAnGpVzCLMO8LCUw
azCrPQ+xzPEjYs6AI1524RNct1x6ZMtPmbxPohXlnbMeZBwpwceN7XdIKD3EYWpcqH4ZdHKuLlrM
dQI4NTS9p8jlru2lc5nBlJ5HWxYMW4JgmJs/K+CUH1g05v32NGcvrjHr+FvbJeVrZ86/zhoLD8pq
RmJBbpazryN4kuQBWH8LUDkGksL+nJE15fNyNkuJLT/SOqv0gLI1CGfUscfLsXMJlHJmsxrY05rV
7seefSB/I62xyBQCunhBjM4CCuj9Xrx6aYs/rZU/RXi35jERQr65b5bU7COyOJb8bz1wMAwx5Xk1
+U4K5+UreJKct2O8E4zAwFJExN4KpnwQQ8yM2OassaOuR3PxHYAe/vIjVNbxBqInuCwTQ7po0LHz
krYdNj6tnPC5h/qZ/bVX2Zf3WI4EoslOEE/CLqUP4bKpzPU7BFdevP+QACSTq+rjKHICE8E+QqFA
OEGBE4eKaGAIO4ILJfqaqyhhqPy42rh+dkIOx6qEM+6ICxwgzv2ay368fTc+LqDzdAL7HTW9Fsqr
530Uql40dPTYbLkIuC6XCDzg2Q5r+61OXxhdJZMaIt7Z7Zu5BDMv6IPth14GPaXJnIHKHsmvHY78
oSBW2RGMdNQnvuarRN6P4ajlS2PCTicoGAuInCFuGlSnQueJtTCcQ0qixdlj76GpvTL6cT+Eemeo
1GXYGCJlB4ZerDua4J9BTeRSl4J2ex5ibzt0Et19dLLg1UDpeNfA+baiu1joQhIdHukUXucrb1TL
F0pJZIpTfI40IlB7DHbaETkxmJm0MyUN2mfOl2X9tLThbhR5J1lefodWzZiXBKQKD4nU14fu4NOY
le6rJNAyuIitqoGbyKaaz/ESpEPbaE90G02EHz8qOF2d1DqcxUXOeRK7mPiX84VpDqsi605pCuCN
vwXoBfNXXE0BKxfIBrfEPxwRxIQrTHBaFr0ZrKHqnCAA//uW6BeJZhYu3bzKdv21vPV2KxCRpQfU
BM44W+5Fm7+k5csrUiFMshSeDwT0MNlZ4FgDoBPZEIX+9XlOtIqgIohbHr43AiihRm7gFeM+g0SZ
P5iH7x/ueD1mx5PWRe4zp4E92xs0fmDevHt6UQAMOOVOv5eRBv+0/AABICCUyQTdR+okE6hcgsnM
nzrMnMZ7IRveaoZb/vSc/YyhxqwNvmP/jASJ3426BSnBtqVaLqyh7ubxtHxDpDswuIu97+fItJCW
66u8SI4LH8fqXVLhK6OphoUDHLdLtVTqKxlw2Ua3ugipwLgWJsqxpatbhk/cI2OvxVCJZbL7qjzO
g40utgQxqiEWBPZJtBoyDBHjKkMKMlo0Rk24Eqef2fP8kw074tK4T2AT6+aZifeD3L8zEqjxYKId
PqydtddJPr3EkwglU9EkKItCH3xkbsWbOs9HjYwfHUjpl9wwYThxVZTJtdyp8eX6ZiiGezK8wmvD
hcZVx1AI7kzMz+QqvktQHILssxx07pX5lmAEGPQIuOkSO95trhGvedUUBF+9aFOu1L1XFa9DTEVp
AHTCEsWwKb4NRr700abV8I9pkXhSRwtcBty8cAao06/834MXVyANjCuqsW9Cxldq82y8Cc7vv3GJ
umwM2+d8YWJ/LaXgCp8SB+oEuC3yINx0SPTK/nSlys1r7G2wApDefwOITtm5tK5JkzhxcnkMQnX8
I/g/wpTaQoer3VoIrTVcEJrLVpWtqlhhG/hbjED7pYDZeBF5dUMFxOBNgVzzXuRMG5UtAUdwVlqm
fo8ZtXyZ33gjL3lJDlI+RFcDq2743MBZgF/U9wXTU7uJwvQ1JnpniXcjNTJvA8PedvoYe3A8W8M/
4+vyss+lW+hwNFSMxv1Oaq1dl+/GzN0DPCELrn9hp/zOhGp1ODhDPvffg736Pr4ij9H6Y4SvkT0o
bVXDz1BEnI/rsBmZXCsxReWpb+Bf4GAm3RlNw9Hs4Rs1q1qzY81SDR9V3K6AT9dCiIc2Tp8jlCNT
dpCnbKExEEbM8K//HpKtUnLJlpquEvpcJvbL6kGGipcoruxj6EIOjURa+XfZtcGo/200ggxteAqj
A4QXGlkcu3YyOrHCptWCthhDBLnX4Yik8YpdAO5ad1F4GaSWsKelOZBUEnJBxd2eQFoDV+VZvqnX
9LXdIqY1ftFAvwB1/E/sA3Y+kcPR7uShfCKrRnOSyB9Hx+qL0qA8Vds3W5qTTqprgfJukW/4HRgd
wJQgo42UmNbJiIaLzy6LWnmK+okCor8afecVEaK9xbLd3SMkXP+sood3BDbD0oVfMPxL1CkKpq16
GG8GqnBsRSF23hWbEZ5stT1cJt7jft5ogtlr6WPSLuxOdrMvfkiHMZaq5puKGcjERlPArTli1IHE
wx5f1GGYstWp/jD23+TT4f+EdZaM+ACgq/SekU2LNcLpFKXIjdVzkDvKsbspR2a/31uJTdhc3sry
urrpFDRo9b9kAlnFsWFzStFGnAnMVcjE4X4WJFJYPxVnTsBweuOPnivDmD0M0mGFjunNWDQKzorL
VXAGD1hzSIYfUt9oVU0NftZR5dZGPYg8VkEv9vJH8g+LsTZcfEhf1sMxTmgMyjfnZQKigWmjnffP
XXtL2f0Jn2vmqkGXd+aD5AfMpAD3pqP9h/lx60vaqjVuCprI90a6vNTlM57yW2GjIaSI8G2fR6ge
YGyyu2s46vMFFASoYZE7OP8MP3NSclhPX/k/rua/v+E3KJKB/IBQHfQKz2XmF6ghISksjWyP+5W8
TCs3Zc+F7je24rFfsaJDiSI57etl2X6om1G8auoZmTWoLOBjffIpf/eQ2Z8/73xqvKgbUMOPsDvH
i/vQKJ5Czk02qUrYjVybZJd6+Px/4EiAUn3gEhtiuE8ZodbwjyCHMfPv60nML06TEPhIVD4FkB+g
BYPQ4T0fLFgu7Y5wmcw11K1bfb0xzq2CVkkXghF5vQZfaCshv0ZkvCtoI6ClGX6bH8tiV+4yA/Fz
psNfj6ZNyu5lsK0Ycaipsy4N8vSHJ/AKitOTuh5B3MSYi7uXPa0YhGxlyOKf/hku1/aRXEgLgi1w
hkjQPScsi4/YA7OLjxh7pTOYGkW379WZXAZyBmYFA8fwFfowdQb5U2b7eTy4ANjZKKl0di9ICRDo
1BHnZBxAsIjpPNFxs2hYfIhX5kajaRYd+jMd1Agp/JNoezA8uPWCWJHlf4mEAWZPmVGs6loY7tST
wW8LCf9Lm1N7X6bMgy/i+cyP8wXkVXgb+i9VmwlIM4TyW6w4ASP1vlCan6T4rdmKWXgHrIFYVZ91
BENmTCXQM8+Bw7qXF9KanMEmKC4swlpDoWgSVpcCQ95x+bl9VYoj2MykZD9ZSeF3/lVcBGG75d7L
UOSJ2GIfnAW1N9qSdUMsFCUxgoHF2OW0QC7lNGrMFMe/6D+orJC9AVyi7gRmOlK2qoencKNLWKFh
lmCwwuibCfjvayOf8SqzkTymFwVkD7YTZwUGy/NsF8R+PpD6UTQXM3aKBw2Hjs7JrNkAkUyBE/5A
tf7uCyA2yTwPzPRn5OIlA1kK7DM24Y8+vi66Pi7k8qjimMH9L6Nvp8GJU4vtGgqVRO+PDlE14WhB
G23MffH3Ka3izqmiz6muRiBbBailYOY/NiOmbAltxARa6/n2motIHYrM9vLZvmMnA0I2gii2xz8k
WiYjp3354i5iKAzl+OW3w8Xw8UvaV6O4zOfIP5dLPqFCPGBNbi8fmbIJXlSIo18/WqBtO2NUWrnY
2DVjZzT2pYhG4tlPDR4L2xt+Q31zeH6nLdk9Etwwad+fgxb/RSEfelV+ocyfmLl00240VyDOPv2C
j8i9+dQT+LDUDOUKYRmWHnQWmd+Cg/eO2m8AC42ncLU3couELPux4cd6bCUkBtqN5ONbxQ4NqKZM
FGI7sknmq5XzigQDB57m+Bz2CKnPk4HuY4VMjUNUOp8Wft68CWtS5VOsVqZlg0+B1a4/DwA6y9hI
0aUbuM1Sc9BAJ5R8DX26/A6q4Y/Y/TYDvABGe67RMYo6Npmy/9G+XrMupH1Ha9LN02gBuY7ls0Lv
Rtb0dAgwCCYOMwDiq7CtazMXWwzhKJS+NqyqvOuayes4YEXCMoUjovcO+VwsDKww9fw7Q7R13rH5
UFnGbpdO1cRVhxBt81nSBgYhh8ZHaFuTz7R8TTps4cfB5wJ3HtSdIu7hPPBEjZwKelHvqxQdCN46
M/oGijTtqYRqu9Un7bUtp9XZioZUYeJYvIfOOV/FqF1yK5NngxSXr6xexBQU6uarn94Q+BthJIej
5cPu/lot6IRWEe32d571Hu8JvHb6IegYvY9bbPJCSNLRHlA7NGHWA5BDvdZ3+bJWPcRwGXSmsv7n
m9PhvRAB/mLKUAfSpXvT3HKzfxOUJtcucuUtz8cYh3a1+k7YqkGkK3wLjAuPcyF+/jXOXxyLvJJb
E8ifg1Kx5wy5tEDix+NAHG9CVwpgdVkFl8Zq0q7kkS290CUM4eiQI+t/s1N8Y4NC9mdMRU2m2s/K
xyixUzxJphpmLlEkAmzPsWiBxKwoTO0AldkKczaPwVyuVKuFr17ThTDCkVoEG3F26l1O86g+UI+D
dDdPn+KXdps1/HmDnw1oPdMGl1ZeVsmFsUERDhi/4Mjz8JPYbbhh9+nQlY+aRD6dSPIiHA2ImcKR
5Y4roYwn2lXesiSm/Sll1Vb46rwZb+qnnRXug5LmlwLldVQle0RUD+xb7IByd5yQFXP6LhlhYIKw
R7l1SEh+mJMD2FNZgVz5bwEUwBPPzhtcOECrh7ErnViPx7/9rJvXfwVzTmyU0UcjOh1b+b2Iwi+k
3MW5hBCKOGpf0ZpQheCYcBuiKoKlTwBnsVDHjONzm865Q0nKCHMvfyYP5TcbT0WCLcs5ip4vMQgy
DLYmJkRvmITPJeXNKLrqutvweDzlsh+qE2jFZ8VrBwsKkkqvrLfuci/jsStcjYbSqSDJW8dJjGby
pd0V9e3wdGn0QpEwyT/HYmjFaHIL8pjBoAd08N3Y7mdlPfvMixI+GeXj5avfRIoeBPrfcl5e+KIq
tu/BhjoCJE6UIRSsH+nUUUAzPkt/KA6y0bTrKYvf00d2etUT9JfUMrzU+pzjn8Tl0LMqIkQZTJiz
qM8TuEv0KMwTHTFbtVKvq+FdymJv0LRepd2qL47Ln23Jr+DkU3AiEMi3SPEGBxVSJQNcCp2X185S
A3iRJu881/VDVfqktCic2Zf3ep76bj9G4fVsPqYGjbRIqaipMWLWwPOCRvhNQQwNFDXJkEZ0rHMa
amOigcrUfOdZbJuahMVsI+W3J+uohGtxk//xJs5dbhcqZPY0iMR/OUMWnezxcrvPjlnenDidSVi9
k4nCLsvYbdDuy+bnUzQET0MxVrRFFLWOgYDgSRX+TifGD1FljAoxEgD4xdgUf2v87LjvGGmxm8NA
u1XI4Dr7OYIVS/NgNZ31/GOxPF9bHNNe07qzZDjxsDR3CvPr5y2by4vqV17Uc22qb1/34v4tTH2W
Xlg4ohcRjfEGjv6bng6OSKCsiBfe6+vBTf3VZly7GosZPvg2buh0XZivtL9Yxs+75Rfdwu39l+36
oBbGDFDyGuHp/9zQNKhwJyFsoNLa9zdusvtgwPD9HChLeT24oLjDYSUcTNENXPJfA0N+OLilycl5
w2MxTJ0JLTyPW8ZIEDhkIuxvFKf+eW5Gaxk1/HhxPrW/DMnoWHPVzAEAFTfXQ+wcMs0uW9woxTLJ
tsPd33NlJKwQi+gaoTdhGOmWQDCxCLwhUOnwwrIO5e9hcFMQ/a95DlxfVuOaDelDlyhfEbENrrjV
MqWGN7X+glJxQ1ds1VANROeE7GnsaUYANzhl58aKtbONmpvELiKR2vOWAl3yaUnQmX/iTT3HsCfC
5cfqTgiQRdBac2G8Lu1E1MiosvSTugABYFyJ55EBSivJYSeCH1nnEhowyuzxx36MWbbdfqP9srq+
lufeo3lWYwTrHAKzwI0dT+23o0QWDsmRR4yZjg8T1joDcAzkGzYIbS/j+hJdVMWKKSsYpx2Fvh5F
s4FsCo26PhnLjHAGtwgY/UFosEoTNMN5UiNCVQDN6VQq3WdK1xsf+r2ps/Dh8AA8gMkjE3yALDJh
B8s2JZ7aVgjn2g1Or87+LZvpEFnRTtnin/Fh+ix771GQtJsUxduQ/NP7O1/ELNyl33RujSHSLA/L
ffrmRWzaTbULnmPyra3440k1u0K9LIpNZbh5vTQSKLk488rc4OxX2fXbk9BqPZqdwU6ePDBtCrNQ
G0zHXBjtuTZb3vY7dz/14p3BZtfhclh9T1EBya09Ns9p9PhDpz9QHD40ZYlhoD3TA70ihQMcY9AB
YbNVYysdB4+2sha9EQtNf4Qz0tMbVU5MSZxwcPv3ge3rMVqrzxmWe18DKPP1WuGvp+Af1qxT0psj
NcxkPx1OS6aXmS+Kg2gXaasum6CgZul+KnOw6U98eDJn+1oUIrgUqPgo6UHKsmaVLAxcareBTiGP
SxUK/2yiY+Yh5AjW+Y6jsbAFUfAJAvj2kS+yA8DKR4LOVPqfJh6FZF1yH4gSpdo+jwA39YWeAx8+
v1rSv+Zfi9qL3RiaCM0HyPXY4kkshsTz1S+H5rYHSMeCh5E9YPw/wF09mzz+EDnijXg1fpwnURnT
kVMm8EV3GRy+W+6ycRFyvSaR+82sMfN58sLZVj7iEUXyRd9NvjjiMtgW6PIVL6Wgoy+ObXDydM0L
iP+X/by0aYXfgzn4LfASMyagVZbadbU17sPdFx1bO4WPgzKYa/0Ofk9Nw/tll+U1+CGejEU0lS2f
llsViSGlJSF0fP4HuydGhv+2Q/o3jPlYwjg0/eyDUJStFvITJtsHHTSObxYVblT24+vFzx8ZCXnl
JI1qVk/q0UGY5NOh5KfQBA7GnZUAe+on2buU9PFNaCwHDoIFdmNQPQ4I3ASGSEXYvRykjijiUarx
LLZv3hlMF2zlQAx46ygDXjjhkW338mR2xwTTTU4zh5J9k4OsWhTvsIrAgFWYD6goGUuiC8UIIBPq
Y5gR5Os2qS8E7yhA2OCp8fFEizxyTEBU+YB84hRsAmIUyVuxMyI6UphR5/ovHm3V2BvQpYjjJdgO
rNjJeaOTj8YHkuZ0ADJKIt3lBdC4adodKhJXJ11+KodCK3iHl8I746Ow7AFno11ju6+45X6bF+X+
gnV3JC3H8QXBGPqMIWI3FH5As0hRWcaxycOe7oOsEmIFeATcxNgxChF0JsmePJgAb3L8KGSQWxPU
CwujnVXprIBcQxJw6Y/JlmCTzQTQIrFQYY1bYWCVWyr8yY+vBbxtnHUg+zA87vyXkwkzOEf7VV2m
VT64XPC28fe1cNGAUVCSvQXtCS+Thw3mxyPYUbmZ/fOyVBCmh82w2f7s0QkwVGl9PFE5VaG8p3Rl
8jqASa+a5znO3TjPyct4Vt4l5GSw7li51VmuiEJYusOP2ZXr/FjPVSg52YUyHoz2scHZWAPfipcE
Xof5gv4d9xhQe88IOB/QgD5QctCz8stIK2FSThGKtuphjY/d9PsHsPMXLdKNsR7O41m87XaQ1Iis
jE54IUwZr1gxVj+gQOIDMvmp/BL+L6KsAIs5eigqXMyQxvMkTJh0MMHEM8cyFr3TOvBbvLH98pJF
YZFz5Z59TP+8Cp3LKt4Im1fE+AeoCLSoLi5FSLPou+hxmPAM5kNWVtQm0+SvZKQ0uKqGOSK9G1CJ
+QW3/Gl4gX3GHWHs8k21QWAKiAYCdF6NydSoJ6WP9tSnfyXVALMwj1vXF/M8YXYlJNdjlzETVKlk
gocYIykNumM1fXvX0qH+E6qiAA+d1Ts0lh+mkuAzB9r6wQKGDTEiYJU/TzKGc9DcBQAyMZmHB2zA
dDKeRkQ+tHtqr/dPicUjc2evmHUTbZGuv4vX5rF4/2CYPi+m0vF8G2O5fKxB2yVT2Pble9kzFsNF
P09DkWjwWoDU5Gebawb6BPZls2R1Pp6XhV+7z2njplt1NbSFxp/BGc47XzYgrpVu9wIZRzMdUmhh
NtcHzU/PnD2E9Mj3DRISuFeEn5IXzbQJFZJolcuDtPhOoqXujmjZTXYHFyB9mqyEB/Pnr9igYnNH
nEh51TLtH2KpjAUZxAA4nD/NH5X4mbzgp/N+soqbzYkumY0BN1aFTI3qRiEoWJQg2Rsgl8G+Xg9/
eEz0yziuL6hx2DfYbth6ABhaMdEluWW0lW/ovybnv/6XY4++CTXfNPPw12UMT/wnpCZY8NFcx9z4
idsIG8C2u7QYKGJrgN9QP1WOTIkmMmOyuSd7yaRa9i+zBkkvoJN+SKrDXQk5XUAkxNtiSozvg3Fp
LslcCeM/RIrVL73NFG+J+XmHW4E/mpdYu5U/r2t5fNGm/nolb+yY/AXy/kP9lNsqTmF2Mnvu1BCf
OSdbtndpYcyorADPUPUB2it/bYpkUZj+4YlIvEjBZVd4Hy465sMtujizJ/D2ux8ey2NRmJ9fA5Tg
bevcMExhQbVyNkLANUsX3Dj869BUpLhPI8iDpIKvpHVi1Apn5gpKxDoDLwCODYC3jeUOpCFuAJfR
EpRGDauJt/PZtww/hOSePRcrYrx9u596nuPKB4NW5HudPTpiLEWieb7kLmQw9F4RFYMD2y+QBfeZ
Rr+KOgayGfWKGLZjXPoKKDWhnAgncygALkMe3hVJBiySmEZAFxcZQTguWxk0FeAlGEugmqlXfZzs
hLNK4/DfHyy+KVQppbgozy61u77tMcfGGOnBKFoN07/hQl1p1DCI4amTWRSJk+lmH24VhhmUiBTF
rE8KqOZNXRXYd1MQBt8w95lhy2tJPP519H2EIRhTQronkEqRMsB1gyMYf2dB640mynZwAQCIUicf
Bvo3QN2ZfB3q2zoY7rFXf+FzgaATcfR3+R4GEXEhEnFu1kcLBlHQstgwFm3cDE6z5uWd92HZiaxm
8Rmt3+MgJbJJnyIdLlCfSkFqXBPeTMO90T1O+ffnPcJoWzs4Y+YKoxFxhAG1cDrwPtHvG+yx6vH3
q/7egLVaIlPqwPc03LicFrLTV/OvsR2UzO1eF5WsYG7R+RkvyjosT+1Vha0z8HIn3UpXjPSnPdNO
57F783vG1hgsLwArG/V2BWLstisdCzkC3v18/r1IB91uJ4zhU2yWEu5C88G00yy4WDU6otJ74z4B
qO0bgYr7pIvxKOT/T6DjPxIF+kZbyc57wUwWC/LBXF1j22bi8hxWTuSoKH44ZqGK2BfffUe0oQad
NrbpAS6FRBA13QRGChYuyecnigibm2BG8ml8iZuV93mGrxEx48MUAEYNLdYav81PN+F5FDseNyPG
6X/pKmNjHy8GC7ypHXBQs4T2VuqAdcT1wVwQ9KaEDTDeCAAbKLgS2+ybjuLtq/mETTh4uMVoUuAn
TxuGtdaLfayalpot4UWueU0HKcHB15JMHhrNz8/HcHoikEphOMp6gVkLHjR1PGm0PSjluQke0cxI
5x2hNLi3SjbQt6sWHiPYGDJAa2mjCZT7nkca51FP+QGp8Vk7GLmruMDD6ENhA+cbExjWJBZqWAE8
ghFf7tKQG6wX3arhVnm4r1GIyPg5sDuNrCZ1Sj7H6DoiLozXkTCwnMXG6UE7ZACO98OfZ3cfFj/6
c24Mdmf58DVOebZNGex1K+m5fJ5XxnfRKIdOObAZRBEdQ7/K0GpLo8bUW6scOxKKtPNMey4MNg4c
sXCTbEOcyM/Pea0yxURTAc1NdR4fW2eVwXVn5LFV5HrAg/ig47jAE5i7YOD2wOMIMXNk0SHHv2pp
J4ofPYi2W9FkZTgjYIxyyp+g6Vi6VYvms/6+trWYjrIVVTRHOQ31XFaWZ/lkaMKl+7tNDSxBzqdh
KB80/PTu9Q4zY9xsVLdg7bEiyWS9nKerL11/QvrH8K7fs0mxSCbUCxORCpKFtYcD+iQG3KCXxRIt
8wpUeYXfz4kfcL5+FLxnrOtS8Jz2XgLpDoG2qbjxdIhnIbEQ4TCYyQ4zQodBogcXLMR8wo8c/TiG
j8Y6RfIN3C3UptPkJ/pp3MpJZ4MT2IJ9XjLcHQNpGrhU/eJIaTBNH4tBr44mw4Dnw00knOOH0Z5u
tnofmvOsOWHDybF7Yvd31MhDqly6WwXpFkjgTkbmWG/yD7yrXujyDpRa9JhjV8bdNJq8Fur+84Hm
YnK+lOpmJIfha6+Qw1HMJRbjBF/IqlqBfjOMGXwPqki3e7mK7H85y7ozqMj78RrVe+NTDwMR9RdN
yxaCe266zTyd0qOV88+auCZs07N5uhb+8DD3t0xMZ+k62w1+6XpylB7oDJbQopP5K8CaYUk1USy1
A+cbqgS9b77pQGN/yjCZGEGWCmDqsSGSyh+hlEHh1TM6FbvTA0pf6/OC0MZLTMAyZ7Qer0tGIb1L
IZhcDEhoaLSRJCCK2DVMPPpDPHvOSCttD+QNCYeh7y0/ct3SwIv2D+ND6hZiI/EIYvGkep7LXsye
GQtt8zX70dYZLpeYqB3ff7AB4w1IJWcMUxj/dZRAdW9CtFEi0/4n+mIXxQptHk3fa4V28p7ykUFW
wXCRasCi5RDBlO/Z+WH/hx3OihEcgZbogj/DnL9MqGB/bGtIf0Du2H3tP6Glg2DpMAPjSACbC+9X
Qf5E6ff3+8ty6NJRcWwijx+Gs4tDJawDXK0fQcvmDuJOkiM1J29Mc4WtaOKQz0GRKHR4+GrzlUxk
2/Hyc3GEnmrpoe9D5QsNDTrwtrS2rblH+72fzZzjDD6p540dHHActh9Rigqa2DSdpBOVv1Wf+dkE
4VmKckil2hAiYiHOxjX4H5kOA3DzykLIp8az1RL/iiJZHIHY3cJSI1JGw5RbkGQFS5JDB3Y+wogY
dzG6GtJGEJ+++cN6CVdT+HxnoWBvIqtaCQEv1DOkcK0j2KpAjC5IrJDK8d9fHm0d/IZNNlJ0qkxF
D+q9ARZhgbnXh9Fp/INPz7QF+3ztX/uSWB6mY/8GqxIsqgaU0xTdATClsH8Uk1A2MjYvoirIz5CZ
Cf/bPjK2AiGoAsT6eOwlFLUs9RB3IIKw7A/fFjadU75iERjA5YMPCSH2bT1AJGFE8jhfE/FG9BeN
GD4W1HD4GALq4R1N4gpMfllMWv7j6byWU0e2MPxEqhJKiFtQRhI53lBECRCgTHj6+dq7zpnt8Xjw
tkmt7rX+9YenKqa9/IV6Vo+wFZ/IEbSgmH24HWsLbbG7W9ridgQMLTdfvEJhCvnYaYLk7hIH/gd/
mviNqTj+u8xc9LAdtSM9lHaAr785GRYfgyyy/vvh8SO4Y0Ib+vfR6mFTUpGh9Ppa6Zo5Kn86c3Ar
4Fw6aWDDnfii0wJWMZ4M+Iw07Kr49c6XyUHAj603wCGBz3yd3KJy55svV4LoifKAxU07+fdZM/Gh
sWVtwmfakvvLhknyQ9zz8Pg7P7w00iGfceekpdGAiTD8IiuBtMiHw+cmcZCekQ/Et2hl/n2wC6gP
R/8R/gFmJ+k2eJVsiM2IcXEHJgkNtGnxmY8brFhmNcUoMy5tFnaLDSRTPkT8EK4N0K74HYyaxT2L
zwBanF9skXyGNlMzvwZSw9OaVKhycMfQJHE+bGiVA8sD8w2YrzooEocbflxX5szCKo0fUQHTv0NY
IjAkBSjdhLoJTCE+lMwzFVdK0XEBlvFfPhCnYXP0Ax/430cGWGN1ysh8AM/THc9a9hDdhsTy/49n
hWQSR8ESagVtIUAc+BC7Mp9hWwL0/PsA8eILZuP0jbssABcTX/NEJYyUSmkk2CxYewGeY9wDhQJc
+c84jxObLwTeeOwd//3LkcEH5xS/nzv68/OclnMmTTGJB5R6GI/uGxo9oZ67vtxn64Kh/ZCTEWPF
biJEMxyOf9IZyP9iH01pY8Ru+l4KL7cvOj8hMNDpobp8dffE3/j352F3rqbfaB8/xfHoS9kppugt
nRiRIQjtK9w11JFKdi1B7ANcFFCf7z9nY6oMKbTghGAuy+ut9AHKgDOWpG1OMXgNy/VtRPtRxcSl
qiKaAa+SnWZ1TNAGmm7qUKHvEEiUBMUcefGHqgLWfSw7sgMk4wToZoKgHuzRGx/PBk7Z7BG+4PL+
ISM4kaP45rOwnAe7UFfqCgISVdIY2dOWEYQasfUf277LScHphax5UkT3QB9CZmRLVj2J/DAa6hEu
gNDSRe8nVDCGqwQELNMDcrBcA/Zzfl6ougXjW/ypcQauR6S8cX5BA4Q6jpsyY22F11dAKkwjwW+Z
KQn9Xnaq/QZ/eaJ31vIR6be7Ogu5tKAXC00xWBWf7/SWdxvD4aBi/PEj7I4p+WCLKyqCU66mv/dL
iEIliglWi3cQpn4H8Q9uVH8KXxU8pDvBL/o5KGXBnMP+GQgnG/nZ6DnKR+WoNyxHMAMCwVfGQ1H9
DZkzEIDE/soFSTmUyzhJkqvB0a8Cl+lhPSpE31xMMLVkswa9Us74En9SjFf6fHGDLndb3463NW/u
w1YWVCwGHH5sXQCTMruTiq/fW9rurXZOj8pZOshnFc9k+fxa4L256KxIgeKdg6LXUOr0fhieP7av
rb6iudjmUCVfk3f0gkSp40WdjV4Y5quO+lpr+qzWPWIn2PyhtTFa+iG8fEXPekCzQTmidEbwTWEo
v2H0oB0obVg08F3vXdFy6Mn4VxNAaF2fATwTSh9e1XTCLsPoTXg24Vt4tSpICOmkbbDisdLfCuSY
KMlP5T51QJveH4ZAwuLD5v3+tocfCNit57/g9qEHU1zg/U7jdtVBuuFBfuFH/wK6GqpP9Jw4C7kE
ck2hNYKxmEQWLwG8cKOM5ECEkqpD6EOc49TammjPil1YJKv7dfbrHE0wW9yK95B+i63umeb4m4x2
fP5NKtb4a5b8FpDO7711om96+nKnbfjQGEka6bps1zdlvC3HdDMsPcQqzR6+4e22L6WFmi3kx+rz
m7GFp7g8Xq26Fupc3I2RU6V4zbAjStK+B4TWgTNHQ9KlCYN0+Rg0HzFYMHcxw4dSw2AK6s+Uwcjd
cDAhehVntnNs9rCFhdvFLACYnduNy+s3SqWRkkaQ6hgU7EhQmsIkZ3jwKjC5s/Eeu4s7oYaNcjzX
hOCoBuQRVhkI54NgIaqWYRl24X0hWuuifsK3YXQQ+vb5aI2jjzd594cngTXhPY/1h1C705D0saIU
2udI/N35JuafPbYYsYvJwp8YBa0af3P66U+Fg8kVcYL4r3vEtwFJ/Socu0KW4DNmoj8TyHAnD8g7
I8lNUxwl9W7VSrkP227Ehvci2+4TKWV8h3Ve0RUOnqXbVi6t4rvdmr8AH3DoGHXhcY7/mJ1RU0DA
KWv/qkZl6pKR0p1y1r5p8KV4B1sAG8aLtJbvPuZ6dCPwcTAEfnFZwhdOa4YmLic5by3t0w/K4sMH
TeYo/kKvprNxIQpwCkJp0iufLFUWVYK2ECNQBiL8tsr9wCur3C/sGTTY2G1CVuRhcPzgadq6+nfI
Y4PnA5GHpuh7jb4v95sPuf3ucSaKydTHkvHnS5n4P7px9zOUKW2JagVIp5Rx8PKmmjHlUU8XDs+I
CqkdL4wPFU5NUUlcLfrl24Y1JEZ2yKdI3bxNDWzclaaffPddTnXypCoIR276zMVKu3b8fHfgUb2l
WUFzxRJUYZHgdQyvBC3MvYglHGPl7ZOShSBCtOc/mxqggkD0hchn5nHVHH7SiMXOSS2rG+03unEC
q8Fb3nI/O1aw7P9QAUBAAoD7zq5NiHvYrljyTmhUJnyLiStjJMyYe0cmT6ziI8UdnuW6FMk0jd21
Ck2aaRSP/vUnhNBP1z1qEYZDWOVRP+QwvqGQPtKoZqL0NxgDNOP5MN9nTHdjDMRby5alBvl3BfX1
xeWTMapG/AQ51+cBybL/LOeUHS8oNOkevooOpRWHRUobPM4Y3LTfGawmnrx5DzTg3mSqXZgaVpd0
zoiLnpkNCUfJO3MtaaxdmGEx20KFgL3lR13uUDflsazgVMYT0r79T2kRCPXm3vW1ukbvPIc+CCNh
L4z/Ljz8x76LxfPxi7y8c7zHjz200lIRqj4UG7DaxW5Ejg+lzEfwriSvthSMwR9neiMUORGRD3RW
hGFO/sYIExoGYCBgI/2KJadzk4YpZrUNIdhUry6QGjZ0qb7Adi4vR8/HQlxUcsfTZLIooXpqmXdX
XbXndVvMLT2CKwr088mhfpoMC4WTJvUarKMmQCoDy9eonLZlV0Qk4WG4XyZxhmTrVYwhQQEX1HIM
tVnQj1otZBeUFfcNaac7ZLqnJ7A9pQB6UrlbqL/VfVr3fGhCYrPE6hWZ13tv7mbP657X825ik6EE
cICL6sjfUOsAxzSFZDfvdl9QTzMqZmxPuBYSPWpYMmM4bVvd5o26Cfs0+6nbUBsR9Hy+q891qtPS
t+ryzhAWT9oQcTbVGFUpVxkUJjQn34B3rRXLK/VBMzDsltY0CsgKkKBZ3DP0cEa7gsGBQMVX/g3M
uP7P0rhHwxhVXrGqZjvbiCXqRSG7hcUjoWPaSCfp9J0SUj2C+wHU7XdPytSIu+NmqN+d7ig9ZZti
2iMV4jVtprcTBWi7RhLumnN51hzlkxrns/cC1DMSZQO+yiS2fPwdthLMSCUbmsDXTjfphvAxkIwr
ESd3O6H0ocxkf0RkuPkcaB1H0BSSLwIE6s/3meYT3AkaHFxNGrBmqrcDUCQd4IRSdv2agsU8N/SE
d7ookdkHWQFvOpxdS0iUFu0WuxTiLYgLdcglxu7IcYchBVX8A7IsNuJcnJBjofBgJLG70A5RFuRz
c8sTvE/LMhIzb8AXpPfMtNmfGhM7eQOT8tcwWz8sSJbe10Vl0RlcZ0ylBrx5eOOaAYrpoB2JsEf6
PtU6Mjl1HgEWc3jcw1sRsh03DSlTUXH/EHa0I1ReMW8aGbFdgjIIpmLLHBqX2kmWvNA22y6hVOn6
uqgZPv+9fOfd5LV9QEAYvkmvEhgzXANLnb5deL0oT78O57zVXfW22Fn78kLhUdC3en3j9CQqNNZO
8ua6YOqh5X1lDIZXXaRe/43dBEQFZmVaQejmSKwlyi2GTpAhUS8kBxpO3K1vJ8w+pEBQPhmZK2PO
CMGj+NkKpovs+L0DbH94IogRoAiYWEg35LMJipOf/2ZwFlj7sAW5KtnAUaIwhKdX09ffP0KBfOEe
KTO4lQcDYwOSwTeN2gpStXgr2IWg3kPs6jj3JsQhNblGlCnEAmPZIHj4xtNld4YhzT3xABScEYsB
LANeUc6T71AXXo1IIYrKeePoABEQ2R0MPbIrf7a8mwkVG3cOO0FYEe8IK7JhkN5hMbG8YJIoLkRW
6GHY6z/2yOC4VnnEjI/hB0hoSQkDw48CMgDDUcEUox6D7EdwQNfDQ5GvIRGQgfc1eCQ8In68WN73
SL/oFOspzw1eqfGFeKeu3xc6UPInut61cu5Ear1GjWQ/JOgze/EbubfUprn7HV90sj0SFKzXUmE0
jqckL59kIyvLTF/py315KvnGlOBEvzt6WOq4d3x7hts6pVuh1i28JCYthdYG6ov1MoZ5iD31E0QA
3ClxdF+Q3o0Aqpn9BclTj3n49lIvW3xpfrAYwgEji9AoRPLEiG9BE75WIFNDYHT3RaOKwsDVoSPs
og6r/w3QZ7jQNa3fWIuLgxqYser3ghv+TjDKvWrI4Nd7ORAnIuLGif+9Ok+7Gt6RcNkHwBrHsIvh
Z5zsc9eckoc2I87ZfSwNGx3noI10/7USUGJnRlLjEHNyKw2wl4yhYxCBqHo3XxrlRPE9w3VGWBAn
14SdNuqj9CVuC7gMzGqeGP0l+Cv0cCxP4Iuun/PuMcEsTnE769f+vjfwsn7OWSIqVzlHJLpAIFSb
aRpZ27h00Fc67H9sJ/wM1pc2ZVDHqw/NumRnd+vfoITJ+SUj0N6BfOOZSVHodYP6koRp3HCyz+WR
YumBTjW9ZBZmk4jWf3PRe48QCxH06tSjQL/5d0BeV9hiqXmEq5adyGVw6eMRSD/wev942pgwJeZM
Q622OiKu67H+TZgdMCVHY3Kz2ccFIIehKmCXWx6QjNNi+aaVzLVDgv337HHK4xRH4nO7qs7G5DfS
18oH0fq1GhlhEqoxTMEWxcgqXXXgSWykaUla1AGcWY4QScBn5XgFBsTyAwh7SOQNRzol4wfnm2KM
OOqOkTUp47rzVCz5gs4Fy2ivvlv6RgR592iq+1cGu+SEHVPoAlvD6/qNXTqv4Wv1W8BhS8nOGxTw
X9iPP8+BrLma6rc4V4iR6+AZ7XqWGcGPfQy7VuKYQ6gZW2xx68nj8olMcAG8Sizu2zPwzXlC+siD
NRkJeJIt1FEaMVP0en7OeJe1pkXG9gZ8wg3hDgAmcdI5e7ovFOatQ6ljdwkREAGN4v/55WPKlqM+
4z7HgKIu4OQy2T996subi8NsoE3qEEInwDNkQOx5AXdItsFapZxfzz0ik+gk7i7A3OTP7gpsxjHe
A6ygcVHoTZlJd6bJIjvAcwq+64IjdVQvO0ykIe5Fu3k2ZaZqk9jlP1elXTkFbgBJpNQWeS0OPlyl
rY21kWF17edQs/KlFMFUmxMP4qReHb/mjH7uE9r/OtANOAjAwSaOAtzAmIPUwNbLVzm9sBo/IRGZ
G9C7AbPjFHwYMD3enQB43k6+kseEZq/kox53p0L13TiVI+7yvriteFwQu4YlNB7ur39dQGA1xmrM
EwBTyobMoSzN/0wJbwPAZ4vHmYEqgjELlSTNpSMNmPXCGr4xHrLAtpEpvrYKw34BM1XneXNmFEny
4AHvapN6lMHVsIWUta8Fy+kNafNMF0/PzGifdAoXnvlYgcTVId+FmQu6S/rgaopHzwQ//ORtI+Vl
Ina37igQmWu1A7KVM8N/8VLvmIWNKHsoRSrgC2ylwKUpOhE1QlEpBeALJzHrxL/wTjMnjzBGZlTY
AFIve2vsj75gyAKXJOwXPjzyBHh0T4vjlgMQq9ZWQJUQUynYf2uYyjV7b1Bv00ByJFQhs4QqMbg6
ZAfM2IFQb1i/dYmZUIR/VYyrET01rSpDqqcHfXkOmOiywx7UEGcBT/V2yw/TMIVRYbIgddKG1SgK
kodz3edr9QmABqHbVcNfSJUATrlXluk8mbKYuyNK7bDToTa6uVWwWxAzMqHldkjBY9CxGz/ONe6z
99dAGzPD7TI1GSI+eq70WO2yuKXtt7Z6ECTj7AAF/DqQLtXMHH59w3lhwIHy7aT58CgoGCG5fFZI
g3kz8lH3QPAIgwv4HqA2EHI+MzglUGqFqAMMjORGuPEy5vtoQP+h3GikKh62sVUMi9E1qpO3m8ZA
OcJ4Yyji7joM65J4F33WZOdcoARy4l/RiYbP9RtT6UEeQdF/e+agCkpHIpjhJIXpIndB8K3eOFM4
WEuXjQiKv37gTj+Ojs0EdS/BMFiP+AxpbQDZBxFlpt8Oe/Yu7NrtEMx0/DrvNoV1jeoVdJXHQhnX
o59HRXwbGRsmOZ8DI5zM6oTtiehX/w5yv9Dj0jN8AiCjgvA74YuKCboFNWWiRs2xyyXWiY0Qvw9o
ENj8kUPB1ceIYvw+du1yyJ7B1ZNEV9cM35z/5+oM2HfGbo9VzhXUXQlwUoa8Rn/ilKN6fPeyOYXE
/japnYpEGagBtkGcOo7nzsHA9oxiF9xV5K8A6+LmIeZmDEF9aErD7hRfNu/DNiCR3EbVgX8H0h1I
PwKxhRdvmTwXhmUBo8sPxET80mtLlvq+Mb6T1vYc05H98Y3TDeplXl3kvoJ1/DwxWXCYiVB0Ua1x
AV2YoTDP6Dr1mJEn799JWjsImOicseS6pPMbNps+nIcbl8E3KKOXRd4a0zP7vpU8KIJA9WLa+pmD
h51wnnyPW6aaWPEHva10TqIfloFvRuSK3fXaWXvqhMwAEDNdmj3DfCGOZ2AC5xZvEcY9IhabOpQd
cc/FTPXHCQjSBqMYljzoCbFlmF+jsgS+/HtduOBJr6Gwzza3cbG/whzmUGXKtGfxFJ4WQ2Vak9pH
eF7CqywcL0Ae+a3GEh9XzitHgXIAaDulCbrc6Bl5ZU5dSnzCcmkxSwKrMNxLASgUl0aY8lO7iIaH
5Gj+jxwKi58QmQ5ItiBvmiKbBaYskAcVN+peboQXTNoUBSyV59/YhHIcFIIfpSKHl8yvJS2D8hT3
A1QEBWE4kGWBaimMeNZM53PRcSBk6K3pxaAUUsjT9+LAoUHUgRAu3NUUQO/WYZQ10lxcw740WsKJ
rlVhf7W8bKW1/oTFlOF6v5gWkcabZloFpjEaa+81YDzh6lPIogtyajlUnqw4DgQ7s8YpylvsysRk
jUEFWwD8khzT8yFkQgRzqLZhirfS6FZ7LBuE1S0IncXDZYmx3kpcTEiO6LnM02hC2ZlpxXkHGkOQ
4FhrzLFodHDDp0dw8tuUlh1AiDASbs1hJrHooWgzeASNWxoX7OppecRALiX926XzYmFQHbEHIT5u
LjQjbP0N270JYHp4eT/0O/r4cVEm6rG7hrGci8vg5xvL65D57W0kxdcte+wQ/nk6f47gO2LKcw8B
nb3eVt3mq27cvphCQBmqkJx0h+m6mQJZyBFK+h2UMjT0xBZYTFQgyg+4pOjC85MZsKOCPIAOgqer
PZeGEVAKOhrRO5hJdNFTClMb3n+BUuAJIl4UbAPRwNIb5aj6SE9n5Cio5UI0xjMXfSZ/CxY5u5OJ
Z0gfbj3iJxHfBfOZnfknXmE+Y474R3ZHRg5vntdHJwkkxQmSNMMBg70bI8m/5jGhcb+KqwwgRUwd
mwGvvsDKYGbw+BDRTJMpokPxijNBI32I0SNgAVwDXnpxaQAg9n4k3ZIbI4jsfEegYg9xNZBj1gAI
0Fji3EPTWoqr4VWc+Auw5OlDuWIBgBA21qn1Dsig+Ltw+ExTilSA7g97IVb+kRFFsYRfzxVEvJss
8B6I5pTCXJL8Bh4qVn8dnqOKyYsIFMpxQ2HmitULfQs9I7BR70iaEeH1zIUvNCIkwfFbhUaYxodf
T49xMJ08yiJz+jp0fPwPImOh+nANc6Lb4AbwZuTisz4vDmb8GqZRb3x7OVqkRd9pb77bknN30Kbo
tYYoansJpUVvxPvB2yoiIKXR42IsxLGpRIBJFbZnDFKsZN+FCARfAkhnswtJFjkq8wI3jplyTPef
CWWbOf8EhJ1EHQp9/zsubwRIkCAKUwEW7e/AQItViTJGZaMkNdQ416NO+F5i5c8VeWKZpBvtco1v
TGhmX9rIUb2ueNJkdamr1yLZf8bqiW9KzPwF3GNOnmE9Jh10SuVhhr/Dw+tGdaDUg/RihvUKqkQB
pQL/D/IIzxQRv3KDaejyvWSxsm1mJ65V4EbdZjGAJXAlpxuWGAuo6USAfrxRiB0kKFUkV8EVgdGB
ghHcDnPZaXf8GnIVa9PdRFuSchThiAnk+Nr+Dp2VsNyZyYv6BOrCwmAaQ6AS64VVycLmFtbIv90A
6Pd3W0DMxJqF+wMY5H2uv86VNC8c5wm6XQJwkAjI9xUcmnsiHw+0AM7RF9sIJslzhSlVrG8eq9+m
PDLXumj5oDPSx3Q6JUkANGv77rjnNQEPY7fN5zoRaNmJEpRyj6XVWT8jKdS2SpTEt/N7sktIkX8H
OAz0IE8VU/hwvbXuwV0b6dPnITuInG4TMvM9aIfaqFgbs0cIVWlRrJ/eFQl1nzBmWsnhd6SMnnr/
CjYfGiwkmvSn1ZAD32WrEXQWCVcRE7ibhCuJkgIqyxY1QGXacFZYLISlQ4lm7+PQ6l9zCJt9Q7yN
OwzSOOrQynO7BqLOSAonBlYVNQNlKwyZ1lU4AwF8fkhzBVPh2hMyFnPCWG5CClhokID49FMuU/AM
A0/u0kndZAVTC46QHCvTGmwdZlf8PJghCd80Nq8QnUuU0WQpDv89pCvUkTkkfQYaUE+hFMtEuEyJ
SL7rFtq/WhLMcQgyuWRBeYNjSd9ClwIOl/YBSKEfwgYj4Rm5QaAt89NN/NlAgznxFMoNrBEePiru
N2fomCOUkTsb8hKPJMdYKlw2PEEVVj7axBMQa6pyyLKyBfOjsvJxMaGYIjsUhjwsEHhMR1oOdivO
e5ZbPucbglePwoMDTzAjsGKCPP+X94YWR12z+bDAwavZXmmfkr0IhCQznT2J7ZyxskrSTgeNxBu5
xAEiEUNsOJhoMlj+xllbCH0lRdGerf8xpf+AjNlM2zFTcdSlQ9IEvT8vLgyUeTK7oIOzyoaTAowF
MFjnmgTPzYS8qw0pIiDh5CcUbByy7PLknu5B7Njym/jhVZPHhJOS+Fs6D9JMrhbvP78EkoS25MgA
LMZUizEBNQEHGGcca4KhkCsdnxhDsc2VTovPTpAC32TkQ2R0bv3MvvRmb4REoeSU3EhZ5wvbUUCa
fCDHrZtFcCGZlHokt60ZGg4UkAkTwQhtwtoYZkIMBHoAwjBpLmzOtBXgVkdel8wRzI8O2d+w1tza
gzkdYl83IDoo5Gtbjx+kp0N/DwDpAduaLzKTws585Ea4c8BE2f+zoWSeEtH+UPhyyk8UREdPqCdA
ziAQTI/hPLDX8V32NMJfE4gg3+DjyMt2KGT73s46EiftHl6DI3gT1+jOa6G2CFqcaEKAae3kDCO1
jylVtmJ5BPlh5xmDJFB8HqenTpJA8xuakG9Yxt1FdytSxQsLdW5w7Lob0aK8jrzvEEg65ADBBIE+
PtAyZESvSTtoJiAXFnv6+XhQgoeN7XsX1TSBrSqdBoe1C0MRr0a+9qvoA9LbT8JD6rBBLnZex/1i
X47LDL2lyKD49K8wyb98FwAhrCx9+gtpzABirh46SMgtIL5DlFuCATjqYZlBZtMy934rPUhsmnRH
cj/wdru27hbh22ptFAQgsePa7gWf/SdCHdVHQKytMw8yH3nx2VDad8vBd4MgAM0AlilsagjBEwzw
iBvD5GCrruDNIFt4E79n4ls06LF+yPTuRrg+4RUgFXYpW5jZ4eine9DmWnr7FhG/3XzsL+u9Ecdl
rvavODRiuUrVibNyBQsLmRSDeKT2u74m/ZWg4oJtRJ5jPmeiZixhV2Bct6S0oV3h6mbV5+MehEYx
Ni9RpQcG8ottO5MObKzN5O2quaWdiwkZnPkMeiCUCrZXTmyEJXCq2YIZbqNHhQZITiCOjIKoJvhJ
nOvYnleCGkSlCwlhd2GSg0yUaQNPLKyAVUmtDMCdh68lPLvgcwSdsK9gaDdIP40tebiN4/53Z/by
9LsriFOs604Ij55mEYs0jy5Ftooprwb7vbb8B2rQOCa1UJAyx6CEwKEJ/hx7Bbc3kNUuVJG9I3HL
PQJuwIE2MC1ga9eO5CUr1e/6IvA2t4I8+gZdGvzUztx3kIe/jT7igVOsfkV8OmhJL64G5vluV1Ny
tcDN4GaqYF2YGA1yO8Nj8XaBATupAboI8RswXnSpelC6oAixAbLOTMJaNGa8yfSatyMOFRxfBLID
KA0fGN+Zwk2JDeouD3TmjJTPVJcQOemm9/hrY1sOBH3zO/uXRUbiUJncHcl5DiTSUjAbBx3foVCZ
UKVkIBnG5MMuUdinnct0oxlAR2T8X4cVSNumWFI7wJqOe/3Wr+dI/73OsMOMJ3c+Q0wfD0mUDJsF
lj1IItohJfyggW5ukMXYv802lcPDc+nmaxzLHAUBTkFWtQMDyEXkDeeMWQyD/l5fWmhjmO3jeogv
28K07j76qHIF9IG+DUH+truqT5254EFjLTspGbCOOOqItvN4VXifdfp/WdBwxIl44nxPCKCkCYCl
gOSYnXiPTfqaGV2xRJB/jZP4uidgpP/FYlqLpSEVNeF1m45DlM2hhBH09Bt8/KLCRug9vPkA+zgg
ra/T+55kOILKdAcKuN8F0DHY2bA9xxKVncEWaC2FiBoqFLbS9IEkpeyjku9jEeLnBOQWUXdQuDun
9giajxuLGTa8OQQKMIaTbdd+oPuiEIKSjhul8wke4SvczcpVZWV7Hc0hqr1BNf95gKDuPhnsb0i8
Qsl9z+L7uN53wO8GxrpcPpc9rC4Gt8s7sbJhs/lwKmHA0IGNjvsFpn2vu+1jGSdEUp+rI6JDi/Pr
TDmCZ4K6s3KgqSe1mEnsXL+6WxL8RvhNMG8Lm/IEGQAFF3sQ5oPeL/dwL0AVsYNS7GFi81IZD98y
MbIV3BoOnKWOmgOXPVwk2K5orAT7kZoE/hIXpTi5IeHCWa2s8mrdcYHjMmVmynVSDsBP2SHkK+7/
CnoJ7OYqqLu058g4RUAA+KkkBepPQEEgrtycnShvLKhe+JhzHuK39ucVAxvlBRb7HbInPqsJgAwX
Lh8EdObYLQ6YdtK3AsCmPR+BNpyOWooKhlFM6TbAA1RZWRYyIaQkZkbMTtk8LCaHLbAJewqoYXTS
Au5aWTZ7mlZ6tvv+GeLIKE++2JHRp3Gfb5ItLQQElHoVdGdRW+EqylZMSlzvzw9xR7gu/QO72kNE
Q/6emCa0wtmMHjkxHPOiOvjEATGUnDov2j+kyqYYesIfYLwJcmEynm1CNn2pcfk5tgtwHfaHKq6z
EKMdPHigkcnJ+q8Hdna0/z1IdhYs3x9SaRpoOvBpOdb2gknKWcBYkzaVaxLNBMAGT6MRIuuHGkAy
+yYTHOAgCUNAo340pDHjdvZ3MCMqSdrommoEBIznyCiUH+dWojG5OKm4mLxTm7GD8bqxLXN/H+wj
ZPC/3S7WWTuVOn/1dHCA6atmO9Sw0q0HcCoS+D2QbNl7wFuhCmhLCk7pga+3tCcENinGxqu2ds0U
/xX2Q1IqU316Uwd1Jsa13C0v/ANvcExdAPm3PewvOJp9LTvuUg+qxhWUEG4RzkZpMXozI2h0MWHm
eb2UiPsESGsNnuQNwJsOEkX9Lj/dY5W5AsUzsX70/Pl3SL/4AByA7SP4RDCCnmzbXWYNrNk8OZQq
rEgFCRelfhkBfEiVxztPAuxNhVBPqkm2IhGWspbXWuQYKm9ihBtXLyIT5XfD1vTALxAmPiNnt1v4
PWogWIaDDP3T6CmenK+sriPk2wZeEc57wrCMnX/z6XmYVmB+h851ISYS7i/EYGKHej0/UYPTYDIh
p2ilgOwBkYuk7slvZ+kdO/fuDJL0flUSccgwznpb0gR2S1+ZKaeMlBrgfEQFnwFDGASnRWaXht9t
Zp25BMjM5fx6uaKfxqcA+hYOyCTXR9+bp6LawtMY1jWVdHusyIGkDPPhxqudY0SGCwJhvXIjTlAg
fkIlYT7BQIC4VfpAJzj5KfvcQZMgM0u8Ovi+2vdzjn7kcMcKxeuhpOw5mhlWEQKGEh9UWCP0RHQM
NB+ID3s+hADsKkzZw7uXyQyOQWA8gExkUNKbCKMkZj8/u5T28Mq+8FWb30jD2KbsLUySBPBSgwjw
FtmL8CVBnUQ68JK2PdfOwKgAaLlqf4F0MQYtbIls54/VA3aaswgR4eGf97PueGrAmzrLJNdgK9jp
m9VWRsuDyJGwB/hfKBfiZoui70f2ivEViBG5DdgtcfWBWrGJsQm+GQYtKX6+USkNasQz09aj1mDK
J+gOvJ241OHyhby6tOmkMGmAVQPJGuspybrStCzgbOUzjNgIPoY21mBcRjVHPHqfVBoQdcV6eISD
o5yAMOWyFQDzkeLJa8UWqexpo7n3+oSI7sVAAEOZo7nXa2yZMVpVhQ0XWxRPCNcONif2Wy4WgWes
R8qkM8POZoYvaOEV+3f83d7fdoqz4kJ5I2BxFGg8FAsaUrkKC8LoeeDSfa6QX/sm9TMSOeB8sHZX
WSneE/grxczNgZgwebHTXt20GiSLkvlxM7r15jilQjB7ZLH2mf+6244CB26AAyw9FuNPFNb04M2b
Xh5hqvwcPBbqQfsMvmlAp9Nz7sgEK9Qg9jX1qyx+BO3b+ch4U4yutAzJFh+vFl010jUWL1zVrDPD
PxC50MPL9BBSpQEDFB577wBFutr2hk3c8P4RuYFtP0yG5wBV3bcS8ItdPY3+CwMfounvU6ioN66l
zDxyUohRV+O925CCNh+/UnJdMFfzMhAtGDUwZA78a2T4pUNQ+a0ovp87V8ZJgGeONeddm8tLyk/y
0wWfbvdZCEAc7SRMThp5JQB1M/ILW3QLb/3acA5youNprjUHtvQu+1SReYwMUpOla+Hg9uCMYitj
k+QMBTBMT4k2uYuUlxT06/kdwvjkcXe0Jds5Tlts8c/vqryHMIsxTuJazk2/1I/YTCkTbdvD9f/h
1BNbZcrF4HbFMA5CyOgn9Z9rAE/OWQUf5JjWo9li46sA9XiESW41gistfdYd/3jcfyflEsSDy76z
ks9E3mJmKGDiKyWmHt5OYG2Uu/T4T7rOxfNcQzXqp+cPXbjkdGs3Q3rRT5Z/+AhIIA4CXOiYbcDj
42TGSRywBgfJ25D2EQL+fdx+loA4YP3MuAyHKp5j5kCEA81Qs+ei0Fdsld9NMjnsAkSL5KXKMb8S
TQs0k9Vuw15a7IShJRQNTDPf0RcAmP0N6RYzUepn2MXURb3cqmdQWPG5lF8hu8gbg+Q0wNlJT0L8
hHfvqPj4NRVztaydyaPvmYucjE9yYKTVO4Ky2dHddAQGWywQqi1SWnBEa7OWcbHudNYHoHV52Szp
Md5TpukovXpYKSf+I0jF5Yi18Z21yGpD/sx0ne6a3raewNFGv5E4OBOZUtzUaJ1OOUIG42W9aDPy
IS8+L02lTdgEWXm5jxFsRD9aiBh0dcI5Sx3CQmEBos7MQrY3efnAhwQaEkdeF8wUhq9+4Xa9Zlx9
G7SY0TKSLSb/ANSnHLM90tUomGtS4V8qZt/aNA1pApQAjxr2c2gXXNAULA4VGlzqTQocMoI/zPgh
ZlsFKWq2hcvfeAUrqkUaROD1bmeZLD8dYm3VfuG0d/yU7K6vzkFfu2tayhRweVRtwCiSbTL8WGBk
4OqusXiGcH3LtZbZTND3zMPoTtoTcg8QP+T6sLmhQKJs7VJIQ6X8VyRBDYBix4yNIgngfWW+GQOb
QOoGQ/J0afazVXP8jikNqmbQQ24YJYterIxR/HQQnDeo0p3H4uoCRELeeSzGxfkNpuAdymolfcMf
XKtvkEkSC33wgRYGzQIVYJMNMyifqHvVSP5zbWQciLEdvLd6TXYCG4F1X0EMBgPDU/jq6SL8A08A
DYYRnUz0UpyrxqS5Jfpi55eMbFep0706XKNge1fvOiViDVnk0yIbQdgL7RE24X8HRLD9HZl3KPC/
RGTA9WZ1gtJWiB6ZvNYP3GktPDICbZSQoAnbhX1CPFc4poSWerxIpovDAkksayrYVeGinZem4LsT
bBBaW51ozIEoAXT3Vgqb2YIr4DEB/U9hEGGfBfcfqn00j5hp13OsOjlR7zKbXjvt1N4W3DHtxDhw
UZLG6OSYtD0plZkfY1nX8bIbLzE1HlgKJHMS3iiqsLb2zCUpcJtfWPa8QmbE+mcMDfrMvKQmLG+M
ZTaTR2QuT9wXP9Bq6XSEIETZ32Rcpp0aHZKpBuiZIEOdkBwYkBNNWMvQOgmav9ogPL9ihB0WER78
KCEWJLDR14jeYsxALaGQQs+H5S3ERvAFWEf0BBhkUcbCd5jiuTfHJHBcgrZ6QMiIDq84PDKm65eY
rMboE1AZ8gUvMBo7Oo+MuDPkDWSNcTv2HxX8gJiCygioIMVsCpB2JyLGedBiIC7uATIvipa/H2Y5
ccIAYOBYyRNMx5g9kHxAQSx8YvFAxpGMlPbuUWGvpUgzggqv0oDL/Xnjpee/LBocu+MM+jGwDrbP
2Zzpm/wb8VvkPOaxCbZmzDf+fvEPfx6IOFBMukOINCi++Sl04YbDa/QLOSOJqsswqkTW98sZAn0M
xoWK7NMx8ohvJ6p/0tBCvt5Ri9+9dJyNmX3E3ND5fZg/2PgdGf20UWyDpATJZronxkT/8XRfy4lE
SRBAv4gIvHnFNN4IISTxQiCH956v33OZ3Q0hRhphuptrqrKyMjWf31Y4SkNlvUJBT4jkrrK45cqY
plkYCLeveOxdRdO76reZtTnB1Zf9JKcyPOwgc1/MjiuxvebYml1x1wczF/Mf9kBJ+fu2Mu+sm6o0
/VxL72lvPTkLnHvcRW1Y+ZB54s8VoBrr2qZ77+xat88Lp59jh/3ZYNsIn7ridutcPSOgTUfzRq6G
aFPb9TJfD1X4TWm+ro3WnWlNB8P3+W8ryG1MO8dKofu3K0PAZ3KHxIclGh0dWJuuL94tQquQ1Kft
XNFF49/yDVdnzDbxVvdJqpWGK7EqPVpSOfk0hDD2Pm+cR49BIWS/3Ms+7tUxYn9gNUlGjhWLQUGh
mypcdwpoaEq6ttWAVZaV5+7qEKnXBPeyRRWmJxsqZzqJ2nR0qSXU2mCdwQpqX0v2p6+3rs4w7fgo
UB1YJF7dwbqUaSX9vdBNumr3zvbtQAyk+Gjeh9PmrPuo0y8ptBfv92hF8hvVRSaUKVbG589j6nW2
lhYnPiAlcqhGO20E1ed9jTXNLf8WL0LbCu9uAz9mcNlZdDL9E2a9Qh3Wzq7zlv7addLNTf9WndvF
z8XrrEzEZbXSdaBNubKwTxMlndjflosKwuUwNrlsaqtzL5GPLs3FuHyO1XY0Y0ax/mPR/bIfX6/1
S260ukZI+oUIfpNp4hTF4SVoPUEcqo1+SP+5RF4//bvK8fnTdDkkbeTMBBDV5FtiII6irbHpTvdR
orhONx+3ns9oV01PLq+5SwgNBvECxcjEvOJfj17RZJiW80PrYDBdGjf08qdfMlq27WeXUo7Wb+RO
AHb6Ucj6LOBg1FakkWCPF3/zW35ooxUyrUmS4NbigtQZY2AMdSDc50to+45JTrMV7U3rPrPO51NP
dYSFw+XD+NYWjQTUtF+hec7lgcKpwwCycKtrH8k2kOtCYAvvu5VHwu8g2GVJ1KasSp9skycbf3nH
sA4GxHjKkfNHooKwoFtc2ELbGx1Kux5MyiJqzb3UU+sR7ErVsWG5er5FWJK25xa+g+09nJs+4Bal
h5ZV2bFYLjRvzXqOZNsJzdulQ88RW2itF+vOcWiKCNOnCtWxbrYBwJZYebIoxS7ZL9xf9WZj2FPr
l5tPVoPTsT5fv3tZC1VaicdUgSqnPi3A1kcXpI98oz1ZeC5qesQ7OA+qyxdeEdYYBedcvgrCtjrC
HifTTu5UwixctE6ldXkN655jtm5r2XYe+r1REE03YPQ1hEmQp05TtgmpDx1E34kPq5D1Jr+W9gdX
j1wsEu+YvyuiHDtN1Ov+FrCkULDv3yegLEH03+oHzjNnUyNifKp6xYccSbE3PsaEUXuwq5MOXHrb
mKHL0qX4rh0oVVr0p4gkscZhU0kwIHBCXSJX29XXIx9t38aA3UXF8nPdtm7voh5/u4vR7HnboFif
X1QKlz89trt8ESNA6q0PsJlI17FJzZPk21URyeA/7cq7TH32Pcs3kvdqbCweNevL93OZJOyWZLNO
y1K80CJos15Vx8PZZgC3r97Xw0LUNSfodtJcNfoDoeH8Lr/8NIADRYKC9KJ9QY0omXGHz3xj3pzW
pr4FCLNrSAGTk1i+NotHqjOHT8+3vf6bVzZnu2yKcDgtU3Lx2z7AFMNVoeT5Crb2fW+seUDpipo7
VUNFF+unWkuodWqLNhRzdJgRaQSxrq49L3zfwtZmO3uEYELocBiEz/Z2LF88B92ppVzqDVuAC2hb
oTgjzGL99mphDe8YafvOLGinOEIzfZcIdfeZeXmiKqUrS0AUvrd9GWdFrff5pmFHRZCicdkBNNIX
HSQFcrNiQe8oFQoyWGLAs3Y0rysSy4yrYRe5tTbnoLYwrWmOkkYcyLud6q7DQZx0qOuWAL2vecv+
i1kguyIjR+k9NZjUb/HOg4GAyk1Hh4cZrtOtL4Sx3iSqYn578OJSfcRCa5AOwo1YIWz1pqiYAHHp
f+EHaUlTWbiBEyaKFWmYqpsfMM2tzo42ayVzKWm1rklLB/YT6i2mTD/3Id0EUSufk1HTB6axpBUK
wCj1FRUZESrG7rE4CNbprWIrd+cARAPtFitJzo6I6XS4Li0BKLEaiaylJpy/qBMKAG7l8OsalYWJ
T2LbmGXupie2cQXmF6TN/136EGsBUOunx2vsQ/XTWS5DZKWTJocBvX71AHAbFkUjMfAmz9DO30V3
R5yUfIjG5n0cg9xH6A9GMWksetchrVukq8H5GM1cWvMAwykRKFJKjNPbm8gIZSWmpgIc7+fgHO05
Qt88um8JWTXOu+p2XQEAUM0mOu9cSHBHObvZ5hWA8bl+G/fyvQItRFJ+1SPOMS7weDhfOXPb9fMo
w2oZmIjdK7uds7VsC5XTsiyYGh4GiRbzaOpjmZdlSx0uKnBbRna2PnNIKqdHKRSbaRWjhrtrVSWV
sCEBJQiOlKc9ezUu2de0e8n67wm7VaHqwqUSQVTzcT9dxkcs4+R+yCM0Z4QyGFNAqjeo7YM8HyAh
OxTOykMM4BpNVwqt0Jx0oZX8zd/aZg24z+d7OrULK44jiE04tCGADnsZWN++EXYYgek00d6v2IZV
V61YV6ZcVs2vHMrJl4tSFjmw6onq0o0kJZO86rIRzNluDjhfX2LX+EwurTGiyMGkvANPFNYWXdYY
uvsdwew7mxUWHNv5dLi4tSlbTBTyVdjiamh4mkGxZZo7mKgkO9DGibtWZdsB7F7TAjAyEm1TwHTy
mdjluFFguuwbsfdjJwtutHgy+npfvtGmoRFn2rsMsS+rZXYXxbKjq84doqHdQ7q2HcE76BT4KLCH
jEZxvDh1+sKT71b8/tq8k83Qo28rH8l6yG9Cn1WDk739W+gpsJ5oXRJH0n69FL/y1cLZQEUTMXRL
3I5BVoKMadN5xanQNUMl6bRqqAah6S61e1gqLAjjRigFPirXKXGN2Ie2IHPNmuBJlK7Qbjk20rIv
vAlvL6lA3wT7gySOf2nFi+qscbsVhzwmlNMaO0y8N8TCTvKFgwzRfQ/ZaC5ZEtL2PDHbaWDk7uoo
rvosYSwgJLjWbyz0SwRQe4VCnuctV0DVltDulfoS74fmLrRSPDqgmVm5l/ijq9obRwnOIrU7DKrU
ypXAkW9SboOZPHjV5FGTA3yhi9SWVcFhtKj70FbRJU66lJA4JsqhOR0lBhkBMZ3q970OMuYQv8hP
9a1mwx1pC0z3r81n4V1m+7MfLd8SNazcz1WTqHHnEZqc7AkVxcgVymcx3TuXs6+XyvEnafqmB/nB
LBJBnjuI8FdWjwQKiF3aB17TFaDSeOgg53ds1yXmH+x+tH67DKbDL01ANXoYH9nhrYwb8JGhRZuK
Tj8CuvrjW95lyLemk6+zgiNCekfwa/CkJxviWJIkL9o23ke3d7o2Is6PcRRXBe4/mpm+4g/wpKvB
uTNtK4aCdr6Sv5Da64PiFyse1epzO/x7i7cKr93si5pZnd9Fa0s4dxbph+2PG9eqWLJrDH9ujVWB
WFrrFr1dmKXuqBNCpSiKAv4QFqJYWtP2bLLY6uXwYUW3l9v2wrqK6XSvJIdh5bZLNdQulMpsynKN
VAs4t+2EaOAWim22Pj+EYMGTnb9VcQMiofZVsXx4NRr3RAhqcQAlrQ5bXA8Xap4Pemfb+Cg5JBkh
tDy0YlbWcrKdyr9hjKOM2I2VWXt8JjuXmlBpWvU5j2YApKrCTzp0YeSHajOWiGbiRGyUWo5ILv53
6EnVwtKVbgmbVR/NgMplAB4QHvM8xPbBgEboUfAsLxlpDBytcIDWAhUA9U/d90OFNRiAztXQ5zmR
6AY4YsIByham/kkZgOFehlE1FrL4hFeJjvpMRS/8dqP/u2JaDYFwlUJ5VUkV3+y50OzO49PP03K2
c3i712LNmLW6txptvm9yAC2QjdNg+qLFuRv85QuR0k0fG+vdgSBM5XVN0GQb49SVBVigqJnOem2T
ZRKPqmojueP7A7mxcXgfY69HcQxEFyDTl8sPni0dsk99uruhFp1TbTFJDkgd9vbRsjVjuNDPK6M0
s0SOLS01fjWLGOw3BNQGzV+gGiR7tCHeN0Rob6VdzbhEqh2MIx0NFdjg3SGRnbTVWFmzKSM2m+uB
BXDXeoiQyA2QyUy38LGfLLjOWw+3hJCPk+u2NMpEbEQaO+k12Dn3fu0Hq6oSU9pKppJlvWnKdlfR
VLsatSDQ4jiyRB+acL7DO/+jPPbpLMigqwDnvuH0axXCTkqbAsKHFjjeEk1uD7Vxf/cdGCmdXTmP
ckz1QjKATCez7+Wp/Kfb0+zLdgryLN9r28q2GQutAKvWEZl3uikl7+TbyGm/nL6Pw/RLutdbvFJA
LdmsEyq2UdYFvwcqcpR/zfeOH66Hv26AgVlUqbrjfSco0DGEMy90lUsL61cMy/GLYe+nE8Jb7s1e
p9uICembfILpVenW2L8RV6bGnCXJUtQs15f8W1JYYQAsCYZG+cH299KUotUh99ILJom395PC2/vx
7cSqNfupUYEHicijC/HbfArC9RCs6qe6dHhdS058K4R8urMunOp3gFzQHdG7dK6Ev/Pn8Jh9UGxW
FG/lTrXsxDblL/tpN9+YldK7ZnCATasxyWSbJp//e4SYeXHi8LYJvkKrXlb/xjHQiW712LkhyQ3x
c1g5iAEyO/RLwCKlIkFGo2rHRbub3Cfpc0uA/eSWWn5MP8WcSzU/fdFJfG/C5df9eyUXUVg4YF9Y
XrSmFX40k+rAeZFFUn2worYx2xFoweJQm0U908uEHrxAwH1yckI8B5fRvxEKH2AZ2WUI6+rTyqEL
0xluJ5YRbbUouFMUHxHyFWZ6aknPW8OuFDRQX8uPr1Rt2ic+bJwzA/xdNwg427aWooNFWS3xd4nP
5qJmP784//DKojA1r4M/W7H2pYGEPOsb3J1rPVW9VND6aGhvlRjJAdksBuctQ1Pp6ZLG8z1km9PR
Ai62KUb5ZFTYVy6Uw0OBD8AsswxiVyGann0vm6SxB0/AJbSwgXHnKqxIL1hxlwXzGx13O3m9/iSf
nTzrVr/6qNd9a/ri81Cn+I+QgHSvQE3Hg/lSgRDP+ZUMHusWrdmVWPOyKL6RsNVh2TzXdqM3ADf2
VvnYyb2eh9f+vcEP/Vz8OrnQtJPaFCe59/5Z0AzhbHeqWe2EyqiFpIOKSUG8JpPWzYXZK7bIlxf6
Il/oUpVkeD/LmhhJeDTvzL8Sb7ixjTsncdSqOayTJv5qgNoqp5wXP2TzBCgqYN39yx5fLta9rhu3
1mVwU9XoMeOqH6vitvLty+MqmliWv8Kdg0160UmLFBLAoPKsFo+QQMo6SXPFnkPBBT9dlVNDXHko
IQwoRT1q1zeb0uUnPVnAiD7pjOCDX3B0ECSphGF6wnkcFuvBE3xI4rZVhBve6imWjYTvIukdLCsA
jAJaaCUBFYtZ9m37PsZLB9iVTy789X1W3dgisxkk+1TxGrQk0tX7UEzS1VSgrBx6oUtKAD9KfNA3
LOJh8sXwLWE6o0qL7MCtLcXr5q0VMkKTNlU24OOV4ewDmx1GB9A3aezsiYHayTeqyr0IvFnTVc1E
sS5AYJB9+bKgt9LCoTBy2lDSKsUeBLT6Y7juPX7vdiVuMP3fazQ+lxiVp7UpqtwpoL9J8sm2u0yz
4rfduJkKRtsosKLGRhdDuOGn/MTAnO4Iadx/wx/MnsfXvu/HbH1az2F6VhePktaVdm9f31UTleXr
Ptp1UFEu7X19HY3fNR8ODsP0z+5v+UZE7vW0ooIuu5r4iBUsfTYR2de7aitOhbSpUEwfGmnLuAi5
fBO7LCr5VCeniU+A+7psj3sUmG7UnEvTUWDVc4fWYSFVVicrhT8v0UbTBFaC0vE+KRojmTqP9HzE
+ilkiPY5IKX39rym6yk0GM96qm27ulqeSbkfrj7h98taED7SmD+t9PDEMdjLuxqJ+0FykGgy7GB2
bZ+QAhq8tiqiaHqjCl/I/qEl8TjZc8GuH97pTL0nB4U25ereGQOsde0ehL2j8+viF82L8ni2Nv46
otU0di9zwV3xiBmnR6m3N+P604/Fsfh609y2e1Hh71waoBbKnN0l2YdDjeNhY5qru5rx6PiZvOIZ
LlMdkQfO5ZwRz2DaPn1pXH7bIWTq+jiWHrtKIT9Yv/F/1JsgeSGbl+7yj1+8xvpPY6LE+yJHjnjb
FnksuguR7PylcG8RyH93se/XeoKLwBF3MdGcNohIE427vQd57EW0OoUcN0HQoWuAzaYt/+2H/JTA
oVrzYt+ghT3rsg0eXVwx7Qq0b1RfZRN7qninAzbu4Ehw7X3ZuM4aFk/pYnwXCUIX3XN188ooe9vI
kIPp5jMdaXOQEiQ7LY21pDcSiB0vnrQ7lRJNjpvbxl5AJwdO78H0T9HBsgo6V000zzOR5FTTQ5f+
Qh12xJY+Wwp5M9NHecjzb5esNlUNPkokmebsOwAxo92PQTKjoWDLzMuSF99xVRSFO7Ea4IuZwFRB
2uYioV/Tdo2rShYiaB5YkKEPvi8JcdSXbMUJ0PW7js7V9JusAKY+28u+iamm8H4x6rVT59jM1TJy
688du6H8vxfJ1IDmARwc+gudMD/mhxBxFJInQE+C4ZQRukLkuLdcP7adJzYen+xT0sbKRqNxaIiz
/Qhh581L71LPDwmeqTzOQ4PECrW2BpRnUgR8m2PZ/mwgEAF4w89EF2tJmPOT2cc06C0LVEaHH+h+
ZugJpx+873DyZQp5N3GMKOdfUCHUCJHFE7PKoVuSQE4F7zharNMoe4yg8Q44HIoJlGQ5JSW3Akvh
Psd/h6fYGLQ/vq0uxZjMR8oLNt8mC5Tbh/GgVhhaj7lSYpH2R9oAbwv1Zme0Wb1BLKFvh/b4MJRV
4SIB7uUf2DBpm0U8j9C+79qGFQlkRNNt9XCkz/6ygI2thcO7z7wajxa8WBv0cSO+P6skHpGHOhTR
PdQe2MichiCcfG027bCLzdewcSiK8bU7DsEQQEQ1BGeUowOwzwBGxF5eyoLvhZLpzyeS5UOJ004E
1FIloR4S0AcNYEg2OH+Ne4G3WGPdh/MMXLhQc/mHsKoP5AP1QfPWYYDGuE01juPOOcDpCnmqCxrM
Gg6cApua6kZMCLstwC87mUI1dazBMWSDS/JyqXAFniUEAidQP3uV9kfxmJs0ZDEIKtdCkESkojoA
m847rMuWYw2VweUnE6lN9gMLsqPcGy4JFF9dVIsISkwL8Ip3quV4vR8mUsPwuKetMX4NxqlnABOR
Dqq3BCI65h0JnfsrDyMTmSykXebWTHxYnnFJE21xMzyXSBgOQ+jS5BUJgGQ2nxC0r6JQ8yBeJQDA
+svXvGnQ+SE1dKx5dP7lnEPwttsjCQ4dHE5twLI+6Bn5nKc18KjKfBmtPD68pj+36qHr/rEDCmfi
ZJDFhyov187RsvQM4c7PsQOL5g41LzthoRES5+JYHu0c0SbQXf9F2pB7nFo8hM6zeLRcIpM1vKcB
wW7ZE7ZHJ+w3xs2ZipKtcv9DMlG/p0Llx8GnClc5EacmnUGyrUM5VMQXfHrkzYrudMSqKI0K+MsO
yJ4y2mL8tuqhoEJpU5GGxnvq03V2hacXeJK6XN8IjbnoGDVr/3WxRYUwHuTrwh+Hsu3VaoS7tR8e
J0pISWuyRkUJ+bE+valIHcF+fS9sMu6OBNzJwEOtrent62YZOngd9TEH30CxMRixbU6ksmXIqUEi
+53kGRk++Puja/DC2GlhSSRNyF0nJ5pNxuuQ9muiDV1ItQjyun5m6P19BQMurEVAdCVg8pwjVADn
kxyXCD2721+2A8rv40OU6jqfVL5Oa2mRQREQErpy/i+7w2/oTvuh1zPHY/H2+rg1A1Voxn5VNKDx
lyzTJvs9A+CfptX8y5IdxnIyfpkqVMWgVVrqhlnSYcPj8Jb3D4zsYzfuymkgX1bLYyU2f0sEtQl0
aDX/fWrgHc/DdvJBinNIfsRV3rnu2oFp1sV6uRO5wzo+KXRjl69nuhniRIrnR4T9S7E90K2BtJ7t
I1Gm8l8LSgjn/u3cSK9fsVNy8Q56VWCaEhLRuNbTpE1LVBHmuVStgfGB0JFL/5n5pu9qoBBoIJAI
wMzwvmh98UQ1++KiZV/yL8nqHFlECQOB/E7ArKCNo6YbPcJAW4aWXkLrfYoAoITzcNXSptszBK0a
tPAD9ZVIevfWpImf6xw/L7uSSni2ey2QhNNbXjxRspGtd61BRUHgblsOMZO+XUKD7W070wdzAouZ
vGieOjS//IxnBWGMIxzX7bmrRTS/FcF52cB75ZKzXjaPVUoviZ3xXLnT9Y3Ob/uUCnEzkezbcGcf
dj2Mu+zEWiuPeTAr5uZRg3fYslki6YgJzmTTKD2x1ZtSNr0D8v9w0TtPAjHO0NzRZlWjtG2TmlUz
RNE7Mzpallfdqvz8V6W6p8gzSE5W9SzpnYZhtPkJJ7X+vb0qbO3qOgksr7jxoYb9FsMca+vlF3TH
J/LazOsjFdoTFz+cfkazHdc0cfstH03v1exn/lRC3xv39MauukmwkLbSr9t74HNYY7WLPIGp7Gfq
5fgtWfICUebrVkt1mGS18918oXhXHrAmt+L1QvvR2UnXgfbdQn8W4SADm6tctXL3UWaUGKHd1MbR
OtdKavc66WyBU9mhJXe9K4ibVlB/4Y6OxjyKPb6mTjJ7EjkHyvhn6lCSvOXemJQKSskZsQiFM6m9
lMHOxwlNg0nmQ45l7yjQVNYkSoi/fyG6gRgPIv79pvNP+qZUaPBFbyruNDKNRWdLOG6L3HUrvb9X
ez1wC+8rg4A106YbTV/EnSdSX9foEKNF8bM6qphxtxKZJTba2VB+BWEZWH5pr0qzLPtNKUag9hGL
qYwkf1N6MBmCRLMpwGUPOeM4NauTVS7k2tfHk+Q0lGFiZZehI9cv9LZddfc5m1eNomQeLcLvwGLa
6GCbO8H3gPBAz4Iy0UMjLubf8DSg2j7Rqbt2PtujyAqaY8SouRga8lOZP0rP0B6JU6adbteLTwRP
8aO58gPsWNemecjN0XMmnqJYM22ihkGYkAiSE3FqAI+h1LXNw4RTHr2pckq5JvnQ0VJapNTi8LBo
ojFfy81KorR8w3sW8l5pDFitmh7HjolwrThTZdwA85jZC2QfdHGFFIX/0gjQxGKihmhsERkmQssd
8JptUzK0pqRQbT19s++GZ+x6s89UJMrDOAO+Sy9rqQi6P43MLMsUoCMTDA+D7mOgGoVAK56NBLgK
syjrFCM6Ah4z02EJ9OY1sLL2DLCYhQ2vsybFT0VJcYSaFUws9EirfV8Cxnwav/kvCMXMH8MDwncq
spc+SjgK9GzCCZJW8Z+ORdo7CaB79mfdp8X5r5NmXgsVJI034Dyhm7jC2/57Kp2woVYnr0cou4y+
4SEfavfP/xBLgJEDQI4/dP6gbFKJLd8cdKI8uj3PTjF43/f5eEt4fHgAaogtjWHbuSHYDi+rtJ1W
Z7vauI8Df2CJCo87DLCyPdOLJxNtQQSRU5uxxR67iMpLNhJsamhzStMmMTtGJKKrwFRbDWz6gRw3
3qhduDhIKyEsMr0uOBqRtz2dKrR281WX3nuBSXzo4py7YfjI0G5X/p1goCx3zdOOWU+kEA9sJIM7
DIEnVdY59g2moXK8uvCh7T4LEMLF03yxJ+17hgKLC14dsZI7TrDAdluFVU6DNXkIvcXXsSDE+Cxk
W41xdlJBpuYQD+rYsxkQuXOi2S9wGoiaXSHOOx2OokuOTFRGuTOGQNiRJtqnliMVh2p1Vv/TY0WA
A3eQZu4M+r02ifp2ADLYO4yhsEjPKgIpgE+sKybPHCGOG0sgIxU9aYEFkdjg+zaUA+2nPWFLoA7M
zh8n2e01ZwMBihUW8dINGeeYoCd9Ls6gpIc0EkLSNno+FQs+5F2+drwTxQ6ErsURXG9kPBbC0Wvs
Jc/59nZNwLbT/S2bLqVuTUOa0K5ge+g53Qi+Bmog5h3Lgw/kYT0uQnj3XkZVxL1bqMubJPfo3w8B
30KfRUK/B42R5PPeD+mcGg4qf/JPFOtDcTMXxYPz0oyaihCcG5w6T54gQ7j389ScUImmp4a3LMgj
RFFJ/8kU3BRyAmp5N2cqXtWNCXj4CIkwCvufP3imW+zbYPVYMif/v/dSQjGD8d8PU7QovIrnLfOx
TLSdgd3DTdDvPJh+Ojml6P3Eb3HrjXXTkhfOR43GffrPZk7CanAd7nmOOXgayn+OO/2311IrmsGM
mpUzqiT7CdzUnh9OufA9T30eYm2qk98OQq7hPZ1R8o8iTOHbEcln/h1J/I+WQu7bHbGWKN3YT+zl
+vv2E2nGXinLZcUHw9AvELH1f37AOappGZzp6KvQL03ues7neRjbyWLgcw65lwv/FEN1nBL1Qcb2
KVj1IRwK/NMovB99MqvBaiCelZ5RC/GIcBLhFHx0QvjknxHiKhgq8T93/27o10Y6jWn3joHMU9xm
85f8y33cCtVwIfYTL1f49oHphnIhRdj/Xmja55RKJel7PzECCt/eOghQO1AnFi7i8x09I/3nToDv
LXbHurzHD/9uQk83V3Qa78a+k39aEM5DYfFqEP8rfMf/jMeEzovnLfdAxi773FPaJ9fB1xXYD/rL
ifS9oc/AxU26Ehb00BCqUcz9v9EkR458uwUbKBuIQgI6N6x95rpwQXqqOiMmPedCMlH1Q57Th4n4
VL3wRO0q7l0ur+AI2d27IgYazbTxZGEh8P9ZuAsA+PlGpGK2q8Y6iAQFIdvnuNA/mnNW4fIaOj4L
2dFCgvRMk/xsapgUIWs6N0xgWWCYzIKB54fkDby9n0O5U9ENSoE5I65+vutqkJaEh3zGLWQWzlLl
xmeCF/i8IST9/xYrhNn/bw2Q55ioZHDde7kwXbRYUjJmv+JUiJ+7Zs9OuX8PcG94yKkeYbx6eNt7
beoqyFRt5C7u5VrHoQGGMk6yBo3aPL2Wdc1iQqGCm+TjrivlKUssLb21z9uduC4M1NnNyjry3HzO
7scbiy5GmsWIEJNEkfxzV0Z/T77sD99Agd1cseQVC8Mr0BymFfVc2dy7eW/ZfUhlj8Nw7e/PLzgE
JlPiQ0PO35nGGeG4NM7jqeWo6aiFQ0/rJSeQ6ECI9oZn5XLQhNJ+uKftu5zMfae+sSBvPntuYBZh
j5klywm6EV25IlYT3jyDGB3//auQh4AMeegc4dOfTI9GT2/2tiolPve1VG/WTvX276nPRO9BpohW
3aKU6KFZxVp5YUYJV8QvKfBj6VwLiiJHIVYqEslXp22gr+KyMuf+Uq8nNrUg+/e73EbJT5vVfkHz
EcRPfEl9K1HKa3DTLqLp8udwpmahq2N2/c6kqplbJZ9o3ZaNZP6N06WWpeWtORu/jreUR/OvxzIL
PAS6stroZaxHrDKGAH1KBFN3JdK1Jq0xHkAptStdNaZjPzw6sXvlNtFozNmrvocURfdqvm28CCgA
FrVjx9DObntTa9FL7Ecr67K8P1TzR4oqfAPaS3rcg+1D55dmze7qfUoJ4C8fCWqiQ57pcm64qh1e
RADrlJSqEhf1CCMaxxbMPf+9/HRclcuqnmzdTPX+ZZj+mJdutDIvjRMGSpRtaROcaznOvoBjGdDl
4ObsW3OqYguMECatjkOz1WbyWLVT2zLiyLg8v9TZViZ/Mss2gQ+WZ0DoBWyymNlVttrvFc4QZYoZ
gB1tVgz+YifeOrZyf4X+tEIeU4/X4x1Tm/5V6m2G2FokD3T7Uua4LzqrbQ0mD6xfS6s1tW5ZKe3L
ycHqjyyKemRKJNrKDxYJgLy8uTyfNo7JKJeP8pvSPqXHvrxIvMXWNYyDXAFpuoINpINy/rawgr8s
63c1/1wtRvcdK598w0cefU11OFe89nLQwnPlcgbDsrDN/uC5VRXXp5Xxia/blDdqGoPreKlpx5Ta
ZeKVqaHzF3+dczG7RSyJW4/qFZ2rvFyVMqPUCzI7AbprOROvCmw0E4lGmo9MIAbFIGtourVCqEOm
jG11lW9OibX8qXxcVq5k32bnWCmQIwvF0V3uAVJuFYqA11An2zEjOVcGg+62+IE86j+RnZ9f2DEl
7kFrGBpyFE/QzalK73e07b40U9fmEUN2VZist73VoXZFoRv+5Mq8eAjzqFCXDwQyZmR7siNdBI2M
IjMRFM1iWPlNrcVFQv0tHXHgjkV9Ye5R5zsV9C76J8qOssDnfu51ce8oeU+tQaMNlh721/GPqBpZ
v1C1JpKhFEiZWnt08ViIxutm+t5IbPXwFq/FH7fh8NGlPltcFoc/Pz8vP9vyhYp+d01cYBK/tPbF
UbgOqdfD9/1eWxW0gb/8vPyJugiCNyapUuNe7syKfzXjMPBQj7HyMorLxqjcJ6txksbpIHdRZgde
ypfm7wepYiVT/tnXmrTv7/9wnlsX0aXkYKbRqvQDzipm6BhlCF6HJ9Ix7qR6iZKeUtXQbCVVX8Xo
Vu5rCehKJdFLdviEYhNtPSNbyVZQ4Kv5SvhaVFNSTO+F4VALmpip4lA6/hp89jLeUad7kUQjy6tM
PXwsSCKlWDQ8l8Ln1Kzp8C0ylllQEc2H0kGqdz9VYgNRZ6a+VzEnHELj60bF6v6RmPfC+41942tX
zrW/RXtFzTvLbJGGSilXR1HJfB7fc5/Hr3EnSzKjRxRdE2gwJadtHisXqEp7ePjn/L56u9auX9ca
Ned6obxoL9qMH9r5zs+ZspLYrnIuvbzwxXn9GX6wwfkacR/A5mB5k22lNIcI+60Ffk+XXlTrzflP
euhNWhW1ggu/rTQ33/FRfHSIdmXuzFVl8ChVbAa3nXNxuL2Xb93wJ66rxVMUhtuVRub4LVP8+Ajj
6Vy5U62+2FwyLtKsPh1m27P680tBsX5vzAQbbMbzWpwbyWp+NB7Nh5cPbT+CmCoTAq/y8jZZFF9f
X182pT/fPy9j3z8GZDNTbJtoYaolotB1l4j0EPcMfZpS+iR7t9Yo0LCOFT7SXiz4obDwwCqiahhf
V7Iv67xfph00o5ZugV0r8b2qp763w+0QTQCBaN7RAFFN0bzZ1G3zgkoGbDiQ0zAfPqwBI8RywNcM
S9S3tVUH88+pNueVrqCZDx2Ydix7078flDwtpG4KxvlYoJjj5PCCdmNSgbNH4BmR8qozulx/mgl1
B91BELpdVgTw78cqnB5/RBWQ3K0ucIA7I6I5h6PuaBTc3Zb9ESlqv89K3YT151hCjPyKI25I6rvJ
UpcCEI6Bp4UnemYw3hx4NiYZwva26IcRJ7GuPyKHfG2UIAlCczm7v+EMVL/mULFgcUb5HUFAqwIS
wwVJJhjMUSjwvSmvK1+cOLMlBwGLSZQjh1AP7kkUicMBuwQVvwVozWn4Xle6EAdtLOHYI55M4SDd
hb85iKPzGX2NrDDh6CACviTxvjSNVefhkUGt/Osr/PdNCd3ZuTj/Xj2coJfthCFhYf5orovtsDaH
L0+9uRC/XmAQXhahzN3Xl3dxOKOvbtelZB3SiAFwXGHDacRV6sNhfIWDdBLh+Zb88EDkRbiPh3i+
35Er+LLJ6WSez/9gGIUJ9TxymT+SZjgDL/KFhOUcw0kE7BdJx6GF76+kz+3r4Uja8ZKzD8usVnly
tOEr2cj5LXxB15FnA2N/itxzHh1f9qHtMzl5pMpE7nLvdIxkxJWbe2Xg0qkZPoZEsd5Nl5xKgIrY
dKJjxiujMawDAwSjOLxauEjhU+mGz6/udLc4AVDQXm9V7FRi1UmhES8zWy7FWxQ/eqfOrDYuNhKV
c10Pb7kz+dSv7aXDFTEcwtnNSpdXw/L5weKjlV0B+upkLd2HkXPqrisFngop9N198MXzQS7oFgWD
wGObRvS57cX+XbnwYf8GJlSwA5THlb5/0+Xf713lu4f05GtcRgLnQ7z6miMtpPpL//e9KrZarU/e
Xg6xiFlchDEW93UcxfKqfy8nSiU6JlX5a52cQgl3rgRbLO7Lx/Ji+CTWR2Ti/vijvcS7FNWJXecq
U3z28EZIeTSnqJyRlF5Fx7fN6/rFv0YpBRBnhTZAtzpuPAQWYfhKfQTdr0Mr9REE4C4IG/lqGOXU
N56zwW5pLAjlraDDXdnoDV/h9/Dpb+o8YEp+oqyF+GS5kprT1Vv5/yxH4HlHghdugCSUeXM0fJmO
YVYcDeLQQGUl1M2DFlsBHKIl56LnDPhgqvb3x3dxVSFxX37DvfW1aIT7VSPoC+5KCzLWy2hml9fl
W7I/lQr1n6c0of3HDrQuOmAzRvHH2lIw1Ki8V8NPYdWmn2bCzHrTPmGkwX5yCO21RNxnvXCU246v
oikXHqwEU/xo49bm/EPEoOyXD7YJQZ8QVs4AgRYdNlrgvlJq9k07pthcpYbH1WuuG0x+hfdSHQJQ
vm5RiHfs7Y6A98IkzZ6EzHP1Whp+MLoxn4z17uDfZV7Uw4NP9r8Qm4Uo5SYU0iSOM6eoTXynIhsr
vG6khC9ZAPJtirW23rffe+/v7+cyJnXvWh53LxVi6L6SkW2zcqGafhP459r/HWSNXeX2kmNW8P7e
2hR7VFeMa3WD4jtlwvfw66Ma7oMhR/j3Gwjl69tUPFS+9WdQLAQGlL5VSIrfrHl2xcmkMbPUfC43
pftrQZ5eu+pRaiTaN5qNQq0mHlJCzbacV7t4V8WO+Gfgam3w267lcD/u5016+/gjEnyWsi8zYFjx
RhV738ym+Z9kO3yrurv2okKiokKbpSILIG14qtB2MVOOBA05BAXjjr5azNupGb6CgZdI/m1ZzVuR
/q13YUSkF+XWpfIofcaUfsZltffyf8/yO+1oaFyXzw52bbZqYqmcSpxApFxrSuqoaQakCpj7ncGZ
lKyF73iZElcvVYr9xXH2wqx/M4RDZForlHkXROlOrpwTR4b7QitDFfNHkLvTovxRV/mZl3o9pNoW
DmL99zdf7vct+GFrDQtnCs4e1shkKXBdw5QKdqkhmg5B+h07bxtto9DDuMPPWz1jvvBeIRJN38un
S/s/RJ3XkqrcFoWfyCpzuCULJoxt31jadmMOiAI+/fkG/rvOpnV3UFwsVphhzDH2pIA4Q+q88Z/b
vRiXw0+NPRekeYac4RoFeRaotgFtLA8RSLLQLZa+MRvMKMS2q4tD0QXqCr1LSxru3fJtDiRj6P9R
uhdEVoT5+Omdo0U4CbTXbVAzATUMtIKXrYZJYbpVs1/h3Wl6n0dinmy9kteZUJ1ZTQMbHssvoIVc
k449LH/o2mOVnjA9n8FnFYis1DixGmgVwK/iFbtveN7o7Y6lSIGs7/NCdvgKOPzewXVm9AjL2ODD
cGSNGE2DnZ97qXewY3iV2GebfcR6rDrJm51BIcsJ3v4JVKaVrxLktzvjRNQCZiaTUGaxqOcMYQ0Y
amhMDZ1rT48HRF/GtUfkHu5DVnvOqOPl1r062LfVRgsbhAsWaHO5KF4Cksrn9Du/6hF458ZotMXm
xW8GJESNmfobnJkJ6STD7bOp6O1UNHBE1h+iEAwFFtLZbDZYV8zBQJ8QVhc5Zq1/MNbaNHdeHVrP
wWDZS+zekn/r9YxFd83t52tJ5tdedlwNe03rdcVeJwPePfE5JbrkF5vYLw0ouWoG9KMmZmdPTaN9
O+Ngz9jwuGpSVgwjbWyLiwF3KD+yuCwHs5m/MyZ/eyf1iqbSylm4/dtSi+AeXIrCCfmEX+xLwyEL
ysd8xOApjDHMMtbiftvFrqpijPBrSQZrn3qxkmr1L+a2y0YQ97RxaSFB3gLDHyC9/E9IrJgxQFvx
tij0MJiN3ZaFk4Gz9+ezeBpcKRrAn32mZP2lwaWf8iOuoHyB8njO/vCFnkSx0XwFX0EwD9omVnpu
Bl+h97e3Qm1R98lrVvWaxFEyo46Hz1bGSMKDo/aMihiyHxBwfOebdFNa8hhFk2jS4fmEZ/VgbvUP
s91Mj90sSgk6I1G8OiK707x458Y3pYRU8R4UEWuhIF53oTh/Bo/g5L7gZabSm+0Rfw1iKIZpQJv+
JmFkeSG+LA5biGNVBA60efW/6WqMdRnqr0BWZmT/YqoCp3XH8ORg9WBO+kVZ8gh598L/2GHvtMag
lAjAyVL7/T1tfl/Gr8wkF2KcWbI4ISI3g0LcfIwflEJvSOiRHIXVij2VOjKT/fYrRllVm6hupqSj
dSjVV4J3GiOd4hiQ4tSprVm4Bqpfw1wkKlIuDBq5YSs8WnKvLI816r6lNv0cKFWbsUuvwpTovHIC
z3nF0WvZnPkO8lMMIRKwqsyRAcq7of1yIFX15IZDe0oD1UiFXHRo4dWiu5Eh80D5WrHRpBf3Utk9
5C5lbegEFHFTqsxpHFmzBAU4SNLQyM/o5JJzNv7wiXPL0v8x7wvrHqsZ+/yM84W1j9Y9/MAfx+Pz
qWCSrAOG9TsAu2rJV6GgiQTwG87kt0BXMdVguvCcMCtm9riJnq+6Ae3c7sq9dfUM+fW6AvaAAoK/
ldv5IchLbFi4tjed8ka/TP/rPRRhyRrSbXpZFLZ+NV052TpS+7vpp6ChmngHKZwoCuxWHBJV6k/1
XIpaBbwwzD0cIM1NbB0utvh62OjGG2x7KREA4ifMwI7HnzRXdV/10ar2LYxH/F7S5VyjuvGfKY7z
Ymzkh8j33mw2VKEjx/UwcaE2+EJlm/9w6Q44gCDGsevVjdovdTdKVFdjk9LJEuOVh6JNH7ugeJ1U
senYwndAv3D+pnoEmnd2XHmZ+Aa4fifM1wejFOwDz2+GjwS4RfMpYODHRta91gACMcYFac/+fLYG
EhVw9HD9D9B0AXVXJ6c2ou+7LfrMuLc1yjPl0KnvKeziBG8LCEwxNT79KyNWgy4gJhdaJ5OwkBak
fm5+WfMgPJh/kRWGH+NdVitOHZ73dIpH2jL0LZ5n4czqerv4peORa4Ni6p8o5oIKiGdoG+F7KOFZ
anKofIeMPX2rUY7UgIveF7xmDCXNrJxQvGYTnCRUZfNtWVQ8VMuQfhVeUvOuBhqgxKH7CbSgGKYd
/nbDENd00oHJTCAc61ljVRNal637RvyCflOH0KuMUkrbGKnQaLFO1JznGm4MbPkbfA3oLBa54aIR
9BK5h5yC+7J9HVM4ANwAtiH6s8X3Woi0jpC20GDVcJU11Rg+iCTpkdDJn4VGL6z78hwaDMkMJKp+
z1xWpOezQnSMr4+pQ/zMPrB5H9mR6QTrMitZEzbmf1YK7AhFULXVC1iHCVxuTwSMyuat9/ESZPvK
tciLxn1/HDQGOjEW1mgdpJgQGNKoZshrYOX2cArFM9/JjcaPn27kr2b43sRtXFhoseTkXUJCDnW4
9vXlylhrG2fDXyww69mvBTWS+ffEGl+46YgtS6b/kU0Aoq2PM54ZTSL+iGvignYK9xMhUMgqVoXL
r0adzfH4t8SsgtUCHgttDWrD1eQkpGqKiabaZlxt1rfPCkcAzGJMftoKc7BoGy3qFbhCzVvNyJMl
ILu+AyYGMSYIcg9OUh70B5e+4aqpzulOuxvCKwR5QPxDLaxVUgcV9b3Pdw8Ti3pIGASmT1fLqFZp
KsxwReHhZVAoaqDYwSfCVARF/q3+UG0xEfBZi/AUUaKv78JOIWihQfAJ9bD6bNpzQEmcI2P9oLSQ
CBZEEARYPkeZKtg3q8NnYrOM4wz/+1mrSQv8DEWPHPEIhkxbc5AlcHAdwx/Lz4BqegqyvbpaGDQn
FXCCmpkBUKyIn8VGP6hRuLGyiahFLNY+ippZO2UzNbQMMwZbXSyCufwEikQNrBtynxx6f7GcTeS8
an3WDoh6lZY9PhjcDieZ814Wc8wqTR6mD6/To88NlUExppoPT/ETIFFUSDd/ON3k/RYKGrCncE49
eLnGigI+GIwuK27DKQJGwo0RHrtYw6HiYewoWIKYDnOissXGjIVYRMa+sQGdz3TUhrHZaGzcOaci
UPhV7njqTDcbXsZ2E1zxrBiupwlD0L5Nil137D4s1x0zmvjxx4U9FouVnLbhcn8/q0+TtVvqu3Uf
5iqMUJTaCVYVkS5veDa0HtBKdeE3+4tm3oYd8OUoJv2xU/nL9/Cbt7FHEY/jvlSLcOKJTUthSjCA
Y9d1ewsM8xFK79pJFB78xAQ3REynw8++JcMMvnhiqh2DQMWwYmEm646rAXSUTNSv7/53hVbsnOlU
/a4Rr36JjB9MvOkd8V7Ni09QcHpyCC9GRgdflBuhu6VbSBD1M1OHWiNhjcJ007bCheq+bDTMtJsx
0BSMJ5hJH7O4BU074DXF3QWsytx9qx3fAahRaK7UIUyfIZ29mZ6sYT9c2aH8uIBAjsywOcIEX4Cp
iYPwA1UgjM958EU0H9szM0ajuzWqWy379/d3zMVo8HzaiVGgkKl+KEbUDy/bmy7BjmVmL/FuLoaL
jcrgZNl06W7sVrjYCabpgHrdRV1BFOwuogX8VhQSn6Njv/gLIsj+ldewrLmVDaseBxplrDbp+BhQ
48rixSLGMqX1TSbdg22VBY0lIe9TEBcP0z4UH04yzI9EK2Ho+FVcTI8GeECFvFEgBAJGuQKkipSm
UhbDAQ27/Qg/UU3ZFESuNBW4zV9zik80d3VoM/t3MNaZ03NexbCDxpGF+kBTZEqD61HwryHpRM4h
80UzX5E5CFwczXMZADJhPjvlx7niTRqNuuOpDQJLQ6HD2G8pM6U0H0bY9xffMzu0RTFLvr60lms+
MEJbCngxuMa0Sa3UJGYbY5x99mQkO4obp3usvUXRmYgwp+xfcN8LbRBa12VKQUXBM+QJSy2IFXwN
DAY2iwvM9YhrhHuU0DTkKyzr/0ywz+LHwKJqkH1W87oqhAaIKnaOcdaFQI6ehg+EctxPvLhCdVMF
Mo6Kl8KmSA7KLcxzD5guLCMUkjrcfA/QhxP5ka/h8fbYc33wyLR+iXQIlV8w35O2Ky5Ka1Jn0Bms
yAUObgmF7yp919b6OTTIKD6FoqJtdezPoYGoIVliiGrrbYybNUpIO4PmqDMuccBnSvHaO6Bi7GhX
FjeWXaIRVwrc7hQKXl1pNNLcYAVFJUwufPznqAC0OJjNUX2UcTvGncGLl4AG4jqyDc4dxzvQUQmk
VlLzqhRypf0dfcruCRHL8bOm0DsS7Dv66v6YheHp3inxgvGl3wpQ/WkFeb8JAdQwh5qtdiGlQ7Ui
OGMYOxEJP4OSfTPMIWJBlf3xLfbXHUADpO50lGf3MO93grOdD3LqaDPCOkSAoZXooOB4DDqUl9+W
sHRBSZWCPj562l3lAckf0w5cQU5Gu3HLAcRct7PpDoA+kT1xApL1UnoHtgMPk5iWQE0aL4/eI+bl
CHqklLTGo2RL+RiwTOfdpajaZ/fy4mXHybpH79VlM+5R7/XqxqPnoNbTI8Pg6tZ6DRCwLVC1VXsf
wCnNLODtKI0WDy74t5jZ8GRB6AlAvNHTQsACUDxkF7wtymEtDOhiU/7kuzosNmcC6GzF0Ew14e7L
aMAL+pYyKNwG9FlqEsxMjGb1CGk9T2eUHSHL+nMw9WlWc32k+FwLFNo5hWn25k5+dqMKyxNnE90W
x24Zwe8pvSXkObhwdR1snl6CJd7OC18NBJZ3WFJW+hg8IB1Uv/O59AcYbp5oWn0OirgLBZrWtQQh
GljRig5Ui6W+QQ1YMr2OX5xe9GFNgmjjZIrl08SAiTyYmMB1x13YP7hgCuC75bXOqXMDGvl0t94q
cDWcMngH6j3ZSXBWsp4CcMbKktem/gDrp9FhxSP4kdlCLwQCavhy8kAS2rf6A1P97oHqffeAloOM
BlBdpcMPyxx6gMuWmEYblxVoDv5Sh88H/cyhhNo/261MiCKf67zVue4P3YMo9Lag4UEwF1awAWBr
cWkBfxZrUxmA/O1FN0BKBc52fB+gDgrd1ihdt+Ek+vj1wMwZ46DqWb8gBtzGXcIAWa9NWk3s9jkQ
Q7orXysaoWtG/Jer1nXrAZsMXSilTLUrkc7zGhpeXl3cae4JoHZGESSI3dsomVZwpcdo5QiDDg0B
TS7alhIrJuYBvQLAg45JId39/nfbDUpq7RuijZNXuh7M+sOJp+05dDTLMwYHiFns9oIuMAUel1kS
XiCnAVvKC4sWOTacFHH0sSTvtsQogE/C804NQAoPWDJt/zWFz03hJ1rXsPIol9+WKNPjJgF8gV3g
j1/xi8OSgUNUFj5lVFKXnB8d7kqX6kmKg+pNAx3LGsrDwn6DvgZHXy6Q7mg90CbkhPgAsBUg8iMW
4siF9bvzA70L6Gfa9Jy3yUrs/I73dnLzDcp4CPOmXcdEVFBEwy11yWgzCF/WrnuEYBCjrPf0n0R3
QeV4hz4oENzdMuFI8Nyg5IjvMXDz9at3QSMH5jgSG2QEuOXS9gRvb14wSmk6G5dc1CbaUkBKjYqd
AY8iwdHFhAwOirnxqj03mxJUwp24lAwAll3EbFg6euU1S6F/6h6mHZXWi2juOth156gSAPhGdYoU
Kcq18t1xuhJSWlTMoyLcDg9AKuqunNyqFWKnMd118jdrVsO7sUY9zSv5DUrhGzjVuNZ87spFEVOc
o9OwRKU83OjmzcUlhmUqKHUzlqYLbby5EbYGOUKYNU5dcBksKk2/HWbWHeOGKwE9WWFTASeAbdKy
K0GMBuqFhR/aIKxYeI8vNBkKSxM5IcI60F6gSozzsWOPufs3tHofEvqdNDYg7C08ZugxqtZq9Jqc
rCS496mHdlsDdKfM3YQtuI/lN2uOUPvutrtkfu1kcg0Rq+k/3Udf1sm5n3jAHtHOKrKa4T4AZC++
qMkbSrzbCGNtUJ2nBMpKw91ITgPSiCGOPj1/9xDmI+lwI6mZEj7Wkn8BFHCZVLzWD0NqWOpWgyNJ
DOJvbGCERffcJ4YPlEwNr7VoedcQM7MPcSmd8A6QK4PiI8i4jhqG/0b2yJ69+NFfIRzGkLQu4sx1
V99kIQfEWNDhyTyoP8iFQz3CFviCZvZAVwEvwYiCaZLlkPJut/O1h+gB3QXDRweH9shRbmD1AXEh
MKBFSKZSbs9X2KNlW7vsiSY8jcg6mFt2U5doXMvYtqEsbLK/ShIo88tOjbsjowEqEiSTZHI80dPB
8EIqhHFFHbfzYo1qMUDQ5YbEFj0jb2/TQc5uS8ZWtYxUv6DLLaiUfIoyFTvPvmw9uC1YA9uQ2qli
Rctx3F3B+NMYXkCBlUiWMQ8RiCN8BHVc6Ucy91QLOtTHYr7VPAI8oN4U6mmhnN1iXNJ6AlsASggb
YLEzp8DHoYek7Rpjzaz+kNEMollrgI21jPwE2UEv4v5UvKcDH5jDgIN9PvMeDunZXmwiOT+sY0JN
OwAPb0Z5GQMQXLSXKBWB89kVLN/DB4nR7mV49S+TR/80SWeVBdrumztieE8Xdq3JPSwtoP5aNILO
AuDg3YAOrrR5fq/maFQNVIF+9/dgNaDhQy76SNE7e7ZHBGGODRYvay8TXtrhzckHK/x9ooDhXVRe
AewDOOiypbQrE19hZrKRsNnwv8whoLLdZJRN6yLosblZ1E1pw8ODQW5lBZ8hK41V6+0xTVBrgLqr
xn6d8XNME9jdef1zwL6qKAmC8tqyFZylQGdanysQo1hdBJcIN59kAdEPoKJs93JYKTMvYiYf+0iW
za6wlz5x2cegwqYKuSqbRjmfIb5R1yi4bdnKttT3x9sK+z77vTbCZKQNsYhoEMxVkAQ6IBwvqroA
ZxJluY7b2A2HkYhJEljBFWNWJBnMzCf6rkawZrEM86kV7WIVxps8qRQmasEritdxdkq/RAqqC5Jd
+iDQq0Mpjc+hoAv8aBakYkwz7In/3DAqkf7bodnV1EaMlx7MwbiKcADJF4RigOCxzia7AN4xhWrj
6W5P7IlSC2wTvUpiYpwba+UDxCHaRX/CnWQe4GnF0sQKLW4Cl7D5BF4ptrsSmOa8JGEwf9Tww1Zr
koJa8g81S/TahrPRvKU7sRkjj/29xnjZY3h+XvWtq8vghtcvN/qBxmDPKUKrV0AhwLPMdhhTLfZk
0JtFHViGEa1eb/tyReHPHEAPRV6Vz9U7ZNRpOHyMfUxgyJK+wy82SaxGwEmcUo1DKI8tFS1IPkzx
bQim1MP/ub6K3X/iGHJIZXCpebrjVZYtXQ9lcYM6xQnUjtNHn7j+B5HWgR9K0WpFyuVmYup7dQaA
zs5kZtyog9R2fYryJgp9f2I/aPzRmRi10w53QXdCD7IEXJpSX+X5DspcdYg6Rr/TFVXn/28d9g4G
HJd6m6o/AIIBb9FHQaBMA5ROq3MZn57CZ55iwahFGtVgr2r+s+YnaICaDTKSp+1li33FPSd4Qold
IXVN0Rr0UhS4Q8x3N1EErlUtOB4QNqe13CPkoqnJAQQJ6TS2HYQPJ6BcmUWJ4g02LbhliHASU+pR
DQiSbt35iaiIaKiwQ9YH7gc5slxmHJZVC7TOiPO9gUwxcvaoE9l8KkVKGcXWbYs/nQf8GmMM5oTm
H6+nzENK2HPawmmojqGhlEtQXHdWJVTMK6YgQ0d5UA7SBYyd0XBPnjVdQKHvRZMapQi1bsyOgEyo
n//WsD2qpDgiHCzlFilAAFhx4XvMbVyfK7D1VffErs/tsAEchIci74U0qH9BUrTBrqCA1wEKVYIt
BOIAaJIUuPQl+QjfPLZd5o0h+CQS2zBKzgpM60ZxIAxQbv3O2bsxwj9QAhEfEeAVLSvuD0h0iIGA
8BubL70alh4Fv+05dLIeqFhrKygAXPvGNyPbVmYLfjcyCW0y3VV7yuZbw9kG4GkfYHlrmbE33Mh2
w3rFqNK4Qu/QOzE3tO9eYb7fQ6yPkgfvoZiSKAcsyQyw7cHcKPiyKRltM8ImSNmHWfFHW2GGwTxZ
d0RDMZ6M2YVUSGIucR4gmyEUxoHXYcUOyGb2lsjGmOKSdZr10YnIzFCE7oAjoVmKpSkQTvU9DZPr
TnyTBmFbk/m6ANzjwTtYKhFc0v7BTowJCOUasWnBECFK4U6cfaJF/L8DBQWvn/kjNGcjSAueWIg4
XIp3YHNCt9fVHEbvgtiPTgbDIFmcDphjrcaoGQBSgeLQS6a1Xid4w1K2ReEYU0fTnXIAr4YlhFVB
B+Tfj/4nYBIRsDnyWF6XV9AF1JEjj3nuPbpNR1CLyCwBp/Zr7u0v21E5cvlLf54/96/yECJzXt1w
KR60ANL2WmG8RrCkFEajFeUcJX+/bRChfuE5QYcOGYZxWN+QO/2ipLoT1hP3isW4M96AB4FGGe3e
yokJKrUhi8VoDC5e00odIppmTHQz6oLO6r3Hh027d1jcgpWTwiSIJhuqAa+gCn3gC0pdMkIIvy4x
h8xjt+y80SqhsneaEdggRNdthWn30au4VNfzt4oPpwe36ukd3L2z65e8SjedVuHP3aP1Z0Nn/kDP
pm1WCXFTo3y29lXoxs0LMXuAIev6TwT+poZ+FUWWZtw2Xzh8cNQk9vNlmHcQMEvKFSMj7+1gzMAS
pOoe94MVN7JPVMzzHkgX4PDhLpJHpmxxyU/HFL0MowLzM0SabnN7RyIB+VlYitCZgE8ZOT4ck80L
EdaHmQDEBwvXguu4vXdzONbJ4i3OTGo4Dc1F7lAU189q3VpwDJ7E5iA9GTSHlbCKUUOdxYKOdaNR
Kay5WHmnTQ6fLUG8zG91rFvKPeQTKnZSNrKbXUNOmD0VKoW6laJKcrBiSpUO1K/Y5ZS10oTTnV8e
9uDVRxTKtFZmBD4tGTYz98YboaRyU2J2lJTc7KQO341B/W+yd2CGiLHmWUee1hXChCozuXR3Ebxs
XK09uwjPDeAGEeJJsAg8Ud5wXzfkDt13Ay0QhHYocJUM06NpZlQEDXeUiIAKudI64/rLeS53qLct
/nwB0Afg/IBMofmUcp1RYvwS9uM/hZcIphKVFbwWX4uaPyYlhA3oc8BlRhDRa6BC5kEneMZVa+PH
dvch/FMA2f33BoouvqDROkzSanBroZASdE5h1uw/iEWew2djEBFJbAxK9W7W8g8thD4bL+cJ8yzo
2sZi9Ry+m/3W1curTvZyaHOOVg7rOfk2bgNVHXgIN+utsdC9ocyzT753jW4OBWvazc79amMBpUYK
RVZqTyHFb7DRkuSNzBN9Qa7Xb0DUQOgZ5N/BabYlbozaDr3z3kAGBp1XlYs6OOnTguiZ3/BVb9t8
LucrVdBzkojgpaTfE7PlmzK8HvwGTCGM3+AAKJwjD7KyaCSM/ZCOQd8IbR1E/TUPsXjO1BLVrltP
61RiUYvs7mEujbrlhpX/Hkm7n2w4B6/fcEGCR+K9SJIjfYS6MtK8qVHZPPG64Nmibg1cOytycZoL
eAyWDuRb371HZD6gLz3aeWY24Tf4LfM/Suc42BUmnXEhvZCY79iFNI4TlLBNEZGSxFaVaq+jWWl0
38TICo57/k63H1sQllEK1sS3LluIPiMDnZT0RVyZH2kDKkW8+7pDJtJ+N90zXidApCdFoISWXE4A
I5pF9RT77t25JBSBIQMGCaEZteDBcnboEEKDgxJCYraQDyPA8LIiUgOFXHObbHkDAhdRZNwpwYG1
Fq6Qtn/lVMzd1Lm2R1XEvm/dBjc182LINJBWOQXJysmLJpWxrTKPk3eAVVK/QCNXTp04H8gcHK94
+QDbVHN2Ryc/e++9dYegG6bEs0NXJxf4rSwp2TRkcbJXE2UoUdhmc1cupM+r3cqYsjwodK+qb2O5
qFGoxYYMsMpFEr13m6R9+AiZcdSpsY5AyHetGwyhK7sKGmURDG7QSb/A3A5rYuZ8hNwqbvEVZt2n
is4Is6uHwa5CwNexcQFpWPrdxKQG53oy26AQQcp9vZBSh92DsizwAzUJWLy2CUJQP+1fOhFZ1RLX
86CYUFxtCOnwmhuSGyRUmlYLSjVnBR92LBbh9i/VHHDUsTaj+fjLZ8RPVoeojOaE0Sr3DimVcFfy
Xi2jCV6OwAOLKfwEtCodo1YxOB2MyrS9fn5HMM3W7AhI5O/u59wy+UAUuXlOv7kgMcvjAJFsI+OZ
m7yYxtWpZ+pAvYyPlW2RUD6eJarMH3gXF6EmM1pwzHk/o/nnBNM4UPMfWonSd9xyuUxUxmjSjX6k
P4HojK9Nq0M1JzCncbbtBHh9bjquPKwL9XJmNkUVcd+CE1Xd0sDbzgxo3+FVYTR0MAe2r20FkcPq
gIYwiSDRqz0s3oAm4ueTHvhnRCXWKzh/njB0QbCifuXj3kb+3V5zTihaGhDYEf+71I03o1hVGM+w
Xkf7t9eOhhW6FYvjaq+AZZLuJiRzmbRQvzqPoHapHcdJs9spzarU+7SDw3l2IQgfTZNo3r73mnvM
Nu76bjeo4Y4nc/TtqtX+qj7dR8NVaVCJRgc8qYYZ1YOaVLnC6nkBMv11X6b57FKetHfh/jHqJGE7
Bw1zXDcf8+p1UjnNkP947sLaYbwrL56V4enZ7byDezyInjm0C6NbZXAiv9Iap3TLntrfaFDCwHn5
1dLgGI/2/PYZDU/tce35VWnMr43p5fWVELI/9xrR4Hz/W3H5qECXZo32z/PK9j24UDPl48I9iebu
1zBuN8ve+S5GcFLo5XmcdJ9nvxqFOy6UWDZqWRQM7v3k5j3pBQKz7aD28lsr93jo05xLEvZLze0Z
GUsWALgL7sGj4h06HlLPqz+oyFB0za92dHM7eXCveKvy8EjMq96rHiW0TS0/CShEhVDBa7SpZPQQ
VaNRx8TJoBFJpI+SneR4n7yUSbNgxYeGHagfsEuYqYlNQ6KDCYLOYmJDChiPTmQDoLchTpgg5UUb
N5pGovlwK3gwpx7kN5AZ0pbdy48fFnqvbwhP3g6kT0SO+NSV2yY8huE1p2DcqEM3AAcUC8xjcKyH
fOQTycKXVJqIHHKVzzHUIHDbHbad5vhNK16i1MIBJL6Oh6ha+J8n8W2/DsJtFT7X+zCHKAvNEULn
722qKHrzD+zga5L97ECkd9n5sWTGZ9wdBvySIAJlbTVkTMN3r7F5750GBGyD27T6yyaJsCeb7o4t
hfXPyLcyAGmr1Y6sOHY6pIEPxj02oaeKyYAch43XoNQJT6iSpyN20ZxlMqI4cXmFEmr3mtTKhOOy
K9LV7fn5vU4wnC6E8JeV9rgcjx6gmzzYoemd43u9T8fEQrbpYB8PXnXR0nMTYCOJvyCL6q36BHwn
YH/CRhcKq7AxyoaPQby5TA69Vg9cPgSEqA51Sdb+gt+hcJDYuY4N9s+eZbaFhuBqeJ/m1u0PspnV
VMSnvceQkTPFaKxD5vyy7+Qt+6vh2y6No7AFAy0ClWH63VhEQaPXcFPr0dsTJiSCSelIAPPT6Dp9
jeF2cPY9hj3G/o1XpUisTHfNYY5illOCnBxrIzMRIEas8UVBdDeZHANW7lMHKTxWhRHJ19v2cDHJ
zO3LQAAG+avHipUTsAGyyxpTjn9LlCFGF/+QTLP4YPLd4x4k6AmmLtJ+DxLsaGj08hcDKYO8vMku
GsMSUzGPj+2NMqU99tDKvTDwIlaZFWXoxNyK4v2AYdumRyqlWaX5h15sp7OJ2rhg6bjEOGz9MjIb
Dft49l7vinG8/z1LgztMRGWoWSnEd8iRQQV6OI4fgzyDIuYxrXW6V6RHrpNXlhrNQnWd1fWyrXB/
YF9iyrwa8yRBj64L0/iFmYVCdbVPrpH0UeewZpHhM9JdSIujHEMYdsLBHnYq5uVegm8M7/PbRD29
mYs9qjJlUr4pvMTL7ZhEb/hMwhZEG6u/+28WzJ93eDUREJ9hczIYKXf7jpfnkIZ/XyG1QrbOLpcd
ysR6aS8Zn6d2tQv90QAr4Xib3epu6dBvPsNj5j9bduM1X+1/KhW0nIiCNIbXp3Wrdyv5z/28Se8U
p2bT1stJyOjWgmo1qJUN7HJMEEjuwDsEmPRH/8iIaubuk9E2u01qwRO8LeYFcegzo0sP5fElvPIp
PyOPHjz6j/5lyDO6G3ybzq7fkJARJV60FvfvfBZPkiF2IhZePGwFiPNR+Dk8hjH76/DBeR5ua0PA
ANBfA0ZYRrCPrZf2b0Osl9sQY5ZPL/9Wf/UXxib/hfEQju0wnpz9Jnkxv7OBjPz7+V1aALPplwEP
lPsfGM2wxUwjUHlakqQlmn3lU/icIIWL99lHKgMCNGh19fE1Plx/xIi8+4hM01YBEcp9YDhDHRgt
aOBhX+BxHhEAMuuz1d6H1/YBuS3G3wUL4gczga94+U64+Txlk2dYmT7DDOHp1RxbACmJg7E/+MzT
dJyO3xSRTxNIv3Mr4hbfDCYbWIT3FAPghcGQcOTEf2CsrqHZPcKMuT0Z8gYmDQX+qvGndJjQHhJ2
l6VwCETUs+k1JiMfb2/b6loPQDPQnr4D1rUqiTKG6hXCRlG4VTOIFaSekUxJdkOwNRYWUbjg2wMA
wbtXe4TMI8YtX4TZCbv5hAwjj9ghKXMllDG9ukL5ZjAKCYcrZLPKKqiuFhr2ZP6FwVYIHOFdH6x/
+j4jS1T1VWAnpK8Q1Ar+s2UXUCQhQW/OJh9sKsZGeUBVKoMEotIYyBH4OEgFhHnrAztSxARnk/Jc
slygbUA4v8xRUVSFb0wUSKVN8ObxvDdfsDXw7LfMFczSFLZlcD2dkK9AlRrRZZv1mG/YmGAbPF27
UDEyO3Ckee5WNmcKqalVpySM+QCx9/d7s+LjN7we97Bz9XiWk8sCykmoiaHYDaWEI1zKzo0UDOzt
1GEBi8SXZILF/OpCjMLpAMA9uuTC7mQaAciDsiTKAKX0b21zxYiUeM4gTe309/PxSeG8lUVTwXjp
I57Bl862I7xif15zZnpcQ1aUfIaZ2FmgYXPzOhtlkfJZQnaJSAY137z4MWPpeczOIa41k6IRtOCN
BmNS5JPELZnPTqSTNbcf/VogKbjdD/SCzEB8wnio+f2ZjinLWLVpprPW5v5dAzz1zfz/1XNnobmk
2SRAHMUthCBCKoqLB3Yyjj0oIJ+ZXgOARbPM5+xIIgtsHXedDDeh8m/VLNe/55RSEp+zPgA4RgIB
duHMdPyOflrcayzjsDrJqRPDPjZ2MP1YN/tmP1lIb3Z9crfy4d26I2RVc5+kJjOzl/kq58oQM8mL
42WXwrKTWqqpzOzcEjwTrHNCUn2sEnp7THAToBuQTIBvKmMUkBFKbIptAEIOp+PxWOXMo5p7twgO
HXutPpIdmQmDDvhsxEOpGP6BkMSJ7ebkME+/duvqz2Fd/jqtmz/x/LZe/cTrZP1av+c779k9eLvY
TLu7AIZ0r+3Blv7b9C44VuFjeKZEj/JI2pr2cuJqVKjpB1W84duo6o3qNYIdRRUbGF4dINFVOXdx
oXsofiHsoMC9bFeMXkpCTHbipJ/BgzFsl41bZrywGvkCXI6rjpedmW1oMfwyxXnVzcE/+I3niWDX
bh/cLs3e6uXsWogztagBKTETMoQZvYSsEt8ziyAGJuu503P2y9NfWAB1habVIeStAINC6wtirHsN
MJSvLUQhqfHHv9ygjJhEte8P/N5gqUJGqs+IqhrCffbckQCh0GbyNVoO/OvkwWwsvmKGD9GNRXvx
mLxn79nJJmDSfwwnJitWuLdK3YiKtcFyeTIW4Oehjpq9+/W28RhWd5BuGZ3fOkp+kfOXGkFO8gXA
JThI/a82Cx5ZkHcIL61aM172X1spmaNGUoWUzy64ElD4bWO5WPAxPyOF8EHU/+6soiDLtZeD57kX
Y5IXX9WXueIloEwJine8OkoMRBVj88TNxRCvWZW2vo4AAvAOkDnqmPWzuT5T89kx3yzLbStpW5d4
TxA1B0ZWtdpY7sRfa/6Z94NFwhGAk5GpJtmsPmbWCvYLau+IoMNkjnoi5IWxdSG7WnzzwpKB0fRp
JsU3lRV8JgRpW6j4PM3s7w2ZWW48KRKnIlklpiyyPHfcknvelty3XXXKDvE5+0pZfIuy+JZ7GOwG
954O3qZfXLvP3r3b8lv+6qvGAIdPi0rIg6dOnKFyZTGO51TEaEyEHveOkTDoDXq9RWL0RkeTXjWW
Ps6QnU5eripmj05zcXZuJoW8HgwyBwN4zhMWFiKyVNFuV3DjHMx70LKSBt9guwPWIf8QEEnmM3VQ
8UGlJFWOC10SgRfnR/XUROYBvu9QyIrsnfPaiCOArNl4Z/EVGe54ZA8GFDlTkZp7scuIZy7dCccE
zKxqkPwmv8yGA+IBRn1xnRwt6lPNm6+S0dzwPEhK6mMh+FsUKRp/XOpksBi5Y3esuqdxyRytZ5fi
1XUvpVD1vwskrUaTMazpNmIaxoNR1/E19kp+pcnT+uDV5si3Ordxxa7MGRrWbfCgy9XtDR9O7gHp
BsIrX0hsXLsN/7a+dt9/x2kpPE7LQJlYa6KdfdmxPIDZtkpUjmWT+O/5sMlInDFj0Xj16/Vxdkax
ytiTWYqguuJ3SoLw9wtmeXia78BChcgCt2C4sl7ohXRLN+m+r54kawhy/JCC+Cn/7Nalb17QuZnt
yWl+mJ+f5mF+mjfC5rARtsJD/RwcIaqiHIR0024a5TZ0Wyi1XP/Sld2YZCfzdTJ5bnF5+ej89/o5
ptbrpw2dUfs7/mp+r2YRjERXKGInNfh6oMo2Uh/4JfpKcNyCkOzFx4oNv9MbJ9tthTSgVPZ381bu
vRQMx5whGsYLY6fkiQCm0xJdLHvo3e00INzas+HkDh4CuRgi54cNAhSEy28j8sB4x3VRKjJHq7FR
3YlqAHMEcru2u4L9Iqh1c4SSzHq4CuEyH7wRB9yHO6tyI6iMUtlhLhwYkCg7Y7YwfkHNXkB5LHaz
5rg6xtDcvifvoVWbRLDhrPoRqtnHdQNGQ8gat7dpMkW7bATkNlSiDpPYHoIHge06B/eG5u34c1FV
H76Erxg4JpBNBxSKzGYU2gKQhfBiwxZR9vvN8AT67eFfAwKLJjTewWpQGt36cX//1YEIDWvuDlnA
shwjGZbvrPdfh5mNPVYeXODpfrnR8g3aLWb/StA0wXVwL/4bD8moTObzq10bNvuHXh7GJ/NM5C2y
bty98sHfUYTAiajb+Hp9wUuVfKGP1qJcHJMXRgOQSmSWcgOu0tPTbcdOwgLH68meFtR2GVsPr4GE
cBqN9YD0fU7ykqVdMNFPqVoZ9FAJk5O0CEBucEDuw4K0wQDV5kBARdX7mvA2lB+51XGXsHRTioX/
ZkWjDkUBbBLugYzXYX1Y51+nuebEPP+6xpZ+irER/GPv2BM/CMqzpIBHvyrKUKixRrUp8WabNAkg
eYh9SDXG3sp7+fvey9/9rby3G3Wbk+ZE02M10XJKgvDeu8wvTBP9skl9Uu/cezEXu5n/Zm/EuUPz
iRFe1KGKMuXpCucsgCb2uBAYV8I4lynFf0ymsW4x0ldQ6SKuNFeZ3NdulIII/R9PZ7adqrpE4Sdi
DBQQuZVWEPsu3jhiYuylF/Tpz1e69hlss7ITNQh/UzVrzllgQVw9lonvumsnqAXlam39B26oAmzJ
V+kCKG+az6tvmuKRIEtz3PFlqsHZFamgcCUEH0dZNZrv5RrIFUCzgeMKPLyLXwZ7H/8LUbZxZZkl
rG2kZVxhFp+4cEq3cAoWood7nIpIX/7PpNop8f8nB3j5P6vao42fr3oWZbzPFkNdUceOcwBIZ39h
wXcd3odULe/Dp/Mi/GthVMBwjHDHfx9sZLEyKZedtRRkqadqhFoE9UHXKzmrzzl1CPXkkI9BfV8+
yuDaYxuUrfDpyUmu/D1ytwlqHGgEiNqkaLY79TaUYvzGgwqA2wpREO84FCuWfJCCOtFQF0KFtNjl
anf+zr/n3+4fCMR1LGQZoWgLcfsU1EODpqHGAAhtXLwf9/H5i55mUH/r7yeWr7RL021rffwtYE6L
SjhH55wO5E9BxFyf59q6oB9ZOVBxGdW7fMGNU5aLUxu3VGN9mBZLmSUyR9p/6Dv9dKCGaigqfKyw
TNpHHr4VXCK+m/VhiBkWQOrAnD08cRDr2ltXdt1qZVBq9asAcX6/CLLAQJ4mB0+CCfqAZFDiVicv
kAetqrE5y1ZVoFCRL2iJmUQWtmK0AYCv+gxp5j2A7YpZjRjWdP3P8Zm9IiF9LpMp7brn+VxohQ+h
qtACEZMQaFRLuCwpv7nx+/s4fdP7LxR8QSRA2Y5UCiEowmSD8M96J6y4QwTUV8B8F/qbcMyFlH0b
isSVZRiCgmg7G7gfon0iWSC/Y659IgYZSpIKEE4zemUMfwJ3Cd4TSu5EQfdv8x0cqbg4KL7uNbg6
tNxj0PFaLn4WA4MYv7T1QWk/+2LOoL1lnZ9BR3coWzQmImra9hMoClmMYoMJnkwuSGxOExHXCIfJ
Ip0XXbeowyUXR1cuBFRhlQmfSAh3nSU4CxwZOot5Qsr7FLFESyR7HpiHuyWRpCM5JiTmXOtnNEKU
Q7YdMT/RWLfpafi2vRM3PPYD2BPyE5p8+GLyRmGG530e8v/bRenlXuLKb9sY6XT8ax+LyDsdHeWW
QvH0j78ncTn/iPCF7v6YC9FfvhMOjcg6i8lHjtT0ppjsQ9/vCVIqGd07X8L1Ra58hfRPJyUrYGCr
7xXxc2/0970p4Vs3b+xAzHAogaJUojxPpCcqfXkIM+fijgTqogYHq3UjCpOPkAg8AM8pv7USCVkD
HVnkYwwGqLyAFtJPVjRlotehpN+nuIdBzVD+gGhjzUhK6TR4gR7+0bQIPVgkWuLhjBB5vSREKL0l
xg47SursSi044aKJqmPq8GIX9UbYCrQ2Gfn0BVmNiGEpxwOcELUxHkUBKLqrM+QTKhS8VmQ9EgGI
9gqkl7uNzNuXAS2ADbRrjKHELUCEzA8nZ7BT4ygHV/YIcUPqvjXb7LEv7lqHewfq6GGDNDkOPnOY
tgD/LBLNPnWuvvhXSDoKYRz+VQqVJPclq5XtXwa4Yeue7j2+FV9SgOZb9xbDMyG5HNhdCMYkzoEi
TxU3yY+xg+RhcpIf84fzmLbijGz6FXL15OeytDxxKUTNKi+QkUhc0Wv1qXkS7ohhiBxFAJn54yAi
biL4ibiEEWKPJW8v9L7LVLTnSDcR3xq9aCl5H7SpSSQ5q2BdYuAmIcR7XxMx6KvXT94KzbeqWwiK
wiGFDNqn1w4ynP/kw4J4yT1ltHHIPZKHKN2ooh8ZQtnEoDLiKTsBZJ5yx+GK5SOZ4AWT/QSxO7FZ
dMSqw97vSTKlX/F+OoWzNrmOBGmRQ6M7Wf1GZtLRcw8rjrH7gYe0QDRaeKi+oVERyyFMDETmpTZ0
4hNyNF03GTCsJQw8oUsfoVOzErLnX2E7XqZCIT9wGrLwydLXBpQTRaash8JnL4D3ahCmz8EHHcmH
FVU44jBwspNrlDBGZDYhVQrEEVFmINQAfgWDH7MIt1gkrKGLYk9VTQHLAtDKuz1eVyxqyI5YAYGt
0Y4dj37p5cKKHp9n/KFZsv/MO2gp8FQk0AJwFG2uTOuP3P0DISKPPwHcNKEsqxkxhe4Im0oijsZW
cNvqsLYgX+qL5B5rSYzNZqRqy18wi49UF+S6F4mBDKNDvGjoi8MjOPYWNDd4G0o9HZWk+OlJaHIY
V7heT8/DdJkSHm4J6fSRGVP1MuOW5B1Galfrz0E71xlFrvFr2kyuUX6FOUiFbIRxbYZfDK2I50ca
9L2mz3Fn/uRZD2TKVFTP8l8b76qzjWnAeXfl2M6NqTE9LIxpGZ3iU5zuNFrSIoro9i8L7LNmIj18
7V67bN/a0UJlcpncRzcetHNjIN2A8FNRoU2FaW5eENg/h49xd+kV085SX9L1m6OcVzQPM2noJqx/
Ua6Jdo3WGRz0ke0Ju50my28KEZ53JNbWEDke9yOJkwXL1PsQjeZHhyiL72eSyPZ6Ii0m/eaBYQGC
0oQetx3iQXH+msri+nG1kRD6M9D4ONKaew/3iDekSed7xZRF9848E/tAOa3bW+wgM+wjNGdKYYh2
sv2Vzn3v9AZDMnwQhcXZfcSgE4swXITu11jvrcSLQTZ3sYaSBUyCRZ7IEBFzsTsURuvr4ABrvdGi
uy9eSbzB4nvx9bUSbyUSTeAQiVcbtxpAiCI7t8JWNdgWgYoPWFTNt4TCiSOvA3h/9iaKI85gVSCu
rxIwmegzPp6zCFGxAxYOqUQn6QCmDWsTY1PwBbHXylZXKJo1kg7exF7wMb5zBvWZTkcgNoLbkD77
JfRo8vtxAV6zHQl2I2zFCz3OJmfyDiPvuVD4jsPt6Dg80ZAhzAaXfis0/FaIJ36/5cN59Gm6JuyW
TYvvUqiJ7bkJy/BAdhVtVdq1vnwtFlKjPlNHLb/ln/r3P32kj6yYfD++DE6DdtU7DfSZshDEV4b/
NUqDsTbUhuoYY2im7Atol/TEhggw7Dp5MIaBnO5kqjOe8AsQifkh/hETxlOfvsLUUsHlvPbPHUJm
4cjJVvjX1R4Zk73SJnxpbP8RPsKVb22sWA45F0oL8SdjMePjklhjNXS/n3Ale2lQ3D21b0xqZwBO
KVGFwgo4yA5Oi95DcBfxpb4HVDpTVDpnLNxdnu3q83pM354ylqsk16aZaqgJXUQlrECPd25TefX7
eHKGGJH1L3MZZoItyhAT3Of2BWL4RswSb1Ha36H9/Y3xl3xIsQ6UhwwrxZdbW/SPwe2XB4Xf3m2s
4t9WDlvov+hM42r8S0rkvoj0qt7Df2CuVs2oRLKSea1FPsGV7m17lvAyOheAqn4MxGAeuCqPBh+/
xsVcf10uG1cF/Hs6OpGs/AGNeNaw87AV16PHBEs2eS8eB1t7m5CJ39hnvqSg2bK0QpV06x7evQG1
JsG3uIbAcnRKeu8uuNmSU3GHCXOCqcR/Q7Hty6f4nH3zij8B0u5YZ4Ed8I5i8CfvL25xgpo/hm0H
5vs3QEFQ/Mr3Lc5ePsUTq8V8WHLkQ4VKGF1d7OQ3+z0Hbaeey2c5Bt/J+DbOhyCoxVx1lD/BLeVi
fq7PAZGGnQPMCzQvH1v3Xry5ODjKban5eutf+iBohm/4GapEa/j0bqQETyaf3C0mX8HZceuYmUO6
WPLJ2pilFuOD/c2dYomRpFUM/gpmZ01GTDdg3lOj5AGv4O0aiVjSFQxani1+hqHc3gTzOQze7GKU
eCodlikveFf3APIIe865h/JT7OPfJ//s47KG/G/78CUTH96zqNl8PpdcRFrM2EqohNxCcnR5hhQF
/2bsigSAdhThIb0w7AWL5T1csCDy208Yh1P2OpY6QCzKGjGDERGQHDjofmoD0lrg41oL68Uv3GZd
uISm2PRIutiZSJURYwwgtOXvn9WfXAFnJrIf33pLfgNkb/V2kvgA3bPlyAYiFklzqSw6zl8AjMPW
rApiy2eVciZJKqsm8V94w5H87XAlML8cUsw0R+f+4+f2B1eQJiCTCrmN155Iqpu5vMi2oO2L37oE
kQ9PLEKfthiKfU747SbyebOlhLFsBr/UOPj6e9ldVuTK9vNG0KBgJdmeSuqsYHB4nhzdZ0DXNb/G
dhJ3d7cz7Q67WE8WwW0n2bEyF1twSbOvPOsu5GxY+nA0F6X//nhMWIg/HAre8J2hxVcLGvyWTekA
IT5J+ZLaF0/cIO8TGQvYEzKzO4EMX7HKlJkhjy3Zp8yOz8x+ML8BOTkoqK2fa1mm1J8n7GxGoObL
kkmHX80+LtO8d332jNiIDwN5dDhUzanH3Xr9Gqr9e1CG+aFHJwwYfO//U/vlG/H6vJV8bQN1prYx
yY7ThzVU4mM5SE0YQatirbb+XmAsdJFTID16vElHSOEXEl7Wfq7hTDyNjhJSvEfAx3GCKrMcG/z4
JXsXJ3DR5Essi/qMKFcqzgTRRCcS2368HhCS8h3R/cXVIjFfES+KFuEMgSSjDO3r6EhVY0KvtXX1
w54zNofT6W6OpwuAJSpfU/w2iGd7OzTB/EOrB75SbKSCkBcR9iUWEAaASoNrhOL+UJ2CMSlLh/Ng
mVaBHuWgVgN4XwzOQy18IO/py2oiN0BKoCmbyZ1ed3fAQr77awEZfi56a1iT/rBvalMoeat0pdPB
Go3inhaTu9au2MPypvBd72tShJQkI4GHkY/KUUG7dCkBS/WYpoXyTxtogJRBfIlN9CZkBOALkrsL
qiXpfeYiNQ7pJHPsKwFdGF3FE6d80AOH/h/im2rNP372b0f7d7wCQYnpovrg0Bz8CyzUngANhVVo
HHu0kfHLn2OfTDPMf5S23RrJoY3M2W3ZrG9La6aGSIsnePKGd67rEO0POqCuLygGGLtPq9K3VB4y
EGrBFjpCkXcJniaiWcmLxQ7k5Ip+9RY36CQOE3FZR+lJ5El8LEenhtV22mPoQdDc6WO4Ybldpyem
HpK5SEArOdznIE8TlIKHiMEQe9FYLn0rukR0hjgFcR7EfOwvcNQADhAYIPUky3tbW89IfUifRB0D
SwcnaBJgniGH4DZiSyDUCrGdq7l4BtJeCf2OAz2W/g8Fx8MrwNnE6vmBqr5/+j5SRfju/B83kwnw
4pBkTpAg+kq+0z2pf4OBMD4Zrh8LKclxxSvNAjwakXVOLftHUpGf8h/KRSBMAFizjRlkiWt2tDXf
+uLqSwMz+x5Yb8RK44WWfV5ZQBM/jx5mxGJZZoZdxrqUEx8urdoopBQM5gK9LZKWt21PGcq6IFFh
a5Ih8Bu1R5VnbiqPIDF1M9IieV+5G4qdTID+bt9qSKtJqgnp4DDsxvSyuExRTaGdgHcdw424Bem4
8Z4d2hrTOg2LOzwl6EDlbJf0cUaneXRNqp0QuLBB5o4CjLF+AAn8WWibgDLR/pvOaYjdQ/pFn/tm
1cG3FU8yc62tj1V4HT+J5kBUPgbSZss5vMAjGOjeNi7+xGVLsM/rwBhdB/K9NTv3txuqGTTlAOyk
2cDytuxMlBnAK/0ewMieWLjTcBVzZbY/ATYEs5AGGE8fSMN+zbReEarDZtxFMPaleCX8ur41SKJj
XKDeOe6roJDvAe/OsdmXxzWmk/gX7THYZg7oz2QjSd9biXj1yuZxRy5+cf5o62UvtHx9cpWG3pVY
EBxnOprfq32k84b0pNaXNU2/s9EWjp931cNruUzgL8GE/dFxiWt691MI5yC/LluIGwkM3NOXEZaG
1xATnXrqmlvZGX1JxFNimcseBG2ql3kQbR15tJ1s/AnVxCqB0otJi5BkTmZN1EbgRzIzW8i+Sizw
zsNls00ifdil2isbqNR8yc1tgysmD+wM2LRr25jVYTcWbby8QmHBulOL6iNm+xbQ/HOI6bg0rhpT
CaEkol8CGkoZYOjFshx8UGGxvOyE4kguCKYUSKT28QFZBUlhzRzRbZmMWj0GD+DQFeqQCl5NKSb1
6aiKkXZ80Brh0wjTDR65gNQVZC0pAGjtXnGyb9Pb9MJxn6c0yZofBCgVD3RELs9egRspjTvoUi84
j2jXAIdxOkBOcJ9l2DpC9sk4zqPDJIkhSY9eWCJhdBSy8eBDIajhia/wBXqwF0hQyepo4c01J84l
eszt0Jyc+uoY0qPIwyangelfg9Ziaw917zmg/PTV8cphVpCvUFVioj/RNQdV3BrcWoGqDLssvHh5
4OIIHzhGrnWG2i64TItGWnSVyFHkWXQDW1UMce090IV4k+C0js8dBfMQKgeRXg6I/Hy3gpF2MMf+
7Y8CAXeHhGGT/ek+/8ewokvIw6M1XqzN0jXd49dKcOXRyWhFy1uofvojxU+mEMULbSZlGRqQME87
PqCfGAPXdkRUKxn23/f3cEE10D4Sowk0+Um8QRVdqU9IfURM9GWFff5RbaSF7qABKJWdsWExlkOK
m0V4HNBQR9082fC0vlioygR9p/ILGaq0/3LoHwOKREzK86ljDsofxBWBiqyLi5KyV8ohn5v9dt32
22yNZwqz8jVzT8vMpezI29N8h2wIcguHGJx/oFWi35FYoE8CmSxXWFeXnoW18yt+jc5+Gb8MppVC
7YQKm290vnQ4VcK0glu1riA2VZTZpNRWEgOak5K1WzyX5eBUybQQnLxDUgk1CT+HdVDRcgZj6IAW
NxR2tN+E0EDhDiqeeRx2Fq8zcg4hVQ+UiBbQUvV5Vw+QFxNUgF9QH6KVLMHyf87kwd8zoOILbyIh
4GjzLNws1m8Yl2cK3cmJ2/5t6+ZrQDn5efZnzaC/495xW8oiq+LgISUxuU1yHKl8nqa3IQvceSz2
tQkuS1JYkpBBSsNiNICbBjRsyrXiSyGD9Ub3ug0tYHqHTk9DQ/7LPvFKqOXRs00Pc4rs1ug0pL5B
Hbr669KTWvpSdyYW6gnbmlFHG5r0iaGlFcXzN7ze9fEY8ZncHRovQjs+j99ndObkpN3paXoBacBI
I+fcZX+h+gYif25LBZz/aFZz2tFB6NnmGl4tfzs5P1dW5ndRft5/24lbRx3QlvX22edlMkyh6VAm
tzVoIJyI3r9hLp7GBuq6ZKxOX0qA2Dq5YE1NFAPSNWiy/ZYSbda778/7bKf8auNa9w7APSyhNNvB
wX2c0AGtXDVhiicYtegmzP/OL9uaEMyDxDRuHuUR7aTjw6baE/6sCnBZE1AZzZKOH7ZN37KOo7NS
pzRqvi2qOJkYAM8pNF0EpE57Q+NLNDP08jacEleec++1b9V0Y4U+CxXFbQoX2RNSwsPmujMBp3lP
2JeWm9L0ECF1Gikvgv3zitSCbgQK/DfTOVwG7W3cQpOLBI5u2NCeV0ZeuSmndAg7wxQx+eH3rLtH
3d1iQIYXNsVk4pHUftRRDjTDveQWE41Rv92kKPdp26bZIoBiF5M+3LD2p/qfuDuIHxgElqHU0DfF
VKwfMDUYSPXx1ZfKpBh3pJ6y+lSd3s5mkRZBGTUSBCJuASjAjE7kv+pgkwbls3T0guBKYeH9n5nS
shlnEH2PHgxJFxIpC4UXBFwiBdFMpV9y3L/yXwY1/yFLgREMCVjF8Kb+rjikerz1lZ/RG3pBbq6z
EIiqXR13KUG2xwYhnUJzcxDh3s9q8GFA0lWChtO488CdorJBFoZDj/wr0K05pavK3gK2675/Ir8V
xFZsy+QQw1iw+uIdNBOikm15FQVM7KxzJz6/PPY5Kb58rHbpBzbp3sZHFZRTcM4z1UfBOgXpZGG7
Tmh89U57SaMpQxsUog2+suzyyAK6V3E8aRmm0fAe8IDN8005/eGzHqTND3VSbMxfBNob6XuIZaa4
1cufZwNg4d7ax/3WlgW8CAoSHQRJOPR0XJVk3hxAI2LRvvzJ4n1vIe+007V83xC4/uixOEbRQjb8
r7wlOx254iamqVEfErhwnjkRX+/5qwFs1oe9eoGvUtJs+VJj/tHpTM4Xk4pF5hgxGmQeB5LO3rjl
vyayZHMr7tF2QJO/940QtF28DTXwbox8CBDkIcWiVHWQjRIbCyF5gTdR2DriI5l6B83HiGeAC0MH
bwpMs/Hl6nnlDNksQmIzY6VDvXgTSnQhbOXuZQhtEYGJ4uzHhBGd3gqqDLksyBbAUddDjes3wIz5
pLrYh7m2dV+TOnMuIJ+dAexCBYgPJHPU0GYKlImf1G14tjcKlk7TuO3xI/VzPCuvjkXZx+9tR9cl
mvLTGDJbuby+7DZsFURHkYaL0Ya/kfw2QHWg1Whi/G5GIz+Yw8XPA9dCDELrHmqJUAOGAbE7/Fas
IMQ6qXtCRt4yadiCzRmeCic42aMXfWHpdEdeOZr74i576SPK0EnS6JA2zRh4sCmc+9IqpoeDf6bw
vBVl/IsKNc0fqcu8KnbJa/+KwQwS/Lt9JpNxDbIryvRn9NbIt6jkNW0YSBfTfdJIOe1Z9KGnD6TW
V86k31g5SlwHfZwY7Al6fZw9quHzEELJbcC3G/+KGYmTR9VX57fTrnvpznItuOlBAxePsRfBLlIp
/iAuPz7GPAHdJU1DIf1m1E4eK/qRbe322TVa7p3tJLk4iFIf0e3Q735xiZ6P+Jy5NNG80W1jhlq8
nXh5YddUBSoK5HrBL9wLvwN0jVtM+kfM/nOgUHfcN3qf155LSPCANF0aoI/g9W0PIdlBxMuIUQ3D
P9VBmvkPtYfrZY3ZYotSeEXduNs7ZmHZiR+Wdx5RH9QeXit6dgd6G7tLbZXxk1VCebQN4H2J2E9S
3DSpidMOPGhFk+TiCwl/gTbAakHLuU2OHqUtGvgF8PMZvS+cMSHo1xdHd/F2hM7I66Cfo3fCzinD
W53nHc342cIOBQcPqP93erCPgYQMsvlLqFM1ZRZ1KdLSBrz41u2KSr1Qujr9HL8GM04AZf3DgMz5
gKmQwnq3rW30vykL9whBunKLmUEmk5IuCEfKtw/sOopVjWbAbxT7FYHD3A6UhsFpNld8S2DXTzrn
WoTSqLUf1z8GnM743uKRdJc3vu2LoqZCpuDZJWn4v0TZvWAqJjakxvRCKyrTxU1t/iaVvBPpx9u4
9OOoKzamYv58YaY5nT72B9TgHkG3/4iOOG8INkY1jrKtrC0g8z4lWFabaXYMT5sCcVqc7a9t/GXG
mc+AyxK7tTpM5P4FSVzm/mvVSoICNjFWuuPzjJPmCuawhPA/oJlqrGYLBL96r0XVeIRGn8KkwXZR
14Ha9nZH3L9UHAy8jFZfLFaTKiXH1nAJk1aBwtXE2o8NFx8RVhiiChaR0r31BYJ/rhu7dEVBBvjC
OkgUUu8ZA0wMG5k/gilSN8ou1ajDeCINmvHnDqxyT/gW4RPODg7A1gs0j6IpH4ZFtItZsKyhZFk8
LfWoX5u724ZkT6roBZp7qiwJckZX6/ayZ++ypI0gvqaSqEEL/7svuyOTWtR9VGJkAxCDodolSjbo
x9ji6fG6rxZii7tDecKpVLwhM5A+P3BwxMIWfPIS7pCNqCxXADss5myllYMqpctZHUJrx9jiFnDm
xUJ0+RgfYK8U7RLUaVfuWyqSFp3cipPqkTtiPxKBf8QIQCwGQQippIuFXbHAdQ05PpFQA8NZcTBj
SBgwZKbvZvU4QEH7nF7HNdVzTMxEUySehPgx9xG9DO7DNuQnWMsDC1byfWiGMJApGVWDp3ecnsaX
se7dh5dx0e+2o8uJkbztlWAz81tQKTNslaStIKR0ADBOkxqFg7fAjOtq8AGR2nbilPmCxmSPD1uz
k25S2zkYKB3YVKqU2E2m4QFntnEb+CTtYfWh/v7sx3RlC65RPb5irmK6PKAFsQbccJWBc0GT3C7O
F5holKw0u/oYFO2IBofJgOFnbe0LWggdw2AtKI7BZTJncdmlt0k6KhqyXRyUonx0pGyIiTDeCRhe
9axdf8Kz0PNsiOFM6OgM8qfBTblicyhXvhVpVDLv2BtsGFiii0Ivyw3xdxpxMwl2nDXxmT8Jv8II
0BsxZu+9B/fQ1VapNzXb+BvyfJyOsPQX8gXtB3hbKi8WFoO6i0Sx6eUKU5e7jcNOBXpww8NRJwZW
sQqSV2kRIloVbJyXbrCIYIPn9a2IP1MSUEXNrI38gXzO+MrJd3e1u9uGFhvV1ehf9pUSlNDbCMNX
hb87O/q+XmyZwz7BaoEE3DbUHkIkPhOACWaQ3ubAhE5n/AU4KYiRWI8JYMOWdxOj4BWLICg+Xj9a
8JjdR9heaAxMDCNwqsxZPqB83MBbsGFyILfhv8YNmBDf0GqyzbIDV4XZmIVspJgF7/gU40to4eNx
AVE9ejve4jHed/Qef+dodwmwsdtw9cYeAdn4GOzhusCdW2WcF6z0PteOv1uyKhcbfCv5PDyB1tUN
ESWsFdY5yl2+tdJh6Olui3RqwscpIPawaoJYvvrYTD1YQoFbaVaCPhMXAKoPumtRY8JRQWyalRVi
Lp+f624+w4ED2SXMihF+GTcx6ZCFCMoNv8/ZjsK0RXnB8DAGYYiwTeFJgwFyygfgz2+uDhvJ6j5j
4nKmcMF8wTAJ8maJvdEyOEsvzNHgv9VDucZca/IIcjOXe0ebAlI2zEMwM0URdomeC4tau6wB6zPX
4V74m/vszkrE+FPsPROH71QU/Bt+6WEOdYERpQVyedmvuR6ITlGVsUJVPlc1ggBFe4SghfOHWH4M
zz/HNZ4TCCY27OWhwv0yGVi6ewrxLUHVmUwYjahguScmf+rMCmYxS1h7+Um74VtcCfGiZPfiDoTI
8YyOjzlhHl4ChjKDH5UvG4ruBi9pOYOOE1jq5zHWMACROwZLmxNCPedNUbCanr7/PJ3P/OxA12dq
9Y8O5tgI4rIDw+/kothmPcZKGjs3FlBuGuJyR23iciaQv8EYhxpT4BsLsx9SDHYOkPGgFMLkq1/+
hXZ5DPFLiJAbFgeW87LrIJTmg/Mshv3oRAHGBP/dwBv3sXcI2lgqMgdA0fAOkGEiQ1xjfmebzh7W
V3Si1tG2+0XMgMgLH7MMgEXWdDTL4BdMHSxR4SPORcJ3MHp4fQDpfp297l6uTbbhirtm1MK9AjsZ
WE8eBuHU7+KLqy8InjA6hInY20GapJ0PrdQ9PvlzWGERhndWigUvIxUp6tfr3nvntWLh0QoaCiJ2
e5E8YzljMSdDdvu+WtTbIpkPc2wz5peIssTP8YdbyeQEaxIuNvJr5I/MHnkBGl4+A/OP2g4SXN5r
8RjDaPM6tBPNMMWUzy8TEcQfAiCCHIbehTAb63KKeTvmjVhnwrJyuagHbkwz44Oz3XEj2ESZc9X0
yhkawH9wrJgQ8gc/09fy7h3Mrlmdf9hgMRGjA8ma1avC1HfPnXn8UiFsZnf66knfk/yLC1gyUVO7
pTqFyk5bAXZzz2EwjiGVxPw1cnb00Hij5shdHGY0PnqmnWDFIB4mvMGTWjc38BXRREDz86+yJDIP
EBC/Tw+qLCUEQg3QAVbpFqOGThEW5R2CxhK3i6BF8wjmxwtGzgEt2fgMAlYuusvkNcE0iHWPSek/
xtxBxcF55P1vZ6nBUIEEAMvXUfGegmkwAOEAPOi24J91pzVNG+blI8ek6OBdro5h/qo6y1l7tE1m
3a451G/wU/n90+z4JpmI3ul+PR6Eznf+Jsrl00Spir5q2YcAVAI5NtHb/TisjfkrA8Sv4eQBXkDx
bLajSxf5w7l9mei0nWgz9Nk4MmTWubfVb45xPfotLWxKfnmC2vKC8/YIoWkY3ypIKmhox80Oi5RC
eIKwxkX4eCMyXy3BXK9wGl+4q2bi+GJG4mwTmQ/WeHGfiVGAw+qXUcAYRMh8kOn/wgKDe81A0vEC
u7m5xmpZFz3wbszFR0CEpWazDEIvDJSow2jTaSKQLw6QiLF/2Q4LdZCL1JwkcJDjo3H7MXBm6Buw
bJXGyV/uEQ4R26SG10Ab+MlVEPs9uBm0dcSZMJK8hH6Wim98X32wPj7p4YjtY39787QTxbWc3bZk
10W0omE1lWXB9vl75qKWuDhfcr+dh7kVNa1pkhBX0//t2evqC+tYsM7aqtlXTPs8vOWTE0wjpRET
ycbWAHytoIucEM3NwYXCaMVZH1u72xc9Bckt7bvbXbUDvQUwqEbW+Bi2wC0ijCM6kJG98+YwqijL
sUziXOYhJ+XbDhltEZm4TWGnY2PlL1Az+ADeSqMKy9Gw3DVBubPoevBVn8fl7rErd4RzJh5Be4VV
iZwUH1sa3oBruduvbQlY1R4DEthI1rRnT/urSxecQG07pzLAyU3nDmBWREUQlPDh3DT3pJHl+i8t
erxCpY71A9Bn79HQauFXb/gjh16H7DSNTSocuCjCIGDDsQT809bqXyeJIFQzBmmQ18a5NKdfXTvE
REI/xODC3/d+0rWvg/YkXdeT7bc5b/02X+pGR/C9LiBqh27W5wQI641e6RfbXqJ4r637VRG7S9Zq
b0fD+gTaMrJoOavN85d9bfvN0vp7fSOxstFW1ScXs74jLgBOq7HTq7vdNftagZXm6Cfv9ptPMwL4
jv1oezesqsredqgbo3PUztbPX71yJJlpSG1ObrsakZNdNvxvgVHXTKNuLH4sOBoThqxMCHULLNT4
9WVD6bqZFHYXjkiQw0LBp7sM1arng7V0cWdKJwkDJY2fnvIMOhCxMTcDBzcd44eU+2x9Z9U3PUme
YNm9sk158RDg5UH8Jq4qtEjpujpx4dk23COIN3UOqpM1pSnmmUm7Tvozo7OziC8ZUB3v3goSSovB
w++yol6Wr05UGfvbc5KcQjzFahJgANct6UDH7bDWv+x8gByGmpr4pdIOULQSoplIpjRFw/tTGhEA
k8o3hEG4n/onivZ0XCEJxGUTU2keYiwqTNcCsik+nS4FOYzMIZ3OCA4/HdLxuCZl6R9/tGMPe+Jl
+suqDQDA0vAT3/sFFuv9BymwNdhgOIqnjfO29GSzrobsBQUCfBIuLnSH08ANgKADwdyRjO1wG9ZD
E9Y2+B5mipwOHHCVfe509fOZyUb69kOyvGSCGftGQ/qCqyG0BLE5xqwXd6ABhq7NLqfA46JFyhAV
USLXQ1GNbP/uSGCRd13QDkzu6jD5vnApKk4Rwsl0axJDV4EmXqMqawBV0982dEF6AiyxV+7uKz8/
e+xadPsjiJMglqzmAkmRj+oR77Kn8AOJZXZ0xFbJMyQ+NfSgtSLdQkx13zVG//QO1rvs4QTAYqrE
rp7jAU4zaMqO9NjpHjnbG0pI9EAA+QsWDnFfvYSC+RzY+RWXzJYYeYW3g441KQ1Xohw9WB8si4qk
CioyaZ9xUIwZxM2ZVDLqoOQY67V9ONiQZ+LraH5iegTb/m3SN9rsJOiiKdt0iYJQweGfJTXPB9UR
QDumLYMB+IndOGgAsBxQKjNqH/rZoc+36WV0nHX7plthto1YBP2+f2EtbxOf4rPocbUZH1pwRJ/n
E5qpGiGshM4SB8Nhdk6W4+W5O2IDaun24dbbLvUOWwXW6KlXSQRym55/oDjBGWVc4Pm/IdX8whuK
fSuTCBXt//hFng61h0oFrY36DE28j7vRnNEb44iRxXwWPmaxyXxwQ+Po6aB3iYct43mkcfFIjl+T
FvZMqvNo/RC9E8OQBGj3+NGl6Ruxj4VfvCQlNCPtjglEswlrhgBnmEWQw0nuJGlDNQGJHDOlKEtO
2Om+2WOxVwmSlM9TTbK3ARxquBvuIMSDbI5fdCAZnwK8uNRlYtmm1Vc00AIM5zCUo+gxa9Cene0n
jnUHkB3vNicf3caMdj5899BTfiy+/eYOJhGQRbcYv+rZUaeiCasKP2h4NmnSw9gLT7hnDLiZpmzZ
PYp50l2EMOSbdSB/hBiG3Y6TbjVAWmWt74clpmP3KkgfkQY34xrhS7fF+O6yTy9fiDyU3RZnK2zn
Z9jlbOc5xRRpTnTPfQy+vKyxDxstyXrX2XvURoARaBzICHGdqskbanwcJldYoYvTdQhNpahH6nP+
MKKLwhlhVyehO1PLqblMqtM54i3qtECxhAxPkIdjDvMep5wGFMs9K4JAgNJswO7NKIecUzBpqsWR
86P5EIYnTCWkTthM+WmGUaJzO0q7JBLXOmio/xczEFEgEBw7uxZ8mQmZvfXwXivsTi5AUU2vHJ0r
8uCqCZLb2DBj/Plu3Qj/mYq1AudyjeTTcKsukpYWjS9abX6YDVnZjTU/v+uD7W1WZGMwIHp66HfX
xAMLSojTWZ7hQ1MlXpIgsa6Af10zd6s7bEQyg6H3Epdd7Tba8pNt0YCCNWZ8TEPLxKNNCSr89AFn
OxFj4zRPYS62QhN7kmKHEP28wsEsRxz0tHOsznH2ik4MIfUPcnsHqz+3rvonjKqRC3PJa/uOZWmo
3qf6AX6MMT4yzulPRQkyAv28KlFN7wI+Zw1AnDkKRCEu5x1TP4qHyyvtFyxHZ3DuWtxioJn49Bpc
UfIXIwvkSImOYM14EEeJq1uO8ptj3foEDAMxS4PLuvi9jWsipb9HFwN2bAbuw9cV08FhObmQZrBF
lNdxVdrKyS5+KUXccDUmlEOVeO1S3h7e6Uo12K6vhwlQslqGD2LNq721YngfMDOQuCibbh1dL+G5
5V9LaMhZNhe9/9PVgcYILWnDQruXcwC9WWMJu/mE4xWBHO2TI42qBXQOdfzywV5tmNTXm/uiXRsh
Tyv8UeCWPzFsDC4svSnFiNsivcwNkLVDWH+x5iRr9ct4Yn5oP0vnrOHY8kw3L4ooBRWNlFWPDA8e
D+EMDUn2KtRO50BqQcH66jRQVCrXuvQwI+6sb+PXc/FQR1CtcyyErH75crfkHQ//pM7Oqn3Op6ke
3ouxQlGictqQR/oNfeUNkgkMXFnE7kBkdkeFy64+8CE5zdJ8bGKGfHTbhkstqt12zLbfiokxG7aE
QY0vLpv9eaQjYJrl3dVRxYDIOZ2c4uVZSaQmIx0NpNW7G4z+wTZ4Qir7OxhuK4eL05kZ4i7lJDic
aXjbOvrYTJwce+B7/9TycvhQXb8EH4BXBj/mfzSd6XaiWteFr4gxUEDgLz32XWLMH4aaREBApJer
/55d5/1G1UnVqSQGafZea67Z4HrThels+wBIl2ztowVLRlraMM4+zowrXxUxkESi0ELoQrgf4JKo
4VgUNrVfbfNvTiEVV/3NA/wslzy+as8bWbAW9do6V628dagCHxobdAfVL9AhWc6x5W1zzZ0hnJng
zg/DoE1DBofVMf0CAiDeC7dr1NvriREUOWaMRaBA9bDbeLBkg0WdOoZh4uPtPzWmTkEKmt05EoeA
ruPUMEx6XhiBY+jEU91j5pPu1N6SzzydzFEYYUwW9w+lxFtvFVd+BR8Px0XL8Ps/krV+KELUXQo/
ATrNdD3BvgU410s1Oy9dU1++GYk21gCa0HoakwB0ZJqTze9sYa2TYhAsDKEpcg/Tf93KE9vh5Aev
j+497z7Sh38vHUK837r3QgMLz+56Z6zwNSOR9+1CKOz/sMAHsaaHZ72vdR5AC9v9Vzav2nlHHdUr
1jgeZtI6V3x28wqZ9czrQDk63LOdVwpZ8nW8I7ZhuvmBiqy+aVOoTIFs+DF3Hb5H8+cNNw5zcBWx
E1gaHC1/hMf8VTIp1GyF9re3U3BgBKM9KAdJUNKBCcSZ9ziDHs4Om3g1biDYoA1eUWwm6FEm3LH2
M3LldJUDPOGfgWaDkpYdkKHGzJ5Cb38HEzgHysR649P9VH3ljgdrTVGM/+mjsftTM1m06oqdlcww
FqF5AYFKsZ0Uc4DS7kvbPMqA7KfZOqP8OynoN4J2agZVS8DSVHgQPNiYuwxQVcXwTJi4/hiGaLe8
JMdw7M7T+zqVVek/Wd/vcedSngacxCce4o2M7lReV69Nl9ROnwXdA1YDVYEMlKQGDEN6w+2wwTA9
dkFMwToMmQ2vRlvWrifZKgGDe7imgeGvN+3Agf0JvjJXDMcZzHbY+dabtF4wni2v5Lr7ElpiJhzs
NtPm7UpwVaenjio6bzcTfTdrxHT5XUOLBKxCaTXAkaUsfDqZbwaavNCKjxx5KT9BXowS6+K+n+3K
bleR5QXAgI7K8Aodl07ER0HRBTMluE/sFwte4k2BFJtFVi6Tbl31q1m3He9hhI4ajKn3pnCxIpAX
DsC9g6H4E+yQh6B/zQviXWIss910cDGfkh6OAducIspw1CaoKbbRBNkj4xmEPlPfzB0jplB16JZV
5gYZ75L6HfNUd1YvNEZW04ucwrmxtB8VBGevnWGj1oQmM1dnfV4Ut/tGO3ZiqV4Nm0aDvfq8Np6k
iGyGU/bwkP7jxBRbFXK2l0Nf/bYhelV3dyqfX38KS9Ycbu/TgvFXw6XL4kuHfpihVGLj3/eCaAoO
kJHbqC2Hq/BXhRdiYIDtjejkn4tCmjf0pBPf0LwWm+ack03Fz+UPzTRIolXUL/phodG2G4GUs2Vw
w4Z6iZWbxwbmf3XpcjqG2WtVQAY37AZhF/K+Zp9I26IKqn7xLBZdBcbtJWnQAAYTJdIvJFTRkcu/
a4lLIkbyOEXlpz61jNFOaycbvOgedkBPD22dfDPejIAYNC4p19AAi/cqcNbXR/e2JdismvuawWgO
5TIcICcM3vjyCKL0KmZwBELpCwqaQQ6zcl1ABVlPCIIYnFRz+8IfqKOI1jLthArhjtU59G/smvk9
ou2mPmDWwnMNMQtKN9TKwQX0fXKzEM9d0crZ8czl2cILnZE9/vT509NRCyH1otXn3iAAgHqa5RV2
R2GPyBFfYrHjZZnn8hyTxwa7Oq2clBbm5ZhQdRoI0o6KPJ7Shoy0tfxYRDRFE7xfx4vOSEj3lYjF
kDg3Dj/QI18Dv3x+p7gpIgzCs7sMmLZKms/k0mS2S8Rj772IRgA/hGgEpRgfWzLkuPFh7yWe9vL5
SG9+t7vShVViEscOIowpWExQiZcbYasHHep0dEKyZ2auAV+cEBHoX7kbVW6nY9zrFrS+0M9xoZOc
6Yywuo4kAVy+mVAreJLh+8lZRO4OlvBxB0cE76V36200MilEOHvCvmcBkk1MOwPnAVrE1wTRAoy8
0ZNpoke3QFL7hgDCNWW7BdEzD9rMzd9uFLEuhZXmYpfaoKYGmId4QYzjzPZoqGizcdRO6P9xrmez
TtgCYHV6hAqW0I8a8NLQbFgG1WWHPxK7T8nj1L29Ae+ZfMGdWqELeON67t4LOG82Phn6hIqNsYPL
fSDTGgAQlfMOZdnP5MgAjEYcUAOsgcZGHAHXPxR8hA50hOtt44M3Um9/j+ykTX1IDS9mXDF7Lu8w
MeMA+2k82LXZSm428bDR4s0rnTop6X+PfFzqqe5rD92JFQi6mFrXHphsXXAcZBS4M3CNJ14zNL4K
4UsvnJU32BXj/vNT79C9B4xE5GxBVxB/3QdSSmno8oBBVbxkbkzAx5MRDsODhEhMmakdvQ6lDq78
IX0Ow7RvhrRRv2N1ZWESNz2IoiEF+h26FJ9FzUaPiA0+mQl8M5I2rHzdFpGWSoMGKil9coOV7Ac7
SuUC9TdgT+58wEFg3i3z2M2f24kO77avACTnSbkrJ+x4eTjIgqQU0W22hj+jhTHnEuhyRG1WwoQh
FSG470AmWpjVGEf+Ym05/MgXvI7yXoCPt4bUHSZtkFMNv30cmMI813p57EwrB02Gr8uadsxYhyOw
WgZB+wQzunX8OsNjhUjKPZGrnvw8VS/uISxYcNGqoI1+lYo9++YLesw/35CgMUuEWeXyKtJhAgt1
DGYrtvy3BdU6bY+aYriTuvN30dqoUKGpj5W8VwH2arv5fR/ey+ICH6vgWlNx9JnXXPCTMoGP5lKo
7sdD7Wp3hx/8nEH14/3gOg0YSL5NMUVhNXnDJmacwOKf2s19DtL1hji1xcwTn0+3HumxV42dbHKy
CegP4JEJp8N3A2HZRHsSAHTb2jmpMFe3VOzF797QfTEA6NlRKOZHNycGh6Xz7ppwo9G46u6DxeYZ
FETZQG4pkTctyqensYcNXszwvvU1cq/lUK/CEvkCGgnmSGD1SCixjihtBl8UgTjPK6jNSCii/+Od
iIrBpq0zwcWebLMeBNw3sVGaz14IrXWi2DpGZ4yGcZkHvsrspPLgEhsMJjdP4Mje4VLD+BkBBUjH
HDgJ5tko12OxU9SwIMwBIqKUjpFtrV7PdGm8FOAmGLRKNgGGMCBKNq8FpZxs3lXnfcdgTTX2FZWW
DoGrlu9UMqwVfYy/TjObD2rkJvHLngmkmqHQ2I5bs6VVbl/vZZ22jpkxIZLUixon80pS5zMdx+UC
c7BH7fbGZ9rMrI6pTaPrRE+Vy7x8e6/izkhRg6IsYzc5MbOPQpGv+ezJbjoBx2jJrySsl+LpfVNw
31xKKmmLzJ36Hv0sfcSki+ihG+y+ETDLH0VMS/UEbVqMCuJHJOzNcEF+myh/mgy37oFsdUJkqZLs
lChDAT+HCYfLMsEcMfbKgF+Z+4/rJVz62f4mRzqS8RkyOWZfj8BPojcO8yIfi4Pgc9UM0gN/HZZQ
KKv375Mni9WRRY64bUgGPwzh88x5f8xYqzCldp7MZ2nwr5IuEHccZcRUHtbdbRQrDD0tsYPM8P41
OYWNahJTOtiJdEWGM1xnjCwmaLnAr/LN4Fc9XopDaW8fynJG2cZk65Kjcd3Fo61p3ETLpnAZ+pSc
rJamgJvdeSAf21Wfozu75dSIMBs/hTaTPQrSylzCHuhD33UwiBN4X/TyGqxWmACImGKvT90WpmRO
dz87d0o4zhPuSjvZkVRYWJNF/jHsSVScBlTUz47w9A84ipTOw4IjjlGxKatYXRE4M2R/43uTStvW
A4QxMrsYvxmYNaxtQT4eqovyiQ9qjVgzt+tj/UOFn9nvJduula4RpjrxWkVbzRNLf/9kxFTs8dCc
lQ5eiLh7vnjHi7jfVzPnuS33o5t1JDChoY6pGGDPzR9NYNxmHs2rV4NhXLJHyAmYLe4/WbRmAoUC
LrZv2CPeWKQbq13eImzqOIXzlx5wO9fw582TJhwRW5wMXota2StqS7jTgpOVv70sd2bQgJxsfcuP
DTYglVB8axFAwGogckr1pJfXuPclDP3cN+OTgifLC+dPf8REZkYRzwoShP0EWtgEewsINM7tQX5L
DrXbI8mTuYG4bf73YcAJ3KKlqX9zn7gJ/hMpABadgzViJDIc0+GPcK3NBIQWuKKOD8C7pNuTcnMe
6sMj/SGKCK9lGiSeOtyJWodwISWC1uSQP9TAIrCLEzch8/21oR4gMU1mK+kKcywdP9+/jMQZTrc8
8/hkdHb6wyaWYepB6ivQdIaVCNZ5IFWm18Afx17W6oiGB1LQ3ZyMAnmyi4FW1CCRjjJuoQ9Igdbg
T7VQpp+hnchpTXUfYONxeFLOsGQt+s1Mn0e2SpCKy4fMH/owwlY9JGiGcCqXXgH/hIiMHv9p7t4w
S+9aaJ5HkADTm9IDcuhWGzzVINo/vGyVuinGHxHcAzdBtiYt4xaQN3w951N4IORcwhUhKiXZThQh
vKvyzfQdtmji2QWNTYOflR6+3hvppVkPBEkSY3e6wLCHNNRgbMZIWNvc99qmG06PNSsoQ2dkZkQJ
YADialQGbqEsp59MDe4LWqfmi0YSyHlumps299mS6QlpF9ngpUVKZDTb4suXv3tYFBQTbgySipoy
do0dLnKf1Ibc7okYXE/xf2ImAnxMDwEyCQdLjCWICZr+Dj8kpRRMw6aKz+hBlDWtmPVPiq9CXxlM
+yk3oKg9LNIXXlRJ2ka5cuTJr1IfXuaSQl+p/AwhXSm1QMaCoUa+KvyjGEpHy5Tt7inqkkK0OEun
cpP/Rk4R9Gfs3aBslkuR05lAWCGihgzx4/sCOgx2o1SOjFXBlOrP5jTcL5ND91Xw8n8TOg5pXimf
ndcshy+mUzWTq9rlBGCpwrSRIoRuR6SVMiqn8LtjEB5q8EhoQYlpEQ8FoYUsbZknOL/wYjRn7DwM
hnhqfnmOlCvH745Khr+rq5tnQJ10CxFpzyAAdLL9Ha68Rx5+GZqA0qAGcSqOeqqCZVrwSJ8GVFte
hydl4vJ5zgTxRwQxPRbEjUz39a+uW6anzvs9BdxUd3lSDbB+Yrw4WEPfvl5YdUM9e4mocvYaDrDD
PtzNAGwQ0iAfhGV6n3czBtakNZuM7j4LWHHAoj03Ar1xyu8taiRGERZAX8viTxNLsYiJOWoAEVgE
RyQC7P3Eypy5eXnl9HAIh+eeQYJ5AnhDoNN+8NM17GAioVs8Y2sfm3CPPPBIVEe5IwN2kaomh0/Y
E40bvd28QVwFLQdhFhIiuis94OZ8XaQDsh/Tn36KsZtNWVVfq99sBbBkBOle+Zyeqps652FqdQfM
qwu5ZzlZ+oYDaNfMqHhz5KQoD8BxS5ZcJE7GHOYUkLvw3V9D7K+RrtnsoNTrCpCCa1xwL0dX2UOS
qb8fb8IseHwO+okhjaTPWZ8mU7Z9gk7oV+mSmJywH7/XzBnYpUuc82ls1QByTpEdp4lN43m/e3Ux
R7zJvHTiztC+c7cA/MGxOTKyAqrUiYsdflhCjYtIr/mE4MbJe35HZxpBiNAf3ZEqk8eSE6hgxMnm
5lLEzHLxUTroAElU2SRTskNeuUwjFhE6o1qQUbotubtgjIdTsfoj9+fudQM5xXuu/8PHlizhMEKi
C4d5+HnIKzgz6rUkWZTJNECmwsDFbVcFbTcKoTs6ACjyjWzdplJwG67xhmeDMHFMopnM0UTDdIFe
G3Dr0Uxxg0p3rzgh/KD/fzxcyhuwAzO3p5dImHYByALlirAK9l56etICAbvm5BSoKK+YAY2WsCEE
ECYclIlgfqmnPuG0FEacGzBGHj6CIqA/GM5r9a/2MV02G2ZIE3KCbAxtoTiLHdFT8eOxqVDRNz0m
IRRznmfwdUvctuCk7DXh7E8HAWHRM+DlURUDLJe+0vmP+PSAHTkjwQ/TAX7WLsb3+MiKAmwWryaE
H5M0Tn+jHoUUifmXRQI19gaPJS0WtS3ChPTug4oqXHNkccQqeToS0Pnjc9ggDathEUKFMz6lhXIr
v+h4ClLrCL4jzAoaZMLcWra0fs0NV6/z2usN3gmVIzczTjE+NPQXMW74yF3JvPlHM+C+45qWidPi
2YPXGkSD0db58TwjxHsi09kll0Ryp+gJWR7j4YBGMPrmg1muGhVCsE3GlN44IC1v+8qdFR89FB/Y
XiNjYdZIXPxBiA0wpaOZhKdM0Gfqw6dJoJqzGwoI2I5Q9GyFJ/mJRgtxn+Q/z3iHF5CC3tZNlrdp
ZknvzT3E2Hnyl0Gx3L0ooAqn9SQZAaBq/kndZwepHjT94UzATFbcWQ+THEVvemEhRZ+inDgt6S35
7+aBWth1nqQi43C4r1CGIDCBekLBTOLf+xfoVlTlv7AGesLrcV5gNmiGcew/L0MdsgZi/EugLL6n
GqpSBXfWi6QHafMFxav/4BkGLzAn21fj4bPI1B5AaYbL8z2ASbEAEYNKQSA87A5hwAiG5yfMPMYg
clqyHhfmWturaG+RgrFuSl9YAjx11zz1qlM8nZc5V6GatR7DBQhqxXyK3tIpMJie0TnAiRzXCmYr
XnqpQRNv8acGG1Sz6fgR1z48nFOKImjbYNTPpSlqfSbZ0veIggBOxtQpYSElxYlkYGaKa0Ni/oTI
IIRThzcv2SZ3uioH0h181ulX0xOBC1zWsVtR2jAdJxwMSINwaazLmZnhk0QWKGYOOSTgiR9fJ0oY
/8ncYwtmEuwaOiHynceWxvbjw5c2UgfsjecVxnF1ZqeIRDjT9E7EtXzJ3otOmqfn5/eY2iXKOeCs
1jOwPdKYQ1i9JMATwW6IXfolDeWVP1yB5eF2s3CxWtoIHoerynwX879ltiXINfg33yU/hYIVd8pb
GZaJK4x2FK/DaU7yyM0C36NDvrsoB/qP7BzhagQjAs3WnjEVdrmlwoAa+hM3IPwFLeig2f/jWGyq
4PWhg599sHvf2QNm9o3FRlQL3+2IVuQ+L6+Td5gwgdiZe+5SxCoO0zp4aRYuExrVEPfPfdclGygi
5hVCPiGdKpdTsSZXtpk7mCtvp7MzLEmMVc8qyHhHJ3DbSvCe2pt1wMpVLccGSJLIUNizooqh1Et/
a5YW2ArkpNt8k/72YANmIZIfeJPWinnKjAlT5vVQ1wdmKpPejn7v64e8URAGloL3XG3Nr0ntRw8/
E5JROcHQAvfKfMnin3mc0xHWCkT2B7F9VAvSoSMCJ7XU8oQcFq/k1k20NdRWytf31B+T/fBVYRr0
85hT9+C4jP3YsoMS39nwJwQpy+cQAVben8kauJx2oCcgjXQhihxWnXKDlycGaQn8hJWszGWaWhEx
CxRiRUM4hQlanO57BbV3QQFiq3/EAr4v9YWBDZow+Evgu/QnU8ZlWzYXo9ujoCbiba92e+Dx1tYh
vNDWQZBSaA6hYV4wkOQGE1oD6An6HkDyfVNvwHFHRofkx3OyZdgvW2MjR/6rw4KtIFeOCvRI+AUX
6adnduZnl3pp1DTzEuZPf1m6k2QyxHDLRsqsO298fsoj0hgGDO+N8l49dCFjoW/x7mIuN9MZPUNl
5aZtf0pWSBihhPfiMZBjqX/LGkwwnfauWJHpx9w+ec6R72psmuIz0P2IFBLFF2J21Xs9vCgCdkJi
+DlOce1RsRG08CgB/EPRcVHRQ6jUeiOFB2YPqC3bM1vVJxOSVYvIPHeGvbmvz9m1W2jXjmRBO5kG
gKlsfTiXssayLxHBJUpnCNfINCBBH3ugJ0Q9CBZgyr8/udio4s/xFuSxCLlx+JHlD0nf4WuFoXK+
AIrEdXw36BCvYGPR98h/L3wk2aq7BQCAtMpmVuUaW21xr2zCnL+BzXrkn0R9bgHeEQz+qwP6f1Sk
FT+h297n2p7KBKQ2Oj8whyODp96pf2STsIfTTOFoQbuLcSnkHQxLoSinHseVXJ5vfB7oSRIPmAP9
h9Vhk6007mjCvnGTwp0VPndBmi31RXPlUUfBWWN6oVNcTAU8hL75CfGMkoSwLablAhhmgXr3NlWT
uc/+JL9yAak0VJV5YN4ESP7IFnfwlC+ec04r99iFJzL/ZvkHcG6/21+eOZElG1uTk+m+Pmoc9yCv
ZLt91Viv1Y1Jw9CsQZnZYoyObE9kZD7WBdDr8FKJXbx+AL8/edKlCQkhGNRSTrIMRJAIh6/X+t8l
qjGA5p09LsQj0kiJ07KHydh+0jrwPBLd7lI59Zlrahf9lCS/PGVAldCAcJuAVXkCtlIZmdLjUOhu
pDVvHT9Sd8AC+SorLjgPyvpvTMGkXW2Kx0VAKpqPNLJlOMfkyQLnjT+fS2N535UH9ZPmkvE+Vxmb
vk9iPRZp8P6BPfJ2IHpmeCU6FCMprInfFsOp4N6HDSxGUGAEHoqj4vQDAA/z5qbIfgR1HRrkTc8c
gKV1dMM2n/vj/9GsV2q9zwhxUfa2nRuhZy1sSucD1OaG8viQIlIQX0LrMDG8DLkhrdohWd0evnAY
ggXliz0fDiPKmHZfk8fVr0lVgl9Z0GxASPT61fvfygrpB1lFwLr3m55b4ght1kBRsQGhnrDqWRIs
N/ttv5stwrZ6DZZIVY/2BY31exLMPrUlew9bY3WSz4RYZycqr5JOrXNpFnlDSCiBWiIYRVRIlvxb
880whsJkXX9Gc+nE8J0As31z5B92aJzWNM5Phgr0zpwujOXPzQ/xlbNPSul1fJa+8oCCVr6YC8Zn
0pUW5n2hoICadWmO2hL+WNuILD0WU92GeQb9JOnCmGQVZAKGk65bVH3x4m634Wwz2zyOzboPMfKx
hS2IMJHLj+rX/dgSkG4cUZsuR2i+aKk/2596m83VRcV3pwhU0Yyrtg3jFPonID3mIkgULGSCRqDA
h/K7X5l74aSc8RcC7gHx/y1wBh7s2alldfcxZPApy4PXcbjkx8exu0BHN76ANUkmB/ZMjt0ndyWF
FqNN6gEyeHiTy/t2KiJT5pUPZbhbl4RuLqrVbI0m4HXVzwlmJoq9ZESI++Z28PNDGqibGYwevhNk
ICfKk4u7Zv45ap4Ogwy1C/EAuT0YYGcWOcDmaN0TjI7ykHUB/AnvtuITPpRSefcjmSwkPpqgOYY9
aB5lGtMrgHzNKiuKVacG+jm/5oA06BehMEk7XuT9VZ9NF3NU5re3yVzyYQe4GsEPYc0agBUF0xpm
alxvMJ9QWReBUD8Oc9MWKTedLWwE6GOR0Sf2TfxF/AP5DYCQCl5+tXfnLsPvTtjZP2YIFZGvjNav
xCLIk2kAIdKKBASbE5roq1PSpRwVRWZAhVTbwNjt77/84vIH10QfBTtqrOgnvU6PTz2c4bdsHKKE
NCTx/qZ35yWBkfrmy+vms8Nb2cY8GK1mvzJBMISdA2OC4OI5taqKYvk+fw+MhUkqctLIIV1dZK9T
iEb2OLE1PKKufLuKA1Acdt6DpBrQO9FV4Ga3eH1PTg+EcDrdGQoydg3MkVB3sGriWNyFIpFDOL8g
s4FAmYgKAguj0k5vb8TMCBnjQ7QtD7Nf9Vf+nSzYmng4sTMaIpt5yvs87BiS1LcmhmBFaVBdkh9M
ALgm2g7EnbmsX6IvhQ+XOc1fujbYC/IH05IPmqRS/xeFA6eR5hAIoFreTdDiyVolgqBbFkdCKnGg
6Y53mJEdLnbZNkOZwj4zOPEPlSJBssiLcOUDaMVFpmcmj5/osYeZvc/J3lqg20NNsab55n2Roilk
iyziCl0w+vKP5JcmIH9BMq1Xx3xebURw4mYkFSEHxdNPdIis2PLsVD+vSea+dmk0MtgxrUmSHe7E
HPbaKS3Djgm8Ydfi+QyrjaSF7einslhHxGwecj1GwD3seMOB91D6mTZHSNBgd4OW7BvO4T12RFyQ
gifqMqnEOVGQpXncNRBmTCC9FaNgcoSk/YTd4Jdov2ajMFkCJooEU1cT3NHZXwmcFDGvsSoEWJhz
aV7uUh4/tqO8h9T8bFuHmkoim/4p99bruazA09luFe1bw6gWiPixGPPhC329pl2QR4+/avstbqWB
Yb9yBQoFwo5hAyoHA3prdA6Vf10Yuq6eQWXqH0hBM+ZIHTAGp6qyEfb/Mtiff3ZLRGeOeik3URhj
yGFhjg5I9nav2iLyr6LtYbgJnR6MXfB3Xx97TrYH/sDzF3AJ2Bz1PWfQR8kDoxd8DsturNZpddlN
pv8ofHCAO+tYoGwU0r4VvYpv5faIjZ+L1Mqm8UaFGmFQgNVBgLYi3uTEDrMQkIt0zBAaPj+EQf0e
iWNAO8gWOGOjgzqCy5LqF0dEvhuValJYeWeeHrRYV+VrqnfX5PPYffHC+Zp4SqQQ8SG28U8B4Eat
Z+BugWgBF4R97FUb7HVsdoOliMGpviAnAuZSQC5nq/tev0l4HUmWxiGyCBG9gUzflisLeSlS1dHa
xHhvIc7aoTufa1z33iUEHhM2PEIDGVY+shQc+DhR+JzlbrJHVO3nAVs4SDEuEZibo3Scx9sMt4Aj
riABOhtWRs4vh8O00SswEiApkQWMVWGHXQfnbeKkR5gXa7IUwZ7N49sF3eafqTIXHa9whdnn1AKX
ZSDGQPg2OlHq4yOBjHnAYkG5MljBeeBpy5d7AFVRSPbfyJa3OT4Ek3B6tyqG+LgZITfJpPkzGDxg
Jw2bIeo/v3cx3fxSbga8hU9zOf1OPqnIz7MP/ERc6fgm3GHcALPOSxZegWSglpVu1Y/+BaG4RbpS
r2u/WaJmpfhofqYfHA2WkMblucMqk+dfiPziLcEqu960Na84I0Rmpd1iXGkNYevi0InHHWhRQGVk
j5xs0sSZztfuuMW8C2GOgFDxhSfQ7pxD1xR65wsZUwuGo4G5KLE1JBUMGWU3BZQ+Dqiaem8QDaNP
2Cm6ZQoobE0cejSiAzmeBr2nRgTX6El7ec46BG0D6vAS2IqCfAIRHENPfDu5KgiixwVoNEBaguC+
4GYqSI0gKWk+YSbGucDantjL2ad5en/UfB8RqRBcwucHViNgYZDCKBQNQTuOG1S4OBTbIIfc9WAt
pQdMtiyd5yFaY+JrdyGNJXJLUkMxyxBERSenbKVhf3yVuhXBgiwtatMHI0PGpqcutyYd25WF7B8d
M2OUKvLKEBa6jSaTAfFb8WAhmKesDu5TwoW42Su24fcrsuJypcQ6EODtzVIlUUDo+lU6SIs37edW
bT97prLMVlfvp4Ppo49/mgu1VRFzLNWJl9p2ur/38IXtJ2iGSANiYJr7tPMQLMAQc+Ajw47PKt4h
lvqHnXFIG8GQqfiCyCf9yIb3vE7X6kqDM+ch1mIWw0WicnFgRv9xLR+L4pB8a8unj4jwgEkD55+Z
+scUky59y2C9ZfGKD+Uhxgxvo10xVrOmMeVw8qOLjef9MzYmoAOyl1f2Utz22fsTE1GiWk52dyNn
0dSK30EyYz+S7z/3kcmi1qFlLWLfgLY2yOl5lGHAtf26aPF6zdLUHmSJJB7oyAP8iCEJYNrhBUIu
Xh8yXCSFLKYehW+LRTrcZNV+vjYPZh2GU87LncJyuh82w9cDhi1kV3BJxswdTvXDZjRXNF4zHOW6
r7T4KJmK3b97bm7h2v+nhSlOfXvQpxfMM/D8Lij0TZGyIzxjt57RmZSHRA1j4Gw5rHG/xYgT4SCN
PXZlsZiCAchFqIHyGPRY3pR0yeVAsbSR8cRk3x6T+9KEbD2hsX1Bvn5zByFveIVnOHTWv/Ar113/
c2YXNv8GFv7/8k/P53W2Xqfr3hGO4hNbfEq4rcd78fG/v/f/8xsnbezf55R59Ukfjiu9+Io8FN95
Xop/Oev+8rwUgQhQbtZozD8J7Fz2X6gyfRGUQLe1ERl5SHn/pSIJy1cqYCfaTL+EORyRvUzxhaP5
i1cRFtPUwnk4JR6QIvmfdXrDp4vP9HI/0ku5o42vCb+E2z1OHoc3Peb7a8ahYZEHjvAI6/KoSt5E
vWgNDF4V7H9eIRnCv64Ga2wUb3Yn4fhGHzLk9aKN568UsYqB5yKYW4dEa+IoOjhBlnwmPwgF3rET
7x9Hs3f0if+qg5jzh9+UArA0DSYy8MVqMvuajN+vCb4MMosR9pcVU5MErryRQHwL4c4R7YZsltCD
5q/6m5ANGajJfraJDtpu4s82xiYJpZWIQ4iAeP+XQpAvZxtpxXIUM86D2xCgawiTpbADA1JWLDU8
wl5kkXr4WPNqloonRHI2UfsKlmG2Rj2w4908ljUx4bZ6OI27+tbe+tuIb+/zy+AKIpxbtsJTV/um
IMfy0QIEooeFNf/v120Gdg8hXNiOWTdaBtZOtORuej9PjENtzPHQw5DhpjKVxpwPgyrt09RIFyCU
0DFdedsE1fWfDZFrlSed+kD4DyVCO+DCFCDyDm9lFvEZYQ7laXqGsIuDOGoN44yOo2flqVqEY4q+
VSF2viOfdFT/IW4sSvSBvbp0iaBUduXiKTycT93V3GvrhgFrTTVEiDTGV7iMEdc0npRrwpZE/1Rx
u6g+TmYO/uK8EnZ2ZJJE0DvwWsU4EIxjIfE3ib+Lz6sFH1BLu0ht6JaAsvS1tqZcylW+MsKiba3+
CMOMKHzprnFU9gXdu2h3deoE1u+GQIjGUwhDeoLRL1rT7iNeitE0VFlM1OiUgfagyedc0zL475dc
Cj7/9McrSbee/twZK1BQiBwwEYINFY2PHasn3nymqxKtd/fv/nt7o6crFhhYYdjHHqjCOSF3UGRd
cQXFK6hH+YczuMYMLBwIYsSWHeJQN3/fpuiGkT/x0HPIPEmPEINLX4Tx9tgnKXOet01N+GHLcKdz
tT+V/IL1WoTlTNw0YBGlSa5ILhHOo6S6CutY0MHgAjnjgKXsfDddQLkOMvfv8PFfRsM0mC661eHv
D/tQex4TACWyXPNNz+uIlOPD35SPiM3p0PGICyscTIkWkK2/A6+EDnu6mHm5027AoazZNdGCZoW0
jqTV2G2ItJCtYv4iIzaeZ3MRQpVaO9g9gPsOgBNvFvexzUsLNKFEVzJs13O8ha14URGJMf6O8keW
uVrx0axi6/BwOGhCYRRyFfINAJFV2dHi6XBE//1IEf8C6cCBojJC0nN1JKMmzDw3cRSc9g1vFgDr
+ZX9gdOAu/4v9GrKq8jiPSnuAT+WtXiH84/GDj4OpCj8pdZhnt8K18V+x44X0YL3Pe/2Hx9GQIZH
H05cCUmz9cELFPP1v9xYnGOs+aX5fvMeeHXePz8Af5XFHGPnl9duAlABzsA4/LP8h4pMQAcGARbT
Ya/acYwVcTfBobQTZ/i4f1X2i79XxHnN5+KakKXgipQNLsNCBA8kHj7SIv82nctQKg9/NMxzgcck
Dp/GUjp20ZtaDxIO5ODfVeaLOFz7v5CO4C9xKgyopyeSncSL8L6F327yL6yg5HL+dVCAVnB0uAgJ
1o6ZfeB3ysUVdwCYNKfszesV9o+ITsDb2r57fC3FKP8eOIEd7FJXhIz84Got7rSC0/kvbQygaSGD
99hc3cQ72E7PPVvi5neI3b+vKYebO3PI4Fwk/uP11ED5bdCw0WWe8QPnnBHvy/HCRuOzTLr/3fqc
U2tORLDhXdaVdaE3DjWCzg6g/GBipcVjIRIWmEuQtCB+oeV24HfgbV1ZRIBcRlJ+tD+JS/g5WGy6
M4sv5KZ02WJLXvwsHkq8tNin/9urRT5lvHbFHyBeIu1cmz+OpZXkQuTHIMI/3H5Dy2W2RgaRDXOW
P1DM8OwuTf90/rfNP8JLQT2gE1Mofpm7pfifjld9hrMbVl0Q58QWfQb3WrIFewPuDOIjo3/y1msH
6NtTsEgUf0LSEqpAsVfjl8jPaz3SUMMp02HxRagMPOB0i1l4iyv5p4qJh1X8Ve4wjxiYBI+QH4sj
de+dTtveuVxg4bjqzfTLC5FEFF68MtiBv1QIJzrFa+HyOGMTPUOdW275X7BtZ2nQybWOwLF0e4vs
2okC7fuGpaZMTgKiBBfHT18FIouWLL/4gJ2qgClUoK8rIrMG+GtUrVi5Jt4Mi4TUGXZTDM5EcQP3
Dq9aUuRPjMHJtHqKgfbTRzv72FH3WqLvxRwP7I+O2HytytfcwNpCyMRXx/r/WDqzJUW1LYp+EREK
KPBKj4h9/0JkY9KJgKiAX3/HrnOjzqnKNE0bhL3Xmms2lo3/VIPBFyFVvDG4U2FXgjm6XfWtDutP
xU6ONf/hU2M4gxvMxAcKLGjOEfD4+MKGtPbgOZjniOwKLG2w6RmHpFiQBMk98QX4kFHYE0hY7plV
Y8RaEGKQVe5V3QkrV2QV7JwMeb8MqIn4YxocLcnLN/XiS7EMb0plzgm5WGCNYH2Jdb1fcGDPFZop
R0SFdMs9Kwg8NOHD+ydiK2+zmdMuE4MFy1l89qziNruC+VhrV5Q3XEev331iBaqtoPT3eT4L0s/4
q48+e9kuGCAoziAel9X5R/BCLxPIh6mXs9SQUwGqAZuIkcSKcrg654RHiFt6DwoYlvEiXBCe2Wm0
ey1Zv/hORLcqjjGburE5P1tfL2id27+ZI3xB+WZi9fQAsGQ2+ea+aX6ZcFEfEyZJ4gnZO2TYwELk
DTDD382/pvA9/31LNlfILoIX7bxgTrn86jhKCtcgMlIycxbZirqVG4U3NjNarsZ2Dk+QulVEy4k/
An19mqsfUbHOb38iixICN1s0Zz4/xDLOFg6uBba6fExsUWzcT85JoLuzMHJ8mtdr+/NDpSD2crRa
dhEpi6f/gziOH4uCpXXlgCpgagI6jFlk97hNIiUMDeoT2pDft3Eev5H8LWB6aDSxzFcfy7eQkNAE
4R4lIuBu2xuJejlNPoxd/Gnh+mjek+gQCKcMLERwWoOfGkMuYRLJ07b74oJ3w7a4PEULDhsJOFj8
j2sA2kLkcQncANbBDw6UNOtlBI8VJh/to4IxKTgbuTIRPAtgJl4EJlC0MzTVAZrxxqRSLCMyAmnf
hTcZuC2AviBCx6vkUlPheMomPY5OxgbXWwKCx56yZvHpBxgNY+oWytygBTbEyYBEeR4Gk5t4KQpx
VMu42+tB//GHyY9UqH6J5ms8a1kXyOejRwZ0bP36cMNBFTkRjoUwNIElyEXDUHI2kIzTTH/6KnyP
fBFzz1AgaXKbPvSDDqA5PIqpOWIUnr+Qb+/Go6CbbpTSHqToCX5CIUfFxFjidep0n99gRPEKxgp1
Rj5YGZvyyJ6JTU9sowjGrYwtUOxxOOg8tp2Cv5IzLQPCLsDKZjZ0RovIVmyRhY2+XZggRKknubqF
Gtu6nQZEFf1SxBcxi1++rKkjbNIVc60FT3ccHDogR77fqpdQEfIOiBWN/wBGdACR/G6NDYL3sAt4
aPBpycUMSXUF+3vYwp1ZMXGR42niL8MHI3FGnr5Gw6eYf1hv4W+v7F6EVxwkl/Eg8ETOMw+ApC/r
oM1l7wSNFeDrZYZT56TNH5B1cOfF2vllncbLMsT8fvF7kD1Ur5BmkcHxjCVv9Gat+R3hqXw4/FJk
o/PgqcwRBU3D0egAEzFX4O7cEZ/ywrVDXgLvzh/ABrk775R3wFuEXMzjQFVwfgm5P+v/jsUTLFYl
l0aEQU1+qNWtxkcZb8ULYrTsxtd+cTKWTEI1bJSuFENo5Ehd6jg+aB/NdbqfrEQeB+Qpa60uWkyj
Ez5AXwoSl1IGAyds8mOymsiJyqPBHHw0vCvYirwPkVLFfTzyOez8Kp07vz3+8ciOvniFa1F1xZs/
zV5r3OfXCIgFJBhLIwTtn2f+8pczZRVbIucj3WON8a90IsP9rz1K9t9vshRphQm1NirFYC3Z22RZ
ezww2iZ24Ch2EhhivBKqICzM9rWw2OYJak+8ssLNRJGU8aXIRvj3VZhziqpHkfkKXdF+RKJopD5y
8v9Hi/xXCYp6b2QmJ05xLuslZ7VH7qGZR/FGsovl393ZD1uFnEcqdXIoZBcLGBbZf1Wru+f8j502
/Jyf17S25BZepPesHMhmlYF60nuRgk0UQ9iMVjLwvwzP2xGXMQ7+PCCVZbFN72FviXj11s0sT4ju
Y/+/v9GEs8KKkRgNtDcmzzD2/01uWGpWvfXjeceWNpG4J7FYjwKR0q5c6O7cmP8N2sTrDfEnvi0D
8ly4VmiFZ9XUT//I7FxA7UPiJnde9sRYE56e9Rysol43Jx1Q80bLbpNPCH8csQqNxApD1A+OXCc9
/qJrVWJSQ1kwXqByiDa60np+yW5/kEbB6DXLm6va4mkEzrECU+t2SCLSmz2aXgw8RI8orY0dguMi
DgVlHeaKuro9Eab7Ki7h2XyAegHx2OzZ4nuutgcszlBcqbKXQBibWIkSTN+/2VbdKHwQFaZbdoG5
UhIghGoYhLXWmzaoYCcmd45xJDomF780V3F0w6veeM6FWgu52sKnqlrpMDSFfBvJxlk2liUStKA5
iRygsfcyIIAGYk4JBzLK5rXzAwAx47Oa3/2xV55QYUKBzb6nGIXPh/EWRpn829NzY9iKEDshphGD
HODaQKJkWsjbKnGYw7L6L3HxIKdMrSEoOcwY6xCi/GSG5ikR9JyiwQ+Nd8ZcDG6CBZmRFDDinz4h
MKEN2uC9iaz9l+2OuQc8KuBWAQ8D+uN/B5vhHRaRtHj7b/yBiqiInqAbT4YC/zKmLLjbjzf+vW91
+T5+BggHKT3NMsYXXH2fx2MLd9kUBLWKcMb29d/7t2FtlpL5zYwGB7+bvblCXRJFXwpK8l/6FEO/
PSZQW+HVjxFHGK+EMTNzIAYYJFGziRJhRtQu3DwieYCKBChSXYEXvd7E0lYkRZMDEwm/akFubPDN
kJ2yX0N/+2T8aPcJx4CzCdz4sIzayA1a3iw2+Ux++Ed8KZ4bAJ3vxVEIgv9uIVOVI8YPmRyLe4lj
1IsXwA3QKfgapgS3g6JgSd8Ln/X/bgPW+XdUzZ7DLn79v+9TZk//HpNhiwelIhbMVErsZn8f5iId
1kvWOh7zZkbgWGU/Qw8GaRxAR46ZslhQlvUVQ2MH1r3OkUCE/p1gYg8h1pWonvnYRoy3CclhFo1h
cXnN9rCjE1NaTO2N6RnWfGV6mx+TrzcF+cv4pkRj0CdPvLlvKmEr2G3ECxYeAR9aGXUJ3EY6jWEW
AkFM4cOAo4C5LSgyY5R6p9bwbosigD7bUat8CUh/dtu8SIKn9P4CJKDAO3HlazBUZ3AWDMm5zvCv
+30xddlwlZNLCUvidrcVZF0r1lMO8y+3V26+4JeensRTLgvN2+sAu5WjM59dFKcHMyeaab2kuJcX
1cS/X9pthpkgZhaG+6DKuF9GWAbBxO5NDEyU1L+v3x0UeOjHQFVYbeBdBfmGAatV+yNfAvCMXjrl
kn+HlFIJaJ2tjD89DnIs7c4tKrasFLfeKpYtTh6AsZSJ2MrN1MbBhAAR9Fa5Zj8G8y/zGd0uUDnM
BQfLOR9n+S14bGT9BzC2IGpIle1nJvz+83JWvSnt24iogGuL9no1/R7RkUFWpyXdKpQQuEWaWi52
tJdigS+kgCBsnf52L0osQKW/v/Xa97eL2ZZcB3+7pdqacqF6eghK4MFDo5RCJM+EEP6h0znacp2B
+eAhy4llPvYcX3fwsT+TGCsjabreJnYNqo/onBQ34LpjZrh7sC0aFRAdgIF944r2yJV94C5Ouq8h
eLKxIn1j2M24nmHaoVuW9hdS6af7FpE2Jh/w6zV7AudXN/f1M8bKzux+4iYYo/T7Q7I+RvxKJ6FZ
1xWQJdkcmnMPC1R65+f3FGdGMNdPGSiae/uuU9f4yoEe5gboWIdRgn3PrR/m2RPc27AEh2hAGdw5
sMS5umgpGI1/oGE6WJkjjxndKKaK5dNYY0CrrUYT7GDaCKI2PrsmknEmpGRFEJHYzDL+/exUBO8o
hjgvq41h4M3Gw+4Ic0WK/wn/y9Djckajz5WeEiBA5MB9k8JSe7//oPlNlS3XNHyuTHZZk2i/ccOK
Lab1sDGOLWoxO54jNA2fIVelSv1EeebC6z1ie5KAy6Jef4T4eMdYNZFGARkCQOpsLHo2xcV4AxVQ
J42+9hjPsU8Q0FCCjGjCdbPATH310SyFGRuS8z0H9EYW3ecBmo4sADxgdE4kwQnGnIj769tRUI7t
GFutvw/GJOjK3PQPtlT6p0Jz4tCku+pnmjnaAP93cxut4/ldYveFvrP69EtsFg7jCfZINrCGpuFe
YQECJVCBIWHjZMCEkxnQWXe7pzUhH06EepofMsl+73LAbWhi9bBJF3prc3X3d3uULqBZ4Td0LrFF
Jc162Ja/pXpAXTn5E/WR5OA1xDJVjyIoKDg+jcBNic1j+HwT0I31hlCU5/6UzCaNVAggkZRhpSvt
Oc1YHQ3r3i8HnCjwsr6zna8zLXgMfnUqMKk9U2jpR7bfB9x65rjsE9A/kEEPlr6deEru6/Gs/mtg
EOD7TEsHylzCL7NQZSrO2MpwP772cOJl68l+AesK0L43lWrDBj3BbhgkFybPFocl+bvTmeJ1RPRA
FTmU7ngAuCt1s6KWLewJPoVwMagVvnDEBFQo6FawOXBfAQtJg1CAcl8S5l+D7vWsW4OjN0GNMnjc
otmGW6Q8vxTMiIbJhiOrFD/yGE+jhEpi1cbU8QauLEgHeUEsApSnZOuy4xDxLLo1nDE3yqrh3MVR
9aixQX1Nkt37ibWMycMwtgMrPPFPnH7lyI5ku3ybx6wNSvYFqCvYKVRL5oQd6AKsdgMKyO04qRcD
a6X8zyd0tz8XK5xuJh8APHaAEfiDgQumr08P0mfGMez3erwbG3NWdYp2Ll+w76mHtJq1uv63ZOE3
ygai4xGLfztRAxGru84sJPVfHDiwVPT6yfapbtvyJOUe3jMS4zoKxQ/LrYc8clLNCw5U8Cy/+Vhe
2NO8V6NjMvUylAOYElcB3qOsxzVSIsxMB41P6KM7rNV8uqA87z64W300/X5AGQGbA9IHh3JHcwbB
D/wyrmwY9fp9wWnkvYD3ffgQvPLyhkeQfnHVUOLfh2WNBy+TKbTPEZcscxayue0CfzvZ1CIufC7/
bjWJYPQy91rqWzyLd/VRMexHbT2xJmDke4Z1CqgAHwpu/AOQ9wofQSOBccNfAGlXKDfkqIKq1wzz
PeW27nD8OKIAIx4Fa8cSfVcNmwCWvcpD2G0vBOIfiZXKJNNChY12+4FMiwJc45yg7JqEaH4U2Bo4
XOEmijJOCnkgakJYBW+2YuULfVaFF3V7UXI4zryQuNiV494pSR8bGnBbjPAGJ00p8CQr0fFisxug
GXITMQWlFUX8i96HPh0Kn2DRwB2j7AgevVvTjYwR8Sm38BPnrvy89ApuQGnlTajdVbwUVUVHgvUI
y55Nocevh+r/I0HKL7hP7j6NS8zZ3gj9NWKuT+t399H2+TbsBlO0x5MQt/5rMszL9jJqLrcqDbIR
GxGHJc/PTTOHX4z/xEta9ervWOUqkNDNKQgn8NFSpFGkjs8PY68n67u01p8XNMsaHgi3Htl2SeM+
5WTJ2GEWhnKomoMwB6rYHHqk+hon1fTNcL33prhZKylM2qm6rmJg6QqLsmZXx/sJ2qscR2VNR449
zvD0QXeNJlg4oyjA5+Q/PQwkKuuX6j6SDbZYDWAH/EiIn61TgayobvkHL171hNII6xSAAaK6MQIi
h3LJXzfw6twv/rBJ/k2vBJ8MVrfG7glpR9XNNdOwe/nIrPOZEYW3/k3+SBsdY/9J/99CRgZzx2Lk
hpGNMB3uIKPEiMKmzG2O9GnywpjHjvGKpqrXEaIKVk0URajShBKerXqjypZQoGACJmR5mxj8lJLr
etchU3Kps+eB02LEerfiDSSP9nvgBJrCNInJ7dwTGp3i/IiGNaCw6WK7lkOZwgaSL3hWHXS1T3f+
uLD55M4HiA/mA74ZiKjvlwkD/OkSAMweMryjcQJQgwmb7aZR/JqEL4zoOqgDg19isDLumTq7GYDy
zWxgLirWkyzEQ7WZMuvAgPCq9xbEaQUlGX632rc8WdyW93/umczaFSxVaIYhwJQeLRpdGX6vFJ5b
RZi3vPY6SSQAk5ixKt8FoSfTGVwefOMES59IFESPbNm2SAaGwHSScKn/zJGKkqkixHGQfCx8Zd0s
FIm5ry/Vo0daj+fNAU42bvivL/zwSeaceumJrFfY18ysQxJcV6lLmCuE6pYa3UXx8wwgX9fv2etj
5rX5+CWdAlIZtVzpTz9eDQYejXUM7tH3ZZTG+wQlEcsr6OjgYVwDAE6NdNvVLAkh6oHs8urOHJCU
QO4Oe5tglP82Hw+eItNyg0p+mypOmtjENJyhdhfDWYfSHmI/mgAEC0kVDER00LffJNRZAr602ock
XsIl7jatYSHBHaC6l1zU6qG5+ZrhFVmU4a9cIW+2T250EXzAsqc77mVq5ZGV/rZs5JsaKg0MwMvY
VU42EWcoH3SrPOAqCJo8naHLwjvmhLIo35Pduv71D3/h35+/3jKl89frqRNOzMPEJI3zcArD8HSJ
+CpqnIi/KzPU+EkE7rferhPb98OtuE9pgkPy34mvMKmyw9IMQxnc8B6wL1OEUZazzCommW2DEIXY
xXdn/UK+cXtyLo8dwF3PFOcYE6NpTKziKC9elc2rE38A8STE6DBDrVvUwUXnZMb1E8AHqyl4V62v
bzLdlFbJFgsDlaBd1mhBvjLTffs0eTwJLr3AUqRxON088IQVvle22ni15E/evkykt4/XQAW6Dq2/
ObZcxiXs8GCyMoLXsf02Vvl1WjvdUThcB5KXMoCtGC73IG5cjkOYLe8ROs97hOv6ceTnjuhNOr8D
ney+cSsLxWQ1nQEoboEFtynnAUnAYhY/hNyNhgT7fqC77phteZz6ylycr/Z1lHG/e5QtkyW+OncP
gxnJvF1TpLnfht36xTcHNN3rCxmfVE+EDgtQcnLWMWHz2Y2Qlph/ByReIQUDEmIGvhJvaoKbEvYM
1xsoJf0lYuMwcXlloIoZHud4Odw8LXcwTzCncCNKeLXcjWZLC9jNWp/9LI9ePsbgBP1pgYg6VhfS
TlmNz+1M3lS+tpuy03GNLqT5Z9XOlJ1GGGtLTXZssCmlVxAY8wwvY0Q0S1yflil5pDL8T2DdLSDR
TNUsNUrnyjbes+CDRAPO/YxRzS/fP8lhsiWLMCKnHFKkfJlsq78PXBpCR5PFhDiqCRHP9zki3YZK
BbTLI0tufCJTGJY2UqoD3sOHBgZecPnMRRBk6U9E+M1Vc4XL95hMjXo7+SZPqpzhHc4k6AgioZ7j
X9imd3Rf5mg1WjUK5qHmg3H3kh18g9t9ghodCRJ0nCfmY54YzY5WcH0jnVpovMFv5ajPofSP4cok
yKzbM3R+E3bOtXjyczmoQ+GcPyE/flOH8W4gGG4zXd3w//DpliQlyKgb2YZW4EXMdYDEZDeDpIxL
vP9YEmq+xubaGdvqXkSe0zA4+arCmBt39x1JGXN8QPTezkId+1H9QLCCQoyRSENnXV3EpKyqf9Xi
Hpvl5gkhB4QlfAYRAqS/fFVOMakeEQ6ZnvWZjFoCak5pTVIbzQpW7KSk0sQ+iGlFjuGqAMijB+Lo
21w4BxKX+/HHhikS0tFJC3vzfCfPVNKT5qPZZFn8s76642H3hlUskySW8aJbWrFlU634ZDHG+8ML
grVC2sXwbRvnjnvFMKMkk3w5yoFfwT+8acQu4LxgrgymspV8ziHJP2CgxK+Q6+AxroGK+VmKSQnW
E6TcM6LwJf83n3N6jRbihBQR1d0s5n+RNJySeYlfMU8lHiEPeHTasuCzfLpPFxdGsn8biMHiX7oK
5hWY/NuEd0PX8PQLJy7mhV71180GEpaX2laPUIdd9CjnsV+8PwxrtpMlAeSlrfIKZupM9+7BY44f
PWGlDK3JdMEt3dS+u2u1hn7IENqfhMY3xuQRHoyMpO8iWG82umKAN4F9VcxaD44nafYDtGbFx2HG
hqXN9zmZTLBwCbsSgmqRQP+4I8bD1wLg8u6WGI1jgeVjB4DdA9QsYl6wpPiETCQlTjUxliwj9h9W
yr1UO/m2iSri5uIgmeXLKkqXkL3CzzG2+3AqIWAhpF1fxasi4ox9+lmUsggvpvCssuhF7jeNPlZF
jOwmC5mL5BHKAQCxoHTrK8nhsoAbhuXvHLCcaSsJRvi6ycG/uezsdRZ0POr5H5LsGd4ae4Fae2bg
OebC3LjmwjKto8ktF++q2pvV02QaLVydwBGQDXNn4iL5RcGg+KfCmQF6/5sEawwY+ClPKLQ58j9A
/OWenT3A4epmAuGiSIVr0VvHM/5DXMAzMkbcm2mq8I0ucI+zgKd7gLcyxnjOADGiZ07ip2dc2ttG
xRnBazvBB7M/CwT8ETv/jzgmtb8XlDheTVBYKxWouQ7FN+LlPiBlIDv8BQ5lEAxFDgzG9Vgi5uIY
ESduaZvb9w+ygbfvCWafoM8VTHpFVSbBU4SWHV1hPjPowLKJEQxpawvutgC35fQCgl5PvgUQjUoD
lS/uwke0CDC54VdQoCWeOCWevhrwYJYaPEJlg9CRUR8ovLiDqPzi4OODKa8LKN9LTjpHKPTcSwAS
/l2tR3sRqlPvks1rgbkRWp9qpn5JJwN/B0v/o0AjpZfhgf8OVOuylB3o+tFlwFdGtb6R7Jl8/y3u
AarsSCSx0zA6wwI285SnyThW7mDBkoe+f5KWr0NB9ZGiy/k2TsapnSJEJ+Q5g6U/JaxAJMZ/7PQX
qapNctmKp4L1gHSGpDueSmRQTGfTPwjsNMK4U8BGZ2CO51g/11ldCHwwAtlCC2+LRPpkc1f/qDp3
8ZomF/8Q4MrqS+UH8IkmWM4ikOht6CjklI9PGKMitmC5rFeQt2WC1nKmMgCAPC0+JCkAGlMGPm3G
E4NQdOPo2T7NV7xg8e9gy6Y7ZcA0K3YblNh2+dUc0Fv3KNCWEnFLLVKVKSvLz1O85DgaWaToVlzL
J6yrF92A3yDKyP6EqMIZn+o5jqHMcyfM3Jcta6MbX2CBLkXiL54ihKmLQ/pylFMxcSOVITS4hzNh
+8ZRDkv/F+WevtbwiH0wsBX54cyyxdwb37x5v6JjZnJL7C5/HjxhHOV0dveFge7Ge59xdNJ+jd/q
m47ICAyGrZRY+5r5AuYU02jwqdtexzwaU4ZgVoMwgfEs/jOgAtxCjHqHjAyTlztwnP15LR8PZKGY
rfW1pY+Ej4j/HrwcS9cGTIu1k2vnV15k2Bxg/iFQN3uMwxs8Ms55RmGHNGctRyuFu2Gy4Jid1MUH
CzavO2Rfoz/1NsObAicHTGMIWRyTxxjk2v6lwAzTxsHH0/UJS4YywfiG4p4zGjQmiepiU69I386l
aPKIun4fw+NA9prhBInF4/0R4L81Tvcq/BwScdihWxz05skyIZ9ADl/CwtObAjwMTEWh+K2hLUJL
2P6VS8bTTIKxu8Zv0wepWm+35AqFqbYwGPvsceUGnqhcEHeffEGndNWwZDpoMFdC+Y0TkFusmnPx
A3Qm+6Qg0Hw7mdsstyNz+j1AupP9915lDi3701D1m+1segSZ4V4Ynxzf/8hG+KRvbzNR394Z8j+9
dyTYeYKoKPOk1VaG5se/Lj+1MadmZH3JKI7vXrLFnEWUpBSFVJY3rwnBj9nky+MH96INBAv+DBtB
YajhFjwp8Gx9n86nwm3Kq/Bcgbc1e/zIHqGe0QgpT4CRNjwIdtcKa3yIp4E4g0WNEQPXw/BwhBXM
1y14ppzpU6FiooqxAabpirgCzHuAvQsFIw4XRL5j230zUVpki5F1KZHhyLNfxFE3S0USI/ZoWCbi
Ci4W2eLjdojY/TfmdKRC7qaQAoZQfwgrhAd5VPRd2SLZ4JZVLjBuAsWQYXJmWKsx0MQWY/UYY7o0
YKsIeajewihzP8AQS3B5PKo+Yc72LCaUn5BeVNHXbLjFz60KRNRDsaL763h+Ai3S5c39FiGNmIsI
wk69LS/18r5ESr2vodNw0uLEXTZPL27Z9ZHvIYE5YPwiQ4TeGSHuicSDePJ+tEcdj0SztkUAmZD9
UDXsqDkiJSTd48HrWivHXRNla4qQI/4SSyKL8AOIyALATOZbofU69nhxjNBimDCY4lmR4co2CZls
YPXBKy7SLfkl9y2gUn5526OQWv67nt/GXLrA/R3JeyOcXknxDLLDM3cltsPdpLXvBHtyOhmWzPpK
Rw37Dj/fAIX96/Cgp2fdUr3xL7fZJFCG4hhecYicMMEBqdtlbFo/CGg9WCUOWJOt/Xyq8z1AZqJt
0x2yaxoLhVaeFQ4cYgGkGXDmoevphKptTR2L/OrjjhXKzkseoLX5QzDL6vemxhSnKucgCx6/Een7
nu5GCie2TBMt2DKtI/njJasuliA8xdMVLJkRjS9uftBgKGL/1ZIt/QaAwFGsniBGaLxSby2DZlMA
A0vxwtD0OjR/2k7j8mhg7zT+m4xrei5u5IlK5BxKJPmI2swThqs8NEI1F43kvJdcya0f+FHiO8eI
pb7cUCvD7M3XGqlhxrV9rj5ZmL8pvcfG32Q6rwv1FIL2NUpmjx84w+j0v+W8Zoz1gkem6W9bV5Bo
dlipovuxtLLNGWGyf6GxoyzAG/ORjPwHO97nOcMlhC3qjWpL1PbKvKoXWCYTZU6LluAikmyKxSOY
4mMyjz0hxOVyYpNukY3A6qrIEYmN3YcJb4vhWjkN467yxtIzeraOkTjTD6EzHxJTangfVFGVmY2i
auxVz8QZdYyvrxmg9Gs6XuKmUktg3Z8xnW2ZYEGB6zlFdppzfV67zf084fcVu6ugSWIX91jFf9QQ
TUGJouNI9TYTPEi5nujm8ZlJCOUmlMSmxWrHweSxk7LNoOzugDefyyO1T0OHWZJF23OTorH5wOA4
Xj/gvUDuei1u6FFB/5T7ZZCO6uSEAW3x0syEyk+2AXFwleKqjfr7+al9c96R/kWcASXJa1YUgYRW
PJ9P4khH+keMZr2rqBIkmSkMjlmP9ZsI6dafvDgiXoYcTqVZuG0B2TA0Xn3WZWSQE/2AjvMs2Q4J
mqMzeIcKs8Pro6D6N1CzTznLPTyqCN+FwoiqjIibVN6M9n2gfj3lVf/7eFscH2Cs+1mYf6Uh4CEG
bm1K5DlDfeZe06BF3YRc9OOB9ZZTu8f/aIKwyyKYCUePe8VsE5NxH0HgfWxhYtRKfqtsu/uX9C+a
XRpQEMP1g4Jr2OYYFQ+KoKRo5yB0sDfQUGg2WiY9D/l1yB4aahiMkVj3hV6FQLoR8yjmC0TG4yhD
xDyVFi5R8fJ1fQk6rnpsaIt6GUlqOkEbeNaDmOeuAc6wYHhcDEipI4XqFet8FfZTV0JZKvwChHc4
5d2vGl+zmNp4OMX3+bubfz7RvUQylRbV9l8Xr6eIbgo+rn+mrrpXAwW/W8LMN3RNzElfZyLhJUqp
LETngvg/ZRJJdAv6jpUMirtL4O9p8wZbT42AYX31wgiaAYewM4FLytigAbw8sujijc6lCvRWfWPa
JIwF2ASFR5WO2fCda1RYSWFujZKH6a0AOSvYUwD4ZnYyWFhZykCvIaTcfT6QVAV9tCCkVB2fOnNh
HpxMKmdSMbi3yf+ZjkO5n/E1MfNjegjN0VhbXhgJe5ORNfpnyITmE3PvVjMVzSl196E5Krw2KWAu
oT7CXMKXPOireUyOPCLPdzDpvZijwYtBA3AT7JNJHEpE9uCqgDCSML3BI+BHfdrDGAt7546NCAs7
fiLoRFV7RPRFagnfW9QSuoP7HiRY5NU9qxcdygAvrGH+w56RL26P7WO0yg6AEaPbX3IACMhnWg8o
kEzAPVPdo3io/9vLx+50NjgIjGfA2PQshsn04Z+hiEiaHvsQxrHAxNKLeFRabqe8iB5LdNq01AiP
8fChdSLV0ob6YzVRbu92wXJHp5TBamFB4trEJoEuHbfPYn3bthFp45DWBQspY35DeHDKOP7znVwE
6Tdzeh+IzwFdWmD2cZY2KbpcujhE5Iz77SqqroIUTKfOd6Jf7/0Wijs/pJYAshhMGhPQdrT6yrb/
gi7i4bFQQjUWifVP/9qHuBUk5nWDD5C5Wh0JCAzIOzN/fkQrrJorrnKaSwMJnYLlhQC/iL/hjyBe
YypGy5hA8BEt5PR3uhvOt6Nc090yKtvzMKKFHgXND5y6lbbJ9mh1jc3b1zbP45veWFtw0zmnit8X
kXzO9toCNCGJRMq4+ExFbwpXi8A5iA2zZC0KJYQAcMbgX21BKbAB3CSXZJ1CNMI/QpC1BJ7BvRhW
LCmxbkv8wrmjSBsbf5NWDapGaztroD/zDNC7ezSbVGLNlfqFL+gvlj2GDO0eS09C8Fhz8QJ9zrtD
dyg2JOFtGDQU/rDQfA08EVgmGvsBBOoo36L63xt4QAkXO/GBAfz5+lzQzEndoZcWfK5XRG3UYFQ9
HLB4k4HobgcmC+qwG1XfpENMIaqLqKrgpkWPZZwAPIZMOKtsi2U3c4fGn/a+hrQZkRppQ4bf4Ceh
RMl0V2KhuTPYONirs/UIg0jcvjCh7U4jBrelL5Fih3yJArfxCRLOx1u5DxLFrWsoyadU0eeGhnFa
JudPDOvQxNOpStkOg5Kk3k+zn9fnlCtfqfLVd1eFfTo+N3tJz6KHhvrUwPzzLc179UuTsTvHQuKe
cISFNTF1iGTpj9hqYG52UCn6Cc9y/34KovyZTpwiPpVhZwE84HNO+mTXEzeJGAnDnifJEu3oXD1R
fdcxSlKUw8kiyWmgZgZsmekLAXgjRThkmPWm3Y10aEB46BkzJN5+fPo49aZc3ReKNZk1ASSu5Jyg
LxjZrJZmNzf+bhvoYWzSKHaoOcQv3RYVk5zVYDMDszuoZg9BF01WI5f9A38tT+iHBvv+mmN386uj
9EW7c6JQdwuuE3lJ1tT6iVAPjq3QhSHQg61U2kLZxtaC3uHmo6ZAFoXJiPlPBsUzaTNeqRAGfRws
0TZCwpT7UBjtlBgv8wYDNVDn5fm5kOeE2SKA6kg2VZwaourXKJRfgdEic3p/Pz440gcVTIQuSmdv
VEycfojB6Rxm2Q5KPBM78kFaz+hIqvEV1ZxiyZH6Okos7IgRsgizOJJoZgiuNSaUuYt79IOqFn9h
yoLOJ5uGsSa0kJ71Pwuf2pw5A6MgBuRv9COS16CGZEhTsSNYPWHpTILRPYI+kCbXmzrjWbKy4Acw
uHnzAlYAwLDAUQA/bIyd8FeSfojOfMj0bzDDF4n9GwFsHHP7e2TtBE0TgFM4o2G4BRSN9OuBsxkd
2D+7NANiM/SOaUibP2g2mQZEop5UhAvIn7Cbe6Gzfxtm911CnYC4HbT+lGK9H9ujS0pTgtUswhzK
Upgk1OiSw+NQ1g73kFNUQ73/NkGKQIyoEykipe0IcyDFYvhdy/Pm73lCDI1BviYaQatDrz5jHOdD
U0tNPzxcSueJkr+1lpdwt9Mv7LWgeR3pI9YEp8sUrXL5MqsxxYzb1o5eRLc8HMZOnfjsmNMXRntO
iottbUsA9oMn8biJBV2Qx0Cd/QTcJCtw8FAPPi/pZzfFdQ4PhgjWIGWtbFbDktF760wZrkOeejGK
tSmd61N5uEMzgYvkwF8GQAcJSm16x9s5VWxlbmAmjaj4oHDK/ir55m0EJDp0uFHxafHh0Q8AWOKl
C/uNao4BuQXyxWeSweF+i5IS3miHqHYCecMaWF0rh9sHOcJ0x0CAj7Cb2lQEzukfJ8N2hhQ1J5Y9
1DUxxLGogMtc+trHpRh/Y0oqI/hY8OC8hMmTR/MSxZswtiACTI5Urkv4p59tQw/KwpJ/FePlO/Z4
MyO3VGZNHRo0z+WlhczUa4GMfSTZURjd7dq1THQxcGpiEghL4ECczlSMuzsnycjiwxByVsUHg4IE
vWBx0IqlaFEbvyVr1Pz9rCrHvrgBMPhV4ZrHML306xh6hqW19vQLm11jCJ8fnLtxPbC78ogLzcnt
cXMZu8RymJfwwg2aeRLDDaSvf0KF2TGAXe56n/0tDurlbTUQu0t43IcxCfkjGCjbzPSxgny+Z/pf
24OQzLABZgIvbPhA/hioUxwrXJmL8h09Ywvvp5savNQtJceLjCS8lT/zHABJ2pFJ1DLOAdZEk/MW
Nrqcm9miBDHGQFZ2OIL92+uL/c3VCa3sZ4oatBMcxamJCCVVuYSuGmZu7IoIBwzvsZOhvOunvHSn
nU9dOpIwi7Xo/znK9F9vw5dB4+6QDMWDjHO3zWYpyTgIZyCaQB79OAn6egpaZDjRHbY1AyID9j6O
gYIiCOlu0PwUn7Gb36C1Y4T5olc0ek/tvEn9UxpfWE5O3pf2s1L9tt1Be2tJT5nU3xIU1xSfiP+R
dF/LiWxLEEC/iAi8eYXGI4QQIKEXAgTCe8/Xn7XnxJmrOxoJ6N69TVVWVuamkZxX84BWHYSb2mpf
zVuiD1dy6C3XAj+L+1KOzU9FHUzruO6zmPbMZ0kmnOduWuhcE48oubmLyCmWdJ5XCRKb6dLy+HMg
pRYyiGRzFPu7fHXv88YpNb7S4FFtFc2Pr3rJeHqnq+owenhz0g/vWz5d5xTVyol4WXh9trFuaXHq
FSyFzIFECJe+VFnzxZ2al8cDGxgila/uEQJ23MSJFcloyeHVMbeUYdPRmbrDqplOVDBTz/pUChHj
gxGntD1TqiDfp9z5QkBRf86U8gl2VKXYDA3zpkvFbiRUFJ/tKql4ubAvZzTftA7NeAd9867bB/Gi
EMVnIcsl407xDpq7wHuKJFeSoL2i0KgkaVmumgw3kjEObB9eEUvWrzR/ubShutm2DG5MhT+iT0n2
d76vFLTi6fUFwxLIkNc4M/fMTGvZTGmXrKmLuWKQMM9ZDnWnALFHBcbkp8pBeYFvzJW3THHvzFsF
Z7+nKJ+gs46qq3wvEkjk2cZdgpKij7suotExyie4xtWWqwjj/J/ITDWpG3FUBG3sowOJtBP7n/Yq
DQwskhMLIrnBcmHzfkbocYy1pZjOPenW21EcR3Qw/p0ZDZ+Lxuo1fYZwBgYW+CmhvLdtFL5On8+3
QiXEeNs++dzczxrshvom02B91L/sv49itA0L5fp10xS4WRdSwyVuMoRlp86721Xmq0ZiS3KjtoIE
XtRYL5+hpDBQx0TAW5Tu7ReeVjrK7yvy8Vcy2kjag4WrtyoRdHWOqW5s980RHq/C+i7KoWJ19rrl
atfx9SNF3HQZPeWl94pCefzt+CdkyytDZypUY8ES/CgXvyMOwjQrNqVbnkZolGM7sq4dXpVcquXr
6vcuvFFsQcVJkhyMMGtEJ9qwCUNg3JwCvyaeb6VjteOqXMjOlitJKhmXWBrRDzK0gXjg/+IWpn73
u69ElmzAfPmeXNwb8WRuMD9XqPNfCaXFUVSOA/LNi9h4vbgg1GINpRRbjrPbqxDl3Fw8PYzpElyE
0kPYIz+DHQ9Wzij1sbsTBj3/5kFwhcv3KPcdj79n1v38tXvLUCj22lj5QUt23rS7Zmlgb74WoFSV
p6TNNFGNjRqgrt7zjcHzv0lS+IKsikkbzw3c9Ic3lroJAJrp7zilEVYjBrB4WRJ1j7bl26Js4BZ0
ZsH/cN7W4mc/lMg+NLiOLx+FHuciQOcTz2hRutn/IfbUAhr7D1Pv1XtML+qqlDOeLJmc1UnRi976
rlAovW5k951jsnHMNiFM+xfadbRWn8aSp16tOmyJLch3R9d7BG4LpSs57EsRj+v1sruAx4xOlTDH
TsKPaBvno5oL4YPIKP9xO5cXycH+luWJ2timFJNi27dl6tB4XGLBSOP1+Dw+f/Z6JdA3UjH2MHut
7tnaIVfPI1VkJ6Pbix73Rz4GEKyM9s1n9nujh8vBpUtL0B9BAXPzKAO61MbncYru8lVhzOlZgUae
1zX6QeduphZrx99Pz6AWhVB9m6x+z+tGbL8l/D2+Qi4P4N1TJQ7dTAlKnmjIjwo/rnm8X8j/BQ4T
suo6uqfozGUnx+Zj2aR0XdpBlT/0SKsyf841aS6qckWFfKppD/WL4VMPZu/czEzzpW+suVgPg7R6
/8KKbqY/LswYZRCVfDlWnHK06AadJ9f2e208KtgtP/GfZ3c+2A7Wfw8AkgAUMv+9BcxGzCrTuJ05
QGV9Tp1ALwkhv3UNQ+K5my5Spfl4vSyhe6JmWKGEipfWooYfK5vH3raaSURHs3RdS53qrzzaZiuV
q2cuVaN5ghjfm6fCez7fzmaa8FyIZJxEIXYTTzgd7DktA5XMwXsiDFfT2PNMuUirnyvCcy4iwQ6R
u9yrcozXBB4UEBnFE2su7GuE2KmxrMC/uHzOv+tbDF/9geqb3/d3y/fsVTmjx9D2PLs1j6efE1wk
vevmbOV7ztN4ZbcKnbfchpGk9PyKK38vaZhIXs1kTTA10A9A6t7Jkkw8a+hwFNfPNOj2lXuslr3x
GrTLtHh7QKu0W2wyb3H9bHwfg4NiftXJJMqEcUdLZi5BLTQlKRTsjNNTSOnZCa1krFnWYa7Udnk/
58qLL3BdirXnLJwOTrFT68KASucmrZ1ThdfSCAwPI+dqiIFzY/zlT/l4Licx9kFG3v5R3OFiboqr
pg2nMM4T/biyFCjNlVlTapnRxXKivSTRGB9vwWT5ptdSzYIApoDdIU2/XxHu1hRsUMYXEsRSYgP9
FyvH960+ilVhdOlY/eiQfEbJa22dK/vFhfDq1T0WBjFiXZf248bCpHxMlBfqxc9oTVNezfwYnTdR
ATtCjW4XYdUm1JVYeWcq3/F0oOUmH6xbWVSyf6281grVRMloZU/tLRv1m/R4q/V4NDheh0lBBnSd
5qgQReQprNEvdObrVFpqD5ylM0ELIi6Eu5JZq13OTRXYCyKsogPzavLNIPJHdWnLP8uhOAtnO3lQ
1dUhGte4tLkNTrd8Kfl1naxmy0+eQZPCEC+XeIlkhxYH60RMU5Ixn5dZfKLLwQ9zqeIoXpqTM5VB
55QPwCLFl54Dwh7COrzb78P3xtvZA87B/dS+Fvh0gu04YbBShn0cy3GOGCll3tp9VLIHXdx3dNDz
g95uuWOOeXg6s+0ZNvoFg1C9DkJgOWIZn/meCSxqHKHss5RWtchKFMvK1nMOHfrTXgzJyk/6vUTr
YSe6PvJcNijeNdGvD2ya+AUky7tjg2n8EqNd2iZ+fEYkdG8Ya0fyzuzRAb7LWWG86N6HjvrfUf/4
t2y+5yi2wpz2s9379icZJFgfXK2Vw+7kfoKbicgoHR4OZQ52i4yoGdFbdfw3gbKJdvEyUXODL14V
EpUYUl6tVr8OBqt36xM92d+FN2spUZla1+0V+TaptwR/HhGDccXHaFE/YQkonBEqVEAG30Algfl6
oUYRPWzw4fmDXORXobubAMZJ6WsNgOK5umN/8+mci2MIzchOe3+XKqmwfyRpHKVqI2ixLQeKirTv
4VNCC1qCubb25HnpMdEZqQjylUdp76eap8npa/6THc5d4Z72gdKL4qjcGRtmLVMJUfRBOBJITSt9
mmJAzH8kx+b2g0hjU6Or3eFiF5lemuLuEFZfKylEvt7q6zm9dzanok1EWWONpvt6Uy2TVpaTm9Ix
EWXIsiob6pDflBYk89zGfPX3yMs3f+PjV6y/oQdM2IDSEX1P562QKpyHIUQDcTjZY9pV9PZIQE1h
iKBSqAoec55/9r12zHhWzaAUnxVcpAdiIzOKz1DqkUue/tWluDaQi1ArSCHJQgkqI0aRN71ZqUtN
2dfTn+9LJsNFM4ZRPUTbfZdFmnGykxPqFZeHZh4a5qGdrW7rVvPwaOYzcVTcsbUvPR+lXG0ua4mV
cLFHDHNUeMm0FrijFKXPhUIwA5Ju5yUdJNEE9RC2v8Qt+AZtf+6zEB7Goi0wSn1jSAj089S59Sj5
J9fFtF44eqKqn0MQwspuwSKUhpuCp7wn3GROA02gkyDLQg+s/qAPdqa8ME335kvAanE5Yi9XvH/T
CvuKT4mEvLBBE6WCJYCeWa1TGAVvgcl1MVP37Y14ibGlEh4V5/1rME7X1PKgF/rteY9kOzKDB9lq
VXOP5YTbcG9uaV8tfrPpuNWRq2WdzbmrToxDtpa8SWUaS+186T3aV6F7pBSpnHJ7y17el8CtmfPs
PG/k0qHhztFDWUdn+13GtsKG3TVjD8dAY5coS4gL5h5J53Xz/Oyt5j9xGWWosqcqxwwVXpI77dOj
5VzIPDhwfcWDpL9MtVBo0P5GptF6hKCNgENoa+9MQDRLlNPKRPdSNlFGXHFivBKVPMFMtGOEtVvl
FqvhVG/mDcgft03F7QMxGMDWXiNM9CxEysHe4UiFJVUrJOCLDdvo9liNteKpeu4SrR5Vb4mzc9fE
uqyg/iQTeF/lPKlVNUlnthOE7qzHz0/npwBOnEtX9fAwtbK2xFmCpizLjiejnXKKnixbyjj2fnTD
2yxUE3PSAOUlSRl7cLaS1AqLvEXGPVfKTJgZq1QSsssxRxPT3AKMpI88hTqTiY4grQM/kH8oV17M
ic7NdJFkAk2ie5UJB/QJ3fZA2AnqGWfayzZbm2mY9Fq+nxQTX5EOy1dOplpWy1qodexLl0TQcc05
fi2cVclTci6q/73aQSFBiJBjy9WgcVqIlw4yLi2sOro8/UXFuUg/z1Y00hIizNqHstxO9p/IVwrQ
kdLxXlfSILGUntdCsAO56e9nduNnwGakfmlz0wGpLMhGM1YKx8C9orlqy6NOkhirbQjQWS467WMs
zYJTkMzxgCBkppyLcU9V3JUv+ykRUk2t8BnB2zmrF0j3SZUkTWhJxWD2Ld9Yek902vYN+yS4w666
1MUVAjIMrCuyMxTyUjJ8HsXloGEAiwRCBXArofNcFuUnp81/ONAzHwHOnvsqbW5fK9pAspCGcjpW
TiSj8LVQjZHiUgFe8JaunfmCqtTwLZaghJChtIZoZsqSIZmWBEvB/3au3wCIjyhLwS4bUMe33LXq
U0M+KdXZMK+u52JmTRXFLUPm68ESO1rdYDS1K6L8rFRiz5ybZQ5MVXVHlh7vS4I5Vy2D5cQv+Egh
4/41sjdL6SnvvUobOOutdGNhyQRKWwf0eVRkyl1OiaxlrWk5YZm3+X5Tw4pYt3PSrZCtR/tC6Uy1
yRmvCIeBg1YVQvQNcZg9J+rmyymrsDHE/sliRFKHhe7fSzlLUokbCCTqkX5mmBLRnCyl6QZrMn4i
a1c0CQG3Yxq3IJPYryw/1ThUSrqpvE6a8rl7q/uXFLsMH/+GSxFQl0lySHFITJCCKs3V74P2ENMh
u59z+Yr0e3EofiqpJTpaN65fW0wfAIZGDu2Czh3fThJ3fB6ccND8jon8kNELkNey23YxmIIXB4sb
eOzcVnaMLp/XH9BHfrzWv2DyGFTHvNWYKM37GXvoP7wsCZgS88pdQD/ismP5oU4jtdJPgvnx7y8j
vGqwY77Ijy7ORlGntbvTI0y4YsuVQ1d+tMAJohG0jd4uG2SCiOv6hTwsAj1qJcRb94p4z0rCC5RP
Eulw8i2d5yT3t0mqOtcF8oPql6aP3mG6+F38IlHpf4J3kVqnqJCy6ZIRnGuJlkte1qVrX39icIDy
5xChKyTFH5nk767QcLlP1Sx6NSbbZj3ALyTqspP7aRXyFx4kBL9Optr49pPob38TOhUI3Ek6uOw6
pXUEaGYhtXKv+TYuJbjafot5HWBkm4WNTiuaEh6c3jBHmnJCAium9BAC2H/qhVnKb2vDBOl3zu93
02qVjNcuP0TL9iazvVRbMWM/O8y/ClBC9emF37jbCPe5WOysOhl8dbmpQX6umvyKknYlH3P8RrXJ
wFLuGjn9M8CpLBMfTgDVpRYMxL5FJNO1JeQ2lWALST49F+WlAGh3QoW5xB7iXgdI+ZfFOUpcQ3cI
w5AkqXpIR6YCCbH2hE/+MR7OAsdQae0g2EaidVNwn2i4rNSl9CJ8a2IQTQEFIqaOSi+zyJqmLP9E
eQjbiahs5fK8kOp9fmUGkDX93a400TRX+mNzEfJtFtsmPUUwWKUZtW218jyxrbb7v3Tjead6qQjy
Sm2rsfW2v0u0Ew97urWviU8eQJqGpAcyN3Lun9FBGdbCAdmxRu13iEdWKuKVn9/HSBRGxA+zfy8y
4AEGCPi9r1xpwp9zuH2nnv4Oy2vze+msR0qs13NlazvJJ+qbWC+PCveWiPFxy012GIapSSHBnGb3
vv+4vm3eDyqmVr/uhJykgRjEh677vpju/PEUTWvIPf6kROfkML4fn8n+9UNQxzXl8/7z+Ez0SPQP
b53AtkKt0v5G5aB76SR67Gyz9ku1IQjac6cjsr0HjnR09o0GN3oHidajHkxMuVx2bu94wZ1XbyF9
RgAT+k0hg5fekXnRgf/Vs5kj0MVvKDGvxEQxClyPwpsukHMz0dFHYkuiUkfxnmA7gSp/wPoONZwZ
IMLQBnVh3A4zP1UAKZueMp/T5tAJH3KpPXSS40Hlo9X5w8fH4WPZ8FD81lUpAlZGlw/MuSypO4Fj
sBOPW3Oq6pdV8iFP+T8dmH8eJdhTFK/+E3tXU0ScPH4cuHA9x7eeGUJRwDAXyqPp+dvab+ffR7XY
4NFNEIdSdayk3uObKPO7HitrOiS03phj13zIKF3UJi1Gqu468X52fIRRARI0N7yKP+p3gcrlqmCd
fwaYqncP/HjoWDzxbPDue0wpjVf3FGzfH5+Fr+ts8yurzKeLsYkGUNEPxcZrNz5mO0sB/9KLv+W+
nEoeuvjCduz8zslIJ+ePw6mcal2m+WyAIpd7dAX9kcumBEDctGzMWeZabbtP9qfosoh2qoc2VWMG
VgpF3eHlKzXJVVQa84s3Yo6b3+Nl+sIpv+x+rBZj6s9tC+iKLAm3CLUSBYTZHq/ZQAow/b9TZ8to
CMuA+fzi3AgCa+mf8996cP5z6MVPxCiLmd/b9ynqr4tNPZ3FN7lNUZfktNkUukTfuouagwFJqEwJ
VrD8wtLM9dRoc8O09thJqn4EQiw/X6vqhYRCOnp0sl2owf7Zmh9qm48tNBzyd6mkP+617Ndo8nqj
9HKYkVDR7DhbEP+YpewumDGL4uZ7OQjdRcEmGzWsuP27PosgddxySIE4Jp0vOSWT1BUodg7MoyOQ
ApV5V855bs/QL/BGJmoexT5HVU4piosX2nFgPnVErTnscRFSW4uyNrt9vKwY8NB0sNPkYBTn3Ye9
JiMWeS/8PhdvthgDZJPO911eBt/pHqWmSYCxlgeuaKngBZcneah080fCfbif5DqFoUbDs2yJf/Ts
9ek+zpRrjLO7UUjblLL97dd6Mic00p3i2I/GL05BBXIISCLF5N92zGivvehh7NavNo9T79q+vSe+
tn2cPVL/X4mvwteymRzEcZP3b7Eu3udPaJ1SPpTSzMS2qclj4kg+CoolkzWwkaT+2vfFn4zegzen
qy75xe/1J/ZlbyLDzouD5FOXiD6KJBK61HJ862x+b65fZfg33b93L9OweTtvlULYgQ6WzVwT5IHa
FlznRURIKIJntBgkoEz71U18rOgWLSabAGTkgQlfufbuK8svaqqpMN55tV/tRzdeX31lp+lpzBYi
myyTQQolpNnra5Wtrj696ZZedzluV773McXfhV+5L6lybHLpZLV0r4ar6W64GvI+rMjVVRIJd3iZ
AXDDcnVpfABQAhyg+aTKbWVJzNRRjw3ytXgHejctYETDxwJGAHYMf0nPDvEop0R1/rDZ+7fsTPjS
xUH6TfbPH8cfRTCjLCX2OdsPwgO6ydPrKJmqzB/l5aa6LJTnJMnD8CKem+fiIX57MvZ/b1fQFih1
Ui8EG5M7iJdW9yLC0I01Yk5sWEn00JdihB94zG1tkRUbRH7mWkLwi1Z0frPmL8voqE+RY2ZhpCv6
cKecUY4XFLVKI9pGhI2EmtTYkEl+bT3e+Qm9BcLV8rOszY2Dd14TBZuv2VxCmA91/9Hg2oZBpGcG
+HPxG+/DGgwODhJi2CGpJIqiVARgYb+6svzMvmd8eM913Zo7ShfIXAMKQ2yZytSPDXCFrD2LvFF5
9WJfbioccYaZ0ZpyZNf+auMUoaJ6uYbb53xVem24ykfPRX3fyI7D8+h7z0qyn6sZQvnSprP/gXIw
QMtMREBuQXsr947eaejiXXL8beJbB/IYTvsGKZmfXGN8HJt4g0c9O57c25tfGcuieP85NhaIWkjd
xSygMUTY7EqS/dPB2VGSqTyYTAUwEq9h8yvlxbuS9V6FAIfp6js9TvfTnCuG549wZt86q6F1tPhe
fMsXDJGndO1mx8ghycFjOhqsvo+NY4OL/RBkk843PflHPT/ID3bDe9cTTvRcn28TrVcPV8S238sP
ZDSnjgG+dXif9E6dymGYH4dwINVyhly71+7jU+ru8nqW7+I3vLWnfut57mbSYfqYYl0gN81MFWMZ
uBPTZNnL6o9PMYmHlR84hzjR1Te/62a6f7XkL51b5/nGX+791Mm0TtO7+1j8XqaPT0bf+XHevSx+
wwv+H4UDUSTrQv7OKDL4may+jcRumO4fpqehh+UX3O38SSDFADmDE5wxJS74SbRvJea91a9X2Ipa
966/OA+FPmPGMt3422l4GKbHso/k4P6TH1865+5hmJNttMONK2fZKsMlG5mBN11JSj8vU3+zcV1c
en5w+qSU/CESe0+O9+fi6TM+frQSLRJA03t73z0ynzR84/z4Odv1jCCQ0ZCPBu7o2U61sMuN6vjf
Q8o0s+O4JbRVKhmIBTq3z/TgNk2OEy2BxOgF/igmx9nB+YM8w6GjOijDmeZ0xYVvT9P4wK+deHDd
q/GxkUoP7uKAzqkuqMr9ClR3vfhfur3TVHcfvHoqm5ue6tPzTavyQFKZexcVC2bPH5t34lv91R+k
VYUvA2skioQp+JNor98S6oHX4aZ5H0pYp/dhnGR2+jNP/TH1kf4EAe7+LpNRL9XmDOfeNH0fmtc7
2edkZ7uY5Ja8JorpyqH5pEoMaisnqYHfCRJT0qk8I/q1EU6Mnyj91+edJ0r32LMsgpHLQaMuqP5f
SXkH1dzAqA3fXSuhh3w1OEaLgVpa0PIugYgZU5a+gqrupazVpsoyTxesHLkYWlexIshtB/S5rKP2
37e/unqiS+M81GBaps3tf9l//2WCKQTJMkCk14d/47rA1kDK6j+U3bc8CeBLLSjzJTs8JXgPZdrK
YYXS6SvdSQ/9VWM6QlXbkasmE/AlpRKoU+/ydWkS6+uPcHwJI5Zx4iMlfLxl2lc8rpazy5dXzD+A
rV4M7AE2O4fpajcRnyvvKx1HmyjI9GwqoRc5SBS/sCIomEXBiOj/7+uBTx3Y1AmVUuBL5TYJ3L8g
A57nVxRYz+FfNMQShxzVsfkjXsG2Q/CDAK4Rcxi89AlNej205s6jGF49LwepR+NZ7AjujeGs0xYG
0IbV+tHbfB0Y/BChE7nYjyAKumhxFHbFAID/0zACnT/U2T7ufZu3CMJ2jcdzpRl5nhkjUPDh3284
oV+TNXa1hotM+/AlBPF+uVcELNCkIOvHABIQgPJEBqNUcT6LvYp+OWBjutZEajmlg3Ke4UudZHRt
4b65C+ndIH8poD3jhkNnkY6XH6GfN1E7vhFRmJzfth9hlMKwsjFrpkKccHjfN5799YOxc6bpCiQ0
opr+eZbQbx6eCRoOj7IlsWqchfBsPAXtksyjPZt1Y+fvOYwV1PqPy2eQSr/2gUO5L4Nw9FMvLffA
fzjvc5t6QfB/24GJqGsi0rMILxknzebykWNIE9IzcOPi9/F5CkApvhYlGuQxFDtQfzIdnJvSs3dH
rL+k8sXJlmS7LkG14o9k//5z78a+bu/Xn+zYafaWnEHEHBm+Pqbw9v+jld5zlmnFvrQSO0xQv51w
Tq7F9+pbBNHNzla/Wf9vZ3u2V99+8ujlx4+pE8B5YQ+eksiJO+LHdihRh06euxoLdQztCj31g8SP
+q0GDg88vSpmEXJ6m/26dUcilEZthjgmi+G+fR4zA8Uc/xOtF36Ftw+7jVX1q0uw8L0fZ74Lv7Ci
+1/w1It9S91kkiE+AZb93PG/L593G/Pq9J45DffPW+OVdNQcLkDfU/tS+D0TGHscvheJ6SITeJSb
V1OwlLvpmppcHKEKiVtidXp+CyWb/T7zkcNbkfquZzBX9Z14uliPzlWP55Wm9lsnlZU+dOfl3KhX
AMRnCCmVxHDbTfk1b8WODZHXlunaprqnfLZ72x9blqmY5F5oXWIfpHL26Wbi3ikw4bojETcTx8Zr
PhAe4Xzul15IjS5K6i1cfp4kBEneO+cZIP4kRhAuoa6jDZ4y0MADt4PaPFeRxpkZ2lhhQcLFBE2P
9GVw3UXPyyB5mcYT5C+e29ouq8pdcXwKg15a7c7RvXvF68wDfgI5FU4fG2mfwZzKySBTufd84me0
l108pvcEr+pq8lJJBWYmSGpU32C96gXs7Q9V51gKViuASdQKa9X63DTz6HhCfmGbqgooIbgpqIjg
U9t0b3V5y2wru/ObaGUZ7RA5u4+eg+10fjuN6qksrYpc5cbWZ1vBakVdPb0+84ka8CBgSVlFHctY
OpH5snsEPJAtcuhkeM6QB4N4uw6qR3MxOUzQ4gjRJkMHxy+q0OTRtKyMImx+RKgh37pMzpSJR1Ei
+8bl2MjgrD03nd28BR96m78tZ0Ho7O5O7J3gMqtNsZUGgXbhH+aSi1hV+xjY/i3TSl2rHth1/Ko/
RlFuUeHxGB9m8pWXGOMMN5opl2HKAvFCufZ0bRK8VIIUZmlP8tHrQmgaW+hj9E12LDwXhIl+vDx/
Ep8sqsKYRDbEX7HTMDdHSGNFj5qAPJOqppZlY+FSaFSxKw6YM42JNwQ7BeJcw75T3HxiLz9zxZNM
i90dHkqXnYz95GPzvSEFo6a+1V6v46Hq62IRR7QhJlZ89udPNcyvePLtnG6M7t3XuZrfYWvAd87T
5aH6dIZuW2f9PkL9Gw5nRbNkTsO1egwbglczlymbcggQWRr+KyysXefcVpUE8cs/hHDgZRuCmqes
EXLijok20xPLlv0QkpWxSRDHFI4q+S9DHEjfCs6jLAWr8ftixmu+KUSEamDruRD/4heyIKaCvooy
a43EUg+V+EpwKJsyvsundiqls6LJrB5AAwcv6VZ1/YjdoViKxCDuXJJjDPGq8B70br56FxFdCJ55
KZi+r6LGxxGMllwqeYtL5aoO0d0MvR4D0SVYjD7LXmPtCrVHUmlK2YDccxRCUx3A7N84ambLh13F
KNiS3Ghu09qWfe7ZpakDq/aJXiC9vXsgtFQvLON3Ee+6LLRNQ7V0UB5C4AqtWYrtZGbjCiWCqQkX
T9Pkv/tQKvASVfHALvcxXmLmiPZ5RwDF9GPsMEjVtMuKKep4lq4scaL4I+d/jKq2CUOpNG3Qw1U9
o8WvbG+Pq5vTgBw0ENLdeTv9dw8nw256bF+mYX4Y7VxljubtAeM46h8pSLcDAivJMA4eiqqM9w07
ssoFoy2zYGacPR8bt7tQDA9PkcsqVYx/T2QhFYFjE055ue3IRmSKQO7eQWqhfHQpdVWNE61ND6ml
W/i9jr0i9u1z/b8/q+G/yeayjieTv4TKv+JF+e9JCMVDKuOZFvTMLksV61DRzQjtEfjNAMmDqES5
2kuTgXPv1gykqrwnjuq5O9vHw2+alQbbpe/+XaJQXwZtamubwqdeVA8doRgZol1vN42P4aLQirs9
lrdaCN4vvTDd21yyp5AVD+apy7btXcK6UdHQ+eLsTLrsABvKYI9d6L/ZScbo3h79JcvJ8RJVISyW
w/Rfng2KdR8SIu8iu+mFDyK528lVVkMTzqQHzW6mx66HbB9PD8walBQor38aPv+NovJD1zILqwAi
C4qsAyIJPE9PU3PJGgxzeuqRWKCHqbfcTXfT1TAkNENZ9dDwe7inaXgMHsq/ywm3QEVeljcqWv7H
AglP3svFI/9z7+j2rT7D6Tdc8qVnrtzb7kTybGUdFD11XyG7RZupWeMVPs1Mmr+KnoTRpxEnTxwc
4byVEd5lefTnEqvXwXVwaU1jkQb1eqYeq5BGam0IOQRLhU11oNdDrQ70+XcvNqfB9SATxXpAfNPd
zojkWKikSz8Fh02QehFZVlT9zuniFJbHaWFUah6L72fIXAhHC21b8oOeyyRV0Vk02RnUVec55ulA
0yLbUJH243UtV7lX8wNx6Lq/7p/p2oEvSjYfZ/RZtL8G6aQbxJ7qlCJopZYS71RbyCrxUEDGWrVy
vCYUQLlL8IwuuWb+GldyLMKL4E4sZyAXDwmTgqBNPCaHOgOGCGNaxAd6142nCFC5RHlmDM5L70Tc
VUv+inYFOW7OVVdTGDtOM+fW1NhyLCu+P0snDfnSlbAbkCGQXTmoSu+SoKJdqTRLqcm2huNj1A8S
0Us9Q46pZHA417N8qklUK872/DTRdqxzKs3U9m90JBkmHT9E5zRep4cau523caEsswk5FT0gfBiS
P/P+y6uCZlCiNOSf1xUMcCl61+VSeyfL07i8r1m1Xn+e/d3wVbdxK7yontzb97Z+xQoK7Ic0uqOf
X8Z/7p6G2cGxkWhBTtoS6vGhk+7fei8Ciw/ussLQcI4lB4cO/0+Qy2q4U61RVRg8WvG37CA50NwL
0g8rSUOOWkz2z6F5+X5WY1OYeCn7oa+o4H/JhkLcYFXa17I/x69Y0KxTWfVVD3L9Wdp/rD7lIvKU
zpmtHO2vHnwJ/6aILsd6VV2vHWYDQlnr1lp05F3HPvxohgvezs9xzKN53zpooM1APU9fuefvprko
XZorNsxIkpyL/fTcnzfSndPkql2KWRF8ltV7MsL+KKV8bKqR0HNSWw5xMV+P8v5e3Pxlfy9vBfoW
xWXrzAfrMj72tOI9xhhDbCxT6oCtp66/u92ikmlnGvfvQxlkgMDYRMaROGJmKtPv35SlhWROLTQK
bCRP3YnS3rDdyXRJ0hq2zWeM1NbqPf4ZPq6svSLatG+NDNfJ/fsz2rbutR2VrV2tn2xleKGfIQM/
SV1qYp/hZpx72sX1o+CK6gtpYZ2lPy9K12oVCnXqEhPEyeUs9XNSTxjfaETUXh/xT8wT8/KAHPGV
6q7oc7Ri1Vxj9Jv5e37nFDv5hiY126iR/V4Uu1RPEVGRuRnB2LBsY8jlyo2WVs8g7DucfDaD9RRF
2S6ngar4GiyHSXWIxqbt1Ym/XDX5ncaToFCYkPhF2Vbs7TROjF/jg7N/cBssLzytlc8asUUpLm2D
+oYOEVKP0bJK+ZSE3b5x95TxQH2d0NIzuHheEvd8Bw3gka/gn6n6Jx/BprLlxHm1jm1d0dZnfniv
hCZQr2wYvPinocGnQsPROXPJVBP4TfoKeEkTscBg+ZfSZ5CRMkprIJrSaOjLg44OcqB2bB+jG0U3
FLH2TYXKtt7Nw/hGmvCg04KCNx4LrPVcUu2HwNs0dxg3768vLLfrvpSa7NHRoOc/GHT0VDef92wp
M4GcpJ8Nm6wI/9p/nKpaxRfFwyecPfV1n8nb7JtVwgZ99VnVtnMfR0fdQ4aPdvGWmkxuDM0yTZ8c
+KAIjwAD4ThO0sdxlvryicfZ3LxAh+NfvoEh4IcBBlb3ynmGm6CYqi0oG1SY1QBOB05K+ogr90yU
u1WolP2jDwEWnunifYZiiAoEu76DBKBN9tB4IIE/0BdQiqxcRaFJgEn0tCYDxQ/RbxePCl/Za+St
wivXmNKlwiQzWf3rDctNth9e8pObFJgc0HkJdQqFm39w6q0jSxmpZbx6UvXtTzxAAgzhNcQgbKMM
NsAS15+AQPwcPwJwAE6QNkk7CMOFWgT49vP/YsddIcMlwBx27+mMJd871e/lc/vUmTcP72Sk4chm
K5hgXZwUvqSi15/Tu3db5krpGQx1Fv6DcYc6QbJ/+bx9Ht576+b95zmD1H/J3/vbn5filRbF6q1F
qbWqkbCVUuqFZb8xqMZDuYk+PCuq7P5gHyhSZXJ1qAQUAsFkNf9HKkNwvZrUrl8AfP2xCxoZbXjD
W1NhMPZboJGbHwAC0ngYnwVa2pJ+xSz697/ZRX0Nq7St3aKCSED9gdumecTB3NgLH+aR3Js2HEqL
PeFHTpQuhMBcoHLQlkrLnDRPvCEOPS3aF9y3RV1UuTyGsFxMr+KyzlFqCCC6sEuxAWwygo4VQtB+
7GYqcbAG7pwYZYdjDvSPCig3TnyluVMprywglDpNs2Nnd7h1uKODRyJ0SUUhHJRnkx4NUWrVRz5G
4XwTUz/+ZZEBlJa/sDiYKsTcpmJUCUhF8C2IElUJ+1y/iNYdCSmlToI7v54cizEJ1SjGTBNgbyrF
tkbQ2rdR8Fu7pfBSxCXL8mL5kU9/qT1thj7B60ONQswZL4s+5UridslReqzh8zZdhGhQLJrWl43S
FdK6wzBUEBRYzt1Ua9kUBYWkzjtfFR4XShjpcdLsO3RcpksO+HzHcOQHCkDTZ3vxLX7MXGpy4hBL
zo4Nb7+uickFoPMmwznJWVaDZsjKHMnoMCEN66THEhz5rYcn9DapVChgIudUVbJkVFHGkIb0HJ3/
pS77srhfUifoxH3Y/ssuEdVir4rS+i0VyaFWwTij7l4NUChVUcq/lOXBfk0uJJXxl5AnIEu8CNq7
DVI+r0tNquqJYrm7xsM58gbGG0ziV0Y63w1oiMwzkBf5imv3U7TLfdfwutTkIzoyK5J+suCSBzLj
NAeOFQmK3hStqVIfcbkECkvLzS4WzSXPBsx6yXiPXINUMtN6tnUVaxivP1rp8pUSbJ7/SdnVZAfL
OSlou9/H9ti8l2/Tgu5ZiW+6FB9sFv8ghIq047ua1RQlP5Fk37RQ1SQG6+bmqJAneJ9qoAdxCoz8
ZNuVCd02aBD/0xYtL4uNs7txbT/tYy9GwUiJ02X3Jksxd/ZVoEeSzeJfKgIpmMEWzj4mRbDoOEXr
vs2fK57Oat01zVLzpivSbps6f7hRi+CJxXgrZp7NxI2L9mdyV37dqlvCXmmeFw3Ixqse+5b2jChl
mtX3sL0YwGwDDnWatzGB8tqUSfOSQlTFOZbiROmT1q7qV8pD9t58V3sy+H3bU44rsm4bx3Z2cJfb
XMvzW0sCbtd9bmqvrUbSMt7lclM3veKbmrg0AkFua4tbY9stUKQwV2Nlt+jBE8SeN+0FK9MQs4r8
JZmiIP9odtgOMjhP09OlnOzvf7IDaSy4ZdQwTy7/0XRuXariQBT+Ra6looCvckdEVLy+uLRtFVFB
VAR//Xxlz1k9p8dGCCEJSaVq196X2UMfXNtD3gL9HunAg+Oi59GjvaPD1BPwhGyzdDQTm1YWsnV+
gtqFW7MpaB4w9rQh3tZPrGENIl30xVk154w5+P+MC6LlJN1aVL10eFnoAB6bOqqqrZOh/oDJ0qKZ
ejZ9keNbZGvLdv4SM9XpgEsg0gec9foYvKZMCLTfe1sQL+iMK8Yvc2zbBLnFRYxuKjKhGbsni4vx
BrNPlT7+2Lc7sDl5Vnwd+M2qD+AmXlFLs28xcFkm4Pzp8uZ1A5UoyHdKLNmpA2DCY/SakEotPon2
MI8VE2cB2cUT5hfGJoNPMA0A/jGPQoYFRbfn9Zx7pgRQ7JMh/wqBzZlXJDlc6q/64sRhVGACQmPE
xMTjdwN6PgejhcfGoMsfAklLB1Bz00kU1cJMJBcUZwZgasL2cfNjMSPSBjIWD/x6si3jtXB5WTuH
1vf+tBd4vpRcpBu5pcAGPYB1rC4WXX+SSR6s4Pu07DRH5THkzd2Qvr0njQaPV2PJNcwHSsDNiTvz
/Dmpl774WzJ8ss+Ygj6N0QmvFGjKY4gro9kIj1w0oUtyXHyYrbhHTlY3kGq1lllIw5H2V7KQf+BM
5kYF+N2JIvPOM2YWYDpubymeRmekMTvuoXsHSJsYZcyw4nFKr80+C403FusPHPa6o8NcWnjtOSuk
hTPDKr2nV2+PLpsaV3Bl3MSrrSP8qTcmxq6dwJN6WRGhpW18iFAD2E2txC0ggr6HCW/QPayCiqNP
b+OXXgb/M0exOSooscX22Pi08MYnT1UaXr6VMhJXfhgF8g15ZBTNGe7TkznfQwzi75vE3fifQL5n
cZK74wHzpJR7yAGeu/D+7gXtK+Odkh7SahufryoUK2RNk5KrgEp07acnj1vyBEK8+fc8Otma3BJo
Gv/whZS4Xto8odT0r0pSRY1rpXidogCcuCr/l7K6fKaJtsfBxmnSbEKJLW0hBcqnvxLwr0hL5vun
x4PxlxT5fVbVP+2lBA26a2k36RKFYMLHhF1WfnLvxLQfFCggyCVSbo8zNbpGuqxt0Kkc132dblX5
dOMm8nfTksfmXk+aiEbiJfBoEDmZYfRXM3nCvwaWa47f54XKXE6F55sbfExAW/DWon5g/f37O0JP
MQDk4WUcye8Lt4U/YC734smozIaRJp9xy1DZisHA57k0Wde+7cmlsuAu4aF0qqDDX6v6ZSANKMND
JkV2nN5xACkv1/EYEKzzQcaaPKmMHh4FC7dihOE3YCDzLI4UJmd9L5H/ser+jdyStlNMuaqgChUt
WvKl3FDIgj+BRlW+ZVAZOSo9/Xc/gjaMO+E1ZxiGOmNP9y+RtCAMFyRT8yciDx5wnW9z8qZILe+h
jI8qYEB/KyPvi1zPa80KCqMLd2CfGH5Hn3wlz80AFyIw8e7dGSTM4cyu9CaiGmGJxRQwjTZ5VFyQ
LNOTvxsy9gPxDWNN0iq3vYxcufffiPh7O+V5ZcT+PS+jEmtQuk/3VX6kO2Vd+Y7BAXfDC8mp0lcb
n3fi+yYwZcrjsKv1eabbnvdM7oJXC7p2GVYE3GgA6R8ZVcwkOdubcySDUnqVwwdpQv1AF7GocIC3
lOlr46zlEvpJWkRGotRfSONx8HORFNBkEMnv+6Skpn/zTdOS4uh9uBTpAyoBSY68c+y43Ub/OqFU
h+bmIauAiYnBIc3A+kCgX6YJiOEQCnnQcDLHSIfJ/7Gk5EUYyI9MX1LzMoBSncoBEOKHLpMv/uoo
CBL5upZ+lhIqukEGB51VmTXeKw5QlUt0oZ9ktvz7JN4ubDfaPOWVkaEvLXnby3jOwiaL4nUC5iqU
9SWqWOtukfwUsXxxnaSTmlOAo8pBXGkqFvknwKccQhqGAw0/G7WFvQXA3n2SQSWGNVXEspKtGLyU
9oRcTL5D7gS32z18cBXIY/8WnaOU8q8TIsqUUTGnyvVsfYDtRHLRddJYFvGVKjA8MW3WGCxAvrFS
HoBWyHExE8UHD4v5x1BR8NJEOJYFRHU6OfQSnQ4amWA1KxkDHmupOW/8FDEbmltUQo6HGkCOa5Bd
E8Y965kSnAxteYt6NhBESrTh4h3fYRHSDwRqtYfX3DJC2iavMSx6DIDXxWXTRMIUcxnhBbbDuJOB
I0Nxh3QfaAwm1RPsgP9DlTGFJRaBcTmneOI8l6j1zdNpzt8hmDYSq0jw4zWvrescK0vt9tMt2NaD
zOzM6IWwKoCKItixz+8rHui9TSuy242ujRHewni9cn4H2k6siJi4PDYbJj2TD+s51z7310aI617e
x/f89hirB85gEO3h8503Ux6QyYAFv0mssOXRgCe2iXOxZ8AcknUwTwdKcJ+0tcED7oYSVvNkQIbZ
k61ny2OsrzEMqpi7v7Yd0n/x9W/xscJ3JyEdYUVjErgyOPXtJRJdBd2XsfRBJv007EDbgGEODIeN
MQ1xJ2MR0PkRCU3oH542RgsGFVEV67GFumgiDEMQJsftA7XlWf8mPN668+pZOrwoVLF8ybpLT2FT
EUnA6AIpyKyP8QmifgRBckHalLlpCpcFlaT6kF5TDRYguNGxDImuTSCjaJxgT/D5C9w7cw6bPZ5e
LCSA60sup3EzmKMSAy4oIVr661fcx+mEFn6oNvvIRjHks7A7AfF5eO859+EBIRRivGKiopdTM0AT
toLUnI0piQ3Maa95Gby2rcYoo3IftKbgXJc4HLEQMiaoj6a7jD7el0d/OOIPmgBMP93ynrNfQXcI
HqGHCYMIlWLPvMH9zg5zy4yEpUb+IHytVPy0h7WjAWfQgYYicQhTlh1F/SF5w6FHtBPECyZ9wO+7
LkYoN+/CHrKtSVonPooLxMIqZZp8b8k4TNFxaIYMAq4lB+wDekucy1Ig9WT487ZQMW4oZTYsJiBU
Oxgxz+NAkmVAmKUeO1725cKDzB7OYfxgvlIMHxgyfM+Q4XWTqjUk3a3dkCrzwaY6PQZnx1p/jSkW
OKbkdMJVMuvQvN/5rmY+6vGi5Ewyl+g6oT++x3sylmTyezFM6/klyuVNw9Kb0M6sl4iwgK40CZnW
ePHf35lS2DUrbye3A7F+nFzDFxc2ljKJYfwt83h9nciN2E6wtvEg9Vxm1zwmyYYYHBGzPhO5JbMw
9Wgs7yF3vexpKax/sOQe8HRq+tqyxeSTlCvXsvp95+qe5ME0Ka5JddZSaZm58cJyQyaIC2/E/FQ6
6E8d8pgGhOidGVw9FFSHGzWWDM2ckt5cSc4DwtWEAbmaEbmUcm6UJ/cClB1d4ifx2dd36TitqH1v
SfB4ri2TyWP7mvfYJ15iCFt6P5c4217hEu+NsvktAJ1v9VzdYna2utH4sdDDTVitESi14HtPbRTB
nLbzMk4OEVPn4Wrm86eBoInE+EBANOzHQPFaSKVfF/dBI2jYJpInTNEX702O8jAJkwnRbnBdE6Qk
QJPVxsXTHZytNqkotkLrKvZySa4TIUCGh7EDq4coycOBnBSuIqYpxJufiKBcWGIfTgag0IZQH5UG
/OjINCdDUIejq9d1nlYEmwLh+iTsjSDymerjbC4PCR/d24IzH2WfcilfqyyzmJHiFnM7lgLOTQfX
d7YVO8FWwJBCgaR0vfbs6oMM8EsggMAJcSgaNs4qtzU42SleVm5uxV2egTKwbPFXIY5Csr7vlS7b
eITFRff6A//pJHUetjYkcXSw8RDLJoZtA6QzFSdCvsSGaPRhwuMO76i4b4eF68CO4KGDbXk5RPFw
WFt2NrwOU0ez+kfQc6+hKKYkDiFBYHU0xO1g40THphHTFAUMkHldInoUYrCnyTFxxMpL/F6YDIkh
HR01UpAIElpVoFy0o44Ah12aUNTQCQ1kSV72x2/am1HioZvqa+MsqJdp0B3rI31kaWPIRMfaWGgo
Pw4iJ8ivdLwb/5QQsghH8TfcHzoSMs0DubrrWLgfBu2BOkCSeFgN397ZbTjvoOufwtRbZB6kH3yd
+/huJqdBFUJ7PE5Hp3EyyoeJ2XFvhM7QY3Bmma26hc/1g9OgHdyA4DgduCqrELrL8DS4R8+QDLuo
GRSTe/SKn+FMyCzPg8IvUO/pf4YtvOEmJGVBM9i2A7gEotMgnxThbZKHrfk12jb8Osgnl8lx9Q5S
4P3LLJIS66AIrxF/xdvL5BodcQ7PNyTMTuAg5Ys0+v6LTxNCZVmcRuU8jZL9Nc7iD+DGKIsvkwTZ
4zSCqG2ZRpyV97M4ifTl3evpBt8VEFZFxP5S7nILi+01LuDWSMg8+umNP4a0+Hmbz9/LY9xYb6aL
y7wma+syDy5z+amXjfVljp93jjzmgRjh4TIv3ubqtXxzkjp9LM/zhTpFs8Y+zZujxgzhqX5r3OZT
t+mc5ooo2k+j07w90oY/cBgTZIVoflQSoEMU+4g6CMruoBG1YcuJbpDudocbV50mYKI/Y9iVx9qQ
aKAPCUtnGr2EyaM7rEdPXxkWFq017g6bU9hplGFUj5ThO2qFHe9XsMr80Mco6eAJH1QTkGFuj3Bp
zu+2p5qaETU96NX5CNWvizKAoQEhbu5BPfHTCgWfzMuGHg40CZzOP0uOahbO+q2cm3AF/6zPBHwW
38tZeiB/y+fzQrM4h9cOH+lCpSpCpivf9HDjGJeFXCpfwjwccSrAD86WMjSrcDkvVtG4gbDauiwk
wqlZyqRn/bYmSBRxqCd/cgGpwgSlOLdnyIESgI6pTKIcnDOFgqrGSUY9BF39h7CW30T3uZMc71ly
5d8Zcr4UyW/BYDtSWzCI1EfO4jYCuk54rf+dglg6M5ZcnjpkBDs0oytFd4iMTPJFwelPnkRmAi5l
CsDPB1r7BmL9OOPhI77Zc94AZuc4dVQQJCuZOBpAsQWWTdkWbGfcXh4DSuXvvRv81V5RMc7LF4kD
rGAB9oAjUptLsy8fjjOplFQNKTMRGyLMLkekME5+IyhERRgcrvwIElt+UxB1lLOvEEzLrQXFwA2J
nwBpSJ3nQmcG3XhyCgVZcBsuAACGxQL+Z1jXJnATIePtyjfFgilsh8rRTIqj2VeMxB1cglILwUdA
f889K07uwSnNAjC7sjChyC2g8cqVxU1fcU+qVkA5TdUQsirluFlxTM4g5V66iDaQz1LZqwMM++/y
/08Ge92Y/BUnRZ74u+Iuci9BvP8rkovki413nXGPmZSEQoejr2iKBR0ESP1bYY6jJsLlcqF8u1nR
W1z7r8hy15AHEDx9JZjPky23kxoSH+Cm1Jmrnzv43aVWcrHUqnQz6snfEQxgAOqR4zS4jAdMZ/I9
FQNDzvdvCpcSWAm+/ydJjp+NJ7Vl2V0R4ZYDcoocFs5x+UQ7g+LgA9wWlMHhNcJiKwGky1G5AVeT
AilNu5OiifpQJ/nyr5yNuaHHpKy/o8JdLupkwvItKP/rrzwqCH9+C66fULhcfLQqSPT+akeTLAjC
yxnfL771lLvAgc79sBcId3/cO58yh8jxJgL2b8MS7n+wEOQ2GS34rYCxiaoF2Fr4wKln4kttE7jU
5ZbyWcpP/A+P93FFWv3IGX8/x7VUR85AOuFbGGd8Kyglyc/ZTvzEl2tgfQe76gMEkFrS5OCHJBuB
+4C7pjG+FO70ROK3dqBY7DP6QrRLNfjWnygvB4GoA/GXwlIE3VL+34IKnZQKPkGyc/SRsESnLfGh
opTyMFv4hm8xJLgpVTljwVEVm6LONENrR624I5dBG/L9x7ewB424Gzmr3/yMdC13+8BRL0VLDRNs
Lu7NY6d8/nvUI3eEip67kLTIedKARx+wAwz2nPL3Wz5JDwnd/cNBOIb/tzhy/+XYrrVoUVkeVQ7K
ifJPLmTrQw3uzr+jkqZAm4lWq3yUw/+qz/Xgn78HyDngmsRK11IKliu5NAZ5tWQ6SN4EfWOloIYJ
www/ff5gG83z/t2RlEkI47+3BILBE1tgIaRYxPdAYXCIdAcpjUwTQCUgj8nw65o1oAYUNRB9SQdH
JMOpItU5o6kjCfXKDsRHWskpkKaA1aB1KIoCX7/JDHDpDQlaAA4PgxwWwCLgQPh86tmwqdzh5ypt
9Hjr2m+iSasHUiSZFG/vlQ7OuL863il3Wx2UPCDvi9onvz56APq7z0HaQ6kiuKhOGyLxj/8pHP3o
IZRN/qeeDuD1++TuLXfPul+RAfgaJPeg0IZq6pSqcx1DHJR9/LsyeA+fb/v+8QH8a2WY3oMaWlKg
A86bR7LBW5AqQPYggc9Xz7oVRNfizSU6v8Mjucjdvt3dQfBJAkfF24kacqePnAV/wpKj9WwNS7gB
H5bb/PjpBblnIy3NsmmSQtq7A70h2hwUTcDMhtYAjIpzwDkCbUJfHIxU0yRz5PY0uoO7Ou3SAQqI
VsG6g0L9IIMAAgXUBwk+pQkcoQXspCG8YxzfEOF927CWQStCIkpKkSqJoFP0lUv0FkHcff8DlgFo
ognncmUopB8VIHqsiwL1tc2Dcu0VRryzTbb7sQhIZWiBobk4pKxwJvmb2UXO+TSAMZBXD9FVm+0M
cCEVTAG8FBbt9bjbXVTN36Oyii5HE6a0s+Z0wT4gEbuxqynoBLDmPA8AeiL3RYuorMA6AFnkCrQE
AtDgkUiuEKw++AUSlkgmvSPeYZIysRFfCJBdSZ84w4NLburZLhSL/7hEacqFVAfwB9gRIoXEGgFb
AJoY4Shrf4ETQPi5HzAVQWrcg1QzoNmiYcD3gLzpZEYxvZHjUfXBJAOngWYMqBtpAEx5ZEXJmpFB
bJX8FiwrPbMdq/CjVZPzoTc+Rr2xMoRzq0cS8M8FCmFgp6s3YhvaV0qSbCzkJYF5AvBAI5BEJ/Km
QG1iskEVhyYngLuuo+f9GhIZwG4AL86Gqpg5wBcIyKbdu12cXSzm+08OYQfeLcRJYashhYdcVAJ/
u6PmgYL7gHjv2GdQoGC2cEgrRvYDX2UGzvjdz/ByvIyE9IyfGtQaGFywyavXu1/DYV8IKTMMytfM
3uwh136drUbTSM9yjCTvu9LPa5f7gcZr7i8HbY1mTWv8/pGdAHJwUc9/DKofuAhuzCZhOi+XJ68T
Zgt9gq5P9Bg0nScM7LUFf3mgG8TV+wobmLv3mff8d4ySgGj6/mQhjgr8mWzx1bHiQfBif9ghvb16
gBYdimYQbXnYhuimlfY8c99+Tqjm6BIMdku8gw0Tv5svkgY9523isvMzII/K+G13x7Rac/r6yeCw
8Bqz0/YcvgIcs+hI9Cty9EArkz9P4lMIr1AzhC8l0yBsY8SR39NHk72AFpH87YtR4U4F+0LjwXj6
mfJBieBQQHE97oSgkuNe9AFzXBuPwwtdHli9SBSPssVleHNEZRmqGZInqZzxBLkiDANdchBgpwDR
s+9kyNr0X7tutAl70XH03l2nBVJcIIyhUGRhwebZKVEJ6nRGRSH9KEFXLerKqol6kzqLDboXSfjV
ddfGvUktw724WvvwOWUofWlvg9PQep31YvJK9JbVg5y9hdhF/4O8D+rT4JQRCIOjGoQplIIApsjz
6zJ2UUaGNbzf0fqwFlftQa8Dg5jZQNmdOX6YLlSSPBeFw/9KHEo05S6Bq4AVggl/x27bfw47bOaT
H3V3hVTUe42QajKvbMfT5Wf9hLRwrZKZhtXcoV5G4+S+4Rj63Qy0eRE+BHKF07mfQOwDkA5WPFhQ
sIt26uC6T/Y9PPkgWQGZFeS1QYfdm4HQJIP2xHsCsd7iE5JC+4OyIJvD864RZjPW6XR2nLWjZnRZ
dPb3Rr/JS0HbAW0GrSvzbD9dv6jMWVjzSDECfXoSAR5Jy5Wc0xLgNOiXxZVsUd7tYvfR7QLlQkBu
LYM3nX3HBB8S1OJnVkQDysTu2UuBhFyRSbASfLbksr8gLDZOpNh+mVK7EKRqEEqSfQ8nk9G0oQkt
tjUZd9tj9Gj3j1F1uNxxCjNkjPuSJNpVOsPwjja2Nr4C5M1D1cY2Apm70iJNGKuy0eXkfgktYOug
S9LcBMgNieFC+32P6lg76D/NZWNWTTrL1vYJ+IbgIFkMDHj2zcRLJy2MPmDFo+7vbf385WN2NF8s
QrCDZ0YXryFgecHv9E+Mt1jByQCZE/oobUAZq8eeTy9gqgQn+Rt8Az7xGKb6Ewk5YKPhmEFQHm+A
pQ0zr2m2zd7hFWTBPdDtR1zNP4eK3T/gkjnqPWj5tb0b7iGmaGeDIvPLuIyzfbJ6eS/8MToSjlpU
/qIvEueTOuD4CHmE5oAJBP9id6+M1UALn2JMOs0R3XgnZhTiRqHxD9UhiZNYHUES/PPc3kLxX5zn
WXBhwoW4GyRLbScnqym6EDY1ptNOhJYS0lLMGpd4xovRB9J8gv5HJzmp/yHIRrILy17DqCEWuvt5
xYtoNBl5P/xCK44QENnUvNtLjZMRx5tf9y/oLtAa4HPnJG2r/TbjziKf6EsgvzBlgf3tfSwNj/y8
jqvw7eWzRtzYn2fJtJo1HVRFY90BcTmmJ3A/tYMsqublnDHBgPYqH5/PO3h5+iL9AXEUKc5misFk
IP++O043YY7L6zxBbcYH8Izk5pipHszub1n1y1lq5yIm/0aF/jyDP/H8+1pcfnljC93Sw9YqXWgy
wS+eYX4gvGSf1vXiM7vNHwzYEDE8olZMIWEragwqIAaStQsVC8l1s034Uv1Xx3vzUs2utBBSaAiQ
6P0Wip3r5+z4NKCcQQ20fJnqAw1VqNRBJPdfLK3gv4Z62POOwIjZRkKeCsigBH9ktjdAv8xmBtID
BTvrmvunM5oBnAa/LBi+fgt49/RFlt70ZhXD5iB3bo74z2N1nCEdNN1AV/yTHk6B0DH1N7PG4L0o
f6HjZTIG1QIOjuwmYmPzJpQAcWo2otsQHsrjNEFdVHWJeDiAwvOtji9Th/sswqIh9R7TbkreJS6V
n65DQGhA39Pb1a/McrDQtQ1ez+1zki4v42L2GGh4UlY1ZJ5nuM6tHrO4amQ6eGZLheHWOEM7SOq5
4J+ZVyCJtI83mb6VaAP2jmwTWmVXs1SR06BjFwm/P6Jp/TtCVQw+RFLvK4YV/6l2HbftRwBEy2mM
a5sxMCn6tft3j9/OoCYdZYEkxGd2h10EiMIM/6mlkjuxpwl40a+kfoGjAscPQawOCQcbQRh2pu8l
k2djW0EksVCGzVGGKQLKyEnh0DRbITzn7ag3OfrvoTZpWGe8TC+7uVcTq4OZB0sc2+kObJRD0b7q
rPJBbrGIzpWG1fXzibrUIPkJ2LLwjiBoiL6s7j5kmnnFd/s1reB8G7TNxqFxSFhDwSrrMn4eTA4Q
gokKIPJ/Ydk1N1Y+ZGxl2K9qyOvaYSZfNBeQfw+acQbOCq9hsDr3fQB6Yc+viA0CcxWmRGa17SPY
jJhLGmcv/xia/2Rg4BHsATcHRUwyJ9x29Ek1SuG96UTkrfa3bwLJNNLgMSqdC2/t4LrinSQLA26p
PooXHVIjbtZ99IT5kt6iW/0SJb3FxYIj06pqXmkgq7QPJl5md2FLRpjKS70kPuJZxnBnnRw+jYbT
1WS9qT6eOj3ijESY3HmMdHggFOdKvNlCx2z4IChJMsQc+N7kB+YXrzvHRPJ58Z6/m931h/Y9T+5l
/8x6FZN/8pzcJuRgm8mo3hW/6q49YGW+rGnQYtiGmg/6XtqvpFRPT+x8fR1hFdiktTows9LeMJx3
nNfu2hhchu3Fe5FB+qROuoiGHtRBOmJWmPSUfhvmAliKj26FVO8QYmyGn94MIDgES5CLm4w0Cc0q
fZoreHgfyEaA37nnMdPIbV3Oavay/dzxVydTQ4PP1qBQvs4SJNDPc0LNQ+i/gO3lEHfZkL6Myt0G
IrE3ENr+hn9XRI0afc0KntaJzd+uhdwIDEbij0MVx8/WjxnOLaTFcQfmow8RnhdJYRwW18HJjt5o
HHpw7uMjSSrSTIz322hHgPURK34vmEZ4FyFKbUaqh7+MU66/OBxxfD2GoKlJ3QfiUXnwt/x2ZuQ5
2OyV2DRlft4wXrl9G+nb++TtoKCxfuLpQUfWec96u/OSnRKAWTCH3jlGUSohtD4BNHHal+bdupHZ
Q+7YqFRgztRI8GIElfhtLkD/Qb+35wR8AZWdgKqDvY6Bu6tAAKH8B1ObgNO/qmz7LX4TwX2F74lo
zPVsUAXhzX4Nb1MFHBzGGuhIYffsrPAJ5xCAYb4ZyIyhs81W5OHqvX4DlwSqI5B+PewWKD02BJ95
HTxi3tsEUeagw9j0z1sW6jL19aPFlYxGjAsarGMFinN2L0DMWe3Pk5P7nDzDu82CB8fJY9VyTqGO
zncsF7UcUoQaw02vr9Y2d978hDnE5cSTndPDfm+GsCh3xw/41qgV0ZBWbmhD3owrDBAZUYSadKS4
Cd2FbKUS2YxdCSoSsSqZNXmsAK0GB5bJK7QQ0KeQXlTNHyQCW6+pAn8DL1LrV0cOwUiXgEWY3qDH
muqDt9e2u8Tt9AD/7pNRUTMQ4PonDwyGX1O2ocgjXocMGfNtKz5GFRV8HpojtnaQV7bJ4BHuUFLm
f/VfxUUqE+cYI4nfJ9XJp6R/wA5m5t7rkAND+njXMYxX4FsMxbmDnzl8gAMwd/Qb6zTW4MDvJ9Gn
5g6vn/b0ulTG5/BM9Eox8iHxZHJQ4bwe5mvW/DvUMS9iIx1PVB3vpIoUU1Wx7+MuHF9Ujpl1+AG8
qS2v2+7DgiXzVPbrA3SPvf6QyD0AF+gj6Inc6P7wxOxf5t3lEUAFWcLk3bb7CtmZEMfXsonS10ci
y8BUWryzmUM4PjucUcI+RSgC9Y8xZDjT5p4I546psBOhgHDW+oSlzl736rwgK0R8HQzaz6MwOxfj
CiXQw+LR3CwuD+roHmNmog6i1aJgUCC+c5zc0VjTPM0Jfmkth2nvuH+COgiYGjwWVzJah2hQFMbL
u8bt5cc/Bk//IxMRTk3FJVvibRUmG8cGu1PAXLDMvFfFrug64lL4FbpEyEvakGUtkvUmKlzSvW3a
ftsJCl+pjDs4HrhFwNniWcjtqgNbNTtV+4nDAr0d8ocW770KUHvGatXTWSNYm28WQnj3ae2dgQ55
dBgpS2eY7Q2ufRBkyHC6QczLBs0sfpsD1r2azUGT4Of1B5W/9WuXGznb1PfigenFJog9oGooqFUw
wNirrrBEZP/H5AFdld+dKv3Bw63hCLxPWQaxCPnR3WyvzLFRt8WwcGaNceLdl7dBQUgj3ESMDodc
F4ju2Q4yiF+snqR0z1tjlAIm11/i30M2Tmh0vkE0+aCdjGzUzRh/Peb/2X2HoRllV0+stl1bA+tF
xqRRk8kF540G4yBsH/YFks9dttgwmgnPY0zv2dZC8k1CJlzcUPthimrsXRW3RAWDrN2bgX0EI2JB
0hxrVmY+dpiqLxjDAZV+H7g9eQnvoN2LS6jS7mYbRhfeRLszhOSQ+TSu/dzEawZZ2a7nZTvUF26a
dbw7L3z+A5b8bnTdmQ24tUigyK1sUcBmiO8rsxsbFzLmG54g2wSjFtQ+RcePK+JnZA3rOPsPUHyi
BYcvK2S7Pya1d/ByC/u2vNZC6Hqv+92j2Rr1gosWlE/xZ+SyRzN6AQ/WnOAXkI09ecHgrDSgaEa1
GmdCibjCR9Ca1v7Z08f1AY5msmaQ9TkP6RRkHqGl8DAm4X6kr0dg1ErUubPFeUb7plM26/ladfFy
RhgcJ3mv9B91eeuza9UlL/u0zgnhTLGxCLpbmIUx2ywrjVf4ZbPfjLgcAeJxj+nvOmSPzSYaj1gz
+jgwYF0G7NhX0CGn0Akhs9z/OJcDAVfiDniXIaRmZ4TKJaxRjd+mp5AEhFcEPw6pY2AIanvbIjKM
C03HN0qwT4O8Sl2S6Mn+nZn+MniQ9hgnQfm3CQRAlBvs9cJ7fMQR5xW+ip3/3p3htB3A84j/BMey
3XGx0ltztrSbH5I7j3u21nP8FMfca0AivrFzuPNmxykel0bw/vpklO90sa6GzT5wrP4zVBjR82Z8
XW2WNbAmUE7zEuKQ/gvXZKt/E6vlavd+y2EywkRHxBhjllfThRu5DPXBESUVNgmYWGLYTLtQmWPs
YEOKdudmJAtln5xPfa/uiUWySWasYxMvHrNiel6qvzovNbt/MkBJBPy9KoPrmjRKPbrA3xM0PRxm
fse+uBl2V3BcPbpWss8iKEOmvcw4XGgW2gnXU8erF5hVl1l3j4Fk36wbpGJJ3P5hZi3m5wmOPY99
eJ9E2+iBZzbKdi0meCfdFmDrEIUiYWx38u+jdHlzNmCEcNfYuF58Qe9FwFKcZrhhSwbnDvqhneUx
usue3hsjNjFOwx64ntrRKMUN8QePKnQZ6D+cxaQT9ga3Pdg0jCcwvdHdAM/qItlq6XY5/mwRLPGO
znOA3dhyy9GDoM/VAQsdqMuW3x1/xiBXSMyNcNm88N1gVBFHIkwCGNEBD0kakYs6Leigjtcj2akP
96jH3qll4TMSlxByzr8Q6RssGJfJ24PAhWm5a17tfNx28dmCNejgADwa+FV0N0nMtn2M4Ic19ei4
RiEi79kYlOXi7nTdFiAm8mQscqRVfM6stFE1YIlP16zhrPCbVS8k2C/LGbJlRHjQW5uS54l/vZji
09a3CVGcyUYzyc9pYrSR6Ej7gt8k/2pexCT8uIRw7owzpvt+PHqse3CDrRkx4qrGzmRrD//M6r3S
gbm1HRij4UGFi1pfMxuGD/doTjFf7Zz8Duh4fotdvqj37dFlXh7yLdp1TAWPtklb3AMcJgj/vTED
YETzWVEhAoa4AWZ1AJhoe2Kh7tlywHlX9Jsndu397kFj/BwAxCQm/3224utJoaVA6QssA5DZk1VA
On+oMSVOZvtH8R+edhe5u/JjnRS/gWbtHrdUOW4+jNvs4fZcMGYDLX5p/XK1H5Sr4wGiWBeiTzsb
leOG01mqP8UcX11x0EeVRejWVndIIR06Lxh2nDuvKyYCC9OYHHcx23shpBEntytZxrCsYm7VpOxq
O8XU+m1HVhcY4aAtAxUAXJLc7crCRVcbLwqd4RbCpZGw8GV2q3bKzChnzJZtPFbqBIEJliCFcN/o
7GfQSOD+RcFHwd1GrggzDEtJCBf980cb0VZ0rnCDPyGWK7yXpfw8cDT4m190GFmEWAd067Egb5Jt
Dz4nOENCLSAfawqq8QXfstdwuzEOYPvi1+59kTtPeGfYfLbRI+qE6mQTXkc9qCbu1h73rfN2T7zy
lxC6JCNfsEPKrbe9VQyU2M0E97l58h/4sXODhQt4zpuUxLmyfoMGmOZwVLCwwTOAl2DVsxYthxm5
CZs/vRjfJp0gRZ4I5Pu2yVsXs3W+mx38ByTqn8IsaPnqzwPl4OnLRV6MTM1VDxfbxuhmwQuq78xQ
iaoM2O6TrbNNQbaaU6BZoyeL01o3sFZyB40PfBwfI0fa+GUUDUnXxwHbGz59IiKQ3Vk4/TZTLHvG
ZUM38LR5mX0eQ3SMb+s5alV+B4EPktq/bpZuVLL7RkkJ3rLVAUH22q9GLKD9ZIU4HMQerMf8VyFO
J/6tZIr1qMERATqtPRLOvhRVQ9w7/fPuSRiHaGxtnA+Vj13+WGriyVZHvA0PEgqRfRgpjmaAgoCU
cAoiZKead7P50wNIBXwMFw4i9N4mbMTVqhUpq6NdGOX4HdMzrN7MiIcHKzqptG4yJeaQTDs7DQOP
+OJ3QtoMavc16HpV1ICeREhJEltdVOtsynLvtoaX38ssHbUHLINvz8LlBiR8muHOFxAcLkLWv/tI
xyTo4r2m98QwgMTiNG0NsrH6S5QVnCIYqO64PPCal3PcpopF11ibGX5zA8TuRPzc7X4FU1i+y2mu
2dkeMOiJsrAKY/owO/jdZRF8THq4j1OeXTxZhai3ouK4JR0Bm+jwOqRz1XrwIj1nm8Xxh5VkhpWI
Z+81R6I5Z+qD7wzi7zMhTgm59yTsAe7sDZfkdZjNwDuxoGRH8N/wWDJj0y0LBFcnIDeIooIHxdf2
BpGTDOuoYvJUt4rpjZDRZNMN7BIPAtAVS1I7Eldi9pAJojbLUH33V70tZomtCJGhLBkjtmkXi/Ro
tKGQvqoYOV2zXLAMaVY1brI0ToAhgecUSkvEoljOibprbr66mZDWa7626w3IoVQJqIeS3qTt3lj6
v0SR4bnrzMgBhoNvlBHoPvWfrBOEuQnInzDiqexordhCyM02yydByAVG1yPBWZFHBqZ0uowhhGSP
ecY5UI7y1RUMaf82f87J0gUVF6eglu22jSKbo959thSfbwCogWO6G78GR/Ns3W3F+liQaKA6i0eM
kBoIEvBYBDqWHbsqTV7XATKRdmaf/HdpEy/q45QcPdkz7RULollLJ1ueSEyQ17xLwgjSA21ym76/
sVkdYguGCcsx3pEYjNHQaffbPGvVv8Npkxq5ahDqe7fwwls6niwWiQ3gbqBeYPX0/u2CvoNFZOnI
5rxLvF3iI4A/STwNyv9IOq9lRbUtDD8RVYCCcEtOijndWOpSEAOCKOLT72/2rurTvev06hVghjH+
8Qf3noDx/fUQYtoZUbU4Lm3odWCUnm4Gul+nHpJkw4FuVQeOovz0WEQfgSKKg+jjiSqZLr6m23aZ
cDEdAwv7/d9RxRLtYXj3egs1kGUrKKI6ov2zLx71M+WVSqmLLcRE2zzsZgLiS1eWbxnhgHwDwq9o
Z6jlfdWjexU4M7zS11xxVU498HKepdlan1N38QQUhnu9ZXh6LKBEouIYYQEo2hvMeVa7DXyNnubT
s8tXqCE5LC386YzC/8SE1oHT0bleT6y8YnZsDlCniC6sDPfHBJPS5orToHM/adNHrIqxCo02E7kG
yYk4tPQ1OMMOt5Q1CEyPXhjoocLMQyT+DhnD9QK8HPBSXRjjPB2wAbleecsGxxrUJfjG1IFcgITW
XJKsDu4EZVLDm9YJv4mAUgbyqtqzewyVCcHYM1cq9nLf5ZYBir38vHokJ1VYL79uZDoDqlUsGNwi
aoNByEM8Nw7WUUF72LnqiKuSf+VkjjzVOdweQ1q2+IFiDAL2xIwRW2L1w8QVnoBVBvKUNFKHY+m+
As1EiSt7hs3bBObKLW4GcMt3fO4nyHBxSMZZ4cAt9fBrIrd4tCPh+8R8bjcabPijP7B6Le/94TYT
CkOqA6ZsMJqjepJrqHpJjLTfM+nqZOtmS6NPwU/H8U7/dfqyEzDrIxSRGfJz2K7oDRnO4cYf0qiT
iUWQVU2u/bw45VG9BYH9l+meR9pGC39/NMkcZWmxFf+CIIMVdxztCDflIJlgYIRl7y5p4ic+LaOS
gCfBb3wGHTY/mAONOk/Ghxc89XTccCYVXHugb62j2Crz+F9k2oMppXZdgYtAHwqPxQwGo6VEqNm9
y18XAgdH3axnjxKszlAe6D7+pTMNUyhIFz8ql4zcOUa4psmYQA53c2yJuBYEc+0TyBuqqi5lYV0R
y3u3PdUtH5x5qL/q8LPvnavwNkWgBFHfaeTwV8Y32NiGR97CRBrvpu+45banlXqyKw4t5zGeMkem
cB+L5TMa+Iwj57XFgIPBpZTZUc/+ncUSqWJznjlXDja2FRVs5RHT69bRb3/5ezuwkAUtf5cOgOut
GjcCyJ9wF3aWhr/XxFhxErC564UK6J1MqeY7aqqTdNgthc0VkqwMe0qXBDt06f8kSX2/8eSRkj4S
xdMSDvtyCvgKoEciOT3PL3zBkYFBgX4XLdNrhAyN8AH6jGmOBkZd6ss7fDE2bDnEzDjhbvkcILb4
RMPMteVz9NwjsXOPucdE8xVW3sfXbI481QM7o2cEYLz7qRqhDcYBLZ/vJtoaNFjd3zGzHqxK+8g0
57P82tA2IZnN2NfP6/wbk1KQbUUPytjlJGh7M4ic9kb3dE+jQ1DI0GCku8I1ELYGI+Aj+8Z5pcxG
/d95sHORAcxajyVMLTFeSAKfpCZrJPdmgTqjuLsG2KDZegLRp4fPghTgFzmi6+FxZMF7iYcHxsI7
ukDeb/Q7NgSr0QexNltHaFfFntYh39jFN85QANHfVfvdhNgrtBwI8XS0luIjfuEDYxzsSWCnDGZv
tx/hLYq/WrZ/JNX+mXyPzbE692bMM5YostDxoGK8BGvMCkjDVPfXAJuy4KPwNBQrGZ/Mp6tCqEAg
8aPkY/MXdp5yir5OB3K9YOS2kOVhnI9NW/EHQzjYgCMzXHwgKglVxfARd1AXOjpH/EAXzeEXNDxd
D5nq+H2n/bzYepiJE7samgeubaicwlaBl1PZ2GPP282uB2eBV2P8NZDQa3cgfFQ7i7Ma/Poy5hpx
gHIW2sSFIoSOdk0zBlHLL6wFnz4EhBCdidsPanuPEzXm1UOmFj5IXQwv4GBt5CRnfhLKxwbqDzhv
SlslryFLOVCyPgh8dT9nmk4O9Lla0l8iQk7vEYmJQvWCNOs61f3aw1evdWNkfCQT2LXTGxMfaWOw
aFeEZ3QjzDjSNvoDnfcJnfLue9JGqiUutsnng4ExOQhbss0tyZpC98SbArsdaPcd07gSGOBrF+xx
9rqvOAgCayy/rmQn6EKdTqMqWaZz8S4Y+73c19KY3IazHuKABE/X8B7izmKBMbsoC6nu8IfABIbu
DlEbBR1GV5d/eaCl5pjYzR52moOth/DqoVwNzJizDhZnypCmUd1yYSJLjbsT5k6Ze3wlY+xpwYBL
G0MsWnKcoHRbAI3aLFtSAwMRFe4EtHOeBd3efKPivgYl8TskBCS0cyTUWad7YtLRVuMfwkW7GdYg
qdD+RFcue9yx1bpaXxk0vYeXrTm6f9wm/h14cxOmtv0ZpC9mtTDo2WdMrv4pB8TEDJA84y349G+8
c9Oi8nA7jwEffb4FN6VbM3YBTlkHlaOAq6CQcKXRLYXx/zcY6YkpTre7j+X0fQhTOuVMeA1bv0c5
rxFetuSv9/hS7EV+inbUUn2Ly0jtXkSsNLmn9NQc0DlDAQHr3kkjme9QrQc3llPP+YZI2LGEIXcu
gw9vOPKy/88dpBCMLmE5w8MXlzieN1hqIJQ/NqATcvAwmdNPc+aA/FKdwbrFjuSF2CFArKmjRuPD
kScjTJ7LqAQRzOGZkXAuQmzEb4Ol8w3Jp2BAzQyGV/+Y8XcX6M8ShLuvHYmYXdg+CY1vL5q10YWk
7JwJ8GuG6DSCTUK9xGSCh/miJmYMqhC54NyS0iVIkFbrs6+Sh2FvjBQ3FwDfFKbYXsCI9MnaWXWU
k8T5FuMwY/NgnS4ACZ9BI/Xpae4JIpyPo0z66TeSw24jh4MtClDnMbtOOJeNMUEcVj5lFsZEWcg8
bHYI4yZANxRUmsuLrUK+FNw63n77trWhYh3wu/gAsAkt/CeFO1sNB5jv74Rl4J0EDWwMRnUCUh70
aEi8/rkJi+ONrgcDvPQTUVOnl/Egaj18/nImzmhMNt+V95tJ3qTbD9iwjBeLPz16IYkM1a06gfEm
JcyD3/+K4gfrIE/6eI+I5HhpBXUXg50sxo7ha3P7fHnyGtmL1uBw3R53vAQ5vAzhliPHLPo2xgDk
EyJPDuoN9xi6U4nfoTHh4Pxy6jFjTh2N5xObOPAxewrOwdAR6NIZg1R/RKMI7vdwKRf6yQ9wmQOS
3XyNWBC6jYE+NCtvzPIXE3quT8YBYribp00Mw3W1SyXiqZDFzrM5U8cjYBI1rISbMBg0C4KiCsf9
Kb0p8Ng/ZsZ7DDqGgaO/7UcyvgGkZ9B87Vv3MnqE3GtenrzAscxAISKW2IBhxZiNSsDw+7VV0A0B
4BNb353NVDTI9vrlynZK9ykUt0S4OzBc3TYq3TURexh59adKOEhwfnIeoZTeUTV+Q3koclb8H6sT
x1I3S6llbyedAfL4ksLTmVw4ni+MicaXA7uyYkQhR0RcHB9recrsoT+9U6JSvziE2Y0QIHPoEw6M
qNtt8S3QhZc7pxFSXnBCvp1BSFn8ZtMzeTAQcooOdefn8+v+hlMINJ7OYiDJm2oJbQ3yMS+1v2Tp
TchfsN4U1ITYS16RvCkP727zL+iJJKryXDO4IfCJRKozw4HZfUmqtYk7Kz4yeGnGGD4kfcjJEVeI
cJH4/r23T68TC57DoQHXgNfxiu4GkKDzPRqLD8zPnluSawd/Aumr7uO/yvwc41uS7TowwLdhd7+w
6gi4slVUZLjRp0qaJ0xvnlw086+3m/TWLxCXD3cKN562lqPyfMFLn+9yCZqHFdHysqwxMsjnHFUb
VmixodCB9u5JqHodyYH14kJklSeDFMNim1g2NDQgTZw9NR2/o6Ob1Sy99npHojJJzVLAKTTPUHAy
cEvCTlBSUbU8mORQ2TX0sgwbuH8usCZILbXvZwn+ddid3+CqZF7hasVIKehHeBGAzgQ7Qc3ljidg
PtBdZcaliSkh+hWUFFeXtaYXqM6gn8xQee5Z2vTmwG6CusNIpZh+gNoAhVrBG7on1SP9nPtHlWVc
HO55YU35TEqQizSp8vRFtARZm5+W8CjV/R0Y82jPiF7VHKkMKceDaaV4pGiWhUML0WIRmvPKn8M7
7cPdwmXNkZ3s75/6ElDCV9MN0ezoitfXfTWC9pV+d3/wJWmVS6CvZnHBzr9y6fmjL0Vzjz2qHrOx
5H99xqv9lQA9tnLc+KpgA8KUaXe+gqMb44m3ryUvRDMGWtweE7Wb7t1GCQDNQguuk29sbLIhFG1V
0At8dZMzcRxL+9/kVQdK9MPWTTALoYGWKeMzmqc9zCaY0ry7pLd4pdBzPoYLI+w2KSIKtJG2fI0r
Cl/SxYN+azWH5l+e9TPYeeaUVFPaMRoobdREH/Szr9w1ozzeYQhGPgw/cCgx879ZJzwt8c5nSyor
+ATm6HFAjzhnzDZYIIdM2mN+vgwpW0T0VjnR4nx9x/GpdYvwFdXJk+Yb8wZQpBUhW+0Jyz4MeffF
n+pmIqCjnoGhfePrAoptTrfro5vjlTnXZLAwZjn9CJaoEa83hA/25kUiaAQJlbatA7Hd6WBDKDDo
qDojhoQ0pY9AGopx4HNl1nazYoADw4Gw6HOFhxw94mCExgtwKjbARIJTCBEX8/FPhAzMp35f9/0L
sYZ4TvTPvTU75TZnS0HNGiph4UOjYvFQgEzuFHy3RBW9B2fqcDd8d4gxBMDsvKLOPvDjUIc41bKY
EyWGw8yPMzBbZUuFYqbz9REcbMB7c67BwSRMiKXKOQfqZUD7VAMgdpfBbTfJE2YUjMzIob7jN6yl
ggNv4EqEN8v8Y9DJitRGc/0S/A0S7IggYIL2tlW/djq6vppDiNRpG9K3Y2IafQNcEETLggpvPCls
TRHhfNm+4hISXWLrkgrrA6chSmE6yPgHt1j0hjFyn0GDVQYpqj7F6M30do6GNBVZ++xTubcZ8h7+
NFRPgek2wSFVmItKK3w572b8s1aEDpl2Pf25KPcuk8fstcW6dHiPmtZ7bxGDqPbfTiAhJXfDvGSO
EIPRRAWDaXs3G0GIX36dN24meI2aSKx2CMtlHKYZFbOQq/8za1wN08/TZ8XkrPB0IroPCsSqPADN
um6xL/4ijg2fQX92CY0522Chs4okX8YJ0AafCSXnEQHCMSSkXNVIXIcvHxGt8p1h/mBp8aOOsppv
oVh3Q7JGyMXgx8jXn9kH6+oi5bHdJ/mRQl1BYLwRi6WjE/vXB1JXIIHC2iaLB0E16UYSPMkRFk9W
I/zbMc0Dt279b6it4GyJasPqHalQMvxBfrZ01Ly3W6/5HxxjujMqRCwXcFP5e46vpOoAFlNtfuAX
T7Di5vLAwoT+GzYXbrvmAdfTxx9Pj3VNsBbUrxdsQZ986EFNMvcYUl3C15KXPbw094Jr9qb65mqh
cnj+mevBmvpxSgSZB1YePOcfSJQv9wpB8+1/1CSvHe5WffHiGnJJKo0e0cOO8Rwad+51f1+251si
tk+xgFAS6AuuBJCq7z+GQslhs74eCFbDrdv0LhPeETbYFKQffVibHl3R4CDDmGaksGAOmZ0IdXaz
hOYC1+psDuCz7B/pWsBHpQ3s/yF/3Nxmmss0Oqv66d91GDkZ/J7H8o4LpmhVWk+a7I6PPbNeKAaj
HhdiNXy96Wb4S7COEANsOOGMpE3L3VnwVlESTcaV4eM48Gwdvri0vRghw4AZKB17PahT/+vCbVM6
bD2FD3U/5VP0j9c5rOc+IaeE8+E0ik8iaUiW3thfKoBZwWNLBhNpoWz1dlMGmqPJnnpjDCLf/Z6J
pQihF45oIq1tycSjj3eKcwszij0KJDCWzrmUmG67KIGqd5AftGnubAucU3roa6LWxWEPRa02RZEz
BR2nXeIMn1cAZ8z3dq7gPv9lSym+lg4Sl/ISdoh7GCxxxVLZPGIKkxw2YbG6NAmP274xMiqYuGdM
akOcDRlTxNI0WxjzbnM7GIze89E9qcmstx4y3+AAeX3HhJKCIYd7LZQYyJUkenyI143TNKRLAXvB
rpjkTji/Oa0/iAlQvAaSVXJxUO7R0AfNmeE4PY26qiN5/prBO4NhBwOac2Ew/m2uqEjIHGNQv5Yq
p6otLvnae7kCp2pPnFfsjyu7c9gHLbkwIaT74JpF9cSNAqaSbd+nkk3547qi6eEkjHHylA5owlrE
K09ei8V9pY/lDXL78WCOVMYMYXeD1WdphosEkLxkuB25whQHwL5Zariwq5MqZpBGG6Mwi8Zph2wB
zob31S+38gnRzf9tTAhpSfq4EqHyB+y2n0ONupcCWrPvh1cE0BR1PHysypl6sBnhpWEIk3F44PDA
zB+PHZiIgtp5Zbi+xo8VnGtfLSnyosHxMf+qVrnnYlDWyrFc7vxL/E3yv8FR7mw9t8t9yRiEUp/W
gFVT3+wPC5gxIXHxuLowbhU6DtBjNHoiWzpnEtb4aJt2E8xPzmY74+P7WyRrBGuynrhW4TBg7rLe
BS/PBMYq4aoZ1ADY+Y1UEDP8uP4oK8tIWdFZ3dCsoyIiuk3Mz65YqmHvMmy8Xwoep9ZE55BdCxd3
C6w2eZ9l4i3gDpJFYNj982V6GYkmRAprlA1U7ZwbU37LkVx4D9RGz2FOhvcQRpxdhYJoEGn2K716
kgTnDe0QjxuY+5rCaJkoQ1w9MBuea8KnIanEOEkCUHTA8XTi5o7Uzl4X/tzL/B4yO7GffMcLea7f
7S+Kid2I+iulQ011+ClyBJTDg3naFf7vI5D/MkaU9Wyt6mm3sq2QNtb3FVjvCl1NKHF04Hh/FQH2
X6ixSIzOtBjPXnKj9UaLgFcOVhPpdams1bO55j6YEOCJZJSYw6RJrnsJP5ocR6F/JlHYoxmD2AQW
hEUJNwTFEVo/26D6BqKSRegUIaT+ywTmUmnfjiRc0sxy1f1RYut7Cvn+sgGJEcIWT7jomg9kqrsD
sghAkWLT4VBBW4TfD6uPrKQvZxFuuFxcsPoMYZhaA39dmq2wZp+gA6fYEVh9DN4IogTRn7ki5e5g
+EPH2DovxgtwscJ2nA37D3vnvQHXiFZysaWxM18bPgMDcvaIhDJ2U6PS8NTJgXW+uC7SD5bIj1m3
UBeMWikOuJk/FFJuPusdrtyqhPWc+CZSahQU5iADDFYVQFBmckzSSPqg6uR4uA7xoSflgq3/Y7aC
wuzQ81tPT/DhGCkxWW0EgFPQoCCtYTm21k0RYW0ayDEEIPJimWYytGUhUsb/iYE93FHSI25C49Aw
EYBP8Ngzw//S4OlWv4eEFuDTyeGCgeYA1Z97Qzi4OcNydjZ7mVZyhPwrt+mJuE6QN3zO3FYNsprB
qFhe5rs1H3bhcutgBB97ZxmixihjqML0lu8Sgy56XNpr2ufcZvnzpSDgaBFoQgZPIqe7ZlzPJBYo
q3EbqP9QSSE83B2D5vzv638WZcq++g7fnLed3497bhF//IJ73vwTvICbkPRdvC/QiF+ONWFEwzg5
4NTkOnHQXki8XIpk1eHzMkzJNua5mfa9Emta0oCWFXyGc5VAFoppQOc1hH5USo4K0YanhQ3OZfym
Y0JmyoiNJg6zVR+G1rlxL0yBsRt2WxHwAKcvV3yNmfAkM30Se53i+CMGzKFqCaEds9IAgWYdDw8O
xRJ/qgx/MKC+99mcPZ2mtb7jkiv5aXfcWbhLZYDLy3J/pTAWRTWuY1JKiwtpcF4uX3S+S5G8TSO+
xqkN+EXmZBx/xbhFuD4KgoHJm9xgkY5BP8uJwvE1ugeiiB5y+FFVNgUSJZ+FyqKpOUxmeDdDlOQq
KpwjNZ/Pc/8t9MpVDzQe9QLDuyVTpnLM+Vb+vZMHvbP7LcJKFBi/EZGfnFi9t0cjBG/8DZOHanio
4VmOWwRtVuaO7yHDdgoSpPBrc5vvSboL+yrlps0uxPmHvBnYFMqcAqeJEgavj9q7Sh4hgeNbDNeb
F/G1X47SG7aZwz+sqGnWr2PRWd8JJF7kx1AbPsiqetAkvpOrZstj6HNM1+E8wqsedmsZrXA+YolT
ag0m9u7yZ+SMUIARjHtsdBfSEpmpuJJzs6Ukg4isbXI8MhZK+C0IZqDMLEI+mEgnRw5a2ia4tz4X
43VULRXwiQHZnIRvsnF65xKLqxO0snAQY2u+eY+qCCAD134ifORt5QLb07eKxE3Uw/h2QQnBOXKn
eQPYqPh+gi3hX6w42C9uXi7j0SmCagxN8T8Twj5h9W161T83lObYn8j+bpvtr0uwqByq2x4HUc7H
NRfrGuhttyjjPvN0h7rut37UDv+f4N7mSX3kX9G6Ler1DZEnGjIM1fhGzH+zEZiUqBc46QZORz2N
E9+ATmvYIu6nL4QR+xSPhYu5RSWaOyBHNCdbUhdpVN80KxAlV7/ZNzW2pF8C3I2LFd00m+mkxU+G
iF9ciYvkqzg0gsBLfG1wNQr1Q+WWMcKv15jv4PSkPz9Js1/Scs+VBznq4zX2HooyS0sfjOyzCXsA
d0fpKK2/8w5mBgcmEnrKHaZ/cFF7fLXrkNGxOqfanZlDmACt0x27MawSYYNB2CkTLIpdzmUq/ads
ASvgaXJztPjNocpJCzYD7j8S1phgdLxJ/l0Tfw/YbfllzEKdledfghGDh0Eh1n07htLfA5QPsM0G
48Nc2By5FHk+VCG/xSauJUsJ2bnzSEr8MYRzBjGtvHIhJmdzAy7LvNfbmnfKWpnhnjPKPQaas8dY
BDWVcQH2LUx/s6lgoubhVsGYAwJeoI4NaIHlgn904nJyC9902gDW3SuWoUXP28V1K3xNMHZjLesT
1h7oeS+mi2ROEt4IcroNTULvf6w/fA/6fiyinbSZ8NAkS5uvfV/1kEy8kdsQpZ5+PBM0lJnPP9MR
iio85/ozBYJe67zxE7pOCHZM9eXujHRnny2ruDfOh6+4DEilm13Tp39bDBAMA9jCrjX83/o25kCg
Awl3w1vy87qgHubRxWvBJyqX6p3fq+C9yjwphGxA+zxIU6Ae2qFq8p4IQ8CdU7rF8EY+B60bgDIe
cpD+C2cAKkXq6wuTCTvjJi7cRhPCcn7dAZI5aEQzGJhAp1hunpujmTDuKcB8zgDZnMccrs/kgks5
EhEjoOgBzhZVAXcd/d2IFRjJuJs/x7dNRunD2xs9GX/e7omK4RabXOS9OxLdJXIuAl35xhTIQS7/
0cF2RSRBOrC6eaIZ1xN13qWIfW4xWBnYvAY59gvmUC4uC31jEJVKufbjHuCTxFRAshBpIUcK+bJ4
Ds+7LdsjeqYZo0tg75jm3/qMxUpGLY1BKZ3GRQwdqZy6LVUGjB8u5U0uLrA0ix90+CXrmAtYtl7Y
Ox3Y2hiFqCdweOQ2hlWjItleYwNAAswZWolu07lQqXDL5Gt+VGQozBt0ZHmq+BvcRXTNuRkMEGSX
uTB5pQ/BAuN74JqChyMvrl/XLIOCAuckcyll9lu3YW+8NSFG0hSqEZsAIDgEOQZadIRPV0cz4d9P
O8wiXnafqCyJxUDaDm8dqRksyc7/TaETdV/2ET0XXNh3km9f6Se+wlMBAQDpgcQAw4V+ga+5gNA/
ZUKIiVc7HmylxWMlgpLAC5FmoMWnJNQTND4HZk00knwSvSUZSnwmhgySRb1IJcnHayMVM0KhOT1g
8vXDlwN6J3mVdFjQRlqLr3GJaBIfHOaAkhteBrfl5HXi0TJrvznSijqbSk/BrYbhtm4XhmUwFaam
nfK1+NOAfgDTlwXc15Nvd/zdn35NVXTxTNQkFw/F35cWu3CYvf/ArHmYEBe3FLdMpySWMHW7YNfB
xaA2LUyvKMNeP3ypXkfeKdWzWK4WxAHyoQg11T8uzx2xFTc8xyYdDqITCG8ogPkPPhmk71YEPfFd
voESOXQYOkMaMHAMFedrL8iG2BwUh5wNI3vtmDAExoYrKc32dH0M28m0bg590sXRgDGYnLTrx3J3
hNG7VaHMQ+RHTr9Fg9CugDMheyXlsj9B/MKzXJlzZAn/hpKUcKCbk+8CQqCCCR/BQ64e66tydk93
MUYx/mum8DxvwXVervkWvqpLqBK39JNxJMsa3PkfTi0eM4PFgfVc9TcFLTQDTn5CJJVc4kdgGci7
Jsc4ZfXbbn52Ydrv5IrD85Hy6HkeTFpVqCw+yPXjfoyYqsD8UV7Byr+nvSW19WtTFAA997/f4rlg
S1PQ6geq6sGEH59PNCDWdgE9ll86KVhfKnhbYix7MkYcadAKX+wfzaGvpFiDzs3EoBUFNrvDFpoH
srl4jDcbRFxDKHhG70YlStX4W/OnFPenv+F7/IyE5PVxei6KrTGVD80WXP/CY2F6R+U41rb0Bzd6
MJqIsyp5VxhNQFqCgiyNmYMxrAl2cW9TrmCkKWGuODURLzEzeU5l2DNc5eecGwc1N6xGHklp7dYU
hDwkho80CPxCRvDtREH9ONM90EmUf+YpO36BKq/Wa3wfd9BEmY5OGdlUJKggNYa+O8lHzVAa9woX
mG+HUNdmIqhseDb66p2+5+iexwozzvyAnHCEiQ1DSWp+42GDHo05wVQ4oQeQg+h2JFJx2ovxswh3
m98hm2DJA3iJJoT8lN+/PB562SdA4A6bNXWuzqqjnD4O9OqcA8DB7BZoExhe0dOJeLDXiVVPJf7Y
tNhQLAFQxYURFWNaWfMI6zX/w5MZUFVeEpHCNaKAqgDJ7nHb7u9pnXFhMlfVqVrUsQ5w3I71ufp3
OygDq1kNRjJk7HpUhtoZlrC8ppdraAaATmuGJHJqJC02KlgZBY+xcQa2EQNEkN0pdwRyR+44TJ5Z
FjTv3G0M01A+4mGOKTpdJgAJ47f+ST89NrQsgPxwYMAjuMWIB8MVtadMGnbZcrDo0nyvcQsuqfEx
rhrRMEnbjo8+ahMZnh6tk4LBgHjgmCvShysEHW+muz91g6mJjlosbtrk2fd6NyKiHZrya+3QGnzo
fgDMwDKOzRnZ7g3raODlRBHq2D6ZOwBjDOWXGhDtmvdwrv8ZZQCt0kwMtr3t+2juX0xhkTqByiuJ
wRVPm34oF32N3v6fhnYnhMoYP6OWE0Q/dLYGN9ycB7m7PNNe6UqHB436dVjDHj3zE+op3TSnFxcD
pIx9yXmPU8y2Otas4HXJwOsOs5f5OR0JpPreiLsFP7iZOEy/QgzFWSKJ0/tykiWr5k3WmInyKO/N
6rG9HL9ot5PXM2RbFzjkTSRAJSb3W/XwXID7ZOvXHBZaAfFj3ZwKtjwrD2ofr+hQrb5cMH+Xw2/M
/PvCOAAPoQFwJYe1jU8HnNeXKIh05FPWI7PVg854UWbHmSvIQTfCvVCoXUTgMvMycWuTM+ZxR2BJ
l6FfdCioK/4j+tCMG1FOex7/puqsXGfCI6ZZDnj0c/P8HDV77sUh20DfsC24cYt/qjnwCWB20Ej8
8Nj4exGySehrX+jD4cV9GE0Ar+PvTPQ72kniXxAXIdQD+eNUABXib8loF5sDxBSbfPBHCdsZzhMQ
ituWBBpVl/E6gJ/IpbzQiwDSa2t40tXrSIJ4Bjxr077DTGWcjoaLuxQC/FJxB8v66rz6IdoK9el/
9eB1CW99gpKH+oC0Z+/BDUrZCa5ZjOFtG9ziX+tDwt8zyIicg3/CPkNFCYlgwLTXrrF1IrESyEs4
WaHqJffYmOx8ODxAVuI0oHUFlYeFW8XGAowd/LOPb1snOqovKA+aFqGbprP/kmbAj1g3UZ9hfCdc
mz6afSOfEfUvslExFgcXR2JSg5syMekwM7OA96SPfVurDPLlfVXYCHYEd4WSZyMEgmQelcKRSSvc
FhZe6QjyLaX/DSo+VZpFP3dH+IcDKhYsb5spfnV3Wn4vY/HgmQGQXMlLgjb7s194NpCg97bFLzas
YTf4vOiC0sKZQdgEbwvXeJAEbzdkrHkRyusfv469I6+cuhq845fKo4Kr8siPD44xRcuQp9qU2ksd
c4A82LeXoFuiGmOuZ9CoefKwnLRTTbgK4omw+K4wmj7VY840KbiOfiHBRqdiU1Ht2hr/Wolfk+vk
vSTvhvDWFjMPmeRDEuOE4cCdEGRB8/MlEje0tbmulpyK3bn4e02LjekR9LDhLcCH+PTO2jNtFxcq
ZH5MVjLPgUkav3OUoiaYgKhqswZ5eHu+CwCc1uBFLp0YK5g0KpTT7enF+P0TUolzJdDS70hEIAIO
fqw04uztxR7Jh9MeP0lpKdA69t8jvb+5VpJ/QUhc5cz3jI5r5EvXvyFQq569F8a+3hBemB8ZgG4o
7l9TIgEvGsItAQWJTDHKSqicTNHjaoIoTRF/pS5B6vl03ZKTHrO7a89jYDdArcdHc8KW0FUFvPhU
XYi4VHFQowEzX6fGIC6SAVNM5UziJSUjpm30AKCcEPJoHfc6bQ19Jf7WL+F3S/sPV3b9JowLmSCL
njgoMMsWL1Q+o0XZLloNLsw/FSND+PE9GqUOzr4lbg5c4hZcjybzfn62n2fSaGyRGaFvGstbfdGb
MSPob79rUBAINGykbmpgzSX2pAG1GJOt7WXK6LdBUwiPW2Z2wCgNueXfTjQhSF9c7Ok+8HiZoXK0
vsMW6xsg/X+nelE6FH3yDLkYl1K+hDe16B1eC052uGc7PPUeyMCcjMKZRqSlVRSjJix48SajU7nQ
ynHv0R0Y0FYb5yFqkB43EtLw0vvW8afvV6XHmaTyHW8w4uP65if/IlJna9KBUCfCee/svHVwos5x
ocVIk7FC5TDP4/I0wbu++ChC/X6vGTVXzvPu3pnmYUABQqa7xKlmkoVi+e/KtAVU9nzp2YBoOSuz
8RWmFNt++gYb5r7k8odhg2NeNcTZbFc5KA8HEwBdUGEwXZ5AcX4xXGCUBB+FBxxeTrcVroRQFP59
r1zsHPz8/pv2Z78zFR9e5BNhmkdgwn2ahx0px8a0WHAaDRJM+siZpq+e3obIV1akBPf2hOjSpWVb
Y6ONvryeuMDAvo7hCWI3ZUzzIYON24kK9k+cf0fl78fCHpcp4X+pysD9QjauoPwqW0qlrTb8QaxB
zmDyiq32+KtRd/UIWKMJ25IxKlvoCETlVh80Fhw3dWHfT/A1oAswqB4cOGawBhAtDn0b6UjMIueq
PwifUNOQO3G63EYyQ6vzlbLOuU0H0auxX08MM4XXUX+kHqhOi2FvkyPSlmnRqFEH9AG/E9bxW6jN
w378xEQLHnF8P/T/6VuhhkPR1I+wYqZa1F/f5wMA3cZVht0hPw3m7UR7WpzuNUsUhV+6m9ACL6SV
fHrOCEHbK2JPfNbluZe5V0BvS47IeGUaM+uo8LbvAHQTfMXve83wtkU6UpMhZ1POUenj1UXBxStH
bF5hVbJlecz0GRX0+8h7BWI9XtgLvFgc2vn4z/mFCPQWMFpgLZk3v3dNdst7xAYBZNM3wi39kmgj
cyH/sQ3k5X1/34Of1GOSeEmXwNIJtI++mDEOg5E7xal/r8UBwuASiSsgIu05twJadUarwBVAKgCe
XEHD/kJQH03BuuTLQdCSLQImzNluq56VhOOMgoLcCGYbiPxYJUQn7V9TUVlAWuBgBdn7CJfP96i/
lzF8+4fIFhv+IdUQlJp5x+lO1wey84MjTFbYv+/QWPaXzKP6e5GtQvmCF668J7+FTBPCxi4AgA9y
EK5guk42Lf4o8X8AsdwSCbEFQGULEtyJGTM9wKIsfk0ptmP91A6521wB6MFUJw0SWNXn5IXSKfkE
TL/j5ruEmN4xZcZbd2JiWDiFNoJYyTGnYsFCksEhPoGJH1+wCxJxE/K4ifCDBwbCfwjf9U9A6wi/
cuCt/4QCElsIfu8P6cAcE+rkIGROiU4cd9ID9Bgkuw/4fa/4soJ1Yd9jfsCY6x9LcijryZyuL8AS
2DZCeNkIIoU5M1Z3NpETyAiLNBf4JiSqxq2O08N1mUrWmM/KyAGmPZK8AXKaC5wo4TssbONPpTM6
so64T0NEtfy7OWUiRCrqdvsTm+gF7vzXxT1pUGKgmI0V27CYYSNOyNwDhRKEcgY7Y1SMUyYTD4cR
oEd6CFZTWPtzjjAkYFlD2Nk5h0dISi78HGaYfMc4K/m3eDAV3z8gDAp39agRxyE6x8GiwVkjbnHJ
SvqpOdQTRoabJtKGpJh4eG/3ww+sUDdD9t85+oOWVzQYP4aybDqGgKeKcWNPyNAemsW1QzK3uVdr
l85DBs7uDeGQcYRKVgswxw2WitMUAjeeMI7gMgylpR4iy4jqM/ITvrdimY82lNTBRRRarKtHwsGF
qZCDB5gttAWYCMwRyMN7R7YBJQAntwABg88AYg4Xfsw3Al2ZOY0BPxImxYx7iucCw9O5IgJCXM0E
ilLAXoLQCGN7KMlXHv8HwyCsv1E4e1O0dn7nKghEGmsEe4HXeg+OOlLsPZNT8SJLMEXrY49IIndo
o+zDJ0BfagtFJtUdoeGua4W541ljAGRem+EcN/w+p0XigXR/O5awtETlwakZ1k+X1pHLdfeHX+bv
CnkekzyyWaI2kkCWG8wA9S3GPRp0wOx8P3/W+n8knWeTqtgWhn8RVUTFr2RUzKn9YhkxgQSR8Ovn
2Wfqnjp3pqdbW9jsvda73uBCBGQsovAcnTAecJrlCOQ4HODwikbG7vnatIGuxlDO0RfQvdO3Ta+6
O5DdlEwOc6Z2tnLqRuS4WD2fjGsu0WdItT/szZNjDheaOcOogC+FoJVV7wsTxw55AZuabjORJQeR
KRpDYfQ7eD43zAuEu8OAKRkWxh42sc6JAt7xdWsG2gfLyhwq1vUQ8BiDwUDhFEbnJ27WqO9sVt8t
PhIuRkZuY03BdEn0Ea7+XNg3ahs0g3gGL+Q6ko1JYQQJawpAPfb63AjyVBDM9O3rtEaLUGKeD2U8
4OGlVY3YGGwFIqVYENwPOtV4X5yeTjwnp2V9ny5C68E3vVAGJfapb0WAzdbBI2CXRtCIHjZ5KTKD
8+etVuBPGtyounK336FPG0vhOFZDDo9WszT8KwfOqyYAys87X8oCdbiheantckOMOKtrBjxm5cPV
quN3YUeX7AXN4/0U+9LxZU+783OV4m/A6NAh9vXfZEA66z7X+vYJOFnZ0tC74WbzRQpA5OgYczQ/
pawpGMRlY95LmR4iOPwsWxEnQLHJuOOL/mH52LyOHAKMX34eE9z3eLB8MFBm2jXEmhGnGq5ncJgY
qTd4ecU4lUgEejJsS1xkIzq+PURtWX3Bm4Yqqc9VzPpgpBo7OC+DswgEhD1D54CYFL4dhOYXZzV8
NaxKbx0n1Kx8hfDvINe82fY6kbFFE0EiVIpNHMl0NzqqpHF6ZLFN+D5KEQpbWMU3QrtAevgJ5siP
hUo0L6dj6tNg8+WOKNa7K6NSJGStcejHeiLPjNaM1wHunAKCg2GBS3OZi2267buQV78B5ZBYGsi/
fHhxNO8jRsf3M8F0cI+PNBTF32963xGBDn3zNWfQrPCKA/z+zTHQgCgG4JqhehKgHf/WuHN58vXw
awbPWdFSfVwjjJ1sSJI2ImuehOMgSt5213OykWgN2FwoOV2ccNijkt39xpZKLYzf1igOB0dR6NKX
EGciX2qqICi8FTdxgsse/pu4IyFhEkW0ypa6NR12lIN3z9zHWqYgjtivHxIivS6gI2P0tjFpIUxf
8+iP4BKWe2wwxOk1fw0T+zw5WP59+sb8AArXIaw29XH/sdaDG6c/hKEfg38lmLb26Dvr001D1SZF
B7fIszSpsZhkKMhSZB8sSDORJnCacYKAlYCd1z9C+MYgpOCF0x7xAw0Faen3X/Z3qWw1Ep2UbXKF
xH4Ie84sGTLH4rGfY3Rt9xYCJsLutLI2z9lGEMdPFHnSH+BEux38YRRP4tODMAxxIsPjxaylvxD/
jP3X8CFCFBSxRaP0u4suFOeebER0G9/4cJttHnnsNvMDdayNlG8EGxcfccZ93xPOAzZFuHXMrDNf
sxJiRPIoIQMS5J8QcoxkRFpFGeURo5FzAosJYP37IbzkQFoTfQnAIM0Sn+kysAHw8K/LhGtXMv6c
B5h7HMb8vA2bwacyhFrCEJ1RHzFWOqhXiPGNTFrJ8jcyLznziVX89M2xHjYogUzsGmTB1oH1hiaG
3h68Bc9SNlVMmuxH+BkjD45xn+z8nrVgs4q42wgcM1H/x8MB2sbHGvsdK8cQB/tF6jV2LTpjO0GX
DyTvU3adyisw8pLyjD/wEuOXIAZDOi886EbbBkvG2hUXjqmVl3kcqevXFWEXMQ58E3Op1/oHdUAJ
aiITEqw1HsP+SBiNsukJ34bYQkE0OJEYSFXFcAJaYfQhJQsyubItOaexYqshMt7J6pEoAeHUhfj5
o6ES/z+AkyCT0FCg6fyNOGc1lpyJgSnjMpyAaM4w0DMWpHqNoHB6NKF84xfMas0cg62Nov89Upcm
IUd9iy5ThJbh4ODnTu/vVLt78J3x83hlUXP4fFme9LRYRwTfUXoiCGaSRFBwPKhlHIFvbzHOPffK
jcEw2l3RY1EmfkdyyGdhrni3I4MPy3FWepBtsF1BxAQkPBGHEwWxKFGGTK6u0kRB6186uGM7YW0D
1EsLCqzeuMXaQltwtGC2O6Z6bLhsHA8R0AWxOUl0+EMZuX4BYQJ+EiISJPOORDb4MP70zfUZCl0j
btY/a9pxynMp0UL8qIlguxdMcEyQq9jLNEcphhWDcIreARK9Sc3KTT39IWhx6bhi/2Uz9TQnV0Vl
75KtiuioMaivzQWPInV0Dy21GdXgXhvgYvvFtRrfx/HmvkKqA/OO00+jWKD8JwhtwfihhxB7soce
+fUoTd5PGH/FDhLz3cOHc6CHAn4B/qFfgZrdebQjGeObbzPRwntoOD03PrX+AKQaU79hdRPJd8YM
W/if+9qmO+irHrBib0Evfvfr+YC8u5ZvMSN8coOKYqlwEB6EjyO1kPVaYMT2r9LhNBVtcM/XW/w8
NdgeayO3+xvVmdTM9RFBWRgsu3MoFMj+zQnG7Da+6a7Y71vMjnnd8dfDZWka8x5UP4WjeIXXeOn4
56h+w/ObjvV54XGJOOT/LyQ3uI3Rs6JK4nPYvc0bvxP2UZpzkBL8VJnkAby9x2T7WUdzN5x3U6ZW
PP4IpePE0XJEU/Hk6UvOMhseRnNyGZy5MC54RzvBNk6xaqFQdFJ+f6CgzHquIcP+ldsnzXvPRdSF
CnCU2S4zQt4CCYFPq+pUbBQw3fnAxVBydmn4shAIw5+FUbSTYQPSKwXNtOboU5YKcZJWDv/nYHcz
LczOudvbwyQZ64sn0RdQHr5reaQG4n93WO3STMJ173mVHMx1eGpxhWbiiZMkHYKfTHhhr9v9Wx29
RY6zAZsCZPa+6PSlS5+P4ANfd0vQ6Ixd1GHShDNR62FRrm55TTIQhFMQrgAWvZ5wEARrEs5QdHqo
+Vj2XrmVwnT48qptFuXb9xrziT5TN+vtVyOy7Bh2uRR32EH3HcG5h1dogbdh2FSi6yvdOa8PuWoH
UQq1bMOcF1INg+JHJIZmEeybkuwo0e4KObL5x3NpN0sRCMRjzBm1p7lwEHAyY7ZFb41+hCdUJQly
YI1SbgAlYAAvFeHZadqNdzGLSB9CKLGNkFKfpaOIbZx/l9BN80MP4s0hUOC5/V6DedOCEniDGgT7
Gmt+dx3FQTvPQqN9s3E3sudMuOBNAwCyFJneInirRhgoQhGug9TXF5vnnGvBW7S3MmChA/Y2M+gp
NvYDbn98ITyc7Y7HpwywsWB9GGPVhpjhiABlLLeHnYeCVvdkbmvUulghvf3IGIst8HehzV+Lff+L
3wC46cF7RK+9dgJWAbgqheKUugAT3n8MJkyGOZsBJB9roE5YeI62AM6K12nQs7Z9QAHKNjrdazyU
MLqk/rDO76N6aWca8EI3LNlGCXZEYEQa+0a/VUcczcMu/DEaxytlz9AUjIU/EC4qrFOg2Axfa6Tk
Lea7h7/XsM+coRKjlf4Jtgn4s4mzD2atpqUAJ5/4TuSBW22EUAQOrZrjkkBcELs08CYPlMg9AOkB
4ynn8noFeQ4QGwo7EDsEICyGag70lxQMjgMGLBD/+la/PjMUhUubcc5hM4kilpkAm/5j/Rj+EwFC
A5EmP2v7nDPtYCDAoUnT631tnoTT68/Ay8nlZIMYVfpAKJw0tATou1xsjxGktvRsOgeUw/6b2qcV
t2NIbJItoqhOeSS85EvfoOJ9g7GkIt8MO1GKznV/imQRupfIJCX228mDF/dEcMcPC54JuChVCPru
lCP1rHoywQPFlVk2iwBvRcZD1QjNFJ4orD0lhOnvS+Gy4Vfr29vzGijP1mY4yI3p13A/gGadUzL+
Zm/vgKsXk5M/bs2QYhkRYMZRRJW7/bAQCYzn2Il69n2Z2yfVR9dKiQT7C1n2wS9ZqFD7WPXMbRgd
UHkQ1+dCNw0660xdwCqX/Tww6R6pUHge6GAVnydlnYwFymdat5IJ53SZhAMfM4rRDG80xIQJ/Y3T
+N8GDV3jksO5jKNmdP4NM5fvHCKs8wCzJzrSsFXpMFuzakQuXC8KBOGVOBSkwXZfUKvx21FjsZIi
PvSbmRCkaPKGfrNspiUeVOrPBB553Nr1gpBtCnOaHIixs4zIVXbfiMEmIeeItpuxsUPsL4wU7hfx
cJtsfYj7IUuVfhJExOVAzJ2vmSKvuogNkL0+Pn7Hj0lJx4kP7fSz/Ppcbe+9qdlZM/uCgohG4H5h
gGQgVcAGjqYU/crbB7tg9RXWjYFt6+P9M8K1wQPRdcRX8WSpMf48QEyrnILHCqLbrrT9RUrs19MJ
X3NhcM2wJRmiGVmxzBz4mTD5drD2QPCo4QOJIwh/VGkJInN9DQE2v2h2MDVJ59kVZ9igv9opXrKg
sZ29WDS40oFhgF30TwRNi+xYAV5cG586LAHQuf7QPdG5kw/1Xion4UFiIk0nzkuwvD7z9zRBj48Q
3CLXxIb2Q7mjjbStMUqGQKYzeIH8uOqKWY0Iu/9eRHpxx/mPP5nGmyUIdxktsDsn9kqEtO7Jw+aa
i62xv4WddOQl9sa2H6huESYuNfAHqYbM707dSPlbsp4bJxv3wTbv4JovTgogVVii9KnMoeeYovMw
iQMidYgwoGAcEgXjfoZQRZmeG6HMLI/sp3k++fCJX2iuK3f3HosKELR/zCiCiLTBKLE2J4HY1BNc
KCiwm0ALnucMxFLkMAL1WAIBkyYgiJAgU6/PoAqlJoUgvTbAzoeSvIzeU/TVlIjDCtf2B63Bwcc7
jo/uI4vzkkAUou9pg1Hdc9qDTEIkQcA6T/bKis+0F4cfxfAVXSD7FWbwlMa/GW4QxKVjswb0w6zf
hQVCNNQB1vui75rL0plpASO/dT5/evofnqNuwmkpWpN3iCKDrUM5AaX84V7PlcBmgWhd2l78DEhQ
p7R/wwZVvME0qJeFX1sjpEoIMIARctYzc5RJEcYjGv6hSZYxO+Ma13WOld9ImwyOfQp3a4qDL+ZB
gynojA/n8TXHB05S7G7L2V9dab2XxbKdaB4DARmKbXQPmWtP8SoUj8G/R1G1pxKXGUW2fQLBpBsE
zKMF9wFLgeqe7EiPEX7068ceI/3gPc19nmDREf194LftIfph7oyf//YDjpWdaO7WiNTc1xXL7AX+
NKPcp0mVqMj/Hi5nBTyayekR4IsJxPVzFwmiD1qFxjtBMFlsG/f6/Kcj5gC4T8VbkW7GYPhDrwZb
EFNAlij5xp1kG1s64UiEI6dEPHI23adSPUP9Co5jEP13mEHRYjpgQO7e/FYMFYSPgrxBmwj4QVm0
YqfSEZqYQ864VTVpLm8OvmnvCq0R4hp/WMrtFV3JvyqAUhi+4eGPKNMR93v9WTPC5Vgr8FHjWkiM
FQHtZi/cjXkCJrDacgCEE4AzhHycN7E2NW6f2RPkaSMDLGNhUWxID6rA2jBjeS4Fw/nryl46kfzB
8BE+XCPgrEeOukRTj2/gb6hOH2sCxr4f4ufEHJARLl0ah7X8BwTA2JXB6LNzNCpMuHSg4qnN1yuM
qD8OE9RXRP4nUDo/e2GwuRos7tPHdTDB7t2VOaBzCho+VHyFIADADxmS13vssQCaM7Cb/5/8iGpZ
sc55luOThb1LtebwmKL5chclOhG8sF5n49i4kB7HOdtSnxneYJt6xVI6oZgAXymvZBJkYwzqill/
moDT0MvDokmRidhCGQXbAXZ86lZg4ntuLLDP9nDVb+WivT6hzoTc0taHTUt/slVmCKQvPSb+YHyX
78P5MlK6gMwxO8q53wCR8OW4gBBle8hGeg+y1qii4FFApW2WJlkwfDcnH1wiAJbyaM7qY3v8TZ9n
DdIodjdeEz535rXd/y7lvJzHPZ5eaSudtNr7TeV1FUG5bZlycJziFrNt1+WcSVrN7lLOjVN/Cy1g
nk3BxWhbxKmS+SrMvq9/dylI7RZftneoAItxWVjcWoAESmFzoIAGaCC+G3NiM3zhVI7EZ/mYMP2b
MoTyryZqJsmVQL2KoPYwgAFDe08/Q9ZvTdmYIcpWeP5ec0HJnxsBx/lzXvj4HPrtth21p3iaRhUl
hwT1vZpogXGq/nGB8zVnAKuZepThBviq9Jeu06sEM5aDA8AEPTWA5kpedLMKyTasOs2GBfmAvQZG
vhhAFbrxlD2IFWdPX1aT9+XDIO5uwMt2jH8E5faaX7mB4hFDEECJABcZPheYA3YfPMHD5KJBCF/k
F+0Yo5L5yy8xRsGXhk3q2ON+3lBZvVbsmtmMW95n36QqwclnJ4JeH6Nsls5+K+oVMagEcb3w1/9/
clzWUkfd/HSb+pcZpWw6ElUZGAdAIagsY2vQOkhl9ALPKZXokkUIZiqJVA2tRz9cTGPcRBroQFaf
GJG/9vi+UApV88pXtoBWyTpfJ+xW4t7xNXLhl+TDT8v1c8rzWJ6h/pRBe8p0azDTZUsWmSzTbySf
3lGxhpjGRdnGU3gY0/z4WBRhfXwyCzv+Llyi54512+6Z0jJ0lXZcayyyNh/GsOd0Ju2MLTrqUcu5
3htiPO3nbN1foB/YSYkuB2zSgYJLFhEVzhP7eacK71BtPHEAY2cJpJeFELM4Wg3vScuK7QnDmxLT
6swrrc9a22LHjTN4EsboL2Zvn3LareZgaZmoj+lHICaz3owtLU17LaY8G+VLeO5ASuchA9nmN4dr
woS4h0GJ29/B44EOOhmcIas9Z/nWwKpNWsaLZHOI4p7gr0HuuhfIUfg+2EH8DeT+YgcPjAl8nY/L
wIERKQJs9lq4sA8bJ50PSCdUN9y52Adg8F8M6PkxfHrukrLFtA0G3Um/JOAejE4u/QgruoBDlOmR
DdsTSaPOqloUJ9xjd8UREz3S3EOUWYww1NvhxllCITWPKwemiom5gi5AShiKGL/FV0VQNmOkghhb
QeoiTGjgG63Nq1Sr3t9zq+0H+/dEiQCUBKsaegBsGaHEbPcfnSer2UnL3r5l/5p3524Hz20uIM/Y
vb7CbmiyNwgPux5ztG6MB26YjQfT13Ewlf/RvuCqwUKmmlyoHFp/XwdbKJb1lobqms8/8+cZDoB8
NG/pKj8mQGgsU5ZD7j6Yt+Ho+s8dlqxfGtv37bmTTgokeqojusCGqBe8b9zkmqzhw8cfeDVi9gQw
gY6aSgJCJlq3zDZV+wVJBjoVrHaoyV7l1VgtMigdOIjr0Yt+E6umonOfW+mIrP6Ps+Z+ayCDUT7j
3g3/aWlGBnSq6XdHCNr4gHEYEJRbjFkPJeAd/AALLqMqzfCsAQv8vK9N328z/yfmEj47U9xasPtM
BsPgOvBFWJerwYp/0mYo9AkjIdOyFilm77XOgQkG8722L/xuggxMDaE5AxH0FrAfYOTfrVtxzVnd
9LrDL6wWT8eSYlpSeSBaNn6C7LGsR8bsCTYXym2QPdblM+RZH+huGvslTD8kkdh5A6PdXb0gO1dI
xFqTAEKHP0y6oAi+sfjJkRiwynggSmh0sBx4CCANJgCB1HomOWUWTK2aHpquG0ANLjpcQXoVKER3
h38Gt+qxLqB/90k4sAFu5jJ2BkLkqIw1dK8QbRhaAvlQReNFQz1Cw8Bh1MLPY4j0Yw6YHGVpDHOR
N+BSybArgbKMyk2odDBmvvH1geL8uMkFhiBUDzZzQH57jamKZvdaN3+GH8XvkNsl7q8QfkXZ3X1C
f6TcDLIIcnzUznmz15HfmJkeb9GH5ofNNahqfmth+qHa3KhRfmPeyOwcWz/gXPmm3njMoQcWsFRv
BXALZD/8sx4ErWKfl0OCYTsc7B6URBe29QPu6shN+2AEQQimkVPcfp2MeTdM1n9zUx5rWfGk1oEi
Nrh7/VeEoqRlx3w6d06C4unlzEneuIjYjSKiOHLEpT1H/rewfrBAYxpNFjcBbrbJmLkQpM8fihtm
MQt1Ly/4Yt23lL4LGxVyy5c2hDHqTh/JwFSEgsIFaRf62+XWZJBDLwWuAbzjx2Iymv67RXCOOHIi
blw65mqbc5YEdQt/+neXUmvRjeNRFzbL54yWjhnpwzrFlN0bWIrfac0a6h2ZfP1jrP9ll9+YDZRC
qHdji2RTrlG2ks97Li4qAyROGE43w0R9KriDIEewlRWmxRgfKLa2TZdpoIZMLAcjOM0GcYiNfT94
coxd3mfIdJ6f46uIl6io7rLTh6qINITUYg39n0iqgOf4k4RQS+6xilCfOmhxHjC0H1w+5kBL5elR
/PKKHCA67cxev+pXmJXUcW/akJ5D9nC1iKmDoK84ypB9EYtH1PM9q2RUf2eqdj+jXYtkqFvF9Du9
n2E5IvMBBYWH2a6T4QNqKxMMUmti2s1vILAkTBX2ZiRhEnmYIEkOv8vyeQNow6QKQsvhVqzSy29V
T9o9fO77DhsxYfhYBNoEfR7FDkaqCOykpXLmEYT0r6+RbW70Y7P64g5MZ3ctLg3x1pN0ok61MXcJ
wnW1YEAIJoOAzTyaG4n8IGUhbboFk/3dj/u8fo9IEm0QO4A9wMuGZcO8XLPRgBcgK4jllrrXA9j+
+vBC/dy7I6LncHJ/AVErHsRKHvBpjZiWk+amA0Z//d6y3SERl276KGF38x5rhdg9hQfnVlFZdaXw
6NF7QqtBzTyAlUlPtYr9DoYrk/f7BWsK9G6ICzngKMpgs/0jfX11qDk2T2eze22YuBw4LHmNfEh/
6UHkvPD9POzaVI0O7u/6iufM4weY+WBYk9uARuyWnyOjeRO6zVlhZ4Qcc8TmjDdRbygHPcZ+W8y0
/njmMVsLUzxG3+AbmUDnAaY9njFyjC5ga5vq7ag0qOn0g+AASBlSpwbCBmOsZzL8kjT7y9R/gQUO
mxISuhtOdMCMbNArvgAlmPkG9rmJk2xgbB+iHHM1loWH5doDAsvn2PAtbL0M1s/sthXhpjYhV7Ep
UjVaZuroKNsblnt3NxcTKDbG/pQ9nE0RQ5jEQfxJ2h7Bhxj+yrOE6AsQMJ5nWOz07IZHUVNLIpet
33r8IhwAqv2YsLtlF+xnt9/x4WrgX2gzLILx0P/8ValPbMQH52SmXHjAYZq7gHxHZ5vGOELhdRZK
zH1RiFD68gtvCsyCbBziuJVgD7+QHetGKUvjDBpHMm2J06NMl1HZT4gxZ7Z1SEFQ+cIXhCSqrj0H
AAxWWgsmeiFsCVbY+C238DdE2rKRB5wvJTwpYFWe0zPyZ6z7+NrPI3WETQzcFCwJZxrhYMK1e9yM
ZbqDZASlOOK2Kx5oiHLuiNIRDOVTedQTYbrXTXsuEqXv01G1aY+5jOkpU3konYnfnfWXzR/LoNyU
c2qX/rbzNvGUnuVeOdII8xTmcKQhDEkWOUK6JzMDhcDD8hpHC9gRVkzPWVMzqs9WIIw4WCGW3Gg7
c98jQZUYxIHTY2+1iWBecnPK22NTupyz3zEHKB+D8/Rl2tj/8WFJ+0WUlFD2TxIiBc3xAxooMxGK
tX/fy8be/dXzAyanN5YHhUK7eYcqGWfqyqAo4KFvYfyMU41+aiCYmmTNFwTGC4IGzrF1qKHdXdcU
Xn+4YrClgoO9J10gR3S0tICMCGQHkxokiY2QoDSmhWQUeST1nPiO2B5sIYQmA7da1+tqjb/bVQM2
A73wsvA+EJRvkDhIdZeCHt0zPCbLrwko+l4Bj3pR/HyxYAEvuMgL8kyMS7HDApFaB+6NtKTuoIix
d1x9EFo1Uof3PwNW4oXHHJixdjd159x9ZcfcF860ZZL8sSpPvQnrCn6/eWTF0dyxFIVXA7bLk1eQ
AaMvOR6q/WNOdwGgjl6XfEqPz0Pr2kOZDvwSD2OMOjvnfcLAKI7kpTJkaD2vgf1hHAyEAzOHDwc1
hl+6W0yxvJ9AI9yCLUc4iP39UO71TlR/zOQ+I5R/ue53FyQl8bZjFvMTUhF01yRxutIonihv5n01
2AqFsdVdjFV/RrSuskyOPJ3vFVI9hl83zjS6GZ6/kGebywtvTWw1rJtv5feGxeW1SAkkCOojB+Y0
vTCoOehELw9R335FwhNA0+kdDkQhDBTTc5MtNGiNIBxuD34tkxJehqgj0Z3RG7LTEZy0710HHuc3
L8BNv2PkBhV/KF+xG6WZwtJK0GwfwvKF/9DfVmsOfU7hcq+u31McGEVAxklH5f7+YyE//9jJgIPx
6aCbE0ImnMQoi6YoEsQE0BDEJpvr9n45JuLSDvWu8LNB2u8hE6O3jkkaeHjxvP+O9pnTPV2tXr2Y
fBGn6DyIUnTibR4MFE+ZUTjJ+3jBbo2BGG0Dv4jDJ0OWtMAN+D17AaMi/mbCN32BsG6p7Xp//x7g
WPVwu3va6gV3kcDQfYzmL3Dw8Wl9hCjadAcczHArjiK4dzgD9R1mN1PQ7ZDjbmI6JNmeSa0OBj5R
T4wZ0qNBjt0h6GgK64dPhXg/AZTRPuoXWqCClpmbi70YDCx2NEyNnfb8KKgp/X5fBFzojDIttACK
j9uH5hNWc1+0FPy4WMwfcVgsudcl2WkD5HqJ1x1lNvLLb44cYfzyBV7tky9TvbCazu9s/g1lVwSk
0sHLpRDmMGI3LfefNZ8LlkSkSj7gI7uNERnzYlOfyd5F+WBMqmI3oDt5md6gJRkPcQRmk7h1IiyN
d895P7cI6XtvCVzmNxsCD8w+TH1hNE9NzOaoN8yAASdyGSgsR7QLD1AQKBaNA8e9o4HgI3O7kGCq
Fq/+RR12lqh3TfeHE+3wwPycxt8in9ApuSJ702q/NqlaGYjlUOnjyNvfgLkCXR5buFarO44ef0XP
Uzam6pA6Fx5UR9iXW8KZXy8caQiEooNvY9dvzO83OvKCT1Ovegj7jFsSqkuVbKNhtoa6Zfx1l5dH
QjO906X1UJTDFTUmOPsvOSd4c9VC1eccdh3WHFQtWNoOAEJdwCaNDt7l4/JHw+sFS/ZieGcAHqUT
3eHEyEaDdUKdxSB8dWBeAlENEQibfci166G9xYbnJ8DgdMMSQZBJ/lHf/vaJtygdglLnUDnLHYh6
b1zcFF8/V+fslitOb9lQ5hxZS7ErwclHD1qTVrhSFhm+FTsdT+E5uxmayRYexjxGfzL5VWsClm9P
rOcXeTlEHgC0DRAGhBDeibx1eY/Kkzpr9hs47SWB/MJeBi4IwQXQB9SAOSEbHjvk6s4VbLx8x4sV
6OCgyoCx886lS8aj7unLZ+v+uPN+L3YSVtOS1S+sj1qXv2USNbnXMBm4YzlpibYyL26Il/l3fkjB
UAtBqscV4psRwZD55BXwHZifOO9XwLcyi6D2GxMdwDrjHh0gXCJadmc8uW9DBLfPVPzlOXyfYR+J
EmHtMKsw6fWwZKpa8Q2kvP8zXtaLgDugEULAr6+7f51wpzW5wnkkYbG5wiZQA/rpguLI/foNsRsl
lZ2d2U1wCd6UkGT3vEV65MuN4nOnMwxmKNFwlSTkgA/Ay9G+gUS97cFrmPIYKVFdBmjZ1TL4uiaV
EnUHaiMEk/Gl/gov2IKSmwoHN5jO+06+HS1yII/x/G+/7m+CJrxdsdzb3oLRwR2okjkeZBOX/286
+4CUZNhuCzfd9s5PvPBLr2PmqG/4b2nnvoiv75EVsv7ybAD0citWNVMuKrxEnvBof5MljzEZ3008
NyB9ICbQbZXbw6Pvd0d+XuUooXhZkY0uU4zIPKM87JO7EmXUmpbCwqErSTCdZbbD1vbasrtxfwoM
qkEnUMLVcHLwePNldfygIGbP0d1ZfCd+eWNKXqVdnnyH5MlZ9GRzyaOfQsTmgr1JS0dEtNH26F/x
ps97ZIizf87NyTKNzl031mpJI689pZncLig5kyR8QzA4xXfvWbofxNtFeEj8LwZdr2FMHQtXDwT+
M30+14eDS+FexP4bA6sy+NCx9Ztl0Syl9E/XvQfDGvJeW2i1su51NFN4mUAVl5xsF+Nf7MkLTbPe
P5ekMIVN+vSjUDyIaOsSYRWCiuB1o85tG/c+YGuZPpudjGF+F7XEdqAc6Y0Kg4vmdONkwiidMpF+
vYIRmbqDasg0/qePv6XTEt6T8QQ6BSNnmtYY2t734D+JoPlZJmPQRYkg4RvwEno+4ecfI0bHBT5M
CN/9ltdTwqpdZ8Tt6WNQ0ViNpN3z7v8Sr958Gucej14gn2UAFMg789hQuJX0AX1pmKCJwvC28qM6
m+Aq23WTMvUH+Vzz6qjYMlhCOiBD0mXFp0uudj92Kp4tYXNNI45t5e0BQHvES2VV8bQzysWAWhUW
8DH4MrcRuUekpjP1GT5eoakOv0AeR+F32k5qpA4bav9qj3W26bQTyIF8wNym6viFJIXQuhEAUNNb
y8d9gnOmpx4lzqIDbsj8/ox78gZ8uYMvSY04Ta7aKQ40Zp/w8LCSGps++mx8UsnBbhLv/Xe/YIJH
q3rfqfhWJ54CwRI53uLxsBtdqHG5pJS+An5HHw/0vQFY5jdAmcR/RFut0izRzlVjaonDMFaiuHFM
/6D4lHZfnO8GU4C0BowOTTirG54S2CB20sMBJqZc0oxSsgvf6giw/ku+EPxUpFw7ndRVYSmY6S74
bpuIvzF41GwDskriqkM6DlwhkeGxeZUuOmApdhFsAsTxt4pOBeP+tPIFkMdLPLff0n3Qascu94Q+
ReYIZ/cxbXpR8Qa1AyqJLpnODotGFbNSXqKzTYQYPJ8bZOW8Et00XarMRouBmuSqNKC0qxiD/Wul
Y6z4aVexMobjiethzk+jA5ACbdmShnBkffC01XRdcI/PYJnvMe/GzUduB7WmC/Ep7aWXslx0gwjI
MiUGLR3dsxVsw7J16a+/3ueoOLJpA4/Ftx+HLq0kXSW8RC/Z0CjTNCiqw5BHOOZqTIVt+ltgVYwX
F82SrqEirx2+ywWqQmyn2bCBvs5sfAH4Aa2LLqG/zmAlAJS5+U5fsr2nx9lgjssM+4/uNKfDuDyn
MMfIhwJE2HGAca5Tb3G0HeCiL/OYkzmJ3R5VjNfNGQ98GCJRxdiVOokfIz31usXn+W/0Cr2PwpoR
HOPavmssPn33AeLXMuDjlJeu+sOp/pI3MkKxe3II9UjE4n2mB8nrcbeP/NXgiHdw9eULA4PePaQa
5N6BolSuGtU3PeLGMScBWGC5QJbnjnIczXHQpRttSw/FNo+FfER5/rtI0y8xwR+GO5hUpr5so7xG
aFCAazNvDuiatAGcSf5NbKcCctaKgNVmzhni/luBTi8CA/kUXkI0lNAaqN5nL/JQk7kJll5DpAmN
lTTLhvDL6T7oCkTGQLugk7zDvKNMlMm77K0PuUffDX3znEoe3XK/cJObzOiTdoD3PhskNqFDwl7O
oSHDchfr0hKbvAuIS201f9qqrjy6CnlhZNaDaRtDvNrSJOsi5362xt6s7xL31stcppstLBOG+XEQ
m7QvPoyhNyojOifV00+EjI0+eMQ2Nc5f9cBBsXL/eHS1Ha+Ac9AnoH/VP0HaIOHiPzBgzUeUiPWc
LF67DUjgEcI/bAHabcbAeJjV7pOpMxmbNEuQiQiJq4RzQMCQFa2noGu86Of1YPBz260MACu0ZkCr
Fm9NHiS4rWLT8MmL6kT+PFpTMOgSphXfCcL9z+alpsa96BNmQkxTYJ/IN4pC0Ncptix/ErYQGLPX
YMSkQL5mKqK+8LD5zl4cYVTYL+A2pqDwoxgKSQeHmD/0pE8PUoTKrAg8gSEnFldiuHflLybuZu2a
EAnQAzI2+bjvh5P+4fcNH04IzXeaMNBLd/0MybtVBjhpUC1a2HHiP6y6OB/J5FDAlsKeimE0vkpE
7fH6uQh1ZOQIswUPJrQSOJTzq1xrzEW52gYjeWZTPzzfTEB4DzzVgCAFaI0RVMO69YGgG8yr0Fjl
gGwCgtZOtI35no4XM7W7lUkOHPbs6fG5VW7OcgfA8IbaavNxmtrbAfim1FlPeK4AKvXiTQcODRjS
4/QNy5khNN4yNM5RtiymzMHbyWMuvArVDh7chyJm+IL3SjsmxpydTqv8nKGg8jpSlRxccGS3kJyB
xS+hsYrIN1zG+3ICgooZwB0bNpYlgzlyXxwu+PtMHsuR+cuhz97PKKzXAH+0+C35KNtgbR6YtcMx
FSILkshA3+/40brMNQSNs2q45tgK5HusQIQTn8NbgiyB0CecQy+nikxW/hcDbGR8kFTpPkGOHj8H
17HX/k76UCr8IlgfSe7R+xsPF6j4n08ndl7gFThMom2nS/b62wEkUOfBVEF1n/C8BR4BuweydKQe
+4IdCi903Ucak2/qhSywTPk2AIQB9fSyGd71QLPQVwUrsfqrQFfhhlIMtWwWey4TrJMJWER/xD/F
IyiCLhCkPzCF7SpIdo+A3nZM5UtQEgqm7WeYXjqkglADHtpQnOpfL/85H9jFPfCufIFRjADlwdvv
jtp3tHNKNskHpym8c0Kj8/rAONrquXuB1uKYY1NfHHwoKffDGr/E8H7ptWum2sKpDnw5k6K+sYiz
yaAfyC4T6B/nS0qD4+Rgei59ZHqsQFLIdV38Npy71nenjvIZ/l8QkMaNxymLPUuHAhilOccqEm4b
NzyqOYedrNpWuk2M7cFmmqT4/N7PHTSbEmCzZ0Nj5hH9/cfSmS2njmRR9IsUgWbpFc3MM8YvCmO4
aACEJiTx9b3S1VHV1b6+GINQZp6zzx6OklcJ9uXTxiPFlUJgTbJ+nmMMI2cAKdx6EKSWD4Sp5zz3
CsLKDkkPFmqG+TX9804gqQgrhZ5ELiG8eHzXm2aGB5ayqSGxLqSvZlsqPsZxxZX1yRafBzBHA3kD
o/iZBI0sACTjoFEh/Wt22g+Q9IYElZ/uJ7nwAhAoM0QMb2t5Rs02+nmhETsSi03pa8ICPlUrKr+n
4UHbO9bMXbFuSuDdwIxz28xTsEzEDMrjFpEZeZiO4LBAn3xt2BBkKEiklXynvccN+HTLoJFco3Wb
/tr1eCtxR9bb1PIY9IcYTSin/owqDO+IafEtt4ub2N5IWc3KCXQwUDq2QjUwSYBA5kXaQcB+AmOy
4gZ9OV8g4EPscejlHybYLGR0oamJq3NbEIfVX4Y+qsw5Fn3ddfSaDZ3HIG3ksv/IYX82Mi/eSfgR
4Gd6QjA0ZROs8S9hVLbC3pnFgG/1pDnC98r3MFQEvWTSslOzGVBej9z3GWwN8iLUjeQroz7HAdkH
eWUukDB8PsST2mb6MjAajOrW1UPev5ptKKbzR2gxggUGLtevFTj4h9P840PSSBCuC7WgIpJyBpre
3fvyXf6UDF5c5Xov3fuSvmxg2PyrcXXQgNkBKY3+aGIEbJpMzO4+YgSgZ+qtNOQjYn9Mw6aHtFWs
ZZhdSOggQ2MJMGdaP/aXabiLgsAYBxEkcKHxXfqR581m1w2iHydInStmn1yZvZDzCcXc54+LX58E
Qz8PWX6OkLCn6x3haUtSrdTZI4RXBWU0NPlH884Rv+CKRxeSo+COVKmHVSpPn1DXoaIvoUqcbBO7
g+e2XAuGpjouCcrc3XXHvnxQ1S2kHvoUeJN2HB2zvUJpIz3JoWKLZAomQ18Yc1IwaWx2+ow1mzF3
zAfyY0xJ239UxEKmsemJoe/2L2mTzfWomEJBh3B+W7xmOSlbIsbwgROSnifLoUEii01zd8FGMGb6
2z6Yq6BHx3wwesZ+uclWCj5P1HicluxWiifbnMNzmDgJ81vOOyB1ZcoZ8FTgiiW5DoWJe6iLiPaS
MQ/8vkHPOSfC4E7yYzZTHPylS5/u+sFF93Wvpkdr5MelhfRpkxFsjOAgZ0BfIUN6sig6bkSqQVx/
xvkbGLX3X/3N1XFAbbkl/Adl4eN6I/pniPBLKX/tPVaEHEHC3Qu/YfqNy/suKCH0kQrkU6JjGALJ
5BV7RRrwNY9LbRw7lR2/hxIYgArVKV+od6+8kavI5gYIa3oQSkaqUC8AW/ENpP1gsrfMMxGQXDIG
71zRsYWOh3wdxDTshhAhBIaDQJYv+5F4dv6eet2E69SNc5jf0GCxUuDMYvyCtibzWhhDiFRgeCNP
wkWmdD8Dt5JT0gxjDvfy+MIesNRyPhpiTFPI/Op3WDcuiPHrqLY+PE2IZCS+xA4mlh1sOibmSOiE
5KN5Ro8rVBlIjFOoaPjNLokdImBDa8M7jGnvfu5JUUU3BRQ2csxH1GPDcxawN++YQxzeAgoICVXu
4+0Bf2PhTHxO/o4wwtFxxCDKjl9vii8UdEs4XeoOKR3AjpRTLQsUp4HOe0MkPipiqFT3Ir76E6Jj
LoSlCFME2K7cVEgt82+YtElIxcJWO1AtQ2Ii4AdWGzXFlY3NUHy+3Ilmi4757Ro/3WI0L5F/EA+x
5xk+xz9yHeVattWP5Dru9WOPhGVE9ceIghF/7mLiWu/ZxanR1GM9pxzFvg8mP4xN6pbjR4vgKaLm
/bNypeSjXOn2o2uNxLPqfH439IeAAlOwWAMx3Hguy0m3aTfdN5yFZmlOcUtZ6DPj8Dwx6VZxaHhM
SC2DJl4tB1yl6v1o/96K3aNZlmtBaBU8i/cWS5h59gUPoUGVFh84pN4Xe/rawh3nbp5jAEtVwoG8
qhfDDy4oXgkxoV0oBAW29K6PTbm4w1J8bGzseYm3JHeUiRmDoclzVe1EEt9nViMPvC3IHEN41bF1
Iurb5YtsZ+HRXB+QJJCs+PTv226vElxSz+mq/OdO87RVvDM/zAHi2fMI54WbhoMyng2r9us9+WxU
BJ/GTowDyFggSa9BePl9P9+uygn9rnUB1aMDvqGMxQyW4+hMQP0etc+xwdixElGlJyBi68J/4gvc
YfjYsSOxj2OkG2Plqq0MLD+eZ22lb6DaiY3E8gWdTmNke+TOJsQK07Wjvemg5sD6ZIBCNaOKhXvn
p6SFveAnN+pc+gZV5XT5w9PpiJE9oWIf24dua52Nabu6nbQv/hKY8Ab4s34KL52c/YNzFqYCZjdM
41AQkmv7O/zaiAytrR7oa2OZz+BXLDF5Xd+n0kH+ZsUzU2UXiWu3+GrgZxEwB7gFIgQY9yMfHqcR
muRJvm2ub0HdhLy5SZdwZf6YYvRw/JtQm1N9g5ii2IL8grMFW39HUrCjkzwukr49xoI5G7MG7/Wv
36O6uebbSsRA69fH6Q0sO+GjATCozsoqn6nebauf4s1wtI5MZ/SfIvblvTXVZiCzBu0UIsmL/q//
+RyKy7B7L5ic7CAawiyf3+FYEWIBVs4pzZI5yqf35rnRGFSAV4uwgc+/ZsIk4HV8HUcSRFpMU0xC
0EZH43xfW9PXIsHHtD4m1+F4Xzd/1PTRSl4MX+lqNCt37SzdpZE5J40xKnfaLJ6Wp+emWvQ/ie3A
0o20LyjugMNwT3owGjjOkKGiZm7vlIU0e0z75QDMZVOX0n3EgixZQjQD0KGuBi38w1OSA6OsHCIq
ne8qFuM2GIf6n4ssXmqCXsSkF9KYJpTbBeRwNgm6kMIfbT9r3Kmqfw/8pwEwTFf74gMlwhaFkC2c
E1QYbvyaFN7oOL2k9BAnBZbN4XYpdg0UTbCKRMcr90lzztwgBaYCrSedwCQDPhRjDFBuYE/swyit
4Hj+43BRWgEEwXsEGeXhfHEfyPcGNuLbJi/uF3Iok5pG82sRh8B994Ta8i8ZILs6JKKjvVW/Oah4
GEejRj3LgBWkXRj0M7gCDERjCznCdKQ3w4QxphIcYdIh+cffqd8WmhOmJPI4yP4VcPNoRdACMrrg
TNT8vsfFmYE/7DJxunIavwZ4nWOGYpmJO1X0Gf1Uo53WZqHGuDnDJn3DstB2qrIscv8FhQ6Hgdar
T5y0bzhVPxqTNcirl1fis4BLnZLIhdyZ6RPSSS+YesImKFncF9YY0yXeCQ8Xew4TKPPpmrA1OcGh
s+GegjyUR/CyKGPwweCEwodgXHOyX6h97vhjsrpv8NJR09w9Uw3EGT69P8O+PRg4IHDQsro+JHup
K8XiqRCsyZesXsQVOaVFv5AX91FANQEeL4qYxI/btTbydUL2SLQzZtYuzzyZqbumYuThmd+dCwsz
C8QlTwTbyoAoPrNF1ognZiCWmIC+/8kkHFEsvj3UGOo3/TG9fIxZxfMexqrgaXU+1Dr8MerbhEl5
TUsLv9y//9Kw1uN4LYBW7pZdjGGFfISwS3p0Vszy5U2GWuVISrBPwNmnYj+Bk4CdKGjMM0BwLmhF
I9LAB6+tN8nM4vOpBNI+MLratVjQftXYXz0gYAGRnDO0R8PmIUC6avqxGcISJOGr+NPnhhj9ccWr
9nrDl9ptzN1L9pJ4OpKiN3MqHm2+ejdL4YZg69CCClgH3XZF9VjDQpOi0py9mCunO6OdF7eLlH8N
4HRFP8EBZXR6ntV+VveBCJQClvkQLsKNdKNcI/bL8qlJ+ngqBCzQIamB7+cMe43btc5WuJ72s2fC
JSYPMnbaTNgtdIXfTFVoONhprspuXdRkDmUBJ1aiRTwQb+0Pb+hTMZ7zsVEAFrGfIWZNuTYuspVZ
TCR5/+IqtRmdpGsI/Pl1tDpGlu4oPXOTx8hxphSGDFwTZkCwDpcsJKz7GCUmo8golpilWSBH5EBz
AM9irKVTkbezFGRHetWJjQy9JQQNlXFjfo+I9EUgHLORwYW5n6tagtqy/1C74OqdT2MybnLYYjDy
EdiM4IbzfnKxXIowvzGYirrX0y00VVAoBqyl3wyvIfkh1H1vkV5NtENOlF9FnNuswERNcW+/ZY7b
XNhexMwcvj+wxwq4JvUMmOTtLxtY8vOKF/b8qrFzTKr1YE5sMtYZTP70E+mQXinD3jScgaL+GSbS
RBcTkGKBlfwHeuUT+teLtEC24Ms8eD3yMQUcvjQXzWk0YoblF1ggzh7ua39oj0/PDDhX2Ze49Ooy
RXoA7oc2fEFy3ES+oPMfefoX7D2RUAWo/I4EeSlUiV4cJp8t7UsLSQQm016h4pwwJ72HkqstcBUq
z8ChSD1JSP0lMzyCVC9k1MASBdLKqzyl15slu0fmwKwHzODwfDjVjIUHhlxBW15jKoeHrn2Gkgr7
lPIVW7o3BCxUuSUNWtkJljXxqtRirFbFw/B00yBVAxjMdh9iMHW0TM30UZMpDrw72mABD+Sm2jvu
2wTAnPTC/AUMJ59f1Kz8SX98EVdATXQDacD/UPGBMMrAtNbwKBkuENOI+KIn3jaspWoM5vBUbUdw
cfXgnS+xEP7gUL7PPjNudCax/zoeyE+07nBNB0gu+VLcVNbY1EKAW+DRrpvbw6xIONrypT7VumiY
8zSv7a5GOUTvvid9KQQllI/ApZiQKmQVpCcKzSUzizDjhqek503Y0lTV0XSfR/kin4wSyFTtggp9
6KK6o/FbQ/N55FPu5dsNtye4jWNemVQdqarxYiFLAF3nTrBg/7z085U+zMq9YR9AOMAW4TEP5H63
/E8eWnJtp6MVIoN3vRoqj4OnsydP2AGVRSzAx6G8msXVhPMSGkZ38zRO3H+lOIQLfLOfXu4L8D1k
YNT3C4PASA5Aojob/29oVE9L3/gipAiT5wsjUGgzFLfPKcwxIZnpvhp20wGzag5o29rK2NixHcD5
OijL6l/n987Hi83IDLAAdTJqDPuxsKJmAmdCsFIQYYPecn5VPkVHPvjUHQq8/UGQhXhMEdEuUyow
OfojebAuldaTfqwUQzbUfBgtHy2MTimkz5RpRBDQ51FZ64T7yjhDehQWOJdSMnCeSj98u8KSmOj6
m2hsVaTLv3jE9qEx8rXL8PQ5Uvk0xIlk3sWIqaGi8TDGk27oNJg2+vSYT8vnRLsTdtKNuxOtJTsA
ce80DDd2M7wpMpd5leQNHJfsQBKuRJTyygVRDH62INCkHFi0DxgsoH+Ha+dZAChPvJABG7CqIxiX
OFKZltrhUr8ESY9tGJhRQSz3jjrEZnhC0QpjxmmySQvDVdp7LMQZO2ftH0XxzMetbKk7KJhlLIBw
PhU5dbg5MwGm3fK5Taw4elXjiCtEvWHCjsaNpIyo4RKkJpg3QDxn8I31qau/nDwqXT4bCjcFQMKM
4CEov0zZnqWz6kcojZwynsNskIsFLJ8KcxQha4nw9FS+Rr8j0FqoiqzgcYUfNl7aTm9MIUsRXHuf
QLUYqbP3w32/FqDTChMwY6wbfvgEn229D3suOx+A4I8N4YzqQWJoDuOfzxgF2rS2xu3WOCNMqSX4
RUFfbEtqA93tlvah99qo+VEncgdzgxgBSH6ggLb/8G1jZSCevVofhlJYTmIHAvhhHoa385EWvIL8
q5rI+5KwVuYbz0MzbO7FoTRZLuxkIDz+3QyyX1At/sR+8CKI9vklNqRvfYp2HDrvshoOxMmOruxo
mEvBwtRCDetMFROwVWOt6dBxtdSPHGNsj7VFBAzW2ww4Gdsgpsm5SCKElQlSIxRj7d2Td5rIXNIw
RqKvjgMknGIk71dvROyvej3ClevzFxsDi0eaQ0ZPVsU9ZMarqqTau5ruM5OGgJ03s0xx5bsP5G79
vH/hb/fFEspHRY4mxgTKLu5cVUUn4Rov7PGgOTPVxjsk8WBCxM0GAN4oVoeGGN7XYUTOkbJDymPA
xnsg+fKAfEX59Q/ynkLl9gnrezmLWUPkS4vuzyYA+AYsSD1EKR2HqSjxoemO35w2uB8wp8gwIIXt
4cUf2LG57nfQaLhjdG8krRAF1cq6J8IjnquI0xiVRzUyf0y0ntMntBZphvgyfU4z5mj1rLGBrMhh
lRl1AM/ObGLKnLj3cLVhmKgMIamgbybkU3rBO481gevHDZK4NrwxGm19IDraI8a1gyPaxbMaaShb
LjFsWaQYzpsdrFkypOyUsOY7TMOYCjJwCK2NsilGfIROEWobnDgsr6FwMWMQPm5YzBEjRFkpfA5w
PyahiHWEiw3/jyyG303xQY8Qxldq2CfyBOzEfqCT6LyKJ7nxmt8gaVwD4Jn+83eURn1LF0YH48qo
m+SJ1PtZBtxF8mI3aTlUk7Gc+zcUg2WUbvGst2HVyp6ujvPxVlglfX6T2X2Og47AdAfCotmecXZK
VwyfGbpatC5ij3U0jpkpw5ZWvFsXfvMd9zv8Q3iryP280TElNodzH9E4JR0s+mLXAUI6sgFpZ2Om
QZYutGyOEbPaej1iVzNm71/BKyJAjFc9tD/C7xCiMdqC59RcJnX4Lk5SPH9XawXGElWKjY0BE3q4
sDLlPpVX9Q6U++SBF9dK1XHYLuFXFulPpVheoiDRucFZoUJ/BIm1K+mstWOjLang+iB5Y7XumR7i
buBAkwpMk0IAwEpn/xOe4rrs2WqUgYg1i/oWxjtr9f+EV1wMuX7LBNZTw1XhFIpXLzVU02UtXXL7
IOE1aEzqjNKGGV3+nt/m8RuRea5uZTUq9ZUKIMqvgU/83IjTgQ5PT5fs+y1HWFL37kBKoQzzPVu0
CslS5bHQFu/Ppqmnn+7SIA6QyGbsbiGidajYapjYO1VbDhUBD4tPckoe89f5oaHxCFVG+0VYiUm6
F1FDI4HV+Dnyrl4eEAFHUjoEzdu3Tv2Rw8m2/Pswu92iQvEFNP7+F78jKvUHw+xb2AyzXJnymKwK
3tKUsilDGZ6Tey7OthveEx1PzZX37opXDuxVft1FsoxbALWQwCKGoBx9PfIAjSVBQE3tqGCq1NTU
eZSxeBqUHllCKsWS7vZ0B3CXeyBoBqOt+/lgcJcsCxHWDYavxqKuTPHaV7zKnNx6hKEc4nyCJaHb
cJMUX2IFxoeuCwnMpoAk9JZBV2/7b8VLJBc4l1oQDaeecvO5fL8MAGBBUBBljZgbvZgAU85i2KAX
Udb5DI818lAZwVfBqPMQHRB8dQXpZYaYkeeCnzH91ESlwBTFovCtb0auzlvioGDM2+MM5GFH+tJD
lFQvnhD3NEylGS/3YurMpB7I+Z6JDtViMvVxKXFL7FoU760vzYJJgouhIoJ0XnqB6pZiFp8OJGPQ
EjhYzgjIBAbNtB/Sxi/KNY6qFIoMbJ4zT8UHlJLwgziVFoDRFsTc3n0hjU6osSF6ubTvMHfQA3Ls
dy7Hs1FHFgFzHL4HJKCQ+mgqsJCp8uDdRRmg+KpfPH9AHOuY/YW4XEcH5LkoydiCWrBExdh12IQ6
+ZE9jdMV67ZsYs/0X84SRafJHBuc7XAUFnBp79ByIJorETfKe/shmsKc9mH5BdCgIKOY8RBjx3IV
+DznySG9gVY5NC8wpSpORaSQaDUtjNsajJWpmwHOAXsQqkLD0KDkjVnDUYxEmcEAJKYSLNSFjEyJ
yjoDmcgneNzLwX+AFgjHc/BiVCaDgDV4NG9wlHg3gjvZeQi5611cUIbBp6ipeQBSa3IoGNWh024c
tDFEiL5hZdDRyI5wRCfh7QAUmWyoyofSxSSa6k3wBtFT4u06jDNjXH0cA7Y4maKv8UIHpwPP5cpQ
u+67s3w6mLPHwSQ7kV0tHhtzba5t7n/wqfyjHgx2SF7jLwSs9oR/BddKnY9hhhuM2k8FXeQUrFNf
6+SIy17WuPGP8q/fgdcj4uZSYrsCU9G5ERVBP4aL+hp+IgkR5FSwaf9pIuTNYzYgzI0FSpgclJ2N
wQQ8onO/tZmBwIiDXAukCs9tknKjVZB5HbJ+cbEYYKxNhk3NwAirLYrSvQB6DgNcB/lMYwhBI0Fy
vP+wPktenXPTQZDd0cH6RxmjA2njUGAIMgYLgwCEe+ziFY/1GvI/01WWR3ZRKGXvF0W5F79F0EIj
uAvOZzGc6BHsDTgE907HwmGnwqCIFcrK6ny7CqTOVzEbB7BOJkxnk6/qwnyaak2FV2QIRy9eG0pv
GiEYPvgKwyignPmT3LTfAy3z6n6RvkTeO9OS6TPUv6t/Jv2fgOqovF9nhkzCwrPz0I0XeM5/3P7t
N1SihOwKq/BiD6WyZgQM8o76c41nAi1vVETdDIwafLtj8gx2+/SKHQhUh9Yany2qI2WOXsGe9P9g
bWcPhnBIScO0B1lYd1T/qPCZE3AzYzj0ByeDQHPH0j9z39l7Mf0jv10WODK9Cq+Eqp8kGSpweINc
8R5SNEIFhmzeywZx8UzDvTFkhhqBUBwmGUwrE+DqjIvCiP3jVBM6kDPXXIEeJ4vaN3agMliRM+1L
5+hEgFtL3squi5gd3NeyxNrC3Hh8nxNTttAnKDQgJ5IyE5jMLDIvZWvGIxA4B10+QASQ2ArUFmCY
UeLzLB1MOhRAZIr4f29a0x+IwQvIxsWRl/Um3VFGm/AtBgTcyZie/JjQKbh09JyQArb88pLz/xJP
8x2SkkUz4ZZOezwbmlW2+o87iFaPL6ih2WwQdEpf7Wa0R2zFDgP4ybT7ezjle9Hko+G+Calhd8DJ
UkH5KC/zs3rR0Bj/Qn1CziztEATd/HwJreXFndaTnM14mu7FIdxHvqCu/BYCP4jpUIIIiLrBc3iR
8Qf3bttvWQTcaGQPYPf4GF9Q951R/sH0+5Cj3eOQdF/qZ+1wF+LcTfILTwLc+OlQW9TffJwJok6Z
Dtx7wsRcwRNvWrpKFA+csSKm5/Vt3RYJ9F4+8Kt1VDZ2GO95TF35BsuRG4hAOvA05hRWwDMh0h5R
QDEF152MrFrmvRQCXC4kl7xJi9BLfgh6Lf++Qb9EHMxwUNE5jHEsMQ6kbv+kfDQHEytrEH1wMMGC
pejOuNRfABBna5Ozl58/rCNsieH7YNfJQqbYpNpmzTKcoZRffPZcR/qMnuQVdGhpoDEbJqoOf/uM
LpzZgN9yzk9L7qWPC6sRxh3PYBwZZVFzwiBcAgxWEEKZoHBMU/O8XBpNnfsDQhh0U4mEcahS44eK
psOpGwcxD8ccv6dhK70mFaQwwTimR4Eu1SoTuQoBYimbQTXkQKn8G7ak9hKDGLZZk/Dl8gfJp1Ee
Pv1UUJswY49Yb/eRy38hk40OYHISNFJEdjuJAx4AmeMVyjC/h0W9g3NXYPSnjnEgEqz4FM8sH89u
bULZGw/es5/CPgZUt+DgyJcCVjJmnmbUaX6J5ljy+yao5Bm9yPMLyWJEayCuMTJ0puBkr77RL9Ck
Qm+bqhQT64ZlwZ8oMawx36YAIAY1Rgh/1Q/9wsYTA/IIkz1ITmeRoYpDk1gykLE0XvRJOmtXxtD4
N1L9Y8IDHtmxRX4P++xLPw/Cb6olW+TP5DFn8J2z44BteBzZBQfpAMYlANKuXbI+SZ18jL5iKaS8
fCj+x97B2QI4FBUR5SL1vwazxy+x6Phr0CmmXu6jdTHpSuDhIZLEMz8P7njDGMBCjvwhpEvkcAKW
A1AyUzMagrnGRFFgoHn/fXEe/vm3wO88m6RWQqLkteAIR+v+92IpPXmxeR6QbGYjPqQ6ExSnx5Uq
hGMNgpowpx4Nk1EX8dNtPqXrT6G3pDir3Zf2x+Voang91J2KD6Gz7ryO8ars7N5aWL3EUUFF3TTT
RI8srB7fxR+BCdKCMe+LiNG/8NxpMa8RQw6GdAE/B0mVr4EjBJZKkPmSo5ZakNrxxQXgb1L/xWUl
z/iGL4xDIUyZXP73EuCDfVzKSR7AeSUMT/hb648tRv2ehJBp+A5AJmWrLBJBXXANPjb5bP/9Pn5P
f+Ty86QQ33heyK0mpSsCRcnhcvCFnfplJypw3hyfdjcEpNhT/HNEwjgDeu5C6a8bAGHms+R6o2/l
+bhacIxA5GlCKNo7Cw6qC0CbvMKMatv289yVz4h/u3BIoGktGGtt3zhCd1FByb0FruFZpI5zNZlk
r5BrDROTXwigy6fLRedhAtVmEPHylVsEDxfeL9QoygYYo+DhkEyxbiA/BqCaT24EzGw4yt8VAjOX
3ivII7yo/x7JVWQ6C3zPFRW9RxWoGFlzTKIcpvygoqH7Y6QtCG2CkcrHxq+DA6x0hN6It6HdIihf
WEos+ZCfS4oExModoxVWJryPM0/Gz0HaxXsNgoeoXcSbuRtLZQhS4wh+coUSAoadTMh7EPaBSzha
vFkyr9Q9zGKepiLnnV3mG1JztVTPnb5N17Qi8pn3RWkk/Ef1+pgTG0wx9XyFI17ymf/w0iHMVFs+
XdoicHFyZXkOzkhyEeiwePJmG+XG4jUc8n5OM0VFslXdUp3Cg8HJBwKVTw9D1hj76m3GNoF5Irxk
9bGj8oR/k2LXjVGiAi1nw2Mo1VJuRMJhqURxXMQIaIlRHnFKw56Lwv1O1yrcq8i/3tIPmCE2l1/5
BNoOlZzAYBcidYX4IQ2/c6IjqImeh/pLOtz/tac86Gz2J2xnFuyeCJFKWKQweV5sHMjSqSA5cEUw
BGkS1MgVPgArG40WEzgKxueyv0B9zOBRuTdfWzzno+Mgs8Zc+GSU5Trj7kWCTai9fO2GH9wwgPbQ
pEaomkL8sRCIl1As3TIN+TjZ/O4k8XBZ7SnLiiuVgGlJO9sn/RnjGrRETBXGZsjvxoNS2RfOt6a7
aboFS4R9c81+YYVS3WKtdBfupRXmheVEgsdG4/mNvxs+mer0vUQJb091eYNRSkIJ2DdOG9BD1t8K
CCucDgMUaF5jGgEVfjra8zIxJsfRM2Fg7dJpmn55D3DpDFAZtTAx7qh38fkceY8huiGp/Ka6lQS9
27Lw5XovqzjK0kCeQcNPPRPTJP+zQ3UEp4g8VHoyuG2MlpzBmuq3xUAFdcmV72LzXr7ssH3P3pdG
XsAIfaakwxBtsJGThTEE4r7MxS5DMlFN6dobSFA8bGhBH/5ZoH9fjK4XANYnyHYnQhNHBwPPT4gh
JN0jo/yHubVb43KOVVO8sgSFxb9NxTVLuAYTO563h+zCZoSlASJFn1fYX2A91xsMZMzfFHONSfuB
WWVDfa6Dz/mxhzmPAWd/ZujzwcIMG8HAJPrGB+BgWI0mXT3KLqgKlmnbl8/OhrYW5jJ+j1gAR4+X
L2Mg3QbZ0oYZhquDW36zD2hXCGb6TLnWc+gK/IwMqZN8FcNjGuHLkmgrcuh9ELD96jTiif36ylmF
vIZwqOK7xTHAxVUei5mQG3oNoLmz/t0x56Pcm0NuxKyX2xr2hDAKhGfZEfdDQjj+dPwitqtauGDR
G90ijbmY217NI10bTgb4/mF6gyI7oQBf5YWXb5TDIO5vXFsZu4ZAflRSE55gz4YH6i1OtpCxL4QY
NoIzUopb9G6nnynTY+4vkBPq0TOPxzWRVHBB02ajp5nTCiYYfCw5/orAJ8gMfHYE3W/U1cdFOocx
joQzCtgKr5eiYVVWAh2Awy8CGUWZTGI71hvl5n5CB1URJsWrCe5uFYliHjZQNPppbEQbjLMbxX1Y
brWDgAzGbXHYjfOFEXywdKJPdrsFJ/go5NbNQwD8O9RsBJcCF8GNGBKYLmho2pKIBwfrUnQrRyO6
rel1sQ7wCGQMWWGC7DeBSfoJG7T6f6+ZBpZPjEvwPrLFI1EPb7D0eyiR7PyCn8hWR1K2+LgZVLKH
P1L2umH+ETYGRAVMcTygtR659JcwnsHhRAInVQ22sMyCgXLPPBGMCOYWPF1hz3gOMCao5xv4YswC
uoMO14NBILFCHDsm3owz6Zjl/r33JQJntg/25srxhdAQC23j3wNbXASWtJgQKcwJ7yzg+KQsBk5r
HK13JEbxyDnEXav7VcRBkfkWFjiiwSeJBqpGPIpGB2Yd7Blp48eHzKBp8zBn5D2x159S2DZH6ieK
yQSFqiOfYxiT1ljzuITWT8IcAewsRzvtQNOfc3jaZ+64gVDPAicTqHDcLWveqRXBvwh3EKjZHfl2
KAj16aR0xDq5+yKlBO69z2pnEpzicctkmQVMEbaMCH4IHlxHpx9D2u75HyYV0W28EX/AnHUcAa7x
0j5jrMyDds/wb9IsX0sKVY9W2RPANPMaLL0T0hawLxivJOKvcBoeQxnDDDV16FDGj4idbXz8scb7
fTZenK5Y2jiUloxajTEG67/X1cNZrWjLeC+0pBD32MNsns50jhAxHHCpiCrdAdsbH1fHxanyjhgX
5jg74Smw+JYwWYYFM37PuKrsuiCuHG8KK99G/jHy5hJL5HxOx5vzfIozWYQHta8EA1ZDkF8RLj2m
6viCw42D/mwsuTc38bpwr3pV8HAxImfahtkn3nBuGbYiJMLJ8OknzYbxUjzBJdtvIk3wRovv+juW
vPbn/vFZY9hSaji4/+sbr3t61a7CoZgw6wZlG8QOj/bnwWcp9hzWNkuCmztlG+BGLftxOe/PSraQ
46nWT7DoS4w5cAtYf35N9LlMugtZmTyDo1pA3SH4szza6H8V9PxjTixQY4+SjY2OMgUj1I6kmc+R
niXB44cRBLXNTjQnTJ+n7EQAjuqLiUGYBu9zeY1PoES2d6PIvQI39+d036KQvlJ0U9exKJ7LF/EB
2yKIiu8C0rDLKa7eZnjaYPXee4wX/6pniM7wbPvtI8xINjmi32jncU9sDzZg8Gf8ilNyIu9onfRZ
8a3ta8R0vF62y2Js6T4HE0dLjRedY0LXYR7i9F/GnrS9iYaXYstY5RbgVBUzio2E6RFIINPEKQon
9m+2SaogCklyBhg6X4QDPvpBxjorrBhizgmbO/bAbrbop4A0949rrOC/NgV7mQNZ+ZuOM0xDAc2i
o8GxZtNEOEHPWBGEDzsIzHyJfMg6osJ16+jm8G5fZ9MUYCB9QFN6DHI+3GWqj50mLwMlAQbIiBNY
uSzFSbaUFnRcb7o7qmiNvmoCacx13zOUi1N1WiFBE9x+ADfG+GEV3qcksvpqgD3/pMa98zPRSZLS
Lre5ueFdsJfSHm2FO/m4J4o8hRIMxzbwckLiS+zYb/Djwyelcbl+hExUV3AqI/67IOLslK6TLa28
L7FJM1rI8fvHlRnndLquJd4ZAfvJ/DHJ1yXG4WmIJoRkmvuSGABqOUy8YWbX82qLvmcqnduggyr9
jlSfZRIINjbnjgepCsc8fVpejQivsKnm8g7wSpED+B2tLxL1YPV72QHgjfqWnCNjhduDw9QZ81yL
SLNHwP42F5tPSjQQnyj7DFY+Acr5qUU+vbQBJI8Sv+LPxBREvylJB+QCQqU2ImNlEljOsYZbyG0M
uRrL3YqH5XtIzlPxVO/QIupPhALxWkLJ4wW4GvQGiDrsWpZrkTD4IiHKhiYJezaewbCuQrHZ1f5t
r/Ab0kBdPMMPtjN5lEfqZPw8itfUmGs6G8HRx8QQUjQy1fu8YLzEKflAsBUgsqHDZ0pq+/RiijVj
XCLhiUBB9zg/l6J91V0i69gbHh4yTw5O4QM0pTWjD7qh/GKHp8JgH2Ye95zr4ODWjJVJ+VCqvmZ7
tCHMEljHI0oo8DoT2wqRfNSPf68Qs5x4RXHuwgTZAIJ5n/Fuk04+CADFPzssu4MRhfrfFxhBF/OC
so0zYpeOdz6kZMbNYLoYPXFu1/uUHQGqKR9lMwXtZtr1+AbPYE4HXJC7OYqCxS+efVCMHGs1QvIg
vwV0AFiC/dOVod+LPVrDzk9q/xlwTAC/bmFHuNR8JFGzOOrmdf+y0GhsMj1IZGGQnbOgIKDRoYOj
wUovQrv1WTgwGNI1+wCwxHPLnIzdlnX5oGqkAinF5ZLPFBACouAgOcI7CNknaOEbOmBuR8ktS7Hd
41o4fRPhwEUpNhSi/B0GXnAFdh/iObaxBu3DpRQQkA6dK3Q1A4wSIG6Gy1XwWrZrdGqMtKg/HySq
CTKnvGtW1ALmlPsJyVryS/WDGpN+RYbcLnto2GplWhUR2ABDN9OG5OrCAuvgCIp/RB4qNw7lZ4rF
+oMDGcBV3P4sjBAKOas9xRTR5KTtvWwzFEhvOxJRPKPbWXg4DW6fN/t0Zuf/6s8rkE3i77DVKVwg
8CqQvcaZPFzlfNt93qRC6gwW5/X3n3N1aK20iHveOEvw55M9hChjp6uBdACvtWZwSEmvxAmH7JxT
duiEAw07bnHpv5/fxcmCSj5Rxn1QnDpX2uMvTVTGEWbPZ/DwFw2qX2b67PnQ/HwtYPwv0ydOH1DJ
cfjCsmDSMpq5BUzsGt2/QQO8Ra9DDktRvm/LGQ5389Gy9VWiSVEg4B+6FFtRTFPzWNjjaNV4t5Xx
9fxhFvQeRcDvb6R+SEvvoC9++uY6TBXckUCB3w7OLS9G10g7sVnGv9o3f55MoPYSXpmCAkF5IEg6
sW8IUfK4Wt++6qV6/Vytc3wstjgGLl+TpyDm+P3ihTsxUVprg/trW2yzCTeyIwWvxcebpC4Ujv+R
dGbbqSpbGH4ixqBvbhVBwDbGmOSGERMXvdIJyNOfr/YZ65y1VxKjNEXVrPl3LnZpC9yzPDWqt2Qc
RWpUnLJfObpvxwhd2GLEBfZDAeHey9F4lf6GL5sd+v1ID368NJfcEM3h0ld3dGgDkw3TiSj7yZ8/
1EUZ0u8do+j+DiNqTQdoAQK+4h/lGfvwdfZlce8Wko/v0QISl0fy1anac+hbvqIOEn/MAXsm8Y8z
bf9Fv8SiCVzuh8Luv2/yffGdHwLM8bY5U0PxBfCKG8aLn/9+pHvgggPxkIytiR+JBbTlZ6a3G8hZ
WHfgNttKZgKEKXU/GsvnCYo/m/l9+/YDUhs4DGdIgjtuiaH6zd+T3TV2vMdXtYSxTJRDMPE6qfOA
c2jG0JUX1lzA8Hq1tMIWviIlXoGmmv96z6g8PxwvA3i7dCRJAMlPUYr5W766vXgQXuI9LBi3a26/
zfBjyEIE5P6YHmGkA4ZSIcd8ePzx0ARA4p/CvnPwbdwWkCwTYHLmS1KTYMBDx120u5l+FwYslA4Q
e61QCqXu3yv9eOwePzAnVPShDn5gxZqtbbUGxGNqsWeMMZ/4z/wK80DQgj+JxQgv3hXmbnREmECm
ft1+zQLYZdsoGhA/1FCkRG3GN3U5IsHdYZli/1FHmWyviHb565gTZlxAF69yhexUeS8xfkUbfX5O
a7pfMIcK16TS/6ZyoYuOkRz7ccwsQgSKoJazzx4YrilHqEQT63gD5R9GwumlrEAS3sn95lmAYoB8
n3gJAeLH9kre0q9TeMNjjppNMTGDUikihqjeS2/3K5JoUMm9DI3aszl/tIWaa4+ZG9fkV0sn3NM7
JNV8Q39youiuvpK3ErfKB348bMyRzLq/z81wlI6gdaxPVwe9NiWkGk6ftTAzXgLaQsiy60NFdBPW
fGxJE/IZffOHONARuJw++dtr/eAOR2Wg4x6pbTCq0xnO+CFjfmkHKL9nYbpj/T5UH3IaqA+pb/se
1PtNxVQMReOi1wDSMSDFwRTr5QEzKUgv+Jz8K4oAmurwCekMEkGL98SKr3uPl5rf8gDdwsXct/eP
FfJ5VCh84oI3LVG7EJpV/HMwL+LzXMxAs7X6Q/fxG/1dwuZtXKvWykz+ns5Htu0vGAaxpUqJxOzr
MFncRNly47566EsX79tPWhFr95N+jOcsPj8/jomLrJEt1qm7dhcwFIXd7Y0J58sg7ecivVsaZIel
+lYna2CqAeeNcVHeMqDuaakiaOKeRC3xS6aPuOnW716n+3HytQ/tnDFQmCcGcpDoLuOy/YFf84Jp
7+iE1k9zSvYOVj7AI4HiPehvvL/I11yDJdG/v2g2fCyEy9Wb9hkf0a3jdXJC/Px4ox0F2OCsxGp+
zmZfp7ENGA0xi7Daa0lBCirCeqXejIgtDxrnGT5G6qF9I+AjSEJa7/y1L8A1YsHWQTZho0SgSCFo
jlMUJmXLCvMfzBEWcnJLT/TCPPMgSqR5zSV/8K34AO+Kl1J6Swr+Yt7/QRvk6CJJRfzBDwE1N1AF
Amx2aRQ40I/Q2afYfd5A5mHWwi6aL9ULp3YyX8jV5LtkcrOKc6dEZAq3wsPlEtkANVWHCkjNDz2M
dpwF3gYizmG24+zOmyD6tvMIPhPvEbS4J3BIxGkhPGavfm6hw/H0rKVddkaRQRiFTwNzB8P20bsl
REG2ohhAvKt/2k6F5Sfc46gW/qtw9UB5G9hf+fBz5YP8hUUyuuM3oUTsw/zfECJv+1Z8Quy3sUfK
Dv3xNW5fO4O7ztWhFHSNLbsXCnE1ENmm742bbORA+kFoZLrKG6AnvDicXQg5pjW7LjDb28w+DJbG
FYkpRWAcmQcxbFpORyx+qMYBUD0oz0lAc0lY1E/iIGiLrp2zimn36bVvfnkHT/p4WX73q3yrJ4RC
GkHM1PTvcKmno7KTA3wjl78okKtPOUAKRbH0OowHgBhLCJeMFazzlcFiQzLqyA8QHysU+EAqnzQn
fDanPhRhLEnrSA3qFYGha3lvn7CF5koYRGcgXeF/4pA5ls6zN/IJpvNqCoewDxGGSWedz0SGxjtp
x+YTZTGk9Z6TyTa4Srnwbcz9xsdFbglJOr/wZqbrLNmVkHmeLVXUUNnGPGUsP+Jt9L2xLTYTrnfm
Hvb5HOp79TffyQCZIdaPJyz0jgUauY3mG34WvLx8x4QclG/1Tgofh4drr/XIWMouqklWqS7AyDEk
wCNgMa+Xp3/F4viBJQ8Gzc1K99Ogw1yo+hhcB4Gr8tu7n8iZmRCpZb7AL0AQWH+paQbqOJlpeETA
vUcMIp2YIJuPHhs9HHYxdII37ZAqCWj4UTASlveA6E3xDl2U49ALswCg2EcgH4quDpisf9/Yx/Qd
LQ3wiRrC3yBdQPbnw999Ge4c314cfmnXLn81/O3qxTml6MFEYSUdMs/6cgJ76WwUAoAfq+xD9XUS
GowTKZvBuFT25rc4g2aFZ4Kv+2t02/+lNBQ7DGA/EYLTkWfrsSeILqz5GZI4vtbJcfhwIUJRJjTB
D3Pp+atzsVeBms72f5lG8eIc/vsDdgyxblwBJL/FS1LUVlXUrFDaLGkY+N2/Mmg3eJl5ZfBJmQLr
gBUBi2mYWEtO7USNBfcYoi37Bhq86fsk3MmO86eluMZ++DT2gAWE8aGkwYyJhUxeYFizPJGTSbae
genxMxoj/iZGMduP0Uh8nsV3LTrProYlbWSuChy2F/F28uJjv/nWPDNsfmBiLGSXExgXH+Xm7+9f
4fEvxIgb0UMTczpBAOtx8RchoV+YGEwzQI7QRoTP9Cb7gRouHOOgh67kpRnCL8EZlr7Kd4GvmfZp
+oTUc7nxmyKGDoOZhf1mHZpLd+mieHVfsiFZ/ouyzPmQhUeXtIWIRI97A7MyxI/w5RGj+JHu1F9x
uX3rmEOQ40Ey0EX1TEKj12zo3H7DseGB6lcQSNAI8Mgw5LzRe5CtLSFSzoKnF1PaPT8hb/MEdezr
G8YozYl2lQTQoZhP2O2zjtIgffjJEWyPGU7eKz5PW7saP3mwmYvIteArDuNj9LDT7Fd4X34XgfyJ
zzQH+vrVmM7g2hwa5LY/km+E5W50OfZwgiRBAjOVICQiBA/sisp/WNLRh3gdmCSRcELJ6uhUzkJS
gZjvHmMuJdR2ZiCtaD+JbomxSy91ZG9oq35BE15hawqbl0Ndq38ihVj9aqN4g5YvUt46cmwd2h5M
KKuasxTDVTRcRSLhvLuKtG/mc9bT91vix6ciwNTzZ6BGDUf2o8IdIpj+oZO0jmCty92P7WVfze8U
8AoWsOWtXsO7/kX0isfGTYRb51cEKfcLAkuQPwfweNlH/RpWGs0H1qiC1K/Kny7xQXortoa1QJJA
AU1ODMsR0YVBx90Bt1ncFz9fU2gdG0aBEr48g50hBSn/71w2gccH8C2TCreeoYKPwsqEodmhABDC
jvtH/aF+qmwD7V+T/GtX914cfrd5buqdSfLkkt1v4WbuCYYjrV/5vb8g+sP12+SDbfGI00TZNweU
L6RSUh9xnYQJCntoph0JC6RgNAU5aRAWWcWCiUPzJEqSKaDOv/+9fh47dVm+j6u74zf4kqMqE41j
pHTFDjrRXXVTEDpycFbdD6U55Qxd/AWQMDgP4pjl+3a/jY7/mHGwN7/7knuS1/9EPFXElDHRRQQV
ZIYUM3OuIrdaVfjR+taeBX+xF8ItnEhxpssIPGAXzLCo36nRd/FZWxiL729A6vaWhiLgI2GnFK+0
A0zFnb3SAjZPFRXPOxJOithq8Z67e9fbRhQbq/JW+txT18Gxc8FUA3fOdzDcuDDl0sVFUfRm7wTt
DkXFf3M7TXU3WTJzaMG6iohu7sWef/ck5oSsYwzDcW8hdr77wZiHuELRs+dSKh5EuEUZYOMEQrd/
pzXF484SC/032fzaJ7aZS/mUbQ7O93ez+Haomlk1gsstWLjek9/NN/ghfxMSEBgIFujYbKjnj4JD
2rq0l7fy8vsKvrFPUFlmYUJ0XrbYb7fW4sPL8cAG3STV9L1ZeNu1EzgimLRafH6DOnowdtc4KC2O
/9imRGJD0KyKxb9/Z2jLQB9fTy/8//Y7c6t9cfrnuDQ7NuYWxjH+TJz95KF+WL7eIGKBTlDg/8DS
Jb1J3DlxBf7A4V2CI99amgZMzOHn4H673uJwJ8HWWh5GgszJw6A7FweYwUwsFFdr1UYWTX3RT022
zlINDPyDKdGACVnScLP7ynz1j97avGtZWxjqZWRuhpACjODEeE2pmLOLoP4wdqgiguRWR6Sj7+4R
TS7mRAK5xNtH1koPqiVBHC7EhRV4VvDLJ/o8FL5AhqolrViOEGtEBh6mzTsfZ61zfY3fkZ1xtOZX
e0Ujh9PJ/eLwXujKoD7/9wfvlI7tXe0jRZ6LbYd2nLQM9CJcP8h7VxtMA7byUheOFu2aviC7IEuo
tdWD/a61S6bNAsctBvgOXVrNFGS/6wGnRNj7zmqjZJv46bWla3bHCBYaGVpN4cbSoftRvJSZLfcz
tvUUem/8pFRWXFtjpwfiT7smewZnmHu9Gmmx3Tlh+WCLiVk2ljohf1xmEeyMdYu1400z3wz6CzHO
i9vhvvB/byZ2H7zorY84B6sV5zQO6xxWFwfM3LiK/7Jt/FdRtydn6+3/DW2bprOYPvVDcsMiLLKD
NkKid8jODpAMTpjYf/BB6n8QyBXlIZLAPor/ii3TKmYkZwuLDmvHG0CCxLYQy40llx9xNza3wsDG
4njocwKTiEY876O96QfuHlW3SGfFoZg6kR4MCzTM5h282RPmQ/SKmWCYpeBn82/7YHIhPTF1kZ7A
3kZEtsRs2Nmiii0VmGIM/ica/BKTF214zpaK72D/8Yn8L9tKwDQQQJe/98WqXZwLt/cx2RPPE9R6
N/HZs3ALuKTr+0X9KulGiFPgFB1sJEny5kRsl5uK/JFWCO08foKmhysU/3W6aO2/cXVsXGwXbdRH
2XmI4NrR3KDRxVuKa3KhXV6QNa3DsQGLYwvFRvEi7aQVn2q6oCiBTrr0zdoBLUBxI6tUR7XCPWa3
idQMQAKgYl1fuVMpGEPEm7QXQIPtjEoJ8vrNSsFfkFMKHkd2lt4ARFfJjUftCo/2+l8qGbd2S1PT
ectuoCEIhgGYTvw+jL/2kjD3sF2liMUHbQhaRtnZPnBY9yUfJMyKTHIbhGiIl7GpxCiEOOaIa9Hg
ifESLRIlKvLfRrq9HhtY6rISjdKbyRys/lTDl5XtKzjYxRa4UJo2LSdBA/FqM2nSbBy2s50ey/KY
08FM/14agJIs3eYumh6w46fQMFE2fqB6L+Xr8NqgT7p3KSj9eUQfkWHKbOhIZEzjMEr/GCeASjjW
APmA16yyLTIaXbplhNQKRuXN5gE8DZFA0eY1/XyYk8k3cX64ar8hvFZWD8gQ7PjpdvlIfWzno4Ft
sQXcE+HO3BHyTaH/3AM24PEXNH6YlfYx+R4yLznGj83dy47EzeqAmz7UkVeYslO6Cd8tqAwNHXnm
fKY4QZlC1P2C6tYsYFFlR+gm4DbgKOzXbJTfizmCIwgiiso6waW2Er5eGNN1xg7uJkg/eXVzNINZ
WOEs+Ax8JgRPnU/0CKl2IUUyGhLolgs0RcI2cw1cQs+h7SN6Cnws6uxG2KWYOVm2MOEJNo0/su8h
giqKaKrXxTly4vwOALK6ojOQ77lj8cHQ1lMEaxSFFdB7QhJcEoJScdlv4C/op+jGwR5e24E6rKjF
WueLOfpOfSiQlRVNBcaOtZsbcLY4UIzv4dJeUj4SHAgxvCotEkLp9ABrqrwGlya+VHwukE4J3sgA
m8yQDgafLT82RLPTdHmwrRUTBF0NOh0IvjgQfhETymQBjcmyvYqmWYb/3/AP7NvOXWwYatgUQpJl
fgHmcpZwFY0t2DkNF3jEQuIFLIVszKRRSXtLW/M7nK2KTJA6h1qTsAjFoy9iHpL8MJIrISwsyBN7
kr45rDQFAJRmIs86jx4NDBgg58EMKbcfW3CoJwE3f0CxX+zN2annNOAwgUo9ausRevqv/Kf+IeLG
1uT+WifCoP6S3v0nbU6LnUpJf7rT2mPR4pZ0L34ndlzTOzSQDmROWWuX7saDOrUnPsn+MqYNszo3
/TZEHM+04ZwkRBs0jLDz5jtv4Kr2e/lYMwkAtBrMfVxz2lhOHOHvyMPM3RhzPEZ3XEzF9pj6Iebc
uInpnnmL6aO/kDSL/A4UFfImK/Afk8WLLk7NSHV2vFduH3WwJPSAMXRvtGJiiaKG52YmNyyhdtMl
f6xVaR0HJjvPnCFlPA9xjmyZUcGgY2gwNLUHUz5zjj5sxT2myLpxFwUlYS0eTvWHQYR4rDhjgofo
nK94OFDccV9V5ILR/bnjo6HKMcxiavy1+G161VuSjnEXeeOZnR7rqQ55CcMYmjVDiHdpzpTTy4zY
7iQstTNTUoW7h0oQPK09cMQJ/hbB1zfEhg1QIdI/2m2rDs4MftDI0pSIIzCuBexUkZm5UXDfLZKA
9MyXvcHNqERLckMww4OqQXwgdrQ4MjN1Z/EXvwT3F1dLe4XpbYJh4BH54JPmork1rnNNND2AL/+F
mYt97O1uhTWNTrDh4ijgRbAnLJ9Ea3LcMiM8kaLQIz1Dc86KqM++QDb5AFr3zCmwto0Srzao0lka
8hNtzalwksJ3DUlkCNcYPJYEFgo+r6g3HAjtyZNDaOqRiVQY3IizwO0N+PGL41JVYWsZc/e51wLA
3qYn7DV5yOihWmL+usKoZe2EVCthyPDyxxsSLD2AwNoJO1M0jTxFsFUaqCUYoTyBMJPViCHdFdcn
Bys4CsZEnGbFnpttwhIiIpXkzHCH5o4zgrLSaP9BNGPOD5Q1ek/o24g3i1VuhUyv2ANSG2beZPiq
/JnT5eEMT8wL8BXSkPMDoWXOBCFvJtCtNDS6iKlMYSftt/+h4uUFRsDDvbWR+ZdenAf8HvsHqKXd
03AnIPaKHeKNtijD90bWklh6EKy2Vxqs85XxxeC1v1hJStrv8NRSZp/pkt0w1iAWnomNYE7mPq4/
JHPG5B7C2rVRsbBktBVHFooB2BCOOxuwIxMWNzq1vsnxoyFYHOCBE29uhZOxB16eBw/aenKEQcIN
rW7cMm0NlCUo5vBpWWKeapTeP8FjIGY/p/f5+ioQ+qOkufDBVphCaD5R+ODU8CTtnXFjrUHEOUy6
1MXRsUKeKBYIOs4YQi7aTevh9o1lJqyPG+z5ecSNGsIBHwhZhRt5lkk15iZzCs4Rb0BofUkATx0e
wAuNyl6wxI2LpCCGYRwDBrkQj5N03SIu+uaTzWI3GrteGE2tJgQdN+M6oWcpXCgC8JEY76gUMBVk
qClYbmCwWm3L6miyGcFSwfHA90vOCT3+WJgukiJ4/rc0/0ohDfPL2L6y7L6OcXICbS9PM86RXC4U
S7X3vEFgzKwDKDtec0wP4ld7g+sdq15M6WCH6S8MdDLuEYle4VDBKcVsRcBaW4YGs0vDNMAGmX//
x+hAXCwwmC30FFa/2uuBYfblh+5xmUWdXuwSYzddKU+SR3VSzeEr/5nNYetoyp4cDW3odo/x8mzb
ACZS86F8Eql7noCj2uAx7+9o2fUHRWpwJ6Zi1ldS7+P0P9edC7UTwwRioRTVvR/qxm1YevGoZijC
iVV3+lZhm8U9REHzqx4HrCeJ1SPbLltJisc/EOE0RPWQjYDbCgBY2REWt+brkSLv8Py4K4cXqPLo
KohcP3DobywWYQDMPfssCCUeXADaF/Q8qAJ86PfUEmdgjJwdg3bSH5txfO/xnpGESWaf71mbmNP4
PmWrZHs8kDBS6GmS1usx1SSQiMZ35g8eb/7m8VeWtQpGCfSGS+XBMb5L7SdOwjvL04MJnTQmFVeU
EtENA7UZAXNAWh7J6fkKFfzmLTxuq+lL7VQkG89BwRgJ/yyYpEYd08R+ONVa6vrVU0bhVWFlpox0
pqewuj9WSZ7uUvs039X1o+1WcTjMp46koKdavL9govTOca5g7BU4DXe8NlfZFGsVXVsdy2Ub35kY
O53BxpBIBeWr5fnc45uvF69IMhpYH+wvlc/0RainMisA2k/CQDTGenkoq6agrZKH5Tzt4g6/ECtz
x+bfSDB0y+wxy3Skk2odjwyQEorxC0qMMvjjOGOQqm4fXYaEeJjepnnkwk881K9HaGKt1jeW32IQ
rFu4o04/j22Hc8Jovla1eve0Mv+sEZsqdOxVvcNmY3C1+pSxn040mIR/GU01jL/kLMWF6PJCy/2S
EfxwcG3XLF9xerIQUt2ls4GD7jitkvS1diaFXKR1k0mhRpN50NYVWjvxO7gPNBKUS8Fzoieh992H
bNF6nHcZRtl2vrsX70+ylBrlU1at0EDjpuG8+Gg2eZqAbdOqmMZlBXswT/sgS6QwmfFUGeez5FDA
2ln/J4HetlS4Jt6kcVyvnwZj36Yxdlc2koW0GkDcTqpQAokd4ImViA6kJFDR/j0VOWyJUlD78Cn9
wE/ocOxF16Ni4jENh/q5UWNUhngdGgjAiw6mgHp+jdCAsKlWa2mdG1XYtoC7FgEr7d4kLvJR03Kc
4k+1/bKKZlNRAxXyVc3pfWe4idAKboqjVVTL+rk1niQrIk0kOSf+wfUyznFAfutq2av7zM3n86wX
P5ml7HKDEjN/pt+JfH9Xnk+IUid9mFw5clDPa37KuqaoeLRM4ahfss6GWsPJZPiTg41XGJKz5hk6
NiGvo97BzZk+uIOJQrBQIy/Lg90/sVLC79tS/kmdFCRWzRPIOSIMlT66qfqMTfjG8Y+m8RQmgcQO
UDNQaaDkYL5KWTKy1xvZO8nzTYJMwZM7zIQlDg1VnBxB+nr23CX8OQsiWWcnaLVhPenyqSXOy0wh
HJl0n8nIHO7EtvEIW0i+25nOjkF7RaFEseVdIQJEn4HUJQtNsnkmXaUZo4LW8ySzD/eNZ5jZBN70
Bg4A/RLqFr0hh7jhhsWT2a3VI4uNgl15aNHH/vj8G6ga2uzXglmIFDcHBqqXFYvkv6L+dXC70XV2
xRi7txaFDwsskkt2DHgiJTlqFBDxBINT1GUm2q20DueJKJzYeSwcPYYpMRdvhpKRtaiuGwVEFVqr
kZRXWbZ/7SbHxTjVLsXIgvPY2DMK0Exat3ntO50npebGynfp8K2U4f25sfs2zNsPJlyxxZCmdDX1
7wr7qLHYxZhuE0RQs3tWgTkTCyITIXe2vJnZbiPtxKZJxo+l+dXWqCrsCS+MnYP66x02h0P2Y+JS
/LEkPimBl2Pi4bT/QMT5r7jMkgiARMEsWZscTUXjY5zquIUuksBTJPZdv7unax7QDrlJjNnyru8D
gi4kbQU8CGUU34fXksRp2QZOxLRnfIpARb4iyYi/HfqJmDXTgxr8Blbf4Jf9qm/eWez4PU1ZJIq2
wFvmyQZTo4xSa/Ym+J1ZVJXUMffsJGbGTGlOY44bGPhjkQ4nPaPr3s2voJJJ3FGYJp2BLAJ9ljD9
lS0WsrKzoqquw6Glbz58Dzz/YoINZx1EnNbP3Bg4UmEtySq/H+OdrIUkNKIMtZGS4nnEkG/lA48Y
c2BB0GnOgybYTVmolDxOOMQkxBsTtBfWCiYcK7l3R333iqn9a1fFtav2oA8gF81wFNfuh4ZIvBpl
SbrqNnN7tfLPGBCUGbpFDfvCnoKupd1vzQcueuw0Omn9ykFS8RanVcmV6J+H+b/IWfdhUVSQ3CXD
WcMcSjkbySYjxsyxvjmanHLgzDZslPEshLaSEslz1CzGKvlxQg2K7mYn0SKDLjc0WFQDTCPGjQee
39rybJ6q1hBmLhA9oVLl9byp8V+s6Uc1OfQXRjjzaNsm4RyTOwuzt7eXTwQUqhZC+6tqOTJFi4yk
OpNZW0u1wMw/5Xo3ycS1IDVpWC8q+rglwmhDoVND5qpy6ohtmGQEnjhpIYFRH+z2zSvn09uo53P5
WNs7vaGtJxVHfUCcF2duWlYrPa8uTvpPM+G0ThwFzGZpy2u14fFbmch/H7uSXZHZsbG8pSKFCerE
zDgilRGhgsbuCLwd3aB4sTRUy2e/1ftwtnc02dRauJSvLNlAxHzRSr/CT4NZqlLQTUlbXB2bpvWs
O/FyXDmLjGEGrz4wzhSk3PfhUBUT0ie2OCyJSYZ9zMz+DB8UoAe8ihtLXssGaCxWBRJcHdZijlwR
vKQMdRnqfBuHzLT8fKpsYzLqF2Wbajsro1f/2tVjvlZIBrLPJdZhMzY0yoSGg1KimuyNQt+QYd+M
LZFw3ZkaIR2jF0J0AwPa3Ab0ub83xdYpraNWpHTztdaDxx+XoOWp7Gc8s9wzp9rbJk91Wf2qprp1
nGMRY//L21ikbGlNtlWpRRPnfnia08Vmdi0UCwyCsYVlPf7s49uTWlDjFzJbOuiO1LjqA6X6UAZN
PEVKe0LbW5sot008pOJ5XMy2cpgthxYDDtUD3aiRwGQFtoByFtYRBJF3Oo4+Jhuwp75p4BCpCn6U
LxPWgAoz0MHWY8rJ7kKJUTJ/3cHqFOe7kd7KRuN1GfFjOMG90o3VIfBBnhUjNK8skbq+j/t3awSA
vIclNsRZ/V7FhZ/YwKzdsYOR1it21A/UcEWJ006N0wW9qs6f8DgbsLpLWIFf2Sq+VB6lIWrjcq12
2xzWOBXCqCKKjQON/fTcsyg/MOB6oH1zVFd+/M01o3HCfyeJjL9GGK5ippOOxx5LDdtAyZlFfcNo
JKZQvnMXgqJI3bH6y/L1ayKfuXVwDsr8hpQvww7uDGaDzhEqWtjYdAChxcUjLQBM76T56TZtjz+R
39NlzWweX/1Uthed0e8oJwnIgICAQT8lNgZTzCGx/AuXs+x6ulLoTB75BwtlLy9t7UOdb0NKvZaG
U/PXy0NUkjaX9DUX+C8/Ok/MHkDilebTAlofM8KJYZVYm6z86VVpNT7D1Ll0dku3+TiPIuFU+ILi
ta8fWU4HFgUklFSweUFTV3j/w0EasF3IddyLWVZbhcdeNy5ZhltDZcj0qEu/HVSWc6IkJ6DrV/9e
Vt2XRYdiNJho1XB+EF2u5Wv+6zkPb0QS3RwMOpip9NE4x0meP0ciDtU76ZlUlai6O6eO5tn2JzV8
xXc/Ae5NHiQK22xatYriM4FMjmUFTQ9KpsmmUEBFOhWhysT5zIbQ0KvANq+5Q4IRzjilzJkn+zhr
3Fd5X07TpwNfSFO35oyahejO+azp2nLGNqNxvu6G6NjQbct/hn+6SgSxhsSUrWnFOaeEsiggVfMd
b30I5ayt8fwmpSjdhMxJ2nbKX3sHPsT/o04+Myeo4YewVbTGHw0DmlfQlHQu2ydSIXocq9tDplkM
59EQudhNpLUTeeJoRKfC18fpw6hbUp5u8lP2XhZugWKarthS9S+/YBoUg5+4RmV1N0NRq+MREWv6
f2V52x9bRt2roDAc9SCFlZ05DmU07VnK9Y6hmJYQSrBBMm0fuKGAQvAC/OGyUgLpNKmGVt/YafjK
6/cZ9sFNvSMWbbwqgQ7Hh1n4bYj9iCUcN+giFbC/81LD/b2C39tYV8Nvun1iHqraXGsV+Im56pE1
0wd4zM/VPbmOPF396M8gFLLZ7gyylqQ2O9yJLxjeGkzq2hH7LYdnoDRWMzAEzMcX/YgsBd8ePpTx
Vx0M10Ke1PAs1RMhMQV5eOnDfZh0G8lmkykOlFjeyIbhm6q2TrjP8XNlTp+tCRuc5ULWO1Lo56C5
Y9v8mP0X/oRmBQmm+BxmduO0LkSDufmnZjDwMYEq7mSiPi56BiyTcrdeyOGmPQal5ks0BTC/lex1
8YToUeAbTPqbDQOU8mmQoDOgfBQVLfvYl6iBTQCEbltOwajmUdagpRVq7JfkWojfnZKTqh73VamT
r0PHyAmzGnkhL0srh8xi5hmsQxSNagEGbU0LpVO/C9p79/E453jIJV14H3VSwgFg7EV118+WWUIG
fa6Muby9nE3OpTOqZN9TT9d0H+bkJ+bJlYZfHUfou4XRNLNuN2WHp77udPKRDA2nhrY4JnBun+av
w6jPaiiycv9+t2fmRf2gxmGvGOEDkU7zPhsvL672Wf8k0579QWnAkpg7zJBAIV8bufmkYpKZgjE6
NGbjO1NmEvas9aj9isGYW6R9Yl8xpWjp8LzFbuqlBLIFlREH2CcMfi0B88IpbM6nKNd5WivMqiia
JE3iBsZArXTK+rzAOsnNcoM+Mn36F+SWLg3uGeaPH7MGkahX1K+hLkKjBNsUcXF3A9ktpqzEX5gz
ECoNrHtTpLhdFBsbW7SMTSUz/cvECz5VT2R+as6VnUKdRppserTidVIuG4QvLwc1XHmc6nY9KTjK
sLnSif6V9V2DPkkxfywoM1T/hpZ4Q1F+lDJUJIxe5nvQTfVRTr0+N9Dg58GQtR4NwSYw8h+2m3kL
6mq8Z7jKalhkb6BoM5rm6aghjCfyVu2yZTKbQXmv1lDP7WTfsnm8y+NXrKPQ0LTSK0XDqQGzw2h/
ANwwx+CeNpFsENgwP7+tGSXxkMtEnDk4uRvxVlekFX3p+poX8qVl99KAGfSuCi45fDn9zhhu9mMj
GRw+WSM8OSlP/F2KQLiqYVsP/ya8Cy2MkURcJNZRoC9g+TVlKtorcOCH9wDVqt6qLbtFv9Hx3AaR
qsl/TxaYJHyBrQ0YxSZrYFsG7z2OQF/gDgC74QDDzWBe67YxxmCu/QfSgpM29j57emaih0vHDYgZ
4Fl7AznksGq28RG/Am6FP/uT/tpaz8DSjRVbYaoudvh4+kL6J3AownYWoa8R0eydwsdW29K9xb0Y
KT2kRPTLa9CcO1TG+A1iHTh18o0nJW0/GBfzBQ/QEKOQJWYCqzk8oOsCJVsAGybvNPAseq3I+Bb3
b8jFyxJ8BUHqdHVo8wFNulc2pD1WeYcHargHR5e6FrlQvwVEAXzFt/WhWYJt8kHQsr/76/g1GQtj
dOHcLuT3jgQ1lkCWEIpcFx3Jy75W8GOkDXy82PJJd3hh88CAd7YPPKN/ibaeybO4Rw/qQxjKzCiR
8f2YPPi78HRohYnbYeH466YXhnMao7Uc6BlACcpJIhRWx8quKL3w5f6CX6I1Pl5xW4QZpB7KzNOD
+RqvAQ61t+FKigsZGD4kDWZplHOYj3NTXLTKtPaXQCnaLrtx9sxrCZI46KrC/ARW2i+iXIQmOCK5
zKG8K76RAXAgrX1B2Mb56SY4DAiUTkhvv4FkMZTtlq/POqIftRTN58VwRal8kLCUAN5Iwmo9OS7I
Pdf9Jl7zH0yOktOJCAWASEHeK+3YBdn0Uby+wXVH65nuSX/wY5qKi3jNgAFhhGiUA1PTK6kAbB0Q
c48AAI4PtwCr8WPJl6BXMwSGq1QhXe1c9YvpDB7DSv0kMYoIm3/wYxAK4WOCR327IAoVugaZ0nqM
Bn7TQOummfzea1tFQ3dlAHlSvk8rZq72PGyBnsF4QhUmfcx+g8jvHwdN3GlHH3BOvGbfJ0vRm2un
JcvX1+THFyysXJinWrcyjzHhGcoaUh6KHPZvDGYlUI7wLmlme5bq1703+SoVERRHoIy3/NtgekZH
mK1gAGHafGeFXDZiZ4CsqrpIAfth9iSyhF3dovXI+aDt+SHDkcMAdykTDfYrBdWH86th6Q1nNo3G
DYI29kk2XkwRR+a23l/6nd7I7QYrh0OieslApyTD/3Gd3yTdzVc8n0ws6HXhg7rpcQTJyHX4iHiN
XEo0o2g2bND9I5QZSpCPGns194kHmfsEdqcYWAAYFIgFYblsYeix6aVI3RLjCaE/IPTmcTW9+82k
A/+lRuW2ItzmfySd2ZKq2BZFv4gIBQR5lR6ksU99McQ0EVARBQS/vganIu6tqlv3ZCPN3nutNeeY
PnRddd+7V7OfLkp/tKtaawzZBY/WS09p0O5RCr+G/g8YGmSTNXA0dJcOUiEPqbcuHT6SPtY3r+DG
vrgvIooXdZ1fxi5ePj2LnqWVRm2ARMVCn+0VFkVdZfc8oSttzrFbiMl4s2vrF1ui0HkUYs3DBeCb
TWeT/TfWIjWmNIyAUVrex2ml2SjBKRVq86toZWRI/GtFjTu74m5f4wyJb0jIN81Ffke2Av1qT4tZ
RJdjfRUQ1vFIx5U1SiZuzfWcLzC+XGWTMQKtkxS9OOnF0io1RONzRleqKQYswjwU/l766WZO8niq
C+7N+yTTjcDbjKTqjo2Lf9foFdZy5432j4+f/smg3engFeuJ+0b1wPiRlXWTm5WLhvJhwra+lHwB
Q0twqi6kTCXROKtsRuup7DCgEBAsgr/j/jUM2GDC4ZcN6LspgQbIxjsetPkxFEOi3NzHnGbUlTLn
9ykat/0H56bPEWJouyxYtVmJW2S2ASdUXQTpjMtJQnjIYzM6pMvqr56zPicf+MVPAjux+nxPj9No
RbLSU5310fX0nmf79AdMjp0v3vF7zlrHmmzkm82E7i2fnSEuBzkQM/8/Ie1WXaB0O8ZI8cae+FPG
wEmZ8kffmAjNmWr3P33cmc8l0Ei0Etm+DZiBsPOH2h5bwFJKKZr8J2fmHaRqrHfqLIvkncgjQ5Ve
zLyRj41MxkRJ0HlcIUTdTQwhpqdr3/948THhbouF+IcjP8ARF9N1lfwnlxDL6oVjll+vcP8ytdWW
tABeCZaWkCVXTzrAd7RQ0As7pFEb/bZ/2OQrImyHc5ci7vYaB08mPpOb/o0+zqQm5lOxGawdF/n8
yeKPdgaZLznn2DLVv/rA22b/cjAaxm90B0Xe2Xr9PjDEBWkxxCPLfraC386VJall6oz46cYTEuAs
faOOzF8WU5Bx7zRj4xrKKEhxPf1mFFFIdfSbySP4wFPLEHBbWqf03Ircw6yeC4Rv6/cV7kVeOZu+
domKwSgNgKvPJcvuh24l6yurjc17iSVncICSbBHQ8g3FYMrYwIUMum7hWsUsaNHdabbyqbtDuHqu
aL345OygOnaZg9ydcpPk69zVzs1UzxLUO3fcNex2G+YeaaQgyUab+/v4e22fS8GY6jwI+mf/1fHJ
6iWnEHVz+6JH733ZGgYgaIB09QS+jxUGjwuZtbz+12XzcyWLVcccTIhTHhYGJ+eiRH6ype+hYZ6l
I3UBoH68GdPw5jSqi2oce43GJZJgd4SID1JifqF5mHRUY6XRKUcbpriyA5P5iAgiaMzt02Z2iIBm
ALdZBScQGvKzjPMr6mgZoPO//YT+UJHBSAuOfr25XT7uJ+EzionIlYYOa8FjJxeDVdUGtvVEZH65
sUCURh7y+4XlfGRtELszIMLhlKiEbBqy3vxN/+5hbanudFNazJTOpctWtC3YsSLVLvaPYBqJ+++S
xJzNienUvlsCXdYHZSWLBPpEKlFunP0BJurwG9u8WIuRM9lqNiqIf6s3yNK7Lhq8SQSrz3HQ0mjZ
/7v/HQrzv8qptdlk3esJ/dQWGjwm8QPnD9wW75mXRdJnSK5uiJ2/6Vt+Av28HuNI76g2WtIDL6W2
JivdEt1BofU10AWpYf9LXiQTL/eJpUGvg5z6XDCa3c83wv2CWPtlscEawkJxNJvkViKUzMke9d1p
0zsKWcrucSke1IheIhsBlsw1TkF6+rBatiyc6G/xON/XvAcJ25Y6T1ekKH5mNc0w8C5sol3sk44+
//IW3wLEcBSdyi8vPu6GNE5/kBHPbuFG3N9RSdf2G54zNznU8HkgMBRdZo/1IY3G5oRGDbxJ4y5Q
o89qW0wG1/bjUnE4kH0e7EAm4Wtsf61qiQlG1UdeNbudO+PjfWYyyAljos2Op+LUMK6gXGOBZ3kj
P2Z4THFam7l+m+eHDwLMSkcCMDrc1pXJ9/3Z9P6GK42AEv2/gN2le2LDJ8sXBzMdYgwREg6zW0Lt
cNvxLLB6cGMnnGED3LIh2q7BdTv0OJzUuictH1jR/1QKbxe6ocXGmxrSb0Y8liWawFOx7/1xi1nR
WW9B5mjOJGKqucEGYT/WkpHxhwSc7hXf7ovigggKQ4QQ644esT+drtm6S+M4Z+5fDcI0YsgA4L+M
Zs6+szoy8belfRqRuR1kcz67tM3iKUujWxnHKKXjNhtBkHb63TfIsCP/lhaHnRxGBj6LjuoHaRaV
0+VO+c0a8XA4ULMH6RX+Dk9d0USQcrxO8iL7BmNoOB9zOAQ+zLHuTbxNBjl8dt8SK/GyyDFtB/Du
Rl72DtdORyrKwnbuWGN+sXF7kGx9cTk+Z3w4FnaOPX/fKN9oqNcMnMMYZ+AcINHRS5NTJIsVxxzx
huVjSM8jYk4ys3Vqp78MVibe1f9uRiQr9YbifHBEXOcV9NVtgXGkNDtOsPnfiC9E5xGeqYTImWKL
UuKmGQocQmiECUwxUOUji0xWPw8/HJe3zbk1HyYX/GoyXWNT2XCbC+JD/MzYYMsNaXih6qp3b7bT
Q5fku9rM+R3OeEKfY492GhOU1XTHxvO6kHoelpgPRQuFC9vRQE2ZFSwAnOfXbyZ0hCCy03d5KIe5
5KW5z8yJ4NexuAasgHO/SlE4bTu8WYx7vzUN8KCU7OZmTxQbeAYsNY1ONvAtgJS9V6Ix1PESmYOn
+LbE6CVTGb5ndM0FbIQoZ7ngEONlvQzZiMY6pM6BJ4fdX4THphTb9wCh3A+yK+//CpiSOj/6Y3WN
SXQ6P8YSylMe49L8kIpIlXbmo+B70o9ObW7GcsUr8iMrhz/abjr9bASEE6SzmSUOsXklSJnS68cc
p03pkJcGVX/c6c3+Y1XF4DK6PDNXPPOt3xwZEK3GCy7j2AN9/WB2Ldpjnn0WZcJfFkVUmpxydUTO
RodVIw9P0uXqcDKvXIyouEQpDx6bCjkpiaRBsyaAsj5AkTHfW+4lB/10LrJ/AEnaHlNioTN7PNE5
bXbmNyw3ND7bHsr0hAO3HBYEtBj925lsZKYhOg3ej07kDUGEfD1cDSG8WY8GTKr33A/zVmui7W+7
QTsHxPrtT1snhQXGcIVHieqvNaeWBF/Co8vKQ3iPS0B+YAIMyeTtrYyMSSVZ2UOAMZqq/neCLh14
Ab7jWDta+Rp42vVFkpGpygyQHy4kteMC9ag9tr5+0s4zKooAYt136t6X/D6QoeQtqdr0L24WXLgT
hCkLSAkYIeQC9MpoKBBJQpXNzm71B+RCT2ABvNIDjd25X+CBz7/r6y8DOLYKkEH0Bq6n1ETg9Vtu
y5IeoAlKSjHuNIMwYtNCDUf6SzSUyzWmYTbw+1VgZxy/KdQZr6OxsRN4ZKg+MOjQjFvXYMkHzWK+
omX7vgg7IiB4mtUJjQUSc3eIih/2B0IIkXs0bQgjof82QzVPbBXvbYRssBPNxyQqnGLCRoksxmOO
itpbxb6IeXvWrssD/dUEMZEN9eqSHtSQr7ozkx5aLvNifd29hSEA9bYcsJg2ISrr10ndvgKA/yyj
T45S9GxDMoZOTYRuprPrbU2PeSa4430Xc/6lGqLKWoCPoZP4tN9X++bUC/RsLxOmNE21Pcp+pmJ0
MvgURxIvdKqmkainoyUHRZQEw2uAK/OM5vwb7opNsUTxn/vITpUrd03e0yRKbWKSxgyyfzF4P1kl
OOSiqjpvrhQB3YxhhDqvpkOps6nYI41i/lyq0IrGa5XD/83sEUXAWitjkNRTskl/blHPW8TWhQzW
vy6zYqlkcUsFTAeQT/TVE1pPUJjJG+z3jFL3kCn3V4AWPFv0sGTzKw4JGApKWCi5B1C5QL80C4Af
WfDMCQSQZJySOPAjtGKSd6H2ta5fHZhM3P3R7SVh4tT5H1gzQ3bq6Jwvj6v7Gknak5DRWbWUdqC5
vaerOZSB31X7MhgaChG4w4RZHiZD4rZU3Dg4nrbFlu3ETilwhRhj7UYx6W5YnKWgDs8A9nBwk0Wv
XZMyVDwMgouhGSzkwlaZjW84f7+XHZbIC0IrdWgDFmZ5mpLNZuQrlkjvOKGmY3atp3cfNQdwEeCI
r8bMWJaX0A/1wn53ILo4JmscZpQDPQCehoGNPYGdiZ86RAvww8/B0t1Qt95BsmYL4PdX1etVI619
JRQcTZtVTx8Jo4AR0EsdYO+4f9Wfwp9yQkRmeoRcea4IAn3HVgPZksEiPCXklAM+Fe4RMl+b7Q4o
G4EQXCJz6sK7+tLWRVqpImmdwVpGu3NMHT44EuHUvv2NziCFmq8N9j19z6LezPfNAdwLJXc6ZLtI
c7TVn+ofvWHCWJE+3OiHnGxWAxjLARpd0b1Fxz0PmzXxKQ/PF7qsY591/uG85wx9YQeNGnuUjH7Q
zMi8RZxNV0MlyCIgb/pLG/VXB4l3lV7GYfdwj2tcDuRXOhhQRLplOumPqjkgyIpLBSozVkhLi8XW
EbbT1iRZb6g7i6E/O10zTkBqjmQey1TDiZGOx4oCG7nWRMHIYtIOr5Ar/D7CuP0rRawIOIpPwJ+Q
uhM8T5m1bkQj27MH1eGCE4EjVCEUddQpB80WjzOWhSaaeEJpdyh5oPOxGumcc/sqaknKmlc8NCCQ
IHR/jee5shjTw303kfTxjrrlakPG8NP5DBkBVUQvjPGkp0DkZokBpsUUlRHiAKoYQOtklgDcIWPH
apL7HQskIjBcbzNmayfkDHEXdIWxIYy5e84xi470Kz2tHv8DJ9U12glzyE+m82VlFg2/1HouOvrK
IhpIqtZNn0wR2A6kSeRV6O15AZLSZ+j44gRhMmHaplax/+wyqjiaRs/HvEpaYytyhAdzZN5PcAEs
yvbUYB+bU1Qr52HBufmP7c2RLpLHtXVwLDvjfg6u4jK2r8rsOVhPOI1dwcDjd3s8yNL7LjHOMFyG
JMbi0YFuzuwvYtLh/EeU8M/DJPmCkgRpHiLbMYUkEpj6pG1fXYCz4iIGGDDguvGpCVBp/HvyjpvM
pvMU01il9c/mBK6ZLhm1CN/354WQiDabC9cZ9Sbt1XZL5SmodLS5eim+BZ3k4BOFqEo3I6au8shy
ouB8dkbjpsiJd89lK5jjU4esDkzGdhwM9bOT0fJiN6dsH2h3sXRisatAqewnp+50t4oVrCgWrtqV
trXdkG+JqgKOhAkCd10f4JjDJ5y1JpidDn22CaAB6wUXIv1YsKrMUQIqhrbWIOOR8P2iKlGoxMhR
ZaOE5mg9XBZp5hBXl2Jc+n3hqgPt2Zo3hr5rTj0VFsCs2NBKDh8jmz1F41EzB3aTTvDedciqY2gY
3OYUfvnmeOnIsbgtq0iCosikvvNgB4UtdRr+umJFH+gesN43F2JoFcHNeeN96r5C3l7f8eTmFAx6
v/8axGpQMeBJ9aLY0yPQSrjdLAuz8VRn9KuS+nK4QmDEbfKx4HRpg5cUf/gQJ4JphZBDKCf9jwZ4
BMEKu/pWwBGURn0XE9bwjmq04bCoP1N0A0hCC1tCNy9eHanQjAHRpNLP4F9ICNPQtDhlZ95IjqV3
3pjMvojUK8y73e/BkcLqhmud3kwRuTSNlU3t5KvpC+KwCMUHvCAInJThDxMeUNeo/Lral6HCF4Dn
8Vj4N6bsMerFEW87CmQ0f4NNo2Bgy4wWLG4ExbQKqjbi6/JJNFhnUB0HHNCxR9iPvwmlAyq702MF
65CjG4to1nuADgdEIF1oOm28c3fq/7n29EBgMY7kr9kBVLMsz5oCsTzwRJZoZHGsaRgFPjOS59GN
SxZ7DtX7oglZKVnYKY8Q6D+xRABgD9gWsHkRpKldoycZPL/kuhJDd0oBNy6/ozmlD///VdY5eY0n
m7HmCMk1As0Dr0anucdYVZq/Wg4O5vUsRAl/mC+hF/RHv5Xa0QUfJbDph/+jX8vTeE724jKj9aXY
5ZKyIsxoTblgAyPEKgyyKVOw9iM2joH+bjUkRRgkGeeh5+J4pBef4xxlSQd59Fzl7hXaZnui+PYb
nOQfv7bYfYFoIORq7e8PjWm6SPxLmlngqNl72jdyV9T05HDqo6AQg6s8b5gMPrnGz0jlMfvcnIdi
wjKWPwPUdcwNRPhw9YR+/gIBhRkDE87Xk9oYDyGlGOscDOf74gh3+wud8tC8N8p914rDjIn9gs/+
NFR+uTGANso3YIE1Z5PaqBhTMKKD+BRR7Gxkr7enIeEa5NzC+Gfesm0O76foVZxzOTH+1WSMxIJG
/IOOLgLUaO9+72uwserRRiYvYOMQ0U3MQGzfhqRGLakCBpOatHkqAR4R8iyAQ2HRFCZuioQK4HOD
OVm1Uare4sl9gXfkE5QZRmVaB4HCti9ttGTcXcb//BoVBDSiE5C2oCZ4Wgg5jv1bnyL+bGNxfwVd
kLF07yaToMMiR8e5WBRNNH4xTiqXeDsA6fHP2EJvkwgGbBYMxPSW7ZvNfnE/bh/RV3Zxnaq7fnDb
YAyH4YmJjsiGRwYgK9uX92Qwco5+sDCWdubRjkJz+kauKd/07Do1BIncVbCxg4WACAq9voEUjF4J
RiGKeQzx2NLkPLxRSMXMFo8otu6zMxJmsGupou+aPesdxmLIII3FoaeP5X2e4B1QaFmS7fSPKMW6
wuzwaoBJ5T/n4tLwM8EIgA9ekDPLu7TEOniGmIuNlbetN75jk2PrPY/P5WeNhfL8YjY0cKqIvcVU
leBTHHZE7BvFha94JEPY9EAZH36QFrKWW3i+sXRRZ2vLMwxiKAPmOBm/AQ3AcsVLxbHuKp04AWHv
pYKs8CLjspgSajMAWrudZjF6RJH6beIpxdm0ZIfo52O+8GlSph1r3lr+/e1pvumtDiNAto33Aqkt
Qc2ct+hF/YOtvrNfMp0TAgChaeNqYzZxYb3+SLjZh+N1EXI7UPSoTPwJ+wAJeGhw4gbRC8HNSi7A
urkCECEW0A+CCCxMnCen+xJjZdlE+O1AoZLES10fipj6s0Bxj3uqEA4y1ICcaTfjBOQEhobL1B0N
TvUCbBXO8wG8MC9/tGBicj4nOQonPAsPkylaknSANg38rbs9ZYiuuAyUGdrG3OHOx+NqFAHS7+Na
DWEK8ESoS8zheyjPGo5+8A7+azh5Dl+lhuNlt6CCnI9tXNtBH33Oyvw93iorQev0jkZo2Ro5fJd6
xS7AxBvfuZlIJIpuiCeJhrSWmUooiF0RYvd07odnNGEIbjysqei/KpOSugkowUTCvLWEObLxuXxZ
P3z+PEt+D7XtE/Aaq/7601HFsM99wRHTfaAxlPBmUsSTW8Y4qoiBj/CUYDHTq03UoKx7zrv3LknN
56rv1knLmQUeWBHz48rFcJbmF+Of3dGTeCcib2bMWrhFGuspHDV5ZjMIc21l/9xBn0H8QafYf9M1
lglpIxi5Je0V73fMvqX2c9gCbzonprRTm3AIv/m4pLOMOVWyP34C/joYk4d8EyX7/e7QdpHZzfwW
Gm30Ur0h9xuh2mTXEJrBjSAthqST5F0OJqfkzsVgApKM/YYMSIv8RlTH0m64eB0De5dLLyU9eU+b
KDMl47Hi0sFppvusRCM6BDy7Nu6/jbY70hKg4sTEiFuVft31bVfDli9fnZpTiYHAlR+PG05KFKJc
Pa4yfjkyUjKPZYeIHW7V1Eyg27IiRLk1/IcLrhQxgU+EKLD98aab6g4vPBEOAq7QzYNIbpfCreca
sCdd+GTcR4JTBp+fBLJeS4bpzqteSQkxK9UhN4IPhsWe/+IpMKMvWigQ3DxKfVAeJFQZPrp5Ah8m
oGs+QfKifkURyy6gKjYuItjaSFRnLtbP6ezQXzRaihMnVQy6JJyenqpdr8rjXFODdHb4cKZWSGU5
XCu+GyhN2kicLNk7MXhbTRCt+VMRfXhRVyjsywap5gh3bIeufYI2ulQeW7mvN3kNb2NMPKJY7Y78
PWvk5Qi70K33CUBOyRlvDs9vvSTmvh8xTtakheJyQEM8ArgI/NMvqs83hie6CATfdMZj5OTgS88c
HwsNRKeN7B7VV7189VFaLZ4Msxhf0oyXfFko0K4BlM/c62P1mZiIKKig6MCRJIHoLUStix1ZM7kD
Sozic8rNHLj4lOyDUgeKDg171LHmbcXi/5pFbUKtbUPbnV1Jimg2Ub5Grp5rDp0KRnsK8byzhhwT
UlT024nWMCOygIZNS20kRtkbY9EzVG1xtR+kBHQj1ZAMdXuj7kdzIYYgZkGe814LqHv0vXqfZhPT
yRMnGl3U2CzYbRFA8ZUPKH+XfReOdh/gdPWWFEuNqO8/sUEEjiBpyIvpTR6g4y8tHZN0H7t3OntY
F9NANi5CABK6tF8xck12l6GuDN7EosQSNRodeDKi26cLUaEDtscqeT4aQrYed0wotxyG2eRzA6s8
61zmqwCqiD1jokvDglo5c6ggtAvJhqULCywaREus5N4kTBdMK/E/ph6dMG8EA/yNcIsQNHsQY9G6
Qjg/8u/C7NJgMQKSB6b8bV1P4LnCO7bdDIe1HBeUjsTevuzSG8r/6Sq+WkNCTv/b0wIqzReLBpaJ
4dBN1wMSK0P8Oc/wSbkUjIyHMoH3V8JS+7Q0YpjpXBkdzt0zDhVaCPygT7qq2UY6VxLNKsgqhjqc
zl6z0gG2nK+P29eqxOoYEMLzkSBmY7xcSl2stp6EGswcxZyqn9MgRR2c9u5IwrTC2R78APjaO82b
qbq4plgXB2musv3crWxKv0d64unlnCrbqI+NS6YyIuHhRhI7e0ruPYtlxWw9rXeKdgWsEf/FD6OX
8XMn5yO3uNfrPH240rOnM5QghepoLj0+Ged3iirOBWhgtNF8rHhXcfPK1upokYtr5TbZvt/pucvR
GfpKGWksxdcsZ6bpaKWD+58qRBSWR8SWGLtZgnmfsvM3szhUTDkt0z9XaBPqbYINsb4D9tbRJSLe
AlO9Bai0HPwwc3Tkxzep37ryM+nMarLME1l1BNnqaF1YpXTJpoCVaZ3Y3dcFdX0AYOcWUTO/I8nG
Dh7Xf18z/ZFX5QYtniVIs9wv5xwEPlTw9uv0iUc/gGHWk5AO5cMU3Lf38hRkyTcAGsPQHqkbLV2P
FEmGpYjMOTbBtgR3y9utuvQmWBwmtFJCJCpPXkL2booY6VAF56q2y/mAxrQbxpUQ4V4c8jEAMvca
AlQPsrnm+QsqIl9JcneuP0+mWZu2R2zqZTaig18ed1tawffDX/+eGiOo866yrO1HIJ1RILJE70AF
7WUPya7bJsWAo7ieoQXInmTwJTOyFrla9KgaGfzUkDL8S24JKVFDFB3OWJ1zHnNsmeFEQakPH4AF
9jTBVcnnIrLgDPoOdZmHJfJocCFtCmsGisZj81pK3nBhShdwNaW4bLNMUe35Q4wSOvfotuJZnsaA
SxL5YRV44mj4KXGhmhQzNUEj3ucgbLJNsT5a/BGI4lDaZ1IC8A8lDXOS09HSrNQr1ki/UD0ukAoy
i7fkXO/hjIoIonCL2y+WY7N2xo8BF5vpgOqYeNKMTVnBgKnjSiC3e8RKPJiaE4XvcGmWyi90B2kh
hBHVaHXmUDdBm8KiNOFkOoR2qDBwN3SAIHoKoezhyOc44WcELGBZOwNEcTkng6fLDlwvQX+BUYCI
DgqGKz9gcKgi33YvDfQUOPgU3SXkQGKLFzUTtQuiP0EfkEc+Z9Viyd0VdNmEKXB4/dLETrdw3d4r
mjE6njJ+kfEadn+5nMZUlVMkjbTudrJOvgTj/jIQcLD9Db/vcENuloT4XJ/Gr+U3ZB372OirblHh
ZyDznDZhj1jSleEwArLdkpJsaPPQ9FV1KLgobySiNjHFmj2Bxw6FbQZa1iLe80t6Ch18mArrTmXn
FULxJHrPAJQOMy01kc08JkmStR0nE/4ETsathXwZXB+owJvPzeHUiY3weuZcx0rJFWr0UcK7jTR8
9ohvUMBN5sUGR7wCaas5Bld1NZRN4SgNnPlvmHqcOPKkXd+iKfy1sfHeUtHzGr/QoJKpSSzb8Djy
eHLyRDF44nGET5/0IcxdbgnQIL61XyeDQ8PLXNBsoEciKsklwks+Rg4anCrhE8BD4QhjaUxaIAlM
6PA8jv0CnlvbBS+7p1PWldRHcwK9u+8Nlj298JTz8uO6kcTFXkSHnBGuBob2E+Cya++0D1uUBUyZ
jg+eim7EMSKj9zS5S3usSGeh6xbXWtyID0PhzOxWl69LPck0kLaK2yO3wM3/Q2dCBx0cQAFKDyR7
MdQAOsGCA2gZfsU7JGeRTne3G9CvKcXqZJcbw/P4SsCXQEpye9qkrdUX9ngt+CANngxkOF6TVTwk
SnCuZqmHzmqjWd6kQ8/1RnVJGADvpaFO3E+Yx9cz7lCZh4d7UtKZ5ZmpTeksAtoRzKnCgdYgq2fM
N6IoGZYuL78MfzbrZ+mUWy6cSbrVovZtMNJgFkF8Mmf7Yeh/s5ov9tYV3ZPJWUWG4F1x9KMzw7xC
ABW8eH1yO9C9uKFB5udzzad6+TCiN482Ma0MOOuVOMWYNZN+3h7PWr1Kt19WndqdEO1GKgQIwdP3
pk//Bt54nCfgT5AuMWLX80u/Slf0uwUyiIADTM6EwLF+Xsgw40kafkKP3pxeKfdgiMRLR+7Elb9R
vRLOee2p5/HbvY6skfn2jiFaHtGD29CPXAZQOBoQTBzLeIz3/cze6tIKfwHs4buuXnPu23lsYcST
OU1uR48VdfTrSmpZS084fn9MtmHKG2p+Mph4wyMMdBYSYN6l1dBZxE3LMglc8EsYiOrcdj0+F5NY
DeA/JseHDaoR1pirRWoQX0dTmL9/rfEZ3O9GRXgAfJunQoH3wootRjA8VBMPK4+Zqg0IKzXgK5in
nKZ77YciHaY8mFYcldWQAEiWYtUFzFAZgw1KRyAJFs9kBzivmtPdeK20p0sPL0ctRWMY9XyjT962
QCsxHPX24Gnxn79DoK07tVO/xvawRe02PRHbx8Dwl84ainZP7tDvH7cphihG6NKZDhD5syzst5Ck
yvQwwazxc7wS/Ep3luH5lenThkxNakqJ7g+kfi9PaAVB2jtuRfSrfles7+Yz0T5MlBCgM8O0pm1A
L4VBfWOxXv1NodSnIfmJ4KrkX9oVEAnbgCbJ5EPT0qIH8nyAyoEtRxVEmBi7L3gT2nacb1hh/Orj
HK2SF3qemeKKha0KW19m5yO3Z9mVBkKHOlaYLNKc/r1F4on5FyHYdr5mrRzWN8ryCSwmJqI8X8lD
cd/bCptHo9cRw/phy+/DYpfimU5R27BXLuu4ZeyFRONFc1FmZkft7V+v1l1g/LGaHolVEFypccRk
JQTFQBZ7oZdj1PQKp4QHD3oyOmQAutYoZvURWjWHsziQvT1HAhoG2/eCne/5yztQiluCtEx0FBkD
hz5ueSB3+LfJm/iaGVuypj82wkJaTgpn+MG47Mwiem3LDUN5AOdCKClgCoeETtz6VufdTr3RuxJC
DRFOrejSakcmJm1pgOkvCIwNfVvkbMef8XDyMAm6RIErrNTz0a7dD40MHWi2p5jKktNkO1MWrBgG
s96AlOQSUACvGvLGlhYz1P7hJTp65NCPyHyg6CoFjwbgtT7X9RxMGvOJTif/vblw6H9RuYZHt/qX
xES3qtTPDMqdzkuvBue0HhEzZZDONYrwUhutOTqjuZvdDVDOxjQ6/jTGyzxywOeF/hN/TiNrzIBm
FAkBI23EFyZygfe6NeMLCpsAXsCS4Ge2tFMaDgdGl4y67yzipiBoRBs4e5+iz7alg6ayHhHWQXEa
vea9CTiEXSmBnsaHzhhKk2Xwx3By8cTvaI+YO/ntL80eUFvojmmB0OphyuWsD69VHt034yHILPPQ
2cN0pO1EjKuR25zeTZBpVOfs4ozrz+eP8eJWMYAyMX7Z3mojBHjJdSZzZF3pPjSGJenJfk6034DE
DWQQG2zFT5f6If6Y/k+j3za0h1Nz8lN5r2hqK7mO25ttRP8yuhZWD0bZKmgs7sNrR98YpwSYKSfb
jGLtlM2PxDrMa4etPmKOPZ/+tCHokR3jmqPPaFHWCcLJEE/95c6n1kPvzGTbJgSAuQAqy3kVaJwV
OVWvkfAzIf231+xlc7qF/sOWS1/vg5QNJURKd337chBxX63ZZdbNRPcLTR4Py+mxfC01TJXzMi4I
KqH3Q/xceGJO3G25qdzSj8vhyq9+UIk+rUPEnPzNdcmY8+dzIOfrx77EhexjYfSZO4/D9u+BeSg1
MfnMojrGmQAVg+A3BiyrA6kLjgrUK+DFv/2qjgT/Lb3QUWYs3OD6kRaMvNaqbRe50XqUOGG9JWGl
mZ+Hb7kGnCTQLkbROmXfP2DbQUaOIAapk25CebAb7+NxsuZ/yhbUL1uBHzObRl8G3WxTnOe1zTR6
u02E2N3UFo1Ly+4YyRG4g1/GnAGnQ1IgiqClEnepqvMYI89KQLYIYMpX96Vzc7mrvA/9rKHRzIGL
Lizo3w7Qek2S5NAKExBe99GS8SXGGDC4IDIW5dV4G/wu3VSH5K0u3ugdtFkOV5pUeX3Z8Qt8OMgp
yLx3RwdWOHJEBvRkMUTSLuWgmg9kMfKc6FKGkjQD0Y4HqNlVDv6B7d/EEG0ZhxYnXiQ49lTPN6WJ
baE9IxGcrDqL9+0D5M6SVtnWv2/rs5AZ002O+NzvcIHbadKAevPup5FXMn7pflorO32wXepwotik
4XmtOX4cF1a7fi+qAKQMx83j+uE8/j7xy7fR3sX1bgZ2tqM/jDVqOtHpR7R+ArdEQVvLihYw4tfR
swtz5I6LbKvAcy8lRzkIloAFgpyUQalEbMnmQcOp17E37KTZnbcPxeWBATzyzBl1j5c81l+3sZHC
1A796Cc0b9zM7WwJRcX4t2u7GASANDlcPoeuEc98TIPjl1Jqhysq7ugRpW79V6wr1xsEdM+ZsLi7
8qpF7j7o4aHnXrLZF8Tz1yJTkE7RkyjPkYnKxfoOISH5Cp43QuA46+EEwFBHEk0T5rjWIBaDfZNn
xJTd6V8DBXQqUJpwo0z8pETKDS3Sdc+g68WId3VfCXtW895HNK/+VjlyemPcmm8HKzYRAGbliIsP
Q8Ho5iIzQwXHGoZQAGujJxLu9EYqsAPqrQSN/pdFfBNpjwIIYSiioIwtz8pQJwBejPPgahe7Ny6n
qz2QoTmnOEI7u/3m6CI2KmKu9yozyH2aU9aPzPZ3ar+RHBZWvRCMcveZ6SJyicst+JC04FV/coDb
cS8ym/nM3jvEs9cDzqYrH2WnsYT3uoFn2qLf4CAY8riophYb1H1rYY8dq7XbBfqM1wX3kPfQdZZI
Ped0RLTX5u1f7Rr1H3Ymp/eEaGSS40MCQB4/5lL0nPd/QGz/bi5UCRQYhMRYxOnMNSh6vvY7Wlam
YlvRUZglSPLR8mKFueHcid5b9EWfv+MfNQuTOzxXHFjuIcZQkHWPKWwqg2AytMZ0ADmVxDempGgY
rTaZXrcU+pyZ7fHDRSNP8Scy6/FGm2tJiCEtXX7jJwlyqO63x6fFuaIgXpY3mkKmNzTrweeGlk3C
wgVh1jjAF1bsFBCcdPP0F4wJhl6RshFAdfrXBbIL/wEgAoO4PLuWFtIOsE1syGOzKL0mc5XFvfS/
stlPZkJqNvy1tmt4grPnHv14X88/N7aRJVU4p/AJGgoeBKJtJzy7eIMeS8jVwE6xUDLzopxsianI
z0C08y3p5fQpEarT6GXBwV07Wr7asGIHgJYQprewCj7sFCjBJHz9dv6UiU6yh5XwF9nlnQ65/vqd
+A+D/n+EdIrRBEOJJOJMwKRjaJ8PmPoRnbSEHN/16DSGm7R9EYaUW3z/yezz9dREIg16ADZu4DEF
dkfjFxEmbG2doRrDtztJyUXIfBGScBYgdEKtgkaUT4IZi/dw+DoqDfDAs6VGwTpjebJbh7Ywg08w
uGAvHbCPGWpIivWEUULl0UIN2d/yGBMKPe716IJe4baiB8yH5Ybem2g5FS4qecgDAReC9tA+J3aw
tKYxPmjP/o+m89pSlFnD8BW5FiISTskYEVPricvUgogCKunq91M9+18z02MbAKGo+sIbJOhXnc0h
sDczeiAf3vYCBNCoHnzGmWKz4DtQcePBXGb2meoAaGtLCimSCspFOdM2GK+tWPFTAilROrAp2Cvn
+IhFCZhnkL/LgrYkwUKfkhw2FwWI3iTUPAKXkbSrxmgLQxMj8QFiTXcqVFbgmh6gR2Lo4XA6oPNP
G4BxL3plfVowzCXtHpQiUmWHqU3o0v4yEG94auD78RoXmjnAx9BSZ1CkDBoDVBnI/4EVjDs32fRA
MiGE1JpzGeiribiT5t4WORfBBx0GY3CCzlY90kqiUiwo/QHqeS80i5UBKBm7Z02iHiVTxOeRai8C
MrYFKPfyVwQr1wRVQCD6d6v4BjW3AY4aP6yeEMPJZtEOnONehU0IqEEszqmDsD3QUnN9ngCsJO35
zUofy5zZIfx6KjXrCucoffOmCDZ0P8uYvVN5JyGQaHBMip/WtUDshDJZnBXDerM7TxWKp5VPDIlh
DjWxlhpniejU/DDvjUDPC1zR3ZEn9UTzwEVH9IIZm/LogVYHUBFzLNGCkKb511lxeib3AHEn4q+A
s6YikedRSThYCMZo8HqM5YMYznCz0XtaTGky0xxB67/na4XdzGUWyxu1WaDs5veEMBWqrdcHXRKY
kKC+QWbjVKCiemrqsFwGzHCq05rjhTxrRzpoUB3DP7ppl5Jp2v8dBKBGktN7nMMTd6odkS3h29pD
pBdx2zvZnE0ZhaGdpyuw2zryMGiuzsWo6mw6t3i12w+ZUAV6wXdP8w0k6hLUMXf2PlnHv4elRvOG
iiP+l611/8XtlC7ZlnqKC8iSdjgCeihT02k08RZQgFfdwph0vnWpdoMYBPExAbR4WEIdmJNq9BeU
nFU7CV6BbNbA7bgn1j0bCoDL6jEzNrqpCaB3tqCbvJavjR/SCTx+FjSS11goCszUx6IRRs3FzKeV
p7r15Ba2qztR6nN+W6grxALwH1jNOeeLAR3V3xiDdfqlLk1WoCsnzX9HsMEJOEAaIdKnOpDYnR+d
EN3XEfi3G9pFn0m+q2xs4SCA3H7Bx256y3ZELwoYYOenJLEU7W1atvm8v7qBUYL3lC6rdb19V+4F
XZ7lx87h/7bM3x5I/IQFdCOXJiSnMffjW4QHvRVgXhJuVhBmMckihmNLC92b1/RX2jX3PfLcxKPg
mudF7ZCrs0NmME24nXHqh2Nms0XhuSuppg8LnHAETCqvQlpBDagS00PQHWFrSgDhlxmNEE8mEBfS
zhDTXhPwii/8blHTMiJKC9v4pK2RgjhLTEMfHXcUVoYgCwZe1/keGnY7zQNR2mzWO9lOLwDIndyw
wL49ZyVYTTAaF5Z9Yi8Epp1HZ74unyPaQoZvxAFp7LF7u4gH3jsaZG+R1mPd0UWxS5xJ5EVL3Vc3
BjbI97keDGbtHKMreG7qj+pyfLN5tZJ/0+NLR57ZxFEpqoX/5Wv+WUDUjvcHJ/aaED8PGKgPl+bm
CxLBqKvM567e4xc9z/Dx5JuT7kgOwqjAuJVfoHBHVFLsvtv7yYG2TjQcpWOWCxEYzhF7jRRMv+Vf
7cw9Hr8DUp/G7ibwKX8g096YT30VdsxOrEBgdGQuA7RQYOETgDkKZUmXrstHoEy0EeXQD3ps5v2O
k1de0vYs0Mz4y5DOTzOMe062KnpBXTNpsKSThvR9Qzp1ktkCM4bAMxX60XXQJ7u5ex7qXsk6JC6v
ToAg0KfP1p8TYzJ+4zxmQ3vhZ77Vw/BzUhHVb8RC6kUsTh6iEEgGHMKWXB3mOoLsGBl4CF4gXRGf
qCpQmAY5dEdWAAQuUv+nAaORLI05PGxr0T3I1ggZw4vXmbq87IvUBjmBCWQMZCnSQU5s4XhONkkT
PXiiMpDuafeThrFBVqs1NBuR0H5OVC2U3EQTBdMgTgjzNeahNMlp0RcjY8tYRnd5zbtYa3jXbape
JPhPPrZsvbUgFS3K4xecnpskYOPR52D9o1v62mOOjGBzM/ZQjJl9a/MOLhb2OxZQqHnCojxI8CAO
JyCoTE0f2GBURebIqeVDey2Ni2U+aldpyLxlUNuWceTpyJKwFkTgyiFawEBDZAyDMbV2EkT6K2B2
DBsahkjGd9hOYGpSm7G6l4nDAFEBVX/5ZBZqvfgqW4BbGAAehiGKKrdbQH3vtSb3IQvQqt++3zUX
42Dhz/ytyukdngtUElShoFDUgI7oZgzHBE50+b8ENFjmCaAEveErDIYa6icMhiwbqf2fog9ltjJG
Woeie0LTTZGggDDm9OE2vd+C5C7MuoZDFe/K0rzl1l0+0BEeN8rB6ffk8UuqSY+ac/bNXOmtmMOU
ybKkyzh8oT2Z0EFp6/7mM/5+P5pV6PEy7qenN1o7d0BdvYFkF2+/PDwvSYmMCCrcb4Ob6JVPbyqI
1+Thlp0K3LKscNcGzfQ+5z1ImOqH9bZOBovmof2mUPqFPClh2UPFL6dJh+N0WATpYGOguafXwJfr
/pY61/MAkb38A8drXb4YkgO906vyFB4gT+rAz5VMlSFP4rkEJqSoDGq9oqHzkp0qf88rLB0GaW3P
m67xh76UQUU2EICveuNDi5gwskvy43zogLD2JLt8aRxTmkWGqpnQgp6K233aiS7gjYRN9/Or2veT
no1cr5N9y6la5DjCIOMFSRefpDKQevpPL8r78KVXZUaxdtj5SjUk3FSjodEEvecNEYhaWx3qZVZg
Noqk1SmepZ0CGusAo4tK0uCpu+ntezCHgEFuLU5IdE3VtAO6TGXsCfH3K8+/096N22WozTEfyP02
YUhLax2Za1lu8XErBhT+0ZbKJDgQ6uvZt5EbXhVvddVvNZgQ/Q76Q16mrti4nrRuVarHRLQzJBCd
33pbPBNI+Il3ryS/f2nTvqkUza9RlbP0dpi8vuu0mz5QVq8RNnkMn7PvEyOz2hgPmxfMdOONjV/S
Z/jSfW9gpA0rKss1qCONtqHqUm3MaREhN63KHhTkZtIHGCKTT5sSxVbiJ6jVm/6Eybw/4ddPZVUX
SCWP3YD+10xDawrVB0AKmfmUXFaAT6gg3kc/i2UoZ2lQHj7YDiKKlbopKEp0SPGZZUi9OyYfHBew
wOrjM0bGDGlck3pu9IpYKPTRNyrJcxBuy6yisXs/8YWnywlNIDqImOR8HOmXCkNvxMJPVKvJkwdC
E6BZNt/Rzc7cdqmMHw6SD3ArIdkuh17PGxzrC0QIIBMz1DeQEvKhYzQeAOXNAIgQTmPwZGnEXsrZ
dzWgbEj98FIE2gIk+fOoUQE474hjKbxUZ0jSTm/3RSNJGr0BhQs1H1tkdbFXsVE0Kikn7z4HcTaH
mdUDq4OI58dtPy6g6Bc6ti6gR6exawel6KAJ3tHNb4LHhflmRtpNbaz91b3BTzKr4DMPTMoIWzoA
oHT69mf+3sN42pMu0hQhaAGYAtoYiP2CZQ3fAvB3BDJklEDqaIoCXykBUIJwpZ5KW/qx7GPKQop2
FaKlqIFT4wbpXLNmNN8ZPZFsjeA3syKQXBwACOxXKsWRPdMOa2RchYjmEOmmLAAYPOPygH4N/ILH
lGmVPJMsWb/5SPf30GLBbQajI9SMkK2hl0PfqhlTJQAk2IteAhNvgrkF296wYpAm3lG6Ae0r4Ce4
AZ6EgDkerEMb/X52xPaxnyCYYdmHDgUuFw05RC3RMd8C670hgssX2xdXhNFZjkYNFAMXVKLAVNOQ
Af1AHA7VFg27voUhBK54O775m5QIS9kbzTvhu8zxEwM2QAyGHthCgvUMOUaSHADKlUsezGPODxxP
3pmtox6Fd/sm4oX8RKKK2SAVc6aGB27XQKpK6AFjNEWafTO77eKo+sUGjBaTn6EdX9mkBF9hUsA6
R7gMavO1GGyzkTgI5MNowKGFTVhNTRzXAg7HMFY1IIGyf8IgQzNWn2bzSjfonQlLCEKqZvUZUk0C
VH3Y8ez7tuTrcdzG4KhLYtY+g2GT2YIg96bwIRj8XDXgxidNiMaPSPGJcFFzh8YMgodDaLIpywsd
6y++CbB665Qi1stHff/Zs9JSc2oVWDvB/x9Jrn/ijMEZ47U+ViusVwxRCXlAfcKeVKaRTp3yt70F
dPIkGMAAemMfi4FK8WP5pNRBiwEPX2gMGcIZ+AnQU2wPlnBdO2IFareILyzeSGM6+AtcS/IX4iSw
4rUL7ALMOk2cnPKQ7N5VZhZUNlmHgoQIqYGNd3eJ+MG7jWmUqbgi0999orgKWxRgCQzcaQd+ohbP
c9hM5BUQdwE0vVPUE/i2gJpBA7QdTw+Ar+DygYdd2YSUu3wS7wKcDdgDR8quwCcMtjJ6g4Yb406o
ejfu+4GggXCkCt37dTvN53rssxUVF1yOff0l7wAxf033KuwUFK7gGDZ+h4zwUgLxjIQJtz3C0WJo
EApbDLNXu1ABoFC4TJ104DaEegKhOhiXcwkyNMwOHF3iIMdTXQs5bB0jCOjNBDygfGmwcFBxwAb5
9VZBafHU3AUKmktIHaK6Zze0G5BT79nGNokRZhrl87dX1S6df96P5GELDhAvoXFqOIRIbYPAcmDg
O0dz38t7EGuolrg8/Xh7MB7Uq4E2g2726vCOJkTjlCgt5DZbyL/oxow4gErFHHnCkTN36XUgvjjY
OhTsMQpkXsIjfIZBjhKWmqnBUaITgmMlUhzng/uBRf/oNkb2cKRFuqFBmInOAytJwgqk208FLU7Q
WHg3oL5stfsep4tm+/RFgV5B2o5JC3VfbCaYWC3osJ+B08QTflJ1y6mWS65+Va7tnr758wZidFPv
6buD0gGpolOAZP1pHAmTQ6BkV9AffNNBgr08djDeIEZN1nr0Z+I2ANHQObJM9ueqkMMOaMe5GBPA
jvmRRgk2wPoCMsvPa9afJGO6x4sOmC+jB8vX0v7sKPgXKIY6PnS82xLw4Os0vCgUDBO3zR3y34Th
vijmmVsCsjY1pCJgZPZA3GBJfpjl6y9Lx7ybllPKne22JhM6of7jG6ERllN53HjYJ8AkZG+T2vr6
mw6beEo296AeUeuG5gtI0UPOEr8acScwLlmDzgirPc0nDKLbuLMRnsf1iAyNuuL5DkAYz5DhpJ5B
G1ILUz22jjJCs89pXH0hPOR1T9SB+mNiQq9PrgqJfpZMgaTMcOBYaHSXYve+pSc8pIbXj2Q8/sAe
UT45oOUm4lPk0iTYIczNyNGb6C9wj+EPxr3IPdpBr8Hk8uYaOB2hWjqSIDR/hYYQpKtUs0DhA7PS
mRjl6F7Yd2SpEnCB1nOnglItHbIUjqDiCkHhXRLUS4s9ZZpKwkabrrYbu6ApaOYWuAHGfHdW0qgJ
kLcN9RFqcQ7rINMWXeaXRecVJR68gGx9BNEYCBQzTg0UIkZWBj9ZfBap8d08UBrC3VANUWqFJpjZ
ZIX+K3z4JGUX5SeOoHon4WF5hvc1fcyyENkUcJP+AI2jobc9T25wNvyVOz14TMH0fz8YXMPucAjM
Kd+5qFeXBIB/Og+Jx4lNsRahqEZB7zOKZzAb2W8z6qMPhwksdT0oDTniseOvW/62F+o0c2MKi8Lr
PNyxsaYeoU9hHG/0oLCWPpLNqGf5jIKVitoH7fOKzPEBpXkAFxuCuMUbCnaB4i6Kzy5oglew9fJj
Fupz9gYidHrw8QJcUwsaESSePlu8Dm1lV257b+Gpnq7F/T7wlHmzoLmFzQxgSFdQQSIleLK+kFUL
FUfVfK1U84qdCSvxKd3DBEKfQQ0BZiVr0JHubU2NZnufHzBPEjzKxqHmPhUOvoclYAiOC9wujODV
NuiI1/oTqFwmamzTbNKbnmGHrjDTRtyOOislmgBJGI4eaKcFgwsRQ3WHq2KgQLi7L6kqwPMhfeqZ
nd9HG467dZdcc9YTGk/Wx+wgG5gHFA9AzJ90jyrXCJCXQ3bE91VDvPCoaQPJuVuf0/MEm0V3SJi5
7ehhM+qJdejknbpouP+eqVaWa3VzGkzg5q0Mt5EmpVAuof4Fd8N/7SsIIrAriO32lLyIQbQtjfIP
onaNn1GzRM30fkbSq8bd4WF9Lhm9ijd8sVGKsuQB9WUiOPMOmfX3u3lFn8vQLSfGEqicsgBCpqHN
EQ4n2pg1Ed5/er+wM1Bn9FCw6UNK6InWgAm6Gm46d2hLIMLacKJ5hHx4h1nb94oYK2EtUiGcLxR3
qIcPkfuZaNSVJOhDkwbvApqnu/4eJcpiYO1+R2ZneljC00cu7Td4QsVpAO8KnXkWGnWsqxXQXLcG
tUhbBz5XYtNbrNCSodMF4ZEaESKhMzSoCKVQ5at23QA8J1Iqdp8SP30qpuBPsEhQC0iQ+fog5sSs
q0To2mAXeBoyPwGD7Uw4c0LE6caYnP7+Utl3W/y+A3k6XGWURdZJ5TIXD2HsXLFaQlnRpCSyo4v1
Ym3Zg2yg0ylL5FITiX7hArz1tVzc3h7cV5kLTleJI4KySXcZYtpd0HxRkc6W6VIBgzq0S64daI8l
JVA1SoCrBB2dveCBKg+MCe7ory1qxJmAuT2u3+19rbzHyEsPgiZEI2v6+Xg1Sj00P0aPnxqftqVM
D2KXUf77HSyxnblb+BZHvaD1B7sbV5N+ML8gwutpNtoMzmcyOJfuiFxw00f55oM2FmmZB76IEpn1
8Hq74U5lOoH9ExjAce/YX1m4euzucPMyZ1A6SBUjMoYulQEMBdSj5inUGPGhWqYUqL6mjKTmYzRE
EvFroYBL7qyDDHNkAIyQEkqbvzx4t057x7rNzcAfPh28mAQ6Jhbdej7HOE07B2Hu3gDOtK0CVug5
N9BzqIS9AYAL8GH/hgujqfYcI3bIRREYN0y2wS4lq8hsVbf62EesykmB+hWyda7qVbyTU3xsJvHl
ueK3hrIGKyiNIzaJvDuu7ahAWsmsOPL4e3xe6o2o/Zw/iLUicfPELoreAB05NDncZ4ZBB3hKO8cW
AityXDcv786BA8DrB0BO4NYTaxg7deeQOtN4Qxx6gq5Py0Yi2imkziDXaVYDQ2IuRUxyYCkgNLMl
LkOvDdVXkDlD9/sLhCrHvQ7Jph+YpoA5Yc33dmCwn9eSPMf96uZngVVKtqy3Q1vZ52d9UboGpQp7
CFAKptp2SCHPahFoHJoS1f8yaNDOWt0MbEhInuyCA8H2ggjMwEDD69ACoD78U53fDqg7WGUwVX3O
CZn0S/bEYb/9THXRtInxS+9ctiY/RkSCE75MQhWKjHtTb7hC9YZnSnQbqE/jNN5ZvdZtf4lhYgew
6XvoTl84Xp/FmNAtZcj7/ByAaunoDa2JjHZ/OkcObV3Dd74aoRZqF2aFxzVdloCNxW3JPYl6yJpM
3wUniC4aPQdW0MOvvsn2yaidAsvGmsV6r4kl4ZARXoCEBdakrmH/oHVy2HxBjEYDXF8u1LTeG9gU
o954OD8syFrpwQ/tfFJytZAj+aVrSN21QMRX3VCqyVcHL6Y7PgYIh0ZtMc1RfaFlAgGw3QMtTwAS
0a8HvQx+sJm0VjOH3u08w26V+nSIRafM0X7A09rpWCHfWFCe0RlCgTKaNj+6I/OzozJkgI+lf+ep
Dg23uX2i0G5DTjVZTy11QVHCQdTLgbZoqUIayuyNW2scm0sBlDhx7tzEyXBeBN+FDd9j2Yt6QAOu
dDYBMREipixduBTDdeaGcDSQmTmClEfqSenQ7Fa4NtGD/Do4wb8xVqedv1M3ffsVwfomlCrn35fA
ERNUY4hEAx2w9i4XyAy6Dfdde2SsM3QYGMWxOMbhPWx+ZOAZ88Zn6UyIuG4EbywgNvbxYJj6Nvt3
oenQr6IJjPIoLD96GVXQTJAwptzOAA6mRKtWun97/AFTrvnEUPZhijIJc0DHsEVaCUgNk/0S3GlM
rRoIGqs5bb2GsmBzqebQDtedeX2A/DM2VPbppni5EMw1u0U6uXkAKS0dTJkG3gwqlaMTfZXOFTkm
P5vS/ci3NdHMGoi4fbsCmBD9/gauB10nJlR4AWgknYDdgh+I3WRxJyAFFAeL6iHkBOgTkI2DDydJ
Hoy/U+P0cJFZo89Ve6R/Q7+eYqLh0ZlYf5YIDYBBfi+Ay4ItLXcZXJX+qrok3Es7puBZxxXKTex3
qrBZ1X9VwD59goIwvs9FYAjWIO9k6lArUUR8kgOJolh+oaZ5k5yUJGzHUFU3WIC1R10lpEGSys9X
9NefKPuwFE64xdxNzbBLwJOxruS2Dk4d1bZ9vU8XyQKhJAF7pqiEDjt3AorwJmzKxPz5cthiDNOW
muTwBooR9SMQSbVTWxqiUnvgt8RoDdFK4zKMQyj388yRLbAoWMTf/JgVELM7/+G9/Nqi1+h39vjt
iyJcHnQTxanXBIJjBLnoEz89sGp2HXGqR5DoYdbcIdQ8hGT1ohy6CNDmRyiIyL1RVAx7qC4+j8Uq
j+AlBfeI+jYrMQnH9jZpnNsqXVW/b7c/G9DjI3q4UkmJ6B619Nep1h0sAkbKZNSzEmYsoB3k2BYW
EY3gvr8BTp2EasH0j4VCVkECTmqdsu7OQR3HJilYtWwu7YzWHYQ3kp891SVKXoDlsHWCP0LRgKyc
pBYCXI00C3UABvwQrqBNFhQn3hDBpvQ4fxWItAMpqCaHxZuF7BMoRxnJ2V0xA23l9Myf2vyR2S+p
YTK6diOqfaKpvaA8cdgMhf+SnSDgdfNQKTGOg+kA8+90xDuY1r5ujXi4gFJ+cFSzi0l5lMTJ64NP
iJLLM+qc5lefUzVxJTcmH4L5KdmoU4XShKF3zgleqWEFFYIsg2PjvYjcIqxf0XpEMooF3WEKmJTI
81j3cc4ie4zRNwEOEwE9xotlDkkSO7IstnmAfwtB+UT06X/fPxQcEJxADuRM0/bVulCYWrIdFuTj
8zfFgJBXmTXXL8Uh86HBizps7RsXiO0PcIXExiyraOSZzxHn20SbC/VcSUTMxvw5oW5vU2xy4zGF
als+52A/8e3Ip98f+G3VkLQkCeqw3SWK/aYxlnsAQsHLDNIp+KkWdJTso0QAmiS8E2OB9qO1d1V3
RoQne3g97D4nyq7E3tBzIGJAErxNgHfgthwiHaKHZ7p4DsmOqf4gGdVeD/FIMxYG2HTWTzNBArkk
/0URVCelfIRuGUJKnDLkaq9PyKej6ioz65NosQ9oGSQkXP49Uy+9HBjV9+UNRP6BaM66L7FbFYNv
353uDCcTvgqFHnIY0iIKkdm+7MEbYHoTohqU5E6ArLJFuv9egVe8c7dtvTezI8nF8JQuhlveQ/WR
chFelTWAB9R5CijgNS1iwQun0Y8aBYU3XBT4mRowkHHdcdCqoBSg5C4rdg+UsMABsFse1swiLK9Q
tTD8Qt47pQyXE/6AwFjDd8kPLv3uYsFN856+FtDwhmZRWsx6iGqlknVirYYNzS3XXwHRXFPv4ht0
E5KvNSeIO46kB1o1dByK/OkxIxZQRtImGUPFAGNALmpHd5QKmrVL+AeZyUdutZpmtkU+osxe/teP
ASp+3I8rHkunxvuG/U0GUMfNQfv1XKqrNgVREy1aO74i/hNfUQQ/DRDIoMA8Gji9XyT+X4mDtKsC
fvVpxxhLVUhdybJ52+Fb0eCRJMAkxh5yiPcNGi/fY284f59QPxewGbCuPyy39GKIlbOI9gYRG6Gt
hqgQOw27n/ev5BkTLbyQjjxHQ/j2D0cDHk72d8kjRcAd1NimLW/GEpwfs/8YaYV1uyDbTVnfzICX
k1b3SeVANzc2QSSh3g2TB3g6gBBq6N4E/r+PHdECU1KFsNv5AAV4gu4aFGQSiCsIQ/2ak+4THbFU
h40A27aIqKLswxjWdRs1T05j5+qCR4kyJhU90Ds9xIlvFtVORN0UMjP08WYiAqOX+lcTJcKj3teA
Y0avYQ9ssEHWK3XlbgUX6LC5f/2OwBhaULcmOvuWMwAx94HNTzjgrKGsehT9DrhsJA6d23hHjekN
NTqGxWLT60qJDQjez0IeDqxLfEV1t9iS9RGWVnezgBe5lxcHYQZo3Gzk1D9/vrN4aiXHZ5AdkSQi
yG83yi84VXAWhcgGKIVCRKKd5Kke9Rrm4dSKnnANkJVm+N9dKtTBlzJNLNj/FYC6GHUJ/n+N6ikL
w4kyWlQGKO7Q6EhH3CUYcgMfzYU1vEouGt6uBiewd0yCxmKWLIAZHlZDB8DZ5s00ATlX7dtDRFF/
sfsmCVlhrCKgfxXCvy+bwh3pBUJHgGBITemKiOXNoERInYv8gqEDRSp3KWzz971nQaGmjOo0Yeqy
vRK4UImleU/5VbpqusnlHFF/Rgn84fWpdhKj96lzUV8itqHsRyOGzzRL+mEhBVwqwMOK6jCRaDvL
HISG8jAZQyeSLOFOxhWhAWmtqCZzmcjqkoirxIwI7RJ8kaWh4DDWodOhRgiyYqXOSJ3WCnNTbK7l
cd239AhGr/uZPMP3DF8XRuBcIZ0RD+nAIflLgkM+aHdbanUe/bk9oTShGNI5o3odL+9u71Twfa60
+g4heAkYYBAXHGYd7kCW/tvoTO1qegve9i0UceQDGk42h6IU3rmxKNhxxrbZglPbnd7XwbY5kfJ6
CLjvaUc1J2jGBIqlR28QZjGzNUtDPOeKSBQgg2GUUDzAv0lKkc2wz2i6uX3ntTqcq81dG2dIsmvn
GB+LEexr2hVAzs7Jz3eZa5YMtLbzvktMPMFP0G3by/Y7cJIwwybgnlvVPi3sd9jMXmESPmaGd5gP
QLKa8JUyXL9MkJLSZYAcKV23FcUvyAM6GBd4o7mor9IiTPbwlW+QMK+gyjXdpQGphuWpPB3cr+Bq
M494jw0ujwYRi7Pr330NkjlidKLUJwdX6rg/cG/UfTd+AQkEQkf+J0U406OmVWC2oAMw92izIo2C
2ghLAsE1fVwWOWJHMkDAf1DrmOfrr03/oliLmYGU4Ylcn7VizmeJq6+FqJNTduMyPub1mtobTI/5
e/32bouzCRTZZQn46RlovLgyDanTJ7VkupiEBzKrAkIFtGio1NE5oRE0yH0JIUCPJetNTkMHrife
TXcn4xRxC9poUhHWs1DSKStHWBD7hZWYU/KAvTQFEwEkERW1abUiN6coT1otOg3Hek1Q2WGJDRwP
wkPqwEBZ3MSp7TklaQjPCUPzzKu9dASpb44vNgoyPcHHgC6I3YwBOrHhLi83u1egeUnQRZ1HOQPC
dfT5W/5pqGK6hT0iTKR6zWIO80gjABgRn2r+Adz5JAU2wsE/UIQEEU0+Qev7fi5AKUtB3ArDl+nn
xJUm7ULAyj/XPzX1IMTETUKbLsKKZBlv1UsvdvPT4UJRx1V+hpo98D4jzlxuwmDoKQj93NijBm3T
pb1Ef7nQwQH1tyria/A0p2/NIpTuj0ngcuSC1XE3RVzW2UEAW1LfjJAzAH/xIaPgimDMatEjfcwj
DpsZS7T88PhUrWJBMP7dK+tmqW25QkC42So2aBWBNr0n6uKUE8iuyeSwRxkxCZc7PC4BvNLIXsQ/
YoFCoSSqANPd3a9XzVGKqC7wROXNjVgQ0vLF+ClDpgEHuqZkM+VBpRwcsIp1E8M2emgJQiekH0qf
cXzqwwrrgpMA+fMYcAKSz2I0KKKYwCgQv+nHv5+bAftEEBoMmhgx9YwqGY/E/5p7osHmpz5cIyiO
cCXIElzxC2a5f++KoWH8fZotVCRUyt/v4rUb5EU44RFbtuaQIHlK4U3iJVr9PBKbFy/+213MhsVm
xQd6f8/i4cb/qc+zIgUXSdnfH047IodwG04nagvcFi6HedLcf6/3zPmpWfGt55SWuWl5WRQjUl+8
jcY79rziJwyuzVccQRWwX9SSj/ixuU0AWHUGiHtcXsrLc/fvZbCQGGTzZRIaYENerILbOPX/+8lL
oJJGbISmnl9eIMHSfqGAFXDeVOCvyqZhJym1hfuA5QcXSrBt4B4AUVLDdCSHAgppbEffaIAiwdCl
M/X3E6Q2u775h1HC3j7sRPyjySje0Ew+gEtorfrtkQPzxSPCNFRyHxfx3IcPJj6Hy3v/2yj/wxNO
YDIffhVrSqkNZ/Y85OAx5By9IkKx9lgTRXAeqEx9YO+hzc6OxM4+AZsXTx14EjjXv4fF7ObzscOI
H4Rtf5t6hM2kmJUV9JrB3/6LGa8mT1scC3FkM8miYvbvDx69s2eIbkB4w09okkbs/hGWKx6CTZS9
B68VM2o2HTTPZvIAs8qxPEOqN6jG89ZnyMJ6GD1CDJJnHPSeZ8Xu+chE5+kXj8T/+qiYUUO6XwwK
SROD8h4i+NzUPR4V5l5Azunnh+JnZ+9la26gZqCzgiN7ABpapuSJUjb/BmImcIEIr8TP1skiGJ1c
PfFVxesS1/QZIsO9+ffu7xETMF4RJVPxGq3qf28dsqkyEC+KjXIJxPbFXsSW/z0pPjd0ac6Id4in
GACe+Jx4K5Ban7NVrkqIklz9A+f74N25+mXQbhgNAL54KIZGJ8qp/14R21F/Dx7XEYZ3GdRH9fd+
4ROO2EYZiA/cL2JP4p3QrYJHiFr13/giUjk+LoKmK94lnjt49VEflYH+++/T4rmBzNj49wExRMuA
qyLezeb+fVS8ykcYzSWvgxFjsIrf7pcGEI149d/nxXMDYnewjBeAV4+LxLfSITCI4xADUrxxwC3M
eeAeEL+LZ9qjGPXiptF/W45X3Afi1sE+j/q5uAzC8J6UrZswoqHtA3MMX9GTf2DVwprucKgB78Jn
hqyP6JBI/hX1J0iWrwre8FmhZBa9Z+9ZTTUyuo3zMCfow5maJwtaiHz/VX/Cvc9kBj6Oj/QnZSje
Jx/BigGye0ffmbwpw4L/mYrEZpiqkjFAOt7JPNufMAuk/hx0DJMg4Rt6BV8o7CjqMf9ShRMPxGQm
JjUiXv7Qb+YflKgZ+TDd52+ES6+T+iD4HCqxfD5qZ9+InIOXZaLiOmroHsZWMmaH/MIugJOz1Uyw
4ih559YT8i3qLUxY4EYdxDqR1sj8mo0YHEZ/BWhe7FL8Ee9iRy4FRHpzS5n1INRc0Z/UXOY9faNv
NCZYsTnqbn9Ps1lW8tW/zyN0UUfs5t92FOewyfwT87zOkaBaxt8aCQk0LfiDjJwHWZtlieeAAvyA
2hB2oRy55osNiH3ox9obTDSOF9WRQEcC/9/z/76HWEukqTj4nMPOOGKxyX/vEO8Uj4GZbVIep365
Y/qmO71qAjbGSdc34mmDeleD+CjnRpxnkop/C9UnFCezRUFHcVBScL4LodUJyb+bnMRzipVDY+Kl
ga0f5+JivlhquE7izf9+ylzHAwodDpdAMJoHlCL/zg6IYECZB/LXkHNDTvN3yjO/v+LMi8EhjlxY
UYkDFePg37lmtNBU/xsiYi0UV0X+e0MViPVRfAENGpoYSOIV5fj3Ox18HiRjMQw5cs3NORH/3kMO
zgInfgdlQzGxTzeCPgQnXgy6Pqvscyc6FNihbMTWxb/nDkUtUqJ/63HD4tZwV34utzHaHHTXuZXp
EYnbeCyxIP9b9xJuX7EgiVf5wIFIiDusCqQjw2sy5DKI1+g3sPnHrrxQwmeU5Sze/z6D8AxXURzA
g+fEayxu9NsCmV38fewillf8XP/dcigq7yh6/p0AsV1lIx/xgqGzIAI28TaZORkH+yAXTQzxpPg0
0QPfWdy0Mgf24aweoL4fmK3E9xVnWfr/JsWBizMgzpbhirtanKWKkSX+/Xd2xO0irheX0SY4Gmvb
ajlkUHPoxBfNkso7iKM7FcddvuN0HxkAF240YqJm9TjTA+KMvsHmXoYUmaDU3cz6aXNjY4eqHOtZ
fwXQfsO7CU9WiLDPCE8jivfNinLK44zAAABw80Uv4ML/oFz1o0YnA9Xe/oRZZNOJ96n8ZygW81G3
+oAwRFClRvgA5uzmmVMqUY5zzExoIXCEQG3QqICkWIMSUtbkAM3AyXflThwudXZx3LxMRwX9UQb9
sY70jTS97z5hGZZUgC4Ewp+LfLyflatKFIhCF1SDYwPRoI6evO27oF22lBHvf0fp+CA8KPorg1CN
HUOzJJy/sOGGI4HMvGun9RRxnCAZc5a6FfN6+J2VnEQYo98F7/6EfAh2v3p8MLA42c2K4Q5m+lKF
7VER505i+b0w5I4ln2Z6X2vjOmI+iH+Udb3vbb+L3vazNLakevMXdIh6nS6KdbdVd+he5PP7Ry+X
cma/t0b4WMeLDLjElgeF2ZHEmkjp5hzvTsF1LlLJhC+HqOWCRYNlD7pzAZ0vHed9EqxeNJwZUQeW
BgnJfbb4LCk3zpLjcAl1e4EWJ6sbymRLYyYH/Vk36xavn95GXj7HyHowTKYc4rbef+btmjOB5EHU
reQ1i9fjzNmgapI5+pETDgqcIcJ1Jnbm7+BvNDG+QN0h+kPdSwciRXxDYMYFW+Wr4Xy4wrPu1L/c
Q21+h1A+T074KICJC5VpduxCZaZGkKfHNeJn2pL4G3s0+qvcInNtLmLhF/SednoPs1G+JLMuZroH
suznPa52/YuO/jq1gtXzByc4VLZgAP6PpDNrTlXdougvoopW8DUq0ttrzAuVFqSTHuHXn8E+te+5
tbOTKNJ8zVpzjvm4iofX3rioR/38vEn3xMPhfMy4uFSV3fk5jjYvV4E+kx4nr7iDOjs8D82FriYU
r4+I3WGwOMn7ZEdx3WNteQaBsVvcxTtnSv7p7q9/aiRwasf6i/CS2+PQsede3jTrX62K+wk8AEWG
2hL3+oEoP0cFEdK9R6iEVfgLgk9izsnwwH0zAT1cUEyH8IrHbqvfunlvDnbNDveYSGk9Pf3HQWfR
o27JwjrmTndosLvlQbyfl2IsaEG5BKIPtzGQeG5vj0t1KXf9qToUpx4L7OPX+AGszM99i9/QHw7G
e3fOjkTYLA+PcwI5EldQCEQGHsbsNlK2hYVxSDoaZ3mgGsXmHF3yhU00JQG2vBQ1qG9TfUebK7Pl
mmsc+WH8HeCQzBFTGIfe2PpSemOnv/g1Pl8n7SbckvcnNy7Y9716mceNTx7g5iNn0uxP2FHfJ67e
kV+inS4xveKDrucXaPfjB682+P1JOo8fRrpGpGnwo/Ny4vXDQ8rAwDNNXXYeVn77E2/DHcqIxRab
WWlE/4QvgFLHO/8gfzK28D1GQR6bAsoK6yLWd6z4MC8gxqICRTu1X4ls+U+ax5rMwBx8nIdWXnXx
aXzy+nSpeTMD8uI8RvDv/x4ZhliGPL6nFfNipf9haGbKHae39LnplVl8avyyRBl4PB4kvb+xnqCv
QH+V8yF+GvQzOJgrP08xWLY5LH5SvQhfzYE284/wJXxxTjgctqX099FPMBHwPwj6/0x6/AIvyvnj
gJ6tGeOWpSLMEMVG/7f9YZX5yezASM3LhjzGjLQ/vKnxydvPJXY4nKT6/SumM7DRpaeWzVvwSXmL
fwMnL8a5VBlecbTk85nnpfhH3p+/J5DXUV/l8ytx3phl+FW+yzng7egpc4AcAD/MsEw9g1GDs8xh
8G6siAnN5g2LOzTR8Culz/3YGtztDcYujNT9MS7Mjhui6r61zCv7VU0kkfShqZ4Sb1Wo86I5ZjZl
+aH3ZLxqI+D6+ldq1pyrRsFwv0AC44W0KRo9Qpi5ef2AHOO6tnZe/S14jjh4cWHmqpO2s+8lXbrV
B12GEDfqa80HemE0zSwp8/TWMpATxgdmFRYifAjW/Fpo1/3qIftzd0K7ZyRkird/3L1Vw36k3US9
p1b7ksNkdSnPHydbbAh1MWsu6pXaHIKZejJTEu1Q2Q4De1TFsAxFXofpgri/DdvWiu1Kj8/gmKAJ
VqAOjKtUvi+NSwlT+BdxWkXLTrCnb9S/nf7WIQfjdVgFE8z31rK2hH38Ir3qp7hg4XtQRA2UHzRX
aUz/D5qA1+Rr9jJQOhjLzwaFzNgK/8UQPhWOyaTItMzNvDL7B7rfDhLil6bT69phFylutAaXXykx
l8fMVPeTy6M3yxmV1euH+r4ko0Kcpd9QMrnmG/nOpOlJ+YryWAkB77WO7Tmrq/RYVMdvZwp/mHlx
dzDk8/Lp0+suPFHp8yTKfpFdZm8Twhc/JoMzQ6bBgpzWpPvYthvG1VV1nDcOiBVpWZGKyWf8rJVV
LtoIvbiei79ls0G0gAArJ0kzdUq+6YqOirZy/cThuNEws6YHGoFXqrNoXNaCld1pjyIQ3wLxaiFs
yEF7qUG2TD/xpfpL6X1+cPJp31rjn+Hrc2MM/sSctmscxS96XsZqZqZZEpjoESaovFG+H1Y32CGx
0DaNaNSrsAy3k0cZBxniKjpHUFzycBdGm5pn6xeB67bEw+UxPiir+CrXaxmNAVsCqtKMcquQQFfV
hKFDbiQOy9oy1ACj0LP4Ckfn8bIWr7uc7fX8vODR1zTPGL4Uns4kdvvJ7RJ/FhstaZS8RdohNADx
inAY7sKLE98BT58ktP0kuCjbV0J8MynM8P+MioVVPL31kH1atp001aaKuttklvvFeHnpP137XbQH
3fgGCSjKmF9RF+ANHy+jZBW9k4LKJ5sitIfSHVpUm3jHF+tniUAK+m8zy+iRICgeJqokR8gNFCsl
OBKqS+kP3GHmq90JUMfndEqcAaj5hNrKxKBEUROvOG5DXzMcMtLS3q3rDe1dvswza5mZuoK/E//3
G0UkzZNuOoPnRaag+yGqTjWrKJ4+EwPmrd4bgxdeBEBVH3qDo5Ra/3O0c0LbdxWBhajkljie19QL
WPAub/xK9gMbZDaLaZNZSXY65/L9gEukEoY+q0DcFwZ9t1487bR4sxo3e08wmR8Zt/GJnSao40Sf
YwIgExcD5Kbn86DJYaLYI3KEtFec2QkwdjMsVNfHLUTADdz4kvg1JTKoOa5uG/6T+IBfysomFnZh
OuL8oRSPbpeZgr1U7kjVjF21eERya2Yr4VrFe4PdBUiG4Ug33o8phOmdhUmnrbEoYdqI2Loehd+F
jbWZpr/crVU+n+GOwKzxXmjmGOBSm6mmNURrRGf0m1PIMiuAAExS3E4jOJa1GuiczvqNftvib7bW
KcDwOq77bIkVMDAd0bIQ2PI8tD1klDXe6hLq84HVAtNp8zGmW1GfHYXzKL9Ea/rJXMUQFBIapHnz
BGxYqvNEm0VN95h/cJFC2V80tOkyGIrvTHec8eiaBuK0Wn6/OL5rNMCOmaOGCZlgX/ANDlNDnTTt
SkYcMHdECrhkwfMSoDutKohxMcJ+O40DFV/Vkbc9inuM/Uh3R3ZcW2615B0F5IE84GN0MAaqjrFd
ueFHTWo0Qg46XyXPFPyXABNcfdKAqtDmCWgH0agO55sBZR8B0ZAoKF1TJtmXf6RukS6HyQCgPfab
q7GdTgyf1uy1UFSLOZVEw+8nliM6CN+QdcU33GS4p7h/MUTQ2XmCEAjE4auXk40+naqFOfGAPjY8
ZTEnt55uI+NwxRDORoW7Q9VMccHteaUrDUxIF91e2DZ04KnRWNx3JKB8czJFrA9/xmp064/sV8Po
mGKGZOn10OHF9E58pFtIItQ1hLIDSqG74yKQWAh3H0hEZJogBHnM1D8A96vUVsY3QmZ+owP7EEYA
eTHr4asWLRNgYFanpYsumDCq1zcZidbL7b5VGHKjufAkFDkWPNVfaFNI/49Rgyx8/YghufWMCN8M
WHAG2V3xc40ZbR+wMa681wfxDz4kdRhHvEnZrlCZYAfE5K/hq5mxrWyDNJbZCLZmx1butw7N8Ghb
f8mnOAdvBbOfH2MK4vn9FNnJZOtlAjnRHGZ2ARzqiCno+wn3ODYHbOyP3fM3L1k3IY6iz/e5oO8L
hAENgUhZaEWnjxXQFIDPRrtk6JY2LLYiCwoWWKjsvgeJTYl450EMBXIkZJyVSDBo/NAchPBGF7+k
LfdFscVDs4nPHtkhFQXaECHjXXd4fMBiYJMn3SAe9Ei6kzcb+Al7nZeE3I0Dyy+Axt516/XFMq/5
4Bm45TxvtOoUOgnqJTmlW/nM5UPNP1JUp5MLCJA4W/TrbBC2fbWBq8/2Qb2HXnKqNfuFVD8Eo/yy
EKV1gji7sUQtN6XiMITQb5ZzXRv/LA0aYl+lNarsCTg5p5nJT9gwhFKzxZ8swUsEpvlRmMvJY9tK
a4NffFYr4xIydz82yYmy4ERTNKczl5xG0nZmbmnMPwT1nf3/IbUyagGzppdJGT3lHPnLOLORx20v
gi8W/Gy+EZG+4otewPthOYOkTgiguWyWxipE130dId1TW4YWR5eBziy9+dHTA9HGGv+1/Jpu6v35
rm+jd5U0avGb7OHuTjInW5xo80DQjmY0XkFC507t3acK6h5Vn0m+bJYTn/OGtwyZ8Od4ju4QCcd3
/aKznGa/Ibjs+ZQuuBHWPeOmbuL6eUos4qN/AHOjC3nTAIpxu9GQGknq2XYKtroljKNNqP9oxWZB
TxV06wWySC9uQ5rNjL3wzii0qL5I5B4iO7R2CsFMv/LLEQV9zWLstXDw2KZwLBiCApqr9FBd+tbM
Hbn0/lR1p4rrtTqeATS6OaIgqfB1pEQ5u6yRjNCSOVh1Q1qz4rYo3+P3RDi8NLyLLx4a6G6UuYhi
oJNCnO8l/1fOpJBrdocKynTl0NHeUbI6NYeeks/8FfemPX9F8Yc116EJ+hMIEwrck13v+l310fBn
pD27/OpPIiWO7Jvl/nwDiBzhw+3RhEznyknem8NyXmngZzN+s3vl5FZPAiuVH5bdLvVvKokD8o6e
cg8le+r1uIbObJY0T70C6vdeZ82TP8H9HmcNXXMsqITxVHwuru3PgkLiE6k1RSUETca1O6YUOl/U
QNkVU5EjYOPI/ix1ab2yGKc7sm9/umPyXt9LPuhcpYN2S5NV/hSpT1JwurOxbX/md4OHfW4CKml3
kcoUfkhXvVKC6Y6v0+sUXqnRNceKqh2bs3+/w/f+1e7Mlk/CCdh1x3kzPtd6u2A+8Pml2MzWlE0G
ugbsBKk/U6oLrwpK89hl6pxlLcZ15FOzX2LuQ+LGmv7OS1N4pjDYHefzWtyN69xLZbXIBje5DwG1
8SsLFxqwM3x8Q7034mzU+112l5Hi+Mw+/Z6tcX9OORgFrBCfDjHvXIlCIHUegvk9ubR7Hnr+42Bt
he5M/TNxmZgG0Kyyo1Tnxnl8ZxQ1rnNxbj6c14naeND/zJf4X7cWOidq1j0EPL4/BvV+DDgDx+5Q
z0XhM6dL8SquZXI3HDqNoLPVmbjDWZntYsW9uM9noT6zp4WqfcfucdS4I8TP+d34bWpgNITlGZWQ
8d3yZ+5xidfkPteyK+6kYk+fiZWP+aQVVAVzq2juL8VUylPkWNwEZxbH4ydDW3uO7+rsGCh+xM95
WbHHObJ8L4nprT4Rz7GKZcRsPuU/NkeTJ+AsEN7nkwVdblef2p3y1V1ernGvtpr1QH4E++gAxZcy
9WLL9L177Rd+dJUP8iH61E/aaXkyDhpVONZF0nfmCfOP0VDgx1ehM3JlOoODGj+bI4dY3Olgxvfx
2n1icT01jrJ7frJtvFV+T4oHYm5TdTKvJspo1ni0Fgw8ehUpFa54N1FiMnAAIh/5araqM4sfG2tp
RUSnLg6iEx2rK5h6L9lnZ16FQnvqPg8sXrFLZGuqemALjHWC8gm6pLrHDjgrsDyUniYDgLWw0fC5
EOuYEkBIrhYbOYDuhn532iee4cd24g3OtMfiJZgyCYjLE35kyIuJvXBgIvEsyltypF1SIzmywjPw
RPiJJ24BXdxw256EfeyQ4GjN/lpjIxFbO6sjwThi9d6FR81+uqpfeI+gsF/r2UL68lA/Rkea6tSc
aWMA/SQv05dAZFN43GBi20rO4kQaqg3l29JcznagEOemuMIGr9RG3zaebOZopY11DoBN2+JvNBuv
M2fvAPHOdG6X7ykSd5x6pDhIQFTZztQ3dd+71ZaAZ1ukfQtk2CpPOYlOD08/ojf2RWdpvfbSXtkl
dGB6bvlmW5wYrB2FRka3nczRki10ZPAuejQM9ES8p0P/7ALwAPVUdXndeggO7FfbL/jDKDSAiXzN
rkbDbr9aJ7VTe/qTd6pdIwlXnOc+Oeb7x126Fked+QaqX96/NR4wQbokoMSxZjJG7hSXP+y3R/Qb
cytxid8h3kk3OE8X3k5gdZ1jc9UDcmS2iqOgh8MC6YB8pM3zdHSkYcpWOOg+Eqe5L4YFu6NrOxde
HzwLho2jc68dAc6YSz9iybGNOfMNxWeasidKsXDMIRoxRA5bhFjFqbpwVvxq3ZkttVqF1gfT3abf
iXMza273pke61bvEi72nFXuEJlqPIOWPeJh2jXOQZi/SPkbajGWBSjAP4jsWcTTXLPhJDQceswJA
YAJjXFekzaVb6llgED1ta5DSjWIDbUNtLymTAzfyqe7MyiGrdPXDC69kzWMxuZoFO8YlrBHOND2n
bY0aYv7oTItUrWdnMyLu9iaAtPFnnieSKD/b0Q24xO+hkwfEI2CuivfGQd8Jp+SMEWsyl3CqS084
DX8ae4Y3qEi4rxaHYltsVSs7xJAXTuXv4gugits5lP0rVPXWCAd1wT4XQK9XeAtHYrKcY0bki8JT
ZZBhDcznRz5OULToMpyn+/KsBpXFOmjNKEFTrbC19dIWLdYTEEJje36eSjQE4xXTarbPCTZQzIfD
LQ5WOWVrwEbazMzeEo6PS+2+rNQZNiQI7CuXBx3pUeRA8qUniR9+o2EOyXyNvZkRLD2BdPXEJlrS
NjbROqPao+2Fn+qGC1+xJbSdwwZNpNU5wMppZdGIBAy4a/z5VgKIEgjH/EJk3X66xeAQiWmnyMSP
FBiWIr+wWjf06huBuC7oNu5c6PSY8AengP/9oubuknWU0imSbtTzTd2imkILsXeVbYnTeuK5Y+zc
lpuXk5+XNJc184nViE2JpTBw6Idon57ra3pWTcHpztK1PMps7ILcM7yXhYuduDTYf45kySs+CCZr
6AaH5ywztRYoJ5au9CWxcE12D4fYkQNDBJ0ZptFdd1G+ZjxxhJhSp51EmtQ+vZBNfaI1kDHQPBGz
zpUz9JMbNvj7AaROuOXKURfmskf4B7X1YsMtZNfrzG42j0AjHYMFOQJkjTu2mZflvCqUfrt1xBMO
GmdC7ZdcjZ1wGDyocpbhNuhgKSn44Nc3D6pmGKNQ2NPk3TO1clsBUqZHFZDwYPXeLBF5MltMQNPn
vnvFA1RuoIeaDJl2dmw87bD0iR1W/OSqOeVVOLT8VzFQoNDd0nrCm4c7T5o37PkFke2OOA6wdgjZ
LrwvSKRgYUfE4ACogczhRBcB4L8QsC4OjHvJxYaNsh2Q03t4HlfKZmEKW9HESzJTAJWNSCB66Sys
7iT85Yzhc6jgluQXX6BdROJo8KpWgIv4snRTu7PD9wlF1X6xrjfqWtwvPPmncLWjdBTv8VfoZV+1
9S81kXr+nGkosX098nyDJRi2s5rk4S7huhcEejAKWDJKQgZX2lgMtzSzETZoEGtyh54uereXN/vt
qDpRm5EYSpgt2Mw/Lrn/uuW+sRftyYl+Xs438mW0aXNXe4nGkMYV4zXB0XiLcZVwHc6Dnx4UGrIz
KCq1Or889W580oOa+MrQFoKHzyfY60c0ksHCkR1gTJvCJCfZLNGZN15sBQszcTv+OpIVlXvDt+Y/
5LenpzudHbvPvWEOtkiEGqhGW9gm1oLrC0GVmybdj2ZoKkFxy25KEH9hwHI1HxNSgFuWCTy5SPtp
LwaC27lLO3aeiHPdfGeYlR3uon15ZeNFupwOJRvLhJee5e+lHwfGqXuHj8p9o56ad/GEM/A4U9nO
0hFh8/w3pN8scH/YVCU3LWB/Te2bmab+Kr8We8MGAWI9tuRk/WpHLhWltdSvuZbsn4svdR9dstv8
zfpWfxGKeUvxmXCb3eKTcacEyWOHJ7Pz8fMxOi536pYKOrhzRggSZOCVrOeDY0b1wlN8LelksmLa
RYfebV0V3e6CDEt1l56zoAie5+pMupMLLHDY6x8pdMLRa/aqK9/6S3UyLJb97siAsWv2A2c7dkXP
sIazynpAdsebcWQ2u+j7mWxlBM1XfBHuDJfZpbwMVu9XO8IUj9NnGdAIOZIOF6H93kd36bM6Qyi7
1kESRHs6k/pB3U2H8aew9BVC32P4w4jJtTJO5RUT156lD89sdpQ2AE0sIxCD5c/yLO2XZ4E8nEYH
Ezq8gaE94YpHW3wKj4U8J+0uoXUDTKm+kt/sl5VZ8btkTIKwiCiBry5E8mWX4Tbciku0K/10h0MY
agqwwXWzE73ZJrMw4Z+Z3V725oey4AASqzknVh1AGF63Qb8tnNEebAi5lqptpmtzzveva3YkWOy4
JEH78SM42ZEI+UNqE7l6a2lZYDhf9z7oY6u9jFZxWd7jQ7R7nGZsC/EdB4QBp/rCEvPw75AuJdYs
kAC9r7rpbl55lr/1BfAh9ILRHa0covrCoj7ni67oPvkksVNsRXfgVDU3/Z5djMAI/sJjeIwvj113
40T9Di5rkXv3Nf+/tm/c6qbslT2J8O6Qcz47R/WXO/KpdvlV2yk75SQG+vm1k/a02fmVxM/8mMoz
5erlefmT/Ma/IUzw8hJfwmN0euwEbcUL80f4Ue7SXT1qvHzi67Y8W0BZZ2+W+Ox1O/ErVtnzGlQO
Gkfba/zQ48TxWPDNWRGIwfyUzot2jUPR+U92muvyu7TjM75/TIoUWiVbMBNP27FxCBKiRYxD4SWe
RNJP7GvCW2eFR0wcdsc+g4XZFoMByARqrbgTw3lJCqjesPtbvCMQNphBKDmt+9yWnIoY+JnXOznw
TTBKmIX1YAWOKWAdO+Jadxpv+ivpru51h1uOMakyFYZ34iw2CyYtZZObhcNNdYsPo9vdUHtAezeC
yp120k4M8KBfkEVcBzRe5qwJUbfqFmw91w8MxcsvHDz6kfSWOHT0jC8eQku5Uuwm+uHJtCK/0XRg
xqY9Pw/BZBJ6ZAk4RB8TApA7BXMzTmm/daNtBQyGUj6jA1aSXe/oeNicbt14j/Owbjf6KmdRjO6e
+Tg+sXNiE2fYmch0woQSJCJo0ZoTBLbFHU2MqBg16a3+swwQEHQTAvYa7DApLzJD2IBbrHoDspul
a7PmtDF52Tnxj0v/6Q1r1RzOzb4FVH5UrrJXH2Vv2kirjshMGEAowEUY+CwcGCl7Imak7WM7ILWp
DtSx0VrMc1Dkh+doa3jDHkLo9nUIuTDyLmds0w8SsRfRud0sHcHBi+To2wWCDCCCZr4f5Lf4SPTI
DjFEUF4f+/6qvndeEZDcenx9FscK82kdDEwilLXOJZICexG+tQGTC8sGefapWpTf9obF1UdQweVe
zdujhDn9wRRUB/UR+9147vbVvjlP1ycGMZZj3Bx75VO1Fu7Lr502UL2F2x4IaN9JfrFpj5VJZucm
s3AWO9O12uf3zCLS56c5yx50vM+GHVN3ftzbgFcxOR6n+ZE+X4AO8dy5MmD05twwYvVb2Yvd4jhw
K6oWmYMOlERv6TzPAu9a7UO32ZOEtBKcBwEoHZ916VQ/2YYIJYs1SZAcB4+xzOt2oSv5GZ+VV9tg
wnIFW7c7fNKiy15pNfFwjKbmhN8UID399xXwh09f7Yuj4MBUddJ9dRbpEHByi6P2V53Dd5naJGPl
uO7nKh/bJ8hj2E+2lFcHSDrcT/6AVwo5DCX6zMX4uiH3nb0x18JesuOdCBJSqcQOl+6SswWbnSLZ
Dh9mzNaYuew4Yr/mwtiyCamFhWMbhJzwhBMtu6X/2KlucQBmbgHJ1hwaE8G8uly4g616ZTB6Gect
5quefY3Izka05Fu6E92Ws0MqqNsAwNllB/Wr96dL4Ux+i/Lkt4LflR+kG9mJrKIlVEKg/AESfSwj
1BTzfnjeG1PyYOUsHGtLCZKvzM3cnGUMe2GyaZATuJOTnqFBnTuWMnHQUD/ddzYo4jI+C5IfhtJG
BSki8YxNpLJowmZ40LcxEDC7YqVvYrW3m3yxLqHe5UaBGVFmLRIQXLeJp2FdCPFGGym2wlQxmPmF
WdMQocARjzHS4bceIHOc5msNTrvC4KMqhdNHSKfgLBnbtrq10cuMp9+ky0zeUW9L+9UKeGFhVKII
FTTWMlpO34jtT0rFV0/BvS3Za9Af7lEntOgV+lYxB6yYquL9qyy/KbN/RdZvYUyUG1KYOISxFH72
4uNuKF/lEiI755Uw5GWG8KBHsQPQNg3tNoWuFe+yBkaNMkI/ym+N4Ouv0Ioj1axa6t10+OO+dMcB
t3XyrifnTIRkVWzwG0evmnX9x2sJ/Uja5NyLvPUjGteLfrAX/1KIum4jit4grqeZ6IjE76obRKnu
i5GSOamS5JmvOsrx6inlIugJ2YqcPpCSARShJwSe8fjENaEjhgyebJitxF/MgjmQEgpARpM1ckw2
UujrS86MZYgfkKSw7jJoTSapYGlovNG9pDo+B8N/M83C4rlCl9MYumUEd0S9k06yQZRXnhSwm9fG
eGto+p1j6imkWiob+Du4n/71iCvD1F/sRoCubGADGbWrcNCp+QSmxB442WaaWeMOfhL7SQNIBrLN
fvO1FQyzSwKyZCnqyOXb90iAA3LZaw+mV9vkIfaSjzjxZWqxs/94rYMvj8zKJEOE1OXGQgcTQoBl
a16s6XJTR19H0KEA5ZxK1CL7RbAAHfhYlSGwOy782+MnwrR5f97bCycTgivQbaOn30zqh2+En+1n
C3ymRrJh5lBwCIcEBbCu/9przoQOMQcp/kTMLzojZF3I1lblj/Gp3HgIQ3q/kCKpDLVOvn7wV+ot
IpGUxYgjK3JK0rimOxu00CQrlLjvBjnMHgvgIr3C1EzprtPYpikdgfPBFrttjxKtGlhftMFe9G1c
2vI0R5U1HXRU5uRv9sYh2oazNSuhzAt5kaY6hDT88K8f0Jfy42egoY3qrbQk3U+WHyjwI9bP38Sf
gxX1IcsvbW4vEalRXf8ImjmJiCZ2g7IxyPIQ1i2JgZjupVUf/QiE3D8CLpQAV4r2b9ycik8hO9Ff
C0ezomvtEGs2T7LU2dCyXZe/zYnrs6f6ZWZ7+IaQ1azINrTjAJNGIG1KNC5w6o0VPSNNdgyQ/1DY
evrJawkairvESg3yK3UTGcWNH2M56bV93Ps64zOUCzQCqwHmWewIpSmRuipR5tVXSJFKmoTiFl6/
wgaNuz66dh/lYssD0rrdMIs2tjHuVcOsby3mr4WThWv4tVG6LrE+Fj70vdDWH9ZiCBbwVGOrxxVy
ydgJtu6Aq0d7x3EMZtatv6QgvaiEpI7bf4WcnuS17hMhDP1aqjLNe7J+rREM4EaowFgI14T8ZYHs
YNKj0EdjC6Wmz3hKwvGbWiB2ecvqnUbRNi9WDeEdGAVroBoXQ/4VLiLG63N5EKHbpOvaoTSqUJrN
maDYnRPZqeIQp8bJ9n2GTvrRftjhrR+3+ak7jezIss9qS0JgaQpH9Ty8429NUMiQHBdjIXtuVSyF
lTWlOCy/6fDVOEXQGD1hvNPkH7GoELPgDFwxCykW9UR7iNdDYy92Su4++tuk+OGpAh7AuTG4k1YZ
rKcDxHERJt6aciSQHNoDoKgbkGScG8KIuMzvOpZAOlflTuANVUz1nJKl/kbDmJ6ltlzrxZoNpCqh
KuVGYX31oJK/tJEQIPNYckqWpwkMnx1CSoFisPBTBu/phVgRzhn0EtQLnK2YoGl0WJGFNmKQfSaS
psBrhKwZNS8PN49Jl/EC/7e8FxXMlB+9NhjosHi3QvT2KFMGude6y0agtpd05t6epYrVLg3e+LGp
MUG2gdZgDejw/xHdW6VWEjLLTsdwJpFvhvC7CbE3kjdP45etWEqn5pgZFLR5CX6mWTDPLZ0l8i10
E+LHq8Ttk9GPlz8jhjcl6T+UYcX6YvD5yaFcvdC3SG9/3Vf4ibxbPxGjFtvSPp4Ro/Owu7TLFXmc
H+q37ozU6imobSs60vSWDzLRE5QaaxPwWYSs5Iydax4b6JbqaKmpySLQAn65fSAS8Uc6+BflEx4E
n+OPleUV90fA9NGeaMKmHzIR6u5yW261e+tTM4Fn2FFWIJrhu2HMLDbcbBJjNo+nuNbCzeMcPu/D
LueqBq96k/2+fotfsGBc+3SLiT/vbHzavTVt279Q/wKMM57EyRsgxWI1gttRvO4ljN7hTYSJuFiV
htfA/+g3D83n40/6JuvuRH+9YFowBYtgu1dpsR8gHTjoIQmod6WzxFijrVtE/vDG/yHQZ+hK8Rst
AEy/9VRfJCdhLYoukLQbaM4i3Dna0ge4OsS0pc7iXDRWBKntPSRHBOg0tutDdHoNMC/a7k0MNwlO
+O8CsbrC/LvcARdDZFlOwZIAUzohyo1u9/RFc3lduaNiKQhIdkyZE3LI598TrfCnxBPNiPppPO8s
uJQPxNTMNoh5GMwHVjJrELTIlaC7cRNOFxXPBMF5+b5h167ty+/qj1q5XP606q/wzRSSFjO3bg7f
YB3GKnXxR/nsUClv08ipx3YUr+GuCezIY8PikSzzS8azVk3g6SPQ5iJa8def3Iuw74EjZI6oSTaL
I7UJA53ZM0SmpCYYJBR2sY3k1MrkGq+nu9SyjZqUvm5sR+0gNMsgQ7oa6gxPsNGFB5stEgRyueQK
NKigRpDEhzg51iy+m+keP+D3va45j0RLFqwWMf1NQ4zIGPmtLnoZyykBDotEJbrn/Nf0MdR8pXD3
xXW2Sh4se/DxL3oRebBxm9d6uoapvP1o2wuHnyP3kIkIgzeRU0pSY1eprj2IOCG9iuyG0bRUm4mV
8rhZig8z1GwW95L9TFGJGqyLsu1jybw9rjrlMyTOpTa0dQcqO8SU2xzUfOZaj7NgzpA/8hIOaXTJ
k+8seRfK63NYbCRUoi9iL5SLio7DYAhLxLXSBxLZtAsEASPwsTsnrBX8GstadiuF3VCcksUxSgpT
6J1WyMwyYxfcoPwaXI1mey4yKxflZqSQ8RpooIGSe7bHvB7MsGCH9XpX3rPUI45harbJsC8oZpFb
Y8BCe31njGItoESu/aTF22dBQ0L7klnjaPG9j5ekmVVwciAyppUZPSIMHVHzl6viRkNi2zAwp0wb
kYZoDkgIm2Z8mUuE8OikuIXT7JaEZq6I1sQSrFyazZNtI5LbmOA3MZB5wur2oDDBFcyg97ClFA+0
cIwyS5sldmgdns/rhOopAQDywKxRv2qz6pCOk3csYpl5LpYQl/X1kBOeA2tBW9LUKE9TunTKjiOi
JpHeJ0AivfKZDIWzTP59Px9sCPHz7dcvalTh8r8X7+c0BwrV0u8cqhltx5TVkAoxWdgaCtsibXBK
ZvmYB+SFKbJ0wtyt1bWq7DRCAQl5kfHaFYyvUXGpde0t1EhnZO9vaKzP0L/l3BohFlJlkz2PQ0d2
D151TghUjRalbit9KExlr4oYiAVh0S3DOCxHxpE218kpNadXsRpTQLlxZj3YZDUorl8x0rgJDsLy
+FzohFbypSz7Ur10JpZwZT+4EaXF6dCgGiLqQ+JAegF5AidxfuIH2Rk6OgcyPZmG3qWKMwIKUoi+
YWVwc/QRoIHyL4YoGZbZfUoXdjsCYmJU4MA4uc9x0/HAVY6AzvMx0bSNvHiA7NESH9S4MtPQk2na
SN6r9FaydZm3cWKOHaPCnI1OspMBfAMrHvq3tvKkFmYEE1XB4i3HR1sUm4y1nNKxMWEsbieagGRa
9Pi0lKvBB2AfJ8+KTI61ka/l9LVo/WZCXPJVFbGTalttCb5CisxWGQOVwe3fZNu1/ogJtQ21zRjS
4xG39XiIHlRT5dHJuKmarlsZsw2j0EHS96wzqvarK7+MVLIHUlbeFm23G54tOGgCSl/Rt6JG7LTY
T0jIZgzMuVkK2XUBXKogfbbetayAnulvr/wZIO51lgwS/lMakY3VonotwoO2aNedfMgaS0Im+8ST
oUVrJcT04kJArKKETSMuIO6+ZW1cWsExSrp9z28uYQ1I6KnepoXwls9o0sd/JJ3XUuvIFoafSFVK
LXXf4ixjgw02bG5UROWc9fTn05yLCTWzASN1WOtff8As5KOhlRlZAwuJquaqT+2/pOcgxEUOxhxf
hGlYipfgkOKAo1UPwnjA3j/MrDVb3NfmSzqNq5oLupQGrC384bACdHD7TXCJWQB9poixOmhL2CmM
ybmko11c9L28jvYx2yGuTUxywec0zvPUZNHqR6me9K5ikX9V9Ip+QD9PrSYyZzPG7U0zuXsqSA1l
e4qNZB13gOzj+OiHJdaUOl6iY/bsFNouwGJaomAfZzwoO/p/YcfE//i7xkz2vh17Ca5PsV2sLflh
uIulQ7jyl61Mseek+PnW7qHPw5UsPgX1xCD0Q1Lk+yw9Gz3+SdnTGO4ihzEWZ05I5RvnJJSFf7Xj
wv08lqZ8EcN3RkEno1OT4I+FQZOEnBjBlewmPFGD9dRFm5CCrsbc3e1RCukpdUt7nCNyg3243bWx
qgbS0ES96VgBii/3C3NfuXuNyTU7xdKeBwhuDlbdfIxgPM2kP9nQiVmY2+WwKvklXRPmYcmdSrwf
1OM+89cWViKR/8yru7WRIkqxFdsmc2m/ti1HuNuO97nSsTGjZACKqnxKaGxievMpxRGr878nvVgb
GIoLojxjW9/OGHGjToJcQYViYp3A2ZB/1EWy1ifFu/xTI3SEij/E1sZcEkbugAUlGEmZrqP4UyVw
87uzLR5bwPXxjzUSlC7d26kEnJOLw627HmeUCOQ1GskEw/U0192mgK2s38uUM9c6C3X3MXeY+PUW
qm3a0AV4tu1jubdsXgHa1CKJl5CeXvrO2lNdL4vQmvFs8Utoo+khbL58jU3Bzx3veQaqDi9Bz/VD
m+P0xSk1W5/K/dA/g+FLB8LgMjCtq8ljHYmyo4apfypauEavdiUCXwCMYMIil3SF6mcY6pdgcB+K
rjzOqeIqH/d6/TSp6WKAcgKUZfFx6jwJ001FbzbNhiR9JDy7qdc5J8mj06xTCwMzvkpI+xJeZMDN
aIMY/ELC1DJjfYA7SrVb/cXK2CmWszOgbopAOAods5juu82B84vmoL51V305U7ZxMx1TbgjJOh7v
1vOEydEAU79nkgRhXQlclA12klgFyz0iTnNwTgQgTmAhGEbGaKKRd95Dw1hr9Qk5CM/cGc+ELquZ
wry6WzBcbeglxYBtvkWk+o7rV4dDOsHmKT6b5kkYnuUTmZLeMVcMmFs4mCBq1LSrpLjOXATJgFeR
Xez4MAG3Pt8UsIaHpavbWHynHML9/JVDj3b5xIN1LyANt+1SYsaSyhXrYSyVdf89GTkT4neu5hST
rST0lLhaJle1+SgQcwRIe2JIwdTNmjc2lxjmssxHyh+KRRJom3j2tMoL/GRrURhUHcnR7L+O5TLs
zehvDDFAsK52Ve4z4NcSbTwfvkl/zFg+c2vYLYiGZZ99gXVBgulC+gUwCYAFmskHlDroKPbIqMgQ
qfS0dh0uVmOD9b+QDxFNc31Ky+++NC6Z4+8TDM6T9GjyfgWbaKAi6+AI9E22yZnmVJRb8IgHnUwR
A88yCq5xon1KzpphPYQTcon2uty9aeoZIa6j+qkDG0u+cby2wFad6Z9wkLY4HwYEMf64YJhEXa9X
sCvmd41wsCByvKX+hsRZHqruGs2fjitXhXZNMZBLudUklxioL79Vk3uOOusKWQondh5dK4NTQ57S
yROy33TyIoOPhGVYR95SIEmQqaSo93rhBcNPhHffe6gEGLf/PRovZvHTbebiQ2AI64Zc8bx3x2YM
oYZDYsLfI8SPtUY5zArKSoKM090oE7gin5qhves0jk361XA/qWifFdcUr+VQTAd/2DuG2JizB/Rc
IBdYLrQs++qycCUycj/KdenGTzMJaG0EF07fEjc05dgZaOExg6hdVc2zpI/hUi6pnzK73qX2S97D
O4MdiSP5uGnnficlBAoMwQb3ZFDiJkRN2RhSarHz1/CLj5RyPkJ8OXEzLntKo/nCu4B0osGQAJ00
NnO2aYVAxefSeT7Plr3F+6HHQNX26Mt0smRFAb++cZ6yFg4SR1AWojMoAgrIgFqtWdoLQp60Gwl4
bMUArrqor374WRyC3F9N4eeAQKW10M61165KD7IlbyItqd1whg+p5+O3pUYcTW8p0iZCAMzgHgA0
+xVs+KDctJiYqeCJR1T6u6W2Xe5nF8v1puI2Amn3EbnMalxFKQQ6mrac+7ZuYFO6kDe48ENuUKoK
/zHCSDI0930brkoDEpzeUUbP10m3fupWHar5LKg6tB7LzzzyRIzNMunOwn6X5NPdA/bkkuYMIuGD
WFl33UDdx6nRBvV2jr5kQ2RhgN6WPaLryFZcwK2WLAnrzjWj+UsP8C8w6SHM+qFN3oRNljQXx5Bh
8oN2IUdu1iIjZWAl/kYsVmMaLL/dqwHOlISEh3zJyIkvcoyHOn3muuvcX47kNHpLGyJH002VxVtG
rIC1XIkOmGN1DBBSFcaL7p/i2BsksTE4pxK3FV1ZmhIdUfrpqnPAOWRC5WDJdU69WQ4J6zZh7BMx
tmGEWiG8cEhF/vIFrKXX0HhqtNeGMXAdIvUYgPXqfZjiaN9sZ+FvJ+x6l2fEizSa+ODigNdxDhVd
tus5X1YNdkljcnZi/Co5Y1z/IDWmqexLn7a+wp1RjGfdRe04fAc1AQBI333lWWRO6ME+l9gTut8y
Ttd0x6YlVhZ3XFc0SwVQRcUTPfaoGF2I5LAgZjTMy8eOi2PQ7hq4RgPzL6NaDW712Fif1MC9hrzr
GjBhq9+yRNtKrk1foJbmJJ88S12tjnnX+E7j1LK2GPnEsl4jPtoEHHHLDTv7jDgsnOJJBhhPRYR5
hnFZlnWr/VtegQuts3xx1B1HY6NjVmx41HZrG+wKtGDZBgP3Z0ZzM+qYqBb1+KCV70vhtNTnkXvq
BAanzPXFic/b9c6yXzpZcMku6wSVUHKvzbs2Q5wt/qh8RJOuJVuZIzKpqAO1aj8MUDxLnGfidxVe
zNHe8viyXG6y9i9A3GDWHogLTSqsMaplCQTOd7X0eD0zeLOoHisQSdYkr84op5WV4e6S6w8OCsgI
Eq5uLhDFxEbscbulCn2QOIYmuBGJ38a8Mlmh8LciDJKnf1ONyCy/1znsNHqrbPqN+GaOFze7saK0
UNdah5/CF/Tk7IWGt7SQnQvS2PzmNe6qlPGm51BsD+4vD73JMCTPqfM5DqbMmwPwweGnVP+4bixQ
1QZNyeByDvZbo/D3hc7Fb7xUPVTm/jtO8COEyUUJMtFAJNTAs3qe01+bh8jLHnQAv2JcJ5BBHIaH
c8fQqblx4Nuo6cIMBJDuZzQXoXm27knz0K7Lxk5dUlwcwo5GzyycYxaPL2DDW79VR4rFdebMntQy
LANB/RZ/Lepu87I8jjT5VUb6ZGZ4+0oSJ+IXJ6jWGhE2It2P7sbMtC14bJYf/fwcMcFLTyRrMo5M
1hpRVb6KD6NNMAAm1z545dIWD85riwd4VrBd4QP+N/oEvkgJrw9aUr7Rh6EA1LqDCQBPFWVYng7G
Y0z1u3DQqvhvZUrZgVODHxpr68cH3yiN09C/pEO+D2OIi2UKhE9SrnEqFOywYe4xmGPIFTKvHjlT
zvSXSmFfagYrM3ldOnsLwE8FlwXOYC2yiKZjW8ykKXyi/gG4Rk0cI0glAYbTH7QhVxfBg2XTjV9h
d5m0aqWA5CLxTAh5yxET6mgI8LxhSSZ9cnK0nSrOAVbmS13D/xhcBPjht+1jXoFvdlhSJNXMrUjQ
Meud29q7tjW2gsH1JDpozf5Hr2FrXjEsHD5tAmVzA9diweUnaI9TeLjEXbcdxyj/tByUwwMzF2Pa
cLYP6ImL4J9p3CKTSTYnUQ26SCarWjUgzxSeBq/b/WtdnbReJqym/T6ZOF/yrpc9NdMYLAdXgu7J
jy8+5PXUZv+XGoOHBzthTjdfBI9rATvY8oH8F0j68fgxmI/cqoqas4exMBeM+4pzW6qfQL8GXLu+
40m+sQEjvrYudbWotMBJxMiFDKOFT2lY2Mor7a1hhKRVSE2La86okqusdk6Iog0DK1+GNNm0Dyeb
sfVykv9MfFIbc3HtJqHxaHdm3pE9YRkAKTndNVmKcee8j2V46ieVb2rZ/MtqLj96Wnpei7TSpcE0
kBuzvSzV7jstXAMTlks3rG96A537fFXg0xqsFtKh7TNQTAdM1MKIyXGJK0/VQOuPo0sBpJTdI7bs
mIU7Y6LfmX9njI+rIWdUyMtmJ/dNuhPBj0ORwGLOunR3jZuB+2Y3sYKrqFrn3bA1glfdOGfqUohy
MzCr9V1JjwFrbDSubnIwrL2FeNjCHaFNUVRX0WtEHVEXEJ8YS+uo4Iqs24ZVe5QTswbcwjVpejqt
cWdf7cR9LuedS8PVSQwZC9o5BrPRhJEl/W/205QR6Yz4DLQQ5DR45SI9BGDVMvn/MRp98pvRYLC/
IFiXawuSR2nIy6gx1GOolbcIrgxtY2NArk8+ty8TV6LJt6mCagzaY7vmYxAB6uqECSIQTMyPnity
KDYLiEdpZ/JVRn7kWOpo2FvoTOqm8umhDJjB6F+Jtuu0ccPxTVsji3NedfvCMNdkbYPBFy3mnCyt
tMfckWXh/C11c6W9BTkdgtw3xqnR0mM7dp4v+xdVRV5ZMkQqwh2Rmyyy1CF82uBcZgO4mDxxd6Zc
mFGOuS4oSAryRjwPnBMjw1XCvxXIs3twDlbq42Dg3gzvMDzX+MJEFsIV+0Kg7iotzhZNdDagaUyu
Wo9l+dQ8qRKMjbN86sy3LoZfQHbUXFGesIyk/cfILeUFVtFnmAN5xhgep/hvfMZcmRo3oa3efG5B
rWy3dvsDYaNpikNb7/TxUpKDYC8Ws6lcGz5fXVleS19m8oQzJjGjfV6qpmU7c2UvJ3cA0GSPfy4j
QBubcEvfRRWIZgSmMRY33bE2dgjklfBQgjPFwpAwViIIvOk+Mu2b2cjazI85CGNrX5uKYSWIR6+d
NAP+kt6/1Sy4h8B60UJWLHussUvMrBFMFwbPgvllJIptMmsDWWmPqnW23BoTO622yDaUHWx4rbjG
kfNNgmVJRIJUpNK6nCB1tO7Vo+wwHxl6xGj83OVgrOfiLQxKz5WoprA5SJCBNsSEp/GmmmCY4bbl
69Mqzp112rvnpOMgmBC1ciHzQu8xHaK75HagOW77fls3rzz72uWi3Sy9azNd5ubFXtz62dcGtKEi
gO6jbaEGdO17keKtiUJAe2SmIQmZM14L4fWYBCr8haBrl/euPBcFWkregh+bJ5dzoCIuYb4OGeZp
1IbhJzANb9Nmfy34nJmg+h/wGefVBimhqCH3K/ZC85fAPyzBYt401uyNLO448LEfUS5oAST7AMHp
5H5NeLHraf+c4smg+Q0mEDMxhYrZCGKIP8YWBRNFPyL2nRGpswG6iCiBBC1295xnrCj7VaTatyjN
vav0hVcVZvFPjjS87oeHfqmHHe2WM3H2Gywdpn9ZVRyj+KwX1Ubn5YZsgyq5K/DSYsDihlN6hkLm
hEQt4NpsfrLcy95bbs4BZ3Oe/MZY5g4A7BBXGqtdJdrPGL62INj6sMoQmBT0txSkvrr4WO20BVTG
nFP2ODL84BQqmi8XRTyEEBM3JrropaKj5Iwtm0QmDlt83wj5DKsVUTl28YJLDq1qeKWIiznwKKdM
jKn7ZjWKXe54HNMDdKoYVpTOQN8ClO4NSIU84tjGxt+tsLtnCU3RowJVdCfm7wkUROvFCIq1P9hb
G01FmbknbqmVxUDfzU813aaWXRjjtFKDPFJvgnE1anI914QAYRc0j/WTkbybMZQSmuw6iC50YC2t
1ZQxpQ2p5HTKqjx6hbfgZFc3DQ9LCwuQMgz6FnbX3MAUSp8bh0wIzICa/hGgNJP2KtBJqUE1yfxl
t6w/g0mZTAN8fIxnAeWwMtZDIi+liUdCMWISIv4iMEuQRM28gYOCHZKG3F18mog8+HCAjHVArTpG
Pl2R1VaspuDCodqQPLdUSzPWzE0+7XuFkBks2+DS4/PJiu1jCg3fk7e6fU6FsQsD+PoBjBPYOxax
8XoODe+cNDRS9lHUNc59FN4t9Iloo/nPqbI9buBN7rorl0lP1Dn75VUsixGLjDogPaDKn5Y6ywzV
eXZQArwuUBV9PpMfCEGYTtQPkX1Z0FFWnqck86gpLQ6dzP/Dg1Jzt5T/1P6xOk/f0SEnna7m3Jrm
d2NaEI1NF+BoZuFtxuQksjn+3B5fCpzPhvdRIQ9S/cphZE5P78TFrTbrxUIMbbtC0oPEgZ/vEBVj
k9ji4wuwb/3PmVve2RUVWSJgN6YPaX/qto0NV7Fc2u2X4Pe/YRi8q5pk71zDixfxLv+Kw5Sy/5rh
K67fsNQIy81StrjTVwxi0I93OEJJOwGbkzPKwabNiyqNgD1AgrXAUKrtEIaDNySmIg7B/gi4S+gE
OY1XSerxzjuc4VphPVjD3aj6H7eKYCHgfbMAJAx60+5AFn0sdpUOA0jDeAYlT8AMmsptHvDqbsTX
4GAYPLxoS4xusLYJ6StQiYR/LdkZWYJaBI7eMi2u/tr+b3DFLxX5aCKDCz6koLWGL6qrx7httnby
A/iVMN+ru8TrATHqEq5U3r+PGiY7NrgijkAzY8kRVwzrVNPyd721H21IjiX6ybbbZnF/WpBLoIqA
F11woDwqDVdlBskqflR2uMsIE+CHLysrUMxuBfFe3WuiGI8k5iqG1qmlgiEp/lNcHVVL3mFCYv2V
Jc/IQzBDTI2LOyYPOzuFUknoT+ePD8wb11ep0YEPf8t/i6mhQu1mdYRvugjhRmexuqKVEDAp35et
vTSn5XztJKqiDjtJNZyCJjy1Q4PzA3VBGJq7OjHOtWhjeCPBB6zVlXCjay7dQ4vTb8igCPaiP9Zr
KAZb6z/qyl/TUmssHBX/Z8icG3D0qmryvQTsqQx5nNW+o7PMPiOZrBLxjwv91HebPnunb92lg3Oo
KGvSVu3njAHn0ks/DOpvMOEFVu1WhIg7AnyepLZhQulEWD03XwmVlfDx36neZMN0snQ3uiPgMkAh
slsSV9LNHP3rDcraktzhCnkIRYMNGQeU50l2+janaIswKNIQNfPkuvaeQGAFDbctuK0VNE+1i0GE
yhSOmnC+XOhLgS1PPvnTo7PKe3KPqfYa1976KIiC9k2RY0pKow0IV/ySbGVDVgBK8a3aM1zt7NCE
L1ySFvaRkOKYxM+2rLkA6weTMLkRCuXO5vyJ9+XM0z447oEGrY27J02fmLmi3wo3vYCCA0l1oASn
KS2hxA34QOAFVNh/bMQHw8AVTMPirY12PiyCmVvPzZsjxQjaUqPeu6H/48biMgSfgsoyGebDMksY
KwhyHddTneCdb/ZHLWq9DtRdb8Uh5ViQiLC6Vyd1t3pzmYB5zCLGBIyTub2MWfc1hu9ZtJb1pe6D
bVmv0hrJrcieYfXyogDpm71mpcyvxpOp29toVmtbIx1IXgO2dTRoZH3f3eE2Dc1TqqPMNYuNw/+h
sZ5TFnnSbRUxGe7kgVL6JMNmkGu/YmJStJviPU2C6ROPuMBdM8Z5qYWRUqp1TdoVd0U/MFSjWZAi
3gNgJ4nv1QbfzW0e+1PfjCvl67tSoSgnZnyy4RWQO9S1cAg6rMjCP4U322/j60t7FcNSDrCvdCbM
V8oAB5r2OevkPhLRa5E4HNjOKrtrgY8lmrGpfIc5WXzMkNmlwBXCpQ6bFr+4Er0Y/ZLWL8FYPl03
sCGewRq1h1HFXoWXSgK7ZjCZV3dlvXfYviGQC0NlG6SNkY8NnplCPQ4Tygiad6AZ3cQfxvGYKwzQ
ztwSd26B32+OlH4IvZEOKcCosVV4rYuznAnFOaaQ/2P/uYMiMcRbixPUbmbANFwQYkhXY2htilh/
FTMhK9x2igJsAvKBcqD10zogy3VJ7kmZvatLS7CEGwZYIBqeCKwNwGXA77Bgw0MsVzb/7gJBILcS
6zHUXiEIbJrp0W+LfU39WdQvNuNuCnDoFdraBbqqyMqgZeP+J/ESYiOjfwm8Erbf5vjXiVuT1481
zKs4JgucEihqzqLnQGKCmZfkAQqk8IXD4hjFmxiIgNcJUEO/YN4Mba9Gz+XVuJ4Pal8xn81vuak2
HWx6Zx63ChbmANS7/BXVAnM+GPyQRmNGAk5yalR+NNKIHdBu2pvTJAfq6sJWx5FuwOztg2BjGdYu
t/9BcLF5Zg2+O8X0W3Y2MMbyHHL8SaHQ1qPxXPdMOGVFXlR8qW+Wzix7gPeZiMOc1cQ5ktrkbO3U
+DeT0yYEfiiMVcLFwOghYuQluEpayMJO8Vb0n9x/SzELG72PbglsEpxaSUUkF9KAHhlIT7PJMHPk
US+0xw4NQq0V0Hcu7CqpyPzUUWtBUTKlgbPQ+8J2MdCm692Sn6sFf7poyOtmwANAVdGjlgzZypDh
HugeR2Cb72dM3DpJMkLZvuUmBU3vHhrohtV3pP7oTpahG2Wsk7ZPUfeapm+Z+9EyQKb8DELkb/Bx
AVkjnS9U6z4w35OEBz1k20Ohk7yH2zYsBBf+Z0LLQuX0kAv7bANt9/uK3BNbnkMgBS61jLpuIWmk
FrxymB1Raq/lsHddF7oq6ntRr8RmkVlN+m5mylVXuBEvzSYDva7uDnzJQuuaeFt5d7TM52TCuqC+
21pGFinE9WYpB7t2PRZAqRbsRSHac6nDbczB36yB8QSVlViHo/Fp6smraNhDEZnB6p9GNlPQEfs9
0JW6OqMeFWIMNd6nHki/BFdUnqbjXlbw64lVrN6sJSVaXmIG6ibygnRBnGR20IHwe4NweWNYd0W9
y+dxDRE8SvrTCITd2sYOcsuYR89xEOI80wk4y9ehjDiTECkoazPnjbMaEGmOiNfqT4e9m+vOJyMV
2MrsGmWhjMjGqw3RaNgbFLBFZq57s/zXleMBtKGcbMrR6j5MOIqAJMjJqxwgpbklOCyejn474ZaJ
2VayUSQ+WcMZe0KzoD91XpS6aL55jMVTYQ9kXda7uURsEv7FbuJN5XUCD1PUvxo8o4h2GCMlgE1F
nGchGgw/IUz1r+VocCNE7yEdiXQJRqyTs6SvNVm8eqAdddzvbHCLkc2SJeSa4j0ri6uegcr0Fhx8
/Vg1BNRAKTzIwNmXLNuV7N8Biym2OzqLsBkvdeKwfZseQnN7b6ocTk48Xcc+f2xbUECXQVekAKS1
5uB+Lf1sYzzL9G1yYB3709poL1XoEK9Ma8WtmM0VOUTxjiHj3siLq8z8LedPOGNxkJeUMeFTUyKU
G+EbDCaa4lz+WvTXkqE4d54Pi1oYDIVzuKFD61kDq7QAdR3rEdvbGqaBaL0KoDSilaoFYwnmlaPv
mRHUA8q2Nh3fCw7xmdmDM4LdKW07GhNNRcZn43yqACo0YvwahG0jp8Scnpwq+RiTcRPCxrJn+6NC
zokunb69JuBtzD8y9E2VG998Q0cyki9Pmf6HhMGFjWx0QIiEBWKSakOldCe1j6a3Kk1fILwqsv/G
SzHpnnRgdkWk95Szdmjd8M1JAHtLgr9DAJYBlrxtn/VkOuYBY8YYOHMGlo0jxMcgnpfO15+GCrO6
lPE7Lluh093FWyDhbGn6TmPQ4HBsJBxYTrmWDqhTqaOKNBPd49D/zWW3L13UVln5IvGq0g89yGA0
PM34I9AM9lZ50BjvdNNuwC446Dt46dmHT30ijXdpN0hPsS8P2mPqB7B0iDXBY4BWz6mtr9GgsAth
0iv5OhOziBW6vQ+N6IrjXBb9lUDu3LBZ/cmY46g3Tby13ecGx0jTJZ+unIaHWHOeDAMjwxmXV/lr
q3s0aYCgxHo09E8+mJFY1ehEehLT3QBmbK7fIPHdzMjYsgU3ZnFkptmWYl3wozoiR2eMqGDpSxNL
P3ulMEEJx203mf8GA19NzlVW9FoUE3wNKD0Ae1Hyp4UayhGLyUx3cGDMUOW7DCoGeEu2T5RNFO2X
vt4xOQjwiR3RRIyXNkoobudNg6DA4VjgeIA8zX0NQGbj7ppo0yfHZiXTR4C6NLk06XhjQr+d6V+4
tgR+AvjU6sysUYYuFc46diAW8jZqOF4zrPi8fdE7h4y5aQtxbyjnTZAFf3ExrZqK7dVgrjdPF0mN
afvBIQzrY6DS10HYUEsLGK3dqaAkCymOxsremnG0jaoJmoEL/hp6LrVRFJ8SkW3seTE51qHx9bup
cBAzhBtryJ96FwOMcGJmD2kVFtOhCTyuV/4ell6HNVHppUwgayjqdEEjhiowyBiAsFd7CGDL4c0E
KeWB9QEKzOKa9C/gSAO4cca9nxoIodCW4GVV4f3ID7a5MSN+jk4WWxaGHgyUCsJvXa5xv1sgnwXc
XRjxtbgi1huphgxuji7Z1JN1haDaU0zCZoauBO6O1k5mxU4PfDJVBLXJcGzRYxjmZ2Uc/T6m+D3Z
/Qcr/iEe3yAlDwrtgfxIiZx35/mqUzmG2Jsqi36cjLz0JEe4zVheFW8BQ+iMVl17nZxz1WMTDi06
T88jMTMK+/vs9BfaD0n2gy3xe1XMLBlrM0FIn6fuP+Nprhcd/O5BqImqloyUtr/2k3PUc6D0ErZb
qifHJoPeoQKEPP7k/1BcgVtzkAEyO7PlzXP1aiEucc6GhbFhfC8s9EQ7m9+nrKpn12w3JDbOMODi
7gjv+rEGgu7lD9ahExyVIirXFXy6SoAxatu8o89RhNsp0K7lpo4Il5VIVKqv5Qcyp9/p1maU01GP
g13nf/mKUcuzvgzKcYOJ//Kg2kUBBznIQae99NqTxkwFWo8cLiUJ9vV4T4psE0qmLT1c3ok8R9gs
4YSWucgPfU14VFsS1ohDo0UET6We9dLdW7G1b4LkM4B+NukrLcRflYGHzvMuwurUiGrb4Ksps3Sd
G8MjypygICkQuk7Vg0E19ZrR4X4eb1b9WTAODpM/5fvIRKstncS6Wki8XgI2wcy1NQ1Spjyrgb9H
Om1EXxkX5gHCRMBYwMVnMcnodGsXsjEnQkGKoIHhRPpcFWILSp7Q4A1UtQ7Xs8GIPEYiP2QADcNT
21OiJiufI78b4B0qKq72zAJJewEvAcLZzPUZNb+pNu8qGrgADeVsJ0+WehDjm521ax6aYRjbNIue
c9Xvahvz0ASMhaLCiBY34KsNo1GIf76g7QmfoOlBfXpsBRqKLd91rm5KKhzZvYY/N0EzynBhSjHb
aJhrQh2ISliDXwaDIPvm9veOY6xsYS6gKwj5tdf5t4l6E9jQ9GmQeUZQM+Ph2Pu32TmE4znmiLat
9wSyry7iJ5dH3OvagSUbx+cadYzWyodZ09Y5JAskdRQrI4RanRozw8fIRi6ADnVsDnk5eTOsVnMK
HktufRMyusbYtC8mT8ckWINIkxMganO5cPCHdGMw1RY/9zyy8R+/2DmZ4uZ6hgoWXuLukqoLSGPm
p0QPQxXxYu2tIpFJjGDd/VPnup7LsdoK/eYoAcHo1qUwcplzVI4Lmv7BfeJTeHIlbPWSLNKdcekd
UjfCW0q3ygnmYnpllPQz0Caj2IO4tUH9EqFdMdGU8+vqLlU9ShOHh9ErEoyRy2nnhIintR+9yP7J
Dl8sWMUjJrcjQrXUz64tNKEyEXtNMozEvxZZQOsCom1tWLPIfiGkwyHuTDhJeH8V3+OCvhM/KjfM
OBaajw2Dp2EXwC5aBArIGjrrYoi/5ZWm8WOLK365TviQepRvl9XesXgnhDDNbwLzd6AJ9imGUtnu
A1rzIpcA4mdmGq18a7C1Ml9j3rWowsMCgQccsgbu0LW/XcqkNCLakh5/0Tng3J3vVUyAIy+lfqrp
Z8z/lEi60p86CGsa3JnyzTdfDIjLQrG3YEF22d1e0JfJy+pfv8GzNNmGCMwNced00WcfDlPw1tUI
w0Z6kYbxvIETelUzyILZysPUnGPftVg0vDnFT2BM+7qvTpaZHJxFHMdyDeCTlaO2DmfdK5q7CSdk
KWnH4uynGfGgLCxwpBmr5bJS5xAOecNXZuqFV/tQFPXGhA8hqvcEZCkBOmiG6rWQbvxAGcvnR1CC
Rs3M7edlQUmOv8alB5bd0ZYLCb3cB+pZRpC8mPosbVFp7Ccs5Xk/LhPduv6yJrAcpzwa7tnCTaun
qgKHq5kEl8WPbqEw5jq0UOW304l3RbXr0sejspuzx6ph1DAg8yGXvr6b/S4ODglzygH/hOkrxc+H
0DK+t5ZvqajWkJ38kd4N4XJGnWPjjWOYbzM2uTJ3wewfamZdbseEDd96cTSDjfqooisjiKLvVzF8
y3g1/7PdV9Y6+4BQym8ISiBPKLjxMDMvjYk9LI1DPK4epvBaT7e6zaAgMsk17gvYN9bZizTtnWuf
bGCAqvpsUrVHvcWWZQBBjbzqtGaL7k3zEbJP2rc2oE4SJ24+OFGnaBFqMUgBcrE52xmzuiXiYr+4
WCpeNQql26XLizUXNf2NhlgNPL/kJOvFLWqgwQmUg3WwpPJxN7Yc3PXvsuCifpG/r/n82gRS+r1A
SAvAJhIgQt/YjyOMGQDKYLY3MXBxb+AXrPUIyryWpT5F9t4AtLNxVNfHG/plHbhbH+h1i3kbyI0p
uw/Iktl/ty5M6QIBBlPfvAH62XSOflD8nnVDIgZYaQBhPCrJ/RbP9fBq5RAxecOWqz1KGJQM0HKQ
6Gq4LNWE4CSpqFArMmBTxoawVqVFCQRYQKHTTzGF3c7o4F/uCvzioDZAveoww2PIts1HlF7ZVxWd
HTjk0S6PnpYTxp67Y/k/js6rp3UkDMO/yJJ7uU3s2OkhFbixgAPuvfvX7+OVVqtztCyEZDwz31vF
dsU5jhgcE15BSNts/kuJ6TXypagBzy2J9ubIBysMItOuKyEurOb45ecQ3MOPYp4KyyAMnaMuvQaL
nTHHQhKjGsYXqSSuzmyhTq+pLnbJkNms1mnSt/k022WE7C1e9NmELeXAdf4hY1MJ8FmN4edyKsfy
T1xQe1Y6Eq9WVH4KwgkawgSYlKKI7b+58++ou/royhUCzgM0vCXsi8xPd8bmOObcMFh5yFGbX4ED
24x+ExzRQRA5bYQOi9JYBMhj8SzzX50MDG7QVF1zhkPgZfF3wekFhdpLLjN2nPwa0Cb8PSm+fA6r
lsI6HQE1TBU3Rv0NDQcdHzkLuOKEK2A6xqpnFa0FfTcZzx4tFEfgCklgQ1oPiumKSKtM+hAq3sn8
VKqxJ+TzxSwLB3MsbsLQyrd8fuZkuk2veo3SwfUsNCGVMAqBCka7jqmpmC9z9DCXYwuh28KKYYvm
fws4AXL1jwdi1gCPWKL+A10PbYkkJvhp9x0Ou77/M2XANQF7Fglu8LaBHHv+rH9L81HpY+Q/GIWt
p85gGsNBV5Qutc6kWbvl0OxkrhlU81qJejAXD7wRrBuRqQj8ohM4sKxtAUi4LDWDg6AuaNN9hXq7
n9AjFYiFk4S79QjTQU0J1yL8RPxiqF/TZici9caOw3vcTLixCTvC9dxvKvXlt8SeFuMpcJgH7JSr
HMUsGpkRg5txdhky6hYmcKt4NcNLTL41VGF8aALzJVxABZHaW1zMZ5Zn/zlOFY/jEp6MZnzZWeSn
JJqbCfKoYqsr5XInkjXJ4jZpRGoQq4cj2uavJEZcblq7hjl0edhTDMLMFuNzuRiNPEs+ctFSdUef
ouMShruG7Zy/F+nUApq3Qn70uwvyVLYu3TiUdXRRKfImx0WT/O+6ehkzVsSCHF5mpZTPtiy5c8vY
+b8uFgkjFR1FCl3yaIV1eIuQC04I9IKgbp0C9oRV5RQWCRlsPtWx+rV4l2pizk2N3AjgZp35IpL2
Gtl1OTEW/shCzPEdGZ9S8akC8LWat5R18alhrd/z1voLbrXgv4DdOLJUY7UYr1Kma0Fy9GDn9+pe
MAHhUip322MHcNqO405YDGkyo7wQb0kbZzqxkulQWvqe64Htk2QAAJAFC0f1LvL7gBZWERkOxK8T
VLWsOkbCInmyisPpuWTLpAD+g3KUiO7oOkzgXDc66N66C2Gc20PQT+cyvUpWvMc1dzN6bgdStcnF
6K+YvwpMaSI6xGG+VgadZdSMBNiqBicQbPz1yYtH5K+Eo0IBA5ilrUTJbUlSjw+V5L4Tfp7MXo6f
qLWF9j5qWJTdmst+sk/7j7A7NuPZKO4qHBlXzAlY0x8dhKZsyJNuAlvB9XHL4u2Ry/KiZfVOySE/
1iPHAFBE+dK1T6v/KAmlCYg8JiU7WTeRzRMxnMdf8jRmZYNMLUxsBSE0Ua8f6GkjggyjTYqRMjjA
HAxQOKSucuNW3UTdwjekGTaTV07K9lx8jSHo5TajRIoLNWHlEKImuC/yDqfEpSCBsCB4wWi2tFex
oCDOA/KKK7pnyKZREdy2MHsN2dsBvsIm9FjYznJHDFV1W3DhEVSDeos39WaIa+IiuobEAZt2A6JI
umyN0jXtDwhXsT889GyjEyDac4zy+Wfin6GjQUEeEPBTTQauvvgRNGow22ilmPNJ1w7ofQq4VED8
4iOutF0jhFtVpN0I/KwyY4gbbhCJ4iZw92KaoI8gt7W1dcqANLgZbm4VZvRl+9H9xlNjEmqIUlBK
so/jk8/diG+NKgJJY8HdDr3DmbsI6hARm72srWlBGGOmuGqfMkZZxT+rvlrTj0W/WgAAXCnvOWXG
FjiYel2E9O9wmcjtkD7KXL9/a5YvG3Pxa4nfkk7FqGasDIjBMLFWyHQZMwSSC3QKtfqcsYpuNNX2
T8XkdZUE3ZpTaOYlyIdFzKULZ8X+tWxj5UJQ++266Sk4tKiKwmnMC9ApvK24Z1mUAOC9DuEHVW6i
GrCHOXIyYBpiYrQuEsFvBuG/nFlRf8Ev8OrgVc3VxDa0kh4TI81q+EcHjIe/hbTaUb+2pBMPjk6O
LnHat3Q77TBm+EeKuop7WuINTqEIwFQGasNZibwf5P8MuY0RY6fEbOfICQP6TapAAorNnIHdN+1k
Z9AnSEB8pbsqIlvI9DlWCZsRz7pIiaZ5A15cld0+r3OKVrVbVDW7ZYyXpfR0RvZuz3g4SnSiFP6i
PemO0akdqQU5TYh5FcKPx0V/E9jJ0O1jduGA/ZUILF5OcFgUEQsU5GuHNMN/27wSlQCreKavGmuc
v6kCLHphu/GRabLeEekP2c3XNrE5uLWIxC/2bWAoCGr4/h79FSxOSQwPQrC+at7ZS/LwZ/wYq/c3
rig96kMNREpl0qxkadcBSismyd7T4lHvNhXYXX1aCAFmQoUQVPSsfLILYF9qhTe0MoVEPPOqfxDZ
qZpsxNZL4zlKTx/AyIQpzeFb/7Txm8nRdAuTgD6DoL6hfiTKt9EOG5X9K+jAg9TEbkwXpUjQOiGm
NSq7IpwYdtJsK306kj3RcoKXprbGHEvx2stU9H3ZnmKN/ugYtOKp0KcS+uWppPsMdwlR9ItYcqxR
V+xahCS9QdIFoL7MTivXyUXQzk3EXKsjxdJU9OFgsbONMmHioVHiF8qBiMWHy7zUVSprNKduyLLV
R2WvdagcEstV1av4I1l42Ea6NobYyblQ8UBwxAcs3oFdSgS3aTgnURuRvgoC2KUgPI+c91Fno0Ju
KSIwMJiScCmHi198FzRHlq8hsLhLDzC6IjQtvTXz3iLDMx52MmowgbGgpB1X2CXCTiPpn50OOyTX
WRSMZNj5Nxm8TWkGpsIvi8i1CTqA+J6m/mDPMcL3iZysDhaNgx34qkNLGev+ukBPafJQR4tLdp4J
NbtNoIqG/hv4jAuYhwt2ETP/awDAeD/rMl5/JigqqxhDCyegmHXQO9g/jwvABzgd0J6OzIbCjUh+
TYxqikgAB9LXII9AjH7N4BJKOncHTlFmTSvuYKtQXPqPUKWKJ/4nDONKJgsip7kh4FSR9fQa4cMO
W7fSluwtaC0xoDZERZtD+jDauFmHWNnM79zHuIXXjG6405bbOX/Ks0/DchUDNQTPuhV/qWD8I/By
2BwbHTtM8dKlnaU82ew3gIY4pxryOChGAjCfYRlk8TO9S5vA2NfJYZxUWvWmDQESVsFF0VRPHDvR
nzYgPv7FKTFTAqqfY3PX6i7J2y0Or/QHRqPUvoJqU9563Q2nv5Be8+Bg6ji5TllKWiG/x41yvOJN
fGhUaBHC9EDWhSxHs4UX5UzDkVgNZHJc6khwkuTvXH1gl1cT14C/YeBmnSbL/wf6m29AcErcBznE
LyIOLkceN7SGXCCYFZTCAT43rutrLi/59A/onXmfb4+UXNEYirhJIjGBHNlkj/rbMu48bpPFKmQU
y+fX4iZXgvhALsm3JMwLB0zcnYEMLOEmPvCEdRR8kpwhIxf+wAbBuLBvlQYdr+7JFupCmpiWCOmV
zm0oil4hOnfKcQQkzG7UcKnxaoK9JSfmD4Bu9A1hGxYm0ggBOeSQYWwBQGfifn07rh4wHW3iagVW
Tjs6T6+6+gUa1oYrS7/o8Hh/Z+ItbC5xdurbz7LfBrcQEusmvhhC5Vf6CR9LvvyDvzGOkZsCPfvH
WaVxaSvXGfjcEiCzGhjvCSHA3TWvJeuLt0h6zry4BeNRejKIhuqSWNxeZfXQaeRkmly6ggwhLvI5
tQcwM7whc+LWyaRjzAcT6TQvGRXoGjNJg1ujbEji1+tN2mMGFBdEMjffaj6RxrVWVjdwdSKQTiH0
5o/ojiY7zcTfZT6BY7K+boLZWVC4kiSBkv14io84PLEflOZktyp+1K+SIWQenhjbTCJEZ3Rx/lKC
0nGW6/mqX4wmxiNbXGKB7giRl5LQ7RPmWRlsCxs9gDMaCb7jXtSbjEBjAt/CVUI5V2CDBLjk80CA
EbkOGt8uCH9oIZqJtGgz36ts1kKIAK00UdVm3imvVU+rh9MQ5kcVFAqHlMXojmZ3SqaPecAizN5T
jZWXs8xr40fQcS5GFDoQSx38DGbvctlIoGVRio9RsRkyt2DjQkSyTkEo2DJfBd8tmn1n6AZ88CtT
2db0PqUC49HPiDMK7ZG5zDv6d4ULoADJqxGKIfSPC43f45kXrwjgojKf8rK3d0yg+ioDfJ1VH5p1
J8cAnpygVUKR7fjTQRkZt5YJNGSzyfWHbvQbOSF7kKAwG1VFbiHv48BvETWYxUvNyfQrHJ83a7le
BfCpJc4kKblY3PQlkq5mP0QGpRNEBWeNPxvlWgrDtOzM6GuRZ5O1ptF4mekfMoRKVfW/TdHbhFPi
UtXRsqL2n4ht7GQcOnl472Dhkmrf9dtC/o0s+WVoYPF493xKGmr0ZUN9kfxtx6M4Nhxfcc88NYfJ
1bCoWrU+l1uFJBu/2LTaObD7QSboiPtqd2hlWoYDt2w2wJkQq/FIwqItIv3MHeMvJOSTVTXaUDPg
zjCDhJ6sT0LxC4RnYDZkaGNL2fpgSUvFImlxJnfz1f9dGA6/PGmKCYm4Af2oDBEBFsekZfckAisj
N0Z7JJF6iRqesSYiYn+u97o2v+cdDzwl0n03Ywva6/qApZ/BfnxTwaTnjNw/zT9ngQRbPN8WhCmo
3i2FAFN1QwJk+1ca+0D5E6BGhEo91Lh/MWCVnvvTbEZeHfFcG5IBCIiUEBHuFcK4kvzTwoxn4MwW
nnMvMu9/kmewwGWsFavdcNhjGi3Vl84IqD6s6DjOZ33aQAxq1c0XjwEZ0uk+gQSW/LcI0zfmKnCb
FDl9K1H3EQafRVy8VY8gzXZ6zW5EeOFi7DbL6RXpqZvBvTfLERGlbsilN+BaB0mJcGFdZOe4f5jG
o9sE1B0QRlkcIuZhYLAGuWo8r8hVY8aEkhG7j4CF5X8EWvw2PLvho+z3ffQxFVh7tHUpwL3h9zNq
St0ETNCwCNhtokNqma6u9WcQEQJfLW1fJIepd8XJcFPrFQOU5TUZiz3hachJ8JEWPHP3XMNg+M6F
UoJ2yDNMWzKevuqgo8hd0RsZoi+fDeuiRxUXLuXYpQlJ1iOlcAWeJt9R/bAGsB68kfVc8WTHZblV
C/PYD9dSceHe9qmKtln+SO4CeUA+ZZgZ2YKkbg69vxsGbO/RmjeSiHuOyCg+RJN2EqieG+g+6lJy
M9l9TUEFKiwAw9RdR5VaZVJtlgs3MXcyK+eoOojVobe4LRHPJgd4fbjKhe/FkgRSQTDCs+c+FcvF
x2y5WnINeTxmUr7Tc6g7mnGdPlOwQk155Agj2/atlkkDhvEhPl09WTf6mIhXyFEGk+bNOP9B8HyF
WHo1fDMj+yg55hUiD/9X2UavOXZG6t7RBqMo//Mfxh2FGP+YHEO/6K2wwcIjAZg/ys/6qA2rjghu
ppWP/qN5NS/5qn9Sm4KIRPyOHwrlqitk3MIP1/QTvNwL3wfRccyiZ5NnEzd/tl5ap/BxYGtaVZ/4
v4eKtdlOtkGUgZz8NLhAGkROIfJFGOUw14jpQswUFrcKqRM2zZVh3KOhWA2IZeKzDMXeQoS3QE19
C8lPcKFsnAgeE/Izd0tVGVYqRu2cETDudlioYmwg1qmtACLU4xBzVRXIvxh+zMy4SjJuRAbyR82X
jDSRe51wn3Vk+gjesrAiEJdgMsFj30eFFtXu2HuSvkUTR/SUje9A1nYYnFixc+sKFOpwsvs27Bpf
HbPiTQqe+a9nP94hDlKk3yinde9dFd/6+MDXJPG2M9ZcaZhdSoI0EBmlu7l9ZyhuzAHrUwShVx9b
ym/Udyv5jQJwnrl/DSSbJ6ykIf2XogzN2/otQl8jCG+lisUKzuAUCPImD1NnQpwfaaVrLWEqxC9G
MjRY9RqAtBRFu0jMCoOUnPOSovUWDRJXpGHKL7XenArO365qbOKWEKA1se7lPr1nV0i6QiiJ59gv
P2Ds8sPwK6Ybvzsv9CAyuSrZzw1jILc3CBw6uhnoA7Y6arFqe1kz6Tp64YkIkNgTNmxju4NRhcTg
EydDFqzfYkYCm6bKlrZfk1/QkfBmhBDX6/qjAy+A3CP6N1w1BPGKCO0Cw19VpbZVYpKCKwGf3WXC
eyTvl8e+0WTYBSyBoC21qTLUDCwXR3okN1K3u11vaes++xnT3JMklHo9OOPi39OvlwDooyx6J2+g
rSy2kjjSsCIQMN4xutLGuqjDRA57MUYrqmwaQYLmpZdYeXAxYGcR6sM4OtzEA7JQGlp2CNiETMgt
1C9koALTxJ8mj65QPKOS3FxSLqvNQE3wwyfQ647r0rborK4OyN2s5mrOCKJJWpL6xDb8exqQwaf/
FBpVFotOCPe09MWPTChCNTNEFwSOtuKHRfZT0NE7Q6REWv9kyTMPSxe71r3BTD+zdQKecWdZxyCK
skE/yV/A9JEEe5kxb+1nvlMTrzi4XU6aCqFSCShMnBTbCsFvnBpsxVtD/g2pZ9FKb5YOQbbVTOWo
8VP4zvBV8GfpCKakMpF+Imx2isxaj2TZdmRCt8hERxZMRf32ImPqKVmL48PUbIXypFvFElG0SRBH
lFwPjDay5SjbKDE96cp7207u+KnG3aXV0otUQy2Fpdf7qWtO6BnLA4ZILwBxUbPTBCo81Y8lf4Y+
ABEilZSzER+qyqAYWcIxpDwZp6pp+S/Vmi4J/cMdrnq5X7CCjZZ/klG5qJDzhBde/uaR+WUowEIU
vefDKqAPlH5sL6sRTXxqNM3RikYwFrYhLVTICiNiJb+NAWiUQVUNdbUWA3yqfqc8RlarbgmILOqH
MSD5kNYR9xL0a22hO6r4rqI3VZrsSH1rC302SIEbggBOtd2Oi6SPXMy8P2GleJsqMIo8vRr4HBT5
pMTdQa0saFbSypr6qGbJdaqtQ8bzkFrMZZ2jYoHE43EuSArLF2or+w6LdBct2RHKJuyntWQi0WKP
spTprZooTBlkt5Tio9LtwYXUx1w3G6IrJfmBqAhmu3WJWFqVAq8EdXLR6ZtS7S91dJoF2QnkBzkC
sgWRtSIVdBo//WdKb60mevr8JqkIGKqTKc2nUOREg96cjA9xbHfDVO1G2sMjuT4pUnMrQi9CSR8X
nFcFPgjkIOOrG98snDzB0KzVHg4scVJtcKPJ2KRM9tlSdbzpEIym5EfxDTFPpjAthWOURMSddJEO
HMwJTecMheWpg0qQG2Xurtw4hDSrUIQc/Hxhpt1zXFY5Wdl8LYJmmMlV1g2OGFuEspCIQBOV8giR
ho0EYaLWtsW+PCz7Bk8v2Va4Hb97ereMfyCAhX7q0HMZ7BsWtXokJuZ3efpAwDtSwDGCd8jEdcxY
39BBExGwJXRUu4KESfEOUZ5lm6gakeyDAeCTZktGmUNOBRq9/NKkG+xMELkiBQCIn5EvfaB9szCJ
IkJHiUWm3zeaJ0S/YG7xl/nepjs21BYJnIFSwyYJXt2OrEcGP/RiwL5kQuAv5FIteAoFg+wLsYvX
CjXfjGqPvYXmjf7EIZCWXvPW8WiFyGC8sN0r+FkI8p0OWDgRJkqcelRSKZuYTZbnfrYbFZ3+UY8u
AsY9bccwhTBUPEfl2zSe1PAi08nEGVHyqXvquBvkPfLzJHXZQKLOHlRbkRwJcdUfUWQw8fQAEk3Z
e6rhNBJ7M3F+a2W6QjBL2qoAbhYulroJcekbjoJqavAszGuUFyV2f+OWnX+AnJAl9q0hE0dHMqOh
QZ5BgCzlzul6+MHjWM0MXDSLIpqR9vR9RKgnt+wPAHD5icg1+K9s09yXGduV4O8Eb6bJj8IEJkxt
V/e/+vzeYrAyKZAUXJ+4Ixxu3AidCKYPTxN52Cwv3K12fpD+RV/kgTEdZtQwpv+6wsFokFufNZu0
ih5gp1pOYYBEbUMefbBeSl37fSB7g7rLjBPIVL9Uea/girf5ggKjzrWMHeLhhEutafMzrLthk/e9
mXHVrmXJS4J7Ih8bZZeArNdPXGZxcILmAhHz0y056gO42dyB1txUkvMAPGZWGaG4XNVvzBLgfrAC
MszkOHvFT8HRC050Il9Cv5l3fbgHA4mIF3ZqriHqr87Na4S6JvqaGvjZtYwjv9Ns7mKCGXnoC8zf
exUEyNxw+5dbFxypnFbBQZJcgmPAFhj3gkVAjeNlPQgbLJos77LfICGEveMKahCv0G+NZi/T8TUB
yIAS72kmTIg7LJG+s2N70W9FAmO2DsdngFRLjCxP+aZJnC5u9lqS8TvJq1uvMe2Jph7TRolJZm7M
BT50cA7n//9ZbA99umnNbU6WB1SiM0AIC2wVuB5tOMsUkS5DALQPJ2qO34dMIbcQz0TJtg1yslVf
eTLOmieF0rCjEnfgI8qQTPIa2qHIksfchnQqgMxs2FZJ2cK5vlEgpI1rRFF945HIMc+bxepDWPEJ
5UEGitHtuu4gokzUzfeQXS7ZCoGb9N/5tM8UFC0ulh2YYes1g3i9RXudLlUsf+OG1la3VWAayDTh
AoUyBlJunVN7AggxnYyRam2AJo5GJyq2/KZL06m/E94pvFXuGTWyMj5WOwTqJDmttBHW8v4DlWoV
OvGLrl2agVL5tUgPArkYdBoYa5amiunkpoDRWl6LvZ6ggJQILBzHa4WPF2OYxGhBhCmV3wbf+gc5
XPLW+ksCGhgpQA2jVwfkhCEQm/dKqomrXpOKhAaQpT4AfYCKXfCTziUBQ6vg96p+wLyFX9O7RMxk
dw1aL+nZuQ6m8kxaAFBCgtxKd9qjtRWvTF+Wsh5liBtsbfIb05dCZYBuV81Rro/SfLbkNxJ4zRBD
uK2xYkRbhhBna1DtOLEJrKn5EDUHneKi7ZAPEXxv7BBJQD1F0u5G4rYA+FK76V941gIFn5IzXFjP
ucZZafe8pWzS9DAbDpz62roOOOiBfUBZVmfuviVjGCkOuJfndffFRiF9oyBKflOKJOM7ofdI7n4J
TZ6UVT3xQS8/HRqB0MYW4hKZpOFSJs6T222IMWreyeWrMMEp5IHgiV2H3wvvApjXeRoVAsJ1NlDS
Hi/KZGfFhlpvsphlec9BgCIK1QT4B7a5iPSFZs12yGM3xW4ETsuKemMeBIpmS6d+JRg9MkCQgYSz
jeUw/pB/QcxV/cLZoiDtF4C/ttA60REAi5CFeUu4f0D9W7HV5U25aOsc/qAjtWa+ZhDF2UOUFmAk
uHEEULuWZGc6ssxLjYAh2/yXsRq+5EULsyobt/jkHjb0DB6bxUpG3Q90N8cFgfU8u9sIxxlLDV+/
RIAW3AH82SbEsPwj8hbjj1kFn5bDQeYxZdKzzBPiNbBmYKWyg3oBzZ0grlLsBx4m92NMeDsXzfEY
GMRFtOSnHcuUa7kwoQTE0igTF8N/AqgC5jMoA+8JZg/eM1G15+g6yv9a/UsbYfl5AEkTMBt5WwzI
HZpvzfIJ+wm8GBFlJXX7Vr9n2F9Hej26B8L6GmLnlf50D7goCJalwFJplz91pInh5XzjyssvS9oJ
7zPnrEE0xIWnBqEksxrIJQ/Z+OJGQOug/k/dDhfxjN7zn+FwVe1f0aPdA8BgWkcnzq2W3RYRdC6T
a7nBVYskLr9NDz4WlETxP/Gpfln75FO46tvpI71NJz4PEE4pwBm4RsvDeE3+Ivn6TJKLpfvCjMiX
mH+ivkJUMvrLrJkuVN6hQrGirmPKXWD8dhzo7JBj4FqNQydCztvYrT9j9ErIcRe4QiXlCnumteJp
6Z4dteo+fa/ZWniXAclXGqeF9BZq/4wbR/Yd3gc7xmf22b3Jz/Suv40/CLxwAfpvITWWHBMGnbr0
JHrmFWOOyuXpHQ0oJsh+xbhGlvAZgYEb7ipPPQbMCKSTm+vKXGskSf+f289RT2TWZNrEFNFnxs4B
WRXZPhaqKw3fEOH8/R8l5w0sGpMLlmeKr7GZ2RFCcsmthR2RDkSR5FjMugNR5CRW5Fx+Wycmyzbb
8I6hxFK/eM+6kTvHijF8Ej3oAySCECrqFw0lRHwkAUh+uSZ/6ay+ZdUat1UhuSbRotxYfwyyC5pN
wA21Rnm/AgdR30h7m99hR6Jntk8pF7R20h8gjvTXXuWlC+9h/PBuWw2QAlClJ71DlnOG1rwawxas
ZbPiypvfFS6unO76qryDgxM1NDwXSTJnkE1kIb4HjROTDx18sF+B3N7VP/ZjoNWOnY5t6KmksKpr
ioVNVJROJXpsgMOyDvij9VNBZ3P2KbvO2CfkTZu28R6FR13eEU+RUCHNZWx2gNi6p16t4zsnPdEb
Jn1VNQHrq3EryTAwqO8B79EJopI5dCFhCnZ8YUkBv8KXg4B1YC8sRV7hX3y3Os4O5Brsxg7fnOgk
flkyIc3//12cOJ/LO973DK09lzyGQEgs4MHlC3JWc2Pz4QGHLLdOZE0kvugbxD1oNHklSCoKkqy4
e17GA/H959qhbOHPt6dHAeSAmpWG6vqZLpdMp4dGPi+1Dsyr83J86RRbbesQvpDc21WCfJJbL9qn
L59gYFLR9T1vNIsGNU5nIcR2xCeZ2t1XfTcA+alMDJ30X3ugOZ5l8J63ns6bDNBEBQjeqYTEwP0E
SxYxz3AEMmeB8myIrEf5sAQmkd7Vr1mLOh/+whKsQ4U+ARumUgMlNJ3FExasmgdl3BWXF6cZPTU4
ju984gU91s/py3jPvkIZhY8t/KTWdv7/92B9IFDonuG/7P+WC15cNDs877yQ7Co+hZ8Eiidbm3/8
VGI37KU1Fu0ov8YXhl3E89NJ8/BWI8BvTosI4ovfml0DlbNbuNq1h7I+jY1TzFu+sTh3sBIsj8fc
brHA++1nCDhBZqOnUrk270h1IB4nTjZJ5FnFVg1wMrjm0v3kcloxLGHg9GWQelvhUpB4PMZVustD
l+AvgeA4ag4NuIKtkh6LAAnvHnt+cxQoOm9JnXWt7tJrxyxxgjfOQuR8ScmdcFeF5L9vlGGjY08l
PwT1RXGI1W1YbKf+WMZnNb+KbIb1rRnudXKXhzsxLZy0/KQKJdcSjot2oiPbaC+aBxI4iuSCGwNj
gMZLQORiHnq6evWjih3WH1F8HgPCQ8aPrj8X/dnqL5p+7EY6NdbTJ9nlhXI02m1LD3NO9gtyuTcx
2xm0UxrXNj1M1WmIjq10YnLpgVyNXV14AomhRGxU+6Z1TekpChv2FISRM8HzQXevmUsT4VpweSU+
ZRhS18KenV+znneJp5AnZpqu+iMb7FJkzJ/XFjs2EG1DwApeSp1XWWzD7DtFoscF0cCoG+yrctVj
uSl57OF86bfWKERUtlO4KSNIV/ihEaVOE5L/KQXrqdxFw19ZHnIuX3X6Y9XjutM8YCKkDJuQWpx5
2Prp0YhZ7FzacQuSQlNs0vHeayeR+8y4bZI1+IXP/DvQegOpRScimcFEoyj6QYguRXfJJFrbyB2a
vvP+CDNuFJsy9Brm1MkFwsVhE1INQq6P0YI8bNCVGF8RLe+EbtPeoZOlgTYdkb4bpKQhQWIKazn+
iMcPU1gLW6T/FuLX5jZYh5qQgp1SbMTKSQjJSp8Rut8Gg9sq+enIbYndTsKTYod0/VD1RcUL9Gjl
xqEnZbv+1DSQ2QSSnoXikYyHNtpH3WaG950uorjmCwmURB9YCevJv5sgPPqa/b52UREqkBU0qnIk
skd89slTE357bja1ceACwMVf5GZCFfyELA49HCVlgx391QYBIMdEF/nPOUa9ZZxExgCekSSvyU3m
82h4lnptRhx6P0EHM9T9PgWkPgLqnFQmqLEkDJO1tgrFXR/9CxCFo08C5CfwexzvtfieJcjciFHY
NuFHhWaqHU4WNngGo0BxjfArVA5B+12V/3xow1x5Sspzag8TDe4pAc5EBnMq8/Kf4xtQDQHSnB0S
cXK7qL2y3fo9qqr1GHjEQCJJ0o11Ul5EeUd+S0rk4B0PE3bPhmzqD1J5e1YyjsJtIG61hqUDzuJw
spTdLqr2IQZXYMuazqMKaVpWnwIRtydqCdMBfbGmfWphRPVkpEyhgnScgIqNSWo2fpXsLa4dC0/B
4DAQhvgh5eQ0DEeNjO+OkhAKCw6VcKrMlzrtVJaamZw04V5F6Hs/eeAV800WvFzlm90NbJ7NLZLe
6wY9ElrscRfDIi1MjUpop8qnWvnoUWmwhT+R92N2rJITY3wT88TzfC+OQTCV0GnUf63/sqZzG3tL
0KtyiphdEA0rju5v8KLiqARsgvaxuLWDiFEQlIEMOfXsfWrpfdEBYH9oaFYhGuFsGQQ2pXsxdQ0L
mduFOy5Yl7b3Q4JmMNSu2lvIQuAe3T1FADNGIg2ka2cyzH/nBHLkTAdEwK44S4rR5lNBBgEDRrqr
D3lnr2HWgrP+I7xddLz5z2IvKavpJqSXlsF+WhQpYmOb0qkrjpWx4+MaGeDQYs2XtB3gvjAX420z
v2qSmYWtfiRIOxaYOQ++Dtk3ktsFu+ylGJgmDFQeCQYJDF/NaEKnBpNB54X52TdPe7Nm2LbRI1Q9
tEodeLr8QEZTqVs9vldkrZE6aQgbuJn+B3IZsj3Wg3XX7YeBRq9tDLZJlVWxnTlyNDvrychckWRT
9Pu6hwhHMg3TsA4exOBMTNvkhC/27b15L6lDTPYiJeDhObHuAfbr8Z8leDxUeXhLo199+JWUmxVd
9BHe+WaK145cD7mhlecyQ4GRDTGPuPrgsz9LZScbbOhrbN8xUtThpE+H8C0qbME8M+Z0Gjfd7yR6
04BoaM2MN4JGFA4CEwLVdg1eHJouZZbLHZ8Vr3PJORd/eLVF4pDn2auqCw2zmgKW726c/2V8HMik
1NBT2TsbNHjlxo9PYQwZCVzLOEoGHcAbyag5TaAhsh/uFWxjvqtRBNjd6plNhVhcfFLc4mDc8+AJ
RmQJpPGVe3E4V8yaTc3bb76C+hK1G9SSxeJAc5eqRQB61eWQoNia9MhaX6vtaRB3seYohCcFlDI8
Esk1WH0wlZSMJxyxzc1IHFQ4xeLOLchhheLlSj3hlo+ccrrHbBjTtkY/Kx94XxZHLvOH3ZIogEVt
Ps8qWg3lL5I/tHBvNG7Wf0WJhwnvjQ1OrnF+Oz5Ycz0hkmtuGis9x+e+ybLlYspNq+RtDdfYU3PK
bGbQDG5wns+8nqII1h0KeKqgo+pkK4xHLSITqXjHZFJU50h6EfWG33cVtxPZsBhDhEeQHdLwbpQb
UdhX9V6Gy7awMcwKt4R1YdxVxUvhCs2JuNwDSnTobvjtAN+scuiDix9s0uQh4rYM92XP6LCdjENU
HMR8LdV7rkCdfhnng1R6wtIy+3aumqefvqz4av1H0nnttm4FUfSLCJAU66tY1GXJ6n4hLFtmr2L/
+izeAEGQ4mvLLHNm9uxCozKLvv3gmIhbFeYYbdh3pb8CuKBFso1Z5+mQ+Bw1ckTZyj9aQrihHYFy
mLyVDuAqF79v0HtthH4BWWA62lAQ4+k43XFAe9LrptPdcPmOQ1hAGHUGkxPVobpUKGJVJ6yXeAF0
jKEq8EIkL9Lwuy3+9GQVhfgQi3eT/Z0+3tljw/GAgSGTNTdzB32dJ1uEeVK2aD3cix3CnCBmmipd
Jdccp9ZLiEPxiDM8UESzD7iCVfVlNuCqLNZJWFYObc2TcOtJqA6XPoZ0VgetCT+Jef3E2ZFdAvmo
r4H9TA0CO+7MdNEMbjo5wcxhJ5qEyEPhb/+QZmG6dRGEe2ue1PIVhMeR3Kh+ldHuJIj23Io+wKDP
1iDP2ylaGSosdiPGIl6NMFCp1kwORBYOdjJbRrgO9M5sdq/GTyxj2eYSAAYNxMdhcc275h+zp26e
av+e4EFjLDW4relPOf4imAo4SYPAadjGZFjW0BbMwl+NgSO7RP5fSNFJPHwoE7AP7IwFdHDDYozn
WWn1A7RPsAsmEthQSIG2uONFBZ0XjDLrvVEBAN+Iq5ZMgnwLM8clxJ6xDMS/vKZXsAjClXE3ESam
BXRPZsOfGNW25IyvrONYmfMIgFBSkVpAeSAvL9sObC2opCAVMkk+iCJgssFYwrAZsHKnAyAlS4DB
CZqh8ACpsVHmCTREuxxcpXJwYPUsFW1lGh0AhaTZig0LaI2SLeAeiLD3KltmHQP9gHWEcBjwGYk/
qTMLwbA1+RO+zqBcZvFPzcXSUAtEAdKHQ4WWmoyYeJHW8Ip/aJIoN2SiQjLEAJairCdLP9mq9Sci
LIJb5WKN/EUjqJj9p4Iht6ONtIVElOCuiy4Ib367SHeEWQFbCiJZG9sqXejahmCbOl7hEyFA44Ok
p9i68CeVX7xW/E98G2GvgWj/4PosyAsGCwBzzr2JZg1hGk42dZFU5unSYvE/9ovJQ53Y3cACzuYG
E8jIDSFzDXZfxEN6ECBU4md6grIqQxGzFXZD7M4QQOqW9w1Ew63FhBuYI8R+i2+DTlCxZlxFvI/g
h93fN2VfLmu73vIOOPoGdO1RwUetbs0TJo2JxIg90wcW0fnmfdMzMGxXQ6Sb21HryLqr/2pf6god
npRZ+XQSsYa0DWryHPIToZX5bNm2y8FwE4i8/KqMLOxveHLwZJssPKffv5StuJlDKEofg0xIkgWX
KpJ2o+pyXqkK1XAJsUyT7OoaLVE8INN4s58hBfvFT4Vza9aESaHQI/8Tl7A5XkeotiBOrEc87VSn
adZIlgaeav3AF2GGoUKjVBeE/AaTI4ClM8x/BLysXwwpBuwYOB6Kg8UCFij4s4J0tLDbrwS/YnbK
Po4cWF70wEEggkMEVGmAUM/YTg4E8bRWnUZwwBvdxoGOTXwx4VjjwT95m/g0HpgEDA33SDvEjedc
7YgP30lsLQ/1rkXlbSMQfOPHnOD5Ad1mulIV+ZSw9ArSJS0JQF5z0x8iHmH7+rGlLH3co/G0nY+n
92DFf+q5xtxiZpk/UKwA2epzuk8g/gAYArIEjvYHNLTk0Y4fvChf3ebtiPtubSawqC3/CXNrBn7d
z5UbOpYRPA0wyFZ9t/0aDCoBUcaQMtsLj3O1h0ECJ4AqEDgV13qrbfJDemY4grcO4mbgdzjdAf+A
A6PyE3AZ4ElfQixy4Hpemg5H63m05NaMyYJSGizVa9TP4SJX3GOk6zMLbd8FVjGsQX5jSgmklubZ
C/Puyc/e1teRBsBNP9719Kn1yK6/4vu447rxPIUdW1P8mnj5mH9gHUivpMdsy6lrko+gutZ/Y42W
7DRANiFFjrAi3eEnz0BOEZaR5wI1iy0gBJl7JrjjR5nYsuJ20oJuhpQsHVYoSjDTqunuNIyMnJEq
a4NZxWwLsgmaVXkbA2tgKRPYQF7AXyBR4FFSYMO+VjqIT5b/HU7+rnR65JqoJ1wdogi0cqq1bOyV
CljPSrDnsaAwQ1Dy7/mJxlbncQ9dBi6TBWzlznhgVVcnJgq3AthAzP1QvJwZ9nEkgUPsA30ukJDN
tSMmDm9GzTlvEK9scAEj+oBeHkBaRs4bOeVNPhoEp3yDcIEhgRkj8B5rC7S2vJLm28212VI4c0rq
ESxilwrUDE5lLtp4296zO/CAdqGTD//wPz/KNBmUOxwWcAWhCudg4dOKmX/gMzA0R0SzsGGa7m/7
1WiL+ijCl3nbEjeI/p00XAABZpJTdsRCLgaRxozZwVKV6kkSsI+I5g6X1ryWH+9z8xGsuVLIOqoj
hruQEdp9uxsnveq8/Yx/S6Y9JFzcVsgDq5FsU6rQCwvKwF8JHRrPRZTsB0QLv2+cpYj7QLPOzgdy
PKueO81tiupSWcYsox2IablIYopDDaPySLETQ0kj8g65EcqdyFUjLCbxvPZpcdh1wwSKHOqnWYMi
EDaOfQqyXTvskBuw4OFpW2qo6V+8ZrCE/5UyxLLUqvA9lSQ8ynlYgAKrc/dCaotsp58TrhWItt/a
BltH9qvI1bjFRNU9yhC4yAlnWNYvxN7uiSRr7ZqPjLkQabBkY0KnoV/Fk+w3vFXRYkbbNNfQUf7V
qykRcyJpAmYz3ud/1HNM8RDDAq9SDmfT3oAPw9GiSmCX0GjJCuHEGZjYv/MpGJx8t7duB42F96Ba
W+IXrt1MBfJuVtvhzassGCQQ6kJEEiu1ORoduyfPt3K8A6hERE63+jKXH8C4IrbL8XLIX9MPblhd
MQszqmHBSfksdtxl3GRGeeMRFTTi4cGq1n0Dx0BiCmHSDAU03eBSe1SpkV2pmVq9+azEkxcf0C5o
B/Z4ILUdHQGhjcBP3AImHRaL/C4wRRCpHmdb5mVe3Pq3+J14f6rT9bbxXXOXgfHwWoHafJTOLC79
7tJ4e17zgV0BbRqH3R6a70/GFu6JRz6ZrP2G+waBg4zv+OPNnirg4dtq6h4WCuo1dI1ssNi0qTj0
cOFoFw0nAPBi7RKc+PpRJSVzhWkvMe/Tj8evDmc05DCbaROpTR+pYnRRlqXsThRlfwtHoOOY3XkH
TA+ig2q4RY6ptK1BtISuDpMW7E5BLm3HkLxxk8BC89yWN6m9BvGxwqEEgjIF+QED3G/wN7RVZVFK
DMMunkMqTjtHuCF+65SwkWld0FAg4FaRmBwKcN/SMR5p8am/b+VwnBZ0Jpln2BeAzrkmuSDxIUiO
cvbJWr3NVqXuENuW482HsaCKoQbeZSAjVgzH+Ohty7vIqwAb6RadDMYuY7rG4SXnMMFqx/K4b8+c
1pE1nsjLgj3HXEP+8iPDN5qXPGCA4sfs47O4RbHF5U4Ordt9c/1aCg0vFUO1MPEKsdYT8MH5i67B
1duC4/MY4ZubKxuRRkyDzmpWJ139qvVjU8xBayDai7B7VZKE4Ks+CnXZGId0tpGV/WfcWbB5WAhX
pDLAz8uhu3sTdmqLJNyhgPF3Hg750nI0UXacctJnvqR4QuNHj4xeiMGwovv44ukqOtyNBiJIIRuX
BiahzVLGhp84Skh66GqlrWYeQnk9NJdSxZfmpCI2bosvKTtX5k4GaTFCBr8lTNqJuT+todhZBOGh
zi6UIXl2b7FQgIpB/hoQmLfRhNU/pfoMdHSu91vzbXEuwA+WfknUrcqjcUWjymodErlR7sCfiOzI
7QFbAqwzUIMG88pAqYXu9atnCE/fX5HXWMiQkn1lfOXYYL/C6FfTDsRi1wUocQ4Pgdh62HewMxh+
J15RUtLwHTqmhPTBZf5HWF8I9V5WDqO2blrivq2eFB4BI0ariCC5LWt/14GEG/GXyYmTCbfW28P6
K8k5CPBjdLxmwYaRxoj5qll40OQ649ISIwX6sRCGj7fxbNnT6jh8vXRcBowFQ07YMgXgk7VJhZeK
Zq8bFlK+hPVjxNcEATw+5SSoa5Z3jUU6X/RF87Jj4//R4qSrfSFMG4GFTOwBcWwzTTeFFFx8Jtku
Hpb4+asGNhG3HNs2WMVsoDva2Tx51v1W9CBbLTVc9rM7cqgWDSsQpG48GhkzTlB91vgyQocBWNMv
PnvAFaVb5QR3+SuZtUnB+VLAWT1hBjBiS6DhIxp9iB2A8JIPrrFc4B8CqCzdw0PkPj3gE3mMKjrE
hN/tpNCVmd55ekXZnXRw5Qly97xurr6xaNxUHgk8WfDbwwVJowVEN7iGk65DlT5jWlUp+6o1iBqt
Pda3Pttlxk7w91WEvd0pH1ZSNRGFIuzM5B2bJS26QtOb/NUhutBFbrPkQ6pvobkpMC0hEavZjiYz
hHTsw8tbu2fT0OLf42DiB7EYSZG983436OLkdfLeZerWCNZmvoTIIBnEtW+wYzHfG3GAarkUKS6B
f22SgMNna/QrLdlHwjmQP+EezIhAFM4iEFL3GKfPT9meIop7hNbNXhpsDQVCJ4Gar4zmWFRuhOwW
l1tgB3KKr73yb9gixFVaqL2rAPMiAu7nOOHTfsJMHZdshbyGhEUyNyeSIwaGVrogsVsYloilkMhC
PYN/h7GLirw+W1UFuOBXDP8sX6qwU6jnCg8wVCDXMxYyiXs9PI0PnaACqCYJ39X1WBIvCtRLHPqf
msLzb9UVW2obxW1QnVtyCvDb2MDVfP8ijObdZWRUMfnOsXpfNDhkQYHDFxBtqrqDQ0JEUmuu2vCz
MBcEtickpxKKR2uLDH8dpk4ROeSHiPkyetXaIa033iuDo4dpGAtrNvnwCFj839WDiOhHOCcED0B+
lX8a1g8+qocUpN3pCHJO1V0Wbv3mSmgGUYQYd1a4sk3Od5CT+zDBW8n2tE3IIjNfmyg1GJGAn0db
0t1sgEu7mJlffrTT0nUOcfsNr2+dSb9QihAjNY3NMRxD5KHXhxhDRDE1jhQXKt8tw5Z0ZMyGujIB
FtBOC3ZUzUR41UVbQiMFjRUzEySPsT3eZOWE9SdMoJ6EDyBYb+rE+F6IxVuLnoy9FavhubjH4VFi
lYZTI4MIglHk5fMBcTk7O6ZWhsepL2YW8bESYMWcwAyAcoNpigVtAfdA+jbed4hRMe0fikLQ632i
Omx+XNq0/kPc02KVhMcD1UwsJ/vtkRFkvYnphFxESBtS58/0Ci0RqR5QBVwzHhfCg8R9/w95rlR+
xkqt10AF7O5pJOnnKshId8bICkkbXUDtjvB2sP7mS/D/B7gnWYIQi0k+EqKGwXWgtaboA96YwqKx
09/0g2jm5gxIkOp6ETIk0ncyWUjLxGfByule8+n81v/fYow2OxKqYIHSauLh8AlsXZ/EGlxddB6U
erpdbh/0Ow4YnEQh1qKn4ExXn8KwhZIXQaV9UCzV3NZaBjY7oNBJbufz/vMeTZ0P0mC5dZLSGVDW
K2j/AWjm4kuXCK2e6JU98lDTDQEvoF4hEUPCR51LjrXpYi0Iq3lQbBI3EeJgX0AWDa3HZHWW2EmH
WZxFr4IjC8T2voTXNH9joQNrmnAHIMOJuZZDcqO/5npQy4+EAE0UYBIjYZRD2b1G+Gdy3VrmBRvE
tpw5emxXM5xTHe7ijLj0yJ6mFo3DEf0NG1SrI6ELsgJt35xAjcXwxIhRfhrP7gNQBBUQkMo7pDu1
5IldxnyHP9G8fXkbdq0Vc8M/tIExhMGnO9VHDMbU7wS945/6iRhn0iYB7QNes2/5aaCSQMVbJEeg
UzrdB8BA0ePMORcedOP8p0V+QvYhs49EpwWEaOJGZ/1zJrHzFZ+Depc8kZoEJzhqcNXINWkx2Scy
NXbLH5A2nACgcs1KB1YF5rQcU6Ezu3WY4mgcQh8GREK4jQrwKvIDl62fzrVsWXLBH50ohPQ3UEN4
0ocdfO0cfA2ynk1TTQ3jmeL9LJ4iXjMPMq+wO5g6wHK+QpCADN27wn3jhS+oxBP7c86rXiOuYNSj
VvS0knsF/I+l3UPCuZpHI2fL5JQQ3CHc8muQDOlZBG+QoYRLc8OnpO0niwwJxRX5ETU4gbPBi8xj
YWL5BlMNfJITb640TnHjMi/4KpvpGx4DzzViCmzTHvmu/eC9hM/y9l3+roK6VxYQ1RuyHAjyxG9F
lTV7L5nJG3lhQuEH8dNcM3BS3+VrI+hBf2w8MBYAhRC/il21YM5EE038JwCMwmvX2LioQRq2GM2F
c/zU2GIAbLCfRMnHzFU4WMwx6gMVIy4HJoOcgMkXE9WvckoX6HPJkMS0Bn8nFGlQHds5lBpuBkRY
rcC/bYJWFMpDwmQ78YJ03oyJ3gJ6wSpMBfqjfdrKn/ABWrp6Dk0MIjP8zdxuwLrMIee5xZnGblUH
OQu1MYW6gxMGy+QMcrhDxJAyc9mekhjOA8QajJIgPZnvTOiT9Kml84bO11sstspdOPVmVFT4jbO3
NXRLYGevm4Yp6gZ1h9fRI4OR/wPaN9EpQbD4u/pZuBi4e+huIGLTGwg2PwVHghiHg2Yvw9KHj0aS
0C8HAhKt2Vf5w1MwQEAbAJJsXbOhxLIoaGBZY3qWWRD+C4lfZ9XlLhNZjQibFfGwYHRgBOHEYjpl
FWSEuNFz5enSJnp6/9dj4Q1LDB9MZwYXT0PH7ugtMUETHo+UIursPlrCzxUwaccDhDa1JqHaVdCM
gvZzIwDbVBhxjFnqXgL5XvmXJlpoEa65dFJzmZVyi3/OP/aujnEYVx6ElgXDWvyQPs2n8UphKRP9
SIzdD+tZ2kd9520RJWxI+vgcIeQhIccM2YJPyA6dTYD4XR55/SO6J8KveGY2HCHvT6bc9omnFpdc
ehKDCaL2D/cQL8UjvYRwWWVLAW31sbFBYWKBxY4+Llq4C9ksvPEJiAFb6GI4SqbFBG3ePOIOQpIM
eTPn4nfw0zBJw7gnlMBAoGJNgAqqnAuvPheYUo9uBHJowJtApfgd0HD4c+FKMgmmVpScYbpSuBjw
BTQHAS0H3gv9tH8f6Y6i6VRiepfhuwPhvKFAI+KZ2MTBE88w3JWiJw0FTGB8CCEVUzzYdMwA5H5Q
/Ri4ybFPnTGNTfUSDiq4BE1xe8KDnAFaBQTE94HHrpgemoKGZaKDzcEXeP9yy3TABs/QsNfxlo/M
i8tfnxMB+tFh6wIjYNqGQP+flDHTyYrt5JlVRtouWarRdgjQSy0cZSR6BgaUf1xaQ6BhgMNi9xuW
UR/tjUNgVd/kB3ZMkWU8qOrRk0WU9Nnf0mP3Ko/wpctLs8N648YLVNHnUD8ufHOuOD8F4sKMvcHU
4QMtJJsI2q3wyTuFVHKy9pi35+wQ74dr5GJ0ajef72OG6Zdl3uEJfqafw7U6a1fzKe4AcC/dQrmU
X9pD+OSXzV/5qz4hz/Qi4ipAAiacg3vEz+Y2cdW5+dwg/Bi4BupTfqH1pSKgAKPz6y4KNvp0VVMo
1zQEwzem89NvACy/9DPKt7rtT/2Z1R1/oP8NHsO3fGUXAFO7P2OzDYnmrziUx2av3gF1hYDUFUve
My9zo/4XL3tAgfP6JT6V/XhST/0dok2+F/+CR3UWv0OW9vjQuaASGyCr5DhbAZjyeNMhQjUAW/6W
frJpvQluuoRDfe/YwEM+fBgDqcC0Xv/YqN+AdOMhvyXr+NQhmj3ri3afPpqzvub1JkUzZeS9E02x
6k7tTmQ5Eeyii/DIHHabyjZajrvi2F4019u3Fxwpapg5EDxooqlJ5Vx/TFIx1gTvk6fPNXB5qPeY
am2lbfcNm3QPbLuwcUHZJRfz0V5grMWn8mO8AMS3x/JUf1bH/JQ++4f3nf6BiLLoBFNMtjounJRI
4L0Gsr6DTQWeaBwZHU5V5ICwAR7t9Cl/NptRxTcNpB+vFheENX7CfGJB0PGoMYogOp6zx8Cx6Kek
FFEgopWcOvTh5i8YsQFvHFinn5cf7csH7W1goFvi0+Tph0jO1vMP/pKvYUJK0O0c8SNPhPbNGfcD
lgh8G1+7Y3lTV8Ih3cw+8EJlNgA8gBD6i3qTKWTizYM8UKLYmEEIhngK5fjfUqbALoB2/yY9hmf+
kX0pt/BkPkBntP37KTNWX3BrfoH6g55g6AgoB3aos/h2BTrkzEo5BHSayGkfCKouUZ6Qh0znqM0R
S3fAjiGI5h8BRebBSexNZHgLhBPdYc8bzh/kj8OKf1S0jaBR1/GMXSxCKwqDALwPIs0pyVdGc/ng
PeIvGrQUTRuvR3qpb+NSXRJu8cXFrO/Sh/rTBw5nuPySltKyu5Sv9hle1J36JVyEPS9cvEYmKzz1
Z/Opb6Clf2rXicv63VxlByyaGcKFjs6KRdlR6dk+tOfqhB4ErQL1ND/SifEmcjXp7+ArDZ/pjRvN
9VIpgZTLHf0qDbD6mr2G0mlfID7as/1a05GWHwqlmZKzA6cHxuffymrRvng0GsZBjAqKeXLn+YPt
QtWBnN7+8r5nNK1fMKy+Bfa9M8v/tz8dcQgD/nKC1pqWa39IojokODmZMXAruDHz3icAEIE/1RWH
ZnJZYHzYEOKgfoR0ZimPqpUyGD5jTn4gUM3FxCj48+QtFvEBu3gZ49rpzSzvBh+CF8s2zs0jZJ/9
Ozwo3OMTlEcj+AmoVLFRuaAdBPkykDmy70cCRtXll8Y3BYXUpPc0C5yVFpIHDdZFhy3/aCZqKBKV
8UWzCEgTGBqR0KKRBCKCsMcGfuAJsjIDsGI6G4JT8eQx6JfjCnI9ZDp0KqG6j8c1hDXMJvP+KGIc
ABetJvfJcw0BYZPrlTvmBlqR+k/gF+fchR1fWmwG35j5mWRKcU1gjVnmH+G2HKzDHWqscAmeLReV
zbmOTwhqyzkzFxgiLQJcpo6hDhWSPz+XC15E9MYxIwuSK9yILF63vqYvmEREgjQtZfm/WPHQDo5Y
JYZY68IJxyZuHgI8T1M8mwPyMixAPeB7oEk8bK46j9n0qE7lHR9JovbgtgJakYRCDUbBxPYmgaBC
7wosDbOOfbgLkS5rnB5AxGYuhqtHPBEiDgyVyC7jX0FM+RP86aZ2+WY65mjF8szBqnLnijmTLv0P
xlUyWRcG9RjNDfTRCazm3VRenENpl7+0tvjIlHj9fplwbzKJA1bCyJinJATNPKshO6AB03OslqHs
CRArygz1KY4dxb2KkHfVZzGn9QrXmnnRm08otfCSJA65ch5KIGDY/DK9o9O2C9+iGFY0Q+y2fgKa
Qg3IcA44dNb/FU1esPdTIHcOf6Q5hfzRbCfLH0r0vf4eTpAUCbKjdFHspQsO4HxMFc0grxp7UZQT
Z5VS3ljfPVII4LzQgbDDjzHRMmIvN8Fx8/AA+Iiud9fusmOJQxDoVMz23Z1Ob5AbbUL5heurPaaj
28LJxNmxgY1IcBEfyq4KKOqrd4NzhaXAp8ZqFao1WcsAuBDiSoU81j2hxv9vN2g857MahZM1RRz1
LesvSP0tevgANeIKS7h3h53SWoL73Lg00Ohd/XDvaTg8uNmIaG3dje63adjJERGER6zQImLdBMFF
ZnKxag4HcIvGKbMNyT0S7In4XBJIE+PoSWwJsoj1Gys2uA6sggvBwUy8b7cKvzC8KS5LIK/C6iG1
pBJd/LftQJS13mflvcMWNBT3WrOgMtL1m0uVhVT6E9AHwvPyUNOY7MavGHsN1W2ks+Zh7LRdjo0F
HGrowgpsoG4XtPZM2AsoDz4jZQM30nzv0RzrmOP1G/lc1JbQX3V10ZOAa5vuIKLZsBtqh7KUT4oH
lXwtmmumCarE5FR5wictKhwW/KNh9U/zm247iZa887M1BHjmGiJgshXJCPqMj3lQV8XMwhvy1D5B
UAx/Qinn/krMd9lHyL1hRb8bP7Ml7Iit/xC++cYyUL40T77Nb8FJUiQKW8pFjYFyujARzQ5b4b1r
NbIhdopxkaGJjQviowF54eubRwwvPGwETBkAL3s1Ef2Gwk6WCVclMKAWz/Fkpd5VlBbOCIO+eSng
qRbQu1/bnr0vwhqMduewTYU/nPZAbeP4Gc9O6G4ABXiKcp2N8Erw7OZhoLVAgHNjXYI7VI+GD34b
fSmaDNadFdKmaezxtvgThP0ScMKLiRCx9D22zsM9xZSxskWirLQVCVDJrpVDEuvnhkbV7nDxuHry
YYTg7peQSP1rJq5NK7YOB0eZbyXLuYBaLODY8ndOcXtdWetoPrDC/qYdRQRyMKY2anCFPwQEHSAk
u0/N+KI4vXlZ7fFbutQvRh54yVicp9oqlSFP2Prkz8yCaMHCrlQckGyPzAHgr88Gcgjq9PDgC0vG
zEim6VtIo20wwETaDjk8OIfwRcE3MZqpXPHOpi+Hcb/X8g8oVLGHYzgRK8C89TKtb4W3nciswEBP
ETUYSIPi4EYfJ9uKyGZ+2DLhDAa+7T+Yn3zO+RBndnb9GM2y5Tuaw1w0F554w70RYZe2gXgBG8oe
su2IWXO6YFzFKTjYY6TCNg84wXPS7pSNX+xBsnClhysOS5TtrINrbR3QR0tQvleiMNdFLDmXDFfM
PoSCw45Gk18wie8lm/A+X/pKpD2WujXK6OIT6JCHj/NF+4i0hekios6VtSnb75630YnOUIV+EWRP
USE6ev18HZATBmeeByc+Tet1JvGc9iR5n0t+YR2L8GkEDBZm/MnphykOf2HJMhMeFVQeIO1J9yk6
vUmioYnBEqzXfVOwu52b8sjO7M4ZSExxTK/bsiTJN4UHnk+XI3411a9SbKpEXHg00EPBENfuBxDe
rGIgiQ4y21KhDpbGN26km7fW2DO4b7HI0hnoqMB1MkPqGePMYY7GxudA6qWlTPzXG72e3ARuwqfo
5F+CfzB9JUPXhHLVXJGSriPpVpY+dUbTYd+U/j4LNh4xDwMifGalGfYekDlljI8i2BqqOjq5ECzN
uHxil+LhNdLUwmL2PvcxBwVWLD1IVDJFZXkUE5Yrqrks3oYVNsEZw9W/Abi1ZY73RqoxQD88d4mm
KJiF39PHUJpVqMcLxUTDx1OFpdGg31odXWkEZcqLt1Wt3kPvA6yXV3X06Qbwyo4Gu+zptSTpQ0C3
kgabMj8KI0nczRthZskuE06hW3rdLX2vvAHAWcUbLokXqL17gLNeP1VAwZMdS18fRwyDcoV/xD/a
29Rjas/E2dEzi1tD/mkqRhc90T9CpU9tAc16W5Z7fGM6kqJlJGuhfBQPhn7FnkrSNNhrNYnn4bIL
jMUY9cfpF6lz5lkN5lMkIbZz0xJAckbJLN+ugZcO/nu7sDfXuXce3rxk75kte7Dvl8LgbTuE1Rrs
yUB/zGQARjwmjXblwSppNv1b2UIvUHr/lNOjje1zRmdaCrDBgpvfT6Zqx7oSd0hExnSBfiJEpSRD
6cGd2p2ug2r6bgyHMVZyXJClBWnl7kwY7cmWuJ1kqRCnBzT/g8hqVmLHiDM/WrpSKkCd8+AVVaLT
iA2wfOD40zjZmRPzVPF5THz8l0mtSSmAWcGaawT5SEUXKRluZ0ZoOqaRLaPqtyUdOA8g5QgIB3Rh
RXzD/l3NlvyKWUqAA7xXVcBz2W11NIj6llRFNYSULIEhaoiBR0x0yIO+JPdUBnLUtVPJwDKgVSO9
C9eqcZ80CFS5KALu2pla0J7St+L1JVPoAzRu3rWJxVWRXIQaA1GoYjpTQjNTlxHJKXF8KU2ymY6Q
HeE1Y+OUSP1HZT5iSJoEr/Mxm6zbkWXGMrNYtD0Dep3sTe4rYXlkcSECgw48Dcjg3Cwx0n2Rr4CV
6JGw98b7gd6MLy45JrNf3z+XdC25IB6I31oJ8KhC8J08X8nv79jks+fV3isAt1U+JlvAMHoFbbWE
CkKA3Y80UIWGjVHfDURbgdfY7053W2FjhKmNSFgxZNeHkcz6b3qSs/En7L3tkHQLA6WD0cW7vLiE
Ay9POmzxuOvEVx0+tMA4VPlRgyPRcmP7SzkJ4jAqKounWnDX2M2J2l5ozbWP73Eggw+TJG0kOrkV
xLbrp1m/12o8Aoj+gCcZzTjt4P1ERu1UuLOkVCJxdtewZiF9b/4VpDJkWprf/FjX47KgFWmb+/QN
dO1v2p9P7ndmMYmyip0OwzWghOTGXU86mF/kzwMMCdjHBBige5vJJmsqHKmhWVHzEFSTF2iv8/PJ
dVpI9JXclel3DpRukeDBpsb1QVexWEBNhZu7zPsghOM6xFu7keaqv4qyytUhwvlGwtX8LMTJ54jB
jff8alKPDBb1BM9aGt4gOAJaQzpJ28RFEn00zC4xsGLA6tPzfmNjUcxm+xbGrjbxatlMPOqMtAHB
ZJXCnpVAbZ/EhxxpythdgrdstSwkjHMEeVX3ikvBXZA52QKjZk1gzHVm+SlcS9zDJ1NxAoE8Ce36
u/7tPuUL8CbdIbJ7wEpQh/7moY7AwO933PPEg1FH1+FACCZNP1fnoTMkMC7/qhdofhlpMuwrNqX+
E+JKjZx+ODTM4X2W7gwkh2IYEZ4VMYbMws+gJJpAK7c5LKQ+X+uUmrw1FgO++zAP2DEksOCrhU+a
5IizlirUSzFYK4a6MoJNpok4M+J1n78EYLEAGY/gEh0O1E5ScqbjF4iFKGs78HK0uYQM2AaCfY/s
KTZ7HFg+6bc4wQaLDmU0jDJ+HeyEYdTR3bSAHBbYeqmivrAxINXRHv+YMOkLCjuF0ap7RFmVSYKr
pV4qjK8Ch40e8VpcBPZtMfaF09cosEHoYkO7PTKJ9T38YQvuArYeDOfE4olbv1x13sJ74ppmwqdy
lE0IisEqAUeQYtJrpRxd5dqoFkyQZCjNVCxl7DL5bmFApq48unyZhqssn8xHC2qp6T4r99wSCDa4
z7PRlDD59l1sFMdX+yqsd7APT+/t7OrfA3YujNdYMTGz8EdfVUMWARdzGhZhLFTxihhuxh1BXKY/
IHTgODnCS3BppmN+aGyRP4AswmTTjf+9uvAx1oSihvQTm0xtGmLrr4gWj2WZYhFKCFfPNl+dwZPC
T5yY9iCb8i1F3G/NRgeoQvoO30f6ExfHV2Rb+ncAegJqxhf7LL75gdM3hi/qm66f7kx/qWAi1bqI
Vlm8A8O9qfucdoIVnir/VJANqv5VdQuZiXUE614dEWCGg6mKRlCd7SK2HGhpzd47qQBSNSzLIY1W
ZYWVkpau8I6cK/n9zVybdcGdMXb+HqD/TsbhMU4ptKAm3nyz4K4Xm85D7TitmSR2s3oGTb4eBzf0
SGcL27Mo/9FazVTAAxUv3gK+wlsSPgKaooL4cCMkZC1XWNVLC69ArRlcg7fmyqJ3mdFK9nWwmsHH
VCSoBrq2NePoaQbpX9AxDCDI7+u9KaRO5fXkjqn7WZaCY7DFIy0nSHPoJiyAqjcmxr1+iIzy3DTv
S4yuIZmhA01gpKF709BRG6Ac0/fTDWFPOxEXpjNA+gzxOpyZ5y5OkW4sMxJoR0P/kFPfAZcx+eh+
BANqdhqFaUuOrEbFi7T03ZpZxlMUlF+c2vkbWo7EYlYgsqIVRPoS6AhFeUiy7jXVbK/WtrW5lPwv
AJ8mStcCDjoDhtFFjAWp+cjghk+RTwIfrF0mKgq65FLXmHXoJase7JwghZF4Zmtwa33vxUFlCMJS
hHs9ZTgYrKlMBF5pGq2rR5KR3U7NH+AcKCn0HGFpMD4FnbIjJjudwMjpw78XVSADnmunGN65Bzgq
BEgCMdFpbyYQaNL9jqwGx3BczgJznZmwGFrii/OZimwqsNXZh5wB6UXngi8zcJbrWKI2scD+5X3Q
TFZJfLzEKG+DQENeahqF24BqsgsQlAm446r48Qj1e9GECtgrzO23oWEKVtp6qxN0ksPHgF5cCy+R
1HkzFYiGNkAy852S9STN36bWFUrvlI2eFsI2wu4kf9+U4FHkWz4o7p2ZAVmblQHAqp+nGwl8PPcM
tBXHiLo1qgrRJ/IiMGXYMAJ8bKCoAllnXyxyAARYc3cUxpF45dpmBPjpbrOH1SL5RMuhVuyhRqsg
md14NPVfn4X+GxxnctPhnNlW3/qffB9+eJug1LEXAYAloAs0FVMidpLxAiw4Qp3wkzzyvfwCMuqf
PimA5V7dKhfhCYJQ/8oUT5YKrGue8YWVFj0muUiQITlD1eaWfwMnvffFSb/pt35b/Ax/w47NMa+v
BtenO/PDmFv53tIWXA9WD+3K200P/h0ZxnAuPst2bvyAjHUf3h3PtuzzP5LOq0lRLAzDv8gqERG8
lSioiFlvLO22FSQKSPj1+5zZmp3ZmW5b4XDCF95QrNtLWO0osUoH+dBOrJ4WetXRmqbVftBOHVzJ
2dX7AvAHyIGE/uzqx8zUI4shi26T974cXCREQV7px5Ag6FToTkVIhyrM5z6Gb99uOsrhMQVbWaXM
Mu13CPs6SYFAAIXtL4Jab44WfJpnEXDG0v6Kv7VPRJcTHMDRxiGHUtPmltYkkgWVCbvnjNWqlhAg
QgBXMA6Hia19A0I4QG7PHfOJ0CWZwH6YElopIG2uEHPrtVQcc9o1GdCnK2TCeEDBJBeHTIj6wPAQ
jYIBVcyxdu7A4o7ee2LR13g33efNpShbZvVU2o6Un4zsC10TcsdEdM96NmnAqhrVzWmVgcX46T5+
Tc9YylCDfeE7ykoLX8jPh8NjDsi1AZLTKNs3Rc8cgthnutK+Z0Rbe+zbWyok7xB7zMGfyBKIuWB/
46bclEzmcfs7+RIq4WurUE2lhzEigVf1L0XYhIp+0nztj/RBmoCunRR+dt073GrT8v7qwt30O1h8
Iuai9OmCq8rzaKK3YmeouY7Lzp0wKIibI5eO2DxF4AzdJppSowj7BPAmBdyTJzuo/HztryxsvNtd
qVI3k8n+mvV/OSe3FEKhGlyDySvjKFOcBnU7Qjb6XJIm/Imupvq6cg4h7zmAwjut2NrpsEmgk2mR
kIskdP7ERyca7ZsWHFlFp1ZCdH3KY8Sywpl85hpoTvV7mUDWbUUXZEijKpm3BaEiiVxYnCqFyuTQ
Q9wyGhJzLKfVppd3IRP/VR0bqHzVwEvSTaq4eetHrd+DU1JUCyLsywI+RjntE0P2N3DHiaW9JPv5
xOVwJXYU0B44m4+eCu+RvgoQnIqzcQzg3sDOj012Yn4jd+RTyUqLOwKV/XTdEwu/9CYloF2FqLiH
9pQF8m7tahIU9J8bobcN9iLPqUlg+Eg1zHkuRUUfQnwyRxp4lELxoT81B2EBJnY0+GflPkZ2HLAQ
zB3YN1f0eJ1U4V5XSX/C7xCwmyp6UqYcf0z03cCYahwnik6Hh5Y/iKXhGXcT6AT0aHhHaibsuz4W
DUA90qHTyLrifm/xinepIUBlAJLWyJ1NFrLdUPwPSoj6/VxJPUAopJ3Ji/IGcmKzF623q0PNEiHE
5xO3dFFNf3K2v8zuNNhT7YKcr+8HBIFowsxKr/Oqi2zGJv6WqGOXa+6Fo2aYbCYlkRnFZ0UNRuj/
o3Aoy06DgOHYrrC3VvBqmRH8KMLbvnCF/5m8HUAahzL0xgyB3gV6KK2nfZE5nI0NMgHw998jXppL
8NkWrezxUf2hqQosYvRez7PrAepD98XWx9d6dtN8oeDCrQWozmi1P9CCyRvZH+e6Ztu2AXUCKZEr
D3LEV/E/5VaSb5/JEi9DENJ1s0zALykrNcQH1mw6F+XPUmhFNEPq/D/V9Zy3jzK/YZc8bejQ4TZP
pgQ0OkWqgfImWqGpehk3Tm5N4UZheuFzA1SKt8/FmGbqdwk0mvY+1FywRMMUmWRiSlLFa+hVx+nU
oMQYHSt3shORHVnCTIPeaX7a/AcXJYRXpWQ54qq+ZvIA+s4MKL9wZBbPxzCzgApFgDnArWzDztWA
foAveT8pSafGNfK6MaIFFhAdVOTKzlavbDtO3B64Ghz/JujqNdCgJpeoPShAkYBLvqyPvJ8U+0Hm
APyPvisALt+ppQB8LrdINg+SZdwvQOYh7qiobrfP4aiq937s5INz1T4kAnHaXoBg8vLIcccTqx9X
hPJCB/04Eil0hOBcDXacdv13NSpuQ66App/f7b8wV4B05nOqMEno0JiL8vk0XQ4GOg0ySE5J72L2
AOkSONoXoVsPG+pRsRjmG07kPl3W/BxiuTm6H5c0n6O3a6Dm81H21WuRx/7kMaaNjprdoDCJRYko
h4RcqLxqxS3rzq92ncmWehfA+laIlUKkSCmO0Mor94hsf3PMtETO76HCgvFvUrLyQa6PZ/VrPnrN
P/4UWKoQowodPk3K5xqoctVHUul5XcQlwi67qHCG0UNr0Yg+XrN7UWzo93HZzUW0ADHAQMsOJbpd
HduFigfd4kvICnBGkX6a1gnLW0grITajwqD4GllpsyYM6Qpv9OgeiEp3uIoK8h7KhIw9GJhQb4wO
nj04wxshmTHZ4e340smvgvjaYAMeGyS7+U5ZsGHo8F2XCtJQM+kE5nTOATAJlBNylhhKo70FZxFn
vvoAoApqVpN5yQrtJ/mH0GDk5oMlIloIGs67W0lSnwSjPSs2+hUG77P0HIHZkRfZaomwVrEpAyx+
8FXrTJQ7ayPhoHc78khao5DNKgsq2ufElT3BhQvcig4yyIl+OPcikGW8nB/bg71rMB4CFgXE6GMD
VGjNJ51tlKjoT0Cpm8zGqwzULhxQ5pxLpP7M3TzTqY3p7SnJjEZHmQ/opTF2357kvfxmDQZwMs+W
ioNwmBHb79nAx8z53LE6CE9Dm0Flo+WW2l2L5ZiAeuRk7wAsTTpBtExOb7BnaJB9rOwAqQZ4IvBn
tM1uCD37icOYxXOa2UDIvYh9GB4NJacfUjMoPcj/ZbPXuX5ailMSYDGpAXtXO/CPkDb0dEuEbTxp
ESBtSb8DwDPjBtyT4VIsJqK0KzbaDWUulB0HG8yoRy4Q0+6kuN2unEuEAlgYkzLhiUOb1pvM2zv6
IPmOfeN6YOgKnHDxnoLHtv34AtKUbkHP9mSfV9A6Oml9b12kRT5HvHBIMgf2fRY6k7FbLDmDkTVD
HhDgznjVeejGZyaGkX/Tn/dBWiuVISPCqqPYRshfrUOTvj6e0DeUtwJa7+UGUTeK8WtqncRK8aI+
tNvXD5CRJZ1yVp8YufdNIvicgVbhKVPX8J7lrNGB5GwVQ5QXZ09LA0+k2YjVn4qgNcam5JUz9Qda
touIm7R7oRjoygar0xoGUyGUKTmEWc3bmHoqJhHM3mXroM8zmzrRWnXCoA56GpFsmDeGjKlmJ07v
sGiRBjA4rZixqH/NyQSeDoiCyOouxByI++4St9hj7nECnPA6Qe8LzekRSNJ8bCJKO7X6I9nvmRh5
9dleDwKX8CA/KW2QZkZ0Kh98zQZz4QJcpD7i95vrvFn2c8QF9ec8szszmo9dMmEFBX59tB6YTJbT
+C+5oGUzh39qXdfarllK4J+ZM4LEpyt8VEFb1YuwXo99rCiC8sb8VU4xIL/MBRsZOiGtSu5AW7f3
2OJYZiaRSNlTQT6dHrkmj90doL6vnCY6Ah3zlwWCmbgRYePZd4uijEfzdzPec57+AxslJumN4vEm
WWMq3nOPXMuN40j8CJRWgkYLsH7v0WtFFwNEH3Kxh9bGltlqTagPK+jeAs5GgQPg76r0yeJc/PSQ
fp5x+s3KReZDPALkQ8caPhSZ4nvR24pdT/HRsyAYhM2ScAHwTGJ34ANFUZu/AtV+wTMg9Ie+LG/B
9b+haNTrn0Ft0bm8Igxl1QfqECY4eNVsgFiCLaPI9sEeQaAHE2AwnZtaIMe7xwclnMJE4wSUqYN4
CjKrsC1aE2GdFk1Xuk2LclUe2G+lU+I+QQyxAO+xgaaSwWwWkdCsOYN1R5khcwcrKDD4h88o9a7X
2FXcrgfNZk9YjR8ABdl8sFSdZRdco3lg6R9XNjDVpbKKfQ1OAmVAE+M3IU788qElzSpH2jwvlIUv
7AlsiGD3BRKWsWEam+n8y8YibSoHrofJz6x+OqsnuC2BzRuFwHgDcJ5arbPujzjdcakiMhzNpwEq
GJwwOIhYoS02ke0wp80Ly8gDuO3ge7sIXUBFP9PNdS06kEeFY9knDkICWwFyFsAbtWAEXegTaTeA
4+UB9gsAhtcaz9J57EFBZ5rswnkNAEbASpFmfeLQNIPyyvxjqb5Xb/MrFFzJkHHtpJtPdDZvHSYE
9qeKgIfKSyuhU4MWrENuwER+PqRuFtramb7BVECTq3tyae90cpoZxefp6pnNRr8sb0hYoOLoDc/B
UN6ev6MFSadk5psXosAolbjhnvD2Y0p/VOGN666380O9GMC35uz0x29rjNZFA1bcVJDr0KUVrR+y
/nBsVEdA1zact5lNOmE8bYiJaxoos59dsQ/RNXA/XolLU3ukG0NtAqZEsn9fSnmGGsGmWHQ+p/lM
YHyB9IK5ZjtNvQ9WM7snGxzq45S9XTBGe4RBztmCCtYGFHmyKCwmcm1rs4GL9dK8ItPDV8AIL2uY
DFbJwohvzz0zHJSVD4tBtcULB6vprbbSQ0GB23+ub58DqvgWMA3C6+V191KNLBJteDbUn/ygLnMH
dsspWQzXyAL/lOf0QFHI7qyU0g5PffIz8sOdEsCCIRp5/souyB55VRI+A32B6mV9HOpj5gAgI1u0
XddAviylZbuYmq/3jgD7uuCAWygk1MB/mPvIMMJWn87ei+pvVNkcEBYU5govEI/iDKf66JdWaKWr
9nuBBXkaWpQnMzKNxRhXy48OSBJEqoGiwZ2+vv1aqRs+WgTxVwMfwtX3T8LexPxiQs+ANu0sW8KS
hv3MrkaQWwjJ19bwJwJqnD3kDaRJIhSJVXKlTj5Dqu3qgFMazp9L+uKIK7UaG3J6+HT6ZMd9Dm5Q
QhTEb28wpYD3539D2KkaCqRGhc5DgH8D6a7TByU5HQwrSpaUstQLTeiAYl+/Gew5UCADzRNXQN9Z
HUzd1HtZ1Xzqo6rjc5Wh9w5AnAmmFTx7Aj2awU5+J3TbUI4C8AAqwqBEcplSNjKURbZ86ZKl7ccu
zNf96wfxTJdivtDBRizt46QOAMQIwQVEEJ6GbKcOBBnGlZGHX0Nil8rOi+MVDsEx3hJ33jYjoPgk
7gMd1syhIHzYSTbH12pitO5oLU5UnzkVSCsy4tAG+BWhaUEfDqR8/TORjfeDM8iJt2y0MMIqhzkD
pwjqgN3qX7eEL70cobm+AqdDJmTQaX0aw98wE1W34Voi3l1/nNZNvfQWLr5efwSringJXbqZehie
2CXWP68VB+AcBVILyVMWyEbafP/GLG6WioB4WvSk+gAeEPQjsb1+7wB5ApXEfDU4VGhTD7fA0wA1
aHgmzZBCqQ40C0lU5uqKddrsh4cM2VFK1jP5XuzhA4zZNlfyRzfZCxf1SdpQB44PT6gN4AkAgWB5
upo+Xivqa4BeQT6zg6/h4yDL+QQN/HU0yH+a2baQkCwAURFEEE6tAwbOiLXj+YSBITvRW1ehs+w7
LmoH/wceqxBbgTNo9fv+AgQvdjEcuCMYRREEP+rYW1zvBZe+/bj00/MA0HWumfA5NTO6VHZqYibv
TE6Ai44AFqZitk5m+z/AACbtPH5FTLJ6phrgjHWCJtIqe2A8t6Ex9DBv5AHBIgjQbTZDS/zJwap3
s7/f4O92Hhp7fNVQLzuw5wp6GQ3HxrqOjOvMnVhP/YYcmX67dbPDH29pkcbof80sNP6ASgF9Inkw
fn8955zOjrw0na3XBNNczOEXDTTd62Z78Vl8Kl8l8jFyGxE8fgiJLB0kziz4/W1mW4RubIBCvAYt
dCPlNSCa+C1eQSrKB41mXOd+4owdTP4YQZapDv5K34/+fROVFV6S66gqzIDz87WEmxb/VwBdACrW
aYnytX+XoFOO4o0BwhjkBvyc+CXQXLwY5CUvpYJi5V8jRCrgNgbkysFgXr3hrr7OaHgVV9rXhgZU
DWHrxNJUZxBvgU/J1aLEAZbJ0+sk9GazABhsAN5kCGWdlWExTOJbnFE6KmD8FtfKADncoi2uNgVF
Jr4irp9WoQvWkH/9fy+ZwcHI1eLOZaJiO0/W76GFsfrfO9FpCYUJlWGjOuCkeEBCLF9da5ce3XDX
CoahIdSyMufqfS5wEtGZRcgCi/E1lCbwZ2F+bv+oWQEffq4HmQeBX3HB/iLIA53uYwGWQ+DjFtMt
gx5+NRpP3g3xLZtpqxfdb4JfqJAITMm9HiTn5JeSGGbGiE61AxOG5AvIW2lg1/NaogbY4wuIthwZ
Kw5EBjRtzae2/kLaA1SZkA/QSkdx21u6or+o7CPRT9PzvXqjTTLuV2B3IqCVZr+n+t7trgSomIbf
kB9gHFSXBvB3hZFsaGGzdqYxWP6+18h879sdwt8kp8hwOOwZ2QKW2KsmpCI6hXYW2iArL/X2u5+y
IaCZoWfov52JOIOe7BNVxT8Bt2bmhRsE3FcJCjUr5TGmFOPTP0b+AbsCv/Q15JzN7rP8bDrcyg6C
f20Bpkoo+D4tVBEGzV75A27H/qIcxNg40wcPBjlRNFcgpCjnJ0Gn4k5gqR4/wXT/3qur1JkGAzxa
XSU1gdyBTGoyP7rBlOqpjq95mP7ojqIgbBb5N6KqPUvukJUBbSDeMtBMJK4mMBm3UZCiyIIZhgOL
4wv3qXOf1zNwY42jPNq108MVbd4KbP/qqcFB7QzNGXqgeKC5P9F+QJNs2dG2cdkan8izfNdP+TZB
oPgNWd3QVmMQ4SgkYjGAsZa2k+r5d3pIoevjJPS8voIGLnUIKD7sDwIroy0T5ZbR8BiqLv0Ecnwa
is1C+K4NqRRB8OMUz7XjJ4SigMVYir0dkWRPl4K2/ItYIe73z34rPzHIRibdRfOmgjSIfST+UjmW
xK4ULl45FjBYF83TbFEOArlZZsNF1ILts7hJXpwARJsu+8H6Mz6/INRcubuWTy9R44LoX6vLQpm/
1PUVqcGRl7AqHwWpIpDkdpmhw6suv6GLK5VwwE1Pg5bC0i6svEzeS12a4iJe4FD1ix0Uja/1BNvJ
hFJitR6qtjDJHhkFGFi0YsLVcMSU997ysQxXeUKYgs4c+xecuQ9WNdyFDiCToxZXEoIpNDwUOGJo
QCHmAd0ap+ApwsO6JuGuwuEBt9IMeyCzBgBSpDnyG3hMMLbgxtOY+qrBEdaAwBXqbvThYTGAoBFs
WSAsOVwq5JYlfYx1Nj4l5ChsRAPBxCMNGhPdsuzfJpyGGneVh5KZxMxcAX82hNEkkjK1xGUP9Ed/
QqZR2KFMAkFQVzTSEwm1KAyadGrkLw11COMa2rAnOgkjabETUB1nUSPbNqKbAYzlj9YCOreAx8Bx
g4wAUU9nBqLSQKUQ78PI/xASEdrxBn8SdwsTm4YumjDqbDJkw9YrKDtP5505vah/IxKEMI8FdZ/+
VE4ZnCLLUjsRRLQRNZhZ1Rt5hvMBYhb0/vQrSHsKLuRM8B7gHMvwCfTJ0zSzWId9ncL55duy0QOr
6mC5iSfFAFGmV2urjswB+JmnARgwhpzOcQ1zPrWiwkbwB0wvT3CMnIU8W/NqiM0kCoweYMEfnjyj
JbqdXMbLIjuDAB0fVajtI+pdpWiEoEkToGA6qYNP/ZsAfPp4dYtyWmg3PAtoIKHxzKwSMbAUwrWd
qcSbIIrKRzHyoiSgdBGpLvXz8E0jjIMJzRdo/zP5jkmXejXe+9H5c6eC5bfUUrC8+fZm6UcBKmn1
MX9g1QTeakKvaVZvE19FtQ9xfmcEVY+upWrRfbTy1lFRTAcDw4YGTFMfHVS/82DfX0u93qZLeU5J
/+d/0bEtmaliILsrgPbwJ9BoG8FqZDCBEFez69OdnIXIEm2gM7126LPowbOjEIaDNKXz/N7/sEHN
muPY+qkQffnDSwgyLLkEf8recB+hgAJN08fCCRA5k5uvZ/vcU204G/JEBwYEEmV0xx9VIFSGMM4o
Q1CSNrXFYEXar0wD1JG6PcV1BrIBDkOuCY5F0iGDLEAzYxZDvAtp4pFTMkMfhqsnceTc3rNwbBYQ
uugAcGn7ma1Z7ZE7m3+gpof4Cq7wpqInAOm1LUzSpclcMFrvohyKy0XDqYEc4cjureYvPg1ev0x2
RfGv2SGObAgReT5CxEoB8YafXDpEQyPGVyVH0A6d7Ceui1jB0y/jxEPxkqIUVSWqfrGOhNC/rhxL
cDYl8MGCCGrgE8aBjpoAMilox/J3oQ5CAhPrQwmfCAs8+FD7o5dHjK7RygYsSpQjr6/hnUZHoh6u
DY7NFiH3BMr3GPx1de5A84ztB8xsun9lQycQ4rLJtNdkJgyCVwMUZpBaBJ8mVCHSO/ierEEL2+kQ
9YXg8T1jdUrBlPIE3R4tWoG/U0n+CoDqMQfKEVxB0gmZGXhVlNXBwNV/6s97Q+HjzfFZotePQhzl
yNmYWpSvPT7z4bLYQ1CH9PREMhHb+y0+CJQe59QIJpMRdAiCto/7pvhCahdbcHNpNvXxEu669nQ0
lZKUqB9E051cYN5shM/HiPKawq5mJjghxZi3Yq+FAOkuawJ57APIFd8NaWPpXDldOuTCADVQMKJG
R/Pp+9nCuxgjvosclrKsURgjF/06IwI4BV4lSKqxj+/6VaVR5Kkr6sTD/iTlrFGLvPuJwIvVkb1L
Vo0/n7LsJbNk6PoNI/lEarZejxogHD7DCPae0l0WHervGeM7QC8SqPZzAcA2R13puxzEJxbaNw6Y
44MhyozcZlbb1FqSBx70Kn2a4fgYoQXxku7j6BA255ZUOoa+gj61x+1evwygkBhX9Yj3B3vNFttQ
1Zm+zj0Nv3cb0E5/YgOxrbSg7xajDD9EGoSs9fZDMx9RLySU33bR2QNePyXfbyGMMH81VHSOikT5
x8VLLH8uCiClmrYAWxL7EYpv8l79rtXRvVTXk/bMskqHRgkrC+t1BvHFUawPsaHoXRTuOfEmb7sM
Hyzy9xTBHUtCCpTY6FEG1bZwVY9Kx5L26nFwHO27ZR2gjLvod+T8nrJ4eyMuaNUhospRt0LtfElx
V8iz5KKppSym3ogdZcm7HLNLuS/3WSCz7L/37JFcmn12aR7sKu8g3qY+Jy/F3gpoXpD7+TYJxK+C
V6nH7kEMEzSwXQRbn/+YK1vKzkER0FFrlkN2I7/BV9l40sFbfnz1rkAfL/cyRi/ZXvJgvG3TbbPv
9uVF/Bru+YXoixttAV5uBpvERjhmP1mP59JG2YA7W2GwghtT7teoZ7B1pr58lI/1/s27lvvY74+8
75G/baWjdJfvEt8LzR5CkFcE4g6SoN7Xj/dFOj4pAgLqpihwke4UPqlo35+P/F4dtXN1Z3s/qptu
PVlQTV1oi68EJuj7fp9aS7MHP7SSoh0cDnpm2+kOkV1rFIyCeD79KW/DQ70qV+oJgvhhREsk3Ql/
pPpW316/DdHUrj6EG/y3kOv9HZyamzU6fHfNqlt9fWXRrOpNvpYX9ea7qzewZ6t1s/qs69V3F50/
62JTbMTLB5WZr0teWW4q+kCvM3SP4WF04C///ozOsM2B/d6GsZP+RrDYcWI+R2ftL/ptuEIaXrt8
h2dzeVNP6Q667uv3C/6WrsJE09WTeuJqz9c/7Q/uSkGX4ldcK5+AvsPm/zcZnHLe4uomTgprodhg
xcLl5VyuDIUfeQzKEXzK61e1+Cz6+rfhDYzUWqI4Pjqk53IjL+JzvUrP7a7ym326lY8K+KmRSfsn
eAfFkvppexeE5B/ZhbWjczgyJ77HYlnvlSNtNiZaGXz97/btWYVbMfvo4fRvCvTpsRzRYyCmGi8V
/6TSm6LTpPyoP9Ofaq5alc8QIz9AiwUHoFNlkJK3dmT+TuzmEK/5Brcf/cZrGTDWL5C2dJ1tviR4
6/h8nYAomfU71am233XFI/is6evhIOtX9A/Z0mH1V/s8KP2Jt3WI4dafdbcqA1KuOytLrCPmYcrv
fJsxKz9YC1Bya/Yf+qYxJ58nU/LxClesieICWKu4dI/iMj1WW3HU75ulWGUd62Z6n95huOb+9C6W
2scXf7LJTe85f+n+fVjBclHvrGCYRXyk+IO6G6uYIj3L4cFXWPGKofJe9MmbpXoXCDVexDJ7vMVP
qHdxteKp8A/5mFwU1pb4zQb4vgjXMZ7cveBigRBSl0KtQWwjyUU+7pR7xteLCx2MC/Q38Y7/NhdB
D3o0Dz6Kz64f6r+XiQHiGyPYN3c+6t8/WNtvRCnUO0ADxFEJlrg6gp57+fiQ5fFzKqucmv5AZ39i
Mb/5WJRgQv5XL8Ueg/YiMRdUwxmaW+w4EIjFLSQX9S5uUz3mW5ldpd6L/U0+0psTF6tyf/UjAkI7
Cy814z/cg1/3CEnvEt9g4Bj1wbG8NHyIGOqYUeXiCVfpmghaM0DVy2N97s12taLpLq5M/ByRHuqJ
22gbM195Hf8VD9pEEV8C0sHfYBZKxzdTg619maGcoe1G8/XZjd3FD05063Cvnb934RHINiV+CRy9
6PK09+qORAfdIQxt5qk38it3MV2O0QDWmxOJ56LYKe7oNP7R/PSgBNC8g0FQL7rFxPpMxrdJOjw0
hdesxH7UrIAS0aF6e2WAvld+7ne84oaJ63m0f53Gj9ePwCL8e1KMOZvtjrOXHn2GoDHPRzoWbMxJ
0B/nildxMqDXM+W9hsxTzo0927b4KcaTVJOx5zn4tKgxN+BMWYrJn/HT4hdTESLYPbyUD965YK9I
t4AKQiakeocLLs5BoUuSXd6BdJzqR+pk2/rUBrlHn3FTHT/80s5XBi3Zt8fvvb/zEMoHAJ/2qK2v
6zDgyBFXHV4QC2IyPfm/0Aca6DJ3ke1FFf1tFmiP0FV6BsyJDDQ7aFB6XQDRiEhwvx0N2URCSzM5
CjDaU3evhYxF3Wv3viVCsH2yDG/K9nN6HvLFa4cZ3jUIN/RTxQlRHq5BDgD0D73on9d8vEwXdLt6
mGuz7i9ZfXYZWz+2VhvQdTlHSLp7r76Ldk7x325PnYnfmO7ozTxfxU7sDubRcrp4YZeE6HT/877l
82r+3X3XzHOOSnRm/l+ykNBBpSr3uKdW0+6a/IbnpTJv4p/B2AH98hoEw2Ixxj5HpqBI3BN7IJoE
safGgoQiwJG6Ngd8KpvTApeHtYSS0dSix66QvDmvt5+NPJhByeWtrEZM3dbNZWf0ndN4neyuEmLz
M4TKfmB9bVUEnadQ+pfxqYGIhFdpflaBB5xl1OZe82e4pY9ah8KwbIg0XibijhocCRbaJWl37ozq
y3WyejUU26+LZ+QmY4/9LFdxqdE/FLbxKaaZAo9+uijiNRlTBnSGpGiyHb6Rpl+EM9KhhCI0MLgj
aAjFoK87UObcHzO3Z9dBVQLwkZFgf4BFJ30zN9Uu7Ei5DyKJIK/P5ldok826jX2CtswmqEO8boRY
7xZ7XGpLXW1w2YCSkDWQrwFfBF/QADDCcz13k94mHgyRT35tIZJOjwUGkQtUPKXceAvNnY7KYYzq
+L8dkA/k1UUsKJ+7ydsLQxcC8mdwBqE1mUDpZq+GCYujcPxd8dlhvumx6pb0qeKXjfkZQdiaZfZI
MSRy1ZH+LUxkWlXs3rSFGgvUFiA5JBR4rw7nrXh3fXuv2B8BbhnAwDfwcFPefu/VH0Hr6Tq7ksZ2
hAP2+zcMQpcWIeCClsiRtzhH9+saabWYc5qFO0Uf+Mb1SR4FHb5BBr7MPzYDzB2ws0IOC60CsFEI
2c9Cy1Nbd0LQGBOO/IqPb4qewSsJnmk7j7tfCRe8sAGbBRF5hEsU8tza50FADwTunL1Q7fnYMiWn
F8WAdEzUFnFdPEaoPZLK+H7quYJPITKk1TX1ixGNmej32sf+mK549CWZBMDa8gZ5hedgWS2vgxcb
XUnxvLvX+fla9MDOPoCwwvV1pF7UF7Vuaj6vGGorcSWkVqmbOtVnAYNU8Cimb1TwzmB0KTIN0oGx
jIaP55K0sqW5/kAEOvVHdBeBvYLLY4deJfsfMiuSchIFFeFMYCJIhi6bfIGtyZRyJs8i0UlCEMf8
DDwwDSw6Ug5ZyIu5aG1Is7dm/kBtywceFlbhnrYeeEleOJysazIeGDUgc3BcJeyg1P3Az15gVNp5
ZNVL1kf3clguYinv6cyP1tSQujPdOqyxbLJOCh80KVt81a+cg6SYHGrDR7GcIF1ExVGQpkEWgCDH
EMlYTqaLYXtmAXFcFizXz56yEs/PLnTAkjlFO4G/+clX2CD2dra0YT+dk90PqgYyyiuzdvbTGC51
MYtoI0PphJoM/gd0GmUPOGBI2pCQGvNvKiJMeGY2WwYQDU1gYOAYWXRWf2JBLiDfABK7vnJEIQ3C
3KTv6Q0ghl1CJAVrW+D8tqnHG7od3d6hHlnqptB3sSWTaqH8SfxIJg52hLqajbvqqktOdArghlI5
SmhirZBepDxVbrt7otj5A9oeavMUsyEVgMeXkAR3pM6eHDUCh/AMF0sIzMxK1e1r/zOCzY2PC+Xg
3qjsvNUn13Mfuli4fllfIysOoBC8f8JfqnGiJ9YhyEAv4jnzYYpw06xWkJVg52QEo03U8eQ7N/k0
iYFKZfWUTjUb85PNXXQsqL+UL7p/BqAmTOUmNoggoIbfsdMCweDA04A7xVuwXCTCHfqDFqa7Su4q
oJURBaFnNoFSjNQfik0Os3XHQUOeqtd284AC3jutRzF/VM24HfQRlmjufxkceptLZHx0tIpjAbGp
8YoYz5+QuMBrNg5oysun+23G25pZztXHwx+JHeLtT8TEidBoEMot6BsV7TKyQoCfF6pFjVU+Epf9
ZUQy+nJyn7oKuitThAbwtYTXltnsQFCM8nmtGFU+V2sPS/pJ+DdiV4HQNqAYggCOo0GJeNu9wORx
npRfQ8L0Z03wfeRgAaZYX0KP2gxFZJBfngCTwuLT0YT5ViBWEod7ettVf5iwVLGR0QE6AoFdxucw
QCXxIDsUOLaf39AtXK6P44unRwN/zEUBY2HqAeRibkYngnNbmmBSY2oPWMcn9G6OEHTqYHIjMr1X
Dkgijh+4MLyH9yVH4PwhUUHkrtV50++WDR+49eiRf1wmdpccJu7wUVNKvyF5MPv8PjeVhQwxvRNQ
XwmA2X+2pGM2cAzXkHrk3CkWnBahOXgu8qslU7eMzVozIeGwgElfjCFbpoVdQgDnvXxQV3jNxahy
cEEqZuWyg0GJCEFBQLE9gZpj4mhuCeIa4wdRozAqBEyIS4bU/04yuQxPxsu372CgXS4sfhW0D46d
+hSc0tv/dA/QkmjGZu2S6dKwp0WQiw1C+jslZvpviD5KFAqYrOCI5DsHPvWWbN6OzA6x6wLoHpXO
6XFKV2KNVu2Emk3uoEr1oI4I8NZ/t3NrDkpl+w+Di/JS6yhHiLxwCAPGOrIgCb0ArGp0tHDJMsaN
ScLCoLJ/cvsw/y8p+F2o51CJ6LzSmB/OfJYJI0XplwOSL7G3sN2/zWyJGHUtoGYcgOIjM7cEt4EO
EDsIk9WPp4HQ9jvDiqVhEFrpxy5aeLus3Jheq5AfB33IEInAQ2R1U8vHHoPm4Qcn6JGAtBE5i2AE
XgobPQeJ7N2ZY3RRRx4GI9xSbb9UdDyM0CWcDi1QL4Dt4Wd87j/nyIzIVF4POptd5qAqdUGcCknZ
O+0hzna9mu1E4rbknVgDlISYGK3+vjwDEUbbOf38Y2J9ltq9sBbglgMWDabV3P6/AcJwkQdF2k9O
+LYpThUB0r+MJCEBY0TT1UDvtTayC2BORg5dF4fJwpb1ZLnQKzhmulXYPoqg0bbRzHvksxvJCGnj
6w0QStIZjftzdseltrDvkUWeaPJGYXCHZdo6RIXg33zoQlaZcaAKbHX5nKuFyaPKwHIfUX/xGCzi
vNS/Z3wS9xlBwjZ7B6VCRHJ9IpFmXz5eOnh86o48OTlzPnTWmyUphU/R+DPcKAB2gHcc2W8xRhZB
IV8RXKs5SkVik5XvKSIQIAz5esKSzMl5wovFpSNo+tTZY9LK4+l8sV4RWaRPsV65E4XduXF2CnZf
rr1iz8/xSlpGfvno79SAvxYH4rPlnEveh4LpOlk/Lxhn6oiigv6HRiB/juF7JUf+9fmgKEx97Gvl
iFO8xKVfsw1Po8sX+VbcgsHV1nRw6Xtc/iPpzJZURbYw/EREKCDDLfPgPOsNUVoWgwoIgsLT98fu
iHMiunfXrrI0yVz5j7fWjBA1k1AxtNMTRYla5z0Ep3CUIFyRvP6CmhtRjPxCHoIdqqM9njhD2bg8
FrwZbPVMlfx6FXd2PUyDC2g/nrnDQro86kMkEk7JXF1vStmjzjMiD5LLGBA92XkIk5C9IR4aOP+x
M7AguHrICFiXNmQC8iTBrjwwxZfLY9hf4hnKZJvZdCqtpHPdhnwnrtARmDkKVrgc1t+uMDWrNdvc
xbVGhaxxS01MMl878f60+b45bD4hCYEnyGB12VFuDWfiS9CMiEUKtAFGPK+97pDhcTyV3DawHU+l
OUrGg7vWfoX5fSVvWw/5rwWlg4daxStv8rbFM7RpX+KWDPQIOc9Sj0BOuK2JRmHQI/MUgdv29fM+
Yr9qT9FuRaWWWV2f+8phA/RQ1my5wWzfDnPnYkTvO+crC5xPnrDgtTrTVxLMh5Oa9112wXWf1FMi
fF13SqYCtnyaPlwJUwrRuJPZi3rZG+lO9BOQlUs8QguybizznkQbQ1vClChbDFCoS5dfXi6SMEap
ilt2iRgQmYhsLePggaCHl7C8z5ZN4aCEkzx2WLaKBBcnR0J+SSwl8qCBRstGtcdrgYAV5FF8y2Ub
LnNyrhgHYWkE1LaOZqD4K4HDU/dxacZOG5ah2HrLxNJR33wMF0HkAQnl26u8yEl9hXt6euNCdYDX
13zVtFFg0Sot/7YBnvk5qrlB9ly2Th4y1RJGVYbxtEcHbNdoBnfLmFe+K7uptoQTVXnPDvzJ4++g
w2Kh91wLc9UWZj9LdKYyk8709fsqDVGw/mT0CsRnCz4NH+IqT42QZs2m97iq4xO//xV2uJeM35zm
tTNVOulBPteettv33IuNY/c0/vb1JRR+adSJrYlFZJW6JcHl6yK4h6ckrB36i36uU2esHkhSEeNF
ODeZ8TEWG194WjjdzsKFO3riVDP6X71ZScv4cL/IADRL3WK9pE4Yzbs137LxJv5orhroc+bItY5/
geDQ89P8+7tYT7PdvmFvMpCSEbq6eUYWzNY0/hmZhTFLD8VljBQIXc6g8ylbD7obttlA2I1zNVA2
+YFVghL7f2K5PJTE+HJ/QIs9U5EgOq1uEcKEO02wCf7jxuc+d2w/k3BI4TeRtMLEHaRZaaT+2Nx9
PHGOrgtN2iLzylm94FVlZ+zYMu66zDjGziybFSH/qAHcox75uhR1j4zn4WM3JrM3ztPpxwRyyacv
e0UBEn2GnmrFf/Fh1DhV4ehWqBDZ7+8bj7cPfvCQf1a8r/xd4vfh+Ba5+zqEuTmRjMnysbtv2jMO
9Br30K6IHGzqFP5NlshaOkP12RIW8YaXQwN5QDALyi99K87+wsjEirilR7RbPdxkr+7YcWz4+2Re
2nd3yYGMKxX+71SFSIvHl2TBQuZQnnHMcvtpOMnN5jZmkGAWabnuuXJGRwVDsvE+gBRSeI1X3iX1
OLFcisoOhErHgOocReyN7D/mmtlh2c8IF8mGIAwSCYK9TPZXZu673P8WU9YcLTDomkkyBZ6n/JxF
YKPs+Sjn4AHiRe1ad+A+os3/JJ8PGW4X6qkV/CPBmVLkPQ+NJ3HXsT6BECaFQ44zCxcJSyGwvLOC
fetPcFKmlvDd2mOZOEY/BvLgwLa8kjEJarYhcdDSnG4abxsIgTJ4zzvj5R1J0VHRwOM3GAotBXI3
kAkNFW9CyPOBYy1hvJ1/zMcW0MUdmXQ0ulf2nFOxHgXv9XO5yd3KEqaY+F1GGz3bI3hEX5bPEPWQ
JmwOSkHaTJfkE4F1jeyPYbWfFUupyqyX91zQb4JqmtbIANl4dOmMiM10fXKxEKE0zHaJi0ZJMpWN
tlBnhb+ZP63u8PipYZeDp1+t2RHNwg9Od5+tkLHFgZi3ThyY6InHq3WyFh3oD0JJVdTUN+BVbTle
3904SCl5nqZbBOU2eQT+KUjsp3UqrHLW+B+LjA0zXq01pK7aET2duJi6yvVEIdE2WxfL9w840Azx
/9DpwUnPIv1BkgBAMv3zmhTtYft3Q2jBpqau4mVpbAjYtq7CyiYsxrYTYy5Yqv+HvHBBQ+wa75TP
zZEX/WBKRfgxBTLwWveL0LzY8GxSJf9hfdA3/bwkRsDF1ZPZdG+VcaJgZ9urBmeLrTj5XN4ohtsH
rX2lAtj5uh+PzQoCNaj9++nly5hCHvYofNjRcYpRbXYoh8S70YXrNuI3iUMdkYaL+JXhlDkJKdxr
oXgvh9XkFRZlFNt2jt7DZAghnGXB6nVnn5APDhIdRQTzwQft+MsZf+mJGMoZ6exdoSy7seipU0T/
tXt50VqcU9/xvOhECaAuSTL3wY9j52cG2MtztvTG0dYqWphFw//QTLmjkXmU6CFcpAvsaBZdFEhC
37McD6bL6rOR2yDODcDnEbWO7fuyrMw/82vfG1vxbEVDDUo3CRvg8Ds22/jE/Dsj5NCqzvxQzYwX
pfvmomkEHC5GKRrhCDvIbCe4JXzwVoVsBiJBn8DFjDAwfLIs9PNzE3SH3/zuUlWKh5xtfva4gT98
vMgeLz/8sGRVeymSC9mayFZI2tOOdzbAYm3q7ofDEze+zTKhGiVG8rLK+A7vmc4ctAnzGxiPOZwa
mGwzyh/Mx2wf2Z2XzIAQkdS+vAfCG91qd0mw6ww0sRxKq+eCzUWXNg21HoaIDmWDz2+4EZj1hore
Zz7jM+/PWRCglLHlw120Sxd1HkvghUS7tfer/bDHZrPwdWh3KlJhpzpXQXVDCc1etoqtVXL+3tAF
d17AU19+vM9lr58UdAeZrVv7D78ENfXCln8WC2vfcHKkDqcxmxMS7OYiq6zJFeFijLwnacthXV8s
4Zcz9MZ6MfcE7WSyEZIFStiVbuW7EU1PZlYOlpCXhRciQEx94ZCg7AMN2Yxc0XW//KIlmj/DmTpd
hR1WUHIOCF0wCG39HHRLWP5yXL81HnPeT2TEdsK3TYLoMiiTeJr+TZ6EBNp83/dsxDPnUkhDVRRv
zd1ig0sM876JDgPZSb+F9e7dtrXmlITs2XDpdhVDflG+kYE5ePl02cPm6KWwANKBakj7QAzRIlXV
9G2epB3AExGmSMYT3WZPPydhQ9o1W4MW0nOwum8K6xEgaKPqYS9xY1rcl5qHGmlGF92W9AB3jJ/V
GoHBbF4OUmgYM6PapzGeME/AEpafd9K+Cl7c/IxGNCkLFYYDVViKIZsNzeJm2QWMMxsxQbcMrDur
7ToQrO8sWU2W9CvdckhbBseN7oveENJlTxaFB0hzfdwEVPj+d/7akCUUhWiHItTrMWf28qU7WTDi
6TBYt1xtiWaU/dGl4UQguoJyXCDFW7q5H8GxorA7yCCEQblDg98dyhlakIzQhn+7CyMack8UvbBC
FmTd8FHKU06DHjDSxDc5/e7oG2BEeTJW0ds6PD/dIHRNsakYo+1jzjPm14Hs4nM20m3MtCcNOwHL
edXbCL9pcEcJFHDkQA745BxV8/6PhRMAh5oK+x3KW3bL6WOt7pUQJVWgBz16ucJCDIeG/cC7rlxH
Dtmb1n35nnPY4uysrUFsPKeYbRKwTzskx0rmKv64zYb4wDvAjDHeaU6DtJiaoL/yp14gvXtaj1nh
DCfde8+0gZcaFb3ioYn9gC2e1YAKvYDWXVKPMdlImlVP5etuNAjO6VY2WaSaV655UwgPtNNFMvY0
BhMUw83ytczW41nG/YvZ04qxj3KuSMMeSgbNSb9NnlZuU7Ez3kXXCIHk0wbyIeIXtR857X9v+2MR
QMtRgDxdwyLxK+0pz/x7+S2LEZXzRhtCiROv10wBO2G7/u7593weOeN9t9WOSMCrFdubBLH1gw9D
9cp95A23oTFbYPVD/DqhH06LoHvIVHE+x3ZP5kkmLDPkcrVXKsbErTEJ/JSwCOSQ1uhSDbzt6PhL
SolDWgFHR7Z650E2PE1I1tdu0Ob9SPsaPbyLEc55YxfAa4Nw8Ujx4aA2f5lozb8BWk6u2fngn3Po
wH1/ueny0hfPYweyXXANoDNj1i0Lf7ShqAYDTVUZZQFFTACBwgZ7hFE22z/pYTG+FsaViDNWW2t8
gydKS1vcYktBLN/PMTWVHAQBeLmVPYzmVE+JK3H03Rizwn6w8ORz3gAKHhXMZQjXnzbdjJ5sEegb
+bWFNp+2MNZNAHUyY6gjeLw+gW8QZHLUgPY4dojWuaLYxyqFJopkC1HxGosTtKQ3w37scxqvg+La
k2iKJOTNDW90FZ7AKyyp8Zr8yK3itzwBcOZT5Gtm6SVWv/o0Jl5H/IdEm3FLpr0mCr5f+znN9+oZ
892JnzfajEl7HjwBBOZYwxBAG4ifH/g4ECL25K3Lziu+kipSfFkYSn2a4AKqTK65VPog0dN38kmM
rcdB3GbzGEHdDotT1ixLWmK4UXjvANXlDG5tnWz0wzd8fl1pnWQmWeLOi55Y+2mSAWnIC53iHVfn
4g9iDYYCEN5iXeJ5mdFwwOWobMiEHPpnsKQlhGPQ4Mk480+BHWchIkaRO0h4VTi8MU3jOl+S/MHl
IWpt2lCF9eNCvnYDPgMxs45nMYXsqt20PhLgaMvyQAzJZRsAZSQToOVquBHHa57qw31MmuNQgqaR
n2WncBjwLqf01o5tfoyyTDAN63MilO30xh98VdpsdoiKr6LPW6GaGubekMYkvk+/FjcKzvC/e2F8
jipYRPcrL8RNMyikDe7hbwyzWOp5FhxGoztBhEOUvYYTsrLrY76Pl3q8UKYTV9jrqjn65c3jJLrw
a42hjbpfXijOTvn3OeWv3acEyUAsOJ9lNXJL+ZjJuCDmCNqzSai/HXybceXRH27285du0A0LvsyR
RchQtIicBAM4wtvofG9M1ipJGz/iqXbi7XeFZZTbrT6nO3576gl1NL4X2UeN9RstwRnilcZ2j2CT
2Rrh5InXoq5q5x2S/zeNHCi8pbasFQhSLCV7IvoBZ2YjHoCKLuBhqTdja2hE7c3G78a/JXhfxDIu
91wfMNWCayGkzTpKVlQVUERya0f5uj1mcipPXfoEqRIguice8p4TLoiHygZhqQ7PmwhGMaYvwgY2
REZ+jXiSW/PpR9MRJRk7pKkpXQi/HxdAjGXqXBGZjuc86qAMEJW0ARXG4++7knmvPG0aeViPyj1R
I7zrreywZSTrwqp27HGYW94zfv0Tf7d6+hikkaBijAc7EX3A0hOLe0o3QREDGm3JgiOXCAAo47oL
31barInuhFadv05WNJWveGoTC7xsjFd3TqGrskQnrzQ+9ClxKh9avnG1RWHEe0ZEz0Ffo1uerO/S
/D3+qcpB5jsBKpIGR99VWeQ/PV7TAr0lOJtsfab9h4KQlHsMZtgZDgxsrxuOPYxgbFgh35LtFrT1
7sIu7+iayRDlTGYdBTF2sgGxirbRCYS1xHv4gRLDosxT/HJRjYFW+ZMh7aRnBaCr5YDylZO85RVJ
M74x2jV++2llT2bylt4d0OZ0ps+//nihwAFMP/bbf1jPm2oKw8M/9i4fbt3wuSQzGs8BfpacfXsS
3XyZLIF39yMbPRm/zYdtRZ0MBvrjk/glo0G/marw77zjG6y0Y3JiQZFhUsUT3mGWaX0SdhmudFTp
sgK1znANOetoVryKPLZLzrXYSsAkVVOqmM8M3Pjl3U9bl+VEquNINmXZrH40JEjw4C+2A1abBfkA
pknZBxj6N4SZBsGriOPZgb/Vgwoqp0R5YpMVPLSSFO4bOoLceSqTIOvnr2sF3nxiCeg/wgpEPkjx
pb87C/NLhy5jCH9Sz21HVALHlKiTNsSdCrdw5Lw5rgl7BcZeP37ghsUlBUozHK6pgVmOfukr5lTd
wDNyxQxM6el0hMdiSKu3iWeUt9K5d9848tgdptGCAGqyOzlMjM7hHEZUwAlEeW2dTe9bMsYpycBq
OtookNivZbVfsm+vOF9JObhvVQbtY7qD6qa003zQbGZUdAvQxOcO04cyYNAqtDJvqYsHjkmhrbkq
JvYXdLmtpvfIi7OLKNnplN3o/s8K2LogJMw31Yzsg8IBMEblX80Rg5DZw1bo4PkK4reNOY+TW4mC
jNkSKbzz5t8wwsxkkiaaIeWKsjUK2LAk/lA/KE8rxOqN2XSO6r62MtOEtqEzwFeugssIGW+lOUgT
gfHpDCYC4fIdanhG186OT1pccryxOzFZiFcmluo+fArysX/aGun6keBMyJyU1piaX4KPoz2urM8D
Fz1CILtHry/ZEeMy5jySV3mveWFt5n1HKwXwkygIJPOYEXHtklSheq/ixDW0/SF7DM+1vlN+8SvV
w5QcE4V/Q3zGxpjeMMBvh/HjPUNR0DkYvebj23sFM2rG5zG6aio0LORJjvTQh1U+5UcwsH69FzTd
Bk3qnMT5ah20MjPBC7nO0NwHM139W6lcNzRCLNnc6EwR1kQ45QcQz5J3gIUkLfC57YqpwMdL2y9E
T8vpb+u98962jOxkSHE/xx+LkuF5TBsLKpAoAJhtCgsnB55vEq6QfJTKrLkh3IGfh/riUSKM5GMr
UPJ3oitMXsoL0Q62dFLbdtSJQ7oCD07qkACe8h/hKA1pMOSUcwRctBMgfuN1vzpcLiGHOHJo2EM9
DkqRrTVhpZUGtocxR0jj8JswNlKq+/nybU1xg02CLy4pxBzOXHH5vkhrKZtFzGSDeRo7Bq4jhrkP
w6jMYc+zOrkHCDiu/B1hR05msrg+3YRweAKkHtAyw38bMXLxRQVLy+7/1BXTHH5+5mhe/TD7XcWr
tGJ/uotDsON4jvWAzxnz6U99pBxed0eNy9LmD+WjuLj7OFzMjwcO03jVjVf8tgV398V3WqpD7ERj
CbPmFG1vnN2rw4Ftohg7EZr2aP8yP5LT3eDLYQQfhZ9+6PG2YEGIfU0yv3P0M0u1ffr6mYgG/GGk
tnVL2gHOkzUpmispuN59TknyfNCabFDf5GzrbLKJI7FnuTUxakCydrmBv5qs8c0R7vQZHFrRlqkS
J9ybl0i/eKj/IJ9Dns2B+/zOEFg/bRhCeKJhMPLhWaweSxadanyI/UGB/IPSHl/eITQFyX6BbjZH
bBcBG0+CfsKmDDAaEknYWlmn/PRYZt/hqEd3gBxJwN7pkISKAa0ivux+G0I5HPLrieST/S8CeB6v
BUNwGYWcxElOhRD4yEyi+JixmGoWES9pzPnjt0OM3izprVg6cNAnl0nnydxtmXUIQCdOmbZJT6Pn
7fkzZEOSMJ39jZ/4EalOMSZkZTVoA2CgQiGbiSMUTMPpT9x1SZGZy0UAO6grUDUxoXKjM/TamQQS
PhJDV4zRZArm+YhTTKhDxtIAm5Ob16+QEk0IQvlAsfdITIhjsylg3BeEJWI77wfxzOtGx/Kp2nNA
KptsXtQ+1FMBmEZj+X7svCPeX+p5rIocJm5s3zkZfXwqkBbQbGxtHAHyd/446POJ/SL0rrJl4g+Y
TwBTzBFURRCZlK0D/2I91n+ezIHcJDHQTswYB83gN8EFS5yiPYjn7Pf9D9OfussBB3eQXa8j2zS3
lEjxqn1HKDCU80qlkorOJXyMwpnn4a3P+zkOP8av6sDg9gGv/IWI0V8Ozs2+s5iwObd6EhTH056T
M57xqI8oERh2X85J2FMyXAgwwbdEZQfpUxzvBHrzKWB85J3kvTG4vHwbB+53WAeg7qyRgczI908f
pVVLngHwyPeLSsgHBQM4uSsLupYcoZxW+OxEc/LCihNIZnThq4oJE+CmrcHnxtW8XpZrj3DnzUli
gNoXW6V3MGjRu/o0haDQPCHoRIsbNXd7rOLt2H1Fi8mEjcrIOTaBsmkY0Sh+oKWC6IhcmBqM8Wu8
knzcpCJnXv4nAZ3JeXt+DbYFgv5wF6H2x8AoaNitIopM7YfiokzOARHhGAjEw1vH1YzrSexzm+pp
wwEzZIBSCb4Eo4/Yf5EYvJz3L/KL0bShQIqkFJpxIWxk7qUTv+ey0JHlA23K1QT+TvCg/5GBIMNr
BtJVTU7tAe5GzMIXFLHsl/mRV/IuPcQxX+LzFFf8eFi9YMiiPRrc9BmK+25O4NgQVijstJjZaqgi
S4lZc1AOa4R+AVR40Lu041npiXpxd19iM6FNlkQagmnAWNDtp/Rk/OhjQ2LY3anMulcwrnkSys5w
um6VdVE5IuHsD6RDoyFanaNoFf8IHqV+4w7xypBwB49PBePgsiqDuHTQdlT3xZhjFK2GOniwAxU5
ntSvqQfA58vqrIYcEW0F2kIZEQfhQmKuJT6ylRejr6u0fsPZU3J9UOtwlAGFyPNxtpDGxBkUVNpa
yJ9UVteL/wTXTaJwwo8ZyXNd3AmffdNDIulbOhWI5Gkn5LsxWzkTHd3xnVsBoasIAEgNBjfoSNAj
IYSZ0yPj/ps6BC1qhNKpgf9k9dQNWl+P6miCoRKx80fPS/E5yfEfSrjPnYaL144jesL5iGRCA1Yk
oj4hQinxBtEpcjCEXnzAbLn38idqSeJbkhOao8/goJjMWUrErUyVxQCFJacPsEhsilwA4AbLRQLR
UbvMCrUcoEojNRHBmhz7mM6i+x5dkzg5NA/2u8/sxUAVJbeEtsUG7VGacVChmUYAl2ESv7QkAOR9
tXgjJU71aaPMYzAp6fkh60AOnjUEOQcfCptJTNj4LzI5lbZhtZ2j8tQR5uOPEe2x7jRMJLpDqfqd
YEoVjsRFg8EHNiECVicuaLhppiQCoQQkcmBQQHYKnE625V1FiPNR0aUjI4y6VVIFj8bWklnfuNgk
+3fQosmuic8j5MR91rOCzDcR27gv8gMxPy6z1qhqv2+CFNyd7pDUEh9znoxx4Wm0KkBxIGRAkTmr
R2YUKPib5j2C8naKdVl5Ye50JGUdh5FCTt5QJ0dfTwajY0j5CFBvNoqduL2OSeYpjb6eCex8Owp+
JoJJRzjy2cgvjhTWDO7JFi3RF0nXUJKudcSxGejYFfLpcO0SELPFc9wTcrZsNU/cj97Olz43ktxw
mPOETPEnFftE9ep6+uZ20tnNxKGdpQtqLmzE0EEQrDIqP8MmfADVfIei5mTVTFwJhyiPMacVnkLe
2QNcVDZLOneynAjGn3RSt4QiuCPiGqNZklmjp59ncHfqQnDI0udrEN7D6IoXEYnuGSx67KOfm0DA
GPKK+jmi7BktvpY6JecedztWDH9MRo0P38r3Vv0SVGQuRf6YfR37PO/hAsED4XWYd7EeP4zMB9Vj
AEIjGZ30r4GnboUFyyPwqjavTKtfSLt7iG1AQ+OV+EoafNIAiVvv5ujgWYOwP8+ScuzSp2yFffZM
gQo90EzPa3FfP4lcCPqJ3fxlujFCf22AJER2wqnnadByNhno8fx7pDG8mrJcd98NIjrsihgZkAEj
EeQuzE0aN209KJep3iK+i0uIh2KOC/4QfjxTbX191YeQVEYmMD2m8pGdLPMloo5yGa3YnNx0Xp+R
yrwvQMMeFyCAggH84DRn22ftwF8cB23zfEz0sZMyTATYV4D5GrtbZVtcXnfLee6Ij7ogt5HmoyP5
vrQcfej7JYahhWMDoCjWafaLlJ8T4S6FFdgoGZKk6vHGOChkUHNjc51+dqmX+dW0n+ZOLtpFIP5U
PrZmMQB9C79kR2F48hFJKsU6QxrLdvz2hw521GXqnEbCXwTfDCMNKYmAJi/UPFvhPEqhJuPFcyt7
I08KiNONXeZ2bYq3n9y8Bpuu5HHzENJT1v+WeCQRab66FeGsz0c4wSSCgHPz4nBGBE7AOglbO5VW
H6rujHhf/AzZpOLLLPavP+1pfYg+bC3SvIv2XBEI9R4Upw6NvDrJsEY9QzyuFjjKB/EkRvYJcCQ0
DKPGod3Us5TktrN4k3+q7bc1Htu2sqQFSpqN5kpOvK5weh/bxQMY3ATQZyjmiqG4/UUN0c1mTmJ+
bDKxGNbVwVv1YEP5xS98QzWBMkNbUhvSH1ieIzFctFOVZHSrPCEHPeSnLh2ktu0mXz6D9kK8nTIU
k6draix4N2mM3VPnPuQ+nmnfkJw7dICJAMfBbmuo4dhjJHXeV3qaSd+bHKLp+FDhMye4DA+Jnygu
clsRd1JqN7VTLV/oOsYE+r2nqOiqZe5fWKFP5unBeiETW8sLo168cxnGJ5c+W8SaXQtG4jCJjgcM
OMrsK08iCcN4sjNL40k/9GSmTh7HMmw5aQcIU8mnmRLon+ur9dLWo8WaBInROLx3bpwM+sYJipNN
dswoWeOeCj+BVZaGq7BcUiELTgqveAGtxLhJpJm24cw+kY+CdbAN7zyV39XT5D5LOekU8VIouelK
WI/X4lU75Yf2goj3f7cMqaX6hacQadu74QYNZiTmDlCrEzRHojCGCwkR3JHFljwoXM+MGNdJyLQT
gJEORtLEYqNaoqnwdM1hAuhA0t4I7s12IVa7LyS5cZ9/Q5bBtpvR68LlDBt3CzKJYJOH9TIKtKBw
R18DRff0MkRG6s7bocU35NVzGHASaImHpMGqLEbCHonOmw2Ulnq754bc+9kG2+wi2UwMLrhIP72k
ci9HbQ2BCfY6wAdcaAEn5IEy0QDL/AHASoYUAuT6xD4icyQJG4CgvyBozy0+RU8m7Y3VOiwba3Tm
4CmXbDn9BZm/zV1HIz815QsZSymzr8/ImR0mIMwfGDb2ss80em3D9ZUUEx9ocwn6XoFmG4Tfe5N5
AvFJ97uzy11I/BAwEDT2wwucBGM4DSmgQ8GD6/TuW477AylCiv335Tiq3DtSz4OwpDqlU4LczaBV
dO954sLS/l1Vl3AYkSRyS/4XP5RCBCJCsVP42YkjWkyPT5TGFtd2nOhnqF4dnUtzGHNnncvzySkr
n9ic7MZjsGMsx09jPimIzNwxSrLMkiigErYCQzdoGz2z/DzJ8OiuyQnq21VYOjbdIV89Vi35mygN
RtYHBpmVoxnPRf9ymJh6Gda2ul/bzxaK2KEU+F9WMMscxpbjjsyR93r8terWVQX7TVRVT3ioz/VH
5bMLBVJzFxM3WaturRObCbMreoIf352Rl0YnZCoRbGnwIRH7RqXnmMxfLJQX+eU+7ntOZ2X9CWGH
GRU1R+OijwbqEo9I/Kfpx4zUIF9NdhN51XMgFnA5RkEEDteXdIapg9yv2KFtVM8qMHHv+dvUlvwG
NfAm0UZ60ej08/5pUIwynySzCCLjY2nfjSRuCZAf9dhx9HkNcq75vbi9F6f87lV/THLvD00tyToj
4lDaX9/wBw/oTLJg4PmuNVczBL7k6iDu9YlbJIgAxu1EWyd4EHutS1D3GtBYdiAZSWWQzPR35Dz4
3vuI54Gg45PAW7CtCUhZNzmhaHs0fyDRlAvcA66Q73Xq53t495Gd/oLhJD9fwoD3smQ+VAtgttiW
u47yCrhf8079KsLMK1qm71xEOh9OApkc2Rfezx2YKSNCdi5F5+mgNhEmZr+hNlqFXanPKEqopy0d
lgMLiNjz24vUpZXmRIvsjygy3sAE/Wpu8xsIr/0jt8kOE68UPr2mQ9bMSidQEyYdhHa4iSbUH1np
sfp6SUi7FZXN1Vrl+UI+fb6fdM00X7WFEqJEXYMzBn1Su6+tSWVoEcVULgRYP+dqzq97HJ2i2H6N
ltKTGUfHOfOa6xWo1mNX9YvqPeV2TDDpl1ACuJPvaBGR6zoCvKx+J5xzj4dflvO8GHp5Wb4Y1xK3
w8M4YjyLhmiWn54YtAdRgN1U+qcdIY8350bEqB3NSXVTjlKPMY2+63U3WqY8pRTd7d8FGw45pwxU
T+535MFTdGt9/zUDd5sovKNeYf2TFVb8pkfCjmRoFDxXc4rx+GnSrm+nuYyT5QUs7ArF8jt2eYSK
6/OIrpaCkUqw5ZT4fzcRVx2OjMeGXlOwI4i/VKP396zE61jbJe3PkxGh3GqaH024XC4LZV0/ziCC
Mf8KWv8NM5z8SkjFR6Of0/GmUXDHNJdPd/jI+/H3Z6Si3XvsHvFCaNfJZxpHpAeQifZYV/2qTfym
n6I9KfhT/bPv22Uh7FURzwoGmUe/r5SfqLmKCSoPnLPdb19/jXXC7/3Kwe/7S/dcy+ON+MHg5ZDA
9XwSfhN5n3Qp07xEq41qQ09zeqPHZpXVsf1GYkuJBwADNaxfrltu2WN7cPqUjl1qqXypno5ePkh7
poRqj5vUrMGmRDfWfAXBRzZT0aWZEqiYyuZg0cgigA8J9CEh7BpysNQh2Ar+hDQsxAV8UxQAJO3A
kUqFnQBSnj7UylOd0VnJa/hUSMaEXO6ukLUxNYhoIpDnUlBPuxemALKYYfsfHMRDvhZhPY+PJVAx
ptsjgM5xoHbIffbEFDN0oaAA1KKi0uYnx6hPsAFCVUhTPnQN8PNpQbtknd3zQjh1VBMvO+gw3wL4
V+0GGAiQB9ANEm0ADus/WpVo+YC+Eb/OAB7CU32sXrEkkpHGVvkcSIQ6nYJSSTKVeGbUM7sZFfNQ
Cjfs0GmhQj8AjXVW1e57NNWdxW9FDQfvEGwM+K1g4mPoRXy2NoQUI8TIUZQpRXMVMG0RvBsnQvY6
DrkE8x50mQsPy5Q1iaiHcLKJi6J31OJicJjuMyHs4uCVeOToEFDN4N8JN0ncRdLhSzZEcnroJ2AL
7bNtRFS5y/6xKr/7kTbt1GVOGAtSgCzU11/NkQmSZpiXfwAfEjBGvGbGpLAg8+nmoGOkoEuzGXQo
PSgnrp4FdwUurXc0j25BjYZofw8YkxK8vXjgmamH+QDQG19ewnHslhyNm9ENFpAJhi/kEvUaZvDH
hkQL8qvOM0QzQyF66g0G1x5iaEct1C6eUcSjQGA7keADXOYhUGHcbSdPqgcmXnHO8Abe+UEsh2O5
ALi4f7GbrIsZkQ0hWCcazobyFpuAnhRYFJnax08KH7fryy1k4xbBosJDPN2Y/7pTM3MJoM3lC86a
gmggDcQ9vIB3RYc8l9b5jZ2BMEoS57gxCAbwtleDgvNGgcbnl4ZiZjQQJzQBKBEiOG0faK8NUnzR
LjHowJyALxxxK0bjwcaA+UBaDybXClDBIh22Z6BUseSCufpjV17kfzlcOd2PedAPmdUiSWbKQufM
v+dsAtypEyU7y/lAqrMR0F2iI2qGHpzVEipaGfI7DwF3aZwHbXwhWdRwnQ+uoOaGAuTjS0RdQcsg
eMXZg5jeRkTqvUkh7IhQj9TzZ7QW/ydpTynAJxdEwFRTbaagz4ASamH8vMe+RgGTyAUPZaG35Gv2
9I7mnV3OZRJotxqKuWkoFIbx9hf+uoMS0X7TIV0j3sFjvuFtxvIJFQHUepXpQAuI27BgqiOS5ihI
+czi6G+i1jaRCXCUghDUdPvW18/df86L+YuTggapcq78lW+7i48SoqpPbt+RzcWMVD4jlpGhjiEn
Hh0iMuP4SOdVIuH0JyfQ7DkBIZhUsngJVFvE8rTDljGm9CNWq4AhZRwfFYHpgUoVcpowDq+VOyZa
gPhBvfVu3ScaEZWT9bMHbMPtxaTNJgf5xDBDPARhUD12GaZzUnzBxIEWrxlLalIYYKD//yHYWfXX
TGCvuO5UcFeEkpX+KFA33dOiN4nrPjiluHxB/bNp0jtx0Nmb/0kyQI/eBy5m7B7ck/jJBG7Bhvps
zXRWV2P3GyDPIjmc1PqgvnLt5lS4g/YcCgQxzEFfWk1xIA3zCPjfKe0PHNb35WvL/992PjCj2TrH
R4ggDnf0iuRr972H7FI2seAA78u/3DIs2demik9Os0/IVpjB11jg/+T/8Q+YbohjbD3FR57QTW+D
PdaV29MtWvYUF/8LZ9nF7n9Enddu41izhZ+IAHO4lUSRysGWHG4IR+ac9fTn2+5/cNBoz7SVRXLv
qlUroBxCg+baB6YRx94faS7hSSxlTk+w01jd0YpxqS4RI0Srr3LJBXT+i71hbsm8kgs7fyfXFgoA
pzSLAWQgTvslNhxknxD7InS9YK0lSGq5IXSHe6GERIhKL5fVLgpLNP9YRC3Qq6VEVtCbolQjRxXZ
cnUS2r10q9Bo81f88f/9S/NrFEG7+pBu0T7yMPHz303/3V0TQEHraSQG/D1KPPJ/j6YV5jn/9xB+
9+8WzRevkm41dMyMmbgHw1X+hYD8f4/VfM1HYCoeUPz9FE/////Pwtp7vKj4HQgT99L8P8+V3hPP
LN7Jfw8FM90OzCm9HFGh+KmQVMRI2zrHuMaq2VeCVJZfiRfoPTIP/v6KnzqJFeK/FX/Qnr5oK3E/
3tlK3Fe+4bVFRCB/xIP+3bX3ZJy8eg81uFetszV4nrjx/5/zvzunW/GKfIa/1yWDgFf790oaLXG1
Hs7DuVrnrvX3ehW3it/n7ngV/9Xd3AXr5s0Q8aGtxFuz4a/8PRt8BVZuxlhb0AvdFbfrLqjL/z5G
75Ek72krcWfxQcSTybfeI6qNf2u+eGpxH/G2//0U9x2e/t1f8xmvcp+W28SXUnEv8dziVvE4cb9/
H0A8qr+K5xCvLz4ed8950L8X/++O4gn/3iTfKvnaN/Hg8TqcxNOLB/775OK3/55YfJR/34zgBdzq
kB3h3zfCi5/Fy/ANJ3wV2opRI1++uFESuIt4fpLy/l5BfEhxg0oB8/c/MZ8J6hMPxwDkbK1V9/Es
HvL3hvkU4zXnITrKV+6GcRxBEX+P+O9N/vsQ4qd42pjXbaCS/T0lCb/8Wjzlv5eIffF/0zNHlhcU
LyZuJbKA4y2+WPFJFU4hzu7/LhZxuok/f8+P8QGnfbxle3+u3MpFfsffxxVFEwhc7IX8NcW+7tsb
e4OIE9cwZPSIXaPTAHCVH8Tvhh2D6u9hZxNyZiIHTF70FStYN96n7NLi5Bev8Uhh4SlA+AhsQyyF
yb61bnLU9qt5Ih8j4yGhN58Vj7LXq361mcJ7A00CNLZYw1WjqqsIemMr5zKNvlMJiPaejfcZ6Ut4
6+HksJJ2PtJEX/w0N9Vn6CHY9xAk4n3//3+g7uJwGhPCIj5c7Fmu+IPbKi8l/pVx67/b/v2GmZeH
0zzwFXNzpz3LSKweH3BbKWprjI9VKpcTtA2DsoGbk/Yo279ldK7yDUt+W68aWLVISACX5Wc+sXyi
hIeD4NwIkstf5eiqWxsIQvZ6OrbPNWTaJcOcBOo1JN8n5sXalg6x8EfGWlDRaHnqBTsDKu2Hs1Ls
FxSiMErNPTksDxiKOchWfimP+aH9wp7W1ly6jxruCV7WCMOfmoNfXGDVPwcn/SscBLVMMG8JKH8H
W2hqyvvF+FyfJAk9Co3x0vyki0Qo0zOrJJfRBpOm8FcUBvp4dyxjVgvGdViL8qatFaRStE3dXTIW
UJuD7G0guZ39nma6gL1IxVgSzEZPjj0BSEhEPjnJ8F7DlovhCu3G7/Te3RO2MdhnCeH2wllz4mzB
mhQ7kUvw1/sCBDP30LBiCXAuxixjOXdeCkEJT+zqPMgHqOFIcbSaL8hzutXYrujWI1ziraUFM0jZ
UhcwFmZ4hfEPtEENVtqPwRlZEA3lUkJgNtoDXVFr0KZdMNhOv+i2ABWsXCA+ncUHd2sg+0631+0e
/fIy3QJ6biDREwISe82ncu0Bij5N8kSCb/x4dv2VeUTuR6QRgkvD0OkRX6n79JWvFn0a7HKG+GLO
TLbtElcLHCpQ1dnwh/IbBEHyKfp9dZUZZ8BCPc9P9mu7cbbTrToELzyFqCHr24jYIoDCDzN9i03c
AVrcJt87txl7VqqQGLOyec100h9h9mIdA8wOLgkHk0DuDZ0UkY/Bvj5gTuHrW/0SXj/ts/lM2ojh
VUxM1bV4cnLQ1o5bH+ZvGtX2DYPuEW75+3gOL8p1fIUjWDDrBoERp4z2S40EKDBTCUeWKlxfy0T+
xRc56o6P9DW09h1CCNJb6KEqWgq/0XCAxZSHCGORhbFVn/kvrAfMVMfkOJJSCv2Y+oZTQwaALFcw
ogAp4OQwGhwOOJ/KCYp1V4inmfZeR4zJ8PE9yCMsHsiazMMUBCTEW0CjAECHnlh3NX5TS7oV4m9w
THkD4A9/0h+QYsy36VxCQT9jtYQeCWMywMHyGh+mzwbXJecoXdMfMHsauycsmgXwb75BGqX2pRlq
aB/KNY+m2cBWS7jKmRv6Jh6MdktZ8vwQ1kXG2PDJvJqjwQswP/oEz8+picGpVs41eaLeFT0aEw6m
DVg5jczGeVvpQWTBQNpDQA8/u9q0oB3jeIDXo/2CHM1fYqhVruUKe26oN74p74zPCAsRYwXaTSUL
bhJyLQckSTJFhKKmJZehforhGnVnTbn9+5/ZJlrh8TkO/gx9EwgFLhIHysGJE8ZxdyoUfyY41Qbg
hVZwnR+vdbKbzK2h+YINY8FjhcWwUY3wSLNooTNBZEtzTvALgx9GPUQb2cy132KueT8efUJdxUgI
Vg8DCUzIcf1H+Uzwp/oBQyziEEASC30WRXPY5P3poW/woYU5VsffNskHMB3s4RDQybFiwnLgwHM0
zfN0safXYdqzn+WvWnZhUkrlqouylcOfMXyjbjZBrw6oCASXiHRvBA3mfk6+5IFELywT0huMMNKz
HZknOzsDaGb83AOHqumnpJ16etfwhw9EdtdGltc6De4gLJgZMeaSF7Bmdm+J/g5Aws7xBZrkxC8t
qdAX+qNwI9seeg9gVvM0KFt2gxGnW0bm+0eOG9cnV4JynE/DvGQhRXpCqkuurLV+nWknzVlxXqNG
kOE5VlxfpfCDE+NW3WvN/VjsY8u1n0NlN/aHGdMGaObse9JVu2bNU4hhBLp9krTfOBP1ycNW2Kxu
of7Ewm0mOzz8Rto6/SmpVmToLqYocTFPA1gY7X0P1WCEgOMzPuPz43YRyK/juEkj9jBcrEbkvVxH
OSOielvpN/xPZDAlVMgP5rYkij5h5GEyjmcfRSFv72Usxumgs0v9ww8CTUNgC2T1zvNMZvCwhh5I
vHSnOEss1TgNMJVl409Wuf4iDJPlVW7uSyXe1Dpqy7yWVzoZnSbgic6wUk2hmgdvXBizYLk999Ze
Z552hq3MTsXliC2a0h+z/EAKUB3+ES5S6RcfjLTTIWqBK+L1i25gZTg40gilPfiPjKZNAlZcCRsG
a8FNNJABuSGsRQBqbgnaKBYDrd2QnpYHV1iNkNbYHoeHLznHEhGVs+jynXD/N3bzdBxDuInj7EpW
dQlz008gdA8uEFb9eCUitYRi1TwpXbTtK9MfSKvQctN14mJjVvkTehNJPyUoxXWuIdmQT/wmma68
WBgitC5Zg7XsfQZ3SIBKhwyjyi7eY36OoYsUtQxSUjKHcdeekvoyJsnWiFWv/5E068oIOuqFBAzI
ThtDGD5srVxlnBYm+3ME7aKx66uJT+AmieGSkJoBxyCGckZEZHrvANHKjZ5YkCZFqI4Nno2Y3AxB
qgteJSuZnlRHQLatcYvKc6usnWD3QP5Xe3XO99wQYsWYtqxCpgrhfqLdBf/KB/Ts3jT7EnWIPSyV
dtyPExknuCXM1ofaLYPgS8Qo9D9mfOdgSCudwmBovKbA4p8B92wz0yCjqmjJDCfkY6pRWTjDpukj
WmDVHzATgA/QJbu8vHIsGpHgEFSbYg5ORKpb3V2uEBqE21bYOCrjuVdfrMAmRxO5Rbuz656TIfCT
gpF/xqAlcxjUzBfoXR3sapUNzJIHOE1PUQBWQE2lQbFCkdQY94hAC8hIJTwBu7/rMJIb1qGIN2Bu
4h5IwOAdKbx/u6mfDGhZ3QCBUdM/RuQxXW5eAj6qOdcEjqYgbtpnMzSEgNDIZx8aookYYeuIoB0x
QvJl4udY1FunSLcPBOJJPx27gu7fxvSirX+NcCdTEs1Fe8zn8FmRVnNL/lg5QwxRprcoSV6MIbgb
lcwJ6Jl9tav05JwZcMvMOvNzGG02XlftseutsyPxycvANdr2JYRIKc9LrZT9iShVxjMNNE+lfX5I
VC0hzXj1WwwonaOaaQU+DrbqDdnaSPf1NK6VbB/I+WuuUcBN7Y7DRLwPktew61k4rYs+as85GDko
XI77gGGzYkWfspzIu4dWsgPAxdDk7dRZn7Zu72QguGlMd/Ug/Ni7+5wSuNP1jFSA3/rSqzEuMpR0
l+qQpyAUzfq5R1VP1VYYkN9ka+UouduNYNhWz+KE1Ucgb3rTwdHROcmELzgEcowqtCbwffQh6kg5
MNxjyE0aSnORiysptj84wTmqZPeQ4yFWM8mnSYLJVqcorvLOT/L3rJE2cxwy7MSX3HJuD6l41m3w
QUIMHqu4BSOTIY/Rb0p3KOayjoTTRI2iyk+axIQ/DDZVjazgXjed75TqZ5+QR9TjCzl7eYkuzgDE
zdJTOkJyGDvqLY56VDrbtNe8VM1WEWjW/BtGT4O0VAvJ06eUXD/cRJpwNRv2ZxSuGrisGNXD7mzR
GkIWcvjFcGqJZDT699J87tGuPoANK6l11fArmyIvzuatSRK0DVOo7g9Z8GRgck7pZ2bGprZiwN7h
8MiAMIchPkuGtU+18tpULxnwoR3Sx+YEnCsw9yw30QcSImUUP2FFGhbChiIn3TxLXp1Y+h4TrjO7
20tN+paH02Yu6GGlDL9pBX5yiTXg0IuzkeV5yoB9HAUPIi6jB7YsHeh32rqWvu1S/NgKbTlRjNhT
Sawq4QyUwR0ilwziaEMd2jI6DK3Pvsepspq2FA6kCpzL8NWwiEvFCCueDoHZ/2YMR+TDhB2TOGMH
BtJBvqpGzDUczZVsec31+0SaTNzLvmSCEmtwBo3HujDgC9bblP2uhPFRhk/4bqJcktr21E9wz20I
PVDhZli/Y4kG6QOIVDPJm4ocv9fVNVrF2aGcTa4nvWBRhqwYTgzv68jNmDYb+GUp26a7KDR5o7G2
rGjTSYf0cXEs7LTHndximIIzunXKUS8RmQM6pswIVbXRjWUmYyGht7Z0H1nIVdDkYUKAy0Q2xN8p
wDPnoax4AUvFLibmLGx/5EJdSXFMD8lHXwxG+pXCEk2wg+W0GFprMTFv6yltzV7bilVuspN9ljIC
zU2yq1EYHDLrvZD7u2TOV2QUUml+ZBoy/iYgJUOVPT0r3sKtbsB8LyF3PG4GEjbCyOnFWGi0im8j
1t2m5wBMKRze4Te1+nMIvT3hctLwU6j7d9yzgDnERwBMKlnJCi6xbiTcuENLWM58I+92bLwz1DMK
qPkf6TB4TKL0uNpPQ74aamk9WaFbjN8GKuc0DSABYwk6dmuYznKlMlqF94jBlqgu9JtqGgiNJZih
l74kBkV+NVNa020nw7ufVmX6E5XGIqW9DpofxHBRdtECGOpjhBVGDtgx/DyaaGvHkpc48rEF5kgg
hmh96NecPGwGnsP+3vPty0ALIQXro5pe9RBBJA2tPh9Ggl6rWNuFurGLW0A860ur1bVM894xsC3H
mwnBM//W7HCvdZA+WPfltnbt5uYI71w9wxdj3aeay2dwVCTDxfwslnWzTrYTDrMMpXQCIspqL8Gt
7PtrDfxfIAScfmebhDxCS4fymGblp8MVFrEo5mZ2rp19OXwmSkRe5GdrY+0Eyj1k72kTnx5ND1VH
gXyQhe1nq763ve4rsu3H1c7QmxZ315RCNsbKpqIyby6lZR7hrekoQ2VQj7E4yvDCFnnzo6ihtu4V
Y2f1DLxm0s80mgFoBvm7bKxju2kZ81trU7mM2Ot2EJqk1NNlz7aRcNTS+VEwsLCRAG1JATBIIm9z
tCNdz3xzq8EUSFvaEW1bEfGGIUWgbjnzRoxQY1PyQoRm4RFfo7Hbm/P70Pilm9TYLi741Oscefy6
S9ZBcseglo29hqhLrUN6YuVaGZxUem5nWscEFld0xXb21VbAhI2FYt6WazcGIG9AqqifuUq0/pQH
jIW5+GKuiwyBdrZNZ5EXhU9te5ejS0VsXClTTDNqNiHFcapr/UejlK4paQtt9rOqvhUWQ8gkOcrO
XoOfVKFg5IRkjja5g3Fvpe5uEbAUN+eOgVTRZ9vHDOLkbAL9WVdq31QPkUxU5EGxo6VO/5s1hFHa
5p1qcW2E8s7Rwl3WVa6dzviJvJqIo9qrzWdRGcCZGPzFysZCzIAgINNcC8Ct8OLySU0mwtzuMrt8
wghQ4T1YDqk0PcdvMPYD3YVSVr6Mz4JsAqUwyLGJo8Q7Mn+4SVbuS1tgVIJO0K3sx8w37NBw/jod
WYqgWY3ONqWq+8SBi3ZgaQ7gCw0xFCur8DTj4fZdtmtVSHTMO6mxJJWIKEtxdXjhqoDQCEenTBP/
jDooUMpZTvQXtSTbxMBrt2V8O8W+TTM/lJhiKsU2NbL1ODJZSvWDbdMq8sU72msfYILpsNAQ42Ks
AgVCZr+bG1wa4P7MsXmytBJrgv7KnDUbMQzLR8/SlrPsbCQak777dSqkp/D1wx4fCSJ5t2QPZhhd
lL/NQ6J/nVaNNu0TvCvrTDkNsoW2brDQ1Lclhpew40J7O864cI3Sk5ONb42CJxlJaeV8GJiEPdJW
pfweDxE7NFT7TGeSPpHAk69rBZJRP98npaYccRhlxrbjh1KEtXfLHl8EdA61vFPoXYfgZuuXTBnQ
sTCgirY608dkZgtuKb2tg57l2KzK9wkFT4ShB3uWw3Aa/2Z5lOnGbWid6OEN4lnR3hFGHhitL5Uy
k1UW9KxGiEnVztIsznrZLj29QFQyqZg5RYgu2w/x/cuPx2XunvS0xiUECqTdfQUpqYtUNF0m7TMD
1s9Im94jfYQ+78iv6cyHn2+s9Bgb6OdIqDvhUhTmr6LY7oMdIkDeI08wDNLHiBqj+Er6bN1X+wAi
nGVjGG3fzARKf1dQn0+XsPpwZsvvKIsyWYfGWqTaymnZbaduHanRJlG+bSDAKdqIsyZ8tKwKaYmr
7YCDJfDEHG8T/dYWDIsLGtVY2/QFYQ+qhXPA+6S35B8B/qO6s14o1bHeJchs+jSsS9N3nsYQUYJE
8lDezXVSuDan9oBIj+5jmUKJi/VbX0CTqNvDzDiSuZ81+QkJDZHsgpNjIRy7cnMK1O+q+spmE14M
MAoKoAAvNTA+KcnPMeaZI6SQfMZGvDx15bmGjawcFO6aB7dHCaYzTMsC11iIX3nprAKyvxnUSiMO
Q86M1fDKxOq2jbw68uj34kjeqcxB1d7tY28SBGDWzTj0GyJjAxprrjR1hvLe70OHyD5ycQNwSRoY
pYJbd113MLZnZ2lXv/qs7RtADmL4ivDdtl2HApApfN1+ObiMmxztBI+eqUQiqKtejmJCtn4fUOFI
OMqg0UwioRkwAbQwPtsMxjNoyjABQ6V1y18LMvOAZmtq653ZzX49fMVauXPCq96ikFDfm6whARIh
SH4xmArn+Diy0ImySimhe98sfHR6GfJPo0FZfM9vBW68Yt+jOaiiHfURSfHPYfpiQl2QWk5GLh6I
nyZNEv6PoF7PGRDjI/vAllqIqih35WEnpdEuj/+aV5jD2FMFKxu+5gjdqVrG7O3xqLjToCL86IBP
mhvCwWCezgWS6qR3mzLbWJEDjEglq3tABHxhOPwiANdlRrOUDQU3j+yFUdfvy2Bedixmlv5Ydjao
ucX+on/kZbhXEmfvRN06DM11V8uemQ/odPAiGOlcHzINvzaqawO1ZFbc44YRVHZ3bOclCdNT0iM0
DPCoCHssXUyW9wbef6C5BtBlQUhDIqHVe3SLsWJkUqXOr6Hlvw1t3EKpvY5VtORMnmDFxmGwygma
uaFmSWcoesIGPCbMj7BSYBVUWwq/mLsSSkI2XNOiQbarKxulxH/WhjzoAAEWTX+JEb1UbBa6AQtg
BvAoPzpnMwCCmuO1h5AWxr9SVrkP4JO5z3YNUVxTTNAK4n0SJUMK7TWISTLBbYt+mWxaGDGSCuHK
M+NyjWqNr1Jn69aQM+XBhOnWeM71Yw5Gq9kwxx9Y5uE7EZj3CGHaOJabvhcIaLnrDNzYtNgdZwN2
LVIQDb8psLi6YqGgksZLR9nP+Fx3Fh6x1nuUM/qs1jUvCAlNb3Z6g6o6Sg4NEKsyc0mG6a3Gbo5V
RlGpmvaGgc1WAMDfzosJtlslMAI2h+BXgXKurrrR0x4/WLfqXbfOHPQpGsIqcVKo8Y/4gEXXrkV4
hArde6Rb4DRbifq5TUm4a24xnbYoSSxIc3wVqua47Li9nK3GvHYdBaqpCbGHxa8UZAtYlJwgQykt
07pYCeSmLE18/YYtjLFR0t1Ob5DqPzntY10iNuLMmqBaDyZG8U24EzU8yRetnm3sHBoGtnYmPAQ6
nZHatoa/oEIhn8dV279PpHzE0kRN3XqyiS9F1iMExp+SZQnsCPkkfjrz2SAnQ3pcw3extLcPWAqk
SuC6070bQKRDQ8p5SWzB/CP6humiGuVLWUEcdOIzy9qaiy91oHVQtK57jRQAaOJ0WOMr8zrKFKxo
3lTZYSjHGGClNpHHfuuyxz5yax2B1cRF8sSRCuDxpVwtSX9p7bOE8qowD/aYec98koaw+BqHPgmV
Ed/7glisOFvIv+NV+WTQ4bj4/HCt8N5W4zVJFlnnFzhb7S3tPmLjhnwkvQagClxvmK1CiKdYMhcZ
GjsAIoSzInIBhqVwS1B23I46EkcT+PZPtCLIph6dL73qbgqv6E4x2NMhYGIrH9Pcf+hLnvaanLmR
l3XmJ+drwnJ8FV4jYJYVKEgP81YIykCQpdArmDs1Ov5ERC+uSbTS3rJzMC9GiI55v8+kUxi+Sv2y
LNAZ/5K0YjrI7mrsE7iTJklrXTdOBctLqhwa289lv2iebeaovbypmUSpcJVKkJyRsdaM7J2aPlQO
0oSBwOP0CE5tdU65y2c1PxUoN7rQU/lCw/J3yt7vyleGCGPbANHegL5Tn3LiAfb+wgi7zlec9I3p
F4jgmjUbyXyRt5J6j81dxGiQeFnkgwFeHYVLkUsVNPApByYnDyHINYuXrCdddVmLug9a8bIh7ovD
gQe9+lE2Z/2HlngyvZrkBgrfBIjdI9wAm/TaG0U3LSFLOGV/ZiT1HiMO4iW6b+IFyCxpoyfZOMr9
CZaQzsAK6tEDpQdlNYA/OiAsXwhIIOgz2mIiLgVeAQ9tDWbhANWqyFcxGiZPvUWsfFH153m69cqB
SLWqrbC+CpZFvy21beNA16zeODiV/js9DCqAHeRrBWyeK9rxZnXbwGdtZb/VnofutayODQeqrY5c
EKEI+t1FVH/StAusFRYFbCt4t7jFF4Or1o06tHiP2g+PFL79GU8zTDIHaLbr+YpM7zvH68QUObbF
IWeEsTIhQ/LdLqJNSwwRetYjhyCGWLriJeXFDn7aIvkRSsEAwQknOTsPrqGwF2mkS1eBPQF/eUb5
MrpaQ4uySjY2ifUwjHuwQJGRWxhuaK/oB/UKh17Sw/5G3Jjwd9MPfgs47WAmz0/dWSqDxyqHvhp/
fseVTtUKPt8KAxSWK0a9t7jeI9KGiPnYgzKuqZJ+ou9mT4hSBuc7XqhXzjPeNuTzwvPHZtlig24s
LMb2lGMQbH465zInsCNeJTItfvgVA84L84hMxKAyXbWAl+o141eAqwoP2RBgFbSkwTEPfvqSiSEm
2SbDzMsoghQeG7BWnH4qBCAdT/aafAwWlD4U6WSnQ2lgSR9PaDtLH80EbEYI9KyKau1L2oGwXUY0
GHvhw0XTwP7MSCXQkXsfwXUZTXXGZsaCitAy/M5JCiGAg3qfWSWlXE2Koj0u6guDDFwCUKPB7v3T
JdkfybCcnoQGMHxXVsNnKCjN3Ut0Qm6GpJbUiovMRBZtNaz4ecVwLbz0BxZaDHcYyjOpjOGx7zgQ
h1iFccqr0eazMeJBJDg5P7xZo/HaW1Y/heqabBR0dBzPaVjj64zJo8/E8bFrdJHyyxitxAn0IwaQ
Et9UtkaI4zG2RV3ZnZMT1xnmIZAEHy+6OB5UUGA0EASRQ9uQhGG8vcCUEub5+hvpAFgzPzEiRY/2
GTAlQELHuWVAaGHrQUp8Qzb1lTxBJjxgyc5J5RIfwGUbIdndDsMRF388/hh7w/pmnkudXPu4hy0a
NzNeP17wnPLiZxxIuMJSxF2sqCjWX3BE8pPwbRRkBXXDCO2LDDbWYkSRkLBfsEDADO8KFRq3PmWd
fArmUL+QAJiQyEnrx7HVVwznohfo50xT272iHgh8wTLe8JILGo0PQ30duyetJ7Z2Uc2erC7jxz54
wb1WXMAAIr1z4WeD3hbupE6zjS3szFeOKhM28oF2hsHLyLj6BP9hCo41HfRL/2V/tc/DBfuD5tpl
2+GxZL5Fi+6FZGGcy+xm4/o3XM3ORdUDZ6U+1xGWnStp22src/BuWL0tw598nz+zLNMV+trFPhO4
/Tp8oLBqPiA0W9tgZ8kHjAGrelnhqKOurBqB3Erg4YsUNTTKmOsE6GysJXbgASSJJWoZgOwh2lG3
050uoro3W1DOrIBBQro7brYgV4W1LIot/kmgIgM4rYuUBEQ8wp6RnPsYDQLYarhrPjhcOb3ZHhoQ
CWXYS+JvNq/7N6gJi2hbtkvsLPF5iO52dKbRSzkLn3B2mrGsw0oKszU45dAb4AFc1WlLMQADByZF
81l/zcFW+BuNHj5VY4g+Y5skJzyRamkB84cZH5YFKBzog/VXfCpxFgj7TXHcTvUa3tKHJr1M44f9
xVEpmRHhhDg9KVcYJSlrMPYKz/GBsCmi7xbFCXsDzPdYQPDDC+tniCHau83F/esw2mEH/lbuYe+a
Qs69MneIqthDjo8P1pQSFjKN7gNKN644GGFU98hepe0qI/BlWNqn+dXcNMWGrV0wnmWOf+RnbASP
hfPTHcdmxcu9G1vsPZSLBQdD2tuQZmS+IcM6Gox7mDrgIn5l4DeXhwmHBSb/2M5gJ/QiguLRPUK6
xrNEWc/9Ru3e6vakCjHAztSOTbIcURKWkOiZuJiowFc5SjZN2wya36EhQf83LmEgw1dJsPHuxWIc
PdGjtsMpB6sD0KbrvWVnsPS6Poe7/kbAL3tGd0qZfxOZ165A7CgY8BWwy6N9QDp4RnC4SZ6Hr/Ao
Y9iHaxCQZUcBs0x9o9yk2HcQXkehCiXZ8OotxAEkpRz7ECsKxFaLJFuOHAJEfqTDrboc7JMg6RUa
a3YgaAKvMUJe7YXgQNwR2DKYWlfkGrHeML/PRsEwzyoROUKJT2wQ6S9etrPfwFzqH8jhPc6uEqbH
UKEx5NHkKwtmPW+RMzT9kXWVIsWpPXk4sGqyHpL4gXJbvAA2Q2RhMvnbAXqHTDMWWETG70xQAxvP
doAf/FdW41HZ0+y3ix6HOTKQpWVExAhY0giAUmOutdTJ4zWG4/jnjLclcQRKAyIW+5wzXmqggjBY
5G3gfnVgfYOKIiXsHoy1fXUzflH716BXpOh0fkYc4cO1MV/FvRXOYSeWLXM9MluMVwq8vTPnMsKu
XN3r6RoegfGOEWiM6VcG2ool04jDpgpkiaIMcw3iyjBavdkToyUPvCUjftVeNspGmKoGpzJ7Vykr
tIONDQljdopAInSwFmsZlCwNynMINc90/Cxj0FnOjldcEh+PNRmeEZpHknl3wO8wtH6q66guNHrK
p3Q/dlul24fPL+a0LvdjRHsDCkPa0wY6ZHJn3FWeoyuSt9zxa6wtUTFb0B8woqNoQMIFBsM8KjPW
er2aT7mxbHzDw7SAOsgBhEQV64X4BL/pvronqgw1B13EAYIQKsUc8Olk3LGO7ffjhj4zXev79I1l
D7GpGa1mRLLtwfopv0s0NURA1se+OfCkDVYarOj9XifuBMkiZC+wdUCgFZ+3+x2/JnxfF8W1/paw
k31+QBYmbwQGFm68+/YV2NWA88i3Ua6m4wPyJTVN7anPjrlSmYLZYEo8W/YbhJh+bXPnNNCnQJtl
Zpvdld8O9WO/qTtiu72ZDEdhHcwQeIQ7ZS6wV6/PVMDgRGE8u+kPTCxcR6keOGUzgl5f0HxJt1Yw
9oQwBkMM3jyjzD0Lo/oKz3P4faAUfP9i2+Bbfo/uEzKdBg8jKrDgHHxjcZS8hN2qfuU79+SvltoX
eAa/DSBaoVZNawKXvPmV624DH2K8theE+/V7e6RhU1a6MOlDJtS+NR/aBxbS1k99bveFL0CYlfFJ
f6C/KR4UNRNq+au8aYvlnx1ZgwTZhfHBpGeR3EOEIlPgOu+MdNkGR8sffrGrYkeqWigBOBcJn6Io
XNuvs+EinX61JHf40A13+lBMmLfxq/YTfg2QQFbdh/OLoBShS2Su62fGYRFb2fOoLsktpA/Snh15
bTznnzhcFzc29r8OYtH61OTtzmnWnZe8q/gEvIevNROdc8xCy6V9xTu9OvDFN37+gzrtll7FHjl7
rIPQ3YLztIPIBsEWx2pMiNvQQ5tINg6cIdPxgCfB6TjjyU3hrWPFZX3q8Ycauem8Y7+/0xYgmPIx
v9tErC/wL7ftOYPguLV+c2BUTn/6javzo92N+4S9wyp8sybqgsBwHx+O6jVkpSGnuSNtnZ8QO0u/
nY2B0Qgo+taCcD4b1KbiIZAYBjqFjyrbDEgRPzBbGtBprXG67p8Y8+m7CUIYIz5cOMmM+IEpgQGK
RZImB35cg4TPtTvcMCX5mWgOC22TWiikXfLMaDyAp1+zb4kjR2ALQ04+PdNLz/5wwCYJRifBKM52
HbQMPySM7vHMjK2/hK6N5wbmGummvkOXKonChitNhajjrz0tzPvE2shg5auOlmxUId8OdjW8lVt9
y93phPRJhDapN2AHGi2d7MSxwYhFfpGwu+3uReDBi6i6jf1DDHW36a/ZVw73xvmVlY0qx74Wzate
+U6LmxUe0IcHX0a6yR5CcwktDjLfPD7JLQJOi4CTdCn1Z1s/whANRTFPiNlY30qD2fOy1p+wN6Cr
SVHW8wnZEvEkJEsq/2HD0jJRrZTsUkJVRx3OwAiiqMzoerwwD2KQj6GVcCQcf+xkJ3FQIsLNcVl3
VbRfiQfCdOBrpqGrVLe+FE9IfAya89EV0V7G8bHDJsXtjzbE5xY29MJ4pTOu3poTOzWaEaySoNo9
qT8SFoo7fd7OPEp1pU/Sa6E6hOhT9xIt4mdUrwjug239DPJi3mk+HptR8bPv6E3j6D2p9gomZ3ef
WBPX2TdB5cMy+8ZRy/wFdKChkN+DA1C22xH7rcsbZiuV7SuL7Lv6jl67U/NtfnBEm1N2gvD9gSeQ
BaEEAA8RO+mRwTfUXth7R60nLvjbBPDbQ2FNr86u8mEi/NKrZ3hY2V7EpcH34XPlvkFBAiIB8fn9
BqshrFwYeS8uKa6mA6wa6AQuk1pIza8kvcUL+aK/m2yZS+d05/2Zqd9fQfiIMf6jBCsutPWlAQSA
rTBabNzUscen00H4+Wngl48fz9L0TIIWHBQoNNgvxdJ6fnxHm7BdCwreYjrnj9VANwjCAtPf9ANk
/9TwrGn/R9J5baeObFH0izSGcnglIzIGg/2iYXywcs76+jur70N3n/axMUilqr3XXkFa+tK5kM+B
wXAX7TB3KvgXESj4y+wsIk+9RAoiL7jwKaC/sSEddJJYXvhep9+sKszm7sYukb6CZ3ceQhSiPe6F
yhX3OxS/eGChQ34NF4bAmJNMFxgi13CNuDJ4oJtGDwQbGnRGNK93Zw6RWaSCFjt0Cj5cCc4z5uoL
1LThGwX5sKGzJ1HqILjAZHWAWIllm+xwf34SXY0bKkkNElyerUOCUQt6xhSIQeFah0XRfZCytbfI
z2AcSn4nVdi4zg61fQE7Ub7M4YrvpPGlIQNbCWB1mxI3huvVQsNCIlmyo5nf0BmCm0SgPYIHBlnJ
QtfWgzEPCHzZQATTSWvZgsq55RG3pektAWB81yfyhspuDe9kOowP7xiwu1j48XzKKnssPODw0sAx
XDX1gj4dvLjGmAeXbR2k7Svg6JBtB6qJUCBDNzUOpveXvVJxEaHh4kFJW++h7sP56gr8inhlbAjR
nbAbpzfhFbC/ipZsErjjCAb1NfvAoFqmYmEd+d+cmxreatBvxQWDmRuZh6QR0t0oJx30N31TllK4
6vGRkbOD6jA+Iubl9gw4Q8FeZJNBxcyyBKN12rMy7uG7hkuEFUaPPx4TQFQWXFAwEJmcsrupH4EA
gAzUFZsBus+WIuQD/1R8IKQ5GXNwQFEAMicBqMGG510PN4mr0KjLEN+X7jy+Abmp0od8a70w+9K3
bcxdOIGtVBKBHv1Zjc9avrXtfTre4AMzPIvM9XjPwMoJdyYZYdha3m3S76kJm1+wpUSgIqGk2goM
0aACD9xJwQQNbr3YZaVVSk9PoDRh0FhXwVP6xxbFMFYktRASvQbl0dsTEA+vrwDfdAfoaXzAsd8M
SHcRVm9KH/XvRhBglO4M6cArfhBWvT3zXH6HLvYy8CBgqIFyZuiNKSSBi/G6gvA8ELP8JVqobpEm
i/IKRHyphhVF7sHf6jJGA7g/Q8G8q0g/V1CcuZLTY6DKf0n2LL/E3/Z5y0wDgSaflfBM1FQ4LACv
Q+q7YiBDJADy1NMvlrJwvaA1ayQUzw327mUN8kR7K6orIpipKZ7Gp/+riCZm33Ky3WWyjaRrek92
2P5iK+sBHBxNeVUUmINDLBcGNPp0U8t9X8BZZVOZGMHFmKfUHsMMjGVvQ/1BKmb8LZIG4cTijDcK
uTgc6IRQkWLFgQT9UPR6QMpf2kOUOlwZHFWlI9Y7K/jOdcB8EyuPTtDJ5+pt4m7idfjslJc4oOIF
5Pwo5UrQbwH6Qi40XuBk4v5+4IwHs9xgxS+JxeYbJRyScQl+szr5O/mdkWXzregb7m2A0SRyzRqZ
ZbZKECsSRbQACcKPa5rdbtgc0XByj4TIe5mswiU5luJLr3BZzpMFPBLkniXiVXGUKnRkRBhQgDIe
X8Su+H6KObKYy6u18Xt8CBCpswvusQAQglpMFKuv6XHbtvSOvDllWbzo5JXL8jeZPeQVZH5sdPc4
Zsyq2U8wuxfzghQmGppFc2jm6UJdoG04Rleiy2a4aA9zzQ23y4HGDrfnebnV5kespvmR5urP78yR
sdRBKeS2Z3ytSXv5IlNyQYCpSHGYywt5gdvYTMWapDzFC3WTHSBPCTTjp/6Hh4x9YowxydCNdlJN
dwupRSUrFY0ZzTHPGJw4csLujobf2UWnmbsP7TGS8bliGP1fyGPw7utvuvL6jjMWWgqrO5NIGcnQ
nECiv2EYJ8lNY5BG+jb5arB1/S23jAtsHkbjCP1ZWFsivm2xPW94UolCFnhkAQ5D07+12K85QpIb
lWBb3SlI4l0iL+BO8uX6To/BH0mW9WKMW9bkz6rIDz4U6Qv6QZE/Gek36S3BehXJDmFUM5G1y9KC
GNafSkYZ/iPDj5sZ3V0NP8yAOSrmnzjlzs2fCG9yEheYPSTXeKPAEL9lX4P1Vp2njf/MjMJmwCpo
+TKZkR6SD+XGhCp3+7dX4HI5lxBaUv+QAs9VhYrHrOqKvgSlGC07MTTtAmuDyFnld8AwcRYwMNUQ
Z0lHA0UUP9GgD9+WT2TrvwPdjbEaPqtrtzY+yWEBnZMPTrhFMclxayLwuBpHNnw5u4Km6dqHODxw
godzWJHvyXDWvph4kPb6A2kAwvmrY7p991VGZwa+OXOspUbmBzD6v+hKkAESKaCD4AhvaEmTjxcl
dQ3eWm3wz2M0ikwHkCmhpHSGf8CM+rGDVv3DBxnSJ9tXLhI7kuALDK/imdThHVGyUv+QgbtJA5c9
0xe4lvHohxvsTSTn1PvQ7QvUJNEnHN5ZFJ8QlWT1g5ODcW68k394Td93yftk8xEpo7PugU8J21jz
ysi/A1gk9lN+OmgH4uYbvIf1BIxCfcG+5WevRLuTn8sTBy45uujRTKaejN48HCfgPRNRbKMzwlwM
w/8Y+5dfVmfcw8KaVyguH2JXrKjrtC3+olgDzNBhwntutTMmhvzZI2GcgoUPM7Phtt0ndvqzyADI
F2O0Czgb7/JXoaFkWoBu/4bvELPs6YpaIF3KZ+B5SjKY+kQfz9Gq+NGyxcK/ubeYy0tbKTyp+Q8k
TPtsw1bZVTuj/bNgjz1if8NwQ6bEgDCGI626xRBaTU/KcFKiTV5cUF5gK6HPfiUcjGPAH3AFMDR7
VbzorinRosJVuy9ItmxoqHv/FRuELn6I0heV1MRsiyKl/kBCk9LEzCXa/st/78FZUsaR2pLEF089
tuCRKHpHzKdvlv2A+tpKzGpm5KX4AuaDmeDhd7ecEMQXLo4nQp7j9VtCYjlUCRQOv/MLT371EZqP
jlqSEYoOGxQJ3PdQLgmu5dHna9hDBHON3aP8AfSzHlopTg8z+FMsN/ymKlebb8KM5XhdUKoHGE30
TIQUCAJY/ubaTnk50leKn1B/jvFMxX84ND/wygyXTbCv0ECr5EovnH5lUmog6Lo4z5bkJ/ZzH9PA
mdhX+GtjC9GI53t8M+6AK8B6KleU3fWBmabJ2Yet+CNvv/1pLQeuM751bGm0pTLtuwiKFIStOQM2
uB54IjHgIy1KFSZyPEGwkCmoVaYTzEpNfuV8wHq8/4vqj+qDSTE1Fwhi90IlaeiixfORckBCLxt+
pD3yIsC1doDdvZEJYxfZXhbTnuuSY7kicilRsKZcyX5J2jY95iBMsH9pM3/Z8yVgmi7bdmwYkVDq
0T5gARsQDhSyvrhHBBdnCGyWIM3ozPQQwfOW6Rhq2oyT5AW9geh0rLyeMIsQR9C47+wRyeUs64+0
n1QJDHXRfQF2xhRVnSdQWu+TJWa3Xyl+BHTBMbHF7I3YB/NzjKk4SHv9yFvhK+oN7vMe9i8F8/Ai
HJ0SJPiSpU3ywfkSrZDDcQNseK9i8MZ85ME79QgDIgtTIhhly75LdjG6Ah6HKmeihevVjkmlTClO
1XRpxl88kVMisjADonBWcRVD9DOcBxKUCReae8mRtzVUawm8j1I6j3fdiw2SV2X1MhwM5skHspsO
K2AGxoxthHZxUu/ddKXEq1oOOABrYd/Gx/mSUChGuAKiZRVaOkxgcAatmcrQ1aFBpMqky/rXHz1/
FXk4BCymU3aD05PaD9ZzOmxgxCpysuLuVpQ55LpUbpZf2gma51x3jVsMixlt7b150bIxHeB8QBVr
qRvjEP2kxtI+1V/Emb40mCCcdvPqxbXyfFBAgDeI9T4t3bA0Udm3L1KZMk7j3EUDV7EahLPzpcEo
hsDbYAMNueFDwymB5X0av9FEEQUDLdp6tCF2xCj0dhkgeOpaPr4loQB9lJv0anlczDkHzEioC+NC
fctupZ59a0nTKRB4NLUARjCezHtJ8bexLwyigR9vo4kYEs74umX+yuwZ4MkXRYaFNyL1OrRESAdz
PAnvpnHy4l7YpCnceShAnFucp7gWnTkNYVgY0clET0BvF4dvp9ll//Uw+FUwrMiZ9CSwB+eiRi0W
9q1fGS7zKJfjSYUXyBTNWXX4w2LulD2D9FYBIjIJxJEpe1EXlSHjRVuwTZy5YBfJTMZsYiJzU16a
wPuKcYGlh58Sa7Vi5F38VaRN4EiF+UzeX+L4rhY4Z21s0dyCuSD9M0Lnr5CsOQ9bDd0qIBFVtBM7
dYxvEptnPF6Mh57aC0u6DRmTnHjnx2zGMcRGeGulYR7zqrkODj75cnOO0cIn0GZ9J7g2iFOcUlrq
7yCDRQHEGMS3RmZZUM6DM/mgJM0Ur6IuXEjOUuHDFjwceUGkFB8GCuWirKWFHX4menHIhsat23Av
mGS1x0TUs9d6v+6Q/Ewlp7d86undBD7m77tPk4REmK5CUp3jPT7JbESYVvUedE4ksDXIThGTCtP8
9NnPQI8vWFEMtqoYYQSxBBRM8CktTuowDecD5NauHxaG4WDacnb8b91HacqoNvk0U6gzUQa3CLVB
GRwyG/9eHsrCZAIsb/5jaHE7lUWqrrH4wh6rsugEIiJdxo2ii9XneR9j0mFUqW5rldG8VO6KlqQL
wCMteKXeuAhpOcaMU3CpYsueupC0QnmpddKmtqpVIHt/lQNc3u0nlfGGXq4cQwC0B5XzzQeCmyJ7
bhsSUVP0x/TCqLoy3BMc9ozz6P91NdoRLkBuoe0di7P8k+vaXqG3CsDQTAwO6ls/3dvp7mTlMZoY
+wdbWz20RyjByxhip+mbpwJjKr/A/6lVIb22jzLSDlp07wzNdRrUmqW6TR3lLyMZ2zFBnmVj08GQ
to3I7WLp3BbNWcbB2rZTd+TyBp12UVT9mnT2NY+llUMhPzCIKp+OxKweVSL8D16rkBE4G3KxlGgN
M+tu0Nlatc0RVCCsFvsntKN6IJfRPI0+DBP1Q2g9VVhvlT38JFWFvxk2CStZ7v+cGM0rlObW2IYZ
zG0WbZVfPGj5bQVwAP0K+0bzK1MrqC9/JXSDoXBN7zvAk8r5HP137fzpCg0UxR5ruWqiTYqfWIFm
IUIg0OTBRq3vDvpTTYsxZnNrHV1gOWFX6QZe8pM6GPPgJphPBJhMeNqb89ReRioqhLF0BwD91htm
1WATFUoEm15vTY8pLVRFjOG9sjtEUki7bR4F9b+LUkIIJOZ58CzAMweDSTuOdjzqqACcPqNQJ98Y
OWLfhR9tgfGImZ8m0gdSPV/3Q3mqQtJhUGkiPqok0NeEX1547TqCEzEAFAxZsgw9H6BIE/B5yvQ4
Gjhf1oqz7UX/ZisYqsl8BsZPAR60BaiN0TmzlIOpaam/8mKu9MLghJbZHLC5t+Zp0x95tjL5ARHJ
y98pQ4BMGxA4K0yls4UufwuBqV4bK04NLDogrwyjc3IyQGNXkBfF9apH8jFhQMDdR9aQasZBUoZl
A1Uzw6i99BCf9OPJQSMKt9kvGP64venPBw0ICwaSuPs5kkxMd1SCl3LcbsuVp5z4jWSiwKQ+DTEf
o7/19Kid+e1r3XqMtKUMy7ip4u1YELPnZSgYyNSIVn4DuyQEda0vijYQTYHlSHWQcCFte1ZvyFwK
moRiEElzsNiOral3MXqo5c++32DC0IbnUfpM0hsDEINpAo9GiMOQBTsIDgdTOR+ebWOy++AgarSk
xibrZEzxWkBFioltMTCIyqQVD7uRtTxnkL8IQ0BO4NbMhxzeAEzPYfgX9AycSN0sQNL68E+LC+Bt
OMUpNhjtsMgCda0xd5Cjz0JpNgaRAF7AnkJoGEep2btO6S1UoKG0ZMLOFhMbx5aBlpmRpOj5nzVP
jKlgO8StaRztrkA9jtjRx54z39IguMKci5qjrxcbJyTrnntXhNHemga0VMAn6Uj3z/FKC5YSWhXD
phmuLE/HC+HmeagCsX3psH0ERR8tSJiw8VQ8jHUo5OjhGGlRTNmRsIRN+6dtQ3/ahliyjAupXbIw
w5/ky3hMJ3oKizGGhp05TL6/XDqOmLX0O/iCtryxSDTvXASRpFiLUc4yQ5FpHksyVmx3HNaj8UEd
g/8E6Qf4UrbJdlJe1vAvRpnWog723Q6Hg/BsModjKyZsLvpo8k8zv5GiBZJWNe8CYLD0AUexdTGF
QR9tA46SULYUaZeP6yo5NM1b0g/YTbZQHvB2S8DgswulkmzBI9zEA4EYZxm+pIZTSgBaJnoU6Wh5
W4tKoP+y+qNNkGrIzyFZ5v9Es9+AA5aAMkHkzAqanhx0cmDaMMD5CGHx63SoQ3wfE1C0Dd+abkZN
civ7n6yulWY7MO2tuidZICudujnrSDZgquiwUWc5G7ZKDMsEINZtunjl4VudQGoHUC4wC1GXRvch
ge9NtwY0wogIiv4YVXhu9lVojidzmTKjKVtYpySSQA62OhMZlz3XKDUSWOTenQ9h+o+hdYPpnb8b
3VumDpZMibmK4SaJTVz/E/tC3nzL8TKgoWWjlEy80rHClXkqgK9b7UDzNPjQXHmc1OFiMNBALwk/
TF1bMVC/pP/o5tke/at44NTOvlRV8rJwSbFHdV/Z+qalLKgYTtmoofyEmomOwEw2BQeHOISyzvyv
uKzMkUoDjRWSSxRjMI6Wvmd9wEeJSiLIObrEmw0hK/htcdILCwVydypSoWUIygtY0vQXwUz0LUDr
TRn8WbhMqSfHzHClZwFr+A8BahMhBO2dAKoMs9phqWo63zUuTYtdgV40nsiB7Y8To9YpuPaSdSuZ
MbTYroA6DPAJZ6xbWLDKObmpF+0r/Mghgsy7fX4ZFtJGumnkUhWLhEEfT5Ig+TL6qn6dM6f2L/sC
jxEjDIKPHgG/UJS3LQkwM4JFIOjkV/nd32Fd928wPeYBzPCNq3K0t8FJe4x/1LdYNolc6Uf452Cr
MJcgvcwLxmDqtaG3k2bIwHhQoenDcMEvAhbQRWnWLdQ9aAjnERDIBYF5oEs0n6zieB69pZX0kW2t
f2BZKEpn8Sew/aN/2fd0Z5zjjwpLanOjvspHxhazKe7e/CIt9Ic24/+aQ7/RH6SxgljMCoIG+EA+
zeoDKInTGmHOPIPyhB3oLdovTFBka3bLZ69uQfrayv+G5zjTdgBtpJFhmyZs4tNjdjOAV2/p1Zox
xLyMV8bqS+U3/4yvqNp+i38DCZs/BAzh+VjtGBeyT8oLukoxrpuRVMUouH1rj+mF/6sKvnAfbXjN
i8Kbia2ZqaRJwl54qt3RbX+aE2Dj6DJfcONl/RP+eBfjN/8j8OSfjx9i+VY2jGS2jDhm2bn/RMsn
8WSKC5zpvAHwcFLyxJshVnED7ChsX128quYQIZbdNt6IcWEPRRUu1eYFaE6P7uzyCy+9tjbsgPMr
9PP6nS3aA9fpw3oYrxaglp1o/AhQ6v2zBdWFBDecLqPyo4bYy5sx1l4/ByJkese5AAOGnYVkk34O
7YeNFPySDgAi6S04Wbtpm98jordxpvmiDwCVKHtGd/hSz0IQTolRCo6V4MwfoEFw1b4o2IAW6NX7
OxvF8AF94MAYFF7xB07VbHvEcOOP/hNep311rr95vGPUSb6HnxXsLAvP88ymoLIgELVARhyOQlSl
o7C1SB9OdpozCw4IW+fy37BHGbvLwpl2cjb1Z7JFMwLwAd7KHJOJJKJ2XoHYs5V8BBN6oQ/qVi0X
vTj3brBWFtmJLfRFU89eTUTpySHPe7oQWDtYaNTnwaNaAieKDz+bXMxtilf34FbDcIOHxwrkLP3W
FtlZqRqUpJ7rR5QoUx6T3POQi1dMdZWiA81bUt25fzRkA4GAEM0brBOkjGhsPNpjeM5RpAP/2Ktg
lBcR4L9adeueEXcYNuuqOxu05NlORrsTFbdxMjALBm+KF+LUF5vkKMHPHPV1QX+L6klsSWxjQhDs
QUKv0UOxeyA2cWSYBw3b96HBxMY+JnepA6WFubiv5W2crzXzsyPuQl5UGThhsvVS9VSa0z8yhiRi
o1OawKNVHQaZlGF0IIy5I9OEGxcSpnJS9qZ07sib1gHuoekn9DWB/iMIzZHmdk61bQNmykQtYvCp
Y+/93wV09oycUukzNY80yXgYKTNmWuUab4Y3UJz0zBYvNH/FuTmxquo1oA5gFqxBuErklPRYYZvz
ovkobDfApQCKQLsDHCNAorSOKADTdNPmqArnABLgVwDcCVxwuFwFU98DxuYZuQv+3RiwE3WnYNfU
6zw5Y8JCmi2WrgruMXCmfcqxtrhoMvjbebIJBOouxrjAioJtgroBljpY6YiX2rYlte7g6PvsXEBj
wiRmZ2yEU8sP3IXgX52shZkpxEhakkA8UJzN9j+HHK1hKzFLrbDLmcJlLqlLOIdpx/kToVkOfqtJ
WU2th7tPsYG38y+lePVxrp3QE4F019TXY1VuS+Agb4pIgcNhDTqGLK0QMs0QifvoIGOZjAWQ/zXU
l649WGSWyEuKgQg+PkpSOsYcmS1qOkY6xLktHXQe1ZqamigyhKRjgxRpDL5tnIY0LBAHTPiimwwp
x4LPrqsM4ZTw7GHKYlkELQ84PUUkRfT+SpdA6hwMS6AdjKPNcfIvMhSCqfZtrgPSummKBlzrt5qN
JBgRZBWj6MamoOpJxtDhXrGoph6FBXEHBTilZL8qlTwbvkX9M0Jo7RXpDmhKenxSfALhZJOANpuZ
nEliQwAWkr8tMZdlRlgoiJTErFCGHsjNjK0njka14g5EVWmu6u2DnCzCZyFx0p+Sxg0QxENBGLlZ
y0g64DhSP+v+jntI3b5k/xDUS6lZmuaqNlf2dOL1wujQdifDxmjkMnEDx/AgBwf+bsSKdNjo+RXw
NwvXzOIGY9MHb0P7wdeAVRx6TyuCXIHaxcP4D5F7BhkOO2nx7nn9qnnW8mmK73J7jeWNrbq24srW
M5J+xPtpXjas0Kp9RoB6UXmyuie/m9/BtG0oNrVyIpfI1ld84K5Z8vWuBSFZG95NZ17VbjARnWLC
11APCUtk0P5+dC3DDUOMMOw9M6UpOVQ0B6brjxx8Sknf5FJzFUQS2TfCNINqGRgbyquZZvyo/Mew
xHfzkp50yXFhtpcNEq10+pLTow0JHnzNZh2eDPPdVuGsAhtF9o1ZAKQru5tF8Nxb+bsgq+Nvkn4U
7ycL1r5+m7BnqLtqXEcKfpXc/TpjugL64QeHWCwAYupi/ik4OGrR87oKCIevMRsaiTvxfuKeOUMX
cGjwjz8uOxOi3X+kehUhJTzO+FFX1aILxa4AZgEePgKTWSMtgC6DgHNa+iiLnUdaXw3sQNUfHwN9
EjOMFbbaeoRfnBvixUe0znAqJBe/rdJwqanS6sraoqhi4Qy4RG5q1TW4IYM7Js+uIDd6Y0gr+Hy8
algsMcXh2+N0yfcMFarFd0f44eBdWvgRDkBMZF+4McH41jam9ImRSueh+Dlo0qnUXf6QMiJvn6wA
bpVEZy6Nb78/tVVKDvWJMSA7IXcZRkvfnAz9Jyg3rFwmyZN9Ad+Slih2+/akW3vxb+6gsYeqzU3m
h/hpDvyWicmFH+D2Ws7Nq9hcOLddTpEiucr/rdL//3Z+mj94k5sFO1Zn2F1tc4WBBAg7dxWbIMC+
yhFriFcNwwOPiMrjQtHRnrABzmG7TS4vPuibAs2bsSGNoh/ccCAH+sQqZF9T/Q/Qx+TZ45yD/iJ/
D5i8mfsCthnhOzBBdDrAH+GQDvJbM0O81eE1UjadAVi3iVvXbCCenFL731iebG1fGnu5ZQWvHH6V
vO+VqxO9HS6EtzL1vcN1LHGnHNiSWHSddvMdIp+XIQwIWNZi9IKDIl0bxVY1q5+ZoF3cOhHFzi7W
YdUhsRO1tM0eyy8xOFqcf0HsWvLJzC8W9iOdWyiX1P6JFc7x7M0LJFzQEgOPW5vLBC8Q56aUNCDo
crx8mWg058RGhJHY+5yVQ6Jr3LAH1uSZTMU2ZEkNbo9iB9VyvgzzO7/QtJmfGBfPqz4rEiYjQY4U
QiLTnusEZxgeD79KwCdASWCT2oNsVt0ZSKhbE6Aapn+YzAehYJ64FKlKhI8BmYroU0LqpAEnVZZa
pkIRgpU6oTRqkRkE+bMwfpQXrjb5wKas/wzMYg2OlmF4GxD+PGgIKmirV/JleHJIV9k9xUt5/Phg
X1gK4kd0ZuVR/2ZpBfygc6u0HyM++dWdirce3YJXFC+ePQ168cz8EZ+gDd+k4pnbIX+S+ziEL2l6
63Q11qAB8mmERFzxMimdea8eiv6pVm+Urup0C4hHKSoXB0blMQ17NkaRqWptWKQipQKGRnviVtM/
tvU99fZeBEdhb0i3NPxjjefKk7MuCF/syW1czdidy+messuJM88aHYGVdHGCNE6fnTyGW4X9rhkI
hupmYkPnTOGJ5hd0zkYtrpl/h18Wfw/9kbFZDySdByEEoicPcYQjW3xuyWNrtTXiqhwW4A5Ql1nh
IQaUD/DPIqsiAB2XsUhL7q1GOQ/JeAQKVKDFoo9JINs7rQZjhG25Dn/MvMJ2ge1YlAFUKWmCtZgB
7ieHq8kEreegjjmxAg8wHKcFj2ek1/j71Fnn7b6Cyu1BE/AyeDDBJWXXsy1vxRlqxvjLjugLBgYX
RNrhW7eKdEhRI3ssphEkWgZhuzMii2g2/GydEeunCtLCuKlUeLVhqVy6CvPP8VFau5G3oMd4CfD2
JhXvnSFYWtQRMtxg8eMtb0vBg6HiJ2zLWlqQbMRpIWvhTq1+mwplQgdruMboTcdvkoeBUyOmAslj
eR84FBkmd4ZzZTK53APHM88wJ4qoNeqQKDN+ufgvMuUyJ+85uPIZOay1ZB5xVZOVw94T2ZvcQkSr
uOKSddQiBeT5uuHTDzsd0kkEajxGpD2bzLaxrAv4KENP4AomMSFVTu0PS9kjnwJ3a0/olfV3juo4
GB85cw5t7zVXOdpi05JEZ4Nu13KdfXiy/BCoba7TUwTtt4cxUvJLoMNcaXbaOCzpl9Js3aLnTNdD
upKToyT8yVwzPuvJ71juo4jgdNKCLHkzJufGhkOyTRxyrc4N7AvzIGNcL1/5RjNaz4CqIOI0ex2D
C8R7LDAb7AZ5DZkt+xRfv+I4Bk8vQZV3hIGC2pidn9cEmKeDANCPoVNo4t+4Bsqo8hCHAwqx8vxV
YWx0iZkd12GLszG050xb+LBJG2bH90E5djoJfg/eT5Q65MaseBW+NEi3RLoxeS0Pk3mo0JbyTaYH
EEwW3tmM9qoJWdh1hmviLXXnIGIBU1qrtXA3Q3+nLmLvMHJiVOekQqvj9tAqgyu+mQ16dD6Sd3Ca
q926qYFiZc/3gw+WTAnhDuvv2HplKGIrZqfCmKhOfggVqmK4uQqILLCLQayYFDIyjc5afSZ5nLcm
e9dIO/nqQ3U44/YBOh/vNCqLGqFneDeShfVt6IuWmXq15Jwa602Nu7x/znSX3YxtxmReoRqURAxz
q+wPO1IMMvMLtK0kxOMHyAVAwVjmAyax0IWXTnZ2yl9gYC9egXkql1r5kyEyZpsMREuK4HCh2mey
oEGM2WcwxrL9lD/UCf34dAXHW+E4R+rIl6k/cv8PJ01YrVx7akpgOBkUhHsm53tfJ/I5gvwKDXAM
KUv2bY/rwQRCaT1YboK0AeeU/ymcr5zwMl5VfCNMeOhp0z3TXj7HgRn98pcVxgc1c1UHah2MgPJh
xApC+k1d7AnN5Za20a/4e4kXkLF4kG4sCL/7ViFGFa5RH3F4ZrlT0Ew0KuWa8i5HUzhe21isTQxf
cb1DUosoEoZByOG/yBkCF4B/OXaIBZAgPOzoN+ABkY2H1POByocyXnkJPqspvQt4uVH/V3k3qHly
LYbyCnNp/48XbLnNwVlCKFYcWetNCwy+YaEHw9lSrkOwlzFxqCNh9hjGx6R85NojL7/L6Eil2krv
rjs7ON1ri2gSb5jb4PtbpvEsdPoGHlhoEW0FYPvrp8d2dBWyLbF7rcVYm+kl+QDVmhfuAw6rJatd
gljQuwrNe3duu3iThtFaioSiDKuxjEvD2QshjPEIDA5nUSMqZuTS46K2Nou9jC+Pya3UeLx0CAFw
QoueCRKhCpWyUknVCZ5O9l36lNTBs63OJXRbyW9WXpFsQh4b395pZrmNkwgfDnNbl8dBstbNJKH1
szHBRqYZbbNmnVNeWwt4Py22Pbxfy1WUV0cko7ecrBvcLUDYJnPJH0K9/WCbcPK/OF51fYLBybpN
9lHyKMpzhcguja/S+B3VeFApzMBDfDlCGLM4r6jIZc2CrqTesyF08s3EGah2FaIYueDh+PDJxSJW
iaemOY/xqnTwX/1lIcmwVGq30b5l/2oHkIBcNkWHYD2J6fR56vepcRb+V+meFxUPd3Y1glVBHuDw
KO23lp9DjWgCTAX37CmldEBSzWM3mYQMzHn/zbgOLEj3ry5xy/hbAzBx9N3kEaMHr1fB3X/BreSH
uLkI71tz02D+iklnITdsBr9sTh0KI3SS1IxY8ehuTExxG/xKPvNE520zD5AJccOF4Yz7d0TGMak/
3leVQsbiUcrBBlM0dhN6r4jRc7pnf3O4glwKNhOjPabUIznPRRvy4MnLVD8Xxq5IuRtwZpx37r17
coDZ6omY786g5nn4O+S/huz6nrc1APds6dal6wT6NOInY2jvBq6pHwFDNT1EvRGCZfvBIlcF4cZZ
jDH9qPeOZGhwfxEwW9t/6OFH733qwTEEPbEPdmTueYt0dng/ABkG2GKqCJq8YMU7LB3XHNY91KQ4
PeI2XaItHJxwYSP2a/xyaySHAYsnKk0NJx9HddZGpDBJ7uA0IZoLb3KJMmegFEbEWK/WRXlMdPmC
IWc9AlJkuJLiyt6IJEfwfDvEHInJQdbyvJAfXMGBVHQAVyCDVsOPFgVv3Apd1NPGEgBGVVKR4md9
yuGXPu4c5dZlLoivM24CEOrS+Zcz7MrYugL5VNnVU7Z27BVWQjOevhtNw/X7PrbcXO+76TmO31pw
CAd77avbOPrl8yYoceTmS+si3hykwKqY69B3goShgpPNI9S1PdMFud1o+TFEI5+frGonaxqujdPC
1IqTCkCpQ45rMUaxGBS9Gumrh6eX44AYWdlM7ALp9JR4v86ADdSt7rHMTZibtJ8azWw1vuzyO/Zg
gnt/KdGnI5MQ04T/DeLUwGKWU0Lm/pXVT0lRw/jAGN698lTks2djVlMqp1z76pMzY5xIvWbNB9nS
I5F6+rrNjkXzdIKdaX2N9peZf1KG69XZoQOwXx2ekMF2jM9knZRqPytoKRSISyaPJWZZJvWi1jHQ
/tcF6DnFIv8xagC74myxr8dMOw1MwxqDsVKBYKG9acWnz/2teAJBSrp8NmoP+lnYpHJ6coDyh+PI
pxRcVoV+Qf1U7A9fwYdYOK3LHa3ohcFsVSwD+zYW37S2GLNJ2mqodkMM/uSO/U3q30N68b3Prv/n
g3qrYzRPi70x0uQVcxs6V2oIG9UvO8Okg3jDY9Kgr8VKSDmY/abVHuwIffoDb9TUHpW3Q7jcm+uI
xrBxDRtsQuCVSnISdrID40II32oK8kdzF/mQEidSF2CwFjDkGGJ72SMNbnhzBLDdy+X/ODqP5caR
LYh+ESJQ8NjSeyeSkrhByDW8dwV8/RzM4sWL7mknCqi6JvPkQKQ0mj0NxCCcsMlTN8hPmO+T7ayd
sXlm0apguMtWA2kdcktgHvYkZuIkhgaHML3E2lna58z/qa2Sd64GsIJGHlM7jeccawJbh/ZFQhQO
uP6DMRaM5q7ZZuESnJXO6BTlWy9n8heeTlgiI175BCmDITzE2QJmDXOnrFsrBsliy4wWwzho7UGV
fM5P03sIH6c5SrRJPhiTT+MukYkiwYRLOsjN0J9V682Rx0w96P5BdSEzTZnvzM85ilaI+dkPQO8i
5aAxoPdccG0MkpDSbaEeGoa8zZ5dMh8VaDEiNRLAZWKJEYvtjAFt/p/7UrcqTyGEE0TyfM1/LCJ4
LFmQIcRnzRqqO/4A7j3IP80vK6R+FnIKtZgB1Yd4V04o9vzrhB14MA1nnowgsGNiztIL7PxkbNU+
MGTz8tnEol7KLVEllFa/ctd8sTdS/spoGXQrX9tjL5F78yoAHc2aZ0seG1okGmGXxQ2yQRwcQCLn
tEoxqQJYOHL+y1wlbanHRYyxZJtRxccrAPt4LujBxJe+o8tUqa7q/XiTwIwwaQ4LVbwN+k+YfjIP
mEcxb32PAX2AXuT1S4S/dlvNkojfhbB2qHhocNaIgT01/5a8qZf+wN6Jr6cHD1bZKOQn5wL4MUjx
cUGX/bQ4Uovo08cRZRHfztQZUHaZkOmJOiykTlEUBssQsor1SDWZsgQLDrn1huB5kqWjyA/ABnXq
d8i1U5lH5KohZLJa+bWRGoyWB2P6mgH7QeYePLuKxgom4RHA3sgB7+vEUsk/dzyqZg/P+sr4pQ6W
5PfYol3WziNW/qKM8ByOV3JfjUNnXLNkJ5OdouRLo0cGEwYXuwBu7bISqBmYB7uExbsfXnM6ciP8
m9D+wQdzsEZp1lK5pFu2sOD9Auwr/UF5uVq988gydP867MYeQCkqKaXCx9RfawNrMjbilIScYIeI
pq9e0MwXvaMcgIHYNHDsFgq2hjp/daaaF52JFtqtQHyTW1nLz05g1lNtJpOL2AHFVB1j6pAQjWLH
nFTdmubLBUzUU7GnX2GsLs3h03UcjEXpPYjKk4GqBdnBpPfDcG428LEQ99Q79OuOgqURtSZJwVY6
LFjjFMPBNZAvg9YO/+U9IitcWFXNVIfz1ODvVCuc2MYxAxXAGHg2KWkaBQhm+IwjJgrWuA/wK0Rc
2W4svq0CrF/afcqKSIIQiVXMeB3e4/AbYtqsmbBjSONLZQeAhL1E8wfu1rN5Ls7ob4pqCfPKhsNB
Eg3HHa0YbD34FVSo5NKrc0HbGG1T639dLB0BmgF8gX9Ipxy5AvksIYExrBzI+ttWJnXzQoWqn67I
QobXPaY7cpCITARPj/oPxVw1D0hPJEWIk4+rtj7n7ValKIPv+yRMQwR8FCgYZ4Q3+/j8IdTwg7Le
MIxhyYsNCpJLYL4MU2FrlIB7wgoaIQDIjkjn8uwVU5O17pbv3WLI8l2UsZgortIq1qjB1KTaBUZ9
jRk8xOlXD7OiGI9tpn46Orr+ngknho+g/Gf3tAXUh5r9SLOXDu2x5DiOa/xc7RWSSk+1m8R4NdGg
BAE2avaLiQ5/2WY0xs8X6b+If7EDrGKqB+z6mDJRjacpFYKzvt17MAebGO8kvvkpJ5cSLFNQfBTy
n59pn2hTMvjWrp3urRHVMI/BJGExMuohEeP/gg1PBIpGWCaXpOiJbsQafvUZapo4Xl2BoNjBW8zR
Ok6hqdmrAnXA+A0qVAlte7zx4MeAJES1Q9vPCIkP5xcz4zQsnBoawP/s4DQWxXi9vTlnXJBtI/OM
nwDzXuFeLffQ9Rdm3ZLpFnrH+Eyy6TkAMLqDjStx8DLfNJZRvlA0pJ4bnCH4k6gcpbHiPmchhuKr
5xsuliTI6cfDZPuj4WPjbr+zpXcuyXfxja6BdSu/ERU2omXU94QlgeaaRPOg83CWzcI7RpOAAN+t
zj8SYRTmtWhNJ0WwTervZLlrxkOpftBbIv0XSNYR7LOvAA2trhr9rBLtrVFQoNoCek9cq4YTcUZP
YaKg4LkF4jzXs40SrLAJoDZo8wNydiQrCe4Cxm184nQ+2pJtPPEANEWcZIB72GoigQdU1Kxakryt
pUiOXneUlNL5AmV/xTzCsw9iygzylcU9h4xQ8roawHUXCO5ofFDjj+pNDiysi1XAzBb9aezwsu64
2snOqTIDuNnNHUZ2a3e93VcZ1lXrrwaF6QEaaFlFwxYglaIySVFTyQu2eqgszArLG6Y2FBVmy6YO
5aOKuo+CCeF99aN45x77dBPfJvWn3x86HD7Ql2G4HvhYMbFMPwB9yhkMBq/cdyGIUp4dRWK41+S6
FkQQMAEb2rmsIL05DE2H/tSl9t60b6nub4OeJbOtPr1uQGpf3dxwaVZbtwVMMk+JMrpyxBpwKMnC
9feWuukmdMoM84aoFw3Iebg1ZPFq/LWUG9YPYtZR7ptFC7akw1vPN26pkYI3HCpmx8AuAAmm0wiu
v7nviHVKA5oNu4Il4H3UVpQ7Enadc8vqYyw2DVS/gVNqRhKMg6FLWeM0GOuNU1xaY+3zk2xpui1y
6RHb9qL/mmYNb8U+5zNTZ80vahCAmvm4ZmNs0SXi/ZqV07uLa2mReOtS39f6qtRXTrMKByLJtkl3
KaC96BQpLVEj9KaNNq5dznKUfAyMJq39o6U+8LIvkqwTa11F2wKKtc+rMOK/1xbmxKbZ+kBNlQXX
V5FCF2Ey4WPI0Ei7NuJ6bXnh1cD8P/bKeihJlRrmnvWQ+pE7zdb9p18Dv2X0wTqgROWbLW2GvHX8
3UeQiRBXVXeTJecw2IvG0tcUC5xb6pQIXB4Hjm2HdyNwTqGhLFw7Opg1pkUEbQHJDDA58KsV4tYQ
PcBR5tTwKHLEVwZHE45ijdigrS/91QgdRHlo3SFS32hvsuDUN08CYCLvzAwVw3Rsn/Lx06ZWtDMb
6S33f3oaEmSx1xD4lfoODT7PSbA4tsWzTjd+tSlEPhe0tTUgeZY9VXNFQREy/qFcAn49D+GJie5E
VUY3qZjWe2QsSc5og7sd3mX7VZKGaBxt7UFEdA6qAAVImj7z4WoBS7Zs9wzxdlt5+s6yEKXnzHBN
nLyK8zckwRV5TOHcLBhPrrnR2IpINYFZ3F0CKGcWqGf+8rg9Z9r3AFVQXBobAxXIHHXXTKtFJixM
lrJvaGB0Zor1GgGJhYum+6EYiFQUQjkZkCbWUQ4xgymc8eWgZoVLlecHUUDCv8Ryh+CXV4ZGmilY
kv9Y4gA2tnBOnVjbLHxj/hbdhDAfLEOMOY5G+FH7E6mnVjDGgh68Jg/CtAJee6RFvOMsX5iyAOIq
GrD43UsEIOhqZW7rRLdzr/n8Y6aYMyXB2sluTqPek98uMswm+CSNyusOrWTE9r/48DpmzAbGY/5H
4TaUD6OGJDXMerH26pdfsxQd+Cf9q/ujllEdcir250K7pZ62DQZsUK27d9ojkq0R3QhKx8R/1bTW
k0DUZLYxFVCxmmxjvsJpZG6LaKZ6QMqY5KbhwqUrdyNeBER2LQx0wjkoEXubar+WC19epxsUvbMB
hKg/DshpS7pSnVE3f6OCeTKiUiHtFuFSEqDe/7+jZKUZ5ojXOYeCHA8zhjSPgWUcAZoS8hHn3aca
6m9mSdSHJhedW5A0xBIF2pAv3yVVdCgHbupdj3WwZVfpgC7OCnHR5LgNNB0oITFjmQGZD9szGemS
oWE8NltE9nPLQ+UPxqKDFmAZLLlw+ADSdqbowsfIVsqIMYvLrxBZr6sWi3rMOGeBI6EfcJqMJJ4S
YvoU3DYXYzvPeuK2TPJ6+WOD4p/i3zPucB+niQItygkJAWo/Oo3kHHY8Rv7pUcMMtIS6Bws5y1c1
f6RqwgPkl3TlM0QzFvopUnRCJKdoP4MSPhP4qfHr6Gh29WM1HGOX66g+WP5XFrH4ylzEybQT7HUQ
iU5Pe08A8h+1AeAPQzuQaUT/R4c43lhXhPWH12GAGSUHBhgkEa/63jgK6YHiWlYlYuh6ruicRz61
wHRTYuJX+J8Z7EuUGa7GXq2NvzLTJaUxu9QqJ+EIDM5QUdpwgk8CMuM3tL4b7arWG5+lhXJsxz2R
bIb2R9eUxsztb3p9mJoH1zvkwcPmjjCZupbgWKMS9SiNnxIigyZv4dmFdy1eUfwX1r5zgDOwtKGg
4iqfOeOlNH/a8WS5my7dxPT5FUHBXbhMUNKRCCRftfHrqtc4+xwYTqgDOC/HYyR3z9gu6mxrGgJv
Ks6/3Duyfv8C6W+Ta5ayscdxtdDiV1M8q5h4n7dE3SrpIqy36sryd5751pXoE2YJh6G7Vlvc1iUq
JP7U4odB8eB8dYyVEOYjMIFNJeWsHi4qCMPG/gxgCsknYy7YiElzIb4sHS9Atvja6mptTbOQb0Ts
lBAAZDpz34i1yncRDiH+tq1rfzpUSaInXcRxF5GnnDyuhkZD3OsGCAMi3nmQClyUxfCjRHe9fMce
Tq05quuoBoZIMu2+JlQhejTsIZ3gVqargsRXmWyolmodC7OJKAxmluOzVBzmg45nlOK2MeipXdxu
W6V/xgHS966ebZUW1hrdPIR5CriOOkzqGADw7VcDdmHJuW9jZkq/W+58QiDQM3xW7CljfrYMQDdE
wbKkUh89Wh5Osu5sockmokVzn6PUXhG8KlAuT6f/sHUNAaKz83mJ4r5gWIIVNPeuYfrNACUUznlq
EUOGcoHGDdsf6f5l5+5boAVFHe8USRntnkyBo/ai0DZW6tqOjuEQMgWOaWg27d3XF2NMnDura0nW
av1J7GQJ9g7whCTuWTDGrfbc5Z0xjUXgts9jZWfZay35ZArLN9xlDu667w6EHNjVQPz7ZcJ2XH8W
3snnmQiWSrT0BKqilVRugfss0htTgCzY1Na292h1KUW0C4PgUbALWPLkuZRH6cWV4JmPdsizsqOE
Cat3NswBItGG9SmnPM8agv98bffLAc87qxPMj82250QJ9hpyJwyum4YypWPi49TdXGHZb5H+UEdf
DLRJUyUEpGehdm6bS5jcbYBBefVuAlYhtj4j6gN1DMiy6ChtFCksJ+N2OYDk9L81xjWwnIo9wFA+
vTrdxgQrxl9J/tY2Rwf7JnF3CbbsRW/vimStgQLjpVWXMTypM4BWT8FSsBf6WisjvrUf5vBgTpIG
+0pd8svM+sfj9udYNklLOekuSl2SEhmaRC4qC+04MPtksKexcvrK2p/B/y4IniKFMjk31ptQtwkv
a4O4oPb75YhOJ0wenvfVCvScJy36csKb0j9Y8Q37eniLOepsqIvVtZ/00RaQV753d4CyrcGOezcW
f22zy6u7Or4VrCOChNxKBIPOPql+ao2sac07jsJYVMLZ10WyCxttCxt+Y9Ia2f6b0N/+92Fy8gZH
r/U+39PWuZnMAwfKU0CuItwPNfOQrQ/SfOBorq3fPu6fI0+py62bE/ejhHxGnX6w6PPMCf5HeZyU
+HWbaGc4I2eJeS/yqXtI0Y0iSzVVtIH0IIxmuFCK2sWr7haHVq8QXiX+2imB2xQGO5nsmab5zgyr
V5/X7KloAyhiXei+pY4jXou3RShenY0ZJkGX6DUIgBJrn8fo+yna/tdWeeswXBrju5s+S1wiET5w
UX2bKhlmbBVgIcMuSxP/ltpyRRTePdVC4ND3MnSQHoNFscaTFx5Etq8qfylMUHOO8N7kFIbiVT1T
efNNGPFf5SXHrtVYNbmbxtOOaeNiNcF9lPLAeuM/RRUI3biJoSJgxtvqJbxaUkg9Lz/Uir4oQRvb
A77dib7G9FQfmUQGZ9ZU2n3kuNDsp5O/RixnDTr7TGHVbtlgvoNlOl2XYX+STXlwE3nITTdeudyw
hgfaWDPaTR2fGOnYFd5nfgs+1gLH2t8AayL50FUcQ0QUwtWY9m0DO3a0ZKr8l0LUMsMzGyk4qp32
1QDkKXNxY7++qlqKBVRco3iE6FAFxBPp0a4NC8+L517w0/hHduMOvgwL4p/DxKBC4IaQC5Xy/xsC
tmJ6sTEt7WzWzmnwfbzqwWfoMpPQB9tcOCk/kyTw3Jr0aOcZDnSNSkSzb6NbwOqPR9RyRGJqgcZ8
athF9qsZflH+Ma39H7fZnnOWAeEGWa2q2e8OgrK6fMihOluZuxmHwAA3o/w4oDmpruBkMndz2+5H
DuwbVFRTgqycnN5ldK0vxZQH3zOPek9dwQyS+Z1/NpoXeRRE8ujGlJ+lz9NwM0R/fmkuFSVYyzEh
6q0+lUB4s4EQK2NrMI/XqkcKKxgD8sCdU9PKjWrOrX5ocI7nCP0XfEPK7hxm2pza2yNd2B2IKyWI
cle1b+mAZFVLnh25fGG5Qmimt8phrKx5pTh3TXTrRO2+UxvkZAjIITUBxuYDz3Ltt189O0BTYtJr
XOOmBZi/6fpVydou5veRYexZ/KHaOaVsTg5xdZI5PTZZ6xauhFxfcUy3z7a9mfFtQJTvvnTgnZDm
8Q6Auob5yyPt2LvcBCTRM4TpipWnqW9F7wB5axZu8O1VHje6CTJy15mwbUpsZbZ57DLmR86vCRZC
1syE2WXGCuQV/lqLT2mV0EfmCbiwJAVQ6H8I95R2R1/Hgu0ekoY9+ESYOnpchWP5yWxu5uTpXkVX
VDAdKX0KA14nN7e+dV/fQ0EhzLoGA48/djzk/J9fqkA21WNWcXuNWfWO9nUnXOjsBV42fBd8ykeS
Xt5K7sZ4yPfTY5IDU4qGp0osZoTfsEQ+Urc91nU1ZXECod6BmDatAWJGzBG2zbZkKgGEICC/bNba
vNW2KKA0Uet2OjEujvmjT6ve7hQK9+DYuJZiPzhVQPJEJN+0XuyGwn8FORq6WszTqtsI6SCo1Jd5
o6Gir1ZD8ixwsaZVXM7LxjsVWvZB3C9G6v5ohX/tMZUqwtGeKV85LINhKvjsvdU3GwtiS4yZ03Oo
k9e2Yi3LkS9GogDzrgU6GkOttomizSs0+xI/s5XlsJA0IR4es80E6u+Y49mIW3Ibw8km1IAl9uch
TIUpAqXB3abLKTVKnIqBpq/47gnDAUqIwkv+JrG9dszuYAZERA4nhVRZEgbnjLvbh5BgUnX87Cun
ou/qkTzat1rRVnY+bvD2sdtNVnVeXw1WqXbh7kBD93TJo4F0MsS8cfTCX9s6J+Y5jHY9U8VGuPsI
y31EYlAgx4XwYb+CriiCbgq8PXv4+EYeFWOaWgfKIi21RVoRrllfC9muMzleVQ/Vq4KxjWEBqSiA
zJkhK4n5EOZSIxK266z3Dnd871pHWRWbrsSiBVawZ3pbkZHlBMlK4rwGxddXX0aAb5uE6jKAxu+q
O02r97mSYQ7jzUqLo607SBSiAaCQisa7XxrV/xIZ32HfU3BoFHAGWdg1PRaL+DNI7gA/BkzYSTXB
JKkzMDjQaRpEydv7XsSbXAtX+a0jM0cXKCSYrAkUFYX95yUxlYm6TvpkJ4J1VmvfKrscJvUGizCM
b7b3pab9m62whSF36xKH/a5r/t/YMhxrvH2KzjcW95ZBYW8B+MA34YIA06S/1HuSz/P9aBAQF43Z
XrQOjyRjI1BhhSmRsjug0xq0n8h+oQ27YYo7Fx44CYfIpkiFKSBkJ5+a3ywblvDgUVxlm0WfuvXl
jGw0FbP6VRBdjfiJlLR/5g2PNmye3AfQkhRUUiIknlIBxKJcGvMPk/2X18OB8bHMjEgXin6XD9gS
05ovDOAgERWJ0wBA4OwOvC1r4LvtAodxkPWPzeKWcJaZKWS3hImdUPENll5yqGWHhPqV1tXKn248
IUfSNINZJd67BqlRj/m/Hhm4N6xOiB5DBEPAgbHUBZY1DMNZSspQxpQoj++uSDa+0b5Nea4xSpfC
8f952S0Qgj2+sTdNbe+q/S4mX24ytqdx/K/gjYlKbdNo35W0foHJWt6vUaC5Jmp6YOLeth2/oeLd
Fls/6faZ0JmwacZBBAfRMdpOMXMi6m0r9jJSI/+lhwHpna0u/BwrFsOStW3Zjm+NXx/K1joM4bX2
un3NUx2r3ok76k3Y48MPXFLEIRtHBpnWtJW0cbpGXJLC0gTO4zQNN9qBfBhx1RyWrLyH4eTZoTTu
mQcruLAmlXZh0Xix4Mh1iB1hjHQBPhfCmQaKB9O0XQzPGqhdjbhT3UWQ4htWONgu4/gSuo82fyik
bTgp+c4qakaCRpVl2I9vWSjXI+wTUxpP+CXLPuN9R5earYmk7DSPz+W99pp1nEqElixajE+Nwzxt
so3BfWShM+MjkwyPYodO9D7oqyH8aItxV5pM0VZmAjMyGNcS5rOLT6v1PmLiwZBiQ89Ze913KNvz
gFc69N5agnFHNNqQFFBPsd/D0QJ6D028QNFJmcdFds/iW7+GUD95jOTNr74G62J1G18sAAuR4I67
sQhOJqOfhrkTeToVbhuGitQS84a5S44eYen+lOArGTZBtlGXyOf8ZFv9In5g7td3GzvbxkRJIgVu
mSESqUX3OcPoS6QD7BDWUf2JYxlRny5/CIiWGLJHHnGXb2mv56A3gkMaj8hqMRfZiN2SmEI7U+Fl
TEVrRFt/HsvlvTUvVval61gj1q3cSnHj/MNiWkb/qp7V5DbmOxlMKke0W4bcJHjMXZSuhb3HnTcA
gYmDW5SSL3yJUavQ36v2wdUBNGvGvIX8KbC/+qyOSLkmI4cftZhAvB6FWKv/Vag/W4CvDWusyP4T
7XvW7YgvD6LzKPHF6msLcRKvLQIh0l15ikNWnGm1qupyHgp/3WTtxnMiyjH3JzUV9n8l51W1BbLD
9IWOUXWHVeK3H0TM7cpOfTOL+i+HYZCkarGWpfYrcudDAeHmS7ERQ7+tAl7/gx2iLp8iqGLcYN62
MpCyMvRbiPjODktK4FE24UFOOavcHwWKTFFVQFZZzE4676S7qqb50bOWhBQFa3w8t/a+LS9I+iPr
3EPVAkdj3yKw3eQKk4ba3FLi8JpLb7BulffJReuuaDOqFNcZD9PcsdhOYOQFdrDRwxUsD2s4NagI
0U5hTvY3UE7x5hXGJi1XcMfYWLFpxxI4FOc+eGne2Xc3DparGFF8471bl+biQr4iIbSdc3H6FA9w
af788MRauPBIy1lPAwS5NGk8kmMuFqq/UDVEI/kTIawV49lf5tpvBZO9S/6EWNf+zYbj7HE1pPu2
++gtcDEQGMtTqi+k2GfKBoR6H64VRqLZvlxpP4wb6P9K/eCWz5rO0yRgUWdx3iBEYtRMA/k1VvNq
yNcaYmpA2yYNL7oRsqfAk32UzYJmHbqC9uRDKH/UiwmWnZUnakG8QJa9JTwkLOD3036sMm9uirtv
1KvQHjd2RSQadhtYBQonMkTEf8SvVu85thNc20ymxYKcTKkcKDCR0hn+IrgZYPRClH1zcIN3hvXF
u3nNf4l3vQ0PDgPkPq/hp2Pp9SSX5IJ2MTmnH3a2B2BSkh4EWQAmd4DAZR7+9skq29friCXdWqzb
rfXRfjbjkZ82H3RolT1z/IWfkas8axgOEnLgPwjlzL7Rfro7aS7Cj4xoFAtROCDWVRNv8IBaYtF/
QsAMQCnP5LBVxNIGV/fe1+e+BtSh9esaq7LP+i2CjtUZ/HfziDwG4dZcPv1g0xtsZ+P1aGInRh8T
Dld0fvmR8xamC+QGZBDgDG2xq7mXYOCV8Q+11cAyDHVc0M7kvTq7N/GKL94P/qaCIhmJhk7L88eK
tu4/ax4pCDVE4+X78DNhejxDcskjgcJvFfrLtl7G0aSp56nHFQONN2oPyj+QmZUDkghnkP7LbcAx
2c9suGs0DP2iY6/ZrgDuWmxYCVhgVgneAQTilmExQh7DA7+5LsS9Z7Yr+NB/rTtxClz8GENmNiQo
uqP2Hb0m/zgcQ8CxQ5J7ZbEcIprdU2Cci+gDxhQ7f/xvlrUpMJCYhbO3Y5vdDx4PtPetbqx0ppJZ
hEy5/85SoMvzooUnDbw0bZZBgEh0euQI7QTCpAEqpKZq87ld/8bmoxjyLWcT1dObG/MioIUsqPxb
fmrUd0kNLsNBoBRBCdXChRebKwccHArvEN8WIIylTe2SlrgUep2YQWztGvlescu0gQskRVlnOrOQ
YDVfO8RKtk0ctI3G9MGmxXpAyTDpfJ2trkBapRHVuazZtyLaYJjKe9xWq8S6tlW/CIs7j1uXvXUO
S/xmxPFyy6ANVHKrDsQXnRWTb5MJ/w6AAoMREChuu9OBYw9feXlQIB0lcxKRsi8Gamm4E+kRQaYV
anOretgcAEHJohh8L9GyRuVeEgEfmju1IVxGOIso0jcKrV883Cn5aF4tUjFIbC+XMYEA0BexwRl8
21V2zOoPmgetvARK8SaHKfgYQ0VWb/vRQlgPctJ6qsmzDn8V3EhUl0mn7sGhjmSmKN9B0SOC4opG
1S0y9T5xTiwjegq6tTy1cAvz6iLsGMwAyjcQDazz4ynRLml1mmrscFICAtLpeC0txqys+22W2zZB
jJoF2HL4y7LX0VbA7lmUw8SQ8gVnvrRnR10/DMSRRAGAIqp6m51Tg/SuHl8RxivTD85TxnGF2I4Z
2+JYYGByMLOkXT7vCNKJHdLnYM9Ybwp1o4WIzrXlrk37I9y2nR43q8VKls5WHZc+UmBLo2jkPK8q
d8EC29PugYBpkr4U+Np+Eb1JvXgjgafQoG6Wbr3MEuWt1Yi0zJJT29wCHO1u9HDaEDs7yybyuDrO
fBwhNd5I0RSrChoQK+y4/9XadsNXD1SGcD/nhuCntBkNlYy7zQgRn7isci9njGr+Dq7517Uhz5Gp
LlQPAYJtBJxcKkQ1nKJ6OJCeQ6GWIyAa0j/HOPrcEGX2i4Sy3vswXawXFTK83KH7rhB5wT+IlGqD
fJkBczpLsO/0f8jKrW6PtGmmorVB/nVWMmcfRDzQeWNtcsRUUcyC5J+kxASHnW76ZJyHWOm8lCEU
RlvBa26SkUKFMrtnZKFN+jRHgDKHCOvONFZZzMk+McqvRdPjVqSeKRGGhNBt4P9pO6ubQpmZS9MJ
VzVswLI92MxheMdflR4ei5jQCzwOQVwtO/kzDgLFgElYCbWF4i6cypx3gDAKyGt8dPBzoaOYb2Ph
nwEi2/nO8J9dOC51BE5t9DIanAISg9tfWW7d3NnHMAM84jn8Bvk9hpIG5MIkg1MDf1nRK6R9AZ0H
I88w2RM3DG+7fmS54DFwN1CxdXNPfoQusxUu1Kb3lirqE6HZSHPY0DNmqZOfNtrrbKuT5h35tW2w
YZvpLCXtoFzViL9Hk8F/Nw9ZD7d00vYktWqqFZMhlbJbsMrMSHLLuWg4rtP9yCpZPxk6uRJwrF56
weiNvb8wsTsJIlk1Y6kZn6rLvBpRGKieRRxmP121H4i8w4aVQcrrGWWY40+qkrurmtuyZwHnk5Dr
b5jzrxHVDulnVt0axCcxBbfKRphc85WCUpiJuWL92nq54vHc2dg0/KzDbM/QZliOQPXJSy3AXfOT
qNg05otCIxb6LnNt7blECzqvEEqgY72lGmFlUBMAoc2hGyITHrYNuz8FEV2YyyXvEPdBdiBdtmsk
wkqiJXc28kDHQtWJMXWCN7vx3BEVl8qXA7/z2FhkYTCyDq8TQWTiyZU2IgKOxIE8ipo88voxqrSA
CFYT7KUEyGlUgQ0TCFAltCj6ZcrqTSPGxUUK5qpbsbJgg/O0I1oqXNAg6CAg7/jakLimLARrPwQu
1BLkC728Quy6tEW3DRCPogK020fr0eu0WzsrCBtn9KmOa/qqRQhfblLsTToED6oWyA1+vZys0cPG
m4yswpq3NQvIs4qnW5nEoNlOEps9UlIhtM24nAIwgZAe6+CdbWGCzAA+xjpgbEvzhST2Mo7I8xpz
bvLGs743EU9N3LcMMYOh0sQZhMOz33ScDBLwNVLSJYcCvkQWGgLFxUgWYdQ2J1XHdaps/WLVpR+t
yyZIffEdn3QNcXiJ1eep0NFZo4bOCJlqkQX3mbOJaej442rUzp76kRBUfiR/JFkAsbJVSIID3gYd
IBTM3Kj+F6c00Ud3UtWhSsDeV5V7XPItVkxmld5fCqGY/6McDekCGfYFjOJ8xKRu/E/SHdfoBR2+
Bht/39xSHYbnAYvaV4osuYkwiCX6RsOfKbtHxAqsiPMNMJm0Ze3EBJj+Hvz4OMw6Si/ffvDd4J/e
G+qGX2GFjwH7BfoVOiEjqFamCTAaqKFmMdtbiYYSzxrWqfcqjXirBLi+wm+R/YmxPimGPQ9Qi2g2
r2hcrwaK07yviHx9JcrFLC4lL0tt/nPVeKEUax10mIUca0RrlnW/0nopEQG9ISOhZO124yZtoG2R
P6FygWvWcJwohCOQYl8rHg31ZGNBw2cxJvtgf1y5gTnH+9ybyUXpHFBMZcKFQLZQXOAAtogdDdLb
SC5v5dtvevKA5bNvkQMC56ld9lSNT8ItGNGYtzL219OvnN6jV8HlW2rG4qgT6IO4sWNR5Wh3XrvG
IsadP7gA6Itr0bSx2hoXP/8qyXDNUVBwGuSdwUq+W24h3vesNS8SIRscU8u/d5wrPpvZHjHUsWji
PQrIuRvI+Ti+WxzeEw0yUPr5cbJO2yDjbMRHUynQOA9OMiDLn5OCt/4rMpSZSHmQllkFg/Ydf2/P
DGIKr4fUvWs4Go5MKnE0lB+M9Nxg+hDSbUE1haJn+q0TwgPwmgi0Q2IQJtTb17HP9q5Hs1/bB6al
7ByM2SuDTgfQ1PCecCKi+LoqxAMfy1Btm/IZ5P/CPEJ5u1G0V2ZUC413fXpTvQsvrhH+06czim8Y
hvWJwIuDrn8k/ic8PlxiAzTNKeg9+Ef0dcNHUYbWfGT7G+DlKVLsRT8MXEk1fijetjbNeQYkmsQh
lytuoJ9CF+1ZKz/ylkVe/4U9jY35T4tYkuayfzUohQwz/00ZV3voAC02uCadmttC8vD7zZCrp1rU
p9ard6Ey7EssF3XzNaCwULsvLCEWDTk/QJAlGTvzsLShfdCZXfo681/qkaGu933E9HAMV+ZHg+9e
UK1pyDnq/M/HuutMRRuxOurUevHuxyCJrkxFS1tZYyhg8q6yrgouwP3Wdj4h+sddZTx9mVzihNHA
fySd127jSBaGn6gA5nBrKwdbDnLQDeHulsliZjHz6ferWWAvFjNjW4EsnvPH+AtrA49tHBTu8q+j
FIqUvLmnzM8+j2NDOmXybKItTnxidPPT6McHJ21esT+gg1CEAOefhZi3U5qDNw0rkWqJ/rSrbVzZ
aXFMMqQiFs2BcfyRdAwee6SfN5q7JC3rzV0CEBJadDRJRfE7rCdZLJ4qvOwq8yhdiFjBC/mZLoQq
5X8qT60m58lrUrws467NsZWCEQ+Z8QIn/+H3L6qeyUCx0QyuOw69AbGw5Ohwm1uttHit5fmjrRwJ
LU0gpII5lZozgTQvy7+W9JY7yGzVS8oGH3fcox/m/E/YBLbQ4M5GEiQSifZdhd9JGvL0S1b2gFpa
+ltmMB5sx84lFyokFoBZSJXZ3oiwa5gkoMywb1Z8bstbX9urGtIBKRpVIwEW7ab7rhGhe4va+/h0
/GwVkkZT+D8ZB85kWpwLxnvjRW9W7YILtmsCFwg6gGAhzmTCkTrO2xnNdZ3ZRD+7G/tW8qRK55Yw
r3WIjpiHfpTRm9dURw8iNUqbnd+KUy+nU0I8dZk+VykidhCAqKIEqGNUVyBD6kaVsWHrwZBcg3vC
s1V899SBoVqO5EdJmRlTj6bKCMX9iuddiegvRhQks+Ldjomdm77nPjtn3bdCZtXozJHMOnutvx6h
NMzpXsG16ZmspUJdQCe4TrgNAH4lwhnWb0aDCNk7f2gBL+Na1k8ncbGNm5NgwG0wP/W/Kc9q3ym4
tg+V/JhLajLGlTVsBx9sxL6hEt2CPmTBpfTDoz1+BBQwuO54TuhlnUs8LsGv5e+LETSE0JAWHswe
yLmJ0q+8Hm9xGL2h//L1AhbWIT2uoXeZ+YY9NraAEMYosY98voo/wyn2UZCc0MTLi62Xitk+ljDK
QeJ+2E4OUSI3PYGhnUecf5tSW0xZIecYnAfhnCBKruvtTO7DQXircnEuVWbB1bVwuNCycVY9JRi1
u3FlgE00Na1EFi6k9yk9V9j3c8GmE90tjoFa7mOPYV1271qZT413DtltaS5ggrWav9FY4qDMMXwW
Z8OB9q9f4IAHbJ+K+bNK4/eUu6ZKsFKQJR/MDMEOLN+6brBzTewKRUxMn82DHxF5/av3S1Pnzt6n
JZE4D4zTlFLzVpQrPvNW/E1Rjyp8SIEoWYVuSX33EWNR3GJQ8xJ+R0SLRaw1gr4uV94XE9LAu2RF
f0JlPZg/U+JsvGraSz3Z3hGTN9jqR6fdKuW1+MM9JPYHd7hIHpD6/Q9wk2b63sdQ+4exwAO9/DP5
nsKQrx0ev/Oj56mhcyx/6XluZAi9YiByM7yMMJ9e/CH8+jQRh8Zx+6i8F4VLxVQMSJE6YEqN+rOV
+o9kc+g7y6FjiEFy7Yt6U/BYVtC/XYmatRLbCnU75wjrhs6NxTeYWbcQOWrgsRZN2w6rPEMhyHCX
dcQK18c+r5CqfOhbhbxB8g0X71k9oz1AcCLXo11szEXAsu2VH71ADm+s4RxRl2M327HCHOg9JCZT
JnNdqF4qaMrcmBjSPnxU4DGBtdxRNG5gmgeUkYAo50VztQ5qDNh7fR8WHC5gXEi2PaLUo68w998i
msv4l7Jcm+APVR2f4qamhsHZ5ogPCvhwnf1HOxWo68R8YxqQkaUPU0mC9tgdLVk8T+yms8duPyJ0
WdsoorLq4BXNYxrSVAZw5ASMBChIquw5QXYBU4k8j08vXzdQH3aFpFS8C7AYXzbnJpVHV/LxI+Vh
FYrqazFeSV9xxudQfljFiOh4m0C1UmKxBPtZIJSYYnmy0GYMl87seFRiphTejNIdtZ8r9ym/TqJU
7jzqmV+IdyfEYLsAOXtpSsBFgkUCkoSTnw/NbCXpGZvGPOu3rDp9Lqo0uuoyE0ZyhraR+4yP7qBP
xNFLdiHrpynefa85cdXExi3IplUfU3/FTVCRQlDhJVGwKJH6VRDYXnuV5ZvX/i15iQ7S7HimqFOf
0knQvEYoGpgOAU1eVC42NgCpkR117Hev3wF7vJejoGYrM8P6GNEtUfgJMSySkoVoZ0EOF/WV45RL
prVQUCNcpLe8XU265lwt66k11jV/OGj4/5N6EeKKAOexaquzvrITJ1z15s0h62qpHCRR4blSuGIx
PDMnCDmcbAdLhKqmFRsnUQidRATFpWlRs4NrTILPdaJ/5ZL573Ny+Gdop1PLh9H6sEl6Xsbxw2C2
GRZmyNlDv8v1PXCPB/ZBDIeZYNDxjz1Gx6Cqz7F1lkAyOeiXPxU72bsEU0SnAAfGPiRtshTp17Jf
JI65ytnZ7j+VEBJ0tLC8FSVZWLMdHK1qpHTueenA7JRPFQ2vLViwl6Q45xoIUY/j0DS2/YiC50MA
rjRJxyVCVE3aD5c+k08phAj3euwwjeqzwKVsYkKrnvG01BdX3WLP5AfH9N5N0zrNubJx7vkQoTyp
FooAJ/ln9OQ+IL2MfqaFzvRKAUjnrEpF6xzErLYGWIRNr0vjBliSCdsoSUi25Kkh0ikgPaeDDhIY
9ClTMudoL8E4Wov4zpvE9TVD6xCCuBFDs6OWLizutYDmA/aO/hXFTxxaexvnTc5GjIU6SObd2IHq
AVv6JnHW1cEkwWOCV2ymfl1K2Afz7uY3MW5E3u8k40s9LZd5RLFZXGCOjwbGEsym7bAz8JnP5skK
9qKCZpz3+qnds7fDbPootArDJK8TETGbHKmS7UzVsXHrAPbbnHF+Mk4RPydpcHLwDpgLV3jyhCVd
RiflVF+9dgr7NDoQIBi27Wca4XmqAc7073Wr/ihxBQ66vChqDtY4XSoyKp2OjpDc+utxy/G6B7oC
9A1QpsWnbK/tNF3c2XsuCnnEQyQ66tw50xqJ/b3RNokkPus8gobQWh4bBAsmBzs+8w450Zv2lqCr
YuOQyFuj/KD/1oAFHgYnAt4v85+EyyNego3+doULGmMTCGmfwe0eFcOXz3gcZt8ePsdgfA6wgkys
hYMO0fXUG/9hyM9V9FLow0N/HqnxT5HlrvBzCqaBJv40+QhRCbY3A3La5kzk/psF7WNchPq+/e8J
yG0p2P14ojSx80AAjMSxd2HOKiP3YIcgcPkiL/4cMSXSGjE9Ly2PQ2YkOLnPKdQ13VxpqEaRcZRs
CPqAH/w3YZz5HfoFzQZXmnvr6MVNfoRUjPNk/dq7pdwbMUUT245A1wVHJ7pwShbkBsUQdoJx0dFQ
6AsTrg6l1pjktReG1YTgDCgDcmLG/cwK4px8hQwchhoMb6/rH8IXQyIMJcNvEztvJBMa4znLthno
QES8ABPGhn5GY9LexfQZlQeRKET96UygwL1Qes9/RlUgbfbC3Qna/Xrt/u+NfQcL0YJOAUDxIaID
eRqGr5aeWXKRmTXbPc2bwycJ3O9MSG35hkqKLDaTufQrsnkSrypk+GjKPpi14vyJ9zDNR92O0e7d
4QFIn36o4Y93d6ADzUva7dsYYBrq54TUsIVXBbGxVywc/M8kiMPdSY6PV6uml5PeGyoh1mwTEcfl
H+zP9ifTYsortXfGiNDimxpU9J5etcGbSv9RNOrweqO92ghCl63EDlA8zr/kV7byTZF4QHSDg9DH
Ih6HEPhMnJy5PfUMSBKRdZIQW+zX/AoOQcYbBovAKbcFK4agQyv2uvdgaE/TMoHuMtXh5LGT6DOB
eXWtFHXl1VMTxZ7w8+0diM+0v03ykmhmWUY+hapb+epvXbw1A37haCAca8Kfj1QI0XbBYcRaVRBb
BQJXs7ouJ4cK5oZIJspquI7d+oWnh/tT4iRfYPooURxRXjsIdDsoSLvHovYBogHDvOrcALsIixQP
BcwOg6KOFNTag7SaHgnBL//Ohb1PqsZ9OA8kjyqgmf9bpoTXX0Nn3mOTecrH38FKXrq83eQA1Wk3
geczd8/NZwxuFXjDaty45otjkCDmPJAm6eJSkyT3V/1WTuSvThAtu0QAZ0pS29JtUDsEKE1kFqBz
sfvTTCyqbaqNp94LU6PqdGbtgTUEVmqFsUdXFRBrEWyltSDi34FOlNgw9MdkIeyM2ETN8Dsmupaj
l8YNP8nXS+owM/T0tLHNcICBHNTNtIvQaI59+WY0sAIkpXX41z75Lvw6JnwFFotqZK2ECrkBU+wF
+Q6QGenoVSPFKcFb4fDqolwPZmOX91fQUF5dHointFt2+hJYKnfTkaATT/JsluoI0pKM+TojrY84
Q4XKeUGoXply19Vk64G3IlcGuaFdod4nPloezI1ccotXnqYye6v9+mkyyU+22+E/I5j2myVywXl/
FIAGEdgUr/ro9QnyUigGhWmnVPeSR2VufeFyqAlDEVG+nmpCeeydbzEBJXcqIiq24padgtKgfZml
OKDQIdWnnFFsJsNWB+sdHNvckKtnUCSTghvNx8JGx4RKezCIkaogkWI69XxYtYWTelimNZ+V5B+Z
6fATpCMy0z2yb3AIkHFK7UYSuyuoGkB2wvOreV3lBw28e3z7iKtC1i0Qes3YmT0gQnDunICGCdTL
pPEbV74e27n7JSHe4qRHfq771RL0j9b4EhDZQI+GbyLQMOxzF753amEoOuf6Z+/eeF7iiaIPcwOE
m2fmLTX3XKECFM8Ayi48/PPOk4uCpGoOqW7LBSZveCwFTLo6mEL09sbAqQr23aVEXdw11lbh6yqy
e6vr9vjqYBACOH9ALyu9qYWLdCwQ4xyKDtajYq8lXZ+rcTSPOgnORn+EOXqhBAVH5siNDzjTXkW/
hT5YmLoMRTAEn22wr5qP0dvJ4KfiHjNIrKx4K/ElIIEjWWPLr0+IMrL8ZnBDJBnE5HCNEmPrlf1q
4tgR6qqDM0R2VlT6RfwOH5OEUWwGjghn2qLwpPoaqA3pflWnews0OjAmbeBFA4oFOSPdrH5cfocI
GV+xMsaWwsD5YDF8aVRc38J+uTbqZmPAXbPk4ngIbDSYFqnijzwVjYTjNU92S4J8IcTWeccbA2Cu
XeWAGNcCHBfXYY8X2S6wg9xybzn0+Y9ScgceLmeFcQ3Cl2BizCnC+vZhZPI6fJxXJrqaSr1YYIzs
9A0qLW+wNiDoHviv7b6P5GnzLGZh8lYLQ/awbsWhS3HLWduWzJloghfNrgmlcF0TbypM7KT7xeQe
D/3P3C37YNcOINboW1xwPDGOp3q8Bmgo0Cf2hCH4ZPQ3Un31kj23Hp9siAxJII3NDFhUxOKOy9l2
YWx88PkWvIESdP/K8LTUhFzJ8BRNL4tFnDt35IBQHiZCsQORbQ06bBFmFiALoHjVbtcmm43HHVlN
+An3An65qS8ONl8//OPyBSaezqfNj4mgkkdTt7gmQ8fZaMrNDrDXXCNqiQI+u7iCZukOuoGEPm7H
oAGEiBPzSt5WOz8tPEwslX6HvOkyuEcwnwFEYkK7TDxAzYn+xJrGKbczA2BvUMVSvXDC1SwAfV7w
4CKemdRWe5YHigwA/1Mi5yE1k/ia0EwO7E6YmzovyOq66ZJkbxYZB8DfM5mI1pXDvFNbuLI1N4PM
mkMjv8j4FAQGJcI4wHC5yURqM9gjNSw8gvXzcrHZvcd64wSweuIcAHbDeKU5qAxIrVEeGS4jgBjN
qoUcXSXKLr4Ec2kQF8zrJgJfSriMyiPpBQ9xeW29lwrsyacFRRmob5eXKHiKqwu265hdKTx1oU8+
6rhquteY7c+nFgfhjYjWUix0+nHrmqN9qKIQbWN91Jxo29YXpYsCcJwDzrQwlMtLIC5R1l/HlDZP
EobLHJNbtR26PW3IBBqUH/pAzNCr9njdIrL7Mu4hzXDZuDybcptDLrEa12392BGpU+AL5XkXy7vu
PLKmq/7Y2vlqQA1qvy/Z6rVlbX0qYqzBxw1QAw6mh7THaB1z1NL4M2zo5lTFNUG+Rx4KswVaeRbl
IE4ItCItCvtInJODRvuNcZkIRcd7XXL0cjLi2Yfpg0O8Ec7jp2INgrH0tEESpYRskN8qILkJabVl
uc0SWH4aMBbLPhOwxtWc7cLsPDF5VrTGuElzMXpj10zhevRzqjLhz2DdnalfOSQ/R2iuRPhJXIul
baMFCXcVfkWeoXAH1qMpUZQjJ9UW8GG4TzHXORexVveVNzNhGkkIt4IaqhYytXaE9zD/zKGJ8gsy
dpqwy5KhaF9TrrCMXEd92g33vr4l2J/Fs0tHrj5L7QbMi5wHAE7HRwr3PqBFA9LTobJlUzyOKSBn
LR5aN10J2Oou2pL1KlGz9ezyGbLeYkbtjJREXYb0x1Xn6MN/df7O71H/pcTb5B558EgUqj7fRWm5
jzZjsD6HzXh5jvyUYpziqULX47jvbUWS2j4BzG1AXoz47v7HdSK4GhEl/rTyYGSwcSk3MeoAdr3G
vAyImBeQJIuPogmy7RxTrlZ01k81s9nfR9AR7pnaoumm/OnIL1ss/AJ4K+qzzRU0UkGF/wNjKib2
/x4zaOFAdpiHJF7IbNnoAdfv83dTGC8NF41JMJrFg2ISOsFzgwS6ocQnP8Sy+nERMip+1M4KVjex
zozGIjlgHZt3Jybj3oWJrs3hByx5WyM08ZhtBcfOMhNSEDsbFQGZhyj0OU30OEU+RWvZx8Cb8ODE
1cpiHWbEQ1wTIyQUVAEreOK3iSoHVdWbmMeI6VyabldRdzqRz5KxSL914iMjgYTAeA3E7NPg4nuf
zrjxGSqTrcJI4+2r7g1T9USd2kBoz9avLwWyXR1BsUuTl6h+dg3avk+cxjOVTte8uaTW2ZRnImil
fTLkq1J/U/9oEqaeMHAEIa5v7oG+e5hQnJMBifoA14go3rBxz/GTKsja2lotHVBXmwk28P8a8bEl
UyaKnxbxNPqvxvCVYgg3n03vAYD/wYqR474CpHDUfdX1a1qflhmPx6FHWOXfm4KLHGyidF+CbjqO
hbaQ7FRO3dvC2fI3MJ5K9o8+ibczFaFmxUIAI2uWyLH5tNt3xE9IG76K5h2zveSVyObbS1+L5htf
YsCCPBlndG7IlQEWZLDGz7dUF796CnksGV61CpvfyPkIo+DBbf+V1bogzieFLCg51F0CObsUkKQn
AgB3bkx397jsXRJVOhR3gMnrAWKRWoDHBaJtmHHNVZdMbIeU7OM14cAz9nuLUCsuVsSIrEJs7Vy8
I/3Y2UDDxnLjjFDpLjGICHyLyT8Ga+PJa+yW6h4QYR/z6s+iyUneJBQxuoDZVAQFG2vrL4RqFh8T
dNZJeAwRhpJEiguB3OfwsQ+Sh5ndjowqIIvYvWuyZ96h3mYM4Zla4vaRj41zyvjIDOOzN4mvItyI
O744BBjtG7TUvsGIBw7QdGz+Aqqiee74IhckuFHAGMOYMyBKdfiU6curvgokJvlboV6Sartkh5Gv
9l7x35mkFZzH6hkTI+l7jbfTGu580y3PcXMmz5XGgAD5yB/eZdf9afiMKgaZFoE0KlGcIBCLDEIo
ifeQl+KzR2FtbDgaK8KREDI3q2lBTES49i3p//jic9CBXwRHJz8kGmAgxA8lfsEYpTj4Y7yuxA+J
EtgtyQgCy2JWg7s9xS/mO+uc/Ucd3TPRI+0lLh9BFdvw1c/u5vTSVi8qrj9K7M0zgp3F/c44IIE+
ExpB0WKyhKCPLlnkKCbbOD7vsXkqRfFhflKjSaXbyss4z9iK8n7eO31NuNazDJlYHh0XEUm7arV0
ld66eaD2dXmqebMsZJSmRMWpGUiAvlBFb/ubkGnPeezOXcGbtIJT1PJckfuEsjwuKgqdqBsDCCXu
wMtfKTwn/cvPqOIMX4OKSpj41wo+LG4ElWI/IgTBx1NB+3U33Ad+f3yEKQgGgoJ45K6H+CXHVl/X
G1kMD7X7VRvsudY/6e/ckWroBrJPb+mUk1H4lGOh3+FC5JFssec219y6tmJrLEgA7L9+/2M721IX
2vSXnoxjki9uszwqyjTNbzv6HMnX6AC2guXJQGxUyn1Uv9v5mxy2vDFUgwiAXZPU0+Y4me06PLfd
1ml2bXpa3K/KExvLbh8Gt30s8MBrCzPef7XslR1u2VYGI9ToPdLbFCGydeY5W87WIZp4gjQGbXAp
+RxWN90L+3HyaMd2YkIyl6eOyN3HIhwYi4uY45+YgwFb21RfLErmGqvno6XAgg2F1SiLb2XGzUBM
h+GN70oiUygs4nrZc8bLNJANIOggLq0nRxIJL+U+67NtSsBMN73zIjYtupl+uHtkylm5eq19CvkA
gPM6+7XLAC1hQVRkMwGMgkTwZEnmGQBLybfSKv96obkykUT5CE1dH1p8pCq3sxMkwZF1Yhl8LmuG
qvEemYeG1LUyRqEI7FNxEQK2Ih1g8NynNkVp7bI2xmCtF9KKXHL90vBRnTrTOUasTiw+XuXqVMQQ
EdAE3zQR8M76xeQSFS8MdYTudjnKLSZn0JyAEcxM/ss0rDeTP94yKCN4KcoFTTi8B3wau1SUu9wq
bi0tIn3wl+JVcnYsXOGsdYbPPkET40hvTsCSuQCH2QR/VO1OgWLmhbkLKP2ywLUH8kR+BPb+RKsw
v0ux7M2ZoW/lY7HKUBdEuLR0YIwVX9HUInxLcEPwyMntrWEG69JxsXeghLJ7EJom5tGQDxYiHYZI
er7iADgRhsSKSFqbjH4fSfMjwGZaQlkaXBFlmDBe58/Y/N9iNX2apX9SDc+POvwqBZKfPI+oehq3
08zTNvOAlFO8hPixYH0u7Ywjx/0pijHgQ0l8rlYSdc1p3Iy+19GnA6yNPW87Lj4Oh4Ko576+TiJ4
cPA33dxkB+STEg0lDAoB8ewC5+mOqOgKBBvPEJa/S4TQzVKs5Uby2Hs7z14P2fIfvNURetg32ZHo
hHOPNkLCEmV13mrD38Y0C4OIQX8bewFy+fjFFvM7WNS9GuBkrAYdbFp86801s20yAid166xmp4zZ
hP9cgDWhvlZFxmrHLoiPpOIJkYQhO5VBLKprSwh+nB3eqKclLda1yz9ReIvoJynI5lMhd7M8ezy+
ZqNlHgXdq8bhRRQDsbER5nQe2WWDjCWfgaIj5okkpmB+IVN5nFGvphJvK5At1v4ar53IHxe8Bynh
HIQs3DNpvKY0vY8SCAP3ms3I2JnJU9Px9y3WjQAP6RznRzI8f91iOfgp7XfmKB3IbdJ9I+KnBhdr
lKtufU6IURNepmnBAyHCBD4Y2nPGtJLqonDHsVdGAvMOyzJGJuVtfnYJdmmzoIv0vVs6RH+s7AeX
N1fL4v7LAOG6Yn5v3OXRWU4uk3yDLjh7Hsb3CJVQ9W0HkGVScJA6NKIBkBCBMi3Zc08dREBWQzYz
HiG1EiSyuzbOYnHvEGrV7gZIpK1w82VRR+zLQHq7A+ZmVq8TguHl3vtn+lXx2pBOeGj8Q4EZpZsQ
qvi3MX8R+cBtL5nIG6g7d1WgpezAydKEW1rIJxu9pZ8N5zDQIlPeXInmaSC9z533LaVHqlxlmNRi
/qLEsxPIFZTizkqJxeNsoiSI1mlACsckKN+8EoCa0WMQyOPohSsx78mB88LkWf9niAAakklniSmt
Y39GDcJIpBmagoIZwjUZb8utBQtEFGwA7BtAXY9DvZPDezAd42BflsQpm/vUJKbduiAuemlT4znC
HceF5rjj56i7XlPwVaRLbvXfo9ogFzr+hywFWqhmm2ajB4e3ycQeYWC+PNAIJ8Aza9Le0BFbld2N
tvoVPRHQuAOaYHjvfYL5SN7zB2pbvEcsLahfCFpFnzPwBkCcdqZ8qUxnq31w46oq6Wxx04sTAzg3
mU8eJwlByP8y8BGng/Fdy7Bbl8p6dWHc8DxMDDOzs/Hj+rgoQpw9OgewQI/Fx+xOx1nhR1rckK/X
u1bF1u5YQQgeeh+0qr8K6hOI5SbTUQ/gumRltVShNMmLN3/3fMkzdKSEhIFF/Y+ZiHw2sxFI5tU2
/s30/kb1ZvnV6hbKbvaRd9HLMhqutUnm0FJSj8YJy1Ofs9ROMvyJV5smXGPEiMnl0X/6dnKQhEhQ
A1835bou3zvbOaFi3KIeQdVInCkfPeWF3CEmsnqmbG44jYezy9BijvA6Yk+1Y/ChMpJPWIWGBxbV
TUgUZd/Vf3LrKUfPFwXzZuEuaFx33Q3eEXxxblj4a9vfJxlzTZySSheuNbgb5lzoWA41nizVCUc9
2NFs9iRPkF2Ybuv+ScAsVq8if0k7QeUkgcQ8G03P3HRBuw8Dk/eTrfTH4IGW582BEkSCgOEO5bQX
zo6+LxyaQ7ALvQ+7M5+IiFMCKBvNl+4Mhxdgz7SSik0fM0d+qEgx1ZXDFcG3AeJIMVh7ROnuKvbE
lTAYku/pVaH4KoYTtLGGpTc7fsrQp8J9NkThxqX5Yef3EBjHqOkoIG/JCpd9WlNYB0493SKEfZGa
DtbQP5lYD8n7X4dg5lAJJBywvq8C4tRSA6Az5oJOJSBrIw8cue+pBMgrUveRR3vU7uz6N0bJGGZ9
sxq87iMsjFOLKMABPQwnQvistEaiekY0Z8RrvdNXMwl+zbiN1fCowYU5mdd9Hz6p3ALrGjEssQna
yEFR4aPoNBqURWMh3kxJZlkfiO6VfyPdjs6/4U9Qk3DhVsbJUe/czWtbYOYbIlJZ0kSeyS0ZEpat
kbB0IuqSrqYWot8Zgfz0QCkzk/Hc4muvQ7H18JE8eC7WNbCfDGzPI8skc0RFO97YPo45HCVVixtR
FlvTR5hsbRyuVBoDvtKMcl17ABoioRVsuaXohFxKdCDlo0XmJv6clUk1ccZPxf9SBcBQgHECq7kg
qRnJv3UH8J4H6SEok+9xIfSN48Vf6ktq2YRBQhxkzwrLsF3fwyLEi9fzFCwnRZ0wcApjCrhyZJiQ
CIg5TPWPypV3ycG81NYhKbX7o9vFfX4YHUmjoitq7gpggYmBo/ML3K3oUhw3y06eYxzUQot6QAKX
zLUeqISEzk0VrE31kehC1SAIKEtx/Q8KW4fD2FNhUc/oKVwQkPp37vELRqR2xXP4FOfFpmrYraeO
4mXaFD1eZFCMr1M27MvBvxaNuhQ9E4J0idsrVwvSKAnTLGq88ccRxnSgSaBOuSgMF3DaSTZF3nPx
VvLd9eWebpOVsO90g19StFN9lhNuhomGJGmaEuoGBn84BBlR5uLKmb5LWna9pvwMSv9qO+F76HgY
uwWlvvNpRoDrmR2JWCQwRh7tHt3GJWo/FNYbBw65CJHaSAREbB/6+1E4yXqgXh3DSNT4jDPKWtRb
6FLj2H9p1xr9IJWynpGZ6B7wiJehMWwhhoEgYvcKxpkqEjE3Id4+7/ofopu+oKrZdflPJoo9yOwM
sCnugsCisD/70MKob1Aw6YjOP+GqIZrb9JuV55PgkHMLEw6Ld9lrf3MbxwYyOhOt4cJELiNWlY8R
sZ5ErlUhYZ+0ABwdQ62uMauyonWjQqk+kczQGtsPYryMraEBXiKfreBzSCruk/OCtKHHPWxA2M1p
f5lZGf/7MmCtR5dQAsJNsugPo6/z1YsDceTMiNc0PUREQjMvb3kbs5ihlbmuIardW+Ti9ASTDZLH
SV3qEFsA1/Vjnn6xvPjz92jxpEF5wKwhsu4zJ4g8sp6NYTqVYXUo6+o1yOutCYVd8Jo6DEaU+UIl
XWKMhynyTuSxDuiuVjC2vz56AWxQ3NTFvkWPqeLxMh/zYtqH4fzTbGrGVlOjERyEFm0KGqNn0kNh
Ye4Hug80lVVssiVeu2QEx+AZ2rBQ5sarg30omUCuM+JzWJxHvhsI43058mXVPglJrMINcQADeZk/
LR6deubT56dVTaiyve7Mk/4dkc+BGRuvzOklqVy9u+qBUMhizzlTguw36JytrQ5lv61n49qzkYoQ
dTjOTBPC3Fu5gTpo0xYH44IaExr/n9f1m0HdhnvqwAiQr5/gZiDbcGbyjHq4k/hcMTPz19dW8dhA
amVu9L24xJSFfHSTy95ibWrnjKL62jBGNawFOqqMBq3ErWEruS614BwoPicCr0Mx0RK1IDDke/aw
RpUDqoA8lJvBL/Ep3Fr3XoSQdweXT6Xwl1fkFIkVbfLF3sSWs5FB/FzoTAAkKJPVrYiJsSDC1cJT
5GJR0VF+VrJ8DfmsdJS/5+77gdyu6X2GpTV4vVYPWEYC6lhke1ve41qHupMcPTwu8dYvXaSv7Jdm
fpQ4UYcB0IgEmlOsQ1eMPw7RCNKtMTUBpzALRVX2hn4yJ0LQtbujvv57JhPLXGNZ9RnMYEUgR1HN
bRn/8ZMOx3lhKYEQICa3RbmI+yE9tCSfhtBf0ww5DxdTHgQ3nMMQi4FDYRyfSUxCCiwQM+P8QkpD
nNdQnkPOp/lURqs2Pc490d4ENTfjmZoqUsi86TBXG68/F4RUY/Ma5jR4mGqczAkJv25DCx0sC4xP
/1jj9WBO7ZjsJ+RsWAHqeROF28nB+ceZ9VeZ50y4T3GD54yDMnT9J6+EeSR9iezJAiqO5Fx820uG
jy7CRLs082tdwNlF25gwrJItT7oKabViLTIhrbJg/GdC88UetFhgUOpav0XQfWNRc4oRxIOjyakH
rt0nfQj44NbZSGPy8jZ1JF65fuY+Tj7oc4xMMV1u9U+45O8Z8dFlaV5qdIuiIxiDVB8pz3HKmVqL
nT1eTbyCaTiuehfsls86JUwj46CczY9UmduxVpcwPscIWrNDy8nXRRcKI2qqlNua1lQur7LDC10z
rUybHpJsGG9kwNBatexGM921XD362yqj9tKDf3lLDUcN20C4sRMzsczBcF34rhdquyfGtHy66aUE
vcK87OvhtfcVqa7GnSosb2UJ4JA6Jy2I3OWJXDVv2ZlgpMIyTgPFRwtyCrsT5IOgEsqzvUp5itRb
AF+LIFV7SuGRy21rxaQk0nYouWqL+qMrOAxTZb+rjNDkTtUXULS/jkuQYB9qTDTKViC+eL60B/Ds
mffUM4ifI3KBMCtIjjVPXmKCOgB0cATjOesE6SnMhS5N6yKOP9KxfGvm9NJGlBAQH3To1TZrxmOf
RW9sJUcbeKSZxSmtqRuBQu66bsOmjpues7paN/SLK0s9hVV6FUTAWpMeQwwb7TTd1ENHpXuR/cK5
8aJ03QTSIHI7qvPS8e2SjWSBDlZcxPZHpoq/cyX3JsBGG5B1U51LQLhELQCkA96hcW8qG3WeGg7m
vGD1Y1gpBJ4xl+dWt+T7OtTRUdP6fyydx3IbTZpFnygjypst4T0BEiDFTQVFEeV9Zbmn75P/zKJ7
oickkQAKmZ+591waYDP+6yX8zdY3D2mDjmQgHGxy17nfrWfvpPHbk+ekhf6yweua9oSAez2sDfCV
IWFMnI/UAv1d+Gz9muZW18uYlAbV9Geue+jSfO+UwavdThvH+Zq2DCQ2Dv7GiduL60OP4gNscWTZ
z5Cz0bLik/BqpSlbjIHPnMpmxsmohL6iJu63J4zBRVGvJwRbDNq1BzpRw9VNI2Y943gWzgfnKJCW
ee3Y/DV3E7gYdR2wWWogWfrdsqr1z4rOrTRb1s8lhbzX0lLWJg+jAXZb9sl73TFW60uWQgTEophJ
IvfoTWBzjGh4ODWUVysBkJsz1jeYwWBh56ECyZogWG2stympJjam0XUAGwnvtyOuJw3EOstUKFZz
liBUMh0wLEd/2Bevhv07BSyZc36HPBv+iA6uCklzmlcf0qA5yj4nFoQzbkq5u/ONQc2b0vc5MADk
bL9njn9pCa2vp+HH0S04jXG/m+380rmU6dhgxu4zSTit/JlBPoWj3evmonvAmlmEHrxhWn8wyeco
gj817WZPW5CJiOcR+Q9Zoar658oTmvU2lw1BtKyKWM41roBqMEdcY8RZxlwAZSNwF7W/flk9EAC9
lw6qxnJjkg7zIlv9PaJFT//5LgEM08xGKbSfKRZ84Sc46V3vBeCAOtex2ATKyaOrGb3GuehENbpN
XJPQvwJM3SLwDkJAhkkGGla7Pc0GfzQx5cUQ/AsJAJ4WbYHs5ytqQBB7nfG09PSAmaYH7Oa/ibmK
wJyPm8zhL06J/QTzo6+ilFu9netlyY3y0ls1SwPXOXXC+nvW+oyBQIVH0NOK1wmGQV7WHaUPF/Cc
HmptbZbNMzWpQxSXcZDDPckAryg8q4MQoIqqddL3pwGbh8z6P+qQYJyAfQ+3Mi5am/Wvd7Wraq+n
gIFiGB3OpUbnIuBEOu604w1cNtgE8txaewT9tV0OMfjDHZzHNP+UME6l6z9q+6IXqi4O/WckNfYn
TbdI+Y/VeeSKuluML5tkaE452vSUMEJhBnuCsEkL7Kh3XU9sswriroj3xbQXiTi0DEHyGhz52Bx8
iVA3bdgWwySg8rbz5OHgLZhl+9MP1aK3kqWlhODx+EfGGDPjmuzxlM/oI4MhZBYVyeDDwZp/Rj/5
CPSaqQG8ZF2y6UevWkxrVJGrWTe32cQMaqImGUv4G8hUubiJbVpJdRekTB64oUncU16tGcxJwKpA
gxU2TO5unu9Sriy/xX76ykTLnvdzTTJ0mmx0yznHaGGivt3LqjlrsJ3wCMY5I7BuQlEHW2M0cegH
28YryPKzkRKDY/bR95DnUfjJRtoEDL36/OnJw2Gzn7NHCKB68lgs1mmIO4JrxCD/oOtvSZhfZosk
lrGTLzEnMxDCRe/DjcUQolHEO7d0CDlym6Fb2fRXaUdYWC1hESHE8vWPwHfe4OieCSJqzkVhHKYi
ukzluwNeEow3Bd1KKbumoHuDPWrha3xmTOS1ekvBRvHur1QKFJhV4BRgIxpxFinXpY8ccaKeqbWB
sUULhEfh7mEkl00C2F+tX5r2Je7QWzhVtO3LAsRUGm3bARQcqyPNDhzO2MVY2q+j5DV5doBSqOUV
TCYTbr4lTCGYRFAbFeXfmbBUi9B3mpc7CBWgMJOGTWgm6K5yP5nF2hSdOjtGP6fzMdp0pveo3jNi
IqTXLHwzThi2WIdk9E8ZPuk5qr4z0sRESSaM53Nujn0DchoNSVpcRocvuTFO17jFOJWhScH1h2Yn
3ReMS3ZFtBs15xnZFiKHjml+x59Iu6RfxhJeNQoMGfNdTGp2BsnDrr+F+FAlnJfeK4jyjWXtDRxI
fJtDpmC1PnDC/Z2TmJxpRWaCtlJ1t/wnSb2Pklyngw8Ys3EBdILwlLTIaM/apaYSPlPyVgqDjWHP
A1y66U9d02OgrMZbl3rMxDLB7w2OzTQJQqw+R4CKA6mBg/bT+PLA6gTOB+YHw+t3rVN5yyxx9TX2
vmQlRQfVzngNnGmXa9YmoT2WyZuwPjA9FO137ck1Bpl8bYYJshHvmFbTK2saDhihoEjIsabkEIEk
Reyv/aPkutfU0G1kXnIF/hS/npdvQrRq9UjJEFcgnZgnFYRlJE26bgPjiz08b3y2cspdjZewSNY+
bEE+7AwngnbCaax3KJiGk9Lo5gBBjHsdPwswC0gWj2o0OAfvKpSpsmGOALBQvqbibZ0hwXNae+1D
gDC16cUpjZPLFJ6UXwfT1TQRx9zDMKR7u9p9+hpmrG1sUA9YSfr8AzngNih3EZNKiqRoX9r//9/8
kl5JggeV6DL3lT0Ct2u99weXVSJo+5eRNApzaFeukucgtcG1ZCqBHbVm+z028kYkKpMGblRngOgO
FkAyQsKINaMZchwA8GcQfIigEyZVtKRawdqAMVmhrUfvxhCW0DRSXnJ0gHl4GPDjf7iIPmVFdjX3
vD3fs/gUASkYWewnA7owvOf49XQU8czBBlybY7F0oPNZZv0TT2vXQMuAsMIwl7Ls1ywxt1Enzo7T
PY1SYLRFpRiBpuKgzTblRAT9xWbJr9TdfI6tRZbRzWFbylhnqE9jxB9vA+R0TOtNlWwybHPTLVA9
EAIGeUKzIBC57h42wGfft0TLuj8xruEy+BFO9j7WZylI51UI6a7/njJwBeDLfaCIo/soMay89AbV
nFmETPhSNZ3BVArzF2YHdo+0ex3r9qBhHDd0cZHy061fV2orw1krQ7IND6bfc/cWO6+Ij5HWrgaW
sea9RAxZpY8QWaICZekMEAoZI4uJkWzio4z5C5gAgteyj999ezq1E1Ioejva7OE8f+Uxg41ykv7S
b/1Nk2Ctxy3GnqmP/rT+tgQx/NI0xrNC827P5h8OTlNXNLyv+hXINAEn9n5mUOB08H36PGUf65H8
2/OMTDMhgUJCRpSF0qN7Sw9mAOuB61gdmoqBVVb0v0PeoDpKFhpGZYZtmKzorj12Zdu8opeOJxvw
0xTxbIZrxykvJKHuBgnhIC76llEkv2tULDM+7aBndukE/Nb4Ff8YjGYWmoF2TULQc13i/nQM/cXk
vjQ5haHYhyhqNJWBUuqvkQuZZ6wFOb8ucW31RW/tQ15PZxtp9ABGNDXv7FBe4+Z9iIsrA8MzYOv3
2dfDZQcykekh96tjrwqdDKrKp2q0R0KT/OgzppaC5cjHP0fEfHsEHjEKHmy2X0HldbQzGq7JcDz6
djHs23ydTBxnZ92h1MnNk2VvgGOhxfT45uDnilBe8p1wmDMH+lmbD3JAgcMXKNZ3TY6lAO2V2uIJ
itHONNe675AslmMa1DcCik0bJLcqaZ4iNy7s83bkJGEXW1XN8NlmZPvyOTu09mWebSxEj0G/Yeq3
UbF1cbUuI4iBMTEQOov33l8Afl0lHpaeEKWkyYR/uJR0tlPQ/M1Ssj2Fc8oCxurRHtdFt4hxpQbs
ZdsfgfXGAPGAqavBOqbxyZk0F3VJNqpuDecM3MgEG2EFeQh+R4uyLWYxXPtDszPExR0sHTs813mj
M9MEUmyFiCc99msTg6M+XndkERWKtO9CT6inJTAamGLk3er60dO7LzI0UEagepoLjD0G3G7mTbjB
mSAes2a8D0gSkmNbpsQUfNSBy4AE1nF+ra07q1VIuPQXLpgM9fJU7auawCgmacj5suh7GZE2+idz
NWG0R9P1jyWJ3RUCa2aRw5n8ysX3oMHJRcFKC0PCzLVjJJ2Dvgm1f/2Qs4TdJPG2bjdZ+pu568j0
P4ndYzi1Gkts80x5h/Qt8KyzADveQ61WV3bOfdJBltaDUw43ilKBBVuBw8DjR4DvLq6S1WsxMXFs
1qo/hq7tJ4cs5vNPHzmobJPO0ZSEIps5lW7wYrUk6Fzd0IN0R6PLFjOfFq2v/R3ru4ieezue3lVq
AYw5qf3m+K/nQFt2MUMPJLzVAZEEX3/MZMQyJ2tnLnvmo9GLnvNht5nx18L/SsnIoWnmbAgz+i9c
9MZLA/yPxzxcaQwY0PkZaDF+Q+gZKNhyFqqGHyerlS7AnfUuTtEilmsrAMvWz/UWMcbK1QoTJqfO
DLK+9CzsmJjch8r/8tpoGwGUkjBABWycjkOZXz2BywAM14U16pC8RNwlpRlfyIWjPk1INyr/bJrk
FeFjbIxA7gvM/NhUzWH133dxREkdwKZOKAwrmxRz62T4yVa9oU3POtm8pyg2HcZ4BKo5zq/aR+P7
N1Nm/u1d9UiIhQC8anTCrFl0a6W7sFGa4Tbw4AtMQi0HCacsFvjTEMAkQ24Gd873t+oOjabu2BHm
bKeRAzkwufYJi6KunX/aUpIjSLZe0+sb9fEJn0TRfqNXKt2tM9DFVeyvMKqzk0w5iUtKurJC69zH
jL+zJS2cP1xjbcMz0vHgDxQIJqdLYVy9cYNFGtNOmpwN67dx27OOJDTyX0OsuRwACal+wakhhIWl
XBPDtKSEkvMeEfYXz9bQX22mcY7i1TQfCHI74gszxiJZzY4zJIbBwD4mkDexzh6KjEXXsio9GolV
qlIXDexIGaVCuQgkFkuuKlT1FMq4pZh43BvguLZtHiufJj7PKJk3PD/8/J8qAaJNDSP0a4HqsmCY
HPFJqImlm676ghkoFRwvJaffweXWsw6i14JvdOWrrRUWAovpLYRbmNGNMAH02kXs/BZcn7FbrJs2
hEzOjdDxlot2DRNtiZ8vAVZT1kt/uBsshKmGGCUvzYLTql4PdbLOLNAd0OBrlZVJYA/lgcAcn5on
jWtDTfe0wVYLEzQp9P8Mkur4gBCK4fKTCZw/mWeRT38EbJtM9G98vFXE+IOkxNZEubjX8uSqFpQu
jATE//P0NXVoWrmZGf1rJvOz6cRvJaLrxGLINMTXOGSniWLdIwasJdYTkT4FcQNFtwjwbdX/zetx
vQgyJaVfH6gLSIi8AaymPVnm2dFlYFBMu4n9ADBew3u2Vr7sZ+ofe/xMNf+c6MkRzze3QfFaZUwz
dMc9a5X72rUPr2Mx2kpq2MY21n1nf7eF/zXgGXGdadtwzE9e9hJpX7zSWZMfIX7vHPwcLE+11MaU
mXUsRkr3J6jfYwEjtDUGtgk1yDvNahlQD2dHr5ngyo/cz5fE1ILnxqWcJT/QO/zOq1cMSZBhGzq+
EOntiTift/FYr+s5LhHdVdiPJ9hifEZ/IMrgPo7YXrcA9yr2nYBYu6HdRe0xroBjlfNqAK1pL9rw
NaoCyqJrlDZInDH/ccdGwbRVY5MeZkq0IgA4hxhRgssfs58wSeHb8s9ZM1TA/NOc8k8x24dWc6/U
5Y2BhK8NrFMn7YMzimX+U1j+BbowwPenJ/amx7wfQb9LYwji3cULQGOuteidZ1xB9ig/pEH47Vwr
fn7gs4ayTRBEHStEysmRLPR5JIUpp6Ke651hz8wkbRIpPThmDQadBz3m61Qlr16E+yqMDrpefaA8
aKqHr2J+G0y+Ln26L46igttaVEQAPxvU2iZF6BRhZop59VwNnodY7FAWp4JwLObGi2BaJ3TVLlEu
gjFBts80BGV8BSoUKJxrHvsvNOjIr+ROlmCcqJKIsOE0jUrrwwMrtx0zJH5CDp84sCixnH2oU7zo
33NBei1ZN2r3j05UJ1jT9vg0m1+HwxpNFtwz6oem2uQOlgSu0Kg5sQAJCpiysK35A5x1iqrTar+i
YsKh31quTVQd9M7MUDKCRvJPbr/6zQUKX5fXwHKgV7OOhrZLKhnGFVYnV9CE9KVHJMChhrS624JF
8FHNobJAh3nvNPYOKC6nFJqhmch76zJ8r3xtKZSAIIECqXSnKeDolM0rX8SeeYCMvhpk4qX9EJxD
acc+ttevWpftGwOIMuVvwa882Ozt971KsNsClVqZZnwQdnluGlIQfcwcyT2le2wa4BPcg/3gX0PQ
JyVDA9Ul0g3ykOKzTwnW5p/zydgLulM/7eJ2O2qXSn5hpIKlCS6GTtfnulXmlVx++lzvTTPdHP6n
G79lZLKK6bvDp0tE0bsXiMUch1vl5NtLDOryjePRQB4a0hUF06/ZPZBmGBwzjJIWUR0sreCU2kfN
JsViNUe3YlRViMfII+p5UjmZCDN1TuZIThBIkPKqPqG54XFjqEQcVgxymniDMWeqvzXEPXXufOpU
A6NBVGR396MnHLkhRq0FtJrv6UQM4D1SgI3XdvZJINgnfEb9pg7/JhFmPKLNuOuVMRa1A4/800TE
Gt1CxlrcJb7NGqj/InjLFW89FGd+WMojZmF8yCiPfYw74te0+tWYPAr3G0wB6liPSGNWnMgBzc5Q
MetERxASxK2NNrVacEWrTtlhsswtaHGr+a8tNd/0V1Z7PGcLV6qbwuBEsNcetqSE66uZOQ9c2DGV
vykdfTG7ctn23Iq84PLbJALPJzs92FpyHXRAJlbC/OxwQpSVxoY9oh40LFqAjhM6XFt1rrPnGH6S
GV4L1kX17ekwIMV/BkaqlfthmMZqQr5l8S12auejUcVJZ/rQh3i2ksHbRw4PSOBQnNWK7wzKbYii
N8fpdcRHxKO64Aubn1wbjKVHxxkLb1XVDfRN19yjQhXkZmrAfeJxvplVdcPLGLnOs0v0pcUFE7dh
gvO6++d+1SXXzfztNJ9aQm8aafGlnhit1Ixcnebb4BzWB4arYirx6jrmJZTN37A0r0PY/kI7frMs
l0V5Ud1TnQb+H1NSJPdcSdaeyKKzCwVFi8cthRfDr5PBGtUJnv78bTsh6BmoPojhhq10N5nkJbRv
1UdhbqtsKc1XL7ypg7Ov4eCSNkwVGofkMSMdLQd/WSaYf/KlY87LpBg4WmcQr8Y9kNxMicRsGp09
xDkEhkfICmf8gd4A78VKjrl3sZuj435r3ojKDcfUAo4LEaoTPQdvXbw3jEzZvakiYOoaezFvNdEd
yogejX34sdWIyhPofBPoIXKb8mPorTGerJTwMm07lfmT8Y+muJzINDRySKjSh8VZYOczs5r0sBka
kcdSTh/FHqUg5xrEYoKu1FcQT9HGSvwVAM78mOg+qWjFZkAXzsHHxlQ3WSRXrGPIBWVCr1e3uElw
LIhtnzQbYlEXQtK+E5VbVASAB2/qdQ7WvA65swJfnLoqgW4UHHvd5z2N0Dh2GLnxfXows1d24l+r
sNkYMjkR2/4jqr9RTDCLo+If512ehLfWOY7RxZhIgkaGrGGHAcn4meV8bW0fDjgTBlhE5MnFkvZy
eETyO4UnPyUPk01r7m0a6PeEvwE6BVUJqNqd9kywSL2gtpvpQ0Yhd7GZXuAmrOa0eLNhK4GoL6+t
X1/dFuUA77lbD2vPztYyRtSmW0RABGAw7Cr9ln1ET8+EaERA7wYfdtytyqQFpudfoyg7gfqay4f6
JjAGP/sZiwTrZjG/kIF/YOzwlUbjtp7l9cxaLuBf1ySrt5ZW+jtBpVsmK99A0j4g4FEK/ZjIgsZc
ObhCp5bxT43bAfJR2Swz8dF6wVbT52WFFylPlI8TOqmGGqkz9yHf/xQVWCk66MzkxDqPyNfW6v/d
55xxuLc6aFzFHG0SaZLorB9xzy5YlZMmXU0dxb5/Ldrqg/cKr4FY0jbQ+pIsyhJeDJf2T1XhMuzD
nT35UNU4I7Uae8gXhzLao1XgZZeoRbDqwPi2F4mwgFOlmkalkR9ZjwEn5LiN3KvmG2//9+LHHPo2
v2qbiB2DJ07SZsYVSYnlfatXbRLw3Pz3PR9dgIbhBCNqeE0l0G1TcKT89wJdfoRfPKyY0m3AeN9q
ex/QpYElqiJeMgE104CHtvHUcQh0of4i2oQJZgofliHVkOxdqCQG5258Vk+A+i0FbwdzPr8lkMYO
8Jh0V/U2hzbGsbXmbawg3eeA8S0VmDOX6wF9qfrhc9Zj28C1YrGXDj9oWnMrIBsHY0x4m/L0xLIA
VzM9Wtis6PbCNrukwdMy+1e96BbODES/5yvXnFlgLiNODu44/hw7vYI8cogm+kBU+FMiNw+IB/af
un0a7PCkBcMFObvRbwvHwkQZbtgqkhXkI/dyuYVd3IWxNmcLjHuE7aBNVvGU5tBvqwGia9KrgXca
Xwy5tF1oXWaJ8kcZuafKPKEaGr1rLx85sitzPJj4ciPasMH0dwP7V1F8AWxFv5odKnQhOpHiGhPl
ib5oJM+k0l3x3zuVdOeqyNYhNy9x5I3+zeusepIn2B38Bd1b6fLO9pMZPk63T2mILapq9vwnxQaM
ynRvRuxjsnqjCSwrIPGStVhEfMVRxEMq87DF5ncmVYrwsTWfqpzirs8EoPhBaSv2Q31NtPLeDu4r
mcjgABUpm7D50a1WOVvnyaSQeaQWRZUwCVjxfjFt7gG8oOhoFuG49xP6H4ZGpW4cXUpZ5vRDZDw6
5A61576mjBvVNynyAg4z9t8oBLPsrSnYE1QzE4hqbXI+1NF3SWn9DlqgGTnCcBX1qJYoYwv9KiMN
r+NtMp8G8xmLmEdsn9QoXcpf1qgs0EvWdy+htZfrAQp70zFaJxTH5aPufPtgFRm7TyB9AytGw904
nbYPm27npPI8+KemtTaT1kIk6L91K9/K7t/YIsIT46HmXNRrJPzVE+zolkePaFCC+GAHTTioLD63
kUy0lhTLGFF2ki4KlxLI+JbobPHa8RfoT8KA2UKyYleDIhiXMB4KchJrEjF0XNXiXGtMr/vnPFd0
5zGBC+OrigN1HSaZDK0rOd9C6W3MrP+IXb67ULmbq8bStIg+GDfw3gzjfizOWgEcvTto8/fYOyDX
MOBSEBjuI5kxv9nGzu8fHBGNRm5S90cqnpB7damCpnAfq4MigSxKXy6wcfF9avgluQNXsLd3GS5B
9QXMiGmJu/avL5Htc3CU4beOgJEXqf7PmJJJM9/V7AArF+QphA8xaICngGedoe6uLLJoEToMT4ux
89A0p5AMlnBCC5BD2q4IGLcRnKug+JWmSE95imz6Bupi6frVrowYmZXOyrHeCEPcFReESdvYtRHh
UCPzvsb59w7bDZ1qsJXigWHLn+Obxh7WZNiTaMh95nKXzizqUOTmePGy1wQ1a8+I20SjBdq2cL8k
mfRl/Nue1FPsswSAqlcnM91DGfJgfSOTW/JFbb174Alinx/SGJVKfMPSsHXO6scU/cMpktPgc/Jr
wNzi4GzzrqT4bjmfGvMewF6Yqa9JBoAZ1Lj/vDgHhMLjMV/biTFDMpYlWljjJGLq+FQb31OXYM6U
H+DF8W8X1jC2lJVADWpR/l2J6a7KvZxeZy0i2mqBpUBL8SYzfOadSVqxLjft6P2IEgzPAHuLe9Zy
COKaTs6c3nwkH0h//Y+pJcSmF59l5n9Oht5ziS8mT7xVXD+1HNdlCPeXLCCGdHFtP3R3Qt1Ndws3
ThTV2e5gThnlgQg7yt0vSTHHUEfVkXSTC20NcJ2DZ1rlGH5D7raMVfhIp+g1OlsdjA3cil7Jdi0j
/En+q8L0swKsEIb9Kg4vDCPz+KqjSda69p5ZeIaSio8ny8WaxTsfG/KWZP5LGUv7H9DQuvRgkVbt
5uQzquWv5aAiy9ziT67VP3lZRAvoCzsX2UcLc6yiBxlRwzDeGiUcu9j9bSoyBCsVVxoDRKElUgVz
iPy0/vHIW+6GkcBaWnjIbAN0wcyguJzcty5poE+Fn1EhFi8G1ewYyas90O76KaGuSNQPxHkZLkCl
LEp05h4uQpqgZZq3NWp9HzuvIcDVekXtdwjJhWCEmHE/x+8KqG8m9kfQtD+5ozEGFH+Zf3sMWal2
EuiMEsQcQlz1bUN22rvd3mnKc1U12yEOd6l5oOZUvZGpOeuCAHD/3/QduAc4nLU8puWHFzxY3qbG
U00sIow4Kr4X0dkdxQGAk9hc2/258xGUmOUHgbAqxRERa3mo65RpZxZQyUanluiO3t1rBPMtPLIt
ojfWt8V8LJy7Oiv1vFqV3CV2hkgCppFq5gxQF88QEipQoHp8wwGlHNPz1rEniFwgbgH9Onf1lqc+
TfhEsvL8z9KYeM+0u+6X+nNczSgnPW/rzB8cvwUNbxJ9YdNBIIXt/qHzz0fcg7Ks9jVDX6XOGgKG
I2a/bD2+m12IX8CWpKwmL/1bzjIkHooG1Z8Bz5rAbKkvmkupzMYz6DrPkcsM/6eHnqI2GaIUUK7l
mZRajjC0Ob5/cMJdoyGAzq+B03Mb/ubF09PfLedkybcG7LNBsIYwoTDjgJ7tuwmvdQo81ooUOeZr
Md1MdhVlc7dKsvbkeJNyPo4eEhFH/7ZYCaWkDMZefwa1HJ6DJL8R7kbEY8eMaFTbZgunHtmCGCcD
9oPFbyuS/YxSb7DRCxnQU+ac95dRSIyjPjeFgly8aAHRM3sGVcw6/BBVBxgYg3k1xKzM049+8WXJ
/iUbMb73p6oEq6GzKcxQQ0BhIkOImzoB570abSABnnllEp0gbsMjMbfdzphmgHg2n9j4MQQEg5Ro
wFmbraIxXVrNXeML14pnz/NbEQOnG/doCRaM0c0UKb8U/y0qVuWXhjKB3DqLM02O4Dwmn22TGjl3
qzbe9giKUsRMZmFeMX0T7GBaxEZPJMn1DOXYjhUOOwgeGe2LnSJhNrqCDkcwty6zzu/QcbgPV3Xg
N0V4mIzy5uo0spbuXbxpr4/6NzLl1eTKQ0ixYyDqVqVLd6Im6eb6MRt/e0laTBLgo85OcRewzzZW
LFtxFVKi12gQ64cC2BQIH9QdRbLcNAYmhazUyc8ZVqNv70ljfpdN8dezaKl04+Diw2gDfTH1EKjY
BJN5TbUBqja70RLs9SDZhMJHK4BXUWM/RrNOndCUD0nPb+2ppLqpBn+XXKuOuC9NkFTC6dWcm5Wo
6RCEy/GGiL8MNrN2miCPMWDomwVlhmT7N3u4D5oNwEmn/GtTkjdAHkMz3nshnO1i2xCpgEqfnCdo
kqU/XNwuPxjjNa4fvbjGEWdYu7d4xtRbXpUR9SSauqImFcNcEDylRe2Hn6reWsirF7O6L7V1XhEo
ON8nbnch9KXt39ko4QTTFmED0ZL+3iU4Y3YOan89xhRmvHoHVgj7BlWbhHzYsgpWkKHCQhwmvOeT
hf11ZuBZZMMhtrK9kbT4h42A/QrvR4msv4zFI6MAb/AHeKgNm5Fcswz0EEv9rdPC0zVCtlm9U+Ne
H5HTzBbjkCrt9VWVM6HrSLck5mEA381SlOmCinMIqYuYOxA9pRLKrHNGC+MXs9qwMz9Kz2JIl94I
1pJXEA97mlEGzk6PHUrccge+UeigjAWttit9lPQOr4ID5jZ2CdRaBSDPiA60Wgj1Ufka0qK9+IVi
RhfMNHrme4AGB16+6Yh/afxIq+69jRgpgOEgMLiRJcuUlMkf5nwtPbFd43mGSMwZOqyljWYzJCPM
xlc00I84VAYlOtYgkPsE/Xy0tXjyvIaPAwzZAGx7oGA3JR7LYMtRoEhdxNloOjeLDwPdIHbRIOVj
5SOwcLFS8eBvBZa9xs0+A4j9L7pgRxKhujrGWYr1zD5K/8lOZKUb1Vp4mbEorZ/cAqbDgOfvlN9w
y8qOjeS18dtt/t7gLs95MEBiOoTy+XImTJIbweQ2qTsSscr8Hbt82WQ/aqMWW3dsk7VDiAefJjQN
Z9gTugfuax+TYiT0WbXZjEf25nM4cviu43Wm2zDPuvdopkkeP4zPNNg5AbJCwaHENotrBovbIpTY
Nzk5CBxgDtCtEBtcsMsBxSUQXX1fvQYa2rUTJ9VfMTstsWyU67Fj0KgvZc/cS7saLhxMYV9tjze2
NgC4WC2WXXPN+x0iSzJLDw80boY/4wxvI06x+off/32aCFiptzKdKcvJoutSAVlJmp/pRohftBau
V63Jtmc+mH/UzZCBXbU3iI3dtXuWRQ0bESU3oFZAcFczERTt7Ubd1hnBy153oGCYLKFCZuvhmY23
kGeNfhpUKhCa6diIG69MtcIdAeBdt/FuRgiIWCvWABljv4V1GWLhWCAt2Y/QddBqXAK1MurXAo1G
jTVtZBDiFDujJQPFX46uWMbjs3f+1Fg+pKDKxZgbgO0dKMKwqlf6SS0vAzEcIiREWv+0PETqX2WH
EVw7cVyqZ1o1Dhmtax8AwLfuHnPq7GrR46l2IzwF1VeLo1ONRvoEGS9bDBXOJ2guE1AImqH/sckK
N8v3xPFfg/Lbk3ig4gZoPtwiDIezS5Cx7u4rddV02sJJXAKfj5CLsUnAgyFXY/hpJ3mIKNxJ6kBm
DnNkhKlZ2/EG0+Uqk8+68OutBc9aYktoh62rWyXZS1TGU4Bup/LmaJGYEbs1DXOl6QW4IgA9hOBX
o0sviHCcNhVWMDZk0fzdyJE60bvGaK6iFAW5ybw/ExjXZDKfC/ksZyqpErFe1F8GHXYMYCSLjxr1
Qly+a/ohszdW7+P5Jdj2NI+/sRv9GIG/DBMmx4IdKSiEE8DMtyj+UweeXAZ4nWXZvY+HnH28vvIZ
MNBL5s52qLJPI7dJp6NsjdZGzGZgHvEPivlWG8HeD6iMoXcBIcl68xYX7d4Z35HIBnl0Im4+An+I
sAZ14vzyi1NhY/L2CcLlkDMmybugAYCgCuvyF70kJbK77mX6E6H4S9+dYDw4enYkHPM0u/arOHsi
eJSYfQqkpszUl/kpq7BQ7BGWazSpYFnD8kYhoYBxibvXqUIk8TL8J8Vc4BInzaTP3UfAEqT2TAEi
I1FuCWdxd27Igxpt7SrYaa23mV1rG+IkRHCGMZ/vAWA2xNPs/dc5JlHNSZ5eTi3f8/BLLk4sYZH/
rgExGtToRCuXOtiA6GkTl2QV5WtsxbsxY+MX2McsTI/ebBybJn7FJMcjlQ443HryKCMAQEHCEUE5
CewKeAInfch3Dw9/Qugbm01D21pkdTnY5DkkTPJEIzR9WsFNkmbZF2bbafiDjNLZpNV4q90QN0jP
01Z9q/JAoDSbBKffZ1aG6Nw4gRpQesATwX+BBZ6iyNqhDI9Gnz0Tg0vEvWWzLXrKEkQ3oYFqNpSt
tvPy4k9KVyOYicxusXUnRqwhZNK8QKHyP5bOaztxbIuiX6QxlMMrCBCIYIzB2C8arrKtnLO+/s5T
fbu6qytgLBTO2XvtFWLEA3jCxyE3DpeVlgIp0psMFBM0wWca7k1uSa30ohIH7CbDMrcFu+mTe+jQ
sOOrOgyLu8zTuTNAewQldqwoMWOABaXKUUHEa6NePpT4LUuhIS9fmEHM048SVb+kICKJYxNHH0EZ
k3OvhtmfTLhwKkX1N5na/dDMDLHXIbt/gz/SoO86Kf9sBBguU2j1GWUiWcasMo1mPsMJ8R1UlLWu
Lwi0oyTzxxei2jI02EG2NkIu3tzCBjX7K4safJ52sE51ObwXwvYCzKZ0Tg6EuBIb+pLKq5dZb7L4
GjW7yDzhz4Lr9EKSKI8zPT2TGNIa18wankMSbiMMSBUJLeSvSh1gTvG+4dEZYoKdsvQQKdVZBLyQ
L1OBm/aWDYASeVSQr1Zj/GVNWWL9LeDpJZiFZeueU6EuhrzpnF+pmrZGNZ/SQb20UPXGu8OsAATb
kn5kK9+7BT1EOEFChLLLhJQ9bJCwOJ3GU5t/NEUDiJhDIWqZVCczZrA3i1kbERRvaoWdbEt0PZJe
aZ3b/SltWtxsssjNrZRIhwOUtQShDRTS3GleE2orK95q+mVQ2SCDddFZ+xpkOQ5Vd6Ut1rFWWfLw
Mo0whQbuTDWElR1haDAuEHAuqIJK/ewQp9Vk8l9F/oJdkIDQNVju6BM8HdizF6nXUXoNXp0jrpM1
4070zJfUc0fhA2cxbWNnTJmdquql73xIWn19BcdLne847zfCt0tJ38tE21l4q6zTpD00NnaOrGRM
7JJ3IL2tIRkbfbEvkYaeRdSecoccYsB6O6v/TNCRkheDWiIgpFIK26vkUIFWqGHg6TrfQ4y83bK3
vY3d+sATDq3OAsSsR2dfjScuTK+ZK1E9D5DbVelEOwjjDiJfYKBWRGcmSOdZjg8yMwOCrIRWqns0
6Z7ExEjzVTOjSLiGFhutikzinjzkbifHCL/QomBdrAjZtnNFpSz20EZjmwI02tWl6U1AimHYHkaT
blp0ZlTKsL4Gx4+KbO281ghWBaq78LRWfG+dqYJU40CW2eeIKrqJ8F0Og+0o1WsYbkQmtvExjNor
Cj1YBdh0S3W3HrFQm6eSbHK8otC0Fj0yfO56KqvQlE4DULrsEejFFXDWi0zIArN4jcc0G+sd5lCn
Kf2b3nITIgCDd5f5QY6vr/0CYWlmi014UBNstYS5bs7QvFIt6lbGXJbjvCPwOBjzsURFRyYbqy+m
U0A1bIxGuNDZIdJa5lcI06i2klWqIg12aLKwkIyhA6zTCRAGizHsUj6UVEapFt24keuoYr0slTtl
mAAOU1G3JhT8zZQdkXDsG6qIBkjKqguX4oyOou6bU2eBKzB7iJhHSPRnehfvSV3IHEBe6kKrUNaV
lGMnAydHGq5B7CtZ6KPkgWJje0bARFvSNzZOUkWxrwoE1XtD21ea/RtoqNpwD5KsZi+ZHbzUmQiy
Gq5owfqadSjYZsvLyuwB//mUy6hClHj4rroF+CNXlXViGEQFF7dkYCdsrtBaTc0UK2zeojAw+pPW
/cohWea8TVxQKtNjfkwaBvLrQQKiqrHdSPSHEVTI1/DWrhkNMNTYNjGPtkQt1FRIOTW7uwq36jIZ
tuKe45bZ2JSColxzpr9dPx3HgaHE78BtgfUnnSmq+lkuJRe/mYpKaedYzS9xWO8LpnkB7AodU5a4
WxgqVx/xQGbWCfrJCm+1Kc/fOR0uAw10MGGV3hBXxOUmoSxMKLJTeD5WWro2RNmpD64S8dyfmQVM
AMTeM0PKXJMTk9Gy9ISHZ2DHWGpVWbWpQbpEmSJh3pXzjPbKLxGhaKnX+aR5ArBJRF5Y/RC2vCYP
cFBh4NhfbBi3FfhxKnG+iY4swbEYUBR0SxOgnHMviDOXCkMEmOILAKeSTrwGntG5RVzd6RiT1pdq
hDKm9sUuHLKDoWmgPdcwIK0ugYvPc206mLWFw15XX0QTVCJNouCFn9cACd5FSQ21Uywk4jDYYtNj
EEGDCXAGylHCMNtpgVaNnyZK/L62iBMkUGL5Kjp6rki+8dH2ImNK1fCFsfc5hIUsBStjZG0zZHAu
lZxvWGUhOEmW7PXkM0TUCXVNHz+6SZf5giAN9xRiG641a17KzeYQ8TxWBQMa1GhNtrUX6UvDMcew
2p0hsyjRShYsq33/6DIc1Kr4RTZtN5//LOgJEp6QgsahnH+E0BwubTTRhRDVYsEJrrDXELIdiK6m
vZVUaIn279Bzttg/MYgPSZSELIz0IktVcGNCMmgTxBmy+9aT7DeFUQ7z0RFXP6Jh77k1XIayWcet
8D2UXdHLDPLgOvhFOCbOE/DBBV9nhO6LIThdAEYCAFilThyL9WRFtvnc4qme6xAjeNwh1RddZQ/o
HwUtqxorlzr5UyAnNmRO0PDsq97t8gMXZQneVba5CkM+Z75Ry42o0MrPlImD8m6hExK9srhdAUFC
qUH4WeTbtiQplD6yjBGI4HXP6r/m3qIGJw/+MLN2C4u0GhBA0bV3YPyfkBlLpf+I8UykNkgviEuO
ZbjnSFvanwxec8gZYp8Wp8bR2SASPBkVazdo+IMWXwaGoyEM3bOnTsR+EFw6JHhK425JN6fCE6lJ
UZ/qQ9kjp16CtRJ+4DK7UbHYMYNPNvrYKo+OJLthoWIF3/3RVJFRjHeJwQkIZSGWgLILxa1KK2YW
IxWUvjY0IZv/DRhVLhxTzrMsrssEDWUhYpmbGHIsdOF2KHY0D3T7xl5HYSxfxlo+BAzfHUfbaTV8
YdHVK1RAc4ppdPabjsZ5QpkxwjlQkF9JlvrPfL1QMG111C/F0rdQ1l/4tpuMq2BpyqYQHWo/HzME
KPoSHZ1G4hnHVVWfPaCz9RgV12qIni003CjWwxdhxZHLL6Eyfk9Y5gyKpzHctC3GeFNEru85ZbOM
J+xKa1t8Tp0TWRmNa7I0WdNPA5VHZvNscoWAxoqtC8OW5jxyiQ28LZeJlNUZXJ/FWdwklBDiRsXu
ER0wg0BIBpiqqfEvjaXJvWkzmooTHxgGU3PMhVaT5bU1VpIUvrr8KW76AE84LWVqDHxY7CrpFEjv
5GDscPwhUdx2lb482OQPhOXIQwG0JNMPA38DC8Di+bcMdmEDfQhJvYYj21i6ZYeSJwN86DFsQU6P
q1uKGMNRBpcBZn4fHTysCooewjVb8q9iTI8NdqtjwXqJUIaJGKIOFBo42IpgUwU1nyhgOiwaxJM/
cmJE68I2MZj8kuHT0MbbIJu9FBtTccPLAFIFREEUMBUSvjTGmt52F0grEnsfEB/KHbx66+4LYzke
owpgI4jiS9jeASJQrhARXPCtbNrsqUn/jlK01QhrKzHSgs3BBgsrtdzA5tp2unJWWEeHGtoluN+g
tTez6SF9kOaoBncjvWZmDEG775getoyxOnBOWDT5BjUzzIp2h+PWy6wxclv2pKJcsDTpoVzBd31f
NAv2464A5BRhqTobu5IOW7I1xJS6G8eTWNAyTdtn4mHZKVp9nPVup6pX/i1YWKr2JOzRo0tBzkap
VR43XVjC5luHpDziveQxuIF6xybatyQ0RNlZT6ODDTBgt9a+MF6MtN/P0wiHAa9F9TeCF6v2x1ph
lg/k4xAUNRABU03yq0izV7G5ai1S3E1zVRuECJLbloZbjmYqFU6QzGczviOI2AapvDa2eGpnCob1
itSDWEilehuHc0AMUzsMxyKM/iAv9QeSMyZ3wB2jatVvkYpQDM621iq3kzjZw4APKDsud/ow3An2
YIhUYvkjAzs0QXFL7cswQ2Yhbb5ndP4rKjVW2AjyMwx9J822Sze5ota2SepSqmqDmnAdGDeDfRsp
QmJdBYiZlPW6i3LkrXc4HnEDlYnW2CbqG64Qy7T+FMVDhD53qsZHwMCPmqBtD13HYms9RB8wNg8r
/NSSylugYFhR7RI53GBCEsNJJfMUPmzOUNFeD3BokT2apCsUmkrB/J7VCRBNvmlxqhT1hvg4vZ3T
UWIuESOMhpesYT1vMDoNSzwiWXWEhSO7PioX9mtHowPCSogpMIF1YuX491Zo+6qJBJVc3rQVxg6A
F5Fh+9rgXKfHSBPgtjWjInPoPWFYIpQHHQWwkdI+zhiDbzKGXTEeGpAWhWqmx/ymD5gYMPiePIv7
nYk/pj7YMpEsiKFDDAaZK6SpdGwyg+dQlTg4zxb0COC8LXRY1hvOUN3nWL62vgRux73mIqATSxYe
cx7yfQgBGEErg7MfJjrtJ8J+hKrSgu17dOsLMQXi0sjvWsBkThuGEwR1YUMSBU+dlMjMoPhbvizD
d6q/kVa4iWruVRluPmNxXe6OXLpSkGZ0eUPpD9sYu04yE+Flc70H1I+GgVfNtBWXgocq0lVaiuVs
BTOWPrVxLAasi6gje+0k5deY5bjNXnX2Pb1lQwGxbyIa0R5zCdar5rR2wiuD2wD15eBP2sXQLjFU
YLrNldnMrqmAb5ICfoFZsDbmfptPBbHRqIqE390rxjJd+ZtWhTfOb7JDvU55IjZ0AaqKRbNxiD61
qyf4GihbPR+A3Pi5sMQvZjC59t8f8XPLbzoqfgPn54iavh+Hc1nfx5y1r7Hlo6m0mEpDEWVhHQ3j
FM6s185obseItByxyPR+z6cwSuSNCCaX4QVDFpZXeM4WniZDzh4ryKZ5grQqVcCpmhI2eXyMR/tP
1tzKPscApjq1eIljYwHw0vu61bDRMjFX0S/JM2Sp+DWqvyvlWrOBdZAfFhTKcCPxOBJnWtYPokAr
gawgHMY2xJMIo8p5kTe1ZRzDNsXWG8lETDTPTBEHPdephX3hI8O1P2gr4Calf8E6Z9XZ29ZC5GJ1
RKOa+x6VtzHNzFno4MY74iEGgKvAGW80IpvxH7spgvnUguSNpw6pOpAv/pODDLDkrMcQXcMpwmJH
A5NAxDHDCoCpPvXmzplEHURVCC1kQCg1gaD27Ex5phyLT4HR2+XMBBQXOfVihulBvs/LISz/hC0D
e9AyZuQNSVip2Jx5xkbImhNCLyRKVoCeCcJ+yb6qyhpGVkLBDlcqQNSd8aghX4plilWIZc65ssZd
4eCFq2fXbDJuOW6Po16+6eMaUy1RMwZi82XeWxLxF9kVkR/72sw3siN5TEaKrTofdMieVht/Ap06
RsD+c+3GXZCXeNucOxNHbYuP5mTNuzlkz3js3pWuPyZp8RpjS4WfkvWvEGjCYj8t9aFPnH1tRRxh
DZtFXR4JLG+mRDChixH5UoIaztwXouKX2vqsEJHcEyMhsqosFCNlr3lYUXcJ+XdV+BDEErPB9zuq
3ksF6y9cwQal1TYwuhKYgd30Og2Zl+O13I+lT1roEY8ORPfAe0gozM8OMxz9x4Q3W3yEzCa0NncD
Rd702Pp1reVZlfNHNu8DMzgeSngRKrmMn+I+lYjQILqIz15aX6JVWAoCvIiFaF2s8TYFqu8ksHcE
BTrShyn9RLLxkv/IOFXIYMmF9oXHVg7zIv8eRXAwLBIyZ5svZSbd0rqVo3lWRxtXHpNrmp4w64QM
9oWd2daajigxwm81n12jJ1vsnAO2wGvYxCKjCSnHz8CsJGFAqdNis64vzKy6LqdGpD3Tq71U9x8y
SirjxE40LkFDsGgHjAu6MCY05c58SUkoTDrMMIzxNEzcqTiIWBsxfzfJxO6pY6u48EXx0hKRyUKo
UYJla1w9XTUvdwgdYWM3LXPRf9HY9Rpv8b3ejCKCQu4uQS2hwuuVfZZrv2aNCjkx8TTBqhEjN1uY
xCgLhhwADfNe7so92VYwrVPspEP1VJI/2hKak/EJYV2bnfJo8JbTzHKdWdm6QbpeQhkLOx5+s+Dc
hhmh7Hy/iPuylXCjzPlD6NWlMoE1M+sfAjZfQgVY/NgicvaFQrnnCdC7qQg82uwxtEVchFEYJBuG
tarlkObwd+p+S9Z0xvhn2ElerWcX8XmTOfTG4k8dltdKGk9Vbe3mOv5TltOrnhdeD9hiUbCV41te
feHrHlN2dNty/JjzP0sM7JAMf8fkxXKMF7zXVyNzg1ltCQFPLs0sbGbmDFuC6pI10GyN8SOvafFa
rk2H3R72aej9WutkMo1iJWa2V9jnRa5OCdZbWcGF7iLLBWUhy4ZqOIHaDUtPShwbAvlDrUnrNqTx
GTCI1yRUXTLhMqRdwEniDhutQxk632qm+GGi4VUFAy+T37E8OHPXMAxfd3m7rXKwQ51hQ2Tv40T2
LbQ9XXPJkoBBzIyyARVPGI3HlLqjZXgQgDG26DbL+JgRKo3f1n0wd1NdUuMIhCR+LdN9S9vAMD5X
65s57wRiNfHdW8sWorHCK+Pl1jFIxkfhfZ4H7gwkzWgB8GnTYqYH5nBMRv461P0SFVW8MEuvtF0C
8iSxalDAvIsvb4DHzMr0RDNdZSZqrAK35GrXB+VBLax32W6udkD+Y8Hmhypddw6hDWG+JtxrvBvs
0mA9FRuhDDJkN+ObqqRHwTZfVI+MM5hf3hzR6vU1XK4RDsHSJasOGwtrT5Gz7izsKywaKgcNnwNR
oZN/SoB5EVgmqtYkW7C/c/CE1Fj/k1/DEkkwpUQL2y3PWWp3c2Fse7n3IWe8JrijrepJYSrxo6eC
8q8OiGl+lcj6UQQ5uNUZKUcAwNqeYHBkmdcaeb54emR2fvBE2Sab+qeqN+0E8zslCkbhjoIm8hKS
ttN0M+wDBvxc3FZXyRJp3kLNUVaj1FwtbreQkqYmcbqoHD9IzbNcwy/rtiGRrXbenZql98dqY3Nd
UvxbOVUr0MwuNJFpkPMltCi5n0dcbUY/zNA8CzUBQnvcbuCyGf1zmbuzWmuEOscfQfg7JyLShEq/
i990lQSf3GTBknSdOVQIa1a5l9C+M234lrLgpW00lmfnSWcFVa9vyhex67SMYCndoQwFNWPeAFJ7
BezoSP0DJ2D4DVHCrENecMWQoGUHdKNbARDmNv6vIN4sTvCyK1IjBAYuQNWeT0zlXE4qehKsJELE
VckWi56VRFFIRJszyac0/hVrb4MJ0MgjrkORy8YtzX0kWFqyMm7yqjwbQuKhJOZhsV/tHv4mznE5
HgQGvhNR2Yl5Ynor5RQDSawPX8OcGKxdHv9WcAK6klRSvFz0/CZAJ0G64rRu0q7dpLLhK+2p71JX
hvVXmPuowiVsVjPOrH7toJyWCq2N3XYssQmyqrA1XLvU9p1G0z4gfOqJDwml+G+uZh7z2plldozQ
V2jeSAWlVdMDotOpDwEaC6FhJBQOODVUzSNP2C+Te/pk8LflGqr1b59VezUQV8c6B6aJFR0O7nLH
Ip4dphGfZj35XNqraOogdzrkJ9TzpmkxjuJzztytgdWSAVttM4txRGO4aNNhe/5adFoDOhwN2Khv
MvarkvFOEwQveGauNaoDKXWGQ8CzF4XQ2lA1liWwW9cXZPZgkKcxYm9LLEFI2bXBHehIrJm8Bv4T
UEWfIMXHTyHj2uomSUZiPMEUYBiuBXdsrVzzWfGUWd0uGjl+jWuhpQ6ZGoKDP6MOuyosUCnyU3TN
Srk1uosN5D7oEk/WQ5EbD1Eg1Nn5lhGbEujaVlD9Gq6rwD00NWbbYtO3f4VdumJcGeGcxDJUG9Bv
V+GnY2sni9wpifR2we6RG0y6ZdfeyeOXRSNUw9eMVfzc43vZh4zLHXWlOanBRLsE4Cc9uFD/OtKC
iWPjDr3e0ngPLyXZiHpymiTN/4cmAbNZ0iC7Wtm8VHZHHETlF1oMrj4axOYcIlx0R+vbm8hnq/Tx
wzRyWMO/AhdJQlIWEbOJ7lbcjNjorUcJWGlIyaK51upHtZxhK4qCJ2MfYTuowf07W/Xg4wUlTiFS
89rK3b0EdM86ZxsK5ht5YtT/MVPp2Yn/QuEn+PoqkKeZaHuNmJChV06xcEYidUiRF0+NHmYMDQ3m
4KRChcY34AsMJNgTP3pwfOmiX9VTnKF0Zdw0naEng+HsB+eXxG0zl78KWb0t3C7lGXatX3eqX+KY
llFXJEVzCOmtW/CxgJtSfMqkALCcJG8bw2UtUC9rsUhUktfBeK+WaB8N9pr1oIGIqtNhADGT84Dv
a4IFQOt7GFljobrP3haz2i3FQFyBkNw0B5NaUzL2Ccp44d5rVNTNRnaQzfBrYHUHNKsTilSEjwrD
FAMz/B6fiG6Ojr1M9zit8NtMAKSLrNmPDMS5bd6HpfwMBoyOy6ZyVZ1JEd1Z8VMTo9PYDF5/sgDW
PvtlV4C8jVeyKtdjO54njK1tGp8aR2WN/VLHEUODhQytP17C1wZvWzW1NylnQOU5AH5kug2IUkg1
VQj0KvWR5NFFGpu/CjCnnjM3Nctn1sZ3k9iSUu3u+oA+2xyPQ9V8B+FyiHsR1rEk52K+6QfTtt66
qbqpMddsrBcm5LTGLWMPa5to9jkrP7NRMGc2TjI4q85kBSEAb1+WHfFaNB+ycJEqroxEL04jnxaF
DG6MaqUW7V+NMsthItzZ55aGCr0bNpExkk5SDJO5XTGyqyRn2xCvK1oPa4r2crm8BjJ+Bcl0zh35
WMXOlxPTtVxT+S3QD9V0tvN9dDeBEtYEkq7n1S1and1vycOme/34BkPhh7Hyr+uD5z7cdOVut9vX
3Wp/2b69tavt58l/+t/+d7YmVHM/rr5vv573/f0oN4/r1ZtXh1vowjlfb+vV5XR6+teH/52vfCCH
VbryXf96ZRK68/2H710Z0a+s1en5FN/1Sbm+ej55bbn6/Lzs317f3rZ73NrW0ep2OxwOa/eRr66+
j2hsRc7o5vt68uU1znX8ePrisJP9Q1uJV2Fy6wL+PBmjr/DhW/nkY7i+x8x09XvzDs1q7Xnr56Nf
p9r02iZen0Kf04aHe+r4Sv95mte8i7Vy283zyQc2Vs953bnmzn127vPk5qstf+7yj+fzwpPPpyhX
T/fEJ+bn54kv4CtO7r9jc3k7l793n+Jrxa95jVsc+ULem3OU7cXR85UcMDKP1YOzwOv5I1+8lCM4
8euTODrelX/F76CWrjkQXkL0t/h79ynO3kn8lv/xOtfl7bE43fCJ/v/evECcZt6HqygOkK858bYP
jlscMcd16vnM4qoMHO2/d/z87xPzzUp+iIPkb+iQd6fBFa8Rn+f56Z/E9/zkp5KzztngCPn589+b
sXWv+UTT9t8H40OXK64dvxHnhsvHYTor3vjJmRRnmuPSOA2u73DZSnfNP1f3mx/e4/vh++73lRtI
nGTff/Zr1+MDncRBi1Pz78SJM3cSl0AchDhWvrk7uaCoHNgncy6uAwCZOLniUPnP4Xpjj7KnBVuf
SNhZfYqTwK+hmKz4A/EyjpE/4D/x8+nfq0rOeLHnRfwCN2Ssw6Z2E3d/FP27L6UDJNRXYGtTOZmZ
iTvFtHaFeb8IUq3G6FgH2tlQDa/HA8eiiiML6VpnFJbtthaZOSDdcgE1Nus+MPIBJJlkv8IRbXmv
rFdVem8K0jWq73HZVMUJAHk1HbG9xgDLD2+mpWGsfO/qF6XtVgHGy5bpp6G0Gve1bh4zKAQmMV+2
xkpABSPBCJfYfGW79eTO3C7MPa3vuK69zjA70PwihcXVoTy5yFnmJRlkvvndyaMGWilYUWCguu6o
PLXH0kix25sSfhQDx/9tYNKft0BW/XA3xnqfOuVPxMA/gq85A481KfmTAWI2YeMsynXoGDHh8w2v
7Ts8rNi56im/BYm5H/N5lyUU4BPBMMlUnUbFt1vd16eBUyYjj/AXpXOFSG7BZmiGTzZIb4axH55U
evFDiDCQxG/E7j7b2o6WQkfppZIoURAbVtHqZH6vO1c7QnaowYQJm0BoJwl6ynUd9A0Pr36+15K8
F3CzEeOgbX+EGGv30RtGUgLfF7LERjhw2RBzDOdJgyJm1EhrIOfcLeezSIyzMk6MW/LDRNeE831e
4istOtxG3euFvTWL5S8xNKozu0WHI0vM3pbhuiw2MYU6r/+KGuuv+J3oEcSOX0cpSd8MPbCbYATc
yW9yXf1JalJtRwkCUfvRFhPNtuKBUqE2wKAxOuVQyvIq2JaxNy+7AcOlYhubbxVaMqtmuE9Jk5Ae
ASAoBty2mGTEwP/lmHxU2XbG6i160fsF8R0Dg4TrH868xGKDjpPwXooRJ4UGgysYsljsw7ie7C9s
M1ECCb5yfJiGa5my7TGlxzMHfIIvlYGmxxIMsmr9ErJBrn4ODOxFMSHZGjJGCwPTdtvO2ZvUFbvC
VL24/g0hiKVEDP1mcY/bIRUmpnJ5NgGRwq9ck89gC/Q7BW238T5Tdu18jxNGF+UrKHy1vFt28cq3
cnog4mr21X8Fd44OPaz/Jq35AiN8yW6CJtoTstP2ZDUvhUyIpLbXbf0lQx4o58uG0mnm5kT4BYOp
NnBt7a/18qnLuxbeiiMkp7D6NPuY4X1pLnfsqFy5Q+PHxyuoU8flkKr5tkA2VtuQ+uzlI0eBps+7
GoZmKJd7AS9UECDwot10ConhFDGkLNGBtD/wO/6U8aGBgwZ/2811a93i5CIeBjVlehU+JhPL8EG1
Lsk0HZoxmum+5lWuGodc9bC7wfqDRzGAtaxd6SNFwykZfKZF8QQ/ZpkrYoAEgEI631tQD6e0l3Zz
nG+aCseqciH/FgS+x2+EGZuYmHWx+mch5MjMFrpTpdrMtL4GRoqDDYcbAxqS+PDXhUaFMcGYeU5C
TVaWh1THniuz8isX4iSyRSbgmSIEHDIxcZhvC/n0o0eEuUMSFo0Qo5bB+I4XCtOfqT+wxGBck+CJ
8NmipMU6zdHoZ2WPvHH6mKYobjrgZt7vpar0iHDGiDn8UqeKuV0ENxYtx1CdihacqL+E6d+2JnnF
IyktMv1ZMcmiLYjyfglHSj7jo+jgXVP1DjzkpcaAvX8ZpG4XFuELSRhRvLx2icbywfpbyrAWyL1C
ECulxralr+oI/KpUZ2OzMdjJuInMbT2D0ZNChHTCxgqGefc25f89D0KD/5HwAaJsdImChFlpY+nk
EBi5BsrD8M25ZqA9OFk95TgmhvLTyW5tC3qLm22IAk34FMz7YVZ84Qjb7s1Me/lqIsurteKVEZUY
cjLa6W6dOng9619qvEdEbQ3ceD1QRlxdJ74vdOu82bPUTdkujj5RkbgjeKnBUG+pw+1SEKY6LPs2
+xzH+dkk9ZuqmptYpds0RtJyOwy1N47JAFoOXZvoRG1E/FHTAZKgUMSofVrc4umbuwLmXpa4tva6
9M22HWGR0MG1+oQbtnnoZEzzrI2atqTe3iuWE2ggSfMoZ2fVIlMuQWLMeT4tGhuXXV2rUud64Zbi
VQmMfip8WsNw0G4lqVOp42nsf7ZUHiLWkMWRvlHN3Gesg2LcoKeW3kntgTHwDHE2w4jrtuk7JlTk
migNBt4O7f24g/J3K1KcrBMN33MzvozMLaUy8EGwvJJNvelRwSN+TdQ9xtVbAYCUaf8Cp5Ac6gVb
y+EuNquE3KqoxNLXbLdiXMTWCKzbk5YQiPHZ5CCc5xHDdl01W1eBAwIzgNs7BGC18BsUXUawF6Hr
VnnIFpz2WaTVZka5hIiCia2D5aZBWEAAWtIJrrUy+0xmSPHS/V5RhIjjYOHHVmLGjiAa8w0sj1PN
OBklghbSDrGD22DJ6BeDuZFac92iaYSkJSgWZoyJ4MEkY4jEzTU7HWsks7/Q2eYYT8tm40czTNjh
rFKsk89QEMVSaTi2w02tIVYxUXBanEe6c+p85zW9gFYRryeyt8q9mgdbzbTPKUuMgfuOEn7WWBK0
1ZFWEn9getasOtoBxBUbbpKKOy7JPvMYrw2xAorVoJL/zhmS3hwQuMxxF4ZUjy5P5lojpHJjNToF
+W8sfyo4UJqyl8wMjzR77VQnyHxQ7nezia3nJO+YNG9gM+9sTqRcAN5XUNLwCFNOS9q6hqxiMAjs
0D9ILHZxO2HToll2sASGvgxNADXDysQ2nu0rDhjQkQ0lzeGphm0y1NgmQD4IC3Ytm/E7hDy2LsHN
l5plKwNJjraFlfd7T062woOt8T26VIE4wwyNaWRymdTuoHE8qshKgjmz6OhlMUlC48fWjuswqD/0
8T/a4rgYgK4X8gBE+p3YPkodRiH7RrIMLrefg9+9uOSaXR8LfXCF3V1I+klhUV+bEACFUgntBtR/
qdPWKrJZI4X9QQmZPQZs+ZnWMhX6nKvhJIg8YmePijt62oTxqAAv6+ZeqIigHFeWejLhLXxXPv9J
EbiRMr3ed5xWmDsPwsrgjGk/JDFJk/xRQ2XIMFZZgm0+3APlOpHJHejI3JGCt8IHidZ6HGE5yVAF
FDcQzTpnMZZhAM0/sCQQ4BGcrMm7UsvWJgFtZKtpbeQa3DwizKuA34lT2kqtS6/MrxrGu4hni/aT
SJK4wq9ob7VYPGc14y1nWOkSWch8o6jtN2ngi5KTwkDvMWidii1HbcAJLGC9ml1EvHd0aVUc4aiX
whEnLc6xoFA0mP8gI6S1gamTVgh8X0wsCTuFSZmlXWRdY/+CMzDS6c7aXiudTcwKLVG4IzcivIWx
ALfFoPg6pWmZvYYsito9Zc5lqtqugy/CDqnG9nbAw06eEEHgfll9NWrqi0dLUG4qxrcohzUcLoBF
4qupQmeQEBexm/x7ugm4TEJ6EQvMYlFvg6zuDP2rhXYmhZ8NVvwaqIJy7uZxrTd/S9yEB2aYRvWC
jaBcfiJjZo7IykCIH5un8LRMkvd6YKDTk5AUKK9EdGKFJzPY2YADzeoPuh1FIec2jXdhZhzVi5Mi
f6L50kGl0gTwWJKOAU5gAUTGmSkrcc0HTV18Nf5vIW8JCQHvYxxg6jAWyZvl6TeDDQsHMEvC5P+e
QLzPM/kF/3zDgI4Y3uQQN+XOIY7jgy5gF+tnwhH2ZSJvSnVBwwDGrvwuVnQtCmw547cxfcCDX7dI
1MPIuEzanYto0/nkO6wW1hLEqs7sgex/pnBkDHJsspNBWoRdGtzDQuyob2QpwmVohuyx7AyH8JNU
28ry/Dr37Ih9mvtjrbwY40uXH5Xwq1UTnCuL81yNT0hUOAqYBy1R3hKbtKEIeRMRshh+SepGFzLh
xFUPcQPFJjiZ85ey6Bv2+E2g0tBWt1GNt0UheR3zgZ7EprA51gmzO9x8ENGOMN/7zvFSFS16aeJh
o64stUJYhz7YAFuERY3ZVYgyVM3vGUX6grnQTBZT+j+Ozqs5dSyNor9IVcrhFRAigwFj7BeVzbWV
cziSfn0v9cv0TN0e2xdL53xh77XJZbG5QedaiB4t1+BNjl4RA2LP2msi2fQ0KPkM0Ks+5WgM2wRF
QOqIRRpHe4UPEjUvFQqTewJcsZ7jE4CEx4Q8cLPxX0zFOupnjMDuBF9WipYq3cwi9Hp244SO+N2X
Y/yrhpTRpMDHiS2Q66o3uARkZ+1IP4WGup0PPBs+qAy83smYBXrJSFrxMpHbhz9sQ0gQ2f+JKtNP
TjxkdOH/pE6Qw5RqzQ4PFwJgDyNaB02wbr7bKecduKkT9QDRT5qPYRudGRvwmmVKl22VnjVcuOcF
2fOqHp28QGMisa0G2Ns/g+4njh5Aktn12OyI24MUHRJpzq7W9lbE6sRgXjUXUEVClOKOpDoornve
3LBNUcKiz+FxhDAXE2YQULz34tZrJzOmOdH7g5YOWwQxb20S7Jq+uiCrJfSqKQuSF2TawRaD7tlC
+dMj5jH1knVbfQw1FHomVvSRR5RbXGaJrW0UUsLraafLkcfzgZczWDWNupHMCyhxTtBQQIqRPgc0
CXhJ2KGFNXadc1ZlS507XEQOlVC9DjC/zGhCBC/krNohRvwZVgftskacauBPEdVGgu3sC3SH0Zti
vPrhhHZcz555rGyS2vjA8IBqsjxa3XYyCepD68J56k0wJsJc3tSUog1sSxXVoY9wPSi5ydl6mNVF
NOV7Tap5Dnq2oISzxF9H+lUaFlu9jG8J4kAJ7Wb2BT2Ncb+6o+p+ZjbpDYZLWDbtIfOJPjuJ3Hlm
vG75rsoIc5OKO1cHAj5HQ0PG9NFxB9KletZS8PlFFp/FiM4e1DtrK7EcBuXDPzpFt7NtPFZ0quw8
Y4soiJjs6x87PRZ5diRFed1x36vJHPHVo89UFkp2lsuc11e9BuNGm1RuoocyvCrlnOOTSiF4tRr7
dZ78JCjcMBMLHVV9XCFmY6WZCcXtbG1bgKwx270xwlWuu3NnYRkZ3guwzVMhzqM1IKzAjT/Enz04
hALBltJ5Zjl+RvCBJ/1ot/ot4uv0jbrWJrG0qZFAfCyFmZ/U0HDVYVfxQqQNLVl/DoZNJL7JNWUL
gGSjE19EsLtTzAjGTBlA5e3TNt50uFEWGaJ1eR+HH+Igq5qzlpO0Y3QlZcuIT7IwseQMmr7qpfSH
uno7aQz20U4yYrH4WfzyEQfmOiPSpsjwERFrLQ3gPyWat7difPn9SwO4oaPMICMHbdr/j2su0Qbj
NsJNEQ3HnB4n5NixGrQ+lOgJ3J/WAv+SJ/QkLVO4PEzXdSEOZY7ykpQv5F11xTXZZvhmWElGJh48
hc8LlXDPUEsYO9PcgWS11Bm8iEjUWLcGcj40cDaQUinEo2yJVTNdUkJ16lJd6eiyDaQi2JjB+kPF
6LcE+rIaJowqjm69Qm5U3bAigQVmDJieN7lM5HHwNfHhVE3M4cz5PzlLuSaSYyz0dSXIshpzT98g
IOH9ZKNRIBuQuA6x6nc29iUzITgWt2w9eU0nHzv0XrJ4DRw+AYDjGO3Dm1O8RYlYKwpyHzyYdZS8
BXxhzgWnPPni1VFN9OB4w+8GhBDx47EeboNRWrCWdsfSWephTlYF7DYDLgK8x6Jn4xv8M3mvWuWn
zDmPBdp7HlBN4vBNWIk1xrJk9xlbxo2VEjQNwShzloGfx9nfZDNpnOs2tENV+oav+zJVzqmRk3fF
7sC7Tj9+BAC4kJZDfDE1BF9BsXRS+HXvcnxko7gIaHug+jdzbd0Qdg3mWEFzoUDnsBmWCBYrqfyc
FLgQ4L26FH9ApbtmLdYEj224N62FjvC6TR76GGx1k0aR9ih+jvjQopRBXU+kCgC2bIhW3MHnOK68
wDDOmnlV0w/08TyF1qpWCW+GWRmGgVuwSpzBvDzmiF8upcWwL/IK6QkAmm5hkau8CuMqkf85xFa3
E5za9AfYMJDWCxlIoVa/c/aMfsXGtCWBUSPhzHyWOFpNu8LXp62Smr14E/8VprrKmnkfP1ywOr2H
dJWBkZJVRCuW3UYwyTEfQ7apg2A1gCjRZj8yl7DsDtih6gytMe1BSH/tROzB+AwJhFyESu6FM4QW
NyZCpnkRSyRm/8tjOzLKdeqdKodExViQJJMPxBWxtjFZho5vfX1vGTgaTbfpU3LOJhJnCcqG9bAs
OVIbKQfcyZzBBAkKT6qq9pXduONAp5yqBJHQzgYVPTVrOh4ksktKujuiq81qoMdh4AA1Laaf7rJ/
FlRFJ9C8KQWaOMEosndByHthfem0jjZCGx7nc2XLMLwcz27bjWRZBCCPD01/yM23aU98rv5ObZQb
PpZVi9wHlUxlf5G7Cb6v5XqBn82fsLBrMtJPtmXBTLtfijtUaPblPUoXZvmqp+00/2RTWJCrTd8e
eDS6Xshh0JNsnPCB9slvF9AugWaIlG7bNPo82lnNMQWsGtYy0GnVtD1D7EtrI4UYfZM9P2KCyqCU
fjPcNW1q3Zxp8HynWXaGfikZn4KSexNU+CwtsS9YVnkCpO8wZ0vslq+rL5GSLuXQuU4EESmIqPPR
hhqIusFRN10YMJ1+G7O7E9kXDe0Ca/wAPFb0oDHz1Yc+RZQ9NEm6sZ1/wHbK8BPGUKVCnjE88ISW
dgeB9ERwMZYoxCc/exuqc4723B8lgGDD2Zb69ay8EYyysXlAIZBoSHA/Uf3KbMZ1BE1+hvLAr7Kt
idCypxhC6pP0DuQA8VAk+YDDKh45PcNbkjQ7I1YY9846FH2LOj/DA5tk30ECx7xXV31ir3XN2IKz
TdZ5U+20nny2ckkW2QKnEeGPFz/60KRppTkIG9EQo1hlKcHve6b/d8BH122ICwaG0WAdEMxXozUf
Fl4lC/5p7JQsW+vtQYPBNyfT+0180JntcOpoh4SsbmGr7wXMbxbxCyifr4FJ9Iglp2MLTY+8FOw0
R2PctwOgm84mJYKChtju9di3G8tw9o4iAEZR95A5zGwWv2kOFqFqZNco4h3EnG1K6ncfKTtNO9nw
fFKURPo0uAoVd+4c+/6ut7dMPwucz0wN/GOT7GrKPYpAZW2FF/YtCi7S5kDkaw+u2vkrU4kdz3oa
thX0CTN9lgPm3J8k+2eXrACiE/L8+fC00fikpKlY/xNhIUkzx0buqGbwtRP7ajbhOVTP5KYpqySQ
GdWax2nOgIkA/nom6pwqgV+EOEdfyV3rEvaxMI0jqiH+S1v2BE6Vh9oMELV2nD9w9DmQKxMnfnOa
3Kzd9CZ+DfyKDXjfwehcP78nZFAVOoB+QNdoXFHs2avKr/+c7YSVZ2TTMObRFkJsyPCRby3zkYZ3
HS2ufW8R8AJXYKpVb8MMj1vYfxlUO8D4tMQrboE0EutJJBez23T011EbroCg4DPFbwkqdIx4sOyr
EWuvOYjQKikd5zGrwXAuSp+NyW+chis9IMVlAMXVCR0rDN+QcuPMY1WVXScGLfmEK4LeESzxYvgW
kQ9SS3GBs5L8aYGKMTZOcpFG+5xL4/w8oBQhwEzoy8q0WA9gUisWIa4tJnjoGJaywx4pWhnjE+h9
eZ2SP4fpWi/2WlreC4ZriiAShGMDICqLCL3b4cWBTqIv6ZK4vs91gOs/Q5eE9C2Ju5vcGrhgx33S
EEaODKM1nzkyuEIJkZhgBZKH9sam8KPu0DHF9q7o7w5kxV7OvEx5doxlGcJGAcPqNPeyODmmaXoU
6PelQD7EKogaY611BrWstkHyNeKTHAscaFQJEiuYQZxjdp61PWxUzlBRSS+igI+BZF2HU9g7aOjN
tTSh66ujb5XEkpwLp6HwrxgsVsAhsIPIHFZtidQoJX8Jh0eGoM9uhlVdZ7fK9l1l7MCJsR5X8CQi
3Sbxyo15yAOpPEZPPzPwTL63ss1I9EdOiIdpfm2jBmN1AEGyKINLrKKVE9KFjW4yHoTClZw+i+ZU
YROZrNbtZU1mQyPucv/tMOAF1DkrxsUyLyAF9umFWde6oofSKhrrJH3rJ8aACsUgUkhio1BbUv8z
6Az8XcMMhwQlhI5Xg/a1aSletUdSNVsov/xCSX1IKVWjQrvnZrfxyWpmnEYwo2n/dhCpAqfBMhTe
DSbhMVOS1kwO09PM4eUxIDyD/fvM9QRxOHAw9oamcNUx8yobzbZgWi2HHFWHOE8OgYCTIXwErxIV
Mcb6viRx+6CEf1r0VyRXAv6AbxdsGSuMX9wRI8yJqnaTMPd49922QgimtPwACDI9P9yQpyrZW0gH
TCCUFLkMVgvLiD2c9Csc+zvFriA6/aiUrbLYtSTR27QPPsvcfno6OVyYf83UepbAs4YhMgFvJ/Yd
ZLwG3xtBAKRXYlOLP0Cl6PnFV6RdmkuXVv8rqvhALrMbRNjVAnnfd+g6Ias54+CS9HWj7V33mr9V
NOlNkqtLUtxCG2tInBBcnV4zSRxCrHNpQRgSZUBUFrj+mJUxL0sdcxGSO2VsFHtdo5vUHXZs2yFc
y1a5SU0UVzyQGuduCaU9Gn50283yQz4lt6kic22UvxJdwSyng6pCpM++N3XDml/0yLLCYuzjZNlG
kuRjVFxyKLeKgS5B7M2OQYUvYZNHewXiOVTk5cT7zkIixVYxdzACbwFLnrF/AVtZGXhbbZKjOiwk
8K0c+dyam6RH+NFcexwYUoF0WKBgtHTYIvoXXIx9FB/hfLiqHl5VUh26lBi4pN31bbiZSM1w2oaT
FJEAZupBHg9tb71p02/un42qX3e8CvYjIrwGTIE3sEBOcoiwwUS2DsjcQYPiUe4h+a4MX/tqWxp+
s3ygISJAJyPyrU/xVR8VXzmkkf/IpQRKiILl7ox0OIsOPhwKqfhofX8ZGACgEKFa+bZqnoz//LKD
r0o9zy6em75qeTAVcp2mnxZUkOr/yv5OxnYt2oFfIjRRQyGzTVqoyloPEccFPNlaF+zbTn1GPMm5
HHAMFLz/DbeUWi3NNGECFq4q0viIu6MmXPRUjhAiEWxbYjoa6EBVMCZ2xUQZhE2YzzwPnIxUh4V4
S+W7xVneURNylsPDXUjiRSwqO1L7kucWnQG/DY09S0JC07TvuTua/CUtc9a3/xsFPmotvlEsrWSn
OIQo60Xte8yA8bSqiyb6bOxTmV5sZIbGMUOSIgN1kXqx5CQFX4IgR2zh27mOzrjM+kY1woO1DoVK
2o6/60gItxCOmOw5VHFqh3cD2l9LgHZBPmHe21vBFazDWugOCh6ELtpDwti1HFUReArsJehDEXzW
O+wmZKgnr1xuVwaQFKcb3KQmgsayVikDSME2gkjDBI5/gv5WhwfVzHcmcTRA3FwL4H9e1o8xzbZa
B+4JwnIVEPaV3/t4dJE2zpLR2oLhruPeJ3vAq6LkEAYbuR4OQ9We9bhZB9q3MmQEGp706B7r1wzs
YgXoUR0YUsFdYXTozwnv4sTWlv/FnxzmXjnWL6P8FuVEuYy4uDVnUaI2WUqauTdVet7iu00fgwHI
hOs2HH7myiBOHy2PdvjOTjErnrW17RjtM5VW9Ktj/w4KIUyfcDUXfdgzN0fVjofEuUTms+2eVLQw
5jOIPu/9cLA1heEhqxTCj2w12BX+BAKFm00mTopcrPAnHTBf+79WCvmM7D053aoDp6ATrcPupHCB
mceAJNaex7Pi2sgQtSTlxW8uk9qv/ap1zREIgGvQKqlImOOL6KBBaNDUDgZyqUyjd2MfD1UVSQTL
m8FwTQyyPNj7mbcmvSldufZBzGppvbaQXOj+eiwaoN/d0qenyHjpndBm1vFr1wwSEXcaHJF5cy3L
W4nAIMCyTES9LR+NOkKSLkDPzY0mD1vCX4BFa/3FUc6BnhUMz0K+N14ilflIbqDW/LRTn42r7jqO
zbWKX7K8KwGdOkVlEaxIpVwU1WVIPyOmczZrp/pdmNsIgYIdk3ulhQt//BhYZEO577CW9N8VCmsL
kCckGL19qs5GHgRbOZlNEIUo8V8Gf0tNk1di4IiYdsMAIR05dM1pUtHPShigB1k7kyoBWoa8Egdy
84eVPMbu16bWzGW8OGd/QrIyTpQNTFKHV6Z4A0kcTCCYUHGncUM0kOrJmtbkFiLDrsjvAu1A/1t2
H134r60/CftbpIyAck6frCN0N35E1pa5VN/hWR/oBcbDlFkrbCXguq4SFINSnGXS7MD+G1vDpMdo
9Oec02tVm6Q7NCN/v46ADg4Y9ANFfRqTTQOHEns3bCGcO+z6K+hAxErln2G/i9JTJL1YtDh9uA8Y
CWtYlQXzyqJMlzEqN1zi+4GxwQQdLNKdraUwl1Zf/ZhD3SPuwgKCq5KyaVoXJ8dwjIuEu2ywKAsT
TAZEYMjWL9HmE7XzwPMl7H+FfAHbDlU9zllv8xJFSNhVEwnTHRGZoumzT4zHlPmMnnxFSbiqcc1r
WF5tmEBouLFLYktOqNVbtifxhKob/E+xz1ErwG6G+Wxv/Yj3Sz3a+SlMgxUpihsDUHgtUasQRVBw
xeEsABBXV1tZgIFXp2BF/6WnbxAzwtkpzMhJ1Z8iYH4yL/yZBQlaPGE96zHyQEasUiddl9tujNaD
+o+ceWo2UIz3nnfOFKMHIZdxRbQKx99A4R4hEaSDHy/wyjgwJ8SB8pJLNVioceRmicV+FMGuvQ+c
3z7A4a/GaysivhrtG2Jm4O4tNtTUjk7mwLTEWE2mflILQk1q61CSFZZIs5MWaYTqbw39kJ99dmsT
dzpwgAbjtY8+SMV/1w07WT3gPFsUxscs25P6xiPS1c6eFOCMUWBE5gxVpLBDFv3IwpecfiloAVpX
B+vqFDwreLuCfmcFoacb/6hWB/oF8bAljF828nSSb+iMaf2ABGE8owoGfmkynIHBo7HMnN9ZNdK4
bf8CCQEK4g15WqXtvhUMfxjx8ijzZPoOJ+1MpGT/iJgkp+dQmJPXaDyRQsziErKBfxN0TdN0kPW3
oHpX04sZ/GvLbUavPxj7OVfT1l/Y6laZ3R+yknUhAQOVic4POS9GNzW/G/17gSaIryMjkXdMUjai
nY5MS6E0a5SH2bwF2mEMXgrSFkaABzGyO7RVtyTavNOZqu4qAtBqvSf4+CfD39DIRDY2xyrzvb5X
fkfLQHdpMX0u/0qtuLVzu5iGbsF6Pdfg9afqydD+LHwwUoDRgAV2zqC4VRAsdcssdKgROMpgdOXj
ZR7zjOXJIh/dptqq+5M9vPlYga0STylC0wzuZqp/tlm9Vn9GioC6AcOVR17fUNgyYDFxrhTMhZnx
BUBFglnmUgcwpHJpbWLb7lq6W4LKCmVa6yi8puxoVcNzhoXK1sOuOqqonVWvddRrKkQnAujwTKlM
KksXvxoxFNsqYreLto7xuJpeJWiP8kwI8yCHimH2CHypIGfG6MKDWeEgJCBFaalNxl1Ubls7fZPA
dc3NYFu8JE5NvpXcNxt9fKYlEkfz1PDcJCaqkXddpJ4SDvNFQC78QymrfR/YZ0rUfSBppyrFrsns
SDFaMrxgQRCghKuP1ZxucFqbn1kfreQeVTMbbeLjEIH9m0pEJFq1VmxAa3DKSwinGWgxEg13vPWX
2rfJQRjeHQ2P3aqO8iVeTXQBoGOpGrQcdg5834ZgMcSljIFiHaIrO1SiZ3NJWdUenhkhm0eDzU++
hpmFXxDdMi+oc+vmcJ0c7GwcA3wuA1cOk0PPJsoqfPS9BMWhO4zAoDP60nD/xEttsGeoy1oN74Vm
uT0CDQMcMtslm92Uz6cnht5l48+jmpE/UJFaHRuc0IrotnLmrA3ajDAJnooKeg040/920avtczpT
8ozUhZX55rAjcAAQ6fnLt4dLw1OezChi9d0xb4QCLrJx2alkqucx8eh83/xPJVs1kmHIWwuIyYsq
fBlQC+vsL3D+ktlxzVhEg7BWE8/psCaWk+FtGtiqqoTmgRKM86fZfM1zwGwC7628hFzdHJBvJhfH
/LspEQPKVbKCzP0Woq5MpZ90NiwqN97spWPWeOfGfUei7Vz4+Ayw4ct7pkS4q/whymGbaTtV0U7U
qJLBspszPNO+6nGt6BEX5F2ec80GlfUi4El6Mr3zCusYY+/LGYZp34NxD/m3A6R7Ctk8NQ7tKHkO
vJVGlKzH/DHpl9CsVjZykQGmqGoCFaJC6m+ygc/9ZE3P1ur54QJXZ6qfdI+q4LQcPWtoVmaX///5
V2RUpGnP1GcV8qP6G6fj68OOAdmryQhmudLomutgWFkM4KDfkgWRIZlfRgwgAtXf2Kmz9v1sZePj
NZQ7J3iBQmH6IB6Kjf+0kUS5tpDijOF33B9EgnaLe2SO/yxBrto4jHbMSxVWLRaXosEjHvV7e7ZF
ovFY6LBXK8qg2v5oOmgTQ+ZJGWNI81hJR2pjHwXn2FyUpFi3ebgure9AZ/LVU+ICycdRqnEp13x8
jvZRGhJMGHkja5uMMWQoew52Wf5aPjDOsriWKfiS4bczgZyjp3Eg4NHTzXZTjE9La8TxW27GfFzL
2G6lLPsWzXfw/8pwWDRMtiOifBsIT4CN7sSL5qg8tU8GFqTDj+gM+Izm3XHCAqfxy4+ptY9oXLZk
MXDwio3KDzkwRmIwmZr9Fo2ALlxiiW49SkzVwEqs0P1mwVOKtlbvb0PpI0U6gICoZELbcbIqM3JB
o2xSx202BZ6TseT6VqAl9HyKKOlW8qTd9SjbywaT6v6QpNOuCmykuF4VG/9shDtCAMjR/M5ZpkxP
F0YrnXPGrVLFJjYE5axoCyuctnn9zWU9yAvC5ZFwSEikuNeq/Nw3QB5wt72z2leq0UvEI+VwMsgS
DFPD7dVHgyajjk9lixhThpfGMqQ08qsSgjlstoJUH0MmekenfFf+iR5mIjJZuWWcX6x8dG46pKy2
OcA2W9r6/6MJWDqM6hgyQehmZ5MEx3h4Dq3NG/w5+b+Z+hkPe3UkXUf5omAgwZssYTl1i/LBJcSb
TAEq/aDRJ2ymQanyzHjHYoFrjOcv/84o/PL0r+NMK+2T5lwcGy6NY695d7zKbxf9zNUgmjLu/vD3
C79Y++iDrBZTXOd/DM6ridnFl3/Z+JXnEDMQB6K+k5pTwO7SMbaQohcBFRNRUUHzRUT25zTW4AhM
fNPNfmA6MQ8bRiCo8FkTT5HYs3dYEYJ8h+jRZBk714ddPKxUoh06EipfTVez3qCi6ahfozlJL4mq
gz/QvIKFwvEuXaq4tmndzshCSuS6AdnPHCQiqj1DQY9k28puYnmgI8CMSlCG5S1BFwZFCrfmQe1/
/bxYlQg0+oHTGzMgav18I43YWp+BfRJ9v9Io6JJMcymeSJ1YhGzzNb6nyB6+wLqjHdP6VSHQY7/N
nik71voGLwYfLWpauBrDClj0MmPeJUu0bj6wjik/WQwq/t/KwTarnF1s9IS0HlTSssO/3NY3Q5ue
JKe5SEN7zhxrmaBWbIgZNOof8MFrksATazp3KNGUCm5FXe/1MHGhruzHZNzMnNUGa7CVZZ5oUYYt
GxrnQArOfct6HtEmUEZJo+7um1sJDIfk2KlrdxEBmCKjxBN7mWDDuPyNKvFpFeqdJAOBUxZZ2Z74
ONbz7zGKuuAezgnji0YotAuhi55HUuWlk6FVoqGJtmPP2CkeN0GC4lG85Zzj0kl08goyg+cICD9M
igMMlSHC5wh7QgUVTGgmos431uleRyfUeZLyjnQA8UTc/BnsTxUrYm1UsoLnoWDSUujojRRPLS8E
S6Hfv8owy9lOhSWx1HMGTAe3BZkzD354thQeVWxJ2DPaCE1v89bn1q2ZgXgKU08FTaqajtdCH0GC
KJ4hcc8a/p2RFkDc7FjJbz5jSyT5FuuYLkCLw4JhVjcnBg7sEfDakZ+3sDogtjvVhquV1uKjLxzK
GvQrPTkf+XgmXJeeqGccHmPa17Ld7EGGi+irzja+1118T6N6n8byelSY1lF+JdUErFA6qcF0Twgk
mWTEatOJF48XLg974AKsZ+tX3ENGo92YcRp5visGezNCkdOROuUOcQcISExupcKD7yK1J1i106ep
naY08dRUXcXx2pzeszpZJcyuJelY2KSM2icd7SLzU83/63ES2FQQ0+ixdEs4NWiMiD5tDdeRdrn/
ywtLLMYClVgN2Q2pV9kWB73/7pJn3T4N9cax7NcGy0f0p/JTNa1TlL0g0bmi4nAP3/X44cDncppk
OTcl9jit0EtpVIhWgfZFmhtxjDEhaMxT1NXbWUFlMq2IQ6QolrOVEBiyIttNBTig7J0+fF7hLuNk
QIHEvCQmjowxo6ZSZoJEJvuzNB4lrS/89mWT1W4hHdJeWfAz9+qvLr9bBjFqIvlGXsDA7rco/jDP
Y3LlRiv3DVOAJj02OmDwTP5tFeUHIUPOYe0IMLDJJTGDVYVaw6hmnI+9a+ZKn6dFnnqx1kqWnJEb
VvxuAgWAWbHvHWIQHe58YBkTVAo7768az3qNfq9apob+YyCpTk3zVA7JpWj9mzTv+W18w0YWERYR
cdO3EE2IOiXuVC6OCtWlCIs1KcsnLWCY22/88v+eTLC0YJYp0CJyDeq+IAyG/U509HX/L5IsT48m
BnBj8p40qInDdJPr+B2N36xLlhbX1NSzhWcQZjnkGhCe2pEQno1kTKBFz566VLjV1J5y1PdMWUcA
DpnxDgnLZ26lpJfR/0lgJltsyAIODyQCU/mouUAouAEtM6u1w+8oXhvNOYRibzAJyJhqiINhMaxD
ZZrqw9pkfYIDiPmez1w9x2ameKNkwochH6/B9Sfn4zthA+HbgNka7YB5C7CGGTE5TcN7wnoCI7xa
2jt2/EeZ51xm62Hz65RZT2bGdKTpjQx/HTM9RfsVAJJUDBJQTJOEAZUdAd743GI0WKrbxKojbwqp
EKFZa7PUnOqOx9UVU/xZy+o3bYmyqEziR1Bpr/VavWIen+e5rH/oO+wypGpFB9QxYDXybRiNp+xR
/ADSTfXrsIaAv4qki1yLW1Nox2zgwSsbruGyOGTxeNYBgIICIM/xrkkf5PdK2Wcf/ENX20FBbzdl
xmo99mzpU7PPPLwj2HGyaFR7X8vQwBhCU1mYwYG6J6ywkqMns9oYHf9Ocd7L7Op0Fb8BWmF/J8Wn
bnA2MW+S6vCSp4eUjgCLFVkHuPonHDSMBUEbEf+MGRHsUwJptHOo+YGA2S9MALn+p2XfcbiJ/C/V
fksgvWMYYN3FlgmHGNhpAWsmHj5G4Dj1ZUBlIpMsNjMBFYxyto+61mI1ZTlsCqEiaTIDMxRdoU9s
HfPNVIPzxg+l6oR+8oGCEbSnL3/i3MYKi94RxPWia05GeCFBt8L+bjKVUID22etYf47Orsuag9wr
vAHTMhrRj8MdQgJlOlgRatSULJ/xaNqMnS2U+ymLczJnw/wGMOBm88YFWPYgiHg6dYCfHMp0I/Mb
0Lp3YwjaeYg7v6lzAcxga362m1eFzB9YJ1wr/kIRWKaMdBeFdC3keMHUHNirKCqoEKd1jfqCq6CZ
fFa1/5hX5cODIntAa68hFRfdvBx3m36XMd2yK+nD4cqufU78Hv/IuB4YNOsNyT/++7wcMdLJS1li
BDCzx055BJq6BTV1w5SmBw9teAUT8TnUublEZBzesQ7zky9QgkkD0k4tWdfY6mytu/stwgQ2fQXg
yJAYCccCiBmvQtIV8nuQmV9sHVTcScw7jqJ9jYCjpwrGBjM4ND9wpoD/2KtkrHnldDftyfZEXaMX
e4H01/92zBci4eyjqa6V+izaR08BkSXdumpS4Of0xD4oyzBZWQydWzPkbeXFai+lQCUzYVr4s4wS
LqezjABkW+cgQ+uElUjCJAMaotFgFCH5LrH3gLsAf8UYv3Qdg1rRG+mRq/HdjD96gqsLlRgAtALp
GYawN3AJR/yGwIWGxCPk3wN3Y9C8l6ReTLsyu+sjmlYm/WK8CP2jI5aED7adIk+CIEysCemoZP0U
0r4WBOSGfN+sWuez6v8Zw6OW1ylzMKQzI4sYp7tF7VXT3wv7ICJQmiESFgqMqL8zK5KSv8YewI51
SxMIr4j/hbzJOjHHQefqxecguZnyYSCBlj8qptUlphEGaVp/jbrey6ACp1p2tUJjo7Gic7qdL29g
UwTjp5YeDMRYdpNudFWwY06++DNU854DfGgzG4NmYEbKgLeLH2b0W3NPN6xG9e6RI9TqDnr9Tjqh
zFKtrG5poC5M6OJ27dI3Li/d+vLy+sW1dgk6Wbw+WARe+NLuxV5xva6uv6wfF8kyXVyhaayusK8X
If9YrLdsyvmj+/aD5MvlsFyfL/hLV16+8Kbl9XOJ4uExuAfChVx95UVb/WJf4JTyfxkAFi7g4C3R
2G6Hpbn4gEe3mH+ag3u7jYvFduBr8EUv1erj47Nd/A6Li6cvvk/fu9NyXJyui2202F6ur8sFnfxi
sdwtvYu3OOUL977d/h6WuwU/RrkAMfG9+9uNi83bbfm3m7+pzXdxjpgqXW7jBV90/sa/3KwuAuRN
5CWe5M5/Q/7aW4//eB3cpbE8+YvTd7zYvSsA+z7iDxYhA5TU2AXsPOApEo8y/OTxtYxja7/F2TGw
ZFfirIoQHFrD3C8VnHTOZlLt99mlkEyY45iKZ8jgGG6ZaeQascq/Rtge3r/UlHhxnnX+T5gOgU7s
yiqFoRvLyHiqClZXzHVsAKnEgus2NQCUCYxwwGgBrDrLWLrF+SlC36SQQKdBzHIU/qbhE4cxxzZw
UUAhrOPS/NRYEntC/W5VYl8rTApUEizlcKQdpm+FzebStE5K+o5vfl+gjmS5OyLYS2V1Jwb4AkGw
rIm9cIDZp7WNBYzADL3GA0bspdCHV9TuYlNeyVwKnfGihgQyhoGCq6E/DcD25JJlSrcNCOjqQyS5
racW3JgkV9mpfE2ZOyrDbBpykFPUzofkiJW87riC/IkihZHpfySdx27rShZFv4gAc5gq52RLljUh
fB2YYzF/fa96PXzoC7ctkVXn7Igaue8QUBCVMGnnurk1ow+sni3Y1Q4+XqNKe3jqe/rXDa8qfon4
RXleGJnztn667ewwxq/K+0ryTxUNYykuDV5owvfZfd6qgvakq5ZtrOg6am+u9hY67+S36Mq3Gj7c
/O6o98h92PpHGHyyCPHJxu5nVb0G8IX2SNtbGnw62lfRflJgXUOqW1cf7bMIfhPoHvMHApk6Si2C
K2bU/c2rS+Cvy/B3CH/b/mI3WwXG3dAhcURAAhP7t39XwmvXrCYE9dlkyQGSAY9QJ3dNBK2It33B
FPlfAqi3don/ybVLzsDgTG8pkfk5RsOM8gOgktFY0t2GxNq5i7dhOgIv8QhuvWrpvMb7tGtX9RJ1
9/WdNDn9StWwQShpCqnxrjnrNH8vW7SsnzqpbNa6peZ1mDOntm+cei3612KF/GmhLZdjuJhDwGB2
IDp1ud/b9RxVo/JGqqpPciSCk11XvxHBLqofD1WdnrMCf7vFd/GObsnAM7+1coxa6zhZBsmnOfyE
4W8Xoykm5GAXxj9UGxGFnca3AiN/ffNCTr1fvfsrk29+F2W4UlvnQSXHn/5/Nh2A+rl1Lg/ZV7dF
/RYxT/AbeWSM3LpD8ZV9RRDfZ3gWf63uWtb9LfzztvkF4/qwtu4d9I0ci7u2dX4A/Bnhwev3V+cH
WLNhONqi0kaEjdqJZljmfPi1D5ub16+P+cn6I8/B3vtfvAB+RunbDC8L4PmxO7J+IF/umzku++mX
/8KN1MmGRIbpmbh0ax2VQfaWUvGxpVczX9r0Sq7C31H7p6P5in7S1+jusv4ChE1SFnaSH9V+OeRj
IzyZZrl7NrJzMh0ZAhEPOv4N6lBmr7mfXfFVTIvgrau+EFHC1Idkh1kLvdrhd+nW3C9T/WBS65Hc
9ee0Ovn6YsiomP/MlN3IIEUYCvJFpBHhMzavZfah2t9N/a3b33313vLHMukFX0lIzCCqJSbuZfKh
dPu2/eIWhgew1opxU3caZwWKot9I/2rixeAxaAIrzak7HPR/kL41RIYgKOORe3fbfk5Y260nEPQg
3nvrHeImEuAiAFbkyy2RHUDsKM0OfCjG9lNINWHXzZXwq62+1b+2OpXUAsYfQXGCqNbqJxNtcG4o
Zdmk7ZFwTxt64DxKAPiW18/U2dZ3HL+rQszz9XCnTGvBi8GxHlB++ae+EFSAYM/QU9QLbStgGbG7
z8pngSiPYtJmrrOY4fhU6euZR6fgS/t20Ndzofu09exR7U7ehh18spYZrFcjQY6fpZutKrQwJ0Ji
3U3GPrblgUiIMBOEkBw0ZlXCSpoNI1fxMz3YoKy/gmbOYq19CfXUiFkkKBwli4JwrQV5Ij9sbMmP
U+yJOi63Ft0+VYNw3dkJZzeNu9bZdeaHpasrSIAqx45XY0PhlE2sZ8OZq5AFWLGM6CgX9gaqv1A5
qMqRWHWG2X+1qZ96B31sdp9CjmuOfZs00hapRMnQVqBfsIm1qHv2wLJVTsouNInv77IZooF3b7DB
Eo5Be0pcRn8CNdhOGApEDeT5lZr9qkRml0agiu8q0GtJrYOCwaNMYGLafoFz49w0AXEV2bIi+RF+
Ci2smipb8hBShIzhtG6QUXRls1FHYs+DGJJv52Ce0L17J7Mh0VWSRNvlMLkD/ztBkJDTJI4xFP/Y
lGWFGLJ0byCmPSes119EdGr2E5G648Iz7kr7Ww3vk+PRlDMivg1mXIDfDviHk2zKEUquIzMXO37W
Q0SX741avTd99VvW8fo7Ub6wFm+EcyYMRLCrp8oFC7CFJWf0jwZycbu/KOaLiS8nw89kxHUqwDG8
eQbYupWTfvbhxBwr3m6I3zsq6Ws89lY/gVPS4JoQXMbyUKoXyEkjYjWs9oVFpF2B/XjQijdcXP8Q
WQ4VYRKYi8wWKT+RxZi5MoBAo9qRn7JwaoLLwLuhshE/LRrYkFhFbIWXX4eK0vpZaOMooJ4I4F3z
IBJLV8PUwqruHyyLELVPgOJVQ3iy3pm7mjbkKhEXI/DfyKwNIzIRsgSyESqhDHkzkFSOxUbxvi14
fcwQJd4RJae6NiH8Vrs4xbNzJ8QD7JBxsR2y9xYXBVG8z+remc1JL5OVWVJUEweyRB7RPLHhJJwQ
eYxxNfwqtZPD3+oCJTj+uibAIsCr1vjr3O+2aehuBlTUUw11iNXe/Cm8N3gIBIVRcxgojaSWZ+5z
ePhUy1mmuTbiHgpuyYcMhWQHN4AafA0z3AHNK10448p5r5ycvJLVODKZ3aHmiXqwCaeowKjxzDAU
cj0Cpt110CfJw7KemGpG8wDi/4fD6B6Zf1lCoj7jUmYjUHlHYs3yNNOwwiL0GHxyE74LDlIThWBE
baUL7CTAxDqHM5oKXSQLaKweFUWPnmgPIyWK8fiT9rBwiSYOBI4Wpv0IW1LnenqE2uw0yl7TTlkV
BYJi+tDCcuMVMUbx9uJz4YE5adupoMs1kwY+/9W46JzQlgXxn9IZRJqC47s+9skeaPqZMxXHnEp1
wdM+7JCdk4TQcMA4bzmxATo8gQoLl3m3bIpXCoOunt3KYViCO6ERSYEt+DE2tDCHM8LgbFOCl4ZN
sDJQYOQCF3troGS396U9w0awwNsC3uG3/lLhtS1o0hj+Dc13RADiGB8K+BebjH6HOqZuKYUczvhy
7IxKG2/uBmSyPC20LrEcCTELFN0PBabAH/9MexGz5eqBQHj1siXYUWeLkcR0Qgn8Y0AGpEb56jku
vyKpGEBcorqr1CoR1/E+5u/uSCCXjkB/Wus/lUdvyEOWx1vByklQWfe/tabPh1YK6+GtvR3COfTa
6xgzgYPklIj3vN90xcXWWgl4LMaA7roB4YIwZxVdVw4+KaEdFN7gIj2U5itrsGqMz8T5V7ojSslN
GBDjNOqUBlNbpz+J81xoMASERaxHeLSmUEn2DZYD/19VH9890Zzi8iLSL5dAlZQStibj9RczTeu2
grq4AO1nk9wiThSLlR4+ps0w/AEqJQoFtEBHIq3nDodGYqKRxSmdPKaCJTzv18Mkt0IA8V8n2TfR
A4FTjilJH8ndAGQM212OvFMXT6X77oydgbFXgwgBvUT47tIFc/GRVKho3ltrF9ZE1UbveH22XfPe
m1wlNspLRypw8XWnaIzeBqKw0ecuBWQTYJJtfMQqSQEkgUQT6eNAQnzs+r3GaduGR898ExLe2mQT
nUBU1HiP0vHAdoi2055o548eLeNA/QbJHo332Rt7qs4GJ98hn9laDu/jyAwKQoSRZ2849sUj/c3x
xrmqR2Rs4xQT6KMtcorw/2bdqka42lHtNTbnCL287bbcguTyNgsVwYtQ78xL8WEMr439109XRKxL
2TvDSJt6Mmx3q4Ylr6jC+0/kOGGs9N+aFD2DWHvrJFXWqXMkqwSF+7kGSZplPQoAy0QmcnbZJIXC
idHrG8cFF3bganP9Ryl4hvts4VjI0wF6rALtBdrCmt60vCTJBy/u2N172T5S2jc/v3RFeMgclKVV
O3c86nAyD+uhmOUoNkZGGy2IHo6DMNlbh9C6goy8mnJYK+fmaRUcoCVI4+Cv29Jbi/4LjecMUUTd
zptavecRfEPDxm5XS93zGaXkhd0uXfTTgkfZx6YprQVaYKGTB0HcSY25T+KVH69yy1pU1pvm8Q7C
mUx+uXIRMIzYme2YMqQs3zb9sxjEvkbQN5Uby/CRz8D52CBNDtFmYbGTR3xJKyglYDUkB4Yhzzwp
HbL/rafvzOhmiIOfHyaIF/dGQSbKrIOCa3Xm8H3r2RYBYdciRTuPwaHLduaA7oK4kuKLmOalAxTQ
oDGLUEdLsQLXDoEu9Jcj2kVq33sQA3q0tFvrYGGpkVUrhttxV6brMtP3JDFdR0OhOWTuMtnq9VNR
m3ub1PeB0gGGmFlcYFSS+YI5M6h+b5tyGdGKkbj0W8dvGPRlLy8JJeZOQy6fDQzgvL2DdjQs49Qb
EBD6ZxtZR4EbEW3mIj/W8qkmKrK/4jPA8o5MylvbXX2P3eKqwk754UmAdlBq6fcem6FkhL7tCHWT
t4qwYnrpJxRFwi9D3aVQ6QYYekabZkMGEnhbucHBC77NTZXJG4IAO8TpbVttXYARQ6V2pQEk9hZ1
bp87FACC+diivMRCwo6PnR5dRKrKTCVTyORZdlioqRryuMXi7CePspMa5BTQgAs3cbWSSdWTgTxO
pRC9/UbSshDhPfaXQs23iXy00R3rmb6ywmdA2geKHIMZScLMXdTNqmiV5c/CvjMkhLgmbGxK21ZV
sPOddaiVztX2DXz1aCP2HAmQIpQsJvPlMELrU02Fj4hxuOGqxrdXd//ooFUicyPgPCJevKDZuihX
iwQFatGxV+EfB62PUlQs2cXGgiOPVsMrMb4eU0J6LUrl0+nuWTvBOAIA3pFVUYsD6LWtqnvaf/lM
2+jO+UxLzTOx+AqCtRLpN9WUI+K4asynPMTR3g0T+WbTDipBvrcD+bux6l2l7UFFnRdx3Fmt2Ptt
fJkc7U9O3H7iEooBmr2LKEah3BdCAQA0a5V5j5oj1hVcFQ8NSx1lFkF+Kxh6zQrwaY4ElrxuiP8Q
NKY8uURjGKhCmmSPw5XtC9oyvxAysvBIbHP29Cb3/QOojbIGjupfDV2K5rzpmKoDHjhZv4xIexZk
N8N9aebL4vHtCOcaZaCYQLsZv8u2Wr838TkPc/agVJylDkpD15PDhWi8M44FB37KybWzPrmTAv86
MKG3OqO/TbQb+m98ZDgj3alcV/Shlg0J+crMcnESi5OXvsfUhMPIL9yOHm/rPFCk858qJkKz6IKu
mTuULAQLMCc6SHwTciWdZZ7Kp1pOPekQ0Qv0ADxndyFD7l2pDkmOG1sJF7lvHZOUPl9yJF2m2wSR
phuqy7oxSG/6SjVEjW9BsA+6E3KbaITOpnu9cHfeyIrV3pTkrW+JOwTSK/ZaL3ZMM5P24vaMOYqU
KviHxj5jbDNGiMjgO/Afgf0xOQjIU4SZMpQ8WmTpA5y/pnkaOoH4PDlYJeIKNE2i4ZtGxsYUrFRT
gWwn04riK5d7WVl2Kcp3LVmJGLMS2eGil3kjLk8U/WJXgdIhNv7xe+7a8I8B0O4GxnOilKAt+xGX
ZtRwPIC3K96OpAQi73gh6ldi179WF//2/rR2wJa6BriRyhDnXbfwsUVPg1J1SeoUDfpxzi1Po+7I
S/RdFarnsNMAnpiGIT1TR3mR/i9LzBJVpnCgrEPyi93CJpNTNMSPnDuzRFrHvJM6K63xDwafwljl
jyipd2jZaBSeZd14cohnyHER95i8LAdlbnXIpIo9ZJYmIi4n8MrYolNAHH9Ok/fY2scJ67ySLm2D
asY8/0d34bIxW258RGsF15NzLugaVO5q+C9AbYILkCFVs4e91FgW5LCFJBSQVMIaBZbGXbKXraQ5
y4ILLDD2J2m5SASwrxHNDaBpNGLIlBHbLqhmrRQWHUy0ygu2zZlIljlxaQlKeRw3ntO3OOFBNmay
L5MqehKo8nuFZy6zf9MO6wuW/aBnuJI9gc1Xbes7iy0wsvVtTGBQCfPE+RRmCE7xj8QZwaWVeXA6
a4n4E/VQuVB9e29opGqM94K9VeGFZhP6RNOyzGTEDDFtrFMmQ2uN8jcJmYRZ35vmkA4v/Ru9vlle
s+iL+K/qPGTfDjovbuYqu/ltj+9oobBbUnTfEepRdWjEiucAq9VDHgfVB6s7woJDmH876jHnbXbU
qyO+o/GvHJYdbRK2laPrwB5tz+NuOdSbSv+CfgyaLxstjUhwyU6Q7MEy7tI1Ppe8DdYIk0uLZIU+
mesIjB2O0hhvazU2WJgRAtjP/4S7sMJ91v8JAMHW2Ibts43/vJAXhLDfJ99wKjagu7yRoGVQR1RI
RlBxMeC8Tpf1AUWnHvofRhjTh3tkxXCI+tCs4lbRIGNMlD6hBBK0WIQec8EmlyEYeK71AkDSfpnh
O1Ec5XShVQATLECmhjmOF47GKk+BvJjmJQtZoI3fETgENP287ms+EqYXehYSaG0V2ROKjaT5kt4U
gfhazoFIySXlnuQ4D4EHuqsKqVK69IkDnutKygyWriuB7KZPD9nezdmkfQ34zPc+S40bf5ej/bUZ
BuqMi7nDF6VMazVJFhbKq/xHZklk4lv11VnIqaxesEAT3MJlTNySrwNRI94JonlJ4r/MgqPOcd37
ztyebpXzFkzTZ+gM+4C3IIs3BQkyFiNNf3RUB9Fkw7ynuPRsj6Qk8QIPLcCp7XxM/QYUR5aIzAn2
hdv4SIg+jB0MJ1RLfRDBu8+U8NGrOGFdi5i6NNuoPYuqYeoMUsWqImBG1CgNiVJGAadgdUsIzbPS
Yu9UVCtUIQrY6BbmD9W/syon/sspLlngHVz1xwQFSaZ9Y1HVkIh34Ii5gWgzI2wuJFXf60l8gabH
USmNzJoa7CpQtkGuzBMOKuTkfsOqFAs0+WgNCSZlTMkIlgdlq50nZbRBdGcDL8k106rf3OgozfFJ
dyFqFQF72O97OyN5cUNLKh3ol4y8DByOBcet08wdJhOEhOtYMNRnA7RM/a807bUawFtH9WdMWo7K
eF9WjFLjvp8+iMlZBkyBcGZRQJMYTFMiW3+RGMhyRGtXkavHWbAgeCPme6LGocmJuanQMBpPwWaq
VFh3emjJ8JQ7Kx60eauQLeRdJppqx4srs046koQK7kvOZsQxk0YLB6EZgw8/nYCHFeUpNdz9VOq3
PppKLDkof+jKUpTkWmveWZG8Tzh95LJEtOAfCSTfrereguaZB+PZH82V0qZztNeLqbD2PeF8bttv
NeHwUW3bFBLHJgA8hQfHYNQbgAjtcQLr1Xw81JHB0oFC+RU6aJjQajSWu+vb6RpSbyyiXZxm66CA
7SWz75LCPHaK8YIipC0E3Zn8bHRukqIDXY5OGTtFgaassKl99Rw8XcE2HZESYKEIzQXFWKeUMNVZ
I/6ypl/gelvTUrFNjLcEfylFUCa7lCo/r3gdjAjAsyfQrCUPbcbpGuxAdDkZUHCfUbK2MmftMlEV
OrxoPtNEwHcOZv0YUjqsqU0PCGyNhmRV+lQPpNnecslqNbCJmgK1lI4WOgRH0T5rOqZpix2GQ1A/
Ne2YK28mb3fu9kul7g8KtuURgE8mllXISXW92ifar82KWjlMrvlpgDQMOCVMzB8NtSmtXp2skdDd
6jE1/8buvaS8Mvvlzw4n8qjnU3I1wz/AZGzlJu0U9NiW7UVFqtwPJ6K2aNWDoDAcgkNjongx6ip8
aL2xNAHcfIWPIeK+JAG2mxymSBU3NQ3w1AvqWXAxtTeyEdFP6AEzIQNRimeGSsdrDTHXdU+qcXXC
Vmr7LPlVPcmZ6j48buRcfbj40xTOLkopUwP1DbELYX5RwR+d7sF4nlBro+Yvh+9Gt+4Wp5SIeIZl
BxKGhnIechAZ/ketvOUwayDrcg3CGXMaHqFn/lSk3/YFqZpBnK4NOj4QhgjH2sR4LivtC3GRI1xG
tvQt9GGjSGvPdmgN6/kWGzcLZUMUb/PdK8e67NcaDArc9klR3ybSZ+oSHDPHyK2bGy/a1saIDPeu
+OqWiL1z5jMIJegq4CMtwCXYzZ4hyYr/+kKhJrPmyHOphK12JPKveQJdsMzQ07YJ0VJul159+IRc
fiscRB1kZUenvU1BtnFSTHq7iZQcHexlmMJi6sPAi1VmGQkpC/Figjw0GDeiydyHZKiqmKq7eIDb
6o/jQ3Uy6rZS+YnyL/yVvGq8jOB1dhjfXTojyToY2kSo7FrcZDZWYxXNSsB3Q6AWKOi2jl9hSywr
4ys0wNJKiEWQUAvfywSRlgQbFp6Ovtrmj+EfDsJcWBqzte88+54wORjGvnZxyTgLBAKLWFWgRT7q
aGT7RMkw4g6EfeoJM6o5mZMp35fVeE668U2vwg1kwsrLh2vO4ZAKJPGbDFg9dM+he+0CdQHF3zBu
483Hz+bsaoTbM7t6ZMSeEzOAabZcVIp38qYa90PE9eDukfpQMEZBi08QVDnsFU2Br2uWrvEZ9cov
XfDUkon3DLVoaxN6gkbd4dhJ+rvR7yevnuc+bn2if3zFIWCD0EZexsFzOFSoC+XcJh9R4cCmpoy8
J/XRav6iM1VCkxgNAeuEIogNDmcV+lLM17L729MLNjQsc8Wf0w+rHjsxNnVRH7y30brLfdzQH7bb
z1oEXr1rIFF+poDtbvZwDd4GhoVRsO1BpLGD2VSJhWp+htthLUCJvJCSe4QAPTg6so32xDBZYnlz
aamULrcIqrkeQJMCvnkMq0H6kQONlVsfpi6OCAxnHKeOb6uDd0nvg9e7s6TZUvXVatTOvtfWsInl
5HnqkGGW1dFpruSvNx3JNPPIXdrBpkX3bSOhYgW344eJDDvh66RMQUZQpkxmINj0aRE9y3Ojjys/
3KakWJV/zfiL7phK5JSRw/LKtYUaK6r+YvVXqnKJF1yWeogCMV52vc2NygcxnMCjJ1UsOldfqam5
GoJ3ZNQLr2l3laPOI0BCO67BDPuTicSerbv9Mvu7uesDl4Jl/x1L8izgSrBZzcdhiz1CQbkmQZ8s
5YLGhpVxK5TC27IS0RkAjgyfJX08GeeeVLdFxs3itB4JJuK/dDYNWgpXgTetqpKwCqVaGwy9ukJo
aLHshniXOwqQUCOzWC85kXDeoysnEKh0DdJcMkByFeEDbsLrCAmtkpRH9adWNJehXqXFD3HH84T9
gev5RlYkCQfWoQaEKAtMgNlFASaPGEBB5VYGeU+tf9RU5CmkTyE68EuM8jbtF937gBWHu3NDJMg2
AxmLzXFtYpDLjO/CI+w2Wuf2ccw+G4OkVXY+VYxLvsdZBb7X/JuUpyGii2qR1A/ogc9O1MFzQsIQ
BfWiX/ekccTdzgyOTqoixa3XKhaRhD6kJEHVrB6Nihha4YOelTAitfrPpOARGuhaWcUXTyUWiaJF
O+M+SaHNiC+JBrZUtTqOdI6h7gYNzG9WplzSmhZdvmKmF/pzZUTJqiWMGQXZMRylu5zFllglXTuL
noRYE4EngBTjZQ5yTWjiXtqygc0XBqNQQRRNFKwGDeGLQrW8TmZHvPOGS4kEgx0JKSEySeRZofgv
rbLujGtpxKsq6lcYbpCxIaZNsV/TO6ci99FO4aQBj32Ov5KDMFoE9dCGUb80suCoJeLWY8OeTKJW
+hBIFsvlTInVWyQiHr5pE7H5uHmz6AmirPDn5mtPkE5tAgBavwMkFSwcNqsFksJ5AG3soCiCn1C4
CwAf0XYW7BF28oeLc+Wi7dTwngcoYEw+TNOSmcnN1sj5e1LtvcI9nqDi6avoqMMACcK0yxGNlPtP
StDpQTVY8pzeO5nOBwppiaRj4yHeacXDouK0srkPOtGBtT+T/CdFlY2Ma9kja/rxqUSQQrOnmVKt
YcJVwUgZYLICdKIvLzJZweL6GNF+KZl6pJZ0kSb+ri9/xjA4BGiEejsm7P/PM64xYhPof7TrN4t5
RqHom3uyqW6QznMZwpTX/VySy4VizKsESyBRVhSr+R7JqvUKLHGycak2t7ylf2ngxuee12zOKIgx
id5qsbaa+JC79iGBXIfYajnb+NrCWk/2uIkxu9TkQpjEExXkjsXkX/lSpgBd2t5Aa1Uie8gLwE9B
yzMpcHUwx9aKXXgii7A8FGzxNZUk1GhU/YMkK6A04V9Drgms4g5hoIACBl0EfnRvBwQ3ur0DAUp1
ZGbFQo0ATcgKFDjNhX22YpueVtzu6lvUT1sPrqkGcSaufHKiczu+2cZviArHIsaj9puVtvOU9EVJ
xbwrUIWAmBY/Awrkgj4gP1aYihlJFXZxqlnU0Zh3jKLhI5URGRn1lwz3o78EaBuwMKGwyO3PuhuX
mvJLisvCVEfQEy5d5a2e4nWBEc0jyjv5YGEqlAbmZsvDggQ0bh8tfSNr7OBRCJS7xgsEnUk2Royd
i37csCHzsy1WLSXKagfkw46fPloTUTsPpShvJTuBjEbyR1oR6TdrWXFDNIYMmmi5WDwaZKynEsxJ
AnqZnpE6QJcu61WZXxvu95YBEyO64wOgS+yH77Q9cQmMRbNAGS8TRKS8qXOYYHih8Jq50hGgfnOF
8wsQXoXvsJeZCgm/Uwq3Sak51yrezaBH/mDbZHsmR8gVvzyIIoI26tYh3kRyzJRr2QLgl0vp5abi
aKYxVDbdLmHswKtf+JBYoJc0EPDlW+uasz+Iyo2irTHeLNjMkcSUTCPVjCJszy9nIIkM3APBWwQn
YdvT8LQGMVfuGM1bNKBuccYjCHxgIt7zp3BlDgi0VhP4Za8yjZJ0kupSMvWh2ObCHfI1oSm8//yE
6RXoByZFRFPqMW25ukHZmHRhJv9NFam/JmVXSNzz6VCQ8eyynovgT814w+tb1/6pSAwKXdlFDJsD
i7pWcgS6+k7B2JDEe7KLJ+SbBUpTaeyLvZcW7Ok6XykspRVti8h9mLykOzlCWqxlrB3ZQUZ1+LoD
EC8HonwJNoDVg3wftvuF6YGxqX9+3N8+Cc2dWwA8ioN2HCGgcDCcoEX07RASdaAG9hBCGRnkViAm
S/guXX4bUbyK8UN+m0Z6YsWfyzQEobWbwTC2YB8wnxUEi23R88AxB3Ohpg+sWD0pCa74bmgwIW3D
Jbqaq4E+B0oiLx4Xf6V++DFp8lzzk7eUVwlUgJ69gO1y/hr+uIXcEBu/nGs6lm+vQk1RiKWT/xjB
p8rRwScsSPI0r5a3IvE0sLFcBejRw26NhCjxwAgQV0Xey8t/Bc+trkl+zdsIVktOAl7cgEAKngoo
I348cDwW7Eb9dsheDm46uzPcu8vXJA83i8GiNX4VHgVccGQjautuMojHnIPtblOqGHm12JCgBAeO
+5yXzVS1ubDdpQphOVJJhhSgzUC7PQJRhj/HW8phhbCu2UAkcMCaWNGR4TVrIxwumnUl95O3F/Rh
Cg8DZA8kwqo3vxtkofBvGVo8zzsphrLmUQn4aE1wSYGBUM49bhMuSZv/IBZsPkAVK355FiJ5Kyud
h/PTYDLRiHQrZBIUImERG5fOHY8SB1cjsKVxfABw4JJDk6HpiyoP92hhNQOYnSjyAHCNmJ1Dh/lg
4AAA9/HtN4MKLQvjYUVOp2KJfURWru4ynzlFtk3GVZ7xOkOKz1S9OGe6eq/0DgGOwyVSrId+/AxS
ClAllF9p1MYTChkyR43osqpGJdSDpUflxTeCbNH7+UnJkH+a46oTC+E9NTdZ27jPE+Q5vYlLtgSQ
Ie8WvXOBYEhqMQmZ5fWuzKsX0bvmgopGrJzJVWUcR/q0RkSdkmagX+ue7dsmv9bDs1Bn2CsZ5jRm
sqmj240qikjjvWOAw3OM8ylNZaYJEgAGF9hNiU1yoNUuUh8NCrXcjba/G1Rt2wrqp/MS4Vq9pR2c
9V0Hc6RIOEmznVMgj6Q4tZHdNh10VXvtQnzdDgRek/0/7CMi7INXI4e7UPz4HPfPmhi0UXsNnb5x
O3ellN67wEynfODYJ2mHc8flJw8bS7m3LryVmn/QaW4zsJfWfUB3mdH4xbJ8FgTMtWuNMMHWb0Ew
fmVAFYcngPjUZCu7p8+rBz0xq+ZgldGdZMTa0L90DbVsxqhEIiOscoJ1Aqba+RcS2y8cemGYMWoC
IQTjkhMfyTA7Wx1kc5zjh/M/i6adVdXfOCyEw0cAvmz2wQ5A9N3v65WM5qHAnTgji+FEkQC7zqtH
/9shcj5i8G0e10GtFlVkrv8LOFCaYxhgqTKwq/72fB1qNW4nKE5XrZ9md0MXPyT+3ML1FJPPKw4t
rcC6DueatyeFgL0KRHnM9nrNLnUolXJVETZT9eeO0QN/3rPlYrBRYrsUEeS4e6ApN3ZNEJzlHjw9
/69CTqILLAJ5B/YYf04dK6PyEdl8gKyG0soI/ycqjY7gbye+hSQv9ARxB8dR+ZAJFRWqQ5ma0zkI
NBEs2YuQZ7t1EApRJUP2CGEnAnKyycjmYQGB7hblnwGD7v0zmCU11tq6fsZsv0EbkoE2kXVI3qHr
z2PzoQQKMFowP1pDjL+Ul0QxiJPDWaV8jLS42+GxdPFFU0KVM4uHJfAdfiz6KdBkgpYMTM6c2v8p
Qgj2nlQUsAl63VUU0qeINTbEMdIfNOvloK4f9DuaDqJ2+ZEdnBVxvw4sSx1Z9x6CehoM+ceBW2s7
YbbwgSOIujxtCDZr0QEoe8v/tgP7qg7KWgVATp66lFfzb9OsRpOkrWvly4C/TlyK3kJY3xYDWP70
1Q/TZEYlUa90rSVuyRRVRZwBMMHYmLzAuQhXoep/KqqzrlWTHj16edmk+VXJiIawMzdmJvaGEHJB
j85xQ+N4m548XgoiTEm7fEUoHXrUJEn4bAVzVXmqE29pEn85EW9ncguMSG5a/U9JNpV9i3o+K3wd
MvZM1bhCJvLwW6TDFclRYd9RS6Vtqmb4rdgvg97YQNY2IDoMooMB+QVSALXLKDDXvI8wmZY5a3SE
yqHr/VX+USqoufILIi/MkQhyMpuYBKt+D1KuVstI0jmZpxOgNVl58LBCa5ZjKv41mXcewLqTzLwh
zqqWkU1hs8Wv3MuIq9olkq05tlF+ykzjXEBICFVblPzuMWayJO6o3LhorX/QpQLYJnLJ7dhHVFLV
B4e4iX82wd1NQ2hKrGwi7G0dMhobw0ll6Ks+erm1wAmxzByFbH4+GIWWGkghTK/LMkKclXc6PYZI
xtX6Rugy8BefayhOonyXn0raUgyhwA0Fqr0jh4OIMcxPdsb9aG0LKAiKwLaOql4wrHwNRss2b25s
z9vlVJG7RbGKOpr6Qv+fYlRL5BY9+hNPs8iMAFbzq6scUTzapOzKXyeokyTV8d+XmPWnoaOMMij3
amCt11oyfsY+KuH84jTaRpmypZEb74I1U/GhBIgraBB12LQGICS9Zs6d1Hc4t7/JR9ZewMSDRLn2
JdKqT7V5Op5K34t16sPgqPtYKvNil6ms12oAOBwuG+wSWjOgLuvvioBlSU45vKzOTAT/yz6YMefe
c3JR88Aml14u5juRbJ1nqXDBksiiprcc17OXPUkaJPlrqrFOGxPz1bMw8NrykyYu7IoIxqwx1nVP
OCDJDoMCROWQBvGyamSIBlOTBy0irI0IdhYyB4crJHm07LfsJvSF0ScQEziUdiFDvrYwuv9xdF69
rSNrFv1FBJjDq5WzZDnIfiFsH5uxGIqZv75XNXCBmdszOK0jkVVf2HvtST3GCEWkoj5EELGuFcvm
gW4ZYjt23GI9awNybkRsDlgcGNahtXB16t7ptcIrVBuEBXVsqplhO3w7XIFZFC5E9hpaeDJVb41O
WLeBW7IzklP43Aq4nBRkJsPBukhhdEJOagaWZLCwxuxropZyA3+FJS+GIq65Pr0NYZUoMSIeO22g
faMfzrB6Id1EQRqDKKkg6cQodzQeVss4RQ2m6fBXRoCECkyKJ88GA4jZwPFwOo85mJGo/+ul2gq9
FirYqphp39OVWvyoYQrhZoyOf1QAWgbRIKTgJlxBOIe8uhmmRcnowdaC6HNroUGlPnkQIxOCXFvs
6DPWfT6fWtgQNFO7EeJbyS8z5wYYlXHLqJ7vcu3Q4djOxQ7RJlLoOgQM+Nwlx77X9k5WflhBeUXm
uVCKSztqX6Ls6ihaI6iOJNk04NjKGAG9c7bGN7NpYCHeh+DVk8zob8ZzswyMF6X+r3xsDbjVWNQt
W2T0OolGBfbZllvI8w+N1yEEQKeFqbtQEBphrPMe232LUN0PTxRhppDfemFQQthEPCLptkq8JMJc
wRX7KjF8e5X1kkv6IorUPOgX2aDR0EEyD6hyQTvat4YUvIm0NRREjdyWklXt3G1neW7hC9oF6Zhb
I8/Q5MsDejuyMj5M2s40fGvkJVGJwY6xxEQfAtEocvOgMsYcdKiae+izlm5O7ATONAv0Wqrj4SVF
ENtxOxr8Y5KdEn7t+Bq5EKFF/hcxrWgTnE/Dlzu9K7ibV+9qDpa58ZdewO0aaduYH9T43yySnkQV
QK9Asx/E+xJxsZt2q3SMT0VxBmu/9zJ1dHPEyz5RH+daEKxAYO1Zn4p9N/DeMubhPSKGyFu1jgeU
DxNfQHBbakGlpMnPWU5OA5Bjmx7I9F+cPoNH0zFDGS9RJVkbAcRFZmeHt3w2t+wErHBrUpZ6gBEG
vfsoi3Qd3Q3PXDeYP7zsLVOwcpd9u5VfUp3IHXPLupMymNWLx+5bSutfwKQG6KWfvtRNtLVZCs/2
fLODCHpQuelBwhTiw3aNQzigfIZTB5SRmoD5kLa02KHEcceEBP2R+Cv68pIK8d3kaJx5XLO8eS6E
tzUV4Y48yd7c4YVcg5Ziwe2WtyoDHuq1J6L5lvhhrITkzYnt4MNukBVYAJ06w36tWgtExgPBHOwd
HHL6skvE4l1PzHWQoO1qNP/RsXquZv/Fq5GvXGO4Qm76q8C/hktGWVOUv16H2D/o5MWoyEpBlpHo
zrMilZExQw/NpEpby/ijHUbExDEBHq+T+V7T3fBxvPTF09B7to/O/a4QYTGiBokRowd3IHv/g26E
a/hp+lAzmFRDrFE/InXxppgeIrg7vM3w+YThsla1WAGXND7s5qJ/ifmGBLbImkPwCUESaUh9SAgm
0PEDmS5yfbLuZP9bWXS9fvISp3d/foRM/w1w8cO4AyL3xJIViVFDdpiBAHpGlsKfXRQMJNGtRejY
C+MWRIQd5Ec6YbJpl50Vvtl0Uv9vchKWRgTExTjFNCInMZOmGr99jeSglDv0wIB/IKo4742BVJsC
DOI/eR/vebK1Yd3anIoB8n8Ywpz76tc7crI08k1XlFGQzQNFsh4jopDNm8xxvLCzK+89u7ZQtfT7
kCZ8ZldYjVtgZFr1KaO/EBpo22YvOX9TR2daoItt4EK2yJxjpL1G3udAMgTOpqUBm4ntAJt/6+66
SOZ+1J/MZ5LkeyXxQ5+2/vgGkgUsxdnS/38jHNwYmCTk2ByHzr3ZsGNQhxMph+s89kmuhNGRol3K
DAyfD36xpx4qOukOr0kr3yPmjk9CZ6KIgCkNmWckxTGrbyVqLs/nnqO6kb+oWhyfL4AUy5mnfTLK
F9Iabs44oorQK1IaO2b2hHp6ycMhzJfppUUQiePzJGDKHLzvRLCtkRNr2ox6AnzolHzPbNhaoaOV
hShPsnVAk+vQ++IWKvM103vHpQ4ef3Mke8I/huanD22L3YpIj31NahNIRevDzPf0qj550oW/GCBm
3HWOoCp/DmgMI7FWNaNdbxtQsJhQEznsahxrZQecFp/yJPZ18MahYvWv+vgwBoKiXDh0zSow2f4a
vxHXYQOAhzWjhUS19GfWX8hCae/iluFiuU5HufHQ1frMtgTj1tCvNsZo7YwwAQWNt5ai0PHfdeIe
pElaR7T8iQyHoQRVX8C6gxm8iDJiI+VtIhzI6ex/A5/Z/Jls6wAHmHnWU/zVE7uX8jSOb037aIpP
s/A3Sf0VIZSamxxBgvuviBjWudlwg/q5sPL+IuLyNLcxYKtLl0UvMkEmr5nR39ymh0oFUppJ9GL2
uB4CIHBmbH+RznPKZn8DY5+DbeLFuWqkJGkDxTRoZ8QM2NtaEgpjl9owBeSGII8RQm+Q5Auzw14k
2q+ah+fJurF98r4P0+T/bxerEOiZWoBdoV81Dgv4OXeJaIuTl9Ib312JCPh9mj7KeI/9TRG/3E8r
ZNpXOuWxYnCFhvJs8DCZOMoG3XyKKP2JvVzkxi3r9vSIEv0yJSmJmQDVxTd1ESqaO8kHW7IGYlpU
3y7OId9X5d1YRRykwQkbmY+xyjZh+9G289JoBZsJQHYMjXTypBzvo9KuSvOeNXDdGaVP9xplTBGw
wR/5zWWxdStFwv8Q9ScUyEoynBUE92r2zvJmnB5fzHHaeZMlJYfaNxxVpr2Mb8z2UnbywHycTYpc
RTZhdvO0783nRM8xL2OXarxHJFiamQoVVDCFnu8ZcXIuCfFloLPHZdkz+WszdJ7TrHwopF8ffDIL
LRKMV7lxoK5/jow3gWJLJ6LFwGeWec2Fr6zAUhxpUFo6pHHC5b9Qbcc+hjZjE8wXKJe6j13E5MkY
sVBmSpwBAjUS1fLF475jbzK9l/hnQsC8eafSSJaz+Rr2+tJzxYsaAKi80HFmfLcIdwgcZgYlM/9Y
WPeWbZuJItFn65KidnUocHIpgWI4i7p+mCk+ipva94I3eGo9djfBWn12wb9vHADnIWkf8GIiTuDy
oxbAZ4n1ng+6dWh5gcUqfPnSNGzWlHBqDfrUzN1gaiTuRrmvv+CEL/z8uy7QTxcnNqLEGaWK/LRL
DMlm29lTua/ZUIW8SEaR4jNjuBcSCWj6DIpVlcAUKerZQX/5PCo9M47o6AwR1lu5TvzgbMyE3OsY
lbRlxLjSn/PVwHaj/Q04FRV0HliKydsa6DVyMgAsiLEjqrpG2zBRPzk0mJggN0y06YwIk9BerR6d
qJfcQyRETdjdBpIw0gGWHoUD00GsLt19TguVLKpu087hr5j8qmzHDBsBxqyOvX2kzCNuehqYLEm0
PJWowJzUF6Pz/CcEkXsTIxAiIgdTcPfQ7AAAY5tz4U1yqSlFyDCI30qQf9f21qqvQXjB+LPSdlnF
7c22aDPSJr5ClaEeqOmoGGRwerN/7CG6MflktAOgFGuw5+cbvDKlB/6nZQSKszb2bnGJF6wZ9iQK
ReglJNYXu9+6M5eWQCeUmH+OzVffdtMLybeMNjSQWhbCYnSHT1GP1MBo1vFUQBTrHZoh5v0+Q8BF
8xioh5qrmuizwB7RqLk3gqVI/LIXI10jRtkJHSiNYDTuL2F8rYA9oF2Fl2NvpqM0L72ztavXoWNd
FmwwAUQRC0jVUtm7SeNBSKjLCKKi8NAbRko+GYrW1uEOB0prpfIukorLjOxhwiexK1Pzds+TPS4T
lieZrl27kDVfklyT6jTghbaG+hiL8ZiUID+qAtQW+9KKg9m98UDzazqnhHlwZPfc8CT3YvYLZr7i
1qQl4cITxnNrjtc+VvChNIMeR6eERKygSjDAqsMLgjmA3bUTVyOdP7xRe4hoawwDI2JzWJhtTUx6
cIrd4N2x36Z0kzF1E0m4HOKR7tqO/wmuWf9jzJCFQDVeSpskSSb/Nlzc0p4f/QQlgZJGPjpGCG+C
lOLK5+ljxT0mVwO/Uj2iLs5/1PcfsZ7xjNcmSlA9WJsOVya2hoKTpoqbU+e4PyM7BhPX65SudZn/
DCmBEn6Gs3sd6WBxrPLZI5qhh9AtRkIQWJ/lI+HVq8jh+3vtqvrm4PzlgsqT5BwQKzE5Pw2C6rx/
HvXo0VvEILBAhrrk7zNukwoovLncpvsKprknwqWVyz8BZyWdwQS+BNSCGm+i/TuiQWIOipovRQWE
3o15i2J2xsVWt6nFcD43dXlBDL6JWNSwbF2K0rrr5nszQYcxCDgt/8xqi/quQ7yjoJo9awMfq7W5
6ygzrOSu2t0xs7dI+L3mj3j5J6AviblP0Oob/RFgbyj5t0E79L99ibn9OxIUpwyUg548DbD6Y5Tf
Rt06u5V5D92ZcULyUlTYEFtYm6345xJ0Dr0P401MjjUEh544G8GOwtsYyhiU414ZSYkJkdcyXbuJ
Lt1mQb9Lc+aDKDDawT3jRVuOMzuwDuggnWwSAfnEcEVVPZ1K7Y0Vb1zs2NyZ5WaI+Czabx3vBEtG
X7wUoQnWvzy1wc2TEmMP1GfqKg2Q48T+wypWhefewwqqXzhPHzJFXuJZ+9hRBmHyMpB6vw6SSUAt
WW7Lpe9EG8f0CPqcUEF6/4weWGtwr/WLA24b1qgSrhUETHhLV/7TGJopqhQbF6+3V0qw4vAJRv0c
xwf+XSTj2uuO4Qijn4C/7qR7By3VfnpUNb3H9aG/i/rVKgmMwQ1p0hswhzeNHVGyJcVzA2LSz0I0
T+id0ZI1bXfpWRR5k8SY+jH1F3OE8AlGYkbQeAC2RSa53MTogZt/OVEJNOWEQaCgRcp31zNqGEI1
HDACULqvbYznKT93LNmUu9PUe6CA/ILjp0c9EytJhV8hwydJgDSFJ+F56xxXQB5oX3FUbNLaeY1C
9PIdDxR6xJixVOv1SxfhQ1dnH42IdwEbXXskcwhKekELivilja2F124DI12ngaTHg17XPMgIxQkv
WXuQoUePHOM9RyVCxrGhG+tpzDcYVxyPt5R3MvkYNAC7Xn2cS3EVTgW/utCvMjYfdvovMyPiH/jt
dYDGlQZNsPrMuz9PHFwNQy0O5NwGwxMGm0Dy3tRHG1V3lCCvnAekhzmAN5SFLYUYVXc8/gy4TWUd
HKSbs82DJtssfH5Ku7sHMfqhoaFewbRifAYaXFFygoh0XVR8x7O+0UfyxSZziRAEAUK7y+mw+pnu
HGMZosILze9sEJTb0Do8sO0UAxSjhBWhj0ZPrcg9teTU3sI03820bzzijKGhz6a7hEQ/E2RJh2uo
xnfKXORfVHerjmWAVSsEHh5U3Ohu+G0zPASWgj8lWywQFD310jlYMPoKXMDhe9wVD9x2Ie07frQO
sTWL42EVajsHiz6ZsAhcL0K3D4Z2qrOfRkc+Vh9zro3UN5b8bEGNk5MZcTPArGcqoY0cw+lR142t
7SKvZBjaW9855u1kYOVHHFcATvDc+TwwZKQksEp7/LhpHy8RJTL89dC1kHvAPeyM9XNYU09aln2u
JoGQHM771i1IzrVsdptI/mCjkESju/IEDWqVhgm113geO/6fw9+Rpb+tTmfG82TIaONzCoQXOGJ6
jqf6Kw/IRIzsa4oxknrhqDQM+swV12FpR0QD4JpKojTkytHj55YJTGQFf6Unlr2znvR12DwKF6QO
A1KD0bNAZWaMDuIlXGZOs+ITAwLwjq7C8lUnOzwV2GKZtbgMCxgj0BvEBwOJF6v5np+odN8sQl4C
nyLYO85xfkuLv2N3Z6HUv3nKwdfvlUU3SbUd+WWn0U/+uQ3jjy7Tth1I2nrj92hu224bIaWZCG3I
+KzzVJ76OlmWDuAtthgBPWRe/HPwMox5e6y4psfC+cLvJbEkcbsgAFBPPhAP5sYmOjsdpbm5nSBv
MVjmlQJLWLyrfIVSYsEYoNXF2GvoBPpHj/CV/zEj+Alw4iaURBnocFgIWEQ49u6pZi9n5uTuTzUv
NAldWq6o1SsMWNCmzHsZ7oXKdsa3IDF/YLsWS03AL5q/yHJwJOZFe9vb3PGgj3z4drxFrXP5HzqL
Ace/qMcWTeuQPyyAUh7NoK2U7f6yHDlW6ZycS4sgAeAtiIo4/hDBX9uhcSXrWv4UCXHcLywNkCCe
JUl8LiQeEommNl4HsEWZBIDO+kkoiTtCCHwTa78kgMBXXKwwxXvI8ycmlSD7pOE2mDKSz6qvzL+5
8liFzS5p6OGSaROl9afjas9MPpHBePsuKjdVFK97HWkxAhBEw8SlLcowwyRE0pBD/dd0RBq/MwVQ
bhs9jBdG/wc2W9UGSIRt73tT4HHtCwyB4Ae+pVuQd0G7tMaYTDAT/DeiGOW0Agvwv5F3tmisPfI4
E0wP5jhATCWmMPstX43g1g9IjRfogqkTUKDU5b1yV0gmjYZY6JFYOvOtI3fX/iPDfjAvyr7rMNyb
qwlFN4dJechaFlpkAYtsKfAs954klf1Tm+6NTSgvuyayONuDFuEPBQmxLau/PM2XiYyYa9qbIBxX
XWoQDg1Cm8l2hvq38raFt235yxIy/BxZA/u9HRM+L/qX+hctaV51Q2ycpFn07rHqSOgV721yCFgU
uNYp5bxsy/KdzOYhJDGDk9bU7gZNpdIThHq6mc35/9Euvt84OpgKr4EauuPliza6RSrqF5b9hjiz
5sfxfsIWl66x1WWMehGqMVGJ/hSRdUOwQRjs4BYjMPF+GIgSvgp2DAtJSUkmIajrRvUleLoqHnaw
CsbZ4sNwtbTFJT8WtVK2qk81E9473yxyFwog5Bnvk41TvE5Iez4rzq7s9rP/k8z9wVTrb9ZlDXgN
Swc+jKbZZ6WjadjrYLn4aJ6sMdsX44yJd9gVI++nLf6MoPl02Yep5cCsTJfQvcC5o4mMLRz4IN1B
5CC9tlE5l+Zucp9T+ZY08MLJmMGRpp5JkTVLRH5rlExLkMZUg5SUZbsOx4fvn6aYmRlj8ziwtpbP
Os3FHgsjxB4wkhVMd/Hx596tQ7DuCyytdpzuEVuvG85XC62YNsNMa7O7P8F7GFM2NibLNhRN5VE1
cjmvY3SQQn7Sq2zb0HzxfYhRfgl8NIUC8hX23WdoO7uotvdaZL/hCIWL8tcEmx5toq6Gst+Ko5SC
iKh0MB5ueLfcA8CxWO8PExbfuW4/fO7BSuaHjgTBMLReHexo2T+UeUywg1Vd6hSfcfojg+gGAJHl
gE4G99jjrEu2fZD8ML19Q8H/V3fGsWz17YBqtAhgKoSFWJdyXJPd2fuMTR3EA33024/4j5IIO0LX
rbPkx7WwDQylQHW2LAg/y9BY1g1Uz2LVMPBQ2602Pk3ghG3eDoG1IbCTDYgk6m10Xyn4Ijcg8eYL
IoiGOKNMn41OUGwCC4IIwqOdL0sEyim2HAs5l6XAkSGgtArNF6dqdeT0v+k5EQ/60Ta/x/mhR9XK
8dnhoNHW0PZmJVgWElmE2a8myH4uyIPJ34HY99RpncBE8pCc4eQNyBgb+JgeEJK4+E1xViRnr673
cgJhV77DbfYHGnZnXVjQoyrPOkthbwwJuLJDKMVkbUTXCRZqUVv/mp6vjSFROrwavbapYeF1c7Sg
mcIstQjFZ4//JA4516tFsOf5TNlK53F30+Gl6inkepamE0vw7NWXFnwHth/jsM4rjbE5QGKisMZJ
W+TNDmEQ2BCs1SpMtWWJT22uZy8KltnlX64GiZQZmS6OIzoRtA5getLAWuU6Xvg6YyEgyAdTA4n4
kGNr0/OeRgc7MLIFZsZzjlon+XOQ/bnw/xyyMEaze7KVNb/Gx4A/yUTcVL2J0t07BOrU6KJcylMm
ogu3Y6lPXEOujCZMGBmDE3jfF+cZEgoo3B76Rk5CsoP62mbzD8pzIeAU5fpnP70ahb+syOXcZz5L
ImR0ggiK5Gss24+cf23Up+hos0sZYqjJu2fdHU+5RVJHt/e08i0qu71TV+uS1FHUh7ucPIUZ9I8Z
Y+WsqeFhEeYw+XA+W0AedXS61m9bdwxBxS6mhWy9DF7hzG+loN3WrlQnJ48yiwv1KxCjU1Bf1uK9
7L9tGr59zH1Jh5iRiVLta651rNPzYe43obnp3VUgNwksJIOAS4grJmKTj74/p6x2NXoIz3pVl24E
a8Lh5YapiqeNwulbZmJdxUcfeTVAv+oQau/S/Qkh/xaHAPEvqnvYafSaG3vvMy80QZO56JAnBg6i
+kvENWASULAaAjJEjmPjLTEpoMnBKly8oZFemKDbJnZF4Ngacz2yiMVLkGe3tn8dnZPTvIe19jaa
7rpkkKn5DGXz9cCgQ3A2aXo4POmsdBUjIfli/62FJ53ZWSy6g+XXBw2fOZ1JQqZP0L6nzE80zTtq
bbiTA/b7sOed6yGIPAWUVhmbyxFmoNqzJ3WDeJl2EQX3LK2V6Kp7iM8NrpQ3rNhX2OO4GdENkO3K
7Aq/AEwoweScOWI7LZzw7LY4HbGtDLFDrGLG/r1bDF6BDprqzzi2EsO5EjAHYN366N0p3B3ZsqvC
QXXcNQ1dLfp+Qglc2gdivpB22E/apwPAEknVPXXvBm0s90Xy2VigSVHH9cae4M5MAB449OaMbcMo
1r6XsB99bYlv1937oHsYowhl4ccOeaLsAgUd8yQXh4aN1qjEhgwORzB+QivdJRBlTMJGvuqu/XSn
u8WNqle3hDhBMxwOzpBvkxIANwG/zPBspu37LPgj85zVprEtyKxwSvzhdrhPw/mp9BgUyMDe5pDp
xpTWpvavASUaFg0qEqNwtzwTpY//KcDpVGswq1DXgRv0kHxYjH9I4hlTxAhg1dAieURhFlh6uIYa
lH68dts67unfdjw4hQcSlwwGFUXOGA2BTsLAG5esYFvei/k15GUpYncfOCdtADxw86pzGz3y2KBf
sdZ9bD4ZN4uKk3nw3nYkE71yZRnVNeaxgHK9thuvp0Nzl+rZERP6NeLQTVKS0Pj1IMQlCWRw1bPu
z2oVIUKj+TJgrpBYSz5ebcR7G/FXj4wM5cMA2aj05DPtlO7vx9rYBQSXJlwOLnp0m7gHjeZrXamV
imEf7MD5X3nvWyge5mPOStJxNmrZAYivS8/IlCzxa7A8lwbEoq05wNdN12P2sBgJeezbIyJPpn7X
j5dcoaTQWtc/TU0NxEwlf1YSCTN+7qkcGOaWQb9KmvokGraX5Ek0+TcKUtpNtWlU2pDs2g6Eltvs
/pSXRx0DEE0lZC/H/mg5q2ZZ7Ej0Wenow4cvk/x5F2JXTL6PvnXMX+HhWYm5hXgh0nDH2xwhgyY2
EJbyKRtV+jbOroLa0H+NqJckXayDO92UiDnWnN2MYEgxYGxjc7dYg7cWqO51mAflPPwZLkU1ZCFq
3FLHQswKvOSVzhjGGf12VjAfgiDLamGqhVHdPgepznO8Er6+kVl9TjULKYJcVo1+ymAQtfIY9RHh
Ojnm9XEH/uVJj54z3dxqHbIIs6ehRQLjMJnwJuNP9/tL4vEOafEr2OnQfS2Hi0YTjgYFS48H1FQn
NcN/1hE7Wj5pND8j907Q+Hu/xgtmnXV4FLGl4rZh4LM7KER+HbV2HRjRracFMOJBHUwO+5jqUtnV
0XPzg8kJloTasfHctdvIs2CxaE2fDqergfYs6gAylxgSzdbqFoY38CBNtD0zh3nT4Yar74GUWB7d
eech5h9go4xGu/UR7RDQ6t+GJP0SmTY9xawUS8tH9xfDOLLp280sffNcH3k89v6sWtFCMP70tC+i
Zd+0rttMkp07h4QFANg8GswHibY39Ookpf0Sc00a0VkkHmtadBkyeTHBPQSNu7JI43bx2OQjaOff
uEDairtdD39zq90jwjv2zEQ0FK7K3J1QLNt1dh3i6Vu9IMVACwh9qQi+CO4QLFynHaviU8pdVCPR
9QPiDQvtsNPL78G61e20HAa63HGTiHYzum8SvXXWw7MuyeJE2NLInasHR4+5WUwrainFYC5uDTmA
BusPOtWgfPjZm0AUb9mXBAqtjj4AH/Na2hYGNIl0l/etE+PzhHNwQ6oO+vuEx8ey7knpLao+xNGO
j9P7bVyGWhNXA1LbrrwOjr9p02lFelfCHr+1jwODlR7H61DKjVvCHABaVw3AL8jGLpD0KW9oQynk
OkzJ+ntN1y8CaCvXqeOPmWrm+98B7IAmvVrFQ5rf3Ei32bdex+6v5ZIajVd9foxphSNAX7ERc2Jz
42bWbhyuI+KGwGScSBwmW9cddjHG0iupdwDiQKdZJhNCzEeCAWBNECKXlq5KjYJGjMVzw49UPQNI
WFSBcmvhfoRnH7d8QLb3vNVRHZwqYEdJ8heiCIMjuvDYQ5Hb1XCzswmNbQTdq8rOFwXGbQHbuJnp
ZkeciAhBcEJpBFQJ28eqSkd19Obfmn3xpNXrCFelY6J7/dXEC/65Jz95+3XTaInMf4UmmCfZ4TBg
a87Lf63ZNMrgvU5+NIAe8V2Vqi4OEYDwnmatBQziyT+Cy65KxpuAanOKf2VexRdLUlqfMvBrXiIg
Gw7IIVTmqT/z6nd3o2OhYgqu+5qxKIaaet6QR7eNG6BJPddHcWQOOL1jEMPhi5/ahEQXB8syG4Ey
vSjpT+rdXFfflk157m1SztnsNoGNrJJRSE2JJKlwgj/deXe0cdkWN83Nt7qHHcjc6mjMJ6zbY+Qt
Pe6C0YJSMHzEbnKuCzYBplduaqKeJE459Run8QSb6cz4lE1zkJAlPo0r1IOLHh1ifO/IemSmasON
a1nRmkip0ToOFYIIbBooyNI4Rrc0rwO/33iV+9w1/qZJECPGHzbDopTvwoZILnjtEZaq+dLcyiWS
RIJW3ly2ZeL/4JujWglJFFQhC/C8f9O5E2zge3qEEArhSx7ysRmjqqFfhzs/Y4tkokDJ8l31ViMj
N3E9jymNl/bdV3ikEJz7+BTs7lDncpU4pCqzfpb5c00+Ji3DxXf5P3fKqB2sLEqjChdCwq6iFqis
5fwUfnvER0zAM7sHK7PJXVVt9SIHdzvHcu0nJGyjr5qMiCwOyLWwJwUKH4J1KQ/LtY7SKGxper1j
6N+FAVP1XtLW41iccGhysgJuMyhvRyqPTP8dsmPIc421lvmuChN1Xsn8eSXcbOr/kuhVq95Ki+Bu
SG9chya/T1GWKwRTawECJzLmHcWFejFXTKjYSbpHfzi0HAYnaiE/Mv+J5Dj0DFAYHhmxvHjsK4uY
sQAJB+iIn5qFDiCvrTizh3nrElFdeGiaMPST3rRss0cSQRyIX5SPcUifLWiy+QvSBvRa6ZdE5VX7
CNJx0k6syHoCfB3E8zBvGtpVJAU4BxiS0o0XlPs+lIzE9FWgl1m+pvpPU91GLN6oqBbW4O4yyVyT
/92sjXcl5g2pZ/pwALWWrmAA+tjN/Ondibd58VU278HorzMFBOfAjC9h+rAYHuTJX23F7BBYayAr
0JhCzw18suaWG/kLW3Huuv7Q19WvEU27IW84rHR51NuRXYxzCC0iCTyWnh7pMLb+Gw0qIxAD/8S9
cOY/JChMCJDD8mNCsDVYtJ0RK8+8enPmdh231L7ptqjPQ+HTVz+KQEfD9MNYAhFzpyCjlQf+zHDv
inmbTOz8zqbRsgfsr2Ul95XVnzzP3TqfdlTu1W6rrPxdIYCKRArNfNG0LeNwCMQ4K7HJ43wxEB/Y
DP5TECFSQy1am6uScmmS25SiyGFKgEToh/ZraSngeM9kK5cqRuj/L12LgH+n6QcpnFsM8tsxxIJp
uFwRNoMOtvykxFBUjCZhyrgojrygEDMkJR+EuAJ+CoKaKug39exda5cgX1RCoMiLmTmPKc/OSDsl
VG/hVDX9ImrtBtiaU7crXYvOtcn7XDUdiB3kbQ0pH/o0ApxoLx5N+RyY5ELlz3jdUhhsRs74/CUG
edmIPYzPLQSsSxda/xJRP1JNbKqQ72nc1bcOyaauQ13tQd6Gz7Y/EfgQkKdgsqm2TezSfu5HRP/K
W2jJvQrBgF1Frizh1fOtQPqe9c5iTl8U6cTSiApjupbkzqfeko3g47V08P2QtZOTuuoPwUP984Lx
UR78+Xl+0IXHSpBkGkT3gUYCFYT5AFl4t1Mqfw+Mt06blFB1P3XWehI/2vAWalsN9EqQ8f1hR6Oo
0IbzpBS9RnjRpfuXZHQJRv7eV/ZGBNmhs7D412rNCZstYYrS5SsvyLaas5afiJPqYNOBZLRKWGvF
sU9vKFgNVraUHWhMEIKgx3AF7Jd6WjbOO46htCx2szOuVZmTmSCoteKnr6NtO35yNevscIqatWxv
XmUOjr8u9xIzkQfB0+ekMo4RzkV92gWgGjQI7T064drc5gSmmisa5KcmeGPJ4aGr1Gb+rNY7NVgn
Zj9Aro4LBUe3SAyyRAQ85BQharsZJBZM/WTHJzu5l3l/MukLh+FUxWfbD595/rReRXisiuo3h20c
tyQS2fzVX3G6hGxyguY+Ujga4XsN3mtM4ps1ETXPVN/OGQ/4zrXNf5liUcgYL3M2ncH+dA64Hg+n
HtlhVG5W+FtCqPXe8ybbjNDNyEAkXgjHGe6mWt+8DfrNJQtYkk/aALpjSQq+2cDd4ZRy5cbuAtU6
vqX0gjnzCdu3fM8dc98W7Mfn48ATiVFz6+mgLwGp5s2jp9wrYdD13FQTgEzLSbZDYm1EHK5DdsAO
WUwt+U/x6KKvQeeB69zCSFUDWHDOpYvIDh1KNZLhUB5idAwWkyoLjQ+VbUXwFqXPnMfc/lQUEzSP
5C3lT8hjjmWweM2mUbrfmblpgmieA4adVzRgXfdOHRwoZ0Z0QOFkGle1SeidP0y9+uRds4r1tGYe
1FEf92fuucwJluT4zfDB3UBux4RzBMW9x+g1ZYiB1zhJ7xZazPZqaKi5HOQsugkY6RpnfxauPx4o
JjT8bsYnZL11g+9Y4EJUXWLDe+W2GA0Hb1fHwZoM+K1HoQHJEN6UjYq2rGwGPYxoBN4LO37OG7Gr
bG1TBMNV9W38QZDL4eV1O6SYZBJ8FrS8igTYHZlDYpBZ+T2x6tZvgPINR88SbxnpMzCS1O0GeU5m
/hVNqhJIr6BpbQKo2yEuuC4Ib+lA1Ax792Fe8x/f+p2w/CapoKqlbbCIIS62HfzhgDQViE4K53k1
q++yyjikzING7qOLrbZIXhBo8c12c8XogtCqurm0GJUddETtIw3c/zg6r93GkS2KfhEBksX4agUq
y3K2XwjbLTNnshi+flYNcIG56MF0uyWy6oS91z7l9gB8INxrHBns7TuuGya4XmMS0SF3CQHhEREH
f0z54uW3aF8zLvkIVb4w4CC+NONvqYg3s2BwVq26edz4/a6EGhHiFc6/e5EeuV2UDp5bIxMHdp1W
4+EfRnLeHVqMpo0XbmPJA1AQ4LNdeHQGJzxlFRGhlSyf2Rvl3fjZDoiSDf/IXckKVVnVYauytc1D
xEykqGV0r6w4o/5rysnPmfxjHDHXT+TBz+R1QReRda8gGVHVMEiEqFNbCawxpJwTBgzv1lf9cTCq
vdlh1Bt7EuK8w9wbrOsmRuq/jn6elksrP3gSL11VnTP6dFSl83Rdsu+JUBY3XF6EhZ7NiW/y3TWU
ktt+b2uC1jx07UwiI8QoDy0FsNm0hLojemJbz9oc6QRF38Aa/wvoCCOYwhSPOSxbyY/lYTwc/sGe
nVOCgd7Fd7Y0+BTTFQucpn/sm1du5vz/wMjLon8osX06g628GXBfukpHI82F7+CpekvSK2v5cFEu
a+2b7T/+v/8f2fSObGmXaMvOG62zYcQX3EnrBfGDPmMZCrBEUU3zg1AvCG1vXYZNTJEEnjVFhJyf
8zYixPSn6pPXyGb0k5TnKEv+hoqGTE0AI4dRC/lFhIsM9IZO5TELvkQeVVHj0IWfHSzoWf+VtCfH
53KN7qNd7EAi7CDz9AQn0WCzbdWR1LiMHWPOCcY06sd9rosOYDZByTORwOkloYVA9FOixfTRBqm6
eBkY/M33eSYLI/129avfIAB2vpl8KCc8opetNd5HVpUum8GKt8DijTDh5zkE6zikg1emdypxcxpO
fGaJ03jITu4arPnOZIeZMHpS7RjIgwZEuUUUNjKFLEZNbADw8Zn5LqcB/bTHvFNDDpPUIDPdS1i8
sOhJ8LI3DaUZ6e40Hi0f0TSx8VS54iWmP5bmuG3Jhqg5xT5CJJ51ZECKAevAPVfH25qQXvRRRjgd
k5Idz/hBT9gje8vFWWhJAEO672G0RM3WsnlhTPtk2uWLK3RuUDTBxsGI9zWtR5uzjCWr4KKrHRtz
yYqfbayYCtSk4TJv9bG2JLnKWCMcrUf9ZPePLZEZxpytvXRYscXdqmWpkOHOjZp9njAR6uZgGaCK
Dbt0ZqZU0tohnkVlXHJ++gBJbLwd0ybrXxPN37V8gC2xnS2QWL5Gt7in1Lm12Ev7Cpb4IS8inO81
Gijo2zhtCb9y+AmT+XuJlNir4zw2XBEkrb1qy+6jpmhc+uEU5jlmYTJ12fM4/oeQ7jpDPtZYxaaI
/6aUyseEguuASY9egPfACVuHlCFh/6I8Grp8cYprRedfdc3aA92eRdAOrJ2XMjzP5W5gaGRCdXYY
ylJZwiVxYd6/gg5KauJI8XfDyPRXOOGpp8Dc0TfyJAvYFEQKPNgjcy6PzXDL9sE+ROB2EhqJemGD
XhF7gGYfKazFl6mQ4saAENNIWXVMqPb+gI/ZZUHAGeKZJNeOvt3T9J/cBkmLx+MvkfPldvyOiEhV
JJKOZx6gbPcRpoH2xZkkqxb9gHiXcfZX37a78LMZ2nOOlD0hd1U3JmbNw9aU1jasjPdhFit/eZV0
xovfHfvYOS7ZEBDk+G3lvO/4yhSWnweVkc1GY7LO7m3Kd+1Sn3OD5VkQ0zFO7QyWIQKqh0grAcuA
ly0F+m0n5Cgi6wYApG+Ert+s/oYprH4YWEqhEpYdwk2zQYr15obXlAEQZad6n7sLmiucm4wbnoXb
BbpTX4ZRAWWIbpRiR6+PTweWkeP+P0Tr7KAuf6qWkkwQqD6rqOFQB+7tnyyXYwi7XPniTadw+c5s
1i/WY0saR84ys8fLIA1OKWVK9OR+tBOwVvOeTLlU2A/g7VHRMjIAT4SIZMjvZvw5efmV32yKX+ue
CgAzFoxplsXPLALRgbPe5+rSBjRSWvqu9YjrZbd1yuw5TTVemO+GLskwUMY9OnB8LCSCLalUIEfZ
4bQeqrjXaSJp459bvhUmK2K80B5zaGVooQwZ7J1ncBCW9ZqVynaYGMUOe2lNDyxz0g4TFVGHOqaC
gd+vrU7C+LBx7imdEVUJ1tOYeqXz+7UN/nykqpxmHlpJnsb02wNF04v+qANbtAhxz4G/jgsrPhUg
nXAebL1oXBOCwlsgUVRoEsNiv6lGb1P5fMg9fe4YntRmK0Ft4oECGklKwaPIEa9r2BlIf3rVfQPc
Qw9WVnyGBFaM1ludA6XSuysneUnJigVzpZfhKa3sIIn6Q2TNgbkqioZpv+PvXUEIQDW8QCHfhm61
15fiaeLSrFmapxgS1HfgMOJs62GT8+ZU7VPBxi4vVG0KXCRPCUMZMV/d0mBcOGBy56iZA/tf6FXZ
n0UxnkYmpzDJv/+j51V9cfSn/TJckw7nUbQZeNQj8WoRDNWGMevf/P97Y6z3kYulyCZhiesR+oQB
bXaZ2SIxs3Jc5PwM0mZCjJelfkQqgqn1haehGx+FBKtQDib9gnFJTV5krLp2JJ9gvlDMGthZWuLp
Xm1IA7UtXr34X4xwxwCDScFYpf9k+AL9CMX1zJQCSJ8D7REcPwIymk4maWqv4U5p0A9fowmP7mhI
Wts539RzFSAvxa/n3Ez9AoV9Ht5n6H+TGXEEcIWGgVd8ZCAkBB9bQpxUgpfchm0JHSiv4dejdlQm
P2tP2oVHCk/dcXHdURvO7F91m+E96XmuJNyWsDQhNkmPKbfPb3ndvNTpYyJdRjFvLsjEhj1uybR/
4siYhz/H/xk1CNnIjpskfbf6Z0In1H3KCQRZa1MrAqBd3Kul2aeCdTlVSsrcr9U+aFOQNeHnblIW
FDr6LLl1aGQj/GGQQy9a85zxgEwlYHEdUS/nSmmV16Ii8dM+zTiZkziAX1SZyQXk5iH6NQZ0RCzE
GvYtwNEakxuGa70hUX7W+mNax49Dy86WdJR9OrPAcvWtN32wJJKhgL8lHvS45TaGjNsUuDtOrXAO
HXgZ58kbftsW7R/Z5CV1e4WwRYe0RPxUnm2FtZcYDGVbBwtHZJ30ewdChW+ZV9YRlUpyqidOYqbv
0KuVcCj+13keZyCyo4qXkcgrjRkMzQ27X3cGhI87yyngxXmPBW1NytdZt5+5XR47mlynk8dkIRYP
uwXvVpCU4MrB6YWo4JZi5Q92QNwU8+xqq8VRUHvnXiwQX2m+EQa3fQ2t5Akt+oY9KN1QU5B7HF1y
LmVzzinPEQ7YqxglV0m499xPtxw8G+JzG0JADtdlcp5cHrYFGmSNoIytARSHCcUSHWnEXxDzdqgk
BiTeI5QeoPj1jmKrIilljjVUuyJ8E7yDMcPU1nRurpWtJmZLVUZcItt2tSowv2jy10rG0fL6oC2E
ScJIkcEzma5btfP3tfesx+IIgNbjAe+U4YAlv3qhx6h7xxqbtTxhnL99eDG9n6jGxzEzPsE8SVkH
hIoTGotaZwOQ02uatPn/c87EAFDndLXdgcUxDRMqNdSqNkdku/T0fScjH4hVXHbxcsL/uBnggoBz
htuAc0KzqSNqrsoeJ+u07wzJM6EsSiywGn2vS8YtLsrHPwN6MWtiGSY7eM+bSH4k5VNt35qQT864
WfGX4guXaAW6V7WXcYdnSu7G3SYtuhufoype6/UruzJS7BmJkSBgD88jY1Xf/dWxJDPGc7sfhTFD
rASxnbL01dafelxhPgQdVjh53a0sFTTkc0em5tYDZt4xPJgrsC3loWjxH7nomf0A0JFLUscC93VE
PZ1rv1ZdbwfJZucymmJTU62R7sSynxVw/QcAZxsTtkgsEj5VUC2YX2P0lvwO/q5JPirrmZ24IFvJ
QvWmmS5U0vjBPYhyYb3GrHVJdy6WT15OjwUwthvmN+cYks1iPjnxV0FBI3z3bLbl1nafYjXWJE0T
9hcpYnUEQ+hjymq8fvgH5TeMhKh7E/y+DkbpJTyP8ms0mF7yAOiAJLQ4qEbgFp5AIYCGbvgIJ+3B
te89qnUWKme1JmyY3IbIGbBJ/ypj6FR/LDycGjtRqEVMDHEIUTrXQ7oecOsODZc9W5vCuDlLkLj2
Xp0ytAwUjiOPOkYgsiTUbERNxY36VCCSp0e02/jJUh0bitO8vYxsAPw4xjjib8s4340pIiyCMcPx
X5ZecfdgfqA+iQkpkVDiOBbM+zhraN/oFEbkAjXikkkPbN88LmVxgeyPGfZZlPNK46kcdVbLNEut
C72hfkvY3k5ZcZvQLGTMrjzkupN7b0kuDCe2swRzI/WsqsfUe60RJFnGAZt5Ep+zsg86bquRmpc7
8v96F5/xA0phtzmWyGYaklrr6TT3TOLEF2OajPssxEcgLMh9lLH1uLwyKDTEqeWJnZx7WL+N7eMw
fTlcGzmqdg17n4nYUZCkl0/kfT07ERLq/GVhpdP2l5xwRrPSSbAicqC9UPInjKkHuFNt/RMR1lBX
P724+GNNLjzMYvnN62eULAWYm027Yg+dYG40ou3f5+IDfGgnyGUPZmZEed9cE7FAGqQC3GVA0zrj
KXSfKw5t1flSmoXFR1/icPDiwDe+Rt07LSPZU/HWWTDW6h955qxiSXAq8YLhGUpAZP0jR4YwjI+e
2UvDRGLwusBnI2gg2DJsqLBzR9bOFDTO1maXBKhTGmejuzgsRuaY1B/qOJ/EpxmzTr5Vw5fW6NEw
OsBtmMYW7dY4cvhyeCo2YkHEiU/DyGxWIaRKsL+UVSUzcbeMrrpnnoTKDUvjCzeCu7WbnS3/1ytN
Ibb+mgxJx0xY3TKIs3caH0wRgg7QeG2Bsk3oAZRQQPMSTpJrb59YCRlw6exTh0WNbcQAHp/Dm//N
TJt9FSbMXc/yFBZY8Tjhk2xRN83oouypZzn1Oyl9Nyja3j161AhrKjyMGkqUmBo8YeTORmQS2dpI
COMO4YbdDE+ioWGZtD2lYOoyVmFQgB9bFvOpwFla2+Z70jM5sb8yk3qFWLMmiX7aPNxF2k/YA9hE
mdQZnCIVHP/m5EReUFOTFneETYJGfZ6MAIjkStJD2tkxdveSI4KIlIXxDzwe7iccM6RF+qD32vKY
aBMocr7N/C9hpzcK4yRBt434HDMow1n3DcQBxDZ+lPCzTX7wV6+KIV87FFh4tx8k3advXocRHx3z
h2bEN/5eMY7oWDbluPZ0OvqQ7MmK8XzSrPlL2xit6wLjBM4hL+APTPKPSFY7nXhElIC4bTnwEAaj
hd4kDH9HDAKh/WUajDHhmMehfk3ztw5ZI/3nOsWWniGzTIqYRXX3oLcvrFmtHBgSuJLc+KD0bFBS
to1x08CyI2FZ5X32Bhf0yZiJKAZUjQ+FtnBA9mM8pQ4uTz4nQ8LfWbA8c9UXvDZxx0PJ0ebxHSCR
dfKX2GFTKF5DQoyMrEegsrAR809z2G0t0rmp6X19x4JhbVnVOobD1/abxeN35ylsaSL8BfgG6gbp
DesRNxA5CjQ7SiRpr3LGRLW8dx+DJyFAkeaRFRvIO6tEkICOLicolc2SjgCuGrrwOAZrGA1bhPuc
PsbGEj1RjMtZ4T6kxAEMQhK/cg9M3fc7rECK9frsTzRmL6IK+T4AykxiM5j+Xn21NYwCFPlbh7tW
To8xh3s47WPpwbW5+Yjj4CYQLzZU34vl7lrrCqcw1ZZ1sTD1PpmjscI3w7iEKEA22Hn+oi7snPFM
Yu4ZrTzojM8Ar6OGY+hWfjtK1xWFh8ROsIfTpKaAkJLsSoIgaiSCHIujQc/Zu3sXoarPonmeX3HE
dVyfvaZEBnuHKOoGfHukNRyXiuoL235CcKd0/igTuvmgk6TTAHmxsc6XXy1M75at9aBtXPAvC5ql
liehA/82JfJpnDlhiMnSIs51QF0dtrbeAQ1bEsRCc06Ki1pKOs4JWw6rx9a6G/gYse1YzPMYY0fV
ccGBzDZXu/MajqhbWNyszKU9KUxKTp5BN6ET7KV5KFF46qoAnnN8Kjw4foMntqLKBitFhsgk1xEM
ETnXDxqg80RjaKG/tx5G7CYEgoT+X6lrlZ6QRZ28FFG1J45bFMuD4mfOHMf5gAAI+7BIDsOCc9Ee
jl7xIhr7iBcQGfywaRJ64ZnhMPpHMSD5ALOZWtlBTvF7KSeq43BdUQzFDSFn83OFvcpPYC3T9sOc
uWOQehiLNwONeaSz+yLvSrkw0gKfLIzewaPSID6c03j8MoF1TX73P5mtLfHZTYwLG1gMUORqpNuo
WhUozH/tiIE0MBbVms4Amw4WjFfFAk02ge6+wVfi6cEYByS7Y/UoIPriamXV8m0BVQUFkzt8oyxX
NTMHjdwfFqwSE4utjvesjgk1Lt8kuGEd1y5n13ZqnAAQA0G0x8bIkG5PJAKTG6NTTWFGRHVREp4n
DBqX4anNgBSAAmBtzKY8BvX8USMXTCETu5KaK6UkN7rlFNvPBdYwiboU2h34s9d+HP68OnmsnXeN
HZ4NdcImTGjJxZYDq7YwjUGM5DVJ2TJXmX/g//N6P7Nfosv+SKPyIKhGRf8t9XPh4xbGEQQuk3EO
1Hswj6lWg5Y5ZxHD1lfl7vtwp7d5aIKBwzyZP+Lh3sYYtL03a1DlenrukVQmMOxjjEZWraF4eU3x
4xNOsvew5qfKIMV6uWEOmZz4+3NWEZALxnpmTANyLvHQItJwEYE+M7uO4rdmbI5WawZxkr3lg2DE
g4SDYw82Ozzebcr7sIx8X7lLu8EniIoLiutWVAgT+PVMr56FzLbG4D92rnu9pB6vlVG8VSPUlmyr
cSQguMoIaW1bEj2qaGWVW45T30CziN2xa77iJCcH7FamO6vbo5hwANs6t/iaQ4dStQ+KIhWU3Yl+
ZeCPhcD+UOrJdhpqbuY3g9Orn5N93H8RHzy386UqBvSILHcXwAwd28ci2wNxdUo/6M23ivF+ia9P
ZVBLSxEk6AgHa20+lijsZ+0rF+16MMxLmUKL5hpW8G1wC/9Gozk0zleZPHo6g1tqFrZfroVNFDwv
yiL3mCMFH+zvUP0JIKFAN61C0BeFn7+5LNlURabZb67xrwalUNkh4ddSaeRoR4GmdLxLwIP5ZE5O
GZNsbaw7A/MT4vVY8//qXNuRo7FxX8ZhPJSxdx7g6kmD5f38P20HbNwKtP5K750A8pDhW/vCy96N
Bdc3cRs1X2ziVedIH9kSu6DHeSfGZm0KcZnwupl1sjMQudTpSSsZ50Sb2aTdpNw1RLUlt2rCaRGT
wqEhL0hqBoK2EaTTrbAojpxzwfAJ+iUPfsbmuaWRg52K4CtFFzfx8GlD8unY9dldkn1u9diJvAdX
Z+VTBrG8GSW0RGsfwYHhFXKJDw6Z9ZsGTDZxDRtj1QM6cCWT6egtiqEnOs06a1FA4Hcb2Ydo+Gu1
xaHOw6UJo6jh60ePTrc8raTW87a9otvwuwA+26efZi9D/hEXNNnNTE4EWaAbMR9GzCnMOGsT08Bw
cWW+0wBoJe0thZliWlnQO9AOE3awzB4pxd/N6DL2/mVp20BvPvusfTDj4lOPLo4qhpebSYFau2Kz
MCyBlkXnXTISVNoIUC/jvank1cLD4UBwnYajVlAbRmwgik9iHTL3UrvRyQRpA6CnaE6u/jzTD1oa
DgTUUUR8DLYW+EDFh1EgiaJCAdlXpkFRfWQO3mRJSuGXszRPtns10/dyQV9FHWpQr6XNjluWRtU4
e5Q1cZIcCJllMIH5c4ZhASyhLFh9cEYbCCMH7TQkNMooMyUIGYCps5IbePXasfIt6XEPZY35m9uS
O8BDIYUwEpYNnlcAS3X5G03MYZ9myO18AOH0p4fmYYBy5Y/WMWq8TSeNbYKji+1GYBhveYyE3M+f
QMLPRFiKZjl3OpkPEqwk4XNz6mHj385eeYmI/TUnNhze6+DmnymLMh073xx3L53VH4nxewA4tx1x
yCZArBRpstWviX53AN5YkAHAXVOVAEtBSUWBssjbAN02r9JvHXxA56EdyrFZMe6nNlddvLdYQclK
gbXWerTPQ2gjWuyOi0uE39D/LqL59HCrlwsBOu1Ww8C88FiK0N2DNkh8LAQTRyPHa/KWMVwsGN03
fapWvqD9qbZBaVK96PygHcNGRA28AZDJcFoSjMeqFLkuu9J0PHsmDlKKLYvPEQXD1ovrwKvrJ6+4
9AVaBfuaR/+cDBNc7LwcR9ldJqEGg8SC4gvDtrlvKEJH/NtccRCmtgJRT2lle/bu0ADtwDHItI/f
IkYV5oR/yPycSVQA+MRNTCRlM0KRDIZ/1kShhexyUTm9IIEGwAo0JYy0deWuMODkE2P1M6h9Ft73
ysVBkjMHEqyDGQDBsKOdZEDvSpcHixMy32ecztpcU2F/6unyWHBwhc53y1BlW5nlS8f4E0WlsThP
TvEtu7+UOWRn3gkLzgdI3yn62m5bafMl8d5iNgd296TsIGLCnIuGopfhJY2ATZnWijO6e3Sqkek8
ImhOn7im1x43Jc4iAhdWWcFyuSzkIS2+HYjWHuQcgaohKj/zpidfAfqNZHx+TiGFMDerjaMTiWPY
ZicMDPRECHTYpNkN0JWdp3V7B155su/8rd/OqIV4aRnHjSaExxFd6WIb5BNah6WRQb4weTdg2kPr
QQ+7qgjWy38HLqUYYXufUov8M6cfO7342A9oX692FcEhpQ+musmimy5qPljOQJblXb1bii1zcwi2
5kESSlXbT70MOgp8NOcMpbIH5u24xUbTOsRAGwH7BAn6MDU40yiOkci60D3LdQKLUU5o1AQv6X7h
TRQjESF4dUbE6guqU8uEqwW+ZsH9gLF3oSwTtGfOItGDNYFR3Zrp18SIK3DHuMl3x6VqQBkiQdLF
Mh2FG2vZs6qhasddl4E7bc8D2SRe9Ydcz0SDjYatHHa+PuySedi3DJnHMgAjbYKjV+bD8AjnJzRE
MIewk0bMFnF+yJmPIdFcOCNALZQ5/Q/DKhZeSgvcmLc0wYnJKYFSEDoJSmvnJ18+quw5RpnsyrMn
/0oQaJmAZW4jkDLuID5S3vBEBw6iH1LKFA1vhm58Z9GHjSW0lIcm+pvginvd8qNbsDnYkHv9uFXY
KB+b+WGa62fb/GmAT7V+kArkFYziEZFFT2oC7ofnWjzG9DP4Unxar3TJVvhzHg0AE71xLwq+UWaR
aXZhVVYm36UkToIvvXM+YueHc2TFSNNGGdgxDfwXWy0YOMVD8Kd3f5afenHOmCECMmhVH9w9RQy+
mZOtTfAAakvThsz55caKUD3y4LvGCakopedOkhFRONa7h62r4A90FTQ6xxpU0poQwYsElJPbgBuA
+pV1nUV1YjBn4kuI+JZiNU3mpUxy7NqUg47zwjQLTc5gHmyWGsYq5WoXwvm0OgCWPpaCKmBElxr2
Z0hAFo8GmyF+uYK/2OlngZDftESgDywsdRSbr166bMLhhf+s5GTPZnJwP+BYAGzDblGAZsgfhGvD
LY0Set7k3qCPGLCsR964tcV9cv/IuaTy4YXr2282iQUSaYtOV1T+aTIA86esjI3x2YLb8DAePP02
T08ns6ISByW3tgxWu7s04y9mh29Dumxj75sM7Qerx04/Y9hqVMTFZnHsdY7Fy5mhYM3OaRqs61yh
OmZvTej8RFgvuD8EHkzkUcaEh1LXN41hBL0+fLHmf9TZMU7lPYGWGoHVLWO03lXxLOtmY4TyRLpY
6z26dBSW5Ic3JTfIvNNxCqMaUDSFZuVZyWZsnaAx1Sp7QOHnBzXBOTZ1mlHj8fVEoDkj2I83tiCb
aXDIYbJ2SvUuxW8/MS+AsBOy9TWov3K+2lJwRwEagfefzgh5HLnHH/kgNSyY0y9cN6D6+W9t1cxc
WdMzfu2pghj0hBkBPI7OdF339wYwfWb7jF3GfYT4WXGMR3fc2RX7hOcRiocb40hm3efDe3Wj+KLi
PSLq8bQRgWDk1BWMZuZr009YZUf3uaGs9e1001ULL8PbCIdPivC1qyQJXcx1+Kc9fLXNn8cryluI
MscZdlAgfMDxkX4pyNOz4Lh16I6zfEK0yPgP/XHGosZiEdjp5C8afFE6UJeqCdoYUZA4SY4FSsnU
XdBWwmXtgGPPHVqFfIN3dUUi5b5ghZcMhEzaYX70UiaVDkKvEQfqU9L4h0pHw1skyHr08UEjAYKB
gm5iQqiDHu1VP7EBgRbjYt5JDS+wynbTM0dhUp3G0WaZzplD9BKnnEnIBveEiwvNGemfsJiDgp5a
EYzQygqtXptD9qlF/gc3F91WrVouNgbHzHapgrTydhtK0wFtbQddiTQg5ZQwlaG2JQVeIQtydgF+
b74q9lzkW5tYx5Nil2fGAOC8qYCtjd6fQ+2NHekWYtdxytwAbaSXbLr42aUHlEu4s+P4LyrNs0nj
GdtBMw4kIKB1iADihSbidSKMbJWiGGl7mPqhaB57JNIIYpgbzuGq99c+fPpsSFeZn2Ih/K06FqWp
t41cxQ8CHMf0RxBW3/ng0rHnfUcomVjfCPi0/igChHSBNFBfM/1tdcUFXo5dCOoPYh09d+7JYxvd
sJkyFPTrv7hX62CSZdMX29A3Sei+CtxwjahvFZs44ZMSlhSbajlNc/q9/K8VX9CekamBB6PTou/Z
Xj47j6gfNewV3ykRiOp0dWN5ngxuNG/rId1p/0fghQHnxbuVu1/iZazyN03rrg4UlfVcZgcvc8+a
U/1p8fhDJOm5Y8rct3uXnEOzTNZ9D2K8ddZFLU69ZqITjHaam7EVzNY9YMMaQGzmFPiAlsrdDRwA
NixIze2fTAo4FuWObUKabyLyPqb7mHZglz1kzv9k/KGBW5jyAdlXfSgdLjWOFSvjn2ANhZEe8Lr2
5ZPybztssntQUDw1iuM0htEuzyAnsZYu2Em03YnRgNaBew1X5QyaglNzOBRURWptKeSrogWYCEUQ
dz3Y54jXRWk4IhiTgvgVVmACcpFHyaPOqYYI6XkoD4sw30ULRA+7CHk1WMffMt7bJauYx2Pw1pM6
wLzMaIioV2W6a1HMlV0w5u7Z98uDzUDAb699xrvG6NGEFmqjgvS1nZu+VWGy7lgeJZ3a1K1twYhj
2EM4ILMteUksqKWoMQsLuXWEmLNdtUyH3f5Xxvx6KJLHdALySTfMHl1yslXll2H7Gy9Ctclmv/GT
s5jaY2HtmoZnWW2uWfYsIY8qIaBzjbumXWcsE+dFf5/7ZSezN1fXg9RjGycepia8WNlVMu+2pXOe
x+Zsje8qqSFn4RdPy08Ype8JZ1VKCKkFVCU/pFZIgjRCUGu4cNDR/vbmrvSOfiFx+5JHYrk3MpvU
Bu6olQzirOybJvxBNmRRL1Q1ta4GffFxrl0Eae2PJcpjXI2M3Ppd0k9Hs3jtHe+osIJayKm3mPsx
otP2kZEwSZyK/uDhI4gaoIJzAHGbXDYK1gEfyYOEJ5f85qbByZ2WxwFPjujAAo+ftFTnMpYbaZfP
TJm2A97Mdimep3K5p7cUeFo48B3pWKJHz7laPVVIadtPRlRTP/vGhsjgr9TVPsL5Q9ccYGUdDm0v
OyTwu32cImVCz1BtDdc+lvVvzuXloRg659k9RVpVjAw4pl3GrNTixuekwW9xZWs9h/fkZNI7LRjp
JuPT0Pp/aTaT3cebW1N74r7JIvcoqv5kSvNbLgkztoZZSUvwheYCZfILNmIuryoZ6gUzGrbVyLUM
L3pJ3OGRpgWGpyHfMrO4ORWvCPNEGuDymNrzrr8UqQx8PLMVGVwGUcshiNKBsaQbOauuPesj+8sM
IIxKDJ33hiA1yqbVofhg6yg0JH/prijjXT+dy5ZyP2PsNwaizNaDzWQ5yUmylmvRZeupNLbSYxtA
+8DOe9XEzsWSzg+khReYLVYKLFv3pbjAsdmM5GrHDEDxIaAhmtp4pRU322nuOa77SttrY/bZOzVq
XMwNhnuIGj7IieQH13yPF9jC6bxzE4tdm/+pcDlatvzLgdylAGnNmqa3Ig4sEJm39el6pVYdHZqW
BTCp04efNfABrjE0qNluHmF4DwwC2dg5PZY1Pn9NMhAcfwrTXxcCjEyGjVUSmpKWZ9e5V9lG6/5Y
rr6QkLqOa16G9IIaE1qUocl9xae8hESoKtgsJqKuPPhF80+DYjXJ5JZPgIHanYVCrJ+Ye+WAFIrp
tcKVhLILc86hxicZO96BUSYRks9N5tL/bDSLosfDSfucIOsHWXYMHQSWtQVUDSmzwmxYSEbZjafI
RovyOW2gsDtchF9kvaEQp+OsaV31q5F5m3Zazj4SAbu+W0x8YPr7FiA1Nz4rpVAJ8i/Mxa31lu8c
nVdSzHPgpfUz/+Jr4rn4kohYiO1ZJ8lrrU17mG6byVnezSRf1ybKrLS9MJVPy8DNbgoklPYk0uEG
YAHnoMIR/YAv8VLFeSC7+m7yaLH+uTqjv5Z9ykiCItz0hpN6zvKOhhMvfW3yakTD+FvgiHIlWcRL
xPSbNVEUv+RiuNdpERQRtu0u3+Q0lUoBVzHpHkbGXPTIXlU/i947DrPGUJNNWd1qrDyW67CulvKF
cclh0mo43p6LgSU5hnn2NHjWhlAKPWEum4unwK6frZZGx2b5RrMhazBTkU+R8DRQ/bmhcx9bkBZW
vfdFfGNDeGSWrBFuVVg3XaJv3A9yD+8u0dgco2a6q4gKsUP9h3tdt6b3MkpePNUhTHCddWV7ZnE9
+wLEhEfZserJGjvwt/8NwfxAGdUDK9LNA8Z80KqBPka47goAABhzXwSCQYktF2byyk42HgZqn+tR
lGi1u3jVNzy5RGLkWbozUG2rmAyJjDoJ4yMZCK84TVYK0GlosNbbVPkGHxJaY5XYPn5KNs4p66fC
Q07XV49zqOFebvcEgaFTGFAsEp7SHrExPEfVfNKXS2ZZ/CySdXbs1iudkLxVj1Rzgo/SclzwoAqN
QYTZ7rq8QeTjgMMW4aOZkjSe58M7Xpdt5jFtTl+0DUFmbGgvYzIhEiKeO3t1ukDwPulIfhIr/3TH
bDNZuK70qxvxCrM7DlN736EMl4OJ1Kk69mA6jdE7VqX/auJbSe2vsdIPeBBzxcliJK8tKGZ48+zI
pBZi/6vrJ9h+0UrEeH5N7Sjt/NgOzjlli+vE6Fh8ZxuaA2sCePlF/5EQxQULSDLmn6e7hLMRX1HD
5oZc79vhP5LOa7ltJYuiX4QqZBCvCARzFCWLLywFChlETl8/q++U74xtSZZIoNF9zj47IFAKImBU
pXgaqYazfrGutfZkJup6QeIpTDBHNZGe6Bj6FGDf+7TjKBRv3apG3yzPaSC5rRDVNexYlEUhU3vi
VkxlZad/VoMMOa9g8WlsHSKOCrIyoTl2c1BTyx8HJoI6gpPyE4bT0e5MAopYKCl2oQyhmlg6cmBg
B8kcFOQ9Kf96C4udi6IwBiqhyJOG0nfMVObGnybl28ZTxkIGgJBW4esrPF0AIhI6PUWG5eg2EFU0
hMNOjx+i1LXfPV1NR3ZkDPiV4j0jYX+bYZhjsd/1pmvW6OA1PojqYZ1VwN54KabT+AsYSA0eN07f
mkwojPIwMZvuxTwZu4qpLt1qUWDhOwfKYJOga/VuJFeXNooWfg+rg7ErflH0BfoJP668H3wLCDuC
R8E6kSvjMtg4z2D1IkXuokNGPo8QFlAaRCYn+23UUE0hO5HjliExYIvUXVTGXb38bYGLTchOO56g
2X4jm2CmtCoPtlV9aAzevFcCS0Bb4BDBEw1BO6u/UksSllI2qgP9sSo4kgg7rO4ZEbe6ltMQ5Ft0
7Ij+weFhWs2JvGSr2YUZgJd9wfvRZEpSURuKxzhu8+sw6wxh5E2DTqUdGzAOrifd4wNZsI7XezO8
An0kGk+Fx9EynSx4b6lmuUlcbyv0PJq8kQpiszMYcXLF2M14U/B/jIpb2pduly/ctnQjjAseuFAz
PvQUCnmM+zGVE1bXErMsp8M1A+35bB4lQ/pXpPqyT5JV0+HX1N8hwXgPY/GTQoDSJTkQmUxZaZ2V
pggW8T6pKXGiHj9PNAEcFol+q8nVLanCctKhNJM9F3dYvxxuyaz9x9NqXhI5Wahre6KZGNyPiw7F
j/KGccNTKZXzQjcORGF4UpL+dTM0nfpLtQAfMoPR6LjWcijmpelBN3T7+r5ICrJDwKpqCG6vZ6OP
XMwXjnUBbkGOeJabeaRVTEgxxb5XS/yE3AEiaQdfDodL1Y8r+JBVkl1VGKJKq/iZ8LdWhrXGKBmF
PzsQVggUz8qgOxnbqdor69IgvA1YqJeW6NEH9yHlmBIkIzGDdEf0pBU3w4yR5wIi2R1Ur9c8bow/
swte9VtUF9cIQorJ/UwJvBwUYpvqio3iVmcYtPLmF7QojwSkXA5GZnvQAb7S8RK+HuuFwckHDLjK
8xcsrMNreopXliafZp2c4KphmEZXzuxAPiI0xnuNGHiy5yKmbjbpcrGqL3HD9oh18MwB5oKJaQQ6
66fb2bznQIKICBjuGC/2+znwDeUMn3Y1QS/BrBRs0MN8Yck2WW4XkKXmkCthkww1fTIHCmLu/wvS
/iunTAZKrGr5pjTvzYycgBu2qPA/taugn8Zrjp8709HJiWnrJPZjnXKyTZ7wZpwBlsVjkjcZEHg0
UucYyyYpHcI/I8YQbK5JdxNVOhJxN6dOafXBV8nDGVUMPqC1JHKQq/ex3IzDPZS1zSsL95RP1Ctg
nCaBASHcy33L3WzzDh4XejzoPFYMY5NjibO2VQ5zj/EgRK+HiV0yNAdscet6H/Ocd2pN73NvhyBj
y5kEzmKKl46JLhx3VGUPz2T4lZPjKA9n6auz2MgZznTNBnRpXVN0cR5k0i6xO+jpUIBuLeUQV7PA
FJ70gagiJSl8rwxcVBp2R6Zkqhy8preuvFAcaBx0s18hRCLhO4bM3rYyl8PaGtjn1Unyj2ILz412
3eb7Eco7A6tyDopw9Ikr61rdR21ndpfwnKesFAZeKnuo+mno+759yoDp6XeLx34dQzLiG+vEQylb
1uhY3bCLAliJ3Ywjugy/JO0Z5puiuE/ap/VP1RuGCOgvR/y8rdZwoERtlI5yB6NLzJkt6wdi5Fgd
F9Qhar/WQro38ZgO9T2RR1+chY1iHkgTXoXpeGvLDUb+P8zw3yWcRWUxs2i65r1rlVulqnAvrXUC
Jd8cmp1k4Nh6zfL+R2WsnMbxSlMoyNjnBpouu/uNpgt2e62+zhph/N/tdMUgih1uP3VwvvjJMQVW
4xAUAEAI9sQHvRK8kq5YpXwh/kbszvJMIcpDRLcezC9sJMBrEa+lm0Q+xaB80WL+HBC3Doyti6h4
N2e6fg5/iu82mb0ielS+YbenjjydDrl6YS9MYC/iE/Ez1xMIJzGP09gCcQzhuokuaXdWJABJoyaS
TZIg6OrbukJlmczbjo68EK54VIx9u9fo0F61jjNyupkkDCp85VVfQZvoqA3aJMgDNRQRNudXRooP
FJJqMR8zVk+/QYdmT0chMhHbQcTnVAAyTNgqAt5Hkzcj8yGlDMRSatubEKBQQqYnQ2S/ZpqvNOek
u05inFBC7AmPgCVuTY9P+78OxWFaDz9Vlh1hkr2lDzFRziG7cJLjlGDXT8uY9ooMEw3ABUG33Eg7
sO2lQtouG8OEjG3qR8eyiR6xEoRxo1uPuogcOKMpJusCPKcm2JsjzwxLPDhIXqOvzMNuJ6UHNohl
aZerx8MbX1iU5vjRJ1n6kcuiiEaAib9TlH1UMu4dHcqqbob02aKlR24BQ964LeTDoL08vi3D4mQz
ZMWtA+fEan787dt8jW0PyQcqyZCyJvOg5NCL0J9ZvxnyJ7GVmfUnbRnG75Rm9MgcW33iI1RmTg1/
f6GsHw1uxU893GcxQsls9vtUuhqvo8HF6BLIrdKebVmVTUK7Cc+Fv97zbSujoPcNXeyIsdS9T5ES
yOBZifEm9sZW/xQAm5S9+MEQ62J/Ds+RfZrZr1S6LbyU1IyuskE21NEyxX9J+YyG3JfLZklT51al
hsWbsFxiZqKmHzjxefnI/YVVNW3ttDFFphSpuZjWWWMwRzcEoDAkMC/Dr2VI1XW1eJIc2LjccPRT
BCv2SIPLW2/lvmBvqLQS4am1keFYES7iGJ5qKTxzIgSlxXPSjKUdbszs/sjP1UybhSOdDAVYWffd
AyELb9xGCZ3kfv0MsTge2HBw8I2NdUdPPCdkF+BPI5dBkkCCNdeRTovLLoYsLQu3LcGAuCxWIU63
aPuwNn88CzThEVWswLUaXh8eDZs5Urd2CCDU315r7fWkexkg6li/4pwSquz+pIswIYsgsOGZcUGs
lw5eCeGO87uy1nXJocN1phqyTwancFtsUsCacj/i/T/ObtoNUBORppTglunZSjhlUdHgylp+SZyP
4oDTY7yGsgkqfnZm7UjIHKx4vqMrR1H68KXoj1g2nKDqzWD+afMPySZyhwwO7+QwjFdjdn7Ed3ER
E2pU+if6aYB/DBOa7AToCzIy32D5jFS8LGNV1paa/Dvo6PIpAyvZYIBTIifd4r25wcLsSOwOmnOy
hPxY3esFx+S4N3n8Xg1itPp1fcj1oS8KEubAQ2501DgxL9B6kt/bQYqCOlVg1NPEE4v5a368Tf35
UWQbRdOAbNmpc8yBICSre7M7TxpdJhOWAsxoboS1tYTTCfNcwHQstgQCRF+BeV0Un6X6ZqWshjiQ
so3Ksscnwih+uDNGg9kZXUtztuDS8wPYM8vHd1NcFdjuomQP1f0EwyG0n6qtB8kAK2O4N+H1Fa6t
+ZbPh6Lv3ATdLUuhtyd/jjl5Hyc4lX5hm+i5N2ai+I9sE0Zw9NXjVA0QEjruG7SrccEyXdyhaxE4
9XiMtCK5z45y7EDXOvjYL+zVu/Oj3KucA3M2b9qpOqa2uhoXPAdKvmFwsZZe9R0B/llRrLcXsb0O
nJt9aBiHiCYhulTa4kLSLvQUdSU3667q6GHPfXrqFxg9rjL5E98o65LvqXAYLu/1390Hk6ddvIac
Hu/incDpgzgovyM0Ak4aWH7yEdjueNbFp13Q+0seSH54fwXk1X+TqBsQf7PHTLk4xn7ijVvmLrLD
d8bA0Wk3JZDKM2BUfuOkdM01HbCj8ffeuTjO58aPT/AV3N5xdrXj+3x0Rwy047fOKbA3SPVhnDjV
2thYC5cw3X9kSWibbhdxFO+0zfRvWMIb4nVBWz1AUvXkJfYcTun//OjHzIFD7mDLuJndhdO+L5zF
cXQJRgpsP8CMg9f6/BGf2vUbyZV8FHqosp3Pz53PFSBlxouWz2ftY0PrqOufz9uNDXgVOYfUfZ7I
5XV21Y6GwcVQyeUdHyUPq3L3unn8swI7gCDRvluB7H0OO5jv6NHWww5bx+LQ7dh1jE1BKqKTHcYN
r/Zz9g9f1Y6n3JkDGlUHpwUuVLxjTghOef5h7MNHuHgf8wrzPRz0wNed4BJuEg/Xht+Mhcj0Cn8+
xMuG+/Y2O/t77+3vlXO8jE6wWzhWMPubK7N9Z+N/HdzE2dy45EFw2jnYwbiHQ7K6yd4hPzEcdmrn
9iV70IZdknYYN3/BrvceR8T7zuwr/u2Gm1qANekTq5rt7QoV2iHlwytdtv4NBESvDFZloH+TWRQ8
PvIlvtn5cgRB9hMfV4JlGZS3cBkuoxsKiA/LC5cJsKNnfQ4f8TLyX9d0iW0C3zfzH1uIYO5ixVb8
RZau2x3p251kC/SbONcNeiN+6OZGGjBN3S/KG4fwGRfyeqB+/E3O+S9zFxcDMxuncAfHXiOeXHXf
zTbaw0drVt2KIawbfuAZ6OLVEDz85Pb3V7jn7XaL+sPBxsepVhWTTCfaLw4gIsOWSIwlpMMymFbn
8Eps0rL7gMbpkjDkvu/bI42c03oggY6+ZcVspu9ow2MN2s9D6crf6jfDJbfYTOtslcJG30xEaTkb
CDzLZFX9Rtvedof1tJM20uYRMz1xoq26Ax1g7r386i8QL5fdW7TSl9WpOqWf5jIvHc0lUG1Z3qmm
JW41Cw6KwmXiJpaHh9O8ZRexUOled6rTuiUPVx+oq9kf1rIHWL4K3c0NdM0bjl9fJI6eZA+L/RNg
6LK+PKh6Z2eyLpS4SJQ4dDEtoQvmr/En9qgYb81YgSfs/y1pvgttNQG7iOIjXFAHmaukWD+AWnKp
CMR5MjNCEMiRFlExvTB2PFIdM3S3CfoD8yACltG2zOOQFJ5hZ6TxYfj82o+pus/h6or+2Mq+8UfZ
TwuQQSUh3Fjw7ipXbVou9FbHQ2Bhn2VpCIyIEc81u4HHrrPA9kJvdY5YOqF7+CI/18dRfoPa1Lle
06P47MPvHATZjre6up/B7tP1r1cvCa5/1wY/hVN9XsB2IVndwZ1gT3KQh6vHtB222f7h4lbq/G7/
rqvEYVFuVwv/d3AiSLMQ060vTv7kzsoPoOnKW3mLD9KwjeCCusqeVQ04cuovJTl75F6+nI8d22Tg
X1fnhbvCLwVzWKKZAFWcagmkxzPdOo5zXXmW93fbbF5sCpCQIBC+Ge8S+kq+BgGzdYljHzIYD0ey
6tagfHjPwdQU66ZdT0K36c7v83tiu0wi+G9+H99HvzhEK8X3u1/FB7BjJaB9Ud7DT5tn8av9wkxj
8Y9/tvC0rwrXPU+NqMU5Q8V/us3k2YEBhG2S/jHeCn8TEjnfENPNOhZLUCLU5iv+FahNVm6jcjs/
DvBtQuvH4EQtrG08YUnkvN5IDoSg/RZdSmfz9XXtpiWGWIyRGTA8UKGFnDNIBtw56DcylMZ1sS0+
4iANdA82i/PwLnzFLXf7Ve8sn3HwhMwiekBfnENspisykhzkW2y1bPCL4c3K9tU6tpdURTuOEUde
fn4hfP7RfJX929rwHtUd0pzl7NdfJAh63e6Lnt0XuypEHocy7i05GBvOJ0KfAvPfzPnQ7fBlc5WN
+GGL9cdHxzDyg71+92Htgbcd69I7P+KoGv7BK/VQ1Hh4+x7GS/QBCSV4XuBkORz07rBX+D3xAnLA
lxxG6TJy2CJvG9nzP0e384zgs/c/P0cefvE/xT+Abq6lDQi4e+OFip0Si0x2tXpnO9+y/12cQHjX
sweJdVmu/1FC+xabF9FsQbJ+f+9Yz/q+Xr78eom70r70Su9cuKjmOPH6QDw22eorWX1xlW7XxGcL
Ez8j8f3PzjtscrFROywhzuR8vSOngT9oQeO1vnlsBNROfoEr3Vsfd8x3uOAukmmHRvNq+D/mzvBJ
SDuE+wjLpNNih7AABN2HFCZRSCAJdblpXD7/Bx8YLt/ozpz0kDZ2//9/k49YwdeNhEnnCxay8zrh
xsjmKMLpmjUfhJ20QmTu5d71zGSFxzcKBIrn9Fw395cJmP/vHdcRD3JVUPmlNx9p3z1oyxwccAS8
CJHdmk3Oe1wGpwgyDoThWxwzwypmK5G/o3t8ZOffFpvE7+9i46WCZtaPOam9Io3lIMqVxxWS96H1
wxMilXW35k4R7eDUrjhKxfdCC0H61BZVsSNx+yAIL9/jj4e7+dLJTdnNvr7E0ZXdX1xufdUGbZAv
5RVdO/T7/16hOPgyF9N/F+LNKQs6iFjodlwCIW82u1t0e7jSW7N9fdjeSpzkXHKKHXG4lnuoMUH2
fBysU+fAsl1HgeEtXNrULdph196JV4SXDk2c2DdBDV1e50p8VFo+vlLnF2sKB6f55Tdnmf/8IT3a
OZG0w/2Wry2lofpG3+Nm22LLKGW3wJKXIIi9cTEO7dY+5C6V2DH00XufESR61ir3ifs4gKJc6pNw
sVz+ht6w3RN34sADONaeciy9fklT6eD05tM9e4YzbTQWPqJZf1hBVVL4RLGD6fXfveP0D0QFsP0X
vc1LeDQ8CP/eLW+7+qOGiHyUf158DD3YEtwGrqb3xzPvv4sn6R/aa0fa8ZzYVAudAw9iG+1woPOG
Te3xOhReUe01G4F6O/ZO/Bxr3axgubrp8W/gTmx4Pf7mcFutuMceipmvL8qvmh0oWm2+avd67vgZ
BFOuraWxbN+w8VlO7/VaWRqsRSS8XHdiQF0Mqtad33r6mVfWLnkFAF9O+NV6IKnrcWldOYJciTu2
4MlmULdrPbTO58c5esPhyDeO4umfl9gg/DMDM0jf22XlD+fprFxTGKLraguAKgc4VN875/fMAuFp
3/efzQbtGXi603zIwx8IQeUTc8j6pZ4yvC1eVTwkEr9YlUGyobGFteXSNK7QHvjxFdvcpXV6sJyi
nXIllnDffQzf2bP6NlrvcbBP8THiEWX1nWwv2uRLE8tHE37WjupqxTqmdltcoNAbANLgQ+6wnSi/
5BXTUx37KnXZPxffZumRl7QNO6cO6qB8nv9sb8GCYPCDzvAXH6+gXcrBcH75pj9d5qNxbbaakvJd
2BPDCoXrsG6meKuX+veiIgxkgMYWDJcYejq10JjwEm+grBQxKnKBdEl6CX/uEGSq6xKTPUFgQzkK
V4RCrF3CfH3hs3maEs6j8trVpwb3LKt3VH/YhAduNrrXN9SPDbkdb22GnxfsN5UkrUv+ynmirguL
4RS3gKfZo9jlbu7vkTj3sBfmF4YKLs5tHnIn9+dUrDSdtg3rzdaXHNhC/CLo0CUKjOcs3T8+430c
oIXi54v+Ln1G19ctvJH6U37op5CdOw8077vhEFrrTuBgbuyONIy47XmiBbvQVwFCuoRUeND2dt8w
jnkV/EbsaauAzgTMPh8IKCkTfIglF9PVv8Z1vsLXpLpMPKoj73n+hBLmm/uHb6+NE+HfTrxac5S7
p0B3Tr1jevUqDKwbh6X78DrE2051UXYC1QOjYNSIN0fsGKSokKkt+RDH4SEJ41Hjo0hVnFGwRMDs
FDHa1DyQVeWwjoHAv8bqXIJ0kF27jauPcthb/YtpXPEhKlrDXHhNX5HQqH9EZnLGPiloSnNp4zn0
qMedlGwfxL5YiT9Ac2FC/K2V9VaCHRkh8kdT6lgkaLwAWitfMlu4KnLQ0be9YIzorIsM1Cdp/moL
V3O6dv626OqrQPmydiOrNzPZ4LCNWGBfDfu0elfjc1rgxMHoiVJ//3oo3kDjPtwyEklbDFKI3jZi
sHGiuB7UnHAIyMYoE9A8SE9mBvcnwuNA+O67Ms5R7lTPq1fpmzJqBoxw3x8D232OnhYjN433DatS
NdqllVdU3e3yBTBlZHcN0K2JN9B4yMgRfkb3+fWJJY7zUCrwRqB9WGDjQY92M994Up8P4u0GD96S
TOa0XM1r5tnoVdG63/WXsRL4NO+/YzQPTFZKKTA+eHp+r99Hu3wzeP92Ze7SxaZ6nfVB4SADGKug
jeugZx1sWVUrP6RI3/Zo3ObK9jpNPWrxc6HCIP8ucfdTxXBFpoxUBKA9trdcxU0uTM4m87sHM/sW
KuycrNPhqavn3mIalZ1j4w4kach/sLaWYtY7DT9d2jGPvasLZAXV3o73Rjw6aXmbR21tktaiRtLp
pWInc2d2GgkWFlyuPsuDSkmQQd2tBUDsqpEXxDbglSUlntSa7y+c80ok/DGEuQyyaYOKaUqyFa9f
q1BVtfJuwpd0RPGmf764+TFD2awj4EJApVxJhlBizpVbLf69uMJwitinJIROY59ad8gwhweG4x8L
dBq8DHB4Sj7b/VAynQqG6sfEb3VYJQ0shhnVA6BJdXvRnL1qEpceVK3zfGmMlIArjgfl9FBHiLPp
psajHVdw/VYohCEBb7ZFd6wbQCqC79B6BtwuLhu3OjLuoJFTn0LR6dddFHQFQ2oCdGxdBn7TA4nm
zxKPoRKvigY+FzZQRlf6L9IYxlnyIH+5oz0Q0ZdvcdVfwTt/b3BkJPNhvS6Vm0TSNmqsBGWxjEWY
JlmUemEoe1oJkN49CxUZi/1EQ+F0OMi84nuRn7HfgcQKfaCSPlrSK8TT2S1Oev86DBGSTVDxNsv8
Sht/FEz+Z4sMFspX9d6P1lsXyyssJpxGfa+blggz+s1swr29xoanAjwej3kyoRE7e0mPkEpAjuZn
mb/3lnzKkrWKwUAUrwWmjFsFoP2mQfjS5Ld4wJo0ujMvBFWUhJhazjGWV94WnCEps3CptN8XeCRi
wv0VMwQBQQ5BEIv6ORZwe+P5KgZcOqReYwEHLEMju2dB2FnoM439D+6tRvY5TYbAXQRaPUv/EZEG
XSL5go5nwbm+UNN1A9cYSmpSzTSuk7oS3flU8YBOWEp1ueVGuLuLYRTkg4aYB4Zf7YyFHmWQAasB
MpKI1xUwsNhHzQhDUPMS5vcpzDxerZjxQrux4xe5c6Wr06DFtUiKw9yJEww+x8MCiiZ5vsXcYbTk
Yy59xrG2STTmVYMFnJNzGMPyxaxrPTRY8LTye1GfmQfL1XsdXiVioUE1zQYi+sbqznl+njGFofTQ
KOREwje/t9C8EuCH8IuHVsx8iTxgvLdtJkx+i00fM5tpwp2sEOq9kWqMsM0JiWqbuM0o+ar+fHUf
yq3sFYZqY+2H3dUaMZCCIVKj/WBPKc2biTb4oSGfoHcAN4E848hWexpNNIxK6PP+4HkNvA/TkyAM
2MZmwUpNCdusCsWxe/34wMZCNRd/0cDUrcoci2FIrHKMZVQUdTTeHniTQoVRpzmwTkqND75uuTLO
89LwJs6CVzOzXinXARjjCLIy+qi0j1wDu4SRcbXF/pW8JD/PHiDH91i+W1WEj8wDFQNblZ24Q9e8
gdgb4I0QlTDI2Sva55zOPluQYjIaYTBXkR+IlULKlDyR4Yy3LN+qWSaMgIAMHuaRiZQSl/T0yWay
NK9Pf7PwQ8aqwYbRpSuYDKnjrhWWJDYzxeZPrye2oTNzJdw8vRwIgAejkDW/QbqtNWw7I09Ful1Y
FpLdM8fDFOHZIv884tc+5jjUYICOuE+rSBiHdFqJaUdeY2SOkWNhQYKBBpCmcGQJsvsglfBYdyyZ
Ph19Jc18wYJtOxJNQhhJi6BV0jOnPGd35fZx9C9LkFPG72Kpz8QhRTMVF8Hf0bxSk7vOLMpkat7q
99C6McT6/+TyhsDNzUj0mTUWHcq+eDMzVZk14nPYusWUa1RT6PBIgvByM+PFsp7OYiZbgYFMrxTt
auSKauTR3oqQnIGvMnoO3bukH0KPe8E9CuF3dPuer1vHw3pI/Kxgy4WI/ttGhTtiTNlHf1gJVODP
CukMwJcKvhmfWXM3D2XZ7Cot3stytrJh6bvauMcDsXnhCMCR+xjpCDAdTG5tgz1Ft6/i8j8KndhY
B+zDIfAJ0kj/oE5Kb+Lo0doWx2gGyZBuO+kTQxQqE8F/gcoil5k/4R4hFaSSxBeFVUV8G4/sQ7B3
opQZr+DLBJK2UyhrNGaseE5xjwirg2fQ3Vlrbkn48VSgyp7bv6Z9H4lPQWfo/EcdmZNjrdxSqq40
pDqCaQlPQdWzgBEsgkTMg4kPz7n7mBEu4PTFBvAJDLcM2lmTwhVphu1/j3yxEduYeD+qQmlk/tSM
pFKGVo8alDNjvM4pL6BKGCOHeOKW9uUht5gztucCEhVM7hEI3foRNV6c7GPKUFl26wEcHM6AjJso
LKIHmM8DQ/SZkrhVAlF5KF0wtuQgmEIvzT9lVY8YVL7k9hkbhGcbzRHtetZex3OIXDjMsEM2X++5
bnySbhAUyo1pIMusI8ZGUW8vRvyULwvlKdatVH8/8JqDBGKxqBcUfgrRPw+2rghzJvXSQkepUJjZ
hwSwvEbkAD+1pvWnWhlSeBJUY5EM57T9K6YZbay57FkIY/QdWhTnj2uB71ah0bwQHRErzeE1s8lV
m9cIdZ85Z0WBKrP2RzUPFCv+ByWhS0pPU3/UyfZ7arkcHlQOmW2mXm11dqcGJBwpoGQcMXffmROq
ixjbl6S/GRXBJGq0btl3MjZvSW+ZQnD0xqZ6jjEzMZ/NxCSO86PuKXMMe5eN4b9pYPLB5GvWPZN/
aU5I0haMDI1+13bZGvm1ZEkns55v1M8NVnAqm0qP+4uanMxRFaJObLhgPO7FInoNZ5H8mZJR9R8T
xfawICRt6P88ScqHTDpVauSaMC8qZLaTeUgsSBioiod58Es26A6LR6wb2D44o7YWnLhwgELEVl3q
MMPvZWgQOnZmMXcd/ERUpmUXQH6nR9Atajz2b3Irm+lctiu7E4FR6APCfa8CC8Tj5oVUIZIpHyes
K2HA64aFghcR98UyC4gF+K0kciCYJHMy/zCurMzRmyBKLDIAgFBQYoeV2vQp5T800xIsrM0gZJ67
miGgHfVXc5AgH6aBKFAp6YlFuAo6WpixS4pvgkVfL+Gzdo3YGmw6o/ZRBKIVEuSFGB+l0aRJhekw
RQHj2aojUCkFiZ/IxIWSj3TqkYDkrZOIjJ2NbJ66gSKXajeTCk9frB/xIU3ERwqVTUkHD9mShOtM
qVARYoC5aJ4aBJAQnSTpMpTw0LEkfZ9P6gn/FxnIP+RJKKtAdGkNVo0vLfXLKJjn4qOwSpixR3Hx
2L7LHktRNlgIA4I32LHfzgrcNMYc7fQZ1/7A810QpdFLb/JA64WKcbhrMyYy6jaan5gGIejas5Et
ypugNaPS8EIE71otQUZmv6UIwg3U54tq6ycfB4gQkkd3s7eblIEZy1HLAXAqzriG8pSjF95rYj7b
xCTfMg+olLAtJhNv1takFX9KD3WvqdCUUwPKcUHcBnqnagI5bNIG5zBFOyY2+EjUWRghrXqpPNVM
awSFMFqwCh/pj3AZoWw7kd8DqVpFDHGbG3gNMWE9FJDjuVMlYjR0ZLSfgjEHpuJEHLwpDlUEq1T0
IDBYok4m0fqpogGfyJAfpfOQbmw47y2+NEWEXxRptyUy26hfDpPp6Xl36WaQsK64or2DgwztHH57
QkBziVKOg2NryPNFxVRcZsogFeUqrn9lq/PEZm7K+rbFfCYL78ks3/T+3mJWisZ8uShMuikmwtq0
rKuGnp4/03vLGT2drf9TDDRjtrHk8bIz1tr+NQUYV1oI3/uBaJa6C+acicswz/tKzTdNzUEznxsb
NFWIsAhNfGBtkhWGgwx2uWh3SQ120Z0rdmdYC6Q1mLWCIcltMhjsgjLL2Q3xGFEK3qtZJdyfUH+q
tXjoa5isMRZoHGcdrt43wbualfoK6cyyCOpoz+OkLdUIVVmM9UqeZTujYwhgaFsT/ojZiSlUVQSJ
klI6RIxtm9N/LUcfDCwjnF/017ERUizmdk0L4hDJAe2VHa31mISMTCUAF9BePSfZPU5xFIVQBm1j
ppS1SyILIOLwR9YVdVCPbEpb6kRfa2zCTS5/dWX0ZqunBUrPqnqG2bQW3fncUfE1RDSkqnqL23Zn
6NBvH0FixxASLWxozwrUgJ7EQFNEPKjYnXyzdCZgipmB9bA0kemaGBX9iZ5EEAG7F2E9eTAtEL29
vex/GTnHVDYeZj44V7GRGpQMcGpeivN6iKKJI2E4Ebgwgc3psESRL3HvsmHmoQe8JIrAWKR+uJ9X
ZYv4AC1Vk0ZoyKzo2GRoxQggEM2R4OFqj9A1i+RkPfwKz5XamB1xsPZxvlaK9mBGUPV682hH+V+b
tb646UK2oRTscGySxMnYi8y1CEt7ITB8BaLkXGT5CtVBYgj3RibE5gO4PatW9vz4Fud4B28+rG7V
qMBMSqzAGH5F/Fz0WpMWERTksJD7jkmSfpS0fN2o8koXNTuyiTj8yOP/s4ZanPlgFOI24Wtz4Vn1
iCu7Z5n5es6wbuV3QVmSOpzORa4QnGia6hkKT6/hSAGhAg93tm+ktwx+Ffy3xoFiSn/GWSAugLg2
gqBd5CRWD6/losS5jVFvFRbnyCLACaqxqRDuRXQzhrPgCZTGVNsM4UXppXXDbmGla86JE04fj27X
wSrGqw2brI+FIr+x37M/wtCfVwUS4cVC26ccNgpD5RrDEy6xSikNFB1xBjR1IApqnV5IxE1U+W3u
96LABfMZ1aelYNgG0eoBuDCLRApw+mGjLhhmS/eaVr0IN6LBj6lUOVlyGuehx3mIulzDVS9E75mg
TozqL6Xv1hZVho3CZ46R2eMtT/OF3NL7ncFtiOSQNJu3yeV9tUQam9g3UXvmrHTrm/sgKHko5Dav
kCKoYj8J38VDKQ5Fyu8av4V5wUnZFh+CXqUoHXHLl2IxoRJhwdRQ8SBb8mDhsc73tWX92Jlwwl6G
J9EnKgiHUAK6OjwFU7rMprqeuNmdSNt+5NAwjISemIqvYsWxL8U8YBU3bwYnq//H0nkst45kW/SL
EJHwwFT0ThJFUYYThAwF731+fa+81ZP3qsvoUiSYec62BaVzjIPXIP2KYQTGSxXLN5u6EmPkAiA/
hJkT1PwchafU4L8jk9HIjw0wbXibLHW1JutkeGOkGU06VEWJBv6ILF2JP1OkXo2OJL91aNSmFCA+
qc0HX7glHxWKqU/X+NWhu3DKhmWHzVWNKGrx5gegIJzCvzC8KmRMcH4r9FF5zixaX8r6KUn2PrZ9
wAY+QA9ThfAJ114rYCjbg7CqDTcKjhq5FNK3PwBktJkD0+DTcOPxZCPkjMfnsS8v6BTUx4X0bOac
4H9l8OBq2BEcVzmPn9p1uyI7TCHNSu8KkBDFGT4DksJAD5GxuSZVugJzVApNO7VexlbfMrI5E9fl
gOEW3wMNRYjbh/HZrldNwwd+Gpj84h63BM+i9g+dRe04aaeE9PthmheaWz+687SlFInEATQVxLrp
9j0LbkYeQf1b7/kEWBpGT0BZL2pdlPlerZnKkEqj84N6pbb9afQgyOIRhHdgvODYJA32riBAg2PQ
L0i4sQZVmihPefpnC5b0HqlM1xwwri/VW8KIekpLBq+Cgitu2jCpHw36Tom6ABpR0SY11duWVl7z
7lgZ07JRipEo39MIyZinLc35gS+rOdx8Ma4c7OOF8RSymDsk6Ep1DpkhJkRkXu7S0D6Lia1JgVIe
nZr62Sc0lueBhZIF8WFsGdad5b+X3t2qIOGDTg8KvGNFiiGPCq4UdQinNj5SeTRa4C6NGxZFC1r5
E9BSZ9K5EkVP+rCx+JTpa8AVeZrDvw59X5OQFZ8Q24SbQ9kE5HQfWXobKp75l1yaVAbxW12iGXyY
3yAgN15d60lBDq1YtN43c6g6IdV+oPCDDP/G3MAyBXRImPlGdDf728IwzRu60vt+Q8Emh+19RF+o
QAm1i8dmvx+b4Ti5xvKfsdkyTowPDTuuz7+S4iKyvRLaBlV4Qx2khRZJ/XWmh+8mVuMKXNoHIYkL
ay0tQfTUQHRJfFAbPA9pwQgy0RHegW178syh2XGR9GzzEgtyA+SopgZfnsqdk1A6kQDnZSuN2Xhq
3nFQKNeSaCn02Cu8VbmLPFgXYXyMgH7D0bPOCTuzjY7M2cF8dPGqExc7fUpdXAkeEi4LoMR9NNpr
UP8ZKbZxgi2Kfczoqv5D1RUIn95AlPN3Bk5xN3AJvNxz2U8dyofwD8Pvv/vYbv/GQrzlffkR4yl0
0vG7JTlMsiSoY9ZTC5xof8h2U7BoxAyrfME+Tmk2jHGC3i3PWog8qQQ/4j2w0fUXY/Zs6N4qF/US
jctV6aV9r1/n/Z8fhpALPKCp2FWzIDPTu8LzgAdvGhtkEy0xg0EXvteE8OsUFDX2cFCQfQmmNwYc
n13SvdAIu5W0PEH7j80panouCjLoHbS1XPWq/KncW+ImJ7aHRczDmeloSSZIKongBn2q7rGci4Wa
gZK2XxqYzhT25nPv5xV1IKnaSF8jEv9qS/yWSJqHudgZvU7GBWOTJOh6ugP1Th0VhvBMmCc4Uzrv
qhYVyuPXatGKjWyrbseQM4J4E8It+xARc7g1BKaaGoJH5yVVexPkIBm4HgAhQVSJTSNU0sTgz5DK
9wU6BdMBaKlkrsAttK0dfBj8dQI3oLVE0PNV5T5WF7hDCEhfEU9YP3NAjVV2mpN4q17AxNdcwWvq
wlEnLogv5FpFxItLgLBXHYiWBmHC3BYkDI8EFufIwlMmWP+IVp2A03sSw8S5B4eitHHISPjkFq7M
Dy/6qu2jQMcCsyMsHA5J+zzEkO5YkkkK2Ree/ab3xetI10cPo54EmPfHeB0yp5+wjK0gYFrGY11z
1FyhZOwBPJtAQ9zGfOqgxzzuM5+9y7zucCMOZkxw9MaGXRrqGFLZXyohjLr6gv8ObDUyuXytDMoW
1aQ/mKDxrv2gMKi0TIkcrGgg5v2woEsFrutXwUVt+6V46CqehCLJ0Tih+fNJ3fTAfVpiDlpzGbaK
QmU/8YhGouh0oMVDOuU28YsV4hD5ncqfCiEbiGGQFkuzR/9bkQ2I0oxmzB4g16HjM649Xkz170ZX
/yw0liWZ7q07P8c5rZiAc2OwCQZvZzsCdm5rE0MsGLYLiF3Yw6Z1ThivcP71/T5x1mp0mdAg8stp
wjyifCaAZ8JQwcSVsXab+E3sykRbUeIwJB/E6kke5A+JKkyCf1FpXGLCDSgyR67I4S+xcTlU0JfU
Mg1oA136LYN0XucFtwBvkdEH7DvgWBNRLh4NC1ULEk/IPW5FLa+vlofXCkcyTtvuPdTQbxXbAN87
1hU8FvHTjHVpMrzXKas+dW6LmRoD9ME9caquTdsvm1bypDDPwYAbCFhMDUHl4R3cSM1/mYCJtPOT
H5Srvku3nONTOi9EiBKwPU1Ad004UzytvjsJKF1+xEPyoF5AbCNGmq5Wdqxy7t9rH6/zufgIp+Bs
ID7KUWkH+knU5VZqsLLTIbKmn2LiO53evcAk5wEnfkZVtm4d1RtoV+cZu2Orzl3AYCNj//E9iH21
mSKKJzwSZBXHCjS0fxmxSc4DgC1BHPXQ/Gb256whNa3pEN3yu83dhycf1eJUU0qijELCxACGeF43
Lg2i5yL7icqeJxQTHDfnaDDhmJwWDCoxMskf5UFmQuKrYdDzCFWWl2jYmBJN+w+ThCROeWhONpjb
1OMrdX59A9LDoVeSF8VlDxrsxM9RixLg1jAWBsbNYl0xKJCekBpyWoZ9ctG4vKTxA3lM+7S/Yv/4
pCbkhc2tBtsIBITQkyinfRrEX3nJot5U05JvgaLg4fewaMwLNVfFASFCnzXfJpBytX5bxrMB39B3
4wFf2jJgV/O5OnA9KmetWmqVNVENGhAuuiTWj5acgnoA6ktoSBtziiHKG78ELP4yD7gYycBFIu5P
yZP6+UXlklQ3QIVg1U4YXpvqMswAdRwpBNuoa9oJN733W88cjuimOGwnitkYkoUK+G42nXEi4wsZ
Os/YGL3ZSFwd8kBbM9mqEqNep1B3OPmUxYDUJS4hKBXnteUTzInYONqXNgly8l7jxfWidxihcT41
lcfecYNw0wNJe8tXDoymYAOFoCSIyKscqpBPqPZDMgg36lwE1VkoS/ht6pBSE0nekYXHJYtxt+as
HLTPybkpf2G5b0fKjIZ//hoJVO1Va8oiN8o2ytUfcRMY7VMRHBRDqSzLCs+fiwma7N9npVw4UOUh
4sAImN3r95LHUr2ZDXL8aC+GJ2pSVLUQcp2JqDfQKEgWC5JNcmDn/iFE9kLCyUPjAKCndx+RRITr
mM2CQPr+yalvs35pm4+GbM7IpR2HMK6CJ82uMZcy/AsTPnHA+8KVEHT1UrMQsoQ3P/pLqULjbdHj
J8A2LaC4/sKtXFT7sn0Sz5q5adLLQAgjGEH9WHJCqeEtLQVU5mPHZzmSlaYBEF95aHDNwzfBnMXJ
j2W+Z9YTP7aNfzSd2eTc9feWNgije4rhAdvee/BzH8TlXsgf3gQ/O/fWO6xCkZ217CPoT+50pB+t
nVSP5EtB6JOWZacIKCZrjEOlxTTY1L/TkC/s7Ft3eNTHo1Al25J6q+6hYtD14Wi1gUkLrEe5l/yo
o7Yn37AAQqs8yrl814hzUTqBLKCqVSaPAs8O0SL5uh4R3xbDT0bMRt7gbsN677TrKomeKkJ2rPhu
t8xE1IM0cXVwu+xLEyex5klPK1KoCfkSXn4IkpHUYbmz7GlfTNfch7uj1N5CdYzAojgltbvytWjN
42G6H4UbL9WEb5M0F5cvOuexZu80+dc6r/1kAW5eg+lkmdWyb/SzRRlOyn1RQvMTgi7gQSbykGJY
ZRe8QRHpOSUtuUDhoeqv8pmqAEUnRJQzRBjtvYNNowObt16Ue/X975mtTWLwhlnC9QEFWd5haoBQ
HYu2wObB/8nM+lDGDHmB/WmSHTSHSKhpF3koqCp8LYKOzNmg/c2x9pqNfwjsmWt0RmFTMLyvwY7Q
sCQOIlmXZxv2udT2JQeORKQZ2yuASEOSFRNoi1rHOMGEhxnKaXuY14nuKF/hGuIPtIw4gGFd21Bz
IseMzGIrPEAMCJ5MgjBjJFT21IRoDFLZdpYDBsfUnVwyElqR/KLjyhyWMrDEInwVR8XjqCndzJoX
BENzuR3N5pCu1KieVucRB3I8v7vjeGziYOXpI+Fj8Vnf63G+mXIaXNv8SY+QTrP/QRxsks46K6e4
4hem8BzXNc4WW3ucGUvNSt+guKGoxgEdToLwzA0LAuEnDie1apHm9oGQUWRgwM8aMhMueiVVREtx
ThHZsQ622cynZVFmeyGr0ltVgMW+bZEQyRmPlMPi2VT7gBqhM0AF1oOMyVINBp43nbQajFmjz5zy
DxlZXwyPOX1hprNzyGwLw4MSA9GKpXhkeNYRars09KUgHsHlRqxcRHYBLS7FsvCRxUWf7oQ3xmWj
Rx6TyznlbgJ/jPWnEk/zRJXgyGQy2ieXO6gZ7zqfpGLlTLg6A0Mj8ebkGwSo811OL0rXl2F0zyZs
bu5d4eUMvd60UZZiQetZY3zmIy4BGssnAKCaWH4iu0LtJBK8Cf5HUpPySkAuBmuFLqqDtjeXpW3D
b/jPFWkxPb9XED4GYHwRpWIpF4TjYE1nzIvtaZMU9Vc2fzow58ACTJ3UvKf33jQ/at15J83IINS3
V7b/0dvYKGkUe+WMeOWU2zHfRzC/ipVOmTCtEfanfFMfjpvK15qZN653UfHeTNi4FdjDheKbGcUs
SFd4qRL6mQqUHWNiJ51tU0yrDsc6N6N6oki20PKBrLx0ZU1yZzANCeltzeEFVRsimAjaBMGKAO/u
TdTdVbJ3/Wg7FOYmDPRNqi44EE2Ea3R2YRTuGncX9AaTY84KVkmyl5rhuYvHC+j/qsaOTnknov/8
36lZd4fGfvcDYydQupCaSUAIkXLGz8CbSkoCIhYDBVHn2OuRXX1mSFHRLij01Bfek9ZaR8vRQLWf
axJFW5OaR6RqHXEYSsaFKcYlwjh2r01HeFqSds9VOV9bnYMmuvHD1aKipHL53Bzd8rEeKPRY58TZ
qFvJDE8mg5ZC+ILRwOrdrAvg0oXXFu9WWu49k57vQzlPJ5Y+pa2zilMjPWp3vO4wrGyaIf+Zn6l3
AI5RUDjvpFyF2EC0Z4+to1aLnuK1SS9s6aXgHKw148FxVsboLR3tXoBnt7I4pbF3kka+2xS+/wtE
smLJmBj/nXFrBUSGko5yUvoBbiimb8BpN6H0lBnRv8/gLzmnueJliDTLR5if9KPzyfEAnjajT7OS
yxQ8mDDMB5NubeCP/8YUrm3+Qv9TRKPUXilLapCDTd55GFAWbbhie0j3VuFTjB0AIjbZLlHxMUwV
jK+1FobLRjntLJ2vXb1PiatTlm437oiuY5Qgic2taVke6RX2+3uaslSF/qqYbjM0jeviE6gfw1+p
9XdJfWDOo+xi54mBVWU5oyYUn6P1E5jFuSKC3CQx2a/jrcKocorhOjNbzhEOYRSAsW+zeTndW5IH
4IuJf8n6b6qgVzFm4IhcBo+AhKlEOSyp3KrQtceAW7x/BZf5mDuHDOoPnCQY1yX5gsHRJyGxrINn
MRUnZ9u2GzJe+L/8c2ES0t74nnL1A1gigPXK37nj24uNqG1KuoT4f5s2ecVPpPqg2EL4301MYvOV
kOaa8Vrjfps0IO2KewmKcVVUKrrI51mcpmrNU92N+rMTHuzK+Jvd5NB11nv/W3Jv84tSzeQxcHSn
CeMUeL8Y/mpGgBm/Ernyi1jg0sMET60NDcLwti4VVrOfASy7xWsn0pUJGippCWo9+1Ut3DrvZE3Z
s4aurhV3iw2wCMmqL5071G3DZliQDULxNyIY0qFBczN88KYKWauursMH/obWLNHuiBESZG1+wkA3
xeTDQK+ViGCx9MfFX93JB83CqNPXpBWGa6deq/B4Xxa0jU3rFKVC5zAghR46LrlyNFYB9pCxdU8l
G27O3WT6C/V+ovNF7uaS7lhkDw5i1dh/dYB5OWfVWw/RKiOPYCpuSDxdDDe8KA0Vzlj56EN/+DUU
IYMQSClK2r3SkeT1Pgw+LfvWI6NQsI9nfdEFI2JQcv7djDjdYFj71YSajTGBm59flpjrDUwrKQwj
oRNshs6NA5Xzf5o36kdzjoLz4GPNVgoag+5ponLlU/CoaX+BXAOmAdF+UZS+Ag5K6OlOL4h/aZkd
JQY8X7HqtKTaJ4mujlfLb4Mg70H96IaaYv44C71CZdNIXZzgHJy0fxZlspLJGzl6/3Yp+t76G29K
UO/nGccHpzm0/QPTo/dDDOjaRLLmgoyjq1wKP99EJcJVbWtWa0TdD7Zgr0Px5ezUn50SLcS/v4DA
UO8JybHgJT6crJdDUOJl0qqi3FaxArOEfTEMx1m3dY6Ttg2dCxWq/aZzP/Kgo4UMxt8F59dogLLT
3cAzRzoGsyNtXHsT+LzOFLhncL9PWoKlOscX1eTbwDdvFXmzAc+RRbiQA6TjWBgPvHbtd8ex8cgL
Ix8amliJv4cVWvWANK7uOlMDwcw0eP8k8At3JK5QeGu2NcnQnNjuzZeMdQgJpYE1ANdoQ2ygW2qP
MpqfOKN2ntqV7OoXsTNmeviRcAbIioiqjfr6X7iJEOZS84aLDNgEbOTFERklabsTUfrxWOJMzNSw
BZBLNYVNqJAtljGfJ8CBEtNW3p0bwTAjCi6GQx8DktrVewJ7RsnvUu4b2azpi1w43rT0eU3G7B0T
r/uWbaOi5B/ykdEFEJ/mGpL5CFonXnksHxgb/39JkVdFSfF+osfLGmACU2ZeCAmLWITi3cR3gGqP
l/YbJM9N+ChtxKG0ziJC5MDbFvNLbdxDePjYedHHkeqpdd0B//hfeYRN7KDecwIVHAT3vPmFSzf2
lt2DsDs+wuGRvuStpVmboXLfwIhYSW24TOxzJqYLHSHCF1MXxlD9uSg+2rtjXZDGxDCP4J2S6MPm
ScAkVfTEISJZVJqBwv1hrPg1JzKW61toY6vjCBHC3nhj9sRt6fCsEo+kezeNYA3Is/Xgl8Ce4ieK
0HeDLyUNJXeBuWyMxxaFt/2EjtOzm8diok2bMPttOoFzGf6qRCudwtWDgvzT7kXbunm2OwLkvK0n
TwOPINpzq16UxEvZG4idFs6AAMBF0Xe4jUHoebI6VBg5qUsB2+XAjtyJO+Kb+DqBm3HD5u1NLXAF
BBcgNwTfwiJYJjGggA30TQt04zIusOkT03ZSFI8w9QcxV+Bi+E7abmWlMArUNeXo5AYCSsIvYRL4
vw5fUkZFVm7oO4QkSo9aOLAw4d7KburhQEBvSeDVfBNghvrMrBPCVx1PTmm+6pTL5Ci4GkQ4hO8S
tEVLGoly2a3L8l03litFFLjMTiomp4SJT7rk2IXVaaS+IPEiagTtZVxnqG5DTOWRMS4H32Un4sCG
81Hi+Tw3thdXx+scGTQv1s9eaC9zlP90DpozJXYG+Tx4bvzuzw/OLe1rbDxw0V7T5UiHHd7zdu/5
04WatK+0QMTYOBpfrNRYIdl8qYtyZzAMNT7Y42AgWzypNdxhxDXpEEr0aj2WPWahvWLn4vTs8E9V
2UOdGNvAai+tOe+UxN4vUnY669kz1Daamlx98VbzrI+YLQT25kCl56caN3lwlTy51P1lXVBUVmTk
01jBbh7Fi9ebAO7VuwAkn9xgWOjWaxKus969GqhHOBt6eRkyvtFVLveTDY8J98309KSkwW1Ksme0
csS4Q+FGnIoCyTHuQGQVSHvnAeiAj4dI3bRbp7W17q3kuU2nDt88oVFjcCod5WY2jV8tyl/CBpx6
ZHyMWErUhZ0jic/wGc1sGyQ0Rbui+ZMVDRSzZnrs+dWV0RUQnm/PDP4tsRjVidj7Y7qtcozEbE4J
cQTyJaV1r4xID0VRFcYjOgjeVG+iOba+tAbhHXzFJCLJxprrrelGNPLVK6s9USQ00VKFcJOiMtek
GSbR0gMHWWWbNWsMBLCNxjl482tw1xj7fpx5HwN98abMjwOLX1LNTyXg9gJGPEq8JfeGSc5skWGW
pHBUYOqQIJpqkiB6dG0RXlYaI7JlgB3EvUWpvfRgozkjkcviEnUYMtmOYRxNXT8ap0IpJXziqbs/
3mwm/WHtlXBVJZGqEw3yZvZW6fMebUJTyKNjUaTEG5tAYZWjEpIzFXiJS4pNuI1KzIQHHN9eGgFe
3v32NmSuOiBgHQhyYxZqOTSYFeqZ5T4xSNfcJ2gOkia5CC95xd5buOusiVGzKkQcXQMkcZV4hFPL
k55FWF/krut8RBTk+ympAx1UmpGvsMMHdJf7BgFgbfWswmzYwJnl+u6U4ul1XkZ0aXnSvkuz2nsR
RvPQbjfZIEmIJCTsGJqK3zI3vgp0osEj9cJL4FyTAWYkfLO4mUUauQ8wLU8jQqy/ab41LnodLpb3
HPt/rJeIvyUNWG3/aGj0BQEoOBmFkyTZk01AcFMoyo/Qf0rmJ7sr0nWn7wNKR0z3te6nXyekBIH2
uZxhbMLw1dXB1vLfbG/dz2ibAwwdDEoBEtFw1AkI3TT0Gpik06aMg+GEJdnMwAdkPC0c2ztomPuJ
qimgDpXMe84T9j9Uc8Xf6BDQOCt93WM+6DDFEFo850pT78P9EEW5TSnSGbpjautHxnwJDqV5YPzQ
cdBHDKgM+w00CU+Mz3dNpR3HOfXTYfjQehkysaK2sHfS3VJGYJlKjVtdAp8heGrQeWIKyZg1OgNd
LkG3GAv4uwO7aXNvbZcR+Fj34WPIYeohaOz9o25dXcEBB6PlsofbBggxPRanRnio7ts9OW+K4Cb6
DEyEGjIWQMsY+a/LFyYLSgxWJf1jFp/LCGPRqJT392SQ32NC/k5Pag8AZcKJ4wXNd9UFVMf493bM
f8egI7v5qPADgvu2PUd777dfut5+9rrzY1akSepFDpCLPsogLr9L5TI8Og4iKOltGkybBjXvPDoT
G2LzWvSREhYr3J1BeRH1ZxBj5WBk5iHpaKGSh/NZp5ogPyj5H3mFXTG+DbF95babgwuSVITRvFv6
Ka3cY08mBfi4H/RvFjhp4b+WUfyUN/I/mUQltoNr7uvG3iM0XGq8UIChV901X3A1pd2miIwNO5wh
sYk6IInEF3r2qnkmibTnqx6ktDOU7ipt2wVoAQGXHU6fwDpVc7Uy+r9+ywou4Xv1dn7zS0mde7ZS
39nGyvcW63EGp2zSsuxUHMBKvoCdc1ABkM6TY8WHDhOwM525Moi2xgKFESvy935pPa4VVYNwmYZk
vnGC0MGGAdmKtoHm7Ugt/i5AIJXEzrmCrSfIKmgAIrMOOwQTB1nquwYEdPb8pZ5vY5etqHefOjZt
Ce2Rg3bj4nLGgk4Zpg5ImaTbhzOfv75XQSwlJ9nAtkRd5rO8Or37PIpx4Uz5b4c+oeuubX6q/JNL
tfDQ7mZqdiIBCeIuSJ5eVRoVlHwzw/QE66o08RWqr6YeTrIxxHLyqfUgCEYWnzPUfGDeMQo281WD
OKmeUnwLSY5CFheVi24PY5Zp/2KCniHcRUrXC+U/YYL1bAD2H0xXNbAdbMQOrm1Qy2P/kI14VsYn
7HsyXvNXVCxj8ETdZNHEZst6E7Y7ItToaPN+EvfMx8+AnTdnjlzEWiPVd+17x+QzpsOR8GPWLz8t
0TIYy7gYn73grSGhjeS1kU04qF+LuDoLpz4Izzz4I8dyWFg3Gv92borUPuhWjRFkCyePPp0i3hki
pnhwYLpT9zYmMRAkFCDGiFIgtfm49Qkcw4X+Q3ZaEDMgPoC2sd1+T3tBdEoBfZPYVMHYrDn2w5Mr
+KR4MwKiw9Md3DdMpNcVz2btEoU0i6uJbKOQJAsAwoT8UDegCYiCtTZAVzxOwBnmXoxpjzo1/TJS
bhUa6CBC3Q7L8MrJKYqSJ228ZTyPmnuexJWFhnQ//FkcPwymRjKrw4XCJDbR5q61CO9ttgBWKZwI
sz6EsPzI/ZG69NDQ0eQc2ZJzY2OqvcnJ8JXT7SoRrg9fQ5K9wFWvTGxdsC4PxAGuknY+SoTHA6wO
iC+MFxYGzvN8fhq54G0TyQL8NVAHkGLAUa6weasoQcBW0P4UsBK7BAbAcq1HZMvET4N5yZlqqdAV
DLRmuQ8wx2g0wqJGssr42HfEH+A4siLju7W7v8nJ925KhaTtJQMTxoIWZ0T9rVQqVOckoBtTojky
e51wB9emQe5t3R2pnzrZfxkuaN1j0ZioDfavFeRjhhE1+HcC3iRfUPpil60dHpMswWz90QbJq5NA
RyKdC4obv+NzzpLYVVzviIgD71yRajRLQp4yNu84VaTNIqPoAHyIuB6sDDaOqCG7WJNJSjrx30qS
PG8l0pV0YoizuRwRjuxTSM+68m+yvZf4iIV9GpHs2Zx1juZsFLWtZ83OgUUZcLIMZXkUi9SZPtvu
i3zNZdL7S2EkF9mRnk8KdYOOq8eYUiUEvRIu/ygEWaolcUI+8VZkXqXhJVXaVFCHtp6VeqrS0KUD
Bkx8uH8hRpiSCroEeVq4B0oRqFoNeSmdN50HuNXhOkYXmIb4qMygSy2eLhzoOaHWahyzkWeBkyhf
4ohSWAl0muxlzD7ieO3NpCYW1coUziOYwYw7lexc1Ns2etqm4Itv31M8ReqmRpOwqOJgiVhWgTyh
GW77rFjRzATR7V1tbzjiXnzAN/qU8mPHiQBfm/stwK6CFCRp0A7OtFKcJHRW0lrLsT7b8hpG/2Ae
LssHiR4qL24hBef8AUpZb9tvIobVuSngSUfezwcPYKuaKCYUOCH35zBTjwTVN56C4i1E+aQeiiqn
uYcsnTLfoTlGA1VjFxfEQSvtJ+AoUQFNbxJwBTcI5lPawFiIQ0adFQqjIs/PTk9IFGnK/cxM2BM0
kFF3WWKhrNgIq3HrE3c4jI8zgoatWxdghRMqlFMewGW43ZLV1SfPD8WpZxzj+phEhDgRaAnX9q2s
mcNbIO5RcUvYB03YkkJb9KNHdmhY7UeT8ieVIr8QFalRdKvoeBZwViXOX43loFkyKcx0W2R7tyE3
JGE6lTPupIWW/JrMDGJqfuqO4xsf72SXrwUN0TOKM3eZ0LqWzAiqg0sY0fMwAzIkAyL8/lHALrXG
Z0xSlPoeyrnt0P3fdJLkhmxhRAmbrfXmERbNQ//UzvVv73fLxL0kRJGmYjx0RbhT8mW6DlY6r1qD
JdbQy/G+ZzohYeNZc6706aBG+qwzU9+6M1MXzgxGgW7iMp4brgeyLwpuBOAA5IXr4pn3M3K+0tZe
1xHhGQOBZ+n0gSEZWFpfCU9b+zWCoWifAYuO0yt5v0Tbo+zhIaMTGpkxMJ8/P4oKGMEfP6MA3IE6
TC1OFnTIrcqq3hYDl/hgfxOzT4MyDfaYJ22UaWz+HF67CdwAiYYD5jK42Hz4UtZh+xy6TFvRSkE8
NkWkoDd5BtxNqi25DHn4XfHFQBRLGcQwk7W9KWMM6hUZ+siZPGeXe90q7fbqXqusaq8jeqa3BO/L
VjD407bb6dlLa/wDMdV2pHccdYjs0Vs2NwVS6ia6DsZA6xNDuzfe/fAFg6rXXrzR5xA+McjUaF41
5tuW7wtfAnYg9oRiPI9yeOdUkzxwSDopXvpzcs642+yS1UFDDqcG8K4DmpEbVzHwKhk/XftTbxCO
ish/GBLtUBP2YJEPM3lPCoRWanJeRUr3Z4BiazD/5gCJw/zi4kumur6L3jrbPCssdbK/qWp6lY1Y
OPq1oM6Tl2WC6Lv9KZBfMQd8TYRf6RGnQ/GqwSajrn11Dg4ZGLiLTlANYxXxLZP3axfNIcqsDzGK
5ThcC+3Kt0RLMcuFe/Whcdrl1onhFEF3wB9vReEB0sh1Ga07y1hRq0lyhJs95kJF3nfQtbkD+Mwb
x3/Ry2ajXum/V1KRjJO8QsFkw86iUZzHHJKg0Pw1T7nnW1D805GitbTcqr+B7yQmCUuObHvBlgAQ
hjSKF9+UI1XbOcNwEnr33STHoV3pxpEo3oXY65G7bpKArxzf6z5aJcND+KilwzqWiyz3dk352Vnh
ZzpcKQarEXlr2rrK4O7dX9cmOT/ZJdO7uvHKx5B03Wk+zHq7quSz1P+qdhXH3aeJ4hPF0IJ/8gpa
zRXymVNnSCoQB6LVUotYssiaG2tTocJSvsuVl6FKWpvNvk7ec+Tktk9Ldm9vI3Ji3LGCf2pP837E
S5eWz4536ST2BtGupgiRW2e9SPJ1w3TbEQNVZifHaPcUWdwC6EuDu0rMWJHsee2gmhIG0kr1oGi7
ycAD9liXlHD6uyq4xI1xQdefcizTHTbCgg5MCZhW5N73j01A8ltgHww03ZPChtNdXFZbxyamUiMi
kKfak8O6dfu9NvPns18CSGuC/GP8EPSE9vqf436LmtTlAiEv91xMV+k0KS1G8EByApMoNgmoTp8T
QiChmnvIwM2QhlfIsJp9sbZXLss9/3gO0mOBbsWGbm7MV5dpoUdSpkkDXmir/vB6IHlrunUIQ4oe
Yy7J5n4EPvwbBYvWxdpIyzdhKLxGkj4gRE2HIkoQMMv7q/0TXpVav7hJQbIXEHBaDhsnFkuvN360
GOu4/hcg9aT98SH17yWNJH+9/9fFRKDSF0qaydxRC7SZGrJ+qJ+EjzNPXrPNaCQJvT/1k9TWFQAb
gNcC8unlm9tiAuo3dvc2YyJCIcTFlC/NplpO7cJg8EF9rGwoND/Rg7d3uYmMMdjbTbcZ+nQloULS
ol86KTlCScPjuGtUvsJzhlsXYFUJ3Ey89rV4S1DH1wrOCN2VmYc7YUjiUrq1tmPTo45mSWzIcwhH
a+XmYQRFzspvu0IIFX9WlTcstHnvTUwdbfGp2LI4rnkkP9M+2HY4aHK7OztRrTjD44THORpNrI6k
TSk/HMqLINW+1be9cMpXy2gvzcwkSdwaKRFKru/gOi860smRg0cUBFcSgEUGqAeZ8L66xIVmj5nt
sRqjVMaWiksraL/DPCLz4U9H4MtbnVE+hV84wy++w0OuIgXUAgqVn6O/KKx/2EgT0UvRr4HXFKTW
kiUC9m7uOLm5BULNA1o/5xGNOfI2v9bOm9LHN1NwXWhl+DzD+RhiRVzCW9Gx23XdPmjNfjnP4bEI
reWQgNRYRJbxaTMWgSBWBrnR0GZUpi9nrTrXNnWHJeEcgF7Rz0R5Hz4thlAOgcm4aE2O4otgRYKh
xrT8aX3xXHW8RS7iIVzpvW7usmydDuVnaJnveQGl6hHKwsUVtivXIHLQIXq6JxuWwRr9fBNc9d5h
SGCQknI3pMW56fOt0WcvwjJ3VAFDWP1RZ/UST/07oPXSjN01Ba4ISq1FQ1h4ARFvVd2qRalu6d+O
XDI5haW+qU1/20X4CSQDLXImj90e2ea/smaytAh6KuiduJaQal0mkYht+nanGf8j6by2E8e2NfxE
GkM53IKQQBgw2NjGNxp22VbOWU+/v9X74pyuXV3VBmmFOeefgp7myc7uLSyMkgpglGkr4Efx/npm
i5GAcTDdkd+qf7Pj7KXwvJRIOVhxLFVevwPFSWf4n82pp/kFVPqua+BVfHZZ9uGg5S0RTjrWh2Sq
sLi47iu9ecwk0koGxZleajH8u/HIcPFizsbrQob4T4LySNCxcWTYQLW5IxAPZgezlALF//i4alDc
uOroO1Ln3oJ/OonXcs/Lf6FkHOvKyzRCgpW7ga+xjVv8PCWHsiS2oXrrCgzTunqbjzvkoE1RfDTd
8A5vYFTfYm2l8AeNrV+ZcKvW+jLN3cEuFOZX4CtVceqjDgoFjoeQlbjObV2G2rZCTOy9Kf0Yp+yy
ku0rycqTTvvTIn7NeO02/H8szNTVtaaX8reMvkaJE+TEGyjP/LLD0x4wdfJFU6+DHUIVkf8mFD0M
fRG8JyHebTn+v8yO5MVGwWcxuh/ObBD6NV9metQL1JR85In9IhE2K1uXpSAq2+8jLCANAoKlmCvz
WNPzZrp015wLku/eoaFmurxRZ9icqv1ZhoBVxVk02Csux5M3ZH9ZO3jzQj6ujELGj3vURU5+MsTY
u/Yn1YJee7XMmZiXQ2dZp6GDVXNjZKwZ4Db0y5kdEn77TgwHN6uyT+2jJnxbIWCNUEy1OnVjOL74
V0FWK/aDg3LPNg4KvDK1eoITnNQD5hffCNAB+JIthl4qw4Z4/GwG4z4lrhgVUPrIsMVUGJjAM9Ww
vCpK7mnEuMcSOduACTIFdKMgSoD+woQtX925/zP5CZSnVv9WQi1t4BK1fX4bxp6GZ1fDUGHBZNVl
jOrnOZJfTOzigTQkEPrVfkY73y+Tm3Uzku9yr8sgIKluvyR2ukvY7V3yGVLW6JW6CwucytVyP6wm
bAeucZzkG74DAmKugqjEWMqGnSx/sG2GvjlpTO8qhFuG7CsGJjVoIFCBratbRUT7cb1FoZC0NhLF
kgZYSNhJA3Ra275khyeJ3yDg2VaZBWFoEQCathgNTP7EMKve6eMJqBB1LxbLf1MMSmP/2cKpZf1g
GgaY1jDCK+hi0/y3g561pJT0lFikr1l0ov0JJWHEXInpLM+yZH0b13ZMWCrLrrPv1T+zOjGsoUp5
1pZm95Ti9aVitNyZ1gdyDctxdtLYoKq42kRQOwkJk8+docKcxe1C++/f6TjzgD+PZBCJLz/iuikn
RzGq5TRq93Lxxc+shwqrSGwmlOGny7/IPCinu0SgXIh/Khe1HAKuypMfR/a51+ZrsgLzyqmrU4OL
vno2glw7TAVAxLekG8/UWymjvv/kxYp0k+R1K8uW17WA4XIElyD1dOw8Isk3Lc7YMsu9uvibuN6z
7rHM041RzltVgtqTLgfBL4VtO7LniF+ZoudqwjGV1rmhEIuCJKqujN/M9Fi0SkDxMXTRLTaNb0NF
3dEgDKpZVm1hMM8zGgsBafpkGTWQeAVIIu3Yk59alZNLJ6JFb2hgxexAYiDAPGUk0zhD9pRReJCx
RTPyrTU1X845zMXiCb84xzoK/58lqym2Kni34B5sI/FPC7QQPtFpgFeQG2dtfrXJJIKINFkkU9/N
9dsanB3+PhUPSE3qXVOVHwkGBk76NhbaP8GtMZMHrCcAnb74Zy/qdT4NgGk6u03oshar4vqKI3fA
ulnALw1nHgfa4rOQOfqa8nuMm4NqcHB378mKORv/sSS5aBIMD7kiUsH65bc6hj38g7+U1uNNYAhQ
ms9de2fcCptKOScNR6mwnKnnmwnhiTp0oqVa8mNhjGj4s4NsFdrO1s/tjOtjJT1VmeGtzYsIGZJX
XgzDuan8YgagAtfUEzDPfBktkhqQXWtAUzPW7Cni+E4Hm/grhz+KyLabtirh6Ny8B3GSjXLpydyu
MI0R8eTrTZIa2PPQF9j0GsaBQw3i1VZnFYJqosVBuJhfg5Q+SWy5qsRhCDdWZlpSWbrmQDYdLEJT
gTo1NoGGlU5mtL4CByBOKgg5sBOhFtWar5YEkqcLYuG/ySr+u7CZqokmVMSfTQkrh/7QBh8rBJgg
EeUCtKnDr5LVJpjj6GBMVDhlPX6ZDLcsDtGEOlGqZTfjmuqSB1VqhJGkaNM5fyc4fjoO0eQH638g
3HTlcJUEqiZGkFPfMIymW20ZVJGMUM3Ia+G7Uk0vCWnDd+c3BI1RJoyF5ittPKxjwsiIUufgaFAp
/YpDvx7gb9j1gBZhBm1QngprPDhmzDgwwlOYkVq1Qr0q27tdKgh+0rhDKGxtMoQPOiIIIBqwoqof
d0W9eoLIxsDGYajODwTREBT32fqd1eY+Wc/qlOEAwATpwCQN7SQkqiHST9yN4vFWJjgwCXVGy45c
mOHHpevkuhvVew0/FsbjcvUphHJM3migAI+EdtjehOEVw7D/iL5df+VYN0prL/Lt5uhiJU3gaNqu
TwK+QlXkvl4jq6LxxUgGjyfJZX7cwTWmfd3qSOvDClTfClfUZfK4mzCwsMgfN6zkoC+Dl3A38/gj
5QHwukNCgj3XeLcNxJJm+qEKv31wHwaQtTptJxRkDtnvZgg/Q0GvquI+MT+WITxmhbzLIuyEGLRr
sDYopOmy2Ez/HwcZd3PE/qDpRXE63Ttmcv20BGY0EFkLv+6VK1OsX2LeiuhTKBBXLX7NEv0Sqee5
pU1i/IXvS1hrrlyRV1aduggOthVhZKLnB8ZfyGei+MsZx7PJx8buMsFfCuu6BJ00A7MZlUOcQC6M
GDIm4ptbV6cw9wOD60UBO/hvtES092DEPjuzZBPUBWMmvgwpssCXlMqWfpCKvxl/nHLZ2aMh7wx1
6LwbeEyANR683hQNvTZ6I60s6jVjZxjyM753cTS8pl0E7y7Hmu+3w9bSqT5jVXCthCSAKYc0m3gS
xSfxxyqkWuLwW6Xi0yxu2XBSD9kinegXHA4/exifGJWRlFBAlho9apNujLkn78lsuRQ/HWRZmv4i
OirR4GlMoeYVJiaOKFyiPnHpd1ycYFGkyPtUi5RShHDxX8641uoJ2UNz4awWZjWf3YroM/fBpaj5
3x0Mr6QxPLb8y8kkHGrCbgJeteWQpMdYNa9weiPoQq53o9SuLFcJvbJaQf4dP0aI3fmUvMsmk6th
wJxksr6LsPWiENIFy1JD0GKKBtrEL4qcqpZWcOKskgnNWfPxluaWC0YSTKVzCpVjPaB6dJ4cOJMd
77eQ8QbA/4Rpke1KHKuNKv1FvM+k077xDNg4+rrrm+xl1QVxuiF0zzqZYYnIvj0SRcXYO3oSuUmS
D3N2M5BcMK6/XY4LPf/BdaHaYoH6g5R9Vh3TSKkPr+ua351Q22WNeeYUKaGYOXbt2rUK4YDrmTo6
qf/SRQz9f0v7V+WASYtWh8CGX0g53xYWZYemviTASUcUKtWBvBBqFOgKdhymhsA9OcH8IsEIjraV
x67TvVNTQY5iB+NYr/S/nNRY3kGEb+EoMpRmi/hQHLOpEbUchG+It9s8Lw/cgZakXmwiIHU0JpD8
mObCZi7ae4HVwaxyo/AZihhf0RwqgOqFokftsViDZ+yQY0wdOCyjp4Qfa3h09CADUJ0sg3PtPKm/
ZBLnmNiHOlXcFslWR09tIxpZ4mcxpS7jFvRH90sma5aeQKM8qwyOxZ1rFqxruNR1iWONIoY4M0Rt
pdp1TkythZPjXYyJsItwbSU+6nTzlYTOFCxyLqO9DeirWQ+1s39EBUrZtzK1jNunNUkPy6zCG7/L
EGJNuiYt9HVkCExnKl39ppB1wJrmmvmTpuxUdNR9ErvicTp8zJT5ag8c1mkqanE4J9MA5QuGPVME
qdx1AKiLQu8sXIEM803YpQqbwJnTjrK97l804XoibEAtt7Ujj18KsZCWovsRxCi3+8u7D95ntmL1
XdECKsr4Pi//8vxqmOrxv4oubE+UkAIgTAn0ohzHW+gQxsFUTxRCD4ZQ4uPG/F8V/SpmIEEYCnOG
gDWT1DtLgNNBNp772TpFoYMDRcBvj/NNSxSwznCfFKIRo9BcUhkcGBzIuhczaTGV45nmfep9AS6J
zz3ERM52vDFU22vkcuAimEbsgkoI/g9ClbHANJiESwlh1qK9lbC/ohJ6StcgqWuRPs75aQDJiTBJ
VwOnlN/VPmQe3u4qDKkUhdCY1mCS52xXUB5WlRAN5PDSV3IAc26AbuaPmZh4wxVK7NabcnVT1xdh
NZjhU8gXMV2rei8UYd9TQM48oGVwDFoV6UbRfORBLsOu+uUrLtZMkIhC0DJdE4CQ2eWBvILX5v4k
HXPFJM98DkLwEDFeE2O2hLJHW6pDV3705NVwdYurXtAeCIrfikrFRoiE7fXYwnLBoGuUUcti/MTA
hFJ4gGlE2YVvHTPnRZBZsl8o6MlwNVdod/iJ4xoym7hu5YaLCZ/b4ARSZM1Va8c9CkGNbTxX65Ne
Kyd0a3vxKkSZr+Xa3YisGwYPkBGaJ7hH+H+Vd1lW0Iqw79rfBb6TEI+1v/xMI8ONi4z7+Rd7QXHn
1vF1oQkUdf2yQP5j7hndobPzJKjeYH7PGJk28FrFh57G6QviuDCVmUbpiXJDxPWNGv7UmhdLCpKG
TyFwgy0hpoiW8KBbOQOmeS9MOaQ/BOt6VQUVtP9UqImZIc+VH5V3s4SoykmV/ja6/hBOCtXwh1oA
QAItfPoGEArfnCKMRVxgrM6cgd8yxaUKjlDt1kLzQ1ts1vs40CjFsMrjc8F9lnMitlWE25O9HWac
MtM3FyIrJox3SC1q+be02lOEe+ZXYxieLAELZUyHu2DOIT1ACNOx8F8X0tvb7rmkBeo4qygfhMZg
nrJzZlwE3Z5TrzIOSDOq8Y13IIi8mgRHsL7MoogqVeVJ4cTSYIqtYF0UElNFr0xJTIWHqS53Z4xP
/398ngJxqolVj1mvT0lbbkYJnSGz34Fuf8Vf1jCY7uiH3ryK47RkToABXvnS2in6PyNQeB6xoNYZ
8qNVm79JVf2qCl+HGhh91Xa6gvxQlGLxtcuJsHDAn7Cb4pNxUVUFQx8DlwWGS+3kl1a8XZoO32jT
G7RTWwLIVL9gS6VuXdLsZnWMdaO3VnoNeTQKhN+EMfCCSW7yhsYHsgWCBr2CAxruTLYSYr8NPTTO
G1w9sBdCan6wOF7N4OvWPlGka108z4CwOUX3vJgnxXC+I4dFfsqh2G1gzG5z7IZ7wjYtw+2LHpCM
XOBM5laermVPfed2y7Q1QJnB8kzrmvdQu2JDGL1a/jL4XVSTTHhjkZJfxApHhh7hJRyZvlEbXxJi
k8ZpzgS2ShUstXgbxUB8YkmmImUcRQlPqu1Q1ib5oReqspbPVTmt+wcT2BWfF5+YXwlbHm7JhgFt
n4Tf7SDsXuxulw8Ow13WJJQmbtgxGQ6LGCTEj7in8W4TsnSIt1//KWKcKacCkgC9UNPop1b685wR
5FJ95SDlyco1jg1N094pD8W6qh8D4E8PWcTgGMXtTMKekbEO6fUnS/+wnX4bJm9Q1u2keZ2Hxp3x
7AgNnGAaxpSi/O+u0XyVrOowQ0rDAgFGmEFInc6KjeHinWKV0Y9TLcQ75GGAzsMbbOsSR817rbWH
RZ0R12CjknmWpm5H5sbSpKON9yd0fk7xrDKChQ0A2Y6mlIeW0KOHncuUiMorZ9IHXjDspKT9kBb1
plvKS5ZB7lZ1jEB1sPJRmiErN66pMuJmu3YAdOig/k2tsuvz8LU1HKycnG2NtQb391uPsQvhgFHj
OxlCj9zAgnBkyrsnbYP2GCQL+k0XFCqscmoMtagPjiDNfEF3QCFL7tco7ey/Mb1N5ripAFcMBXFP
CJUPHGRXJSHXjJc0b5F6sjBYWiM5aPujGnHTXGou/ALgaOJx67DK/mKQ2z4irxaWS2/f1FPeXmEM
8QeWDioMDMSw7t8b8rydQ6v6zrwGMiRHWRFzTc4XUha76ZTS2eP64RnzFKTdtCcN9KngHMjxz+7p
DeTefBo5nYs1+XYkdsIwt/CoSXnJqu9Mwhkg1QjEiqaPXp5Py5jsuBBKpGLUh3uaVroBDZ3jhLKm
iJ6WPmLQ3h2b5myu2AYU/9Rm3akoP6XW/hAHgfU5MBowDAX/Rm7gmeB1FureJkWAw90ivzwE/HUK
rHnqt1hYxi5fY37IBkje8tn+r9ZHmob9zsSkdtn1BkejGHdPdepjQSKUC0OUe+vwgbWSWD1hieLR
2TAU04iJzS3bq5PlWTJOaiwdtcE6hXhsjN1eiXOyuprqJVKPoW741XRsO/5+zV3KQAUfwcEi2BOZ
h6Dh9i16xAVte+os/hQPx6HTroxbxRiyii8SPvZ0OtQ6ILx45qOVA3WN7ne1IMwVhdukIl0b/LbD
ZF1SAlMbz5SWSHvNb9t5Gm7ORK65ATQUd4ifMaWMkOVdRjauoLumUFga6L59Lnt5dJaXHIDIvhSo
LfjhSuMge1D9OaeZYzwd/7t9yLKKuQAK4DhIakTt85PQ8/epHCxD/eeMhD933UclIS8WtCoKQb2L
sfrFGVDUmqM/T6a39N2TZo9kVRwSel5hqyBSZMHwP7ti3vaLeoxU0E19cfFwfHRYeFgQVSr7194P
oIAjGuS2DFA7GixfwfGrM80b1DdrhmHd3qJce3Gs4iAkQxWrpZUobpnCzM5r0cERY/qIJddRUOpE
Ab0O4TVRfg2NgW+MIlT6VSAy9n8hzIMSzoKtvps9HXXpyC+6lR17M6ixWbPO0vBmDojxd33lztfm
KQL9xExza+zKS8TM5ih3weCbmJVt0icHuiMk6jdtn/DGh2uKa7X1WmYf1m4iB37cZ2Smk1Y0uhj9
DYx4MFAF3XCBVGn6e6hK3UZ3aVirzNNQ93QuGR/lM5HWqEpxM9bHl055WR7WLjnYyc3IA2CyhcgA
pnIuJkTgQagUHDwzAujGeo17BStwEx6E+hnOSQe9/OCoVwWV4QFW2tH+k/8aTA4Hf1AOaeivr5lv
XySffawFutthfilvopPRHgUGJO3tKIihHrgOSa2MxDFQxHw4fiv/4jOeNvDsoUKut7a7JQfaLSCw
er/0LmrTiiVAtBWZPBUSiF18HuMrdrkRAZ8E89CS4c7hLs+lFbQ2mu1N0xwbfNOV15oZFpyOYYMt
SgfpFjQj9GvtGRqNTLak4fIamCteOsR5kK/lvd0Hq/qAU0BkKSMXnbnBtnZ27T25ZJOn/ALAml4c
XYjilGZESEjNTMmPRpQzD3zQcNPls2LtCR/vs1XO+hspQEhT8LotGR5eiA/WslcsJgg0RSlSXCcC
ijfZOTozsSKmqvT0z1LbwonO9jAn+GxV/cT35m0jDs+kYOW52gecSrQMgJDKcwP+rm3GvcbcdmWA
f5XQF+meMCTljEdzinTAIrQPNlaMvzOZ1hR5LuSk8gzFCUoMzVVz0PJ3sjMLzHHIpmNdWfW7/qo3
bmZsdTf+xteIBDgWnXODj5LOT2H/KBsfCxARfiS0KtSfXjdRj/lMjcwEsgyDIPwrqc335nh1YCmM
tGUue06pdzEo7b5mmgJkTjEWuc2Hdswfg48t3SRBHN9M8Nvd7Nq/62g991AqEFXSoHoxXTzjLJb5
Z3tIH1TzFEE5uMgRwZn66HH0vgz/YAlg3Pip/2R+FMgP8BdUZYgVKFQT1ePpAf7w4yfmsRi8uIW9
79qTI0HDgUzhmeG2+p6HjfLQ8JYEtJ+opXaMT2V1X3JqfXN5jCLGZnpRvZqdzAolL4qfEk5+Zb+Z
BzZ/X+4hB0i0hOMrBJHRRjgGPvIqwSBF7YB2nxcJIkO/HJPmOPxLC1fBONBTbkUQ7efWFf27t77y
aeECdYycvhxF/Cb8s2N4SDHIpywhspEbNKCN0/aCMlBs8cZ7FfsFloou/ggPk9UOZ7Z8oEhlATZY
O3zxoCWqD+3AZ9DIFBBsEW/FOYTv6ieVZyg7/DRa7RKWXpjsjF1tv5R/gDBltjeUALsu2DImWVtc
li5zodXcaAE7NvwpLw7wKU+v8MJA5eksD/ztp4dmQNjeLtNVAcE8piHGjB77JhkerG+B5KpH7Vj+
jAxXlMBGL8aonvIHe0rTJVndj65ph7joWJC4nEDuRLf00jzpYaAvo49FUybOG9N4jrLzXMHhw/7Y
S6J9Op7LxLO+GVkBFhy1hHoCH9qPJX4b65dCu+ECZYFJhMRr5d25gQQ5P8MuLBfX+FSsc4vgoGIo
+xwtz5SUnSfP5xWYmDxZprB8M1ZbDmPbpafWYaGAd++wKAUuzHe25TN51Cu65RsDducE8yHSd618
LZbnfL6E0lURDTO+YNotmt4n7SZZL/L4wv+vSevBU2e4T/aFfhDCQfJUWfdwfK+rt1R5ZV6JWpL4
R8AvHEogmQ13PgQS4ckdVvxauO1RHNwzieYRD+1hJOPjjVA3HHM4qFaLe2+L7oarhH2+sOV3k/6c
qS9ZcVtBnTRXQ19vXm1W2LLDMYP85hCH/ZQSMJipZgmVXtNg/NMCLrXuiXvE2hWn4jZS20R+6DeZ
6wxvScX496OZP2LrAfui5nHwfl/gTgF+lrpvm7tIfVc5kWWPJ5ZLT9xF485+YW8a3ZGOESBa7OZU
RRC50Y5VHNiVx4jaUu7YDyXAKMt34lvqgdgJtLdqKv40pVh4YGNiwvCjeZ2MV6UrVFfH5LT6DYeh
7lqe8XHwCw5Axd/Q4VCYYGcThpf2C9xfCzqv/WZj81/KsNiIsUD0ZRwQuHDpT7B1vfw2qtdWh541
HrpqubX0oK/9JPXnYwfacVIcD2RQhbEtEbviJteC+A9yjA+w3fAzjbJvNZNdDtOF/NaGiggX7+hi
aJ/58FtJ4pSN7Lde+fK7OehSTv11+sGNKFt9PLWQF3KnqL+l4417fib7ucPVz8ejG6yXuS8nrlMH
8Tu9YfVBidfu8TjoaeuRJ7+vQOIkUwwIaTf1ruYErDbmqy0dOPq1cm+WXnTCXXJx/xkYo9756dNz
8TG0h/GP2HtiL2JsfdCYhHsbRjEZXBtjD4vyjZYfp7zXgjDl+kTdwYixJNQA5729EkzWniJD8Udc
GLCgW90626Ju/8Zkp7worxMuOQhrsVTyoj1lR7I3jpxdJtPP/dgf6xEs3ltQOilYggdJ+RW+xtm1
fEcEyAfChk/CGeqs3PJ3CeZXyIgTjtC+wdwbcsEbKz0aHolv6J9jua+cv9iE3r7pq2Alegv5W7N5
1a4N9kjxL53/2G1x3I+SjfoD19f+WWD2w8Dcx+98N7ZmprjOicEtOlg8uxQvkg7gDDzYZc+jxFtH
/kBuwp2LARK0nZOxQ5KKEBFLzHtX4v+0lYfdkG/1V1jem0jdMEnPbQ+AdhBvEb3jSWNNajiSKIin
oXhtL5wgoF0OGBMJRYRA4OUMyL3rA0MOMqKwpSc0H+BAUCoZElDRVZLFKJq+5mlGgyFuSS4/fKSg
peSGP1f7+dik/2Zi45WtPe6hoeFG5Cg7zuMsfSOVwHiGrh0aWNnsMeFNvQmwnW1IIXLl/Mj/uMhS
x4s+Czzn7E36oJg5hQdbd3FSTtz0A9J0+bAuE9Le157Gb7MSYQYtmbuMsem0pzosQcNm4wLWzU+1
n21pL7NnliBlpAno8F3+tAfr0s5sVI/Ind44Ezu9Vc/9oRx2MhovCIsY8QkcIcmOuY6WDoTANcIt
6ROg7jjZl/YVTv8CUX9wuRVt5Tjg5rQZgaiqfbEE1KaYs1KaDs/9nnupwCk7c1kTM/N1BBxe+R3a
byO+k9+zhhyFEQ4sYbKQsNRyodHRyqY84nebzHLqvsPo436NCAPi3w3gQP+vzK2/+wG/8A1HiDV4
XN7G/JRgDLKrOVZ0tzoZNW0qb8QsbwThyUSx1C73fm4SOefG3jDhArrl4v+hBKbTozJPNjWj/i/5
0XkUeQuJiYpr/3D+dcMFzCMMiNqS9uwoo9rrfLvteEh8PgLzkwbXMp/FDsTBX7UC8r2YEFW+2l1V
Rr7ymWKw/XrE5/J73TTocvdW+4pziNuzzRGUQmABh202DP0KZqkPgltbRkbMN7ahivM329GHDU+4
3PK6TwNzB3hnYdENFkTo2pZr27kUkc+dMRm7Ar1JfIo7yIjotZ+pgI6yfJLYR3R4rb3H2kDpg8Z2
1S3GPM0Dbg2td/3CU6s2RESIdwRhck+HANFoYtTNxnfHp+i8NC/Gj5gP07JBF1SflJ8quehYEf/l
D7BdzP9ZRmezuq/HwU+CiPHSpnznMfrFV2e59l/5ICXoZ77xxYonToA1oPnhxPwevkC7bFpSMjax
2PUt3eMUT3119qlvo7114X456g/Zpr0xtEuMvpRApQ4PmH1F2hH2D8yUjrG21z7VRxTUmIEHeKDI
TNv38JHoAADqMORSd4W968NXVleNRJSaZiRg7VEtH4P9xi+Imc9I46nuClx+tHL9Rck+DOXLojMe
kDegDtWgXgY1CeMfEEsdXMgsxK9B+W5ekh8lwM831X2qKm6R0NxJv5TK+n6VQbT2UCnkXVn4NYsE
ZLYSVzQ9AGdeA+HqPJT3QUGNRqAfLiXU2JAuOW6x5bW8iYWCJyMBdl/j9KR9htEdDAxlRVxhEfS2
lPdyL8X8iSO9Tfm9MIuDXh9SJ3G4qcOJ4MEF45qjtvCCT3V2DX+65G1K3uB0uGsV8KD17DtXv9bo
EdeIO8+O8tVa11H94gJc0iO8grQ78puT9t5Hj5BG/pbhEERwHZLdAzdjfGS/IpUtGGIQko3Wipom
jJ/b+TbyxgjLgLf9aivvQi1uwmSjYwJe2uM2EvdfuGJrCBZ28Vf+Rm9Wx1utfar7L70+SfmuZa4c
egST5B1q350dXpDaoK+vXyfrULREYm60N6wp5qdRIihlE0L7MoKRCr66j17PA0BHgrlQC5Erw523
1oaPULIUmE69NynHfv2HoYqgcprwGqv6c+7PIGYDGmPygiyYzNIzE6ESAF1Mp+0DnHQB7PKXIIkj
lsT1kgFtjCJLwiE+OXXMUyX5VUAkWCsWM8G3720WVAsalZpF+QkbbcushZ4U+Ui7FShYhqLGwcq5
YBKPNSkg5MIG4lcgC+hdBjpxIZVLzhVq2fItQ8+EaEd4Hox2GkxU+AJBBT1EICTACIkhgPjHXceG
LoKgLoTvieNswXjx/UMchF0p7DryZm2RBCtMazE7XZgA6DAmhfMVqKyFB75OvzZm+3ZIbiB2QoQG
h5jvxpiOn4WriSZbMF7ALkbSgPOA67cc4FEIEcLiDwZXLT999gEahXyVaYSBnoTUKugwRbbVQ3dE
ESdUnYBXWKtAB36t0epgTm+rn2v6oJYjDFp+A0jmK7UonpM3aTgryaNgul5yLzhQx/i0svz8z7Lf
x/CVx+wUv01+4y6DJg75EZGkmI+lTI4hNTNgWzFgBTaz+a8ONABC3+hg9cds3Kpfhpw+XPZIf0R9
1k+Wq8DJVtUrr6A1r2lGfB+YaaXWfpeRxcQgrES30ZBqII9zvm0c4moofdL6r8zPi34YK3jVtnKC
reYPvUFla200BDM8UA10bEZMIhNvBxULZ6H0Uy+gjCekGd2d4W8GWDZGB2YTmX2IJpXweJs4KoXh
TbTWRPo6h5iGHNaZyuaRO+eepzqSFJrINvExSTOFfRx6xbG45FWE7QQHIkBVrdwxSeDE+k9+rxQn
cpeZlkUdFrMz/pj2n5Ajc7c40GGwoLQn/PDuUkQcErUJiwPl4oQ85ZdBKXAhgCPyL11iKM4UL2L0
Ie3G6dM01OeMC2DJ1Z1AfuUccJBml75QJ86wdLT/vn7VOveV2B3FOf/3r+xDycu1CBrUCpe3qJNa
lBpB0bs2XuKTAi0w3OawkLQGzRbkGsoxQRRPrqybhkJXvQjfZXO42rR28hdSU4v617KuMauPNSqI
g4j9wwGZHpqvKH9bAK1WaI7JTg1PcFNgrvEGJERCS2q8tcQTrlYB/Mbumc0D3/s/aA4Mi2chWAQo
HUYeNctraLo9igd0ZLwNVwiJSTxspAnuPqS6eKsixxv/8HoRxFZSzrZ1M50Fba8j8JS/hSzfF8ma
ApESlHbo4WRZzfCgi+oYCZI0PGqMj1AdMiGSW64cJ2gm/RDDnOidv7G8xWjsq/bFmed/U7zeIghR
tTpSjSlAMmZQmJGnwM6QqFT7Sr+WJLaYs9AXUcHY5SkyejdOEw9IOWVoO0MGA3g4j9bwUmMLI3ig
CuSiZpX/ZQx4y0jFVR8eTWwOL0IXq6sgJdAZoTbzIADhxLcTCaYWdV/9K/J+bezoYehtajl5EgxB
AYdXuHULdw4LMb2U+Vl+t+biwyKlqyYeLoL0Zg8EF8smhPMkcctC3Q584BmIE0HvmuGLXaf4WZG2
/rG26deUgthE9kBGAdDyQiuE+IDutiAYNr+bffPcJe07it33LtaOEQSkSSqOemF9RPETL7AJsS7E
YJOht3SUJCx0RcLW3G5zcg3MHt4Pxj8l6wmMUNAI2lbzhSVSQh0c/lZYU2ZqhYMw9F92miYAXgAz
25Z9zVA8x0J3LlELkA7a2wdBoMMGaVrwyOBYV3ExMj4tWEsibljQH2w8yA38N/CH/6wJaiOIxkWJ
s4/L4XlFKV0tUG3UECvp6xStZ3Wt0e21BYy1LGiz6cvEdm4ByKGrANIxS/mg/3cBzYjAM7i5OWNG
Miku1sBlULQo9TpGM2N4dWLIn9WvDfcuTZNrKfLGbAHHTqGFzDtjIcBrgOfiVNFFhUqRc82W0acM
jLqgpomhTY+m7YnjRti7yAMVjnxNq/Kilp5gCUEvEnT5lHoXiiS3rclmFg4CCpM4nG+K3iI/qHHL
uxo+MlPQ58hSFvexSDSoyIbLnfbMKZQQByPeRo1jKk4IXoYvSwhCHWLtzY6PaNUyA0tNIWIlW7m7
J9w2E9muu3YuXoT66D+DVbneonqHvzEQJQMojp9VX5xyQ94LkkRkLQfhZyQ1TzZ/YuXB8HIohFaF
QS2fvJLL/3yn+qTcxxNqeMgjiT4FyUtZfaEPRegEVC1WvNARqBKIdjIDNOAFgqZGaNn7NvxppOi7
5X8XNHemjtI3e9VYXD24ExsZK53M/LPk+qEyNKym3UwIhuCTjYpyMHgMrUkiis0wuKvcsol+J+gq
LQQxsbIKRCs5Z0DjdD5hPXUy+Fr3UpcfevqvlY46kvF6/LOho0iwXeGhkgssI/7g0o+pcMS6gdx4
SUaKbuyklaZhCqL5wnmkSf6EQ4D0ZgjEnT8o/NRRDKgQLDSrRQWpIozXAjYvfcY1rS1AIbAiY/Rk
8HDh8sH1ZxN08B9rzb4awqgJnhkeAoZ+GWG1iT+jzY4P/XQuoHXhNgv9Bd2VeH+snxoRv6ZqHkzJ
kvDnaO6P8Xz6H03ntdvImmTrJ0ogvbkVvSclUSrxJqFdRaX3Pp9+vtDpAwwag26VRKaJP2LFMp4X
fwuvGHx9ukcQQTgkvR1knZYoDTFR6KvnALJg8oq5BQ+CVwM6bD3bP5oYTuhVxPYba83xpnpQ8/zd
AFEVQT7/TCoTXAspcnyKwr6LiZDOapC6T79H60Ozphjaw9BviN6XgZWzQSYd7eaPufgRWO3arZ21
UJDEmXOAeCSOQ5bBbprajlIWmnWAClcRV2aIHNfO2lhYtesInqvO2SVer78gzcfOqEAXhXFsBQ92
4vWyxoT/EvrRHBd3YiJnNCLZtTP/04xpZVnXaqB+GZ8DeFUZiXLoI2WP4gGHK+m0blJlO/bfoe2+
R3O/mXtUmBn5YE0LzSTLUB+R8pXYi94J6JN91gnDyewz3NG8F7ObTjiqQeGCsjYFyyFZYx6BHToC
HvZhsBbofdSICEAxFWI7GpCzo/j+t8GWtFYVgrwi3AvV7OpN6g35CMtmIms0GKzoCYqY3JPsHrKU
jKSQh8SHfEbTcMi4AKNXrNP0w+IBzrofM9McZJbGgp2diYc8S+assx4V9vH0rw1aQVG1EHzk13gE
DupRgtrd1HaRXdbrjCoTIcsfe2yGZzzzyXq25qM18sX6fdy2i5q+tOKZw7ptaefgocBvQRbAgDNX
4Z82RrfOyI4TvOVXx7o7pBD6aaldtTmyT2bBwJubEABht9lbi9c9JLX6Vda8JmaOTgqgPD9HDqYe
NpczBIiUyqt0K0aUbG2OZ718HRUAlByjxpw0TsRo1i5xCXOHahakLCTYEI+QnMo2+acAc8817h4o
f3Fb2ZbWcHSwe0kd9TpicDcDipWYMourS26N9DP+Mgj+9mP8xusSsLuB3Uy0CyPDU2vuvYEcb+52
5D2wM9cGvBSUZgV5jqqKJWmseiutwth0knxkKIdTxGkT69fSqc8MHexE/Xmv+++mxjGEZGWTsfxN
i+I5Z6XIEl/sYuDobJqV1dzV+VnCvLTN8ZHh6AzA2l3FO8qaircWuC2ej5AfUcljAKkjI8A4QiSQ
ttPiPeI0d3rdnL1CzT5Qrpul5w+9z/8VoXuYyGrMdcajZIej3k0LWWIm43uF65rb4B+LmbtYMmO1
FDjwnrhuMdcMKY4Wa8CHGLs5xNDA14vpbtukuzDYycyVsjUImLtg9Sxk/omr9BS899yyUrup1XTE
FUdSN9EpLDgTuKhA5/BWx5mRTpZdyiHXv0pm97mM1iJ+00gg7BKFyIBqEyd046AM0XzGn3UVvPta
fApsY19roIsZgRG4mkb28FfMijv1exzaoxrPQNRziK8pPoTtiD+FxgLDqjxW1Kjygj/1gHLerN8k
KtGp/8XTdxbnAT+Pem+u0JjHMFjQuA6D8im0TSllVPLoXxTY118mIceU6ajHiqpQi9vHoL5GA1uw
pk6f7uSc3Kx/zRr7YLZd9oJlRKQey0Y5WEZ3GUysJ9JA2xoeSKyrbtU+ILKD5sgbt1pknyRRTNHo
0lsYTcH4X1Y2r52eHMrWvYa5IDTTqiNwRR8pekbjnzPsHhM9Yb/T4tNWYaHwUUfR3wJ/69GLSJWq
PvSMs4pjuEkwN08wxW9y7bts8F2a9fQCO4sUJ7c8q83BQbw1qDOyOvdeuqugCeG50EzQozXkURCL
EVzCVEW8qfqXMByOdGY7i/LRBuJLmZ7t6Z/XoknS010O5ho25bnrEmhKw90Yp4s/K9D+OIFG5TNr
d4PZncUSQgQq2pD9SaJlr2GuyIIuiuwzQrojHP690Y/w7c2XxcCFsBCiw7MYF3I5hbeZUX8VpIRu
vqyg7Bg4IOilvkr+NYCUnFJpPOFRguFiAuV+MtHfQ5pAx1ORNCL2tEqvbRnyMNM0VYyl9BLRT3uL
dAv46TEP1rfd0sOlwSXpesK0lA0N3GChoaVdSI21WunbzMj/qHHL08UgXrZkEgHiTN6h7/xziLpL
zHpKzDMyGmvSuGYsfuwoXs8YxPYmBjGmgitBjdDN++kE/dfvdecDCGM8bI/Ebcb/+mNSzx9K+Wwq
/6Bl3sKNaIsK/6DiRK00yV6G5pQVRxtbS9tXtgFaqTkyf51sYvUtJWPIojBIS96Q4NFXwcERzQfD
XE8XRm7rnjGvW2bjuC4q7IeM8cn/9eOw0Br1NI3scpggdBFdkEdhcGEDDWWjZx5ssi3iEqGQrX60
mbodE1C9ciaZiJxYjxVRwaKaWl9Eor1+rYz04uga/qTV2SUsZmyRjBrYWw3ZmxpHK4KvEV+U6ns1
fQUxlK+UBQm+NS3aV10t13XwUemkRvNAOBkRQwOZnjbPZwbNarqXI3OLYT8yM94ZPWbLZc/RMV8s
3/qrtix59MO4dSFT+WHzZdX2vzQuVy0vhlJ4iGytV4GvbPhGcB9bcbQ0099TCOcIz/6gt+oJGi2h
R+LwXfCUyz99doHxF1DLcXLuGIrOigvGrFnO80Fj1V838A7sR6efq7lbxbQtLVCiruBjGOLdrb0q
+Yw78PiaR8QIKvTjRdDc7GD6rA0m1dItwQj19eT066FqP52JVDy9qdkkscUwtxHcatVw4LxiVkFs
j7dJPIJ2LUnzrI2t7SFKzPH96PDPYXXQsVZRRGcuXagDJTPhPW6RpggnG3lTWGQPiTEhxFa5qg3w
unhzFMVwFxK4ok8roCwHM0VdxwIyX4bU9yK20FU9IM2O6i0hyDMkH5Kf2UkzKeesRe8qDCvJjJBf
l/bWLcQgLYFzTYYwNuZJgu/Ps0AiJ+bpEO8WTDVe4L01nYIXK96sjn71AaVIjv6FFVT1bSQYe1Vn
otuINynLKraBBP2Np+SzS4mEg/cTOgZW5M2vl29fANMzI0jB0ud547bZtQ7xDepWTmpAzdi11fgx
0qvMBT7Tw3PCynTSUNEkGBuYrX8t2u6RuMNWGUHzoltt1EQxleE54cApjWDJ4jvlDatxK7LdV8P0
j33Vvdq4ERcZs8KsHbymPGYI161yfs8U56k53XIool0cYchJzor44sY0NyW2QzFYU6bTTOfNa5ua
Zy//VPry1mNuhLQcELMgX8d23WOWxuDZCYSuDKimnFjhEMntEdrboFrCHDJAqFxexTc4K6Nd5FaH
OPVXYS1h1wjGCW2DntqCfqAq9g3tOATTWxMzsPXjXg2/C8KWnPnUIMh90XPxjWj2ffHRClrWF8uh
hSXT/Wex5k3t/G9meS+FY65sfHq8bt00rJ678lX1tV97v9Gud4VDIoMSXVqGuBwKhu6b9zBoFxPX
Uct/ugbCeYY6WojKDQR950VnTYpQ+GCq+qcCqVuspQo9X9YwTdp4FZusNwhvIiAT/9z2JnAZfWso
WCM02MnkqIKhZQJCOwgYG3ZQhGkJ5VUzn8DnHTLfTt1nWnmcc2AmX1uk+k+I3zCx3bUqsw6+tcml
cRe4gpy83N0WA/hmOn6PnbeuqwIa9ognRfqppdEOw0Z4KajaUpc2JY7wc2yNFlocb5qCQWWQfuN2
7Bn5avDowU28+4qH0ad7vMVeQpy35JMNgGk4yq8UXS5gfR3m9oiGZGO59T8UARvKIlELtm2fy7Kb
XuAf3vQi/TMITINcP2/o6MF9G1rPYE7ePU0JlyN+qj3ZQyH5Xi5590Zy9QFewoL45Uk7RZq/LJp/
FmkxojZ2O+D/+DDlxpsfCb5IOIbRETBSH0rd+8J5gBEIoLYlv7QJNkN0TUPrxxlwPtJYvYIPZA5e
8c1bVodYuyWnyIGyDN81ZBcRkauile1OnbpvqMxrjFzfPNfEZnXY+gMdEnEYci/mvrgQb3RVZgUn
t30N/Ezn63GD0w7iT51cOnaTEHBruEv+fgjofOY7Y32kY0aKlV1dN39C2Vsigw5MWJ7UHcv3X5zp
s03JWOrT1xmEjxWS+k+sxusOX74yuMooxwQlUgi0FPtkQJ7h8GYCB8iEl3OY64yuPjI8T++P6Rx+
Eje4Tq0frX6f8Q1KLfM0WvHJnuL/Zh8DZ2A+2+J9V+2NBOiK/6ltv9lB+Ym974f88hyUXgjD+eBR
Qep1GgU0UKUoXWHosTdoiECBP8qPpDAqHXxXkdclHHJyAfSVwoGheOpxGp09BIhQ6f5aXvodVvYh
idv/BspzxJJ7Dj4KjFfRAS8lDWvCs8YrSVpFIzD4hwwITw7sJMFsDPk0PGMmFC3DM8RA4m+ux9L/
tDAOhMJ94eF+Y8vs6/YpLVzIbUvNyXcpKbSzh+XsmFubvi0uesfPpPuKgOcquiVYr1Be3KB6j0pl
n0bqogIzD2lJewJXx24v71wJraYJ/XWwl5AYUL0AM92GEG0rXTEK1r1/EUNdHxV1SLvYcvQD1QL7
GJ8RmtjsI4IaTTFgMAq999FkD8aPRsxGMYNeku6KNPjAKOwtCrWntBlB30LwuPpEYsaej12UvUWk
AJNU9NOQ+LCetlCCCf+YmoH9CqBRpREZAEwxnBq6EgVNGhpXYJDDnNVndkjgmQYsegSUjQitB2Cp
BiU4njP5SY0/2HWq6cHEmr2Fy8ZTC5ZP8uJF6MMRZHML4JW3RSTiQCKERsDtR5CGBgJ832zuUp/k
c3lF+IUYE/ZnUzIBQwypcF4wUcbg/TnLjuejhz9WzO4eGxY7sNcVwFAbfbcB+yEeUmOEZE/ZGn19
a+rKQx2nD2qj9FDxOB1RDvE8sK2ovmCpL0RIzv6tZQPNBYbVz7JEU0vxuCdEQoR+bq8d3cbadtGz
0LBeysoAyVp0yIsve8wupuKd1Dx8dQlPCqc1lZHnvUfX0G1mHH/06p+emVsUTnW6bt2AP2puDdwP
w6Zadg7e7UN8G9ofNO2Smz3G/5mcKKxpMc3Be45I0k0+tI8RoWXFQSleL9Nj9E1C2vIzSwQEJUSQ
oKVCiMU5QUYCIN7vtcxZf+k4TcPuObGJWMz/Vfm+qSVVkIN9gsw1AQ1huwJ13x/k2H35lS9Crx+S
j9n/AlOUdauggA4rnIIqwoG79GY8bGktIhpzrFb2GNlKie1GfNbYUALf1oX6Lo8SD4bOfIO1wdLK
COau+mNrPQE9evye5e1HUxvr+LFzE8OcLGH3EE6YImNFOukY9AIAST0TrWJNHHITsyrKlGM4nZv5
kjfQD2yiw+hdXrDumZLhnDvf5Pwit9DH8RjTHMkCRaJq+mQzwskVSMtGPcC3xbdj25smhH4qgcTD
8g07/IIxxBv6O0vEpPzp2S2LoIPryqMmtHiuJqct/ysGo7JIladnYOM2shvm0w5kYTuP3jZXkXmW
FVJo4zYTnpFi3caOYLE/Vp6xEd78XvcAhRx1k1+Lne/K1E/i5Bp2t5ZFfoG2wwAxQAaIyD4iEQt9
TEpackQR74xb3UnUH/5gNmZSJBdwV3HJkoqAZiHqJRRUFsSBG66BWkQSNuIsUTQPbmqLr5IoDQ2I
XZR+fL9YWFdsdnuiBc1rWX7qw7sJkgD054wSAEY7zPYs89OvAqFgSxiCBHzR1Njac/YKeoJ/dlLv
+UncBkILWpdHwdJmMEcDOIrcirLZsiQl+u5duJnynMlmvUbOGAAeWUg22uEnganf7nmQkRzK99Sa
G9dKTq8amb2KDyEQLU6mVhRtZFCu2m+5RXH8XcO+Flg6nttzkHknNrbWVK9XlrHB6YN3WSeFWJAY
p/6IYC7KroHfhWPW/xevmKGx4xawidu3bIu64sdHsCQFs8UqfPkROe/qD59pAPTU24eEikyFsUHY
Lb2LyIviLLhwrWVrEjcFooxfVH5Q/o7EuGRhcYO9GlWwNr0fNSg2jXtPyesxnsxb3JRYKc/zAWcS
J/kZqptdLcuRjhAU0I3PFGK0SQpuB1yfOn1tQZfZ1Y+lzU7PWMohHgSRshBgX7atv680lw0YjHvI
3ygdk3bpJMC7YdpnMae2E/ckq1EzEpqKbMnED/DQaiWRp6Kthn+qzmithhu/Y8Q/Huoni1tYCE4M
CiCZXTfbZQ1g/EEjRNWR5TyXsFIsAkms39e2qZ4VfnxiecU5g78JxxVfwUYTNy2r5IOOlg0/dmQ+
w8V8l3NCrFUV5R4XA2banIPsIYTuAJtAjPVDXObE6LSxOY0HTMfTNxcOe4jRINwyFnJ0D7L2kAdC
YeKVyGsUlMx3wdrz9IsIcDw+fgMxPonKPam5JHV6uLBrrzEbJ9mlACHQJ2lMLP2Cm8VOAMQPQgnv
FO5xB3eoD0MTyyAskQWAAmsTpl8/XLX+57ebm8cjlk91QN+JLKjGbg9/r0C8g/hd7OO5VtBNWFGa
nEkuw2eyWgzpLRj2XnsMOOVe1IyEBS7GjLvKsOn736dKZ3Ho+YycyPb5/d5wR/fbFz+8vUH57YKp
WWQ9alAQti3OHiyDNpJUxwfgDxbZD/dGijxr+hi/yuhDYUQdQPEMjBVnVWDgUL9FAUU9E78f3qv9
1MMvZq1qg1DH/YNtrPfErzVLj99iSC/2xnzqwv6Hq/GIdI7nUiCwPgZqC4dla99qenGiPqSU4PGo
PMDXMFyiQwL6MUmywfOK7UJ1EgJBgYtFQ4iGiB3RiM+EFDnEQVx4gNkhyfWCUOyj+QmUhDxvyjFG
ANBFkG1tdEw5cKhFgF6s5FtSqblGvCQsr5pM29n5Rlrg8OzD+kNUzFM4GCcqeY8VpfmhiXZcWSri
scPs794w4hgUWnq0YHvoefQFJbsNoJJpL/fgqQVfEHxaWICGKgp/+Aga5Dh+ykpulvlt1f2FoFW6
0c0M47Pv1JPGtj3gVbWEWAN9WU4EGjSQbv5MHm7oH11ICLPLrUA52axgtWi422kDfxbNBIC9yeDb
U4IVReTPl54+VfrRCt6I3fzkUPrKNz07y1kwOYj99yqAHc1mxlgF5APQR6mhMeNL8R5bg/xnYt74
f9wRE19kNZwpvX/n27ctMzs+FFhCZqsx/6bD4hU2aRZk4ZsAtfHfcJbPuDaMKPf5H8UMVzLqCBbm
zwp5qbFvAhnids0lV1U+dL7HzI2Or2KjqhGSqQGa8bEEdDrrCN00NJTYX+RYhuJ+u03BBVhHw3mK
sV1w1HE1QgvAPGoV0dfL9+wDlFel9iqZAzMojAflFLN2Hpz6AqkkhJEi/wI/S4GLGKbwUOHxFMk9
b5DQsbAj4wNJX8kPylo2cHf8vIR98gp4UF+S7HuowWOGfB8EoNPEF+U9buDx3iRnuNZYcbTwnrl+
TL/eyDvHDbQZeLM/uSdFswST7QOfgCa2eP4SxhQ3QXhsYuiAmxo+HQoraunmM3fixZA3CfgHX1Sp
5zlPHB14hdq1jc5SQCnCwaMlfBA78jk4024joOePx9zQMgfxhWiBL2jENpfrzavDHkC2nRMilkC/
wojjjaySh8kJCB1Oo3nl4CmKaUkvAsOOWCy9ITnt29E2evXuorAWL6xJvVoWLOdDzoOL6QZWI5jP
8aX4Arp7KquEfuY7DYQTxtPr5CcOica66nDHUjgSAawDN243Jm5X2N3J941gvg1utEOQvkBkytd0
OaVaQRrLpaCzboL265OjjHerxFk0hHbHg8oksB+3M3kf0xP/JzYAcFtal8zRVURrgeOGMn93sHbk
bstHdIjHGTMqBV+Qhsbj8lioqSCLBfw89ZDJR2xIpJlVx/owwduI7Wc3duRLHSme0qlJo0e6l9ZD
IOnf5N87yG0DvHKE8jGlSJoI6Qiin4ZcGRkoiFZqsL2URqIPxr+OEm/5inLbOetbqAVUk8+YylAg
zqVXgZdEubcJFOZUJnyL1GU5vM0YPTFPOI8mZYyyhU0qiZB8qnB+tgZBZjiYCXzaPibr1jCmuMmh
V7oXnzefMUA+YZx1WzrAsPk9/6nN/6uoNIrLlNWiVG7eGAMbQ4SShDu4P5hPeDw7RKKmP9LPUuVg
JnLG8ifxk5f4GuqrFBnpYiAYIsGjUyTeFa9raruJhgNJn97ciSzn/KOqM2IpjL2d9qB3irubDL7c
XAoDJyP+5cjboVwB0jneUi4R5be5YTbu4WPgsm9D4Mc7S7VxSvGNwFVOC/q7Aa4ud+L3jqC1pA/m
/npiulW3n4nzKUOPzHl0IvSUclLQtNDFt7QOTDD094K0qaisDC04YnrDNYA1wLFfRJXINO1MuTle
uy5IPRmEvIRthihwhwblCC2PhfdzCL9SBPZalu0wAvp1KTOGaYH+ntjxveyhy72hs0q2P2qsN4AH
EhZzuIHa5s0f7uzPp/ovVlY8dzVmsnrqM6mt24pDZfpT6heHP9pc2nCnFh/5fAafDBguC8i8vE18
Ibw0kohGkz0+T6ICpMDt16vxYv2KSKguEClrpG4h+ZZe2h48712vHQLo6436I41RjdXeGOh4Nxeb
Esa/MmJGir+rdHSVJuYbglgQ2O5LGjsKeDIBFjajhuCcU3+TKVEeVIsKmCOjgGWm1W8iqS9i6TWd
4SkU3Iw+LAmU98Kqz9x9nsmgfTh/uc94rmOyip46Jy8Ci7ca8eZ7GeL3t+pYUfJ+QMSgctFa0YEx
MvAoSpvPDjl4sJelswImGUOoBHCODIsVcPejB0v7jRiyHQXEBtWnOlAylZ5UCHIdHrQJnIiAGBRF
DKhr58Sx5+hwSjf8GN1TDugtxYqjVEvnixxJcuM4Jg0j2yB4l0luJjdPWg8547o9sy3/ll9Io48R
+yITQiR+Iqabb/i8vBkWQM2kkRNtk81QrYUX0NoSNkyzE/n2ms5G+LC/URyJvo0ZOXg9JTSdi9AG
qLcQthFKZJNZgR82pXR6t5w9BVBrdpb92gyvznrCg4lygUeLMARxuIMW9iL7D8sY8RW4MRWIj0qn
TksaO2YLqpvl3TtyyuRLVw6ExLN00SpMhpzX27KflHVxQeEPwbbiess0a/lfUsEtAFfObMWOTnQU
FIqBpBEaZ1CjevqZK/3Khx5vnvtZ1Qh+khfu2wyZHg6QnEHGHmEERx/+K3xHKR1atUkGsNBhKXm5
+C11E48Cfjp8lErDfoQXGg5wWF/sLia5hzzXExQRyhGH0S/wboxQHzhAA8Zp+r/OfwLVAKQrtG2o
XlRaeGKU9aDDUfYmQz5FtcrSLU9EKqRJjko8mDEFfdHxkKVc8GM6pqryoxLyMGPPCtUHEBdGGVci
YSkqh3isf7doCfGaptGTAZY2liPJ705FYt/5egkYvKHfMa7lGvr8C4dMWXl8C20L7iRDchb/cp2Z
QtKfFJNWzWAdm6JyXDIz8b7bJatuR4Z//WWCJtN+SA/mB/gq5OQWMPxuaO/gyAntT3YFwiZnhV2a
PxkpGm22Bn9zQObILlo4XnqOmGRKmZsQfqs3B/KydKsyJfDpKd38mjFi1m6xXxMsgYev1ikAmKFx
bEImlGGLvshSrjz6GG9wUta09B3HmrkZkz3UXh4HHgzmNY4gKBRyHudCcWh0rE/ETWhsN2L6WYHZ
kqZofYUYm0HITO1sQ2vB/NKq/0WsQJ3mt4dqTTBHCzgcsncgOLZky6knpiohWI3BrYd9NUDngxvc
DkJXOXGLyRzADwoX7AcHnleiTKv/iBnN77MzYr5YsB6KEQOGsOEBs3jA+b44O7ykcJKYBzjRAWtm
SAZGQO/L5jr8MMFbuESczPS7tiV6BinOPe/bgLOCTMgyVWKWVOx5FnTnriRYwXQn2sGCE6oYtoX5
Rndm+zt5H3C9SGjC4edSJKXzxScZQuHfiq20HIMA0RxqfIwuBLLUT9zX//U0MuVpDBc8bVRkRCfg
G4Z1MpoTcKBcV7576H9JSd0VhjBdbwBBHL4GZi3plaghlqYTqKPGfDaQi4VJUmiwgKrurccZirtk
2QoZiweZOsw7z5/P8c/4HTXgZDcPHTE+V38micaz4MTOv7bxEHZCAhBIWMEoBs+X5OFgge5HbGPZ
QcroV3D/eH4ULpyFXzYYk7YPw5FJkwcP7rwwtfm4hg1COGQLI79VHmgTUxJfTTQJ9ASgd5aFIzvt
eem0h5yYqRbNofNkKLaNm68AEYDbm7aBnZ6+s/EH7OAAgtjRkVBN4elKj8CjEjE1V7cm8hZ02LJj
4CfAAHmgaWk4QTg7ZIiApi/TSGme8H+Ea0gLxAsAeCKlQSbReFVbmEffJWmOgknCk0OkOzsAer5U
BgSeG3W883sFBGKodXmiZ30jZMYBYLCpUErRgimUtam51NaW938a3CXtEe+SkPfablyiqaBHRPjB
lZeGv2APA3OHgFm+S8dij2sg9jdS++RWobvgvKrtV7O8hvixTGBM/sPkg2ksKjMTxah7V1BmdfFT
Hl8uE4sCfNFJD7EpDYx2/2urpmw7GwiS71JSQKLNk0NuO2evfmN8k44XLzy6RconkASXBOtonnxe
HIPBGVsAKkqOVxPXjHlLLibVWo715F4iYS4AJJJQKMBh+cSymDtPHF+Vv4aoWKAR8fJzpJDlKhMI
Jn6LF579AQoC+byAM8vO/pxQR+fmjqQ+gYk4OmkDmLC4W/x1FoaoqtCDIY/t85077nvl0LjHEiv5
7KS7tN/Bg8bek6V+RU4fOqE6+KO34J7ktsc+tnmTtda8YJ805Ya0G6stWHV9zdjWQExC9rLKEJmH
KWrYFo3bPXOujh0RHHsKVGZtx134Nb08Zx6RInwBeJlBVS/UCK9Yc9vW3bKMtP9arLIwCyPAoikW
pc16luca1nizCVhyoDBxYNtIirYVfWnqa0xkhQ5zhwNx1J33MvqceZTrFlt4a90HWIWiIIyYuK3Q
POWNu3KcvcLBNGi8Us2N/GO67kq71aAOxvxUcFFOkhA+cCEPrMiHkhF7LdTt7JIGAsKzaIKwfio7
MP0a0jBF09O1wyR+oEa/dLw7vAcXS7oRN6YaX7PuVkp+ygAXll7WRzQYdRqc0//XwClw9oKQU7A8
4tWrsZ91YGrE6+4uYaKO/cwGbzXaIGJ0YENhrUtCDgDbTKEnBaq0jW3r3CxkHZ5u4nXzCCmLBn7C
v8GN6L14sEqwrK7h18HyG+BLJUF0YRyuYDTp8SPMdk7I7J4+gil/acV3UU5uEoMtnAozvrp+nzwk
vgYbJjwJjLOfH2eIhEFvPkuBWGH0E8Oalqh2kZ5Ae3nxgfMTGHAhBcUgqmMI+ifvoSrOt8xRBoKU
GRs+1pkMB+D5nJNygV2EtkNGbKOJY0TziHLrVSG9QDwVOuupkjMvIexBj1suXHY/wQNc33TmXztY
NnL+zP2hm966fCJ4tds2uYJZR0wm7w0sVm96RA5IEbBzgSH9GGGJJTCZYXpuSkBIQVFS2HQJoYcB
Eg5Ffc3S6K2tx2XQZtsQ5CHVzK0ztOfUxVrCKt95Dlh/ApRvGOa0wmXuPWkaBEi1g+O1G2p3P4e8
Cir8YeY8SJ2Vx5evFk0KJ4oaBHqQOQQUggnPdPJ9lJ0c7CxzF/yrNKHxqjjt0K0SRq1QU112UC4S
IfMN9Q+5Ii5ZJ2CdNQFyjgjs7eY9KLCdr65D1a8nlAqyJPHGh1q6f1yquJf8kPWBEzKaUW5goqCX
xq6/0E24Nj9JC2aVrjSD0LPupqogRaRq+BSERmveJVIbE/5NBqPbg1AFUxwSD+CYBYQKYdds3n9z
pbIJ+xAHbygmbifcqu4D/vgL9UKY3rOF8wCVLbRYE5NftotBLxzIsTkzQfoQfmWSIujnlKw5AaGI
RCMpjPFRyKkhuVPmVxeTgJyRfxaxb+wAjDhwRoIhhsa9xM6AP4q/KMnftEXtQMo6ooNLioVvUIln
2A2GthO6qxT2YM/42VbQWZObLAA7KO86M5tteSsdyESs1/H8hVwJHxwiHxb0gd0eYpHUce8UgYZI
9rQCuPvqs0vrjaL5Xx7Xe9yXVv1fpiVbg1O7wtvChsIF32Ob0nvGzQ9vFL0Rd9/DY7/BwTakE68v
imeeTad7i9casrwuwy2hTM23kTJWkWyJjEw+Z2VBz6fjKoAYeayoOC0JRh4nT96cWionMQWUwiJy
DibvGYBSkrwn9WcxPY2cwOP5VjfGu1bRO+oIefvHJAN1rX25PpgfVE68PBMP8YC7VvQvfZq3mvEV
AUg1KgbQ/N2B2VbZtOlw5soNbPylJkUIebAt3vU0PRrW1QU9WGtCKGyDhT0Wx/mHqDiIodGmMQuM
aLAQk+Abg2kiDoC5Y0x4IC75X3P6Iwub9GGMJ51dbDrpC2e81Bm6VYRqHJ9zY76Gsjlj5KRTTYP8
YIGcZiTuFnW/o2XdzLxxFIRx0Ne26ayNOF3xG+feglUAqYQ7nJmQp2r2gnCOR2Ndz/2+oywUpOgF
1GcmAKfyXioDDyc0cC7zg697UKz5zboxrITWNEKYCrJ5hVX0VagD6w7HEoeXyMCH1CMulMKQ4Oeb
JummCGkz63gv/RtGgtJnlrgvsAZeGCixocBvWtoPRouwj7884KqICu/XRCno/ppQjKXfH7wwhbtR
7eka8oYpswrfmZqppP16JuyhB3yPYkgvGN6MwxdCzgCFgo2LbaZcaPkrr792xMbEmNn0lvXUCQwF
+CIaaClVJ4lJKdadM+wsfLUenFYQn4pNhKOLxusQQg1vpMH3d+Syb2qFzKEGUZb9wgOtYkKDIifR
SR4hZRU7BeW99HHxcFXux60MypUUTlaEOWzuHDq4UtrUbNgx81de8gxMGhCyvUbrODYLBZAxDKeF
TFrlU7iISrpndHSZvkrqEQvGFSNFb8Qr1W6WlDFSQbe5+t8M8wnL95cZ6jdm5Cuszjl6b7SHwhGO
WB2SWao2801GNR9bl/1ErohHyRAqQFGxkkwvDHBy1vFoJbjOzVCQc5iQVsVHcH3W0uYJfRMsF55+
sPFdRCMf1QCuzDOcBiSm/B7Wk7LLIea7vS9WyGYNEypbqmjpm/5TAl0sRdsEgMOVk+1tIGGJma6q
jLhipjkKYANFLARuGWTvpFJgo1yMZlQ1PumtvlYh0+EJgqaeycdy1gVbQY32aSJZgE1A7WebUEOe
3bFtQ2OB3Mun4Nr466UARA19g2zVKR7ES0mkeAH5QDSA0Ef7Djz1JHzyhI9sp38U7U0noshoo3ez
xyr+P+0zcPVdNtPxQ9QW+k/ISaET6fvL+ur9Ncd6YmHqxatkDcpW6MhJgo0P5qedTiCmYe8nQA/9
Qkjwezarq+ZozeayRBnskgGe81gVIHBYGH5HvvU5iySkoBPz2VbQq+CcKFH0A2s8O3AOmY4/3Hzm
ZINQiWkZfVpgc9kAUXJSM1XQwhTkRkbKMv6FRlv2IAp+rGRNVxZIEQPTCGuFd36pt+l5jnO2byMu
8fjyAuMo8DPKxv+IMIqNyClwwJTliWH1blLBaE3V0lsbAF+WF28LyAa0GmmYLK1C5nErRaddbiq2
CjVs9rG6ddWmIcrFDpMPPyafTOejTRGQLktLWMuF5h8zcZTh1ZjJ627mdBfU1S7jbzaY/dDneXO5
m2dS6v3vsj22DP8mZ38fu+uKPSPt0jgZsCVIwoBwQGfaM3oaiDZspbrXtgqFFgbq2C9TXpWmDN4D
wi1VdtSARaWt464eb9b/0VqsrL95jMCbWFt6f3eOtj1S9JkXxDeIaTSfJovcQmGpAJm5N/xdaLDZ
my6GUuyEdRFRbBML4wtY6UGADeFIa/6I1B+7w3eAB9yhhQyQCd8C3hzv6sx/hISc2SjJCmsDCRkj
EkQhtP7ABZJ4KpWIFx1K6bCM/rW+umtMjiT+B+R1pbVO6SJ9m0VEcK+M55B9FaA+cJhOUj6AaYqU
2F2gT8qhWjUHI4f0xIzOZa++K3cieIs3MbypsP49olkjemtO63EEDB4BO7iOAyryhCbrVq9IGKef
Qq9HuYY1ktP4ysc10STKQe1XqD+JiSzwrebJaMOlUJ+HdQNRKQPtthz6Wawxiss8kupIXXWRF+Ot
xNnBlRKZUS8ZHbTUTLtyc4RwJ3WDGTSh0x50FvCjhz8FBtzYvdL/RBtZSvqA+W52duUL5x+xibEE
bSaXno/N4wOIHOMXZQSc60qI19LaCEmZcrHuWtXxGxZIvvcq7WMsdILuYSSYx/MoCZ8+deqeTtFc
S8foJE9DGxesEgsiBpGrjyZyrWLAkfcu+O7A0wLpzFeVlU7PQWEA2lZg/3YNtzv5UVJu8JB/TqRb
B2ygf68x2IuPUaSJyRMaL0DSYQ3KJYlZA8htz5qLzNBlqH0SfzpZpBFOa8bJYcCDsHtRMY6StaJU
b8MLedw8Yn1Z/FJVI/898P6PpPPaUhULwvATsRZZuSWYc2y9YZmJAiIIPP18+8w4p9vuVkB2ql31
B5JA5KiRSkP07fulMTJSHr73MyD/k/XO1jW2SYYyFh9PM4xr2vYGfUD8PrOSj+ESeQzRvgbqbz8u
UUY8NdDf01Igk8pIWfphNA2hSqdUCX0LuPwkC2qkO3TID1jc0+TsOz+oEMpl5ag66NtuLrMXkqJT
4q8TAq8432u9rf7V3F4BmLSHsZyAYn3OZT4IIo4Tn+X+XO6Y9wlYWogeIqgQhlFiVk/RHewT5JI3
Z19Wi4RmaAzZ56mmJ5AwgbEzadVKfhRskVTj1vtsss93oCMBmQWHX72WfHUiyOI+Ll2VSqG4R2VI
prHBqHfwLgmLG3kfSuZNI40XW5YDSnxG3PbCDy+G8gCzpRZ+hs2U9K1g4GwzNNLzHyHdo2F9yrEQ
spqB346+8oHMfFiT1zLI2cCUBiuCaesb5UooxT4Bk8/6XP7uqk//nAdEi7wH7o0Brg0h9NocKYVb
+PWoAmjrnztwJALUkWcBpZYYgmw8lgtoMWngio4fr0m5iYFt4u1FZS65VGw9VQ1db9Y95iOC+7dG
ZAxT6sVGTUeUibIoU70ZkQPU52IGENfKLEGMZZXm4JPu1R8JACKnBoqLABBpEuqnyLQauIiq/sjq
6u0no2SW/ingBMSgILcMZNlVrHDGZYkdh6DGiMBSfK8bdh8Yq/3mnfG2C7fXoHlU402DNlC+N4UZ
69rkvpMbEhvuGNROwmotNjHEf3YK0K/MkaKuqGfm6QiVAbezMFfds2cE56JLwKeovWUfL024ajTj
/n4qGU9KUSFFtDqvZt+qGhQ6+GZO47/bWREFS6M9Cc+hVvmNoV1WlKEE9dUyi2UnG/MeNecfMp7s
doqOUNDgZJjFeZCwhwmDKOhjWp7s0CWmaksTCXvgpiDg+KIwjAPH9R2hNcTtJcf3YNftCFYBQaPW
/4t91BzPwftZkisI1GSEkrTN+15k9MQYMDpllZvhUrU2KP4g39Bok1jVvV8t78scxEATT7UPYkRQ
ZoSqRQ+IqRRtY2bXVlE97uY7Q/GUJSWBalMjGBaCXzDDSkRvIA8QznAF+FWgN9meu8BN8mX7Q7MM
13plhEjRobr0n9Xls5P+0k2+yy6vRW9ZW/ZvAuJ6FozLSTkhST3Gu8jzh+GoP/GHn/FrZDrYTdiF
Mx7yzLUGvVE8QsR/lgO4srWZaP1JOU+W7226rvbvbXxOthmw0yuPY72UYueNDsdWOsp76ygd2Vru
SeHuoz+Q0fUqP/UPPOl2zQ5yyuq3kBDlWvx4+CQ9F6gtDuoVMqJQmRwi4GE3egEI6ngk22KuTKNl
M6qnwZJbtaaCO0cCLltHS3/1mkCamkKxm5PdQm982ZsixTIBRzZAXNRThkiqTPyRP0BMHLGmZPoe
yWNlGI7LwWsYDx+U1uakDlcv+EWAEpwM34ZFz8MyaYzZ4yAeExbMbAaDy7Few8/oO0UwmTf1kaTy
SJM6aD1NI/fl3Ywh26Q573IRPL68D0gqOJLzmgeDzAntP6YvxxpVDiJNrj5pPW2gegaahMn96o4H
iYvt4yAe9ryOC6bQ9Bp3w/cUbSjJZile9cfWAsj+lQQo9Jnv1T811+YYbJsjmoLZvth3x/AcbZUj
i+Yau1GaYxlPoGtiLTCA+D6ypulIx43EGsS07Gv085AXHIUjlKJm3xlUqGzRn2R268lcFdHVuB43
42rRjMXLdS8dpRyinWvTeEIURV9BnYN7Tvlo+ZtX83SdToyR/hCv68bduP+Q+W2+hBIyfS+bvk0p
PF0j6UF3nafoTtjpSJ6LxiInj0oaQu8oc44IV4aUiyZgZGnFaNkfAw0YdtNiHtLQ9ALYzDZu2FNz
TENMwWmMYxolpGmEYMeYhwtNzVGGaFx5jCTaUBuisTZRJtEiWZB3eS+syW/GtnhWjt+LEKqTnSy0
iTZBQngi3zpUSNMZnpkzYvwx7KfQVoaYBv7Flt0NGYxkTEYlB/0NiAYgAYxfY41e9mPPZiP7iQgX
JqccKh3zdciJac/kGfIydOD4SRwt5+KaCSbXswqtuUE2zsbWMBtrEyxNZgbXIn5TjGVoZBg9ja0J
xsx4eHjdRfNYlk/RSBpiCDjA2NBRXdXVHNJdTjtAB+HfQxuWsG/H3yd1yuDy+0OEyOYTu+nO4NAp
B9cmeWK3g26CLO+/CxMX/buFY5hEyOM8fxyLRCE0TSCeZz5XPGaSFEJ1k5jP+++uxLN41nC70BEd
IMnWDaFEn9Utjppus3lR7EeP3PCUDYKYyqZdyavPVB/fSM++bDu69l3LuUlOPNxA1Fnoq4c5Zu1y
Ns2oGfVXkpMO0/n4WtrL1vtzB3/sumwcUHlIzFMMezt1YodUw5idFOMMvSJbZ5whuOgGrrVAB8kh
AB6/p0iz2WyO5vxkxzNIPgwoUfC1qfc52IxOfyfrUvPHysUmnpdiLsB3kzFP/td+80z8hhmHW2Dy
/eeCzXcRs3LfC6SJbXhEPCClO8qEzd+Yve8gt09925s4C/RQufHxCqNsJ7LN0W9MIZuD4L/tvlYI
XjgajUhVd4FDL4chgSLuM2shGrCHxrOGoPHE48Bu2+WVPOB4eBL/xJHoAPyT/3UBKpGch9r5ghKT
yxbCUTg28L95O0aOyxbvJZ3F9xesZbc3xlnA2cP7tHF1dkL3d4yXHNvuD0j5OcEEiWce1CBtUlyz
xindG1WPzdG0+VinC9oMNggSp5q+XDKR45eb8BN+KDYFN77uL/uUIz0rO7bvnAhnC06N5i4HRS/C
ebnIkzjytJ22tuX+uCLxXk787xVUr7hccRyoLW4+jF1SfBz9Kf4sbns2Vhzl+bn4NjqjjBLS8dwr
8Xwxe3PFxgS2mi0GzEW0Ivv1f+cHzcc5SALwks8lWjTO274dMSLkIa5KHalcz/9Xof5TZedssDwc
zRMHEPeUWDe0xakYc9xkNElorsZD0cj98fCX/rJyK7e/7NOnWBTWUOQ5m2hW0ZcAdw51rohsy/iW
/pkzyl7j4xGfDz6J4pRjn9Pilsq5PpyRIMNDBBqr+cEes7RpR+8lX0B/V0bLwXUK/MxZr9HyHk3n
ZyFmeSWdZw1wx74j8oe+/aC0/UP/0O0CZ7kbb8bD4yyd1R65hYG/lNbaREwP6K3xEJ1ZH1zU2eWi
eNzZ3J7NNt0I/XIbriprVHZOXCxpkGKlQuaK56VTMdOjoc135Ee8aBAtxdeEr6Bs+E3h5MtkEA3e
W3GEZMBvl5DhXVzkXLFCUKb1SKDyFXcw/nUjziBe5RZDcRZQ8rxPvAvm+CBgrWWtZKoAJ8VgsRjF
8LEdKB8k6LyYUQ8Rz0Wp1wMtMxQPogmPRNSgObKaolGKvLzEuxAaYJJAqOvfT9a/aeLLIViwh9ze
UYeafuG8B1gXO78NTDX7zVWIwxX7EAVyxf7/E/CpeAfzFuOIswWDYFDLdrBFcty1NkSCXEy4F/Od
vjKZb+TV72Qife+Vp/aO+t2KGdB3baalB6HWpsbb4GsfKTitmb0Xogf59DaATW60+DHLiAfKADPk
V+hlP1csGX0bigaPwN6n7mI0fC8uX2e/f0/2XyfxLmISEzO4aGnGB40b2D/7njjsIXi8XEbVJRvT
AZb/d4SJGNr3n72dXNC3ol8WM3jhdjarXCZ8pkhzy9o4Xm06e0cZi4rW+IxLjv0wvBXyvDxO/H9c
rVZ8nhW/OsmDy8dmzjBHASNazBO//y/h92+6mHzEpPK2j4l9A5w+gnxKP08ddkv7lJiQW3McDu3x
+LHS3Rvz0I09EYMJ42FmAjHmxU9A1PiMKD4Mv/zEEgfOzvFHph0c1KU3K10xr4sxeBPzbG1zHDHX
szIzMlOmOHFQaS7NWSYcsSY0jjVHxIR0yr/ZWcwupHt2X69xChdnLAeQ2KRwS7c3ZzF0Mu4SqEUe
XGBtm+PjovH43CBqt73H26uH9RBPy+n/TSUmQn0WTQ2n4y5fdFYNY4J/878ltr8lEAlZvjPWLCoX
XGA3EbElu/8tAu2wpmbiOr/e7w/WPVsb7l7tHWeJPeTTifeAmKZjyANrKJao8N55FxFKKB4NYQ35
IuY8jJJ4o5gEYlau/+8OcOQlqUPdvpUDc2Z4ZmCzVBPBodbcoNxLZfjByGCED5Zzdz1dS+5zK7lr
x/fAUtO0vkc0N76r88O0t/w7HNb8d6AYb5vz0mv+3jM49Ej3oov01Ab9ISUOnger1qMvda7MN59f
niV7jqAFfzxrg6XO1AZV3CYEs4Fx2ThYLF+L2iU/+aw8sc3RbpS++Ttg4tL7OUBC3S8POAt81ZbN
DbT/RPwkT/y5OITsWLbE4ZtxOLpag9Au7SvAgclVscOJYiNSzNQldkXQDO33IJ1UeyLfKb/ltaEt
wn7RR7HPRKX+obur43F2EuulWGwuJ0IAGotlSUyk+YbJ3PWnp3/dTx7fCpceAmpnIzq6OBUzC3e4
pusHuCmI39L5h9Q+V4+QnohOErY7BEwpwB5bQS1WpbNY6RTldn2KsUAvmtcQ7h3J+45Sx7YWn2nq
3AyP3iCGQcn6Qk6Mbs1X+mxKTylday66uRg775G6/fKMQs9O4tTNVURZYqWJBoPreA4rfYWoL8t2
NfVZ9PGL46dsZNjmmUTfHm91D+U1l/vPBgf59BG3UXyKf3PzXIR3oD8YzohVefGZqgB33hy+cCkh
L+xSr3CxUuAfHk48rFHumvtyIk2xTHVlEGFONCR76vU9aQYC3c1G3QosgNP3ED9ZGG7fSaflxBpl
I37noEc/9xfJv/BB9EiU/WluET9eqSDzEM1tjBT7s+Sn/5dTAktjulyeWy5BGn3dD10Hhys3mAWz
nJ+CmTn/OblLdccFZzfor+l7Xu36a7zJZ+LYLL5XZguaUfQJItN9b17+rUicsChtxHKzsU33ZWfz
aBBOCnY2zRTW85QVoLY3X9s+QRe0L4vJ4m0bQ5MosZnoTEWh02z0HSx9NKFp+4XoOC8WertxYRFD
UbGDnRgDQFa89yyf4YrEZ4DR4okJvr9I9lg92tWouDLxDkVQFbrBpB3hK3GyVvzFPmReOcldyEqM
G8QUXHMoRsdnzOCT7GtvQHHk331TMFGBtjUpRMdwxVodMoYk3iE7r0286A/ZQzoNt0P8UwY4JHgJ
I7vjOzdo8f93OLt0E9mp/o1NEigXxua/UVtyQ1snnzFP3Prz7x+x4339HE0m+9Niv385zzuC0qxb
1BFsY6vZ0ggtUdcaSSPNtkbKFg0OJ14E92RFTpSzIhkGko7dL/VerM9HWKs5yqwZ89XtH+Ipugg7
bdaNf5tmjPvmuH9p7qZDtsUWEQmgfdZ9a1ryKbVRNRdznvidiFdEHCQiGtB+/34n4h1xT8p54Sjc
l2p41dx2sVzuWL42jxWLDYAL1olwLJ176+Pi69k9gHIEjz1jICJJ5IkJ59txMKVml51ExPl/bJ+e
kFjwxCuTjeYAuFmJlxpOtpJdEls8Y3Po5RsFTq+NJeMA8ugg2kAfccOV2DiIvYo6qD2Z7YHs/mbN
QUQVYgfJ4TI7XglF+X/hZ7qKFvEOn6clhRGi2nBXe0T7ub3w3vldAZJ9SQF33Kx17akyuImhBuqj
yE6BeorKa9kf9rdiQglnwRPR9WG7fI11faOSgZUTp78NDtK5ZLI/sLhVf+YSBaOK4mcP7iI4Zdui
5zFtwH2kLihUXWxkNbEs59UY+kRQKitomi5/ClDXN51i37tSn0Dz66DeooO2bp7xTv5rnvUhXBls
Hshp4NZKPVq1A5SC4HGFXlu6xaDA/CpxXoYT/0m6nXHSfSm5CCJVx9xEVQXJXhBKMnmF5J0jzUEZ
hax7/nqPcsMYN6DdUqvE8QrT+2SYkEPudwO4gv1uXUUJUdKrW7VACqMonSbp4ts3D2322Zlmg0AC
yfDc6k0Nik8BOt6NuYgtYyHHBbI94bxH5tyS0aj7YS6iA8itGC41djYfMuNkojVQDl8YHT9fm8MR
mpW1KOQ+YrD8omLTIq1efi+QSwTuKJZqV0LfxY/j8avuDr2cdGQitLk/XwTCKUx2ySJvqJnUpJIt
Fh1SqQLwIj6W5jfTuGGt0yF/pJuse/ZSxJh75yBCtjQ6KPDDTGqaX4De/bQ69y2VFkKHtcSNp0HC
qpubr79e9FrExSGshYdUAGF+HYL/MQEJgPYsC3Y2qY5m5pDj9nEW/VA8AGzkQsjGPtLFRj4dqcU1
q6nMIkadUJ5pREmIFDxlYxxRTcosUmyijDPvffOV+Tm1NcslqV0BSKBskUNjBCssyk8CGYEgjcA8
jE3y7mSXJYoOcUCJtd18TNXTZFx8YF6MEIavlGeZtC62sUCazU9+8nv5OqGAB/DyFa5BLhq6apcq
UVaQCD4b2WEaFnB2dAD0gpSwGvWGvVrZJ1B2kThFGRGC7g/GaNgHnmtsaLeA2u2ba6AYBGuuPUYQ
y6Hy1jDC0S9K/upsoBilm5g+GlM0koXilXhPqbFfjgu3/vZdylftJx2hkAUIDsE/OUOSn21CFo2D
F2bgGnkAhlYC1LfFJC0MKrss55k+S5Wtph+ASKJaBEppKXFqUVj5V1emwJeE9P88dVoTXTSfgR+j
pgidNf9Q2oApEilOxPlBX0DJ7ClXEyfIJnBENT7R/i+XR8KDqcJEQKOi8A31bZDmqM83o15OmA1k
Am5eHiGYBrtgbRqN2/fPX5Q5BKpDgVnYYauRRGCxtc9A1EBKrXO7JhrGzWdUx4rHZ+8+gFtL+II6
jhVOT3xKfJoB/9DNUwqtVFjggjA6UeQbCI6GQO9htI7I0ryyMJyn8P0mfx+XGFW/OlQS4cqnQtBe
Kk6NcSiwWhRwiByA5is7aKYB4II5Fv0XoG99mHwUBQXORwO65oP5SiuIKXPcMxeUiwNxdQX2X2Tq
VAyIiURYaf/8/pCyz5sakIArFUW5qqAAqD2I15/5u02G/d5GNvORYJ5z60tEFtFudhgiA7WnYqF1
UPv0uNdZ75IlUJ7EfAimfiA/m58xAhesvLZgl/BoPgeguo2UnC8m3VpJCJ/WIz8hks1fGzlrZ+Y3
GlDNQ4u3A9SCgqCt9u5qv1jE0kOUeVH9gQRlAbODVvWh+p9cBPZSVFYVje1WuOn6sOtyAyAYpEwI
Ij/UKTMXn8UvEtn5GsVJbLmIuSFw+XUz0sATmRjDqUDNlUK/96pooeCzxMV3EmoIFKfks5HV62Sl
lr+BMjAxm7BYQyi6GfT9L3dKonpHXBirwmzxgADTz/O/V3C9EigSRfPn1Tvag1O2urVQHQOJMAh/
khu2lL+ZmEGrrjBnR6P9ifgFnksPFTJIJIFTnhnGnyg4wiIVwgiGvi+RkhMFtcbYCyVnwFYDUQsL
6hUsHIdyHEqLLsRES1lLxmdcUg/pB7qbALUWSCCt7U8TvKd/P9uHVgs8ZGWGFLvfN/mHnH1EMN/M
e4CZ3szUlJpKGAN5DhgLnolCDG2QJgQrKPqSBtXoE3koYAItn4fBqMV8rXzhPCSMcEBH2MjKvY/v
I34y3SY4WOfoEFxiUm+X/i26qLfgED1ZYou//KnesOX7+zwLiBnb7xMdhO9FvzWc9Aaz5R6eugOm
ysffH92U7fSTnXBoeOotpuEyu3smF9yEEF4wb98n3fZ9AaSo3tS/DzSev4RTt7f2hgfZQz7lx+T4
enyv+fG34ljJgYnM3PZ3DdkqOzrmV7I3Aa8B86rfpQOy9fJJQLgY/jIoNMCNtnKN/sqNdPztszPi
tNW5dywYkrlbPIT+il2cG6pe0b04h1AlYFkPY0p1YGAc61iem6361C/VI3yktLD9vRrX+q7uu121
Ls+cptiXlBJi4jcNbTl2LWTiGlC1zq9FIMszfyOwlW+UQPKBjF29Cnhz9PkMeecH51tzmDZjNR8k
yKZW4PUnqDDh1PXJR2qM5T3DYtAA5Q0m0Ht4l1LD+EKefiB1rt9OxITG//Qp1cuSWzOtc3iRrokH
oxsiG08Cuaao7Ja9GWZ30F1UUOpOcojrUXljVOEeU9QA2uhFbv+mYbHdUW9FDc3uQb+4iS7cYluC
0oUDV5lZ93VTicPJ1C/azJXJj2d/FaQjFsw9X5Azq7n10hAmHbAaVqqinnaNm38Bnns9ZOdk58em
xKSu6WA2FrPhV4FgjJVsYVAyw1/hwnL4wt6CEcEAz6ZcoR4Iwbt4pf8RcAqMsoASuHsN2J7dPIqV
wYo200joxvfs/jrljdsdWJZeJ9wklUNMb8Rnvt296JT82nhaz/QORgD/4Gt+rnbKJr+au/TcLoOL
/Kff+je6Mx2RCsuvcvwb4S12LTdyQiCX5NNvVf39/l7397m6Bg90uDz/VoQAft3gYt4IGblI7dmJ
/DJCoziOC0fL153EL/c4vGdfj1DqUNxrMjfSmrf5N+1Qbt/n5E/b5i67kiv81WbJ/W639aN5WDvt
0L+Vu/zRLJVtdE6P3U27vQ4dbleohu8/m774HGQVDtWuWvrHev/bopRNTo9Ofv6eE5IiKSOzvfk3
5ZA/tFO7/j5eXAHrE6e61ew8+bBP9k0IY63zy/epHX7X7614GjsAjg8A+NHju263OUT0Ez9Jdw4v
9TzrJGEGRno7tYOHjPbjs15axwyQDl5wauXC+Tt//3iXdPo8AI4AaTGP3eP9kLnkN/Lg1/e5f425
va+7vOQu7QjJy3W3M47+HejwGsVssAuHaoP/1Rvc6fJ97CizA6+025O5Cy5MTAgv3DRalVv8PuLa
A/+wvTFRYb959e+01y24tDf1pFzb1W/3PhPXQcAhj3eJqWYcwVqff7v+n/YMT98LveYYH1EUez9U
XC2AWXO3/LMyx0b4u+725rF36k4aebgHppw0SHMjg/H3OnDrvn/Kqd01l2qn3piA6RUl896ds1TX
3j2+xkfe96IOxDNAPycjshP8b+79W/38LZNz9Ige1Va/YZfIPkTaCwbqMmJipUXW1bbdEXauzGvC
egPbxlavcLawhTmqR45UjjqAbEf03totNLvkTOtH5/zBdcXHjhSX9PJo6GZp3cV5H3zE+Jogq+6U
q46P/bl8Rfff4bzKIPhsON9Vwp+JbvTgLSde35BxRcx3+zrCfuq2DPJOs5uTtuvDTGbAHXzWOEZV
cUVWtlnFx/Ba6vPsSIeprlHsRXQjnrLK0D2ugE/K62+tbZtVdtVO3Jf8kT9a8fuEGyEqTbxCBnTJ
u4NH8TQP8l69aDdlG/yc5A9GSfz0L70TXZEDYogRO/61XKXUoVJbO31/dv7XkspgAVLtiOG0oSeT
ymG3R4G0eTBDBY9KBkdhp1dtm4Q2Uoz3ktH67O3o0fRrIOXQJ+zeLuHetmKonHo73hf3bXQPxAeO
j71derRybnJ8bJb6WbvTDsopFS1M0vplG4zzO32OKBDbnWO1EnOS9jSZaPw/hbkgvOWPN9SeE7J0
QJ//YKmmPdc8a1uU4RNkplnwSIFE4y+x9oUPAvrGuPEDiA/0Ihm6PKdpeS7d+sQM/PT3Qxzk2m6K
Jw3TPl8IW/CRWXPBfTMHQgn4ay+ALqUM4oDHPty6/S7ls29OP7UtQFeEZjbhmMUTVIY6Wz3gqth/
RqErNEoBHJEpu0l/wU2+cEz5ohwzBBy+BKZ2cOqxxhve78JhlFP0iI88kXQYvbZ8yIMheEbXf0KU
CSkwPUsRrIvr5ysNBRK9d4POyzVxpuiOs9m/a0aJLGT9Aa8No2qlJ+43cNsLYvfcLr5WT82yX5fX
5c3nBc1Jlpu78MI7E7Mr73VpbjBgw2fANOyjK+SVAmSKyAvSwWgQDJFk0M8GsL09rAZWZjc79G69
m3Xj9kUfV7n55/DC8wCTCqBenJLr3dLsXTQrnu/S65gs/XN9C0qvR+XkT9n2dvWJjvpx5YUS3Ayf
A81V/ez70xb5oj46W8EEUdPfU5U3BgmjeFrg+eljAyxNXyS8lAEJjI+BZQPJ2mQdcAbjiHw5NKJG
G7fW5vdDq2hV0/jEqJb7Gb2vr8f7+rkSwOXX91U9/U7RkcmyOTIlmttPz0WL60ltnplJv7G+9SmN
i5mK3TnhP+1A6qRFEQMhXFCFKFPgR+MQdCGpShzIZMZ7yubIykwgp+Pa0jkqHWT+y136KQOIrxYG
I5WjVXaP/8mLQuznrjIO+TO8RJTqUE5eZz1gYmKEkaz4N1TuChP3taBAGAAZFi2aPbVteiyu5VW9
Kvv+UTKd7zo9Vat2ywb9M5FweVzX6+ZcKLb2qCQXLfuKGm9zUknji6jGJgolV5w6XzDGZD3Ym1Uy
8opCCGslrCHwn6i5z2kEcMKEU677nkbQq6gzM5krQsaZuSFDWZXJixzBV29Hr8KT2E0IJbrvu1y9
JT7XNIAn860QsREt/CjlR16ARQvU3QsKMUBWcrA5zCS1da3CWgvSxq9H2E5I8U28NDORn+/cjHj9
TWIqNnACx1kZ4x91Jn900uVZ6LbqQ2cvlgsOyWcNfBCgPro5IHnFldz6Sj4LLFgM7EXDphwU5tiS
mRDSpFur3eKDSImM4Uq6Cku813rDD1EKVJrve+u/KrsGlCPjoaonpy+ySTVYiXyIq9TeIr32KTDV
ZvLTWlunmIybw8r4UNMwlBt5CwlvPXjUyGM00lhH7Yi0Cjr58B5AeEIHla3vCFRcXF1qMtLIzIbb
tugGgUwuOeqxrUX1ClvAsQXBsuutvu08g4nQdomnNisgve0HwDlNDShTp6ENtCeGStS5n/QZ1Z+h
IFY1oTYvtO+4oPIWN4Kr1bzm0J9sUg+IUSluWO0kAjpBIRPUNbC+Bpsgqx393i/viz0rXGE4IUIz
5EUlTdqSTkDO1I3kbiQBwtcpViPggR/ab/+B34i4prghkLg7sgoG0rtvY9bWM4T0yWcMFVIcApkP
xfMjOW34GqFA5n0ReRYIS3DauFGwId7rOZgrdDXDz9f2pRnMW6sxBwo9Jf0auiMIUpouFBIxIpgX
eoNQv3LXldorOEyjQsmCRU4uC0WnsJz/Y/kV6FnpnzFXlrHoNjn55Pc6MVDg/Aw/rE24wCAa74nd
pQQpoyezLwZSBRg2EPo7H1zm2bGg/Sw0Rt5HPdsWxQfti2iEelotT5IAjLbSH/j4V0naa6Bhl65L
wVLd/sKzVGBKjCiYAeK7pagGDL5p0O1meVDNJbGEQNxDqGtzhVqQOvgRyJMteBPiqwYmp6QXDCT5
qygncbRJJHJuoPbNBqEqkVdogysAXFk7i8wX8GRs98rurENHC6CAkMqeBEvBQy0n/gedJCpN8FsN
dR5zUxtFKNuTdco/SEZYQ3olCkc/rwd9UYY/VsHAeKv5BGKL9NFHjbUySNKAEoNFkiAb06KF1Sas
ETVdNhkKZy6h+Y922BieVxe1Y7l6pF9eDAN9oefYFlOf714PRkjwuZn+vOwWQi7QIKNDNqnqqkGd
ym55jM0Yybxk1CAFLvWE/CwUb3IdL5nI68Pulr2QvPsphMWtig7FA57h12oRPPOnYLzfJIODPitn
8M0vugZDvrz3sP7N0Cjt2BhhD0Wmmk0jORUBhyeHoCHY/MLjzMybTakCf8bKM/lu8LkWbNiXUQ7b
Up8IfkWflOcLSUw52tTdKQ+2fYnyWlkv/KOl1ehmdsiTvaY+ByDdNHy1xoymLOicn2pXoDbQ6+lT
K0eYiqQeJomvxvni81xLVNwY5L8Alm+6DcHxJ1nq+ZrlwI66/HT3W1DWUuITN8GrNTiHTXyt02KU
fUZtC9bTtCYiu9HXFoGG0H5FHQ3CfABU1ZA8wTho424WhiR24z7JXS8zceuNR2p5kXhbp2UQwvVN
pmJPHUw+FVCrPDkKlkLwJdu1tkirSHm3/7Thzq9lJ0CCo99ezMZ9ozNRkdHBSY7BV4eXgllfhRb8
ViZSc8+MhdZfmOpfFmM0EE2QAk1o3xA9kpY1N/q0i6rN3RzonUxz6yZsT83+iYUTnkjako4lxv70
qMRJ629ZYEEj34PYqXCdQkNqKDJob0j/SUlNxKcPvskrCwZz5G5QepCZjWII0kXF8Abt2hDdTkCs
hxbZ7O/rj4yjmm2i9q60Z8F8+kQlWpzMysx+vaHP0pEZ3+nPBIjS92dGUiPdTgKye3uZEEbF/0dM
oX2/WahQivN4oqRD/XWzwrdTIKbby2Vbe/UdEMdZOESdjJxl2q1ydNF6r7lf9h0+NXtqvAZCSkTf
OTIbcAFLHzQ4WrQIUfhUrwxUPXS9GOkktfXGQC3X/gbdsohRQce+20oZhGclQevjIoDTSoMXkwR/
9n0R/BgTuclQ7+GWN5E+w6a7q1WP5CXpnN9G0NRE5zBgq4ZGOav0H4yGYoOqP/Iwn5tIivZUaqcF
EAM4XQxF6BwwNBBu+XzfwxeK8ZnmNb1CWGekKmA0Nv8kkSN6Gjx8FQx9W4q+QKqd/v0Sx3vPI1Ro
PnozNCmutSztTDkx5Ruz15tKH/LY9G8tG+V5jM4QsU/uC8Z3Brsy+VK5TkjH3ZKSRHeFDBXFiRC6
D51Egerxxaq86m+C8ha8COqSsaKkI1QTMmmu5KvPh553R/90Uss54JyCrQ88iri2kCx3CwQgZV2e
IMmC0ACEKeorGXnRd0bqUk8hOPLhmYIkZJpg1PrkwjsVfZv3vAdoqzSHqgppGmYx0Q2SjXQ8pALB
0CffSWYAQeqNfuYUAo8kjdo+ROFHwRIKlzIY9N8buQLDhJFM+bPfZg/y0VjQ/d9K61bZXu2Ug5oY
G8E9VdkqqBk6eLucmDnsj0NqRn4ntPs8y1okBO84FkC6Zi+Im4EFRwXZI/nR02gZ1k9EJN+Y1n1w
Q0bZPLhhKlD318H7HrO3FGUCpHG+6frlb0OrbwcFPT8ZsJ4yRavFUAsuv7jxENUoderQ+th6kWaH
TtWs6b1hs8+OEHYLlACoi1F2SSGBslhABnXUAg0MnQUQ41RS34hyMMO94kkE3RlqmJX/xhaCaCri
z+x1IkWZ+fk9UpqHKR3pZ91nHnUsNTTOGx/Ld8tCqFG3rNpzqE7qVz3I4nyoYcpS/xCm0+/cLyD9
5JvJUOrgf/RjIedLq4ZDhSrHy8IFvXRrWB84BQi6v8kC2qRnv6ffRXFLEIRFQUWQxsVsVyJXgodO
VYHigDmgdLA7ymT+VVLKeUDU5Gfs9ydaCxqOohWfPqMnR8rBAF1Uo/kkmHIcXmh6IgFmnb/kr9G2
l9FnNadJPFO/Mx0x1d7UAsaQQH5uQ5p1lKiuiUSIoitunS/lkAgwxkKFqEtDKAHJQ9P4Hgyd5O1/
JJ3XVuPoEoWfSGsph1ucZBvbGDANvtGCblDOWU8/XzE3p890MLb8h6pdO+Qzd6xn2Yc+Si4RaOc0
KKjBEMKyiGwKw5CTKxRRe528ugUVwNz4hrtXuztO6QWZ2CVWy9OV5FzdiRBpPCjrsSeb6LNsyQRz
PyPVQZt4boOXpo1fG/H0QJvCMJKJQVpAa1sCccy1rI+MoSuXAd9/xumYTLs2P9ECLMxZreYekudW
oDnissnTau1Y2DUw5nKzWqQhnHwODdC8MD6+53hX4B6/lUagSRnshDg6Jqc+d5EtdE+iinPqp5HW
lvoub745Z6kNi4p8lw8OxJRhUlfTX/XuV29C5fW4MGCcaRnSVwxHCLFpa4J/ruVCkkqF+ctJRUId
o5suFpGQ392QVY4KL8EkpOYAMzSKQaSidaw8td6CvORPH22Ss6rZL61CTIlWrsMouVqJ8dot89Yx
R8wz253Ij0UpPo32dijGjVgIiKJNBh9D9GrGRE/dYNSzy0TbUmg27U3BiOd7tO82irG6fYkvU/ks
kje8xwBOo5hxa3SV0SzjOroL/vICHqtbe2asztA9xmCOeMXIoFTmc+o44OOUVWcjzXeihCtn7G8s
bihUrq0GkjBdp1LDTc7bJf2toxmMIQ1iRVcyo3DYSiiEpEpHhSbT+Dx7HLR4G4fHvj/0TPrUVluz
n1qD0WRuHSrsq2OQA9011jviulV8P8O63zRL9TfqPzXNFBuK1TIjKyI41zwT3JPLqVJRi0BjxhhE
ChCJEghTd4NvZD4EZxH1BBGkPA3rGWBu9G4S78nykosTf8T2xUkueEHxlAKnPhecYsUzvhYPqf1t
MdrowYowkeNJ8/1yygEt8/8J+ZsZWKgbFzAG3lqxTdTXiYCskDtgWyMswBLBxRg4x84MJ26O2iXH
7BCD9orK60YRjkt7UL33mKp6xbTmHYiCz6zviUpkDZdC3/pBkG21H6ZkennNuFMHo9ojnJXJq/yN
eqhePO1SlOAO/YxlGuzsbCfP2sWOnqRwj1ulwsLGpFpgxC1N+8iYWuTjmEFkDHUlZTJ0/9X/ZP9x
LdsYtXL5BNWmDehqTLhMwGjDvUF/PyeuaDot5HFq/KlR7wGYmDDWF/5meuAaBsO/iSdJR7YnzR4F
Ro7PnwJIJSPLGbOizOJ3aUUoYyJspLnc8QQdQq775dNSzX9VeZZ1H9KoRw5U4o5gYMylGHA488di
vI5zesqMvY6tjGpM3Dy7tMQbe3lPKXRF84ZrP/aAnzqz1GDLi47glVpE59dGj3IFswWkwxcrGbly
qEhjlF/0rU0g1eGNVHEexaD9hNRhHFZDiksNAA+uC9iZO+bZ0Yg9dQ/JCFvwnAcX0uFw7HFdLFuR
fMTEQkrZ0MbgGd3NJY+NdlsKGJ4Qm64gzyXmwzXLKZru4BBIqjXtOy9rfyTphEYsApUQexWLvhbb
zdG0D0abPAjkIdm+uKOI7LHRFZFvap65Tp0N3wr1FBngLnI5UXZqGTsUA+CJI9z7SflKWg+kLmXW
7KnhW6s4SLNhD/bEpz1qzZceI/0ZGUol80ajjBR/E95+QAaTkmOTBZikcgLOI9TsofM7B8OWkrU1
wLsFXBUzNlfHOwOzUv2mjHbHGePdQilSq9mXeKTJfqiAFgJqUzclXpyTF3l6YOOsPrNKFXT/m7wq
tz1vuRITOjp8i9Yc9GFnaDASFlGNc+RRjQ8GYaGVkeHoiE6c1Eq97tdsJ701ziEASulZW1FL6zdw
mADiksUT1+Mrw/o1vwjW5N7N3DlTJ6QcFz0R6NmytfYi7GfWC1CFTNiecEOxPuDfzLhR8GNF2t10
X1lLcb8JOY1BvtXi+muXEa4asKjevuvAt9hOGgY9mM3v4u2S0gwhLa6XaeNayzlgQ4JxscqkEJCn
LTYRwfzt9SevVtalUZ480IESeIGOGmsCIq7E9ri6LtRFLJH8KTJATKIfzqUBP49xKWTF9sfaYGba
BmvYPBTWbQNliVYSx/u4gIZaAvTgUoVK3O9A3Tj15bWk9YRyx7hwQTYdULQmZEaNzFBnXJlwJEaR
QaGkA4J9Z8oTB8yoIDbeCdNjst1dlKa72oxexENjOcyqcVkSbVsE8FOxrOnyGZKBvOaPyDopXxd0
zr2BwISD2MWnjRqQ2zqBkUSkmauzp+ebTjqz9LmtcYs5X8PwINQMBeiTQgCp+oA7FeaXdMMe9m/c
NXJeBw2gC/Xov5a/m1vVTn5gNXa+06A6TJ0vyRJUlWOXs9wVDNmK3QgLOywvcwSXEeRgJGPM4kBN
0h/hnSlRsB4a71JU5ha//HVokhd/g5jSQ2knfpd0GMwG8HaXfengekryifjz4FytQFezxuKdTKeH
GGuEONUu0mulpF9Ar9Eww8CK65dstqDzx2Ag75JXh9ghRdtHyPQ91TctbGutVVQeh6LZuTAnGP8u
tbeK0OrpCQKdtt9iguKhmGZWUDn2RjVRLZb5vgWZk97J9ZK1rH1t6nfdpU+DjRSwYcHl3t3Taljz
YaLc2UPQkYvgN1SaIkeDW+PY4SEcyH1/0jHwqZ09SzaldYgx3JLfEYZK7/6TukfXdchAwSamzZ1C
QDPiXA284ULny9LRdk37xfoMXgejkack5p02HjTJgdOngMGSWZwx2Vp8BZoeOzysq/GCQjDcUNnI
zU6lJYr+KjDevNKBq1GspzbechLKBRthG1BFsM+0a5VCM+FZBtE/HJK3taP6kGi6QXwbONt69ZZx
AfNBEioko9P3WAZIYUerw7E1d9yfeYNYqL7Wxg2f2Fp3j7B/lvTaz/BMY3eVkV4mDnYY2TkuLJDI
/7UZmb/xKsxCV0zi4dAYLuUWYQu0OKpa7sR4amgyOhc+xxMsGknptAl7SHB4aweQWwv8XRwdho1Z
RwC5IK1zTQQjvkNYWczE3ktBWN66qifXyCHPhB3qrHuCgYr8KrUZz7JLcFf9RS2ljRbCDtaO3cVW
Ues1wWdjm1vpz3lT/1tpDFgYkkng0n1rI+5YESnLnwuIsrCb2F5wAJ0+esQjWMuJV2SVmYFyHLyZ
GJzMT9PvMD13RC1zOACK9pOzVczkoETJY0PN2D3SksKqsbofveeI6tZFHFCXMObDcgbQE84Txwuw
K7tupQ+7dmaoYDUgl64Ln14Ww6My8CQgmS49zmWUYhYhQez0Qbw1uWCVxrl6Mtsbw42XbemVfsEJ
AO3fyPr6CImoA/nWSDRyhvyCayRYI95tbnOFWLcW8hi+Y+jJW7M6hH4JypSxL5Hdk48i1i9Sc1t4
HjDHW3igFdu5ng9scDACYERJ0qhV4gOI3+LmLaNr48nU2pWN3kAaQx5OUdc0GCxxGAWMTXMJzFpJ
l4i3aWr2OErhO3GUFpcb5MCPbjGv4fTG+i+mFaYHNFkabvVTlQwFljNUMwOUUthuRdi+ir+PfN/S
g4pvSdddsazkNhCCnDQzNLVQ8AKoMBw4IBguy5QFX4JeZAkeflA6OUBrTSVaz9nKBwY8gVUlBWn4
g02KuK2IIXTMq7PMEkXdhtFaxgYudJuiXRf1wXH3qUXGnzFwi9BlCerO09Di5pZmf+pP9gt9u6Vi
9sFcjHE0w2GlvFsD0V4VykjKsPyToDJ5ty1olwAgeogfYA3RA0+khd5T8ujFvEd8AxrjGb9yWgYP
nivue/Y3lae89xiCWj82PhZOItJvvCiHIoblIs8Qo/wz4A+EmeMc4EU9ijnurOQ+6zDHrVQz7phj
EG5D7q77RIL5KsSxTlKI3GB4xMsjgCmqeS2HLvdWidG2vnKDPyXXkgc019c6YAgzuAIeQ33ikyTD
4mNXNrod/g1KfRg40XUDXpvpswtzAdswojL3FaV9+beWxJ9weFziau+Y7bWcnB0t2K8hnhYxw9nh
YKaoFj3MVq60CTDJZPQiCKOaE4cA7VIqXHPG3YMRoViZSJtDcWHP9RbPhxTRdGo9DjzgBmSFs13B
iMuFy+oaEat3vfSU/qxzQiu2+MOI1a7YE9ZxtPLIiIUKZ8dEw9ah+PnyEcRijWXc5PpGDjrT/NCN
w7Sgx8vvgzQa+aEF3hXHLvafD3SnEL7O7HemSXczDddfdRMsJ5fvUAqxBs/RQbnieDgxKiiNwh/I
a+wa9IMkFMBHDcNGYk743liJQ4LqOO9+XHiP4m/C8VXrHPl6f8Ws5igOQ/HGlgCLERez8SBOETUL
iCCjrfiSidVIXIGr2jepgipS4bDhBY+kRBPbr2VDsVhG8Ql7/5DDwAOINgMwJcwYZvUtxkl9MIr9
EG1GPryTqheCuNf0SxhjhByJedj5gY2LPulS0z1Y3K38uQnYV2j6zkyJy2GDZ9Gw7enPEy5WJ6Uz
aTLACtyhDT8BSv09HTl2JnxkUrr/vuDDzum3ouQnzaEFVR48eqwiV3HHUwAarwoHvfdgFiiR9Hue
5zsB7oZpXv3Ga4D1mXq545OJrV014MmJzVFkTTuNURZnExkGV6ksFnDYsoTCb3EUHWJ9K8eQTDNT
BiN69Vp1YLwVPQrL3+LTSnljxt+y83Em3qQwq7rQw2sNp/9nm7/ItarA4cUih3SXKzDU5Frb2rtT
a+KMeuNadlovo36NsC7Grw0ovsfIUxiav0Mmm/5Dd7Zt8B23XCgGkXvw88us+Ppd4lZz0MHNOjM8
iEVei91pkKk+h9pXQ8NvejDlKgYI2wASReoRd75tiGG0AW7FH/gkxid2fc/aFfhmMeAO9zkCAQ+U
d8wexTdNY4g4EJalY9BWEISYCg69wP/TTo3VbRJAa4xk9amjdOewp+sdoT8D6+P4BM0zAm/LTf1W
MCGYMUicyVQvyScry/EMmT7puy1Xbsrsz/BQNVvPWQ+c4V2qxRKo3xTn4u7gQRvpbNxTLU4dA3/i
IN/UHIX0AOtePQgD3h2J+5non9HuEhNejD0yAGzEFCoLeiF8wZnabu3420pl8m1ba4ssib6+6TbN
SmGvVUJ6azp5MHY66NZqt2mzT0lowIhvJ3d3QQQLd1vyR5kwbqFlmEvkkRQXY+Zca509QRFKMx3h
NaIGr2X3upDrqpnuWsM/zepvbY0/dYEOGJvR+uSx3UKKR2yJBHHRYDsnWuHDL2DsIfEx7GOhzwc0
CjrlrAFGg1ja3WOxhxG6gy9/Qnw5u6aGoBD044MBR52WkEwdaeHCADuJLL79jqcBpmr3o9Trj1p7
Y+jiu6V35mFSkE4mXUTk7MLQ2ZSBu65Z2oPGM2EEmJrlaubxLXi0o6Bolud+eR9F+jcX6zAnmVUm
mlCq+bDaXG4gXlPsepzxtfYkk4Oe+oY7wK6+xbmqpjhg3S3DT9n8YCXIFQ3Mnhkc5R0X5KWgsm3L
Yc1+jkdPtvU0UiZV5woFTm4RB8gNJidoMFlHadoyplaNuzdchQBFe2+w01JEk9re8PatkezwzhtU
Thj4rpPBZWIEDzmP3UKtEwNORN1RqgqVvOCOKnChG6MwVDTd7zg5xEAwtBXGK1ApIHvPNvUlErtx
fFVM6M0UPRx7yDzkXcmtEenMCxix8RFtKvmUuZG4UEW4SNHlsTKGiDg1cz8a+Xp0iitEJAWFQD49
OzAZhP/dqbgIHeTbbmiYiiw7uQxKma3LVRtGWIbtVSaAXc/1hIN9BRWXzwXzGIZ4MO0du0Wlku1z
mmkUBFtcw3b6ve0s/BjfOPyokRSZ5DILYm9FlDZmZ31aqboZOZX0qntyrQ+TcWLO0FXz5dEF3JU1
UhfiyH47nvE+D8temkwZkxMQZJg0VAx7JP5FghOVADsP/CFFuSB/lpjxyVRMyWAkWT5BuK24u8J6
nwOkc625DwzS7ZYTj8ZgPZmQPbFfzYHDa0ZnbsVCxzumPA0KVhQLUwwL1jvAZnEaFRfsa9oNIYJM
9ogYuWUEwo1yXGIn1xI0HNLj9iHqzsVdYdnlpyE2L1gv6wxWWfYG8RpO116I2GaaCZafukTP6GcH
kG4yTo5j7Ey1egneh/ASjxbmi91TT+kqpwGFsNd8j8ktA5Mc4MpGVHiFY63cXN159NUV3BmeT1ji
MqU3O0nX1Yb5kUtRJhzdmwqBTakAtULv7tATDWBeJTXHxcijTQsIZgT51YHak730ZXuU27liaNgN
oIAjA7aS28f4lrAajha5oe0azSGhAwjFPBgTopXowBglJYnCxcLZAO88qkVb3VGZxta9d5O1ibee
eItN4Kdqan1FMNV19C0yEo6Df62H+Q6HVG9+aM3wxxtU5lcDpn54+AnNNHOeTKM+Wp2LjAXE3tHE
Vo6Wp2hXWZ2dSsfdpCq2FUp8zbiVw/A2cN7azvjlUQLPswURvTwJGEKFgJipnL2VGCq7AN5G/SC+
tdyWIbVANmAC5UH9MFH5WVdg0caZVi6UFNCZ0PyeM5SAcbmFoKtAzCPpdwTclFw/t4K9ikJ49ogJ
J9gBBgZfjEwVeui+Q1QxKobC1ZjdC7QXVSNNSv+jdh99wSlNX7bkqBIZOomwovGIPF2keoroD2t0
fhqDgSZZCHKLMLg7adYF0ly8EZ8/yTRQWgIWdaggX9Ocr1wmuSE9iQfNhnxqJJVM6EhVop7kLU0F
ORDqvWKIK4G2i/Eje7RR3b0sEGFsmZjvMa3Ixf+fKQtAXBem19D7mIaN1UygScC6yGb4NqVHyqV7
Z0YnNVUI+4k/xtAaosg3IBqjZ8kQQQcnnLamv4fFrff2PTUEZvrUEVTXE5z5mHeA+S3GxtFbT29l
qD+8TiOaxPoXOc6uBssPeIdTbgzWqoqqUrnDThhhO80Tb4e9FqXtzqP1ZgyQI1okCouPbXIAWHRZ
JIWNhHVAAdpJFaHk8BppFmvyHhETyakrMsQRn4vi0dG+lVb9ZYI4XLg1V5QMbzwGlhUHlbhoOrJy
AHPt+k0FaYzM78Er1wbMh8mluaRlMIJLNSKtF0ynfsNkGYgJz2gqfqkuQGmQKhI6C5iIufYDs8f2
7ozOgWudQMVpMGhb31QzAeCFvUcjGlJixfOOm30abnOL5Bmqs0o8eN4CLRDVWZHr+Wu1zLnC5R9r
mHXYP2mIA/tPD8tXiX5CSIMN5vRtgTn+8g0PRDYCnuQAlgwiBvztmsbaJuO+6+LHyfzwmr9LhHy9
vnYVSFH+I8g0rok+yd5rM6t2DYzWgsqQps6hAQbbFs0ZkKbAWtq3QJV1XW6rCcoFF33NHH2UraS2
NLUUmVxItnMccwZAYPk1PvE52S9CuODbYJhDw03G1AOgLoMVXh2kLIM2LSbYcfg3xmAuRGkLmCNf
UMC5BWTbYs8KziGaNZeciNlHKrYD5G4wXq4GZDHGi5BBMtc4RTbeuZPbbYW8YNCQx7WFYGs1d/ul
/WdwAAyf7DTZyNgEb9Lurfs3qQzS4TOamc8szBDrTlpZ2wAt5EjzuKDoYYWG1uGX3U9kkNBYTzWD
GX5NByB8JXgmEkHPmCePkx+zXTzaZPh5po3BPgMXsDoxjoYal0Br4OXKaJ9i34CxGNwlzWFVOxsJ
kjLgv9mCtDM4yNCnMeuW+BcCWqROFydRG1roTmGmYNPBJ7S3VTA+qb126KBRTTA85k5/lCG7CfFK
YEQ2R0xWx1DLVMuxzXeeumSPkLrRY7KpJjuSN8hwmwfwL9Tl873SYiqaW88kXS5wtVHROOc+W7Ui
E1r2oYxOGrV/mIjOWYCJJpyKutYPRQ3thn8SVHNxVJC48qkpDuVczJWAV6LKcF/OCJcuMgDBljWh
MYDquugvm3ZSSdMjtecQYSFXKQmMG+4lu1/rru9iBgIpW3r18X2Gvq4nVNET5Vcvsb7SbwnanNzF
LLntcZqFyFlFvq2kOyGYSKkkrDhB0+SUc/YGtKj5LxEx8UKxZP7IY7cZY0wADswrykdTPZWD84Ne
FS47gJEVnxRpA+Oj5rzOUX4wge8hQGfSeMHeYyO4C+l76S0TygMjFz2ozqN1GwK2OcLnnD+VIXeJ
NsOojC8w/+d5YF4YPCj67GfpN9tcbEwlNYrZnHzlIotOqvEgAtZQQexo//OAL0LQMyo5IYQs8ZvG
h5MXhbRYoMIaMdCra1J6wk3MCaBrP2C30oLaHicbO2WETsMH/w2qgn9twwVHpNjOv86O5GItzHEA
vjPgLwGHEqzcKYcoCWTZ4e28kRdTh1Od5XeCvJMZ50NaSrTjq6g+ldUbqKAk5ECPKazoIDMIcMAR
tZdtr6XxlZ3DByRzRRJP2m6APIt5/h6aFpSSAh1zheNPgHCwmm7Z4H3AqyCdJN/kmrqLCEzQq3lt
AgQYzriWOSgNQ4ZJvWQv4tQNWg/sQWcGfQ4NGukwGGHvve7gKn+6gNC69d2e/HY69cPFNo4wNAeo
BNM1945WccpciJx+hpStQI3ma+qJA1qZ73V9gq9KdK1p+2Fzam2mgFuLM1WIhQeVWKye0Jr00TUY
Urw3xodRHcdHfM4oqKp0E827ACzW5R6Wy8aF/TQHGf7W/P85PbpOfmxyda96BlPfs2lp3HvGu6zj
zEM+oqdPLZp9jQ/cG+ZWJXUkQROTccvHJqroIX/w1HGjZqdxUp7reVgbYF4BBGG9/wE2kIaRElio
HRpyKR4cZO/uKfyXcPKPKosHQig+bxWs6SV87I352RB7vz018MCcsenLo1ckWAYMkBG0S99B8A31
Vycg2lix0c+E5K9yg2gzNEK967eZ0MDcszI/haW2gQxxCTr7eaJDSOLopXxITBvDis7ypfcgXCgw
rItcP5OZXlrqJiux9gpYk4GAXyi6aoKMQ6nvCuOKyYr8aSxJEDZ2Xoq14bLG2nrHzdeV6bHyyOmq
JU2kgLfjznubQWF/jApsI8k6TNoUrl+BnysNnUHpbZuXDspNg3d4Tyy8mmGX1rdvhT5vpiDeWzD5
GgvCwPRdJpeq6TcGwQb/D3e4V+L4kif5yab9HGE4yyHHyBGkwoMNXXYxs1AssaLZz00uurH+lGkk
dBMhiKPln5G/5MHo52OxE9eEyaPWRCRehcYeertc7VmJ1sjEUoOzPNSvveOu44Se19stsPmh89Hm
FIfOfWobgjH3nU1SCfoIHJ4lEAaRd4pRX/A2gGXmXb030hNQfWC/SUBF01tH4VoCeyoV+Pr8T6iC
Cc8ZJFASNwQ6tcOdfN/M/NnyxHytxqL5lDtbKoxFmU8yBuCwiKqHcYqfISgJK23Ry9cJko/Y61I+
yGRewCpQv5wfiOqZvcRwCrqAYFcyWPTik9ZiMB/+qEQW94ov40n+qZYlDwfbsTDpnle8CyilzDxZ
Eum4ScECJsJRflOZAJnYhBbcmrbFNaQVzQg3tQpDSp1LRpqimijmSmgdjvWRgkXGkUGtRDWI0I5e
D16WrW3Qv4v8PsIbeD4KL0PqRi4YYWl35XIQZUeC3BtedMyap8bhKUt/SHEhUbpt+dvAy5BtYHtq
BivIPjKZwBWhOFTdFop8YOK3zxYlnIPJivDYUKQvuEJgRS0UowIitQUQIFMo5sFDOb/NlJxes3Xa
L863xXrv9HSbScsJ+uuR/+Nof0fyVGcanIAWd9R92jg5CqXr53Tul3nT2Fe0wpZxm6GxgA3ZHlyC
CTrr1YKYj/P+g7H1zDfGekIongEdqRYbykTitkL7azAGsJ/PDgCYFQvym1EEJ0h3DnLFQbXodfUg
o/SE/dDM7cEeK3/KrlBpIQNG6h0Tf6/UH2InX9NYCB/6IE3cshwKvHrAWJmWqozoivhHkgsQuzug
wSwpSyYpWXxNqMyoosqu25UKImPuS1g8vUqwE5xslDU7OaPy/qfFC6LBG4BZP2F/7o1QUepiypjY
wWMc1mzNuPDukUKYvzbjH43ohf/7QmkhhbphUyYagJrB/D3gHgJJkwbIBMOdaBXNapVy6PKJ47R/
sp3T4Ng4KXibzvz19pAaS8aDwsOA2tmnAAfe72SbdyC3gAIRo66ohFheKSiEguSA9UwDUeB4UFxF
SSNvNt4V4JvCEemhlwRQGxjW1rW3JY51iw+F3OhQEVX9T4ANeKj6rv0Oy7lA4w8PIR7OnJPAIQXk
x2F2eFhEDuYDx8Zb2NSH3wmmNR2UMfaL3trOlMU5GYM9ZojjVSsIXVwHFCECiYJ7rgWwZ3Pm/KeE
SohNTBEScKRKxmFlkX4VfS2ar1TBdoJZZ3AdsZSzAxtj5u7hUMHFADKDrBROvsw+wxJT2U6yVwrj
tcBgpuPMM13qp7jc4bzq4qZI+WOAQjh89zQ6OV1hprpHvjvGb7xm0Wk+v7DahWorIZagT3W6YzfI
OpS2ZYBhOkIjxcXmgbmIVVP37Asn27H5VJgXEiMWEvA8NjSX9M1KOj+nmUaql9f9DcxNo1obmL/r
llwKPg/zKn60uOULrdGpZuAeWkjeA6eAibhEdEBS54gnB7781BB2QKFlGAw2C58RVVSRxRdxezIv
GC34wC95/C+0gB2Z8yQnD4GWvTwvBmp/7LglB6jy+Kt9YazM/ENozJJ4EoC+CBazDUxYViJz4QY1
TvQ9UPmOEqNII8lJLU2uO7/UBt8rQ3nlifM3QvFv7TTSwx3lg3oudH/gKtILwcGy8eSR15Jyjd+E
vA8cNDOcp/SUuUQJaBd6yVG4ECm9TUubL6uMUzwDZ/ZA3ODuKha1cRUeWGzpzBvGjgyVlUM1F4dY
iykveQtLo6zBAeVjHly+Pf6ZCzmoQP4vYAMHEbuO/4WcKxMF+a74L4covZLmz+l9rYOK2HxL68sa
rO0BC/0Org2xeN5pjAYUhdfSC1axafyht3XG+oLpLD0G16bY0/92Q7P7SzgS83VAtF+qTTqioaqq
xyECpgNt0fNXnqXt3QQCD42Nkv7t601tbDLj3SRXSfrNAP2JdPgNhBEatF8ZmmYckuXWM1WtQD2R
EUXTSS5CA7oaszj4QwC9clHaQG2J9cEfy15iaGJi6pi73GFj+aQt8aqY0XjqN8Fm+CAdJuPJGzR4
kYCVbLHCh27d7gwc8gtYa/wVcjLgbnE1Cy6S0UDL9g3og1Kboah6F+HBQDcgb53yZkQoz3lltP3G
xGDLajcNldQ8Gb9Hl8e/L01YtBNgRn6AeXaW75VDUufykrZegKNmTiXB6zkgvJ4ksLR4jRiHY2uW
3mRYwUT7r0CPZJsuibEV+R19KddxqdGGMwzTMQ2ebjJhldQjJNluMSFymk4xoHMJxgVpSyFG3vLC
Ew9L4YNKNRUGX8E8EWnSHpP02qEvZUETJkRzy5VPioYAM/bytNBF8i1WvXdhju3Z1bHT0Yr+T8fs
ODsGfzIuQB25ie6Ww08oCDVyBdtL72wNzQkfw+Rf1aHswGNAdnk1Qf7mV+Hmib6xrFAP8K9BM1cJ
tG8przy9fTRzqsT2qGrOHb2WC5W+4OQXRlYKDoKxMxu5BOGqxW5sn/Dqwh3kuBTWNgvQXbyPYTxR
6NRD8UTjGHR8CYdOP1T6oe8ObXfAb3HB/bw7GMXxT5PgEWheaI+DqniG6jFymTcpzx5HSNxYkOcJ
ZWZwhz08N8IM2Vxo+HXgCyiWbaldSCpNoYqb3ls+v8wguUXz09ADU46M8GAWCJ0GLlnz2VT+Mvx0
QZbQ8GJVsxFqP6Qu5jf9X8nqDW7EFA5jLgN9MeyJr8bC9AqOBjitNutbjmQkJdCzzFetxuNh2ttf
cFBhlMbGI6MXpsNI0L+1Gk9FKmxxuMmgBsnX2VhQhIiphkWTwS5xVMwnXUSnkHFmBKVsLJcpOXFU
xNAB7g+rhXgXUB4yJ4CcKR8hXkssZkBGgu8B/ev7imvNbDEkTWJijXy8UxxIHFZ9dCjhgCM+uLQq
2WLUSsWm6L5GoEHb/hZ8ossOFYMfAdLBX0jabmLU+Xiix/t89tVg1YSQQwn3fmAe+sbr9c7+jwYT
09vj0AVpx9ioif1ILyxGU8IJ6HCEKltog167URomfQwUDY+QoAZyhrlrc/y2RwxKuQ0NElYwK3HD
p5aCQ4hn4603l63dJog638S9yUpQefL+0uooCAOFv+CpxH7B8026cLfygnPufOvVe0070wSPCp/Q
3kYF0t91Zh17t15P9prk4UmG/RpJxY/jDNeFsQIVCRe9WBkJg4zSeAVKOVQKqRw7Tk0B/hMGt5SB
aGdlzDgt3l9K55LTPAhOylsc+DUqyTTaMRQQ6LHvTvBRHupqM3JnDZ+Bs5wp59LI+RtYe681fDgR
UDoeRgZsBrPe8QaClOEETFqMRvnJmepl4zaBuQ53SbAfiB5jQ7U41jy2bynF5AeRN81paTfPvfYh
lM0BKdq2bvd1vU7uNvxSe3qsMqYrpfs0lcBNMX4NAxCuuVN7wuzjb8VrMSFz9HsHclGyrszcOCIy
e04i+52c8uuU1IdaZgB/aAFnVEwhFgRVRvPtoVso3Zaqkwu9WxUp0hsMt2TYGxgt8XKQs6ljioeG
nDpvOjjDrgvfEvNRCT+RPPp8baOXQA/4abJnE/1Rvx/HU8tcx17eF2YJGDdt417dUhowCc4U7UKj
LA1dh6SZcowIKM4cTqGV5XHKs+gMDFnm+3jpy+yi1+UFwHXqfjhUW7XfWwlZIWfrfTzrzdnNYP+9
YgZGppovrHVpYpZRPc1ExROUDbULECOetg5Ez0g9gHhY6avwGE2qipGm6oQUrQfAV+BIbSxwd/x+
AL8FoIqxGZHNLq9DGwGS2nLR9IjwY87JjmNTmpsOayBGXXSzE6J1CDl7PfST5JW5M7dmd/Ie9OlG
rjmUkNeWaqwwnsiwY2SyshiALvljm2AxsqTrIrk0gGpiqcXsHo0Q7ofJuM3MGJz//wnZQg5NrUBI
STu/QTiXRvm2Vc8NzjEBLq0d6PKDaVN7H6EFkgx3ZcLUxFvHvtdA2qHP3mFcB5OFE7xXoLyuEzj2
YFnDzuY4UannHkLsRt099RiHFP9ptCsXwWd9qMqT4SIb5JDBDFLfNDpuSXcLWSGrQwTkHXf9Ek+r
NDszlX2YGJ61+4lUxIEyPAMRUSe41IRmutn4lffjZrzb80fdPw72su3QtQfTRw+qH3VnRRvQDZ0I
hVBIZo597JKU6dNmT3MEVR28hrVOYwIWPye7oj2izwF6v8KL7Voy4D6SkvFu9NQH77QUAT23QILW
XL3IzNdkiMiWeLDMjTmZa8wGQybhC16sHwpoU5u+2J2+KjB+qVraICj7BOtAMczXQ+ptAjs9A1A6
Y/HuMmPR3eYg1JrA9dbECXvBh65ggFzFz1Sugj5WZCCBgTb2juu5Uh9nF8oknni8n5iGC3g40w88
ucL7/J2uUbVq4bc1YJ15ydGgN8cK7rvWcQQz3irgF0+ucVGGGoMDEUfmZynHNQOfH4aHMp5PR78A
11W5DjvIRzUcQ5JyMuBimnwh2ZkAcIU6rDWz92WNj820L9t74LJNQq7SrEC1Cz+4x1oYGEgL3wQH
cJkatI15jLBWSYsXM6mOFiiTtDn8iNT6SFLzLlBCJ0MPc6bkUVaLC1MNh5iRAi24K/9i1NpzB/VW
xr3uTdfnrecQrbVSAySW83npPzpkS1XeHCDaNMajEdp+KbnicOhFfgdGAhnNGpHEQWqwcC1tT7kp
w3BsvZoUxp3HDgKnwF1xAFBzuNYkY8wipRkJG64GzNCvoLRcRRVtlalpzBnTT7dg7tj+1ICAABML
GXx9ijIq2QvSAEnpQSmoD41oK16IqiAPIB2lBl93Gf9EiBKkWKkgsU3pH25WHl0rUqPpbkXBpiIt
jBfXDeDKp1BbQwz91ejC3FE9ZA/6yQa2F7Qf2Z7mMi3FJgldUVLvZYWk+t1GT2KjBYJYJ7QI5eZS
8BW9sv8SLa4bqY8OYx+Z2nM52ThC6lQhCtTXGHWW/AzYUpyfdYmbuDW+KEq9mXJs7j1b7B4KA1QG
pFFmofD5GbiKch2i5YNicw1iIaDgGZBZmIFnr6b6UHfXtrb2ejGID4VrkeqHIvnXnDQnG4rv3vHi
TWOhH9PIQaM01gIRG+E1UFsdaOp9SdLHnN5dYtehFMU0nRI4GqOSV6CKqBBpPK1ngsg3b6MKds9w
SEF/dBydbYioXYL8PjvJ9LdlC9QRzxg5MC6K0OSp/0wd3h8OOCl2GxiQKaQvZ0Xt9zTYIJpMLKDX
1JRG1bUyyJh8pPqyPH/pjqlHSY9TJtKF9i+b/KENBnHctIPnUim4UmB9AAqr8U8R3pfpm6ng1L8p
1X88nddSI+nSrq+oIsqbU6SSF0iA6IGTCpoW5b2vq/+f1F6xD1bMrG4GmfpM5uuSmE71RjxEXgdM
UGNuXuQrBsqjqYfw2XmKujZNv3P+M03SX3nXKTHr5nMtpaQ1047sMEDB4V6UhF6W3GA+kY16BN0G
fT0rUi2/XFRarbMZpYu+oeVZ2ntWA7JACrdkpUyYd4ivCbfKVdoV+BwbX5uOaISfNWySgMZESvlG
xflbfOXmt4pAzivf5qJYDUSOpptw/sPfIKyPOBUeoCgUTaDWJCkkRPfcETJw/jLyPvZuoiwRsCqE
tDQ5G6cQUI2ukkpUMAMD/RC1oYaQ9DG7TI0pidI19ZYRX/kZ6pInGSJaQkKigiOTQkgBAoQpW5n1
qBXzC8fTkwdAJRKVkjtVwbNFHanpJbgBTCy5YGxsWTJTGH7YWPHYkmaKas18Z1gmk+yvdonOzHoP
wXeW9lsjNJcyzZ30jQMiFYhakR/o840CpOgkOtcfw9XHV7duV7leHBu4twAWRD6j/A5aaXguk0Cf
CflMbJ+QAmnc5Ul6T9CXyI+64l9TUFihfgpgNWvlIn8cdO6qUI2NeC8od3N6yXai13L5egCKuVCG
yFlL0SHyTtFgihRAya+FexedbRZ0xxzLlIuuJrQ+B+sj4nMHoB38p8JCoeVAeViXgPl8Ke3s+Hhn
Y0wABHrsRHieEhAxMmpLJQidBaxRmHm8HG4ZYyQ4g6MxYCVzi7tEtoR/cue/xECR3N5FKzZb2L5h
el7A2mw0hLl2nqDi64mYcrroMO1/VGM75ZAWGZo3LjfkdTNBy5NzX/qDzbtGSuhzKyrFF8W/s/xx
8SfMt6jimJr/LLm660gR0bB94eaoihl9yNWunvGVCKMGP8qxl4XPInH2mmvOUSSAjK12p9EmCgn0
FiYuvfWGs3JYLzmFqOUcMnY25voQDN5AwGQGHxMp8+W+gLXsj1bo7YZiE0LFWL9YBsXm0VzFoMpg
+LZYfG3Yigte+cw4XHPzmkdXCPSCQUOx7546NOTBRce33BytgS6Gyr0R0BjKFT0etEL2oPHNht58
0ijH/ubGFtU7qnaM0l2DJ4EEC2b3IDDwjC032UjGD+W4axzz5TMIELGdx+JHVPbCys/AMqgpsV+S
/Gbu45JetbgNpO+UAKYnhuoyXivRnwfOXCp9RibUiy8TcruK2YbHNpg3Sr7h+6xjam2VGUED2K09
QfrKL//l8knQvTGtsFaQ2DRvfPsNQuwANcZC5nhf/IoovASLyWUSYKdtvXjct5N9qjVoWwD0nAM6
qqe1HmKhLed1ohgfWgJBla5s8/JqAs2p5fRiVVDRfOQw2fUu0QvkXQD4tyrXLGPqNAlxjV4r8yxt
PC28LAuQLci7rTaSoEQfzF3pDKsseY+y/9A2YP5AfxmJVqq50sHgvIkQ0GR5i2dTgCn2bWBy9tyc
RH1ipyzN7HvouECr2YyIsD5dxPvjQTPzLbJ6J/3VWTQhKvFrUJ7yAjpRApLhIwAzzHGPsTmk3ShQ
X1fvAoJxR63Ejq8lKtYE5t7egRukw6dzwAJbYTzP/kb0RLcyvejjK+/TRdNh8iEglcHi+Dm02UXz
x26YFGuQD9KVJBpvvB4XjJVuAPrMQ1SvTSCKGVWaDstfsnZ18DNFvyikJzMQ2UCIz5hnTgWEG2CV
dYoLwbB8Qg52kcoAHSYcQpImCp/2VaWUtmmaK3InSxbY5N6L8DhWPSZIVdRZFU2/cY9C7Ckoubpz
AOPhsEyJ8k3xrZXdPwv1L4cEFieJMaY2+v8PA/1e453zTMBbNRYCKFyziUHSiV5HQQooprMnG/3k
NK7seh3JRW+cQRMhUHhEWv/H7JDAcmV5xUZlYh44b1r9pkAGGpUKfhmDi8eR5BEOTSKeRTwYR9EL
XltRGlZcGA1kJbNsWfTJQOUHYEcFiH6NfTz1B5HY427tzohW59p9GhrWU/nUsPxHlOjgpaQp8J7k
UNTPYYvj22sOIyZigftz0m0NhTkcMCmt5lPEc4a6tPhlS3ILvqu8eS3QPSiNtQrMCK3SJnDfILXz
ZosBEkcVc8EamCnUVKwjl+G1zrtNWKGLwUmn7K7gcjuGaSzjSriSWb32OoVJ4iNnV9Ti0jMxcLLu
8tUkjMFm3M4yH2ZiIjmEGvVDgGBkd+J5FkKe59kymhg1Lo9V/pCnARgmHUFPEc9wRtCA0EKd0hKo
S7V6tRj2DDRVaEyDQBs6rYwelA3KcTyaSr4PGJVdIUFuddx+8K68xQyuW4v/6n28EZVBRIyTfQ5J
rq4ciaSgsW6zV/bcBAbN184zm1IGTSl3NCFijQqhXtCpwFXcLYl8vuBykvnThB2AR1voZBe09z0u
51uwfLPlQWWJqDtIXkAAc72U3jVxMZtnRJGRYIMkEpELmIBAUlLmwiTiI2xpge2czdr35MKlI9wj
4YyMzXT7dJeJPxwRg8qX2kaM7Rz/8e4054b3eWcmBBWVv9I2cUywhGg8VmlO50ucQaOuJ5ykwDnC
vUPwRRRiovxmtQ2sKRTkQ4+7l/CaahtzMVHnl021LvPftJj3CJ/oMFauQugDRUAjGQEfPYy6u3zr
ydWcoqfATFYO6Lanr63gUCn4LD4qJldDZQFzE7Ac/zXRcrUuwjlCnPJTWNALhLd4Pqll8cai6HiM
wAbkRbK8vkxoQelDI9GK/sz0FDMinorkcIuRMGwX/jIvk1tSajua9YQO3DUYmsvuKjvGdpOHNWGZ
5MC1PwUDsBkei/emVnBhoVYsx2+bSmnU5q1L8jAQ3GJixwPy4hQtlIvLAWUX+xbMl3XSmCfgJtr6
8CqtsIvbgM8Qqn4FswH6Ui/w66RvGMFnYFH5JB8VZKIt0G+K9XJj45JC7w5xzIkYipjiZkZgPPzx
0i1/qzInUwNFJRd1PibnGkk8AgIcudQLMXFuKjp1romMDR4iBMzlhdI89zmqvfi5qLg4qJg64wag
h3ZNRIELAr6xTR5aZ5LH1oJOxwxTXdpTgze8Vkf8XcdcTV9sCe8nMaTaRhCKEUiMTS69mbZb1wCN
Ur+Y3w3NZOfPJsfcLB1Zqu+yH2cBseatCGTdqAz1bU+sJnk8qjb64vw076K7LUblxHairQ1Ae0Xx
C9CMLCTX9wmNo86oOw5poob8MOw3GBlEWCxwCNtwcvLtaDbP8kOybWT5hXgT8/T+P8tQSFGkMMFD
banNodEYb9yFzMHyMIpC+TCVwxu5nQBfZ6aDmKRrZ0QsTqST4g4tSe5uEf0b9VZzm9NItgA+Y2SL
iIglqYIyZMXflZn3R2+r0zzReDO6p2fqt5NvvJRhQFQ+lrO12HVxtNf7DIykRojym4/WWnpVNDbo
h56tCJWs9h0HHdFm2zD1iYRa5n8GVju0fk5DEuxnO4DentsSa2IkU+/7dUWU6QzTMp4H5l1oVsYI
eAb/6kQhzkwDK+ZX1C5kdhHa2ZR/FJ2KgFILQAsmVZrkR39NMQTKTL9WkzgC8pZTNOmA7iRo7Rrm
4yCJDD1u6zDdeOAd6MdV+9xFooxmcHld/eTUOhOoZa8y0NCWor1fa71+TMJrR5ZCCB0skjqF7Wt0
a4Vz18E4jYxygHJ1PiLqTYSDDOpA7VU3W/PPZL3BYljUzY7mi74+Ty9V4QkC/5IgZcaCBZvbcLPC
9tDDaxIOguRRqeN3iekQbrLriDlfeBowGSIP4+pbp3ayU12IRTcmSiZG24xy7r2ouMQN4Npo42rF
hSkgSOHxPBB2ml/ckmEnl2K7QEeMVk9TNRynytu4OH8nkq3tT+QYi2Fw3urbUhtJyTFgMPC2zwlZ
qfnVNMWxhere2HbIYEs72FnWvDNyHfHzrlT+4suYjX8CzLgR8V/h18BYiCI2NgE72yKTqkBk0OQY
LxhMMZTWwSRyEMiDUiHNvxOOQTUlmST7okYKKNbptwvdY7RbjYqbiwI/PleHPDnWeoaUVfTPKeZR
btU5BRxJ78YIh+Zt7HTXQwPBGsykpQX6k1grEI1MTMMyrouJXtIaSWmCaYbRB/HmXG2ac1WdPwpE
JG4y+mIgEBoWT0mDdgTakwZKdNrQkfj7AOelGpgoH4vwBZYH+acTVEcwciiXiRWdoQ0IGMlNfSWn
HeQ4vmpt+M6j72LBuMTYmS0S0P2cJbuBKACRB5Slc5VWlU8uW7oGo4r43jCbHeuUFLfEb8htAXjE
6XRjdrcS3cvBO055/6QYqG/S9WiRM0XtnqqQkgCU4NtE0H3h7jLELsFyEsZRSykzKjqQqZ0xFhlr
Ic8DGeXSHquoAAqD/YdQQPiO+8bDE/c7pYtvdXR+9LvU4aOyDzDh5p9B56MjLwjznt/gsVnDjv4m
pQ5fd0wqQZg7vm1g0D8H1K9zOpFOddOMN5vYTIKGOk7qLrkrFLW6shwl0EbSWnnLqcPkQDJL+2tW
MhfnBlAS6nuEpJkKbwuJFfj6m5zbUMkW3J8kA2BvWQKyJoazxOJxnrXuLSYkQ4riCfYzRbwccQrQ
/qMdyQk4dNBiSpqLHXzBtJoIwuQ0mbJfITIU8wzso/S/gA78gJuprw4UN3IusSI4Nmg85bL7b2Lx
KWhfhNEShER+xayDwwihDzAqmqEEHTjcumxiRyzT4NGgImBBgqNJDA9MtXDgHToVPC9UTZP9Jb6R
vOZEOKN6iYl4QRvAf5IOxk76rIRbqrO+jPCscxT3w2ZAEWJbP5HiU2/Iw5YDLGXYUHZVNpPzIfN7
FkxqkqQhbw4KbdC2g+hG+HV86aBCITNJiy8PRlUzPmHNBpSc5wi6HuPUAP8IV9QfUi7huT946bXu
v4RwQFonN7JbbDKF3psKgioDGzfid2qDlmqmQHJDudBhdh5+gb+PDvViAdTmwmvgZ0m753H5dEDu
UWE1lLP4dRQwQKqFuCw3gu06WJsnKBdDLDMtL3h3uDwn6xIz06nAQ9jW8UbTtdWyUej9uUIfgL2Y
CPPux1SRsmq/ArD0HLMjTQh2lIiIFxHwW+8ZywFJskL0ENkZ2xljs6q4BzG2C9fbUHeTjmnS1Xpk
WDvQuQ3/2Vov9b3NQI4QZ1DmrTUweVZdAqNex8Bz2JYLqk/R38yegdUbuyCAroBQBtFF+MxF4Doh
wjC9W2UQ1BT8As7aiecDLoqYMKayHRdR3DO0hU7PeOOswZtwxYCrlsZTujD+fFQv1EA3zw7WTqCf
IW76VN0ZlBkZNheJNhsxwCKQV5tPgDdypPAmEq4cFSAmIeRM/NOVGxX0Nm7BURPvbFsGABDKJfrc
YbhK2Rn331iG/9c3QkcksYptkxur+KCxB0ip/qMHKThgFhfcLdjTZfIX6Ptkt6W33DYI1mL4XQWt
1Wo72v3BzQmBghnWfaGWJJdANqsW63j4YDWj7sXhnKqT9JwOoK5p8M8RjN45qwASWQqpwrk8UtlQ
vM41wU9Abzm9glfTwqbwkd+CyEu7uARiNWBEYJ7fZeSYk6EatsejvK74rqpu3rjxyaYOp6RD8STG
XvzX0Nfq/CXVcANv11+bERYKpFAcGFn1xyE5EUWNyXmdA6i2I/IUmoZllctpQLlMcTcSMiXAhn4r
2Vc4Q5DWyEIYgS0ZEtqflxxvjsfwJo4/cj4KJdlojbdRm+4wdGjDWmWXFfTGCHSsBXUjAjhdGU4F
TWoM/jbBmedK/JL03lqnHPCMH8f4ibv8FfnPpGKhP5tUu/TPQsASMUF338SM5OT6U8k6Ck0yBUlX
iMyNeGPQxO67xN00PRwNxWHgMVKLFACFZlPubmUizdu4C04kQ7hGFdlV9S4UFBLxlRduVZJElIKj
OtFOS7l3OpT1aXFaMusguUYC6NFHCjVHpV+peG3ZlBHNWFt9TJa5kUiXLHwNomKvVZ9fDCBQgse3
B12xFHeTyy4tN2KvEeGNxOI+TjU2y/PSXAgSYO3VU/VG4KoEXomjn8hvhECGgmgDIwuCX9HG4Y8V
0aSS/y5QkNTtahYTeI/qBnkn02hM6zXGYWxyhUg1RutseTc9I1WaqXCsE9wnCfrSJUMDtVS7BI+z
MNRwC2gmD7P9hWzvoZGUgVBTAx1OvzOBySqcNRWn/eMM5N+Hen6hQgDPyQkrBiIAVESOsFjPgWpi
esQBoH7NWrhD0jYlpY9y5nG6uedQpahHxUhT8VDAUakuJILiWENGTSfng7qJRVIE3B4HEfqx2LFX
LribfOE5rLaX+iFkujftzOyFCkvCGj0V1oFAU4QyMXtmkiE8+JZoLxE7A4LwW6UQk8UKQsCBJB2V
mGqlqkD30lR+gqZudKE5UXfnfLKId9rLg40+h/ZoVvcz1YlBQJmkD98nSCmDoa5vYfqju9FGLz8o
62zqVdo7vo182srNx9ELZOLqXxJIREoMDYOQ80BVsppolgCn5O2B3isJeUXDb2hT83BTcGpMOZpC
t1wjbKD+ElapIXerssbTo6hj93IFokefGWooUu9gVm+y1cbuWFaE4TKMkvaxKQ6EnfGKDM2IoHH5
noHNhUUzaBK5IE0u6p72LUh68oalJan1cZd6/2E6iPRhIwY9DCw2PC/OSKQxEsbGP7y73BRgcvgI
g845B3CuRbI1EEEVVozNnvm203TqAywBfPehN22Ed+bTNBQrEYCgIbonLqA+QMYEz4aMmNw38FAO
+e7X5aNMfzJyW2hNwQgt7qb0O4B/19EshMXJQG4uPy8FCmW4A2UqFbkt1VP/IWyTPRSIg1DLS6eZ
uZeo/p55PvgzxcAs242FUcQ1ITmSP4ALCQQp/aU+jhDz5iTMLJNziOKjiqUBpxc1ZmicQJlri0E7
gdU821q1I7Lw0QpYIXxMqtCi3BsvObWETeYKVmQEEsSjS+3gdcoTMs7Ei/dkV32GENkpk2MqrBtE
0k9oUrhPMFnw1YQE7a7iAeGc6nMjxUGxoVsajAcOmpTr1sL6TsIPYgptzvbDgjjCuqkgKKIazw5g
w4azDsvEd4ES5GIWTgBJoKiqRSqLnOUZfxk5DBkD8wy6dc5IhIuFaARZfXlzDtTMl+MFr/KmLs6o
tjYe2iD1W41ikhF+YMiH7Cuc6RMN6B9UzgvfDDgUNYgHVswnDl1GNBP1I3P2RAsrML4FS8nJKTUl
jL1AgfViS7JOT7BDIt1xftBg/JVS3YrgzrB/9W+P+k+0hiPS9odKR4OtN4yt9CF84WplrmNYE/n9
jXHTyBasMzRVTXRKjWcnhAlAETTAA+q3zOnWMaGBrG87bV5CQkDgFI/G8qwNcivG52B4rfRLHiEx
I4xkxmzR5X6fxC8p/Z8EPGB8dTGCMCK0+c+w5gM0JysUP3NNSWeRZWDrV3CwQn01qxnFR7Sp6kMA
ydfWLYKTQ+G0X2PYEm9Oxl/+haTPpTiBI5XnGZLl4aItFSWE1Z5N1iV3sJJY2yJnyCxXWMVWI/oU
LXiDjc+td174GsW++MwoBLgwI5PBq97NIdFbKLZHfCJiYPxHcvHHxAPgQRPOMEBJVOobbsrCwdfG
gKS4vKvdK84yY+p2tcay9AHawwN9i4q6x10Ld4i9g0uABb1wov8T072EkhI9JG0k2Z2+ZtY8muaU
B8O+wQKFI4FSgBKeg4zUU0aShNZLrV1RuY1FcHTDL6pQ6SVRqqNVqJubB9PQqJ+BfdEgpMsWe9AT
brmF/lNTv+MqJoFNBcI/uDVkdHTuKaoGohGKInhcLXJXieF7xHwLZMJ8R/HbKZDH/HKHendZKDGT
bCtOjV7Cm4NjKeWlDcT9Wthf3CWT6jODgnEAaPohibmXO6YKqaaxTvCU2t3K6268YWmCJtX8i7Ih
h3oR0Umb6Ls8I4TMwWv+TWcmKn9gAzmc1Jb8NdxNFHsJ4yLc6F1CftlyWXMfGmIwsGEnBynnIPLZ
yrr6jy+fDe1SLBbht+bdBU1d2M8wH7Im5sb6jkp1Z9H1QSbkOB1Hz1j9jbVqA0HtS1KHkLJSA7ok
0qTSkiNvpsXnrcEvwloBTKtO66tLgJCP5xlzZI03pBS5Zb7wl1n8US7aPqVMTEtcJiMBpeH3QGpj
nX+wI2ntcgRL/Dj40Nz7ASpm9gQfkjaqsgnzqA8cP6xPMA25CMgQjqjKZT0nyM5GbQsKLoGFcoOH
GMfwBrnnptL3ZnsD9q4Z98p5Icxe4SJ4qzAjcD8HqXIMNGKqSPVK8u8SLYhNUIBAy60zkagCAxP1
9AomdkdfLhU2qwCAmMghQ3lxj04le8Vvd3DQ6Fpquqka46njkDWra6gxqkq647mnLuAu4aYR0NN9
bHKTmU0yR7l+Rmgvtaf0UzUWha4ib8Ho1yYzQlPWSt7FdAN+M9/E9889alCkjYScUqa01t2F9wUG
EVe0S/UawWlQXy0JshF7L8RLyPnP3oFbMgYOQdbCcqZwFO1AwvVnTQwu5MLj8pbfj5Qkm74iVdtP
GiEUQAmu2JkYNVumxadBhraQGzXKPIRtXHhiUjKZ7YzmTUJAeSHCKTdq6D+C49SzkppkvKOIlFU4
1+eKL/kxpYawHvEG5j60IoNDuE9rrgsU1OHVWxiIhq5m0ADIiIU5q4V7ETy7w5ORJ8UuIBkNpIIK
DsqJukoH3lR3rEcUZBL+8CRssKhtZwl1TvhD/k5Q7MaG6URZIwyjHpLXWKFD4f4CZq/C5BlLcMB9
P5gc+Z+c2y5FGCRsgBcAycWV7zUAPdam69j9ojll15FdTsxOTiXBd6fh8RX/VDzYqwqmBkjcF7le
28Lmxx9Sh4usCdOJ5MgJIprRg/AlypZW26tB56qkGvEkzFdCak2ZPA1P6UtJicQBwU5uMLi44c/4
WdikkHFmCx2AS2UtWSwCxgT0IrJC+dgsTFZWRk6A1hlbC6nvgAxPek527cQ69DYCG6Nhos4bkVhm
wxn+Y50U+7H6G5qwPMHvRNnL63ae7wG5NRh4iMIdo73ijEyqucREhnLojEwmzMN1vlWtCx316nNw
PbTk+PkrTNPEIXE56NG3HNIKvBn7AJiOlbawxELEkjIrmKksFCWyrgcF5gWM1GzPYnoY7S11de2R
Bf5kQR0jJSTAXt0w5iMf92rwAeMKiGY8Ue4x6YdnT/TpSZU8/6uXvcY4WZWdWvpGFV7ELqyMw9OI
tkz4O19KdgfUfef+8NUyvMefxGNBzWPTutda/5tyLfXjPj6MQYxV8TInl64hRp5JVkRqA/WbKyMl
a2qNkmLiaKJV00Bca7KCXe8pKkMfQbGsbcNmtje4ITfp1MzfsjXL7BXrs3QzHD8QGIhlz6Ik0BHu
UvnENabbo8zlzv+Bbz3NKKVLxsfhLgomOMAt4IWGqg84rAzXVm/shuFskFgj9rQQnIttLnCxxIdp
WfNISvGoKRMGiinoJuFIw2lcy3nHKa4kN9M5tva7rmFJIUkUVQFlmjDeOf4NSH4PtCx8RVp+cyg5
JnRLHSaDLH8vm5y6WYSlNbrkae73cplPoG1i3E/5DbobnBsUtqXD5AXaZs0X6ZSMVeyYu7Qu9DX1
LfPe23oXhM9to5OjA+3F0BW6jBAVxiBWoZoMLuHcbIwv0YfUDkq8VVODdAkSTWAKBH+m5Bc9XHRl
D3CUSV3PTC8s/gVQws94IYUi6Ne1vjGZo1Fxy1I+LBQMg85B/UDrmQuzl5pbat2xAnwBeBH/RfA8
YQKnWeR4o4BDX16BuIjxALRCenQu3T6cVqJZkUwwA+Ezp1e0dvBvTSqPfhsxrbPyHheIkGdgJAKb
a/lvYiOdAweqqSMFDBQrZTlz/wIw2mrg82GkmuMfcpM0Myqt9A487QLrcqzm3LkZ+KpqnR1Cl+R9
6ShkGOHCXciDNLmXtQE4pztXGoTnfkjusu6kb2qudGK021G2hWOSmyNH+CRNdRwSLYQBcfYfCcBA
0CEzzk11HQabOHpq5kM1zedZqY5xdTB5OMLKm+5vx4gXNSaeKFL2Y20RK9SRB9BubWrgWSeKHGEj
2ALEGVUmQ9BAFdzELxgHkui0EPkvgocRhDeA17Eoo230bowmLiJgEOUGAiuPLIFJtpC2cu0zSkkw
4LarTnLtvHdIU1AqPS5xgH0XqBVIBBDOy4aT19qriAbCYgWWFWWt+6thLqkJPpHQgTCkbGMZNehq
bEHRM0Y+RAJq5Zq+RVu5FyqFSFwBcHkAgw7fRVf5E03KVwJkFZb50aD4Fdaee0W6U8UgvZO00hwb
QocMvr8V/MqOxJpFZXIDgeo9qvWK0BELSZREHth86geHQcMhwV8CnYKe5bTNYqlA3sE3XUBI17gL
kmnboUHiEcqWiFwDmPaUZET1lMQYLByc0LngCxEBYixN6gJQSjp5FhOoAiJLuZmITuBPCVDqee8K
2sqKHFs491UTdf4tWDfQgqpB2Ih7qYCcwRsQpM7sGHO6ykdtqLHQ7ogqxnIJDKGanREoK18LFZCg
knFM5DUaL87ZengjjgrbscPg47XiZUymYGoCAnCgVoBp3mTC1VuKkR6lGPeaMIr8j9jklcCCbLQm
XnwBCLhMFhRwDlnwVJI6RhOFXdWQPIpkSZTlVI6qSjgOsmnab54IGAtIgseXJ1ltEzAd5ZUJRF0P
8YbvoEFeJnAH0JpwQQ67H6j0LLVZMh4km0DjzhqAmcD0pGYaO3qq8rH1tZmJMhUpfRziMDxWMu8Q
cgkcJbBA2zAngA8m1AmlG/5LkJ+YoylySFCrmrN8cnRUblL5Blq42VP+sD1VPl8C8kpWg1/Ur073
Qbtkc6riGWrNioFRH/Pi/Rd8GgzoMNhYthH7Rs3wCKW40ui68QP2Qgawd1hXYV9vpaNPUT1Nji+u
I5ctLktQWvAiiE+0Tp477oTr4HmSPb2ysxkBN8EL5U5K2ocsyrpKLegZL1n2n0iCzbk4NQjG7FBO
yBRRgX4Tk4kOhqHAS/LwBERk+kXNaMqkDQHjq01fX6XNGnFstQN8Ljw8/UsxM0drHXc+/xEAh969
g54hYcKPIH6QwHkBo3QpsMQzY5HI1G91e88VSmlecQtq/9njPxYEZ55q3ymVhZbS+Fk4uFrFmIM0
LFHbUzoDRPOBJnUPG8wm4EEKXASpFyKPQa8OKDLhLyLFkilOZ7kXWEZStTg02lEanck1drUDJaHc
3ozbxV5IA2012rN0zJ3JUUPtqo7cXcweQWHYxTxh1mnzktJd8A6FX5etjXoQJEYyIiWdLMQRL5yE
nVm4J+65Um4EPZaY//Y+oqIQf0ZtaY8nJ5tEXdSb0WRHSnmVLImUr5uDqZ5In6YE1nUIi0/CYxyX
CSho+Ro6FxIRTbq57uT22o4/kKSiLj40+rSSAoVtaUTPQx1v+4hIevDbiNhew62PnEK6OnEZGQdT
PY36s8Jjddp/RXdUYDAM0qaQejJnvKjf+26fqv+UEY45Rsv2Pc6XAKNjVP11ihcvOs7MFy7Sl9o7
sYJIZP2qIka6688myZf5v8r+dbyXvjmBeQYcol1OOADrK7fIEm3y/VxbB43RQnR8ZU/Zy5JMkVOD
y2xRGhP8bGNLWY10LHkZvqBHoIUgRZbhMni4t/MY43W4JhTANJcpSY3TczQTzEoW0INIpV6Wo7vH
gAX6rACzMbVDKF91+zhtJ6SeBC8uZ7l5pr59EtHV6H2UzDWu8n3ofMjy54uUwkWM2C4dMiZr2GXO
X/Ff8VkkO4ECIEIvDSjQoD+f7dvIL+QlQZ05XxSuJ4xrnFS8cIGMEIa8OGiMVskOsKgBCfJ9hyOF
oA1B8jyIRrA/yXZTcjDoAY1Ic4VT7tFw8BJO8u3g5OYeFQiUy61Db4I8QbpaTlTR4wgPJtucTAEm
/eQXWji6MRtzDcofjUBT71Yg4BBYKl/OSYq2lTNfDuk2A+VVLjmS95RDRfFOclsZHtGn811mI8o+
1EC2QmA3gTzgmJFPwXKyzOvuW/R6Irg2+29x1kmcLk9tQTnSgFu1mcpBukXGBpLMBcxZKDyE1n2F
0D9L8gF0o6Aro++kCxSdn3wprA4BxRaqQaoPcqgw0MCNiH5RGEKxccgBKBg1+IHyicb4ESwu/ZIO
bR5i7hhUrlEHsQ/il5YgTSxn0yORkd4looyDuVCG5E2Ni718qjAAq4HiAtIEydekmCyhcjFssRKQ
gbW4bUThF2B34d414rusIuoY3fzbewRFqutCgdhfRN6hU126/4m6dUKj8Wq8d2StW9sMbGw8VgaH
r/biRleTCP4Ro6zP/iQGpF4OSomAChcE+A1y4CH+JDdoJB2F/QDFF9IYpVW/UmY0CDHjLre8REUq
CQya6Po0VKjVsg0YXiTKEvw6fIaWqx5xX+PRvE5blclNSrrPwy8TKSKfBfJw6t689IW3OiZ31QVD
AFoySZ3OgpIyBQ4p1l9a3HeQTJJ2BMUANNpzIQSN/iplGyuNpCLEnucRmzfnDsZqpLH8oNBAbc4w
y8E8aAGXm3KXplzqYDshVbeC1E98UeQK788eiZTobHPHIgGIqS7ZujWQkjxsDFOzqfmVGmwiayPf
vIY+XY5drsYwBePjB4EkhCmAWOZcdCiBmYxDyS8bpYJt0pv3wXNXou7pvN+M1G02AzD1WfqvKAdu
ANpPgu0yjk9D4G1ql1QwnkVAhSDaOPgtPnqFEFJonYJjH4UOkbpyXcyseJtcghR6xUvezZLcW9RC
wUCQJD0aUA46Udqi0eufRkqXgDl75ppMUDV7fwyfqJEjc1/OXKByVonbVcIiyZ9AL91Z+lP4ynOu
VNgLFPvL50Moq1x5KoRvnC2+NC4yyXIYITEl/wBzD/cn5weL30BFleraPigTJoioT1xKAUQfV2jf
sRwFMSXqHtFFd24onSZya4QsNoN5x2Mk1V0dfvN+vvbqIRo0JOH6OpHDFjlzaj60gzFlv0kegosN
gKTi5kqDmYqsEMrtEWhhguQLU4eREPvBAXRcNpxAMQb+kuH6qFSY6SCg0wJTC/8XoUGTeUmSlFs4
0aZhWRAXVrOIXXZZ88YWyMfbeeITy9chlr6h0fcPjSgcBRsZBp8zJ5kQ43Mp491x1swBd8hOQ1/V
ahcmTOxtGhu6VA1wmEZK9j5cXdGsXaISRmSKTXdFf7mMjW9SYFFWOjozvT4WEKQOu4gUd6SBhu1z
Cycmrx2aGGccE/M/IgSF5NIXETI6xRHWYnp1A2A7leaRDYke+6NL6YdNjfxp9FeUlPGymwnSRGFj
/guZTJLutdus/q04lctfyjqNnBrYIjaEU/3JtQo5LIOfD7SDss5Z+3QLnLlW/s14Km4jlEnuTPgp
30b965bdk05DxV1FsUZjoHvnZcj9z8UbdraD91Sn9kvfUzTQ8fSOe1+rOPWI7J8/zeqi93/R9KN7
Qn4E5C7bkDUka1aTtH2ShMhqmN94ecX+APQXCRRfGJMc2DwrGwWpDpCKwo7rUVa5uL6yLbedeCem
o9b8TKglHns4EUWCcBesSUwY0lbWFOwWAsiexJyHCYN7R7H2cFsyz8im/dKW5m3gaFJN66lmL4iM
6X9tuJi7pLZr3YAu5sT5L7JFCrQIx4abks/3r7aIbIoZvkg1hdwWFSXIhNsAGOrn6EjEB2+URqNz
GN4LXGwizefqDAFxpHGUbAUjOQN5aoYk3JKWAw40aq8SbwcOh9ugIEyYBo7T7lpPRCYgzmH0I5O5
oVC5ZKm20RPsqRnhJ5Q/meM+4aONaj8cmB/90sfPwJEyT1YYNFvvNlEPzFjteiw3/TYPfmx0ngae
58Os0UhfGV2jcYAH0aplim+KmQmKn2RfBsXHx8xCnZZzm0r4oyQwOMTdkpWWLpdk+NsnAC76M1IM
hjzBuEw4M5Zn7xbjBUH9KrSqxIqPK17Dm6xdJfEL5BBgfQSsq7morDVDX1ljlP6hwm0qI6ukV/9/
pz1xfU8h0BUVkFRonM/jhvsd4P7Sdu5TQ2RGLKT0spCK/jcZJyaZNM/MyobWQQoyMIDv7kCx18Kp
0iIYNHDCv0G0C6fWkCzzWAPswvkhuFop9X9kFEyc/yE8zMLR6sA7kr2hjz9t8+ImfzPeLbEVezRB
AQVpU8Ds6Xsdcfd7FzFgZDVy/hHzA7z2NF0yRqbJk1ij5O/jAVZuESOFBOmLnaBhxluFSVU2BUgi
9VIB+zZwySMfVImVrr38KLLOlk1BjYlI7bzM7X4ZezFiabI2GQqlVShyeZukSQtqRDgS8SY5Em8u
L0QdCPKEIe7ML53aSZTk4baymGiJWr0mhrv2K+0s61VkqkrSX0b2JxemyES4jEmVxhZFf/APjNCb
tzV2mqX7omzIlGfaSyV/dVNy5UFVgcawT7QgXB60fl0yxugp+qsF70mkrNGdJ+auGJ6j6QObEac8
WGNs8ZLaef4HH7Oo2MwplsZdEnEV48/e5P1Ojfwgwnv+wVBAo//llGGvm/mbYcVPuG9i4jRt3L6+
Or6RIRPmq95BCUbIHNd9NDPyt17r78okpTHjQfdsFPQYsanv6ASLPOH5ENSV/PQDrRD5DHn7bAL+
pfV70OxyKgPSSeI/GSOzMP7Sh5XQHFxqjtBv6SXgeJryv8n8WYZMefSOfJMSIMUMGiICpbZkrL3I
POXdcKKxNbme+P98qUcNNFQ83MM5p3krBvRdVKBCyYc3C04aVSu3NcsF3DwE7ODfOEep0tGH8zoC
zRGKQcHMISvrObHOXYgOhYwmJEEcmQCSKaJb1Prsrwwey1Z6WmYGNdto91cmom2i+7RtGD91C3bQ
FcsDo4xKv7tAkcnZG9uolnHd2fuWKErKbw5KuhMYE5QeIj3j4hTtJ6/Gu2D89QaejMFFAO400BB9
nK9tu+//j6XzWGpkTaLwE1VEebNFXkhCohHQ2lTQgMp7X08/X+rO6sZMN41U9ZvMk8ccgouDq4Bw
SAfcORzh4ogjAce/aIwN0BkuJR0Rm0mxZT9xMXEzA4DNyGhM6+YbNyfeaN4rVHANGnJ+83E4z0vk
91q7xGWmiv/kSO4dwP4we66Ip4z6jjlufuyrC2laQllq/I+yzp8c8yozR5DvgWzcHPMVvjdAFvxj
SXID9xY/LxCbJtkbOtUapSDUz4xEI4pwISG3c8YoF8/PTeF/sBEgY5YM6yP9U01PIxe4Cp0/WQ3w
EfiC1AV11T3ZzidXkvZto+t2d20IxLfBOyhtNibyjWylB9T/cKr3RdCipUcRCQ117BWocucwDESp
IQ3P/xVntJmDUuGItUkgv4X78rtvKO5QcB8s3nnkE0mCUKPb8F0MsDZqMylaaP7FqcxEFkSpCVjM
auEjyhOQGnztsLblPqUvCPtb0vvrAZIM1YSco4ETPIOHQI/PQ4iS4GxskDBocRKjmkReEiHJ5nyJ
S4uUMIy6GWtSU5DuwArOAaeFeyvTy9xxFybKcw29BgbCRPjycqiLsGeIkHwjnGf+i7XWN/7fUiIi
cUQbR7UQJi5r/tAxFYrSM3YoNFjCB9PbFw0eRtsRNr0J5z/+IMUCJ45gwhz3KRRsLzxo+ZvMSrkv
EbTaGF2ySAuBCdSyOarMrqKH3GjjM7MDO5Heh01nUb9TgQpzim6hsS/9uMehTFW/pCZPGJwpP3Tv
Kb2Fz12FEBc2SXRv8hP2IVRCvFvmNmr/bQMV26SnAe+aOc57BwNuFcFKJ+3HCmkgbxH6LLQKOBE+
e+9waPDn00BFHT4k255jAV+VIWDAE6IaAG8K73XJfUq+AB2v3LWUSow3tQisM9aXKZQMz9wzc++H
m0xQI+b+KvbTDOIFwbQhJj+Gv0MCn59mLnrvYIeqDrFHsPBorHz7FXGtsCMAPYF+QSB8MBYhrMtI
bWyyjbDzeL1SNbXlv4bs8whDduVjNN8DBGHnmExk8cLiyUqykYyreJdNcadhgLNGS6HGyjLUPzWm
4OL5Hc7DUlhOhNOR4VA4h5KWvm4/6KroY6TNkg85TXcbn7zcKvAHg2Pyl0pldBnNsvNNRjVtpDIc
zo90XqIP1oxxI1hbYWfrav5Gi7BuB4NmL8QHCtwYZx9dLPrGK40Gnwzwj2NG+LdSSiAZ7KhKWrKz
XZ4bfTgHQR6dlJ6oit3ov7TBNwS0wrpLdW2Fn1r1/MCRrSuqZLgUgB0Y5jTnPNCQdg9PJc7x8l37
/qKq5WFWpnMZuE+Fn+3IA9wJKlbiiVxZsD81CID/7LFbtO42gzjRK5vqPtWwv1hsSTG9BLP1HLv7
xnxODEBySCWOdXRhJvevNRXX6GK3aJNVc0gaHd7nxlPFH5Zyct64WsiMFHfKwX3ynGBHq6l/kAi9
zPMICIOWdHgvY9pojg55w307/StifWO1zZnDw8bBYcAMg3tRN4JDiUAdSuza5rIqvA+fLt/C9BMN
sI9fmWmpC0dzNg5l4GdT/DLwa6ziWMLCYb8glhVHF7f8aDRjjdnDNkQ+GtFhQNMvtH6NLjBXodoi
D4Q46fHqKfmRRtXFpaRq8HBld/FchiJ9gGqNqAcjrpKxsMULYYQJ/wKN2pMEknJad+Mr6aDrQkHi
O4t9WFfUS0JnsXcqNnZDTAD3FlKP+Aq4bF8Gs6GLV7E9UN+EuZQ17t4qGX+xXxMada7dXdXiFNA5
oDfcD/4ubov9HLiEgKA9tFaWFp2xHVxBikFTWBMWMu+a5I8j7X0MRMmEI63GF338V+IxAWJxMvj6
+LbmjDqLTl+0yAmPU3oPy+7JaRD5FO8ezNZcj9d99zlhrNC2kAXO5cRJPu8qOls+nKBiUlAkvEz0
ZB6ZHNTa6N/xgTFXYJjAZE9GIO5SsG699wQgyDZvSc14359PbnWG7rmwgCyCblx3ILEy8k84mjQd
rkJ/gWQeV/aT45CjU4hvGIQHFu9IAYLpMEGQHs1ADs+teJ7Tu1ni4IolqwuCNpdnOMjUpp7Kg/O2
qn7NtD3wk4/zNcxnS5vX4q9NCHcxRh+M0jg2m4RE+IGKymQoMeav/A5QzJhjmH4Wfofc67qLzwCU
nvlYPDqxdDKfcdTeUpCBhyoMWpkmwzKGhyOFMpMe6g1WgZXR9QYWZeglZEIPHEZ/wRCZ4TsJbxZh
OuYVM8EYbb1o/sv6m8Yefi/+eChThc1d6MtZ39NKEB88nwqxrzqpJslSkBwdVJS4z+KOUrFaZc6l
4t4hLSnuabhw/cbxT0DF7wL7F7qzmU0fsfSXQmOZciJYVbnp6Dj5VonbQvy/TQ49cAT5yN1SeVnk
ivEULEJ4w+mvBtGpbr8qZ1gUkS/8FjabgN4pQKXFFhBnIYgMSUMzRHHggHs1Rf4311LyDol65XNz
YPK4sBO6mkQ94TO3sTkoHXKrHxWQh6523FXDXcfx1MtUbLyIAjXpMAkfK3+qqZFLj34aM3pomy7x
d+MG42rB8IZRPdm+u0ljZw3EI/65Y39UohgD1n1Hck5/ELLNsNb3lWtA09Q3qF+mFp+Z+JDZuuxg
nKXGyVgzy/EGqL/ceyHW0IT+lhcBHBRugfQwtLAmluDrPselUPYkBDKLX/VmxxPnOXIHyzE8I2Iq
upG4huhDr2kPmk91JAMG+McD6HRxwsHamgAT0NWlkr+bk/NSgdZIUJNk4uoWlySeAiLmyKr8yRyz
hTqSIvnglcs/wVJEbQXTM6Lwnrsexu2a4RBm7k/ZG+mRkPMAYHkKkpOafk0OhkA5SW64iBHiJ3E7
ehSstOLTNq1Nbd7K/L0uq5dRHw5aNqxn4wZYItdGjuHnIEcFxoad6aysKH1+YD34nMK9iflxX0Wo
sh6y5kkSCkWwIFuKnZdivdS5/tnXYHJcoL9AacMdTQbAFD4zXmWw3QAm5uQfOAecg876ZdDhateY
+aQNxDW6yk6N/5QBcLUnCTwq41vP9GgTYF8U7w7O+mpnHCiXxLh1Hi8wyjPXX0i6iJVzVUI0sLgU
tavLZxo4RqJZeSs1fd3k/cqKgYoIlgv4Yja9Wz0Pryo8jgGrqgHgFxIpkDWbg49Xxcg6/eg9xw9e
Lw+xsPArcEzKCJdStGi+3UA7IH96gnW8brR/mn53B3FfDDZz5lPTXq0EGszkSNgyyUnQpPYjOFfs
vXmmdS7x3LNHCnrLXWc0jirAAgzrWDe3Vai+V9gbDuFXB0o8m1ysIUpvRg5FSF1RrnhfwwTQY8JW
M5T1w9+e0EVXvyM8VqNs4Uztk3Dfpv5YuoTfaX8lANSdjGXZRasZ7+Sk0TAYpZLFw9WpdAq5m9Xm
Lw2qRIzSJRrGoDaMoTZYir3J3ENPFW1D/dPAWPVRPwhtVYeBooH0tS3eBJXIXYJDau/92gKkexHn
bpAfCQZY4PSqD/llymAez0chQPL/iK/uEP5TY2slsTIRk/ABGNiQUWezCKTywG8cmekyz+CNXGzl
l5J0OLTVGVKPj2Ms5MZ6uJegHjgzB5jEMZejTQQrbBnPcrznENLpRJBH8sN6eJIjK4Q/NDH34Xxq
cHeQ7EhpsSMdKQfLkzvuZDmfIZEP1ouv/iNafTdxDCORBqOyXqcY+lGJT6lRcNQmL7rRH1578yX2
8MNwGFmo+b8+MXCho9qnjPzvUyOzm8v0rR24LEwx736YiHN69cUuYVdl2sGn3kiSAAko4jKGKyW2
kEYS/MHg4SnDKhKKiFISCcH5BDPOZ0YMB8vl07v8BbcDdLv0Xgazpd7CbgFo6uqbXEJhrRxUGywM
LCEIVhAAzIRTgLmaay+DuiNMtl8O2dmb5qv8c2kf7Y20uLtj95HaxnLKvivng6xouslLnzMfD6io
gfRKXCUsHfIf41UalWmSdwv1X1OPXOw6ctMKZEr3ijeVXl0svUZ+UuKCNaZjqdyJBClKpkFMd87r
kEMQhCDNv5N+P7j488D1z2xnabrvv3bnEkGgPSlYgvV6tDEr8iOUE/76LbS7nkavHA/O6XGTcoqB
bVT0Gq3Tbjp8YMkQodMhuiO5cMvJX/LFTpPxgI5bN0Zfch4O1TbrdjErndUmU/PqSJGCEhYxQ0j9
KjKfgcUlafIsi1VkI5yMN9BvIoVbsCVtx1l7OCTrLaNSgnTuWJxgfICFG34xDnUPkzfAFHyo1AB2
t8bLhoenuGeXm4U/MCZ2JOK4DLdyt7mBwMB7DhMUlN1fcZ5XSLydYF1KTBUvWGomicUFfWCtY8qy
ZGHNOQJWK5AHALXGtjcTCSt9km+l4qa7pk6ezOAcpi9BCU/d+eJb0p61EFUr09ziL2YDA/Kl3fHs
z89UWW2GnQHIHKXmw3WACZh+58IwJ+WH1wWfUeI2ZO1LSiV+3AFJyBfJCQbmpHpwonPNtWZXbDas
lReeuvaoJBqgSzhMZF8I74aWyEqybaKaT3IRESZQjDlg0suE91Iffvi1vXWEaRXeJVzOsrUzh6rs
WBa7zaQZkrgsq4JrSqOX9SDI8DRkBOXovLqMpfsV2cxLucYMKi9wFlYsmWLiVckHp9oM9DM3lxxL
grShrfcg88C/tGMdPsbR8ptt4vfvfbIV/3u8iyyTieaKIfKKKos8iBvyTLQyZWtvhgiB6lRuKQYL
YKHB6FcqWEvVbZu/j+E6KAevUEXCRw0aVMiVgxvxxzjQYSJDna2L+Ixa4mjC5TKoPrwkWrqNvusR
+LMy5LdaXnPxoPsGzo+EPeUBvkEzDaJd6wS93wM5faE3e/OrAsXSFqoRpMrBs4h7HA78Ixky4rq9
jr25U8Z5azjptmLIarC4uyjqQXXOZvUaqs0HBhTwX48KYYMVWBHuJBCpcu9SoQ4oTTwq8nlpDHfb
09cG9jzI0A/t+FPS3vP3ZG1oMPRhW0ECk5wO0CuLG1+kBBkaAJSwI5AES4kPZSjeqhlgxxJUnKrV
2eVUc9OP3o4x/2S5m8h3JdZUDESA4cBIVwwi2XACGU0wYZnTRWxilgxCH0b9FP9ld4adRS2HDKYP
XVpJxAHF2WRXJ2X+V03sd4+lUpvpV44ysO37ZRE/a8T56KCSKXPYFEjPplqbhONKESzPXHVwuN3L
KcIqFiaY4Bzkg8ry0OVUrS5T/C5mP3qvM9TBVJJgzoSQVHtdTvTg1A9sGFmvIg2iGvIm3Iy1H4HN
kgfN+dYZPuLbexL3h8exBSqvzePZ1b0nSW606NOaUKrMcguNTcX2ASSkoM9qjXJn4nRbje1GYlDb
Fvw6GXYke9yJQP3PXbjMaKleK78lc3r4NuiwKIEi8L26PiImfmxqDjQuW6u7Uk6IcAovWyac2SKk
IyxjdOzlUboRsf+3GU2yUkiUKSGOlZeoudWVvwtDdM9du2i679rGQbjv10HxYaE/EE83gBqm1jbE
BhXfKnEclNxr22z2ykuquCsvjnESyZloOi9ou+Ri5Uck/XtqHMzppmWP0sHnmcc880mD7NZDQHQQ
yeerAmKND0tTaAdJb2NY7wHptRTHxwzMXNaQaFrEZs7Y2i2Ol29hsZXhhQC3M359Tc0ZF+8batAa
Tit0O+ElAoRz58Yhzb//W/Ta1pDh0eCJoxEQAz8gwxjUoBC8ABNxU8TY3EArikv/PD4UHkIqJL/B
EDfE8cb4I/I2LrOhNFgYGBvFtLoc4i1GOqKz5mJlZERp9DVyvgOgQ+fFlSMEscnbfwpJQZXyJslx
NlCqw1kx6CImOKKzcCqYfXdPi2WOi9PusrZhQJkjvOFfMGQGrcxFyAAU9QRACRdRD8Yvej1OKG4g
jBSJhzMdBGrgxiS3jJ9MloWy5nOYOhfKJ55Kn3yoLZylt95sTnxaiLQC2GvMLurER/mAaFA5C4la
qEdknQWbnLCWJ3yU/vrvAQchaOODHAWtrllP6rkvnuFL4Uw1c78w4sGmL08hikBGa/6KZIEzWnrh
FmkRt43hkASrYq32LoIco2XCHb8LhwAwUGgiE1mb+Okz65A2UqNPiVtu+HJPOq2Q0oP4DbP5COSk
w79jiofXvuFIqGEDnibcjGdan1ndioeE62CsS0EGNFeb+1YFs6fjJRVCHP6kRGAro5s68p+81p8F
9tCAQaccNmGjv5anUX3xoV8ICl5C7a8Z5dmJ8o8WxJnDw1D9SgkuwqfOLk7Nqs3ImeyhNfqCF0ii
3VXiK2pNDA9q4Ay1ZiQKeCO3QQMc6ZQz7BSG4JCxS5QAQYSc+dgkL2H/koL+J+5AEkG5Aljdy5Ch
Vbbyfegy63p6Z/i/CVFN+HS1ApeOuQRpMVYj+VcogXH0PvIpcsxmZ7CRLGfwjls3FTvpm8hbs349
MIb2MQSAHTfR30dpR73z0evGqUILKk49j2kOtrCSvv2IBoxgxbKa4Yk9VW+26mH++9eG7Jw69o5e
BTWUBLr5VY+Rp73EWxTCrbJqRVoxjljj5IvI+GCgwHR16YQak4zpnLH9i7AAqoRtFpYctexD7h0w
3qo8DClt7kB5gVMb+2ds1jGedRJQNmE+4FM/SclnVj5OdBWWTrB443NUEA+iWQvTwfKcjlLR1NUI
yU+en4gusxarUGqIromXDpxrrrXAxV3mosD1mQL/NauaS/aYwFxyw9h12t2jTZEIhRmGTYy7NGP6
Ar6WdvGKgzcP6wQ6mi+A80RcqhduygpOdnqoI+3A7Vpj7m2nULTODFZBeL7ZYc7w5uqHMXdOKfZD
WBpSOnngkKZKkHFhbPR22ncO49dcmBsQb9VVrzBleXizupg/VuO4dhmJtcCOvWUsU6YNXnePSC8T
AW647KYPEZfJMpSB9ERc7GxbFyeMly4iOmOWKvqnYfc0/N7G/WRcQhsjOIpUbbJQmQs++IFMjKQL
ACoGa8zX4irtBfe5uONWsWJ8hzpIqp2EHteDMuTDQGwmdTWMe73B6Zeet991fYClIxR+C+Fm8K1V
UIjUbN2M1Z+u6nZQtCy2gwUlQ81IpLTg+ofrKNrPPEq/6fKnhwMkGFlXPtnWwQuqC7U/Ca9MSyKu
6b7DNBkBbGo0J4dc9TgOnjWsLMBQ1hNOElKAo8yzjfc42U3QRxNEnXLQzRqW7dNBotaUNt4p+DYO
QMXw2j3yRll6tdW+mATgUUlSHYRAdbR3RWxvGXR3gIqhswb5osoFDd9LbUyR4Ys3UYmVPOsMZDlX
yHfijh25TWMIPSVALJcOl5AjYzbj3OG8yVwvia8qx+bcei+VioeXMS66hBFrVtxpry5TYS+5u+DM
9RY2NOojh7owshxiF1qcAts1D+YKXYXyawdwaYy/SHChAFW4TU+F+lHnM3UPPAz9CRoFUagrI8I8
lOSLB6zJ5m4UvPmgcQGDjyPRDMDd4aS/deT6WqwmHbPjXiHbkAuv7w+EzpyoHNEELbVRWSZRvREj
4qwqTwHzFhFteqD6OBlvPbinRLk+Wd+uQTpL6NKZlVsj7c9GHC+I6lxjZLEYgU10++bPUJ+A4v8g
0VtmVFQFnv3l3olP1oSLrg9vjLCYlvy0H9xOWWxXxER6Srq4DCTvnV48Eflgwc3BHEPl+4A8ipRV
qI4A5Ki0HNYq2D7X4d2a8JBDTiAcASluZFTDkSt4FmQX56IZzmawYsx90rUj/F9WVdbACHyFejrg
a2MVf5L2T9m/DuZr6kVLXuZM0QO0PmY/SJY2OsWROjEcNW0E2t6jrXUkT+Y3Fh7gfATTalGfx+/G
jCAMuXlprqWYbDp/Qac3hh9zjlpcpeHy6GK1daL4GMGc1DjDP6GDcn4TUWNeYkRXXieQjqy1PqKR
G5WJeKyvx5w5c/sUaV8tkQXctxjHQPf1hwOQ3MJoSdJlstYixDHRSfe9saaxmSjM6X3aCuktaIZg
FY7ffyZYJsIOxCZiozmnJF3YMEcYHJvm1epvgQoSV//Wlz6uCX0rDqlDpCbOyzoMw4oOv8V5Y8YR
vsZ6Rup0kDjK/okYUFIvdCadQQF1rlB2QhQYMTkh+g+SZHGFEiw3YjK5y9yArdEX8GISBieUY/ol
La2fGtdlJRr4LsWyI+yoU1sY2JNQzEBURTVjtGh2WMeDZCDUf01TX1Ed5xorDcZUmCznFia10y1z
ljEbTH6mJZd4uLh0HTjJLiIaHBQ2KvIanUhiJAsYXKrVr26kizb0Ge3jbef7gMcX3Lc4jrylov8w
8WSXhOymBk+lF5cxeGHHC/FbNfULc0L+FOfQMjpYCNhAKmJUOixu5EW5ik6SJejXP4l78hA1mWxM
PYfOkH0J4btihmJhomPhXNbm0bJHdUlAAOVmyy3PKe+lz4GqLzrUDeMAzarbxKa6ArAP4mnnMB4q
AN2InsCOvwuKJQze0H3NQ5RW06YZUeXkUHuuuQwY4q/cH7Zpz9IBB2IzGI21bue3mKOjK8x1gL0w
BEop/3HeroZn8XzwQHKaLN3WSvCssqFHtIzV0OwSZle58gWDHK/4rdC3mGNYBSyJKNhS0NbQomJe
Pl4vxD8Xq0B9ZvQXW68IIr9nYAeaVFKselKRm99wxEqDtjj0B4Ji2TadHPkUxz5LignG3uXicdyX
ubrORLvVDbSoac8cfaOmxZI5hQ6nMkKBDx2u+6JfdRk5xrBQOtOTF4dHiLsulZK8B3iFc7vPcE2N
8Lp18Ph1AV/aLzloDG1egrWLC0c5QGGv913hrkPJQ8+8fZgdXQoeE/pPFlAzB5XDkzh2zgYSP2a6
buE9gIWivjoAd9kc70L4MzU2C4KtC4O7r15KRilDDjvpVwaoJe9FTNUzoMEM53rpzUYd4ogK752W
N4bagWV5DkeiSAP8MX8HuEJjoWyScVyaGOZ3qkzkxoKNU26k4cqA/OO9oD4jTYhLVRGtepG76kc2
udgtaNFdTY8en6du3AX7l+JEXoIv3mdgtwUAV4Vet+FUKiM8d6dF7Y+ok/bwkaX7rkzcmlBqZSOS
w/RSBtiVOpBzGQtQMyj1pXU2tLgZfrUq1vhBCl556VvK6Tt4AraSEWfgIa1uyHAPLQhDyKOQfxjW
RGghf8arwRuXnHRyjKgQVRxjoiDY16m+DGsm5cCZYHz6EK9jkkqn7FY5xTKxGbjyveEZKfpz1k+H
nLrA53YRlbbUilNYf/hN9tqGybOAGOzzosPj2aH5lWZ5Kp5dk7z7wblEoQbm32Gcw7iUy0Wy7cT7
t0ynE3CtySdOjfzTQyCaO7fefhuLZIHwnAsB+IYVT2gJktX9CGMrCpnUN094mjQaYYZfCpcirmcp
BoY61DZ6ojp61bDHasp3IFdT7rMwX9jVOyeLNDwBf8Um4qVgPgKyNq6kx1LVY9vzO1l2/EGOkACn
rxLhGgeQzBHhDAB3saEzGuu0g33Cw4Du6cD9q1vYk82DUiQIjw5N1iYOMnqV3RCRqdFhsWFbGMIM
+C1j6+zl1qEfmfqDYXjRmiNRJhCT8zNOV4PewgioIvB/QHFRewj1QGtYvl1a3xKMS6Op3QkmT5yC
JIZyXKt9dPbC3xmNDVvNqIRPFmZfJZGwD24b0dnVUSHAgHuV45+Q+kML3NWKuWP5zvfiWugEVR3+
dOVx9kbQLrAajHJIcgBfKDgrdRBXD6olpFjWdoikfJ7exitI3ca0ftqB2BfzK3Q/NU156tnoCbdr
5ngYnloI0GHHZliXltmRJgbcsa2CNZoqoSNb86WgCNQaAq3AXqMQTzyDvKEQ4RtgZkq2SIasXr2V
5F8MPYyiY0UZrju/HTp28XQaxbv9WLj/Qn6ArWaQGGn52Sa0boJWuD9G0+30oiOpDa/hrloPWkN0
j70Ni/AsTlo8BOnDi1zdqsyxFL/H0S+7JAxa6G6sjg5MUSBGwF4nAsm1sLXHD9uxzm0LO5kpl5k9
W1gUzGULn8q8VQnmICSy7QJbkkyLHb41lEJSKhqM0QeYmDXRVESdDEgDM6RIxgS4av+SFoyV9ASS
edOm6dmnUlQRNEnjwKxrqC4KhbgACDUS1zpv/4JtGxyh/MetFdJnCSsbzO8yLncCdDeF9WZG+OMy
uq5cD8/eY9mtUmKT1faWMRysqYZV9302diq7v4uHpXhnDGa7ArgACcF1TVg8LoIqJ/nt7Bt7vJsR
nYC+cUOZGmaF8uc2GQRUBQGATe9P0N0R7TEqFrNNGQBodF2DdeV0U5yvWazgBrLTowLD/vkQmXAM
mtWsswkx/QIUz/Ho6tNhkaa/um0+4pkLDnp7cF+nDmaMd05RiKsetxCRY1KfQOKdfQe1AJbV1Me4
Z7CnbIFBM2YfdNEc4iwME7NbC5tc2jEg8Uqvdg7iwV7dcVE0OL8lZ5sMgIL7uWNkZWXr6FZYpwDw
jGE2kCI3b8hGLWp3LZdX7BxjCktgPXDrrxKnI95zzG9j4cFfkNVWYqxUdjcX1VXvNhj5wcigFspV
bZ8QGZkk9H1+A/r6m3t4fdg0+PjayxiNTd8W95ZBrs1frOP4oPtfATvNP3fRV9j+DNO9hOMR6rT8
ZbhzJ2AL+4d1vOyhn4mZhYxzBaytoXk7sA1cyz1JQn1NOVS1b0UpPU5rviTxd2IQEzW9uKDHnRuf
JqTtjBgiaiqTi8z6+9ge8KgqChELM8uI3ChoD4R48a9TNEAcSCJtPcC0EaHaROpZrVDZcUG6cMY9
kxIETllyNUBftDlm0oXEDsK1kCZrpiSNqm/wDmIuireg1bwyj+GdDZh4JIC6tdP9CWyuNj7QXM8H
Lf2ySCOA7DCp4kTeereo9qEhwt8pT5Ka1dX/EoeUgeEJ6jdz+TCLmcqGR4jGcXySRevYZ8d0vtqY
4U9d7AfShAriIyX1GFNA9d3T70K1HKDI+OU6Dp2tDpaQGfUKuEQei+cdpMdVWRsJZaBdUNI0ZP1O
qMRofPWs5bzFQnfY925wkI2v1L8NPWmVvjijvfWs7k8EQyPS2hMhu4s2xk994swJPHhEGj5/LKxc
c87ahJjm6qTQRtBb8OAcGEE2oTVFjGgfXMbxfqlcAgLntPjsKOR+1M9+dAlCD1nG2bWfsyk92Y61
0LmMRlpR4UR05XesxsR3Npu5bF782cDCCNKpvRriS8OXwjKUXlhQDSR/+kBYhxPQes3hxpnCZ078
pfSLCjB7Op8s2lcM4C18+JyB0SfM+qIxVjhArYXcwLlhq9NzaevbXgsPelo+izXHrGJdEeJ8qDRb
+V3y51LByQ3OpUqtpKKclko/Dv/NSnacCOYYEtj1PAwhdNSWvkmdn7nbWxoZqnIw/plnIsdcJLal
ybwRfk2nLDqYXbXmPbatbC98mMQ8pIJtNYaHLnnWgz/0wLUH7VgAY0ySovUcuYjZIaw1ty7p31kW
Djnnfjzc4L4h+MtWvWNgqqC8AHmAqEp1T0S4GOaPtDUq4ktBDTI4MmhEUYxm9hVTaPT0qxKhKTJB
RPs+qZomLhQfowaBjEmehuCDf0Ehr9VAN43FwjhPRyfTF07Tn8wog3eAspzWHLPKinGiatyoCGu/
WnxadgwpEmwHXpuqg4Dznn2v32CbYjdIyNxyw7DNASKhTmCaRnE/ohuQ//+Rj1LtcxYiPGHI1Bad
UUgnUu90031uR+PCaEXOAXAHH5/DocFFpr4441n7Y5GwoOJaP0L0YXVRM+b9O4PkcipXSptT571a
nJQA41L/M0RaBvY/MJ+e0QB2AhHpcoXqc0F+xdCAM4aZCqCcMhdLA3tbYiqeDBggrc+8Orq46ESK
SgccnDeD1q0bj7N1Kc5gJlZWYvKc6Qi92r1QE4gLqEE6J/wfPOp5tDJJqULnkrGHNEhM/xZgRDI2
c5rnOnl7zIUS6l8eITVjMKJzwIvzjPcC1wZJ0AgrYmaBOj2k+FYKWU1G5qwMcpBiSklFcDruaNRF
LgmenXmBvLpRKppXlzkHRH2baBwWuXFNUJXKkCjimdKHLPrgq2vwlQi+qPtmXJJoJuIMCQeMtLSi
auK7Kd1iTsj4YcjQ6fixQZlAuAZLEitOLAFK77NlahqiSxEOQ45dbcIiEV9cZTzKnuHaEh9/ggUc
TvHYYOoAc81Wb4RZi953MqAp2VfNx0Kav42By7NPAdiRnDN8QW6kZuNoFoadw/VbMLtxZ4+RRv1H
CHMeKyTtYuzNknNOFLonPdujl+IzSnsfQip4l9TtnIjTGmm9tfSLdy7EB0LVETOKFD2exPf0gAWo
RDMLAYLfOhvpLtbeS0ZXYhvPzSajZGHGyBiw7+t9Idkf+U1mioLezsjnhE8QsegijugHN1njR8Bx
mLJ9yFtgjmFbfyeUjYKNwrqd8pMcCzSeFp6EWr1vxrci3HLEcMYyV06w7yJEt7euHDnCwgYbG0eG
EjVoLcWOkX1JhxkWVy9+z2tz5ZgsZYYH5Gyp0NC4FvuAIUC7L50vr8rPOd4CTWw+dXaCFT/MGooZ
+gQqZGn3GU+pBr3cS6r3uPOLilnMrT1+k1iR0iaoCcGD80bEDxDImV5U7Doqej8g0wTZUJKRAeFh
q5o7SzFSZqGII7QFMDLPn0ZmIvDR0IvBXLT+CthtKA4MvByWIC4N6rrHKsthKOFmTBIwC5Hqwjb2
yEIVo/0TFbiwRCfd30AjgH30JtMBBxMsGTDMiUfyJZwb7DRU3nGy5v5tpgvoBJJC8cia4U9lhr8e
EY642bOvYKLdY6PIqkTbL+iwwMBS/Q/H3D/FDBBAQTcDDk0ydJeznEUivDL5v3Sxq+IwHtX0LKWi
M/uHEbdhpMIDUUDllszLF0E4QTl4DEn1zkEnuSFxsxuKZ/JX6DtVFpa0hOKiUZveqh9sLLt+YwYx
LEL4siCBo41WzfoN0AdEeAuOMeYDdNcY/TnwWoPorhQsMWrq1jJ21HLUnjQWMVHbRi+KMl0FHG+Z
PmuYfw+YTEzPiv6O28tLwAQW2RTFOctLbhQhfXO+24xFmvYLxiO8AIWkFzO/c4JLj1jG/ZozW4FA
KYRIbDmc7qg0+yzqXri9IR6U3HUZRsicW9jSOMGN+QjrGIqRRG+x6FumqCGIVdfTk6Fxku+faPuI
yWnrQFOZo2VtTuTWNkQPohIq3t2wgBIEG6lzwakr6U6xtwzId6NQANKQ18GHYpV05R5vMSS6uO+Z
N2ZuNfeAvA+cFCkLRAfD5+J/pTNMI2tc2A02ix5it/CuYKwI9zYGEPGYsIThl1d8+eJRCxEhc769
HiI6A5kByemct2dhzRVBufKcFrcEd51jD3IXmn6dXen8thSD4hpD6VrH1oGYPq7DWe824OYOT2KG
n8TTmfhMZYbghAWqsa0M9IL+9EtJIiVG78Am59lZGyTwTOkePi7NkfE0jzRFK1lq38r0Dqd74cJW
IVCLo9YOtlZ3Zt2zD+iDrGvAWQB7UyCkuRtxveXebe8sLQ/ZEqQkcHd+kQe8Ky7SKfI03XzLoV3Q
DGPaInYa/AjHoagjqAsZ1m79jJMCR0RG2Pofp4KnPKTknlioPhFmcEHSC+uECHWHiKlGLczJ80z/
gH/Tk8kcpU2uQvgKj3AuV6XRM5z4Mmtf/LlZ+b6J7gejdf0KAABZqq+tZ0w/oGdUBAYRbmBGHD1Y
2lnkNLBXurtQLsqWVkDGDnS20JYhCqVaAg6DDRBu0jxcCiema6zTmQ5Wxy6XpfEILKJRd2McmJD1
k3og/SluAfgaYbnKSKa6cukLGZNPlsMu0xSKRckTw7ggudQsWl6yiY3/bKu7wjKow5m6XbHSglWy
iqJwrSF6qXVvwSvU2I4yOmEeY2keRmcXeOYGppvkrdX9bxU/l/7LoHwEMKz7vyB0Us3IWEI6XKkA
aCflG9IjQmougi85EAZ4UbCFWOxyjrdz+fVg5YHc2EjhrBugFfchNUZBF8EmbTQi25uVjIea+sis
6lEYys1W0zoxpIF5R4ci1PgRMZ+ZwNFijt4DVDOik5aG9YRCqYjW2vwpFyVmbnyoEPIzpE4BTWJS
ZGb8Dtv0rPAfYidSbd9iLcj4gjPWcAMGFc1WTU9WeQFv8xlsDtmixusP4a2tEG7zDhdz4YJ31xOp
D8KbOcK1JhTtFLufkf2Rt8ya6YF5CDOcigzF6jy+ZUwveIvM0+XawRLDH95GjXfyrEQ771894h4r
XrYccNabvA29VyhXDUwNmbzMwToV5+8o5ZM/NdeSgt6QV4TUQcOYG+tzAWoYHGnQsDF5EIw8Gv7k
+U+J5b6IJbCqKeqAA7KXmwRWgF8CdKQXyLPw+Rpc+OaY+EGB2SaJubMwSJ5aGURJaJ7oIDRsGITL
DfAom1a8fwW6Rc3Jzu9s6ssOeyMDshFTla5daam2hoTSq/G3ILJOp+5kTD+pJPC056GD1Zx94Zm4
MYz+gbCkc/pmQFRiZhTiFZxjbhytleDjfyydx3LjWpKGnwgR8GYrkqCnJEqU2yBUMvDe4+n7S91e
TMxE90QViwTOyfytnMURmaVtfit7e5VyWNYlphYtoQHgZwlJL/0QhhIcLx4SYgZvWfRsNL+qgXaI
n4AvCRGGvFLyX/cTxaF2jxHhJocrx/RmDJV3UWKIXWQ6lA01XiKOTev3AUMC4pTJIc6hgRkmGzfn
XxNsZoP/347sFJRoAEFLEOGcoPOqshAW9H/qeybYMmTQh8uM9O5jUiLULdyf9vRUoqXRq0OSbrlj
eNCBvP7O2mlw/H4CYt1XxIrZE5B+fBmN+JyFxiYT3XkPZsXbP4IDQ58jwkB/J/k/1YfK3Dw0Ma6r
as8pb3sOamN+P5vGWrSv5HQsAxtMhWkD2fcVcJ57xZp2qrXLeJOmBdnZWOF2sBkq2IrtW8WY1fTW
KhndOydDX4AZU/69i/2v1DnbnecZ7zu+OwS9LU/8HFwgBtfmgMa7J69fIp4JNzJRHcHEjYO2gvwT
I0fqXu1uJ4tKXT4Gabrvxhh3w6lBlE+zh5cW7w36wMRgPuB6D4oOz8F4VzYaNCpOYZRTTmm/6Ci+
YwcvEjNZd1UsxTeXrzZXYSshL9vfDOBRw0eJX6BtCmTw8VrlzQL5d7oPlYzepP/oEvWDwaCbz+k0
rK0IfrvcD8MgOaP2Iwh6bp7Lutvocf2wlPqAxZvBhC+G+dKj36jyeHbnc0BucApk7tIvFi4fHu3S
1UNVDhzO4NrGY4Ob2VXvsx4JiYIIjPN5OZTtxDBxVXATuYG+Imirid6GGu1OPK1VPB/ECHmwinF2
mgOQkeXC3L7RYvPR9MxdND0GHTOHESvPivHAGEJisfceTsVb2B3rqr93A+NQpdtWp/cUL1MY0zVA
ZEFa4H4j/4wt3ORXKzJj1ak/3MwhbSoeOkmhteYhvkZoH0Zjl4XZMRtzn2+iacFYEQ1YHX11hEIJ
hi+TRmgmdE5dmuofGEFqqp85+WbqsvgD3hYgRr+3yCCzSdjiehuEUYEI4hKAatw6iPJ7q8AFwVpL
+UEKB2e2x5Q+Dnlc4tBaL6QUt/AUpaftx9C4p+9y6dCB8ONy+G/FjRi3xZs27Gk3OdgU6okok9XR
QVwYhm9OQU48K1C99H7XDJcm03KiOgMimR2/gmlV+deXg3OOQUwbQlxidl+J3DGI7+Co9JS7vjVP
MRPoDKe7aAOwPPVTlT2+S5wHB4JfB+YuCb/TFoVX3ZunyXzKmHo9BF0qxpE6a+5VGAQ3anOonuwe
sEwvWJlLj+wzm949RAqsALld7ftaPatB9e3NzoGZ9tj1eGnW1NqRE5etwtOcUHh19JLxLnZRBerB
zSV3t8CXqS0ejOLgd6560nX9lRfGjdj2k+Up74ZL6IbnsESMPw/2pc/wyliMR9rK4E/USTZSycdR
w+klHyBE1PWQKF+mpWNO1V6WZnieOFKy/le2LvHLcrV3qfFr9qrPzx96vwEAjmYqVzsbH6wOWzGv
0dK6G+AbgozCh9FcjHVTK34M1MFQ95OTR+Don6DFOG6G7trYb9qyo644aH4JuL8TPa/bp1cBL9pA
vS/BpKzpF7kzTUbmfV0Mu77L9g6rhgcly4CjYkZaLPJ/gNxy5m1b2ZWDyh+yvA39i27xHUNbwdXY
kw4iwZOGsyT5FXJ04q6SSaF1aW0xLu0yrMpSI4Jaal4+Gvu8cHZm9seo/ULSNhMPMx5FLsNJqP4c
9PHFkA4tHh1dKQ9R1XECYssicqZ5cpDEah9e/lfJ3L12/MhKcLQlZApEV7XH28BBYhaw7Bx6I7nA
fzjUSPQ2iAIRvSorI8u4Pm3HLPYT/lMuzwm81HZRJJ2KXPlnBfUVaaOwB5uUnDAtKfdilC6jg86j
M4FC6/UpMz/dCjmp8dkb/qJ9DeZZ4SkZAf2idxvsjyAZaw424+KdLNJ05/KT8ZzzNCXRNZqSY0j4
NpOMkDC1kZ1q7xspOvByyJLarJBF9Z7Om4ZXBp2ujARwXojvY16l/+vca7A/g3M+nYNVmYabwpx5
HSiYafh7ZsuiRJH2bYSKWIdkttQhkZAlH8qRYAsIDhURHJHUJPRq16U21vBGgcdcPrWnrJouHmDO
iBPJ8ahV38e85l7VErHpJIxgQA1Li4eMkDb8nYS/rLmeQ208hIO299yfKXmhM6xE42IV5kmmzZFy
uDh8ZegrnK8IRC7BtRWkOlbWGV01yh66A3h5+rhae7zVok3XmuC+4D6ZeZbFgSUrcp45TBdcLMMj
/gUAUZcgRc18NrisEjYZhi3oqQAifBhHWptDKc1GnhURkwyti0k+v2jdNUPNTci4TWqLJQLfKfbD
x3o4NdMx55aNrF9aHFRSu3O6JNjFjHmiN5VjnhYZZULq0tXbUTFwA/INQFpbDL7asfb8KDtizfNQ
ybL1Gztr+hJlcVaSxbevaxRdvUcy0Cc3PE5UvkGOVqtlyWTlVZxfPlyFeTnmYmACB1tETAoRKF06
5LutsvAxnx9CBVGWoTwojI9NpN8XuC3E6LcAJmCZFXfvCDIkxvhFPQveYHXhfVL3JwNJR89VT2YV
9V8TSH7EH9W22ZPqYfipUlKjf7EnTh562jAGTaHtAUrrV/8Fu68HFilkKtzPxkPW+4xxwNST8mtO
2l5gYpOPXkI8YB5iJGYNxZ+5lFtytPi1gDy9WIQyCdKTcWcnaLLFaTSVKDbAZzoWfcI1+EWFFBLS
C3zTpRDjXrS5bZ/A3UpCNB6fLQhyDpKE14iDoyepW8RXVH0ziMr6nQFUdnxMW52eRcTOsWjqxZ4V
I+Mwi6xsjyUsWqbTZL8LY273/aEZq5vM4X/472tRMGY2hrqx0d2yWvVQwQ7DOyMyuBxAPtkOIi0p
lO4s+CqAmk7SmYPuAXsEdY1i7OIlrllO+Ih2/glKK48TAjdSEXMHQoy6HASMWez5EwxDgyxIpSeg
GjTZSIjicOP5tTBtLIn9WnAc4Jwuf2aalPxYVB5rjY4f1CTokdKSexiNUv09OECo4LOIIyQkqTVu
Ll5lkBj8PYphUj8JwsQdbkkJj0ApRG5NMXNr+Ki6L9W/AZAKzJ3fRS7uEV1RBmYs8lWByAAbXfJm
WNW4w8UAJJk6bH+R9hhRFo8ZKQqJbwK6wgDGaCfwWztF7C9MfPXBY8cyyFab1B+b9dhSQOSWx6fJ
PaFgaPNjAn8qggJ0eIHxFCWJn7OHzUosiOIfHmVciX5nwxRaFpEHf4VDah6KTsINiSmPIOy83yKl
iY2C6/BsKOiihnfAfnW0oA35fHGyCasneWayjkykb7mYUD3NfJGedstIXJJLtPzlg6FlBdKPxr8N
XiIHRYYjESfhRX7sgCJWECFiZmSV+E90Bw7LWdP6KjRXnNC+pHHm6o8svY35i4hl4XSbnTdkNwVF
DIj2dr2lQEDeDIAUAASjGo8E865MTkJBn60r6vp0eXTsa8/AAZXGK5XiGaEOVMGqbUKTzBb918RN
VLeyuVo1LlCv8mseAAHhhNQct/iHSK/owJG6k45GLNTZa0tC0oTC4cMgxK1LogagnnW931XaPynV
nFn66gUoc7nTJGoPgSfbm0AM4A1iTxHpmdIkO9DCb1d5m0tIK7gSxdslqY8Ax+7UO+KtNnZi/lmY
YvYzNE0xSikXYaSDqJjwAUgU8S8lnfiAzmJtrOVG6oxriauRaUROPy07y0hAFKs/GmD+zQ0ngB4S
zgpwpNW4iYzmbCq4nVK2V0v8oDKZw5RxBLoQgGL5ZSWF9A8ho3DI5tArwGQ9At559pt055GhKAp9
Jx137Pag9OJvYrUCGVrG79j6yinGm0EuqVpw21eTMAyRxjjQCYu5TvTvxbiKREoFNUALCGxSoJTD
tU6Gzpw0KNBbXhbw3JqaCb7LFBEeU7lL6bLtrjEaZOHrWPD9imtLFEbCkrNm8gexUoM4lSTzavsO
JEylnjjvi6/J7NY1iVLpRjSvRH9Z3ZWhNDQ+zexjNOH+WQClQTG7VXBPDTINe6/ndOrF685+zjHh
6dbAl/CVJg6+OEa+vCaR6UDeyXqsEr+ONnNCfMniO0OMPhKTejNdeqPYi5hjIfkmd/iECpVDIJ6R
eDQ5nNmiVrmMMsoPPicBymEk/wKLWFxoT+IcYQ0yHZd2ry9JMErFKgPrY3Xa2bzZFXYrgu7qtEYF
RTxhSuTloUd3vtTnGZnOUui4/sHJgmCnYqwQx6ToNwqDyhKKeDk1SKbhG8MJ9taAhy06IZHYcgzk
alSxkQGOMUfg2MwhTOW5brgqmwepJi8RE4rS8RI4xql5jjplD3c3clW7o7WTd9Kubjq3yZIbNAns
y/kwXmwynXJyIVH0dYuDQwBWhB9WA9/46/3EYmFPP1P9gyYibgm2gYtiNpI/1WgosMQMUTDvjMNn
Vr+3FGIjAkLiYjNY6MSouRBq5IgCC7eOpPIdhKsKEBHybKk0fIoTmGEwoVTPTod1kUAaExoQ5VeH
NItcZM/Kgza9um3FQ+bA3h1k9sDDtYYGmaJ1az8Lldm9dBCNLvk1pueRNc4M1ZEGZIkZjgQxEae4
2domGUDkUrxKAsxK1oL8wnxL0aRsK0RPDJyo9e5k7onxt56Ycee6PE0UX7UcCbxPDtLKObgxqbUw
I6OjEmeF7pdoAi9tr0vIUMRxBIuPaFXwTxvUSO8tanIOIQ/xHNPCCVCr8C8oWfWEBOq3vdUfOZwi
fLNV9DOWmG27g8c7m4LgMI2Uc3bksUhwHQkLZ2efhvtp8lLKF8cxLrxSl7H2te4J2lcQRm3U7ib9
jhStgWAaWqQb0qAW68qsjNJv4mMQW5r057ot37XoiiQkCoZbOt9nZGaFc3dCglymW6sPjkbAi7XO
9YK5gjPA48neK556YLpI6YLhaRYHGS57dWWMPJie+AseYzqFg6bzg7F9GZqGXYjylOqgYnKAJDKd
+ZL03WEqxqNww/ptCbIdPiHuFl5+kTligM6JxBFJU0hdkhJ/pBAvEga6GMNBz+noGtGpVvPPbA2k
jdN8nRi+p4RU8RH+wBYfdcHGVv0e+VBkaYS64twhEcAOKERNM2ax9jJn6h7FF+Q/aXNodpHR1YQb
8w/SO3xgKoatD2M2tx5wtxT2RVZ7ag0X5Ro2A3ACBLW45FZ1Wfu5SzILoKatnfIY4NHYV/hxvJT2
ARXeAi2QhyPD/liWeSV6T46+Em4aOkQzy+dpAtQMIctHG/qxWyFIo4GJJgwF9b7lPFpDs+VYMBlE
RpWKePfYR2+iiImT/BiFL1PwXBrVLpUIyeDH4oKSPAcyLYuOjHfZZSMOOOxP5ZSdFu0e/nNwVx6Q
qKPRaBpymoYrMUvWE5rL8SWt/tnauDbQHOkYXuRdMcN6syCWX6xom3oBZZFQZLyNOZEhOQvMBIXs
AaDola/kXBK9X9g4ldY6CcKxz/kKBD1yI9bWNTxN856bUesvCxklma+7wBsu9aN0YGAqB0QtZQzt
/QGLjpf125SbEBvBJkzGB+Gqc3JjpKqhmHqft7ZMIJzRtnUvM6lpUtWUkSxS6puQH2+haE/acIiZ
0RpUiS1+AihcCI7yxWIV8bJgQw9JMbME4ijietAIywBe0sZjLyuKla7qCPUG6/pk6qjsWZadR8Yj
xlMOGqpqHBDnBBix/epJoB/56sHnG9pOKELjBNfbFIQHAnrhFC2PYjLlEsekfw4xcyQW451hHBRn
583+n0oDRq8nfJievIzuCWdaEY+zStOXJKnXbWzs58XxdSIPA54p+dUyZH5u86Mrm74M7mQG6tN4
Q58uyVkEvCoK8WfYizn1SEWpx+eBrgYuXgdQ01JPCNo+8yY4ilG1XYpfLaMYmpDYILyGKXKsrDvy
L0XxpZdkdKprgUsMZvGw+vQQtzkkHuH2C2VHcx8VE5qW5CTyjDDuo0MTIvlmaP1bP5roQogLRGmb
2c9j364WvbxoNXYIDjPH0Db521T/m3JtkxErNHTOlVlV0qyWYvC18CZug8X5YSXpXPr7XA+gfSeq
9taGfLfai+QhQVm4bNEonGREIkhtrcb9gbd+lSfUoZJHTfoggI0eI5bhX6Kx8WQ0SMh3ObM/VIp1
SIAyJM3HSn+X8aaSu1z2383gPjRcV8T8da0CeEqxVfHkhN5JfjOPy2IgjkryIaym/xZzi0kJS79X
qJxzLkPCzJkdIudZu3CRJCmaFc5QWM+gpW7nBj0+YZFG3Sb68j95YLOekld7fiPqFIZ91wLuMFLJ
0M762lAJK6chR5ZOOgSMqUN9CYLGTLXPhTGear38aELu4/NffGdYXwvSYtsUK7UIfPUyfuwSKHRO
tkbbMn2QssjlDvJz300vLbBoatN2gC/aRUISIRmRX8nLRl+c5dBWzO4F35/cGPjPI03bwEKTI4+i
OTpZ44EDl7yywPcG01eX5N/UTCgADXJWYGxjipDwoRdHM7BWqfFcYYiyrXmXsXGP5PRLFpQRvnC7
c3vHRLCRbDjWN1ui6FnONPSgCpN0roM3qTubyRahtEme0W+LFtIDQYl2iUsVs34zFGQWvHIlP+s2
C89F9VJE8BJsTkjeDJKepAKZC5hVx9AfHBB+njCp+Xan8Krq/RGEEs2OzBXs4J9c7WA+8oIISIcf
ZuS9gxjssN/2qnmQFzIKE98geKtjSkpQU8GP5mBsvaWRyPejo78uQMfdHbWUadrRGfs1DQ+24nul
zdkykgCzKiJfaZ89vfdhe3C7YuYekps/gn7+RQExOiD2kJQCokQNJTyZSUnKebYXEXVHhiJHW2Tj
7+ZxInNlq43ZMSKotknn17I7z9SRmRxRSKcznnS1y3d/+WjgOyWwuORlBxAoHSRr3m/kKlaVX+nr
ET+sQ2KR4Kv9QBwN9DvBzBIVkRItFU0PDguP1GPgukHmfRRRiP2T0ClNlRShctWvnO4uaI9gHESv
OFEF4INirybjc1w13MBdFt/TqwH85qRb2nE+dq73jHqi6r4zOu8qFlL2mbjgO7ElcCzwaCRp97K3
64jSVCX81wYI53zv3aGQvoar5ani6EHJyxXZ9GuLr2KMvY9mgZDpjY1pfEfpjhuEBtNDUr+Ig2Qk
IFhVoz1bVWtjCgZzqFtsutW9mCVlyxkgbaGyu1r7Epu1wXKJ4kPcIEuK+oh2yW8NwRyJcnFiYMzo
fYlzE7YSCGCG7xp2satsFBxMxbKZ1Bk2mooPRCgucRtHZXbvmaT+MuyX1Hgas7NB1JsI7ChI7Lp1
q3rMejpChoHIgChbLzzVWReBBGskK8m/5kP86cCqzHrs5+pvIWJBEceDCi7oM+YSrSrIhaT+RBMv
JSLGJL3ycpmFe26ryRdJt9bWMMv85FzkczT90xd3b3u3Bgyc6ywiNJ8us1RTTuG6Sr+ARSpmz36z
cKF2CEfK/WxlO6vyPgu6QNWD+JeU4F/df8kKrRL6XJDbYNxo07P040yWeqsz/OQoLipGfXLyCuAg
ONs6GzfaNN3HenqwMrD2+Vsfg/vGO/eFuWvM/oznOmlX5JqSLWxtxyb4xgoSJtpTyPvoOS6+S+c5
OxloPjW7PnaWR5HkP2p8Y1s56iPQf4AcBV+8TXBShrJCWlm6OHocWOBAeP8C5CKov56tDHUZiZeR
bFgaWEyxTofhKJSYsuvg5kfQfECjQeuRG4N1jZzFdFjSClHwfs24FJrPLP42jX4fEWSwWJtOufeU
nzYAvrbYIxldmYgkyTcxN91XzpegkJWLbrWxka0CSYb1fVvV76JVGweU9EPHzY581nsXwQcSrmG0
jmiXdhFgZMxEOt7kZY4i40wGhGpC6jN5RQyWPeAH2gqR7BqAEaq2IuhueMXpA150ixpJi5rwVWpd
5TuB9zmwK4oSoC7mTWdC61NAzjjEPfpSBU/S7tB1FK2IfPGmzVBvvfPSw2W58NHgjikyNmtKb/D8
55jAJYQPVToS7XDVyZUG6GiU4tx5KUbyeM38wY2yFMRvMXFY4OmqpW2VSl2bdb2ts6vOfoPyUcuL
HXl1naIcydgmP6oTuSMDFPkTIqYES7LzkDIYcki3LpNDWJyruqHjGHaj+9c3UMTRnULEZohNIeQP
HOJdS3rWrNPEXk8voVE+CfY98l93unZQwRQrStOaYd9BA5KPmj1jEX9lWPY4QUwOBDmUZFtg/xVD
JXM3YOqEkqjQdJBKmkRk2cXeZhWnHIkPIArdHglaxrHwdko0I/4AwqjenDIgBQIKQfJwh2vSU6w3
3jz9zSQ7h/ozm8LOttg3nrXuEyLOJGlp3BTI7DStwGtiHxKmIA5TnoFmwd0Kll2RYuMM6blYQr7K
jzpi40cO0NRfYzUwcvOaAjm66KoRemiRvVJLIuMYNyMwUPjQMj64AeuOzuruSomWuI9DaTDzuHyh
OOp4gcy+QrRvJ56spXrvGrK1l01hGXejlT2IMbBWLJ8tB6UCKhWsNQlY1ZssF007XlS8VtNI6yMh
AYa1H9tvuWG5a7gvSM7k6BKVD/P8nJLyOENVMJEAG48eot2Io4vTRCcZc1LujAqDekmQPr2ajh36
nrG346/eOdXxZ/NpB4958M/tdSK36jt16AlVjHwPrbDfZKJI5SI1qvMQUghT0xr4HUUFOc8IwNof
h9E0iZKNfLQqu3l8J62BaDDs0SfQmwJ70kPXccyAn4vXrOTDkUgmMMi0WBcL54SG74FmT2YeZCgS
oUBdk0gWAUIN3tx5/AQv0GvRQfLlc61ZHK+iPIO/VzuC0p0DJqRaoS6Y0CKqzqLPNLlw71IrFxI/
dFNt3R/+mQgxGX/q3QlNe44kiZcrZkapm63Gp5nRbUxcfHyMqP/0ssIfFcVPmmHDqJmj7B3mW1U8
adVD5BwZP2gIFC4ffDcsSa7i7o8g7Tp6yJaxwnyt7FKEg+CagrkLWDqLU4lo3/wYenyRQOc9sU90
L4QIzvg7xD3FYrBz7ScXAq4HZlXP7XOCMsLVgH1NuhSiRxuwPqfabuIfkiKv4H1iLCh1Bc3gN+Ad
jTFmX2wlruRPbKqsyVwiJErtxOb56Lq3PvqSYZ09CLMbKkMSbcUtQXQhosMhHe/n8bsINCCxV3NY
BTQ3sgiZgcEZjfKfLCiYowLkGVEhCvQ5xi32kjUVQvWcFikkqaom6QFhyjWde1xoEvZB5C6Nmtya
ZItjseOL65zhTiGSvSl/JHx7dF2/IpUDoWBEpjLaQtRIhs0t6ECV8Yhvppx0UK5scIt09nYi4pD+
LJBKp3fWGtFboKbEEYKlMa1BQc6MImn4z40JTMZdZp4XYcGpDm8tzAjtVexpBI4TSrlEkBi+iNPR
NwqKjBgcoCiotoLdG1FxV7rVUe0eJRWCP+gPnWETVLjNRJEtzEOE/9F6JgFjL+Md364UsHb2I2QB
QOCMeKpBUQaFzItrEjfAWyz2Ww5vnSoLrf0pJtsPMU9jWOsJfPM4QtvmJAkM2XZGpoSWDj34C0pq
0kWV1N2nqJhQ3If6jmcWgT44E1TPMPcXOkdZB2vvPCPTEOCNqD5mLXl2rIQLkCie0YaADzdwgpS5
tID48stajzHCo4GpXbt6BEF2lnqRkCRtPv5dj7RjePg6s+pX5Hojnaue+PnpMiJhXYOvbnmBZjKf
aWnhFSmZEgO+MUkvrIjss+0BRch/8cILlwndYNVnFjwrkIdtHXFenhvnWTc0WUQkF8dS/2kZNKpU
H4No03VX289iYkg7yx+oAuQt8IHs5KwKGNIoA0EfgHLRIKgFl5Qvq5vlqKcmJ6abZ9RuVByD/brD
zCjchIt3W1k+RxbYMEfAbAHIIedHhMEnsLVs2xm8p1yN5S1VkH8b5CIVv1kevZIloTrOOm7nDSsu
BAdDg/5bVehd+vaPVoHgnIhKyaMDn4nS6gi2zAOcNfNasiV0PYEZ+uvT8+zirvMSv7VSKg5mhCv4
DHKNr996ovGNR/nKHyGhGo27NlkKczpNGNllChEdInFcscXRVpzZtEO+cAaQDhAM72XWWUTQlA/F
GOGwQ1QVZUSmUVoUjH6GnpLLq0YETJBhhrA7ZDjsRC2ZKv7UF/dC/kaOdlSc5bIQEJ+X7apcnpJo
2lgzUb++MwV8UuUy29NavJqLGlxnTKJFV74vEzQNDlTYVYlxkXwcpxj5upUP+d85z1c89T+poZIH
FXxqZffbkBZec/0ObsU4ACVD/gWnBxpje96HFTMXAWTiXHLj6sEkiLFevL1FDpA9pLe5rXwzGCjV
Uq+2br0JrmTiCJdwVsQVqIw7pX90h5c6Sx7z5t4e/gSIjtG/JSRu9TY5sx0h6s5dZg6brqKQpGqP
XuwedbQKZnOqwcNR+VEWEqyajrzxKd5GNl2U5vtgjtyTv2p4qRVglXnDkQS1uW+S39C86fNXGNWP
RtHj1KCEHZ569IyNTl4rhyi/YJZDC9XRFmcT7PPI5pRXUM0ttR89uoeOLHuzpwM2AOzBixmgVqHB
krq3Aw+ZA3teWDtlyvxigeBorR15AS2Cu54FWtJwi8RbV/20tpkMYu3FMtLXzpqPXMfrtAX9Cc4l
P5cOBpJ/jNP80JaQwSTCD3cwE86ytioQ0QDDCyE23DXJtsGXnL7O+qlcLmj87vLkI52eCO3kpkIb
fdLb3dR+s3CBaLCS62ZE2TX/U7/3OixeI1KsS2nR1pzry07jgKpak62M7AQqa4HhsHHD/nnHAqYd
Kn/On8U8in7EW6lEg3W+TarAeunDnbzhspq7MKOa8T51o+8uMAA2TWfMZoGyafKbhAFo9pY7jRyZ
aZPq9lOLXDokQLXi0nVxn3o7zmXVvW89ijIBU5DRuoQs/i7xPRp+BYkPUyeAnwFsuEpbioIIMR0Q
OhF81Oxncqg0QIcwITmUgyuKkbyo0UcI/Ugux9GgXKjT4ztiPRzzUGd+J5MQJlWdH2lHOl2R7LRl
T9F4qiCYZ8DQdk5wScMjJ0XAISVvZR1yy628jrCtlcvXhVOiYI1KuLTFyP3iopQJPL6JfcyMqZVX
dGpUksBqD74Kom1Wi6+WuybZ6+z9KNxUtpI6ID11bSErXMbkVtjWmeH5jqd+rcxoi6tsQ+4L6Jay
G6enpkQrrfeYA7KnySDacFJj4kjCvZWHpw7TQdtgXSxQNjRfjTuAatebhgyVCoxSvGQSciDdwDPf
a71rSASz/Kp6dwDIVBy4yH2uCrIFVeVW4za03I1uo0ryYyrw3GEzcwTRnV6rG3M4o3pg0rhlqnd0
R/Mwah86c1cNJDf0pk9CUq+canoMZOY18SYZIOQMGGvHKsg3e3AnQqOV9FHBVbZkKtV/3l34SUcN
Mrqm1I+S85YsLU42xBEUXo37Bp0iyk2UG/dVtrcB3ZbwzTlULfEHA6ZwF2aSdipYmNAbAPIk7UYh
NA10C1UIgX3gC2c3fI77a2QyrHQn03yuCVf61+Un/uVDedI6jhFll2fYiVE1UDsfvHrxtQfwY8oI
ItLQ0ltGMZSeky4HyLwC/QvCX5cQHVwKKPlUv7b5x287HZ4ZyQY0x+ySl2VtLz03zFK8atC94U+Q
UWRqa+s+eHZzrvxxZ5Dq2/O8WTpt85Di4aYGC/WWxwzDblkAKzKqFpBBtlJvZjsUh02QWsdl8jaQ
wxExmJIHnTKuMqLAhqpq/JGbNV1Gn2NMNJlYunZDhdEOBQCLPznnnnrU2wdib2l5kxYkxLTsiGag
HI1OoaKWOTAySWZ7NfAZIRJb1+YqDqGDWCqtTaKoIjjZeqDhwDYuwa9hhkoWyoKM4Gmk4bEntaYc
iQEjfUxZhaqJgGoGHyt3qom/dW+654bh3TlVMQ8iY0t8V7TEgQQvA/lbolEZE+Dwoffz8lP2nLHK
CQh5r9Nj1r7qiCJmhCrVE5JOHwY0R/oqYVElkJM6aqtKQwPOhp3ifEl4NOKdRe6HyRovzMUUvSfG
s94DOKAVkVq4nvCMDKghQKoYY7IWU2qKGjglKaryjnqJPoPrkYua7MARw/82fmABZL/EIjHT+JDR
ML1Di1SV+o4QFDF3F/NrY5ywXkSwPDjUNGub2qv8NoGpBN1zV50wY3aGj7qO8RDskSSrp3p47Qt1
ldMsw0Cu9K+kE+dMA7J4C7qBoR5hZ1E/qHpxiuN3jtz7qLCveOd4e8nzpdPWpzSDWDMTlszZj+MC
y9OstSzbqXRnOWiiZIo2YkT/rbHNBJT2wSQ748tziOPx7r1y9unAOKj2B+k7dgvrUfzmdf2yUN5s
hsmTXX1Z9ZWEMLZJ0O75opnQKZMUXfq2g2hSfeB87eKf3skBVA8te8S4rYMBdRGnZMxfEq8nyz4p
jBt/SXPud1slOxPjZcYFRJbQGWdVnJ8uk/Vut+s4Wqc0GE5PRgJcixoOxQqP0xz9avwwD9bVvIej
QyLbGg9mvzJsBhv49qecPbdGkoik4RyBGPCkSNKj/J+DwqW0MfrlTiBzc0B6rhI1wprDqjPIL4jN
1jwbgwtaaxFs/hISXocFz+JzHDTj3qkXIARMfMyJzib4ez9/NEiJnBibzHz5sxHyUHhcIvpS+TZH
cIN7dapcornA0txNrO1EtJqp5hbhU0spRFnx0XEEdE8LTn+rPkrcGGlLEyKXWXFYwElYYiULI965
wai3g4rZvQnvbWYRe8BnhuNEfl47Z0Yzgy0UN/GQ1LaDSTSXxfA2ROq42LUTJkM02K99Fx3bHDpf
AmC1rH8ItWPu7Vs4IAobLZypEi5jChGHyCivlp/Qc4gC3DXNtrG36vJYG4+9pXPMEF3mfPR1t2cF
Uvmb8AV1C9yQ/RjM7w0hAZ7q4pOFde3XDv5vxTyzpTtmuuNfrVh8HvOnz3r8RFy5HCaIrRzlQX7r
sHzNGU7kLf9TwPINsCrJMi3ifuGpJB/JdSSBhfy96MOq4fqr/lkolCRzCWzGCFgXgHhnscGN9fBM
XJaP6mQ/0g4oLm2tfcxNdW0QMddRl9J4nPW43y7ga9kjhjyPWuja4QC465eXGpLbYh4ihzllOAPi
kt0fIFD8KijcyApvECQMLBzZu4VXmE4x96HI9gRcMPzlFgVLI8iww38Ds4HALJEjDe0GBgD0S3RO
LV9i6KR3irWNj5VRRuM7WbcGiihMsO7JxQnL/oozRrnoROwg+W6pEUTTh5hr6v9NCksf/F043U/m
ukNQZBhivyKpssIRaKQfOUynCtRrYWIttjMXPDJ7UUzg0+xK66VVP7A7ZBmlKfi9mH75TFDYnI2V
JPjrKiECP2Z/SVriDul9iK9Vu2+Kr1FnhtmAeDTLvvNC0kXPbLi5fXWznDWEMNytSyQBapwm3FFZ
X03vs3odgpemuRFqOJc7GJnZu0zDa4aCGBIQZpswvZ5BLBhOCk+oFPvSqFRXa43vgOgKpAmo5xsI
1wbfh6NjovBpAxbvupoa5z9pFdNAAJF0TJHXehSOclTBPC3RC7xdJ+jnXfcYPjfBJm83o/Ewlhaw
vr4eGT+gza3+k6g0mcQyCHz296K6VMqD3ezZx5YZsRLBEyVUpauQ69kgw+ouFkinSjISY0f6jQjD
TcJHI3nzuqseNuuYnBEKHUO06MRN7CbKNxV3wv+E92Mkg3UrV5pUtcgTLuyPvNlOc7FHv4VxyI6E
EzlAj946QMHFxAH5UnfjMzvDqkmkVhzjAcW83gOxTNbQHYR+tp32ZZ4N/jaJetGurALqG+AmEr9y
bNdBzWGiXSctfXDy5af2HlG4Pf5Z0dt0L4rYkHbrqI1ZYZuDGZ0WfLsDaEeZnlP9o6Jwk1cXJFKP
zqo3oNY4Own5R/GOky7ytv/j6LyWWseWMPxEqlIOt7blDMYGTLhRwQaUc9bTz9dTdWbDnNkGW1pa
q/vvP4wY+Bs47axnpoZzbFzS94U4EbQafjcT/4FZwY6AIyvBr+yIbgPUnfEPtBQ8pzQcZ2R/a4yd
wMmCb4q2vrzGHQFj9SlBpgfyyk4I5jHRvC08g4KKM7wSF6SILdgOtG2LpbgM7podOTHF/JIY7b6q
salsmMAyFgdbMWAZMgdDn8qzmVP3pVvvM33BOiVpxczNX8CndMKnIs0B4SbhyH6MrQn/oeCiZ5IF
1PtdDjpUaBcOmbXtVn7nRt6qi8DJvK2G/d6Q7QNCug32J8vCZxIVcbormM6pZsAMSpkP7YiPnMqs
HP8j3MRk8k2NIez/OAyA3lF2qz7pX5+RfbfTQ0gJmMLHaFzVJwNZgYlCXMi721ucPsnBxr5SD/Nb
Yv6l3W/L0WTkeykAq1D56i37UgBH5jOUwPKdJzFQWPcGdEaV9MJdytjHPtRleige2uTSdRcdjD8X
fLu+dNgSYyunGP2pBjge0QFW4Acy4wEYroeVPQx7qYnS9M+gz2o4NZOKZjzBEF63m63e4GlJz0Hp
55DRlGPgjzKq5+Ts5n8meyKB5lYB9FSeASjxt4hhf9FWrc00+Fbn9qFqnC2OdHYMAe85Jzn4kBVf
6Wxjb/8mNKSZKOr/z1KO9c5BYDp+uREHcQtOhME5vexY6gfCWzocPMLd/0a0w6cG3XG0kPMpH4Tl
QuQTg8KjgokebrFw2241xA8NYfk4NJsgrfGLxzWFZj8CQ3Hn5JuYh0tMJTbhNIiVKQmdGAuJvkTs
EquSUlSmPgkG83Z18pAch88kGGRn6ylIcJmC0AF1E9eqFwWDgeA3mL9T++pGZ4fzim4Y663GrS9K
o5Jgq+2OOKw7E1qKTsU8QmXS253EDixjiKgo1cUiFUnXV3AyW7TJ4QczgzK7pgNpEHASqs8qvxTW
v7k9DzjzGfktbU9GeV6ovKFT4GzFovzO/8oSO7Bn619puysbRJgWbTX5Ebp5HceQD7gvqeXnCn6N
vt2vLCJZPHw69oCCico4Ovw9LO1pHl4yBmtilKa1XyICqBRjq0QmAMOjCxsxZuW5nFnZaEEdR2PB
g33+eQjhSYXMtZqLwwfuPeTIV5oNeI8MEkgrxn7Xjm+5bfpmzsOXrPXB8kPOuSz1Cw92Yi1UqQjm
9IMWv1XsKoyOl97bMumAT8z98/XBpgcQBpKS3uOB9LpjSRZ7Ez9GFkhBy7Jls0KkRurYjVfX9kMz
dNzRM9859T5yDjFn5acm5J+cgGasDTCJX8XdiW+MRCGi7KJvMZQct4PMB4PqRdNWOjxEqOmS+Gfb
xzrcTd3NDKgROs93OKSl2inSXUBVAo4vXtNyAWm/GCxS1ggbILbNPZuyLiZCyd//Xu4pznLpuGmc
G74743XsSEVqfRVLAYATChU7/0RQsYkDBHUonivQFMB5BT5xjsqtg9XsDPvyJ+zJEgKuD7HNqVFS
IW/AJ3gI6fmVYN+2kz/ahCiAZFYDgaMZqmmZ+GCYbvkjcNA0XxzzVAN3bNuYJAO/d8dTZLb7sWOy
Wu8t5S1qEOqNR9q6fehg3B/O2KSrxyAiqBkP78ryXet7Bi5phIoFJDAySfRmn/ARZ9kB6nKcX9Pu
MHU/3TKwSLaKMazr5axgb9LFPT7T/dbKPFQ2xTFXSGgyihO+OqJWwUAT16S95A+JO36lUy91r3CH
dkalXUxsaUB7Dmy3bYdjTb+z6UkY93btV4kh56puw0tArxB9CUQuhT/QOFregm60TucDRtTnJTwZ
7bAeU33luJDWH+2iuhrjtNfqh6TkHIetE1C0dwjb/ydegTmwZv/XEgzbOWWXzo3HNDhBwaa9xv53
VxariMgWZnM15p+ar8hCGLg+3yZ1UTPhudu/u/XZJLGzfjK69/i7bC6peneLelMWnywcORFjGW4y
2q3tdyMuEVHkPpiOARcGFg1E7xRdC5+OWPETIgk9pW8iSWusPSgnb5OOxRRcn24dBtplsHJ6tYqy
9TOp0u28PCEUhDJKXrynfhhzvxZvMhXVqBfqAN/ULpIU+cp6dJdnHQAdrhXuiVesSNsZVQ4hWQxX
GMzI0I9BCUmMZfmVdp9zKEOTlr0Bm3hU418YTB4WJdrWgLDKtWr/EYVD609yd43hkYeeI0f7/Rjy
7vTqWVXRC1y6KqLmDsmd6jaWRv4GhDZhaof0h2IJJmWN1r7OlnpMoqvIhLTpddCwY4GhQVUl/DdI
aBgqUFlSTlkjvcej4eZ4gIgYQVTz1O7DcIHTtRTfLpstgnBMens4msbLoK/y8H3EAv0buZanw+S6
h+3+Fij2uubBCCy0XOZJ1x4ZyNPiEDVM5TkyloJ1lajWqcBbLCkpvO9qm7B8hQY1cqo6G2eAT+qw
wV0MjasQHAM33QLPJjD4AhuOfz+/xx5JkLN3YUAM+K3DMJLZFHYMMK0rRljghaJZY7CXBCRs4j4B
NFc1kFxHMk3AicTCrO7aK6PLIsevCIMTJJdtexRtK8wfRKyBvhMDPcncw1jCxnILFwAxhKUNHcI/
pXllRCnirbxO0HkT6cBTVKpsP3gNhqDHatW8W/QCeK7T0J5y/RjTJ/egMY2lkVMJ69fSzopnXKDm
kSOQEN4kYaEGF7opr1GAfXX9E7UHxWluxYyYKJ+jG/6PZguLF345McqjBUuq9G1mVVjq9VjlEag3
tMNWnwmTsIcHg6WHooOM6zDGgBvLx5bKLISQ6PFM10N/MMwE37J8Xen15lsfbvy9dV6Rj2JBo79a
xUkrn4RlDnIoWqj8lDLMDL8sq/GjjhvkwD2w+39dA5HBwY2ndHHQKRBLgRkzGKE0LuynFp1SRPmk
MC9VwluMPz+tVCf7q0E/RDwBhmB7t3a3CnUlUpHLQH2o0toFbPaqThgOCai4BJgEgU/1eEuIyo5K
Dcs6BScoLJoIeG1cfW+ZyEaibBvXW2wYlqcYV3HNYZAVWmvOifXkDvhLPTaqxcmBLTtWe0Xru94H
pe+rWkkic38vJms/B6Rk6wjPYthl3LeczIeYTreqEVCuMu2PCovNcBt3CfZ1MPLa3wELR0u7e4Lo
Gadl4ficzWNW3iB6TnyJ0KzkFGMY8200D2S0ueoyoKpJzKZVzDHEEaoGnlIw+ET2RyV0BKcSYhBn
OoJbHMhiMC/PCvda3l7SGp44QUg5VKzYggcZVmuzvudMeCeaBkVdNloNgSlhL+K9UY87SIZ4QTsR
+QNrQoWRUXbfDCf3Ru/TOwN1+i3FNvBL5x4TQ72HPDnijj1XWOHQVAjLIii/sMAZJz8HRai8Iy4M
dBPYvEMpHpsNxg+bEjMV/g4jUdFYwCFu89KvTXKWzFeswr3Q+8HGib/BJim2REjkFQjqqDlCqWhb
dLAyS+ffmeI2ZbuZIL+ly7Ru+xBLY+yosU4R/HOsTV91IYRhz+pR06rgFDL+T4avLnzQ8vDVwke0
wHG0M0AEPCIpsH8B3BEexxL/JRlG8NBeLd5ELvMGtfQLzLIrDSNyv7M416rJn5tkQ41UhDe9dkk6
rzYl0/QsfigwphgYsiOx7sG7QPJRzy/YTqrcYEkAFBkMCSYJor3RcLddTG/HW2Q0JZ57sMBjCNSj
GFpy5Lou7a85MeGFHBm9ZcYCFYaBJp5xsul68LGZJwJzqAvxYy8T8yUYIAPqPg3LdkDsvcrVE5cy
8auGPsuB1DAAq3uEelgUQeSvwL3/hThSaTUJNWO+EkNSpDBicMcCKNDAwC+Y2ktrXITbgi5oJoAU
/kAf974ZfJTxm0f2zNB8ElpIwhfaDvUT8yMTCwLIWEqdk87EzISePUMklVHndm+CYtk1fIiwXRmY
s0vjYANsEdXQU/sY7B32s+ij5vBqTbuOJ5kNtkCuR5lqhH9VeIlj2BLJ/xzShKd2oNUNhxayPtq0
IfxHkStNJjuT6TyI+Q4S7QRkmjY7KO50SxenhcKAp3mLaDpBuwSiG2PEj3y3M3IGO4w00qPr/D8b
D9wWmXG9Ra8Z0tphKjC63qZN8LnkDsRAJcIayYPu1BvmlhUl3kJqtGOrK7sXAAyFiVZvhnsVuEcB
mzJy7tMgSS7E6oWc59O5UqLnhBHIgp4EsWvk3eXAEvY9+4XePhrYMSiVhkUSq8nl+AlGoDciD4DW
LPj6kdPDLiALCmAZMpI4FPEZUjjZJlUA25hY3luM/UMdJhZGtCqknDKfHmHlp6UnxCLPpZjsOVtx
Mczm41dk13soAfMQrhxoNNXwwn0f6MtGfgwHl7YQVfGYhQMoA/n11XXAmqcH5sfjiazvQrtm7LGz
8qXpV1IEMvU5UmCJwXbtd3rwUEenSD84w9+wIKeeVqnTP0e24fdpe9QSnNpu/4PKEygMV6LiMubl
TOwbVB8EYvlYYDB5pKNfkn4rgVUCdzBlYApVYhCSM9Ow+fS4mvLEocYnpg0Tg94k5UWojbqGLHi5
ZOEN6xW8kJhL2DWOkoqHnQ/8vOSOGD8Pi2vGkS97rklGBA8ctoRIbrq7J4zS7svzl8VjI9lEQFpj
PQKMfvC2KmSGiQNtZlbvQscjwvuoKos4JTVA1BoNoea9eyYNjkK6hQVoR6kRQHOZJwsv7eytb4B8
5pfCwv0Ae4x4wNkBTB5x/v+RwoDUncaW3T3VbsxpXYqW8Qh5Eot5BOmxFCBsP1U3b8TOuravDSbw
zrLyRIZIOFxGw2s3sPQYLWX5Dx+/WOCIQkUiX1mxj3E977STZR7y/qH0XrPlUyFrMPiYI5tcIXvT
9G+eN25jqtvM+c2cz2p6ApXDc7EHn07TH+s0bfIAF6YHBXPUlGkGp1uLvZpFiolnoqiNgFdRKN2t
5l2cX1MGyeq4J3oQViIHARuWOjzo0KebpsSHC49h23qCDTAwI6nCAn3AiE9VS676m0Sq818iUimj
Sdub9s1TIzgrr5bzwHyM8gU5PRGf5q9HrUQ68GZs27eOXJWYOJ65bXchFugFVlcWVQ0h6i/yVPdF
sKs9NhkTmR/W18G3om113PhQJennWbXXDs6PJhxcoXWNMKeJOaAIeahae9cHN3ktvDwIanNR+B4P
vMca7ZhD8PHK5peHgjfVi5FuRCWpXhkcZFjZ9nCL1wCq19L7wBViYTJLEBeAeYNwP2ZRa7OghkRe
FPinLQC1lCGyvWp30A4xixWEB5l4AJpA0gFdj92uRzPD34ECv77SeLvSfZ7YLhvrw+q+0Mixtipo
bBGBMGL+Cpd3W+omj+Wn9BDeTI4UoaTJI93JulMecgGyUQ+itY+8bzsIz02LbIgbwafAUkx4BTlz
M7fPjhBSwB1goDHltKk0ZEfGzF8sZIkWhNCg8PTwGptyAg4XelOA2h3aqDovsUkXug7t83SaPchH
oJtg9TqcRyLKawpDBWQU7kVFGSvU3qbYpTFuTHiGt/Di8R2CNgM9YHRubr2ZAY5cO954T/w+78s2
v3kj4oiIvdUcf1s4PGFlyJ2xqZNEM4JgXQw9+dJhYOoCValzvqdWUIBskUdkjbNhrqtKutHWrvwR
HtoIKK9MxfOiN88xU9M2q7d4lVC/vngK4taecX5/lxwhyQpxwT/oHBk8eqg4ckJthBBPXdTDcdY7
Zx14za3pPykwZM7H8K/K/yQexVJ3svA1XsGTmH+xu8i5r+v7vJpQotKyspoFGbXIX14KhvzZVfdS
Zgtqc5J+mfNUvyVNRiHHCTW9NvqzaV9jO0fHt4UytOvtCgU5zUrOjD7DqBPWWkZA3ZHhPRAi3Y+g
xGICJ8i2wOpoA6BtUCiBThIb3ARv0CBypqigapN+7MF2BUAwoPPMFv5Piv4wwvLB6rIzcMVgZjBO
kCI0BwqO8qAlOnygN3oAyhYUULglyz4B46Rwqo3eVBfpppPfiTaNvu0iJ6rkbpRnLGpga46suJCg
g6ApQYCiQ4lfsCwUNFslslixpYbh3tf5Domp2CFQFXH/+f8Yz7pgTQq1Cnu6aiCtdjZCaohb8BNG
MxyaaDo8zl8ZNwnS2qs0UizGEm+8gMtA6++H9Y36bYftD3YTWHEtmLpfeQRt8xx2V8IRpLkmzHhd
gORy+0V5kGa4ZwD3/XRf/Yt2L+MNRlJfy5dxDz/Cn+Er//H+li/Y3drduc8v88twXV5RMX4vv/H7
+By8BW/u2/I6Puv/3JfqW/8Ap3hYD/ev/jK9cv3tbzp+9ZveIY5WpON9B2/Ga8XwEfQPHJvkkk9a
AXj0Lrv5t/hWfAwf7g3+1AshN//Gv+W5+K0+O2xqNsFb+G96pUZ8ZeaUrOQtKvDnr9Ri/CauZLCx
v/VN84C96W7cg5Y9OIeMf/p9v7f4cz6Z3wQlhavm0/oigmHrfi/g2pH8z31qjY3iOUwI3+sUIKK+
cVmhSRwV3/Hp6/x4R/rIrnvuH7ItVm+/0wnOyoPzoHxK8Y1lGB3Vv+AMoXKd+rmfbBAYrbFx2tuH
VbzzbhRe5+wALnKetubR2JcP1Z5WfDVuCaK7EDv3WJ71Z/sJm85tuXN285m4wkc0aidr72yHQ3pL
HxFJPsbbdo/yZQe7ZU38/Cl/CI/OrTw3exqhT4SY649283R7Ove8gzd7RRgKVnkcRet2kzxiUPuY
PWLbsysP1lHZIb9Bnrryds4RU8xdf45O6mY+NGt9VT41Owhx2/o8+NYR0sNm3mA7cFDPcJZu8VN9
SFa4JZOsB/G0eJw3+ibdlFudZnffrZV2azGEWSi8U8wbEPgAuerMpbKso6WEOMyT3KpvavQ9iT5n
2ji1Cu0oWNWy80Qnl4eALFELWwDDzH09eAnsB8MEl1GUVU1LPgfcS3eN0AZOz8JRVFc+0MhCeq4T
z/thBvhkTjsialviwu88ViJFA57PrvLbw5YIYqA/FuPCKY/nYRB+OPE/QCq+5yzE5aJXyR3l4PAO
9fwL9MvplrHLR6j/RGW6QDZUega5ji8GFJRESo5tMNnE2HzirfdXG7Cb2DNXLtOq0iyeptqJNmWY
/RCvWRfAkl0Oe2HSqNzjb5CIVYbNkCF0Ltt+LDR6Ysa9aKlWIicog+5SOeMBrjz8A2A8IN/AQzgN
g3paHlA4AsucVHYKfNr9oVPZR5m0qT/S3PIzbbwnUPbBni96Bu9Y/sCO0dnQY5QURBXVMeWJn+nv
nj3S99sy+k8QRUz9MdCuVCorG3qVhYd0pj+15rUkxqJBtkNGTst5FZFV2Zqfgrhw1uMKtpGg9/zm
UeeWeKWDAsB0HFTgyyZHvkBlM6EX63YGsioGc/2gMFBHF9Nj4GH/v8MZKBU4btnUWhcnXguLLsQJ
gxm+sLSOdrZ2weZKKPrLr/VrGIRVZcdmfhVZJVCnhfkHd7POgMVRu/drNbmbPNREd3GNQiC4sLXf
Gt19NvOCtM+bO0DEICkMsG6lGhCPmquJx3hXFpdY1ZGgZX6IArl0/rVM4+r0UTO+OkAz1WNaGb0G
LammEUz7/I+psggW2ml6YR9HSLtRaFNIa16FEVYe/9IeLHo8MmDGSPF/u5MM9mgJ/5fmyDb/HNcF
dHguCM+ztzNAPQZdw/AK2I+rmElVC1RaUF5WmBjLu2wfWrUWl/DnBCQJTQgdpQF4YgFI6EIsogIj
tESBErsY2KtDYo/w1p7NTVWeWN6vU/CuUSkJNCDtT2AdPHorMOqCkN++fS7D/aJhHK+Qzen9UT+q
MKdDnKwrZFyxWRzgSFFpKuo3h5jiWtgQfCGr52Fw1k6ngMxhcNU/Dtl06zF/lOY4vxYEC3ZYPiTh
UYQnqCN0HSfWFFi5SM58Ck7ImkSvKoVBEs17kqsAwI6OaMKcOxeWjx5KHdB9IgyImLWbv0n7VMUK
BR1MOsqpiFdiRF6YWCMyylX/TOCIIlQecOmSuOChndZGWT4yt9LKuyhiRTeskdc87xyENK37tDC6
QiLR2Q+mVm17uhA5fBXNQBxM5DQwJ064JDcp+VUSAml6nDD9BBvRrAcPRMzE2oIIStyfp03lAtiu
IGahCUXVnYLuKJNBBGG79Rrr6LZrhY7YaG+iIXPpExDs+Y6Jb8g1Nb+DfteALJuvDgclEhnrcyoM
lArJvlQfuw4bsWLX4NiDu5b4NeOKNaIeoZ1wtJ2pwWPKrjxKKntRBXoy4aLIBSxTpoz9vkCPbUlr
jJGja4Lhhn/eQN3bk7eNbCrDY9b2LUQ5FZv4UavgdnNnXHjTQXtfUEXlYb122R9Mk7LTzY+onViu
AZopvEFPsLWBqAnCkyQXUgPYL2qwlpmR69gdWa15sw+VbctKD+999i6om5kBvFQE4UE6WaDLkftQ
caFkL5G5L/wLZnzcUkhRsvRsljk1PHt0IhkG1NMyicE9CTMrX1f2y/xYORFKWdKLMAzXTeUVDTI+
Tcphhk6h508RraIC9Y0OJRr0AyGp53DCnbv0uRoZbu9dhdizv6Z5em1CJgaOxlCTxNTeZIM9VNRl
BdS9GdeK/ZJN70XQr2pvoQLP0uvkFp8wBQBDEUeq6r+iaS701Vhjog2qTSgdxN8CDeHtHuL6JMYI
kVLd4c9US4/fLURGBlrQZQunIectYx2gyv7Shr8pU7YBzxckGvhpx5ZCRNevDp4fKuDQgD/s0jaM
al2eMA8LHvvXmch6eNOSCia+tl4ShKFkc9s5giFINZ2WHgeTvS6bNiJ9mSgmW/JzRvupgIM0ugVR
slzAqL16xV22YBEUlvrkdwn1GB5EKXgQ3eiC4MpGrdjTS1pjdRqQWw+MyzCoaad6bUzFJ5eSkVv7
hiooG1/lOeC7fnbg/B1lZJoRDth1T4PGMEqTOqX6ZuK2qyL7FsFKrubs06W1E7vfXgWigYzI9pKD
I0HuCi1ctxi4aj1EOfegGQ3RWtCDQLos/mYwFzhg+7RHCQ6UIznJ2BTrDAvYmnTuJcbP8/RLi4ny
dCfPem4xrIWgEy3aLg+rFDIbj2eNpiirGQxAdIzEU7yEs5c52N+1Oz3N/EEAfdowBqcqoMDyxVsx
AU2kZR8dIq8Y81c8S2KTV0IMx3tG2TTp79DikwM7Jy1MXECzlzKGWZwA/RdyfNmMqE1+Qj2Wj4mT
7d0C2Iyde8wrOecWOKyQAfmZNUouzlDsoLeT+yGgIgRpvB1IAq19NgZ1izM2JgcPjfYlFmUpjN+x
o6xKfDY/y3vFF8nANj9XfngQFkbdiMoyUY7C7tRV/cyDKJ+2EIYkD2SHWlDLfqbl6kGDqVCd5Tbb
Chegzs9B+hWyxSeEHWYWeNfrMjK3mjGjC8rV2FsrPYTJG99nQ9nagFkcbDFufrH9K6c4R7tcNIk8
qBT0b90llYIkbn0DrJ8GMVIV33j6v37K8qPNZHlCfGVwv0WDNdHFDeyw2pV2n+AyFT0J32VpQ0eG
vloAVhMe4mvajAdrvphLuwl3Ea+esn9DulHba+y5fttSJKElEsN1dzNAx1EIosbMNT96dAJFQ8Rx
B5PMCfZyMznxHKzDRDfmEI1CXHIbn5YEAYuBhXkJhwLHQqZ0HfmIyS4Pmj+SBc0Y8ymL4SW29bVt
bZqlO2e4IUjPTUmlqi9WQrre/JrbiIljgz44OzBY37ad+5DT2820eqp9iAwk7TN7qTEEsPZACeNZ
Nv1I7X1ZLWra+01V7ejavFNFnEtCjRhKVjNSXWGsMhDpYeByXZy7NxGZyMMmF2vhhfI1ZSE7SFxj
D/7knZ/cFHTqYjVynxaB/44xAzO157J1CloKrk/55UwegDjclZmnFuMh5IubknIRKQ+wb2D9C929
ZsSnhqZgHFH2g4lqNAXA3bKOoA+iwRqgviGVJNe4ZioShF+AVkDRpo4RZlBsPY6jdprX8twyi9zL
k7RAm8ph0YawKwvcBkMjecmU4dmxg7P41xXhF0DAa63DLsM3AUiO26XZ53L+30zHT9isNOjTQXbJ
4ebyQIce9P4SGtw9AtTHo4UB52ZRgQUpjWT7WbsWSxfrkvFVKpUEiQrglKwChcCbV05rhwwr9BYK
U7WgOZSMVRhR15z3kjtqvrLnPE0YBmjOvWKOTIbTNmKGsWS4mzJrL4yJ0SO7HuiC1lzBSVKg0X65
VZihyQhH0c8BMoo+JDOtbi55KPQ95dpYBM2AK79nZr5RQLYwp0AZSQYjwD/HBZLOL+zn5FBXDELR
DwMBpzmhgiajONd6cYIdyWxbwlGWLN02fXlymu6CbM3ZZYdZJxdSvyCZ9/RHaF5xCHMrmy6wYT3e
FX0f+6o0h9COYdj5+G7isdUE3UOP0W0W8TlGSjhaKifpT22P7PhGNt49J/Wz7X/0+UIiX1k8exNO
QmxzfBKijfb5steXg1j+/R+LCzCEwXNNbwkLbkQPgOLNlPyPPl7xG0vKQmgFzCTi+m6LywzA6tT7
s0OXa4CTSpGX3dSKD4otPlBiDet9VjD9HYtbgxdj5S6XcHwfvbcgax9gQ2Uh3WV4MbMd6SeEjiPJ
B07IUQV74IhfSE2SgWMPxohEXSGBEhIEnVcBh94CA6xBomxmABjJicOaVGAakFiwhhgjpxvwEJOV
iMYC/YkR8zvMh44BhdAFGPXZpKixhP+nYsCXcLM3A9qcUBzUHGvh2EGGE9TfGbqrolC3k/HnMV0Z
gk7enPS1NjQbo0bB77l7ntxa++JPfrEO2d7FD5h7xElOdjJ5KA7DFXjKmF+JppsP3xsOjhYoAflB
iZph/YP4hf5tQSKrfUww8Qk7SYjHljDCsAOfqeP38kSPif33j+1g3OOcY8yQpkjBoAy4i4sDpyJg
bYDmV+1DgSktV0JVv+hfmVLm3ptixLseEYoG+8i7CzAtbUvKQV8vmyG2CEbimEQB4HnTLg7nKxqC
AxqFNvrosSqzG3QxBI+hfEuXH3npAs3FxCkEIKiB99aE43mGdQ6a6oQzIV3WqdZem+TkFcZzPiu7
zvvLiRxIYZ8bVPxYbzpJcXIn39CGbcBAaWy0Q6DHzGCh8GJKzuARJFRh98y3I3Zm01lr+lX2qht7
LiysEUD0DsFuCwvIHge4lKGvh8rZyNs7DU2U3MUHNkgqdAwGFbtaQWV6bppXleLVi5fH0lN/4jmF
1Q6rDD4qEeinWvGeWTYIYT/kHA0HcrSSR2e8sgdWyjmhXMsbmJmfRQfc86ghtsJKfZ0QAa617/1c
PrAeK+p6aDOWFTDnI9ce23RaenP5bmzkeRjnG4OxN8Hgxr9x+le3WIJii1IkJ+Mii7tp3tWKbOhO
X7veWwZ5vEz/ZIG0Veh3sCerCeJg8dVrr1hAbNuFe3203eCh+YeQLDWvBvvnPDHwww5Ui74SZtTm
MMNYx5Wy+KpsbxN6ysojWhL//KcUHSs4UWp5u64ddjbBCTWbzwIdLGXAoIkIMlC2hd4dWnM4OWrx
iGhEfrbaY/bkEds7cLyZeEMgIki+SuYVlfnnDjFqY8ADqIP4ZlmBjjqvhrfXb0uGVpEdnTrvZ/z/
ZNiI/2NemjtN4yYLlAwlAgpvJm7bDNvTxINoc8TToQqPcv4kXnhoLeLJ2vbkVH9idaemNdb9AtmG
MFQcEiqeltFlNQEuesykugCSiEu8Tbx2YRyVN8Za2eX/qp1ZIxxRJEcCB63dBkgbj3C18bbdfMmZ
cpjp2U1hYqkIvFEDKvgooOBUdbi4lEIZwm4b/WjP8ndtDy0S1P/ocbA+Bg/6y6Aj4ImQJpQ+BZUb
BGxojz0EcnVUmZPSArbTVsvZ+NxlZ2Ii7SwHo3wcOUZmALo+Nq56zNast/QaNJfJAr+u9z2D9rqN
MFlEDAAnSNF3To/YGYsC3KfsGvlXP66LibAFak2rxkEv1dERa6vEBegEbC4z9vtk3ZD/JfNPCltX
6sCSJB86Af3VglWBSXCmvmZZeoyNmz3CnlfhlP7mrUu0e+1HpvXk1c9WQpmSqRuildzhZXb0rUf7
k0bZe9b3GP/caxoShdNE3lIKu7zUUfm/dQ369UjPd6OH/ACvPc3+6PQa1+EJuRo6o01qRqeYnVSN
sFdZzIsZ/IoBVJ62fgpdw8uBXfBDS43NtHSr2VYOOJQPCPvG6GfiS8cMvCVLt4AgDyszoyaCQca4
O9KIE4vIp3kP9R+Hy9pYHGYD3lNTTwuNb2NDSWvMa4wuCCQ3OOgcGMfSydpwBcEockR0IbqxkZw/
zFgYX6iO62v6C24CyfIdR68wPSHuldu5rw8hEugcndNS0egZyz56G2qS4u10PxeXuWfyP9vgot5D
io3hgP3VMmzynFI7CN/nKoK1njyOxWvAqQbBbTMV96XHjK5h401LwAHR6zQ3YTxnXkvCZLVl/G1D
9evNadME2slwSY4eUn8Zu9e2gDvSJsyA/3D1KE3m3y3AAcuk0K31gpOTntiPYyczQT4dKufhpQ3/
LYHlxxkkmQ67UZZYbr6zsea1tqK/Gb6SSVmn1dYKp8dkwiXELK7T8LOQsM4Ir2LSRCSLmKaLlQFt
VlbBJtNx+JvRfFrxXoWOORu3Ah/tql/Z3q8xfwtkgPuDvIs60tcYcv4zq2tE3QKY0WD7qbYwuLxH
eIZLq+Fb8Il5kthwzDBAbdq5qYE7GoE9w1tpWUcGzeqyYFcwQPlWdn2M6pTxBttvA4nMOlJ1x4Zz
wH/Q6OfLR+S8OwAgefwDE6YQI65Rx+aWER31bZCGmyUoX4H4sGCBx+mTcagA8fapeqK5Her2JAVt
xBniGeHWfMoajlfITNK+ybvPpUbRe5QQ2g0TIXJACvTqRz5bNRiPCjeRmZTBzj0YrY/9vP1KTX5w
oHFpWLymNVWi3a01t9gKBuLF5qUYbF98JQVHjZlfuWJ3hDs5fEThLHqUyA71b8H0MRzx/9pJ60hj
vInT4qGgjaq7gYk1s/A6OGC+MBHIYT3FjF8Jg2gBG9oF07Zg2nSG8xW22wBktQPQKZPNXJythkEk
hD7Krv8tSkA0uWU+VQV4E1muXOnyS7bXBYYWHb4DiOUYR24poP46pBmS+zkznygB60Jur44Fr3oo
6jsAmcl9tKJ0kxaX6dYmGN1Bw1MpxFsGDHPjnnWc/ZPsJSXvGGosCXhRlP00bkE8CYio0Z5BgLAR
0wr+zPfsSjPerB2/poY8ODIZrSgMosuCkc+oi+KD9iB+9GhgSQ7IAYQ8ZuKYJObzqZ6x4KaunUgR
YGLZqEAJNIClHPzwOXKn/EzxTabRFbjWjZyY8auWrTVWpelbGFoOaEacNOHyfkrV/OP0B5DZ2tnn
CYB2hw1S2+0UQGtDaTc6nD8thADDpWk9nGGiYW8R8wM0K5hJq3UHNL21/hhU7x6WgBCfbcakNniI
hR1ihFatRJRBNulaOjOpA3W6xAzhC28xZqxfDFD6AETAS/ihwKcGOJEGOVV9sIAsMle829eIzYmH
vXkdk+T4KJRqz1ftaS8WwzWzOlBn2jcGImhi+0MCZYS+LLTpkwCQG8yVdVz1FftODUhWyklJ+EG2
HT/HsCRrT7/pPTpiqnhgZiTGN+nrGaL4rTrhWacChSH5CBj7j87edQp0p37e456R8jDiegJUCgGi
8UunfsMTk+lR5ItSOfXynbWM21oHmmeUkbmEsXAFgBxqxqJO/CDpF+Jg0IegfjygUrxLdY5vkALB
oypBJ9lNcvsCnaxrfo1gPLeZtYOSvpVa2IKklnEeQVzi/Fq3Jm292/70ebLNGne34GQwjO5O7kfF
lmYWGvAaMlAqjoBpR1xrfnIe3Ppee49u8BQwGJqhGWDuxljmUGI9UwXLzg7hU7n3wiohogLULoWf
h/90JDKQQlyqHhpTMSnv/+PpvJbb2JYk+kUd0d68kvAkSIAkKBEvHZRE7Pbef/2swrkxL3NHOpJA
dO9dJjMrSxnMGR3x8Is9XH2H3eDMmMRh5dsBT/KRau1DZlfdNy6HNCgMTG2i7cjSpkozVgN+V0GK
ufVwG1E8UIl3cXu2g3AVW9GBmW1dY2mWGaICfc00dGpgqYZpPqmY7SE4qxjmk9lQnmCCtCgQTHQN
7H3MakidaFfwmib/DDAfuGKpi0KBm98ykUl1lPdb6fVtECf30vf4+d07YLwW1rmFMXT5IgdMlGw1
chMN7F4YiOaY1AxVehMLsjBsoIJZGp3Zt6M5f+GnXcc+ee/mBlQKaHxNdns51mpkyjqkhGkRa9CB
hOymMY5NhDKoFB0Z/ygDkPnQPbbLwlfCY29Jd3I6hDaDmzIUVWxerrL0ByRHpgTiEFW3cZVDjjiz
tS658YU0597jJQcBme6lIijVaGJ3UCabMbH28VL+quxdikmiQS/Abo4cOeSlBcii8acNpOrtpu/w
t6B5Lv3p/Ro38XtmW5vQn0+OTh2ncwYgPSB8quXKzC5KyS1foR8s5rlJgoaJ2YvxWDDl9B6H9lVh
yGdCGWcssGO+0+GdDseAnRomM10Gw8+peQOjasabgM5IiRFE6ZHPCDMUFWgx2h4apfkrwPR4hM8P
i5GFgcEqRgaZs3Nnfm+6M1gB8PGWPStUXAo5Vhe+52O0nhiJ1obpuwZBrcZoI1aRQs4KtNKV1LRW
RajA+Yn3jBvJXuo8C/+ok4tvZjmWrwoE0+/BlxFLFWRvjyKC3ReQSnxkK67/MT4/lJ+MeKLbAINN
cTO2YsS1tgbSxf6EX2HHXGl3FI6zAihE6gKKLnaR4NJ+ra3JEXLWeJxuxPoAdGo522ut/eT2D2rB
1B+xvnnN5my9hOq9sqLntmJutrz5fP8w0Z/rbnnU5vw05TAHqCPN6mT6kL8Hywq+pIqbTf8VYf1x
YKKU0L6V0D6ROhzK2z75weuWJddXl/n0Zig2Ur8AoT/2TKa62Lkazc5EBT0C2fljvZ28nwqQhnPe
JVhcV+4OiXPsrZXq8cO9Yg1FHCKdKnAm13yENdnE4Xcf2w9xkpwE5Q/yW9VfaoNWumJbvPPlo4Fi
xVhc73BlRdKI9XKNoSfTpq3z3KEd8A41WnusmVBfLyvUeruOZiLqcujFjzb5S4m3FP6mBXExsPVx
EJ4A8E4VQ65SlLdSAIjax8F5qGexSVmXx57RICo0xi3xxSj9+VwTkDyipQ/0RxJ2OXxhyvkhL3pD
LVpT0uhc5Scn+QuU5/mfCgYQBay2RuDzj08pxvbJVBeyoDigenhAnwt0Sj2hybzVGCuM2hX3et5M
FBR7plVA8xeM9tmv6I2Im3LcKuHQfD61ZkNU5DARRi0fpv0v17dPPrEQyI2GiX9hoo3G9n72cQXd
d8ZNUC5ugmwVkFfD7gPrxWd2d2jnXY0WB+6pWiJiDFZm+CO4/k7l1X7yw63LgArTIl5xFOyclr6m
o80oG5fpafB+jBH2sGQzIN9etAoRtd048MVuJhdtTKAZlgfBJsN6WdPtSs0lf6YT40c2MvDT0K8j
xfL/n4xs5wuPgXpnVurIWvoTZa1UuFJHEBF5WclycblITfc0x96X4iRA20rjOJBvpJofAGBq1VO9
/BZCISuXBxAtXH7uUxfjIWt+fETbgflh497ZAm3H6YUsZJstwFK6osYT503L+YxYLjOiH/PPQaQf
E3KPGZKZ4c+kuCdVQIMGmb3zcCzTPzQ4rIGBbyl4mz8T1QYVnJNv4TmZw4TToagcJ8a/oEAW1gWn
/HAtkHsaFrus1nah3gOXIA8e/kCWS9nXwUrce/ZPVVGhUCNLqS5/l/7FMDvGMP2tUEA9h5y9DVLM
W7A1ARKZn+ehOkm1IH0VBhi0f3cfzdB8ZvXaX0X9Ypg4LKDBGpOW/8T+IELN1Mcban/aEUB4iWTo
9ceYihfcZyDx3C2oraNF8a8NB8YOAABwp6gvln8G42GdC1Kd1Dn54ZtEtd5pmb9oViIGlSNEjUIY
rX50d8R6/XmBKEPgM8GkEvUCJHZGjHuaNDJC6+Fr1/WMnPE2+MJCKiQpBnrNubPAlyjeqLpj291b
FH1zavKEGETn4kJK4CYHLItsE3C4NM4pWYIOgEIyebdExwpO82WwCAS6n8mbZUSir22TgqWwdErq
opFUpY43+UrQ0x2TNONl8JMVghiRMeAjLK+D4MKP0tLd5BR4GUtuuZ/uWL2FxcsETDuj7ecBykNz
q1uBLU9B9xGw6QspAD57V9SsfMSEfZHSy0PGlx3bYGegX03neCOrqNRN9y659TRmf4UcLvVGJEHL
9CPHUSspmW2khwwLYqzKS0OWCGl8yWHyUg45+/jYiCG91dFhaCweeTC8BlJTATcRDiNTdyx8yM8G
BiRkwJIatqtlh/K2TnBa1CLS1JvPfTPGzxaTWNaPjYivAu1SLcDneLqsJ5AM1j/R3qWIN2pJGM9S
UgG+5elP0h2oHzhIC2TcdAzC7FuFdI/kF75ehs6U6IiTLElrTii+SjhY1oAzT13leODIunjjiQTo
saGtnOj8oLkdxqaWeu/1iAMUg3EtHpFEmBSyfu45KPH3XDAR0F7b2MePHxAXgEbIZDt6cUkoc5w+
vGmAST7dBT8j381FIAGU8F2BDVa8fDwBSUosA9fPco4FsUFGE8GlWONPW77JJReP76Fj6AveWbZK
MZ8tIU2j9HR852RiWs3CQHHylttkhitxQSwYFLX09EDQBYPnVHDbxkStSpjv4EPpV1KQOrZqegh4
NkaPasaEPAq2eMPWaPIJRp0QHdWKbR02o0hUURQNs0qwKy4+He3UB0jiPOLtq3Dm4KQrDeJw4cWE
6imlCC78Hy+1H5KTMOgMcy3A2YqtFNjYqc+AQS1t+GRXKsQXyxcZtpXCiWkSrRvWigaeNT00DK3J
Bl0AIzvEcHHbjlv4DPKglWDwxfNmygQnMQUiD3/FQ+Q/VULg+a/B/Bf37fqWRW8yFgRZLQxVXWBs
8ksh4Z3VvBFNlI+Yx/Q+pcUwWPns6PZ+srjvtN/iv47/qe+lj26urwOVPk/mHhchtFYK58dlQKBJ
qYIuOmEEto+STY9m2V9GttmfidvyOiEgDXot0QJFTP573m+c7+g7ybIK89Fq8d4cFgOO3iOO8smL
PJfZMl+qVMdt5oylMP9XzFi7MWQ7jrFm2NvHFECf3FMXgLjB4U4Oik4Sl0lorjno/bULjGfCCy+R
G1Y4xa6tZhFF8Qa7rnj0pH1m0Bv1LX9KD+h2+UYGVx40nQ4+jfUT7L0UM67LDkYrWekObE3TEUaw
fIKyB8eIfwysTecEaorqhu2rFbLbW9S+SI3Zqn3R/mL8qs/RedpnKfX5J1UlimacKa4FYgPvEFrP
nHeZYhgHciDb3Rm+YrrAk6iT36yYSWZU4cEtsLNHb+JV8+Ek0GymBKnbjdVeemUf+47pgi0HqGFv
j4YjlrtwZIpvrCPk29mkU907SUSJUMWi7LK5nbCklWYh1GdWDxcklOsOTgkREQ5naqvwttosGgYR
iPBIGMyJGxItP1xFOppo8cG30ylHp7SttJXLejvAXbRoh0BP3uS6D7fWibdVDkzNuhAU4MikUPqH
lIGLPbzoLIc1nUl+10GuSoxmCRQymTcUZWGxHskqCs4fcT7JLGYBJaO8DTOONYChpB+kP+hCBug1
yhWpuvgUmkododZAsuZXBFwW7iFI/EQPRp0w4WUpajxeCyQfJRyfhB5S6hylOnZ7YKdLThAiNqz7
Z2nNaJZzJBMi4BDsZbL3e9x5ShOG4XAX1Aq86GITA1FqT+nOxnagPvJzibsyX9CP2kOP4ocHPNhb
gQJ5uBLNFucwoxPgnQ3oCDKbKgPkRLINdbM/7CM42iJdNjxFe8+Wjt0CqS8gYQ8JFsXNhzQH7Zyt
KovLAQQB5oE2ZXnRYPNET0CL27nnXouJe/ZK0BtGVnFLk/2kGdqqltAb8WYpgheHMG5epT7ucuOR
5tSdcupAcNnucQmt7JEbgekB+3xJsRZAH3aRHsssS3bWKuBxtAsNRvXKNh/b8eYa5lYgJGQJE5OK
XmivMyT5cuJFlwm3P+JXsUSIPvVrx4j3vEXIYjKfKaoYmwGUnNvC7AzJKoX2pUEijBtMiQuEx//r
IRt/hgbOZMqAuzwwRF4tWzazjdltBIHsgTvaXcgGd8zQc1wAqU3kfheoaArzE92gDnbZnkM6EYkc
xNWkpt8WVKfGX4Mt3WRTp/ePA0VZnWeY4K5R+IgazMQ7eLEeZaRPE6N2hj1QFftkEVVcFiQfXfKX
Z0/wlEIOELFPIQVNhkPeJKAwLyQQGeBBMqJIAShDrOJdM0jdRGINn572Pt3W95DD1kDIACoLd2+z
WV2oX3kFQoRa9jtUaOEwYSzrJghy7IWXwuQxoD6QYTIQ4/JkRRuNXbsSsjPwcrBZHHAXgoLGEzKo
JgAvBMWS5Bpmv3gd8rke97pHa4pwRNRgbXeumktWoTFCs5owyip/s9e+8lJcSK8lNrwIyPinGkwK
RPgsehSNxRbM4OJB56NxSXV91bgIKgAtogN+ka3iy4yM1TNfSRbxnHrlwQBORvBmFzxxr9xAwNJ/
sQEYMF7qA7N/Zsh0Ffv6CyZ7htqn6V5TMnPHWhbszAiKub2xeb6jWz62QfUkg7XYvm2ZnAYb+I8S
MIqRcdwfpe0MjDZlE03C7Y2l/YMrytBV9Wl+oJO2kWXztMyA2UyJ6SBG5GHfep/xkOn9P4b2i9RJ
A+xSw1k4NpTTptanX1g75CBhRrybNUL8v5GIFXHyOXF8e2nhsRCnEpeO2Q4uLfWolkdH0DYhTNLP
HgEMtnQcB3i5qWD/i4vU9A/bnh7Bmu+CrFTUC/aPgO85V42qepwxdcEJADGGZtQ5EQ2lDjQjw2uq
2nDEEC2LUMXxnC1nDnGCHONqPEpByq8GBBPasGfgGQU0Qhy7wPk+Z9jukdqywJi3gM6lEMKZAntT
ufV+F+17GCITcoCthvktpehjyDOn3QZIFfkTCeINzXQhuD1dFqOipp7vjAR2rZBBAping6f9LH56
v1At8HxGJTVjJM8hgeuFBnhwtLcOiHbEq5bxB2a+YvxrUAJpzPUPDDGIsp5z65BhxuKlmNgFk7+5
ROyM8pzPuZuBpD9sl1+JpN6i/wrZb/Krxt9uSfCnYD4t+aRf7bF1gYtf89GqPZaUTaW2cnjEouGU
WAfvgjRdHq189riASSJBWiC8xmOJxRS8yh4LE+ZDM7ELY1KHdF2BN4kADmX/A6UON9GmLRPgnmrE
P9UJ5TS+SC7DE8W7GwSymJ3chmAs9Y4VIwd6B7HHjwYIT0qiaqQfIo/a8Vpk4Yks1kGi6Pd/My4+
VY4IqtBQ0d3RCZDuaJ8F6AcRoMkCABF4yUs+qjzdak24l4Qf+jt6HWOcnsNTN9OZq+bbM9t9SaNV
BB9p4qw13IKW3mMBnfdQAePSl1JfSc2SDwPWhjo0vb2D8on4A10Tn+ICmQFmuL0c1ZE/iZuzv2uC
9M8C6QwSQMm+TB5r3mbYVIS7JNhNyC7QIYV4CDBBKfWBpommh9lFEz186OR00O2mC7gO9mUeh4Ni
DHPQ2HTDrp3VwjWuoCGQT3Vtv2+t5kXosR5sHgrXvEiTr48ESNHAEShSnzp4/F0mNRvp9Gd04dOI
m9xSQH+rXZO6G3/DXNqxd/Mbdik/cnIkNSl9PCYu7VftW+THrHickuGPrke7IPW2FmATpxL/MEqb
gu4YDjWXxtENgQciXdqsRmM42fwmBrDWZAUOYeaY5C1HBwRW8aJEraeXC95vCWbTL6IuDADFBAWx
0ERnmDzZGsyG3z4JYCf3hwpyW3lfy5jtVPS3rlAE1Iv0DdIWM4aDnRMTjbxaArXLmZbiXK9sGxEb
THB2SNW1n3DrZrg8Bk9C6/7qjN33qFIgzYl9YRdyFK0qOYDSHn2o1k9fOX120VFQEmIleU4k6KDz
WW8CGgUMhayec8xhZBsdgPeU3YyyexnQA3JGkbz8JtCQ6D1CWIIOp+Zw9BRHY2Bs5FH4Mmgb2ytr
WJdUIPbsM5AGldCrbtNF7lnVTCuktuxV3jjO8GGznMsp+hOGI3tqYoGQWqcDvUSmm2RsMj25aOc7
m7qAKC+NJe9CCg7QQTuLf1F9N8gS+ZQgSFaxMfxLHLXqfRdjhOSh81lQhkoC844wZEE1/T4JL3sT
kXI+2M9Myj5x6Rj0mJ3+pRvhRPhXRs17klpboFjXCg+Fy+BLx2mYSbP9S1oAcMIKQW6A20F+/U2N
N+B2KGqw6GjXdccyxb4Dcb/Bcx0uMkswMiNRZFgBN9nvHmspTKvRArO0aPLXUTGfgvDLJ3u485cg
QkPQA7JamGSyi6+PgNRRVmLv3rJD54MKP/HfjXlnPLEdxxi2ZWjtVa9hwab/mepkncOQeTR944j5
Ov95PuDanZfJc+Fxm4ajzUamgGPEirWSsev8fIcoGKhjLAdMQ2fbASiebR9SqiHPRzujIB2brZAN
OUcm7/kueohU7TtVZ9HLQc3gTtu8Yv5vNFeLyEDbynpcjDp8g6FeDNTS5KEfqS1lWKb8DvMbYnUS
A7+UwsSiVMihyCIoqKl5Uj3JLy1pYxAIJv2XMGehVifoCr8NnfVc9q1ksUY9blLFXF/3X09RUshQ
N+ssHSMx9iVcR/QkWOM9+JHTJuORKkZQApprQS7BqKTbo/9Eh9cvGQO2NcUSC8+SkHWaimU5bM4E
ABHcF8tt3E6YaI8n9VB6JwmewjWZFdt2eGl22G5H6glBm1wt2bnl+BDCvWUidm8+aDKaGgKc7fUu
LAZuubXuoMfGtozZZIoVG2FUC3rYmky8He8xwDpPmM949AlAaBrkNWJeMOeOAMKbqrxrzCMAP4p6
uBqYbx1XMF/AHzvZh/PGclP2lZ7sqHtxoDWAN5LkO53zpzhDNezjWtceIw+tFy11Am8JNEZGRqJB
CgJHqZmoK8ez7fwdZVK5vtDZDDgf+MwYJFV04AJQM7fw6sBHAqy12ZuQAdJ1k7TQpTuOj15pK7cl
zXwcubFLkdU/LCYDJy83gVecHUxPkCHr7bYDJw6YMrcKkcx/96JZItGXiIoZ5xg+PUZ00FhIw9NR
YVA6FeA3JMp5VPyKKf/8jVZJTwCwzQEpKGuTkzOjG28DQEdJmKzK4Y/8L3deelqBn2ymD6RYSMmd
LTmQywph1kSXXowc8JUhJeWT8yakSJ+mO+GqiL1ukq26ysK6g+eg7E9qpc/ACNedd+CRET71GTkn
nOBiH2aTXb0gEPOPUJLSG0+sMJhw+PWd/tE0vsv4S0TOUcuUEpRyxkS3cTIrRtrAVHgXcQ3swoAt
8/50n1JIcmmjLthwFji4WvSXGj9K3qTcLdmY1AZ4d+n/BpuB/Bx/RZZQsomjWCni5h1/CFa0dAqZ
iDQHMldNduFnxk4Mmh2DaZpRG0jHJ0jJyXT8dD3b6UZAfI+KkcJDWMFBqimQJ8uZX6Uv44XQgTwq
4ySdb1t2Kx8rxNH/LJG1A0OsICEeReMQUQQBN4xsdpC/byTsBSeuVOUvg6XwAxTUQmk1ZQEZ1XoY
dLj0dlyZzATydVpAMuda1YdQZ7IfOPvRCtWnDYDb40DqasVF802YY8yhmLzjxzQMAKpS31P+DDVu
XPq+HTyMtUzUUHi+shIdT/Q3iYFonV1wDSlCZ2o1N+u37RJtTZGTeZ+CA1qZzhQBUDDnN6bl0VFp
SKerPmdeJ8xPD0o21Ufk2HSdqpA9yuFm5nvHSB9biLiB0U7qXcGeQf+c5aJxDRJEDqRe78KOyWD4
EtBBaooufnGwNhYq3jevrIB9LGYQEx6VHC299TeCyI7ta4/RPw0iTJKwrLhmQPwS+X3Gk0BOBjCG
EruqkPwz4ZIX9vPZ6uJnQT8FAKa+TbpSeloRZbOZWJR2VO7oqEi2aPgrpgilVuAa5tryLJKcsL0W
cChiuESPmVM7E5oUvTuiI2ORfBd/If6mR70z7JQq2bQFHJcaxhiHVwuXoIBaQWfbK9ipybNV7S3j
d5rRhAv720T1Rq4/jbnJC6SMlnYyMQrkiiwQRUg3MxdLg+Aic4wp8+TbSCox036X0lNrSBlMFeyt
6Z9L4mL0F/ic8i13WXRS/UuTQQpoQdjkZ+qQoQrsPmA/rXsHdnW+shSKoiBMd1YJQhBjbJ4+z037
e/bozgd8WCp/ehr1M3D+jLE5z7vLp98lN8oex3XpvMQcYodwD5iYaduBcrdywHXhzwEvZUS0Z9Lj
Jp0it1GGJzz7TFvHwEk8saeP08135Fm8LAhZAU/67LUr8C8HQA3gKgQQsy4i+pjamQyEuwLlSDLd
hKejZAzHs6de5MmOCMR5PQlnu9AuIu9PAB4BddAZSZ8jBxwPotA4O+jSHHD1iJSvSPl33yp9WGFd
IjiHnKmAYjR86YaRkQYM0FmBWJsRipfGehdykydsMK7L+RAgkAqSXc9b1/rnMllccQglhrA+RwCs
zqPgw59H6iO8Q4QBH9jGTFDj7kBRgQfaIzsk1dVjWrNw9jQE3LRs/EHoDNDLfP+Asz9ztvS5o4EX
vhfv71wDCdOZuxdTZY9VFp/JWy3xFR0bwVRPS/TS5mtF0J84sF4aPEj9SJqWE9bM8UvBvL50PNAG
ApJxrWL+S0Y5WKgr402PHCZpziyp93V2h4FT8iOmVE5yG/gCQuaqzGT/rvdBaV4zYxH61oNo0Rbm
agx3Qozgn1Kqy9rXoN1eTMZsSmpzBcAkIh4PC2aQlJ/7ZDLtThPQ2fCOh/BC6GyxD2MIo9NRr1r4
fNrJr2KwGCSkTwRfoEALOU8FhSCH8CKToFZc7BekYmvhCcKEljj6KSJWaEFNxD8CMciMkXxg/+3X
qG7g2ymVmfeh7W14eqYVMjbECAiVf5P8EeiJrltwApxEoqE5TvhFYxnLOxF5iEC71o80rtXwWdq3
ZOZPmsOGTrxSzjqi/ci50xAKQ8C4q1O+OZy51P4OxQf/3EXHbpfly0ZybXGc5qvMSuNKfU2oMFge
VqEJXGIsKcjHjJBbffktCCI3QppvZNsuqBw+e9pFoOV4ZI0YEyBBs/G4BWEwAcku3m5pljeOFMON
4MOLux/4flikyPHSdW9Fr+MMKIHS8whCkqUh2wND/vFPQUUtJBZ5MG451GhLK6ZohVaiFaYewZ5t
AL7+j5rGQtVmm07/ImCMZA8f0aUAa6VmnFCyiK6J2lv4R9Ck0QofhLqGxXbqm4e1WEUpnT2NzSd7
IkAnFQi8uAoBEiR/CpgSkBYZmqU515HMIf9g9QOO1WswlQYvXz4hdC/acjVjGkNyj1BEJfhQgwxT
RutbPz4SX0m/UQw2bohP3UHqHQQHMUkHLq6kYzRNhsCnh4SYlJDMhEnsIDSkO3D4Pc5mwZgY/I/n
5ltQBYcMy8O8//OCM1XW1o+2yX/mMTR40FRPGdhAjdNEj6EXZZIfmiuuO90B1qFF1lePtXFknqON
02erbJ7CGTvy8Zgyeqvle8/cZzLg0O5mShz/R+JIDlLMRtxVyDyQ0JQBkz01+iDORYS7PrUQ+zpZ
0qOtRP1oMVmltfle8Me8Aq3HZzQHcggoWMEbG0Iep4YEL8Bbl/s7ySTMHdz5Rb4pVbNMJLA2m00Q
vLKEjUhauMVXR6gwvok5qXfK3ZEqx52Wg8cfEvQyAJmJ/oNfaxIwM1xz0RzohbJa37S9edUtmBYi
wTzh+QTIIgWaqRsvWi+OBZUJvULzOGBdbWI4WKonsuxasG7qIsK/6G+68eZ1pypNtyXGTiQaIUrk
PPj8tKx8q0IlgWbCKyC+xphjdGGHQjgGckSUCNiRHLqh3nK3qDkpmHXkjIPFvGy8Zy3SXhhzdzY3
tDUYQ8tQMiwIMJrgofxoApuJdHludmwSQOb2wcoBJimYX+sRjbYQjveEx1R3jicL4CpAo8m1b18F
8QMGm5EJyGAnBJz0QqLLTlgIwkNBhwvTZk/tqoucX31wrlEp+P0T5ZI8YJzcQJgp2FL2AKZEC26x
gMse48BNUfzD9pgF91ub9AbQ2U7oPSkX2KWFoJDOj4YH119ucA5rt0QkYD6S34p7daJSqfFGyrmI
YbJVOIa0ny4fCRxEu86kbS8rVcWTNdTHtRcbWMOcZ4bOwZGDaNnZoB+kxAoDEnlFjaNvdSwxeIa8
tNFCGsWCOnmqATcVN5uMsuLyxVAunU0+8FTTmxT1GaHQauwv0aQAyZYO2nvf+hG6hpeX3Riojfjz
rBvgSbo/UN/SRFmc5wukgMhk7pBM+MUMNB9+8af+7mLcyLOAVpOqmwQeSJBrLw7bE6lTHUSwTXhK
4886uuVgIGCawIk20DNlmlNivxbffOwdp+Zz6pqjRg0amFehTtLpJMD5PNvsFv9MDPZhgPux6iTi
pPR3GSwL0GEDfuCd/eZHtCbpcvR1tbO75KkGn+Gdc7I0Gnv8NzY+dxQ/lCk9ha220ZT7zJweS+FZ
6XAZlupvHt68kGoR0gxGzSm2S/szgsdqwXMpE6LRTTA4BFMdc6Vt47N88ytcnJ3wEQZ7UBOUl1he
Otg1wj/JpTeYoxwAA0S/vMpFxAs43kzR7p4UjJuXvMxUaWnLC71Iury3evaBX/GQH5WHYphRIplN
xUv2SUcgVqMIlCHZEchx+XI9yK5HUaRkN/k3W6YShgldGQZzhtCTklw4TSkV2tZyzvJAB8d8zHtn
h5HembWFWFkeKXVmUGup6KZEf2QSFXdBvC9ZxoWdWMWsHX/H5/zWUf4YMhuaWc/JdHe0AHg0nH6d
ZhhakrYH7EGkf6/ZqYTPbEC5NXlMCKxnVsFKGpFiW6tYgBJc5K4SARyhbezslWy7aZutpV9L4B3v
U+xH9PLTnHHpBWCgekJjbpJ+ie6N9hE52jd9XwMhoEFRWljc4uj6gMC5YI7ItrZau67IV7wOZlzN
DLdQ4in5Vm/fhHcIxmaHKlkY38yIV4ZmQCS+Z4n+Lgoh0HV1kU7/Pz8ZaA33FV60RhqVLJ1M7kNE
anaEigh1vIHgoTsAcAaUORoYCQW5oLKSleW3gl5xmOiDzG3UZau+xuEP/Y5z7aGE8uFT2racQjEL
XzGgRJyNRT7zv9/Sf4n2W8b8qd8GE7aIDCukjEW97YL8u4hKY8nWQjvIbR88JdyDCtjkPONDCSAM
ml+RuyTMYQniEgeQckwRo3T0cxg1byUVCdUu3E7yYmhPFdtE2rr8NVShuIG4SBUdEniqM2JVbBoz
f6qGg7w/6jYWmYHp2HA9gmUt+sS2nTNaU4FZuO2NP24Sg+FyoBYZBLFHxq5SZig5Vjlq6N4AwzTx
v/KYdOs2A34kwr5NhXoKQR4HuJh++Ja4ID1hg4De63qK1Qe6xOifE7Pn2AYcf67DDQ9Uqj4SS1+/
+95HFul7FkBhV0lTx9+gE6CrEj+sJl22UuEJOYcbaEWljewxj6tXeee4bslARcMzExaWf9Nvzjxl
6aG1is09Y/SmYT7sNYQ6cs6MIjz9obzl+KrOfsMkkqGKZkPQNu3go8QvFvMTAaKkvdQB8Qn96DAM
74T6zYGAu4uTNBAC92hNwz5IvwIWX5R8YTQhopoQpSM8oKYzhNOuAItyUJeaNsNh6wm1TupzWRQg
E/6ToOFBuKBLBNjiyGfqOvIQEU7H/TkmuJGPJVWLAFDyYwYnAO/gEnIpzSX/gnIxYYrP2F1OQBw1
1K8Bd3jfNvBqmvGYNFcAdHoyn6g+BvuMY54wzf7wXJJUXUCx3Ebab3bfAo2qFrHCt3DZYsgrKvRq
eeahimcByxZGq/5l4eAghTdFMvQlpWMrmCyuAESKqcHaNudxBFX3g8s2AeEvg1s+HnJF8mmZR7k9
8HgihlAcYqOyn0A02/CD+Kdl4wkJByiBoYaLFAn0WYK6jFhiMXCwkYKCQrB3rc3yT9PQd9eQ/s63
vHihBAXBMHCrKMtfXHETMqCkWKTLkYaY/+aG8e+IPkiomb4EfdGOGtwtXKooZTkpu4idwC0C9b4D
N+KHxlEH626L2qlQ9baB42ogKF0itAsgIUQbg0XIUpO1kF4M+UUskEuAbJwaFnyIXkUN6OjeGxFx
oCwSvIefLMmuZFXEeuUcvkoLZhB7vbuNVQAfN2TmurbYmXCMu2W9MOInIyGCkYrvld/VJ4gUIb7i
+3C08RQ40x3WqwGrmd/wQGLBbCUaIUwlvN6FwEl+mJp8EyNnHfXubNnYfwUj3h1gjs22hzyoG0z+
zy7HzsdFYgjf5KEJUFAIXZUtVELhKgR2bzu2PAZwnRROEd4IeT6uGEJj8BvFPuAN6iwErtrKIhFK
NKM+k6EeHAukgrcIPXpJeiluIKYSKUYEQzLozTzZSgMkd8qBAWbF6OQW+aRStlxVBBDEWcFPYu+D
egODNMBRek5MsOlqaw9bcIpfiTpWQYymP2go+u1pZ7rlc+nmT3JXiLNSm0sPkKXtV03fEYz4iDCO
HaMkqhO2kJLCi0uPuoudlxtQFAGexI2FSBDDrBBkAVlQmfG9qfoxIQj0fC1KDIwotJozkv3+H4HH
X3bYYZAAJEJaUgljwkToQUAIICDiJd8eXietXwXHBTxSgvJ9dk+5bG9MniSILQBhVDsqZi+P5QC2
oB9SawsMUQQIIMUKvr7J0w2PQYodfNr3gSrRsQDqYK+n37FfrdQOrV4cRR+sHmoW2AYGFgaav887
+6yATIfid6aeK9YFuNVbPe3qa92yPhwePzb0FVj0yjIyFORng4RctBxGnRzcV/pG4CqBQ/Sp2Y2Y
7Jfuh96qU0zN3U1/JEgZRLsq+dOMR9PBwIXd6O1WbJCUiXZKZnpkjIXwB4NpolWFVK/ZwamrZGVN
gK0XCgetfnWReLXVp6/qjb4zaxSQ3aE0ULPvOEnkgZmRU2qUGJEF/ZarsBRq+3WnsQW8WdJjKZNP
RBM12i++H9MbknnYGrjSOfBJ3f51TGnY6vzDi4aXBnvdyVQvLjua3Aak6sdh0LzIGGKbDX43FdN0
BOsbLB4Gb2c7KAbM6CylJgm76Zr3lNGSGr8023woYCdZajZfJEPalHmTywHPo01T76kbJg46PlXm
GZr+0TWDBw/Y2quqH2XWT/wAK2R2rAR780HY7keiXPM97+nOvlQF8l+abFFU0JOznIf0CHe5IIYr
8FaP/9Ad8ET92X4ZaWWlIBWFeaMILawST4riNfWmVfqlx2jjQjwi9gU0cUWFmLQj/TmF8vQ36qB0
mvJRelQ5ooKeaV3PZrxsJ6QtHxIG1V4SdccUCsyVzfMS/VwOx1ASQIwMrMc4cyX8BmNCqvSZaRgy
Wun/jH3xtJCK4uW30Rfxg/5PT+0n3TrVLL1vCnetB/5eVOkGWwgEcjJ0GZ1jMvleC7MsI7lK/StR
GPkPnT2VjliVoDcCxf1mOjTOKCPY1iTyqNbBAJTRDx4FOQCtCKI3ODml7tWrhPe0G7Z9YK6tmJEn
qIk81x70GVuqEhVUBZzU78bwQush9AbeP2z6/h6m+H++iRgwdgAd9CoqbXYUoDR/Vk1hE73w4gQg
CgHm9IF1TxRy1VaEa3qCXVy5at1jV/4w1efxD9QOpm/uVFywHblrAgBRWdIjziRLmW0rvQdMguHS
Rfh9p2Sss6fhktaeTXZb6IH2LuFJm4E+qyF4r21/eIidZC06GlRBkbT4wGseSAnNPeYNmK9D45qN
PB64U6M1r6jYROMI/CmjEU54zaigsSPnzA3+gIDI9P9JIGzb4FnAGEGqiG4TuLsyMYGnpnYZscC9
nx7TrZpXQhinsmRNV6ewh+CJmigPKO9EsGIlAVMtbOkumL1FQfPJj5hioaBuu8nGJdwZTjTgcGIj
4xtFdJYbtTCLnaENpPOIQeN94rtY0zjGPxWu49T+SABdpo7NHiassvHouWgBEbrMV93ODnCaMvpl
81hqoUEw+ko+cU74TMybYZibIU8/Ks9cp79AnIHBreAd+DLEXoGWRGKfg7f1Q8CxivN+nQF3g+FY
6JrEUJqELLcDGQlFmIsgETOqfVa3LLD57bjx1sMXLP0g/0rBONLz3bU528SLOKTaWwAqFQHnBtl8
FOtTmxa9BUFoWCTKoRv9al9jd0l+zV1mPH5nzGIUNPXFJIsJ2FRP0ikLb93LWocy+QXl+GRo6UtS
GiibhpD6zzv141DImC5aX44EytIZsqmIn8W1QoRxpD1pVuBnC8Y3pJOQaE8es1WFkZH1KIphSnKS
ogrjg67tIkKcNMtN5LKkm6QBcxZeYKVYu/HDlmEhJlWD48R8Yfqid6odp+9O76gAyeRyaRj4lEFO
D4ZK/iGDWs53mGLQt+Nc74AOUFgtxVsJToaczQQLFoy1xjpc4MfWMyjIS4xj/LOAYUWUv1u8XxtL
UNE04tRPuYffPsVWrTFiJXUNGhDpuKobEb3GzBAAY/SdLZUbMKsQe6kbnCRxaacSgxCdyUYuqyFn
lqhDI6gJ/tm+UGE+W5W1k9JaCi7ppIVwRIQmj1Hwrd4GZwYMSpcB0km2G3TfVGq5Ez6y0p1mhraL
OnaJn9TIvI9xcNwfYfz+j6Xz2G1dS9bwExFgDlMrZ0vOnhDeDsw58+n7K50G7uQCfbxtiVyr6o8S
HzijW5En3EF3SuSQzFURx0cz0GvCCZtN1V6EbiasZIcVU4wGjL/y+7P0SNQmeJ98syHTvkNA0N2v
yYHOMySLlKDbRK8uIH+IooJ0vaTEEM1+dxqVXzUmeoXDre60V9Q3a/F8u2OyDphy5TqCBKP58i1J
bJI6AI9HrFu9R8hE9QzNKUiVkM2MYqI8WAUdIcB/tmm/I+kTvJtfASyBWCgPknnoiZOY3tVuROjz
KcS2MJuq/xzSEsKsE4FIi8R/JCHCg/5kIKGa/OxVfJV82kCiNHIGKzaiUBCJYqOz9aJY4JwRrLXr
GPbty2hTS2KdYI4bB+KXbiU4Qq6VBAAFVbhAeqhrFFAb+FkZnlifseiphgYG74u836UH0Mme2KPV
AmOhKPfVk83G35EfKs4FxfzDoTBb+w7SV9RTwPpCSMr6h08JmSjFxIj3bRqWQJh97Eo9nXcnsbP9
J5936b2Dp+VN6vhEPbgFSiBy65JZbyLs48Ris5I5Ci5kZJQehlrWQ8pmD5ArrJZG4++EH9NwrEZ9
tevwGPFldBqaOcBymErK5Wcg95lzBEqFPxeJgYTGqXr5IW9G55hLbK+cFlysIX+dggYV30dppd+W
PV0xsQv6bKo/tKCST4J+hlua5wEOsw6IzOYj9y2s85tm6ncCu8jDXqXhrpqTtao7RGYOG4VjVmwr
IwU7IUs7NRrbKEhXSdZtFV51A3S2PgVmTnDGqg015FO8fT1sLabOndIlMun9s2r9023SS9XYGlgF
uzTeLf424yQ+SWZF3gAX1ZNijNt6HCAH2a54I01Rr9jzhigEQ6MNXPb/try4PS54IrnK2Hqb7HAp
8LZ89x0uUcsuX+J8XpMTfpCznhJt4RMa4yqpApOq7zk+ZJJq+auDJLihoVKwuC8VJA0C9mEREZlj
iPkJyV81IrRTuQPkWkElLCSwT3wMYIjQ2DHORZNJBZLJ50qU7yXyjZWJih7UR0JZxRVZTgbhpISc
2tqHxibqlASWoJ+2SzBf+1UmNBw4MimJu7GOZ2qYlCcuQ4waMvo4JrY+SATFO0PRRliZY6bdUvMI
tjaW8t8JZuL54OYzZEqx8PNbgyS2t+vlFD/W7RXSxBnd5w7ntooWFxXtaw2AoSf6U8/n3DjEdiVb
grMxjU6QVOgr6Uzp9bPun9GTiBRZ3kaRmCaQgxlBOMXWypNV4l1pFXzgwXLtJdN/g7bO5uIyuHjr
jmvLL860aakdmjgCeNEuTE5LMCQ6dGuiGpyjMqYYkd0cTf6+gE8dzacggqplsxeOVyZnYqIyhCMv
fBwxB6kY0uXwyjxmnUznlJoGUCd3LSSbB+86hfFj4LrohlYO7UaKQx52Y/oHW2PxEIiK+9PIrta/
3KgRQ99yFLIMNTIWtFGMwpWGUvDGyMOwA3yjv3T8JCGYuqomA+Ik/H5Yo/BDHJb86ck/pW/3PaF0
tWL9cBzhmUHdEhgz4dMMX8GD8e35yHyruy1Y4bWSvNWc31TAdSehsIvLQAhpd1cR4SAor4kYQp0g
JSjwhBkFi281/VjCOqDsutMrTGk2nuoetGaKNLb8ZoUnITbwqbr4o/DKAOvIfWjUvxrETZHmnxNY
3gC4LAt/i/nKgebUQVmJrCE74hB7T0F5CrKRWLGTaHjligtq0UYL+JgwJrqsAh6UeEHlfIi8hi5o
/aUoyBCGa0dpjQwF5QP61Yslcarm+FYayjb2qGP1qo3NN2RwnzZJvOa3S8xpx65hh6KVDC7cPTkZ
gFQbgsNaD0QqEqng4JABKe2yA+YFzeIXJQAs0zagV25ynciSqzxKlhYgPrKwdynd1QSLsouW1rY2
Px1Y5JzruE69vQcno4FEkGVEqTJGO80/VuxYMqA1+DR0fTcE5mly26XDujFF1luhT9CADhxFYuxE
quGiE6CXl12+Qh7Q2Fe6mOHRw0WQFiR9/w4b0SS0Bp5HZy3sjjvotzkjPtn5tkyX1CoG9CFZu+mW
1d0HLelE88dZD0u+ZBgI469W9wn7aADL8Bmww9sqDhM+I4YNudQlfi4F/TJN+1wP73b3LRopIG4A
UNSB4oQfsAenoNc8igJ/Gw3og3uJmvbNjsbXaNoXi9ZttomgnRz70jNrNI/xpDMRGedQvYX+BzCd
x50tdEzNI4rFky9czgUfQkYujNIk7cDuo1PlNifL/VUz8UDiizLGF/KptlGHU4IPxWsuzFJFM+4c
FHvrvOUaBsDTEQT01tFuvjN6XIwASIhigzIGweEfaFEWTLy91i5VTBd/DBSRy8xvuq8CCQGdXIgD
EQHE5PwliN8SKGhO6qVZWTs2UfmggulvnJ5BbAUyE5C1xGVkAEEQzE9D+oa1YM5oF+PVaSrjU/Dc
Wv2XxYwIEaGJnOKsIqWFVX5+7Mf6T2R9WnFjYa5BYYr5EAcX4a/MMj860HMyzAlbNbPE1AS4DD3h
evnWr8hSIcrQ5tVUd57+YSrrsnsv6fbt145lrE0ED8KvmdiiGYgEbDAC7NdmtStZGolPn0OWe0Av
wdEEAo9QscjMnxNIO6ZoXqwLjZRFa597FTMnlEzFqZEFt66bkEnBL+p0Rky/nYXFDGEBTxMIx90J
Qv4Z56yQ9dordJ6MGvIvyIUXo2nF3FSQioPsQ2xxglsCmc7BADldcvwbyxn0CXOnXU2sUChQyezA
AkwKkB6o18kFDI+uNtp2vEXMRTECCNQUDwY2QAdR69Qg/ajF2qbhKGcOkM2pvom8yoJUZ1KXVZyN
Cc4DuQ+aBgeUNLjooNp4ROMWJ/sf7quTZqsL3yWvBdQF7B2+0Y2fnSJZihmUpnlIYIk7gFBlBges
YHv2U6gQngRAdVYIFfHHAq52tBEo1GeI7zI/M4li53iIVbpU+3+tImSbJGjyDzG22A4OZHURE7sR
18o+ohjVJ5fe6/qDVmZHgJO1heMzKl7yelgInCTCDab42XyzBFWCpHO4CsTXpobJhr+9CepjDVA6
mcNitsKzWz3ffxwLeGazHVbLmJRacrWBLPjQ5DbzbWn8+5MUpdafjlr12TPK+OIO5IWUDUHWcV+e
HsZEPddJQlGlncEiOoQtyfH/ynRCZ8FFxdpQDdXWhy3Puj/RAsicjjYJ+w/AxSrLfhBKy+3Gw+dL
aDdgRWq5N2LJ9ri/70NM7FP9rS8DVuMWvxRjggPBEiALiKd201N/WSnPBvKlSEdajn+XOkVOOpv/
kRiPBdQAulgoa0u5ezFDTH1ZdoUJEYhhBKOqSTCS8GLheDvma5VEuthNjn6pY7g+eRCz8hwLssYz
yZfqYvrxLHX7n18S22JRfkfDUiXrE7AJ5c49bCEmf8CBCI/vkbvg2PzVEoNsoidjEmeCr0IPcSzz
UcxaMR0S5MdeuneH90aC8fri0EPAaTolsMb9Olz4PB8p20TWEa0pVjKEWLbC0Kv+ag0oJrBCYseL
Nv8XISunzI/HQrgF6bdsFPUow46A8AI4orLQ0eALpxDb5RZZ8JVI07NbaE+2+TU6zdJmrExmmhHt
bplN/nVQhg5SN1vGZncwSUebsCtY4U9VMa4FxNTqMkMhJbrZcs+1p3uFBh4/EaL6vdUuasM5AHy/
eGO9gmfbE8jJ5dNHDCpEwfIQ6FVPqsafvMc1nhYIfovogdJptm7wKQSWIzzPjCUe15C46PwOuW/C
ZeE/9TQbyNxQjfM2iqszESF75TFutH3MaUpdAFK8U8Mj4bsZfQ3axSm/iO57HkafVeuix5eiSqnP
aO0fJ2cIFNlHS2NYoZobrz8ZWC2UR5jxvQObI6uxSEh1DDVy1sgXyqAl0rXQIzGLTcRO3E2vt88K
DTw8N0K4DZQqDLV9mKhVLdlzo/mnB4MYFKrcDbijmulpuMJMwYLIb4qi1+GVICAXbK1nvoomSfs6
NP/43wgGxueo3MXnHbKLq7zGc/YvJ9HvbsgMKFHiOO+nZIs0nwI/ZxN3Eivkrszgo1OzjTCB9Wh/
C40d43BKS+usk1xa2j4oyDKtQjForHu1ohGxJXgp3VoTmiXcFFPfH9yYKzXFZ8IL4dTvvR38Cgmf
VujXmH8lkblEFz1SzxvkT9Vc3tpv2EiFypquL6lWyR9xD1ySkDQrXJBM84CUhCG5wUadLmBWa18v
b4wOekO+Ur/oRxrUWxycHAZgOP8P8EnmcxURaOdRcslDLlsmVFRR/4kcVKIJOmXloB/Ca3Foxuh5
4n7X4OQnP3lsv7Pe27XF8z1ZO5uliY/YECvh3IRlU0lpTohIfmr44Mc4WM1YY9A13MXn5iV8IVoI
aqw79azcavAe2euQY9gdw005aksBp/jyyCae4wzoytjLwNYZ9lJ2PSxL3Jn1WmLHqLdTbSYF7nww
Cx4MWD+fBTVWSZQY2hfBgfTgZFnx+0SOXN8i8TWLTTvbN1E3WGQVzfSDMT7gc4y5JfDz0SRCSiZr
AMyEgqpZY+IJHfEaeEu7gFT6SHhFTFqRIWbkkTSMaSUWggFvMZOCk+9KG8+q/pkgpWRn3jhaek4J
jHYLhAoJ4/5HXLmrfCppdfOgSrg7mRtgTWSyYIHT2CY9BtJRlAqYs8A7MKdYhM4UHn+oSvsBAeSk
1pAe5aZkbftfuaptQxCSKkCvQz8QP8UDKmjUVwgGwv+R4PCqVTSNsKVU/5yahh4uXxiktt1Eyb+R
sd0qzjkyfi1Nt9WcH3ISVEyi/0H04+FFncdTgwHUIkvNz1U05DudlSTzBSgSuHPWDRBM+6DG89WB
G8OYiUKCvSXCUpT3+L+thYwrvaO8uFG5HYkCHG313VcAhQ3SgQwz5+0OqQ4NscX5jFzNs/seKpjP
ZudVfhTIQBbgrSKT2IfnJigHiYs5Dd+KMTTbUEI/uZVbdwkliDQP7paUCy4y5H7ykfpgnwIbtzqu
HbIuePvu7sUBXCvcpcBYdklxsvJktuGHm2IYKE/JiLp757H1xNpKtcKd1WVH13fPTZA/Equ9lGlI
1QCbI6Kavd4nl5PQnR7zBNnH8+9EsVrD7W+b80Htqpe5yj/I4WtJ9RyYesU6aPjhTzc171W1r7vs
iVCwDCep1gHJl5G9IIFDH0qOQldUHT0Gx9qOsPgZ+Y/EO2oI0fX7LL8NZuUoN4LNlya2i0Qrnrwc
w26rdcs05eCI99ag3fswQo4C11VOOvAUH2KCpD2GmWrDaCvzUZ80yLqTZSr1K95Wx/LlBCHGqXgr
v4HDdqhnZOOxCodg4Ry6lwT/AkPzzjFyROUoooxpL4GSYWgg7330hZ6y2cSgw8AJsKqbW/nrpTJt
GrPHasKGLwodiTyAIBn8YBkA42jZSHDbMuPigHEIJv+By2fFLElyJIZBF79M3n2TfA27AXw4Td9F
niNXch9w8fJvEne68JwvN9DWSXy3G8mg16AGi4yPgIQtYGwvoWpx7TtEdQb4bmpaO4IboWnrJjyh
1vOJ6+SSku5FnwVNMvoYYQBbfZ+2eoi1qSVjVGsY25ytpZLGZqvxe1+XbwGBdgBhB9dGPCDvCK/f
2mWfF6FtygWp8UgqSChsUnVKHYHIW9DRzuCS9Bc6ey2/VnNwm5ADFSK5Q7jjBv22EB05IFNNJ5h2
9flxva+ep/IWhe6TM5EygclRzg05FkshnipX/5b/QpCDzgy3CpcGtHDI51tEymuKXZ/u01hGfAbh
dHgwXXUrv49NeVEYfSj1k6itHTxdHJATNXO9hwf3HkhVRtpPwagTKu4zcSSjld7TNIWgH0aGVubT
xkx3mh0c8fQ2vbJMMA2Kga8zTpHtrF3NMMmoHh4qGwZG4UdEBgz2tKodZoZfRCBvpeac4vkndSkv
zMwvVe2WdQKIbAO5wZFkTKOBf0r17yHaaq1Kv1W08kbaTMt80SuHUaMXqFkp+S6lnQ8iwacVKSCj
I9gkmvOUoG1zAnNdd8l+zvyS1SXgowoPDR6RePhV+2YLUI3stQyrq2SwdfmHLmjfbO5sFlWtUtYg
R6rm3qqMkEkMSk75K/0+UjJCkhQxfvWL1GWEg/eUlvPB7q11UkzbOK/WBjTepNwbaSV0TQW8zeJy
KQXjDhy8xZekW8qO5yxmdBH9LKGGC5MyK90gWUU1EwzgzrIPxK+dbQ2H/PyQntXC1dfolF4mdu48
rB4DND5+j93YF4qJzcW4ZRqWDDK+ixJdufNKRde+LdvX0QL4J/qyCqZzVTBKozjDrVV96w0x7XY5
/gpYw/UYc7jaKcnKIFncjpI+GuuntiIhdHhX3XE5QqHq0Zf4sE3rBRK+JJevm9H98uFofbpQs5Yu
L4TS+H84kkZ18hYEiS8ih7vFIrqprdxHXaXX2UoPMIn3IBCHNJWqCi6Mire+lEwaY91h2rWJZ1bw
F9RKuI1JRKRZoHpVpp58LZQUMFsDsyndAbuWJ1BuAye3l6mAOb31GWhY6wCaC/OF83WtsN1MatuS
QI0xMsz159HPf9PQ3qnZyZjsVz8s4YVmY0sa3Q7zWtAeMA0vumHt8qsUySVUk3NlfuUKfVX2o/T+
TDH1v4bOQZ5RkT7rZKqBHcstEvGMTJ1/MFKWD+tQca6Yav4lnIfEfnJC96O2EbWeAJFiKi9bneyu
h76MN3EKytBOUEHVtB1QGaf2x2xsYvs5rH/tddpyW4BGleYFXHMY801eTjvHcQ+9YaxHbziWY/cT
Nq+9RlP3dMUIM/kap00gxJDCFlq6E5BIupVpoMudx3LbfLtP0XN4C348qCOO4DeaeatDw+kgPtzW
Mr+lza7WvWvn/DQM2HJS64QEotGSTyTPXxsTAg5JI0VgfkWpinPoWOZidH66dfRtcz2hX7XUNS68
5VgPa69+9AmTsLqj6qivsneTKFu6aBe83ZBFu/KskfCnrm39rylJFXvoq6PgUf3wPMwxvffmuu3O
tJW38YV4LgNOXPzDYhoq2X1G3SNrglCq4q3u7A1k/1jg7pYMUoZAxAwQmsYRpJQLurD+9PLi2zdR
DASl8ZhR0qTYxkfCl4Vmj6uUlIKjo7/rZXVGhH2X+3BWlX8iShtj3hNiCiVryDHAEGO+Buds9pRH
8ZV27NfWJDmkILtEh120bNp6oDCTRnFUpD3lytay6QWUZ2qoy82T3z3SpgJf2IWACrNyVq3jHCd7
MVyTCUDyQ4iI0UPUx+OS1/MzEynR2kc1cvadyseAdwftYaX7l8HjIiwWhZVTwoItYKxIc7T0jSS4
sXSLFC4fOsohGbDr8dwMvwkCMdRvWMShmYgnJzGw1g9Dkx+zkacP7aBcscNV6G3YGxme62Sl6uMx
zum8gOHz2RLs9omElhWGSfmX5ElnAify2wXsasC984a0ss8xjS/oRddl5P/jcy7zbD/4z8T6r0MX
6y0egRGbW9PSBsIxnl0l+mBUePntiFz8kVqXbFsSdQNeUBiM+g3Z2Py+dNpmYwz5jYQDp01K1AuS
AS2KLwnWQn/srjM5A6IPmtviW+2fSmf+nYtX+XwjIzkkabzRXPYPQJKyPtW5BPTwibNIsfRKMHAz
lYS8MCbwmnCy2KlH1Ez4QaSmii1DYmQ9j1jSOjtRyzFSMxIDQwaGR5I2QUNpu+NywSwbfzoQvDV1
0Fs3HvYxtw3NJjNeCo+ZEcXuORm5dUbytfz1GMbvbfOMPgIcfbCDReXjT7PtdxvgQu5+nfFEqtUY
moUCy9pVQafN2LYRJPU/M6n3U90uDbvbYAApZOTiHxeTghRH+h4HbUAYoGk8jxZNaREfAGvjgLBi
QgzrucNWiF6O/hj8jduCsI6VMVokBbpn/t9ZKaB6H53cRB4NjVextTD4IKhoOS+M5tzDO6t6d1Yx
hkjmhoHqKesok9zNJPI8ty0CIHYDUgaIf8YJg6rnatev5fgouRkmE0VKzJtXR1/A8uyt0Y/v/WTv
5Wv9VVePlY7xeVpP5GjxyQaHHp0GhY34jk0Kn+bwJjFWd3iI+s0xCdDf3JsIxH7ceSKdHnDB8iUx
1HI3c1TWlSmvR8FhpqS8TePVSd7j/K3lPpMuAMSt5g/GNXIUft1heo2xLxUu0y/p/i0Tn6IiqCPV
Rrujt7g35CHM8k+PcuuQq1ACO0frRWL4yOpkvIxt2CvaRhk11zWhlimCCw2ZLm4lNFOGeH9AseXU
ZVjFCL/urNfRTvYlzLuwFQUgdA8OHNE6N7sHvwJDaH7FjDyP80cEBIVOoDHNQzRszfgxYXC2bULC
k8c80Zad7z3glGIMvUp2jdFEj2OQPPkGSC0iHzdi155uVliv3Kbg+SRRAgK75A4SY3ddEXfVIO13
HqnQA3klxiCvDy7zmF8mGIIQohf/iKgmjoxvyV11g8u3jYiaKDNELW7aLXwk/A3MtO6tNIKKuhBn
1zysJsJEePvMCAc6WO2MsVEZ2mWiJIe5IKuV9GADXxfPqO2s+uw0UX744AzJt8qobGKrJqR6tFos
lgOzz3isEZFILkqDehhQmogHnTeaYIjtkHyaFCP5YfPSgy+FPDgSTwkYDKjHcxtvCG+UhAgzu0le
OGIDhUFz9Ksvm55QsiYkFJB4xCMvWE+Bul7kEC7uBgud6+PXQwtbaMSG9+9RZpwwHex9tvIgRnhG
h3davYFYvzha9aIP5tVnqSRb5zI6OFwj2r9lG036F1V7rwaNPLqgfM4789iEvzqYhmpVD4ZS7hqH
HHuRvlbtCnX/v6Zt3zyugCmNLtGI6cBKOEt16rECBNjJK5mc1OB117HhselGPMnN6xBW29HjYCCR
nE03i+u1ouA7sN7yLnvU8RfSWloe/ZYgCapX6WA6GgQ3URD+oI9IHXk7+VT5KMtqjzp+CWVWl1vi
28fUPowx+KKao9iv9CtfSP5gQIBBd1ikUVcwmWIpFHGVGuv7rHwUxHjs9hpdFxj5Bp6uAvOawOpR
YD4Gmf87IAO0WxOJn6iklJaPjeKB6cULLAoe0FLWG5M6T6gT4kEcDLvJuovQqeRt8tSg6JZ8c8lR
THyTKsFdO3z4RLUGL4InZWCpksXnWtQQUaGeAlllJRKo2HiwJ5IWOhJkwTqVslgGboO6u6Eqovef
dK80FoY2H4ywOuCQfjG7SzEVO951Y3zV3E+3fHHGgQvdxYawt/5F6TljHu3q5rukek6Pl3pWrZLh
JDFyKfG4A/Oo0mvQnl6ILZHocWNHIA2DlbHOPb4ru/a2d4M1YLpmmUA9EENpsDQrN16FkLXhWo8o
R+P0cpbdPH4bTX3RFHofK+4Iz5z34UgAu+kAr0bJRnR1kCBB9a5E0c4CyIcMRX/44hOuVdKW6wdI
oaz5GbXUZYqKw5jyIlv1Hhl1i4+WnWNham9Fa527fryJn9CyfsiNPczl9NSk+V1TizRoZo4vlWw5
T9aOvqJ/qUJSRaRCRemzsujq9tHLmVM6eg971MGEWcAgwqaABYza9MVMu4JcvAYqDlz7fQJqK0dA
caI/zI7ZpwT0m5dBOW0DGd6tgGTNZsG7sOXfdtRJIzGjOWQsaOQ+GqXHAYd9n9gbMaeyBKx9FJPi
DiwI5Jz1x6w+O1jbEDQB13i/dYSDM8mu2WR8dwG7D3PP7FNLhRokojRAtKdN/A+J9FmMk6bh3URd
Q2j+wkUL1WABmFOEdSvVn3emNx4sKFojaV9mWuru4JjQh7CwfjDnD1pxlpO8Lt7EH+UCueCVG9FB
T2jLfD3Yz+vG8C5D9cePWGP0DyEUuLSRIE9+xrjt7mf2Okenf9W5uBpjq8/IZIBnDxn8qNJs8LIR
sKO2nw1Bzm1lsCxYy0Gltkj9Lktan8ZzXcY82wxjJstndPMlQ1tUQEWUHVsyKAonWef16Z64gSFJ
sZh01PA4DMaxZT8iwQl/CdE83ZmB6DqRTM+wt6hwx5GqFEs2i6IdE4QaYYxWBzlFGmikZ4pEIdiU
DLYPjhUQb+jtKvIL22ykCWxaWJn/NunOOh/DHfKcvjaOVKr5gwYGAWFZfFElNWsPYrYrEBsgAKnz
ckfjcMJirtubPo1WfcBhsS7iW8xhMA4u6fX6XalUaZL9p1zcWNVxV+YArjbQdv8odqkxZq1qfOJ+
U8wX7nPPvkGI7EhGP7FOEu7QYQdMo5CWa8HT+Oq41ltAZ7Rty8zzrk0fA3khc9DuPhvWdA+3MAQ0
+eImEXSuWr9r+EoBJmySRyPGK9Gi6Zp/ECQfZiSGz9adn9xyN83gMjXDTlvKlXSHlU0prV90e9Ez
3RNfeSYyZBII4Q1AZ056Jbl6aKArOsRMsuhTG1t8FNHhgDZYniAuNGJPZMpg7JFXxQEv5K3pEeE0
9ySqs08aR2zla3L9vKO487LWP0umuebPrwFopPB2GXFieNwnG50b16ozUBIIliuhGcTSraFXBEC3
UNRPZXG282AfadhyMrA0djNL1RYVYlp5xXwSZ9oQ+16MGAVfngblWenY6fmRAxRSUnMA8jSLEWaw
0N146clD6WDhJHG18qFnBHNGndqS4gkTFwJb8QujcI+InJYPzAJhk3E6ba1DHrxLzECOJBwSy0fb
GQvKkQQkuzj5sqDkN9b0W46wK6hISabkpO1/6jcT1jjTfnPP3hZWdTBywHENTK7m/FGJMIA4Lpxy
W3IeBzBhNTtdhwCUnkeCM4PdhLdHYUwbMv8YkDLrZRTXc/nV2YsL+ZS4B9EOZIBDrKFy9iRgB6E1
rqSoq3M2ERBWCzA68xznQ3Qz4C+V6UlJM+S0oAPFNSFrh/aaJliNKJ2aCUT+FsJ4TpTQp1KNqi2D
8AtJv9GBeOO6cSp90VmkNXUTfrvk0abVvDcooVupYfQQ16duOqkuVuT2hC22t+6LBg/4Hb2cqKBv
zEVTv0UDAj37M8G9VSnt+j0FQOp5jkKG65bOR0jAjTL8BVRh8XUoyqVV8T56OzPSLy7I24jJwao5
RfgBpm1ubaIAEtTqmbZXeZ6MMlgok7FMCg9TIllGQ7gYs88kcLYTwR5NvKlB8vuOlE0MSZzCThVt
q9x4zcm8Z332oPHJf1u6TrnXkmHVMJg9WJ25GqfiYhkIgnWGm4EyIOdS+qAtn/DJ2pitW/dVVH2E
87GnqOZ0GttmCRZO9QAnEuBm2eF+QbplBssSTBXRuDenB1sHL1Wo3JTZtDWWllI8Tqazlq+ibZl4
CGrqypPzmeUXhLuzlqwN3otK2dR0CDvZmfQe+LUqKim+YZYv/iqUBRWDdY0FxUHkNIA6az3hdzYm
LKgIAPIm+4zDZaY/azWjP1EGyTM/o45u2ban3oo3OJlfitm7pDFttKCN9W/umqSh8WBF9DTQBxWz
XxV9yoONjbbaTJ6/0spgZ+HoNel8VtGJKOqGvQ1q5q3i1Jd6+4hEh73VYAvYx4gTqQMbOQib+jyT
bD+v45Bevhl08ddl4BHzO0+yM0XU/33bQv9o+EYA2BLRNMBKWfmFv7dVf/Poq6KrygJdYPBRkDTT
z+rCqMp/1fu7iCmUELVZw9ZM+OLGTq/D+Iesb+eA/g7NAS9i0uHVhbamDaOE5Ao+5+ZaDNVlQg0x
g8i4fGExRD6XSdoLBWzu1HHeaMgXk+C1wZFdAi2hlBGj6KSeCpSFJFmJD0dHj6ijnMPsN8zPg/0e
OUi0kIFqyo9m9MeMdHNMqD25YQLZkAEsJ7KINoOBEmeWfBGIjey59ejtUYQCmqrHGDlwUD3GgxhB
ueX0uN2Wxq/qV3QjYvANeTPDajpzI6j6hxKxfAZ996zELXDqBMys8R4R19lyh0BdyPKtetWyc18l
n7oAuRbXggJywybUZVRg278SNOHDfxSwdgEUsjipw5K4UjYq9Gf2c4QdboypSo7LPdlsX+N808sX
akV7lOzGg4ME1B9fiiBZNKH2aBDALe4Jt+dCsOfvwru1xgu96yL2dSl9sPDYdyEUI57cuaUq1V/3
JFx1s/dPLeMfijD2Qbbi/0Qt57IjV+WAFvIsL2MwPsl0En9VA580WU6SpTaqtBqTfu6PaGDJBUDX
gwgEfGtTozWEiOZMWsjElxNLRZRGa2PkZI+R8AIH7VSAlvlDjFUGN3IWfI3pdQI7yMh8R5UXIcvi
7Y9ajlEOc75vnYblyiALlDvXduJlrDCmoXHVYW85ziWPyGMvAJ1boVKo1Ucld3gPKKHi2pwtJMTk
EBLNKf82sZtftsU3kNsHKsmOapf0y56VN+rDpdPN7KSMieNAeIZmrYiZOFvIuFo6eCwTHfL8OXAW
1gaJn7O5qYprwPzjk8+SIHsL3UOs8FAwuWaFi+2q3rpk09coR7OiWheDcuW/QMftRIRqRf/IYXLI
ntLHWzctU97JGsBTITPb4BgfXairFnk3nJh9auqXGLy5RhQhr2Mg5pnPES56orW07vBfZismKlw3
hN+Ky6L7Cyfk38G+5uIHrIl1e6cgd5hnbKiJt7E6hLrMk5NDa+48kUSO7PkhKrqzUzZn1/LOXkTw
Hao6DZFOx9dTC/1pXOgbY5es7VMQMmFVLPUwKL32z4mtJZKrNSYHnYTbZko2qm+vIlvlmMKGOnXp
U6CHx0iPbygS8OFl/THtKA0k6pUvMKEiApuWy/pJbWmuBos0v7ny1yevXrBHAZFZwEPbyG/WE0rA
iAJtjAs2thB0/hApeCW8/rXumGXoNPVfdLLDOLlHOXlWQ3XNnfY1M2MgNeM5GwgDSnNwfzD8srkV
H6ZJXGAXb/Ow+85p2/M13k+HkYKONethGjqS1LD+6vl+cL0PprcpIzWlj15jyz2Y9ZwRhO4ewqY5
xJG21gx7R8GIDsgLMNA+5GNEOCLBe/g4B6VYehA7DsHUXpPu5/7PAEtt1HeNcBxV2wWMlM6nMiUI
LTKafy5Q5HXKBRRizUDCZFGCSm/Wzh9QdKBcg4/oYikFYOAgvhw12joUhRPxNIhpywEvyzllhPBw
Xbsjwk9SxmvaRhScHX7+kpIVXYf7bvbxoW4ZGW2AG1IBehNvGM5By4fXd9DSQV8T/UuIPRAxhWLC
VUN1hRWnAE1lLwHh6hmwKI2LsbqRlwBiQPZquYETDkie+ACZTRHsXaAldyCaZjYXGr4sxCuLZGqI
cfxSWnxg9qc3fobO1eXt1ogmir1lkgbk7FztMkQraDz3Q0kBHUqIGlu1k4bXwnE2QNltZi5Siqxd
Lty6a1+4zgAnR2/XBdGea7PVXwM7OWhE9SECnKNkff+m4UCpKSLVimZF5aoc5hZFn7fv2blRR43x
awyE1gBFxoTJ9QTYEgXB6CNTQQNA75mn+0fNjyn87aQ9uchwUGwsCwNfZyZl2/fEf3ldJrJcYypk
OQm6OnrJYLCSsYWL3Rtl+2hNzcq20BkW+3bYhEryxCIZ8+SQgYsGYtVzjCVke6JZN09WuibRjBRI
YBlnUxIr5wSfXpgeKSNS7O3cO70Ujkn7lzyYAXqThhSsmNmXHdxNb2rNWadk+p4kkKcZlWkaAxD4
qXemhthEldpMfBq8oqMxPTfoSIfOuE6pZj6YjLtqDqPA3jtA6k6bksUh9E+YTJkBeDRnexuR00KW
5RRu0NNW0Rt5/zaorLzq2j5jhs+gumsqcFe8zAWvZMFCgSqGaEHnYBzCaWV9EsHdJqH5EPgy21Mt
H9d3ohzFvU0agOa2r313zCjkWdYt9GmccEPmebbJxAykz21H5I6BIpSoHRslsMlspfL6xiG3NiPD
YL3MU+w91DzRBOj/j6Tz2o0cSaLoFxGgS5pXlbdSGdkXQmpJ9N4mv35OaoAFemZ6W11FkxFx45q8
jIE2idWFuPHiWJgNuwaVmi2lTY8yQU1McRoYnfe21A4O441OglY2vaKcWUQavmJlgE/1OR8/uX1N
swG6CytYrDAIrGyDYDVHUzKR9uUPqG0+WDAq5md5Vqe/LPGJOentlfc1rl8lSFxuKokP0ocqJxzz
2XY23QZuAiqfXwvswsS3+omr6uohdxUP1ukUTc+VQwX2fvB+JtAgxP5sjl4xGh70fdNgWeHMy7F6
V1nqClt34pcoIXB04sClS7+Wc/EEkx8gj7A7yh1LJz41n3OkZfCpatOE3YlPKwwShgyGq17c07n6
xzS+RicBPm/CMuc+wsws9zFXjQ+YxSfYiDY2c/ZYPAj7mZkZUwFqwFVFv+N/Arehw+KVJueh0V+s
8TKwQu/n9VjhhwWUGr3wGKl9VKCzUVNaDLjYqG/A2vnFw5SGC+XTsfF0+WV3p3elTRpogXSXySzH
xpM5xY9+a+eiKihvrwe9WA1BptGuRoy7XGtedl1yj7ztVEUrfhA573sMVxZmSyKVZqHllPscrkZB
tqCcmyO3BAas7vFYzeIZOgwkWvmA/VfLg89KHwBMNkc9ggLb/3IxRRKuDfutg4/oMnlRvwwNN6HQ
+XsUa/8DR4+e2wQ65wPi2dhLFLTfTOCZfhw54/0OOdsbR0dTh/D035V602lYI7aLGTKrHRLEnrFY
BcmP7jOYPEdpz1yYB5cE/UVPT8ZaOBuPxOvuarqNhCs6VB1Obe5aXYvQ4Nxjmm7H0zwRuIhYFl16
Bt+IPi7tCLFXtrxID/ZtaOPqvHAYYTKAQ/lVjQcwvYW624Bs9LW+/eZGExLrnXrptLjl+CUapRfn
bsJOnasf0VqV8kdHXNna6z7T1kNDQ23gNhc+qz15WGnrtCciZmbjhDC3gmjMVypZ3Q2UJkkpSoh3
F8m+MTc+7r72Y8i+lGub++2G0bsDym/G7YCZEq+Ao/2o57kCZqYEMsLypUYMxXikxhGe5GqC1eR7
VEH71A2f1kDzpnBUWFq8Q0H5yUHvaUi80Mfp2Yosg1CNbUym/I20RPRrGH8IfcOLJ6prwpTKPWaB
gi2QD3RTJ98THM+afzSYdRJ6RqZgbIVjlu2nbvqdWJXqbz7acDgKqXrRXVzSVCpMFV16B35tdDJz
sTOdM9goLcx2btuNI97JzNlDaKXTPYnilOSC4sYNyRSzj8NB2tXWhJ6G8cqyaH5s3hpPZUf1kL/G
aVmPvxITg1oN9UV3byDSZHO8naFyAkKwaapD/GVQfdNJ+RV6D0STvvjgyeCRCLFsiu0FX1T9bTnT
jz6zCDA2DaOCYIuhIJhmwn0CgIib0MZnGAhr1dj27Gg4gJg/Vc5ejQC9ag9IFQ8pwMzkIt6Hs2Yr
LS93yNL7FXRs9T5Ar4JpkFt7TzGow994SJY+i0b1NSMRrBzaH/VhGtzeoFlB21L1u5zss+Lq5SVx
tI6zM3T0TOlLQGukXgGG29axVsQHlqRHQSpdJVwevuMIPGWm4tjDeTJGos4FBv9crGcdo1UjOYf2
cxJfJrQr466f7vwvgD2Jr8cqga5Z9MdWQ0hMAcpBZpGeL/NMrmBgKUOEipYBIpnq7IxArKv2aQJd
splGGe9RQkje4SnAkj6C50VQezdC+Cwxwxm2STYdAo8F6nyxRfWpWd+hcFcRFP5ckXr1H1SOJmY7
xoCYdhhxZmUt6bTnZICGFIausUx6+dKHByfmhCHVqdGCq8jnV4WgqEzDmpmq142vosIPbTZplazh
NBXRVdAAuCkRUxWKgKJnkeQcHSwchNOd89j/RD4oISmYCUzoTEOiJZh3UCpN0LU12W39MINggpde
MmubFN1VhcWmnRAk1+QvbVOfAgVzFVr+YSEKyOqb1pgfCTSkGlNmqzK3iSJPTFhrwbIqLkNwN2fn
JWcjYrbPDWR+ZhQVBWsT3BGw1xvzl4olAFCwQgfxylsr1MQFIe4Tgh1jZFJvVse6WutOvOfQJy8a
R28a7iImRll3N0k2d46jWeood8AVHDjIlt4azi0+nWvSBzF262jPptYlgkLg9f0nWFRPGxgYmahM
+lq+QS+k2giFumHDvcIy1y0Q1fB1HtTdqeGTWZG1zEwMwONhl9oFsX3Rh/k21NyfMgcTA0Love8O
gFKdaWN70eGEM/A5JWymisAYkhbQeRXuJ6dqMg3nXv+Zp0tMoTDj1yYe9gYezSkC7BmeiDn/WBjE
JZtOYpRCcf07D9Vzapt/JC16PIbWFKQFN01MwJnTUXz91tm17uMjr+nKhRLIMKHSppJfQiWV0JFw
FAAY3ORJI1V8UmYl3BSDbcSUqnDWAqoOwWXRHxXkoqCyQjsWiPORaZVY6u0teebhxzuD0kJ5z0Pi
qFRefXG23ypOT0uhCFg0NtAP50urQTfXvv36Nls4lTNhNwtVKcDUHgb2Q/CuqsF5EfFLHfsMJ4gK
enfHgdWwNaE9j2syfanZeelsexKfLR8FFiL6GU9+Nhg5lX+CGMCxbI50oB5uzA+tGbxXmiJz8IZl
KzT7xK3HAQOcnLcZP6goUdn0ByRHC71x33psqkAjDHZv7L0tygbRVxAx955ewLRj6MG+Pazyfx15
GeTn6Bapuem4nVhTx9QfS2TkWmurDuYKAd2HisiU2L800lbJJO9Nc5rbbZU+q3FFTSWsxBy4qNR5
rMemlcfpOPcIUTV9N/k1/gPJzlVDXPnhWMVbZZHBRO0L7WEZYOQnk37jl5+osTcZWyzbaxcCdwV6
eM+Q61mWGPtTkT2wR856DF85EI0UNkq5q9wnFSLNnrnq060Wbi1FY8F4FnIPKyteYuekjaniQKkx
3ofaFRobiMU6zCmD86rvX3LzQtKcqjSZ6hIYPB2I0Jzk5UBHFWTbjvc4gh2A6BDq/5kSoKZTHnqJ
P3Grk7IZPLnSWhwMfS2MdS2ctzq8ljhgZQpkqDZ6wWKR06kJ3gRSeQegwAOQSihXkgV/6rPbA9ae
2g9R4cPNOJiS+6JTEEP2NCZ8ijzZV1ypvxEwPk84pvXhdWbwEPyjL49ag/Edy7/oMangnFUkZYFT
iag76uzbo/5zQu04EBTECoWE2HajifJQQNrPfaJoNgA4EyztMMYEOT7AKgmzF7ODtQSVT0O4YZr9
bwfWUfCpPbd7MJtpnXntE82GQsErso45BfGA2XMu3VLkLGwhsNvaTUyoZVuzbUd4wGLJJBwAe16k
ISV1uiMdOvSsPWuPhYYMHqyKycThPSfnnM4L41eZnmmezYmtF/tgK/9Ey6AoAw8jYkBcAFu02KlL
1Rcc9pbi6V9ycnY9z9qxToDEib3CBUSv8IMTw62WZ0t+CXCpB4jXWZxMWQZAOR+G0Hwq4aSBZo+l
v2lyTrr+orbyrimvqbF2KoHnX8CKOl/jJraxIEQAyir3QxowotiqeLolsNICg2gr8VP2EcUAGrbe
Fu9xOa3cPIDI+tBS6xXmP550wuVKgGk1JqOt86H0NRvsSii89mug3FnMLl4U9U8JYpNDlNPZTYYk
RKi/N3eHVzuvedq6sxBypQ3VboyXZvPuzy7WTLzVWWzDOZfzTvUjpNDYchvgYMswrSpShEERWwK9
pGlLf2DdMyHmbsBOwrlijfvAaR21QsUyOTTS/KIeiMYg7JptdPPNfVQsvzbDHwjhQ2bLVZV4dOOf
ST6sGSrBMUb4ZarrzuCoZ2oVVlg8pWBuJKQ3UD7w20XlnEkXT35u7Em9g+rTM+ZwHsRYXgRcBDIi
MjwYoZdEq4GJoJSG6oJtNjuD5GIx0FjUOUvciZPZ3Dh4w+oMz5kkUCUPGugV8hyPvWajiCrqFUoV
YfGHi8DIAYBXfujVZ848ReuGswt/W1LuVVNI1XelXNjodNUfDagtoDHQPYu43wV82Igdq9kntw72
vfoDCkxxcNV40KHF19goqoGFOqO6vYEXHsSH7YJJ/+ZdGiCgTDU7nJoPUcLbR8JQlpHY9qAOCHXo
WMhBcPoMXD4DFBYAjFn/LDzmKqwwPD9bKzElDWqs8YAzlHru+NdEGNNvh9OvNWNhxExB+oj/UDbP
rOkHZLVZURBTkCyLLlpyk/CmxtqE3Xd8iWqWcuZG9blziC0OL0s2Xkzk0aUZrA1I0hNUVTULqerS
xvsp0tAg0WPkZwIe4Uaz635huFZQmm88jy6KA53bVO3nLD0wbBo0SWrY/PtXYMsGdVINt7vdWYpZ
S6cFwep51NBBAydF/leNBlGWRIp11oYbZSHr6kZ5VOVMG+slXaywMXxplRQKHlPvhDf8m88Dq2xH
L659Wm1hdn64pncIPf8lGiGazrMHxbWCEToc1KuP8RJiS2NVVMR7dPHSddBmWSUFZrLpOJxT5mHn
4bMXNs3hGVO25zYD9GR7AaiQK/GJE2TzggHmUEj2f/nCRzhccf4wtRLFPJqoN0fwCwtXKX9lFsaS
1vqMVY+yJEumfGdVNqqzslk5UXIJaMhXvgkILsGzhgw7/ihvaOinm/QhT8rmXf+n9e5d9YA60mZr
6J7jNLkbs4WrKMCo7PBMS/mBDHyfvdqhaSYdWadfyyr+zevHih2g5fPfZuQGidWsj3lUcvIK42zV
7nMepPgVBw8V4d6l5BplT+bY/sCDXaFZu5c1HkTx2uQkSuzxGjbFUcmK0volBvUI2+fQNwCikqML
BQByyDpWeJX7ZbqwBNj91lwdNYWGbr9TLjI0Zz1EgYwAq6jAQbO+hGetsYjEZYNSNksO9Af6dpJC
s/AJAjeEdp75Ag4VDxsDHQRRbfT2qPT9fBNXBJJQdj1nNw09XVn45AHxKzBqJo7YctMndZC5BFo4
GZT6kqS6jRIi9P6rQFACoQ220KkvsRAofnRmjvI1hO3OI+5jHMpRD6GzJzNa3wtmogEqiy3ZDzO+
CIuDEx4vvI0JBfx0GZX9FfYTgx9u5+R/Cbg6E4ccSLVLNvjOgSHpimAif+FMwi1a0VYHjo6xeX9i
F+Gx0eltbeEqk3x+Qol+gsYeBr0KUfL4OtzDhtwF+aIVLwZnCz0VSesPkldvplyghLjkLYZDpA9D
vSrdEGKVeeGqw/F2jZ3BuVLTPCsPqwDgETOgtI/wShpPakOCEZPBCphkhXhjtmdrp9CE0TShpZpL
znre1u3IYDpTED1skZlTGVOwakc6cAoYgYOWzKNpuKmyrZZZ/G4ZmhTTi4ojqoBWLIAEwzTPoPt6
fWrNs5+FB5x6lowHqAEWamiepntMImbMjsB8UXh+FhjIM3/pPzBgjWkpdKazQJseOPR++mmZOMZy
FicXxKbhtBLmijwQ2iAJS6+wYA9iTx0TOayBgDeo5yoA0Zk3msOK41/jY/0FGZefrn0dQK1QA/T2
S5BjqeKCG6gHmKiJnL6zlSOsGPJdOm0J/OujHx6I0hw/qJgGJ2dMk1fHVzvn5o2vmQunc+b+NSio
oI0jC2zjT0pX7ELAgoJBplt4G5nBR6hXlb6drHtU/NhBhu3KagOe1BjUpL0Tjxh4PHZRsOyrGGbI
TuGCk9grqvhjVgS3Cg1WbBENbT5X8WuHrKJjpc5ZVpm3uefk59mdsj+I35PhDqVu03E9ek6qH31M
1nrE0yUGbO2Kz5AjPvYARtVAyE5ZJh4vUP3h2SfOezqmWP/APYO3glDN2S+2Hab9aOMgJLKbOrlE
AfNjEAkCag7KUey9oRMNBqZR9jCdfTPQovXs8NQMlRl7cyKwTyFeDG9MriGOkZ0HQZx2RxHZAg6b
mqHF9+91SoEvf8HSm9rZ1vb0B4W6PLnN9OLaCOfLB4q76mBU2dIgraWGRUIRXL4RVggiMhGsxRwd
w4ga9FaxlsQjC0ekeGJpesDHlEUdADWvlNCsV1Ys/0Ssd+s2PHgt4pKA71L5JlivexRGCv+42MXd
tm+1XTYX5kPNAtFon6mzQzHuFK3Sp9UfItpaaq5WPhrBI8u3RXnVTBRW0acszi6dRNC4T1hinwrr
3jvBqoGoXj6hJeR4bfYT6WUlm1uOeWztPaWZdqFtBI4AtDZ3QDEdE/iQ5uRFYAvUPgGEVfWy6rcZ
6UxWuq6hxMvRWZkYYtQ0FizXNFrNjK45GxziG7VLIl2eJ5eOerDYeDCJ+jFvJ5OLfTIycczxG4AO
SZDfia0J5KiFiw7UDDcFbBxu0sCnpvMRoN9EM8BHAbkdIPbmNVGY9nmYqyeK0S6kzbXQ6xiVfByN
KlbgM6x418Z6ODnVIn8KZbyvegmW3Hz31FM5XZpJXOqwPwhIBwQp4QqIgVkCdaojeqA0N0PeNMu0
xnel0e8Doy06Jz8Jf1OLMIFSbEhVwMzhB/v3R6ndvWTae4CjqYUUJLVmOJXkkAhihSVag755TPUY
I0exTYPo1R/jWyC1Y+WgskU6X1lkUeJ1gSwNssZTThpRUEaPmT+SNVXfhnogSKNey475XxtjPAy9
5ZR9e2L4tpLqc3SKvdCL9yKut70z7Ueumj3HL11bvmS+jkDNVHFJ6iqieHdTB3q2dgo97Vur8CNi
CewgpVbL0YyjBEF8QudVku+imo0AoGsORoZLFaphbeqGQmJ/6SPPIitgeHlqqFD39FeaziNO8Yfo
w0pN/NBmMpOxr0BDN8Nn509hRsQkHOQaJvZ6d7eGGc1QKzY5MzEduhWcVCUs3ksrU1s5wcynQ7uy
YQRpx2a4TOWwSRrGdJyhLHrpvCDk6gkapHp4Vfve9t25dPYakcAAoTDvr6gCQTtMyJMWvCRt7ldJ
h5zb8/S9U0zr2tX+zaWRLiMrXmmTzjFbMpZjO7nOm/0Mx4u1coahBUogii8ImxnxgPLETFb+yNVU
c2OYPUodWn4T3Rg92YZWFKM8JEyW9jVJS8w2w6Xhr7JQPOLl+Wa2WDX5NsUOqxW02KydfXPTOikc
G7IXNHfPbZHmwGYW6aLVkQk5svgo0885NibMrL7GhqCOgmHJyz/swEAk6yXkRDGrinfd/vulgJWU
EnsGq5ke7kmO8d7o5RWb5tM8is9Khw3YuKwWsANxDfeOvwlgw8GLZwJDy0073UDMRIKNBwes/olc
Hmn3nZ+oRb8pRrVN2l4SyEKDEM8JZ00hXNwNFG3+pKN8bzqY+VO6kTbU4+kdh7FRfnuptdQjtKq1
czcS58hg/+NHyNMn8UfwmsxiFbK1YOwcjBitScHIYVVLWz5P+MfHIbMcpMiiGNamtG9zab0FBHAQ
1fKYk1i0mPAE+g7qf/LSxkRJiq+AzMrCZJlAeOcBDWlIOXqoHxB9UcofWrakhwamu++ky9oLrjA2
aOnIcVeUIeAykFT2AWaxM+CE0XswytlRvtRTDKtt8ELpYYRhn6W1M6zqo2NozG0H8bpKHHbgCts9
XqbmasbUzMKfdXBSjt6qeg8ZkVqEI4bGTjG5k+sMao20GhQmw2UCe2rNFTtIm2AkOGng/Rb3QBE2
8dk06tDITZZM5ShWs+Bu4bAHADU0sFLzZhXChsuZlYwCa65m22Z8C8P7DIthpRzBnAniP+AIcjre
DqfHSnv6toB5MifYSLVy+URbp5pmlQPMZlcBETRLsOc/BgPP7wHJuQF5Pf+lUWxz7r291LSXFoUP
hu9wc6AACaUaXHmcCwH/udMIYoNyQHdC9o1N4NNikpuRIbCUL2FiY2EO6BRT1Vw9fYKFwcLwGHNm
2ROCFt4ArFgQXMPHieulz7OBiSyJK+d6jNaGg1AFxJqaVmkJehu26Dz/SDkXnvgNmguaQ/wvmnZc
u2ACJK9nM7BPj0Gp++HxM6d5Uc/TnoX9wvIYjZEJJgz2MV1DrV2mDvcl9VudeLLbAWZmh/6eA9DY
6CinOK5Z4GRqV2zDZErN4BAgNMgx39SjTwPPOgm0T4ywCqCHlUrJpoglxVkm0YHPdB4a7KjMId+2
Vv7i8EVScjBtcS1q/ceF6TiGcEfS+UsXDW7O4c2EooiL3zZNCZEjk0KDWmyENOA+iWO7hAcoJItV
6BZkyGFVQ+fW4KpEOJnh2wRJYPocgpWP1YwWGRulW2687uqNcPVTdW9h4ZcN2rellUVPCBivRBsj
MSB3khuWVPAeRqZvSGZW9+Xz1/NQQclhW28glUlfQ1xBGru6zrbcNLiF0DKqlVbH5IU55nIY/nlw
4mk/0xA1yyZhttWIhpUGSXVcSQXcqN2iMymu7s03IrgJPgKhflO2Yqfc4pKYw+SoOufGbdZQir9s
1yDXFygAuZkg74HVYAw5MaO7Mwqw0+yMkx0txjaFiwZnvyzxiWJ78AdbMkXxWm9tG5fXeJOiDxnJ
t4lYBbQTiFrCPpwpZ0bOZAd7YdREhqiRV19n+qc5JZg/mcgTr7g+QkwAU+AGZmyFxxlBv8dUhIF7
1m3Tbn6Niudc7vnqgY3zOnG8eSmOyp87MpmKVqbePQ/mS0OwSteMD81bZ/m0bOHCTseLcC9GgZq5
wvHKyZBStnwpoKmZrhjq8T4KcqJ6o6NbY84mzGQzO9VrnF3NoFmNDtYT6cgGwVkR+cFDn7raOiyx
CYysmwye9cBDylyqXZde8SKxsS8dbyEjB6z8A0Cy9suPtm8xLnAAEEcxfhWacxT9zJTrVmj8iS0p
AGFmcA5AEZhjtEFs+4piPc+Ab1qnfri/S9r5256RN0MV3bSDvSqVHTSPNibWpU9yCT5yfhCc1a9T
B+DLIOH5xW8aFHeXD2aR5evn3cVPQD+0xqe8J9PWSHxGSprl/Ms2eWEq7i28krZd9mF2HDpvX+H2
YdHKa+W/tDBXsSIszpO2N9v4d+4tjB6cTTraK2vm1Ta7VXOYoMBjwfw4Wtj25PGLwYnksIHxo+Qm
TKfn9BJya4gkQnbnfg0sV3sxQ52Dt5NWS26ySCWsX3AoP6A9KHFEkvKswiwTG2PHBAzczhmci/HD
Lcr3IH6OJAMmAlwMTKLgWy1aqXE40KZXO/NAAMRHoLFoxvw0HNKzwT0jrAClGIjIY4UdtMLcagpw
2msbtjNfLiebgtlTDbiSLMACtKwazKWByotHNHrj8MD4lMbDZCfKgDmG4lRjT02Q4ls+KxplEyPK
RfeLuDCoM1KpKpW0M2Utx/LvHMA3xBQkqzAqDn4aD2wVx54oTfZgZQVILXqYgxpBbLopyEIGzw4Y
1ZO0wBLlDY5hs+JQGssH+NCYJuOZUh48BE3DhBs+IosSZq0v5qUNm7ucwhWZvK5gd430qhTtV4EC
VedwBghlKrLzcaXYrL014lKZ7VqB6eTXXH0y0molXKbWfc7i+Q7/x+TMmOlfrWS6hPyzMYz0kwZL
4nNTI2doH5jeJ7NFIoiWnF47p1GwuZUaIBnqVH0vq3GXqQ+sbeIMozEeRCqlp2CPv7MfCaoSrVsW
ynbcXFBsd4Dt+j/wq20FBYiIz+0gqRADFyxi73IL6+8+kEANGBgiqPnXsmrQzAQ/QgTIuLoMZbrx
a5DEKKBJsCHc6zePmZD9CDybboDfYgVrvGn+X+R282XSzqXyTNNGWCNtJc+l5jzNrXyfNfsJTTiL
kLpj2wXXpaBAxlBOmSenau0RKOsK7V55xQ2UJNGLWyCCXT5flVUaMhBaVXyIBLKYIhvOIWehPrBP
IHYmYUCNzbsPm6fLSMOwUF6E0XM2RbfWRp0VLS2TGTURAbAe7ln47jGAGfheb1j9LWklCq7jBPUp
T5/xsJyHk0y2s14uVb4FsFicldu/EZgDIn/lIi8GdteALmha2RSlYO+8ZlC/AKU12AHE0ACBa2xK
ZtZXvKLkPrpfynnIhnBRIJZGj7F11Nw9G4dsQtIKz7ztzsqsVTJ95qZ47apgNeYS3gl2MchIR7E3
w3nTUfVrYFoWImpKM0x2rOa0VhzVwRRvquwNILFyzHceKi1GXcZYz/0MEuy/gZxty3jtS29X9Shg
p+lnDsKLFQJNOZm1CFlLD1xqFDAb0zG+CEghYnclTBBCOxWLsIy+KgebS66Smj/8/nXCfCwzezxj
/n2q6aRDkjKjmXaNvVI0zRL14vTkak+iSldhES4dST4VFXVIPwUoP+bjD252zyXGTvSYSVrxPOVH
30tfI2o9UiKI5PoyDsDAsD4ph+bIYAApnuROVjGAUBoYSx0YSIHCc8+GsD3b/2ZjowhlJv0wPoiI
3WgIJJA4kCUt5VJYA49TeDD18YuVu1qfY6xXxq/8i2FhsE/7BsZg+T9pc2OXA6WPtqrJV6JO937q
XFQ5HnkdbU5nu9fxf3ghFBd8ir2rSzeh9I99iriEPQRVdurP/sjSZgoUTV0I2ntU0YJJUclXZDuu
nADO8VAcbekevMF/6Sbl84KVu6pkYeb+EWB4glchNUHHI7OE2uBgeKrv8C/622k09dLF50lMVyfc
NH1498pmiyZ50UJVIvGr4I/4P95AvCcGTuYJFm1nb2gOKvOrfy5JzozqaEkflC8qGJHRaNGF/0RC
EQoDLGe7nVvCIQvpJtvqfbKxVWgYCjscuEAQH2jJnu0ccRGszUgfYPIfjba8ehWTh9GD0nLgpAvR
65vJPXrsP6u45GXRahLxcKMKiLOCsOOMNsB6uC4nfP9gbz10/XAKXGpZXNPbfyZ6t4jlFwvxJjKQ
JPsb9ZSZQwCQpt0mvcbIzVa5wf1SEQXMWZAxg00hrbkRJjvleRBqcKHYoTtTQGJF3LFtfJ2DZCkZ
RAVzfRljkYlOhRLWpyWWwSO0qY5o9fFGEvSple4qxUDM55hhWQAN+0+R02JYHuwE0Ftq/SpH7tFu
9mC8jhzPxkisjrwRQtPQQJqRcQI1XqkPrk/iqFn93Snzd+U4kisnL+ZSnUV6x4aMj8nS3y0rnJhh
HAPGI1kiNS69Jn38ZCm2Y87oFIy0Gmw7KmF85KG7l8XwpGufbP6wI03GDWMmnxnuaw/FEMw9YJPZ
GmJbIFTTnV1B9C0ggadv7Dqs4LxPTzJMt5aeHHsL8sswPQbQDzzKxJyz7Q1i8xyYrFSHdpNjMg5q
HXzrxcQ6N5+frKy+19NLZF3zIEBFjtsZsjisKI5eKw6s48MMP7jmVoOvR02OW0C+Gdt1gc45aCam
9Wue3DTz0BOzyQIPrjLUiSD1OCp+9chchx7hS5OzGtsWdwFveHZBLDv87uzQovpx4KYT03YfYHzF
MoXe3HLs19i/mrioZOitSx3FCI/X1KQEolY8wi7ucXK8lLCcokj+swcHNWo/KF9jdTFsK/xuDLzy
Q2eNY+VaElExwWUure4tnP11XBUIbPNlwbCn7keKJKdoWW11tAARNo5pDAtmVSTAgAUfAN39Y8sw
l0xXunBzJDTVVNizYJep64pMNh1TZone+ozwSrGI/I7YFxmVqSJK6Kg65j7BiZ/2JdkI/RllLyWF
I9FNsDcGKplhq0Ue+7TKJAJS854Gs15pdXJMXH+n2BppiJFKvC1H7xTM2mMMmAn9VukHMZCqhvGc
6+fWZOR1ZEBmob2tpvJfXbX3FvcNoz9Gwn9MGMSKrrhplngzfCNca9QJ6QwZ7lgsWKchp+eeu13o
lh+hlG9DOl38wmaMzhgwtO6r9tNNWsPN7Aja8KQkKSlGqDW1CIP6pCrWwZCDfrmM92GNKYRomH51
ek/HxZVHNSMVf7WrsbiVs/Fq/Pb06nhllcG6cfJHUTkURa06Mrbf4c5rSuKUondk0AhxsWyND3ry
nyByn6y4IrYBbNpvvzQUXUmTHIPQ/4A4Hu9mk25lSvSjrAQhj96pTuQqCJA2ehHanLYxbx2GKht7
Ovgd+8vA4QBOfKQlU1MER1S3TJxxgyM2etaxHJ80vns1Pms2EcBDnZ3b2sAFSwfN4LAnlQs4ywUW
Nb1jZIHAsuBMyCdCjbxsJ+J+PTAwCqg+Jx9B6P5Lehd8SJzh051Zso7NjnLf2HTfqdWtTMmD2czJ
vuwwNOG8bm0i7PnLpgm7eYLWYuvHbbUPLa5owOJsm+oGRJxF0PnYCBP4haNQz3hpGi+FVx17mPGU
shVGlyvXr+4uu1R7wrMF7vZg5PtMxmuHn+Dp9bn1AqrsRDthyntHLq4yFejYl6C+JepvwAyv2ZfZ
DPEgjg6lOxjLYiacqJNetCwxRBR4l8g3dWUmaOeGmHbYgzzVrX7QCv+ivh1Z85vB+kw5zQmdREzB
DKTyW9NoXAWGv04qQi3dnsfhhKpfaG7A8YrIeTa+gIhmkmaTslqnWv3UydQ49fAfTPpVDcWBbseX
zAZrwQogGFhuSEFPV4hDPDergdk+ZO+kGnBiVRuf9pQZGEe9zYinAIO+ZMeiLyw0kGXifk1juAui
kt4gODbYThJPay6HMP8AqllK/o923HxraUcwsYaxSecu0Wef9bG4G6V/ieycVD0f6xSr33RTuGzD
nJ0r7CYTgnhbYHIcluE/WSUYh0Ja1jPvgHPn50xLm3VKNRl371ix4fmVmmvhlGxbLei1Vfkto1kp
+odb3iDlrRmtBU7w/iC3tSYvTZXnVympqQnjF6YRV6eKM1a2lIDn2rpmPrlL2B9Fwn3Hnod3D91y
ai2yiNPXG7pb2buPWFSWy8Dr8IXhzGutn7Gad24E2bxuvGFlKFrPmJHFRGMxSwfes7HxuFaBm61L
O7/MDq4sMk4gAwFbBDO8D+X30hTOemyiVZfrKUbGAb+DwKvPoI0aGaw06R37qBoJjWH7YEmM2+Mt
wGaOUGPblPWvGFoMDVNt2QYfo63AMBsLiLpfFlWyE4m4DDptp6jpJSu64wq73fwdI1YU/9EqG/Ij
qZPf8YwKzqhNkOHyPZ6fvIQxc4bp6LMMsxdsmV4HL/tIg2kVptq2BsuOOqV60bFdRzJUvFeyWRN/
tRVjXKFsVTjuoUvZ+2ljki4sPvTId/Na3vtxX1teoRzJLjgLDgi9mdCyn8rD/sfjYnkuFCxugMtC
P27LN2do0Y9Acl5OfXVHdLW0Kbe1LSEdOtvIUWFX8nNE2lSSigbSnJTO2rLZClj4OgmMhuE1eSip
9Y6wDW9w9rOuHQYSEKb8p4Pg/FDpTPFWg/xVkubm1oTVVcmqEeARKIFUfDSjUd27y7gsOUFfLEho
8y3Ahg12r5MAXJJx4xUd699oV5TgxzAch1v5Zic4pPj4BabeWrevlcWasJLip06Se5Nba+WHHI/2
2hwremjvNQ3SfVKhACIz8FYaCHEBnOk4oIOfKXeXocl1hoX87htQxqu5u/pdvjJGTP90UpfYaBwh
5kLKHmo81Jhn+1Zsh0jAqKbrD8q7wxj84OstPs/PjtNfTAQa8tHyyGk1MnBI2NrdmD8Gdgr1DHGh
csuVMB5S1GwcYP+xdF67rWNZGn4iAszhVqJE5WRbsn1DyIk5Zz59f/tUA4OZnqquU7ZE7r3WH2lE
oeGacEoEdiFpDBFhPZxYMTNkqJB65tMTiKVQORJY7gJDyn4L/7PEo2lxWY8jRxS3z0kFwznZwU1l
sjk5GEi4cC17oivViRa1DTdTzsXJLwkPzybXabJ9nbpqQW1QDh/eo2cnCEeRjg0HekEr8zwyprs6
EoMSkf4YbPFi4QQKEWCRMDVM6saibqaEeIvVCQktNBM4zwAPUGFEi9HCVc2n+FtoLgvWHp1dvj02
8KTj3WCAsbSa1pWD4QQe2cq64ZW/DohbiDw0MggVs+a9gaQ6+jOooiVogpwMgaEqZKBlMApCpy2u
I1vCVsQheWAk3zb2gaAttAJAcuZM0BxqqF4/t91FMQy3SlzNONc+uA1j1YxMhzdmgt3ha7SLZziZ
+5zdrXDoAQp3svIQJzUp+StdAXsvSPrtF/SpkoR6GJMQnzY3oXMcpD8L2CJnnp278oZObikbzyj4
LBmrGs1ZiDuKvadXlcWsKC67egleKnMhaxj6On+DHmtVDH9+tROxz6nwyRkDqhxcC8N9jAq01zel
2ZrZy6QSlfshKft+IL1p6SMUrd12dmOYJARq1lfdv4VM0DYIOeVFgYRwQ8b9pt3NFOGN8UryGjGL
3HiR4eC6/EN6koavWv0XK+JhQIZcDMvcU1HZkujr9pSflvk2wztAkpPbNOMKzJ3Y1wVbr3C5NCok
qHKlhYeWUExwwa3MIBMkl/9aozVbn8cgjE8dEUINMoc8XdXNW8xzQj3wEpedXj+mL9khPq166cqH
X1NszoDe5ZzN4U288aRoDNFe5Ve9dXQXUsbW29eMzyipSILc6AB1SFRsWTvMOIGccqWi+5uwhAPb
l7zNxkoKDewhMaFNBHHwtDgKoZE7KadAQ3nAxJhcGmEfrMQdHdtbEx9Qmx+GfNsNP+ySYhsgQA+v
UgSt6BUkOcVfrHWrOj+BS4mkMPZ/HVU3YjI+gU8hsZErbz8gqLSTX62jiaqmy7LzcP0EebHKUfGA
bjgTqc3NZ2nu/BgwBKAwlsRAIadviGWD5ihWOnEriHVCa9NX3XlWwbeJucEBPk7oSEELLuIjIbDK
4Zjg7C9FZkJ7FH0yGaLiiAegG2T8z1fZNLHM8SuYUIKMXejxkZFkJKXSx5Cm6IyHo9Bmclb294mf
V4TCl+VelhjUOMmBs2xVdY+pDGZ8IMqy/KgoCPhMjD3JSzZBnBzLA8/1sEFumZqghggAtxo8p4Uw
sSJHd/zRs3eTBmGmjhhKEZiUEyFz1HUlNbveZhSumA8c6WCmbjI8M2a2lJhECE6CE3L/Y94PiGrM
eaf/ZuWaRyvul+LXhMewtwamR87V9E33oWQ01r/Oy7E7+cHjFS9qjUezY3Nv7q1FwVi6o2+tYtNA
xsdzM88HIr4asgM5yvpPmJ6lqWuooG4ZlIO+qTAPM1oN5zwHheODN15GmqEZcWy1WQKowN2C4/Pq
xcruQ0T3dAO3cXkVIL6kwrA0K1Bc4tPN3F4q41nhdpgIJjnk7RNr6aLEEqcvVPNbl81dxXN69nnt
FxYpy3MQYQxGmS7/mAJJ4DsbtD9BHKKsRrtfbeDAJsLko/IlMz4d8o8zMGqkHtRbvMYK5nSUuoAK
gs7KRW6OtpraZV7uZwyrUroJgdlMbMQaAn5win7eNdIrUf4GlXAxnCfBlJ7aocrqIv5X+z4yrquL
ROiJ4jcurQaDcV3V9LPrynkWG4f1NhAMV9XO22gFV7lFCjehvjNlJLI6oh5ufSPLtqrW7pHLhXp4
nJJxk8YZIe7Gu5g9pToC9KT6ZmhvKV+2we/o80Ra5R+/vKzMayEb1sO9hOd3eNP5MXKSNScGqRCt
mrgVCptEreGZSrQx2E+hmwm0Ct6XORGRPchbjZgoBvK2+rUQw4t3mj4LKPaTirZZ7T1xiHAGxSTW
klkjj1dDfY786hrwvzJIi1mDDG/3pRRtLCN9cKwmIpMFiwj/FPcR9BUD/SL9mnjiMzxlPca0vRVz
EeiEqw4gZozvEOMklYybfvjtCS5I3kLJP9YIEsq0enO04p9jIiQcNlqZ03tNupBvHfL0Ck3P3aNH
k5em/VnUOCT3acB71H+Ea4mFuQ0CQkpMsmcAP8G4mmNZdp4/+kuB9WjqU0DbgAxCT1cK54zISkIo
MwyEZ/821VO4gxoNHUuFgcH+QYP0z3iIKk4IGDO4O3hpKXIHEtua6QrQifCX107orkVJTwRW0thA
QDzssBCJWE6bm8m4kXTaZ+9om5YbJS8ekCcLlSTvcUU0gZ6JngmVZTkatollEDxL9o7+7aun6RI/
7HLB/7R0j2Qcl7TeWRraVQ13UMbRdSJGvOemKQXDgaoPRVV7xUvKClSSKxRq2wFsukHS34yx0McP
JUWi1byWu6OK46q1dgXxMb7Fc4FyNhk/wFr5Kh19DQrA01VohEqB2ITVPcxgnWjlgsfk16WLBche
dw2eZmX+ROcN/qro86Gx7z4Zq2qwGqZTrg5X08pXuc3MJxVk2i6m9NZHj0m7IwnA32PUDpkv9SU1
NvSimtaltrtVAwco66s2ODLc4J/lSPzv09adN6LrPFSCqEDJERyHAel1DAutrfg+Qwuj/fBUfEGA
bih558KEw3hk5U+Vofa4Ck5OvArbUEzY9SXZV7eo2peER7bakqNwSCiGl7+sFE/HKkWylR2FQ1Rc
n40drohM7Mqc9KS9eMadwtnrTDMJoXv1+BX0r3qr6nQWwZIiEkUfLZM6gyc6qqu1JWzj0xerVUJS
vNjgRWjjf/8+z4CG1zkXi/DSV2e9V5cywsawIrk43DQUzFTVgJDLvyJIrgrSFM3fwnKIJdO1y2jb
ljv01J7iZc7arfSF1bCtI6J/531JGdfE3jJaTOby4JVm9cwU5a7q4xfxVotObty6vNv1VcCc4kof
iiNpnuQMkpIT3YTBQoN5U+NHke0b4c2XYvmi5u2Z08io7iNw8T8wFjcS80E4Ogw6ZPJizC2GGsDy
ezSeMWxIKHoHwol8S3DuqSCyrGp+8qT8sAKqPxOYVpk+NEzBQimhcyKh1SaVbj+RhVebA/7jdauM
t8CvXweVdWl6wRnftzbsg6jGfvejH2B920JVU9tB51Y4VSPyFau5P0Okbq02WDfmNsbFliTnIn1V
ub6cjDUGMJosFCWSXnNO/Hj+aPvP1AKc/1XCjVE9MvUlGeCNa/K68lesVRb9MDlPhGBhGKoEJtQO
xb4lbsV3K7Dz8RcgLZ+oI+KCEQysFfx0xB9i4LxHbcgKT9Gd9rBjpNkh42fmXtvpPXGGU4y764R9
v8VfzyEdHw3SXcUnP6GA9+z61pGMy98yDkQGHYq96ZA+zNman4YJQoIeXrKFc+0mq3gZ+03CT6oR
NAlA5+BzoDXhmBA9nYJCiwW44/2PDIIbCEUZ735a7I2ef7x4CEBJ3EMlhH9qqjuntjYioEXZ8XrP
BbWtBaVunmBE+GvpOG3FNNf2KOXQWw0NXuSoJaYB5SnJ4pO+zZJvTBsqroLaf+2dZqt3hHhg/eMl
5mxhiMNAtLbaSdQp0/y7Vdi67FLak/9vNp+d7Rx0dmWUOVVJrNndhK5F05lqqyC7tDPmp/mlkqQt
l9cOWERADmupmzctIirZxl4yqg97CKghweQ4XSNIn2nglePWTkjQwuNjI2QKqvsUxHdHzvZRnmww
3aPdaYC6kqVFo+NIi6/SocVFvjFjuPXBEeuGFCUV1VJBcXFIIBX1OAyNQndlW5+09Tj1yg+eZPFA
2TS2LnyMRI2Sqr3PC9LtUO+xP7D5UCFEY6sv4/GDVMWPopgtPm57uTI3DrYvtkNdf4OYE/L68Enh
b23uFJoEtVPBNUcSKo1XXbMPnK2x07elWISAyNo3Pt6BeCR2IeHmbMjHtbWDL+3409LhGbPMdRjJ
oPty0vm7m2HLHJHdOohv+HI2AAT3gNcogwuvHfycEDAxCDmNRMCK+jEkm0Q0fI4DGUtt+RI0pK8I
GHpmSyvTY6afdJiw2SmQhARAPV5OoguvN7qPVV/fEQjoJUt18Zgp/9M2ddPzxHXc1wRnI5oRy2ZF
TQfyALPrl/GcExP6JWcczZQq2NFbnb0Y1WGYvwg5DlrPZxdMcehzGJJEgaeLDEa0XKGYsDn5ETDX
0sPgSu0UanUGehvI7FKbcVdba8sMrrSnoYDXvBY9P9ssQle2PFV5CBTHjhAqQ6xQdIWfKCn6dSYT
5TfMW9OhljzYt+lmSLOPQH4QRxnTJsVPXRBjR9htSdr7MAsD23kCny+QwTK6sPsmN+I1PKjmR21R
ChTpnpXtxjrzVCffBiYdDbRbWDfRf0FOGemIU2tsjeVUh3sdKf8SWmhdotgZ3DCgdM6nfYTLOHSm
15yvT4mJ8JPlca2lZAx7BZkPmTP+e3L7bCSmNH/RaI4kC9Dx0jAHpifUg1xKMwqOSbiCxNoWCaei
o/cbKzR2U+U233FJzzx3LPF0ar1KEW8kztHoXbrkkA2pFF0m535FM5icPBXS8WQwNebkUfHXJhEg
ZlVfiu69Zd4mVEatsKabZSCGpPdYyRAAjG7v045QB2tNe0XiWqVgqzySCukLkXLJ/Opkya2nwnxE
0z7ubg2i5slw7Wy+zoV8sP6avsPUw6ZIXH+7ggRbBrUBFVS+aXfBhPPU8a5D4gBZk8ndvYc9a5mi
MnmQJVriW8ewN/hE0hYq2ZVQhRzizr9DXNNuBvGdTNtkGK/r+ESysInT4ajyV7CuhZ/4z7UyOqi0
3Y1w4gM7DUwqCwsuI64oZpixwQ/RR+7kUrzi+C/kyAbo1yLT08ZmWfpUIuKhAyQk7KDnhmaEQQKt
Nqc6Vpcqoosuv030fQogAn24FwWkFC7T7hSjzm1GZixA5P5jJmuAyAHhvug0nJleyVAlZnZLdta4
DSdggIi8iRzrTHvFmrYRqoSI19V2mXd7J1r5DioKO3Y2CN711hUhsiXXGchU1LPNofGZpD+BhRDO
s45trxsPiI35Aw1og37lh8YqZc9mkiEOBPH63BFaT1UogA3+cCYeDcyvntFCMC1Xxm9C2UDMOzDA
eEb4ZJEK0GaBZM6ptI1NjiPOfiJWMKC4g5UvZbaCRGWpFTCZnd0DtIqA+ovsItufAKvk8qx8Pb22
hcyIRKbQ/CuAGQgNeBQF/T4xleq0thrEzj0RU+CIbUtkpzO5Iq5LjTFXEjicOHcQM4Qxg7PPcJuw
M8lIepHKLS2YIBlQQjxV3B3Q2fcg+eRz5lSX4GLKVcZpFnbI8Yp2FQzZrbOsw1T1SAZIacN3lIeb
Go8W0cji+hO94OInrZnCKedaOTZVQBZVhlQpWJt80onGC48Op3GjewJDC/ix0GzlQD4BW22BIJfH
acDUy8EfoBHIRko7FeLke9rYwwUMfINKUGwNPmCCgWrtH2zJrlSgOpZzTrx6WHHkJdqdaHfwpxEl
go5Z2pbXYoNsQF2IG3Cl9kKSP9V/RuJsSKUUbr5l+azL/QCnKoNz1zRTSJjjKJHHR6htA+3sN9PB
EHcOawcTdo/ilSoT4uWOSotJPwW0ZIhv2+OgHXVeQvy1fBIaOfGakaxVBUeu8tcCFylhCSlNzpH0
SdFyq15zuhHAYfh5uGIjpDVYmXyWCmNpKpIr/gQ+ELUCTF6gA2LZUIy/St5a5KKIbQ6gCm6H6X28
gYPUdD9UY++FIbQKrwpk3yJrnEWSQlcgN7NQzmS/Kistk76DKLSlsxPxmX8gt9jGm9vUpDd2+jrq
iAsEzvj/Z1oqxTKDNIpYpTXRlLE4hM1XWVwaNbs7cKmLtvnWlYM9YnXUpQDi2wGXusOJkPpwzh0u
LhwZUu0fGryOqPP/lHxPTCnBPAbRDBdTWUDdWeqENMZDrQ4qtZ5+HKKkVF45npM6fFcdZuZuIzkD
O7qNeyzYdb61VY3pora0K4KOFzQhgYXD6aSBdMJCk6pe/SehPwNVOzcOmNcpsNSNuAAQcSQspCZo
LouZRP7XcG2A7LqodR1rJiT809wl4zNyHqWDGxBWr36JrNrLfHXb56c45SFwiusEHcv20YVkdpPy
XqJyZ0ck/wy1gktYBjsDqkwFUyP7eAlrR4D/NOGtZ93BEddcEipXsFP5VMXVGx96lgOo4OUbfG+G
9KAGDtDI/4FTIlmRK9knEC1cgk2qhDOEWrlXmKEBOhyOVIIylm0OH+28OdFDsGwqss0SZgrej7ch
Ilq5ZS9AuBh8t4QeA7SLpdNod42y8bUd4Q2L4lj598o+WGF1EdAtYjA5wC7Lcw3OqOHq8NvXhGIc
q1w7jOrBSH7UOph2CEtYpoqqYzupEBtzdwOjUINDP9yQfoFxikOdr3wlRz8Rjk8ZwiJlPFj1W9Rh
p3pLlK4LdrdCM+FW/DDwTCtpEez5AhfAjat5Cwy4xZS501xtQ1a/Ky2YdLFl2Bwri/6svpFfMPbL
df/Ksxdku+6p/vEANUQonbhDJk+5pEflBynuOrghZtykW//IF+MRQu+1a98Ll/OjOuKIuBLvujc2
zTHzMPP/1oQH8haBym7HrXFoPqVH9QntT9jCotn2R4wbS3jPV/vDuE1n80V96d6RxUcOLwSiP4/S
ikm/UHeQT1RRIqtxNYC9XzAQPSK9BC+ci0GkLZdSto8Vrxn2fnQoZpP8GJ8LnfE5P6vDiwhzNAPg
aZYQLiKJ6dRiy5JNxmD7xMbDNflhAWhNxWswvPDn+ekHvgGatJLQpRo6zX4r5U+rbzprZQy7skCS
kL2TWN69m5fEq1w4HHJCF9pVP+MrctEIu8SquzAEbvOOwuTHWpnbcI1YYgWv6yJ5WaANW1F8e7Qv
5WMWoPy1wsushR/BQO7kugiJmlnT6WGULmA67PlrXOLsWyBYmfulfk8/mlN50d96c6UQsz7tiwz5
9SakoCpHI+6CjBkq4gkXgyiurMEzKAG/B/5BGdakcSMoyhFHuMXiq1qGbu5iZ18Qbb8g1G0RUErI
MsrWteA/jA3Z325HKhefHao1wPs1T4oRcaN5xY0HbNdeqtN0T1/ji/NN2V1AFKK66J7IOLWteYKL
gw7Jzuq+95h+yk9+UWTrloTXhc0X1Ub8Jn/lu/Jq/Jaf6lfm8mZ/hVfzxFuHjk4An+SuEWslhINI
woip4Z1wnWJrFFun2FjEgNI+FcC/M00ttZPuBlvNaw5QARUJPusg2JfBFbXqTHtLRqIsSqptbK6b
bJ0XXqThu2Clckk/atJDE5z6ct/LZ186VvpBbhAGbxXVK2nWTQ828zPTJu1joZcr26bdTOLkEzA4
WTF/jKqm403ZEpvmWjkCauOjkRhw2iVJ+hCegJIV4qeZTq9F9IOmhVVZf5cPReC2VyLAf7uHeXI2
zE/zWf6Ub9bB+hHI/ln/iuZ1OBMZgsCbRauGPANWDevtgBgHSbtGG6SR8sUv+n33Zn1Fn+xDEJTv
mCEZ6GmvIhrmkzali3rBwu9OewarYTO5qJ2bNerFVeNS3IhLZ4tFtCcHmPOZSNNnNe4ped5SpLF6
m9aPJ0O6+05SJBDKCo+1vLcAqNDdekRERgt7gZRFWxLJeuLBlO/mX/2GLPBmSk//vdrmN4S9iG2w
e6y0a3Ut8fU2ZI0dUJnch2Nwrz56FvU1pkbsbxeLyShehJvEs/6QJroaqM+j88qtQUHMqtg0OzLD
/mZiwBlVNV//LE7h0XdW+qe/SkC3VoxYXf8H9b20VyHNKmF8MUPkFAojOS471GqiT094sHJOYUpU
16AwKfSOAQvbYTdIRtx+cGw4FBY55wdwUxOEW2y6EzdUOhAGuBDOjwHXqnNHHkzCoYCcxC1U9d9p
xFRDWHpVBWLStwymh4nt82WYto5x82dPD6HajJd8fmnicz++pvSVN6SZ+Skj2HCamk0NNViu+/bC
kk0sK4sqBmUBVDd7Ed5eXAZOfh4GdI2MVPlesz7EBtSASw9/SaPv/NE5JBR8M49pcbPN25uFvRLw
WCA5+RM0kCk2HAkxfZ3klW1Vt5CRRM4Ll3uaPAzVCL2pR9j55UePWn2o6rPFYo1KBnhgEYIlEYa/
lnHticg+x6SxCuIXiH3UI4Kgf2WhbKUtjTFTdnZR65lhSfw7wQe2B2GOWVdFtsUQLnWJi4oHsJ1/
a1PJRzEii5RnxsuOSbbXqKWgbqeBSWYfa6oH/z3mTlCTPetY1F2FpZ2jQlzcpfPskCe2B8TOzsXi
9zcudNGSw0M4LEQj7phFDTzV8UJ2pIWV8bXCBFyCg2iuSv1T9iOWBKuGLbv48bcgE8SsmCU/HRQV
BmsJuFujJM9/abmICKtotk4UHbPLiF1XyBrDEnwn/FGkDbwLcOaqb1Tam/5SDBTg2AqQOfmVy54M
KS1YTrSU8inBhkodfBYABcfliHcuSEg+5Qsjt2TqELqkns0mI1YTVJQMbdVE6D2a3VR3edlsapvo
6IEmwNMQ73W7o1aEdz/FxUUWIWGYDLYyMq+oknh6kewTDuCgmwLTGUMGnehmtkIHe4SWDsWJK1GO
gRUUGgIptVrJFzriVJt0SnMnOA2XDqYa7sEyRL1DsqVywmrJGD46wbuOtjpQj+V8MnFtJCMFw9Kb
IitbUUAGyE07sOlaZrxW0bb7xUmlxV5fduoWuGPuZz5b0NqHhQm5N52N0/5zTFa43ykG4VcZGqQF
yS8A3tC4pKAsgOnU8jm38JvkqMXn6ig+qkB/tF9scwgDNLjQtoSfIafGJGBH+vOhadgIWTBr2ire
gKkdEq6SHircXJo9DQBsyzwcqIhZKKge5PRoWX9vLVuK4UOcke4UIzzizeD9AICKMe2bZNnlN0EB
jdNtbIINyGtv/XGLDioG3Z5/VP+O+Qq7jHYQedHWr2UfecWpAK0w4qeqvOPzJPsaSy6d3JJx7viI
Tf3aEL8pvE/UhUzYWhyHcESWO+Znit43qtW8BJAZSMin7wDcNovfHcEGojpeZdp1QMoevAQoeYHp
6/vA9VOmHVXYp9Lw7PT7n50nyFc6ydzYWJFmgKYFQYyvFWQ6/Wro0RjCrT6do+xHeVVqhGtbjbLe
5CgBUMuT7RFf05iXtHtJwbkRLIuAN4NiCoZWbUmajGp1ULiL4mbyPRH2sEiAPfuCR70foZv28cDe
qQL90vjH8RTzNrON9gzCEzKDbNySD5Gyaon3UUzTGo+m7hXorowCMrFGpkQYdFTs6q5+odVsP2H4
tWZpj4LTFT7ArItX4v/XRLjr51ivJ94ApzfONnL9uvgj0SWNc4YnsGy8SHe8YWB6X7Q+LEKAiIoh
FcpwpvUr3k95BKNMAmD+0fgPDEV+cC504lyqr0HByVu2S0WSLqj6CEGTkcLNh8kAI0M7G61IEukq
VAUYWsCdwoQDMyRHIbv1+CTGPa+XgEcx9sOXkMSCGMNE4l3vogmeUEa8Ml7RjvPjcgzUgPu58Znz
cKX0QiTbKT70zqklo7rT/iLIXl+mw13/SkAgFCnyiJDuu3XLqqURAq0TtKGVZAzG1rrWjSVwP6cO
xXtQxMEJ0ctKlAvZGHmKgsIVvgyBLBA7RRWoHp7anIUCimxOWLbKlyaR+ZElntMTkgDoR+Jz8/3I
tUqNFeDSnPC1Afzzas48kT7/VzWJPwlurHwwnmYN25+OB7QYHB4y+4A4mAzS8kSb3L8GRfUp2WiF
zHBr88cOEyox8mCaWXNn4girmt/VmNeqDIBSlQt+XCe4yi1duNuhk3CWAn8r5VM1IfD5uiIY2GgT
RoD8+lvZyWvKDz30KoKcF+dsCG7e4+bmZjJZwADmJ/sJm6ECmSvRNaLRK3yKLxCSygaoMhBmUmU7
kRushufWam4z3zcDU4PiOm9mN49uIlOIcnL7O5m5eI4x/VVUgnaaJbpHaTmWdk2M4K4dyGelO+6P
ls+kIf+4sfdGV6yannV3+szI33dUSlrUlT10rp00nqnRHBD8S8nVpq+a30Ksr3m4DhpYbUPjCwaX
44YXQLk/nAIGtRQxyVDne+EdMuZ8M9iwE4pnwAum8C2BY/HVxPs5+hMBjcY3+XiEq7JLAhBZIalX
KqMfU1TZKYQ9BF5FpsPV0ozlQAF6poyQjR9D+6PMOSl9qJQdoCaQWeYvIrIWDey1xkgiUQhTq9Um
m6UjCetxRWgcx3S7A0/5Jw/qxp1CRR7XCD+7YoMzb8zxfa7Ns6nSpcXbRvNIsAgYHwtr3NT4vQSK
N9hQr+W6yTMKIp46Z00Kk0z09MhXHZlEFbd0oVAJjiED8d1ZOg3lG5Fl3K/keGg7A8GfSkenXxjL
PNb/xdeVDNdCj1omD/Hv7vgVYoBLuX+oM0Up2lLFnomKTK4S+lXod+7sTVmyJYLrDCqrTBEi7n5p
cYMSzKYzO4YOesjkxVjZWeDOne5a6LwSGxsEmu80HtZak9DXna2cPHyNLm1F8C9BHASDl/bd4hMt
xvvQhZQLETKHOAk5IFC+iCIRQVppgs1C1nFoPB1lraI6rgYeVEq19AmMAb2rEakL/lB+wmgxI4y2
kANnOiVaITre6Y1/8zGeOownT7/+BcPoAvNNMmnjKHJSxwKvDD5lNYQ/oMgRP0c21uT4ljtVYVIn
NWYImP1PrfybWp+VfR+MLzpLsIi0rum8laQ0SWZ4QvTl0Hzq8L10sKd0bRAJvCbJxoeGaWWZgzhc
m/5XlX3PjDx69qKKIKz6dxoJ3OJXjDhJc0AUXHZeADlJZQFOU6amqbykOuBUyEdKIu+beOqrBCB4
OkojuW0lLV9x8qtMULKklvoTgx0fG6WICxSjCVnvKO8a/CmYdbuSpAkwIgWoXqy6IHThrK8C/WrL
n/30R/H8Wm5zijHYmsieE884SCRSVo0Ge61McfnfWlJmTem7VqS3mNW2JIwIU8VuZkWkL2cof3ht
CH1UUVoFHJN33a7WoLRcyY4BdkEi/1CpmNDhzYtrRvGdYR3V3L723CFGpl4iRhclP9oho6z5pooq
XuHYwVWVqMXWRK7Lc8e7SoKDz+xpOGuZGAbiz1zJajZVyBKLWscGgBit84Ad1qx/raHGbkfCqp9/
1ytqR3Duo3PWzA1S/JNg/qro1hmJa1FjqxcQU2a6iuyBd40OzICMBAHtJN4Y1XQZCVkPIQRt3JKP
yGA+bvVKY4NBc68Qkvcp8pmgcBxHBfkj7QiLdFfuEqZutJ+UA3BhLSsvK28ptlk+gBk0vEIAI0Qb
jFsKjeUS3ejIZQLnFs3aTsbPlbYdp52/mel/iv3PHCf2iK+wF4liaKYSbNay0r3UEKuK/h7jPeCz
p3eNo2fsYXQD80xGRsaFzq5BYgri8x1WY949i28R1pZb3YxBPEEBVc1E+acQDsWEECDLQIBAVHhO
4hHiHFFmUoTXEck+k6+v0Kqq7ppuuDSZRE8MZejGMeOrbiA3sqcJhhChG4rn4dBymIW+jBjKgQjp
OeyYAlFpCPqK3nN86xEZGfwFcSI5u5ReN/Gryw2FpGzezyR52lgvCbEbNAPSnJuIV6W3UCL0G34t
Obyh0Ji1ds2PkAQcleOIa5zEqviLVm9mF4KKLM1FEGYwL7NJioNIpxtvHku++2AH0ba0+nvMKY27
3i5MT9E4HMmrNcONo4Mp2uuSbH5TTt4bNrq6/mpAVNDqNXSMzH8W93PfP3259BrnCb/KxDQEOd74
LwpKM7SHkfU5GT+RFIJ7IfWZaPMCFBpziqeYgPSlPA2LCLis6xy3bEvSA/nrkMNWDF7+15NJ36De
mqAvOk5+nIDSKOSn3UbL041VTZtcHRH1p16CosIqw1/Sb3rratmfUXdLWlTQvWto1VFcE7yAfHVy
hfmc31LBUuGj8kRRNpVPQyb70IBqBDuv+oaE62IpLqqCFyen6Hmc0r0EyMCH6AhpLGXy8DN2T3Ds
PSYnCujbKR4Y2So6wgpmC3Fw8Ugq+nCZss7N4q+I6w7xb62QMIUYsGk+gpYT0GnOYwb4E++mhn6p
5B5EVyEsFa+JHMCd858DKDBOJovnhO+q02UMoUcN/IKBIzGgr/03SsE9gppWdNUlWJuMxiLCn6Uv
rXdqSQdanqP3JryAXdfEiKRiBoon9UDAGmcff63xhI8LDkucAXlnvnDxDyjQzlaNg0OuT6ZmeLW9
1urwpPrSFh6oRqktNPeir3242xBjU/Xng2y2EQkjtbL1EQFaUPWxulbmjhYlVnlEtFDcKyX5UsuT
Pt5EXSNBiLKme5y4aOvuiKSSellHk1v2zVqjVFiNuSsNdSukPvRM0oBGbTVhQ+8ENZxUtFGy9JvT
O15HNwAeEbWF7puvOuAPFO9Fp5OmS7O27v8NbINtFn6mMuGkMIaI48csXPccblxfNoSSTL5djz2K
fDACc+H1RqvHO6QCsRAr0GDQ4O8xqqFhpPRq1dvKOeQIAwov4csskEHuSx83JZn+7AZ+aTPLrgj3
JBoMTkYPDxOrQtIlqxKSooYkM0YIC7Cu3PwCpYyz5cjJmGeE6+S31nzoj5jTTmWYD0B55YS60MHf
FlhSeea/UkicRjWWhGyzY/37lfWBMAaTda2MCQZhik3oSjDyXQgrmmp3zSeXjBIQUbNC3WIf7nLC
VEIssHhBZJVZGNsND/NcwYmD6dayvY8yg5wwKTqH4Pk+iXiIxdW3rrCubH4Z7W1Y+UgiH2fOlNk4
O7FEblT83afB41C08S3KwYeHUf6QWaJHP0fghQS+SPZmJu/IJyt5zf5dMkEAYwCy4QZMvlhfORdg
3DThKCAnuOtuOYmUlKT9ey3EKxICljDAxrz9obqrEXAKlZ6YV4TCtJZ3Yjlo05D5wk73Q/2OMQEt
6o/aEOZasyGSJXLwLYrkFDzVjckqme2CQVqlFdIJc0WpMxEEBatzc0RTO6p03GnkqqCjISzEJmYZ
PQwJ115TwvVLvQmkVQMshUb/QgnBvsuAoMpc5XXRy9fE+B4kSOW0bpm349mVpi0jyodeV8cgoM2d
rG0tBqwIiEplMFCvYs7iIxYXhuZLGK8foWVv/epq2n8Zm3BHWQhM9TDholIvifWZMVbx4mHWokGo
Kr2R8oRWf60QK5hFceGObYCleXoVp93gT98KCe44f1QJpS85abUJz9cZhjXG44rY/8Bgb9deYR2B
H0sMiFwCnPS93gN1sZ5J2IFIZ2Pm8sdWABx2p3oij5Q/drY6mpPpTLEgIMmTzQYdNybcjUlhOQXa
RXrNzLcAakgDm2NOI7bp4BOEECG3EYdkKUdr0cynETnUl+PFiI7i9yKPYpuU+lYfhk2QFahBT2nA
vYe2OkPHRWfFamRsNgMqOqFEAqS8MMY0CwvmUQMVTe4Z2wkDaWOF1K8Ab9fsDmRgoaofamuJhwvs
he5AmzWCiS5BbJXrEq3m7DQcWoAEZbbPGPkaJ343IOeE5jgUUXeEG4y84HYWX2SGUhKolPQuxxta
DSNcOa1QivDOltlZ4pooHcrYSYNhKyezFjFFDFdON/mmVz6FkpPKLAIb4P5G+EQJzx3yQvReymdA
rBLS1K347GNhMMQNUznPSAUOVtolkjqDpwZ/yQ63T0epSDCewb0bvdxHrfydZv8j6byWG7eyKPpF
qEIOryQIgGBQpsILSqGFnDO+3uvKVTNjj7utJoEbztlnhwnu6E3HVZmzkkPAVceUxA9c1/9CP4lJ
JCWVKZ8zY8paQ7itwn6wGQpMe6e6s1QR7K7+HV8cJrjf7KsyOjX9sZaDyQp1835qOiyE/uXN5OKv
ArJs4gXsFStTtSEOChwxhI8UjZ7U3/MfZ4rceaxOHSgS56Ugv8bI3nGIzdGBsfpTWgQT8xgaKZDy
3XQTh3AGrIp9UU9PG7WcwOgCCJ+QUy43jQMmo2xFhblAjzKb7xzvNgnhHPqK8cmE2LdyfsQW2xot
dfPZ1g8sddGJbLDxsTY6oldpiCOeCA611rNInICWMDHQaw1XyZJ9Uyp+000oBXvO4GvJEUx9ILxx
1hqVAUOFEkPwiKQYgtD5NyxKnt9p+4I4BjjjePGswZkiYxuckcVf8EUrkykJjiSTRfINDUNjPzgM
ApcWOpsIa8FbJwEpThgL+YNErqnu7MzpVhRgdAy6J+yIz0qX8YxJAoNfAqdGTX8Xmcacx2WK5kiH
Tk5UhMRYVixUFk0uOC0IlkANVcYEMCfF2SlKWcYkMoAGH0xCVpT2x/cCLkESPRd3eHDM3U0yQ6FK
gJAjbjfDZvoF/7Te/MnCrhVbwma5oQPwKJ0FRshHdRbY2NhiQHpgA0osv0fVhGsHE6nYWG+qjpMi
xISM6EQGOlzMVcb4wk7dDRcgsN1oOhCURLkXbVQcyaNTPuBhxdbcZUaHARXkD5jemlo/DN0p9iln
dDK6QBNHJnvzW9Yj19JI7yZBJ+XpRRwJjj+WUK/ZqyrycqGEG9rSzyIYPBXG9emfNA0fCiJ0cR5s
Nl+YxWTmQAYe7QC7w0kjVzRIPfImR3gzkr0HEt0MkjdP1V7D9KwAkRjqX0SF4nEyurnUJkcBgE9H
ZW2DXlb7NB9OMpZ1GxAUwB0Hh0BVzHAc8Thf8VXsdDyQGVcCw8lDfyduR3FMFtSIxfJSUbZkYK4W
xQ3vUzW3w7B8NfOv0IDB7LEA+4SNVFIqQuDlqkjcN1U/LOBmNN/oGTb7Q8XRxqFijEbb77bpCDpp
v3JOBMn6RZU7SDQVBswYqKvCMEO/bPaXtKDKq0iAMQpONA/QYNA+hekTl61rxaoIe/BqTssMT4jl
l33Ee4s1+9yB6vVNF+Y0sRVH18AXinrNQ+85AxXo6iWlkkseucBfWPQ9mxnMU3xH8RhEATfCpqWe
FTBL3sAxg6citjXVm2DAF0Z/mNb2LlZ0DhDoCeBhXedVLGaL4zEBZyAXhHOFiniNsEWnpZ/A1Lt/
qs4Ogt2POBLMUfQNY+xlCpgRrzyt/9WbhEuXhH0eE+Oppvo3oCcbIroOTA18CamQ2HYqxpk8wLa7
JBOqengHCzknpwkEKHdeSVCCvrJ5w2L70gTPTRJ/mkMZyl9sutetZSwdYaG9XBFnu7lK/sDinHK0
va3aXQuKUZubT0SC0jbxiOS5R6b1RTmaVCj5WCiKPDKPXk/gGuKhxSimaOJdUa+3yfyYJc1Fj7+S
KD1hAcbTN84Gweh/6Aqtb6TcqxbsWDFW6zGiIYCOOWrERzOiT8H7idPnMZU9en2hN5qAg6haZh50
3wYrTnWRSF19jyOEZU7mS9aMKVK8k9JXkaGL826RzBzEEs6tKA25XhlmClZ8XWR/Fxl9uvhyQtq6
SNtTKXIcRqZQmE9qtP7LcUMwvcIAVoaZYJhyt24IhcsncTeLjsz5hG+KCukpBU9UuQg4aIV/BN0l
kqzLRj6LiUBBPCiUvjPk65KqLy4rsnNBJZfmSdhZyUSeWbg4yL5NP8MPnTiHho/G+BR9nrizMkPz
mZxuTP1t2Exl88/CcmIYDfTUSyB3oS0sdNJLsjITLG3PKczrKrTEHAYamqWMngZ57lpaL002w5kQ
XqM499MKMcid1QAYtxjao9HiimJjazyw0Pr4XKjvW4t5EOS7hYK9HGBOt9jkC3qVkgWAkYiJKgJ5
nB34pmfW8KGI9tseNEekZr+044f4+KKXiyiclxJ9KC3WnJJyWmuoYR8thyIunb11kX2xcw2k9fZp
oIDHHfAJvgXSQzjFVX1WtflQF9eBvnnG7lQuhbEoUsBiwcunH17WoqK1wzOFdK8FsRdGQ9n2kqkf
lQKXHVymqG3UqROSR+ozCDrJfZoIKda7aMP/ql39EbsLvwQOMkdt3zTA5vLKFSe5nJSpcxPHvwN4
ljTOTln5b/WAcTTnwKe2aUdNJgK3c7W2DWQpfVEL+2LMxWldFw5hMBX1tq6ba0J+MkHLhcUIrvOM
AnO3rmk7AJ6NmoRzmAuaul+Z1+OtjWHRuYM0J6C4rHUehEaWo3LQMa5Qb0x3TUkNVZv+mgrcAiif
Zs5EU4zVNSa5I8nGPft+3YHVquVjxAvERESUsV30ro/13yVitfozz5/Y8NucOFz+RA4za6Eo43w0
0eEb1feWPQ/VUS2Wu3RYD4J9aZcvHUIbYf8jT8athk2Tewaj1QzX1pk+t+aaIjZjAbFm0wrFBH5U
Cee26DYzqzivCLx7BrkGy0xcUb0pquzSzfJf9mmj4vU4Uazf6CpEfcFV1QJvGDqRpYifDYvJNSGN
aBOpAtU6uqZUZuIZSJaonshSwIVPckDJdvrwtUzqgfBbUQ0ZMANmiXvWGv24g4EGZ9yAMyF/qDhd
NJr0b4iHMEpm0PL0a0uxbmbYasl3Yt+MVesxcctUjGNM0keZyIsPJ652QRIWlz6LZYI6LRz3BQa3
rQ4C3hxg9i5SmXXOIpYNlyeg180hcRH4E6TSBNdTDGZmI0in/drj5dK29gUwke7FI79YkBKFUL/2
Lcz9RhWxNBlVnEKdOR4sJNJxJNPXMfMnitxZRRHXsxs4x1BXDfz2BM6wKQcm8oCFVZIY+ZE5/8an
bGbaYTKFpul+hCPjZJeGR1g5+Ncv9RG1q9BjIf3kE1pToGtkwLLVBBthOFeI9C6YkJw0WLEO/uTC
kAAbcB/UBsfk6E0XUu1e5urmOSLBzYoBt9DPMh+J7OHfp/7icpn1linMP3yOC1BcBYOlPEM9BfzU
czMxf6EVH5H7bvVMdQsvtP3GQOSa40xnk0Orgc8XtFPzrILgR6EdK/cT/AbZgYBp2amnAZlKGRcK
R7Gz1xUR9sg9OHzkxRLGw3tCT+Y0816c3lP7T/DVQa3EXZG2VN5FlwZmxqbAdvAplkiJUbwiAjhM
BIMy/xX6oFSrcD4g3eSSQ5bHPYQCl5C05LcfMkBwjk4EquJuS6WzU19EiSB1OaPjG0gfxY+ocTUt
mFCUYPSiW4EMY4Tl3WQ9Qhi26srEf/jkzsIHX5Lqi2Pkj7FNkhlxkoYQOojqgUvBFUOBkXLN5gsx
Polk0utyKLYUaolUH2Wo8qJ+Kac+YB8y/OHAK2LXOeTxjzkB98jNA8nsOiq9LsZzWCHolNITgsRc
LTikfdS1AsCHX/BFVzJXH98F3VzcAlCtkiYw8UWq6frEp7aBDhO8BXr8bBJOYdYLd+1j0lSuMWGw
hXErygIWoUBoHGyxFHH18t+MSLA0M3h7xN0N1WtZfdBOIWTg6rqaoKlixj5v72Ier3D6jZvj6gOk
rpmGAEtUWYM14Uoa5KshgisM95sutoZWb2A+D914jLY7rhwRHagtBFGhlOhNGsg1QtObBOqIpAmL
A11ajirVjpy0cKBrn4E2ELjVbCccJR+GssQ8YYZfYkWvtax99JHza1lD49ZvKcc8lYBoiwwOyu2t
Q0yKsh9T+yCOJIAYnupsS16XgzZPp66mw4JMUz4up5ZKS7ACHGBuZbBuEl/WAPtzUKvtOkkPc7Sw
ejJ/bfjOFIzBgTLHvaLhL+V8xQrBTVPrLrH8JJRc4rlDYsyS3ykhtJRo1EzpXaWmdgHBSBQU+KjJ
McQr4Fgt9xVNFPehy4nz9DdfcrK/jiHOaGwz/OoppwGOoKSIU28cI9/WHAxwLVQx6C+6g0Ax65qh
L3ea+Hshzets3j2GlNgO6BnAlfOTPI1z4SYW7kD9F3LWBx7UFssH8bOtlAkuwVoxqKIaXdgdNpBj
t2B3YF6EDhEgWAYX2NovjjmIj1y/To4IpINqZIGy3OZmOP9/bJQ97h/ZiF4HbT/mCwbu2dXLxkKy
YNCJqo5rztEIWFgCMeBwqDLnRHc3OCCMNu1Kd+dhcA1p8xYieSwGUzIOvA2/NkfAEtM3Xn3QOfAz
Jp2zQIW7UsduDZpJm+7hYx7sAHFzAtbsEGwhIpazIQ67OnITOKPizQtoOMIqW2uxk+KyFINaW8Vx
CaPTSVX3aXLt0KVaXP0pvRTz95mQ3G7AGYKbCUpGWKke/rlQi8dQH22kH9nJ6p50IrJVhpCFnvii
+Ir5pRHds5gJCQMOiU4cRiPsIwfLxdUFX9pNxtfYY2IkjyBStnpk3CZu9VhzTiCSfWKdMNSY22E/
kEcpcDgxY6JnovXKgC5mKQ2RGGm5dECVSyP9tyC43UURKcAjYRxpj2OYqH5lcG71w8OsTodeod/W
hlBY2ovZHyjgPENmb5sjM5pF//9aXyDOSPovd4uKFNrATidGtycCxxAqlmCb6WztNjsiH4UjoNdO
uuK8iWZ5NL441s2et0IFQk2ClOZGrm8reE3egvgyQjKS/hLtNxcQyPoXHM625ZXpjLwBt/NjK4sl
Q26et0bJYea595ZFAByYyU9MZOmU7DqmGdX8ppLpYrR3SWmiiMKegBY+NwBBtiIAyGn5OgqYhAZF
uFyWD7OtXfurLOJ9xfh5swhhBASt65dZM+kyGuXDQjK3LWjjZkojFrnm6aPCTYJvDSfaDEk5nctQ
j/UDXcA63IvufiiBv+wghQRjNxaoOhyKtvcSOb0yk7JZ9DSIsza7OgELvQdDR64/7QyJMS71Pecj
mwFyXVWRHVgvCDv3A30/nlj7JDJP9AiHxf5Y8vGkaKhFcSLAhxgzNPjhvwZU+zyBSqZhB9F+GRQK
cA8TTXXFlzThPbYS24imfWU+x4EnAdTU27TrcVMgf3hXT8Up6e3jCDhI3FFFLl9ll8+QXqtRCWYk
4RXjPqcncMk1epjRkV/ChME9F00F8RmsoAG/CateTokBzaV/sbjHozVkFy6MLmP4sLyIWlbOVJfY
VtZZAdzKaJbxkABuVeQHjMfhFLeS6WrAEypTgjp7In4Nw/Hl757gNNxosGMkqQkLQjaxzVivebYe
oad6pUUaMscVJ1HD9KV35Ptiw1BRhx1vQA0Z/AbFYOGlcQENlJYbRgF2GszsLPYSdqZAQIyfJWCf
DvwFUuK0PjZC/mpTYnHPW5Lqmtp03gooegbelqjmRrixNtGJcWTsx8nyGkY3E1q0xRnvekZ8qSwd
FnI/BwZPlqI+T8q7QBDGJvNMpiKjo6AS+hA3Bsuc8xIx7UNUai6r6IUtN+avUvMGWtGbUH/b5qfX
HmxqGikjx8vqqEe4OdEpUq9DkhJNPTIsUXSIZdpy/vOuxZ3GXzDIZyJ30jAOiyfkHajbeCRJXLlp
fqxWFEAgSV1jsOIUaGfCc8TAuLZuKKlJHjERJZjMvmgqMtjRFnfDBrmhxiY6mlpfcTq8X/jjB8J1
7Mqzy/XFZhrLOi3B2xwCILh9S5387k9Lu8twHkGtWci4oHmp9S3ViGOc+xje61/oDp9eQJY2Q/i/
sSjvRpyxLKFxRh6yIY1Y7yVDCZT4HFHCizKsyz8chF/Yr8+vi74hSYTiPDrHhC6yvs6wyvH73zAJ
McDpejz2IwxwC6s5Dc47/gVB3+S07gn4Rrupr7WA5hT5Ghf4DJgV6+8j0gKnuRog2RmArz1g8kMr
Jc/YJKkuvrPYHuWhkP3x4oTUl3tzjTAySpGhajdxLjH/9hIJ9F8U4rQNzSt/1y3/8hEbSQdnZGO4
LhAtDNlGpzM9SOOPsWCYpMBdEZE18KIy/VWDPaJXP3JyMLC0pSYwsQ/SSZhvfoEyh6Y+5uBfKZEV
NT7NRfSxMTvJSW638EKUkEoL4SdZjZe+OaaOeaqZngt4pUCMKSx3sFM/TAxZWIoSqpGGdB4RtRkp
NCnRu6KovtSGszZ583zopuvSRicdpKCbqDiF3zXc4+xJVN2dkuz+tnIeDM4LHAsvYdKfWQIEpMb3
FAhZf2Vu3p+UlmMEnL6kq1T74a5LtjsGtyYFDlWIDPe4JGSgZUYWSoqGgQgjGqu6NHDS183inCkB
3EKKDaauYhbElGTCAyXDbM/QDsKITgASUDiuMvQE7MI2mhGpRKqqxqHwxGXfsPPhKidcvZKM6NgM
YW3xz7l867h+UtSem3vwQRDpRnW+Tap9ilENh7aTQ1NTPkd6ISjusCZqurnybx40w0VvCUdiiM0q
Vp3loJtkqaWHlB6gVNanMo9Jk77BDJgWMl2QXqcPmXijyUm8DQVQd4BcH41QA8uzqHAZfk7SSCbC
bQCfFkutd2ig7zNx5tLcyfW/+BGmu3BsISP8jp5ziXFgmHyF3TOlZ5r6Qwf2Osz4qyHdRrVqviy4
FgLSFcXLvGEHRCr3sHoRF4TNBpNPuq/i9IqLErXczITmAcLigaDOHZ5u9a/BxxLly8wEQkQXCCg6
yrbXkhRajhpV+RNZtpZ9SKtzRHRzpU3HpGtDWaE0zrhKHa+eF9FSGYC49OCU8RSvotYWD6OtcC3o
7ED87BjumdK8ikpY1rqDGHhIVIA+BF1he67RAiZJcRjQwi6P8YBOGAenv3vbeMnZhSIup/viSLQV
/SjcsBegA55Rlw0e/H/gtEy7zjBkt8nwBLi/cBSOB4n2ShQl/E4s9KOTFd/18Vcug+Eh+jaeu1p8
lOxLt3CMoerqJwPVGR9rexFaeDEkAv82B8XHMgakR4yHRKmuGSSYxA20li8ddT7Xw0lwRMQFmrfG
CbuyERtjsThNkI7RHzef40QYdGiMZ1bGfBnIrX0zupsBSiga6FH+GR0oVFlEccTgrX7mdnD4oSz0
pP5nat94X5XyV7foO2AvsR3ENSzGDv22BTSwsNC5R6NBYsWOJwEIsHoqZofikF80I1AEsYbLDu8a
YXSmy9M1qhmIgcoq0M+T6FPs/hhgSpDXqexWpi+ptnqlDEpoMZ0qy7e6Nc4CCY7zCG/MJWDiP872
eaVX2mG+aGR3Uf1AUFS9mLjNtscifZy6+gyX1d1oekdD8qWS8xgWBFgrF2k7YaHDgbHmaYjFDVpD
ndM82jn03KOsHSfUqWIQ0Ru0BE1NZ03GNpSfeGTsNO3x/wN14YlvE5zWGNscClMZUBsds8t0GuT/
OWJWXeHcwuJc7HJvyZhAQyrOGEMafFvFGgXpMIljH7McgTTlXJd8QBROAn9YRlQA5Uk3oLfoTFSB
mxXVujc3K1hqb2vfZIyFGUEgLihxpSt55Ck0GQdLBEmbkf0UYJfwTRDTiIGMgzxbW5ijkWwfpm+m
RyYGEsODkPocKnQTT/U5P5LTcI9uadpxAOFG+yU9M7ojfYyxD/Zf0hO6uWf7zUF6FujeQ7bvT5ze
xQWG1ov+Nb2Up+VueLeeWudKzS/b++y9Mw7lZxZdNsTZHvIqBwuA/R2Z50QdJVCK4RzhgGOexjzE
WQv8WAuZemg4zZOMVJ/6LYC5uRXY3XEZIprcGUjAWDnobHbbQFDdSb7JqDYg/99IGurrOyyxls/i
SlE+3CnrN88GAkLRBAXk7ACuY/nBQI66wXEwGAcNRURKvkmoH6AfMM+Xk6P1hYL7ub2MD0ownDa4
e4Ga3ytUULwLCPx6YDMD0p/a5txWX5tKx3GvsUlB5GDnPmnU2vVyqWK0BFcWLd1HgvGgs1e3hyE5
84Hm8a6gmL2B9okMt93jdNJ8Etc4M/cQMPBEISiqvEAvBjPw+CflvNcopDk1923mo4Nq8KkoPBrb
lVCDXdSQCB9KuZsunoLIXPZmDSMSHI4OEO7M7tlaD/VISP3JelkNqoZD85WiL8wsuCGoCRUPZk6F
iSrBbrhlZq7hAmLT5sPAM9/b6lgH+gftVoy2EgMbHFpvthz0wB/TjjzcSxGdDBljlmsbkdOAJ8LV
0yB+MPXJnttpdi39ztZBbwn9cMlDrV+G7Vtfw5pjpIMmmbK9jDv9JXmS6L+E786ecnWN9/CXMmKl
D8uPrNhP/SvBkDV+ZK5ObFBIVM8N84a+OuCFw+CbARl65pasOSZfbnEHcPSeRXBQ8A+eig/clbGq
UT/5OGZ3NBWCS8Eo0BWNDDsYWOQLw+/Os4Gvdop2rKcLL1n8PfXZD7QgWvQVhPYGnlNf7COS5xxt
5649K3hk70efoVHsWx8j6tUEWpLtxsnB9qJXgv5qjwu9DoYHjFPZeMJSEmpOoIS4PGi5X7Q/1bUF
Beg9yXKVLShH3spnWqIn9yGjdgxrYRRbp3h7VZk10FYl/HjlCjPSUH0cm+bo07RXppdkIhSgda/1
RLf/XaPEz4+UULAzaNmAKRV0+i7GNOOZHzqTxHKNlpMdXWj4yYDtA9xaSodT9LSijFIGlrTxbcZu
B5l+hCw7novH/gcVLREGaHRwN0Fkt5fZrFeFeAZKyn31lXCKH5syWNkfbvxGH0vV5feB9jyetufy
SgLgj6a7WVjgmw8sjKtiTeTmJZXCTDpkecCQb/Sn+1xIXNTVR7Mylh6Vs/nWYsYOR21Q3wsu3HKf
c1jtFMj3IZOfgQ/AdJRnutGfhGb2kvwWvxhCOb+Ln4Uj9Jdd+mRgpcoA+VCZECuxQMBA4Mi0d+vP
2OURjs0U61rdVoKsPOe6h9Mp4ZBJbpQ/P1NHcyvIgH01XtCevHGFnmtlR7Gzd+Rg3l6Ra9VedWEU
SEoE6Pb2b4FhzLs+zo+aC8++cZWY38iBQH0gXBvMGkYlPrNj+W6TN2GT7dEwSGnrEeB+Qfx1FSwE
yUhPcmwLML67TV8JHbQpqD/Vo2gIaeQFcBEjMcCfQQZR4S8pPqMaK1hAYor+b46ua0VYg4lZPth2
zg9gBFEzIOzAW6Tu0XbCpYmxKqsPzC1wrDigzkSoeR/DpVpt6Qir5QuzFx9buUZ+FchRPzoXUXCj
HmxywXRayFYQzaE+rncxeQbLfGwLXMWwupWLQEqxBojRAFqozHtJWNGISltgyaIUIZYALz4071RP
wjS0GR4XSHFFe59mj02u+2BvoopdrfYBK4ajVs6w2xfIK7RWCvCJATiuYTsdT/0d6bsH8cNEiR5z
XYLK6aI1rC6yCf8omTA79asSl8ncl5XXrAjFZExdEk90k6JQHkrMzvM38dv4J4hdD8CFDlOKkktA
WKnLsnE1mbU58nGhwh9QicEzq+maplYNRBVWpNWH+Da8Jn366tfiGW+F6GL6TXKonBekvrj0Z9yB
dyBBPEf+nKjB6PaW3LdUhsCMXItyAArUsliPz7QVxYR59y4/EYwcew08ooPDOdvsIOPiN1Iwn6MK
bx5sxWVNa9256h43nF9QLu2s0HnBDx0AdyAh0lNOqZ9eqN/hIi7C8na/hbbD77K/+mN3y679UaEG
nwnh7cZPzb5i/TpaUGMORUTj/lTSfuT4Wf1bhbQofrH6z2V4MeMX3Y1glJvnmVBT3KnpnegpuXUv
xAoe12/GH8YN79dhgh9ylPwcPX5+hqGBBZ2hwNxhxRI+5C1QLcvtuliMSF87OILgbKeUqCnwzd10
yjPfOIDuXE26/PxI4FyKhyCRAE9MagiZSQI2Yf7O+LD67c2giw74pRas3GdhMbO5KZ1xxhPa454y
BDPmGX4aktwrLt0tLCngAehUXJjcYXicszMO9guhmfC0DE81SEnx43sNxwL8vkBZYXJdk6A9M2Vx
kBcTXNSZMHyCCO6S7m9QhE7YitxrAI2/ELTsY000H01i5/FUMYvKzBMbfX6hsDKBj36jO6Xz4DDz
RVCKqeVH296B01vYNa8cPajDHuZ3FiwJGTlRgygtqJJdDi3s8m/5O8w0sivjI7o9c0fyWnpksmLO
p0oluJ70XOkTC37s+BjDqM94torlXgfIh15hkYLTEmOBrkr21uyxHkN18xqCwoBCEOJBjFr3UYoB
GIzjYe+o33mmByvmbdht6rx5yUYXhiGfcYWEjxUIwef5uXQepiLYmhvCG9QP1QDUTV7aND4kJI7I
3REck+qVtptvCUWhQA8JR9kf4sWzRe7UapzQ5VuTRKjSb5Z0LlMPjjyH+sPB0oZ6gIltj+jYllBV
iWk+4zx6VPo67GrtNWw0jnwuCRnD/4gyeHtQ8sEVPB3au6WrsOHBc4OGI4OvYQSEh//ItAVYBeyX
broJFNue8egyX0yDC2TC85SyK79B78a2MsyoK024oXBMdLwHLHM84duAjtybMTNqh7d8rnwhmqj5
M4SKwTbxoknxjrvOWkLwLCEJyGemqDmb5QIfQTs5WsEyy456h0nyvZzBjwKL7VGtWmAINjTt5FFQ
Adak2sPvTznpVtCceFaOmf40kxcIFAP9AIoRdjwzZhmMyWuB81HZAPSONsDQZ0kQhCkkEMKjPDo3
lHFNl7oRZ6cguIAzSlg729nZASQTbpv5gnVqqf6Avt0mRjq9/E/HU2NjkgHV/GW2hld57R+wUoyG
6iNaAZgzCa07A4chdPgBRqkfJav4FASBAi8IQRwCwcjWBeN26cgA/SgUWDRrgpPDjzdK5VGnfeg6
do1SD5faiUJk3qb9WDTZUw4JIpYtshC5WsoJ63ShlVjwWWUG+tiWlT+X8J1Vxq7q4Bda7W7xCuVN
xZnWOgtqvG6lJ7K03ZJDZUNClOa0WrLu8bKLTTnmeU5VctcCA0Ou6ufyZhj1JVaVb6lqg1jvPQtD
JiJIA2HLHrU1Y3S4nCnhl1iLGHEXaHh3Cq66jhaDyzWvP1UKVwLp5NTyyJ/9I52IKejsCEGAxedX
wO8+NNNdsvLamnQYpQKXpAyASW5VSlxo3nNkjS10TgVOku4PxVuVOqHWoF5GuCPX01UTkk12nJgn
S1mLetETYC7upaX5WzfDc2Y0p5VDn29TY4uhQZeAII7XwGgxTfmJEn9GBlAz9IGMY9rWKUFoiY8j
Jph1mXkCmcRWzwJ6Okmv5m0BjlF9DdIfKYpPSPvv8aqrX3oMqnc6B/dfNRIWTxqJocR0HaTX3CB9
D1Dtt0DVNR81kgYr0T9d6ID0xuNfIWduvBv60/quZlCMDpx4+JEwQvTE98cTYya3wB2pyXGcQSLW
eARQ6YxmUGIyKuZTzPTp6r4tDj1CVt+AmPq+kTnu4XzOTHfCs/yEWxE1l9yHovJC7YVyMIDhLklh
Ggyya2PbAb0VLOsDjTdZ9/EDafBVcWnzw0pS/Hfxvpyd5o4Tgcp/aUNdO2UDOyVQystcfGuwBTyz
OQ/VG7McyuN+2S9Pqyku8AYbQ2g45DrsCjWg61ORGuUn60r9UEbBwusix+E4QzC0ps9EIqSPyHhj
mV21pPHvKVJqhtXVAS8chkh3U3veSmaZ90D3O1N5Ivh+nwqXq2TYmx10Qlwmm/Yt3R4tbGGV0YMg
Bf+lLrD7gaHdV0xdsXRR8aAgHBnkYT9Jya5xLiPLwrA4BcH5CLA9OggN7wVHXMfo25KeB2wHJUoj
XZwJePd1xKTN30n7oKCfU8ufumbpLE8KTZHQjHgDLvpguLScbmf5OibQQb4GnewyOtueE/p7hK3P
AO8afkoHoreYrRTlyzg/6vvOwcnKjD2AAoO+IZCYaVp3KEK76Y3TEE8rji958amz6YopCra7DmF7
fyzliwDOhi9ISn3xZNb3OCOCOJe4Z1coIhO0GJ7KLJZL6XMxKMT0/Cm94pSUBnkIOVkUF1TFB44E
citscuVxMzR30735SYuf4sZ3x+S+vHZo2h+tg32vBHy7eA2OVEE8Hdalox236R+k0Tjzky8oh2N9
3oZXY763axTWP82d8Qqx6FR5WmC9cogFiktYb6B+5if9ME7uQLK5Q4m8mzh2X8ggP8J7DMdgDptj
5GOXEN33gX3RuScpTtw4WCBsJK7klV/FEeYBEVNnS8Nu82BfCHcp44ekD8zoQAw1mG9yWDRGTDub
sE+gcCQs2CQkuznUtD1KSh4t357WI8Dl96w9k2+Of7MH45zsqVB29l2GZgJS2T77MXSKeFKhXULi
wVguOMlwRMiY7eznAe7WznSeiMuEFMgDxgKIGYRw5Mxe+CVAoZq8vR+E0S5ZU5S+Snyd47fO+uab
YxAnt59jec0S/I7HtxjF625WLjaNZ4Qxhp9pu+JHuFssUACBfpj/fiWv67sEufsXwKULqi2Yz9qF
SKPUOcwvBFNFUFmxstyZlj8qnt66bEG8vzAzI9OGQXa7K7krkfpoZ0JUE/28qOKbcZLzh3fvLZAo
BU9o8XyqQ3SJmQjtCink7+ILAHmBiwfF9j2PEOiTL70hAzwZ2QFz9KreGxJGu/xKkOIEph37+cz/
bqK52hn/TESzQRTfF0hN/hVvGcMajDpCFoBj+7GKXhfjY59mRP8sUCQQqwVoeSycI34mauGT34aA
GRs4ZO2ozpJD5JuIoLEdE8ZLyMHf84WB5TtpgmolePM5eBeaakrxIEUlczTDnjcLgvcj44mJrTRw
UrrHTw7r5JNKjQlvCArq8jI7kPP9RDvo+FJRqOx51u3qr/Yh4kE6l+ht8jHuw40FiEpiZAGFaxex
vED3QjAtTijK3vqoeoAr7a76igKgq5Kosh1SwjCHTE7PgJ0WPmHCMZLS2QYTx5+Hz+Amkehj4Ckh
KXEwwIKKVnE97AkeD2X5yGtaztArYd3rrH+GKqHjwTn9Xn4tX3tguomoFZCkFGYoyU93THAF8qeA
+X1YnItavDS6XDkcE6+F3P3Oe1yro+wjWeoC51sKTCaRF+kbhwTsnrDa9Pkjo5T4nEMaYgefEYgK
GF6Lu20BBwWzBBKZyRo58nABpULNueMcShF8w7fB7BWQYScOo189JOYMCoMUu1KAUxAFBv+fpQcW
U9Os7tlUaCFIAqvOyQ/rgf67OTP/SN4BGunY+FLDmYU5EqhkuRXepwhsd7P2zioGqQfd0n9H2g96
Go3ewW2Zje82TO5jigCq+q8xfqu7m6ICWbL5yDx9gaKZOT6PCwM6zVOYPDnUKjsK1RViBe1sQJlJ
UCiNIzHqIfeI7Vwr6QL22vRu9c5HjAHSfyl8OHO2BF0kpxKejHfDjwGvsvRYo3Fz4iMgHJWZAPnA
wXV9EnYnw5mjahzOXCgz6Y9Ew37ycyXjAIEMXr0clhu0iVPd/tjbRyeFrPpuOCJxSjGYhN3/qfFE
QIuOKu+2YSmx5hGivLNHltKbP4fuUpwT+6vG5g3qTvEEjYQlIHli/7K7UIy/axKLm5IUJOfBbq4Q
xOOrOMGSg/q7Njd+JyfqGurYvrV7M+SlwYIZP+VPloX6yerKfmLIgYCsHzlr5wAvpPqJF6rNPcb+
wEYKVBksHGe21xBW5wzma/lr0YStVoNG+GI+NO3DjHZsOFT3vIimu/Cd4+SiqmHyHBu8BBlP4ova
/eC8Nr2B31YIUnRsOHbd+Gb0x8X50sevvIUi6AARg9QG1oZHy7OWerZ6kq4tJFG6prPNfOqgMZkB
Xf3A2DP5pWShi84smttS9Zh5OBV8x2D0VJYp0RPPVfKuAMb5CkkRexhTuX6GGvMNMUP67CLGXkd4
MOfRwzwnukse++cad5gQpjKnzqXBKbQm8jKgZ/kC1aWkuhtOxav53GNv/VidiOoAxyY+kaYNk3uT
6A3uq+0IBet7Oj2WoCy7MqBBZMBzAfKE0gHxRa8Y1FG1BSjc2vmptv0K6vshy47IFCAdwFo5JHlo
t0fo2AjM4gtavgXC9XsNp5yB3/SJhCrRvfifnPso2sn7YV0fZwUJ0L6ssJaBPIzhpLXXHpz/aDqv
5caRJIp+ESLgzStJgAQ9Ka8XBKWW4L3H1+8p7W5szPZMd0siQaAqK/Pec3GhMfXlSatPBstYejR4
JvBm93ALdya4JfwVT2CLKa90V0696JfUGpxjvcR8yaNeRkpD+w7PijvtyXDY18mGdkF9SrfDzKiE
g/EalcmGJfHBurn8cuikoGkO2l7QJXYskV2wCXbdgzYoUEVtL72qrUu3KFYgpq9MT/5AGwMuI6+P
Eoo1LPYOHa51krtc5nQbINfckUPFmh18l9/hP2nLiCJdrnSyeZvT3hGLMSpdqDb8EgGRMg8tNV7r
IsDlnWFwJziTF0YMMwbjes3Q8CsUrz7od01C+J/LzZGwjVpEw+0nol1xlK6VT7T+FPUlHvO1+kE7
iD+a1Q19Cekmi81CuYsaH1XOJnqL/dQH7/iqhtuZXQLc77fuDb9gbnzNVbEBFpuFGn44xv/qfk9b
q5LX4Ue11znnsXlhX2aoEd+P8zu91viDbzNkbzKzLpKrPnO0+HtGZtW+OtXodEamS1yO9Bhv7YZe
7jlnfER39TmAp8hyRll4IsUEUVeZ+AT8sqNwZndwx3Tb7mPwzJkD2hYlkPzbc7hiVPRVfVd71pJy
x8LC+sFXS/+qn3pHwcSfm1vSBlgRTgqw/VX6lSXQd5EebhTuVyqWfaz4bOI25xm+nKYRd2AGi28t
TNIkVi4bygbIvKilXrVsb+6oNpIfFcF5sk72SI/tffjP+NFe+GsIvSFoogZ+y375wD+IfNP1DYAB
f3zWD0A+TE/ys71QtTBCZBt3Xk0v/Kc+N48aYyjO0t0LxBJf+6gv3HRsHy4tmwMIOGttbRkXcFW5
77lkmuw3zPn2AYCrz3hL+uArD+yw46Zu+Qnys/xMQzD2h08G4Jxh3hbOldcMkQThNdvgV7tKPu2O
6uT4CpZvRMw7rhVEMFrf3KX2sHX5QJD1LY/4PUS2zgEHncNu3hofw2PZR2+5H/7TweWsh/3fYmGG
+1CcI1et6RXtKYo3bCk/wb8EWMA25SVsEUAABHSl4imJbkzz8RIqW1U9ls90DPChxT9McCKG12va
aqL9Q7NjI/ICnpCPSIbnbOv0COuGhNWGkZWfHydxrNgiR2HW8zHslu302/rDlpOKr34MREBQlvL0
1tzgqOWCHa7d8pvbVuhUd9UPcwD1EGPM5ygsQxtYi5YbtitOW5Szyl75pfEH9XOZXeWXlXr06B/W
Dk0ilgkeM3U6LL9l5uFJG6n6xyeGxEO6Q3iEWQb2Jw8wQHGlcvVxpxy4OvEPJHvjEO7ljxSwOMG1
BAXuF9ZaUjE3rDnTLt4OSPkFXjjedzspQIiMeBTc0nGAC7drHikAdrbFXjzypiqq3uCbhYPxVF9e
oGzpDgmtGEXeO4ZePwN+1F2xn6graJ4Aq15BteE5pjigcJ02/ZFrEnw7sU8WfepP0V8DVyp/qwdK
bs11XolaNAjEXTfUd60/fizNqkfwNXusCbFPw3n5HR5IlxhGRiTrsnAw5Vj29IEZeAIGIbKI8Te+
OdrmOJUmtB1A5nhUWHBAZjOQpHHHSofcZq8GGxv7OWphy9WAZ4cupVR+jj4cYRTeUjQbT2R1M/xh
qt4HkN64mSnWWR7Cr/rLPlGNgALE1OmsjMvMfupSdMhgl3/j3/eUKsLtTrpn7uTDuCOcQEXe4DbU
dXxPA1rcCmDRs/I+fUzoMT45+PUNd+SKJu7wwo/pU58SMGQkLBMivaHhahfQH2DQgRwxaSlsJvvL
+WbJ4igTP+JXHqlJ/aWwmTY1FoQ9bAamNXdoLN9sjycWuwalGI1Ej5fJDxh5YjgLcorCQEMmOceH
DP39sso+on/i/PPPpCP/nHE//PJTHG4CioUdWq+98Tp9MpQEUMXI41DzOeMI+CPyxv/Y2Ufe6u/E
J8Ku80uyjdFyFezeY5JVopjaLyAzKq9LDwUQrprj67rxJoLkcuplxfR7KNzczzuGm5sxAsCFNmot
zMrcAtJWfk6P2Zv0GvqIGB00GTQ3Vv1zz0ioO4zc1VhSML+F67Dd2F6D732rsgxB8v7HbQA9APMG
KuO9tY0/jF8qEuNXND7BTm+mHdvfjqAuKlfO63uLo4AQ6O8dF1kL0eN8psJYuGI7JT6WDtVr/jGl
/vKAQmxJuLB9xgYaLpzqEn80CPX3BoZvvA/fL8xS6nx9Hoot+377PX/kR/sbLGxruA5pSmiCPzT6
1+SQ4Cageoi3befiJBelAi5qPAobygp/2s/ByxB6tXKVn4sTcWIRuwUjT3Efu/RKz9O+Y45zHlYa
2nJT3aB7mXGxXhxti4CBhbN8mciLd5G0A9/+m60w3VlBp9MkDm3PJz3dVIeIANllM2dv8d28qURs
MrWg9GdA265R6UuTOMx16HI/6ne+f+v1yXF7T0/61YRMxQiM21PZpuhfZtG117/1xq/UbY//G0o2
fMJnAF6f1CMdHYLnM8qHhOPohSWqkHdilwY/RqUGTFm+YqfNBo9+FheKuSgDjfVyJ0SgisBTrayz
8+D7NKxKG2Xv3CwaHZKLSxkRNAO29/kZpW7po7RDZ29T0HEu3zM8HsmfJ2t2XOcbFJTs1r3gQ7pB
987qP8GCweTAWHBNhTxQlCKtE8M70kfSWMyRwJAZI+GOABLW+nsbirrZWVczMv51gbOBC8+MmrGp
qJ9YLy0kPb/aKxUOmHHXxiXoR+7yUwM4qFzsOyYRj5LAlZIF0vDqejfo3xYk78b4I9vMC2jU2nq5
kRgBK/OL/GWQVtITSXdS0p+gQnz7k2gf1LsO+mbJRR8Q5Tow2gpECPvdRZ4PzLcVRqzX4pFTyUP2
PqHh3kPt5tZ/MORyS09xuVjODYvrcTzmz+2GPvpKcoMNKXrr0av93qvcmJ7KqmRzzI+g5rO1/G5s
1Ut6ZJroYyRFNKh8LW+h66/eBt4rvKQLT350izdQTTedK77n+aVZvbFB8r/79QNZySZY0f5ZayvK
Wn79xRuzMvlrcHz4zX7XHyS0GRKjvOSue7gmtrm3uLUPtXk7ua0v7fMrygx/PnKEXG2lExL+S+Bd
qeU2+S5cXd9MHvwdNMj17FGebJFzu1QtSHlofqy/P5S1vWOp847Z6tqt/l5StJ9+ABDYh5FHXOgz
X8d45eBQfkentDZXj5fWr16/r2/nYr0PXETi/IPJ9cCpm1uoWTPPuMTv5T/kFzRpp4fC2W20v/Xj
7Gsv9pf8BSvZGlf9cp8w5sYrVLLFVvseXXwZv9a74vUuJRafADUjh7kAGffxppMI7PgvazAXHyRX
rvnoXj4mlsLJVda972yp9LYfeFVnD4vthsiUAxQhvFCE0yYXUKlrc40WffU8rb6/35Q1hS0jSLhh
W3QRu/mNKUtBL+s078CSoJFY72/FmvVpJa8ebD1URsw/z/PGXp2Pq3sRk3u4Ye4Vuoy8v+czOBSX
bJjVtP7gbjrZO47ObkHcFirDFY48/p9tmuWM4b6hMOcn/gvwmt+BYtGISVvhicPADue0P5iuc1S0
jQGTC8PDaqTZ63J6M5+UES8pCUYen4bMEWRPm3A9r8ijAZwN38CJjumBFJempYDASL1mZLagmWJi
+TAu1bv25OyqDUq1dfnUvFAOkB5GeBMC8+g5/WSwA4XQhYl8MHzTVU/SDr8uvAnKtR/zZb6bLw1R
EcReDPAgDtNmOA5Hjg4eE1Mv8klHOEge8hEEe9tfzCvB6ouRAFsT2kEyDNaERD6NaCjL82/oWT9Y
nxlIlb/qPSR6jfLAdM4QdVd8Fzgu48r4sN+6U02TDNE0BSBv+ZNhgvMvtTbqlhiF7/kJDGn4m1DH
HklfZ5kuKN8RbKmr9wiHLLXGKfgmaWRc/2vUp9/hN2e0/KS2BziIdwUjOAf4VfE7o20gnYSlCru+
Z+QuZ+5awry4AtCfDu/WT9Z6HB701mfSrHoE91G0iiqWz9yNhzcOojWtsHtqu6ksuhE0FYp6W/5A
9+zeUJfTO4Mk/U4da+x77AKugP4xuCGQ1UMMYxPThQKLjuWqWqHGWVe/MxZzXcCrtHRXNxvcv9lv
fIyojjgyUF7RcW9d5zRAo235Xi6DdPIB8AUzeeV0K91sext1x0p6GxqvH57i4iM5U8NDNklZGk40
Q67GqftlaWSvirlxmzUtyg6pAW3k6Vm1NvYreRsn4W6oxGsRQH+2CJDJL1F7lsXMwCMghjQdjOam
lT0hNHWFGtF6I9ohP4eHcjuydLXzIb4w1vaGbeyJeGsqVMZQCKDYNSBRhy7da14TXVC6JA5hKFz6
HdMAl//in+oA3QYS4hVRWfVVHEyfwT2GI/7rUB3Mf8pZOavP8r/yJJ3Nq+3L129nucdijeT0dGwv
arEyXghZupZp9s0pz/jU6G6XF9EB+Be+V+kGKyB1ThriYoNB4+J4cm70gEokNFAyfMPZ9F5w4fk1
IbBsmWaxi3IeyLFh5BuAKEy07qQEEgpCn8/0xu8UcA/NDQR3HMFF3AeJnpRPDy6WFtAT3CfniD90
1BuWB5GARrWHIQnHD7E8C642EiucVfZo6eiggtNoCCOiXuFkdxP8u6wejIpX5E739B2AVel0JrY4
pynVyPIrtD1c/NrxUewhYYrOaeGxKzoEtfZb1X5BuVHqLiPXmf4KZE6F97BmKKb1yEddndWBBTh1
Y+dmO59ac7alr/Yfm39SbhFm685WB6+vwtF9GghOdR42CZv+SF+DYSVgr3ds/7T1cJ8anjuaLvo7
cmGOISUvZxLqplVkrr55xwZcW+DK+Pw27BM2j+Jr8Wrth/t81M39fKCjy3MDVmkgom/DoQzJL0Np
5hc0jcJbf+U1zc9IpGUimzdWd6kqRO80IAClt3cqSnp8DCdFUTZuhMYFV6bQvR6GhEMGpDP7SSXU
BilNWzAaVDiAOhoM4Ji7bnTmaxyM5KIqnuOkO6zZDnYjYRfF37zvIfsIR48gPPVptqmwGSuD5hXW
uxGFL5JDBgVjBicIfWfKhJJhpHJUyUstzR5640wKLh7a0SApLWAIy46DpgEvHXU3Jd2U/on1daaP
ERYvMgEo98nTTTytbIEAw7apAT4gke/G49x/LOZJ4YNO+qMQhpl5v0qZfAMCwEuNTJsiBpGmLRdr
ld593dI91Lcpen0V5WKFdNxgagwzJciILKVibHwBq4v5TS1csAFt6iryC131XhWJXTRwPJBqMepb
h4iPFtpHG+d0GvEed7s8wWBEye00stuO6UtZfQuMTVZrT5FCChfSGWgl0RxBDEaAh+NdS3wBEAW9
6KuKdugTGoFk5Qa+sPJKdIyShc4dBRsllpTthZtBm3wCDgxHGHuPhsO43RQJwG3yW1OCClhunXA/
qw/MZMJea8/VkxaztxoIQa2DkL8SyAh8EwKtdLYnUoVZDDJAuPMLAXpz9Taorwtp6DhwItAKE8hN
XTq0LI0BXXLeeYvxyki+wKV5Y8WdjYJFSl97Dh9j+c2lhJEj8cnxxX8cUeDLO2HELPS3UPcntAwO
H6JZMfyhDacPAGUAjC3cm7gpkEAIfKDTka2Km6e74sB7COVGSeQl8uosQnbEgIkRgITyGxEQuXtO
StbcREOXch9mZde6ag6GhZYBfMI4I9gocUNQXIBa1lwtZEeCOGMZzq4I6m04aP8k3lLixBsN/1Gq
CTXL14DAgDZ3PD4LeMuEgUWCXe9Y/aXhwDuTjxS3zUUJxxu4zHFC3yZvHQhylO3QGwsESay03Jvp
V8kMIo10VC4mfrE7dnwF9Td8N0wXeIRD47dgFy1l1Z1o3ckJQStNehwb9WI4JdU8TIS6iLfSBAWD
fnNO6ObDVtGJhvReHIDYWHzn6C7IhB2wBs6PBU6GsSF+zRpWunaHeQThTKBpwSm08RZTVUddxetW
2d5QYHHRgVhkLVpig1cSwm2fHkLIIii7yGpIzti1+EAEk1BgmQumO3Z2QIzfCI0l25dGw0ncAaV0
XXIwo6jiU4zqKXa0BCMtT+RCQzFFpJVhb0/QlPHcq+0LgJSAey/L2DahRQjsSWbbr/KAEVA8h9xH
Dfs0hB+BAQM3PcOYcRCepKp9HxIJiQE96rBCLI1RjSkQhIdRogukvLXXFp8SONhw/qqhEUnBj5V8
s0eACJzxIckkcUqdvkZeWo42UkVr0xsvQtwK/JBbilm3K9WniZ4ARJTsKTeOnHsTzY9m6xTSZEnl
9WJum1ryJIIFeUrRl2m65S7Dw+I3YBFV1Er4A8eQESn81XFbApMK88DVRfGjYwXDkUECcuxshnav
k9UhR2vshNiJV3yEwsvSMsjBt205KabsGwxw4ZcqCtMzrRpNFDe19jVq7VED5FdQ5JjSNWLhK8vg
yJepWCY6plBlZAK6CXcSOxxvvSEziYOuw1GOk+uY0AI1IbcaZKwQqhpSMsnhCiRaDGx/CVlzmFIj
gIPrEeoc6dVX3mzKUtZ1LyE22Jkab67fgc5hEDJhyYRIN4iDRAvAioABqYNNZRbAH7ktlU9guiYW
EQGoqxHg4hCDS4BCsKvil6hLgNI+1WN2qogfn5Z+VxSf0JACTq98MUUvmlC1QhJMG0t2gISFyGkC
sXBYgMb4mIiyolVWW74gRvUouBGrmVhlw8Fep738Aiyh4uMpB5kb+JFzjauKOwH2HbwE1oaK5dVi
Ut0C2gyx909ZB6zmxLuGLyG02VOFNZ0MUosyXbMAsH3EdPyR0+bTgLAlWSFqETZkQy/voa6vc+Gu
mFnwh2YLTVI4/y2adrlK7TPHvsq3ElIdrp2N96Upb0vNgUhNLn1wnxohetIEUM8SDx4sID6pP2CY
gtpJbymAPEWW913B8AnRqUL6rcadWdTIUkwAMmyODTJ4B7P8oFoE2wPiLP/V5r3IacHg5hIEPBo2
s/1Z6NW7wFAjqqdbneCPDpobQs5OooihlNCBN/xvc5F1+sT0GyGkQA9nUkQxIMkgxlWEqQauM6f2
QtQfzVF4NqcEfUse3Y0JU0xCzDB2fcwzJas5LBhc1zpueqxPfBZqAqLdWXUjgmcY+BXqDIJs2pLv
uDAbpcPCZtCG92ZCpkW7pxqEcjLcaIz/uLgtRp4QFpGAzYk79+/X6dYhisH/CQIuQdyWM9IsBSDG
YpvXOY7DeJrF4BMKl0AtydkLAEzBjGSdy6p30q5cJJ0ZmX4kzDLXJ9yh5YiVQ5JgkRIq8iYJPaGV
7DB/FnHGproVH5KQsQrkk2pnXteSYAfpX0JHjE5WRGWxyTclUHYxNTQvinhYU4ssEzH0Q4gc7xRp
vrId2yyPEnYywawoUIapAqoCPYUvm2mNqIGnYrxE1alm+UNV2BlBpG+EerIGDGxgyyuklzFgQtLR
WpvpmxtEdZvcsiAN+hnOidSvnVB/aRkMKMw32Uax/g0NU1GiwLZMoL2sJ4S53ziydmw5kCoqwyHD
Rxv6h8JofsD14MgUgQlNvLcK55GlJdY/Qi0QC7BA0OrmABUywcyI8lQBmxnUaoK4YOOCFyRRIkR1
YRV8kxGJDpXqO8kXTGks/J4DD6Xmrwq67ASkvsBWmCyAn4kjkxT5GFnRFv9f10LAOLBhVQuLHGl6
oiTMkSiHEzdOf+FEUEonJpnsCoLwxl4qDBfgeSfqJtV5GNASBegK4KA90kY9L6iorc/M+UrRHQ7A
SYWOmEVC1JhQgI51U/pMPjO8XCH979rR0PpyVMhO0RSLW4w9gdAT7JkocoSemRmsfaM0c9gWAwcN
E6NuLmI35sch7G4A+MRGBylIALD+1J5ptu/p7dhsxeQDDLZ0sBAqQP3YZt1yGo2vUD0maLtDhDTD
oYJZpWl3aA4tTXGB5HOKrwQJpua8ShVIp+SRKljp7kBZKiBWOEkdDkOv7UH6R1AY1SeVVkvQAKrQ
kXRdSqkZq4rOqIlVLL3m2DKS9JAjlZPwGAR8JJ3I8Y240kqPe6vblzO7df86VyuLcjuh6KpLMdam
38nSN4YBctzqjychtoDeoS7F8msUJFI4jG4Df3gVKFkwm6VFrGKM1k675gRWiJyLMlj2HTroVKYg
LynpGB4OzHrp9gxvXF1yHESKRTtTDoAaJSUZnfJSjyR0wTpbEI+ixansHxtgD+xRxmRRdwWZL1CX
CSmzoKKE65f6GSzPCmBka/wI6qikW8/Z1Phj1u4S7gEJXUxP9lgLcQxZ/KhxyOUGncqXWbuUbChI
eFIbsh+SRuGmbsRZD2UHk6aeDh9xTxnCBbF08jME6IS5JO1tisHFbLxxs1iY5yi5CE2Dw8gM4mVZ
vmOwg9xQUxpt5ZzXy0G4SlT+fZ9U7wC+O15BUvg2mry/ikrAGq3HKPe3mU1Moj4uAYnIWIX5xHTk
wlLLFIv43qWzobs5yW2QG56Pr5QFx4qPMWE22qh8tHoDrlxCn5H6jn7OKDtmfLDtZawneBKgDkhU
bjBFheSnvAdYZcqKgVWjI67mdNPGuxz4PfSpnJqyTc2DEXdbEUWhmuN20i3PEntJPAGGVGK/ohjH
gh1iixZgF0dCw1UTdqqz2ccHSgC81U8qItFhQDdAEEiga+zY4WWWdhZmYRydet5+jXW/o23EvsI9
ySOeQWSpi8kXCHZtHA+i1qxsdV9G1kcyTbzBdW6BQMRzLpiA/90BhF595KSchbJgbaAPVxgeMojl
mbV9Gzsb0tR8A3/C4/oMdr0lxvv/+xLjoBrLfxfk3tTeLaapRF3bOPW7GS/QjEk0OYe6/Ay+LSP7
S29PJmobOYlILWx56E0ejM8iDo4CYoit/dpkUQlRoz3XWufSlTOArSTqvIfAdZUj55RiLzba+M76
gqLHovARiQhinc5YttX6ZqnI5dj0ZFIWJDvc16PBEwEI2Kl/24g2RUlotkwEjzoRicyhc0DK1AzR
OUkFxvNRTtY25ewvMzAW6KWIG0RvKppoJDkLFKLAwxRs6/AWBCJ9HOj0IBxhdRVUk6GnW8ecxUTp
oJQ7p9QOovoBTqmDnFDK9pI3P1ApWDdFDI0NsnyE8FhH9Juo76Z6GwzmGbACKWYFbZLonoKeFo2J
qSRU0xkxBsG0xHfRT/skZw2wgoPD+AkDCUO26Rxk1YbrNYjkahVIwkxHCk4BsUdrgHebIU98uT8M
obmxxaoPYbS4TTJGHaaAfUfLubuxHdRj7kE8wjkWwNsA6LyDmSj4apSWaJnIvua7Ef+Dpt1RuW+a
nyb5DcOXYaFziugO1UyJzbGUGPxwdS2An1Q8/IidS+J7Cz4eTuiunV+WsD+U+omqgeLcXg3PgVDp
cjYuk5OVs69SNublI+lf1OksLBsFVawB018AFaUaDUXVbkV+0QLhVrAzcdNRmfA8YELSLFaWCLcf
SOLg1JFfnrHhR2vxTQVJXZHiW9tbrwG5ZSyHDux+8WSKTWsOdyy1bRG8OyguWgiACzVQjPywQ3UT
yzWA05wrO185SCdTdlOt+WYi+W5pTmo7XXimneKW1Jx3AxNbacAclQYRPK6dqg+eSiq8SntBWwK3
IZ5WDwwqunajk0VlSlsROGGUlUtpKqDQ7FkdTTQBKLTB5E+i24Zbs4E5bCbShzzRt+Rvq/qu0Wnf
szLJtsTVzMf3hm5NJKmnDmG/M6Pp91UtuKR8l6TUTgodIHETMMypuwoJ2SWeUY/RApkRkgHjBGYM
olND7B2iIuThH5BaqFgHp6lgx/jNgvlKXx6Q8wpwWty9pPM9kivOTbCXqC3Ni9EyaROnR+qDIqJ3
Q3sCp+gEFbDq4Vq5i4wtnuBvEbkJrLRq/lkYFAccvMt/T/Im7QHeHeVar5u+lWonkAZzgp6FI6fT
pAjF8X8D7gwTexdzkHeK+iIgVXqEqy7LP8TwUVdU5CQMfWhg6DWPVPKUCDocASdhD32ME7VVhs+V
AiCc+eX8GlO2z+YPr9rgxhSdqmx6njvWbeRLaHhm7ahjgchSuqkglvJbiTa7ZtAcQjGyk0OH/DKt
l88MW0DQ7kWrUaAXEhjreaxf4iq/jfBWjKr+RMARON8cprYG6tGA0CA1l+8t7krug2dRjoMgmojO
SXlNWFGP/YjSLDlMjYSzlIDr4e4wFAp63+RpLY36XM8MfyTaU5Y0bycNe9YkXepBv9fIuxuTcfCw
Fw/u0AXHXpK8FmWcACx2QHojZNVeGzAC2yoLie2ClmXu4hEOv0MGDPObmFqkxsSNIXHei3bCjPYW
hW9VHjrKUhAebL6i00PV1fTFZsQ7s1TTOSOioAZcOS1HyaaWo8IUHWwo2lIQbEQ3i5qFkwf5taYB
E5wyXcb1Pap0p6yfVCIdST05f/2YXXSJaB7/lVzDt4BwC+YIuwLtI8l1EkwzjLmRJdnnrnwV9U5D
FpIymP6IqnUY6X2IR4HoTrExTkLIZM6wh9xgwV52GsjUdoLilXVEUFsj+G9BtOkMsPvUTNhbWSUY
beBwA+HjsbgksIpDuvA0pW1wYU4yHzJUPuwMAoyxEN4hoXNLteRTbE5pgxcIBzOlJh1qIhKwxM6M
wZbho5YOobDSjsXHZOrYkzqfzXOiK2I2cI7BkDNer9lptV5hpRCVpk4Ot+RGneGDHHiVaqREs343
uvBSpw7d15sA+AQQQpjjP3Ul5AFs6nExkQ6iXQPaFQLswrOslJ+xae3nsX/uajJpKYnFktWOPRMq
ZnuJEu6rdJdIGSG33Owt3QdbVs7dSNc7LeZjVZOnAYhS8BzZRApa3zu2Cc5Lgw2HoObEQjtZeMVp
KRNPxswHr+YlsDj/wr+ag84PkCcaDZ5iOjAV54qBnj9YqWLpaPMOryGJNSUkqDmzt3NzCSIS5VMQ
0XnAszz2jqcYnACoGPfFiOuLQgwdTVa8OVR4Wk4sMY401iLHnqEfo3NoVxWmzY7xCFC8vaSBXqTt
rmr3Uq52+DK4t0ezOC5Se+61B/jWgmwOIojpHEXFaxkDD2yfR5qoghlKGT4wgRN+bkBAuRB/Fady
z6kNAnqXjNsjf4s4SHWCC7p8gGOkEfhUaeOzxNk1K7cT2zojZZu8Ic4mzDtsan+REJQQ4mOQZGW/
DnQ1HU7OBioRGHhpjl+5Ge5BW1Dp/YhsVPE15MxC3nEG5dmseJYT5FC47SUzvtTBIq8zAHSRnDNL
wCuapAMEEpqDlJ12yawXVWMTITrKJL0lbU255QTNtAPnGB2Vo6b7NHWJHsYg/jJ2X3/hCuMifLGs
3gmvZxC1OxQpE+7wpLJzmNWuEWJtnpZWgkP+NROuDspJVlS3j9VTH+8nBRi09TNWhP1MF+L3ZJrn
Ocl39D3ocAsCEcCkkqeqMzAWMAYoZVIFy+aqyvN7qconVS8+dcIPl2jyAaQhWiYG7DtFfGSjvhRM
Nt3gGNhjMCffCFpwPLOQBTBMFq51biagEOz3zJDoUiEX4UTd1QpYB8bslgxmrsdL9D6lOY/3XzlG
C6AP9VMT2BuTkcqCTlFPxbgIRZfz2uGLyLAOwAyAZET+5x9KANpXzuJOJHPkHG18iwLS3e2VlhkW
n8VZJ8yzIniGA2LDhKOOH5p16wM6Zp1B2kW249x5SHQSczKw5gWNeNYj+i0GLyAgviJSKk9tjCM8
+Xp6pflt8YRqBeZWmSg/DmN9dW4p0biVDVjGFaP0VHudegKrBHnW2C1TC2TtxWzeyviuO/eI4Z3y
Rdv9g9MKHcKACOHOgWFOEl7S36pCSB+cPTuzjqQwJFjXGCivYNRFLT5uKAI6JZk4caYjGkDwBj0z
OonzuECrymPm0w2QbmqOMkDt3hneiMexZVLaq+lBkaiH+AAsuETC65mHOAPjHOF8Q0u3qSCu7RjL
qMzNq4ofbWK+FHha82mmzx+7KaLzguaZwJvVSOXFB6KZNE+wywOC0e22YARcrUVFQkNKPGjLspf6
loQzB2gZee+sd842Tnphc/4sebtmnLqhIrAMA+em7Cbb+aET7aVJPfaBuQ3sdjdypk+mwauIlIuA
vGToD+nvttTUjs7DjKOT28ziWe2I6IDsDmjVwk/FNa08vjYi8QduVGswiEMdc7PGB95lsVv2Nqhu
dT0lFFZ/8RQ90YTRvqPN1dJ5XlR5l9B3HlXKFDotdHLl2NxJtBXBxcylgSYNP0W0+JbE7KbCHpwv
0UVq0DmwToi+Y9elGw1NaZ3Dn1hwsYvBncH+wdHZzemml3QFZ2o3k0NFZmHALa21WGQMOX8WSMFe
0h5jPDyxmUzyOah+xIZZcSgeKvs3pXrrnwO53ABMffpbFCjsxPUz6dKrlOpW9dIQIsDwihFOkn85
yFHYXmN7W7XBbkj+JYkD5BegEkJMO3uPeGmCihYF2B7zUZz62e1IIuYqoKFMYCJUONcupGPwLEJ3
0+pXmvxMiniA+R2H0r+CSWWwmgyuVO6W4dqW8QlE9jruv8u+21GfeNIfen6tCYbT/OVgZrEBJHCu
Ee03cZ8HXLs4sC6WnT0rk73vazDLeL07G18K3YKEhKbEZvYfDVcbXUqcWQKiT9cUCx5tyB68CPkK
MQUXDOK5rJ8r+WeeLVfQSgRQViXuKgZeyIHuIMCaIwDuxFTcASBrENhnkfWNM5fW6FW8LnFtZxXM
CIuZocZ+FLOvhhzvlx68Dm5G5x6X1TXDGAJmJRy/RWunsa8sR6JbKiIbOVv3AOcxw7FhsyUGYeBF
g0cM92qhcOVoWmoYt3i4iLwSsXyVQowvwW4pLoflVRaIeEpB1Zi24uRY0JehXOxxekbE5Igdwijw
IUicl1t3UdHRVY+ZFDiZOdfEpts5yHHiW2QCNu3BHRNgLhgKghYDxs3sDuQd+YJAUBfMdHn1MuxF
Vs8OB88iutK87AiWKDSAlokDQxsIKpLTwbPChMqtmiAKYrblqq1xyMvxrHIWGBeilpTILyXp0+TB
FJddlkMXeprw5TPa/hpiMlm6fj/o87ZhZiBV0mvn6Ksw6UU4Ut8WVx0HGL2EuEU7IFjF5AioNz1Q
VyyrFBHiQ7HMyWMdJolsNVjpiy56oZl8jdu9wqIritKy+Q0GV3aWLZ9GFefnbCjcOUAuMZMQY8Iv
Uq7iLcwdCmdOVAI9rADRB7bcO40XMoFlam5IkNQ5ZaFPSf+O8g/xqXVyts3ShkcPMsBDdS7V/Glx
Ohkj1nzJo94drR+oGVWqkVeDKOWHVx4vIalTNOS4f8QKxhLkKDcuqollNbSZLjS2TxueFIZW1S8q
FwPSpfhN+gjkPR4DBEKduVAwYs/NdgBJV1b6M1u+w1hA3G56uMPbHzmc3+/MBtjEeJ5n5qhIRcqQ
ELiaDeEla37ofnEzVQwtZdLqBxG6/tlM6O+YMLFOkgTVUY13KsImNGs6hehAdkEF6gpNUvuzzKpf
IuQFbkkdknSTq4f9ZgCuh0zAn/oHufAEMQQvrVTfCX+WMCJKItmBSxRqMQPhOdkHDISNzrw3tnKR
6NvOKKQm8yxy3Csm02b2XmGXl3jNQX7rea9JQhZX9aZy3Iys0NUC06tU8nuZDtoht1BM7kjkh0QJ
ixVlstQ9NSQP2Kq10iOPEt2gaKc5uZ/Sl0obpObMqjm114b0ZWp49OBDy+VniJ20Hghl13ekgO2a
cCdejhU+IgBuFEJMH3W365Hl6NylPS4tiAEcX8RDGnPfDbgs9XEvctL5bil7+zcdFWNArpj8Jdik
k70mRwRb2mbUMDVYNtIjBi1EjUjcFjypinPUGWso+GWJmsYglFySgJY6MgE2W/YzDmqTVvlDcTYb
wAWSfEgbZS+Yz8S5uEbUJgxNkRTSM4wopungNPdYO8xxzDYpe5QmKc2FtkYl0L2msLREO8fmpIAc
lPkLMV3UUOLRWRTr2e5qRHINB95nPWp/4i55DsbiLgHWAQKYjUzvkJoY6polcBlyLyVAztJmVmES
VbnXu7DxxEuHSeaidjku0NhjrK2NTtqqRUoAyKklwlikQumIH4xcYJOICjJhtq9E36KwUBAUzmP9
9+pEha05wy5cnI2lJmIbknG6qDsLiAk3vE3LXIHplEsRTfKOZgTunfwmB68T+qdIBD3q5PkpJz6P
8dyX8GhLc29zBQr9c9ZZstEvZXoHgLx8p+UaLXudkYDQJ+lKht1Q/g9J57UUObZE0S9ShLx5hfIO
qrDNi6KBRt4deX39rGQibszth+6ikI7J3LnN45BxIlBJGz6lWKKfLK0+YZic4YHO148P4hs8zs0B
0/e9YxxYIbTlg/V3kFS6x+lJfgUmhewf6vA7E6sxOxloWz6yxb0kerV3OAGhqZVcj34D4UwbYL4R
XaFpeF/MHNI2UaOL3hR3AwdUGV0r7ztxf+RkNJpxJSWB76ntHBRbPcTUHKMWg3MEfmQzKvwaIw6S
H5cXMhsU4FDUz0nwhk9AxTyqIJuGle7+E4pR5BARqZe7JFVr5pX/GpSzCacH3IiDnCLyrUBfuZk0
ExJqyLXvtw+TeRjzfGvq4MYev+FE75o8GS6F6YirD0WH1TCocN4LCD65+YFYFxnkbD1iZowif2FQ
fu6089TU/AMfojuJ0M8l7qUhlpiD968rdzqRJL3kIhQHrYLfCjkDoBsiIGUhM3kHDAvBpua+uyB9
WqM2dsfrIJyJ0rXCa93YDcF1hIxZhiNaeWiVOP8be81XzCQvnNhO+MqM79rp/qmh7R4w7hpjEHrq
TjW9cqfwPqXRVEn76YMIMBHNB/JwHHMjxtwdj1zVEHMQZ3VZjUtfrK+rcoH3gwUa61q9T31y/8fP
tbVbOBhp7WwXkwl6y9ANdzU8ECEKKdEJJK8A8G2bnmwER1aU7PGlhUDzYpD3tRBac4gK69HiE0jc
KWaq1voXkJHaC/IPkwc3eEvZ8CB22JogsCYxWF68aeJ/W2qPkGfCNP5jZ9HZmOcda97GHGrxBjTu
7B8rOhKSTj9JUtu4E3tZi7ogpPiuYFlm5odsJFKJdJFVoUJMWzZ2zyOG0BPjm6MUngI0IqBTnF0a
JUKUG6cBbqLdxnsfBKiNmQoHwFvydmyOsMy2Nnn00cSogWqyojG7lDerdc2BiV3iQ0I1mDcYLnac
PVHaOsG0XJBJ+6D5okz85m3qiMYihmHgK4QFASi3rz0RAyXge0HFFyTEH6bsEyJG1ikei03or6to
fO01zOu9c4c7H31EM2aUwlSbGNRG8bWHqMKlm/Dia9v7Xf6sA+nkZHHMJNOQnblYOFQVKd3TgVnd
ys5mZmlgU9WDVj3Ok5jVoxOdkwmfw5q5Q0PpFWBsK2ns0RdtKZwfZh5oY835knOcddi1a0sJM8e5
6zT9j1xBDuOdgBlj4yJS0X6ULpYT07+lN9ZusPfAdkNc+hLg74rhUMNNWdpspRgcWq1cTP2LBi+V
iJ5CekN0/TOTqIaJCNFbRtTsOWpWrXx2I0feneLoMqGPxJwNTpUcQoBtLnyHWJjPakani0ktRJ5p
voyEr9OjV3gk1z+kY+SzcyjsnymA/EEG2Oy4OI8j6MbzWvp8E1RewM7eBzip54OOftKA5e8Fu7zB
zNX3kDZD9gO90vW1PdTSdBsRJvfNq0UgibZ8SEUlHXSLxxhDiG4I1wGIlzj/KdsBq/nQGBMuUXRI
2nNiXYZGO8noVNhyDlnk4dHEgUrYSHaa7KjpGoI7NDIf9LPD2DPtHtIIa6Z2bXvBPb+CTp4q89tb
BrE+wRPB/mlxjBjEKcchrFPWBpYb5sUGHxH4b84xl0FLRLHUpVI5Qqrlx0sAoHB2hOUIsrKRKNWE
zsv2l7Ww1QYGGhbNO4GpmxTOIYilZXXQgmr039SP7tHNDh6mWAwZwcMfU+XgW7XGeTGiHJOi0fvo
0nRTz7+hAVB9sFqemSJufVz8ocq1DELxuzK0PaD1fBuqF7S43XQYaEaSrYWTSNDvCTTol8+kfzSL
/YxRkrYH9fKdA1wAzz3xVzN1bGDjJyADtyrF8INkMCJcXnCIyyNE4o/NsCGPlBbSZoRXkO+MQuAx
R+XePc46PvmnCF3vfKHUJ7iqbc/zM8QNGnDwCcqQNnpRGKXPvIojgI8z7ZpS6FaN4lp+ANxN1Wsp
10L4xMyRDxkwykAS0exF/j5vI9SnLPh5DZnBaRCCnWvtQUwq6j9Djvr04HY4eJy76GQ4O/6rxi2d
JXO8yD70vlBOQ/diUBGsAufBI7imvxTU2fYW+wKHBdbSuVpvhY1v4JGGIdQ3CoZ7vynck/IIBTjy
C+r7FEUnI88J25IUlodDhF6odVzDo/fSzZgSWt45aNu9ffI4XxfQ8ggeh8akJYGtzYRaq1d9wpxA
bZNgk1VHYk/uI398kqNBIfXgShCojGM2hNzlqVsGNSuMHNq1X1Jx0tL1TeeCO92MMEGSIZhEujrL
VaIxOuuqoaTvHQiSydk1X7PskrClTdwLYhLcNCnksv5kpdcxL6EslefAL9bTm0VUgqXjVXtRxSjz
OyGK0uo2o3ZvcP00S7GTRZ76HobBzb6Ynu3hwypha8fe38VNLi3jdkXysQ2GwI41qngjztceFbME
ls8q2+hl+af2ODCYuSdOcNRi+lic9+Mk3+X8kanaoy3sPRPDlu4p4+Nm0oISKlG/jLY5XvYFadTF
zJVTO9gppjDsqJUiqma3c3cDrB50R2K2DT1EqAYOAqGxsd+znhBFTsEMabwcFxnzRc5LMexX8W6o
mBnTKi/4W9l0Eq1OOAOf41tMXwWQtrjyedP8Q/G3wzKuI4gvYNAdp7eEoK0JAMqBQzniHSKxSVGB
66wlOR8D1oOvORO3TIOcxVhVsricM6WpCYoBJKZDAnGRxRpwcjPvMbW0zQBEy2DwoTbfSNNk4MAk
juGVaRRIfuBiswmEu+SbX+LcaqMOtjl8herc5p98oxzTMTldgjg/Bca0DVEaA7rImhGCzFAp/+7k
efMx7KuNmU3fXusfaiPB9Xl6sQJ9bfEQ2t49QBSDCq65nxTBu6a7Lbp2r6ubx7MRBnTEe9Gq5qSE
j54y7zO/s/mQI6shdRiwgvptYD494lcaEIowOSx79I/+k4OBKiQRSci2ExAI1Ak+n9dif5ZXh9+P
w1kwt3tyWfR7mWdHzXshcV3mrYYjC6EXh3YDXyaxwsuyn9FPtwmTmBxDyFc5kys2j28g5wUZgEzV
hqAwzAts1OpZbT1AgR+BpphU2yRDSxSy0V4DwuC1iH0yvwLFeMTzjH89QgyXkMKjv4XINximLYAJ
mFFbUb2NdBytENuAdBuuz2mHQ2HswMyqD82sH0L2Wu6YXwncE4YC8vI9y30PnPTJLCEb82v98r78
b/l6NGuqfo2BChRFTtCmxHXNsPDsb7jA2mx8wV2M+w6dLfMiscjO4VgLn8onntUaPoTmRlKp8iGe
sawqEJWEe97B88bmg1rQsDF7wiaOzp+YCZdBzXTVyG+fP3NLIBmoT9P4WaAmdRzMjaryGA44GKDs
gz9F/oDNb+2wjUAk9IwqkSuyZCBTTdpvKqOw6V3xPp7ym641mxIiUOokR2a2w3yDqrlJudotpY5h
rI4J5ILGQ3tR0mmEf4FyNKg4iwtCTTVJXAja0xTmFpffwi3NwKoZ36z5ExvRqMRRCZxNiHUeU57x
19nO3FQ9yeXjm4xMB8ghhoZ9k/7oB9mp5WuWy00x1+JSh6OfIvl8cJgYCsjk5kwLgb9H0rZaTJIi
e2WlT20EK5hMIaDwWjN+Cgb8TllvIEecatIN+mhcsVmEN83Jm2fj0+/zDyxUjzCi++CZ4WvfgBIh
vNcXG4/NCgMN94EQovsaAgcluzth0eAo/0WnZ20wUmuaUwt/lcAVFcxfEtikGYRNadhgFA0mOsYi
nFNcR4CxGS6eEF/4mBjQV8/+6xwWOz9a9sBnX3pbPZsc2mLaWoG8SPXuPkdtiNzrR3UvY+9fYDbc
ecWbhcTfagmkW+a9UXus0heJ9/MoeYY53URYBCH8gxYmZFV6OWGiyyOyOXLHkSFaNb3jHylYuKGf
6TEkaf7N0fp/MsAPMfP3NUaf8MilFEpQREFGf3Ak3hcrDTNXMFQ8OBJbX2n7EPGMgrlEpVfhpBbW
CfcMLndesKVppPcO5eSpLnIRmVAI5VytKTBJ7eiX7HUBOHECfNJwY0hc/gyaGJnOOkemw5xmoPxP
2M8Vln9movaay4B1PgcWhIUB2e98aAxz54Q+tKEv65ftcFxQTR+EkbUEXKtZ5WKIH38UfrAVguuA
8We3MG3I6p8ELrdmX/oSTeDwT24/l8VZdzYYjLHWsXYAVB6L6Lllh1opVMDhYI7txoA20U8HieSy
aLgMYcckBHNoAFwiUNGM9x4iLDNk3h2lE6HECadpy6fxvyycdq2lzt6w7PoEzoppkrGILJOs5yKJ
3rviX7Ootdks+9kCenbM7oUqi04S73P08p4A8Fx7eg41a6Qd5V6jOhNaTUSJHgtW7/X3Hp4ni2Ah
NyQp8iJ1HpT9xXrMG1x5A5ApmRQFGAzzkLmbQXH/2dy/v9aUWnFaWG0KYMnr8WqC09Inx4qRnSxQ
L9dPiQ/93aid6zR6r402X6eQbLr8ryxojYgJ9D986lm6ao46Y8Y4aKh3c/RaN1DVOH1LYfHfd0G7
HeX6ZW0EFonyEwJhfKrH4mZ4FxkIdD8pZ5fQWIoWCTFwEME33sQ//2Ep2H8Ss97xV5N5YvCPt4UF
vciHKA4JDLDlt/jiwkgSF9Z3ugoJhW77r0F/Cl+7YqvQBzacE/gGTIVPBhmG3pTmGVPXmBZIz5Ad
k/w67csUESTn3Vjpqymr1+OwD5+xkoZjFt1+h3jhI4c2ibNwz73mMlvioVcdvCA+Kw9CweyhKfWO
89j9+KWRb0Y/5FMCbWMbPQMwUlgmf/4CrFwHU//MI5uhQ+dWsa4zvB305NEBdOv8b4Y9Q5c/yhNn
0D+7ZOvw4I3FZ9wIM5QqPKCp5rotWrIdetfddf6wipv3pL+k0F9aK3owYeFT31t41TREbgxUJyom
c6VikBus+/Lv4vmsfR9OLNDmljV/bn5zLhDvYGgbJw/GCP2pPMYuPia8I3jTMs8oqFrpTZdLhLDA
pf/t9X/+9OYqcx21Z4keM3pMWmzvrkS+aRG3sjN5HfBKremnsqu16nDamK+0Yxgv4vfT6y9s7BbS
PARPc1GYnxLUUuVPLY4fZns1nZCoizczf82Gp5z9r6gLpGASrgxRg3960yRuXee1PRggeUaFjYLT
n5nFiX7EAOR24AF5KyN0PrmgdIaLgVxUeKjasbBAJHGUllJynoLmMMNm9WFFFpQ+1NIGF6oWZmc4
dzWzCXRuHtiTr64yHMltfNznG0cALZMHp4KlsArC7ANsWQLlrILQdEb5cjwbBcNlkFDza16ao5WY
JKY9VUuFxyh1QIn7B6FNaKm7k2dOZ4VIVBhYLYza4Wbx1CcUG2GLQTVcJiBPExSEuVeAiZNoaBrz
jQJJfoXxVmB4QjPMwawIQqNEDervWiJnoD45D26DhWr83XgVShF4obBw5n8yl7DpSBcwzCyYVvh0
nxt9gRRWrI3ymwRkUHYKr0Z95uZ8lfrXCbJ9A0VEq3T4fUhRAKHrAS4VV+lIjWm7CZYSbvSHqIav
Jfmp0+mXRZkNrwkgkRqzm1kedbyEgJ4SDWSj+GsM2BKEZCA141reZdw0D9GC1LtOuWs8a+AAJvsy
w2ty6hq8ZJA5Lu5er/AqsMx670zJU+fXj6DO3EfC25aAJxdMwuwoXTKIw0ZKHSe3mRXF26rHVISO
qnNLGIfLfTVNRLTgvNb35c/g0iIG/lMAEuLVI6wqf1CnqSdcEoMrs9z0lDj5jOtJiNhRfwjof9Br
SAFpGghvkp6u3DwWY3msreTI1A8HSTN4hlx6SDTsWZdo4xPNJhibGxH304XZVaUpZZQc9yOavwFN
XovPv9IIHPeCV5gt1xEXPF3DDEj13YtMhpIxvZWt8aP7FbTQ6Uubg30WD0Qja8TjOMYR2PsT+3cC
IECaGmuEY803LjSI6syvbSQzZA9SuRai2WbJ5VjoLNOhrzUu44GayzkNrk9Bz+2DpkUm2knR4a9A
K1kOn2kHMbKrNpmXPojzde9Np1icf0ifdjAkKAHanWs0hke5vRceddU7pDKEf4U5A7OEzl04Z3Fj
nqN3HcWWTsVAwBdkPAdX+LL8Fw+XoOhXNnpKmDZ6ba50ZoRjauyLMb8oIJBGwsmTQGhVlcvIZMTN
Rk49FOVmdJFqiwOkH4gnYZjEghjBwhS1gU99ZhmwH4M3FPL4ljOkNk6/XCtE2cvSXuxIdKflsc1A
M3UkbRFoVNMmuIhUmI2R/Pa8+NW6NnH2qYbevhvoWxva7WmwtsncfBe++dTX+s4r8NJA/Y6qCbXi
sGvsfmPhSNnyJSWsyshhHBXjpdLEXBVCQyiQwWSjynx2CcKSfRlD8NG6nLXzMsErZot7vZJSPa6f
/BgXGs7EqX5sdU6ZRl+FHEfE/HrucmiHIzpURd5emaZfua3vkcKH8XCdSSKcHQM6VOrtvNJ6HaiL
R/Ol7Md9AaXYoGtw6HXJMmM6POCEObsolrGRAFlA1TIDy9fwhfXpoV511lMY4fVF+bGMgAvI/qZr
tHY05zpo9qrBqpYDV2IShSYlZd+Ig4yByxsnxtTX+x7LUglXHNApex4UHCOAB9tltzbBLUQGgFxk
dkTm93hTWJQnPkRaxKuE5o4ZxtDmmGNrinMM2oQqjs82zBCnfppD+4Mzn7tuoCeVWX3tL8APLsZX
7oGSGk/V+jqmIDbtJ3MhNAvExSREFogahxKrRTWQzpi3jphVMTBFwj/+BWd1rYA0+QyNHx7CjEJI
LKnzLckMNjJz0Q2ljIEkfJBcTimQYnUxMF/kTyLktcOLxqlggDs2EtYT8903U82vdHAwVREJjJu9
MsrnJaZYV4z1ZnZ12DdXxKxSxJkJ9kvZnWAqefouvKUI+UIdUolV3m9cSzyiZqsuAagmgKjmg7Ll
/UZYHzN3j/9QwVitcWiTwNCGykuibjM61aUboS//C5uD4AEdNh2O95DHKEyMu3zAhlTH+/+1hUCL
78gwn7aml65z+6/HO2q7FytFaB1sfTCfEkAmwNRcGFhNqJ7M9k7TPomHgNU+D2/CT1163HSPE6CD
r/RjXpuo0vgORahBnwuOTly96ggr0YuGYPLttInFyAqeHE/VpdnLerrL5jRl14k70w4g9oa4DwtN
VGgaTJ/KlayWXzEVGgRJpi14yzoaFMcvOUabja0gQ+XuqvAsIEcws5fB+FAwCkm+u1+gARstdE1G
k6ZLeC2Dh2a+WubLjMBznpgjdcNfUinwmf6nMNdJho8wLHcBjbpjv4hqLYgeXHiOjU3V6KBKChoy
sguVUoVEcLL3xLmf6GxlACSyJLYJo1d5KwvcOBP4TWU+ea1oUa0JkkorSQdnh0dGY06xHVFqaFLe
lFdgQqNh3M+jCHyCAmisGq7C7shXiPXybvRf1HwlQd0zxzsYVEVWrXK0su0Zei6OiF+AgCt5cuQb
H8z4Cz3gyonwVeTDhJrXYobqYc9tBrfQ99fmF/L4w6TBSgMF/SVSusm7JZwefs1fMj9yXquad1aE
pyw7HmiV5wGny4B3gpA3/VuNQMzga6mD6gBXQuqJ2Xqpz7qUu0iVMcV3udKnnc5WqusW239CIyic
82DbA+prwvxQn4XyrrWWrgaI8bO7MIJLdxJLJISjMqzpIvUdM29usBILAYJCcvyWk59F9Hk0t063
LhacNZ7jZtt4a4PuaB7A+tUusrM9DhNGKKUtrySf9zFC/3YavrvQPNkw67UlOdV6cAqZK1aGi7Pa
OeM9unS5U9vfckw3qSTi9ikpipMOZ5fARymEwyb5tNAL9gwBRROlM2G2GNiJdsdhIO3bUKrJhCwD
g1uOcccIh3gcz0FjnUyX11zYq0yCHI/t6AMqpUeROGi+/9k1insUmYmCnlMEO7dxwc2p5DnDJdVY
/D1o4JkjwWDzAWr1HAXJguGNg9IcLLjyZUX2w3QLC/IZg3rvQithz1XO8idevHVXl7tMH95G7oq4
hqqbBnhGGkd6zDV3U6l/yiIcOcvZ65b67OH9qn8zKAWgsrXXQMg5Q0OUU4SRgA+2Rb/pOWaLkLrd
mKZLO4EGOXg5scmFQlUBlu5t2H2tru06JuuDjsrXcz/qgp8eX8fpGiBDK9L6jOJDRUDL+befkDFE
SdVX3cZKR8xiFlLkecxuv64H1LaUQTl4RaV/NxhfkZoRlBiL5sWZxU9Dd/XhaMi5OiC38EidRaQv
moROI2oE3zfLsh9SDyBpeBb81c3dY+MSTomp1xCmazPlryGXIz2HHc3vK5iaKBGzYWMkZPfC3KpQ
RNWkz1nicwRlygQgb7GxymDlDlAF7f4mZFO58yMcKQmknMvhfrTC41SWiOxcJmC0DgAv8g5DznCZ
2g7dDEEKfEdHOzRQplsPQY8W0Nj3yvqJfLWaw2TnOxm5G4p0UbBJxgK4ChRIgitPrZRS554fL1Lu
GP1VNf0TekHMFLGyhpXDsTYpnJqHI1N6gMi22eMvU9obA4yTjBmnOQoemKJqB22Ek8H0U8F/nuCA
Lj2j9AwtRL7xrOfCA36pULdRtekjOyDBnmfBz6G4eZH56FFkTOkTZhZrvWyeYF3BSeBE4oqRMkRW
dU0GQ5U0q2E+G0a5cQCC+PEy9pLaEttyrDxXs3bfqPilxj7SkTxc8jMSvPgju13JF+2pkmfaVyGd
wmXcD/0jLoTEE6FxgbCG5MEo1bbP8YgP4d7NWbqep7cQmxyeHaTS1C0/JpO+BawOasV9CrNg6WE/
+OZpUNF1oHQedWNjjpC6MLbJWS46viq+35kr1Tj3I8KmtO4I/mbID3ZNH4kYCddeAlZ8CRkCcRkd
DNIFBSKMZ8jOJnxFNJfbWHk4IekM94lRCatHGw9pI96geQRGwhza7CGDjsPJxLTFy3B+gj9bZqQG
eex8pY1/KmvcpClzzo+5h67SXxQKAXANlL3QN3uwwGi6CI5D21m29dfgQ4uMc+1v5o972TURjJUB
G+TK718Cz9wEMYbb/TkZ3IcZQmVYErnhbKCRXkwClPXmfYGxQE1C9aHidKfV1S6DrQsCkmyC5K3Q
+10FEN1ChUgoQB34bUlgi0taq+ExytnHoQ1dwLSKo44VKb2H3j9ixpseOdbG7t0ksTBq7mWFBNnX
1K/IRj5N1MVFbO5CDXVRkjyHQbuDfXSwe3R2GIqXHcEBlrmx0JNZHrSKnFFVBN+dESVGSYWDNFvE
lFrJBku/oOdI9cWEtSuqc4BHkhCc5wg+Kdt2+jGjF8xflLktWqww64phCcZiPGpppbi6OzffW/CD
HQlnWP7JColBIGpO+sreD50D+GFBunFPeXPy8i/OT7SR8jOE5cDyTvuLkTg7XD1UaEqHTaHwPIyP
HRy3mv0gJWzC7NrPp72UjKHjoKv0zFNn1udoaJ7yvOMmK8E68aU00tXjol+bnlDK6mqzieBCx8NH
lD3nxvTlVjBS8HJWb2BLEQxSPbeeiKlikQ1t/tKwB0s4ARZus3AiMBDN8K8EPKJfcQvzcVH9Winj
JSzRBCLbhiCPCMmP7ZXWLLt5vEbCKuNgcKz3anHh3XnXGbtYDBOYfQHXnNr01hO2ZmBsgCmrIIbD
ZK0Lm6Ax949dPobEnM5M4m3vPFgsNtZNA1RuLSOmfMaqJ3PAbIdnOZMLMNFe/4Qkh/zq5zsI2/d6
QogaAr5h7MVYjAp9MYcXpCUXfl0balBdN7s2fbG6+L1xoS4yoTKvk41HfhIdbE4QBYSrwWisnOAR
SBqyE0g03Q7wDLft0jgfcOhw34v74lG2pUCtbjf8SW18q3iy6FotvEt0EHu6LbUM28zVLz24iGHo
UA43OKhZab0t3E90wXe0fTGNA+wHpHPppMMFB/g6oGT5/7B1axY74BMeMzTclMYhvXpir0qMaFqg
WA+TAY5cxN3VTRSefgRvrgFpijEhkZOshiezdOKf6mN2PuHxkxxV2B9ziGNyuVF/6hxwdRNs6vDb
MrZjjc6JyanuvpT6NfSdPUqHZ30etnTdRVkxq3kHIQ8ArbPAewDgQ4t7NnF3a0P9bYlcKlgCGpu3
0bcJO/ZXEqdtK3/tVfYxdhiQwIYczyFq9bt0eOp92NfODVqF3srdKtedbIokw6njOyMHxELsIWck
o6b/O8B0gWCHM6Q2/Mnsv4xA5EGG6ataCDelrScLzihh33boBbENDZEK+6rZwrCh8sXag9pyYovI
kEnHrUSWl0D/sKjwy9FgH8Izsd5gHsEleA1pAHSveqb0FiqOEQ2kc+xiFexrPM7BrCOGnUWzkSKg
XuDt0Hw3OC7lOrHZXOejjoEqA92EHFq3xJGyuo12sppbQ/xGaIicoNmqCO9KH9wpbV2sbqyz1L4N
K9jDZsTmk/npoggp4YJKWYp1kFRrODwIrfZb86bdgiQzTqu1MEILgNS63QWhuTcWjYgMaoNwuTm2
vWs87U2uwgxGk7TnOTFEajyGCrQtxpOPiXEdrMZ8ujcNqMH5J2UkC/4X4zc+lt7diZ416XNkRNFr
Tj6giDS59HjhATUmuHbVFStHY4LEui44Zx3sC1RCZEN76quvbAaOlwPS66b7vi0unPTQ3mJUiVI8
y3ckLfykqJ3kHFHYaNLMtO1AC60xBKTuBwSTBjeAtPR7+Bb4g3RgOplBgwB1VI7gyiHdgDeHiErn
/NRLqAaAoBZ3RKMTK5bTH2h4GL9OfHfeNp5+P/FAcgc/N7EgILrTPUGASM6IBIIc3mrOwWXKlsNb
Clz6ssj4iCysbeC/yTbzFCSa6aJhwFlFJFXK7Kb5a/v6JXI/5nI8yj1czh7qZhGrMDidCb8otrUc
MyZ5EeVHR2vKKZUi7DSSaU05CHJNgyflRvtieUjVAUnkRhiIwmNFNDCEhZESIq4UENxnMn0YqOgV
3QYa3C3zL2diMHmBXh8Q3xp48DEpwrOcaG5/R70js7pOdUfcGKCNNe34iiOJOb+Z03MU9k+2Q25F
Vzx6XXDEpC58G8VIBcAhtSDY+mwNRaQaUM2LXMpNRlQpoaC4SrZ0xsz1ngHdGxh8YkMm0/1IP3LP
yj5CfVdZ6Z3yvE3rOkSOTPd8zFozw2sR2nd+TBhMjNEB/zCCDJ3BAQ7agCQB2JWOfwJE5NrsRnqH
0b3x26dcaG79Y8Il1BdCI/ytDJZSUC4jV9SpmMcDUPW4B+UhaJOn3YswvUaZRzW0UDqHO3e8SP+L
UqAiiD17NmFNd3zI3L11zQlv9BFPtelVLN0UOEsAwSZUX1ZyI2PMg7Tewq8uSHjBly64jeErOXKr
lI0ihE1j1M7lRGqetI5MGUMmBhX5ejm2GAFzzKH2pKvZLIAzSZW/2/zOpRlcRJNjMT6Wo7/Vqxvh
h1xu9l62RZTrR75iDn4eI4Ya8TQwuWJUxdCIHtANb07OxTXjAKJvDUZKd2ZpPhlZtOmLCrfC+CJU
cB9aGs0hwgPeX/ss970RoGGtx83kDucyVtvS0F5acOWRJCQzhhB3lRWra4xO0aANA9Hv/Fw5VaRU
DqfpYDKWheh0lSoHLZCsbC7z7ZxNpLu/ZTUZ5xJxTWJHWN+0yX7KFrISoeD6sB6iWb2IYc7ow7bj
X+oOWdkQotA5xkv+7IDHjY6LMXyKuy+af8BYA4M4ev9IMWlo45mQv+yaK+tEkIQedGfLmv27PtZX
ygSvRoUN11g6Qzioi3I3CldzefNLxpMcPqQuMa1SPI7QdYj2R5ZwVnyyv9N2GyzTBtcndDARMu4W
TEfuZzmdhWafTLmEfkB6ZcPBACUviZJtgRqSVSfbLxFq2ye2oygDBcMD2r93mILU9c+gfzSpc86N
mir7DwRzQTUUSk0KBLqU8d6ieUzHvyHUbvi7EQ4t3afVYrn244r+C8pOKTxAfFEKGKdi85iR7YCa
Bg1CD/7vgNaqhM217Am1BnlMBiYcXvE8gKboKn5Y6jdTg3uAIlf6IUfPn9hXsWEgCqZmpFcR3NPn
ieTI9ohjL0Zz3ZTB2orelfaUisqJoj6Pi21HPIf/1C1vWnpKrZOehJQIVIHMlvD8WJWiElqMs4FZ
BPnCGkprv2I/b/ui/O71CO+SBWqp5ddfc85EMfbee8wJqd3Zlv5dE7Ivu3JcaSExGR7MnVFpF28W
eR4WR5hVjVyaSfYIN/SxJYhYVTbXsIkSy0aUNzBViTnDGmxCqQ26m+cP6yjBPQLOr81ArvGeckab
xoK6j2MC9uHzmLjYXy3QJ88tuGXrP6IRWVFD4Hhxmw39j006U4ijVcL5IiuLub38RR++DtQV/h9X
PJ/uNE/xNMLHwWOUww3pzn9koG801p1YbHrhviM8OiTTl2sqapmS8nIGqj+f4tQcNEamr9aMqpVR
e8ao18VFindm0Yz4yrhGNNThJKsDECZA7+ykmwlFScovqi1Hu4cxDlxZcGjMxCQ7BOQ2+h5e87pL
xtcALldZYNz9BhsUtVOKXwHjKkQS7t7tcaOHiguiI6R2laWsfj35k7c9QXD4ngHy3+ecZV6j77A8
uBe9OYOV+1pz/sSc2Qlnt1kS3OKPa5jxaO5y+AoEPNHfVubJqqqdXrffbjruTQhPiklmUP4UIFNN
76xSFZ9j37qANrN1W/PVjeOHGZ2eU8cfHBF7KExyHMWpfkkek4FwMeYNw7pDbsiGNmzyuCjV5/hv
Y3jXOKp2Dd0WvE48z2u6yT7zuWwroiDa91/3guHdyeE0DOQPtDpp3L2LFu9dalsp5AN7bTXnoTUu
I+1L6f8zOf1jVjcTqzU6G/fyC5EE072RMAWH4wCmx0M1lUJSdwd84FmvNdhtDtcIZQty8Hu8pPpA
I7BhuhtLn0l9+O6WbwvFl4Wu18XQFsZYk4dg+zYArjHAZdY2Yc2BNl5bTHKT6sZglFIj+qu3zDSs
qrk6McmzahvOWAodGdAXwbQ3fPLQOYsT2tYUWUGP6odcrX5bzFvLYQEZ+tac21e/GmwynRlANIoN
Q6uIlQsioaoad8UAzyaBircsrwUSV5F+yRsWsBw+6aL9KZz0JfMhlsPGl+oliB5diHDNzxBdIGhj
fUE27ET4io0OwiEFNmrh0eU3gZjMG9BFqrtvywz/38tvozkyVgcd03fyzbt+eCyIK+0bRVaJdRqx
CxrL5XmmVIey8uaNm3aYHxoNUamPkx9K0yjf1e387i/uyjCbjQu86dj/Yuwl29eGxHinepD9Wlbo
OjlCNVzhzLnYG26zmblAPRiPbM4xDndt89jPA5CLt5UapUvM04xTWUgCsccgSPmUkHAzgo4HtFBn
5rceUxkvRD+pPUUQqKdgP5BeScr6jj9qLQHvZFj58DdOBndITY5ob3xwyZRkApc6hs81BwlzQhQF
E8aMLkYBM5jOjIw4q96q4as1YLwSeM9On5v4Y2x+tHa8QVBlkHgPnx++CtSYhlB2rJH50JlUEC7P
qF/HA1YDbroNqS3phL7z3v0K0x8fdbze1ZclhiwZkPwSej9Wh/1jG6BFtDzkooCpevxelgQnTx4Z
Ry8OHopDnF1EP5TyQhOGNgNIuXm2OfoDHugE9B0y28qHaVsXNW7UD7Wn4eTUzTQ3QHn0Nwhr8ZC6
LUXE8NQLKNZYsSWXbr/4Rytr/zrR+ACcuOUk7geQEjd9gInEAYkRG5MX9xRgP0RRSekDUZQaXhnl
e+zsXWgzdqA/YNV6ErGq1ioUjhTqfYehu5e+V1288QMwTfWtz3jjLc7AgWEXfxl6ugMgQFPN5zgO
Dv+RdF67mSrrFn0ipCLDrf+ck/MNst02qciZp9+j1paOts5qdTv8QPGFOcfskD7gMRT2+IhLZB61
u2zK6b0VwR1WKYlGdAWkCo+XiOXIxP4gQF48s50vZ3kazWldl9G7MHj9J3+jbHBco6fALfheAsRL
2JgnnGlOXhyPrPT3ZS/voeP8JHhWCh0zQ+B6924qLtOgsBKXKM6DRVRZj842qP4QZkvjUbBiaTLK
8JJbqyH4I3d+lQ0v5U3nIoYt0+pNOHTXRTatouwtmPKNEgMxz0aPmBJ6X+9wCOFWqX+mFv4XkQs6
1iEI1KmdPCt0SWlOmwLKfAhtpUqGu3Kv2MZElDTaN2an5UC/VWQ7orK4GZRvus6J0WVYULu0l5CU
2OsySZBo5VwT7Sptl5MFB9Hbyyr86scflcgu3Xf+b3Sc+5QpbMK0d+r+TsFJK+O966g2dR0SKpR6
HD2MOGM27hMucRM9OANTAua7VT97VArEp2oEkIbOYuybQ+IdyjY4lSZ0OIBsJmspAZE8gaLYZ/Kv
4rNUMLmOTdKALIEGM/i2M/or0FNeOq1EBaUzI8YwJa49NS5OA+R10L1tDimuoruzqYdrslDMMF/o
Yfiay+xgWASo0in2RNpDhY8mMo11Z52KhsIs/R4xc7CkIORZSwTgyTA8WqW2nU1itnSWmbGkWdfO
xeDTrC+jGUSYIivJcdW61r7u60+KGIQ80dKNjYspjT+L/Ap8iuuaQlD9vf/4eE67UxHybkrBCPKh
rdGPkDmFnrvIDXaK6I2osa3O4YQwcFo5Fis9fwvSftE4lKt8CkOL3Covb3o3n4JqXM8TUBMCK1w2
ebTdDXUCGUyJfSs+qtx+dSd96zbVs5JrGpn/62HN1aur4EjQ+88obe99T2aXMNcMVnl2HTbYYEWJ
xDJiZC39LnTg4+LIX0oca81EDh46/JojPAw+J4EtRnB6ov2I/erQ6gEJUB0C3ED2x0UoxnXITW3E
wd7leWS56jBBj8v8RX0KmdZ+dq51gjPQtNdUkL1jtwtZ6pR/tnN0Jn8dSPPdtbWnQc/PaIrZi6Nt
a9xby2/sGRFsqGERl9NnVZ/miA1kMp1zSu6gR79iAcdBHF928uq701ZMI66fYYE2ah/N2mdkJDsL
JhoK9GefFIOmD2i4a0wQ0n+oCzR/1VBT5h41azjZFKu8yXAC4sEhPFDvD4FInrWo/AcNAvKreXOU
GkAw7R3/5d57TU6FYSWfQS8fZdUeW8c5ZoRVJjiyAXjRUxOlB+K++KjZywF5ObsdURq6923UzZ81
40byvLcCtTFF9E93lKwOBQFj8Whs4sJ5azp8jz6mnXqu/gKjvtc10zjWZIz7YsbwNYKvQXMO8XiQ
I6f3XLOXF9YTxMGDQ+FjVgzK2vo9KcZb7nrUJ+2mr9auVjH55bs7pOQywllPDbi9PD6Ojnu1ij0T
lmXXY44L5+SQRt02pFFYJs5HYdR7v6V9QznQWrOJNB/MEhLgiHAOtLQhUC/FGeJA2PgauSvaACz+
ZiDO6q91Gt7YDTM5TsxD3DXronI3dZxs2kZcmyjf1IW3NImKG+TeEq3C1mpI5tSd6nMFjMzFSoYw
RdNBySkASgM1YQhdGic+YmDXsiNxNRrXOjwazvC/NoY0lRyNIPyclS4pQuKWuqDCHYRoThWf0Zgm
Wls+TY2122LIxFMUEhjK7B3LJXhFdhxpe/EtVm4eY6EBzUCfbnyquCzGkGAPDbo994NOHVIpDmJX
ZKDX2NkysOMajDs2lhCVANNV0CrJr08scxsjGu+t9o3N4jJsqm/y5wJnPMogI1d1KqBiS7nS8Zds
5kFl1LWHnIVOl7FCncj/anX0AKD35SRuZnUMtOze+UCBNBbPU0yUSuOi9nSijRGV5Jwr9Lk9eRtp
hpsW73U6saIKm40o0UGRMRhW9Tk33uNEfpQIvlG2X5KKG8z6/7Nm5c41twowyt0Z0Ow4L7qAF+NI
y52OR1RPCNbTCzARl3DD2LiqA4ghwKUCWG90zs1gj0/T0m5s/eKCCzU3vty6uKb0LV8WfO8rk2dc
iM2y9/EtAG/X6mKVtIKhXc3EWmcHr61nYBhuzN4o2k19WS1ZcjOtnNmOtE91nS6nVhxG3A1+6P1Z
brqRsOaEBoXSQ2VrTuBsg2o3Y4dchDUlXYnaDXHMWctq8qgN+CLSX7gV+vnZG9YVoPKMPMJGAAjO
6/LNK4wd7vo+JVjHWebwN/WwuZFAcQCDvxY1JlscaTmeYIlumS6a5ceGNkpjVz7Q9eSxtTFqhnFY
Buv5NurFR4x6zUJGM6dAsuVGwF1RdijPvxUVlBDTXsZ186ZN5TqzmUmIZGFZPGxveahTy+vhJm/T
dcgDXNTOivf+6BztHmvOQO3qbR1uurBkBE0Srct7PZmWygamxFbqgC6jW052IWp4m9bGYDKvMQQZ
OzRrhC4GsL7rXB7UN26nlwmVlsv9g9UNvRcNBYOywGYRyDPRA7Xs7BefdUHGxHysmqu6UmyWlD5H
RZTg5cNclNO8eoa7Kx3r4JWIlX1w8AsPMiq2IQTDf443Y1YQO91HfJO1M8B4ElTs8JqG/aInG5d/
ZHOtkBwxNBq51TRkVeql0/v1Icq0e0Jaol6JM/zJH/7WMFnP0WySFJDfBiY4QsJaKU+Iy1cOP1ZR
68ckqn6tRmztrrzVuknQ7XQEyB+zWQMyoqzk8V39uZbJ7XnSkToY9mvAkzNwT6kPL+kQjrJJjdnm
x4aK3Z5ocDmWeMOq3p0VNh2m8ckNQhcc0jDzg03o12eX9z7vL1M7l+BJuluYRgRkpSv1PkqrfaXd
8sgkXSu5VOJXks+rikNT7NQvHvZyb7fRSeNlZqKzQ5PFrD2kL1HVVc+YN+BwGwThVAUi3Xmtvqgc
JQcUr0efkaCAeS4zeUqK3chQTdHRa0amtk6UIUI6VZ5EU6cgRshiXnVGfwKjaFXkVDi0e3ZvAQZ3
0mPSca3JmDg6+quFAACNZanUBmBNMoYAI8eWvchnNIUMWJSmOLLbF4MWwI9gGpNVI9kszfOJ9Jlj
3rMIr1kFTLy/Q8ovi1RKvWOkAWywQmKPG0bL5p9orKdVYxGAFvfrvP2ueNjFJH8GE4alY/8wLdz5
xMJ14rUrcOQZ02HCEMyH+4YbfVm2/SFp5N0ais8Gi3Fo6sukGjaVhRhYmGKvfsyj8myrEbrgMTIK
+7UpjV2IiAPG4DqLtW1a0zDi+kzYPgW8LxzGfvFz5jHa8vVz2rssnzw0uP16bhuuZvhV+J89DiuH
ZDDN5TaGWGSNVKpZ9j6UxUUMLDNsnrepem5ybZdxBVvwl+LgDuA0O+2gj5wVMYafkp2MUzNyAkzV
d+VV8WSRqlX6uZE5/S/DVRgjxJaWcDnUByUKJhwWQ/Dqn4SCp3jVtkmSkW4ER9KVID2fFAVBvbDA
AFfNdE5UafXuG6BJVRnpsIh9Corsg3oz0tCslnkmGM9pp5Y5aNVq6O6bNVvdR6ftkwjHdelv5ry8
VrI4IqjPNHCcZ8W/dXoDL52+adO33DU3PBS8s5OqPGRmdPQjbdGBX3gSRx3UMqXgMZd4CIv5M6qp
4p1u60Wb2jTTpSpAkjTmkwYbnVT6k5k1u9ZOkCvHisHKeT5fUwaHEXM7w/Bw1EN4rSoWKdSVQLHl
vHOi+Zq/KoFnrxCIPO+bpj90VrKu+NAyWkrpCnXqA8C44kMJaKij5NT9y2GeqLotTFV0hQtTmNg7
wqdAsO/KKNgBcqhLb93l/hLtBahs5kdECI/5h9F2kDzk91TXW9H2azl/qUNR/c0ktb+jVtxoQZSO
3AnMgy0uQTx8jLwqbaKRq2KlwToDWrHFBah+ABMBkV7qa0E1TZ3/E5lo0zd2sbHqj8hd82Hxv0OO
uN/xX0TqPrJh3kk3u4xRSDnA6FJNpWXxk4+XqS3eUE/xTi3vka8fTMTrGYhJ7gMLvqXeFsR1YQJH
szEUzKdGSVyfAoJxq/D3GJuCOoGhNDYusUDVzbHdH62TC/UUe2y09ZBgEb6bEecndv6JER/1svht
WOMOhvOV5bO7EK790GKi0Ea/Po9x0DwVfDr63KpwhosR1b9mTZIGJ9Qwk1cYiE1sfakdk4Zlxq/D
fSJjVFUR52Z8HQrS/XQdo5hmoXgvGGy5sf3Prhmgawz6Jomd0rZZ/QeQpRyyxkANW+Y+bfEUAKLS
huAojOy1iLStTOxHz5pYWBNIEZZ8CWVNAZWcliGqmr0vxG3AQ2gG2sq22G1PJSUl+k2ROXu3SlBt
M6zInGCdjB+RBYeprV4UYyGxMZY1dfnpVNis9YDFH4PqGgRG5RGaYcJRNRukSeDfoA7HNoInhtD+
IDdquwryQ/32aKJ8/g052lX4GQbuhKXGvgpTCcVY9LNOqArJRBXNm2VvQdYznTBJO9O/+/FGMZw8
KaAYvtVl5vzj02+DmYOivQlGPfhoOwPXGUKlKv3j6br4WUYAJ7LCLSFRFS9qW8aMK/kKfdhDZ2yO
A/Z4M9Kpp5pu51qkgRPoHup/Zdef2TIsci16WJl7mnVtlab+X5yTTu5eKn79OYh3ReA9W7p2nBvm
fTVao7i56T6CaH4ZPct/YrdTlBSNCBmEFWyAY1AzXZK9hUalEsXLdz+1YTXC9WgtLnwfvak/zIr2
FPR/+aRBCuFf5yW4ai1FEuKC+sNDS9VF/X2LpPshcwv15MRsQzZRSU1Kx+I5zS4m0aPXkVEHmYk6
VPsaHdKeU//L6+at1xNhpQ/JLsI2w6s+dRnciO9YSLHvIv9vGGRCHdwfefD+CrcArxkoutBoUb1N
xVfjcQDP6RVE8L/QmQ+dnC+z5ZYLOdc7KwEimtXwAR3nq3D0YWGUNUi8vwj+CHJqqepDLCgZ/85j
KWANQNXr7NMX+taMwmMXdQc0L9m0LbT+YeI6mc79jXCuNEluVugy6mZEMRwH40ckxoqrDwTSo8+t
3uzp1ZmgwI5VsuRufgsAlDvDV35swLyF/Scgyv/8PGCQ+NhISX3BRRLzAMF6cSgCqyR40Tm/p4bd
LDLDsX71yZWpi/9SM6NbiIetLKgq0t9Cig/11/gxtdgHgZNRujfXwGPGxhJZrjwLj3obbgIa3DYm
6apHw8nEZaOOIQihm6hxV5aeL/PKxmsqN1zkvYl5OGctlAp4nB6Zgy1DSV4WYHRgas8RXwo5tWsQ
YEjrZQ8SPmizSkFnx4H4zHV0FG5+7ge6GELA59gi+tbCoPaRuP7ejF9ScbMw2yxrsiWVaV+0TPZ1
kMPhNZgrNoBEgJRMk30Wo6Rd5DToOcQXjOPFbLJ2JymmZbLOp4uZUxgafoYS23pz99ExaT24ItTd
FEYsZxXAtKExiRo4x8NnCLAYLGso8PdrP4b0dhZsKFNblWVLrw63m903RreK6rtgHen+60KY+I18
grHcuPsAFS5hv4rdT/RA++e77BkwlYZnm5BrJHEEASPTDw9x/cwMm91jytoL8xFPXFOE6KfyzQiF
ZWKZT/gSYSp9vXMbVqkYUSQiay8iKOmmjAFTdKI6pqx8Ky16dPpyezj4lvuFQsJn90KaTTf3Jz0q
4UMR1j0+plkQdnaY+A80zeODAncJF5dzcBwYe/Q7zae70IJN3mP2wxw6StDNATYlZghJBpwSPEod
+Ts95zkmh5lefmBXFlBLeUd0PcJVJuo/PG00eqjDvWgdy2hnsKAMiDVYxoX73HAMMnvt8mzbi0Zl
W7kF93hE0cAYJrQz7BLNQj1AQ8zUYVjBtAbP0lhv9OfO+LAqvKsgMnhfoVc56BICFq8llLoB5kWu
1ro2b7kCXmCg8EJiDjg5Jqj3DiJjj+0Z53wRNQuz+bZBxmmUUdN+LO4SzlH5ixuK7otmxkEmWLZb
b+hvdqdtnBTDEB2WTTcfCrIvaAhemNmhfIfWUJXvuUNYfFoS69M+ZjZKufOMZw+6cIR9Ltzr+nsx
XKWRnoZ+BrlIgMY8HtkvSUwnpdW8hF54pHPGH1GuOrP7MAfnNQmnbTT2dJIHL+Zq5P62sucDes2i
UGFZIFN7ThHycNnzrVWiy+ReZvYprEtBWqem8xWnjApG+01rWHUSCPQE3og3LKDyqg4PIbdJFzAl
MEE8l84N4u2i6HQBSN27sFNj5Okepzx+JxxmiIYvI5draTIqkPO6ag9jSTmctqc+oCnjSymrktSo
TvybdBizOCa66cxZd97zFJSo/D6KCKdBU/IF3qPsO8keCYoRGrdFFNUk0qF9a9NtbRbPwkHSTTuI
3BgxwPiLTiykMEWX2qCf6KwOfz9uo+jsoD1ErmDXh4EnRKFWtVcMjTYmeo6WFmSoEz35f3rzErNV
NzSDKWl7oUFEfCi3jRGsTEesKqQxWWMuONATdjAVKfJxA72e0A3LIeAmXUVE3ngjmpj8OblNvr5S
FFtHLer/RTa1GZDAU+k+Rm7phvwK2K2LRKDfgGNBM6FkAbroVsKN73FowVVBhM9/M2mXrn1XYr7/
xO7+FcIkp2ExHxU/jAEDtKaWEk/bJBzdym04WGcr5s5ZqoKdV5432tDVaPjmo9C9lWB95BmoI2wC
NQaIDSH8b8375zENKCPnBdMTYoHx2IUdu2R6e+FuuYly7ZywPCrcFV71JhGfSfnj6O3ZxGxXRic7
V3FgHQMuojTSRzv+NBEa7iByKQhfRlkshzo+NvV7rf5YQmTjFis7jJeZDmOMkIltVibMRMzuwJPz
G/AcVozqhtE6GgNctrk52lWICAtseESQyuhBVTFO5hCvNJ7jcUCuAc8FpLVAU5dW77Z99fi2Edyz
Eeqdx/tbnVA++4soCBE0fspzDw98ZjVB0LCXYXp9Mt66etOSPKQyI9sKf6R/Mv23kk1wV2ZYNQQQ
12Fj2x99Pq1NAzSZ81sagMAT1L/FLR5afTnEjGRhasbcDC4BuRmL5uTSmmIbDmvHvuCUXmp7j1On
r15rrV3rLoHmyd3W3wXPuOwv7eBtRE/9xyrNZlOADfxkOTrIdcQLErlau0z9U2b2R+zEeh5/ONy2
dk70n6s/st7dab3iJ1Z3SSBz63u7vh89DvTgpg8+8OJ+H5a8uBG0mQ2kB/9jiqtvNxY7GHu8w7Fi
zR8ueTh8LvFwqNlII6ZVQwssCJz8uZOe4ITuVV3Ls4itYFzpYbLWmnnb8vSZrMpYa91x4jJkpKDI
BiZ0+it5D4twfGv98pdXozvzPsBkl8A4/zNGa2ca/tHteNV1LSyF9IID7tUmO0xT6u3pvYdUKvoX
sKNGDQ4se8lt95G2XM+xob43dZTYMcc/gqFWOQsFEeJldqpK5yCw6vxXhJMnbw47IU8Vhknmd6/6
0HyM5HehjFrz0l/oLR2awc+dQq22WH8smGLtxozbOCw/VLMzEuMcA1zzC8yaw/ClHruiLE4el7mv
X1kh7lueyGE6T/yrUroPck0wFajsucS6qaFfDbJcfUPLRcevAr/HL6t+m3qM6331Dee/PDM7j7He
RxfAsEZ+6wgrFoVzJU7tmWWFZmp7IcbPjPgjNL+sRt4nazfoCL6GA4t/JOFED0LaYWLMBhsexcT1
Rxo1Uj7m5OXmW0hNNhtKXO3KTtkQAxmFO7IqWvTixX4ogY48Vc6emT7qqzXmk7PJDhX1i8lzhq3Q
CXGU7DWfu4NRd9Oysu3VbtK5JTYv/6G/aDnIRQqaREHw2c4/Dbz8/PRguPtx2rvhfjBxByDkd78H
LCRKk+jxrE3+sMk1tGvJuBqwMgRvUO6eTOK3cj7BDhuNIcRlwEIGs1RhdBrPYpcoj6Md0K7X3q3B
ax7fe6/cJeHZMMkJ8s8661W2FXJnMGvKs4/RRMrUaK9O0t0aOGDVNB9CG7JRngZL2ZkbKayDz71u
GIT9qKaKlWIfRFthOV+uQ5p3mqQPZkAAccuBg463mlNb4K474grW2YwMHZVgUnAxa7KIoBOp6oTl
KBEiCvYWI0ix+XS5VQB0VuxYeZ0AI1fF3TJxSzJ5kgNzXaqWai8Jag6wIvJlMN/Fr4b3MZlmCfYL
vZEiCFBWuZ1ES+6UDKvQX7UF5rihx2gJ26fUH17ZbSKusMKpq2M78TUNMW0OGl9uGCH10bNP6fjk
8wWwaoqBiRIRykntvwdVdWXSx++zD/FI2pTF0DyZVgdbD1xRkrvbgSTvFtorfkFmpcm9iq4aYZTB
fOD2TRAATQQLoGtT/hSLzo8N5sVT1Yjhb3AUdZS7SWScOF9UUR11wY52xVV5hKOFpYDZfg+uY/5V
3UkbxkBJyfRzljbjBD86Sg7ayZEkVgasf8zvUpJ4YTEJYDrO5el9jSrLJ4dBII67lLF2Kly4mCSH
5VQIHKsp8bo5IjsWlHH2bXmbysOaoVx9/SvKP97Mmi7Y+mFjLHCFlfXOd2awkc6wr8ZwG3MMypoK
3MXxPXjuwuTU50dUT4ZDVVDEDtro/0hNrfaVJMZ6TMwfc2D9yL4g5POIpYUtNoNV/ZlaKBIqINER
UNHYWqdpvXacb3XdDM6suEFfjod1I1pa14rvEM23CpeQkufJdI3tR90oOhpO3Y4exaQA4swsnBAl
4KrVrE8Y5TPb0OqQJsXDm+/28KXHxbKZAP8Xd0MiiJ4aaLR7NV/Ay/vUNuk15mvy8jmJCG1GnnD1
uW+D9pkEAL6EpCtg9r9IqJoRWMGygIIYfwpG+uHUrUPfgcTRrD2q8jk9tNFA+7Pv41czAnTMH+qa
tzMYtKj3qSqwUBmJjo0g456ce5kIWkINLFCXU3VwXAIQrfceIXKGZo5VFWYlMfxE6vVo00bwk/bi
V6NBLeKLlsLtKbyLzzVjkAWDn/269zuG/6YAR4VdAiOvNm3YLBLtDjwBWYuJq+ONM7bmfvacbMcv
StLACvDJ0qFSi5B+ZX1+tSNrF/jJe6ICX0B+9/MHQ8geE4VZqKxcBKVieJ6tms6//7Lbcicw6PZ0
y+NHP2Yrg/zMwsLQ3+AYM5FC/gtjB34Cq0yOo7AkSEycgQntMi6DDkWIYzNWiyuAHJX0ceU1V2U+
crCYNxVMeKM9AgEuvYrpImdMhv5KTarYn/Gw2v4+i+Hr2f19ZL8m7D9fWtsiNq88ts/CR2YUk4jd
hw/HCNHHg2cwKHnUi5BTZNE2Z6yXp24Uz22IkdI/qGskp58pOUkt3WiIubrOOHkiuiu1nOI3iWpa
jqL86cIUdAuNJ0oVT4CXY0Rcpw/fq7b2kBIezfJEzNExFgKxLIPT2TrK1rv60T5NybI25h3mCWr7
PD2UYCxsLiM7i2O8lH6Irw9tJCWAyct8kQ7RWxB6BAfHmFi7o+NZp67Vjrg111PZYJKF0tMjKIxs
upkKp9G8anWXww+BXN9j2eweGmc9LdUW0wtuxwXEjrVKzWmRdCaEXaFosoL/6Ba7TFa33nqrsKrM
c8zPffLokFyWezL9jRqUcAA0ldOxPUXA9iHYkZ/IDf8NUIcopLzc8DqYdNLMqNsIVR6UuJT6XXMm
QiPZLYdUQ8vZ33Zi5YxLhJaavehZrG1KjZPIxjXmYgkYawxbMXIL+0nW4dqeP/WceDx0YIwIvS1R
lkebtwYNIKuGZpWb+w7cJBKcYnj68+f07tDWTBo7xfY0OPXGQ5Rsle7ODjHtH9zya86546d5DeIb
5yp/iNryBxWbnizceWlSV4b70GHcxes//nMbV72wz2X3mWHMTuRZw+ZMzAPKoYdCCvhWeopn6PeZ
QCyKxcSaDr2PlMuKTn7E8i0izAa7Yo0rHG0DK8fPiOvmu8CEHPKiRx0lEwvqqnlPuf9Bd9/98LMP
zYPXTRz0zT7gr6bFXwTsxshRnrEYxW8SUsimOjIu5ngE2ZaYlsbJXhoB9Zf26AqgJ8z0E8PYca15
dV0IbqG5ZBxUesw6dgOiDgWR8HjDI4y1KBTpckKy1dlxsD612ANlnwUxZ4724oh5l+Z0FjS8vGkP
AjSXwWqqjwsElv7WM4YdsMql0dIf98eGbSUrX7ChiFuS6T6XKAZD/8vmsCuFtsGVj0OTF7BM/sB4
mDmHqgNDL0EWrj4cobs7R9PJoLNWot4UGqLQjvd7QYB50q2HhODYbD/X6PRjZazFoMPucbHQ8RdH
nnWpcRSMONTyWXLe0KejqOj1+jTh9Q+7+tLb3IgxGWX5nk4S0TlDcOpJyzqOvrvSGPDN/V1fWUFC
icOKLrc2GhInlZ7LzBbkZ8rbHCsInXMm49swY6bmvO9isPC1v3KT8HkI9K3vEqSc9Rf1oFksyLuK
+l4Nsg7WW0qEdVrPl8nzXlqX7YKE4M6oxyR2kXJ/AfoA2Queuw5i0j0fGfrxNvZp3Axz2/Fyqrx/
JhOBDDvOMBqrYa7WHorUjPtHdAbTCrZxL/3UH6TMka4l61ltybP+SJoro7cGJq+odn50y9yRMC06
Mww9tFFMX68e8lyXGeCc4OjvxpAQA3owPbr7Y/LRyc84wn6T4R7DIc/61Au50RhK2LiIh8mBNnhO
wxCRcd49U48ETwnKiLqL15F8y1yXnFEQ30US4PDOVQByiljHZR6RYH6A9ijtfJtXVboykM/pVcgc
FRdpN66DgPRhpfHWVkXQL1373fbcFZy3ZUZ+TW6Fu9RyyZph6zn+VT4ZsyI/DFPagcjV6DnwpadQ
c8BdipyQEjo93Q7OsioWtQ1QgWNBuw7l1RCnUGzT6CRavPRP2TcT58Cn61sa3YZ2xxwXjAEE/lI0
m3RrxHAt+QdOs271hzvRatCW9ytqCZUakFCBBjXGhHvYvlt825yLyr9GmMmLbz91d7N6ZveZYIyB
O/fP/eKOaznc5hdD5z+Nz9RoDxyNB7GzsvQU0EGa1McmyRuKLN9R5eWNs3IqcnsgIjBr0jfxcEyM
gAzgo145K0semjpYI60udGQUnMDBLfbBcrkKaoiAjhECYzaNtWUvDzlWOX18DtC7YWYHLITmN33t
JPlL2GbR2NZrgS/Yjn5Bx9s8UT3y8gANDTRLMX1U0a/dnd1yVWsEduJWfQp+TTB6fGgTzNj4jHiJ
KZOGTmJYJRe90B+y9g+Czn7SSDzx+y9GnZi9wfNwJomC9cWoHQzzgLKYLiUhmwguu2UjCvVx/4Oq
cqBKXrXKvBuj+Ktos4aLxgDAruM7ha809XVP8+hV9IwVKQF6j7bKbeetVoF1ij9jy7roibXyG+uY
cgIhgvqMmo4YEgvNxD4qCXkjeVr9P7Lc26yJgit2C47bfikhWau5SIyX1gr2nLG70SPAQLaGv2iL
ZO2V5I9ZcpFZ1r43v0G2vmTh3C97DxlRV8K1H7WzzeFhJPpfjxGNQ1CqeTzk4PLO8pp/asa/bHie
tJgoS+jYDjKnyL0SGeXgJk6IStsjOq+D9BgiHY+UvClMFy6RD5gbMP3k+Cm1I742EsITfP24eZTO
mh/bsqJHaEuy4mCkabqFtSbRL2P6NYKCSZASCdkSv0E1ZmFIR4gYwl3yCSVofqNseA3RFAgLdEgW
qdS7hBEEwax4aN3n3DaBpMbQm9xb7WFM74ptnjFERbldzhobuu59AOkTsOxASPbrp82h5H7KxnOY
p1uUMG9hHKyNvthV0I/JPH3GNA7T1imJ/27e0aPl/HxZy3NTEPkN0ob/pNqFpNrtEK+Tc0sKOhPW
RasTpYQOECh+x0AFbL//EAhAp/ZVkjrsI76pwYK0CNYXs+ZfUanfZ6dFn/QwmQMYAsFEjFgQnQPT
2XJmi28+N3PxkSKe8YoND5LWbzJzU9v/ZJj9KN4wISYzyJEoat7Q7qRl/FF0w7VgfRAnMV7H4NpC
v0WHjPQqZM0FpRoFKu+yyeaPOZsbOTy7bfnszcU6i8h7oN9IhmLbD3+uf3A6sWFosfWQWY/e2lil
9rsTr+3wb0Ljg/+BbRsZsCSZNkmxD+JymyoLGOaQzi0+pxhWfKafJwKQ6rDatlgwGigGzTyzhqDf
bnisbDoYzH4gEOYPqyMxpBp3Ms4gR3YkkCCdsbj5Q4RN5bG1gyMTLMdPIBoH06ltxX/LEzchHg16
jzP9BUXwLBjzjkHwnPPi9cS9CPmx8SCRSaWDl2YRTLoNi+vqs5xuBiLmYTrQrq0sL17GSbIc65Ep
A8Lx2B52SrgezhYjRgrMAjGiT9GHEeKQpsBEmS4U4oM5QzAGSOgC9IoJBoLBqg4jUluZusfCSbZ5
rq8q1gaUuLeoKtaXBHmb7Z5QvWI+X2VEh1U9QLo+3rjT9JLW2jZv+YAihgI8MP80RE1N6+0CwYYm
Nl971Oi4BP8qpZojvVH3wfMH+PPIiE+zn7oEzerYiNj05hq5KegxzESDiU3xBunJzP4R/ssO7L2z
5QmoFbwzdvgppQevP184rFTAO0Hu9eRDMgpBKrH0wTDU4I1lGyxtFzVu1LPHHEgr7F90BGJdThnt
aGpFWQETmcBXrf0suRhTsJFxbrCRda2FNWgMUr9s+oO2J5YrTnGQTMl3EAXPHqku5RTifUEhU0SI
BvQbCgfOg9Z0dngzlv4UsVuNA4RnGOYoV3r9j300FQZv6hj1BzxcmzsoYiiANAefqvTBjqnEbbZm
cPxURCFT+X3NFC++q+BqTXfxDbrwgRCtyPDVq28hLykM9GCqAFpV7G3nxN4Ly32fahvJ5LxNaBJn
aJr2tEgCdJaVQIagHHfeNUXNSFT11hYAVnJk3KR9IluizwE5yHc+YN7b+lRDAHaAT3SjvgbdjJSs
PrpBcE0ck24TVX1oMbjBcEIzTIHLoCAhRKJrOCpQsRtRdmiydvOfxQ9zqMWbZLT0dVxkD5tXkJEF
Z50hKcbCKnMJTuHXtfT0GaXbf+yyYDA3XfCqx2SDMWNnIMtpPA38FFjcqUBgTfDr4VkfGIUXGihI
ROtllRJQ3UHW4eRHMbQT9nM8bgd6cjHdINEdvd6+ohBZ5R0254xs3foMuf8rlNx3VrKLu5KF83Qh
cnfj0Gv3KUYchGFc0onFRgj2KapsGB5vHQMVH7YDVHhXLtz/cXQeS41kSxh+oooob7bIe4RAmE0F
pinvfT19f8nqzp2YboRUOifzt0p6J4RlAQMLMiGvL+YsYrz3Wp4XDvgkPqSTSb4vNDTkUtqnazvO
twYvJVKoopi0U8oXSm+ag9cpV1N59fj1yMrOjOQlCthe9PkSe3x9UFIVKY84Fd/+SmdYJKH1SHT5
ezZis9Tat5xoP7qTc0ch9AKLLImrAhZjzOKk28dDtLF83PpiZiUYtlTw6vfaQzWwcAQmBYrT91B9
GjSgEWdIq4ixtmQy3U0ZxPMO/W+NZNE01wp/3qhWJXErFaEYg/0+zv8my9xnASlsT54JrRGQ0eKQ
1R0NOwW3ducYW2yCWWkgNxqu+K2XtffR+NrdwfCUh8m2MUjc/6689p6z3Pc5FIal/HnqqzGXWgwo
QLZ0YiEkLNaGcQv3pmmRkhCRTET8hKvbGy6HfwXsWKfcbGhPuVYc1C8OZ75FJNTkUiEylEebgl41
o9tbPmbewuLD6CHYJ+PFb5Jz54K9mgM/zJwubQIYbz66Vc29+V2F5mOi/xAwiB+WST7fQGLY+xGL
41iFh3TmLGXZN1q0RYK6J6w4cAVB2bwT1LiZ0EY6DlJIN9vDSaD8yfUv/JBkh2oZOmT82tnIKC1i
XLILUbiteHM9GJ2SQt2o/aHVVOGFESbRRHulvoHxEP0mITADIcr1ywwsr9jvVWU9MPV+VYIKGv26
nfiWsexXJtmWpldRDFg8B2B5bY+z0kmvs9qtwcXxrxtopzweUTMtyctvX41u2BaDffbFtWTrzRNi
3xppoac8OoGCLMgf3mdtBvfzyT2eeeGpclec9MUfGPPmcF8V7uOg+C/yW9RAT2qGZufZLtYtw1Bj
2b9UIeLQS41dad01SEZJQOdHfPNiVxIf1FFt2k+/kWW8T+RFGzUl2BCwZYTPDUNxHbjHTLF3nlWt
lQhADFeWDlBnNa8mo2nYdhd4w86nlK48E/Y9wSeiFgZ+/aeWZyJUymCfDu8GgigLHMeCZBI7rWMi
h3JtLLCc28ndS+JtBsko+JeGJt9iiXVUlHt8hlxysb4liBcwbeh28mPQ8sVQMYN7DWm5+wPEK8S4
W7uEg+GrflJZQl+rjjJak7aDd0unSJzuAZMqdcvb2ixRSk4KCeFbXu48lW58q4cGV+G8mPNw1yEH
2ijtsJUVaAzDXzRqoDzqkh37FNb09VFJZJbBo6Hll1QFRWN64lMAprCH3VyArhikd1YwIortbaYI
GWYNccSOgxhHg0vu/PnPVVxE7WL0eWJ8Y7pjRlzZZCHIwR5x0DvldGt6bT+CjFMNuQxKyjyTYS/P
7h9QCHnug0xpKvVkLaZ4b211/cpTv4i5CpFHE0A/e95JrkybAQhEuNdsOBKX+hsP1e+18RCHOKr9
hPNsrXQahZnJSKdl+O4DbWXNs2PoqPKwwXbsAVObibOGMea7SqWjEtvvXPEe6iMQGg7SCLBGTYiV
c2o2wzR561QDnKK9ThGG2QgRGdL+oBsp0GB1Pen+Z6+6+y6dbpGnf6Lm/OdS1quC6gkq5CUUWFbF
z+Qhm5+p0qJNjcDnjefS29Qor0Bjt15rcA+yJNoedKDKGTojczQN86mds12V5NeA7P+B+TPq9Nvk
oGatuOQuBuO6xuIH+Kz1zqJAkeOgyir86igxJIXGKUylHDOW8HaiN695rjXWRZ//REPH1qOYjDQ0
qMh+OKI44yJcuMQeknPcJciVEHhJWIzNA0/zX0GCwrkcUwIXUVCoa7t2z0bRn2dWE2HESd7fuRE4
XAWpPys45NAWGQoKCOURqGipWLRwYFwwrGdUhFaqHXpd5WqW3jlPqAwqySKErpBoCB2olXGcrafj
abSKJ3tsdsVUnho6jUeT/8pDe1HaL5bhnEr8R83JV/iPXzxbe5y0dKc1/3w42ayKPw1Ca3Gj99Mr
ek1SvJCKNYW7lgSJTEu2SUW9LlyN9lZFwTPffmqoROLPdFXQZOPQ+U5L3DySUV7fk5kyg7A7srQX
gbaNoa7qcJ0fjbogChC3vBrt1KiirPjVTZGSQ997DzNrfwzAbSXFc558Bs1LU/rnAg8VKmikZJm9
1cjS1skXaqb0oo6YC+ylM2Ynd7aecrQLzkQYEyYclOuLwSCur4WoyLQr4qWVgTYMrs0gyqCHoPrb
iZCi1qT2CAdlKOiDCS63UGKzrdONWtXfILlLt3cPNlWCARnKncZCBrUmwj+h0E1tQPxSL32a30fC
xaASgpaXocOV8ncOlbYUcC0c4x1Cl6VhEhbZgzwQAWBY/spVnmAJasgTgvBc23sO6td8tjYzN6RN
CG7Vduxo9tajMKnpqjtq47Xtc4EhPIYZEMB2UO6ujpi/RSOqoJXFthBeOkT7Lvd0zBc60qydPFCp
w67cupvEQc/2Gw45YS0dOlbEftz+BhL3IHjBkrYVekERmcAti+CwEiLVpNNciTBEwhW63A0ypFf0
2nfch0PzXtt/oYs7AqVJojll7tVrLyMMbZH5tMfXmxi3UUwocbcjPf8hTNRHizk2nwig1MOPkLl2
TjqR9j5A9FgTcpFs6cGQFABwCTuYbw/o0CBEtiqh8P69nvQVegFoy8i6e0SndFRsK+oD/6I23wq2
nAGcXTQJ5ti9/GYVXZZ6gimIwocHJGK/HrcvqGCy9dVsU7iMFhGqCyX1dmOhPQnIWzDZEj7LIZtC
yEZnCzLu7xfQFnVQnEQKEPOFaMp4ifp5CRuccf0Qk003/M7Gn8LuGSpgI0jyUBcAL8tXxUk/NXVC
8JCdVZVNt8VVJ978aE8SlugAEW4tvf5CAjtvZFvfJWBFFIEFBx7CLMx4kLeESYFriHyZdS6kYsw+
/aX4pB21ivredMmVrX47hie3UE920J7qpjn6gAGz4e+jct4Y0b1njSFGYl1MpN1OT23Kbm9OqEKU
bdy/t2r8OyEKGLZVlK9UFXFLXjqLGYFqh0cwYLGttBAga/ZQM89818cj8LPqnLR0enbd/EOqqRH4
7pqAABooCkP/sFw6rTLg2CFFIrGNwz0MwKKI+f6m3n7S52cfQEKLM8A4zLn8rlqDetV/I/Vw6XC+
9o6PyItLlroYJ1z0draX+D4h/kkj380xuWqIgQPGUx2Aqo5/laE+RU677znqCHPUWNTFBpZUwSFP
z7avLCLvmwdlSTDkemAIAXZcECxBwj7TKOxhGsQPzXRBHyJbiw/sOlUkraL+MZ3TOH4OdrmRK8PV
bqIe4dvAeejS0doPw9qVZ7dDCOWsRv1ZXn3oh2ulgr/Tt8FEe2CbvY6sZPL1EynRQNUid5vPEp4q
2F7RwE5TCmRZxQ/KWCC4DxBeGN1HwfRnwpPBtInCWmHJMpXlRGCDSZ5BdbLHets2/pJoTO4LTITr
ScPtB1EzNva5GrFrcIw5Rnfj4iBDybwEavZswo6UfXe5WYnyLAIyK8YiQIA0iq4A5YWrtwTpMAly
8a7FABnpDrvbgFrQv1tMIUlVcttoyzb2/3nKE7eXOuQbCMSQU7fxvhUZGNk6G//icQ6WsXLwKM5e
kaOO7UNfk5WwgMie5d/HyxRfX8EV2RGQ5TTfUbs1Rw5VDNtyISeSdQ4eaivqseQrHcX7otCQoapr
vkwa2HsYOdvG/eECeBA9j4VKHgMQI7OHTwfdU2y+m729Hsf2INkf9UHeVbdQfjDobqoYRXhE/GCU
A6OCxLbk9SqIWx7I7Nq5vgRhbdXuJw69bU/wptU2P60GnpFp0YmS+U2iebfIpv4FwoEomoxIalzR
vTp+Ywt9xDr6LP88TjiRZx3LDeOvjdoXyBpvs4mQs6n6r5Y0lqAe33KN/gK61FR+lxnEm5fNC3wJ
cpQTsDlvk/3RzBl5ONFXkSa7LstO3ggYjFd5H6LHkvhMtdJnAvBI3kUfgYUlZI0Eq4+qXRFWJ5dY
tIBB3cQjFrEUman95cjVbWBtxoJIq2PXz8tZx6OfEYGJaarUML003aulhCcdw1OC1bUm3azmiUbo
eZQQQGbGECx2K+H98zu1SvTOycgbq1s51LokvKsg5EOPaoqMU7v/ZbG/2ZH9nRTTgorBjZVPz7pH
a/g/i9OgkbShUaGg04vOpZWeA1mg6/EKaUNB5vjaK+iEDPcxzZpzrVk0mcNQkdpzrXywirk92hh5
9bZ+DHvroOt9T3+5vSDiNC7aJWYluFo6LnLlRqsJufBDy9DoL2OiKh/6sMemZ4hulsaSrHzM1QpN
C7Wi+XAm2bIzTzkqJ6qmFjp+v7YrFi3ahKojLA03l+QJZx7nyPAFgm7Titc61oWeiNXcGKsRPXmp
W9d2NL66n4jYjQAkL+My7iIPPktRN2whJ8dLD2U5L0J1ooEH3wYRaFVT75JEf06j55bak7BaiJxg
GnUTrwe5Honeb0zWOB3B24R5JZ4UYnyqTdRHRxVFCDLS7zFtF2UQPvvxQGwRZhuiAzioP5Xqs248
xIz4yv3oihCaIN1/iXr29L0NczY5wKIWiuOmgbsnFSdXzWVBzMBcKV8RVS+Wnay8haIap7DJlmnV
HbvhGibPlfuvCEqY5XaZe+w8tJzXlkqGbb7q0Gqjw7Ccd48UJ+xDzgncSSHoswgfx+pbba6MDopp
EYmsrOWCgbTZEErDuQB2HNmHgTNeMT9di9RIsItsehuGYtdq1ZOinXyNttOy3qge2pWDTn6niatF
mcMfPXCWA5wIqYhbkcHqPVU3RFHFQDaFCrfpbn2LRCHe+xE5ERouEcoS/LXGrRNBCfueIUvJWmPf
nggMiw36AtwsOgfBX/oqaqj54LAbigAns1+MqKeBgdCoCu1KSIhwwPe7T9SlqeqHHqWSTRQhEhpU
8kUVvk4pnggIW24yq7A+RVg2VO5DVvvnMLk4cbXR5FBmTcbFVpTllnGb9C/z6JEl1vWANPAictER
jFXzdLDxLUNmyiIzPyzSgx/ijBXLUx8V0BzOUVUZD1UwHMn0JonviqQRowPUHGNt15lbvULF5QEG
MCJoKJpioLuM1re4JcyF2SfHfTHO/Yv/IeA5istQ8Rg9DOT3xsKqX9Oc9LAAuXh3jZFNaKRGzlRh
acFTLzaQfA+APeFVAomnFmfRlzzfQY6pwyKaMNl6LOd5WjzPCBSmyd6VydFDItOgXXTUL/enmtJj
Qx6lDutVRtNSXv5EuJpbPCV1CvyHWJryhAxBtUWgKnVQOxRNAbGViZMfnHwiI4Rb+W9cgA8bSOe2
nqJOTJrE913GlBhsTgS4R50YfpJLHlPUfuZonfjxNsxGyEbSNcYu7zIEMUy8dqJdMpjK6QMNIls0
j3s7vs8RUX81qfYCwtoc1uzdFLqFm05H1UaUgO6rV3bOmHhg7Nh7gRwbxd6mDEiy1DgludAjlRI4
/puARhMLXQIaid6sQJynF5fnrQk0JpH5NpK3dWpM53fu+WF5oK4L9hOHGb9xo12Ce18ZkJwjypi0
4nNGGTvqylGwNgxyiKRRcWkfStNcWqLReE1oLyTUA7JYDffyDe3zHxe4NIty1E/lng0AwzoLNjkD
E8md7t7iwVDLdJUi3sg95YDimFQUuirJ/wf6a2FrYWMFlhBhljvS+whAGJAsVXePKjH6EZScEjC4
9YuY4PX++hKMolIz9nKxtDgHocfR2uFbyId+nXBAuhzeYuUwIYebsVrLsVHzIEsfQIW8Sy40Plu1
XaYIJVKmHA3SPXCCN7LP9i12M5/w5ojQkdamOWCYjp3H2VrCdfIFjuYXHmZbMTfCr0wE+SFbXblF
ilyTo6n36IM1l6W71dKPYFb/3lWvJLsQRkaDvvHgFRWSkKPp5hQWD+CwY/CJynQdRslqRqKiW7/Q
wgfZFQTQkbWoNche5vwsg+469SfCpbYIt9a2iwUNYShVhTaPC0JsS1kNZgrjbYl0Q0g3tys3PeCB
bROW4ufrfga6inns3H0rM35BlhGElIMip9C7bYt4bJ7HRTl2pKupC8lm8Yt+QbfaBfQtzJXnLGYa
U9cdI3GXMiHlndS34SKx3XoTVtltbklWsAiYj8ujlx1H7aZVfGNMBnMk+oOa3sUExPoG5r9EDL8Y
65+cgJ5Qzy4tmYOjdw4zCyXF3a2w/wL7+MQWELTVRJy/5UtF6Z+qNdtQcZcjeXb881cNltj5lCcz
+mWcRBVdVkly0BISTFQNHX18KGcsuvZ+NsnFpEPBbijGJcVWX5Pp5Kn6SgpfNW6JqWG85h75U7Cz
EID+LEqLWYefxlhtx99q5rHp4LW3nkaQfVJ5dnkJ9oVBRcLaWoUnYUzs24CsyYjSb8367Vj14kq5
KVx8eowJYTzVtoUxnnokSIeAePJ2ehV+SzDU1KlXAuQ7MyEFrBVjCowDK0LG/D0pgDNTBiveEBWk
ZsR1pZtwLDCfRW6tSsN4GO13LQw3cs2nhfrlyTgDjuvBWGb6R2p3L3KHZohw0Tuuymx6nBxgweoh
SFy2SolrwdCY2Pl2Ks9zzBovNIqw92UdHiqavpu6v5kYXIRqaKdkY6PmjCZ+DhSPg22JibuPCRlA
8N5j3hLCwChUpMAWqQqEzY/EyWr9JZu9TzVYG8Gj/JplF+6qIjpRP2iH6UFYmBTV0gTOkXP8y1Rj
2URNit98X4vq0h82WqycGr3ZIqh80Nwa6ZV5klw6iT/2a5BdtqUMB/kQXpXUejGC9OgWv4MVnssI
6QJR5fJiUxq4OK/ltdY5VTeM6GWMXqIhUM+7GpbxkpI+5ITm3YG5dkoE/rLqo+DR5n9U/v6RYyle
8bF3rnLuChQX1Nmb5AVPuHRsgXPhDGL0K6KJQKVnQr7Xh4ajSgQW8kkIqM33gppbxIvhkklGb/SN
07fL0Gdrb0dkBKZ+bhGGlQHBGUgRVLm/rwrSHpNwTHR4hbaX5SzNmeHIFZ6U9sA4ucCcELj2Ho+Y
rHnWmHFA3JWxvjkbeeAJS34wk+7kQ0G53JF1Xt17GBWGwrZ9kXNoZOxtHIqt8HVAHYekVtAqvKr4
GFLIKYWXH3A/DPyhCWs0u9BSpVrNyr86E9cfSdKk6aIZT4OvkiNt1s9hionBIQoY0KhSfegBIsWC
teeVn7VeIcGvzqn+ITW1UYiwXy3WI1RMiHYFh5GLuVAA3QzoRiIBPD7q0C/fKkvbiChZzjwTFFfl
4a1B5MLc5OYDjSN/EVK8y7ttn/cQkc2+m4kcrvFAJq9Eur6Kz0nLCSnLiU5K/skwLHeVxUA/8aES
U3PJy5q/nMWF/6L8litQZOpwI2qpbtjCy4ib/7tTPg1HWYWZQZqInD3apeqVdYvVBT35wdWtV5dq
Fr89eK67KDLlq0twYXGCIAo+FVwlcR0xkr4O7XiYxxQSFvgIMGLO+LLCtPu8jKT/YY5JY8LJwmVv
wbiDlQgB3mBW4+VX8593Yi8gTl6nW98ERHjqbOqjXT5r2/tRQAbj9IZ7KPV5myOeUW8AzXsXxj1m
QAo4DC0d63TnvYHd7HIHJSBi/hnNYGcyciEAK93oJEOPY1rLS5uNhyA2VpKga/WIUlwqNvmxQUMu
GWtBVL8TogOX3u4Nyo0IaxVuSlUn6om/nGbTmq+d/5oY2h7Tiqd4XOXpS5JPD6ppnFuKzamfQY8z
U5E1HocRFwtbJLIKsgCmjYUOaQzbkyeZ6uFPBc0SYyozOXUyPBcX6G3h0smZxFvykieQj6l+Vnmd
+rQasdUXbc8ppKwHOzhK6V83DZfAB2kGy28RwXfdSpVwKWpWypCTA4i0jrK1MQM6xJ9zme9Q2Eax
Ak5jnnCvn1CuP4j9KG86wHz3F+vtOIdLKRybQLU7Y7qWhbtyfXcHRbg3sOKx3HVQElWS7fFWrCqD
mooZSaAryjOkmP4yn1JAYOfMN4tn+jOoaBx5zn0VidnwBG/tY9SxJ/sOOUOeq0IPGniXk4PQ6mtZ
wQq+6pRKgPEKKWWxofdMPj2E1My3VyYej1CvjEmIkYxS3mSVhHhGoWx8dkMTpTui6znZy7wpf5LE
olNBWAprIfKs7LmCoZ757mmZAuN+T3DZUQjZAUdPRFyjP+i4wEMbGUi4TVgaU/2tRM4zNNlGw1GB
M2Al0oe4dn+Cg2kVK0INFiVBD2Q24hsgOw3YQpT3IU9RFGY3XULXDChtjQ+nHcN31B9vWlU/yQze
9fohDcO1zW4nNyEkHHs4jydlYM1zPh+q2USqBZLGn8+Rn15UsuP41oskTEQK8mE5qBSspwBtqMxm
AQd0npXrkD5GTzNR7mtrE4G4vPGJbXCE/C2xY4TQaTL3vIE2A3cVwYxm6TF0fkitW/tWS4obUmRX
WQyMXllGcxRLdtnvEUo0mDDamL1nNHecueQuz9tSILJo2soLky9mGmBZDxw68SSPjgFy3piuy/wx
43eJLXQxMRll3Pp/ffakmSOCyQiBll8KMMLr8zU2gGSGWIopnu7Mf9lobDV1vo/VeM6qaauBMMq0
o0MQCq1sJJ/tjwgIMqhJNYaDJ5JrOTP3F4i7CoDeruCuG0ll6+VAARoebEzj1V6xKeU5Zcy7QhaT
ArYVjaI25Xvmma5GUdFSrpuGxj60OJPYUyaEXhVeUvlcZCYzGbHk4qcZSn7aQ1bkxPtQYxHoGzE3
dxDP81R8cyW2vGSVFXqEhyt4UJWl7xgnOcnBq5OONG+kF5rKZdTvCVFawQj2WnQYpwDf8pczMmRk
5raOLjk7UqI8cS9LgEmGkgreIvFwHQTHHt7DmtOLWQFNWGJj/I0Qi/jj/e+crqwn6L+1XtjUkr+A
d67aFFdTtNUd6PkZezySfXGqcfgCJBF3Azdsfnajgx6XKlohXdOj4ORRg1iGugklGB6TNfsXJC1q
n5xBxw/dTwfbCEo+H+MbirQRvbwQVgI6T/ztKYObR0jn9GKiMKaQoU5aEnkXUZsTyt2CAgYLeTUC
o3dW9+IBMuv6dPTwi9auSPkxoHI1UaqJG8JgeBamIlOUtTXBh3PfZNgbIUlSSG9u+sr7UGksI+hq
B/y9jDV64L7Er+1Yr6NBKZAE6Bh89PLvauRr3J6qA+sgIqAeGySfkKG+pTRN8PI2KeLFiTyOqD1N
zr/UKnh8vIUPVZbJ2kUqCok5YEkBjCkfXsi0VDu/lPkgHoa5IKTZqa2VxewRsvmLLVuWTQ/dt6yl
YmSdFG1d10AmdvQ4TjQ2zP7mj6S2eTxj410nWXrmREpD6y1ioDPra1hShoAPZh1btxBh0W0grBpB
PeGol4BcI63AJcMT6nFhCgFNXc0i7L5NFRW4bjPVkBdGLlJb8eHzAIudyUDbQzrvYkD2LBtcQVCY
AFJoPThx7hpWLhciacjtp8pClUA7epAmG0ft4V62HUbCXjOvAu16gJJ/du1ha1AYIHirKCsM5qCI
gMwqNS9pgcIgu/Kk4g3lBtzJVDQWIJpi5C/6ZC+DVzg7mG5o2e7+qcXeAD6UzTpAT+nj9RW8EonG
mkbkTdAGLTPSUnHDPyVo3fRvBkSs8I3ytI82TArziKBtDCxW9oXzjraBcEfe1MJI1N2AFrqr7XUR
VGc1pg2rCs9xIJQGuTA48MuQ6dp4roO3kEEjqv1bT/VchYJqzj9a4GVUcqZ/04h1mHnoW8pGxnk4
iF5Qjn5Hbakf/vrTsgQ3IiaXeLsQq3YPf58Bh0w8uee6Rj1b4xnRIKV8fled1mfGhuind8pf1D/L
bmS/DsuFeyyVN1kdxoFqKcJeQr3ft9lMxNFX70+It5pfahmZyWhJ5l40ClAu5H9yvIOlZHzHZIf3
YYBp1DsZnBGuywANPmap454Kr5PXbokeFOhJqh5kaegnd9tYySoDd8VMu5KTHP3eV8aUo7AfIhqb
umnfNkwf2fBPm4+uF24dZka3fc6QOE+UtkQYMSbCeXiemgGLYF1fqxjAmbOhM7/JCGF9jP7h0/iz
vtLJClP1YKk+0qbPvDljlhOtKdtc5JwtF0EqfLr2mSKtS33lqXB0Dn9zR8XDwJ8zpnglM4DtxJj1
XlQ3OMsvMpNzlK0sIFj5/jZIukVdOKZEqkw5cZkNikuCZpXul+GhRiJKR0FOmJLJt9RQyDpYDA6S
Pa4LcS3lmr7xOG2K+heWb9W1aGYAkgqYNUgP0gXpDicjBPj5U9bqlqPKZ/XKIaCQxqxd91Coq04n
utg0/wYNmYFEXi0gXUgDYY0cQ3RSsqSJm08AT5/33qDNSlOe2T/hrqJD3Ll/0578cSERARcmmpJJ
wCYKgZGKRXZqvnWPdG7UtmE8ARxlq7LE19rCiQIBI7c/J5AbfjhvEPlv/Wa8hgDTCUirDGp6SA60
WofRwgX1yczw0cZ8hZvd0+dN6HKP5kV+T4fuUZZQmZnIULfibqva8X3K3ceKHAjHmF+aZOOL0wAX
8+wYbyLCM+cXNla561x3V6UfvKPrrsdwxDRjpvHGedUH1jOSioLgvWu/YlSdIvoUS/3fAwpmgKSE
VPV1FsubcZW3SWMuJlYHiipv1jL5JXxCNvxuG2DeACkRMLnQ3L2P7kH3x9c/iXveYZAp+G4Rblt3
p6yjopYbbXZdWhFVuq9i2D37UDDbyWfE5Tznw42Y/K+ibz61vNyFCdCwXLkqW7fBP88zpUJkwEOB
W8hI3TBYOIRIyaXemu8V3Hagm4SLF0e6Fx+dbF81iAJj9AoGKoWJq6WOinNO/BNcu6pQCzj9rV7Y
viY6wnoVJm1ZP3U9V0RMRg6nFaramTelR34l6KNcO6ETYRuqbjFSUYOdpOeuz+gpUdoIN1JJZoPD
X8zQKcTYtmazJeZuiBDNSfE4bZC7RNd/pt54dKz8FofFVnH8t74YFqMuaOE7aeTHIZ2vpYexSM2M
q1sn7KX4JGgDGEh3fOA6CYtyT1LCOkV0RgHbfjLywxS7lykNV7V98yLMByJQpSaRVm3Ig8jaSGRI
HvJrh/6yLP8N2kxCHY4xBkn5xUTSnKc4ld+QfBxlp3bqfz0V2BqoUDt9y5cusE04fPfsV8W1bapz
pOcruyuPY85O1D2pumD3PY9sQmxytqd8hBE1wNIuaAghLn8q5Ki/E2a7lPLZqNQvgvJJ/gsF5KAn
+YCR37wGHOucYhnwnQ6dMUVkbhXosBJkjNTt4d84pojObDPfzG5M5LGCPndnlOWGvfXBJ6rL0/ky
Fgqk5IBGg6Jdpl+lRQQdI8OBUelwWCSY89ivCW+Jy5WocaTO3GtOLieJC+yUw/s4rKNN6X7LGSyK
1gp+DfwXy5pGaBYpLTmbptft83ymyClclwohBpQHmGTQEI/QtvNGy95S9Ivy00rq+pQPeTdMtVpO
BU5Lvd2lYB0wcqucKhzlsUGzmnshkVX1htCp15ojR6ZBm3fW9T7MRN9OLvinUz2J7mXI6LzV6nNJ
vnLJCAm2EyTlpvG0jSgEqhpAKKTxlYp5PVmmQF3yryQHovFnJk6cIuAEVXIpJTkGyM4Z2fGbMLui
jWlzPguVDInaKJ487z7RHZlzQUQy25f2SvM5mill37SA31Vl/xSxtbWIEklM5bPAFEZaCw5uzqwa
77m43i1/X2j+dgJFxhH8LHIUjvwfP652JhLTkYTgNkTQzgFBs8WOeo71SFhVjhJXHxHSYlYZuFDd
17i0VkHpCIjqrsyqIQ7Ryve1W6yN/jLCBnfNcMCrBpa4LitYoGnMksWQjWhhSG0Crh6jrYFhgp1Q
qLYernjgFCXze4WuiIxJdD8KyfpIZ/YOZ1ugYE3uBj4xegPzgNZp5Sj6hQgCLbej3dC3aJ8h+cb8
sVNINIxnmUJ2sjETKiLcq16lewkrEnuIi6rF4IKxbLk7WRSjGnPIFO5vmd9igokGOoFC8q6JxJmQ
GjCekFlDOEp6FvlTlStEnZqPefKdWSX6mH6fKPolqhAbUkr3pBtA7yibYvgJF0VZSOoStJPL513K
Ouu6fL+NH4zg+8yfySnp6WHugsfMU3/qMKAxDR8UdQnPTuvWDykWfB+v1FPqw6oCP7RxsO89MkOE
o8hQ5loqZsYUSgV5xELh/zIKEU0TRdCeHZ3vjWuw/hnaP7v+Q9eprGnWMx2Z6cCTSC5Xlxt85/km
UEu2mt10nwdkIYX9CZJ0mod2YRnRrh69VcdtlHKlNdNvzioajl5GmGiz1st20Q0an0P/bAbMAYH9
QoTPJh7obwI8QQvDRGi+G1yJBqkkYqViFsrAceMEPNpy9kVNvh9feobdJSPDesKvlJFVwhPvulC5
Wg0gAxBcdNyYfeKwdeX7YPa4TnSSbMsdtLoWWB9B07wFeOmJ3ziFmgNCCabO73XEMDLxbZnN7lYk
CRmXPHcJCGbCGxqt+orYI1O/yL6pi19v2Ok5hZQKeS1w6KIjEc7a5ssXTkTTICnA0I9pi3JLDTtc
/VI1xW0SEcdUmkgNqdwppOUyildh6a/JVKPW0+TgyIcEZgPflg5lrWbPngZJYnnNU1KEL/F0NcIE
AXy9y5B0sNyN4E86YPkDcQTkOhjIWlVp++l3TdRdNYWweGyo8jqJZPgNWEu8cFxqYgSowWAg55u4
e8RFRXweiuo+h7sC7rW6w1j0WwFV5z54KtUKRXaKgL3fAo9txqrFjzVtwu7CBbDU4OUcWDzAsxCe
rCyUh5inWkc945hYdqIBjJkuCELYLH5iZw2nxNcPQ2NfJ/yOuVVus/Ywg3XXZCkRk0o+voN6Uzv4
hb4dBwrSw38Ue/DoO909GiEQRzNe1vSqP1S8Dxh1mxjc3ttxjtE2kEFcM0Wa8aXB9VDN/WsN3Cf7
GVzRFFrbPDkHWL37Uj9Bh6zCYNrUlf8RTN4hz4OrazS3Hs98SFmzUiJkGPz3Omo3MzhVE6dfWYqV
HwFo1LNVjzO1K4V+FcJ7DNKPKtGOFfyqBcASjO0pdo0f34DabZN7n7L4kVCAUo7Erv7WzPpVlsFG
o314tMOtrYHtxNMWk6qcpUpsLremmv1qXLVyKQy8T2itrnVJh24/cDehh6CYz1W/ZI8PC07etH52
4+qaBNa2Y6PvbTBFhFE+S6CNbCRZR2QUAADWTo8uAiFx7HgSB6bN7hW1kRUCpnNEOKXKj+F/qQ90
UEYMGYpXFNMLW1tYbUVV54Qbb8b+kZOsW5vqJsMvXpG+MlJcMfs7ywp5gMJdyd3sO/jyeQfRYJZu
uR2r+Zbx2roGCh430ExcjF14f4sxU8QjqS1H+PRJiz7mfL715bp9iVBL1IZ+DDr11BoglXiTFc0+
w/9pDwVrqcMZ6IzPjnkb4+Squ1eaFm4W33G9fxzD4p5H/2IQZsUi63X47acN8uWD0zVHJ0DzsGld
mjPX3Xh3wASqPdHqmodB6+y7e5uYOeTT1d57nqslLDl/Y5BfE4QhKLTYH80NvmxOV8tem9NRD468
3yC0uP7Nkt0eEdCuK/ZV8p5Cmzyci/4h/0RSEh4SWP5FsByu7Qf5LZDNSJh/NKkYon3lYpVHmm/x
qj4MHYGCK0RD/0k6s2VFlSUMP5ERDqB4yywIiIgoN4a6cB4AkcGn31/1jjind/daylCVleOff9Z7
Rk50zFDFaDDbnZ5Q5m6UBq5UsR6tppL+pInfI//5BUss+6OaV6Nnfon+gg+OYjFTaaeyruzo0dHO
m/ddY854Q4kW1BqZxMXwALUaYTBBUsHpBaiS67wbExafOxIEWsVgGjBDQ1cpgg+luhNDQ+hTgoWR
6VPQjvxS6DJHso+76rzui/tgOToH9xs5IKqW1hQ2dXK4QH/oOKTiP7bIsZdfXfDuNv+Wn+61HbTN
ZLpyR8AYsDovXIXfg+lrEE3drbYLmbdKA6+gikRcYW0d9E4PzsBgzPRc5jX+5pIcUOe7XR2prIxr
c6IJGvzKCNwnGX/ephlDPjJ7Ac7GR4JWMunQncBKbIGvBiJLXx958oOIKSh/oT5ZYFG1pjWN51Kv
AVPNoT/rry5pTo2g0ehaGzAJ9ygz5X4M+QPQHkYzqK94DP8i4Cz3+ffeEnAQGA1JBWP1cG9zfZB9
E0gI+Mr3QtJRK9OmYgi5KiqI1u5wnqogAqSXijQAAiAYYy787mpyz2nORF0K7XwFwkX44LFT1yMG
JafgSEC3Lpk9YOHMzV5Okwz+gE9iJOuvDmEHUvSibyp9ZYwGwFX/klmE5IExjblzhQNtSXriejW7
kX2hoIEiAu2i9nrCT2GQUCgIruAZcEck4gPwj/XyCbr9rjErGy/ubXxznamLzKUT9DNn9XNos13y
3vJ6UFKSQ2bFISLjjRTqlsaUigjEx4xS2Ok7H9RIxewYKC0I3zhxYLLuGlV76AnPEcPswjzGKTKh
+w1fHpQ95jUovZ0huV9b9y/2S3vEUsJ3P0Gf8fMzyf7YrxCfYvamehIxIjftJ2T5zyOVfpn79sOq
nxghMsudz3xkPGKmBMWtzxoWgC/if2ANdXjoLW7xTvsZefgI33ZjTxutO0zYGXsIL/phBz6XB9bZ
uOtdgyqOBxhxTBaAa/kZn+HcEHEzYYFu0TPj6Rm9zVzKgVgCEE4J1OttRqxTe+Jt2UP2F2QKUQ5k
RqRg4NOxoVYOlOUzokHUk52Xf8t2BzpAtakO1bmUsNa7JdtSZpwHmPPqJYxCdcYLoqFo4SPDvIIQ
AyFnFEHycZ7Ra6kceLRd8ls8wsnpEsK5PUNyiwMEJNJhmLDjrH+elQyqUuERHSxuIZL6yjqX1dkl
tcdo0OXuwMlAMsTjZ5+oCfoHhHzMO/PU0TeoYhCFdm29g7FLL7y7M97mPXg59NMZBL1GYYr/sz4z
igrE+lnu9XR2jQ9I7t2cziAkn7Xm38D4uvRnmqRBZ4y+NCjMOq1VIgJ0meADTxccZQChiaBPCfrz
oSrN+zas5s5UvxgEmg70YAGYTYPEg8E0MYd0r43KNyE4XLTWbfl1+3ruvNK+ibPKkS1sJvMYpXXx
X7DN3IzO6mzIlfhvz5UXVUbuc/nUScHqxYy0n1lbtfdGIMEaLL6zh8/nLc5L+vKGiXQs3MIktpuB
9dEv4cjokt1yp42N3Go9aU5rh116kv2yJPuyLK1zcA0qT3I5vIxHJwCMYU0hsgJlt8Cm2ErwcEgx
hI37Ms4BLuSyCF7an6yXHq+C1KBDgsniE3CrxYT2fK/20GeLPKZ3PGwSKcF+wJlBn1Cch9Ob+rL6
dhX3Dz8vT+kHdCX3EfIVtUuGyT3K03NE2YeT9F0gadP12EXB0ZlKo8mh3n+i3NppNwsTaI+MD+9Y
c7lHnFust81EQu2yZFhrQEHUYT3TJvm4nVXYjGG2IFAwv/Pcz50z39oFZHIdKaRfZPvw3u50PnRf
seL3Fs+ohyhwWoR45tklbAs197AMNQB5ldN+mw2234DT1SRFwPs/snFCYl6IKsKYwX7Av94KyWKt
QnsDWssGBhEsCoValDN2mVVnnwPwy7zm0B0mXTJO4CZ0Yb4OWuvhdTPGU7sX44JmZuZGH5Er6B7h
1EqJPCvZZcB4BnLhfg/MX4/7Lr0sQZmxyP/OpyjAZEz0NCu2An5Jbo7A0OsZ82wDT3Frn3K3ppg9
6+dMEZ3Su8wH0WvehcoBc2owJW7ZQ5sz7cwpME8yOYO0iWj46Wu19wj7NrOCEHaxHbn1Tq4JPWQ+
zUC0imD++BPdIspI674qb1G2mMw1Dkc/IaWDpgYBcoONl2woOd39udYucZn+stH2HcFruEYZoPh2
CVNmZfW9GmRVDLptuASX6lZiGJcKoxFOPzpFy9ObUwSMPN7KGE13vJxuUVN3+GTEhgBKZagUkw6L
imwCdRwwHug6iHTV0RYStXWRME8nfi9RKrgiaMmKJmh8d/W7YL6THD+j1lKWtafYKKw8/lK3u3nP
aBDgmkg3DfljdF46ONVpHVJ+fR5oO35qbIqD9A6TOqyyOzYLUCOUeLme4QVhk+F7T7uZvEaNNuCs
GG/HobuoA0m9paSD0N03p8VXYbo48bJbRHWGFJDu55+PH0flBimqIF37ALW2GNOFXs83zyXm7Jzg
P6LwC/MbjLZIMGRygPvlfb5HKtsWezZd058M/hOy7OV4hQAPslfYgWwT5nK0ba1fRnc90+pvAHVg
qPGH4Pd9So1Q0fX5KYc+6LF9G5qX1negezctJHfOM7DynIgt9eo2e/bRJhdnl4yPkzXn/h2MsEoo
3S7pT3XuCm+eLKk4GSwhWhxvEcuFgAIOw3ggGUxNaiLopBGnUZwvu+ixhzcFkwFoDyPLUuBeJ8+o
+OtWV32wnWzvm6eQ8nZ/PhKkhQPvHdy8hvG2rQpHFVctM2ZZchLwAgjoKk+hK4B3DqZ//BJjCSKW
WhA+CGwl0M+GLNknonUJ26r1bjqLzv252hC3OkWxVXHxh5gxkY7l+kYDj+0k/O/NPwcUYIzs7Q7I
GrO3+XCZcgeFGWNhFSO77NM74jcTB+byr/5wFB9H1qHFlQEAE6c/Z46jUapE99upP8GYAIdzao/g
mwglWD8wEE+zc1FwbmUpGr0VOlOSDXmGzzK7xNMFa9k/0CMGwfgMybgs8vnLuHGwi2AIdT6/fKJl
y+x6RExY5FtaZdIBbYefN7ZvKJV3hJvR/VtoPoIryrhDR7Gb2Sc4bx7od/rUQmG9WYInDd5NcglJ
2dn3qJuJ5K3QQxhjt4tyjzHd+J/pBzcKzeblGTeH75uEKqlnIRlYd7aVfcCVuFfqKxwmN7eib1dT
lrg1eVovy6y9G3nKx5sIj0VCo9j4LEJAcGEyPNN3xf7XsXLIM0QsT3FqrubbzNEcQ/eSom29ysea
Z+SDFFaPD8nZGV9ki9KpvRGOqibNix5ul0i2RKjxT8Se8fosPPhQbouKwj/taaN4sO8taIebJQ9b
QaOXXBft9nAu4WMl66PZ6+8cddFLg30Qd+AR0uSbkLjFbbjQtjOfLOCV2LbpJT0fOSESXGP0cL7w
/fDIPhFHHvEYb56BcugfqviVsc7ylhfGssDvw37Uy/HhE42T5lCHQsIcvJpMwnn4RhenzB72K8PZ
QR1wPn8ZkgjKPuknv3XtcwECgu8C5ZCnOF0gFpf5kiY3PG7+xcRwlQis5mZwAnKs+TzvjHtcK8Zj
OmeiC7NtlWDgXK1pWC5/cJbiW6Icam7bsID4iTD78jqvfeWdA0Yisanxy+9t+/MbYZL3yxhllEne
JCogT1ZvYb2sfNREBlUYXH1aj4Y52jEpea95EoTle4BeCm+4pc8e6J44qMQheJyfgEMu9oePATOP
4OgjwEFh02eqQqYzseAwKU90nflS0k/p44pBGz80+Gq8/uoaSMnYpoueTOZ3NVrA8zWvfCzCb13M
H34lJHwQ91bNrPm7UY65qkVCDMYzcsJYW3GGie/YqkPeEqBpO2YwTcXqyRnGBAbbNpX/SkidCnqI
1dEJWlJ5VTOsg7pYRlwDhPKREbP1V/ytYlouBU1iU4ItA8HvrzgkBLL9SkTg8rZvsxV3jtEY3dd6
N/cdnSMaV1LITpNu3iU5WFk0tvcKR+nFpsk8bnDrJLOZkyIMSP8Rz1Dn0ntbIH0GtGTGNZpu3y5M
z2ZrSeY5qOYN7sfLemh0P9vYApMkUvicP01IR7MGL+23+EZlzHnNQzoN67B2UM2HUrvqY/PMFd4B
AUT2DOQt6BPrexBRKKkEbG0d46/jKLKo5aYH0StRBDzTh98+X1bhNegO8EPHGG70Ai4D21LFRHKf
BKYznIoj0Vsbjw+sPsceTTDKvn/Ya7ae84AO6aifQWRBNwwu+hfQO4yAISUk5sDMZIJnGeyFiHiE
iGJgCJ0pQ3P2U6wPYzHg5INqUfT0MraTOicLACi+Vu9HrCDpn38FR6FuaIAgxcNVlKSIEL10kMks
tJIg8q2IxnYwXIBhE+YKURDZh0Llhdo1koIzgRfTZtI8D3m5+6b1MJQ2Mtf6XfLLuDivf96UKbFG
naJ9eHcIjgi5zhuwE8BzVxD6x9wJfh3e+w/frxErzpiHlJ/y1vdjf4XKZa4Co0Iu3A3QbIh6JdqF
coQ+OKbdi/mjlM7JzlHvJwPDbG+CRjgJGRRLaF7SGqVSuuQnisL10aYTzCYES7gS9JpSZRuoyoYf
3BghSCe+voPBtNR2JFlgsgAKwiIFTL/5KcYUaERuA30ZwTr2mUFu+KSRPSfvYrAPv5Rnou5K8zDV
t7u/c9mvFZaNIYkqykHcAr9xrDKXlHTSdcO/8h8NHYR+FXwIKi64sEZWt2r31VqxpcM94qvYkiJ6
rhpXsh9EBE2EGQoANXqj9fhwZTcCKPI4T7uEvsrR9sbnRjEjSBMWlY1RkmvwSznmLCR6Bu4auoA+
f3xBbMP9+EN93FzmYswGGTM453L426PfDuXyHbwyxaXrBg/wQRD8sb9cu3AfNh6JS3LlTHLnvunj
yg9VlP/EY/aH+w0+yLsPtAUfAQcmIyjb9oRDNcp6mOM3jh16MCnM2gdXi4OKTid4cJAwNBGtaGOq
COhETP/yup785dkj3R0GHrQwtQ+2AhcVyTyQRRK6MlGWD9wUNG9c+3UG9svpr8q0iDgWCkBcaO30
e1TuCXMPrV+m/MzFsGKlyFEtyJ5x90HMofscpKRZYX7iSzheTvZj9yFkk5jORo3Bm662eErYkS6q
0v78uaVz7ZEBJCSqwsfm/GJ0idt/WZ1+avGMYkjk3xTGsJigijty0tsHABi1+UNXZPgtgImF6h14
dxZ5shVHGlehMLrZcKMEP6O18D/976qxb3Hp0xIQK+aFzMBbB6O2mK4Y1R7iCXiXbLpQ3NLD5SbK
51G5W39+cZsVY1IWcGWag+1owYEw+/bNOUdCuVXmJMDZPb1iYirOVZxno+hi0w/hY5GAPV/UybyG
0Rxn6l+K5n5E4JlSiV4QlpMWgON0LazYvE1ZTA7B7kBgQBYU1UMpB7srr69bQAH7H/Hge9sEtQ+h
SlwRX4+TDxFsvuRWrS9+XQRCBOnPt/EhooqMVW/FFY2xh1tGkFHh9F1nD16YmbEpzSJx7aFDnqfH
ivGjPbp1SETDobXPkx/u2xPeus0v5QGO5NMiwlOW7alXnjgoPpM17IK8Ip1qwi0iIC6iwV+XIMR9
bI2I6PuHOn4H+CKhsmQpagSabAc5qogYP2DB8KyFUkPMOFj8hX1lg/k7GS4COpE6IOZy8V4itoX0
dvydNW4T8FfsIwdOORTRL0aguBjyI9awtoaHMuWmaF9+h4/Gp1HXSoKAcqg3Je5Cmqfci00Wp5L4
oYjwqTAkbcZiInPYjZdQRaQx0u8BNfwKr19+hHRhVnEw2aYDUoc6/v/dIXDFtnHeWI1zQwumOHso
D4zcwOP5elsh4EwiieoltwJzRrT1zxDQ3AzacUdTXkYBAisDPlGuA4QYJfpD/aDyOLtYi3/yBM5t
OG9WBYYf+3DEMR14QpU3Ns1akFst4D5f35mL6iBjI1nnTc6lQcD3zPVnTygFhtYlGJ7nsSIE7C6q
aKNA5nhIFuh8RHe61GPQm+jH/e7w+du5PCu082l34OuYQoJqppR+IqwMl8T2TdbnI+tZp+LYfCFn
p76iTWBou8M3ZWKj2eGOj215mdbH6cWqQH+DSal98YB0//k87pcklyQ2gSwAe6Kw3+JwQyOVcloG
1J1xNREfqARITv+VIRZDSroZ8pyCrwnJgWKaMVr8pc1Nto2L/uIBzsbLoYiEIBA4IIAnMhEIBsi6
aXamawvTS+BPJp+8VCrHg2wUo8Sh+EF/iolQ/PQuTuRup4scRqsqCrQk+Llt2j/wEx6qn+uEdeXd
IqHdtjPkYfQF10KfHjobnxzDzNxPRH5JRIk5Jcf9gXxa+IscckJ+GSa3A76uAgE44NCPPuLmeLGA
FXiP0qBqqPwrDFGbYg6TmGl3M++XBXu8g3CGgsfUyFubf3YjurVNGDKank6zAxvLo/D0HFvEEfGf
ZHhHUJDg2OD7gxQDjsGCXnXYjJunSYtgU2sf8hXHN4YbHwSD/W9jz1wQgCBs2WcgXdqQqKrSRrmJ
t4DLO2brkE50HhSFN/ZBnCQIvXA9AC0jaRhNObv+s5h8hPqLRGnhTbEcsIVBGIH84o9IPAqLydwt
Vo5DxWOjEdCiGH+RcsUP++koep/HJzvCLoPGw4r/s3t0YAO/J44etLBxsYGQgIvlRu2yZ1yamIkc
jBAhokVJjVgGEK2T9QTJ/JHeZgSKLpP6BDqivbDJcNnovIW6d+K5tTd8a+77mjWP5pFjWFtbCx3L
sA3NMXzbcBwtErH6jqgl/mlxo8bO3Dg5F9XZ+ta2r8b7WHNuahzvHf5Tqo6x1xzbMHzf3/ua40eh
ocWOEalO5PMte+5o84uaOE6jGvso0Up1P49Un8qDGp0s3wn3ke+H2vxkh47vRM4JDzSyNSOyT5qh
RcZFDW1HUSNN46O8j6oZ4mH2dsyDnXxbs8N9aDg2eX39rDOFTCX3qPnGV42hE1QNrrGNYvjj1O0f
YqDy5ZCn5k9Zi8NOtR0nNLinpu21GYgU1T5FjcoP7nr0Uh3+hxjw46G6B+ClhwigGrlOJ/4Z+pHt
2Cfnq4uvRL4RuTw8d3Kcqyme0j/ZzlmP4pPjREYc+n4cRafopkYx1kb1tVMUO3uxuJbz0py/2IlL
LQbwq8YsNFGqHvEBFpHHM3yHEcx+n1c/MSFDfWhRJz7DK17UE7+1HUNjkXSHP7S5E2qxurfXrGnM
0jv23eSZfc0WT+j4OzXX/v6e6t/pxkZh18gvYYdDBFUiFiP1K5I8TfQMBlkfRWOhYMsQ/fh/PYQA
lfmnLfLW0vmFZOro3TFJb9ydIdCXzQCaLMF1M7606GamMBnSKGA+iPzZKEMq4lD1DaBdBMY0hLkU
Dso+R21CmfDy2eRvGWgbVuoDoL1cw0xkg+JRf++U2Ug7+nDktw69/+6xbllFbjKoCAo8JgmV5yEs
RfC1kPLuTfXn72N/nm/jNf25P2HiUQ/fojGvg7fVB+223HXwv59pdwGGA+mFKTrnihyqvvKvoy++
T/8B+Ozv5+uJHv2pRCPu72t+5at3aT42qNNbvurlDRjsp0Hk8drRzcMIwfFuqk1eUdfxDtfGmdLR
MapLGrguWq+TGQFZ04BgXUfMp6ysfJpr9SiE3drP3Z914yDf7e+cU6xGHUO5AY5D6oFxoW3vA9FX
DQUZT2WyF6gpGQWrQJM1NCrs+PAMjLqtoueFkuHYKQZMpn4Z3Xc1BVDY7hbZMdtuLSyk5m/3frz1
HT/W/MQfqttY0SB15zeEPHiwjCGlA5Qxjtpv4jLbl5r5bkhXgDl5kuw28AHpVPiokz1BM5T51OJE
yuZKDIxkvXSgfR/GTy4eyw5kvtru4e7D/dsD3mZaNr9qNiWdRT9mq0qbvshVTE4fOr0ZsD1UH0vy
DFQbS7pEaUEaG7w2fpxciFgp18Z07KvAP3i5Mds1gB1Qw5JMWx2nhYitEfVVOhEhOJBo4rwCmTQA
t0hPESveOg1r1v+A3gRrovVIeRF3rSjR+wRgkJjup+vnvDZwQ50mKObMhHKq9dOkPkG14rqQzD6D
4brkQ5hMOhJGgh0UKSKaU2A94+2Yu2DLJzr1Hmp1um4BRtOmdrWY9W2R4e6OE0anA/qFxOEJKx0V
BL2YqpAkMU9ElbYDv8dAJH/EwfkbrspTL6TN6gtxD61wQEbI2HA+6fnG38LvhoxwJwrs2IaHcMZ4
A9yAR0jsu6vVat06k45AmY7C5XsxWBcLHlmqweTSUMu4hTfwVBi1JI3vAeCjzeJC3xxXhDMZeCd5
4bVsgUJdnp3Ce8YMEdqD/rdIl89xX43zYrL8EkguLkGbjJwK32n9sybGcPGNsdgzOGkWl2X/yFQ6
OOHRG3jmv/hh0yOqzRhQ4twBd6ojiIdQsHa1Jyb66LI3pHvBuwZ8u6fKIXXPeZ+k8GXdzF4+g82c
yu+vquVug/C86NVkYdIqHKwJObF5rXHV+67TxtSQ4s+iJQIoTKJmE7yC+TM6nakORhl3s8/iuho5
r+V1Jek4YGY3K423nnsjA/ZKGlJvvmRCfWeBu7Ao/5JiAkpoQuw524PD1cZ6/JzFn9nUGRnNjFDR
7S2lGZ2+m3yp2GXacyhlHvMlKZE9VJXS9job6zvzGl+CSwCgWLtSe+nNurm0mlKEoiTEzPNNu86X
0vzOvOvNdd5szosCpkYVMrkdDKhUHluLmXLzfFksyGav6IYLXvtuDqRmMSIgfK52NF3TwyR8UfB/
PoSFvClhzJULCFjjX3MgQ0T9qFwTATDvonKed4qjuJYpo3w9xu8GPQNqcPiEKrt2JkZP21fq1Sri
62xiidDrYtL4srwezwsa8QxI3J2hXfuS283GJo4QFxmSUwd0a51nPefFb3Y++YH36hK3Xm5RAtaK
uURIe95ebG4fn1NlLvIGygL2MLZBcm8WuTev50NtvAW94MjG1wT/qz+i8eITT7TChBPTHVkMgnBu
vsi1gcCILqTEvxQ7GXXucVSp5VUxsUvlXef5ume952OzP5969620GAef+Xn+BX6AkQ9fydSvHNpV
vLGuzBtz5PTS91zUBi7G1IEg0CPJbJVJbkNTRQb+5r/1Xni2IJGhHj7UyXbov3V/U1B17W+mnoKm
8sEy6aXfC3nK2c8HTafzcaNvwnWNJwZYweh5tMZQxMieFguufec9Xv89u5rMKEJg0JnW2Ob4IqNU
q/EUkcl9waRS8jG1UDy9Vi8kjSm8KNR2zFAhsEYWjXeQl2tg/RXaMznNtHpT1B8KNYWHiXagN6J3
EeqUz5BtJsxnehf9FMDmfhqMLJe+ABuJTNu+WT23KHcmCaIj0KC3s1mL4XL676f2j88t/Pr3IyqW
PD9JPPMGTYg6OXED/F795Q430ye+u8pESr6P+m1f+vOv3TMEhAo4+ZMj5GPX1YWkMcn1t1rAlHWa
Uv25qSi9WtE/tDmVRgk5Dqr9o0PV8mZoCuqa0VFkmbIaHNfTRHNRCyWHxiVQk90Mz+W8wRLJayV5
xTeSDOg8zpGcPTAKwAYXe6FCaVLD8SYbI7KA/JCrMW/qt5cSaDxElvZC+5l27zErFQZ/UVujG6CY
kISEdkpV4FFTnytiQHLoz6vYkMvycZKdiXNeDZbMu42IxUawrG52R5h85PWADOlnJR2p2jP3lsYn
GttEcU7OxgfyDdj9hw2SpTVEgb06TOOX+/N/lNkHTrksPaZK/fHufA1zU6/Hejcvlw8scKfesbR/
LEN/Rdr0X1kHPd+fD9b1aThXNkoE8MX9rvgwEYwtmcPNYE2jJFnvFFETg8VI7r0D2Op94tMryBSn
ZYKIlq9zH9ssQ2GzeS7atbxuApD+pV+uB8SZG1E0XFJoYNhEet8+V6NTtd8BN/kRjnGaovHxs7hv
Cmqdo9NdJCeaQ7EQkM01n2Pwz4mOOX/gadzxHRQjvYN5i/XQsJSoAQV0Q3EQ2KFP8vMueKwi8SNb
zFXzJJMc2+xuDdx33GoPe+I0erd6+Re3WnLsHVIoYtcIqB9hGZ6Po8Ujqyw6Bv7IWQIZaOZT6815
A8MbkAOxautGyPzWOyppLoFasZBYvvfi61KCWNdWMbvZl/S9uKSkfaDLWL1JvfVm/QPgzjlD3Ixp
SAda+PBJOZl0tkTNvAKNAMmmKulngwlQ+mQ5nP2oLEy1aUiWQu+ojI5nFbVQzI420SkgrHozuIdQ
ovcZ3BV6P7nPemE8RGG02s7umyCBzLF/CT8BGUjEh5LbwCDZt+xmJHAeNrIxnNdYfbjvg8IESgEQ
hh1G0d9OJJ3s6awkCvxiWuDaN+mmX9TrVzwNd3bpvwzIZM2dzcQmfj7waSQNcXvs3/L9Bz7T7lkv
gySkUcy5W3CLb/6UsR4BKTHkwa/tcfBeUE4Nniue4Ef+TTGLbTFjpIRD6YqxJZvhsZtzDEmix0AM
wBoAEiL9ceidWPFBfElfzjR8svIKidb78SyTkiG1AcP1aQjxA62rayzZeztmw/pD8m61jwdKeLLi
P2g2omuk/zPUSB+QPcYl/oFDhDss1zF5MKP0qaCQdYenu1NB+l2ZHTVVe0zg+LvtezLO330mbSbe
LmpPUG0Uq9aAhxcHjpbXb3A9VhRu2QqyakxMB/7+gzxNr5aTNe4miQFydfJ+EHMiSKV/SRTELK/f
n3NKztRxSAwyNIrE4D+3HUwIWSEqbz/46rAqmE48bybBftQRttlEtf4jT1N/WZ+iGEEUlQJ6bRpa
nbwa9tp/JZhfTBmTpCupkz8qENQzEGBRZEhuQFCKn84jkykiQMPDQ+OSeSgKY8IQ3MZGJ5YCdUqC
DsVAvsgrVsMD6p6E1ojmbfJ2oL57mpTguZEyIytC1m+gVg0M30YNEu2u07g1pJMXVN6ROibyDEQP
MCs1McCdfBvXYYMlwVvFfSE7A54GBcPnq1IkSfJUpOKOLA3hIflDVkccXH+XALnhpzuRqntHkzUZ
uTqlXiSSmz7FUsAzCQkn0Lfs7f/JIpIkAnDL3AxB/2BQjiTJQwqagLAdmnjNRCSgFMBrkWoCjEV+
jX3Bl2faFOTcivFsTMKDC/i/iXFnkSjhMOr6qtWNAaK0N1aJRsqYNBq5GLKC3PjXGOTCKNIKWiAa
5VCuAF0HoijFOC0hfuwaGAoqs6wFK+0SJZD/kQ5NMLRJi/EmWJ4dKUIFsm+aZmCTZh6gyPDAKEUC
EgQwYsET4OazjnfyguSPUyRNZAEBC1AcHIuQAHAq/yRDTyhEmhJERpnKJ+6FAAgMEAhWSuGiPki6
4BkwpnBB3VPUWXCgqXIBXRG5THE6V3weaMkJ21eNBXqonxtjpOzJuDJRPIPzlVOGSnk9qKcArjRf
/udvkiE25LnKxvjtyWb9Q9WSV+MqVzJjmFKYlZ0m6tHjIIl/Y4cnAtZAPYzTi5DmZBr/qvU74hUp
4yCpAXzKsbQkHUErB73koszPqyPHACrJZLMXpPDYCO4HYGe0xmLfj/yChyaTx4JgA6Y3g6/hWlCO
v6i3JaN2gUnSeU1SnrlIKY/NMiGb7NovVaja4DRSlfFYRimpU0BDfI/2fxbcY7tFbe7icrx7C8rv
qKp70KfGO6Qw0/pv+CFJw3NNUSLlw0i9AMuCYJAFoA6/p6J+w48J2q5HkPDkB9lVkq7Uhg43ip88
K7LKy9ExwLHm5XDGBlR+tTrlEH2HmnhWWWfoK5d5YBDezAjVa8aiIkeFSCP+Mk6RvJ2uCe6ovJPo
J9wjo41kTVADCdE3uQMQPvyadjuS9vn++baZknsHSyk4tzQwFOeeAGXtwKm/oMjU0JofWle/GoQr
KEf2n+g4wtUaH/ChSD1U5C9FTYy78M7fBTl+EfKxQUKHUGsAWkZSmrQ774wckjji5JI2RWvxJxVp
sp0ooxxeYyrCu0OxRfaxNSR3kRiB2YBTS6+tV0YhZLLO1wzIFdgtAc4BGkeTG3+iejLCOwbiYQ9S
4Ja0JUyyJ1xgqEfqxYCqFfe8EfhFfCVKEvcjQlKHuwP3oZKomMKxB8xtCR0jJa0/2Sv8d4wwIq28
GRMEWEodj1yUbDhWMPus6bLLSLVf6QuCIgEHn8/RhyTw52Jp0GuMLqYoJYkriHI/QsrBTpFYFq2J
+C+A9TyVRCI+/uHskdT5BJQkMY3CUMTFYkRmAnVB7vcblA56FLmdZKwb5wAL1MZckSQMGy10UCpn
nDJuSFLP+iRAAPFR2RGdCzksrIK0CYPBbC9F7f3lHjMLcK6IobMuQnVyMbYPIQFLNr8vbkzv1Igk
7fOGjBM1kgCnLc/Om56sVxkPqbjNrM662S5BO1QZb33d9Ff4fyyQP3V4h9wBWoGvOzI4SJTu7hGH
hXugb4DbUOSoqJTZfrHC1WQ+pSuj6rKSnLwQLSLa0Z59S0V5iZP51hV7HN0XLKfkUjSKWUERG1PE
YHkRy2JVW8BDiUmpdBIHsxiUrVJqIgfkS0iAMCrClNb+NONeZVYtZQEPujk7N0/JkbBIuB0wkSzu
+KmY+ZT9GMU/Ud65ilIRHemNqEYQezyP6Gd8EG5O9UtIOEXWLZuDeuWT5w3vwNlmX4mnIiXhc58/
XlPm8gMRgvA5/odZxWJMcvM6NBh+Nszp1tJy4FdkuIDETU0mhbAzohUCgQKGCbYmZ94A/evCEjC0
RVRY3vaPRrXOYvpNw8AOSGEZtqLolY/Nf8JjgXokdSXTJ8VAeVHvm7YrGhlKmldKR4bVvFxUUM8V
bnXzJleHKd6/1maE8KWzMWYfUiFnfgI3p/mlIe/pAbigzlOnXBUBu28urbBAlL7o4aG5jWISdaZq
ynw1SCD055HpsYNWJwHFKAZSVxReSCbyQuT2ZMXAcH76Orak8hByqjU0BbbpwxAVSbpzOAGsk6wz
h7ChdeshvDriUZTlDQqYm4n9F6CXf1UYbD2GFAuNlYfemZ4UbvSo9c8N9iwmd8LLIgpXlKfwF+/m
4MuMBFF6Q/7bsylSaKzpVNhHSj0TBh3IOuYPcyMqNLLFOQM5jdpS6MKgf2fINFVDGCMfkA06k7LM
7SFKOWwrpTxahmiVEm7C0CANo6D6GoPxbOBl6UYCzcA64B1MzUEL4tAtdiYVVrTGrYXr1kDSp3dX
/lkKIe8L7Kil3Oftd/546DV8n435GVt0hrzIgJVGdzPxBPgWSoncvCht0TfEVL5WJyt6Zhq9orLa
ouOE+hL1KAE647FYPB6LOm5DDzZ6mYJca/DVhuudmagO7EUn4P9dNcJngYfB/ZNlpiJa0KfjajMp
EaF+HhFrfjzknGwwSAoGhY5KWpW4ADVmlAxuCZRhkIixizQQMBNACB/b44DP5h3Eov2sTnFYH/b/
gvDYj9ZmwcSftJ3REkIFjGYg5BDLTULtYwHonXBW/j0JCqjuVlQUKaMBC5o2HqqGvRZODGfL5Yju
EDRqAdTFR/BDmKjRXYKR5mdPxWnYgJHxHBlyjPkZ3a3enZ5kvYuUAwW/18/q1TNc7h79cJ1znppf
LOrDuwN4z437d/FVVjsJNvtZ3Vo0Ln8UU37NJ1d3PNUhYXudbbCsAgPNVAx5Md65Z9nqkWd55tCB
6q3kd1Jwy+5lQsqBduHp22yutIFDkSZadHpV0JdAW54L40kxN2puwQUUlJor8283792sPJ+PejZr
hNfZmz3ox+isnLhrvKCA/nl62OiLDLNSQBcIfviTWR20qMSDBdj7vqjFs/WLoY1bcsYqrkpR5SfH
Zu6+/rX2HwJYin+CYzfK+ADwWSDb4fDwykgkEh7FWEDMqdCWAA//BSXwrfN8XAVgfJmSTsHDB9dV
pnyfmIUA6QZMDXzBA5gEbb//MBQoEXAErQcMEVfkirP5i3n087FILqBWaZ7q/e9wjP9Bf4aH5tBm
yqF3MwYCEoLl+B8b9Il+FCpRzsmkwfsmC7nFQtCrs3ikoKpjOjv66pvHJ8TAkeTCz6hJHqkkcCC9
EdAFOaZtjsfJ8UQOWDs+yL8uMEqi7wHfJRenO2BDEYK7dgd9kLwDgfmz//UwvGK0P+lRcFcUlYMb
za6i241XJzbEbvBb3vMB5oXwEA+baAHoGZbhLv4OmPyWmwQHxHq4cwQNknh98QhMKqI1IAJXiD7h
ybk8i0m49R9JZ9adKBZF4V/EWoqMr8yDOBujLy5NLBBFEGXy1/d306uq06loEO5w7hn23odflvav
szgpCRt4HkLgJ4KyIeVkgG/MtqjiE3xVIjBBgUYqvdcV4VlXwOJUcegCK+bZoH9vWdoIdWYGFFs2
dvQZoudkOyq+37efp8ZaDl9wBG4xV+dUg5+QHwBO0ahEA2YuXN7xtlzfkxffXF5z7o+n5LSut0Ij
AGOB004xke5bwm1tid5QqyZhSlwJsoE2DPg7uH44sRhzfg1/5E0VzgFaz1XwVZ9rSoW8lxXF6c9o
cVhyrLPe2iXxwxlkLQ409plJhpA5zoIxBxdrV/YA0Jw5B0Edn0FLc2oRwAhZAeEqMkegROgkglsN
uJDonEiBkBdmwMeB8SjLLmHdXUCVOe/AQ+DiMLrvLYdBO/gc4284TyF5Du0AwRFsUkvsY1Ltt9J/
I/8FBYGM3eBA00almiPcRNqfCb3geKMzUF49A87j3ysNlBDRMEI0l/90VBY5oOyGdlq/IhFJUgAy
7AgIoiWje6nQ/sIh6SkBAdQy79p6Tt4tC5oJjvtoBEbaObogcBv0PqnxtSl7dJFVkqUZHKKTk6Yd
KrmlcCbR2AlpuvLDuiNGRrzyMfpu9INu0Av85yjRNilsKe2YFIdQdAPwOXFaehTF7FbCh6vp8RVm
SUNHr9KZsCdzRxb9x206J5dHQt2ozReNmtyGaZ/7nbw18k3a/kuzPSaxeMUZSroI5sZKg14dXdVn
2gyVNoVGEP302HjmA2ICmxNxzBpT/Ah532gS1voUvYIBmSZWTWPsn5Nw3C5v+pIBeT79z/Xr9Tmb
ykKXwmOBENLKhGoyrDpik3Y51l2NeiXOEW3uUXlAzs8Btf0QYMmUYOhjYR7JxbDrRDsm1hPaKzUN
riGW9t2SDfXJ3ZwCW2a/vkzSg/D4FvQTjuTkCFqL9QokEgUIZXAKuJmYWsYKrSWgvLlL5yauq2Re
NwlaKQAuLpMZTCPOiI9ovBTXaaBzgzof4jPZ49yXJ4Ge4+PBtLdfNG5CKw0NiDy+mZv+foY5/FST
Poey5BU0Ku9cjA5ERA6QDteDSJAUEwsLU43VZmO2Wxa7uWfnaGQbpVCL0zlsptVox2lZJ8+5MpUW
MO5IF/NKe+HuGat/f/4/e4BtyL4Tm5m9FjSLUdxecF/wszlVn3Nek4mnCLcwBWDoS+oMhNjA6Zb4
0KLXgcrJj/qJCMXxw9prZH6Vc3w7uHtTfJb3llA5Re+qRh7FxYPB+cIJGHYcR9QA+Q3iTU4iIE58
AFH1jo8UVyQrhZMMvInoEp7PVliKHNvidshuFZRGnNxAtYwiKxA0G6uO9ZpczAtHFzEWRXbSl+ZF
Jrmz51Opl+C+XL/1L0FC1oWHxk+LB50dBE4HG9VUAmElnEjK4pqwRwS4PDfgTk5AHHofEi55Z5Ef
+z/qZFXwY1JOB0HLCxDRE/aDNBY1qiVTADsaf7hBkAfT42JTCTIkGlFaXAKoA+UUPNCVBvsOopvI
fvMjbLgIqih58wwYeYqWZwFP3HFgiUOEpBzTQkxyYbyhRPqCJZTQi3sOn2crEx9aZKB5RJCHURPn
0WuXw/lAwW+fJXe/i2kPsMqTfqGs4IjnBHyGWERgHwVk8MLJyLccVKQb0QA6M9Ac+Nf1dQ1R0zFm
z5c9nEcCtbsEURhUIIkFhvdxKefSns/WF7c5qwv4sIDMk1GNyV0nOBTmrxxLC26WUJNDjDnaDjs9
IjEYANX1n/ADxHkMEAxiYUcFiKLPMidHT1dJ0KXNLoe4RVHiwOqolyx27ow8p7bTziL1Qq50fYzJ
kSXSL0WL9T9+woAzOUyNvmgCFhIDT+zE5PANXZWWvA45JgC5IB74fcHnih4U/BH7Y7v029HundwP
jGV3ZvvS0IjxBr//Ciof+7CvKIyCqoihE2wfW/Erox1Xhn6DZVCJfBfG9jFtPSUZlsdTzwrBZigO
p0SGUwN6prPIwRztUSwexfAmyNTMmZDsMN6rv5M9K54hZ2h2zY6NByEyT5BOXRirDH8L6QArc2kX
qAOiZmsSjBbzF7TXwtGdJmCjhPhLW3IIdgd8quLejdkoNlaQ/YNX3AV35uae0PAoupNrAGOd3Dzi
woAeIgLgSxWCJvPunWV/hYiM85w0Z/zV51mZTcLGBd7pGDbATitLdIoUmf+Kv1JPhx5M8TLQZsQv
rrGSuD5nPhYp6gJ14ejUeOUYMus8XZsOq9fNYJ3RaxJuROHQZ5uBzNwcfogo4lALsUmyuoUDaDNm
i5IM4bcQkQBA7RGnwfagXXz4a4LNNR0kbONHgvfXBVzJR2QOIi6csOC6RqA3NFZ8H3NNUogYUun3
fsGkHldMBHYQK45ThRnBr8aBwaQIR65xbghstR7eD44cnpoEQJ7cMUjc+XE32fYHMkwLSYDNlt2U
Wv8sX30OsrV+w/ZVKQv1gqJCSYsdzwaFrEbNfok5orbcU4YGurVukwcppCqirkx1GQI5YOV3Ip/B
LwtNBcJM/N7uzLZiEWMCWWTXP/dLEfgCXC4sAsQevDLOBh8J95h3iC30gtcm6GD8ZYXgmLBIoHfO
ES4iVePre17gDOQAIqLACODDkM2A+YP39rfRha/LGRPXF2wZCREIsmzcFdD3hLvhmtwQZ5S0Z/zy
Q38hD6CdCbwI5fG+MLGAavlgvEQFVIC6YNzfDpaFM5gwiv0wYMrhyjIyf1sCd5k5wIzU6FCQDe2E
K8LEsF5jwO4sPxLPnAO8W/xNeE48S9xmtv2EBJoYmpykEGI91ID//Ezh5Qn9rSwC5MqiJxIBkc49
5BdkRgIcPKSLeAy+4cI8O/YCz1zIHtDC3dZzH2cVP5cFgLc6HAUDEz1IlVO9dSe5P+C2g61AROSA
Ab9fYEzhtlPo4QVcZe6fZ6QbRSq6Hoo0PK9yonFFjD9X5NBQkO3DI6HuQ4ECZgmFGX7OUltgjfkX
ZI7tccXKXxxnkOe3+BhcimfKDwwtxyj3ScGb6KPbCa8AjhVAYKomWK4d2Q4WBp+LN0v0CO1J3B7r
iUMGUInIFA7CVxYZSGhfONwcUu/K0wf/RcKDRDBNYz/RC+6H9qW9AsRZ0YT1jIZ1gpD/5S7QveRZ
OX6vsIx9/R4X6nzS0DsX8Z5ZBs27OhmEMMYSiVtJmUlSoCrrozonvzDul9Lxn9QkrbYwht9Om1fS
15+Qvau91j3dY7vlp0s+5HYqGjuHTwVFGHofe6P+l5oF3xgI2t7iCW3wIM5Qa5zgzDgfCBPlVP98
S1eRC3eJetqOvAm4w5bD9dZ/ZfSglZFVqcpzhqx6O3IjcjEsbjUdBNr7dlyycI7ZBCh5zFTdKksh
lQ7QiUYOZDvuwWxs0kXCovdJd6PZnEMm5qVTalgYO+ZcxNkvJI7JePC53QXNl3sasoMI5kdAED70
/kGefnTsvE5Kkbt8+zcKfwUwwUmDGh/SSwr6xPkPmt8giaMrsAHEDqhMySdtzEYsUQWlATjbKKQ9
JdrhRAqpHPQFItV2MaKjDMvZLfRYml8NuwbGgihETftZv63Zm56MrgJRzcqQvILc+ZeKRBKi4w3g
LVLON8iKTYk+swY8W4sePxldAii9speOQcW+WmUSX64x/wOy/SoD81KfKMvj075mI3Apsn0rVrqS
vB5T2fz9FG46zHr0MIz5O5bHv5/UUt+nTz29Iy0tY1NUC03N4R3VmidBFBoSUkxLtuWIrO6dHQWn
lq2RZRHJvIqm1ljLaEJ0dae1/PQ1GihMdC5LvCe4J8o8G1Bdbz5tCZ+9yKhDx8z7BG+N/jb1EEkc
//2myRVactHHqbFI9hz7n89ay0nrPpDUJGsnO7d3Zg9XT1ECAqf7gMR+KKvJgL28kVBGexrViEEE
VRLB2O3rnl3k62CbD48Cban6mCHtTvqTOE8JcGe1dC/nE+dIlSWLis+U0F26g8h4RqOrJ5SQtKCp
10NOr2Qu1iuRTKqHpkplMDI24z/etd5QBcyJcFUcUqTwjvlcWlyvsGXS6ceYskB0GRw8KEZaB1Mm
4vAdkQaLsXq8VssehxsyhrTB5qswZgUKNFUk8ggUs8YCN8GyL9iPNvky1O6h6GPFjFeMnDZJBkUJ
qTaJKwxTbjq/xcJ+YXiKhFMRg5GiDsFPYDy/YxY9NnKQtzfVx2ANnKLECl2CXA71NHxuExVhYHjJ
UTtwg1hOPgG1MUMR2iwfyEyCfuxgg7geuaarOr/SNA4SLKEBf9FwN6aYSrLuzCk+DHdADRazQlPI
keCQo/XUU6B8ulTkJvgfSHaSPUT/koxAJyjCoiz+FqNzVUMyxeV9Q/6+JC9KhIeLiXYEmW0WNflF
nlaO1RK5s5Aof6RFhRLWCCOKzGblMWyPv0wHyVnCFn6t35K3NOmFiG6fPdS6z1F+fGU8C/z0yUmS
yg0GHk2wHOrDjdbviP3gKcgAJ3BYWHnyBH0soNDvi5kxF6T6gDtrH3CCcxIiKPIFbGJqyYRNH3Wm
Fd8iG5j9kotJ9aT7KOGDzvE58kMKR4f5JcQDtETRcTz7ferdutmtCek3rUqzkWzXMMG1xVG/2gqz
Yhz3+f3r1cdDsXwj9Li+EdQ3MmccQnbB/YBtvI+/sfBNMyuGX3Yc+wrn2SdlrqCN1U1cKDGfzWAG
b2ndpAhZue88BCZE5JVfAwIqztgckOQQ92mcBgYZffoVCgqdTNK63zdqqOKkUHsYJ8PP5BENgm/E
xteQ/5+SX9XD69guGVJXRbCEVYyONMWiQEY5Cx48+BAyCSR1ijmt1P9YHIhXMU+41IPp4eyI9Nk+
7wTwMU6Rl80Eg5GZlEgMZwuRxo8pmEDOo4uAI59xRwjTAFv5LxZQz4mUe48hynw8diInY1drux4c
RqnDBmzfJNNQOBqhmLrttcHGxf3FgCtoABge2xCLyYSWaDw+20VN/y6gJuSE46IM+9uCJqdbnE/j
vX7pc2rHdI47AZAZoWk2UDADFoBXBEGB0BLnBdd5ImKdTjtIN2JKiNkX5fOLBgBdH+nEuCxykRxA
nYy095vuqmeqM01LSO9qrSDBHMlKg2DsqXEQmNMpdFxTjbzu63L11A9s1E7zDQ7L7o0Ss41VUc4k
Q/O5gy96335eB8qMcMkpYLUXJPHw+WIOwSpgGxGe6Yn69miVSXkgz8jeJLnoBIApebq1tsCrI1Qy
99kSjxx7yKJ1oaAVEoQYetMSoVFpEIlMXPJPLkICOhvirZ1xUUgc/CX6+m1P5RAeBIjLclk6XanS
FQEs3SPp7/E4vzzv80YL9QlmEsEiMolwgdOopiCusueLDdW3lBNLkhq3VXwtX42BFAHtKOllM0CE
pMnBVJUIzE3uimKxbL+fsf6P5BgKg9UefDfJjTtqfDWLpHL1bgMmKiQDXq4qrBWp+jkOFkIZbI3J
S/iJqdBM1BdpQTJ92D/MscWCRxdcOGVJeSTJBFrwUhy9+gKtrjlUoOCunkpGs3UGeMIG/StLafvE
5xIoe3zfmoSS90QH6sgab3M2+i86LXWxA9tc+lV/OioX7e4VqqvKS5PaWJNPaTE0/hxAX7Y0Gy2/
r80ONP7wwNkNQLJWRQCu6SO43ACpoZUDs8YBUPAO4ys5ZN9ADnGUz5t2QQ3sIX2hwagQW2WAlIBe
0R93XFko/t5+1FusaAlt3aqEpADT15jL/DnND1d6ZLXkgBPKfNjtRzuvU655TuVb9Cy/KyrOoont
dX48SyFuLEv/jbc6vv5TzpQntXnLjptIX2Wl0fsDc3n9R0Mp+qZsb2XCSzUoCBoDwummAFnh6NHf
SOR4IlHCO7CJEZbKYxnSBFkKMg1RQfxA/wJgdY0Dkhn5qqC2iLRPswqWBe4W+M1iEWGj7fVRMJU0
4H0jJ/0jX8HuEVxs2So92EB2VNsF2PY1VVEPDq8Dtxf5bZr74V6ANzxa0dHanx7WTHCI8ERmqb1d
Q1fa8+mFMz4VgI/BtW/aJQsMAq5DfCxQBjRjQ0tKEMQQNojsyoZxAu/3GEf21nbfrrswl65r+tPW
rl1CAICuaHRRv6RgBzusx+JRnyeufyPHBUeHZwd1aHGv+GG+AUf89o1uzR4c8sSlWI2SEBFrfNxF
9sQunUg9jaa9awOahBOmeRljgOEAoYjjwVXsE1yQbgP4kcor2g4nSAQ2z3aiqmCd+JsHsxHx/Mc1
L3wwZVTr+h3xhsj9/zI2GMTCYdxJzLhbLJ11urvIz1ljribYcTDjbKhhoXhHUIL4hBtgUTEPe7/i
JbQ9uHFxZaCh0DZhcPOnBniJFy+kxfgDrBwhGobZjU4UJNd/IwomvuS3WBJ8ZsmD3d01YBUxPDXD
NoTNokTVg7gL9lltQ3Jbj2GcyFZE3dRG0CIHs5Da/hpkgXigE1ICVgMpWnZGU95zD0YQwRzoy8+w
d+kUZ23htIAOpZsp66MLJ5BkJjZLTaw8KHSxPXbFaxN3hp3a2A+UehQPpC0wwxkvuSQQxGfo0djl
Z/DjGYYMoGyxBzzhQnHZ4NN/Z0FlTSuX5gfAvSUsCYFUKAGYecBQr8F4iWkWeFXS5jybykyViGuR
TWYH2dvtmns36Vrob21uiHXosXIpsfLQ9wAQuGqLR4+YUdqnbLIAtIC0vE3fMVoVNtBPm+yUxWLi
84hV+Rw6vPoIFpM/eiHxgUPLbFHgpnD73myHlzMqBLgRXGx10nj+whmRoYOhEyu/7a70D+HhIFnz
M0LxjmIfOPtdEJnOeTPnewyitVmBfGPXDk4P/rhkE8oMNl2aXcF8VCFaVtZsulssfhZaWNh0ibUM
5+ikFr/Gf7hUzmVqac7ToWeYhaNtPRk7Ak9+Mnggoe29+HHj7D4RmQ4bbP6ydXWf/cwmsyAfWQ+2
9np6AjxN0gpMszOy4Qs59N6yemfeO72jWyObxjwoJQ124yqqRaV53npUnd2XW/MV3rw94XfBDqPI
iAIfGTbSBKTyIHhZ/hcqBenvffXaoO24aBZjboAu65AxgobOcZZo1W51No0sn4AVHkJn5YoH6HZA
E3Z0zaWxvQ1ZYTSmszoouQ/5Xurs05xIwEJu+G2tGJHtMZw4VysMOeK4/dLyJItBNi0mgAOT/waX
vjsu0uJ83zviCT+OyYz0f896gB9g9VOT35h4E8+IBrcOabdM9y/Tes7qsOSqgA/5T1yV5nDu0e+d
KmynT1aMJ34s8xwfpw65Nm8EBWCTl3C4bRsJF+ZmZ1iMs2DAjZztlrlmjmtrbGOlT+S2gWxDEcB6
wwGa2NmK/pD88GiBkOBNnFDCsHs6GTwIdB5vdnv3JHtZcIM1RuM8cAmR/s+MPq5Ohg5bqnivsJZm
TcghsakApXcY6m6KROPikfndrjnrC+ZqB3u5ArsFCpuGg+7z4ymN//n3amyV2uO6sBeVxerh1q+O
6cD1+wc6v4AXQlb1y1w2KJA3Vvcjh/KewMjNnMWeZ8UevknS9pfqgPIbyWoauSzG9g/5m0ThQLIJ
w0uhiYI4uqo5qPtrNDmmJImZADmoCcbUh9CIKYaHZ58z5wyKxe78AS5I8lq2YE5A4FJONvAsnCG5
xZmd2WTT7MWFuaw8GBP2yz5Dl7RvzDrLwlpgd09g82RrS4tkNMMiOErWzf6h+6+1aK3dA8ZrjN2a
IZ8OAEUQm8VpyqHB4cuxh8WXGf7chUTLoWef4HZyXo1tzi/KrZyVkk+ZxhbTSZLPx/C44+10Bw05
t2OcP+vhAMDhlrg3q0YzEDkWt/beHhV0V/HJ5UbkZ9hWPLj9L+MmEQ5cPpj0NXxesXLADPnwYKIs
BX0pThNnS13bbqM09H+E8Xx5rbVKrU1Bs0FrNX9a8wPlZNbmYZ6Kh6zc6WnL1Vp/G3CQz7bQe21o
vLPWnkXkSJzpCauzd++W33jz+SY8hGHigfpeZI/bNq0UGpJC1hsnavJZNWRl8RffnoZ1dzrIyWTU
U0VZk/XAwKVWb3ned9x6g906bzLtYLu92gH26TV2/ffMX+KHKvbj5ZJFV63f1kl4O/jt76fbMECq
JSfCMvEvK/5Gy9YG2GYJq0NQaPE+p1Np0Io23Y3pdMiseVc85rlujX8aV7caLBS39rQSJMtDEj72
LZyDucbgY/0onVkGhAnZe/PIVriZePRLnr2+tEiL6AGP0oQ3cmV3OOne2HnPWVLz+eGwEfbbY3TP
uNp/f3pr5T+sE4Rq4UAId2DN6ezA0haH7RDaMynSvEhsayg4LJQTQv1O647Z39b54bFYU90aZsOs
8zWWvDqdgLC0YO3CdhQzbA9zjpy5vP74tLafN/DUFuS6puAVeNncQt7F5E4/S/EPef3yxr657Zdj
H5eS7A0dGJf+ONpP3amlcqcW38B3dHl+d08FwEKQFfKGGA33Ptvv95IvPMpZ9AqBUME5H7v31Wz2
d+7POMEVVnvvcjE90bxuA7ELt03yB/YJoHHrNVWT5w+aGt9AKtjWivNDOKBkdgchUrN2vc0NWq8f
NI3mk4MhfBOhvtn7UG1J22pf/o7FbluAz60qyM7QH2cMcequLj9T9wJ8GEWMQJ9JbvixNuDJrE1v
IT7lSy4tOBN/hdmaDt60P1859o4+1eNs9vRvkbcRJyjKj2BOrM3DOZwLFmpQzLTIiMRR1/w7+qVV
WgkFc6JR7PVnSeaD1J3MCd9bm/jtlS68KKdN7GA87+x8SmpeqCxHMls4IIycqtbXl2rFqIVCR49K
dynOpIQ16B0OB1rvBCNOjGswp02ttcIo2oXtM5HObvfzhNbj44lQhv1e7HyfuJ35NRzrEpKzD55R
u6D+Y5/NeK4HwyyULL6dOOc+JHVnz49LxW+d7295WVjf398HBV9h5f/40laoT2uWO3xP+Tw10azL
5Rr+iOlZPGrLZ37k+a5yW3uhOIvW3v20keXfrenPlbncyWuKas51OvV37C4XnQp3944Wiym/bo19
3/+52tMXS5Ub/tm9PDw5cd80jbfwua8OiELXiPFHcRnHiRAYjpBzjNYyzlxLgTKzlmvMJaoP7jqq
bAeFgq1985bYpr0Lot5iAQqYPlYZb347gSubLp5TAOw5rMGlsb5/ZSf5p/9n/NwgCRnf6S/cxL5Y
UwIoCxummfJdfY2+pQR1tini4V7tknKfU2LHswK1YAuv6tL/GS04Zvy5WvNkHmO6PITsrW8vmXuh
5S2mU1ZvT9CCa/UNUjCc+pfW0me6bZFNxt2icSZkLCm5fz3xK/6OuWsDCBTQo0cD7yF1lNQ1KRcS
fiK5t1RVS5mn4TFQ3Qf/aY5gxtIP2ZZclDwcEKh4v7STiyCWRajNhsf49tMTqQMzIuthCDg1X1Vg
SQCW/sQ+iOPRabuYF1CzggGBz1B4NU7AdSFGzVzqS3N5AwxNXjMCTwEOYNmPvTc1yzq+A2bRBR6l
4XgCQ/Wvg8XE6hnDpLEmv+kOYUBQ46Sj4UggsVAB8nSGnjpDmPZzwDrv3qNvpMwI7uSVusgTUcB9
xeNFu8/oqEq+MRjXro4tHgBe2U/qn9VOJe3B6qMl4fMwfpyONPYGeijtwcpBHaa0SN4MRWlOvxGS
ezlrhGoCCpnQsAA8UJmlXMgP0dv1iBwToiYvuq9k4oEIxRLgFQthyVCGJnYiEkuqRPQgpBiL3kXl
U6RbiEKsMdMdHfZxFpmL4Uwt9XXWfxH2Xr0ghhBfhMpy9K9GMAGBNMl7PDgAcXAHWJO9TG8fmBjv
FG8DKsZkl5Jm0dES+CpHAokGKYMcQRXJCu5yu3jfrixdcaJTsAFE8eldMr33O+XP/LfqQ/5qmemM
aU8BPKN60FmS/MttuJR0epwonBZ0v+xteuaFpdCDfaIA8XY6A2WD4kt+r3UwADm9hUr5rPbk7Uhg
ZOU5Hf5piPK08zZFdY8Sxsd63bcqWbgnZH7D0TKfnEROb7g35FNQhTC+/Vvh4e6lEijXUM63soks
YaghU4Cs6hG1SpHJprRIRh2YMHWQriGMfa/JlJMCT+8JuD7wg4UajK6k6Z3y6TxpIL1Pm/CdhaCd
M1qNX8h1kidH50LKIplonW4GLuQkBXQWWS2/UgxRpexEAjIj1U6+QNNIAx9BIVK9ANwN4/twLTbw
m4YN0js0RYWh3JBf9bniG07vvXAB1zdHX4Bt/oQVriUoFnsysq+4xmxR+Mqg0v4gGLDnysrNgTBQ
qCcvCYeUVOvkX7pgN1b/0DyGd1t9hGGBGlz/G75N6mVfRPVxCU38vi12JWiDdD2+ooDy2YwpNwAZ
UIqkAj5fIbhebyflx8qNaT/CvSeiy2M6K7mP6y9VIYAdAMYf6iyjLcozYvn3Ep1spzW55cd3r4AL
CNm0aUhZ5vhCa46enrThJvuvrCn+SOWUSiOQ3UGlPXxsLoBwiKr1TgXqxAO1zy3PRJGjqk4m2gd9
sgbuQlJTZMYpK4O266AI2eoiprBWN3OJ5HflcikAURSH4RmQ86SYe2aGoXvlJLVy5N63I0rgJi31
jo4oTUP2whcfIrMNikxBFv1WJDIlCXXeGGMXXfbbDwWB+oaJXme3BQnqp7iQM1IT+hDBX9uAo2V0
Moa41LBJSkgXD9YS64XKMxuMckFz23zSNen14ySY8GaqRCxi0nR+dfm0gSqtHv1mQA8GjBrD3N5w
TQO8fIKnhCwxFXqIFu32yjp+PHG+tygQosp1+8m6gP4wXJ5yKcUZhi2dH28bQEGZf19SGXialIrQ
P/Wp4fPqzfRAq9BI9q+6f0+oBHdgdskjNguKTG+EM5R6ffysVMXJENNLA2nP3LHS0GggEHGu66rb
P/EdE27qDpKm8OhAxEdiLjIiHNAQ1AHB7vS/Zv6VspbfsyNAgM9kDf5RuSfUGgDpFKMzVouSNJyr
/ouH46lRfi9XJPUzf+jpzAT3KF+YtEDmXhUkTeVtja4KdYrMN+vGpcnE/TaTs/3NRP/ZcNU8hhs6
SX/TfE6SG/F1VgRzPqKm2NPZM42OBPE72noAoVLaf2T6J2jwEOcwhNLKHHtHwDgk74CBFvQSpEcR
pbCHHN8IVpX5875kLWWuvgBZpZzEaL4dynyAp+P80klxRXkxqFvQRQqdK1ZUNsw+YjiwGaKTEvVH
JtMfCaJPSMYfyPVtA/SBOux9KXUQv9NLL13SOYu2zr+oaoDf8qniASwpmMMLtwaoAYV/5WTyqC0C
+Kk6By3LeQHglfnqUP/bl7hoxrJ8fKfjFY8OrfMopova61EFhrsiy0wdDiYsLLFMWeshn/QETjYJ
zckapQoK/3Te25vQJ5FR48ShaOMz1VHuNztqDcNuPAAte/jXCs34lBsTHVhCpq0Bi0lxWQpGY5dn
7LFvx1tijLe0FeY9n37/Uk7t6LtsaGQDWiZssU5sToYNdB6rUEb1JaCBCEaWCO4W88Tj+xnBjBb0
1eexEuBnH1Wlql2yRrNJKxjETQqcaP5X38ASj3aPhKnhYkB0UO59AmFtHyttBqSbqabKQ90UZC6P
JXYhuxgaUruATwCuBG4BgE7F3LBqBxp3yPGT4b+KhlwgYNV9u5yw+UeIydKwS2idUxwj08cJCvhU
6BJ2VEoRfcVWHcRKzpfyqpG3QFykcTxOoz6Nqm4J9gx3ma6ja0wDt8jAC0j7aKcwCNAPMQB/pCHG
APw0VANhd9gcHJ8X6qIDq/2BvXfwVqpojD0GBl4kVPS7MqC+zOgB1+KQlmNq9BTrwYPQT+vGGcQk
UERm82NlAdRzqFcqpSucIOelJaJCTQMhCnooTovlZWDoKFpD4wZ8Knh9AmKE4c1LSv9iioCrliPg
Ue9Y3TfUx9jD0F2n3ARAEbp8YS9SjXtx0qd7HKEhKJBKLckxECBqwmCxuXBZjg+wFE5NCQjPTXdx
QEbPHUBpGnBQnsNakawg0qVOmUMSivgKfiAfokYJ70f0gwj6gK2SNJQCWuOB4KeQy3C0xrRKqHbX
VFm5UROcRnivplca2ZCholSHrjrx0QXQKqSCjBo6UtFQcuhd04XsfNbkBze2DN50ctYjiAJ0zICs
N9AikCZsAYAjYKNYe9YJGKtHFnHywJ5m6EA6YY0E5ArKOvkZwK2qw43R2xEAO/0DQIR1IugzQ3F0
O7CtpdYVVFbg4Ywx+3jKG0Em06kanY+xdyu+2RsNVSLOMlxOivc8y0M0/gIyQuN0hwtohsf44HhA
5gaMAYqjQsMc1NOLE0Qwmel3D9Sa2j1aZg6+SE0/tSeyX/FQRfhGYN/GJGP/QMgsNwlcCijmZsah
yk7JKaUDZ+ImFZrixXw2R8v7FrdUpKCGkNGQ3W6YUuy832KMA88LDkvWDsz+kM+BOGCOcprtMKk4
mCVcj1BuZjAFmiIZk7EnowHKwZjikoGrAjR4R9wEeI/AICmUekl+N3NRZQbRgyQGX6uI2mNlUAyN
mI1H9o8GcbCqACZgozimGHUDxCSfWGWUbmh0/3db4nRhOlkmYJM7sTYtyFsMLLP3rP5oqmjmU+al
6s2zmt6nQCXU5dHZENQv2Szvv8F/goLi5kFyjP9abwH8z+gvlw/+EUF/vJRmxtZk0GmhBYxB6mhg
RkGQaACpZlBhNYIJUN7xeXTQsnnC+PIGDnbwSXhdOrVRAek2SAweyjUQajZ3uaZCq18IreTOg06G
lYXWNrx8eGwAZ7fwrp/E3z10JeigFISETznDo+Ibg/OHOwaET+GLY4WkqGHdX1v4vHACEXSGbonJ
kxYlaA3y3WAE/2QZeBf1i9tPJ9uMVTFnZeikPLCkP7poVMjwxZ/k9fshGws/LcrJr0hoprl4QXRN
EBwXB5jnnbDwGZrJ8EunsQhZCSoT3AbxIU4VaHgwuXAhaT1MhhyzPT0m+jTHFRVgGIB94L7ZkKxQ
ggseXFNDiGpd5w1kJnDvO9esVhNtJ4uGVE46wdUXWp4UtzHSgqtCuHvz1Qsfx9z2Bo57AJFFq0Ea
O6xLPgEcAU4hPi0sRjQRKG+/yCtxbxwxRLlS3CtAuOklKliaRzoPXi+TLOLYual3WnlQ24Mcg3Q2
X+EfGmoI727oaDJMNWZ3VQNYiG9tfacZ5t/s0fi0rCndoZwD8Z6050tojyGRQK0YHBITpmroj+D0
whz+a6JRI2VHAgllH7r0iurbsKGCDsqcVfw6itZxrMWi9jFykPKYP/YYUAzwfQN4FR4Qy1ZNCdXg
sKScIxOvMimAAlPjw7pfHu+2ZhIbdToizdpYiFvQAYMnF0x1pAKRSAjp+SWay6comwodBPw2Ti8w
uSKc7wNuB7Fw+S/q/1Cnu/u3oweH4IbQqRHJz4jFj9gDiI98Waph+zyVVfCBgVQFEKcExVL2ZFJz
rEL8u4nHR1PDr64BF2ivAR8ImxOmONTV9CmY7/DKcbVkPYJ6bpgYCuQ76HgEmVYtKQKMLZiKsLMA
1UIOv/4+a5/VcftGAQGiKwU2FOFssV5Z1xXgMGsMmZNdwKhqTq05sIUpGeupV41I/TV/k4R0AW+E
ECXDVgK7PAlUzh3ccRIdiEv8sHH5PEIKece5aQ5LBGQhoZO2GYu+NPyWwH5pCcfY0MyYjZsaslNw
37XXjug0NSI9C2Cior0MTAr3BiVvoUoL6ZqNzQjyrMUPswaA9I9//06AMbFLGLbPsBnDW0DRw5xC
/swnGC37PSyBVrJu8ap6dWZgpolAGWO4GTB6SdMgLUJkwBlGP7hnxLHNpAIZ4VeIBgkFOUzaorG5
NbhQ/Br2Ar/+g2/k3b4F+80B0yRUU8qwIz9LpAAA0NahDnI2CyZ5u2V1CcDAyCnU03rCeZQ0mg9U
Ng86GT0nYBomrcfhqJb2PyyMtMAZg2301A6cHZw1cDIF2RTwsCcDQxMIuoDhYE1hE2DEwsylWlxu
0Hv6W8+QRQE9xpzsnCUgnoD5wZpGDgESDXReBu65n5iQqZGoBKyNuBVsM8SoWLxgF0hHEYK/J0t2
Z/NrxNc1CkAdk/DHIYK9gr+XXYP84wsnkaAfV3QkyNzXbgY4Rzv/fwJzg9ejB5kXNRgUGbDTCPUD
S6SACECsJQ87spGYROuRFI0xQSBmuydzExw3j/Nxg6C/a4QXinNu6jff9eA+Ome423fD7igDDvbL
ZHM7Y0A6Y+eT2dPqX124OYDVwb1Ru5kXU8pikGT4gyPzfdOdghcBxHxrZJRIJBfUNe7i3633ijDY
Xj1FnnhJP3VyLSTOSKvxF3gZ0Fh9zW/2P+nX+0effhbEQh+fxpSEVZwYFAXpytXaTRqTzaw+LliY
qnfMjMUnimhthoKKi+iQ2jm1gZyJN9Y9f/StZ/Y4D9+6Q9qTBEKkIZeAl6hDFCO9qcleSpppre6A
AAcPyhxjKp53D7IyxYjjV86zPRztq5tp4nvt677vVoDlsKhUW+ndTaVRPT3pJfT6BdqDiA06CkUl
UiisFc2wmGygyswf2xNiJKpGZPs99odH2M1ixC6O0xBnF24rJYmUNIRAwwMgGiKcTOFT4cdi5rEf
bKkd3hfA7Naf/Dl/9yXQSy3GzQDFfAcQB6oWqhG+B42laZQc/UfSfTWnsS1RAP5FVJHDq8gzDEEI
y9YLJcs6DDnDwK+/39atW+XjK0toZocOq1evZj3lEQYSc7H7apeV90HixXkYvZf7w6IQwWHQQs98
bcSLF5I8V88ZHXrIfy41D7V17jSBs8uZBlRTxtvL+gcaEJ1XtzvPmiEVqCZeybszAm0N86bEL3Zv
2y/ntVh8zXERj4TMXD1n+uLbkU5Ho52ZEuKMCFH2TbvMENc2v4JzddbrQW/H9Sshlj6D+gxqqBCO
rz80tU8QMDCCdJ79k2VUN5P1JRbxCbJrxpUITVUq5008Q+G9/AVWtizxAtHGJCI51aHVWHWfexrh
5RGY5ADJwX+6GkbBr+rqfpUMCP0RJcENj7zDVSx0MkzDQOe8bVvouzl6VhW6MZe4foikJ/bHtsl0
hIVPEgiaw81y4r8fb3aP9Sikaejc4/k5tdo3chgzwVghveqNEwtzSdzQUyOGQXEwQqZzMTWqi5PS
OH/KwmxGScKj/OmTxXRCvXm5F+R/ESVB37yK9vlH9t89jPv+WmV92lL7a1yFjJG1YAR/Ov6NljcP
kg95/Lc89J3KuuP76KLWOYT1SxzCdjIKGPDLH/Y2D5ysetnm1/7eERVd6x+Oi58kBMHk7JZGTrbv
9Yh4xd79yURWwaHtTRByVgtf66/CN20DMuPHU/t07Dhi++oMS3K9EEQ3q5TJF0GW3CUgF9U8mTIX
HMwfHgX6WfqsNKTt5r9SxTX5pUWV0L2qXnpEFpg4P4U2Z6ro7VflSIC8/SAoicvJZ207l2WSbd8L
T4Fd0CzUC3Bu9DY70UavtGuTTTRVpF58qR1ivNXypbfQsLnVYZmXH/7Z1DqWjAvi/wN/d9/P3fvE
qO6Lwe0uvNP+4LoZmeso6rWr9LX6HfFNjarMNf0pXxAh8QoTOWP4aqMD5cNb3oiuJCS+3Z8yOg2I
Ar/i9rdkWOAvaASMov4ungO88wUz47S5b4TXXAXQNcaeXU2XUW3Rl2Dx4e7n8ks0aqC63TWDvYng
eD00gvNYH/qC/yNCcLHSF7yE70WhyrUIttMiEWbRhaAtsqkOHT2myle2PMihU0ZxDKFpjy7ELutd
TmECnHhRzODIFttHg8Oy7+Ni0Lj3eG/4u5MqxmqkcoL22URi81PFMN+FbY0+hkPycjUV/RkxQuSK
LrdRtdHJP8M9eeJ2GrgrC4Y+lB4BwRIPY3uDYbER/cW/Bv9PEM40n3X7lvYqUDN9LF0huAA5aJKY
HXcJgwy8UMVPHPrWyIm1SToPqZSkpZgY1EUvySWNwgUFC3kTBHn12dGj+NfDszmuT4gXxRT8sOif
fpTaeriNfaGWxRSnYKGzul4cWT/0akvVSnEZtpmhcQTVNWtslQDuj8cvN9FfDqXYQ8qpJBU+1kcJ
2GUsHjisLhT3GrMXbLcFcdwEcldgYNYvIJzr/ujYSbsS4oH1P6FnaFjRYOIv10Ck3FMRCo1DrcuG
yMXHbdMmq7YywrPUxePGYyTULzLIX/oCur2GCQrYGb/bZpjv566zfyp1t/9MP3lM82lbnnD9J9IU
xHhjvxczL/czO8nQNQzKeoREWjHe1+FxX9mCelAHFJcTaTvqPsKKM5en2KVnXd4KgDpF4WmjuVzS
NbU6prCh+0N/2vdKmyZylmuvrgMS0eP7jy1IlZL7Tltu39Xf8Xh24HiN2u/nrl3J98qpG9oSyeWK
XVoz1KiPf/y/5bzvIpewtejIsQCUtA18r8W4IozEZquDwjM218gh21CyyK36yqaPR+depxQu2E7O
vD7pUl/EPquLp3p+1tMVU+w8v1Xq5EHX5eYVgVPeWwojzdgg8ZsXW2Gmnf4Vdm4LydNuuch8+Xfr
oOyW0dUuC+36IhdT7r27Z6Io5aEtS6lEkgU6OtkaSYohjOdAp1ScUlJZqbQL+R4pGqqtop3crrsv
Nx/XyC8SEalVeSEflOJrKGjQRN9rUfM87WWj19hwnkFjp7q6vlQK/c9nvVVOu5kiAKG9hryn23i2
hVTbcZBGPXeKxTB7YbdrVWYOkjMoyRTF2tRNKdmVuqddkCoT0pL4Jrtzydp0FLn8h+GNZGmOr41v
X7uX2qy6HEHCWMn6omZso0FDl+kXEXPenUoevb9bFsL8VLFSP+apucD3FNDJUCs9DkJOVDjE3uz+
r2DSrzBiP2bk80H9/UVIS7Jc9Hwuk/zjc+7PQeXbULNF8AaU5+uxPg6BvEAc6FCufzC+644Iuc4i
UH53zMqVNnlrW/nUg3Vrbgr94BbyvcVNC+lLNaeM1EIvnusCl789kL6cN1WT53YMDkmfExfOc7pM
creq0PrZwYacX9r02kEO39zb+ssV9OTiPyzVgyEiWjj86uJCr0bQyQwJwaV3/2eBK7hz+Zat255b
3tD8C3xgGHa0/C2S3wR29xUTr6NcTv5zo/OAkJrhnN9SEY+5aYS14s8AMo5WfqAOHtLQr+NosxiF
M0YS3m8ukt1tVlNoXcfauTurSwdIcr/0jufWrtBzc6UrNZpM6uXGxu+7p0tHWxua1areUoV9NLp2
Sv2SRcmn4VLPr9H57fjmKPoHqNLJUSpFzr9A2HYe6i0H9ZG2T08Iwk9oLAdoeGHmoF35nJPVylqX
ZbNOC3rXvhT6qc7k66CKinTUt/pv+3XXh1V/WRJ4BhY3sp6wwZmp5lt5vc4qeZIrvNRH0yz2R6ml
g8H/Zb0gCGUIFqRf999n9iGACK9EpevSye0Mdecst4ozg/zl7aGPBpuJAva+TevPrbYVrAsqbT7V
T9VZNVoHd2zZCsDINQorV+oeS61wkPdtJ9qmu3uQkzmSUa4tumDbnC2sfgbi8mRBugYM0HRCwYbh
P2abRadU7JbrvRrJzEwDW+/k8lbal1J0ri3p9EYMd+O/NdN9wY/KlsYDmOXYVcRr7Lv8gl1wRCR9
EBTx1fnH6roVNL/c5IInyrFX4wtmx06bkORePmW1JKEm87Jfmc3f9rwjJOZoebknk2jUHxZhpM39
nzg9xULDnFcJWXZvpa7pDqysM+GSWYDT/RXhqerYhc7HVn4xTh+tE3awR4TNmLrQTS8zdgByxkHK
ocEF5mCg7PEuSrzEakIsEqBFEBDZj2pLkksFSy+qF/OrCUpzA6bBEETzs8veTYgCM8nCohfV0ZGy
y83DzxNxFotla97oUgYrbjuVz2C8ECP14qgRLLvW3bYikDD/RXpaiau9MMcy8HG2f+ibeXop0DYb
G0RzYE2UrRk2gexlGYmLjKaDuYl0A+aW9oOU1yvoyW+pMuSnZnXbzOph7S/HJudi8sa8YdSC1eUd
2SIMBRgFHTgBMgUvF8XNPQ3+/0YyotKy5zzTA6stf66fLb9uaaqSqnihmH3WNlNe0fx1PMMzg99o
ztV98dLj0anGnatt15fFd8qL+Wlhp5LR+v+fTunSTKXKi2jaFl9PQXO14maUOuWa0pgeKt0JBLcN
7oGy5VvSFYEI/y/EKM18fwjvS2GJKJIf+l7Hs+TpbvIF4cdFAhTGdrdWCPhJ/TpA9D7km/t+QDLM
96m/7Fyha8+qAwAticF/z6zvcy84+2YVndoSwnwlfIPzRwKE5fQ5MMzap1DGQXWQmRz59flNmF99
dtbVtkvM8R02fb5Lt7MlcSwcHkcsQ/Yn+DQO6xdRjDxARhehCU9omZY6YlvBDdW0ZyIWu6X90+kz
hFWCx2OnSCToLpUzivVc6a9K8VLcduiVirG2Q+8lNhaiFWRger8kdDyOjbY8hXps+bX67MUaz875
EuIV1kX2Mt923MPt1+nVeAz3dfWMnImi6R7fYh6BgkgMPnSMdHdDvVkTLTwyIX/fbNpwMEg00u+z
axOr1a7BlzVwdOu4+JC/u60CDqtskmKlMq1J7f3YT5pUNfecj0vfHlX9y00Yphecq1KqONikewjY
fVHOc6H+0Gg9E3GL+wXOECfKC9xIATGZPPFu4zCAZCo6HMzOGp3jU/53gN+yXr7a1ZMHE4S9KRHk
M42xYQsuE7t5OwwocK07+8WgXv5UCRKN2whkrbNk314J72GU6tEQ/sBe0I99750kt4RKZM7KhGjj
21/bL9RIH1q+aEGOFTNl5pkSTw27pQuoFa6raABzd1El/T4RdFGxIjYxOA6Ehd6GPG2DrhURrACm
6kmuhzFytEfAqQjrQMbHBM5d1a/JKqnXVYZnGbQ0jB5xBc4RexDZElAkhXe8KGvK2RwISCPB41vA
WJTLFJmk/lcqEh/2Qy7l5qNmEVBGiKgmtWJsTZk+xkPKBrObrzp2B09Nrkv9Uwa86lT28WLMqi2/
DIOUcVYCwOAcgm30FYP97ZFxnQQUhfnLa9vdKBybj04qUvrB/MiE59Z92KOBBI1te5sSssj310lB
rV8hPgEISojP/3xIwA9r767e0jDQA6UFtKYX4FIncMV2huxpwumJS8e5biO68tIB4Fr/Pkyqmu6J
hcakyfvFTqWrA77ZaMteyLJXW2K68I1uMihKasVz1ntMiiIU0Flz2i7aY8JhrHbhW74HoEmvP9fi
4h/SpJoZ9wxtGND+ozwZLJNbYyN0+uiTSKGo4e3FFveQNq16S6NvHp3SRPvvQMC2/G21yjETsCaV
nyVKXrVHtOkxgtSYDBj9NCAH4qlJIARJAyEhj+my8pH+wtDCbySkzriuScUdWZztwt8y7yzIPjYw
1O2rfjnQCkVpkXDCGAS5xT9+q0ApJCCnsVmSah6wZR56w+q17DXppVBaksUqc91fzho4dp2CACnf
Zh8Z02slhDvVdCDorGQvJS4QctaAc3b9kwB6/vhVLM8UNXbZHwsoi4aNl77rvbkens9G5FQG0YNK
n7HK1l3W+FHpV9+17CvkKUYpeLAgoiTOsV43/1fmaPs3pW7t00WCWIUMf9GvpUEQ140hFynqEA1u
wf8U5isTx2t7V/gS5zBogHDfJRo94gkqIFXbbk2QrwamU4VSx7l0Kt95yhrAc43nX6dImCh72Wad
0idYR2jrWDv1CK0pZqiscMACsJIiGj7C2cCR5hpvXTfa4IUhRYLGZ+nRM32ZeCfTeQjkJUvq5rmS
jVKHRzC55U2bRyi8ZCFWOv8zTpebVRoodvli7j9kxsJVqQWFnFsz2N76a3neddrdSYeD9SxGT9kq
tvQhWFtm13llNBwEqqvESjRR+kb4U7UTSHfPthe5VTsFuZjJrSafPNv8s9/vfeogOKjApuvKC+LP
8670xdCmvbT51HI394tuIW2edAptmrnkjMuocqWvCDe13LpFwO2Ib6X/6VhCkAJ+kQaZY+GyheQD
U9C5nRKxz8OlJnvq14rtlXa2jR4XKrp09zLS9CoTgmI0YsaiSjOxJc58XN6s3PHarjd6uWgt9yiJ
Zy5S0UMIbYqDUHTt7YbVBgS/aZGIj3jIouYbv9lDKQUfJib1yLQkBFI831Loi81qp3/cnVwhe7C8
Cn6RIRlslwC56OxSLLmEBE+25HssSamC09BPTWAotu4UbTbwh5fdL/Uy+f55HDILUSAR7q9Zdd4F
lMLZLh0vXjhQQtHE3zRYSqy+fdnP1skc1zIQogUNoEQpmlvCGSkHqnZfcy3RSsBTHm6jaLlrXx09
4azDU1KM5ZnnIWywnJBPMYsduGxicMx+pMoPlGb9QWVQXD/h2rpTVnOd7zAoy2pbrnWqt47bD5km
6GInb+bhFfHyf58pjCByGNTD2TZF21uamMxSO+J87/K6wEPQqBa0/rp1BTzGtRQHi+n618KktZfl
ZwNq0F8xWNR90Fr+MqjVasJZAONUCZCN4MXuB2lGPIwn3FoREZAIRXNxzKMYKQZ+HPXzgduhbCdD
68wOzzXNvP1w1vb30EAs5DQ71oin4Bm0Qo98TU2KIbkoB2I6MB5hEJwuT8gPwze+FYzikdwRT40K
vwRjcqjw/xy72y9/rF61ZzPhg4dmxF+r1/rX9g2feDNcnTtM86aTDvcmGI2yfLI3Y2g7YBqctsOv
XW89awy71X7JGKLdsXnIjx6Ds2kjsQ83Suuy6V8vE7FfeI4du48BFVV71juvKPpUNe0rE0PQjxXe
LYzz0JnaaFIpd8Ffl8arQWvSQnJyq9+CY/jDB2q6pFcX+ZfF+DrwYsOVPAopG/FVB65ulyuWel6R
R9NlT3Cz6umaLPRYraLBK2lrNaxN/vz46VySm7j1rEQj8s/q50P5f+YnN/JF405qreU4OFxEhiKs
urclmztiRk9Buzlsw/r3te/8Q0+CZ6EFpuF44kznB9iMz1/hCoV7J9d032V9Vc9S9pjs8Qe4e3Hv
lpXUOhLF4e7VR70xidVrs/z7RMrrYrGtq47o99VoOzlOVqNCfAyjo36Fx/JLRYqHoRRwr78uhRH0
yPcajlEMs5PHiOyfhpaYUIV1tUpW3xX0JLrXelyqvTSu9rgSY3SgZsP0NR3Wp/lR6TU3DJS75PCr
8NRQa+EmpOv+Ho3WLg6EHXjatb15a7shNNAIlE41FqCZzzs5RBTMS63nxzMRYWCjrRL6eY5K8wiX
UJRNihQ1+afus3//XFHHfkvHy2Fjes93t5q3VFgjiqKDvQaueyUq9TO00j/VfUTJavkINOJAWpnV
/lz3PaWZLMK3ms9jDKLqK6W3pIi79l0dHmn4TimIGOSaHGbUHmmoqX+vRwsg/7diD4LTZpKPN5Nb
1mdB1+tOvadGAqsmUMJkGgU5Q5aLsjToDBhXVTx3pWo/vrnxHVTXqc/k/RC6S0ezHof66zZh7x59
mJ9d3oNS01qrOqIbtBne+43jYC/vgsMuYh1YuWjeYwTHeQB776AanZT7j98bk1TqPYFa1ZFavzmW
UJVfcznNcHWI12/1qYR2FRL+xji99QvjxfA5uA/vjJBUbFJOtnFtTNowXkxp6pTG5zidUJ3w9gZ9
hX1Ck89MvIIRgXcQzQfaRV4blaQ+xhLsYWYktYnY0Dh1bOBHUAzmxU0oCsMIc+E/0WJafk0H+bqN
WwzLr5eVdopcrzTa/1oOPcHr/NUSk8rJ6oPAfV63a3/YY5xpKuvjxVS4OaoPr7WXyjilKyez8LbL
EQb0ZP+ZDZ4c9Oj6eLlH16jcaOUGXhA4rTT9th1uh9ngMN72rsni40CDcbqfPAf74UGUe2zWkY6j
a0GpTaGySS5rsqTSRBn4Z5RVOVnvo8q/5T66n+LFckSaKOhUv87TDh3r7bOVP8eXW1BFQ+czwjq5
qvgiTpgWR5v5h/mBCpVOqP5+5P8i1CEszof1oTLuNe41xtXrsHAd5bfJU8lolyihSsYW2vzAeaiW
ynqo6kz5Nw0bR5HFGF2SUxKMOz0u9ESOej+VdR7rYaC5SxkVYwVAXoagQNo3+fdLIYyfOyrQ99SI
itWu37KvR5gsKJaj3QRXrNojO8G09CT05djZJcVUDTWm6l8i1JVAsCEzRrOwMHPMT5BhJOEoZJ77
vuk069F6et/3/VMxXta6LLbCI3KWuQfsHdRYtTPaT+syIWlbpOCDeKPIc9rEp1LICJk90d/flK6E
wnWd8iSaqQfQH3XsEXghcpJw8grHp8fEN/MCda8KYJBRqvhBJlQXVSMFdf402EBvjXlXc8luVXjr
Xau97chKGFYw07qQqLazPD8f8ejfEs5O4d1w9Wpv4RqU/xaJUkorFbRIg2P05REpuc1j25sHRtpH
8W8x1Lcubns+1F5NG5xsJtZ9P63GUuj1CAtA8R6B+zDQOVGKkYq2I2ygfC0SPIvLea5zPUK1OU+b
bBCByCAgWWY9PHF87JxHEgnbwd5aOdYi3MUcLcrg67BlEPUm5UAbFCnIbJhvgwaD6VYjaUxyiB+w
7Q4nIiMAp14cH4UqVeElzclbAvXZLaPjaI008M6j3ijqEEfKo1f29i6cNwLDj7zfX2puxXflI/m+
IkBYi5oXc/Yu5v+RF6q3BJJFN/0U8YAaqAx7yQ92w7oZodrbntFKZBpZOlzychCCvmm08PzO9ym5
GZyxUYd+CQ+4nsrwZO871cNkMzPDxMHfVzR4UYgIGdH2TyEJ8yyX4zDd8fZL/tiGWMvFZZBK6edR
/v26GKhqin3eVw6S/pCqnpZqLF9ypCU7ouOtrNFDMZE109OYSfj4oCDwN8vMVKreDcbWrY/WpjR+
nj73bw2vVhxIDC9ipH8P0xsbhliu34pfT+QEAX2dQAsVinCJiJZDFnLjY0cf37XpxcMe7vuOsSph
+MvXbTjEL4NF6xMiDk0/LNCVqneOwdyu7kba5q+Ifo/+83M7ntd7Hoy3ft0MxSohZn89DAXKotDV
sFhopcPFeN2YNbr3QTqsjo+ITMrTE7JScWm4iZdvWWjpWw88JfqeU+FSKTo597dhnZzG3FOE+MOv
SwrJmepEA1dTJHI89HcTKEc4XM8PVaQQz1g9DxMml1h98UlRZBgiKcGgeIBne7vUW9fBYbh9O3JY
dOouwr3tMclTI7jHNAbfU7zy/WA/235valFRD5HJgJP6eGGu3y0ybBAYrAExXg7M/02HcIH671Mp
EkIDv4aNnpZphltHLtFXjV7791IWYWBBodihfBzmECmjLK/23RU7RKtVIl8XkssTQyS5EWkBc4ni
muZQbRtJ8AaRTMF/YLMQmwlzHlGFLyKPCSXCEPlYTTAHENAM0FsMtlOm7Pa9y/q3MIjBYh6i/OIX
k7vdvkH5hNmxlPWq55CSVmdz/5s7fudqseKCts7cZVAsDQDE61xyOEuaa72GzrtCd6E4eTG3045Q
9J5/ay3Ui0cCXTfhEftnWJJ94j+d49C+Q3YLPbncOpgoM9zMOJ5DEhwlexDonlCDZW/7BWMHDbmU
QhMs3bw5i9fB9dLLutZDKomma6Nrxe6u0BcWm4ukuMUH+RRsJMgIAmfRCf6JWf09JB/rln+iDkWH
s4XW93+OG/oJ8y2mhbsDG7K+wp72vH/Xa5i0qwJVebywSnLRo3TUjDoKup3jV07UuBoV+7hgaVV8
QVd1cIwbjJzI2uTPdaR76lGnzh8dgi1ZJMekEC8nhXgxKQ0zN88cv4B9KA/2JeghFaCF3H/+rpWa
6Vhudf5VT4qinKCIFYshqq+hnYDsPNVXatSGHxX69bMJumTUR9XRrtxN/YvQJmwFAW4yvVzKm7R1
/cbWrBhi9gYzYctX5AzAMVTYwrKnExayNs4Nbr/vxWijmVb9KN/JBqXfjdFucP+vMcr0fo5Nvujn
k5z6mSrWn+cgG+w/07d6Up1UF0n1MkjH523rcGrt19EW1U59Z3SNlr+eo2Pa3BUGl85TFSKuJo1B
XYbay2n06D3z8UmLnUkD5vu1TQZ7LXmQXSGmEh8OU5poj6mMa3/E8RXFgNmNMPKuL7ifD4nm18ba
Nw7J/m/lT+lPedhAiBvQFX5DVcV3WpCAHtb+5HoOHJrDanaM00GjtyV2vJWxd7exT7MKAj2iwv5l
T4VYkEYnOdZouxCB1Xobzabagl7nk8pIiJUOqsn91KwNSix87/ieG5j8TcWxOCxrDXq0/HdPVttx
Lw5XgxJccJTrFV9JtlfCSKVsUAmvkhvYywu9dkDdXC1lsJqJo3SOzL3X3kzFoeCs4kYlV/0/JF5M
6CCzT2rx/j4f7nRjpUyFKwRJTlIzdN9JMB5mppVwPYiulKmDC5S8TYV/e0DjVdwZIp7cWKsdFUTg
8OQYmPe7ieMfgvB9P9UQ9icIMLt22jtG5E3FCPA1atb+t0T0DrORmBLl/RmIfzeZ1TumaYm1XUYf
ko+LMdwSLe740KxiriFq7xSpBhq/1JH0AtXbRPhgty4OfdYVeQRzPSrH53OXMy33jKef4xZnEv68
HijoUlw/v5f59WD9su7yi9US5onN4eHhV40BrD7H+Cbpyfq36A07COYrDJnHIQnnGI4dscNssxTg
CR1Rk4J6PZ50OfaOp3RKCd91AIvup9cwKkvOG3oawrtezt+1wlH5U6iGjXVaACRlZ8uuQuH6FiNp
+TDEuQd18OW0VI5Uj4/lv9ulng+s/FL3WRsC5gphumfapacKzbqRfbh9FnWe1w4vJACeTfoPetCE
zb9TsPhK9aRTay3YTkQFAcjgkRtJrnfFZJc3lnBpmPfLA3nj2gbymYWu4KDUVcMswC37reTqae/n
lvxeObz0bN/14l/JpfXPjziAO5ESeX35el+iKY6Kiy7lNzO6q3PTaNrrtJ0hr246GCtF2kT+9a2a
TdM0qR+TzfDwxLrMpkvxcrXxWbxEqS9UTfFcXLvZqdNI9uf2fUFUMzkVotJGAaF5Jf2EAnAdGG9U
WkyuhTEohuqcaoNIo7Bt1b+OuVG+MObkL692qqvdLNDL1UQMoaE9LS1LMMu1CUqCLzRZtzqGZL25
+HxE5k3+T4kOCuMaf6wdb/KI9qtRSaihOfbvyhQVCrGQY5rKQ8MddTIuy/3J9a/MEd13/zf3R6r2
mqu1TXbZG7hjRg6j86f4no03s/Pfw6z27/EuGz++63r9sx7t+brDrNRfjMy+kBoZsTysv9YRdKYy
wA09ek+wwRAJatGpLqtXLUMX3V3MxjZxJXUcrSaHWUbydJssn4PQ4AOFGBHwrA/KmisjdyfjGcui
HNdV+e8QXYJRjw0kCXkNzJrtMgK555T31vXkKKVwhcjAnj7rlNqfiRoy1KUbBNtVMAQVEp25T1D8
FBmRj3fVjruQ7zai27qffV7D/KnHQMH3PsLnlZkrm8w41VA7Af7s+ysgQlPjIk/JM5v5Pt1NgHnq
JQoSoeTkWbejkA4te4Shf5wOvx5i8/00CGma0VnpiXNom7vFz5AilZmNgA8F1aIQ/NYtTZqZT0ZL
/DgKwv0SD31CzNtx+gxjSSvf4s20D3SuvrvlyWFyhPqsp/mBq3B6hT3poA/TZrF+6gAbcNOIkbh9
nCKlBxpyVZmDwrpysF+AX4q8NxVNTg7LSMUN+y4LGUcv3bKQslPtBzs53KMv5VNVi2RBPiuTMjIS
rJanCzamHLM69B0ffxQZQnyFlQMLMapZq2nWgX7BXo7j7ZfLe6gRGPYzgmd2LUSzsCJ/U36p80j+
EheSgMjMJYtBVN7m98rxRtS9k/FdknAcUKZD2hWSK6PFI539XsvCeiVZ5SbUoJGG8JkaimmXZPFl
+UNe3QH3bnpPcrsEDMKk0k2v2isOnomyAVtGze4hK7gNFUYCbiZhzTfwvsvISn3pVuASKDxewGr7
f7WFWOZOQrOz/WPqmJ+rvztArFA9BvBdiWI3i7BRlRFUWsQBwiLR0VDg8gAa9zO9OQeaRzAY7GoS
Rs7ko94pz2WF+LViOJRnjY5deUdxcL62S7IMw1O6hVKXGTZYWxgh3x8s/jz6aal7/neKZJ2QUClt
B7KNSZKvtqs26WiTgn9YwQgMAq0LpWVGaj2bxTv++WXZw4m+FH8fR2iT4XhJbsXb8WGi40rmV7gn
ekm4DCUqnXmh+DSlmT9dT7cjvFm5MrYoejbJXcgDOYo1sYwtT2zACuqzSw/59QVDEBN82sNEwodV
LVF1u+WLYVZp2F1LOzPJV5y2+77I/FmCsxbPjz2b8UGY9mP3Xf6736SC2cPsmP1niNdxmn+/6U22
5+rG19EmJGqhWhUK63H6iLSerxLWc482PLvNznwZkjdMcKmsF7TI+woIty7QxAUrUF6wBdwn4ieA
QM0+CehVqdP4DoB1qc3xW+DRclCaQMopmgQsb/Oau7dkV2ksZUX3WN+7WHxHOaWtDD0jCB71TaJp
JZxdFDQpy0i95h7MXHm2M+F4LkcvWS+LzCrUIuNN5PkaqJPQlZqgMJsFsu+HkRTuYQLNwVP2aI79
KHt2Q9n+Jz+shpjGSgTY5DArCjaBVzdwoWlnAA4PckrQgU2GT3vn+QTkK1e3gPGNVlm1txeSHKL9
KIDivjj1rCutAMcO61Y+sMQ4G9CLgPBv62SGz1uZzsMIPXXbs2ZM5b+0fWz0ioq6xze0qHnlGwf8
tomO/5QvL4vfR5YxF6kJQSPOlX+156i86ewqnUNxcqt0tmv6UqW323XwbGsToCY34KNztdbuMG7s
4tLllTaNKe55EoihPIg22db0A9NIn0S82wXfcFAkQMPq14/9y39ZpfM4QYPa8u5tvVvQCCYEwJXV
njnXGNl+zilONOenzk7ye2If4jt6b6AFacUJJb+6tT3gXHOIN60S7cW/nWafZ/MpuW/ieG6/fJbe
X3EqaCCDnOm8WponyeKUx+mpfzj/rmYf8oJycfTMZTpM3BD6Nstz9rKbVTcNs5febmQpFHxBU9uk
pn8fMjOH2IqNj9o2gv70f4dSZycMK8rLyxUiyZdemYx9DXp22K07h8Kts7mK+6W/xdJHmTq5/uor
eQLE980sneiU/1iMtiJhPPpSfaCOWTybCqNYvD+inDTv2vkvYU7SZDcra5Ek5DxxsUQgssd86Fbb
u5IKxAAyt6fva9uRqUbmP0KQpViJQxHOUtkxUrjDxXaE91zEAqkjAHGpstetMlxRWEtcbH3rGUNw
ceJ5UIlL+Z3/DIB8uCaP4Of/j9dHl0lQRDlE0C9wTBijZLpIvFZ2WqmO7V43vMFmwlfYCpYtwI0w
EJavASQa37pYVUiD+cFVrsPC78eoEKdtpG7yiOEXl19XxTCpUc4E+oDBj/eVtjYoVadnNW6ojB9+
ZcVIvUz1ZDU8fF4ozaqP9jnImMCPKCLFeg8V9+A+0hhBie7pobvd8RQMR4j5b13epMxanKJFrQtd
MHf3U4C6epXE7992r7oqGnkvcy0TBVyjMWCuqu/GDIsbdRzfFBiKA9xTcoVbbezB3MR4is8Pl+3R
f/S52WNnO8cV72W/FHDkU0tXNRs++qLDGKtF8CVrQMLZTIrv5IfliztzvZaj1XXU0KYHEWoeY8jC
ypFrNd6Kr+XhudiTimuVeEeFVeSXL56M8FGwfS30GwOZ7GMfHQpxZdV+KicsR7JRuWCoBMjohLBi
QQcgS6OTCTcuynGb7IyT262H93f90tkTAC78AfmByiGdbPlkPQVfWzheN41MWlItDRWPECaG6DE0
N4qPVHoKqB1dLj8YYjDX6nU7hrmlsAhulMwUo/gYBA3aVFSBPcFyacaI0P8CYa1Tg2GE7SkGisJh
WP9tghvy+iL2IRDHc368esXw5qEjQ7vF3sICR9vw4MAsvCUbURvISdFXgOGEL0a3LFKekh4niyoK
A8GjpFST/d7JUo1dxUuK1B/Eaabib9OedMU/ArlA3MecBwt8HiknR/qIcLwd2FDfLDo8xXBmNBEP
FUdPQwznANk76lXYkBSy3hNtnpKVCYUl/Vcw9FwM2LSCAvHVRKljmcrwCYMgCf2MaZAR2A1HQCwf
+rPpY+ukG8IWRPR7E7LCf8EL81i5pHh8vysjdO9yqNRF1icOZ483H3Y3bRD63H1oUtlOtf0HRDWD
pAHDAbhsZa/0eWWCWcrwRQXu4AS/g37ySuVIww+W1cjTh9z9p34n9V5F9O9i0g1FCnphdWPW8UNn
rSIyVBu4Z7VDqnR5afwKg2O1Zxpga2bvl/9X+Sx8176xvkxFR238vn2IttkGgYXii2D9GnyrDjUy
SEoIVFXUsmi8G8YeprlJnXLxsjQLhw448HPwFEYvIIJSaBx8ycuGHu8MW7B6AfS+MbB0lGbIP4fk
MrsADfyrGYzhIaFseOY4f+L4sv5TbTB/w2AE8VM5/rGiW61u3Lx0Q6E8UvmAvgdHTzRVycIIZAF2
fXCYEWpilWEJOPFg91n+r5uwuSeHbx9lKEcufO+GVwcvKTMkKkYR0AC/8vARKtpCIsh4vKTGS41W
WF8n9R0Q7P30JMv4aWR8CgM2vglDIRe2gHXejqwdeljmxmiay0K4oAu9aVd/2CbCg7WpAJATk87q
7KhmOBv07IZQbisDKvcIKAd8sLJtAeKhclhgdQYdLAPlGiu0AeJy/cU5PhrHpdxL8oTnmm6ni2r3
NLMibMLBMiiCrFG13rmc06z6dz3Kvrf2yMNONSiDgLioGWckzKQTJtbx8AI+jdlcnh5ixT1Ro0+n
vzPN/cwAsFOywc5ibDzOZIUKAFOn4zuGwC2mobbMSQ+BUn7lLeSaBRu5StZTdeO1SC7kMbdv+Xp8
moX35UnpZgjSJKlAHsBt7HqXbUjzYhrazjubLyC09Wc1+2Wh2ToFFpPHNsoomZJdU8qG27H8csG+
50M/kFhMX5TsMWWnwFsJseX6tww4gF3KiFEI1TwKxlAICwWUL2J2tSd61YnK5Y/7XU2wTiaCMcQU
fgDsER4+5IK8J1LopWktYB30MXn90BcbDDH34RTCpxDMfCxvbYpdZhXcLUdfQUoXoktpyCKTGFbM
4o42s+VUBOW0Mdln7EKLSmhmPgQiTAUNItvw4wHYt0eKfnW5R1RWzvEaQyw5pZgOrDeAt6LLSf4+
DqmFHWUPirIZBZfDnoZD22oE9mxcZNdNiMAaDni+UOHnZlOhiW0d4NysPF06Uk0ot4aVHxpoN5Wj
yhGDf15nHdg7nX9CQMo+oTxf/xtCcFb9MIDH2DFiN+ZWjK2M57Db8yGJsVJ5CEWxlNc++i/STWBl
haSV5opzKTf660c8iJ56fVz0T5L1cyAWd1qi6SaSZR0DFmcXfjyMFCJQeuSksP0vrEyYJa40yRI/
qRxqZpi6yjhnNskLGYhzXDV+zvxkWh5Bt6ymyaBtv3czrba+0JABneDgr5TZ1AQpXGl/HfnjxJKw
my4oOjCg4N0KItMqGJS+7W0JxPLol3DX0bvxQjub4+AyW03ccPPS2Kas5/Sp/E2KkreQljink0zd
1yHgvYthvrT/Vpd/GN01h+02Hhl/FtQrM5QJXNR/QAnl0GJ5mtnBnXS/GPOv+BfI4qGT4eT4AW+t
NoU/vQW9wOCYSJHSD1+GGM00MxX4t9CCmGwr1nVrlgdYaVp+r5Os4XcKQS8p3KSUK5kRSBANe/HF
6ETAYJZSNnH8QljLY4ZFGWkNDYN7vhvr4WlWputCiyv8gnx8fQ5kSJOTyizO7g8VGUNqGQEfrvXo
8HGdbtjIZZ0PVxXsZ7u/mw/yQj7Y2i9G5MIWZhhFwC+vELoddUlWZZq3mTu4+7hkVtNlOIJptGON
WATpufvKrEqkVbK/Ick6MvdT8xnv4fpMaXCEiZygdsIQjhmSN0dZDL2O0I/FPrCu+VD2UWtPUwDO
5+LSQoaLsehJQApCwy2o//AQAq12ex+CluuYjd4Y2/FxH2O3sTd5jMqAeDGyJr1qipEDyArZxE0X
de88OqyJC7hOoRSu9VE7MlsG/wELcTgX15vtwic05dI1oQP1GarF9VjTmpnhjgBCKSbB/4i6r+1E
liQKoF/EWnjzWlV4AUIIuReWUEt47/n62cl9mLmabhphymSGOXHiRAYNfVnPfVfemLDwj1Aeg6JM
07FSk5KjuMzOxxy8NfP6pIhPaszJAWam6yRAIee+vFwwv65ln7TRBPwPg4nXetZFcHhWGthJwkr1
vdFPjUyuBh8SIM7Ifp9b+Vn12r1SLWl7jc6oV2Lco/A75garKid+W9duAcnbQho3a65st3Nmkg97
1qYIIiNgLss4+EVlJ5FrIDwdWou3VTlefKeWZr4/r1+veEIOa9OuZJLdX177Ruc0a+Z6y0s7l4nS
mh1a+U6xMy81z6iLreXHHQU4Pz61zqX6vXfpKzXNmjMSyVmNUK3zWjXu361ChSu5rp8qpyYtOeXG
c2DCXE6/mWNvha6opNJVhjmU1OHjIBinBZUSSLPyOnoJRJ5MlZZo1nDiXHM9NHSdhpURnQ93EEYB
YrQnwqRDex44Vj3Du0rXFrErgmEbMl8Hoo9dhZDRixeR76OHTQyZVvk6Bqa/kAxbihL9Xrh5ewrh
70OVK2c/jidoKia6UhRskAkRzVirgSspyzjXzP5CR0AR2Hd4EmmMKEoAKNiVFoi0SIZW6QXciLJQ
OIevjkhOvTB+mgDUm3dGm4r1jjzaBUXrBMtbdDfpl1kJONolwyX9pbajklQwlaVBEGrxfwaP+HyJ
PL3my5klVtKOFqzu3ueQBANf7iafVZedXcZluZt6z3seYuB2CAumyzf7VGu71mz77zyktQDoOZdM
qWfS1n38KxmxyAUoNhBhqQpxBCdesbHvwzrFPV+7QcEA0IIKPzNlUfa0qOMUiQuvAKxQvgrWjaoj
JxXKhOVFZ/O+yFRX7fzLPAVxiI6GxrYLBAJTr5u2gcGFNWQvDHnMvxQ+S59qrDlsztOz268+qI6o
ZUKKwLcp0ykGpJ7nv25/4dODoTZ80fh88VbZPMkhnG+A6O6mFxHR2g0n7C+soLDolvlp1yEFGmXu
UkHccofJcfzNXF/zAG/FjpBFGdR6C4Mx2czHZNCpTng93WxjudghTRYq+GpWDxfDG5t3dza2ThE9
1h2ueg4Iwzjvl8fkuJZf+9+V6Jpz8LqweCh9pN9Hy/6J3FownIz6fPrnoXOcfl3GnAG5uQHJ398J
fT1f9IvuUhxz1+Au0QYD96jT33QG1QLCMZXuNbWta+CFtQe8+FLDjwqM3dxQLIYQ8sNf65UgzR/6
/1SiRTRwr+5h1LxO0KyxsZtoIXoS18SSoRNP2j9L9yo/R+ByHHT1QD/muRLWGMjB3Aco3EOMp6B4
bOKTWrVS/7lKcayHcVApVXeyAOlnKvqT8UlpVoNjobsk5yH7VN3JmEeeap9MChwjQpWfTrd/Lkm2
LY0QE4f7sO8AcrlrKm0yPDvzPxoRl+gOBEyXF7TUhHW7VuEUijaQHH9Kzgc+AkqJgUmIkfDOeIER
rQcZGjkonTv8MwR3Fwj0tuJsYAPBu7ZS/9WAQpEeCfMM21vZzLSV034T6FfLLzH7vUUnYHHS+t/a
i0A6vI2GjIfDqZACGWZy7Wtnl3rdA5wQ21RaVwNgagCWNthE59vn9NYozfAyhajYQIQlUE0ecVCr
pE9IPty1ZbYqZBdyfqRNGbty93yR+pU+8UhLNFb7SwEmPuIvJbmQO4S104NVCBRIGQgHVJ0DArbv
cNNF4cKXdamrI4TmvDbw+9a6hNyum5ubZZs9GJ7oLhCWlWCA7NrTLzpLFWxOxbTC5kkoJmNxI7KV
GsfUk8Ceh4INmgeaPStPt9vTaTzqSsq3k4ck3mXVN557UW5dgTKd8rvmlXw7F6pn7IbrunnKd1M4
Srlmvjsy7GNKzqQlz6VXSTSwgBwZH39NMZzfWpBHu0BPFlk/iyTjx2mYmmCooMRHpCROYpuZrcVA
AL9V5xPahrhLHiIDDWUxteT1V3lso1B8YMLdv/aJ/EQnZCTXQO56pMT6AO+g53Nd9IGbaxfdf4/9
0ttuUG5n9JqnX4tjlYpiXuBp8SALLarL39v78pRMh/Oh/bvtFJ6DIOMnf5L6tE+ALYG4Gdgee3Oo
A1Euc68DZtGYxEOL7k12T75D8NUTKSOkS7dzAKcFdY6+bIYaKwag4DPI7guT8mPHDBQN+8JjAhaH
ekioD/IYdwUdjJqG3Tpkcqh+h4Z8WYvKDhAOTqcjVpdXudKstArGrqzV7yGG4WFXP3Ym15ocQ2Py
6Qnoq0NFyl7oZOZt6+Q8f8592rPEyTA3Qpo4KnY2QmhtWVRwW0B85dD06zD7xDcdjs0zHd3wAYQ0
ilH+WM28FdDTSDuFZSLiFrpvw9D4wjNHqqJC5Q56UaEMopPmKmo9jaiLhOaV4vFVMpT71btc3hCF
aY4WBFKSeak9fRn19HxNk/0b7uLkWN1MqxkEmkwn/4E6dP5e/Ntjmyl9PSgIs2TfVbm/f4kklfcE
/WuOaQNlnD5NLklJi4Wutmwz3d0hpV2fwGbr0pPgYyPfPptcDSxzcYlSCqDLKLi3FpFG1kcCw1+Q
pBYQnCnR3d4C9ZPWOf0oSno04Tb7erlQt7ypHzrpoIfLsZEEZHnqeBQhHJbqIoC5x224nu0LWMX9
a4pBOWvEKhgTFyuLseTVZQDW8z7fLQBgK+sDYMS5bsoc/AnVBp+DCuWjm3dZebrOtLpTD5402QOI
FT4hzTZHTiHTVzsLPYrwQOCEWq8oP434inIZBFy0wZZbNoieZTxGJHQR5SpdWz1rFtQF0bg0SVno
l2pTe9baJ3PqBMh/UyshbXaV+YMud6Z9SLXV41k2phmSFlD+UkuyhXsplZkc34EnOfZfjyRTwW0d
O5Jtx3RnkPrrzu6BEatJBBYNsbvg3CFQLVKlkiPeYTskjBkq1UjD+C6SvzSa6NDaVJ+yU2i4uHzI
lKy4igjwb2Ydn1xgmYNka9F29izoedJcDUQLp+Kj4HXp+Brp6d71GvgGx2ENEN7aO5Uv+ZxYAJcZ
2mhmKTpXWN9U4dgSjdBovbQE70+j9Iuj8lO5dHBwQnLquExbpOD0cN7JHh/0Tr0Fp/rGCvB66so6
a3LVy4CK1p31ZKZKOMy6bkKho1jXZohvopalQbOlJKtASOa0p9K2x19wjDAXAWIIVPCpCp3sy2XV
vDMC6Si1pjhqTZG/J1TwYUW7PdwxUkfx0E41S/kuc8Y44XtMetnTc+oMehCGErHdUBm03h+k4Hww
Ym3rkam1bNLFOkVGEpBp+nVkkTTahJxR+njTLa64ak9L4udtPUPcg8rKMaTHFnHI5QK3GTvd0mbc
XEkMZ9n3roFPAVozkE277IAx06/V08Yj8b+3XLADKZ+4MJT5aEmXF1FKkBop9k1DjZGmkh1jEC+r
v+5DjtQT/Rmuce0yuBHsO7UVX6W16qxijytvTbSxWCd3tF6Gm+PUuA2bgZSR2JnxctP03WGVB6xA
WMWfoKGS71t1rGn7sjAheRmwKewMd3XywzpiPbUpHvhkmZg9q9OyoJXShcD0CAh6APHCh94KytLu
NBOMMisYe+BVgaCxe5D4ETRKNAzoqNQlguknGInLjZA6WaMhX/7Z/4HJD3j8VYTXZyXJVUfWUK1H
u9DAvVLndleEa9cG+4JksqOR0tJBYM3lfq3oa5N7BAaRKuo7d2UFlNZ9x6doood2Mi5430Hlsene
kTUNWU2DmTjoEngw3t1Ke9BFyBByFx/AAYod5OxiAFrFeaIq2AASd5ARDZx+nQWO2tcqi29c7kUb
Eg3RB01IlYjfY5sGcnRQB/bFswajgenWF1+KDsI2LBNRFsZY+JWwqRq2XT61DmbPVgvJluN3v4EA
DCn1vfmju7XQ0HftjvxX0Ql5izQOkETrQaQvoACxa/l5AZ6J5gKNRwzDgjh6BjsUfuyBuyHolw5A
iYHZI45rO3AagI4QfWmQJCepkcEMY27Djhla4l7kXrM4AUiy1g0lflB4vI+h2jJkAUgBRCi124mb
EOSEmtRKnNAq0bSCR+uu2DTVGuQca/PEhPYqbYFA0NTNmG2Ibp0j9YlQzPBFDCGkNYDWplhpjGdu
XJLQxtpzoY0oWAdTh0IBHRNIHvwaxm3pctVQHPyEAI/K9WDPGk46vlyYji4NNwL1aCYZEIkrgnmE
y+ICh+WKCUbUAMC7BDYFN5mH3p0NEpYcPGdeTXmw6VEHqDGdxTaCsFLZr82ToZr2rgCTJ68FVkIL
QKcOoC4Q3fENKAXYjJgR6UrQNJCfETUTo57PQhS4tpgBkMcbigAfCiPMpgvqMXir+D5d0i1Nrr8Q
/VMewzkIPwSgXvbOZeNIkQGu1ERqLMe8tSj2sDOCbi5RRwIzJPPO3SCAJpVArtaM4uSkBUYLzxqi
RRRmR75FSiT5FKY054uUhArd7S8dAG7kXNBzb7jC5Jcm/m1Mffo23mKYJikgZU0PhfHYjGP+e198
nn+BEoJSwsCRuSAazeZ4LSRTWq7RXvKtBR+6IIDAfaIYMHq7Xf7kwSvYAxFBgPb7oxXDSFcQ9pCL
dbzZdwsbcqFxTVZ3+7fus9NK3zYMyhn4mq6iZq7c/GejO+7ydhKZzo1wqdRUk8S2YW5HriFPkRpK
0Slic/uVyyts5r9jDMVdWQJNiU1tlbeSabcHEeG6HaZrdsq6p5p6sm6t/8TxfOWFtjrxf8ioxpHy
O9yFaNvxl4g2bUfKeeVy3y2SPYdp1jJpiSD0Bo56G4c0oR3CmXdyjGicq+xYfminCiFMFEY6EUZL
mw6kjBc9SaR4TGa5WfVFQnQ4j5sXRsJbPO/4yRoL6a4wTUd9F0pEi319gzzjWugomrDXQlVBPIFn
4YyjgACoN2Yvf0beB+s/aYqypkyNOI1IsN1XfF6Q95OGOGzStr6OkLxPDiqfhq4vjBoozf4Rvb+a
K+NdErJFt0ijlLG6RuJZOgZTNE9pr/uMu2MGCVinQji0zhjp9b//Wsebki4jGhfE373OVZUBH0Bp
pvFMzU0cvc6/IBBr1VhBaMgod4cBW2GWvdeSz/CiyiZEqaEpbfS20A43tV9xKhm222MMOuvNYY/d
0fv11UZBuiIIXRq9iRqcDbxAeFbUnkbWnsRpUI0PhXbUiVRMTpIDnegnuNTI1h3mNbZzGcYug/6l
sRZ6+v3uq35dqVUxQO92o5VkH+uHC6BV9n0h7y0WVLs8L90cGXntXNNGzxA9zsSn1Yc8bEFx4G4s
wdNpiTZODDYfiKdzwZFpnGcyaLVSqXrHdK9OZrXc5ikE5ufmCZ5f/HJZNIZcTC/KXDXL9Gfs9oQw
KKkUd09YzxYxXYhdfaVri1rLMEesMB32A3MkrVerhiJVoT7GKyhbFZq8Fau1qE0G7uWoKixh7pwS
1zyvijGB7GG2i1P8K7ZHlVd7kc32wfrPJFpX/f7B4DlzIZJdz0ryd7cxOIsPt9GDDsvAerTdb2rT
vF4+ZAfDEV5MKvZa2Ayow4cu+xIEySRJxAqERK/GntRQz20GcagKazLrjc7P2yGbxMLb9gGlh8xA
tG5jNvjcoRCOiOQYrfKQ1/i9giNQtkOJuFk5V60PdfqQ58zmJqtYRk19NhIAsGZ6rHpszadQSBNf
CbuxfZyTK2CKuIsyXbzZSvInQOVpX3fZ7eCtMPzUpd0qVnOVLUPWcH3qGdzNuBjc4OQdjkr0lFI/
CIoKdeaGXxRfDVMhXh3dT0mQnAkxmD3kPixqgPudeeyIg3H+CdHKS2nfgI8gQfa/bzv+zqvm8f5m
dd2xOXO2+PZOZlcxavLhLodbFPZhiOFmA9UOOeImlna32Jt5NYymxinZNCpr/cJrCvJoSHlD6YOI
r9OAPn7lF2Jv1a3adTWen3uelWRkx/3CbqiFbvqVmBvfZilJy1sFe246UDXEM/w1d2eGcvf0PFnH
ho6nkvO2xv+puRJ9ii3E7dcmYba95dJG+lCyQZPNP+Hr3YodukfS7NG+7kFOvPNKQ3UzgOyuOxaW
/WhFBnpvthEqZvFdWPj7n9myl0NI1T1/8aKWVnndZFv7fKRD9spF3aZ141PNkPIcvwJH+fc+JEU3
UHtUgddgdOf/Mfc3MVfL/VCWotibpBs6p1qz4oOBou2nl8FrYJe3u+HWeBwzKAZKB0Yis3CejYPS
yPX6mMilEtdzh5lPm8Rzwn5qwqHmXRgG0QUCLn1nr2q07+O6CpS/9y+X3j77ZbqeLswjNiCsNFmM
+oo9p2I1nF8DtG9TiVfVpX3VkG5gTVk5jOSJMaZBUs9Ch+BrLRiIQPRHQoH4luNEgN0auHYZ2K6z
HzDMtnuf9Y8v8zCXi69lnG/jRcUsOiGd4zFwe7fuQDv3ffomOhUyVRSRWKWqFXq13HDN6M/olNpr
RlUTigDN6+FtP9CPszhGl7xRxGnTNquyu927XotRbFQM33qJlIjT7DmxiuWXtZsdK8O6VtaqePq/
2VjVpQR1yNtvf+3fA1aLhh8OcdFmsK8dt9w0APjhrT03YcMcqjMhmr6gxX27NBRJbAeS5kts4eH2
a99f1fREDNGg4UHshxJBKBgqjw6BIsBObhwAau9f2HO/FFwmYv9b+icUOARcR/xeINnyy5LZBku2
GJgq5qMCvA32iVtFZDqZ9+JTtOVGU2iG9z4EKXOzUD62s97J5KwRugdqAORaRj9BvRC5mfSK1q/v
yXOs37BMn6Fb3CXHShdAS0/103yIqBRvq6ekTptiihBxaw6yT5fBybAzS99Kac22iUACP3scaDUq
EMyKeUDiuj2xLVZ4k9zRnD4VOXTk3W4v+1QjM69fr33NARtzWj9LmU72XsMerbxtv9ad9VmKpjkp
Xqfqxzl/HmVvYcrLbgEGhpZqguC1JpXXwvwIiXja5b6NQSueTAk0IWVknKDKi9BCsJe+m96l2Wgi
2RnetgKN2We28nrFpRHI8G73c8O1pagd0P3rP0NNaqNdXThYviB4llvgmcJwHljslBBJgRKc0AsJ
8kR8nMb7F2lCizjBx7wN76/shunL3/0XyGavrIwykbltint1g1cGYZSjL/RM0RtCsBvgpJOqvlIN
KtSnX3fSg+xvaFEs7uoOmW00FSQQWzJvd7TpumIZkDAjwpjf6pV/Cmbz7bfRXXmqq+K4zNjTG1Ll
kpX7kyLH7Sn/kemWn82RpN8bmdJQHBuzo7oyPXf2+a6C36pQV/8rnJvGlN2yQ81cBjVZIKNyHwI+
Ie8Zq0mtrm9YdcUycD7KFbq33FCmwHKZwnDQWQgwEfIK1rdk61vC7+PXed7MB3YOV7PcvQQJSwce
9kb9Pm/vqZkYvKbDCB/USKd8cz56O91/yLtXCFvRNL9ePvkrOR+VIQ9IhZafbDhhKwgSyLAsvF9c
W40rckGSYHcwY/72ljKYk5s17JDYIBkwOaExAPfS8y6L5DU4lL6K55pZgitzL8vV+9kooHmYfZar
6Avuc/8hAbpekt0cNn9/2lX6BdEE55R5mYj37+BHc/lmv0uURQvMRbovtSlTh5hfN6xwSXgZkmIh
zWrR4xEhXcZRntplV0+KNnkC2JAykxpWCgN6dtKnS7Gu5G0OH9hff9AesUxoAlxfi7cun/YQAIFb
8rEbLYTnqggKvcQrrher9sNddUaH0KrW5g04/KlWwPvE2J7Pk/OQs1EaZPUtWto9RCFXm35J0R3N
YF3LXcaUBlGGFpcacgehUWdc8oXIkUCJ3zDPqcp7P4aRcIXXX2ZKMDrvC65cGYCguh4uPwyg3PaC
Q0hKWTirY97nomH61n2gu9o/Cq2IQLAOkQf/5fkq4IESSNB5J7dMkvnXqKj5F2cgxNf2YllrEonX
v/7yDp4qzGJj1ZkXga7USujGA3LGYeAMh+eBtsZfGZfEjGGvnBsE8Ll95JvUWeFX2ShcZ/vXjE+X
TSdU+sULTRSbt7L4A764qk7GhrHRTLppYZRtqzKF4KksdEQ92C0b/yv4cqLSEW7drddXUxuN7dJL
D3Tn0yJtb4NVqBgW6qlnOaKvXQ4FcQJZoU44yYBEm3122xMWbSLJDrc8QNC0iEJ2pCfQi7Lv0rbR
7NND8I40ZLiO0w1zXUO9hrsEU1kVdwGru1i9/65qp3Ry0boeyj3aYDv71rIqxAUkzn7wQkLJIgJj
HJpcLKCEpOGmRycwAI4gMbgtSpByKyXz0Eq0CECLzSzCkev5FaxyxROGfHwaEEEpF7r5wBKdhwDH
knNQ3KTmmhbl71SIzYBHpfj4VbhaBmmW8F2QVZUC829HmK4GMXKljFhUeiMGesRZCbJJFM6rFKl2
SUtQenu9h5YPwra5YekbbazydhtU3o79ddCJwfWYTZ/KY7Xh6fbl0INIVjI1RDGc+nEhU7NKDMnT
rlmY13U55xPhgqtsLUnikehrFpNA/GQD9YERZYSIXKNhOWrJS4VEIv8OcOC551UCjtA45ai6XEdu
oeEaSef5erXb7V53iO3ecxowKD1ck+g0PuEXGzqRrenzbd1/00FAXvs9hl916LRNgmveq/svmGi4
n3IeqnxEygDVF6F1FNgOrX1dSnfKxRQNVwTRLvXU2/il6X/1WnMSNc0wf3ltvkQGGZsjbYDzcxQ9
RQZ6G1satVqtxiWKp1FjHZsLGTcSC+MvDNUdcOPRX3+wjT36CyNxp2GCebXVGJg+P2iYdDKNlFKH
wxu2kpuVjgYtiI1nhwMvNInRf54Mx42pXQ1XiPaAJxuDwaLWGoSXNgaNIbhS+DCv/v3B88JntQaP
t5kR7ffeEQ/+hl7tSP5uERnJ9P1nt3jFh5/I3G/jzTveAzlNepxA1ABs0f9zvYWcAYeyyZryx1Sh
uzA9Yjoo7qpZiLHVCD4i92kIWY+FKsmK1H8omS0S8wOod1pautOGsh/4bQ/lg6otM2kSElHyelCH
B6gmF+mlyPQHF3D3AsOf5arnL6B0yoncrx3nu6bvQ7kAZPrYIpQ1s/cnDgl21gtsaemn3JIFWER/
wmXE9dqnXowwZ0k5B6dGa6hsdf2V7K6/ph8PWaXbeD5MfZqqZZLQrW32GyvYM/9JcCFhkdb8Zt/T
ZVV70aAyEblJvUXq/Pb14scl29cVp00ONMdwPW34jXfCKkJSgiLt11SqZNQNmEUI6mHkmkra2Xfg
pm6BlkjY6rNNHPZBe0ngeAeSISHKeZQj/zACZ/wIVk6NYjfV3AvPCkD/KKvxbfk1+Tj/PiBcnDvi
HT2RSzrUEQhZHwNoeh8GeRz8gZsRKQ2ZncYxjfKJWsAinQzlxOqBIlpTqE/cHUck8yrWvNNUHLv1
q2XNdYXYQ7MJiHJWauuqJM7fiv2Q+GULml8mzuUmwcQgryyt5rupviZEvc3WF47eJ+lEJkLIp9La
R0vMk4YUlu6aM9W+6f5pZv1SU5CnuWuXHpo1pFYyBEYNFjZxMUPxgcYwOAr6YkLM3ZQGnG/Iklz5
/djP/U5+CkBTFhKR+uf8JRX6xcmEmIJrA0KtU4llnpypsO3tuIsyZ5JOdq/zYL9TIu14T5r0VK8c
v/aLFgWYjjttDp9gsD37WP2bvxQ/Dq/510xIM5bxEc8wf22FqeQa1EvVnDYYQ04NbRF1zi7SyUN7
W1SpNOauMesBJW4cOVPpil5CdqzO705UfgVuAqx8OlkZ5v4DoD4qfqxqQQpOM+X+ywYD+5kSpWn1
JsyPUkBPExmWP9Mr88VtqGSAHa6mRBkfY6SDApcccUxDdMTrKv9caxW1yGuQ+KR47U/WlIgpQf0g
MvGYq0YeZFrqrtFer9W9GEtjzxVmVVdOM1PqMmoGgcxRfU4MI9ZrqRGdTrrPoPW/n3VWn2G4D+L3
Q4t99Ym3mpIB5TnxIAx+7Ga+ReHGRWnvoSUdNOFXynQG3BmuGUTr09kg9O49oZX9m5gKiGEPzAmM
AgnYLJdoCTHGIF2p35LSH227FB05MwPE9mcdOGEKA/USnXYkIVPl2DPFXKyz3Vy63Cox5EF30LRB
L5EMx02Tp1z9QguyZs9uDu/gab0Ge4OrLk1Bsel7ZsUuEsy187WvuCf5Mj7bQBt/sjIgP5EXfFXU
oKotB5tcf8+Fdx4RXFsA4skClJW0mkEbQaceBLgR2tovb9cu6jeNRjq2pH2aUJ/OMihRxJvqPsld
9Ndl4KVgoUMp3iG2jxHsDEppFbvrj2LV0FyBFn0HMIIWqy6WgUEuaM8QlAIyiYxWMVpBRvPVtUqy
JT1qXGwMjXebJirARpUIyrmZGbiL6zjUXFdYRUf7ROTLJUNsS9Cndtn3EN7Aq49Kxmvtm7dLQjZk
3xw9pegS5fice3xuHWrl17JgyQ1HVR1nJjD02ln4IrcioUhvM9icNgNneqhQIDutnVNR5pjM7mEq
a2lq6uQRB7+xyDUum9b5mNxuyU4EdRIiJbPrLaDXdjHLtg41ADvIYGf4K5iCGJObAV7T5ZRuXN7N
uVo9EuWt3B2Y+xhpaI4VniDMipgeFISBBpzo1kNpMtVO+LX7PPaLL+l6TsRmPaNOFt7RKYg98S88
GK4sffNKdHndvxAjgvcpZU+jorTAn+/MpFBlaQa5Pg7+bHgNst925f4rMBrw6IazT9sl851+lUZy
aHpP3CoqqbRxH0L1DGHACEE/Q7ts30LJX/0cvy7s8tdNzmfsoPodcV1bdbZ+XSqiEuPDaqKniHTx
vPpHdlqOZHPZSsuX3DDzG4/GDKStm/tmU089PQM+L/AQ0BKpqcJQx67sctgoju+dylsYgLJVz73/
Sse9MwNoatpmRLv+UVf8dE7HevAcmojtVoRhQrCHY991vg5nHyzBGobi0tIGz9eu3/bvtc5Zr2rr
+R8Bo8sTYg3CzEFLuBled+l7JgoD7ZElpCuLz8PzeYuUBOKTtOz7PNTk3+pzN7iRVEIVMafwb9nF
B4EEEHmghytavUgXeqQ4roaLPEyH0U45tf/b0+J597ztZp9G7eP38oURoTK9iq7f2+8yOo/KUv2b
dO94UcuP5Vf7+gpaAMnGZ9xRdNRYHRrSV7U0aSJwpShaK70HwcSptj0mkMIzRfACjiC/nwM0B820
MAKSg+e2rEnXrILWSyiYy1gH9Sbwkhe4jdZFKPGJJkzfMHZHU5ihkDWTClx4b3Ihcru2N/m9qFdt
M4Tx96CyCydxDNlyJOX0VivNhzkk/oS/4ETOLyYreJUOKMfkdrlTBKBvU7pS4SW+yYH7cQR+fLzP
hvxRHqbtzoP6JKQuEgGORcHO5zgi4yr8qVfYNzhuh8CiW3T81j9/rbYcdUTWwC/+O0iHpKfPKfhc
197bSr+YX9Vrvo3e4ys941eOyZ+B8KPigQw4qXk7YpgD9eL1qi0S9MXL0sAzfggE8LS+xWG5I86N
GLRPcGtyx9rkEv6padb5+GQfxd47Np+sX9UzPsqP8/R6T3q9F3NJWku90s33yQW3pTb78KH/fd9/
d916dQf9zj/R6cnjeKmjcZTFexsK7gQ86YTDwVH2ETcbjiK0fXylP6fp+r3rBB2Gz/DxLgLhh3A8
PswLr4mb4QP8OGaaZXtw2zHxGf8tJd/mloR7LQeahrd7r7dYAJ75j5nrEMKle1zPcAaTmk4Bt+2/
5ea9fv47WGvCLXShnLhxDuXQLuTdPjVs7cf99CXh0mLr9uiTwF1dnMfR+jqP/3upA/AzuYbpZuFS
KRQZVUhs76Eq7B6Fq32pOUfjctw7n+5SuTU+2gGE1z9upT8d2H/f4jWuohPxT4QzH+uHvoW3/Hdn
vdEhutfhYotdGR6Ncv5xy4WZEtS9SF6EL7gHVV0Ppu1sgOzsIffcbl6FsoKvsdT8+Czng/7jIv63
EO8aH9yeVXgTDW3n46x8q0spfLFiPECOce18uE9w9B7QMxSoEBxkkRerMB3nv4uCMeSVpAMQasJA
4/ApZMFwq+7hlv53rqNLjUCZx47Qd4M1flxnF9yOdesdiMm6FgYU90xSO859e0qLtH/4rmcdVsnq
c8j8NXX6rp4Neqr8Hf4ZJLmNNp9muT0W3ORHt8jxOxMye0tyK24Pst6L8FXD1SRZfOw+zTgxOAs8
UD9d23kliw2fQaEr6G6l8TLZFHQpq78FrlDx28iiQa5VHm236TPIN7ObME7UoDPhXqdf3W2rODTG
SdaPL1zN4bX0JyZb/dv8A0kqKultQSINMy9gPGUeMMw+EawFuqBc/zj06dyw4M1SmGw6hVufeH8g
SiX232pvNKIWm9rp2MQz1Rid65sSFjYta3ZSXGK0bF4ekZQSQfaJalamUUJHn4TzB26wmsdN1fMm
H/iiwlD4q6V+vql6h+F/5aNBDmFjro6N0qE2oT2TMmeuSi/vbjTCtEpe3Ryu07TqbpRKNLXMnFID
SgqUmGmxm1yWiyvp5gxAFcJWhNna1nCeY1WEWyzo4aiSbaI8viHuH3iztSt6fJjSs5m0s49++YMZ
XXoKKY3kf2+jHtmm7M+hNnrdCan2kSFuwo4XS4+Q/uhAaLhq+I8Wb0R8bNbCoXZayZAb61Q34/G0
Klwuqqcallr52x0NZG0tzs3FmSK1QS01o1hJxZOaOB0ac82YTnBSN+YpfzWsM3yaaPfUMjN1cn+/
nDTBtk6V5tqIhCDnW12YKLaJsrl4v4vRGK6ExqfqpMm2gOaZTMlRvCMRPJ0Go/FivP0o6rxaJvuJ
USriWzxhku5E/uJzJjr2TvVpwa+jPY3772s7W8wO19mcgcrdmTSxuNLOuf/Ij74qx+FWw89tAH94
4vo6xe7kbePCTI10jreZBKks8nM2QEFsbZ7tGa7XX/8cawsVercJTJ0zoCEqCU6se4SIvAq2Jrim
gqjWytgtLldep4LZVDpDt+uQfSmf5lod/k1+0sXkPtSlle3uo+9cVUjaLiWEdUE+H+Vh/uv6AcQ+
mJtXzU8xxuLNX+loqoRsMSkoJWWStEP7mYlkpslmF29eUEDShtFaGm+ZgppCfa2hzIDYzzmDlOrd
DlK75GIJi77fpz+3bk81xZweCTRIyhwAebNZ8TYAyC5ujo+9ba6aGk/4/a+f8r87EQ9+scQcxus5
wg6pDQsxvl1ILNenbKToGK9FWUugxY4DcxQj2+sk9b7pV9oTinhv16TWydS0E2lhl0kb/VFKbqvq
EVRTxlOIKuvP9ErJXEdidIsvq/qklOQySZFk8t/KgE0u7el+qN5/LvtoZ/4ebzAN7yM4dvD6/mi4
/6jAfjLJvuLDBFxBdHKqMQsYeIkHmr9ReCQrqP6bVvqWVNY1HWIpNkWpB15PkxL9QnnseG5O7gns
Pj0XTMdX8f5rAaWzkuBkaxI4tAvbKL+PPi6+26FdCy+3Qi2dqm7wp5Frk3IZ7SghkwgOikwhrpYJ
jBh+XLGizTtKiuv69pC4Ja6FYDc6+/O0Snby13Ky/ve1fs6/VWaRhZz7GFkBeywcKjLR7Jqsvhff
pZ/tv31whvCORBKW3tQK+kLcFWDgpiY/y87r55FBs2ojjT1uAREU8gPjWT5KT1rHXMP9OgG378lG
zdSoe8jJeMtvRnNzQzXKdC8TNKs4lQFPtUq5ZvkSlzXGDcsQu+/TV1HP2B57JFr/y9U0jBUU4hS5
OmeWvrdoQZG6Uyk8t55Lws+nxbk6cs7VSnR9Oj/NQgpSy6NCiPPNS7YWDHD+I43YP9cuN6da2xmM
cI6+HGf/3j71V+GQy59l5b50FG3ncaY+/z7/XbIhpb99RGK0P/NATJUZcRCdU97wtaiAwyfdEvCQ
GCtH5rltP4uGy4GnyZCYXBmNltGGbooRdN8TM9L+8n9lIzBeNy/753+FWrkF3jpWMdNerwlqYzxp
nJ+W/2iR2iTZeOoZShYRvkgUnsloS25k38I/xAmemDWmxK29klWO01Xs0Oq4o8M5zq28Me9t56ag
wgfsB+dyBMSvEgWt3hAR4lIjl4QPthB81j0h012l5FBDAWykotNX3muyxgk8joGsenT6hqPWGL5M
Ld9Ks+TVQ3XenL2Z8eY/2fI0/giTsZNjUoj2SfjPpIcnxmSzqk7+ctG+tk/m8SU2cDTORYQFUXLi
yzLRM9vAg3y2HJg1SG5n9r6vpWoHSXlSjhvpCeBU305cSSpNS8WbU41jcvK3Qc/Kfv7KRf6xjCdj
zY554nhxPxehOka7hq0/asxkVEAF2p6pqPyC+vRXHKl9MXkv01Tjlq8v8j3vVBtJxRZKb1pViCTi
/IC5F0CQ3lxRpSW2Q1CP5ZIJNKnBpdsPrxZqVAgSiVlsoHgEgWdJYsIyyffl6fYY2CmCyjZQyNr4
n3X2u/xOi8F/YKZcNQyZAGxKUOXW+1t9fmmgpBdlmGUt3oAhk0j1rv+qH30Zz8DYaMvaJiFRBx+B
Gc862hLxjX5x8VAe0gaImDZV3uTVACO9qJY/g2hQ+eQvZeRQBocvPqrk21b1y0XVhfyt3lJzzKck
nnLx4lad7mFy8fonc4xThjVmkltpcComo++8wHVULeXc1Mnf9aqEXiuu2vO8brzuajE4Jm0iialj
XCERN3ua34xzqq79OersSgY7txffAJzVCsOknirrcx9Ocq3sLi5luX0wuhwm3h+SmyEV3xVRVzX7
lo1Jsccw2SaKguWtRkNr7Dk8NWrNn42LAV9V5+rJddUVC54USePcXD9PnzffHxVn9Gzo1g8WYFT6
MT23e032T8xAapC/xecw0t3FqQz2s2AvzgkB5jdrqH+qnpNzEh6xq+a+RRSJYwYmMZUrKXzwh1Hp
I+1osqSCvtM+CbhSS8c4J5Wfe235ek46ndyMl52sk3y866aLkT2fhlY9TRrlFs9RX1Tiw3clsn3j
azJ9NlvwIxwgZaG/8K9l82i33OJpc/kRnFDrFj/ctr/ewncbRRPbbT98XPv6Wa6mX4iYxOH/9MfI
4eQ8Co9TNYMxqqZFjTwddpDWVNOe7Jr//nkSenrbrlHEpMmmEZW83Ngxm9XQB6/npsLbwnvCN957
ugtJbcZllRkGpFqICtGFUGM8JUcWHRPeM2zQsNd9e/sU47Y8tmwh/N1iDViJW0yv4XmSaRebumKG
eR9grNYGOhHNk9uvFGfq4ag5aS1a8vDGvoHfXqvEP6OEPE0Vrvt5jtTso1NNma4ttKjhplSFbpEe
nLoKv7crr0VqAjHEQfkmbM8C8D9Xv8ZkrLUFRWal6byIZJ/JZIhl93yO7i9qHS/BxEppff7OlYtV
zmPD99ZxyoOV/9bHSCgSb8GJjiYc+hJPzznMqvPeprMgatuaOUp8iPed+q1DOaq0JCcleY8Fdr0p
XeX37JA559LY2qo5ZpEp3v5feJrG80u0ad2brHziymIMMOr5eNEIJpt0QTNfDY6A/IRng9k+v3ou
BrJoyYM2W3Kmy3v13sq/VXeeDF7GRuFBvlczSy5T018vcJZgvqU+Kz/zV8oJdse9FtY+95Qcn45P
RoNXd/LUuNK7iTw8e7NgV9b85q30c5DeRWlRl+du9kz424y+XEyPODw+Lmvp1jE5/AWbIxzL/Nws
6bSle60t3vgAolBJuXPygJm5xKdWuVPaV6dN8Zc0o5fvBIdyTCAZFs8tOJDWobr9GA031akl/t8q
tQwhpj/Tp0P1JHr94CH+R9SZLSfLNVH4iqxSUZFT9mYQcYpjcmIZfcUJUZTx6v+nTX311zskMYoI
e/ewevVqHKjXnaeITtnE1SihY0Ib7nVHsDDuB1ySVe+p8i2X5bGoJHSAP6ERqb0RUWEeKuJ1oObw
HvL6PcdzGkxFI6pn2bL2aaKz72Gyqtil/RkOUBXHUj8GvDm/MVL9eqqC1cfbnXJlbSqircTGjOTk
bkQJlsfDL2ZRBcn4On7riOrAhjdm5hn7mnP5XEixDG1uVDpo85WoseYalyE3j4US8ws2a58vEkAw
QBkSs90JxDRsZ/WmtZELLzrwLOAVQVrItkNQ9yfissulbPi3DUq8P5ewdN+bfMMH5emYwIiP8Dw2
Zz1e2V/KrbFQsuYO0LrNvqZkgwkKEkxK5Rn2kNTGnLdn9T65+l1u72lhcApP5pY0ZbXUYLAcUD6L
2NCcs2Vx9VGwV63EljVCkKnSEGM6kTP/s6V/XxsTWVH52abHjSeyBu0rFlT3Z+QdXCjWi8N6YjUl
BBliLgv1+ZysGbRwuXeoOWRkUJggWSvFTE7/8xHs5MZS4kH+/f0Rm5W6klxdWDTNL7F6NTRWZQHY
ERuq17oYZghxE5cPgbyB6o2pgcACSuEA+8QZEskzenpYM1MgoYYVXBK3Tzqb5SIOcTLDdIsGVVkE
eOV+PLjKv6z1rzPBGo1uOBJ9DVkWujeHDMn76YS4XjEIwzlhyid9m5WjiDVD8aFqu6E2J3VEIhDw
1hnIZYD63xqS7+9ZV3wl5fiK4Coz1HnEJ8FJcDEkDCs+t8EiVIXMbqOPyOZkZu6e68nFePo3nse0
Vh5j02q5zriQ0cdse9vlC8d542YYE1kwb83u4gKzquRA4rGoVGAwuCunEy/PuRX3sO3J468jVaMQ
IIPnkdqmstK4g7dQrIKclcSV4lHemuDiB8OBTdmO3jyPHRmNr7vunh227wVPQtKK46a6nMj9+/OU
7LMOd3BB9MvCOY/Z15wTa87teyUGqdvhrZEAQAyKfU6m11SUKvnfor/CtnA6zmlq4uwbaGjLXuCT
8VRxufGYoOtLQusGYNeghfE1feT7+XPDaGPhlx8HFEBQ0q1fQsKLfg8hMPuXNRxTHy0lm2kQdven
Y8NV514yhg/X0ubu1+qJFEGTfFPRF+CQLFHQTUICJ2V5DU/CRVbXQBZxqTtYL3MTr5pBlyX9JkwG
OFfotDtwmFkP4urScbpj4Q3A+PFSEJuVxZtdB0mIL/LEmzGoS59xPRRE/RaOlLo0p0fTcIDOpmoF
iQwmWRcbamc3XlpodBML5mhQN7VfsJFZmKU67a6DJ5W4c7LL2ds9LNdfOsOO38SyU+UWfWIF7i4Z
46YgSnp31H1xb3OD2oqOiT9DdjqIjatWW4kH79N+0D+KvyrDppPHZCa0Wx7MHHPNtDzuAX4OFV+V
jSUq5B4Qs6xQ9FVJgF8kfXlPnjMyL49ogJt0ITYgdtb4abf+3DRJfzCYuviKA7PP3QOc0XQsOC27
+hf/XGeIBNq1jwnnMC915l6f+J5EjJ/4Tl04XQoC+jF54vfvLvP9godrrmU10MmiEXbTGd1mARRF
oovGF6FB0PLlZ1pjVPJD5MqBnrytBDgSuXbI4uTNBGzixnzxGLdGVhwXBiuX/PBp+BS85vOmht8k
PCG/O9vyTg5cZOBfbSEhRuRB7PmvI7+nI0lutLzva7a4y1Pk3a7kdScoCFyIk0I9gocg29EnxDcS
cEgcItdIwg/5ykIZknYOwZx4huSkuM5vkkjiEEk3GbnL9yfl8vFimA08eIdJO2hgZRo8/+z/fa3O
9Iba70Epvvf69Wb7kbxi3WkVwKTLd/KI3DzDr0Y0f6mUs5PwRZ4nPpSVc1oUzm0hT8u8jvMesNlr
Ze7Fv4g7+fu/OgLW8DpM3MfrWPgRWZbpIOWltKhgCE5T8Z3FKg8v01YbJ9qYoKqD1fkEMKbd2lSC
IYELseO4DZnT8+7htUFU9DEsOs+wM53ANRlObOO+sWMBqNH6NLphNVENn8kJEfCKs/kE4+JYumxm
xB6V2XSfMt3BxyzPjAm9sjxJwm4QUex3P1UJAbRYbM7JHTZnK/JkSX6ZxXWINCH98A4r5z5izhPy
MXSFZ7/WINKZv3UsFDW2HKZElRYpMawCbRrVMFsj92efljCm+/yWItIvyJuiw4H2BeGJ3NABfL1t
5kEg6UBVHTYPBwGl4YfChkfmwyArSMrPNJsUeBfCJfJeIOnB7WOpmKXGH8S9lIlwB0NmmM+CgZaE
RD4o2C8pNuwgXFd/z+mvCSkorL8WD3t3GqbCPRRcH5snQfvWhkuFwezr/oAKTyDR892t7XwIiKnJ
uDnDqwsfyKdXkFaU1OPDLPh04hYk0biQSIGysovYA97fWm6AjBVBMkyGXchZxo4aGW8khhZ2zgZD
6tH8iaws14gLxwAGtP/9LqGI+owdlMGDFID9+xckaiozdsNj7BtsLEZzOw3YIQa29KwN1Voho8VR
xSh/xhXC7hlSJjYAC5oo01Aa5MAtB3iH5yE7Dm/yOWc+A9yPtn9lKBXOZimdJsI1EEpfpMEZYTky
J+hf5XPxGaymrWkfT59BNTsxw2+rEKixmP1x6GUuC0sWHLiijn+blm4Tm7HiOlD0VGsgd4bEEOTh
E/cwnDR4EEwHxvwFSEMWggf0mEJCnD7HjYNMy1NOqGU98dJ/yZxc53JCdLAAJ5fb3OlpSqREX7x6
C6XPywKq/4HEEx2IPRLm47MsX4INWeeWD15kX9jEEi0wJveJU6vniWP5XZ5CaK8JH4hC3gDZ3E+C
iVf6eXNWHwEwKYb89mGoes+m3ODAUZ6G8+M0AwmCGXVHBEYmE40riZclFm2qS9dJeUuE/2q4NKwO
OiuC2wG7bDO5/WP1Hm7mSc5mZ6ObFi9vrePg4sIKom5tG2tJ6+ph5Nzo+HATr2oP0QD7pS1uhPvg
a49irIq9k+aP5I0naFyuJIyXOY/8/VCuS0ki0VL75I+scBBWKljiqtbyShjoU3JKniOuLB5FNH6Q
KHyLO4tm8nx5Tr6u2KGD+qJw5jHTed5+gxEvuvZPrrwb1UhOKHLyIcdjH8WcIv//2+oEIH5IrzQz
JG8SuuBhJHeuh9cZwOF9Ign5TeO8hsygnYnDMnAEjwn6FfjExlpiCIOEtUdTEnkpxr15xnMD01S7
mmtN1lJQeATyIN2CnpJzoZtNn6ust30Vj3tB3xPQhWiMCYNX8A/6xYFpiN72ElPIvWoqpp0Qum1n
BaZZ8i0JLQg8ZWe/BAonlCMeugBcBbkmOULbDZX0/ig+VqrD1LiOm1SspBcefP8CvryF6GjZ191J
fMBAAt1MURsbtTYpR45W5WSLnSs0r5UoNDmeQrHCKKfxtGrG0h20BonDbsC2y5L+DB0SyyxICSmC
7CyBTB5IoPCFpT/620RtBOTEMNEyTNCxAUxhaiNbg55ODwiGvUihUEAUidSjlZA42C0ZjqC35PRl
3xWyNcWdJKSMksNge5Y0WIYG0thsJ3lfa9Efv4afWJ43N9i9ZM9nzKFcMmNS8wBFiB+GMeOwOAVW
D4eC58In4sDih+Ss0S2cy3PebnMsiSAFsc5IPgDlLLlqkiZC/o85kebsz8qn7P4/wIccgWtzXnGK
9hWrJFLXPSIk4hGnwTux/UME9rAUt8/V7dpAkMS0pPfc1OV22b7pzkzy+e0PAyjZ0xkDrFW56W6D
RxjvyHYzUmLkY8atk66cZNx5sroA4YkuOgi12xPKB92tfTfw7NXLvmwE+WYeHLFEPngs2qtMAPBo
yLpUaa5iXCSIemcl+OIdW0DIsQP/Bvv5RCXywO3QIi+QkKdcyL/OSiJQ4FtqjUQFcLd3GWE9OJoy
KXnuHoMea7dyEEHCTTLECW17wpK8AgAp92DeJpdVMjOBwleSaMf4VmRbxU4/WBCp+G9UpLGUtALS
S4GmXw1Nh/YAOFRL+iaw9MZ3f0zB/oIgHkNb/wKASBfDSCOGSlkRC4WL3zrSAuoRODg3RYuFBAm9
r1oSQ+51xtoJQfsSwA38/piqoeqMWnNJDrkT2xHoCL2q7FDCdqAi2ZeyX0nidnJ9UDEixxcIiZyP
3dpg/wIKMb6LapM8uXbl6cRvR4stg6HgMjGrFnohoBj2QLAtwjzgVRRAsddg1HbtJjvu8hMopXB6
R4pYueYa8ktuDIfktgP8Sq6RQmfkIBXvDExCJgI80nVrt7p7xkYgrRsz2zHYrkSDADlQ7MevlWHw
0hf4i/sf+sDMAXJXOVs+Rp9vQC+C6IuXwE1e1O52BgLBuwY9eatHKDU2wUsl9hP3hTwsRooh5Zgk
Oc4NL/NisDjLvOeN4pU8Zk3M/XUskWyK9d4Bh3F+z5VFZivgMNcR5K8cYFkJGFislvuXdhBXW5Bz
J5KIGJo5TcYnBBZM8fMEMMMXITHUaKo6Pa6OJEtSTgImdEo0en6oFfhnWpiobbNsI1/KP61QwuR0
IUUpseEQIRniTXQOJn3S7VqVsboRKD/H7IUv4v8w9ouvPiVP6m9E6uPY75Hd6gSwVhyl5ClnhwK7
Mi0itRYORrzGldjtPpFfgY6BjNLoNCRRoRmcKF/3v9/rEgosOiEBPjJIlEHehDR9QXJ1Eae2/abu
f9F8o6N/D+IePF/n+74W+DYebRtkWtS54EGSPhXLXy5ZTFIU30jqukPS9fWTBE7cOJv3rCgc0Dr/
JRe8Q7ih0xOscptdyu1pB5IC3EEq3pqIR7AJsbqMPLTvdD08FGL67NoSCzk9r9Hvn/YdAdElIm8D
wOrn+vQPBW3VBkY6eRbhTQc0Dfs4E/ss4TtQJeaTErLxKWx9IuYFVKODoPaYcOA1GRTHruTN5aXy
XcZvBL2TSlkDcyHPeDoIIWlCL1Q2qOQrY97lW6nBWU//JbYeryHVfXxOQXRb6N6DT0TpHxv7c0n4
XB8HuMnEleJ3Xo45vx5bkY6lUjcE3FqKa/hzDDChOAs8bUhKlIOLtiT/KZx4B0xyUYiYok2oKs0M
Z9s4Mmy9Vt2AMMLuTJ4avjO4x1kZs9qzIOrCJFVPsr0lXSxM49hXkUOnIrVpQJCebY0Y4yGYiVMH
rdmWcTGzs2osCS4AUKAMBkw8m51W7Um8AajX5s/Wl2Eodsme4nl1x33pnD0Hrsaz1WUFJZ7XWqrL
PDUAEda0/XKBRdRz89T1mCKPbYwNBpFMWyxaMIH1E3J0Vrom590+MI9dmRyiObn77EH7vu4Nmpe/
qgAErF8D4vKUioJtjdvf8UVbqWJ+G8Ijqj2/2ejdUKuAbhkIhNINJLGh4XJQhLvSqXfPQUrv/Plb
RJIY10rKALeaPi/6R7Zr2gsekHpJvYbwBNDUw69L7gaJwb6DLC4t1h1KDlsyQBqmE42ALBmc9V2s
m2wnVBXQTEGnFMDCmz+8+ZG2P6qQOIPjBe9R2Wftl/+gDMGsPR4gVdN3c9aRe7yi4SBNPkj/utAf
hPCKhLC9PO6YYoHKCr10tF4R7NvHo2gSQtX1E/dY2UvJyub+7DWwpGkmmHO+lqbBen7M7IMsoic1
REl86Yf0jMOqnj9IWIYHpoZN7jtz/MJBA13tEc5jKbBs5ij5qCZFn4e/R0oEGItmBk0OVXL9sAU5
OVUGYLQyjygBCMXOhL7LNa7J0yKYveSGpFdd5vWl/GMCl/S5QhubVD4yRK6ccDXfrukYRs9ClPuZ
w0mGKtAbqTM/oWU1g51DMPbAN90ALsR+V8ds1Q7SAQVKUCniXuyjYCH54j80B4MH/iKIk1T1/6vp
f/JQkBmJt4vlU1m/QrsgBxATBQDEL7CdGKsnFv7q4+Mcc0Lpg1uOHbDLabzmcsqtkcXB9EAUC7hN
qBFUQ+jV75+InD+1a+SbUQ9kI2asK0iQf5+n79Y3f4eYoADKkCy8nt2ayU/pin3r1XBHBtAGmba0
w01OZQO/NOPFxq8QXpnBFgc0AxCUlYxBsdG90i2+owGS8vGXweSW6kRyTnv5Bq6gHS9SGGDk6yk8
lGmy4L7wNBhQ+jJOFiCf3SCB6c3kdNnxAlNCHgxxPEpOLVrw6Ko/kZ85yeDeHFVutIgHtPrgdd32
JjlxEveniqZbptVw/82ARo3LV+m8aBeg2uW8d22349Lh6rY48fA5KCAnSAce86DH233R1nSYaIch
SLwa1iuNHBTwESW4fcWL86EGWSaBDfLVAw9g38ZRh+fFC06J9Um7qH6vyBYEBOAjVi59SztIXQTX
7suyW9whG41rPtsWgh8moaP3FtHjV3PKSYwtcFrITygq/PZ078AowW9GjiQAyLltfpkp1go64DL3
6ZIAUx/CvxlfR62tevy2v99DE2qKbpOfg0vSys0SXZ7c/iByHgQB0+RMcqFMZpdo1Ai2vAsNrwO0
iQr2VXtyXxlBCeLLZV1BlgPk9Q3wiJTWnwRERuwU0DvyA3+7AEEl1hCsaQeSO7hGPn4tgBHLX5Q/
ZMPwa/qsZOPBkfqOYIhGig6ngyy/ZJrWqJCjBA2swmQ4O5sm3wmVEY4nW7M1ek5fiPy9CUxgx5er
qMd8HQiachowDFiSF59uMnakD3MVwiJXnvUKV4TVCBXerdy309lbM8tDeQXb3udPEjb33WgUwTO0
H6v2RtZutEAGB1vMqvUEXorDcM3wGV1taEcAmUdp1TWXhic/0ezh1l4vxAD93Oz2PL7TcnJWW59a
ammfw9P6TQJj76ENzyDIrZAA1OayxMmWrjict92cVy0727+3jpR3jBFH9AWIz1FcMGa9ee3hlnCC
z71UtD9nENBr4LEq3oTY6u5T8lOYPfFgFk9JH4q71wTffzj1uKSRqqBwjWvitsLo5RD0q2jGdqpq
Ii7rrCJOX1yRKSb17sOLUT3cYnNA8/yimshTHv6ZuqIvz8x5U/ifeM6cry1Oj0GfdGKxn/GZ8Ccd
XjrvjvJAChpXPJG6Da8AR9g61QtPsdNYyTm8cHicRXjjhevtk3EJ7G85Lamsi1Pmc5sq26THl65T
7p7s++5sO6/2cnMzYh+Chg5QI1tdYgJkMKbMNxUjIC9mgCuugD2iJLioubgtgg2ANLTn6RXk5r8G
YDBuBfuXRyF7BM05fTw2M5w+OIeE2tbkuUpWvSAldRFKh6AfyP7w8Y0AOjZ1NynHWD/nEKYBl+RT
KBmILSpV9mYJ0UJN2ZgvNM+I+cTCvcIcQ3Lf5dgKsHn9wDYD0w2kDAYppbHHcZB+EF9DTyVreJMy
NVVGbkB2QwVMsiTJQiilYdEFXG0FrMQNZGg2wXXB2j3KFK3c6dvnBbNdwhfWEiMEbxOpj0W86PMZ
+nZnLzugtynAImnEmmbh7Qt0kjJTk+36hs8E91u2NIIsLnppKdwmOrelW3/94LwZnEOHe+o9xDvi
+86kogzck4TUoU6sG7rws1+alx1YtwpJD4V88ydYJIfzc2SdwKyqf1JNITT/gSAyu0LRoEGWyywe
Lp0KRUEA8ogMlyaPAbALH1kA4gqjIF9pIIm4ejQLE1lbXMumUOXF7TE7iDCIGmzQ9OnlnWeUm2A8
cQMN33K36BLLiVpasOgmmu4EK3zELQUdjgYa8bZb36d/Fh+EOcPdTwDPWv5mABvvVKNaRGEMgj5P
LobWgNZ1yabRJ+A9R2dUBRC5IKvmLJD9QuJFHgZq95PhOxPkU9BnPtaolEyS0Fyq01Jip7qwp7jY
IiavAqnfAcFfPidxH2WMOudqSMIhmchtkIbPFRXMDUJKrjjTJ0uvBaVFbKL89Bo8DXzXzUeZGLPa
Zvl33I/nZT0yOk2wZx98m+dYQYvLiZ8bRGonBr1NCy/c8SG3ldboNlFRMZFqMqRQCRAJeRgj+/lK
0DcXVpz8Lhvw7jsgUBbY6Qv0dMOc1rDJxf/smHRFx9CApmZGobFUMcBt4oRCyw5hQ2JE9k3Z6g6h
wOI7Yk7x8Ub+rS47DkOD5E6MDFTtEra1ehxN1Brp9sRcYKA3ErB3TWWM5ElPnW3KE7bA+qFUfh4Q
A3p7zAamuDdHGR1k36vJrbEOgJxYsY5dbOQ4Yo+iwZntfCM3Yq+/MWRv2xFbiUUbxeHHY99XFOJd
KYsaM3hwMSIf6n4Uw9OJsIwPYFAnwzdkex75WHFj1HU8bIILSZRwX+ztU0+nD/Y1B0bcgPjzEFP4
wgNjs4nROZgY/O6Iur9dz5h0xi+b329f6E3EvfrJ4/LiPGBiKH4HXvqYxxcNWjejEY/bZ28bYgV9
iEuUsIF2YUNRAZV0e0taTTyAstuvpDe3NTKldOKsLVIFuxxe5qDIo9cI1hJIcQbTGkj5TlMPewjh
iiEsZnBpwGCiDv5QdoyckqoodKcTCLFUIkuyUNDgs2MMu7R2NwGPm6X9nNHLH/vofIXAYsAGstvd
X9OX48rPxD6DppMSAX5RUwQrIX+N+J38XurqUoIkDp5K0MzlGl4BKnpB132xs6UW++A7Qh1KpsT8
UJyFw9MBV/ggIUAR/BZgXw7oXcSgU9dFc4vaKSoVnAGN4yD70JIl4j4HtX0ObhOxTBRjPzZLEHOu
JxcQvFzIaYknhSeGlJC0Ojf8wiAaSVR2VV1YZ2jHAUYYjPYgFQmiWcMh7MTHym/x7EPpsr2si0Kl
v/A5TfuWSCzG3S+m3Eu8dszKQ79oLBX725ApvHwvK4COZjLKbSgemBQ5Cvmv2LQ8tEFDGJ4OdSHZ
WR2WUJSyUpqGkr0nvoBl4zx2271s1ffu/kV3MjE/YVnbNleUnzSdYV3uJfmQpDeS6kSK1mOdTE9v
AthKt88w/DA18muG8zoYYszmjLwW70m8hmlGHZDufp5xYxA3D9LiWRHp5Qhi8zDzdCdy3OU4wtVU
A0QwJHKkff5O4ojYBtZHvtIOhiDvTNQ6ff5D0g1+Kz3quAHIsRPMED3shLXUxGhaZ+qRIq9lCqf6
qPGJ6rE+OXiqGZ2qPCbe9sV90iWdS3Q7TpjyPerl7tl9PxFloXPzjOdqk/eJd5W0Ol1Sb0MQgVZb
fptht4hkDcAjGbghsgg4C1o0ebW8PR2Z7Apas1GYWeINfsRfnXGbTDfSj38ckDIp36mSXmGO1/Zr
+JnUUbGfgcBHW5GB/vgxqXLibnEXQ3HC4ophEtOCpJIID02jaW7vpDYpMTikeDtdMblt1ZII+f6F
g3fN43PQ2dCTqlDuEq5jYyRRlFjb+oO8XOgEodVp8BycKOrjMRid+6J/wH6FYpDpDQ8uxNYRWV4B
bX1izXInHlQbmkUfHKi3ga027rPAOIgWKyWHZ93Zu2pTbaIcbJjYDLkSWXYsNfgrOf8+4ZCTysz5
CjAoJuGKFkzQUd85lp+8CihWWTMDPIT4JeHMSOJCopi4XCfUcWCC4LT318GJ2bLz7oyfcAu89f+N
eEG8eL6Ebyf9mOl38NIY2YkEmESC7LkQ/Ac8CVbwUQx7sjkzc5XIGB2XjVXa7+CeMyOFu3dyS0gF
iT6bTtMQzmf68JLOV/IOSEozVFw7lGbQoiYrxcnCM2XJg/4C8GV8Yz+4OxbF7+PDWht0pJJ9hWiH
qN4hAw2AfpMD+5HFOTmG1I6WQiHtHR7DmKrJ1o9GxEkn974uqfv/nr2cThD0GAE6Y9R2tUmHjHOa
MOcQvNJjwC/Se7qvY689RWsEdSvMcW+QgAteIKma6H06KAzodN2oMB3cnm/LKRBThCbbcLIScNX6
yv0qH3SZOcoEIqbaFfAmQZYB3zD4HdZqG6lT1QRCAFbGmKqMuvkTeQ/VBckFXR0xLkd8hv164gfk
W/58nMWHZYNTgcqLj+CrKocRDknsqLZiwLEtp8IH41aR+n5t3T1NWF8AOp/aPpbaj7F6W/epEcXY
+rRtAct51aRkoUCSE5DCgoVMxsoaYsoWKXpBbEPpnQVI4n/sAHvE07+6+8mXqbRtLeiNgSQJSvjV
8LZiVbOhJHZsUDWvPkE2VRTq6xnbW8bXSGwEeuKYXmcj0QIbC9vXSzAEkPiR+SyXEiAlTDCnqimR
Nuns3bssKbqIicl7GISryO+cNfqhV+AzQCWwGuxHIIeGv882eNumJxGaRNdnJAewIezMNZZ4LyaX
VgOZyybRakWLoZgYonFOBNMqcZy2PIR7ZAZnG4sKrKnLZYuAQvo2gYboe+QVMrJdoiliFDbZJz3i
/SWUI4Se0f7+d0olVANIAaJA9LFJRHr8FGv5n5lwTLR/wzGEEOFjeRxGbkwfjKPsuVVIKClcjvib
S0pHBh9NJvGhScCkaCRSUeXpGNzD188W59O97jHhovo5w5z2UBIm+pRr2/QJtd//+iD+2Ei6+z/o
IiYznrOO6D5uuyiN0+pOKyZSowgaQ4pAOpPB5wJNMojtowJ+1UicpHBLFRcCy8r5o1F1A7WHHgIU
gdo//4k4DOrbNyeZxBqPg5qigGjLOe325Aicv3gfxLyBCXFFAg5yuxngKUZa2kB6Q2w2twaUiPxS
nmaIb+sPkerkKQWHpbdTNUDvpqYsttRWDNe+OcaSXs/s0OvQJGFbpxlT1KKmixRBAb/77VwpQnJj
gerWiMOs8M+N64BekfOnKfPdc+GiXDfAVnSMR5uerDm00dDGZNQGTqmNyg8M0YfeYiXQGaVQx13K
kMeGTKq7VJnOKj47oKMpwMKGbtbaqZevCQ0oMDCYHQ+T9fpbTroMIk4Mv89+ZR1AlC/obBW9MJQ9
ctCinkIHHT0EBjACx7CW8UeQQ7CVqdPP7Raw+aLnEjwkHXJkp9dZNY704PKKJruHOQaYBegH4Bdo
dNPdR3hIXbbvIDiGUK8o51EcPQWXf6cZal0ozZUoGiKgx6TDq1cuG/hVPC4mAuhjX57mCeUwQvrv
FMgnpZnEvTQH3Y57otuTjhHIaASaBLWb68Fc0TyboTGWLmNIThFiG7Qx2jQCwZN5iU6o1EoJUJwX
hRMa60VD32r4JwSjUZujI+ZEh6K06J3HZ6LxfQln56z6cLoo4dJ+XNO0CR2kSR2qqau2axAbUjZq
ulHi9Jv+o0a2zaeKyPz6jnOGj0JO0UXuUBuwMxpuj4gfVY0H/dt+D0jgjiKrQ7Mn7y2tG9ACLh4j
35g3cuJE0ZTMsdUPZuDBRENohi4/O3qjHdefdf7d5431DY8N9p55556boNXSY605FfcfQw9uCwJB
pEczJYl3qW9I5VqekdK46z6RKqiWaewWTZ9ZT4hZrhpbRlaoDSybrfOkXvFAWs/N94879IPWnNbX
uTW/UJKyfHNhhpxruslMKObNS4Aa6FPHJ7Jac35jdV/9hMbgsAmXyAwf2prTOcOVyFJ4EJdRJZeb
qWnDW2jOK/VmlxELTUwKeRNjf1uYfT9mxZE37N8hpN94RzvadlpPLP8KgvWb48wOFNamnVFCd7R7
TjQsgn1/1BlVs+6CZrOfAu+UUxq5j62cG6BOzIgi9Id683tn1TGsZ+kHSHMM/YcKKnse+Fglrr7D
f5/YNZhLRhxgnAigl8slUe4yDZY7NVbKGZfOOHDGtRqPx9/jMQE2r5krNV/ygxoHyp+tZsOhPsyo
9R/4eyhsfzibae3rg+I/39czHfgznx8UP1Kqmfn+/AjyMuNBpUeuHq30MLP1QSutfNd1Y3ukaanL
1CpTGhLGkGMP+w4HvSjqjj5vMNz86JFeraCVZMq/2ofV8LCiHnngOBwLUQfeVkiBs4PFWcwOvrxY
rzjQbHgYymkhFudvNCe69HXuan/Ft0OhJh/0DHc34zlI0Mk3syGwihoe/aM+nrU/5ywbfPF9dZxT
IjouuSRcWaw3fnQZI7W35Ld3dZj7VJ7AoWA/uognO7HmqR/3djw5RyJ0jG7uvT2FWUakbo5AmLgA
ee1MKA/oENFsJ7G9/BNW40yoczPhOc7n3K0571vYXHTFBVhpn2MWPrgT6nXBTvzxOKDHTXFcKZf5
Wk0d2xbIZPz97Xy3lON8f5eOIvRwwjB0mhqvh4Efc2NtvDpx9cMec8KOxCISiYy/Hcf+foW83AF4
zrT9fcMZhxQ3Ovba9jzPRovv+/tu85dw483TnIxY20Ojw3Y+VRHBTN92+NKhUzoha0ztUnvJJZ8j
a3jc9nfxTwR31Wt01KQb5ovbgYGifvfsTHq7cmG8/ft2kC/6fJ8eCiyBZMtEce8hldHrDyY22Ibm
eEvACUz9B03XHjEYYSSjP4bJktp7bdoJnrYHdLGuWkihL6ro2Pql6vkrCEQppYiKeBqAL0aOwW78
tAKQUPpvcJ/+fdx2a+c1uEJP2+Uro48oZbwgDZnQAzHpRM5rX+0lpoMMltj9ebZpza4hxSRJI5ob
GvfJcW9M/8hBSvavDeGg1VoYo+ag+r78Nr8x9DdzRieXR4v65LzErLqUlbyaoHkC4hT09233ungZ
HPNEPhvp7nkleuYCnbVWWwoNOyOIqT6dGErdc/tDslA/nhahNauDyqX8QEXpGVrPigITjH03mhKf
MkH8Pi5n55B8a0IKxSSA43m5nZ/G3aDZZn6cX5vDJh0j5FlFhnyYnZFKHGPEZE+6Pqm19XMhdBoy
j2fa2KWUegnxcMeYPADARFtN2o6v3p35LwAID+cFk9ZA2JQGT803+4x6FEXbm/zt/rTQG+m7JukM
ZDHSqrsoPuSxzjCiid3atds63zUoe+/NXSNA7ZhKSh+iJkTgVFNGzbrIlOp+x6kBXC0vO+kYXTT+
Lizu4IvqSOxlbjtyUhA1ynAELAckQJBXRFAvg5tAcxFgGu4c/gnQ24FI4wKdrCUKMQQsyPzSXgxL
C6IQtQoyqhymwCXxujvCAwQyiNsqWFRQ1juUtk/LtKOR6aQe4zSntdfymCB17CwaapQO+4ur8szl
255OvZSBUirtu2e0R6E5RHS029bviQZ58gYiM4IwaHlomGV2USryFrPjmzSZtr32ckGGklBhyMdb
nGrVJYlTZZtu6YHV/HpR7J3X1OYQnAJ1GEVLcwx4M3wnQffr1dFZ4tYtlZOLSZD0w+s6DOSDVt7U
5eGVqnxSeNtSxYhMnufv1OlQ1ETHhhhoAG//giINPDkNWNUhaiLNIm0keu+oPl3iVOPeyBh43Qoa
VAzpeVJT8aboYaly8SaZ/wec12MIYMupuFoUvS56S37dgnGEGiALgEkdyqTGJspEaPnqO+WGwpWY
R9/2xV2XMVO5XbOt++AyXcdkmp6FYANMXbuisWRl+ulbGWct/9PQ7PTJhJ4Tui96FarDJENMX5sm
tD/MzgGHv00A/bkWFbH5/DpqT9uH5rz8uq17nCeR07z1BQq29VN0ei19mpfD5xJhh9O8A9mx7aZc
lt6oC5bR1R2U8B6Da8UUJG+LrCsY+r8+VS8YP9G//LJore8MkfgtF9LGtzkdmrHupTZx1ZOzv9ls
uRFPiEe979ykOvZK7BPBL9iUqbuws2CEJvaTxp/wTndRAWUQiW27U9iP38uaYh3JJ0T2lQDRkAop
upCFgbWeoPnKNoHo3XZfOdIqDvaqxawkRVMWAIGZur2GWzPUPCKJ96LK7VLrhpEWJPueoSnmdi0E
IBDlI6Lzrw+3m7klQT3INzVMit+J3ZiZJLXUYjeZ26UNg+SLui8Z7Li3KL5Px+feghZ6jBaN2Xna
YwJquqT60AYPJc0idL05ROWXinBZoQedm2PCf8SVrk8t6jat4vfedDoUOTMnInvcFYvXtJiACRKo
125rdyLzIQfBNVjqfHYkN2GT5+hmuG9iRJZHG/mhwYuabM99GMETfP85TRoj0hazssu7d6sdlGbq
u1de/axi5sjhmWEkCQivfvX2kmpcbMrUfVGhpgOdgD112yidZF4z1bhfCd9Fsr5JK1jFKbvl15vW
lLDYNCitInBy0yDdPVRYI8jd7qXWCULwCLQR/uY6ujl9agfIaWF7EaYhAmUuYsd9cmM6bpe220j3
pKukJhWp7dvh8Q2Ife2OY2wmlY0Bq+b9cJ4Xbqx+Ff4LqVvAxGJxqb/ul0V5AWQnVWCuUT7Y5oMC
+VlsX60vTOq7078/MqjXRn6j7W8zxzDdd6V7Z91NnFbivIt9v+E185ml6iR4/BpM2Fi+h9h1KvsR
8iBbdeEewshv+P2WmxQzVDa2pOGjTmfNmz3Z2yeXnKaNcAgSCFPUEq1Edz54zsPwb33Xige8hfnw
zuBcljZQCYHDftFsnTMMysTdwidtO1i8xvi9vv2eVp1J1zOPzfD+1Qqei/dXT2amjfpuSYvmMpu/
Dlu8I/XhVNWAxyF0gl4fkrfohCGai4Yr2TNinpeYkRYEPp1NNnnCV5k+Irdbi4U3g8uQTfRYIUK0
hQ1BteflQhSxuiT2zrMcnhfpC0/NGOrJc2MANxYhLWxBG8pJ367Q7UMnL0TW6LGq1XXxQSnxaK0j
wpoMBTzWq/4GssCU5rVZe2JBDnmj07PibBAnyuFr7F5v57lorcgRgenSFwJF1dvZ7iugQmTCVqhz
nhndicg9kin0s5o2pWuGSIZ5gMJqYwk2unduu+a+P9/6sAKCNqql87t/95ub/tz86UzwyQ//AuN+
0WOYgVxzp4lwxFbfO5MLHJbCHvTJLZBeXea/r3/X4DG/ze/GznSi5avAqzQc7lTnjDIN6kOIVX8W
QUe3udgh7AEoBu/YOTVH18qN6ZyESoBSkYkGrW3ASqDUlRAUsWUQHx0As5AeI+j6P47OrDlVZgvD
v4gqRsFbZRTnMXpDaTQMggioIL9+P72rTuXsL4lDsOle652WxkFk2DkATOnTVD+9oc4XMbfBGmW3
CvJI+FefN6IkXqsWz8eobWwLpgdgD3DOGit3H4CXJv7cbIkwM6mMnmNtl9A0muQ20OpbLycZjlU+
pI9IXm2vHzCezk4wK+wHuTskKU9lpCBTy5276ee128Pe5U5PCp1V2cNduqt2ynuXTQZUY+GnZjTa
u/6RCkc5FQbHC25FaG0HHLgE6NU8afb+z8gJRoXtaVZ9D6pCjZSNU3OI0dKUf54tRdScreebI2b+
up/7hK9a4eWmnVnAqIE5E4lWHciXaevMepcnHXHLT8/yJQ90K3EJPaYJxwSKKOU8cORpNEWpQoQP
M22gzhkLiuAJZu/TXt9TI/r77KvZE+YQkc22hDflyUkbRNyJVpq2nXArLi0aSmgEY/wsggTtPTam
UF5ABkm7wc+LgV7Rur8i4SRTqKNSScao8nHc5ChoEj5XMU/8TVJS69FTa8gKFIY4Cs02caVSOJio
Mwsi+2ryE/BaXB9YdyglK3w5JpObCI81J6Iku4G91ETyc5KCRsejZDiXIhC8LkMjpat2vS43wGP1
yd+ICGDaM9htlOZqMTKX5lKi2BxTjwGeDOKRGexD0mhHLjaRYpfeBK5LEpDkSHOJzuIV3medv0YD
vIA7TOC8bhUJaP5FOBQvCPObeTd971snuc5m5SgPPq5QagcoTGCrRyIY4+sU80cQq94zEEpsITnN
gvjcOAWqn9xWqZ2o65g9ERGW17gdfOEWPNzuvXU8S3hNTlfgZhhLWw+2A/uATRKViOK37i1CDyZ0
jsjqUQ9y8qPBiBf9EsrKwZu8ZMaw/8X3lnlXIXXAwGpnrA9IfEQaLxu5umN57hepLub+gEQ3+MY8
+NNGJypBDwUh5hVBaeYBHJJbeBmWA+QOkJO3BsYSwwKGhp9T7qrY6U+8JR6dYlq6e+Q1+CyDACcY
j1Zp1kugTN2jDLER4yMeGYx/EndG/ds6rynSGSd1GZUavqbMwfGwZ0/+GhBUPPE43diW+DvDWUym
T+MRPOo8Fq9s9SbjlCu9qfkbGTkTOw8XN+zA5j+IfXltLGiVWwck9AZcYbwRaFfq1ZCeJRPiJzVb
qzxSLq3ixath7ZsljceP8hphc0AMQvstLWkEmDB+Acy6JFI+Tan8P5ggZBil8T26ad7N6Ua/BCxD
sN4QnQHR0fCC7Dgo06BQXUru/xStWSMRX3BFRtsPdPEJ/7EzjZ1fsHdvfsydxKnH+SxEqDz5g//z
ao+C2BeCEvw7guETkHYIGm7/RYDxEJpgBZiQXMkGuEmc645zBtxC2AkzKL3Mma/+5JCZqSyDUKwP
Ip9GmRc+2TG0ZebxUc0qem+STEESnqJPH+8i8vidQ+I7+LBHiJ5yj45vw83/35goPIZCFeQRCTpG
30Qhz18naDW6ydH44dExs6YgJifq/GMBbmX0t6IbGN0TNh/l2IG/ZwKQMfDfMP/r9LgxK5IZAgxl
mwJ1nBQnHx2pRZnArRKVXlIgwgGRrYjvk2DHuHB0xuMaR8YML1LUKihhh17E4kUg5unbaHqfxY40
Pn7dZwhpvWUfi0smbJFLOY6uL/95MdfpLa4YVjQackrZ8PYIB+CZHWtZX3A57yhIOOgIFbmjJkDu
jAhs94AL5PpCxqKo/zqIUG36F18JhWHACHEHbNJVvihvYHKIhLBfl6dm955Vq++s25SrbfKj0CdE
S3YTmFFjDJgghnj85wWsS31CK424AduoRZC9p2JsQXmAPKxygJvBlxnvO4z9N+dw5Zl40FHJ4zf1
hzTSqPWnyU5hRLs0ZQbvWp8XlypkhF0INWhc5bW6/q5BOONDMgTkYjPfZTo65gRguA2YGES5Vo04
QL8bFQKUjfR/JCmRociPjTN1k8mcP/0CV/yGYEU4wEhZAuURJbCc+1F1feUBeZR3OMc1Q098AmoQ
R4yErI29lDPudkudixVdNONYTxptyfynT/F7//7pBF5bLZeM0M3nJPqyOiDm70DWnYEXiG1RJYps
Aoo5BNMDxhO8dzJBIayLagC4XSQwUzwjNhXCREGfqYx1KJIRKZ/Mn/eMZfmafyhtdt8DJQMXOVF/
FGvTy3e3LE4PThApyYndWkYNUMmHseFMkiS6RqNb6T/HN3TsQZdH3Q3eILp0NwXt4snqp3w4Jny2
KfL0yUmUKRcBPCjrf9/gBOkqCxWEB4UfJ+G9DxMZzMOmsCAcFuKECPgS37TGaFD3VTBv0i0TrwDg
JbYdMQ/UaOJ1A9f4e5TeWx+XDRYWl4xMYiMBP+C9CaBUaQEcqIIPoiIu9WD0tfy7CYHeEA0OG+oo
8YpGz1Q8KtM3V0WdDAvnG83aZK2jQ0OYwP2NnPc9omaJE7vBJvJLt/JysjOaRmRJhRU89hngA3pk
hEykZPyoG45/NVC5A/aNix6UOg6ELVGOpuwpAiRh6Jgfw+4h38BpR4F0stjD0ML8UTQNpu3R2ipz
Y5b9Gac0hXCO/GRfSSTIj19IC6inW7LxyO5znmA0OITO91/OxgxQD7oK2h2TDoqn0ib+REZVBtls
jM2tsUw1JpSP+8wBOle/wA92knnVQSPVI/OYqPMgWnUAFDiyfqi8qelp+oD1OqIhVmz4BpSB4mG3
+tRbrJMzBcf4D6YTgLL+h8SbFgcdLTn+w/P7/MA+rG2EC3CfbK1Z+maQg2NwfML4Ef5E1uBcXcfz
B/UzVk9QAmE5EUmL0DS0aC8yDiePF+OGxgXhj6bLqdRjhLD2Daomy6UeUjVOLFtBQogf08T4JOYC
cdsWqYt9gnj1mNYPZHXX719zDa8Tva7CpOzK75cXokEOig59zav+rwiQMcVgOn7d3tJ2TWVinYpQ
XUtbJIUuY+o3vGXeo7w2r2+8bAeiYFRMdfjAp9BFbNdfDmnaHmL2XkGT299I7D3bHIuKHT2OEejp
s1tAWMEaViQzSCsdA7fMR5kr2Bcrtzw2qNCBKu9DP1aGjpniLUs2aY/4sz105IfmyxRdeqJqftbV
YVQCHSqH4V7eQlg757OQ6GDJ2PSY2oV8GkR6h8LEBslA8aM57Dl8K/ObK/o0NICC/S7ddvFZ7/h+
AT97dzknlfFoekjHS+8z9tKx5xE1OEZK8KJUWS6X04PjOPMzQlLxq7uP13uml73QeuULqbGNx3rw
CAj0Ht6iwV5rzjXhncoUdRINZOkw2+VrnI3uyMRJT8VQZqzuw2XeMaDdVTHif/2amfBMKqCx3byG
k0EVPoeTO2N2rvm0IrE+dz4z8vrgMQ3St0C5eo88YKKtxZ6Mc2fAtIzx4Ak5aMOSGoR13B2aGb5J
FDpTsQysxfE4RYNj+OCWcLvQ6KTq8wsIgeCDqJu1m3YzwNAQ6ZK2ogLtUyvAonuiYuAQRjaEPQY9
SAx3DKbjCmmo4Nk/EETiN3GNsRVTeqA02sDpCCp882Bu01MMRuVKly67Ja9O9QRfb41eJLSyC9wK
aszKTr4+o4To7UB2oFOZBc+AdIsAMJ6TvgwhKYXBb4aLtUYkZHDfkfd83iTizbL3EavgEsPLBI8X
qXQk2VAZv53myuxHRQmGveCaB1DBKRg9zXN37ubFke2TVu9DbidmTL4Glv9ZJ4LRHNM+8yCqDGTx
scduCtVL7EGMUIjCDNIa7yHapSZIAZtIjSk9MoGJ8H2hRYfqbmxAcf4XX2lc2ZnZkXPL1ikOn+EA
rLdxH8os/pBnOqI1p0fP5wbwM6qJ87sYp/UMYJvvymTZrB89Xf4wGQ9+6jNId3HEU5ID9+HAjZHm
Br0c5O8pz6e/JscvfekgrBHpNf7TADHh8xsclF3k1ofmKLwygAHWOCmYxgGM9AQpYogV0z8m4Ara
3/06nHD1Xy+3jl3e9HACoM7tA9ABPP3y0xuTWDzeQMb08J7BgmTfLj6n4b5ZMnEhYqtcoFuF2Wi5
AalaxGphpignJplDjA0tAhq50XdFtgFxxCRZULAxem30nL12AzqWRbRumNO8eTBH7DVjzuAL5hfX
26xBZvt/olrXCVfWWzDVAdHaYPOUHGA17C4V6WrQ1wS93wi0nPdOtTwzJxRYQOjgvgdRr5cL/fCY
mPskBGph4QjNBafIY8VgBoRvt/R3eOs0V7vdfxIYCtmprvmXszt++wgBwAl6BDPn8goixNQDZi68
9vW8tQnNeqylyWf+WWn797Rcsvcii0T2eUWQAGih7Tm86bqTh639IYMoP2OTkI8XUdnjrJrrnLLq
qEOGg05cyCvReYK608ezysrthzzxKExd9gMtQHRSz4Q2kWYdPR2mv27XwZD0QHvzoWkz1LxwqsBg
Npa8fKIaIHblPa2rPeuUV65Z1uAZNYQXzX7NE3FnvL33FKcQvBHoAe1tw7hm/EKFPcw3MQmaUeMk
yUzlYPkahOjO+GFqiN9EpNSVYdv4QFiPhxMTaRJ7fbszTJunUpgORTHAO4k9RnXKta0zJ76fs0rl
FzM/xV/8ArYoQFnZnMSrJ+81T5tA0r9Jy/eK2pa+C6kGxt/mfB8jCJnHX9DGHb/TI5H6aUz/S+7N
3W++LoK6/6aKl2mnxJXQQeP9KhyjmSL444e5tKSg4Umt2NaM8PEdKdh3CYZJxk/Zi2S8khWp5FAV
yP3ZaChiKROIEECLRoYH2Ghmk+asGuPoMf10U+sxlfkRuxJyFeT5b19uvaHmUefyn1LhvyMfp6TQ
Q2MDQN+Khl4bI9yukzHQV4XKrgq6NJArWzs1OT/xUY84eR0+RTYc283D2ubGTNbtHOGcMRYMJEFj
qOmwphNTBGlJcBQZUUiffWKIDZgQqE10/Q+ABi81PqERqsHTf9t9n89eewWEnoZvXUNXManvNe15
S08sePrL1YwJDpgBKpKMLfrT/L2T33c7HhBdTgP8BeAPX1GokPpDMUXoAc7M+6pAe7ZJFlBSCbLZ
BVfXx9Qssjckgj7imf7kJMcRy4kKDoyWOqMiXr2W8FX6Ml5pxC5Vt3gGY0wMzbmfCc1Tv1PEN2iw
2BiHk/j6PKPIh1ycDn4Lih6RDcdxM6QNJhgITROD9KasyXzeefHv88TgEsiuoQ9GgM2ZTIcgmZkk
UyAnOvzVMz1kvCA8Aucfxypny3OSaN5jzS4Onkt85F89oRxritHnxWQp4UvVc6/SF6YaNvlGwYaI
zK5eDzCAxKNeoS5bJMQXkDJlOWKYLkO+mLaJ/odOqvNbekR2LS9B5oXGTgvMdhKhTMY1ATEDEpb9
knDE4OsmdXk0T9N+XJ8Zz2LzQxjMsExwejg81Is98S9iMlLJ0OnvtaNEy1wtmbB3ycQR9oO5OvAY
6IrH80mALWg/DtIhyRIhu3oMvMKQksj7AmaS8MmGjRudRO2XLw8Dg0ONTckiBohugzmx/QnJ0sdy
mDTL9MgNY5q0wTLSg+5xoZqg9KCOMHWhPaTd64cE5YqpFDV2mP8DMXi1CI0mvuZ8wiaH+ouYfc40
XoHsepyKHKR8EzNii08CrJc/AZoYGTBTuTzMKA+ogF7EkDf0w7iNoQixmg22zaQ3PdQ0HVAKwlmi
TjK/pnmFNgGwoOyhHdBOtRsf9LUJ2ud+0ZS7fRXkyAVfntkwSmhUZeMBRB8zlchOZofGodtOinJS
PBlFAJ/ITmmX76UaMVWOEfR0qGhlbYMCPeJ0vd45q9yc6VDRRCRmNp5UL+o05Fl5PhmagsQFooUg
OyJGQpKUg1mo86rLS/LNjMrNpgrWdIpzl7G48nspH/hkGaWOVBKZGwhERoauWAmsB/0pVtbTckqy
+Jmv/pwwJUtlITRMRJ6AFGSGYKaVbhvFYmS8lHmMHa87MTScZficZZDThO8BcHdH3gtcdj1TmbUa
MHS6g3zP58nQebFO9V0x8LgpeCAHOyuXtv6LBWz22fF/3CqsrBqeuvv/3RN1J7+WkzraugV1A0r3
fqJpYqyO+DcxYPxDATNxm3bOnA6AA75yaPOVFcnoFOaLICPkxGaZfvif7MiD/UefoLWUyxPmSX6h
4sxlaE06FssK8B79B0UTFggMC8A1/CodM6uOE5klx33MiVgIXkenvOpHc+aFQPDB6z0VdtpxpvgQ
f03hsva4CcqPZ0oOa79DfYtHGMrvG37MsH5PKfFgQBuS0wqdS2cP+wWnGgcnc6GaJoDwwUusgW82
Qc78M2ONsMDofXpi/qFb6Fp/cPMaVLREWjxZ8czTcTDyq3MY4u/bf4PtwtXxwy+UNgHyB+x/b0hp
0+b4StRVhjqcrEpiAXOXI4uDAysQ+oqGE6RwPv+f1UpGHbrZgmoToSH3nuRxGnxbjyOHcwicnq9S
PbcaD5UgnLD2RRntcd9y1bnAGrzZZ8wtl93nkhxqafjihOum9G8s9l4axfSVOHAjlpIj7onSR0FI
10zUeHsBfRf7bOk+VaR/I1AooBRGLvKPprdZ4CXucOiLBcneiWGnqpOrLrc202kTyAishxxFui3B
NrINsvwVaOYxLjTm5j6KC+cTw535TQlxCFl/xNVbDq/dHFSCS0r7ffheeFkkoqCxX8TXaDB7wrhH
+a0dCQroO3nd2suTiZClz50h3rkEjDbi19lGK9X5Y3NlvBxmOAsJCoPXpRBMl0WNPpzw5pa56GP9
AA6HG5YlXbE5iemXPBfKUcbFgv4g7Hi6TJRmpHpzedznb8yRSK1RenCvoo0/0pNnA7p3wUyJ0dVI
mmsPQTC4LwxWzXRPDgdqz++Eme449BmOZumB3LDg2XnIQ52hJOXq8VbxeOgX+jWOFr6+Gbn7dD9P
lyo7lW2NM+SgIjhEdGpbF/0wOHCrWzw8HivE9GDMOvSUlDtaSkaLAoU1LB4QNZzMd1vZbbLOSWsi
utz+Fh1S0h35o3+MG3crAuBH5xS/PWrKCfda+sPqobply687572hPv6hDO8opGUk4O8N/SU7+eck
cXARUQXUzMlek9RHz0dCH1NxxI4yHAjRLe9J6K4OXF2+AYzWkRCEIoAZBKrD+uSJrYou1S7em/qE
Vpd9p1nwHPWQCm/FV2aB8eB2k8NmDfcG9qv/xzvU/5Ua7oaYNjroeI2jqXIzqhFlendiICS9Q/Fb
VbY8/azvgKbXzEdsC2DH7sW75wpwsDFjjQmSeus+v7Pq+GScQOSheoZdYkt6D27gbxrM7RG4iCE0
1db8Q/ojTSyfMcBgewpmybHod6dmOgHOsAi94a7jiIPpQpnDjkV7xbwuSg/RWRh7JuhANkaFS+v5
wQCBWcey31cITAQOmpMS939G28BWyD6YI7wtGCw1Ajuk62UMEl0JT1cd36kNsChKuf8A7INQ6WHI
zKaW7L6zjL8bTXEr5lLxLpmjDaKLfPioDNz4mIO0IiQWL8nmSz9Uir+jvSJ1Uv+PylJ6j3ct+kRS
ujb0XAXMBSzgwAHiZEAUF5MBWRqNOPaJoY2e+7N+wZ2qYjLfGcbxB/Kcy4f4e+BCy9IXoafO/dec
gpeWmEtAtwQCW68FyIllm7a7sR906Cjk6jk6DYhuhlbSpdNboWAx9uz96MfZ9rF+oWcoEH8YUM/o
TtgOyUPhzZB6ga5jfb/S2NJ50ZbrjBBChNQ73TlOKZBRHz7nHBp4GOCZcfn3IdeZJ+XZmcRpoPBb
QrQXV4z7vFViDy3sF/q4kA/NVdWpFVaNeSUTYsmr8rakCYcWYnisZyQqXLF/def6TWJB88sVsBq/
AanQjgUZYc9F1IX04L1nTQk0MNk87MhFKuxYF5JHAJkwYhtOpNrRYP2ut3D51XPxeU/N8i9Vsa0b
OFWeZMCCBrDoHx6HmDj3Gt+C+JQ2dIhPecFUT/IfEvBiZ55Q5fXOd7B+EbGhzFSONG0rDf7L+TDa
BjU1DmRP5rThZ48ciL6trW2ZpoMCvCaak66HrQALX3nUqxnyGP2XcebyDG97h8Fkcq8Z8xwSJJBE
yw5ZNacY8oVHqFZERc+Ty7DyGvT30MKYdJ5jczGkpHqOVYUrHFtBscbnbLMFw8FrAvVj8ILfEY7y
DuvnmjCq/x40sc9uCu3cKONSSp17togWiMLKgH/VUw6N+TBI79u77lP9q2t9lX+Iz+6ycwtViLFL
9h6I05Nl5eiT7ueJ/gwZEYcY6IoH9EvP8nWkjTpnzttiiJ1mfF9I09xjFuP842T7dvqaNT5Df12K
e1yThDWJVotx4iaGV2Mt/l0G2e7uUi8g1s29fobRcRTWK8408Av59HkOPVa0eRqlgcXuhidHONFz
FE727v/QL07opoFFy1bM9qN7GcJKIT9kaJA54VysramqB8YyM7BEcxJLwZBTuYh5axTq9U6M7yRf
f0ONw9bcP0PZhzDnR0zvSESRDkhgkMnFiiImJviEGjaoOHhgnDddNBxUkpazSLnfB98t4rm0ExYo
xFxqv0FoJRNSh9O2gREEw/tMUdDMnp3PHsXeMCnZklE+YAqY63rHzHsQWcRXphLEg/0z3RhITHPM
IxGhug9bjjxmNDa03mqJfoMWxljoTFTJXEljFhBANwznvv5DiPW97xC6lL2b1fO3vGkAf8gLr6bd
TYYG1qlxnyu58oawdjK9Mh67VvOlYxZT9qNiUQogM/jgfVbNCnUFZK9RKWskMtgKwoJB8PmEJiPu
yBQMGgaEMB8xtsmB7yAxiL/DAlmt0PlHJnW4W+779+gLOwlp1G7eybjtA+uxhCr4roAVvjMLK9JF
YYbabJVPsNrvGMN10v96hHvwIq1tWDMD6das/oR33dVXyBui4bgRVQLya1QQzHfYmgBO3UhHrEBW
WQlbO5g1MXPuGHpkU0iAsiquFvTSb48rEEKB+RHv5Zu2smSW9ESlSjeUUNHnEQYO6owvwjPtBjBX
4Uum38DKhw+Lg2NU38yAEml4hF0oXEYFwTML5xE0idI7xRbCB3nugZNciV1lB+YMisR5skTx2/6i
CUSzg4ZHthVgTHl4YifVu5sU9OAXRTA45cT7kEpmP5DHHZNdG2b0HM3oBX0ZlCHNV0sXg9eMgmDL
2fOaGRRhPJwVtWJi01Yn2JKp9HwxAki5NeDelK3Twva+pPRyCLFyXo40oyRmB2XjRN2XhxV2e965
GrEF/DcI07maDMB9mmC9t899KWUkuOiHmEJyk80aTcjYkakf51TKBA3e3fl0PMYlzJ0YzYfoJVpi
f0X0r+RSVr5DiFeJU7dbfNflHy4a80f/K9ePJeOKxgFWCcdbB3fYks4munpWYq9XD9kJxvZ1NI73
JuzoqZ/kxGpz67nRinNLO2ceNTlEnyKJI9pOvMyD+jF1+3sZYB9Tx1Rm73IGJzzw++FY20c/podt
evhHfRQ/Zsr/aZIvsilTULMROLeKDHEOkjYgJyudwuqpv4yga3DtIJQmG+HuUrAzhXY28DkS060E
iAwXiGHzt32HLZj23WI5L6gfJBDWaw96CkZ/Vw6d9r/p69+/Cs2SOPQeVogBjFXzmidrieSHaUl8
lRxUEaeNAy6pmgITBI+2NERIGe2Qbk0GTx/XD8VRITG7RffpiGlv3yETkwZzWXHSBbo2R+gjSfd2
cj9bA0+jgXQT57ErL/2GCFBG6y3eC8m+H8h6cyNHGziZ19AqjJBIj9t9/stdDzM8RTrLGba+n43f
CqH6qji8fiumPmIzxAA5NeCrRvm5oWRph56CTtclzQERSO0Bdh7jwAXVJW4+0CbSH0p16+frosoB
Eat9K7WDk/Z7SidttKwgDDHW92uDyTxBfVYmAGYpScz7wSrGRy8E6jf5GA+mGiThFmlePtrJQ/d+
AE4qoOgxIvnapN3QUiPBDfXtcEUhcQ9h/UGZ56+f+1z9kwgBzS+MxRqXwCqQb0TUUaUiXVroZoAT
+bVPt7piV0sQ8+FEdpVkbPyJKYHQJ58ZH+UgOhYMw8UU1o18jgjy0tpx8Zxk6fXto82AMqXRilFY
I/8KtaO55eQmZ2SrwwUizqJlwYeJku0ggXBYzLsn37PcGLe0mJmWA0n1xQyqo51/net9fq5+kT50
o1f4ZsSVDUiL5YE+35FdRGoi7YuaaS//SJMcg7oHIqdh4KaHzcm+6IPPmQK1unZnPVq0P7DGFVEQ
KDYMmbyglHivKYRJjUc8lBJXWVsM1aX91UjXEOg/CmcL+zqTXDa012rQT7BQ/ACRU6bAr3wcU3ig
70Tr9m5C6sLyO32C9ltiTxuZp3hZTsno4xgPEWfVFJ4LxhJMyx8+wR6HqC0fc4QFtC3oHbKNSUmy
yi7Zn2UDPwFk3FnAZEQk2aiZDU0UETqRIzD2NX9ATZLVjQe7L4/WEJ3KnjbxD0Fn5eqH5pArbuze
F68VZebDKRaYFCjqSO1ZEweijUkSuYr+n5rKe0FItG75S+SYaSPPqxBeYrClObOOHWaMmAeAnQTp
TmPTdawpH0Tzg1GEMep4zs+mx9V+8te1HsYNrNvDweTDUI/XHsXsY44AYasvQE2OkGusTZtLqDIZ
ZYw2NQsfmJJZtmyFIsOHAXtb8gaBrJmOgr/0mvQ+/D+4BFg5kHaUhsMoNCtPjEdf6kveW+zhusk2
rz5ylGw7AFYGHiAwohtjC0BanKAMiT4zi/S2QvNIihZ+xRa1qC09gpLSk1l8bbk2gL/gOPtRIh1b
4Af5J8bo+M3mfUoPRKdQ2hfC7+3SU1vhqZQetsomQvZ5t7bUeZN6XIHH4R75ZDXyed4RsDxn9Tl/
bAYfmjAvljdUH+PnvFnKDDGTnVTfgX5Vm3u7bAYBUqeW/CzZJySAKEqoj/sJJ8ozC6ACkEy8f4R5
BrWJmNEHUwAzghKDzKrBQpE9g6QVxPy4QHI0Zg5qUg2tOCb5ZmJRwMVbkKHHH0hQD4jiFyzStnEe
faBZc0rtJHIQ2ks7ZEkXWtEq5PqJJYzQaI+1lwQ+r1lrjKzaVitlUoeK9yWGYJ65lfcCENlFM+1H
W1Sdjbztnk7Jb0EhSV29yhld8fVeMit5lC/i1nmkbnMbjNFyU2CgiJfWJtJTaDs5/KDXo6g8yR1T
oz6lT+a2na5pCWcEfAS4JHgpskhQ/WR2sapuCUsdrfr36eLuaAdjXlCGUJDCypreV4Ogu3xvJXyt
geBj/FB3FQYSVQl14PV2y76Iqj0hmm31uC/YHvUrI1UZL3e3y5MhhmM1mHw/fjn7LgeU64C95rRA
oY7gXNzLaeeZa0UL5PozTzW3l2wDpmFiclL5ERJ6l+RwwC6MgfDji2QznPcIxl4Ee9jWb855OZFW
7Y85tpbmkH2omBXoTIApvc8lhRT35N09tEQW6AgNhIw8mkWczuQbkp6WgeQ+z2axG7ajz8dVkMJS
bNd8T7fsrLFjZCJLg9lzW/K84VSAsVDa4RDffNDZI4avkWCwYZCmmRAL0U2+7xmWjKQ6wPg03NtV
QKkUIWTj/KUeeCrekEAu3r2B3HTMW2mXVuaY8+QPlRlTepMchBg6CQsWDJ9gss08bMFGN99LojE2
c5nvUssFD7SGjrV+3t5GoF7AmfMixnSxN85atQa10DQ3t8I70EY8pyCkEuiocOmdUfpqdv0gjTAK
adDpr2mBiu13gDcE/REltcd+IjMuHb8IBkMcWKhBlSUu/NcJimS4f2+JbQRx8ltAdODEJTXyc5bP
jCWMl25rnZdPzG2CwI5a675k6DcyU1pL1QEneHrRWr08T/IB6JFO4UupjNcQUSgwIkh4cwF1605A
t2Q7UGc97IIoSLxIqQsQTl9G4YzYcM1KQ4cBx11uTJSdi0wLv42HhUXMMAb/ADQPP166yFePGzha
CSd+Gk6x8IuAGXP6InnjTLCWYDWGTPq1c9OpeZWno16a8L4B50c+fqB17JYgmC/v690vnIjwTIR1
LzIGRQUcS9IE9DTjtkT/gC+KGoPoHXxmxDqNgEoHhzu9LfH9vmhNktkGoBUzfdbOqDEtBL0XyTWE
bAosNForyOIDqmJKzVLMfx4hAzR7LiZ2fF6gA7hDA3RihWSTVmYqKso1h4YiZfCZ4MmHY4WtH68D
tvgPaRozjnFkUSw67hfH2LEGgPYpM8vlcA/HzaUFc7tjyXO0+xxQ9kUovTXSpbGmMhTbIw0WXNf0
oL2/2+Ef0D9dB4WuUXqFS022At9nnP39IwyMBeEviN9AnIiwA+ozUAI5pOcBINGuyAp20EDFCYBj
neikz2iOFE4AQ4T+fsY06/KU4E6V0OYRpQcqic/qvmF5w8ENJtnK4hRbYPJPxPUG7fz6WJBQBv+w
wGk4xLGyf505zZspOB54H58GmsDs1G5gwFHB23jyU7ITpu2q+0W1hpFHUcmhTy+S6bVEZUJwKm4z
Gaz2GcfCrNthGzSOBkLiD5X/ajgFR38LOTv5ykETihsUnREmYcxcm5z4ULvZG0sIDGAcNomDQuab
32wqHyc9yG6+I05i0lwYxQGM7OmGV7EyboDPJqfCLkVQpZL08/vasZhsCwcT8l2majgv+L7dXRZZ
Anrqou4gxpfUJ3rEegZSmv4MFnAbiBk8xAAmZ1nKAwHMB8jhgd3tgatHnvTfNYpfwMurNW0M3d73
4kvJlVSiGmq7vegX7UhWSYeKRUie7sR78OjIjfGzr5oN+HPEc4I/ExYBK4XgD/2DR9Wac9x5NK/z
HCwjnnJNNuwa6cLkhr4vhvYLIpRWoa7xnX1sNCMKEVxPkjIC6b6klUW8yUWNMUkPAtBanGE5zn7A
t9QBSUNUFP1YIZ9mtVF28OapC4KfkhhR+qhO8+eU65KdpO1HWkPqgs4MLtRFgzn30h2N6S0G4aGr
XqiVBwLP31S3/vfwrZxIAbxyx6+nW+Ge/F9KazvLYiw6UKMPAl63szfp6XOMS0uar/nTlybJ7Hth
dmq1uC94dgpyjDGc3tfk7nD7vDdv3dcw097QYo6jmW+8kIs3EyapOc0WWRp3uRlUId4MyjfUiEFO
qMS4m2WnKESgNdEmlguTMVh//cbHMECNT1sXXRizc4VPYFXOgPavj/HZTIji03bvkHwT5Cqob7Xj
3T4P6NUgStf5jjW/p7xg4PUoXbJgEo/MQpulPuXwWyCbekiYzakbbsSSbIGoR9Ly4SDXJF9LDnl/
LACXO2sI1XbfgW+SDQkMERSRx7B1yvn7/3nrr45CA3vcyUQSpXoaSPFqIvjmPSwhCHAZ1H/1moid
Fdm67v2oDFGn8Z5YOAwXeB2ftOeuOs4v5LE56Ek1sr2oGh2Vw9K3nDrdvVT7vk+CdxF+iJLUvLt5
VJ8HNQrj5Kg81oIx/tCL79+RLRgNhtBwQuWrBKYGP6YHkSzBzrD9ETFANlY8Yku560G8IVfnMaFS
ZAy5J13jC5/HBMkf9+8QjGaDDcp/eoj22JDS8Z8B/Lwi4gK1lBMx53uG4OK9ky5sDiVs3m/vW9T1
uB6MaTk3Nn/6fcutTCYWTF0xo/3DhsjdSvTS1ytV5526RXrkJkDsHDFzvdkoKNmR/98G5qRTf6rB
gneRYtl6oze0NVyNPxmwDjcIMUzECi/6I6LYwQ6I9Txc5Ayi8IYBsWAZVlAICo+kFgTRj5ZIRhNQ
gg/Z8A1Af+D1Xyptw3tvPyv4ZTmBG1sCpAuLW4lQ77OuIpwiCZv1Ngmf80qAFqTR7Tj/W7iaZAld
0L4nn9x/s8wMTDjqqVyoF5EVDl0vBA8wE9YwQBxYVb5y7pRZvwetR0OdFGKrlq0JAm3Zjxd5u+J6
c8hCeFRLcddPDZL2UVVjIfGNtbTOOM+ILg/IN2b8IFlB6ehF5v+0XTyEe1Oopmn+NP9B2I8bce5S
xo1F0pZLpZyCEFc477AwIRadP0OM7Pkfbenjj81tF3vvW/ydvWd8iAIQZtQpUXPg5xz6o4/o5rjY
AmCQ9k0LX8oAHm3+hMqjqwIkw3PEeU8W+Q6zAfYCDB0sAA8x95zTEPjnPlXCIWKUBc82ST31d108
3QzByFhZdwfsOc6AcpVbZtltUZr9NPPB+e3Ft3qxTvZY/Yk9JHvc+aJNPGQ/7Lcj8LRludKEsKfk
TP8j0Ok0RMCoetRSaDf/kXRmTYpiURD+RUawyPaqgqi4L6W+GJaWgIDIvvz6+W5PRMVMd3UVcvdz
82TmgZu+yIXelEwEFcsYZ468eztfsd6GHs5sIVAO+bPBJsum5EGHC64mwgviRhmrklYHd/VerfMV
VaUvcNZNyFgTUhn0stg2CPq+f8U6P2Jf/ps47bTHDYFay4vqV+/wpGUbqjZy5an548tcwL6FonJk
OSVkpQ4J3s59o2UyzloxCT8UKn57gwIKIqBC49Wc5hdyWAU1fYo9OVRo3fPbriZcdauZ5ISGS75e
nQMjmIucCkyEpj8EntEP73YMJ/W2ODROleEuoNrDH5LUmE/O4ZUNBvCU/APVEfnGWJl0g7G5uL/v
uEyvApu4HAYwnpO7esFc4xKULrmdqSuu8MuesnHElAe0haSfK0effWGc/3bYSKKYW8MPe3/n3ONv
AITwWmCrkO4eom0J8IWBR66uFcAqbWJo0979ELFdVSYn2lTmaYvJJozEAI+MjIAbPwq08XatuSlh
HOYzg1WEy8NXXFu+WEUlY/mhEONx6ySM1mYpZFC3AyD2pKNFUDzNKEKInOdrCyTCxh4tQ6xiMK8/
qGPHwVrmXEPFORpwF3gMZxmcfMO2IHZ+lbvMVSaNoFA6JZ45nMnaWsMAHJSomzLH389+xnZ3w0QM
RIfqfcON8Mup977doXaP1iw+DDC/TkrW7+gb4y4dd9qk3OT7+GmSurhSu53m8e6on+GPheOMBxAr
QSvpoU5j1AB1GvdKiHUUD5GK4y9akC6YRaSdMIVj09p+uLGPY/C2R81HPc2pvq3UbYilB+iXss1W
t1PrNYiEI2+IOOlVvGfR60260Nb/SGfY1eUDHklw7YFzfF5Bv4yRUzVTfTaE7McPPIxXQdWKzOlT
O9K9r7qWGvC5F/iYsUKiJMPd54DRliTR2O1ru/geA30uV85nIe+QajZoesyLqa5uTDo0z2+nnGVT
hNfkdwJjLcOcLp0Qb9LOOn8P6BjibhESSpsL8/Q9kJso/rKdlY5UcJ1sJM3yRUUw7QLXIUn1SSjY
SPy5pYXbvPNSxYnXif9quJVTao4TNZ1p8EWW/IOJgx51OrmYNjOZ3kU5pVFygBO9n/PxgeS8y1mI
NL94SOQX8GkllQrHtZ6i93sg7S7aaUVGoyCnxAUVO1iwc9xI/96pm/6pv0k3ZcQ12W5LVC44Q3Be
4Nax7bJRiRsHBfSIWaHAgQrilRh4OGcoJ4kMMoo4wB6g0h0TO9/U7PPkgPEKgJ6sOQMYlZdPzguN
8fHb1rv8WoHk2f4+WnOW5S6H75AAj6U4PMog4zGA35LlVEW2Irj30wZmR+hURypoF1ftNzwWDkzK
IMS1aVwpou+KZbodlOAypI6+YB7xrrfcYbhsElf1F80qBoNfpLsAlda83Fcrpl7+1Mhyx65DsjLe
WApqpBFSRonULkTryncMoCaaQzUgbu/syCDjBL4MGdYBx5Zdr5mVv9/6CQ7ohwstcAartJvmhKCm
l8SrEv4hXLGcCBKQEIWO6Ew8nFmGHI2wPckIiUbzQxKFB/RVbc1kSqiCj9nI5FQnWDNjsl2N3mDB
z2G3qBxZRKR6IWI07vsRggtzglPgFIQeQ1jrIFWQjkb4HDDYoa0jHEq4U0FMqR0BtaAtp+InWTD7
Xa1ifVn9mQTobHQt7NZAnw6g/5B/pUBUsTCqzWcPlvRZW8SQQ1c3PbFlZHPrJ+OBlARCw0IKHkLb
HKiwyoQZSL3PuFOvhc0veyrs0cxLsK3I9El6g9JwHYD53aWlueGp/Ksyqz62QcIEaBm42AC9nqbI
GQk+qX+OLfCrpyQjibSNrO9SKNjcCK/0V3ps4NUVi4bK2KT2glFgXjmQkyNzeE5bCnJYAclqYACo
iqP+RyKjR7qdqqsVVjEX+gJorf7OSuxNy/X7Oyl/5XhbAndSCfSNlub55nzXpzM8UmgtG+gHP8eh
S0hCHQ4SO+n5vWePzJoZR8NgMD74uceu17IvmRuFkunZBruy5lShcz98vFAf3aiG5+ksAYwRsFeY
pMfg3C6S443I1rQ5pK1FTeE7TOOJsjmiVe+LwTwYPktFyCDG7DMxngKQ64Cvxfa/kPHhIWVj2cUu
h+3iO2aL+e04x2UC2wB2qmolszA5M8zUq94bc4h6as1RwQ0Al5t4y7fDYM7Bg+wCUhimD2QeHKaP
mXmMgK+s+aABFNeNf9JS6qFdZzUksWgCX0d2Nc5USjuRNpqty6cGBuB1GHaLmV6CZ2SIOX9BvLCA
IBJZB0hfqGo4xJcvcxvZ1THH5ZgjoW6Tr14296gYvS/NjtJsA7bMXbaSvfzwvWietmCQqXQyM+hd
DOmAn59WYUf3TzmP5Cll38hpI4fHPTZyB62jUpFmQJSvrUWJlJx0p9E+C8G+XfjzxLRlfk2afaqp
UWejl15Ec6O6yJz9oFygpgRgMmEWuUX8KJSRirD6pKAogDrxUIgzUQRSbAynZA0ly9g4l94bb3VS
MSEAygirOQY74Z/pCGJapAr1KDsNySmxmWioOXid34aA66LccwxAF91yeDRAYu7NvVrRWi/dhThv
w4kh4mQKDEUFAP320yiH2rorIAVJtK/mH4wAjX3acieHHcf23G8C6y6TaOlGKtLJiay71DxsB9dP
eByoOz3dmMm0ge2IGmPoL4vw41TxvLvDmAJwx/3i0cSOcGTniw8cAWB/nBtiakCq/QcWbbX2o4Xe
cNdyk6nk/xXHIXG85bw/5zc7zpb1krBDEC4jeEWj3brm3U82irH5QA3rFzkWMwlzdKLc6wAkF4Li
lkPiHUzDhivoPCI9C8hBaUq0PgWWMKMS5guJCCIl1gTm2TCzvS6164OcXDV9JzW0dxrCiy7nsXrK
cSZk8sGQfHxhpO44/XKv5CnarpuTzswmHeqfzDHqvZHNqC10s28hweesQyRCZfXwR9FxwsAlG87z
hzLAboZ3ITcwYmjv+/CR+wEyarCz4ol2c+AiBIwuO9rAi5CLfLcD6j8QmXz8qebbN2ZJiyIouvYQ
8foKV3/tYSBDGZY7Xzl8zGl+A9GicAVALfNmSTmgVXY2hg4pIZKjJwPy0DNfx2vr2L/kU4ZHBjX5
ItciUuumg2tlTVNwMQS51AZVSAN17BEKHBGuj99Hj/F5csEr4lsdEryMAJ0qt+l+tWaanz+ds2gB
6FAf6Z6leRlKVWNvwQkh/Cp3VXP0q11Mh+fbXHsqynyAU8QN6crEXEq5k8rzrp8lhUfFy5iGj97G
ES75u9/A3Qg1R0I5FVGhk9LOgCnwsBJCwMEJJxsOR62YMucxep2EOhxLQgxOkKV5eJ/yK1fR1m5l
pvQlZlJ225ZbKMEI9zApFFfdSVOeMsDut7wZykuoR194FeivSvjFU/YGossocc1Xgea3d9i0obsf
b9Y5ZR1a5FvJsZP/hHEs3FHtz3eRsbW+nep9yRGYjIKXsi5P4ErtEk2t/ihm4O9YDM7Quv/zy9ID
LtsOR7g8nFXRopYcDjCZ8eYGg3Tfn3Jjiz/jBGPTQARglbFSxuacbRXHWi746eITe+zlAVQJsRlI
A5zhOxz+T+8zG2I82XEGRpND6lNi8SeHWr2r2E3saBtQMe6Y61MVvUVzrP6ojpebeMgYXCoutYi8
iUbirT+/ARjCVoJ14QuNfUqZ+CmB1BtjTGkn16sSTicFBLJlhKoA9uEM51plAt5lIwJp4KFOwmUp
H5NwGePOJ88orKn9cR8zUxvj0dgrnfeMikp2C90lGhBlA2cQPs8Bb4OEMITSgTgcORLcdMiO2B6Q
CB3AKITgAWK4VV3NpTaza26sHioF7kkY8hGy2Q2YLal98oZQ678TsowY8QJn/kuyMue/4mRGzDci
5vq9YURAuSNbocpk6Slz+ZGxecaU1fHBKnHGmsAApGSAOW1elPzEG/vmkT5cDbFDBpJz8Iw5YLkF
8mfNPytjHs3kaUZWnlpF1kt9gdedjbkNKe0UU40rnwQMwqGDvZAWrsZp2C3Qe5SkZpWpn8DankaJ
owXLkLuzPIUiNTy819SCmH/W0dRcA7VM1Tku0TwF2iCndg+RhujbQy/ywdRj6A39hfF9wZlHNqN+
pt/KC6R1Fh377yaJr2An5G/QOQbyzMCsKFze/EXR7+t2QlJExXXmTWjH/W2wHCqY0NpdyAX6oGBM
tAQ61poJr6ilCwpugfhx+8c8DLEYtnp8wfrA0wiIH1Ijr/c5cRjsmgPswVSwI3vYGOvhgxJOEECV
0YBdCfjvCYSI0k56JBSSac46pQ5QKu/ZR1JPJm8HZg11IrwUTx+WCRxNNihM/JIJ6VqwC/RnCAWg
neJ0zAfFNBr93i5h76dmGmoyAtcNsNMXLZKFt5hgo/Ke1pVEyPDM6oUcXA5szBLJ5eHuNQY3FUkG
aqxg49ILdT5gJWkIdIIWen34GxITE4qmSwK5zk9vMorcUwHVeWK3lvbm+nsHROMbqE/bu3mONoYx
+UgzipZ0lDPswFsgL1gvCMpsz7RBpiIP/nH42vUOEFgpuWAq/ZerhaNRqXqTLo3fZFlTwdtRXwVS
QdVDBAER99scgbqQKvpQKutxBq1EHftk8JIxHzbA96QWHQARtL1DmYi4R1EMHIzT+7yyGVmgZyh6
d4J8r35BRgE649juT1+4FVh4hmMOhCIQbo5xNsZBKUA9+NOt/UO8k5e3RX8ik8JmceemxTzAVa19
zxC4WtTr8afUIwMPNpa6J22S4xeLxZ/bRcWdb3hhGydj65lz7gHFKtn5i9ss4Kj/ZRvpd98TWmSM
lyDhdRPWvLoFbV9Hh2AXrJj6914YXcDZJhcALggkTz0zTCUq7zsnJ3Ng5ny4t7NFwCR60d180UwU
JfQVrpR0Dq4CSCMhXsnIOjI2eoHF0UrwU/6AmgSXrhe1jRiSjFnAbA4mZPBvQI7mGK4EoKxjXSNK
65JNe2VPQdoMhT8BHcfbZBhbkuyCXgrWzq0/nOjkKW4AFWP9drf8pSjhRDnR2KEnE/L99Pzl+wsS
pawROH7WeolYErBUfLpfuGVlUKiqn6LaX8FUgE+Lm5hz7+2X78wpFAXRj7hrMP9QwAyLbkwAYDw4
yLSnouShNiMjQhTG5fLHmn/v2hQsBiJdMcmpQFfBZF0H23qaITcl6eXm2LVA/lxAGQPYhtX93uWQ
KPJ5z6p5YcNAP1GabixzKCxxXXJZCwtzVi6wdrLDqXD2wB5n2rjGhuqkJAiFS5Q2S36lhXbq780/
Z9DCoe3zZApPwxZlA7yRfVld7kccdxt8e/19/tezDwHjTBfSL/Ug58JKpAJHAx4uDhLnSf7DQVC9
cTsbB5aTUEiK7Ana+cCtKSGV2Vlkk91fUtHEpZzKNITUpV/Qv3iCmCYSQDt1w2dtwDjJzSHriK9k
VW+/iIxZlewvn512xyFlJWz43WYe7vJNgaTgqU8rsh94udx23y/kn2wNIf8K425AkXGhDTZOBvVT
VGFSzsQYggn82w2ASoZUHqBaBuh479Rk4YViXeQ2sZdD2HtD2Ou0MQmUEYeAhA5UEMRlLrKwndoJ
tnIg3dRpSeB3sdkp09bfGtFPU08VzQU3b6lyp4yYaoqHAgC5QY8vMXIGg2TZDPmghc2E4UhE0Kvi
CYffwgW59IbGrzon7wuhHfmCwhbBR9TUhZgGuItD4gDIh6JCifd+DZCSOHAyyUVCbbzjUonYIt5F
/opp3t4byTFaF/ubeaNQojCRV2zbwJLWmRovbTol3OoOlWqnlJwlgmd9EWfe5yInW6Oum7EaEUup
W9zjv5C/knlPSSV5hsqih7oDR1mOp2XtpfKKEwrxE2AO2Wq93fDiNLcmni8d/zaDIQmZ33itOmkV
A47FwMJt7Krpi+x0FmDgsY2DZRm5AArvBPqOENxzJuJCecM2JxmXuKhwnaQi3WqAeaApVBvoBb6Q
9pMJp9cNSuwDjQbbjgaWAOSaawfS4BrWwPnYD0neHo1TKbwyIHa4K0Iohh7Rg1r/1vcitKH/W+2M
770BLspl44MaQQWHd5RQxwCxAbXnBtPQIH1qq2hXyV4SUZDj+scit6ggQyWwHEf3eUdMaCHnc2Jk
gMiK9LGOxQ1RD7AtGHIBeXYbxyv+CgsElz74gCokh2NeHL+QsahJGCFhkXfW4FR/fi0w2aWOytcU
CXEIWhrOr0cRO6tIA6pFGboNyKBG7qyM4/E4CF0LF1ou5qUu8pw9BXDQMvXET3U0rTL7e+0GnzNp
JUueZZE5vo32U9NP3IHl1d3l5nuyQdsl9kxkC4257LnUqiR8jczrA4qG/KlUh5bMa1aO29AdlocS
jw+dJd45A4QZFJccXG6/hTYLWjelKxrK6c4HFPA2flp95ZMYiluXZn/Ii7wBiBvUC/Emj55vqiP0
U2RWFvfCMv1tMCKDPsGXUU0ihJUx1PiiJyJ1zZ+PSJxHmKk2dsQjqTxJZglXQTSO3dLCz6OGThe2
TsbFU5dX+mCSgjW12SJPNlUmc7Ur5uFgm/G7Bt3dG6TxYsq1TMLqh7ULJzhfBs16wJRAUQpUo6lf
Zuwi044dbH3qTwViUS4y/T6IV/xMks91LIOTDiEOITP0qkSfaBgwMh7+jFGXumAUft1UX8PxFEyH
eKNRNxzKytBtkm0ZY4htQ1Ie+DNyL+jmBmCjEFNo4H5Yr/IrP0cvlJ3JwfnPdhN3iDcUBzRT7RKx
GpMnoi47l3h60pLPRmO3NcpvGfSR5KhCTvInIMllUCaE7RUEY/6lOi/EOQ63CLYyVS+5iDQbhI9m
PkW3iZLOYtqsws8yCF8RDI2OGBqOgOqTP865OqMaZOtKzx22qapTZPNMmsB6Cc3ll1qLP3676brT
p7qGXTNGdidHT6leRcW0BeMzAV6GfI7OTfnrJPLuq+8jfdY1G4UezEC2aFTEoGvgnAOABhBGPKMB
dJSLouzSD6F/59IXnX9FdmXQNIgPUnRRqFPEMf8YSPLcaGEhYrM7y1WnhFyicDvryWOA4fSXt+Gw
u1T9CZdqoZHjWabmsrP0APuKiWnWGy2XX0PlOkZvaZ5DpOhTc9MhgZOVM+2QwKZ8RGUfy4uVczyv
5J2CJ4WIuFDtNWTKdRPaoP+eCPlgSldD29LcvIocaTBOCQQI1NTvbhASOqODiTefeh0hvEoomTu1
mvY0kEgJFLlbtQMn608ISeKemrU6SIjghLXJCooY+Vn2CdiVsTTn3TB5Rf+IarGfNnsOPNrV/zFW
4SN6cPfuSO3h0qzvWcK0mp/Cb+ZLgEDM9J0o0kQk3zUoEtzMgQEzF0pJuYU8g36lVh3IinKLYn2T
FaBIQI02zCHfmKZUhNUnsupgt2OxnszvRGshvQN0QQlBxmfDQFHgQsCKAl5qnIG+Ktb8cDNgPxH0
I/GK1O7jz0D/8Zp1KIqviJ2Gj4I8hWga2hRnHW4/SGDIL9DOgUZBpJ8OCyC20n8vGCo7SCBK44Sq
HWfO7Uf+Iyrl4YU04SuB2azNbj9WY5NlVyGBwbNlUUEHouJl5jKsvDS8NZPEF9CRj2yV6Bm0h/U8
RgBK/TIYAIlq8ys9WybeQCypa0+Rap/80FL0eCu+8mRFZpTP5l0Cks3Nmv7kGQgS+G0EmNDlumYF
O4sOCSQS7NPyanHn9idljDyaW+HiE/CqtJ2/fcDbuODDE8NA7t8LlJnTXrP1NyJ3F3hISLPPAaM/
epuu4vULY40mFZcDvuj8gb7n6YwQjUNy+qXG/T+5qdoK9epNX5s6fijirQZkhfDTzG229PBBm0oh
U0WbyTRhfBK2zQDIh8FjEPhdS10wdcRj+y3jS5cwnHIslOsIXjkyyyv/yB6kAGFvI/JF1Z4RJDcN
Y7K90mPMSxU4n77ln3gWJ1j3dkwUI3/UergysygpB+OAd+K/aT6HRhedwzPBS0msTDTSKWO4Ds02
OpOY4R4CoM+jCUEC5JU0Ht09CRlR7gTCgQOviQ2ZGc1hoBo/TAomaGvZLBter6GBlv8Tfg7i2IBC
dYOKeY3OfDSuSew2sP1TCHgQ3vlPCRVIR314j86MuqiHc2SyqMd22Q1/m3Ks/XWHfDf0eI6BKTIT
Q9hUiyw7TyLEQAjaIdQ84HpzAfl6co2yCIueULyddlmSGWY/vIRnzJ/QvOpOtYZuBV1U8kxUAFyk
hFiVeE8+Wa/mQKQCrnJGkpQcKHhDAXRC03ZC3NlfYfrxEskFBScXcCB07ueDlWEsAIbR54LHIqog
NoaaBvzd29zsPT5gABmQ8xbfJrbWJ+Xqg6nxSp48gCDXOkE0A1V4+g/stmDNwLTPNvUOqgoy5lyQ
R4RYFyxTEPC6WXSBkY82cB6du0P6FB1hjIObh64O4W8OhQnggIgresCSurbXjnJLH96O2Ax3Kqyk
SUWt6p2Qr/pOWzrWn4gMaf0dqiI79AdbZFs6cOvD51zhDq5OILLczti3azBt8y1rvNv3V/wR8LSm
RfhgRpdiw2jtmyf0Hf5OaElcz92heMK1/TdyxUaGf1l52Qa5SLdPL5BxuChiw0X9pqN/btaMWXjO
dwwEPSWcH81JN1OxVs4u2h/H6Z/iJZeO2kOsCqbZ7Uec4w9WMutEm6T7ao37AyqqBbW4TLFrskPQ
hVgjJg9aS9dkH6fcSezGgn4Rh4Tl/5SzsBl1/EuQI6OP7ibNrNpHD57Vhy47XAcxY2T89VfkSByH
dC5dw22BoaNt/bVaF0/s4HNRKkdQOZMNF5b+zijWqwrw50EQy0uy0Jn99c405yw24pZKPJfbw+a9
aA5MGmS8tJvlwBSAdtpfRQlDQ2wlxh/b+BZ275B4dTtkI6dhN4ddlm9kFzhHyJ/pvfyaz80fZDZQ
ieuJTpxFR4nNIbsE+D/s6yvnekvxo7EGJr1iYvksAjQw9YrW0eF/dAjdj+9dveBkR46F7L7c8b4N
ov2bOO0ZM1rNTelcPSHNEEFytI+iM/EjDWgxoDhmF7qJ3yHo7fbGn5C5n/lN6SAdxK3jgG/u7r0o
dwwIa1m9i6rl9DYzlf1NHJiT+goVlBfRSXxCB+MqV9klWCzTuJ5LGLa9xTBwt9SO4YNn8AYYqjPR
qyfibeuExRu7CPvJBfk0YCLMAk8mVEMtWmzQmUkHnl8cKG0X/ht3eGPkGh5sp4rHxKvvTIEnH/tP
wt9wUN25/PJkvgUqEul2Pqdx9Y51FT6aJ+tXozgh+b51Lgnzgf+3JdokUdy9ObBWAJvF4NMO5gW9
l3g4yTFZuE4hfUOJMHgpTrZpDuy0zNIK6xIYdojhR0N9WqCk2aFP5yLPr2QXdi/mBm9bqLZwLiA5
SlQwimG6ItKBViPslma8VfWk18ryRE/TsVIxvYGeEQwyVSiRfaVf6t0Abif28xEcCAzoYa9NQLpp
KM2tnkJlr8wsgha2cY4OP3I4ydnC+eITGZxAXbJHsOrxLECHLykiiGQa8aLf91K9syO8eRBOZSwZ
8AS+zzzhPehRZoNxZ2WqJ1xp8VSYJKoQ9XUwpSSHK3PZ7Pgz93w9IDrCZsLR7gSnfFiHxxBVdsxJ
c2DrZsjYarpZuuk/e6vyxH0WNBereqB/7uHhZACxlLtqNONrqNmiAgPvgRUROVnU85hrM53w+yRL
rW7L4QHjljRxuMaz6eHYZJGKAI8lX42sinQbJvG386fe8Vd+Ml6B/arwNwMbZjaSB2Dv2zm8fFb+
RSASyjS/+xsfTACXv9HbvEAmNfzzDYA9oM4J0sV7f2Ki8iY3ze51hxcGRwb5AHRIUeLDBi1tUQig
mSAlAx/OeWEOE+6k1PziWvYPVqPigycj3WHw0xECPCrCg9+C86XmzMctgpwNpjEABylDSVLNcBFp
wBrEwo9fw0kziR2QxvcHNC122TeotIgt1Jwjn2Ci3AJ/r2rJfSP2A+rGMTURRTYwpudTBIER2iD1
bGYwzvRNbDnSuYzYEoebuMRhbVw6+jEfTNW1tk5PlkX6f0i5HbB1Lskf/J84MCE8lYTxhss/m8H4
hs/eNvDSZFLMb2OIkzkeQZTYPkQb9WX3GIdNAHh99toXnfFZEcmwbZICtjbYlVoQv/+gnft7ImnT
GRYLNXXwgg6HMwOiHxsG9PLvpMDEj+q+4I143L4GGuI9gqMJFjlAvrk5tgGzoYgCrLYv/k+SwC8h
so6MbfuqX8bR3GTLEKySHqEgzvChUZOw1u5WCHaLzRUu94O5toWCmFkCw019u/+OM0hpXKXIv+MD
CThPlXW2PU5g+osNlRz+DzohbdXp3qAn5zzVN29qrZP6/0P9j2kDedyJ/69qKLwE9BurADhQGRk5
SHw6+cJK/cy6jxf/dlD9gHKwchvOddboU6fABKTbckPvF2OYLyTZK6wB5ikVgKBeJB7sH3JH4/gg
7OO/s96RyBQ7y/Xs8NeOZofZbur1IwczT+pXy6PfdeRSh8+laPzEAmifKOMMg3X0e15qKz3mFPJS
6rDo6CDkRwBhmLV8PnuFhKs0PK1G8QhL737s4NtqozUA1pQpq50uqdIx3rCkDLtmXxWPBXocv5+q
47u157uq09n5THUg/N9r/ClGya71kl2yy2eEam4+izfiz50NUUGFbH2uBu1OwUnsgAH+pue3Bmtz
+2FccEAhRwAZYNLO0MJMPot6Tn0YkXyMJ9Eu2PgLWA/ZTj/lut1S0FvYeWOzOdb/knnVjqs/yohA
3MUmhILsbzRGLiiKle7ZRjO2e4SahDncpy9sS/kd3D5YCVfCl77+vDAtvmUTxbcxVwrutzXr0tLO
qUchG0RTKsqGGE4bFMYl65bpOLSEazKmTRHpZnlSMFNJyhS2+iJN9aXlm+4Jce+2oB7QEIrcorpE
nrWEut7MvvN4K/1QzQIhBP5JaTnDOA1uAqIB9mGy6ki7ULywGbI94mVivdID+ZcYVJaciEcSjHiV
nAPcoY2O1yIbHwEwuCK58BfN4utDcVnyHWCDBP0k2KgpzQ4ZTMkaAIgV7x0ZOQVzaNDoExEPpFz6
q0tg8O7rO4htwKFBDB1M4Or3d9JBmKvzX0JJrNFg87OFSj94pn7yTXd4ow6ux1Tdqf0DVSYoK0A5
Hf9ABKvKM4KwYJKfkIXeillOJEa0Jp/Il4VPkl9A9uTUVLHe2bFBrfmc/s5OzOYOssmxwX/ZuvFu
UYsH2fCMvBVZU+4C6ZQM24AsJLUVarCvGe3hbf8Hjrt6mpYuiaYSgB7ZKjnEUNgAkNNkf5fvH+3A
9l7UZ6BjOlmnaqTXUsgLXS45eIjHH9IxExBpup8rB5EOTwH45fjiWeWOyDmqaK9Tru6ZiKyVphmB
QYc3fLbFmH18h3MRw1kgX2oM0cdg9HxSLqNjhg6B0oRsI0OMPxnRfiuMaApg9Xt75yrDz1onjmsQ
YF4XJJ9BI3t3s6aEKdzX+OCMHwa4TxxQ5Mp8MG0wzYlAmTlUBRLzb7AyE7ZBaqdP2eZepBHmvmuP
JvO5cvanlyhyIcQ41r/j2DQgA1GYlVtT/zNQt7r2IkYYQhEg4YTDJ8mE74J+FtoY0/1y6GZ/SHuM
bAXJuSAIgEkOwfMNlq5ulepsFA53rQi1vbQmH8ztAmCLpOV7xwyW43l+V08c2gGMkIjlQH4smiXk
qYHEqexG7xBAqRAmnCpfMkE7U9wdrBc++JPWPGuDPcwIXlOCd6jZCamzAST+l4gKWM0O0FNmzbJn
FHu5hDwTt9PBscNg6ICgAgVBRtXpD6h6aMvqnMiv/b4kCd7BmlUi8tDVb4oM6ZZv5eo38ReS9Wvg
/XBbxbS4GykPQBiMmNZki6gy/izJ9GciM2fllKI9NdZvOhwbkovpukplz3Jutvu89NLYUSlaDlmL
ClzEMbJL0mtAKWk0vdI6NIW90bFHkcRUY0LoqPXEU9LBWqrmkB74aUmzre/Kzy63ws2gkbZHIWov
8O+dJAUONpM3YnHoeyz58JlER9qSbEKZXBT5sYksL43vBsdgcpEkZzMxI2GoxyRNZni8RqbLwzGH
GNxsVNg3giISJFMMYd873PXRrOPvjLETV+iOKGtHRpf+ZpSHhpCHrIc5fOBrIG/JjneFS3QkkrX1
0VqW1T1GpYUizMLqMzsF5jmBCf3Pxg9rJL8FzhE5cuH1qgPAA+c/UOJIA3itiwpXb3MMnwGavtL+
iOLxn3SBVSx1+xSIhvglV9lSTdgFI7dsjwRpQXMnxZ35U4lYKprhiavneCisC+v4/lDvkmlNHCoh
VfGSDe5J0BMQA/a7/9WALHHJpqJqgLeMQ0byxEWT5Uyghfkfszdh/NgiSJVOtJc0QA2CUoNpQUaf
6JB4MaMjmUHvHfK0rHAT1Yu+lx67E+z3v5uO49WcRV8M9fg3kY39CiKCgYy6VODMUS2MpMVESRx2
RMgcrTRj//Txh2Z4ofK8Z0m4w6la9bdKt9AIOgfzL6JqGQZGDq0EegXHg5GdSEZjFVAVLikK80Gi
j1wblIaooHTlqG2OwYqNnkrjHt5jKDOxBBbLEPE++gnS89Uct85eWpLR4rlElyTzjcgVHShtVk22
/d7re0JemIOmdfOFKeZ4Yv5+CfIJ0ahtw/nNJEWbNSA0aidwPCw4LOZvUszKwU8ReR/1gqWwfltz
3HxWwEVMnAo7BjoRlG+h9KuejFv8Y/R43dC50Jrsr7GIomNc/co4m1RTuB+YUsnS7I1DaIL0le69
9ZiQmJ1D5SbSTa/LFw4hrL1/nA6mN8P3uev/vFDIid05VkVWnnPT7LHRH+d3QOt/hJMKNdyEQDsg
9mc54sYPXj7ndDWQttz2hN18DegH0G8+oMA8DKJJ/jL3cFlxnaAy34F5AUNnxV9pfnSoT1AxRKpa
WBbDJOM3sdJu9B25Wb5thju8KNlbek69YKKfMw/yg0/IXQjeY1bMmsIVlDqK1THr6MEIa0+gCuFy
AQWDu4hpwTXzeEmicbKPXErkdEE4EB3i0/f0uauI3CQXQgaUFOXsHz6nxBs+lDO7kHImwKaDMGoJ
Ba+GSDuO5+jh8BJ+EdOkWIObDz6Jx4laZQBzPuKPOdyQL5xj7iLQQe/BLheRfLyrT7wyuwAdDEGB
gF2sKOJsrhrWlMbSTF6GuU1Q1eSTnH41sT7nCkB7AoXijuLwqU8pFVALl6UlBo6KM5DU0GyveEG+
YKFgg0FBxOEjolCMyYLHLPoV33lbpV0wN8m5chnk6RUnaYW589In2OhwzR2TF+b9aLTQDefiNsX3
+SxGjl4dnm9rRL1USyUWO79hH6F8xHu9GtPTPB6+Rf+iW9lg0H5grPXvVxgEpnC3pzIcg8ikI7Or
UoADV/xCWJDwHLqF6UzzmWZUI92hf+NbfHTHdQ2yEC/Kxwc7Wnpb0x3+Rj8z4rCJ+DajzwcxuLww
Q0EP8TEM3r9ZzR5FEzUyKLwRmxU9r178JzuTeTbPWL/RszAQiCehBkBp4jQsT/wyLYQcxDU20uwW
ATSDxrWS18Sv58GH/v96gUw+bCzGv4Nxhtv2hK6D9Mnv6WfOhOGZoYYlxKHCNdTfcBO3Xuwp2gt9
C+l6Q7ARgGZVyeW7XM+ZBLKgw7CIAy4hq3hXHHJhGYD4Arty80GrWQ/5nQlDvId7EO2G80Rn07F0
ID3BqqNLmQkMCh9Pw3lp1oEYBbKE+oItiEHmWGHuMPIJHflPBc7uxvKli+pXrTlDQwxOCLvrTE8G
xCiv/sXlknAzcvm54GNbW4SQcNuFAfvYEvwxhoxXD9uFdOZH9Ae9R6/7G+bbG+rXXduymngE76ix
r8ej6EmZAKbkiTNbqlhM7At0Y69szYf/ZERpR3wX468vUuLveET3QpTiM6vO4QrC9njLXRh8uLhx
SwFiAEZ4m2NYbswFdJRnbs7W9nPnQeEzbac4c++oWPzvhsK8wN4I22/Yf4/4LpbtiX4RGwXiPPAv
IPJtftIxTIKBBrgBGU0gC8bNbh4l0+2RKV4pxorXLk/aixcOVh/IFQnQ7wi6Hm9VvvJXfDK25lo5
8xLyi1XPSayLpvIxn8IRU/aF9S31Mjv0o6coXd8GuH9MRYNiNC0jKJqfUypsbKg5w9omhc8Zxld3
HlzLFz9Bd/Nu73v74plgKrFD37Mm+eb3hJbqtpbOtz2HViBPDXkO46l55HTJuDFmXPX4Y0P1YmjI
3ptOcYb7wRVqKJQtqd1LTCSY5YZLHMN3hg8CG97D2NLS/NUR2q4CTOC49eEBHKQLpWCjYBjYxtgP
dXMK0lBzgRSSeMlisYy/L+WRnyi9Q1v6bl03pBYICan9tv6cuEDmqP0GvERDedn/aLqvpkS2NQzA
v4gqcriFJmcRUW6oQZGcM7/+PMtdp/bUbEcFulev8IU3tHYjTI9gb/Z6cyp+eCsGqbBMtg48xWv1
7ypgEBU2YsE+B8ku/i1NFQMnvxP9o8V4qQZ5NhvBubV1ulB79+x8l3VgVjPj4/5pqmS7fjVjSt2b
B3twBsauRFPmhPag9FXMB3sfsj2+TF/7eQ5Bv1pPcD8trkD6vD7OTAQvvPz64eJDEegUZp1Qhhqk
oYuN1+nyPGy4VQ6yBc51uqdovs9Sonoop551pLU512sfvlQ/iyl/OcDLhPq9u1wcTI/5rH+ev1PL
uvc6fzMXKK8FapPy4TdBbflZin1sRsWTGukdvSxC9Ee8fpbig82klBl750s2Sv5QHpoIrrBqQZHV
pOfR3e9u+DZSbYl9HL+ZWAtxMkAG0BbGO+iqxS+kCzg3gPcHAObt19JYN/AcU+1jAZuquBboOSfG
j2ddmWhfwK0j5tJ1r8CGqepEXckgPLuXAIDEWzBD5kk6o53cEx+xRDI6F5KBTJ/RkiIUM073SnEI
InLzL/zyKYhkLQT9j4oeDghfYZw91Y4nJUWUoOqD1/Y9Mmi5cWZVM6knx3r2UQk2S/5ASqpI9mP/
lqbFHfQaqy898DDv6bIZ5y5NDld8I03ger3wtLXKtzQK96YUZFdEfci7rieNTeZzNykHuPS6kuLl
kSlaP/z27ldCrJVtrn6h0mVFoU+ZwMpOreP3EqwBYxi28/xkVVE6ftJM250qvvTW6zNZ1mqKnscz
3CFaJPj0I1cq6Fx22EpmwPCMkrLaqeLNE7r93A3wI/XdqDtafLawUzlj0ZYt4JeO7hX001iANxVD
9S7TpxuWba1jGncl86KQrANmH/aNW04Az5pXr7gY/8r+wBeWstGaomotJgN7338vha5czeux8UpY
MMwOXv2dCmHNTSf61wLX9gsUKWGmXY32pKuj61kt8PVJj+M/GN7nL3OLLL1J4wbIrpG5PdaMSyxV
Kfw7mqmsrgCI+4V/O+wN4GcT7wlsUFp8FPgkqUNC95H3elSYFz4kXU/1EW31cNdkynyfO5Y7dwl5
lOXBPkH4hkJ+9GQ8eygfMtxUzfZ7b22iKt1Yd9kakc0JsH6PO7ZObKHMAWNLfHRZxza3os/pcgqX
oZt83xJlVJ4MtspEeEqqltcYie0oba9MlFnCGtC53+kZlPjPlhnoordVZDOD8h2KVq9OvJdqF8ZJ
+iMWIPfOXUc5TBcGR0EldFEpNNUZ+yiR8/Y9iBClf2hToU8fCk0u8P5k+i7ttQ2CskaDlJkELEMM
vbhK1d3xCvBwr/xbTWB1Xisuwd9cSZeUMLt3qkrZPn10ZdwrqBsBMoJsBOdL1m6OXq4e0PzN2xbg
e0sen6LvldLInup6QPCbwo83t37b1u9fyWUz/5O+N1Jkf/RCcA9YHd9qkwPg0wgRFRfgOEzS7MZp
4oweU54RgBXPeE0q//10dLYnTCqmYmFT3abeLvpSWLR05o6Rx/KKq8xEJNGAcy9wlqdwr6lk3WVs
/Y6ZnK5u4sXMsntEPVCHqbzwzNhzLIwbcsIjjubHWbu848/hLSjfFaLYHvm6YkJv+Bn+JMAbHHsw
/tG8uPTfw96r1+NXFxVP49kTJLA0uTI/SZOPbz4vUf6H8Qm5rDVuOfhlqu4aCua/HHNXT6+qu3Qd
POs0zT2j+K71xIBIqHeVj/yb4c9SNaJUctr8UrmkH8dXuwUn6cVZwv2eXfa8GTuR+4q3UOWJ7YDb
nirGWQgj106iw8VpACAYZd4uqL/U6hhIU81UIKPGuY8U1oPoHgmqGNlgYusciovzeUMFDqjb+j6z
Hg76DcbjRYkhVfeTXLCxU7HdNfFWi6TIZyyq09JuxEi9c4KLk9pG/TkfeeBz7qjznwcivmTya5Wv
XHPQ7YKsMFxet99XErmiqwWu2Lym6f0Quxt103x+mhrWwwqnUQgRGOomi4k5AYv4OsbqmCT7HN+b
WVoT4AvXP81UJt1bPhpIKoANvMwuUfzWX8ZqmwsOpo+gORm4VLgop9KN0WwSaLuSpNqF60XSRZsV
WRKFXg+e4RbHVt3ksqeznHmibpE+orVLay7541pQkvcOgxXzuRKsvBd6+/u+kkpXE8+3OwuBRWWC
K0zHNBM8f5dubuTb3ohTjoFIf21GD6X3d7Nv0+R4ehvQ97PpoRfbdhmFP/9WERGzm9n6lueC7cYK
0W6U5RavRX2vP+hGGvjSLl2ds49ffaKijOycLU7jh+ssmSoykzeBdgOaFsPCm3H22lWsuTRDzkTS
Ig9n0st1DonSLVXL5srxdJT2XP0Bhf7K9zyuTKbx3FeSiUr+Kxl7oyJ4uFX419ASWOqixfBQ3jLH
6gKxi/1NrFlIIODc6CfdCftEj5GROd/bToktq4IZjbmM+fBoZTgeG7wvhC+s1AW50hn+sUkF5wHd
2a/f0wM01dS+ttvXkTlzG8aA0SLAq9uX6QupepYx82ia8jBuLkiLUnpKgGWV/CwRdqLxfFm7vSeH
9xnVSGKGV+pYw/PMhc6fDYKJO6Xqwhch0sVDYhx4UivYrFpWntKaoM4Xr7FeJtk6/q4leO/Jf+jA
Pmul4SkTgHMqI62jbQHxBhUpiVIgcK7fJsQWosmzvHrXqTl147MjEb3xvb0mdVs89CgkGBYsbFiQ
XPk+NL8vVBLTXz4/N0XcB8343lKb/Tr0NmrWw8RZH4dNDcX5t+fsUku90bk7M3duZSGDJ9FjEsQp
7KBaZIbjSNEGYAzlNAvJVEtwx/iXZwaqGdt8tR712yB1qI8v7xn4Y+KAVDMHNkJE0ejZQaHeD2n2
je5ZiUYpNnpF+khWc2KvXBNtQ0JYtPM0knpbQ+TqmG0j2wDBPZfSPXt6BvWLUGeqSa+Bcw/DY5Yb
091g37mOTcYDjmXxOaQw1b9N7YGe9TzRdK5mOqal5Zf+WqXr+8PwjNnGIYpm4rxmg3o+wj9NpMRU
o3LKBFhaJ3gNjO79svbi/AbX3FwPaVnaFLKNNTVFC2TfOqeLW7g9MNHB9YUGXn7AwEG2QSD1nGpJ
FlN/WxPh+OW3uX+7/wSK97x4GeV7QV4xU1onK2jQnpnbGB/HqegmjX5nDBYKMYENfFJbkFEsy8u3
C2oioBxdbaZVgejOGSSuAV1UUl03Ui2VfYikr9MgW998XFvXuhqo1MFBmQjlse48VjvTQZqU1sPk
vR9Ly+a87tC9HgNB1lsuSN8DdgCwl9O3tobYPefc6+QS5UujMNYxpRZUs9U8YKYw9jxg8VpB66WV
rOff8eQrh64rPAyW4zORDktmV7s/quGwsWOyyfrbEWwadsTdo0UvlL7I6jrbHcokMvRaOVjZzLeJ
SoxjMtufL13Z3LZueR8mLAijRapGS9G2eLp0NrfZ9VFF9ZvPGKGbm3aNG6WJ9rxhst9NBaKSYHFB
DLN8niE5AHj8u7w//qQYEmvRdxAtPRBf6MQhCoFli5MqT9H64+dezf/75MYM/8UtUTepKlguXbon
i3S2Gdy4kX/t9S/H++GehkNQFHImQFeCvcBzl9zfEgsiMYzl+mnLvro/VB4/4YwIWyJHjQoL0kpc
Db2R/kn/bNuJaWb6HD7HjsW3+MeGhOWyvNBQXnuynXXHOpuD0/wjlPqYnttER1LN/fCglBvbREqE
UswcOXP0jgXVyX1D76cOFdMxNxBQtdXah+5jVKgsG2fa5VN6/91l2w+tTZ4i5Mj193/O91Jqeqk9
e0nNQIgI8XHov79lavHu+RuayXxgd9lZzxhBVsHG3+MtxJlFn+lATW0icYvEvYtnefOLU3HF62nI
enXul5OGHElAnoc4+nodiP0ueT4VrwSOC810QgK7j+5fk2U1BmaDOuqYzUJGlkW8KykhyZtkzWF2
SHvcSPQ00sJswhdL7Gq7YzXZE4xMGMrva9l77TosjC7dK7RNO/3lh8CvQwcIF5FyWuWydg/A0uJW
ED4+fF20vt4u74lWRmkv0b4N1gFyXXx+nOq3OvGBwhuuMfbnoyguI2K6iZWW/e2Mwklzm2pAGGQY
D+mHWouvosh8lP3YArJ1GeWtmxctkJCryAn3zk5isavmZiqvIm/zVy6J9f8K+zl5d4iVtdRE06NF
0AJXrS7jAr+ZppW7vtO6cckJYe+PIl1IB4zRGIkexACC/jgr9UskEtgKrCH1pq84+HvR5r+Z7uLD
pbO0kRs+b+3lcHXmXVLJ9l5VF/QkbVfit72YxpBGIMWj81A1K01FS/v5Wkr0E2MB+q5pPifJqd/a
52sUAproUct+5Wr7KgjtgnqyC9Nqi7EKXs70HfRDUv82nVQDd09IJaddPj+FOfz6XvDuYcUsy/V5
mcxrdhlN6kpWthelTqI5z865tGyIzfX6b7/xKPPxpO99jl7252wz0RHbUVS9fgkbRWIy2OqxgTcs
D2i+fr+ghvCFo9Nbtrv6Tg6vn/v3pzrihhT4pXMMXCTcYnJpiWBnw4SD+cOtkpfZkbnDkHmcy1RX
otcXwfUTlDlka66/fU9+aheff1Ra6fNMM5zRg8cSWGyZ7J9jd8ym4M+FYt44x5qnxrqXxsodn6qE
KFHYIM8uNNuK8258tO1NKMXUH3/ed8TtYnWd+YAxhRnKa0aanP+yteRIO7icqsfwqCgXBK4jYAT0
4fYLdu9PhDt5ryRml01Vi8wkUuCM9XOKthKwLopcDubLjmn65ytzyH+aMfjq394HCvnvosE8r72J
4rhaFW2QkuvM8oqKkd8pF2iwCIFIOrI649H0CIhgNwrevAwF9PnP5JOT0SzR233e1VC6WvFtdsLI
41QIIDpTyrJhSF6EnQELh/H3jJb5vZX5wE1KDEHUDT907oqfAyX6TUfddP+Za8uxT2aVkLOWa8co
tT7ftVmvA7AIFUsVq8Ov4HVdV61dlmJCG6Xqwy9SqtUjgWfP0ivA+SgMH95S//b1TZN8dhDKCVQ2
1ivAGanf076pvAJG8h7S92j7aZthiakeqxBbuQ3T08O68ry0PrP957M0F3hh9jW3XY3Vk0JfXkXI
2iDC/XEZMtlsLT/oL5DjLNSZwKFOrfoEXpOoSrh0Rc+wN7fHjlUevhZlNIcnkh8qU0np3Fjte0+T
AWLRc4mJNWfo/qAJb+svMIC0amJ11zeQ8eaJ4Eqsxr4uL4+4C3dLCDgneNCZkR5vQVkS7bxEV2u/
nWstf2n9cVndlB/lbOVYv3dvw0QP/yOyoqr6gKUkSuiTgKQ6dnnRfEhIxNDEz1FDhwWQ4l+XUZjd
eGMsu9ka1ypC/HCV1cH9T49wVOC0hZ7RhAT0DAEp8zU2dZ5W4higumazrCdbuuGuIRwB64uhrpAC
zdS1m51ahQymQOWwNgJSv3Jv3kcHXYbPdHUdF7MHL+TspQnPbgfsp5uPDqoPHxEMJRK3iz+2B6wx
Byk0jIF+x3g7CDZemAArcvxBafc1y1debZoNTZCo5dfkE150gHa47Sk7wfRSKzuWj12czwc3qVOV
Q3PhqX1hqws+ipCibsiy2SdLqWNx/smYSERAi3EkXvo4//BAPn4dE2C//Kh4wR4HSypU9+livOnf
cvxjA6PFuz8NxCq4rD0zvIZb6VFKoIKUYnnM4jy7k83Vor79ytd014GWcQTInxa+VmOH63pA6db3
060JaUp3Ow6GCScSnxwBZufePbq28pVU0ZTu5iuLjgOuoXnUzDHiPH3SJareqqxUq2zGdJZg/PrJ
UTx4GRZXs2VEM8U7IQTyrbH+ISmC2xtN1lvlQkf02Lv8u5QTJauP9kfj0jao8RE3ICDPMhmjsU4s
GnKBjgf7AvOV4TcLNDodo0I4fRzz3WWkjPKjypzvsp2AJ/wG5WZq8AwSzqZAcprbk9eEW72/LxVa
Zm525QrsxbMTfa/c74tmxK2dGq5qxiObrkexL2zZcibb3HUWzXTrNDYz5Rjwv0R5PhfNSwcaIlva
jI+VfCU+b133n0gw5uuqOf82y01JMi/ZMAdu7QQ7H20r8dV7jvtGIFgM7avDpUhvuhsWFhDiV87k
kOD63M17cbBo/yo8dCfO9aCgrCcySixrm/5pPP8GRX8NUaPmin+jy+w4mAeGBuRvPPTuD/3tgFvk
f17JPv3UyJAkBU8DMme1qX7ws/2ONc6tQv9uwzx1Er/6ftcLBEkp+63RN/m8EWy9V+KDU1k71i6o
m6PsHfoDFARQuQM4y+Oy2z2OnQAF02z6yTVsiLeyszG2aqzvtXkj0YmNWw91z1BAlSE9P7Of5FgZ
yNy2DcgCR1s/pstSXIzJR6FQn2kEgyKOkRMGx/re9CDiH21/1HmqsUhvor/8iDVjPUUfu/Kk9eoo
iJbzbAGf9cSHZljiX7q5KJMbbMH7Vo5drm9g/j2aDCNNyLGkctUlh1+K9YlN7xrxaNXROUQqkXOy
HBA29BMjjPNJD1K5vPnQhsNjyFCIH5qVJu9ibBIkeUfbxpo242jZ3Q7OlHrU/0v3EX+YEo8tfIA1
JMSi/aztLdb8iWdosrn27Je963u6Nb9XHx92Pt7ZAad/f9/+QN8x2v41trlfeA1IY0gwBycYk6ab
7DW0CTO/93phplXSCiNOVKaWr600lnjgPl4M10qARmzN/DDXP39m2tnusj5/j1ecpFj7uqT91b9b
LqATkUQhgyEQjq3CWB/iVgrdQoM/r58YLfwJxGs9gz58OA+X55oOwX3S1u2LJ9DdQsH69iwtdc9a
KomN1FQZpVDWhW4/dET21VQzMTpjuqoUGs1MSXJMem5eFnwpN24qx7Gxrq5Gol6NmQ8Hsyv+CrW0
PoZbKfu+FIw9+gSW3xUNu5cyAYtSekQ7p3LW3DsUUwF1USDdYL5nK8v36yBWjbXRMyscDlhjLHu7
f05AnOOI6HP19E37MgJw+je/NDzsHkBFhyKdfUcfkcT75+VSuQ/4Yo24bFW1aCbziDwb3UpFnhiO
Nv1KHAStynP9Vs12bLeX6qkTm7cfnWcrOxB5tsDq8CgawDrRcyqNfQfiD8i1gFRY/6nWl+CLylRl
JhFWKHzIj7OZdU/z0E9XLLgvEfDk3W9nfrOVVY3S1D+x2TsYYGnVsZf/ulZuDaVFaREl6xDnvxoF
+ozn1r2lIb58z2svTWpq2oW2NtBYwf31JuIZ6ngoKG9Gy1t53Z73CTLORSwM46aLW0XTq0QcKFW0
Y7dzklBVABv/vXvJlcRiVad5MdbKvOdLyeI9MgVcjZ9SIjj1z2hh7TwyuwrSGDXOlu+9o1jLwRDl
uqvWZHiJTpQiJrxAT7Ndu1CD5ioxQ7C4A3j8PHh0Tm9/hLO5cOtzE4hw4XbVhQD6T29heEEOwici
X9jbATIWnRCnwcok6OcefpGdkrV5ezUSrZEvSdbnycqhRrClJBQoLYzcpAtwHWvD+/cKjUc182/n
DAtzVYOPcTlbnuUPifraoVToLe3n1srDUs4GplG+g6WLz9HBnF+1XoOJI23XwEVJEnjFlSzd68fK
hoEVJZSIYDWtdPl548ZdgBFyP9alLOCGeXe8y3ggVZbvWest1tYJJprTxHwAq+hf86V15wzmiru+
eANdyFeEO+F1uZ44sBeLGoxW/PBazwyNsIM0utZNLvsdro0b3baIcbXvfP5Obdje3cEJ/2cE4CBi
bPGPXEL0KD1/wjXjU+GkNpFEM2pPw9zs0cHdudJYEdyhPsDYZuaVXQMv81k3h1tQkakPgtSQ7mzk
6mefl0f8yAzPg2tPvvB1f/+PNXNPlyBWzxggAYb8SFYvqUbil4tSVGhkfmE65z/OwXOSb0aD7Ii9
CLoClOYeQbX1oJt6vHfd1jGpHa7okNXMDlBpCQFkii/0+rety69ihKkIRBjLNM2DTF7Bqnb8LAwv
5Qx6f8QYrnL+SupnlZU7FTLG5/61n/33aCUgMyvmj1SSEbgglYZzfcOC/PouLunEZnNyj+ouu1ps
pk8pY+6lJiXFSbnjm0Q71Kdzb3jZfTU2xa1zmyAY9xK74Ly/qJyaKuyTSnX0HepY8t5ErvKohULL
mQ7Johvg7OgOHTiI9orPISYPzR7spf6D4nkoqFlHqX+Jj3MvXxHWR5nepKRXFT2q8v/ew9oIK0OO
NHFs5RpOi3zliGK57c4P9fNAxHloC21XM2DqYgG1Awx1HjFjnZref+uzm5+UNs9Gdl9nc3EY32Yc
Hi6mxb0uCfDSpVSLy3s9VT+0k9PkSJzEgqy9nuI33dsXLq3MSYA0LQ5avrp3uMwL8XBk/yyaNEQn
SvtEID/vZdjt9bdTGJsJT+n+80jUUIbwrEDCJwq7PUs65o1GBars3c0s17MEMbiiuduhY62Iz6RO
LBkdZumzKP084F9Qxzh6faA5CqRz+1b2za8su5eZIzrIAmhiz+mShuRPz7GN500hMq+/Aq6NHiV9
ibXyHYFG89qz/8JVveTyKcHRqR2iyVhv0sFGMRQsBjYc4MlCjLN5V4kAny1UsqNlVyKfHeVH61x7
iUfIKI+IfbiDR/EWLLTpQlVYtEt5XKJIzWDlFrV9PEoMA5UweBY6KqACSof2YaYMsGmsFy2c692Y
Z7x38a2kMLK6lchQomiz6vpjrP+XlaSLu/FS4K3l2VclSAp7EPW7gH295Rez6Nak+/x2qreyQU2l
zt7OXTr2k4tq0keF9y8Z40Vx3c3KJ0cENF4/9DwWr6qsSesGhb5z6Fzfn07NQuNpUwi8Louka69P
T00J9sxef9mjg+FrRctCBbfH1b1lMqXXV9joV20uJibTvUKir754AwbbdcJkPQ8YkTtVwnMtrji5
hKfreAhce5NechGeMgK07XRSKtSynWyHm0AD6y88rGz39luwXSfap/ZpxidrNV5Xwol1rFxbAGSF
/uuXJhnmhhW4bwEHNq5WeO7Wwi+OOZ14UFpO13q6tRO5+UgKK/OeV9pwcJjccbwO1UarBdIS7gxg
/McBS7fJxnr8uXczs/nDfSTB+o1ldIDcE/z0ya/dW+dJUO4gF8Gy0NuHpSi9M1JkP1Dapyvz173H
KJib0ItyuploJwplixtnAG/uQ6r1IfSbSwWZZ6170p+w/6rQ7GpsxsD8Dcq+ebZ3kY6wVDx5Qehr
sHzLdcGvIoZuY2MbRi7TI4otR0m0uRH0iG7UNmPzM9l0+0J2XDjGiB6weLPpwdsIbrP4NKQ54/T0
JPnGAv14dM7ZRqx3mbmFULCSc7JK9EHJqaV6yEoug6F7Y/JZUEweZO0OjKStfWYI7HzKj3FCITda
1Z7SSD0NIZm4uYsDe2lTVM41DFDu2l0O5nLPLGX/kMTf2tmRUYsX+tJYUumxez2tWJ65meSxRRAz
eboOhFZ1x++8CZyv8JFJfcDKq2L98beTTUIxtihVpOrf0k1O7VzmvslGi7GUbaoRzDYNHpOmYVmt
DpTjUHup01Uy95rJ7FJcA5OOaz7kk0dbwF8BI6TzMnt/U1qohNKAz1S+E9RjRSzVS89RjMheD+Xj
ClsuuD7XV7W45cZsR8g6RfZRe2iSd2vNfxJB4Ywz7hPjc35qpIYOZjnFn4sasxP0Oo/pJaJhOgiZ
/4Mkic5MZShfMRcDUf7QcbSmfkX1sOCApLCzud9nK/Vh5TqKyYwpnQdtwC1i9zi+6FyC6V+YExOn
S/82243dYnJqtF5DyXO+svy+OycUJJXZvIl0JG7TPrN5jk5jF0eJJTWUjiNtIzpzBVSKMEVp7fuN
SSzwqmkxvMaqgUqTj7Z0ebz99swDYfgTWxbb1ZcECoQp229sVKHG9d2nYak4HxJMg5Dyf56tGHSu
cmCv0L+UJ7XTAoCOz1a07rmdcCTG5S9CmpZ8FOfBSB17mX+KJjAzulbfh7ftj4SVQYgA3Q3c3+cq
W39EV6h21hCV88/6S9HQKFolE+fCjeqcrk9L8cqPE+252a7b3749yi9qVSJWk40z3xF9deekyvVW
7VgvRM0O6TgzcqezrPun8IHATUQhFQg8xqcQIuH2tSFHrK0/J839tbb9ekijC8L4yN+BhS/boI+m
EBrkGezBbsiESrfQfmmYlG6tU5Qq4uB0mTGlm3bj5TdaunZHj1C5JYuM7JEUys/gl7D8wTGBYWus
BDjrz13jIBdVf3l0Qkaxbv3FWKKqlSCMM6n4h0BhzVqMMLubyy5lExtJ3CfvWMKEEI0rTFfo1OYg
Gf6XLTjXKN4GDbkQaHuvBy5W306q1ulfdCfzlT1SlUjPYBxp5CsHN2He7p+FfpbQPeCwFMaWLQYE
GgXD/L7sAr9tkaite/7/+A2I19byZxv438CQ7ef3qrM2kz882BBpBuKaMlrH7tsSsaV7QDs9LLga
K4lSCFVpATAHt+R27XB0eZyqAL18J52qnjYlCCEISrBeFDQBU6G2GMdlcBBvto9OsqnKqrh9Enc7
LqnvrysOfqE5xb3apInipbMFyM9Y7A/HvCiTapRYbNctfFhM31zDHS9bl8b5+/oN8shNb6AgAgJ5
C1YilMEOuej57cv7dxXwc12B5wLGhpH7BXRnu2Fqd/az2KpU6MS/BKHztg7JerYaiEFJtrKF7MMm
xDqJRDmNXvoT/4LsSL87cgzCEq5ksGwJHWvbsNGZ8YOQ6hR0ZuVFwkMlUmEWdJyAwI3ObG62KJGh
OCo1E7BQU1FR/15/ms1BHkG1qq2MeLxXbIh2QwV82XXbfnmYHcwL72mY+3ZgEqmJ0mmWna67ttfw
eVF8etHnbG/GYoD0JDoeolPbUWh3VW9so6pPNBh+6JdZDsev7TdePb2W/qkvsLM3nW3R97LPXXbX
B+s1u1djdHT4hyqNbU3tzQ2QBWPxFT7o9uwTm1GWqapjQxaOgwiCwwPgwSoja1/jxsYID3AV9q6t
iOc1Knmv6qkv6ntpJPHBqR8H6mfpaXKq/H5qiwSN4hFhLoj0EPc5tdchym6q5J6kxmHQCPZh5mP5
+9TnYPmt2puakQDJ1kmzCIK85jY8bari5TgxL5VJdbwZRZbBnXR1RYq9/Paz15+Cy5w/6Hh+baov
NDfj+apyGDNIo5xFSm0Uy0i7Ba+RsHPnfwj2n2yrm4m6An0bbcPUp+UwyPU8F98Y7xq3MbWlwodt
JdlMetjHAbv5r5ChYudMPjUeAN+okYeAp3V+P/eW/PgkBrVl+yhHujXCnowpZK/LNVJeRlqPzUM7
owWzIJRZpdDT5rjDaDYoSYZViKLIsi3RtuUd2pNdrdBjXTYpxVorh3gX+Ts+tdRMBV+Gs+kpBFFk
COnAExRkEPjuUqVwaHJS+Tq9kbhws/OudgVO559ixLybjJfmXROZLYzU8dH8f1Ans6KKiL+KHkLC
tKYfdWlfuysQXPUFtf/KvUV3ZhjrUyuoHb90yOyArgPyqmnezZ2IFD/a3NvF6fPv20yeIHtpGZTO
SouenEa4/ixfPTIQh1p+07amfPuqznNOlkVURHVMuzwUVeTJZZv50VkjsZ/Ldg5jjQAhmJDmNrTx
2qz+atjZ0VlcG2u4ZKUWAW4ehruOvrz8HtAKhHNrqID2UlhNioMSQfnMqkbcJmY2snX+NNgFNa8Q
f5hVgJMJY7VrvBSUtK9Dglb4cGgo9Ywlcmsd+S75E0N8CPIWj07I8Qt/YnXWjLM67L+GVKlyUztW
HJil1LvNo8cUrIpdY9eVcjhDeq7RryuMnsQadF+MTtgurz/3d+W7xuOfzkLXpN8PwED79h2x8FQ+
euhTBKR9yIdl9JISd0n82AE8z06ghYUD6hn0HmKNbe8JuPJ52TRev1zIzLm/p2UvUHIhQdS/vF06
yJjITNg+zh0bKuXeXwITvdcvhkLsVLFHR+jYw3XrBMbsR0LP0o0P7XzoiBgrDrRObx5AL4dgjdxY
nA+SU4lGPaQaZSVblT70rXYgNIC3t9P3ETi203H5Ps8gDqJNIZ9gm2Skojji6FroEr82fIBwRaxT
AIRnv9VW+rriqoKLf7ffyQDlzDEbjujCsx4fJN+hJ4K5HWFvSqHT5xc9DCTyUA7gEFyzrdsHxA7g
lLNjMOK0xR5mokzWfbPnW67nHNcabobYQh8pyEaUQx2q0AGKZ5cchczs6hfOSp7d66+Xdf6qBYXa
rvVoTfrP32v52pDWhcz44CgKzZDaSupxDZW58KfxReQ9Sn6rzsXGrOB3tSMlIWGLyxQ41LxjaCLd
+4fPyWzRTkvDe9vuaSyET+gD6Z7BTIpVtz1pVvITsHVVYumo+1Ro6ADaDguN6ztVh96+eVFeZIxz
KOWHm3vDudh6QSqOUtT7lWyL59FiRmROezq3K/l37BL52ywaKKiB+DCtAWnr7hqk1BiR0f3FErFu
7t1QurOr+wEZplPbAu3aJZwWmLgzImaKFeIr6zGpLu7SUHxwYpPfj99FztpW1PWzVthvJ515unqk
cQRDu/Mvu91sjlpUzLPrnU2AiDs6PIo0wuSI8oEkqHuJVq3b13qUVXVUpjjIj07t46Hxe8h0zuvu
cZBoX3uCvRTCdAIDErFLneZjnlJJEcYGSZ9LOz0NidM0sWio/A3DglLA0PS/Dx7t23gyOvXdzI0u
W3tu85mJaNJNtQx6nAM1m/woO3X6nfqZ4eVt+XX5RxOrI9S+tp6thDodoxil4Hqc+10xWd+2sEDv
LSWHSHPDfV/eVsPNLNratJRcrgMBQHqqpGGTfrsyB6GDKg6eD6TG4bSWjLXTTS3mU1/7f/2Z+7f9
TsnJYhRCHzyFM1zhIHMp+5XkrWQaRRqhWrKoqVUlp0Rp8+F5pFsrYdX3YXxaNNJTYUjYPIUe8Ew5
KVFxOU0V0510IVLOVdgJDc8NGyPRSCwUMpYh6BH8nGaX0BvMcMoEWNh1dv8sVmwNZC7uDz0FjFBL
CUWXWE/jyjOCTVsp+wpj4sUaVRMYWifxony7S+yzQckxPdX7dDalm/Puzjmni3SonGYCSoHR+lBL
PavJ6Tw0iJzUjg/9SmMmvFEtUP8baJjujxjf4aomo/MgO1WnsUM6EXeNyWhrEhOLe5NhXAf7gcgI
MWJ47+olehRMtN18ShONyJpO/+vQJOODpS1fVfGlIfyI9l80ZgtkJ1oOAjLjoQB9+7epaWf2Ch5k
upaZTW6NMLXGoeq06Tu6hDLrSeW16ahKPYRc8Fnbb8lROEId946AUE5XP2xuCSELh97le/f3nTyx
aZKE8Gk7cOZPPc+0htmZu6t27NDoh9xDLtUMn6Li7UDl0vvSkJ9Ulp+ZofOjFQjK9cMbgQZAoHx3
aycE5RifW6GkoQTN+UjhSagTLRkdztTrB89Wo8Dpj47UvHd3yEWgLC+K+fISTDF8N1/MfxhMJO04
DMLL97oa3Xqg2PJmGnHpXPVJ6eX+3VNR7uP4de3u2ol6tjPpqBfK61LvhVZSr+hLa8jU9HjTTXeo
p/13pseNXl9aD8JiZmIRazFIaurp2rEGhtPcqxaGCtCejT21je/YMF5n8sKsPDRXY4s6TdPJyFxY
/FUHQ4mTFpqKzQpQrSRKlUsLQi2529iSuCZCjOOdFALkIJIRokIOJQRvDdqzUkmZ/gWtY/fI4s4S
SKr48jKAdHazbwIHQ9xSQL2HRXymj3cd7GaZ3n60Htg1B1zQK/Fn8VRJ9XY6Ioc2rIhV5OaF/6lV
1eqwCvV0xJBb4qMJvgMB8AWWFvugnfx28FzfH29YfoegU0+6+dIhcEGf4lja/QPWun7f0RI5AD4t
xuxn8vvykWxNms9RHqz8jZSQ88eMT0WrVNWTfco+5s1XUD8IKhrsQokk2KGzBOlT7CDDCTUZESta
lZ40xwApX1EOpeEVAXLknamLmsBNPQe+RV6iyWtrEOlvlWyN66m6f855StRBRiYxxjkBIpIcsTDW
aiLVlqw88uWVRQ8JajMZ5yYfcB6K4/48DxEJ4fi9J4zylBP/EFmDisZ/A9KWGpYpwFez0bG1fl+9
Jb83H0s8u+7iTcBa+MUUzX6/fiffKredGL9MiimF/uFD6bF2lSmc3nL/HlU4hb/wiAYc3kBoe4mT
YVW6AoErLHgL05ekwoc4RUuXQtPmQwBi+JESFVQbhaEiRAngth2b6XXSMQd7rE26ZqnLnXyqoKt4
kpxJNkKfF3H9WofR4OhwCaT5WP/y+/ze/Z6/IVbp/odTW1w9/zFKde0upyoAVE0ie1OZIAvmrTjG
iR+1JxZth/PzWJ1b9ZLTnsOeFDwuRkuHrPPSxlQGLfyqjqomqMKGagFcQsg2csqCtex01xDJCuFZ
u7zdQRtEeODCqrrlSWsxdR81IjQf6LMZWDxd35PStqsPe3koCD++VIK0aOg2AXKJHKNYc40MVFoN
C7V76V6+RNp7LXCMc2M9nbyd2qGUx+26o5Qp2QrDr2mod994VhizUMlKlbMe4DWrzQZPtOqLt+e9
zO/1XRRblqBMSsi7jgqBs7g1XEahFzo1FQDKruNp3U1P81OvsrmPiV131qOQSNaPGe3nfTPXTQy8
oP1YV5c83lBTJSLxXHE1lMkfhslwBu40sR4aBWbxXy6hStuGmXKIOgDHTtfbbHuv+M5FZ2LN7VKX
Kd68qWudqpehRQALc5gph62rarqnQ+UZXMTTo/MhYs686fsNx3JcNjyb0KxKav9Gdih5OGyaINyV
kFVxLsVVC8GTIriv/7YvRzkxaG9qH5PeJZy3QydXcgo6wo943bWDXkc8yueXpve65xoOWEtL8dTr
8moGR0KlHydMuYb3StzrE6B75iqzQg/jAe6cp6/MUBykSCt6W9//x9J9LSeyLUEA/SIi8OYVGiO8
FRIvxCCD956vv2vr3DgTc2ZGmO7d21RlZWZ1/VladkA3gf44sX7ER4pfdufQRF0arBkNTGeOPdNY
5MtZ7l0aqNDmaqyrb+HfrUliAnwMIJaT/nGZ/iDT02TVA3bMcjphDdYD92i8wRq3H5wnF3zV1xwV
zh9ipVOGy0Bxkwm34yNOP6FqfFhHYbjdWgLCAKWT+/wBzd4cXm2s/u7ZPdxaq2wb9CIgsDUrPCFQ
Eu8C4/PFUK6ePeYlpto8sjf11YO3nn3w0yBcJvzJz7EoGF/CEdE1uQJ+5BCEJqfek7cmBOIwcSzL
ioOP52UChQAEj50Bl17qJz87qzNJWdkROs991TVbNbOx4069/Dil2j7Y9GSWk/xYQOAwv3fgONch
rzU9ekPJVx1JdCB7DKGiqrmN6k1h/iykvJ7K0IgAoIDcSvfSohtWXFgZamShQvOqTzsiUN8tRBL1
CTKSXwHfi/Vf1qL+uoLCP9YAzPHI+wiU90+w3FGWEIet6uK7v1L6qnsbLpSn7uVte98udF5f2da5
vs8UL1eIUC3fWz0a+d5f5zTl+Fwn1pm2Vir3ghWn5HGG2wBXufes1ZP6qnL/y+WWV/XsONlE5B9d
B7l/p3koeQ0AXo6bPQnRvTZdVi5is1UFeChszc8SMDFL0fLRff0nxKFlbSIOlU0vq0gPaxb3GP21
Yx9/8aiv4COc+Z4QFNVDJShn+/RmoGXZzHf9OJTuekprIk2HY3o2j0XiJstfDlAPMb95ZFPxsvTs
MfIPqihsr/2+CQEW6CxAYWHU82NQlKhijwM2CjAnSl2qfGDM7Vt4v4ZycxI6s+5AmqJTXQzirL88
yqA1BYTBLqQYd4qtayNMiOW1sehtO2bQdd68/PgiIIoFsHgOgXV2gG3HcfrIqCgZpN1D3TwUVPf3
ypwzNBqNtQQd+bHbqVO1DJv3HCaPH6Phx9NkWboPKzCzjcoBH1HJ1cSN36VwuSSoTI6Z+eEqDUGj
Iu04LbhyB6xlkp8FGA0TT6xjiEJQIV1afgilxNESJMHjrZ8Y8YXGFPzJ4raC6F4TvrD4s0TC6LWP
toL08RsFVIE1ni4d9FtfVCVoQg+1DKaSCMufYu4b0p2pqUHJUFTOgSsbTMiYVvFOcpTuv5V4UqzN
zqHQE/sN0HIwYwsUOw4wz+W/EK6a2tbTK9hjiVf/ncQToGuNPIMbCqQBz9if0SXwKhYwijySU50d
UkE9g9/Gs3w4wVQpUJv5Rf9lEWyra55JKBqqMmKAZvojCa5Ll5vpVZPxorpAXuI7wQYMzCgxHU+e
QhFIAWI7jGLD+/jZiGGxM4Q7h8gXta7GLacfxymZzc+NNXIqCSguBFI9vLj/OIykYeEEFZILI8WM
oepu1xStCMOcDMvKvnM/UGSU5l8Mtv97uGaqrfHyX6p203KrUEbXbr1uLQgwON6aipVERPFgZ71W
fh+JHYVcocHIOrDmlt+wgOhcvoSly1LLBaD/nn6SSoveDqaNzk2VpXb+Y4VW/RrkHczhhGcT+4l8
3jkPbr119zltKc6ExhAqGw5+ynt4D9csYR3CZ31Xe/TseQupzpyLmGqq4mkrCxQ79UMh6qOQi5bf
zE9CExa0LcYSy+aBZedk/0HT/WJCileEnQn0XvWy4xAeQNHquM6H1rwSb+xGua5Rd/QGgFvyXlF3
Al0IX8c29r9TTTAEwDMP86B5te9PVEJVfNMv9uJoWmQ3p3MWn8/1W+HXhXyenrXYO428BtOXIPG4
k+AQZMSqD+gu7CrWUocJhRt6+DWGQWAWpIKQQKqzcOQWn+N7KKUmJX+qRQ+Z0V/1fpIfgQgXuL3C
EgT/q+I7nApk8IxkFwKgXDfdzrd/fwMsSaRakztCAELo9RpkcGC0sf0jlS2GnmxziXnZiVclTSjI
24BYcbnoC+m3mQnu+tKJr+go71BJp/306zsD/E0Vzw6Xgk6lxQyR7zPC4kQlhpLVdxPt7lph5gbQ
UaJtO1HqEXCE8us5B9rnltrSzcBBG5g6+QpF/RhGvwL518ybVWOqyrzEYJI+t7Eugt6/CBxM6oUe
jGMcS8LgUqL5LG9rbIYExcg7tgUbB7JoqltAmpu7Tx3TOhzePOgwY249fcUUC0O1I7WppQ26rVG+
ya7sbdWfc+yGtLYC/nJov/7xhW4yDpS8gsRqPCjN0kKdEACZbONkLXSovLgHfLPYBPFJbpFBG5nO
HdlN9Ql+c2pBH5afsSi1qZzLqGdqn7dqQaylQtHAAe7E34k3aoEgNE1UiWta2V6qc+NTMNLVM7VS
o3xEVFplcF1AHYlctJR9BgXHlhTh98hipZ5XwhrfT6WjYh1x/rWcE2Wwy4Pk9PfjWOMsDy0wFCrd
VWKp76aRFiYEfF5ifqXecp/iytet/E1GGND/2628GaWo1ue1x6r6HOOHrzFGRn5U+Mx9UlqjWqhL
aQqidbRa01kjSs0ZixCZBekpWa5hXQfuwaIXlpbAL7ZqgAuT5YXpb0gcDzBnKXK8f6GzfYRCVoMZ
kMa9fyG1d4oLj8hrhOxvjvX0KxJt+o4rG12xrLg45tr8GP3jXortK2Fie2Fc0uHcdwpDfOxP99KU
0iRfXg4WCqRAIKSObp5vRvk/1BXnGynBhU1c9GbdiN908y7vkoghCxHYqrUPeLy6w2p0GNlkO4vW
w26GbSPI6CV1oVYsE8B2ZDddjW0Q5gcYYaM0dm6suBnZVtxt4Jjk26F4tL40pm0/FJjj/jSCMGCv
EnKrildKuVDWPgE2lx2Drt6RS2PreFDTdPUcRAlR+NbypiWyXrQCril1B9Je8NsHEIPLD7SnY0gK
kZZJU/Mq3z7bTYnI16XFBIi34Yve9FQz99LvfXYgMauI39cSlrHs9mfXmw88/rmzo2W0KFkmnohP
lqtsfkwA1U21x0Z8pqLWSW8/Vq1Cd4N0pDTTgckiiXq34ViE8YcXhQfBxCF8Im5RIdqM7udSfj2U
ZQXmmBndQ04z1M4hsO5dZ4lQwKxBewbTdmC6ni+NLJngVAIgXXCYBRgtOZPcirGlHqL98R8o6i//
3YrfEb3Gu0lyLGuDdyoXHaR2A/hEeD4ipEUoLO0re7GJR0x7oeIiEJIhyIAePyosTRvWMjp3dABQ
B/HjJPdjvUAnzwBbBJ2YJ2uSuhET0+9ms3lwGdkFpRgB/xwRU0myphjKs1CFsf2FYmehy9J0BkDd
hsWH5F6lvXgKrInprIhDiFyJt/4gJCjS4sfWmmaOoRtfonI9VjejvWu/hBDgaDTgpEopq9LLzICi
yrYzJRmi9PFJXSV9XYXXv2K1udvgXTNY/CQ1hnJdOSFjXV6JZabmfmnbyGPcGCS/f2/Pt20P5p5g
JNb1etcn5DCAUPd4orwbKdNdN3opiW0rWrOZrVRINPwrzryBzpbnjsojg7aNhnleS54bvie5j9yu
6Ca8njZU40j3hgvUVsIwFRANTUl8HUw0Kxi1ahql9s387s3s9QCXg5pF0vXj3LwW1p589BB5W5Dr
+HH4BLyn+8x2E+aqd9lqwo7x98QO99pfym7z2N1ryBvOfJnFLsNcv3h4wlXAPAMewpdkxbbkicqe
zU6RPxvnayQL2G571sRuonOX4+O/itZ6YBhWonIamQOkACn7D5L2DldU2g70bTr8PA5Nn3b7EUQX
FjVYgTmWnUkf2PeHtliyvrthQ6UNWYFSz62U75DsVFJzBcdrNK1hICjvoG/tZJRUSXtKr7SKzu1f
rMfwB/I0eZTS+PPEDcgOEtdYV43A6d4WE6uHTHt6aUfzvv4iTiIBwrKyaq1wVaNNdOnme9nei+X0
rfss38uZzu1clrdle4Ua27WW6bV8WZ1SxAGSU2j6KpeRWoay+B35nVIk1zljcZdPAXwKCS9y01n5
AVHgB3yyzFYVpGXt8vMeJA+5upKXnxKzb763gEuMnEWz0GUNgOGCWhg2a8s59i3eKC+62mS2TxDi
K6zwL4grJaH1hbqg7FGFSW4HcbEneZaGEwvqpve/f5XEzU4YZu1cFFjki+65rGhibWTrl+5qV1ns
SbY1U60UagXH0A4LUU/Comj5EprSiP8QGqRM6Rn+lX4c+IE8knqrpsK1Am0ocMtbaC0GS+d16uPk
w+mr2vMGf6SWHSBEIqoYgUO+0mi3UEt0aFh7J5IU1XK87Fjo/pcv6aXWUY5SFbUxphu+2LYhOb31
yS8CZ+tKZ/DqfeVw85QcGmkig3Uz01rrt8kDW2avvlWJxetbASWfXidlG38tVs+9P5DUPK9tZ2sj
H92wDwZ7JVoVT872ofwb3ovQFWsRttSkJZvaqi1xMq7TxqqMjDVRnEi07gNKhuxLX0jBDjpQY1u7
9nO1Db/2qzLClNAG7fPBLBUBbaCdnjj/83orBRo6Y97fOeYMwlw5iU/qNbzEH1i5u/piUzXed4no
aFdN9zfVQ2tVjTUdXvnSuX4tYw2Kng6jfNnfSuf3dX/ZUEZ7D3VUDUFlLmoreGb5cbzx6uYtrf55
dh/fG9P+ovp+iuJm1vxcjJ6lZzXHRQgqefXPduO3MG0flfO7flXaIhaP7Wd53sj/ZtCF+VjhuLUu
37vOxSA7FQcvwrsJpw8dKwkJ21dGo5hzn5pNb76SP5vKwnLzdZvI8OYgZj8h+vKBGV4b13J+FAQb
ZEPMO/btfE/03Ml18qy6FEwAv3a/bBSfLFhhXcvTn1xnj6T2cflKcEFaKItkUtF6pgQXJj9GIJuz
ssYhzfOvD+/TF5QyIYIg8G+pk80l7CCplt6o0bqffF8q4KmNlWIDQaAxO0Xb2rk/7z9Yx4XKnNpp
YVDoaA0eZcsFJsBhkHDs4itdHZmUVeadUOgdBCYHEDUIPdO2QHP+Wn4wR/L+lB33QZFedDoIuMFU
XcLHwIaFDrf2IpVI/Zsyo3tFn3S++yxrpVDJ/1xbgc2ffOMt0E1eKrdh+hdYBH8qu6cA7077S+d+
+OqVHebZvkRh3xG6iI5xK6JwsURkLidkmda3220/PncfumE200oYkRpGwctSw4vVGWL3Hr6ac+Lg
FE4Vw64VQHMdwTa9B0WIyYgSMJqPCx07hvMTlCocP32rQVcZw/zTgtcDWP0E/hd+duiLzYRg346z
SqQb+9q2Cxoh8CnsYK4TajA47s8F2XbjRXddy7HG0AtV40wtt5hbRLHBtMfHxDx9smhWYlhi2A+X
r/IT+XBZmve37cUwRVAm00EY0uv3d3PhUBXc/f3hFe2GviNjKjU8jTuuKVbC5S3+75qtpPACfT9a
7fe5v7ib5tlfX7Tblo4vUtKy4dh9F4LPYvHaX+Yqu27OO+TBX9dWrqZBebVQU1DXLODyHTNbdMZG
mZUEa30QjGnynO4o2kqxrxunjEZ+X+WITrzVPrcuMvv6Q6uCVyXVOZbnbf3YH00dMHvxkb53p2ow
Yek9dfC+V9eZ4r7tOAiWURwvowWV0APCmOkkf2ODdM/CqT0WjWl90Y3n5U/73zyw5rtAFdabdpc/
/E3uNIvtpCKFHgvcN3RUrF9xSIQmlaxoNLhinH9e2epmMO9JFlgh7TrHCZypExunUfSapuamm+LF
eop2Tpz+rvvAzxkadX3GkV8LVT9c4Su8+6fEtXrB6cg4gfRbNeF9J3RI5y1BIG+7azE2u3U5XnbS
oxOGUTJafcZINFlhd492pQELGRJpbd+EMIIt5uckm6VzO06T1k2/r+KV5L+F/Cxilu6JAzxepWN/
ln2//9sCaktG/1VhO7PG+NcAS21wydu6EqbEcPF9wDb+TXpMw1N3SzyjsDlmiAJF6cx/Hn2V6C/8
3tDNpYsirL17G0bFuhIqtXnvCldh9kJKteg7Zm3Ew+H6+XV+VHidOl6eX+ePRHvTSKeiqwUkeJzN
Rx7FaJEsrwY5geC9dBkve09nA442OHDkCvL/PK7s+627+nq9bev6fFTm5cq6/oByVjeVAs1hZ3uv
LQaFZeWukaame73d0SYh+BjO1dMECp+pm1l+6x4nBcnoqnLHJPHxZMo/l0EOGEoRxKky3+Tr07i2
UrNF9KrtJ/eJMTbL6s919VGbe4doF2Vjb1N3hRlfLQr77w8d15P+uXXT23r83wLHOa4jVvPwvZ8X
N5/nsH+Yp9lsY6XNWbR/YeSWj20bae5r306yU2ju+wlyvaEDpZ1pJGapscvLgSuWZqpv2kQ2t8mx
x34k/X7t7fn6zLW5HyZVUarbQjP+M5XbjJa5Eqepx6V0n9wG2/qCnyWPfIi1xFd9tPrErEJmYriD
Yr+ublSL5m8PIqSpDLm0H21CIxUpDyxZEzscxGgxIFLsmkvD/LHG6TA49TkVhGd/pn1NqdY42y1Q
SDzq+YHK6onBeo+Eq5TDL1SW7xf6/NbweL9yLQwvbLmvWEtOR8j6b03UQTAHngRK+1qyQgI/F4WI
VtPjmc3QMdOel5etJ2uaU/H4xli2qU03teWmhOb8+F1eyvBzrDHC4XQtpdeQufzJCsaOtvrW+3We
rE7vTO5Ld7XMvv6nNVaQqCupyqaz1EN6/AKagTnHsWljPrmOrq293GX4WDTvk/iIhY75pJ6uht3d
2YZ+HpIhRF9OFLva6h1wuxw+lGX/rNjyQ/UqmYmMTMraHaZqt7dbczXMVuf9sIkvStrjtZNvmq8M
cpNzNG9yei0JZKNrff+7jds2M93cd0IDXgWAYroXy2Jy1Zb+2F7BWLopzQB4wDnKsjNK6v1KYi0X
kU9cE9qqhUTo8IMQ8BzL507zNzlqgEwkFdipAJdFXfK9GRUiiRZ0B0yMYi5tW8IEx3MZgJQwp7ia
T1U3HprmFwJMfAvpZ4iwWJB/TVuZdHnNE5x783siEd1Usb1h/0cvCvG3b/uj2/eVEDcf+dGlUHz2
sq35v4fjfL4tnr7T76c3oQNTDqbRqJS2DztcdPt69pK9i2L78MH0oNBcjCAarXnflnR+X3X37Us3
Ocrt39IPblzFFaeERDH7Uxg/8sX7z3NkXzx1LqDEAbG5zJH2dvwaOzgLb4fP5CgTtNK81/YMmnQD
d4xIv0Rp4V15WuUuE6P6vOEQ6tuy77yha86pJB/ncKJXuOLQ3E22vdUxBNTslC7r1upYzSNjdW+7
Ny54h1vFchEi1fb7UtZQ3EQ87G/FhiVdZ32lK9goeIzurVt3qr1E9xGl3+/968MNpA5RYbztUVnX
p7B4PGqg+GhR2tZ2i6pz+jZ0yJ6G66XPepvyB1iUdgoS53L8Wc4UuMdqlRKtQeKZymr48eBgm2fq
G/mRl23VJC0BltxoJ0zwL9XcVULRWb7nOif6fa2aivff67OYE++txAOn4moRJRelAvBS7yeftoh8
2kX4J73TUGIRndkYZ4oL/bS20eVaSrJrWzXP89Z/qcpa4CYjvI3iXrOpIPlvrqX0s7T/TS/HiU56
UzXDt0TNGhL+pntz/iz0RcuyWFYUHA8lDBNzoQaWnxHzW4eDaYNoP/OuZfurQpdPgpD73X+ntCKK
UMefb6f+fFnOpdg0/zHIYPvrJu+lTYMQxP1oEPNxKieHD/Sr3DB16T4TjSw1J7XsUNQS5RVGRhwT
eRHdsfiLe6SAO93ulqI/HavQu56boZdySHOC3E/5CH9x9buTbW+Hiz4TAPyiTX85tDkxnV7T724q
oRrRJvLPdk7vaFPb7yMOGJHEcshkGzFo9456Ivj9r7wC/bPU8OdcwwwscBrFwHfTPj6ar1bMWGKS
b0awgN1ETUKb5OeOJ1CQlwRdhEr8n9PRYSKshhdglXTAj6lPkakRzId6z2a0hPSQuf07fCRbrAq3
0v1DoisIOL5PtTYdCB8vTEC0E6rOk/X1uyZ8xQlOcTNTqD7ebILts6WYfk//m74f6wYuVrzDV36o
6IM4gmvGz6qzKDFmKOea89kGflO8fRaaCVYCczWBGyfL9mIEbfFYk41b79mcx9uF+qpMxlnjBNJe
kotvakRQ6mv9k3JO6JGx7r7+BT8mNS5Suzu/XkSLenySONY2VCRQ7yRdMai0lLNNmt46WmdKJzZS
Z9tMbcX56Wtpd5tsE9WrNdOh5xlmJAgZxAXbnFCwlm7Fe2nvE1FO0r3ciaCESAUuDL4Y7ab1Rrrn
88/1kEq56/K+fXtbdPcBXr98nb7SkwL57ZUxs94dpQWJeG9nfxxlpSq5MnjbpP6ONVBNMfhKlqAv
mj/LBbYzUKKv5TjZLtAdA1jq/CGrzyjdxHxARUU2uEB/Nb/irYBY+x37DsSTXBnSz1ZUZrhalB+n
qDXtWVCxcHxUQieOX2Mis7yLojOd10e+Om8ne358UXy/3qP9u3zu5ej8uJdF0fbj7G/+93gWejKy
PC0XLdBW8m3/UZiwQHCoKmYpmsTVn1b95bcWUHMd7Zr6bx0Qj9IdlrGt7ccl5z0a6kSF/q7BFXxu
m2oJDu+fll7wy+2n+vGDLRRBu8ZEjD+cn5IP8ZvODna/+r/0govAurlWXknoqKR2GnwHlkOs0GTn
1QtWc/x9v/6zu84OIR2uTX121z/1C6FB13qoJcXir+MIkuz7JlFDArKZNucXfC8WVAaMXEnDkl1j
/7HiQhhkVXoJ9aAIavGshtIa5qLhAlbQnhVNzg04+/GlrizXCeUFItt5uhbLN48doQt+st+DDAP7
4m5swD8MX3SVfNToZ0nY7giUS647rlM/MBEQzqEapnqx2rEd6sVWY9dgwp+/0h+drKCj2D96rQYP
Dl65t9xo82t0Mqo1LCh2cvTqTuK3726boT74qgUv/n7QPOq9GIaKQOyyrq/gTH8u+DnlZouQmrKa
azEo54q80XiNfQ+O4voxYFunzLxTiF5EqNkfSTgUjWMx+3F6v/wWWp5ArHf75fjtoWYkdd9PpY32
EpK8Ki1bh4YOfez4ttXkW2ZT3jd1n7jIu/C7XmE/xArAU3MpNGy4WQ6EXVmfiD92b9IcTNb1hToH
jgksunwIOxaF8+UHrqoKkrNC7V4HMtVjWZFByWC6aT1nSIS484M78sdzmMTj1DdSapMuYZHrR/1o
4VeQuAdmbgGP8d6MbaNH+aTOTD9McKN5zS0QH9e4doXi8VbUjyGpaYXGTLrnBuH/PwK3/sGFQcdA
cC8kgnOXsqch7EKgoyf+42S4TNenoHXaq1AeEWSsZNXTYYJtH/AiJ25TaUclh9XpDJ+wK22LWT1A
KCNk6PqERsrUD82TsEKkx2PUMBu73t330IJ93RkAmdVIbFfyjFCPW48dldlRYnAtxXuvTgI1DZ+m
QCo/enzee/ZAS337G0dJssw7KPG2wkWikVk2ku0DI8sPnNObAIZJGBcVwlshwjh2rr6ujBgFDRoo
Fp39TyHzvHw/VW4fDg4VxSc0g2qPvvHeeKq/fsQxdjMVO4rNb3NEDmy8TC4b7L1x5owhaZiW2e9N
W8KVU9ghhRr+Hj6BmVLm4w65KnA5eLZ94+PrLlvPahGQ0ZeYGRiybLQQjugAqL8FUgSqVLp8OdXy
o0Jn/s9rjjtd0UjCKiKK7WMST1f2h6+FMBPPAFoKry6g/ZYeyBMcrjiz08Nm05XMtdjwN5HJ3fxM
lc4s/eU4uIZbUQgMtgJlS2ejzcf695UQMJX8WvkoPOZslNoNMxwYuMt/LB0Tk+cBvJRsOYmgxD7w
uC1nRb6Xefk8ZeNXvm45ycUL42wPlCt0nr8fMx++cneqrX8f60pycrbNMfH/KODDHCMt02KXkqd3
tTyfxaNcY/sWPzUXiWi/fPN7TPA2j87Jji0+R0L04J1cvIlAFpXU940ydVVKfMNCh4cYBl/xxkUc
PJJtb9LRmkE92eH4ijfP3LYQPUTc/Gm1uP1c8dHYaSJSvH3BJlNrWfVgBzjTZqFzmNYz++H+12WH
O5yWV+nyfotjXD58TQvlI3nLPHoco4S2AMpaGhc4jlPljUt2IGp6IJgopyeXR0DSE4O7imChuEXb
nHjhsXz4EHzmR7ev5Xt6Mo0P48/a7Su3nOSOkS86fCyF44YkV0olMLDrsWONHUmsYnRM2TWajDjI
VHwWd5fq4UscICDwbHZsCibWxRqo+HlJhVAzkYoen2gmIIJr5fG5HG9ipnrt8Xk71rYSJPJiV950
aevxa+CHy9ww843ycNj2Lzvjaqh3H+7xntOzNCrEo8uO3Tt/3eLx1M8WVDEr4fM6t11l6kv85Fq5
xkvbnMCytKVHBsjQ7qBIt/W84wKk+/TklurG9+W54kE52U/HhQhvByb/6BrnomcSft+X8aE9tvlB
9zR/eMvSmTWhl90Cre282NiszDS0dZw3dcTyHsVabUGEM86hlucq+WXg0L0G9o59pn5QYFRchNVw
HToUdaXdLirA162rdShT50/88/RnJ91C3nj5GPEjQq5bOHE4Vr9mv8z+KcnY1JQPH+UNrtFtrriX
Zoc2mWT/9ukvVzDrvvzf/KLOkWPudiVfY9qdMSsMQqroSr1fTLPgEgUggEvYOukS2ua012GYoIyy
cwKIZcIFrRn7nA3B/lA2lbPHxt/rEBym/4L2xJjlruXEt0eF8eACU9+7ra47E3+8fN4+lzM7aUpW
XYujtaLu6B2A7MK/HuB+ffPRQsj1bINBBd9aVFzDMz5y68nt23xfv2gCWHRRx2kJieLy+Z251xOf
lloqZYMcqv/H7dVGrvwaJCevAVaWf3N1yVZhGVIdj8+3TpOdxK7i3jcfZKnNtAhkdkxXk635bHdB
RLNyQflOU0fKopXqxhrhBr31zSPfz06raq45/Zf4vnicF1g561Dm1FxAdIuV5ZfXmtBeW/n2NPm2
+JsNue/M9/fTfuIuQHeqq+Hhi9N9whEE+4nKQyr18OUi5ADUlJepWpTKlJasCu5+WYYwYuKF0nWG
q5vqiskPqgUzQ2aWuy8jE1NyIJEdI3m63Zye52W/DO11UfHIg25j01N5jNJ9B1k3cWHPun723b+h
iaU0GNb5gKTibcVgWzQfK3rMN76q/cy3Q9VKUCSJA0TRSljPFb5VoFW3jTlC0ikd3RW7gf/oLbta
wkG8x6XZ3YjEI9lIout6EeRy3fUUf5EW2ckm3vrbElnwY8Fwmt8We9aQYfYU/X0xctO+Ilwqp/5v
45aLVcOsVXIFGLql5MBPwrVxxP4ri6vAe5MYpiDaRZkKXxEvG6TzWOqBlyGUgMywhCCIUPhWF4p9
72e+2jXzAFs1FlkU5XLsc1Wf8+tIdFPfW4SH2c6+tK+be2bb0c9hN+rpHr1fic+z9scsUJFhQ6CB
EERVKwrbtDKf22nkl3baRhPDeub6E9/7QmRRBF2tj+k7JZZYoZ78GIUrhcHjYRtCfuGx2j5BrxTG
37+4YFhfd8WV8VkN/D58BVH/scq/sn77tBUYlMI3HoN7x25BtVbn17V+JM3FQIifGpQhZlZ4TCYb
+0kgm2rKFh1Ff+eRO+ofjeVtaFw9L2+fv6LUqpySQqi7PeR1vbRmMDJN92HI7BCtxYgE8aKrgq0v
W3+ku/dcqJu2kSIfxjrgZVd5NMgMBYB2iGIMrlPzm8F86NuOr9DdASDmA5wg/IMcLlDi7SHnzDlL
o3NtLVe4Vo7H6i1R8ayS9st53SUe9mgzkRDQDfi4PSI7Tn1FJn6zPhAPXlFGuUKBITUAw1lKoA64
H8iNTM+s+OPz5FEn2L/YkXRb4Jzxms1REB515CGG9p438eIufP49UT4xbVxFue9UNxTJs20X8dzX
T7eyH7MFkjL6kMXPJTXYjELkbILsQb5ll4TMdTlNDICpkcs1XbXZmbQbBzrXX/fw141g3E3k/z+L
otXPcWbZI2+40vOmdc3WU5bnvO5F4XOJQeZKRLE+Mge1+WXVjif/zbWhsBpunDQB34f5T2rO0FuS
wknhgOUwH2ROk/hKX5RL5578d4vVYvdejpPH/l8O3hy301/AXmhX+1t3ude6s36a10xi152MNS73
GiZFYV5/uCsoJleVQxb0KI3Ksboq3Fq31ft08blNjTaZce7W2l4h7wwz39fX7nEc6DLLjm6gh1vL
tEkfq/FjdZtp7ZSc8xVjb//YnhsRWIqUtG1bvH0mvtPxsoXjNH1cWu+vzrMfjqOZbc9eT2Zqt17i
RJZS3WWe3B5F4XspmJj+rH/PdTEbpUuhhtf+jXKJT+n8QLBpr2fEvv7/6vrswtATNLfWs1wTg6uW
6pqZJ9VPJpK7t5cD2ObnuLXNgXFN51s5qWHLINY8JJA01Sj7iq4hfTonISHC0z+qX+Ebzyfd3yUq
saGdwQo2E5BB+7AZq1C+cj6OrW5/vqQj886S8B25T/8wx0cIlZ4wSeynJrNPN2aoRULzfrq/upVt
nT7w3IjB2QLYbH6jEtrrLF2rxrW6bos+UCNZTDH2NMcFqbf3OFMJCBIrAge9R0luJrFWn9DBhrzd
9vtIB3KSz0SCywYikuFBP8ff9JXx+3e6byFCtP2+PwYZjLfaVo8epoal0fUVmbX4QolYzQx+pW34
2vbabjIhLK6nVo3E3tOSqTGyUHoZWYheXtBGyE6aKIPac8FNMrCSpkgeitjzr9OEpof2pFBBJEh4
8Fk2l4UlHy0PoYKz0Qt0kXjjmkD/s70nustZ5jv37S7z/djQDemM0cjPUkFzQbAY4R7D/mhx8H3k
kosawy1l7WzfQw7702cIT95yQdcdG1p3u5bsMN14EfXWn+CG6n8Rk2Mz03UCeG7nsVFNde+aPMyy
7A5FtyLMaTvx6VM8IztEOltHyjoEjawrCtQB2mFOCXJO6vrA/nJQBXJxItekB9TJqxWYVmg6uCcE
L1S8xAUKEIS1kMHyoreZZMeJH7vMvkoOGfwJgrVO4j1QmJl/ZSWACo7/4smINS77IEK7S59fzR2c
Ha3aZOlUo5JXcJCsXZE+EMbZZkuKhqdkXV2RLd/v/BuHjh9k2rLBt1qhMSy6BaLuPCFUovWke1nV
cpGQ3QlbyeFqBqfMaQsciFjL5y8ngPb/crIdu6kkpzrHX0SMdrol9MtXaJc7gL0gfMePKAQarWOB
3BfoNP88dx98I04/t+pdqSRQdvIiEQc2anY32FMKkOrSk/2fkD/jqtDgg4HY/ljSjUBd+IUCpTS0
KL0wDoBU9SM9Mm26L/sUOMnkieOu5ewazynTQcnAEblXV17x+oIgSjFzb/kW8gAAN9o0FJgChZvV
IlYEGU0v7780jd3NsdteNSWo6dbjq4BBoDPLprutZWq+DCIKmIxytWkdFrj6xlbuHpFFtkoQboEM
D5mmfi+TVlLsobOg0zyatjE8jbdMB7G4tzHgIRrAnhJuJ95WzTuYdF27IlH1Cm/GxirNt5LSbIB8
9/aWz6tJn/v3Kg5C9jddKnyt8LxYZiFvY9oQX+DrU+yi3AAcnncF7bc7FgR+9mfYbByjtpaw8yhv
MrhXFx9d93ULzL8hCx5acb52TRumwlr3XE9OJBbzsaDxXF+OJRyPTx6G5kK6v8Vqjw0Dip7qCll2
NgOBgqNwG3a+y76psDlcztKy5+JxJrrcImXHhg67xyeYe5yDJIe1Pi3/woTSbTHTcWZrdn1eA/7J
ch1AjQwc2YDp76Pr3wVbOiRo+IeB1szYJBwTduwtC5k/84iCMV209s8o2U4Nw08cCGFDZkW1nM2j
g/xx3zCt8fMZ8mTL79KV1BBjzDPkhsClEiXPpi80wHZD3aXGOiRQtHPdRY9Eim8kNI11rZD2Lcxc
fMzKorXc9DJdAcS2sR47+GzO/x0w51xPEFuIUp9hK3feiypnWYeMjVsMT/T+ihymLmfkfLBX2z3g
poUIN3wcbr9so2UEsdc+xvZtHB1l2WvFtBESzpnOQrMT6n/5vu1qnWmtdHEmPS4ir1qjLI1lhgI2
kcMTBQ9Jr79pZW9MIhQi+vIQFZJPB8H+NLBdG9bz2P8Pq3d2312XZwPLB115TpT4hnl0DLRSQ+rI
w531RpdlO/UtaY9CYywrEh/QGz6lK6OE8/VQ9gKPVWAwVceYlmPhkA6Hm4jYmZT/3I/Z1v5FS36/
pjuiK5dvjjo4XI35ULDJdIVs4jlbrzjO5cP20Oi3zlN++/oo+uQ5YkQYvrARG8gYgs8f/ky7FoI4
n/snk88FdrQIFSKNrq4BQaLhZn1u9zxbtPJ9l2zonXaG3bfMNaFiewBmDp9PmViflq+MO4yyM80F
FhKV1UiM113chxaSt19nThDnfOpWEzn8l7E8x6c/K4f5YB3yCsHONBItOPGvMzTfmPM8sLIHvtHt
IPN6uqGwhXGBXUh/iEvoODk3LFRBwfTSfs689qw6a8TZ3HoY4n0PSgzR57K/0IGt/RewmEMwQsf9
QfEk8hAD3goNEJEyAcIIXgXLE7vDVr8ymrwwO12DInZkDkCtRv7n6FdZ8yw+hQdGjTYBd58yYHZ+
yrkMceFbOMZAN9C7c/byQAVNzkg0/Pm1YjhbfAoOz6Xr7s2XGqldcOLcM0NAmiF4pZC9tQo2z1fU
y72ZC4muVfTf42UtzLnOlhDO3DDBfDfr4rtCR8W0daCp153HxlyxrCUURxrW8Ut6lngDGASGmWGk
YxY55r4X1d0o2y4obwRQz+G+JHSONbeN26ez3qToitPDLPb1CeD6X5Gp9gz1t1SQLfIO8XLpMIYv
+kI7pDOw4VW0GnkXVe8qTSHyX2pFExGSB3hbFdWa4GFwRxTBV+nK7mK5ZogX/sthu2h/LDEhFpll
NcAj97CdWiyqYYVueLi6Eq2qMvewMxr/rRK6UAtE3ZUV9ehNuiZmj8oiEwxmqAbyZZPDLAG654h1
dqNFK/cdjKCMGQlNrHZthEcrjN39u45XWNjK7slyMCz17tHjplNhyArDFRIuLSsWpleFb5WR7ksi
PizsyuJn9aPo3QRHL9u7t3w9rf3TSLeZ/7F0X8uJLFkUQL+ICKCwr3jvJISkF6KRwXsozNfPSt2J
6Onp7iuoqqzMY/fe51hLug1JfiUqg//DdQOBB6j5AXyb9bqJOP7sYBBSWb6gj8+2MxbH5jOoSsr2
nbGF55RMwR1l2my8rUVU0JyPxEfiY/fDEFv6ZcD1wtBjJzBjLwupWn1uTJ/CQOI1wBuZ7HVAMI5u
wT7bSxoheFUgdj2wBcwPlzx18cTnL3bWeRIyfpyWDqNT/BC1cUDW/SXMmrhJQBbyowDY92qtpGSP
Occ4KX54S8/VW0grw60GJwVBO4Fu8Nm4ehIIZRoA7iEB3nptxVVdeuRfU83MSKvCAWce0FJffKfF
CBLku+CgVVaMF+EC+Fi/NkwA4/WUrMuqHxVJ0cA2/QhPPMh/ME1iNrsh1GuMz0AIc0b3tZAr0CZm
WT9W67Y7V0NxegWeh4B4sXf9qA9nSBEKtf1BWSukKqv96DJ9226Gq0KHiRHXZ6KG36FWIWrWL4cs
hZfTjyVNo/Am2tYw/RyFnarryrTKc5kg61icN3AIQIeBlRw+U0DQDVK17L0VbBkCi5Pky13/EH5n
6/yAT3u3bhdjIVBG/JwUQwLCGSkWcSQZns/YBDUCeDhgtp+7vcmR/czRByq2mUfzKeQKPMPgF4+7
ptKBM5SMGu7Mtvb8CcaTjIK74Jd8AD4pbnDZdoKVO2cpbJ5nljjtM0pQKq7SeuvU+zUmk3VTf4iC
d2KBJUW529sZB0DjeSdyrZ0WShbkOMJ/khR5LL//9wy57Ocy07TWliTUe0R+jLkihvE0SBbPSn5f
U1RZpWte6ey/D1sc7ltVyQ34UvHUOJKI5UurR51j4zqzFCRW9etkH5u9yXAEXxp4b9zfZpYzK8pf
ccL3ZQvr2DO8i3XVVcUTwYsA+K/qubTiCt4RAUOBzqFibTY/PuKDHAiH6h8kNF63ZbHBEGutlOXL
zhvBTiy/LcE9erH83lVq3jguwz3yrXnexKp7Mv6VP4Q9bm3SbWeKo/OtgWliaF6isat71+g4XhTn
5dp2XvLxFa2+zghllGYoILFxUtW4JpdMiKEmLAlB9e4tPS7YQ+J4N7cqfW/qKgWjYuXcpgzsluC8
gLxWhSp/8cfx4Yl7rPaaxgKfwqv/cTy8jARGwmbMIAkbvBLGxgAbfwhLF7T3gl6h95SYt2hMk0LI
pwLT+HIbWjbvq1D8g6o4CBuuOHycc77tzEM6tzb4aayhxQ32uTAyFmdXYIEpPPR00e0ftx7894cN
4m8WfRo1vEXX9p4WY4HS4SdJCeQFBIalQZpaX3teg6d2x3wA9+UYhNjvZ3M00SiMttKAdc+JeWPz
aHkPzp3V5ePpm/xeJyEmV9m3UPbYZIV6OPYkIQYPrwbJ5u/IhGCHQk0cPLCEf3GregHYQgscRx9z
CWfQKinM/dk2O2s/8TRqWTi4tg0M4l+s6x1uMw03qWY4J0/utYZzI7Bl7eKurSYh+fAJZtidemKm
hA8VqgRD/se08+R/klpy9dF/wZxC4jJ8g8DCawsn2Pb48Hl3GQh0j7rb447/uJHhXUOhjx1wgoyK
Jq/HmTLNcXadKW+dODj7SJv9EHw7s8k/CToCPv2aaaILYxOTzLYQIQwlX/uClGcdFYRdrO9V+E61
JQ2VP7PF/IZNeRMq3Wbubo+LtUJAO9qYRtUVqrcJNuI4n6kwsXaWZnmYSkZVjG6a2sVjVjRvKZSG
5y8S7hDoV7P4yvhnyHOS+mHAL6kFQfjdWbtScqYcjvmFfLVG3G/bUSExmAT9xcNY0OxkubgbFPrb
5M6Tus8NsLQkbvWAhEKw77zNzY9QwE065Rexo0MAR5Voi5Gvk7DOUnnhwa3k5Ivk/Iug2XNYtv8K
sOyOl+su/nikde8tLKRQe9EiZ7TLwhmEbWyLncb+aLgS95trhdiYYcMt4wVsfF95K4bhdOx6FAdp
Hj7bPftW1Z3AskWtFT20F6/7t2N1+u9Od3c1upsBthpewkhPWhCvXEOy+GrnejD7C+3VWWKAbAzs
RinOvsbSyq3E8YfxZRym61RBDS5OLAW01ZuzTJpHodqGUveOqwkEKbr6slUz18a+3woU42YI1yzv
n2+NmAnxF/zDIsS+ewMCc2WrFMCpQrJwROwMJ9Y/BPO2ru5wa6yixNwvYadZco6wHp0wJV31Y9oJ
7tZHgD0o5Lh/m92WT3zLRPaFWqhODnIQpqbezdy5PANdyELfqqvPAJ2jCfV04Ms+b4+zWU6+jUwE
ozqffuQPwbuE71tVUbC6dhib5RUFH/n/9giDepPXO8Uf3EBmEYIRw4bG05G78bwhUEBfWdcpcTlo
9gB580lyhhfKT0Pp3l3BzjEyO4QBcsdgs3iKfWc3/10LYEx1Iv4DPMfOOf9KXujkgeZrxhpYcgh9
EqWwz0J3XoCtRaCpZyk51DCuwa7y6m6KSqKEGZ/ngRQMmOhQruMHioobPBsP0CeVhd+quLd+XfwE
GqvlLYxWId4M+0QCJTKUgtMDLXR4OztPC01lWrj7F8nYtSEr+bOBFtxiuIOEA19DjPQfLbGzZds9
2O9A7G6Kp31vUeTv1g6qD/wbrhEGJ4+Zqm4fnV38wXtaE7WlicsERzI8LBqQy0Ivf/N1Qgq/XIit
dOCD94kCHfM/YxCowC5uh6YyL2EH/lQcqsWPr1VysGtmO80ISya3Tgzo//VJqGXsnfW2exnfkZQu
7dWQtJKH8VTnWTbf4cFYkGXQe/iD+TCIYbE/VTavgY8cVtg3Zg9jT0ElsqDX5TQxRrThSAAEoaNw
hBDMcY4wT9PyGqUwwe3L7o/VLJ4ZcE+JgZ+S3TCGlj48vLzIFLaMXI9ZNYxSMpAvOar6NljJlm6q
3bTunW60mIeStf3IazuNPbKVdv/zYzUsoyYUpFShFBeq+z635WCERfrRNLKE3CCfwJ+zX+y0h0jE
TTVMGQVuuNthcfbh4HgHu2xvs667TZbEjhEp8mLOOKsk9HHMLccykDTByplyveRMCURLBMPpg9GR
p3JabP/g2uGiFf1DAEAjvulnLE96drih3Lvg3ExNFbTMTPzQtZSXH6fSZgpRld4EbVGfFPlyEemA
AbNtPSvrK5YWYsLduPS+4cc9q3q013VxD3+UX3bMK/8vT7tlmvbjav0mJPOozvB/R8nvB7rIoQUZ
igM2j6d12/s9SeH3fNz02Nt+YuDB/DcrbcnVMUinzF/cSFhgSRkct/dsColLiALw+hj6Cu93DUkz
DTM7PJdriWK8zfD86L5/Ka2vsKkUWxx4hzKMRCLrxLfVMuf2QqATls1C8pIW0ofFfM6AC9ILT5Nr
aErJhDHqLvJHx0Js7EPOvxXzunhKyVobNPi/T51QgzNhKOC6f525SSJelb8KjKw4qE5YhWC9QmXJ
XNA/q/8X6flQosKYurCXxEoRxHeb/9lOlwZ7VQ90o5sxW/Z3hK0Fi3BipNavIbpG3d/X1i+Pic+5
M0xr0yzH3pHFd0Gf5TZoTY2mnlyg+rfgrGVYSvbOe5fV7dUUBT5WVPrvrehrWhzbWXIVWqqVzQ+X
kV3hh4Y3+3OgYXQYi0j+2qu7scCaSEzfK3DJA7aozT6+/FAZyw/Q3sm7DSgU+OnMSMwVXjDK92FN
MMuGX3SvClfPke25CmIJwWeHlqVRdW6YzOyuKQ9lJ/iXkPZ78/kQ6Zq2cug4m0LOgBik//t30ALV
8w+k7dFF3x+7sRsqDkLKQVTu8qc2YFioQDIw2v0rL+rz1FP+QovdmNtSURkIEm7UGaAikafdjQM8
T44ssbVda8zDIKLepsKYj1s/wczgfOCAKRlHtetg4XAaRPDo8Php0lPUWE5h0uu8QqvgxXEczmvK
0ggRYUuv0BzD/wexW3xmyewg0zanJokefK8/P59jfOSbw5U1rXQbSCs4m+2gOmE5uW/YFTxFPhon
VFfUjLL7RyhuI2br7X7ihD/JAMc/tNYKE2oYgtBcg3ZuKNdKrrSDdBIJFIpT3eZi6NJmehjTFwQx
9qHypSQ2DSPjzjm9Gdfn0bzNWUINgqHh2qiYq+dMR4VycvafeEOY/JRRttTZGj5IBqTIUsXD5KGh
vROi41yP/0YdoJOUles4x2ie//HNQcK/gyDO3NdT9R5CtGtMhBnCf0NQcNgXBufcx8m9csWSyOJy
NcrDlz1UU5qZ7Sdc9SGAHpsxGVUwxGslSukfzJuL5c98140er4lla/mV2XaXhe4p1aQVdQ0o6P3X
BlIzX9mkW/O4fEyoxIEpFNrrU/US96WE0aFWPH+CclsAJm+XaNhFSonPxEj9YG5nr/Mfj/uMJ2Hh
VnCfNiUjxpLz2OHXuZxWg7AjBUCpsqcP1vpCvp7x0ix0DpUmzJUcK4i3Hg0/HNyP/T1vBtt263JF
+zC6iZ9lCZXMCv/lqpr2VTkYuynd8Ls3x5P+WYHgQP/4yRzNn4dkSukRCUzksT/sj5hx9cObsdCO
8m75d0ZDtENdQ8WPUaILUyhdtAw/2KwL6TJSDtORIIoedzhHInFaeI01EnB/OnKKD2He5O5zD8Jv
sAhb9p+vs4Wc1GDtMw2pCovhPPv98DMdBZ8rLPAT3fQsHt1PJdBm3Yk1SSLTf29O8WXV5vZC9u2H
xV2Yi8caYXSyzmaOXbry0T8VEPFmiIaZCnW4XmihTHmWTd2xE31IkcRoe2Izq+55ooGp1lZSiWZg
HT8P6K/BL/jR4aNYs9inz4vhugWMaRZP0rxopRYNGgNJD/Ln5OWMbKl3yYg7bsHl1qenehBMpJkz
8No3ayV9K6KSOPZDJitJhrDKiPHLoHd6C9s2TMRxUuwkXvPfelxmM/DWphERUmbvJ6G/tQ3DP+xn
xnJLCo7OU+NcAMA1FqPmD8kZIRSRym7szuJ0LVivaeWerhlEarveg07l+laj0y8kVBE9YW2IZ+ox
jW3iCwXBB/pEi7Td9Raem8hLCvK9aiQZEc64l564SGEW0/T0MdJ/p7qeFwGy9qZFBaHPKCzDOSfl
S59u33ch2rzLbMO/Rj/GW30Q9u9C1+f688H9l3YrSsJBE7P/bKE8lGMId9D4+Xf879HciuNayw9A
fKPA6bT+g3d+u72cyBuQsA7lUK/KSmcapioUSqkgXReGyMafpjC22DoQgDvx/DBmifAocMor8dXo
1yhvYybf1gMTbZffOAT2GGmBaqb/gZtRHEKqo5Kb2nh6O7xlh5fWqWrq7Z9QvYnzJs1WCNT1siTE
0Sl+ScsuX31u2Zm6xsf+/TDXKjW6K6hEXuDjz2zy+H4v0YAuIxwpH6p5Sim8XGeNuOzM7rDXEibL
4+/YdBBqoWWnIUavCFJpX9PrgDyiYCece8yWFcm1qT4LltxRzkyenrFQyhwqOBZ/Qiae9RAEspfA
Ct87wl/DC6Mctww++b4/ib2Ub3E5ulc2ptT0KALOfI2kz7HRT4DOg66KQD11i2G6kYORxFlFA8Mu
ox1Y8eflK/2ZPVUzw+TwCrJLWkPw/RYAzq00kYs0hv6mkr5XN+9EFbTpW6nN6I7FEOdmeDRL83JA
L7NSNoCyWiKPP1uDbIx6GVNvzEaAmNUpKCiYoGtfB/P4555sH3E1To1VM7epZJ7dItxPYZbnrRb1
290pR45bVC+H1/hSf+wG2UJ3Xz0X2+csmRKMf2XqeSu7fYaCz3FxKMlDRL6JuHtaqD3mq0mT1MnF
6XdAoCTO6AtX+OR+5Ij42wXEIv3iUYw4f5xHBSX7DKh0Od72943nqR/lqqvCsfwotiHZb8FqnX/X
984NjKmcW/TjzCAhFDE9sbpMDqNcs5AiP0jEqTjamDiRQt98uRd0LiHsPSiYJ2hsPtnWLYfNLebJ
jZ29kI/pcVvJ72R6HO3DfBIw4BJM5nR/LyUflTxJCzIWQ09fBHBYpxyuU21bnID8PmhALSAwJHyZ
bvopF1ilFI2aR2t8mjaeL/kH2/B1JNTZTe++CykH61FbLZjwfAMZABf9jsMnmOSSSaAkhwe3CJt9
iz7ztNl5Zo6veB8kSAHAUOSh+2+7t/21BjG8Xb1nNtX0pvK8wmhvGwd1Ashofz/179OolD7mS9nc
OLNq3fBqMPxSdPcgDvIBYAsEDR89n3DSI6Dw57IOD3ZWp3OIRujhO9p2ATUMaDCf+S1OhXpG9tur
xN2IYOdK2nYM680SaDkXK9c8ze9VvmqoMV4ucMH5Slf+za6/XCrW3lL6l7lkSasSTkDObUOu191N
3PATujMAQ+dCbR2/+ZfkZZCKX4GP5uR7L738tbG+1k7xywVGaV/VrPN8PVdzHVDcWPIcD58fcIUD
cFdI9ejVTWMNXNzniELYoQT5lvp2iWIHKtlNJoqj/Hexo7vrzgHQM49wD8mdy5WO19/sE9/jOzW4
rrt59vRyY1xeoZhzUXNh/OfxRZFH5L2bN1JxU11Z91dVVnAcOh0wxALpVA1cbzvRUNxeegvAv3yA
MxZGu1Q7dExlzgG9q6A7Nzut6c9Q1O4S0gPE8VJZMp4KbuIfgRyoB+QcmpfwcB56RJLuxVh/7iFI
hMlfhd4OHOQ9bixXr6pP/iWFg/CEfh1km4g2ulLfy9Qf8E1OPcnR238E3Lbr3sBFISI0j6OGtd/T
mJgHnDfCwa2FEgBy5AxCyVtYbBx7YKFYLbO6vkKogH/fP8g4rgI546C3ng5ojkWqdoLxvP4fd2qN
7QpvPwqo8+peNfded/VE9Mc5DEgLSjemXQXyQPwRMOpRKWUCEQKAaz0qNiZAsSEzg9uiv1fTs/uS
ZRIyl4/iNXyfK/h6fPDitzXVjl+Ukr3tLLOoATXOssmam19P/HfNqEr0Ddo/n8TL9nJm74ZlyAcU
YzLb2h/oXs64k1E63Thn6rYKQLgm02um9wBR8ic8qIbLcR3FaSNqJkeWxj6fjkRG3vZ14ssgU/67
ncP8W/fQo2zUNUfeI6fjO9fqyBYIFPHYTuZf/b83clvUICZ9BRskCNzPxE6n3T+bIfeoXOwwCf/I
Xn4uDTlj6lAb6gnTg3MjJ8CTglKUs/GjWli+buLmOfMZMa/AavMnIPZIYeZ877hSOE0k2nBqNJQC
bLkKXOJrWRDfCRlsb2u12aw20n5iXbyPHUyMSikWgVOnYBg33BPsGS6BkA8zwjHQdX+NaPJn6s84
QP+e6vqA/xUv3fYAXPGjWmjKu7JBWxOw8QQ2mg3wYbsuuGNDyKIGhsCvR9vumuECq+r9Xr8dJxvk
mfMMhiOY11sU0M05tQSH8hzAB8p9yc27ktNT+EyhlREhNaqRbq4zgK1KrK5CNg5NP79oz+0Wir7o
fnNCaPBDjSeg71EhjYby+u0+fbuKS/MtsZfo1K/nT0Z9n2axaS+BNFG+vJ0rIivDPbal71X1X7KW
HSqYvJzqu2qmdmwum9nh0QCUR9uLKo/TiGNvoWwRMH2bJvGm8hH/Cn3l/dGi9uNfzqV74zqm61uF
u7tW2a0SHeYK/fN6vrSt7poyn/uXctG/pE8bK1Evlt5lpbXkW1w7FH3kUpPgV1mUeapq1aEvN6X1
G0OAPcIgZupM7X1XxpRZKiOrQ+2VpEOtI6nu9p8A+ZDwa08JvGfasKQfYalZrGuqiEYoOVVw0waP
Iehcffm7aC7/ocy9rYAIoRP3Lc1HUhWP0jouI40xC8Djgs7NopmFldQSaF8MQNRf3FUWtt+jroMY
6Dxv6V8KGJl8O3HcY/v1aBtsDofwSotyNPBKxPRRoA/lQX/ay9RI4HtXOULyehXgnb5uca+QbRJV
f8S/h1t9/isNf3RWhw4ygZxon24c4qaAHXBISIcv30GGeEvhPcHh2lbrSfLcWaeqOih6EaczAl++
s0zDf1bApeZJ6/D5AJT+2L4KFYfHbA1XaQXxEDWz2z5HU8i2iYHfkEquWSP4WtQYs1HvkPhexfQf
D19nYqrpXjb1IsWI3vaH1pXdFdoquqnenQ1fiON2ajs664LRaDe8YN+gfsqbFO6duySHDTjWebnD
+m1lOseQiUgkA1jiSgiB/LVpa3Oqb5D97zxE+tnwmiOYxB0ZPSWHXeOQqZ4pHSbYNe6pKhdEVzCK
2hSIw2QeJM2YrNNL9KZslg1pSD0gch7Ny/3lQNFEHMWPr3sFI2dQjkyCPNWWRTNEyktCb0zir8vS
TjoXJ1YTPxGR6vocHZa923OWTm3rOfquIfpVnL3HlUOg/OqeZ5+0MoZQSPG6jU90vX2vH2/rSaWQ
gp4HYn6fZpbliPrCkVzP4vxJ42pZe+YWtePDIUzNMje1v/3semkSXE5FtcSmjlg9RXkyy/JW14w4
itaLGXxFGRdtZeXL3YgZ+fK/kQEPPLGQzr3vSApsysl08yQbdoP7cTrXMjnlSTdiW1m084P9Lw2c
5KMJszINOKu1zBxOuJ+J3opkaaqh8/dESmqkPqklSMin5x9UFEix3LZ5/r0aMvdAcn25PGu4pcKu
iFzO/tHZlA+J0GB/xD/qcftz+8CBHh4taek1IgCxfL3QaUWz/QJrXj+/Nsnfe76TyHUyT6H6J07H
7ZCouVIy01AE10fIXX5P+3/LTZfxPF57OUog2XQNRUWQwXhGmUGantNNxJrfzBZLPvn+mlzUFDTw
sISUTPJTMqtkuPQjoRM2OOz/FZeDzL4Kq6ortgrP9Rpdm0aGq3veUv8Sueox+5ml5ZxemAK3Cww/
ig9BkbyQltRpjzyOLROLDsvWBdycv1sbkFEMCjDe6VJI0ory/+RIIkSkV9hvXZVctrWbM8i1jPk0
IYrNRY0FgGhmsthrnGbBI7dIAcu6cPSUmaS6CrKPSzuFDwrhkth1rrbdfvGxJiaezHaxyc73r3U0
3srogQ4uiU31keXgEijpFIcWaUqY01Gc7SWgdYxnWQ+jW+sQo137giixMKLnGysmvr9u3PfpPhSg
hrIwbNDZbIgklERlP/1YZTSawiC95vX0opywl04p2x9Ds/+mr8PEWaR0cegnztKcRC9TsJStC22H
Syd3rp5MDgZ23XagHL/ManBMp2dDGwKiA286ObtfWtnrB/IyLCVu7coIHETm1PBEqSGdaS3UDYZn
DsLkHDb+a37oxccmQ6WjYjJgNCcDfy8VpvXzoRlp8AoX2XzNkm/04StcrraQUK9RnLamqg0xZEyI
BhK3F7QlXxR4mz2IfBTWnDk8JMTJXTMSmWSdEksySVasPk21sEG33/dzK5vv39aNKWHK7wwVwtHp
Kyf9ehhYUHL6HsZ8INrM1SdTFwzUSpI40mTNCKGKyChbu7h8lurvYLpz9Schtnxj93Ls3kkkp2oZ
elOKzSfv5mZCy7O3O2FjCJ6/rc58V11TyLI04PVU8I8074v/oqVqY+d5fC+mAirCZr1mPp0pzc7s
PyVDlXauZvo5/V23Mtrc1WtyTKVm8U3kGvmPnBp0XjX7jiguojx11p+n5u59+0/oZjWmPzmWWlOs
fOtt/02PRu82U69R9LNtzJ0zLIFkufB5FQCSlxQ1CaqrUc9B2X8VOWmIMTORXQ05TWOx+tx+nLH+
NlQSyrEhP9lybly4vgnAj+3UB/d3WLykDw3OLxl1KFqCwNGinFfzX+fPkE/83ig5tG/tBO0dYEHV
D+kOU+fmM63UK8Wd9EjZ5D6gyUHjDwMn37wdBomXQ32/LcddQeT29HLve7whF7oUeT7Kbp0Gy610
M1i6vik2Vdx3b7IEYOl04RXXRNAbL77SOfSCvLZ9uieAJAy8XPXhtTNGwNWybMsh3yHpG1K4dQ/y
6BaNSfb7a6q/S3c2qVoAXMBp7fnuNvprHv/+3cIpqj7t6kSjyACJc9jXPMrCg+ReSGRz0w5bh88s
azjrfJ/7hQxs1RcPFkv7nzTPT6iviWZmPSzElnzXiGIN9F1jTrdnfvvZ28swhZpTQqP05GY48K2e
ubRwf3SJVHD78aW6fNvPjoTqlNSNCH1mlSF1Io716Vj9/GEYwrkhwLiY4KRM2eE0kyRAwyhxoGB0
/6x2Yzp0khLzavFZzjcvorV4TAZpyfOXr6sJZUc3Oq8+P0JXZBqNi8+WYRH3yg7TeqairSR6+zYN
PVvVEfhE5f7J/3u+UbzLHr+y+2+PGo9U4B+Y+LZ9orobFj8IM5HETNHH6MSG8FBFeXeM5vXUthIG
ToAjW+/RyoQHMzZxG/eODYJ3zUyJ1BKLEhWBEA+g7tf2N2/oQzf3lqwDjXbnz9KNQhIH/XYY7IKG
ceUZ63JiMvCuy9/5s+yoFzbVOPu1GZz6q+/sTN52yjUOWCCkmPTjBsdpJyeLTMvQQOOSLc20TaJ5
GJ9Qd8GHStkAWny8rM3WAhY5BMaTo35S8clUVMPN5KIxOq9KXR/GkA2X2VomW0u98+eXSO1NblVd
fUdkz55fyX/zY5DfS3QMIhFidp2a3Evu60kurUlOQfOivK7daLZAXIZRQyVfvbYiNwVJubm+lolW
p2pgtOVMEwvDgNQKdS4SydB9FGyhap8nKrVFz9XGdS2UN+Z4N3wiWc+1yPwdyHot8WvO1RCJNXff
oT6GV0Jg512GHyWJyYd+aO5T9ixC3USTlFz+VRKVk5QUaot6WqmwlHqRzSnoHJ+zY9Qv3nvRy/rf
ZkBngCzF7REY8v7goOzembG0ALyeni2yI1L+xXSFRVoU6kpkqgkxhuyt9dxCd2g9/1vRiVdavEjW
M32WY5sjcRp/yEgXQAuX+ONGDw26QKk0GQ/STIokMMrXF+AJomxnS1dRKU5H+qxo/hxp8pw2oX8f
U6mK6nI1SkeVm9a9qSp/qDuOHO0pM0yTVVv6J6XyiKvXfiksasFy1oo5uTf1gPoTb7N0S5gzKNk6
GH91GV9+b4nyqj0fxONzZ2eASCvz+hzvOwqUyXNDBBjfKkmDnWXW8b89m2oUZgzPWb4fy1kqJ9+J
8X6gsr3omYbYHh8a6WJI/s7ITD2SNNO++4x+VmdWgSdNDYsO1tAuDMCenv5h9tvYCl5a0yNDM8Vd
E9OsphXydW8Mh3hbNOycE8wTsaA+/unl59rK1TJD0yARmSCd9H3+HZu5mY6MWOL0Y9dHakD7d0Nb
cgVtvmRDU0y2f5k3YjW/78fs0MjXi3uzZlPKfaHflW+KINPHuzFuremts8/UssXWdEPlcz6FfAAJ
yFaPz9KyVVx/bsfz9rG72Za1CPr7Ue4ja8SE7dtN6dV9nsQPpsGRgIgqm1mmtf29pCtzGoaHfvx1
zJWeLElno/f2fjqX48H+7Twkw7b5Xh7LceP0Sm0C4lLlKCrnBJqoSNeZs3wc0qlqRO9R5ckc/q6o
atTm81KoAPcfTcMFFPEepiCYxioHJunxnbAaODwNQz5a8TtBGNzDJhg8tF43pTlxbe4TBiR2brv2
k0yX2gWBFzqtv48epbd0spv53XYN0mttCg2Sr9lFZfEuyYZvfM1H5RXEFkG7no13ec09GvNGsUf5
78J5YfRe2NPKoUkc5PUR+GbiVJKUWyMUKVzBq5kBWbNOqU1QWEhOjq/HBrW1mmHj74eB+gfk0STz
vvzajXV4TgFcl7Tjvh/dq+bqSJko8XFsQsmnmco8v6HoQyFA/748fV+RdFMJUYklDTNKDs99sQl/
tSVyQ7IYQPLz8qZOppHbymXbigzZ5vM9UdlI34keI40FqsSyUijWi99yz1O/ADiQ7qan1dS8kqsd
G5f3vPGgm/L+xkZSUVuUHx0dSi/20kk18qkSomRcIif5p4tWX5k82V4E8HuFuOdy01f0UpVMB+wL
yGyNJIU67fJZzvyKYa7D6xsx2C02qxr6eYIgUxfX5Ufsv+emI/xJMDBfu4bZkARgr61zqaAfemav
SM6VLyBgxjDbRRjs2K1K2lrY92KdUp9Td6ySQiT1opC1PdVMrB3F+KvkNG9ChKB2YiCgalC6uaoR
ETx8inoK9cJ9dqZHdU61ro1FI9NTIslOsu+pl+NbuqpQXz6OaQFPm2s30U22boX25mP5lvtQ0uJA
TJ7/x/2d36ltXnsP6Lu3vJigRka1bkOB5nEA8GRYIUJc+dx0vHpVXLILt8KmSPhZmta3jibPXywR
jFGvbYWKoGhPeU3KTlHn0tm2bn8l2hRHqd+3urbWz+p1eP7doMs9ZtpggznUgIA1sLdwI+i7BR1F
8PPd+/NWg6ZHI385QgDcuoleVBNLzEd+i2rzbvaL5g6h/Kpn370smrva5dA6j1KDTTOpcdw6P4KE
EPnk59hWvbwXv5zdRT8JnfssrauX2eJaS/TuemWlFEsy71JjCno1y+G+95zopv9cf3MfRslIauoi
QYEzQfL7YNo96VbZk9MBsXvdmsnjbdvdtkWb1Hz6LntsF8Eq7L3+hXa/ZvdVexKq+jHanPs0WBfV
fIWmbJUSiG5XTdKebceN+ZhSE2WqTqZJwFhlq/bsJ6uEv5IvdptA9Xi0m6fjxcA4FblcfdfPtELA
YdCScQY2br4m81ASeDNLobkdridR53BtkpMkJttLv92GXlV3+eaNJT+ptu66C/jSEsWSMLUnUO9L
2a9HKd85dR53LO3yyTFrE2PpSG114avZGuPmiCz/7V+m/GnQNC72FtuymrJ6v7Oe7j0aYnuLJhdN
/lJ7V/AYGVCyr1J0qKjg3AixY2wBD7VJZhc+z/TmtSzzcsz2rbVOgjOW2AWbKHo5z2yh6v4NRKL4
nXrLzJ6BGvwDL1zZ/xp9RvN138VKjLGEtqB6tMFGMb5oA2O0ThVJZ7KMz55IBQBlDtFY+SjXOuCs
Fcbwh6dmBCzd1LtbfRMvutM31MujeAadUc7kKqRtiaykW6difZEcXFYj1vh6pc/lsZf7+rGVap93
5cVLNK9L0mx4ypp3R2R5elkfZ5d4mLt+Uy2Z374PYhdNxg0wYbb33HeO+WHqIp0vFZvL7fuNCjB0
1zmj7z8wdNCRIHVubGO+Vcy+JzdBqm69rF5PFaJ3qV9xtlH2gsr8qZao58UEM0VmQDk+KSo0aBSS
vUodK/dPUBNDj9r3QWaobyDoyRqtXPMyVcfm4Ge1bIdfVAaNXmjLkmRUT1UvmKbGBh5dOsU2Cevt
7P6lKbp+C9I+74mB0u2r3uFh1VklmroI6VVr+m9tPy/LrkylStsFvkUcqf4YnYb2Qe6ht1ln4ahM
F1OVEBiJnaL020USejl243fBJoVs8qgblKal6hOF4co9J4UgUqo8HloJJqA241ny0+Lvn93j5DEx
sy75mRg8gUEq2XRAz6WUyJ7ghXWU9/ULxowlma+aWg7LRb/YXx7VdxWSaAaUTvAwr9tqGgQw3U9H
ZWXMuJFf1I+HzvOV6d71o1qe8q4RXtla7reYqR5H0ez5dTb3HNSpdDlVHvSKU+1tq9jbiIwF7LWw
70fz5nMc5ypPRcXPTWT2aCWnTeWIZwaXwea7CL1KL3JUAHNcVIq2GS7vs/H4ykfd9bR1OPdOi1p2
U8/PIrK9r5dFha6k32VpsbnPhcom0b+ZCw2N9H3j7MtPEx+Tu6o6JhnzaYv+MvXanCpqqErQqt0v
y+d/xnSIMquJMESgqND9dXxjUTYZ6IIQ6BDrV+76zQ1NF0m8PN8Pm9oOguF93jOSg0JhbFErQrXO
fCQ5Khjq+ywT0d+aSqCNY9CayRm/zFeOeCYj88/fU6eG+On4bESmmc0nhbFMJl9JD6Wa838CeJp0
mw7NtseWv1o0yYB6xYWurTR36cWjdnlfvgleEupvv6tT40qi58WHUgz+uiXh8IsAWZEMWj+Zq6RS
jMlNEbF8TffnvzJOnirotRVeKo+hfr2sxM9cd710kp6UDp29IahjqbOF/vHcyXXTn8uJZG5BnwUr
GSgMTOQUZN/8zCIKaqe5cRrluKkpfaICmKnnktXwFY0/cYDTl80JTLCvcWTHML7tNf+x6C6603yN
7sg30bmEWSpQPYofWxXaKosV+L+55Wt28aUiwLgEiTgdzlu2VQyd490V+Lh2QrGJenqx6uoTHBmG
Qx8q0Ulra9Jco+mkzQApP7zDHCzqWm7qKfPGHIe4o4en06Vu52LYnsdU9U6MQ2oJhah0fZKa+rKa
Nvl2RgqE1xeS6CBjcuS1YcZ74U7UPLc33Ty2KGXGd+zlxHdulKitOhxqbnxsuFb0gWkZBZERUZze
8XOQ1cghWrarLS8os9lvZSV1w+Ms8Pxv5W+hm25aM/Uh+4v6rNEGy2t2WClxBHEh3S03ubLlYDBI
gJC83TdubcpML/M+lL4XhOOjHPtPJ3c9iz5EVZ5XJeJ4miSz9bzPjLKDhaZZ/q9lDcBKNijuhowk
Dt8K05EbuQc8g/ZtBuety4c4hRq36ip2XB9fwDYEcqYk5v70jTSnVWMVeGCA1wZR3XvXoEqCghog
bctnJ/YarsdqYTZ/Jy3SSFe2g3w9zG0HUS05naNCR12kDnHezdaVW6GlFFvSk7ieqWlo8qHN0z9i
naYVXt5SrWXTKGoF87LB9mUdjUqimW+atlpLByFn7ob4xEL5nGfbBjWbbrb/aD1az9q0uyW/SZK6
s+1dkPdBnGrjX3vj90RPCV+3fm3kqpeKQvnk4qezwQV0ii8ZkJA3Oo/kyMsGa+VIL3dofxTgOiip
DvnxAX3kg+Q1Ku9fd//M2jy9LUGn9HfapmM2b5UVGYnqcWCmZ74lKy0VJZ/58kRuHvDlh66bbp4w
12j2fWzKFDGH4iItQsIx7WQva5/xHZoUk/xrctTmARxvTr53aarqlvJi5cs7ZK/BLTC/TUjPSv5l
3puPNp1kvaF26snCCp06e/8oTHv8Lgb5WrIKR1MD+qkWHqVL89XogVKyajOKv7TCxWLp+tI1Mky4
zKG67CVSFXaM9s+70I2Zi76mw+XoWXv7JVnV1Mcu/4oiBA6v1+T/SDqzZVWxJYp+ERHSKb5KD/a9
vhDqVlQQEESEr6+xTkXcODeqzi63IuTKnDkbX7rEsQO7yO+xDM1DyBgohZ82Jc7FclVzcFSmS1x/
joXbnA2bG2jfmDQOEMkUqxltAWmJphl9nGQbL7VFOWYZKDq/ULtCr7DhbdmCtDi/u/1qpK4IJiZ5
o/CTbkSogyVNcYwlPdGMt7g2dn88z8w7jFxLBivaVvUPrhMeK7Joq/CvEw4F4EAl2iJkFXAOXiPQ
bLDz3pQxgnLUurmH6Y2PN9UT5nrIyv2euILp+cMOHLLfg3J41fB8ajziO2GUChSJtZgVYwlNZhAO
PRkNgEnyLAy7bwYLCUyiu8Fjm+i/WWkPytHHvsYj0HDrZ4r4yD105imbUNklkjdIoOJt+x4ikg3A
U+mmHgnoDGCOblZrxcoWCEoQd8/7Gwke2LEYP5aMBHPA7H/JLnHIpLnAlnmmuBhldvNaHBfRJprk
25eQ2+CKK6aMUbzNxdoX0uhfa2akCChmN26W76l+xprT+VrpGH/K6m7GN/WvhyYMRg6/SBgeAlyX
e4UHj0uZmkIaDnWPggkF83lshEgPciXqA65Nevy4sFXOmAGSKFogtXK0ZAKtoAE+RuOLCyW2GLQf
zJco70BX/12wrynflMsT9RmLPz7y5rlAA07oFSg4tQ8teEiFsXiCiBbEssYioIPlPMZVk5gXu5Iz
SiAhjFGPDGIPKm15ZTGMqi+bpC7YGxPezfB4a4IvC18VcNZM5z27tzGwS94mnvyxP3RIA3jIREce
80CC2Y3+vjAzkWISL8HsOKkHoOrdAULWRJsgwFGs9vaaytYgVM/yDgfesXHL+6N0Xd2wYm15pkp/
4JCwQqdNA8Xw1U5/EVpPErdH+ak6RRjQNhaPwjQ/6RcaEYxopRWPYXmhptVBtJHYWNqcxq1LX0gO
904ID1zIEy40VRi9LIy81C/3qa9flCBaRO5v/RvjF+Z9zyJUTXX6bjbmay0uP3hFwMEcdBNcibx4
Ks3SMc06M8E3G/PynMHCPUUELyB3QB+CLANuHR4cmxe/mREjjGxyGRbREXnVGdL2c5Et0gUDNLGr
JrQam1mN1VPngA4Hui9se9h7etKKHgl4WVr9LoyKgqEEooWRrtMfWMUaVMpIA/oyY6EDlq5A2WWy
3SIbJ9ze1FB8Oo085CJwCIBhr4BL4QtcyK5IboAAbMLmgzsHOSAbfNLY40YTHJJnmGgeob7iyYbE
NXkuHlgQoxAlNo75TvLUepY494BFK6xhnfWpBxW9F36v+qaFyOfU58Itv5xsfdyCOw4KsmBmvKsd
N/bbq+zXNpnSXzmKayxaG/KqzS7Hzieyx94IksfjhicqdJXdVzf5CBz2aDoaocXiSf/WVj9UT7nD
thYB4E7xWhoLfkxbGjaPFC4cbAOw/KFkTbIL0z3fkzxjq9R336c2eDHqUFmVkb7XK1taDVfiyo4+
k4aC1ixQLJOQaYEIFA7JYlhDH+5/OP3Oa7sxX2wq5BkjEWad3E0tUZ0iagt/dwn2jmCYyX7P/e2H
s9bWzIethprNvcHfYkOKYcIKyNqTD8P1Bxo8X1FP0KQQstYIaAHLXhYLyC2JiFZ568zTy8lYa0P/
62Z3X96DC02yOZMP/GXzBVPUTBDfedXss6m5K47F8r5UdY5x+cSVH/0W6iL3O3J2R9AEbHX+DKj8
hDaDCEkT2O+AsRCtVkNfPXQHjvuICiCOv3gJFXaSe49tt3qHCPBooOy+rc76ZCbR+uNlpC0YHXFS
RkkrfPXYerCZmjzHDNHDFY7709h6rTL3jSWLsLrFcqv2JKddgL8z+n4taa86GpEWMxxXoGs6tZ1y
t+cDVhR12FKi7h4416wMWIWYdBpb2UfEaQKOTU433DRRA4CZAg/D+L8AlU5kzFhbL3eaNabSO9oD
Th0gNhZXW3XfMaHwHYQwWA7MienicemGJhQnzEo4L2LnY96Df2HFQPYkpW0O7OldvCVG8NURVIAR
ZFRKngfcOLiJR/CbSAtp7cj9rnqkiXUO06KAVlaaO7y8QVI+DjdhOk59ioX3CkHF/lpirzG92aCH
TUccbj3M0zb03froe8PaHxVN70zqwgaMBDjY2ghN0ZXzis5E+HkU+2T3IBnhN38DCW1JhWTgE27f
SimGHExdDwU5ejUihXbHBQxJwCDAwX44NQd6vdMtTjU3+4NH+Ad4Aq/ShQxi07PR+QE9YypyeFjT
3BdeLoI5Nn2ziwujIwMfJ+ZKHo6Y/bVJH68xY8Lj02B4T6Lad/z9msz+TH8PHt7eyyKAi2XUiYV3
M5HP7yCba/jezwajcxeCnFvfSzE2gp/1AmjPp7y213OxkTDzxfMw3ENiDzKrnEMQygiPUsmhGmIp
CmMHGmZhDVCluA8P3ti+HLNKL/3oVm0ha4Wx3cKfA1YEVNjU7M6rbR+MlWCZyu0hvxkN9+mhb5Ib
hkES0Yc/j6AYESPz8yr35aneL2SgP8ReMo3cPNDs9lT6Pwfv6oeAPPoTFjsh3Cie+dJ6bcv9069E
lNhwxS0doW9KJyS54wL2unGarli5JdteIDsPDz6ONzRVupbvSIRP928DQmzKGev928dPGOk44siL
VlzNzdavrRY0p6+V21+H3pJrMNhF7t3Uz/cZbz25RhYROs4ed2XhAfnGEU6fyc5MpfuzBzakQfMH
ZjVqNvnPftLkzbLZdxVt+yJJkJPaAdeol8N9b1uuu7tdbb9j1RGfY6/cmnhBWtMDapeNOZ0w3NFZ
ZLrqjMFf3sML0W5Q2yeKLY/zRUfWU89/jF9EPLROb1aE2RkKQTSXz/pOE5Fh90tVEiJXbXJ0ekfZ
GzoxVi+wrUOFB4Y4Cdn9ONDnMCDHqPwJyiJcmrEtYigfOURQgFBmB9xTIfJ4JJwsyj/jOmAP3wfW
6J1+60/kRgAXHeK5EXg1LUL9w1bS7huwx23tlkdTujnJbtj/MtYQV1Kb5QvPanJBQNnsgrC8LSFH
tdvrhwLTvvxvpt89Ny3/omSRiOcEq2t3OGOnCib63napE0+TE6c1tVAlyoQXflm8JLy+/9uS10kk
eADGFHPNJdfATU7lmEW3Kv+Lcu0F+cuqGxwDm6evR0Euu31XZy2x7edzWQWxQ2to0tAQDkEuSe1G
C/hYF7ooHnXh3r+nAgsAmcXIgpiYct9dwJSa1s74dPuS8BJuwpF6MRYFCQpHfcWG+BcD+I04VPNb
6ivCVnC417bfebWIGbDQwoQPr/Qb7r3OwbDAV1xkSRZBY9h7DA54vFRYvEEh1GDBs6vD5Jk9TIH/
tiAn4+teUPFxTYQ+dwEthIofsf5m9BmK32lE43ZZ0tu8t6A98geGEKF7JmgE1e2FYInTW7CAQ1W0
cA2j5kyZPjSnh+skF1eQsPlF6prgGvwLe4JkxmCehy1RAXvKVCExTHislwAomFfgaqU4TdceqgWm
FgiFELTAGGjZ4P5yomItzRQOkFFAJhak+oBGQ6ZV7pnEb+cfHEHhFD4nX9j2c1pIVgB/nGWMuKSU
wigHPziDSLjQoJZfeLbChPZ/RjS4N3gDjXPl6WtQglogMVh94DnMBhNI5ge6ElkWlIh/L6/60D5x
UnNEUmoBToi9qvAQ/XDCMzNhZ8wD/j7Tf4IaVMLmDI/jZPf9X0YwEP4DfVuesToPuSK0BJDJvwdl
iaYCDQJolvgICMaHFr2J+sclYhRhS61BKiH4ie6DaRG3PSAZ1OfaNLmBl/fc9zOg2fpgF44lKAvG
71rhkmnzDO5ITjVul+Alr9l73YYgOcAAsFSa0XecC1o1kcLn2lM8ljWycP4brLl2nwMlpnUxN4OS
RTVwXgfsaLhspX8fAxxhT7DrJiklnx7+qAayPTgVx3fNuq2i2pdjMvlcphrvNx/4DLrVGjmtEy24
Q2et+55DT1RtAeOHHG1VzsyJRYE2e/vsGVofnJ4+gyTD1/K5qpbJMZWs3+7R+ycYNTaQNVEhTLXC
1BOm0M8YYsUQ3sqKy9IuYej9OCbpFk1cQbODvG+OBXmDxwEafLZRSKDBEsgFU9lOkV9VrGU2+BTU
UPa6cLgsd58dwTEh8eNE+RDa+fnh9EbMJgEoB9IzSPWCGFP1eY5Ihg0Ep5+5Uba64enx3OEZSuPD
8kfcYdoUQtK7m9zXhVN6g2S0PJJ/qqFDCnlGuiGPkW5CRWawQLQ0aqx6LzoWuLvIqdieCNk831D1
8j+v03PI3rYZcSDhg3/W59nxyVpRm0gX8i3wm2JKpa2PCdZO5hmeMbCISPVkrUdPO+aeZsplyIfv
QRNCLXqcUXvDYuARoGGpemIUqlDebFkpG9xkwu+98gxQ/hECDHj4DWog1ULZQ5FgP/y6yX/UAtQF
UG7Q8wLSfg+CDAKlBjcp7n92Btyp6JyFH3INOgG8yQrNIgqZFqwJ2oU2MEk4g2TCEdb8LPZW/K/z
B2fdEWV8YLJO/zUBFQEHfRjzvN67f8RqmAnuxY4Fm8sLtgaYcg7gyjMZwXEynHfj1GNSadJlL7bf
voLtNaFRo55HWzv+wIIDPui8BMs4HZlnhAFwfH5tX3YywYsoEDUJcASch540d37Y07g5ACDBs8lC
WCaNeYiJMRtrAtZi1ukt78E3d2HG+E+Sv2DSePfF4K9wB0FPOOp94Lbhl4P4AG88xa1caZkPLTYn
8fl5ldZ4Y8zBFkA/wTynd9eiaLzODFCVJpRNHHDfSy/ADe/WQVwHuTMJcbbU8WBGXYgdlM8oR5i0
9mA/LPKASBdG6sOwkLBZPFM35UuvMyMIcblZw/ghNyt1U4Z67pWnXfPmvHTcKH7nPFqzhmvwnRCR
mdgG+QVOg9rM65a122c/xU6e5EFi9lCloZ4OsSOAjptu2FjNmtPTN5a/xmvHavBdDJoDJBR0Cqij
l9lYn9c7RVicAsfCRyIEUR7XV2RtWc9KaqtafObSuRrCE+f8hOYbJMCh2VXhCY+/G0kRmzz5Pidf
pzdwCnWaPMWOFCs2AQoj14LaV4bssuLGou+lHYFdCNKVPd13ugCQMcxqLsCShpZ0wRuozgLhKsb5
mWhmdpMcx0/iXZOxssA1mE6d/54ukTsep9TZ1ol+y7Je1yrmTl5cC4C93sHYQTGNvrYTGHcPOn4g
Dx0+yIr2CPkfEHMh3bDmUTJfYauAPoXy+NY2Yhl4nzboav/JtTmredzAA36QEibANAQHQtgQ9YGL
i/KowaD/NhzY2llJzG9/9F5hkeqyD2KLX14QjkWcdxxW5O2E8bpad1dsFZjRzhB25AkiTMND+/Db
Jg5pmCs16HstLlXnX8fxgMMwTC5wmri1WKB/Hf4K1BA3++eTiOZRwd0PqAAoCbonvJKYFIE59niG
KEtxF/Aggldw2jypRtzW4liFYwgSNNGt4b7a8tl+Dqy2sBsX+3ft8HKv2Z1bfcaDph9AB4b5pg//
KBa0iRh3gByF1bx4zAuKBZ8DU3aEN209r/RJ9Vy/emcwj/tzjqitfBIi6WboJ4Df1Sn5AjlmBPmp
ZlIwtBn1jeQHGecUYXxhoQV+0IvOnu0IJZLmZIvPpjqTDYO94BMesJ3ZRGCRQYhlpOJpl9fL5ICZ
KQtqyx+weGLpbme/1/JqCP2H+4zepxOAD8N6oNqI+9lw0d2uJb/coMMKpNJnpAhJxeEq365QxJHf
eTGsEsCfMcUoMAKGojFJ5zMjYG66fFf59PeeoG2tJFu5s6+A5mOyn086QHMvZ/bEmL81GSC5ekye
Wj2lcnPFVbRPPt8WtsSYQGHfgi6eglJeC5jqlOAV6xuqJ4R4tedQtJsz+n5F9Yz3Dr5idO5/fHmT
bXKmcCYOSwriw90We7cBO9eKdsZ8zLMAHU5qIqt7bpqVAT2PB4XVQ7TUHG2PhgpExXpwaNo4YxHz
CFE4TI8x0P19bkyeE/yWaj+6pNDqhMXyWD+ke3DH6d1+81E9QNJ0AQ4n5FnAt7pDQo7wDhf+3ziS
+8RpPW4DbLxb937ou6wQiRiVgXbR4NCtRwOctX9jibTjj4Prif08xCeyoFIsSPXdlwMhQL9hP7jd
bfAQll3yynCLWYqAEQAF+hu7TZqosSDoO89Vf80Xpswg21kpzp6gPbpVFFaPe3lKSCrFqz08MAY5
xUH8tIrIzGgDzw8aR5q2n8ljVSGggzSU2UpmEZeZRS7FF5D0eUnvblHvUxIevxwXdi/el9FGK4jk
nsXRVP+tBkz6yoJh4z7w3nIAxb3QzWIPDxmqXWvz11QtSiCP22P2+ut5w3HTWNQnpyGS0tXnPGMb
efZuLIaECcHEva28LyBzhtDmdWUENzJbwQ7/BxNOBfdmpVHscDuXLrC3weBQTnB+z+4LfBJW0Kw+
63JWYdvqA2I21CvizWYJGoelCiWcJpLmYNpN1UWkQxkYDc89GoBJ4rGghjhmbHEpuDVkdYYyyCDC
lCsToHgsqMxbQdtltzVOY7e+3dcQ+Df6NNtm2/6fjixkFnnaIZ2nB+ah5RBCI6TtqcqjsJPgMB7q
QwbNd/rBceThdS1C+UWp+4+H17/7uRYU8Vzrk+i4KSlxnwKgz3hvE8Mq7nadrl6ZTR5rCvCJt7Br
vDihdj/vG35hAMjhO5Aun7E0e/qPrUyyIEhn6bCq5vn8lf73F3baXyztSnrJuzpOpF3860YlK7WY
9ir+Eu85RsHeygfj6cnlPgKZIxDss//0+iyyZxWC/Tb7i56rbrCBfsFmTBryjfsR59HnTTqs3c+2
4RMoXyRkVUskDPHLhUJGoW0ofIjGH7ahugjv9TLQXnPts8l+0y2AcSctpHhDKFZbuK/6TyXAQYLD
Emb0nG0PYu9ga0h7SUJ2N1NBtxDe4MWrJBOYwajbk89Nuk/bn02AHUGebNIzWUSbgdHL0bXRZtjl
ocotqb921RBewGaox8BmGpfhFvYKlYhFCJJkYwoBC7qeMqLuNVN9BnCgBanzYLYc0GRhhU/VF2aO
Ns0lIGsLx5PRhMxPfBTpmIB+Kfd8q/CtaU5otukZoe1yQoIGo1dnWqJdw5YQUodfAVaTdjk3vB+P
MqwRTpVVVjg4UAmh67ieDnaJWJ1kzboM+pH7Od0XpYSCsO4wDxy9PHhzkIJE/DUdI6DxBm+owfKB
w/GRdu/HHJg7zNIQ/4YNpwVtGp0NYoAqoJOlOqtWCecQ2NmK3DUD72NnNGO00grmY+BdEts7C6Vr
r78GPwGutRWcp8W+yGMU4LWR/9I7Q3tpEnpJLj8szmb6vpa+4D9DhxDj+st7MGNRfZGqvGxuSpg1
34FnNNaeDWcqYbaIeh1+kRhRejehp3ifk2gO3gGcUmNKEdIgGkEfb21MyKBPM2ZiRLQDuEACCt54
NwEd1vd9sq3AAyitJ6goCDIa1J0sBA8IFjDWb3su4n/lxn6jM0Hs6+3AQzuh+JEXB0luw1KJB2GR
jItfWJa4mNspYUeE1nNA06ge08gTZfsEXf+7B6JmMQzrDHoZnb1xpl2i+252NTMO1WJFpmD4vkUb
cJzkRJjbDtUq5PZZ7WFyLVjNbBHKS4xvCrjZd4e5UCvsBFiqE6yIj9+mPKteNqceAVkM1zis4WiC
/BcU4wUdhQlSgXiZfmfYsv8DaS0EIasXwAcEKdhj90NpMQ29NB84gB1gS14X+9DwdX6OhXw/W+Qz
Birst0gmnD+FFS2iDPVwP4JhPE4FmC9zAGP/JR0TYsUvr7EdDIa+GGGwA8C4SFmJsJWfSzgS1tQM
Gtz5RZG6mLAD5kjzN8ArZxyDPpOu5nL70T7Sg0XJnmGa4CIFMQDMalP5zD9y2MDfLFwmSJAG7kHM
gT6ty/svYV/9g0AynjMYAwV2BXb6CIsBVrxEWf3GBQLA5u3meDXDFoyDFgsK3KY0dq8eOjtIJ3Ac
VUJwNIvkEg/HVwShGrD940yhoXFuvn90aDDl4JygbMxxC8CaFU3pmcUcO9XXjmff+MzhzfDTaJXo
wqQxmwlgCExzsW7IiVuZajcygvjvGe4QzvzjyeNP3bKC2QnTxT/GMtbUUYRrg6MUVrsmfhRuQx/a
X2ertsFSQWjovc/xpVrG/iJPcXuQR/gGefw+t/kni0jxukCBEHQH48gTKtwCWge6RbyUiZzOyNs0
m2OOq9Dfl4OI+XSJxvzU7VQK85hpQYKF5BOEluw4GfpsLSdY287R8mBFKlE42Bgx0oCeRSZlrPjx
AIsNGVyjXS5b7E7mHPp/zw2UIF4t3pG8slEuZQBG88GjHf5553CdkhluYtzf8bR0tB3I+SFfKhsa
I+tPzNUDF4oAs8fb4/LS0Nr9OWa3QSUovwVHfo2Ak3P+vUvOyemx1ddsWGkhKCMIDr3mli/ePJOt
Scq5fMkjoCGPCGYKMw4r1YuYKLN4mT0GgoOQlOxU6CUxKqIHuG1NaskMecSrwSmd7G6hjG7s1yRT
Z80VnB5NGuDEIV1lB/KgMC0RGSb14rlSkfTMi53q1VPijYHE8yCZVm56Hkz4TenlgcfVstkWY1Yi
2IBCmWzNLnG+aP/4VZJdIrE4bOvz6wDlhGdisAZr5taNz9wXSBuqMDk1C26huM86xAOYVnrhI5A6
VtlcgMZSlgzYyZY4P/4/Osr7tu8UFJtlvUyN0eNn9kkYXPXHlMuIou5VG+1wHk5/wRskZpxa7Sk9
DDHUdNprgjskvJdZAeOhNTmGxhqU76eVWd9xdDSQEo/0c2+b7qNFdRJcZ3QqPTKw01UlwQVErdAP
6ENeQTEYPYFoLhAW09UPBeSoL7k9J4JQbsHBgYcFS5Lkeo9V+/uL8At1NCb+DHAoKMb31zH5Wa3u
SIYHjfaOiyKfB35vYndDnIx+/VEgvHTfq4Fka5ccQZfCqWDhf983QD1K2O4HHSIp+nRUZqyzcBt3
5N03MctDNU2Gplhjv6zXUn6TMjqqt8a2hjj/HansaCtgXa+Y1z/6ttrJCjIHZt8dJ+Xw+APS2sSa
VWw/Yeawhfp9wvfm8W/pEekcJ8y5ltw4ReQjx1Q26CprqvxVx1Qp4lzlMagTvz5J6KUML8G1DsKm
vgVj2HV97EO4gO9FXztUD6q+IPymX7Z7NSqPesloX9QucBPnoTHZJm9GK0gQ0NEgq1F+++d0A9gS
d/6DxKK6m3EYkHr7ONH8PMf7fiA0F3OJJYyyTU7A/XAc+StIwumhQNrF4PVmrDN/6yF+OEJVaJoN
UIc7eyyeOO9cX6RxnfNJqjAlOeSCT7ihHq+wZfrUggerdcN6nyCW7x8IPHCQ+FH5ray/rT4OZFt5
fXxdB+hokgnTRQduMjh24oqwbgXd1naah8Aagzh9ho8Z8BUSbIRywZ1I6CONFxt0JsZ83stDHUL2
8xAddKCufDvAaQ9++vp5GZKQBimc/cheHwRcMST7YscBFMGAz+x1h2B6oGRAPVAdWmsy2+DivsPC
T/0k6O4urqEQiVav5dd5756+bOlnqKUnEoUJqkVTv04nYONYgWVWccVGkBvTpsnK+yGN15ul25wm
oqjcQgNWWsaV0+ZbVDqwmreKIfg9rGh/ghrJUJj8sz9pl2QiQCSBvgXv9tC6zQ12LCXuxtIBTbBi
OFAWrecCvcUXgmMATxCXHf7ITUbU7ooSvknXD8gHkFWERxYpEKN8Tq7mVXIzzRkcn9P03F4U/non
LcrBaJCYfbLyYCox3HkcLXWozigdnJhwi7MxFFr4MCE8oICtz/dCJfZa3f7K+LHhc8RTiLrVTjpf
39cwoCCzsZZAo6vi746BethHjIGNgflV4N5C3hFwvVWPK5vKgOFWfiwv9S2BnrRmDkaS6nby9DlH
2Bi7ouz+WzSl9+l7qgRAqRrHIEZs4kvFUGiWCGD8S8a3AC5Up51//p5/pEBzacVeAXp3ymg+HkQO
yzNaT7ZOFK0PmhZTPj/3Ekx6lTohpCb9G/4K6T4fmuwNjcOH8Y9mOfxo8LI3vdOn2yk3pABJZ7Lk
0jFj/edZrgJWtSbzZ2JL0LmgmVz7tVfKJj56K8OwKL5R5TA6czFexp6JeIhhk9BNQnnC9GV2P/Zt
cDJIwZB6aOoYZg5x472XygCXiyPNJGs3yRnOgUQGB7ht2RU49e7KY/bKPVsC4s/h5ePXc1W9fvAI
uTYwoCj1Eeb/PYeSotkq2K5Qr8ML6FFhCS9HikCEOxTrfpCjBJs8/wCsy0vCnlwxVfZV4+dasRWy
Ef6ibsKo1P0NiRE3XCZrOkJQ0ngnWnRVpAnXtEtrbQJq8bvoa2asYoFB3n3Sn8RLzh2o3AgBWnu4
5jM8OW7xK543AcRK8yMSZRgbWPczYHVxgLsjGREPDqoLmZ/Yj4yakJni7kV2dEPTw6QoT7LW+X7E
yQJkAHbURngUiE3afYOzwFQ5wlcCasIkZ6KrJkhMBlUttVCswULlN/H++yg8MMH52hlAAVs4VoY2
hA78xdafBSzLnl8Fz2sPrf/E2NC88Y5BiQdW0opO4owX7QMWZ3yDSH7/+i+kE2CxF47r3pGXY+VH
rtoPL6v4Nwaaio0RsFwVUmiy490rTupJXsmakI9RlFkLbRtIDjgdCOujOqC7DaEst2dlwiEv8cR/
GNoWT1LW44CNFX0DEktM7dgTFsScD8RGERbw/X3i4VL0AFuVL2vpUf8MG4kygZsTbmZgnvzjo2Uf
8Rvlh97OmD6c/rIM8DWHJZpM0ytbgU58P/bwS6e0hTACKyBz6LWVwYIE2/wZ9OAtPFyAOlwLSrz3
EczufnOaNF4DTjPdoMr9NM92GPHyZkYdBcVPSCQdfRY0woMxfBinvMhCuwWJ9z5WD6TD0GDMMQ3C
8Bf6N7cXFM/E1EXCFt8qKWX/fMRfta3tDDy3vWflc7tSZBkXgSvh+k8MzQFNSp1PZcPCHzS7kga8
IcoPEyNQQBKLZ/hZTgqkak7PIc0Tz0F7MBE2C3hWCIK2yTYpPKc+IOZU/WMliTswfKB5avd42MzP
DS5RNpIblBg7oL59vdDhR1gAPgZsAdSIZhyylpl//A5bAG3U7TKonlh7cm6v2zzsiYkO8Q1zwRRr
BAwIl0iRxMxECrafGT7M2PH9yHyXYgO4Vyb3oVtTkfFvw0DgY6JTtsBIZfA7HQoeHOF4qva9lMBA
JUDqodEFwpVgCzNtj0MpGN5tsCqucc9uN3lmVaf8xqe6z2knOJxgesDH2QE1/IaiqiG659ThQl8h
JGLZi4Qa01e/unLUWaByXPw+M5aNBc7Hv+MfBzpbB3Lsot2geaqgMB5h8sBhkC5fmAohq10SBAk1
5b6NRvwrTl9KJ9KW5m1yRsOdhFA6VVHDUoliu/879qhJVUeTgqfYTK489jJ9TsPI4YRtyyVK/syP
mPFZWb9OhfM8t+w2VsM9tx8jNrgxa2A8jr57YyE2dg3+wXz9uDky8bfMcIJuAX/h0dlcQnB8+PWG
sWb0Ewgw4p0DHtDQKJmj1jDzsXJlX479nqD/lTtcTnXMdwsPP29N9cAL1NqjAilBD+khVp9YIGG5
gJKhIWSy3oAq4N0IJPR9XBT9yFzHe2KfqbVj/E2THh9NWMN/IW/3A1TuPRY7uttGlmrYDHcrnE8r
4x+40thMWDS4/BBzIcL4lk2XapcwUVjluhyew0CHYEnvr2AMbUpHbZ/vOeTxIgZ5mIkwXI00S78n
/NfDVkK3zHhPUeOlhlCbnEqxKwqDjt4JvB2DYYU0h6/zYRZPu6Cpw0pa3MPnFN10RHHphHKJIV6j
h/zO4F9Cna6oiIA30AHGL//6Gy1Hjj8r1yUCu81vx3ChrKTOr9fZ29G3+jFDSZ+Hz5P0s3MJI0Cr
ujB7LsCdntAC08SLTX0tVqmoHecUJTKcVbQkfAcBNwlEM3CzUHIT7VKIB8RSoMJD1vDT8D7F5dX5
mUwvX7OYdsuHMNXya8jt4/I4PECsgJI2f9KijYdHHfAeatMkWv/MxpJuPaeZt87PPjQrjEycN94I
1seFrfce4wIA5mJ+bJZNPicZKcPEwKFEhIcHtyYJ7kyjDdPLEqFWrpp8xCyzB0A2sxyEQPFkVOEH
Db01fTmJMzboojaP5qgmPY0WytXAz9hnLdVFd1/351i1cNkk7iFyMK74rqjjHAfQUXzsMb9oRBX+
RTPlEMGZtVvQa5ezlbsSKAGbhjdKOExmxCagZaM7K7faqo8weDWEZYD86zH5QibX3AIgHhbRLdmz
iOPKvgrhXa/zIxI7DYIu27Adf2Azxaf7tp3XyKa+I/7U9l8kKrifriH6TaSw9nrWHUIeYnGYNgAm
O5R8FWimYX0ju5giovU/NhZExkXGWnjzwQ4PuliFFf+m3L6FOD0Bg9rCrTlzXMqOzIpi3GJhznHA
9Rr317Gfpt7gOsCSoA8cJEgKrx3PSwPBbv659Vha3u0W7ipALVsXWPC74TX5w5JfsTSILxgUfxb3
IwiybL7ObEANOHG0jCj54IinlYcyLLlx+qZjZcK8Ac7z3YA2BpzryMsTyKqY7wE6nCAgg+FA89t1
0HJMtjZU4YSWg7EcC741Jx8Ljiwfc4tM27C3ZODINomMDAlqjYAbOdaOmhNhOOfznEkiA8UHZX5j
uEs3isGP8/DTKfvUhnGuDWXJBTBEenLAe6VbweMWwx3rQE6kDIYwOvx4Kk7Jh303CCsNfiZGUPE6
MdzKcO8vV4Esjg8yJmHGOmKrJblqz9WrUX/+ug5PP5AvGLwaSO3UkMMfm+iv1wk0fgB3mcGGUx6e
EI4V5gCAVB/1lNHDb2csFPN9Ne+CaEao5ol471tvXCCFh4pZWvIRP4V0OK1iV8PhIug5nZDifBEq
rH9yoEA8Gb+ggF76xeTtJPN0C6winhEmHryZwOkRx64bhHzjwTGe1xdebvB2hoto1vycPssTgPF2
3oGp9yFpWBq9OHSFVToY9cAyFsPfqP+XSC4/aYypTa8xzwk9J4wxjo1zg6E9MhM4kYr32t+TSQMz
XBygtihlt+pjQW8BLSi5m7bPm7KGXJByJxR8e+P+Y/rD4gvPRnWVYculudVhoE16DSnwk6wIkuG2
gKRQqp77rcJH62pfTz4b2TKj35MyXNHJis3Irx3akrEefKYG8ZO08y18JLP7XeS703ue3zGRANgo
rFuEuU7+RL46H75wmMMTiD3iprg72oEO6wNLxKGE6N8ImBJduSuhmCMXgxz77FR+pikGAHypdFI0
QrH52he7AtIUMM/QuQ8mCmhHRfLBQQUvobKp7ej3p91XsT5yBoqtGsEbk6Pnw30UrtgoQqjH8DtQ
MXVhptBMVTw+Y1V129KraFZgqfUWz8Goj1u/OkfAXunmEBETb+rh82cD3RpuVm/d0jQyB5DC1/Ar
zB84ArTXvtdT7SFEcr7i2h9UY6n1ehh2DVhQ75W+p8I5vxhfc/AKjbelfEyltB/5iDtmsEhvw438
I5chiNjEVIGMF62rTxKkHg+fF2yb1YemXQ70f68P2wp0izumj+0Eykfo5xcVulOoTqUjmoBryXzS
ju4D633pl156e8FpuKR5+Glng2xK/s7dlIQPsAOhgp8DdqcVHphDmLwQJPf1/iEL+FbVnBpZHDTF
dtQF5S1fy8Hw+unsGHPLADR8hBJ6y7lBm/mvxBozYeSvBDqmkMgkt2ymsSrj3zXOFz6Sjg8wnSV0
MYrXqKazSjzW01Jrxiym3AgUZYiK2eX0+bGRrM1PZg8LTFSauUT3CHFzri9wjJ1/2hF2ekXiPU9F
Oysyd7j4ICRrZ33SBIaT3+3JEN75/Vl153PYRWu3VYCFogKscCd6fvpg9cW7vwwXg5vCXA4Kdcwr
f7jI8EVEuUywLEAaaElr8yL0d6lT3+0BhAD9z4DJKk2k4+NlZt59OnjZsWLpLetj99GGErSG/0i6
r+VUji0MwE9EFTncCmaGnCWQbiihQJDIWU/vr7frHLvsbSFgpqd7rT8t6gNDQyVyq/UlUDB9OZb+
1aMKNGRFgKQHWhEDzTEkFW3/r9QLymfpGHIr4T1sz9l2GnZnn+YFYyRgdcu2K5tXud80oNl1XRf2
g1detUucI5YFPSpyymKtWBaxxKH8FTFUNbMh0VUs4UD8ydWCQXDsk5v6/dSzGQNyIDfOJD+5Xb0Q
pUruMaI3CxZv5YdL6Xh6a+T9ZkIo1kwHwwwUByKOdITgpAdsxEGTOXCMmcmsqSdla+RyoVZFfSHw
rqnaViHOgdKulJMNT9ipXXn0y6T4/yTM0vuU1EKczurz3/VLhlFJvfk3rKy71CB6K4G8owAci3WA
/PD/iue51AucUbLutI3F4WNXK+bqClQDPYEbOJDrF54kC98/JOkuKKiMtaESBdZG2Ze/KfOyWKh/
o7DN20EzZSn7W/t3LQNRrdi6QqOYnCIUYHqY7u5KT8JPXFjQTJgZOzXA5N68v5KIGmf/MAegU04n
+TeJhFeQvbz0N1fo97l87V/fUA+26PkuNlViaA5Xs/CJXpn1lk285rqNsCXAcYURLw/lQa63/ZIV
TKR1lQzwna+0ZJmtxWMPD7+dy76pP9CEkpuiaOg51bWCPwlIi6boIvay8o8AvlNxGoXk2KTNenAm
0TAR4cK+mYZfTY1T0287lfHvYDngskC4hXwOnYjhwsPyc2FUdIx9b/6q6b3aPRJJfnpRkSXpChuP
Xq04SI1vJxEWRJRkvt1zQHfWTRSySXMEWQj0hipqya3BmPJDeEwMoS09tbBCUb6pHwTnf91fUy0E
sl6fiBN2AJMqv6ng2DC3NWFlGBNzZxLqn3+qvF2dwExnlH6zDEwkFWORekXMuYx/fQWQL6XPLfFz
qCe1B8sbLYs00J4EB7gXrRQwQC9Z+lxzofss+8hdR1hgfa2izb5mHqDyRz6cYDOUnJkMUF1mL6Ln
cy37tpusKLzURAw86cmy8ze9DYpDLc6id0we7U2vRMu4Oyb7phgIQ83BLo2TGT+DwhipfByI6PRo
XT8yfX2f8mz/bJQNI9JPDwBhKEbrmpReN7F0ow9c3NRj1PjrhbHe8992flip3/KEhjke8zBkZDbf
B/rAsO3f6FYXGtTJGqG+qXnEZaA86pQ5bWC4ibvt3zD5/RphvFc8Wk83NJ4XnSbHmDxq8uASrBc+
d8HGmOsfE1Puv/wFPk5j0HDYxqH8dmQUt1xg0aovxgOLyYTgHlrSgY/F/mlyay333HoPticNNIYx
0zgErhD8dsrVKWtL48p4VQP2KtNpq3/mlVqpLzY8PYDw76eYIUvTMCXwUim6zOU+k9EyuPpxxLi/
+8YwKYzaae4jg4agUs/bQYmHfB9dVaKcvIwXFEc/w6NUdDtK+5FAzU/rOj13yvtfrOHDfDcBQwUk
rZ5H3EfFb7Zo1PXyOX0MxP6vOYWnWRUutIhdq3T3bGrdv+UXILF411v1XLDrbazhGxrfWP+Zw7EM
pCHdp2QCAwG8K5fOyeLqiJ01yanY1pgEvjbMJK8EGxT9yCHJSbXWvS8+aQopr33H3blFPQGQ9zlu
cyPKPZGFT7vW+ja+iV29+cD5hDZPjVsuvfL1a/Znu3qxvt4OmekAA5f1uIgoNH6PWiVFeXxPKrKq
xG7+dsrrsV8I+c6ZCueKBiwhpVhZSEqp4PJV2iEq99nLZ/vEEmXNPy3jNc0G1aORGFfygtpllOnf
JmVAk2LQzdY1WMoZIGC4Et0rU8T5GfDbyZRfXECnHcYVteOZTR17Tho/elzUl48m7LT0E+1NtfQN
f2q38ezSMs4SCHt8PvWslWLdyXvWOL1vztXFyA7h1q0JBJ9J7IkRVsljWPmEvO6fM/Rqn5r2aQow
uGnZYCWklGn3vLV+K/8GBN9PAyTSO3aw6d6PuPdMjnn+ukfpXv4j9IgzQ9Ni1Yp++N7cv1wytcea
SLhhLovF9dO7J8fn/TA9LvVdOrAYs9fL5l5DQHIm/r7RVDpXcCnQsOtv3S5xkgEypVfxbuX6IVY2
LRFzteL0Ac//TfYBm3pygpNBnxvKJRt7Yz/4TcxfXLCfGi8D3O2BmMyYQiXQtbbXCSUlsYCA6m5m
ZDyUpqsLu72wkYz2Akqfrv1lmKIOQ0MrS8s91RGsJCdyX2HkQHBP2V6DoRUrmM6ychSO/xk9Qz7i
3B8L4uTbpzTQtY+uHRtUnGsI7i92IGGbbeshcOVfHBhgmRBO6chtmKlRBFF6ECtu9FLS3Y6DwqZ6
05bbrcEGGs9FI0tQoxLoP96z37PBMS6xXVRe6enEsOUFDif0HZUUoSL9DL3lJblFi5f9wFQKnrVx
Nlk8gqqdfdk3eg/SoOYC79a0pbDDKVIPtQtEk1eyAZvxjnBcy1sIazhe00No9J/8aOeF18R/8SX5
HeVaP918tKqfBvrEBi9rlL3X7zVhH8GmmU0UmY3HPwOsc9Q1vNWpM8uO6Q/KQG3RCH04DyrrkbFC
zr/MK87neSmhtDIuYggIaxnHUpNbcsmYaOCkzxpKvujlO/nB6mWmbJ9KrQk+VkJ+AOb0p7uLNPwN
c+C7DAKssW8qNY0Ixb7cFdQdz/d+Fe1kJSPqH0LH800HsCKISTfOR+j14msIaJzVUP0Qb6lu5+4B
UBfv+7PaLpGAAIq3EfCcTLfxlrdjP2Kbr6ex7gXwbw24KflyZUGIYI2p+TLTyynOtHPAqU9ZROXz
UGzOTVTGrququ34cE4+g7Wj5ZabF7LnyWZyDNU3Atev50PrHvylOaNvex5U43cwjPHbDVbMQH75P
37cUk3eOV/U2v+TNhZcAh2Rm5KxXOuUe9uw+JGcbKLPzyk8hcCPQX6qfT5YNxTIOYZTm3gPf4jmR
ZcXvnzcZAzg2ZxL4JN51Qcci5j9lSHdtsYXGvWddrPu3brmzmhcT6SUtkwk77GXrrGRvsR8+7KKl
FKVjkEN9BD53r0eojZTzqtOPAL7yeZsYdVZjsZEbL0+JDCIMAlUkqtA8PEpFgqHDMjYfQvGq9FAP
RJydTljYreqxsPiEldXQpNTe/r+nA5rVb6TEpO3nf7X0or4nraPBGTnji2HaI0/8ZPtRqKUvcQhp
iNUUuTOJ8OQkZoFmzywFGNyI/NmdwBJLD2H6sG0a2vp8q5cIeSdUfURE1pwtuiCzxgEhaXxiHGd9
EbZJl/WUcNMNVnNFl9x1dWmZxjxfgxZJAd1ClS5RdoCe2WSBolG6lQngi3FzVRNfnF1nW1gKfTO3
m+zp0Ey6I9wQVPwIJIwjY/nloUkPywPypE/55nfo/HyZjZ0pBvh4A6e8WjqdFcfYVbOsss+G2oj0
5SgIgivzDW8vYrUPe0F4T+Y2ORSsQVXfslPo+yOlv2Gh7sBRV3lqoikGEgKv6+59pSc/tZb57nHd
VfOFmWNiQGet3OzLrV0/H9Zj9aS5B7if76KVsrr0+bz26z7Pf1lI+FL5uurJ5S/TD/zBl9WiBp+l
0/PDunc6JmrglNGgDSeKzr27GuP3u6eGv/iMdUudFFO54QBdPlzmckaYOIP3r4zLSfr9r5VrWXY/
7/KblKUyd+Fxq5piYd3OQsuKTy9hhx2u27efAff+MytSinOps+iB21LJqv+YcP/Y+/xWdXhDV7YR
OrIQpVT4LPWtz2A+1Bg/SZdwJArmMdYWYvZoX4odLYPmYW5aO6nm+ksJXiS2awjiqTSEHSaY1hEC
gfw1vJv3/d59u2foAAJPWReke/IqdhPzCXYj0GPuVSm3f8PsZTq7UbGVnu+b2em18/u16nMcsoTX
ucs9J+PVyHJwqDrNsnGZjDFf3QF2k59eKiEAo6CI9Tum7H6pyA8jxamd924ERP9mNheMtZGfXFqZ
0T3OfVAeGSbEajcbHlrZ75UqAtehrcsy0zEipYmUXu9f7v5jkBsjn15mrum3KDaUD4hg8JsaLi+9
7GGSnguYZSm3SEbGRv2wWUwWGF56tK/7oq7PuXymy09GFUthBEosGEzCBiDUfSMssm0QSEG4X0xe
z+b/ep7Ouut6Dumg1BsV3/RDk9Wrub5N4ofKy7F7ObkU529iYIIgMyijx2jfCQMeU0aM7pNn+SPV
d/MVbYDF+nVowBWmgF2lCnC+xZsxMXaNw9QWZu6eZNhLm7WzeuRI+yPU8R9v7bN0JWnDVREHDX7T
gYMjfv04vfLvNwoA+WpxipuRT7Gt6ktWvd/m+s0XqjavWFJ4gurH8cTbrZbTnfUdlE+UAt0p+V13
18oOWI165YFKvC90obXvyPxvyT3iaJDdG/82afpiWpLkmwosFjgY5gD0js+lvoF3eXEZlVp5UjSG
8pyIFnhfR+v67AkLrDm3DrDLg0Oj8nV/Hr1fkzBMBZYugKV+9IuyXTsXUHgi+vVJKgFs5VHLvSw+
ZYxJirnUrfo9x/mp7vQPKRla31FuJOmI1jtO1cOB28MIFpN138ijwY1Gg56odqdA33RPJ7U90QUd
tYQg6+Q8Lgk5766nRWrCqiyltsA9jt0XbwMkGIT8jnWyTO59Qu12qs3c99enoTHRtnMbgISePCXv
8pF0e0Sd03LyeRFrp0e4UY8KYRYcYGd2rZNMvGt5WqGO5DbuYIMVuzmLTnVBaM17x0zSm9hgBfaZ
50vk/JLvoy2P050GtIsOnrmDJ9pFvllWM5aY7rIxE4XrWlVv42s3HTyOJTyDPzt/LTSHx9q2/Sc8
AVA3SNcMd4hJkhr0MoNKY/mVQx77vnG2Y46srlPlMBukRgudIzDBk1jiUWI3MiR13TnG4g2cq6Ll
hpn2pg679NFplL9BRFIGMjVqqadiM/8ueFsITq7GR9fM1Eno0dVg6MCFSrUJshP19sejk2khoVpk
zuferlquTS614XG0lY6YKDjN1YoWrd/aT0dIyYrIWUkbneuLaNNU1+wbnANGUuEJ+vI8ZeAy4Rrf
5nxmLmkDBvDGzV0dx2G8UTlErL2WwtQojEhqlG+tRuHaEMcZ02PzXY9FnYx7mdYPP912PEvMXpNM
MZtIg4/I87vCnhJdT61keM/pycpfxPoizoHo/HwcQLIEBgRHdaUBg48H5RY3Z3XdWPc1VxJ0+qKM
n4y06Jzm5zhEcG2tFXr0dX+67DQzL1fB1oYWmvdzapoJ26chEJl6aMnzEdW7eN28juRSEYh37vug
G3NMV0TR1R3Ji6dShEuILg0r4CXl7gI/YFTZgYfD4Crjosh2il2a6VpB7Mfs49La1wa5CCfUUoJE
tW04xk2Nb73/NZusmuImqpkmW18wxRz9w61Paxjd4mX39TBZP69ie0mkgZWRv+6k54ualdUTeify
XAbdgFUuLtHSphq/A15lQ6BtY8LizD533IxDJEaqVfTQnln2FY8vweDv4SAVqMJFVYNpN/nSNZbZ
uhC1+n4TOa1qkg+3b22SWV+H8ZT5ODeyEVuLJqnLckm8JTSjTgNqfZ4bBfo8xvcJ0fHqSw6hi3Bx
Q6Qyvm9fC22vS79u9cuECSPW9aCJPLfpLlfD9MuxfbANFCohWOgU3VjLfseX7n60jdfx/s8yB8s2
99JVyglzghEhshqMt5B78P0X+5kyaUfXCm4fvplvPRrCa+qz/rU1a+v/WUQqzvUrPYuckE2ySRbo
70lRS1d+utYf/aO0WyV9T+Ufb/u2KiGz2U9M2qxWShwttQppuoCI/Xg38PDsAb1Tesx2ugFfN+CU
sKcBtk9/bNr7d/M3367VVSMzWL+U2aWqkECMdGP9Lbli9/T6B340J+Sp1K1UH58wwO6+m+6Va4vO
9vaSq+ViBnBMWHMfU1L+GYxXlXHePLxnarvhbVggkQoqTaLbh2qxXjlScFY3Q6MKRwxlyapZaVUm
lLxsKozbonlhhDVa5/lmwEhbfr28sdoeBPkZXxMva6tB1vzft+1o19xS5ZXiQr0w2fdcu/pFg4hw
Ltko0o1Mkt4/GS3c/KJtTT2FdWOQzYRVQVbIIZm/EbEuWrnaLfmXCZJ9KlYL7fTLXqqKT7uNl3GI
sktNS7G0u1VEKOr2Vlq/cSKYo25xXF5nbRxHvlbpnOJV+9FftAvDcl8aa+/WWUUpGom3vVSFLbyg
3itWT7uElq/8jQj7sTu93tsPyth38lkhG+2UiVkQvW2k6syFOGNjQcEZmWlAGoJzMV5/lup0x9Xj
eKH4YsB9JA+2n0hrqJt0pC0TvphGqQ0Z6bDr9GgBe+XvWZPKFRhlNpsCtNALiRjXj7Ph11DVy9Mb
ijZ2QZ5KpHAmeqNmeMkOyVrhIi9l6x6eqlySxaqU9iUZUi7edDdRuJvdLQfrk5afGc/gVu2jW0Yj
E9KkGb1JH4PeVa+/LtcLvzH8INvMBXCojK9g/bO30mSK+G/a9e2wf+1LFB4P7bOsr3cc5UL29oq0
RexATCZUaRGKN4wf8DBqLUYfoOjacroiOTh9pTQJoMS44uLVj3j351m+tu7txK7tkntr1xRLF5Zo
xKFfr0DBJ+jLj/3rauiTFuLbj62sCjSNBLLVYUKdn1amnaVPKrSDRV4l4AzL1PK0Lh3NbYgw+HEW
MLRxKtIrrz9v0s53rS0hlT2i1bNBjBbYrO5paKnd21dbxGZwFNr6mv7OMluHlPSAzpQ7v23oBYqf
t8EV88+AHLwK5ZF/vchnoYn8BytkHmSvlkIDHJFk+qdWHbL68266xb3N5FKju/3oYAkkEXb0qBnl
L/mvKngdsZpku5lP7mEI9U1MkYMCTBn9TIodi6cwMr8L/rAangAl6Uiucg97AJw5VN9ewun0Kam8
4a+e3AJLYrL8Sg+Wycre739//ZJcACdu7uPxnv9atMrJmf5K2gxGrsru3/obF+9kInixOL+3ZXyG
KeRsSgHt7qe7stNEMK0G82M753HbVX+i42veyRSXbSTixt6uo+0oIXHtylmPKMXt5TZWDez9aQ9F
oEeac9JfxynxmGVRdWVnwKnmPYeVYVl1MjK68EM2z3DRWmbdycuL8H6/x2tjMgkLH0ZidmZzGSOw
433vXi9/2ne5TKJl59SkwRvik2vasShPrM8607avfDkiTGKb3C8hdaI7G5Mq+PzcmnUp4zUGFnqk
eO0P61cFFQ9qnyxt4fRId35rh2HwuDiBcob/tKzZxjGiCCZD7hy+lqMVKLQ3wy3ZUGzDf5nod/5n
vqI8+bNNcB1vno9ccbcox1/VwLiM8s8ShZJrONjGhgfrajvU6LXxia/5bRuHgyLZ9R2y0b0ectvd
4B8PBPNCZnyl/shXpbtdTMRrpZ8Jp+u3L16fKkRMWt3n8VP8yxPFsDLxERecTIVQDtnf+xIl2G61
jXwJcTM+X6uqQFYzLyI67DnhDh7DbNDIenbW+17x22cDbUmeK41Orv8pIu2ml/zpkrwUUNNkKtjR
qNSTj35q8gq4RXayW+0Ak6Mj+XkLPWDO6MHvvw/KZTrmWTMwlZLF3tODlO9GecZ+eanmB/cPFCgK
UGihg361auBXM73rVJkeDCLnz0P3t1H68AmlW+emv4XojmmQ4zgASorTPpRqq5cSPG/1smygJZJQ
Olf6gkrVY4p3Ax4alfq1tmix1GIUhPs2UpwU9d+eFXYy71a9xjpXahi48KDZlDAOo0FfP+ob/PMb
ULnY2bHGbvsEo8vGohzk1ex3m/eweZs1pBYQpR++F5v1JhLQ53KkPiofJJKuk89LKPQ3PZVND9CY
eanSonBUUo1FNQknKQ/EI8HPjex75xDELQedtP85aMqBo1logWCCW/E9tiWahXNTmJlaJKCuFgmp
UcdSSHchUDMCK7D2igGcQ/7XgEtNkNAMsQvIceXLIlpqcPhQxPT8Y7dlnZSoMHthfOWh/tf76x3I
HS7EaGHAotTmpcm59cIMOllFP1jjEPZXNJ6tC0oB4hL/MwHOoFdU75iuLHEc9DIb7UIQPCHVcbhu
HQc/PQVq8fxkAsump2mKbwoKnpCCrM9FQCvA30YXVl51WmCG/qEefIW7OTw8/jOx43/Qo+Y3pGrB
LrbvyBQR35rqnzv7TqlhqP21Xu5if3GWPgwweKihMpim3N1N4IMhHoqwH7ZdCKrTe21Vv53iAE/K
RLixXT7dXorJsqIzOUv+o5lCvDbRLkP+QC2lpq19t9rp44uvMw/v8KdbTFy3dHM9BpQ2Tl3oRe2U
2IlAeJu362RVfwwXmu5T/RY5a2ZP+edLxy7WX08LrWJzUa+dWN2yAka1mMLlHp0WVXkv81qM+JpT
489Zh7o4+vvUDkxWtVRv25YAGIEf02+XOXPEbZBvruH1dPx02ON9HML9mGGTnsGNiAin83Z0HvnE
73dhnY1K6/bDWOTMG+amwVrb2CEivqUspOKcCn8RP+Yh8zQA4KW+0Vo9qA4P3qtV5aAKs4QZHPeR
PBzGRgcNsH2Enb/dWRd/wIet4hB2+aBWNiUpJBQcIqgn3e+5+hJY5UlujI1GOrKxgQAyr+hW0jcC
XUUS4277VqxlO6iAyQOWC/06JAPv7mhjrpjemraceemUCFHS0hCUhtyTMNRaBHmIscw3j4QGqM/6
au4tzx/5BLW9ZU4lsZZW6cQdwkklmVucJjvPhmJl5mHLyY2NaTQyVsS27/U3qqjY+LGLz8ePK6Zu
cpc+YA21DhPev4WvDX8BLYYI8mx48taImByJVtUCklcUokNQZhdaPi9fTUqfvm2qfQ1qUvCv2KBP
zPB412KnzQ7pICYcAfgVjgP/AOnF0EuwFGzDTSj16VWuuj+tOHFM7RZ/aahUIdwVj2WpGP3lnh5+
C6YobZhbtDAR7h/T71GAQPsMrzDM2aZRGV/TLajq36ugdPzq7H2ZUEksOwzZ2a63w0DiHgsuICXG
0WgpMeG3f0yOsDHyjHT4bPwBv9eBK4Bddf+IEyur5GeOzCcu8FPGdtoZwvKZhK8NfRbYua0yAeiT
PeVCv5gewlXwEpNzhshRqviuNQeJrnPULxNvk5uhe9eRgaI4Ze9GurzJRLYHYMkfM+i9nS80lU67
iZ7abCvPeCAADonA+eUzgQHi09hmrolbVZATgc5uAmL1Lc3jhGO7pdKjeGpb91eJafZO38RrZmyc
6zECxacx3WgbppJvWuTr1yhPMNKAe0JBA4cgOG1iIXlCiFKs1srYaxHevut8uR36CJQj/35EzlFf
qIgPU3h11crDRz2YtlC0XiUtmXRHnKuAp1wfmH5oibNZfpGGy1A+50MgkiCf1sleMOsu30STtkXO
ofBu1V19MykPS68/I2kguxpNxYkxNUR/ByyILn5caKAY4md38cmvYumwaNV4qThsjUM4u9r9TDdO
K0Pxc8HQBUzDLQElg0o6AS8sRocJUQOxwzphc1DiPxPo7Caz7vaZbLeZQ1/e5c/fqpcMExygfTMv
dx9zAKkM/88y7ctMBpfTQTq//44aYKbJ9ctDZLkwpiT3Sjnkb5+EOpAzuCm+lLnagO4wTwAB7iZa
LW63eehea4fPD/eaiZtIN0G4/Vuu5w78if13Xc2e8AhRPIdh4XzJjxbwDZM057Zxw1KfhsNTxioT
Wm5AqY+ihLjXHwBKcy49x72HBlAl3pKeD/WGYKP8IUCkPEMFt9lX4aSDNFJGeH4MPHze1y6yaK+1
vH29ICBWSx0RscAGidRdYZ3dNtmMlm/2BToNf8IqcO/bvFzKw5yxorytBzaz5dd51U+sqMbUS5d9
tmTW7b9PfFSxG87JVL2klqQejldSZHN9XyIQMCbQQE7FcIZZsjH2ez1INRZmGM8tilcBE22PFW6e
gZbO6Z9up4yduzQPrVJjNcoRDgYqrvo79TnA44RK1F6UH9JV2EZpp6oBFuVD971DV2Xk3rYTHrqJ
32mZiRN1qXtsAKFVoVLzCIgI78uh2jl+j9hsdBR4Sl4L0lJLb68vtdlnTCF4/fHZ97VC7VKnxJh1
U2Mgf4DmUuMlXUOh/zeiiakzT3CsvpZqGf8a4rcSJ2MD55bYrkbFCWHvMMyQWzZNqpCHiQaxyea7
BUbIPZy8OPztmEXpeWxQh9WNxFwPPKXy+xDX9cP80grYn8pHtnG1epmfk59YpGTNtpnpezynBQcv
Il8SoxnMoYYpNA4TKt/n8HMBOiZTAiZmJRbXVoIF750zoZJH30PXbv3VkNJVMonQ+09herwKzQCZ
0963Ju9HLeKt6Rii4l7EL07JaLp8HongiUiGYOrpCLJmA7dl3F9dXoIewyiv8YmgCDtsQYSc/kvL
vm/zcNIVWLcOMUeImIBzJ13LT8u9e3STY0dXfco+rYdLR2gimXjdKjWBF3VWpw6INP+EI5BX/GNr
Zs9/lQ7peQrD3wMroziKcjUErcqzMra4MQxPv91ctId3ChDw4FMRWDGp1zCyQjKBoE4S2/qlbHhN
nK0v3zxSZBfigWey0yo2Mq/JoUTvTTuquqRSg5quvhnrk5LEJYwqYZ8PMUm3jN8bqeCpG2vv3qu+
mH/TeXEISk+3L+ab5L+18rMsEbix+BS6KlyYWAtar2VzKwjzp1eu/77hWcq2BdyunTM9X8X51vqL
Gira1BzlzwaUJqf5o/7vm2FR6LG4oQsfZD7np+bDFAQxQomHIWQY46M2PebAahG6bWQDTVrfgYHq
3Uvxfdu+Xd82EJOnx2T9Rnu/fiM6WYKBm3khzvbh09xnWEbLlsCW52PHpZerNQ7B1r9GVVF1mBxr
NqXJNgEHm9/1iQ92wpBWv3q5984G0uF/ptnhpvVL6duTdnprpr9nAbC+0aE/CXSzd8ZXMyNIOI3f
1PGqvUSdArf/Bbjyh5fa2W7lk5O4CRSSGNxUj6QgWuWOkZ4mbecaOBqMwitPtNxs9VC0/WCia+yn
tjLzKVWDzRQFa6pd+ryQIe0TZQq2Wo3i+DY8xUG7ymia0vj6Pnacs9LwABGGJFsSN6yefO1OA3ht
CPj4d9KGQFLs7RcF6rJ5Jv5fvZa+JY29Z+fPt7bRIo3UYNX/ezEXp6fqS9hH45F8zWpz2zx+IeQ8
Xr/Crj13w1vdNvM0SicKpKeOwrCNVcO17Wrf62q4QiP8KniB+U/avkBZZZJZS+5FutUKDImCB53W
t7S/1Eh3W4JtyGpZfJCtOOlqVpflbQQKEm1fJeXzjHzKWqvOPvLx3gjcFnnjjMhnvk3QBBgK5Tbt
T3WDWrTmPOpm3+2eJpWuM+IlX5usu7nvxwd/HSoxhKJv+r9do5H62SmictPPIjtuPrgpAU6dtU89
s37tRADE9ve6zrIpJPvhWdSH41JMHH46xNvoiNbw1uD/nxfJwY1yR7sqHTIi4W2l25u+1fnbJNZ7
h/dJKamL16uFxyveJ1Q8NbNhY2fXiu3lZ+S6/lSbtXfuV6fSxBu1rs/75HP3fXl6PH2HcTsICmkP
CqxnqobIlq+3q916OXMUPDUvmY9b83NV+z7WBJWFeOf1+IXJxlc52lRHpRfmuuauX0lEeYvlXLNX
VM9f4WYt+4dumb96aDskQ0V0tDYx+tRZsA9Gkvpv8oLfryp4o6KiZf2Gm6YN6zmfbdxvl97VITKr
3nvClMrRY87nEbFnR9d+DtPYfnEcObKK9aJzjkKrOFR+TWXXjW/Ry6z7shxvDKILHNNuMBPEvWod
R8DYzPw6WYL/ZHA1dh5GTlq487W6aR7MVJxoBW2FEsZXA4msxLAGG5qmdpajVju83Trr3q0cHZ5/
ayY/XoAJgkOlZIszA06fjaH7GQqGOBmiDSQxGB6h/ZYaPYjqA15p0uf68E81BtgtB/VW+lHdfX/y
PFY/j2bwgTnPdKaFEZRgP6VK4eU1FaBO7dZZfc++nCh2PfBGtHoPMc0f2bciP/1Q4SXyQDfySoa1
nirBdji7R5gsVe7e5r+KS7H6asVTtG/TCRnhkfss3fRt+0VzVXM3WmZFvS0Hkhk09wqdXMOaVGUE
pJMkNS4w2xtsQxedasE/RxqQMs4LtkoT/k9lXxhnh6nPAPI4lO8ZVTrdseIz1zCRL52OmDJPaM6h
rRz8YP99y9fVie1bfG7ODEh6YuQeCgqp/xETNs/D27j0smuwmE2w4EUbxIWppWkkC2Z2FRvtFB6I
ZaSxqoKi5iHovnOb3Obrt98vWXzBa3U075eucX5o3Qb310PLxn929vaLNfSXBqj7cY2ej1+si1rk
O1O2GQAmYjnlosU2Ckepxr1i2/kdB+L27yP4lHuFD9Ga78JMdWeploCK8fFj4CQWDtXVANbONMLa
abxXrv0Xfxpu2/n7WjYvrY1HfNdLz1N45n/tQs1gJAkTjT9EBdlgu1IT57NtaJmajYIZL8PhW/qb
1D/UjiWVktEHzTyR2CPSY9hdmhUbiBpcLmYiTCu5VUXGhvHkIa5rlBmFb292XPVI5pFtatSjt92A
0O2vZZxTPyPgdkhpjsSqv8DTXBDHEIYOgwhynPXLn2cgKKBvnmnBCygLsSWzZGqlWm8T3WquR5vX
uFRHGCIaC8HCNs9ghq6gBm5RcBD/ti3808u5YfcIiEYYnyQA8NZEv3xbE2ezfENA/WnI1yomrbro
7p1Wg+v08C3voPwwWClfPQhNruSqf+LySRDuNanrj5nAQ/TBo7uEBTg1erlG6rPS36Wq505GOV+9
RqvXwvuhr4eo72rZlva0f+qXp4qKwLo8Fd4Fzb3bqCnxWdZpcTv74a1BpNchrYgfS4Ga+fqpUa47
hSqfIdxIqCzodxouQs1+Xd/Nc59227+ecLqM8dfb5KTtGZ2jWX379JyJAuW97pDS1FZCZGzC2OBG
uJ3+RVh3kAuvvL/kNf8NlGdThMOAZvoUcoq6SeFVp5UxOkahz54ZMrvMzxprik/smrT9QWSTRR4t
cGUiOaTS2D5LT5dXNqHavvto4E9iPbPMeZyDjYYke5z53r7cm1xB52YmYR0tMNYRp4bZSev34tRs
FMup9/teCZpcGpPoM5/U4p/ebCjgDqirNI7MIR8eq1KrFj5wuxz/fNBLSQn4rW5e0oE1ME2K2DhW
l1fDQ5qfPrP+NUqEMT5eqMfU84zB6Nvp7ekxhkZOBUW28O3y57Y4eB2dhIpluxipJd9/Xn7HcqiE
LplT4Df4Ko/RpTFaOSQzvcFv89g9W4NrbfRfnKNbUMPH8ADPe6ERUfq05EU7a3T7taAtudZ+Wnyg
E2AIivCGtfjrpUY/CpPO7NluYd5g5ePm1j2sxmUbppiicji2TcxcYKJIj4lIfENncDDX9/zoAxT2
aLrBph+bdRstx0QOtnwfVkCdRYq5buypaR1gqQ8Bk/ia/u0FBSATL9NedfcN2nH7LekOHnY9+klC
RNLg9pXjaAcGVDtKL4pGlSPdg5TvamCgUh/rV3zO5EDYcf/w8CTiPH8GCw2OGjdMPQjksZSDwCJN
7i5KKv6G7KhLjBHrmuIYzSgIuEYG5U6pFyhUJECdw8I+szQHOeRCGhPyFwd4NLxzPtmP098ELIth
7sPPURpbx84GGKj7+qTNkYls/0VCstw9TRVz7QW079DbJksQlOARyTEVGn3BfbVrwaM/KhRFTaTr
s64OyQtXw4tpR4/mrRQUqJdmZSQ+tRpWVt74jz2EiQK0XU6OhEYu8CE+P3+2zu2zFXb28gXkSCUA
6rTg0mSrAcsWT5Ho1MhoeGv8t1t0bvBFJWl1iPvavECEyYsclmeDRUJXVxndqZqCdlBECHWS4p0a
5F/5iX3NMrU1Vi24hXsvcKgbaNoqSU32O/PhQrVXrYvB3S4UiuBqPfYCrBqLKTdsRA6vGVRB65LT
bpFxLm3gYVieCUNP+JPSCLnbtUqKrt60bEber6qFa+Gd2PbJvKlqBfNeiHGGTebefV8QhdLAwIde
iIlPj8o1GrjC8PFZ/DzOnfNfhe6xtXnmtWj9DAyihnBGNA+b5KeTkyUnoul525PidWVErv7h/Tv/
ZvW45rKMa5npw+HjMTCHM8zfuJ+laFXh55nxtn8UZyusvtyUU/FDc/QzuHW2PYRjGQ2GCDeoRTDP
6K++SpDLmwG6aSW94tgO9B7JUI/Xo7M/Py06NwZqnGZzE5kQ9o1akcN+ENWJKorS92pWJNeg/CKe
tij+4jvVWymq5btkqYoWqictr8eR7Df1lM020t2SO3lsb9svFw5wyJ/68Ui3GZoHuHgk/LmVpQYA
W7Qz6Iq/q+07J0uiuhqV4dDX10If0L38Kjrqjb1tB4wu9ekukhv9NcSxTkjCC/Vdlzqgt54+XgJz
h4Q4uLVBonFSu1RJ2LhRS0YmR5uhWoqOZZxrn/t/4WxMK5Xbq5cLDVZfd3j+gLsDZJV/IngH55+Y
XcEfEUq+m2Nh77lZqwbjVR3y5ec/GfeV0Za5x7yvE0WQGFHaAco/HSeT+mKuWeTOzUnx9D6Ipmzn
tuxtWiZ59Qo9ML8etML2zw1FlqT9szjtrgxNdZ8Ch7Vpzd7L92DlMIJ6ehbfMd3VNaN1MAmITfVU
zDdS/R+2iGKcbRdbMjZAPw4Fj/vEyNFnv0/6ZOf+ygBUN85yvKWMohtNBpoqCJWSl99maJnnq+va
eD+m6S1MD6hAweVrKNu0/LIbbiISZ8aEkMppJFK5o9LJ0cEdQlHq7yZ4/EyW62iza8LCoe405b+c
j8AoB+/3/uPCCkye8559MyB20yBuGymougCz9JvevCyeZINQ2fxL5YIF7QwvHjGuggzXRLeXFrpp
UnlFb2GnVV+kwPBoAZ/Ay3z31FRTA/8ALsfhsgko8ILcUyQHd3Sv7hrXl7KZtXWhqtF66LREYsZ6
y+YmNgFDoHFWkfJLF7qKD3NqbVVp//i8EVcQtHKKPtXAimC0UGPBqwkzqh4M28PpwJ3QqzDc50IN
SRsbZ9bOTFdDR0JLRua06B5dnqa3eqr2H0lntqSo0q7hKyICkMlT5kGc5xNDLQUnFJRBr3492Sv2
2n90VHdVKULml++oCUjFZCI3B5keAMwqwGToFUj1u9jEaeGTKIWdjpBuTpiHygAmegO/FJOKEG4E
3dQCBEx9JqdzbA2XQ29Eo707E8m1/fj5V2CNA1gBoEarfk2N6U+c+gLqG2QIpcNt9TxQjEIgI/ut
8GwBiKdtrFMWStaXQR8TywebKErFbqCgFukPjYj2g+DOoXSoIvunZ5aSBv3QURixQPYQkR89UDtq
m0QnFMe8jTl8nK5Y5VjoqkMPGRbcTFgcsKt/EuZoVC9KWAfd4UJAPigY0rhn+lrlfrlokk+oTFEx
O9+rPUI8lFzYM0zECBevSdhL0c+lrJHdikWMt42byb6P9QMLV1D4YkuyOEE/l/eojbNld6zYCRi6
CafcxdXmy3EsWxZrI5UIfoD74ky/VGOQH7cW5fas3xI+dLSmRAYTO8Zs2Nl9y95xd23J88Y3dNUj
+tsP0hDRHgOEb0T1olmx9HAmfXwZzzDzcViTDhytCFpEI6J5PxdhCJhuzEbQHShWTI2xRVAozHGo
cbNONCDTVMIvIIYl+ea9tyanKyIGgMgOEgNDL1R5jDgOx/9W54dTBspBlQh4cu4J47lN50jAek+h
pOK9Vlw78QWVZ9Vo7Vt6WXw3ZA14tSuPdvOMKYGbykRz8khVsNrNHVIAa+DTL54hUrORAg/AOYPP
unUa3EKrvPGzCcePU7d6Hbpwt5FN7yZcjiIRhQT0KlTHV9BZgNvwFT5A0EeK4dZYnCZmSl4ESZ5z
FcHZ1ycI4u1+j4b79o0RB+SgCGv/GZWDXvAKd746q2iHHkkseIN+sPokypBGpX8aYbgLEJ573C3I
lxwrXuUAKlHuB84owB86qwMrUd3sD5JofPkjrNLONrrlXOYfCP5fWB6bWNqCCw2kQJ9IE/Vo0hOH
Cf94i/hlqVLZz69vzPLly9t9HCV4Rkg3jtoM9/eEsAuV38Hkqg+eR/lIzgouQGRggTL9BZ1T+9+x
GuEa9OWXTd67Cvnxs5WHnY92Awsol4AOBfuDb6b3pPK0GX+bLa44P5LbNncVIsHs+343It1F1OUE
t0iPe0I99LOLIU/1vKJjg6v01L1yYAblvGc5CAtA+r9EhJlfNG30hDk5znyUuLljAOEgSaGVFdak
ROTs8aH0C5Hk8CpCfm+FFiK+z2C+OWe7q4bTRCpHL4TpjJEv4mEfaZc8tq/RI/gc+nt59HCa8LbQ
+KiJeKjYnsAjiHzm+jCSm+DlJpvYWSHwIHc05Hxf50pXl79DZaRRQPFbl0+/0oIayNR7BL0V91gx
E7Vjz0XvYz9TcyhHN+5rNK6z3IfYW/+CjP/TRu/N50xKogOrNq8RncXdUolrn0DBxGQZZtBlbice
D5GrCoDEMrAgr0gkM2BtvJPMBo11vmBBKCPLZ1AKwJlBRo1RNqYww+X2hFxirOGVDVFdjVBjb5uE
l+0WyW2wm+H3/E1+cXOuQmNOTlskr/vpJ7boFL6ED69LeBCNASXwzjtq1+QVumj54aaASeyNNWtI
LZoRRVLDkSMZx+Rbb8osbBsUUggoMRWNJPzYNKv8XL7SdsHTeW1ucQ9C+QCq69QMz71BPaHJNMFy
h6iRHDVqlyY/W8dQtHgEXDs2wonV4mkkdf8WvFaN84tRBy52A5ivGAOTWy0w7sC9s8F5Q2MGzmOb
OFgA+9hoQos065vbQ82h2RhUv67Q2dJo38SkanCLcTa9RDeQcLxuOHtMxzBCE33tppNF6IiM/goY
pQteZcDH3d8ll9rVX/zBKU9AeqXhEL2EPnD2mqnea56zlDFgQvKKZMShZEesXqxl5GnxRcR4kRWA
Mbr3uYEAzxg30PkczlGu5svOo3XERWVGt7aTAeCP9RR/7GV8JcwUDbS2aVYKOmgJ/tHRThWREo6Q
IjO9EWbchd88VBCs81CuuJJ9DPrEUahOmyp0UHQbhRhTzc4xoGLr6QjLJ2/F1xONgYPxfKGykxMK
JbvmwTAco3at2sVA+j29QFVL/3uqKJGnElE05hHzX5ijHfLifZtWI/3t5iDmR517Gb7q7j5pMPo4
z8z+zN7cIMiHRr+3SAGX98oAIe7lYZdAEwybQTPWlgi93ukdGnto7NU3X3yEBZDd/kGixITv1gld
Ck3fpBZ0/qXFAOfwv+A6PBAv1aVjFz2W2UOkIswehJGSkfwqU/RiyNnQTeHIB0dV5tcNpx3NY7JG
8vezuxDfQmidNA/NOseU0iGXlpLKTBxq0aA+09vNpczwhXEVoTiJkETUc/RnfVxZm0tguHQ+h0zg
zxT757PG/sCjYG2ei+fixq3bn7JYIoz0+5UzyHjKO8f0PsCUT9/aoCzko79sH4G8+SRdInnXFY+Q
GvGRC2W4ZhOE/GAEp8Vi9j0SEwUKefyYNKvnYTMcKrExKhKh9K99CxXhNFvcsMSNr2dz2wONESY1
5wtbYyMJVnbOlHifBtflndTukFax9MIRg+VGAENwciOiJ9Bv2eZEHZl9r95Yc7aoQ+HjS6cixHDZ
np+a3aernIQEhIcBQYaRYsNaDxlaLNskXCElbrThdBHgS44pGaWgvEdCLJVt40v6S9h5CYqiYGzB
I8REwhUFKSSR9oBumfkrO32vYvJg71cZmjeke/FP+lMjqsIPSeglP1lbKAOhZ7zYFPdwq5R9721S
qejrV79mnwKtYIbIYODXVY8SwH932lQ9AxSULpZ2IopIiyOOz+F7OVSbI3I3svDCRWlCgBVdYbph
tQnPebDb0/AHjM9rZi2cg9W6uJVjHQ8CDz3oA0hYZDja8of6eTe44W7gpcHWcs5ATO9zdy1ujpn2
F5eAsNgVTmBLrBe3RTbZjbmZ2CmTncsf1Ihds/247FJsPfLxuqzOTArGzZcWfO1z5lG2xYAUlK4S
L77h0Dg2iF2zExeqCnWvn/a38rE7745XEm0JUXtSDsK2/ES4syaQ+75kkd/LEC+XF6MFwZlSa++m
cK+A+8Jq85uBU9H/RxXlTaQEM4G0ifRXaf8X6FbYybBQdl5xD36/ybvyfreTlM1VzbH4KPhfJuwc
p32xb305qhDYgDXgVozML/YE4vLG8uw3VSYywjVajhF3AOqRGsz92Q96Hn7LlAOJUw1f7FwUubHJ
eAwx+/dYj5kEmLaCy1wbwWD7DUJSVKrnJ9yo6b5dY0RFElESiQE62WPIsMgollcINVCEAQScsVGC
8iCwwSSMQFQXyTTwq+hJCGijsIkgR5YeqhClAdqUEaEeAnbDwuF9kypQk3b1OtHRI1iCgkMSfK1Q
XZAFj8cMrSLOmSqWXGVswURhB+RoG33D2+i9UhAXHDikkY0KMI1OBlEGYhO8fJyfiSOMjbRFThIW
HPsRRMVwLZx7mGhQ4iFqQeAj21SIkYvMsu3d00wSeixrqiMZIkESgVDtlgdgTt4VIi4I0zc3CpeC
w5RNJRx6zMbAqaxNUURIf0RJIpaVYSA5UaKQgs2lrGKFvggMy0JyZisczljRIP8PvV8scQCMbpXH
O68m9Zj//2t7gMFIniOZOdJyHY2Arb2yD2T3lVEo6QMTX0Cee675c65IqmS/bwi++0Niwh+cX7uz
n8jDkuonwhpaKCtbrGvgbr2BghwMDeqeD5dECBoWSVADphy8+ZxJSfuReG0/5vQvDTKN6eeHop82
yvN9fxlDV4KF+/0TbmoezfgzKabVtIyA2IshVlgzFkudsc6i50AJdrMCYcvoOr3MrXXFkLe9RRDL
elCcG09iNq08TI/BL/5N5Ej7Iz2MTHRIBmxzCA6Q7TJE4Gqf9NFih5w5ioM16JFQxSTxXRtIUWbl
QB39Xs67b3+P+GLTV2Km5qTyikRzbwOegSwqSTnl7ieyMCeGaIO+/BM2cJ6rDFZLDn5DxGmzEjhI
NC//WtLD+OHV+RJZAyNSx/fk1iYfIv1ti2ATtm+2TALCF/0iLE/6qr+SxAQOybN6R0x4cBo4Kwn1
al3GNPQM5/9/r1sfORZ+wYfJIXvf/C9SbVS5gMjS0nA/q92YbQ1R6fN00emipJuSJUxAfcynO5d/
nHLgUvSA+XncZHbNBpnUHMxQ8AmxEYdaSmlJrTTQ/qHkW9wWn/CDVZ/8N6c56NNb2scqZqb5kPeP
umTUG2J7MmaXAcUIfJP+dR8wamwIDUcXJtrZIy2JEnWN6LvBhmTZAk0Ez5v8DpJ3P1zS4mAMTCxC
PREs+PqGJcdAkGhkcyCX49vCGjRhb3UlyQW7PsY/intJxErZm5qV1Xjv04Odd0o4N1Bl8hrVt3/z
VPJNvx2wmaMtclhuxr7tl20v+R1ehH1SUAeVusXX4kjDbAFpD0FL+kwOLWHZxMcJY5KCVUv7s6I+
Qw+7G9LMeY8NIHgeLwESPcfaNES3ai7HB8YPZVUxuwE/kevqv4E8n6SzYUZiSL76P0BBtxjlI4xb
Kwu3pUS558UjlZfD0STb/kKTcAAbprn7A+sC0WLfmtwjuvqwlSguhLNw51SRBm76jE2AHMUeS1sS
GU/0PPHSNpzem4PGpR9+4naNOGfY3zcxLqsvp0C2G3ggGs+uwwdqCQLp4AABD5hGNuoMg+nhEjQk
mhbnEh8mTXZoO1h6kWiDeLAYfMgidzOGciS+PK5MtLzXf5NlIw78RRF1Bw4JyicRV9oY9kpyhblH
QzG+Vp5uBAy+zKHcCRZzLDs3QQmI7Wm4ts/KH1GiDgrL4Lt++0Qsn+9n7vBSzDY5jFRlmzhRaAkZ
d4gD2T2yuZT27y5nWfmvHaswkQRxJu34AprWDkqXyDyeHBqBkcyHU/xwrHEBmzE4g7GxxF1YIFpx
+ZDQWsU8AhmrCKZaPseD/Pdcs4sT9PoLiGZsL8sLfRlNZO1Czlaa5vJDGJrqbTEm/xgPGnEN0x3R
x2OZVFhO/qLKXovV/edPIXZRrPj2a6SemDflp1NY4orS8goAw89BCbni7tLGVhu0V7c77CJmC53E
RSmoN0RzqnNtzin4frgeVMO7BLnwCXJG4Crz6vVVhfcJ07z/i4iQ67VDrXAVWACeA06xGGJqMVxx
45iaUzEZ4sEBMO2lzZyuMQbnJiq4lfcKbOEG4qXDh431bN8n4mRweXpibMuSHyfXi6fTs1DHBcHP
KCYBzTlyorNTXUwr/Ce4Fboufl69h8b58TVGizMWx68PgLcDmqZuGgc0uaCT8gyllhO6RRou/SOs
7sqcOA28GRBmL0zZHw/7eL3soXAkQRDpG7s2poioJ2wAu4netx9GskvhjNFHKHA7ZSjox+zYRsQP
+ISOPBiZ6p2Piu8WotcYV6GCo0jeG4KhAsNaa2mFUhx9++rWE0kn+l8DPTC8AVfBbymjl6v+M/Vx
wiS54fA9MGDh32DHPOhIddUhAfW4CkoHKgJhDkJkWUsRjYMXdx91VSPUgBG3SGL99x/ULV/BQvPU
/M8nIMzw1640a4Z/HJYfSTAZH4TpgR+EAhdHFMD70VFimZs+kfpZvDNOytgE20GIRBmCI6tUdAyy
DLEIDeYe4BJE599lSJhiZAJKE9fL4zuEJSUucPAhdCAHnSK9RYVlzRMdxOq+q7H0hPKk3WcfdpGc
kFgaZ2XuJ5INploxM80jk2yUDR9nDbsVkA6B3ClsuzmC8oIMKj3opb4Y2cAVOIpxvwguECsiXOX/
9DzWhr7dOxoTEuYxDxH5hsBFX3OuoGumRoHWn1VryAwTT1t+AiumUQxV6xWrSHlAZVx7O/zTts4L
Ey1gI32tI0EFy5wgehF+DwtGMhsWa2YslwC+yZfCM46e4IpDBRMqpBpRRghVBqCfrDZ8BMsrHJNQ
K/7cKwymNOOBxbojPK4F9tNfeLoNTldcHu2CPlnKGDHjTjia51CsCIj2HI1XOvJ5yBvbTIwlZ5Eh
Li20GEiVR51YursBAguOHeg7uDTCXM+p4gbazLOKKekhbFrK+jOo9603qYiqQmeAG6FHZ/UdhQgr
Zyw53RREcoRF19fOOF8Uv0ePT8fBx4rzjYkZG+bj+ICqlbGuworCXBLIQ+IkzumU7E6cKkp4eA2s
ydfDDOqWp7sP8Tx5YxUELc1HOQbvhIB6mD9p5z5S+GScqI2OR/cp3HRhFmmRMS4O1GigGX1Hwsys
zkFhQVrb1maH0N8UDNdvjzASEMhxL62P4G/pi15TbmLau9lvH0SWkbEEBH16tf4VmoNRnLJ6gxAl
ATBcOETgKCfDnZP8M4BIpG3ypm2egF/FrJOHXZV+Ja9/lI49HpiPqBhhvbnVgm9vINcIOvaUuw+w
nqNnRoLJe91fEV29fTplVEhZi7sdj25cVROxPJHq/HP6x4rVOqeFIK1yF6fopzconwkynwZlHklS
kid6KGxRSIHeSL5GLDy4STszvONq5m+F81UUxeCIYeXqt/iOHYUMTBOW1SP/veVhciSNqgxPBUOD
JmR/cnl+Pm3SPgKsX4riFr2/txIX7YrmgC0EVoMacd1w5IeLe/dnvR1Fz+61DkiT6isuHr9MnbOM
Wpz+Tef6Hd6ZSu/inLw7wc5hxyocjgF2GYG7wwRBcpP6i25FJLzw3sVLXCO8yTHtqZ4Ai7OAfY09
zoBmhqV7RJcFLvFKG9WU/JHpQyAjIZGkC2/FfmbZqocpCC4WdEJnfsGR/VpY/P4n2wBI3+qhu0wz
AI8f+yTP1LkV5aOvytpD7R/QAMeI4aFMnwvtT/eUQEqDgKUpZj7kYMhBovOkmHzYckBmNs9NF+1+
Tm8Hl40z6hKinv+DEzoLnzNnd8tp92xqrIhrMVYYQR+RBtzFpEtQp2H4BqsQrAK6dobeFeWUwnFZ
5vP3bwHS0OQJ3kKGLUx8JuLYOb3O/FE7s+9IM67yFXkHQZv6qPSIWIKK//nZVMbCjSNRMNH8E2lG
azrJselj+Z00/ZgELTVU/m5qeEWKcJ/3R0YsL1sEAJBbQEqs8TwJBLqgKhh+U96VuYavxzxtgjwx
GHi/YBeBtVS8dO+d4rIGR2u9AvnDA+oqH4FvPQLWVxYsik9EgVTOEL8x9p+5QWDG25WXOSfei/e2
aAx973mg+AfYyvnfirbTKdVjL5Ill4il5P3n47X7Fzu5wF1aoh5SO9KxZj8X1YxUNkK7mXImiEkO
4Jg7REapGUo8qyW8gld27PJ863evk1qG1wEkZviZ4+O+WK6ee+9hJorCaii0jGL7K36jQRljjm+A
/u3Htu0cuCOi1mp8vw2KBBAjwkz+WAzKSYYlCsgPozDHlM3TaU8WIaWIBLy7T1jCkFkIU7oJi448
BkvdDvhqLuTWinvg+mF85d7uHBB+FAScDQ7FjMUUoMTvTx8xyoHPSHwmRIR+3RvJ5HglYA5Ulx4r
BhzeOWKGCyoF5iKySjjqYtUcG3SKs3xYbrXDTkcSsN0SZjx9WCLFrr2H3z1VIOJLqEjfLtOV+Uuq
v3r/UV1s+uWUzAWSOITpWnyKmccRyN6jtQyA3VcqKBF6bfhir8LcADolMWg5RZWax++5JJ0IKeG6
cH8uiAX2byHuhw/n1FdiBlz9gSFMcpCvJi1SnNxIhiiyjNgcprcDTO3pMWv/CS2bk+Tekf5AGfP3
1/HbM5AfCpUEli/QCsOIwZlENOdYiVSAZNkBXHnjEMmI4BL7lEr8XtMFOKpCOSEK2KPtapCd5Rck
NLnC9yCzcHaQcRNmxDEVU7xg0lwm5Q0bGbK8v8uKoLsBiXPz3YJoT5K3mIKnUhQrcaj/QSj7ROes
ZR4o8B5iclwFHfUCqVkAPhrsJh+/H74GHQ/n3b+KLMRPT6QafnCTMsgZWiARyAAnySh1I3cZ3wws
OOl6UZ/wabZ65qYVjJovrxAC4qWwDiLqlx4a/+cBXnWclZjxua0+jC6UYa7rEHuEC0H9aVEeNQpp
t92xOWKKiS5nir9SQgNIw5ewwrnYqnDPSDYvQEM7SgUNabemTfqlIGP4kMw53ZekEb4P1VVkBtfc
gCtWbx3nH+kEk4zkuTUFgoN3oKx+BHxcfWOJ/f0HBIf/PdH2xehFtk6PTx/kVAUudsslHPJIm1SR
/3a4mJsLPSicSphHrJiFwljSEUn/3Jvbpx+aeXAD0Ge5+9mg9fWUmrW9vIeizhLV+9HwVy4B4+/M
3PRXAXuOP14xNAPinbkrv0vOqG9WEaGBEzGyyEnSq6e6JHRlnEqJ1aEImM8D1Zd38SCLoofHKZnp
PcDNmjBocAqqT8Dp3eGt2aehbCM7LF0LgAK2mNSkA8f7bJKPxtCG8+dcXZfuiaRtn8CJHoD+kxMS
hzfxyo6M0WeOu4A51Bg4MkP4hvGMTW0XiejGXwJSYw5f6D25t7ljZ9lEUHsXakKDcvGI3zT34Udk
s9nRofNF1FEEReagyiWtGJyxRoCxc0tOt2NsK8disJ2ipcSWNSCtBSayDLL4SQaUiwcUWbWyIaKU
qzGk+NEvyJyDlgCrBvBBU/dB3IjpeczW7FfEdN0Gw/Adow6ewXiEHD5qxxy9PcKgiCVF+YH2nayj
a2D0vRyZ4+2MEM894MIKdNQQC+AIK6K3Mmiip3NJc5889UB1blvg3cAc9Y6I4eai+M4SFgpExpxI
hCS5iJvhzc3QjnQk5VyGiHxtbstYds9/wiqB6NkvYiQtB1LHgmJCjAaOEhS6fI+a1KN6/plmmdvB
cndBzdtkVR70lOjedyrIoJ0NcIeKlVUqNmDUZf8evkhT8wEDfdlFSyIeMAj0hQxCy87A5g9KRNyP
kljLzA5u427fR+bGHRgqixeCltH7r57XYy0RB7G4t3+PGuS8KSh3tYCLD3GVTC1OBOPaBYnaUxoz
putlAePskD0wwFcGtHX6Hj7pZwhGedtcxvnwMiCBcH75g/gcWlb4enrl3MSJAXzah7adSvFjfNm8
9vz4t/2OGtKixwR8zYfY6aG7yWIY0vVxf7ik44JU1i4JYvtq+ADoDwgX93AA0EVSOiDkMrUoRqKL
YAI8V+PqHptyCkn48/rAIMToLHVQzMx/z1/T7ieSnXuod4jIWZFhN2lSAhMp+OHtNgQiAbEwxczw
pxS1G+qay2qLbb8mNgfa+kXfpiPlhLajmVUH+sns7GxdR/AMjVe6dLW4nZOxlByRQ491IrEzNKkf
/33OKGby3sIUjWmfgpUanyFOXBxmUD87d4f5icPDulsQJv14RR3Bol1EqF8GtMyEzFwjOcqp1kN+
4/Dj7fGYuUTWOwR/g2F0xPnxL9VVyzONO2bEq+aX3NBa8EsMUUG0I2JNciSqXWT3gR59r4LkLOt5
CbXoP38+38W+Ynenm0qPGDF+d++Lo5D3/tpmR+uwS8pCBA/2T+3cWvF6L8dv9H34Jvpw0nw1x2Dj
BSWdoswetJiJ3qPv/EOnWR7QcV6aQc+BDsDw8uUEDmR8/BLVXsquDE0fFVOuoLjpyHY2Vg+QPn9H
ewIj4ITbaCyk0xkZYZrfRj3nMXgP9LhFf60dO4f+DHdxJQ4Kr2gNeNpL1dGNpIbJzme65a7afDxt
3QsKJEl3w+Z8w+uo1wrWLwh/GNH97tgXP6w7WzMzIFzP38OZMoXO2+PXf6q2Zj/SYzYH2XuvG+9q
L4Zf/36+RURiy6wne2skH+ujvs1E+Fvd2q+wSHbh60tbkob0+mhOwLZlPFcDBV4SeYXTm/RSZXJD
9kqWggtNvARyLr52dQZcf9DGik3acNtxcD/3Uxo+SBg7ABQzqXFL0bZMrsehBwMMtyaBlJfucEH3
diBH/UWNbbMJVd3h8Nl44JN6gfUCCQUzMJ1Bw0u6Ay2BF8b9zJTLvvBx+lr8+7r3FUveg67iUCPI
jauIBiAfoo4h5Ue0bPBNLdl6/g34bkp4G0/iy6m+3gOBZenIcz6wyiD+1ZaxjXZoWqxEilEN8hxK
E/ovSt17jntLI6yYDG2eT9YKiQd4aoIREMq3lAIzaGJqW+1PcN0+XOqzYhR59oKOZvRd6DtomgUT
YfOzHAHC3EX7M5EF+Mur1UViLRBE3n1CEObwMkbP8UYpn9N5VfHwrXtOb6EmuEAxTAorM4Vym5qI
Wt7xSU7waZMggJJuIcEfbz4LaXNfFCfsUYLjwpUZY1wIyRxg7Y3zBUpLiPgxoxXpzmnOlJZRk9d3
m83Hvy1JYbxNeIGIWdFlwh6WhyvrHtEE/UikjROCGlr+l6uAdxJDIQPhgajK4OZaU3L4oKs8Zk1C
eDlxUs1EiAfz3aeL+xtinqWIJxm/KyQPFs3AIncic4faCDkBDjo0GtuzBJGNKGvW8kDDHCEDzYi/
fcLSUvLE6/2s6QWYMYMFUjD749kfAPghFvh65HZQbssihXxnzujnFmuoYgJr6ph0DBL38BUKx548
uc4/vB/S8hYYX0QfIqz5ooYAlCKNMP4M6e7ZCNlSSJtOipT+cty8eYp7n7ZzWC7caSa64D6XRbCA
RL6yNpYr3EMhPv8QvMZeZG47QQJJZAGs5PzpWdvy5YDzdSOX9tkluj3+At070Ce6bhzrc0heDDwz
YfFHI84DOjGo0gBnEJGX0N7omsGAUvnL/PU7/o5YC8hI3G2Tc8+Z4JwCa9MR3Vto8+WAr/2RyDoi
jnEojgdMuQaJS9fg4zdrxLrFIB+8OIgQL00NKAoQrO/Btufughah+FInNktkfv82UL82FDqv10N5
hxL6TELhWJkx4AKahW3S4bLFWYyZCRzPy/Y0kTtnZmNKX5FxjnZbQBARsfLxJ8jTMJTxFmKSgsg3
AXIVg83NoF7+ts93KbUqSJJhbb8OwkSpmXWcf0s3o8sPXFlE3+yK44+ppfJ63BYsNRnNdW6tJxXK
AqZy9UWpsct/2XtKLtHlLJsORSnq7Vwx6ZA6tQsl6yxxqhE+dDjYktFed0B1f4S4oL8i2IvDLDgV
rRdkfSHwpmTQQm3gsL2qAPOAVzA4nehCol/MpG5X5wNBMDZvBxwRMLR62tEM6gHZ1PMeuDux+Fjr
2Zk/gRUSXlvAJT2jHS5uFZ2v3w+AZcTGYEIVFvamCBGRYSlmK4q4wDwwr1ToochVWN0XvDL8a+RU
UxpBssCTPpcizb3bWhYhtzFwDFVDjwGTln9lepYY2awhBZNoiPHUcF8LWfCbsEdukdJLaQZwLWd7
seecgwJy5Dn9dQJ8e82pWEDbyBofkLWcEq+kmc4f7kPAWXhUYO5JZ7s+WPEdsYWRcspYb0HjASmB
TuxtRvXtE5G2GfaSdkGutvMeUpgKHA1Iy0mW2RfYjHv6QYEi+fpBp3mE00ukXlxJbxK1aTiYgfG/
FIjt4dgFLMaiLokAkmJdresvVDeUk80n3DUJIDJBUjhpBg1yDJHSgQxCSj6AvmS1YuPl5RBS9Qju
75gGm/Yav7/O5YoDuOS99L0OAqnh9IbwW0UpU7o9HIrPJOc5xlQe6K4JpnLxSMoMOmDR6H4VQQoA
F95nWHkbK4SUj7/+og5ne4ZmZ9a6mFdJzqXrPrCCpVjMzqa76PEZ7ZI6OZOX62jJkMIITxtCB6Af
oN4XgC9D3Uv1FUg4+T6HHOM2snUJyyxrKnknnD9a8pppRUGHeRcbkIpOZoMmrtlaK+3Qd/OUV/b7
w1/HAfm3+XeExNz9A4t+DIVZhvpvEQxWDG4IWRfkjOM0Qa6gkdYQliCbJOWxKpFrxDHuG3cj+NYA
NzWOP4nIBTABAWeCdd2G6X0M7gfrWA8BakKIavrkEGNRPbisZqjYCGgk6SC5Hwj18x8h50NSz9FC
Sr8heMl7mY+xd4A73mQkuQERXD3wNuCZKjKUWNN8KCG8DAo1SvgW/ogfETKNCz7U3eEx607VpJzh
wUPbBkArSmcyF1g3JPZkxOOQlpyIULnOKfhLuL7cUFLPI0WLewp8lktQ7zlb0FoOEkzgQND5RKRE
rwHRUOd8gyjJwCfNohnhJBM6bDCcS9L9qUvC+wknKgGxErY73BDgwOwunAplnkvW/DyFNTrkC9wA
hON+48cSZ91YiootbWaJOWCshuyKhLSK/WnROxK2hMWDxb5Zs/xzSMsjDilcYjl+lBT5wFiwrzkR
+cpzfY0Gbm0guCsD3CRj3g19DELo/iXU7hZ8sFEA7QOViEDkgusO2cVkwJp79RmnhuSIOUj7FuZU
i8ytFvUywTlWB4S0+M7uI2wor6BDEYLi7hNSJUuYGY8kWDpT0d2HpnLlVGfr5aXJpqvhWTpeqfvY
7IInZxZ6PG/bZxHIStCUafYafqhTxgfOalOLahkeZRGxC20mgr+0YcvSCFGFJfAy6/NRd2Nru5Zj
WU67MsVEO8X/dd+YLJ1u7iJOQLXMIR+Gd8ZPgNKpxt3gveyPrsy7E7x3yOBMorBzjxP6igOezFlS
9vMpVmnHCoWfHEzJx4CMr43MCeZ6k3ATfM/c4TIPa41Rj+8ipLBFYnVxl7B3PP8W8BAjo8eBxZmK
rdocHd4pzgY6jpyIPOCEAHD3ERBk5hKZPKCO4YSGfvhAF4+qE54nzH0k8xmq2C76NSCH4X2skJbZ
Dx77G0pHIpq/vgRxXyS88xeOLLZOuDjoAu7Tu4MdCdgGhpsuEfaG1tWZhL+Oxp8fggYA7Wpbt2FP
5fmEgmQa6/IpzzPWKOgCHQ4BeezO69aW6bDH6iO+aYeHnqvwdXKQP1gQTq5fH9N5pXmKGUFIEKvQ
Vv6jdfnl5owE3iM/rsMTjKGKNEZ4vE+A6EJx2ayhMni+fu8Y03n242jstr+0TygtqZAsOqz3CAx6
Th8LkMkGGxsskm8PvoMhqA/6gQA05u9rzSenotUpiBTsIkTgb9Mfi/2roZTcK0PSLDzxMokAbUmv
YA8odZvFYrf4HLHoUOQG9fBYoorFyP8BnoGpbIsxI8rtfM2mykieQKp0cLeGi23qlXk3MoGrKdWm
pvOhHXDd64a9eQtPglGt7+J3UjBUAlAN7tBoxvZzBKHkOEho4AzTE+vrDSdD7ZNy9CAww8kHCPGm
4Cpgpf8S7WhfQh6R3qnTZCh/zJrgTEt0gEV6w71o99aXikTw20oeKiMM2EC8QnP8XjSIFItBywiL
80powzCADBjg+yHVH+gb+iI6gjn6ThK6FexObPBUmmS4gFA4kWhRYmrPVrx4usFKcrDUCdWlIvSF
zCDZJlEJpZlFBc6V9Cu8NVwnwUfzKfmkDHVjFQflGgjzwnsNiXOCHxdh0rutSGtX+X0udUYfX6xu
pIRU/Vjegob25jocHiN8Wh/AEDZ0YeA5M4Yt0zSvjexPBO8Rv1kai4zH51nY7PIFqTj6vLkkNOVd
lsWxcrW4GBQExzX+useHwlrM+M9DyDjgCae3aefzHxPLLiV8XkynQ7wGTFdIFXHmsfEz0ehr9Hqc
LcgZ4jl/JPjTWgZQRmsib5mFct8cQut6IKUoQ7+4s8ilHN2DBy9RlJaBWOQHjm02xiiS0V6KrzAE
9UZivVDGv3G5c5hKOinoNg05tgP28uox4ksv1jXaSsgH+zPn6AV69JIRgOQxjB9JquDG4uOsWjv5
kGyBiPXpAiLz3Zx1+LjoUTMvIjShuCRgwHcsBESRHG4Hg1QUjCacZMDRjAEHMH4GF1VUq6P/1F4B
PU0Wo4e1pOTkttJkKkzFDfp4uiKppYlull/fUgNK7198WR5kxMAQ2GJBbpQ0hHes/aL76ici81hD
BLxHrhIJ58LOw50l9ld9TAjCpA2Jbnsm1pC9l5UW7/n/e64yfnqdLwL9WN4diPA+jBjkekr0JOAk
jgcemA29bigZeQf9iPglvrrCh7dzKDLQDnTd0tQOw0q9gT7kHKqGLI+pZe/NzsmpKYZydHteQfyk
8ALw3lifcKlhzgwz+qXw6HILxMAtrPBX3HPf+XNMAydR/vQ1M1pzGvPvHH35nMk/opKEMmPu0JDB
n/noJcz3IlMFUYFBnA4OdDIkKlYrAQCgEn0cMl9dEcmEkRG2w6ZKw0dXxJmfDguVGAEtIWoMXVTY
m4mT92uRURriNl1M7BShd5sv43y5+hHWRxSFtwfGIYQXqfgPhRt2O1qfeY43+RmDykjze/udLa8p
ma68V9Jf6NAK/BHEBnbUAWUaEjceCB/FXgu/mPMCbHmcHlAXRQaXh2QJWuHZ1SwaQ3Ji+8j9oWIL
WKyITfRHXuetbsGARPzDv6JxzhmcfV4L8I68R2DM/fRK79smIAaHuPwyIYQLHpLTH+/RtcJu+wLq
13EOpK9TCUMFGFePGMmut+Cq+uz0hIoRN5fi9mQNiTkD4cMCvzQwTeSxdihO/BsELQAZIgyL6/bB
X0OcFfF2KxaW15FZVRDanGXWCEn2MPVW+h9J97XcRpJEAfSLEAFvXuG64S1BkC8IWnjC26+fU5rY
We2sJMJ0d1Vl3rzGWDs+fm3a915wOxY8p/j6l/JjwjIsjSVG0NIT2i9E+tj4S3EWqzz+mz7f7uzI
9l9WcyTxr+u9UUzQvijesXsT4z/DpfUrwWEruCtYFaEQ5uc6PX1k3SjF4mKcjb7/OsGwzKH0ZeKs
FUMX5h1g+XEG6KTlFc0nyYG51tTTVJUHyLLjVhMBRvxtYr9v7BuHP45XwXaIU85plKnkmsUSTgWQ
O9EsGs9PS9EiHe2ufIJy4KcdtKV3k9muquw8cNCF1XloC+NV5/dBNJaEXP4N7i/ZNkJRDVbYJtq6
axG+1uPzhAcYvdlqSAjrfp9QX/P1IBWSnkvyi6ZQJq7ZNOHHZhtJDpKdQ29JMtu6cFfJtq6d03cK
jn0bX9/3gyIQ+FXsuclPv3+Ndwdky4wdSSlp0JScntnDMwlcVbJ0tZ+n+m1aWlTOk1v7JHnOBG4T
G/6P7h7Qv3IxPpYqwDVeGkXJagwachx97AegoNc0sMzNsSMrjAN9yPCGiwd2tD01dPDsJ7V9tN0D
+vH43nhM9n1BaPXxskbWINB2Uc2VB8kyC7HjYBTc/2QjVBgO4yT/ahvFTjA0SX/o7Wp4kpzvE+WL
H+VMgVtaWTQlKXF88SRAF9QYy8n1a67np5Amtk0HaYqKdjsBpjDdUXfN0zDJumdmp79ZfJssquw2
p0apVD58XLrm7TPVtHmjnxquM9zOMsEMPX2qG54Zmx+3lXlr39/0OWO/P1ufDzYHGcFx2+ohEN18
7mVSS7JDJCcN5TMT8jechLybamHAJ1dBSgtVyNT8hx62erZlzcrXq6n5X3X1doYDBq3vs3FsrMZI
DU9WPxu0BKPy+rOtI2ewVns2du9XcqPoQrZacFR/GuZ/ZcnXGLvnDa94OLA76IN4tkCvwluxEqqX
M1LCPNaJOfjXRtEb0V27Wphbsl1tfYoG7s0//tXqod+5yZnYM4nqLueuxb5fiPWTtevBsM/x9hg8
KvtxajrrLD8W/XmgRxWb5pL7t6txAAeM1xmZTpUJcmU2NtlbUMY0l1EGFNYIXIhkuln6Wnxnf3Vt
gW47a5y1QnvS3s1oGz04RUpP0AhFm2oOKeyvN2/6S30CV/K8oNdd+Z0nj00EkeerJ6IeGGyLHrqW
r/81i+q3wIxmwB6o1WaFhSGpRlorOcYt5aRMdPM5G6QrwyKkXAH9Yb4yJyu2h9RPhEc7rhCYS4GT
lsJ2kVTX3bsq4PduYup+6bpS1dVo2RR0wcnK76zsAMMD5UkAVNwXDhWGsuG6SH+oF14Fh4MiOerQ
pt1Zxd2VrDy0Z5FZeiQVVdbOdoiygPGRrOkT3SkqtfdcfFhzq1pTe1Wns9pmR2yQ6TMXo4A5dLZc
sW5cophHEvj2djJ4WaSY2D+n/+JujzpmjybqzeVQKVKJd0t4I0yKi03GJe1gMVxbfeeb6yHJXKjb
zt+59mnQkYrEUzIAHUqYq9n+tWoEYD9MtAojZkouciz/Jy4pHVhq14gfQQss9HrL1qZHdxEiMhpY
KnybSelqAjRIEBcVvi/OLSaUwYaDc2FJI59Cc8dfai/jVHvtY4lAuH6XpusY686Yksqp0Ev/5qb4
UDerir8tx6ZkU+pG99yzbr73jaNcQoYtOBzJykQxqOCCLgOx8D+04MVqnrlGbA7O/uEOV7haUvmO
IvkdZ8uAewTxYA4ZcA6fzcHDv9CxaN4XqJM1LKNZE91k2yz2LdXyO4V4LVc/RM81VnjKQJlfdkVB
1Mh+5H/MsGX2dK4YUkKR9uii0JftDwr9+XX1rHLOxc7/2f4kuoHwH9uXF6boHE1tFZgY39nJtYe+
q5uOt01kZI8OV/EmnnJ0izIx9bgZ9ik6DUGYr/fWrbNnUkGIdbUqhSs4aWrhot1FwlOvP2p/9ctL
4hWDxdbQTU1LX9f2Fr2QbitX/rwMwImgiLHFizTSC1TQOcr8UIeDfUmClhZHMbjJfrPyZ1U6g/bj
Kwz+ZdFxtZk7mz/PyfKZGHelXpNCsRz4xnOUQck0x9e8FwLUogz1XDHax/IfrQPD/+trvn9+LQxX
n+mGV+8nOnxJKkBhOgXML/ltnSvoI6iLURg6aeyvFpZQeM5S7WVz98PVfxuINzVXcBftR5j5m9G8
uY6OahRZyDgE2f52iqEVFf3Ra+IPBFCsvs4hq+VzUV7Cj3tRYxlHbvIy7ws0nfU2wzm3/2Rv2ShE
RknX2rU5O1VtJvtXytre5isgqbemU5m9CmeCf9vTYpTvG+L2rnDt8Z04+IGLZJ6H4TbkfICdl+fX
gDpu69tVspeqlJbTIFnbjLkVGUPqcRZbPgKl1o4mGXmWrKl84xBhfW96i/oXWKZ+qK4bfYSrCJmi
Uhgqz8pSYsb646hQs2k1AGiVc/TMl/+PBYOV0LlFWr3aXvWZghVUZ6N7k5KtNusfOg8EiiK8xsbJ
2TbQUQN77RIt3s79NcFCUnfrof55xiFJ8uskLbc8H68bpAm1YmMdcQypjNGotXtzZArbdsASRccQ
4fkPN4ZEl+6S34MM1FEhZotv33MU36vyhyr3+Kb9+MlXocfNVavNaICkPNH9mo36BYrJQb/UudRL
aOwUbqAldUp9X2YR1El+zjlGbWq4kYb2yd6j/oGO06Bw+W3PesePwqLDRwr3qjvDhOOFKBTXXJ7g
Q23lvTYUjeXT9EFUXj6ycZtufhfB+bp1qs/GOeV6GPkef29f+9/9r1uaGeQiqrxadxYPj3b8e0wf
TpeRrB4H29GxyT2qupmYzM5iV2fybM7ih/SpZb9QIzA0GD2xk7hHs/Ge7eSnY4jw42ww9awmTKvf
aLlJCKj9qYzCQkI9upWfCmzkSyQsto7IyJfqXI7II8qyeRZDg5lzqd4Fup5bB2Qe2w0utZ2O+Gpd
vRJFZ+pZSRel+k3P7LQlP37N+CDvDzb1VOjvSeQHiRyXe2edCXEwZ4qvbevJ2p+ouZ6bNWZ/rxTH
pWszRTuHwHiW4Yi3ea2cbxmeiR8OqmKyd8//YDCmikhj1cOys0Kgo1sQI8zlrBhnC605fFBy2Olr
lehh5OWOHaUVc6UsYAM1+NgJO1Xui9GYEmpih1+NgZGKcjC3bR9pt2gGU+olHBLLxiY7zA90AfX8
EK2/v8HBPg+2dW6yAyax1x+TVacgm/WVIes5XV8EO1oZjPGZKM8B8ZXpaygh9hXiQoS5FIYMkC3z
dZ3u28fpP587p73J3X46/830sXLLh+g9FGAUPSy4sD4HOFDOk0bq8zQ4N3xiVn/dQv2pIzZa49Tl
oF93Zg3zO5mLENc7VYSBXqF/ivVHap4nG8bZOxTsPGfxmh0K+JvOVXGtXO/vSzzb5+XzfBGbUaWY
bD+YdPoO6xDGyX47U3AYhSRjKAMVBFfnea1kFBNdQ5H3CVYQE8mQnQuq+vs1pZ3KjG4DFlq9JFdB
7j8Lx0RzdyyvGM/Twnn4hrLDDZIfIT/SpJsFcKK/7KV9TZyiAS74x66/2JaRAxN9zZj2n0HQS6K/
Gdzw7dKRykhFjNn+DxX747XF0mkI+txna25m8Lo16eCMA6yr3OseAG5OjTOpFKGCnY3Dx3tpWT2q
Es3HE0Y3IHsmei85yT+h9z82jxHGS2BL7jV/sn1apgKKEhWY1Jn3S23VxkcVBnCriLCCePIXC/ZV
p4/MtKA+uSHjhoHqhYkQOqMHh0txi88d/+Nc7x8uF8YLvNIiDeD5yNSRMVml2Bqp5C8B54TzQBxN
3m/xVngldLwujjt7BxmZF+2QkvaTo/Mr+hsGfkuwHLRBRQ+miK2/6Ekl4YwBwMyG6c8Hp8ogGcFF
GJR+tr1N5+/F3bo72TACGrl+8Ph81PKVv9Htx7oqF/SUdYqQSWGE+yVV9djPN5Fol+WpuTasDtKj
mswPE41i9xAf1IPQ2VvlN9vKvt6CAWl1MhhIUCnnPt8vqJULs+bZQJAOPfkKcSciZCwT4ocQDUOJ
izLOvp80HirJBTC3NaE4dNgrTG3XNrEWl4Ppjw0siWynPqzcm3dMuv4yIhRrJfvn5pfStLZlTnZ6
OQvsfEa393umKii4p5K4sHEZnDrre0VNgCGemF66rPzKvwLBgB956CUO44cAa/WvCcb0yksoxyfn
6Zwv1Q6I8g6QJEuDtPXZucYEjwqBQvTX3fYfYyYolYLgssQkNywM1Q3FYPIVb19oAq8tFTgqtrAr
Jl7Bz8tkQvsvKJNm6cIZTqlc6p3Q9h6hR5XEtsTuPpiSbuNZ83quXTkW6QyT5isfh26+aT2tu/e2
hOau1vQ7bdeScxsV6umfc38bH96FhDQ345tPK/s7Sk+840No2Cle/9VWOGrYS5x5T3X/kr29POfR
Yx0vjM+2eM3DNKciJByEH9mL8FqdbZBcVQPzvVI4DLbbqib6IrKLXfaqfZWd9KyEtroYnXL1lPaM
pndkczWYyN1a5kGr3dvjGZfOUeo45dwGJyjEJ0F2zDKfDTFdEP8/C+BU82vG2EBo+xaaVfWrjtps
N/3XOjzj3NOwhY3MX69waj6P0zBVsKcbUVwq/G4h9+lV/IfbmIxSKGz3LntvN0jikbWNc9m/4tSk
WbbtXk98u2/klZnWdoRyuzRix0RpHFkxmw+JG733Ad+q8wo8AWBSGhwap8aqtYN+IX+8YCaMHlG6
e+9p9g3PgZQOk/6xeQ3ePwb/sZRcfgQTlmJgJS74r+Y+DVUwg19g1/R7XQ/ps3YPdQE+QwCbDq3z
9D7dTY5IJeYaIPosIgfVV2JUGkk7rP6iM1XB7R0PwL8mefOd/119H0qVMATzQLfnw2Awa1qyajzr
ST/C/SnS2coBNdWJw/yKRjcOKEemd6+ah5tOByci48X4EFMn1UP5nqv3/npb0pbz9DwNwzFIXKkf
iAfHLuysOu9xm44fxp2pPpT5/+ma2IBMnxZfRlLYUxCELC1u2sDtITRUNZOI5GvVXEHOX/NPwz7A
WtHK+zN8C78XeCLSIWv7txwH2WImOEE117VSa966nAz3ljW0fMX3oTprZOIjd4rPY0+iEYOu7z+X
dum4pH5qZWIz4FqeRO9czU138taUM515eZyiDlmgaNRzJl/avvNIJqaDgTOomeo/lUf+13acbx4b
AIpYhP0rh653jd19emyv+n/9m4d7mp8w7QnKR/OWaYcahABRHGT/2Lh4WxaQzEwfsrJ3HGG4C2E0
O5FNrmFCE118MVp/WFYa9UX/9kEU2nx+YTksf235BQ7fhfrqn9CQnOxn98kAj0e+7AXzoxOrgodO
51Vd45aM01FJkNC/MUU/8HQ9/M/KbcIIpSL5FIX1NyuTShhQbydawli/OLx8Xl6F6t7Lf8gg6W6+
EwyApSYEWvGxfuBl57TiIMt6XNVCidPMjHag1ZUgKl51/VR/5nzMVH6D1ee+SlwnTHQQnqFgvM0Q
D2uEk2po0cvOCQwzT3aqMh/tQCcS9UDgur5V9T3Y+hZCAstp27i+4RmjSSiP0u/zydWUhtjTM3sE
u9186cNo3dvrHvh+gzNqBabvgQgvQAL/ebRFXuogLlekkplE5QcAsE7qO9/NqZScKaYWmWqitWgk
RmluncWX9e9jMMl2zFfytRXq9GrwNB8O5v2byi8YE2uDA1qm+oeVWEcPcwezzWkyIhgIHBjxYYaN
dbcr3OE0+ItTtm8P/+kyI2XNy2oaq39sgaj3Tmw7Q+he0bFnbo8BHlJx9yHdDjvmWjd4bt8Geb6Z
vN+iZDfDffc3R1X0VOpI9IjD6RwICSvgiDm0Cdi9mqZlCbMIiz2vbFFXNHINUEmIMkkPZz+uXC1V
Pzegi4s3BTcmKgu9ho2S218Fb99AA35vc/2nZAhf2Hi1tokuZeG0k9Y1Wqkffg/oKQwyq+ouE0Sj
8eo15DXjjxEpTihfxmE6CdB2+KddH3AOr1skifL73boK1H4bTSCd/fPWTsZA/2TMWK/DlMgYztVv
BAdbp0T9ii4Sro+w9cYdunY2/rOJ7hnVhxS1CeaLicGLbHqNGK5NpJgxjVpXN+Y+yfgySovLMM0Y
2nOCay+/ETKKhIln4d943/zTg3yV/BuStQzCOSFaG8GkH8swRGov2VFSpdnjD+KezqzLySKhLDql
CrwMASQMG9fvl06q/IlXfWG365GUcO2PQmFAad9clhXV7Jb16zYv6DFSUXow/5AWF4AkaQySdtPq
w1Pt94aBcIsDA/qMcvf9mzaJwnpij41SgxwVPp35UhhDYa1ZL4tIDtmy8TQWnn84kOfJxmac/b3Y
4tul6aE7byXtdPSNiBGLL4Di97lxGZ57V4Awq2q19luGziUw+FjaghrnLWIPsavcrVLxsplqbaFm
vooiPRu0zh4yx4QI0EQlPL142+UA2RwZ2BZad0UcrhG0rTTc19bGpybrQatXSfb+VhUU3GuTVq78
s46un8tOsXGKIFOIw/dQ3/FGeD2Qq9vT4/VPnpC02AgEXwVQZ9Znl7AZ7QZP5y+8EXR/q+GiFZsU
V5tvhehuXj72yLM+ghJ2P2JtZt991p/T9MB0ZWjwIiDmxYje0vz7WXVC0tzqxy7UKn3j/5wkC6Y7
yeH2lZxJQo3N5uw6mxm51qU49GHzGoRaT9QxRE/wH8iHRKhMX6xGpG4fPn4S5Y3Hf2H9Zwe8eenL
sk0xreXdS8+8M3onRqGvonrukRi3M5DPp7PXBLUX4trzA8Nxc3Oa4gQODobldDKvYgWw9C18h7lj
MQouxZTcrIZXFVpnOOGlFUakthgaB7SUvYCmMFV9RzsfrJulT10VhpbMI1+i9B28jXK+q4fdNuPU
gEQ6NAS07NvL6nVXN8Qu4i8UxP/MXsxtFXz1MHnuBAYp38vq1AxrtH+5feKcNTFXJS8+BbZphoNX
ZDNXnuzqOuFHzEk2nBa4oi9YKsNFI7DHOggpxDhKH0l2ubov0w7RGMEKdesQ8TfXn39foTUwFxvP
1B7hJqD21S698OAHKikc2N1uFuxY7mjXiN2f84LL/SarprZuryCHFoKTCUapVz315a/iYh2nvJ6A
MJqOdXxGnBAlLVwCbQteP4v0k6W+nJUQeIBFmH5XIdoYHYOvKsJc44ytlwkT+JTPWjTSTVSeP2af
kgmQRabC07WpCy7F1kOV94B1cW2Y6fyuf/c01o8O9XGX/oojhud4sa4IKeXm8f6PZcs/3xH4lUfh
DuCuBdcJf3Xff5bX0Wf698Eb8GgP9fkTdekYz1FmNP+c7AMSuOsKy/6kzyi/u7NMkIpGKuo9O4Ti
8k47uO+vA1st+W8axEQcGfZenw9dwHa6uZuQF/XvfW7lXxhmR/q9dLRXBB0NjQUfh3IT6ZeFiOcI
1ziF2mpXP34Tp9hrf9NDlTEEEaARJeIAeVc9kPhM/tJT4IF9OhFY2n30wLDHEasGjtlSc5kKztG6
TodIkjvXBV/NlkWEaTVa2KSybM2ZIv5SG1Z+xhkQfa59/mYjtyzP52XBqYXWJl15L0byNae5kWGC
zB7/IAX1tpPSaP4XAZYVd16gS3j5EVAQbamanKPgmG2E4ar2Pi6F3SOl5hb/F1wFFCilG1Krkl8W
AbHuHiBr8er/lvXtO7Tr8rPpFRtZcwe+cUAMFIDh5ivISkMSSQLSgoJazb/uRjvGvKQ0PFvqSLnZ
jplGx8VqKGk6fvefu3/z8jlo4vySgbBPJFw02WU0a9pQzY8e9RUiXzenQOJrA8ut4/w3z7VkDyxI
FpJt/LX4x9lC8/1559ndtqk3eCvdYMfIk9h00+33CeeVdXicpmZaxOhTLHe3I1P/4mu6Kg6D94yx
PEhgzgvjZFS+wHSbd4sR6EIe2LEq/La3clIMAhCiehzxjwabhCVl9+QwpfoPbPjbqxH21/eeJOY3
bUJETSB/jITHK8u7xAeXpVUXAXkFLkMozlLuwymNNhFEaxlUrqI2AhM/mncn9iFne6LzrOnHRij6
+LAJ0MvSJgT8FOsBeOS0Wmpux4f+ztm/ozkiUbWZRvhzdf0lykAoPMNQuNTGD27OqXbrWCsGLRRF
f2iiqs2+rYUVQ6lnKGXctxpfbN5hL6bbt8rC46x0yk0XldnEtKMhmeNY7pkLjrdiKVylpitRGM2H
pV5uZLRfmU5mw5mKOumTSJdJNJBmcMQy5aZaQ/N0ablynj3buWCqYs32bPti56XuSBBlyBjoh/wi
NbzNXo6emfaryMpqIRjkQbE85mgEfXDnOk5ycyfND905PMD3ZhdeRxuKhHE0pqmgB0k1llIQkoO7
MpK813fLQTeu1emhteqUvi9yKZ697DCERClkjca0ouLIX8SNqoa8+yX+nXVPsYQpvJyCnk7x0NeJ
FIdJekO5I2MpMefuyUUF0PNBhPv/CBJ9TX1jiz3UA3I6eROrkebfkE3H1nd+eEa9j/PI6jkSym39
GOWtuo5gExXmi1/ScTvRXXe2HahLlUsLVx5uw9WX4HW9Hh1iZ7H9+fa66z1aOM2rMs8p8mg8m8U7
6YreIoBvJZkkwV8/nBRXkTGPmLq3FVb3L+2NjuX98v6wlFNMX3Ronv2LviTNu7TUO1YH1ulvwS3+
i77zVsD7JvprboK+EYV2JXrZsYcyIG7mGs17NB812aPVQdazx3TLoOwdJqPXRsWSPUhqX9lWdj/H
1wORhvKP/8q5Ou7ZWWVkug3pdwbMJOcGSbV3c5FhSGO66sQVwViprAMCI0BdXcu8Le7YD4/xpolt
Xl47ewwY9985zb7HMzmUCCBeIc7/EiMPQkGS8zIuakuCx7/G7NQ9dJ+BBBcjrgCZMScrf3eBoowB
13Xsn7TcuV6xEkysCwEWTx8QLf7NZvsBQ5y88wyo7IYIv+OjLiiNsBBIl1KimVjvar/5ltS5mDZx
Brvd9c/v0phq+Q5ThDgYi6eqGW4G8bVvNw+XcQ7vPZytb5WAU1kBRL94j3RwJQyclH5rMvD5Fi/a
Czw9lVatc34/kPwMUpNR6fshOmX2UjLHPLaB4uVHOTnOvARR4exnsB+IVcfshxI/yGUoF1AtprcJ
3OsyMTwPFPFNM+lsjm6tgpsbLxohhiQ/wRBYYIDcxUvnFRbsrJSAIQke+b9oUXjUm/Pq7MWzX79G
IaHrEW0Ndrw/1aVeG2vboUbZMs2/8+NAi7uBBk7+hlqDLN8CYoWOy8rdBnmKh447Di+NQ1IjVr1L
pgOttsK1/3uZhMV5r7a+z1K4FHQY8eblABbd4x2TWg8HaChRzuD3wt8C9oHFR46kFOtSkSeJ7pDa
7M5Pk56+So134CZKv37T6dmCkIEr36HUCqQk3OL413i6BtuRUv+C4RWRrCwGCVu1+q52a+Tj2HlG
NqwjVh8J6aqmP0E+8qcC+1Mcb21Wm2jFI5T+giJ6j5MDDDcRwSSS5hFd+WM60Nu5xurnz6i2lpsE
rVc2Sk3FTsLN5IEXO/Y8s4yKiEGaUz0/koH8jYGdZfXC9wg6bw74Qvp20W4DFgrltSmNgzwvgO5z
VgsJqAWemNrMfGXPB7HpDGk/f3PBcjOSogvALahkJc7IhG8wA9x+Q0f7q3fJfRqBb0zX6nV4FQMZ
8p5YZpCqZgcIu9tv3NvgsUn1j0KbjEIpFpqqZXxvew49KLbZa/x4PYqG115egPGV6wBri5HioR84
V4+eT7GoXKGd7CkQParzaBZMTUAQpoH1jFM02bJvdhb/rAJP0x2mY5Bc/TrcD9fK6RupO9r21iOX
AtJx+EwOL02xT4YFBgoI0cVIHnJ6OHcEzbpoetse9D8qMnOYvRTR0uTIaEt/n9X9W/Jl83WQE2WQ
QlYN3DLW0Im8YVZJisw0DuBcvKFaYXyK/5F2Efs2kuNDiMZylAA/2O/aL/bxgN68nBpz0UaXMlI1
YIFhG4vt9JTXr8c6230r8QeFLli7I2hgeACbW524661Hf36Nrs/KP7KmrL/ByxIc28FOQ7uNs4O0
na65Lb8c+udTedYiLUejOHu9XT2BgLe3Dibbyek3RSmZZeUdGJy7slvJAlgZhFUyyYZ1lXtTycgx
FsD2N05vHRv/MBH+oDIXLfOQfvC9ANGjxEvipivZVOB6oReDSMU5Kq56MuS2ZNpiu4fO4uWT/ybX
u2v5VqywYTgrwQiKc/WMibgKMDRm4UQFwDTm8UMSo46hKzAuqVQ2EoDZIFi+Mb164PgoinWT/zo2
yTTxsW+XWOlHoETEU+uJN+QX0NzGbGqSJw4sOdyMAn1CzHxu2SQ3eJYLL+vI/x9hRjSKb6xuJBcE
V5Er+9/Z9+aTSb8mvvFshE9wtiUlI9OxvenHraNV0uduyg2KqjCR6GyRTgoajNPHeviJ2R8nXi8v
OtdS5fFuTvn++AETdOeH8tgUosId6nUmqGBeQ0KpHzocnuOvWSBrN9koVIuNJzmYYqa1jWE/Ml7Y
NsRYTzHJSKtYLdW2bZqW0qe26QUnq8e+KexiKSmzZEvBHAt0yvZ5MT5PiXraT1BoePIen4on+xpQ
PkNW8wepsy8JbMUd7G+5D4y3XVct4PZUaCwgBjojPSSEs300i7OfaolmfNHP0bFjcDciHRfkVgSU
mszB74vD7afD/s2VQvi5TJa+LXMlGBCFFGQOQoHOuR9/Luqf1tJf/1BmgCI2UPklEI4/6vft49zP
CKAI5KI82P3+FhKy9gxZHjr9VlbEheYmHEmtjKM4zcVjCyRYfOuSep+lL0XTvZyNf/UhMAAdzsh5
Pb23Q4dtuHBfV5P2TIzaa2cOHD1GwDak6hCTFHKOQuLapfVk6gS09F8jCgGupW8QaqSZ/f5+39Rn
1eNrrjsOiB7ahAEGSxWQssA8OmUP8aXGLwjswJ/HqUr9otfFLgu3QGBvI8to7l5/33bNsWszX24m
YfScaplCk3qGn9z0epNTS/NKwPjP1gxek+kRu+YHk9WLTKMslv8NhyMR0HOK6SrldCNogHEO37Hp
dWOBwaWRjObNfBU7CZ9MBLjYz2Agl4Rd5WUptH2+7qq+7fRaAcAtmeWb6xZcBF8nPvaWeMIzPF1h
76fwD9OaEzacFuvLlMlyC0dQoSobUsVPNR1stdM26fj2m2Qybs16llamO8H9XjRVj7WMSxbu2hbX
SQznC7Xdx5nd/5HVSAbiZuUOjiCigy/PvSNLDlHsHn8onAOB1Ver71pSmStbPZBgZnPh38m+fVMH
nGL5Lpn+KGNU5Yp4a/iy0SCNDql/07rAUa9lfZ4i8OXcfnzIaPUpQNA9G1Tr7rWTsNExC5dGPWTz
2S5RnM70SMzt6s94Psi/nV+vnJbmEf/y+qKakRkhR0HS8jD1evspxLumBBUUjtFKqMDtPdM6954B
xfDe2miN/kyJzh5u1QvB7431EPhY41CIiZZ/23YIZCsnKrVTtA02rS/31vLlyZU22IXVsg3IpXao
uvlkgYAC3sIh5oZNc9nP+UHcHzzdF9bz5Uz8p3C+n6rs4VZvmxNHskrpWC31ioPr17PHpBGsXQvK
53l3PoGWQjpQSWCPgI6/8TxOyM69108ToxhoCD2CR2bAGIXbSXgZGJgj3XBYfxL2h7/xsntshIbx
LOeFTRAj9HNvV5nVcSRqBGlvx95ixMflh63M5zPuP6o//GTjXI3rxmDBMH3RkyPQWesHuHRVS8Fd
hrks5KV8APVUiu2wB7Jqae2AI1P6VddUMg3GqWwuzr8tYKdqluTtM+QcBBZjiCS5xqvegdFNHLy/
TuUzqCLzeutmvMfeA2WJmyyfNHJyHU0UQPfSv5z0MMMQaIGZFRBnxDL37pNusCUVR1TPYBstejvm
sZZsU2PBow61b/mOG8rf3iaOGHbswWFPmrCUfBjli21jzVXrVs0xi10y1spX/14vb9CKzLCUrJS6
S1WYYT4zmifvwbyc1ABiIMhRt7zO23feupHgHK//mQvO2fh5t2oWGQyXdzjmbIjgGxJQwpPgfGOF
tv9FrBovhnK+3kovgVB1qv/FIa6lWM025g1z+cHX9mdpg2KG1i/Ucp1HPZDTDFrLPx79sv6ptuFo
j2Trt4gNIqAcA52k4l55RFdR+k0MmOOZ+y/fjyN+v9Nc3ReP/z6Xg00d97jvG86ZL54/j7oymx6y
TVyoXHl3iYgIlviini8gD5z1ANC3F2VEvyHe5k9wstMtR+FxcE6zfi9+Z/XTWpAUZuS5aV2cBQ0d
P5/DEEPTfrw2Uf7ac2SyuNhfjEL6R6HCkjtOT2m7G/MRco0pNQvxfS3BAJ1chdIsuagKEvlgltJe
nILbzN3Y/wNsVPxKB25atnZ9VJI4nN9bkziG5bfy6a+SelQf/efwKEiXFHwmsLacD6PZ8yHa7toF
i+lSzxTrwDHJkz+SiOaDEred3vNaX8P7hM6+L+eVDAvzU4Wt8v1oc+2vkezapUOTzWNRYtuGtELs
VrzKvRTy0fzWm0mHKouhunNZ7+TWbweZ6e9HZc8dkT1Hybyqczu1S1D5hJ0IrzS1xIivJ5GBejkD
9cZlcBteBtmX1XSue+JQ/o50Nm+tppn2Nt5SKNHQdNI2RyOL4WxZKU6S/C2GJy0SQfe/0itR5eQJ
237PTxLpcvrlgc5JBIjuuKzOEfvGOxOHMffc1JiCM6OJHXDWDZ0tpgJerWLtKj2sPH9U9+j7BqLB
sC6/DNEZiWlh2snUU23j7fLXz9iH/auKwrg2vP4c+HiOS8AU+MejWmJxm6n6Ue+Lg9tnyHXsp8ap
9gEXzNYx3Lzt+6V6erLnZx6gUiXaMFmsXs68UaLrdbpZfO5PVb/zEDkyvpSmqXOcVxdzo/rwFgqU
IZL2KTuYM/xSU/PB8LJKymI1wxnHH5lUwjDY6Hr93PiOOnqNshPGUd8UDCbwGNT7/18lfbcnnxH3
TtXss5aeeMs/eG7mUzGbeLXxKFAlHO7rR5EEwRQT7SSHADAkcTCMWlaXf1UvWGR1xJuMeUEz9e/l
sWC4L6pGGkGPHYrrxuLt3liQCTJnHLoY3VN3N0wuKxJUKhwfkf98thUTC9sIvaZjqKgqDRDAeghh
7zMAVR3etT4Z7vdNHoiSbSd3+IQqByCCxLR/Q7R+6QhwVT3OjPhd56kZ+2l4GLry+zcVV7HqZXep
kB1pBPGdfgYf5NMww09WwB8Of8U1PBtu7MrK/en7tOQNduX39XDeWrfcW9M2DUDGsNZVJNTzh+DH
+rSjltQGIIPHRUEyy2revnYiKQoutSaTRWjgHDfLt2XiiMFfilKp/k3xXyxWpKm4LgdXg1cqJbek
023lPQOwtopq7/8sHe92/Hv7MZkJ6MxphfuBEmKTVzas+iT54f+EeVaBSXKYnTge0rX6lOdiZdqZ
Bj15tvme8pIPhkVp5usIRPLk17YXSaVeEXnp8md2F2++w3WfR5cP38H/Zn2TZNcn8jFLi9pTDnii
Js8vXQxGio/MwK+J6SHZuzxr7iOn6Nt2VPzNLjrZRO3v0lTWKQoPyK8MXb8X14iNgE7Lkko8gv9b
IdE552rmBgtyqbui4neFT3hJxqlF1X3SsxV/6Wusn5keGK1bTukSz7D2XASBDEPMREcuZyNtJK8n
WA+DimAIAN9RqxHIuU+36unDq7F+fK7b4fMIkVImUl2rKY0gxn/j2z+Hg9IXd90m1716SsKe2ms/
9qB23evEdMvb62vBT7tQPXACG+cuHDZCob/qX5INT/+ddmJZIaTffdDHcFI9MSydlW/EjyQgIVn2
3LhN/I4fz1wqPthe9N148b0duhJGIadnxV/zFVG4uJEWB4tZDwNm2w2E/G9CjWUyRg4zabcY028b
NpZaDADZtuq7PLSxuXq4NOyQUlEJ9Vs/05gWB6kph+aP+b1qAON7JwpxYdbZIZpe4IWFaaLHV8f5
yhEXtoqAS3hoqe+7yojd5H37ETwU8JeZPIjTneDH7EvR8RIRjCDgPFJR5txMB6cE3uu/h4mrlvta
nuq7SRISgupuR1zUMpu6bk1TYqjGHOEh7KJToCCXGdR1yRTEarhC9YKT4pHT1s4jb78hedSAXyI4
QkIIDhE/CMDLZoJUvmAOvAku2NzIfZ35UN7Y77HYwGVVQBK7b10P72GYK+r7HGVzZU4Vt9JoffDj
vWWurm/zp2k0KqOnB5JjfOSztXsLb3qsnl2fW3Wx611pGf7R6zbzyEtR+nsLPLmZFyRrxpzHb/xn
KEzGn9718e4W91aOmwZ/LVJaiYcyvZvuR4ISGqGJgP5htXf8aEldwAObwppJq2CV7PDoe7MWXL5g
JuGX61pv1bklRz7g2ULkZdWQbl+zw1T6J/lsZCm+v7yXbwc6caHyz8bakPHWSj47V9CBGGXmYMtG
SQSMLItSee4nNnYrrOmGniEAHN3sIDUK9j4bM4yl++CDMyQhxTVuxEvWq3ql93zk2DpMfEKDFFK6
wLmZfxzwbbVn6HVopKwDZj907nDLohk4M604CGwPDVt2dcUNGOMt2kT7l00n6zhjdgJ1xkgJiqWn
9mYW6XRrPdBYY/cr6ZIszfCHNxMTjujcaT7Kg+w7J5gdADbN9IHBktqC20qIob4ZVbC6+8q/LDo6
5kMsN3aAQLOW3roYEd+X95plF2G6nJTi4HschkkEqYZxw3BdpzpCTxHMnYhocGhlRuCcKpNUFOkb
9PxuRySs3/26QGHLNfAu71gpLS4mE94F5rpoD3BltVd/46xvFb7ZdNkzxmo8RyhDrvAnXRc2S9oU
TQum995r+HGk+pM7s3V28HA0nu3gzHvH7O3t0jKELA7R/9qzCrvJaVrnoaB3aZRHzcAGgoTfJsh/
7XznPTu5kWw86a1YIBDa6NuKjeEFDTWgGI4Jj6HTgHystu0IQOju40TtDOJS6pxMaFgO4I/YbVps
pRrobUHDYTp/K+8hSdqm3r6eCHpO2+Ltw0lgQ7IR2Est10u+ZWGsU9E5W7uQ/ibaHvmj9OBsPVdo
7FDdcBuy9XmBR6/lLXWiccyIE6icwHZsFaaez9Os31llvjnq+De+FSmlXO0PMmgWbHYLSOFU31iZ
5WAUlD2GAMLjfyzd2VJqXRIE4CciQma4hc0sIIOI3hAqBwRkFAV8+v7Kv+P04ICwh7VrVWVlZjGB
Pzqrt+z78rUAg3pGFwMblAbEbxxdo7YU7Cq53irRg+GPLfSysTeRBYFI6aoIqDuk9SpQbAuUlW51
a354SXm+nOARhADs+2nTL4NgckOLFkaJ0gGOLj8gaFsxLb8CgeQai3lOWyn9HmjWiCDYOKQdOgLZ
me16X2EqtFg3fkfbp2+Epz/2heeHPQZ7eZ5MuutfvRVVzaW7hxhuhvjetFnL4Zrp/YFrDFQQLnab
bIb7Xn3lBak+S9BH/cP69vxHn4J3YtIxnjh+h1/KU3GeGUa9vNJQQq0zs/XC7P4h+Gc9xJtxCECv
eOSw75IO7eE9PYfORlut3KRv6O5wVLPTpWbzvazhq5dNAhn54TXs9seW1DraJvmSJ0vOQbXbo8Bg
WDa3/252nHv5fT9Mc9z+vxaE+e+Fl6L5c0+F/7sQH/X7TGkzW4s9npjdg2ffXqIxZvMgUtpC3Vf4
P2hdDz+6nVqQ1Iz7J49pbfMaNFrl+H0KkA+y9Yjuh8FaMNU8gcebe4Mpd+3x4WoUhje9tSA+znfA
O46tVV6NeirhYLfUdcb/pUJIzZfqcEYbLKbyfLcry9fZgCkxz14Suy55tAJdca3rzCO2+iZswX3D
lcIAAqIxhetbfE3QiPgR+MGm/UlygNEauAtySa6GquIZNCDUV0fNoLBV8zNci0zgC4pQKhn1p4nd
phbCJYy9g1gZr33t/HRWRJKwhPgTUMr8YmxevmbMRj5b/bnVi7vnj29zAQ/V7foJol9at9M4JZfk
ehj8LGtHFi3H5vqrzVMLqYl6QEvq92PImGbNruQ2KCNCFStlMPKxniuGgUjhagKVeYCDFQPmAwb+
5ilt5lE4iqRMRH3bd4orJjVGzhFQ1zGtkjdLpBnz7Bt3tSla7mC/0PNc4XzDkPT9em7k7zGxV9hZ
Vm+zXXI6Y3vkEQobm1GBQchkz273oJVcevp8uXX2b3zUmtf+9onAhzmeciKBPu5h/GiBdRzZEi/j
/vnf3dPd046ZShDJvkbBJUjNN3gPQQeKidSBBKVFWSEb7ZRPL6KlJ6OGgPCcebuEcXUQma71QnuK
qomqSlZFcJDXDt0Y6lZqpWpvVI19zE9tN0ffRJGVEy+kifUsMOj75Q3er7BaVf4dFIy7MUgBFKIk
Z6YFiPkmC8mnw53CIrIvjT/Qh3Ja/vvujudqb8uHBbaB5Nc5Nn76xXqpHUUDmxe2TcdinDdo7HSf
7+u29bIApvonfdIVkzeaeZOw+lo38Mk+xz/smE73HZR5PeMVWwe9IYS5cQxrKWkznxt6QTQgzc2T
h70ZmULl+o8RHxICdp51uMGSs821tk3Tj3KPu4fQxiO0mt/3QclzbhWb24GSw0JFAa99D3bPvG/6
l3/b9gaCLjythpdeDui5kOuDp8/D74XQrdVbqpbTkxlXtitigsE2/eMpfMPK5fZvoXkpmlJzzzgw
91nbrNtXes1TfwOWQUBqF8dlD+sFtaXk9vziNUsBeJebDoo4d57udTQ/dFyBaDjxWTbnaxtzqAD4
ZGuRNT6wYT4HPGGRbaDkLazOfuaGbpj8kNykHvLP32+Xp9WINS6ft80T7cl+tNDJTmJSHL8rEfTj
3l6hX53W2xdwzrwI3ALmUoeWZIqzhJSkG2yBnUkfv823be9tGNTiN7x3JWPoBpDPufWvmjTBic00
CC3LWve4+KlLw+M5gkDx7qdICcporiZ7Dd8AOdjMg8WHEW041PhypctA/UMM965wsaaEm2nuZjaJ
oqTk7BhgKIAMnHiiEUUeC1FJO/9e7BfhLLMJ48+GaFSMo9j0cGRxrejGbtRCpcfsvPTVQwlhuTJi
qwka6Z8fLz/0UUFJ+Wj9TOX3Hw8+aTfeDHdzvjeNX5w4HglDeb0onts61b4ulMaLBEi9FrZZeSfE
9FD7P+yUCo/22OK9j830dtU5sTOJOD7g5GKA2bWegooVGARXLwOGQZpi+HXvrv11SojsOn7VpW9f
25qtusPYp/b1oItiVfSOfJSyNiITjbSxX75y9eO1P3ulMtmkKXKKQi8FKMK9Xmi45JBh6buvcPlX
b5/TwzvVyJEhpsTjUP19pvGyi3viKRDYl/w8u4k94cuUeUVSwPmpe8zljsOTEQ7LEj3+E78PRBiE
yk/od9n5d5Gz0ObpcDEjXf9m3zlMJdIn+dhb6ru20s0K0zuavzMTpPndZnrB8BivffOts27kOjmT
ZYtP/4a0xG/+4xEjDuUnbNtPjc/md+s2fmTZ2lmNPq4ArIQrzAePlq/GulhbF5rrAFDav78PbN1I
iH5PLWWLSkqiVQApFM300lSmJmz+vCspAmGwWAQbDgETIvuJhVr9npQZKaz+qIHrBwAPf4Wf5lW/
bDYx64LW8bSqp7PN1T4YNdoNzOFT1Qzku6WM2E/S9c+HU//Ymw387okd/Ka9H9x4RhZefvtFT+Sm
Mt9KzGKADvqzhsRWawGzk2QYwtpRK+jmJtkmt5337CCF0pwz7FpTkIKhfdLLuIMsbv8erMPzRaMC
tK7zIf5mGsY+MA8AZYAZqKyU0eX379fP+fH1bqFmS79nLiiJKwKuzF0rB3nJUPGs8zqYqJ5gg0W6
2Mzic/EduC3U4ebOZATQBdQh/068tT08GGajHKe6kjXhlW8T9Xlmb3PHkSz3j/m6Cl/W96l7Jhyq
81TwHoDfh8zsKXRb4NPt7SXjRafW3kn3dpn7Q1lItcm/q9DKx5b9/ZPnGkcMU69VKTTgkI5ZbPGr
ySlJbA3WqfIojdfnQ15yLygrwbPrxtJ8NCa6OjpgDErugz2tOhmUlTuZoYDWeD1PzBipDL7a+dG1
v3g1tqYVe9X83C0waEALiSryYrO8NSx4plE4WvVgswpqtWUBLIc6iPdsM/QdpxKJWlMGmB2xH6nj
3nWDSZgaUYn2DrpeSPvRYl3fX6e86MqjuL9TsM+qt25hcITgY3pUtkiGa9ZFK7ru/BUgckGZxu7s
5CBzUNr3VVP6iIFCmVm1iMfnkc6+jZCqh9mwxSueJmjjfJAwxnlkfQywg4J0m36PZUchtn7cdka5
6eulIkO/zw1EnlIvj3Ed4o5Sd/XXh/qbNJNbQJ1yC5Fz/cCVpXV+V0ZoFWni6PepIl4xYBoUWDgD
00j8zk3QqEZEPbV6vOoLCL02LWG+Ntg+7FvZ9oiq7lS/Db4hrei+iIGGZd2kuxiHtUN3oL/dNvO2
det6FJrGuSWc25FIJ18KyDK3uM9GeYwUne7z9O0ilCY4qwimd5X57yjfWsxCNLN9u2pIvmQGaXvA
zn2jJsPk6m8m+XLF4sXgjv4uYd/vVOohscwNukhkg1J1gdSROMgrS+Lt5Dj5HC+H5uuomhd3i5hr
9YscsW8i92NTbRBDcUfk3edquOEaaJYE4daArCZL/Dq/BAskM8i0eeTZvUNAIil+tP3Udhlcgp97
E6HqBTNZs7p8QfUv9sIOJqo9SWPQ4yw1PgXdyFW+akGYy+tFWx697K7y3Sh2Lr1lM5C4xXGRGaTC
c5aHlGifGgS16Zasnko0CaBkfeBj/YQ1oP2wUl86fPriPZdp20KqJX2aA0Yq51ewFdbJrbkbfL6s
6qrvLaKyGYcdU4Jq0Mvhblys38GQg7xSkqasW9npbXIhfCPK4axnzBrazj0y5ThFBcxWBDsoFgpP
JCJfbRfIM8ACYpwJ4MhGTACkb9IMrdEf0aqzCNvfwStApYre8DvN9vPGm3zqgqv/8nGd7xFpP/7R
TLbNl/KsOkW9/Oegfhcr8+Wf8dYymWBDualGtRPpGGlwr4dfLw08sVXyM7VwEOgywy8cm4MeZ417
e2M/JlRFlAWapSXtYX2dwW4NoW5Yc36NLuPry2W8rg206msobuCKqHwl2kf2fulRrhum1DFPTQyV
ih5wiPKv8nGYUSP4nZPB6wbXCJoI3teWHjr4ylxPOLk54eiXU4sDULYshn6SgaFiHVkDIj9uB1xe
7jotBsmktSUfDlUUZnlF0JELtEHm3naRgmJXTuRp9hu3grtGndOxnuvVstz3PseTRUFbcZ5XM2Jp
MCeMa31HxAskq70sXy9Kwd/kbf+PGZGjYx8QIkk+gFK8uBR6c/92tRwHunkXO2fdmiBOWRExZrA0
WLeijNA+IzXgP6HXkqogL5Y7uL+cMxnk/NzTDhOyEzPh8E9Tpn7fcSRpZl4Vnl8Tv+ijAXT4wwzL
GJhnzmJ4oFF78hMazFrp5qWrcfhgZ1FU4Prxpuz81y5B9U2u9+vWn4+Q3PhDWYQE85ls2x+j4H14
iGkno6GM2Gd3KI4yi83wOkKE1SdX1TqHwvAE8nDHmBhgWkK+O5z5SVRthpCQG37b5mlN1xOVvfY/
9Ry7e3yoVb344JHgpV7Zts/3bwbZ1SYhUESBJO6ggZ/PGjifNCMhEPtiDvsjR6rzA5bZ8oqvHV3m
u/YLYUBhsBy+vUjSlFSbXuhrWUtabJ/z0I4Zj1rZvBxpPAhFn42iS1GC6o54BsJ8Vr68psMNKUXk
77DCiBHSq5CK/N2bUFXmGrzFJJiH1v5VcPIGITAL1/WvYbF5xhOsPmQHrfODMCzx7ZEejHQjv6nH
Zu1wMKLCbqw6eLXN78GxSqTwNgWQQg2NwYYI7ZIdjnEVbiB1foqVi4TDiEGFj4CIg7UbpfGvophx
Z0420lstWjsrJxtMJhZP3dXbuk0Q0xWMMq7FsfIC/rDTL8PsIUVd8dG6a5f7+8m2p9mSejcVCLQ1
OFfF5Qa5Z5ilCVdkUZr1JHFwY70uygoN0oou1qq3mWTaLmCe4j71nurjr4MbI+CQsbb2qtz7Q30z
SKlitswvYPK9z4fDM7mMK8zgIVy19280GN1rfdAe7RFmDWN6zzSCsjyXzaO2YIXvSUZV9Y8frS+w
pOf20inf40Sj9gDV+JgJINKH9pswivBH8gn22b66/9sEEXV3b1l2MZW6MnwW+jho/YiphxjIA57I
unUZTbRtGF0wwDQiUEOI31QmDEpxtfYYZPDRxvY3JDMT4L6wm4c5dn770npJPBxLWhxdhl0tP/22
IrjlMP44dh9K/SI4h8OEqsb5GxqlXYgQTutmO0v23e3LV6FaeEA0GWZGkvOE6WI7VStqHjeKj4Vk
XOIm9j20joQURAyAUYFNn9li92P96mYhKEQhLbAxLHtssehAZMF1uWzQDzdRS8qFyqNQcWaYWBnV
qzZ/A/qGTx5w12wp+2WgpbNGpNamgNc+79/2jdX1bzUddTU3mE/xcs94w3jlNi5AczbeVz/rAtVd
6N8q62PtpXM07/NKLmZoXdy93+bxEeqzaYeOGgeci9x9eoTEgtWVjpjvfkQQUTcPaAjHZcAWrGUa
CyDobLnPZCfAgztistem1tcTceDc2LBDkuX9rJ7p6z9UyTFnpHSeAkO/Jmz7bO6pftFgT3x1ogxJ
n56PDmBlM3gLrtcO1ffQCqVzSXTngNWAWZ9bGtsPWxdCq/lBayCxrZossa9JIgxSy3U5YJ0TpEb7
h9kKpQYykeOS53gyu2/H7nf3y2TOjzEkfnFuyS7DPb9PhITwlFFnv30ibthJhYzGvr0D2FHKckpE
XnhMdy4Ws/aGZ4dVRvCRWSLHkK5MTKA8SDrGkRNJ/mLUrozMpIUfvjTd4ki/aE6RD4N+NWyC3zFd
5O1UTfNyyb0YCwH1y74fsFRRY7skHOAgfsO/IzaH8Ez6ZfPddtP4kob1ozZQbNdcys3kzwglNXLN
VUG61ZRgYYWAryhu/Ey/FgJpf10mM5NjuNzpxi+y2aqyeDxNXmWEaaG08KhWvw1mjznB64FJ3AM/
ZRgdWq0MXsLF5mFFzTbljT2TG7KmwNMGRnZ/+3qx2rVdKzeWJictZ4ycTyv6smUv9nZZYO82rRso
UOPlDOx8V1kVpyKWiGc/tBD/gnCWn2SG2P9ZHtYvIQUEFZ0tO8HRvkYwTfDhskC6oS7I9wjrqOGA
SHPz8nOC+jq29oKFZvd3RJgjvSnfkzAu5IXXd8fE9GwBIwlNpZbN5NIwgTj8IbaeF0Qqj5ouKQNB
cYnHXPstVR2r9cRPOuOJIjHHUXT76hoLdAOhVgEDNl51OYktRW6eiaTY06+bN7ItlOuHVn/GVEuk
kAsdJIFsNHR4GBnEenz9GVvi9a8BbpSN2IrsY79Rp1R/9O7kM4xt/ypufUhP0qmWAystJz/OT65t
EoS98t5elGkcfaBBEYot4/zEd2mMTWbx2fqehCI08sIZtM9s7XfyAApvzMXDvXgi8yae0K3jZWPf
q2RHwPnOL9Lfqq1xFNLhzIMpPyafu3qIYJZzdW/exdP6rvL59tMpzHMjk6OaudbhDT+KhVLGrpqc
dIIXM7XA+/pWObiwTOGWjZPB2qVWvne2RUkY+zmEfYH0/DZDGG+s7vO9y8Pt4dAJsqK+pwlZeTMS
agiO72P7gF111bbgxqXgqc0spyObmV5+qOXa2PJLy3fvHvLD0vz8dHjC75I4MpRuZnjFZ8VhWDty
axbPC4W7d62+F1o/VOciNQ84fsb/bs85c+7N+d7rSD5cr7VyjI+v4IPdl2u5hy8UxM9OenAd5MCB
jCs6Amtnx+zOVOHHYi39crlwp0sNkXQVi+ZiVtMO6tYv3SOu/UrY0AlLiTm8H/XfIbqipyFfm83L
w7QnpeMtOfSdmi67UikeH9kS2gIet+2nYXJ6s0zlCZArPYNRghm3fls9moDnViw5poFRMK5bdw98
1dIDF50/nms82i1Owny3kJzeOMSawLq5mkVez2Zqd/lk/9FicpV5LHcux/qOj4lkCLsKreLjmadN
9l17EqUVoDy4iX3lXkrqXEabk429l+iNbY6NDdn59vETX2bDhC4LBJPP65EAfbCbeieecemhM9Nd
anJALOAHnhU++nru7jro6AmG3m5x108PMi3vllyra6NlFz+LyxT5sHNB6jN68sdmdjjUzINHJrpf
PoLmr8MLucxb4WGNFPm4ytRPujl029tuNte6fCe5TF3Wtn0pflVz5plZ8p+13L/cFVm0ACEnbqRn
Y16ED9nNaNtcq5dwXIPq+/IMvGTWzIujVDmRkjHWY5eEqp5r8nBKJaVL7cjL7lIv/TAlld5fq6mn
K8vU0sPpVLtmqj8Gv3uG0YEXqKC98NUoGRJoX8TN5MQnCrASezu/lbBoH3LPubV+iPFtjKivw2Xl
1nVvNs31PCZ4jLRF211OcN68kxsXe0bHuQ6lceHhwaC5WvqtPCz28rXVvWM0sXr5WfsaFDccdLvF
HxnIhwyuZKJye7mt8AMlCS6SMSO9Fc81cu29rfzQ+SSZDLYULt75h6lIP58TjA4IYbQit07+hxBj
P/zQwv+tneZYY58P36/7oRmh8ro31OfW5/MP7s2RyRP+o0a/PGjBg/QTgg8+BwysxCq8oJS5FgsU
uFtY0X4fbLU9+mSpTb6WwSuZmT7dQEtaDX9P3fL0hiZSDnUsTkthsTx0UKckOrgwIGMMo+L0+67/
ZWiopOa72IGZz6hnmY0up7lMu3gcH04DjsA59uw3vLe+H+Z++7+Fdwaqv9wRT2OZ3258+2yfv1oH
ZOJiE4Pn8i19PL3nz+2V2XgmbAQJ6GCIe7eMjbHjtnxP+lKQ3cmCtEXQf98/U2274+Z8r6vHDE/1
uLt7uMuMM8Lu8vLoF6lcDVWnKNcpPa7PDHrlzM5CVZkLe6afaAKe6ufcfH35SApbam4/8Qr/0ZBF
tTYLK934SLXXsz6DqMvx/Q6Z95yZ5GHLRXZQyi0Ak3rGLZjlp5nZA+5KWh/eE/rzuDwPr7O29/Gi
qxNAB5OKCiwS4iMwgcj9wvBP9/1wamYZk3hHEBo8iHrwyqFA3s1dNd/P9uVDNVurCFT9evt8NHFa
e7B/CkM3PX8bmftlIAshQCPmLYUETHCbLG39yF457fGv2kc320+FFRrXikqh8j7sTsNjIqv9WLDz
o414H1nWGx1RVddYvvxOcTIFw/gzHYpv21um0TGja8ptA7w4vZh6CJeYVa+mhOrIfE0QdAiM8v3r
O85LYaD/IPl71wBfNn9G+abG7L47S/K9UnKo3d4rYZx2bhpa110KPodafvAawnaKD+3T2jfuoAiX
Zez59UjM+6/gydKA2HT2SyaMx0E2Vb11XcrcNfHY3G1aR6QCZLvv6t2hl531t3Qj+HPvh/VjoMrL
V1UJtdSWzHT6wxABM5KHD66NaUcZEptvKoWYFOwopRG0DnK/+M7VeWKoTjJ3rd2SUaLKYS0JH564
Azrl0R2TKMlg7qAq0IGmVkuDzfZrf2zsTCIwbmpcOyvr/stH6+XMewmDZCB8qhYUtHpd/tZsNOnD
8vVMP4eUEP76oZwazxLMZV1VhreP5q8av8bGamScUACEqsEky3ttBSWGUS05tC/BsHlY9Www60Zz
QISoXp/GXKbJ22bDNldYphAm2nfmsMp14/WEGATqbZJB84vRC73/HGwkq5+tAOMY49qCJF3OEGs1
afSjKb+s/XTGMW3Zp2iMExSVujogVhyQVH7E5gcxlIxyNdokuxqpHNICfChDvvwHqOF0FadnEJAx
R4RI20ka0WrVxqP5auCKuyRshXiE7R4lMA3NIy6HENV3DvUYMRAzNpb8CBBcQhOsigPr1Cfh/CSv
V8a7BuCUM+wIloQOwlvP+3c47NZvjwWWWbNwf8tEfs1eI29K1suvnUenlzKMKvXYWpWfimhUuelP
PZptEL9HU9YuRu1c9ba4eGcfSjbwJyONAZoV51v+JhyE4Fo2/H06NxQLZgTsDssoIrfBXY5v9QVl
JqNnsG5lqm8nSHAwoLTjIdfF5Pf9qkTDSK+ITyyUbP5wNlC/hFIdujWuHDq1U4EVR6lROnMPgzA2
wE00B0Jnq9qh1qyisQaNVpUXK1cNo2uk7lrXp+RTwCgDtKBJmTYwz2jxkNOA/Cm2i7WZVArw3szf
s91SKawqVwyQcu+wflnd+kXbqwF/X8N0oESGSBcS1AjeWiMxwm3PH1tnZpWLb6wQXjAG0Kybme1c
8+RYNy376cPEyndjXvYs01cv540xXP/unADaAY6wJr3BhcbjrloKqN27pFwjUNWWhcAYd/hpPGxd
j1EcvCtWT3p56aREZiAJXMxWzcwnbyIObe5D/YNzphJfJd44v9+9hEhs1cv3D9Nyk0dDMzaIt1MS
nbSjLnlbP/n9d/Sr8GIhO13hD601QpdP3MkMOoTTvwiy2Bjnz6rQzDQZGu8lYjDtf+euB0z2iTRW
fsuZ694cmhylyDSF4S6Y6rQZ5gfrtIRw3B4y5LQ/+8GuwH+xflom12eAOoem7+bv/EbIZ9CxW0fd
CNbxjpneNnRm8gWDp3/eQXCtK7d7k7HUL6F9OzTOj0ZQmmH8tqWEyzS1W//ec7WFz50L905rtm3e
ffW+v+crAr3v1izb+N3V16vO76hMhprWG7GEwbsjNTBO+67a8R3HNAypDFUUT9Bnu83dMN13ecy/
MSTkbZV9SVtf8sL69cHqvtacxy8vCcNNPZdciNqb0e8/zsH8t1gOmChjQNiRn85X57wm4InZOMen
VMdY7d63eWCw6MYHGFYNd6ilEU70HoZlIQjg3yowpNDctQM4O9oVEjqXSIB8371neif8onT/8J4j
N80N1dR9L9Cs3tdynjXUGpBG11XEammwTQqRbZEW8f70jkeJSIDESeIx0S08LvLuawNlYF42cPfh
gL/omN6uzb4tMfx294vfOvyiTOcDPOUrI77su78UGAYltfK1Yi3DAQHBrCkf6ITryVqruLJ6LNr0
n1JmZIkaOPzaF8MjalXzOvjzP/6BLY7JeeY35Zzxfw+H2jd5lHz+TB31fOINSgCVebizzddSk0LC
JJwZ+OofP8CBzyNTOTUQ5k+jckefZ5Ef/fl4afYuu4Xx2DYfBummEQ4kbYfKWNtgEQipTdmuen4q
0c0xRO4y+qpLLXUN+CppDXxX/yIp4PZPAPKLx6SgLnfgb+y5FMCTaHPP2iUdGujMfM8b1uIRPsan
8Q5hY8XM+kUegFBnobeBjuZFKrjNiqZ33DRV5QuIa8bUCEjh5POhZGSjknts62G418w/g9QDngME
6Ck4jSDkAsKilQL5jhGAGSjQ8knzbWAkxgl84f6XHmfd+Om+tposYdP3b0HoLVeHL7aT4DOuuqle
n5ZfZTpLMg8zEEN5KBOhjLoWK9lhbhwWXlyor4M7Cxo4ptCzOo7J3SjXUi/bRP9ZHSp6wrNG5t+M
YXeIjWzum3aqRx+pi5X8zJcdKoYsh2QdGVd81ipW/7GTr7qx+8aVVdxn/TL8ahSbKHSP0V3Y2Vfh
l0w03D1j1S4L4xA0JGat3EMKXqqkQUpzvCnF7G9yUe384Yt8lPo2tkmebjPk+4ipbbMLh5C13i55
00tk0rtp32Hlg72J+MaZiaXNMO2rYZDbBUNpCV+NCR06tOhcvNd4xjrAjDGIfvW0HHz/C9xT3TZg
V+tBOL8pNtUgz4eO6/P91T4svt8z45uBDvxtZZyNL/Nq65eH87qaGWd7adqfzucoo0/zlNk01Hbn
0aeBR/vumklIpnWeEybh2ZLqqKAAvXcT4hukR24lp/EnA00lEQuw8fphg41rRl7Uzx+JLHM3/v1q
4iIoVorTw7m2G+9+eQDYypZD1AWVbiaGdJ7liP0CaPSulV42wPkf4wx7PZe/zfyVNruw7C7ZkiyD
Vl8aYLoXqeahgZj0dpLjQiTJ9nfHrlzfsDho5PdvAFpA5ffZv+xzwSzo6tVYVx7raAe4cdvX/Wux
f55KYT7GtAL7hZRd1XK4B6HnkC4nkT8ms5fSqrWnQuee+x5WgsAseC9mIJOqAZaD7JW0ncqtCztO
vyMQbzZtVOtsH51Ru0LbLraMGBlXSy+TM3/a1kmhMUFUlKK3jRmOlIJ6vIU0L406n5rp4qNtXJ0y
K+J3l16WMveCcYRRWmA/mgTnAPVPt4vr+++54UdOIKaFko+X2XQ4tr0A63yWNdaf+0URdw9QLRZQ
PziOqav4SYfA6FA3RkJ9qptLV3i0x9lS/64m/9tPkcmHVG6HdwdyStXNyjuplm6tNZMb5/IuqfD+
NuLlrJbhrYUt9ZjfdyVsxWxtVq597sdG5J0MsMu8yN82i+woc5Xq57qz1/xI9nXhY/uTlLPxpvtb
0xfe8neZ2NOkJdI6B/C9bhY3dSeGdf1zbrgZxVHxmHDaNsnSb9x6R1U41ku5jhMA1/rT7Dx/ZthZ
eLEDMrq97dqzsjLD+PVEvig/MP7r8F734s13/XL6y2Fgh+Xh/pasz+bzRVflh0PjOrzF9+h8IRJA
OP7dDw6m1Zm9TlD3UYEYe7NU/n6LiSC9Odb3CJPYateHQrZxLCfpEc9vMXem8k82cB8DsplTGbbY
Lp9qJfyC9L0E67xC8wN7fYuB+XaO49lOdnu135aNaq19mF+Wb+fP3ZtntXRiCzrcgUoan9MNpGb5
XZ9lY/5gvlArlhZm8LVYj0V60GPSa+9nGx8JckPsRiqf7HU/eQTuE63zdGtyQjVUx34jj+cBtamY
aNIQVHvz9HO4zgTtEkhemxylzhpTGv6/9o2szAm3Mdu6G4Ln97II/DL9UD6AfnMb6osOowUvDf+Q
YMnEmpOwqg/f4E2lM8H3iaMreLOigm1WTTEgVcUFr06f/dbAtXkJAvoe7l1wi2rF1hx5glsGugNW
hqSoOE4bdbdnYedTx6zQGQOwCkSqjOFhsiS5vRMmr6ZacCA++S0OhebaxwVxPGuBR3p/cCC86jsG
DC0rlBbBVUsxTrg+RxkAYI+jm4OJH47S9eI4n+iGZnkGIiE51b0rvIfO/zzDufuyeWlqx+i7kgtt
cmYtM8xj3KlwfWAcokOLvMebFaDjSosuwCTg/hjkV77nPFSoocrNgk43DBtZ/rKbyuQ7BkPG/Yir
GZ9oFbmkf9VKdbL9awi5RF4S/0g6fHjaPYlGUZSj8VPbN7cVjUSsPVdBG8vZfbAckcCZQ1yoJSa1
d2YsgEpuvp9ePlyXXK+YDOLSwYXiXJu5XpxbLIngwGABN1L1WEDx01yYoWWGrjs0p869Bn9YDKvN
qvOv5uDSlLb7x4IoPhxp3RVl4+QTjs15HFKq434NmRe4UkfGWuwdUGSWOqvxlwNlQBzt3MzQynxd
ncebfTxaOoYQuoLH2iTu6O9z/NmcWqWJxEhOYbE/f6htt0+bJ18/5Ibxh8g4HBriM4Kpby595Ywi
6R3i7wv+KE40HV4ZKuO/FYtrzjTZUp24nBbH/kkqTB/XYm58qMzLrYG5X9XBwFxMT16+NeBc7Vo7
0H1tIrl2L1xGXJ38PA7XR+1NFeNs5OoOPGSFXtSe8au4Zsqq6qWyGMxRXa2MdMslC0bCrLrwbLn8
rGM0mK2CwhB6QESRTLzpKYlVkPfS+aU5MGCoM5mHO3LcQP9GcSpxdhpKf8czzVc6R9j7GNOllenm
unemOOBAtI/IFyise9Yod0PdfJ2mWKbmgJkzF8RzPc1GutUNx37LdDCvNqvpGvur+evo0RDEpu5q
knm6VZqDAYcMLe7KxE1bzJM0XvKrXnu3sxhgswWWNo96+KP2CBGp9syvfm23R01kgCWSGBIgSgtz
iWqz2YGRTbcVhbZ/1tqgWX18Fe+S39prs20gM3mSN9Ir5INnGLwn+GSPvVQBHJO5Nr55TxVBgf/w
YDRiG+69F58ND+Cs5kJnK5NmzznUeo/t0cLf+8/CsAXcjtR9HKdl4/k9JRNB00OXbEWRu0an42RH
blZzEPKOeCGaiZe6G3lX3SNencYFKDAITSayrvpUn3DZ1J3mbmKakAYsjWbC/6oyd008fwPwAqKA
4mwyd8Ur4JNYh9nK1NM1ucNE+Kl3ppwX+LmFg4x7T33e3wLMHFXXt51p0uXDfXOyNfQupRH4IfiM
bnmAE/5PSUEX5mii+fJdm16T7rTbDe0t2gI2V1CPpp2fpDN9udS68SIv+ZP74nNrzpv7ieLVfSk/
vWHXNL7PETbm8+ZjM+FLeE48Tz4+6ZqtU+nCUwzC1puLD+8yyus7qriARQX5pkLt47iDhNDtulHT
jiN56Y7/kzG/dOEp3QBPp6XG9MW7dTtu1Wg+6PwyPEEscWfryUu33/+o+h2uYpLUu8mkWx/XNb5d
vfjc6ctLtxuXwOsDxDWSU1jc/z0Kn9XR4MIXbir5rnoiO5776U1be1uBDLlYcah+5CAtJhLK+NI1
wzqud7qT7kclGXjtjwZ5ZzBJ3DKU4Pib5O94w7l8X8EJ6jiAaTFJ+v1+3aIoViY+bO6TO5Nu8tKv
4zXV7VKxVya0Od24m5mqGzv16mlngitnM46Y4UEXWdddYRxEWN0bEgd44g4evGuYxThWK2mYtqwd
rFkYqtEs/F3168n84uGayZ3nzpZpruUFOFVMfi7elGgG7Pk7n6x/gg0oFNh06uKPn8eGA93G8DqE
I098Ph+03mLlDTSseLAtGZTF25WTsHo2sCDBV/OefzlG7VS/64l/IaChe9I878XmI80wsjx1P+cl
T/BDxxCebjzc/h4iBnO91ZuMo0RfLYh7Cmsfj18dmk8jQPAJKEhy7M1dmMa3UDI/vv0Xgfdhwhz2
3M6TG1jsImaQqISaJXeO7Vb2OfbKdMyd52scHiaUpY30CICWTHZueQbXLBj/KikMxTRByt8eKCc6
1+NZlG+95TlhfGpTj52Bicew+eY8rgtni+7EzYtFkmtsIxZcH+6Gk/nf9RVDz069OZdrAEccjETR
VhGnzBfTZXbHvFtnCQVPx72J32VbO+CsLTvbkmjE7c0/xAuKz7vH7yf3cu26Z9e8jFajmDyKVy98
Lvs7M1OdfePjcel3F8B+BNWLKxfDbHx2z7t0zawkqLE8OmWokagz4G/VzI9SbGo4sbdvjXDZ3Esa
TeMCReBCQotjOEE8DzhOehzBIw7HdngyrmxuED/T5nG1zoIVWyBwedF/w8UJJxuHgsl1pfQiugVz
NOalf9CtxEvjf2PPgiO7QhIzSR5D1mqBgwSjUN/L+BOp6l+KQNlIL5mipLt745JqPXeK5KiXSup5
lSzuUO87W13fzpqq99DYchVvr9s3rYbDI8/aw+MNu9IgnfapET779h3s8jXL9ljLA8ljC4Zlvbq8
HPtS94C6q/k2+ybcMjYjlNdhtGVMaRWGx/uOF+zW9p895tHgq8m1D3dWQ+Y5UsnIZxwZTFozw1yP
m49cfLbds8Ug9g0beyR3mZe73lcbo+aeEByw207pQ7i6ddyk8PdKlkChw30wcly2ldfZHsIxH4WJ
UZ9riC8RW9Ak298uYG/KG3Haqw7J70jCJcTt3h10XNFNTFnGKBkfm+nnPJwvJ6s21uSNOYsn21ON
Zfhtg4rDTT2bsm0ZZZqnhqlUeItmmDj8iAN+PgDrWWAxRcFoCdR8hDotPuwQS3Jnlzb1AzMyOXU/
2t6kE8bB/bXdeHF5ooDq0qB0PAUt14G3OIJxejTBSI0tNMV3OtMIYj6/dIvwl1HuJYyQ2/lIT/CM
6+j5jdh2N56vWEC//XM9VT/VGTENWd2Bl4Mkk8m3JR8CXji32+LjeRjEbRK7Hm7ygUH+7yFpLu46
KeO6I6Td2aqsgqiipLMi3jKRVH+9FT0vOj7rxjEOXPxjrk/YpcMtks2j9LCFV+PR140QAiMRVErH
DtGdMuAk5TQGI9ZP5JsRIidiWWXOT9hbYv75hLj0Bpp3GDLKNExUkL3GWpq7XEjrsdLmkVFGxInk
LPaHWGWGY4iHDAmb8lVGbQwXW8enOOLSkO9ufBFv+/XGxS1orH8OP/F+Kql5apx/Ls/99slLvduT
yFl8llc9s+X8Z9wycjnEexcu1OjAnhmTPa0XEcvx/W04f2/+5LzxacNmV96azsvwo7CIWRHbJ0l8
N54MDzI9gIiFxe25aMYis1TQuDd12ZhiU/jP20vESQadtoGIXWJ8BE+3MFlagdwJHCZn6NTzAZHB
fiTEhSLfUcXr/svIoway2lu+s75nTJJLw6IIUhqGupZbTHJz0+MfJ96gkt91LPKghTosi8FvHjYl
Mk5Opn60oh34HCCoDe6oSL76P42zf9t+GORxWTIQPFxVt0l14Yl3Rqmk/BwX70tbziAS1y+ExSlf
x1u7pJWF09Yf1K7srxId0boD+LdKcs127Rn4Vnsy0nW8j9nLX/cm+NWL7bukxG1U34T1wKHB+Ei6
2XyVS5scYhDyT+1c+0Ke+Kp/1X8bxyTbiLHen70iO6qPXtn/ZtuwZ5l2XFQxV/IWsZeRrwNmSomS
Hi6ma/LkJVUh9asWpRDa2fY5kNZicABXkfr/SDqzJUW1JQw/kRGKDHLLDII4TzeGIzjjhMLT95fV
0Wfv07ur2kJhrZX55z9w4Ucef6TKLkU7OseLW/pfcJcIaj4dBAiWbOy4CTApZNcHMeOO7iQhZPX3
FZTo1FaM0znxZPU2WCR4Tn1mOY8BHg2IGtYZKR9S6mO+nBj9xvjEHO4BcxaHS9IEdPf195lyjtED
cSaeAOEZL1+7YtLGJmDEZzppahPcCZ7uCbpbZZVbYwQiBwY27qC3oRfArJKxTmE3wW+ElP5e0E3s
aNOZbQrerQwbMT0NlSIFpklxJ0NnSlPTouomAiCa8zV5By/pQ9ErBEi4bXrgiz24gznwI+QAy2Bo
yWWJzI4vSVUkx8OFT/mAuk9uB38gm4m0H40xOtKPZx79dp/Vzw2iLfubW8rvp1Mhs9uUGlwV7EGc
oYG+KD6MEcVKyRiLnYhaSFpbKeUaXnegWTAkPy4lLqCeHDJyxMiMjBwAF0+NGLlulzPk5U67Ax7E
hR+jKflvZoC0NMENebCbdl8u92lKSSzoxK+PTKRL2yvwAFUj5ANfkXJFNiQ5URtjtdelQAANIRKI
2TmUSJJo4IEmScPywswKx8OrPQyHY+p32K0JRCAaDdncpm/eMU2QNM6sY34Gb4NNAYwJErEUbbf4
TbPhLZfUzUvalvm8CyAzleZReg89ecPXlApftnA208Ookk/c3gFb8CZotmhZOTX5/tJxll6aWVzM
ndCBMPXwNhQXpTQNl8v5nF2SHiop+A+IeXAk7nYYQi3kibM2QPIgFmTQkGrbctCb2d5mPIb10Q3J
yIMsSoKHPC8QrpGiWTRiNFNcLqc4Rb8wH6DGe6QQQ/3kFb0wLK0hgYxLGrQlcy4cqdCINCNeZLlJ
x1Ap3TGjMI9Ka67C+k+gaHm0G7Ctub04SUC3Q9nN5W3SjVyjpD4wB1nimULz5XAOyvE94EQCPzgM
cp/JuSjYKEFCrgftt09VTL/lTXkqZP4q/t/ytElVKDdHfnW7jhGt7dHI2QlsR09EfS1pZJDgURet
mNMVsCHuTFkSuYv8FW6hfCONF08sHS1NmBjXSlUpzepfS7rkQynwjCCo0aLrEoHVw0r5vMRf6soH
Iv3o3eICuW+wnpcvKyRHO3SW88RL0+WyadNI8TVZr1wCXGbeugL/G6GoreJ/hXxFZHcMY8dw2FwN
U1pv8x5r3vII/U9+HFHV/JCnfBgfmNdP+MYPix6tASsCQzKcef+eUGnbBRnEvoKDpiMRSeBiMovQ
e8JCEBnPg0RzTnwWoThC8BwJDkbVwEGo850J8n7D+fuXtCpyvMm2IIkznHmL/7idNGTSx0o9DNLD
Inhv2RHYO1uEVVZDUUyK8SvN0RjYV66Ckx307MM2hFd/T+xD5IxcDYnEpPHQhwbfw0oWRAx9spQR
IlFAOclmzMuR8CYtkPwANrZIfgmEBXba5jp+qcBdgt3Jmc6QaUgR4VybVBkC++Vo+gdy/bLqpPa9
+VIwArMMaM84A057uTiphOQHC5AMDEspQjnx17uyjcgPkBaJYqhPxSN74zc4UFrLByZtLe0ptZGo
Ujo2jyc7LXivANmyGQsZ5P+mDOYbUANIEgSKPflxg93gIBf2/5cAfJ2e8ddeUZzITzHJFrjxfuSs
osUT3a/0xpwBTTojqb3+dmIe6P/1Fzuz4JVUqkMp6IHKiTQwNG4A2jVKLYfykZoTA49wB+ZjsNVn
qRk++Lj6knbCbYEl9P++8/OuMzNGtQc+DTjO+2CGUfnF/EllyxtDlbEp2ILinOz3v9KPD01b/K8b
XxQlM4DU9DShZ6b9yChn+UODgNnOUFBQY4eK+//HztRkcJvXAGcgVyhmpTv/e3g4N7K/l2xgFYiF
TAhAB6aLTz7F0+J/fSrbaGtxn0mtidvQAjE7ZZtA2nwEpN1yYJuMn0N5juUhHEj9yf2c0Je3wbFm
0hZR3YKkUu2hQ2aSUcx//Sk6c94gz7Og5SVxU9KFyYLZERW6WbmHD9EhJg2XSo0rRbzUUWSCkcM4
gkk2OdB2UFMWQBSN/pcaWjoZWmJKMGfA69h/mAmjhfOGY9mMSXCCJZGfpvQHfRNfhuovitaEEiFr
J0BlKQhyoNLfy2BAznF5MvnlkxaGQndPMfl3dlPP0eWwvO5/TxcJsvYU4iAvT5icAeOLKpBymt5c
ilTuemZ9NhS/PNrOXyslLVRU0HCdBvw/OCkVFqU2raJ8gUo1lDP1hJ/s/2e3gXki/QIIPmWTrLbB
ixbAWHyDDK8gXnbFIydl3WkArx8OBu8wxB5/KFcBqIqjMzOX10bO6d3hQG/EZ4c9iSOiLQl15Nzk
VZg9kkxDFUZ5GKhdImG4Gom9zQhCkadM9hdZuSLwlFvCL7xznJM0DHTkBPCSOvHXd4+eCV26/E12
QOAkbhmPq1dtTmf3i3ep4il3bF28EvXfuascvRJUSPNvhER/w+fdPhHBipVUhf7Eb53dzj14q9BV
cZXmEtOWDTnfbMSE2yIX8R7hhNaLTigY4YJJvfpyNJ4AJMCL4+K3LoZFbX1GmOr3iYePn66enqbF
tOk1fNM/x+vD6Dm9rNVReai8RmL4mKX0WlTHbbsxUJGrHZpeS/PwLowgK0fV/Mj5GLYi0tpPmLzB
JI1J7lZN66u6K0a7hwf2CyNzicdUNwtXI4Pcs9rPp5TTwaL2sahtDLTo5FbWWv5yeCZY2q7X90UH
XjCwpukbfuUwf/Se9iOFtBlkMDZ904CbUtqV1/Re4WWqzGt86Qbl1WnhkjM3osbghpQbKxQIzb3P
yrr13ggEbsHb/SCXjb/xJ24MhCrofZBhlLZCXrqE02r+233jchu/wqxP2D0UV8WrHNT8ofQfSvcJ
x3wGURxCsEWCI9NcVBQFjJSoCDrpyytcdXREsMV6Jtn2Gteuaj3mD4dk96iTntZf7+d+vZe0NtrX
uUgKi6N7iveIScXd3Z3BatAypTSls2rGz7VUohSWMbwUWIYhpOQck8TTGOBZCJRffjUi+pYIWiVs
shmUKQvywG/Ls78rbGrZtn11sGWnlRXDLCnucW/GtgsPNah+PzgdYOF4oLB2YpwBempk4G0Uw7Jh
RC9r1r0E2lqJT0HerUhqkt3rAkn17+Qaaezjspsx8xzlUFQ/wW3CQiDo9NM9FEDLQjskuJRNAlSE
ZSbgIQIzEqOQVMFyEoAbFSelnuybnG0dBEKYzpBnPkfuC17Fy5jIAoUtv0pM0oewF49W+K68rFsH
xTze5D/EnojPxL47UpdSNO9YoaCu1bCBKRy1GcUWJrl8DFea2QLC5Cm5TLJU1FAnl0AZt4nUCf94
7ERwNWpWOLbU86xnYOiFo2WUj1W/QKyNrxxt8ClSu9dpyU5PN0/bFt095vQegugR8T3SVnvsXhIY
IccmnwIQ1h2Ix4AzoyMeIIxTvMcu/GgMbACGZJ+iyqFYlk7rhpdLBQyKMNNXyCJ9w8rjop6hijCy
w63C45wHssk/inOe53BHukpQ+p1A90wfU0b7zhfplYlwAgz0isEjVbuPVKjFEI0Hsi8eqL5k/kKt
I/k67LBs8/QbARnGvMcapPhC+QdZEuyp43aG/73VZmCnoFqrDbt4vXjCGYWVIR8Q6r9hRq6TCCER
V0F0o1aFNcednbaSHzpwKluJGcWgkWpFvN+JrBxfxis8DPAa6/gZ/CxygHo1wRBQ3fEsE1chzpXo
SpDpZakEIA/JZSB4FU9cr92fytAWViHo33tujGCZ4Ik0xhUxhhAi5pxTTDYxAYr4PeOJPowGT24i
auhQI+eW66MT5Cg9g63jwyW6cGQ0+AuyEuI7twQYlxdjUfAckw3XZF4ii0cAiCvU6Wu3guKEXx/I
v7ja1Z4kXbF+SVxBIUG6F8xf5xsLHVmx2ArmxTlsu+X+olrvCdHIi4oAgehtdwglJDVB66Pbw4Fk
pIBYn8HsKkSmqk1Dh8V/7vAaHZI7sD+IqlnG4B22IvR9sFP45h9oRpCipY5lIMLgp4KYjz6S0f8X
tS1GP4C31X85YStuzAhq3TGoEareA7tJZmEpIWgF5H3iveYMMZ9jTDixLNlgQQjRA2dvzNRNtxNn
4Wka/yxoeUORpSsLuNSX9D7Q4iMK9+9UXxejBwoIq4UyCCx30XFoOI4IiRB8QM5+2xFO9/0GdmyS
kAnl1gvb3avNvt/DLnVQgwYwU3FE1gXp7RcaJd09XtUQA4VVJf8G0WAfr+3HUO6vBPj6nwRnHUya
0udfgB40p/iJZb5OX/pJZgRQWRuCiLPaOi3eeEDwcvdh56CJ/8cZz0V05Fgl8aZs0+bSJvDNYn7Y
BimZm/dCnElBjcbYbrFrsg+9nRLf6Cb8QNjhKfKPy/gJhPTCKUXnHCPFEnjf+7Fkudx3KL8x5jkS
RDFOeZA8XrCNQQiFCH2d/6IhbM3RrY8jxFjbsKspdmOruG1CPvRw5e1/5G734cHBeuAfhRqc6kdS
D54e9Cd2bpzZMHXsHjdCe/2iipVo+hxv9CU/Xgzs4J3771i8qs52OEehgE8QygAP9VZOxCJuLMzC
iCdmn1aHVSTx0gS6hdgJzfEucLE4C/XBb3GemWNAyrzjX9ftbRtD93fYmCcQdKz7D7odnx4NLQl0
KNag/Oofj9xE+omc4pXiFm6kKGHogOimtqL7vISt+Vv6JMzQmgPEox3SQGTuq8P1LOJ3LOaFMhqW
b4SR7CwxuMKjF6RcrEyYwjO9voTTA4Rtq+G/+kTDsZ1mfahgA1SCFTAeZ2Z4TTsMRyg9yALKSLlV
odODU/azEfUmhxIbBTsN2nhwt5JWPqEInFyWX/GhI1/CCK9dGFMDYM7+Y6d2z1vzoM5Vr9fxbkB/
KxwN6/5zy6Z3nar8wAb14HEK0f8SPw6c1N/QjFrTTlAyJyAzjM4YYAOUZs0I60gncl6TcR5e6DVZ
+GSpS1wyDTaHq94DWrtShe4KOjJMZ4XBBKEMSxS0FChfwQcChmzfFp1XHtH2PP2fS0kRrH/27yAa
AdPRxsBQbHeSFGi7/tFuegrpgCL2xmB3vBoAKz86FvESSByxH/mh1UALTGWue5hJ8yGfkicfiTEH
WbC/4zvEBYIGae5JYGFjO3GpBlujNoe8xjgNkJRQMkSrjKu7XFwDG6MrsYZ6AsXsDrJv2wYDsbFm
l5OCwl5chDDJ4yQlWDFoVtLyh09mMu2QRGmIbJANjbQ6sGg/eDqQS2KXcE5XyBWxQJ09OKeQSovd
BgpO5wpMiY4R1QH8kQRKB+Qk4cdcTEvBeRO3ewHKGMYTjYX5VQc+iI5w5sqCuPttSD6htlHhQReu
5MOSgVC4q7fsUzHJBCwblBO95uTjq3evPHpI/HJP27QxH6lKogXqzefnvyZHiTFHEazBg36OlP1r
SP7uDSltZHr8uIo6ZKis22wia1mVt9G4y4yBKW+o2YJCQwZbjq4gLJxEJCNc0g0lDkkSBA0CzYhv
EXze7icROR91AeCEBiBtMFXj08OoHVFfH8k4cS9oNKg48CxwWZ0Upp/BJ3kkl/SLcuiGCFdh8Zoo
tL8t98dAlBi2Hw4mCOYxHVawtiNaI3ynqyh5MCnFUYGJMbsP/KVrVxk+lRiXtk5PVpEx5jgcNGCI
+9pY+nkq27+38keuIcHRahMlBno+UxDDBow2GB/iLIGCsLGt1ugivRVprthUoDpmc3z5+ASgCdMR
6hyXOQkS10RfCDCICNVDuodDKx6OI5xXHP7yFo/d5vqdwjlTQbuIpUF/c+ZE0EOIicHCN4dHv4y2
JlseEud3QHDf2a8ZO+TRY4/fS9WTyKbr4CqHG1URIqT+LS27q74R/CRO4puc0vbwBYk7c9kj8HpF
BP/CVo2KlIeHXIpjtD85m7ZHgT6VmHnRu18PJztw2XfYZK4H4RrksK7zsY6SxpRVQs3pNbBCzno7
XNBQ1EiiL55NGNFwQKSqOACc3YZ4y8AHjr8TAzMT5YA8SoTHwSMpg3poJDoLtgTtP9on4R1/1gVr
ANksznB10JpJ7EyNlzF+puoBn7QO9mBnCpo2Dwm/j87o8koyKM77dM4YkpwRmgwis9xLh+yr2+xn
pWK+eqbs5lzVPAJrQo8xuY81SfALOkAukLslaJOglwwFvsZolc8FaaLQ1o8BQvmwNWvAubYf/hND
TtTmDXcs7jRNyOrnCT9BSzc/a8MzhwW1NFE4t2K5Adx8EAY46nSf/8PJDoO72Y3LLjmYxSrrMkeR
I5gSw6SUw4d9UvVGeEh0JkTCIozglLQYhfzYpFZLHlGkQeKeITbtq8Hr6jQxRnPRfaci4GAj46Mg
wIm/SFPLu7sOtKAdPPaoMgC62Ne/0QBiFkMdEKRYTVp4pgl/1Bx97VHHQ6UOV06cY55AueKrs6+h
erI7qb5pYRJARonsX/1tadOhOoj5HMqj3ipGBIeofHtku/HDMc8RPlvUQg8Hb1/7Yu0b8OnxnLX3
uBJaEiN+tFVre7aHOhUDh26PRzxgG08MG2H70/p6x3C1rcbXfm2f47qX+dckS2KIbHMciactX0fN
Oft4Z2zBGz68+qdbH65jWm70JN++0TN6lHGSX4KMu9FrYi2EtxxGAg1JG/K0AMzMzRIAeJItQ8pB
gmlQmj8Q41NpMKIMN5kv8svNa9qw9q2hMUzBs31mBxHvN+QB7oJokN9SswU3bGOofK1f7ajMwlr2
b2gmYCrLC04NbTYpCPavwTuu5zwLG/5hktJcXP0L84d7jz8wkSzUmLD9uSUEyr6OKRo3Ba9d3Sk3
fx18vNoB2+V0syfjYIxNpSuW23e/iSXO/kFsJWsKuSTXKAmM8HV5eqRmmpWEyWRczJEk4XYP2wAI
tqgLtJmy/wxRrJCE0WlHLexj4xfd1GtaIRY9sEON8axzXgESvgapSSbHNvA5pHqoDAStx4DvDHWw
UGE691f6QHYkJeHV44Pln5WfL7C6nBEZJOoIh0bKPifoGkjr9QygQrKlmUDgLsEuLgA/Y8c1O3pg
pptWcOL7Sf/AjQceN7RCoVus/EpqYsYzGY/WWBrOTXqBpUdBDFPvjhyDJcaXUgYnS6TtD3uZbDYr
Gax0IQu5OPxfe2SVsKl6D/+EN+oVre2ZXWg/ZC41/ln7PYs75fXDIab1lCyQDwW1bTMCkdHUlO6T
BnkHhI5bBz1VijYZzQqNLmV9w9qgRcVvhOddnvI+V0mVzhUBqljjMTIKLCjPjHvu9niMIlRUNTgM
BC2OdfEaXG6YaDWo4/3hcFhafXn8cnwt7e12W6Umh2An7seWjDlkR6AQqB1vOQ7xFDaedhbj1kxI
NPs4zvcUzwxa+Mx9NVw5Rbc5KjHhMTmEeXtIT55BjiOTXQSskqL7ZoaEjgRwa6yPTwcCcjBTIOBb
zgiTyabVXr6w/Mi9JezBA6+B0/3suDcJR2QazpZKmAM3oodIgxOZwRc0ArLY3tBgaPGOuPbImMaE
r8+hViOjhmEEesNeht+KwQdwtJaXUHwmvkd7DiLPB3Y6c1cNdxEPf1a4wUgIf1AFT0IqKUokJld4
veJihZTMvk4aLsmTB61HdhmLUe5C7WdJ2UWzFdW9+7xwmyH+DcCajER6xlAPGz2ORsQRkUJW9Z6y
CB9m01aPyatDBo93pJy6uSdixgDhVlY788VLkLONMIfcpUumT3pNdUhKNSXETTIKSWXHF+ADGRlo
EffK9X3aOYUI+InraArBv/uDTqO5nIvPEngTUSTm8OUqET+XCl+fUMPxkXhxXoobdcA+tWhEP3CV
1o8OzWudlz+as62O0MUuIaWwr/BSlVfyjZX3xoxOgiUilmqTWvOeGhk/y25v8Vw94DlzNUfXr9O8
927mGqiD3Aik+Y8veh77nCWr2+5Th89nWNVhtj5VXrtIvsRMoP3GS/MYgzBxK0V4gyTlCub2NtFt
4tzR5StY7FL8Pm/p7ZbyxdxgBPZwVAYw+QRTZqpgXf3TpibHHlbCoiYAoI9oO27Z0DB8WpQOs8VB
ZwmYgSajMuwfCcVPl/8hc9F/bgu93M9YZ1e/6KSYgF/MBHXJbY7votZJVLVblt12a1Ya/gvXkNcx
VCjByBEDHLo5rcIyvohg+l/daVKr646h2By81+P4cQtW644JHKNhlFF2y8WN0g+Ij9HQk5IZfYp/
xSmN+vGUqC8qv7vLyynDB4jkrB1eNy887/BcUXpmCTn9xxHDAdX0fjCcxKwXahOv2AITUWReo9PW
4TBH7c1jB+h2Jl2wZX8dwuHXt3XLbRM8ZVUhk29/ooDc3qLf/jxCrje5JasZepv0mVydThcx8/La
sSCmQKSAzSGJvCJDFD7yBHNvMEO4qgB6cOXPhUtBjnpeOFovMDN1QyFMdU1TQ23B/e2s3Bf2ONDV
wAud1qGRtEDhTEe0tcw+2DwxfsDmCycupgNcHLsXOVlBSaQXZnD+ARRpoBuogxtdSaM90wLrkw80
ImhFeDFy9sfdn8ezzPER0SkFanxy7/hKJgjO0iuUM2ZMm0yoriM+sKFmqzSvqtimfULVlDRXeguT
6QtBxptLAvnkge0kfw4kPX5G5RQWB70ljSESJ0XoFUs9+oVnKemoKEH6iD9p8vQ437sD4syxJtw3
/Drho/RlBjQ7K39DDSEerjpW7+Mcw86oyd4UZhxPjCtuEQOP+XWMPophkXBbJOw2D0oB3t/CnoP7
9vM6waMPX2fxmp2Y5dPXgrjpE4hyU3ig0YSuFkS7aSnOldaHedkNaw+CvICAkZi5zdkdRDkfPUZF
Zp+bTrE8O9z20ZtsV+AnI/p9nIe6rnF1JFUP78fcMmD8M3H+sIEzcXj3ruFp/YpXc3x0BtmXVAzL
nN6mFezlCDh8eB2/pyp+J2/3xCE5XuW1xaDllTsPCAfkmJCm0T3bnQUeYH42PvYvQ5TbQQeDdAWj
l3fwctaCyJ4mZ9Djc/9FQTI99RhKaLnNB8Z0JmwULpMOs4cUt0LyeYzLqJ3gFJRvGvv80JgYSSfm
P2+zW1eXoFo/752GNSlgQMCldUc0j5HDg/mucxoy1niEFwzw0GqWdj3Nh494xQZAXdg/BbipBPVk
hbEHlCpAUWKcs4XiFdPTmtHPzVUs068PTWDPHElLIxwVOFzXSXv9HqgBdzofcIc+MwNbO0BMPVkl
O6UrfpSrPQN7HrwDKOQ2m9LeOt/uAv9lFmsbMAGestVmGfE7GDpQearcnvzcHYRPMdNveJE8Fs49
RH1hHyjIvM4IABYJWjiineQarimgx+rZ/f18BLneBzbqd5Mn1SbfQ+ujUcVGoQ+lm0X87d5njJGf
lJjCJRbGGY/RQgXJcAAWwSng8Om9W+mygBjs00lk3hl8mHkBnhmcFN9IIBpm5Igw2cHp5CbvecdF
PMnSdV59GrhBL8P4ZMT9A3M+9yVElns8y/0mEX800dBU2aQRsPVhJObEj0jmNKBxRonPBjvKestb
WkFsYVLL2Pa9APryqMX+qF8q/neHFsgX0w043QIV14s6bXjI//WEAwfw6zYlgsK9TD84Jj4oEKgc
+mxlJJRfPdVrH1jquBL0P7HuTRQIFYBYepBHYjmbx3Uf/SVTI+TUa4p9pCdf2ngdPIdZp2tGx/Fz
XcXaH29O5WFosgllHvp5eIOMiQ8Miis6wrFMO6ZHZ9FGBkshZA64ks9r/v3Yx7DJsQx192G3phPB
LMrFF85q+IW3iRxngJwVW4o2CBIxLUAUNemtHOeItQoCR0m1Id7m3mRU+/OROwLjoddxxLaWh5rG
a6f4gAY/2VmEYr7jP8hDiqDeg1MiY31uzdgYC5oGdVZ1MzSbbWa8xhRgsBzyfmZ1IjkxAo63tg2U
gzWl8wCrfegJjExSnP4z3dLE31+DwlbF794nbE8IUErRITBTeYrG9qDMYFZmgHu5VBvqF9wYx59C
/G44a4JOcBuuup/RB9Qg3VHEzwWMwZcuWgqRBmEjSQInfIQwLyfUnNGuQdyjxKjlGlMgdQq+HRPH
93KAk1RuHS4e2/KeUvY0TAtTcxNrC0JsCJP/GHNAY4yHvlgyYeR9lxy+547azAhek8desPrZC8c1
DU8GUcZa+i6L60HmGwTThBrNCbrrPjsNmSfItt9jLgd3HBjIhDbHNMX0SDWBKCRW/ja8wnfxG5Bz
6eNmRQFMAAuQTvGmQD77uTMGVMCQk3Z6ck70nQQA49lIT3ja0OfdAYm7WGc5WoJfXP84MLud/TtE
+r+mViP/xsG+8Rrhc7rUcMYD/KeUxcXSJkqRPgngQMLqSMAxcMW/M+oePCCE3ScZyGCKzT4JgJh5
o0PekS7JXyvHxRgogAhRSQIRtGlJYcg0S+fers2t+P7elxg5Lb4keCML8jGAJTVV/POxTwN6UrAO
zBkhTxmZqqTKfJK6i6UuMgAGt38Tz7egkzcx2eiAWOp7jECnBeb0FCBX4IsaRRqEiycEjstfCrLJ
prhFrk4zesSmb3uaqkBWxhDGfbfJuPYtWQs8CCv/sriwiU0/g+dY0BfDuw+vvTFoTD+L2giLmQwv
sOTQrU97cFkQCtJHpw1Um2nETPDd9g9RPVEY4HEu9SIWWy5VEmNRUV3jBUUSqkhH2oDPNGdtLHpl
5vd184VyyIJi8UqOg3OCmUEkdDvIZS5WA+cfn+e5W/SbU3yf6Guprk14dVgJXDqhQnkFexg7acRm
d7TqeJKxB+f0WKkemNOKNSPyPaBQuDDNws4OSo8N87hp9ym6ptwXinAK/Xyswb4oIGLB/0f9S3VU
NywNPcdEwhfQIMP/Txo7ap0f2wIDT5irPLEUdYghiI96kSuavJ5QKncVrRJ1nKwougYPYj4Mkvek
yakgvlOwdWG8ktJAbFL6JKTqjJloNm3juSp9RXyjFlfQprPooO84m4e/5FTrC7lvA9LWxx4Y5JSP
GOoIlnxM49hiqfcBolZLSLlMtDCh1ic1DhQ8Pe/Nj1gFYIGhzAGk1oTaiyPJ8hWpFNMzSEMxDTFC
TYhR0Hbb/QaXjAsbJEOCBWgRzy5EQXEM5zzD0pzmMkMo85it6DTp/Vv2CQJat9H/EF/9DZWZnfXN
SKYKxdl97+sHD2Oxfyag8ypcqGPtmIZ7S843zj5SXlAqYUDVheVNKXy80oaw29POoPRbv8MyBXgY
aQYpOeChj8GRqLNCzATahMmVi2rQQgKS24j7WYYsuDfaOI64O6atNDK4pMJ4QlY8+EKchUrytODt
libdL/M+3Ne4Qb/5rzPh2c5tbfNOoYXxJFFzh68DttOSfvLcCcbYsGmSgRNIssJt6BeYw+3HM9xm
X4+rtOp/vVa0SmeM3o64FmGS0QXXusxuNCT+b8bOlyWaEiLJD7VohtsjHf6JRN4lv32U7vXUxdyE
8RntO8YFVslZPlMAqXrPjU6M1gJTQ8q2C2l4TFBfqnVNipn8GdYkSDRmSshwErfi7nPzghm9aQ9n
6hxvlC0knq3JYd1X4NJBQg0AHOLTJn/4uLIwYSjx6Rzh7gzFDrZmv+U3dznF8ebo4+tpfWjRxbaD
fFtsU/S+2sdoovuI7iCu1SJnh8ISdQBmsWWppg//QRGN60flAvAIBsc+j9H4L9D7Zx8oCF4Fys20
1bG+Q3UtziA5kc9Pnk48rLCHxOI7oMa2G/MGhRYpcvFqAh7bawnjAvXy4F6xBm5ONfkyqWD+Ii1q
GxoEQHI339bhjyDg+LcjFuIpsQ0L/EB8OSQEuWozwfmy8F/9/B08ovcIv0YFxtug3FwYMKlWMbu0
JGGZ5AXvCoIhf1V3Wv4Rdxy9r8Peie/bElwMS96egtfzI3mn54CJt0scSE9Cd4kQfw3u9jFRwrqn
EHy9rTfn/cljZko6LPBMoC7M4Rvwr8wsE39kn7tHXc/T6nN7AZ02WLMsj8vXz2LkAyjWIrkJyOfM
KUh4XDmWoxbodvHFW3yneYBvIARDowueMYSxnT7nfCcdu5FiKd07d5mHYr07APmAcM1QCtEZO8Vx
Si/9ZJvgF9SXBs53eLWwrrgnOdYf0FSwf73LUY5pfcg0CzuVk7f5ulL+4CNOmBjO/8JkMdPPIZtS
YeFVgsTouT0fhGXMnQKuj/h2ifQD/0Sq2em/Z42ecgJGYvgwVxjEjl5JC+GmnExF2llDFEJPwLnX
oaqNbs5lVKRMGcjfYrhsdCv47tVhFakTEPTYnBNInODwNyzSlti/itzubzKVpzzMR87UgLXHWcQW
gXHZoXa0gLfCNCEo4wx3mXNk/B35iO8SKYvVgbk9MxH8TOQnak18arK9tFwfsIWF3j8mq5APkVMK
g2iQcVWzn13edfD1CeFhtsMtj1/wu24u12+12LH90tVHn61ulWshnTFAXX8g1ZXDPKi8RWuKYdv4
A50b8cjhzeACAACMY4fhbNVnfbPWEx4qrUMC8J+1NDn02LkOLqMyMIZiC3TBFXEvRrxCP6ux9T4n
X9baeZItqYeAHClyrA8XXmzUL6HvnK/cyTbonnDecwYmQOXESULWfmEEr9os3ZqgZ7Y8xmMPXgwX
N+YiCiH0xaYZamhhdK6L+D5czR18nxa34Da7zyvvaJezC9QLYFyYGFW/nIlj7w+o2v5OLs2Y2I76
GeXzO1te228wcSP/l9h60Ez8p3DVZA9ewL647cAfGePhTv9dt2hkV9SR3mX3MfnSA5BxxxehXnz5
6zWOtWziAf8mkRY/ncvb5Q8JyyXYV8OeBBvUKUahz7dLOvFz/Og9OvhT90qsc6E9MWzua8TyIpY6
ytyWJOTXzSXvF39Q6Befdfs47ChRobnmx/89B2blwcZQ713OiwtD7xr7Gae1Sqt7lz8vsRp4JpqO
0aDRzZs942P/crc6AENe12aKdwznOdI6sQ5YoVbNse/oLD9wAuAO0Q10abvoNB4HBdqVcyYrktvm
cQIiSsiZqx97QJS1mKx+/DZ0O617xRH4GbB5GcN2TefO8050Wwub7IxUp54A8ACnQ4YqLOTLgrnV
/jEpN0/GIDiqWHpsMOawjV57aU6+nk6qO+Cuwm48ULGLSbVTZExM15SpjRBLLtMXKexMGHHsn+P2
9VnwBQ6uCwbS7C8/fI+cexFrqKuBQ/hh2ZJVpN9oIlp2E7Ljz9aQuSB2mrz4ilO0LcLVdQn9c7gv
ZGXr7YhQX43CDyDK/ujWl7WEAy3Nw9NpNRLuRMZzlruNdkwANHdK/zpvCKUgr+/I5MEgHxoCzbPu
XVbpp+hTUZktR1tFK1Yjy4/BlOpqkCIvZNmGzOrIF7hDr2JUtopMWh0Jq1Iql26RXN4cdVTufjo2
tQN1Fd9LWB87GqSZi13PAcwJx5GXVtg1uBDSngBzocmSl3p1wWVVur6X26DrQ2N7xl+cETeJExQh
PAvHq8PlAc/jPsQkh+/GV5DWveVT0RDbBUibYcDEa6ywL0xxsPtEwL3gyJS9XKg5qnEHOUWY/nzr
oE2uCz57QP0s+tz5HPAxJePp6Z4PQGwraF6tiFSp9zOgssT6TzFsbFubqJW07o1IdUS6EP+n5E0p
0KWIdTsuvyvsCYEinReTKwguio1I9nGoIv6Un8K1AqwQJTem+EWKPKfXfh0IpAKRNSxY6PVolfA+
DbkQXA9XdxdzjhHlt5JQ9xaCJ7qndi8nTbdyrqKB0N5Mt67nhBK1arkQxlua/WoH7a/VfuN2a91b
tqb1r+dxngdNZtuUD/vHZfxoT5QNVOcM+WxycZtjQI1xc3sOdXgZud2KftDa1vdxOVUUoTEDj5nK
opxmmguSkA+BsW5DY9qaPnu/l/XuFdFpYO6zBRBusIJWT1oTA1gUrwHmbAxICo/JEBUxSNYRXSP/
P0SN6aFyDF9xy707l+i0lHEu/EWsgE7JYXISrYEZT+3JDcgOnvvkTj4JLhdvXvnuMtoVtEURzKHT
u2BwHlWbgrkv+Bc0x7O1UOaa3UFRmY0KOFFA4S2MdxoBnJlQfB+BYFFww4/GTwvr0CLIfHZeXhCa
lHLoYMx2QQ+YGihfjiQfgZujPukX24bEPaDWByKFtHqZUygDlcF7mpgJxEFEOKKOPVujlRWUVGhs
YTQgHuujeZizhHGXnaheK3l48h/fkTprgnqjmRuDwaDu4JlAt+OgPEPUioxZ0FRL6KQZs6L7jMYp
6iyZd/+RLGrOfgWqGcgBU/HBJ2r6x+lqyc8CRfwOAKgoR+mipIPCCzQbVu7dGv0A0FSfUp68KQzn
sI+FtkcU2OiHboJrwWRR3Iiv45x3gqnMsKdFT2uHwVG0Wv/QsE6NlDdlQu1VB7Jity+JRZgiGOeg
AYkjkh3E/e0V8ZN1A6eSB5/OgEgzSJBcOYcwDBz82mr/RyQukezEq3Qcg4nmHT5DFjWwfLeqPn6C
LA0s5DYt3mgjJZY+t0mJY7LUTnPpasn2GNb9yyoA2FqT5p0+t5J8CPx+HBkLmtJygekMBznDFzYQ
fnD0FssFaGvAJnOCQwkJ6QxWS1LGeXgwxoW9xFwD4yGhqB1WLgZ3cHpHSH4YAlm7xZU3nrwcBREq
NRuIYqN70IOz01joPf49gBaXvL/4YPB4wzjBIrcLMN7H8tzORtDKwfTI/5azbCj5i3x47JJghZ05
1G0mAjAT4a420kekdVvj+7Aef/0HWBdwcljHNGrkz9EjeOa2/fFlP2YpAjMeahCsx9Uyxwocj1tA
hmKNyX1DNoQaM64ubSjTCMKF4Li0PANrbwNAwP0U0arlfjQfCKClImj+bNg8qhsWDx2X5ESly0Sh
wFGDG3QLz/ewhNH59EvF09VQZRJ69AD16fGfefBRXBD9x9nOMHOdrIBnCDTqRI2zq8+ey+P8AWl6
9CA9iCAlcoP2d07ElbdCbgmkc8Op2W5hMXn1PrvWxW+Ozcw2p6tuHpj+I277V/IF3BqYmCZDs9p+
ie37EWmGsxq9eOwmGbVjMX15n8yt5iCcbRpU0mYedgW0rTD7UKFy5P9ouq/l1JIkCqBfRATevGIO
3iPE1Qshh/cevn5WqWOme253S0gcjqnK3LlNJ0DYx7I8hX1dAPe0uBpko/3WACsDVRspUACtDa7l
g0fnUj28+XhQcnFgpWfL1Wsiq/CBAGK82UeKoVrNcH2IBeeloY9VSrx5uqyW/UR1WssCy0Cts934
XqBUeFQe1VjVqNOGpzGE8P1VxMs3NX5uYJo6SlNEbH81srvauhVrg2+3rSRCy0n9I1PhX6ZxGJNj
1xFXvqatS+PZ3U5SHV1Z/dKIfQanS23RHXvyKzPY1bK63X/I2E0suV3t+X0sL6vvyehhOJ+qFtqE
1dWfwKl2ssuPSiOYFgdXgyCVHQ/zw1tpPso0YoHT3giI8dhNgvUvvK+d+r21T6VsZEJzGJgoNV3g
N5NAgoV96flOWRMEiEwoivN8Ef3BEb1NKziWlMdBwDdbNK/ux6p2hwc/KDm+Q92/ueiP9qp/qz7r
hV/jqd9kPioYuzfj/f37q3fvc5rAPHUGDZu7gP549CaOHFSY/3j1/piiwQPriCnxBHSRyIUBbbxj
xIaHnweY736pjURzwL3hYoYDiJY0iJ5Drig8JcoN5n9vbO7o4GT/0veTtVcwfu019xrsRTp0rTBb
/ALmGkEMGaZdnAVYwZAvJtuvXrCilRBO6E4dnh0g0QemkDtlQco/9d/PfrrNtbC7fH/2+7GPQn/3
uR3lGoVGbryWlOlAOE9EMlFBKz05a4PDhJZtGS2ZRUl+zg5MydyqiPY6NnTJRw2Vyrat0Vw2+SvZ
CISuoOIbdF4iQ5/WShhUUBYYYDNJTaQrjC2sUsCH29BKmEmoUeCBmUIjiYYmu1GFZUXZjl/dw6dL
/iSGOH3zhS4h/o14u44TRgXBoizYjRyHu0YWJTJLi3Vxysmhhph2tZ/NW658Ek4HZ4tXfzahRgnC
1Hs//vWYl4ZgSNuEKN1wFVeNZPFRMmSKmROGgcONGA6jiomcsYy2upWdvEj2yvsI4XFgdTLJSz2p
dNgrtFf15WyOlW7EFfbMa95PcOXOlfD5GV2icb7FomT78m0l+ESSlb/2K01LAjbTTJVpBlkwlCtX
u7SRRqBUBhEtr47gAtTbTJYzZ/iuMPo+Ta4VZa/e71ncfy5GLsWN/CH8ZbHNviUH2/fLv3DoQ7AZ
boEX5D/+tC30M0Zyd/VD0piUmBdQna8uB5DZMO0BoxUzjWP9XN+Wj1gB/A3FF3wXavNOuq/0dcVB
PD/gZBGXeLTH6kPq656IbFnq/da1rRDgQWoT6bIOo+zsiwGtw+ik6/iGeBrdr0mqbmoNoz+3Tz9p
/Mwj0k1msG17pMuLCImwMNj9eQM/dLBXnii77/hgZbM1NzT1BrZrwPhxrNrKqcLo/r6kKU2xK0x1
vR7Qt+tC/+Gjqn4E1pCD82pOy0h1jVBbZas5DL0HhmWwRN/iSa0/MChhtipahoQIWS9czO09gGDi
0hd1DnE9+l98f+1b4WvdP76tOG2/rwSlYEIGcv91wHSURzK8gzQUMQtJcLzsEgl7KINdQKKrTbzc
fSNeytHjFv55slL1ZSQuOPbD0KT8g35wZl/1buA3j+LFfqIbsw6eiVrnw0wvVj/85jRtrdhkdSld
pdhiBmE+sHvorN8B+uqSeUcGwcvmTCoxSVMUMcAJVHg7uRDVo8XitaFmcefAqO8VFVB+JsG9L9K5
u5G+tTEYYKI4BB3M0On6zraVySgkXZ130BsW0gMFhqCv7erwRa5kt8mqdaCHwq4aTasPiwGxOxUr
GzPf/E5KHpujrAmoebxfasXcWxqR6grQa6yrsd/UgOUxF2Ct0adSjs8bGrREF1IU140rzn4sqBxE
sOmJLKsdq2wQa0lMZ8tbhaty7TqYzsQtrUuMXMkdgz0ol4VTS1pifV5Lf6ahQuizGJ1BPxAsrh6B
4No7DhKt/OddtDIJF31QbDKvhdy/TCtOu89hUKw5ygkvyGCKnh0EG8MYqnNgeuigaPqPzYci+qga
TrDQbqyMkMKB0TtUv+Yfx2IKtFXavwll9zNsDKALjUttGj0skE5Ve915uPtY4+LS6iw5YWda7KmD
QbVzwJe5Ou3Fhq7UUy6nBY2yvXIRfvQRjEYlYZK2tm050e2DEnGgk3v1NFrrrxtiWDf+kRlagZMn
vusWBnkmywGc5NECtW77KW9z7K/iZbGPjcNb/N3uaAygvhc2Z3i2skU+LDck8bRnZ21ym0GsroA7
0Vf2w7GDkPsLH9DKTsrhGIPpuaE/al9NXK+ggiAdt5hL+2plwVMBM8aLGgVuKsgIeqVjCEX48uzp
zAkpjzHaXuPD4sW6QiEFIoRMG6YU6YnkzaAsGzhOQ+p1YMurqpr7hoKrlosyzUBdXJX3eNf5eiEy
WJOluVKVo8P316jXiwqjOhqoXNcC11BxSjzefa+q6fCkhT5RABeVSrZD2k3J+yTcP8WKfSm1ZfQC
9i3om4leqmtMNeIDH/9wBp74Bw9e1k7YsMDSNLL1MZZ8cuMvMAsOhvNBvZD+yFv1xaxtxPPSJrJW
8Mwy2cW7EbTK93L2jr9r5qglO9qC6OSD75tQjkq+bR6XGSEFmG/9I9goNEyMH0oAZiOGQ0NXV0Mv
soGhxHLAy02fThJWTg3zFaKVZIcxK9Nx2p0IEN24vcvcbpm2cRGg+ku2WCEH/xt1XYlGcmL2aQWL
lwzYGPCdPeg+52kiCIGnwOxp2nWgbQ53VFrUZLaf6p6iM/u8+Z84H8qfCKJ95IizfOZn01iuKpAd
kyhTN7drsrTFl6bG3KN9DHffwW8u10pny48Jnh3KzsyCnSiE1euKFPi9YQw/b+be0x71udTgRFME
kpV5NxJtxI/i1stEqYBKG/JuKonmvKJDY+BAnPnrPkZOOjeRptiard7uWlbppxTm8ffNG+i2+eA8
9ayd3jZ6fLyQmQ0+XJFdi6WKbpLxYz3YlwfKPLONCpIdDMxjbMBlAaCmDu4VzLjqCSmtmXc4WeE9
nPNBehCIIYKye4/6mYZmKJlssCSgI28jsiISa+nuhwuHFW3fKDLEE2aix0g71H2Uu3nE152B1rqj
/gm+6KXT8Nh+eDqlUFlzt2npyllF1iaKVZbV3V/MCGbVq/gV9+XGuSQc4CNRsz9dain04S8DbPvW
4/tr2/9NjsRKdeI9YQDxsaWlkq7GfXxraUXvUsmYEhrlJCu8lxNY97nOrhliAg6VhycyXlJJPKJg
GG9/bMyt4dOo4MkT99xGEsWknkaZfs7c/8mv6dFQu1fW/ReAc856PokzDORs2t7FInytvhjKN9O9
tFk1ePyVqGT1y5U2ikRQR7QTk/0Ahgqqt3+XC56zWtwaeinGFdLti6Yax39ZSf4snrapchI72IwE
tjd50CdFOaGIo0wlBQj3Jn71xXzNeIGYrnYyy3mReStRKvnhqnNp5EP3loMKg/gaOF3ogm92TShI
51yetzfw0PLx+9U/bfV8p1muWlAqu437z+60Fu/5vk+498q5mhXzRHp8/6yd4VTeXketSy0dDnDf
ynb1YPF6LleK/WYq8W5IsMsOHWEd4+L+l7F3WpSSHofv+FBO3WY8r8eH02EcCCoSq7vB1e+sAZnO
cqa/IpakqueIbZEeLY7vKSNgo81j2W9zhlA2nr30cNsq9LWCouAnsbd5qpQ7lOBntPboN0mzaSuP
4KlaZpwsL3+Ufii/ErTcEosIn5m0oBXvBuYGNnB0/b73Ch/Z7jFZ9Pf8Jwudjk5Oxo3ldylHPYtz
dJmlv5fVNNBCw5qBx5YuuFNYLoVFdE+X4zGgrvyW5uE+XoletnGdDo10uHz3dn7/Ob0Zn1SeySgl
bmCOskJqv65mHj+xTf+KrGfXS9ev+dYhWVGHXUJw2wr67dYST9Egwbm3k5XsDOLTzE3/hayDc/WK
lpiM5A7MH/UCRpX5OVzpUbzOS7kzyLp0N559FJ9hvjk6Da+HaGFo1i58PeqGGQCrYwmcwuLYwtnK
dWn3DODIo79Xvfvn7iBvtxCNDl1TU31yU7sW3RC+LdKtbeP6+/hyF/eD0ECqYtlz2z4108WeiAWY
u3ndZrh9uzQTnXk7XT5Hp0q6vqst61fQnLFu8f32Hqu0HhhGx94GHLKPCMx77Lepp6JEZfqN13fH
0HOUyOrDy6ace4u9pUfBiiCvpJZpRXRXWhqr7FVYu2IB1HkuZQZhtL1umZ5KT/BAvqvQEevPK816
obNLWBJkU2RJrsy4F92Uznq4G25UWzSQlfg4OVO05RtrlPXL0IpBTyx29vZVwAq/vZ/8M6/5LC/b
29+bSwNOe2GRwxyUHyGYamcgPy3HZXAYhj+7mbOb2EN9juTvGcTeOA//0JLw0Wgbyz9Zq9XvnEuU
ZPWCKIrOs5sYcHuzGTwBb4+GR7j1nGQsO+6WDvZ/hNBUmldxduvZ7ry+mG3vRRG62mD09cUTQqNS
/zI+SXRyslRSnbXFwoqRz5QgGFdd5d3xSxO+olPQGqCL1e6BRCTCOmOAUdk/Ss91NfGeQAq4FM9/
91J80UhNy/erJEHi1/JpXTo/Sqt7lLxXDrgoqsK+m+51722G7rkY9uohMmI5P+pL+ZOEVo96/PfE
GFAox7Kxf2k964+TMCt3J4uIEySre7p3kg95RM0zkG1/jPzHidT/IXe5GMsDnYoxV4mrBVM7nc0w
uxRMV1w+KnN5nr+Xe7XwfkqW9q9/mWl9uRufrsXtE9WuuHR3YwCzu+utn+Up0ZNZa5b0uhSHLsxL
m130/EiVbz/7Q8lbZaZIuZUFBh6Vmc11Hu2tyfPSZdE8MlKKffnumWXVqTNdlhLJktfHLpUTlErY
4GfqUs9s306YEGJDyLAIaEYykVfY3rcGYtrR1kL5Ga+kzuXDz1x0WAjliPEp45ZgLoHjemNotT/1
8nwxuCrGo2sgiFDI7c1CelYOkrqtG6Qq/zA/TjnaznMMqUZ6ENu0rKyulWWu6FCNLjfS05aVtXnc
z35bk6P4ugjgau7zZV87/Dy5vRstgjqMjtfuk9rFWguW6h2gQKPCrrwyEAB3W32Vwf9OmKCZUipZ
uyy6GzhatuWx2gvLfNbvPVtB4cMAeY6xfS0mJweKhFnmWVwja6ZbqY39rDZdVG7J6sEMGrRqcleo
Zth14fgtS0+sYHbQird0JTit6I1kp7lyxXgXMJysxyw8W8X09u0lOZM9ybmUQyDfl+JpjJDUwB1v
6Nu1Dh4KwiXKj68Ea8KvECPafygQ5GrKjiUDfIjOM2KxEjQOiZLSgHXHvXgiO8d2AQUqZTfte9uQ
/3dPbQYhaf/eSrnq4fM8mv/YXuyg+S64MFVNrBrTWq59CEoqypH4MPGRnSNqhCd5kK6HnZkE+Muu
Ff+X6xR4KdWzCIB7tnLa1c/F1/HbvP1lUW9nOkg9VdvFppnsAS8TnZfberSsys3+UFlp9ePdrIMB
v6K4sTbM157JYtqc2US0ZxT6XMJyMNBv8ksq+96hc5Nc14tVFzWo3OS8La1qm46JD5R90zB2uppV
xus+jL8BQHe96gyNNWfqUlwrOb5XJ+lJm6/4UGDPOcqHZdA6hgRX39ffp37TMCVOpbY03F9aqwp9
HNpK7HeZk0F7Etx0LC/Gd0ydK5miub5xCGuf8nUAuuXmpTr6yqbDQmQDUS7ZGsN2xWUowsm/dNP6
EIT26oEr7s+pu+ou+8ePh/3tV+hf5r1wKE/XlWWDZKxsjbiqCoh5epDx1tq/z7IwjqkC7yf/dvaw
VSBK6RIvDl4BuckUTWuGfYpuIiXUVtn2HFxGRykzEtWbU8pGhhr6QHM2Ga54TO3lUCGczWGdMVmj
AE9Wlk2ak/vYHDg7E5wTxYV85ouHaZSDCeLeB8IgR4Hi4lxfyqynWp2X0jFAQYk7RrqZeSBTNHcu
Xqq8nFyH06+M+/NRya3L8Xwxsy9J8sx/cRvFU1whua2Hqwai2vn9iC4VHFkz/16ZUuzwwUjOprKz
U9SfGwmw3cBNMo2F1I7T4yn+CaHZNxJI6dXYnUI1efD0jQ+VcySNuJQuF9rHlhos0UgPX8hldjT9
6qklt716fLt/GL9fyqaT5dPsMPa8bjqLjl+yYaf0qoqCrccGGHG2isxXHMFOvxSAgnwMzIXkVhhC
sKoMO7O5kpHVTT1VaK+NptEdETkjjZHp9nRZX97LsVz1Oq3AAwWTFr5flrzO/hOfzuA2NG3iHR2E
FqMaI6I/d08Dg4UXV6KWUJUoaQyJnRrax0Q5dmoYGszyQQoeOboVkfW6eqxeuod/lnN/F25V0/5c
ssg8IzOZsqPBP8Fvb2A8rEJC3TiBwH7mZtY3y75CB05F87FbOsCOi000VyE8KziOeVVbaU4Xa/Q4
r1x10s/28j17CjkPq3R5tY+ST37XpznfMTOfM3krcuOIZ9kzAKNn6w7aRb64edN2L36P6C5fu7br
Xc7Gyvs8iJgxWK6csiDirj8rQlCnh5LhO3ahNpf4XKG2qvglmzVqaGd7KBP+JImelVo4R7FSSkiU
q5OM5keTXFqW47629PiEm9lEO7AghS7eSzd2PwZW0+adcI7C4VR6/YMs52jRNTHvr+GKaXXq+zzT
z9J9QYDPognS0e479UNXIE0TcWzL6htbASkkX14BxaGAN1HF0ZndBooYpdKtdCjU0i+xTXL5Kpnc
YLutrRD/kwLnixKpUPU+47giq8F8UzefC9foUX7o9oiwyadN+bjlcbz6fKnrxKxteusmmlr6jTkC
q8dle3kfnEanzdt6EPKCLaBG+KrTbeRXeaf4bXB+lI+J+oaZ7q140lLeqinaAqyfRdUO6+Be8iDP
5Wf63xzV50wqZmuUAlhebVrrXRn3bT9A3DlcajmaJ+3GOSIHxBa5flID2l8T5/rqx1YuI369QGmo
PBK9PQS3dWQDkmag4PmIe+jIIvdM+meaBu84soYsfhyToAaCvIFPZq4M1IV9RlvEvn1n82NU2cpg
b+uPa2lzA5PCBgFxgklPAeo+2IDtUMWzMz8b+kwf+txJgaQKk/Di6ezVEmHsySnz1TQg5pglY4L1
grxnZJ/Nz7ETR14L7+sx1vQVQ6/KwKh88JtFgsktvUCxVd5b59mp3A5CnDH99Gf4ZxZvBuM4ABoP
Z3cUFyMW9+u3g33njCWzQYAEzA4YoTUE0TveRITwjjXmhRaQ6d/BBBbm3mEnYJOpyaVFddzARBo4
M76Tb6Q4tARcMeVnw6GGE+W74bfMB+fxcmCJ1u+h9MsqzQQ9bHhHyEb0JDkQuVUEszjQ8CHweMOb
OuDgUbAewB3CvySi5MxXXYx4Zd5MB8NVgRr7z7v4iE46hq9R2g7Wg1R0HV/HKVcvHF/4seUgM9l/
ZibhbHDDgOO5jj7gYXQacVLp5DX3kWP6+6JFRAQ5qw8NaufYCe/dWv2sensp3GEdre4/N+F6hgPb
drYdvAIuYRw4WtTUn9lGlsGPef1sj+wbgwf7wOlZ+PD00k4ATr4fCTGp7pISjj3+yJQegG2P+8U0
nB1Ez6VMz667yoXwwqMWPIDCP8JZd7uOHoYj4U22nbW/YM2+EmYNHC1+/L/3QLmEjHs1SjJk3iCC
uDf594oH7Oni14XfmPx7//Cz4UbDrWycP/c+UpC1g+yJJAREhnSSi0TLYE7lROE0NCA6jeMnlmfp
44x9Gm5lfwXbWI60MPnEZN3BqArOb6LMWw9OWw/aI3VAOBMQIeVtuAOEplgPvAfsyDcWPdfft1/l
oCZ3ovjAbL3rycCsfHA5PsNJC4ebWfiD45sZV3zG0KWcmswHhArhI4eftE91GN+F8YCvUD1FPoM7
q4PLlwsOAs40jaHfJoQxbGx/T8+8dkJv/O+DuMw+6qEODD4wHJgPENEpYfzYyIsCuWJapdyvI4pb
+Xtp4HyIsvOGTpY06RHGbIPXuVdf6pvetHqqFzy34Tz55zj4CsdLjv7v/2kuROz26jnfa+Oa2bHv
n+GFOGkYgv+9sR/jMxw+TYZBkXVARcC2K8TBXMfhIv13oXzM5cCTsfg3rRZ8hF3dRXP4swBy/3cV
A11QKyRXPl8ND3u4BojZ+oZ6eOJcx08ecI1w+rx7zi/504UFVyRPHHsfXtLHMUMfJybW9bYRyzLj
FEPAgGJgpznQOFSd4Kx8ak37Of/2dyROaMEvDJ/0v19rIjJCRx4fOGWdqCKerDw4D78QiP//cIRL
GzeLWn/O3Qsf4SyiC6rxnhQqCdMcuKJngCLeiXtF4V3D5ba2tHyvdal/hAOnk67IEQ73dfjOtZLv
p6t/4RujdGM5CEvux0e+yvRJrfVoxRghOyk+1LwzbQe7P9aIhiTi1Cpo1A6HczPCZpGJ8oeHAFHH
HZkLuRHjYF/LKaGRbWcCcr4ROxFGSYhLPpWB4dgEla4/rPTZaiHQi4JvDlUIbDYECYUVwVrs9sL3
bd8iBPwg1A+hOMZC6MxhOccZ73w8zDACJ3rd/Pq4j8NMIy190Z3LJcudYnF8sNXO+kLcdOvDH/gO
hkGOJbyFw3X4FLs4XDGMiOYk3Al3TwAn7Je8IXvOvEbn4RpK3/wIE5GU4dWXixAyjybcOPzJ4C42
DG/j6gTZcZs/dOTeAbgZ0UmL9GbsrMeZ+njiE7DTLo6cuf+O8opa/uHHRgLBH8WR+XzRiQ+P9s1p
2LqRPtyY7uf/rmn4xq6O7J0rRl9kHZH/oaMX2TsEQ2IOEHypx2OfLNxh4a54YiOr70Im0tOhOeDg
lx40ZcWo+CgWq++7Io+G8K7nij8+vvRdzTqYsPi3rvl0DOjz1KMTfuAMxcMvLji72cZEjpH3wUQI
z7Ivh7lfu9n2EtGXrv7EQ+IMMwpqemoC2SQcS7raboaLKYPLgYeLeqhPUpN2eIrDQXj131kNYUze
sBx8ncd/b09qU/eGec/vfyfkI4q4LQyqrX+t9+qg/pX1CKT92Kr30R3Mfbxq8Vaq/n2Y4GmRLZlS
eoGLi/4Xbgn/21vuw0qYYfbDhMa/L37CjeWRdALCKz031vSoTU5kyWifZ8yuwvfj5gZ66HUlZU9K
yHC/a+W0c82P/fgxyX0jYiNxGcEhDLDrulQFbMcpEG6TfP/DWCgJQ+Spk+0fMxFV0/bzose56SiN
LdcDNNzwo93153acbFjcJe5Ols21JATIPtaA7Qd3zAI1OXqdh4s1Wz/db88V52BVgej3mZWhxe6O
xOLA9eIQHX7I4GF5VkTNGH2gIdBtX0TT9TDOcILLeyTL/skKO8n2Y3yCjDld7KSsazbqk6e0Xzuk
B8EH48P9kF59RyJk/zMOLnss+nvPDmA46B++rcXyaZmPGod3U9/6Knxcov7+naHPoZzmlEd/56bI
hP0pbF8xL5sPzCmHX7Huob6CgLQ4ODVOLkbsO/Ud5mdhUrRqYcaRaxiqD8/IebeQd0oN3bcpqBiw
Ld4OfhnNhKyfj5ReaqsOunV5dBTjs+N4/1mOcQsIpBBnkLix8RJiOWLIGGpSt8pq5LSk+eIruIhU
wruGASgempoNdOXeevSz5enPvAqTeJay7Ac+U4Ps6IXYv5/MMXpMFR4D3LDIHOSLdU93MUsBTNVT
xvP3f7S67dXsMcj7r27SjQsNK0J1SwkT7mkl+x1aYtT7RBS8C9vgThed8HPDbmJdySVK+8ZOwaBq
+Sy8h5EPQHVrArQaahjKIBYMRV1uKzWAI3FyeocrQeQ1Jol79JyjHONfZkt5e2pKRQJzTL4RtBim
EWxChn6TBGynUvJzqlVZhsYkR0Zwq25+Ys8mvLNOfLD7IbPBQwfnmb1bVV8VVezrFXHpUaK9Iu3S
NlEn4FVvxV1+NlUzgp+x4nPxo4PRu6THahZ1Oc307JEsr8KXE0F3cELpneiGw2/kuznmybsinHfj
zdwrvuQ1mgUyez2aOmj7uRt5aLTG5vO44Q1vC2+QSgEIDXRjCqgc4ExTV9t3Xkbk1OSOBkF12lej
85cZYM0nItrdIKJ4jikY7rweCGQ2vfuY29JnYUJOgS5BRRWf7RAyaCpYbHTma1hHccWvK4A4+3OU
+g6GmbCYxIRtqwrkVdnGKva6FR8qUkP1x5U7L66sd1CAFb5VNIqt59g9f/YEnZFuk9i7wbal8J2d
bTux74vwEuAUv1BTIUye8MQsB8Cjwrc65L/330Q+g2IMGSMVJC78SiYkGasR7pGjXpz6p/qdsTSG
Vbx9E6ilZ6WWMpCfqTCyxXi26c/7upbH88mXGOJC4x7D5990Zj9OZXQjpTsO6ubVuSGljEASyURV
oRS/DJKvWizZ2n5SRZ/+7GFOphZIO3IhPkmsrwl55uXXM4qdOJ5XrAcHh4u2qWGaZau+vewk8tUM
Bhc1e4tuF8Lh74x5tUGhEX++7lF/pVmZOXN++KRgixjCPsO3MnDqePtlc5rkaKcmF1DmZFMvMF9g
q4CmMosNLSHRwX59RKW4RLeJcKwMTtYUM3DRxiMgHQ0LR3wW3C9+gtNtCGlhSvdJlp4iUUXIV+vk
msvBLQr2bRqWkP3MvlfOJ739064vC7amDR/xC2gaq6EgBZmvV2WGKErli90/F7qXbHU9C+rUSymL
Kfj6Rp9LE6Fy+atb0kMtw2aHk2cQmp8rFjNviQKxGsUmxGmN6YeHYDdizPRizJMbIs9YaX3qfR7o
U4IIvaKtdvDQWo/hVeuQtB505DtQIk50HMGLyhjr3RopRgfToDXGtK+eZ0d+XId8Lc5DWf3OgO8W
zU7FoYApdin40YhXs2NEVRZU0uEzFlrXGr5X9PWVAX3RrjAIRtXTSK5G42BVqTwljAj8xFqWqSvZ
SA1xKoLgIEbdIlxJUbS8E8fJMPvbf+b7x8oszgjy2sLd9PpH5MkjfDnUVdVWYcIh7ATIVyn4u20i
mEf5N3Rqyxq7O/qeV/PZ2TbyMPtesB/LVdYZmp9cKZBoj+Xf4MbI4ay1bgRztAVLcdbhRGL7Nwyi
sl6Jig19yrDfwL3sK1QDy9L3yzDi0oDp1zLwykzlBJcq36u7MkUkzRlLneK3xydKdx/P0tQIwogw
64cvtXh9WU3WT7W8yHS/7M/FsH9sx6/lBYkcydP3VSeLtDYxm3oVsyBMLnG9Y+cyimmHrYmXeNnE
CYL1/IwtyrHJ5kcXeRqBsSQp0GTBdk4/hWQIRV8ee+dP2M+yAhWyPl7Huclcb/kyqgqrqKVheujE
z5H2mELeIqq/dMtwJV/1Yt+JSXzmtuNgGKTt9FsMEcDGl3NtupvpWd3rKw7YGC8WnZEZ1ffFXDhW
OVGoHMdxmvNcbTOvZl1+6L/7PlWyjJxOZWvgf19PJkfse+YvK2mUxwwUlMtI13z/j+cGK7ZmeGTX
27KFAsfKK+OniD4oCIbYNDBp0iudyv4Mz7psu1PNTj5HLca2+fvNhRjIsXR6hlciVea84Fm0GIBM
PSNwQSCpZxIR9JScXdeN46suf90LlibE6DjrKHOpKqb8C6epeKKxYZOR+nkAVfFGvXrKTjRdKSRa
Ep7OMQYxg+W68VQLCNj+mFsIOPtkGdUEAUJY0Mon8nWu3O5whu9rk5Hy62f5tSHd1PVA9y0OWEfH
L0T+ZEce3M+qvTRbEGYTghGqlwH7kOIxgPVb5p+VQ+PRTn+BahNITXx1HBS3Wr4ynC48ciZkn7ib
vQVEXuhkvUkZ/GCluRqZPBAPFxtZ26mhK3N1Zt2cF5KV28+VfhH1tLIfHH6IzG4cIc413Yptr34/
KQWj9UCHz/suj0MyrTbzg5NgnoAGBLdzL6Aw5BVVsYvc0FjQxPiepaKlihT72vqZVpdqu/WLX6GC
zRRnDLx1LgrfFup1MdRssa7+TxkHD8BOAuWO1Z3jn0KPzuPJHF3gTWqUqZ8AceOdUVdpPYRKZ3pH
DSuFpB/ZVyariH2lhozcDOkoS9PCvAD14Nq+vi1pQEmqLeYsSvQUlmONu55MXxes2r+M33kA8qGJ
DSESEWXemXdIXRHzGN5VRr5HwG49PRJhn8ebXugrUbz46mM6qUGXuDgszYu+pbftvdhvpGp2DtTB
m+YJXb04zNae/rGoa2+TpZQK81FL/gtgX/wzB+CDjpWz/TsXEoKa8quVrpD9DuP+m+6tkiSgMico
p9WA85oxA37TurGLLl1u0SMwo8ZT4qhpYgczC68XUf5a+cDax27yu8n+OcrkB4hjurFNcN3X7+fb
0ii/5OO0FxWEa4T4fGP7mdATmn4xxgBugtyiuzRvzi/KUccYzH9fevfjePUD6609yqnvzDBd/cER
Yp590VOdwA4eNFtDAC+ulZDesh6GrDY4DFrosrGhsiJEZLgjGO7GmiLemH+uZ8mPRUz7mdO1SkVM
PDAF6bhGoCNW4cVG5lncxtrXBfPkmfhG1yTscXEwQq4Ymult546mmm8QynPRnGS+5x0aIBrRpJFF
dz/ej9VSy852lmBUn2M9Nx+o4grd/nk0bdoHc0rzIKgn/ilzky6JF3ALh3wV3rdVNP6fR6QUS3Hv
T7lnOY/P0MpAeNfgkHDu7BtbF329C8JKxZBKbzu4/266bq9VlDQ6/9p0U7UbRT6sdDeytvKuURxw
l91/7qmvHiQp3PPNyT61KJZr3/QSixhp5NDNydUFF07JpF/OldVMJkC4j3iCujqq7b+KOMWRaVu5
hAqDViJh4l98MeqiFLr9BhVbbdf+UZZ0M/LrAiQRCGiBVzxlgGfapbpTHMLLlzaIr1WEi0Y0i0Fm
wZx3KLXMnZLBPIJ6czvbnqLjLC4s8loLIQK8uhrW01U9dLTYponmh/rmTo3SNBzL9pFoV+mKfs7f
d7l+JnKLYgK75sJH84Ln5YATLa+ySTDus4g2Mj/HQwXR8d4M6YCvVfn+Ne0ssGyFKMpapUEwkZoz
5uLFxImOfng6yOCFf4wJ/ouzbZkx5u4t5Eq427Bo20s8dML/akGiXMjBDFly5+Lrghe43CiGwNO9
JQvyG0sTPh3RkcDEtonH7wG2unIxLvXXXSKX1pjtdnHaCMFslEAql3kkCifb3on529RzGth442f3
djgWp4Pt13PA1JZYwa8iOJohZFg2y2ObRyelR6olOcXYdqBtUt6U6Gj+rbOtvoJM5f7nagxHGYdx
cLJ5qGZKb8g37zEf6iyuKyEvaxl9xtip/3mrkFIsOp/9R0LuPQETFvdD59HFq7Z6WKdTxInqZft+
cIjWg3wui1x9XkBMkGGgBV/HZ5ha8HOZfmRhuoQFpWRvoe8HdFs2N0QVdyTOaTvklQf2+Lq2DT1q
1WokoASpO7g5x7qJb2MSUkjFOt3sZ3ju8jMxcqlIE5Q0bf1zp8ZN2NWu5fdfQq+29pFdrGeVFfS8
zwShdzemyHNpgA/WtQnLMctX7HqwejnlIGOUmwfxFxwrpV5ofrKNjyTeJYqlVecwgp6ALL66FgOj
A+tFlyE3nqyFH8XTZdB2lOEFjUIwS1t/Tvu7usIpjChAvrOA6SbMg0Q5kr2Q++mH5WeyZ7OF2c/m
LN47yShsxozm8VoDoMpfvfy2CHmPY88Kg5biZzxadXKUZfjPaXb/VrdSKKaZTLd2P6Esv4VO5tIS
Slnb6xAbLGBsUfDSwDlm2GRi4bjrS06iZJS5yfozWFYrSZtBiJFuGA5VYAeJ5i46DjK1pXvzUj+W
omD14AyUiYgNrk4/8QLDBmzQ8r197h961w6Y4T3caYsue28naGUXS0Xn/vkNzSy45j78msVw/oah
RhwTFki7M7TwI+R9uJ0Pk3v/pFKFLOAddG9fN7p8qI37Aw+KFFgdc/jdtJ+kxJSsjbwmKESGMlwi
gizfacJd8FRxdqyv+EIE56YM2rz1YT1zw4be00dE77PNg8NOYAF7OF1S3F3oGSqqd6ND6SddxZTX
vG3LKADGYQDnUr40zMgLkNVGFJQnq7iVf8YGLH4jaa7NPMPcPkR23GcwXABlvqHFn3eajXixmdSb
QQvnNWYZ7jZ4AXNafbf77lHfDmAMr7pn9RDxFGjWg9mYQQvNHGQTfF/qgqbs1K/mXYuyiFhKuY/n
NffcaMuGA/ltyytZIaCU+YKBjvthX0sOLpNDy5jVYhUqC3dsxBYCdIT1Wg38fQ9G8QugE/Wtf6Uf
OJn5YoZniw0WqCUT06LdCgkW1yZDIM/1pQV+tMCZoCMpmwlXph+W2aLAh948yLGalLez8G7maMza
ri5LsPHBTzn/7hsX2gtcYphGK0etjf+BlUkkt6oI6anL8mpk/qGMjOaTfMSKYkj63dm+x6xLx0qW
NVL1Nclp0TPufCAfuPBZ5GbIy8chBGAwVKznAaiodQU5BJykq3f9q7vwtviQB2O885ffpHxaRSto
rZFg816ZAp1DTKEQmTJw0u0QWndII2stTnKnz0TFU+gxNpHGcaNHsq+7ZS/9p1c+elp4T+2ivYCs
h575MdlqYzh3CTFSg4abdSdFIk0IEG9wJQ8DPcPSQcLurSkjAUHgacnFic+esJvQmnR+Fo1Q3R5M
0VbqYVNmq1/5pmBKRPNOBtwzS9YssHvPxaf7T2oyFkWszlm0kfpV4g+X8paCLd5zZh1y1kFiLPH7
IQB50d92t8NTP4/Hpz5BNUr3E9+JDQFlOZO2QFkq6Hpmh9bVaTjHAJtKwImD5QuSmqDezq8tiBaY
6DxevyqJQtVHQB6IEXLwH2LqA2oJt0HQLssXeQY/iWuIwpntKs181RFxAnEaDP3NwabVJPgG3ybI
QfwUf8Npcf5v/m9fngV0Op0LfaqlaRMm7EEPdDM3gyZENgq5HDjzLO5TJi+TlV2+aUf+TEw0pQV3
zLrDuk1RYpA/th3IkEESSM6SNuNZqE2fjeXnw/gLVlLSH6WCeKMMveXNs3JPMUXqvGyph+/7XNlY
/JfWeJCrfiFMG2UoSurAZ6uJ+m5R+bGT2MzP/ZsH+fqGrAlfSzbuVhD6wkaoHywR36F6zcrcDvFO
HA16wZc+RKNzXK4ME/WQR/og9mHPVndacmrPHFAIVm/hjH3n7Bib0lsSSCdWjRYZCbHKYEL22My/
Bl8N26W9EYTIPMUtU/zIqZjntleks+BRl9JqV/5H0n01J5JlQQD+RUTgC14xhbdCSOiFkEQL7z2/
fr87GzvbM9PTwlTdOiZPnswhbl+2MtqHmT4kJNbqOeJIUmIU3DKkwt0IR6GerOa/NUb4cgQB6dgH
jIQvBm70o9TD5qEmRDElKW6p7joUgaq2p8BoPuffO91KXiRhCdjecc1AEAzQnzbR1kzfi2+HRrhU
D/opiTIKE3nY8rrxa3mC5kuyqm8u94cej5sfun/7Ttbd9Sv52rTGMUg+vZeYeGVhPtRcQsKeDx0V
W0jWMdZVGBuam7Hzqyweq+zbxY9VDyzqG2JYVfmzkxowlDBVAHtQJ+xBc8rXeFsemSc/KiOU8HX5
n8KlXPzFSxkhJZnSE4ICTjoxtb/v8mHlQZ17JsBnhXBF1t+Hay1RGllwpJGxDLqaDu5Hr4ghTavk
GpQGE53E7xlhLxQNnvwp/utP9Oage8jOYwB5NRqONKhbZsBE5auLMbn+9fDWe7TkxIbMPPyB1uhY
wyG910IXbdYZ4va/UzXTHOraOJOszCGceN8p6i6/9qjS8XmI4xAb0ZciCvFSzLZ7JnkdLoKxH4mb
fziFBjTnry85rTxvpupA0d6r1S8GdqX/aghdWg8uP6nSv1Tt30PmChxxPO6PQz3fCEuY0kgXiENh
044SkZRrM9f4DBIa3HhDWRPuiaAltjVCbp+F1eZwLQzBIJCLSfCG2HZ7XAS3XK1+nn8Ldh87VWbx
J89N5Ch5SaPdw+hc/penxdhP/Eh0naGSo/V8fzQc2fdTP9M2XlsJyDgu9PBwzeaI+tPhXfXkxrBL
zMZ0Zw6VV096DLyOOGXvK0QnbWH5jK+zr/WQgkKpZFbvkUGj5LDo6yLWBGE2o+Nfszxy0otaKNtO
WA10F1JvV5iLWPtHubk0WwfahiscMkGxN3u7jk4SCCEMWI9uU/U1zPz39laCRaGwzshjFxe5dujj
A8SaoXt5hjpZQobALNEmzBzsS6WerKzq72ORbluqq4VLg6QRxg0mSsPpPz8aJFQEEXMFrxE4I6/G
q65Q93UzH5ud54j+v/9ZPG69ev+1XaGhhNpvK1eTNrWJXisd/FDCuv47EnU7Ry2bTLD+o/jGwEpv
tuk/jUKSqv0lFhUugY8oKeof42nHYEdHqKTix4xn0pO29T/L/uCKGcM1GyzqlSdR8zgNutGjv6Vv
S73oN4lYph0u/1PrDf5bc9Zte4kwTF1u6tGi4telKZI4KHQUnCSmKrfespppBTG3RYyAO5IzDgH7
zGi9HBScc8wlcXV1LyV+sNM+HxMDH3Cx02S+cXDVmwUcE4yET5SPcH14kueHqTcTH37JoQO2dHoQ
2Z/h3sWnj3nTshjKTUavAjdxipQXzJ2rq9mmMm0GbaiE/01NAi1y4UsQsKsc/hJW5OwAKkjriZ/r
IMIx2S/K84/FpWIUrEhiJmsxsBOumt28hHIqLr6dRjRmCXK0dg3tfrYqP1xUZvBGsKEvCfZG6c+J
OsPrmH/XF0Qz91voLNW8aXSi5vRlX9FSNe2YYLJFaxM+0oQ86orgnu59ptAI+VjDC9n3Qjr759/8
m6gk1fnMtH4jQVg+js7T0oan5IFPbAZub/mfl05rVSVHUNmP+PctsdkDQZbKZ7xtFDHPDS5VxGot
kSRdQfg4tefKgWeQoHlyHNTm4JWg9W5tJ6tTr9rG/fjqTxsXf+IUxsS1XGAxs7rxhZhFfeab9+75
DwNqeIgt4eGv2EHz4IZksGAkugmrM5V1c988drL22peDzcdRI3gvVMhjAboNRhj5PYrKjyuhgWPD
+EhPJVe5PPbv4E+uodF0nP9dVi6/YcTj/xWlfrZm/7pdbIRGtkjy5drak4uVEObd0740uyL30kgZ
XctvKU1b9Lb+5gPhtZdxFGbYhXex4qQLDNrVSRSyarLlYnU0NKt2bnRtrXuHsMlFcp6vLWHyyvUz
44Uypis5vgt+ToXElap5R6FzUSlEVde1dP8HmtMrtvCKwAvyPvO4JbcX0O36TyfSzRnVkNhpWjJs
PMkmjubt08/rJ5RHfEcLlOfsQQmBhVDFVC+oLguLmDQJltBZ/XVvpesJuOGy62OjVklg7p0jqkco
H99V1qX/9jHn3eLbprbuc2W1DJv5lYiJHtAun/dP5UUnWEVmawR3M5UEpgB83n5SEHGKfrEaMVWx
HGr3AUCtkW/dxheZHGVrBlGh+lrQtkD3f9MxjLeuwo16am/XwNB/jOhVi34XoYwLREJUhDyIM7B+
AYTrn3s9qQz+SpqK0vMh4tzGiLh9Ss9HoFgj9Sv+Wvoo6flq6eHtN9wR1vM6TExZUI30pBpQc/XE
JGMP2sKQnrCkYI3BEcoQIKGs8Z0fRL9j8vJllyY8nw6t5ytIoPBUI++il9lbuP9+rNrn8f0705p+
J8hcLISf1JQl5rzynRlQbVIfQs7hYB7bZ0wj6MsMY9M2mFjNa2acFH8uBCZP3GWc+6adVnol5nPT
quhhNGsOiwlHL5dmJVGzfMtoNPF5g39BxCtXdy0gvEYgHgZ/IIw68CeUYOl1XV+gLCwyI0yXXseR
wtnogP4ekCfz6UulB1H7AXe1TbEwM2YYvBsXeldLGjbLiMmkIWD3VpEkR7qU/ISsVHMh6U9Lt2ak
cLIMnmbYKsGFXJmon/+2AF3oj3bbGtSYXFLl5rvgcYPr81APBNr6QRZ7STXL6mkUOmDz+y1taiBL
IBd7HGyu8tEtgynB4joWNMit5q2Ba4l9ilvPF1UlNe3NW8euPedNX0OTxu+ga2OVcrgbrb/VBVYk
Kb7rHnubZj5eTkvJ9jJeNIv//NpG5bcWQVlTERUc1shJv5O48wUrxlO5zx21w0qkUCj8hXJMHkWt
c4ZZIqvGdZ4e+CvbvkJ9bnynOwhWtvvYGb91l72HrpOSzN/1vxJh28GhYJzylh/QRj9WqEB8L+uZ
D8/gOLvG07BQ7/qE8TEVvN2vLLptJepg+0pi9KxZKrhM608z2G5212TWEbWXj14h2TwpD95I0UkD
j6FVh92qMldUAjqoJaMXyFnblmZ2+aA4Po1TxwabjPtidEqQ7oqql5vNg+pj1d88a/uPRXPDxTHR
J4U0XIMzxWeiL8T9ai8BlRXuBmDfMg9o+A6/h088jpjxgnCpnIGT+PQxpsXzLznwiLkh0BUiWq6q
SEC9JHDspn1URmH3WSKXqvaStdbxq6jISfyq6ZvTsVZHjR0U2iL4kNV8TsWQxAAeB3zGumLt8XuK
x9mhls6ELQwN7JF/7KeVzOTRP3wuv0WTVM9cjUeK4cu8dBdbadgXMNN0fJQElqaP1TO5tEKcGG1b
B0vngRdITmRpWau7D3/+uq9kRtG2t1Hn+varr/lbZkW8k7pW2PefO9PEGLbjy+9iXh+sb2M7McUZ
AXzJoHYj59/ZNJc6RoUUXqJyc5x4s4Py6XmngjKF8me/HNDLpXJJBFuExITHQpPtytROtrMjAqW/
hL46Xn0jUX9Npu/uvs/ZEP6+InbCz4ErKUkXdZdJ7YyFLIxM/K0W9gG8yFLAMYwSGC2fKoVD+fyn
qs/1Um+ESZzUP5IcJLjTJWyKxKl6OHSmty/yhMts7WHf2dzADvWB5ouDV76aUF3rCY+lYZTp3qfL
vjxUd78XpgH99ceW/Zvi62E7yAU+1q8XvzyjeAH4+E3Zi/0ITsDcLduXSfHC5tIBfVl7/1kTUoNd
f7i2S4AquuAk/5XDBpusKLby4oaz2cvn61yIaRAkZseP3IQUhlE0DO7RJH12mdcv2e7q3jhgWy3j
07OWpttNfAp2Wn4kSa/Vtv3pj+2aIWyi9Gztqts+lbCLYRM+B04rgfN9TIu1V4zKi3q+x2jVNGX5
jQQxun5sbJrSt4unPVXQok5EBhkLL268KUsC2l87w7mmbLTpplt5CnByjHJM2eGMX43I3whWkAeq
ud2kKClInrfVm7GBED90PCS25XjNo5e5XKEsX+eJ/i2at84UXbt2OROBM9Vef6srC4NMIwBjf/v+
U2kf3EDemf3JH7GjkaeqUEsrDnUwrSC9sRs8TSlX7SBo/HtHv9KaIO5tKsVmTnie3WfTXjqetm6d
3Xt2mBkl3oQsl+dgjnKJXQKHPxBDEJ3+9n9HHo7Aj2U9HXjEf2aSOoXAJ6Hl1dUYFD9tYKndyOMb
/RrWmy2Vj5N5fG1tqgqdS1thekXFDqanQLrm0zfY2Xd7+H+e+mHmTWX6Ro0tTnISicKZla8QF035
d0JsMr4hbwjR8b6fes+by4qP6QHhr/aBXlmm+gBSW+hsz4uMQgzQzHlEGkW2p2DXNq74TgLvCKfW
Hhwe2pK1spxKHLmVNo4VbjMgPVVonPNY5QiGRjmSz65Yczt9EqQEMYOYSPSGmTDfVfN32jbcDg0M
lBGbfvFXTyjD4n/pWWSx1qu96SuGjkaTQWl6MblKciQPa8IjKha57LIiNm/v+ttSh07H9ey48P+R
YHa0kg7pgAJBAqU+v6paTN2339ZGm/tRdz6hJolsjbE47qxmBdcizbNAjqUMv9KuZ2vRJVC2CHhU
I6Ha8gYIEGuoeo0q4PH/wjWrTxucRgV3yRw5iSHSpliLojqZsZGuxGnE8V/ojoM7JoDjT0UFmpJX
PpaVRI23WCkLtbY7hyNtwNWRy3KElamS26kn/RW/vhe8D9LKwfPfk+F6WNsoUJThuNVUWY/zzWUL
88CLlOaI2gq9PKqZDte+SB5aGutXLuXF8FkhE2Z6uCmN9wE5CzjyXN2kl9P+XWvXRDUDSmOxmi37
coDmgmmWrI0ImKMZc/zzo4BwWEi+8oNgJDfZ5jl3F7OUfB8qIpREFCsdt/+Gzoj+o7ljq6wW2xQb
QDd7wYGLDupCwwnVrkG5Pt3kwAro8+80Ehx6S4X70la/lnkcutfKEhgzHxy7FrrgH838v80b1fcP
W59ujsAFhjmWf2yRGVkTP68d3m4fbMNon9NAPjN2fLTuyIRhGiRdUUh/wP9PLGJz/dW/qEIPKzt4
hS4zWPkkW3r4qPw3hQBfm/Kfp6TlRDhcibfsH2Kwd3xPVRRRu8/Opu2EZAe3//494OTfbkWaHBFJ
ywY1XHh/g3IYfbtj6/pzroeeX+UPpXh28XUtEMrX72oWck6+ikdIufb9UNlDDnoX/D3ioU0FLiEh
Xa9B19xKgrV4QvN0SrpJeh9v2e70PQuXiWphHGziNDEJmRTrx/olDhpZ+csw14M4SiX82LnmJPWX
pSWn8YDjSxjjxJ2GcjgSBGPgdDeI8rXUNKhLODShTQPnp0uXMTVTwLZHGlb9LbgbuWxj+WIanhDT
y339oWINtWei8vhOUoiy46lppgH4p/ZB0+Sxi97cppXe24wgofgU1yGezCBgbst/NN9/mfGVX8oy
QOl5nIFjHzvzIZ5TGrYbEO7NaKs4D9Rwyp5VBD4Hf+7pD1tcVuX4ihhaVg90i+4++bMGbivS9iRj
fphFbwrTFuQkU5nKQHTS/bqCZmcHHkwhovCHrSug4bm3UCjH4sVfqo2ia1/le/m96rubimp+bmLJ
pk4m3H5sA0xU1PIPd/2tTQykuZkQlsroPeat7eCQqRaJL6jUrVQWKull2Fw+IkCZQgnO9GwWjXOx
vNiVtyr8m00yDen77eOWLKV+klnSHVCW68s1LmuabvNAKjsm+p5fHLDCub2jwggquLcKsuZ09XZD
ilv7ucKmmgOok0pikHpvK9xawVpPhbQr57bt5/BiOGPl+b6IM9dGfte0LzpRUGcaxF85yfuTt0lu
Riy19Kg9xnQdaBv+ca5i9xQ8v/MGgMkm2eBp2aiwY90NxkknxCJsEFySVrcfqYlqMNFWWHRPWbOo
YDP8pBD1LFOKz3VdN1VOtpPt2nxu/h8MDVMfqXw9tiwrTSpbA3YvQVB/C6ahStpQQizHjFbMMr8C
kjlY1VULArr88nkcK6Ifn2PvIoIJ5bJlSV+2+V4NAwpTKI9RktAcPEoVfKldze9+rkqA8ZuZypox
UaBFHuJcWOF8/glK8yGqlkL9PObBU7vK4Ofm2UwdKtDFB7m3PBNyg611Umh8v8T49diPhH11VbAc
9Lb8dkR8ET0XfHNmJ+DuUdegSlhVvNh7KZpd69u3fYPllKt7bGWHr9m9mes5wOuuF3sOcr3T460Q
BbsWtkBYithQTnfvGMjU8wJ8Lqx1FnvhnW3XACO0z89y4nc1s+NcczffVga6TQS+wFXJ14IpchqV
275MGHdv381IfXZeO2zG2GXWDGiDlsqZqNLvqfovauVYgD9IMVKoMtrJVdK122dR/g9+3qMOGDCV
CtS915v2rKPKzkGWBz4kCCX1SxUQEhJmmH/nseJCcGz6QMe6Kj6a7DpJ1uxEaN7nvG1/LhOo9EqW
qVgw36kavotn2lxut1yPM0hhNIHcw9X1W0+GhWmio55boWFaXAy05+2YGLreZQ1cMlNUyXg+sjGU
VfekjZc+n6WNdkghXM1texdzKi3YkVWpqWixkmFN310ea1fraAjBPqg1Db01u8NrnLnX5oX4zCcM
RybYFaVV4CGD/xVVgrnGUQMwWabKvpr98UJXCL1Z/B7xqCwU6Q+DmksZ+fpQBeIMEv2gen22EGaG
mv96Umuc4pYN1PPn5vrjfirfvFjViyRmRGULBFaBdnFxdG4eVPNAXVqgyfr1R2O6qaFAdhMddFC6
mUsVbaaf7VJQX2gzw2j9xCXVIMHw3r2evmu0G3bGk2oe2qCCW/lBW/0aS4/IwOTAbua11hTeKB3n
pwEJXlF9vTWOU8TTEgjE19j+vLJgQ9OAeJOohUYGCyMbL3OtadRd5OvnKHY185dZbjda3d5Entu0
/vC0JEuHW2NPHwg5Qdoy/J34vdxt8OIkbtBGdwuGsK9c68ssvPH0b/dv9Y+sQzSzuX6GQYhXK0vx
mE63G11c6/GtHCvuAxWvchRVU6n4b0MNiwi8eXP5wQ/+VsVNPbxf4C7NaZdM68SN16aBBPapauH4
ljxUF9mPzO57kfjz4r4bRTbub/dyOl3Pso1fAp5KGr7nIl7Nw+F9cq/RRZNcyla0/HsyEIX4AK6l
tTLFM/LbKR2EgLOsbX+s7q9NKfbt/f13m8vqVc6wu8K8upqmJtu0HYCfG4Wo7fTWyCdaZ/lEY2Ka
FFUICZyAJR431Zau2/RBPJ2XqN/7zRAR1JwOPKkRQ5kwdq3j5ZfHfuPRW/4U21BwyFRUcq3TYIQi
rCJfcbjm1XMvkY0nxhVuYfEtfXu3Y1jN5dDmiRht4/2RPNLf9gmGfsYn4C20V3g9PGNtVn7dFCQP
086N3tqJ7ep/TaA6MF/fnof763vyUWXPmspU99l4/eqkCj0hIaMHR8sjtzF93yRigcO2VzZfAXwu
Yg9hwYhtP1pua4SEbTBZk7vmWsxv+WV08YrXdzs4xHvnH26AM8t2jYEOpQ6C9CJfJ0B0RjYmD6iO
s6mV600arGTP0rZEBWmhBTKYxxbH1sNT35hVp2j0pYZs2dRRXcAEQw+RQlUVxYJ0f6yOO/gcoQw5
jjP6tN+keIIEcaaDWvWJNuemlrW40K4bk3zmGHSqdzSzQtBgje6P6YeNOK8u2ASzVnPPgau3bzE+
Nf9OCeZv6Wyci97XY6ikCakK3Puw99WJri7NLfE5chuJ+Lprees8ad7FuyxvZLF9VjeZcvHYSK3j
7LKxn1b9w/FGfSE5SLqq/5nkUuPYJ2ubS401biYKGh9JIea4bJyTo2dG8GkdErXs6vOSbF3vv3CK
vQFzKX3pJ5mOZDtcFYzc9xUPfVDIQDGsLSXD67OX31S8OzWQk91e8jaZ+7qcvYAFK5Cm+7KxSLXz
myp86L6pKGDP5kXEJy+zdbq+Ig2eG/jX4uIrLVpE4+eu6XlbRNXjNb4Vh5lMJf+eyteXf08eOeP8
1z0iDBQ7S8KKnxNrLsXO7pM69eEz/36cmsLdm6dpk+zFOZgOQd30WeugSILzGSpQhh88bMCioW+H
GPov2c6iBgv+zb+7QJ9RVDOnyfzqfwXN6l6nfJtg/hxE0XNT2Vx2heqWqNq3T/kGR/ctKSCwTrtb
c5WL1eIrW7QE2b1vFDBFIMwha2B6H6wwis7VPKr3dJjoZ1snfLYwQLtQcxBdy8XJs1Re8WWZ6OWn
70FCOzo448KUGuNLtxNok275XwFMVg9ELZodGZX/sqIBWLQPvyYX4CoPGfkVMr/r769LADiPyrU9
bV3uBdWvooKf2uhwhSLI2s58SvCUlqSoRF1k9w74TjMQTBiVDhEvtXhFpXawv10TRVFaWWh7Vra+
n0xGnTtftVWjOpJOagivDWKdyBemKHfHsLwqjOFUiSm1bNmSqel0mO/Cc2R5cE28gDF+Lf/gBFSh
ry07PuJlJSztHFvEMnVm848naqgt2ZqfOrao7FAtvnmcATiuEP+Yp1NUStowHWX6csNSJfEx/Sf5
JUW5Hbkz4FbVusCxPpCDfQqxevH+0Jf5wuJyqmq+VAC1Mm16leb0Fp+VuQzUBbHEvvO0G/X3P4fK
cgxHzYxk68skasteigETzF22vzHHPpROKzIp4+W+eS8SjqpI/amZNOLzJOIoUStgqFevP4XuIape
i9YWrX0GDM91khUdZNH9OchglqDHXsevSTSSVF9I4Y3bpHhlvxKr6rOdy2TRKc5AfeFxxJbrR8k4
t4uL9cLXvrr+eA5Pv5lGYDMlm1vOK2sHxTbL5+5XqfK4065ZMCKVTFaeBqXGImZmHbU9sqFAwboL
imHNC5QAieUaP+GNlrOoxaKNUsr4A+VbahPTsQqwWzkYLOLNsgtffiRqxd377lGLtt/Xa5xehIt3
oaG9qvkH77X8g0vnv6DqbuBt4sZgtONyLdflSCnhFL+n+skvj3fq1topom2lKE6OFaniTLZeSeDz
uX9pU4RyAZRIe8vG9DrOHOsiBsNvt+Sxqm6ZBxVi1UK2uwn7KqEM6h0+fcfLsZL8WgWL+26BXRhS
I8l4bImL00wkNlFjCE6Im7ahHx5i7D4rzrursf1ZvSt9XJS7IqMv0RPUa5+cKm7gOFk/3jNjoPAB
iaPx09kRTyX00Fz3U9XH+yCqOFpT9HvUaFzr1Nvdr6HkVIENl6oqdAtVYx08/HNF4p4wXwQJEinR
t0Y/lLhOdlxwKzcM1M7awK8tINTsCnYeVR/WANaDG6nj92mm4dm+/9yxlm7Vp5rjPWMv/gBACwbe
Sc/i6Eh68P0xcYhmOy4DhsCmUqZ489Jb+W2ArTwb2G42pwqy4+xLKQaIqFdmQKXDL/dOVsauXLY7
/+DNU4360+qWOy7T2BGGbuuvSAA5b2bYXd2qxdkfjKseeL3m/M/yZ+cTp8vsexBGJYl6eshT3Yh5
WEzKLTuydVQWIR2FeEs+zkIdqBcIPkIJp6W8j73u7hdgRhg4/w4f/2XJ7NzUDpTTQrFdHFGCRlan
K3WJgxe00/8z8AkGf4PBtDwOXcy61IK01WkV+0G49B0ilwB4XkvjO7UDn/Re1gmF1SNo+51gALYo
umTh3QVwPGfc5t2vIlS4LIw9+vvW3ZjOEzPLjcgwbX/M/4bWV35PGuUodkimZzW9KLHTlncl09Tk
3IIIrjqFYRLnqeEQOYXFOv/pQRbDvi9QLriudl4gr37U4Ns5YtOAGk2bPBgJb2WiCKPE7vng1S/e
mwt84dM/HdxPWCVMKi5JNxBlZ9RT6NpN7BjyyzIjsS9tIVWIZCjBIBIc0wr9eebt1VOATf8t2vq2
Yv3yy9E8FPVQc5obQxlVf2qptzR79F67cjQpThLmZg5qtpuYiabZjvPli3pyohFqf9fwo3v17syn
3x1A8JpIzIFldlDyN1T6/ryHK7qwsDHhWP9AH6hYa8XM7Gbhiag64ebf3eJsnXp3n/0loMIyFquq
60VhWScXuVKSwND7TtN1t+jqFtPNlExoR1m/D/V5KbqDKGNFDKNwKUAg1HuH57my/HldKupjj3aO
OuWtvPvUzfL5IbJOUPrHcEf+4EC6AMGycS4St06MVPOvnG9UlljcqVyfSrlp95siBAdz23AhvDw9
9K4PnRwu2gqODwZQ+3Lzz1pO1ddLTY6tQKXNMB1aWCfbfuT6z+GjlxxkD+VspNVHMtmnCFrfr7Ed
Qx1QY/9TnOQaTH8ow6dJqZbDw/Lh8bP201sBXXxaX2/1T+Nz/pkTHEmKKpnR8ie1bJ0p/Be6uVlE
4O+zcO7ejNMoywqZ+tyP665enNl7wk7ruJ2ncHoXt3pmlt02Lngwy/7yZz8t7481N9PPCSjTKleo
LuizlcHFmuyvcUfNMC1vCLBAVVJl1zuFqT7J4/fF854AugWWLJmbeRM9lxOYpf7pPIzcpgum5CJW
nHq7B4qQz3li/OoRoP3pBlGHR/v1PCpo+GJrR65Z+nqpSQ6+oVo77UI+MuB0L+y9JXf1RWf/IeRF
6PDz0ABpzvPTsodKlgPA9+dG0vCq+nTooxWEt87dg/dOsy/oyQOK22JKbuQhPn4MGC1BD8oF9PPZ
RcO0HitpU32oLNP3mnFv0fRZTZF/p6DeKkQll5X1O7eZxv9POloGOGk5TnJLoLVj92+MyNi+Dm6j
y8xma5p/BLmNBwy4nXujdlP+2lX+kZaP6inci/YJq2BMCMr0vrmn6L79M4pApwBS/cefz9S39fQY
Zg+Mzw/g94EsDc/aYbfbPKyH1Slr7t3PfWv5odSlQNMk+/Ad5LEebcpoaEXEjpZda0hCPtYMRIVQ
jcey7dNmcbtR0odRXzP9n1/Jd4FZRNjcXr7qB8tK+M0dXd7LDoVlZCquTdvcOsY2CbgEsqihXVT4
ltOVH6dPeTn5lWiDOFvzn0S86JjB/bI1FCe3vOopOmrEsUECelJWB+WJD1CPcTlGis3tgqKdJhfx
fqxyyphiq+vtdHpcP0IyuIaBbLqTAdYUG/nuY+KRO7ZEG+HC61xbXDB271FjSgVkZVU7muFdAASK
nGGmw8t7grEclVp11pe91R+BffdowoI82c9cs7isRbvyYBGwM2yAPWDh8u7fpsPT++Gf0sPBG07/
PZtUorRGBjr3wIPitaI/gP6fOcKLWBqE/6Ai2c034Jj53xCUlR//NRymItZdDj1ssB28GAjzmy1I
KeZZnDE/Uq38+MrxiGMDWtLpzXr0qX+b3Ym3EXmPPtYt3OcgBncdwqQ590ytRZ+7j7fro/r8psmy
q9z/RfFhYkPaHkQdBr4xaq/Th8B4AgM+woL1vZOs+mEKmoFgD6W9fR6ln6ihcvmy4Vu6vMHD+/d/
uTrKH2/6IUdDf+yVXgTMLnUYLO07v/rw6oWZiTUqPtIG5/Z/L7VlGEgblBqSpISX6S5kStkJDrD5
FOEFPlVp+L0tHX+FTWKkQFAGP3r5Doxr/rNX1gRXiLPtun03RbLVYjSbbEfi8Rt0XqjvvSe/s0gX
6JHpin17/B5jL7ML/fVybsbjm9nhQtZMBXJgDo0E8O3jWqQtvGe/ZETxZBcgv+wWwUItBI3NvD2H
Ju25ELy/QCfDC3pVQPdaO67rzCCNDFFEV7Po06Y4JISrxKGVGlLg5rKRu6FhMhrF/rSJrdo6DlBo
QMPRqk0u4hLVLd+quTQg56GM4kHPI3CjLRszPKIw6bxt4owNJipolh5GJqmneY0UhuhhSxIKYSxV
PNetKvjKxqYo2cYYfvplUX9eK6ybMHVG9dN5R3nzSayHwAi+bF7Wr2932BAnG5423i9TCgjmqJBc
LqW5fU8YCmjzW9F42wohEiO+I68FhO9XPyMut0/YWQ2j6OffHYD1aR089euDAmOef/AiI//7YWz6
ggl5Ix6+aq/nnR0ptLV5XebXnvrxD6oF3fCsAL9SZ52M4r3wBTl56m0F0m2VGCnL54em2r96e8XR
orwdr8eJSy2ZKy1x5d1DuHCmvF01OFr6gNnzcJ0a3ELcwAOnPotlhnM5nzK88Hmi3nTXXbVvvw4r
FdTzuV3YjdNah8Ngn2qukQGNtq61YlGX2DDgBqp7DzCQctTr3puGUPNKclORkDsBBs/GhdQAnc4G
nZdMr+qZ6B1uszO4eTbc0EXjxWNNf71qaqnmoqhBr+D48iqr+guIqtn8dSgzkL9lyRwgZbGWlMux
QmkUxGah4lWSErcf+itDDzvMU4w7N6mUKp8rUS1Vzn2TFU3XwWR6gvMH2NfaxSDBSjHEXnRASyAE
shcT8nIOztTK939q9u+FxgsH0hbdpxsc/QaL33k1jdZj0nvgHuMhCAti81ZYdsr+hdHuauLQnHeV
DIMZpIdyhCqNvQtEE/Rfn8su/cmgtWN9rMoBNdQ5xjg1y0RBAekQ2NQqBW7bxZ9MZcEWo4JWXClS
Kt7WNvFFZYA9hnpXKOXLGSTO9aAYEW0+Tx7Se6NAMQSvTrDqPwbpt40Hnk2Fvd9ycXg5VA+FmElC
4/LHLrW/bs9H2R4k3sSwxfGmQc4/87N/NZNM9xiygfeRlT/uw8fsILuwJ/46D66DBFFQ+R/TNFnN
7qpWQar37gFJdPEWHWtF7QJMXpFP2+LVYhf9cx+uLLcxq3Ih+ngP1CvDtmGq8hz/kOfn1lO5jIom
y8KX/U1/a+YYofOaIIJtUeFZ9fhmpAG/Z/S9rlDwXRi/9vf/HgSv3p7vx+Z1qMrVPrRevmmytHzV
doyBHuXVb651pZmeie/fdIdk8KCabzkJtdNYykR+6xi/tAlJqgLL4ZOb+6oRnQNhB22PnE2hsTXl
8AGuJGqqZ0vfC9oEuzTyeGWRq+agaacGHmECCwBBewArI2JDkoJ+xbH4JqYihWjBrFi9GmDVQM2B
HpjGlM+vunV9mgSX2u4Zm85sacFDskvYtXSRQ/hE+QD5WBKEehKy9TasFv5zoKU2QSnsVvzvKcXp
wCz/DbydNwc6UwaUpre1NUGpVNOU+pIdziNzgHMTUCU0yUeeTVS6BUbAsRJprxLsiNvpMLS6feIF
PKIGpGI5Tte8rwGXYtxPTJ918CqET9OXozkR+OKFzpz8tBjWFrwgUWcmfwqPbLw51aETLHMFsvGC
aJb9TwN+D232M2WKdtFYlu9Ap3zjKrBjI9qD4ZSnM7vCxT+icy1HVF5v6woqZB8qDu3XVmDbNnRA
e+0wKRYDsXtTe6JHUzcrh5/RSPV8kCGNrGwkPyuvyW2yXgd495bpr3NNjMa8zG9+rq87ta6nlvGE
Roc21g9kYL2Mp+BCcMfmvbiqLnh3Tf8BGyTvh7uhV9RbQgmP8dTWT6IhN+6uDRlYDPSt4J6XULOU
zZ3Tu+YzXcdIS7RBJOlDzX/cyujk7laD6A4k+APmKfSgGFtS4aUAM+fKejZRNE1RCY6plI9mSJwK
L83nT3aYHDLvU1IGSqu/Xt1sVPFcsd3CHLLxHJKpy00KsiB+ZMrov454Mj0S3wEnemgeQMYm6lJw
u17XeDBxrDhjVNicAqh2gTHGiSpMfS6LTamt1BT6t9S/S3oWZx7GavxGavCpi51oyOOtMtUC3bgC
BAjtda9dolpga+iDCPUEkp7mBdCjvEwf4+L8PYHJavNR/sAOTk1Sy/YpNU4hS+YVTgPVUIUEU6ah
HXZNIVaw1gTbVFffOe8bTULCovYl+t7DDs61TVSdX8wyDFAhiqd4QHBaYRXq5hMsREebm8Yu9AHj
NDioBd2TO50kYTptXbCiFPPD5yZFgQUX54m384OrVXVfrGipQKQYiCMjOqhMoq0qS8yimVf3eDbm
8ZaR1TLOotGAI6FjqPqfygDMo6gK8nxNFkiz9wCrZib7Dy/swKw/1uaRAYVSLQV2P4jq+FM4tcCu
t1Vtm6k7DIdHc2V0NwPhqvm3H3M8cvDP6ajEC8i3Cw0XNSdII2N0vWpm5v3PNiT/w5k30COtvtrb
0NDmhFC/b87hNDdPf4cU9+lRc19uekGScfr4kSLUVPOD2ExUdSKj60ANyvbNRD1nfBCgAGrg1BhZ
0u0re5YcrphH4ZFqS2TqzlCCbGu7w2AX8MpyMaMmCnTkubP17IdbOEtP26nF1/lJByhsDe0+dTKZ
PifBeUm7n3oTlQxUvO7rWHFrVkY7Mw/I8txNIPqZT6c/7k/M/Ub+2HpJFgcaPlUzgVxLyZPNmqG5
2C3nHKFynB0ofIqXmsMsWJ13s3M23iZrycHh83Zs3EjQLxs+mymch9uhQfOOp99CULTomiNcd00h
K3803wPExMofX1BEy4bnt27eIXgqs8/Vc3NxqYkANPyfjaMRsA9h5iIRJ12tXX1uMmtd/dUPw3It
0rx0+7frgDFeREuC8AB0YVFRkGfIKGTohfUO5htR2Useis2FSPplTUFbSyVC+UO2uaWENOLf/hm+
5d9Fyfx7/mvjk5B+h4k8+/PHV2EFEScyn1IVLAdOC8Q9WrQ8ZKmL9WWTTAWmYL2yBCIzJWvAPsyE
/IM5YUUSIsnZ8YCGj/Wr7ksDyJWgJhSbmIJZXbvpM8kB/81CgEUeeU/6Y5hbtHaJWu5aTSwNzWoe
SYc1l69ml4PlIj4lNMbD8GBqj8PDUL5McHL0Fc+KB/n/IJcnwgMCaN7s1f9lfxkiOHwe5fUihp/7
2Mkv/RIRsLO4UjWXYM6yrJiD5c5Jw/ryet/M4zaaXM+COWuiRatWTFPI2ROne8bkHZZxPHch9cd9
E/6VmWTplX7MQDvBdF1SW/+lWaMLDZg2WtWKpqB3dmirWQSxTrGh2egUCJK/LwbYAY3ixN9/AoBS
UqhVz5Vv797I/XfPF819b9c5+ToGIIn+qRO6pXOLGUjs2l7iI/gEh+gfq0k8tLA3qaRB7TN2p09x
rc72b1CDqmZvjFipDQrQhCBqZ7u0690oMIR9yykq1tvh35kcWyLefkSM+aTUD3Q1hwLRNo/hc+Zg
ZvM0VelR/f8+sQ1L6HG5gRFq+1j+y7ReP0XFV7z6XdMgOH0wxmnl2YLc/0fSmS0pqmxh+ImIQGZu
FVDEedYbotQqJgEFFOTp95e94/Tp6N1dZSkkmWv90zr34Hks3YHbXAkcAo5niXw8koMImfSxCxN4
xhRAHJ3UyQHNeLO0fuiibYYgqbPnqlkphxwPFj4oYiCxW0djGsMQeCR20RI9eBWw31njcYOWJeAw
YRmSEJvSNjXUmWS+MhvY3ZK35JGuPMvcNBsRz9NzZfjgdQCt4IkwEfizlaAw7eE13kKx0tZgjBYz
tZxmAlnjPD2C4TzNQWuBh6jC8ElPCdSP/c/PFgUAEDHfIhqSqYVol0ReKoljMNX1H/JrTlAyfS4Z
Ya5Z6zBeAIXRjG3MnokjqHQgpPBp4UJFbMA9Y8vAAX7h6FJ9zn8BouLB4FKepYBedxz+ltf8yF8I
/nFZjiPufAEpmg/XwEzYiQI6tamIkqZEhOSnFV8o6pDBsSJe+EqRPty9Rtn8cb2dq8XoMfT9wST1
mHbxdiIUFb/Rr3WOUd+iqfxgUkN6cLAOIh0K4bJ++lKO/rVwPkJndhEm4UqUFiQM0aQSocjYRXuC
aptxgKJpyRfkbtIpvzAbn74YMpbJD9sCem8IzxuJPmN6peTAN9v2VNQOj+HrDyfSLQRzofGj+0Hs
M6aFplzV1qAK/DdVG6RofWVCMNFAPEg7gUQBZ/N8xaCUodgWKIDAPcAgU85UxCn0XB+RuwLvOakv
9Z6UDAI4ceF0PqXrmpF0E6L0+Yj0yDNqGmy5nfMkrhq4nnhYbR68EBuev2M29Z4lhzp93hE4C9e6
w+MoB/BbEhFIBFrB22gkxaJPeWfwQbhZ5yZpe/2OpUUUGKoLwmkZ2049T+Le8Noz7EUIzMo/Tk3J
M/YK0ygTjLQFkzTIVqQIQ2gLRiR/h28CY7jhy3LEMQ4dMVT29TgjU2sJA/svTuKarfO9lmLtlrck
GyJtZIwgchNmej6RHgKNDhu4oiWdD/mtEb6VdqhZDjk4PbNNHswEtrHf4/IXwfwh8M+t5aYwfw+5
M/LzniVKzC1xHvwFIAX7PU3S4OulzKx5j2UbGksAFQikU30jNBg8FUAO2G04FEJXes5pK/gzUMLg
Rhn5OZUHBAKs/uecHQpE9GZdEoxpByDX8ALO8U+EhljuwTM1Ny5P5DPGhMOuRrIxzf7lV/UnOiI6
FgpvZQEaxmlzqqyxbY6FCJLdr55Kqsvs6m/i0/EwpIk65EYDQk9Ep7LBUEMiAdPacXBpxORV+4QS
io3CBRcVMTPwALuSNqwiUzmcPu9suP/yeJCZgILTXMyQoRApyzwGEFBXZPzSbxKvwIPqmSuSr31y
LxhrCd4q9AUWZrjkrrpI3GdPxIIkm64eO7TxhMeLMLbE7Sj5ps2qn1xFDsxMZCfwWjPbKSdMYTmK
12ynlCmsIEQAhLGIEyDdShtsjUcQM88YD3YopTgRUMf4rx+RKNYyBKO6m8wNdMq/Dws7mTWglyft
ghoiOXBBSuRpGAMFjlLcvsCI7ZgGA7pR30IiP9F+KHOeNfYucfZulEu7jjmUdXRjw4zChYYHSJ/k
ya+j3ymHKXIgpXhFYo5/oBvAL5FrUDEIIBKkEiET35lf4TVpesRGFzkoUFpZgJ2oa6LBiFoY7BjR
HT+Xqu+BpYjThOBGnPlc/Qg3ssM/PZHJ3xmSDpFA8gFV/xLGdsaPUO+IA+mvkr/cdjQ7yI8WOvHV
58yHGNxxF/3jqFJGBu3QwkGNgw3Innr/6KOv6tNM0fNR41JRwv5nby8qp/r9UGioLkffN3bKwT/K
jG9LQLaRIADAC++6uupR19ERmG5ZBzAmVPl8xs851KZCynWhdIQdAdOG7xEFgrGhboF5gYRKUTdu
2isQujlDHsP90ObREdeULMRdzBN0U+yMbMQUwnvpTpNDrU/lS2P7hc/jQcfCsODdUY8gpoPLEcmG
LQNxhrxb5umylijAoilwugThynW3Zq3ifl9uj1AV2R9LZ6v0QUGUwS77DO3xD0ipE23jNcPG+TKR
tsSb/OUBYf7tWv5DXLWjWkp3zKPcgGqS+OTk8CMF+R8U/NhogRH5BFw4ughu5z9GtZ1wdrds1AV9
3MfjyIMYX5FsNt5/faCXpbniI2RXGpYad1Z9rI8qlrU3e1V6V2eEIQbI00USDgGYAvejROboI+Rg
QWY1nvAamcacmueaEl51fTMD7b3pdiagLIU7alcLS8KSgGga3PbAcAz2hNipUVUf2MWwFY0aYodx
1DxngHgHdmFU5YAX0U9FBC57+T/yCLjjc2K/Aol5c6iVWDPASd/T7xqJIYClisS8Daj+0SmyyQ9k
DyYVsoY6gLnfPMXf4RyrORpeCvYfYmkYHg5sjj6+WIKLkEHG7G98kV8PPwXPJv1DPUM7SJlgJ+AL
Qi5BtUyvKsXBgLQD2aPE1lcWzQ84265bcu1LBn7zNZPH/EOy0mbQwNwI6m6ISJPLS/cIosgK7KVh
ok5oMFkjlCa4Ukg1YpEO9px/prhzSF/RUEQDFxYSW6i8QORTRaCrAPqDFdzyv4YMrQmG13OMXEaS
1p9/SO9g2xgTjbCLCf3dG9WPKkAAlB0Uqc92+OlOlcRuoOAtordAD8WuhoDp7SJmgH/lfdGZorHj
Teg8gFeEMDXzMrf2CoMmg5rOXBHwIuiN7saZAixFSQFoOkDI0rlZOv3wfFOZ0K1AUvK5TReVKiww
uxmM+l3dVTdCVemMI9T3PrARyiEY5evDfayLMQTp5AVTBfhKgCDqNyQn0GhcUoDU8ZR0xym3C1F3
AbdMcN6cah2i2X8QQks0Rr+CzUQfh5hrik2TnvNPcWTnOSrG3RwXGy4MYj6pykkEKohjYlgbs2tM
zySgLSSV//snTBuShDk8+6HZEgFlGKTh1EC9fgiCFjkmlDiqZ57+HjisUSjwl/Ge+KI715A57cgo
AP+PCPMmKROzRSOCOIc2k75fbFE+DdfS9NnMsDYfzFl+Vc9oXURKj8gltbFbooL/IZtJEvA+ixHc
hY4V2MPaG4S6VDoZRAAA1GO/z8xjtXMD7Xs8z1Rf9GTwgmDItBpPN7sOwA122ZH9QBXqALHvQlN3
Z4kqUhgG/ypmacvelHdtItISrmF2A+6BzqsOeUX7LpRHC3Z51s2bkhnMheQNAmM4Za8q2+Q0Gr38
F8rvlLSwAgh/Wkyf0ejTjZ46b8JRGNlX4tTHtFFehTqbPQSYi+NcDOwAan56EnIsyCz3wRhrouZp
ZCb26fsnJju0j5XE+ruY/Qys/ekpBBy9wNCVVZODlDdiyKx6tY/thRrrEw4J4YBuAvRTMNopGecA
kQQEAhJJ9BqX3AhrOJgwJPB16UVg88cfYLoB4UXkj0mNEsx05GIMosw+JZIs/4TroXWop/R09rT8
liyskPQ1Us1p+ON0BkpXSkzLo3SkUouYbE1kF5pFAlj4fL/01lrAv9RuA4naLYFnkQxzvoKvgVOi
1KXBR1YiX6pbc1OAeMTdO/EdLWxRLGgVZqW9igWckD0BHRhD4MdzClsaMx9ajU5kDaSAAQcEdQ8u
QnUGlJZf8yvPXnQMkbwC06HtAEwF8go+kk9n3v+jn2XqTWJ5kiWj1MN69Lx81jWCE7ctRJyAko0U
GgAyS1jjH+oduAJqHBwfR0bmeuQOa7ghGNiw63fpDV12ekaqvwR0F5wlbxYodgQMvZSP2IHowfQz
1QYgAc9BO1GuhBZAd4P+Vaf+ZhQBCgGGF5F9w5BIVzaG3S4kNXDJKAXGEcdbleG6xMfdX6TEaDh1
vAG5+JVgUGkreHLpTGegBFRX7PbkM2DEwQbGw7gNjxNwAn6V225vr7pzcStOGNKWIlrouc1JVqQD
4hNSiPKOOPJJBkPZ+OC0yH5wf5JEiVKaFpYjbkAE5K26tenkrXnNjfHp9AI8X3ckASCUKjkHQ5it
8tqfoyNYJrq+PGD/7so5WmeQWwRVVCVUU+gymzM1ndSO1XZqhhNhW0+Cpx0JkZCtLCKKHyEFUH0g
SLbUfguGVzFte83hw2PI26EwpMdVbOcFt0Ss4lWlmETNJZGUB95uY0R/eYBJ2Lk5RRBeFajl2Iup
IIWuaPMG1npjTARQBdLpkP20QTVHxv7lD1QyfBgMAYF1MYesLQKbVlRd6GMoxLGUFOCGE2BNacVZ
BkyPzqA/CxIPByZQ3wSnnivEbKiFXFYuFqwv0qOKdL9wDThAE5tNzIkuHGr4ozQ8LjRaEuUIFZku
Zr8ftW64S8+PO2UE3jiS8JZoVXB9nyGYAC+wFn0ZC4IYx4NtF92nkAcLclC6kgr5C+HEmmFaLMJm
ChqMsUzVw/0HX22trTnxBmhyKPN0wRuYu5iescLOXG/EfC1OFwzbxKiAQjCazscRDySNA/zXKD3e
5WDy3qeQ4r+0zuyGNIq21xHHAh25w236L3GCsW1rol0gsBGhCiKrIekD4265gmaGhMqhO08IYq2y
GmXMWgfVS6fp4A+OneVHF88p1N80wxGmHGKSvz4ljbJ4/lOrvDxQUrgaZO0c7+2TaZLTDF8R/sOK
HtKlPdDtDYVrj7ij8zAw8PUgrACUwObmrObG4q1iVQqNIXt8xLzudGgpE0NdUgcI9eKUSIHwh7fD
z9UJWqCIkDcR3lYy3pmnKMRSrKUyUCmK7t+1cUHbDlb61Ed1NqeeZ6dKxz1ixHNyZNViAeQVoI14
BDjCqJfMBMQfl9N7Sh0nLz5JwNtTFozrnL2ERltfAfeTIrZWCaemoF+RRZQ6np/6HPP2zFhQrTzN
WUkcN0ue4oWzmwgBcEgh95TxToEOPmePjqs5zJrRG3wNuYhAgKtbcoBueRKU14zZOpRL8HlPDET0
KAd5RIUeDRBV3YFeCu1xROVEYg1JL+BuEmS+y1uDJkIJd6faoxUpPhOb2bkEzmLmFiRAOhDtF1/P
7vv4zRx0h6wYnOanr0M+mTEnUnPMKcJOgrJAjKEyd6ZPGA9hCA9tKA2CyJwmgscf6WjNu1FDxGR2
fzsKU3PVae9iIKWcsdx2za4AXxDwvK1Q++JHgnSjqyJ6psVeRQ0a8EYtfA3dWN5IgWjcoaXyQ4FH
ALEJjCa6+TxoDYe+CaMQPQ8gz9sUuoGxQdHkDcoZZqwwhGeb4A1IaGEmFLNi2+IU1hy9usQYxBFR
o8Wjd8NZ9ZvBGsHiOQTfIGkLijUQaOYApdnIrUsRBiRaNgJnKIZxrAgNi6LD63rh22PZ1JSiQgrN
CqXylIW8ki0nYqokXdbrwpplE0QX2twovsHPt8zwIA6lvHLS2MnCaGeo7vl3Yk1OOp4XsmcAlyiy
d0J3OOMa9aVnn3ExWwDbW94Uv7JtM08DeUZqzFiUZcgC4cto0ylbZfpqGmfNb9Ix+PC5+4675yyR
ndeyuyiz56IDqs9HvRu774D3mdJp0U/Cu3jZbkAqw8bSWaMjE9DnngYmQes+QVYkXmEJ5lsbAg5K
PM+WC+bNOllQOg85nFx1HS+Yb3/Qx9307XQuvutliN2QNpgsobFJjjTojEiOkBzjWhKJBNh/UNgN
14PRVPLtle5zWN1IuK5xKbd7fPSr5fVFpqROlS3y4P6l0MV3WgIvAeTKCNw2RkmENIghPrRznLNg
VYQXLzkwCOWO1xSy6Nm+U5jwD3IK0EvGQu4+O2akikk3hAggXMTyUYcj9fya4Mbg4B448akpQEBJ
VJzm+OyZOQkp39PfErK5hesA8STLDkJySePHHsPmS2ji0SRkZFyvH0wgrq6faxKN8ks9T5cWQuuF
zBJcWDMZBuj8AX92eMpMfNxTc5TMMxA8ZjQAyf1SQ/6IkH9OHHOChCPm+MZ3YI9sZnF+3lPS7fi0
gHUv8Lqf1w9CuVh3kRW9OauWwGflkswJmknaSgZcMSqFCjkPYhzlNK8m15vAjfeURjy7Isv8V+z2
9G43YC4IgoTIHT4RpefDE2yvGAdGaxwlo3gnEtuwGeyE0A1CFiph18+qexkNbcpZBoNF2F26YdsR
G720OFU2wIjpDmHEje4H6dGHyVcEKmFD7WbkUTCMZPlF+Lu2AbG4g17mGVfync6c0/COJRpdcFYO
NwYbkBggTDyYfRbFnADgjbHRNjGix8Zhf9fmAP89A4+5wzYmYifBmbKha+engGE+GCqPs4cbJxL6
IO8AyupxSYBluU95Ez2nezdq8bx51eS7FEuZzXn+6vGIDkjJuxQ49mAghs21odo3RuRlJgR+EmUn
46dgTBGhmDZBfrzg9LnMqTBnr418kE5vbf2yR1mEsE26DRSnA8wx2h+NJU1hzvWERO99hjPBmtDX
AwQKmr79F9LaYfF+jZBuUS/C85EniQeRsp/8Co5h0rkpIwfrKJobbN4nfB8CYhDarx5E0hpzKEdf
l7acElsB9rTGQGtGtWGcNu1TxEftPJ5ILWVJDVHp05RYvyFTbOspMTIfBTk6XbYq7DMTjjJrrrJE
wr0543qH+poNGTwVYTSTiWjhUF9wnBj5qmOBo3e4gAomV5o08CF+D3+VBXxsfjzgN0muyoVvg/Sk
GS5O3y8mE/xYgX1Pf6HjEJ5yIA3uJKlHLnN+zuJgO0IfHtE3lkjFHni8KkT3STHhjO6NWfxZc94h
oOb72EOI9gM8QGHN4R9lc94XVCFgw7cahT/AkyXDoNk1TM5OtvXOPEAUPk6c+zTWm0M5YcdvPLBK
vt0mIQ+b4raRxgK66sgjBs1EqIJ0JVB3Qo155ihWVzByALbXP06cdqiw61BLEFnHQb2pOWqbMycE
mOhjHLvNpp0pbE4N+VOpKzl36jtsCwDNF3RF+8yxMfMZJKmB4o330qUYboHD/+QN0N8I7yCubNBN
dOQNPQ+B1xZtz3dNX9FRuFLxc1jydQ1iXmjs5E/oIjYgu5Rgxj664nYwYe/fQTzmHEWS03Fr84C2
B3sFca+NhwaCbYd0BBcokxMsBy2giAYCSglywAtZBd2K24pGR5qhSm8DkgLfs3oGDDUkwn4jze5M
dR/J/iKeKti/962zl3w2IuKloDM9yj5CN5gb5TAqaNGc2CAw6lDhjQ4czIwqkQ9mQMGI9YIM7UVD
n4jrj4WxQFXBVZUY2oJpBaH6XZwvd5Y/GMZzTL57EA6Z4YEiUjAJiBWvNAxMcwDCjIfrFOsugUU4
WJTJk4BGpkdNxZwFbX1Ph2vhFRFunZ8W92H0I9Lde8apUrvfmFKpwIETy8wcLiKsTg1x4xY81oKM
Qsz5yQGj2Bhmx6nw6mwz5+H2LtXXhTE6VD+kSeXeH7bFZDivx3NEUgrB7xxAWMpmsJ+kvsPgZa72
FwWdU4t2wZHda+ygO/XV9ZisF1TF0s0WydWoohljpA+3xNUYtIP2rN++mKaCNpQWCj00/lN58geG
jnCJoC+8iZN76TIvh7RE1FVYccefG1Yc7jYFmT1T5mghzC1Z1K1DfDjYKVlDkL/uQSZCH1YUnHTk
Q+Fbl2hzjaYg13/vn/QOv7jug2sNywxp5Na8xYwRAmKuS74Aj6IVN/wIKiTbIJTNJp1vB+0+9Xou
iYvkWKTQgrFtxM/oiSoW/2OS1uSVDQvwhwnsZU8ERv4rxNao+XfZQvk3YSrZwEKhvEMRCSsIXQqL
ZCdYAAS0hiyNrJcLWguwV2/Ca51APG26ZxrmluAwuIAXPsyO8U1DkEC+p6cog2+sp+pOPUcYGH8+
53gv+HDWt7Qr5qAPuBVmrDyQgWiJbdJvPFDLSTgFcka6joFnD61JfY+4OZ2jSsVdTJVCZ8M4C1hc
BgtzJp+s+SWfcoKunrOg96gdKmdAAuZ04FZjlJoOpzGIJXoOn0xyomYZPEemHY3Y5oDWBYsWz3Z2
QPLLEFRKX668RcyuaB3lvwionW4EYzePBF6IFCiL0BAH3p9keByX4nnie0gzgPc8kJu1RsOmYRt9
uBnFkskm7bLjvYkZo+q1RsDZ8+TSHXug6RmwgnWRvFcQkjeq85FQREwaEPCMWS6dR+e17Hhgape1
AZcd+wpZcSHZdhHZHdFB+M2bXYxj9DEkndpwzDlptURn493wrtYfXb9bHcNzMn0ij7em/4KtMLFi
91Bn1Bnei4cAOfsN6QuTNnrvgpj2zAQmqBiP1YUTZEsqGruhPH2cYdrIHbE9kDr9+AUTAoEaJlz6
ZBKv8B/N5gOB4kGFzVjcjKzXnMcSpGVnET5OIXdjVDFlR48ygWRUMmFp1naFQ1+FlSAIvfYczbtJ
PTePMNrsB9blsov2IWXFhcypcX6VN4A1DKd+QRIYyCjoyUfGSnkOtbOCWu9Yo9/Cq7gPgeC3+rVa
xsxeMEehMZR01xCLfES8zkkw7paPdvT1I/BCY3h5H0TAOL4RntgbO4GYj0pS7kKofVCviJ2B+JDs
B1i2NB31ljD2FdKCYhBHJycEjhIhX8Mff+pOEb5AhgPHZ8SQYKoG7m7JYzgE8/mgaCkNIEdRkSLv
g5Qh7h7FgzD9yhsx0CgjGphjBt02TDahHw4eMuiHesoW05EiR4IvSxdX5HTNUSGSpTiT/JdL30aI
JHfvOUINxiHAdEh49Jts8cUoHzYkXxI5rayNMbEsKKEtQv2Z0eESP6ZiUMQmifGl4dXgZSaM1BoF
6++R1aoxo0H1K+F2/zKMAh6M86XG98S2OMa66N4JekHMVU8V/v/iaYwOA19ZywdbbEUOUAaNwnc9
WGKWRwHk3Z/jYnxoTuQbbt7AODrlDyUpM6pACsHGI2yTJzF5ocMFbo04UOfqjurnHwWpQBQQxjXA
rInZiv28XTBEgaFHWLNE3gJxq1RFhqveTR9OBYgH1dDY2LNFJUeO4DF3MPsL1TkcI64w1ScjG4CW
2BPcM3tyCh0KKPY9ERuEI13U+IOVIGxBanGA9Wc0eLgmQS8xZGHGBHYxZ7SHNMKEdaw49GkXwQbs
WXFDWpWO+TkDpEdzKaBFf7qP+RtrLq7bIyOABAjI6zx5H5g3hZp28rpqCypZcvL5lEdN0OE5PAYA
LsG9mOyvzQnRxVy4GfUVUBxlBDGKvx8iRo79nTFhOO4Z8PGLNZLyCcPiEcsqTNMm/m2Pj7G5k4Q1
lCjIMfwTCQsDLGT6DrUrF4O3PRAKR7qEmOowEWddgYiSa1eg7yHmhAN+8wrYyvsz0CfKSVQg7G+A
gEKegSpmwx7OsyfM+0t+LI38a0IVjCMXgIbaEzM5IzefTvybLKnCFsSPe09Sm2QTvqXZazEVBHq5
gGkk9MKsMiof5yyNv74WpNP3xGSAEAcAZA5RX8gk4bSpeBDyQPEQEZAM6VMs5hETiMZgVRpIxoVu
cTB5bKY3OoN49TpgfeP8+JfXhACWUcHRnulo1ppwn4cXTVfEuf10zM5jhMySE5To2nIP9u03qwhH
gBhFhK73t1yjqpqYnE3gFG8e+AvgE0Pr9ON73wWwz+PvvBz9AhyPzJE9SqblmD6H7DhzmOx7QMTN
42qskNDXJW3M6KHgCxjW+5BL3A67eiQxc4sxTykERoKyBF/iqNwUu8pP8XTZIoLs/ROaTgZBEwq/
FOp35pi9DxQZpHcsiwfxUaXuxX5+BEfhNHhNmV67Iw0EATJ2GBwpL3sBNELz+jQnr79cxMDbW3KN
ETV+xCbGjsPBiSidEwvJJiG3ND2Nh+KdrYYt5TshqoJtAWSlwo2aArYz1+t/BzEEhzjVyiv2aFyA
4LqUNUF5pLQ/s5KeTA805ui/xcEIrnSODvFMvqDdtWegNMqCqpScUXPItHQYIhSciGmD5C9E8zw/
oV8Vz/EA8JaGol8qGzS3WxoL6pGc+FEiAuhjBPvCjpcf6W/oTk2YXpJERCQAEjFQXuGfRLeLGoGC
hYXOluv/ARLBGEyeN6CACQkRZwJQlxWnLicBe5zhgF+SpUquQnal76KA53EWIQgb/ga2tD+Dlyob
Nm1suSZplOR57OCkYUixper/4lhpqeqruUqZ0K0uqUqx/GVXA1kmXb48KjoPRS2qbZuxzbjG2R1S
SUjW+EXSAUAqrC0wK08+2xC/QICwB0LuIQXpt6g1aTp4FH8tl/k7km9t2J4A+QHYKq9dm4gMiF62
xmhc/81rHBMUy7iI6ubwTxhNQQ91xD743Sl1LFiIeE7cPAijyLOIx2/GSPp0ksnVcq0N6Pxe2k2Q
q29MBJ4mOdpE9rEdAMrAtxCbPskyvMXgpX4xF/sEPAKCf/aNxFxjk/wWJBM6eGWBm9U7m5BBVUfs
Dv0jfR+bY7+SJtjZ72KVQJDT6SE8g4g4UzIW4YZ1QQuFbRncm95d6PO1dmYt3sLkjLka7vDfCqNh
/AbSShJhquQPwanyM6FSrEUNaXJnf9d9dBcLAD72InZCLi9lKypHGD5918CI3GH8pXu4CBdg5QL4
9BE7sfxWYM7Jlb9jNF0k3j+RHBD+vE/uJuIW8jheRxXcwwcGntdXmsAB27m+G3At6qscMFHRI7vZ
ow8M1L9mEQ77qYWWKffsFVMBwA9Z6+RuLRWn9YlWDrYyklHEm+4+WRGb9PuYttQZohYA3P2xLvaW
lHhmPcjkhQuGCxPCaHDMCOln53uuSuH3ySZUOctsrJ2T4YmuhfMOvRSRMmBwzLJnsCKoFSPkCNMi
aPW57JgmZ4zAUFRPn2A4YCt7UIyAJy9EzBGjXxdUknsxQKzw88VzRV3nEffF0AzEnuox3RZLVOgu
vcq4QxB/HmxqR6Wc8vNZ7SUka9pXyOCuoftJAgaWDdA3xGIuAxWM/AexxPuBRGGXZlY1v5OW+o/u
g6EDTyPsVMRZiPmAdL8/hOARAAj0oq+wusPOuc89GjHIA5Ycc3tA+VYwt1A9OVBfSAELQIcwz33/
5vPBohzpgY2fxmF6OhJLtJQd7FYiEvQoYp43+juKC5rmfoUcQDdAti26L0+0xdSpbFUsvRvTCoQy
WChgRTyfyYV58PPj4QN4Qt4wcu6HWR1ilJLO+ZRtXgchQEYn4JEFNiyA135+UCyJHwl5xkln+qxc
jUmptUl4NmkG+oiCBNECYgl6FLonBFrFxNiwL3JWs8Lp5bUFRiLAegbEAgIg1KrQEAjOAhKn5CKx
3KUZRQuIj4EGCzSghb9WVUEOoRlgXbMXoy3i6wSdQZrsCg3BDKSmmMcXKt6zeoYqdnMig4u9iIXW
KSZB9tmTECWo9xKptZIRFmFPdDY6TM7otRDF4KbvWF4AOhWcYM4JsRTsFJjsEQ0WdDd6aTRMj2k3
bnffWU11PjSZXstBeP5czB+F6oADEGtXNbO/nmSLCe2iWdI2jOsQE4rixmVg4FY9sXQ4Ah1xTIdj
5nkoTrngNAVz7wmR7WdgwZDBk2htL55UaUNQ/kk+z6Z0NoF86BFYIlHhp9Osi7CR5lQjGAGDZRAu
pk80E8nw9ecgoIxnIGSd2I7ZAamw2MWZ3EhkWP4Hy8WmpnwdHEfs6ZD0BHLoCV2hQZTBipvDuaiv
wg0jChYgSBx6xGovNDKDfGVBPScIpjRAOVd3M64SV4xfeGEowzqaVO0IIcbmNljRLrAFvwmGI3yF
PL0Ntzblqq+yx5wgGe4oEB2YHXgjawDSTBeKPbRLCNosHhm+mgOATRYpiQThnLoMYyHsgniLoPlA
UrkkV46e84LRWhOTYWyYzfgy2YPKxgfQaU5r7Ui2kJIDL4IlhwJYYdZwOaM2ZLnowklALA8bYbon
dBymbyfoHxR17Lub5xtpAsLEFJEMQgX+nVOeKJe3Rx4Ocpg4JwAh3PNUKBdqylBdIptiD+Y6qOfP
Wiv8ioKQLqDsDmb7okKZydZnSs2Dk2TLijLBOcP3XyZnbvgNMbXEJ414wLc15JSWkmIBWBvbm8GD
RGtZpqN9zA21QzI2714Nhb+Qb/3mwCmWfRyoVOkP4yeTetIqeECqj6sUxPQZHWhnaQ3GhsaGpGqq
+8jLVWhTPFcVYbOfhx+aRFpk32TRZZ2fZfZQz7uRbcmv4afWAk2XvyhBECWZRPB/DO8T59NUrvea
1bvS472smGcJqR12rZ+wdPr6N1aCpEpGqZx6dd/PC7ofpfhu6taA5M6ltZ7s6/qWGxqc/WJgZr5U
F4sPcEwmW0xasN3HByZbTt2aqRGVAd35+5YsZlqw0s0mMIDmPz2mN+zaHTeifGJtbZhSGX2wcFb6
zX5muxjRXJ1mt1hpMBZqQGl2vsmzbBzqLwpTvVqXtjx7Sx3d5aAeTHkmhU2JiDppYecMseqXqkpN
Ooh+B9/3XxN9gw+mK7SRUdgdH0rtpzkVVrpMQhMtZGUHT9MAttLnofqayeXlKZXTKgHwIN+jelow
lxhmgvzNACgaj6RfF7VY0zlZlMSEdwyiDVXkpPng+EqpphUFBRZBjTWHh0bu7VdeG+UqYeBrA8tW
WkM5eW+MTz5LmpnVczypCU+yzYPUFDRccTZ6SYGhI88YgNOhpomzD1q32vkavdMx/DAHNiMmVylC
P2F/NDlHk/OgTAMuutKC3uu6CKsIP/jzAQravhtFYYS1gkEDqBhCa/gpCOlSiUO1nSTJ5+/K8MTP
TgtG0bReKv2WMlV4A78SemWIpOeJlfJolauY/PNb3YoZ6jFh+mQqo0CKEjCGMtrbRjrR3o95Ltmu
pCMp6L1WAXA7hDjNQSfIZ3jUx2pAEqf5vsgyQjYVt51NDfR6Dcuonbc8y80Dp2q7tzPrJJ6Zliyg
LvmpXtKkqCf2t3CTBEmI2jtWw5Ta4rF4mN9hc4r7avOQGIXTRk5ZA+u0xDXXAHAJIWTddykp2GKs
z61jOl1mP0mW6V8RIM77A4G9VfNCg42WRspr/DEUz9QAfCxmgb9ppWKnbRnH9oYGNJ5eypMi1sDj
M9O+bFQ1CcnGx4lSJpz12iR5vM9daPDt9WfxTqVZ01iwWPZEGSSPsdwQrW2my5iErUGmXtVqgC1l
0M3iUAMGrCN4jUE00nSWTvS4thX5GJVRLZKSQRlv6UWlEE/C/AEPzkkXG+92bNl8aq1i2IRkj5M2
2elq8lvl5uj7VNZWQ1R2biSbJoYKrOqVVUFTMESgSPOlxtASu2gvpkHYuRIhKM/IxPwEjQjKfF1D
msO07pyCUjQlcoO+WMudlse2fkKCBuengpbW/NU0m2t2lj/w6P32kyN409a6FWSZZz0dlEAJs6a/
fpzNBgbN8nehUCuHJaVFMbVroKJUu+F1i4hrS5bwSFZPPtmKODOU1rxA3HiWdjeNINtl9qRAkfaA
2dZAMB/MB/h76reEApfiyWxOn2ZqMbXJ2hNAkgJgmj8Aymq46aI7i1r6zDFVaqTrJ/cu9qV82qtT
kzERTKZgMfKn8rs1Onx9dD9tf+QD6BmjphbPbl/KC340n0pq/TD3dMZRcxpAA/eu/tcazI/ShH8T
hUSZr1/qPo440IG1Pvv84RsIe6D9ynTyUYyRDRpCwgURj08RpemaGgON+pYycfwheO67qDP/9b7G
sKMcI4Ybqwu1OhXpni1XUeYE9BuD6Rc04zUbKF5BYJO1bEG3bLTg+sv/KjtdmfGg6/b+a55iYrxA
fjRXHxyeNbPOehpcKlX5ijCBPa9Wf96inX47H6QgbG/Wuk3OBtOhcq8uMfrNEHo2gVZO+frvc9uv
SvMcg6LIpJUCNRunvLxz0bllqQWfPn889xqx2OZuTYOfTrVsyy1/qzjXLJLGeJVV/vIUbfd9+HX1
Y7xv4vgwGgrmDEpapD1pVOwVLBHZLBXk0edYWX9RhLs4oMTJnoSUkj+L9DFoRZ+YQIh30yI7aOa8
Ip4Aworu2vLt5z0lUCqmwiHx74Gkhm+hhSr68Uf5+8CEwhxyExS2bLFFI6njpeTPTbJ+eYp4zTpx
+2jNmgiZ5zWYDsqA149bAii2BZDTe5UTF5WOKQSSAcEUypIbwRr4RFuTN6Rswzal7OUEnsKsvr6X
vp48Kv8NKt39sgqz5logIDWS3yw81MaKJIDBvmh/1fj8qccpc5K/42d0SONZ0p75PSuxLHjtP3rk
E2mcikvjfbAxslmqLK6WQoqj7qDA41xnSQqpDT4ZLRCfsA2PXPBEQvW6SL67TzMv4kWaLZN2Upjn
vmRaLy+NEOYs178v9E5pi8rjRaNJnCvFr9XPa0Qe34kRzmSFjnv8sd386evqogo37JoJgG+8bMtO
5JUk9sLiVjPYJwy4YTw2PcfaQ9k9m82LePYXw8/JGSXmlPZ73RmrrII1lj0+BItVUbzkGcitIyHl
ByjQWByJMimjo1n6sTG3s336PMfq5l3eFGWdJXTGekbzrcmgRI81CxVvNY5zfEn0rqqyqpAPRv2U
M1gvJ6lh8cpDo5x12Y+m7kKlGdsKMQZxM6ksHvjc2IkiKx/0qFNQJzfm8fXObg3b4+Dnq/lFc7Gf
m8cLVVOgkS3y4nB32ef6dJxUR0Xd87CwAQGgqb3HI8z+B/HNZ2MDGJRnsQuaz7ViBAUQISorFPov
h51Q7se4HcTlqxYMjvr+aH/o1fH20HzhLGnSha6tlLYQG0tVeGYg4RfIfhL0t7Zkj3IlJ5MY1jBi
rI98+qiexHtSto0yI0IXkzR7xiNiDJbGEDLiBTT/Y8wQJhSvOV0xh3vYT6hxtHRVgTgCQoCqpMwW
9t+P1QeT6isicqQdl62KXF2FV+eJefvJ4U1nHT/PRr8fpMb0a//G7DEdSj651YL8lQQP/bHv2oho
TIo83GFiZ1PaHUdM0X6c9D+azmu5cVyLol/EKhLMr1aWLNmynF9YtttmADNIMHz9XZyq+zDTNT3d
lhgAnLPPDjAXl396C5l16ZsfZll8hkH+T/Zko0zRfF/XJvAbRsapde7KgSMyax/L1sa3qc4vsRFT
oybvY5Czc0vkFr32zwb7b+qVmzKli4L/7UXTt0jRRGrk+9AEfED6Nvy0qc88NJVi0PhbeLw9CJEj
F+1xv245JmX05wJKjNG66juQnIzAvdZ9H3IgHVIDwlnSY7rGqlblTGna4/WD3YGUz1PZHE1bf3VN
sCtalqmAVQfRvHXJ4jbGOyPEUmz8Z0mc3mdkJAn2K/q36R+XqtEVlK+jxfCI4VTkcZZxRBj0b1Nw
l7qfNuc2b0xsRWhjNEIt60lTJbtcR94P64pKcsZQIeCN70PAvAB1WQKIC1DRdptwTu/DUV8Coos6
fGSne1/+GhkVkwfXvRnQJdGtNPam8Tnw6Nocza/1hrJ6Ds4+96/BvAtncG6MMuCZe7BoZsl4g88z
S2vnWvlHxWttD494oNnezCViMlgUgCxZamCK0CE9R7CHqpvMy654VQyLg6AAmL6UMyzh+LfrXjxQ
tfq9RwWVVx/LNZknh+kdw69aO3cDo9Csv5Qp0qeK86IipCLzlwWy3IbU/0kBxocBrobGfJS1UIG3
Wek/CqONZWKhbiG8i/LLsnCMdHgIjNcQuUnbJMcYDrF0sBku+EwDbTO8RhVSlMbsircmf+JZ3/Hn
U860wmw2lj/eCYNKlSgJHp4eAa3rnRmzjf5rXJOXcz7p5rnhW1sKICC9hjpjLI46C7ZPzs4X2cc4
A/3j3hrVm+7jg+GnlNDNfYYUp150JQxDezRHcJ1Y8QcBllyFTP78xWWFqJOkOuRxe3ESphemYp9K
SLdK5Gli+1lKk3RiiK1pJWvMXYvwkshxX+pjBFi29DSjxdkss72XzKs+XThKfBsUSkVDMLvlUZly
n+2ugbtsXIvc+NRxhF8efgRsse443hoh/mzqRT9n3hfX6+VzGmjFDRumfqkxMxqbbMuW1zXvhXkN
o5QEEQX7i0mvMFaJQfPimdtkAuDIKgcmu/GmJwqBYa5PXhQcS7veY1SvqvwpUuLFrZkmhwXAj7hJ
NtplScUlLGh0YyY3mQO9lTCrPGbxY0AR0UUvYziCTAjsrK52BT+0jPdep84TQU2UzNhS4AGX2MQw
mfd23wDcAVFbKTZxIfrhAF2j6X9oIwH/ndkJ4vqucvK3YhYPNUz2iLXomPY5TpkcpoLXOi7AQiIb
mzzX/G7PU/JZC7yBC4JTiiczZTDmM6GpsFfhJtuJx55QwhBpw62KA3a1euWL9cw8y+OLRH3n8Zo4
XzokD1Xqi9/CcrCx0O9YZKQ3ght0ETaEql2Xwt+ZXFRH4xJ2RXiHVCqtuguSfF1PMC3BTEXk4TmJ
0iYbnk2KFzfSD1plMZzGEksqh6yiOPsOswbSUNJuhDG92iP9ku0at9Bk4Q4JzkS4qiwKl/nFcOu9
yRIoyeWgJ0ph9NYAAbmDbZILphQik8bKAXwCLkYj11W8ChEk0AAQIcBqRR0pcdFp8cAPxpe5ZNgg
hXUSY31u2cC1R2xaO68+8yR5SLja4HfpHoeAdVypbckEqeveS14kTk5njndW/FpVAVU6M3T0ZZrK
WPrvoTNuOxDtaGHERze+KdsIigFKjxzbwa78G9Fppn6zG2qGssF4nFQuMZbRz0WPlIpHK1hP1hRQ
JyoAqwVk6X1JX6jUv9qb0BGMEIA4THaAm20UY69WBS+hoHfvbUHT0yHBmQosEoLvOQwOMbwLr0X9
MFxzA9SmQEYPAFEmJKal4l8gcKbeDcOr0+wczcGZWeekCr98GxpOYVK3UjvoHB8JcXJdMOrRfxsT
utYJs3eiDwDRooHQMUQHOmIkB9hiRZjVODbvzmao8L8YzG+6tQktktOUb22z6gnM9vD/OgSZfbIS
dY344EEVV8l+AwDzFBYOAREYnA3vFmnUEV/byPCQNWiSQo5FctMafm+Yf3IJB6+EjgEpqAAf9Kbv
NIUeUfcbdmKu02DVWimvTcvra6mXFmCBKr73i+3gzsdkDLC1w8iHAbEz2++pTxtVX+zwYkwPsnpI
q4doutTmWWT3fXc0GJ26W1M8RpAFfdRmnJa9GM86x4ywHvaRBwOthu36F+Rw5jqqJhI1+vmn9wmP
RpCS1GvfJxKd7Z0jcVI3iZ6AQnXBxlKXXZbjKEa7R2SiKI6ResVIcAwOhW7pI2Z844OtZVztxNj0
HWXEfLU4lTgErNQ6ChclPbJXjmv2Jjtqn1s7umV1tFM6hBqZvfcdbTYvydgXLA4SbTuFAOEwEG9Y
02vNqbHxDdLF/kp1pJd2NZkfp6g/xFcLu435AeFN/gcKhOPT3hgvpYpXQ85h6aQ7ix4hq4i18lnC
kQuGTO4eM2GPIigsetTbj4n1CiSZzPMhdTF4kiRjkZGBrpCkvjq4dla0akS57bmXkTXtcqCelFpB
ZAjQ7GsvhvuJ0t9y/00RkS4ENHTy0+xeZmfZh04jczs1Mc3Q+dnntNWp8+RV1sHlyOj1xUqvcoTi
K05jxNDEpaMZP017V7N3cJRG4rnDutXISihlHFQO1HIOKjMQW+pRZ4IQbtGGN4eWv+kd2R00q7wd
YE48ZhG5C6BayzntkbFVZI8sjiHx0SwwWvH9+9JUuyHBbkQZT62A7oa8Jm/ELfkIgLq7Jt1B4r1P
56WgpBEKpQJP8s4Ti3t5DClaGQ8BzlNLZ7b8zFr2a5cMR41mqsc2ye7MM2530mGIT6Vi9MW+AjAr
bIOkhsJWj6EFMRuAqaHG0JLrE/VOTXJt06BBja0sjCToAJTMfjIXvvC1i9YjVSzVrJ0Ro1u2D12H
HujVVsNzVjEgVhH5DzEqlbZ8Li0TGfIgTmFsbEanPYKy20byawXzU+2F26oPXqXqjvOoV5Ph/RZ+
95ylgqQPLJREffVrtXds95gkC17XiXJlqQfVzTDK8ABIZrD+qXQ+kMOrLmzPdt/9dvlrLFaFRk2b
740mvQunfk3RKEiUGZz7IgRSdd+S9tPs//IOKhSF94B6MINWvXxLQZLN7BjnBbZTg/+UArELLpo0
pMiZtuiNo4GtnlW5VPad4Z1cs90EnCRmz1hLnoNB3GFHZzaEYXV47dDLh3j29fOEq/bbJN/mgpJR
/UofOnjICTA9dLl51KZe59PJ44WyzEuQpmt+6T0Y6r5H0Xdsx3Hz34mYamTDq0DDpxKKrfXnv7IZ
KvnyzFuHIPmxXmXCXS+tWTPgmzSix7ePso/uR5utO8OJYyyx5U/QxbT9vq2sH9RbtoEUUZfwmPNL
xBwGEoeWnI1I7bD+0ASZonf6Dy7hK9pGs7UnrsrMjsEyzWHkHDSU1W51XKoMQRlUOsnG0ntqj6XB
5pYsu0kbwWpGX5VY4z5DQFsQ0w0E0/ktwMgmwZskG78TIb7mLD8U5mcYEyKpgj29wCZx839LvyL9
mPegPXpLgWRO5nvtiBSrWRCoKDnYPS2uB5LsVD9WOx5FxXoBTYkHEOmYGbjBCcwa29rht4ycO8Aq
o8+eao2ENrV2OthF6mlC0DiZ1gP6NoigD46PvBPsUfj1S52790vF42HQ11sRgE+I/yASuSyaHi2v
edSORVtt/3fam/rb9F8NEmNbW+8rHd47BWz7HBIrz7QB4w8w/eoHZjdO/CRSeC4UZjP+3Y7iKOPp
VY7eZf5fwMlm+O2DHKJ1/OTQwSglr9/Ob/7RFvJTGT4cZd1/29p4yz05YkRm4NqQNXcN4GooS0bV
dfI8WchBY2OGDJhOSDkb99plQ7WhU47u6pqh0IhxKytBDRYQKDtVVn3kyr1UIvwuRlx7/Ahihmm4
yCjd/pBEZbOmpi3ihS5wTRuUi3GwsZWx8juwphh5FiQUduCqht0J8Dkjd6or5CYcRg7NS8bEcv4R
/ktDGUebuw4GdUo98ZQNqN89A0sdbHUd59w2fDsVoR/mSWVzRZ792Dwrk3FkYpx658sdn3nJlnvl
vhlmzkxkeh/6aR+a7VWl83dVt6vWo00oc6o94LWAjNBu00YosAlen7CCVz9N9ufIYjfxqpa0xYmv
yXQn+jLKd8tWmViXDC7GAkrlnGtWWe5Cz1nl0r+6ifqtlHOzacMDhEEiFX+twwx+TvdVY8JF75N9
28ZwvUYDpQgyDCl584U8qYIRhO2XG3d4LySEKDecX4WYf0pbJWzJ5skwhLyr7ARBOURgK33pSB1V
lzSkgAlaYlTKt3iWcmVkHiyYlLRll5hosU4Hkj8yfS+Z5qQieVaJdeitCu+emAR35CaG90+aWbbI
pMpJYHec801NFWzDKd0JO3+ek+HFjaps2xfZzfa8W5TE91Y1XRKtkFa1UHUrKyM6CTMC1X56ftas
6xwDNQEu6KTFWg3D1k0IDh/c7KNKz7P28e3W5q2x7GbV+fXii20X/rbWZBSVA/uHq5iFt3hAjY+z
xvwDpNVO1T42yHBhTqh78HuZNMdmSLxVO9YEV0zBvi0+LTOo9x4EHUXg1VhjEs0wbmW3c3tEXh+D
+luxcYh61Cx1cnLj5GYa9X0XzxAjEk7QJp+2U2rDHCDkqMvKfst84dCGXrurU/2oSzu4m3R41SVJ
a7lCPdCgL1FjSe0GiDPq8hRbs3kLne5TudMpDbun2A6GLUXUg1N291FmzGtiY+PS+BWG8Ty/Z8Eh
YEbGL2V3tBiNIdE3bpM88jvm///Nf1b0J/xW3R3z4LD8By4BYZnBjXdYpW4MHzzE01ccrcJ1j66l
xc2PcgD8ur9U2TIk1bTrbfczFnReZglV2EiJ48yKPsK1tro33ZPMmBfHNWWV3bpUzsAfTu09UcU5
qwK9nTfvYl3tZtV4xAi5492IMks4X5GA0ttn70iEUqza8vLFgAebAAEG+9IiuJY0u2o010PNRxXD
YWDu6EI/qUzokAHeDimN/Thtgzw/uxGOFpO7lcM03Wk3clZtDU1tCB976HtNgcWwx6Ioh7ckk1jq
REgkE2CklHKyNI1zbIvnIcKpwG7KPzb2rW/TyYcNZC9FY1LJL9qcXnpPRhxeapHz4e5zUU/PwViN
aytAUtEIDAlS+s7qd2iBDM3E2QdeeB4U1iF1pBx6VGSiUBbZpB98Qgn5GQIImRa2MOtjPePGPJj5
oXajx0mYB6umHqrH5lI5s8JaN4GK6q2clF60YoS4bCS2fq1zwfjJwXuadkVJ81fn5iYsqCZ7yc5d
UxlOzcdgjB952PwYNuZdMz7TJXV5pfj5qvr0KnVOm6lCblf9G7p0U80YV4SQNg30zS4nbJazCc2M
pyJXrL0geHSa4jPPoQmqdyO0LnOGe+EIM6xmLt/X3X1ols+JI/HjVOsQ46yaC+3htRbFwRDw5W3c
2jz4u2kdMlgjdCD3945M3bWX1Y+q1ifP8+6N0VqVUDk6a+uk6jRpjpg2C/BmbJlgJO+iMn/N6XOq
kXcMzJ0NvW9SFm40Un/YW2ekZ+ILrLqhOhaBgjhgvIRldMp9BvMRlh0lsqpCHEy73vaq2rVBf60G
CXKub37dygN+xzaPdmyp39yRcLaBe+wyu/Vq+dXN6VthcEb1CT5hcX2d7fg2LNuATtWXU3IeGd59
VL9msw3wGJ8jb2nRgSB4NaqP0v92y+zRGXBQ5q7o0PqOZrDzkfrZDJfi098onT/VSgd3wpyYTeYX
lSK3CcDZdfjgGWN8N7T9s8VIMJXTU+phydGfg9bbFZG5dTTKXC9HrJpatDqW88jr7deE/04Sx7wM
DCi7JrP3bQbEBlo7P/vM2o5CrmRoYEYoYezGeDBwrWyS7sp7Dlc3KXag2QfeCkeB/jk2bXGVPemq
AFqMSfKkJy4Wy0Tf+B6l2LrD8GywL4dusCkCVEMsxtgKfzyuOjKrlz6sDjptzFVoAcCnJmZYU/nY
DyzqeProc+dnuT+cSpcC8oHMBuqw5qereoDoAh5tMO+auH5kdn2fl/jvWOVTMuHil5g7/A+B3v30
aiKhUsV9Z0cnL2x2bYpXXB1FiNCI9e3oAONcAGNwB4K6uDexklUheZKyvtrYQpZFdZQz8wtfXbPa
+YtgoQmJX7nK3WthQvURbmpTVkX3jj09u7i9WuBTENLqyHwO0lHuavkp2ojOLbdgWhDIM/lwMHrj
IfD7QyBTitAWbRrLtmh5w5e/m7XDIbCtB5wfR7d675r2ex4Q2IQZo4QuGU+SVzMINT5+wbsKwn1b
C0gQqf2uIuNZSYhc7DFlhlVmED+0YBzSrNd1Em6iJrzG1fBph+Gz7+ArETvBo5hxpjEsdr3sJY7m
y/ImOy3zQcu4i0YPs292iTxbELYQQ9txr4vOuhvH4Ff2NRyV2uUFZH92N32QPji1f6ny+CUxKPn7
abm5JWzPsvoYc/87b8ZjysMNeh5oPfwF3skOEP/nprcpneJswD6M3QThLt1Y4Gxd5ztM6FrcbyOo
0F4miMlEcMv8ZTMDnzO8bhVzN6rWFatGTh9hDuu2gFIOOPiEqQxzgmVUlH1wph0tCwv+kF4XllJF
pvV8TtvwoY8qbNc2gaiuQwf9zx3oU+r6luruxR8Fxl/aPnYhiQUkYKcGQGXUNONKaxuMEDDew6XE
158EbegGwTTu+cGfb+O/A2rvh7T9sE6UBTBiNExDgpY0ANO+pN7yAkqSdksgaKHIpnLuLUpJnYbY
7OXhiwP1moJ2M5ecBMYM+ZMFl5vNB49cr6pUvgKXfPa2eWgdWPKWsxXuQh7QDzIGdIrHk+Hr12Ki
UGAP8kR9D5bpwhUzRfoQhPJtijVML5LefOM8dhxxsaP3SRnj/zKJR8lZlWbWZopCwg4G/EpaC+9V
SPTCcUjpkDjMNJ+F27wNafPYTvB+YqPB/BILPI6q8q72yt3gD9syjGBGehv6XpyVaDTbvKKf2cQS
Z5QKDrPFmh0TDqTxr2EDLZOfRoQ3t5m+ws6CtGE9k7UNVdDeFUGzCGEB/ydjxBSp8N/sEICwlOmv
nswH0VvkGmJZpDeRUKy3mP6ag5sdGu60nqrnmgFC1AtU9N1E9Ot4UNDUghJHOeW4j/AUBTOWuZcP
Ej9pKeliyegTzMHMntkuUQYMhZ6kBfO3w/dQp2en8dajNiKKouCpGWck0nIlR5QtqnTA/cLfumXg
N0M4wa9YBe7XnHRQHV3UBjEt6MBDTeBTDWHyOWD9VE84KlY+U4WU0TvpPkHXv4KjlcyHbzJmwBbG
4stRDpxIJHJNchGMK+/KQgic8je+PfU7Df9PMiLV0/wYxzDK//viZn0JqwaYDl4hqUtZgfB4Ilnb
8/ba/IV3MkkGmoaAmdEgfrFUSpgHVVfK+tJNszYq661Vwf2szJ1RQNNsnbWVql1ny51RZ+SFuON+
8sSqFuJdK//mzi3Nl0sVSdsWl++2YUEYZaKnZnvXheJgh09DwkRfrOMxvXlZeI0ieKQdX2DAzyCU
+JjnWGM54q/sPgasDpjt7DOMojiQKKiHQ5tkf+5cfKSmg4M7unX332xY28KevsM2eKqG/ocuYGWh
6MhjllHiAS41wW20+sdJwnCOiv634hEWRr6zQ/EvzpiVVEhAISn+VOH4moS4PNbRPs9AcRdp50zl
LdMcNxV9bCZznVsejap1CJtk0/ZglXQ+kKyy79nEE1Pd561/rISH/cf8w1TjJWooI3IF3c9MIF9B
6O5atBhEh9LbrYRkeFXUwd/YYQLD60cjvaZdvNe9+xFKlkRkIz4/eYJyp8IegsJzNqmL6arJURYb
Qy7ocVTtR7hy/YKlZLc4Al3pUt4cBwSONrT7COyzTvK18NxV4REdROYYZz1OIw07YAr2MFPoLNzQ
4Lenh84I3bCYMPbJZTCqQ1hF+MTBRLP0B3we2DR9wGjLOEbXOONhB4gSRcVFMT+v8WK0Fzg3XnU4
O+Kyt/xAHxiuZ2O0c3yG4OZ3uiH44gseU1z+Y7q1yzpQXf5HVeHOKkoQYqCU4rcJ4pVsyILBJy2D
jE4xG1l402KDa1wza15bmVrPPCemg/jVkiMP/cD2HRxkyeqerdXcvjvZvu7F7sTKwpsgRYSPv2GG
tg9Q1Zok6Fm/GfrsEIo/TOFt5rB998IHxgN/nksJ2bCDAa9sq3uiKrl4sTrF5XJy9Jg7wZ+kSpgK
Cvb32kQRX/2o4E1a7Qo628MEWdVARNkyR89gYyrmrUbxkQcP4fhI634n+YuUqOCKzl38ZgPvGxja
Z2IZlY/bokjvqoaJyL0XAxly9Ur9zRmn42/cfnchkgFEm6oTJK0hAiBl3eKPcZZ61W+boJOEZJhS
IjacyRH423LbBRwt8Jw1x+0ALJcuecn8oOWp9NTmJVz4SsOLQ7dU8fENh0+N+NOAQzjPxhnoPJ7P
g/ueBMxdSkYKmEH0uGzXotsE2cAg21zZUhyWJ0PRgJoncdBOdb8xX1MiQy4Lta4tBQiJyJuWbyrU
jUIwkhSZYdvfkmLcDymRXBwsIMZBb2+yZzsON1g9gziESj3k7rytFDEdy5ubpdjDwN5hJhG5DCem
udynrzyZ9VhPWAL2IyYViI+WFdv07U0s4wq3iHiAHoVoN+CZi1ixJx7Kg1BWG0xPtXzraNEwzKjQ
vZK/VJY2GkdBWLooyluhmPpg4hUmLwDCB8Pxdw1/qPKN57bJzqPFxXavdtof4xkTujp6r0vz5CLg
8B1MP+wJNSedke/Dr6o787VNnvI4PzJZv0RYvnuh3kXx8NkEcm/wYD0Vfo+ufnKtfpfN1HGy0BtL
fZR4OnVJe3DoGNrK+QPS3BXlLhriI/Vo3IDFGabDipPWWyncQ++at3jpysb4FtAkDlhvTD5ADIu/
SeZtI6nfqhFcE/4U1JNrizSAvCa21mEM3iy5cOP6L7Hk/WHe6VjVq2PI4W7Z0i1G0p0geoqscHM3
h859Vwp0g7OJXw5a7J5CCZerOnscW7LtbIF+MULxYIfHXMqTqAio8QERwiL/IY8BqjP7+FSeU81b
XSDOX8Kcyueh9J6WHzLb3MeSQhtPnYHvsxx5JmV7aBPGVvZMEQBNSJlFfS7xPJ3M5CKb7uiNM4Ua
1iiGaa9qbKFckX9HfbrPwQaqqiR0yAwPvYJpktTwnFAStJBK/ShN/7uUiTu2UBYc77EZ62NPBlTt
qHiv38OEofRyp6h2fpqyvQ0RUmy+weSgri+zD/zXEp9JVAQ5JsazrrDQK8fmTfnzrauvwYyPezjj
j6PYWqRRbAM9ndhqo4VrCDi5Hy394gh2KB5D1acnu2m2dQBbOmkN6Dgcj0Zv3c959VAIdxthq1gA
UQShQsfRQkJ3mw1mYJXfid2Ck9amfjS4A4GnYEsNdHnpsFMJ56HvMKHDo9SfL0038Ihc/N+obAu/
uuRFfsPlVrTZt2rSjYW8MErb9w5bb6vDL7ywo4sBpD4nxPRKX5q7ynFXVJFtUBJaXtM0uln7OjLS
q+PdWM0HIDRS9ObmA1jmbCl2oUE8WHQsS0lf+szLeMuT2vxgxzeJ1bCh0JTzfKdc+62xqusEiBCW
H/FISlKErXnafyWReKxGZF45A60oKO4Riin5GlenLCcJN80vIgHkRhoKSvsMB+m1tn/9oT/ag7ZW
iYTKDaqcF9Olgmos2E9UD+IVB91zwadFAh1rwTvT9Pj1hT1OtxnGjZ37m87FPdMm8K3C3fma7j+f
rNV7FhZvg8Ld1Or8B51EKKVubZd/iCTBkNNif9UvLbrVYepe+l7TIxETv6yHRZsSYndFso/M65Nf
qK90wLvCNJ/VgIzRAtcLaIOauNEw5fWaB5yH7bOrqfz6IsCQjH7fEXhEJe2jl7FIutksVwXwgY/3
o8H4f9XbMcY7lgarg09ZSx7cpHkNkqE553Tfc0ofM7ibFDDf0/VXWy5TIA1EWKX1y2K0AyUemMA5
p4ze59ndD1g/h13PAHJGnaO9/HvKk8cs8bE3gYDPnmr+LjwM55gbGl5hzDmjYkYu9Hmtw0BL5NOr
gDrf+S+JqAjZkVgGYkkqdPjjSuiFaq7fwomNvZkPoubgKFzxUeYdSvIZRDMyJryFKAnwvQy6B5OT
psoSxpjoA0AnYys+1gtXvMOKLrOvYYkQscSOpS8eTCO6dCY+YqiTcJFMOKOLAT/AND9GbXHKde3d
BcQHjm25kT5Lu4A8RBOQrwIC3HqTUZiTMhJ/DzVzjzlFRT6WyJxaeOdhPhyk0ofM/ifqGXx4Rtbs
aoRDVrcZZMCxFAsQI0+dFVz6gG0/HUsqCcwEc5cGrQ+Cj6qGLMYyYiq0bw0KhUnWGo1v+JeH2PR3
NU/NJalpwh9qxLeWc0YG2HV15r4Jwq9QuXsXsiOoIWni4QszWJyUJvuR1/5vaOolIYajMW1w+7Et
9GneyDNAlFYWD/kETS5EYRiEhEFZT0sNWZbBvrMDiEFi57oOpZWDB0jkX7oWkqAMiptpD84yTfyT
MQwCHwkjhViap/Cl5IveahVV8PcXWLDdd11NrDeQxN0UwmzDL9VtPkPYlx5TxMmI3ysrOeu++dDm
aya0vfK98M+fR1RBsEyCcRMkWNIlycS0wnlsjV1kRefWbjA8poKul4cpr4jz4kpdaO14A7D+jHqk
Var6zqPP3lmSL7R4hUz31NY+n1ktKWPqIxHNNUvLHcYvdt2/J9aiJgsoNC34r6UJptGxWkuOuTSE
1lph18TpNObBU+uhJQzs51hPO0K2w845T57+GwXA9Yxp2LKlW/racigXeYxDmLnrqapHPyS9N4a6
BofA79cprXvkZ69iwnZH0A73iTqFNfbQszpM5mYkfyLhXUrK/s/JFQloqCgK5xhzTnWogit6KDkm
Z0dabCZU2V76T9PMzPBkVe8dEqppv82eGvA1ECdixqxyHVJLZgctoscyGfe5MzPLCv86ZlkdjF+L
atMze9QToBxJ03w4RraWLRC431DwF/LsKEiIZtNWmMg7D6AqrA5DYZ4MBjXX00q77lvQOf8myBaT
jSWkC3GAMxtJyJ6z9lpBfbFjbLT84FIYYl1O5YsKrac+mH8qZbx4eIuiwVB2/plG87kpeX+xlDbo
9mVA2m0drJd7sfyqjek+qDTUPdJv/a+hwKOHJVugEfRz75ZgexH50a87eTj+54/LuBR21KuW+NgZ
6dYrfzjNNkXSrY0SKeVPVrXHyMakHpS17OLbOL8nWPv2Ixk3KItinNea8llCNPQixoJ2gVuRGjYj
R24Nr9Lo4h1gN9YqDXlIMAch5JZ9/qBpW6cWD4bU3nmZ+25ZCkQrXw8ao8wgak8+Zix6KlcpB4Cl
4u+YwrUkVFx5H0L4ePvVJ9lgciffMwMjm9jfWY7eMFNlqDTuHc8hXRRvlDQBjA32laFOxdT+FazN
NAjWU2lvCkOeJ+ld4Qk/2e68y1HyGXDGA6qhEem3or2ttQmEOhJSEzgcIx7enGb/2OiQIWHxULKk
y7bYwt/E0cg3LpN/85Kcnq8I0BigvS6jPVpHL3SWkB7gHub5W2uynr0XJ5S/gYThX7LaTJOkQS6Q
u2nOsOcDv7wNHXVcj/rZepO1/TLmEkq1ZT1OGuKMeGC4cbAC59537BkK0rhxnOqcGMe8YujvOAKe
LDu2yYEJ4XlTQ0pMzReZR+86gIQqJfHCWA7Iot4yirlrbOPCuHprmSgzo/IrHKvn0SBEaI6eoUIf
dIRQUiZvqghIJas/IDI/BgGCFlRVCCX9zj85Nm4yyJqjvj5qm9lv7/YPjSaAOsKbW+vFYwRebuWT
gQfDyiCrirMpQ0/fW/1PR2AXjtqqARKzwPMx6+bV/a2H/iZlvU08mJ8p9uBm1PbrgNGLTMhEChFP
0gEPEjmBmB/H0dswfYthO/prt2B46ZvnaNC3gUvrwn4r6upfVNgbE1CVEynAKz4dBTYi+EQ2TK8r
TudlxTe1851ADpE4YphOehsa59tt4LNFw5JSOo10ii3Npa/AugyVvvkBXmEUVCPLquNIiikyEVOe
K3ZMs1BnC7XlOHcrSGNxuavgDbbpfc5GHjbZkxOHVy+pf63auRNh9biY083dZ+xRsAwTXf//SDqv
5cbRM4g+EaqQwy0JAmDOoqQblDSSkHPG0++BfWOXvbMzGhL4Q3/dp2kvSwTSqlaA2t6njcsw9yWO
I4kE4j6Y3+m+5C3YCU1n4RM39/yPtVUtmezGepYFxypuq36UoMhg6Ak4/DCY8J1JUVyzLp2x8t02
lbeyOW6LBmYhlz2tbbdTHuCMzgsm3vJq5lQ6W7LXCb4TSMLOMGl5VmI2dSqn/3xjsGeLl4vfVhqB
bQ46gx+dC0FfatvJupvXIr0vp3L2HbhdsbzNVeVcGzKFHogqivovGCysTxWrUXsYreRQTySmMd5m
9Z/AyjIjzxudiX9w3BoEaha/WeF7k/j1c4yK8KYoE4eTJvhr4MZVBGRakubCzed8y3iVFFKSXMpZ
+0v9elcTBERSZgo+cFYLKWytCNjx7o8iFYNmSdNF3B5VybpMw5tiNLeCgUFBJruxBrb+DIZRxHkj
H0eiCZ3iLspsb3xGtXmqWXetVPEkzJprEnaRYazHSgEQGX9NOf4jFtkej3rRJDB1RcutZeg53bzB
hLqZkdawi6GTLupiKhUPI4GbbxgXnrQDzufDXKXLoWE/GqOrsnhlIbxsUzqOAwavuinZfP4C5ALg
yssqreMgb9Fe/SRft1ztE4Ez8MyxgUOBEP6QKeuwctBWILE+wGkPK+0GvIn0WZcRf0P0TjhpRFa2
RazGV88TFeGjMN7MEoteSr9F/2hi1VGZ9VrGNlFn0Jj+Q5CVL7UmeCMUtp82jgqJS8/DdZ4H76L0
VIL4TbW6f1IArMv40dUc6oQ+1/Zs+m9BQwmVZOVupZhcQJh2pBq591xErEVX2xYlAkgX74cUcSTS
96y964kritMXc2Nr5Iu7KId4YRa7wuR3KHLIo6KIKRXZqmpnFipD5t4Y2iTw/ZkXJRD2jYS+rZsE
75rhp6tni+Y/8TXV2V+o0yM2C+9tlCONzxnPGU1ITT3aCp4e1qRIIFmpfzXBB/2BUbgQgFempL9X
9GJrIqipTmuBLIe4e5Rya4TxG002fksQt9WRphBL6oF+vIRgSTGqOCcYlERzdBzE5u6rcWD3EFNM
qnxKcn6GNKPLRjoPhwaC2SBnFLUAgbQOFmCBlKz4wp3R7kZv4A8b9I01NfLROC6Rgy/dlC5BIq2E
oP+c/WRdRvWanNTU6TQt6NfBwnRlskMKRG/tvLI2EznQvE8egiJ8sFVu5mTIbCwsDGn19polukyq
dWcY9bUIwaVFEAV15Uti8xwtdVj50XkkirLM+5wwgVPTmK4mMQEvROqysEEL4cDYvgcekGYAM4sW
poGyUuv8swr8i6UYZKm/ucWxVwWX5YRYtuZ33X+UWgcGns6YTMXmtHjroBCQLi3omwMEnbfr0R+Z
aFMy9E9OIFkW+Ah6hxcA0iS3Isun/sYK4d5EnMaV9qxJTqJ9Tlx0G2AS3PFXbfFlEVJRLfIrFuA0
kgrfvHOo4JPpqBMDsKJd1wUDW/XVk2jlCyqsR9WMJJRPkxY4aCb8S3rRblJgXLn64lNrQjhyiOll
78HxHgzQ8D2s/r0UX/TxgMC5Mgd2IfGbyTNFVn42Ow3m58zYtZHXkS4c2LZUMgvqiuSiurCJLp3i
RSPbAkMu4d8kfZVQBxjQsq+LtzRBLcKjRXhPO0Y+zSSvMPA4JU8suxBCsLhy/2OVMiBwDdyx/A+O
tlQ5iQSZeaXHBx/ZsMB4POm3CDbDvU04rq0ZtwkfC3Lbuhq4KMx9c8641ZkHnT1Rx7v8lfcbMyKK
+CHlXwb1eMYjfgqhlyd7dPmW3hVs6TZ4JP8T2i5oVQ22LKL94JBaATZGAYZKdIXQUeJ0rx76GGge
HlwKbkJKhp3yXdTcOeVOvhJjJCdjY4i/uJ3k7iIvKDYyCz9Sz59U3AoEGTMHdmFrl9I48F2J/OVD
/wbMgitcULuCfhFGd5SYiAC2g+syfHAGsH6wWMgcxkRj12hHuOhaM6FdHJS5pMIqW2sA5NGXrrIB
o3mt0CgQE0NYxY+2JaXFyi9s0nYHnsMgvI5aGB4KGjgEu3/Gw7bKDnUSbHhCSgDzAxfa3w4YkPnO
HY71RXhEkPxZeTCDaneW3G6iAfIEwyFMO0fihPgNQakRiTmRHcHpiVS1S7VL/WvEe5OC2eowqtgf
yaR+cWtNlXvc8eADLffqZyF7uc8fv4FWJIACc0JAjFBLaLKOQdPh6oPCX+JV6TftIgiatKvcdwq/
Hmqg9QFt1oyuA5869unv7F6crV+BXNvTz/AuOdM3D1pgcifcyN0bjg+ooLQZdKqX0U6TovjuNUg8
k4M5IL92L4zCGIuT9+6hlueFMlH+8HVm9T01N8zOl9+MxsvuqidHsXSh7hJ5qusDNRlQ+vlzUKlk
mYPCq5lv4XCuxreuuyjdWU/wF4IuF7DAERe/jtork5keFIc63E18y4xcVCy/DnaX5puwW6xVqzn8
LaY3MqWifDO/M/lpJAT+N5H5L9Vt/UTT83SFVDXl23488gB01S47T99tdzSIkKj4xjgmcPRaVReU
WQIobEAB+GvAgD+kgDk2IgpMjcO6OkDVaGg9WEuGZ157KcBDxsALsQ4gIGgW36B3AjH5mcDixZLh
7/Fuk0+PjXUjwA9Z8+ah9YTtDm6N7l+E4grTfCCgSxzEyG6BSfbqFFK7ECF7q9s0v/EazBV5A950
UTv7rHJj+ZT0izz+1gyvBzZLzriEXMRVgjkWcvfRMDccXjo03n35iRWR2YTL04qXEFGkI6fyJU8b
8TMemLbucYloucMEJf+Zt6Ce6FkjG5HbPSFAepHw6szKBjoQVQ+af1MIm+1Ytog3SMme1G4Zneww
wSmxzWMmZjIf5UvKDljqtOIJ99K3wXKp44b+hliTHWJePCgNk0JLZq/DdYsYFtuTwP3xOhL9jrmx
eYxd+chpLGGjpDqP57uN3Iq7cX0ELIFTOg7diuFei+KwlI9huFOvZbe1RlcsGCG44UCMHYnvCg6n
Tzb0sIDg/8m89tLyIH73Dc8ywMF8XZk2MVbhTk0LDEBOLNbXojvf0EMAKmDMS0+o/365YybGasEP
lhjHrPAKHhGwyRWVsv+mmjIIJGjMw9kPfv/1UK5TgHZTMnsQKml9BGAgY5htf8XwzD+HleNDTKGV
vXVFhHKOpjM/F/C3ucY/B7aLtz9ZoWG3Vw14VnWkZ7x4DZrL/hShXfO9RuQcNuTAcGIsdfbVcsPB
KEKaerqpuEY6t3ijMUe9TBZNT7ZFrEjnjhxb0PrK8lnERMxfEmaJXdDeA0q8webhJ6OMoviV8ADD
cmI3Hi987SZweHvYx7B1pI2lQhvZz79g8KJyx0ZESSaSJJ2Z4P909SyE/3wW8xL4gixumBfCYuNb
JAZJTJnIgIZVlaz6iirKsbdJw9Cr6QrbOVmIkxCwIOFD4MY1orvhY/Z3sbCrqDmt8G78NdONvwof
fcSvUhQbI+Wcwrn64Y45Poh+ko4avmTqL9Jdqx7SlrN/D+SXlj5nuPXaBrzyQrC0pBe9I8Qdm4lD
zI7zbPXGN8tuQQKayG1NCLJxCPZob8HwRB7AeoADZhx2eU6EkhQSnWF2uEVMAueoYL9VWAX4MkNw
yGaLr4diQ/FJnQtPivFx/6OQq4FdxNbisNgxD+RD7BwluKW6x+iT1o6o2CFHt9WKO+9JfRc5wMhP
vGnuqG3Ln4h3lrkpfe9MrQw+uBV0IggYZngGuWeELTU+7nwGPa+dER57ycbkwjfHFoMJFqfRTCa/
7yiD6RBvlhYwmrDZcabS4+2Cp25e53BjgTfxNwWk1M2Un0TicXZMGmZLIQa/NqNxb+k3s0FdUe62
iyMvIIrLAXgzO9Z7HG3wUtP59Y+2G9SyluIRaHyJPb1YQhLrQin5PJ8YEEYbSiDEL90NBozErgpV
XFt24ibgb4f4dJ/rq055OI0tnvBjrtm5IapZW5Zi3cWEJOKQvS6krIlhOy4CbMH8/LSItXS39ctD
hq46M/ELXBZRtpylZsv4VKVNs2883nH65SS3/hDgo/RreRdz5A/3fFq8chmUq00beNZBTd1O36HX
wXXMTdx9jM95JYHKPnFtl0eW7Bpd07a4RQLnWpk3anwkHguAh5wVI/xG5PvYyukJBFUJGBJSvbgj
tE1lAxUzhFhsmNnKgdlQekDNkRni3PA20BNtOVmwpdtro+B6vU9E3A9XVqPskJ3vrA4KhiXRWxR8
W/nXAqx0/D+p9SpuU4CwE6hhWxtzoM7Ni8qjUwnV8CeiIQqhglOrvMnSvfCd02kvH/mlaOix+DK7
G39cdRVUfcWIh68mLK9gJGDuFRCr6URYlDq/NTnLwWpmKJ8ST5PII2jR9yS6VXLv+ciFf4HAH6Pt
6CBHjWYa0upPw/yNcedh69E/BSzXtEexHzRnLd4EL/0zFC8m5Wd/wZuGl6u89wtTHKLnReblQe0n
R7bNfJvzcPhAtsZZA6wDpDOUQusHUqd4MlYwWtGrWkJa9OW6UrhBOUGQ8emNt3E3YQMo4ivjjuLb
kvaq/xFrYLKcroaGi+HvPJ7aI8g7aF+sP6rHvRsLk7of6cZKTyowJDCSB9m6vIdkzGS6s62dcaeo
ru7XQbCKGz57aN4RjDnGo0ef1Ua4qaB2N4pJLIUwFYXhJ5S4AbNWd8DIP4P8RGGf7tm0jS8K19r2
kCAwWcJxEreJrqGDVhi8/lpESLNBr6q2gfYutAxv5G7xrD5S7bs1h30q//D8D9wAqvYrlLmGMttt
iMOAPkKGT9wpelTtabTe9Ji6GBWUgjf2BKBlXMS4R7n7NKzc2gdJE5nDNf3plh0+4/5Iuken5gQM
M8p+BclKZBcqubt2OFmc+TP1muxTDm1Cp+KehHH2j86NC5UYRBA3gN4YN5Su8eEbDvy4YgIVcODI
xA+X2ULH8GPrm2vpX7eLF7mVdPg2Af++9O1pF3k/3JP0iRGDad1yqqHb0vPHW8hEXQn+aXigjn+Y
n3T/4Z+MyOWwzvUJHQffBAv8H+tpaU/EC2l5D/8hNBaEOIbtHG55xzFrjvAQ1L0vbWgq6jx5IgKL
JkS7Ys7Z3PbJErkcMAWD3e5VJkh2yLjLBAXlqN6IHihUxCzZ1VHiriNIoo50hof/Pld+Y/mX4GIJ
pxqw3rhrh6PPs0stEp7nakvO0cQLpblDsS25/3BtL25xcUiCQ3RvW7vb80tNfhLrlzI64cBJQchv
xT3610uQYV4SxGef8+gVREG26d0nIEPjAhDAUxu3Dqg/4PwG/QYP+yrIflsL2BNuR4pJc5lKKu0R
7tLf8jfeEU6X7qKrsXnL+COt74LTVQIIc/jMwJ11NguU0Txm5y1rDhA4+0vGk24BF+2Pxa/2qhQH
p3tsXvnLjW750s1N/91PeJ7W8oNxpbaRmn1xpV1lCUscUv8RJHa/J3gSjG5SHkyDOMC3hfCPpYcR
MNUsUKhU10qPsnzPXCaQ+XyIWHFp57T20ZHmN3/LMI6DOscOfV3x0Wi6uzIiR6heBGeb4oY1CIc0
xT0ZwwKIz5bb3YZjAWV1kJyOg3+yqWEfApwhVKxs/IMFmUnDlEMikrILHn+V4+U8Mie/Adv7Hjnm
HSSPMfoq0GxOaBOqqrFp42sm3bHwp3aE1NmDC3uP6Fqh7qSzLVo+g3LHvRiq3tNw07da29flvVvA
VZiN2XS5ngvjW5mEqM9naT9yM5y53VZU0g8fankr+3qVEe1rkQsCAopSt4IaUP+aFU2dvXr4zHv8
OH5mV9y8BDijPa8ksFORepo4gLh4sZhutvESjdr25bnnVj6KGiz7gTkG9mKalKxu3I3KIYxyGkyz
XYLTXJhxXXGoFRKCR1z04Z9xcOV8XW9raIWSfIAGl0FURGK37vJ0lrHBYwIpBkYReK625bIbC86o
ElE/gJRZtRZnIeaaekpmEDrPBICAlnRLOCjRQdcJ9pMurnxc+m7DfYm7Csc8vC+pUzdbTlYavuaK
OfGSRogPmvnFG2DGSwkfY7gwdcB5pSHUfnaU8V/Wfpm9TEjvVAWUnQvaasKiZDKINE0wlBzJKnZZ
oHzBDN8KAgWIV6ACK8s4c7+iWQZDxFivDNokBpoUmaStZGiJDJPXDH3BXdMGKX7qn311ZAcI/N4t
4ENZnDsGUV3h+VaZtPQWNO1JwcijF17EDCXGm5ILnCKEd076Zrwb/X8QOy5+QEWilSOVEc6Z63Ug
fbGVyZzmNPXCgS1HhB2YXCWvHAmKwTQ0UBOU6D5pkElYxKILrXeauE8CxifER5IcNvMJmYsDH9qQ
MkRbHaNfjbwq5YeKk7uJFjOTl48phV5bZBcL4pXCsOuZHIn7HMfKi6i09Whyb6nhy7/g7Br4FbKL
FXr8UhKoSLEXWgSB0dCiSk1VJ21i7Lq29KVNm2lr1mvm1Nx7W+VO/gWmEP249R74LUp1yjEIp/oa
FbF4i/7ayjblrVoABzoVVNapNut4oe9mqnM4tTJC3nU7VXEjmSVf+DPDj6hdVkiORMDxh1P5DJ+U
nvjTJr5o1AEHL/WtyaBO76vStR7oISG77uCJ86Eyjwkn1pLeOS9SnnWw7V3kdYGw2Vt+pc2gQjCV
nU4kWoonlqitkyGUs/a0h/af8ZEaTn/UjEP9W5eYLjB9rps3XrQh30ExKP1tSMmL/qj2IYjpBKyV
Q8oRxOXAlPQv+OMBn5+1eaEolKNcoxmbmckIMiK3YuMAbLe6W9Kxvg3b4H1egpSbntw8BK4rNWUD
vqAH8NTlyA6MYzyBeE+Vl2k+gCVVL4HJX3nATgjM3QpvRXiUxWNVvymBS8DelB+NCarN0ZByEMeU
O/YftiZupAPLxQwKeMUMjCtUykE42aXGk1qOhuXA5HiEzu75CngEEipunH0ZwpbNZf4Q4FmhGATc
Q4X9fDfhnluraNpAgPd/ac9W6HaX1gIXOuo5MNt8RNM/qzu27ZlzhkJVLwJI8iYjONBSt3wgSx3b
nHEg/scpgdthgQOgVy+tcRgEpu4cNeV3NEOExSzaWriwluP7tF+qxrgkqJ+Yv5vXsAh+FK5eK6YX
yrFZqL7F90C6atQP+bvgQeVvPRqHERiZO3AIoQaJ46TcfjXiQwrfoPsWMOnA7MJt6RxuMbTtBMnL
OJfqLcbKoJSgDm2JbrQhIsn/AwnLMjdW/cR8Qj8v1aE4Jcc1j3T5D9Wf/wNBpMSmLdjpO9tr8ZVV
p9EEu/apSTfF50brxdwEe4WW66Y9GOe8ui4BegGftYox3+8/W477Ea9xI335Ee8VAsmwbkTC5qQi
H3DctXivTjeFlKIWMZ7JyANrCHwapgsY2SITjyY6T4bJHQZnXEI1k3qJMn3dG+EGIPGSkCjRpuEV
SWIDxQ+3LyfpQaJEBYdW9WqXpDyCjUGBnzzvWgYQafK9zCM4TtoivwZWMN2QMqhAfZeJrd1U/WYZ
ZkTz7UoQPq4Sr0S1b2rjmPOJkmdy5W6kncZYDZWbaMeJ+XMS4Dzos3ViGeucL4KiDgya7G/gsW6M
BAL1jNeYRyd2EDgRuSzJMeEjDT8tbtNFYZpvBcJ7wRrT1eG6JjliaTB1PLza3FwxTo8gKpS70H2g
/fOnyou3Ih/XKWgGvWGGuY4zT/cUPHgB6hWbNRwi0DCkzD3cDcuszATKveYTlUbeAkw65PiL0OWq
PslfXfSYTFgw6272xJLxEP0qzYEXIynvnIDRqTWLHUj4sIQbp1bGAlz3ud0yq5W5Y7EGV/W4SlHz
shgzL18nMzr5WckwnrZa9q9V4esfdOOjzr+AnWEqWYNnLs23XqbCwxD4WpAVx21dPrsCFc3gKuEC
pibdy553QzcCrMnsAaxdSNArEr+LftxQHUp+aFVQhkibWHZE9WyQxmAe5d4P4jNBWZFSHDD+AbYh
Oi+IhaGrJWd+QOOnKWgSSUKueOth2s58kTY/JqkGxgFBfkVaEvhmRmyyq3p6RxOgQ2Eq3fljeNWJ
jYZP/5mGbOrT8+LiIgrbM8lJRttWcO+HzQIjQ3gDCIfOA80Wfg//wZjhxq2Q4lfRONXdseyvoXrC
Jk+FLRc8sjVaf2yPFRIRi9AyQMUjx8IJAoLxPXrROoGQoXtyuqlw2V3pP0DrnmSkCswu0lqMznp9
7+f3hZpJzOuInstfEFBRjMoZhXY3wf6HgqBoFwtWGwFmHoOycQzwSUztVsGdTbysti14Cv2gtyfW
TeZEkbELivdSxDTj4F7u0bkjQJcOVR1JcKSpAuL6X1gdEQ+0n/rYzg9C0s2EMmBPHlSx3yUHE9x4
X+mlQEwl58ZWmE1eKu9zqiKUd5W/W0Z4lkxK7++ICxBkbg3aejZK/4qENUtoO3iqQW8p04F5Nnhb
GOFTZsorAvRCSQMbvBptanZG08DyVhWRo5VPBlc58MtbEDl0x8rUqC68Hcvg1hj6DnKtJtxaBThV
mG8WiF5V7sJccxjrmHRBmp3Mi8z5Ub1n6jP+FOAH+5RLizuaUPr1zC2+ckZGZCBnSK8sotHfjBJK
qpNbarStlcN8ZtQlXNL6EylSb71G/VJmHip1z//wAw5itAUYvPQPIvml+OQYJ5FmpTBLZuZ/m8rr
wPw726jCc7rjvKmcNsBMzVbAwrb0OxV0ehyT5iZCP2WqsJ1/pwoM903EF1mt8t8y2mNmnLmvHtNo
ZzJcBw5BQ+3yaDcfDSarK6bUVvocu3+gdg+58WgCV6abcrjp1qrC+Ywo6ICKFWGa4NdaKXxU0jHD
nmvxQb0XyiafHtxCZda/dqlDMK9KsAH9m4sXzHJZ9iqqN6M4l2im5HJvKYo+PRpgg5uTTnE2jwXv
h7Dji5vAyt4wsmUvDn0I+Q0tbMFGkA/N+ES9uabpWVV3fXJo4+d4h+og9g8TC7tJZUp87o1jJe6M
aV98aRLOgaVxGLIDydL2EC6JE/m3o2pF3YgCAzPPL+Eo3TrNCay18l4Vl1I95PV2Qp+leDZwrcQp
O5fDHhECTgrQdSFQT9med4/UsmgbHyLN0V94mMns0EYLTnXVvPH7UdSKgpPCeeEiAbqFCYTeQo3H
eAKcB4RqQPyOtk9Wvg7FtEm4ztxNCRQu2P6FH9eao9fB+EvkZ6NFayXY1cLfVPHbgkWYbx2n04Cp
rl/NHpss46eGk+aonDSe+4jfJ87qo69KLi/X1F7A4PAepxDsLKpnKI4pmBKPK5lvKp3ex2HtU+dh
4tPofhnPtL0nsdxLKg0tjKMiHI60DC+JrBDqo2Aujgxwwf0fA2uZYddA+8HwS/D1JaC++MxEZlTP
ID4H0yE9KuorVF85ekFedZtquSoqCmNl2kD+t1W0frxpM5RrBDrmZyb2iMCONKovNdw3Mc4GQpbA
w0acKBi3VI71SLJtJG6bhEtPHGGiuOYB89wAJj/TZtiHPEciYj+Xb8Z6ylcwHybroy5BsGm2T4Gh
/FSjs0Q+4Sb05ToYfzRqAoaMqeg14Q2ekPOQsDNrpwWFKxUC8uZ9bD6ZU+WjxYNz4zg+8CMa5XPg
17OfrQraS1nwwmJeienViKmx5+LdDsPGYyQoAWJDzQIEqQQFwjU0d2XFKmoKpmNQhqkkdsTVpDV7
J8JK3YJQFU/9n5ifx8wtWCMUPDQH0fgpv2bOT1jL22tDkUnI9bT4mJkR0hQh2cJnjAncb3YJTSC/
AU7z/B3oTuhMojNjeydE9wbhqfxaZoREm4KtSJu4dkT1DzmSEconU7rqBA6t3BL4+WR1PbS0ho5/
nNkR6AEfxQ8qnYI/qkCQoigNrygaF9606CdHw2LdK5V9MDpJDzj5WOv7yi7yc685XXX2yV7656p5
TypIvjh/RHASToOkn+f3JHRDo9nMzT+Jb7S7cGVbLs6L5CJsaoT/lh+XrTxx6M8rfpMEe+g5vQi1
x8fQcMV4Q6qhsdeUr23qaFG5brU/nU8jgdLfmniTnHA8ZaJHDJZpKRm6DhANb6DDKEZOjgy2qPRh
qjTy1QeY8NIcY8KnFD8VFpKwfe9yu53fDPFUEVhAdOHH+8STkf8omB51+VrltpSwBq2nn5YaMiBF
DNvz4EPLM/7Fb3GCqMzqysqvUuSuuAONDAItIhrrFZGdyAASHK4T/v7FGf8eDSB8vM37oKT7ieko
vGpUVJ85jvQX8Xx0SARG1CEX4KjvRW9gkY6YrKmXJp1d9uE23lDlPsTVOuOYxkHBiE4md3py8SOC
I6cDs3Q5iCjYYqnnyPMvpqLyiEPZWIUKCOhmINWIB226GcUz542POW+05/AYWcJK8P9UdvNE/Gb9
osJgz0tRzdx8mIRQfE+wFtMZjXP0CMaYwM2BVrbvEn9kXzz5yebotJy5fW51FZY+D98dlR3Qvzj2
ww5hb7sK/NeoXrgMn0rhVzIwxMdvEqEHVjgOx1yRB87xCu/bIMCBEXnyjpB2mPcqa1MCqsSJUvAG
hPeSFijOQjAfMf4hpnBsbFfx76R8RTrwWpUzTH5kEmIipIV0lm1x3CjFDUlVgB6tuqNyoQgH0OG8
i39TOFNc9XGRy3Z4oatrQJ6yjmgOAN1HxhfJRgK0FGyT9wzTBr5Zu6iOzT9dO7yI4mrEBPNrj2uJ
I0c2/KIjBd9aZJfv6h+wxNnBLad/crE0MXUg1gV2By16ciTjDbuED5FwmX9B5zqnO7hWh6XiHsSJ
DclHwUqEk5y1kUGT9uDntdyyYgaDHXph9TEZNJ5DyuXs1DFAWVB/OoJYhYsNjYtPht+OWqRhx3T9
WNGi894zibBOYGyOy2BzlJ34OfBkIcvuWma3EDQzT+WowslCP7ZnE8sQ45cjneKHRFv15bZvtxAd
BMPTrPNCy3kQLYs/TCoqK2eat8FfyZJ9WmKZW906NdWatinqdqoP5X12oOANwbGVsDmfeIqouMu6
Q4jK+atyxoM9or46FfBzAExwNUZ237tEonmtxbfuM9oF/Lh3rmo9MemO2nFqq9oDd8lVC6pt9o9B
cTI/TfrV6V3BFawTGc/R+NsnoQKu+kL+sHzGo4K/qdL2VKBajWioEcZRbtz+L1sh46kRLw1insiy
w8UcP+p0otoO8Q27HM0yGLf5CF+cm7jfcFb2B5uJMfIcR9mUNsr+H4JHHqAqkMRFuxt27+o1JKMR
Gt+VcOGqnFZH4D8yOO3ut86+WHY4IexLHvqfRaMa1xhqGFZQ0ES72TshJbIsuGVJGgr+7S37I0dY
MXik0+tT2aqqK4fUh0WmneLsKRTcZB8iOdnY3426R7YO59GHFF1QSgoPP347ALtcTdVrYiHgYhVo
R6P6JJ+RVdwLhZXZcbgDfCp1x2SISRlhlHDH7pjX2Be4kbPpN9jtiIU0KkUJaKrClnAwnyTggT5k
e3Fla0+ClaIJ+iy5AVn5YZkSTME6Z2pBgMHlTsT1JuB4I7Z/1gNTP4vOiKfOfNP5gRV+q4FMEgoR
0x+SXsmV9aY3DjImBk/5oiUSe5/2rOKSY8uOt6bf8tZzM6JwnjlEvq7XAAM8hpweBxkA/9amT075
eEx/ZyAIaIsdPgtQE9tmhnp4qoEnZ7ZJYZfA64mCeUzwl2mBbZ0HeTf9LdSt2dOPkkLXlcUenJKz
8fHTUI98HdRonfn7Cf1sFH4shYuCy5ozvNSXHG0SLVhRayka18x4JJ0zFW9Z+41gZ+b7SPSyW5Tv
WuifwRvnVIuARHE2QQiwBUaupm4qPAtrLHZIG8BZdK7yVIRgBHIDJVqzFvKPYDDAlZfY1LE6MvXl
DhUjKbHYTNZ1EZDmnR+v83++BOwZScuod2hi+Cj+0uQAlH1QP9LuPWscQEOBuE2RCBp1h0V9qDr2
5nU0cgNG3D7gq8C5C8s6oIewd6AgZsMpoCzG5hKm2eLStJ0N34Zv13cNaQzV5hDe9A9MD2awY35C
0npV3owNekyx9gMvbl4jJ0ttOlj+Q1SQ3DmVYXfzeTRc6msg0zDAp/m84uY5d8RaYXhIQe/E8s9w
5WsOvqlf1NIPxNmpOQ1as9eGXTYejAGnnV5/+BL44UNkQt2zBFvLKdvaplw1I9Mx0R109hM8bXN0
qV6NF87vmNCdRvFMNqGEb5U0MqZe0FRAJXzVpfQP8zbzg1PN+RlRlZFZKDtV+OHrnyZquL9Wibvi
mvb/kIySyBGhtNYXsfrAyjMwI0ebkvfjB7xEMf9Bumso/wAHzup+yjAhVCfrCm/WZ5xpeHBVrOkz
FO5EDZPkHNw59g8QZOz+VwZru/gPPExrHNUwB+tXCtRre6SPcTk+RuuauFt19dtbnWASF1K7McCx
utO8m01UK+ncy+sQ/hE6UnIyOD3x41O8/uGLNryvRMVfdWGOG28S+R4xSVRXRvLov88KzhlHkS8G
AN0Cp/+eWC3frHkZBoQZiOtuSej7opK4uRr9KbXpMg0FDj3g391Wf1ipS8p0Nk9k07N1U1/k+K9K
9wNW66i4lQxca/8DfgZUv4D1braLyBtfMpXdbnbofM8KcejWvOCYzNajR2hxoEUDgDopPNDWJOr5
jWf1bNX7hKedyoPE5aV7RN2ekRRMze4aaq5C6xmFCd8qI7ACkBDdv3ulJIx1auPbosm+XHLn5aaP
H7i1/kLubD8Tfheqo6hqGigBZ44UdI+2fGnjIQh3s/QNF7wKtgbhF8Sh6FDSBGRAQjWBi/L5ZAwg
sw16lBhsUE8HnMRELU3f43MzDZcxWOqp+L/gSggM6HeS8qzABK3N7U27cYqvsWsydYG4YtMgYNLm
p+xEFhuWCbvdqvkdLvD6ICfPUXKzi5gB8SZOyb2R40XmKDuMpnjeG1u2vN6045v+Ty6P07DXpm7l
52eW8Zw/O8zdwNqmvLb5Bnsm4a2vCgGouAkK+zB+YzAoXvojZeuWZJB2GUpHiRkzeuk5PGdYBFYa
cJhf36O5acmlMlG1xwYk9HQcfFfpAK9cM6zaWGWStWR91/62y6I1nylvfzofQG3i/DRBPEJCnD8F
zVPfuAHca+bAt7FwlO3/5fmsdiz9u+TiuircdOKU7r/7xRUWgUFWO32TrFPvX/r0lyxqwGDvbrKQ
KPUtYDgaoVN0qwMFGph1sJZMZzW0faKe2QaPQjbvx/jnxBgzla9gW8KO9PW+bi+8BGQizbf4kcpv
Q+NYN7H5KCUQh/AkL7Rr0rfb3AZ9j6DfMYPWO89ABN6cfSZ9N5NyXq4tm47e83FVEw/G+V2+jTCt
9ZXW4ssU+asK6lrX19MHAk2THBJhAWJPiVOjBA4745m3F+JV5cEiqMb1HkBF7Q7xXoOjffPZZiB8
3cbdv2TdF1v2KMtY8aMb8cPinJP+R9J5LbeKZWH4iagiiHQrEYRyDr6hbNmHnIUITz8fPVUzXdM1
3ccWgs1af6xcpkgxdcc7Y+WHL2orVT/Q4vl3A1AKYcHaV5/qW7EB9rxjydC1SyFRSMT0AXcLeV9t
sKeVsUPSGogOGwhZH48OsgYkOyTZxx0Da3ZUuzUyJ9ib8NFdQ4PuAs6seaBvVGCHwlYg+myxY6vb
YJWgN05sMOFaPL2yh0x7HrxB1ikDvH5mrshN+/Heg/MxvgEfYsNGtQ3VwwJYscw1dqBD9e+7XesC
MgT5JsSGqZy46gtjJWZWEC0YXj/8+1YxLVK2uRH9NVW9sDuoLDn+mnYvEnj5YyouWbvEK32WtDsY
2B/mo1VehvploNfCWlW48WcdS/eqJ1J3gwXf9/J1p9zGk/DN8i9SYhUu3+SLr3qBpxMzCFyJ3aJy
72wT4CtbSXzWVp0booc20fiwnPORU0qhifib0yBR8crVrdKjUz5fIxDm5kbxl0x3k4a/6Er4fhid
YLKzZLYAa4/jDWN5Ky/RTeTdFjJHZcyfXpC+yJWh4WFm3KPqbKR277wb7/1ZNcoqzr80bOcGwp4K
5NDw/GGpwnfJ6I6JdMOh3YABfneUA0kulYhTx8SilVa57pEgnXCR2tlXClYD1F8hGC0sfFDzvDzV
GAt0hqhJtMK3FG6MLy3/A96Wp3MD4W6Bz4TPVNC7AtOFtKylB6igyc+gX3rb8J2O5ZEgTxkLSnkp
hIMztmvsVDMVUS2c2Hm0x28fvpgQdLpuyYWAtMMWSF8FfaVyTM/jUky3YfgPiF3TL2yq9EyQRtdT
D5OfUFhBwNQCAfOLFokVqfhysxhRR0QBuD7oJvDqZNe4DrTeCI+oeJFZpndrxnlkcLlNNLQg0KBH
951HJFpGy47NmBoYdtvZFS9drNCw6hF3XFVfpQhTr52FcNst2mK4fdGjmzGKHnTJVd0WBbkzOQwp
Hgmav5ZfkZmnh1fGdrQlgpYVQk+vuXhOPgXxkZb0IHpgduwtIt9L1TUzZ5bbJbIHUKJ/QUVdUPtj
VLu3F/5Ks19MkJyqCICbeoPIEdXJR0e1DfNRPIMSpHPV117/KNpNUR4QXkvKnzA4yS7JmGEO+gXE
71hIlGxC/C1n//g5YWgrL+Pa3X3El1RiY0ZYo2bbR8qX5tatqysLroLGuYDpytlq7ozqoJ0PHxWJ
xxo5VWzVpKgr8p1GxDm9RWTWy+ys2GL67gK5JZoXugo0RrPIUjhc6E+lNpDtjtIxfY+jt6XeBOR0
ObZbeFHhv4H//Vkf/WIFhJSdx4D2HNITnE/iQf1L4vb9bf7TfFfI3bIHOiGnTT1POmlthRybITlA
D9Gs9c4d4eIaUqAasspxegN4gF2brsQ9KcpW/5WQyg3ds4K7I+Yd8UMOzHMyeMpaN8BtVm8a5m6a
QlAr1xbV67PfnLmad+YgnSvun6WO1gSkWndDZdUF6xAVxGydjqsUTulthcR2fez+c0zbLTQq1Cya
iWFDJNYMPZwsnkBN6oV0NQnubI7FeG8jTGd25VBtzhUTHyKJ1xU0p4W/ssqcKHGCs0ZEqYjjEj7F
tGTdgaWtkP1g0CntBn6pQKEcSOaC4yMm+OaM6i1YItOgJ3WIl9T3FcrRP3IQ8DRXgE26ALs+LrFC
9mhjor28Gw/+DlCmNzaAsBKUvV+t+ApQfyTab0MG0UU3qJXpv3V66P1rpNDTMdtgQjGxrzHpIK+d
m5a07WBuCeIQbE08kEpSuzxpxe+nutVT2HztPO2GazrA76X3KLnq4JUIJH2nRWNANM5CX8023634
emP24c/90v7zjRC9wu2+iQc3XmFToWwzTdz02pFxNAHtk/5tipccwHxpjTjpT4p5WTXV54c8Agre
yFrWJw0IZFvG2M5hvQ2+OetaUG3PCBczV31JhFIsEVyML+x34mk4EaBBLDjBbvcI0vwZ7LlxYorb
szUm/41OwfGzf5J+foz+jS8gmoL5Yxr2F+8HQkSnQSlv7PgGMOsCGv/jF8KkhQ/bpZjFP7436sZc
zxZks/Kogf+kqDUbR3mAjoGmduUhWPekRxPESFDBbKMwbX5TSobSD8PRvCO9dw6z+64t5aHvpbP/
xdACXYAkhHlGPOS/H3nOfyBOuhu6unERH/KDQaAP0V6XCPfqxFdGjRMEDqnESgSOtciOpbB4s5KB
f1N0OrP6ewLPhL7bg8EOJ/5MRdA5/XXR/SosXGBkTwNkGAiXBDTksfbs0dMqumDoKi4xdlMEk8Vc
35Y2FYx74jDeIUFhi2EXRxYtNIvklGjAG/PJuTmvgEkNumggNuJfBl70phpxzMFCpXuQd821Kxbj
j/EUnzRSsmfvwFnaw1RnNg+OOc3SvLOTS3QpF+E23eZH6Yioj4nGbX/T3fBq4DgBTr4IheEOxINM
wjMpierGICd8hiaJ2E2qz80THEZzgXf9BSFsfunkmeu7jmdiQzwPRIc93t5TaaGaL0T62J6VRw1w
hW0EcmRCjkq0iF8omLhpEUlA8bPYTNG/8zK1KnOebfQBjHme/YLsStuBnMYp63Ah/KNTAw8ZDyrv
D36zSbo4DCs0NBqg5T3OSf6xGk4wqPOERptl0s+zq4K0B/E8mgc0FwwaD4n8BaBhsgVf7BjlnhiH
ULMNIqoxEp2SAgE/pwBda5ZUE9Znq2dAdjwkE7FGajM7q06VLhj7IjCJn4fYQBlDrN2cXM3Fg3uM
zKXuJNyDqaHaAt2XTbR2Dq8FVKiltjSQ0fCTvmmsl5+kdAvxZhDhP50KpjV1uoh0loVU2VxssjZz
GeIUnmSRS7x9CY62KEEQyY2cHtCihs1ckcjFFTkjXEVo+4EZwMO2aFtHJ8XDSRdVafPjEVRpW2Ye
vV6OBlpc1nuvak+B5IXDehIsCVsQFzJlEZV/xl027qHmKFjowxOTCiJridCeDWim/mQUrB29OIyE
iPPPyFbdOD0Vk4LdIbDn8moSxijvw0iXORKBOOkyYoBgn8MDAi0MwPJ2VH2t5nYTrDNOCk4zf2KF
cd+h4kK6YHa2+PawnH4YJDA5JIuAhlucLRN8gVU3hcTyan8LyCjwApPdOnRTxQIrLU3XRP3xPfW7
DQ4xRXME2kU+3VB6Nh2ayMonSQv4MeB2Y+t8750V5/ZgeJLkwoRFLBsRjfdcxzk3ubRojScyNX6S
RVqJPJ6Q9Cz1P+U7LDluqk0p7bndU4vSRX5V/tQMNCg5xEBhG4ITmNnEyBYZThbcdiJPb729kw1g
Fz48idOQcz13NfaD/omwO8WxkHjMEpjYUZWP9D7AuBbVnXkv4myC9Cu0r3+I+dUvg4COFLtptlDw
pMzkK6IH3vVKdqp+YuRRFoNfb0hI/+m1ugLqCO+9Sbc4662V5puYZhblSsklqQytiggVJTwuOrzz
bva5adJV/RV+Ax8PaPET4vlQCcoVHjJOSHwGvDPX5BbHxRX3BrmFJLgF4rVQ6b8Ezo0WyVdqOpVh
C82i2zb+QzA8UztFweM93gW6Sjc+HXB4viaR48kU9kW2ZNkgkDeNbGD7Mfn68NW9pWqnayhFs180
a0znxO6iKwxIDSIJ1AsqPsgb9B7c540RuGe5ommWGCK6m2oyJ4fmBGcg1V7F69Ux4AMB1QmrDi1K
DE2DA+IafZsIo/HYJGd938T8KdmficGC+wvCH25PLIgw+Ac9E9YuHTLsnhwRCfkd84dP34RdcUpG
WFfHxwfcvA44oCecz6RmRjhRzHRhWBbJfTLvaMNiqBfgSzZ0eo/URzMJVzhDc0tgIbTSczXbaW/8
pWQwzwAXZhhsrzGFDxgn1zLGGHwAPqeBYI1tD2h0lll9qY1KoXcgCtfCcM9/kRcUKW8W5RmIAB4F
g4VEuk550CsIJl6LFIeOSyRSinrq2ID43XmD+M93ui33De4Jw8bQzE8yOo9+PPzu3wb8D5k54ZZh
AO/Tx1LNufTAtL1D4UIo4hQngJ6FpFtLJ/t/xEJNIeAEzwMQyofSWOrEqPn7tLoo+dNHkAwNwbtZ
0gXS6zfQ3VHBUdywn9kInpv8kHuailqQM1j5RzQGB5eMcJhVmRB98cDkEc5OCkG87ZJH2PwuwSli
NBDFFh+i/t5GPEqCIm1xun+wrFQAuWq0hu2iLFcqrigGfrFMCzFFspYpr8kvnI/9RYaQb32ZVqld
ZxxZE7Mf8Ea6mFkQa3TVymYrLphFJntTzaDshtUFv4WgWAo8ZDdXPZ2rxgRA+w8vkL2QnaGimRO1
cWOoN5836syCNATmTnkXQF5ii8LMPXuf0CtKwXJZaoeYwl8N7Rcq0iOdnh95pUsXkzmsosTW6Ynr
RLZ8mjx4QKtKQ1LgUa3J1UJePcQoTo+zyVXRewQFBZtQd7U/okv8Y8xwEud7SrWrYo2RSsR6JcM5
zXXGE3EXLBuk3tOWzbtQB01QCDyKbml8ECEwpqXhx1c86qcbotXK8K8WbvrsPLDqXjuk4riXvmZ0
pi1I+/EoffgsYVhquK5JRbVPN7Rkk7qBGTznj+40bBAIkuhRMqPbhOqLVKN70Gif1k09ZDWIIKvg
SNW0huzzTQO0TMrjibB/oucu+STOIKsBrpdRFZEiajVJvRjQUy8K0MqdwY1lLgoqPsZXlj90zmL6
y01v5KZEllDIJx8vTYxylk2FDL2B0HNCcL1BXSJtblSWY88oj8SiDYjyaDwmEbZdj9kr0Lyyf2Ju
NjvLxNH5Pn+Sv6LsJq9op1hC9U9ChKTnlpqiV7E/DXIbjKZOna2ClFoLdGfYzMklBaArXjWFp/FG
EEnLE1EkC/zPlfg5vjXWKkJCvjd9fKfKkgA7inMym32nBOSdv5NVKzgSjZbdZgzo11lQfPHRec3B
SWHjUQ8ZivRYWFeU3DwSHroiwJDuFb3TNztB9mq7qIifReA4LzaDwMQAsOABHTQ/0mwHAIHRpseA
MDB/4GLD5DDMx2T5Jk7TEyxyWKrkwheMD0/+SfMVIryC2hc/dLoUyQ6EqfWhXeLbpJc14+6klhLP
3wyfYr4ZkQNiRTpr8qXIVhDB+UZxfMGukpWCA4ATPmcq2sFrfKtkC76rR6lQheDmyVXDrih6JQFd
WJAldmig/t4iMADva07S/hPoQiBaLJpo2PyCkMkH6sEhdRGPxr8SFHeTfcsnyo4x2goEZ6EtIh4r
/hrpxRH/emWylhJ4pgcvZNoI7bg8Ek+IKvyhV63EH8KaUDe1zTpJUR99+IcRpeehvM3QyUwqGhpX
7a4HoMTlFOZEYuM0E9JdVhlk5FuQkqkTSQf92Mm/MoKuDVkmbx+hI7DnBrxc/M0hk7L18Bo13pKo
z/5150y5TcI3MgYKOy2h3q71Z1PvgLDD0eNumhHHoS4FPpKIciz8MWXng8Kv/OxNcwMkwYNiGVhS
/3HbIVVFDYnEr5gzqHc9N/UC9LtpWDZxG4HKz9H3NXahewwh2GkwtqFHYbyiAmTMVi06EVDKMXQo
KQ6X5Ftgt7ujSfikr+oQ0tI0uym3MthnjVvXh29euR/isMTj4MzMuf8Ix2fl8x0B8l05T20UEepq
9vaACrgLJUQpMp8Km49gVZxJkF1GCXJm9yZH4z1MX0a71uj93psWn6IynGpJ8hDeDBm3Jyodi5g7
dG4IseMlkVcLARIBKwDcIgGAzeVTbfG9fIiXWBFIR7pIt5ABQlT5F1MBddC8qdonrnD1d+JUyaPq
rrxmqknRAVimqXzPbMcHIXW0FnIW3pGMh2N0wxJ9a+QVkn4DdIj5wG5RIL/zfJ3gvEkFqFNLLHlA
kj/JGw/Ul1UZUz6PDD03tAsP7Q60Fs0OIC7lE183v1rrn2ONoFYiHwNAZ66XJ9BGrXX+8fQkwgGh
nzocsO4CefBItdV5+mt5VlpeESf9Fy0txB1JIr5yncrmiLOYBZvyyN3BYT5WSxNlB3rvTiQpyh3x
l9gQRhUlaxwMAmwia8qk2Nlxq6yoS8RaYM+Q+y5TSNrMrjrMMQ/cDugSgVXfMbWflvqayau+Okb+
TlL/3u1KwZBOb1Nmt+Iqu1WntCQFeNHJLMNuaOwDEaPy73RyfBIwHN/Sf+ViVcKLJz8GopcEEaH6
8Wb0PcK6fLaEI4LMw076ti/9DMEmnq2V9E6+cYNM7SinF2qmYKYZDzyitRGMQiQOZ6gm+X0Bfhp4
QmfqcvzDyoxS/K5rDmkr7x0ZgPrfB9JF1vbDNMWSDOzTczpcU16s+dlgQdR+aZzmrdJ1xF0U687/
xuvwqmi/QySD6nk/POJvEcvMb1atmj0r800eHNSw6UoslxJaZ9J21yM6uXCT6RnIwjIcLvUXamCo
RvuNDhmeQU1/CEtADYkGQTOcT8+ptlei39nwCo9sMGPym1bEzPEqo8bMFrAfyE7aH6XWmpJaLmO/
LXgBCz8aXFHtUNZKeom4LMCtAViZaxf1qtmo2FfZrM65im5pYVTHysnO5LSF2iHbxyDq7QKrJdQz
LasIVubBnpd/tzb5iH9MMqB4fFesYaCSvoH5g+hZIpbc8oQMg1SCuNkHpNuRGQSQF2Y3HzZ5F195
ZX9A3UECEFvXSGLgQcgRvjGt2mhBWmyDC3OkRfmsBy7vu1ilBQ9FVLUPgDhZVuWVcFZfaJZa9AKu
BtSDsmeWIoU96fvgFsy2Zr1s6c9YEQBCwxBO3G/dXJmwmM1Pi/k9tFHs9tVWICJ/FL4yHh2Ve6R7
lQiGTA50fujMUlCOoKh7onyf2hIc0Vb8rTI6YIWbptto9ebzwB3fIKc9TnJSR5IBKj4brdkIbNo3
9ZVbmAEwJeAsYQQLD6xEPAmcUcK0FYKnOoA81FhRSDTeG2zfGXmoVswlgpqAOUVqzQvNCVZs/YaV
fZbcL3y7U3wrLU2WTo4J16fCadlD7oqzR/DvzSZXAZ3ckECxQZGvhE2zsOrck2fWO4UE3sYzT5PP
2sdjBSjdnEIfc//2SdpxMMDTl6pg5aU66Vun3G0+7IJgAfQRzyHSLO0bSA25CFIXrGOS08zb0+ip
fGzSJ+A8/n1B1wgvxmL/qO/9bUQm9T95hZSE/yqv/DDs+MTpOT5nV7iRSQ9Cgc0i+4uu+g798ib+
0TbdSzrSx9gf+dy29q+6lRvl5X/xZ1HWss8ZJHfyqVpXd+HSTiKFcIvn6N5jRnFGYa57uqcexudk
viVegH+DY5n+jzmgjL9N/mlfE/rBcblQf5nqeUM5Gm6Tf8Yx3jBXcPkwNYoFBcxeRwkRFDPvnWXy
KK06JMhhj48TtSuUL/M1iKe2e8MKJWCBsCblfEi3VgWTylPCNlF+Id+hJKlw8NIihKKwDNPbpJld
8X/g79C9oN9kxkrOmXjh9GQSIjZtSu5Y6YjUl5lLaRWFtpr9Gm+4Ut2DMlfirQnTngWc0wuMpPNy
2JNH0J9jWs9bt5UtsjtNaBBtv752a6ZbLcWMNyFPJEwYgydvsREYXARpBTKbTQkoRLRZhAagIn/z
iVf+F33F1C2U3CMg2R6Ndalqpf2zItb2WydnFYTOgravSaFM7Rp4D33n+PC1YzgQ4UA7TnmKzGXj
Ox1tGhEKrQWX0ftck3v5uPFN5vrywbbE3HxEwx7NPNOa7TCu7YPqFP8iN4+NAFoLCb2L+ahjH/wc
KVYqkgeJN3jhJ2EnFsnwb/K1hDPRLj67NxkTrfzD2TPM9lL37NaE/rQzjyOy5GjyVI2CPN5e6Ce5
+vLHSTXauhYpE8PkKCECTex+iSI0/CdfYzZwP/vrGuuLRkQYKjj/WYeKzc4IVhI54VddborsyIc7
JnxEqsyYX8LmGzcg/WuJ5g6qV6HF7KZMioJj/z7g90S4VtjqPlZuBptzdvovLcoChFK99wsyl2cZ
CClyIWngJXQRN6D4M6pYaJksK+Aoub/1CULLgGGYdKl6VTzZQIyHssht3syTdBO/nV/fQ5SZ6DtK
XgtPPEDqcCEJIOPxkUlnGCvStGBgRDzfOJEhW2v8pdr+rTzMxCs/JzpF74TnRGxQWx4I6RlgMOvu
RDsj0dO5hGPy8pHLbxIiJefVgb1nGW7ylwh/HFsMGfzr5Ilhsyvmw8JcCu0UxzRFecytX/3ZRmRO
UKrkFcSeWDIrK8phS4SkiNStQnUXgfLa+IMrf5KhHrh33/0OPdKkj7sFCQXB36je0CQ9E2bFeMUf
Ql4KsvUOTT45uR2neHpc/kOuRTYOUGKD09a/Y22CoxT+2oha5OeIjYgppP/rYifBEuNyF1OEiZ+G
foN6ZR5iZLdc4863cp7H5iyuGVH44FG6b/t/ujfpumdTUsOzfn91w1+f1Nab5jnREcdX6qIKTklb
TYgAl9ihCL2lOpgsuPDPt8MVSy/LgSrw+zcUbHc7X9vixNJOeXTgoUzdbD8bbkOznsEMYc8Ct+eu
67zZT2ZBJxilJa9JO1L3eObqcaV3ZGota1Ph2V+FxyORHqGyZjGb4ZHnLe3fJBT7/snUwVGmy7yq
cg/dHM+eVHzzyyjEelX2WJMt37qhPFtljohMY+A1FaOwIvxRfiG6INC+gC3hJjU/UCF05TBdONjH
OadwUQBlQt0EbCcWh7EZHQAfeQAJhJM3fPjclViK/pCEca/mf5p4mfkHSSL4mNc++e64kzko+2in
gegsB5dkU1SQ83RPINYiYM1jmpXPPpSG6oJNOOEhfbTrloBBNOznD4iT3dxw3C39HTmxtjnnFbxU
zk2BOQnOAbPhXlpd8+tsR1yDlk0mteJVkrRhzX7plgGOebbdXLef5fcMJ8MS36i4xOBMPgTJgRZ3
N7diSQxGcUAVi/WM+kyyazaVc66y+VRp5sTIlL6yNd64zg7j1Qyics0didINhTjxBwvtpzVWLUWg
yTpxGF65KYABTa8K1zmPRw56pu6NasXNmqh7GT1b7Aq8iqE3depf+l0gmwi8vpUSd+amIWopBYjy
WtPVXVRWJtNMnFkFL3E2aKi8OYXBXCEktmI4fWUk/b+qt9eFEyDIprrXtfXA33SzX4HDMx2+aCTI
HvqCUVeadE74abZggYbkRAtCYomVGReB7s1ezWWQF2a3lHl31a4Set1vQPOFT6bVydDI1zm1SK6M
2ouA6dD2lFta72VHtEIwOwqTODQX9ZWLypdTPHWiGubR24rNw5QOC+/MsxyfFQ4cYJPChV/QVxlk
U7nvjUWivSiHBbRxzYGAigWbLmzt+0Iz1LjQCORiMFoIOyoAFfdZVaAgyjFhJb198kNFFIAes/rR
6AoKyH5py/GpHG0Mcm1y6m/yI7xHK4YT9HWkrbTzGtXwIrsakF1YtHHIXBBlMVE7iL8q6g1YB/t1
bJyRobxTC2bVk9cBHaRWpK1a5BVfAPvjP1NlpcASiFP9icrc9+SnuRD+xBciBIgQ3PIGyVsLWbNj
3hPRjn4QStU6BgxCOkwk/BN7VwVUoVIscKdaJVkDfXBn0CqAKZiNGYNbiwL+Ev/IwqnMtsYkFJvJ
a8LOtrDwGq1LK/ER38ThkAkfq43QrWwZ7gcuArVIje0T+kOI5Bwj4K6V5u053/mvJvgWBo80mzcK
WUu550+wQl6/zZrNu69tQp5S5z2sK7Ty5do0PS1dydcUY/epvujcCI1/VgyENhHD1VyFFfIPzdPf
zxwj/AmXQ39mGWVhRxV3QYonDpTFFMfRLtf0pRcs1z7qpHH7ps9AZJmT8sObOzfb1qDt/iMOviLG
SPi9fJ8y8kEjMI4jG53XBAh+ty5EMh7VAAMf5hq7ZKl677RDeWdRJSVL/k4RHCR2cSJEHr3l/t0w
h5trkn+MGzoSm5IGC56bOovQi78+2xanpDOF5pD1cCdveCoOAeVhlvk4yPHNFGzNwo6ToMlghwSx
2QT/BprKzT8S8tlLQhpRAMrwpnIhHCxiLl9meizP8SOfAsYiFjYE0BjXjblpWrF4Yv6PtqoBqkA/
G0E+vOVN5PxONyzx8BrUxHgYJvn1iMBIvGTJc67r33W/YnjAr2iu+xc1az6vC6xwhVe4fzBJyDod
n0llDY+HROVF0qypbsTejrjOGr1CzBNBZVuV3U7bBBR4YRf39GrCX9R2njoBvz5qi9j1RRfXBtKj
eFUoVoJI039Ez1ZeTKmmtK8qwIQEqevLWP8jQYbGnrn8iyGEUNKtsgXtIb+lgNmbGh5QIhIN6nwu
yAVFl8gS3VZPzYnVf+ZUp8ztDioQDkFSTLuYz7fCrVaYCGEQ1vUddxgtwCZfLy6GZxaDZrNBE1Mg
HOselGArYMbgKwK928l7F336UOAqZe9Ftpl5HT5PRMKFg8R2EkEgjpuD3bmMN8rSjy5a8Jx1v0if
YcnIQJsdcYJyt7BMTrlpAbp4G0Mp9ge26QGDWfOjNqc3HEFh6ztS2TC5kPwq2Xm77peq3XFJ1tUm
plrp1Px1u5hrty4Jq50LW57MjGHP9+gR2cSQ3eiKU+woKnjytkGt1aMI25D92q/Ue0DFHmfVs/s3
nslN5iB0u8lKmU4OaCpASPTZJQCQqLouP8ouBbCkNpi3JxpTxuvhlEnf0GbswOCtp+yLsqdCUlhC
7PCc9r9ddkoJPIRJlp0Awuut7Wtp8Vcuh19kQJLrohXmVUrY9xaVF9w3tHfjVjY55V4/H/Rb9qVM
8XzyVwBl5DMN4uNo//l/Bex9/qixCZLaalwJ+Sg3pJa8Qhd3IsIAXHTgBkgK+i3E9ZjuOLPhFKQn
CzpunDd5+1auERrDlMOO1SD0+BWiPYDRtrimDk6KmWlPALuxLd/WFDjvKcnhE+Kg7vcsqdxtpkRu
mEdJrFRsSDQk6Zn2OnnJLLOtdBf5Pc7cfejdsl07W7XIexe9lb70ZnHBnuSTlonx1Cb5yAeKuYY8
6rkwSUUWcrdBUENQFlmwUIH6klg5uCHKYUjjtGDuuQHzq/8bQ8gru+ga/3yaw+hStDopTKRVJRHa
gUjXJth9CvYqKYyD8bE5L+hVtos3uzcnnRgtXtLqkIAEtIhVqL4WoiVJOtUP6UIAyVAmg3ZFWs3p
OkeZnOCtXVfKLkDXfkq2eWnPDqPhJJ1NILnErWNivauzAg23pxBhUd16cSk7tcGKsqd5KUict45X
sZ/xxZB1yFlAkN6jk18NKrDYpEaR055K9mdhqUpqZfq/OmdZuSVo8JvGCtWnJLs+AIx0SOoLZWyT
wCker3HgKCA2r2xw4luD2nPDMICctz7Km6F8hLiSDUcY3XJqXiHiyTQfTWRJNqFslVffxCnmaPER
yIznhtECAj0Nni51YX6+kdYmwU9JFTLdNhWRrDskz0JEMfWxY3DkvUG6J84B8g0zd9bYZbStGo+4
cvKq8+NgabPfmWqH5Q5eHN/XNf7DooShhrKVzn1/oUMPkbBO0ZH+nbWlL8k6YUOcc66RIN6vUMS3
G0SIMmPwWQXJyllXWamqncZcyXOh45hGK//WLd7hUWD1f3hRiM6uTlW1QrCVIIeHN9B4v5Od4PWg
KywMsKUfONxJNEySIwmKteqM6N+QN+jLco6qJUK/udBEq16FNtZYDfMZvyWsCfKqNc6Md7j8BPeu
PYhrBPH9EQNbvJWFdZsdq9JL1ft7OEbJPquIvKYjapzCji+AoX3wCNkl++pGVouCIPbFhISRVMXg
NM0QyWVHsIOLhFpuPeB+yA0B5jkgsS/doabGgkehkcaQAS+Oa5uv3lzkIeHhySJriGnNjsLgsoHy
6rAp6oEzai6+gjHhDzASoq6sD/0NjSBT5+XDiNadU+XCy5TotkX0WX7W4pkBb8W2HGJ4+GyQXPVb
CqvCFYrw71r8Ct7e5BqftgbA1lF2zB6jtuUvBHiEa8Rxew+cjOwwD9MNICiZBRW6cQs2c9Ga5FZZ
MXok9nkca5PBkxk7/Bfxvusd6f3iMThLTDT1pFY6x1A/ufIhJASbCoAZGw6FR+ZCze/g2ujqzgLa
94wkhO7U+m74+UlRCAOjyhHJjdQGIfzNdzXosE4EhCugMBWcSFiR0RAPHr8GT0MukDy1FhXSpYiX
sT7NNZc9XSeYas8++xHO8gzZObP9V+J0hG1f3hppqDGPB1OdoxIBYo26O2obSh8bL8ndxtxkK/P+
IfvP6jj4qHI++vXG1Jc1naYWXHxX31RUOkn1N4q86qp92yBNZ6CVNwkCrVw5xdqSRU6MkZvPvPIP
S6lWuRnv/hntmGShkrLC9SfzQY3dEU+TQ+Grg57GNUpC0kgSxYIYHVo841jU/tWRFScblteyX4sk
02KNrizTS7oDEjISZN6PSl4VzasFDpSfwYdMmcjiChotWV8krpvzWHwY/WYJioRCmRajQ8dLtgxI
dWNm98gfq4kmSZz8/1GydEEB1HjCFHdBPsuwLh8o6jFT1uODfsCF+eR5Ds5ohcEE0HORBaKXtIGi
bcY7Nrmi+o2Uk1Pk5NoGuyEGNrxc7FuaRSfDQPCkzOn8yJMThk3UXu379DG8fHRSXvvAJwIywWbR
/2QcM2AEiZl6eESiGt5NgMxNly2aCJUzRi5/fZeXkyy7EVYjWBt7+y6e5TCRnyOyUHRhw0I3XGmK
4KAf7YQ1PUMQC3OKBvpDIuB81Jc6ibez4vaedIscQ8RaElBMjkmzQ1+HyGXr9w8RcR5zg/zzjp5Z
R8zUbCGpXnfCs1q+vTTC0Ayhk7Q/eEPlZCmitsqqW4F+rVGxzcVwgN8JutrolEoE6IEZXkbm4UBZ
IX6hNxmsgpwqBN/JEjqpwuxJGEm1BXht5eeQ/ZPAzGIAXlLZjEZe5JVHSy/1Rs/ZNP/i2CWC/owJ
WM+pBURjyNRuMFrE75zHY4vuoIvuqmQpcA7FiyqJBd4B1NW1w7dWoEd4EYCJdaC6G+K3IBteNSk3
YFuqmTtlPMGA+CUmGtxF3CyMxrVPTmjCDMLfE1uBOeG9/0wOJ2YcMllE5qz+jT6G42eq4HvvsJMr
bHMhMk09UNxfeVf3bv059k+DpqGOyKz4GBr5olfuhGe9CwLCyjuVU+XnjOcS1wFHNDoHlcRjdimd
PBY06j1yNh9lHc4wfrRLkG8HBQyQmJlnaHVMlrM/DMfJlgIR05FUaucrO8werfCXwlmw2TB9PRWY
fSzQ/BEd8KuB5Pq7QuByjTSeuH892egSVxxB1uxmdqGd8d2ag6Oz8HRKbkV8x9IEcbeo40kKYd55
RJN5EXw6I5Te8HSVVj1Up11KX/RSMH76ZNPcYvKX0DV6ufIvKW9GgCp1Kp8k45i7sgvSpYYIJOEH
xHiV9HIjU8zQO6Hh9f6q41jOA3NHjdMilm/kC8wyhJJIgNx9MWzlGxhHsB3ZbTqUAeKh6fhskxuD
9EIop4HM/lAAvIg0WgzWiPWn8yDCVkeUGFiQQBszGehMFaQpEP+JtZpu4/ivwZ/My+O9E37r6IW4
yB35xmTuimb2hVcxIPQqSh99vvFFgjMmAagMaEJXQ8ixvSbokB93h0bG11XGO4N7i393fBKlitM5
90/weTr62hm3Dvr1KvlHUMJIwBChpr+l9pfLBy30svYrpNvsj9oGXJAHykioZzJX4EAGCn7uhs7q
UVcwfndu8Tnyai6U8wwFDyn91V+V3LChijnpilyT52dO9DdRAYJbtWhs9/JnG1TXdqBs4F/0P47O
Y8tVLAuiX8RaeDOVcPLe5YSVypeJE0aAcF9fm5p1ddfrJ4PuPSZihxM7ic5IDcFpzwyKJdgct92M
eMo+3uW34F8o+AXoJvNsgiR1Gv0AoMPAKd/Dg+f2/XmtsByu1If02vQ3frnqNsZAfjLIMfEq0W6m
0YAE52eLCZprjstQXRrhFi2CSdkB1iYJwESi/nD06ITiKB+vWmlrK0Xb9b6hbYp7PG4pitjDjzRV
LCacyS3CM16fPpgsQG+F85ICSfMoDuScMT/CB2WW/tUFxeT3QFEA+KyfTMXHoaXFmU9CeaqPWvWJ
PRDlZ874TzYKHm3cAiO4GFp/aaEwmWwPKBGS6hs1c0lfjIR+q3Y/mrI32y/N2BUr7XMInzwMWUL7
CIUR0AjXYNOduYIY8pPaQr90lYSJvo0ODMuu1p2aO3tRAqN6YgeXcXIb0LzHl6Bed8V20O3KjTwr
Zs0braNVu4Vwi2ORDSm2fhaDAC0m4hbDfio/5SqY8/c61n/SdQgNaYYW4KFFjHguKXj8fbzApSiQ
7OSLTPR20TUrD9m0tkNlhUD4m+FyKZMfxiVe89yeZKYP36gse1AjRwYAhZMTYA57+1x1h7w4ZiwP
OVLo36KLfFT0BWvMHg0uP6O9+IHiZwswiuzCcOXU42uMk807XYAkAcKcST4CnoIL/w/lP44UERrE
Q1DWZe5+2ELMNIeuOjxPpa392ReZuw+hViy7diXl6CFJHnH7WfdbvFYjdzMbVMfAHIWFAXLOHH0+
MR/hov7aPVVrHj0IuchB1YCTw9K7ISzh8zp1f8yzv4f1N018ZtJiOtRr1EcEvXa8rehLP1Lmfyun
/M6MBQtEdoQ8PeI6h+7IsPqHrDGWz2wIXUQzLcs/toWveC8OcNDZ6UrEJ1zQ7ctgtrNtrNkToDRb
BAvAcyVCVEZTvqJtaSjQafmVviaIoV4SdIZXhUYWW4rxE5nIGI7Iz4urFR6riAgJXO4tqkPE+zck
udlMur5Z7sMYvQUnzXufOauX+v8Qto8xax65sIFRRbJuihD0xD40cJIv1E/YtVB+MMT6/RwQUaNt
f1+T/sSKvG6ODHnUA3vpyv3rAhd5SbiLbdoAGO3o+d8VOgNqCtjVpCV+PA1yLRqh/Pg2a86Kdf9X
v89SeUX5TBsmD+6byzl8n5sBwwOCfOR9/yooCrpADyzgjfSzOTMPj1JpV+nToDoDHeezE5EcTV8P
NHgfp/yxIm2hyuQ4OASebnt+XLK4lDApq6oL4hAICI4VeGjcJipZGwj83sEjRlfevgAQcOL/ax+S
JOx1guginK7GgSOfX7gFLw4LLzQZTl7tTKWvJdchPaAabbJjwqn5UT1k0QofdpCRUURVrTVYazGY
Mv1KNxPZJU/2LBdXnXxpk21TuAn9pPDzQocPhbFTFknyM2FmQCyidunhtGkxcGlXeij0FhBnTdQh
m4/+haFe7cnbwQXkm18dIdCz2n9310ybZoDSKbkwMU/JUWYEbp3frwPcPZWyuygE10ICaEELatlU
oesY5mWx/oPHiXGl5o4h0QTyCEutfvlGUTkEc2PfMB5GWJUfG9R6VK79VFbUuispUF93CuKP4qjB
akzax1tY9eU3S6lU/9LVhZzfsbS1qHPa9yXTv2KEzyLvPv0BnFV1m646fQAa4YHL438pndX4hFIV
wURrQyowkJ7Gfuy9soMXiQRFckJbJbxGYpfuCT2XyQSk0jZV6rHQiVp8Ru9iShpJtUU7LtV+zVIp
PRhrPAM7FH9ixb5okqjwtqx+adU7AuREZfExD3K7z9nEu6q84FPOL8ICGZD4rEm1AS5MoJbf1cAK
4HAwB97BwVHZAwTlBKPA78NOlUw07oDkV+OFN9GfzmOo4XrBSbORMUELTFz4Fzr+FLitSPhj5U5g
CyIFlUJS+OVmCeNHg6OT/R7GC0JFZ5p4f4lwapieFd+mJXkiAMAdCSMZr5feJ2Zw+zrTtdIcs9Fk
eyk/P0CCmS9ICX/3sCaSTqC81PT8mgMUtvvwD1mX/CF5BHA1UCca/WcdPFraURhAr99IjxcfFiBF
JazfL/AFt7SGn0X4tN2wZC661rFe8amHQgsyURR/zGbEqcLs4lvTbyIKzIOF00V2ohcUbabr+R12
ITkmuK2Gw3ukpWd+IVnrFhWcjIYazVrV0PTVcNvBYAu21GFzgh1BOk1l4GNM/pKSdXy2krFE3ntU
RjLqpHIIv0rqNIb/rBcTYyto53i8Zp0XDKs+PsiNI9HsOPG5hl0yMDZAaBlCVMqfvDgzlJ02Sx0L
vTTjqRGqidEQir7PmyvKpHzwJICiH6cHToIHGotly/XtAWZKmQnT4p+sAcnCtCyeAqfibXgqkkdk
uIHqWL/JhkSJUfzFG1hZ+GN88iEw7r5v0Ibzr4A1Ld/A3EQjGXQ7ABxs4LNtwcjYpX95Z56QXCtt
H6kMNvWsdNDeqreXNS0cG0pRjmv06HG7hZ5MQFg+HhJV8of0tWD9pycvZEhnZmCReUcaym+Sx263
fRci+CbGpga6PrqDUAP+m564MCvc6viuq9ZWRF+nWMTnGiLx2Rf1ocQhPFyDZ8WmVYIEjQ9hZ9hW
A9AIetnUUIAZAAH4SRbFN2wtZneH2q94zEOuxpClstwJ/NDmUgdV8VswBzfAqabORYXfiLEKtF+l
+VF1kHDfGDUAQb7jlYxYf5/D55llLC990gLfCbJ4n4mSzlBi2Q8YLWH8w+bdaK89X6EkQTUZMFkx
VoGpuzDFvan8MiwVQbJgLrfypZStEkS6Zx33CtNf9G4tMRiMm0jtmbEByVgCzSnmBz4bArr5D9RP
WzRH2WIanL2OV7QU4Zpdphn8r4q0HEJIA/JcWBMklcp4zai1JTRx8PFc+AqZvE8luzGJiZs7Y4YG
+MTcAnPgqGQqWvDoBLK7liOd/iLGOS+qTkUDlTIgSJjnSh0xAcrfm/OmGpF6QRoNZAagqJ4xoGZs
YTaNfJBYnvMlaP1Iy7uOY4RUf+jIOpa1L8TLN1wOmZc2HrJdQzwoFYmpTp97iDssWvggXV+SjnE0
HfStVO7oAZOKo6/FgQAnjb0LonVmv/EB4Y5uPUW2AfR57OZa/ePIlKFINV8n8Ydf+p8lejLaLJyJ
kyzdG0KHrECn1+0P5n9lVv6F+4lUZ81liarvXoR7U/NlzS9LqN0ueR8KlqoB24pAfgHHC7/JE/Mx
NZjGsbmjXJHeRhsE/HoE/AR48TyH5kWLauumr+s82YLziMYvC1g+jme+ZAu0FRo2yY77UwBXo+3W
HY5pt5z2QKmjMX7F3Piymdb9RVsRx8lr+T7j0Wp/0x1NOMqSV79h7Drim2R++yo8HhDOZUJRd0x1
K+6/eCOQI6/7YbBEzxyCmxr3mn4PDJ/fGh9PYqLsOhiBk+3h5ZLuojgMjF/yMubf+ETgP+0Km0Zy
qiHCEoLG0pd56Z47IsYJpjDxBS44A+bBv1XKy7Riny0dpHAT1LaVIeXHKhxvtfQuklzBXCgqfYXb
i90Kq87IE2bPYcPYqCVQmxRzWKF1cFWe8YCO8xnHB6gi4uuq1F62fIXJHLxCvCUvtV2YLA4VBrdu
ux4jr0f+O5rHoPkCbjW8/IhPoN2Nwvxz0TCUTZcbE7zDT4iy5x2jdNP3Elfk5Py4xawnMVvL9O6i
E2F6ln2r2rBZvRIYLfGozhnYsh5Gnaa4cj/bDVeCf4jIRZT05JKhtDX62+iqDAXa0Avk8+DUUMHn
wj3wXugMk0fm50hSdGggLT0pqjP39U+MSKuUQf+vC2gUN5Jg5UdundWQCDk7O1Kbv5LJxTvyc1IA
KiKJC/amdNaiC7IjcsSNKX9IiIBLPURs8w+NYxeJ8q3epL+0EnW7k8xlzQEEEwYZwC/EDFqnNUkr
8ImXlTEfc2cM3Wr5F7y4bihs+QHPAM4ghVN/BINH8hYr2xJL0AcmEnCfbRnvysLPWzfakWXRSazS
rwAQ1EfQLirpOeVkUUN9xcacV/uFjkgKF6Hb75p/GVDK+NTVyFCNgoFpdEBG0V7kFXVcTZdpuvSR
oyt6g7qALUaYAWzDVfTa5RQdh/CgJitjDOAObjIvu8Du0XsPGMXxZmzgTASAHiHYnTCYk9mF72He
DjPzlKOOcoSrEAUk0RJTItwF/fCmyFWYvTLZq6dE2aeaXI3Plou6TmbBKcrtN7863Q0ZUi2jYN6V
l/hNJTIHONMf23quo4ql3DhZ9BXjzyDO2ZkhH8OhNfwhMSgfKV5Yk03spm4PNXo4iOWvb/1zUI4Z
ueA9QmFEZix/p9oVASiDmEGbs+QfWsJLWN4WSKenF8d8Lri+Lx1jkYr7xpxV5VLRNy94V2SqM7ac
q/BkwTYB72+XjODZFrcuJJmSdQgPeSs8SvnHeJKEElnL0KGV7aDRpsyofAJn+4O+gB56YH2JbOab
gTnRDN5kXL2FRNEcgckBFgyftrmNT9QYCGzw4vgRdz1DeSeZ1ysF4AChVxMo7YAf4o+MgvGRi6j8
RjQfT6tbyFtmx6L+YDEEvelcp6f0/fPKYL7QZ+Qu8At2nIBibHlYvAeWyJgdyGpV6A0OZu5TRbLY
+DxJMjiJ99pG2KaKV3QdHF4sPDixnCzArLf9v3px5LfXP/IKhZvoIuIGTA5usW088+XljD0ZSrLD
SHUiG2+itQcJPwtDPO3Sr0EYwBa40y9jz0T1qK/4TEdsmNsI8RaJcx1LOZRM6Cz2QgPA7J42Tr6V
78j44fNLe+IS5OLfONx4Bj6ApyaOfyRpM+prMIQ4D4a/+Mj2Nvw/lUsev3Dmw/ckfGoR0R4Q5+p2
IBhxuNnRH4tpkeqLA2YduiLQfxx5z8hp5qweoUdMBogocaYRPfw9Aak4CRQS5zYjOdb6dPMdYBOG
d9X7a6Lzid0PS5kFQbkht2vQZV4ADfQtfdcoL0FzntlqODLCv8RMmcF52KzTgyquMmJF4eD86vuo
vXIZJVQc5dtT8PP2cAin28lJB7S+8GPr2ys4SPhJ7RQdDDuHmP5SIQveIesmzBt30ID4N4NjoMRi
UBlfhgEpErXUozTYk9n4n17Aph9axWLf7X3LKZRNDPCz/9WpNFu3GrCXuIWAxXApNnbrg3X5zSEN
svCnesVRFJh/Ah5Ci43Uj6r8jHhbuZRS8yLl/0btrqPLaIddJ9nJ6EsHrc/9Efo3O0BdOKSQ5ZsP
TAJ+PaT6pKQA/0MerS2l9l8ncpXlS0s/5wi0SQ59yCdDXOpMiYQR9L3TkRvI9R2gvFCC9ViwgMjd
SMbSJv59JPtV7K0v6RCyhxpm+rAvrJ2S/sn6c+BJFXdIx73wHIR2SQIXXIb5gkcfQMofPJ1fImqM
r/AwHVa/uY1kBIYx5CNMxCUrfjQ3Kj02KRYlx8IyR/35Pr0Yo+lscJJbyjsmrC339XA5IF25YSLD
CUTmw4IqhTC+tbng7UfA845jtsjiL5nDayfBBnDE2CMNlqx6DxwUViOiHaJ8k6V2cWEcSpcxRweR
xDth/oYYk87PhDt10RKz8cezyBIdPbN4Qo1qiFILsYovzWimLsJNqEJBPZetW/QPQ7rI9N1GQVP1
l98Kdf+K3AaVRg/Kc1ndWCiQcuPm7KriBcHM5hppDs75fNcIa1OZPvd3sxMCzL5z/WQgTD0Wwh82
wt6PblkCNqxX3AHSIyTwbXvUfWYo+o12TGW9eGubYykdKtUddD+fJAOVeAkrdmo2QU/0jkyyEy9V
bwy3CjtjGn6IQYdyEa8Yf1Iiq/IcPeMU/Apvx3CEZhMisFYuTItAkxamB3xZY1dzUt4u06BSW4Hr
cnv26nQ2CU7r0vvcGWR+izZ0GNmRbTSA6rOGt+XwpJ66cf76wX8tgRGDUdc4qG6MlXDl8RIONJVQ
/SeB/tuXjyJRMpptXRG2fX/W7zU7as048bab1A9RjU87fRyzZ6k/w6r5MCEmf4v91yy/8nMlRuvD
lg7CHwPTRXNVTc+MHbZTjcMq064a93WMtkxeTQPNvWtgqFzkXypERLZCh/zCFVjWBAujq+TYH1Bw
4m0hvwKjfswtAT3L+y6gBOwQ+2vhAWdeJM4HjMf0Zn8HJKjd4OT3Vn3boFDKyCPwOfGNhfCHGIA8
NZEpHaJHpkAzNLf0voXBApa6grIVD+Rr0VXnCkLDnWra7/f9nTAb1WO9yGidBKS3o50rwsnQMX0A
X+Yb5dsq9wXGSBhvLl/ZTFhNA+wdkEy25phU78ZCjl2sBEbLhm4ROWDTNYoNCOJLkhuMv3odMqTK
f3l9Bes1h41c43U47fki8bs1NheLLNoI9snrag7dmkaaf22IaE2xCg9H+pelvDF0NlIP8jwbT/Gq
Fzz7fQJxjdbUzS/MDRVkvTYfvvNZVFuyDgzT0WjiPgvWL9Rrf3yAMgcSKbSQYcgImfWtryQeo4oQ
WCEysjmnyK30kvkbNKMfFDeopE3P7wl5HoLhdZvPrTOSdv2J4EJYYrUs1N/mSJTnWbOv/Z6tp3bq
bmSIHSc5PqAWXhoLSD5nBVULZ0HsvjATfHygitbyNR9hjzCQbH90x7KObzAkOxQnFLqfFTQ5hjtA
yyOJSECy5j7lUiO0LUr2wmICLbcbHSV92dKv3EOmgh+kYDxJaNd0BI+fHXxUOburEwoPjku6VXng
sg2ITrn7rTq8XIcK7b9KSTQdKWyMDHiy2k4lR47vofApLqicP/skMXHFTBpS+/3ZVilLNcoec7pQ
q8uQ7CwqWOlpEVkCZbuaE/DN+i0O1wM4FkYGjFaavnOYlTHGa9QT/9Iki5+hREtXgEuuJBb8EunQ
ardXtGTKhq+iTfevcN42Ez/rEaX/UPBII00gLxAl39tyNY2cQN5uCRTvLR2LGjR6fcuZC/GOVh/m
wfCQ+CsnZbf1VWiLMf7NsEfwLose0DFDR2mOk/ms0/7B0Gw2Wum21hrEHk4r+FHYlhSojgcZd/Tr
IHUbUL1EbKMCQFijK4isySOe4+gYmlVoLjueZCCoMUC3HXbizF2VxQlNVANFAF0saYp87u92jx+z
lv5lbNTZoKL6wPJCzb83Wud1AOatLZV8VR2TQ6XvaTS0yVRSbcRZ/6Ww998ngiOehxlt4Q1UxnuY
STwKleV82i1mBjZH/Dxm8m7S4DNdCp3oV+ugqC6z4R//O1M2A6vDgLXuqZI+zOVkB82BnxOEPSaJ
DMSr396L8P1SMJMn09rtltyuIv8KxWtZgVXmKWUk2T9Ygn1OJYLkn0TClMwQQPaGcqc1E9I/QPti
/UMR1A++/gNeYwUS3Mdql/ySUQWrLHTJxy5h8KjI+R2+gc8iJgvp+1WRpv6En8JCEPVTuE3qK5cF
h6b8JvsEHSqM4OgYpYjlweRdQoJFjEcrzSaWCqyvAfnw3IEzx3XDNU8XoHjvyo+EGzUS1vxiUhRQ
XaS30PKU7pL33ymhXQgFxMGVEfRj3maUybCIg7YFEeC9tkqx/bxw+NtIjL6ZWVyQnKju6FTfAhW1
Ae6zHZxR2FvavZ1YSempRnpwYGxAfZVRTowHOv83YLV9/dllzcNM9s2zvHGLvBX0uNoKwV8jncXJ
+P6lRBinqUmROHiWE84WFAbsPt+/MvrpjaYuMIyHn/njA8xhtsWGgCqedbbkNbL/wSOQ+LzuwlZX
w43tgvVxaNtCW7M5R/zPv2p6F00PiV0twZFh73BR54vrFxaKQ8Y065zty8MV65pqLOX3EorSejyG
CGVBUGLnRM6Amjn6eV3QyWzi2ht4Zx9HgWMUzD5rDEqFjKAxO5WYxjryT2QSRgQXXSwbSRX8E+A3
WtmLITkt8+5NZGzGZ2RHIYCFmQId3XmRTDrvzq0Ttzct39Otf6GBMuslHHrhgLagtW5KT9Tlsbly
tenKAvdvsgwXJIEEp2DEWdCBMyVljLkZVgmFTdqlBOwe0/4L3r5Zmu+FVq+NDQo7QVu1aEVo1itG
ih6+LqP308Ad0xViYm4ksN7yNh2OPbsvfwKsC655yYxHpnmF5TbaSekW6GnqCg7/YzpjX9fM7fSF
wH1vm5cp4d0IFqgVNQKbEjfvF4GxRMMvbYSed+Lgxal9dhwNinGwV4xQwPKsrGxZhM+uXSZ48ISD
dMnn18YLbtQacXr8/5NGXdUZjCI9wtbMLdkagPwSapcNe3D3ozhkVW/QKk87D3BGoY0kswGAnfp9
4MSWZ674SbEkO8CMqRfYADgos49DaiPAQOjrB+GL1FU6eB5oAOabvgQGdmyR+vyYPzADSJzSVd/0
SzClCkxKN4B6xP5w9WJrE1MU1DPGxXK1e6luWXrV+5QqWxlCH65L6tOGgaBBZvFcFAEBuiOmacNt
XivGhlbhkj+W9LC1SAm1ccTs/cuqZGqPdY+HL7ow6pgMO78Kfk8JNTS1a84+DXi0ulGbX3N8DmzG
0tWn5r+ZL+s9Er1asZMlmwbTH+G+zmiMsWUqi9A4o+TRSCBV9rnE+ML9gGIDbRnjxCL3mAAGFMf/
x1T3rHDZaffz5ii8fE5QMFD55KUoulskMi6atY44uSBrNCujAwRufO1bxu8f9CwzTliDky/+V+S+
pm6Tz5nY3QTkEbCrfpUxBQMl4UkwZVS7km94uvDM8BKn/L0d+4n/gfPc76S1xwQjT67OAHEAruU7
DJ3amIvcptRurlYctB2hRAiqQv+rLk4681noPQBniOgVCx8iazXXvQ8KIJ0IxlnB68A5MTL6d7F/
0UQxN7G6npaeXKc95n6gOyyer+MPBSQhe5p2JFRPI5yZgTrYnmu6bXnN5BFwCvFTaq0d8ASTbz/F
L80fqP9ozd9sOrN/SuomyLppXTus5uWNdekHss2NnJ8WydkU4TQRZCmCuYl04zFt/zZcgJ8JAosx
qzvwJ+YJzrp0VWD0g6lxyQmuEK6UTKbCE0MRJJfLkbKT355ny6pH2mNsi81cfRqPnNHRriWgefjB
cSXE//gVoDwrXV04s4AUGTimMV/DsvUANI/f2T/wjBpDdTlbJ+DamER6wKS4HiFZq64+e+ZPaeoD
YREDfJmxwcqvk/Ht9RyZXREZ8npiqEVWhphLVn2W75sCbvoiZD2kTV+zcmZIGePGCiynp61gry07
/ZZIdKvcVtv0HtpIVqD554tUPQ9/oIkg7lCjGjO28KhYQ5v4kMlGCPikxLSq8NfJF9NFJas4XGKq
P5brcE74msuWTrDj58urARoKPofmPdpGAVZAXttcBD73GxBbDbW7wWKUOuwKKFmizi+ClVbt2P5a
6l6/GN2pf9uCeqwKjo0dYkZVOUh3VkdAVE0RvaIbXmXYNVv9r/332SToZtotM+ZP49Kp4+ZZGXOG
MBnG8MBaNlh7fC4NhgRVvRoDO6BC01MQsAdkN4ysM7RCVs9zwTytYq2THBPmyOIH9fU2RM7PJUdM
xiewM4Cs8a1lAF+FsNLSP4W5gfNmDySAuyJSLCfcCZXgsE853RWVHzmDPT5ApGIK1zGCdvyGT1G4
Y6SrhruROAki8Fj1AVzCHZJWMkwUdU9cTMqB1v4awo9erVj4K/uOLx/AMtVvgf5vb2AhxLRG0nD+
TYih8SHIkkClYvqH6ADYBTsiqmW5Q79UflfR0mLAQGFJiW8emv4sPMTo0VCn68uGpQZMEIGtyLRa
fN0b/LaRvCoxLKf9NXJyzxjLXd6fc2uN35W/YVq6jMUxCB4BlS4Fq9rugYaW0ZJkueoy4qbWWVfh
SmVXD8/phYhE29YQBELKqp4+rwFhY8vQFLsAViWosIZaUkZAUojrlkVTYGwKg9q7udRYdAJsMIBc
cyK8EyjozbV9eQr0peZcxsZigJXPAlZdq9GzGr7NHP2Oueos/5Xfcn46ITEGdwEW37CyaveDeErU
j1L/LXPZq+aziI+j4Gijz6KrZmLPA1tQ56Czz4s/uT8JUIrQCLN0g0AHD8pkDlP5Pc6j9Ks2/GXj
8JBphdM9REps7D1EckH8yfGsMQtJyRm8MD6htWDhj1Yu29DmacI974+MHHhGGCOZ8Y/5SE0H5QB6
vTHavV6oOZBfKQvrKPHjt+YxbbDT7ZNgJZGEjsnjdsSKB8DxxNdE7VO7+glMNorwM6jLAyJDEsSC
h46e+MPqeUUdLATz9lnMgzNLidRDqES2kEkeK+07ngXcmRz439CgKK5rmgr5LFd2eO4d7NqN13Z8
XbMOaeCs55G3KXpZhbJQVm2SD3pl0aPFePJf0uAavuiifES8FWyS71xevuW1kREjKvbc2ofUIBRQ
+m2qZ2jtZAXTy1ng46wJaeoOiewwTaNoRbM3T44ihhtKytS10hlMelTpvDpGsnrM0WvLC/m01lWH
b1Gg/wc5OZJht4EOjMZMD1YkwdBh8IRRyPEGeX94bENCZobnP6KBeT6tNa+Ox2CDochikJeRlkj6
Ohhf3REx/xGa/q8l0X2hdq72jYQWdQkOuGX8zxS3gE2Qn8uKD0kSerST/TGpCMmgqPxGY6qyhOzE
O53CfP4HW63kVQWE7Z8AeQm0tOhidDkU/qQP4bzaMB1JffUgM1thOf2rDi4lUbTVMlsDrrYwlnrt
8eewfpA54dP0I6mFK+5kK/Q7SBvmsJkrAIgLuA65K8M2wDrz7+VxxqxeL/9lrmJqrptF3CXhDQTT
3PuWEnveUZXgCTGhOReYf13mAMbjrUJEZ2rRZw9aXKhhMGbs8TTQTM0+2Wa80IX/YQLas6nnczSx
zkH0rr/Ezi10z0JlllmH4Ybnee6HtQfpYyOoTseIsErhq86zaw1zh9ERMGUUT9FSMKbc5ALhD/IA
jAgaAy4SFbN2jqeD4kh/ahOYw2I1YbnEsbRMzc1lyLgmtOcsPMjWXrLaFT7s7afKmlECXfd7qnHm
GWVqeXmBS1cX0UXFCEPsCo4WJi8DZalnqC7GB3yMtGdrk5QpJjJzkayGdbntqWqPdUjHR5MbrbnQ
GYJMfXm6FOcmNKvO1mjt+ClkW5ONxgW2DMVDCZpRBwr8QxpaSczSR1lSALEcjBgNoYMnJiVDTtAv
asW1ikdMrln4cd9PSNDWQjwad6TwKKvsEO+xr5wNxoLzw4cCaCs+uQL0EvERQXokVLe448/MoF7h
nxm5enRD1K1PEyiTV0jhltHLLFmxRvB2JHukCPOTxuF/TCGRCo78WaMbqA6qQIjwrQhn0lO9oPJ6
Iaxp3YDwooay2cllv/24UbKT02s3eg0dcWZLP5gqxrtZ/YzF7t3vFCKWZj0JkfI83gLLpdwCdQzF
bSFe2byTBfxt43MIIdM88VjA9K9olXwAjiqhTNQbPT0n93yFYCN3R2T9HVsMLAz77I+FMC0lP8zh
KJaMwKz6ITYXJM5E1qCl6eclqcZYB2ZvjaAPR6p2tDr8XyjFmsjDUt+TZYe3x34nPgNABJFUwvxu
mcIhlMBSwhXL5Wsd4bjsKkxDXk5gq8fvOzgyhupd32QZRWqm6gQXZhMppJ1/r5z0A1s41yvcseRs
gntXZh0ZkkLM+BI1GCJgCmMu5/cKvli37JZVf6pCMO2T9Qcy/TVGxAD1n/QHG8W5/lqqQBUZLbjh
96e4EQqHADZBetf/q6l15G/mlYhF4JKY7VWiFzMOr98phe4g1ytghHzPEBhSfgV6veJdCfF1kC+R
Zpfcv9SuJPEa3YFuUwDKijwM5YDP0aYwkuDUDD/Ld7vU1cuATgYefPc5mbU9kP/jk8xYbiSWk45Z
7/nQhhU/g/oGRkHGhsq6GeditmE6FatzxL5oZlfRBg3nGvco+0jkh3BvDEKRHeNq+r781I8Ydia6
AX918yKHZpYfys3btX710UVzEX3rM0j/i5e0gEc4eQcpZ1xktGuuemVeXrWDAjLMRrozrJGAgQQg
n4VWal5t4G5umPkwR0GDhiYDtIdFEiMqV+QCNk1oGNoV8x+lfaYqAXv8kPDUQvJaor5kfgpLkn/k
qHmvRM0L5p9VvRJo3xAuqy6mZGos+sLSHX8/b1BKRLfPmGc2jZ3ekAoSpD7i2DwK0EXt/P2d6YtR
/JI/Hn9Rpnv8/yd0PwjKEDcUO4pR3EfmhaGejZInJkoLscr87XSHkH3HjKR3c61cSoip69A4tpQC
wTQ6ytikMJLA3qkm67pdgQRgHA2TORCnIMG37FP7vQIfQpFwzjfQZVg2YJ5dAgs2SSz235g1voZi
yY5EO1XlAUHv+0YDTK3f4M0XZvmm/Bo32U/JqSttGHWJJFH+SReeIeBCpz/6BrTiVJnj6AMqYI7O
0v2tedlN38DdicneQxEOmYrDmpTF8cAHWiYOmWQdh352FxbvZsX8BvOjDmK5YvMIrc+xHi90IZ5F
w8uEg0Ep5bMm8MijvrdZm+SoqhuZ+slvtqW5AgVk87W/mY4mdFioJaTRmGkZbqw948OInEzHCtYl
STSc0XU2V9c4s4UzfE/8MkmKT3bSN9EIoaWZRlYoKkdrDg3AmotMOWPAOJNWuKIUgHxOX1+R5RJ9
WC6Ry6zwgABjFeysOYes50nAAa2yY1qYYSrTkLApnsYGvJTvQXbhn7uwZSBWwfYAhNLq20kLd8qA
X8RLDavhH+wIk+uCS4WqYCB7lUJeWDqCB0Fo8lVhc4WXxFmysT42DVeBBKH8zmGTEBPlRBv5ljAq
2mkdE5l7ofBpaNNQCwkP14W+F+V5qtj6+/CKWBbP0dcV0wBtJfvFI4N6V2+U7GT0/Kk9zx7HYfeG
xI9Cm0uTN8upB+u5eB1ysmmpBYzHnBFG/xB9rbwkG1wpQ2lzTFPFW8xLuq28etHnvS+jsZa6x6gi
0boSBMGJzHQkTs/ytrzrS5KD9d6hbJKVDbRM88titNp4g/6IMAbSqHNTrrCHVh5bd2Ln+jvOvnjc
vIddYu4a3Pk6IcaseT7DghU72mpomwya9srr+VEWIngb+fn/3d9/FmjDcABu4CgAw2l1lD50PuwO
yYR+R+tBIYpXhBaFCL9XZkuaL1Z7kG3mTN3+J5/MtttSBx/BcgZjPcVS6LL4KbOdQoDoBifk30ik
wBIhiabwjUlQJPBSAENGkH3hGDVvEtczCzoSU/A2ECd8CbfKa12iFUNlaVCkbHjqy/dXx4B90nVo
hK58kYmH+ay39/AKCmahFOM+lsSUXFHyeLKF6aCbDAUsbwxYHEoYylflcx7QayBBYMbBLUlBRGzy
Z1e9L1y2acZQiLMDUDvtfUr7PqlNqt4V+hCHPoKrr14Bdacved+fJ58KMcs6wxMUyCFhnksRNA96
FBwKbBFQNDN+L13+MmvfTy7YwFpV3KI8/Sx/oi+OsThxGV5Y+4ApfcifQaq0qACy4sRhwDGf6IYz
4wo5cmD1ZEcr7cDx9nrv+dL8km106UrIEbBOE3PEEI3hPMqilSSuVP1MLd/fyx66g0cX/cKhfteb
PQdg3F0UulcXLNd7WFv/6LrfGvFOfIpI4k45sKUVx37zxRZxIfzDoEGXztgXemM2fNHB6ExO6yU5
P4g4VNEbmcKllO3MKFr1KA6Lolg1a0QzBuPogpdYnCXJDsstSaNS9mViWLTxoBgJxEk6kcGt4zkV
YxRfMuEmYAOdFjB4E/WnQNnzH0nnseSolkXRLyICb6YSEkjIe+WESAvCe6Ovf4t6k+6O6jKZKbj3
mL3XHu78EzE2uc9EWwQ0MnNCktv0Wyn2IhLET2o6RpZYF7irJM8Hi2BRdzfMfM59eH4DF40MR2jP
qkzl4alIOylwkIazHcHDd0h/zX5Wo+2r2QmBTNEGpubc0QusTsiqlfdJA/mQOGZGxuAp8yu3LGrm
rD8+j5MIQ8PYZhmrG4bXzNMiVlN8DDMEDKHuBKKDDEgAikn4z68IhPD2+qwyZHk4oaOVAptg3L0M
5k1UGqZtcIeBaQw+qgjz54xm2Mrcgu4Ee5gxD5o1k/UdSMxJ00dGybjSnOEvbEnpm0WzJ6yYGRbw
NFyI446mdfjLN/p3EeKOuQ2jF5DSkFSTM4WvQ6uA/s+1RxY4Tbl9CxxsaG193u2ZymRMiTaqBO3l
GIVO1iw0DjkJuS55QdrrSjXaofAQ5F/D+LLCzwy9k/u+MBF9Bx9MMQcGr+2uj523dWxjD0MaZrF3
5aQI5dALK9R3vBNchgZYhEnadB7NcR7wa9fKeo5MgCK3+dNSp8YUewUaAJ4mYcAl2Y1KNpljNcs4
2hlMjXVjoRPKTMnWEmvSfzt5diXnDuWNHCC6xMzZeIJ5HDyfGR70ZqEDLDRD6lHIV4ZeoBrYi5vp
Z5KtVBQMvr5p4gwit8c2yOwQutEGoEOIF8OkzqfVQEA9E8/kuLFgwsxoMOnxXQT9b7aT09pfnQAU
1bgR8091dOQV/5pEsSexwWQiuWLvfH3vUA7W3irEHbVsfooOGey6HXxbLH5w2cVoWc71HxW+Solx
e+VeN9X/iD/A3cj7gjMuntEtoQMk6C8OXBgB+fbFeZG5fMPmyyFrUEcSstB5z9O5qK878RGAF8gw
FC1CzRupUhvlk4DMClQigEzl6rNrVsxTJtjl6HAN0zNvQ3kB8lomCaC46P6HzurVF28jrN/e/NSH
5TtlkPPdQMZIL1b5LbXX0XReFp5YcGL1g5xxzcBrzkh0wngyaRiJfWRV91o1za9u3erYYT45Lto/
8cOsZ0V/fO87+8u4S14dDPuIiuauY5cEu5kc02Bd054r4mcd7ZKlnm+SM7lBiJyxpLQ7abjl7X7S
6ESs/dQnnxvPiRis82u4lFQ+hk19FLhMggNeG1o9auLLeGtQ4xZkQLXcR6z0iBAz+WO8F919DK/C
MIWsvFbsul8MMwUYQHtjWlJHSEFDwhw+a0KJaZR6famIX53mMFwVyNHSVmgbA6j3za4pCS3dJajr
tPCpDseKMN98zlk13EvDYkGGA89NtFWqgiZzUkcO1i/9rgZ/enwwnyjTq4VyR7XEzAqyKN5gxFvX
XKFM5fzXoYXtRzoJZap403WYXJXQSzq8ackFHVTJ+oSvBTBI9lFV+2KKPYa7uW9CulekyXGzFEF9
dpucW53oAH/tx3b8+6u4UvEwa2TFMwyKAwboYhkxJ69dBf+4wR6k7a4FyjiaCcFYWemzMfdK/hF/
IT0xTLT1cyM8VMNOHOc1sXo7mWSdat8YP+QJM3ovy2/4H9zWEamQ3gSRTr1efZTFN0FCOWyI7rse
yMxmOJJoIOQPwQ7h/G/tn97ROkIh3VgkoHrwVYhKrL4qKDPqOaqcOCaNlEvUFoM/zt74WDtkJhiW
q9E9KusX1TTCHso7pC9syW3jipqfJ7PgQ62Y5QeTSdQxy8Moksm1lpA21l+Q8rlGZ8V7FxOfBozh
myFNmu/KkBW76FTRdZSdQdyQPakzr3gdQiiO8jKM95oG/Iu15tZcAXkrZ4hIUvVg5h9DtUH69Yd0
M2Kwk+gPJnsvYfU9rF9YDkjI8smwmUPtQMKSbxr0udGOgEmDGy1cJRjvqnWDl1LbYd1MyOFEQBOV
26hxs+Ee1VuIDiHuEG3GrxT6YBdEhVULWur3D2ZZwqdUzl+mMvSg94rMN+loxJONwS7IOIDozCUf
iw1zbwbqKexUbZ85FMDdgl0c+hK8MwFV7kFmTcrBS4umAfpGzmET3CvEk9gKNUPuIB3tlyWDgH9U
ywB4DQZxmBvZvK8Ypc0t9sWwz+LWmrEM4ZB4XRi7VFsKyJD+VxXxZC5bc9m0FyrcQCIuurRN6Fkv
c149XvVGrX/97lvBTcZUk6gzrFNCyuSW4GqyVCIniT0TN9+LHUv0w4qETca2ptechDR4DNc+cPBV
ew4REkOAFNyW5Vadbqc/NjAh+Er4TmWus1ra1e26Co5M+HFgAM/w/TUOwkZdMlLOCjAe01UM36Yj
MaCdG+/V+N6RB8hE5UH6jpB7JsEM773yR1Rgf1HrC9F4qJmpoZiAXdF8GMSH0i4CsSxkrzfXGoNT
1oaQ7ZgfFC67o/RMb8T4QYkXSYwlCdJL9yHh/h8ksLNcoITEzjORyAPHQPWJz9K8+Dit6dURGLNG
Co9BsaLwlk+YWdt4ghzOsWZr2y4/Ge2+ZKP1ht7V8jnG6ZZdCBZttf2T1Dv5APG5tI4qsOLil3CK
BOtioG2H7v+/D7HDUD9JgCHZZciA0p8s6Sdg+pZiLNWjo5m63cuJCE9afQTCRss/WPkNDGEIZ6I4
L8kBIRkkjDkzERBNOntPEFZvVIKU1tQHmArz5oBEymDmk/Aw/HTmwuec14QbsN9CO7fdIU+yRUYu
kHzKASg9pfwrZlBWFg+21fSv5ocMZKGE1wIVhi03T7Mc7geWYL5H8fe2KXjRuWorhfitcAX/QhyQ
nREBiYao0Usc/F5J3XInodzwXdxnlgZO+jP6CD/C0WGWyu/MFcgalNkhXt+0ZOWPvIKnLkVrypee
t4e++27UQ9/s3qgyYIsNEJEg+EIWWtF698yichDMSNHAIr7/OkCLcfjxghI2o4H1OpE4jFM8LBsw
TUHIFoNsQ/mkQ6JujF1s/obajJ7MSFbMDQoFfZqjK19v9EctUxaNLYeO7A2/Rhes+CnwoctgRfty
AXZqO9I3VzIXODXE0PzkUreIoSOqQNUPNS1WA5vhpxY+lc86207MUtP4w5xfTY37tXf/DDtWlymd
EIAWYg13lmhzqBtPI7hmE69t3TC9Hz4EXjWp1GaG+IdfxJbRmWw0YTU9/D0hy0vcjLG+VciqwFSA
66X/SoIVv+8ocrtBk3XVcM4H0y4Ea8k+L0bmXx2zcsvpZTRb/73KWbsbsG4WsXZOemK8rE3F/ARm
6egww0U9kWyy1umZ0ZorUVkX6ZVp9ABxHoTZITbsSvsG6EKQUXonJnWwB4QbIUvGJQgMXOkpxXEE
d6ON7tHrFMPJs84Uyy/JoTaO22strZNxp2MI8j8MDc8fDdGC4NPUTmEaVMc0+yv9+2TTm6INBNPl
5B08K95UIOzoPHJiLoRzCPlD1IiAMFw/3A6bnKHN6IUaQ4RF+HztFH9d1RKVuhOJBxLlGZ/KiLMB
Pya2kX522RX/wPuF9OrYFccK2LSyE1PGd2B1mZP1cyJX6cCTTd5vRJFAB/Vk5oeUABnlxDCaHXmp
7IM0Xk+mBvZucQOWIFfJSCQmi3EgoACbjWhE7RfOU23bkki0oFzo9FOeOYOOH2JeUqVz+AULHPN7
VBYVqyRIHIShoyIkjgG9R9st9V1pxqheePqwY6AObJHJ4z7YhN3W1y86OB/GlN3ReN1wGb/sv7oi
fBNNi0pOIKctCFVa+B0zulZbce6jh4Whl6NkQvBhG4ye6euiR92g2J23LnNt8IoEnVB8hZe3/KuI
txZ9M2stPP0rYhHj4lsHrxcwdOiWGf9SDrduQpB1rY1PI0MXgi6H4cbWRWMIJdCHfXMCnM3Hy4uU
eAC3Du8f+SPPboIXYFdp0Ma2HpEKhohIZ8YgIp0gvOS6v206SPYyfE+RE7Xbhpqs3QmHsFieGW3I
d24kHT7JGUqK4dMAzbWZLZ0F0b5xxJglnnYbWraI3FMsHrE810nCwzpPbmzxY/XnkfmnRSsA6mfF
aDvX1m/c5M38TTJbs5OMBWMV5B4RMBYVi0UGGUHdhr/te1MSAI/JmRAt34bTI2MS2zDzMndvfV4q
Cy5ccBKo5e0U+O5wgquMLYjh/tvYacEZGG/c3d4v1H4YWZYMR17f6IzHswh1UHRA7RBXJdRrSaLL
fwguP86Qe/aNg8dfQGZRelRE+4gMhuiGaCUG/YI1FmkyYiIUAyy7gn029/HqIZdNmLsL6GqRu8PJ
ZBV2HBDiUEmm/m58b81rwgZf3punUTwl4zZzcE9BuFrB+WSvqbrMk3TaSlhHKIwbvMGIk6hXWWrK
35Dr4PfSJUDJ5ueDMSJweIkHw4VyBaycpg7udrfE2iisyXZxhmND9T2vbrjXDv0PP+jWK5EpgKDQ
vgVtw1mI5aXtbHEe79rF25xmbmSeskk+yh/DHkpiOGU4gczykiuK25TbIbZV2jdoOSaZauY/nPqm
+8Rfz6cN5+RM+OgBM3DwwDCnnlnY1agx8Dpu2Qc2yZmp/jp8eaxIfMA94AbEKZaLQRvdGKQHWk6i
GbZvdNzABL9J7NZ3CYooPCIXU774jn4cNHT+j44K8XUbwG4NTqfZTUWKIHKcjox57lD03FSmJSNz
ksKXVNS8nvkSI1ARO4WxUGCBE1WPbAJYs9LMSfuCarN6n3kvrOAa6hsOE9iV9IkpffazYkulnGWU
2RkYSTdesk19N7auOMOSEB7ibMPlgEF7zdLO8j9f0ExgOS6Jfp7eiIjAL2dQf1X/TrpWvqwEvroj
giukQOUCVUiJQEM8JjJ56Ats8ww7U20lvX5ePF4sqdV/SGszRLcEzAL1SJZxl+Nj1kjl+SDS70Ow
LZdEP9a8wnviiTBwRaEdvlzydHtgIMVS/WquvGVMV0NtGm8O5ALs2EeOkLfTxouulb3lqsTTP0+R
mE0a50qcDw0TirkRrKPEy34N8DowiK9wC4MlJ+MgMFlj2V/PWE8o89cnPHrT2iEgIyezGPAVOqXn
9nfAOQ9pTSAx4BnAfDDOITog7Jh74UHO8PUTL8LXiNfDtkwPXTLbqMRtyiWh2+1XFTu8w4wGDZs9
PFE8nD2o/Um7Jen5Z3JGoJF7JRvuAzim4lZnf7f+61h65DP6veThzzNlabqK4WVr/pWy8iiYqK3O
Km/xvLDfh9eehy3dv7u7usVwIGGzwLRilovhsyaZ7j37I2KXqMWJbt+fAUmu+BmzXMiLBVP31pUO
8hGsmTouemI6GDcPIRhuJ94zy5hxj/xjRKKgYgQs3kmFZPxJQ4Gq2SCalwrPzjG8/KZfqoftZJZe
xqW1PmifE+GfSETGyIUNpTBG+r6Qa0hR89f0CTk5ivDkmTIL3fESgCwAJhjNNsP2J1qAJGKkTlwc
2Q8QERnA9ssg3bMLAHUVLMb8RsnGwlWwoUiKaMjQsxKwQaoon5w92fjpyy44HWDiXHjWYv8gIxJj
ocSIYVKnL9ilAqbkeaQJYLMLG7jUEUDMOSP04afV1tDbmMm7derRABir9Gta5jIWZHFvC09kU+Tp
JU6ortE/G9WyXtXmNkDJaZBrua7Yz8HFQQPeQ0kie4N58U7sOMmXJrYg4xAfJNMWnHCwtc8BgRon
Ezv8cEmeO2+WsCTaWI727AT1/hcLiKDvOKgNMInHSdNJe1hyfzcxQ65L8tuBwzKX9Jh8uRaD6uSF
V9iDD0Qoe5i6SnFIGId+QumoGbXPJkcH1SFKDmm/ng7pVW5AJYZTM0vqVXLprR2ybqg/meWG9PDF
IfoZGtd4717KulF/ksAzOaqq/USSmUnmkk2csZQ8/ca5DyGNiEUqEEx6/fJ9DydMYLdp/16pk62M
R0uqHPNY0+0iWDE2MrvGIN7Zbt7r1vV/Q4Z+6pwVzLtaJIz4kCnqC3UenMKW24cf4J+FCQgpc7n1
WQg1S1lcqZ/owPaCcC2oTAuOKKxqBPjh7HZ0x0aIjwkpuWC+GhAo1TsGT4g2nPBbAjhKqzULO0dk
xwbuMXZfIOAs5Bc7EL9W8JkpuF4J9ZnpqF/+mJ4UyOEp4Dgb2KWyXabKaF47Ic1siXJRZYXusawG
8Wc8OV5YT/Ak+lvA2xMWiGBzrr8H4bUYq9m/8iFD4xrB6S4hStWfRcd6ViHGKbTjwU4/S2HjN6ek
XhAwCdFXJYw545VdScijTu8XLB9G6bsSI7d6FiOvvFrjJi430riVTgzOWa492OREePS7W8EGJ+dM
qmE0O+B2pGiL208xny2UMxRg++TxYlY2q9FhANtju0JCEiX6R+d19wKnNlF4pLmJrJrn4+AwDr0I
BvQuW3vz1My5Int/W1DzLSzQD6kAAJZcmprupMBrVBOsdZahCgN9ARYpo5BQUPfjf8+whr4Vt/Do
Lyxcr0fU0FL8BH81VA4zVaht23bJar5BnSzc0pIP965UfOUz7UtUzvVvdEYDl15zFNeFG1uLTmfx
ySB4nV0Cec2TymdYFkuzJ231WnBwKa5FofFeU3URKeHKw8rwL/gR3/HDjBZNuY7Nw1uF8MVSpXIY
43XaJiiXdb8F5oylAAf8i/p7WNeNjZdbxHXDSOjUCfv+RhSyjIxPYq5Hh5bH6xDvo98sp0aAy54c
P5WILnrMDe5xYRlz8eJNQMLV/UjUEdJCyVn5fMfA+JKHScpGZLgBMgWC9bjJA8KiaZM0c2Vuw9YB
dC5UND0IOwJyih35aPlLWTvW1KlUxDs8VLBAieNFfjervqJ4K4YHBiw62rODBcr1ZPgessBEIPm2
atODVDsMrWbmuC6HFVIduhCTDI0q+IDmd1CTu8Z2YoBbeGGExpg8goyn3E3ljNTPzzfmk7cjpFyD
36JIjoFrv0Fy5X8HAfs6nu6eN5ENRokegZbhU0LvvxaYQvXfzV+pu+ROFoghby3zLYyppwo4f3mh
x0KnNjkXh7n2y/E+zP09Vtf+KnVXDEghgq+QQPAaDBmTvpFw3dlgLg2i8b66ckEMrn5oKfVMyesa
L1fP73ylUWa66W8sCYtm6Gzq7sgei4+B5+W1YMwuWuhCMBvbI3qfZMPUSTUIuEJu1LOmeOe/AzaV
eMPxpPkIDvYiQnYQQmQEJ5+a/xiHhwpdGzYsrCv27IfVZMW5yupBfN1A++EiGBlDEmhDg6Fv3oAY
E/a5VfsndLcBGZT4lYN7JWCc7z2btyktFaMN41Q1OxXsKc5PHhBtZ46PwEINRBlTEqLeeBr+uqku
CP6M9sCWSMX7CLpU/8uFs1FeOlQayyJ9KHwteBahICzSX581bOaqz0kvNqBtY3nnw6Eqt0AeBOPI
54oEQJQeFqN/nfAYxE3qqi6vfvFJ/pkYH1p9HvFm8+N6wIkLjiN8vcZr4ZJr9+y84jlneLflDxXx
XpIX+VRQBGvAGCN7tbraaY9cGhB06Uwu1Z+Rc1VyYumYF7cpZdItPxkbY3BSLXGpcXdJjDMYyJKK
RtD3SLCfuCU9Mf8u47vORmn8C07v5chfMXwU5gpwXAC3ORxxMuIpGT02Q3D8IOTycr4fMNKh2sck
JIjCIi5/ND9GBL+IaSIq/RuKcBJffYRsFluVBAsKeG0FWzwglPw20OO8pQ2leDfwtyFr2FE+YQJg
COMD3gipGaHDs9VArsQlS6AdbVez80/q+5QGJalZTwFJ7wTNHX6QSTNZtOKvuL+91P3Akg0QAj4S
fsvIWSkSYLARaVs0DjI0pCC14RKX1Ng5nWrCxi3kMVFkKjKZBUezR+3IScLchEZQug5ILSMvAxkf
PCMSCkke0vFiPlX5s6TzjcDQr99r0Y5XDVMIYpbs5kSjQBlC9mq8hAzfR1C+0Lus0ZGinpi1zrAa
5+Kx5tACwAuYvnMRW4wL2anGA5UGDwpVfvo59tjefJr7NwXuUuUn0wUs1/h7X1TPLON3OWkPWUVw
7aTqvItCyTn7YAIglESPH3R9iiuzK+mscllkgH0xMPnFuVHA/mJ1I91t+I74LFFZBUAEgZU4uXhq
hL8eaW0Oqw8Bw6n/Kl4a6SnzcpIrbDUikril2Ruydnrg3yiYGmSnid6Pu/zCJ1yiZE2CX6OHCRLt
9EXSkUs6A205ikC7dFt9XWQKknFPfzMslHPIIcuQQvcMeT6OX1SnqPBe3a9sPSXWmSCaqo3/O3Hd
XPWkpwfrJ4wKW0fLSJ0wRAYajtUU5+Vf9JobDLeqVLIZwnCPhKukzmtQ5tBsGshzI2NJCjvyZWir
mzawzT0jAVzr+ZIZEruWpAHnOI/Q3FMtMqzDcQy0kY3LO/62IqaS/YqxmyeEB7uw0FksUgQKFD4i
MWEvVE7VFBk+fxG5oM7NR3wI0nm4ewMdEVcNn7fvsY8STxgL3uqOYvbOSMzwkb+5fH2QvSDtu/6e
JWu7EujY6z1bFdTxrc4i2iZ08ptLCOI6rvownN+bRXWL8HecrIpufs7r0Gvkfs2VYIvVEUs61253
ihHE4INbjnjiEXqm87Q6vg50TMzq9XeyqH+Y6ZJMj2vwpFJzsFKyzilYQFfFZGbQFTjKRV+gzjCN
5Ti6ORgAvssCccEefRc7jrxwq6M2xyTqs0QBiBMmP620sEze7wmaA4KsHLySyRYigpwjBpsMKr3z
wGJ2YT5QO3FPM0BEm8yD8c63aIaJZyD+wOXr6acVDbpk0G3DB5BvrOb+Lx2eRS2WzCkEVPOJwTS/
E0XKAqa12Sa5vsKZxalRBVNA5Qx8JNipl2yLuts+qJvt+BCR9ljOLXAqdGH7lhgC8CoOCioH/UoR
MHjK69mC5SmJy+uMf32PYa1WT2CcEmUlfeDATznIwi8utj4iBc1OvtixS+ad9ctYHXMkDsh2QP9n
aL7s7F5P/KF4x0FT5fv2xG37vlQ1dlEn8OS5v2mGb/m1g7u+g6DIJgql3X2QbuGFumgSCD/CFUhY
vbiDLfGzX4sH05zJOtsSL8LOVjoqJoZ+ZT6DFwGeOVaRz7rdFgxbLIxJDTfnTDMIhE9ZX0Mhs+Ef
aeLGsJZdO89rKPZzzGq5v0SODf6YURPBBaxosw0NorAkKXjXf9RIYjgm1C1rbUH/EPnXUYBjLom3
OEwRkVqDjQc8BMruDDfNfLS0lGOx5X3rui+jIfccfxrRyDyUsYt3APtC11/5V9qTZZ0tQjuarQy0
pYO6yd8YAZsr0UfHfznI8kTzsBPo+DtVYyX2GP0WArqSbyOZ8mIo9PBj9CCPJV6PmaBvhxYL50XB
d1jPvrEzwOlj3GSkLrX3lIj62pgGEBfLw5emLRQCPTDjUXeMlNovA3fwPVYR6C4FPKd/9YFnf7Q5
dxcF66Q52Rsj4jBhA6JFXne3Jl2jruKBZcLRQ9uhbZ+9vvQQPeBsEvtjPYFWzTONDIJeVDrTrIW8
L6l/GFUq4z1GpurtGPGqPjCDwuwiOlAHoh3jOIahHBgakyvBnUI5xhPPPdNttvYH+mWGIuAXp/k0
BlrgJug2GHiPBY8hv0cHWVqxifw9EnDYd7fROKIC0dldYWEPYXocyQ2DNDifIJgUfypZAcirrQNk
e9pjJfzWcgb002Q2ufJljWhWKA9sTPL0+q9Fr+wtyvICCyKDqZuK3lpZo+j15/297nbIuf32Jwkj
kONbWJGoi3sviJ5dCEXSiytHjPddhxdxj4fwjUTQhHDa/1n9zGXFMydksyedmKIn27bJc5o0M2/n
NA+ZuaBMWuTPYdi+SGlHZdffMqDUWC19qj3SAaAJGauXdWF07cH8YZDEu3OemEPtUpJ3HPI82i20
FCbyYLQWNKwjCtfaKdubhuoBGW9ql8JEqmYMEq6QyFJITEOmdt6wtsoOvrwOLwrJCkuYOFGwfss7
46k9YR43O3nHWQpT5WgM6/yee7xExI+yCEd6rUIqkObRWrmRdiG72ZwFZ66z7A/3KMLm6FrZyk25
6/3Wlp4YRthcWD/UMtEWwFO8U4I1uRR1fRblK9YQgpMhXLJsQFtfG+dS+xDllRUtBCgwTGjZFbGi
0FHafA3RV3lniscaE6DD4BAlW/xWBO9c35iMPw12uTPt6bMd6F3U7AOhw8wMowsjkjvrSCw6Mxn4
ho0isK/22cR2GNBifPGDLe8xYBZMHKj4liHumijy2JcMGP6piojDSbZQRMP1mdzOaK48Wa13RsHm
mGE4mYi0uxIh3TSffKs87axjp7IEU0Wfr1T5K5y+FLtgPDK3VIkpFJNefo7TBoNlDd0ZI4N2mfxi
EeGVqT2WZMiF9Nqd4qx4jcY19Zv2ZPZOFg7DNB8WisO6UmPwCqBU7P4YcgPnLJmpngHZVtszQpbk
HL7xhuIDWMrfckNc9AGZnBjPmTvRgspMQAKY/yiyJv8JiAQmvVaxVEDOo4CYlg+MwXwfrKwjRQ4T
Qkv0CHNmvjxqhMAt4dLKLuN4tmvB6LYwPGRH/BNPIfEq3I879m2YdVlzbXyLzIEFumOFpbo9/Xc/
p9UnbxoMM7HTJjxCgyy6eefwlmCjo/Nbp2eJ8W17UFpS7dkgzAES4nUStY93d+GeFUiMh2mAchCN
Uo9iDYSeraHb6emrOgTfODXSe/NsbHikE4py3seujtmJYrfyCu1QjI8kQJyCHeiZgYWrFiqHD9ZK
G+PA75uFAReJ9ZvhLgCiipKXb3037dfP1tpwYkKpybDZs/ivQjdbk8vkSQui4Zvb6yHyqmHHuWvC
b0ZTJHiRgCPwd8xWPOjJcPGp4dmeZP0qkK+MeFV9i77faJ5U+gjgp5NDXfFPaWTAMJ1EIsBr1XQu
Kz2WOdDvvhmit3ghoGKPP1bnJsJqQAhSbqkhQ1xPpGkTDO2JdzRd8bJlizLeCkaCzdUcf2KeyEWA
gD96qvc3YWEJHg/SMfAD6V8JtWLydgIKYrb4XoMMMWkx7C9IiqTPVHmg+7frW0ejROjC8gzL1W8e
bExtosWCaknHPxQEPI0mk0IVsbXWLlPUapFCx0Uaqah6GbrQBCrq24Roz/ZNev2JsbqohadRf/Qp
7AmSXh2eSNJNU1i77JZXmXBTmYW1yaUaLq/C1XNrJg8Hs1z7IUANnQ2vWyOIThV1TrRMl1fLJobU
C8xWPyTb7lfha3kTHUNKFlSUyihZyzFNGYhKPrKUlh6xaDdSRGgwpVG4KiwgkV66F/1naXWrtni0
59guzzJ4QsS+Jf7RGOG92fArP3pFlTPisrijlY5VXIjsliD7cxkJwRoBQjZeCqT+MZdH/FOOPKDY
B3niRIaReNmKsJ7pDLFCf6M3nhQdAFXYobXJk711eyECh200bDHAhvLK+M2buzAgB0K5MGpXHUlD
zkpZglHZTScIV/QQ/6T65yv40CySlM7J1H+ba93LO96x8TlghMRMuZQ9Dd24gtyZL52H4lXPriJK
rgrzdiFbTMnJqQbbp7cNQxOGIbDjMgy1ubqQEk9nWhaHNe004QM+R/AD9yLvntKTKczLZ0T9RmB1
NP0RfzLs1ZgH8f+JfO9lvi2sOaAoVEA7CBznaQNsLt5bS+C6Hre5uZX5bfL7LynmMtjSDl+BMfAa
8p0WACli4gN85Ty2dzZGYWChZeDeFlkdqALNBHfJqjj5BIMEcOEXNBg+Fog3QCiCFvvoGpMm+T50
8+DweuCZUkx8CPDi2LV3X9JwDU8pg9AVoAnTgQMZ5eug+hip9T79wCuDgzpdt4o9hXOVO3T7Gtb1
DqN36nMBrDXkxOK2D533AuoYrDc2mh9cYUP928ZczJxZDSBDk1eV2Ybs0OokPm7rgXeUXx8bGWoa
bu+5AsZYO+l7oK5hBucWp32zqBlBickHAJUc3izkVtkOhKsyckbEV9I1yA28YLFCGicKtvKqbN8L
WlLkvmkOXgUYA2L1mmFLxSenPZMDEd0JGDs+wDw/FsQeDDhSM+1YwYejAJtrAhocTmBdxrv/IyEJ
NAHOwOEM8IliMMYqlYOJWIqcmkQur/mKEG3HO5xNbrjEtEyMlm665r6k5wCDYvDerIPfrv9p22cJ
UJRCBrEemALL6dgcuzwVYIRle7hNMlmmQTb2a4U5s0/QQX1/I0WACm1n82RcZx+pNu2/AZJpxlRI
he2eYxvUwPv3W/tjTpiyUB6XKo2s+SV/TA7abJ+XU/oLCkUoDQK7V2Y1wbZeKZ/gvTCUSyeLPHqZ
BFzOAca6WAoRqLD6YlHBpUBLvJC/kNrIOw0PAueWeBQbY4boBLtIMxkzZOtbXPKMRWhszhFD3xH4
8iw8gsWYhjq23Pxxp2g4bmwqOYv2Y6798MvlIlq8lE/1rv0iJEs+XstK8l5oSThV6N2ZeBoXzMH8
j+G319zexZpSWodmk2tLdBWEunJ6NwEx83K9Y0V21lWQRxRx5DbTd7wwEk3yCbxT0Ta2jl3wx1pD
pfyLPOIYUVi4xic3Nb09diyMh1RUr3DLVmVcVApnL0sD62zoqwcKKqxFPMeNxUCaDo/TjoCGiEaG
kt1AUuuol5qDy6PduEv+Utuony/ybBDAzzh55wPvYUwvwoROgBOjLiWwcIzVQKBbCOzx569UNu9o
E6JlsyGyMWtEVwwg9EEvkO+AC7KODCQvjS9qdS/YESRbPZiki6P8mYukUzJu4O2C1RS4Un+Mz13/
fI03eQQsb6ff6qakDMp/Qlc0WQ5MwnSSONQfmisAzJE5sOGHTFYdNHHfisOyI7nI9t8DXxh7H2+k
XTaeiezKD931NScxN+WZ8zzYQ9z5QuUb2ZBOiGmYHp9v/iN3zS9NXaP/oAyemddqnGDrTHHRUVB4
cyEspzqKReGMZlpck0vysFPoGMMakR89jHGDo2XmPKnQ9xbqF7sDwFbGn/RnkgjJ8HY44X4uFxzl
eMG3Ma8jSgWcOOMam07KT9u4YH0CHDKOU1/8p0H1q13tjFaZ89jlsUAdCIA1wwYcAIs+86SS+vOT
S99cya3G/oWpZbQXvTC7hcNUtPId4KkKufgpyvmBnwiGdWCv03Hg1lsJ/srEjY4ZdSfYfAuIafqv
pl/xoRxjNoP9PBzoHyKkxCtRZE+fKB5KIfn9DAEuwX3z0mwrXSMXfvWE7XpN9kKdNS52CnlXC5uE
03n7b6nGw0w9VfJcTKFZuGp4qMzUaTVvYAsLtonE7MeAA8vBItkFS+OGgx11w1w89XNkhbQ2wY34
glTZM3uhGdB3/D8YL4kLuiDWosEd5mkAYxrobAjLhW4YV5mBscmZUuLMfQZsl72Oyv5k/Ia0zGGn
vze0AnTGRLlEV3JLXYMBOxNSVohm8tB3LN8GJj2Urb1Dzx0UVDvrLmIGB9LB55lbQDkPHgmTwv71
pIsAz9KxhBpPZY3n9+zL1w4wV88T5H/mcI+oicH1iZe+c4zfKa+dgbRMth5fOBPHHulh8CtgfUmN
o17vah1v7iH2jyIiow+k9Sis2ZfSEZhISncdFTCzUW5HZoUuDQkdLsKjgA0dHbEBfopmcMeayyyb
tch2El0dAA9P0najucbcGKuoWZl9NOTvoVJZZeodOLjxo+zT1wqYL2E95gUVJp6BacV66Gd/ygHL
GXNxqHcZ6QUc0AxJJRJw6R61Zg9puHcJLAKQYsRLuIUy7LlzVS84ylH81pV3hnPQ7QN9S4J8ikHC
3PGO1cB/6fQQJp+kfy3NS9xksVPD0XztOFHHE8OPac+Lvkw4VKY9skHeAmeWq00FQZHkihn3KUus
/gfbsYFK54kegqlBfEeMQ/jJUpR2lDnCkxetzdwg/yZ2L/1iyw0IAyHRheblP5LOa7lVbFvDT0QV
iHwrECCUk2WvG8qybJFzEDz9/uhdZ9+cVd2rbQnmHOOPi3pTZJ/jiMY7vtLYq2SfeN14y7gzOvT2
SMEFVuBl23nJtCZSk1TmyyhuAz68foUZQQfHxLjEBfkp1P8CxAxNchJLt8T39vbRyAJhn/gREAWT
PEhdL/eQU+/4U5yRPktE8Yhs7kjt/Jq2KD5Ju3gtZ4d5ekYJAW6NZy3g9umOCkoQ8L50xzfKa0oa
lcm+JHiKdkXABPhCVAtHHt8m+tDOI6pD4TAdPnD9SYP7hvv9QnIDBM7eZ9++hjVR/qiOI4dTpiGp
J+6vs8thdIlVBMVoZs9d/JvPfmeuw9caAJY9nv/xA4JWR1AXVgm0uf6LDoSUNRviJ1Etq0e6GZF4
pLfZrgtDgw2zEBDKYd5GpLVEhQmQQ0ij5HDMuDy2UXMnEGjYaB7PWWqZx2ZDue5b49lLf2fQQHLU
/kROJTr0wWMtRq7ZkDJ67u5sNGXyQdjj0C2WHrpl1W7QuuBO1sHs4lNTsuGLNC0y4RIW7gQnFHo9
XqUDVoIlntg2XSHK9we2iycSPz67r5pXClTuBTCQd3b3mLdDStw+2fR9wExqW8c7Z/qc75iAGzAO
/PY7jqCLDAONTkaMrwS9cioEBqYeUlufCKFDn5+bjxdMBxMrlT6IJlwxdItsh6ATAXsO4rMiDs9r
+c/9C/iHhSfPIAfKBDcFKQKJy2TU0HC+RaSJRZpRmBffiUmwL2kLo4WJqxNGAtftk/dODz158I3V
DWkOpyf37iu7FjH2VYZEP5u2TyGFlmV95JdC8gK31fmDVzF/UnePyN3CHKyCvuI4Qng6fKF8meQN
Ntrq/TSJ99knF/I11WSPJB8lH69juUucCrznG7xF6g5mskHGU5HZZKAvoB3Cs7mCC2AQzvvKCTCn
VRfoMdS8KapwVyH6+4YYg0tsE7sSRcPlrUMiX+OcqFwhORrDx8Capnf/KCFlPAr2bPlofLQVPrak
OKqkVewYj4KXxABzNXmfANtrHZ0ML5iBtN8XjI3RrGFyhDWnAj9/c2cbNQPyOZClbXgaE1TjfOT8
F1MXFE14/fEcJ9KN3tTsyS1ZsNzuZd3N366e0SvljS5vMdZYJHj1HD2+WBzw8uDigoGc+QYOIFk7
gr+hPCdZdmxPGaJKFWvJL3/e5bs3TjHToiC4nI8p+Uu9RK+dOXe9sPSxraHUdZAkgMxK/FuI1qBT
f5AD7ETdaUDmacGFZFoS9A06wFlKPEjRP9PoWT34cYaHKvxxoLHAItGD+mURtI1PMn3fJ93vERMR
QbYUc683f3WgYhvYYY0JgzIZ/WdcxduJBnsSVknfX1DZx8mI1UGVffFau9PgItmWmebfu/BG9La8
7hnmrzyqC+VQBF8GX9cYXDllk9hXB7+BMeDMmcozNu1cJk5xODGiC9pKRuqSMNha5rZRdiq6a3KT
C9quguTEJUMoTBn+jjyYuZVceM1LUrP+3jM7V5xZFjWwNzTur09Z2BPMN7vg0WgmP3M1MlnCeHuy
hwZIyibwpv31d745sbIWuxwFh83PzWyF1AZN3ohBaEnlBE6kG79HBc//xfsK/4rcGDGXuNGRAhAu
BeFDmaJoUWha+AUJe/TkEqw/4GOVJpaRJv6aBg+hI2fFpkQgWd8TYZPgFqWUkxO/TiBKht+03M6A
OzI+DnflO2f9FN6YxrHfKgL5Hh4b4lcu7VLkeWTygubysL8yV9H/zfB2/rrq31J5boxT1eyLWQrU
r+S/FMmDA4QrbVW0rI++3OY3+rskoKfuscApmXwUxAHApVoNIZmAJv1329yYoYAMk08JNoBMZXxl
8y+1GpiTKDl0eZ3fsJ4NiUZa4QeLtSrPTk+jdsShW6o/L3aVYbQWLjh3QzMB5ctOwKPyxz9BLRnq
rpNsklZxU4iSOMRbcmdbdMcsYmxJOLn0xdMgKziluyE2Sc3wSyElvmEXhbqd7sT6QrVXoBwGTFCO
UGzlhGRSICuNqsCH+f4iMZcmQ+XAqcXf0hbZUtWQoOk+mQQBTu5hl2TXkuBT6pLUEtkI6RIGyqit
hkIF5/azgk4S339j/hmRUkrcAx/juO1rmDRCSZiJw8mSSE0wbFH/IziIdAVFWREuBHuDX3+sXQJr
iWaxfPAhEW8mIUqVXyAR6+3GXN/jidSHZa4tR0Ym1AP8IrwY0LNUPPHQ6yu0ue17XZHIHbkVhvvK
TjgKBtswaYLbiyE0+17+fYIMc0BygfanYbGOYMgpJKF63sfDzhQGEHMiUDpDmN/TirZUQlf154Sl
758SVYC5atA/jmdON31itEGU+Mf7wDbipLtS2hal/6L0bFOyb5V+Mf3MYdrhF2tkt+5JWvjvfsP0
Ep4KbdfU/Ndfl75kVSEbZi/Jd9Y8HVt6MN9PlJAQv0iFmXx5vX8nGPgnGQOxsicbhOCBdvD63ym8
ME7RTBbXt7kPOfbRDITVv7eyz+UL0LeJk5dT60CCQEwONxZOzccwkSnrodtXpZ8nq4hJ2ptpHY8d
Hv6o8SRy8hEVkBFibM2PgLL7xOYT7kybKycQNrlqK5pLNGguE6WEqgiNzk0TH5yxmBIa8cq9sNig
H8YiyLk6tyGqewYCivPSHVdDMDsxuEMYr3lj2Rh+567tpTnhDLalJ9oqAnKI+5Bp/pCodrC65oil
v1/nZFWjTVySAgqeBOWBlQbQ6zNcnULKB5bkz1rGqijuXEHxLss/299i/E0qv4RoADlGg35HTEC0
I7mxWu/AZ+lIWDH6c63hcCAJqZs/xV26Gu+pQWjgl2yQ/7QpEF8Zp36x6aYzYb+bhbJu6xveJmZc
gJvEbW+zMp1tscEr/IWfpXzBNs+1RLnVMCsYJ1I+FolK0N/80yt78R5dxE0ygUBpXjleiVLI8Q7v
Qvjh1/Tkr04wJjKh0EQ1QoKyp7dv17wK5GOxsw3c9/2v2N4B1iZESuFv8lOgrWZVlb/pXKO/jWMV
28bvnOzvMO1zlsrRD4Z6iBh8gaDy9TfBn50PtadOLr5Cjw8WO5yLtATp14DPiEIanht1WZiYadzR
8CrkV2BAGsy8X/Llja1VGp8CIqplioHNT3BqbUbjP2tGQ1TDDIJ2kWMeze4LxtTQd/g+temhJCd+
i5guuzl7jnDB/qzmW8THBhox8l4LSndxxVgjjZDfXJy6Tgigld+wIzTAHYicHS3gjVo1usuPiAM1
/wlvDEsX7DJ00/Aj/mNLXZR2U6y19AqvKh4BpRsyVknnM2PiDuwQi2Hs/DF/FKOn8sbrTqdg4d0H
OPeIhv9HyBorJB20mCNgQABlNnBVAMx55vG7icIX/y6ifK7PMrcFw4qDfQ66Q0QV9VMk/fdnacWT
qlDe53ayV4NMpPNHBwiMbq9+wcL5k7C9b7kxSiytQNPKqhcPfORJe4dJCzUYiqtQ6fAL86o/Iebx
0GO03ZZcbZ1mwT0VYoKrj8twP2eDc3YL1Ejtg5jBlUd5Q3R/tSkHvnG7kj1Om/davVXgWCn1JTeN
5pH0H2txdQdDYUEBq61v6rDGAe5i9sJUzXmUOVbrTqDpkdNj0rSjS45QMJ/cHlEkqbJgmwjpgBSI
s6fUYSclvxB6w6atuQWR4zEni4eUvpf0mwcI8dssMIZU/W3HHe9Xu1hDcfJVQLtUDNVBe8/ae59s
RJiYbFeoB+aBOpolJoQvHMb3UaMwDqYBhqPTARO/StntrtL3cFD4S1AjOf1+Ue8qKiNWTJuLtfaD
4mBP8wMCFGx800doAnIEl06xmmkD9h/LBIGQg7cKDm+8gCQHkzPYfWJ/7oRD2G+RcgY/HPRCdQPk
qzNOPr94077lpm9WwHBVi1705GVnv6NE65IdOoXRAjPvnDvcYjJSYNIIZm/WAUmIjHbwbBUiFCo9
UJsmpssSpsZrMbP4cZnpYV5YXjOSRtckktJ8QZIxCRIK1ZceojlDJADgNCPggBmsNiyJ+W6UwJSn
JzGe7Vy0kZn/qL0Ynql+hE9gNgJta/jblmZxBjMUeOZCeniGHd4LdgFg6MpCXROeOzK4udNDcjqZ
DjkiKbaB+p11CDZDm8ipwMULEWq4FbODD0/JK/onl988ftzjbFmGhDrOVpT38vXsV71hSROCd3QM
O+RTvNSLt8OManwWV8bUMHdbljf6H6lpRPJ10X7ExouBDyO715G/H6vOMyUf21EF2c6sDABOSJsd
N1t9cZ3UObslY09gZTgW0LPj8QWb+bLFbklwuUrdiB0ON+PtkE3KJ57PWaUeSW7kkvULfJJrBtX3
qm4enekPNq8d6kGDj8y09OLIGjTxGHzmgEinrl8GlCfznBi4pSV7fN/bcjNLl9JVfyrPpJME2qP8
ICWqaHdd5hDD2ncEF6N+nwsO02/pX1qD4S6DZ4WniZzEN2E6ZJYgO5rO5ehlNW2TT90ttgxO6l4E
itSdN+q8msduJUIIYuGpyBVdtfRZpqxMVPnNGX0dy5vhRZMzjavi5029ogqbzOVhoYLCTSNkSL5s
LGs23D0qaxOJFb2/FE2hUSZkqP4oxL36B0fD6BWiSLs05tL8k98IIBH1ML/hTZzhXSTBxQqg/q3O
Cz2igF4ibYTMWkuaVUerihBHvvBxRclj+ECbylif6C5BRHAXpFrV9ADhhJ4BDp6XBigSAyoPA6Ag
sTL6CovlxCk0rGLdMp8oO/kDHQu1xCW4UpAhkFGClJ8b/Y3/ffan5MRk/PWti0MpwCrAETMf/ZuI
5mkuodSB3WLwL/hhoaMJzvyc4uWpnyN+Ni2BQjBwZKLjUgsvZK21sZ1GewpuKcKFSUl77mPVGkVb
V/dcPFL6jWMegQw3dH8KGVlC+/Y6Eu8luNy34mM4NRnSHDwZMxbGp5IVOwYO/Q98C1iLCGEudfQS
7XvFzBO1ls2WMBKehHximd7M7JHg1SJu6817DJ81y1nIHy3f6O28+Xoke1312pfPR9WTLAG6Sxan
jbwHhQkxBNQthVgMed3vIwnJFn8AaUgaKY0lw9InKKzpXC7GlHD1iPI456R/oYRTRK+YVhClfL2i
hBrpA+qoqqEtycZw+eZpVMwhs8iQgBp24ajVfs1aztUUcU9P7qL+yId9VFvSJ5Vd8KLtE00sSfTo
2XvRQjQPISyrq3qAhDFsWqIzGJpPnCCG9vmaEEEfCPM0YxLTWcBIeBp+ZKJ+9cZNhR+er1DgEh9Q
zgEPTsA4k7zXpG/mTUP6VsJDhdnAuE5EXYAoywtQqTd5wguMCmgyk4y7ezrPaWbhb1EA+an/4pgQ
gZ1B3ECvcFpleBt4116veQikzFfW0XPh4eY+gvUuq9sfK1J0ISp6vnlk6VNnB2WRfMXweSyT9YKI
LaCCVEYo23OwU38wKNeALOH0Rxfp/+ZvG97cD+X5HT8L1kaNpOjqzSvIVDie5tpzSswPtDRnr205
+fx7hIVJ46lNjlHlRfkpib6GwpuiyK6JxFCDj5hWqXEz8M4DBwc2z3aHT5QpDzHWgqmZLLkV4htT
O5qEqaGr4AmVtEuu0iyB9g0fDtFzxrZMNti69PIbeVmlu1mMKia9ZglfSIeu8VA1mNBGPxG+TJhn
6fWnAl5pdHn9IyTh/UeuNahR3R9S2JcUrj9EUflSbw15AsUbyQwAwwwnGjTPJHaQz2w4oB+AEQtK
Hd4D/cSN7TaZRcBg7nPQoSirtuMmd6MDOTwRgQSp/3q+jvh1MOPOnHzFOXRHRJK6LWFoqwGds8Pb
yjRSOeKsLoMuLtfxa01XUju7juGKIA4yfFQu8TcM4Zdx4Ai79yQbMZfOQE69jzgrjvxySBAW5F9c
1eFA7p6ndzbmSyD1wsL+By5OjAb/pXe6KhN0d0ALOMYN0S8ozwabmNsGkpkNp5LDKcFcKrikDR3G
zYEpDEv6rSFne05Tv4Xef7Ltib+sI0WceXxb5u4k+/2fEM1Vp/r0j3JwxHcanLRFQME3miECIoBE
m0dzV6gmAIHaEkE9/ac2pq0M4Y0Fc3cMNtjPBbvaAL1TmlGTK2FxN8hIpfEYsOqtx/WrWdOPq6Op
ZfgH3hJK8p5rWyDTzq130zdLfbzJspMBs1Q5CUHG77mhr73R0BGf3qHvUyVTbEdUzBZAHNLeVvsa
XttFQKYyJm6IhzbyKxBzzrS/gueb1uI1m1rhCNh2aU228g/mVt7n/8D06oFHM9kN2gke9Y/fVzEP
wyU9IYswz0S1ICBbBGtF+plhMCed8xa+6YgksE+LMEDPBeXGGc4hPLGpsgFCtAMtdjb2Wd4DAdss
qxnvM2UEL+Jw+HIbH8m+7Ddb9pCgXpfzO8Gj9aqQaFDGSmSy3OEvrEefEYVoD1rbdOvtyhHdbBW1
qT/duEmO1cz2S99y6NE6qftE2b51FwRxVr4R2HLQ2sRqhiNXnpJdeVkLxKAeIIlheJLi16dG/KHh
jTgf2hIXlF9qd/gyrO6tx7WelWt1wknOdH4Gw+yu/USLBssaoRroXwYPKvsaqE+l91HDJchYAp1j
7L8cklH1XgP/UdLVnVd96p7Eb2PJ+mVjwkL9XsUGHd74KV3OTW7+jWabsJraT0NlduPMI0hl1dVf
ddVPZeNkV7S1g7kGh3UAt419LriRvNaPWDGNEhcKCqSX8tAwQayLaj0QK0PJYgZuzB19j/kMVZdX
hFNJeSw2HFFzdKPG5Ujnd4e4YGGcF4jrjZ9FOuuBliQRBDIFcvnyK/hhylZ+RN3D3UEUUrITzhkQ
VIPoZ8/xi7jHCj9ekKmvVTcgKyWrwEP1gphxoMTCUa4sOdscd5dpw96AxYP9Dpqb7/QneUhCCMwN
4RM5oBzkVg0CDvU5OxHF64Kw2rl3R305NGGC3geCnXwG6kEK1xKJgqzj1Jrj4ZglA/22NH4iT8z8
+tlQg2sX6MLkcxQ6pDco7b6QvmES6uFrEYDnQohhQbVn0Tg7vbgUFRSIPiJQEmSz0k6cC7t77Jjs
lknzpX8kvV91/peYOi2zVnUWtV0BtbUE4VKmj/5s0k3l8CmVuxeojZVcDWPJshGCZ8y6s4WHJDAf
yTCzogqD+yn3O8PnLlc6/0XiCD+8RZKzS25Mys+tbDTRDouLIm7LdN0EQHQw4et2ZCNd8qgvM8Tj
hJKRRAdoTS7fSoisANGoojxYlpoLBDjQEeZknmpiYA8UACU/YAbJV75XPsd6p0fErfnlvpPuBVKz
aUiXMW529MgrufzNp9nJRleptGowt6YhERa3m/GQeiQNA7VKto7GbLxh5MZ536N5VNYEtDOLHgx6
9NYpcaTfEVNPKH2Y4QYxBWo0Pgqnur6HA/8Kl6i2TndB6Y/ZaVF8mqPfhNs8RZXp1f/8cBZuK+u5
sCq3oz8EJOK5tnubwoINHcn4ZpfqcIEcf+OKPCwel0q5KemViJY5RnCl4ERaU/ESPnm8BckGxAWq
F4PPTPnMMX8zdtAmx7eeM5CT+ssNDRGU7KMDDFA07GPAPUAbDnGNTXULcsG7QZjK3JUNV1ShPbDk
NX8T2vCAMFJCe/MNmjbxzE8cWCeESOCs0zGHy8LsHR+5w8H7zCv1PcY5sumhkAC2i2kLk46Mbtqx
NZYKPxESG/jjXRE+WgpLordtgCtxXI3jxxg4SLwV4VvLrH7PgeRQ7nqbhwzhDz19qVux+gUwG+ps
gKva6qqVyaREiDWzGzpS7kZT+IhYjhYrfol0OGfTnQEb2i5W7zA5oYeVLtggXrTUhTtVxzeqMR2J
gpcu3Bi3OROBuB8L4lz4XUESuhmdRuEvsn1ZRNcKTGPhPw4bvmDzWFM9w91f9l8E3ZvHi5ee/Eqj
r23LD4mzRl1xRCWfVDGoyXEgmAXXSkes2S9SNPBoVDrDa0NrOzHH1VqswJpoGEVMh3PDRA6cZFtu
n9pf3BeFD7QewfERi67Mq42JI8uOgq/25ZGQwBjD/4GGUOlyjMEObYk4gUI4hcZxQPADIF8wA2R+
cyWdpqAcZLAnk+XNb8qDHFxK/TPWmxXtIPGcR3cXlT91uAnFPGfMJad/SdDbLSbKpDqpvN8Q22ol
g5Luu2FTvS8RKzUZ1asFtaBJD64m+1N4ml6HjleAfR+ZZ/YTMyNJGdJIctV6HwMVv4lEzxn9nkxC
+T++TXIKZJ4asFyCJBN8XkjUwsJ6ccqg+JeOEIKpvtaws/aDX1VzGBbpyTXWTFZFE9YpO2QEQqv6
/Gn39bcB6oVemM8JpOQtfGilV8pUbUQelZwRVx8+IvLyyMRkttHwCf4K8+qCkQ/DEzB5dVe7HVAk
6SgoWRYcc7Vfl2dT27fthwbBFnXrBbevYMXZo74V8oML6hwp7oQKViEeYM1EFSBCbMwfXdqZxR+s
L5PsR1sRmD0we7YpFzdqLNbY7k49XttvsdaaNImYf6ZC3DtoARZm8V8RbhmlCHxhxZ/wNWAgXOb7
Xjh2mSURR2WTzQs4SIH5gGEdOUyJY3OxTaNf6A9AwtgTC5rjhIemY72N2VsUayHOU6/4ogvpIyID
pv/MOSS1ds0MiQ7kW9oV2fVN7iv9QfBzqbBC1omjEOXHe62BhYab12uDKpRRHgOY6ovKIemP5PcT
vR6+TzEkkDl9wve3VlisxodY2NgqcFWUO3JlYaPia4zckfIHfphVeU0qC8nkjnwvmO883mcF5U8o
PEiv5rb3BtQF72VDHR9yCdSZp3nufJrjES0PE39frUfTZv8OifUt+G4cEzzHZzGP9XWwh1UOVjS/
G9fkQcD0l0B2NZaOnOgrgExFt5AyZAuSoW+4H1XuwxpA/TMCFoNIgMvWbnnsKmfCFy5F5nLgktEV
FavEw8Ka3Oba5dcXKaKjCe+rLylTIRU14+FddaRSA9DKnjb4GJ+G3hv6XaQeXwQdZOpRzv28J/Ds
Z8GW0iLRaOkyJb8+gwZAQ8f8s1tMbrSZts3bBmFUSQl3ynaFV276JOwGZTyQxaEA9P3R3NDCxfAl
VJfgGs45cVZlHozF1hD8ib0NCYvfpLfyAwwHW3NNnCxtrtE9Cc8N5wbGK28+jV2iWIN7zZFNTu90
HRRIP36NvRlQ9WXVtX0oq1OW2b10fJH7MAfl87FnzQV3GPCdn30gXQwmv2dBA0lqr6/wCwKwtJjg
OVWB21EzYCBbCgdiMM33pYxhSi3SdhbKLhc8rYJm2+fxxywG2D7j4FASTp+5KbWc+Z4SjTfv4woF
ILmTMoEU2LNOxH/1WyQBOnLs28DidplwCBEilmyE9wcnKgt0s3mzv2FvU9PTxEmOaHXZP6TCjk7G
bjKf8rZxh5tpOMNvshKQYxKZBjH6CaskLjySUghYEa1PonpxFFCpSoXJa/GpM/lsuor0i2VzCiWi
e7v5AzvT0yyjOyJQdMR8ZEnNKfJKJ/wRalfKCXt2htepLZdkQ0pO+8gvJW3mCAAcLv1qpZyUiK8S
OPZYANhcMbMR7mlPdzDlxDo86szq2vNEZRmVTA7pGNQZVBZKU/wOnUuwNboCkSZmgkuXoOuBfBq+
NWI0XCV2DeEnBBVs77KyrpR78vuCS/unbgj3xfOykkAugZ4uGf5dHFbKbTFeR9nFnWaP3GVEaqPo
JHb0ltMUZLoV2VerOdlBtxeDvWge4+RN9MBN9Wf7iV5Cjv7NsQyF4iiij/Uz/yHw7KXOOBRTD5MV
ClxAP1g7dYkIkdBL2ZG3hO9dil+ezkZ2w8/ht+s91CL8/73IzLt+aQCcsGWviO3a0ymSY9rnCGD1
zNaxAeHS7RZUz7B/0aSM/rb6EHmyGSbHgwLBZcznKK5FY91mLAsXWSTZ+6GAZb7pNY4H9Or0QCx/
I4h5zOKBUwEbYoUJbEX2F9wqxP7RkGERilXDPex7iVgTR4V4gL2NrTF4qtJ3KuGoXqFz79CxyW6L
CCnZ1NIjvEQtGBTGQA5f27hUDl5hbsfh8MMrsaNPCk9ufCDEevLIkSCIB6fxbMAk6iXlFXYR0ikE
EGzlq8nPgA5Y8xUBoOB7CogJ0WkMGLCacKw4eYoQpKSWaZn+tMGyDRzE72qIDW6vdp+xua6nfWki
HrEM8J7UfS8usbUxqdJhsyMEDJ3zJw4ufcCtRgcCu058qoYnQVaib0JV2nl7yX616Ef50tYEVOP8
TZEczX1bHIN3E9lj61RnJLoFAgTCHlaH8MIGqVOpar9o+3VbAuVtdZNf0vjwfkRcs8r+nX8W72UP
V0MIobKt10HxOyxOATpZmm4ahxo60l2I2G23euCn64zvoufuBNhE07yZsCHIdjGc+2ilFW6Aufe5
ifaw9JZ0axeshuqWQ3DOOLqH20hd4y1ERh9s6FpRPrLm2l1r1MxohWztEd8qelT46QvhWBB3N32L
HzWPxkvkykpeB3KQw3BrhH5BtIi8Ifo5ezmCAtb7lfGdNiRoNmRVjrecNPryhflijRkFK4vXVWjT
KGKcC7CRFtWtC+cN6ZvsNVRfC8w+ZFl1/8+jAlfvodOdEIs/1lM0jahptenHSK/Ki3SOBs+Qk6bU
TtwXttG7iFLAmkrtmF0iE/0BXiW8qrJPdyjNnrjqZnKTBqLMimE5GPRq+ALl0Nj4R4Ae9D/zT9Kc
V+jWQMnDumf8mkZWJzKNnAbxr459Pe8Rm/+k6lWaXGHwxDsgClAgFq5KOUykoSIbotUAUbOW+LPo
/Q2CQq0efXHYySHJaOB+SSxppLrmXwHPOgFK+lmK7IG3WQt/OUtbLBesCKhfKI2nmetci8de/elW
rMc/6md6JUHFV7rD4CLfpHCQ+NQPmSNEoQeMFdKVP1/x2hgxpT9JKNDRtsE5zLdJx4LF2d7QYwWS
vKDyZPB1wKOyuEUq6csbKpOBEEnOfTMxMzMl6q94RVY4z6P1pdowLYAmzZXKlT2VJ2heg+0Lqwrh
6MohZH2FcsgKP1m2qGMQjw7evCA9E2PPT/FtoFrhTzQLnJ04uzg/0BsaWZrHmrTjJC1dOXeU8xz2
RkcLpIDVHBOBMQ+VSo9ZYPVNKXpGNbpFWaNVEOJlKf1mcS0AHQucGttBdyVq5fdJuILfffvCh4QK
ZE15GG1J5NSBreGCA1IqD9JfXW40zNXMw9Rniiiw3rR+0YkO4mXo05JTNX4QIBkLBANA9x4RgAY2
4tme02nhVK8bHrRF4CTDESLqRe+eAlhJSGFnuqHEZ+bx2JRwujeG/AKlQqKRceNQT/avKxG3Y+WI
F0A0gat+52zc7CsMuxl7ym2RHiALeplWS1sfDjN1LT4p0+mRp7cc4rdgo6uOYSKSPkRvyjuByNey
RPL7T0Kxx4RgaqVGFz42qCbUN1BNRYajPv33GlAJ4H7fK1ifLFITciRZ/EMkNbO2ZbQWwjkBhRBb
WFPoA3/p9CeeJPVUiL/9HpC2CF0dsEecW5AWKiPTXBIL9w9+TJ0xgkY0B6AJpsVOwkirfBRXymEY
o01Yl6XYnIA60DfkypXS36j1ZvCdqMiP0VZf11BcYQCC3sbx1Dh4ZmG8DNsQruSmxcFfR2c5JgMz
PiasfsZXA+HTzRfxdWDuRYocfQhoAxlvi27OM6Wl0zXQj94U+BIgM4zbAK8FXiVTcykXjX14sM6D
ABGMXyReY3iNiQchErD+NwVeIz4krKki6Z6R/XpU3gg3AzZP+wWZeBDMgX5lNw7e2+k4TF9lf5GE
X9ySCFVrCiGBvZND0HjqDSwa0x2rNG5hhP1JdG3SXdLuyZBbQDSBqobTMcSR4LbThqSylIprqqx2
zS4Q+agembwv1KMJVTwbmI4Led+8PLH7WvQrSb8GhVOSbawaoAIgpzcZSQzXMdRuiDaQJg4BJ4JN
shcSVchMm3i3M/VqAQNs3D+V+NG2f1P/JLiM7oPHgknxxZvTEz7UwpOgQ9pEr9+38BkKG4X8PLI+
uQDJV6L0li/IidDEghsqtzpEwwDoRZWr0vxUHbZp2nupA472BNXXD7PDaA9Hx05ukS0XpUQGWJHW
8ZNQCaKR6NI+3iz0UnHo0QTE3zMD1noVPTwfC0S+n5VE9ig6Hn2JHF0KP+D5FuJ3pFGjQpyttsp3
aC0j1VXf3sKLxjMIgs752HXHJsCNeANhRWtBUoZPfw0hhRH58swIIO4GduHCaYUfvl6BET28kT1q
difYwiA6wb1N8j2yPU0iZ9BT8btKyY/wRaLO+5jte7QpTOoBUAIRtoS7uw1RW//kgYyL3/G14/hd
1WTuBJviEUvsY6qN3VdG6hTKe+JdYGZZ7Hgq2WtiiIjdws1nYYW2lp75+wTEi9PArDm3HwVtMor9
Dv4AAYjKBiBdFPuGHYGBHd4TAxo4OHoiImlxUSPyEQQc5PyQbEg0BYQWPByu3X2Qv3EtKGwnPO4j
5TaWiK+JaPnwavjM4ArwMyRy7xn4x2bgwe7Cc/RCHUR5xfBak5y3fnsaOhEyJm1z1wEJoT7iPnz0
54l9xVo8yZzqlwmugI2mH9riKBprXA8BTb+wfZZ4W/i0roBfErLMyZP4QuCr5o1dDyefxGu5wd/L
3smITH3eir2ZmnACRaCe77Xill6IExLeQPPlYi33R0jEjOeMZWU8SZELWstvPFgKAX0cIq2LYJAw
nxmrZnLadYD4A5KcZ4h2aYV7GcG3EZKICFwGaDjEV1qyR4xV8jrcoawyIT1r9quK4GQeICS6HsP7
JK+wWSUH7JK48dBmmNeSLxeHUPpe4b8vl1vSQZjYATnd/gs1HYwah43oaSb2dohjy3qtq8+gcRNx
U94zXBq85GsGjzfiiHFdbRBYLIfNxCcMXUVQAzlZSJ4WHJovq9gwwgbFauHLIcTLGRkBTol3d2jQ
k22ZQgAO0PU+GM2QyDX2n6HtjEXudNydBGxIa1hC/nZmwO+OCW5iIVDn89dgoN80lMAf4/yjDAhr
ZP8l5iddFmsRr/dr18YE7i0T4VBtEz613fGF/BGBD8PokS9HGMh1wsbtgfuxCzJG89AZfwk7HVzz
hvDMVWggm6GZFqNcxfSBO2TXcAeaW1zYzSkAKHuW1SEaLakioAd95b6g3SuiZosKAuKLAGVGJBrO
2DOO+ITWRRKimXUMV2XeuuCHDJtO+qjwhxBASQgtCUork6ydz+rlLVC6O2K07enCHpF1gIir2fMF
jE2e4jg606mTnojBCKxL58RyB8WmfJOSI6KUofO53lAntZWF2ITJcqPe5AkYDShiQnK+k/EuGXTp
onGIjyY12Qh70I1z2JH6eTSu6ikprIjClYgCnuFYzodqvarWk892NHIsEMOWewTFE2SKvtqpcCUc
crykDkH30DJMiUeNZ5dIkRloPHcikjL7pcP/kvn5Ic2HxZnUGpqAK5viBHmutTPvMXWzRUsxd3HN
45Oq+mH2mf3OfS4lq5Nbfph+5rAWlDXME3VdoJFrJneqvg1GIx6SiKrimSo2sHcc/iKs2nY1K3XB
wRg9Bm3dFKeAB+BBZ7eHuRH9mgjDOs1yFT7GjPiffLnwEoio+/tfX/3G1T5FUxiyp40VUUAo5ecQ
wASFEWIG8qskWyOM+9Qx8pXo3MbyGiKwEslUyPG7KCstv9YSlP9jZMssUGu+8w9zQLNvR4X1pmVI
Ws03C2pUgm/v+p6SIJL2+NyNazmuhB2LL6InvGtqx5AR+ErDJY2wN5vwAJTyaoHgXScUkD8KpWv1
3qdU4Qzb9k7byDTZZBnuwKpmcTbFzDShAD3pq0Q+lwjQJRDLlUL3rwgp73B66BGZAAjmSagY/Akf
0SC4xI8cOnPdtD5eYL6vmpLC14onacGxZEC1ki+zfKGMGoWH7mvve51vZJwU0m9Y/fCc9eTcr8xT
csx+igpzvIGAjIeTqakcMUJezIgIjj2Gh7efDv+4+rsWkuJc/4+j89ptHGuX6BMRYKZ4KzEoZ9mW
bgiHFnPOfPpZHODgx2AGp9uWyL2/ULUK7q389oJHltzy8KUcPYeDvPnRoLQIxc0gc2tVfiUSEsul
Jq4asNHL9GEc0+CmscEjiE3bRKiLuDDPlBMcz1BHGWw0/yYNm9lliG4Ca47Ran4iRmRedKybk46r
XPzhdWS9MgD2fUnjjrTaJH55KH/gkwkbLEQ3pONFuK4eseZKgouNq4Cuv/juq6s+/AxPJKH53A8y
10QKaKAyTjtH4RpdIu4dueEAg0wvWiFiO9mjqYo9fuF1fJY0KCnzKYvuoj0w18JRe1FuHcp+fdcy
8srgidrNbRo/WupTjBFZPKNsSzpybZPJq8SJLyHxh7ju/pJPiaaamPmVzgMIdwMF+1Yvr4p0DLX7
iKd8YpR3pSPvJBTZlNlbWjoxs4PoQfwtX79vi8wWW8citZVfU8+2YbSueDsNnjx0EdBa4qUNsCDa
6464XAGKPdFmheorENam+Q9HAjTb2ZebbxNtzhnswr26uOGQKTdduyrrn6lCYAjOljmG5X/WqWWu
DTKbirW3Uxewvp3SuCrKBTUe86FuW/uYgFbhgS+OEar4O+/9+/qIhUdBzJKvFVDWg0teARtdVk49
TRljHdoweH6zDACSMA6ad8PA49dfpZCLMNQx4iJNxmftGJOS3VwNOFEIILplw0xjGTOChx5YXmTW
uvE1r/Yy10ZgS18k+yXzPs8SRhc3Rk/ZVhKMeTE64nLW3iqloE3eNaNVPkumk+Yqf4U2DxzY2JCP
yEInjWIAC7GyxhrYH7pP3buGbLYRLC2YDeHSd09MsBHRr8iPUJYBCwWMYOKG24HFNPy+Mzsp9eyP
kSWeK9yAF41HCOeA8G/hk9Z5H2VHJVmh+i7hYrLa4m7TbUn9isKNwa5qKJGbhcQS2FAZ/MfgYdZo
GDzbLSGTIUe2yFCD6GABUaTnKPR/i6lfKqLvjAoppRFLPqJ6HqpK9MqPSiVVIYBS1k7J/u240Hby
dgHiDbi0aIUgvXN0REK9i7cDBzN7iNBSrJJLdHHRWeEzFquMraI8BHK2kB+4TOmzT6F9dwzbU5WI
B97OxCIz9EQmMI990ZIjTWEYSKwSn1o62ob3UKDNo/Ml1D19AGWW30WNdgDoYTUvZ0uiIxyNem6H
TQcbRouc+tUET5i92a11AbxL9+w8sk/n4mR6Nbmtm9wKpExcZJXLZDnUllp1qMx1T0RQ4cjVI7l1
a5FJv2YN8kOpWYoDzekPKvhLeFD4ppkoM8HhOGC28+Be4qqR4JOeJSbPnh1ztkBgieyc1fhGYIqb
sGFg8Ugs8zVq30b5KUq7idSvnJer5khxebEzyVUG0qUgzz8GjiR/FcBqx4u/qouDlrhJcy5BfRj6
xZepOU3KGv4ARl8nNdwBaFtIoOBnMBTy0dX0O6GcdRvoztfE3DIo9RiMEHuhnWUUqX+iTvHAl/gc
aYN0uzKcfjiWaPup7IFIU5gPzaOBeEa6s9X7f2P0g7q2ufmoR2CUXiPj2YdHuSHwilA+gM//ChQM
/rr67Jay+VHJ36nAHAk5JKZ0cb8Ac/+CUYftLVQsn8+cpZDplCuZgE2Bl29PUiQT7p5sdrYqFXly
7Aqq8rMZrwl+cX7CiqR1Qhbuvo38kNqjpnJOms1YcSVjKg2Ld4IGR/+bYlBCumWIs1s5BpaIXzfC
ylfdA+k4B2KR6njLFSBeHyxfczLjeE661valFwktCmv01tL2o8v6TFt+ccqcRuK8UWCzokdwNC4/
8CSBfNwWpwBma3TPXuwq2VLO3tFyeqrFjpGvn7/ziPUro5L+Oxa6reJIaGvkt7w6wHySnx13fk0y
IBCyYdgJ3fJc/ratCywaB2jrwDfc8HyUN2muXhcK5BDWE/GFHoi3n5VMyR56lTBycMgPhEiaGT8+
dLDOScLHwJJOYCv92bSb1qO01ingZQxGHKtLRGHBL2xRkG6TAL8UMW3kW2+B56Cnskok3MTCMipf
oUJ/miFjgbnGbHDxr6V3Iqd4wc6elcY/w9zS78nymlSnQrUCRqslEpkzKnbEI+8ByAs4tluNTmjq
HM4p7jDBVr31eSEwwhB+I/WlMq/wEYShvUW3OSGcHQoV1Yq3/qUUne/GxSHP9jqSixVpbPc0sobw
fq45sqL4K2j+iZyTi/BHm/MWKLq+xHrx57cHg2Bodk4po4Z2cDPV1e+mrf41uOmGfcv5EfikJDA/
PM/7KDSohPaU4zbXybo/1tN2aHbtsBprEZUCo8u4gjGSWa3Ac0Syy9A5Ad3VhAStBJ0KL3OiHDJu
ovQua82SpkMIx6h/tTMeZ+fzOGTmTlOYYQe+peh3gfGszrqJY7gO98O1hA4YvLr6XHcXtbvXMkJD
RsBIZlKyFahfIsoNgAm0pD1Zt1eTDRiLOHlPcBprFw5kP9pN6mk+VdvomBGgY3wnoMg12m35nLGU
7eUjktWUPqZq3gUNucf+E60sI8iDhkijvyyeCxpRciZTSvok37IvWXjMjzc6cwoxQTTub3VhDXmV
pqOYIGUix36ZKK/HfWXeDRZqCwGFAL6Ra6oy2t3IDMQnkkfZAGGX7QmA7gfyLZ8hcgs5+4yzm0fb
087gzDDixnM1nFuZsGpx9bfHAgcIK6zByozhoE270Pj06aMY7sgvcUBC8+VjrdRdth6m6TvDzGdg
r+hd0gLQ7t7ogBMctWJT1g8/fGfdjgRC71KK63F8ad7WhBoUuKF6GUToFfuEbSRBL7Trs4h82xBo
0xxKhTBJObMykoNykFafnGds8ThMRWyoTtBuTHWfwZZJSsjofEeIIjI65UeiPsSQRnepx7+i/jkW
32X8F/VnXT/6xnFI92WyGdjnIY6D8LyQXHIOhnjfylsUevWVhIB6PfYWP2MHS5nZl/moyxUkO2Ny
BDJD36l80D+UH49zz+fGpmvpd2GKoAUIsWxyFhN1sm8fYXrUKTL4FQYugna/SDYdloeIzvYrD889
A3IeVLCdLV83Yux9vPebr0W5bsBZq3ZAiudveGgISIDVyrpRPCsEAQXYXDZl8F30j/Su/tLKluy8
SQ9CykT1i/ClQjJ1Gm9ASxMWkeS7e27xmhfRf+3Z4C/6mOZ/fchRwbx1ZrnCgblTQzFnuOMMLGPY
uAePgEa3YXeILwednrYxJLKD9j3ajIkgksuQ28PLILuwuY23vjx1BFJyh7dfDSq/WuHGeKP1V++9
dJb6EFJsgNHFKtJt4n/5LU6R4l+k3Iv0VmVuIBPMwpoIvKP31Iikydb94GQfbf5soWg9msKhMIZT
51NPy5aMCagTUaWupfgQ/Ii3jAn0TbwJKJAZByJIaLaygTh/aX4HybpL3f4LOZxeuwJazL232KZn
rClGyoTTRYxviAcp24n1Wj+Ftc06wLiMRH+xH6UneNKzAYYjxUHewVIQ8GjqjrfYIDwHv9bzLg07
4z2V3Ny+G+nOwAz0nv6B+QJXGGUcUQ8mtMZIqzMyNkCJ+QsyUPxqCF8YdgHCBoRwDMo45xDl4lUP
LK3dS12ylB6Ig9jVtYzlUKlkArHOeGfRXopf3ikC0ZpwQr3jgezPDnajMMtnM4M4EoyIa9q0/JwT
jYHRqsXXnqS3Zw8OZrHWUgwduAmy777Vloq+65VV3yBVjp3xbIanHOgwnnKgokZ9nK55fhKKY4GT
RXAUDTkr5M13bVzRE2/7Ys7BmoQZ9dORkZytcf4vgEh5SN0ecuhgqAzJaSca94GVO+jEfQOFp/bI
QMdFqOJ/ceXhhkYMukrXFivAC/gG2EAowSHGjYRL86ixR0eowbzhnRp/UNPwQQXE1OYfmrGi2DSR
GZ6D1K0kt8HM9Bk3J+ZEaKkv/e9EP444iDEM7XUz2hTrIr7oE4oeQp9NEPUU+Rkk7lXl322Sl3gU
eYDGJ3OtnPHdpXtE8RHCiIQWn8Qhgf0j/8GVm11NPESEZPXRYequXL/5zBGxVadxcagDZFC3ClRe
lbgl2pmSorqo3vGskUsfcvoCcY3kAFJ6vAlZ1Fy9imwhT1UdnUlIAM2bCb50qadj75NEf0NhjduL
8qluNwN2bjIlZnVbSPRV7cTGukr/MQHArgbu9xXGtP3L8omsm6e++Ecbl8ZfIdASJlc3aF/o8Ils
LNFOcWZQFuh7AxzVuyBtmTtZc2UU09wDIAw/Te2TdZyZubViCfqumVyweaw7gaEJyo7OQNG/QnMj
1TMBEoUtBw9HVbVW9zOf42OBbYDJ2a78qfotQ2f0jRgjFg1NG6oFl3ET483xNuOQxkMSckUi5j2y
YhFPpBl4Julijh47qnlAAw14GpcWJtJFzAKCUkQDUYKnRr22oIvM9UK1+QdkWd6BbWBZcYyy+rWH
q2wu8181+67q49gug2kTMx/0+IiJWkra/UDSrHwYwkv81+5j6YxozwdZWxKQ8Sixv/82B4GsOlYt
T8a+YPKGpzmcs8aq6ACyfN91B/5lizZCPMwZSLKrQcmNriq8P4Z43YlumpeJpteoLiBH0105kbk7
J8lEXw2/Q2B32dIvQaH139ppYHaLufhRU29HlKdnhUuCqYfCBG1hD3cULnGMjn+LsL6tPoFGMb6D
oz0JToT5e4GYd9t/8mb7OGfFnSRZ8oD6yxZksFxAbiQEIjPNvWkQ/ttx7whP1mrVCxslysdQOKcM
BcleJWQnvKLyjzcJXV8LFmVl7KXzYjabAxIiTBCvF4llAcF9BkoNsjvx1bP0VOJNj5ad0lq6jdKW
gTRKO0WwwquYEpqAZZewpBmHl2H2M/YcsojCW4r4xgLOox4BdU+35jc0jzBIe9pDmQ7/LL8KAEH1
ZRhvUUu/y2d7zeGiNVuzXemZTcUBpFDMrwvsN0t4srF55nPkd+gnm8ke8wZ/47HwJOUJSAO1GqoN
v99HxOleCEPuv1U6VKhrsdtm7PY31AUqY13hIEryavFB8cQMNiEuurTbhQ3iP0/+hp6rwEpLmOb5
QiMFFa3EUcBgCQM9Yfd/UxZOee3kfU/fr1eOR5hE9CDCgjonfDOIQrwDIO5YnZKT/zKhrSiw0dg9
o01Y9t/FPYPwXkFP4o/sBdvbDt1XlOzHj4STwbx1MI5/WTOFam8J7JVmOcQ075MMKAN4oyVc9Uv5
gPV63o2y6iFmxXer+h7E8K/XhnnKFzsTvUrJxBk1FfYWFi4L6SLKz4F3RINrzN4V74hh5exnopmF
xQKfZecKE6R89RnKFMeB8TQoDNgF0Z0ygwMT9LrGp82RM13hgqcuAHgEU/XE2eAQQy4qr5jRIQlo
BCvC7dVRbcF3RIPNM4WBP0ns/DZDuht0eE5THFh20RTX7/Etj6zLxps48ncuDcS2KKmonEqdZqVb
8aJtlD8Z3wu8papbj7lVdIeR4bhh7Ed65MWr/jH/6m0s32vvjLUxJb8B+9TsqbpLPwODaxU8EbCk
EspYa3k9H/6J0VGpOASy5YecIs5k2Y9ZtH+EOQjj4Kr8TjUjrxrsK0vShWtI73raFP2nUm6yhEJB
/hMUe2ACFoqwfOd2EMm7Nrhx66gSZzZbDCWc45bTckA+dZKjS4UtJQla2kPKI/otlzlSyxAvDTYE
K8oeIvVgA00CcwX20Sn7hkuow0lkjZ3L3zFsfuVzveX3b/Utrxuq+IjtWFrvpmxit3YHOiyL4G5A
ObvNhZtBXskd6WczoKad0xvk+DBr3c1/aESYyTUwFeya4FgGKcX2BpShSD5861axteJnbOdJ2RWK
DbPbxNhjz4RZxN/bf+oYVvnKbJj57NGhAf3PGRy7PzAKKCwyJH8dmEQy/XpCnJmjgCA5Njl30o5d
OgGCIWM50u1AeVrEOrbIAyasYXMOH/AqdIgdtoiZwvzbPJgUQuEEzDCaT0BHvEablDfqSFYlppLK
BQYrJoca5SwGgnhT7DWG1Hi77jR7COGJPVxND3nNNZVRK7rUNvxj9xIElg7L5IXzAd81YikuO1yB
9EssSI7DM8S+Z0Pvvk6vBXRm+j3YxsIO6S4Da6ThiFIoF6GvtpvYd3mXY7rbk3/uGO5wp1vqKU1W
+GvMfw3oD8t4glLruw/W1cbiYJ4LndHC1ziveIVdopE4SAQe9dZBPHL0sYM6GMwb8fgN/9LoVOqH
7MJ0Jk6u8xNJ0RhZ9SemgzWuQfP84dkidpVPXCXmjphiCaqUgFyKqtoJNgiBhR1nOdioDJeRHQ47
HheDuasNQY8lvOem1A8cZt0ZIR9elMZAQG6pdPv4Z4YAOR4cd6c6mm8yXVtuKCus1r15gk8Tqqto
vdglwfxsMImfIHNZxBEtsy+QibV5TrqZHV7ETsSQJuI5/xJwgBjWmG4N0MOV1SsvWHBT/sDGxjE3
jocZfCXdUhZUbSRxiWJsWFBe88J7VxD9UMjRD6sYyaJ/yIswe3kcrddW/vbAfPUEdkOLTStir5RH
CwHmp6asMqIdfKQyYNrXP0WCeya0ZrtOYfuGrzWKPz40FaJi9Bt0p56hRaVLSxkFfxT9SXKHfHwV
BnhBEIWxr4/QSYg5+ASf/ER+lpeXY1rurEC7t1jNTQeCtfEv3VREJTsh9IUInxtkIU4BMpvxfCrY
V9hElsRMtxrn1Qn5w4B1E5J1eoIwp+w0mCgxqOmUJlyXrnHtVhQUPc7U9HfEHNLUMH2CL0Id6nY3
q6PDA8hjXT/1IuLzxEWBs+BoUsDJIDsIVnXwbZCN0bJ02bGEC89q85WCF/HOGoQgFq2NjsxbdRah
JaGeOcEK4LAPESmv5H5T/1N5ka3xSylR36w1qjPKubmLMKi2HmlO03RMIzt2NfGHNdqkkulkS/Pr
ZIX/GIsl1hOxMetWrdiV92x8CS3ONW+fu+qZ4JBVC5YC+H82bNpNeBfYQ/0V/DgsaYDnPcZNW16a
cUPUhwt4bx4/QgNZ4VvQcPv8n1MHp+Fobs1ruMQwxEKUt4uo0eqhsiN4BJCJJyech7K7BvbELst3
CuNxIPHdLtbXyQ9AWE1xaZTSxtXevBRNxyCg+dSCv4qF1wL1FxQ77jImHnwjdNIDU+BZc4RbgsB2
Vl7SE4sPMRsaFObZ/IKAAzadGjgCOXbaATWMuGZdX697ABMQuC5ijg2DxqWcQ6muuSF/xB4xaSn3
cUTBDoVXmxp41QxRWna4zyncYdX3XsC/RxFNJOX/Q0sbB+ecqrz8wg55oNWz2u91MIBmAOXWyXcy
k881aBoeUIlu+mggEmLYTKDMKlQPRQT55uj1xjoTFAtdFtHFKHLg3jG07Nga/83JDJw2Y74VBpbG
yqaBu9/0XNVoalOIm7FGYGH7hqDEQrZEJSzaKhiWcdir048pbPQiWDEcxQTIvun/u5uAJRZ+myba
SQ3odd7BDvcnWBppbhCIskewtPi/mjZhda865BaaS3ATApKA1N9NuKs+Qze0u/NOnYWYsbI2BuS0
sC5/wSq2EXNgCZs1C071RY1vDBe8RxzZrO4mAs+iD8BEIS854Q+Di6hqzzAALpYUcU0m8MSR5jD6
6mhQ7mV100w0cdw16U+/vIBaqFD85I4PfQGUkhD9skDLsisoKll6BGiGlaM6stFr6HjANZAHJy6H
mWvTYiA7crQ32pnbtpUMsB9kPvKUkM3bnBfTD6gK7iY8uf0ndX37lCicuw/uHr898hg2KL9H5E8K
5hzTHVlo0lpr+rjqhPeoM4/x3uW4x+bJPnRuU3Kyc+FAcGDKawnFwjEIthUK1zS5YMfK8gkE+kGH
lNk56cJYeXxr3NSCdm54dOV6558in2EpfYPktBwSKmZj6lbEeAUxtN4qGi6o5Nr2yPUPRxeKkhnt
cKqN5O8Js8KynyUCGqM6YScGR+Q2uv+C8TLzK2ouTBQv/1/GzIBhyQq9m77FrVTZhsWjhcjLNw6R
WnL3LmsqBs1tcFwBjAUIPh/HaE/zxbJ6MZtE7MS/GP4y1NeI/HGgOxdzQ7g4zy1IGWRLuEQuT1TP
yYfoHIdjcZAplZhhv/BeRXsBLail7nEPAm08DzxmLj40KhzohnhOowOzll74LLIVjsThoKwMIAKA
p+nzerKu4FC1P/wEIrMrIGJ2+CcH14CFrLHLG0pZRMo+d6XVXPm5+WrzjWnJjDZtGOpz8q1NyRTO
YVoPfk9WPMocwTM37CWzcmQByVEV2OY/VBCSwTxAEj0X4LtpmUzGKMf+zHQ2K89ig/gxHZDk14DG
6YYQ4GEiL2wUwBvSQd3hyQcbUQIigQTPiVFbDxzOgbOqzC3fOFtEUspGssLZQUhzBAgIYOGvYtsx
pmAUVosrGA0wDlRnorsoST9mV0SsWY627xIyw4aPCMQIFPRMAUEGC0uqC/7gcRjsyDAG/PCqsVJc
zGoURfsM+PxV4xJyK5aMdTo7Ti5ktc00CjjnEjutjqlrg8+LZwt46TWixYUvTR9Yr4IYLfXZA27J
JlhKfmqy6s6SdiY4hlbcLPiTkaCvYk4hFssX0B0TAIA7nwE1tuljWEgl4oTXM3IKlmiZMR52kvQs
bMnsWJxinyIF4CzQPKSm/psYutYiBalqT6W3oztKDsROkLPMByJkD8Tugaun6/AHjKjwzMKPBCnF
asL7hDWu3NfFVpq240bndCEunoMW4FvhmLG9qHcB3+7CEcJzJVLXhExZ0d2jqEkJR0k3vNUs6nXj
UjPJo/bFYEW/Thw9K1+DyNJVf/PpwR8U4z1G/7s0sHKgd2fCumaWG+2oSI1o699TvMykEqD0Qe4z
Er9CkgZvD/lN6jXoPpn1oeX22LOTOz/TNHbtZ4bhy9WXR80g+GqdwIvct9vZ3ak77KZoVHv5W4RP
tObzhMNW7rBn+vGjRsawakngoWUrXx1kvvQyF9bIF7ktUT89+LH5gH50PJMsyQrsBDb8YZT18/qL
JwAVTr+kx+WzL/5B17pWR+pNWklto1/5EGCIMo1BG+kjV4CpxW9FPxEccK+gbeMpyx6yvq3infEd
3rWjuSqdx1r/IXuNSVocrqI/to5/E48hK54zbGrOwLnOB3szm4Rwx6+C/qDHqxFN/788uyD3Dmm0
143GD56QGHQpGIBCqUjC2zyJ5860mciNzVHCOIj+ZcckfDqg7hMLm85DCx6G6CBGbEWnMvbylcMU
jSL+V6jM3AvTA1vPwAamI4mNKamfnEZHi+BasDRbXOXjYuV9Kyc1tT0SrgaJ8/md3tgFhoh7gxOg
X+pCdEoeBTBDvNHGqc1ENkxXyrtI6GUmZhOz88dv9m0CWoccWasGAHchSp3m0M+OZbShhi9ZacGT
YmgxqRfm9/FP9+TbX7iT98B2UG8X4kpPvgqWyG53AYq97z2GADMFerFrZtonz3e/sqB+YJFst4jU
U/R7a74rHmAe3QhlIkFHaLaVT+aEhD3Qj4JopgJ9inhQm0d+CgAwmDtGSFw6p+LD75YkZ91GZ1FZ
+PX7dfoDjB3VJsNC5gE0Fx466KPwN2Y7uXmYxAOtIQDHFlg8AfErnlJKfcP2bOHO0UG413zVagTd
ilBM0ENmx3kptwYRVy3OKbgttqQbvzlONxGJIiphC3cy3r74MzpUAbxa+UFDNpFUwJyv4V35Qgha
IFcmaXitXczKmUWo2Y0wldk6GLnpJ7p1HuYKZKvNJ85vwUsdIFyeoRpM01E8zbHu6lbvHSDhfg/m
wVWeAXb9ZfotSC9G6Chc0WgADuBunlM/MXa/uJy/dT7RpQGW3irO87AxQh8v0KrmDvSaxNtG+t6s
1in3RLWueV34GlhJRkdapxYZKt1iBrcEsTxD102IBiy7dC9dxGZkonBY59lucRgJkLU9ETi0mjrk
oSMSVjeIq6VTlawgn/DidtEvRFd/QMd1Uf5xJTYXMg7zZg1IQ5kpalcoUnjEtvHkpL9a4ZDIMMww
EMhhQJARECOuKVCCOEq3bgklJA2eaRNcqAvjAlHdBA+ZU4cbmmKc2aVwNN3QpJ3atB1TJRtOab/G
wp8gGsE0l/OfAdf1/6dz8DeT06fErFMc+Jhi5BQo/ZgmPlBCrfiiD8klKr65wiluLOmt0gmBC6FL
ObeAm8GpIiWrCTq1pQNOhOgfzFpIhRlxHKwWm3uf7MMzmkXW3ypzjIeJU8RhL8mI2DhSVernYc0S
FvIXfj4AtL5ml+jroS2MpKzZZNSZZ+lAsn24NF4jowVeLEh2bGzKFfMYZli1xdB0q3yyZaeeXrEZ
VOeFILbVTQaThk2vS+hdhBJAc9J8x8iUpa3H8C846N8Y0nLRFhdAn7BXOzEIVv2EBaoBr0YU6lxX
YyuK7m2Ox+sbqYu4ZbDjHUNrld6AgaSUlKJNr4vqhmEX7Il6Q0dL97XMpE0hInqcK50p3QrJuh93
KoLzjafjnsUkSLgtdxXxX6wcIGvByfIFC1ndR/M2yF6HxtGBOyAGhlVW2x7GU4UgWrNBcRFmA95L
Yph5CbYgazbBxjtgHuWRowaQr+BwsyNMJ5hvj/aTAjo+pcDZx27ZYSsX//j6sdko5B8lWyLoEunE
+woqjMKXBvLe/sUwNK6Gy5x24tFOV3JpSfYnvuOzipRJY4jFYaFna6zBFAvRFjxA+aEG2BfXjCIa
B1A4pGFmuhk++TbgBKNCgYMzxUdM8nJ9axWruCIji5mnkP3pTz/0StJZLp0RiBs6WRWcyQ6lEXtk
Zri+stUk4DA1d7nENt3J1QPlloRgqbEUTlgTKaJFgAj6msqJyoP/qR85UymKcoRiMFYRmVNQ0rb5
i6MhOMkXUiPKGBV6vLQM/pp7J2zwzDMxI0UQNynB9ojcmo3KW8Qfe8xOGVpVfVhHJ1RZWbMy1pgw
nVK+6AtOlrVEqVFutP6zY5hCBobh+OIFxx9rAHmrvtQXHmpjw6oj7H8Xpi0UX0PvMuIDtVzYXXf3
uaifIuK3dIOu3zTd5J7n/7hKLOOW7KfFSfqjcWIanW05nmLjlSEEYFlCWIKK0aSTlvzZWfQr3IHx
YvfAjANpgJEonk9RvjfmtV83/7QYx8RSZyVKoMXF15izgbtn8mWrqAKYXGoCPkKciDZDccw1APJa
g5rVFpkmkeS3gQMJzLV8+t2OWmS8lxt+2AMVB7v9teGG55ztJXIriALEmPKZkB+KCxZRww7dQzzM
AKIycsRdfzFU2zQ3BrYpKvj4O+1PTbFEw30MxbVKA8pN1Hp2QFF68yqn/9C+JsyUX0p7Z83Ejw0z
mKGDYH7kxkHx1+CC4UcVWIgp20fHj9aU8WTbqRWPlKNfEGlLy/4f9k7BzlHO8n819Ak+NfpeIju8
/tfHwJRCn5inrpa6VRbkdl3i7/pjqC5SeeDoKKajIMwO+NbYkTckkOXOarAMoJKylt4ZBLY6wgkj
O59LYGPkVkI7AoGIlDrfmwOO/YtyZL3deIwVLNzAtrJfeHb9wQ6FHsFihJ4a6FdXHpkJmJVd3JAB
biu49S5mQpXCYdcyUToo4q8w7DPsduryB1N7dm4Wa792+m9Msn1/kvOrzzjD0n6BwdfvZkH8NXef
VXj3rKUjYuLuyts52M4Cf2jgus458sjhZJ8xwYU7I/PRjPviSZf/W9SHcMJgcqzaI/FG/j82itV6
0btZtatquNMUIevOe07ZhmZHYFCfEpe32KPTqGEogGI0vhoVXATECXw/rC7BMMv3iN+d2vUjkFmf
Mt/BnUfzbrO4fFT6qqHUOJQ/qeh6DMqjM7qIojybH/S/ND0098QV/M9G3JpzSDfK43hVHArGrDnv
ZT+T+vsdSl/ClADGrtorkABiphDy7JqZDYD+BmYtXDUMQRPvo9UT2AIf5v9IppnlDhKouqclGROb
oL5M8WvYS9bdYImGVprBGJ2kYp1M7BQ88qDyxTUvR8AlbukP76Dyt1JC4drX/rzaKfYzCBfZGgLS
EE0V6wDaplnPh0GcMtszDs0/rnftj5DwLNx5D/zoPv//Ow21ouqwQueIWLFYkdHZx2uySb8RhSr1
Thp+DXSAV5RlPTxIn9xZB60otjBhWS/sAmG644F4ndlI/r4/SlZdrvo3ZmbIE01leyRdUlazhh8d
pdpKOA2KvwXKTmSU5sr/oEjEx7TRsq+g3bEzDL5ijj3oSSeBZ75Ze1yNnniSw9vEqapuSyxGSPRX
CkKhLTvDIqEGOoThulypj6JdI/CVNLsd1iGzRmYU3a4srkypD81v9oRREAcbQVvXgQ+ECvHTELwa
YYtwej6IuxOua15v3Z5bFSQTK8S1PdGHTJ4P+gpBWWFugpaG56+tKUw3PBign3Kwiqk91Ruqfzui
ecJ6Oe2UlM9Qnn/P+EqmoYTpb83PZ2g20PwBk/Q9vCKOaqlZDwp/Aaj09FTmH3TMNSFxTwKbiG1A
ofT2sLz96uJlqmwKw9wRuV6vzYFTYU5ZS2VXNCzAohyA3mTjVkm+OBKmF/dy8gXAAtAv32S6MvBS
KW+ZESi6KYvTiRnMia9OYeVTX8fKKeasW4TlWI0JN5tO5QfTKhAbrLKNcF9HW+VPvRr7gDTsbjn9
QtCYjA1TUXR5xS97LvoOvozUlcg/f2HI7GZ8eoa5t1FmX1mfonmY9hntmqdjY7tKfPbmdTE99UuW
nbg1gZLxdgprtM692y1OyXhMOCD+6qMJYcjNeWzZcuBMWhlYS4JVrx56AAVmcEzHdcBYtYZhK6dI
/lnqIqF+00wPC4STgqsxM81/dQTHxpNOykcmOPfxFv8LEyGMToQVcft7NjQYAhPEB/NBpi+JtxbD
ewaY4tTj8oWvcQpb3P47vfkg1236o3U3Ddf7Zr5RPGgtKPVz5aV48+7OZBws6B8agDzzHyMeln80
3sazJhmW1i95MOJmbNKVayLO8zfXGQdU9KhYrD/AsJkWxCxtQ7sVm5/ieJDZMGXhPsNep56gdzc8
jyaR5yKmLv5Tyn2azsNQHMp4+yqV45EW2Jid6hha7wr/VGfw33ykBrh8hwb9P+nkKRLlgKkbE+aU
T6zkFQNG79eMXJ4F6XgYdsPAivhjcy/d1AAHywUaI+/fon2bINSHj1Y9Nd3TfPrFWqMGDHHZSgHx
LHberlnjhWx90B7U10nag/6S2UwQmUmkjfhFLUDZyPzN+L94HDHOSJOlPhtM0QG6psAuPjppS2QG
ZCJR2QM+LuUfJpL+CUg+WzkmjxV7ITM+0lqZ3b0frgNTY+EOTBACWnNhdS5weWtnlcKYwiaZQ3NA
0AJEDyW6RBNUMHnb6wHh4mwyxEzeANFOtgD71HgPIGmIXX2xLK6RQCgnQLwVvr7pm6yhYpO9bniG
scMA0rXzv5yB/mBVRw/U0bzczB3QnFF/0Cj4j/EX0rL0hlXegwM6uWpo1/ezXG8WnkvwqEovvaw+
MI0xJE7cFu/eU3m3xT0Xz63EmYLhUZiJ6t8ZuhUk2MCmOmqIAtHu3IBpiOg+eRJEYUeYGnFFNL+4
XPL3AZqBshVOyJwz+r3kkWlcUnoEMxVbm/tBMdyXb2rQ+oMxQwelK83o7ewWELVMrjYtvCstfvwr
QFZQVnPAwF+5VvjkVmxDzBIxAkZyrSVsxxIsUF5PVbzNhv5kNYIfpjivspWx9Lu9mTgE4AVWjAkt
a7YU8MhpqbV4JvrAoYFkzVO5Cwb5cAYF3aFYBSYMjpAKGh2GWG4l1ZrHOEyn2UoegWihZ1STAmcg
l6TVL29xe2Q7JMNy6gK8O1//cXReu41jWxD9IgLM4VUiKVI5W/YL4Ugxijl9fS82cAd3pgfTLdsM
+9SuWmXE2/mDTUuLbB04QSjN78xySrYFQATH+OV077zSzV3FTAWL5Gz2Wz5I0v3Frxuz6byEKeFE
rkCmcbznWydcqUPmKEwlivFDJIoVDV1TE3Th4BdsXoDF2YS+4SC7dtFxAOXPSiIZZvVxEcjehB4i
bUi4x7cI/9CPnEDe24SzbByufzAOVcT9KK56yQgNv89d6CKIBOCalmx5UFZHiqhn4ZA5Hwf7++tL
I4vx/GYYBhJIUUlP8CFh3vxVNwEAU+SG1XxgwLOze3115OVm6zw46bo5iqtp2FMti5YlQrOBOrNE
N7SOxL05pJzHDf+ULz0A/BH51z3jDxV8T8Ig6qMw+LbeeLnShka4r0qOYIA5DVvvcrMHsLxlfBbe
yfvSadyxm97n0V/p1j/JUclsuq6CW9VwiLwN4o4BBX9C//N5w4bfzYBNbndrz0oVf5ds41TknE9d
C0Yk8tTkoeGWT8I+II3Ve1hT8C6Vb8UNTkSPTRr4Hka8xiV7xdkvditoRlBCmTkuwGbbI6dEkOvI
dawz2J1Ziyf5T2c4Gukxp/2ZACJRFHLjwd10R4nK1LkPFrpgdmKTaEJQe/qqxTVI261reZydENrd
/Jt118gcwz4N6xWwLsQpDoSeRTEPkQZt2RxyG7Ivn5bTgN16nCjHs8L7jv4gODqmyy37/GCdxmsv
NNawpnNb+Y54SbrZV7AvZtm2Rn+/Vo8YX/GPYPjFAy44ikhGTyz9vlxAPcgMGpHR2J3/f0zcA+Zf
0U4RahtqWBXWLNoxXZeVk8BsAykJPig9ZYwa0DsYtVDYeocvE7gSu/HiJGOb4fUvzwFerU8WChlX
k2wjHBxrmeyEpeyLh/fkCP+QMNEMZl006V68knAWfl/fsgA3HgFjmxN/XJGCIB7Gs6VBc/HBia65
GWvmdTbdmg/eOHgDKqwz8wyORDbydcDozWS6kAIWDTsTAuclYYkF3H0fHL7pSaS01qb9m5mDtacN
1R8bMN9WxaHsYqvUH3w9BoAS0e75OlkvYuT7rH+me8HcYBJnuZIJ6U6h6GIJBSMO72pppCQzeZzt
8g/Uyu4GUZJtfZF6zbk24frQSHybjwAhEDMGoAdZhOTOSAH/YiAgwMae79/sx2BN9FzjOAC3A5Sc
2/blWOpXPjy0jFWCx1CBD3puKSw99cNSnfK10W+zysiCID3xg53YL3MkFQ41QTc3iS8j5I7WIa8x
bDSi5hRbedYDhKdkHjQ/5Wi7A5/wPD7/SwsgPgVAvZEHdt5syCuJJuZ8F1IExrvhuRdmc6ot7sp1
VqyskGW8DWJMtAObxA4nkpa3ExwgeHlzksntCRPFtGIXtHxu4p4zwEazPqXyMS6pRsBbf++mI6Yy
jBNP5uW559EoH+CZ9RtB0VzdC9cKz5HCRAkFMI5u/azze9wOT+Fcv96eFM122LeWk4nkEc/dNhzN
6LDBvCZsm2jFNh14FUdNvq7xWGwx8AnWwURjQ/T6NNdFtizbc4wSvJUsmoWuQ4LFZtuKrFSQ06u5
XQD7XRxxm0KWjufMQiO3HnbEjGeU6Yy3a7kmpSOZ39O21anI8GHIm9gBkO92QvaebkXmlHHZL2lJ
wvqaNqsa7lzm8Oc9I0RcJ2jQjFb86GRtx1Xb+6wQ5AdwxsJ0gBchsvIcVn6MkDwTxzn2tKIHkrn3
SuvEs2osV53yxpqCu4g61AXvWKwchApvuuon6irrfihEAufBWZ4UlzJtniC1FyUWNbdWNgpi94ET
xg+YPa1ej+hmyU2rHbyMjV1cY9ENPxoOPTcVYfAmw5pVvhSKDtJdfMkAmiGLaJvos8Av5Qr8LMK1
8LySq4/VTwkMfLmRAfBiSLdJbuXf/x066NzdxuC2OGmeVhNI9urxtdDvGPnM6BIW2+QEo2nMV6hm
4r17QpLtNlV6MPt3LQSusOqEG4gTDv6yD2IAVne8phjorYLTKuHEwTyxNGk0ySiZKX5Ei2UB+x1x
z/vAWDbgO/bE+0VoNq3gZSdRv6h04AU+dlJsnoy58vCw9vmFjR6sJ2fyRxYhY+LJon+AhaymbwHa
Qeu8UKwhK99DaBMvH1w4BMUv2AEszjJPAmpFLAH6T3eWT/yMxPP4N9FsjP3ubZo4dVfYImp/MDnZ
MBhcLWE5JqvMC2FxziS9evm6SU838Ln0ZHrfuPwBeCAUpQbaMnUpo/syfPbNiY8KygOP2DsiyIS/
cjlTIJ+H9j1iTlvreF4ATD+RM6mJSIA2LAT+vcgh/6ZwHs7d4p1T7f4JFGEvRg+VRfPLS9bjb3Wh
mB75JfF6lG3FVpgQ9MSuLjU4jofannOfIyrWncbDJEnyZxBcUCJMbDzqSZMtFCSV7ahAXecdzGyF
+8oZ5nWT5LKesXvND3AS7kxok09kKXkZzcVrtryqWZFyPy8IGRwLrlYctMStGioegxW1JGseK+ic
7QparMzbPuG1Sa21JC7AmXiG4SEh9HwzqSdgu8Fdv/tSLE9jjartUao6xTNje2U5Wrm+Njxr5UXF
MYVVyB1LDDE7pAdECrbhxRu4bcACXAYhQEzys/ExWCFmyLgHFHf6qoQNwT3YfoS31c7rijX5U3Nc
EdAcAj+fKynXubDeQY0bjhbPDhLN5krKKMj02R2hFrrBOolOw2WwQPWfnvpqaDcqrK/j80Bs9ZSn
p5Sc7REX0GjHkdvrXsL52zKWg4wtLPAgDAn7tKHxAaWEOcjR/b5zBCx0VrjNeqer8epvBkTcuPW5
Lm2jPLw0vl9P4C+I6Pylg7tvpntVOiGX/K4BEy0iXGPLnINHgVdi4N9M2e5aP9cS9CQkv2Xwjrjx
+oBIiMUg2HbEm44tHvOBpnhUA8qgEV4QNpYQ95j2ZAdsHJrMotw96ebVGLGIjftXi52dcJafd14y
Yo/HlUu7c/3Jq38FnDYlgwECd7ePgcjx4uRADlfzyuSJQuUoA2aWj4logfAWJI4BrSfb9b884XQ4
OF+W/CXeJh+V6lnvdJPxbyHjvrrBCkSKOloLzkDNciA6/iVryypZxijf2No8jFXwneeSdDIeRNvh
543jyZhIHrK9hD+WrF6ntnQH1mrIyRqLhDC3zc8JWd7D81Ntsh0lM25srsNxrd6UwH/1B8rVuTYT
SoxxiLCrDUfkKxPez0PmSSLwHKAqjtwQcm5GEa5hkNzuDIhDuzjO96LEUwvhbjvUaMfqTy2vn8I6
wspQWYewuMdcFPXrGCYz4193YBtJIJUOiXTmpGRp2xaErMwbA2QR+NSE4jKnHG9CVSyEzCXJrsqr
IEWRETiDMz9FwzzfiiNnOHVpiMdeuDwDDDQ+qxyM6S310Lb4izSpbA0Gu1j/TauDxHKv5ohgVyPu
Je5RHQKJ+FEXvxbk7mDdM29JB8APUX+j0zA27vpJBpZF3spLyOmAv+A54LTFOaFoLH23zKvSbwvc
LSz+eGm15WYa+TfDLU1GDGo4OWx+c8H6FGMPvCUM3gEfCdEGXlX7BFgHVU/aWjPYIeFmgv5KbFC4
iPRh/Q0gvzl7Swv/2m34qvPx3L6T15LXxJUA6eZn4T7BPa/gP+JxWvbwODhGtbhMltynM8kW2+D0
KBSP1cMfPapFgoBId/f87Ei57gVCTXCiYKCfyCpEz4uKcNj/1kjvKWJb8FyDty3SLd92Sduq2jWO
HCl/lylx4Pf6HMhLqTQ/LdnpTMxZVCxvMxqOnqu++nmSqB/HkjGEiwrJXyExywXKoheAY7TJYqAn
XJXisqp3VveYtsw/+hpneqedzfJLRKsaFyBcyc0O0huITtZZL1Ab0ewqIyhBOPjMMkJut+VZZ22e
87DuvREzdSG8pzmXebex9jyYwhWZ3k68DewmYLRqKx6vMl8t2YGTkCwloG4rARdCcRjgJHGBLxA9
nz/CIn0vBDyhCMMOUXJULYn82bufuvq7/m5N9nBBd3Bxh1LkQUJIwZe87Oidaly9Z2fBUgI2qgld
He2pYDHK4YOuwnJLxj8h74VR3kaoQr3UhYW0rcAqMvvCzTK3feQRESGHH+6kief2tsDV3Z7a2K4g
d9AaSbANi+JyKJfKqj8yD1S4ct/4Y2EUig67t4gMlEtottb3LNRX2bTnNVw500kaHLhILXGkEUJn
AHzazjAR8W2/jB9dAqKf0j7d6cMD3UJoR/9xb+rva5wDJz2OjpV0tiwG7ruWb7Bsx5+wJQJxHytr
iWMSn8ukf43V/OgPfMyny2epDwkFJKzZtN2zc0We2EV1kRV7WOvmahwvFNeY5kGYTmJ0e+7Vyq+j
T6v+LnLCqvt6bm+qVt5I9+QifGdPs5x+8w+KrGTVY9Csa746djkOjTxPztCMo8gM87qf4DJBl2zx
5M2WELgETrnI9A9Qw3Q4Vavo0udQsVfZoRtPLBNotqkv0kD+kki8t+a30in72sbaqe7YVfF1PB0N
DksCnXtXI9HLLkdlhI2e8wrHV4QniQztpuqcvPdQLuL1U6MPBiCdRkw0m8uphhtjPREna60MWEE/
+HuiCSnxTkvhuMLbY2REfAygLf668ruWWdj4YbTPhvfmizK0rfJRjpeO5pv6e7pzrkVgwt7gG+i/
fxa+gtxmSJ+tEyyRTgOXQACl9cDiMvgqeHzla62liLyzK4oX78gixF2oBxkQaERSDXjGtRv6Mser
ee9d5Ft0yIkNQbbJFBSZb7N6HwPet6Qb1i8BvD2qZZ4HkJu9xixQ01FbHhJY2tfMQ+/VLaR9ghdU
VeIsxGk628t6XMQcTajK+iRzqbQg98bNMqU/4rUZHxEShwnyRZdrLBV7BegwGVwBCJA0egEBQonA
bWmtTav19PxW8UKzxFv1WrO3cY2zGt1N8HKIXDvSnuWs/nROm6zCmUZNeIH3gPJlFpsR15jPk6uW
mDRORrVLu3WFpIxDTIc9v+TiH6dlbeIkSPFoYZv+e70MOsPEhfHV/r7gZYBJK8hBHYd8lxE053kg
HxDow19VIGrEExH3fQtBsBy84WeKnLL+yU2iLCyobALyw481/YjRpd7xArYAYhrLiGfJa36aMp+s
al/5nBJgd6mP4yqpdwkiPylEEcCw8TBJE4HBquK3TsedvAANwAM9xv/DVFTRBXegGRO7AyFkaY5A
HzTODVNjLBSIQxpf5lNlGVY5Of7GHDobnn4PwzoNXq7pW8uK/aV+msy3XoIC4+aGvYWULjXbiaGb
3V39+uiinRqGKzH57Du0BeKoONaPGbNaKUAvW2hEYyhdmugCqK/dedQPVn9Q2m3YrRwpAdGQO/KL
X2sRUvlIo1MiRjAI1fHW0sgKJixn44WSeQNYSpai4QxgGY+lzctE5aIo6QenR47yPI5Z9a5TTha8
Kv4dBwZh/Bh58j/vLadN5LHG7lhuoWwuJWLxjJvyuBl1JrCWep2vSicyTI903Hzxr2NpXThkhEHt
Ty76ip1LOligB9Oqrp/78a2QCRc68Weif5F2pk5hEE/lfHBQljl8I17tGUTuFUEN4lpRdyqZWLvR
eWZ/FXkIrVZ4YZyfGK0Kpr064LQcrUBkche2v7mFbrurinuLWqhlRzX6yMmo4sHK2eCGw2oa+T9d
2lX/T5AKtXCc7DfK8j7aeC+pEjQw++LHJGbfEAoYUbxe4Bsl19izNSkBImF3UAmEkKPvx4Eh/VIg
+bVXIgulPZzEhhPtQnwydZc/WFYjaJARAFIEfP2Q1evQH9NlhBCxl0U3Kncy7zyROPw6kbYmDg5l
xZjRcKcyc35YN+HlBNYPgVoTxy3FeEzHBZ6SPQfEmG94tfiuXSA8JTvHYZti+ptbvzjHAY9M+pNW
ukYHO4lKa94ZJKtJVhApAl4Ikdmuv/ONmm8Nykih3QUZVV6+Dq4VxuYyFVffwRbXALwS0+YllvS+
BQXwl7A/f3YBhDPalII36Ceh/U3LiyFy9VWXpPRxS3avo0buj77JGkcwI0mJJYUmBdFtiNBVG/C/
ZUENzkrveG4cg3fKh6GfBncOOByywAcW5kXYzXW++NxX6jfTSPsZ3/PxUPDtp2pMz13wqH3oASsS
0t0TQ0pwrYkA0/RBTv2TdbTkvvYMHKw9xXBX8ayCGcMxyecUo53L4s+Nn44uruhw722pe5SwEWaB
HT+ZM87YK4nhqhPWlnkrh4+YyKdyzUSf7CdwVYPOBrxVkrlis2vBIxBu8H5yO1hJLkFYks05F04T
de6g/ljKNoQxc2+jP2grkr7rd80V/1fGEB6lb83zM1HWrbDXtN/6U40xhsur5GxoPyU3TdktAdou
+2L/kit3KJWlUF4DHmgjW6cUEmjAoDNGnAQLniIdbqqWHCNliNxmjMof41KrriaPi4q3WL0Wg6NB
TWZAu8dHgMuVNLWOCEVO1ragjR2y4Rbt8+kY6otEuLQ5i/rfBNUohauppW4t+hbvF84yGm0MIycT
cZ6z+MxK8Jmkb9BnmyxeDuMba40BjIQHIbukUMQkKajTBOwoExtVgTmv0hZjxenjUBEq/5vNok/r
XLYuYNnMOOWr/Dd1qJfYkhgMv19fgCJ5E2Qb7cfAHLyuwl925UfMzf0pJ8UhRceIx9CAlHzDPZe4
7B0ID/YjnYN29p2+gMbecANaMXzH9IrwOXMBTwNregTclttV41URdwcDhFO1qrNrDik0+kw9g8BT
dJfh9FNQs1DmjwtDVkuXyjemzpqOXMj9va2pjC6O2aBpNWdoJ8GKGqIgZBeCpT08GOMGHxmhlZd8
SsKTOvESMxeCeFfgLoUve0D1q/y8elTTUfmOpoPQrqjHjbtHpzvFDNTw68yCoY3lPNiLos9l3Zm3
vv2cL06k0uCO1c8JaQTwFZe1XFo9mugmDO4rJuFcAdd6YzOO9xdq1rAtfjSNikpzBxBez99odE0k
D3iYyRLJlpfhPjxbmxetGBwhwk/zo/Qqe8BUKp6ys7lu/GkLPsEz3GTdLF5bDIO7wDO3PCIPpj28
Af3alETTkb4VD73TFsW9wg+QBLev695UbGp6hTnShsB+zpnuKdhds7FzCWGxy9dOEoidJwhqlZEA
i9Wiv/ME0jkGz8vlLaJENf5ExBkvvYrGyWbQYXS1URZthsylfEnoij3XtW3OdTb3hlUk/IzkOkYU
HHYrrlaioQGQoJC208cY2u179uAkO7rV3bTw+VCktyBlqbvmwinCnZXOL0H40DNmjvc9C5n+NJIB
3GrajtlBmxbHFlq73UguNZ05ARV2MvOilpOXzbXPEc6YzVg4wd9Z6vROeTcaB9ORZOBZXOjvwi9A
lFDANm+3u8ZcxLJTozFgFxxd1VzhwAQHMWV+cDQHe4jBWWy1ypdQ+x+0ZMRYPLUli3/texZ1xr/y
HvfIi8cUxzFru4XlpTvFUQ/wYsHKYoi68mYKl5jgFwUrlYVNNVm/+GPBil1bPksSE+apgcGPwwfS
2zI7NQ2cbHKFduObJ1UDmxA4NHx/GToX7h8bmPMLIfBZYf1YjghSX+Y7d2XIUSt2h7co+MmLdRL6
aHnlRwCU4MiBqeC3wlUJzUrbPHlMkNJNlHeIAzqaMyj5BXUQ//Xwu61+vFg67o1rtqECD5IeqAT+
B3ftAxLS3roAwsLabtn6qv+qTEgKDlmi/IIyRM4yD4+NcKjMb80NsTc1TqlvFPcJeM+lZUXULi1m
xuYLNFMboovaQeeHH9Nm+MLAxLeY8IL1q3U/qo1gB2V1ydvqUBReWJ2Je9Uv1I2lpa9xsHFOjW6B
e5R9HKuYksv6AR9rIrOMeNl4yMY3Zcflx8kzHpFwGZhBfUeO6hzF8pzFX614YRwtcKZidp+92Rve
ZzwrN5xi66wFJniU0Kq2lWcVq7HdgTHITTf+Gk7+YtjArOvJByp0AYE43Esk+rp6A/yX3GdMtx6E
fgAUgS19MYWjhCNzIL5Nm6nZwKeiCKBmQcokDk1qjd18JWHqdrL9dLU4lz5YLDEZGht6bWjGOBib
HnQfliFi/byLGfvvSnbD2PSa3gGdAeHaDdWORDHQN2yIlfQtRhwEOckDpRFhYkh7OgSvAo64gleq
Uwlkgt3Oj7NbIDB6mgTDskPP9yf835E8aH/Ue0jaTQMO0mEZQ3NnVMCFugYqEFpOuU6/VclLsGgZ
s1HLivh8Kp6RAA/7miiexpfBd1x+cgn46CGKbSWH5KS8tb8sebgP52/JGjNMTiUgIeeE51vwaC5c
whM5gzbzuH54s4dMgmTauEJhBuE04dteqFsVdzRMgf6MCslvPlQcttmJcthrt2wQznx4fk/MKE/x
kp1lTrt8RhEbdezSSNJWyFlkuKdtU+IlhTxquHG9y6rfgMAaeHnxMJXUBTtPVDetZzCxK+OQZZux
/OuRK4TxjdfFQEP2RJUPsmLCqrqgyWeRnHkBdFgd+RGRNMG1xILat2Yqi76pqMnBeHDKW21hfGsq
MhMAVaF3hvL6+lSol9X4ngDAfkTdZ8xTs57yBVUXPHY5Clk4HINP6wIkY8Qc1Zq8aiXLCzmEKBCW
Xn9MF4miLYtx3zsMnRl6kEtXhWgQVz9XdbVvQLmbaMc6KYDSKxo7qAfOXpzTJOcV9QtDmHVldw5c
BsSzovckuTbmzP7mPPfCSEIuU+mYQrrVBMQ1cvqekCZHGvTGrYS/zqZJ4EH/c3ihzuxJjA2tmUYj
6GiLeCRqjlhVPJ4YsWLrj8CscNWOBl6ZcI13QA3fc/iAPA8ozuAXuf87jr87Q+O2Ra1krQ++pjtE
z+MLpVN5xP3WND+65kMjIwoNIvrtFUyGpxdMSaKA8a6DpNptWv0wmQ75t6YhCvlHjjEWN4Sj0F9I
xRKcBWZQKl4BOpCS7/xmKoc4uhNyBT9YSVQ6rRCJq2vA4xK/AakbKiuVT0tdcac/2X8rl+KSAPvE
tr+vqkOnf6btZaIvIsaDylkZydpqvOEaQo6k/vSkqMsnvTXkTEwQfdGHbGzFDlKXXxFLBVLHswL9
nI8phygix5jSdTip/Ky03K5KLvPQ1Yu9CZeeF74I8uj9Cb4dMEa2HJ87trHsROS5PMhGirs3uEeF
rYXq3oPaQCgnMLuOirPBatU8IqMP1wQwZo4TtqiASDJSmhZI1kXfUCmJZxL/XgCKWHQC+TEUGKm2
QOobBaMUvw56ueB02SxSxddkNBUS9z5QyQoxptvr8E3zpfIBwajcRhHV2Ju29hSu7zZyZOtAEvQB
32mSrpw/BrwZEtJT950QX29/AiaO5BepMYPdQaWfpPqAbLX6zUpB3nDSo7VxIK1LuvJpubpCsq7z
k2I74C8pivnZWq4G61SHpRdoVCV+jNGl4dzfJ78YSA1Wg/trnl7lOUsEEx5+JUswVT3JCPSpRr7b
YsgXDnH82RfsdXgIF42XjqCsa9mvmS+K4t1IiiWPCkBlCC89Ga8WT5RlfOepCLQYrVnQ/zpD58c6
I+I+pnat0EYjPJlIjH4rwMXCHxrCf2OWmhc9XU8jj8mlf5/f1wOPMPiiwYLWBQybpfWmRV+q7KWU
Ls6eO8G1iWtJK8Q0AkH5FdtsdYQvwbODYyYbWEf5tp6rItxnyAMZ6zsu9YUA3nGHzxJjk8FhO/Zp
A2KqdJTaYYVVt4hvS5WYbkhO20mRJZn0XG0LE5gEBk1w4iqEu9tD3M9+lZcTgh+vAWuwxgS4DERU
O2SshnU2+b0j0rII5q51RtZr2TJp5vUuUl+7vRfaH4SemEUJlqA0uYXhyZz3OKgHnLYoguGp8gLE
VO50hPAOMVcz4RzhXaydLAGZhOEegx9oxGETIXaOf0wyu9YxsYkEr2NCpqYv5zwdrTbZTDzqXPp9
2DDfR0zwjUNKAqt4/dqrw+yCYGDc9H8AN8XXz8BdYH7x3WqQBwUOTiavxA73o474bISMU3Mtg4qE
CuhiHCjfRgqv6Ohh+nxxOsEbCgEqd2lhiaiHyDiQq1K6LHNeA+CrODP2DKNAxT9SZVVW1zi/qDjH
CSpoDrLlZGwqY/+6tBg3SWlQDKrmHp9dlGhJYtxmAQAeBXH0vxmWNXi/QG4a4hkrI3Pxy97sytvN
PS4K9whg55mrQsnBvhWXPTbd9EI+Ksw3MVlvMhj9sevJQi0lcd9d4+C7Fj0OrLECqZO3jGrum9Et
hk0ctYsxXdOzpKfz2iNEPxXo97FGYlh679TZjxa4OLDFTUn/wth/axLTAmldGnS1D6G/BnsMQ73x
EWVXiyepzCAPPuy/TDUNy4FCAoqPtCPt6WSlg8xrYgLDqyjdyaNt4HRzwr/UD7ELF5VXbd2Bxvil
QUoefPGQWbhc3qz+HsBueJPDA8MHz2ekG5ZGHCWy1pbxo3CK6AdaLT67/CQl55E+iEMiHsbXpqOm
hcQIMXYYfgeDqQ2XdOb2yE47KsiGVcqfRKOB4RQlvXFLEMbAovFhUF6qsW1a8Z9AzB1qW+y+spZ9
0L5Rtl155Wjf8cJO3sp2G0G1k08tapwKoxQ3a1fwSgx2E/OANEFBJxAlPYIIOGt9ebaXFKuC14Dt
4JKtfeMR8/PiJDoiAiDgcX/2rx+OxqKcnHR4Ty0GSsh7rxI8tUqDWDjrQJK2TjG5CAVONn54A8sN
3gFnjIeqTMAoBiOL+Ktm6f2Juq9b2rrEpMulYvlhchBrUiYR6DeSdxN7JlnC4+J04Xys58TUOyqu
hGJ4VzdN8jPsUgcrG3ZTyXo07A5kSjmdki4vnSbvnv8WY0EsbINmFRnMfNyjz3IfsbiwcGIQNkOj
X8n/mbICFbVzlInZw8aSKVl/43BWn4eUd0v+GWNL2kQgMuSWIpZTHMuzAVc4Yvqibp0qV7J5Jhif
N4kvrWOoUdMdJAiq18X4StDe4pcEqLPdjux49VsjZ+0q1GwrOYYl3FsABsGLO6laN1DbTNmWxI+M
RaR5y4F+ONXoGWR8Sj/EqhF8Qg0tcSTtUu79mg3DDD96GWfkWOG1j6UVdZDU10PuiNh4FFj0hL9J
nscSyt5gwbBcCNtLix3MtJGEKfsA/t7fUmx9DD68PFfgozgxCnYDUse6U91WUd9B+KQsLwwxyrim
buy5oHmVbpnwPhieZsHWWHOuMGwBdwszA4/VD8NtGGgx2/FcHzeslRPRofwRn3Fr7S1rJzAr8cPM
OaMezc+y/MRgwjZdoLISEWZyCGwhS7a73O4/eEjk6HAqD9ja/eAa0HhPno1sR8NT4U7aofydqPFh
t1HSPEXJwUEervp0Cmv6uyf3xbp8UJ9sdjBYlXuzcg0OOxpG4nnQNRGsgqdMtRl4IXXGy3A5in94
BqA1ApuYHK7EEfATrvGzZPnctXWy1vlcHJ90DV9zBCwm4FfueG0CcRXz9bx2JTGL2G6eLmvOPriL
CKt56WXE9aWPSdxXR8XVpY+Cx6BKxHXktnUZsYT4XRqOfThHlm4smVMcOwXwL8wYfNnPH8P0GceE
9AOb1ytZB4qLeInqI7ewo3IHCU+pCfkhNjnRWmChId1YLZ6fmOgWnbHLXUW/s0+mQZd3voKBPfvl
P1NQkYj3P98b4V2XqGoCGPXZ9/5ExBkkdP6eVQ+0YgFTudHfJ/whkgI1Jvqr8KcY/KRmI4rIhr3s
6L12Eyi98nhNK3OZm7eYMxrAvAQ8xDQ7dI0vAksPnRCaa9CHBIjLGdW3gTx/dAwZ5QmOSsuntunQ
F6BmiZNjauh97WgPGTzfB0JvHB5jGrRT7YcNvDH9pfH7S7grBoqPsnvJHMNknOTvjcGb9mnPP3qT
ID5pW2k6BjLdpMhpyQ/LZ/ZNSfhQLd6qO5U4OlccFpcaP/mNIp3sbTRZOuqin2peiD400IAoCBvq
u5SvhdZsCgUP9tas73r7xRWlJnjksM9BXUdRlMlgnyNxwxKpfh4tWuHCytdU1sJwUCncnrNN9VXB
9I/6hLkHu0WifydsdClyIz/HDqINv/vxWDcsUjVx2b4LWIPpZsASqHd2ScCCjE0FhedDSa4tXT5Y
NkkMM72UKl7UAwo24R6diCwv/Pgcw4ng/IMNMoRnLNZuHPhqutZYMb/mlTZ1iZQSfXJQF8UdfciT
tSZYCgwtnatUee9DVnrAry6jn0HzOrrC2iX0MeAjFE3OfdlUa2LCp5ZwJxdEKOndov8VfmbOJhbP
AakCTFMDfzdhN2RwYvTK+XRP4bMv603riH8WQMtB4U7lQhH0zoEHzczJA+7JiDa7bd6q7sSdjjZL
KlIH4VpgUigBhOEGaR0aFcqFnWyU0uFnvck6RhD5bRjOIdHCFifmkiq2CqIDa6XsrIA7LMQvkThN
ZZ6ehd1p2bkAGyk2Ncx9ImB9sTo8810LojYN3nMon6weioulegGntTeLKoWl2DzoU5JIdpxgWNNT
Smu4/a3adJzAjccD7zPANl9cFARfRJIkS7SkmnsLGYh7zqIhDYg5PwCDiEiwzdu3QU0dTv4qIoTM
6b8VSfd5AlAUjUE/4N4sudn7DpGaMgK7JcavMNuHtKlMjPQVPARZB3banQxiHtrozv+b4h2DZsrQ
wf+ZSHBN8lFk9HVzPAq7U0YlRvCGGclpwLtZs3OCk+7zP0mZp27p8QZDNZwDxyfBIg+3K6PQFQpK
kgLVx0SZU3BsLMO3ojR4KAHoxDTdvvZmtjjpJe8Ubt4Cqi4qgUA63PoRP3RlBfjSxC/JaVyQfgxc
54Q4WSQwQTNs0LU5jfkyNYK3EYaehTPRwNxGAt0w0/dYRVv/e2pOo+m8UUZlywhfUekoAj0S5LvM
Pw64rnp0xzwmTRu3u34KfVE41oggSbH5//xbFQp7Tu7EvuObaTxexX6mts7FYSj/prirYUVENI9Q
lk2WhsFIQ8tat9Qrmz4dxTqKib7i3YY14SNqQfvV9+eR7KNM0nHES9c4ElbGNDiM6RsN5oThuJpH
VkgEJ2mj1nzMU1X0WaYXgX0uf3a2Z8kUInOwGLCrdvmV5Rue9QCVIVDX38x00esnqlxoo8+f+RJJ
G0cxvEB5R5CqA9aMdPEMfEpfwtiJvwEXEwV5BCuuQbFphbfiWk1vvNesS/OoSbwQ7v6/N0hem90s
aHOB/5COrNkCibZo3X10zxCmNHpsdO6qk/xHA3tanXjPsxZJh7fCF9cakbvCJnJxf87qe3akumYy
ffAlkXKKf3iWbOnZViFvpRvFU9dBvjexWMLFXWvhUaDmA2y8aev3a3dIOEzXAC+C6aAEX9ClYAgb
m0L/pfsbTcr029emek+L9Vy9jqYpemxRRpQuEPHoARH+HUJCG/7C176f63VP4s6k3QWJc9gMlRdO
vkLJAuVgj2DF6TzFx0nVX+SmIUnYjK0kg6uLw37L6Y8eCOz4oXoVZFsgu7iQ2n2c+6ycyOdzUlwi
ib9O4arwsCBGoIvcghe1CdNQf+PsVBxY7MkVnxKM3dF4Qsv2B14vbwbUINaQyezYGtOfuvwrIIy9
SH9ciHPqFXqd01U+Hi419dLXOz8x7JNSsOpKBw8xZ9B/HJ3ZburYtoafCMl9c4uxjekhQCA3FiEL
dxj37dPX55LO0dbWrlorAXvOMf6WbKDFtOYe5aXvOrgyeRKElFYkxj4P9xDiIvI5Yw/Wj4U9D7jf
FziwICqAVqPJdTvHngyDD4w+bbeysOhxaHBWJ3vFZm9VXjS2jzeVfMNlIZ1Fzjphz+EbMDBskiMl
T/W+45UgkD2B+nHSk57tSRruLoWr5za0cx7udJQaz0/jYjpXP3vskp8eexo19vvwkn0L5mIqL9eg
qokWDbfo1cgmSJa59Co3TCXs3XyaGrKjfBGtQsBPVBwWAMquIPiW8NxgcoVnxFktKL6qFgksFEHU
pacclZ/8KZTrFlsTNqmepBh3OCXs6tzmUF+qM5KneoDX4HZSN7wxH1qjXdV3JzDE4+kWaQYCdgRU
Y/NAkEE+Byop/3MoizO3F+Az3wmQTeAGJ+TRrvDQHTamd77MqIXyOMuwI1dTvdHbrTe8/DpxFiXd
1ABu7Iix88HIxhRU3iQdD20BSHvjT0xh5owlrl6ZrxPBUmF/KtckNaa0QM7OgPsgTQuqYeVVvgm9
auBNhl81l+XUBtxOBHb5N+zCO8ukgKIfwItULepgtGZvRFa6xRv6xudKk/r6wz5CB1LSz7fmTfq4
ebJh85Px3dUN5sgWa07yFcvXd7QpCW3oEVEYS9RnWFWO6ln1BOlS9ftutR5WIc9f6IJmESc33ekS
ZZv2QJ7wA+d/sq2FRdASh2yfK8GGb5qZLsUdGU1JSx5OOcBvuaqyq7StflnbSSNj2Lr7/+R5/wQ4
weUIxqiTooe0HQzAkSzfDUikjqDhCej40urIEsslmR0z46FR4MxEV3gdeFlqk8A17vthRxhisCfQ
mQ+LUiFUIG94PY52ZIs1Uz6ICX230whRXavMxf5CeSoQTPIPwQQs51/yr9i+fWd2GrLLTLTVdTJ4
WXBu/94M+ja/IKnPuXGqzwwdM7uvtt1FFBZUcZ3a1Xv+Wy9FEYEN+iNYaaKWCW2HBaNlDKIvv+F+
0knK50O/j7+o/9dExxDwRzHwC3lc7yg5ARz2uE9OGOq53jXgc0v1DyVLLYjID7oIWQVxWCfpkptr
dkMw3E2Wc5lgH3w/dkkkFd0MgG9cMq3jm4SWo7rdSq6RureZQ5is9lPY6QM8dwwoObXhWvwVkdOg
aeFXC2Iz7DuRlHFWAh6dqWJxuhrAGZVllDucwRAb2POr8g/EjWtNVfC7701a3RV+0inWdhEeKHuF
MuXdiM1LPH6Xm/TRI8PQvUE7UxHAs/M5gfuiDO1WHxjdHusl6qVN1oOFubq0yVEPcagTcYX5C5QK
TUa76OTjRJmPB76CsuJ+0fmGy6VsXCIyvbWl73+b2bnvnT9qtqiPnpue8lkRssH2KlSH7JRPFV7V
FoVYMTu1AigMuxp+LopKsl26U/6XOnAh87dMaNvCIIRv6Q27mEWCJwhI5pwUB+gNeZn9Q1OH2YN4
8XsHMJDDkpLac2SmJmhiQSJmIrvI6OLEmTJlVMfsyF6zkJbBMr5Qrn9NRq18WZzIo+F01k/A48bP
+KSoErgVK9fo+q+AcB1bGD2iydv0RJa4Rvvcil2QEzDBwDySqrYz16EDbPTQHrLplH8opnNeneOH
nxthYm0HwlQpx+qLdq4im5BzebahD6nfIytOjP+jLXjU+mW5RwxQ/KPEWPxfuEpVI78kdozPHmmC
dh8lGjg0G4CBCN2FSj4NQfcuVRdm+5hR5UQs1iI375R6XdH0KsZm0ouy1EV2ZjkmySa4gsRwFw2L
inkQ0v3DiHPo8ldPwVVxr2XiGjNXoz6GgAd9RfELNTLCht8PNJV6m4LA2bmqz7kNkfi3X7pp5b9Z
b6XmhsFf12VOpZVgLGJUP9kElQNgd5NC/csUDnryI1IeELotvHvtsYqnbIp8w2/qEiRt3WIP8Vi3
zG4R6vgF/5re5vN581NmyCgdwDVxOjAdCnZ/ApvMenkZOkRKkIje/NSbCPf6VQ03xOVUS1x9CYHj
/UKYAl60l68RuVB5bG4poSf2WHvIK2lLxH2yRkMPqg0XEs727HM9teEV7cePDN8BaJ9JBFwKTc55
IpdnQT7mHmHO8vnj75m8TYRO2Vos6RPL9jm3TwvZ/RwjnnlwjxDaHotCxQYWigiSOkQW+kJDYGVI
59jksS15f8ntAIcMNIFPA1E/QXTTHOHGjRuN3CscDYMtddj2O1IF3lSO8ddMpq8GXXsNhklFpRw+
tG6hw/ZruVXeeEALilF58MJi65tf9PmM+Z3jYFRPtf6r4k7kN3tjhiLrekQDb7rMpzaZlfq85ioG
aHnqtHx6kTy43fQ0lHfQD9DzIV8jMwfRaBKvnFRSuGdoa9gQDgT+zE/NpZo3pGWAI1eronLAOR+m
/GeIZ2nYk9gD3wtVZvFBp6dJwzED9UhfWn5Vza0ab8LRwWLETRISGsVMqTq8OjMUkT3FS+E0KbBa
MFUI7GbsApUNLyoNPz2WeXM7DEDP8SWdujK1P+StbUuaIQEfJHpeOdQgW4hIwOrOcETm+0txBQ7q
9POP8W06MZvGkvioVz8g5PIxrRytv5TVDQ9FfwvHHcs3Aytt1Pk1Gr22QsGxVVwRTr9LvtCFVcXv
mICo1ltD/mFNK/PtaGx7AoHNeQ1mJYYGSY4akUfwPgy8UDyxQi2c+Ujy50x5ZtpayK7K52+sxbmQ
fAnVJs7Pg3CP400u/pO13+pF+EyPMbJ5iP5sI+X1RSMjD9GqgDkgZCCX0hc5IhnSd/Qyo4lQ+ZoR
jF0RUIy6nm+ON7js1j0umILviCdL5NnrA7cBvINu75V/HGoyr+it79e1dnoD5pH51Pm7ion9+eF6
SfB75F7dAI8gv1Kfxuff7KvDWsOPkTJG3QYATBEsO4mRgirP0V9F6QKWSqs3Ge3jAXKPABVL8vCh
CFDTtR+iJgoodDbBOkOW8P4awNpij7mNH/0DwMU91KZAUQSkEUofnjqec/lZ8x0MAJ91s5wW0YWB
Y4UpBfpGj8nVT5ZZcOSPgX1M4Rn8/ieKv/3PuqWWQ6J2lClMJRh5rpMNMRwzhltxD1JYsgiOwW8v
7Eaw8Xp67lT9t+YnTFhT2S2L9PWR/5giOOfFzz0ujnWX2waKMkn/YjlfMCfNQ3S5uUjIWolJ+PMi
L8nQBesHfdlkROlOxEQwOsobAG88RISLyR47R0wwtr5vQlR1FTF97EtI3jHebys33D8ZCSoQ7mRb
0GKUvFpQT2QLsN5EPjP+oWmgszKgK04sXfKpgn+RRpbgosZu/0FTRxChvDUJxznIBDsM6Tf8fPU0
oR795pSNtlhXbhS3iwCbDM9KKNAvO2jTJJcOaG8G5kJiVi/DwI+sk+nb0hq3RLGJkTClfI2mUEob
ltEayyEbF92+AEHGNspdfGXhxJjutOYkwM1qHPIIMgbTGs0nf3dFX2PEsJ7BHQXouwG4UgKbkef3
frqrzS1zcGnPmsJCfSlv84oalnybEsIW4iA+VqEVoSQPsVP3AqDmZx9DulHR4QGvddG3P3qxeIgP
fNUjYTJBJTsGjtOYpASRmsDAP2wDFhjiJHuJOBLSwEUFm8xFRZLQgDZphBV20CzopzRk1ESYoSoE
lEMGPrt1kjfz0XbXK7jKZtyTGvWRNJvsnuGHFgDCO5iMxOysl0Slk+a2ZgSXxY0JkPmBZfOzq+4H
yxxG0lQwCHwOWg2E+SCEZ+YIeLORDqb/BqyUVexhntpQKaA+Z1BMYnSRqo1ECWiDobRdvPFktFwM
9rjRHVA6gUxorjPOhdaKxJIyYldY+eO2LZetk0KQglaYsF8+v43Pg00MUF0wBDJW0/7GAnlL0aYS
OxqheArHg4otp4DP3TUzsm4CW2GNZnGUzb3YfanPGtCrKK8AESPrGbmBtNTAJugkH5H8Kez5fbXB
FRWLzVgEkjKDwZ667Lie680MINIgqOn6GXefnDjfy4d9YXT6WzJ6RMEzIPJnicVCCEF5Hoq5ExHf
9KBVMQ5KhZUaPkr/ZE5zvUaYE+jDoSFPCyu0xlPUvMv2M4anklWLx3Y+UnJD5gn4eoMYLbT41Toa
qBpKH0xjn72qCgmmua3sMj/mAEYFgrG64GXEqS2p2NA7GJySvkACYljeqNqQs/efLjBJSIgyMbMl
lqad36AFscQLa1Br42XitPgxXr4NPvBrlP62+fLDwJSSeSds/O63Q+DBlnYjPC7bIckgOipbEyll
RqQpRVbfFAv5luSvNrtL0hkVbNRfJAVVJ2My1ksCtthIKvoCTTcMfvMZUBzfWaujXuDcwougcvq3
7EeKequze4+ARC6PwuwL1EcOdoRJVg4oVQchLT5LQnfUtSHco2xHjAzwMdmbh4/yJL1MJs4/+lYX
EsPFt1wRqIluj5A+HwARlYXZcbpIpEambpB8RYRBd2rptejGqtjfF2iVeokBUqGWpTn3QncFltRI
ts1/QjKYiyteHuV9gOtgOkxIy1Z/GcFH4V9J6ju5MAhp6DlFxm9VaAUO8daMSAimi+/Z0zom8WTX
/I4l2VE+nW/qUKzV4CGYXzJhrA1Xo4SCKWE0/oSPTifxgXeAW7RRsVySAfYZIBgoPM6uCQoBA6n8
G1yi72T8cqz6/Fo9/71KA6flb3u/nTY/iwGqZexEFGaFJC2PtbmYMrlo9iGuDMGCoN5SHQMDIUj1
1GE77Hw47k/oU6JnsW1IiQLfe86DKcuG4BshX5mccRzkH170XrYiDbNVh4cksTssHCX5LtDNM+4K
sFrYPN4nXRI3ZEGS3Al8V9K3guK2ZIDPswrJzLySdTtj6CCDrMfe03J7IYbGjE7BCVoMFqSOATRH
bU52XA+iXW5mjA8L8laZQGfM6AmO7wZNOTX1/DcekHEHcMWjgVFh0uABkfTqiRmZJdnU9r7IsGa2
JeJbHAp+DAR7E/vvFAdWx0xHAiZRfgona/65dIQZa8cc7GPgjpa0zShJlO7puG1Vy69pOvhSLAqn
CCKnJ6oqfz9+hop4PgLeDOm/khlwK1W7N/k1MPP4EQqSn3SIe0edV6Jb1b9KroKGvmY40+XoVDG4
9MqLcDxor/ggYAxgpineq8pHhYeV5/0lEc9woimJ7wCuUS48mU5tyNQPTzFJbClWBOFIutrMXHWY
R9CFJ2yNUKo23oCa08iQjjnB+1I08pXZXU4SXsilz2kBovGYlkQA3YhhRHcb7haeyRy567I1cfxL
TxTOpb9qaZEhuAEivLs2rnnLTX/ZRZ5mEGEJJM3/c9iIDBYO9H/xPSzzYj78xr1HBvYkB5xa2eYa
oS8p5b7E7+3Vxp7xR7fahpDpEga4vqd4SuWYpYc+oUgggYHMClIU7cAwkZcs1L/6zimo6+BPTXYo
zcd0XnIlopxgd33fePmwBJtr7NSEHilEWxOKO/P/kCKVRA11FfdcdibadaxuROELYmSN+vUTotiL
d3rv0gnXxdiB511zEYFMS+asIcQtdGa50DiszeHQFzc9w1u20mOS1MxVBunVE9Ybopjig0Lhk4jn
/rPv228mPF0CWlRnju7X20gyl2KD93srxd8k4AGB4HEe821NVkJaJchzbgZfcy+R3yy+aEVGALQJ
/W3D61NzmbZEk8usvrAMKP+/ZASk/29S8FrIxgxtcvWwQ4ByamPkILBV0hGIBhRedEt9KcWmFXEs
zFiBBHdIMbLd1HzbwtKHEHAz8ZrOcMpwJ+owQoDYlciOSfxrbiVQfvB69lSTVvBAtwm+DrgCxvai
YTljSR77tR+WtJaQ3oX7s5jmi2ClMtxN659Yr9qFP2Ab3FW0mkYE9VTyOYeKoDqd3fyNAre/aGw+
ICqJfsiOCGNTOXZVluHSex8KiegaF3N6Ds9rGHgg3ZRkw7f2F/r7QD5yGhg6my5HXfXSv+g0INqn
tlHBLAgCXSdO8ftm48X8CewckQCgIeWV0ZNGpzw6NQAwwH9a8QpImcyvKVda8dc3bjb7VtgUoFEE
Ij3jEhcRs0qwKNlKTOYVd2RDJDwSVgovCD+X9DJ4oX3BU0OMf8B9Ab8TFm9OXQSVk2iXg/rOIEx5
nkLFNCWs9TISvOSzflPbSFh5zLnCpTSPuQVF8r9x2wFSxsTkUJ4ATo7Pb8OZ2G44Ox7hGT4FCmfV
z/YCQnQyikntdMBpmuQZEVxKfSvn943Wuqq8FoalNJdpFZcTy3ivAs3hl+svtXcmMaCm8oeYkXr5
ESYR+ZysCBKSPJW8FRVs9ith617FmxIrho2J+AwQAorFoqbNkK9yQRVEKRM+SVEsJCNF4iBhJMSE
yqacok6e6auxkdVaI+Vs4kGsljyn0IZM9qgL6Hf5k4KzDlQoAIoTEruINQ9akFXYms0OM/AR8b2M
QXwunvZAsQ2z4wsNSwgJcP1F5V9kW59uv/Gnw+mXsEQOaD3Y87Vgi4NJy0CBMIVVy+bd7LUUIAbB
LWUIxDBhl6dupEDP7QprordmdEPPcRlDtvBAjGd/oYUH4d4jGIVDGR2dcpPQanLqcNcl8JFARvls
mJtVPvcR7RpgcEikIOlSbQ3D8uZmp9lhY+D4NaiZsCusGnxP4s68oe1mhHyf3zRA8Kh8Ks63v5DS
mcHfkRlR04NeewUs0bL7oWugtkxHsUntZJ6jeR72Mk+dPv1hTYuWInR/vB2qq1pt69R50wnPtIot
9uPBXfDPEvSHP7EhPBvwANkZ90f/ArfqIJXjHg+aI00qHI49RifOFA2FOc/1AjDOFhfvg0IjtaVP
Ad5WOHz3702x81306OkD9oRqGtLCoY5Rvezkay0uUWm9eXq/0Sz0iq0dUUWNf4Tl+/21h+nbz54y
3fG8QWSZlFQp7FByIrpXAQrenlrcede73sLV+lknjdU5xRvEUt9mU501kSOFS+hAPGygBPkT0Fzy
KFejPQH7jGYVzt9k2Aar2n6qbv5Q/R3/+pQSUqxlMn+T6l8d0w5tDcZtprwQFMePqNiVd0TduPuw
T1AGpqFph+a4tXRmfMMQu5/kVCebKvt6/3GBZqfRey/26VH0FxnRyYTETIEqkvU+o0ECoSlUh9ZK
JiGJ8W3+8b3mSHBHqSwlVDDKuUx/xGLfCt8B/1ZK0otqM3eXnOHMuJigXd34BWeYxZik1oJ4pM9o
xPr4YQHiZmdPY+XvpDPsC2ERQIU1eRpC/SPIN8JuJDA0opx53Dcyvq7JeZH8ybk3IDv5kHiGRnB6
80p50mGTtkAAb3QsSSohJpsttrXJVvD424onBzSUJJRSIW5RUITMuvpvwHzymu2b5tTxXtZ4Dm6f
qRSnsYzRg0yYtIjUrFC2PGRTJPUByYkvMM6TcUukJnwiG0E42/rY1DCKEP6X3c1bAvOK7NzblgKi
9L/Zk7AZlDnBtrAr8I4XAV1c3gLezoX8bIcJ6SOm/m3diu8i3HPA5WVrdZztQXmFxtJYVjWXwCuN
K7q24ZOfsX+54u9gH41A9Wkl4MYor+iGgAgQbr0dbp5gqd/8Y20imUYQwS0cY7QellL3E+a8QoTt
k/32kOkIEbyPirPFvMDDahLC6VtLZj/HDM7ORuGsl//N+jWHECs0yzH4zafyYu3JnJeTCqP7e3TR
jV3yHCbMwBJXKOEw6OriEN3fBmRLJP1gcq7iKGcb5wZLRG9AQQ9WROSw3aIfcYmOZoDkCjapLzc8
5G6BsA2ZvZ2IvW05O+OpmC2HloD6n9zj/DKX4xrH0vAvsmF0sq0ID5RZIInqIzoOqKxrSzApl10I
0o+WTJlAKdlMPyYg/poE2fgg9V7SI09rlgQyie1O6nnAiOrgRbeK8acM1u0GsTRCgkXAzLhY+8cf
HC3dteJE9N296HQrw6bRhjXDXGpOsydjMURAB3myZJNPEPxIq9L0Eto/uDntZF1cav2IqMbvOfe2
iCiWWbTT7rxMvqO7uAJ7EYtxTPn1eliUoHwDrS0LKoveVJ7C25FIMmnhBxH+a83p8SK0ZUBvJ1LN
gFdWX2E/52UHJWDQTZpnqVzNdXpJQVlXOI0OknLH4QdGuqpETI8LuN6pDFZ+hcFaRJ8+ekIHW4v3
5A/0mMWIHYA/2g4zG9zrjlFleHXKmYC6UtgI1TPN3sui7pwe9S6DwUc8tFCUkfDTG7/trNkM0l2f
oh72ZXJJRU8RZFT97Pxf8S2+F+Uwh5ImlAz1pAMDLInHmb9lusjEKfWs9yEQT1nDBjkck+zbKDYk
uFMj9CibVTZcgNiQY7iG27y/5Nkqfa9gvaS7NtD4oZ4CYa/6W/ATPEVQcVg0Yok0IFeXy3nPMjzD
WGfiHiCtI3dy82zciWc0g7uMdVL/eC3FlO/r8C/7AaZOw++6/xfqbiX9KNGShHmf7uz4vY/6e873
WDhRt8Gl5YbYJEy4r5mtUi8/e+BIVp1hV6kL9rVXj4u328sZ1fLmMmXRNk69/lcfEIOG1L15tSIS
i4B6KFxHuMYiC1suuk1UqEwmLQY40n85Wxtg+dTBL6OkX+THvZnZ83O0nNhKzv/Y+EO/0+xyRIqN
SOMd8//uQ+gNmRnqIdRX+vusJAdBP5RfRQ0Oia0PkRa3NWlwyTKgfHcwF7rxbFBxRZj8OFanqbDj
e+Hj9xk1VG5SOLMl/wC2tJo0iN7eww+qk+ltzU855I5aQFHLP6MVne9K5ZKBKjw1ckVonwEf/hR7
ycJPnEAkfeLTBNs3S15QV1sQsxscgHSEG/0HRDuOOwXjV4dCGPHEoC5Y9iPLfxHhAS7WvF0EmcE/
bSK2Gr5rw7oSFfVOFPQx5xhY+FbJR4bRj7eugqM2/IzaqQS66SXctyvhSpDY8rMUimOHyZlmMeoH
3l85kQ8HvDOoB8kGRNCvrNLdJ4G0pnU2t35JL8KGdAkIymzPcoVdyklCu4aEZnWJT8hrBBN1G9oZ
JAclBjAEFRm60LeTEzh5Fp9xeCFHHU0bK8H/CQC7T4YebUmczjrJnfK3paZWW5X1mniwRAGyaql6
t/wjDTUUZc1OiQCTAAq7UI4hoDv4olT3dCUQ/5kc8xmVD8wIMsWi1mWiJb5VK6SbS7RBhRBBg3As
kO3vScwInmpg0R/UXpo1qccc5Chh6/Qy4pdJ/qbXDRzvY79n25l6knjF1dkqjzfgf3zg4VdMAMmc
lANyYqPF58qM7DuBPeIWJpcjfATJJr6i+oOMuPvY3i7ENKkpqlgyQt2gXkie9ldj52Uz+9fDA/LP
uQmclOJE6koeDkb1YKXHYJZ+U6k0/r0yZ1fy7U82bfklLYxfVO7I1peratUqtgLYI0xJsuLVrzYM
GqyeC98h2SMnoJlEJ5IfUK+gI5xCAbxgyaCbKmSTr9NjOy5UYTWyKcenHm6U3c9R+h3zSmZD0LpJ
uNLac7qNaWodLF1/dqgtFAt21yzOYnmePaVx2QFnzfR9MIF1iFX0ebklMfEjudpTGZwQPo1d2vxX
WgiG/5UwkQinaIogXopOV4tOMmVO1N0Uh5AiAFQshfeRpBQ2zPyq2eSeJFboSj8MzT6lb92PuJbu
qu0GKwT4CKsc823HSFsdHnVBdv3eOr/31S2Uthk32sagXnhLtknq0SxEJJP9geme9EtILTVmnHZP
BBxh0AsvoE2DCABytExGQCISfLJBUaZAXU/6QS4vDByAtgSHB8fPWb8hqBW5viaUi90iQAVIBB0o
DWUawRQPYBe7LrNZPOtmutnjz8a/vDkc9cmHdu6yHeLqijtrrReklgBz0JZ0Rdz102AMAOd0yv6K
VQX5GKzpZhRdADHZLpdsM2jp+VjZoHjvs2tJHH8beG27pjMpPMrUtx8JL3ivTNnSOEXRPcXsvQmV
ADZoVx8tftEfWeY3Vb/A8BfZnaUuZhlallqSFaEnyn3zAPDDuOqTa4VBIXMNbOb6rSNTVzhAbn0Y
dOY5dsl5vMBVl4IJIW+g8P0xXamwNOJKELbBstTd0HfN6n8xm7bW8ifxm7SuBW4l46dfUEkCQdsC
O8IYgykwbGYkBWBLzA/Uv3wgCMlh9VsmNkQCHxsB4rSx7zS3rpapgfsIndeU8WBwD81bh9zbbZhv
8KEcF9t9/RW9137uoNGU4xM2S5akklpJ7In/q9W6R5p4pMaR9UFG6/VD3ce7sjV3PGvdFqIivw4c
hlH/gLvUMBihHBHaUyR6PhFw8gtcjiVNrFE3ocJDM2HL66muAhzujHYbORQytFlNhvCLnZINrrxz
GZhTvi1JPCQQ7mc8F8hgxeIqo+4mZ891HRqqguqprJjIZ5DTgDLBcGkr0qOtdFCt7kfpoWFtgk4m
TSFEdS+/tIm2NrzS3+fNSuMsZnAUo0fOd/HWTsD65s2klEZXvaFwcOxXydK/kqyGgEtBwrKCPOPK
J2gwNTLOWuw9fK/si7wtnASxw+Gax5jMsQDKK38FVOWZwomE2bKFZ1srF596419T8Yg4VZ1oOYjL
vLo3mhOStfUYqgu8JLbuDKsRIxmA7Z7HJ154Ve5ENhNrkrm8+gZAMYlIOzD7lGulwB+NDh9dDEyc
27C7lSslkG0+/2rXFvtetqufRvsOKVKuwKENbYoAKJS5Sm98glXCqU4qOhHWa9agKl3h6JoG9Qr6
ECGRsSQki2nVIqdsyh1ucAKKuRPI2yLXrQ4hBYJ1TcNs5WCC+mhgnNjpfgm7s4QQuSZhnhgzLJBv
ArLav468SzIc1NZlEmJUSAE54hvZDcW/7t92dOR0DxeNlA4eNS7dbrgUqAR7WgAcCEtvanxu4r+Z
tp8lU5aJzOLgz8it2nYxIB8meOQS5OMdqt2v1yzyB6QisXg0RcfFs25Ijb8bfMWT8U0kpysPYQDX
xHfgmPG/pDrCEdOix7VhAiYyYhK4MEtI2V/8paqrntABS3uZPKW0DzD4ryMW+NYmPFKZyIOpUgz9
OqvKuVvn/LFnMEHt9aaSiBQtcvOBxUAVIPltWFy0uwqRMoQBZqvGHWEgSHLnNnYZHgX+k7sotSod
TmNhaAeQgfSIxxkJZOwhKgDWpxtCpdkYtR/x6CTPTeEZmHfos9CuPT6VQ+8hk5qc9URNL5riYsy8
/nugRKEBg68O6l1AK5s5wZfOSeDrK2mjKH+TBXz8prCKuq8WvSUD20W9MCTolnFG4f+uvstsGShz
6NgBJyA+Qna3VeGEq5d+j8p1Akqv6LuOmZOfmRzlmuy/cxm6VMno9a1riWFe8SXHPIbEaQzLMiKo
gyqrHSgU5wsaNuDZG3puaBA8vpTtkleypodVbbaFcEHuk4KgS/QQzWHt/pL+VEcbmX4ovIUQxOXa
J0yFThWyOIndQu1I7tAxeklka1Yo59/EWazhU8PizgDHMw3YJconpX0MHHnQuSsW0NzcpnP8QMW0
sbUGvlLWYgNjlK5N9oBcgrqBW3nB5ZLax0sv2bChRIcod+YBA78kkY2IgSTEycT04zUY9wibWjo3
HSJxCKf87g/5LUjxDy664oqoSu8duN/D7J4szKsQEr0JsvyimcCwFUwK2xll8RE5NrBorfY0mxsa
ecAO470rVr/m/4IZYkYRI85OZuMJvd133xpMGtMfxCoSzRUZwA15Q9r17XCQp78EYWv/3qUNHjKn
XgPoj7eVqLH0oV0wRpJ2S+4ExF7rRNK6A/2cE2lDnipQtQgEJEONv38qSmLfFtVjVNNRwszJZbw6
JgFWYHyZ0YOlE74+ZVU7kp4xV+mMYy2hTGxtev5lAFTnfyVW+4EWFokTMQNvN6aJD41FgzCTH4Oe
G3IUiwlPBSBoqBMWTv4PVx44DMrmDYMrRaHjpAJlfCXw0TZuktN4jDwr8059EF+Y/0ix2cOYXgH2
HXN7JyGCTbxb64vZEugi4c+GusUnRoYgBS+EJ+FnpauNOLwaL4ktE9IigcdOdythEg04AJHYNj8Z
uRH1syr5VYFrhNcEGYPK8ljpCCAcVAqoIbBFsiRBtwKn8pPyJ2EoCBX8QC52XJDDcpF1CyQBOHUi
bja4Yd0BL79iMYLhmn4yClNBjqBNME7ge/df7bn22g3Eyj8kdkwsyDuHa3eVnZI7orDKv3ED2zG8
ZBTuKI3ghZ4k1JDbT1zThAuhbEM6G2KvqeB50VG+CZuY2fwmfUE/uEPw/AcFA6l20IPtArWpRDaM
ZOGMRz62kanyCR1cPLGlbIUdZDBM55tVvVtgOeDn9PPpMwLr5wmY7Tm29lxpIKxcVWR1zAjXYBUT
bYSDe7xwDZqjA8MyZT8G9aRWdaQQxx4esAvMLcxkKHK6hcwKMf0WdAwpGrWJ9oeeISYDbI0rCnnO
Kc4rC0CPseg6KZ7xwjsceEvDYx8hay7oLCicKUVkj3+t4Z/wp2jCkTGjdLD5FDx0J+OIhEri+2GL
JIgWJmXT/Kjf4i8++0mYmX8H0hynlEgZKn8b0th7/Y2X9Vi5DtmP1BHWdowcnfG2QfAB82UFlMjd
gZKBZ/jA+UDKL+wENAvDYyP6IatBm6OB4pMuAO1Bg3ldXsFyIPtZXHZbbILP8lAfup+Gn82SMNYz
0ODqwOFG2xYXJg5VQvxouarxya15a3DXIxvUmIfR8KVfrL+ABfke8BsmDRByNpALReXknDN7ZiGj
SAG3SaZVKFDhNhB22vT3c0djQaYfG4U73Mb5jdurRuVAqrpVH6gNAMzg0XBIarFoXnSKOUkahClA
5kYv41Kt0z2p/Q5Cq6u2mt4DXhqZSJPpDTATcDzkjYvuX3aUHTQgTseJ10zfaWXzBlLlznB3Y3oP
+T5e4X1yMpwrNpqJmLE+dwTaAyzTtATzpSMtw8HgcPZQTZfxaYAonCS+HTSsbKEqc+m8/mKU54T6
x0DH11sWZ0l0O31OLGn1B39LLMFUinoythq+QG4UdFaVM5lOeAyJGCAd68NaR9Y3gThLZmJMtarN
lVvXNmgz/YkfDhX7h0cWOpyjgJ2dHzFGyI2Qam4Q7ccPN90N8K+cBhRnkY2ISJQ8UWIkmBQl4FY+
VSS6/gt66VC8OBjwEecHfIb+FakmGBNtATL2W2pmOdmJrcUyS1HgwA/KespicsZazByPo6Uhq2uu
XHGxgJmnR/kXaZxK8tJUVQKRYBFFgPp+FjkISyYoSJk+Ob20ZqhbY08r7QqKlHK8YQ5xDEYhEzsG
HVguKNntYsvY0f2l4K4mmgBHREJYsd18vMJ0PqQ05DbGal5s8r5YaQM6iJhpAps9EdU0DDQsDqjp
dGxgHPgXocWMnArpcQazwKdiT7ohJBloH1Dc0NAaEW6HaqddbGESvWxpHgTYLO/YUGStL2hZdmdf
xnF0bumVXjeu9QxYmQefgPGCQCXOQs4eROrpj7RPN0lKCuvCQFdMxthELVpUSPHC8znj0uTiNAG9
OXbZPrmMEUg/mLbrA96NCedn0X1B6A9XcbHneyOuEvBt+ENuowJrnKhqgNnhQw00C9iL104g7YC0
aszTqgUv9IyGOTdOBKZLHmqHuADgjyOJd5nZ2+cJc6RTSkHWPL7QRR9H87/uDx87TawGA/Y//8He
yXjhH/lP1m7uFi5SbKNQGOZTv6FRsZubjCAC7yf4FNWjGNkwcPOCIlnnp5oRIQAhPT0lY253MTn8
JEpONyFvO+1QKBrMxg7FhSHYAKf80ZyJzUP9rn/1Xb30iHHwaWdCXsNQTGErJci9Zf5CROZ32JQR
IIUsp2m6sfRlPNWmhEgcp6eLuDxLp2EKrHTONZ98KYgr79Ua3viLPM9Fu60gp5bMHN/SVlhVtrns
7xpHMYwr88wH8TwmSGKmuGYt+U/dD3bqxrgciJqi6+EH/6Nw9a/mN+Cp8k/eEHVN7uOyuerzLWQF
j0gENz1//yk/6tN0ePOEC6VJHjJ0XH/aNvn/seHb+AAOT+gBcj8OHvY+IogIzTkiDqQtY55cg52w
gq6pvC2rsfD/zUdIXHCtEB1YHOUcZXyeM0QtICzoT+IlUi3+D93F1CDoo1hxS8XGSzbVCAakHeKY
qWyE0CbleAR2DkvOgv84Oo/lttElCj8RqpDDlgQRmJOosEFJsogcifz082E2dzxzbZlE+Lv79Anx
7FGbYUboZOcOO1guPVHq6GVfUPB5LZZS+2FACmSJTJtgK9ilsrAmJAxjN5x9sHlM71XwLWXCJrTg
bo7/TNZd7oylypqWBjEoGjg6Ybwz0ZZziaJ7sacAuvau/ZwmuyxtaCwl3Ke7fig5yvHplehV8I1Y
MzzDjQ3/mtcaMBtPD1SRnUYy37qiWGh2wqFANrk/PRCC7cOtfiYHcw9/yZOwQpx37Y7IpjNb+bDm
gEHPJTBoruqj+BbwaFCrDsbRHT6j74WDuprQ1h5lHqXv+GuhrOC/9yAZE5WGpDnmb7B4tmrvnPSL
HoxsKiRba/GPE6+R+Cdnr/rAfAiQH00k9mj4J2yRPqfyrj+2fxEDyTNo1znyuK34oV201658I1lo
s3CRTt2RSfMt+R2uLF+bhHF8XZ3CnfzAlUGk76L7YpX47JRdc5qOJEvtsBfAGxD9FIusEr9JJB0c
CUR9mEQCMtqfJKIdKt9BwLkMx8mH4dRXXiCeN64BMD9YD/8bnQ+c0+AvUQ43cR1+03DjTNGDJT7b
3+kifzWOiP3vdvxgfPoIHyQskA0BN8m4h+/SsLowKk4/rIWJ3orZmj+a9/IMZFhXdvLH6YwLKohx
OLELFglSpPqyesNg4LfoN3mwBpXYo1i9xV70jy4FOTGnOK0DFD+QPVK/gjfppiFoEuFktq74Fh65
NzBhIk5slCBAfYCmGNfy2TnTKJS0wayhok8gQC6t3tmv1MZig8ccasdKe+cMxS/w1J5Y1jntO6YR
1kZ0kquGLH1ltnZ8sI4zcTbDEmpa8eYT7/MegcnSsL4W2+DrCjap8CAPC2pYDAJE6i17ZJaf2FmE
jA4wfCHYFxv4LQu8gbwXtizV5f56z+FqLGUGrthtcRU7ENT9j5Ox/lYcyW7P7V1etmuAWnS50OOD
N3o4Lhflnoa7du/hdbTrB39i/JiujS95tVtveVQB/XGkOlfn/g6OQ8uAxerSrmDqQbmCc23aFagT
NIAe6r3Nzl9ylraLycHP7hocZ7IJUO/AF8HsZtGtKbx/uDwcfN4L9ZNGAtNl6Qp/4Bh43S/tZ0LD
hSPhqr22l/x3PNYQNwDGcLaEdrEat6Bt06qDoaIjGV9tYX1N0K/xuUI1QNVjSQMJhU719vadXGtA
Lhqep8FJhL0unDtfx0+1jlf71LdwguYEyXClko4azksukgzCf+HX/JQXdGl/HAMJTy1eNsfGH+0U
Mz7oeyOY7kN/TM/gIO1RHVLL9C379G19YJeCEqmEivm1mNHCuEoxekh6tII44kxMzUAEZEBgEEAZ
o26DG8Nlpr2uJ0o0V6r7YGkh40UVb7BRRKRIjZy6/bg4nziNcABowVwkv2LuWF/GPWmkLrdQgoBk
w+CAv7FkQ0CQ0r+xTcF9B404SX8C+Rt2HF4UREvmD78G5mkOYouWg6Gv0Wj/0w6xu9u2yxBrMzs2
6r8mwRofMT7uTWn/zYevcQjhVYCABs4YIjbkVld3FZcwoD1ESTDadWQXNHZcEck5tIFLB7un/l0W
r9SLgM0fgGZ6lcR9Fe975GnoTog2IMLofzcxuhq6HkrP7iMBIPgccIRNVpO44ShJ4N2Amo22XD7h
SDZ3TpiZ5FZ5kxfk9+J0/suHV3zLviR/UbTMqPrXsDag8H4Vfqew5F7QaijkbOeAc9vmAJeROZek
5K+K20NBxLZ0JpJkg1kwdHwch3W6dLk4vnAqeb1rvvKPLTAZ3qLsSnwrofPa4KuzMHhqCGq3oYTA
sOX5ULfk6obvxuQU/+ojK+boF4/zcWX68Sa6YbBrN7/m62wEDkZ2Ns0EUZp6dqgIUCIIVQsXMwpk
GfiTQFtddQlCPTg/LyLIv4UI3Dz9wAtXH7AP90N+o3QekabS0dgZvUrVs031IG+uTe0i8vwo7afe
w1LUefqVk7mZJW3l6VSRoD3XprHOSZCF2TY8DGlXjJeWa6U159IrvwEqmhR3G9BtFZmOI0poKXev
94qtN93GrOwYxYUb/sLCPnP1YE1+Hu4P6OFMe3EKWM71qXt2/bMRP8bCYTqKf8xhwlTGSSVY9ScS
2oe5cTUIQrtOO2D3l2yEz3XxVkXb5Esn0an1rGIzBh+x4faHZCsNF21A/M12p4n/ReM9Ami+hCwX
deTF4xNQL3SEcVsO4IjmZrEga1B7vjeTW7HxxtKhALshbpCUelaChZcbgCnT1aB9mA0eAYyyWU1Y
0r+xWj1TwkOie4avEZH06wCxfIrp6mpHb4jPFQ86sUOOql1m6Va2Z1M9kEc1f8It0VjAEvURkgOK
szaLS24glztya25mjapAhB5/kpb1Clv+A5F26uTLydasHVIro/14rjksfZvfeIx8UP9l2JtpJH/+
STd4mhbJO/vwHQs2vErkLz6SwsmCZgkuTLAOAb4g2SAoI1VQc3GSL0l+UG3VN+9MY725Io6GYwjv
v1JxtJ36p0FyfbkLz6SzY42zZJ3dmPVZQ1BscGEIIdsH2wTU56mtVBSHUE0lmFAu5PGwIhxhWZVR
eVExY3eoYzlGPhYLAKDeCytqimWNHNIj+prA1pYk2Rlv8fUS16jje9yisoXkYrP0FPbG/eXVnugN
94mMiYCv8tN8qV6DEG2lXkeoYj/TlUkm/GKn/D6DcrLbvkyHgcpl3XrcyFf5A6ChAd/GVv3OGwQQ
Iz+CxQu0xk0WfSdeOLMttfYEAxox6dcByhM3UnUYw5COcChqcO3wQf1hXJyxRmcmHBYIjDmaE6rY
0w/TMMeYgyWQQR14uS3UxRgtiicrvkSgAcIfwatwD4T6tVjtE6uwTpiy1TWEYr4KTx/PRF7afW1L
UEwBiXsnq+FcbHLNVfqNgfsO3r3oL7jx9siSrL2OpB7ce/2smhBYvKQ4zYID4UjTf0Emcu5b5+Bv
zaRK41jdBZj8T8UfSGvFpX8VHs1FvLTMz5GIb4wtxQ6nQCw7Su2G5gbrDMwOOOrKbAMgDJ0EU8Ce
gbXawKigseWDMHH83z5HsOysHQpnD7HLVfhFuQHdqmrX2FdEGunYe9k4Z8N5NA6wMvJ4O7brn8rh
sGelNOroV5edbqpRx9G5b2DJsNcpR4+hcwKTwZGdkrDprI21QzFbZzta9XraGvpWpr4NsJ3WhK1l
fAqshgh16tii9TZPNQU7VZAnulhStgkvE7EfdqW7wDYy0EboY/nS8zQB1cFKJng3tVGbLDmLZGKX
HnZaNCo+P5tUlnna6wQ5a6d0OAwMd4Q0WA6DckjWx3CQ9TPrLf4D/yYvM9n4Ew9+OW0lFm/THjNS
i1lZZLhhf9i9VebK5zKOa2oBWErFh13jT4b5BdYay53ogSe3M1YoqkcCXgKjiSL/Awf1Bv0FxFQm
03a2jRLprcPHzHBk5qvLDlYIhep1gze/01sGPnUGxJ1pmSECwJxuH0AZEwC+8XIBmO7XGvTKmlw7
3MEwBl3AFT5M/UUvtaz41z1aJqYheJOiTcQXJoedtc5+wVqYlriFSPiwJOQL6X98beYonf0sXRIE
a0qWyspylQH/UZBvgFy4NoLTgDhwit2ZPJj39ZFHesV2gz+xFWN0/DEt6/iUdWBPELbNsk+FNB15
uuTQYqV/dNqEIn0S8chjOfM2rpLfoiaiBYwICbBPVwoXx6xwWPXG9zDbkOA3X5BBHNyW7UfxwaMp
tLsAwHB5N7J4E9L7YYiGfR9IL0owgTGM5RVPkfQzx6j21jXdc2A7sCPgcvJ+lbxinDY1FnkbMnfY
TQZQ4eIF2mP+oR1HR1eqF3I8mWshi2LqErgFj94BM5qjg4k66ZkKaUUOBhqMS8sq8uXh+YaZFsRF
3HJbh8+jVQjRkU0u45L4+gkidCvEZ+bCxnnFvo2Div5VYdee/iBSZPZAfMp3WkyzVg2Q2fjIzduh
87KvRHaSQ3qjBM0ajKBTKLFDvgHZIp9BksJMRqb4szNo4gBR4cdzKL0T3C4NG5l4ANsq3Tk9jiET
/b+x97PhUkiIObyWdBBcdjM3DzZxgIzJCQGiK64yg7PTJVtjv5O+m+qbhWyWPBLkckhlgxWrs3Xe
QEXBz2/dDL6J1ScLasXTeck7fqYdvqc/Te8b6vE17kmpldE8GqwK1gyLpNr+6Gyt4/CjsDPMDtcC
ahTeJB/1Cwhf4OOynvxi2ly/dcRHkv++B4QA3rqx1d9rbEWRjamHXVHfRcmFrkRSIo5oMAGwfsjm
va8KGxQN3OKFOgk7g+Y1ABbCWPN/SmKoOHQqzPj1VQH2e9T/e1JgdIG4YlFuEvHKxhEmXoB14Drt
9z0l66s/Wx/8LZOJv9FiOlzgpR1t1AK6zAYhyLJ8IBMFhZx4gL4SMOubulNJy/A8kgzIw37H7zwY
fINUVTih9Lp0WoB7uSOD/Ef+mMDV9NMvynfbLOfR66C+pbgciogo10iWQjQ538xoEamGoaNwModb
jpy6cuDSpycBkm27rqBzV3twCl7iaIDwgU36ElwIXR4TxE7csJJL8G9jSYf1D71ZvTXCPdv+OPTD
0IfUld341pPsvsiOGy949eHQ9Cenm9fkMmOuwYSWb20adsyaUEDNKNUH+mwayGWF9DA36HqByeZk
Q8h3+S7LXil7eJTRGunFjkldUyB6b+JdOW50zQ5gS5/4gPDtGgUPcQcGumU6LQO3sSEPt+jxXXF8
OPfAhXSHhfOTXhnV4F7Q1yD9Zs5P2e+qG6Px4hYHdxKPHWo/pC1Qc4ivjKmP4ncMN9Pa/NJQeKAN
mEiFRkwITGKdBuUTvuoEegi4onkznaR9WHiLqC49czrNrVedlQ8WxzqrGh6TZ/WLo3x0Mpr7iGFB
C5bMAbCgm1TY3NxIaGtu8H5D9omVzVmfpzuLV5SF+w+TC+WQIwsRwwP9+cJbhFVNlt/sQvQDqHFL
+d5YP9jPJC836Ozuq1tiET1+GnxaOdsBc82JE6fwtH/28+JCCHhBHrFhV8aVCEs8dyZjZ80Ojw1R
lHFzrbJrH37F9beWf4jDvaJInU+oSHPpY0p+4f7i/sntjhRyJaGG1lvOVCgisJBb6ThJUB4+LUCJ
YtzLWIMzu6HFP0qweVAHH6sIq5wjVlfIYJ3+lLMcj8zr4kBNc3UZtT2/RAGB8f+ofwvjc8J1vh+f
NW7TcgcfZicZQMSOhsGpdo9ztB98isXorW3uL7woULqKt0bvnAqSqo4xLJRRQz114V+vfMvDPSs+
om5nFERKs2nhxsQXrf9I0Ib0W7Hej7EN+0xxqnCn9B+duZsNyimYQQ8jri+GlST+xvKJcGfVOlNQ
ILKZ/Q+c0a55EsUQWueQRy0xD2GyFSXPrM8wGoeM6KMT/roTdvJsl0QBRugR6pLY7eGyDPGHOVzJ
cQskH0qkDjkdUxlflw6gUzjZihwCZ6SikOm2meVyjPPI0pbr7gPD+Eq1BzTGEAaIu7qiJxIGx6DK
sylLvUUp/QttWQoujXmA2ERZzhbHOtokzQM8y50q+6be82oRmFDkHy8cdjd4smHPnrqwSaqtQsyl
GxUX0uXKyQ2Q9J3Rp8x7odq21r3BG/jWyQ4kCZoHuDNj8THR0Ow4FetrV7pi/zm8hVcuhtp+sREU
AYRQCdA3jFveVtF4ZMZu9lg0zrsscSAllfgKpJsaXNprZezB3HA4EBcsxw/GcYJB9DXWjbSy/LeZ
iNP2JE1XCQ2yi040HW4mfqKhepsSt67fEBnf6KDqfln20g7R+qX9QYhPJEGWr3+ksNPC0r6UmBbM
jsP5JLJjnXYKbzb4OSO6gs3dV9hvYAYZkVOqNvAIDRxdMer1soOizdZ0hYuWi6McF36R2Ed7TT/x
vGFrCjRb914DtaU9J9Xm1XtJAKsDcdimAujrqaMf2JraMSFL7TFsPgL1WkgHRDKTcQ3xaXRMOEop
0RjEvd866ZYkfsQzlKI3Izf0tY4xD8rsUP/Nuy2rrZZeGpveC1w0Ldumsl2FH9lD+CbpAer6BNXW
qhU2y7ybli0H8NKQ4wSbMiTbE4YuGQ5na7Il0wHRilER5RktsT1cQaNiY+nil0aRrYsxSStV/gpC
zA7WhPyViPvk3cR+iYzztntX/0+u79IdzzD1ByxHOiCmy/VbP+4psCSdeiX6lPgQZ0fqEmk4zGBs
B0X8jHeptTlEWOiELqIrbg+mlH3mmBPQIzUL2MxDit43h+SfuPh5idUZRiMgHXQZdmkMbKjEl+hI
r6Hr4gyl3l+RuHDWcTwbxhaUHW4mzSyve7wuMEMbUaddB67MOv5KsTgE8cXHJSGc8X8HoKVdvtaX
A3hd6CGWQkUJ/4xxpjrDe+px9LErohLIuGF3W1TeuAy9EK9dJXGiZRPOwtyjKmkmxiuOuuT41INH
Q06dpLdg7T0dJhp8NjbqKSiu8RfzEDQ7HH6GP7Au2Cwv2p8VdUdDIYQiuVlHqSMsHmB7hYN3BW+u
uaVHEZfkfFuPG86tH9pe4PnR7lhNQpWTTB9RAuc0TQU0ht/R3AaTa6r8y4IX4ypanHDq5qt88hvg
7+Y5DzmycEQ127g5ApXRymi4lWBSyRaZreRoG8J2LD9KRk02PO6UPBrZA2tbzpfmzPlHewD9Ghok
HTS4sJg/QNI5IQyKNTdAxexMfEJv7VtYvJgerE6c7g7yd4AmRJtc5xkpWANzCzGG7swCeXCZ5QXp
ET+9M0UdpKKPvxE0kWAJiBfCY429pt5OB+FXVFV25gesjtHlYSDERvw4Wov7sb7WHHaRL+wTsZMt
bBp6sdgszBfMky1/qljCeC0OcniPeVr+hbcFNDfMVxgPIH+kxHpjBJrgydL68O1ORO6Q3ctFry9s
pmv1AsdTrp9T63Cr4czH0JPc0Fh2/lw6MHIy4GSeSNETeMjhXhVUR5dtD8bJBai2LkM/ItPPNn5S
UjTWycn8DjCNWwLVXvSVJGGvMHt71Uej8jJjSxgegwouwUw3eAry5dTFIgING5dQlreIrTTNi05l
c6TVhVMg9a5Tz65ky9/STDD28t3YKsc7YoBGPy+29wP6Tit448cy8GCbRnfBeMRyAF4O1YqYIQay
lzdrYBYugwudplD5+QwI5xN7zplocKKTTwlstUJWBa8OyBn9LJguHF5mP7qS5qzqIPeE/xG0txZk
PGIBPRYBp/ngU+L+udTmdg2AIcUkZSyFDUlgSVgsG5XPQlkl+/iNfdmaWzllm3T0VDJYNtr7eGPC
rwEWynVLUplm3/FMJbk5202E0RJNu5EGB/sx5FK5teMkmOstEzXLYUi5HAPVWpWdawmEAP9iMyk7
C7UeWwY25hsuoawvDFvYwRap3yFDajY+4TvzmlM6/BG8ByolqtsYxsSmVIAdd+onrw8leULZBI8G
bwx1zx1DoCd2J5WoAeYLYsRVEuQ3Yui9Qs80NqzSYw9dlEo6SqN/ZemaCgrR5hynS6+A5o8lFT5b
svxZZ++GeI5YqwsYTW0D9KTUdOZogJLIzxVH7WwOPbVyTHaZKVkvDkAFhIuaF4YOYXCYtolcZT5f
+DeweeftSztyBhHzgma2AZfNNpq5La09Ru8D0pQWMsGAkrFbdtj9/OAGvWjVAhSeClushsRNlVF1
nv9l3XsKKt3Bt1TfGHBkZIZM3ZSf9gOyf/gxA8anVNmeHeuIhrfqP17oqwOAB4ROqvQl8Mi/WAMJ
CCdqYG9eQ5khSQ0/EE6R0xJ0r51Ou5gA/aX0rYo/lXuT5j/iP4jVd2t8oe8prEtc7tHGhPU1pAX5
l8d/KcFD0pJ0kADKqQhA38TmKPZ7XCtiKF9HRn140PxUHuItE0Tgmk8kf+fuIUElavf6c+KGIKY2
sfuF0IJ6lv0Nu/EVvtU5ZEWip3o73slI6BAYsO4SHHSXOLsRwQGqvYT/2WxMEIAwzCST5fRg7hKY
D5avBJ3OdFcVcdfjJUuuTbtprLcs2/f6shrh4FBJmZXPE+6/+XEhtUPFwuS+cvDfyVzN/O4Ar8T+
MmNCovpkvzTWfUh+M61Zc/yP1p1qL+jEUSoetrn1WxN8puPF0I0V7T4AyavepylMJHrhbc/0V8OZ
eIsxmIgYU6NdKPsEknEcpt2V2iFvSb6gAYp20bSTSM9h8Qe9K7H85SEd7NT4ICSnaj4b8T3Ity/5
gHsmgmtduRACRtWxfs3ELzIQBZ/RGFZDnfMhT7V8z7Hz7kACDyJ3mUnQfFDQy8oFcMTx0kjvfXcs
MMocYF7S872lX4ldHii5gmULBUZRWP69twvF4y+iVV7Wwgqdmm/KnpE68mGiwSm8afir8mNTvw3C
blDetPwEcaiY/CakxeZozw5Ff7LkL23eKp0dIePG5yS/NZmvEgmY+liiFvPm9a/CwZhoalZVK2V4
M7YzAv5jxwFPIA30L8PrNCy1KTnvkmkrTwtmLeoIhAfKuvSbh0TTxCGFH/tgW5rD/0e4cMSDZL3J
CPlxATnytxqmHcw3DCStBgucxk0rr81/g8atMfCYXWty5RqvbnscKIyereR2VF/N9iwBFe5aIFda
eXkHYTk8VbhEy5tg8S1bteaGDRp4OZt3SXZeBnm+uP34yYLywYdfd4NT5gdAbgFeNj6sjpX86gH2
wq7R+7LiJVDvQdfSjYXXOg0CUsMN/L3mqya2rcTAdqNXtsEw787hsmCBKYsH1al95W6sefU/zQS5
PFjwhoMXqsK7Uf6tuYoFIgJwhIkjLwD1LFhIpk4Gq0CA+gvRHO/LbVQ9askOhuQYD56AuzI6dCYG
LL8Hp+1s65MZrYBOwpsJq6gn0deKsb6Uuv4oEGLxa3Rs9eGVlwIBLfVRdRrdiSumP/Q0AZU5CR2t
2+voNtB0C/UjzU4hBwZMlmKR1ivHBEhsL6u7HtJBTqhYjVuog0F/2j5n9fcFqIeH1r8XIJ6eYNbF
RqBAL5V0sJ9AYqTukzXmC4y735XybzFdkvRRUgBfD4nnKgacL0Ns9ljKNJBYUA+lGE5kg1/gD9Tf
0heOSRskZlrqiTIUgsPMXTabbSwSo97pniYwg26kaleAE2DI82XUTsfyRJ+waxO84IXj1WZqb6FF
4spxjn/18TfND68ew063wksYqbKsHnJhJzY3RdzNnc+uDNY7K5HIHdOf2fqTzO9a2ItukEBOdbr2
0CHThUgGGkfEz8zT2tMhXxb91Jh9yTlEooXGlbOhBbMmWYURskKreZGbn3L+IrMPIYN+yLpDtUQu
q2ex2HakMrfyex4RZvwYCb5unxGxXKzJ2K4JBpk/rE2+xuCajNuouA6Ye8oIWy4xqyoEMKNr/eOM
4FEE3r0ZnIPDYcLtmannVKU2/0Fm37tRyn2WHjOVwWUbFr4SeLPoGIsaYeqORrIT03uIZln1Ctjv
1ZafF6reJOIwAVdiO1Iz0VAQTIY6ARxf8HiN4satIg4cN7KwmlrHmEkMmwkOEt3wuvoipWkGFAn6
7ZDTyqH/elkKA0K2ngkILGFt9fRR0714nWX4QUpy6eEBNdll/FmS0oKQ3aJ6kuZ9KeL8r0NWjP5q
5n0g7B4bt+2s/clAHy+oGe1WfsEW/+yrz4ExrRSh7cS4DbGPS1joJPixCOp9inZyg7cedNRwR388
v+cyms7oW5WOAjoV07Oyd+T0/O4echnupRK/nChbU3GiXTWwkhPru/W6tr5lPKdgIff88ESv9dwx
eKLx7OiIrm1dAam+Jn2IXuhLLYPkMua+7g3+9PTEyt0K71V6Mynd3bDn2IhDOxK9OSTwhKxukAcB
olRyqoPPLLxN71m+HdDyCfPH9OJ7geIA+PmDdurHS5RijNd9T6pjzsBjmyL0sSPBlwyIWgnJmN2x
wkzHcx/9xeQHughoTUrVW656lXZ8yd+NclQgAsXHkdjkhDrh8TIm2AGiIaiKa8lyBj5LaV6m/m+n
w2993WZpN6l+FP8Lsg+BXbZnpVRrV2cjYHyF/Lky+hTr94L9GAE7IDBOg/X44JVooeffKt82CzY7
YJ5xzggTrF0N8EBdXvsSJ3pxPUKtgSgJ0I0vjyeqQKg27kshJuDFXlBsnNRJJ+ol56W6eMuL3Z9i
kYe0uoQ9+Cl+EYQBboxFFR49p8GJmkdVQbQI4XxCc41UuM0c6QMrYHbJC3UeMlNDc4FatbhOhY+5
C6vO9CHwORjSWBNR/GPe6oZEctavp/GYhIcc0Z7eQFLq3Cr5a4pffJ1rYqEJ7YYs/D3TiVX4X72L
yhsHstreGsUdk3/9cG/gjVmPttoXXy/pLC/HJz7qotFX20inUVkMjurjqGyNfl8RrVZckuFTmz9K
6Tvpb339EbyOoeKzlBYiLxHvinbLc8QTnDRRys7xLmIMUp1eaBj9snVNpMk08bHNG9zGR1wj4iPo
NN6YZg0c9hNBlQ7b96m9N/1Plj4ts/ozOcxKdJ2YbD7VKXADtV2PwBcSkxJZI1BbYT7BpSFyfRpu
5HSyAWRAJ27DUrim9LcF5p0tUED4ptBnjvKHUCJ8iMq1WDGxLp5dmWTrr+OL3KyMJa0R4RbJis5h
IsHHOI3QaF7UJflywzqv5zhKH69kZ1mLQ4OpoZFwXhm6gG1b3TuExqP01LLvF+yEF2QI3MZChaYa
8WD3MGpro7JF6PEY6ClOATONNJhs9YEgwfv3QurnzfaFiUN7rCc7Nh0FBMi6Lz9jnrJ9id1A+VOY
cFNqOgnrrOs7IPuERTUQbnno+r+SnbFr6Zznj3G46QVXmEiyivA3vO5jFZqLK1oEXe3j4hCml07Y
4xc4zBtGJo6ysjpPwARC+qMF0JKMvRD/dkGAhLVYRQbT+yrE/XbwAqr5S9Z+UtLC1fyj7SeYDjRt
Aixik4kOKVkqRbCgYNDSRU0Q1cl0ic8E1FWAeroOZWug/FSQrieyfeA5RCFWptGFsywfYUagwRaj
fat86CrLLVxcRYRqObvFHOCcia1hBuaqxCMiDTC5Tv7OCaeoUCKph2EpZIOvaptpoD6yVnsRYKbQ
GCEt4EibkoE5AmaJUdy68rOCdmOBnAQ6oEB8K6MvwnvInjyTLaZkuwLnCqYhZkMGDCV7qsFvtpAy
Xk8Vz66KnXf+b1KeovpPndK1oOFvz6NnIoFubpLUrnomlm45gyKmKxYBPaM1ZAxLx5NDXEaWjxF1
80RrKFjVWuOv7nLi0WDXQxWQGZSsaPFeem8qFJagBHLrpdr3yFybqz/DbWDFW8zfWsOfU3gwIF/W
ggopH7haGrHcKdZVhZUTpPeanVTL3yXrfwk6w+apLPowOi2otxqC8pGZLfmp5x9RAvLjSNGyR0Ca
u3QlFpFB4KU6Gn3bFsO9daypbopEaIIBObMYz+DE4m6iLDPoKUXmLsHOcgWUzRhoVl5nHqBfQPIG
6AGojh18TMg8T4qHnJEkiEc1mrTEm/+y5priUOvQ9yW7lP4AJov4Savul6RgnTPFEVlDVMKDk8Am
f6TBgrg6xKcs8mLoztaSoalBxp1nV4b6h/SM1VZFfELBCu4xj9OWlr7eytVG+QeVo3Ibd6Ssq6YT
c2wZyNO7ed+je2MhnuJTdIH6r8yr0h+R2NvBjypvuj7CPgsMuVtWxdGWDWwIezG1kSTSO1agcv0x
4oabqybCfxAkcTgocFpa7b0MiYHVVtUMHe49x+U37nZWBYkPqT8CZyNNWRUwiuVMbyqpYYOdqIo3
6fgitDosqK8nhGzmChwasCXFX5D3xhFyeyQsHtNU68KhJmsnpVDtKVO2Y4rVjRivtBxBXbxtOxQO
lLAGIaQGxoy6utmLeL3DJ9SdICHJ56TzeQXj3GIQ47wI9AJfp0gVDXxPqJaSBb+NcTlfZNxPfJcb
E04d4jkhcvMOxZj0L4XjY3wrGxyGGplJO12cyHjYQ6J4IlYBABnYhQyf49G4Yiy52UPPwY8AVyu7
ircBPEVzDnyRvkz0EgLVPJ6kNXOhJhg7M4xpmhj3VZJ73zDFa6mzzeiHwn3ozwKfRdW+afBjmUVf
4g7ZXXwf6eKrq8KDgVXpXH4H117eoRsqWSb6hDSvtiR7hfN7RYLa52CxklEgMbBj0pgcOajNDQcs
pDAzPATSFpIRe1nMKVjxJ5fiC+8FF9RBP5Ap40aH+DbdtYf0wNPGt1zRGfmnwihvS6JPiqsuHHoU
eWTWLTawaLHXSE3CT6wY5NdyXoWwIVqvRM3LAoVfg99B2IRxxJAAVQ+7kJV4VxGRIZ/6B4IFvXK6
6R8C+kM+LbetSxwxcLTR7ku3wfsR8aM/aneSVmd6Y0g7dAM0ZQI9bW7gv/lPLXxaeCX70fDB74m6
uSqlY8L+7Ml2412C+R+SjX5Q2Un0voLgHYMJSPWwAIVHBoFEsh4m9jiv6MTQiCtass2Mn7ndYmuY
P+ByavWHiEwGJCfFu4mql/bPuINuoGhutCSndGcMRxdy+4CP0WJd5BPXVk62eDRlulZ0WRVdmav5
KP17lp4YArPAESvsb5BrtLK4MSAsGBLqdArQqU62+C2NFHaTImXFv9GfYWwCXm4OlIzTX0EMXUSk
dL3xXMa/pUJQwYoBBikObaXKwaCdmTqUpVBYnwxHqEYUYhCRNix0hbVGS/EcScYonZ0V2/rAt3Sh
tumgWi2pi9DG8F3hBIwg8BcyTLhnBXUHUvjMkfiCJBl/5umpZCEZcbdXT3y+XK4+dyd2hl3HakEK
faI02+RR/L14kju7Jna5xGEK6s+LsaeDmWVEz5Cnk7OQcV9zrQZEQ97pguk0nLQjIF0hdezoaux5
ODP95jDRu8fQ8ITXZOPyAtOAdwmfTLvYAmF0vPcizMKEMyLASULWMMqa2ZLMrpKeuVTa6D5QhRj7
4UfN2V3yF8yf31sFUT+z/iPlPVN0B2xxrcbInxk/7Ez8GTDWCp7jZON9yvQVokN1WSc2EISo3gMK
17U0+sW44DSmspYbu+X7o8sONniTCLgxUNNQH7GrUjevkNUVnp92xEvUOJGwqWb8OtYvcDlE+Sof
JEPZBm8rdhg5K14JlbWA3SM4giWI1SXlJyV4CetVFj+03stdN0tb/+k+AEDBV5PcLWN8ibEV3aB0
AZMAPreYAkiI+sSCh1UfnvBidx87NrTs0yji2A9ciHCivuPf28LZDjfahZcnzBneWOyehuj6SkzS
6pYGFCLbIi1rvrXUzwgYMWHc/eoeB7BE9XASwRsVZA1U3/EDwnsj/Au1r1o5tZ9BeHqRLFSQbf6b
JW/Sr1HeAYCNZsdIkbe24tRHllqSjC0s2XPw3mBWL8wTtEyYfSMjQrUoPzuMOtDE0kgsEr2GNvlH
Yq+FVp41JVTOyAHLitSVQQwYYVXS+tKVFFf0FE5TOsxRdHFqaVuxmyEjz1f8bgjjGnmMpmOyQAnW
L4iszGFXsL/OdHrALdPBwTskoZjwPfREMy5mrAHWC2N7hNO/Cn/5NIsOEBINVggA6LDWeIUBWMPl
esjaNq82pepiYk1IY8nGzmGMKCIO7zXdI6YA/JTWXRhciQOzpgZhJ5BobRAPRpJwBuq7httFwVRQ
S7MM613GYGH7XcyrTl1zKvMLHiUTgTZIOeAKYyo8feoW8X2gAMhw6EtwMYdvh80lL8k7rRq/F0Jp
hNQnXrX8dnTgzMG+9M03k9/LG0Uw/4enNypEBOzw0JCsIioqoE3ZCpFrGCIurg08sKv8M8JXMLbz
T9xotT/mPPox66G/Z2jPaE2e8v9/RfRCqImN4VrTnEHlDlGb0PSuqm/pCTbaEmAm21a0fhH7tv2P
pPNYblWJougXUUUOUwmEcg6WJ5Qt22RETl//FvdV3Yl9bQuJpvucfXbA89DD8Cyd8/AYDBdRB+N8
CmcHlbHvUOHVKIG1BQe3xQNZkQZjD7TEFJm+rRCVx6nHPxzeVqQCb1V2/itMvZ+htjuo0xg6vtIf
zqTmh8vALYhX4W2OaJmReadOOiwqZY7PEvVn+ZULTsP4EV3tVtI+auwVEE9BETdsbKQ1gyAtpztK
+zLlWYMsZlMrsCE0oCiwa67hU0bIA6083YT45yONY2ITLOBim+28QNEKP62fPJ2GnxatHbacDDOn
ltoe/+gPBFqKDnsIxvKujPQtYNjl0gXUmHEHbjfCW5sBAhcEDMrztzBnm6Ty9NAcYnVOedPP3nCJ
Ee0y42EuiGsJzpPyQkMpLcHHBmCzWebE1HEc0X8rkK9UFxgEe+c3s7VLfmORYt1qbgBbffIPytCb
4cYLr46gF6xCZdgSS890+3GJxWJY2rmBI+ACTZrPcZ9iBDTXAV2BgyY10RzknUrovaXiNzBDYaTM
30CfihkMxnm0APiZKmtWe/zDxsJawhqYHRHkMpt3S3n/dgwm8zlA/byfcy7qD6CWiLfFG0U31zlv
GBg71nWe2YAmPkZPoY25O5s2cCLpndTTo4mkFnxv5yHkSRl9LvrMtjh7+ON4lY4LNd6Szs5SjamS
sOxkeEqCJOrkPaDtFhQaTyLbVBljwOCemeI2BMpQYj6Au1/ZvJQWb4byAiqjgUP+hEzql8YmxcCX
qZsEI8EOmok6K2MjvWeroFiBFG96KKDtHO5r7PSRm0r0Q/PAITDFgvbPPgHVZMHdBG1oqqMqntgX
xeiRKPdJxuWzGNDsbIeQQhmLO6HcaZixIPrCZ6FkDjDZE/rWNAnGsAjGIso/QhRJIFsDjFgXE2E0
x1HLEQAilr8MInFshJpMHpn82zqDfCoDOMX0m78W4KwEAeqeDWwXF6HkbdJMfmRfPOVw3THtseZQ
Bmg2tGA+kk6hwl2zM4uqay7jYyXbGUNTaxYwaMePQrnHlsuKp4/D7Js+CznXuGz/AKJbC1CI+SpL
ZNZ/BcshsAXPGaDgI42CGMv2RiQAkmiEoOA1ytYX1qj/8cFbcS+Ji11Qdmo1tqMceUW/CNSP7H0M
8kvcMga4Kp+dgbjJQQ7cbqII1yYg7Qci0UQJXPBtsfpk4tZWj3/sM0K64AlA/Vfbs1hXq8H7/VY5
8HAjZ5bLaoAHtIZa3KHAZwqe2yCB6Mlfk3MDbxbkSAFvgIoxh+PpTUaBaM9teHxTsAh2th3Er12W
bk0G4TN4J/gMQTzmnJ2oAk5EtfCJ7j68jeUOy4janClobGbhb9lvk2/UzRC6g4uAyTLVg+SwzmBI
47Qw8aWLwYXyDm2cCEd+DBsghP5MEGj0kU9AwlJX0UN+JdJXDZ6IC1Vj7KdgDt6Ej57jTZfl1MlO
4/xsFv+rSVNpQbIyIV94ZCE14RGsbrxSCRZ1lqYpQGKDyeNE3LVbfXTIosIAEtLxZC7DyK7gBJpJ
14YSio4Lgxs2lskcK0B8g6cAgQwk9HEoBfMWLSv7JUuqWSAijkiKJLeEzwTbEAasLPN+xWCVoNGA
h2sasMJUGHp7+MTXjZdBtwrAMRdXcGA5nplcWKfgArnJj2yxWOXC0ai+GrIqDxpJ79XWgLdcoxGU
cFHQfkzSoUgLliAFW4bi5vBmBflEixNAwtD+khyOklshwJBiV86uWvJrVngS4u2IQKddVv3CsjaM
XTisOGcKHFjqVSPQMATww1OeJGxk5fCmjwVmuRI/8M+HipNIUT/a+pyWqxqtdbGMEaJgJeczRaAW
b5ca4QeCuhZyV5V+ImGr+l9NuVRkc5Y3X8W1KfG4AzqC9T3L2Eh91t5AfTz6f13/22hkdB0G2Skr
RIPM+7QPUD2CKJc4t0crCxR4oZMySxiXan1lcW17wbnvDpqwH/D6g59sUojILofbW76POCAq7L5r
ePM4tCTdxn/b4ZemnyPxARMmQKdbb3PtI+ODk+wCVicealfN+ioI0MMKJV5JkFj6U8tyrDB3GV1z
IarbotyZdYHCifKk/8pbzLtxfuMAMB3xWZzCDg22+lAhG7W7PLc2aIHU9y6KCA48aLo9npmHyBnb
c4ecB8IHYiTM6wqSOFtCT2goNyZ5dKlXbLI3hwxbYjDyayp+FewiVBPFrvZPRcnD8JJagxINsOtO
mSzGnyZdkc60LFNN5Kg/InEwBJpUfIVjEqhAOukpLx1eblHLVD9A5158WcluIF4xWxvkeLMh5cVL
Fo+5jq+MfNICajhxEyPWCm4VOK4DtS+Nt1giNPZIlgQ88Uh0VLzcsYTDY19Yl1R+GPSDwXXvg6Au
OEF1og3SdpUWCAocbTKOYXAPXqe8Hw1GF5Cv528MLJCjd8bBgKdKcRP0OaOwzZAHiyq6FVMET8Go
l0MbKZS/4Yj1aKMZhErKWlF2nPLTgCbNttz4LHW9wgMKPcsE+w5MZUCPIauwhYGFNu26/df00DBH
5LI/B6ZwjoDHVzkufXQTvE63FTEVihwUunF24F4Vi1w4j9Jh2ash/rIFtiT7JnjEgkQe18WMNiHc
Mo9RyzkrzwqMqoeBYBJ3gZxJte+ARuoWgOEUNAhZ4um9D2BX+JbQ4XrfRvooZao27muwUQdkpyzY
c+ts5Vc94lzO/Zr1kOc4CrHGPyR4BxXHsHWx16jh1v6zLae5wpbMdEtmZaW+eUrJuh5u5iLf6fT5
JmOerThulyMqrxD2A+KZsgWOCz70Hm5ejsfQG3h2KcOcbEwCAD0g1c9AcTNfmr+P0JoDKIs0JdCM
OFKtv7rHuySdZTgPSt1KN4j65qIhdHF365PeflDqeLP8PFRLdcTHSflrtB9hOBThjR0tdTMbzy58
gBHM2iYSw8kAgwqtpKJvbxXilr76TrqbV+yGBcsh+0rxuaNyG2G4szq4wrfbrap27UezkD5LpN5p
8LPpziPQs5aSI3FNqS8HDmlJgjffrNR47qHPkMG8Ws0uIfySYdjTj0C47DvGG2iJNGoWD0elDxH/
+4jxaApmh5PPxsPdlf528GYxdmURL/1eBbH7N2wYjcbTeFvDnmQWAYCGfAVBIRjW2W/CL5uwPsqe
Lae4wTKwaAT9QzxsBxQBiUqnj8MAK414P9i+SueWrw1lDZwbjA6sNxYCi28Ff0q3/zGxL0OAxIR/
J09TA7wxgHzKicRg1htVg5tJ7czGOgbUIDbyRA/GJzM1RvBb62F584YE5P6oXfKflkbKqdel40KI
IlV5itAkISU8yTf9rt4hkcYLYxkQwrj5hUGrLaALrpeW/CiLXfm+gtOVP5izFHgbAPbUO/Y5jtyj
hrmZO452d9TW2Zkly7SZD2Nm7tm/04u3DL4zpqKzeukrF6kg3JpUNvhx5Ed9TIZRbr4VmGAfYm8j
7wwGGzOBuumGsvqQLCaXixpRIm4ZQObYSImTzQEGzGuYChsmilqHEcWu0Ha90M8GyGlDT07mneAD
EBPWAZ23mZw8B02SkG/a9OhhYEH8gbBNEX2vOdxYh+qVwa2ib0DGqpItJdjTZ1TiQ5MxSGZ7EB2B
TzzfMkgHFeH5pPnOdoQuBT/iAwGq1k14iBBAAqsPqbqy6kPEyhpeFZyUKfqO0h0O1FfoXWGyBJ++
QWugzioVHLhr3WapypYLdBuLM7vKXbm9YfcqSwpL+MdE6puQdzPTn01FILfpyh5O0emNlrMDl7RD
B9FbgNtDBLg9vfDk9SDARrUWw9xTXBCStvZdT3hDAANWeaCP1ypUm3Ooi/kFznujHlXvbATXTnAj
lX5ZnVm5zXZI5LBwgGQOBOHbJkUCfT12YPsKdGeGzOZGOAEa++4PyyfN+wz/gmQxIirDU5Mtk7CA
xF5ILQ+wkwaHuP7FD6XDtHFzqQe4oQD8HcRYuC13LCN3vr2sHiJsbvMj/Hjb9a1uqN0xa4qTjybH
AhYi8SqxDtZ06tvZq3BUfOoQ7x+UBa9W55dAWSW85SuB3lxmMvf9XfPXv+hQcDTfXZFmQdVGyG+d
dURIVk8PjjdjxZxXv/bISG6wJ4ldt2fm0dMdqsNKOONe5iDQgNEqIEF9cIAagWtRH/AwvhnJE+zH
Cb7Gp/YZqE730J7ehOqIKTqlbS0xt5+d2H1E/I7M3mWRfMuONVskk4VrsfcRk2DlFn4H8VSZ/0bZ
UodggK4A1p789Ozf8qFjOLQwoN9hRTVDFFNHZ7jkEdcgwA58xXsUiag++iWVqkJJGpt723Sq7xBF
wqk90wYBL4AVjr8d4fQ8UKg069kSj34m3w62TlE3eZuB0lHQ0HxkCzKPGZxBe/fidePwQYqfUe/2
4T3qTp2Fv7I5Cz7xHYhmcLa6K72wdW0jcBTU2OBUAr5bn5j4UdKR1DjTPnWdfvkjtP46g1XONjCL
diZyisUoMvQxEb9SHkfst4gSl/Ma+doDSlutXjjvA5Ar/LokNP0sFV1dXYQnBIg3XESWCP5ZseeC
ClvAxN08e7F/4K2NJWvIBqHuG7ZwWFOtg+iuZC+HV8XOgbuctAIaN85edRCKTfeUuSRQtRebaGcR
rO3aQIIQrzHSApMHpHSOycUVDxyVHRu3PoeeKzhdM7vRWZoXa37o0U5BmhK2IwL5eCertiLOlEcr
LhLtHoB/M358QR3v4M4vOmUN8rwi98E68CAw/2tm12wBBXYlXhQZ24a9YC1gh8cOCo4azwfzRBgD
qsxAd0SAAzhCb6In5wmAkO//BLTB6AGleGsd8JfRjNtIXYjDY78wSpQOvOZGADl2k13CksuYSiwH
rIud5lulIH+3xwC3WqYaPUoS3HzEfK1L35L0kZxCwTaZCGrJPlLJO/pRMDyYr5Ga/6pNyVv+NGM+
lfNIsQpEswM0B4qkYG4X2Y2FZk7fjhcmTF1pFr0jl6kw8CBil2ew0QiMAetn04W1y9pcasgSUMH+
lAO52+QvrcpgZZT7UdhjHZJAYXFowS8gDDTh8Y/azTlUZOBop8Frhqb4hn/Fq7mqxrk3mbrPuQqp
h6C50M8UYcITCEkAghLP4JrN1Zw5+T3IlqB1jGC8bIFZ1wRUYciZoDZ64AQQshgt/1YKK++NnO/2
zlbSBIAkLnVG58HSXwzMCiMc2tYjXZP/k0PQ129JMAcJ7EW3+iCuT/6GjEVGMXQG9njYLcNJ0h8i
ju7mRim4BJukV7TMF4aQyv1pDhdQK+OUzW5+tYy3IfFUc/lpKjPzyRLpkc1wcInkNUIO52RYkkmM
VoM8GNHZmUdoFmQYDYtxTm8xHkSEwMAydrzib871FUNrOoxp1TkQYkdxq1UnZZtDwKcl5yibQPo5
Y2syW8/w+9riqFnmDNsjiCXJy0dzER9yxKasA3yLb03pRsNasKmU4CpNDDWeUmrqi4V2k60ROCzZ
gYX/O9zSfqtByuf5c/U/yV4050g6s/bVv4FiBBYFKvYBIQql5pw10aOjo8CkmlBdzGoTNyZNdOrs
B/Wiklzi/XbaUUSVdUmkH/g7woQ3EFf1lhfSNyZ90LQl7Qv5OxL2tDmkyqVodqH5VXlL4NLC3qJT
hnam/gzeuhj3W/2DISGkzUKDZzEBbvQe/V1AYuSm1/oA3alL1/871OOiM5+yAcY55kztir8GJ85H
b7HVTrQOSIcM+w1Kle33iBFtWcKcbpWkjxGxL3bMAunSqBtgqJ1k/NgWuXTwG8YhoNXYmWP/lmBj
a4MXdRTW0wbHXXfL9VcnPijxVa2f1erJ50QuMWoMBqYqyeqtY9qtOx26368BXuiA405wGqzX2/wR
4y/xrcLy53/Yu8h30VYGiKgS/FkkVgwpOwsOBMnJongdvof0Q4aWiOv75KWVr9t4z55fgXj7nCVv
4LMLw4uBUaREKG+/VtprYV7b91ejHQp12QIj4DP6KXRP4Ft6BWge+a2h6IFn0CQnhp6xcgM3hCE4
t3o0rjJGahOP6Y0fYf/EyOsAroZ+GMJ0z7AFCQBHJ8KI8K6Q/rBBTPecrps5PsPCmGSGqxYs1eiQ
fIbMBlWMH2DY15tgh4aowFeMUln4M/lm2jvdl/ZCEunyovIUtDBP/D/L7r5zNGPzt8SYB+gPvVm7
Cg+1d9e6nVHM1kDFbOkknC1WrLAWqoCxxibN371KJ37Jm0ijG2WA7j3FjV7hFmFnEx25QTM0AbSc
hhA9Remr2AikSnLWkg3Ftsv0D7rzPyMSFS58T5kb73Nyjj6U9ll5T+sq6GChxArMxy32DAREUEkC
VtFrU9YQBkeVrixRH0aEtOFGo/S/WXuMoqexIVXB2ynqPkQRP6AKpO2m4KPk6hjoEZBlgl3B+xuW
XXWhrFWIS4Vdbc1FG0haMOEI2rWLPeXkUJntEnPLIYEMID7M5U35qbeuhTJ92IaLyJGX1UVyELAe
1SebSDOsOdKFeegyB2NK6yD2Ejpyz6DbzUFPX5Msb5iCSbDIm7jj4GHg8ndsCOI9zAmuptO+3uI2
aZ0hwq8S9DT7knH92nYobpJN/llO1K4FYWQPpWdGP72Bqfof7Sa5ltGv0eHdRpbtRgyepvjKfW7r
a8BTTaIlP3rlpe6vg0B6LO3bdWzYRU9KcMk+hWfy20RsmsXcPKfvdSWiG8b9GSnfOpiemr/uO4Y3
frvUeNILvyPzXvArpeOAH+ZJ/wxZ5eVvQPW4s47oGiy7eWhvgF8o6zdWh14D3yo3nA2YRAOK+dmt
6rfpd1VOlpq07H38mxrYL+gzNXC1dG1QSgqy29Ox/SajSeliwDreW6kxH8QXw5YguLQ78Tv5bIU7
en6aT+3QlCOWo64J8aJkBwa2ZxQK4A88ifCdF50p5WclngXrrnY/HrvS5I85R4MtrMA34jO6GeVf
cnckO8WtoRSenIph4YTGmlItzNCt/OXtTmmXOrPb9aQTAPo41eK8aJZgH+bMcL86aOnz8lTL6MPt
XnQkV+A83cVYpRGfQdK4wcd26BgYDWuGnFVDXJlDVQuyn73a2rai/fsClgUIF81paY2DRwTqnebJ
Yr7p+F84IvyuEWi5MOd+FLwK3HgBL4k8S5IxQbRb5D/Qy7FCdiso0gxrGbhqDupbbVZZV/o2VSBd
bPZnrRQGoNTje40Mvk77CQw8Z9bAno3w2dU7ZnDmBJMcmm4jdbY5Q4Hmn9r+Vu4h78luJ5Ozkn1G
kJ10CTFRgYHjwMAC/KFeyf6+Zxxf1adRPaEkejOaT1+1GbnAWm98qZP6Zb5CRNQQUyS60BkT75+A
XgOGlAf2oedrcZMJdxC2yoCphrHcgeaW9om5zDBjzw7t2DwF6qNk7Fuon9TWhKrfmjVx3SOMxuxg
Jn/Y0OLYh5DzOzdA0dBf4m90br1lGiyi5lo5LbdppmUQexSLEcEPOcbeki40w7goVj+JXZ69EQcw
CfxUDsO6kFxsEwjOJfCaTHaM6Gs0EDgFwG8jKgrZSPKI2rkvHdT7IUTU8cA+APmlqHPLYMFkkGl+
Izd+QEUDW1jx+8wgGAIGBLlyJkx+KL6JXaJH2E50Ft8bSmfirJB50YqRnt1vloYrB7Cc5t2qbLfi
NgYSUsVLaK4ndQyP+FLXdh7/bz0VvAj9ZzVsYaeQDSuFL6izwzJhRp0utF8oRww5/I2q3CuVgT9G
Lq7OGABfBQS3vSsFR/Sz5QaEMAa0wfGqD/DRCm41le+ynDnWnwRAnm5D7XtAkBteMTNfZtGGBp+C
BCTy2FvbfniywYbCLTxSZbVAIe8X4g6sSNRFN+wToq2MZZn9SX9Jhht7tQqNnyg8qVh9kwb0WT3G
cGMIiBSwnPko346KF+IaXkQuPERjSRIN1AHM5pzk2+cfWsrXgOW2cBs8Anh20Jp9PAab79R4McxV
I7SUlNJ/eOQ7kNqx1hC/JW2nxnvvmclfBs1UQMzLqkPTQoaQdcANN1vWxixfpsMHSWoIuT8L21XR
BfQWtOv1eJaxCScCEWdE3APv+d18Hxink2aAb9q4ZIYAmHDUw/1YEBtD9kdSXdBzW9bSYKBt1FcR
1AcTIITU5U0bf1ONRlS/oCXDpUKn7MXLolkbPFNkwXVTTF2iu/CUEXXJiPg6708YzqaxxUfKP0HY
LHawpygMTU5Ft2RMEMzvkbeMJ+5Mdez+yIrCCYOB54EMeaH9Ee4RYE118F1mxGOw6H0qI/GkQCgp
dSxqjKcyPpVTxazmwGRyPjwibKz8NRwltp/G/2rzP0V+4rDFwvVmzbHHxwogL/lpkGFykuh3uJUJ
A0uURsW2VDYmDZL+mGZ3l0ojMgEoCU6quQkTXG29rUcB0VRk+e0oAlV1a7ABYj4JmNv3BBF+mYu0
QTn+keUQahGuQqH+M/6Acgkt1Vb1mb0JWrHV3nosw6Ar0EDxLYiL/adQ0o5uG3Gf7AG9e3TrkIdI
e1kAOcN672eBsiHPW/3OflPoN9bCD100XyFZNxgTKe7E10WCy8+hrEkgyGX2KC3BqQX9AhUvhAGQ
LkIKp6HYFcPGjG/dcOGUmIKLCabsnbDeMFUHOWtlvpzDJk32orETuG3mT+jDusbkrpP2db/iVWAz
yyP0e/g0hxRnY+Ey2H1+HGGoW8UPBHeL8iS+6RUGvMw1sXV5/1QjT91eNtgj3zmmzfu3epbfn2EI
bE8fTMitvI7LZVAuLG6yymGf/EWkCGX7IGW+/AiH/RB+u03n1m9bk75bzS176Bj6Z4p6CWeDOlg0
WCgwwRI2zFoQcoPFjBKmAz+gsGgRcI2cDJQmx2e0drWxo+PyTFywY4eeKxe+WjCYEoiBzXERA9Zb
TCygXs7CZQFgXzs+lBFOtOKJ+l4eT0O/I10Cn/T+I5WXFjeG2i9VTwxKSWsj9+WNqjc7ydWP0Lik
MAC7LcwnAg7g6vdnVWxkh2nuaMKYoVMlRIohF8N4tk3i38orlsyYj+4/OnldEe2cKXcFco3cfMX4
NTna5PnXlzQjs86f3SNqvOgVwmaZLPApXEcCrsqbceRA6oJZgqHc/N05ogCOyYhzdi6oI+jNYOiD
nulzYFd0Kg90G3RPNTk0YLrY6DKYmSGLnsvJIiK4tTyJaPvRU+dP0tJa5QnPnwFUhXamW6geacYu
vVLauTxqzdEnPI/ZfjNulIoEthh5brmjoquqJfFzs1P8/cO+BWdQOnYl3e4fp3/mauASMyHAFwpW
1tZAhreOs69piqszCMFK34FMM4brQT0UA6g+7qMOvF6IQ9iBMGVm66ddpDHAWCH+Ve4dTxlWAG/g
IpQWyzaxUa9tTGMnScsk3zbNms8MHanVnoJPCE7aOjm/u4VfuOkBkpOau2K/HdtLBtjEBCY9JiHR
0msjtAPld1wAS+NAanhw9e2GsA1KAoQcb15zSfQOMTGp7IbK2sdc6q+bhimJbcTrPnMFbQNBRRvB
xrEWkOtzG50b4SjCPhIZarTpZzI+rAVpz8iMBbeBryJvWQcCL+ztRuErgTDWhTvTgOyBjTK6mWfE
uEdyG1yr5HWvOaJyjSm/br3vKjgUETbujZ8Z/GY4FRiA1Jg62Uq80F6quPSU9ZRSC6dCJyJssnsi
pqdgjL6NXWC3ESB1fOBmkup7bKFK0ZuVPmkP5T6UP8bqonjXGFkjDCFjS+HVNfjm4Tjn6qFrBvs3
kwdqSg5DMkRH+D3LxJr4WRVZAtxubPmWjCf73I0FSGBOx/yWcrzFHmpajsNLsNBBzjoF8cS8x7W6
g68y7zcEPf1OQ1H513zvhPazehWwFK1LZSzbtYHnt/QnX81gk2ac7YKSYh27DFVGVA/ojeLq5e+E
33Q1VKtmW5W7sf2OoH1+CIMTWt+qdla9ddLcyj/SkcB+rBU1l8yWSZr6LPkKj/B2ldN7y3fz8k6V
2KBwxD3k1FEs63Y9c/nUwZSXarEyu03SnBmEbpmh9e+7ylQIW416K9H1wBTSZka6QedCwU1dh8h9
zjF+r6SzpLj1ySeMouSWmS8pP5aSCzioiwsdzzV+CYQStkkZ7jzMnyYXF5YXB/gFa2P4YHrPvEp5
igaseq9xqurU+6dSECfKE5KVhuQoY9MDFofYF/TjnCCRd7yt9Y82P8LrJdULHidCOjNHUsS423L7
muVtgKLQoOP4XJMaOqu2JKNh6RDMNdKHOkhD6NsiIk3wnMEBgzL1Fr3/dG+d4dKy6D5a5aQfRLD+
1o6beS2t9AWVmSatVcvNxgMnduB/mDiSGDD214218/wvyv33tW9vXb7rqMvSP/rAQWDDPIpEt0q3
fBMwdxYWPtyFJr+KL2GYW/Gykrfa2oPSnn5W1nfRTKJaKNZYIvSzsFpS6Ef11xs7meocqlt8e2tx
FZ2nVCCS6cVHll00fSFA0hUPTYx93dP093xJ+9phbj/nIoT+zLjLs3ZY+OSczccm3DbMYZEeo4Oo
vANUp2Rchb5rZG79ZZIJi6Ui9S5k8PISMTBhKad7IaYbnFAubiMhKwJGTTp2vLtMXdDCOQkU+JuC
r6G5Hxa4VZHVNFMcRXSpU2vFrejlaYsrKsbzO1gkvpPsynl3GN8u1v6MWUienEOoqyhMGC1m0cNC
GSxgjWKbza7CrZRPY6K8oU+DMD9RWaHGyG6TnySMZpbw+6FHQOnIlgkJi/BTFpSycFMTRvNvNyUI
rwfFYoOf7r1R7XEqb7XZerCBG+RHSIX+AzcD6WsJ34s21IzoJ5bvVdJ/RSy/YPzUiADsH71y8rBy
b2LCkc4aBQG416qtt8Nrsn6IV1BHM+Y9EH0a8VCczGehDSipNzkD3h6uGy4PkBr3QvXd1OsW/mnp
yPl1UM9Ch+kUNnvFztRTm2m9geIe7pjvf6ktS3HwMZBrXBkwUepHeKjzLU90eDWHxbtaVcofzksC
TXsBZRXNF8ZUjXhMGO8VuKqkEJJCXP66hNbd/PbfGLZfm8aNYNP3Ipasx2LapBlET+GKoEMiFmVn
8gI5zXKIK/6Xkt/be8oaAdcrr4N2LuJtBz8s95AtXqGLKURWUO3w5FjfSbF/1x+VbOv0DEVDNF1/
Y72aBvg5xfdivPc6ghgiwdZW/ltRNSh/CbyTDhqkT1tWUwZY703OUSN9xQTHfUCZM8x5tFf+QEfh
sgIL8A9ZIp2F+Aom0u/Ej/H6jfcSTp7FXBKOhDCxfSbmL94X1PPgC1Oo2yT15bFjCJXdVUhAXB5g
nzXr77iwp0cjXk3DxAoExIb/C0YK8PXIz+YDZjKnePikv2Q3WPtHKCU8aDR9/GJ7blbWLwoSaBc8
Q7yT4trf/WOF9xU674wQaAaz46eX3AA64BU0kHvkIV2GBvrLeS1Az1gyilCKPxmysVIQRHZO8ScO
ve+xYNHAWIFBptBsrkF9TaorRTmlx5xcdfvJEcH600Peckxt+97inp3ddVRj8EqIynQaA0LVkSqU
4iSnNeZTJDaXv0c4pxspa+kPknTYWgtYzOgk1wo2jKl1y8epJeuIn+usieXbI4hGJBDDcd/GjWuR
GY2/41i8oj2ca1QDKa8zUVOMb8Ht832zbTvOGrpUflGZGLf3AXtSIBG/XEV3bqCwq629kf16YE1E
CUTyCQZQEZx1HE0eUsnpukBEbHyzt8CRgVHNoqA56RrB5lkRQNB7R45uLxkgpClPXrlS4H1iKwYv
yHDh+bY62bq/I/YfOypLa/bgz1GeMvKLtnVAWMluZNYT7XWyjuV7uvKpIA/bLXMM330IZUKcBONb
GNfz8GdmjDsQyA/2XtZT7Zh8XMB1y2k54gTCXmIeSir0wlzmykkWdsk+xMKZx43qgehDmTcZI5OT
7faLsnqakue4fbEI31cY5DKachf/gy+ebi4w/2JHBBczlgVc6leEcpIfJT8APt6TgZgwHqT6W5pD
z6nv05/OSEdU85Nwm3EWFXaziK8Qlq0KkuhHL1AQLHpizVTMSb11uKolN+PcRLQv49PDDNpJvnxu
n9pQF+wgTEM0UEVQ52TJP/NVaKhY+JTZI5MHpnLKk+OIhe840KRl9VyLOw0uBPQi1cI959hDMZrJ
xdW3XMe/kpFjMnv9lJRd7lAHE4JmC2EPxZ51O8ErubAMBXjfyCaFUzg8SjYM9pu/4DwMC5ha9Myx
Ca9mxm5rGQB9yp1SmEle61IpkBhHFMxkCIcx25EoFpqUzxF8Tq9wRSHZgLvo508FI42ci2yTCwOr
YdjA7Q+ooOmpYc0q6zjeSsKe2nFPy/mTXi2WbdAZ7E8wpiQuLacAYjPSXDW4UVk1vosOIFKvk2tF
/mdWJ5KwW7f3h1X+3kRs1L2TQSqY8Ax2C697DDgUdfk17jcTjZsHu8b0C8dEbxcIxw4m8xt76vdT
pX4JtR/vkpHauEJyxFIo3geRHyAmu71TCOYuWir0rWgV236JTp27RMntnWUEoxxGpZP8wolAf8KJ
2XanUUicpc+sISNUhY9rjZMFhPq8xxF9+/5WsGCXwSl2niO0gEyXYeDUBBem6YlU+y3YzF1Rb8Lt
NinamEPoOzwg0HdzqvMDxAaZ4RLtlAELad6w/31L4ke3QZZs+WvELZmwwttSE85TLO7FUimzbYx6
0vS05I34WCtUPC02KTiD+oHsxQDdtbnSwDgaw6Q+eQ9/orVocLJsDkBelDD5BmVI4nYzEqul42Rm
MGO4iFg1YtzTDqfMRAOOWCc5vEV7g/FLBlW9mHySeWzFHwFYjDmquZQt0hnNTQ0pTxDwDPhD5SnQ
AS16wyYhZFIIoSETHbH+DTlOEWIhI8KqSFgUpiudMiB2O4ehvp2W1rl4sr2npquSGg21RbcDQqkX
KkqDiS2OaQaONirwLPlsg6NYD5RQVQDvbXrm3wJ8FVLBRi7SW6f69yitc36Dzm2UbG0FMMB8hu63
dSyrXUOuRcaRQmyqsZDkdAvPKY/p+D6G5qqWT5K0ps7zvBXRNZFdFmATJA898N0kYCYhBJ3nHqrR
TNUFdF7UYbNCOzsKDZ/YN0u5v2jFC+aRXruKC1bhhpigDZc3pj1RBK1H+6HzsP4adH2cXjj04P0Y
HmU0EaL5beJ0w2xkEpQdpg1SPI5UGEr7pQ4GjIcV5VsCD3584/O6K4T1JJxOjXOoE2QzFaoDk1hk
FoO4F6ul8EZ9sOYEaeXpj+kTAfntWfOudrc9R1CbbRALa0AC4rWpXTBIM7/CuFeV3zxzx1PRbTJq
LeR7HoxEjhlEmMlSL2H0aU4FLDrY2p+SH6faHhzXtCUotkCRnNWmiPrhs3QDhOBRuhH8lYzh6EJ6
X+Iad9JovneGZl3B/Gafx82usvN7j6fBaHV2QHoqOWvodNg7Q2ie6HaqRQ9ztfowgZnoLYN6P+rX
4kO9kKsOExhwprtymOcNJI8p0veASkfLnXiTr0ICfmz6uYDZIoKDGd8WziXn29EotyYgEXWNHoCU
7boFNa/O1BD3exzv3JT7I0ChK/tbYPJoHQF1KR1SJKB7oAZkd3CxaI4WcrtJ5Gf1H0fntaM4toXh
J7LkHG4BGzA5Q91YVEE74ozT08/nuTkateb0VIG991p/nLXlnfM6uNraDws+ym3WKoDNSY4VjDgB
bE3aa/Q0AaIu8qt0MSlzW7cYjhyUPMO2OrUrnG1q4FhnIKCvO7wE7Y9yrRDgWVjMpD2lEQhdNGsX
YyjgcF51rG/0HjD2sUQRjejIyxTz8Rop8OdAthymXu+m01dMWckYJv9AcrRR5xE32qZuFkA0tJf4
ZEgSOsWeP2PMzlhW7phSLKKTCMrQf/UVB6jYztUFfFF9QG4uzrWDMB/pcxZ44xHSu/v3TLcgGigp
6hBN8qTmlmtn+RhBYlQPCYjtO7XOPvF3GVZzAAISFB2S9FKnX2FL/FLzqs+pYQwAcpHKvIVX/ocp
QMRdQJ3DZklxz6RZJ+lDFPYBkRg2uSUXAeH3Sl7hKFUxHe84SGrA37FVCiHMFN9F1s3GBpXZB35R
m3biqmlHqzbsv/D2mqsWzTN9I4pcVyRHnRTy/DS6h7K1Iiy+AEiY9Vr8az01hNXJBwYyoaELRkEZ
nu1rSW+5u9aQdlLaOw01gB3M74B3TuYoTHHGB2Xkev6vP6wyREj+gygpy1gJYDat9SvRcYNPTneq
c7/msSIhpV+zqwu8ZjlgFUYloEzEKwr3KWNkgi7nanxQsGtnGY9OzXHY0wXSWgvdX2n1WhDn+gtI
hV7YXQna6mryJqGoenCEOYJnJMNBMC1xSq47YgRBZMnS41yqZv2s8hHKTNkWTAsgG/aHTY8vkFUu
e6MOr8Frmce3ye+boMdmj2SuRmswDZessbL6ooQmAL9Nl0tWgs/a+ws+qMCILZ9hXhd1+0sImFbz
FeBvdTgOBmX+5ZyHhu2Igco4RGsqwclJkpbDtdz67GI658JXZnnO3xGF5UEXLcsYAlLalFcv/BFY
vvef8BgzDfvdKamOuJBAJbCuage/3wrZnlaeGObawbHBr4Vr5Dhk7bzpn0ga/p8HaatjexyPLlJU
+k0o/A4CycijIpw+1C/yuzI4i0kLO+8E9VVRD2S+JUwfqvOFfTLw8iT0CNbtMcBhPmCZx4BDVFIJ
mqKQqWRaO2xKGWwXk1Mec5TgV+ZPiVVhxOYdqSwmrcJp5ZfX7WOorkly0464e/kLotOuepOdaDk7
VA+uOG2QIU9o8mFPjlD6A1zBXmP9V39ERCC5OCHwJaq3uPLKkeZd1bQ6QZCO6Ww3z3txaEpAAQFn
LItzxTHK6c6hX2DLQUBekCxcqX+fYZ+Fl+A3Gn0cK+7HfCCKiyD6WZ9CT1wErr0MRl2bIms1thR7
CSoB3JOaFbnh1oJ6W2g6OdEs07B7Xg0bCYeU9n9qtKoRGZIuiGRBYvrdiSYqT+sYEECCk6lqzx90
53ydBt906cgKao6x8wAsWF+KfMx88Ip/D4Vn2eANMRYanFFcucypRb1I2KZVrmSWSPZVud0iGgjJ
7D5L8dZqyepcguRL7cbvmbjSZTcmnpA17fu4IvhPBv9G6bDFUapjXdR3vbEJklfj34KU77J4VsbG
463Ij7XeYhpa81dqpGTGK8ziWXxBpeGl90z8Q54nmXbGPsMQTcW3QKCB/CuR6EqHR381q5uCBpQs
X9U8dKSMD/IqQ01AyhMEF0KepAPFg5cOGnXSqguPUa8gG8BjE08JYhLYnP3IUYv5twEASu6eeVbI
m1XqHcRrzwTP/1dDatDjigCnV54itQHMEyFEM300uvQbdY+RQkDc40t/SX8O4OiH4jn4S5EKMzh4
8lRIEbHQ5ATDw8Rjqlbnrnvk1Gd8cUKfBMlR+Xtb4Fo+Kxl3cAbt4OeLnMgxqSeNibAx9aLwG/QA
ugqa7g4peK89A1IWiRNFTsQ/6T7mHPmuoSRuxbWYL0VkW4itOAJS7cx8zy4ISCAo8AYM6tKfWS/r
+pVYq5Y6ZfMdysyPHdfrHhJgTA/9CXJUOE5/CqRd6/HCGjbIjpdRO3Ho3ugnrX6eGOMq6IY9Ugdz
34c20IO4BkoBvAD4TIYN6nqm2qv/B4EpzPEWAsKTs34OgzkTUFAd03+wQDAP6lp0ODz0yiVZDUyL
eFZHoJ8sJdXW/NaM+xSBJvDmmbdUAbL6D3js3Rz7Tt/GU22FRaDMCWBDBxSJyxbYhy2X7OjukBLw
XFwGAgL8m8ed08NQJnQF+MTCsrBUVYHwnovj3cJHh+I1gas54+Ii2807eVyka/U+5L8KCFz2SG08
FApGeH3DirkIMCNwFqNBM4l7o2cbFdfUk+PRN16PiN93j3RUKmYeNBuuB0mea94p9hkKliIhzOhE
Fri9QX3OcT5JLQQfjRt8xk3emEXShoAEszjHqFW6p3gHWC8RFxoYVPFuLei51tIZuJPoX1rtapm+
G6jRvHtm5Mmr0MfmjId4NlwbnemRwCWmPtJcWm59a8417CG3bj7Lgtjkf9n+e64zycE9gFyOkLp/
XfabE3lqxz6RrjSjM8hNs4cePw2dUPpgtUrs8ZBHov4N1ZWKrEHmIBJ525fCDAG9+Eq8dYQRWCn3
qkLUmWzOYkL5qnPYdJQT0AQBFpog4SoRh/UFqUFn8McJnyGgyAc4EfVIFl18k9yE2TBASozIb9Xe
+d/avwftEye1Vy4M9S4Rf9hyQtSBPTd3Mn/+DS6FhV9lGQSkZbNVInvtfjHCNdmiaV4pGnL8GWly
qDg/7i0c+0S6kzCw11CmzRyHwpzdNwKNniksNNIYTYGaUBk2IRIu5VoopCnNPOqoo9/vd5mWjq+s
a2/r/RkYib93Pl3yYIBhlXkc2ghk23qqISLzLew+Ht6Z7igmqFyXmoZOl+pXrrt065Pv0RKxVR0y
Zc8HkDhYefYSs/pwKT/bz37It3J7H9ITiJmH/IYXMlLO0MJTnNcAaSIrS4ebzSr21fcefhw/+VEy
FPSMH6QC8m8Af3by3LLugnASGzIdyFpAjbMPeWkl3KNAmJGOZYZQPELMgbnwXBn9D7E2wOpjZkCn
QlEt8vj2QbnM8YKGDX9Zv2vJgMleNSRbSbBRQQ/BJq4I7/olrl++G3Ogok9D9B12an/bBJtPYLfy
Pw+ChxmV7USdnLC8eO1WrG3c7e2a4AZYyfJCWZqFXJHce/QWwDG8c1QGEd0rXuFQPe1akzX7rxVP
A65VXJ43kdg7NE8LD2G3Pya+Ci1HS3kbu89P19jpF5F2GvocRJETcqWgBuackdHBaYRs0TdXkaI7
xlP2nw0ecxOvBp4W2rr1Q/hxebfJn/mIYBfPUCYmegEuCRWxjywIh3MBRC3sMrZEYpPYG607eeQ4
m5IpklTIYRrSyqVwquW1am49YgF5MXbelTibicQC6EkHE+0cihGQPpYZJnne44HUdhdqW5TPZfaI
ZBTuRMVNxJJvGbIxdYmj/r6l/pX9+GPQx9iQEpsrSb0O5QG5VsFrQJoQVSikvdXCzsQnkBnkp8j7
NNgmeJ0SxmmzoEOxpXYFlfsIl5PL31oocAw0hyzT32uPpx1TekNkLptBWi0HHEnMihYSaNYlBVNH
xXMP5MNoHBPhRevY0TLfhYfrAkfRDvw5xn4A/bHD2YW50JB31ramCZzQVJB9KlkKtyCG6EdpVgEe
K3CjcmZYc0tF+roPKYcpSMO5S7B65Vg0K86x6vAomg4KVcF7USPYhzuz5tfrOjtxv0isbtV3iRvL
3EtEoMcXllWSy2v+uRcmJCUdyX/B34+H3AnQ0+O9BIGSLokVOHLF+eQvylG002yit4CdF3c5vXAN
SYFwvSaVFhQJMd1vXzP9iEXOpwud4FRcJc2mqFCadNBWBBCa6+t4f9erCtUlVbMoqUPJp21nFzst
d5JP+la+EAjPIg2W076cXG/Zw0O2F2+bOaBm6/8SyoD2mgdBX/nniIwIhtTNrWme2ZL3yUcgpG8M
hrUcoWe09aLHySdmmqIWaGgr+St2rAuB/ij9HYHKTIL9u0OOPPfIcWuVWUT5KbFRxKuMMCwzRatd
uI46vg5T3I54MikPAHurj+kGyh3R69Da3m8zPLyE1gHHYlpRQt9W9Tl1BxXO5klprliGau2MIvaf
iGKH58SakFwQiT8eUD7Qblq8kVXWByCUmxEsy0ia+t2W0EghOwm0JAzXJ4fBGhSqpxEIMq5yrAMW
UqmYEpsVLKgFdCN9puL9f8XscPFDDGffYsFc+z+vMP4fKmshmSvjWTQrb2VAgeKlSdxPtSjJkZn9
FcuwshnAcae0mYNTn38I+SaVafAE6W9pIaVZiq1SvHGB92f+A8S8WMh/dD5EPgz0lOW7l9GMwU6A
REaHYCCBkyr5rWJNYZuJeKqER0a720Xp5iIe73QxopcCsDFOMDsFibuJnwN+hP7WI/irbl4BZ0VW
3Zgx/wvdKN9kvuXoVXzJ2VhwdIE/+nJni2PS76rwftNkofR2Ds3QzkhnpwPHIF0o/WH0+Lo5qbsM
1jnNjAW2/uLk853nrOlN+pda6y+AYGHU8J6/6kCgG/5np2s2JA/3q3b486TfrHuVzPqCPFVTY95a
Z5NGBXXMppd/IwGgif/YzKtw8md8YPWUcqH/GT+jdTMqRTz8qjl8KGFwc69eFflSAdn3TPeDSilX
LDsU0Z+t5ICgnBQsofJZBbg8LeW3dPNWX/uKsK4POennJSEYA2LqpUQ+oqlfW4KlYxCqGEmWJi1q
QNzKHHkUC8pEnaREQFk8xuO0aI1+Dw1dKsl5xstr2jF27esxUE4+0VHQ77By7XqU6dBlP0uBgYFL
F3Ak2gI5d0JeW/P943OeDEyCX3NB5q7/0gjQL6R9Xlz1fEMSDcYktiDW5ln1cUQn0377cqGJG/qU
c6YwDiWc+ksEbP68sxnZYVRRFlYOkBWxKUJ6go1F2ZsZPxYdYBwTrUyx8xZfF58PT/au2JcyAOoK
vQQOks9Nmj5l3gZJOEnNT7QqXsDJ6IEGui8I8PMKGhw2TckVSfEOprKYzPAoofyr+MfLQDVbfYUr
+/Jmkmk9Wn/7alWxpPQdfnqEZyjx4R+9/N50TwplBcodFgH5sRPSgXtvfL26q0naxJGwniTYpAYy
TQ3D2UvX3556NalPZ/0YAYjcB5YBx/GYNzJeZW+c43z+8giGpi0eNS2bIeQi2y99OshKwRQatDKq
sWN3qBApd8U79pbRyi2MufL9EUvqmUeMm3GAqynvlxYPTfY9wcoZ6oF/aeAm9Ej6pf2dr0L/F5YV
ixXiS9aUmL+wgnBOEH368MB7HfBw0B4kD8GOa5bnfPmDhluy0R4FCkfdCTIkZxTYICSnvTAm6S87
f9HOmd5FM7Wp/4obgp5i9EbQI0RW/ytFUvVcYSAiecwpATgtVbzy+j9mXDJTQz7nJCXHhjB2LHoC
wkA+wvo5PrxVlMzz41BxDi/zI9h/de07ii1Z2jnPwmD/ASNpFNzAgCouCn9CsrNiVks7F/kWHZzE
xRv/vqSakED25UsXCXQanzeUB8Qx80qYhBWl2/Q4Hf+icOp6K0E7JcmsgIYQOo5wHpu9Im9Cqqi0
BfP/h/PVeufmnkdSJqjgI5QoaeZGsEhcli1NO7MPtNyJXHrcQeoKVcipNd1aXenircXoSUuTz0Cd
3izFrT/XIJcoZxImYDo4O6Hci+hYYxZENV8vAAW0bhlqlOtto2bt8cugk/7sBPMOkFdH7/Z7k+Wj
FNcAL3uJx9tEY4lHTJ8VyG/Xg8dLWi+IBUOemSN2S6SG33MTMbQywZjKOkpn8V+m0wvKY71g+cbg
ZIH4o8+exYTmegDpyPuAFb2ELpPwKDJPA71i60Mb+Vt64yi7ypp57MPPamueMbGZVIxO8ndu8hCN
BKGPXqyBTgabV9ZmALSg+q5B2JN21HjM09aHQyI2M0qdyNv6ewM4upAYAJ6QvnK3ojECB7Cq/OuL
c9GyBxnwE1Juh3kz1Snw+Oq4+FEDcTf3N0kkIcjLCEENkaH8c4kY0ONoCqIAqANxnXUrEWEMyrZY
++uodinQULNlSNapAZOzvgxAXwokAvBUGVXhTyVfdTTwecvh7kLVjOyvkf+FcKDa561WbsOHO3g3
kxsRNKvHxCmRz9Qrr5RcIiLQ1GNDMJhHZDQBIaDLkZGt6vJX/sBz8oQGf4NxjiS64641uv3cBM51
TIAqp6LCKXPknBAikDwZ9h4z9DyMUFFT5l2cEm9V4rUDeqTCjCabYWmASD7ki/+uG2QX1SrXaCZs
+cpVhDuY3RCkyfJPCMnA2y+IAPD2EKwzLnGaMCTPCc2bHNLHc8AmVxTIi3HRwh1hDJuFn6eW/ikb
xXCaReCEh6F/W/0roHqXgoanv+z/+EoRavnvsNnhJxKOWAD8i/BZIEMT+XC+2L4pTOZg4dNAw79u
MJUG7awyuu3AByAZJ7Xcfb3XsqNeBnX4Qsoxmdj9C7FMncNdVNqszw4hoWRf5ub2qpDSBArv+1Dk
RD3p8ukT/7Yf4r3wCdsJcVLdusZnNTHgYQjsaeiMwGJQngw6kFemcFS4enGDZs84ozOL6kNeDRk8
GOVOPfn4ZyndoNRVzAMVdvT/UgfZk1BJWyRpca4qO3QSMhjzAGklur2tyhrFuy7DLsFi8rMhtvyJ
32NJ701otmIH0strdYc77eeauugiB+e21XHN91exdykLZa+CZQzJGALG8SleIcDKFgM20sKtiAHD
uNBAgF6BzYzc9jLI/glne6o8c3xDOp9ChXzK8h9WeyXwSbC9maqRo4bQcvQ3qz2EjnkLQUkA163w
HAxHS3cDFj/v0aPnIjigc3TCrnpw47HQjWgx+h50smp18tHaU2wdE/UHSgb4tONgYciFGSn+wiVJ
el5+MEFgA7SLY2DbTNJdneQcONktuAuMz0c79hof1/wGVSa2JzU7t9IrNGzQf5zsnsTpwnGTzT4o
eRJ/TXVnPwHY75wPGnuiPtCUiZdewpczMxpAWrdYooKT3DkK4J9YcBVxsc9owvk3ENeDgATgxhWK
/R45mDJFhWGdiu6UUq9iYHfitZbY1nhZ4C8QZaDlmYm4I5A1reOAJLTBP/RxNRdzhsZgb/lM3tOQ
Kzv7gIJjt6m4Bo1zVuEGal7euuUcn4abweumOqlbn9FlzIDGjS+j4aHvoKLsasx/+y11tj1GL/wC
UfOdDvTdOAFf9qWYmb7tpREupMwJ0n8N2W4tQh9DY0goKYoelp8cmQq5R8z6ds5UpqMTkVLkFP+U
7BpdQ0JTAp0WhumYxsNnnKIiRpLFPlpSE4Pcpk7shDOrZ2+TzryP/tos7QEHf3b2BGUSCzSBlxhG
mH87lhFJ5Nj1KC3D4dUZDp9FggO36MixT/cCp24aAgkxDpUh6W0lJFY4LH20zzrxOxoLEr6qriFR
EOgjKmKK0oBAUFArt7C4d+JjdNIgRlP2SkZa2I+WpCScML11SNuGCRlZNLSApETmuVzk9RZPmBVv
zG9F/ufuYyRur9xqpqPaW/mXMNp/2+lRCJHZtYdGvoBfhRfIf/Q1YfSnEVkdNP8qkzQx7ITeDFyj
ALansFINAeVRtg/gP9rGom6QwKCYmkj+GNQFj4YprVmRC/lUjwXv4Z6omO4Wz1mrQ2jheaTTmDeX
lNwJYElqqJVqlShP/sPJjZcGlPJzV0cjJPOsfuGny8wr75rnsVFX0PDM8P2+1bh5WeqCFtUTXNtF
ye6kCljlrQfMyZ4JBlWCKRSnj2cV4H2nbWp5EQizmDKVSfymUbLRz1GwIZp01UO0I0/oDmi7b9U+
CQiCokKAwuvZ8K522rNl1rgmV+zNWDRn/T3QVtSHZRy/vIpoO+NJgz5lYw2bz/rBOj2JjrA2INmk
0Dk2kveKL5OxdPo1DiYHOLUKHY3qly+kvCURPOd8g8gO5dRVMaWgSx6djTcZBbo3vCwToK/hdDCc
b3u3LEbeMqAzQJkyMyMRlD52huUNBFqgznGNeqK7KvmKKgd1xzNIvVntsluiL0mOEOLNsIzqYx//
IAbKPRtzNi3eWw45XGl3WZkKxoyRgo3x1J5YzvsTCZOUnDLeahu9daNyrmzqa/blEhg7LHgdezui
kGB8v2zUFAVdpVPpwMnBHYcSg1wjblyyyCihJEhrXXMi8MNukO/qLEUaxqK7h/DWbn/pqqEiySKF
B3h7QMHNCWAjklB+RD4kJG+hU8w6GEMUXYHsYrYyd8ECpmY64lsLWf3nj3Lwgt+NUC3phr5aIn6P
XvYZaWohwfDLz/dQj14i2EdO64dnOQPCxvOU/MwrCkRzgNckD8JWvQU4E7KFvHDFB4qWzqZel+Nr
mHrFLHqy2kUjLdu5lur4AqQ5i9GWCgPgZoJkjAVcPt4bQ3Krys1oD0oWUCTZSccWzpawkWzFLcYD
fssVGDBhjhr4kK9vzYevMYwhdKA0qXdshPWgygIuBYd/hXRLG0YaJUjZ2dSkBMnKimzp2pcbyBuq
QHiMhOlwQcpaiCfhM+eVbMcM36Ha4YEgqltdBe06YHGmC1OcZDsOPDeP3BJukuPT9L9IKiQwUThW
oKFFKWAxmEG6sufu+gVqA9QJurYUuqXnHZLQDcoj1AVVBTIsSAjmNM+3EhnpHXW5sYFkMFnso4wt
YqpAUSDqkDJCfhzSnsvPNVc2kbTM6W382Fj7SSHbYbTCzUURlXoXqzv0cqgRC0a6I+cvatf2RSGW
ihNhUaQL4k/Seb7BCxn8JJxLxHzjfZGdWByTSauInqtJdbKil3fzQeNC8oMjoCCJGP2UOak0iEMm
S8v36IEe8WZpWwBpPDTxZ5A2/n5gLkW7cNwjdxXXJZIlXpelxrLgMbQTxQrYGNNXiU2MPB/kpXQQ
kZRYnpPtg8sWjAXFYhAvJG9f3UkllHlwrZ0R9sdKo4jmTzFm1iG7tw94EZlKWmZBMoj+kMlkAHTV
PPhXfR7Sp6Ttg2rWSYHF6omRAKPB/yulyndUhEcIMZJh0aBH/6QfTd6NPtt2GgmrDDp4S6yLgzQw
fgybGhMKpzOlf2zxsOpjvuHMhwSI5/EfyJROyh5Dp3r6sAWemKlZ2JUBBgPBuSPZVUya9TxrpsBu
Z2tDTiRdAQpCbkhYp9IXHhVaPPHeXgbT+BpLEJ+APGdxVT0Ykur0RRzCobHrrflbJOepuiB/g+2H
TOJpkRCeiQxHr+40P8vr9AD6WR6q1whWtBRr42Xa895ZB4mSnqN37+QDgmASkYErWUN5I8oNzekn
+pCgbxqSngCPEEITW22c5Z9rWK25WMHBauQduGCY+OPtCJjhzTc2fTmXTfJwAXsTRll5Q7IV3Tqd
vPLIjpAKzUmgbPO+4O/0J7i9i+5fSzn7Z4zRdDASUnw2b9B8qbz+7NYaSK0+77gbcGHH9rfji2vt
ljsHbNfL3bBwGyIWEwhfKDAKsvNjrGHmXRIw/NV3Zo8kgd0J4tZMLXhn6hOoJHsHkE4ABlyL3xuv
qZ5yTc4VRDqZd/ia2TT9bP3PrtQOIpkG2iWjR2/T7vx9JLt8qjB9WLgKIDDjH+bKsOMKI/XU4UE1
DhqcFBpSeT6MVXDnUVjntED1ESF6V7UiWQrTL4MVeeqQtSO392Ez1rc9Al+k3Z+fDIAg0R0dZqgI
n4Z8ICw22fbeE1lLOCpZrSXSHMwuIPmYbdS3Ytw12RXNpVoceI75XRFk9DuLftRJ8isjFixvIxZj
2jUesVdKq44t78Q//a+8Wv+CcgrqTJAIP4BGW7C21FABgXfQ4xCRD90vCU+KQjf8a5fcNYh1LLju
vHoCeOGns0I3d/1XeW3+dchi+HqwD/y1CM2fjIws49UPf9GXMk9/Fq2Yh/fQXGC7R5mOcEhhxcaO
p2LerRfg780HBzy9QaQEutWA74OWEkykcb0YBbQ7pgGobNT69Kp4K/io/FppNqgrtT243H8r9IxI
sY0VJ6UBp+kp10gnJK7cNNm/+po+Eb6V2btkE9d6sqAzbExYfxyk6+Syt3PIh+yNwawgzGdSr/B/
oY8AL+TnrZxRLnU3DpLLhPx5IYIj0onWJDZ79nQ5/DEOhL9Qs/xdtOTl+A6lXRU5wSBFnHlpjOvI
WlKzGHXGdJyeMdNYc+8eY6TkSQeD6gQbRzAcNPNy008RdiFLWFa4kOam9dQJpADSoFkLi1n2RLEC
GW1Y9sDckbH+TpRxVKCeRkGU8VIfzJAegurC/XaTt/LL79Pv03/YDhj/iTL+ooRbN2+qvKpTeNfr
ET1s4Mmgw/7l+cvkDccReRFzekDm8kv7kf9C65KRIzFKdIJZfOG5IlsucznCu8MtmeRHrlsmLu6M
Ac//qXgIAzFMC41+SEoTWpJZx8cjXiM71U/BNaLIg8ZBG8NyZRfGJV5Ddtr6Kv1J+MSWZIoalDbM
6XzB8MPqAAFLumXQ7rrCsYi76J+UN2h0GiYKkXvYbdEoMjPn0/LzF5cuzmQciUTfL8xvM60tcMoL
9VkU9vLBBzPDbbHwFNMym1MpiJ4tfIXnVLCbf2p1R0Da3onE1Q7eLjmiylwqe77VFc1Ne7RZwExS
jKXWxmUQek+uE76Z2g2x05Bc839CMU3C2cVsaZl0P29ShpsVT/VR3iELUsFwhwWovAaM2YHLj4H8
Cmq4J0qE7xlfHO5VaiSllom/BHi6c2PjOCAlPibaVf8NhiVtDTXf9GeZL/oXET7GoVijRkcRshSX
5jknSu1Vu+YpeHL8DO2lflZngObhCuEPf8TxssIG0Uoz0A6WwzGrl+IGVn3Mv+U8xVf/BSmbeq+C
XEO29x9ALOMfgSQ4u4hM3nSX1DZc/lBBj9mfpH+fM0a8MZd+jnwNypq7Xvj53kHZEqZ1nRWEBL1w
lqn7OIJApBsKU+msWdQ3ytvd1Dtov8pvxCiKRteCqgUP2nupOVeOmWH/JZOHNW9s3jyOVLf5zIxN
Cim0SugqYLoOUWYeu4O8b6O5vv7Dg8jxSN79VH+oy3AJLIznxZYWjcZFQlJkjbkNEkKy9ZcwTWnS
m7IVHWLqOYg6wDoy+3hH4i+hfVF6tyD5zg1rgUh3uM0zP8vfwlzZsrQYtrqjr9zlSJRXdIC+ccC7
IKF8yvYH/Ym64lIdZjROfGY29QUwRzB5nV3Nypu1IZCUeZFQSfxJK97D745nZl39aXbWLNIJvx0N
9kukhyQzSNnK5kJCA+uyEt0hotFTabw4oC/zvN2QOEMlwYxZe91/nHaHHI5klPmo6+IHKvHbXoHy
Nv3NaFH197/5gaF3S3YFfHJi7JWOCX0yXI1/mIFYGHLkDYzSb50Q1p8C1XeOPmoLjVn1K1Dl7xmB
Gwb8v0TeaABWPNrP9DgYBMleMn9FehW4dpQsS9FGsdPRGdlViDrvUncYZAxAdLZ5h5xVLOo3ekCq
veeUhK+tVcxQyCiN6qpB4Yk7WXgCARl/OUksHWRBph0j65QZhH/0DEDlEeiOeT5VsBsUP/0Y3cLG
X8+OoyHCjnZYyjum+D+yJnn9DEakjtVk9L6N5QgH3hsvoJTZGebxEgE0sbBTrIhEcs0Hm3IB2fng
3K4Q+S4FF6sP8UxU9yhLDSiUBAq2wFkgg8It/MQ9KtiRFgKpHJPFIsDK0y7ycMEuxxnIzQWTtold
YD8gJBCHkuOCNYD4i5EECxYAsUiQiYA5iquixuE0r4md/mAPYC1cU4hOMgA9B3R0IYVSl/TZ1v2c
PBFF2zJydcGobSOxYZageKUJEHE2rciE1ZvGb5Pa1sES5+z5uo7HBkQUG/jCewB7yXxcSjEXADGy
cc7lzavUfRIdSLnjPvw6euxkgV2c5XUVsmOvWSSjnwHolZxP48RSgrCABKziu61Nm4oZuA7Tm7UI
IfuB6Cispy6+f7975Xzl2tL311IPeqkOdhTQUcHKJNs5RhATxt5s/im8AuVNiREvi/ciuxfqroe7
IJxPrTAjTbqfNUNhv4x3xECDF5xhwltUvydUDr6wRgD49R6EkenaPL/Iv1V/FbS9fsMcsW4gE8ga
RWYqO5ROyGRtD8SYIEMMIVV4oNB8DAuyO/HnjsEHo6PBD2cS1lc+MokY+kl0AEfvmjMumD7Dlz32
I0fh0j/Dg4m/HuXuTvcWcZAvCCZQHSY4JGkl8d57DYkwr7rJjdSTPzwtpdUoY8RKzj2AW9EBSZL8
DXBhH8zrY3xH3vOXxTcZeZcxbbsfxb8QNPghzdufVrWLKbI5UNogSCu2MJgWHQnilWcYgHrK+W6R
BeAOb34L9psEw/xUt8HYxvl3Vybr8OipjuE5+K3kYU0ELf/cM6oiS8HSNEFnhXiwnD2jyYMMG4Mf
fFcAGwbKsfwD0yVYGLERehUA/hTwadkS4IvuJdjJyWyo4SVwtR6jeEtsaGcQAXw1GruiR2YTBO82
eCTBW8JyhOXkgse0J55TPwa8nNmaDCx+TFqpaTLtCP+d1caS66ZClTAjbdbUZxx44g1q7tTS2h3Y
+VZfKMlYpafqLkqUIiOPwC3fVQ74t9OHVVgvNO3O+5ESJUlSbb9ma6eRwtr1xLRR6F7vM3J/OnI1
uXfIS5rpc4lgmqcFBU1k4dTAL/hEPFS5+hHAi+rnx7A3L9xXTEzodT4O72jvWsit0RYQFGvwLWDX
mg57GPDikUJ8NTPUB1I9zaCaJ1QoLDiDp8TgwG3xw/xyjlvYAMw51hcZd2XK/esU+bbTOH1IVCjt
fCZvdaoLAEHXJAZFWBKIdognIQGc9CSgqNkSZspqZaxxWvk3dpRq/BnE6CS21BUhFkRoTXUehhhj
CsESkuAW2xrX1rPBEJ9BqRbnHtWH59bG4p4stT8zIKR69bnK2kH+6fDuGQReYCujtW600fOIWOlF
athRFz30NmXKvkQXykl7+D365Gn4D+sjIdSpxhLgpHSaPRpoC75fQjD2JbUmJxRPjIbevDj++Nuu
3/qgPeDEk6AmK5hgTwwPAFfYnzAP/gw7hmGO3WhLk4mOe/jUJE7Tn8LgoJnLFoLdxCQ1a4SFsS5n
EacCtpt4Uc4+TKYEe+uAivqlTC+DcCwQfXBO2iiJRCYNh6R6pZnzmfFQEPtluTWuyEPPTKGQM8Bq
ksyaB7gPvYjYImiYpxS0m9WobadoSUpj2S7QoxQ3Rvz+X/X0LnR0FDasKHeuOTcAWTEq/pM599W/
7k6hDtqUlIdxrvJ3NiiGqCtdyNzVjgH7QGebSoLfhKzOf0YyzQH9bWsnh2RIoKgkiWfbzjGZlzyL
5LUyDrRsaoCKswy/rbcTxY2KO+ubv2DVKFakpiGeEiTwN5z1fzKtL5ojKaRmgM3huGS/dzwpI9fH
zsSzJBBlP9j1yDaEZ94XA9MBIELmRhG69Zl50HljpxuS6xz/l0TeLeXByb0AyKmIl27f2fuziX9Y
uAnoUhATostDYyAePk/p/CHv84XWnxZQICN2chCLwp+EBFPPwelA3W1kX+a0f/VoaT1UB7a2Un26
uOaqcTcpgP9SbFa+EmwfZylZy+lcsiYRpm98Nlgy3lBXHGeD06C+4nk4mv4mpa+ep1Wg+Q1sftYX
JNWEa2Hhw8BowaUB5Gsge3jNJKLB5r5bjRADavax9aNb//CAKuvqEqAauyD9fVSWCydEN9qiXHnj
hOzb0YxI2KVgZyjp9h83PyX/kXReu41jWRT9IgLM4VUiqZyDZb0Q5cScM79+FnswDUyhQ9llkfee
sPfatgqTmBQLxDSA0fxzeS2vLYv9AFkswBc7+pRLbuynTwTT0fAeRLVj52WEm2yjcRd0q/qf9op1
tBNr3zum/2T0r9+czcQL4KdZKAIDv4Ny4nVE88FwYNH+5U8kgdlG36bHPt6gayBGx/oWVdJdl0Cu
LcaMW5Gf4FlfFflpcBMmRM6cLoMZZsF5S349NzRct4bP2DsM6L2XKq+MugJUj7NfXfHCOMroWt8R
E4YC9z0M6e/p5f9ji6LBGVt2DJb4rV4hQ2hiORz/aJwarMDCe64FBv5l7YvQC8I4uEr7XSXE21TF
nVokjohNFiNXGC3L/rsglaoE95KViKpNJ1RfQxTCj8ueoQJADp07aw2X2ZFMi1230IsuOedMYmZL
jePTa3/8YR7F1bsSE3EkMKjNt1oMpF7ZpLw+2Qpv+8l02WgjpBd3CgOZmal2shDifLIIjCfAnYfa
cBt+tCG6y+BDeqVHqV4VHVYCGDzXALBIgGT7h3xlSwF4uKnbM2qCclz7NxWEDGOWKwnrCBMNBWLp
kdO/Nm5g3YKfWllPlGD4Qvs1xbsiLJi5c75GXxMgUfUf7AnYeQIB1iygebUtV/jRNvq4bqZzjRu/
WiaRI2frNLkId2jbIZmY7JQIzcjXXMQ2ySsFOrO1TAk4aQVN2UohfI6MRV16jAZusofuAx3UzvH4
XQo7st19vuGFIKBrx+W20yKcrk57A5toc5ZT4gJuhInNr71wQ25kEDgGH+wPK+g83EOywbjy8Dvu
/mXySdqN0C6T/ACUqm73EtFi+ZEERP0ScOnSQUhbPn1BmSuxH29EjgxRhf0HXeldnhYjjv7vn4hv
gXkIiaV4HRfY9QY74dakN0AwVXw3/rYkq/4SdQ7fFz9B5tGMX7ke+gr2O7oU7lMCF/9uFLEfJatm
TumRmnwVAPCcFVELQJbZlqnepeq4OFcpmbhQ66KVdBIveH7QkVo/wrrZh+FBvxDhSNHWreVqrxLJ
BQDkr4FieI2Q9RBHinpDu5uO2rrRg1xLE33oKnXxJRx5c+CmbWSqciyUgGEQ+OMtOVRkoLJ2OoYs
BhZ2sZdhZ2yMOy/GwzDOFPmlZU8RY/FVv9jx7QQ/HJS97PIzRVODx2455e4EC/uvuY9wbYEL35BV
IgwhddodVuC1lHNhcwhU31MPlT3YozwW0ZI2OAlW/lXD2tdfCbxAZSqvRPq0T5Wpi8TPHRlRRd7l
ujfxCL97xIMoV16GxG1jo3UbXVbHiep44XqMLg17UdtHS6CFYETd/tKWDsbP7GUYG/kCiJM1FLIz
hTSCSyvefcPOBCQFi0bDOHhLhAvAU0ybg+9g3D7VsDurW6d9WGeZDUPECSObOw4bAh3GxW6Q3AZg
E9uNlLSeBuVBvo0/xtQR2GrwRBbWhqMy9tjacMovsHPjeO7xFEH+cLw3muVbhwY6LD7oFAK8Xc50
5sTofBuAOCFyluh2jC9Z2i4MD2AHDnN2huyaDtWrZyJ44meYUL4u0gPkFsionJZq++BrVnCWlmr/
NTLm2OhY7t6KhHpkwd/gOIzDjTbsIlhieLjJe23IF1kZpCmjLoOTwUCXwiFu9+rIoIQKcVpT8/G3
2B6ZC7JsHrq0pVY6TOFK2bA09hflZFuf8gEjdrtrQwdq4XE4kYVmcePODQYGuwQA1b9xRPWLFAJt
iKt8t5fxUEGz2SAOZ52BH50iY0+FC+BN2pVQZrd6f+/Sg0T5HNrFGdNbX5zhynmHND+iqq/Ap9y8
My++kUFRZt5ua+LVt3aEZcGWaJC1+zv9V46PFSPte9S9kNOL0Y9FvqV8sGTGCuwUU6oX5dUCfcLu
5ttoz7E/Qf38A/E4fEXxnbtI2enkVs34yA0UOo+GU5714QgleKgzzanwaI6sVIFglJGtTEdtXqY0
rxY9YDyD/kAuWxAUsNgDvicWik82wzkXUO7KjXEU/7KuXvU89sK580xiJ4y1BQo28cAW8p2pvxz2
peCkPMUaUP5ZuL7vIgGqe8dKrOTZYs8CWpW03bw4BkDISgn0QdbYUXUPj6x3qnXMvxO2CGDw9Ivp
KgqZ6niHyrZudEpG99GKqwbfQBW+zUMoHmQzXs9vCCLFfiqdTvqLedimgiMn+R1BQ/JAKG8emUm+
+dN1ClAnSUwXtkhJEvJiYZWeM4EtobjLqTiN4WwZ+JdA3TT+jxcTQYPbQkBVVd1CQXFEEGEU0s+0
8/e1XtjwXY3u0vVEke2nz6BjtEPOq79tOSv77idVNqL4TxKfSHlZzKBcBvrGj4tBtbc10xU6GRlt
YnZOmlUDfcfvjokub8gutlELbqzMxd/RyXwXSnSrldBO6JxS0XTF0s1RzYjmLQQgF0Abkv4yPlgV
DVFoNrieZVvj5SmpoLbpe/5wM5OEkhnpuiC+tvn1jUsElJceZymhdAGphkZiOlfN1bDOrI1VeQkY
HuKTWZIcAIPBqQabgWjqUiF0jMDgIeSacCbIwTskcNU6BJPMD81VmN5yBDYtlJVzUK1NtrOykweb
QX1MJW7Ert0kI9UsuojGnbJ7b70mlaeZ0ZKOnEBus9vUAz/UUf55KLGqfD/w/tb4SAoyHTCeKM02
77tdyNJkbr/RwwWU+VIsIXoDVl5M+AkpWi3TyWpv1foHTvGNn9yGZlyqWvyX0vrkMUcKuhtZil0f
FY5+ETEq19KcmN3w0PkoDoWb4AV/WXkxmsE1y9maCk1FxkvHmDlSUbcSy5F9WgDocBplxrpuQ9cU
M54Wj1w+bSHp5VOQ5U1YdXbyipLATeO/Lr9Uxj/L988C+KvUjJhn5cjtel5nAoKQgMJnEayjqbB4
VVHe6vAsTtN/g+OX5rGRbA+eJsPDXoXYUu9W+2kxVY0vgHeZqCgfiYQiKcdsR+RoIlHNGKY9aHTq
KdEaREenZOXkG5WnNpdmOcEHsZMyw+Vk2NZfDBs8lYYzt8m0SA5/jNeMS4zeJtvLYADNbMv8CvSm
4P8k3C2EnWJ1E6pXyO1Bd2kJW+E0/sX6a3ZRj+j4AVo1RA1Rh9f82FMYgaawLwhGGwrYccmvUZ0k
5Bbhufc/g0Mk4qCU177qhj5AI5oqXQbLDSZF7d0OFaV2VzZG5k7RV86NbQpsskhBlgj0Cp8a9ewA
dUxnuNmR4prF47aYXhoXmADbgdeGMDQu3uDABhqxCzvXQfgt43hVKNpCE0P4dIuQeK/o2YsWXzlg
ifQJd02FsUJkii2QECpqpM/IN/1Y5P80bSn0Fz3dDCdEd0CzuTN6tAzquR2+e40v81Q6EXvRK0Cg
I6nHGjB9fQvYJXWMJ00mR4q/FVoygwTo8dFRjOHXp7MADesRCcWSU8zgXTrnPsAfajrUuxlE9S67
1v1TL1EHlMiM1GBFFgRRyLGJPJxZIG4mnXI2uZRxz+Vt+6TNpxcDoS56LfpxRrLZw6Dv145EbhBf
PBP2833ASdP9QrN3Qza7I1IpG+UOHG/6SY+rW+BXu4Yc9myv65dB+YgepoZpDzdj8Kn0mzQ75OMP
tAq8IqK8AedsGHv0JrK+rQ4lF7NxFmN4D9y9xG7x8KCQo/FB33GZO2VU3W7yilEl6JsOBz8jWXYu
YHNJpb5QwEGBhR/8YWyYiEzdgZcNrf3Od+GuKAfp3HHPH6czk4aJNBiJ+p06vDFZySvrFP4QY570
okpOmK4CGsFuPCojRRP4aqaEOOuR6EwkKNiNv7buqHF9BjYBLc/ED4DjGzQeUN4SThHyS9R3IH+x
z2vhPmLuTApF9xTcCLENWgN5L/JnMvEVPsfORc97EBkdBJviu40PlfE0QseQfrN5vqjAYga9ro6n
gBKB07SiVWJQVxx9Y2fM86D2GpdnEZ5UvmqnlZd9iRAvSITaUGphu+u5AIPDDBm1RgZN/BfowmHg
DqnLFd6INo41LisEN9PNB0o81esCjoPC1BmdDEV0t4iPCTpohN9wX0bqMgYNrT+QncbSMAENz4jO
Iv5zR+EnnAj7pAAWmpU2sbp8DS1GC32NDH54SyGZQWxC5D8VuY2PysaU2FEw8HG9dGQpBk0aaTAp
gSIDtdgPVtWrIlenrtwJ3XGdH8XukTTb1GCFweyaEDyRn7zKMRvX0AYoBUnpsVAZ1xq+NBkhE2sz
BjCWjkl8G9RIgo7Fj7eVgi8duB8FJBIMvJk6Lk8DTs2wq6BYVjU7d/brkkpeU/bTmY/AQ8aGvkC0
jsNEHbbNeajQLNcfxW2Md4xLylcDPdJNyNiiagFKDO3BX0/9j5DVbsJ76LXlyie4IWCFzCHOQIMH
6MC6vn8mMxW2PSdov3dYCVtr3/nvjtwfcUCdtNTMOcqZua9/NLf51ZiRQsINexar8hZMR8jbiHRK
5LWAP3g2mCKr6t0cbB851lVFV5DJIC+4kNfMseTmW310p0r+svCMqBdBXzEBQaYg7RSRh2UXIUBt
yL2qFqxSFEaiEQH00C64khvx2kSnzuD0VEFCgmODWjt+o6nmBbL20pcifoW/KXxPR71P6Y4/a8xR
mf1DQ01eVyFjHmYbwPQMUU8Cv/QpBxs1aRmf3idtkxoiBp+lADwCUoio3tCqsdfya2q0+EfuHeTE
Ro18515E61h1rOgjRxUJ9ZIaxZsWAR4HBFO6MxMxfNr6YkboR/q65dTdDoSotsyDue9dDeXEtNK0
VY4IswNkUjl6eZTabVBguLwWwjZSnvL8Ene4CLjctZaOTrrrICTKJl8145nDCQz9hMzEY2mtXnPp
4RUfrDKMZKC0Q7UvcOLWGLWt3yB46NkxksEBvzPzKy+fNTosb/7Q8l9FtgOopu1+BlQNByZcCvK9
GNtGvCIxmtW3gYTd2qP1m4RPLV5KiP4ycOn07ZfMDRkU4V+p+AQb4y00u2Rw64R1FiMGeWUo+4EB
5hxxhdC86FxTQbtLI/3Ug78yWVnTrxfvEgti/5FXjjTBqv40jXPUMUjscaxQGJz04aLtannjI6/r
bLk9GfJjgI9h/jJqcGgseGSmjeqM0lrZc+SZyi6/9KhrlGjZP4rumJnvBsSFbvNjKY86Qp89IzTp
PQo3vbvWYFKGGH8mDhws8W+DnQOo1mQtSyvCqzMbyTILbTSs5gLDHjrAlMVeXoP5fqTKyg+wbxBY
sFK340TkqzQvENJsZY27cnhYAK+3TDDxHLiZeKT7YlbLOM/kJcEz4Z105a4wvOVqO6nQnJTpllV3
eek20NOlA+8cazTpw4CbsqQz/cNwXIcHNTjo46OtvwuLZdNWpuscYoMcqK2PqvXPML5Ihg6F8/Bt
oDCBMQriEJkrCnCV2ehD9XFkX8MjFGlrwdYtbK6kkXUNGzwGbE9DOsvtFZsGP8tA3veMtuaDuMB7
YKJr3nmoyE3Itwh02Ki4Vr01OGfBTmROigCK1Wg5OUK9iXWb0qfwbMVOvEVzIlpAnS/w69u7EG25
rtfdidGfAwIJ3OcuOV0xPRtObu01aGXGTkn2Pk20E5Hiwf3F3TA23xjCxWSL9brAmFpehdQdVMlO
cO3C/0fTvWsCOy1/gnvs0bDRwPrCjZ2PAsvsQOExJ5G4dy6cUbt5wSUgQuwZ0BmsGU+q03tAy9ED
X6RJXuWXgW2cQ9+652ATECoFy/KpMrh9HajYsJ4PZGWh2c3pAE8tIjjlz6N7lOqXyjJtwK7bNVsg
SE6IhKRoCQml+V/SvzfTkQ5W4Hj1KlfEpQafESnV/OkoOHcwWRAAGrefvXJDkGMiX2CbhWY/7++V
dopIfWEgtJNzTPbVzeJQZLf30PYJA1puo8JaKtamHkXILE5VOZn6VXgXJHdrQV4Ir/ZqiAsJXU07
H7U+5ickyJfUoR6XFicuQ3x9IkP7dsur4t87wFE3ZHcOjh8ikhtmlGtcRMVS+OhX4xPsg2xHZ/WP
cXdZxUDG/viAC7LgeB74X6pdhAVJSht+9mHjCuG/8hhr9zR4Sd6XjFabCsHjQ6Z8IOvVXO+G8tM3
X9oMTRktu9jgKIo28N8dka3ZhmnNUK/Z/qnLgeafgUa5ZnExMLVJdVTg+BPParaSacXOOvUnLmp7
unN4qliVkTfJ7aKpTomC1Zrhzd4UOX7jmY+8qza49rml+JZRo9EdjwtuKDe2loaxxsXUIwJLtyw2
puogNBsCXxa85wGioxdxtsLxzVOZKytwHln8GO641cp3e2V49Gr4Ta/Agk/4Hn0IfeYmN23WtnQc
ibUm8nIP1+CVBP94GDvhkQ4Pc3xk9/qZCFgSGGby3HjwfOHm0tXFb8oIsGl+vqMyKXvIagECOuwu
2I537eTQz5eQmqOrYDAMPFTWHOcY/WjVhZF71u7IUBWVbbomdwj5Do6fG5ateMe4MjoLQNtkpzsF
xsH8B1GRJVqh2A3ygQVGRs31/gabN1i4FdpvWYXw7b+1lMaBfn/k2X6lQPEm6Wx0pc1wnXcgcDjH
FPk8eGTm2klLxMFuLF0yGieeRYojbTqa8if52xkPNOtbqlOv/ir8VczthEBihClOFWKtKOtqsKd1
vkW1hEQyifeMpftnwYiNtKLVe6fGHxUDI09zK+Uv8CkSJhi28650QOuiaCjW1i3YPLs/MsHONnWz
j4+K/g2KbKHOAwO+IogHBTVmCQ9SYx2bOfoKFkL98uKUQ3TH3cwh4AP09hC8BTEh1WSBriPvX0Us
9zySkr0b0eKA747jU4vfGmc567lL4NZEIAjPlh3pesD1iNJPci15TWDJUK1y3n3rWSUXttvvMb/+
t9/DFhZfiluXMmCneQu3hrdR5cOIjbUJ53wjD5UeDkbxXU/MWHFNYiB7gYoQ013eNytOpA5xE/1q
uOyTsyKCrPvr+8/KuuvMvSO7d0qGO9212nTa0xBvnogN+JzPk3TtGWgUTjdSJXTwJw1nG0MSkgO0
r6nBGeqaW20+5plZL8AkUgBH8IqQ/dAIX1EdMDqt/F1x5/9jeCKmrexKYsKDlbg0g23HTW+9SVdT
0aCuhJE3F8/TyvxtAI/Y+RGLK6Nqm8OMrWMFbnlPycBOamm9vK3+j6BW4lklpqKfWN0lKFFrweR8
PHAPT/C1G+isChXt0keFFWPcFr6ybmt2X37zrHE1z7HLX4258Ldm7jIipRRjJDVNH+x2S2WgCrIj
xqcqK3c8Y3zhyZX0a+27WHpS9VPu9sVZhRwbw8uojB9ALxJPsq6bAMLYtWVOgRLJes93z1rFgHxv
iKUI2g2lTZe6kvHd8hGOxu7wZi/Hh7bida7jD37i86Wn/3Jmq2w8yPzMRFvTNjMMU/xp1V2G4iQh
VMlwAzQivqWwv9koiJmN24BojxOYGHsGO47/LpBi4E2we8RhWJOFpWkjgE16V1pD4UxkBnyXNuFq
9jaU6fUE6QSZaVVtSYuoWnwqnLd5ip4Si7nrEZL5yqe3XBDycfLku2QY0CZOfngYkEyBgBIgGkFM
RKokVHcdyk1x6vD4+PdJ3c8PlMwEiPp3nD9Zn1kZ69/niTGpUeLbAB0m093Tu7OKNLlD4CTtxuf8
VDP0T+kK/gaJwJCgXxLvkgbFTkO69jCjjyp+W+xjmOukkHvYArGiDYmXwmWTH3uBUh1TePlZIG6M
3+oEy3YR/eh/KXFF001Hz67Hvx6BOJ+NcKEsF/9NvC5+Utl+fmOQpRsUufwnPuT1Fnr1ozE3aUTS
LKM1yQC/DauZLdi/+MKEumRKax29n+gLa2aEkgsqFEHRGfmH3xUzSSPd6D990y0k5cDLVxWYJ9dD
9xN7V/y3SvwaBbB0sPN3vTJHCaKU0Q5SedNDcjeXnncdiZEJaU+YyejbiTy/1s7HLabZjiOdKY7C
vZ0kqM7f/ltKyHHrHWruCdNzYccXygsGz3L56Hin4uGTVOH5P6HmB7hjnHXkMmRJh7Xdzsgw7cnf
IPlYx+ctk0qJ8wF5RvoQ52dba2468V2xfGi7a7iWuZRZObteuBTjFRve5emugEnHab7knqYSTeMP
6PnBzfzHwR34u0a2mZSCJX9kr+Dckg1lpwdahDCz3wrUkEWKCOjP1HeK+2KfJWLj5viOYRJMLlUX
pzk9HEsQ4iEQisK+YD8A8Jw48aVOtA68DXoxhn6Xwp0VAEKxLUXM/ciZNrM4gReJNdu0KlrWXYeG
m8hA/lzB9DPtDiMyOE+6GslyyxUnwScQViv+9EWnnT7nBMkHepkg+mfF+2TEUHGJPltShK9xQCQJ
xmnmGy20vXea2eZ07zY0CzzxDTwKc+vJB6l3w2DTUYQwEiTuQTpyw3rTvZKIUfiYiBtYdvTx/jMF
TqwPSwUdpX4qV5yZJdJ6WdlFL3+W0tqkEx1C/aYzsEibhUi6sY9AlPePYbXqb0x4lMZ3zIObCjTu
AV/uVl5gLg0Xi9A+ZZ21ZwHHHe03hSiYOs4rnUt/0+I28nGTLHn5K2ujKRIN7l7+RyUR0xACqZ4w
c0EvIZfk0wpoKBztlREeEG9KNlyHcF1VB50A2m7rt/vG2hwO2ILtVDp4h5jp8ItTld2cS5NQbIKf
YiJfzI2ajU6JlTFsEv8GUOzCOVPQvdpTSxoOc1C00ttEv5qGTdkVzQVFmzvjr0bSYvqyhB3FFYqZ
rMRHgHKDnd4gWhhaVh3a1RgPEA32n7nlPgrEmymu63KveCsfekk7Xy7t+M/DCSQcJ2I2apedsLTC
QSmNu1w6qIYd438enVi5BxTEbGE+vAa4Gl3dk06Ew64I0SFu9eqRJg5CE7Hc6dktqS+G+RULN3ne
qsDHzfk92WQr2yG++ghsy3tLjKCMYJ1ylimLCYsx5txFUt6fIuBGblZshPaWI0bWw5c17fjkK6g6
KWEXPOGNgdevPAmoN+bfuOY+DsG/WQFtjtl+6eodyQ5DpeCH2tYiu3aZb2X9TPRai6Ayto1m7cPS
0BV+/MvI3Ibxb+DbpuDUTwNTZvIxicRnATNHuUd6irbV6VCBWToxCSWvmvYx4FSfbJiH/WNMbvGR
Qk1QHVFiIM3ZqWHzoxtkbOdRxM2dk/fPMtZJTGovC5GqVJaJxdfvHt0ECBOlKrPx5FaB0abjIu1N
wpsouUW87xqZoD8IjyThkcUnnUcn+AnCloIN/ZDxogbxMGIb+WfdP0pqM2Fewww31aqXCaHLBkEb
UXilScwFp6XYo/jzxQ1/nHQe74oxMgIOdJaQAm4WKhVlH5eo87hcDWgdBQw8+c76VQ2YaHfko0Jr
kVH/5b8l5K0Ow2RFSupQHvSs2U+1ijmd3QZCYnKT4poI53klzHNvTAyWwWyXy7fwQvZjfhUMlagp
iw42NlLl2rHkyml8/vR4UVAnSzJDJ0KMBqK9MxiuFhfZPGvkz80SXQj+RfRiVcJx4wHp+QthJ8E3
s7AZx/NZx8ZbxWfg+/e5VDIX4Sr8ragGYgc8M5JTnQHdRqW+ZDCl6bzwwWryv3qvWM6vdd+TDEBh
211NwPRMy6nIWGgjH0Ym7kTVpy9tSgYk3kccscaxkQwR6BYzAYQJhYuVIUmRX0p5JSOcLKQjw750
uPQq49lF8C13VyagBqtUl+Sn5CcK7KTfcP7yYuU00rzzPnREdBXG0vgwjupGQi/svwc8FfXSiK9J
tysT8u1IPldYip6KB7zkYiczjh4fHQzF0uXZnRcUMEBRbBZsEiAjo6pZadmhDV5i9xYJRp4hmyTc
WcnGj+jUHS38JDrY4x0BplrbsJOZP1Pp9CgnEgMAgP4XGZgYlvA9spy0A+EWhjdTvY+Y0i0sGBuj
vsTlzsP2aPzWI6SqcyOdFaaOiCfB9aEvK52C1XmPfINvqCADoCYlacQH1sGs2DFjm6ZdMBwba81O
28RNKy+1wK0sMkzaoFr6ETNoSRIN/JMYrb/C+jxOECY51dclmhptvHU0jsKpLM/t+PCldTiAynLo
JlWauk+NAfyGQ7ShYZI2KfIUb1qh7hOUGBkr4AgREfhOLPFzMLV/czRzfLRfpnSofrhKIsbByIPZ
4KwLaj9NOLT/kAiVRxr2GhH8B0lkKpSWCxM1f7BF/eWlzuRGwoGJWvLpCUfAePJfZa3qAioHGxgE
Wkw45C3qyMk1oOvhP9ScRn3OggberwJOIsGmDJrcwWUYSjETsO6wlF//HxNmmmlmKdYEVZ8BHWom
5VU2X3ONvjSCK6VfZ7dPyqpkzU8+PwzKGp4Eg718WPhUkwMtdrZS01un7lveK509Ss+3ezF/24s+
/uOaK+m2Cj786p6SdzD/9O6WtgZuMj4MlJU4LXLpJ/Bd/bv+jFeJHVqOwP2m7TPjh16SRi1d6xNe
ilOH4jf8Z5JUMi05Ppl1Sax1+M7NnZp+pPXzJKGGgS+9aIdwrZhrZiuFf7R40r5MlKdSibCHQnET
nRm/M2LD/M42BRXRRgZl2SnEsiK94bMf/xWpq4sHk+wX9iB88sNAoEK9Fv0LRNuztx30P09A9e/w
V8kYkXPX6gM3EA6Uz2Pqf/T6bsKci/+G8ts41ZDwkZ3wMtnlhSPNOXko9q6YD2ZtpQYkUaRHEEHl
b2q8wnhGyIZr5+GJuBlk+BCLBo4wZx1+3NGC1ydf5tueiaLyMyDsmZBMsuHmvhqHh1Sv8/IsoWnP
6x+aL8H66mgJJK7KUgZGsGO23IBt21mcpR5BPvGG6/jNQEBApp9seFEQL+y4HFQ8bFW9YSzP0JPZ
K3+eEXNw9+AwN/ihYHd99MgCzZtcXUUZkpUPm7t/d4PL1jXB/a46RrUexPOMTcOLOTKH54JZV8to
Syr51N9k4PGwLojK+yV0owr4U2FXI3NrnO25Su6GrK2NzxCSA2tVv4G+KbLi74Emn0LiNbEDm9Wt
+MWFrOqwv3hYdwzVa94W8UOmhDmVxkmI+n1NyDk74FU9Yt132VkLGAemF1FfMIhIB8E1xDWE/Wxc
xdppyK6GtrzQkDS2WDC4WeID568RnvdWXNQ4wd/ID9+5eE1P0cVHChuwa8VfLZJghTxaVE+Vz9t1
DYI1ufDrmPTspf4xvLvwAgg+bnZ6+WHDMfitvwZSA/9o8ahAkn1jk1q7JIS35hJzhU3Mqrf4/RN3
P+PugW2kxML8q7ArfnALs+BZQpV3PmfzZeDgieDuaxgX92tQfvsoh5fuZt85wYv/92UdtnhPZ9ht
DP57bXwiRAEDaCCM01PWofT6UO5ZDSMuF5goErvAV2LSaLDXxqEMlZwfU0n7wwTQv2MR6XJniXjG
9YE58byQhrAKAHE8pehn0kgqQZ5gS/V2UjHIOHm7U0NaReIBGojG/CYs+wm3T7EaDAQ7kt5G+slX
3R3/CzjtYbJ9jCx+LW+N5KnV5hEe1QwUFyiPZK78FdpxFBHZDxcYhvl0ZYnHJZ/DscN+ufNo7dY1
XiJUaoSFiMKnaGyj+BwJfwg6hh/+M0s9ohC/9eSEqvDPbbb8zIfH6DTusEs1+ASLffPLgc26JF5F
26UFuEU643N5sNps5sTqlfo1PFia0jRLmKWUVSOQiVrtJ501dnKP6QfIOUHMkBy96Vdkyfam7Nfc
k4kZozd8vEazsjTZ81gK3Q5535Dzue/SG996GX+G32zHjvgxj+U5h7xIyqV2buGQh3PyUnweHHze
8hUpL/CC8Zp+8dI0j7DcGASyPftv7ZKQ0cXoD0s7IH8r3aFiRPM9EEnf8Ydl90/VAFFyfKY4KYhH
otr40ybWAP7SnNwUV0C0R9tAoEf4jaoxPA01kGhmTCRq2ERWdyv1Wy3u6CUc76QxikThsWuV2aVT
qydrgyJnU6/Js2F0SbfFgbSluuMTNYY5oM/X0Ke5QgU6ZwlnAFgYMjbAAMPMqFf/swALDqZ8htsN
23/JIUfDJCIWFBx2g3ayQzpVajRiKv6hgDCAIrHAH5Zm5I5Q4R2y4ejnbZzH/vcE1zBfFzyK8rVn
N0r4DZtShkzHeNapolAbMMVLxvbK1f8OHcV0Q3KajHFpXEZS1qzlCFdPodmXIJXLPCPqVrY2efLI
f8R9wJV2ZyCk2rOx1GLOKHywEM4/+YPyZai2yMYwChc5yD92kvVMzoeMggyQ8RNY9QWsk5oA7Xxb
IbbF8PI3Qcpu9mlDIuMcFg9uqEUfZhEZJrQuPy9eRWJdpOasNizHrhmLBXUtcIxB3eNMCiUbRnRu
rtIZ64KobaNDRDkJ0D7RduG16/fxIaBIqRdud46lrYEE49X8cAszgS7W0FSq4TrwIABaLHFid5FD
c8kyIkDuCOgOMcZCjPdm6cw0JclhPskFqiDfrQjLWchXJd4LW3rYrxxOQawh6yZ13PYR3xOlNO2J
YCqzjcTRCGFkjibBhTKoZz9mUY7bVpCZ4jKUK6CmTJimEecBDKJlz/4m85GOhA/Z/IWYOgnJyBMW
s363Qg6WzvdbcqCs50xCxp0hTRefmfXb4rFApUbxahCQDj6bjjjghFU+9Ae/Dc2EmKCIQGoDuXIb
KN+9BM7FSeDU1hErMWYq8H/FB7e91W66msDl4tH4Bj/eQ9QTXIuhMaQkR2YF2LlDLjAU+5JbYh41
m/NfvjTi5MTCwvGId1XkAfEFO2RgycAjBH9TQ79F2WMg/mWdr07fY8tH5N3H+qNKwPjUHy3L1mI2
BMAp52nmCNK33vRFAErPBAvMxOz6Yg4+7eXu3GHeU/p72/1WkcGmkG2I+DKlmaS1jWGoci5bBfwx
p4VXgbqwtFyciwFWuSJ5it49YkxSxT+V/5GKT8jqlr8p9Xwps7NmruYznknu5sRS6McUYXy4YnyN
vW+5XqXWe6C+52Goyn3kf4z8SoH4HOLluLTavxLGQxt9ZsXVq1ZmfLL4QoK1t5jy6+2uW0XiVtQd
DrKIzAzZvErdfiAHQPxIq0+DVSmjFlS2MGEydioj1c3ofQnyKiaIFd1Fqz2nbt8x2/G4mTx6BWC4
Mf8HBP2j602yPk7CcElJgWiIserOSYHbJf7m7jLxxmn/sTtSH5c1KLQxvucJG9J6nvdFK1+AJ+bm
pUQ21ef4YfKLiFE/eRMhXCGTZAA+YyX8DaJfwJAFr36YnNrhGZEMxEc3yl9GsQeLPIFtUKCYqOkh
5TEwsq+WQr4EKCL76Mj8Dl7RxUtOJk4oAB1duR+bD0PZpejzpj8PaB03dGWALk/OYDOMHlwrPwoB
IlD2Tl3YLY66zt4Fv65WzapaQVTh2F6R34vev1jl9owiH9dk1XPwf0IOWIlr8WPW7BOs7cr8A/lL
/EAspX+Ia5zV/E1xXfxWB3mHK1Ekp2cG5LNJ20ZbeS0TccIv5n8H8Xb2ltfRNnuLu9itfvletmi4
+Sf08W6xyt5ctXy1yPkfSWe23SiXZOEnYi1GCW6ZQUKzbNk3LNtpgyRGMfP09fFXV3dltlO2JTic
E7FjD+Pv6h2hvYf/sL/65gVefuZd+OIGDSlfUfm/5bX/f73Mv4BkLRs+tUPGb628//+76JMbxG8U
fVSuG001+ahE9fD9/Om0y/c/CUQgrTrE1dFP+dbSzULcp7955SJjwZUYHArE15F+ey/je9Blepym
Hi5XBa+ENkJdf+25nqqfhQOqQb/mr6X7+kRD4fLz8KPW37lX7bH1JL4bBM9d3kPmLO+hdJlk8NWC
v4+/XPTJBxIWuQVC8KJqeydVVgoxRMMTejEJwsgLmXx/Qh+LkB1Nu/+orPhbuq4EPns/ci9fv49w
2BjBOjBsFKKVCWiOEN3CcMK/9tED+bb0m7sIKrku+IsUYRYu77gI77fWQ9QPYuDxX/efIhzO9x/d
7c5cg9Jd+b2nv/dc3eV691w7C1qZ9fKAB/g48lJmZyHIAGf6KyyOJZUh/RdmSrb+jprEa/bMqnkl
NuFWznrLbTpPevtPivT+xLVcrgcX6wwBwr1SU7p0yCb+tcg2hr3y9UAL6tau7qa+4qR+DNrgcgwZ
f8N2fnv4Kf9Zh6lfB1pIPcNLA/4gTlnwli/fP/qvOkCu7EP4/9IpsPwCOzDC6QLmEIVTsFCyqOJZ
mPiT6Ti5JpiERALkT9r63eALNu6e5BwTwXOaKTKxK6DptJU3jYtb/+OLy0fzpN/uXOHJzw0hPMoH
Jg/HX3nDZRE3XI3kJwuLkEvogDbxGD7x0lJ92cfpYnkx8gcIRwxt98mPulkWTsQX2qjZM87gBqs+
K7k+l3teylO3/MkjHU6YEm/wM2LGxZbE0nxFCK5ctBqbp/l3ls333RhSuhOlyX9s5v+/rDoeypC3
1EZ9hCec37P10RaolY1f1/EV8XzGjI10fjR/YjD/OCJqfJ7v5/RYXfM9HRRvlDzGM1ZM9it6nvPz
I0FCVu55uKLs+OQlbbS80yoSN+LGgipyfJ4fxxyqOPd+8u77+x4ZuXEgWrEEzAFQOyf7itd3GyEo
ovtZOBhowjbn4lpFyVnrHSLa1uYdlulBCBCdoqnJomETn4xDU4X/SYS0w/qg7xKk0SVsDxRGm2QP
2/1gMMSLeCEN5GG103fawTg8IuNwXAfrgyZAGNagVXkQ/eGb8nPjk37qNoio0uvjCivmvWysmO+C
PoxP1AlKbeyU33RsG9invF7fNbAZkWnz11NCS8+yeURIuKOY3yZs0aApvAONN7doif77arN50j4q
fho1G+UDqwC+oyHCbGkuIS7zhl6DKWzTaHnXAfZGcKODbsNbPdSbR7R8CNz+iUIz63c82k/w8RxS
B//7VQqslx3nJIYeEWfp8+4+Ii4Hn9buzM35Ya3R9tgt7iHYvr/TZXClO6CKMD7RASLpvcanhqPs
qp9gua4La3VCRK19CBfU6u/df79v+C6uHHfCB84Zi1c8s5hrJ1nTd/dOK7RcJgMX943tH7Mr63G3
DjJu7XJLGXLCcuSdaocsMgLsM34rUEQk2HvhkOyXr/ndhjvMD9kVUX13k2WpCIdlzZCogOHkWaq+
Fs+siWa1HdATq++4bbUgzzLVT4BTBD4MZN9g8+Hx+BS55tLKdfA4U/zkBTrdJoNQlqzsIvkn6OAN
D8Dq/cgYsOkw7HvwTNLpJVNrp3csJlTwiu9u9WnIjS0xRMhTYjBH0dQYFt8nAipHndFS7CjDgA2h
6mrwPqvrZKDSb/fwpcWVXRLtmqgfg3TJkg16I4Z7Onl/LtbxT2V7/yetXOR0PbYMGpsNnrAekW+1
/f7IfluKWCiNPOwmBoGhXDmIrCG+uI9jPW8GFABaVL2+BrjcastAefClZgpbhtJTfMnkBxJ3FaHm
vhANhwuPOnN4XVIS/nTBFvB0y8/aG3lJORaj3H1iUNdbar8nll/KnKGYwwGW0q3QXK0/KhnxcA/Y
DCWuEyDhWd+6k7Y2G82jxrYSjnm7hsgA6KITIiG52f0wD97rsSj0asBtxexfP9i01bvslj+DGRlc
ZgsfDfUiPkUk9w77exaNxj+tq5DJM+Z4eJOELQnuxz1WdowtwWygGbAsB5LTdK+BP9oi5HptOsMt
2uv4JeefKfEVbrqCuMtEUMnhhK7YO3DIqLGYVnY6zUzss3vFxIcCmSAwBqhWQkW23iDn1QXmG+0V
jHj9NTyvRL2XgE6kbiFpeVyRYlbMR56w1GL8ncjGbF/kce1LBNpXhiPKwydRJv8RUs1RVQascARz
rpECoXZ9L00CIO+7YfxhiXPLSPWQkCqKfKI6iOcr5H3JcDB6ypq9sCZi/KNhhIH2kegCBra9y4dK
/+Ex7/URCgY2aHHTrqg0HaxFsij1oA+gGbDKnQEncLZhCg4+4/6N8EdWIvKgxmbZm1Mgr7z0E6iH
ctcov3ArQTPLAAmV3uStgFXHbi/TnRcUzWjrhgBXveG5J8h+6nc1iox6tS+uLKfLUl9tRJcLzDT/
LO6F3/koX36yBzl2SCUxqiKw/BXvOLzZkLSgruDbuOrnqrDLTXJuvXm0C4fq830YHZ7EB/gmJkQe
CSp0TQft5844hHbBbMKBgAUr+0Uqi60joyYM7nAlhjgeKRTAPaZleFAQRgmfBN/P4bCC0xepB+xl
Xz6uYRhsUszganNEjoC73hXX6x5k021AHEwKMjkQOFaeDtud1DsIMiqKMRoGBgtcZrIiKW2hcPAe
QCyocq84KuB5iBUzd93EHMJ97XA4rbdL+DK1yLnYTIPVx/hC2neyw0woRDeYmFDTzOIXfQ/XsS2R
5VP6E2H+3cJRmE5y86uMbv5m/Nz/4AThlHDKT0BosGMQ7FvxZ4ERYmI/CbLVNskbcL2wZ+xPq7wF
3wNSERWfh3iWNol+ZD2hnADyROqGYGc8oJq8YXpyyT7UK1D2d71vs4AICUAaeplVVGl2I57YC/wn
PMnnYcqQwGC8a0PeW+H9yQa+WpvBdBbfwdI+u3S/OVYm4WUYKEbpaTfu6n1Z2cLaAb1VNe4Zz3Xp
4O7emRQ0pLVgOdgn5zqn9/3geN2I3uJIoQdJ4VAcLnpVGEjHdHOOd8/3nPAeNDZn2h7n4CEBki/3
LTbyF/ECfFG/QsqkhBw+2WWZtviKVcRuSNYTr05SfX0Cahh3/Qv7Y7kvNEQoH/keb2DcE1EslpQp
V1YU4tGlwKEWjr+1gUztgHaRumc1bUvjiH7YSO+mDMT8Suk15nAcItlwyRLsl4MrAo0aBEzOA8rA
XwpmZMZwDbQhYqH73NLlwK08MmWYxH9I4G86D4CNZIjYcXz0YFUykCaeMb+RWnI58RbpQBlcWfco
iR5MNiicl+eusQqrAquzc4+Ou8M/EnXxr/DdXZvOFk6aM/7F7srGsbrHFsSSUbWxIKDseo3qYHWE
LN35p+3RC30rh9YTvGd1BLrBSTCZ39chgFYMtAUZLIFy/PZBuAtpEb/itn0jB3F1E574PiPfnF3j
b8q26UwLDctniXGOb0u1FePtI25OFz14+UZjko7Sf+Ez60lYRoSLeTZCrWmpnB2ihfADqGzt7jfI
+2oXj+IUU/rZZnURqF2oTG0FUwcZMcVP7QMXnKXK0zjg/SrS1X2DAbFZf9ONTKRksSKBwBRb3dTf
LWKj+678+2+ggCY4/UXJjxSJ9i4nt4MqGHiUxgekN7YpPq5VEvAgInQXRa9PQ+1hL+cUI2OcSDB1
At/ZUv/h6ZRybAkm8XFIxRaVKepP3Z0THyg3hwo2WBSp6LTYNZBkvQY/r3hDPFbV55BHk7KfGHHA
NPmecFqwMEGT4N2AEANkD6ZYLQlj9x9lgQe715YhAfAtBRZVFAneRUeMiH0/V0fAtP4TcyNoysTq
ja0rG36CHSGLmLQhLQBiLvl0d5efi+EDovhaDWLam94ZOpf/7YCMWCCDRRmLgw5bD8A3MiY2t9dz
qc77zp64MnAg4G4+Fh+E+5kOAa3Lpj+tmUhJMKNNJDVx5afE1OGxNvgUkUzaMfxhToJmXTdA2gjo
weF0iTaF0ymvzPTyKLHTc6h624eXS85DcpFKkXtMNKsOJRqQLne4b/Xahj+MB0CIf0HncylLHVaS
E6f/f98L5EtxSyFUftMQ8C+smlflEmOw2PK6IhN6ietnxe8st0XzAUS2TfrwAVXxsdj3MiUaNI8N
UoWPYwB9MwWy7u9M+wl8h12G1QcjzvVixmU88ENiOOTKcFy/2SmYKch3l22VDbXx6RLkdy7ZrJNT
AcnC13QHPPfZEr7sYd86sgX1QET0yQ151XXIEIic+Z62B6dt2hiqLOJwOEgfurNCoY0aHpB+9diT
UzxIaG2cIuK9Dr3b9W69Dhfb2Gmbr0O5CMT3JUlyScrSvh6jIz3fstamUtEwG8a8sHfZhI1D0u0w
DkLlmGFN5j86dsVn7RVwL7wp+WAog8qh3Et99ML+ejCZoaK+QgeC1zuXAkUB9hsQ3vsAOwe2dP7O
5ZbafVyEioJ6z2Yq9uBsMgijQrnJ1MSqpA0aRbw+Rlx86JqY2JfbVxImKqzKEydqH9Bu9DgXtYeC
9Mg+mDlemQbiSkGBjsuF7CBbZdHlPyp96PTTll8i9Xtu8DxhNBB3f/f0o6ASfdGtNosqgK+mT2jq
ODkuLUhWYQwVPtBI1L60WO0u4yoGY93wp1YhGCcFMtdN365FCTaoFhQwa/HCkJ1qDg1i2ylVitPq
9X5Xrho/u+0/lP6jfcIp2KrZsVtFJZho8a3Rdaj068LwIYqEo/e7droomIxh2ZaGKX5UeGXQ3wkb
/XlBszzDm1acsgya3pWyDUAniB1pxk1D1cioClYNpn3HnrDrDFZPxLiIjYpxEqrlV/59x5ODNIRL
9dUw/Nmq2I5SHbO5NpAKGKER6ZWKzr3AVm8zCHauExtCAQfrEJYVPiPR8P3szPUTkspRxI6Ls8fE
oFh7HegwS+Y+MUKYh2t8AJayf9ByY1elqO/PfvcSSAvxY4OX+E22T68FHkieeIeZbxfYunNk5T4m
1uy5FCl12HanVvTHDA2qOdxdtt6lQUQN9dhjjX4iJn1csDu2eN2lxAIZwysb7oqMPZMN1ojPMOFt
4nN/V6kFccOz8QRgf6cW8R74p6HppfwcbAMrSxJtNZScaIdx6z3V4Gugsyg/Pl4bHFWZgDwmzk8H
31hGTEyAwIHIBe2t4TJdmFfDj30eCMOqm2gd3v/xr3kOY9bRJRNl5+Ptjq+8pVO94a3ILKSk0oMB
8kWeqttdROZWeGYITi18PXQ7Z6v5l78YwvoJsutnmzJ4lP0uT/bKsNoNE/Zg+MSJPR0F0sGJFT3j
pZfKgBznO3ixiBMdXueL90qMeZ2EE/1vZW4x2mSjsC8ETdrFiXp8S5BHste814YQbNNwPmGTD5Fh
vVN5Mg2ncrSefuN9kmADaLfBcp46CptOQp5T1bsTeoep3lt8o/zWQl6L254FWRqqqw6y0GKOZ8fb
LLutCgx8bQD/L4qFzsUrnnCoCisvpD39XnyyI/p5JD6wqPQqONl4msmIjTn9En/1+HnEH+3dzZMg
ZtITSUDnYnJ+yPBBlxQOF9EaarSJ6FPqsSO2bOnCHLEpgQzMEDWoAGiVMCeNYPnLFYqbFKwLJo0r
YuFzeIecYI/jCTl4pzo4uxfQGggD4RC6phIBrC9c9DMY8ls0s89/C97V0dpgKNZvBd1W/faX56rA
mrIjywQ/KVtFGk+Pe8VkNfF0u1F23qNyBiwjChFDq5eK7eLGEC3ltCbYgPERQlraAWhUtt76ogY0
7zfSjgyjl7R/bJIbTVB2mlpnhgeoM1XhWUMIHKw65EdmeiItlXpXocq7rS3xUHxfithD4oIlTM90
CtUEVdCJaOSoA8o+NW8w2aB4TOh94OecZuGK8nBmIrKTMw8lDfGJtxxGqi99V85LD3puZItlxru5
OjQevQTjaZ+ZDfYVt8cbaSO28o21D/+wdrAm3M5LnsD7vBOWNDA/IRaLeZsaiFgK2RgApN4QxcGl
8Leapx2Hu7m7KzaLXaPHRTdb2qcOkzocP0z5xulmE2zlPBZhraYE9IH4eHjQkNBwWSjC2LG/4wsq
S3ntKMnHGjRtz381FC2kaIwhYlzpNK5sfZ+hnT/BXJbRUzVfao+0x8HomDw8LSzeAAe9c2fdalj8
frpiEVgmcDUlivBFtpvHPndrtipj4tYhu96YP6vRZtDM7klWsLbQbK2GVLHZlfHms2utta6UD7Rw
2KY7yhf0KCU+00iQ3UWGBUnsstls71vdPlT4EIcrw+tyi24qs+wHMP08kda7vAuawrHc4k7QXouI
vm+ZvLGzXBeYbTK3EH1LW/7OUCT49P+7ZJl/mtkepco/bHcZMnOpcFfgOT+OlTOOP/ctQvDBriSQ
8Z8D5ixsIummknLzjleicN+U388m9in/xi8v5QOJ9zdgC8/A0/yg91owmRkov7sAklhgim+bfGJz
aDL7ufpNsSZQetVKlHdP8VKQtqr8R2jWwKP3mpzsjaArZ1oMm/kfiIlSuzG8VyinW0ZvJsbzW64Q
Y4brGBkhskLtT/2OHcFd1zbw37EZdhxVbLoc65zF2gz0nOKcYSz+UFJ1GgFdiPT8Qjnor4IOWx4G
4QfFv/sjEtNtHQ4455pisN49PwEBozFgrXzjchkNsDbMhpLZp3U3RXww0GFHeb5rMse9mAtJmx7O
RVd0LcN22HXHEf9RdnKeJCeuNupoExeDzYQFlUn8F3uc0VxnRjucO4Zm+/5z8XPDw2aNT7Ny0cDP
Vxv4sy8mwvlbGjT3UMQ2eg5XkVCHz7+J4dZf+fyAMX8ErRoOGU7VaEldxrKC/0qD46ieCveS42HU
fX5qZnu+3VAWrD5JzUwcu7qhzP3Cc0P0RslkWujHNQiJjYcink17kTk9HzKomDrcnlRqEHb36/0w
m0WgNPCPIaM/E8hFLmJ3WLuY+VUMzStIXRRzr/EedivVXlmo83b8k2uAOb/Bj0Znioz+0oTHto1+
ZSdI3xd9GkDn5nV3UvI7cc93HwzIPGnxY5wiKKqtYheHYq+oFpqtDZRVqAP2i85qu2KUmXjE7LGF
CYrFjtZ8zah+R1t9YrOAtYsHvQ2fTrHwkDrcJczszPoLRvfa+EY6Ibk1M5MJX26U2vRK1qKmu0y/
IJJavyiJGx2SqNXe7bUvbVk4c4goLz+NW4h9fbdpTlD/MASptui0JRxX3PuGbK8HfKLquywdtHoE
FCAD3SqCTcQwZG44BdKlsCGQGgQ4F6Zbf3rs+rBASswyNsz1a5wkLAkLVuZx+N9p/pMUIHUxv0o7
U75K3wZ6Euk9YTrmvHVn0AliiYZjs1k5JUIPiJdZFUR6Xv1bzfC/rObKVHs4yQs9ykZkCim+PKX/
sn+N+oFe7XnCpimBcMHg6mEy1YWWTF7ZynrlFm5HogNxGQqpmgVjG0CoHVoXeuW6CaoEuvWt1m2M
H7GaYMBDRKz/fP0i3/mnvm86ZzkJmmCAPyvs+QYOcxqjw6OJuJXzFvkJbAZ+82KX9aF0FhTHEQUX
8R+Y6CKpgBpO42wlPtI08pa5EXiUfozmfYRRYKXW48amEgXqaN0mD1x8I/lzbEt+gXjRas9GFVL9
ZHvcKIT3Z5g8vfhBPtv3cCIPOV28d1GOtPsk1D9KWtmPSdqwN8Iixa7V0vezjrcKIh3LcJIQrou0
Qd8zUUfN+Wxjgo53szfzyU/5cfVF1GboDUwaS17PdBviR/1d8pB20vbAg244KRK8F6nLtvoQzYQS
Q7sHhMaQ2AQAYYOkU7YumHzu1fzaBC5kfVSmz5FCI3MVPoMBiTv9mmaqhxcW5+hhCxS9NjayOCiN
3U55NoQKhlBEUTrDP9jnRvDCMb5+YEJnE8+OU1OzSCbw+XCW0DUru+EjR20y0lpY3QZi3PpDI16N
jGfBpFN8VNsOAXAZGH2Ux0RxbxSq+Qrkn8SKMhBpcu4feXOOYws3tE1zgZEF2plovw3XdnZKMihh
UbY3QHdIBynQKHXFEpgy4nJsOqKpO5xnLFzQl21Sn2nk+p+249Pv5FPRIVdhWlzakuguPeBibWsy
1EeAzRRlBW3CVKSbVrl39OeYt3GnmWu41Xxccj/z9DOHeXhuM29Em2PUpyIGNMUP2yYWTWL8fj/L
3JT1l4pbqH6qCK9XzKn4TDcyhp/Q0eYvddqAJeGlYqoYwSAKXI4WaDZ/Asys2lrya4gNKGRvQl0D
QNJ/YeJoCAwNvmLz6yVwdBsBDD6AgeXwby6NEcBEiU1Ipdu5PjBF7pHz/1W7sNrV8RVjcTxKYbZV
u5ZSpg0hk3PMyt0tT3bWdOEUa62VTlLNklpSnFoeu9p6NNS734ZCx/hLKyb8kfEz1Pu52jRtkBIa
25LToRp+KM1X1syIkJzUgfHzSt9LG6IsDDb4nRw2CVzWIrqSc9qOTt1tIPt1sVsYTi2Tw8k1+VeM
kS6d5mua0l6T/iHfpjXxe6euOA5cJmGZ49BhQLMBlsoyohcZBEAd6ZJtLnMhg17AvZFet4ZGCIOb
/KoxDR4iWnjphwGzmmwzGP1sykchDbuHW5/buWfUahOCJNNlSWC8Y/bTDAigwrS5vnKKiwe6JXZJ
p5t+Z2g/JZzD4lv5JTWgIaYTnS+UFO13VQUao9fVMrBLBU4rwSZFcc7e7hqaRtyh5rDVkGLjNbCk
k9tQzephwRChuUDKWtMg2AA/EDDx9WEzvQLbXhNxKwxRj/j3Cc+igZzwcOV8AY7JpDbesin64i+g
f15P6QKvocKdzlTfBcoBxQX1+h4VVPe/JePsormCHBmVCz8sgy/9S1z1YwxkFGnFMWNzxnWc1AKZ
b6tXAUZI2sriIYjVANgcni+fhp+98EBOwi/lCjWlU9cYRkFvBB1/ZLa+QmXjc2KQOVMiEYZ6Vdz/
RPwvkB6tI7gegM2Z4ibdZk7DBJkB5wGkpbh5r9HqHNPP1MFKg9HQ034RfwYMd1yY0CVPI4YffPiP
NsPkgSOMsx9XGMb4qbGtH+Q92L1XHrrFvykef4XnMrrngEtDKQ1VkAURhB0vEwBGoDO9uFEd91GD
pTpUZqJwDCcWIKyhCK3DXPtqSe/SAjJyWA7Kbzns4M3cfxo94qZazAmp4pPXvsZ9e+31bzDkYEYQ
3LuhkoUo0xLmAo06P3TittAPOTQ4dnYzxzyE+JemI5FFNaGV4n/a2AnxO4/TOiPWfVSPTpNiwoVh
0Hli7dAw4u/tAyjAu2yPkLW5GFzkWo/CpU7NnOrYs9QVtwY3rx0oFzxrVdDIFnwWHTIaFoC/JMw3
e/gx/4yRnG1vSTa2KjFcwcVK8EDFMiLb1xD3iih+X7Mklt1b6OzcJqyC1VNS8RF5TIIpvvUwE87K
iAqH3elEDlY7e+dMYdCBtyECBNyfQcxgn+G+BIlE+1KfVvJyCF1vAa7IKEdwwdk1e4yrefj2PJJs
ulLlSrhXU8PJDlFF7Azqd0qenBZmfi5un7E7XrX851qMQR9BvWbF8F2peS0vPJRs2vlugY9XWHLi
BbNXeXwwIBg8zZkjclR+yWOCBARn75c96LUvDwAGdNPJCl4qWyUJKpiIvSLgJ3QQpcdMetRvg2ql
dNndlvPv42l4BjuGtQ5L6QC+pfxNN+APRE2CY0Sr0YWZymC2Y679V2/FH840aLB/Y8sg+iqOm0Rl
oQgxd9c+jDDElqFY1MyYAjo0eYolFY6U3PjZM545HBrkicPC5rT9InwoRZYq7hUOOSYQOHOgfrjc
Y4/gcTnZiatAbf0VXFrQFJIsHdRZk7otemxu6bICMlvxuD8QDY4knlII1+YQoB0GY/7R/CPOiEwD
BkZ7mjp+465YmaBGUHPXfyJCbD/dMLDmK1tgcwg4BFHg3EiCDUMTONvT6tRtJ3S3/E6+/Lxmup0a
loFymw9MPMLb604mWpW9c2V5xbOxNSniykKqXQgEgN3/0sKeVHBza4ULPp7A9LVrm+4WKjGh0Osv
nCcjqgiA9MUkFbYjRFvgXiaRkzUsQnu6sZABBIoBzAVUnDdvSzYiPv4r6g5mjMcVlXtOt2bNb/TB
S80yW8pqgRU5lhjAGG9cvtnh38iz+3vh74uV22QRIHmXbbIyErLixQN/6SAOCtGU2mJqq4o1W+Mf
dgJk+HSEXirWQIJd43T1BWqGQOjjaPdY1qS2/qPeCO7AponUrsXt2V5i0KjU4oi/kCg2zDsJjals
95z7sL5JnkI9AvSwWKJg9br8E9ccXQR52swCuPKddIj/+wqXHnEtv0vHhEpw2rflRsRfWnWAiN2+
0aSTYdZcRqwoGNFCXzuuLzgZRN0/jXiBmPUhw4yHDoZcc95XoCaePu9q8YCj5qrcp6gK7BKLl91q
ZJJpFaeUZa94WUtCiIPmlkHGbtj6sHgwW/JFTvz6n2x4DJA9MjDX1/Wu1y9JdQ0GSmhIuVjWeom5
3oFEwvZEk8Qp8iUEic3gYkz+kVzIBbCBp/fKGwuaJTLu+ghcW4Wq+t+s4FPTbdkmLGL+JGkn3oNv
ouGFGUkOI3ISNs3F6Q02ut2gw3Mho1NHkbEyu/fOYfAksy38iT+vN+UZPGcXFQ1YFUgEW9XzA0KQ
5D1OZUtAJSpsNEDmfG0jxh9pdkBEpEyXgWS76sRGqowRj1FCuH2GpssBP+sOZD6tXHAAC+4lmHrp
xht4FGSnEHrhVYrL3slsgnIZ3MYsVh8MKoHap4C9yEKF2CE/WzCehZ5/7o8ZUZnYKsLPkW6TFlRM
n5kztpH+TpXAdszoZL2YpJI1IhTOYyaLkYdr5eo39SeRzcNj1wASkvBk6hnnKqyJnrE9Sk/C3Sin
mmCyiVMWvPiMOReizvwSb+q9ttAXbPr4HcNOqIE/eRlREic37scQcGnRn7GtV0FRuTPZKng4BEyr
Y8BvBsdpCDmeE6TGa1Fc0jorQgGGM6fIKvXUDrK+T02D0vRoZAey5ObK7VT4uaEAwVE3nwLy9O9K
RDaM5yvVRboBd8BXVfCVw4vV8NowGwASnIMxhDC86ixGY+qN3kDQsOk7JsFwIAwqewfB4+ksgx2j
h+ZQvsKEOv5nCR4pnG4/5juyRPreXo/2kG3nr+bfA9tbykqt/lLq7UupzNXARG54uOomES71c1+t
DxxY3EUq/GVA0pN3h2oW5iLArZ3CVaYMIjKHupKro+C+xLJlSDaHMSaH3lAcMTBfyU5e+SW0aOZr
8EiF/IdFoWm4VvmQyifRfqyX6dukg8jYxnSEPS6kAYub459BM9HUb5zfwE4Kh1osoAWp115S26/2
qsOvW1utGFaikwPdrRVXvJAbI9LKgK2S5WRx9lJDwEhNaW4RjCBWV9HHwFSl1GF6TqhUapNgdyFX
Eo0RatOAbuTFCIYeHcslgsWYeHIm4OTwOixD1Fv1xQ6kYDO4U5SPex9ixJvAJSzsgXYGAk5+FBEL
O+0RRJ/HO9RCfg/b52dy63HlO0K3RMlmS8Sd6Z8oUfT2LKNivmaGQv1JmHlYUlrrB4qZrgbKTbeZ
xgzN0t8RD42eNOxpMvjoD/09xqJfPEtpIHLmI3qR/CULmONP+2Ob057BHWdLHQYEXtwXNmLZZR9/
4XBCuNYPvTgSNf0C0sBitUsQ+kDev95/xfMKvHghukEHYhu1RfBQEfg6rHxU18vIHw0QK1zGmtVK
LjyQZ3lj/K7c+4WzJDmAgZf+mbzEblvC9XprFxwR1pG22tGsUDg3e2is25elXZsDe/NhDa2drgbR
wG0hGlTr88wxSU1K3JtsOy/GjsivGWJ4BrDrshA4B+sPqoP/bnK8aYn+StwQh5iP7KRTZowrl+BO
qgmI1es/msYs83lmiDxGBlNuSK7Uby0JM0QNIcP5W4w4iX8wiy8nHzftHwZnwMYOtheix87CYVIG
pMLxCrggKKiLN5ncjh0t+Z3DnAN3m4As7yYXW2DiX56yCbvR5yTGIovpuwfurt8knWwux4GwRX5s
46x+ZnzsmFRcNQ8xoMIc3UZv9cGl7YLZawnbBVbJ7PxFCBe9CDFwiIl4X3AAFo45b2pcdnolZJeD
mZjkFpV3h/bgxIKDCQF7Cm4kVOom6GKPQgTrHISLZnXkMSjkJVr3mljsTUi9gysKjF1+MDzQAY9a
QnS5cVRAgULdtczOZJvoKe1Kcwd0QKIh9gNJADOfUpSW6A5kDJZggLGZeAaYVCZSxElD2SNk/pOD
920684reQ+NJ2k8KV/nFCblaSn26UlS9nX1fUfwQi7ynvIZZTptMWjeD7ZbuJt9nGqoHS35H4vtd
7lc0TPXSgiBGC+gP1U34GiA0jxElDv//zFwZ/HRtSb/YgG7IDat9Wj/cFOky9NCgCWKAyTiFSj5i
eEsEMhNUA4iZ6r+H4JL/GMn7/QfEFmx4afWavbheZtIFUkKd3J4IdRWGMqI51TWXkOvwgM+CaTW6
Qng4M7UBfxJL+UwpCX2VfQfIkrHcsCZT8qQilYa2pqoIqGDYSSKVb4PVt9/SoHGpeQIeJlcdgAG2
XmOnGwMW1cdThFivvb24d8wkVa4ojenzHzIxzHgFAKHY3D2kmiDsadtgkgdSIm85OCt9k0IzYRLZ
/HMoVwUYCt4OJ0xhL3gCZe12p/CIhDu+EQu/3qtkhFDeE7OB3CG7E8k3grYhhiTgiy5EUuGm9lDK
8R+Uuifq/ktOL5pfjGkvzVE1gq3er/D4rR5nB7ENq7ccuqdkfVRkaaztTKKemM06WMRpa4LDQOmq
t2qCd5aF2sDRjQcIRmQge68kejWKO8yHGuvSGqsm8Xdlx8U1SW24kQaSyWMXt0Ey4LRTYeiXmSfG
VuONyEYJIcn+Y1xh2BKqOaw35i9FeRBYt/GKUhhRBkJqXcYYZnJfD7yUbooHmSBnWp4whWMUDKuc
9TohHcdwi3HJTWbiY1xmE5MIUgf3ObzGB5Rf3txLacJcvw5E6F2JzX09oNfl43nGBGAMH5K31jbj
tL8HGJphjRs2VcTValsXdDIoCwzeB/ve8RtdBI1siOfnPxGVZue1jIIwSC5nAjRdAb0xEwUqfwvL
CVrymbFDK79cjXloTdzbnyhvVx0qmLXIJPYtJusHHSK3oKcaNOJz9Ze+TfsJswVyNSt6UYSoGvlB
0ewwD0GElz9P3PkxOzP15LI02+fzk4LqySOdHqn0Z+DTBNcMLEeKvwPx4MVGx+mIqroE6huT22v4
qhVec0hnaLGlVyYAsb9d4xvLQgRgfmK7MEgHMb80K6c2BCxscZeY3yVnDVFLICirYoJBOdqiNwNL
WZHb8VDfOar120eD95yI9Q3LanE/K7wyVw45D68ifhZ59qca3yJDmDk+4x2DPwK4d/Wrd156Gp1W
ucgEkE4PnsCBD6pZqTr5L50IshkMXJt8XW4h9NxSfnx2WhN4tSaV3OvjQwLntNMcvl0X0Bvj/pN9
PrQkNKDG0l49FscD6gNcggvon/IyuHUSWJh5k/ttg1cPePK6eoNImNfYSpebmHvbBC0uBMWYbxum
YCxd2p+zOi2xcSAljuQ84e9T1RG3LEt210lmrf6+OERZSrr0VslhM75XzzPLKz6vUsImOgO77dKc
We/7glik9XKscXxdZFPFXQoh8f3y7DAnN6XJkn/ArznXsAPDBYvz5O/1tcZ6e5dDUrhvjT/AjeJT
etN/ICI/X3bxVV7q2Lxf5HI/9OFTOhh49WM50B2mzhnudiw54mVSEQn9j6Pz2m0d2YLoFxFgDq8K
FJVzsF8Iy/JhzplfP4sDXODcmTmWJYrs7r131aqNalcLnonmlUevTLkMwTZhbFUKu+FFYCSJiaWJ
2fLbLdAQEDrWP3UcVHF7701vXiDw0qRb90q5ZfvyYGjmrP2XRxtGqVF35aAWL5pjs/MoNVRov8Ay
fuqlQDuGHixGSvIKQQXp2wG4Nrr3fC+lf3TMx7VAiAEH6Fl0JrawvGTg9K2HG28D4s5uQ73O9RP+
gRFiAmD30jZ/DZNmIz1XbJbFejAmW3LfLcT2qUnnngcukqi86129NOk3IPZd4Fpt7iV8iR2Flzn7
NTmWfafx1aRvkldkaTr1o+mB/tygkZpI2s6Nf+KpTwc2jGY1sA42DGxb6G0QsINyXaK9i4iwnZRu
BiWkE0G9j/Zxtc3ifq1Kdk+nwtzXIbc83the/rGWjJqKZ0x366SFezFOYRwTen3RtHOZOqXMjSg7
Vem4tlZsUT0jrE45i3fSv4baxSPGtXH3dfkJkvvAYt9yDlgy0NeWoUcm0io0twPDS/WRMh/VbEV0
ggrsgSP+ttmJdOiC/XjRwUgx78VwNYvbGK7daaq5T5N1EB5i2Cgb1rAyWdWHQT+Sriy4J7daSd/l
cjo07+ILLZmYfKMZg5a+EWZh++Zsk/IW8il3goMagrdeOiMWzGzjQQzuIu8WrcFYa0znFrjniFWC
ZpTMDIrAZMb/i2SwOd93U0TzxoeeFPkJgZd/lr5Q8732nf6LLJCxtvJIjF++R3H9myMw5VgKcYZa
VUqWGsuktPcsfMDNa6zeBYA/9XeoXpRibH6xTK1G1V7sOu0jG2/2sGQzMOwNi4OsXchdq1YAMef5
oSRzU15IP6N5KvSpBfUT6Z/M/Z06TRwpCb7e9dglMTlhdVlRFlLymZeWXs1AptyJHprJaKPnmMkv
DMojDTBlL3Ia9Z0flmlGIsIG/FS6jD6RjfJK2bk8eyxNUb1sFRtrtZL9jP0aAZdgvDDCQdsxt7mL
QgbDUvrPL/711Zt2EEORkWd+AOXOSdOKnvA05uARjX0ZOT6ZPij96UKSum0UF5p5kReew/xjkRST
oLzqr41tNKR7BD++e2WBoWEUkunLzu+J+N8eMpuw5/+U9MZhybTjd4XHtH5TtXJGy4U/VGVhdzHh
dXSr3jjVlIEBayQzDNf6xrxP7T2dljDeTp03AavDrACgRbrEiOJro40rKlblRqug9wBAXIf2xCnY
1I4e55P6pmp/hklnr0Y2bFF7A9eKzy4tEQVxUwBMIiEZQnCKfpeN00BWAWzHPB7cV3MISHYs6CFg
sSQExjxAIUqNXVWdkmJFVh+jT44aso0rVzuIHdqrEqRn5jAwiM2dnFOpMUb7KDUF5hpQ80B0M2Ah
fd4pR/OcH3Lm0BHUbnLKOJIyh0OWs1KWLQpl8ytvjvE3UkyESLVwcLcqc59wmxCrGzCDRYgSbJW1
LB+Bs3TlPH9tQ8o+kquRM+yC8GxQm01BP9uBWXf1pqYqPLrMSyXbqU/dtwP5Ri0uV1trgZi4WCPc
bepTi3BSYIn/7qp32m9agmj8bbmYhkDFme5aZqNQJqdBjci1hGgHsm1ZOWAyRMd0SYcgOhJdNxLp
Md3BSpj1QE2HlYZlC3+G2RzK5KJ3v3JzQFc77BFb99BPWVo5XiEXsI3FhzKYZXkyi/kbAQ4gEouK
0S3NxbUCfhxSM6vFbwLEenLgFJOkWnXXOmLc0O6kZbyi7yeimV/IOXYSSEXzJkfnTqbb3mWCOazG
mszNKXZ0GpPSIwpWzHFruzO/yEZGH3egJUZGEZ0dvp7irSocdFcK7irO/itJgYDo+MG9tFtC+bAD
egLn4o+1YCfQgFxb5Kgip4U5OvORwsyTNzePuJK8ZeUyvYP0xn4KgYLvYcXUuMLEOPItHFqCPQCF
IQae15FtHngOcErgU996jOYWns03Hm4IMm36N1zlVDhms71GRuetKODx89b61tEv8KUVaUfwoIrY
ZmusUX4nfEyNkRlOFY23Fv366XEbVW/FpMl/sSCYiGchQfTCTRTuYoXo2ZO84ToBMnE69FUw++Gp
nd3sz79xFK4mXXEKjCiPbC387quO4d6Chhn5LMxetPYmcBvkZ5CK8yja6Jrd/CAnkc8000SHxDoC
yxjoPMn4EeOFcm3+ue4y5zjBY0D7ix7iiJzFdXpz1ZaOvq+YfkorWMpDsvSwmel9scQDtMK2SDQa
P9VesCfj1UbDQ6IUKQro41MksM9mQxSbOK6Tyg66nyF8Ilny1UdI5u0/wTqSrlLg1+2yyWYjUk3t
6+EQi7TYxuNkObZbhGL15qHgd+sZ1OZ7QX501e6bnJ19dWEt6BJO1dDUscCO6yF/THGBHfFa3U9r
++TuUXaUxRk9oOtUKXxduoeMVxDJ+/OR36NqLJrzgYMouLHBJp7qEBp3xP9MvjIeoZO5t0CY5eM1
4jSwBL72LYQ7olT0kGnptonX30X3oxKmKaMp9Xn68XVnmyrZhhaSlD33YJcfZOlL57zJpab6YMxn
HXgASpZze1yME+5wyh6BpDaQCDIeqh/r1So7+I/kqXHc9UH0Q87r9T9rPEGGhySfroRPS639zJth
rl21jA7REiSjySCebnJwf7U2j3VYkPeDmn4hYrGgVEQFHyCcU/F/0vZbCdfox3vo3eK194lWILPt
KK5CiLl0K0+QqrjiWbYFAl7MzQ2pEQNBeaQWlu3W+HIMOsaSnWUIMzxg8vscPzLPIg91mH1lDpV1
tQ3kTbfpBh7MbQ0fJ9qwxjsTXmZas8Yvaw1hxAMQjf8YkETqOWc1OCe0bRvMQjzLS41b/JekWp0b
kMpLfYexTX9/hZGkGRbqRdjBSoEMJ005aska7Ri7Abkr6kG9VAN1wdbEzLMcPJuQDsgm3L5gRwna
62sonVQmwJNI2/MUc6bTbvDCm3Irq40J//cncr1FKx9Qh3WbQn3JNPN/s5ZJtYXz5GUuFf/0GKxt
hBpKz6+SRG7is1C/WWvG9pbrTi2srHo/EpIbWsZa7XYdlpJ1AUXMtQ3G6mFy4avCxwmY1rgRgkXE
IHQWl46JciEpt4NQkD4sbO/JZ0DxmVT0+zl4joQHqa+G3pMkovTh18fdRlvk8lNw/yr8chgyYmEF
62DwObHShLRVeake2p1S02dge6abZXGwWBCtjBCM25lbsiGjC9nSskT+nDgjp7vOfGbdoihJnWB6
T3HHIDP59A0H5qflfhfsSZLupGu05hDgWYXlG//LX6F7wXcZK0/NB6Z60ApQW9VxGNneF5TQg6Dh
6rnSmCaEFi2OcUZgvJVhnrfz8RjREGVgd+pPBfGYtGuYvOBYHpZSMZEgpfwsNGs5xHB1rBM85ZYj
ToXHXMdoxB0abYKDOzCse0j6zrt45UFr/18OfBaR/qiKZFgC3kZ6umscS9+RySRzFJwzAZBO0USn
WsCS8Y6ZR9I4eazJU4SEgEoS3Xi88n7QQaNY5EmJcLU4KBd8gUJ7JrAFQme1zbk8rCch4VzYGUpD
atG2rDcWwvv4HzB9gv0iZJodmhRLWcnCyS+ImKUgLTjWNKustGNKVu7oBTsNUlqfIIhmHtGaHJ3y
NpCNFDkdO7VdCTvWrzr8jtB3uvTOoYChX43Ji+G7D+45ZwnMrv6Ok8Io2P5p2oOgy/dLNlxtMQyw
Ym7zcDg0W5NcnHRH/hGQMBQTwi7seNSV5kZEB57TCjiEerKueuLAKUWCKVVHAjyl8ghezE3WkgEo
fyYTULA2lFk2LPt2zUNBiFf/BVW7XhQ0CNlbuYBV/ptDltB+K53UJSebMI8blbpWZrBAC8rdqSoh
ohwtYBtHTMj0mKCE6JVyWLOSnywncXkuhP9UJ3kXGvPHpfFSSKaOZ8G/FkuDQSMLVxQ59F/aP2aa
FHjv4lkC4f3Wvzk/b8Pm6PeMNB61tR9/e4u9bV2CIc5xm+tOqByK4FliZFNg3mGjqkXColkCJdw/
7a3ZjP7d1TaVw7zYv1vuxctpftpV92l4OEcLIUZpdwIKEMAdHntx9CbgDnMzTamBlvKYszDh1VVV
x/o03hegp15+xdFCRDlfXRp9kfwr9KV+EJjolWsoZoRN4b6UFE7WCPI2mD7RTvO08Vqz9DdofzSK
E1JHOZ2Ird3RQztrtN44GAU/yCRrHHFoPIleaLxlQpNqYGqX3giok/DIBnN9JE9PneErS4gjhj99
62j621Gwr821KK4gNWbptq+12UtwsZJZ/Zpcz44u4dSrfbawaCCrmysrP2so0KVfsuir+u2ah1Y8
DOlfopuzhCkWhZkKqQVso0fttPVZwU0HFEFbObW1GWNEiPG1UG7tFCzBHCvDonQcwnXfbARz1Q9b
UmULF7QBSqQJ66uwTWuzrjXmFckVHmF00/kx++uDO8+u5e+gOCB3/Bj1iyhnM9mq3AUKhcmKZXiI
N5a171k480k9Xr3dxDGGg1SsJ/s/cmtuIfZ4kf2YRB2iIIjziPKVBwDKeivdyyrPYc+DziKRfwxy
ZfNfX2A2KrD+HabN8sVzU+tv4ksEKuPwlFvOuCOBiavQkIaivSO6n4N0NphR6vzRPgVpNvxzRcae
+zI4Efs4lOiEE8fLFt5lkNBCEzsQ63TyJRJBlj6CmF77VykvHbpCQl62eUNlLlhPRu1wgxJitQ/C
+FYoghcwxXKdHsC5UU9SvlTCW/s2XMK8Pq3AcX8VNk570zCIS5N40GTE8uX1P1nPDHgXG2DRi3be
NyvOKeMhR3JC4W+CGzYYzsPfrImN5vlxp2FTdrSmNGvdZq9tR6DTdB/N7ThAtUodtMvZiVOETF9M
gXTE18ihTCaet1+ODDQz2mKWROjmvD9lxgLKt1zbHiAohG2j910EjsS8PWLnJ13V+FN2JeEQGCzh
OTVw6OBCC2HucGMov3vfvNccPxUYthqW4BImV/EgmhG0uBx1B7RySx+DkG9d1PifSyOb9Cii3Ae9
tiW1Javpbep0vZhHuUwU5ixZKLE3QaEvxqtF1LuFdkKgpze95yKhKObAE27pZQv4QNmln0xUcw4/
R1QaAnQ+KKMGkW4VVaszvJmnqfj+WCyGt3r2o52MctcNr+POJwHhEIMTUe6CevQpCPEw2R47flrs
VfrporhpIv4Y35hUS075JM+3sCrhDm9z7HF456tLpKzy6FiBXjDuLVTCVWw6ivWj9Iy0ccCiTQtW
jAWiijb+XMg2DdLHVoZKDDo3XQ3LbMgXVUFr0kMtUnOoVm4xli6TzkWTfdiQMt6CQEdHj2juXHCk
mvQM03IRwgmQP1MV/DtihCXnerqhoLXIuyB7dNiQYsDWI/yPtFgN3c7oWPOSWeQj/x4WVdOuSTsh
MrA/BhrLv/BKcF3pATvAjBAwRl3VsUb8lkp3gSy8xjHcX7q9nCMNm39BznkviFvJhH2cwif0gbea
0TYwFeAv/aEJGUF2vz1RiwnK22iEp6UDlNNw1SnigUDUAzcy5+bWSSourgB+Ny6Pfa4fWv6eBRAk
TnXCnAyU5qFIHgR9BzkB4eHyGVpjqZfkPg3KXa0T4OgUIllsj5nxNFFOqS1tJKlknkUz3h/vUiM/
UxE/KCSV0diZLFZMRGg8FEvd3Wrtl6msewGKvFxcQr9+xuV3lgffYbab9vSeksufUPAm8lYcZZZg
kJVHKF+XlVhjPwPfpGu6v6WEILVVspurAj8XObF56CgQElsQ4zUU/XGknnuK7IRYcz1VLqoboh5U
a2T0pvQlNNFFC35HwC6J9RVk46Lh7yVoJnKzfzb4pXnMFVa9BguTAR8mak5ylC0K9Sgb/pl0cGk6
ewwoFcyvvnEJ4jGPbYXzidFoblh8jj9iTZbVUG+8YTd0Hz9mnRTNW2CW/wT0o1ZYP4O4P4gY7QAg
RP24FV0Xy4Z+d4Ra3fpWTz88x/X5J6XmORPfsRwT4oipJRF2GanFFqSUYSj+Gt417Y9ORdbtLjEW
i7HGGAVpJ+mjrsJsIMlOJlV2Y4q7Ykxu3jWW1SMZnj2NJn2TBdoidc21hIGLexerCt8XKQsogjip
CHLLCNzdRP0Hjy2SdFkAfB9WpyhNTtOV0dXiIpKmKrJ4NO0/16dJNUZ+zjtgKWXFGH5JG/lLW5rf
rrdUcIKYxdOPk6sb3tSI+TdFKoX7kJbLwmM1JzZKUK7JBPMaGBWT4e7+g8qVC7iMaRiIKPq4/HF9
1CqYOWX2k7jyvDSXmpRd8LGLKNya2MIYBVqDly+UEkM2a3jJgF2iCa4WOy88cqw1BG3t4CU12nih
5YRbMJXtXeVk+NTYz0FDZ0fJ6wFvw4FOg5GijdQ6zwE9oGTsngSe8mYa5SerGanyfkeqT4PWWh61
G7lDrN1/apIBg/7TvAfE1HycCvehBm7/U2kGvQoiPlMyWni7LFS5MMXEgsehfFeckQpUBXmvirRr
RZJlcWAAwxEHJkpeCRByriO87Tl3DdMnpFFYbSP63R5efZH+iHcdLEJ+SGkCWM7nHjt37l5y/r7u
YiOjw5d6yEEhmEjSI42WaX+O8x9Lb3eAo7gDZ7yAiPjtJfPzpcyxof03EXGpkIsBMo55rgJ8Rszr
gUF7tARenAoHs/n/ZaNxMfD8w56kGfE1cCfA3U2zH/6dgGHD5ZYroBDwCqE4LGX/awrOLfn8bsE0
EUyv1kBvsGz+i58jqcQywgtMKb/EXyIhHZtjKGPfPhYh3EHxbZpMsz1YaTBq9W//W+T+a/l4Unrh
E/gwPSzlKrb/9OYwfdMdY9I0pHtYfRtoYwk38wjUUNSDZolEjGjLc89zXIuwywUkvs2kiTzreXIa
2n/wcn0Ph5o4EFKCMImJf0HpK6c4WSpSaHCT8p1HDIymW0JQD31nrnLEol68FBa1bMchBwPFEfEL
TZ829K4ZzXkBoS+aZfPMnazyImWEmAdvCinW5Dwtar5yrm8LMUWF6aJarPDTTV9m/bzqH14FcGxx
d5V7Mf5Gw6+s/MQZ8KyFR+u5FvzFRDLhaqcgVsPy7g2fOKLhNeUc13zcSl5qFsqAcNvzRrkza517
or81CFbD5K2PjV3mu/Iv/8uaFGXxDQtIDpfEpO4Ze3rj3mb0wg2dVKAHvD9XSjnfkGrIZ+ajIqmK
8kUqU3IJ8vTLcgt30vBmKBaT0iNrRzW64VHPs4if/lORuSj8X5Dc3D/cMmk39Y9htNv5n65huqSO
5bcIrLNWuOJnhxQ+jBksSq5SSWsGQ6NHDCrtSG+jA+4L+4vJw+dO+ItoWElhvhhZDfrot6ECBWKl
dRCv/rDmZzJd4X5mINiuKty9sLSVTqROm8fJ2zOY3Ofo5fCkYMaJhQL+r+i4Wb4yh1+8/WX0iDwB
oWp2mtr/Bl9B7v/V6Pq07AIjpOIGBoHzEOEYirSq+xiIgsYDfAfDEVEH9T5R0tw2Uk6o3NjvINFM
s0S85EbHROvJb+22wf9k6kFdK+HD5VM3fKzIIJMhnpvcieBuJBzY0LoJZY4oGxk5bCWuStnfyuik
0fR9P3IgWiJeSsQcLTHes7ZzUvGVMQCgFEj5KSXSlm7BbsPAzIWC7JMeexW7v1o/aXm1zCqoTTyN
Kva1b1AqHYGacbTdSrxuVdKB6ZYt24p3zb918zytEVZDZkijsuhZCycivTXaCkRU+N469DcVQgQz
sLmTXQgYCr07bl5AbmrXEU3HvLIpwcwzKQFQ1UaYskhn67VnlOpbrmeavI0eUJ721LlSNOMNfk+E
r/IBShzqQ5KtJSDmNNsjk34YL9fP5LA4jz1TWW0BdFzMSHxcESCMACkMP+7wq7tfHu+l8mE8M3w4
xX8jqMKr0jlQOaZlj04o2UvIirQOSJtME3wNJSINvE1cfRfcKT7Pec5HS/YlyWHAD8uWRRXzc8t4
KcTnzsyjoytrLfNQPen1lrpiTn53X6wKbIR8e2p1rcFwCcpe8v8M2HcxwgGPuNL0VXd7pfuC4VUT
sdrUzM74U+aqiZMlKM2ANN/VZnSw+W4edJkmkO8IuCTH7dLptt6TKl6Nd9PwVxU/oZikF0/0o6H/
k7gq1O2K/zeQpNye/PI+1XRbg9kq6CEOUD4uNXSP6Z4sMDGwNW5NAV14WOOvnhtBhK5zqaMLLe/i
U/GttaQdNAA1XIyw+JGGTSqh816SZQVcN9s+eKWewaFFKwITNtvd9lzRlC/BlU4Msgh7zDnnVqnA
VGS0E1y+2Sikw1hjWUJVkwY4+stmVaFECQss0ZAESIGHmxOkM6X6hjCcDdBbIOff1RIdsPoT4Uvo
CQFsKBMLdO98f/Cm54NSb4SgJOAFRVD/5/JeQv1ZIDgyaSOgX/T0Nayv4Rxkr0C9B+5X2TtCdmF5
N+GayHal44MLbNMsFwYqCYG7QSzo4G3pb/NQwccyePkh+BpZj+vqW2EFEqeM9qj/66BF5CnNgM6j
sEQcOX1XjP9k+qzDIjOm/hDyYoTmn1F61el4LXEuZ3TGVT54gLWyQ2A67Ah6T/cV6e/wCsi0zgJ1
6WZOVyJOSqVZmxhzGb1ZRozGyGoM0JHndF/+eXB4LCQdwNpL3wHLEx3EArcxschUKVQTFVpKQvKQ
4I6Ytrn2nXDDhDV4OzMj3sAF0crNgekg47aZrEzSm4DKeaKzrQZ/EUEnco+k2scTFNoupTsPGtJV
Ufgq/Q0Uaqk5JhqqL6BLw0PkQvbEKaVcLs5pK5EHCq5KB8bKQqHAUG3O6L57T9RcrlPMKFfiCJU1
410k2yAHIBFNnGY6TJ5C+iIYlI6nD8k5ywUC6PIPbA/mJr6kNJGOKOB75LBhOyxKGS4LTVYpoRB1
IFIY5Qqk4zxmWZAuKkYcnfSdEkwNw0at/m7/2IlBF+ooFFk2+y9sVy07YUfDMIFRFIjGPkKXWUa2
5XkI6jlNofmjQxOHAMa3+lswmOPb3O+Vp2xljBFBas06psl1pJ4M9l1Q/dUTaiFycnHbMUVjBDpq
JMXVR7kolx7j/Trvjy0jE09DpCsxEyuwOh0UnkpwNZEFgBtHSoYcRChGtBTD2XVH8tpbZggMvc0W
lT/l5KbBWWYkKq3zfNOn2KAQmOQDTTXYAjVTRCe5mvxpcH1y/dmBJqQxogzMJ7nDg4S+Fc9oAp2b
LU9HH9Cr1a9ggWUpJXwpUE7pVKCA59sK6mdp7ZLsBU9cL3UUj+F25CugE7KMEmNhlHeT27ozhnUp
irYnZg6OOC1+CMMG1pJOZOPkQUzjR4W3JRTcTUBSlMabav11QBhkfw+IOcn5rlnWEtsYbiGjc3wx
arQ36UTWChwtLorCxxTgTkzsaN2CwQLHeVKMuhObJJig0UXucM6zgr1GW3z6VgPGjgrhY7y20OuO
QqWE4BNP3KgtrLJaCj4T9vyCGyxo+AgasRjmrC92iNjxJI5/4XKMIUFyaCSt+UF1imo6nKn10y2o
AMhIj3Bx9gxucvkVibv+HhrdzI2OJtcbmySS/4lu2gODFtfhUoBCo7CljP6/IPpiA4IZ/xHySxn+
NWO35fbnqg1A/0yCxr9lfPQMIyv6x2hmrPghkcCH0mHw0H6nZwP6HddDuwo0tbpTyPCgFrtFldwg
HHEteDWPH5XVOz5SAdZoCaBRFG4uC2y7H4Sb0iATik8WMCSyd7tDYW64DsjyW/nlmyeg5XwTgb8L
Rkb3Agc4Gt1h8ptxYyj9UvRwJ5c/WCDk6Kvz0R/jEjYZo6GeTRNkp/AE9PFfJj76lD5fuYmVV9x+
y9a3B2PGPA35y+tHzCEnndfHTJyBKwAR5PtPI7gWKAjjAdVKQsOWuRKhNaBAGszHmnbr6nM43hPx
Gvq3xEIB7T3C7OnpToVZsf6Y+cuY7MIEWkXMYCWBzoH4R86HDi+7/jTin4b01hXeqvoW6TjR/6jL
VWf8ublJFXXXgpfUceJ9FubH1B5mcexobJfVp64+YvuSjU8AT3K8591FhW/f7ug5I1mTZWMhQudK
M6Qfw90zL0V9zhmGywuA2IhWcjwv1ZkScFYIZCweceoVUxLirR/uFVXh+KjCSy7knNN/kmqPKFOp
f9EgFi4UsJPR0YO5Sd5NNi5y181iEx9y/85Iw5A1psTqW69WdxTeBtqjgiw1C39CgaulIRICdi/r
S37p/JWU/Usy/+hpD8swZ6ecxnvdID7ycI0tOV0uZRlTxiyD+9vRqsuPgr+XIzQSxc3KT5Pgqp8c
ZCWfOfVXjD6RM8nRvUAICbepu3NYd5GzWRJfxS6cfPRYtOjU1Jqtd2R6fwV0qetwXSN9HGQgIyUn
LXZQtvHhmpOvOLj3onZ8ZoXlviqyjeqCRNJFoiNYHEwHoSqDDMRWEr3hA5bFZwxWpb7U8kZV/vjn
1iPlBjVgw5Gi/VfDnig7cjPrjUYQU1djDs0+CQaXcVN1zy78DumwS9U7zz+lHtmuL66aXCMx7cJr
FaRyjs/W2HYetsWnQaddxMGPFgnBFVJ0TIPusQSeSH9RojcYcStEdAdztFAhtgCluqjM6jJpqeMn
yfNHLH2N04AFWW8isRCFV5TDSfjtrUH/dcWcXrEn2GW1o9bwE6btJcxOsPHuJpduCIppcs3q+pJ5
Lvf2P5k8mpGLdC61V2Y4iohqhaVIOmMZg9wb/xM1wEXaVpYfGY9lmSCuX/Y0aeUNMj7MnCHrBFLT
hLDCUF5RQwyGE7Q0aLdIrQfYh6b508ChVOiaiiX2HRPo+F2xML0w2y2Uf6hEOdfNcVMU/ACTQ74k
JJtmuTY0Gk7elJHxpEiMy19p/PbdQ9wp7IJUWfkJf74XMBpX2avIcNRnu68+kNlOIdyBHwl5f0n1
Mpkvmp6IVZEjQ29XxrspOzJn76EfHUeScf1oE0KTEQIEphnzxZ2VbTPLaXi0eNeUozy019Jdyqa3
tYZ1QCfKuGVzYCFpT4eZSDEZAbJC9PuPRNkiEjrIED3vSdaakwxLu3OrxqhMjV8TBmuL6PPYXhBC
4pFAXV+nC+J90Paw/LigrtzZxvVJASLhglviYTX0cZb6S36N/1DXia8QdMqwxOgKXRMPJCEpUHRE
PBGzAUUcDnNxIaF/4+iaXg1h2Va2D2v8MU9+cRqV2gKeY+R+RXbz5vhmMAxrbRoS1PJFscTFXvdz
kIN2PvcWc9o5urYSokdTPzX91NFo6PZDfOMIzymXKnOg5h/zu0qxIdEdGxcWjTsVNEeBsy/vzxGk
NQjSE8NPjhpGHdS19E2cKnPqkNRRTrPtUhMcwyLQQOgJVsGrNFeQJnN+oyYqVshXkC3RoBmis0BL
O1sL9HRi/7MI0SOzO0UuOud72n4ZAM2RP/lfUDE0ivFKxZueOdW7xyckanvenYENCbbzZmpeUXgR
TT/QlKHp4tFWDej/ydxoEXaURthW9P37/C75n45DKsE9angU6Ss4cYHkMUQ/d3PTdUn9xCmTesrs
+h35w7OQ3RlQucaJctgAKFQgtXHmrbtziEQ7A1cSbpF8hN2XTNuoe5rd38A0CAcyeEaM5hTaBv6r
CeqH6vinydZcbYzfgNKgc+wVajG9khZj9YMtr2Bm5itURvFaC/YW1J6R7R1If7niq2w80mpsGpVz
iTiUTJxJ6leP1qg8D/5bK9hMot1BK+3iBljS4Mhcis0EmuBXZPCRvFtiwKFNbUwpEsYgxZY5pGWu
LVkUz/hPxmDjpi8s8FgtuwnLYDJo5noMNyv4o0HL7AFWDQA0dwd7HO12KDnENE5BkvLbRxZH3eMw
ndbcX79ejB8VwWTTp3aGmgLbJqck5gHMERoTQ4Ww5izXVFgVr4gW+3ReGbZyhUyOeIAVDbOc7ZGZ
ugpvw0ZdhdVyWwffnbz2kDo2Njedy/SPWpykP5yVRETTWdDClXWjXLCCwQZ5Txe9W0+dRDSYYbQs
aUip+Df0yxieTDp4KVZb0QUZy+2c96Jdob95uuMla0/TKT6mX+ef06kMia2BLMhD4e0Ebl19xJ4a
gRcJFnpCj6m/teZSRPbYxqT+hbYRoYY4MqqDBDtsyPzhmDyNdjj29v1cnUgUHHsJbwCuM+lGN0K/
zuNDwjHZJOR+OhpXWkOU/cLMU4Q2exUILgxwseSMr028xabElD6XNJ03AMqCikpgZc6pKMetXJ1d
hCNMiQC6uvo6xGxRkMbY32WWYvApscU6jNafEBTQ4hSE/yxUkbSKaBiiBGrowLyxoiM9r4WlWJ5b
1HlsDMYLdiVrOjPGAJlIQbYstv1V5B5j5asbiPDDrMxGSmY4gg2us09MrntSUo5z5WxmGXZ1x9b6
DGC9CaBYFmO0V6svt2dVBNRr2jrUSsbB+AQy3DM74HMVNwRs4XnEUSTDgIh/E2l+vHXr+c5/IBa4
1AGzkHNDSy901HrDKcL/KdTfpNkX5qNCWPSEB+jaIpX5i4c5dWget9DGW8VxowPVYagHFEqolg7l
W/O/qv2aq4PAEGpzSsd1BhIxyudWdzLpwh/y7Sg7OkqyfsUHxAXUtI78gbDCMgEnGUXcEsMk4yNt
sabt7VGksL7MYQzDl/8qyquwEfFAb7nMtKIIRrqK+g32ScpUlqOD9kMax4pJM2sC+r9V36ypT6V7
eSjTFUcgjsC4I2ns7yb7i0ikfejEwROK8gC/wsQwhy+P5Dbv2jAMCtbSGkExdfadPrekbjoMgtkR
bClL0gYBvd9eJPql4gKOkWmtYAyo9Ftlu7POrkYiD80fwWGkr8IxIWKvMY6jBx9l2LpTku6Cbcjz
Tr0+3UwotxVI5ZPoBpVSM9sdPP3XN+fNr07H/mi2UwhNOKmLwYqg2NfGNUdK0nsor1DTnfibmwo6
II8RvkYsQA7LL3hb/cIYj1WEdRwcqeZ/2DP8bzY6okbg0eYbOszhsAF+TGu099boItngeZBpIV8z
fQ0PD55uX08oZvEGw11H9rJBO8idZOvGmdMOhmgtRuK/xdVt0gsYMBHeGOisfOGCigiNKCqvKt6n
ylOV6MYsKvUYY06Pzz09Qb1HT8AmQBO9WZBgkOWOdULfFhLW6dBqpNKO6N7U9bcH0kR4DPm6u3W7
nMSr64B9i7mOu/Uxry1kCULmkqbsqMKWnZlvJkWLJAQ4S8YXDDS6uicZMA2IF3rbDBCoXHO70o7o
sbVVn19anAQQ1MEynvhwA1rGFb305Ej5yEF0YAy+qQmlW5QPOlzlPHjIdJP25BUIa+yVbN4s0lRH
xPOFkyQ7PUs/qXyW5tkp/Y+jM2tSFduC8C8iglHgVUFAnMeyXoiyrMOogMz8+v7oiL7nnuiuAWGz
91qZuTJXEmz5awExx4TgQtq9v94d945cJq4FI4At3oFwQD+4dqKvwIa+1C4KggUfxTKCodmIC+0c
m1v4F7CPmXxkDEJCZodenr7rg04bunyFiyqoT6LzvvuUUBi0UMXgtsiDMfe6hzpOerbMxzNDUC5j
gi1jZ8BpIdnpgovUJiid9g/s6lNAKX1HhGOhbRlpk0/oqLbAL1N55Fb1dtzMWifkQK4tRd4aIrNG
hCjbr+zQ+UnkPjsTVJGVSt/ebF/FytCciiGptMdob57uSrCRqtuX7OM1Wxo4cEoeD26r6EQVoSeT
dUdyR9btMswQBWwekdOwtb8NO6z9Bq5g127i4NA9B9zWfwoYv+W6/YdOhs2VsfLM/XwfBI8LMoWD
gF1HS27zlMkHZ9Pgu21pC9U3A2g+dOJU37gud0QwEOqFIg5f8UXzaDcjE70k7Wie9MQPHJUT3oSd
NUMP7+Bajgc4AoslSqO3owA2EBe5MqAKTASDjNKAPVozW2Gaie7ShZ4JbErRqWr1D40r3McNUQkV
EbARDlojAe4Txj85P9XjCp8JSrzMz9cVQ1jYnqYW3rpnSPIl8iZonEV/T380jvfCmwSF1H4b/LbJ
rJl9f7wKDaQjHiu/Vxni6F/2D9NnSgr3Vvk+w55L/fkmDIkhWvQYJk5pjkpm9EhOgL7Hk3xsXVO7
MU0+xU2ho9igukMOlds4G2hey+B8a7OpfErKQBQyvFu4D8i/MMDzgRd6Ef0YXxlJG1M6AYkucDrY
olAb4GxP2iySGesyS9DSl76MI1lDaBPIiTFwy+CXFSe08Hb/HLjFfA1nbY9jerrCE3+ao2Ecfd89
JotRXFn5ISkG/+5Tm7BE3Anouy4Mt/SsmLdN+p3NNfX/2pcVLjCECTEbV3EgAT5K/QlbGMk/J9HX
GpYwwtgqtBcJVgc/Y7TX1KPAwKaEBz4v+FhiETd3sTdEE5AmrMlVHZ0mOBwrI5yG3h04XAQOTi6W
+lUz6qh7FTA8I0xMhmQHMgrxHAcFEkEQzH844JmpqyGYnYxMWevNtsMIoxoeerO5jNljurFxcgeo
TR3znl2QrnLiJfuhPJEDrO3JfBAZqmFbLi8mqZx6jP38ksmdydxFTtbSbBpGNP/iZb9rcGFYImJp
pB9ZxTvyThItR4W4oMMQAzDqhThb1eR7Rt9Mv5TyEQd5DryI6eC1utZEN53KHHMrwfotVObdobfn
He5z4hL147YzsQTVPQpfDZOko8HADV45SySdYFbmvdjQNT4QTQwKwznRHsEibjeBndUe2hwUU/iQ
zmJP+6wU6dRHv11hk0BQiVRGy+gbxYz82tQHSh/D/ySM09/gXZuAqAAGYHEo0f7Vxd8wLDHMy2OU
7W4dWCUR2745XmJyCaYotcvwiImIevEuMG/6OXx4fzatlbtCi4iW5IbELnX0ATgQ7eUvHHUhP9hL
mVhl4et78grgD0VyzTlXijVtACoTYWaxcyJ9gcxDGPiv/yLSgXNsi6/JiVHX+cdD4COBPdCNuLlI
NKmvyc80Z+aKDSN7HYcBfNUigpk2EVV6nh7CZv/CRpA6dBB8Hg4EyJvjMChWnG+kWdXKic00fX3V
g6OEK8KnoOJGo/mCjW4IwgSerzBzp93BTEvClq36cMyCscIgDT0mXg5TU5PCoKckFzAvIsloogJr
zgd4vnf6m+vfIeNb8etAR1nCMbEhqck94oaSHsw2zuwUuSjkVYTL+KTepHHF2vRStlQ2THoy8UsS
v+IY0h0/G53xRKJyPiM2Etoti1zKeHpM9OtSDDGOIiJomaXFxvYWKrup2eQZVbwKqheeJn74g1CW
bKYPrSY3qUiuUuIn4V/ATwCAaxjCoOwUGfXTPt8tQh6s2aZmBB0UA18RXF9GhgtpDhnxrJ9TBj0Y
EfDTP4kLEqwPVKjqxgLO+Ez80KOhaOjwjFS9mlgM0g4ET1L5JnYv4olD9UdiXu6lf7/gBzrsGej8
1c+tJ7RKpkWKpRkzCnNB3GHPTCeH4B2yO222+ZR/w+B0sm3kC/sW+RQEhHklWvbGn2j+vP0bpEvJ
316Eptb0yDhdolS32uT3w6nYcxYKHpyzFPSuaJ6VAlSaPlDbSvU3by7VUko+Ux//Dfi+Tth8g37E
tGV0ab957RgnvHFmx+qk3XGIXhlufIaXRGxJtC7TarZEJ4qBPATC4v2Lel4BWtKWn19WmmLzZAFf
WkwYKJSgLhwZ17AGwxAs82eoPlghFD8RDdAPQUARg9WU1fi8/rDO1TXAMc8XzyhmFLqD4JqnnFhr
dB2L4Wf8YvIjYnQTEoE0qXqp76iLrv3+xHw8y9frv9JoJ67wA2eIj8NQ3QYEHRXLwEZqOAuIGEA0
4FWuFhwnBRCbGsh7sn/DvqtACOBMFdWW3fBC37EV88onp2e7fdXTS6RE1xFEpbWh59sZIj50zKup
cfXN97E31gygwozzXk7nkoBDn3lvQ1ojKtSFMVjSFBLPiHDyv5yHhdsQZQwpyGZyRJT6ze+nFjb0
lbkfnOCA43tnd0dzp9V3wY0MdzxJe4R5BD4wqZWsLua1ZVp8lTA34bMpqcWHO7KNfFIaAtt0tvmd
Ja/pDvw8nGExnZc4qXqzs6pahT3DH6Dzskn39okd1Pf4jDjX5KIgGRQJQCzTJVPVO3ZtxOzGTT9X
u0QgpVNHEvP/ZB2eWNQPHF4zm6wNIrK34U1VSSN3UX613/TBOM8J+dwKcxcZVVWdYGcW2AFesMHq
TuQCtrZe7cpHX3yXBG4rLmiBTnxL77SyP8NWVP0xaSBZtMytOsyO5DeK8m2A8zx76EL8h7M7bILJ
znLmM8KjWG9P9yPMjOzqqs2V07RrTSEM4HrlzaSoAnKb5EPEw3TjL6wgOqRqRyYJxIxkSyyIoLAj
zerHr7LAzn3elIjeLfY23LwXzB/tG49GB5GtncN7WrgbvXM0hQvaSKZ96eEB2vmekHRKZ1G42c3Y
p9v8KAEXHRl/dpW/2RfF8lHeRhe8ru3okq1xmrwwgKXvQbJwiGxxO8DtWXJGZ19MQXEWHrq/I+O+
TKzd4niFO32nO9mVOYUNgM/rVtCYYqfb/tRHOmeOCkcz1+/0BrVhrhKfyumt260VH2FGk2Ieu1yS
fm5AsPboct/eaL1WzC4UK/W9ACzdM3vHNHr2dQU+/HzJ2EHNUxZBuJNfXsSeh6wjpNzOOyY15wPu
luxzoFqYn7sV5pW7HPl1Tp3gE7qEUf1A/edUZ2yE4XT1lTuVXUq/IPkhOCnjXL0L9EML/YLpE6Lr
xOo3k78u3j84tkBHyL0POBrY4jfv/Vi5nXx/e8GfAl7RekLsgNHhsLQIeAcXhJRGRM8hsND2yjms
KUfSaeZb/M7xEW2W2K9thj8NF0QbvI/86NGlr7ZCv9r8gf8j460xfz/LWBfvABybhc+AGWVyrm4Q
9vaAc/fsi0ki7BGx/2IQY6PBxN+Z/aXKaFw6QGLEEJ1NitI4O5N1RNNICxiT/NonVxPpRb7swJ5e
hpP4CGj0pfyd4cY2/1AhrPtyMwOnZydOE8Q9lpjvJazMZj40j0rFP+9IJmWELly17T6cbN6hItbd
NqOyIRQNIISN/ykSGUaPflIld3hbjbKS9N/uWl1nKxhOCbuXhPcmbGMoWSsyHh9hWebFspArKNzv
NmHoDjsSlW5Ay8KF9MEdR/p742wLwczMER6C3yHCxpWh7OJ6L9UbQcQfXPqZiXbJ769QtoH9i6WT
mmeGPZBVmBbKohKJTr6UjyZLljYwBc6XAKrb7ow+Xoieake7oKHVC7pljU4m6HibGxiwCI1KlNhE
uaBcG/ycfD3APMa5vwU27QIJS94YaGKUZqeZCNa36ZwIZDoHGbElXcRsfAwhApHurAflIhZ8mtoU
bXXAkGoJ1rZo6m1Dd/xG9FWTvMamjJg2vwXSD+rVMCau/E4qDzj6O/xLJ1Eh2La+58T8nFRUxZrS
Ek49CbDxJgfTnnaRHCmtStoqe7yubjP6M/SlNJXlo0D0J025g11UgLz/zbKvGvC0xIGw8uvwXwwO
guW6MCkoMU/qadY+eN6QhpPpuPtpu//fHqRxYEvUaBkqngJ3jLeabpsBK1gRs7MB/0nK7Xijjn89
e73AuHXwBaqo6YPzar6w8Ck6vJqDU9XQZvenirbm0/4oDD++GJGgtZSB8QCCP0sQJHiswrwJ9TVm
tPdhIsbp54hYymgl3GoXPOYmbEcUNuGq2fQ3aF4NHvyULFu/+6scneHGB/4WfnErL7O/6k/Y1n5y
KwL74xr7/PBasbVjufWX+i+39eW9eNK+9W/zQLzLZgbJuwjW4K6Zr1pYipxmi9m+X9X+jFQDlcG+
Q+tnvnIAEzU3GGj+dp76CE/cCG4+ORIWIo3sUh+inxB/z0kGVGz6dsO/6udgnww1UMBrgodUKLa1
CSnvfIAIWbxJ71OwYI7W3IWMshPzTiwowca7GVYN1MEMNC9ry1L/sbk/kc7Q3mP6S/uF3YqNrVQx
peqSh7MMs+VkXRGNC+kqutqTp6O0p+aB0AYfPnkp5FuVqZNL6YePmoBf60DoVzE5SuIxXdnZ/Ieg
U4yiL7KMMMQWiT4Vl5AIOOegNUfWAITxgnXQcHBEZVY4PdqWjmn9joFeednWFhhNs1DwasLa6ols
RlvUO7bDcgBzhelfJ8I00Rw+mpcvHowjN6TY/JN9jC3IFG4iB1Qnc3xURV9U/lUEfLLgFRovGLPD
qjcnKHKdim6YhHeASrhe0qeiR0vPDa02RIiTCKc39RV38MZBia0f/gDxew8ExJhkN6Ad//0kmDOS
Uj3d6uzAJqnZ7xko5wrQ3sx8Xvril6Fqnby9iIF2VB9jQtw9c7Eh7mb4PEORLvl9MVfSu+kD/S9Y
DqJRFJfRYuerzlCQycBLixIhQuO+mWZwVqI1pZSMNsh2mXswbIMGDbBgnFMvmEAfxAUlBCh/fWDB
gHRJ9xc4iLaQvDCe0oF5n12G+3EykL9pl2F0mJFRqOUz+yM4lbai0P9I00B0ra+51Fe7Hyb/NWyX
6TcidPhxtEsASeEv2o2ZT7pVRWdOpvLpNBoEUTFIYstp4/UONw4XIEYqMA4iOwo1F4Gfxly/y6av
MaiY2jKyzMGLVjk7ii8syUNC45i6gQNi84GwkRD+TnOInFIqE0d1e0jBNXouRT1OU89Uqvew3QcI
aVGbgX8ZeITLP3V6NUmTm33XfwFa08Y2jnHINCqqlp83ZBnlAVgys8C5BpS57FSHCLWQ3gHLksZG
qMr8ExjwGG+Nt6eqXsQW2ZAZqDG6Y5N5i8qLKh2I6KV+R8kvucDkwbScXl/guFBlouZQaEzBQFS4
mJzCvqWJO2LggbHASILbeOT2VpRfQvgX43VY9GegQwIzP/R9tD0SzREK4/HX1PYlxj2ql8b3DBPC
DHWrwS5t6JL9Tq5o06gL8+rEST52ZxjPpLwg8YdgVKlh6D0LrOaCq6rQo9Q8pdO0KXNyRemexQM0
zueYdVelZai2/Sfw0+ObAG2q8LcZJ2MHj8op55gKFsUctMsOCXKEVK8acSkm02tjUpuPLWlTRAc9
NdKEdIDQ/TT9kCPjpaOBFKS+7sz7pC11XR1Eaws/TuA2aWYyBxCKcQH0vLCv2Ww/6/Cr/svyYwJQ
iHJ4hky71oh37RfkQiYL1vgNxFy30EZDIk425QTpzKoR7hh7HgSqctPaIs1U6KnxVB+TZkl/Odzg
9XLZXCBSluHhgF7owRsuEeH++zVbC5o45fqh3n1vCCQnxGuS0b6QEnf0neCxrYDNTb8A79NZDrik
o4tCiIxWfTQQUvC/gt66odNjmug9XVSsW8kMLPqNbgwCGoWhBbccYeA+Zt0hZsiTAIex+BkpGxR0
4AL/n3GAqwj5AkJuSaos2DFeXHWO/J67rs50nigjnMSpv8FtMZHG/Nvg/ZucOXGqwryvcnkbkmJR
tngTL4jVzF1IgokF6Q4hCtvXFVHlSEwmqncBlpN7lY6EuSEZMRHzkXMYlcfQRA3oyDdM+Yl3oCb9
9HcNo/1+M/HT6mMitv+n+BWYO5oF4CKFo12cYflrq492uhMw5+k5xmlflQZvjP4CffX5o154p/sZ
qNRdj5/vMrQ+lA241wuocsEDcWqZ9IfB65CP1wKWTIFYHssK7Ao/ZwW7XS5b5ZUpKZUKTs9ixbpi
pMBEN9x0MqjVzRCgweDh+kOb7dMvvSbr+plCFHUuCLPeHSSQIXIXG553NISTkT40zGyTadvmBVwd
WzF2OygGdTP2VAOgqVmZ5MyWZ3g0gnc84HtzQyr1G0Np8O5KdrMLpBzlcnNjAqVSPXX2TUOGNcsw
sw08KiC9Xg5RqfS1+CaNu/iMb5OObXe+f12ZRsQiYmC+basnNIdHLNPUqUJgznitXbJvXqsyWgqu
qqxkes0tsKnBpJeJ/QXSYF8vLo147PsDgBP+3Y/PpKxl7eMbbHxuKWVXisgAbbZEJMDnAntNpM4f
Ar1QOhr8VxQLZvrsYC36OHEEY41i6DbwbscIbnsyR4hPa7VtFLlTvCCtgsgLxK5S4YhZgNENc/Al
GgcJk8mMqYKIGjdzcPi6GTwsCbSY3xsVxwjdrowPp4zElzn7mBANoT8P5hKnVmMfozfOh6uJXdpn
GsNX2l1IMjaCH+NNLDkyu/CGTz/9DowWI5GQjj0x0ITKLV/9ciS3xJzdmuE6ESkTZBVha/CxJ5m0
PnH9QZy4b6pTGL6IAMu6Z1vCgCxlp65Tync0q2obMUESo8DGthOGxcQyCbETrv0+57cxO4STCzdT
mrPoPFB8MAhaVr3NYVENv0LxHcKjKngXsSF+lfTgKNoJUIaSipdQdtPm+gKphvlbGaxakgLHdYoW
+GOTx4ivb/VCDe90oB5dfeuzpym5grAdUsEOo3Va3aqJHe1+ksgR1CNEBVfYERaCNxDySUiaNsFm
ZMdkhUkxBE4CUV14TN1W2z5DibV7CVOYLvn1aDy22BIOpH0ddLQ+k8mCi6xd+Ae4yWmL8iWBMY+P
QXNE46/EtnEIa5xrl9nArreMf674DDQJJv5Aw8xfQbOpm/69TshbfXtJuk1nG0oNHKko5HPXJN4n
sifLBPINW1eB29RtLaGZh7dmpO8l+G8F6hYxDwsLAg9dv5Ta9B98pE5lpzoChjF7SQIt9CqeRlxE
zk5IlVKtTIyL8PIrcQxfytmmHr8SvjoFdsRSiTfsc3/LXgUgy8nfETiLyd9xGgFPPEW+GljpKBtw
6pjzoDxV7bWOf5mDFYsT72PWMr9Cp+XiSzPREszq9YTCOPUbnbyvT3OQcOkt0ZGKcOBZA7AJzWE2
WLOtOhlS4fJz7ljU6xpCU3VA5ExP8LS7sH6NR2pHigDG5Ks3h7duJ+lj3PPto4LoMrVKt6QY175Z
RZmDp5joAgJVvqaeotHB/zqXfgFHGw5AqqFgS3YPBkSM+pB6hfH/QjoBflCqgME++O0tA/kSc28W
84Zx4UXSF3tnmJ7ZkEmWpQQzyHHAjfzM8caBWOfrsUUivDA9UMoLL91oE3aE6qWdf0ab8IaBERm1
W2NCiD3+54glFOEMAquIMaTcMrYcZ+rLK28UM42G+kTCg6LAwKw2SGP6m/h6MCyBlYv+qjqh8IdR
kN0o82XTpUbkbQjRzNpB8DWwB/C6bGD6Ejf9x0LnEQI7tlfIMfMZmVcl2UJOfE6I8DqsinGXAcXP
VyF8pxvnrtItGiJaLykDr/h9zgNtQ3QaaCVnMYR0eGKkq4RyjqUjwiuRaRTNAmqDb6+h1Pg6uvy3
dqM/oYsSalIiqm/2lJFJEVpdkP1iQzXACU1/Q68vtZaKSVODBJ/pIyaWNBURDPOpNaIN8wkuU+HG
yKnfn+WHXPkGTDKiRxhnj46DX8xZdPwQwmap3xYk0adxtRgdXmihpGVc+e3Bb+Hd0YD+YK7BFH5+
qxn6DotV9zmFQBrqcdUbV2WfG2de5VrbB/rBbDbmG2+9u9JsGgzPHioebTcIMJMUxgn+/kchS/WM
8pqKZ7TKW8MsRrWIxK/MkWo6MmIF3eoWHWQZRkZAJo3vE65H8BLR51t/zur9DNYL9YSLk7xfUEW+
GaoIaL5nW+2J1d2UCZ2cAxgmnvzsGmhY5WTREruc+IZHxPMZwS3H7ZNFAx2SOJj+OoUEaUMqWaGI
rgrykw0rjmigKk4KxO3TXvmxca0mzSCTNvETAOhHjjmVI1YIDFe3wROI+N8YM8XaDbIlGbEN3p3U
CduqYUjdC2pffOAzH+7GcoqypqpYvyH8p3EueWoWrijVQF8SJG6OEtN3WxGe0tFCwJmY7Asch/Y4
P1S4Nb9s5QIFTf3d+UKyRY98BW2GK0cji28BJZ3hl+hTMrQf1oAl8VGgTXR0j1YQaw6A0OkmUw3j
/zTL8fC5YpjBk2V7l1pfw8OW8Qe8JDhu7GKC/3AmWLVPOcV7oqf6hFF7bzOU7+VGD3+MMFpo4Q8k
pNgi2rlOzW3MPkGALUGtSrwX0n4xKls1WBtIirtrQz0idCsjWiqNlwEq9Himk1yU7jumkzUoYUHF
UAWEHH62abGLQb2E/A5ITM8ZCptCED4OTv0DqV1/SFmlFDMHu4ktSqEODsnFX0lUXLQcI49wjTx/
QIra/gGAkabtvT6OQyniUzXh4PZyqsGiSKMhLx9ayP5CmMmpW/S/X515CqUVICQnFAGB/7TKfnt1
VdKdL6O1PDvANA0yWRoqeTG44SH8cnI2h/vkHWDU//TG1kvNCjCpMNsD24OQkAK+7WgaBiz9eVzz
K2VcfPr3cf7h72h8Yzuq2XgrsUl9/gwcaLz+SgbCT7/Fx0lBLD9/r0Vyz6wXGFAJAjGpapX3A1v7
ujtwnlD26j0mfzxkWh8BAA5fPvXjY1bWtdeIvfD1uQ2vAxOSKVWpgGo1yY/QpmKHmB70z9Sx5HeK
PxXGcoc8qqDuGNmjaCrYNF5OtD41HrONg2WOnqysdYSnGHigKsLMDtC2ucVTnsELMc+Um0Q9Ns6Z
HGseiIKlp6oRIQwwsND817gqV6ws4p7Sf3DI9Gv0dj31D+onKKx/xmgLX+Gx+pfgxkOH1C6VZ09S
j8RegI0lKNemudGpJbWlHsavIXWBhWcS8W7OZLeIIki6FcKyIRMTw+J6BbQz4haAyjWvIUMlXolo
mg6aN+wUh1lvYzenmxuzo7WHLAia91JD65thc4QOFwsarLNPsfyT6Osx/k1aDHAIF8Z5JUbXxP78
+g6lcw2pyYIxw6NooszcYAhIozrKJ+O9LbB6jmwuJqaWyc3TW75mMuaFuCliz4nkyGSkBBMy4yS9
MfzsLLhDJV7r0l+ufRkDti2rXDxTMZkQTf3rJ+Zm9dzjgle3jnjfZ8xlMbDizP6PV0f73FT7atzg
1YMVivbZfbCMjq7Bj0zYY3sY9HuFYF6Jf5HnCPdZeRsJQOwPKJYYoMN4oEFNWAhP8ymh+8uYewZV
No+y6OBT9cIUHvsqgg+3ZftjClhRniAGDAcZfPwTcCdhK5vLqF9rjvKmWWrNBpgbagwZi/CV4H+G
cnjOPGltYlAJskw6jPvBpTs/j8YmEeqFn+eW8EQdQvQgVZN+ph9F5/W+9/A8R71yMbteBMARoJUM
Rp4pgCebiTRB7YLfdYXXpRWAVCFdXzAtrGFlYxxfjOI1sPWOSIcn2rr+HTMtTcjnWZLnBT4REYdF
LpMuuA06YgrX0lL9V+HFiPhFO44pItAP5srkwgQBB2Dzk4ROC0x5J03TcHJyiagK8fFkJmiUKWti
+/WZ8bvBO2LkqZBoEKJBjy8dhQSIO9f7WUI7ZL+1eficHiwJr7IxxHzqXnIQQVT5fEG3xurPqPfC
eylGu9mMZexV4FKq8IUxGD6dunkZoUUM5i1x+0aM0sj31xW9shhgZLJC7WYog2VIuKT3c20X6B2x
8iDcsAWrSRUQYr/QfevKMVDExZvV14mMLNXnKMyJ3vmenqFcMCcb8AkrZhhfP2RY0wtZGfTqYDH+
kiK4GMAtnaoLENwHqPyRLai7siOBKqQawU0gXGIDp1eIDu3uAUekYIndENJUI3X+ENyKn4VlmP6b
pKpcxuqIQa3+W84wP6PENTciNrcy2lhMul8hlkCXpsOyTVjWwx64ul/GGoU4AjCYdMGnTZYoUEtK
Tj5OhOlZG8wWcDMlQoJaPpmJ8chrnPvBxdA5VFQE8EBdSuo6I4imVQIQj+9lJ/7IrPKIIZsQBKrF
5GPytREPrbQWetlVCcj9SH/qgXY9s9tz+WiarelRJI5EIQeyp4QXXSRlb19iFJMN4LLAJ2GHJWzj
RsIvja+Yz5YqVSj6DkaMJrlU1x/VNHSlfIPmZ2Y3KNYjR26uTKBgugbBSEvW4xOZfnUf//06Bm+r
bc6f+j41ETgHoCOqxIvKB4nTL0O8BHFJk8mOS6T1sI2F0Grw/Al5a5L2HMkTxHoeZ+uKIk92McEd
7zFMYM6chUdPIsmnqLlH4Yp9zigcBjclcobwy3odwUmH9OsV+PQAmHhGyZajMGo9DkFEqpzCIbQY
Yd496polFjif2qoIFpYm9khWPP29Dvu1zgdISUS5CoJ3yFq8vF34pYCuEhoaFVGIIN0t6FvAnmvU
WJxC3int12Xg021Erc2xh51RQo2ILRdaOm1RcQgbV/irEMVSAYC5NT54bKwaxaMBwpDWUB1+P/40
AdwngktOVbYoLMsBASER6eJVRyG3nQHVtxvB0RucTFgzzHtsONE7aJPwZFJ7zVZc7psru3O8J52L
wHUSqpR28HaBeOkORDq02TpXHSRPFP8J+x77w9utEMdhMRL8gxfBMyfmShWP2wQkDsQbyUvUrgxk
sQkBIdJfUolr++HBCMp6RllE8co/9GnNRlK2HY8gWuagpCzBCtGwgzxQxkeUyVRlF0xDIz5vKMXU
WH5zRwFzuNsDBF/l022apAL1k+9nwgkQukiBcLqArMFQGvtP7d7cVHKiBwv+kt4SKDelVL1pgTuJ
hRtkYB4DMuWbcCSvwawLjQ9RJTi2qk6qbXJto7dnGCQx3qnDMVV33HeuIX+I+Yq2NEu3+JEhPuEX
APoCH6sfXLioNU8frgXFKYG1SDtQ3epzZtYEFyPMD0hj7vb9ilT0Aa/kxppMnDUnVL2SDWRyNgyN
JRZ1vNU4LPaSr/QOhyv6QsKKqJtAfGAscGjlpFFbOG8r5yAwAQS9lM6HZQHRyA6PDpfGGAeVfs2d
BHkRA59njziknH2n5p12vU22LYz7kw/He8BZx7LhKtGi8FVo34twxeAFA0niFtp9JyD/IC/k68AK
hGWlT6lViz6P1kw+Sr8zSFSG6tkzBEd7r3VEM0F7BbXnfdMDt23dLAHGOCk51BiPlddNuveYWgxH
/tRRdDzMJygKdDItGw0Od4XnhhCTP82nlT/CHfiB+cwfyl54vqCksbhMbNpfYA+mYhLl1Ly9aXE/
6CFnR/3ZonBEfiI8eQBUtsIZ6ABoa/p1vJA6JB3N5znaNISWKX+Dnyz089R7PZFPcSdZV69H54tT
F8g4nrytf3Mf32eAKV9+LFK04uhgmdABcummBlISwBGuPOLJnbNmAkvUGwxfKLEmmVf2FQqFxSbC
wgXiQDDGVPgf/FaFv6RuV7ciwR3VbyXyVp03kX36HQtgmuq9iIQ0sIygPmgCQBWbhcuyg6aLBERj
tmB8GFrcoVrOkhqODrQbKlwWayvZyJy2OM9ZQoSrLj+f0hxtD53FfapSGhtvS5oeVeeFdikNRdCJ
Y1ZcFLrCENVsQesrwYNrLE3yQsS3K/JRSsqZF4mEAlgY77/ZnStsbI27PjU7fHUWqwhsMJpGoJOw
GU8GSKOM0ykagaFgmr+lLIIpKmS6H6QHJtbqjD45ItMDgxYvumn3vQtweCHf0WMmFpvnCuJDNu+w
V6AAEqtLh9h/C/9CE0AOYVX7arxJvhrD3iBWeLeI4GNIR7Wco/qbKqwmRvB0pNdXhCNTUrM3qA6D
Vzb8SoWKgJIsXxahyy76pBRSo3sAVFKrNw74oaF5/5OUEwAiu0bPIw5dQfJBsmcGcotJcs14h4LJ
hMZs2IouburmWbiASi1piwv640lN0rpMXgBUMSBgYFccL0c0Pyqjb2tISC5hcm9qsW/8TQYHYoIN
btqwx6PyPrJFcAHsGwLUGKwdjT9lGb0tCBmveucNGpaANpcHmoMZCUAuMkt+msAUYWKLSPSAnkui
mYlJwfT3QDmDlIgbwDaBHzrXybGV5VO3F3UMmO5zweczhh+HaUN+VDY4jHSQSALvaYYrPhGr85Ph
Doqexe1VznA7ZSIyQot/eau05tpexS0Obk1zkGPxgblrVCP8rMSwjdk3ydzU8Jx9jTS5abEZ48GD
hI+7w0UDQb2MScNJc4g6E4qJTzvMVkwn8sb///42Dy6Br4tr/4XUUiaJctqS+GYeC6wav4wPBMpK
i4ZGn4HOIbC4c/xWTko94YjF/nHaQKavpwfNlwCxzH2wnjqbHjUhRCYB0sY01xGNZR5MX8iNeP9B
HHKTUzSegfXmpnULbLygbJlpMWtsKp3JZAo/DARpmCm1S340H5Q2tfl/qQCCMIpJXcmjGZMtTDGr
iA/AR2euh7WE1miaIuHjNnueKQ+I84RXeBiPzOigv8OLiAsI1J3QnQ0msECuxSM/h4+tI15i7bUb
biqfmU8AVoy1H28OY3STBp8RrytHGzsBpDAHIxA8e1a2AfBDeMz3cNEo7vkMWefiucAoCzcS/Iun
QG7Y9O8BCApbESCCKKKne4yMTOCkp4XgvYLdQq3BvNOL6DGiN/G8SxYKt5J7zoTdHy8dPwEkk//I
TCCaSuZ78HURH81DvyP90jBbrHzWKLcM0aWUL1texdRiLXKvQcpZuyyn6WMzVcbMKic5KOYf71qE
Pmeq+WyknPRRRjCVZM0DK5Kop1x2OjgRjUeYOdhCQ5xKf8UfDDve5NZ0wmBVBUOMF8wFyh4klf1d
27OFZRfc2PMlUmL+gdFJWUTMrbEFQGFA0NOx4fnFUYNqAc0Uvh/UDnxoJH0PSjAqQC4D+ATcVRDo
3iGZbR5Tm+zxBeGtpETh3rGguc2oFPigMovVgLHDrYgZSQvTHNTewv3FiGixYkmD2rOSW5YJBR/2
phwS/AXXf+4pAzIfh564VBn1nlYocdbcJp4L3wh2iUkXPycizJptBs66c7nXqLpBtD686Mw9M9bW
obVk6bkB9SIuMni5QNUAaOCcJS1wA2JxsMDzHZAPzKGioqLdY9/CZlviFaOvStlmiWfIdXlhi9WI
hYthM2AF/8E1or9glIMnRBAoqxZ14tshIWCE3I5cNL5YxHGJmAmNbJihxydE5Yz5LJQJok28T/qU
fWUqdBgk4VH8v69aRJKMxroo1qXqqs12mlot1ibFGut0XKuzjT6sgNL4hPwuZBBK4tSYvDc7XT0Z
LxxYz0oHPngi+JuhLGT3MowzsvtLI1iyMUHY9R/DGsONypmr4nOLqou9lk62abTqFRL0Cn3/gfVt
NK+RWbwLlPKJMuF28LiwuN0UoYHPD1sMkwNoiTtxTZw1i3HUrIyQbc0jUDzqCcNg4HHKNtGxJonc
FyUfRGLhGukOuhYhBX+S4NmaNoYLH53hHlwikc8vOLrrcVGD07aL4UODMS+Qeb/nP5B+BBzykovI
l9A0wG1CJ3hEWWrO63Ng4JAgreI6hhtC51pSzXRXzJZE4OSvpSFDcfFD+gWCahNa12udmkMTLokJ
hWkMIz+TpIPdhIoqhcljadWrywhLdxVBkhUw74yoe90sY+ShMPnz2dzGvA8FCHd1Ie4a6ENihRIZ
QNCSK7vS3WzOk5tXS2AqicC8GYBYd5Gn8cV55mIlYMzX7BpW8S82dymeD5ENoCqR1DWuSGjbFa5m
i55zY/P5RQ68QAhkM9BoSQ652wTwMGlH9NIUTjxn//FJYLD6+W9tf37Kc7oXkG8zYo0R1D9U3Uzs
wFIngCIoTBq633mPHBcNOqEISIl/s620ghCVaJap9xYqbpcZXjuLF5nejHYte7QmBgjzhHcn7DJX
6pkX6gAfX5J9+TQe7wvT94dyuQrm69gT/vQLFgEw31T42RL9SQab9nGrr2ZZLVPvP5LObDlRLQrD
T2SVDAreyjw7a3JjaUxkkEEBAZ/+fPSp09WnO50owmaz1r/+4a1xkl8Xm6muPVhop5bs45yPo0B2
Moabq8vAXBWvfr1rLaYFHqTmLELBklNp37iOkCBwcWGtTNyJi90LThMsET7HJUO5jHAdlGipBDnE
LsQtmR5euFyztbQedMl4fI87OwHJpDd+FwHRDlpsLfTb1k2XRsi6isrdHi0wyIWH3EafreZhvG7I
uZ+4Cv8JhzhUAtwnonwlmkSLrtsYrdbLJQnxe/iZrckxXIkeMUJsGIw1yRHlqi9+8620Z0kL6LlC
YqkjbEovyt8YKm0COTF2U81xVIGjzXovkszDiGyJbIlnp4v8YHlRl1+PpXH0O32/xc9ruR59R+Ft
BfPweXwF21BdjsGg1eG+uoN1mpk5WSWwD4keP03c8gt/CuFA/BXzuMntcapO+R8TiaVGp0sMFqU4
HQkyN8QJiAGpm3QeG+UVkg8n8YXbERXErtio13rb7AfuJOu9J6Vkel18dZxi1c4jLOaCfDRioK0a
ewNGDg78KWexQ/LPr4rTRcg0QzKKeCTTn5G1D36CfJOCc8qsiycZv/75CsIybFeluTjwjh41AXOa
pzE3xGBuDGvM/5lJ0kfcboRJknBA2DPOZSd4ad7rd+KMSo49JSNUNiiE5ZVks9/2ygeJ11sQMZ4m
SLCa0WUCvJcoxfsBePd+gVx+/kW/RwcKCV4CjE6shPxYlh19fXDC/c9E+mXBecOa5kk3thxJRoql
Bn00sUuPAd44vTuCEcDAhJtR2CCuZJks7Kk1DT/cWBeQx+TvfhCIMVG2yaE5yd+zG0dCTwTk+iQ0
j5aJhpzX4YsMub/R7cEu5sul/R55wouvxQ3ovruCUrRXnvnK1/jo3vTA+UdplV8pkyhX6JLIEiqP
wgpuJX5jqPmAQBWdsgAtBvM9EAVqBp6SPBLOzHfWrfNym/1kRZ801g67fsVgqaZN3kkO9z9rQxqb
s/Fa8sxnDiBysXDzOC5SpkvLYs/KoOGCF7LH4uwK8Rdnt8kXTh1fL1A18DaIRmNRQbdJie415jxI
/sCYmfzDwmBIPoPpAKFX431zARt5g985TDpBwJXpgF8Pak1NrZcSS1hBC/CXsGXhsoHNBuJT3ETw
/8stMqfUQNniWv/8S30mJIqZHFlh4wWjxP7/3Vi8oRhAHrDQb2n1ksf5heKIeLbleU3clMasRG8c
/MYv6roz0pXkY8LiMFVzGpuansE5Ye69R/JpdfvsJBu3cTMLiDIz39HZlcBvL/mm3QjXer/wPj5I
ipEdyI5Q1wO+R3/nP8WuMBg6xhMNjP9LXk2/5mg6rwgXrAlVyVTvOabBfVodxdxv+0vvCbuedJQM
M4ArvOcukA8MvrfpduadP1rp5jA+r9naLKKakQ6GO7h3cBuyThCSHzrkNaiWl3wX0dCLYxdUX8/N
c4PeVsPpdv10nxvlWLqCl+2RmqVmsi5MbH42j1t3SFeKeU3s+vDYCaagP7+x29kknnLNA+T1K1Cv
VbXN7RzL+uVzLcFlZ0yyzdeAX/Bgt4v78rzinNW/NTsrmFKzvK+FY70ffvvr/XvGZVGWv/egwnUB
bRB0ym2HA1FPGaor8Jhswa6i921+YK7wgcDeL5+/wKiTTbYuA/hXrmw8bu9dehN03MLObq3Njvm6
GM9RHSjkG8xO57X0g7JzbpWHAr2X1fuPXbbBmsqbX3oVj0X0n1qBup3Wv6ZFhuXDnBF2GjU6KWAe
vzPxYiJZfqC+XxrxoIDzx5uCZNdF2H9W09npOURMP2Wj0VWGgLJZEXBEViYhBAukiNzEv0qDZ5U9
V8N64tcvE0+9XPiqeDrCIh1Ww3SdKjgRAaiZrRqSwZVWa6ZQH4X5KZFt+n2g6rSSj53gD/jykZ3B
jgLjbhmXIRy8MC1AR8lUWViyYSjjsE3dpz6jRpJq+gVsX0xMlvB0wL2fBUQuXOWXYiATaRZbIEhP
BZhx4sGM4rZi58PfrOUWpf5Zzk4M+SBZCONmzOvy3Wr4tBHg318m9yEcLroGjDdhwSqwHoGS2QtT
MCqPKCQD+yWQJCgzS+jCzAoYpY1b5BRAh0fNHaIezKvxxu7YhXlnoEBEwzBFT+MGbLfHap9F8VoN
82txGjavn+yvODGlhDXCTvm0BYTZGGDQtQD4wALFMRfJ/eb8KwbJtUPekRo0y2NHBFefOJzaO2CS
sYQauYQqsWSH1dieud2AtvUWF/7CyR8BaBUIZCFgL0XupjUdNpXggeUC3sKEEbwnyEyxYRrTqSZa
Q9R8UIfPoP2OfPYAixsB6ZEN+P6kn1HWcRMBwX+IAoDrD/ud9rb3gYAHwQAUT2E25874EXA97kZF
4IOuHqTsaSVgXzbANxg2wCCDfCjKA0AfW0KzQtfLuwn8EKC8TDYFqQ9LrgEXkyVQjY3CyMHnkUcz
h23HhpypeJQtvXqarIiPmRGEBaftg5qRF9EBCwBvgTYYQIDxqZjQvG0awvLI83rhw0MdsTmNMUCX
EBCq8SCfL/Q+JXbeBPsd4QZwE9XMcahlGxo96GEkMehxYL207V9RbEa2dwJ2hl8klHDWGuZQpAgs
FG14/8Jim002YraOYbGC2DKUpCfdyOHnNt9MnA/aA9H79x+xlE8cBVIXmf8mxf6x9sb/Jv4E0XnL
LXDtZYQUMHWD3BwIvK1P3ak6JKt2m36z/s4XKFRjL3ykqcDBk5tAEwzwySO4JnJxQsoJuWuHkZ1W
HylekAOCrfTL2uahy6nCg5tmDwAFDUN2aOhCVaKseTBabxu3E0P0p15t9+04ZFfoOb7Om3KryMsF
PaDIAM2pKxtCf0q23Vg1ARB0KAyK+I++LFPgvloVcDU6wTUABxFShItKhY4KIGtIBlp/puwWxvmh
KYG8qjzJgsLqE11BKU3ZjydAfnvYPRG6T4bdYxciqxgOGLieyb2pNhZ9zZOtKZy5ylrdFiHRiPbC
kvVMe/MUSPzEf1P953p2YwbHEzu7dH/TEGCd8v/l3ndvCDm1o3pTr8BngqjwkFEYT39HNrEFktyz
Vrtvi9HKWPjJYexjhBO2Zms+jp8w8R+XGEIyHThPf0bFOrwueK4uLhOEj5+xZAW9JuDuWw0EBzeI
iAiL8G5i6BDGgbqheN+0BJbFu4V9Dml6XawAzI87iin67+FK9p66Ty7sWU8OeOEWIb47uNaMuAhD
H3QuJhc49e4QcWCerqZ269B5oJv8ua/IEdlKSPfYxe5bUqZWuCA+iOKD/n8UbRoJwFoMbH7pRppL
taZO1IhqMD9W52TbkmNlOHlBGY/28mUDMmoL/uVMAbwDk8uOmBwd+N3K8cVoyKI9L7X3xn5BT6Vf
Px8pYq3a/fCkzcN5QMyLKepYq5Q64cPGw6ez0JNVGaETooThprOVUIUpwhx0W16F1cJ/WL31cqt1
vKbWLj3hxj3Ka7Pk4VYyU8MpHVK3X1HSMyAxn4eGHvmC+NlsHVo92nqzjB4uMK9Rb1MXSJYCTgxE
9+zOKE+pwtXXGMlGXCA3ghrCer8qNy4X3yZ8QQAgFfzKkIh6fcNWPmwSzNjhXSCeYbJVHpWVSN/Q
BMPxvKFWxChetO86pFr7zllUKSlic65Dj8f3j/tysBbbCUYbsSHSajz2KjoBHlRsRWD7x9hoDXiU
4ULn6WqQfbR52gtsVRsNy6Rx5fHC5GxGJCeOKQsj2hJMua9pfjwmqya3fIz57UNrtWRT+Z+fTzRs
HqwNEH8DiuDP3DpbD0f+LlNthns0JrXakx4S6ipOJgPXSYliP3WwxXVSh2AXjqWzXVpgd8Ynqizc
G4wapiP2fJ7AvAz23AYOdfiwJjj+L9NLdyLwJ9Mra+Y8/AQbJBYssaArHLcem4dNS6bPrQf2v5fU
wazSZjSxpMldDpoK92M5H5ZMMBY2fMx0gTxqtq1t1WCThpjMbRjNLdFtdPZBCByDO7dq40bevbYW
NQ5ZR4Mf3MhBtRDCeAhFXSAP/vbwYzILZ2Zin9cl5kzIM66V24RTG+20PXWn1oHzxUkVQ+olvfWS
o7wZ081K/eFWmor5UqYjA9anm5mOa5MjbeX1k/nfTfzuT43z3AAxmQjnfdlCG2a/buktJnRzcbp7
JM5Dmzg2DiZoL+exaiFD/+DCKly7oPHv/A0BKwMsv/e7P6REeViYqdljQwwaqy1oPWaMxLgiAAmU
LA56Nw1uBgeEpxYhVtR/qBkMxoZgOpX91Kkvd6rVub05NbD3/M1cDoKP37BNVL+Al4ozDbO/7i9e
xc7iZ2IjymbNvZzElry7+wweehrhZKa9fYaZmLiNMCk7+cNa+Nj4W7MQeZYuuilLBChex5DNlPTn
pUEmXnCKK6e1su/MFTWmI5Zi9mbrgg5v6JKN0mg1gPklTFCDgOyl5CdeZb7tithuonTo+7yz+/KT
gzIxIXIJd6u8TDDxmLEP1cagTX5et/phyPgDgVVgB4llop14yP2M5x5CzMx736ooWYNl2u/tI8ot
DM7QRiKcNZKwDPvxzBhnq7MEPiw+TlbFsQ98BRjYiilAgWmxRQejPzKgcl+74jYE7BGaGCL9Yg6x
VLatgeFblH+PXu7LaseaWzHZoCrZYB6LfQ7owzXmckAxz3XpZ/7XJtprbjy+it0ielijd33tQaNa
QaRA002X5AomS3RF7B87XNBr8+XTGg/r4wu795ZhYhM93lrGHkLDiIMjuZigCHvp+Awp9tMdz3rc
zXIgAdEidobi1cBujoXfOPRLkkrgA4lpeDIu6V5XqkNXMqWwXJdhfEq/BE40RDK3td6r1w5Nsv1v
UYX3jeAna6q9TbZpWovJsmiBaEclAIEa4LELwSjKjwSgeYN736DY/XvgYHp5hkTvsaof+GpzX0G7
Cp52t86JLkTBu04iLG8QPbPfdPwgyRmm4rTHGZ25bD0PvU+jp0QtQSxsIROHLvvzJX7jJYz0E96L
BfX+IPxg/VHshJPMPQQThuvw1e/Sr7NVOUxiScKb/0HKGrcZMmtQTIBV2I9IwM7gJu9Rfrc0g5yC
9vsZjvLHVeYh43LP6zGrl5y7DZbXstHbc+dppauHI+iYsGpni2LYODvpFlTRhIcr/r0d9SKdhOgP
IQ0r/RnmIRJ4rBQ3BBYf2KwM4s3CBpZXrqkWlHyDVHVtavUrdf3YsWusoKo2O5oS2D1MApbkJx6m
BIsv09vH74JYp1HmV7GtrfkBEOKHeW47RxyqP271ofxrXZlHRG92BqyWD0UHPakecweG2BNaHw96
j175g1secMO1IMS59xAWBBdQXauwdLH2/unW/QrKDryH5uv1M2z+Qh4HLg0WxYo5AwoorWpMt7bk
MWKXLYdM1xmjRfHwOg3riS+sWp7ciT093ENwCzqo9w/IAE0W7emoIHvoc7D0xnqi8IGcNsZq33ng
gIa53Vq5YVDnz+Hec0tPcG/EY+J1Erb0QgjDF2gLtQzqCm5YNHt4OC3ODqBWMr3AmMUAhPYMyGVh
164nrOCCTtctSU+NNa9IIyBNdhoSw4myF46LhCMP0xlAY+MgtWNANYuLOkL4grhXkBsGBQ+Vj4ET
J2/+aiy0DnRs7DF4ZhIF9gUMBpxFmNXzShfFKwHy8TdYbPClCAdmt6a/4wnSHWGBeck13d/N57b4
BuViJEqfAjBE95H+oqinUNB4NhJ+7ek8vVY4tiCBISn5RKaAsOXD8mlqFjwUgjUxJRosTmDfwgCZ
XP7FyzWmPTxdAeuOzM8BEj94e9l4LeqC89lSFGiNA9FLk8PymJj9ryv7SUT5vSd3y4RMrJcHfVjr
UlSNub5h6875WoVBVWMyR7Wm2jy4jb4XjFIIToiXt5d2FLTcnxnHu9O70yUbjCYHsCq09yl2uuPs
B3vdHyWqdpWTrpovVssf1VPEgaZrEDPnheo3i6A9HNN9e7UlB5L1atgoX6wsl8EXnlVIiEd7L3ZD
9i9px0Nvsr3/8b/zN8TQ1vic7pd7GEmYmUJZp8n9UEeDW8OrP6X3ZbkygJrTDTXyv6YcIgWj03Q1
uvJUpohFEds0XobWX9QeF6tiTc4wpfTEmlHivIHOdNWLvdb5HGiDtnPQTNWe+MTz2si7MgPA/b2n
t2EsiByAIaHGDDbIdJL+omacuNEJz+Ezbpm9LuNfBB9UCwO1MMgfYr+7zlru09XfTEd8rz1tFqq+
cJg/Pu15mGp/ncMEQPujmZ74dGvHyY3V2cqUVq03Tj5jn6RQTZ8eK7RhpB6yOqnEItDLiuSH85WW
qggAPfEbnu0OZA3gnIg9qsOWU6xEAwqNUQPeHTj1toxuwkhMMEpIxeHAMw3PFCrLeJezibG/qBgE
htgeGApHi9rEYoPHw5CTRL+ASG4v2RXboOoWESTDYpsY41O3vkxOM569PEZO0qkM27BeK7bsTg8z
GxPtqN++ar0Vg3bd7ZNveLDYg++hgmMikn1XzCOx52W+xtH0eJiij1hOUY155b7mCc7k7O4MvabU
enc3iebOxqw6HVMoACRMRU7zb27rg2zFu/maBQ0DBXQeyuay5Q4psTJq7doehzXn4HPKRKunVQjv
IZZwnCllxczPf7FZQq+xS4MS6pT6xA3D3kuNBCQXCGJsAFIfRwjr5fPoshN6FO4Ra3z53ox3sK2t
/KDgEePL37X7MhFwhz2VlOLfj4DpwgoeZNnC2hzBrdfPbAv5cKAkp4xwsuvEH9dF7IDquJPVnOQT
MJQlWXgaH98QAHc+GMjh23L/m+0g7nOrwpjj/XnWDAa4LGuS68V93Julx/qdhjxCtQRh+Tb12Xms
RCcq7Iumi/pRgqQ8d4GHlh6PPZbLZMsGT4bCy5TDzpXXlOhG7J/Zr8fHIlWQ+6CqX9jZkThrpgh6
dhkLy/cXgNeUVnKhS07FZgIDkgU+0Bcl5nhyEYP2PwkvKe3gdZEWRyfTWLI/seZsRTj24+za2pfX
5oFhRL8a1hTgDA12pJV6j9Gsjk9IkWBUfnyrqGvnmLvjYDe3SCnlDNVXovjoIIrV4poZ5MXrscnj
wm+2ZMY8mHN/D4Gkf7zzV7bvghmemEuQW+BZjO+PKVwJQZMx9Kl0iErDni/amLVHJVPm632fXnHZ
CJodIPdWwv1NHn01YOZtMdPtp2MlVvIwK7V4KzMaAg225isJ+oG8xCMixAbHUh0sJUd9DtUw5jib
cl+uEw+bS74GSkJJsPAGAqhSLQN0Ry1BO8ndWWMNRrgWjgaMKJbcYwq0i9iaImD9gUBPdMviJPF8
rkN5n9mNQ0e1o/gAl0wO+SHnb4IueW1Q4/E44uTUVXc2NCqs4QDBkvZJWaJxwz6CkTail+Xr2kAt
h9JBm4fxjmKoEpPx5Yx5x778gZtozTb3X9zH2tPZJggeY9aX1q+nX6VFlMuGwsh8BuIBtnDAozmC
umZK52UdJHtY0LBcDq0prhab5zpx5zhmLTSBCBQElRWOKLo0Iy4TMaWZ2aD+nFXaphq/COB/p9qJ
LjRXAx2hc3ZKWoiWVoLxj0ZZtpVXdyM1qbeN0sK1lrHF2ZkZME/M5p8bSuZ+vMb+eLhj2mPUMBht
r8ULc/aBNbAskG4zPyJ3Bp83wH74+5U+lBqIffadfPPdlUBNpcW0bCAahJX85r9ZUHnQQikaP754
EA/DhdreS6MyYIIdxNuMoUKH3CkSbOdDFfniANBPmbklADxqAm8IHkjwW75eeIJdW+m2R7y6FnS6
gAvRMe2hvlS7+0UOlB2wAlNYOA7pek3WlTUWxNkS9qQGBG4Kx88xcbP1k+20r7e8dP2bfRfRY1vu
KRwRq7JI4eaxSIVaa+BX8bSIFHt+kC9dyLt7DDFdJrdViFzHwH9Kv7v55rWd7oUjrwa9vxbxY7AX
TCJ4dKL3UE1JXbfcHTCHoDVjHhvQc0AiPB/6nQQjELXcS1PnyJEhY+rp2YklfXqgK+i3wk7BaIX9
iGiPWm9AJSXSBViHGN352Uahc5CQ6C/5LvGjVbuM6T8jZZ59GC5RH5Fg8yfScd3t52Y8dbQzKxkF
cRr2h3dYGE1IoEU/tT8Pt26JebHkBr4Nw2JLRKSBHIt2S2ZWOiRaDqU8F4Oh6F114ZKxeGim5+AB
9t8C7syNTqLkLlZv527TCtHWqw52iGzDskaLs2AOEb79u80oyWqZX81inX4/LJzEqzHqWPLUUd3s
kBJInTqwlrWP/3Ky8OzmNrb0zD9/PzyOWbaZRYQPoyo6wvOT4t587fINxlTNqg7rC67k4ClgOcLp
Y1ZObuQ23CErh1qk0antcVLGE3STW+XvwJZDlsHM+lDxHp/r6mX0rcf1/lzZAbK9YMc/8Ynx21FB
nXN8eYuQ5RFvJ5vXlZHdLgkmm0kYR4tQXN39sW/OAnYrOsUS2wKnJKuQh7P+ivgEdvurXBmOMcFr
jsmamwKOyC/DMSLGH0fcWBdndpUluThvWOCMXJmsQrG3Z8NN7IyaOOkYwqbBbC1fGM8pvDntRUwo
AAGOy1R9p3IzfMcnWjUsdrhYTW7S6t4/WHXYLLESMIzMMmitS+lUX1DUfxVfma1io5noPUqSAqYr
tHKjWFi0XrQi3FQPTOEnxuuf3Vle/naCxddp4+QO82xNiPX33SL9lrHZuzkJ0kE68Y8lM2/ceXXZ
fei5fXbHARztJOnsPWe9/MXkILk8MSYmQ8NiALnGO2ez+KGxSmmGVQ1Otnpm/GuhV3q01lw2IUnJ
hrymgKXJHQfn4noezLaLLVYq7GS0fLnVdjrha9S9VLrnb7RNGDt+KLRFRi5+L/rPYVST3wXcIzTq
CNAxfsW7Nuy3zSpDRDYxEdx1uTET9P5nsuVwihjRAN5e5NYg2GEIbUyJs08doDdUsoDEtPMwiDWF
xCfStMEDB+1TYyWzfMsG8eE5E3diT/hDYQkDVvI6s7gxIS51kpT0UQj9Zp0bi3KXvMw5LcWBRhBl
/AvQeLEELjhw2sAawLiGwejhFg1GNZiPMipFF/EmszmlcfuJe/8YuLTOUr9K94TSZ7VZQihChvQy
P3x+sEjVSkSUFn7OjYVyKkP8FS2e69cnXHxW73PApLMHEeL7F8G98GrOBH6ONESy0YErvHBh0+rC
m75M9WOrIp40v1Nx3ZNR7MaIxvOtcI7e50jkuM6h3Gz6fy8/eTkcPRk0g8lFBTLh1PCwVTAzbjF8
MInervuomdsLIDFBRxLI+RdqoyI/R/IZtw6pMyzCT7V7Npv5e39+79/qvnxsXw/IVebn5eQNPXwk
jtI/h6XZJ+OtMDtV5LVMmMAGolX4tfECmXjZ8eKtt8LXS7EXRdRg2VxEYk0b7aFDxKR5SmjOzFsI
/n3BZnQ9t5dc3LVDNJNu93tQDAg7rxVw1lTdyuqW8wS8Q++e/TFdZcSr9KZCjFBtSGx4h84tWu38
TdvPvSH/PW6Sz93XXSAUoDFGLooeTNEI4swUNnYLJ9+mGN25pJdJesBAef43/8GNOHyaMj2xGExD
ikwAIcJN+qf+qF0BmHuOgZCTyeYZQ2CGA2dWuIOZIOuHXh75JWtKnOsiGtac+2LKhqpekCgWEm8B
3yDLtiLwfuLzrQggqwZVGMbJFtYfb9BqFuLEnLHPMwjKzPhlF51XVMGrCiRKZcz55noGay11uW5C
lHbAbiADd/YEAxFkQiZ8Xf6o3LQJvRk/9LRT2cAShRPzsJTYU59e+/KVHqMn6yxhMRR2zT5Jt0iX
ZxirEW0gMVQcp8nkmUBfQRhOP9z5j7mtYOaSOwm6EUKnK4imxJcvP9sGR3BicBEqE0FeGhPyoUQH
Vk/fGiLWGRMHuRcTaPn7g+cGut8pQkmMuUxK89HivB+hFCX3GZzy607t9WDso31aCNfQvDW+iHp5
JunotbFxnMGQoJsToxijIKa5UIeQ8ypf2HVBU4kT703q3shx0gXen30az64YRs5q0Y2CTPJO0Gp8
EmwgLAQNqLgeaJZ57E+1GCUCEGfCIJqc4fGLZWH3X5UU4k6GPRbTX14AeWAKiNTQq58mCwa73tAw
RVzcJiDp6bprz4Tvdvqn3Z2lQCY2Be0Qaahsf4zXgUEWusK7vUfrE4acxWIzoQoEcKPfD7NkpwDA
ItBCinKnd60s9Hn3UZ8WNsV+JoYtyteRimxzIZSEz82T1JFzHjV+0ToVfuiyyfVgKiH26J3MR2Mh
/SWf7NM6UmvPRafpXIG3nqNeNYCKybUalXVI4rA283lJ/vrMHV5MRRGCxZywfbU7sfMTZHj/LqW6
gGQ3Xn9VsjhAWs4+sSrOe2vjydwwJ6kYvCPJMKTOGjU+rU3zDpEoOb6/eprEihnhxGRrBb+AX54a
9+1klx0Zn4NOxVJ4rldnHvK8VuJBI2CuAMpV/LDWaGw5JOAyetHJFDYy1GtyL3WoFRzVqDtBfHfv
mMKOawcKFoN5DiIZdWq4nY9nngPgyFAQwjmgYa7TkQDFz/Nt+CagZh/XJpYXL0pQXcX3DUoSPpJp
wMdI2yCVV4/EY9nG4vaTo7IlTw5vBmGUMnHzHMth08irIdlNJtDqvULw0D4hjkwKp290Zvotj+pa
2OMVkKumgjsqriwlG/qS8SgT77g0J501w07enysmOB5LfAIcNNXgATzQ4CcW52PiKdsZI1R8lv3X
qrakI6lYlLtJq5tUGxBL8MaAuXUdcMwHE3ILVwbJTO0R5aGxhZ2AqgkBG6PDUcgFaoAnMJ3ksDnD
M2kKn4NF6MaNJuWXIQvy0l0knpSgGtJhm2Dhl0s2OsY7v6uHTx1x10CR4IOBMYpYOKUwxzTYEzNx
Cw0EnwwvRfJSR3jJ91wfSrocf5cJ06PxWsKc44TzYsLzOyXOoEZ/1vvNaI03MjNQWMLC6FDPxeao
2GP8AvcdMoC4ldtfxHkziRtj5PHx7pAjytqDYSG8d/yZd4PJVkANmEBRRCXJ15QbaxA2TPO2lTZA
oXeWorL9eyMUyh+nUSw6vA/PEVqd3PAO5of4HkweEPy0xF6gsaAg/+ixvOTgGvwf3us63UHM4J9e
b+dN8T9pg6FhlggTKx11iugrOdG4N7/ubleM9udc9fT8VzbhJMcM2VZ7v54FAjsepv4qxuAGIp8z
u9MYKgAPxeVklU8LOeVctjgQTggrCwoOHEbogfcI21tUNRilU9KqBxnTLhSpd1dMd+Ln+oYPgj0D
EVCkqigi+MCG9wEuRvIOgwRmyVAZnI6GHjbFLZFkOhOlKRrVDxIhCTcDA4kdHxsJ14e1iv5K3XWY
A95tvrnDBwf1BIti7qLLeb+NCpJI7RGGwosv7rcG89fPFcYMiAqCC5BN9HhwEqG5iL2fTK9nrsaE
eE40TJjpwsdBWIjaCcNWCJMYEc34Xu5UkmYA4mBAKKQ/YyxrYOvDLFwYJWQ+R8FXQDZzzFbmLq5r
TXrIMCLOdu/J5oMxcu+ilQHfxoAencUUF180/uZLDls5UgR8qVaY+RKA1sEJTz0J323GVQK9vocr
O4oDXCfegsflmz4tEmlQds0lG0YKawGXHKT/nBoUOO0RmcAoZoTD8Aje4NroFNIVL4CsBilRCfMW
Q0EElnjHobdmBNitK8aIpXSZNFGMI870ysVEDMUv9TmKu9I7iUjw+GBo4PTIOQapwclyq6zSQEKd
SVar6JHq6lfrImA9sLE2cD7bcW9Gjgvshe4cXhK+K6P2UbwocBIm8DM1Thv2tk9qOJReAuoi7rcI
VBpKLzwgiE7d+A9IZ/iJ8v0Hq4icOvV5jMlm70a1Fkyc6dtEW4Fuh6NUGFWgZ0Xd9k+WyZ/RHHM7
tqi7Cgdpzv9UJ5YZ7tnJaxtL28f7CyEdmyOkKK4x5CtJ8KpuPeGGXMw0luw4ymB+AR4HTRhFc4GZ
Jgw4n2s0mjB1N7k18yOVDUJoxtopRHQnhRbVrKo3pYhTIuRj25xYKAzZRGBj5c+RbcVi4w5gURfv
gGWb1N59hjGfi4CXe0zFrAr2qRQpQIKQI9h9WPJnXPPHymhk1FHNcTFBvHi2FBi8IElxuRW4t4h8
QHaEDahqciOO5j6IrBKP34vUU9D0vr674YcVCl+a3QBS2qTwZYoiBH7I8L5aLz+yU3eMtP/pxPi8
vANLiosiM9qXlzKVKZRXTEiYcv0O18nufngeZHoZugowU2Y1TOSBdTEGg/8BOe2YR/2+3TIdQER9
a12aAnGNxjWSft4mr8/bsXR5TlPH9p1HnYxjSI4zE4Q/nmU4tich5DTofoS/v9FyMJFHzw9IBJ+5
JkCQHcUUS1e8PiCCNNYDTXAZEZax7mzi4jbEekDL7s1zQEfyMb+hWWEjSgcYdAx1EPtsWHc8kij3
WV97Pjs3DBQaINb6ymQfxdPiCzkUq2xkp+FxCww5+1/lxdaBQ5wO4wVCF8RzyG6dDU7O6O7hSFQb
L45oldmFUx4IYFqjXGL5g254MnNG5YZfNURFcPTzHpOZ8dk5vuuSGZZF6ccsDFYStxlWIUTULbFu
wOKrzSJ4YqPFzpHBiPE64aw4jA5D5990tJkwP3CFmdouxgswhxLWOlgyTeFeMD5k2yicN6zsNnzg
Fgbgku2QqWEAjFRuQE35dhCBSm9nZDOafC4ZLiU+siXqBeQLqUf0XQPmlZp1NNvn2JhCNkQ+hO81
2qgg/YYZLvvtrWRAvyXohhUzPA0uGWwsbmi2v6c9i+bEdngLzJRyZgeM70moAelwE4bMU5f5XpIT
+Qw72B+Io3x5PH6wGMhQJVIEUXZzha7MDNkr8LBWx+uRbFm5CNxmbvFDQ/Za1n9SO06Cq1W/Hcjs
G3E/JvwmE5uYoPLl68Q8z+dHeOS8S380K0DlCInlB/9a+LOzHxUaMXR/0nchPRLfdefiPPY1WXqU
bbhmQEopzAY+HDZp/YYy/xO9zPKPZg87nDOBIk+NthBkAYDlIxv3Q2nHe+xfrGHXRc8o2XJGFrdx
pJxdOCDABw5bBi4HSEGNM8ChCngBTHYgBdNpjWQh1hNZdWB/RM9lJu0hXQ+16OuOAGfkBXOQkx17
HBtDBzJOMDYklMpAwhavqczqK1UUw14yMZi3PGiLCGLHb3/hxwHCyn3unUnTM3HRot0tfuQ1aF1Y
rB4k0cH2uK8nCGvRV350E9GcCeuOxQxLlW1L2SE7gKRLVgwFr3DGv2KntM4acYVMThV8X/Ysxggc
S+VCmmU74XHB7UTyWXJCyFLv3ocKE37UIMkqu/UGHCnyNATmJaqBBbv9ieab5DhlyL6Lo3O1XGx6
j7bBYop2gC1iEuETvmHYNH4ZsvkyWsIwaIbpGdNkAx7EiXMGusN0AP4QrZA2daFnQJQqmY13zI06
t4XvRGTAcuJWQKUgatvsi77GaMj5YlpzP573tKjwOzOQZTY5eHVr7lsMgvdSNPGk2yeCN7CPfa70
L3UUmn5u2vb6JIusMtiDKQIh03WV1VL0Eu/rj2O4gYXDoJ9XCe6H837+PZ9hpL5skO70qxl80u8e
4EufEiTyMtg7UZRs1H1LqM92EjEdAffs3IwhGqXhDrP2bXFiH+5/ZpHw8/6Sw8HrPAKsgpoxEVMg
FD1I0JgKjVgJjmecC1hXKK0Ob7/ZvXbDX+ycNSxCdjOC1TEUt57jPItrTbMIofEyZhgcFjs1TCLx
+oyEoMNlQHHmG3y6TOXOjavRIUyiPASdISn88DkJp3jXuZ9Vj10A7E0mqwOstZcp/UgnVHF/9KjM
/mDJjZtv/CsgJaks3BJhmhYBZqMw5NQl22GEVBB+JKj49307wypwXFbQ08Xv5kf6SXezLaEJzjwc
oPsQ7RbIYQb6znSB+zpdzrZoOx2mr+pyCGbszWS22OMM8D4KZbAOoQFL6F2UaCTpYN9yYiQ0vzy+
psbLwRHJ7/EYXD4JhKHSBux57SQTcAVLJWZ9UxAjDduFYxbRAzj9V+kx6/upXREfycLncsX8fP3X
HtLb2x85ZTO4av+RdF/LiSVZFEC/iAi8ecV7K4TghRAShfeer++V6pia6ZouFebevJnn7LONjID6
rYNa13efKrGOSqMIjBkcJ/v5ZbYbvXqHxrLF27yJEWMmm/ja9R9tRkPbn2eTM2hngalB/JIxf8wE
kyJrJ9169Q+jeHv6Hb5YP9vO9t2nMvVXOVFA8IfFnqrvX2vEOZEe4g+2twW0fB3Ye3z8ShoWgIMR
YN/VGJalqKx/z0wlTVE2S/3qdNA/7lxJVmVHH2U0Cz8ZGYgP5894+VQ7f2OvbtvklJRpOb5ESUyJ
PnHy3Ek6baMslZ1nt4aHuvoKCcbxfrTyLmOaMcRPTh69aE8GxqtCuo3OdG5dW8nqUjN5aJwNc5OV
QOSjpkFO2ruDx1pq8Pyatg5tGtGJkqEYpraoeF3JyiU7U19O0BW90QMVrcfrIWIj27LJmrhSdnwx
n8cPzVZISd7NVRspCQtOcnUn3lt8YgjWwYyLVeHwuW1u8fkAOtroBVZBYLGy1IxfuchFy7neE1in
MAqh3QfSvUz9+imuKEUs8fv8HD7Mj3nyLPlDuWX9w2euiWxT2XWWDcphPFYZmcVl9V1KFZQwCL2w
MOTKVZlmECd2W1Ei1VV9IOY81Xgp1t3/kOHWXvVH/eIxWcvz6ke4cRxGPJu+1rXLv8NnZnDM5e9f
CvzVdzIQHjso+SXxa01j4pr/NC+oon+fp2/wGVHUfd5kR9mH0q0LeUTgx609X5+r9unfq58ax2rE
462zUctaiJxgTRf7h12ZJ72zGIHT4i2UlY6DBZT9+kfBg64Klkd2unwSDKF9P4o5nNJHEaCOHxfl
UE6Skm1DIOoI1ww4z3NJnqWoif+59sS5vNvOn81dNWVCea3uKmdxDfEa/LdqVFFdVS7lRXNRMRlt
PEebSbSUrIdbyCykuug9G8fquxLUt7F69mfxkR48++lmqo1CXdtV8vj4JWdgMVc5FK9UoJfas4Q9
Vgzq1WiNh8GoclWAud2GsMRYqgj63Jn3qSPLBEpX+/0q2+tSHZzc17/E18lMZPV9wXRI1+9NJUDB
MJaKuPQonmp7qpFHoTVDV8yLHq8IITx+pg7tiLRFSKwnOOQ+VA/4uK/84SvbNGDuTptHYILeEfIQ
K99n5sFhYK8Ao5ZHCOuciUGNj28id6qGYlke60dUy+T81NvH8o9c6bEt7fiM7AuZeyGdK2xtheP1
eIfTvSpcREhb3X2assehkrYS+WXFmdw1H9bissR4fZMtHk3SmQn+WBqZRDO+ryjcTIMwS66RVm5b
TrAP7VoGuoDCeopdUzlcAA7ByqgWOfVSmerj0Mhc2J2XHrsiBQ6E18ByV0j+cXgvJk8hQ774zlSZ
+O12xRQE31t8GWTY2M7X+mNdK6bP5Wist0qV126+6cWmbrZx9O7JkmnQMd7cQD+9+KtEv7Vop3vO
ezEMSilsORnOPQOcV6rxZv52Kb3t28noWBLFJTfaXPq7bHuDyJSuqqfA8wSc2WgFCJ4a3KI98qvU
NMDD66smuhK1yNZfmUQ3ev+BrF6iwwjO9z5YcWn5tPUKrl08lLyRboxoNlc7DJ4kHSPxrA3eO61z
P+eB+IjUdK7nepzHdX5df/EDA6fkiiqcXuIrWZdkF1zLi4dnweww1XhUbm3zz+w/pyowb9+8fmU6
rVxn9b31QG9/t91pD437Oz1R5Zjh4AXrN8ImaCroGe5nvk7tVBzToBRS4lTGyAHZ2vJJzVoxcYq/
uUSJDJNMSU9KpVRJp4uxS90Q4FTi4SQmFuKd3tWiOVOuKqXqagkEZS5eFHChFoSMRfsSWD8Mqy4q
YGRGZcajYQaRfZacNShC0UyBU/rhn6r48S+l/lfoPoqmXluqfXNIgW0md5mK0ZjKB5PHBCx+/Nxs
qqd/x0Qha4qyEDJdXSDPOQBXn/trJ5ZpingAE+jTtYORX/gK94sn1t+ms1M+8uL5Q+PYammX80m+
+t7TCOFVXkfqJoDe5LzvHN41QxEWpXcOsXeWFQLGilntMuuK1t6c6oLEnsB6ZHOKQ/rubi5NhTfs
FyLJYIx49W4k8QE6sh8vkVEbmjfjB7KbTPWPA4So0IqPhGe0M7wA8u+f6GQ3UntoKmi2lIuhqSDP
P+TXpx668Mfxw4C9eQiE1+1vpnEcPBvpLmdxpAYcG4pU+siDeKAsL9p8wml581TwIIbNh/nh0naS
KRpZYZlmW+dHI+dMW4M7a+R79HQnYsKnMijzE0dwmFKSmguxoKieT/ZxhDAai10tdW2B/R170jY0
leEYW4TZXdJymVxNr3J580PXRJFDM6iASAZrQfMfiujdrpS9F/256dnpVd3FqyxWzRJSKNJUzPeG
pZVIcCdjVVky4FmyNtFQVHLR8ord0a+6w9+8p6vnTI3x6DWH95WqYcAv+DDhnhQzXCZSQeWIXSpR
tC2zS95OjNamLLTEr9z+w9zjqksCmXIqSwZPbfbuABOlDFjvf3jfFOck2ofz3q0VT7Yi4GrIjLIz
maduhhAgq6rjX2yVI7/KepgFJiExf+Z/7KBk2f3eH0FvtP3TMMMMocuAwbcLfSxF0s3ts7JfdQ1+
TIP8EQ04gHiz/oAdheYgUT0naGcaAX5M1PT+ABrYK+CJFx7o+XIrs58Esa0uGspgZRR+kRtb95ky
H1VYs9eBnXkY4GlvSR6GFPsaPAjkEI2VyBPZtcErluvGdV3ieanuY/pCQzntA7Uyjx5LGp5DFm4Q
1I9MClR84F4IVwDanUXadd0SqIsNEuzjXdQ3Q5ggUOxwfG4f7jJj5AdnhSNzxnFd4LhIm6CtBb9u
dlDEOX/dUeTD5QFyQ7D8eUBbzUKAI3/YC7SVzeEmUQXjAiAZUT037RCJAt5ds5Ap+DTIgtJuBBTu
Zr5VLBPsobISGPJ7tTjAM3fM+19fni8eB6oBVSKIdzVYnEqX2a3aszFQuEP6XDQUZ/rAyCNEb/JU
Os1AlJpbEjIQuj/0JfwCDfnZsDp4tJKy7YfWyHYI8hkS5FslE95B6zl91G62RG/O1aq8qOCYjJaE
QoeAbsc28pTcT2FsCqpYkNezA77Oo1Iv1xpxH4kwftnSvEzjVXg7HnYA/sEcMCDMYs9Ii0yvs25d
qmou/g80r+CaW/5K4kC1XMyNOTqwwKhkbTncL/Qb01aqk+zlPjIBPUMBqTOrqlwIC3ZBxtS/FaL9
dOtPtJD43cxcnlkQw5D7I4QF8yBX3NDBZ/LLmgnbFoiBXISrVU8shJ/bz8NHmy97h0EMaow5hVPL
7Gjuev35MsRnGrxbkALz4+umurmxiV1TQzJKdYFMXaljQ5RRk8Qav0yLLvL7mDHmCZdKNazWGWyK
5ydORzAqApUdRs/xunWsGFk3bt2tFAqt3731pE+88iWVVimN+if6sa5ePw/N+IdQkNGiybgrCBrz
q8q0maZFPMkqKOZIpg4lrL+OQ5oo/FHUbN/VcyrYbO/8NR0a/SYGr16GuTiy+cDBXnp2Y9QqD9rf
mnWg0RfkPQqXfngYvbvwgA2K6alhlN3cfKz7r2LghTNHq+voxpuZ3hWYZbFkPpZeLea/GR3SgVkB
0Por8ROpwnEQRQfA1e7zRxWDuxjrHLzla3To3LqLH9b7HTkNwRXNJLK+7bnhlVvjMBKSwooUkhYr
RjbldLRyQQcFyiM57vJBOccbTJyUpdL3ao1lPS1A9FtmiojyF/5OZaDxLsc0CioMzQ1K7XJ4a/BB
xg0PUp/xwlu/X5UjKw7s4O5jlPFPhNU6Ohne+q2a6F5MKhT1lJxVk+/x4jf2GSNj09nxShJJ18jS
+WLBls+qo8Qvx96a4SLa98UHygZRBXGFxqR9qqcaCqHA5Fw0TnWmBbDV/HSMvrcf0DbdByuX/Rel
GV9JUbH43OjSuWKwYiRRTxYZwAHzebWpt46TW4030HcGbH2p7ab59+cZ2ZSaINO0RemfQoGEw7Es
YBDx8cBbMygtGpj3LpVFKVfYVXiYMOPB9yatW/4uf5W/dbENy0L0qOEdLXKbwY5E5dDbD+7sdrlr
cYx/5q/o+z8RZbJPOz4wO0bRuhTjTymKKV7VeQV5fF9KMiu55FXZtDpv3CaUr3PxyEQ/XjxFSvds
7SWhkUNBboDJc0byeVdxiZzBSlefeLMrqXJTT2Mqb1Ba/gVNVoSEHVcV8YqJaNnIHaNiT4uOuym3
CLmM4CheNfze6RYTNRUNQTwvzzADhXj+PoTa8u3QoppecIqTSPbI2xftummeq9kPM6Ylq8BnBWTs
zPs7SRppAw8mX7KIWo8RCYmpxSnlt/boVRneXYXsO6v4255IpcA5Mca3+jGIioEX9jXjP95rQRRi
5HVvRWp2+/38PVwu66cGvNeI3Zn0iHw9O0YOqQFtLJmJiFkhwMEpJNgAV5QtzFGqyS15Zq6p+IGM
B2hGT73atE5gGI6wwoUqCTCV2DmmR/HBE4lnteqQ2YInjwNcA9/WxCeHyjC+QZrGwdxk6fBY95yj
TmtfKqSCmxeEXt1kx2UwHj4Y2j2CSwG32ihhTNtvuYHuRkBtUzS2feZkUmODWUvkI/hmfjjWnb2n
K/DG7ImnrTVsp4DxKFnWFS+wHgJfb/LHTrnx4aEmUw3uDtfSDuu7a8DmZUh2ZSqY7PyNNygdKpcZ
q3oMgHACLKoZPuum0TUH7G+27/91hRQ+gr2b8+xME9ujw60IBelkS745kyQeorJSF4N0O1ZTjPX4
L8TbHjADMwcgWbAmnyYpUjQzMQ7z6C+HJiu5sc3GIYeFwSmI+me8bK1blgKT0bLJbDUoy4HSRgjx
yaqd+zmXcx9pZs82jV72awUCzg5zduite6lHaNBEQSVx49ldFBajuCnPCTolZWX4HibGfBMK2Ewi
W4+iRkYOsXP9Obm2cl13SI1B59matnPdBbvLD2NfIb+eAuy1QbrkFGxTr3zrrP5JmIdYSeMD1JzI
pBUmu6C18v75aHHR3R0Z4IfNrJKN5lcd0Fp4yczv3/0L95u/wDzeV96nxgbZ7qiDcFtRIcD+F2X8
PZWJKTpZ1Ym3n3NDZRPrKv3ibb5DKHmMjgPT/zczTnuRYThjWypEqLIsjRDwbJi7n7vUXtCFvtDB
/F8guIl/8KlpvAky6kInWb0HXGnoFL1Vp2z7C+YHbi8YvvwaGZWV7MnVa6u3bWE5Ng++jEfNulM3
0120Dh1VEbSQj7UyZ76vcISYHZk7lOOjY33/nftkHlVtKtDK58JgV1734nQ5mGqW7ZjzyOR64zVk
21C5Bx+ifeFT4QqrVQ+VdsWBzaD0uUaFrN4a56FizFgvL8m01XOmzsDmoeRiFEdPGcrv/GKm3s1Y
sud+srHsGZo/GgtmX73s7DCQ9+17egAULhRJKliOTy0SsGdZi/IiedSotIDxzzFzliiFhWqf8YrB
dSGtwR7Sn6uyXe5JMsTmeTGI8yOf+SVT4SKy+gaSKuNz1ffYg6MHHHqWWD6n+8t7KVuIdUPJ02CX
FuImQpWK5FXzAFWXPTddgECmqO+w300p9N1ElpJd28t6KLZL+5U3B0UsHgjDu8Jm6qbujCGVr96K
29a6sywpyqqJX1EZ9oq4b2lgLio69fma+ZzOPm2TgaomyTRrkfKYFcJy7A0vDaJbvAweNMF3MleL
dHkJ7PPDpMLpWBE7ZVY24NRgrMf/4pnMt12ExpTzaSeJdWZ2mava6qHIIGzYN5aara+m5seuW66a
0FE0a+tyqAm25pHzFtZb12Regf1QQOffrlFpd20r4TezjYaldhulqbA8rUooJ+Qc5u0Wd9Y9oW1l
LAdi6AedueM70s22eza42y40QibEfAd0EWqoWvj5269amo4t1811/eMtznceHWG8T6IfwFWD33E8
Y0caEsWy9+tSafAWYxUmvSbUxBEzj9+XsgPLF4/VXEaZq1/QeKby5/ZqjFxzn6unXPW/qYFNLve7
xnMUoUx/DCA+FWL20kj31NmX3uZ/aP4TzycnC5y40rV8bH5BR8x1Opngd+Jpyt/7TxLJjyuA/lh5
5RtMe6rMZ1s5DOMm78aa+R1yxHDVOf3aVMPkLBS97+9rm1spn9d+vBfvgXQhzUGLdIBV5AZnqPWB
FMT54rOa0BiDUbUCjqZDSqu/2CnjWwmsdrbE2N1wPDKsS472c84xi8KrweX6VMU3sl1qIY/FeMOE
ps71Oc+XdtlCdFTC5u/E36h2mV9zBTyr9mHd2S6rrxGKzMJgOL8ZPE95OawvFeKLW2DG6dDg//th
FuBBaPiRYJw7LcaJTuSpzDBab0XPTjh6Nz3UBJdOAxcXT2LceisfZuKuUrEGPx1buoYy0HpUC4x1
2Gl+xM6T7LRhJC99HMXx/02rEkOkq7B/v4uI0egg+CAbRab9YJfqswmU6Pxbeby8YoLo0l4kLOiZ
aeYYxqX230xvwUmX60CmkiW0v3QcxtNSFiyiJXRwTqWxGUMiR5HeH/orVjWPqpY4FhzsdWeeK+/H
oRlMRBKMBKP3u2ACPDE0QMv3avI0UvzEpaZJYo2LDuat6jb4IYjLebCOlz310+LLWJ63NylZUQPt
OVmMXT6NJcZnT/jdqW65xWgb4w3X/boopIqwtM/7gv9pcGH1N5eb7l8jnTf7PYAQAmoq9cp5+i/J
/LJ/idcP/0A1vlakHJw7YsPIK5+rSELcSqzO44e1Y0Mf74EygQzmufWe8UZyFg9qszpMj+GeeVmG
GwMGhsJWP3YDX4RpsNiabP/a2vwqwOPF47kwTM0vtfc3YPT1IcXh+r34yAy7z/6UVc0+W1x/374Y
cGXRm3Xdi38JPjg/mz7UcNkNs1IKTpANim66+M6K4zOzejX0/rU1Tw3Os4/B6iIVS9xS+/r5QCHP
w4VpB+7L0iPdiGzL15oJMt16okyT/apPn2FdK4EDe0Q99zdiiWGGcbGWHZvSc0NBJB+YtQesQ/vC
cy1dSIJWemDd12CaKDyHma6hiHZxzsv02XIQYvqgli7n18pmVXpPrr3AbbvN/2oXnPswJC4g2iUW
IfnsxDa15SDjqs9jlokQBk1qwWhmGeVx3sxVNuMIN1Jcv9J+jh2DMXG4fmP9wqlsvzF1lQ8ZmtbO
5Z+NZPMuZY4d6kOe/LlivK9e2OBODQ7nim79XJ8K6w1G8Ag8dv0yls/02Dn8Si1LUHiE5Fb8heb+
WoFSIoawQnXS0JlUUmMOuwyds1yuNwVVzPPSUWKE5TBVMWXz6n5X6ZIuAqkWwmFbqaGk19znOZm/
Tl5mSSJgtjWGQjmmKnr1bDkKEEgYN5kGRMgrlgXo7zNTyw4hbIeRvdehh66quN9+IcqnFprBut5r
zzw6XRIUEAqtA7/rkOB+XJqq5BnksgP2EHL/f3FE/6M9JnLkTNhby41R6VNoYPzbh80SimRLkqsY
We1uXYXqZTkO6enelbmDAQGk7wMggkQZsC00T4wfLNcRetKefBkkvaF+mMLei0ip8C3cvai83ZeV
e0pIt5a8PO0vJFNxeewyQH49frfroCdk4HgCe3OdHb2DN3eDdcyd4XA5expk6SIuSHaDa6S/uHfD
PsZHepZY/oTJw6Ke4lOiIr8MDBIAb7+SGqPmjodMKZlqJSKnQnWDcOQIOhLZGMded0W34IyOkD/W
D6ci3GxuVexGrBPR5A2Bo//WH69XPvEBHlXaowZlvFhMoF5FSWJnsRVdsRv50eEinjcyumnlDrlK
+p7XZytr9YZxZZaHJIFxrR0MyVr2H1A+IYYvaGwtAikghfC0bQWBfGNQIHvTbGBbNBdKT+xQ3LIx
FnERt9/3vr+ntMMnuRJe3wvvoY1UQ6uVSay7bwy+WCM5kY5JCZsLNtBhy4sVCCQ0sFMi3EOTu/Nu
XV4meJ7LqGBPUvTYIXYf79Uzz6RWbiGTu8TrzQx1HcQQeQ4QdO3KohjKWaKYeRbu6qP5Gq5p6pQp
BJI3+vGtQ2UuE267LR6fNZv9HSjHyOdRvBIVUuul8nHTH4PP4fbrQjJMw0q9DA2kbDjkkxrWBxM+
ybf5/F2R8GVLDJMhqG+kaAdxlPOzWLjaXWMc0qTtF2HHIf9+F85keWBEXSF5LW4f6pTTMdlVJqc3
PcJ758qrT/uRCd0CUj8heQS/K/+4hzbG7rI3KT+0iZxiYx13wFf1RraIaPGRbvE7u8tIxP/RqEpQ
XBSugnCYB4duN9gQkjVNNNQa7TsIa1cC1+d+WZhPsiNGTIz0XevHHaSNoKgiEmXmDp64eLKwRVhZ
Qm/Wv7b0APOrcTTfxpXZmuIuOH9KMKW/2QVQTpkY2mi+AN3HUmIcvUc5ezasElYR2Va3PXHqQIOE
ggTF3CBbyYIhXsDZQDg7YG6Y6uNFzmXfzkN1B9nOFQHecT87A46lxtaNRfZ7adjA193b8Dkzc721
Iz+L78Tver74M9hCpgoL549TnOisToXEl0NuvSvvJnIyYVJX7Yhi1lYn3u5JV017UTIwI8J4K6l6
lGjPZfH1D81LL+ZE9FcAP+atWFuFeDWOP5EZeAwlUO05iqilla4U4hQkJk+TVwM6fQg+f6GKszRo
FAzIck23PygBjqX4jP8cogaQHpUzqaW5FR3VsHXxQwdMX5YtGP4PqKW4VuKyZAHmEBRLeAPHH++o
DVKHhZ5FU/IRwz/6VlavMvUEGM9pkI+rECpLZ8n4/jcq0X8qmoOE7Ps8tfsTu+ZhR2a88e8VD6p5
Ko52HzIkjspH9P5dYU1lY1jdjtN3wnT/vcfwGQ2LBdi214cTPvybZNVWYYOTvfxN9WkKbAHZhjKk
gVsECM5B54nugSFSbdl4PkPtpxoLZa1infPt/MCHZsNlm6n2Kp8YvmOVNWHHIDXHYkl1qfgMlM7c
OWG8dzQMUbrl7GTzeY7jC54nazX0iMTp+eOzXaoq9oQPzIq6E/IcPfJBI5AdeenXz76n/kL3L61N
Q8eXn+TX/lTI9KIN4zM3yqbkwXk1TyZuuogUd5X8Q4c2WSQK6S9YpANJb6XAZEIfLa7GcX4MgXib
gWxkCiu3gwanrxEO578VcF0UF/+ECVx1iQyU5cnJ8bCVY9gqz/WXx7rK0nMblaOTkXHOofD8k4iZ
mHHaVQ0ZZamx8c7Dtg1n/cfMNEL3dqqZknM4pQ07rKtms7no5yHyNTUPTCZbNA9nyaLZD4hg1iCH
oj9TxztcspvwSVRmOS9DtV+GqSlQgy32554NZnhAiWqiE1AUMUtan6sAlWR2pN8MUlT0TRsRsxNd
9kuHsq/bprBExstAWshPv6Izq1yHK3Hw3czd2V/KW9HPazM9wgFuSuZT374KKCTzedHuYADcPsmq
19kqksTjyQZU2+iZiXDOQccjVqXjCUxP+hBTG1TfVLaY3ZbPp0JOQYn891Kt+3PzfLEaUcTW8b2n
MRLuC+QjCXmP9byPk7jV4g0lwD1IiKwuTv+wBKyAFHVLuu4IPC/rVwOYRDlpSYd68Vxc/1suC/FF
6WgPcUTkJIvn30Ntbg7ZJzeO/R7+KSgn28lVXsjX4+NV27anpsWzrUiiN/+A6bWQqhBolND0/h1/
Am/yXnnLm8ynf/Z1VeEfjn/+8UXb6Vnic7yvZgenmprloTU5V97DI6tjrjXYhsxS4/lknMLADbsO
HVvruIiesMj1OzfkLBJr7N0/bPrwHe1luqhstRWLpo9XwwrTrpKuFlfNyPej+8h5lcWPwUBz8+/8
Y7M7VMEyr9l2fsrkt7V3OfO1MST5jP/bf5h6DKhjR4ka3mEi2D5W4rNjKzO+jk2Y4S4x3teWzSrZ
efJXmVz6ZOCXfOYHOetRSX8jKCGJJb+nlRsKbu2mhFwUDaQzN09xbGBHpyKzHLF9wwrytn8sZ4r2
UPrQ0ySCaCrYWGbAfYcRaGa+7r//Jb903bkmVCrrAeoahE7WvWPPpv3gd2wGUbhPdl0UWXvk518G
7L7n2q8+chOKzGPb+bwaR4qhpfjDGrOTzGDBoyf3N3133M20orPznAqJTf5PWHSp/F1EuK+FLfZq
sMRtBBIa+kcSWXA1O82m8+kwHB0Z+5C9gc3peyB2Cy2QbK1xGUWLUgi73CK+dwDDfLJ3N1JSkdpe
AmX61UNfmjpfNGbydGv0wW85C/iA72p8NUrxBtW1q0mwfx68CNqpZNeetBd2Gk0CuEZWDZwGcA+R
wCLJ76ZdpIPEq53gCSBNIVo/RaVxtc4n2bAN7YiiWWuDsa04xge3FYadN91+k6nH2GUZgnWD9xOY
u0ZNWCf5K0VqVH+Fr8cnMl+0d6lrpWvi6YxeykuDtGUXM4mHmFM9MshO0pPVLD1UPrz5Zi5+duVL
8/3v5fQRtfrAl88NdpFSji0hXxFWeuzaRhlcZUGoncjvmVXcukVXUnmjFTIsBNtM7pN1w+M2FW4g
jmI40PUXfnd5IMYqr6mKi7l15oAq5+v6tX9rXpGFT9yCYj9IRMPXDIexKVx4ZcVUAgXy1X9z0/HV
o9iO2bY6xUkRabCqMoAzthTLFcezgCf93EkBY77utY9HMA/5ZpvOcCC2h78pmbd0NOUJOGcS3ZUm
GDRMucNMQ832JZ4x7xoNVBRYVLxPoLqegPyORYEZaUo3BzRRUV+BgSJS4+w+/qIyZllhWmHWSxeQ
+9jWloSAXuOmVnU2a/6AH6+aSk4BedHlmNa3DKu0R1mWFAIbeg7xMApvJOa84T1Ij1m0jSSHl9TK
1PDRSEBZ0JVfA5b/8byPTSZ7qXJH6x1GXGwn0b3WguE1mgP1xKOftUPaOk4jdSvwOaeF/EoZITMi
KqWxR7N11rJN23O6tx5fojUV0/TpjC0tZqtP16dKAcAdJnUPpLcHkA5dT5fyz6OsGIKsP/lR5Eqh
A1KoTF7CX6SD2KzzyWxB4ZIdbuerJ2maXsGWrEUCHwORESBRGOAvEXY0+cjwjVUu2gzbLJ7P4cTq
p0rpapTf5y/f6s7KrXVeMdAz2psGXQDLDhd1wakpODPkrz84UjYkD4l+B8wUm98+bjMzB7UpLy3M
AvSA9Oxi5mhWANnS9zyYpdjv7XUe8GjvqW5LFtJsy9VJmW5snvm+Dm3GzpEbh9+mY/1sqEuEyiXb
zvcrnEtUFhAAMivRJgc5KL1lcio31KsmLr5qN+FMPOZtY47eV9PuYfF0Eh+sC8VBrAZZ3IK0dxeK
Hq5smmudy5JurF2Qnej2vMDA8eqfQi6Cr/se9Hajxb/V55vb2WskICLMryuvXvSfa2KyhKFb2Iyj
zW1PCo5FCoR8d6bfKt/07Micho3TJahyl3M6J3MQMNOZfcOlPM2ANgrSSI9HBu6sODKztDpjUXgf
i9T49fdHZJRIogo/Ph9Bs4T3/g4HQk7y+ytQ0xYGwpk/fk5bN4fc8Sj/P9fXkehxMjWhr93cR3wi
qFe5yEDd87woH+v6QZ2EZ1r7k/ndWkYtWA5NvZmD6741t92R3pT2l2os0uLNdWU6+9aByr0kh2zf
l5Xth3u4XpZs42eG+8GJOsxubjWoJpGT8HDC3BPtYpyJPIC9GPjvvOjMAudSN3XY3UfdINN+Aio+
WSu3GYwPRFO18ohI0CFTl3qkSV+rOF01kn2SshyKmNM42Vblh1raNc6QRkWM3hqPeupUvZ+KKnjv
uwuBiJ4XUqvV6DS7B5aGg1KmozLcG4mZ0nCyUI80qeKfzicLhFQebcm2wCn3VbHZPhWFdD7/q9nn
iQ/vRjp/LU9XPUOLB87hrmPamyqAip6deBrNOXDtPYrKIrsdacHX2TC0vb7WTbpZmgnP1BdnbDQl
xReU4tnRaWmssFWPd+YmRT5r5oW0zQtw5d3CnEDKlTzqO5bB727w5WT6r2rZJ22ar7vUWpnan/fK
ueU4Gr1TvI+D4W7Y2Mbr3pL1IYOFzT9jTDzc+bvjuDlVtxWteN8noYJxUZlc7NXJQS3ifNa/4Z3T
PAel86Pw6wf2TJ8NEqelOFfIMPNzNV3cN1GN3XndXj+kS5AzQLku63ruXLo/Bu6h+Hoh2nFUMBm/
HB472Kk+od9qjJeEVGvpHX2tr3sFIyPdWB576Kvm+hn051tvtW3hoUHRza5JJP0GYnBIKDSri3Tv
/51Bz5gTabR+ti6DCAeqvyscbZ8TDAUG1x+i9fW667qHeFiazsTg9zr9d3H0hABiJbjKKusxzQQV
n3YmUVdRvtwu8Bc0M3/u8/c+l8+PwWNDf7MfPt8V8rvyYzVhoBVpL5p7gEZ/OZ9+KzqnvVzOI86o
mTUR7O+dDz4Y8qRYX6ebq/tnevgSq5Bt7bOdXJMCEqkK9Sh7zx8cIBP7o9IO9YsNjOBpuAOdrujO
rJipwv1dyp0KcNV13679Dp3g26Grbc1W7+HoNGl/spF4B7FTuLIwm360b3u7zRZsK+BtiIeLYECl
lF9Xd6iTc/AoyRglzPNan1LeHJccXWo3HgffpnEwD9KfW/eZUJ3f11hU+onVrvK6NjMGFhBO+WiL
5nRmdbrr11svWbo8ioRrt+DBLYVnlutOv6fREs7AGQd+WWYokTMtSecFXb1BH3xzs2E3ihlVvgt+
HW/8+YrUrftDX8zaCyK2aD73hKK1za5gvzq2NPjm7ryHJd40k980HsiUEG+a4P2jxvze34tWs3D4
+PiZhcUQihfif7+WwXuonEQKLyRaulRTr2N9GZbSq5eeADi67uLGvkWewrPPwafYW7LzknLeTaKE
UVlDr8mq9H6RlkIeUwa3FTYQ1TYnjA3CctpWaJvvZPJ5jcoJ6pR2CoeBvibCGeHJApu8D2gRDlc7
m1i41AcW2wq7rwuK3nQUEIBNXb4NOteJv0rrXOX5s/969F5924HxZ+n4efwnneDESGdy+QC1I7AN
n11BHalTTRmVzj/+uUqO7vPdWAYZEOvnXN1qzFnstU8z4J4K+hCrL7MduF+8l3qVDzzlmTz8ZIfv
LkRZkRe/FejdXMTLsugvHrTJeLoJMbOFhMqidBoZVC/4lWq4IPAUfppDaw9ymCznfl5tOJa2PWxN
6ILikHKoaLvB7ter7mkJr/Wl9qyN0TzW+xyq+8n9c9EVtF49++7fgrU8PDgs1x8HE9K2BQ8NdpnZ
o+tF1V6xPFwKPdqoLDZY4geiyv0FORHSJ6upd+n+qb9TzSAO94fnyqm7t5pF6gYlogGXx+7NXg2Z
rGGMx8HpVogMHvowBiKQqUx+CtveqEmCfFaNw1ki+ecjqcqfuGugDK1pfBZNVbO3Smp+XbV2u8Lm
97BpxosmMhVut39QnPKWk0K28NoXb9+mTvyQfCsdq66zO83kkXMcDFPGAiEOsfysmHiPEJixRFIC
fG7ezpn57jYC6IlaMJN9l82V36Sz6XLMsQidxd48lbUwCVaAGqB1F36WsMfADlVWElwWfyrpnC0/
uq6dcULM4qFnjrKQyo4p37ydoLFFhLh0sAmhOJWQmbqPoQJ2J2Q6I5VtT4j9O4b/W53yCnkz+KpO
zV20S7aVSH+5qdhMd1TEvXe2cFbMi3IyoX9Fi4EDkW3tvhdYIP1EPO+iXNY9mwkEmAHEPtKH2W+f
UHfVJZ16QvL3dgbgAwyz/5Dm4VQK0dr36mXH+pktmUnrvnpfeAMDZjh/vJEd8Yuj8EWHgNevk22T
Dc/l1MnE8tWA+53fCbJtCHBe3Nu3kUTzV2y4NEJVqqfrys3NoXrMNheDQBw41pNc8U6+RjY92T6l
vRbOudJm4C2xfbEucFPWBW8UbAKMkSKyC90Hippb8RfPOomcpevY0OIwRD3WodWKoVxCYVRYU0np
bqSEBgn3e1NZvypXc09M3NvjX3o5luV53rZxHLbDJPSsDoXP/Vq1h9BkmJ052AHnGZTqKL7Qinmh
q2IwnQrIgIfTMMjo6N0XmroOjC8TXlXk416WFLkM+B169fc+Ug1ZK4t6EkND04t8HIs13qhXukWw
ULwENYg8671UBMIbJ5Z75Rm1F4ayFmPxr9z28zhnrWMhAV3Q3FesFF/D3LK7eeAR3LHwasdYY0HL
TZiNK7rtpV9cHzmsXAanexceiNAmjza3Vh6Bqea5RbaYEtoXQ+8wP7jio5jBWZVkGrxT5MY7BTFJ
kdpSleejKl4zdhDclWUg+2Pdrd6/69Lt2rgkCJKevwvlsUMlhPZt50TR013VLcdtD2YCSHS3Diww
tqzishwe5fWzpGdZmvZGP6wg2c5qbEy/zJgNw7N8ywX3Fkk0VrzZJ6x3qAvEzH1uKjZhGC5Pl6XI
YGG1fihaEFNrhq93QPKYji6/qT2/1ECbwW7Di1vXxScRTp8VfIv88ce5tv+J9+X0MhgB2j03P9lM
/XAtZHJf0yyicj/dSFbjyWYq212Rq/wcI0JS9sNT3BS75oiR4GYP76p91MRKQUYzm2Pd97SJRdcj
arxM4dLQyztJoFu7aHE7EcT7VIlsxonv6bST1bgng/FLyI/z7G3wkhO4GTWsqgfjUQiKicKDocCp
jpKDR8PEA8ES3/dY2j4+uG/fsS+ehf30M7PKeHaLNqdHpGDxSxxhdrQK7j6xfRkwm8JPfdWPx/Ij
Ir6obMOJYL3ua+lbPB+hf4j23/fwGNAbGCMKLT0yVnIElNfbBvlpVdVzitUVqQpOcJniH9eZnzPf
Vg/x3Pbstgfhv2LVCIxb/rJItWPMFu1xf+qpN3XhjsrsunqMAFGDWmA1AGGwDnpKUXcokw7ZqK4G
He3zz1uGlW2h8Rym3gXKihFipyNdxWu8q5DZVdjxgaFIGJi/3muZe8tSsZcaQ583n+vVPPEw76lu
osWoRJAQEF1caIbSuPSrdjToOJXgDDpILTKLauQZQpptRMbFp2U5xhrImEQNHorbP1kLUCWUCPcw
xTg5LCIhFQZTfQl/0xkZc5DSMFzIsbDKBerj/dleBI0RXdRiXV34nSWrTpNe/kh0OH+8k4G/wWz7
TseQjzcNGdETsP4cls9ucDjAj8gVs+3YL2P6peLeppJ7frmpdBR2sufcYbAcRicMWUzskvdGoh4I
MwziQFhv6GK6Dx+ZztEOUHX9nQQFTCEc2VrlVfnY8tilJ4lsfnJubhqXaf8/ls5sS1EtW8NPxBiC
NHJLK6Bii+gNI0JTsEEFEcGnr2/FrnHq7MrKzB0iLNaa859/cx+DHze/Z93Ocbvc4s6LxrBy1/ed
kWJGDWpTAmch2PLhJopuLIFQzisGZAY6Kya2izalqv3Te3FLyDVoJ13gYQnVrmgtE0atsFsZy1D5
Y4nPrBRfOGL9sP2isOTQn2O5MFoYh9zEsvW5G0766R0Pz1v85Ej0uTDY1NFrD+hYU37yz7mWsvZr
vC0H0+EruEorGnk0ZV2KTNsYUxeQAVfAF8Tj/bzH2pVX6w/+hx4ABYHU51fEnIgnx7AqY6pjcPpD
U9OOdNUATFieZEt5DlUCh8PVa6Ff0D/bGCSHKFYfNSNM61taa9wRBwZDEtStrBFSBZA5sU9X4iAU
aItDow2BWmN2+0eQQSrU7pj/hgVO1W5xfPxA2KalwGZppPnqizGOIcjqLxGQODyqZB68p1Qwiyau
OX4rv4AoP72ksJqvP3lC1A6UGtoq3NKDF96ykjbFYPjMG2ENJUobp5nLzgdIX7E0r/pRQwLViZXp
w9uEG0444Nk/ouPLf+8HOWDCNhDUnNGGIeiUYWb5wx0142xBNPGKl/C6BDYrf1RYcKj4g8b7ZKwX
6nS8IpgXgu2wSJ4TRIRC4hd9zZDElxU49PXn69EtXwJWRj1BKvtxeee/Xot3etykdToFDr8f8O0D
AGAn+YTouBafzk1ZyOYYnYnAtRSfyrRN75iLF/gdA0cihZ+Wnymexkw7B1aPfBv1JyvhLb4kfgoL
zPXmH17dxFwxeM0WtAaU7QKytYGSz18X51CcOU3c6FUXeEedDhZFAITsM/2EaEpuDG4RIA5YWaMV
2Ve98GMcrjX05NFD9SnZOFkeWzaGIwGcUNppnKRUgMmChEkmGe8fUiSwQd0towrfL1zabZYJfgg9
aaO88z3gOGAHVFLYn4ITLSaWkRhsfgkBXELBLXwqZHyATOGzpR0f4w+L/x5Uqs8kSkx3+SAwSCFS
EpJFNh2IsmhpAHCPbCsEhiIXp7rG7MQIhOwJdodxpJHkmJLWHV7VImLd0WnUVveOSZgPqImJx4ex
Fj40bO/gGS/XPPDGAa4PeNo2xD6K1tsEIx/wxJsHiwpwmQ+hPAJW55QV5xCDii8I7cdhI30eG8ke
jWwEDfKRSCQG+MyrQSh2TDHgqmB6KM+VJXhJ+Uvjin0GDFU6O2IE2NL+vGP99rfqLCWBW4bLJnp1
DdO5ayLaemIMiTqmeZ7QthxN1ILCW65YZPFn3i0+a/KocFS5JgO7bLxHwlvzOKGd8NqUuckFOHhR
TCsPpvf8OdN51/ZYRmDvwmkD7PYKs3/AepBgZgB9c41lRrWbbcrwwgRDJxum85gbfles0HpCt0pL
wa1AcsghCsw2A4JhX+DYMFH98rxQoiIsm1MAgEE+Bd3RR2LxSIr0GXDqKv5ljZ8b+hjZfqSfD57G
oLqS6JD6Zbt7RdUvj5A9AiER4Bc8mUVH/AsDQ/IhI5LZsV+dwsQydjxDkcuFrKpzQSyxCB6daEWf
jAChrkAeI7dvWwQyLrgxd55PxJAcF5segJ1dvjzpi+u4ICkoj3j4NelXpVia+GtwxBBgxF1h22RQ
xOUQBwUdF/hKZNFjpSGeLTM0Xl9BGEdGyENfmvMTCg5BAX5vBXcduJGWkT8XulHaKNY/jTxbMvUZ
Q78NfwXVsTAf5eNYiPg+0cxNMUWErSM8bjgS+Rm4fcJVrCKMqlifsMyP+gZAAfdFjl+MoNnSUfb5
uHnyUXwGxD6BFjD9vf7CDYdMxCZdjUdLbX7x2YHNgOYhm71gFLA62RQ5x0DLf3WW4mubzSC0s0SP
dHdYYpRWAr0ffOMs4gGhumAQRE80k+cw0M71VhBQ8QIrdtQyM77EaAmSlDvUKbyyF7/jM2+/UAhH
8LGbWYIai9pwDVkTJ0+IGu8xnCMwIYZSSAO1PSS2Ox2siafGZU5cG68ulni0rlTeQF9kUapopsxE
1NZ0tWg0hVOfXUXJO6IkADrGyWEOwctjh3LprqTWpVs5vqOEr8KlkTnP5sWSRGFRhE8fQCAEZlF/
GafxdkO5Y4yGox7sjccWOm1iOg8VITmMFxFcsDI7H0XJB5kmEYuU6yPhpwXSLO3OQJ/JJfcA2YMO
HHjaPWwapwTI9LYhGTGkEO4IY3ylvVce3/MTF85dpVfYIGuaflZgG/2BuHmxxCH1LN6MQCtRnGB3
kSELBd5lGvC25H9I8rZ4ezzmnDdQCzuCbbCHJhnZoRyB082Yn9ncZ8tknh8v1i/kO2w2Irhi3T+4
jeqYivgtpIr3KaoImFQLSnAL87/AOOnRbWqIFkBaaStw8bBABgmVEg8vFArYGGE520NN1Oa4/3FZ
PD8ICeDLVHMops/L7mimxGdgch98Y/TeEKDOJBCPW1zmGBPzjACnLCoo53lktt063c2rMKW4eRgb
+Cgp1CXJ109Xptncb8yAfR5SMT4xpYlTgs1RghiX4hv3MRa89bG4Grvx+nPA/si+w8njf+0NYBpz
qmoHmcgldKZkP6W2YD7U+Dh0MJvDeQFeBZ0G+xpFy4KXlT2FnQNBg8RROmfWyfK+sp7ZNKiOCkXM
2bHcbQ0f3h+Z3/wTpRnzA7AyJEgJr1fCLcEuEbThNT6/Zxu65nqE/GqsEetC5jjyecIBqZYw5sIt
T7VM5wrXOZPhTTpA0SrSMNmmLQQUQJDA7CFvIvaPJHe+u3wYfHdQsyCtU+UsE/jkvGLQJaHIEgv2
e/3lnTACmqxNv22mz41YZFb/wj8sAnNgd4DdVW35oW075TWHfyZQhYtwxkz+XCqbLvx7rPQacF8p
Htmsmj6UvyncShPLhmfAkdrt6C7yVTOFgHPDLvhfC8vb64HMeS4c9+sbbxZKzcodMKjkbKazQXFO
pQj9G10y4y1051DY1RVfvFgw/csxh1J9fja/7t8zIIoLpmz0TCKKnTRaY34E94Aewu0z5sZRPJib
n408ocEG0OeGIKiFaO4Oftk7N8WiJoWB+T7R3nNuHpeQ83dw1KWc4ni30eYeUeKT9jUkBWVG8jfb
MrwMyDXanO0rGc0SBg1cSPdZQyRLdFTrTQS6/I7IMeDxPV0IWyGceqKscWmBY2hvIEqPns7w60P+
pAmTnNfHw0hQ9npwQCQyDSq/m/swQmQXA6piDJUILsWhEWPI3/s0LEtxo2G7M7R6OyhiUAYKHz4A
AykAREIKlLAaaoCLazvP+8mD186omfEZ4ebei5NDv6x1ZHDcBonxohHik0aLjGyBVQfq0ftc9aYb
pBnep/r0DklU2QgMSJsmUH2ZbwAtc1EqDLr37HFbMPbYAJGdCYaiD+9CNmX+vf4jLDzmgCjt2+nI
Mz4fUfLmp82dPDIk5ivgkOvHZ3PVaFz7RMnWQIpn3R09KM5wjCEhzBdGXHoEDa/eI9kKLknboyb+
nqDhc0Mo0QAlOMPYwsz56hMNWSbOhgPLwM6ClwWettgZ2JYc+lxUX1Q7xgRWx4+y5bk1Bvk1HDAX
NwHIAEDwoDOeaELZFHfdjuqHE4FbPELzULkrvl22xc3DVlZNQmIEBqAsPfodxhL8GxzVgGL8GnU+
5NWNMlVmVMi8xI0/gGSce6A6EA3PrEysoPiuUBohQIHZ4NiBQHcMzZbmPjMWutvtmDtSzUKmRrRZ
RTloH8wo29CZ81JDie1eijjDxch1gpJdnRlH+Lii933g/tX4ykQkcoL1LgZLEIwGRh9GmCxWBumG
XYTUJ4OZDCfOhwI8Hk2pBTOkbmcARrs6UQiNsIhsoQAC7WhpRUXbjTYqKeQkQ8igrRfsguD5OmfK
U8A5ZJ74IpAOSe4jeQ3w1jqc51TR3tQp0xtMB9xh3Hg8lr0C9YPieSJ+D9OU4B3WoiSQ5/11gZ2l
BF3gHQ5E9DPxPkHlKnwclwfFHecbxmrYh7SHxhF2VhwfecLfqSklFXqFESJXqiUO8sVtUkthhaid
4gHqT+UCbiS5+FcRUJ7y5O3mCdcX4HfMoRnztSWM9oTr2FX4kqhqXP0+fgdL1OoxEYOVrfeWfhuP
BBGED1+Ia9YoG98ip5CkzMECmO2XFXPxr/jq2AOoFZABsSvaCm07zkWax0n2qA+YzmBoyECjdigj
VyOWIF9YQWUZSR6Lxr1uscBEEnzXyOHUVu1hGGM5VZ6Y3XxjRjt4qNHBcvPlANT+T6PL7BjvIzH/
BZigWO7mFQCmzZlKUYfynFlFBff14bFI5Tkiz20XEy0hW4QGvFx8hW7fGVSTDKNFmD2UwjB3GSip
vspwkX6zo9DCnYJuDou7NcCWjpfKPRaBES8mPF/r26Sa6d/xm6IME5JvevALJi10kxWH2LZbQ46Q
VuprgspEIfAEoBb0gVkW6+Qy4ZxeANjV4ysr7XXFrDUYKGutAqmoPQkvPBz1VxdQQkuuCa2ntiYp
ROTO5z+3OkApOoVAckIIw/uwYqV8zFnm08nf9UOu+FJsxvTpcJXa3utpk/vqIGI+EGM+qZAn9SPu
Id68ZHizr+BxDbRRAO9YdP5MLOEs4+oKhuNddgPJzYlQvgaNhtRiiY8O/kEw5oqlfJ3oRpSd7foW
PzCFwGxgDLcESQPDwfFQi0n9AfJndMXspWom0+rljU4M6U11kvkPjhxEWEQUaScoEblO7PkYkOVy
XprYFCVsBwXbHaXotIvFS9GHGsUU0916NugwniQGw8F8E8uegS+iN2S/VEJppYTM2LkP9UTqPe7b
cDS+E1yGCggmXIdjIhw88ulIcHG5a+RhDmS/v1OYg1N4ZaIN7QE8HrIbstUNn78v4QGOojmP0aTc
NwE4CfwOKFsLFAfcdHbTEuZNNR1h70VoW7+90heWg7HcRZifiZv9ibCskr8zbLBemBpifcXXuPuQ
RC41zjP4T/kKQZjM45iQknWcU+jQodhmE4pBoiaWK59ImCI0i8GiSZkK3usFCsSGoJhLFp9niok3
+fF5JXIhaiZqtqpm9WTkZ4uMVEi7lxc4Nd5ETdfTvLIgngEDNEaMWPMAAtGBomPEiSv9882qKZoJ
fENV+An1/WUC0KuG79P37UsHY4Stgq1vLj5V4QMkZvKdozMU01c2DWVGXOzkLPIgbyDu8QfFLAu9
Z4GO7rP2cOu22EyR1YL4E/nPmPBnjol2VSO35Bc48624HL1bMpDE1wFC7AEGKlgBCqbG09CmBCSK
PGACiAm6W5gxiRzCEOvyhSCIZ1NY5C7YYw4tU7MZQX3zEM4QqArdEpgOainDwBsYFOiehRkKJVQM
C2AhTi/AvBUGWNSGaCls9R41tcP2cGnc31KeqrL/CyvlF2ueGTM/cc5eMe2mtLaz0Sw/8XxY43je
XeZ3DkmeDhpcQqYDUDTsnKhsuNkc4UC9ZojVBCMuSNid+0m+nsgr4e55EGy5S7CTpb84jOEKczlB
gjTMoCWSnPTnByNQ1guZFJ+IxaeP8LZ1WgclBVQMhuJL4Ftyc1ZQPyoHYh4yFD6HfCRDhNxgp4gN
Vj0e1sHlCjOEVAULgwuVhFibdCMc0a07VfgWe+WrU7KDvb3nFhi28u87prkEWTX6qT4j0okGQ39I
3pCEzupsa2YwRMdRevyNZ4u141+MbPvivz+ow4NWcUhOlcKLNK1oFbreezVL6FTEKHBRUKxQ3OAB
Aiz39sEmeKRdSj7Qc/jv/CPlLqYsSsj7fAEjrnDFBPxgcN2lkFYvZMV0W4JppDk/iqRBwolhkStW
kcpR6WskF0PTfdlwyHdXIxhC0kAagKV2pG1VW03Yo39fu9o1+TS33xXOQZ/ftvUjHNwnCszHZPlk
espCQjqHSxdkibCNpB/SeuPHXI/IhAS9W2cxTtua1R+1bgkn0ykcBiXOodkedLyAcP5emAAvYcPh
DzZdhfJo/ybbOOuCtxIUH/+GIVYVv2/BFbD7NVUhzTnkUy6vuldfN303ct5fd6ieat6ZTv33ZSCu
YJsZ6uzdXw43xXAazHiB35jxFW+aecEl4yYU7hca6OMBDw9QK3Mvw9Mr22L4JRkoPx/JCNsT7vkb
RvBRIjTz7OczMsceCQLuJwl/QFv1OE+Yx/TYhzFnlw4vZSeOFDiWDegSPnVMaVTmr+C0VCQixan2
cnld9pjIYduZ6KUIGUIe9BksyiI2coCaJeIcE9kFNDMC0DPrs3yuXlf3M+Wm3DWueUHRQ8UDAeND
LGF+Dhg0fz+CcQdl7UY1tHpF9xRPMHVPSfFV3fuBahaUB6MW2mheo6/idGZMiFCmejgFNkZwzqfA
0AD4dw761oeUYpBiBhtTKNw5ZKiICr4FtSEBOANWtz3Ux6DfLw6CEb7woEc2EXUKaYgAStu6YcLi
3Aofv1B0rh9MZT7XkCQhwi8pdE2A+/Pkj7NFc11IoXKPcGWrjQ3p7rTfvL4g1KULrPkoMSnzNcOH
swMvtBCnVba5YBxXcziOWddDeYKcqhHlVfGP0buqRojUuFr0HO+/2C5NPapfnNv8RkneMIsojc5C
DwReiIxyOPIBHkfZjIMe5EEQaRnc8Hy01GMfYosgl4nM0LDA23Mo1C75DDQdDyJjjPyV1OS8s8EE
8yW8nHdiMiKa3RXnt3Vi2BYRZ6HNSbzvnBim6+DExAAq3ATgQ6ucbCpqq+O6nZOITkRhg3ehwt/i
dCaM5Tf8jIF8tQCCp2adkLWzt5uCbtvu5Fg2reg+iXBoYvuyLpMPobECH5ZwcADnadQjRgfs2xRr
SHbiznk9I/MgfJSRMlUBtTpIbO7QxWPLUa+ONxuijOCGDaAZIscWbAMHOCv6gNTSUUcocoYI8DNX
8IZAK8F6wXzWD+BAq7+EdywHSKy0GIk5SevwHAeAWSFvWvUTF3NuRty7Zsx78EhiAl7vFgA5FuQ4
PAJIJrqfEHON1ApPwwPOdb8cFmPQe3dXYCmCWNI9sfHzF1HBit6sjxiOhsDmlLm3VN0bnCIwhIgn
fbuU8tH5R/yTw5mTmzkHH/8rr8/iSbkvG+ehgquuY2K119RMQy/o8qg45sv4tm4dlixzpD9P19ac
vvDv5fz3oTJextx/dU8zMOXzSpfZw83p0ohILnzZ7YjwtMJ+WIOnrV291kkoS9zRItEXkbgvhhW1
TqT7L83DdiLKZ1GXiosUf4uLccRXoOxlr7yhrBbn+zHbZP8kGq+eogOv3t6Kn0HM5CZbJOJfbVLa
qeOAS6tcvjafyEfxC8G0AgkH2Oo8MJIwIXcKmiTvL0UO1QMobUvHYMTG6mGJS6BuFv/F9XCFt4Bf
c7W3ifq0DWRLfM0p38rnsGaaZR1H+zPqBosusZ9+zgFTLWxb7ZYg3GhwXov5Lif47PkhoxsddNDd
veehTodUA1wSG2XcvsbpecYAlO9c0LLgPkLG48SgaWPpmkPmPdx+DL3jKVsROXL4PMUDm9/QsZG1
1mCE/Dn/xX9GIeAgCwfDo5RSkzsBqZzrA6qixMIWcZK8T+xDSumswceZVJ7IXHfrAzvEla+Gt3Eq
StD7d0b5l35Ckuewu4HjyPIXbwFQEQ00ZiaAQuJ9+PvP/38hwG3gUsQz1EI0BVbHF8VgSV80OIqP
BKCLI1DL2wR3ngIL8AFHfSq/e8AL/5tbjAiwHcbongGYfbxMYE/890R4fg8oGAuuE2rKAdr0EN1k
7htZGJUJde7OOJ6e/5TxaSM5xAGAKznhx9rwUlA8//vuuPsHCB+g2A4/kWealf4g1P2IaiICcvE+
IUOYzNWcY1RszN115aImdX+YdPlATqQU8524j6xMhil7INvT/7+0EUQMhbknI/uENw+MXlLYLNZK
7Qkbq2eaJmQlgTSz/sU3K4I65b5+PTH0tiiV7DEcLOyYGuJQAH0BM2jU4W/hiHQyMTwzRJjaQt0f
OYF4B5aVYp82gEXzYQBbCao9gmamKFM69uUFqiS3u2Uwxcrsw2QBcHsA0gZ24cZr3AAEl4w+Gg9w
QfPOP7yEn5Ddkmkvk0ROxncAzAxPmvJAiInYQoYH5ePEShh3OUZhNhXp10OSkTA1E4/nFoiXTHwx
fkX8UMqr89/rxx+q/t8fUpjybvGO8f7wu2WScDywGXKksBv+cr/ojogtxWuYNUkSLjxQv7LWL+sc
rcmmoADeG1EHbQA+HNq6CMyenZZO+keMec/+5N/kMNoNx3BDpwWHC5wEeCQWe/PI6iyNcGP+Od7n
/KAH78zDHkGYCKiCsI3j3Z6rYfyCCjsnidv1HnZcTT++pNrtGq3AFU0Y2NQ2zubxDVTBkh1ck9De
6TBYWaLgiblPIdlN2Ip8kU5M5uYQqmtmrXPo7g4KNOpt9qqn5opXdegVO5JS3+jT+M0LsjbqGyor
/oS87UQ+kJFJ6xer4S9HxXkZS3GMjT/H2NvmeVEcsPOzfzIEZ+wLkOh/b7uS6brKZ4td84K7S+PB
wmAlimeU83jGIrWYrYyB6Bv2AL8rtrDjIDyyF/E7/MbtJaoIHp+5Ymt6fmf/PVjWb+MRownMJHbV
o9ihWUQyK1Ncxd/Dj5iEESHO/xA/CKAYPOJN1J3oYvTBGmI5c3DrnrLvas7H1sqJ3joLOCx6AI3I
iFX4WAfOhU9IgCA0Xa5RbMFlwpnNsD0vptiO0Afw+doqZdT+ZmzBlyJz8PXeQNLI///V9b+zj4Eh
/HI4Ka8QaIw1nHKtnD2cZWLJoWYlc51QY1h29pkp6tUlxLhurDm+2uvO8pGA25njlz65ppbJCclq
qllcpp1bc4oC/v8ePXz/mTlebpFtPJjW/J7yUxJj11LE1KX3K21fLLKtNvv6uzmjrul5Ub6I+qVs
phyiBKISIakzw403EyUJGzoIx/XhXmGQqMWiQhvBxyOcicnQZtK6fzI7iDD3JkOHN6Z1iLQgvRrC
BtunhLoniN8JbheJilU95TXg/AnO31r8bC1FNqv3LsGkCcq+yIwjgkiJoNwDPLHxfwQ9dEjbFvCX
5fTGWjbbiMfWDRH0++V1ixiQDYo+eZIlxEuL+3aFInblq1ifTRMbHtlbLp8LO7k7lMn5bPPBHnQM
cXT9fT1s89adI971GPwopjD01O++ei9RwZ9nacPWAAXJsAeYSm16ewzNKabv4JAQs6+PpWJxQZ1k
jTt2KtD5ZYd2R45bRwTAOkMc7h0KC0SJ0PXBwZJn40NUBr5BzV0gr6Aj/pdLqLlsdIEDMo3xpnAl
MmdoXKBhnKhzQWDLGWtGiNIbspXRhP9K6OCJI/hHCvGSS6fFO3cCllgXR0288vf1ZS5QGcMBj6LY
e7kZuyytak/gSMq7d5twdGAWjhlSIMW3uYLW2QFzO/NOoYXMzS29LE76i+HaWNeMO6kwKTiRwaL0
K8mO8rWYaryBlkVEti8XngQRcvN5ItMB3CJ6nDhwu/6lk3Aqu1lpHqJfzd0X2EfFd+8GB3ijmAg5
7QxXkClmNuNzmFvn8DWt4G5hsDAkLHOMdSp6qOBOr0Qo60y/n0jqVYCWeRtTVLUJqIIAVv/8lqmk
XBEnwOHOnW45WYCGAmhL8MK54OfbJ/FVeUQ4Sbos9LYJaWBAKGKgWnR2kNrh0BAb5VKYJzT0HArs
HpHG1sEpwk0T+4mQJ8H/wWIXnsRf8T05lb+MVYeIPsOrHkUgnTeoHLQ2gzndyUv2QUkMK42+aSL+
BwyUr36xehpbAXjg56Mw7Ik+HcuSlGNEiXVwmzfrfKzYsJpuOMtA2Ug6p3OMzIL4V84QGXEUkkJ7
8qZ4bdJzTK4GEROjXhRnwCQcaYLJAp/A6r/2++dztg2PDb49Pt4HQEH88kHvsOaUCxcGUedgSo5i
SPPW05KXnM2aUokQqrTzuhSGEYHe1PWgE+U1uNFLEclMg/y14rvzWBimB5JR0IfZn3+X+M7zLeyW
pAmo0pGip+WynUhQRerGBWIC4+MkyRaAjhjwE9b8XL9+rkv2JeexLHICFMAyR6ceQUwBLXxTjYjp
xkAcG9JaQDGZ7POWDqUQNLfnZWknJpwnt7CndL4MMjhJ2/EZFwjSr6upypl7dgcIzDzQXOsKCywe
ZnwNZ93drexKxqn4dxr8VZw3nqcArmBO8/OSHImEF/2j7Kh8KDm9febTp+S38V4Pb4Bk+CNZIyWk
8m2aFJwN+h0QA+eVxCJSh/cxQhZeKG4lFmbXa/hmeMKq9Bi3k8bM+8dUBbxed0ixfZzIKWQo/5KB
4blRjmZRsN8mCI5pV0UXn30DkL3wg2qxtD0pJuxA8cuvLb+FOA+UFR2lQmh2yBEviwhsjXqA/a4f
AfKdON6P8FYh7IjijWNbWtGsR8J2jZ6sduDYnTj0RhvKNlSfI6YsLV4yZ66kxSzvIB/ARvTFhwI0
wGqul+b3QKDPCwpgVDILtg3V70b++9TbabbXmyUS54xhO/EKMymNBycRvnwqFX9ojDuQ43k7AcRj
SHGd6b5yqkSoFIWDoAcO4wgO3WgvJKYefCEgVUI9+QUGS+Rn07HiseTfQHUMkNwW9iNGdQP78Yu5
IUpsdckQ1sXoHjlz4VC2yF6+bOrFFE5QOlqQXX0Zm2MIGDj4Cp40JwMCRDwQj2T0zPFpFGM2KWoP
Cjuc7t8mo8WVQts4gPakqJiFwhaBs0wkb7Xmq8iaKzchcRHsQ2tc0EIN26oxi+h2BBXwoN4N7M+S
2Ykd85VcRgxfK0dhVjp7M+XcHSSp6HqyJy6FEzq2PW+7DIruMjvKuthcTSs3hRD4fszkIVWzkb47
UjEDUcZ9vfNShUd+HT+5EONwm49uqxeQzp/Dvqe6bayrFjS0B9aTcLrGT/jN7ChzaNPrwYiL5S1m
C85BtCK5/ENkgRG1JWElHLZTjBrUoGEiz+l/XZi/shW38yx8zRS7Pz0n+Q/dYU2XwLHAsTXWo+Zl
1Rt9JoijQyspJmSuNMKwQmf6JZqU8vQWZwgU2vyk7AlZZkC15BWg+VyROe8m/Ak11BUv5daafsjP
wNShx0GFiHNeQYjb+Alzzl2gYjDZSit1sa9mX8wfRAFKAX9lz2ZoQeEKdYymz27zycteq3fOpPEX
m6evS2qbXWGm5ugnMB6PBETIPTHg0eK7hc3CbNvNAkDB0pZMJ4MXyJeE6MjzcK/+suWcqqxl0I3b
Lf+Qxyp8PWZed5ukj6jBsGtMvbp5b/JFiyykC7Od2vnZ/DwV24+R2W2/BJyuNuewh/8EhE3GOOY5
CC0G1hqubfDeZ3BOdb/sHY0tb+hUy1wNLzuTLYYikRRwvv/ZffPmeU8icyYSprdfaN3c1+eL9kGD
ZKzjmisq7RmlVCZtGZA9gQHua1z2/X3/nF2+3hcOLOwldMhoTX6GEEv4HSBa0z8PQ3ZYAEYi7ZSw
Z8XX5f5Rc7b89wNLyKucnKjRlDxlDxeyNEc7EPmCV0nAB8OcrD4/pjFuqTVh3pR6xCz1m/IQ6duY
TJAJz14qv33TzCxgb6Lh4Uk+A84vxg4vpIs/pO+w1zCQhx9YrX851hjE5WwbOwgZjC2IifmstLgd
0TRzVnPEv0804en03ShEqfbF0pQ8iknmVEMZDjaS+3zJz+ewNRilS2/bIM5LZp6SKpU9VKzpAnUk
pNFhyHpa3ObPal3hRvHEuuBKfA+JS/LBeIWgeUTOKYj2pRyWSFgm1HOL9WI/jEEq72tOiyi4Te6H
fslwO3Nr+nwo3ONLjsnCdXZDc8AaRHUn8DdOAzOgePumCuQp6mH6GDZlpLL2mhU8GHfEo9nsYPAG
KHonEgpnNrTpWzQhcJSp/YsgYZAr0MYCJfDNMzFbVUI8wCcMe3JPsYeZj53D00eeqIsiD4Vv5vN7
5ClxU7hB/oXefTDuo2aHtJs5yx7a67Rx3mAruYcbYZoLh9RzYTnXFZDJGKjAyQEKlmY0jBgcX1G5
v7HUguScL+9HBNN2Tf0WdYRIw2YvB4LgXJNmBhqrElGJ4djq4au6fba6X2mWATzBjIGZEFGN5/L4
lQwLp5qZKRsHjKHTA5uszOIdQJ1f4sBmp69ES6noQIWoWpgcVAlDZ9oCdHIDQhmlFbQuVWRz6T7P
C1ViDMUqd8HWmTcpoWbBOB2/75inl4lIAoELBl+gDyXKVg1aHRoQMKqPo99nnfKPGaB7fYi9CQ03
B+HXxMuduBVCdtj0D+K0JC2Eh6fFd0LUENHTA2rC4YQ8bj6foK8uBntFqSgRQOSKgavTHMxudptU
5wDQ/5mWJ/5MqKYR40keNSRUcp134jICe5HIiD5ez9s3UgKAdAOUhvPt1EzYEgUvmMoYKH+L+ubi
8MxibZfkW1gKXMHbYG0LbgdQTW38nKFOAUnmp6dzlyfampQgiH/Elw1XHdSFgU9Gn4BNJnBUCFZX
ZiN80/aaMF7Hh13Z8xNbM1TYAmuPlLohHJg/m2yM3VhWTQKBfKgBhYkombmy4NRO6IyLgD+FCTFY
chZojf1C9ofh7xQUGwKfBeX8ep8zMEB3Q+d/fnsOQQkI4iZMM0YoGdmcawGrsxcwh0F5hYrJIJiC
lyPACqGLVSAjM+rmZjmBSS2/6VnUpe5iPodDgKutUQ2kf+QJsJHRhsIhb/6hBOcWKR7w3I3YQMy0
sQnGYSy8z78TmRSvnmhGmjKNbUKLX1gCwNDbDG50dtRBnTOltpYBzznlRWVFeXrfDTbszOJMuZwd
thRWLU4z7GSjO3EckM28es0OC5FyrvvMtkZTBkycYj/IUSCOOkN27DH755dAVsCaFJ9Hn0F4bTl7
JZwSnehOIw9jqAr5Esri0r3K/vl9dUnKYVivkRrJv6CtWKIwqtjLuU5OReF2Z7Gen0y5WIU0M/Qc
9IRpPuZICB448b2crwZn/jGjWfAu8hYKAR0Rkw5KY/5TDn1fwaFJ2/HBR7r2kf+h42QuiTAkZ9wH
t9xBGTTRnrRi4E1ATT1hj0bhjEIAg5f1rKdMxFP0H/a0WFeiu0IpAnzkPJKhMjHJovycGPKmcky0
pVsm+ay6gUiS2rNIW48l+wpxxcAeGPsCymVRC6oE1CoAprI3SJ5t9PVeJw4hxSmXBpqMkTAJYp+N
JYCza3CF96uIESXXKY1+DeqlKq5uYwl8Gg9kthb8ad6+KI0vUOPubk+t2jIfegudz8B9IPMfEmhh
QNPiPg7uzHYePKx7hH/ICpVzX/MeFoF5ZYDoKz3WpR8BT7qgVOJ5xEwNK4ZL6JM9en+G5TqzP4Ow
LP7vEmR4LnAAYkXUzWL6WsQsnfjWI1O8x8/DG67ik0gkBoWKD7jGcBConYdLfwaDNe6XjdcTr8dr
8XDjZidXY0zWNMUmHEoaONwoyiYdx2KrvnooyO1i0ojo3faxqJ6+wRYmTzDjEyJlhZpUJHGhgL+l
WHvS6QpfWMC8/MTrC7MpFwFZ/eKZD1w+Qb+5bAPmkw5m4PULQpMM3aVihvfLewrXAC0du1b0QAAB
+V0fG/c1bz9uEwBYGH5w/byVKg0e4yNoefxEGPQXNPy0H/2cbZX7cNZInY5+S3dJLTopvk4Lod5c
vnbklVfed1bUK711zZGXBZNRYOaUYVb2CZR/H5+fUrladLvu4vyC4as9SroBCUS2952QON5iJuQX
u8dy6En9aoohT3OUTc/c6v+wQ9RaWmvWOnAYmOwa4x9Bd2GounxLrnHoaBoTFjYF90mvDrzNDG15
xIB6uo+JormilK3obDiKGOGM2p9BH2dYNk0L4DN8+V4T0/Cp3Lj35XVKahFOt8tTZo8XyGrIk7ZF
+MwL3yhxQ2HXJZGEKTV0n7P7QUbEuwutox26TZD5r2tQzqjn2C/eQxLluAoLezIYTDPJtNhu6BtG
AVNX9grKBTgJtBVcORZq09dthWnROtvfAuAO+ijkS6AQcKoLe7HnRINCd98xzc1he8HJq1m5n8Gu
dmKORKhekQ47JLyK9xrT2EHpvy7bi5BXoaVk5DaM41sWntUU7MOwpvAwcBUH66XvyFEgbGuh2wdO
YgbMB3rM6CF/EYDNNMybJtlUIeeUE5ezjbf+ghcru4s+Hq5AfHmvwKnjkl79uEYIkjJnEkYlTztG
RLPYX9irUNswkxUBmsjw4RNSu7gDVP+c5DybUiYKxWtlBxITPtrxQJoUxoa+Bllx9JdRhC/cY8F/
CvJuYKbsMRbkS+kw2K7JB+UYM2fOKAMjOJBCTfuV2XLFecXIVdPpuV38UcjWY3qL0/sLA1pxii9E
5m12+gbTj1uvv2xbpFUShob7CeIomtBLwAnm5ie5gB3hiakVm3vtrikCzTEubdv4PfDNMej5hX0V
DJ3EPlzTXhjUuoSHFMPl9bLidwZ7zlIJlqn0Z7WJlycv3zdlfOmYqUkD0Tkjv3Vq/FSNGGLKzyDk
adCL86mfUPHZTP2Hq+yJls5cAl5ho90gWJucWWUo+qDRPF+AuxZP5/1ZP490Fbwc4JFPvDpUkRnT
xDlS1pF1Xz2JId3Rxr7UVXX1rbxf16Pw/vKvoAgozh/4pgJeP1Cx9XQqA+TJzejX1Jb6swzEUpUY
u1Uv6NfIJwEo1fsxw8YsPWfzsovLy4Jh92dAKzjmFHOyz/5ZB1BuhnYN++vm9TDjCBs8TwoEl1O5
WN4I1Zw3iJyez5guWu5WnCIVknllx96KQPMJNInc9qJYMjaxJ9ZbzqYmUfcZK3Ri1I3vLwRSYjXp
T3ihvjaNBULU7n8kndl2olgUhp+ItZCZWwVkdNZoblgmRkQFkRmfvj+qV1enqzopRYZz9v73P3R4
jVWgxPDmzAVUtWIStkfoQCCQebFUKYpEGcOi00TBsd3XAMbhLvEoJ0Gc+Sblr2DntR+VnD0dcuCH
ujY7H3vcmQFELPXf86yN0AtBzJzgI5AJakNMXWO/OT8xrh3ZNK1FQzD4ylyEHgZK/ZwB4nEaeQYs
IBt9Chqj9l/dgUTFc4mSqCVQBltgMENA3qnAAAm6iTITfoHZofqNnm1jWGNGl91DVsICZXBY4Ujv
a4/cM5IP5WR86JkFzN9XQqtZQGxWKFhiYSrYD+342rSrhskJ/I4F7y5+vPfk9IFsAO0Q8s0rXmn1
makwihRG9MlrMe6UZEXiAcFrvL871Eh7npJ5ccTFTvPly2cbw6uRsTXM3unsOcEsaYethwY7NQ9R
UKFXvhMQ8OKhYcqMWcThE8rWPzmcwaUkjFV2ujPTu3vjiX8JuM6KUQOxnKx+dEN3D53m+HmygwxC
py6L2H9CxTLu25sUMge98wCIACngIJE0WslzFCrUVFQNE1wnliZgEWDrvCgsrbOfBQPY1ocl9by8
+7HSMzCeynGV0YNWgc5tPSmeHxhV/ej35R19QAOn4G1xLfLL5OM0ZJ6D7bMBKn/ULYa0q+u3NVHS
cW5DvSUBMgQIP5i6uTieUjlfK3oAHSu726bFSbSx87QASaQfk9RsRtkiTXZUKBNAxmcI9+CtBuYE
u+zfOGLkzr4MQ5q9vIOrLNVnMf0yOjAzXEwY2L1wCcRhAw7hRPlNwG3rYZFS70L6/3i391pOBVfB
Mic5GyyHI2+R61XADXdiHqNmWJa8n7RLyxeEDoOQgxoPBAKDLDABOIuJ6D2kdfReQNAD9/6+X5oD
E1YlAZxBab0skM8ZDv4I5i7l/A9hj3/cb30Pawktkfwn8umw8ntQPT7IUDK/PgXI0gtbqBqTED5G
DdSmAxKMmVMiHDAgToq9JqUWbooAqgkz1SVo7f0+7tPSN9UUPiX0Sr/SteM8X1IDrhJxsylXj0JP
PkgJG7XQ20ORWngAyNsXFQenT0itEQkwp/FrFU/WzB6aymlru4VHjlDLk3u6Tk9NqGb1XxFdBGOL
oQNUMNZje6Eiq1Js2aATAfuMl3m+rN/R6NY02QoOltNZ6oGDvqHOf48wQfRh3PU5lmSIQ3jquo15
pFehjhKZLbfWkc7ghtvT02qP7MCJTvVBvU/BIPS3IBc8RZ+4+Kxp697sPBg8BeNlGGq6c6O2Gvjb
tTpDi/BuDxgW5xTbVX9f9qcPy2sm7k08S/HfbDpzVoERpD8j9UZePRL05GzPPTa0t0PcHLRR/xXU
aYCxuAIMYpS93WMlAZ+vhkwdPxYwqojjVdEzd2EN84Ef1dlmRi60fJFLcTZoFUls0P/rDqnfaMxE
3UuZCz2EeC3KMzGCjizRR+ypP0P9WOxu2/gSX964DHwKW8Uxn6L5Ng7gQPlQlEAYwZBi30s2sI02
y8sv1Do99BR0RMR0KnQ1TI2r+7ZRwnpd7jGvQAdyGCUJ72t+s6EvMz2gxxwaeQr0bLjZ0xWhi/cM
KRq/xiOq7AMFiuGUOODX44v5Mc8lRVlpfXRXZ0aX/6XmQobN+7rADO8dtrv6CFFIwRNi1MszIUAT
5ldqQF1cAK4S7R7KSwnLw5t0qN4/Uhk2+eox8YXJZRgAGGcgGXwwAu9H+Uq1epsBloR1s5vU0XuU
5ToKaoaS/JeQm4DbvGDBKYR5Cy+ZLvSRh9mEdSmpHHr3hgSDV4GFFDWFNvxQnVaxYpWfm2uYgag7
EoNItBv3yuGKPPCouOkmcpE7x/14rAVzgzwV+twU84ewTxisK3OuqOD2Bihqjg35LPtfZJbO2zvT
thsMPaSxuUvyjnSmAEUzytWATyKfNBUf50sWj+biqMofgPmvmzwa5JPgqdFPDOmyBq27VmrnoOKp
QcEWEABuTsfn50a8yOlC/RBbYlqmiIMEHoUbvuAznXO8o9dcH5KIOsmBapav5xFjfxRcOKdwRGyg
UPRuSCtm+Lx81Bm3KE4KFHxCRRLs/PHePidB/ICgrIdqvUSnTTZvwygS8ngyZxEnRlh0OsydDaz/
o6Y6SNmWXgVfHi+WAuQYw33xETdwllvNljBYB5VGGCrzoUMe6Ab/BDrvrptWZ2qEvPKk2WPRHPh9
km9F8ZubkYaFdfT5dEg47q5M96C6feA7k1mNNb0avGroY+/UCqhoGDEhabyxYE7QLNy5x+jLfSYx
5pZBCDhXHkJa/ca8Z7QzbH9zGkRxPdnqY/fAN0VfpZM3McljurIUcGVE3f6kM4hBkeK/8neM/Smd
UbVDTtt+spXWSjTMCbsqgV8EEEjyENxhre7Sr/RHWcg7KRp/FEzA/wAZ7Cm8jKgIx1KbDaU4sqAi
G715CYyr8kh7Cn2RGGRfi24h/CPMI0xXcBufiQ/zSQThErMdDCMDNEtbiR/kE363v/0vBqFbQid9
XfMGtE7JYeBwgDp5c77qDhhT9NlWPmaafomECCkDCJdIAAZ/lL0On43ADOWLhO1xFkywze2oOQJx
g3MIs1nomQyWpM3L1TbcxYGJvHoDnELk4+OHY3Lwt7lPq+AW3SJtMeaNksoUMrIfW3AzrImee48y
p428Uj3V0wmcSwxHhnA1Il2jjEEIKOoZN8qe4KIru80vGF6RbXhSdz0/Rh+OiOR7soVHFeYALvfV
mM45+JCMD6mb7zT/sQCGQUoQJecRPh7nXwXB9sUFZ0pSNT9H2K+70jMIre/pJJiSCktCm1a9181z
5vfmD7GXOEHhcN5sHm4f1rgdP3cjFQF+wWeWuEj6QXGZ/bWA0yN1Ae+8B8PhG7Yh7wOWArvqSoNG
NYJUbK0vaaOFregzJa9D+tkiBPUqQ2DaLU0m+C5HBa8IX2RSoSlKzeUDsgZU7yv3BHHizB99WA75
kVvKJ+CaK0l/MLqKQNbssScwRuflm6dvi3Cywl0KWRMj0Pik5rRj5ubRnmpbbF1BwXnfqSjPNeTX
GMVmtrk2lg9PXGbexE+8NPzMk1BbCn7Fn4GGllV0WyLRCoQIZCgsFm/sz28LIRp/UtgPSw0Pnlm/
weHSflEWuAyn5v36iTmEp3j64rXPoixKIjXSIwG12bzlXcgm8bBHC+JQ8bQw8Zrji+fUV33ZF9DZ
2qr/WD1W5bm/Zh4iql2ySnc6FMHdy2vGWfD04d3OA7aWS22ZhfK69x9eTaf82x1Tr2e+SrEY9v79
8DyknrpW5wwA+Vfb3g5JmITm/n4Vl9VRjvLgGUy+K6em31h0Mof/pFq3nwE+tgu6zn3vxl4ZmNEr
FPj3FbbXlNEbsOf5HXK+dvWVl/137grU8PzAx1foaMJ+Nhyl3/paIWlZPxC5Tofj81BeEQSFyS6l
BD7EW2byzm0h4yNz6H0zEr6zUFk2TBeXynYyn6w/85SjnazFrbj84M35AsDaDJdu1Zw41Tdyujfy
Ig5lvITG42VXWUgryTP+XcPPesJ50aPq92VOKyfxpOWHV+Q89DY7Xh7AN9zEobQyLoWLxH0jem/K
EsyYNhjKekUwIKqE/ics9IVqpyAdaZC68pGBPcUYSp8day9F7KL00k0dCjjWjBYxJTm2XoFBBlOO
2oMz56ihYscGcqR+pURjkC89vLyDQ+kiTZp4PcYeaINxbojg20cioLVJNz6BRPOOXqhq/fanDajV
RD5a7MQXw4tPWRR7wkZYcGejfuIO5R7Fb3UrbPqgd7N/99xrLyweeKoxaY6yP2ETrx57pprtl244
bQB14wsArncZVqbMS5PvxJ8Er7903aO19T5IHF6zx97AvQ1wKuJV+PtRuq9/ag7n89O7byhnVIq8
G980SH+fxp52AvqC5yZszA0On9z5LbwhYaH9+/3kC12b3+MRFMhQzh6RvmixJ+go4Kc6KDCvsEL4
TOJuajPmdTHs8+RI8RKUP3cHdzIr2Q0A66tnMtWYFB/72dfExTYY72hmA5kT+905hiwDA/gfHcjw
BzvlB8rVe2Gsaf1b+ofDuLFlI08t3eSr9zlb0BKb25xdUd9WB3QFTN+RxEQpF0F2Y990cEXzVXf8
uOO5FhZtUH4RQSKe3paybY6YY8ignRitzrrTKv8RYcyuYoe70tYsRrDPMZcbowdCHAFAlXVzTTfF
rvfeswdWUMksWf9j34FXTjWAr7fN1vdkLemm8hbc8ayj+4SrsE+vZJSw8T5hF6RXdrDF66tirRvt
dXBmiRfCKVmKP+VcCqqtQQjDe9lGmFlvpaBzpZ8cmboYKIHAIqMSmvByHlskJ54UaWzEgHo+dzuD
NHmZAKHWXsXmkLj5SvNpiODEnJMNYokFo41s8YSe9ty9z5CvepYuQKhkwWusRQSGR2av78MIQvGX
FvQRA86umCGPUw8IpgyVWckplwDuw0/wGeEknEIxm5VHKlLs594olmR+yDzmWNR2POdoRnIgNJQy
xMrWeh+AQSO608Kzvu+7wqMSR23oA3gi5GG3ggUVT4sdVExecK5cqwOEMNyZICB0ewSR8RxeDa8J
POMwK54hSWA3upNJMb7rcEVYO1xBX2HO02ZjKAedFSB/29CeXdPD3Tt0uFXwmaFuIDsZpt8tEzww
EgAGFgT85ujywhEE/Py28B2bKxvjXEO+P81chKYkK03lnyGix4cZUO++S7bjeA6DDQKYBVmYyUyy
gaT1cfgdp5KueTECEmNaHiMiRsSrOOKQmPiHUN2nwlJfspOiZLtywhmhpmcKgKfHFzhh8CThgPHS
jGmZmijX0bCcrWhkwjYHVVxg+QUv1oYSVYfNYeIwNdF/2d4tLh2EZmzOx8gNEFloUwvlPYN/Qf+7
RmmYuq+NMI2AJQkcp8Affw6aJp9lBgmhOfSlRUjeqPrFFAunLGazB5A/0AKeOpoZfzTKutLV0bYB
voBlYZNkMT2O5MwheDrmpUYeHTO5y3BAy1jBkRvGwwWV9LiKAHXoEngh/ZfqIvcqrPlBTz7HUX1e
h9niMRJYgUiR6jmgfKOoBflAZR8jYfla8OnOEBXG1eCsL/NQ/h3ZC9LMEc8jifsTkqR2ie5IhfFO
q0da0KFivBfKjsjSEiE2YoSv+Q0RIsbcmPOZR2IGuRWQMYSjMstX0M75/+ireuuHIdqdG4FpIgOx
EShEOdnyFhzwTRmLJ04bKJ3iEwNgcGmjHEprzHQSoaw27660HPaH6fJydHbmxILOHECxANc/CCxQ
ho9/n1mXW0A6RxmwOILUsKNDAAhh40yOFtVPBhukHLW1tUWEN74ciQ3LJqN251aDHDlymttfhQEC
3SpANfRmnGOs26rYvRaPRUFsCngVts/MtJm5zDlZ2rU53C4A8YCETER9JoLcltzOkPsYdaq82xX3
0XGixzM58Hpw63h2BidZqJXNy1kFcVxOMz1i0oPHCv70OBZIa4o80eN+ktM99f0aGiWI0njrPfCV
476AE7wDfBtPkhNf2XKB6vEzgyUMfyIwA8b92LqTW1BhIdjxfLBMvaYWDRBnvIXK1dJNNZhPwZDQ
RmM7unRmmSWviJszLzvXj4BGBJ9T0BGCkPdTK96PJDnII2wmXMMlYGzP9OHQI28jejNAncJpbJ2H
jjSLjD+GqmgeIYZ988B1I0PmKEHZ4GOoHxaQ8TVGcVNA948DT/ZF0Pbtz9RCbfPBhimoCLZyb/jU
WCr1guCSnGvdVFLZ+aQs7W7K/BOYe2a4PPjmvAnTlQY363oSWHl5qsPBalZ7ItoEj01Cg3L0z9Kk
BFIcxWXPvxfbDtqULCgtC00r90keAp4BMwMR60vusdG1yr6DE8nTAFMrKnbGb6yM2BFdn6Syj6QS
HLHw5VR+UHzOYjwA9zi0zlKCW4lPc4o1/AXQXSyvrDO5S7gp6j5e0KJzd+XZWb9S9J5KjRn+x75v
4umEifo01xzFQaS8GKz3TvdFMEmUQomTHD8MW8Fc/m7c9uMv868sZxBTps0O3hom3ZyJKUPHeGrz
JifCtnpbv6rQXq0hVLkr9wmDgmkBlRZf1GmL84KlEDQC1D5PTpLVVMAOs2aFcRQ2KNyRDODhTzKq
WldWPKzSmUD8TdTAdZ6bIC1usptgmvHb8ef8kGdWvMRqO9stOig/n+mvsqztN2YomQXjAstkgbBf
zF4S7Gp0a3JJLGxkuDQb9YI/Dc4kXzEDKRQwEPzwUCw9ntaA38nm9Hg0omP3c82c8SPqA470M5AR
hpRL7e2VoHmgAizSs/dOdLRfrPQpx/H79pJLrXG62VlANWd3n+haGk0eOmYOGt7f7B1H2ixlBJQH
H9UzLvLdYamtKO7MYPmjzB6byQ1HPSZMOS3Agb2EnZZdWnTV39wjXqPfVu25JasmGpVaRtBfeYKG
72SV4FPanTGmZj3VYCHYbUXv1cMW/yl/VYwamfhpElSkoXYmRIOzegMdF8CY71FLxkaRNRTYE1Kq
7dsEUKRUoQu89OC5St0brAQasCR460GGPBmelIpTgce2fnU0HydGtjgEhTZUNsJxKcSsbiHiQTcn
vAvKB6YN9iiPxPQCAjN8SlBgsvQw3Tg3L1u/zZUccXyl7CBea2947e4ttd+URtKE1bl6+sDY8DiB
dqGJ0BbfT6rEnpVtPtIqG/aJHKWuygKJVKE15+9Fg9b+hm3cj/HXGr5Ktsth5ErhA8BuWfIF5fhI
+pQOOvvTbUzHWIMS5ckKbX0Re1HPbAmAunbbkOoG4BkYC19bdP4QXnbICiR8QVDuWM+dft9ACZ24
xeM8nEv1UOCf37SbwssMC9sK2fn3togSrFSK8vuGMV+MMqo7vHC8Y/UmIA/ozX81G+BzKMjGnAkQ
w2kOD8uAvprXyQrT1GWvonacZQkki/emOH1iq8HtZrJpWF9pZtYd/uF3p2Xh1x/Lh4+AAONrC/+R
GZUQNTBkyap3CS+UC+tZzxiuwEV7Y9vM89H6WIk6ZuF10IdGaTqpmcT31TCFls0+fodtag+vbZ47
n11zozSpdo9NWfMlno9uBcSxXIYzg/+H4ley3z5CCK/JnJsKyQYLMnO1OCKIGC6WiHSISvUDVBDJ
NZSFsOx/Bx3XIqbVmI/4CMdAkDvv855/flIeewTWi7/8KyMD9WXFLyd5rO7Sj9BfJL6p4VXpYFQa
36cqA1f4KdglTew02WIaQbNVCrOux8nnQEDhyO4cbEd7oHnhSAHmd++b+77/5nSHbOzNI6jrr1t6
QnJmvNndlrq4KTAvmnqxJRS2nE0HgXnKJe/REeY0Xy0guGAPE2eir6VubcjbG0aY6moyYTm4kRfB
3+hcDRtst5pzGV6RoWCrz6iVi9OTkkVaw57XKEWGpDNSJLfj2NfAT30Glo6vzB1fyfusVhGUwiux
dXl5/+pZYE/GRTzh1R7VzL0YV0GWNRdZ673bdZ+7WXrI2t0r3hT4z9BAoabnF+Wj6mt4R/Rz1Ra3
Yw8fOyZmEOhPxnYri+ov6O8pdKwfbBOg6dIsFj98Kb/0hblII+mkQuSYDqeauzBUibjobfMsPKGO
z0oYNy9LL4MyAF9VF0kkm5a+QYi/0Rf8u1FW9Y+5GYSpIk+LoAh4qfHn9IWySvbaqv3idt1Wf89l
NZchCnOJsKmI6qB1NY8zn0a8tFsGDYqYwSqCD6MOYVpx2RdvrKlOZaB5pSuhwfyp3TQa3yEGkJDn
Wdg48Ny8ylFtkCBgh9rlVQM44f4jih0YhXyXf1ggvNdv4T5/NLjJpfuBz+wQvzLHWM9PvUaxe6bG
bNP+CMtM/BgmTlj9Jt4IoWTHwh0RknL8N5AX969UmAKhIMmAPoKbK34z1p0FUrab31vp5PAGEQix
/DI+gZfIpou/vrLi431wMKJhw24GkRwfoXN4Ti3COD15k/yZpiWQuYsXW2tno0//XBMDLQ+bbjbg
8Hff6UqUq9+3GksIGAuNc6Ovp3a+zyVCmbDgbj1Jt7t+rtcrJs1gdYajxK5ZLYwODyyMjWUr1W0j
xWzWSvFfI7OXYuX6HOyEWwoaHX43C2qHSuLRmwsUh/l8ApJE6QR3FPtKnusPXItV9TbcwYi3yjAa
qolcXjENJu0+YathX7M3rHGJLeKRgCwbXhf8vAES198rTF4nk7APdfqHjUh4O8jzVGAHBfsyHo7/
55OSWdBH3vrpc7r9zG6gXFU3/VBDWMYveSVm+Wuq05XohCsTa2+4Jq+V0FHarYylfJX93uaoLC5I
d2Qukl+/CugbxXRaw96e5YcKShc7FaqvaU9+hrS+n+tuPyekgElkhfWlxf6+5z9iuSbkY/uWrK8n
rJDS06Yh3zK2szqbb9CdwnckIBZBjGR9rqcWBjqpJsn8K9vl5rYaoadL+YEhH425Yrr72pWip0JK
md6n0zno33q2MnWrFfCCXJX1Zng6DRhwL+0evODHNZhErNWSGoQ9h+Nh+DGbf667Ip+LR2P6aKcr
FaO5ZNfhWjLbA8ZO41+BskNVpnNzvurp5wdSZgdoA+O3f+Pf0ypZTVdEWNnKr6nwcHCu82E6YzI5
ra8PzxyWLH5UXzoFjTDZyTjMIYiZfvzF/ZAguPLr0pnNynLqI1aaMghcFvYMeUT12/r9bCf2TiOv
iq8yUFCZ/xkWlL8vFf7E7PZFSsRYY5k0pJZKJNpXtyI/67oA0vWZQlOA3fB+OwuRRCeA25PH5bOL
10Ipoio7IQ9Y8cDAt5orALx33PSXk3L24PCthIAmKGNApw+EvvbHb44ZjPaoJ7aVJQy5vxMO3Zc6
l+dM0F4oQWYxHvBsAS1PYjY395I+71Y80oL8nSuRbgNgUs9/t7SeiFQPj/e6th9eQ8IVXpJTWi7q
lNL79aHu2M1xhnfLuqOkZ8A1L67c/GqUYHExvf9k3O5/6gY462VeZW2XYHM7l6s/nr7CTeY9PptQ
O6ZZPW8cYNqEOnDg3OqRqVktlPCSnlKfy9+EK0wnk91njkeq26VzHPudKauNPzfh73oFFenUN/Ck
1j3NWLZY7QGXGxTW2cTya3w11izpEvKJfPaeHHYEzWSXVYsYCZIDOTyNl7Tu424LB1WfPXDmEOVF
1XjCt/BXuk0z5hpm+HihsvvV2eTv39x8emxTiXaWiT02pDIe2R7yZhW+YejAf2jmabE2UdkB2+8T
OBRq/yOSHnub6ISooK2H+UAohAHpH3ceBvPrXqCkfNJ5EPo5urRLK9bKlZGd5TJgh7JhOU4Gc6Y0
j036ITqa2Ub53Q1HNQ5qOpg3lMdEZVFbPlCNvRhQGBNHeTn6B1ipvT7Tk567cInudD7kCp9IyKTA
FfjllorXuqZxymmPX44I2doZdHvSh0iOhY1y0/79rQm+ncSfI143TimoMtN59w730jUk3XmjojF3
4suBhqEJf5PuL29X/NJhr9W0t09tKclBscw/YYp4wExPxnsv4xVO94WjEKN1FMiQZMD0HlMt9ZHF
5Ljy8bH2z+1N89QQsw8FliB0/noO8a6zywt8M9wH8tVIiOBQRLD5/i+7uUO7fN0Nqxl1Onjuf3dv
IrumKv5Jb3pQr5bd+4EQ77i/6KkvNmPb6de44EmSJd0wFrZumkPCSn9ulV0m4Q1MTOJkwBuODdlA
fFC7b4N563spQ60hT5hU5h5npIGw4m6lDvMJ85k1KTEkHy0gQk2fRkAKTqFZq4xp9HOfmzNxZ7R+
yWJQzlbMm5mT2YxpkwWhXrFq+4bh0qnK5kz967gHJouhdv/wabqR2TS9k+2DLhix4BRQKQ7vUCu6
k9SsBe2kTedL5bYy8umP/I2i6HlzJouiOSjNOgOsQUaEWcfvGbUyq0kXqISrTqy50QbsBvafwDQn
tg2sFFFFzv64OA39HzX43Xn0UxKf9tS80NtcDWCZ3fYOPEERVabL4sfUnT8ds/La6hsH860XsV02
M3Rm4dz1sx0R9AVHnPo3561azyWWV8KMKjhA5269AMqZJ7gME5ha3BzmbHbCzCuZ1z68ox0MU2LF
qEHSMOW/tV85EKvs2OFhYhImeR++RWZxx6IwLSjoKCFgFr5uSMiMddVFk9jqCocj0DWaMOJXBasl
c6KJtBXkodf+hkYE5X+/Rwg6ythnG2UrKI7MJOz1mz4d4buy2Nfvr98msfkN0za+x3NsYExasGhp
0kVmV/cfIcvEZC2vu2N5vW9K06rYauswp9hB+4E67AIBgkJIHyjNct160Lspu5rcSopJpUDHT22X
Wp+QwcuGpxnNc/dHnd4oFvKxPSwG41DXq7ENds2vhuoqt2Nlpd9oxqCOPeKXr+1kvYP9LNa0AZyJ
m0wIxn3qpDYFM+KdfgZQb1PqROaGAjxdM8apoPRr0Llc7ZCgNhlh93mOZcZwvwitrzEYBUguTzR6
teCLAzZAt3kpLGnkCw7eRlbynEbBexpZI+tAdX7IwaBjowuDS/hGwbKxsgW05wr+mTOcR79Daj1c
7Fkb0NVBIHwHrzQwHfwJaKub72JL7w4JVD3Cja4nIRxPk77ErtlanxJpjfCWLaOb5U7WjZlAmBR9
izlqSMp64HLafd6C8jTFdbrfxmiEPt8oq+/S6LJwVy8Ck23Dig/dZ15mtEf5RtJhvvixrwJmD8qb
cpMVASyBudIAp3GSKUGnqEgncOLKd+/3CumZkSeOMcBPg+SHBgYTVr0NFNQyKaZg4USYZ+1ewOEK
MDb/+7BsPghEu6mXjJk4CwM/9WycXgk/BbjdcIarBa7FRLJbaEXAyW4VMsP5DO6HgsuXGC/Wqz8m
Xf324SImbScLVmtx+8rc+2nUSwNZAQS+D4ZfONV3lv18xJ/mLDtPrkIurnDHmsQ+lgLcEDyEUJNF
O3uvQNezmq7x6WOop0DMovq5M5Um3KTC2HCJTpTnv/25L+VAOWcblXGBuUySqKgQ9Ki/qUbmsJRf
YCJpd19HEpW0e2j7Us7GNpr45nfaQErFT06HxGZVyZiUb7qvdFuKR3KQSBrvFPe9vN0vE5EjBZAj
wkrG83PzUL/71k4UtxbcGkLcqhQu0GcSWgCR+v7l3O42sL+IRnKKYpmElpcZTKDtXzuVG0dZvcug
+DVjD61pX/kVBSg5CVoWMP6XxlXCl72GKQu2DP8CcDJP3andXNAOTwM2IzXtXT884FvVf0/zAXkH
dJitt6DZmec1eUAOG5KObBsyLEUTjSACrHtgYNQIdoFDzC5fNI8wz9wyGnYdczAaOeN8Q9KoTclk
2zUaYsExdOr1BfOf1y6Jq6mX5K/EBGXAavWYvYw+bycVaoaBFo7E1QvZ0Ql2VbBYu3HkwnSPEA1x
zrQGF1iYuiqNl6tjVmwJX/kFR1KsMqHqAe3XXgG/sPzhfzBjGpKdQh4fyB5LXRHBC0JHNJGvIr4A
WBEgv9wBGtZMJgZXHLxhfqfO4Kmj5vuTbnN9FUh4c/agRtL8ALGUpOr7WrDc25xIUABVT/jBtMaF
qjPHNA1TBpwVoMRAI5x4RoRmaFwOIixKHn6SzNof5r1fehWk3/n2YTPZ6ndokZE85mrYIGhlh54h
ASTc5iX5ZOBV6jHpWNrJqOCx+5pcYISJMPmIdGYiCcrFnf4ACmNcDw8JN3dXpaEsvoCfdT0sbn7z
tjH6ldDSYtQOCRT5PKUUZkP2a3DipXzoIZiiROE2UUdGIeI1bhxUMATXAqnL99Xwo6WOyLRbcW8M
vLn3rwwI4FYZD7L0fKNYoc3GWqFlEAX7UD9m6SwDOUe7zwyzOn/EFdiYoP7e73uezPdMWKJmwu8x
pKyURq8bQCbwdTkP0+4grEj/NOFZdH5+n8uwtsQplteFOaNvjszVE9XUBwDGmMrDPI0d4ld/yUZm
/TnAZgSlef9JtopHClnD3BcLKGrypewdmASx5MaLGLugqNnuX2rYbrQfPJsINWfEsOAaPDaYISze
uAmAk3chIh5yW3GrJ4rBLVjaJj9VfGq7CKN7/ebLXVTpvs4Qh9yo1oWHibgSMs5kNfLyxCmuqzBo
cnLsDLtnc5vYRT9r0acTt+bh9N6BlPIQyQDws+TlypSyiYvP/fMGX85tRnXJv3ACQmYx/kdJ2IpB
TfyQ6HB4LWIBiAeY7l4QM0PqhyPIWTMv2oaoiSH3mp/3Z3xP4dRhGU+A5h+bpdxYHaLGRX94pjMZ
n8J8jmmmRYHGVOG9675IscanWiFtpz5KEbbdcIVMV2Tw9YSTntkynIYmujuFQzjsAtuVAyYwGT5N
tVfuMGN5LbSBSatJMav5hm8eIX6gamejI8zg8NzFa8ghv8xPtEjf6TtOAW6VJeLn0oNjhSZqgfyB
ItR7RzcnJ/ljwf3NlWl37029M3mDTb5jas3yfh7prSDRXHpuMxrrf/4Cw4F8lnQME2LIq1wRN1q4
Zu6rvRpU65LctE2/LZhZbMA5QomN4+HWXr0rTs9TfuIn181G+Oq30h6iWNAsitVrk7ntKp1m/rDH
YO6Pr3uJmJ3QYLy3Mw7A5aC6n92NjCHMgjh26pnv4tRv6x1z32PJBreID8N3hfcQeDE/AAU6te6n
egdCPRyMKweuhh9EmPgnbGKkVkf2K04mKCxVGMkeDwfpnw9n432u1u9viCjrPnh9N/t6xUsWF04Q
Ts0TUO9ducMVw9F5B/gIAOaYheSXftedW1bWMWG9Xk2wsVGhfCSbN6xplAxIE9NN6Y08nNuvyOjO
qnfKod6J5+cpHo/uMXElbVot6pUaPkQ7eQcmpAZ8wlQHwvVjwxfWUg7FuBp//xxuYfO0F04ivinn
6ow3EtroHc0iqxzVkMi1psDiqrFEnCjH8PEY3wa7sIvwZZJovMdlKd/WzMNs9YfCNmNegkfjDxU7
/zVWWWgEpDXwQMEe5xEj7pD9Pfl9r0rSbVl86r/XtiOwYmGg9bySLYqbPyjUjToC9iKlBNXCjAFR
UPrD9g6VZnGj2lhrdJUcKnYLfn9QjpNh+rneNiA75y4U5rdgIGZ82MbBnd8lp2yVXprweRj5LSI8
rc88DtWotMF9KVhBAmpMKGaTr+41S3ysWDbGRTthk6p/NXDepbHnwPpxrMhv0+qNQY79/MW9Zfh+
kKYz2llxq7BPMRkXEaljQwgzj3nSpILgyciG+7w1GT9Wh4crfxkvBxMGXp1x1PvvtmwiOk0U6KjT
n/yB7unn5Q9/zbc0av3GxfrKnITxNKYGBQNxugkmhMoMehZDAfgl/eXt306jUAeBLz/PZlpjyfOZ
frNrMlj+MG6rvEob7SUY3bALwRpI2fPZzfEdABmkOIXAw56ArYE51eD6MnUltLyzHiwlI+HYparA
/JNVs0ESwziAKSRZoxBGexQ5mJXP8B/g//D1k2AUYqFL52v1xONoZZg26i8WUP76Jw0ZKsPTzTIb
QUz2ifjrjGrJokZ/hgQTS570S7jIq2GjQoHMwxYaLHoJPKbSubYVoskG8hgIzO2geMYu3qmLDPXu
6G6ojQZ/eHvcoYegIv39j6f7Wk6dWaIA/ERUkcMtOQeDsc0NhQM5Z3j68wn9Z1dpa8tiNBpN7Ole
vRpEYh5p2Q+YZYD3eAXRYuJLjed9PZM3hAOLtTqwRh5hQl7efSyVASfwD8KYHmRbaV46ttPxJrBi
BhZokY/jZsvfp+yodJBHPfUgIF7+OqWakWY/OZ/Kq8Hsdzdon4d7es239OepmzvkUxZb757kHvxU
8ukfylwa0NMFH2qRlmz+rJ1+cu/zj3Ez20y0Zl7EVXV6+pxPEr3HT/zHXu9gqvm5/eynibVoQDZ3
t595tPX4pOq9nUo7QibKSqoqDlv5+yzPhvGWez98nj730xVDpEUcqlKRF0SffYEGUeiT24+NT5Qr
pe/h+5vK076vp+vpIZdP2oqC3Y9On/5bNFPtcS0R2P/E4+bqG3gTQumVjtVxlQrS86u4yjmATaZa
9sIDiDiWiGj32X72EqPsjBpY1JfWuJlpZwAw59WTWBQcNj+Eg8JX9svhFHrnYBupg+vKgXsqZ650
KoDeHh6Br5v1yI7gJEg0BAzsDDjDUdCSwF+T789hXLqeK7zhLgyxr5WXG/5pXsCulxVj4lJAtjo+
2KKt+XKWROeJAVLN31DicWsB2/HkaVwSpdILZjxuKPTAezmY4bKiP8XYTka09UNFRbdOULVZIfXy
0TDuh9YV0+vubYkPNlkPVldNC9YVQVsS2Oc47AhrBFTmT/xpxhwPQMAE+fomal7e1jfUcbe+IZV9
PwN38yirr97Wv1m28clmmB5hBVSk9L10/JyDHJkWl0I18mOvKT7TmmWIQ6YYXTgsiTn7z8XwsmuA
dSFExCBhkC91dmpkdN/rgpEf15UHvuYJh7Ksp5HYim1EO8mKfi4AiBNjskecJkEoDg4UaeFUIsFB
uIxeymMsmaJB0KOr1NapIU7JuZesAi3w1C/nulhROZRY3kcwMCwGUFeLyWP4rIkfauvF2nqqWE6f
+fRkw0j7HhG8BnZuP4CYC2zMthI/m3ZQ01OuzgYxmA4+ITsHc+unfQJH823zNITdivQX0/0PF8Dq
8nM3iv6RErqrSVAfJFpAmjinl8ynNrr+itLKUfP3lCuNh2jdYs3H6Chi5rEbYMJBAaJDaLqC2fQm
FAglm7iYE7tB+1kdX9sAoA8WbW2pUoNQBDYlMBXTxWR8KDNOtpKl1ej5fXhHhA7UMXhANwddxdcA
wRG4usl3IsnxKzlJ8V+E04DSulK21nf6E40/zoQ1J2h4o/JZ1PpNwN5Mz7jGHE7lFSNHQYwEfXyf
C5ye95/PvivzLaJePr46yGKafb/UH/Y4K2ZDqs3aspvB/7Cr71ZFy0yuse8+rbQqnpBvxsAI8czb
3lhVAoaFaJX9/zRJTpVZ3Sq/GtEJiXh0Ba5BunyRhcSuL0vlDY1qiCKORn3yIyDFaXJu3oajyzA6
XQ+E4P4k+BHzGM0jP/NfjHm8M+bCj2QhZG9/sypnl46RdZrGPr1s/qu16XO0si6OKieOIVokJVzT
r9gSlyxcyCvIBDHe52FfeQTsZarNoAbHow4BAokdq/aZARf71C9LIKkXog9Zv8UYM49BzyuUFw49
g53z84copmiz2t1ObD48Wujt4cU7ZV6270GsMgaqBePBWUUgzwHqVqMGSizP5H64FR2YXgJW+BcG
RTlgzsxSxhYmDR7nDDpiZPLvNpsauogGeLwF0el5aiMbCFs0GOKq1ndbVCzQuddGD1bT9wUuXrMp
3oztj+lXo0tgx7nD67IIvLMl1jmiVudkOZIoXWelI2/kDB/SAm6XuX0EHRdMOtMCdXWiaKsFmKvP
KMYZ1P0RdC+F4Z4gZzsXcYBsjD5Nu6tVnzP5BV2EOTcXiALmiLMFQmyHCgg4whXsC0eeuLSt+eSu
JONqjAp2XOXvYW+3RcOT+cpcKItAq9pcmJ7CU9zEFx0cy6csTDMmJWw448niPBUinkKbkuVENcK3
6xGvxe9v6KiX2ekmJU4ZxyiK32xrx6uodIjz5eRatzm1sV+meORsGvdtJ0DnPmuJR3k5a2SEpYm2
4ilupRXqOJBbKi0AzsBB+kaG23fXj/6D222iOaRBeKQbGzj7t9lzlDwIsNcxhQYov2grWaFvQsr7
h1Uhtp+x+L/PT1WkmcKkZM94XcAwh1c7o2BDizezYW5I5Wuxn8PwNCVs6GNEee9Of943ApXxV1jk
U0FLWtA6KS43aCSXtW3u/YRnqXxb1/nAJxCPbFejZIBm3C7fkQJ1uJmb+5O7Lra966lKIG9GxTTp
pbesWqX4BiVmXZ65ILROkg850CWvXvEpYo9yAv4zW2DXmWIxWNYCTCKak8kRMvAGWqgcwqvgr7pB
0e2GxtZh3c+N63tsVPfF5N4V/jmI+BgEukt9iVcSHxd4Uy2xkbZoUzKJ4qmeQqSKdHdZpYTMHrln
dTKY//cFQXY6x2gMxwyfqfGiiqkgCCsjHHlcsOwiOoh5LgCeZuvlFSA1lde6fAcmxA8BYAnSDDUs
KE4A1uKzPjTr+nxbSo758+75VLWdRkNxqvYE29t/9S6TyOqdRnjX6MVXH5F8MT6kkZLtlk5+Twtu
yJZa0VVdfAQ2ePsOJDQnkPvBumalKpgrqOPmCCWO8eYs8vHM1uLRmqkPPlvi1aX5qeMDfg5Hlpps
ZUMHu6o+OMBxw8fXHUF6uJ/GMakOAx/h8s38aN0FEYIZO/Qe0LDFc39WohxLrjDtprcgsRPo3f5R
FyLH03VrKhjaZZNkBtENZoQ2t8klk4LtfirdxLrudzIXI7+/jc0LnWAlH6GJve6hHdfd4YBsm8Kc
F68f94AHZeuWfhSFIYjUj9nq740JkjMoGl+R5JAK4TA+FoH0erksNVrw1aU06Ul0I87TwXRCtCCb
cTFPjwJF5qocMEsVbBSLGcCUgB10qJ30pGvZKfH5/DG5RnMfNjDm5fkpmA079JWG/mqabt0zFW52
ppRroptJNW0Gq4tyIzYgY7yta2XSg9iotcWHahtcoQ+Q29LfzDvm5ezotMRWIEA5L3clqzxKJ86l
nPaEII71G+ZIghbaW8wQ+58Ufz0iiE6IlSLbMubGi1omUh6PzBg271DDG2RLyRJE+p2sZ21JwGDU
7JUiFxP5mMP7wEAfPzrP0yd2efxrCEru9w9u02p1Fa0Z34Y2WWN9F2EBpJjVSFUIhJKp3n9mb3P4
rJEmxKE01HbkEu7OquCTmEsqC/y5zajoN2FY/Pzo7j/FzTKZkwt1GvKpud8m51y5czMEMQat4Cdw
53TDa/LxCMKk+QZ6MdT6h+hgx+1hi9qzhNV8nixuPlbLgnA9fsQVgtCDu5kA4rtL+Ratn7BsCVmA
+cBaA+2rUXvsBSZRIO4HZ8c2k0cAZ6zpRvCH4woIO4WQPam5FcAzU8yd6gm+k1aS3fSyrRMlMRUI
StBlk0hiEkeCfKcua6aOFbak+N99X3zivxI+lB0IWxvwpyU3ypUCIxs0GeQnrBqD/5EwC884/zxH
irNo5bkvXvnQ3GtHEHY+Q8ThdMl2BH1PTvzWwiVaSm/qaR09EhCQBkTf206a0Yp6gg+2KbeZcasW
7I7F/DIzBjqYGRDiuTr/LuVKSfbwTiz/meI3gol1Uz1xIlmViKpvWG4BEvOXLEshp+dvXDeoMzM/
p3pAL3muUdwsi/EvsaCMVDwekQ54fwyMhIbnEwcDwGUCIDM6ZH66tKEyn6camtbVtpQ4GiwPENHu
Blg4EIhFgqlE3jIl/lulUzXWuf+QTl9zxmVC5RmI9cE33NpMX6X1MDPNtelpLrKiMxaZ5DcQZksG
uNjt0RoncNRANcUHfExGW4HfJP6RXB42PvM9VnjLAO6oEa+R/WD/LFPVixyDYHQH07cWjyB/PRUR
95A2IkW8fTG24lNVHzCyL2LG9i7vj0sxgZurhpCkSv8/fQzHT2tqCScTzAoYHtP3aUQsPn5HBzGM
ez0Buthzf9LA0+OPbPny+wVvnd/WFzae9cyELt1igCY3XRSysBoDJUnVd5+J+rF/WZcwJx2FH02X
0pNMpKjGTpOMqlvdCbkVQNaHxhjXLuk8U15reWKXD1SXIhjdT4XYd9noARawB0TQiXiWKv8xtaqM
X1qDxamcfLCwNw/PDqD+fGBSOxpepU1vbC+6Lh9fRNnqTdsJyGd3glkEuz9XoB+BzylEkswiZPrE
z1iUQm3OlSDXtwScBXAhgHBq2Ap4H/BSCA1OasGcQGZwMEaWCGOuTBHh4Zr8GEhoTANFBMge8Ne/
I17PdOwh0TM+8g5bOxMGQ5QzidOZgGk+5FEysuck5hFbSaA7iJTXlsGopzJxuOO+sctvAbFOJVHj
OHwLboc/khx3peiIqONA8cCD2XD0ltsrpq7hYEdI7Y8EY1EBvV18m7WRTFAVeZNrwqULE5jSubBp
CSRh2d0CRzGTe8iT4MIh4/GfApuNbQgMJYdmsecg2jvP98EWwbX7erY7WG/CGnPzWm4InwkpZutB
fWV2IpQc6gxXr8pToS4chF0Tq3fgqdL7HfKyyltqH9qaMhsRNzlulx8NNYQhKHP7Ge8K1tJpjIfZ
wFp/Rnx4mSrfKDmVg46EV541jsvKKycX2kabOft63+XlLrSFw4UqJjdrHXsBLaImHKfAE0Rl72/B
AWoqcpM8ALsDUeBVBGVxYQmh/1J63+vbwmpwsZkAubZsbSDkdKDmvPJo0GVd24Gn5qtqtIaPsrH7
r2z4ny7vLFX908SaRtVAKlWDAnbnOYC0HmaKl/oLiI7ai7CJHkNrKb6PSP2oZSNhkw+iZIiBkz//
WKZ0QH4kQVfUA/wdVsDdKvaqkoYW8JviOnRfFc+YgsnHz+iRh9xOIMeW+Z7OuDzkmV/uamqQKW6+
+c6XzsQlFhmU11iOAhsL4RpPkwsSA6+QS7Z8eEUmFvCKsSfaSL2vD3l/yMhZOhfBNR0v/1BuHbqu
SM2gzOZvCvOP6/v5kN/zCwOUfr1BatfOspcX0w6kpDvRj1s1+j0TfeBDtYjX68XHYK5jFRJkApNB
KVo91u+VbDVqRxg44RPI2+Kv9HJ14D8eFPnYF9nqVn22FjTkyxLSgCGN0rZLUTCejoc5wNeEIALI
qP4ebf5JnzpdtGeKenZ3ATcfxQFPO7wPQ61xLAmzrVZuIKit5WA1uaHAzOeax1OHJWrRTw1Nsrnh
IlGM8QbhyRAFxZiKftwNCOPi7fO1xPSGD7W2KEaaC/Qr2SluDgEkwZ2113TZDHRDpUclWdrw+cVL
sNDsQD5lfLKrRY1wf6qjwGS1nAtJippk3UoeKix19z8h4inDBrmvJZ7zjyV3T9HJjhV1lmwLZ/Ts
LmdiTxbuX3P0AQxmKJyE7GJd+FtB89RPHbnMkxJzCDqQU79ytWtr0fd87IuZNRJtbK9VrAQ3PIMw
luKgIutEAp3tXUq5vkgBbRPLbpKFcKhFPm0NkpgT+qSpSpqHJ485q6wt8yg3sM+tLSiSG0TseY28
H+lseIJdA8890316HEiOiUxNpE+zMbgiPzw7jbiIR+rDJmvZJYvj4V+tqrxLC/tDDxkwJaAxSNGf
xhYbICMwHlEs2cSdljXh+ZiqsvnBowCobcNxLyRxFE9WFS4L40Jl937kO8fVEagiUV21oMM+NnyU
Af9rZ50rfxZAlsK/sOLYMu8/rnT3puJ9aTJurpaV0nrVuw8TlMCQC4M7h7TydfKkC8fylb/X96UB
YQl2Od6Fm4y0fvKwzorNBSdaNoa+Du3VtbaYVxatM27/JKxsafmdYUmXnEEzB9ch5GSw2lJPZ7X8
LAgQQ8e6EYyXN0F8VmTQMW/eyvcAsliZ83r8usr62Im+31eFS+Xch1hEecmPVPXg8BhiXTrC/w8W
Ytrm+CQUoneG23oQBrB57Cz+GOyz+efHsZ9KgQamvw7x8ulSXK2YvYkIlPvLzuFSTC8r49o1XWfm
gTGFFnyFNVkIB+5hEumsdhUc6G/bP1SInxgWxfRZY8C3rKOHChgbniCw5guEZIn8el9OrErzVSVe
zRItWIaErD0VUBh/YyapQ3E35qvS+tYTNXM8oRY5imnPbws9DGzJHWUdey2vPThayAQOFsKoPOfC
mpZBtA6xxkWo+T3oSTvNgLscRBK1FIrUdIEbBKLVRKa+u3bUxMrwizUCmiwfsS+645wOXly+4h7Z
9ALgIw6uD6GLqVp31WiqJbZqBKa6sqzPc6XN+WPXOILQLCvPVSWarMYuHdG+77fBXUMnaR3KCUBm
Xs3i9bFNFZ+mysbpWs3E3mOr3jJVwVwUu5av/LYFcV+3t5nW6t4SBaV6ijRuXGuW3dmpLxBG/ipQ
eOQttu6dGG57HPaj1sDCMdXxQdCds2WDBZYq7w0Bfjn2nb3W2GvXnZzKAcKflZZjCwQtR6Tw6O+6
PPn2f8mPbW99E+6qMFsFAarnmB6+TgD/s1XniddZjK8slWmuvIiw49eEf1+v2otzY7t7W6e761vt
mO7e0KNXz0WDdF++bj7niXf7kxy7seWkcZgEM+yhl60TIg4MyH1+Ppc5hXeTbLsaOS3FODwDtuUB
wCKFDH9HW/tZP3LqR8R3Fsu5tmgnPrHTxrKV0/Xdxs9OL9PHN0NDfhVPu5O9Dx+1W4INJ4BCzApM
p0N7VJ1y9/EIdnuw7efG75B+cX63V0wl6FUhEk0x9x6CdnAiIVKsoHQ/FI2HIPLqDcdZV++4F246
zbX9iMOB5iOrwf5Y2d0L7Bacl4d8tKb2fXKq+UflQoGEDMr5Ms3hWAAmr50/GFAeIxiOuxA7j1T7
vOlF/25DethsLyA3W2KMeNq8zoLgo5l89O0aHyb2vfvtA4/P/fN8L8fHzYAXDOfKrZ7m32qsf++y
5S2n2mtjAyM2Hy6+c/fUJBFtZLe57ubWjLLOZbaliJGFYyuJFDzZTR++ds9sa1uIfQG7XW94dLdc
HQerNG3nWpzC8sOqh74mE1grrqip2Y0xP4EFz4Iw69tkmxg0QWnA5SC9L1kGttzTFUPM7HvTQvIb
GQQ4GhQaZ1E1LceoD077kr4PGJUbJH7XfKV+Y6nCLFGdxQrp6zAQPb5JcM9Ift16fMfp2PBCX2sz
oM9YKYNJ/u2Z+Ihmy/Be0NCXbaBI8/txVs9FaohWx7ni9VqKM60kOhEwn2VF3AK9AGT+a3bpbjK9
Q6yQ4j2E6eJZBDtBKYXFKWtXyp+rsFqUAdoSy5KLdUqX7qW6+1R3mWwL2X1B8x9rzCKN07jouzLE
yXhjGy/r+xH8IIfSYg8q0zvscOGKkhj5WiOibtwgOaOByElET1H8TqeQfVagJns5b/07jUlQPBk+
qkdGpsL8b89URA6txQrRfK8HG1La4UPeFQ79ZBCNobfd5JfV9rIxZ+Af17JMkFty5KwYs0SXH43N
ohzfl+b1DP+0RxM+CizHoDU+k0IQJ9nihDdprDgXXUSxrKeCOb0lSF4yml/X4x8syO+wM/fKdl2M
VI5keRNV6UwRVEEeIwzW5w3CjvA+5FPc2DFdnOwimeG4mF3KcN9v0H8Nji2z4vUnkjF5lm67KmVm
59GYl/qLT5kvfhJ/2e/rKDoQrPb6BjrXvfUf/ezH8z2a3/difiRIQjcc2PTJKhwLXtf3v2Xv+pf+
2I6urf17kc0MW/KdOzOnX5JFLQO58J54v3SOPSFZF5+zn/H3rX+vIOGIFO8tPhTYLmKcTkcLJFzx
yXl4HUbbrEpfxM0UjTiJ74M463/NSzR1dvsCBkXP/7oZ3FlWSLAuImRCaKRb/mGeUgX3IGV4x00X
QYIXKMlPQbLXHRf7OOverHNsbXJlP0kG/EWv78KfLpZMmKBMlnhS9SsHdwyjVfn8btNfZmrejsIf
pPB6ZY1+zOvZ2BsZpIJLtCB0+efpFzo+CaTxOnJ/icA/OvN3+X1iuae2J5WgmdC09mo0kND3gC6s
9INHPN+OFtdvs6/z5Em+Cfgv8fSYQr7Wo0OXYzSVz0LCTSeB+mf1Swha2jiZ3jUqf9+/TXH2Azi/
TjSqkUeFxqKSGz5HEKOZv8zEKy+/upbS2STw01aMGe3qa2sQVrvaU3XqSj07LFW3vl5eUz9+ClB6
/VX5WMl+j79T79EAG186dMghvUvfmvO+bp9L6f64ini/d+s8yOgwLfnA/zyy7edG58ns004C3K+6
Ku/6Frjs/SN8kxfYbQRGFrMerIopE3rldfHkDwtqYwLnnvq3+jl8+TP3t/nx6art0Vdch/J59rwv
OzuOf0vW3P3oyFZvFnxl4MMPXypDk0wOv6fB+k0WjgPMtH3ce5pF9DMxMjTC/vUqitdvfhITybTH
k3tlZ/X7nJU3YgHVlqI3lVXk+rXtuvxuW7kOw8/sO5jponkyv36sbC707ywKMtHC1y2rFajhlGGp
hk+qcamqA0nm75kkdc/tj6lhR0biXXVeZfLbdCFKL/fkybhPWb/HWDe4AmRLaU6GR/LG41CPpmuZ
XeUBiPKMHSaZAsq8Ips5DeNjDNioZmOFCNNHpvm4Djf2BzxDNoZGUUt0o8VoA3eN9aa3H2Xbl0zZ
hlHxbUaNvvkfQMzrQ3yCC59ju/joGwG5rk2kgv/7Tt8RJgoHiT4ltcN9dzxmqIXNo0hhpYS/ruPl
5EeslWx6xHhV/1KaPl0v+jPSkn4Z3FNx27/w10UuaGldxG9h9wzHsbKHo9mfMverdxmryquHOXs8
PEvm1/BFcv8vn4Zg0o1L127/VfowkXP4zKO66qCg8IfkOqoiBNd2zYdZEydAazk6v7t/MXMyQtIU
IgEqn7oQYfdhwA1h5R6mB8v+6j3Vi9TJG03qjDbabnDu+SiYfPvZcf4a0EUcR9tR0FCG8Wjxs/jU
d0eZyWNgaYgRxUr7dgaQb7rP35rbN6AYbE32F8UNA8BnVqQBjD3f2Vn+UY0UtcpcLVR68/fbt0a0
k85+7N+DXauxZN/zd347/uUG1v4VpQg+CiqIPyhT/VfjOYctb3IIGv//jRS25Zk/yGv4qgmjNhy+
flLvsgkr6fknSdi45lRjKhwY2sKf8Y/l6HGs9A/JyWHFYFzf9JfVmWCTw3MrsZsoYrqReDdbmSu3
f+lRtLfjucHsZS9SmBXYUTu/VgcafrRUprXyvav7EgCcfYMWVmKlCYsQdh+Mkn1/a2RkgvqJjqRd
TTGPfrK5+vaY5YjuKTryv+oL60LCMB8XPszhIrDuvFQ3ynN9d9IFVZp7Xnu0+f32l5pYlTd9L4hD
jo2CuQzbyCUfrW468vASInE44lS1MrrpMWclsyqpsrgOZeMGCUVr1oGh9oRWvQQIGYqUDzjs6pWu
phxHmqF6DoOZ8AWUY5RUh0yg3AyrxAWLM2WdKAE0dUtObLyaMmxZ/1VYmFILxUeH0q2nbPs/ij+E
xyjzS7v+GuHVvEKmy749u5hEi8vKuUyN2IkMUp9PevRAS3yv7dp4DFgFM/3r56KaLCFvKwfBuxAw
DahPcv3FJDFYvIHNQAemPlP99HtE5G26RxTen6cJjT99GiUeRUQm0GPSTVBJUq3Fp9dEkTVDnIni
YhIV5WLfTCOZOYinFR1uu5t2tkXs3f4lg6DjcsBlb2PR+Jafg3Yj08iOKO5sTSAAaCcT+/yqNIYd
4ITS29Dc2Q8U0dbWIHFCBZ83E7aVKcCDsL113AaV2PHVjgfFEtEIet96BL1h50+jGLDz/KdGVXJq
+KWGobAMABvJOiX1FyMpDDRiOrBdm9KXGlrlOxYHTKNBc9A9u3jSQwPPv1rQ3ltn1FXI7a7dTCTy
vcg+SB12+LDzShEeJloXpnL39+fOv+vwwtl9jZ34GpckcuWB4Ag7PZL9+fulimLzNQmEZ11+/od8
U/CeduIr0/3N1Wg5E0sAhfw6gNWvmcoLbunCus/SgDDK9NhX/oZTeBH2cWPQuyTLFVNfFknPXL7H
bf+FAyC88MS/C895tYW0NevHlhX3jfH1yGAIn5CjC0mcp6Y3z24lBkV/TXirPs1n+oM+btnaX1Ca
C+6+H6lB6ZTNDKc8wQteilJ5+P3xSv6neAa9hcQrpKAuWfSV3CP0oMvgf4c8wgwkktR04Oy+sxkh
rA8jPLxveEuf+7J7ea0lxO5jZV/ZU1kFb5CFC0f4vJeToMxBnCpkt+SU97ojFxdWi0TpULbySGeb
9Lf9C1eq8PnqvH7PNJ6lB4Xj5fQT6QgGXujlitN6f2l9SnwlagkMt9tG6lBLFQXl/d6/L0fwcg51
66whHYoVLBs7LGXBW537vl1tuVJMvzm7lk5q19YUfzpL409nn+yOj/A1wX0f/XokTBBmoj78FOb2
LxM34fbCbw2/KvxTVi4kCwvkQTnLNnzQr8F25lVnXuRXb3cReU3W/gxL4pGwPP50eDw8q03X8g9W
uNfNMNuwzM5h+vOtpB0kcEdiNxXGWUc7VuZ1t/zsb0XxGmcNFQoKnrHgS60oYUGllEv4vF/96fHg
11cOEgfixessK9dBuaGovjUEifu1e5se+h5w8I8iBnuxdPJy9qe1P/wse75lDxRI0s6+En5SWIzA
rPAqmD/DkvjTo8qsPOF7ZfOvJLKQvfsymZfWvVi25A+HgsrLEX6b7MIS98k7boUPuSWD4OnXS7yK
4cGvLqxq9q9hcTzs5R4Jv0cCDz6zQfldSOw89z1B7b0ykp3Cqz2f605409mTMgov/hUzvJB7mMwr
ZUcCk9JFfztyR4bL3qO66YfvC7NVVoenJEg24lWJ/B0lu3HR5m39ajbXjiDH16EE7j+q+9a/WzJQ
hP74228yDmvXM7u+rMJqCN/q3uVVFAkdbnoueKOJzVNjMkQzECIl+ncOvyb8AlOIx552WK/qzYHk
6IwmDhS5rzvRYJMV3Hh9+eP1Lm+R6vZK5exRL3UzKOnrT+nd/HdegPO9MnPTBs798Fl5a8/w+oGY
7HVfDuFXxL93xUQFlGLw9SxxPhXo5joz6YnDWNnsh9ejkBZjZvQAucKgsYgWHcfVmFq1DPM9E6sw
Wb4cWvDmyXzknZL+xsxftHvfAMkUSMrkSG40A5Oe+pd1WEgmtOerCZUnLO2/YuvxbiqhOlNz2Tjm
8aBx1J9nAwE9bA+f5Aefoc6p/cKad1N2ztI4xvGSaz/NEiXvU9sUBbE1D7pXW7w6ihy8W9aAEcEz
nvdzPEAu5VWevqBBnN1Jvi7C3MPXyC5sBM+q5uBMrDV+zlzcJPFSZ0nChvanJ+yNyZeydNOvDheO
w7HkJS6k986l6HfsH8E9D6lA2gzF9Nx/ebyaVdr+7CfMzP2FhXEWJLh0wsIXAlGWfAbtH3ipBZ/h
Tu7PC7zpQkUZ/J/7Y9H00zoX1LZi5v48oZVyfx5z+Cssm8L7RCkuv17g0duvckkhw9el7VdY0BQ1
jKQ0AMO4rZnKu/3K5hKk91ZHmHXuTy7yyvy5pYSnIFXuL/cnJ/x1tyAT77v9Ko4Uzreg1H7y/Otb
/CVBWAzXPsUvLl4fFn7/f6Vqx4vuy/9VFL/7S6l10PuE3maYet99bWxuWGdIxPNKiupbwFpI3nxy
U0hg4LzWc+nybFxL/Y0bV5iNc3VHvw7GK5BRedtObwrzeO1E1XMvUsQkN4HOYrkrnfDdZ4WwCtwf
N4tiNDCFrQSJb0cOBV63i1Js0TpByeH6Ls6+0ORM/bVdFE7dDBA1kdQulPEsh+Gsvd3UoxBBpyJt
1A3ZHsbQXWUZb12w7IMdzIvXLQK42i39c1tM5mJeJ5pJFPur5vrtMs6f+fVwyoCczDEt5BfdJRcF
Uvp09SwvD110QnHcLNvSETzKRgL9JsYesnsv0kMO8BTPt5eo38oEG4woq1oE+f7Psx4tR2fFM+74
H/zZxxq6gQjC/Dql5ZLb07qf4E9hd7TrbDLVWKzHEebW3FwLKTix5F+qvqyeJ4dLZdzPPDDGFa/i
2Fw5yrZ2SNo6h2YGaFV86k1xha+7HaP9i/dSu26mtYe0/Nm/ITXcXSqIaZbCWsNT8G9C0JDCrBJ5
j0I1+wIxQMXA6i90c5qASaQQaS+SzICrXnqwqGCPttKUtx2+eJVL4HO1K+NyLiXekkXFacR6vDQn
XJM3xcu5jijokssHBCz2c1/p3/i20L71E5VuqhcQXuQd+DLy8/aYO8qmsLLX+USIVF2PLn2NdKwv
Pu9pMWAKQSVep+MOPx9Jn6VjtBobJk/V3aY8xxL7m6rP37ZMwp93qsfyLIEJorToBpVn0Z3gQMKy
eMKU0kxUeBJx4eHiE4edMQYqoHLxyqmS4bD3Fr/WQDJQVA9W5Vg9+xODqH3bHUu7AUVbtvP43ALL
8GbDGMO3oznHmDeN9Xx7rocKwstyFQEh9ffCtm65S1avSLIL9wm2pfW6Pu6sUTy0ExP8jBiWdl9J
wFllqfWpy+tRWDMx0cFwj2XMGDUmyxJ79LsRu/o6NS81oNRdmXlnkgX2+dEpdjVFmGCMojR8exTX
vWw2f2aDZeMtzzevqX2Ueo9Nxj/mgH2mIOoGfW7R0BMPYg6IgvKGS11hz9fa6EqXjxhWDOcN9hL+
00Uj+dp2b5uoGzs5itwrwpRyJFNkGboNDEu8JUtxKXaV9VsMGpDXuRUvzuEKA0TjMC8ZJDH4GOb4
aqaiNk40TlLlKlAzkWxhQauUzsfGbfWcLGfE7n47nOgfI7znBO2dSpqYxpOl9fTWjeYE9s3fmNOm
p03BiIbMr8Qm6c9EJcuK/qgFiic0vg6cXvCy/gx4PFW5l90+UTodapEKDw5RkS+FJ5+Xerqz/Fbh
KRHsgoF7tVcujiF8mWXW7V3tDpJxqeCOYvM4M5I207CzcwS1+eVbLFWWbdDD1uV0tqZjnoc+2Nhk
Gc30Mj3/4cKx06/hVCMklA7FEgb87tLUmu48yptatGiy1QUM+ZOv4CQ1ONGPJTT1Hgp2IE+HT7hj
sDS/z4vHFC7RQ+1SuxnuHDQMsqApztxkvVeso3khiQ1YuL1ZZbF4m28rVyP6IZxQxQQTxS4QyxM1
Yry8uU0ku4+v7ZTifa9mZvVLiwdnrnykQrmUjBi7PQxdkxOfR7iSuvAGj4LB4+VNbrWJwoVOj+fX
mJEtz9stM0rGC6aMcVx4l2L09LX+2NzgvsUziHdP7/tO8v3UfqJS/Dy0mpzRConqlrCyaSWKop9P
d6zclBAj7SqqTRHad90htRZnh0HODrI340DdB2ukZabXe0tN4s3rOthC3Ed6coxk1uHmv+sT++jM
xm3GJlAbRpJtJf5Ny/XzeJZx7UQ1CGhhqhwbXUuiLsQprQvx5rJOKLm+HSun39j01slptFigCZvh
nawm/o4tqjmKbS4Z3VP3/LbrZj9ys8K2d+1Zra1Uagjp2XmIaPUsHLImoUuKVQ781aY4ZGeRFhdH
NbmuorGFl0hUVCA3wk1tOYl24p1sf3wOJMHtsoALJRd7Hw9QXBZ3HZb6I57CQqImdkqeu07tzLO2
Ew1MFPGGLs8IWBdtsJzl2Bh8UaaOsHb5tvhKH4PutW7fK2cK4JOZobdtL0D4vzPwFgIHlrYjNRX9
IDtGDhzZCqf+VmZxy+muYhpAsRZ2vxxfFVaLXKxsM2YDniEIcqiwO2ec/aNEXPxEm/ooY8+Izryc
mlwrl8aqmG489vUkJ7FbK4sboDoeQ91XV5/7t8W1cuou1s3Nb7AOs4K2EyWFPQg/FYzbY8+sn23c
arlhsnwoniu4ySIAL839rbQRRTKNvzhBC1fcCI6VGJwa47f5SHuY2Kz3lsIEgmefSmwxl92Hce5v
UPiFfTtdPnTMp49+ZpImFhxb2/Z4/J7lHlkMrF1MsdaiPg/MIO7GuJFtwNSSqi7JQooDCrwAsaB3
+i1d25uBmXDBGStbiyCiQtCBHYKjEs6vD0Ny0yUcJNcQD5VTczyrnFLid4x52WOhwujHY1DwqFPN
nQUgye5vKyqhEuyCKRMb2+1UjV4qX1F1k7DEF97BjRrT3rod6c1p3jDYFMYxrgS12LrvgUia+bk+
nr9FE9O9KDHD5O7rCT/w7Kw5HZywB/JlHsRTb+PsI585NTOjZ7RwwygIGo1q2zrM7xiFQvkAnBJv
ZNFs4jd81BKZ4qTbvwH4I/LrHkVu2gZIMfFI39bBOjOOW+Km278TFGg5Mo3zJS0BTaN+LsFTBOGa
yuPvZXU72TRvza/4zzH/leux75eZaqqmQO4MAacyUVk791NFkK8yIUAP1lqHWaUZL6fzf4l6862N
tO+0eDMFZQE9uzmIesCo5E+q8igyE+QvxTiv6cpkO4yXu/3DvCjnt6nRnsLPjLEbDHJNQoqJiYLN
FPkxZshnKzVZEi/qIiSUrVKgHeOPqACO6+q+d3271DYD5vhq/FrBEpnOf/E17ug0nZv4jyVNfy0k
6vMM80JRMEviQeBVfMIKY3G2/ufN5d3u/PtQVAoL3xevhoCf8+eG3xO8DOme2kPRlev95IYBm/Wi
xofhE0DBw/yLbUcKAtScJyY8UDK7giInWI4Rv7lKcGntJJeciqn6s5DuW+YwXRTJntYzYLmSAhS3
kwWXtKIJnon1a1+K8+Wrs+KVD81gLkVyXTI0Ku+HshjCNYJKm8mxF5NhqmBxLSARLd/KeyMtUsOl
UhCkLb/O2wY/igys1Iy3Pq2VPi5gSyuHqPA+TH+s6wQJCLsaho7y4+PetmYzDIGddZaT/5F0ZluK
MksUfiLWAmW8VWQUnMuyblhtWYWgIoITPn1/Ya0+p//uaoUcIiMjI3fsjY9jw718g9IbOAkOYfca
1VG7vvqrfLqPScXSwmZORq1bPOJyNlQDxy1n2aga3ihnuR78X8n6jfKFtaS8tiM9W4G0xBM5y1t8
3nYBmdE2fYCtDgKd41GobQSlgj7ZTq5CqNMbOpD5ujxFoxEpRVY9JI2nIpUxzD3SpqsursD19mKy
OiszvngUF3PVcPzJwLeXXDNQyDF6/bwewwWFeyvAw8l19dqw9sfVlwWZlE9+tEoy+L22BVnU8Bg5
8IvkMNk3w4f4qqj9dcbq1trQQz93Le79D6PHglUwNgh6z7t9jDckeb7Bz3y/HFA4AVwoLehp9/VP
+zhP8x2sgv1hvqlSWOae7j010NCNHL9Oiynh0SXs3Bd1DKcpJyS/kWnlHykUXz7Gd2qn4T4h/OoP
VSVRKQ9WRid9nNtQuSLTyzTi+q8fxJXVC3XnYQkbRMf1DnJbJpFC03yzL6jevU5biuuuUfVhHBeE
bBTj8wEoTVtq+AB+hwD0690LTny2WM/JEyAhFxymf0J3wPD46ZHZVZMqS7vDl9n7qOqPPPerOh0a
wEua46JUpo+OInFl2tdRau4mfaCcrOX2bgR9OEjsCvFPAJ7XA4vgSiDbTWqDsFu9clL7bXkidbQF
hQmvCxSEXUM1T/RCdkmLcIrQn2eBDf7/nJ6qTaltCjzSJbl8Xty+6V4JpPlC5/wrVRINOds3/I/X
iCDlTKEGdYdX/7yfE3Hxh0v+j9MUIWJziE5ZUmt+U39oTtrr0id0x69X0teiHrc/XRs5Bxi5vCe1
ppCuuupU56y7P6fXdo76I5dw5yV8U4O+f228Fj0YqEnyfRbXbG99Z9pb1CeuxVav5gAM9Euh4lKv
Z5YeNxRRZtNam5nUZeAkroTKfYAaB4Agg5aae21DVx/oYL6cdUM2/QzQjOVBX17AfZ5wdnJK643N
xTPSM2cIP54+sTgmwHBwgyPAxglVFKzd24IaJjAsgJgaDnCHRW9xhr7ISrSZkzw+q9/bY8G59gDg
2QwIERmUnJDUu0e9BRfBeGG2FhOGFwvY5ED5ItiGj0H54ke6NliDqxU5z033yaGBkP/SwlYtrA5E
mFCqcvaCl6H8sISNj3rib6L69hPuXeWLTZvD2Z3qCrZRQiDi3QmEymOiUm1Wfty+iSD7SbvJxYf9
0ixoENtPdo2yHA7UBWFrRgEGpwLKmAn8Ok/P5Yj8qoe8kXBZ+8J3KdRMkbLrDw/Ust3BZYKzpFoA
8gT4zwbKv9On+h5uftTdBg+W8Jhn0CNmgQfzB34MO2o3OdIA7uO+9ozPY2itWu9OpZkL6din9gW9
r7XqLehDRsD+e3YGUKY+LmGbux3P945FWFqDByUd12GHA2nQRDpS0EY+DR4mWLrM0R4UAToXVxd9
LGhgeaezslZ8C0aLMxCv8PR50ThQCDl1V/hw1dXWwKFkfcGgMSGkicAykieDRGqMflMt/KW3DT9p
4AjfXBFO1F1tXh9ddZep3tVibMBskp8a8m+XAqgzxlZu1Q1lX8kTPcWhHRY+dXyDO4yKrevnoTq1
3YNfrDL+q7vGqA8jxffz6D4JTqDDWiv/zLECv6TmQonLoQSOZ2iozwZ6rSgWCBn1SXeVvm+owxPk
UveZ5rgV9KudcFhmqFYX0W119Iz4Rq6dTP6qbw2qbUeGglgTABWENj7RjwW3X8ozGKmmg20QMU3v
Uo6aMxrOgyrDhF3Iwi9XMhpuvffglS1094xuCHxNZ+r2hqdy9OTNa77RABr2blzZAeiHIIuM105f
3hi8OaPBCFnz6zr/UTd85OeBKgYG19s0KIRkcMRBEj3sYGpSgJFTUTu0l8wf/LZVbO74q3Z2GWDa
3ofrEzIhUh1LfffX0oYMAkADY5gZw4NP6iueM8s8rM4ozB9eaSTSb+XyyKUrteXhkSu8bfly8+Q1
v1Osud1vgcHTwAukq5s8cdL8J9tpKfb0SnHxSMKZuwyQNRdv4d6liGz8jVwdx4lNudZ3JjECtOvX
wU8Tw9veTTOSSvrgxw7RinMPyQ9YhM96VI909wd2dNgtiAI3kGGusnEHQm2jjCDzuW7zn4syaOKO
bRhO/KffPn3Q9VkWWFBgUsgKtyeEQrtePQBX3yOFiywZF63DAkGwGwwbS4N9s46uW/5btcNaGzpn
l/QVGN2C+mjuBr60tRaDoy8Xz/WVy1iyiOR/lCCP8tmLZ+YhZXVcOwWQkcBbWkJqevYPUeXBq5dc
Jx1nFDqKjMkOkgYoNbtfKkksOBilcAROB5Q+jztgwNeJ6HyesfzXGfmCwYN+UQxSugbgX3OsETdy
qb4ymW6Ikg7DwpbmZW4R4GGdT8N7+PeFERzBX6/BVdKHmlvGhb4pEljVfWuFp9TUoVoPjmeQ/yOm
3keSoHug6+PZS3XTm5q7jjQ2+OdS6PS1Arpe4U8/aiteDUu+kQoOmT8zehtrDtPodc0jHKjzs2mG
dptrbjI0765rlNugBjqsqIggrcSN/8qxBqfkHu9tUYKzYalvGX347CHnl8/DZhnnBMGH4Wtd5MNz
Er5ituoJqNnZeVXMjpNy8YpviREzGd9Hxd0XeCEqU+/LHhmLSdvbFA4sYmfk7mzX3M+L6ZOizf0m
m95RmjOn1zXDZltQJ6204LJ6bfMZhoDu3E+2OST5V5u0sLadZ9UEyrqkH/fhpIUN9ubDRXE2XNvg
bBJQQ6mvDseQapM7ChnQy7m1B0OaimoDOyCs6e7xWxyHEtjT+9qcCg2ZFkNVZQFAIKjedF8l4SfG
HVRePrNSKHw8kqpGqqWZxzqu4JSEwF+Ie+D+DCkrnasAxuJrpE75nDU3wexsIcyNjRjJcmhkfkDR
B9Dt7l2k/lYavP+HsP4dC7U2mHFEAnI0sAY5Io08dO4IXzgLXw9ZN9gCNMbKgM8mffS1Nn9rxF5W
KAucP0WvsLfpz5Xaxy9Ua+D8aAes+6mOmGMT496RxF7La3JIvWoEBar4CeuQMEOhQzDFVKTdk8cG
L4Tzt1IKOWI13JOzCJGWiOGRfg4Q/4sFsMJMFSx1xqDbiaSi+hig/gc7PJP0XBczLXi9CLKwIrN0
T4nFepg8fiCxnQk8/hr/1IHoLdKYBPJWNA5NtCuVxECCs+eVaQuuzJxUH06yTw1fi85wkr2i0zhb
lB+t53xlcCkpH7heasl+q3dPXqhs9pP9up/U8AuLoGO5rWPGBid62/TTFxytU3UhggtkGgI+mBrp
cc3owow176eCxCYvk3mQZnkyPAgPZGNGiqnZr2UotTkLzgyrtaxS8gJpsXLmlDxc15TDoMuYivbh
FebvnN9FETELT+hBFoEoqNoQFN3SE+KCYtDnn2zKEnVS+Th8UUsULVPK2IFM+S8fD5DQnIqlULAK
r1vERGeHVd/2rut622zZ/nKOlkFuDo05yhIyQ+zxWDA83ya6HXfSyOBkdvnqQfCRoiAxJRsI8IBe
qDgOekt8Fz9Z7eLPe5seQcW0XmfL5q89O3UDLTS2umbjBNc/FdvBGq/iAeoR/ibbOXM+fBrY094D
g2UFxbTrHre6W2pDfBHKI64xx1Mj1zG35iiGVOtrDE25TtyU0I/gvj6sUJwsvsTPrJX0uuWZazMs
VsTIdPvO8sDHY0Y5Pt/e4MQjCTZQpfxhB2MXq7e49yt1JdxNKCnbBV/jFy2qt2yyDAKGqbJtMpFZ
wIzP2QBloIz505L9swrysQrtEbwCXNTOIMwghE7Z0dG70Gaa35uYQumlIvmKbtcEoufAWR3jeyRq
pWSMJ/2ZvqgCdaKsiJ3ukYa+x4tvHVDwIBVLqI4cK6WnE9KC16GRXKPeBIrj9pOLE1Kqufs6+d03
eWQEBE4YOcKtBlS8BIFEzvaCuyKbCxWepE8Ge1K7M+Vn/4uZ4PSzcRNY6IEqcxu21gQi4gBRSTRE
iHoI7xCZJQHKbQrqKsi//pPQ6psA+yJve/m0tgdDNJOjT/Hs/I4IAtImhDnIleAQlnD/J9dAw3+I
44PyFOd+mNXEW+K2mrgvzmPcCxEaiQlfmGEmToRbsumTyXRSO3xx6wLVt4iQ5CxLim9wMZlHrZxP
QuGfHhopG2jQj1+xRR1izHZ4SsqF7EZ26Mypcvl5xXSN4p5F7VE8lELQuriwGpBCpWEU8s2VeR6R
JUOk5QXh4ymwPs+pIQ3EC+AZglM+6i3u0YsMd5VClzNWoj4XLxePC9EmOo5IAUzsuJ7pMYTFvqoM
BTdTJ8UkS+35gZ003fvA5HoplZOemVIkkoCWJEdL+qJJQHRG9UpddwGY1zCf2HNzfkz64WujcpJb
O0uoUJF83uxXGslu8qtqcE3AesAsTAIhbpJHXKFAvMh5nTWlhGu6Rwpen5noajtBDz1pbWrObzGJ
CZBtIXmHOZQzQRlJ+2CzJa+hTI+JElarx/ohaeNDO0SEeq7jcROHFpGEyFFZHPQC6Jq5R6lGZQQx
cHAnX+DMOCVxEZZeAvqWoDv6kc2EUJuiOZg0UbLLvqyFEl8CO33El7iNybncoBUamPPL1kwpIX0M
Hdi9kz77ElAiSj8o3KA4BQgs73aoTNOGDFcb782hE4Lqi7ljAb1nPMh4WtNydUxAo6+zuTS1TPhC
ty7A9MB14JmBXBaRUWTylMRiUkrUsVHljk3uhsrg+ZMv5JkmcIhQ9XPO49wuqBGQ0DBL84mZ8lpo
7jw7Jb9FTU0f4swupmx1AmFvRClqF+mzXnIONES5jdBOwesxRb21DHA+Eam7W9wF6H2Hj60aHxZq
0HuPnB6fPcYxuIXFToyF7wR1BArOg1g6bGNt2tIOeNCnB+he3S4bwRESqGn285xqYXuipthaPjcn
FMGBtcrg2fOW6XtokDEH3G+Ft3VFKgqVvdvangNu3K+uOK7HELXwJfBJ2xKAYEZKCySvKPHtubbN
ydjxN1BfhD+kFxNlStcmvUTxIOPlPSYWfdsyIxV2e+B+NDF+VIbTCc30BQnd4exSCmaRcbem9twJ
Op+6cbCi+VqbWjstPK1P68uWqi+WhJkWC4CMvBrr2/Dn5Bhxv7KouWPg16j/c4z20SMWkfPL2thg
3iEjmUk/A0n93f3+qD+6hbpXc4nRwI1ls1meUmWhUAQNOfwYPgUWWza3pnsds1DjOoH+iueg9I3d
dLFMVrOqk6uvx6Ws2YUyZVjAhGrTzn8gH1+jLo607a8S9zhhpHtWRBuDIm63ZA1lgdv8zAipQygT
FqxCNdt5e6GdbXyLAV7mlH+HtHaVpcrYCKkrTbOUgoDksWYx0wgMd+pMBRW9MsJLrM8fZ1efYwGl
e1zRFqxovedzsTkHIzTWwhcGoIzb2J7nE1ZtYs/PjA78p2Nn+fd4vpdi2JTsUKxx28qyoGjtsN0n
1g6Cn3bIGmzjdv0k5NrRDWvDD+y5BQ0FS4xU59LG+DuG2UxvMcuUPNBO2fEVdH/5wbqXaiEU5dNH
/Fj/9ZWFJ0hrGY7LFgjt/ocvtWvy9fx/v5LvbmX1A9GVxSBO5YabWUFIObfnOKJVmfR5sbO8rPdM
kolZm/MywVXygJavKJtqJY0jiRvDuL+kcl6GOHeNx6DkXzJ83I2UKX6Q5oYuM6KMKQ3Az6z7U2k7
pSqbI+4yX6DuOaPELFJ5ANpmU4J15lV8pzK+iFRmWCbnuD/Zj/l7zKDSmguYcfGH/ImqGGwID5m+
NvInWeQyyLyaycwXNCR2plwxsn5An28qSn87cKxKuB/IS8XmxLl1/uWjg02kN6vHAK9NVng1zuFn
Q/BkogRYbwjth8w324fDQTB+8DTFLTzZBQ4TFRxEe0CWUY9PE3k8vQwuMcwUZybqSTkgY4UtBWJY
2KKsZ0zPh/9wKe4PURX42B/RiWoeaecjqHBEBY/CxyV28Aj7I8qRImr92DHYNTCV6Y1dgAtqWGQq
KgcbD6+E+4fun4dT2cxXa0aJv+FB94mCK+iHTvCIlACYmqvhKG685u5rrFy8VNxF9bhjoZXjkrk5
rigvisHuxDpeVeFnlK7MDO5sR8UUsaMxUdAE6RVx6P5xdEwo5mlZuqTDq8Rg+2OscbjvCWQwZSfK
onvoeBqktpDSz4VovfEcvFkb5R9/6untLzwg5wBXN9UpgsZKsYd9ktEr8svs6tAI/0OqZVqE94hm
eOARwi4SAXeDrbOgtqBInQk7LpyUFZqTvShPOySlbV6dzw3mkstQKsmxCSyFszxZSinp83qxGTCU
6TEtluex5SNIFuZEO2dkxEk3RPu4Ahp99eukC/IFSBqKdTpkuW8x1xP5QmyYWlCAE49xO1YSufk3
pufYRhD+HDhTvHnoyrLDNwXw280kDCDJH57COpJ7CYcxUhY5nJC4MeLsiAPCTJ7zoMLyik/llePT
uA1Nyt/uicqjnDHbfIBzx7Oy9tFOVybQ1kd6kv27jXuu+MRszn3Qbdyk+PSVFIuo3JbIPlHOzkGD
vj3JD/i7q/HpoxprE2N5Di74Gmmnxbpwwo6NkzpTnGyqTbVNnzUqvrc3v8QsaVnqD6H9EDfCggO+
t8ZvsxKNqRWyeW94OxdE8X5GWY4VuZDeKh63O/h1KoMhL2IAK4I0Ztal3NSV8kBiBhwN/yChDVm7
EfgbD00gthhQ95G+pa60YURsTxvt4aoTauE7l/jALRQ2IuaS7znh23mAeuQvLJlAPCb6CZSiF0gg
69ExhDcoaIkCQM8EHLT5ROdTA95F+1D+AQB7QBfFCm9EhFwWNdw14ZpCxTtxbuKnUkKghOICeoG5
5Z6U1/KVVozMCO/IReKk6CXeOXh7uYC+dcEfHt7YsY+j3odvwGM7IWV8spkTjPRHrBx/z94oJtUf
6TyWqA6me4XZgVYgxmyBuWIJ1x8urdj15JfiPSRAveFk/raHB6tPOk9hGS1XGJE/kH0X3H8a/4QN
M6IMog4MyIWfLD4Hx0+aDpUL32R7CRpvH1bsvL0IKti+q4+qzRWq/Y5bC+6V8CTUr3QQmzGpZzwe
fZdR30f3M6F3iYO1t8fowM2yjAwCuv5j0mc6i28ZDZlDh4TAKyJ7TkaA2UNPJDLCN2eduAaZBjED
sf6/9qnwkdA5jtshUHYZVyWU//MJV76K86TLXC0yUfV3IxwMMRUaF+If1S+4aPApa6anja/wqxp1
gRh6SVvY6xlPaZUMy9klpRzsZzC1sNKIlSnzRlIQ2QzMOhSoPBuhzAnuJdonb69NQ6hfecTonntn
lBvhhPb70QviG6ISbus8K2Tu11KeofAYIrMQn/nA+YvlzLqtBDS4Wo9Yjek0yW7L42SXduST+0Qn
rOEZPdwgV1qeBZSYUIpRoLeKp4WXUZz/ImTst5imrB7pDvscf6M8pQsuRGgUGnsO42QQN7CNxFzK
speRoWAc8LAQGL37SV5IXkZZXTkCvONLf7FkGV/5KSCQQBBaF4jnZW4Yc+aCGCG4btSvxlO/JFCF
JJT1IQ3gX+muRIvyfdkH5eeQpHGxSlCJUb9fR5uZGpk+MerGK347ekPXjOGFjQKX9V2Kv4e/caxG
DbdSvAOgzYb9jecdMJ+/lc4wstOdf5FX8/iIjMaZe/N+1OdyVcebMC2gB0PNFwWrFi1OVDwZWukB
EVQoEe2VhuDeSCGGAGqkz4ovrkjik7cbHx3x+Qp/Iw7y6m+N9hF4/nXH4bZcw9Q7jEesTwlkpYtT
YSDfC/Nt1zrOkT7XPzVbrhL2QKFgBIonSxjnG9zNoaxbecbf7iHLna7CABMAJhfnxrCbsHGPxDJw
sp7Oz/AfNP29gTKSyI9HzddxJFYjU8W7GBEWEev1FkM0tE/uEPjRUegOWFrT91yUbPUmZxjCQYwh
lbmTVfse5/0gaH6gHceWZFukGTFnWjEpUD5hvpZhdLF68LSYWh8pMmaf8y9VVTFRtcSVrDrGuSOc
Mbcgir+AP6iyicqKkO2HI2VoQq4JvGso7ZnSHhYQ3lW2Pr4oUTXODgf7XqMWUQ7wovRtpBIFyrrh
KE+jZbjlgTKSsu+f7swhg0b0C2Y9oGiUieeeecjJi+eGLDt5mjRdvIm5vXFafHuVYMhu9kAair7K
lCs4ExlzlVHOt0SRmLn4XtlqLmIMBr2WU8cDLhxeVSdyjpLWSZukhfuILeG3OUu9FsPN+gMqyy9x
XDJzagA4VU75hKngRAilWTn1j6wpzoWsW0t2HOJ9mivjIk8MHi1cFo+YR+6j43NY/zRiRh0nUp7J
OMrH2ArE4qRbxMZYiFgJVTAHYMQ0mPPMD0dYfqO5YkzSWCuUMjty1wjfyAmLqPYd0RrE7XIeIB4v
E85B2ohvEVuSTHRlk5d/wLDECOSkhE1RgoO/YRz5Hy3p+LDYrAwzM8GhnYYzGdicnQ2xAE5n6YPq
4R/2PtlClalEtg9CMWkXBspnOH7Ayit+hgUjaA4GjIiEj4mt8ErmTnrOMMkJSQ4PlKSxhUvnco98
C2+Q4cUGlbCYEKBzF6UM9/V7Y/izIxkZXhhSc9nnP2+fLOtOxlv2WIaeB8mhk2MPdMGQ9IjBsiBi
GsfscL8pS+99eMEpy0GGesR3bkcmidwK/vGvoRJeyBCwZviFwe4jaT+TLu9iLqUwH9pP3sBjTy3H
MFYK4SDPmNKXYpLXrjSYMJWb9ITu0nvK9xkRxoSePgIHB3zk0AalQChgGOaCfzkyi4zznlPEe5ut
3mOUjQhbeXVwNYUrhaaw5GQuGeg/x0BA4lPTQ0N5NzaunT35PHVa/JSND9cl61osiZ/iO2Rj+Tst
Yfk0nia8rfD+w2L5urJDi+3LAP8FRnTX65ay4BjF975xwUHJ8hYne+acdvxEZQoD7riQ45USyYAs
kgEX7yULUDrzt5vI3u9A5jVgymyOVNI4MQ2GFOvgL5iErOwJZiQd5D0UidgDCow4M1l+yz6BLYpE
A5sN654n4JB0EkyyQAmA8M7STIefviMWpuCd88AcLOJk8UoqsYYcnWS2Sa9xZmZEZdbE9LArid/E
1UqYIOuDRogn5N/FebHG3+Z6CzAmcRv9HaklOoDz46tEt7hAJlrclhydpeO4NWNIwk4cAXEG7oMT
Cv/HCHg7x3IcC82V/hKTvo81f45f2iXPtTPIvNiBiODYVrLtnW0F/S1KT1hkWDv2mFBo8rfS8JQ7
shgupNmw3LztXtasPOltdHGPA6j4OmmmuMk/R4DN/PW38BayXbGdyVK6odT3npr3WV/MHSPmAC8W
Qp5MnCy9ZkOV1r+XGy5LDls4ftYAG1pMqk18Ah+/7tm4eGNFIbDYJD7/IYeVd9SE4clyEqPgPxLA
yr4rqdEKtUbewhS/dy+qreg+m5jMO5V+rI8fJPXgzOATb1cCzkfOONvmPY32Vg8IqRg5ctQYiawK
WsqIwZ7B+uI7svDE5ctAStDwHrXq58+C7z+y63IedI8ENRLPSQRWRnIs4vIqhAkCHq992LU+EOsZ
MNIpG+8JESEdsheI58hRY1tN0nDbbgS7YkE+mziF+ZE6a+E7UOL74YNUJvyD57VswGSgf8D0/VRF
pK/BdqycJf4Gt4qoBpKMrB3A6XCju2TwDi5lFR/QbnGWGqvP79nslrlVdIK7JGIOgSw9LMrFo6su
MYcx3Q8+lDtcYIDrem7/498U9W8nJDyrnc8Dd07+64NSHPdIldQirz+vw08qqw75NLv55T9zUoM/
HTs/qhW1dpQhMUFB3hmeyf0PvAQwbQ72q3rVkKGA3nzB9ZBvrh8LiiioezmjXSWa0010cG/rfggr
FSy/q5qAGQ2cQEPrpvGu/8rBir0TN5ERz7j6bP8N1xdLHxreITRN6dUDSQPUfVjGmCCYpvCyAVTb
7SAIUtxsxPBw7hUdhEnNRUHXl8PQdA/HOEUdVFsB8KYY5jKGQV2gETcSPc9D3OMkfV5QadIDC7GB
ZAaYZ4KmTgcQlw2y8D6z+cpWR66zi8huuhD3PIYRZ2vIFGyf+t89cNZhBb6OsOLf6Z+dXDca99y+
BHxUZQbqV292nN5WYHV+Mpc7+WLW3kfdF5dvYDXnRxCN6nCCTgZcsB9USqKx7L2+4UF/AcK+AFUa
8TTmoBgp3zAH12CvgATubB1IBnCwjyqs9277qwx2PONrlvkX5HgpXITwABz7RPksp3Xj3q+j7hBw
C/EFpQTycUclYLA6H1ULNBZR9XCGDmCpV2KujJ2xtCGOwu8RZu8sCiM/e2lvjw794ALKAcmbp4hO
tRATFUIEoXJFHSIWYEIJPjQhp6Xc4DgyDh78A8BXn6NjNVqBLioHh4G7D+FkhxrccHPIuMAHQZTw
QCJn8jBidQh2bPDwYRADfg67PxBFYAciQHLgxWsOUkEvvQ1Yg4gZiAaGwU3da2QNkiRHTHRYf+6f
RIQVh2lSN2Y0O/6QCg1KX8/QhBjcII1DcJn8DIhVtBc2/JZBSa9Hten1P1bcAyDFPTiuIGBsoYRc
Nr5ZC2UZqee7kLz24ftCsFP3cs64M2fJaqUokwp4a1AcZxQNAEIFh30Zq+4zNdf3L8hz54ZffeTj
Dtg+SpDknIb02vaKBZvUsbcgQ10LwW2nDvOza148AwAmGOJ+6BbrykbNfFhao1LzzjBafF8XTIfp
o7NJCLaCV4BEAeJQYKAfMFD6iGC1v0UKCzvzii4PXBda1GdtwlPqlrPHw1sc/V8ucK59UUGCVaMF
HnhxK4RQ0U0Yn34rYSw/HX3zt5jbX5BmQu2Ww/HFW9MLQOntgauUlF2Dw3nzI3FEUpbuh7MU/0+6
hpAYQjpoubYgkDGhEzVAwh79/HRyX0006ESj3l2Y2Zca4JKx41E+BzyCq33upbne/rqTNXpEKINa
u+ek+r7E1Sqb99LjitOYseE1HJ9UqCsJar8s1H4rD3Y6MvsvY1is+REMbCyipFFEigigpjN53YIT
BTtADVGLpke1d/YfN/doBHoPAVkfw0taEd07p3XPRQjmUE+176L7gmM1m1HYLLc3ci6UEwcrn4Mu
GwBgcvCrk9KZANBp/03giL/Me0N8AkBXqDng9AwU1UWMAj0PNMrYUpXlbVv7ZLBPBzDXuesCi7No
K3hTTlSrXj1kGqH1/sQHTOrvSvF6s+uYIVXQCCBd7hSjbvgQfQ1Q//Xw7qKC84JKtgF1qQhX8Hmr
hXpiUkK5gKy/DGO4E2tqw/xDN2LGQzj0/QZWr4qThrpGM0MIQOqrq7BORS+IB5uu/aWz6tL6EzpO
CA5TZfJExYkrQFRR97boAF2LlO7Te+pw0Bid3je0oC5HxqLEGilWMtDytBhoVESwYhRkzOSOkFSE
0FDPL7aP/qRfTKEA/yos37wgfgkT6eiw2EMHzm5bC90F5BeWdxsV+eA2Yv07RcrIG1TVUt1QlpSK
dURIiisxPoi/IXn5mPhQ84QnGDad56THvVkX/0J0MtV2Lg1/LV5QnsdXMIOjbNbBboun8Z+DPW+f
q1GMhsk0O7tPQBD2xFZ9sGRDw7s9B1uQyCpQtwICMTQTb/kMBuKDgwT0Ic1TNL7whz2KkhwkFOGT
hUamhmKXy2z0bMIE0nOk+bw7iC6hmjEb/ojmFyorGso/K8aSYLiNT2x9HicmmJmnrwVEM3eRuoWJ
U/+9aOF+V4fNuIQZ/zO+shkssRK58i7WuRcdV2D5n1O0J26RMpbIH3D+DGfiBMXE2F1QW2dghO/G
8Do4tnt+OX4ffQma5VDGUYxgrIx6RFQSxe4jAvF3gMkHJM+C2nvIfXEkV8VysSHZyhyuoHuYReo/
+xeiY6g585OLr67G599qfB1L8rcaH35F826Mggx/6aIeaSZ+RLFbcov2Y8nXSB5NMq431I0V0kl7
8pLH8RFxPniDhAi5gGCSJGgX4XPlC5Jr6iLxVtAHIQEBuGVmiUhubGvLooof5cJY0NnrCW5RvfHM
Gf4AFSIPNEcZkT1CwAe5NPdX23B98QqeItoLGKMZPRhA0OvUbFJNzlzP8/nzk1mb3JFW9uyj36mj
G6jUQa6N4AptuRGsB8qSu/1X6Sr1De6oS7toIH51HyhCrGCZnLktebEAqXbY9cMnXTMDC8FaJzFH
jjtD2aHqvIsRP5ypV+yHk66MnmRoLp5e+0RtpBsaWCKHvIr4ZigrXBvWeWDOAXZzmOrcVhJLTn9R
QyRzH2UAKifoucbZt+LbwGG+gWxwDBu1H8QWm+Myh/fIn+1aOdCYQe9bp6QQELlHXTlIW5Km2mPU
S61Bs4SPqdxUS4kiEDOIZIi80hxRDESkYg+Ra0F/YnwFqJAcXQ9d5SX13cvlybfmKoccddg9owqA
HsRFXQTG8Ja0xkLbnlZ77zxEsuOi4/tG5+97MwdFDDSLGsrDMO95J53iMQ8q5ZM9KsHyBSrrrFtW
imvVbt2b75+pPnRIFXPRbCO5rkdXZUK5HiV2KQqoxdwhkvpK1N/GGJ3StgIROdh/Vxf3TF4Z3XZk
oQAhI81Rh/YsRqRHj05k+bhn+r1SEYIaqTHSH26sX8dnGJsGBhFSM+ssNzQuifYJVTSBGrqsyI01
ifFK62yVn0faWE1Uc5jXYzCLBHTKYMY+SnXda6ZfvQ64TJsYzcxG2oSNK0Ivt95lHKnOc229nDST
hgOxyA+XbaIhhFHT9gFC7Q3+9GCCwkdzJWm4Pgiv3v0T7tco1xLES8dmnuivoFwaEojG+2VejWSi
llyvxoYTHmz3875UDvO+HXzFZp32fgkX+sv6slSVUdLg8s3BvvNMf4KqwDVnDE/+3n1SXXkdPGFI
+mn91pqaFP3Nrdvn5TK9j1/Q0FCGbG9zlVw1ylB7j4oT27/3sPGonCJaQGWZtnze8FYA60fWxW+T
w3FXNEOkljnAHQcedYRULXWDa/9jv/8HP0iqDlGdun8WQYWtbfaL8tt8srfA3PQkIiPsqEG9w0L2
z+DKtvUQjMsiTx8W8dH1rW0D5uzgP6jDUKLM/xJBRPiM3dpZZdG2/NQ/7H9fvFeP2EBh/X8FHo7J
/sqqdEIoW7vUq32/NCLfi/7lRuymZi84rFkJhYYUj7y4HiPXg/F7sa4SSMO4LqoHpp+1WzSNQBEb
c93H26vc1USnXy4IqynazWVIBCAqk6MJ1MnV5vBR5/+OY2fxYOsn8n06NEOBuhj0MpW1C2TfNLj6
+3Ompvx0CpdYFI2dzImV5ZFAkEOoRukQLHDbXlpVcIZPzkDxbMD37rMHA2BwRDCCsjZqjvLko/hn
LLbcOaNGF13MAcK7sUIOCwuOD6hfQsxF7cDipI8yD1D9FEUyVR8UF8+6D82zf6lcnXI0JwTSjcIZ
VOzo0z7YykjLsZ1wUOr/2hEiYPjQo7ftB3cqY/3rfpQj1y7XV5yVTCrq6sHI4fw33HH1BymCe6b2
zYyV41fFdglDgDLRgIxOGU+n/byeJ5ABjwr4SZQmvBGEPc+Dz9MrKO7/7kevgpT7NYH0+cUZHtgV
lf2c876p+IBCY5RYcihBpYabtPY1InJ5mIOYZMJ1ZFjbF4qZYWd+FsXQRAGeU45l+49uVDYuKlbV
2Jow0WK9kHp6UMdpT08V7Hux9k4dU8i2x/I9Pydne3GAkrAH93Px0ZvpxGQw/n2IvpUDvTqUdJyU
XhOVssi1rf5Tzl9gTU7ppPrk2NhGTRMii+eyH+dz2zev2weGlXWwtuAFvN7ouYAl/OhTdTHUf/Au
ExjtFJSjzgrFP74uQMd6OBGZNusSckZqqKRrXHXE3XHYfCIzyiHvchp11FZ57aj6LCoAW7tb0BRT
oqgdLM4YWAcjHyOe/eq95NmGCNiiNg/Cqx33NWyyDK2J9i2WSo5isg/1mbNwJtU4m5nc6t5GwDh8
a4IU3OfzU5+1vxa34iQXk9OHwU+PYxEQL8fNJwc+dBEsjvUkrj6VQP+yVxwntAWX6onqt5G9EjgZ
ubuxEzzQxWUfvG8gh9z25vcN99/zM6iOM1g6AFXgFc7xjbwh9zTqvFZE2kWicvZXwIYIlWvT01Zu
A3LUCXC0czPtc0Xe3wjOxuK63Jg6BDX8vgRetFTGwLNY5+DM/smNPtqzE1QI81/ksrjY4hgSqVzD
G0tuFZdAC8evReNBgx6/pqf1feMQilTfxVrnE6+N8n7kATiPsftP0nntNo4tUfSLCDCHVzEqR1uW
XwTLgVnMQfz6WezBvRjMdNsK5OE5Vbt2iIE5CqbL1gYTzBWCQgt20GpNsbMSj1TbKfkt2xdvMH/t
ZsXQama8bOZvqDk/wmaE2aHuwDov/1+XeYYtHWS+onXhDgob/qFCDlBP0qEK+PbpVYV2zJelbmMK
sLRg8uQQ96Yb/w4JCu99AYQKvsChYm6EzJP34I1PxoZRLzvufE25KDtKUK7Xvyx5SFLFg+rhoZ8g
tdyUpXyCYUQvJqy5BiCc1kY9MT2faZs6Sp5lDn0BVIFOLL+a8/6ZXufJRfqAownDEzwKt3Bwr5OK
+BA2EX2udhFPEvkfPjU8V0HkOwveGh4SdV4Cy2IuBOHKsBbp9lvCzbB6f63m9Whu8Rj1pb20F0ml
XCUbVtSm444J4MAihBWQheHIWnn5ZrNwFBgFUAViPlEMn0vchY+ZUpizm4Pe4PA6f4OfmYgm/BiA
lL1A/z9PlWAScVmlA33MRfupPb6FdONenPLHdFC4+hWjVYawpPUtGdFz1wJggnnALJ+4ZDsWaa/B
QqRuZDp5Gg/iiT4VlCVl6fHV5yskcjEm1mSxNi6U29AaIIapOxayPw99uCvcGeOSPvhs4A9rfZe8
VQ+wXSaJy5nCM1MxK9KOGfbA9wOogeNJMfE2U8FmFXD+mGldghfxJ8UDyu2Op4OHjidA2HCfrR/x
xI1Yaj80+0DV87rixl1jOnloB7DvlJ+JFJR1/CC0l8XnGFwMBU4Y33XmgkoH4mECFuAPcMi8cqPt
eKPlZaTM0GB+7x/5BOmvYmIlPvnKfI7rzO7TWDVcxRmBhdtZXfGzn28AnMLriARuWT0gv80DIL4l
EA5jUqp3mM9c8hEXenteh/F1vPGMwruceU6U9+rJumgliBEfnkV5sn5mE3t25NtMGcHdg8sy3bjz
MEp5msebtZlXMXX1PGuam56cNVLOs1Ze+4D9DOEVM/Lzcv4tqKrj5rZAWwfBE3fKRVnSve943gCA
aYif3otr+W8TPBrn6VtOWMvdikMG2sCc7nruVlA62puxmRkdGdUGdOlpAQDEKplXKeo0nrEnAtUj
WBkusvKOA4Ut8MKjzG7Jwxxz+dQTawy+EA8lwBKAC2w+Fufs+1kFNOQAXiWAySV8/Hu6+CEgNP6p
w/Djzl9mJmADLrH599xzTYb5Bwq2MPUEexZURaDf429nLjc0Ne6XVPLbfE92HWxN7zZPLMS9OdjG
ZH8ckEhzEIen+ESq50HaqEinF9h9u9WKLtjBT+p9X/6QId9e8iAP6MBBw+GhNzuJPGR+qoVvj2CB
/7EneuIe5hvKySdMeBQE+wJqxYsUnh4GawaZ+P7BoGpjYk9QOOVK+rJWhn/3UKhBRBv8KRC2zdL0
YCxt9b2672HSU+WglVuLP+amhSEYtKsSF5fAXCrr0uNYxmyDZpWMHU6975mk9AIZYZX+e66X8w0H
eSJdYoVia9+v8XNiMLe9IwdCJHaJt+jNkPkc9EPxj5CPxGfZP+JZgpEgAZsChCkrhF6FPQUSqTHb
YpuPC957Xx1D0M+ALqVfyl/EWO+eMCB300b9sjzC93TsxJY0Gb+U3Gfw5tfWoAUf/ERalHuiGK8U
bh21G6+evkXnbE/NvZL+CRyQFpx05PyEZpEEc9MPMdI1NC+PWT4oo25C9NASScp8OAiXmisjX7PQ
wvWBtZt1O+DNXP1Z2mFsBfLVU+xaplW4hCjnacBNznCYjrOsQTzEvr5El9evk33MJXq9qa7iTKAF
+QlH9B3UyeO8mYe75EInRe1IYA9VKEa2TEkYnLBadyhn1hNqWJlQt5XyibKI5UDvFUj8cwruSyRS
yxQaF2KO5Fye8xWQDwqHZ5BuQt6/Xc+SiGxfvKUrw8sOCVKi0hvIikkDStUVmDkLWT6GuxKQYS4c
5RUYXrqzPnoW4rBLvoWrxR4TNFu8sFAgbeKA8cD8+6gloFWmiN5mMaQWzDjBOmWXCSzPCDT+h2AO
3B0d1/F5zo/NG/Fo3JLwE/HRqtg+z0qQr2YJbr0Hwh+2EL6CxufFjvHcJp/4lgG/jajuk6uS7ePj
LAxEpnKkzTvnqRt+VhgEOGOQ7Ktt8UlqIHeZACY8qLl9mtuuMtRtyklD7YH1f8AdQbv2ukknRFzI
x9qrsWsDZHfo16phcQ/EpXaKt/Fb/JZukVZxYEp4WDlICku3vobbAc3PmifkMiGzFH/CLTLjcMvP
lUDBB1TFphudJQSkeynISZrl6/FotOhjjNMouahOjR3SXIOlVF/bh3DqrwX3B/3jGVmkfkBmyWed
dWLWjjrVRwgeIz0KfQFHhx2CJFZEoPMn5kZfyrxoayBA4xHjo2TX+0/2mEV32jZ6lzKnRMeioOZi
E5mu9+V9icTvRzzw1KPpC1FJ1Y+IDKbtLGVDyBbyjWt0dcoJZeeh2earYZsHGoKcXwRlbBTBuCrZ
3GZ1/Tfy/HiTXI3a5tGYdycZXdzkI5jbiBDRdP5O281SKSSKaLTekPiEaHiQS+3HY78y9+HyDg0q
e7yAkLZj5PEFK7RkLNh4vqj/RMK7F5v9oQ6UExugulQvzyB5TCcUg52LQOeg7eQDUiYUwzVy2nB9
JyeM+EFGIUg04lOKBprecJVwBcBHgA5iR6W6t27Ry+H8vYsuB421sL5FF3Tn0JCWgSu7c3zJwaAs
3+Hysf+gg3eSGSQLmHkFNoTHaLvi/EO6Ii3k0bEeL8s1f3Uk9tLaqFbN09k/og+Tt/QSxcGzSgLp
XL1o3TahZWsfuOyYBk02TeCyvFSGDWgGJwMI/dp+UAeT7O2AzuKihOaC742dQeLGDsVO9+DEg5IS
AqotGKUCTYZMpuBQQDOFeqCfJbbFIESFk3hxtZxSwoI9tD0Mvgl4mfUTlHMUGDMladYizKRpnWKC
Ai/yqSTm+otCHgUEbCLKTjQHEOt2w/F1lD+Ho7A2NlSTQLRMx6EyzwQtSAzDlVg5GOAz2jqPjmeL
8Pl1waeodEFX6VYo1g8z+X3Wx0AJDpLPaAWFqHCYcZMtNK7gmM0Em3E2KUWaI8Nsh8pAvVmSRHSa
i1N5RzLELCehzuCkl1+OyklM75PYskE9T6kG5eEwKyai7XSgnggwVvkj+J0GUdlzMH9oHMzz4fwv
ARSMVvoG9SlhQRv7ORaUhu0faAtkjn0E95MWCCzCOM9ykI5ZDdh9Mf/xy5ePtJrggkxtWGnmKl5b
POwcMuvGz9nJLa86TRv93fBe23Lf+PNeOG3Kn3nHVNbSupj3yzVJeDCorbN5ZB5wGTeGZ3Dypgmw
65FxRY32sVnz0IP164LiaEwQXuhsTr14GnC0KjeZl6SXgoE2z2CbHeXh1pJHcL9l5VKQTgMYLW4s
n0J96zJa5Y+RYac5q5chJ1mru7CbsHJgZUYhDREOXKW4U4c3XX85ob5IG6+rfgyM5fK3MD7en26e
Bf19zacqhi32EgPHN5l0KMoRe2YUZ3g2sRyjwMDVAchpcjnAQ/gRGhm9C9AVLAJCCPRED7/gJ7wo
Dleh6og0BWg0P/WltNY3EdY/TI+edsJXIuasgt1J2KT4EEr3pR8muIbgMr/mtHrmmwQWFgdI/IYW
F8sfhCHEmD6DiMnG8M6lCvEMtRgt5tsh3SXVKv/kWOFIMuEUuHXsptPCoOKvQg+Bd7+/3xBbJzai
1Qy6QHnuIMjvpsqPtWuj4VXoW7JbGHADr+obVcaE9Qjo5y+TLfOvOCLXDsLMHwGWbS4wKWXy6sFZ
IBub2W5iKOxedNRfLhEpzASmMsZrf6c367c9FnsSJJ4M0miW4N5xh87y9X6dVOxrbWaj/CGgH/lP
U7gCOO+SgNXBQLyQAgbDRugTm0poeh8xV/VmHJKxC+NZXKFAlkdgqGorIF3kwAtJnyAV21iZ6eEC
9MxIJ8ZbkCtu2E3oKS02UJh42IQZLKuvo7UAX7UBPE4rEz9HVrz/Y4wXGHKCynHkAN4LGrDncpC2
94bPXdvicLrLoIYX6pf6uWXzDbcCWTHeQ9qtcGBJNyQY7nCpwURsG/t3p7w1wEaWAR6w7SiBWDkQ
hJEisryAB0TynyeMhhTtTnw1q24ZQfPBFfnc6n4SbXTzQIZ9d+x+ezAte0yIkM6++4P6Ht30v9ls
gURr6fo8J2cOCjgHHDSYWTGOPRZbyixg9hQHGJ+URY6dv2rOKBaIkiWUjTX+ScS7tUAa2E0LbQ1/
91Mf/SXj2Vb1Y2qbEymI/dV6OXlPcoNXY7K7Me30wbWqJvQQ+glYjP+zScUlWJ9D3idbI50lTSfQ
Aj3kZ7jD1QGMDnCb92bMZVVOH2JV57cWtmKcSrUjkA6HseLopMNpeDojcSgqxK2gfGBXMRdmxL9e
iEV8wEeaB88UD31APCIPGka5VRvUhj384PCME3TBH0s2zSWpaPGDhgqeAk+BCCRBa9RgzEDW5aX0
zcrXcA2k82z3SedUcImmVZ+tx8zHQXlgvn7I8T0kkHZa3FEpM6HysQBG+jTDgTxarc0QXtfxS1KY
AoOtdARQ2lHvmpZjYZHKqd+5sraK431VrNjQq8LRooXuwgFgACXuQMpoq+hUaVc1Jj+Byi927lCd
WwGrJQOMZDrDvQDhJzdbsQLGGWNv32EkfBFMDhnlTuweubrcPDxK22WP3WG9EhLPsqAUvvXO+E38
BfEaFcHUnNDIEv6in/pHfk+DhIk0no6rFw6/4+4FUDRgPbF8Hrqv+gIzYEaYyWf66qijn0hbt6Hk
l7wAfqZPL5eh+y7N9+qX6pIPdZp6RwDvrDfyz0Bo4Gs7kgLCSchhepN2Cmjhv6k/uwa57Wa/L8al
nvwaRHJHy/zlRPdvC0u9p8+slSEO2DU3nSe32jUcFtNC1+mb3dDwwtKnmXheWtUOa3sef8OJAuLN
ueKAO67CCPw3fjpWNAeKq3/8LheNySXJ7AJWF/KC0Uo1uwg5DTODHxJbE/hC6XJsAtYoCDJ7DQOF
Zkv5CThCAC4Ank4Vg/9k6L8K5PMOgDtUgSSjP3Rhzt+xpquPpKzKyRWCDheaDw2M/i+2GR8tnrDK
oP5xBHNZwfFDyNZu+D2h3Bro5tkSvps/5B+q5iVM3L6YhUbL+jv/e714Spzn5NWtW4u7DGIAb44r
67hmBNC5Yrjl07z47vh3YBmMh6u4j6XtcD9PAELDl/S6hvW7yoErKHbWBGqylPWPQlyKRLQXawY0
r2xVYBndukzPmCCVvS9Ds2+OEdqUya3yVZEFGss8lOmgyej1pmUMnKxTTDj3I+sh/6o3zTv3nXaP
urSUXaPAIACLwKY5AaonL7oGW3jeBkg1d5Pz5nhn8tpurG/za1DWJrk0KsV3yRIRPf32/IkuMdSI
XfhptR4NB6W4eBjJ6CGVEK9dc0EDs8FHT7qW7ZoVKvZBLnmV6mLz0O2j6REXG8u8JBbTezsavVHG
kWGR/UmnYjZXFSsbFl8+LLBmMaU1oaG1HZlBRpV2rfzhxPklbWj5wdWY89j1SKYiIBLlqZBvEAhi
HsBatK2BWqZD41b9pobdp7bMK462kniS6TWMRM0Nafb1pn99ZB/dX3aIFa9KD+NlfHkFZt/Yc8mm
L2A0x81dSHCJsH5qDuh2MEeVm2X2xBuqLx3q7AFRCN3t5AwnHZXeQcX9k216MwcK15CAjPsiGrx0
3bA2cJDVF0XpG3hpYrCAfxlUAwiea/AduIUWp8tb7hlUHBWC+06CF/ksvDF5V+7ASKJxLD9YqhJ3
OTsTC7SJ/+V2k107vjb5Z7ezlPl1O2VFDWQ8lyokDUYR8D8+6bMPGRmDOLulXj9cMgiA5uL5mYZv
4Z7h14AKq/GtGHsLClkyeIWDcUMQi2r7KJoc1DyyTNNqDZPWiMQupwRaHjcoC9RyZVFLzngenEi1
WYfNNU2PsF7k9isvdzCnmD8ytc1QxafBUC9+MJRaCeVfnGGPyNQ+QZUn9T45XjmyRfFDSN8jjKKU
8/A6afPQba66ghzO8GszhuecfC4KdGzPG2x+G5xEkiDLehhGTwhv6+hlLFo4MNs48WYM7xuUTcWG
/6ziYI936p8K0HYZtQN9jakE4Kr35y9jp/zKno9F8AYb6hi8EcdIan/hQ6o+lT5IKz/COlWjiyNW
fTXPlFg5VXh7Jwn0SedBDfOvUlLzAFJCErpZ42YfpmhbtRuyB8vd+/O7VwH20L6Ja0I/I9oO3NMI
wOOndHnGvJjxv2Q2OPnCJ8ZBcNHWc66JI4kwoOviEp7Hwe7lM2//EiFaeKXi1MKaPbsieHmeGLn3
TfPG/JrTBCu8SC/1BWXSPovckpdv3LF20upPaFySwYmAwjVUdIrSiRkwQ+PJuQk8SxAQHd1wqM6y
zsVkCJ8rSd4n7PqYq8K+FW0TXrFJgPJcNdQ6Jaon/rIGW0YWewrIF96cRyZYse7xEBI0BVrLjw9Y
7bjyexgRvE2hoS1/+u+n7oSCXZi3ZhX1W9048wl53cbnMcT8iLEPXjyJO+w1zjd1IUBNhgjyvHTk
XDHmrhySsALrg6IFukgpOi3WFJ/9N1co62wxRM9n/PCYTGQxwGMnlRDaUu08cSiPV8v8hFofdVcd
2i9c42jl5ljBjLEuLDsAVKxpcyfCWXwZp0F2qD75ZEz3Of/IBfJyiBkJrMdgSj9bGU1SuuFhZyL+
bzOQVDh4xLGT34WB9PNAzTycCLDm8rIs+a/uiwTnGruNZXJR1pSc5V+PWyzwS/ouXXLEuOSyq05p
Ygu9ySwPB/tqJenuU/SM+yNt2UCPmFZX04K7Ud/4bsZ4Rmycb7Rv2bBff1Hkw1yl0sM0oPeqd51O
8zuF4mlrgfmDr2C8brot3AKO4jt5CuIUaPqjRSMOcC9b10g5TdAiZZtEbjoSjnJ8NJ7LLMYCdKUV
29TEld2FPKpnR1VWFhbBtlK40vvRbRMIrsWqU74a89appDxqpHFf5gfaOsEoHLTYpQarzXfrdSDv
fX0vXBhC8cg51mZ2ZsEZsZ9AQzcG6BBv+2E9xp/aXsGdEV6HY07wtGOG1JXDpOd+KlPnXrpas+9U
H2AFelDU0YXffxkC34+c9y/cYlq384u3EafZUbLBQ2N7vmZBOrgKI45rSVd4MzknsdSynME4JupC
jEkx9Z8KkpHugXSER/y9bZYFPk7yJgn9uU1nkAdpGfdTLQn0fQYQprkE4aIFo3+IMiTb8jp3yq/q
5ZXpbAWPjrXzcGPNzQU9lpE6r2ldfxI6LGLlbeCkDQ9QsiB6lLjHmZ5I02+FAQ/vvflin7Hoyhhs
KMqOscmr+4kw/7H+yvyreEwAVNF321+e/bHvloyWuWBlhSPxMhQOKTWymQTYizabGoi0o5d0ZEQZ
wpcoHHQ+p+xb/Qd8Md2DYmJ0PkN+6K46e52C0zk/Sm2gwBTI7+dXdu6Nh6KeRHPXvg6VtR6JSMdx
M7zp5Xk6wDGWK8/CaRL/zv246ffKGrppQ0S7SUC29YGVgJ8cq9JpiBBWt+bT4dP3POLtzA0cv5MN
7QjF5P0P8Q0E552Mowee3o/yM7GcHJy/J2xYvEbAZPMzsyhcnU1zC4cm1DyhDjLrTWBanJLZ/WJL
Kr7ohodPqnMeivjLoPA+9XNgJKovsyMzw61MgvsYeHpMofRNnfhk6JaaQxPDT8XFEa4obiavyNPl
fTUwRKSFz119WlJB9YavxL5kuIiemN3cMYUU6UcXd2097RNkLoKEnXPo8ELv6aVeyF55GhES9juT
KZJ6rTHimU7YoJSGnf12LbBA5Ru9S8sbVhRrAvnkQXO/yd1hit+R9DGcG30Zfr7qMAOSKmeSHJqJ
KfVoqXh7KVnfpTcGvox60LoQt0YWCCzE4tFLixAyXrWW1AMUcin70uJNk8zfQpE25vQWI7KAPp1z
jOEE8iF+hn/3as2e3hlUXbDc6mQt9dsI6AooCQg1J4pT6/kaB95NqD5kaNn5H6zRgTIo+ifnaZK9
3VCRMLzHluifPIqdHGkkLShUIZmLth4qtkgYPkzPLkW4AT9MCIbA2hn/eYRjk23BUg3IyiBiIDG8
Z+a+oo0VzoYCut8le6j2vely3DNllqpl/g79PcK7n2Fs6oq6O2fK4EdsOMSu5N/8tKlDjNslR9NT
/po9sonYZ4Afraa3jjXOjAjiRrVtEeUTPaosVBM38ysfXnj6xeuaH1iB4fMNDaGAmeWnYdoRAFs6
lw5W6qasFrRvmoPneFo5cr9IP3pGH58Co0l9VY4+LG68grpwE31Owu8zXWOAo+CU3cJVgvMSxLen
7Iugraqtpnbf0Xw6yYiEIpN9Qn4EAdpvGCSgr8q6KZbpx+zmjaf/QgMZPKGa40zDJUVwChNhy1qd
tlP80dyh4M9uyrqvM19RTb+wmMzl3RF90LQ1ZSC0xTA51XQigf0z36toBnWbKOrMNUHWgJWHYw5r
DxtQjDotNlpnSC5PyeHINRIXRW+nAP95PREhvzVX43b/AkF8cpgMyG/8zNhMGrTFNwsTRh5tmv4R
vjJOTF3Q9gF4LBvAsO6bRZn41BIsAKb25g67++i1AjhHePxN0Z9Wq0F+46qYMxX0A7K1myHNDm1M
7c/1e42myaKO4/Xia7NGj0SsR3LoU7d845OWvrTFGL2iUgRRTukl04Guc3XH1Y96K91pzALf5GJJ
fWT9dr0tRcs0Pck4m2+bko2EABjdrQbf6E6DumkYjO6g+fo5Jrhl+Vfw3zi/tstQ0XbDoNFysiyF
r7E7EYh+h4bSLPTeM7tdhMWD5SqTD1bR23PSOFB+yOy3Atej0r37db3pRIfUH7IPeso7FAyIPHFI
LOCDuUN2k40fQz8rBYHfEMQhdEbrzthb2YqcZcmkASWbpXmwspXmkycS+RkFEW1Ku7wLaDyij9x0
qAhr/fF6rut4Q0OMBsEazh0UGojMpg+Nm5I/fzfagFphABbCSpsE+M+ig4RD3j1+6eg7KGe1mw4p
5UlmTgjHiLKamoAK+b4dRhdZRI64jqbTDzWgufci8kqgVmidhvvis57TL3Vr3PpfkEjxxJsWAR5N
M1TVuVAQ7hyPcL96hArHttuyVUhPr6c2V5YUISbwtfDzypeN5E6qMxbeyzhqQGJ3kbMB0E6YBXxv
5W8DoYNhAyThDxRpb6xsbMfgrT9tMKhsS7F0b6dAll4LmZ65/oRaT2CDKlyi9rMyV5LsCc2bCgPW
cp+lrWtfFSMfHEHZ+UieIWH3g/it1g/pbYk1Ff5M2THgv8XsDovCWsUStqOHVF8K5myvrpdOLjyK
H8JWCJfqmuX0Plutp4d6gQXLLLEqqFvaQI3cSeTEDv3ceqRgOr8kWEfRkiWeEEdFlhT0jziYwmX4
od+3vJxJsVmdywka/OnZbeYsqHHdiTut25T5ihwso9pFwbN5N5OTmhOYjcOF87Rsk3glZiHPa95s
TcsX8Rl5raXuRP8krJJ699WFa7ND4fLI1Av9Bftegii+uBG3Q/JP8qSg3wvtiQCaSFyqnf0s4TmY
j/S17ukyIRN2yUnAbFV4GE+XiJ6RX/hSOQ2jkm79u/ySGTIjJ5Lx9QZGi1xD5xPN3ubs3eK068Hs
425VEvJde5J0Cy/qt5Asp2yVay45SsKBjRrXa6yE7mcrXTVCtrjdySmQycKCi14fM8uWP/p3jVc3
6XA7O8KzkNb8Ze2l5jRq60qm240/8zmKJwSI9bDTzprd1HnxBovtZ3KNJmwjTln3hjW4+KMyJ1Ac
8QyyJryWnBt15Ik044KH9zZOzORXdIkL0oblMetMcXILdgFBGsE4kjCHJ+0jaeys8nttNba7/hlk
yaoVv9R4rSnMhQHwB9RKnnoIUzK0tia8OSB1dq3P7ByGZ41oKIkpc+lUIDXPfSnvBmBZLDQXdbIy
29s4D0JhbueaIyfr1Fcv7R9lZPulmFwiGqOVRSx2vPzW0BnnSyGEBrswe7v7wHA+ZDHRxaJOAXmj
laXNv5j6426tGvE9iZFv++r5JXqpPwHNP5dwzmX5HX90PPm/yQOJ4w0m0vydcbLexhUu6NLLTV9e
l3lysypnXS5elYTzEFRAZNYGh3PSwLjFAvGF7wquuyk+CR/8i3F3CRqqohN/r/wNz32EggsPyCLZ
1YSYoGm01rnhWpbDX+RYs5kXYCjucaTuRSj+lW+yF2o7XVgwLxAkV+QwRiqHUTlP8MjxErx+FhOC
mIdGi1+6PR8afQnjCJ6OD+kYlbuqvNANg600i/Q3fXsBPcElklfEgLSA+EkadMO1oG6ADGwsRekd
Nkd8D7Sd0X+mGA8ZG7l8e0oPUfiDCpLBxuvd3M4ecThbdas3kDS5tXkX1px0whfUAJmDjYGfheFW
qDtSV5oeHaSqyAkHu5I3eLLz65fKI6qeAebTxSBIwWQ1mSU/Z6rjRAhitjW0IeSAGiudaQ7SJ+pu
yVZSvwsoCSNKZLg9pGFozhgCoCEfo8oDhQgYzSK757SXUg4JLBBR2TYagcsONjAlXnGD7E6y1wUS
Uq5wSZ4PJc6ArxGd6/jLYCnq90yKY92Hw0ZLQ3AXlt2SXej7fjxOiPqF9YSodnwv+gMF7zguwg4I
9Vcalgoy9GwX1Qhav9k5SNnRyFqSXf793IEiUV1Cf9X90vBqEuxEh/qlcSK4AM2BrBGrOqntUsO2
GiBQJW8nTDfdx3AY2e9hUUtbsnr4MYLpatN+Do7+nbSeWd6Kl4e1u7m3BLerKSkRkHtF6A8pU01P
fVDeoLoTqi9qq8SGEz8gFtxKFqYWUK2ZuM/q2Np+oRIL3wQYjVZQAkXUpyIm0oOmrXFiTEwHqAaD
GDn3+si+y02T6wsbbUxvzHGYknWmvI80bYSTRzsyAQmISWkTdu1f3iwNlINDdLpr39A0onyZ/PVQ
plPcXpAZdV720UxLiAIjMJowN+xzo4BPwpNBG/UOK6Pu3QoCRuViFmBhghUvVS4wFZj5TisDniRC
ZPPBzaARMsEg/UT4FWFaMYuBVmS6rCUV067azkj6mgvQFnAjoZkP2uI0IS0ZKOHUq5yQL+oARrEQ
CJ8eqKy/M8MJm5XwaeIYzEBsaf3KMvFJENoXCINHsgG/zA8T4eR05qiTH4yqlDPyj+yDGhJxdZxi
QcCwfHSllz9lfpjcVC1gJWWaU4tuYR5L2ufW5hK2p/GN702ji00/R2q8p6kZgjmKbZcguN9Q63Iq
/XG6KOguEhvsWlVneXNUHzi6o4zMrIDOpOiW8o+gH7n83I6ShsWekS5mRFTXbznF721SvOeJPoU0
RsTW4TQfk61lCyJecQE7GyFsAuUZVlRPT6CSOYiRT5pQ/i1WLqUACU6CejEwpynX+QiyjLCos/x6
eCO6TtI/Bmvfye+JfCstXNe7j5HW2oC+BCSA7y7YRh0kkde2Oz12s/vhiVAJJvHTwTYYY/2S9AHC
KNBpaR4rPSQfheFHwb1XlmPpxxcKiLg+kuNg1R6xHMAVAgH0yacozUENY8KYpEVsN+dPuCNEuxBY
0q+xI2PQ4QzA04PvyrjTSA5tcb+A1Oe6d5gQ4ychFo27KdR4sZFUj/MTg+LyT5eQEZ8E6fKC5lx5
xf2kElbQ2AWRB9EsQWrBGZ/7sGZpujIMw/FQxO9q7Gfj/m74rUZCBoRpJvw4EUMGrZNAOuFw5/NU
TSfOKemTNvpOakWdLyY8pAQ/RvyKZY3EZV1sjHj5zMnMCJpqGaHrQIdD2+jDP9wqR3LSyvf7Wfus
CMbU5mGx8N7FPmf6gAMA1ogz5rwgcaX/0/ADbL9g1y6sdwVmPaLC0rvjQwUbxlxQkqtzDjaCsGyO
Q8cZggZYtJnK0obcmX1ajp5uW8DgZB33TB/W00gc10Z7nvBWqH/VK5Gfl+anU5zxXdw0e309zn0V
+mls3NjsU1Kf7HQvX9UrubsvbJ2mP3gXFnJwea4NEZ4xVk1x/RuW7Nw1lqdfPA7rhj//l79rQurh
yfc5FqQZ150D12qRJ0fC/eGTvyUQm/0d2C1hA7ChFUNeXk/nWfb4/ACdAoKDdF0ExN7v0gfd93iw
IBijSLuy30QozhM335dHXFa3TEyTa5ZuQIfRUdPqzfA8Vy2eaUmC7jMtLMjFM2z5RdfLMD6YsLgj
Cc5BYweilBdO+ieKYOsU1+hN0FSXeG1Ib43lmJYri35+hZAEuC/u0Oz0pp998BZduVKW/Te9BHYM
kwUu4NYIXShFwuTMzFvfvJheqjMXCWGgNX2MiduskNcBNmuMYCiGjgDMysd9GxIXlyPclJa8Wgw6
Pnicr1LJbD9+e2Y2kBg+PLFL6zK24Cf4gLzqTdbzeunOIMlgKWs8dE6D2C/douq2im2J8IuHubOr
r/QLYg99Ds0IbZF6d3poGtXkgTuAPjGQZjZtHvlAXEGgGcC53MM4AEyZqTCEolD12NCxF7nolN4Y
d6B+OM4vyYB2svEXgGOO8KhwuhJR7Cg5Yx2wEvX5M9x/6fa7IpgxFCoFeDEITsD8LKwsKJSwgWHU
iMDJCFDcjUxfsZ5uYew4EX7HwBcMcz2BnFLZNaO5VmOWweqjV30ezZO0H54UTxDYCmrQDcFBb6gs
+jWSeOWsgJYjgE824p/41cq2OOfLrO5vLK22vTVImbptPDl8ck3x8BWGUoU8nAXyhCAAV+mb0wps
hHcjXvWLjL7pl92Zng/eOCMKKimmI3+vaebGVCJ6VPnYsRUi6CyvUn/E7FGCb+T38LbGleBwfHU8
Fd/0poxGZkyvOIFdhB93WFo9mDq+WPZcMv1zHe7vWyRKHAG0rHlyxAUpsk4KTdxDPMY73jmSHPAe
Bb6OxHwfC/J+W+hbyiyxnw9AeAzURWhHu2bN90k1H+XnT5j7DGR7PeCKpy+bwwCagqXZA3nVUB7W
PMuM35rpJODhoAfc4mlcy1/PvXRhYsdYAncKRhQz5CJ5PA+YeejzwpwBJlh7+J1ekLowtQINiEse
JjrQM68P+JGV8+P0QhP0CszhBwOBSd0B+lS3Yt8Qg/RA1ZS9vJpnAxX/KWs4VNw7Mg+w6CQMXupe
Vb4gFqL9MX5wUjDfnq/dIN2Y1b9OXInSek/MzbO/GfFuYKyaOKjOzfRYoJdV/QhfQRUHJ8JY9kBo
MaUBtfi38rp+qJHNXPUOnYzBmuCrCno4jstuIbXmt8oNem6z3xdUR0FYhLAEHSEBWfgYRvgPhIZM
GJaoPKcQ7aS8clshcoSB4WeElKVmVzqAxE7hGdS/Df+k9FBqu4RkYvVMSdp2RLqxvAyL5xArAX2l
jBfdPN7v6xyzgTuV4D4nugG2l7mgfglY/Gx5n3cX/lS0gdAze14nGtPgIGJDbgySofGmwsjOcFu6
tpbapTiF+p6K5IWgw5o/vBx7Quoz3uiZN7JeplNruoput6DB4BphT6i1tpXNS5Tu1HtHKuhaCIN0
xpSx7nYa4PVyBcQMWMGspkC0zJ8q0W/HZhGNlwzkWT0ryVqu5yxcfp/B8X8knddy4lgURX9oqEIo
8oqyyMGAeVEZB4SEIih+/axLF9OebhsLhRtO2IEsg3p1bN0YHiPYvFJ7eAq7W+ZxNMQmG0/0sAYV
fYYCOMYi0p/Wi2FVvgjMvxJpp47PJb+q57sHo2uIfl431F4wDpSuL7N+7kvFG2JqWTe/qy0l9/r+
qDWbgXKgvknTbYKWQHJsOlIT8LMgsnFpACBTkhadFNyHsdNBPV/21JGnqivjsW0iz4hulITJHnGV
xUxlScTXlxjPuAyeKfKQ6bKQHePuhIVXJCs6yLp60pt1N5nXIxOBmfoH/gKyRkuR5bR0sVE/ZcGl
yprU702TyKT26EXLNWwOd4qyICXCGLW+cq7eAp7PNHHJVVAteL3WXfxNnwzI5IBbguqgv5LVh9tJ
p4ZMFIUkQwY2hXIkCBj6BFCTml9lJ0+POohj/YnODlQLKlg8AeaFOSaOjhFIYsIkc56vwiPulmrr
UZ6KDRoJ7TJrvaL5nODlsGNKVMM5zzXzcdsbXEdLFOIwV2QUyeajGg8fAXdqIXaDLsbqsRQR8eah
7KOJ04HQuNydx0d1/9E3FbU4ituMrBfBhIH3CJMUFYJka+hblkkObZSnR/T7ag/xZaKsQQmyDMN2
GR2a2GbhoTZzDen5+K3qSOFaFRBXqgj9psm3cGxpBEMopVj4tMfBkIsd7Xac7MD33a/w4+m/lXPo
i8jkwBmEvbpVxkt4pNNhVWIWvhp/0Eutv8ZgbEJbcMbRmph6cOwO0SKnW3zGhZFeRi3ZOk+u+kDm
3MKqk7lPH4zWqDt+BCOAKYPfVtcn3nO0QYj0Km7O6VEv+/u6BgVa6TabujYs2QtyQpBMaMCOM5+G
ERsAmZGyRdgjAj8FRTeHKrLIi/m21IIXhOgzMiJowpHNkRJPVglpR2SLtfK56MBhAQbN8o+sC3qW
fGLH18SRYVa9LKguyPjknZWxhwsjYJdCaU9hM6FXOVMjEnkYWazYk2VqbAmSImUFIkPugaiYxwzw
Hat+Tnd51o084rpwZMbJnHQt0m0K8+ybJfuDjpJFs9GjzwI8BYR9IJ29OT108Wpc4hOMShc+0L6+
lyqPHYV28kRzKP4qW5A3BGz3lUwOi6pU6gP8DPFSKhZFs7rrQsAkOk8zH4RMTF87fQcNFp8KqYvI
hUsHX9XbSKbwyKPQI1W9ly4XDdQRKB1VFDJUkae1R8Igmp3UelH6eI7X4EhgWI8vxnOVD2AeXZbc
sD3mybbKF6I5WlqhboGvlHLvVYDnc/uOTcpJaJZENIu/JOCXEyxfqitxXpu6oLnAZhWA6VE9HBAv
MJ+45Q4+wIZ28OrwNOEmqgVugQiA4LuEMtfDKkc24IxeRelnptWL28TtkJjF8jcMQKMCO+MuSYe6
9RWgmqnTETblSJkb8N3wrX7CBgOzm00Ek6jBEHBMi/A2f2jULmjDNxoFG0z0vLpbg/0A5KoY+0qZ
zKRv0JgNls9PZJugBpPcjPB82dGqV8YHgl8CYaj57M2KUuC0ilZLvqxvMMl0uA3Pr7a73ESbH7xq
sp9iUo/iW7IfdG/yB4dfiWg5Z6PHbwLb+nEs4l+l4oFfelaq8TQk/N7xXy8RFN4KYDCU0AtbK12Z
lf0RAuSZwEyhp87e8UJBXqHLMIbIHIH0i4/gO1JRF7wxqjyV5lDukBl0+iL6YMBTT+g6l6ZYe1/L
CHjodqWsqmxHTFYIPAH5HIWDKjLpkpIZPWTmEmJrMggmlPBUoSIos41aCi3Tz/Fj2ekMY0oG6JoT
1XmTO6i/5m/q/0UUGMRv6mRMfb3pMtmt9IlTQX2ro88xye20YVN6Lp7jqZnLxEWIg94IujZ5dRJQ
JLaHPvocGh6JE+FGrC4H2tmjbHd74IZo2OHko2VDYwNn5a0t+qO9saWNq2iXONkkpV0AzjOcB0HI
vbQrlOmcDBx94kKmoFaCDh2bv4GmAcjMaex24n1Qc1XWCbZKiGitz8LbV/sk93M9iCOvg3pRdj83
dHKu/Q2AarP8Y4tPEbzHRK1dlgCBO3F08PKJaUDBa/6ASrDPv9B76lo/x+pTKGxql9fzkr9VUx7p
9a4tKxqLhWhRZe0yV9f06jiGTPZXaOazcegElumylj+47GwyR4KvICwyqhN7lR7P2xoFc+CB+GoU
FqXCyVWPXe4HOcxT8Vv5K259TmvUbhtjURWLAZCEHrQqURL6O9KO5ihEiN5V+kVYU9w9Pbqt3m5v
mg7tBfjr7Q+hV4pOONBow7d+w2L6U4RT2HBDuAEHlFhl+DmmcjF0grTi99ND3FG5neeIsMCBZOkK
La6xg0QB3QRZ6iJx5KKj28jdpq0icXol0gwjnkUfZkTKS5ld6RkhZAfvFtvviNbhuNl0JQ1L6lYZ
WiL1aILBOmh2FS/0FmDn7e/53KfDd8qR+vZX6Y4ZvjX81n26Ldi2RQQUMOjBRJMDpCy4Eahz/TIO
P1VCOjiqIqJK5hKNnVdNxupFd28aebSIe23JXXsL3djNR3gdvqao/LnyL62DxA6nh1frdXfETwqP
mmyBX3tnhrmXOLdhobafndAsz9eTKXZNpjxxpMJByAWRan7llRWBdm3TbRd5eeFRFpggqYfHgTkZ
rD0uwSAqp4523dOk35tjuoNfKWk6UKkGGC996lzaPbZbjkodZPbExZp4s9eDGzTgiWcVCFIKvahP
g46TnQKmxgAVpcqGJM1N58MfgUZn06iUOiHJxYADD6yunzKcBUZDVjga3R8loQCenTHzZpx4OR2S
mBmY+uTMMblttRkjkfHT++PWSbMl7kjE4ex7vwqyDhrbEjV2i2o5RQ6UfEwq2ffRgVg0tok9WRVS
pwb3Pkm3UuT1s6B5jmZBRFnkr0++JMRsoA0b1lB9yNWHBM3rtmc5oqbSKKsWwpjUerQmZYLaNJjQ
naNXAhwrm9Mto0IE0APrbzxsQcu/MHAsEH6jve+TZIzRscWHCmxl+61lrNDruPqqaPRC42H2x9ZL
IxOhOqYybTcvcod4BRSkjwHokXx7HTs8aCiDsBiYPmeCaDcSeiqjmMRRX8XsO1Vi8R+FS8o6zW+z
pOBT50j1LhLWnpzseTyxH1u5xYbw2BU7CqsDgVqebUcP2ov4j7rFlpKOg5ykl+8HEvqHTa2rQt6z
QBq1cB8XUKYfz714q/i3sDn4J579QCO8XacWL0f8EYcRYp7i9yiM8p1s+7BTi8Lqw37uKfTawD8c
1QScb074k1uYRPJLsf3v9XKFYPuE+i4tzedhkJE8zxd3/+YLHzPxNeFf4u93fwgq4Zugu2qQImeb
iz8L+S1bn/olLwnJczWYIGc/dWmTftHeRHVlJ3EO4hoTB7VRylyCaSbYav8EcCntCfHVClcQ9npK
5b8vKH12HboDzIojxVvxkcII8Ib++g2CYnq++fpycCUM81TcntHP54YkDLmCm4VLN8cGIukgGMBk
Qy3EVc3ma0qZUZx696e6nO4iWqU+rTp0/RF3FwCT10qI+gPbmT/XpVNuCAj5wWpiwfxxJLbmDftf
8lkiOEq50gboUdJmrn1qCtwiZFi4corxQe7TzcETBLtzD71C7spgK84EFXlETNAJu68ePmF0Gwjp
/ocfuimyY9Ui82MQmdwgFHD9Ylu5iPY60zUIBv/hx+iWCZ8J6Hg+RSYh7IAYL/sOAnhCDrbl67/R
AzAOQ4ESYbnUofqGJcNvXwYh26UYCjwRqvo1DTOvXT83BcVGW5wvxQCnO5YbxaHvnPts8mOeoviT
+DE+jDx8HH6hRHu1I7wXKB1vSNZMkoOAJhJ0ZdqnruyWvrhdsk2Ey+OueBR9QBjic3Ei4iWbcyQL
ADphAho7Z6FLDJ8QzwPx3HoWV4YBg7lHhRhCFssBo0II6dNjRxo6AnDB6BlgQfJ/NhGukYKm0/Pr
bLdYhKGwEIjZU4FjZAaUjHMQKDzv3NceZoqlYwPvenS8uQ1+hjcsCXIfMxCVEZZyG8ZWsVMWNVLU
lfPw6URpASxvngmyfL5ywj3ezTC0gLojpDx8MWLh628barQpqt+EI3g76IhVi6/ItPhQc1oPbwjW
aRLDRehqMPHBKr6kOVKeFFsQq0a2H6bXHo9AbiezlCHIw0P9NsV2IKY4/B5wUDlYDZBj9ZDL3TG/
oTdwl5BJQWFkbANmZriQ7gUFY1/ofpMsoFTYg9DVziOWhunbR4Hvuig4LOq/2zWCdnphpF2ablbu
lQVrgw2himktTA/EGkHT9L1uUPhhjQC3xsREDvU9v4Tk3RgPoGn4NQnav8jHk4etzwIF4t8gyE/4
mVDLgx2JhB6oQcjpqBaJoW64CsXcwtfPglohvtv/KajyZTDrYajbNJxsCPUQEL2GN4i5wSfxh2WU
FmEbEHEQmfJYWBpR7kbfXkhV9x5AKc5ZrACCvYrDCZ+dcRfEgUP3dQjdseDIFf7kj8M6iO9xapU/
PsLM0dDbUjiZ20pxi/d9zPwXin/C+0VcA9ygt2qgM/XF+suahUJVxvTV/qjxFgv6swEnJ66PY+KC
Im7Bg5POkH8RAjBj/vXw0b1VgucXYrYIt2mBuBX69/v44kYwQsQYkZGaavB2RmvJGieoJmajJZyb
fCXukbh/xDZEGuTh4qxDV4gUvvhdcRMhASzGyMJRQlm/77xz35VfBcNWfE8cIOb/4lLoP72fDq4Y
rMGOytvF8xEnI4yB0GEUtjLCSs1wX1wUomN/nPWCqxSCEmgdkt/juxJ+YUFydyMyZlylDPSAhPjh
+CKMCcIvmZEoXrDPWcBGvIO5hYYiooq0gHDJ5KaIAcRH811qi6wUPTI4b0lFMVsCuhfC10M46YgD
IdguWMy80GAR04wECDcDVJLhXL0HuZh5wt9AvEG8gC8R6dNiAfDyIxR5osWNLqRwjvGFyFO8iHAz
Qt8IGaMRliRvS6n3p03RBBEnTVF/JZR3+An/ZqhRkuAMa+bX+5zDpTiaoBpzBOJyD21Icc7CVIai
CjdCsLJTNIFQUkJnp+R4QuipRA5K2MsJVSTWff7N1pUK0JZQkhGkbGG+IhzJWC9BPoulH87Fv2+T
mzFlAZBKWJqLnwFGZvgjMv8mc4vL5SYyDfU17ic86gKsPLn1e9AybuqvZkF1KjXv6HqGbj7rLANB
EDGoDIZGxdiufI1HDvKBDYFhgQIlV3f7m1woFaIOA89cjAN6V8LTJ/xCteWnpP4EH4IbJfRn0LsS
9kYC+s2N+/f4eBTqz5usjnGJULXnaf2IuyzuGMdH1/MuWlrqOn6PDTH/xemLVUVczPuOi6f2lqEC
cj5Gz1O8YtYgBha83uD9WIHcB0JF6T2U3H66oRR1+6OgiaQQlRMhww/Ce0rbz30/tl4orooJi4UR
PLz3okHx9bXQetYMFgP/5rGMNKiQinkkpEyF7sYkmK7FLc7QePp3lpwnWy8znn3+tUDWWEw8PM1c
0De71k2B0quoZTycQ+ijqOLfg6mjO2KGio+ZBCHaXamlU+pkSjBUxdUI6dAxqqdcIO3J+r0Ycani
Q8UgzJkKjCCeRy8+XKx5Go9UHFE8RhRhSpY4jUVGEcx3fMY4K3J5zrvg/op9o4D9FrEuiVMFKLNC
nfZ9TWI9LxY0x+58axI0UmXH3VxaC12rsYs+2ntyikkjhoL4Wn1HqF09uD8shD7UTV91AO2+nyLp
Z76q/GYBI5Hv8JcC2TtECANx/beV0N1hrC0ofQiXNyGcJa5POPhMAiRUUVhkJGaL4SzOUbwXcDt3
hvMGMM5SOAkw7WIZEcsREZAokIIN4c5xuTxfvsXwaoPiW+aGhV9jN/wFimn/UElYsPy831z4zBNx
bjdPZWqw2DpC9mfqyJa4lrEtpszYbld08TZ0dnayhaoj0Y0QDKQDhFwfarLipmrcTLGtwOARd1rc
y/fKJ9aLkTe5PANdiB0x/muE26asLcLuSGa1eDAQxMO78VFCXgYdXaRfUnRoMH/mw8WcFYPvtRj8
CuWcl/dv41ZRDkowjxZyBk/3HgCn2zzWqPV4d23TzWWvdDPs0MvtU5QvLJ0e4T4B2wANPbKGO7AH
uN8o5pv4eKsjqyeAMVuWsgj2dfQyMwsVUuhitpaLbbqcUf3L9nXnjnDq2eujuTx1JLAb6wF4lEcl
KBx7qHaWoP5TiM2mYg++FFEw88tAturcfshCaPQKJwiWkfOg6LkHRUB0iSpAbidoL36GGXKJiyc1
jMTUALw71cgad4f8Ar+3bHdTxRwW3d2ClNj+9tS9P/LC8YFxIGltR0jkVygpzpKgCZ1QQjonZ4ck
t1igd9OvjGNLFdpEtulOJXWmp6ZCBdMeH6G6Qul4/dBAuGOagtYqGFnUInGBB9Dot18v9CQpzqpE
b/2X9qfC4G/gVoWuwRtEby97Lp8rqT5L8IzgliuPQKkRmO7m48xNO+ucH2XAwkg0femG/5ABlaFI
Q+lsBU2sklZIG2Q0hmbtjYFVhLSEZlA5lkognVXqWs1CPaP+TD2l+wjd59QQXOKCku1gLi+9rRMY
nvmN25Zf0oJ895TQAxjRyGRZQCQxhDAkLWnvGglLKOsdlC1kHYTePo0XS0dAkFq1Rp6PtvB0hl6d
9N0nJ9haOabL4iA9xQUmGnNmum9Q3nwupMlCCe2uOLTmoIUzKL6olp9V3ZvOLM6IZXCw7hhQ2dBy
NbfV5slX/Sd/44lgMZVZoFza6N25ucH+QM0yx6hPsCr4ikKyBBxUgwhcu7piF4voEOYbGh8xZqHU
cumpoVtNFnazFbdBXvG549eqs9ZTWnZHk5+GVBedqQBwQDPFE0Q5NykFVWeKWqr+pZPO5eU1+x5B
u6ZOFd2AJ+Nw2wbqoeIiUS8rgZqwTD3c0Qtf3Q7Kwt3CSkxgEaYWdrmoUKrbii1gV3fU56kcg/aA
DIJgVQ6TD0iackH/Xoc9iup3NQ9ffyAF2Lz10EMRlS20qJd17ag/hbZAobjeyr5gLyHRHDOhbNRr
5J9ptCEkQZBOqCa2yVlCFoaeAPCYBpFcB/gLje5kO4bOwAfePruGJjLYLAPIOhrOBWAMILt0rQer
uH9TiFM3Q71ETaua13Q7ZvkVYFtoviTkYww1kLJFIzmT2onwWVCxFShPanOg3Kw/17qCp4aTtj/0
xO5oowMCimDbAmba06QHdCDUdui6oOECE60vaPh8kZ/li+FJemhO7ust8EjAaaSvMrr+xDcwIAbo
HxyKNmJyB7ZptbOmsbUdtsSvVWgWDb7TqPohWE2bryFYyLjAEiscpIVg9lIxLkB9UCedERvBI8Z/
GcEnSsgkYaQZsvec6mZCY4rquLGbDFeLT+IcukyET9HtlxJOea3rDbfxpGJVfaLGhM6NblN9xVYK
LHbp4ocT7nA6ohrLD6BwUJwl2qTZKIu0FGUcYCISvtijxGQ13/xtt1L4BxoBA8D+nbR7tJJBfMZW
uFMbn6psrqwfrvr5cON4/kPLuy3dv+gDPMF2a+CDQDXWutEw5uy2cIWmsT194Q3CUfhU3lVwwbJC
jodYEJy3x/LH05pfHMNjbR6PRtbr9tvjuZqVoGQK88b1Z+02pu0WJYBiX/ZUhGxo88t3OmYN74CM
8EIFsWlmOlIaD4xUJTb0hk4OfCCQKhFaD1X8gs8ZjMqPKqEqlinbpF/8PdxpVdt1gpMQ3J28wmND
M9BygMxEpbehnDxB7rdKkX2U45DG5vHukIlO2t+nDga4IPQNwQTdcHQ2ht0Y0MA4OYAsiLZUnEMO
d6comli0psMK18S8M1+sQOgTJdYPBd0xGMVQTtmugmibpdcimdOF/fqhYvdqDff5mo9POOUoqZvs
DUDGE4/Kv+piyjASuYdBjyixJ1fR21zdUB2rCKg8sDFYrADQTfYSF1GQsIMBEdcC7LbcH7V0OX8q
X7yNNSPLd9Xvbcx+ogOQDcpohiMQP89mR27Ij6j8vjDbAmNJDZnNteTjboU/z9d0zSVRXcyW+44w
5f7ag+GNZn/x4PazOSXW7EOCkfAiTqai3uTDLLYxJhuZ/Po2s+egl/EImlH8v0PHofJKnKutIFsc
yzXAZJUOO8IheKq2VrOrT0NsGVAL0f07a1eKmJpH8wptAMMGPQEkQMciKxd9jzGlflCAEao0pE3D
liaqRpZ+mt/QMnlcIN/pQX+ikTC9Yb4EZ6cuGVXWVuoODXUZGiD6pSYL6E81IAsImGEB/+DjxfkV
rZ892Isjj0YY9oXV+DwMTzOo9YCqcqp8TeiKT2sklJA8p1/RsiwvKPICes7GmEGw1cfrtrDlu3A5
Lj5wDHDTPXJICQt2/JVOZjK0Rmk2ADQEheGOIc/az8XdAHkDk+9MVxeEmjlXTori05ehLz0ubKn2
b1R0l4mQgQHBmw4LuKbxTDzEpt8OSwnOZwCe2Xh6DYyNTS7wo6KE2kOInhUrDa5JGNwOGqtVs5I/
opmpazSRASdsY3o10Uxaqgy33S2cPWZf8PNmeQPQ0ONe6EH6U92cFpusWVgtueVsDjSNkDQ5U7fP
Ugt6elDiwRlaYDsxmfHSu0kvlUp4QjHfrx167Q7oZHa8WfGlXwqIFx81RxnNMnUZLqbZd4vbAxgw
CN9mdQQAK7usz7Fp+ABeITSYys8QTM63TUbtPqfTrXBnLInZUu9zq4K0ZY62iJf4aE1I6LeH88Pj
GrHWswZuKBR+y1jSH1hm4p41aDbZTy/SgObMo7MB4sHZ4BkAmqop34zgcqmLdhODEUCkj9RF3Ovq
Mi+2LONwl+0jlVZnDqWM9mtl/uE2901ZYkCnFEQBSp0o7EoWfhzgSdvggnIJ3kkd0Rc7S2VRABsf
Ndm9K9gz6HtSoxIhFnrMFc1UN+rP0ifjPTQBrUjmqmEbtp8H5jWKBfoiJgrHlauwGB85tdCny3AM
6dC/LOwvWOmRJflkdkxpBzloq9pyJWIl2fCXZ2xTcujvUEjGAt0QIMb1Wrys9ZIEY3DuK1AJXfpJ
0/kncov8awL6VF8kKKySZQ5eMw1+2hxS/3YLtR7In7xsAWeGZkevbli8PuY0kVi0hEvgj7xh+Ubo
vQB+ScxCWTJagICWXsfm8gLGFWFab6CHuyMcKUdzT9jecBG4mthgzH5i6Jb7uj92EdIpAgjURUFT
OK8P2nmsnY26Es0uMoZIrFgcTkF5HcmS+fDJp39SpgUck+yxRbN65so6gdCgIIEwC9hYAfJVQGVg
C4/P9d0ynMTSnlhN43YsmKrUsIWyErVd2JtIKhEzKMBm1RY0ir6P0LzBbg5cfIZolJupK1ajiHoU
oRC9DBQHZtUsePrlZNaZn+23/hGVrmZRt2X2n+nKr1NaEXiAAw4BIa4H957WkkkBGRorkRWCZlpw
6/6SF+zeRLaLCfLMNTIju/C7s+1A+U4fTjqa7X4NnMjIBQmcXGl1yw/oUBg8aPBgs3YRr/Q4eFq1
NTx3t8Pi9fcAbQGl6G9i+IOpR6Y8eETndHyQXaGjsoFN1h7axuwuj2pBV2F8DtGycNLPlICAclbU
+PmpnAsiPtCpzZimQQxkHmFdwRIh2IDuB94f+0QWhHsrmj/B5Ap2gAYhCN1cCgqANEhQHuJzli2H
6wTKxUdkqgu0842tDuMIswh7wGfEyr9kKj2Vg8COLqTUWiRSpJlSwuNGukk4BLFOFSZoavVzC+Ja
qMcbW9wFpj6RNMnW6Wyeg/K501+mfLA+2Cdav8BjTfjv4Y8CzcFMS1TiQYLAtQZTifai0duvszpD
vN74Q6oIqQpKHAKQyi4xSWefYLupgkOhEP6WLOwGEsXUaTLOf54f8VMDtAwP6gcVLDyeCN1sGvWP
3z8+tJ9nv2MQ/kIYI8ICBtAmxmmfbMxfFNbgKqoWX8fzfpasDekKkEBM4JHY0AcqS1Z6+Fx8JpRv
7BGImgWNuYdNa9GOVpLpfWoGWBAWwNeKFU6boFtAoShg44doK45ZX3Ux8qebej1iZULTYJaDWSJL
WgygrsjRg+RA+5K+7QY69UjDB6/ZMgQE6ei476+AWf3kkPhFZsN5UI8xqTQtHcQytsWlh+YquA+6
W26e6zgAQwdO+nV51rN60wAUxpdFSFKiTg2V7Afc7kaghV7XaDPVPXSR0K9oKMhRTEC4Pz5o4T5J
/IZOUbKAkToCwTgAUAFGd+6s4tBNPcBEQCqCZkK6LH9r2/OA1H/x8gbHuJAjMP8sms9YYj8+lHmd
CIYMlWRR9MKb4SsbOa/JLIPh2R6fbvT5MrwwOaXlcRpyz+bJsKadkhJEQ5txEVoZELMDVzW5INc4
7Vaq7hYWRZId2E1Y5cIu9n6FugjT47vFtzG10MNRMFD7pJ1bXxFNaAnnXGE+xmjCnEGHaeNLazD1
cgHYJSeOvpIXDZ/4EtFMopRodk5+NLC2ixaQTlzl20AVrfejUy8TjgTdSdXRZMJ6cI1TwuAUjA/p
CEs5LmyDMHhi3i/ZVd2mh/vnMJg8qpJG4hcYgJUvX9j5bna816/tL6gkeanaYxD7iBNhVaP5fb/S
NQtcTq37EpsfPh7AjxDDymxI8zDmIPiNdS8fVlBKFPDCX+VnuSZ0YJHNwp0UI0mBzpj5kOaBDPBj
SklkIW9QzmARrS4GvCfwhCQGcfdkbQWxTi9o9Jm5dXIgembUi1Z/5AkITLqdXBfHiuC1Jc+0gKOA
whkruO8iRwRf+wTGJS1m2czYyzQ7jpA+BfcLXOPTbgUM2CoGW0j/bNTMLdGIcjTleEMYRbJWAYnn
DzcX2Lfc2/d+pW6TyL4rC3myvG2EqgY22U+vjXcvaD+yaZ648J7ywss1vqdu/3DAT0a43R3Csx5A
g2Fe6kChqQ+exwf8buYgfWv8hGAMAOMk6UbznJw4WkRwZbAlidbdGk63wKChkYWiEtWL6ju3R/Nc
2K6d0dBH1hXYB1J9qTmvvwwYjOwo0W6MJASCOnQIYxlldWjU9oNRWvpzvnsCfAxno7e4xQJFgOcV
EHhlZaBCCToD7NF4hxITwO8oeP0CAnlcyHOAWk036DNAZkLhVTMb7Csoal0BUmDsmCH3MZj14v4J
QJ7KjIC4Q/cvYSf2JIV8E6ysHyG9Djpig+QfRrAfsPHF4kPCg/D0jtYCZaBFsgsrunHTPULuqRo0
GlEf9ROE1co4UNStMVlzjIK1HNubn/cSK6+nbCgy7Ctoah7ATy4jujT0HR1tm1LIc6lkD8Jw5uWA
/fi97f9YXeEhHOBR4OuIxGg43QOcTHlACIMSQsjEduifjCWXJR7FoXjT+browHoIs0M4mFjMOMNn
pTO+YXAyd4IRDGWmjexF0H+wFJxp6xojlg1UqZSVd5jlIDpNxaqdzNP8jNiQrOukHHYDapqAD+8z
EfzPor9WnlHbDH8gpvGfgjwnwv8tlKYByznKRTt5RzJOcJagRlY9rJtPeixBWQyvQnrUsMbRfGRs
zs/o0kono96Dc29bqC1LVEZAG1V98JouQNcAhpp40MQo5pgQAGEpHYih8OCyqiPLgUbsoNGrO6sI
YSbA+DwRktTSJke1CxweMYQ77jZoFNp7jKXbuWI9vx9XBaHa2M5qZ7wv7G5b1oKP1y5C2exaQo1I
t8LSksnHyr9oh/8Owoyz6MuQFhIUA8orrfkgRdbssZ+fx5XXWiU69/Un3E0aPr+UaWqr8HJtUSY2
xOQbnk+AKbR9XCHIbMiIcMcnCV5Z5443uklUXHihvJq0gWQ4aFnn6ZoFK1w03kaneZ78KOFsMMHB
QOkq2K0BRhAeycsOmglVXgdZmQ1o+9pPv7lgh9zAsCaEGw4CxBa1XjvTaPbfrfsZOKw3zO7m59ip
f0iYWYg0yio+ErRA6N6IBwgGFwoBBok8YSnZHChJmwIbP/VbR+1ndrlu5y9Xpny07pbRtgeqxbqu
OcwosWgpZgNad/MyvedeJEBs/bYxNwQ42p4oBNUOdC9glaAvEDT60UQ2/fpFbqQt7X52c/rZlhKh
MpOwvThhF2x3y86V7KePLw0UCkHdnSXwvYNmWQT7qvMl0vBTh3C5m13SMphiX0NUztqB0zDtPOsP
2ZENGZthYxbMODqhFANsClYZum2v+R/dsoOFk0Ib4MODXXq5x6HWztyWDz1hD4nehMfKh+TH78Nt
geITq27uKvg/K6ZCv7yTmiWuIewkLORW4i146NOdqAHorIkJ78frozKT7xhVP/cvc+MlehAc7+lF
H1AhIL9i8G4SjAFxQD1uAvbaLQ937SffsCuAY7pm7hNJItAT89s5rT1SPI43sWWk4YUMaH26J2uS
gpsDtQHXhhP0V1ay3IlbD9CooqzD3R/IRmALigXZ6VNFDsmkso6a3zYFf3LKAaXiM3hBcwfbInwR
psHUItvJlY/gCfeSi2JaTxz4F+onOco2uxAqAxDY659/gvTqUKPCLhjRBERJMpr06h8ix8UaGFoR
BFTNFIG6gAwE5+7SYpsDMDcLWFknD0dPg0hgIaagAM3nlVvag05xqLfu8yKoOrvcU/GjrBqu7g4U
2n62R/cCOjo8G1oqAbDgK4gF3oIoADB2nKYKqG4RuQELk/n6BhLO/s2Tp6uanMC2//TkmU5+gtPB
HH98UOYD8DDLuZVzmDrJnqT07vzFLjv/eJfjyD2FP+RCXoe+bOYoSrYHtN9UCoU+wQ6daThsN/B7
rkNwb9MQpNxAKQyigWTC+707bAH0RYWa4Z1gk6Ixodzjlw/kyjDlM8vEtPAYoiuGzuQqQg8hcRlK
xFbUEHvmZWRPvCnK5HBuQMw8PTTY5QNJSwzX34NRRHEphm655Hhp70nwiyPMhg+TZUz8g4mAUwdj
msEUoDL3Iah00Qfl4gvwNshNIMF6C2CS9dzU+xHYYOs5xznEG75Rhwke0XdlWU8bnVHExbR0XvSb
njVxzW2DKa15eP+JmhbArBT3QgryQpfqhh6o06wYhJDNy6VxBmMk2wb7h9Y7w8d/t3E7nRpV1LCc
a9bU1E2Dr4aFyL0JAJit6d+fu4lG6/sndHDM15yAFmX9+7I4jdgwzJGduAl4I6Wz0JSfI0C9AoZ/
FTY0AlnArJ4K5U3SI+p6gHPwnluI1/1IOcrunA770NpucPh7LSjX+bf5bT4BH1NvmV+WAFTdaOzY
RHS8el6SI74OdCT//RFdyX+vboHo6urfO8S7QvcOF84Vf5XoJkpOZ+WrZtFZ6SpfdUjdGUFnCf9Q
HDP5ipbdTPzfgVXAX/QZgb5VWdIahYtlS4pHTsox+6OAfL1bqIVf8w9xfNE7b79uHh+Ie+cx38nO
6zC2ET62FVM7kufRf1NMikF0FVGBdpAG52vM6wHkgDIXFfDZ78j+la5YYph0cS34dyZbNtsFBT46
dM/ZZW0ElBVmkkWiCp6B2+C03MNqQR5CLtMgYWRG2bblgRB1oVg0BJ0PYxKPkufDvaMMHwB7pdBL
Uy/fxYWVCjcL2ZOvg+riyEmZ3CQE4Tl37PbgSBkDJ9ik5gvEG8kBGD/lNPa062SeWBSlTXR+ZsQ9
/KlQK324lMeBrYMgNdlZ+b3ef5kslcCYALztUcNEUEL/FDBJUcynVOX8A0AKxCV222ykxTH+6vpZ
76C67dTWafPbIIYCNNGc8tr8omfDvYJRZ4oGLc6LPNEwwKvUFH9oB83bpYrbYGLrc5q5NHQ1vn9V
nefsShRk37aUwD5o6X4U+3ybIXrf7DEDES7Nzjqxr4c1Ik1Ovb3P1vxtHZnXdQO6SMDiRE+83Ilx
KJrToSu+O1jwHy2FDxceihBVecbU2mYAIN6PbZj9/v5+n77FbMKB2kThwPxFdMm8cZuZz9zulCsS
P0iYgr+P2YYaBi9txqWL59Dx8MXb6LkwFMTzwQ96dlXsK8HBjDoMrxrR+38vyt/IoouhLIZ2a0Mm
t/6hOBoc/YoF1gDvoQ7AmPfRuZ6TW0I/RCbLEqMduzsbzXzG+r85IOaBMMF7WcN344gpW9rUsvAI
Byx4hgeMwZ/QgUcwzUQI3CRhMh++8UZthW7LxPs3X18+0Lcv1vxdsYEuu8s2FfPjsVkKQFeDam+z
EH+r/HT1ArCBsTGICAGHCZfGUl0bfDWWMqAMef36Vi7KJTsDa5h4xPzjLdVzaNMQhGWMfo6s/ZU/
+hZgibH5PAownrgXYgn4tzZQT5a7OdKFlIswtwxZBQw3O4hbde7NeT5bXp/mFR2T2W2uOuv19YqH
z2/Ek6UZyn0+yN7h8DTXPs2f92N9zE6Q5a0FKTJPDp4eMaNBOlmw2EIum32xzaI7q/1P1Hktqa4F
SfSHhgi8eZVHAoGE54WAxgjvQfD1s1LcM3N1mu4LAmT2rl2VlZUFovXbRPssWlWorDl3Bkn1EH6s
mt9Y59ya/7JZo/qpfRvK7dVWhClZdg6QRD8WHpxToFl7yl6pBo9/jW69WnDrJH8iT5Ssk7VzNKRQ
pkG34LBAIqFJDICRrjfLk5+x5rGNIL3R1MDCHWVbYABd0EF6tDVJFX38IvSnhifuUN6lVB2iSjV6
2vWIMIFmrLBasJFwjOykm1rakOnDIqMfSjpf9nobHGOakFSgDqI4P08GM7tiJVTgf2jps2tVenS/
HhZpL7GZQ9YBuX6VzP2QryYMu8AVhvNv1jpJ9zk8xoAdjd5mTr4ieq6pnmvxFOss+u4Y2Dx6z+Zu
fBk//SEAWzXcIBsdgKeUQ49G2UGRFjHma4s8sDVEP5R+xK6sOWnvb+/29D4Xl47dF7oaNOwa9M+6
ifglVAU4PUjeI8ZywGuDBwFuKrWdN36x96VSVJL/RajXqMWMSLiDgMR59F+Mz3IL+ad5bNCsgAaQ
vME6u7vOdZCHkGLSRuoIInEIinWgEJLZFuorYeptD075Zl0OPmEQ/S/GoAtbDN/w3v8g5v4yEgbj
Epmq/eRWNQrD+vgUh3nuW78KfoAOqQ1msIXm/raSnJ0vmQiZU6VHu3mSSyRDNpyGwx+FmnkFngGk
IY/AeGEYAcl1f81uVmgz1cIEVCUu90tx8hyWLoiKWfW/iqu/HDROcFPMKjPeWhy9K4vQC7/I3Acc
GA2Bj0YlLkig6o0DvswhUdOttvI9uuLQ6ajR3p4N9jfrBJTLwxrYgb4+NCzam1c0fBFmQrYxbeXy
ZvyitgrpBARrEDnG+QXf8Qn98qjPEgW3H7DlX6wwVYuw971ZFqB14CPm8UWKzULMPXobOTtBVYgj
RLTiStkC62lpNCMK61DOhii/mCEgCORLhtDfSmN4gsg50wYFrss8t+AuX100WqxKXFzWuU9/5/F9
fB6Xe/e/ZIQMHuNsWVyeFp/JrP8YJXSxShf9fVQbXTq3XnFQXVFmCHUI2lFxvhvvYTZ69xAiFUmc
8NaHRwVvrGhyhR05JJc+Q5v1ZOvRjmdraoE5hhjo9aFZgYzRKTSPsL36tK+F/3a+mgmsDYM25mNa
vEAtO8+pSMTxzpcJUtp7sF+kauiMWF+Bsedudo0RANqLfSssvmS1C+abuZN0jtMiXL1Tlzk6LBVJ
jLXLZySuaQxDapOuYA0HWtR2ul9xhZ944pQ4T59/M5wA+CNIWW3mxYd7heFDbJ6Ye8rqc4hJouVp
zu7Wp+Y+8u49hVVk7bmFFxMtltwwuUNN9Io5ZkwwoypH8uuMKGM3IzuOcqR5gopTdvJ/+QaSa6gz
IGRAXRUlNc674c4agwaFESe3luteS63TPHeEoUDxoZPSlRFvExABmvb6M6Z9Rp/8KBpsK6YvKDxF
rAkOO1J575y1rQWbk/oQ/B3BWLbH1ZseGHuk2hsyQ4fJk5m6N+hhZl6CizKqTcyohbprs0iftX3r
YW8pGiMhYedWtcENTIymFCWjjyA2bE5USCBFR0WakiZgcZ8I67aPbwjbIsh8Dy/LSxdi2xiOIU2H
CQQLSlhBSEZiAxVTi6Jm3lD4A7D+UFrb/473J7cyfrslOtNtSWXWIjTGbJSmnw3zGT/6b7pJ7Ju5
8WWJS4J/r8YSL+jfM7qVHcif27NmEUIErhgwwRua5nPKX58BqVX8nDJssPL8GdeCxuKOpC6FxS3E
z5F0AdkjEEqbSNwWF5cLqHevpl6ONVpyovTVRlKLylVqsFLyZi9wf7MYII6HchF67SlsM/K+3QSx
UiB4SmbxLGBokI2leG8NRAHrHjcy179AbTOOwwveAzaZLs3UVs5zfgPIGGVRYo+KRZaaTD4irfUg
v3j3agxxchiAOfaWFsjjbZ+y6RagNZBpaXXuNa4w8FDAQh+djF0SfVcE8pjUO1KGMAz4JKRS+Bft
F8X2Y4xqCo2DKePmsiOKjYqGWW2Dmh5xjoptlGJRIUXjZLPez9Rz5UGzXiAnACLCfMgZFXgiNlaE
rt20fMCwvnlfPjHPw1qXescH1dgH97u8J+aLkoAEiJdWz/mIWn94XdQYEwbhrv3BCaY8Nz9NC8ok
PRPnSxZuSt6JOmjkjlNE0f+g0zHzy7S6DKsI6qlagIqIdR7ZZqMy3ga33gd9HrJxKXW+YLwGiul3
VgGGEehdYsPlp20cnzD9IB9JrhBxN9w2bgjPnXCny1hyRF2J0UlPXe0DcaRPr3dEsc/Injyt0gzK
5KR8mZ+pEauEtYDWRfE9focIUU3vK8Z/OqKwdL6NccQ6R8INhJDbhTjfKfi7IcpQ3a1fqlGDaD5a
GGDsIc1DPrRDG37oA8hcpGT2I+P5CeG93SYXKsKXG0L2CU1CbvSsYFBAQSCj1KIzyNHC2bvPK04Z
YW4uLFTSwdHfOWWm6X3ynFRI9kg/kUaMjy60u2NM60DonZ0q7At75kO+o2vKF78uP0Ax06SArkf6
mQqDXAc71WWtwFDuTubefsY0msL3Gu19egWutjZZfVyzm1lsl6eIi1GpfKWk49Z95Hv3k5+8Q0ii
zTwwp3ssvR37ZdusN0PkoIbl8WyMep0+2ylS1z0zbuGZ1g4U4IDRqSrQ4I9zfxcD8dyd9xhRMcR6
LPyHLsC9u986eDdrZM9Z2ZxnFTnh+Mb9Xw/YETT2E1wIWsPGqj4CpT5Rv4fmqPmtmaTzIhqVNWto
Znmv6Bamw9ugOiLzfSXgGBVxG5dP0hXMErz5onFebsaXCCT7tcpZs0UdzHDw3DnUwD57tSE5vW3/
NJwBIRtYfHSU/HRMToFxjGQZ9231Eo5J5SOK5zNS6uTsB6XBlRepViBIYpW+SB4ZyARqXCV1qzeI
CkY6SVbvVsU/zJ9U1mPtYU6SXMl0houVKWjXa1WCLoF4ad3iWjXOJBOKdagwSMMhVAY75fIlDEYf
u3nC48+rcWYttTkh8tnYhdqqsmJRIcuDhCjJaqDs3Md+0rwb2JPBcBCF6MvfNQtCawocPv78gf2S
tNoXDZuUDUaMlPan5vFd4vfgKIL+0qunSOsgGwi/cg6gMqEaQlntZwFl7pv1WhJQg1mEfUcseDLK
qHUdpkqTCG9CpBONMaNXg4AA+eJo1uYzAkDGH8ekHldkuyhK1mFUe7VpaZpDIZZLv+b3p1uza4MG
RE8kWIy/mdOwqUbvkGiI85NkRJOSNKaevWKcxyVyh2cDzgxN3UMWy82EaWi3CvZm0sB0bvHRAbTo
JrtdSA2QycaQQq0PqgfpZ9KLJB4oeiYcLaGNqFQIgPCbwv7VK8q3TmGjTHsdmiIZtAcNkwV+w5sQ
GVcYwG1xGlVJevS/3FwKeAcozAyga9D0j7Se2ggY98V7dAHvRaTqgl8/hahF3u61qo6o88TdjEqD
ekA58+qMkaN6GKyeUmSphL0hKdDTZ7hfI71AFxobYafSBNmRx6RK29+nDvxBiR1yQSRFSh4UP5Et
25hADCGcg8N4Nnhcm2UXRu2MFnZmSiNrrC5Md/RKKUPGQJTd93qK2zOFvQh1e0TKi7w8ot7Uap+3
DkMa4IsB3KrQxZIu2nR0MCiIg2q2qCxp3dIp9M42csmAg0Oy/JCQ6SGU3m16ARUTUlDkjjsNBrPJ
PErQIINaPW90PusyQ3GINEl+mAA1HKevxX5V5eLHtRi3g+57amX5tmmMc4C9HXzg+6ENOmIZuK5u
CyIVFmGjsbhNSnQKSxx45SSE7u7Vr41SpJz53HNMwAyHYQIa5J2n18E+ooOeVzoamxWu9A3XA/Uo
WvbieDgq76DMo42YbC/eRzv491ufb0np6bqPSiOcDgKk0gIKci6mK8J4MycL7dKYbPTx4CJ/eqQ4
kOBaQPAh0QDFM6lYpMFhGqAjA9Njw+iNrwtSdJ8FI+ynV46BZ/FrjItfEx56BOaVdKlGgB7/JbZH
FQx3fpOjxt8sXkz8qi+ZUd7DReZS0nXpOmdfahYAsuCYQQT/Olcs0IxYwdx4N9p/u/Q96lNIR3hY
BMmzHk4V3oYKL2q3JsswUS8ACOVxxFBvUr7oTdIngjqswmRmbxenmk2baprOQ6RLIcT5+bsHVMtX
OOVlDSYdNHKgIffvNCy5hD/7FtM5B6Z9s89/zwnahPX+zVcuhybJG0gZdevYLczTr40vlLop9Ym5
9X75ujuz8SGkrHfjbmfGbr5Tp6lmBbyS1TGxPv3z3ToBcqyZi4eg3vuGb7S30K7svGveNbFgIqIj
SkYBKTPytDhJ1bNFpXJ+gWtEvhewnbQ4s+MxedHPHWdg5lxoR2bWDrCgESYykuVu+cGnnrBC7qtO
cbigvCDmf2ZlYx+8h1SyMLxrT6Ma4d2S2kDobB9/8XDWVKzk8BFpx0fVFISV1TPAFCKBU1FLbAzM
fnEeQWigZQSuCe4R72r0ymEVZr7crR12q19B0pCkTjtdlT20EobHftF6tmhM8CQgxl6SciU3mS8i
pOdtJX5tlkFouojvnRH7ohMCDRrMIvkTwg+E8Gti5lQoICYlTH0IsXz/290s8MS26yc4Phxz6sf6
t+5pY+Eb0T4qJBxt5xZpb+buhw1afJe650VjKXU9NV7ftRkRnCLQO495F1LQc43XcqYMPdwEe69G
/BaUB4/uu/3BIbHw2T7t6grXKaLxdosGJr0zXGJSJtgorsnoMGgsnwiBTTaw5GC9QKihMmVLcQZX
hwt6HYG4O1UvCRrRy28MCtPUz7WRVCYzwlAHn5xi9mG/d/J4UZNXBJnY2+NjJB6tbC1seZPR7hVb
9+5DurvnHv5/+Gmdhi/oA0/BCRApH/PyOD9mpStrGjNP/2AtQvVEYlqpVYSZueq96uQ9hsDAcgpE
cWuzEqI2X79YMB+RA8a4v2nlB8tXhLrT6omG219pxUBk5EOsJefM8+QdByRtkHq/UW1EzHuMqy6Z
eGA7Zu8FblJCp1wTI/BZIyuBfOFxSBU5kT0nvP6Oy+0NCST/pQjxNTxD47feeYmZgA6RYGNQ4+Ih
1Ol+wIjJa1gpQlwm6X2c+pz3Gt/XDAbU9Yq0zCwa2C8Uc1oEBH062+9p0dIq9fFVjnP6zvS+nfK0
GoFQLdCBKowvLLsFktfmmPmDq0N/2G9vNngb3jqIAqpWxjfraAS+nxhPIwqWwzNYM3izIOF+J2fw
d59LZm3tUtDfGDFupdFHFQys7mr2oTPaDnv02ZlWWoBJFcDuBXRfGxSvnxrx2Yx5m7ajy9v7zY3R
1JNEAHD9mmAjQvfj2I1X8Sqx4ni12rqx2+1iklz3ahlxHHe7sfvnTlbs9A2B4N2cicWK4yZH098a
cc6O+VgdQ7/P8S4W6i1cMOLUAEAHBexMdZ6LznTR6U+nNFAzplMpa5GCMcbjsjuetsdCEItgiLwA
vmC3lXf5OlNe4ROn7Yahmk2BjBCdrA/QMnugNAHq1NB7GPRb8iC+9gOzhXza4VmBUlejczc6JevS
4ZtQ7TLGgTUMIBGFpN8Og4NJfBb0EIWE9L18ou+/N4I9hyUYe1wyhm8zeJvRxorWQ6RjqcW5NKfj
dtWF0zd+mxWDG1YzgvZRr1rj9vhlKVVU61URO2AfTNbNYh3vFBzKHW2iA91RHabO8EbKCxlizp3f
brXNmsAxEs9FXJWjMR5CL2FXZcR0XiBHPKbWNG9O229b566Mg36f+Sn60+miTAFW43fW3BugA/Bp
briG0mKhJxgOO6e/WOAGMirE5fgGDJRqM+bWNvnH6OA5XuONsau0A9ko3tXv8NBMjT898fLObho0
NWIEn+nC3u0hV2JcM3ZNTrzE0Q+JiY3x0+Q6RsuaFSFr2Kaqd0SzD4NT40oHw2ALaRLid3Z6lAqa
Yy7/MLg54yjymLQXs5dwc3bGoGQOztY8RAA7XO6MmzEIw4vhhwOWcGtA8sljx/XJXCf2B6qhlxj8
fy8IltHboLJEn+avSSxHASlfPpA6lhIl129qVZdV4OiLVbUD0F4Oq+hSqMcZPDmQKOAt3jAIEOts
FnpJkyx2+jebFhG1uHvgBl5kwQS0KOs5mGu+y4si0vUmosoxgZaNBFaG/pMSaEGbhbtrwboc3a3J
aELnWwvWsV1ljyQ+GSGIEZurbMFkZN+tt9Pq/nWR/3Ddrel2RyvlhlbdBmlYAi7zZfKiS04JOou1
zZJirvswmJz8q8K07/JfvGlX4b9Q9m/xxr+4YbqjUYsCgRZMamM0oeeYwRMTHCmjxfMcwZAjm3AI
JX/HJabD5XQ3b73sFqQkW8+z16SVmvZoZHAqOsNJnfddjNCfo2NnTkIq4qws2wHhn48Y0MjIGiSB
X3Pv/Trr0r5PlsRmTz4pnPDBo9FqZA8mk1bLtrnRF6NFIqV1M0LMzKrM99Iy0Tw3RwWOcpKabplX
QSDcVmtizww75BenG4Yc02rVCgEJ9KVzRgnh8wd5GFIXdNdK7LwRrUkpanAgSYT3Ymu8NKz1emvB
FVnzYgS/zAAld9a9Hl4Iq3gURBQDDBJ857exXC4j9nYAeYIdWWwKIBkzjPXIgmZiwuE3PX8ZHUnR
Okxi/Z6mjubHePg0Az0zBEANz/bOjJYRx8AgX3u99c5e0+OLsbvphK3QTNAbkipSEKwHjOx1z1/3
1t46sjSUT2avBwUY0oEX0bj8uPPAfuwGhosfWQqqe5zgaX/MNvZQZqe/4LHGDuM2NljWdjrFepDL
pEmPg/G+t/EgMBDYiQU/GAwMNYu/wSdwHg+LWY3uMjNEG/liPZu98DaxfkHdHHJyH3M4JPlytTnL
ncnsg1DxxjtQbvjGXCb+IU6Czbeccf41iBZLVj0MLURDpQz5CC7Uk8RjTV885XB5yuK0lOV+tZRo
lblTMlJGdErsTWYxWwX+2UjOEp4AlrSWPRJ1ciB1czmEe2ShFU3dT52vrptBMgUP8X0GA1Emx6mr
z4UGQ7DmB2/OoCUgNufhHLLEpJV4ZQfkJm8RowQ1/4tMSQrtuwfwY+ju8F7iGQOKUxQkgw1g6Nng
O58G/OSo5/ei5TAgT6ptOaQiG57X8s4d5dWIZShaLiHthcsIEKQKu7H0oHd8xKXlH6sNN+ClnOx8
5pe1Us5cTD6Jtukx1jIH6ATmNaVcJVsStl7OaOe4NuwghgCNjA3u6QJKCwvH9NHMbi6EdC2fpDq5
lbqc+sGE852YyYB1khur26wFsWQErHZTLTzj1GnD+NHzenUKiZplaeN9hmRQgcwAIZX0Jhn+tVh6
WHj6TVaTuBtnLkjBcPoNMoM6IJEYNhxsgUPR/f6YrKLwypk2nSlhgU59yDqhZaE95as0uocReK4x
Z5L3cKSosg14xoUhbC6jYdUuNYeQXp1gyaXnktqYZeyxmeurQnO5fhvM8sTmZtE5GWmvwWBQNMIN
DIWSzUdeKd4jm90DVngNfOIF8Oka48DfVmz83n2TzrE8YgCxUd0/kvqTScH8mi0MaSsMQ9kkBN8s
bJ9vV/wJNjG1w3mIVQrnAHyyTb3InM/DHtoMzA0OhMJSGFmYoeUSbb5uBd2PGlrbVXs5zDnMrCp0
OdYrVtG6vXNBM4zewOekGaq+z+jTuOutc2iuGV5vzrcoJDRMaq7sWwQxEDuIjo7/wp4QhGD6dj4A
24J56SFDlD2zR24NIJgr0DMHk1GIGh5sDfaUJb3SMKs0pIgWWv58MOfUJhCWWc9uSMlB7UfDZQ7r
89zRK6nNagIOQv7WogMg1A36/NKgh6Wh2hlRCNaIgIksmoaQ774M62fKw04c24PyDojvyNnqQoB7
G0vmLoT1D/3dIHNNb7AS6O7DdmoyGej2xEAUFQc4l8T+BbIB/YhdBDPJ46cWfTERUJBaxt2+27S2
hLCAmrNzts8YgEg2QBsXHLoefFQiEAR1+AN9eh1DI3uRzi783nHJAUJJRGvbhFAbkEWh20TmJ2iP
mb1xcpbsiDaROKky44clQe4RSq0GaoiaX19YQj/CCEfZUgrw57NV4R7JERYxA8qFL/MtXQjQJb6T
Cn1HxkufrEd9MqEaH9x+We1x5mwxR8Y63x91g15dXCqVums+5c1NXF7XgtwC1VL7AYAL+oNr9+Ma
4cSnxgrYxju6K0g2XpzD8+O5s5l67NmpMoeadOZqF2mWRtQQi3yyxZXv5E1swc+BG491nbEIZUJh
mRFZLnIILQpSXOZkZsnKrp4l7c8K0QRnc6Cd9OpnO6HCiH05vWg4jIbMemwLxkkLGKsVlogJELEa
LNDrZZnqkC3gSmhrtPSIHcUho82nhg7VZMtaM8Cli+SRzWCwHwZrj7nu93pez1NT4dR9L4pxOVwz
bWRQcEBGk3CONZj7TGN37vs7w6fwKpxPzk25PvPRZDIzJl/0DdpvMoz3s7UDd4OykevdlzeCyVxI
TRNliRY+jyGxNm0XF+oqibENpcxaZ7aNoldINzY1bMYIMjx+WOb00U7WGFUiUE5fk8eGGjwz8K1i
6NBGgUlE+QFeVjhQwIh7O5h/zStcE/lgzLwLzuSD7YbvOIO/4dytl3mzUY8D42tR9pQxQUQvEisk
B3kKPrFFIKkYqU8bIKMzrXBRFbcsILsQMcYXz8XJ/HKjKZ814m7dmIddxXtQKPW2LKbojyajOLGI
DuAAAhXuXZClgLoFKyVU0Jfpkb8NJEf5YjoaiicjQ8rpl42/O2wJ2J/GFvW9h52aTxgtFB1YjWjb
vwxhgz3ImrwdrMn47TzIUQHE9eq936neOOGSKAUwGixSorjH3xB0xXlczPIDN1kb5aYZh20P/Xvr
0gFishlsBjmbflriLc6s/YBembaOLZddHCgxCdenPiFjoYGfHT4x0sH4u9i6rNQ63S161uKdkmFu
wd83SHueYG1Zf8TPo9Efuz6Mit0tN//wWPmHmYQlJGolGqvZlUh4TCBSaKLB/WvT9wVG2JX0U8b4
Y4698cvwzNyjr/mmHyhf/EvMp0vKDgwYYiqPiTkmMMRpI+FJEMgGbUBLMJOnmBG9fvGzvKRpB1DB
aV8sZpi2zL0CQyY2rzlpk5VZ3yIamb5RvgNfqJVanJ470mX4EfgTRZwN3Ie6O50yHGRNKNLjUB0K
MLJ3Q08z3wN6dQJLnDJCkihxIsXdhWC4v/OBHexAUXA4E84CeIzndT5i64naKY9vWsMlkTlYcO60
gjJnkWJenaG2zFF94TN+cW3pk4xbu/WeccVJOjNrhEjMqDp5+KVpuXdDwN4sRddxtfPpJIuCm2/e
NqqbyM3r/WqfXc19C8wsQhMQ9nyY4nzrnwACfitsSJjXTD6wq2xb9waD3mC9jtYRuWhWTHgwnviQ
WtK31qWt+FCrGn/z7G/rHbVW03SS5/XI/xDGkmg1tV5TwuoJk2CpzaIYFnPWYfKDvC5PWgExGFv2
W8/WA7AlR8tzsSWWJQxMa9/RN8HNzFb8gaf36J0gWOa7+WzKm6X4qIIOJhn5XIRaKJxLzbQHM60Q
3XisuAhbMqTJ2xF9ycl5U5EhQ4QSB6kiMkLw2qhSc3/G6UDpID1l2W/EWpIw+1cHbFJq5523VWfd
z0U40gSEklhNjDnh4+iE0iKF3O7bKfkV/0rR6LVfhg6ncxZZTnHDzRw8zEFtVQ84Q9xvKNWstGSR
sKVrNFx1MeKSiQtnwTbIGHH6VjFHL0MRSW9D8eiy53DGxKLj5n7Rq8wjWSix0AffBGkbW51kgqF0
vuGGVMxXvAt2wbNLAxi8KW1AyGbeIQwl0tS8xUps7HiFOdOVGuHlxvGons12g0Yxxm7UME/BzFOA
XrWqVr3fwMqcFvxfE0NkYiJEZE0NxxFX8zrPlPLQziN/x/yCS2o2mE53WnCK0I6nzN+aOLceTQ+y
+VCwRlWj1e2uuthlZiWTdcPyDr1Utl7WD0PF4UFzJHb/UrJDXRGGiHv0AwB/VG7ZJFEFRfMW4Ruk
nLmiNSQ1k+E283vJbbHeoPz6R7m+rDQuXufJoHhS2pJm3wP88AMjZOdEID+aXKMzE77gybCV8hyb
4CcxX4Vj3llekH5xAKPsjf2zhjK9YvdqtRBRltPILGctM+VXiySImfqQuLSSPGyuvjZYEoZA7HdL
SyXuJiero9UJ6zyKzRPDodww6lBt3ApjDgGOIUUvQ5bLkpvM9UTB36OXWgCsqLnIuDsNHlHMdF7D
2d+VLg8mdWoV/95SMZK82B/nV7xfDHKw9/f+BXNG7DVUsKWtgMYmhfxIaT65fxgwbpBMsiDNF4RT
eplACoV8AYGbpgzDGd0/+uLDk4XCh6PTN7GxImKouvi5qZV0ZdP1ldpkljOPEc8RIRcTf4rfMo94
SHjHN2hl8iyBxj09yhfUj3BFOdMfkyJXCJ1CGfU52oP0KwNv0TCE4j2JWOXNyckT9qhoM/twwsYb
0MabgxNX+EqL3af5i7qYmApKsJMQABUVCwfQRkf77ANFHMbD39Bl7ecyIxOK72fh88u9FUqAC8NW
6f7eUuO0fpcC+ASITvCroMSkyRokerFoyjp+ecvyjJ+GbPISp3PXxNmMlnRLCUEluNW8kRCP7dCk
cBDH/OWkfxQKN4VgyF/WqeJ4gjzrWmgScs+yf1qNt4xb0fa38McFlWq0UnmDOyE+Ov/X+f/xu29r
DP+234wQu1tzTLOEAiwPEk2zFKagqtyMlAUP7KWvpTdbzDuLfh8XTSR3mMo84hqs0gUThrIA8ras
uJpOm2w6tVoNl+ArHAEcunGOUxCCw4mMq65ubJ3HN6UC4wIx9s9n18vaOvjY2vkNjCQwSdfyn7ie
brauxDSzK1ez0+8Iwyf6j8DCIlDeI076FGdQSQH+YYe+IMadha7cVBdQ+IRGzYeKjTQbeAprgHz8
Oo+CgkBofrf8d9sPpkaM1k4GEOSwIjUGJG4YSgd3rSotjSqFzwebtdP5DTYBwCeX2mp2pYUUe+x4
VRFyT/Hsx8g1tx0NKpBgwAKAmGU0L5h40wxTbQc0kCi2UvgX9Xqsyj2P8fNgjlQ0WnnPEhoV4eSX
wPM34Irr3+T6QH9NuXewIOQWo+PF7ZEPdTf2nrIxq40N48MrYPJ+pRwl/k4YWPLWdHl1SxRQamR/
oDkrTf6LHVGUzCIpcC3/m926Tai99c205uaq/uYjBDPeKUePscO/hkwG6pe6nWjBYTSK5nuo45T1
AVCzoCKyl/jwn6GOQ2uLiOCEgmyrvyquKkuUNpoKsZxoo7EOj1VWt0r88B6Zhy97jUX3N/6uJztO
0oqPIh/E1ShYXJACI1TxhvJZcvRUpkEOpivAqmzuqYm5xr9x4pxD/YFMWyiN3KopKjt9b/nE3AKS
e6cS3AcMbmj9VHzTKqNX7xLQgjq1SSVsVOpKdNBsxLi/zXz34kEnWOzdml1uXoIGvX9pzujRlcL5
hv2LRx2wDXvII+XVLHYR2hfTd7JhEPibQcNuxEVcJ476xVUhTMiiKPIfJj7+ltghZ1fayAHIS7Lc
WetIcemGWtRNm+65VrVZbl6zhf/t5Mw/fdHWnHzdu3MhaDnQ6NClnxurk2IICkJtvtw9tl7+h4VI
pVYoXhHH/Z28EJEPY/7ulnlScRMl584D6cMN8U7Dfvl8a7PgngI5a9vm1do2U+Srd9cQvaPB5m3U
vVfd+hjXCYiOLR8VZSni0i31OKg5g3u80RpCXujVJH3hApehTpZj06STE5k3BjauGOIdMwN8SV4Q
NDSQHQpzFLv9MUhk5MrUz0tzenR0hSWgPuXCQP2/Ffw3knA+yHrs0QxR/kOx3dO6W3rtMCI068pT
KnO+Wt33JhDFl7Gj8FH+jDYFTXIUdpaCCwlF7u1/7sPOUeh0650shgmDZo+ZlrEmBCEwOSIwKS+q
EtyexgOgf1oIkzqBPO1yTKgYcwSUXFVvPC3VIamGQ4Vy8oDlS8AmCw9zlE60C31FM3dXL8kxelp5
PE75DJCpCjSf82GV1f/OTWle4Gfjbt9bb2YrZrl1bCbhuUVCPglruCIVvA19od79sULgN6KND3EH
5a+Q1vK9/fQbNDUOsR7MIG2kzvkhblKc9ENb0TqhFuznWiCR7ObXX4cGO9YXhfWXlesIK9PE/4Kl
QzT35UUgpkO0qQK0bbSN5IclTtLTb4BaFj2UMZjHLDDtq4tt78IBxTP8AwMirVztEvdB+sV01Cn5
orQUX7whUsKjaB2Wr+6dqnU6Ajq0BNt16t3Ghe70MH3Mxt9xfuii2M5ktU7BBqn1w/w02g/qLSJr
fLQSAioRDLctEUv/RYc6cp9okNDGqSFO2V7N462U+vaDRYXFBdCCBp3fdqm9K9if7nNyWFd7h/UH
bRAXTR1ucc0ji4QsNm4g3UifKCgYeVoSGedWftyI5CUm4QPo5DCUM7vpKxaiSTDMWkd+ru7xy9ad
Kv7ReZohS3F3dr+QnnIhQ+jOOVdg4Id9btHwLExCDRhNkp87SuV4FnCcl/nWxrzFRaPuCHJGi6ZT
p9esgjtK5PjNfPOyQLOzi5h/2URNpmWv7BU9iNXeBRX53VQNE6RI5CDdhCpC9kN1KnP7P0lztSNo
DFP33pXqIxLuWithpMLZYGBpgeTH7pG+fAfvxXuxAftEPQ+FmfaMKvNAavtJtO2pK2g5uInVzcEq
MpIg+c7emKTsFPi0Rqk5AmCaMrOZpGk2QDU8t1TQqWbxn7+vQEebfmNb7Xy3blVCuhpmlXzQrxyG
EwTuBypdBfsMmuckUPi/uPpy5IUR/WdOgGsULACauBq6muGN0YOlhw5dOXMPYwt7sjgOypPipFZ2
G8iGIb+EIoWd7xzfwQYTkEIZV9wcz8ZEvkWo4PSDRByKcWFUyDaf6SqhOPXg637I1zDBAbhzWRgo
E6hzB7pjsNOeQQeHIdTCuKdY4GUIAJLZzkwjp7yl0kqom1xEhT9MKxTCsk2TemvgTpFFPrlRBOpJ
aqszxdMCWgE/47S7MT4V5WZMtZxx62sVV5WVal+RdeVH8eONWhIpq6viT1N+gecoAG61BRx706eH
YV6LMLZ2JXvUmCaGYQ2ksocIiKBorDGuWBmqewzhDOYLAfOv9CxvNfxnc+e9+VEcfp7cu6yujAga
fHUYUxEoPuVtZY+qHErtac7RQeKfy1gd3cz6gpFD7kZ5BwY4SY8beD+d7hcaztla1KEyJEPelaRD
yg+nv9yGxkvi7uYoLCBnGCggQS0MCWbSZE3FEeTZsoijGMgp1I+PC7yF2hK7c9w4UNx56A8EIwg2
IR0ikFifA4dLip5sytujpk7REK6iPMgMvkFwRL6k7j8ULj4YWGX17zVNISVV6L7AnKTo31wK8Abx
vwHWKwTRpvhmYzGR8UB/81M9DjTJhYT8B8x4rASBLyRCWxH8gc5HusJcvWevxLUUclMB5EBXwqIk
LotxNSW09GqF/SGJQg/lex6silcJ9JsRNtKyAeUOf/S+B3wjcGEnChcF4coh3Vn7KRI+ROFaVo9t
oTf/UEi998pgVZDBeK5gKgV2iiswnzMhODQBTfITdvTnMw8RZF6X9GdmX3SHfyhUFQty7xW9x954
tXUBNGiOnLBOWrsLqtIzdVL1VX7o2dnW/187aBJk1qvQPqFOAJevC0+NFXg0gg8PC6E1Ib+GW0JH
en/noX3YlIV9xKRw5xnYxA3Cbp2dQUVTWP9HSEqycDkko6+AoOf783BiCx/B1hT8OjMbUJ0FBwNd
MfOWPpZOKfyln0+2sRZh8qk4wk+gUSMFnFBBndtQGb88zwJBgUIAzFPUeaHTCGX5+Ex1AJMDMIKP
EiJFerG8jNsQnqiN25AyF/XtQvqp6W8K9992Ba+VAKB022dGkQ8qmadYbsmxTylW9ooeoYBizJQJ
+FgnvvRDGgL5MIA61HcpFvNy6y/1NDkuElU1pLARM0KehEmegRzqdPMB9RMMUnKF/dyAuq+WtrJV
M//ncy7ek9n5dkcpoPhGGKyCVo57bVDjdTVg/eL4+SihID99Mgu30RUha2jZh+CIiJT9gHKZ0t3K
vFbMSg3VPgNFbBjHR+oh6RpsUp1X2lO0Fb3R2gdLKAWFPjzSz/oLCgxMWvVKBIjrw98GmPoYls/R
vTogbH6+aeNmQjDefv1vM6GB02XwhdxDbULRe1/Mzxp52tyh8209N04d7+XQP5dRydmwELVKqCx1
n+a2YaFjTafEhCK7h3uuON+NW8Lusm5ec0aKJGkRr6VJnRoV9G/i9Epne/irHcccafoMNvdB9THd
J1AgqTipdssUttOwrDioFOan+mR2mT7ef8cNWbciCyviwfAwR9/HFqHref5KvRceTYOP+lbRqZ3h
9FCY9KRZlVGdfDpfeofb3w1d5xqoLuwWh8WjRlNukwOr3ag22HZfj7B+JBTblnpniJDQf8jUSvGc
ZEch2NJS7WwXElKc8JmN3aIR16iFic6UkUATbzi3cvOWC+4P+NcxLfiAF2aT2aSGpvPiMXosbqPN
qjypsUxnaLQMlrq0yANAuIfmMyWbkeXecXpy7Won1653GhFJ3k6j/fK/7sMvZrVyGzrrKFpMWK4L
o52zme6cFCLZrDlr1rPtF3puBWXYih6UmVHzo7tTJHLbtDftbbveVHpS70mDNFC8+Q2+AVW17ULA
CNr7Je/por1OFSX9jB2BZNDScSo2PqmpoE6dSaZTkcP7yIXHNjJMQdLJxdqSzr19clS8v0cO/9Ws
Q6KmvwDt1pGGUtpYVe/UaDkva+PVnCPcmY+tCP1t8jqlEvWwjrIHWjc0sji1by5yVZm5YIm01e3n
RGObA6/fgx1NL3ZytegLMahNapP7qBzDDu3mw6dfpb4APk70HW2j++rK9l2cVwk4x6qxMT67rkj/
1GLG37qDaHlQGFWCT1gqWo0/VLvGe5qH7Z1akRw13d/dIsWl/0vUmS23qUXr+oU2VSA6cUuvvu98
Q1m2jBCiESAEPP3+ZtY+dSorWU5ixzaCOcb4x990zP3wAGDV0uIzTq8+hoP+M5oUGLZDhWNXfUmZ
3y286OzyKm2TfMttFymInX9jZZYX7n18UbRA4wy03JuM7LolXhzBEaNU9tVcn6gEnC6aGRP1ryFA
u3PjkXs/5pU9YKvBFNu4Y/zATYrFiWc0I4rW1oEk/+h/t9YccZs1t341zFk8dQ+b+bk3YU8KiPy7
HYUanoMYwYY0TtuOaCYTTF0pvPwUoXaBx9jYmGtRovJpQ8S19xiI9sMjnkVgrmyK+Qe2HlYZuZ/A
49OCPJvIk6HH5vz7NnZvWxoyfytWlIJeN6fGISBcsxkSE+nA3k6eQBHnHr4T8s3hOuPb4U2SNeXL
DWuuU3lKH4RGqTEuXNEvMY238ipLfEl3P5+93PxILaF3IVeeMDm8iKrWxdcwcZVFTH9QTtJzdBqH
RhjNKnOZnOk8FWRKdtr55B8lFQQJUEnDbghiKDgnGI3v+DQjgVEOY3mXvD31OA5hqkjTIfYrgtGU
Ra0fqLMmQ8R89HH1nfxVlX6PXOwK6fr1XwIvj9HdJ7492rI4b7STEc20f0KG9IrNeYkYGI0AVmuT
++gbUcmiwSvWVxXPkFiYMTa+AuGLMPr74JC3KvBsAthDGKHd8l0uua9NvkYiEC1GC7jUZOlgRB6g
k5lalEHzGYZFCljVC4FpU8DxKhn7zOSHZENM5azjW74S1xuKuHhhDxLhOHwpb0UzG/CyuYfYArXq
7DmFZJm62S5bFSB4LILMNSDec42SiqDRZ1h94YCkfOh5RM4DlJRc35koQTR4aRaWAWQSjmaZvM2q
k9blKyzt8C6BdR7+YZLqyPOC0LV0rx+wh63BeRHlWdD3u5WM2Cx3xvJ1jEu6i5OgBr8IsPJh84Za
fSU02oN6GiMYH2tBhO7xUtLsy80663KfspeHeNxmwpx2tMU/43GVRyGCoec5bWvucQQgHYRxbjxM
0ImawzMH7VUjnsC3NA5z2S6AudXTZ0zfYbk8v+X1OZDLcGPW6VAFI1JTTUwYVdbB9FGYZrkjmZao
dniCy8+xj6fjNTHpdjd2OKDXwym6xNSOq3pFSvQV+eja3wC2jvGbsAq6mRFmf4z5xchv6EXY3wKo
wlo/jC7trGKXj37klNykY/RLh1kgQOqImnAbyRmTzvkJZcLI8eY/IteZIiUf8GbRvoe9srdQBGm6
4BBXTx9b4Qea6cx99x6nmHIaAdI8mZLD1LNmI+r+6WU4MlhZ5xTprMdugOYhHKXkcyLaFoBOhRQM
LwwE666ugHQgFan21k/U2+WaJAnMqzHhxBXhrz1pKz2w+ESMzNt43bu4nwonhTGHz5K486DbxsH7
AKljHeNo5b2XzzXbEm9ECItFJhY8oK0xVVa4O4bKdjy/+0/MfufmqaXnufXf+ilfyYvHrj3Fh2it
zzCldUZr49Je81XxpZ86TqhTUs5pilYJEqrHmsG1XJuQC1ilCKpTjIpmYb0AQnx1FgvtfXntIhKY
SdxwIskGO+E14GXTNJc/pGCX5E7Qvx+Gk4Y1wz5tF6PCr3hY9a9KcQA1i8B6r7V8W/TTbQJopq/E
xkoCmATCeSUXvZzmVZDdpwqqsdbn4vLGS3dVXnT8emW3vqF9JRn88MZGyHDr7Xtp0q5uFczGEI0B
2T3sFiiYTczdLX/z0q7WLTBAYVc/0SI+pt+IXr7SrxKZpoynNpdK1JCrjuJIRLhILAjdR+4Pe40S
MgbCK3+172fmoHmr9pwN+YWmRcchCm06rgUGTkzkxIzthtR46uw5m2JlhPZXndWLYjPM4+/0iEXk
Y5d1++yNDYbLJ31UBMZwLSh5TVhdr/H0jk/Jy26uxUHPGJhUtkZc418VkF2DBaJHs4d1GbtdqG5B
Hek0etxPnRchVz+cclbvj7hrdb853xfSnoMc562RjTXBVVs+hI0aoqriuTCsmWnddy9pCiZIu895
26jH0eggyQuLp3SK1OfJ8Id3H8v1OV5qAAhecezR4uuuEQt55fuK/Cu3HATla/0DFTf60pbaNlrK
M3ONgdw1X/COxeq1Q2zq3RcWQsMSBA4AHhrLMDMRgek+WsaYTmSkL7QXsKeCAB1d92Op4sWrOwmy
6xOp1Uji+y0lwljymWIY6yeF/cbugz2UjHpSBJOa3P36OnarOJQJhHj7DaH0uKWf33+cksUV17JF
PgXDWmRX4W6ItPctO+ix1RlbqQqO6cxq8WCYVZ9ZxPJ1CAnQfvdOwyn5cHo0Wf9ywvT9Z4OV+GMS
JxghO2NwOn6TrwuoGysJIIYqyc0BB2qubdSfR7Qlkt1YQqZMiOdAxcnKj+eH+Ih9d1HWFa31lhwT
CTJZxkYf3hnibS4Ym8N1rvUO6WPhfaEt37BxKXB8IKloWGUE0EMx79pKPupYlnvqiiT79Nqwn8Wq
jawZCLBs1iInht/C8foQIlPMAH+Hj1DLYuTMBECbY/0iODS2ce3ErA5lIYBmLOCS8trxEX9v2Lec
TYymgqiGV5aOSNIyveftfbIu3FIkb48xU3B4U+B02A8vZES0BEvGRDsEhCcYPF/UbQCILwRPh/i9
07Tw3q4sOA1p8JkVVdCSxa6JCBH14SJQ5euMuQER4qFSRUk2MwAz7vEOh0OCRZCxUfQqqyJbec7H
PDAzo51uJ00x11l2NOsRbr18VM0+b8I3MTw8U4Yl/2G32bjSvO+hNPcyRsBQ9sh6eYHLRSEBMKTA
7HkleL9BxXnWlnCRxrQ+274NgJ3OszAagdJrzB+whVmoZBjWZIxwY0wdEbR9SlwRuYYpTNXH9N51
dtPunjvOiXzFWUsnNX0vOBWYBcjPnQ0TDVciHY8VMq+mEUmC/xlOCS83EQLX+QaLd7p8uv3WbyCO
Cue3Eq0W6mD6f7EOFOvz/34KvyPxQ/auqCfZVRngnqqb/Vs4IIzd0RhvXgcxpcQgJKkzJH52iymS
twfIEf/tisNj91zp0CP+7QtZCeaAehQ6T3EJFcMTC0d9wgmNQPz8/78O/yy1BEMKNgvpWJgoT1l6
MAm9FnDJFsOpPaVkS4nXVBdaQaueasZsGH+crrzckYZKV+ksKWz0ap9pN38zoeMbCL/D1BcV3rf6
6t6Jw3vyYjmd+bHy9epHTp/h7Pp8Tk0myJIDo8/3TxPGr3l4tqqrfaXPBH4jDKJsZnTbsgZDycdQ
SGWGfXZ0ha+kRli11C4JtgAOHFU516XWz8fWvP4th/JmiC2J5L25gz4ftsYaRD2KobCDMQf3fZF/
BzZTmlPs7xvjK/uDics+q/ser+JJuXzMzCODMXYHQOzqcYC0NsLvPMF4cYXz6ya7fNS5/neXV6Mf
qN3jbpc0HkKd12+J3BOtaJ5qYX3fWgSO9WTRXLsHliu0o5hUDOkOj6UOoIs2gVypGojjJ41nloLS
Wp484LqlKKWbDcpb7TlXicoYgMrSXxI3Sgwk8TkNWyoeJqMwlvikZFHb46WmhxEJ1elaByaRwxgo
sp9WuhvT5wKqU/GQvMfOa7eTsBVVr/cXqE2EXeQQtNDdXoxTbg3zeWw/QCCZmiA8cgVU947fGfBu
52pcAga1Y7LGgjb5xWYYp95ptOp/0jky9EA9EYjRrrDq+sMHKMwOzbWmx+RMnfVcNaByQ8FMl67T
GRC//LCM4RKoG3WjbKIdjBjKfFi+/P9RR8Ynbeqs2WfSxLScJyPo20sfBGe55diPP5MULxbSDxSn
gh8ZOSl23PRCnFYxVgFR8S1xUHMmo6xkIb6skZQfnmRfcm7CJ2An0LglyTIoQq4SJA5awQUGI4jU
9W22YEp+MdPi9o1fDs0vK4bHCvOS+lbf6MCz4L5LvU9AL/nc0XPtUNDz3RKmlm14eGjZmtUqndVb
ysi02rMg9y1wW8KVWSti7c4BUgfyETen6K/CgJmKcLaQtl5e247t5LY/ijTTscNfLD7HO6jfMefP
jxbl6W1nHrZ0G/k4nkab2jM8LLoX6fSe0KeSS/9ypJ0wGVDp3SvXuDsj4ROD/8ys/W1wLzjlO+rG
STplPFPuC5qrGJPHxxb7ImAU0x3lgaI6KIyx/9aIItjnO6ymsNMc9bZGiMHqc7NO5S/563IzV8GR
K7/Cj+npEH/0omv+ynMBy7WrFkPE8Y3+jCP0c9PxyiAStVjWR+HNR6ba569hD8TGfJssaeDDZFlv
MTQa9iRgMMTZOsckPjUc5DOGkPibEVbxm4kgfpT0tSasEKgG3j9NSn2E9QTofPfRsxLe14UtJmLU
NSyWTsuTYLI1M2mLld1NisV9kXzx/zF1hpf5FI+94QSIoYYmZqFI/tkGpWA9jCNeLKjiT7SfdZD7
NbYu/5wJlBNnb3SRltLWwm5tmBXBi/vgdbjvOpCx6FJeTXCh7lTh1rAaz2tA2xfg5921PIyhcYy4
cZ8CzcVf+rVeSCCQ/fcnsGYlJz1/tn2cgOwgFVlBhSSZNm+psul9YHgYTa1TPAVR3YNTgPFrDDbi
tmv2irCFei+xyyWanLnQraRpBIVNg9eUk/kiNC5FzwPiVaxiDds8p0uExSu4KsqKUwkYakfBbn9A
Tt5H4w8jCRU56UKeZjP+iC+Ee8mE9RV5beyNIq/BzgROCWgOTnVfL2wPKn8g2pSlXG6bvyZT9y8D
GOWW1UiFmkyUQat13hLxft64/co7X6V3A6PGoAFB2E/6V50xfBkNtg4k/RuXHmFvLf/OnqKNHwKV
fiw7penVIqIszAs/L+Z0xc/UVdlJHRvHe4Ttl4bdANsHvHhTB0V5jwNc7RKObuDr1AoLmfumvAkv
kFt06vfpJfnhfKTlMa4M749b2U1ngu4feZygl/uBmLQcRweNUCxEJH429p8P5papSpq58JpRWHwB
wBOsZu3JwjH04EVCCvHZi9dKe/jNttx+XGkjVCsgkUM49MIzr4Z1W6CmJ67G6d/iv5a1Re3hPla9
nB67Dnwa38H4jLhFhXYJaAQnl5PrrP7V+zfzAfnsAOsWTg4K/o2CbtrPIdUuk9/nFoMz7BuIWWBA
YIh4Lus55j842SS0OZBQ4CrAK7h7nOgc7bnhW2jiB78Y/NacyXw5QBg21+7TgnEI+4e68czv7jvT
HGK2R3Nmh57Ua7ierZPRHWZTfRTI/HutjaeK5vS618+VY0MbAl9FdeU44ENzOcxrf1wuxtXkES0b
gp3Qb9BJ8fKwVSS34D1VMo92rJ7L0JHuXklEQhyYcBA1AoN8PAipGRnw7uhoms4zX/6P/n4XqaF2
zf55MuGxX03o+VBseNB+LJbC8HJm5YxdA2xjLsZIX+NciR6UHi20tmnqVbJdojI43XftlVPh3Yam
CbhQRe4wkzAP3dxXrIKLFD8Sai6eVDRGwesfo+QBdEqZEOsxG7CVX5UrLpqMCVOWyfxW/IztbXAL
gp/1Cdrykm1T/fNyfxrkGVhTQuARQls24BCZBX9AUIiY11yoQRfWcyyTxKqM7TDv2wkTfm7mwFwy
WGIpzYEC1h6AwrjFQvAHGWomiPA7Pqk4DQXDJRIaBB/TFbEVT/lLwawS1D8hv85u+NDsxCKZ3zsk
ER5oqIj9/MLcFrbV/zWTIG9LjX3YwVoOWHQ1gCC5C2xDDSw2zc4C9Jx/tgKpqLdZ2O3zyxt3Qs5w
qhoHi3yMw1Jz+P34rz9+jtaPfi6W5fNQSQf8w34/n2+Rv0CshRwyayuTN2vDvfWYY5cjrR5rpB67
+xnrLFX3hpFNaeMd6m+N7uPv9a3h0yeHemGXeyoq22xPejsjFlXgaMdqH/21E7AlMmfnNS/NlAoP
H0tFpnZVv7BiwmriSOLCl9g6ZPOMgZ4VO0Y4NWRdc2MtlI31/eFKqLYGLb7H65WtkvCLU+/it3Hr
1ZAYFsoyOwCNRLrzAsgvvUxzlbcPTSVtJ9E+WQxBNpECPOXm0W93va+SbUTcbeQ+l0mQszJh4wQi
6kY+8o/wefepCDp+ICOL6NjPPB2flBE+2dEQ4NhoR8dPbVcKiyCMyNQWWJORgb9fJZyDCU+ln8Hb
YxwFDEzwpnfTt6sDKH1xZ745tBQ/Hvl30vgCRbkKyGuYPzGsUMldzaADQbRI3L4IRoNDQw9TwApI
ja03LduAPdss5cVcMgYGwWpzSWojjveExrJQvuMk5gL+RyXIJZHaAxEUAq2nM9MttwkVTN/nGlfy
QdsFAqzRaMmL5yfodvp8mOdrujNqHckmfHvIZH75nfyHY07TeI/fZFZD+EocYne0PzyQjglWcdmG
pBzRNEWwssLXV78kBg9/Vyt407pi3UKnUIg3QJIGwqg5ANhDM3rg2AWczPPJXYkys/YolS0eXir4
KdbtV+buBFIWj0Vl6yDsla/CMwZSoBvEJRjO8L/EVUWxRxtFIIxi2o+v44O2YSXRcSfuKnAPJBTT
F563yR+m/ADvA4Z//PVlRMReASPgsRkDniP1+sEZhn+146ymtWJFPQBVaQYu3FjRW5GNwSe93RnL
od+X5YBGW2XIyHpnSRrZpuxWxBabPLBAZ/JNLOqry/OC51XjfAb7SjUgYzG2zcjW5zjqOld6u/yx
5amZdHMe9hluptY52ZJL8pLDYhQUkCuEwTgdqT7P8KRgVfWAAL+OsGy9ZR4O5ceS4gAbDqHuIZEd
GtV2//ilpYuCYZs/nPYvxS+2cTiVW3Y/LGw4yMa22Kq21/HvmxXg+b9HK3s6r59h+z4nKLAOn9Ie
7QYYMuHHH4JiBCEZrMgV75rPpe/Ix+lVnG954ifs7viewTxrAQcNS7E0Nu1n5FxTpztx6+seKxXC
WzTmCmddnqqrNn0fP99sfIdtovDEFZABOcglp7hP+brEZBGtGX9xrFmlH49tr/CkFYGfrCAkzzQn
401a+wqk19gl0zvoN7oU8OrjxXEhoMMDjIkJSOTWFyAJsBQgRiB/jrK2Ui/KOxx2r8c5Ee18vYBT
VMlXSeFMyj4bouPC5kFuUQjozcM6ZhS/j1KbnrpNV/ItC7PUbRuGiCs+kgknEMyO9NIsUhAllC4E
M7ISIdphVqFAFLyQJujGXl44GGEpzSom6oOcI2KPlDO4kf86MdaDx+RA4666loWhQEPGzxvCv7YZ
g0nyRLR8GTEY43NeWWFWr/PLQKR7z+hG48Vh98M9LWP0SBoi/QIPK093slQAazDUQhAya30Q8xXA
Sq474GdahZUwCXE2C5H88MoJk5tUFOcS4MVpLkB1WFU+Hm52Ui5AQVgo1cCRGYwzzGb5JrNN+SG0
pJwe8u/yu8I9PQl5RpI/PDn4V2uACsMhKbSfJXdca73ds+SLYMxGp1NiZIEkhi8xx98NuOuzytbs
RmRyAppkTxILC0dgxfJrIBuGXtmx0CyqtmeyWEK8THyNdDGh8a2VXcy3ND0oz9kLvJnN2tjlWcuc
EvgzPWeJ+2RqZrVtF+3UaInvgY+BAdmc5xMzsyMSIlfYdifnek/TlPmM3TRwkPNIN8rv4cfyTY5e
V5srB0NzeBdi0OgBS6d4e9o8OingOzVdK4yUekXyI+mhZP8VpxS1hTE9itONJg/e0IT/Uxl5+t8o
gLRpXHjNJNc9TsRka7G4wMRT98ffanvOIcC9px8PykS77ul4CPzEnG10lJ8kkXc7yBYPlo/bik2r
r87LtYwN2F8yCoZqIXNs06wwkybYNxjb9zQODdyWHE7HN+sHXN+gaPyVZ6G4FhqJBP+KUZisQDR5
PfBHSq6kz3Tz+oTz1QTAmDsBXJnEtjVtOrvSztG/h8MOtz5e18s3TtbzEVzEzWvVbptltq4nyhGa
zPy9VxbjWTltD7xcTCGPG8Hpk2jxOt5/i6VKSqHINZm8ap+TuoED1JMG6RMyIilYMOG3lPY48TTY
sVh474Tc3qWYShAX18f6iJ1eDtNy+zoWz5CVE8g9Ft8dHRgui+5z8DsXS3ht7MQywdxutWNOtGMd
xUXikbJ972xzD8R7NLLgszHJ3BzOwtyMm0gB0IKzysbVN5M5i5vRIjslOabNv6l8NbHRt6tumpSe
JQWvxlbjlRwFaKge7KixX5i/sPNcNgthZJMTRAAfGioMPSGCQ3KZub5usipWEOq4Z/YEMUJiZ99Q
7YGvjLOZTitcawkXREYByQKrSJyuxj/mQmQfgUs5tTQZsyma1D+ftbKFDsMzPokn+uZx1JloxoGk
+W8NDrkxh7/zgG0OyN18G2cF5IB01rDhO0Ju5/fjQOGYIDqn5oQiHcWapH6dL+o6qJ6B7LZLadou
Df8Fl9Kh01oD4BI90Ts1jRcU/ITWNwkeglmiBxyN3QmUYa5vu03tJ0gMW69C1Ax/yX8zEo9DjVBB
GFIjfykFn0i4iN236doi1nKF6IOowBoIbSFd7hthbUr59hiz+n25zMFIWILI5LLthu9yibnl99he
XvCqwTGmsj2oVA42CcsLDjWC0II9yc7q7R92vm/+5i0MHCCPMaSP7As2NXygoFoJxSNWDrGj0e4B
GMLYAg/HH6HeW9OlOcX4QXG8+RsdGXZ+9gVojPUKl5/l2QQOs/aT7V/1Boc2yFpOtHydLPpo6hTL
UqrzKwhzkRyj3Kd4N0y1GSkauzJ4eiO72bLRx5VCm2UU1BXJQhzCrIBIG7ozFSNt4WYxyXN2753D
jcNhShKRyVaaOV0Wbn49VYVpgehEjtrTMwjljRXW2KAot/eugzxz7r7Mb64etWCVy0661vxiwuJh
Eq0GT53ivzr8dQplHe/1t+SDAxqx20yV1tVceVhzB3Kof0NzeDLMbfu5+LBP5Z64u19zafOZMwEc
X3Dx1x+XlMFknawlAMR0UsxfE5mL+KZd4WgwfjCQg/ttfZlf5kI6aLseZ2y0f/QdMe1x5OQvsWEG
kwEhLBF5swoBGToAC0lbetlad7Iu6HnBwC4EAb0yNlB+pW9yfFuIqLgJfZz04Ub03nBTuJMjR/41
3IrOB8cHXPgyFAoSlhhDaC5MyJSLPIQ7zNfEk/ac5X9959+P0Mqbx6QdOwYJfEu8yfv7N1WIkmEe
B6p46r8gZ1M1Zg3QP7GzoXx63ni5mJIRPgTYYbmPkU8y4eixwnecxvXF545C5eFxrtaQCn6Namet
H1/Vor3RkAb9POM1drldYnjPMKlLl1Sqt0unQjrWRQ4/pyfnubBlJbz2TbqQhAsevlYf91x80zSb
YoHxRqpszDC5NlegdED1dRngBdxbZKL6m/qqApWwzZJsjnIUhbtiJs3fpxIj+nBqhNKFGwj0hxuL
r3jA5jIZ3NcJx8uVDtYTcHRjr1bd0t3oKl8fZFnZIwb1Ax9f3bhpqwDfkU2L0oXw5Vm60pZwzyUH
qQrLKhxvdcjhN6NlEzmCfYHydvUUQVLT7ghqTcQcBb3iQYMxcaBJ4atoYCq4pAt90cJIP89LtSq2
3TnBvpdL/cP+96s8I0xITjFsMKCVs/Xz2LNVRV4ydgAnK7y+p+XbwVTbrM76Do1VsVD3n+m5W3Uf
yCele6TC6WuWrNXugcF7eP94vQE9FSgKn9p0Xex0h3ypTufUp5jgMAbd6+P02zpURXRweUjgfmMP
P+kuKhk8eCt7JL2OFi1fPsvDubYkJo3Ae0MEQg1rbams2wvTmg3lw2HASGE+W0vWtFYyH22qXrz5
KZbIRVGeejghIqU6Z9vqknjKCR6Acclb/9MuDG2ZfhECZJbgBhboJBso5j1BNwmZW7uTQZWlIm2L
GL2KK/hkNGSszhDa6JQhlhuTrJwr+sp8rApyohnEiwWsAEPb3ZtdKzmE7ICwurXqS/jeTTFx9Gg2
PtuhDZQ9MwgbJJCE0TM0gLDC9+AsNAf0uRn8+7rt/UUi7EK1bxkJmmoFjLBw70iCpR2bPNegC8Zj
Mu7hgcbfXHO2fz9U7gSj05qeB21n+l1Vk5qWlrVM6uPc2AQtBxpLUN9UvQI0Sg56CnbvuSZffIX/
Fpg0VCA4tChrAmXHLUEZV3bjL2xJLg/ooN/vKYNjfOS9WRyzpGasPLEKJrCuYNwQfTfjJec0r1Y/
o8Eh2HkDc1+epTvi87KVFuqHEVDXv7DzxpGClA5TUTf9+bk1riJJ8dQFUmD8sFfpuF5QqPSZHE0p
5TADQDY4Y0HTmuNrrcPr4nheVNAKXzNY7yYrpDEjgZt7ynTYPkj2GnsS+SQvEgZ5gtTULllDOaWn
IeygfzBO6U5ff2bwnE76hDiN9wUGkUCMlJk24Xn0xj+v/YOVEYxFdeyYwwrcMcL/2y3BmPiGumeY
rZkG5VVBqwOhuViT8TxO5+V7i8jpBWKWoNVI4H+9/cdppLomaDksPfJREG74eLKuY2NS0JpwBhyk
+KYXfq9N8DJ12SEX19GdnHHXEL42cCL4mmE/QWKs+OZnmomjp9oEY4MBjWeGDCL5+Pz3zCB1XObr
vrcLQUeY/Tt62g7A09FG3pPbhCH1VCE53N65Ipz0g0+RAp39nNUlcojCvqDGsjKvLy6YdcOhTucx
my56pbVyeduu8HFNx3jFqjfz2G6r54RhoE0ndxiBIJy2IU17aHdP0B67maJOGu2av5pQdhDYwfHA
h7tpfVFYFYORh/xCSAFWNI39o1EzhZxdePcxMCKIEfSM8aSa8V7aJIHt2sBHMG3hp9LAeYWgCFf2
gTnEy83ARUbzTKWSc7QsWXpvXrQqkf1quebOE/Kegs7Q2qCRkhYIyDDbZszOEF3uavz6O7DNPZED
dAks31bme6lzQL88Pex2q3bf7vM5zxbPWae4ZJjiqY+jtmE6kOC0fGolQTy4KaXhOoxXH+uU/SV/
QAjpyy8vpRDZwEqYDny/slvg3Z9ATHNeQnT63EO+tq27y05JAt1e1ljeXqP5eF9S68hzNUUWKuw3
E0tK0CcztecPAswjT6UGm45keTF2b96QgqYkt9qHePpeZlhGs6L+0mtHzN64kXT2C/UOW4srYOsL
Cg6qSA/y28j0wLOWd4gZ9/0H1VxgovqDAGeEY44NHfIN7Ep4YW1vI/NSnQRfiG+TyvOCdA8irkMa
+ntN3nvWmbTnPv7VnQskhXyGfhvOzpI7I2Xm4y4BlZ/QE7TfMvqGNkArs+MZxOyLJuw9MycWVtHw
BzkMsHzPnab0VULPp6w5NpveDtHFIG4+HP7z7KDxwTOMlvSbk45hFCq2NeXt2BE/sSfkv+UBHjas
fjaQ/Kgn3zJ+GHwM2HVzFBo0Yd8hfnKDlscT8jTsKBN6MTTjp386Luv9RyYL+LgQck8gNCgEp10x
W0qE9AhWNg5RsS18fW63eHG7WfzJjT+cCVVTZ28FPp0t/uHm+2S6TzxYZc7+/yB2NMFQNl28D1pX
DJGLFHfD39/c2aDQ2fUz7BmxaSwX79Pj8JlthB8jKo3w9xc/QQow/S4/hFcdEL8vO19noRFGJfzP
Ieea2CumYf4k9/WZSnTk5v2P40ylal6eQUtBsBQcB2gJF1JoanVeoFhDV9qR3oyxvwqh4GWXwxy/
8m7y2gKiPeswSScPpv+PGy0Igfh+kv0Og7504xvjUHF3ZYCL0bDs/qIVJMqwgzK8rwcnZnaTKTF7
eNZG4dOYkjk4QOgjfmeZoi22cepuhi/VND3+FWOFPJLdtT/wFP5iZuBiblzevSp2+4DQNlfC882H
HbbVeETfhHbNsmNyAnIhHiC1k+N4M5zjmSx57Zrdx8dEbzHNFL8a+5wXELxNY0rxwt3s42nxlAcD
TiBwGxFLD45cjBLJ8MXtmHYAD4BfErWhWEXiIQnVHn2HzykDN6E6qNoOvhD93H3KL2OsPOC2kWQE
62ggjcItEPMe2yXV+/A40OcSMgrfiwViKhPCVTfrB7HQUSjJMxmkz6mv9eq+LR8TqwfzpwG0O8s3
CGr6AKPOC4nZ1vp4KlQJAykZm8LyC1UNNMqfNDC6TYciAT8o+IKxq116XCjgtoIMLXWU0+qMEhDp
pMdj+vVPr+C+CFo4UVQQL5K0TNQ7olVK9/V16i4sKXtIXcKNQHB9PlPw3hVmvjQU4ocQotVTCLuw
wGZjuOq8I9UfXz50vmshSqtDl8bQMZYdxGCH5hiar/CnOJ+F64JgC2FXWTgTniuxWxLyP2GUAOXB
3bMQAgr9Z/zE6kngo/8pnsU2KKM6CMl9tAcq5y04H1DbbMCwmWClk/AwLB+nxMEGVhjBjuCq/6xv
t21sCxH9l8XmXRhkClMAdoS4KwuTR6FSe0z+nxueCAgXX6wgNxmbDtrTk4g38aQ1LCwWrBfYKhO5
7Xxmo1m+iaHt0fW+vIc1Jx8W7zxMGg7EyfLE5gdhaCTMG9DqYJBbn4QnG690CJJkw42GAfhrur9c
Km+gwI6W6qR0xbWa0ema4CG/S3FOKai7hLr6kho/LFZHNcb3YigThGo0OYxhR5TyEzb4s3wm/96v
DbtiHkXwS67oLPJfPzWI3UpfKAG71iCaARWsPgjpumVxSS75V7Wt1xC1z8qhu+XT0bW/NrcPXkrV
iDPNghBr4tDBWo+DsfKyeRQOS+n2P1VlqoZVQm55vv0R888BiJpaAxV3OL2+iEtA8y4iN7LznCCr
53iCAzT7tLA78SSqSGNoECjpZEUDbntQ0UcUHcV9zGMk92yTwuecqK4E2qS+i3tbJbjYM6FlTKyK
kd+vrOkHy5ef8V+3g2gG2aWAAkf+7b4atloLCeZB1aPmoceaspU45pMev8QPBq0H4hI3lHSgcBQZ
grxxx9NgDSwYgD8Qolvew80T4sTvwxlthdkK1f4jb5pLDu0AdQqbXQw1WEKSOjAVu5ephO4V4gMu
SjiTELbxVW+o6mOIM/meIyuWyAdMluz0VMSLY5hMDrx8YSwi2LzAcv1W/6WDZlAtMQZiS0gY+4sd
1Lc0YvMwVfDGQ2YQykv0CBiqQ+xk54GW/IdrQJRZwjMz2HnrfL6fINDslEfE90IRwsUalcwnvj0k
h9yvxgUx4KK0w5U+yKDUCr48bRYH97ZH2/ZyKyjoXH1yQq/4QCrOiLMnDtPUrcWdboNoI1279Yf7
mYap/tiAdqBb73P+d/+jXbEYEnpbxlboiVf+HIl6HRP94mWMwwNpbDy5dIRGPbECMpz3xk46Sqvs
CGm1RfdZu/V9QQ7cnLUCGOpWnz9h4k2b0oWNE7nsGT4fCAeOhihaUKYhmEt0+t5jVRGLBZ/TUa4s
vVctgth7mCIFV3caTM2wGlN+u/BDM+JFRxZJO0J1WakkhGzd98YBh/t+k17puNVf+Qu+sQ0H5HmI
lsrHhtfBqc9ok6wAGA7MOneRHt1hzS9rgYRfUDWPsScdyQFINWwlYNQcngYKUT4dwmo64PVnC+eP
ALmlSeZnzz3JJ9Rs/QTtcbyGvJXeJM4IWl9yYAz4OXe2ohSXXblST9xJzIL0j2yDZUgwR7SC1OYY
FcOVveV4zd1fHz6LfP86SrvXkm+GW4pbVP3hxhZDf3J8npn4YWT7A/F40bSivSouFVD6nmX85jFL
iARjHAHTKA/RqrmNRDmQLiBpYDKEnbVf5Rf6ktUIlR+7JrBrWP8A6xfo0HdYR2vWHew/CuYxhj8W
AO8VUT6B5oNiqLdPiaiH3Y7AP0KKz+OLmOfFaKahd87c7z5xdbB/wjvBVdxmQRCFOkZgfa9Y/8AP
CjVpdr+H8YrXJ7eOEIPjXTmem5domwAKq6xGXcYT0BOY2ghGVjPqk8ycoblvaOf/S9h57Taurmn6
Vjb2cQvNHAbTcyCJUTk5nRCODKJEiZm6+nl+L2x0latgo5a9ZFuB4Q9feIP6SF9LfrQvTHJzXj/m
cxHDyA8aSLCdRIQcEukzmuguQ5rI6DeBp0TuYXl7tcxJ/dqq7FiU2FU6+cIscwhZmibGxgKdRDUS
dLvpS5imLgBDP5prIOKQtBsyiNB6JahShPH0DH+NflkZgd37kTVub5vzxSvcC7t44VS7RuZMBxjA
rgnCUQ1RZSvS6ahyjxTyEnmR0ZoJI7+8S7bU4iwGWz6RVhUNX83p+pne4XaCF5l3vjk6OtA3PycD
PM6N6+LG+rAgMCtJ2zUnFSBVtB58pZ4kdNRa+J137TPomZEOAZRke0qsfyTOMieU5s5nT2VpoUox
abQ5NT990xMrI8KF617sSaY/ZPOSJYj8jSYC8uKQvWkRz+/VzW0piyb6WLgD3jbam0axYNu49VL+
0HVs+rBfKp1//+u//9//fe3/T/xerIt8iIvzv87NaV2k57r6n3/Lqvzvf13++X3w9j//tixTMzRb
4p+mGYaqG+Lvr8+Q9GLx9P863pr+fDrl3foKROtWh5kFKvlyAu2wsXt1pZkQc1sZpHxHVJM9V2eV
G6K4tiZcQdKN1dLj7A8a/ZbrDaG/msylBRSGaLB8cRMVOhKk/JiQQe+C0s4PvZ7AD6+ADBZ0nbgG
JyufqcpaA9xdtIDWr2AKT096SxcyhQ14yWxaGbIT2SwjvR27qkKT9XQFIVwsYlAMcX/C1DEd4ByB
DIE+MFTN+qg07pG++4CDYVqWdzHyPEbkyIaJr5QCU8ukhpZqYKEoRJdaHhYdjbMbZrdYa51jwJFn
1bMup013wiD4w5agqPSD31P6LTig2Do/5FrYQf2pqeNi9GoAiIopGFXpczS81wZUpQzViwRBoYQt
QyPe1pZnbL7OOAUNVwzla9oh58rREnuaArltb2E1wloS/A7EjZF6BGAC+47HUYOMJgH9wHZ7vdNt
aOInpwPpJrOLk/bJ7VNmgr/KZDdVt+axdEYyyfvh2mlzPd0pZ2o7HPOxIkO8XpZ9Q7hqppPvB5Ii
238bSJZmWLplS6YpKb8PpPY6Miwtl7p1TpRtAgzXrX7xdBqmufls0nobaKm2GRSkEeN2zFZSPkpp
eMY96oj6y/EA/BZfHG5yR6Verf2OQgNlgA40RlNB20wnpTSwR+d+Tt35Bs/lxMyPqAIkvOg8zEbq
vGHinUc0b8yd2p8AUQPJKk/4Bu11eB5V/toAOzrOmvStJfUwLix48otK8Ge2HzLIunQlY6ZDW05z
W0qkbaB1XtrNzvLjmYX4SgumpAi5bPqdVYUGYj3GPGr2t9sLdQKrcBM6C0fPhhrWurCxE8hNSOM2
0DTwd4QsNs0uS2wsaSRTBb50vk7rvwiG4bXMXnUZLsteQrEi21vKc3oJc56QeVWhzo7A5w0nB2OV
BLBXompSJv7tFl7zVUoBzvAkxKpOG7tb0MER/A7MO6FOzKgQSFgbwciKA/icFklNs+ykLQtoF3k6
wkOAFVKvaV0FAqA6U9Nlq9Nqj+jY0YgeJZuugBwb422ZzKwmQfQOT1hSGGsCrTSNpwbeqAiIALOl
oT9mwqvPeN9V2OLAL//0Lbu910enaF2LnI1OFfF3NRUDoWCRndwseqYCAliJNuOMrq9MclbPOOhc
mfXxu1qvzkfvpExOqqN+9jYxTIMsSZFcS/eKfJDbQFH9roDm6F+RkILUBQsz8WWmD5qXtdPYfsQV
fzfYqRj/I7+Hkay4OoXA7Ie11JK+zgDdNhST9ceQbc2yNf33GZBXl14p1KLfC7/GLMiw2b1+aJ7k
gZV2DecKEJwLH5YPdOI/f1O7CtLciod7SZgEyuerNF5JyXwqkoETxTv4iXhvIzr20vIYVJ8bh+Cc
eWw6kQvC2B1Wspd36C0orydUGCTEhMR3octgegWClEL0QaifghlBpTT3vp/5svLHeauyotqqZJmm
bWmmrf5+3lKqm0px0buDtbi5cC0sr57G25uL2CR1lmyf+hGwrXYOQWbdgxi0g8LRPFAATryVwpZK
/VWgw5GeWRy3CP+E8iyHTg9KLEH2ieAb5pxvPgACGldkwPco83hQsscyfjRWcHGww5yI+qa1P/sq
zTYLDra9wGQhpG8ww5DUG62hmKDhBngGWTV8eO+UhxILTapu2baDbPgsVGnovlGKp3Czk+4pyge5
c3Kl2USpJiGdOOqkEsEsWi2r7iVf2MH3l1H5YyP+vIq2rdtsybL+eZV/2YjPx8LQLNVuD8amDsp9
s9DAtewJ4EdLUeeVXN2jv14vzb2MSxgRHViA2+MPB2GLMfpbOMBRaJKq2rop27atiFX+l6Noq9sp
yorcmtUX0p0yvu9KeGB1PVZQ+KoAwWqGp2uHDIKsrKENAhZMLp6SikqZRR9JIz8olX5cFYDVLMZn
B2hOHXz2ZZbwfi7LCNOXyewkgHMqsqH980UH85jS2D/L8zqlz2Q+DYkx7XLW72Z7OjpREbtmFNQm
6EQyoTx+keTSHVG2T/S727Gc9zIJWxk5o/a0uCRo8hIO9U4WL6NGbBrrU3UXnxh8bO8yKgk9dCIW
Zx3oBujzHnY3fnx2Mm9OU9tSKBBwaCJNAvolAV5OLsr6kjCPtBgbsXhcv13L2r92qS/O+NwaztA/
lxGSKDjQ1ZnqN+eY9rYO5Q+JtP7xBhzDztmfjwWgr3R1rrdHWowXZPzs68LMeu8yyhYlMgUJYdKl
3sS5FLT1greYDjf0Z5NhmoEE1PJ76VKzd14WCS5z0snvcE3l0PXr4CQSfd0UzSVjmxToFN5AoCpP
kYXEBQvuuXi8aWo4uqJ0olwxCLQIMzrW/8tN4wLNS+O5S5BQrU/e5WKEl1O7FTfsRIwkgfzPLq9d
dFeYWLNQzYki1UuRwT5Bhi7OwXHgbNNonxsZTbpDlMMXNUDOF8akASw2dLDpKQAV20u+jWhXpNtR
Gyokedfrs3jUUY+ibH1i31Ep0BRb84x5dU4knYEbIsrPbRLK4TRNWzKYdXfeKPZTDLtBTVM/HuzQ
TIEmG6Taae3KVCVP/a5LtuI3llU/XeyZOLU+8+X8cuiFVzIk4VFO/7am8z/qCTPEu+k2zjEJsqIK
qMCxQaFIMcm6m/N9V/TA+dpAKp5kpVxYhUZfnHZrDgIme7/JyEgC7rPOT7WR+Po5nt8o3pxKfHVQ
CbByggQwlvqJNdzqkJ6D9Vqx1V+JH5TeYSmY1ljxjhSIq5E7xNJdRJogD6cgUlBXKVXAYLxcS/3S
JHbVsO4bGij09kRSscU40d8fmdRpTZoLGUIkfFVMIkn/MJV6PpRpaCSSdyriZdnfFjn8+QYI6JUm
fIGuhE7qMwDn0eHN99fOqw2yQ728YU1N3QVFSdy1FZjpGA40+NtpCi7sZsloaxwrKd+T9jztagMC
SNhLx+W1rdwio+wpykx0XqUjofsp90btQB3jpb8OpKXKD4GnJll/W7JkSTFMQ/ynf8lgIPlnQx+x
cNbXabbGrvwZ7rbfBtnemFxWxbJZNKhSkgqjsdzudAiOFhqbSEfP+nv4XFDzdapbzKOgQZjM2DVu
iqxXvByg6is0RVSn8m0fZJirrtSZhUVGFwrrxvNjss7mSRivL6HkV/tRAFzBRdNrYfvXu35/C8Sz
4jttkd7oy6er3rNc1CNIn3flBlOpWf8qqMdYwxlsJ6c7a2n7x2VDYWS4r71zqAc0mfOF5VcBCjH+
1anA0GOnzSP7NXkDSLdsnk9bKj/DXfKYLvVVtLGC1MPbNUQpZ9V5laf6pW/tMF4NsjVGq470kPna
64iaEy7hEDiYoUyxF9IU1ZcOMrId6oYSaXZnzOuXEcHomMyJjWhtLu0toLYwxcMVgfsAEYhVt7ao
YaC/gyRl5QEe2MAJdFnu4F9JoA2ttT1BgQoDDZyiPQBOrrQbLW8efTpgOZh4F1tuEl3/wjNWy3FE
IIPQu6MS8Jg0+s1VPefIQ0Bgs2hDDO8K+w6PriNlWtlrBJYtAB6UjnvIiD2RhOYYiEEO86OLNban
BK0P50yorCJwipgLDdI6NOYIt97AbRWziC6sukCUyy3cK2Jz1UrcoDw0EMUHNbfD3ZKekpBeQ4AN
ZcJNBuYEgDIaVxYnKpp9KOG7pwBFNSdDeqsOl2vEzME74fsyj93aO4FUKoKLV3vJUnaeUX5cjYBF
AX/0amc0va1H87cGGddHc083xjqkL8f7fgWEYPwkWlKYOLxfdt2iDK5L2x289r18vxz0x8TL9xRj
j1vILG4KYmo92mX76rm5o9U0CHT75UQF135FAO+2uK4p41X70yNqhRTY6MCnb9q8PyjY1cjoagJ2
q4AdXP3vowlNBH5/BBOWoimqLFuKampfgom+a67nc9odahxvYKYuT3fyA5COaHL1ab4H5/3pU4IJ
AuaGoUqDj+YWKrWN21M/mKcI3YyPe4u7rD1YbrGWF+VymJmrdg5pddn8cLiWyFB/O9wv8bvx++Hm
1pCPFCUX8XvtUlCAOwc2BU0er/RjL2Jgr4HPQse5OMUDnBT6zK2fvpdE5r2PKgshKKpIXuFR6sE/
Ho2bxRkS9miFTnuoojNpBaAYGZhofrqyA13dzxwhcXjxNJp3CDyhpYsLcMWdQO4AiBfc/SD3INQH
apDA5DMOIze9T7yR+/2dksWp/XnqhmEpsmGZ6mdy/0vYd+XJUXIZYfpLdT2JFhpI/9htSydKoNsF
JVDD4l5J4TA+2VCz6iBTZ0k5TL8/DOWPpVwzZUXRNFlTTWJd68uAOeX6rdCtIj48rETLmL5xS0vr
fTzeBp7jTPxPe6Vu9vHDnf/b5yo6zRfdUC1N0uUvGUypnK61XN+SAzJqtLxW5zd12q7gaE6C8Ro6
lhk2rTANQ/wIRULgJ2O6y5vZ92evGn85/d8O48vpW10zkrX0FB8Q0AXEPYaj8GThtUKxq6QNSGKP
+9k9JBCoCh4MWFwzQbPSl6O3uEKNMni7Yl6mAPpCWQw9ct+i+ShkvWcfAAU+VSpZ+Kc9kgTiNcjg
Ok8XVD8zeoXDY7p4eaLzR+0fL8+n6wfSv3QQb2PxCQBnoCO6wsrtYSGxoQ6TN6DuQlERW5PC7cZ3
AqPxRt82mzwdQ9T/N+cDFpiYT5X4NeF6jY6lrNKMuuPoVh1dzsq/o0RAkoHSOLJ1QuEcTR7wFwVa
wR7G3mNUJqVwkU23hiAd8dmsins8YEBX6+5L4sLH8xCiWV096CAQjbWwDmTkE+Cv3QM2o4K40kIK
D3Og83RAQC3BdsV31gr2+36OSQEVRRJpfSkgNDB6AMO1U2ENs+8RsUQe7HDzjLkw64l217n2+vhI
6d/DGnidY/oGmQAJxOscOLqL5BlcTDlUPWHNiTHElBU38VmyHNNDTVHYjiAc6ichyiqltzzfleMP
E2PQGX5t0z58PSFK6ymo1cLOnlKKnDwC8EZTWN0IbwptDhQDvQzPYllUUUvbQoOZ7ln9tw60/WWJ
9CMx1qvsbXu6PpG7jehBCvXi2nlEtBeJ0nh6AHYcCquTHI7EDpEqr5xsyvGmAvsUObvT9AM8xQd4
mEnu6dPNx4GOHTqcxfQDIZEgcj4uHjwLHu+/H/d/bhOa+duw/1I3GSVRVMpFNNqrq9NSnRaq2yfz
fCdDQ4IRFiPTMNm2982B+lc7fmEfniEcIHttGEnT5uE2WbKpjSxsZiwAcfCntpZfAlQ+Tkqy9fx9
OAcXQDYguDbfH7hq/LHBceQWpU5Np/CpcBK/7xhlJ8cjLc2Tw8zVJrgGbt4wGhRQE+HNcQ6S/adB
As2p1o/HWwTFD1vuHWgMnc2FZMOBcDW2eTbaaZM3gDvN+O7mIgUDnnQcvKMpt6cLzz3d7l2PofVp
HVF4AWan93g1j7dbQE/02q9jmOtI3CefboXYFlKpE9BPhCG5YeBDOKTFdbKNQS08GggiXl7er6/r
0jEny2TsL+c0G1FL3/YTcDkTDedVwOqCnMp3Lx67+AEIdRMXz97JK/7PlCYoyyHZD4THGyBCjnua
cvQ+sYWZ1D5c+gN74rid4U1Twq2yP9Xu0b6LF1pgrOOFqF21LDZ3utOOicrQw0c+VNSyKlebzoVQ
Uu8LYWbKXeNXZ/IB9mlaMiJ30WkMpyELTwgUSfT6o5W1eoRsB4Z5Uux2x92AhyY+I0E03T+xdL3t
/JN7YvJ9cJFtVjxxuWlOTR8ErKFjGZw9zCZgsJilj0D3Afovs7G/YxoI2MEJxWBkxVjAYO27PpbP
+MHRN7v6CAx5qFbh2Fyyxt4xYfy7mT6eTjcYQFABda++4chvSPF46BJ/vAn7ReG/V/nH8R2EQjyf
J0w6bCiFT+Doc9pVQOrJet3dR+7RR+VDXzradQE9+B+G7k8j9+tWc+0ss+qZc3kAqrbYNtiZPGSY
nZ2dHO+/FLVHpF7KexSTICRopp/c/FOQIz08hUUC1WICuu3QEB5Lug+fwFrKPxTEqDt9DUq+zK4v
60In12arD8wusWmZZ0xEB6bFw0KYQggFevauHhcKGWgKOyVkaUjSGO0JqWN1Mh/cORyN8Zzy1fg4
S8WACGRgLUDI5rG/8sZzi+m1UpxgBV/UwWqI+XbvVdPxce4JUWQx7V4BYjrPz0K3/OQq97sN98Jn
SGxQL50chmm4e2uA8rzxLOG7UIKjccaTzWgu7nQz/v6mKX9EaZqpE0YbqmzJtmmaXwLUmy0rx8Lk
ptk7SHpXY6wMdAUm0LrayWUuXSYLIpb3K3p9MWKpJjgYlkWZbUZ7bKuxMssP8f33h2SYf94jgibb
0JD1sej9fKkXKkl+i6Q2Sw5U5NF1tN0nYTf75BrPq2LyHjrrlvvSTtbHBUURjyvqrZ2Wi+2+7FfB
mPxrufxkxyx3zNrZ1N/Q4F5goPxR+ea0Y/Ea/I01+f6g1T8Glq5LFikJV9KQZFsVJ/VLtBsn/XUU
DSaeYO0uoigRp1OrfLeomzXQJ29blHzT9H6Qj2xET9JleasRObi+RogB63njqUCu62ERUTIYEIxW
k/ErPSO5zMe29EJl7ZbdX7LY19RlXixpopiGPR5G2g+jwRaX9veY/fezENHkL2eR9V3R3NSq3+fQ
y1B6I+5QpiNtPnrAAQbhArStHDgW2tKet/JYRV0lRseUurZFNQQARD+4CSo1yFJWd+ZMQ51m7CLf
U06HO8mptrZbLEDAWsJ3ZXpcnqD8EW8hsx0i5Ud3YqFbbqMEQADiJ6MDdhx71/OEBruiOS0xEqs3
Cg6bs+wZgHhQgS/3EiznFOElnRICuK52V01f5c2J4A+aUOyROJvUIxKnCCrOB6ZQqJwmA5rjFugs
N3UvIBPe7PlRIP48+fLDBTX+zP+4oIoiW5piyaasfxkWtZFdRmUMKsnUt8UxCxT75J5HhzLjs1Fk
Nk5oCD4XFLPrcnU968BpunFZBbfjvIGjE8kuPRDPqIbwTKF+gCuUa2eWTNxFIoTLMvAOaMUNTQ+P
5F4uCIjP07yaikdRbY0p2TaEz8dMiLBd2lk64GgXL/XeS4fXE+9Ig3V6LfC1eI4S1CijYJTbYTWA
jE0fr2z9WrSVqk0T7ZV6ZiF8mUj1rFE638zSmdwqj1IR79rz8EPqaP3RMRCT6Zer9mUYKqMot6vK
jg+zh4crkYj4t1otSN+EJjy8p8keaM34BUAhXEHcQQmuR9vV0/RpHwTYHWxheQtoYj9ej8dLR0Sr
IvgVoatg8wkTlQmWE8B8P2ycr0EGspFm3gc2zANE2STE2snvxj/Edn82tT5PSzcUSdF1XVO/nNZJ
6mg30zefxZTDqi4LUpyUACDVub4/N9T2hkWCurVOESuFFpExoVJdplH5UZ/sidlgPUgJergYTobu
lH1u/e8Xsb/OfmqwtqJIKl9f9oKr1l37XDesWQG5r/NoKRjIWVXpTIufjriadMeH7z/wzwa/uCK/
fOKXpb6Nu8y2IgEscPCHlx8whPk4+gKKGrnoHg/0HXOR6mw/fvjgz/X495XOljXLsFWwKpICSOX3
la6PzKZVikYEAqAeYRY8iOSVIEUC2tzvFxB9QHIJHSpEW8cJVAgP8Zo1mMFEqGil0grS8zkAS/GE
KDUZ4QjefMlvQNWgEjO9Y32sXRSQYL/zJAJFfad5eCOvGLzV4N3GVrOK0V5YgrUWKFyoANDdEtfY
vxfIskDBiAIEb9dpMD5GwqSHpfUZEBOY8XGhTh6N1/N4iYP1CbQPFAtEnXvdfbwGpzXJ7/LgX60x
474RgpPPN+oM3QpKahkidwkdDkA/+sQbSRoT5IJWaaY7YSvSvSXjEOpa8IZc4ua2++GiW3/0I3Vb
1iVNljUdcBDNwN8vunIxhlhtib6kp5rE/7gEILkpPDcePBc1HAuNiGbWiHz9NjuFoNsVhLdeY3Pc
A20uJqqfr4QprafsdTJ5Ev5hWrn3UB2nPW4v0U4OtdeiAYg7uBZORtgaqKHw0gGQA/Xlcqe8IrUi
3CFxymH/JHGF1qSTLVNqhchqrjtI5Gg7UyfQfY1wq0b2IgRK8nheULQ91GhaxtOEUl4+TwAKg7pG
cbd0tQW6A2hSHeEzWXDkpFAgmIVmruEA1R5XsxHpegewHmo1xcj1veSGzzs46mPiknziL4Td0Xj1
dEdksp0l882OdIuM42H2hjscmbM/2cTT/j33knm8LZYp0GQQDP5Die4ngpjT2wI0IKKHNy4KUMvM
QdHyJzACRdY/wgNbNmnKA/GyFEPTvi5gmapH8vmo7I+owbFjosSKfjbwDbDbzV0N1vapp+RcwyF8
HfSxOWaveoi26mu+OhpjGmXSRw3BfaVw2K8n3Mp8SmM0CQ8mgrrUIbZAaBMUBCfpMpHH13iCCs31
2aJfBY8GdI81RhOy3Z3A+jx1nvmaweiAYpmhHGE+dOoih+f2IKHKgH0KxCSQdDDqrz5KpciU1Gg5
AazCTC9+Rq2OjuS4ua2O9/FdYy8JVsKTAqKUwlXyZlPoQvfsPC2eM2nZ0ig1pzHSytR6zg4mb4h+
lqRjtWPg6jBai/qSMS6pgqF5podnNx+58rBU4kX01B1sRK7ergcl3167sCUQyW4BBlroKYO2JsZD
2LtD+TSkg1Gu0VQdG3uovYQquHeINu24fmfUWvcmyinWUmfLB3d98yOFnUxmhaLyXU7Jg+lZVI+D
NlUXESPuBd7YCLX7wTc3Iw+Ii4STlJluRvqDEW+7PeyIPkQO0qQlEGrw2J/AK5ZhC07s/B41gH0C
lL2SaCfNgSnJ9Gfbdbe6rhHmKkHYBxwS6wegKa9T6c+DxCwWR1SgXOPVfGJOlUe/35zvr8MuKjbp
a9L5R5m7B/EOL5+FqgA4m9KJvVBbeu/xWIY1gRb/dVs7A7BkXN4tx/ArC3IW9THTkQAlA8KGo1aD
QraEYMj3i5Mlxu7vG4IuA2XUQKEppiRbX9amgQAOHIXUQvB6sGpzWaHmGtMPiYyHARWgozsaeTd1
eaaTOlqUdEIgZMvgjhbDuXuK0XYHslRCDc6bKW1mUKNBacnzC6zXOlqUAGptCPKwF1ndpry2LxDy
GJ6HfF0BQWFvNUC8wiKswD915psx3FctFqDcQcSE7NwzuvBMBHYDKW8gnmo8AbNX1RWCllJ6KKxD
Vs37YSqj3yRD7EGH6JzKcIzsTQ1gYZCnbfus6q4JLLSE0WaDaGi9kbzKAfvl6LXHnWu3EOIqChGY
CmGhZvhnSJRdWnkGkpQ6EMJV1dGLHSbl6Ico+S9xB1uCRd5kgnaSjC+XvjMuBYFlBCJ48E+j++Lm
XfIHLT6U6qaO7kbV6vtbLf8BLtK51f/7eaZY5n7Jcpo0H11ii1tdI0CrbGz6V6Qe9BNhaNovnP/t
p7LeXwJaWSbkM2lYqeSIX8oOV6AZRSMhwBrlJyCaspNXd2jafH9ef8tBZdmwFZkk1BaQsd/P63Yt
LmWZd6id2SxNUrQcknPYX5qFhQMD9F1NMhbG5fLel0qgncHatQKoAoNMloTaF9IS6j3MwDShtpSO
buEwdKww1N5sa6ZZ2K6dTGt81GiRpg00gfEtrwK1uNydDMLvo+qmx9E0y34oKyl/lAPE3frlrETZ
6Ze7Jcm51YIvovepsSBZSagKNVnk9C567qjaodHuGSjVFRdeehagwPt4eDYErh9JjpE6S5V0fkag
Viuus+uAiAWRxKl0bKlbFheEM6083jGtPIba9/dD/jPc4chNxaANJKsS+NXfj7xKNS2uoj6fk/xZ
OrC1nmIRvWnD6W/UNUrVOV+hEGJGYSCD8/2Hq+Zfx5xp6+QaBpWUr6lnebWtvNC7bl84SD14EsDB
87z5iJd8nrDShTsc5oEUKgjBCZxg7QpUYeFInkU4LjCFbAFeGdR7xRGddwmNap1OFt0dWDQGr0qC
2u1CmDyfeMMEV+ku7ELxPuIvGYSaULyF4sDGp50SgSOoP4GHBv393s94K8MTh5Dx0iHsX8mP+dle
XT4/WHdjX3KaCjE7dT4sL269YqPwzpildtR10cacZ88SrXKVOu8xwDhbmCMK7/aG743bvWKaEAoj
OZkv8VhFNg+7Fk+bQu4VNOYowBL0PQ5PHB5dV5/Am3KbeLnOe9qe4loPPWBAgU5ga5RcSAGYcd8+
isAG7PDauMZOvL3MG7M3OSU1Mvz2hM3oDG1fOlcuEoiO7AuJ72orLqGE3lkZlJS+0VLlPEE2zqWP
S3Bzy/mZS9vChwoxhUGN35NfxbURP1IsCvmV+HEIqQbMBRo0500u3BcNR9EYq5n8XjSWqZAIYCJy
ZScsfjGART/QOz2I8rjuVG7MBdSmF07zwk/2YXgVFuM4i+AMSrTsAWIWZ8v/tIczMjcUI7gAGvrO
6gfFEy7KNdCBXZie/dlybreiZSc49ZorXMnEI7QnwIWiDuIP/igY0XOOlg0tIaysgEU0AWLqODQh
v07Lmp1oSgOMfxdyW18wkSsfuZCEwSjvxND6Z6D9A2vNgpEPGihEgRbBYtHBNrFj6ficTy+7EEMj
guSGt0k8ff9TT1sRa80fQcIvc+pLABxLWtlHrIDzMr1MzFfl8iadwoxlT0YKbaQ4bU32oeGkXKcb
BTki4kT8R0E0KUQ9ytFPLwgHG8ZKJ6YFTzUkTwi7fT/x7b+vOv8777/spoYpl13StWLeD2H0JH1O
bWHeLODDYtD8M+P+mfT/AQgrXvVRM/mTIPavOObSqGSEfIIQsK4SI1AsFwoerqNXoQSvu1dgtf95
JnKwjCUxbWTmm/BsQ6eHNEzw0M3PdIyEjPIbeZnpCUtbCT0iy0ae50aBTkgX4ckY2tz4wvn+ash/
DessxQb+qtJS+2wI/LJ7qEmZRklb5fOzrowBE9pKPS3rjcB0Dtli1BHimLBJmFsGmlENPLICxPsw
U3MPyZkqi92L0v6wNv/tmFiVxa5m6bLxtfZgKZJs3Poym2sYXCFzg1x2QpX4ijHRrd/Ip2j5/UUQ
tYyvo5ZdSKOyIxmG8TlifrkGUq9cz7ekjecFPsP1RlJ2bf2SnF6+/5S/XupfP+ZLWKVQEEziqMjm
Uv6eHel/00cY6XftVVqpp865kJakCiI/I8RYo3JzrTejequp9/kAmh+xF1GU/P6Q/nqhiSvpJGi2
YX5FHktloqlKp+bzdriPy+cIjjkOO50GR117ViP/+08DUP2XC61yVw1NJ5Gg0MHff7nQcScPaRMf
6d121AWEXUO0SEGFTqVQXw3oDDzRehxBx7Wmwot7e8SCldYkLVG6sSjGoTHsibomz8p2/Yw6mEOL
Y4IADhUxVEdBMlEm6Ra6f90c0S8QrsikSrxwNLHm9XhNIYkcjLqnMKL1gjX4t8elc39voBkmGMzC
fxGh1Jn0MgJ0QvNxd9jhUr9LnHD5CQd43r351ICE/2QTiFbKQSiMkb1MlpPIQaXrQFkUfqVD1r61
p5UvmNOZ14xnTdg+YkxHteP7qwpa6G9XVZOZFKoqM4C/hFFXucmjSrNiSnUNbef4WQBN7PGT6gJS
oxMnPEULqmVI3dK95kpwyd5hJyL+gEIY0iIrxEImsI8JY8Sl3Z7HHvW3IHD3wFMC13WfXBQmtsH+
aVGMFzzer9wVT6RE5XJF98F2TesuCPaB53mODygvDEMU1x7n3vz9fb7mSgeIUgSBN+fvrfOIyNtA
ydnhPo9ogXvOI84gFJ2FCsbhwPU172LuBYLd00Oo+L7oxm7e8okg6IuyiT1evOz3q5cXfHcFN/4O
0egZ0Fou7huljSnCTd2MxvWFOzc+tN7yUAXL58nuA670G2r/P9wC+W8huAqEiYoQ4aT5R8IU3Uwz
rezRHquRbH1zzV013jY0k6k8hso0DM9h98NnftaSvi5amq5BHNCA4NKk/H0uybUOSjqW40O/ygkT
jfD6fA6mD5EBCtJop501ST4VkxarGZTQG31YEASnBTVzpLu2Re3RDgLO4XdTNACVB3LxAVmGh2iM
fpF9VxMlcA1R+tn+tOX8bbiakB0smA7E/eaXlo/RSre6uZxOc0Tz49MyB3Oes/1a6fT7ifG3mwKW
mzRPIaf8Y7G5xaVtd7chn9dyMkl0ch9EEA1wgc0yi7MfbsdnrvL1dojeJsVbWbFtWURGvyxtijwY
Z00edWuxgENFtalIINM8PRpudPQVBDChouGCBLuocFDeqblliX/C/gsfpwHhDt2TdQ81FxN8U+yD
Z1cQlQM8DBVcdk0yYuge98lLp8NsmNJgvmLKcMMP0C8LD+Ik/ylY916n8LTAL6DPBp3xQiWXBoUs
FOh1EE5ArN6ReqNGhIydUvixGUJa01K3uoQmGnK8qJg02EQiLIYeX+L+cEf+0gSWSfOYKZIhiVH7
+0WyylTJhqHs9v9kUrVLY/SJaJ04neKoiJ4sT+Q2KomUyAQUx3TlqQjfcWd66n0Ug8GFijRE/Dst
TsA+IwChEd0BkbmIaEpAVESEDbMIDla2bD8EL0vE4tFDSSzerIT5M4avfk5sbBIh95APwPB9f67a
T+cq9t5fBoSkx/VxdCHMFKmJBqyVbq7IYJD9R2+KvMR+LdEl/+c0c6xVTRIRESKKGFCQyQSRTCQR
4sv26HEI+wHA15xd6trBTwcsaiAc0h9j+Jfb8yUyroquj26J0e1Frb4kTRWgXGGmOvJF2spM+kxk
jx8igRWJcPtau8ZC+kyNSYhfo4NIbLFk57uInK1FNifc8SRPkO1q7JHIh7O5aA7Ur2z8JMcLOF9z
C+cL/vCZyYlsRhDz/knlkoDAgPSbKrjI68RTFO9T7eofup+I2qWwQsgrxP6OvC9d5sHwIeIJ8Yck
oBYu4nnxp/P8n0ciVj/PxW+uZPti1ImMGgndzw8YPGLh+eKfVADKHJjAgAL9Z1YQL/8T6YvUkqwz
tFfiXQ0eCbCW+D8fz6eJ54vPyFGwziEXSmFJjMKHKTBIOSL4oyFfwjUuQ0jpn1+KFzEB5gZf/J6X
iSqEOCNRT8DGcCX+pn3OF4ufxekoHLT6Kn6XoR7N/DG841IA4TIaYeLdmE7iq3iWaMLh1MMVqhOE
Pm6uzlmdA8ZkgrMNp8OFEI5aBiJ6/FjOoWeLmSn+Ir4j+MCRaOEFqx2RiJcYXWF9+/8JO6/dxpZd
i36RAOXwaktays7xRbDdVs5Z+vo7RlU37j69G7shOEhaoVYFFjlJTt7agb6nAA/t9W52hTPc7rDd
5CeeB4aKelUejotQXdSp3+qDuvEM3ntMdLqN15Ca9rj56Id2lGiAGIBne6P0QE5sXIbeRX/kwNtu
OlNO90J2WRAn84/4ePBr01O2ZNaELN5OHfcuBAQWk9xXhHn8bNizAcfBlK6OLaXZXIivyrTKk3yq
TWf9TNtsKD3MJOJbemzVITqIIn0oLa0c+y5H+lxHGieWxOwELwgHc3LX54gDW6ZRm86sf+NNGctB
6mbYW4WJeqk7X3Jfw3BfGrut0anhWX/BUw6JYBO9YifPeAhmQeELYbrivk7XAwyL4V5OlazroDln
KsT5OexR7ZS152T3YPw2bF/MVFvgFZyJHuqLziWuOH429mA6agS3f7KHYrVZItdn0fEizkonvNN/
2CvdcEWnsxdwQGwFqyXcgEC4gZcuS1SBJzjhWSU5pVIgJ9u2Rad0wxLOJ6Wb/vuCy5Dby0MUOZKL
QZGhVNB4j49nt1YIYE639sgA5x7dK2Dki0cSIbIZeVuuwPAuXF/hoLzwrS2nFRPAOqRQshwIKSlK
Fp2zZgq9NWoeKoQ4m0V8+kojgiTbYLTogRkt7EfpwRUn3CkQeSDQRKUo8dxB7k24klge6U7Qs7So
tumlJp2IRCo5kWvCg/6jOOLK6PEdDpx1Tl8jrgp+SDO8du4mYF1QDLLMWqnGqLlHWI+a/ac970jQ
09GuHIdxBb8iovlA9Z90kmosXlPkRxMt/rUhz0WhT8qIUBpXTzX6T24Ae9qA6H/dvcVNYd+iUiHQ
EkUa2ILKNc9LsVUUn/w0vlL1SmPZBoJqeEzMwj69perzzzVpFgU+W7cLgBmGXvq30IzvCiRg+MrB
pUsWBkAXYBfp+BhR0B53t1R4LHHojHciWJhVbSoakVeHU5z3qR+St3rRSRJvxBlJsTdKlu01/xkc
miOrg7Dk+c/0jhTb3JmnLNYqjfhcFoo02cOWjz99zuIT9TXiNsjRu7dzArtTg4Qx/torB57MF15d
+C4bO7iAgIlSjcmGgzx1x6FkXiczuruAr5CJVayNOmf6ecKWunmF1PSm3M0m60GBuevYuT9OB2HT
ZHzYZN9BjZmCpBUSBwe+l2pQnYS7OdQ2PChU7eELFV28OHPLacBkfM8y0M5lb0BanJsuB39NMXVf
PdsJYxt3DBqP9ODwk87Qcv/3Kv64bVP6+Oc7G0domx/8bKsoN2rAfCC2HbFyF49Kgs9Cwb+bzZcr
1duwAlEMVBAOXyA6EV73ft6L6XrjRT1wROecE0hgV68jlIigFPy8ow8XlYxid/Nq00dNlAunu8O5
5UYOHe/4rw8A7whsGL4ZVHH2W+ah+P4LmneaR2A/dA1XYY48pnuMpCfO2xB7+WCZhzTnbJzcoqvv
dgBrytsewo0cGC/lyHrzA14gRIPP4+90sqKIhZpUPoHD1gHxQ6dGIRfGjDcNom0cdy8eV7YCOq9G
AAQXRA1C7pFt2A225XaL5OcKCM1fLwXV6JEtKbEsHjHxt+ysLTaefCt1wxYISHkz73mJPDttCuUH
3q97N2hFs5LfnzH7UPlO+bMmK0G43Y2i9IAe8aB4Lt8ps5GazFv2PQ9XdCrE42Yg5Qj7AX/yXEZi
Bi9QvBv2Ug9oPv8vbT2qf5e6ydSB+1vW+YSTjNjoOYoM6YjsOXFzV0fo9tl5R7c56tMdbhZ4Dyic
MK1ZwDNXXdTT3/tkxoc4FVqYDET+kDq5/95PqxA9t8bUqxu/Q2ZFPSbSx3RuDFvaFDvcEtExkH9E
Dad2vO+xKdrFx00j+4NiZvUVXoHJZ76af8xibegRUBOHSREpROVVRJ8iQdIJZZf5ZCL0KZJInS0K
SQUh44s8K5LTAddviiRFf8b1xbcAva4AX6TvNlNvHjGuG0hPdvxCq4ZorzWUZBoGudaW6K85vpYl
f9ew4M966fqptn08drSA8vXtTy/CqJGtU8QAL8WyCX97Mr7VoAj87oDMFB6/AEmPgaOH0Lrj14He
vXgzbVbuMiR4TsiaGfVKfOaP8LVHkKNK4HX/ZtrRNVK+2XZmg1Utg2Mpl0ACwfVmYNjRpbQkT/WM
W2jIbaM1E/JVmxeutKGCwYqupQIxRaAEyQs1u52Ob5SecMu8w4n75PcrzDudVILola7ZfLuBVxBE
F0wvJYuPBbExPS3AdZPk3SrWc7LrwgXW2OBV2d6cmwvygkr4p/Lk5BIXMEwmL6ln7zvuQMrfvCQX
rt9vQHyDv0pXkD/9uqaln8Ju1Kk8ZZJ0M7bH71Y4kGxZ9HDtuZbH9eu71qG1rZ/u/H+crNqn+36D
58DBxzueGLdbcAhIAgkX/0O2OXoZkjwLFzM9Eu+//7IlPvkt3IVQ0JG5/1jgZs5Gb3hoecM9L4Ja
3itP4VE4fV+fDTQlVzWPIGmXhg8ZPKqatU6tIXm5nlPqnvgWULlJgR0bxSNWnqgOQDd43QwTwuE5
tJavXo3HaXltPRljvikxONGP6HVth9/u6/H6HkVMDMfZztNd9oFW45isfPiNQ20XUarr1Ttt6+nm
/3a8z+S58Y5ZEm9oSryNjY4NNG+FfnyzQ/zURuht3NJd9pxj+sv1cmiNISGx6fr+Sk/DZNW4QK9e
bFLLjlGgeFLq+XRXeVo0sjkyRtevng2pQiPNGannYej24+327XS3a5WeHKXtW/7xG187t1du4Dls
k6LKgcqSbDMbZEm/vmkUILhqk4ealDvk4fSodA3Fb2PTLt2PcYXu2gQPN0E1nqg3j+TZtKHnGHdh
YevlEU7F20272PQLaaXzt5Ve/B/yzJAMm3CVbo5Em9646xE7YJJdg6hJ8b6kTHbsBZfVmrT0dJcK
ypge6JJ6u1Uj457b/2Z7TdZtGOxRxqLulCbxkH8RWihPakXDF+AAIGwVYY04DGaiE3NVTTTU+iT/
jj74VHzf1DX52QuJsWEj2bANuUupjJPi+4yHje2JjY+9oHzXT3bNaW1NGu80ydMH+l6DEOjpAT+0
z28weTLcemMd5nx1jPdtymORBhxEhQsp9eyycVmW6H+HzXFg6BuUjjBzmODRRqWX6kXBrz8bvzbE
cuwBdtY4KbI0qQK6aY8BmPL4HpBASKFV2AbyVUpORMxp096AP+1KVgbkZg76hJW7aYw+Sdlfxc+5
QhU23Hzz+OagO9X865n55vkt/8Pc5nHiXz5trxgy3gXhEJ3jDvW0e6Dg4aVNsDPJbOuEYrfUFp3W
/D0jsXlWJ337JQ7t5dMZh2RAHM6bO4TvESxsyxRWfDDp2eGC5EjwzyMZzXtehdcU3yIxsc0N7ZP4
yPuTxsJjHQkZ0MF/oeQlkV01AMM6LB78t6QAZhoMDScJvmU3KK9hiIEr3jiCKGFiRMEFf/qY/VZi
JcmTFoMMk7GfZAcUpqRlLtrUEyL93Za6jG1z/ir0KqmiNScPYcNfmHGUGBAcHBIucLiFihxYcEZd
yEk1Q1e5oZ8o1sWKsleNoXCWHBoOOgeFgzcPW04x3sK4gzWVZo0+2JLSWqF/J/UFfAeZKhw4xGT4
IwIJPwjwuklPO/iUYNNFz9ECj9Z4NIgPddQzkJ2gpGlqanAVa+SlLWr5uiH17tx4fUmiO2OtjJL2
BsyKSzbVdeIzar2KUowxy0VaRFZWzWWv3MpR/RwOxaT47QSY0ijyNBu5OmX67I5ho1Qv8Xw+uePs
1mtfuldEKeTsKle/F5/OcGc2ucd00pABP/yatMNuRFY3BEoUH89h7kKA59R1eZT52XE2AooB9Uwn
rfEcTu14zPlt9Onsd1+DXujF//KP0PsSh8xO+sTSZvdcw6YvC3KB9cPWBS9hx9l2ro8fFzCaXFlo
Jo0CI+BZoexCoUV1oVJiCIs7jCIeJvh3xPnrlDNH9yUOMQ6j0soSMQEtCLNU0NTgF/gMdLijwYTF
oftdPQatoQPkrg5BUAeTmxjnfD2PipWi8+JmVmBBQSj+bEe682eS89eR/2nqV+VdbQd9593fvsZN
G7dFM4oTmS32CXWRHrC/i4+xxzZMSNVOpbIjqd56eMhUT0wvCbkAtiigdSeEUropQYMakROBJ3Gu
GVjkDk68gFIIo+RFlua9DTNT3G+KKq2ajE2wApEImjzIQYA2NCMCytODyA+Qx2t6gJOuzB2ddL8M
AO+1Avzqs1LzWBlORpXw82AR0NBouhRrWul7/HMa8RrOwxcn/lmgCNR+CzHDifWXCT+QM/A+fnJq
DKknqBa++3QHFMV3s1ICOcV2jXPqqvxz10PgNirQjDgTfWXfPCAISU7xb/+HUx+eiJbouUJrBDuM
qeAXXgbnRBXYv/1XhVmecValjp9vPgDWier5pWLjMoD3K8hRh9WS6yoSvxS+oBIyqd2RCpJTIF0N
blJ2wn/Cs/jUrEfkNtKmDnMSUqVQP39kquMGHGwNl702jH8L9VMnV6fWTz9xKe+gTB5C3za5zQ/8
u0M6pGunTrq2v6dMKScbY+Zr2ls1C/UKs2hNF9OZ7dgrNoHEPz8Jr8PnqU2DIPqPVXThWw3i8GKV
3ZDIrzSkjm6G/N8MH8IHhzz9JJ2sBVUxwnOZHD6RruHRXPE+5rAFI7DjpkBwIUeds7+4kti8UKs8
qQq5PavDuyGnKtdUlER0uCCGRJnxHyLBeDMU5UbcPVxg29dConofo9UcgXHTvZ9r779wT3UyBArz
bzFz5ZrbDOYkzKrguuVsX11/RWoPF99i4/yO4m1cEe2/QmxVBgqQX9wfi+RM5BXh13USnKESmmPV
wT9PtjhG1JuWlNOn0lr1jO261GJAXep92pRRmrurRqtZVrpZQrpmCB4237Cd9mHsMagPArxXyM+l
zAuOKZjEqgVaO/nItI5IjNP9tHlinqaQdbBg9nRecfdOuW7ZcR1ZykGMFzol9a5s0tZSOmlROeMN
GKP6SyKfUrkm1AVbTUK0MGfblac7z9nW13CoxGkcFIPX85exRm70JVSDEv9Hv9O5fmLyY8cZMUg8
H+ISJ+q4WWGTjvePg6XcUzr6in9R1fPVXYESyiTfDYNI9Iv440j6/xhJXuBUm5+tF+nfCTRQ2Spk
71U4AennPA3zvgwt5YgwRbxvvMP5a4omr6IRp0chIUOQbeDIZb3obR5uIq0XNQ2H5xJUf8rV0dkK
fE9TV5k2D4Mzn0ybaS5ZsI08Z446V0wl8Bnohjxl8uEuQDbE5AOicIMkbYezzVc0k8bc7NRCiWK3
GPWovpevXHELepTd63rDSFR+iHUCCH4CVTYWhPMdKc6jBAojS74I81t7fleTUTJqU7ZnTqU12Iw+
7LESfeI+aWttgivHYf2lOR2/CEnXTvIn9hBe/ji8bnfLzonzffbNYEk1r3ToZReNe6tXnXc8zrvy
yP+IT2N6wDxIb3g6w3bnrLOhGSRuiFej/mQ9bqnKTc/PteYdrxl/HCQP9WXIqGK6yG7NakODjBql
65BYjzYIL5hvqbkmSjFinKIo2AxgqNnuEpzSfeZ8LzwNcgfGunjdAL6BFe74E9FaDsYOEWUbQQXN
USmMmQrHZsA7jY/095m7FJrjzwna8O4aams0YRWEaBM7f7fBovWxx03SEi+hAxVO9q/2IbpMMsJu
j9aA9sAeuxADGSUag/fJSR/nr/85vS4thxHN4gMaK7rE20RZSexuMDA2QavSzNm1lWHTJxzfwUjE
aAyyxSOMo5WX1M10VEcUI6uXmFKaC6i8bUqsq/9qugqVuLiziJQCoTkn5JjNP90pom2qKp1qnLIc
wydIaA1s59joRembffS9kInnjcEUfDDnoSt6MYBuknWHQHtlFkbTQ1lhV/rce6hS9qj/dKILdd4c
9dDO+EKVbN4pceYSMZ6COYzuQKhWUJ+EXwgWxm4acrIWnvPJJaOEYJwQaKpZ2lbzb49FKWXzUVjY
LtYIXe3KmTdTXaEo8m+IzlU3LDB1l53ahs6xleihfY7XsPdpF1grcY/K37qvs88z6IpHp34Idq7Q
gCUYGGsc079fH73k39SSBQK2r+4Lw2b6Jh0UGvTjH3Rz88QawjTD8HG+BPCRcZ3ziOyYYSCiCXy5
h/b4bQjatAFsVPldspicmj5Ogc5SDPi/88klHReu61ExYgf/EhgnypVxmqvPgwTQKmjPSEYkSIGy
6LB71wvQ9TeoKPrgkNgfSamb5UKlZAu66Jhgh9JoRoqaRRR+Q6G3X8BIecDZCybyhi4TDJlAP0JR
x0Qsdt3ltG/ND58/2wToYU6IH7KcGHRNz2nHlWH30vUN/nID9sp6Gu4eDc1Ry301XXVnzXCEqEg0
60Jcunb89DuqOkAgbWNEHIawAJnNJHM8rhqTgdvIOUOta/AX1BZ253dhBwfbQY9bE5XkkZwu+whB
OZEEfcNUYBdyutqvJYrBGe6OMGNEzyZ1wRS0+liTR9mgSPtoWSW9H3r53q59ah9eRnBOXhc+98fa
/A7afHP7MfSeJyRXb67QMAYEuI6/lpX6/OYMtyS0Q/DT7IjyHn9YJ3APgeTzHutZZX6FrUCGVaFe
qGfRLAW/UQGhc1snZH9jWqhZ9ykpt2vLZXsPa8Dym9ZMuxsqB/aviYXKY9fNmxcAoHF9fTe+z/bw
r6Et76onqmWQGbVujEt3Q1ivySd7wFNSW+MV0a92TnQ96tjUg5l7HOEGKyKbo9sQ3xOye4Yc34AM
LMELqHylQgVoUIfrESMhVcfhWsJpid+FEj65ZqbpNbPYJvp9vW4OH9CiQwfU+AQHu7ZJFrxIZ5Io
Ov6uOVyC4k1uCnoheHUyzfQ7ibAUZe5ahDg6dHH/6ifWPyXYVSQcQyOnfLfrlIibwPPAgXn8rCtg
KX1Ty4H+G3eOfnfFmcUk9SBUJnCVxs9imojZHZ5Xwh2cT071V5wiuFEMeNDCskE4T7q7L/wm5ono
1+O+OAR0AOXw9hnfEf3GflesjT+P+MeKOLzxDmJuaQMIMnhf3fTh/vqyfYgyj+PGZnSNfaatlm8V
sfycEXFOZGs6UgRMDK6YEvFgIESZFo7pZzsgzePOOpWHFX42ArG43oyr8SkPp8NthwvrfJdqGwuk
lw4HNgxpN4bklMwxLd+tAtEe6baAE3mMkMlNiWoKrCnlmfDLtEu9HYySdv5W02QD0jnsasLliO0t
YlCcoO1bwDmkZTiHJNSFqR1IUqjX8BUY/IDQpqRgCEGpEfdRClGY06wbdcjTs4acXwXPx6OZEzPw
f6j+0OpntTG/qTztewjUimj0lbCMFSdKBXcMzRrJvm3T/Nu/0a7pY5mw9+OVq0dbP6LLbILs/Mrw
PLHKbJ+AJxo07vkiz3GzKJM04rb7K5LLrUMZ7sZUhI+SZlxrn7oxl/j01Lpydx1iEVdqZRhcys0C
eeCI2WKTntTwEtda0YslWqzdqQPB9oPks3sqvlLId29B1cHc3Wqgdwd/DFqD2I+S0w4+tSHVFRbW
Ko+W+qwuxgiOdA8pPrPItCZljFNxg1HaTzJ1mIr574QrkhnqhMvjNTTSwpATsnbi0Z4dLd5c1QC3
MgfHkBgRjLgAV6zrHPPz+HwxNKZMhBIo8iB/rM7m3KqfcBPuCtbBLcsACsZGGVXjsVrFBTCxcusA
RGHTxAgjQCJwIlgReNFnLjIS1qO8CgFTzm4+NWgi/hCch1BQqjnHJ4R06MLusx7K7/5nkIehGIiC
O4+Jn0FNmyHeApmRbF69jVElSgOiXj4yXxFYYclxAUPCFF3RN64kEPx2RY+amS/lAAuNy7oMdVYr
GqO3G9kSvndJep6CRbjGHDN7xHAqAUivOCQixiW9IAIGQIdjDh3wfqhe95j3s3quARMvg+G46TjO
VVfY94RQtpf8n6lGiN4YrBRsnwoKQSjugwhZ4i0WyPepYhZb7JLYYT+zsWwg2JSzgfAzBCB/owe5
SdKWjyvCNPzY1nACIF/xFLgBkIjUhBX3mlJGREKMgabQy8WSiOagepuhIUZ2wMrZDdYBblKp4HmH
3Z5qVijMyDtymiZcyHjO2at5UXah94sdVPmqfKW+cvUNnXJ+zuC4ZRozs88fOX47mSuv7DOAzfNe
sTXvHTr+jRCLXSkC7PsdExCn+kDXdD8hkMtT4UAMcVGOhNuUo51uZb7sO0GeHIsKGt329i5fO3dT
L3tu5E1L8juWmdBIb5wlNDWAysxkZ7Xnige5qFxC4/C/TbFBIcCvyLnbDwcoLAkwQBSDZplsOReJ
A6bM9y/BpnzrAgIudP8Dq3a8grvfAC0Fv3ugH7rjUHOQE4D9WMhH5ofg0KWRaZOfhfQQkdNrhh6L
5qlWv/1Sa/IlFoCLj9y/aLNjmZNoGHGSJdiMAL9Czm+Vkuq2mqOqqBCgB0OUxHnfZDCplc8ZRFgE
MPTs3FIyBp0MTyxuQQL6EJcZKC+8Yv4xCMRHHaUIbo5KP2j+RJV+VZu/9nEWeRF9syl4DSsIT5FZ
JblGRHSA7FBqVSOjp01VkgouiHoO89HdwUbwNAXs0d/BUgOjdJObvGiCTF7i3iDakvrAeHpYvvoQ
im23OfcMTJf3CEeQ4G7H+YzaGOxsqEsjSiDopRmxd8FSxJ+2MQGVZogUgJAvmXQnrhOiD4YvKG0b
4nCIquG3USVRUdKMPkLHh4uGLRFucbRoqnGBTC3Z5A6NxaePw3s177sM3114WjVkMb5pwq7jlrZh
sEBtXunoL/yZL5BRJQeQCuMgNDi2oeJFtn54ZkvTIAKJzxKtkH3VpnM/SvGoGs3spYwstINMmDQT
I47zYeAWGRIr2QxV9D06++BQxV4JVmJzBAEbOgDh8GJbxEzQI/EFaHCkfxQDR6o7EmIxI1ps8m1A
2YjfxmT4YULo9NvkfQYGrA2Sr2qLjZP+D8duF/rDv+65eiicQxV0+wq4G4AfHm0OjlayE9n5aZJt
iXqyBdBF225SrFmgGgn2URq/xraDsYgtVf46DDT+fb6Igk0JhQAcnAB/QmY30L7Qmhv1IkqAZcnl
uYrgi3buGE1pikjfJrBz1k6fmmsaiBGOob5GMPy0je07AAUWqr4crSFtIa17p55mmH3rUtxitvmt
Htj4bMXH+Q5Xa4lazC87FIaIZ88pdWqqs7u8ic/qfdgfDXUIgQc6rX3A/ppihcXpIzkzLIaA1qcO
Ag1QQrUu4P38F2Jwusv11bKrwoV8oerI7qaiYYMAM7h1AlhD8BbhNHqjfbljwGEySnLYAn6YGlcp
81nTDDGez8grQ7QWr1oHE2InrQAD3TsRVW4Kq1f/uq3/f0h7DEJTA1cFhv9kcG6h4aofqHorEt2o
tU7UX3bk+Rg77PaovwXNBx0cFQgZivxUK3KP9sMQJc1u646rkPZVULdHYV6wA28ecOhitG1x8hq3
tP2egr3H1zwhVklbjpISgPvQ9bbX9KbFWjiovf0G9sc/HAOetk/s5r5ZMxT+tTf9ve3iM6wW8Dbh
MWWw5jWdn/qe4JCZ4fPUO0MyHTcVTBJrUTS7/gQZSmjXgszyuYsUbRjfKAHdAhAUj/nqjIUiWzf/
ba4K79rTcVq5H3gh5bz/GfEzZsKvX/3sWD9R4CxIvYgK62lxRfm68DVQkY0QwRa64K2bxaQ3+hDN
yIIAOc+j5FTkDlFvmUifp0+9GtARz78xK1BG3UXLDKZGzaG+JhBtRiJGHCW3TH2pjpH7KrpVmB+q
eR6nZkVsJmanqLpqiaqiocw4bTC95yTPOYa7m1x1C3k5Jjyf+dIwzzwuqsVgquvsyaGzpmmNPp3R
j2IrXTPW7UxgdzG5oHYaGKEE1+wlHweznqRbKhECpuivzlGblE2ZBxEEQIlgNVJ9lMwFFUpPV6X0
ZCYeN7P+D05C56WnOJ2HHzG/wMBzlaP4jZN8O3DO+kRQ7TGHQC2Qg4oPfLRBWDmCCi7REcf3dBcG
XAnkjMk+uOWXGPrLPdswh/3/61hPzarnOrC6uzrIO9FoGkZlTDq9tcM3vSy65cSGy0gxTSLsOtJ+
Q4K92wkVQAxkGyhuI6S3BlJW9DE5A6aq9IyING7fAiX/mLj8ZyEfsT/Y0ijsgRhes20ZM6ZwLt/s
KSEPGpjCP59FcpcSZth9LqCEqw9vqRO6+JpKcEM78eIkFNsXROTLuz181NSaJlk/Wz3yP95r4t7G
j4TXzVFsVs/estRyh3B/MCbvhKO3twQEjZM9Tng7Te0prhf7W+fFtLl67j+Ivevf1Lxj5YAubl+B
6G6EKhXxBloY9OLL6LPAuUCoW/Fh2sG8xSfQR/DPm7Dmv55vv9YoPpXTVZ7lC8z33q+rM2XZ3lxG
hrkIpfqKeyF7Ij5ETeMD6J6biKqQ2haRbQ1QOZG/RhbYTajWaCeFhQbq6NOwj1XNMlGVD8PLDlCK
1eHLA3zsGoZW6k5xTKjonXAZYLYWCd+aLtls8zeMaMvYQ9UP4Vr95/j2bhVUUXsBLABj0641ZAZR
Gdq57eaQcbsbAyOGjcrroZMy2ePRDBXoqzSWps/lriI/m5xeDeZXypPV8aiFm0FUXpj+p3s7rlBL
N43tYsq3CnR/cPEUBnPCKZ2XOjF0ExpBwLtjdfQxwl9jFY3Ns/PIyZiM7tdhZqyb6i+qSFumhpRn
mOpBSYrxaQbMFd4NllO/Dlptleg0p4VhaKqrIJpVqyYXahN2Z3EKanGrwwoPGInhXzRMoBY3dT+Z
ffobH8IPg812bfW+So/qCbfWUJhSHg5AtEjIm1OuwGNRRKcD12Xz0FtYNiFMbaEXp/j0bXJfaOky
n96yeFggrIIjAbG4FhrbG0gsqjn6ZFnd9XKcXEb79NRyXf1zDcWF1L5W9tb5msb1mppAdz5qZVFU
iagF9F3WqQ8JbLioFSgJRN/mCENac51ldX2D7oYXjTKrOaihCL4l2JaQ/1Jzyso80+36Xgy1Cv2H
uuWK2YLTT+6XzfVjJZndu6Cz9UXPxTjjt2obChxyxCFDnQWMJQTFKNt9tYh3UO1rxIGC6tHkwQ0d
QJ4YjaLR40vPg7fNPqpPrbG/3FpI7/skjxEL0q1e8DvqgCp6Dr5bolpgpnWgjonijcRMpGIWLpDd
dZFuU3nPPOkn00u9eocNJEk3qHqbRgfeJflP+vIERfcU0NyutbjthH7cJOm2TCO8f6GwSjjr3FiC
VFNVPU2BEKGxDd5If09q2faEqmsUinccdt1dd9IaY4d45qS2666SrH7y2ibJfgbrpBtQtdP1Cg+n
hko0WfhNaRZDzCiwFYA345zJyMa5N60vOGl8c25j0vgPMWRdg6CxdZ4os8VpWj0Qzyar7uR0nYYM
gNTgcep6tn6iFuwif3XElbfsLIrX41V1LAf5nGCw6XOKyrr73uqbMibr2t2oBWkjJw/gJxwOFt8V
qwefZ3cH1Dqq9JIFO5x3+wDUk2rqUBNaoFZiavW0+E5V0y9VogPgKbvezu7SqTaz85xqU0h4dOxS
cCwNdjytHbLQ71Wn02uo29ZLykZenSZf3nFNvHEZ3sLpA72S+RzBWj0rVHfZ9nJOybErGNVJImpk
01cctSteN+A47D9u5p/cZXO06k3xerqujbj6zXzeHU3bPOOKXN7i9Zw9k6SlVSt1O76ZfQ/rRxp1
Vyg/w3Sauc1Ou2sK8V0fqCt0O17VRtv59fjwY381PHXmL8XavL3EUFySmZPvpTpCLCjPwSed6qQ6
xgwQnt4mQWaF1yHXPByJ/8z3CGzvQQGM8QQM0zlOKAnvP8aJyi5zefOUoJbzWYgebWduY1KPR/JZ
u9jD8up5q1GS76HKA9xTAqdDU1DYzXk4E3s6flG1wkJDoe8Yc6p6X+mYg5PhRN/jKiDmtVdqcjXM
AP0A+IUbZWgOkvGLzdGdsOQ5y9cU2abGDkeEENZgPGR7uN+5sGlJdEQ7B/9Nrpk9V316H8r7mizk
SX5mXtIeKoESteqvx9S+o5mkhtBraZqJ4OEf6g5QW7obomYRRDglOnzm9Uo/1g0yntr5eztA739R
JwuPn7k1YSDDdegwilGAbUFuUCJ2w3vaaVmvT7gADdo2uJnPn+o4XkHa0fklR2nUjb2a6nhs7pam
9+A9PpVq3ohDtg1I4t+2bWSlHvU9N9ffPaF5/LTNrzLLyggusqEnVxXelm4nwGv7tm74WXfEQrnR
J19pUoSxcfy0GAAtLd0Ob/ZtnFSl24jGcXAy+Zb6mO+9MIUr+j3qBuzbnLIQu5tQzjUY66Y4CGUc
wfKOjQWT/Mo3QHnct0+VIRoKvMI/s+7efC5wDoYGe176o32DBDHsfN+SEhYZkeyXmE22hV0IDlI6
ncHyKYkjCB37a1iZkxN6mwyvjn2tPWn6hpMl1zy92dfRsDwzXQ9vrpSYybZkXnhUqj58Ccc8njlz
ie+GqGhqmBBbMGShQf7xqiE6fPlbjvaf+FqoepFJQy1aSEOi8L855bAnZXOpaSHVnuHhJEkLETpG
HQJIP3Wn6c//zmD/I6/IP+6W/41XJJ9fnyqV6Z58bSj/UhmrhCyuLtMj9NnvufMzlJyVzcNu/bAt
QXRPkblTEX/9icC1y9O4kPx3Y/5E1lYuZCulIow0sDr89uTn1CpNFcDcqDM9Zq8ra4oDpJ7gH/rv
m/wp/71cgMIBurxioVz+jcNhvZyn5qlxadxJTxoL6potavvVxwzzK9s4bJ439PZ/3+9PTBgUcE1n
oV2qwMIjhcA/KAKOlex5NhmuRp3N5jWzuBuCfKQXV8W/DeSfmAj+eZvfyBXP68V4OymVpp1RGZLZ
zPA6vf1bTfM/PEkuC6cP7A5lBij3GxnJdLUtjtOVGbfIYeKnk8rl/lz63LKI/7vH/sDpwX2Y/ND5
lTPF31k25uf8ZHTIZGAM3DQyJZgCyajMZaulQ6283v+FweFP5Nu5Ancq5/LUfij+TlSyKS8vw11u
NO1Q6rB6XNyep6/V7bK9zQ+rpdShCllWeVe4Po5W19nFzfxQy5xhAirWstRn3RdOVzmKQ6xW/b+0
6k89AF9hEbJM6FPyoV7FP+bMZbubl7dn+Lrm+899/3lHglrurjD5WvyNBfQPsiZHH2epDiZFY+k3
rqbstDweLnKVqaRYIxJSckfY+lgIu0+ov0aTvzBRFf59O0gYqUHGGi+UGN/fbzcuT7aH43YMtSJu
tOt3mH1G19vrLUEk/Ibf/v01d9WeNQ/VV76i1sxjcvtFpdZrquMQ6ADVTp6fE/U3LN6UI8jpqfdx
SiijeAWh0Or6fMUWK0j43xMyUGT9L2cG7S4XC2mKmFHE4HfBdNoP08f9KXN52lRfCbqmFmpvfVWo
H26Jnj21h9Dsl2qzq9u3DiDuvknV8++n7ejqofEX0ZX59yKHFg3+oSJNoMpZ8TdZkj0XT+tFej56
ogxS60ivLckmGl8TYorJVJlUyTP/C2taRvn/v4/OLakbB+lR0ZJMv4nLzfGyy88vufPjdjS6nowg
lE6R7rg4tosqw1kq0KbITh8PUsfhX3aD7L85/MpQHlXkPqLb0+nf5M3icClULqPl6KnYBYsdDO8l
8U3VtuCZ3+kmOL3hvijWBoCPr4uNaZU4hv8eeQhx//38cNjQCvcKtqTf5OoBmbE/9RenR9nawe3e
dRFL8KJbT3BOfDcQ1ACuGpSTaazAYCW6pCqzfkGQwT2I4fpOfkojhSPCBoHkNVVQsZVwiIAR6Dcy
cneYXKiDiMOfI8U7hq3idQmoQi8hbr3oW9dpSwxKQh70PezqIWaH5KwANY4bpfrpRwQsibzAWiUY
ATue4rNFwlsj1mobRKEuBcAuYTLzKfVICW8YX7HEsPc1qV26x5sVVdaIZ0WFm2HOq8LpYtmj56mc
GfI6wUowQb5Q/csI/LuGIPVvEM9ppnuBkSj9phUURoVJfl2eUo6FvrQP/bmExJ7jk/lB+rXxYOKu
QEci2EDU0xgfvfFL1DSTw0lJBpnXiaqvVpQer6eeb7Bi/Aak86Isd+/615PvPcqfIOoMD8iCpKPt
U4ydEJXfPhl0SWU7EABqEoEU2Il2qSiokZPCqHauniy/PxBFB+wArmjCAgBJvYLXTA9OkZ8Q18IR
5Vf7vIBAm9XyL/KGCpvId4DmjBY9+svaok7ov+Y1LNPlNMV6IOkrlH7X+0qH0aRfKS/jvF7W5CgQ
HNONrO9CJF28WrhMr3GReIH0YDsQltZfQ7Y+KHmJPGbQHWlHMefFeJwlGgnBKETr1q8TMHbCjox2
sL91sOiDNmpCMiGjKfzEjC886KSMUJS8Pe0SHIPvUv+kvktdTbzaGzCu4MACvYxImDEvwGXBt0fw
UXBujUUJAWeIU8RtQeDjhQilmLGRIaWR9IpqIUwYxhhapnmA0zxVpM0bCHAKugqoUu8PPGdVuMrh
H3TAickEzhHJXBIshc+vcJ2pCdJox2ghj/BHasdEVCZ4eL81fjRfNDWMpXP1HuEpUKwQXvIl10Dm
wQ7LPZZrODARDXA7m9pC7AzomEl6FwKbzkwxwXhBPF0qZkqIwZLF+sNs4ojbEwvE5Kw8mdw77Qgj
gvjSl9ZSJS4oTGPfzQgmS9cOZJ6s6isyzvRouKIWuIUyAR4vAZoTyt3KcO9c7XC/BAHcARUJT2k9
xqWPbV3vX640p8UALm/Zy5VmEnYVAdnFmgEfG3x2fzOXin+o18RUruTKsKbnStRm+M2E6U+WleNk
OTo9QqHSGuL60sdFMkvjsL0O+YJkxYB/OgOZs2tNbTlDtu3sHPe6K19/sqiA6AKyQMs/HPFzHLX7
jSIvPy1rjFR9PDD2ZAMvli5GIxpnzeVz6maDt6aCzFjhb9PRqcTAm3O3vDMXMbrmzDdcvpsSZs6Q
zjs8Pg1dShT2qB+fKOYAW8Hh0wAMfXCmPRlsHH23Qr3mzM6J5ophPlI/uExjxJWo9oIIryGFEfXc
GbohhnmubwZ7ApWNtU6Tpa0fbdPOv4Xs4ZgeuyOyLeL9EfcP754MOlsFB7LYf+rZCHZdgOZqjelV
djyyi0g1UkYen/aJS7jyagDLBkHhwiZbraYrsnidZYotquRa1mAExLdl5IrBTvq0DogFRAGhKGKp
MQRJ4p90i+idahpHqo4yXWVbMq74DzExfM98Ws1Q/gedoGyzPD09Wd09BLdclTysZ11x5+ciaZgH
XLWRRylSR0OcFIhKzoE3RQYHVy5rGETC/Q0+GqZDOvwYvbpvRWCg8BgCmOTVkYhkU9/yBS4G5SKx
U8qyEAbFfCs/ycATGGC+ohvCR4phaFIgeRx0T8HlTC2wHlFYBOs5Io5F6tnowzj4ZhduQKhw3fDz
GcFvHTGweHPkB2HtFxKWdesMk7OpzCHFXKEZLvYEOwAVXfDXeD0PRMDhPYh/YSsgVsa4HSXKqlaB
/aHf0Ms7RLr8ct8qBvXR5IgjMXM+n8G945eOP8oQ4U751pqZm0f0uPvFiIbVQDcVnOE1VAjEBglP
RJPgLKEAtZnGuFZwqQQXcOHKwHVdvjFBRodeBq8fjBNh0zVM5Pw15PJIXrN+DIkP0f/BeSy+rs8R
qq0vqgUJs5sOlq7j1POSumJ0bkZM3tCQGOa9pW0mhx6KSFo9kL5045W/LrXyq+rQjq0ZuJ3g0mV1
1Dghi2e84o435fvt4+I+S+CpCtOEhzIsFWC+cQYR34vf50HCAz5m6WkJHNndQ1bl5+RJfG5CGZUA
1RnuI0Y46Q7rgmecFpLXFt+gcWwgUh+JIAq9CvcFoMzdpgxqCgg4YvIKprnZwJskFsjPrbilUm2V
Qi6vmeRyKvEnO7n2isg81aB1W/YSqZNELCs/Ck2YE+efykjVPqE8gXw9ARsGU99C+hNmE6DDCXBk
YHYKUDF7gY/xF22QetV/UFxy2UwuXylny8WosP/DNt5n8/vler8+Paq4EUrZVa2IIYqH+nagNFH9
U6mIVGLSq6luyE+mq59Y8ztVv1UnBI/2oaqR6UxyOGMq0VHCQR7qYWZqT9dUPOaM5oyiqh2Y4Mze
NcDOIHGWM5VjHg1e33TI7B1DtuO3hoXkA2+bf0e3edYG4Zw4J3/RzMHPt+R6Wb5YHIiszbeG97sO
kbL+20/G98qD1FeZcMUxIQH6NmP8K0dXCH9VfvbvFvgzz0QDhvO38P4Q48kV0wNv6YcSAhl3ayOk
6LM5Xkl2IPVgU4Aj/135SIAoFzCWwBB3IgkQ1CQSx8h8bQ+D5SVo4xh+RdY1Oyn2hALNU4Y9CIHs
8nHPzvdE7hOSm9Nnes+wVgMpDVPItg5VKofR9ZIZ+an50Mv19fmMtYMiTzNUQcc9WI3sVvqf5PkW
74ztSPNEJi3LCVcilToG7ziebMiElnw5uJFDzzucGVbHLD6gIth50r87Bo66EjS7PgsZGNJa5Efk
b8TGx6DkuGfZSgci25LZzhb+om+yfwzs9+ahLhqNLMPW6G5nyBATiutR/QISQK+46aSg/aFBnjS8
XzSJh3ZIjDx9NwNYS8WxyRJ96kj+GjE/1YLxUeLklhHPmfuzk4g19XsfXTome8VMcY+wq6O6YKca
jzprhnIYjqNP4My2l+Sc4gouJsJNHHC/dcPyprL8+SUV/GD3JpoFuitjU+xhAohv5VFYfnAziRN9
Bn8Y9jlMmL4MvPE+bpbaro61XIG0gnvE2/bvmGdj1qfL1cumGCCvcyHUPHXDVCUOPEzXIvyenk9D
wxg7vjEcpnindJhxuputd3UtcycJHhkUiqjzDeHbkGNzAW9NEgQBtCiMfSjM+I4WjkgDoZUYlUYR
GE/wf4x9V3Pc6JLsX5mYd5yFNzf2nIiFacduev+CICkS3nv8+psJzOxIlELcYVBDsh3MZ6qyMrMo
keDaYz7zeMcNx5kPTQrfC64nYJbXGxK74Y+KN8XF4SmbDGnwUgb9LZjg64HBOHTJu9JvnMac7yT2
kPRDhAFt4a8R2C5OlwiPDtj0XcZkIONQhxsiIaIeiJy7BFu7DH4fQzRu1cxFQbxFKsCdkr/RNKdZ
CAf8F2QSSNB0eJT8zXslEUgD/4u4wfrzSuZldssPFW/IKaRqbk0wuFUnKK7wdOBBh02BIoflrwgT
SKIh3Zd/Ib2I1XMeWYS/kIHQPTKdYoZlnPg8kL8oRuO+26H/O/p/8TUUTo5gaGRH4aSD7EIXISrT
oJtAwIJI44pRBAVI3H7X2ni2GdHckkXv/Lm4UUEkjb0eCQu7ZHC7DnfsvsHwQKFCcB/BUnNhFaHd
MHM6hh1srgKqCiRsFWR5aNZwQXkeeJhXfFzZth/aVjiRNccIhM/QgAQgqonsHgVqHC1TNGgdQUvg
veBv7QettkhCCM+pU6Q+ki1cGCtBio3/A4uBZA5a3EP5QqoD/w4B2kePT4MrGBqcAWZcYxP+P4Yd
Fo6YXAO8hqnp8qWAyyBhoexthj98V2nCjwQklnNYuQm83sthrTEXlc3QkR/icwPBEuR/x/Sc7U8m
d74nm4oSZXKhDHSTxV0mi4phEp9aIJKzIOmbPRKecDaAtHgNeSY8N5wH6C8U0XEURkieeeezR94/
Wi8xQWVeUk+ujrR7FbwgAiXHA4TY+drfDB1o4Ex3qWxskM3wiiqIGJ/5AxIdFP1x/cAorF2os6lt
ZvzJI83AYiHCRYyFoVkPqgLDLBaAGWoxzl8VwwaCm9YxMFt4POmDCkSHlB0GnjxisGifaU+QfpDk
uMIB2rb+YFzJ82JE2Rzjc9qq+Rf0KqMRCWJOIHBoQbfVF882xr/84g1UYUvC1D7c6YtRBblypMGB
iAI6Mb542TAEyYs08AjpLMCQ8Jrulp1mVkoSfgP7WAWzzQSThXcAl4CDK8cgYhzMwbMManTUA+RY
7as9SWxk45GbR4FS9E2UbfJleK85LEmSA4WNg40EGjrbrPccbOdLDg+QaDAYMUxeeKYUqq6sl3V0
reLV4th/rLNpNR/g+sD3Eq44oMgsj3GYHEM8UP2NHGq+NwxhoEntqCc/IJY3cHKUqXLKMsDnm3E0
A3zBTzDL+8BlQ2yeYwlAr3WvB1a58JlENz8fkX1wblHIywvBGSViptJfj9OexKGVcLfcLwymdXxi
5SGNjTdevFl583SMo9JARIY2XlM4vbK4yJFjKmTdrRJm8vWWfJpU2gWVWnUGsEiCVnQEOEDbkGpL
xYVCNBO6EQs8tn4ve0ztZdCw4SmP9Z9JL5Mqol4dyh5btD8ldStEoyHATvhuryFq/0t/CWrVs/pK
RC5aQESic1z2CNnSxhAcGGQGLOLTHN1a+NRMbpnNsiKufVtr5SQMEMZiaZ1pARMDwh/6nXKbacgV
vojsxV8hkppl6bpiiBZaBzDw/y6wlzO5r4tQGBDYE8ahYHAG+k2kioAOFUxkkLevTGjRIZIoCJr2
mZfqEzhxuMpkw1HzNr4GB5hOAUUscNUibInYEI/Mh6kWIVJWQnVdehPGSgvTRbCVsByQ+ICSBthm
tIzvwIsAunnUz5fsihcD2dDePCfqzYeI5hELJwC6vBBpEikEtCWgCyQZM8y2tC9qURKrHj8WZHCJ
JB0VWJbQUJX68TINWmKkcjdMt4ERO6Wo2YIC8pxylav5RmgSyDdNT2tefdm/MtWXSTv8/j79ogcC
Ph9VKDSA0mS0r2XB5LvblMxVYI5mrFzCCPpaOdMdkARAzQ9w3ihPWKDZRU7qwocUjbUrdC0LL97k
wX4L3dFwdDARyx2cGG0wIp3qfZhtaJfDh+4t/JAvdOTZyJ0PYecKt4KbPvfP+fmbcoLvux20KO9h
s0Nf2Uq0QVbEApi4w4PZolU1GmXlb/HJnL8q3f8q1/z+XD+VHhRL7FK9jwCSI25MkRWBM052ubyk
Kqt6CxKJBexaYjX4Td8q6GVAD7fgQKiau9voqFhECKRxLyAHmTYwXPNRwKQGHj4hyKoxcxnGYIHH
8rqQBkPYfaL1PMoqX023XzTG40xj12dVNVBl+1Rc6zNZCsJRm+7AaYH1bQLOn61VbuUVSC2X4mt0
1ti3UBug3fg19EFoK9IIu6hCZxGj9FRp8w4U2bnuz9772LG8RDrrWhelq2yfTo4oPai2DzlTtr/s
HdArPcfc3NygpaIZ2Fdo2hLr6OByRRC2R1mr32ezm8HLFTzEbdrvLJB6UXQ3UD74/ejVfi5n4rRR
TbQ0rDAq+un8OHqtRJT6tJzmu9yy3dPoPpsvGIAeABmndk+ni3rYXlT2cF/ZGxs+ag/bd9XuHkHt
Ranx/Di43ouuOmgx6qEbdWS/SN7hcHOFslH02mRfjD51qb7/NNW/O9hP5XI/0fM6jDH8mkMGK11I
BrC27NCYPtw3wCCAl7JbA0Tqz8i6ACwv2nZma0i+mZdaN4W2WVM6ZItIqzFBUWa57uFERayOmR7l
N+i8ANfjGFw9rFe3y7p1AsyE3+AbDfgeregw/vEZ+JlOLASPWOdYuFpYFzsYUdrmdbotYLECXOpp
2S/AXyP6T3JgeAIpz2OPW8jXaEjOsg+2mztiq8ZROCOMCnR1qYrIWyjQkXbh9EQkXBN6MHLGMdWC
0hTJFNU+SOPwCCt85jOyNqRzzN2Yhk9Lejch/SPEwH+Z4iPxn2x9QjpPaGbJHJFHMkVlRs08kKpe
qGqBsRDJ5TI+LywxVrniZedkSQdLDdCxTYupKgOW03AWzIr7o+5QobMqbNrG4W7FerB0Bmif6h+3
u0NHPMDU0hmWRZa4oMN5DW8QCJyiA24e6gAdKvrTCKdjNpXzkdzEL/ESBXK3Z7tBhilrWZGQPiyN
LCgtiGUi4isgLqRPxWqqxfCFkTyDVpKX6UjD4JRA7JqGMTHk31HNgrccrJUYz+Yf69MZ7baLF9Qp
ThFx8IlsOEkn2RQyUEp/AkTFNEYS7pibsc4At5HQYVrHdAPKCaRGK9RKOSDfmH4xfNmaSq7+WSxz
sK63Opr6C6ubiaZxx2KciWoVNZr0yeUREyRmQkRMmD8JSBtpccJdXsYVg/PuLopd+uQiDIMNyN9Z
LPLVBjj5fE0tIBZlSJiQxXJNxjPumNFixcJV2tPxw3+jxBHNiVkZ/+dr/GDs2Hv1C+NmfnENb53+
XDpVN6zU5ksuwVIYSYP1snCTPIjQaff7lcz8mSzHlUxFNzAFfWEN+dNKFshRNY1iO9xOWBdY9cpd
UcXY4TCS1naFgKfCzFEPw722aB0aDEmgBJD8LN8IqpavV+k1WeRTlCLL9xysI4NXbLIquACk+Q83
MoIlIuQD8jxmKKtLGq8AVDULNE7eeA0sQEa4SaI5mOvgpmdglofPObSZX2LBv17L/7kCn5ZHBTGK
oGWIRNpl9gXeZfANdQ9c9N9fauXXH2SglZGiovna572y8a2+yhJhujNy9LM/e5RNZ3QhuGOrtcrd
HiXn/MWzrh7e0I78iLZnV9+yh98fwi9oarzb/xzCJxqO6utllmjdcEu8lB6Q9SVomZSPIFigpaG1
lZD4JJsGEejvP/sX7KcfP/sz6ygsdT9Tx/lOPbnPUmE/nsLChufJ6fEZjeHkp/ThPT0zbx5ktEo9
N9FOT3DP7n9/DMrPNBwcg2aiha+MZl8gLvy4b/elFNephhoviRwk1bDSxwoqJXhQXSBlYp9c1vVV
hPtETZgns2CuboISPn8FwKHMTTYZon0KEOLt7w9R/WWwiA6baA2mmKqm6z8eYis1vT+M4gxym2Y/
VveiA3HTdWVP6JFu14or+LZZHSV7uLttVMRT/ettctqmNhyFnpz6cND6i4hOvbXdzRvFeemvQrtB
dzvR/pjObq6+YDYZP3PJcEW/O1yezndxvJJL3dCWuKI1mQgHumCEe7pdIL6FLtZuQNHjn9ijQH22
dox72dZgYdVMi0MNgMxoQX5zNOYpAcfB4vsmWLyfZqz1RC64dVBXTeCGOniamgPuuXuDDgOrrgg0
Eu5keHgAKkC0SIPM5KtbYy5UsZ8iKQNcF0tiirkUlb472UlSFLEX0hGLpYFhw82XvAe6bAY71D9o
l8B+Btz6aTVExFjeNh+B4dLZp4VqswsdoNuEhZeKLWIH1m3Yi4XXC+9AIH04lI+8UAR25W32QRsN
dqlAxwtcSAE1G1aeEfs8kggzf2OuSL4IyQdMrhmqMJAhrD8jdGMnJDoRkyTj363FZjT1YA8Oa2ft
0kdW8oxv0QNbhRDrh1B5adUV4RnthvY/7OKwOIoAxG5xqxlyMfRiKGftGkQ6rAJMHz5qBAbObkL7
G57CSkZhuMfsg5U98OI9un2QiUbDIYL3wQuL6D5clJaK91orYqGBVQAS5RiOro6yrH1QR73WN2Ar
A7YaiCbYg7B1Y9zTYI2peg9ohAQ6fnGekxsRv5WY6Zzb9MQesatTVw8OFZoYUAxGHXECp2AaZ0IG
tkHQAldLPooBiFBhQeAQuzAcQguEN5Jh6NtNuwco4FscRHYadw1E97rD9I0fQ2NXWtmSkCEsLm4s
vo/XEbhDeNkC/QAHJ+sLAAR2VnI8CNxooJhJMB9h2Yb3jnFAuNCkJkTLDGYB7yNDVFxaPNcoxNVH
7UK/IwJJh0P5qsMopL0DGpPAo3Sb2IktnEF/AAXMSi0Svhko6kJBQpMpypnFJWhs3ot3RJ+ImSDO
73fyEzAn2KvD6xyHOF/TpJv1f6oIwQFYTJraHXkcGWIsLqfVVeZpwKPSTbcdgE+RuchDxTILjyf4
2K4VLFa/WEZkJSU+WrAj7ZZCNZVkPEeod0D9aTduvzGfMQKXG6k9NLAuI7ch8K4ZedD7XAHpCxWh
uxLxL9dyOpzRZwDh8xlFnvwpAiOEEQphMW3TXYMhsoBiZNnQHI4eA+TFUDkPif2OY4yOu3yfHKRA
irjJwyHMRkIQQ06iuwu7a0OHquSdbBk6f3BAqN9QYIESlBHieAWV6j5cTFwVYOwU867hbXmP0XUg
AgqlQrHPz2mHsWKnjNfBOJDwqLIFS9UEWknUcoafLYXK0S0RSwFlAP7EAoSE1/IZiGihGdVR6ARC
Sw/DBmg9AU4i2YRk8YkrpM9tn/wsDu2/yy1EJrnS0k2QmUIK7HctXXAiwN6K455dDBBQY74wsiVq
y1lhIOJnVYaJxuiB7PXBn4nb1wCAjwMKNXxPvgSh3wfPEMgwT3hFcSnSXqyVXeLRJrZZSg1jj5kS
ZZ3NnupvFT7dCCK5G3M/huQEDl6wTmXkQi85xIzYpGmQS7EtX8P9u7ymheoabfNlBfIvqiQhE13w
fL5ZJ8EsjCyNfOFeqHgjYKIbC1YioKvRM4zRK59C0SKh0JXdQGIDgU6CnPxaU1YQdzCijX0GBh4y
Pbe65GfxsDv8xBoC35yP5sAgAYZO17+PJtDYF/vvz1uWiUbVkkja66dwIpxULWCL7Dt/xAoQDG7j
aehDqGGBdC30xn0O0SyygvzNTkbXrBzVGW/UxL3VX0Rvdk8WyGjOuJnmHEpJB899flaOt7Z8CzOd
1ABj3XLeQzfwcqh9bGPzfMLmNzmPp83t3n7Pz+ZzrKB2YOweBHAjqyvUVp4k/Qx4vGw3wgnG2SpE
97U7Y+6+dW6AYAsLhqt8KJlb2iLaNTv+GTj5N/VpZz1dJa3d2bvGsEXLneBD+PuLtWhofrpWpgwR
gwg6K9rA/hjLBGJSzupgTHea7Vq4IhcoGtvKK7Rp6IIsY7dyleJgPvXSC5o3zBDjp7YnfXjltXQC
of1hlzu7wc5a23DDYlMHu85OXhM713flWxfYs2IrX2A7v2iSjejruyP+RCsPE0gk4h7xPGGN+U3P
0J2xBV+cFX8wFTf9jhscc30IkD9IWWoP3KnMPUw3yStk+YC0cwPTnSAh5xoJuFT/koQLHRMIbBjY
DCx+f7lB/v/V2Pzu6D+NTb+SRGWcSlCyUZZfq+vhfmlwx+2OLDj2CfRPkOFqN9OBwQjjnfQYkCJQ
1m4EYgv2foAk2Ul3WjAiuKZzh/dxVnTloykB4Xwa3SZg/5FTGaChDiBkIKoEAoLboLfpbc2yE0qp
9EAOz4UTV6IcazNJ9az9sa7MJ/FpCWqQ1olWP90bQ1TyIfmFbBesOW7vq6sojKGwtqe4npCbozq4
wFiM03baLfGrYpc8kCuYo6mesJmfqNC09qBC4RXrasYEg/WAr5JRyfhlKmSalmWJMsJZ8VPgniaz
NqsJhg5Dy9XCrjxGaOqIgJSRl1gDwY0EjywNAl+8HfHeupEsQIak0qxsQxHoAAmzhK/4xDXoJZ0D
f4G4gM8EKwQcEPIt2MOWFSlyg8kQhlQZWyr5wnCeu6IrSnvBqAlUQ4+FTtDZj1w0ufCu1DoS3FnW
RDEP43o1RyIaRCgJ3L7FC6HrEJARiyEqQw5DufOxrmNPWz2YWV2btxX4z9Vj7fFfFu2UA22Z1Ed6
nK/eYnzP1Z1rNa3HvoiSooTFn5xlAjWULuSrAB0UgRJgBa3hebv52zqJWDOLoTb+6hbKxNZ/Xq7+
uYOfSihVIpimEavTXf6o1d796eK2IlGZgWh+UKFtOo/tQ+BCgeZq3759MXl/0QAYMjdZge6LHcWl
zwLIUijz0s9rFjWYpjDpWTkvzPdI3yEplukL+04weCKCOqF1Lx1Tu8N8wzrghGe2gD7pJQNjyXeG
WjMCOkJLgNq8Ds5wGZijyVG4Q9H8UcRCxeBDxJRj8xJEE3ADIYmD8WgEEqlwx5oHc0agc5j+FkJq
Vv5SsNIbVEnpa1QiKs+85VPwDFTwEHLAdWC5s9yo/7534CXaCBAWEwOGFQSm1oY4ZHrzm1t9BBk/
5ifVK5zfa2e3L672r3bx7y629Qmj6iNFLsY8mu+mQ3ef7ZKDOthQJGyz0oYVwfj0+4+TfwUKGgC+
FMjsNCS7nzbC0DS0UBaU6W64smCMZCcvp4vG3sMS5F29pXouOZaT/XDuOFdXSB6SL7a1Zex8HtkG
ZXKQLmJ/0D+drhXX1lBl2BimbfJBjL5G4guFPEQPArJVIggcdSBDMTdmjsj2t7BXRGZHfjdRHWYC
wzuBcnLKmYJ0SMsk7HjkeMO/5JZALy23QQIGg2IEc2LRX4ARMXvTMaxtGKkg+uv24wsjY44pNkXj
WkF6cAgyEOU1X8EMkvgroPD70+fE/w5maOWsN9W6/QtTwemjroJpNILbzsSaE2xNx9fppcGamIQv
bvlIkQBFjOioQmUKc19mkhR+0dpKxTelZhQ7sWdRwSmGZRSh+D1RLsbGrCkyGs9fSI1Aj4EP/6L/
SG5JkmC/AV4K7onII7ALEuEncQYe54RyuTLG3gAeMJXvhKwJYv9+dGosl/5udHwCMbXZCoDxYeWB
QzNOWXiskMppi5BhgEgg2NHmcvWbBXkSlUiy8XTIOhEdjJjw7CDFzYBkDKY5Es5WO6DvEpppcLoj
k1jKJeN99I3IPGN+UrTpRNB8gb/LvywlGpoBVEkTNdNaINvvbraaJeMYSB0gSUQ7p8YjWsNmLYSF
dLb44Ya8ko5Frp7L7eeNJ+jz1xqKYVFvOE8YNXGjRm9kkitJwCXPlv+SJakDuOcOjwoW92rsy6Qq
sxUzAy1u2VyipwMmVr/4inE/5x/X6h+BiIWMDFkI1VQrSJLsZcZMpE7xD6SAEYeDVRNwFVoTLpsr
Skr82xpmsf5hAlVhLsoxRjLOtFHfQEBjiprskewCiTmywCPc05dwVbEwQ18pL/CU9IjorMZpHNm6
w6xe9Eh55Dct9VjPWBEC2lciHgSYwXeCBec3UYGUq1l2fibFPPxp48HxHxsBGFCIheVNcbua/zBN
Db6ttRoc6wezahWzxsezV2+j0aNfF2saIkIV5oeAiZcoOn4WUcmgpQ1MLoSF9gHjEmaKnCI0IqQh
4e+nCBTuv5wj/zuqPpd1FF0UmxBy91uMAZRLs/SmEfcDfORRDQSHAjHBrX9V1JtysGFpo0DnjwTu
frzILEfYlVfBvYZqHn4fHlSIsW782MkfE0iEb6N7P4/tQrel1KmkvRY7oYOQcOyc+rYpULE/SfN5
EzlS5zTngPMgGzWge3es8oQ6PG5yZY8X6bG/1QD4dI4/O1O2M2dHrS/l1K4qB2RrUz9TX+pj9BFD
PNBAVNa6SWMjMTQdsNpDoGbIKUsneBFENxC8LvOM1JmAZ0KSl1zBeCJS7Rao90ucOFJgx5clOilj
xFyVkyM/zYAfQ3cuzmrDNbG7oRFEdEyMo+Y7sLku5q2BXPiUTFtpdqvGTuBKpNqR5Q0KFFHyvQFb
3wmpbgmSxr46Wemmbr0JvDlQ9j/kBAQjgLjjmXxbdW4tupHpouc5aOhD7VS+K8LE33DCW/9FTl35
o3/zQTKLYbvjZqKXWG4ln3WDnQLAQ6g6eaNow5lQDxDQou25ZFexLRteDNcgzcUVGMyjIDkCSjgP
ibBDjl77bm3aBdyxRnfY4tXjsYPP1p16WX7orauPWwP8jHMzgG2Q7cNjb7Kr2whXx/fKFyE7AwQ1
+h4a0phvZuVGt0LuhNp5HDhj4PTocpV95IewctLZA8epDFwxdITKTWX459kYI9Kpk12lspvQDTM7
ANBxmeaegXGj2v2p/mjw6OzImRPDZ7u14brTf4jH6TXD8DqFujv1W7m124/Od/UzROZ37ZM5u0Nv
ywE4IVXtwhamvVYqh/DBNzN0K2RNwJ9NB+eQPM6Z2yLPnuCG3hfsVwVKEDg/gGA1T6kujSfwyeET
ZUuzYyl2PW3BODdaFw4v6g6qJyN0QK+8jN/ht4TRNEo2PLNAkquBRaBVG4eVk1d2OcNVCpMl717N
yssTFyZIExoLg+Q/boMndHnWnnxzOygOXlK+Fx2OyNHPwtFtofbPvPpZfouMvah68ezMszOi1aa4
T5WrvnO1wUYfBVxMybxo9SMwofaxuTBGO7gZYw/MpAQuLi1+0027Uh3fwviy49gLZ7v+QMch3Bvw
c63BzU03SjDUvojMIOr9YmH5FJr14qCldYvtyrxj2L7aqVNUALEIruYjOfb0NSWuP24AB1EzwVoE
9zVmkGTqBxgE2EkkuGrKKFCsNQAqEfgkJp98O/YMZR0aUCPIswEQZ3/PaJ6bDFM74hj1Dp7D5a7A
Mk45LfDHFVhEFJN6A0oqpKtgbULRBNEIoTj2uaK3MZfqBNDXFkiqchg/pINuIUXEXvRGF2L2dQI2
j22h/FhSCa93GPct5OOVOQBPuKUSSAMyVALBhKSqiXxIZnu/X9CXiPfnmOef9fxTSJilqWxFghSj
Kti66D3qDo4g2S0UL/OGFULLbuzXyq5sya1s1YE2y3ndZ04PyhidLi63vf2G/wunh9RGZ2Is9g7c
Y+zONe3aDpzYvtsF7sdN4h5CmKRZSBk75/enIH8ubKKcZsiSZWlIF0EY++w6MVStIVdWkp1r82WA
6EYsnBLuhfXkNNIpkVI3kcPdlIVOb4GjrOzn9CM+FwfDBU1cTO/G/q4ocAY9dGzwjRJ1dABvQkfv
n2MldMwk3kXG7XLI//U2/r/gvbhcr2/zn//G729FOdVRELaffv3P/3RNW7+k0Uv+h93V7y/dH8XH
HzftSxs1bfTW/Dff7H9f/J8ff8V7/fVZ7kv78sMvXt5G7XTVvdfT9XvTpe1yFDgqPvP/+uAf78u7
3E7l+7//fCu6vOW7BVGR//nXQ/tv//5Two34r+/f/q/Hzl8yvMx+CeuX6KcXvL807b//1MR/mbDQ
UYGHwrEHZDfM9uH9r0cU+vfQgAX0UZXgRF7UbfjvP2X9X2CTAHBCpR2pG2qif/7RFN3ykPYvjSVt
cD7xL4yT5D//PrAf7sY/d+ePvMsuiyhvGxzNj2uRoYBHAUsRVMlppmKInx1+xKYXlaTDRiUNLXQX
WX6ZWi+TXpwHfq3YvaY7uo9tOpEhh1KifjM+DnH8FtcQZAT5Q5qfmeGQ2JkIf/w0exFFhB5qL9u6
1J+awTwY083Yw7iywUxTR+O8gmVeGmTP6VRsa1V1swGmoxBfJ+llHGhXed5s2qw5yTJ8MhvMTwEZ
o5HtDK3zcrV/VNQyRrMedBBsc2Dn8YeaTl4SoKmHn3ld0zzoEtJ5JAnb7+7nX5fth8v0w4r911UC
vkdZO3SQSwLyXYJhReng+5leuWqTXOVjflTmJrF9QbV//zmf+C3rB8FvS5U02DqplvUJUexHLTX9
Karhk/hUB7I3pJfhHHqVXQSDI0uRW+njxqg/Wh2sx6Z2omo4L2owd6sJxW0lfQr8Vx83Q5hnz+97
pxYewgaBnZIcVfW1sJpN0XoFCg+J5NuG1F/15RenIHH3+meZXU8BHjUY2UBENQCjePy7a1VXfZQ1
hVK5hVycEtOZJOu6m5EeJep7pgubxDJvE1N3Oz0+VkX8BZlC/eXHY5GHjxT+Mz7TSofY0E0jn8Cf
LYKNr8YfhvUaycWbPnX7SgoRThSG4tQ1Cl5KFHqlleU2XoKAYAbMkQRgn8bywZaUOnBmKX5qdOil
TUh9GlgHSpJ/7Xe5rTbRQ4k5IqtIBxQLUlQIMDvZyXto7E6mj/7U6P80hlOCoHlCTD4MdtjF4q6q
uwtFQFfqsMIOJDXZF1mLbv6Y2S+XH/sD0EQQSmCu9tmCoWuLrorzqHIzKFoTBULzpM9HL+6G0qn6
8NqMAb+CjYIQch8LuYSsQrPVVAxt0JDdXFMuAtVHXB41L6lWnSoxuZ8nmGEE+Va30n1WlCcrvvCn
OnV8Mb6qe4RRaeI7ySjdzblm50mwTcvywtCyXT4NdoMYyh+ti1Y272M53cmltTHLfLZN1UeLw3bf
i/2FOOeyHeqZYI9qfCnW6bGzEI/pfV+6k7RvpfpeC7RTIaDKIcCMvkOQlkVW5rWRelJ76yq6tib4
UqaRHHqJUWxFocidATGmEHV2b/leLkgPgnU9lP4uFNrHcZQvejusPX9Wr0BPvgZVvtPmGxBx7DGf
LocebMpI9ioMGK2Fwpeyl6GJ7UYqXSEHzKXLZ36ruDAI9LLq2CdXsQWTBL3YNDNMZPGpdQYrUq3/
NqHDRJZCZC5ZF52Pi2PMrmk65q2azPas1hdtnbqGmp+LOqgBwbBXq+ygSiAq1cJTqLXHKahuLLXa
YAe5qk3zPOrQHibsDlPeP0kjAGMhPEUTyCdSfhtWEzIAKNQa3FRff5LN8javgm2lcIRWm7gTPN9C
YaCXvMAIvDA3DmMD1FVAP+4UccXQOmqfnoW5eIb9YlOLrWu1OK6+3DbJdDFFTeKkMXQtMISyVcQg
dWI81vNxLB3VOoSSsZ+71IOVW2LPTbU3IxOpj3I1hfGT1ShnagzMIepdjJBt6w9e7V/KAdDXEeK+
SDuOgbaL1P40+wLCqyx3RgGl7WwaHpKhVzxdTC7Uqof5lZy4qYKHEh/CntS/nIvwzEq1rRn3bi2A
zxFWWwH5qywLh3JAUwf8HKnIX7WbPgfZo9U3g3A9yq9VfY2g5qxXxPtK0fa+3rlp43uGlvO9YWr7
KKGZGWCHSEgcWbG8rsorpFPIoBUogcMQggffukwrsHCF8KwfwBip0+fReDdC82LO4g9BEVM7Hizb
l4vXJC1uBBleC1LsDpGYbxPfsjXcXA1N6oT+0FX3RlN3toSDd7IyG5xiUi+VWt9Njb6xKutynOEg
oAAj6mLYQFobWbAupRkLTZ03BzkNNmJgHksVftx1cylX01UjD/s0ae4MDLdAn0U7KufzclauG8QM
ttlDBqDJ9a6KYTwpZE/pZNwOY5xuBQOH4FtAFDJs2LEYdY5o1WdFLj62VoraQSDqttUaQDsqHAp3
YcEQvKoY9pZggqkwpHCvzcXYVgcFXYaEAlFqX+Q2DmyTGTlYTyLaFwSR1buF4R/ERLZlrUCPGVM7
mVN3kozOjXPcP7TGyGMY3GD78wWxPuDT94Il26WC77LmQt47vVkgnRbNfTpou6TR92LXbgwZ2E2W
I+MTE2Mf6RCl2pmMrUnTjiGyy1xXr6U5ui8G5a5pAq8ah6MvwhFCiLInI9ASN2kBtGhQXpT6heYN
rXaVWJPXVMU2VaPMSSYTnu5589aqhq0Zyr1oxV5UYOMt0/M4ag9TDLduaTqLpd7xNf2YTIMTDRlG
Zl3s+lBdwhuzhnRlBEPG0veZ1Z18o0ShW6n2bQ8n1AQhTeeDLJeZe9l4DGIsm6PlZmEe2JYGrLnt
DlYoeHMf3+ozaruDghTYE4P4UOA621WkXoU52pMOkOuoN8gwbGkyD0PUneJa3bZT6cZW9yKk0W1v
aocIGiFM6k0ShlcG4ryy7B7ySt3lYuK1GQBu9dpQN1mD4qagjJGXG2W3SYvmzZiLcqsE6tYUY1cx
9H2ANbg39X2B+kauldhuMFv0sncbmKbEj0qsnXe65sZmg/UObRh0wZuwPg1p7wgR1rUB7aYbbQfb
N1c3R08pgIkFJTxB2uGYqcKlFTW1rdfGMYN0X5tAsAqLm/JBDeL7AsBPE4K3oxU7KdhHLZ6o3OcZ
Zv+DJAINDX0vVnsnU6aLMvYawUIqp4N0VwDcSSL1bjayx1TOd5Vf7CwfnLNxfprUvd7h9HxEvHqI
YtXcIuONXbNtNwnQEh9YVaG1sI5+tMybQmm9RpPsXnxt89AuBNVRJDTeqkBSHMptlvsHofTtGStN
J8LjQ37IGzR/rF4trXhSFPO89ssbZSyfIqHYiYNwo0b5dqtguod+Cg/MGvdJSwssf8amwy3gFRYh
2GrFYjtI+gZxx1Hpil1cCV48+F7R34YGOofkWCsiRIp6rZ0nXXwblLFrKArG/XkUAXTEyg19DNAb
zRWq0OYdCpTsib9rc34cJ32TmIXodnL0njbylR7kl7JmocVlfwFD2Y1e509qgRQYMxQaJa1T95Iy
ejA1xGaJyapBWNaYud1D0AVqYDHZbdc1duuH30IdurJCuRu6AMZP5lEO+sOsmJdCpF8rvmYXsnZs
w8QNJPj9C8JrAWAOcYZTcWkIUxUmvShB4SJboWHaYjxcCzOYAQ+IuJ25yW8mFaXJcV+k0rd01CBO
lm6CGQaO5ngRBwDFYn1TjpiCVXosjBPuw4uJOV7l6l0x4WqEmhvhYsrt4DRVfcjbt3qWdtgcsPR3
DpAtrfhIIvEiCYp9E+M2m8i1qwZkkDGweqcZ74sYXh+dfDWJEKE11S7Vz4JB9WAy+iCE17Lf7bUi
3Mjj6EWludPm6HWyLA9c5tIOQgEXs/A3jQ8Gz4DVrHWqAW65RoAGpmqbuVJSw8ZaEGWvLA0Ivow4
3Jh5ANt+S9y1EiIsOalfGjP6SPRvoiihF41q3CNQku0hrVzZnDJbVg003r7uCux0eoeWnL2FOdzN
b00meMmUYWXM260f+KY9qBGIBL3gZIl6gumXF5a96Upt5pjSiElQq4/BJLzklfLaZnBpmkZJ2BtK
djV26Dcg3pny7BS68RwZ+CFuA82dFMuRYPt7kMukcUOhtqtwzhGbYI8JVAyhOGm8sMaK2039t8CS
NqYAmUM3t7uhab/AWkic+SGNUS3VgNckvFFlA1g/qwPfpTFWGsVKUINX1UXJe5aD3xFoW7UNztRR
/wKZ+hHVQciOjzLBiDaQ8puipn3CA/0pQMgCHoDb1K/YAhwTMK5VlPsIzcQDEPy/yDF/OjNNlFRd
gZcnKAfI+j9xHprMUEKLUYzYSrqdd+rGzL4hI9hgirh5VzxLkXY/NdFp0NCevEaL7qjaWiOcl4xp
h7xbMIxdGIw3ogx+IJpHmuG4C3t4lstwjgqmnZ6KntEONxpgpqmW7lJJvteKyOmFMIFD/mD7UX6V
pf6DMUEKXqCgPFZf5Ou/PEVTgRmdAl8idSntfHfzyqhujVLCoC5GCFw1t2j2yjTbcv7VKPmRfoVb
x2v53QfxQL77IFMJhGHQ8UHGmLmD3gBZzv4/dV+2HDeuZftFOMEBIIGXfiCZgzJTSs2y9YLQYJHg
PIAAwa+/K6s6+pZ9qstxHjuibFeVJWUmCQJ7r2ln/3y//q2hw0vA3xthhYSXX7/4LaRxXaVq3mcF
yhe5jDcS2Z8uzw/oGZLaX7814ZOr89/00T9Lm/74YIi3hbEZTo8ojP5AIv/ywYp44WuvzYCZNVgf
U5VR8FXa87KpLdMSyvtc/uf37KdX/GVZIojcC1RuQYUM7MYtyBqampOroKgrf+fnDP4NJGDIsAUk
d4HYPBinf8EokGTb8WXBa3W+f3bxCtlmBJJ/vA07if0seu48t/E7aJ3HCRQEv55VnBgkBPDlyTz1
OTI4lbdxrsqCZt7lAeJNQG39833/m6XlIQ409AXeJ3z4l7//yx2IxeQrW+ExFfMLoTqRUfCbneDf
9p3LVUCcMoBE/IKX5+dXmL1xrPqiwxVX620Qzonz+X0ZPtr1Qz3884f525cCrnWBJmD5/TVJn+R+
OwfICsuWetvBpi9ZWvnP9QgVuFx+owf4mbf976X7/1/r1zxV4Ky+tlYPGQfJV4BRWT23N+VvhaO4
Oj8dELh6oYCPBRdOeNi+f756jsp41KUHii/XKb5zO806ZaD9//nK/c0yAD4rApxG2AdwHP38MpVX
FDVnwHOMgdx6QGu4Vr8Bjf4AeX/5KD5loRdyJqBy/iMs/C9LzTeuDbDxDxmj8dsozYYwlfXowohI
CIH2slBpEcJP2EPYFdvbUvavhfV/k2fwv7wNeOuQLnyxl/3yUT0xd3ke4W04H5M2GmiM1ig18o4I
d+eF+q3BWTQ76CLrzy7AxGaHLIjldw/F32x8P52Ol5X8l2sRkCjWgW7w2BX+4+rCG0tgSmh5Ir7m
vank7wTT/76KfIwiwJqk+NRQAv78cl3EctMtI8ov/UmXFx863f98/fz1BX7Z6pg/QiDM/nyBHuOV
ot89B8HfrdC/vEL0ywHF8aGAneIVfOodTVdnpoXkmZMext6gO0X5+piHOYaOEKjAF0TXxicqgWmT
90GyG9oi+XT0kGru3LdlTccqm5bpm2be2S8whA8ql87d/fM18flla/t1xYNJwwwIbH4+wgt/vuxB
z6aI0ALvOQRRPIIE6/r1ZCs9Jx12CldPetOuFGiUjzbNC59I18UbYhFGFqMG9uu9odEWgqRTFDdp
G7Ab2UPINottWNzrytyPU3eiqvxYIwQ7RVYdmyK+HgMvY9Xy4NByOtHvLlVTL+ytz4LzFIY3eRiA
dqRqQFoUKYoEkeuoqhAaU3v3esTXU4ixBJR2c/u6UHYjJnJaHWCoEUAhJAUo2DFCYCctpGdy3aD7
2414jBjHUKsOA9bw49gC1jaP54Qsz9KPbxgROye8WxYiHCjwHi/P2oq3pit2U7TiuqHxtU/L63Fg
z4zQ5wb1mu5wf4fK7fPEp/EpWrzzVBXXIcEQxbrfDQL6cPyYmULj4zdbSvyz7rAQJi8bYiipwuVe
FvSmpLC1YzQ0i9HJdONr3XiPvEVqkuM7n5XXWkNHj78fvc8wdAkz1a679Lr6bnFhMldTGud+ZkIE
9sTj29hAPxLVW4EPv1JxRStolRp3q0mzFezYqvbV1MtdKcMbYuU3R9WLzLsvschvMfrbBHpB6GOi
FRkUrX3jDd8tkwT0hYyJHlIqGK9Hchs0wJPYJNKeIARqLSCVKEqd2nr6EY6gsQZs/3gUSMqm7qYq
+Qkg2efK+xet231bddd1o7KAyPNM1ZON9Ks3XYB4/FDd4b1hClbfHCfAThp8WavQ2FUEGQXaFR9i
hr+NvTqrMztHWexFC8AQzZMISTPF3GHM/JyHG2efo3D4wSt319Wc/LmZ/DfDevvnE/ILffvLf/7X
Y9fgn59Z2p/53/+6Vh9jN3Vf+h+/aveju/Cn/xf4X+wUf9lhLvzyTwTwww8Evr7Vf2WM//iOPxlg
4vv/wmAT+ATCC38YshAH258UMPHjf+HcxUQLUFWoinAI/w8H7Ef/wlmM2oJ6Ao0oao3/4YD94F+Q
FV9yf5DHD7kjbPD/AQfs/3zk4dSBjxtzV7BL4txFuP8vR8TkD6tPDDxwftff+L56WgYCjY0du8RG
AeLQjA1BYVEE54I+qXxvTga/XpO2ZP4p4EkuWH3dYAYFuOaj9BBtUk6x/5tyOBQX0vsvmzbeJwqD
kKMdx+XA7BJx+fu/HM14bIfKkuJULORaBdOtlmrZVkP5HYwwuQbt9S7qCTqOAANIcoITOxB9xsGc
PszxBK2q4hLeyfDRn4GnF7r+rOco3w518DTS5knpizKMI1sIYjgydTwNBv4VjfWtQQGWChBMB1pg
5szCym+lK7IacMQjrfX3ZlR7V01IZFCTTYKmPNoc2k4ak4S48Aj8HyzbiglHsi6RlvkkjMWZEIzn
bhIIclmhtvOXeKttC8NlNIFxV9Wx7Jt96Ef5QdHKJcEKraCpPbO3EtCivM1tqI+Y0XRVsRrvhrYZ
9RgUydcmtPerRbs95RQhggViyvRsPaA5/afndHBqxnFMeN4gcauLoMrl610RtndhVWKLau1nHS36
FCpXbxSDdo9cBoNiolHqzVFzDb4Jo9llnlkLIFYV46sU9m51LN/pSO1CCrsv78S4LTFO6OjDMl2/
5WWXn3qJuRVBFW9M74ZUktFLTJBXWxksZygIml08eZC7Xn6LipUkluAUaTqdTpfTSOoZ+JkU8Y0u
xLcqZoeKEwwBaFWdNizfBLBpqgbthSLmaFe3pI0FHdDl0TcVz8VlkXwMZN54toAOjCJ1Mkfcqgds
hfUTSXiPTCVKDrzBEqDEgq/phs9BxlnOgm05QQ0bztAQtgaj72j/5dT6GgJ6BRWmJnClvp4SO9cO
6754j/o23NB1bjPLoV+rb30JMq/sQbEo9V3p+ctn5kdOZ0xtkt/IClNhHcc3ZCQCMFh7vvIWeB+j
AVqr0r0rLU62BXbclzTllr12TZXoQbkUxyQoB1QgS9AhEtSK22CFGVMiNSBQ42FchidRX5uh43tP
Ythh0A0XnRukdCzYkQiklN+idonHLkwAnzXpOhbjDejjXTzb1K8CkdZ5B3aD0udiXhNP5Y8FsKNU
BuV71OlMtu6JXpCxZUFlXAQmicX4EgT5ZuwMOfaQIJVj+wINoM/G9qrtWUqDUaSa03LDinxMulrv
Ju4tyRpb4Kw+curVQZt1SMIV1FDXi7e2mQkYPfuA/WCrXAlOtYIuls0vA+Z5gW1eOaam50jQjlq0
lMW3KghhiKwJFIOYIdmUN5S0N2hafnRuuQ/yRaW9P0Gppu+vL4vA9+zRVUGKAibKaje8xwRyFjeQ
pJ/lmNKpGzdBOHwV9bKNOFgFDiRA+eBQPNdvfdU1ST0vWw4mVLTltfORWw58/kejg7QCwn0dxu+e
Hva5778uwntvNOD30tVV1gkkGBlNIP90HYbUVAb03XukMHGYU3haMegVFM8NxAT37EmFLdlQqb+i
GUozv38J/OWFDeoRteYHm6FCK2B8l1EHFta7V6M7xN04bDxhji3LLVrg5WTZ9KQj5NHPU/l9yDUY
Wqle6sDfOg8sX2vwjAFfuooUfkyFiQx8Wlwyg1PbGo2UsLkdNg0Ulcwal43NguuwJxLbA/Bhux2p
eBgG+gNkmdyayhfpVHSpXQ1mHBOUi2WdJ26wU9IHAHhZjOHBdfRZ1HfCVtAZeuVz28f5bjQIdqhy
PUI3/IciVCayAqHQt4k185cXtD2qwOkUecg0g3PLpEOvd2IWcVpHc5PFqPagdjnLSSO4WlzlEJCu
GvPKPIVZiAKJXQuOpikGI8MlDRMi016E5Q5jsjgsp1d1XflJDIID+PNwv9gpTidLk6ZaIRWWkuJx
iF9aWoGpre5EvIKU6AQec4rRlTgJCkxIbWBc7tqzbEpYXeR6lMtVo7GgZByvm6bxvtH8SvAW0oiJ
WAxxesXgsfk2hwq17gWGJ0ruJ8EMziwKe3gZuP9jxhzQoYDwu4oRMEgF3NkxCP7WW2gKLekHHBP9
1i3sNOS3mD0XYAtu3xhlIAC9/NNSMA1tI5NOYXxQg71prfbOgnhRTRemK1DZ1b1xGg8pExOUCfi5
ieDxnOJfHKS7OfDvcifb1gMcHUI3HkCACrMh1vT1iuGPFt1hVo3zZhzsUYsYSL6kCoxLmGckuKpG
cS8tVAPVQ82Bk0QK8mayIAJpoQVSZhc8PjOMqDwXaQGtSmqsu0UpcVqMMtgoJFJXzXgtc7DeRjA4
34MnQebiGAzetFkr7acz5otgUBfc5GvWYkpWMkR5ma75WO6qNsjUhpcApdt4htN8dXI7M5yDRVtk
kQ/iYAbBl9G+gHKsnZqE5ZBIF0KUqbfKYh/i0ICcPh2nnF/ZJaxue01lBmsATUvA4AaTYl3pELcv
R7MF9wMZ9zRN516YbjN38lOGOC8hV9qMlZBPYbuAzcNMR0J3Q2nodoyFg3i9SdZ57XdsXaqsnFaW
FaJGEGPT4OFtXsVgbuO4eJGltVCVtC+zFQvES8i20NDweJz1aPdyAJZt4yVzyMqsWxlPYkq+ubgT
iQrQt8YKmx3Dg+PVrEvXEgaFks/g5z1cMILA4W54rkp6S61DQENgZxDdy33Nbb3nHca7Bzbws0ih
66lihfE5RiGUeG7ex0HTFGtTJh4tnyu9YoRI3f4gzl9PbgqORq/lNpTIzCAtOzWTvLEj286ehLr9
olDCrLN7h5P9fh2GfF8WAwi2NrxSQUn3Fef7kfrlxte3qOKmuz9+KztmNrOAykstZwO9AtrDvM/y
aPjk0HKZer4d0H0J+w5ifueYAc9xeUPzXrYUHTICGP54JmcxwZ84otEyml6tgiSxGXeaIK5UL++j
lBOeMnUely/Xij2LD3O5nBBgA29N9RwwENYVxl5getNxFEdXki/B5HKAwDbx5/VRyeaNQDgQLWZn
WwhXQpJvLIUn37jg2+ih4yyW7tB4g9vzC68VDHikHA8faLCD5tFDzSofSq+osA20yTT4KCaTchnm
jXRmTgBj3M5ljQDghI0L4MHO4rzWIfQ0CF0Pi5scIuJsaPgBjOn1uuKbL0hwVsXFbVkvwxbgg028
bkXsS9Cc6wKxAR2nkIEub2TBxHg617cMAw8XSLOyqLH7pkOMdTFP36o8LTj/iuO8OZTzj65pkTXA
sAJWqDNQQRdThuyfR1jIuuXMouElVPGzXqYDtA+YCb8iXFjJ07LAF6LDCbPpx+oU6GrbRisaDjt9
jQSIpzlbzFo2HIeqv0b5pm+iz5BbDGsg1x2voNWidkmth/LXNfmtzXHILCG2HubGu3CeHpTCDEUe
Rms6VAhOGjnyBhdQXY21YJExc1rbkmaRDWMII4Wf1AhTLBZ3Ckb+rocWdSxp+qwRAGOspP1D31cU
50mS51rft0X+zuFc6MtwPkFdhejBHrEr+LGpU3mXmkphGUJCB68Mc4xkrMWs2gnwgcrFm/KWOhP0
1dVtcI24LYua2iwbg0F7KQMCNBjiEjmAYBMDeHFPyRCTVuQNpFERzukWnGgz5Ji3h3dUUE8eGlkg
NlKxy4bWgmgLJWRHNUwMuCtdRDEasHwgc96m7cS/I1ttN8q12wFx3kHY3adtDWOQV/AaXhSNjLlY
6p1BXEPQf3TLQved4m7LVZX0ivRp1WKi/TBZKLkOhcN3hlPUoDSEENDP16tQIgSgmFqSLrV9M8D+
IEPUK9buBzZ9COoHDyexyTehNN+WoXHpH/8bdNtnQbom7StM+MSein4j3nPL30sog1lnmsdWLl/5
BHldiIwe7PuJwuR6wUji9apP1jIWmSk7DBWfhN5A2NfmsJfMfYftfyrvSC1RJhL4l3T96DpaoGdr
h63PW52grkEIQTGtkEvkatfM8MQQVX34WiCFIh0p71Ie1Yd+YPylyXFhMXE07FaN2eQ+/DmVlKlX
IA45gKzDrBPG3FWYW6GQWtKqIu3H+Qj1HI7PTv0YxbS3HMU4EZJnUV3ujMdlMhoI09CHpjTCfQDu
eG+Ywxcl0cqOfjQc0P2l5Ti9xhFRR94jLlV4GKy35hkr/de6x1ehSTiYdexRr8VwMsr4yW88lxgZ
y128nKhb7dOIes+f5NVEcgDddp7SsvS2uvfOSzm56wZtX9EPWd9D1OBA+aoCiCFu+T6Q8XNbwJnT
0szAdZOX8sYri+jac23zVLQL+oRC+1dQy6aA2KJnKNjadZTJHGO4DRu672IYELK0oOcNcpUMou62
fo7x8KTS5YMrvqYFLqYCeUZ0OnsEU9sZoLDFD3DkmFduPbsLHQRuRr3gmI6yviWAa5uDKdrHHg9c
unQDFAtDozcyapdrHIDVIapltGtcC9OEXHRidfjh+32Q9qh/A7U+tuStGlCNN93w1SvbpUtB7iLW
bSCegEYy5sA/MakYcgQUaY3yaVbTEdq5soOIbdQijYYv3Q/tgcX1E11R5C4ztyhYkf3U95hcOBUN
hor1dQsbG5TFmZQcqthhXNI5nGUqFgOrTH5ouXLfoDq7J7Q9xySC2mFa6h3DZosLyg9jmB/zGBJ4
VEH41GXw1Gm5FX7pALvIDEiHAZA4wtkxwFQYGbT92OTcJn/CrrrcjeRSwcVm3vTTAy3N61gSgO1R
sJv88iuweCOkQyKqSQCVfFfxkrme2TNallPgqjlhut3ikfkO0gWRNBWsipH24fT1gquod3k6TOwA
FWd8gp6GdczbdGsE4ggouqxNJhkSzKoIJVf3sjS+3RV9e4Y0LEwUkw6S/yBMWpthuU0JaPXXirSb
tlF5MkKZshOkRKMh0fSXrh3TKkQ6iOZm44ZpR0XlcJcIpKouGCBjUFl3kTDpWX+0YX3EkvhBIg7f
HLZWaBHRyU/lRnp4aYnzYzsyTyfgYJvEGXqcR2gUW2j37srLuhQgED1nNwBmnkvUOmRmz9XQ4ELy
i5aSQXtfBH0AyRxDaVTd5dJBXh76O7uWd2Vj/a0aIRFjPaZXjSpIGznA2AqEWS88jWZAAxa6uI1e
LEWn0RHsw5CGRyh50OHHnwBDbhmnn1B56Q0toC3uQRZUMz0sxiJYg6mbrsJBqIvmemUS56Bsn4F7
hWkTW8gGUXR0cQFWIzZlYgiAjripXrUWX02LQDOG4rWFMq4bzRNvyblCIYtSqDmvENGKtf+Y+oBl
EGtA9Jxj9FKEwYnKQwQaVa8YT/7cOkRM1w0eBl9UkMzO6mqM+YDObMAPNnGzUbw6wnSEBdMhuShu
VHDy8vkdEseUthjrPOO8xBhn90N7EKIvEdQ1ZVztlyD67Mpp2YlqgEC17g7zZhBZ5frjNILDqEt5
FMDLDC33RMm0DRHoUJVICsJx6NfRZtV4DgptPjRDM7fOKCFCM5oEDT3Crwy8cCHfSuzDGMwBNdNI
2JS4EBGL2Dtvp4qMyHCtz9EaLPtAuBv0UWMDDVSJk5hb2K5hm6w6QEG079MVVcvO+CGwRxt+9dAM
JrlPj2UYB6nDIZsYy4AgViLRY5uu6wVyUgPiRYLhEvVtzu3wrjUIQF7D1YeKMve6i2ARUhlk4Hea
nWWvTmXA8TSNDzidzKNur4ocvruu4o+FCd4JVBMJbTqxY6F94LSA3FNWKexGNh25f9/5TeZhkniy
cPHeqQrrQIRNCv1ynnGXH+UUbxUJboYRIjJtAX3hdMc53ecubVvKs0n0fUId6D0vAuo2+svtrWO9
OEG8ojGtGuugnAMkCZXzzmvTcfXAnhQX9f0ibmwMu1kxLNWGEPPYrMWwp3FwKhf1SDH+BfBM2nal
n9Yy/m5bjRF+NczUsx51WqHUT/MRgkRXj2kDwct+icddaE8qj5572ncIPA8cVEn5YZnpkBUcQVNq
/WoXBKS2jr5E3UJ2aoDwU2PCg4+p0IYdaYQWwKswiABqP3xgrVGOjMhM5sExKOeruYTWGFYbucK1
3APIayL3RdhxVuWdRrRoyrsmSgsFkT/g5O04QLgKlxBS5UqTLCa6KlyPgFHZLFkd+UUyzkCDRYCj
vQ8u1pBp66b6zKYA8Y6DzlOdt4mL/fNQDyfICjLts5ci2IgItTHD9U95ubzpnEzoBgPEuqzo34Io
PHsUiHJdP8oAyaBNB0auYC9kiME55u95ZYpMBsVbTinK0BFP9iKSoLY4n2HAbn2H1RhdYaBnkehI
PEVRdV9yPC4Q441sQncy0B3u+XalyA3XCJ0eZf1NcVRXWqY5nrvPyHiAJQ0wpeW6DzkE97gXTYA7
jeHxm2oNbz3loVDj8LeXVO1aA/8yaeob1ZAwm7HV8ki98dC+DD6QH83gVcklRUFCEOiJ9G0+fjjS
3nkkcGmowy86h+dgmN5wkPunwQ3f6STumYCVDEhCOjUGpik+IFQtIrhJBghWo9ci+RHESwUB5PK0
NgRfp/qzHQAmNlBThxOwMORhREkzFccx7zFNakwXQV5jv+9u8zieEFh+A7X601ig+A8utpkQUOma
OYTtN6FwD7S7B1UgMg90e7as2MpgBbiAyfQKpf2xXWv08ZDnw2HZfYtWRMKEDKhilVebcqJvgw2S
0CufpEE/QVr+AabztXH+D9lc8CjWvscwNayPxkcK7foiiEUiQMu6RK5YPHO4Ai2VEUK4vIFnI7L6
KizooEeY7EhgO/dxhpUzz9yK9PqJYXq3HGGpQY0pW4ncxnqF+RkilDu402EQunFQ1SbBAnBzYXMF
HF3sV+nv6NR6mUNTgQMaAVEBg7nanxZs0sF5jGpyaCnD2zMIymPkHkDsUvIu6Tx4ZOhSnGdQGoDb
AYpR+NAW9aIbqB0hoUHgIql3eCIPioUAqJA8xSqDSRMDrMUGjoBmKTJDBbSX4J5a7yKTH/NvUETd
LEM4Z3EA+EQFAJWqOPNVeD06+tG4AG2lhpQyXs0hmkH0k7C7buv53sAZlIlB9WkUeO8LR7Fkocw1
Yb1znbvxgyVFbYknFaF8vFVbvbrHgA53a1Ah/sSD7l73/HGaSpU1HL1IN1XXeQPnc+twFoRiH6NE
CXQ8HVdhdnEM578OMFduad6hsoEFKNRnCBvCvrgD2L2mkPYMqUZxqOhIj3lRIwdUDM9+TW7EDIDG
CGzgUV0lpsG4VtnFN0BtNwuLLBrNGI3UPLyVNXiSUT2O7dqioZ3guQ+Cc+nFyG+PHCIJV74VdU9x
18Cr84Gn8xoeR1UgxdR0Oinc9GV6ACluBaYawMdEYpzOM0UWQhyMabcwqNtteA51Hd7IOYdqg3i3
Zi7UaczXDxdTeAFo/RbYZjijEgItKPelZ76w2/KGmZT3QEujhqp9B/n0dh4soEHMVszhzVmOpiIf
hkGuHWOQvO8cNqFZ9Vd2bN/p6K17SmA5XTFwoQ+PvpFlVvbyZR5OecnCJO4oDPGcwevhrvsApqWa
kSkDBxJkQqwP66o/yg6Wp6XQV9CjPulZCDwDe3+OEN6jwzMvHSZC8fqhIBEAHRLv1wE642r6KFZ7
XZsSzfSAalZruAlqsw05blmpp5uqn14wHSKFyge4GlgzDhgPqvflrqJhj2QCpCKI6RM0VoGmkNjd
qKsqrSYg+w1P1rocs4Ih/UV1wYyKQYLZx5Y0DUiQb8JyS7p8zlaOVgkRU4jsC2rkdPWQ1ixu/sQG
gTDMzgLGQOcHBfHJte099WWIRlgtyURnc15qBLd6bMpCqND3JF4+Bg49uY6Y24cL/YigNTh4Nth4
c5hyrdSDQMh64uf+VnSfXo0KqUElsgDcT6uIPsu9ausgkxdDQ6DtR34L1Mk/khYpDTHB2SYag7Mb
HoVNxMsbG9nHYYI/Z5yRxEAMRhDmSPAgdfg8xdXBTJYcwhoGmTUx0M4UxJ8yINT30FPIVPqfcHIg
KQLK8p6VF6ehBf0X3gUTqlxVYzlEMwY1PQ+ROcfPFZnRPKy0VEjhi+ZNUHmY5IrH79jgXEnFZL3U
L4vwOMVhcFQeDFej3yRtHsWHHPGbaGHCQJwbINHnPG8zI5rxOlpgATHBdaQANkxiXR670hO3lSe2
2Hvdo6Aqv5VFfbLAayYy26d1IPG5K+lrWYzrS45dM11xPRIgPmQbwxz7fUHch+2Ze0OYPYIxC684
tm3u3/tcf7jMktgHz9dhzE7cetcRLcyWabWk0iqEYxoHmfj8LtxwLgw1d90yuVtP1h+yiOJvYWvo
poi8ft8D+k7hIB9Oi7ensom/MxO5HUA6GETCoXgq4+ZQY+IIVAbvhAOQifu2uWZ+M9yApvDSPm7g
PCEjsqzVfdXG01fA5Her4+5F+tUKO4eEI8b0D6L2MDgQkvIrahVCHXEfNhTS0sehiBnYSmYBaLj8
BCYFDsplDZ511W7jnL4AOqVn2/UeKt24gjwoSEws7LacYe3QHUVOmxlZolQPu2lgp4wb0r6EowbH
UMF60wX1Z2Dz4SkgpYMa3WJX7fTw5C3a25Sl3fG+RNQ8s+LeL6v+Pmx2mnKBTzPC0+XBrxZTWW4a
UE9bzlj30OBg3I0zbVPY+D4gZBv3tCFnMQErB5t2AlB3trwymSvUYXbcHPIcPXMlr2O9qqvcHyKs
VsRirWF4dVHzoRBe0Pfy17nCn2CsryzK/LsJ05IKHK2trtv99MD4l09YlcKnGG0NK++6EKItNflv
HNUPICFP7VgDhqYQOJk5birkyKCQmuglXAs8mKT6AqYvkqi7EKfouzcXwdgakRTCcsQMcf7gW/QP
/oAhMZ4iKYhPhO7lfpVioatCqdsJOHETEO9q1dh8Kq0QrkR9fuhjfqlm54dZoJBF/H/moey5qi4S
M0x9eMsj9F2advV922PCePF91BF9FHAybOcQXu8cbVORl/F5YjGUfpD+skVjwm/RPWHVdrvKMODb
WOSImZkwPWzWJqtm73oZqd0UEJYF6JxO1Vq4bJbrodRh/+wMkBCtU1eM9Aqy1AFkJWtvl3D6HKb8
OPU4P2xVDNthIICOWuRg07U8ze5EZwvLmbZmx7Cp1nyjIC64rgJ8mHzkTyOf7m2phmtCzUmVhU3L
fnkKoL+A2i+OsM3Tb6yS2wgd3a6h65OQ4SXm6DKRgpjUCiWgnUNiT1CLOo1rdFORGMvv6LO7sbmZ
Sk4+HH+lHuAkN/cY1eqGp3BuEeAkEX9jYtfCq3O0i5zRI6IkqGwrHizmDTFv3LoQmjReTzC5Illh
BaQ99hEyUcfc7qBqfezHBUF/gXwNrT/dYDsAbVVHbVYgNOSEDAPgeoOYN3VuMC4Mrs1teUkwG75P
hZ3hOw7aXVOq28AOJ6V8sQHnodKwiU5xXIN9QQSUKCxawVn72RSvBzAVPq4EopAafMaNBSiKFqEH
jhIBt2E6DA+ND1SsbmVWqa7YIwdCpyEcuABwCHgZVDpon5JmHYcE/DxHb+mJDTST0+ZC0vtF/v/Y
O48lx5FsTb/L7NEGwCG3JKgZWmZuYKnCoeFQDvH09wOr7c7tmrFum/0sKiwzi0EBwt3P+dUZdzbX
bTdMHQgA4nwPrX3t9fKushnzpWD/jW56qIg+wbprPmdlSsQ9hU9aJfmxykYovmIlGTUKCiosKN5n
Ny+BBKfhWzEpEaE6JGoCAh7S90FAs5wHAEe3G4JjYwW4Aakc78qKo18oXK06LsDiUh61/kj8PmAM
WlARiOR0z3CIfIWSDUv1tYo6LeszrZOxH0Oiyde/ZYGo/vphwf5i2jVYfYY9vplyufMCCbHUW2N7
rmN/2XYGbU+YU75X6dZPEpvV2zendlXkSPOPsEoy5AXUYh6fnDBV52Vq1VmmBHfUBqZyQEjsnMtC
aHkGStEL7uahcduzC3kE4T8n73buJfvC6Ho2qvV1by8+yro9m4E+BPDbLBNdHiwRXxy39s/w5D/C
plZ75f7sPUHpX+FYXxhfYLflcZoz5A8GaUqjQUpeWo7JLh1961KU/qWMsRa2nDHncOnVEQcaEWoq
pn3RxX1j2fUphnOVg0rucn/Br242d0OvhkNhjOmTLcaSe2RnFGzV3TzgHR9M7LamOlu9CnduExkd
bVADrEiy2c4q53hXjFWybX2bRKGgNN9K966heAHdY65VAu3LLje/8lb3TmM5p9TNiO81IHBD/Cd7
clm++pitELSakIAw/lCl/VJj1noQAJrvIRS9Tt9cyyiPnReiQCVDSxYEoRHL0xrtOamz5c500e1D
aD0TVbFsemmBlZdrOSuJS2Abr3yvoW3130mK4QSbx7cUi+Y2rkGL/HBAWYKmrF2KYO958DctZjuQ
ZgJg2+VbrV0aO6tpTtAjPRweztkis9XOdhsXo+5JpmA4o6XJGXRWVantMoUxC5ib0KsLCB8U3k+3
zvdaNOl9H1eHGAdl5FX26nZp9Z2vzK9QoQIkJU0YwbELc0hMugDe3/1cZv0udzKqfKPfFAuG1tCn
C3PNUAL1j6+DEFnk5LlzGpPk0WltjnRw9cJvt27vmJswxzpJ3bEtlzk52A0Y2QKoc3DnUuwGnwh1
8jWYxy7k1TBS+C3BvrEArCPYbi8a1gPfcWxF/WwZ+0x2pIGpQCO7YY6d6y8nr8TTYsUIdixBQt8Y
VMGxctDNequq2xP0aAMFdzVD+cYWOug4ZPN7duKaW792/yjDc7ednwEFJV3y2EjHjSq7EFEmQ2Dm
wcWKrOmDmh6Vczqkzs7xLl6i/syidA+6JVBHUoJUUB5PuN+J3C6ae829tRGZcQwTE5jTS5+yyXi0
8pGxOXZmPRTBFSv+cbYseTYHAOusq7NoyPK3FA3ZuQfoW2VVATURGEAnkR0iKCbamZNlW8cO6FOn
z5bgdMpb7zkFZyQekOFsXPG93Xv13dhgmS3BJWZOVKUH8TgjcnKbfiY1zZ8eS4WqnM7sZGlc13hJ
p20/cVP5K91oTgR+pbjOs1zs/QlJWTPk20mrN+0Gy07L+DhKl2hYF19zEHjx2aIXB8W6bxDVgMrG
dPGOQSqMhdQ/UO/2ML4GRV3cdelbrJ60RQA7Lsn7+LGKCRNw7+3J6yJ87pBvbXs/F8kqdczALyVF
YFDbDLwuaxJHG/+9K3rGOyZWB0lgM/pDBsTK9Vm1dYrs+yTZbzGwm5C3kNUqeegTSe9q4XXRPsda
Yiyk4uuEQ9JhLIfVMldmDkgSx2xvpIJJUz7c9yp+FFUTsn0ah8SyL47plfuku0etgCc4WY5pHC9H
6Frn4tVPfmH+dEqnv6aTPIRmgNYumcw9JPQOWbB7yMT8XBh0dmVmYsi1uuquUmJneMVHzaWPzPi3
01nTMRQAIjDw9V3dE0Aj6/5B0wXvRySHBzdNsavNBKoHtn2vBoqELiRbLbS/Ck+RElTFxjFvyB5V
GWW9aZ7svCCIj5x+nlMNxxJaMvQ7DLlZDQ/PVMBkIZiuBU80ofG2Id88BSM6mi5Jo860otReCI6u
iYTtcEhtGluSBq36ewwByCARhhwk4VdvINwAQH711mltHEfbXPt9L9wNYxHVAzl9fmYa185yn+uS
1tAq6UpEEGwMt37SzYhWzcsgwCHognjVFXMZSPGRWzus7vJpSt6fQ9dkoHjnckuZYEepLtyNv1hM
Xkl+5bord0s88E0D83TIwJxZQSZO8iH2p5/afgtCZkFhgWTCsWF0O/oMuk87+ZUwE+CndJCVcth1
17ZxXkcoBLYJU138pH1NWzbYgFSPFptAVNSNc4LYhFqc44hFmG4rI7E2iyy9O8p2qKRp06fu8C6q
/rrI4eC5LYexk333DRVuSRvEvA1G26Rfapr9HUXs1vBSmH1Kk3OsqrcyjL/qpenRHHEQpnB5oDz0
CIG5nExo8oNOnY9UwC3ZlnvM6hSCLA8+u96xXqYBgLOlTs1sDSoQOxNRn7R1WVg/hYP7UEMxHMyw
Ch7muWfqfZ99urgv9ma7Yk4c/05YiddQMSDV7Z4HJ2Gj9gvBtFJrmzuka5oJX6xrSOyQyOy8lON1
HJ5S0Vkn3Rk/nKXuIt9riW9w8DhMNcGmHa2dZLW4iCPbDK5siev3Ri/qLguS+6qErvImn0wRo9ZR
mpqoLMCjOTTMzr3IlPRcufj3sls+fd+uz2kuXoquNPdOj6wqs0jKMetjP6e/J+NqJst0b3jsLP36
JtiCl4tVZbAwln3yixJJ2fpjQQkzkafAHz2R7OLGY2IH7SFwZ2FsB6oZsst4LY+3eq7SluhLtvZk
bULbrWV86opuAnEDbtxfcdDEW6c1Gqo9L0Zh6T8aCbENmfrQzHyi406n9lvcCYY8mcM/f6A6Iacz
7kf2+6AtIUCyfRuM2THOcd75tsbVb4UUFuuPuim7czyGoLFebANtl8xkr1o/3gcieQC1fw2XjDT1
Rm2DwoCDXaNTbj9uvw4KsFJf4/RXpgo5Be05+O+H3P5a1wuAbSr3YpGM/mnI8RpDeCywJuKCrJhR
JrUsEKN0CIvUVH4fDIRWPhIFxrpe3U7/8LMY/jEu38Jy7mAfiq0TuwvHHx4/ZVNSpL8E+GfhoQKS
xpaQuXPXOO/BQEsR9BdRFfpconm0E0xXdvI5C5I7vXToT4F+ZEIgg7kKQmHjWjXIOwrwmYrsKIEx
2gDoOmJ4vBMDxJ5UFcfWvPyEO7GOM+ky5HKhXPZHzsugK5iIKghRzLoGA1TpwTcyIjmTzr02Rn0Z
8obRBkM9R5jA0NmICXET+3nUChO/UcVkpuFbLEYqfi8nW0iD9/hCsD5Js0xi9w6W9LFr9N4rv5SY
4Iq7ej+hdGWWjMVZoLNTUhKcqGEgQkwXCz3DoSKcLTFdphQhhqidaYhqj2EJtNUHy44L2hpBxLVv
fYV+yViVoL0q0YlodkPj3KpHHdKoxLabHdjdqOAWtgoLFyKdwezs4dmIGZDuvUuCqzVSUE9DGGWl
XCKRoQPsQuTgsAa7eDtvyyT41iivfsusxkaRwAlgufnVR2z3FtcC+VSTu8AMk0HvouLnfkIr4LUE
gPSXLpnDnZGrzyql4DOrcSISirEoqXLuXPXkThmzusL+DXtWe83xkhQ6JCpNmgLk03+LC/tz1o9B
ZcGTqmx4csKMISElGic6/x9WaXXPeQH+MahzPSp5aPPxORF9vPPKteojIqUwSNEqsnkz2WyONuL8
U1mWXytgAnm3HoLzEFWsBjrOfNjKrOqjYVweB4ss28xn48kr3Vyr2kAV4ZCBtOpoMp8A5zTsDWRW
6rHl/dwTvBG54VF5LsrnxWSDc9ptb3XlXrao6Od8vDdszlNXCSAXwzxK1h+y4U+pLK6/Q9iNN87v
/WCIczqE1yRzGKimd6q6qB7kM7TShybjlPGJTVRV3ex0BoDcd5kkQUfxEUpsZ3W37OVEc5cncxBB
hm3TFORxJp1pTUlqid0lwcLEytjFKwXCUD2lgbY1YnY0iXxXiuihejAOxRwwwaqdH8uRLF1abp5q
/cCVByBcOY25wToIFJU/Oy3de6bRo5rkaj1OsvxGes6GuLAPvAp13s4gnJusB5NCipqdNbOUoxQ5
yMbWxh2Qd3IIxfQbXpMZNTHJJN0cUYnj3077Y62YbWcR1gKez/PYD8M4LWe8Vk9IiX96zZI/iNzH
SWAiV05w6KngG6LCBYdA+aMOVX4um3q7Qgs5QSfHWhdI1rzho0SXQJMqfxaDT4jqbOEJcWCalZc/
mVR0G0SH1Z2fLMRbjd+1xj9kDpx7qN49IySTn5MiAeWI0A4XPGTtYAMkVKK8qiAl8mYxXkrkD4bO
0MFMBOkYof8oTADcvOiaSz37apMOZkSt+W2Bktm06QTlZLk+EHX5KUYwutB6KKc6h2RqromL5WLG
jU1p12dn+DeMl9xYw0LKhh9PqGELtQeexlk09U8E1ZCrHdLrAlEwAz6cQA3JNK5bApxp19IQhVif
Gua+svV+hAnU4Y8YM+4WIzi3NYFBRVugGFvEj9DHupTH6I90+McZWNHanC4WlQtY1OjcB9RmmDWK
ryld0gMsgyBSHP2HW9J4pi6YSJ0ND2srlFQZU3A7hxkH2T5ldP2erYxzLibVMs6t6j7EDrr+lp3w
iYpWbfzAZoi9RSvlp3g/0X5FnTVS8WXLg6iq78aCm6kmFBe4ieLfEADF/UCQYOsPcwSqECHdDzGN
sgBQW1tAsRMAU4wO1/vEBNWccxcPpq9rGXVLMmyxY528phx2uCzEJi/Lj0bKeEs02nfL6cmeQ+W7
NcxzbRjO9TAJDiz0+lZFG2v2ZMSRGEHYGcDTRq4WhTye5LVOnl3dcmm48tvJ7tW+GsSLoeVzNaZ/
PMiyPdpFPQEBoRU9DsgGdvUAqOEPsL6qJi3bRpo8ZRxB5WKfYpg3whqcdO/3DGeoxVON4D3KrTk+
BE51QQpVR/FAUzAKtsH5MzGIP2tgeXdujdY5TlHSSP53ZldMdLJrTj7FAOvm3JK4ehpHhhn2s3xW
8mXuB/LfOd9jcv2ewbhUNuYX/6qtpr3WQ3xqLftDMMKU3CmCXAvjT10YyX6a8VaFBM1sOtNkODok
rh7z8ND1AoimJdM3juMDhNqvoDVZej2tzEC0MAxR9qSWkXHjHTEnokG8GYCVJ4l4SWdxJ0z7kdcS
Xj5d1dCiNhznz7Qjth2lWn0JreAJ5VJ7GiRmc7i6Z7vBjhCAEm39OifsfFViplJap4TIRLLQh4u7
aKJ2suy3s+aVzVa8vyGRSUKqV9KJJ7Nce+oCejdWFjVeWu2CufpFJt/jAD56CfNsN8xDTXSO+zLa
CXxpWx4A86e7zu7u7NL5cBAnE3mEuVvZjMdKrYfV7OV5lhFNeAjNGNo6mPM3mQwW7RlHTWMgnZV2
cK1H+mgrwzFR5qbaYR9uHKjpYjaJZJnLR4kEZ2+Eiea+QpvaGEyNd3xMxnFobhekU6bnLo+JlSYH
9N/XhrDfLe9Rnhvysmir7wuTe7IXZrsbE2DGc2c0XEeVHuO2Eo+OaVLv2D9kQS6WiNGoTWF4V8ca
+DxO9zami4h7tgaCbh8sP3wJ7Nk9LnrZs4T8qMu5t2YjeWuxcpwBccEESg5HeZq4pAM3sUKHwoYp
LmjOpw3hC8yeyUBsfBpxbiCoFR+D80abxIASkfGFQJHoUPRmqN94jlpoXPRfpHPU135I3U2QpC+o
Sr7F5LEeLaYj6ZIxh4EJxOf5jFTZ3PK8iCmXZONLarIiXrAYFVjArPXgmRt978eSDTJVgJFZLq/Y
t/CEUm3BfIMrKs7lTBnsRQJHHsGWGxEwZR7xl+8qagBzDGntmU8RhKi5FgV8NyFopbdtgh1+b0wS
tZWwElhZbozo0lkRioUDdkP04HerHfWd8p5mTgCGNLLxOZPVU70zYKIYl2+9QdJgbBWPdjbaZEjW
zk7cu65fXsP2Sl/BUDEkTlUvu4MKp7cZu2UUSpGeszZ/92aY247h2rswaNVrb96p/KispL4zkVYA
bhPy0XT5vZ7GBYQXvI3qtr7USBh2S+Y00EsyRkFgT0+GASVLKLRqjIDWj6kPfbrc1dVC6ltVMQ/U
0Adj9L6bQVNuydP41iJJuVT4VWL0bVQRJ5eUuq1svvsdcWGL7/4pwt7b1GUxRFg9CRxEbUjJSHCA
NkHksVGj9szLqGmICPEy5UUI6fpV0PpQSwPQyG5fPSQReoCNay95MY2betLoGPGYhm3OEDXTbnaW
dy4E7hGl+vCsZ+rXXMyf2PraJ224D0vux8xGWFYNY3bp12oDURKcnmRVDgv6Ek7VLdi5Ogvp+tEC
HAN5T1GdOAL9t2CwhED+k4qB7bc9pCFeasutdLSYwUrbuw5hn6LnGjs7uTDLNbZ1d0ggmVGUvpSQ
QodOlKcSevpkCsk83ao+AtxIsJIC8X4c7xbZfxoDHkevJ3HXK7lOfVJhNYnXGLpDTht7Jana2fmV
dZEy+cSVzoCMJUQv2fsYKyhw1hTK4mKNhL3e/iQcRNqcPFsxcV81hEYb6XzvsfdHFVMd6QNLfYdk
eav459RNk2cnCR+z/twQU3SIuyumJ05Hr78gt2KAboqBOlEAwaINj+MSZseiypk1Uv3JC0wJi4cs
MpT+h4z97kTLe3TMhZnbZNiOXx3U9WGa9dvMGRq1NtSuN4S/6rQhd8PunKtKHz3t/nRLoMEaYhkQ
JHkibPER1Dq+LEacPLl9a548Q3xTUhyWxhr3XuKDK6jxYlaFSamMuDAptXUufMDcPjBOiZDx1cwL
kmDV00he73ZxjGgEF4kQw/2sXG/fKagFT8LA+H1X3M0oqNEbgDth9wGsSlKiSvskqmIzvBPWdcjh
VXHvvlPBCjQPwWcKpoLcEHVvJo3HbBKM3jDFgxc7ywMafICyWErs3kO5pcl/TpaZVqePP9t8XQid
04Gah2+5PWNwSJat6XfUjE56b/TtO8cYt99p8c1XV85sb55zP44rBooW8mDkCR/YSj3EJey5TVrv
k8kJt022fJhFYd2B6KKRxkbkWwllTd6rnYZ03Y586XOcmwd7Kc1nONrLCHhyDmR8t0LQBqfCt6q3
/KhpOdzthoY+6W3jZbLtFEScLRwd/55fIZnYf9XoonZ2ycik0SrP+AfKc0/WCEwesvMpOaJC+TCJ
2l4wH1x9FlLv8gtF6X7rxITXOHDfy8qnKegJPtEluAgtY76ZFjGdCgi63LPtc+mVL54S9533JOf2
qx6DF7wmPateV4l9XCaCjcKMrG9n5ujYLq361ESNsj3/uFGAqZvXZ53G9UKINHaHaVkgNgsA0tv/
uf2IbWxTWT995CsmNHV9Td8dgAnd/pjlRRk5CcYLe+xvM7AxHkwdm2zm/3Cb8m1EWnoeMgpupJ8M
h1l///ZMtx/p+pyVgQV+DmD30/5bWyV4jMr4PNnz0wTUhZI9A8w02vaoFvsYZs5zM04hmMYajDwD
C1AmiRDLd/NCvuGI1b4aILnXKx4Q5IuugGHTNH5EC/+YXQE2X7g4fZ23Ci2yucMcyj2qvWO1Ak23
H6M/8NS3P+bzStvVl5JbEvJdy+Vy+7HE646MTqAuHJAwr/1MPIRNndUPl7nFQcNOxB6DguliCoXj
LetPdZIeWHbZJibEFzalu3f8lrIC/H80kc5ZA9GpQ7ta25pu6/hLB6LdRqWvzo3y3wZyBp1qYhjr
oo/xQmZB3fj2XprJIQ+XdIcO7apyXO5GRnadWVcYanANchd9ohB4nOh4t0bYPcczAf+qY9ixme67
gvpDj8Ex50zdWOuG6TGdA0hOB1sfYyGg0x/L4cQxHX1GUklgKr7IAPcPHFjUp9VxThHruWU02QCn
82BziJC0RVmw9lwJJeAGqwjW0lalO7uBiMrXLGPdKIwKo38JmfLUPKdhjOwavrvTximbimKrWIXk
5gz6MA3yrS3gbjL8b/RzhNYGaOiYM5cW33IFtJcyhyRMiZrWCfaQMbvw3l7ZfHCgFZ91j6t1Tigp
i7VrDAseZ9HMhmhdffS9iRWb0NdLsFOajkAsDHpzCZ+Y3OXBb8SnY+FE6VN9JfRs2jemax4Nx3xP
DC2YuNRXuwaIWSX4y+CJntzCR23rfE4BWT1+60WjT8m0FObjssRvE9xjXgp1pCNrqXM05vcM4RdS
h08ocA3bJg/ZCHOS+gsyAUR7xKRH8QIn4YwEvtble6Yl8Fag3sJkzaepfjtuj7OWE7/FR2C5CUE6
xBd0SBJ2bQeKIdFO7O1gDUWqXt3Rq3d1IL2zFaSvspXdHoYfiYwqCDPFzZTDn9WqlqcSaYaFRwLx
C/j2MMHsQyoZS3e1oIL3q6zn0JLPGHsLsLQm5DZJOG82gNy4PL3urQ87eSQFHG91iGtBGO/lwkk5
FzxWS/HbSIzw6GhSq724v5oD6dBT3B0au6U8GTfNklRbr/CeKhnEJ7NsHj0fTyFW++Lotog1UF1v
FRFNbepFUmb3kz1ydUdY6VvIzf9PA3r999Ng/H8bBrRjp67SH/8zDGj9hb+ygOzgH7YZkvbjMJTz
Ng7mf/0zCsi2/gHNRAqQG9oBw11MUnr+OQ3GDf/heYjwmaiBKcWGlPjvJCCX/CAmPfALTHwIXcH/
+n9IArL/NQmI8B/fJmRnndyB/9MhaOdfE3aWZMmM3JNWRFsGEazb8ABB/JmZt4yOfNlTMBzmbgKn
bYI/nTe9OW3wkSylQOM64N/S7sNsCG+b+mBkHNrFBoFmRl839igyyMYJmCfVONOj4+UnKHN9Qhl/
RQ9uRfZA4K/myP0PwUFIN/8lN2j9VMJkAo/lw3oHXKy/hb2Nfs/BODRmlE3mu600E+zCdt44yZrJ
rky9BVvU1zAOzw4a+VQswYNpAcrRL2qJ2aGpvrzaov3nocC89ChW+lIQOEbOBQkqq7lnZyvIykyS
7xOU9t3sk2SHO38XTIRglPRIe1lz2mUtVa+jAXx9e4BnBmSAnCHNxlnz5uhktrendZuKwKW+p4ue
bL31RtScIJcoKcEJffSeOIkVRREWG/T5IxIlj02zjLfaLBn/LrSx4yObR9NWr1jdrX0lSRVAtPIz
RaASeV3C8DqTbsDNKAftpn0pRNIhP9fMEuwq/zlUIUjz5P5JLRRaiQ1renttk6CHasJdzOXmva5S
8TWXrHW89QFqQaOC62qyKfJ1TiYdiE9bduxsCEKLipgzpPU0Cdk1wDu9a1T5Adt1ZB/tkHOTVORS
+4oE/RKDM5Bvd0rBExX3NZ0LBWn5pbOdPxuvS/uuf1Tj6mvugkvdYvqTVv8ejBBM+eKFm9tlm7tr
ONPtpOsdKF2sSEiUcIy2hPwkNVAehx14RjaP0HgonMtYv5iL8T1Z5SdN5f+5fQ0oUZkr0EG7JEyB
mAKlL0EeQi9CVhAzrg9mD3Z3e8EsziVAKeDwvLSnwjGeq0r/pKiRUZk2CxIFvr6Mo+W0lF1khAIR
StKqCzGoR5rhaDZJRK9C/avwMBX7Ff9KKnwtUbGYUJsXt+HiBSI7yWX5JTpjxzwfDF11nGznEV+K
2wzYKcZQnZ31GvYmUxWriWQrTo7ILuz2lJmlGzmW+HX7/oI1yIf/ZpeFEA7nwMoTdIs8zipZhnbr
MDIGp0Rhy/AgG1udFqHfypX5NTROs67OKaCn8JwP+dlaml+pJ1/TINyFY2xddW+va54nIs6rBz3f
F0y/2BfKmPf0Lu/2hOtoGL2efDHYFF/03WW1XlpZ/erRV97u5aZA4QAsrBnMJ0deM5kQARdizWla
ly+amC66LczeI2PHHtZ0fj6MagSLzRhAEANu2YpXDxlQkYr46mfB79st0dfkeVjDP38/s9ES/qxL
QF+nbDocTjw9UUErjopPf+B1kvjGjfzonNDftd6MFGq9zsgBd0swPP7vx9zu3ox5BZEEDibOhgV/
+/IDWoqdYWOgZKz9+v+VUQC0iOypLABbhn5gIl9cPBIiw/fXhS5Zf5SrrdTcKhbbT0pDuEFpdbl9
9bcPfvtToYTeoviFeEOAfduM4vUazCnv8vbSt092e1g7YvvKdUwDkWLwGRPG39lWCmVAmPxMkEDd
uM/Lmq9YZjZleIvrUYCIYaLvd7eH357aR39Nfj8DSPs2fEUoWMPDTB4l15SttkVZ/jZkiwis4Z/T
/IVkoxZVDR9CKA+HtIca+fZXk615Q3beGMUTslyfMejru04M8166Dh2LJPih4RYMCxwKeRf8jK3s
A81SvxvrN4niYndb08Cpu1lS6gyJwOt1S+yUxc+qMPaVMXioWYGj0xZmErpgz1nnssrTw+yZwwm1
PbpsqfHTkN5YQv9vkXZhFO2g5QRanVTVh9u3XZvMkhgLA5g3PBQkOtzl6I2NqiNYKMAT7zEie90y
/NC/wuI/NuvWwYioH3mfE6VSbdARejHfrLOu5mLI3wTuorTiri17vCQlPr2TlMhIJPNTa8SA+yX0
rWuproVCiDarh5wyFcnLpVpXor2usAC17PX29qh1T72UX6knokTYQBA95JuTEAuZvmWNYhLSlIW7
LGQ8wXqVm7nKuREQTkrZNLsJyDLJSd1lO9FYuzjvFozUMFv0xyigYlbG7TCPb2kOS/NRGQEJXHWf
IXb2dnnB8nRLQoFmAyng7cMb6qAMzMi3L0kVyBkWC0/MX7cnbdkQZuT+JzX7EKsp0/HrlPLPXkMO
hFefO+4u2a3BeSnHhLMejZ0DQFA106MyExmljnPXrufk5PvBobMX9LyoeoLBu68otwnyYjf1qtle
2ZY7x1ng4jmqMNMXGxut021l3A6uUdMIDe4uiTnY1tfFyJdtxvVQDRq0J100h7G99z02A5tVu489
EpCWgaeXmHBkAWjD4AndNNM9AAsjKFA9YMnBtiD4AD9cE+9/l3C0xXn5c7HndE1cmu6tcCEeigOO
njr3Tm2DPmgo4Q+D9Ji16Yh2BgJxNvja+4IwgNrLAV7Nzn5M3DvWL/H8Rd9FuvT0qfOS06D8iiWD
JGr9ipVXZieafVjSpo7PaKh65Pbe660yq2dtHhkfv7s9lD7Cx+dUYkRxrPOYM5228T9M1TDFc93q
imbG2DLuzOZjhg04zoOR7oxgOpautWsmDEUZGgZoQqIsrK/b9mQ4xKpUI0Oexo1vsSXpjLs2NFsU
Sd0ICK/o9UhGY264mS57YiCYKaZqYsL4jtbvwHhdU9B3pjh19KKYGwFlivU41cLHnt99TyxOFCtz
x9OUAoexzjgmzIwcKZJMh/UQ7BymvTVBl12IdQRuCK2r5cNglmtcTK6sbRqUz0QXPeeT93G7EOQy
j/BADC9Yzz7DT7CW1cw90Y+V6tlWCy5w7AzJy9jMHGBrhVHF9q7y2mRfxuzvYWBCq0gTVWcyfSo4
VmtojrnpTkx5CF+51buDpaZmM7aLw9dnMcSE7yUtPQYoBmRpVSX3oM8co9amalh/hy1+xcmpwte/
MQYIwBF3Nkl64laFeb7/mq4VaN50S5QkOOxvhQQq2DZC5kizzu9p9T2fZECWAN/nbRHe/kSLCtlK
dOZfH2Yc1zBMcp/qcGGr9dpTz8wNTMgC3V4D/WKMgpEzdqAjJIWPhM3py0weY/B6OwV9n80x9cWb
7F5S765w2APRf5HIiPV8y3S6+ySHVEGtRAUezG+lwNIQM7yUzAZe5nZ+kvaJ7nOtuev6bBbLNzS9
2LDliq7UzaGbmL18u8OwilIwxrizevulG+d7PMM/m2DYcoeiazXGnWxGiFnn2RQaeWbn9ftsto4T
44Tx0LQnZ9W1lGn6tQ43mwisua19O8NILrL0Ti7szbe7YljfHOm7X1CZUEXr4rptJW5FHKFon7uF
03zKUoObfHpsnN9zMom/PkOTiB+9AFfy2Npuu1WcN4xiXOsNay25agq8ZN3U1S/pFAiM1uNB3CoR
TuLBMVN4Fd7IbdNnctZFkRS0yQb2xNveZbgsCUx5sGN9ecnXCmn0l29BmjCevHbAMJjZk5GvBans
nOcF/+paVVQpt+4NFmBI6/99pqj9936Lbsv2bXLcmWfiBb7/t5xW3bBrem0LTLPWULcbuZmCF9CK
IZoM5yOZEcLNqxZ0KWG6g9VR5FEcZGlyCmtJUAEhI4bTsVeZ7tfS2B9EknYRUGOJTKw6SrN9IGWi
/Q/vW/wtyNwUJnMuIKUt2xE2SbN/CzIn7trp89GSu25wLop8jF1lIaTBP7N+8bCsyznP4fmluNzq
eZUMT6RTACmtklxFchCJP0V4GNdQcdfMDp1h3Nk+tX7sjuWRTmjT4eZNMoLZRoPZGoPN5gGreMjt
ZUV5rReWrsax+ltz3mCPGb7dyuIl6f5D5L+9Dib5K955nWfrr59VmEydIfIfktZ2/pa1j4wqd9sE
X45JggqTxqnQDUlPB0FCda/GcBUr0MOu75ce4a/W1vVI8pFM3rrVO7m5qq0VcYNVh2S5xAnjybY9
GdSRrZ5qMgfZwkxGPFI9bnWPxgTe7+KV0H3//o5bA5T/z0/joo1hwgRhxitA8j+TgT3sOeGypECo
FdCr+zU4iNmRyR0XiZBWjvLRIitqa3bokupap6fbxqHM4DR4nQ+FVDyk5vhWGmiMb6vstrYL478I
O68duZFt234RAQY9X9O7clleL0RLpaL3nl9/R0Ru3INWA90Pe6NlKpXJJCNWrDXnmP54cJD6d5nx
ifB8wxh5ptwL650ZoQ9sOwAqY5keBOoafN04v2Y0Zi78HXlRe6TTKwAKQ/TrPz6ufID++PJs10C+
5ggsXLb1R2jACIAEhkUdw5JDgynwaWv5gwm5pW3y/ly2NBOamNhS4Ez5nKDhb6gvDAEMQm2HqoCT
e4j6KnJv3LkYvNY22koKFtrwPSt1PfNLWRgsdUB274GvuDl6mYS6+iS/qwWGRhKx7EP7bMTY7Tzj
+98/p/jH5xR8QsE01DMIQfH+zL4YO33hBAwzSG1R3lx3m2hgg2SKTZ9ARzlkMIPYYY+dxGn202cE
XZCuZrIF8c6//fu7MV3ZJ/rbZeftGLSTbFcQymJZfySykNfo+hgmkU044qv3Q3iGC8iBVSVr6GBs
M5g/NDoE1uxVWkfO2qrmeVdjL97agfPoE7l1MgNxv4QBfY1ODw+tN8PRTadjYFnNMbL4waG9U8tm
kMY/2oQSGNzBhWMq1ZPcQDl5eg1KCVUeDbXureuFvWKfzDy3VeXN2x5WrzpbqGpPY5J+dIMe5WTD
/qDOxWO71+3Q2Bh0hPWF9rZ6ZfX44zZ98fKz3uByYDiNxDshWICXQ0xie3+lllRG+ChZpzBa1/II
LOv1JIHvVobfbTFdeXLOt7NuZ24pyH6qfbyU24wwqN2bABvRhLmJLErmRgun4/BdPS9NTJ1eT7Q0
kPHMuxFbPkpKZstNHJxUj1FfGKhbHooM2bCQTQZjiK9BST0yFTnCOgD4Sa2Vq24AMj0a1qoy/ZdM
07dAAYHhdLLyrlCWLwHvRJtY9GRJFI7JeKc1TIHn7jRaYOrqtn1TBzHV18FRfb8knCRGjIqyFU8d
g24rTJ1LZ9mfpo0iNnXplaLFPGYRzosqDzBz2EPHLB72IMO8HZSDV7xNo8U3qUrgCR5B1ls/CY/g
dIe+5dLk8WMTToBdvZ3hzOl15MUAS83TPdBSGj0LZEXZWjIckq9Fv9HxIY+NfULKE5HfRj0RyM8U
wv1IzJHWYhNpLzml/iDI4EAMrE5XFNyo5/mmN87A3oS1c3psQyq0WSPzdo4uIAfWGcrn3dCi6bU4
DxD121KCP9oza7dwfKocE7hvgp+4klmX7AFZt5D5GVWAWHPg3rrpvKm9xJlibPVL8qWW3NSFNFhr
yL9l8SSAuGx/5w1tuNZMwFXFUjDmkuEa6PUTfJkXF33tysxTZmFLvKxcd76G8+yehN2Ty4fZ0AwQ
oo52c7w5bzXOawN6oVYA/1C71FhyYlvouakP27WDu4mnZOfO/nSyvcG7WF+qyERuqQ0tiCvZ6VHl
9iyjSFhbTXqMSYHeQfWt5fkz05f6yEJjNQ530VxSZCb8br7sRYffpffco/p8TtQ9VJTl0vDMsVge
G1lVSLdsE3DGIyHGfukZhNO6a9VXSaf42NXBcIQS8uxHqbULzHCAfpT0TGe55ztLuwcXA5dQNtQ1
9PrHqu7g3+G9G6PmlNgu35ogsK5etF0QjuISLKSyEQdxrpKar4ZmgYarv3Ct8M5pcuJl3RkuCG9P
NKm50qc6UCdunQpv44qEricLS1iiD0Yh3kc9J9v4TAsr3JLV1XNCKQBVyDOReoaLABtmib5AHRdv
XdyQ7YiUjHfMq0SazBxdrdlEUqNXiJXVCSWhYKLExVQq/FfOrlCYaSOUif9UlfaycYsgRXnhf6pt
oM9YIQh/fgK85+3sCrFz2yX5EX3xXsub9uA0E1fX16RH9dEoOwLmqBVVx9JqyPxq3Bz/SeGfCrlR
gtpD4otkcZF7duohSvMl5LjyfR8gPDdoPNEvm0Lnoi/ug590j5ZdfKs2oy7v354tPkTFSA07RVtz
OKqPjtcahXgdFAcvsfdCJxKyDEBQyLsLBB1R4/1j+3MIHgmp+hnL8ssb4/cp7Q7qrlWVoXpiwpmF
R+OAtELXa+1GTRw82xEXdRC0qvjDtJJFmid/9gwA9/++5wk5dfpzz6NI9KkRMev5tLr+XlmZ0HKJ
QY3czezq4lJYe5F74PVkZUd8wP/mJ5bcciCTXAhFCCEZqe8JA7a/J06VTm0W6Zdgy1JW0mYvLZ39
nJvZm1v+Aov00sd3Tty+IQ1JuaHuaw7euBn8l0az0i1Kq4tqHcF7DU6Lx/roCyo7wmA1TAnqQSui
ZyB4/loeQOmddcCQ4FPLdnvvDrSzyf0LcNRs1bfiai0URxAoosYGqi63K79nQov3YsLfqI55YHz2
bPfbMq0R/SGfZYgaAbB/10k6v6g21DTZbJ2ExwlR3k1ifM7z9tWPvVd1IDML+kI1a+2tS6zOYBPt
no0NzXv0PEbGCMYcNEN3rhEd3Co/9uYAyiXT9gYnik2DfgIv30ZuUfJqWKP2ASUc+6scovz/P4IL
2s071dH28YZidxXrW08YHjSqaQ0GKUd9fKC0oRoCjBK8wxTDHG9H4mrN7vof98w/inFheK5cH7A6
OOIf4XoC/nrWZqG7MXUmVeqEa2Txs4tHWJ5K1b2TecOPQZ9/ab1FMHZPYgafh5MRT0cc0Gxphuz4
H2/rn9UbCkFSRQzdEp4rrD+mgEXiTSMOTgdgDqJ+GZg8DNaLZU90INWdIg/3lKOoD2ACtTUwZBRM
/e4/3obzRxSebgpEytR6lsOM12Ni9vcnyo88lEQLDeBGJD4m3TskMADVxugDzx5+MzZiVXWE0gIX
tD7Zyb0t5zPscxwuhxBMxEiusI7yVFVF6m8vkziahvemeU5xsKIvTavT3WynP3KkcauM+0O8IjPe
tuO6NsbPQDZoMJuzeSNuB25/dXrjlYMrLaW70KGpAOUFv4aGV9nX7zuPIYFIwvOQi+o+HA5x0s3Q
pZfHOG6Kc8dok7Ciw9DTxJ+00SZjIrZPIphfe0FCXlP47iZxNX6CzoZ6YmfZ4k1qDsEjN3MtGC3E
JhNViN0zLpKdsOe3iWRLL/wsMBbenqGhxNtfFsl1gkZ5GBvsL/KN0drEN2NyJCjNz4nOy+2c6oKD
R28OhI9NTwB9KyaLKYWamYkOX08kMabxjGyKrhxHoJck5aqoVbef0ROx+cLX91zGxeyPpArYG7NG
yabrv6k4LnGa7ApmHiO10Z7foMYTuJPUaC0JqJeo1W7zZYeMtL17MYgeuKi1AVPdix21n1lhPalT
8u0RrYafcyn+ks0ZaQzQwoPaS1QFqMa+fnTyYVhtsoleoRZIe6R7a5urpyqMDmF1KXWeKfXYyQMu
qC3lvUxuRzZdrnko5StSZ7cDhUpP1i/9Wf61xLkkFnzKpDl0dKa6Mb5XD6SagKq33TrjNmnsYDOW
DG9w6t2r99e74U97RpooyyY5pm094rT//bn5Z1NJmAQdYfdAGmE7PD9/f2y8yA+XIS8NwqiZathO
8rGkP4TWvCfytjHlN6S+WrVVqBWy8pkJqJtNvctwiX4bZCSUXeu9AXT8e72C7Yw0dS95/4+3/c/9
E8inx/5pk/BngpP7+9sOChxkeAhNaR3ktCEXGqO1OZ871dlvoMlh8UCMKadbdg8EXzYo5OZqyLOS
0VlXo4ccG7nBi3piqmU4g5hvdreWKu1hV5LXbblKyJF55xPxYBWvAfxjNahlPvtf3RbxzwXekiu7
Y5hMMyzL/qPb0vlaQSp47t5G2GlGiR4J51GLi2Vnj7FLqxV6u2rLt4W9HyeKvU5Yj2mAoUfNi7TZ
eG0puDb/frVNeTX/fkK3HN03BLcHycaW+Yd+xc3KAtb4iOwpKAExzy/LzLPve2pCLt1R+IA7Jv/J
QKNHnTeThEFMKvUSfDPLyEJblLlYczMec+bJ++xbnp/UBqEaQ2qKWbnt0xglJn42uvGqFFQjAGHr
lIKIg1tEKJd//2y0Gv7RDqHlQzOELrxsdDl/9h+A2899iN4CfQHBMkHSMOIrx2O1wK/1xQzBmYOd
y0hK9zdGZCX7Lnaf0AxXmzQ9hU2RP4/Tq+OWr17n++eyn7prYzQHfSj7Y2/roI/l/wGRdtETbDic
QWlMoh95KYIHQVQibsBLbe10vbpMWWGf9FMX9u49LPJiVTv+Lw0uXh8FzjUDQw20YO87gJmtu5mZ
1I5LlSCb5ykTuXOIQyywQW5e8eM5vGcyzdGV2GsoAYTuaBDkW1oE6CX7bWimnKVHBjvMRV5Kmyze
jOnpxD43ganNIEm86OmdLzquu9Ysh84dHwhVo0Oud/5FOjtxKgeYlXgDYKRpctXal7CHJ8spwn1Q
x+dG50ks3cTdBJCVcLCsNK9OjrOW3sVDHSL5LyfelY0WmlJ2U/c75nSQTTZaqm1oh504du9THeMt
YamNhKeMbznQ6o7uaexfoTqe4iRbY9NjH1oeUnCRHY00sQmQ36ScRuKw+DJDclCs/nth8ZV239yn
1RxFFYliIRQq/dvTtBc0yw9Rv3VHbk2T8BA2lDBBpG66DC7L6Jh03IEY5tAdraBhPBWaq6FimMiZ
IBuewjgKtEsxmw9tnB1wdO8xUTQGvZsaYiDUkWw+5dqvLj/WecFwo81+eLUjzd0R+Sz2B8P3XeQW
7wgn/Ggzv5pptXJomBEOlT+3uUE0ERkK+vuE9WoVe7BxQ5lGb++jkvTLs/Hd2+a9PqHQaavHiJj7
2hM8iAfe6koXd+mI8QB0gvNFMgpeL4RNy3oniCqTsQt3c3LnVx8j3cl13MOgxHELh3Tj4h3kOmbh
G6LMDTLOY0G9v3jQGMTw7Y4V82YIVtAKF3eNtY9sF+NgpdhioZ6RFRlyJBFczeEn/2JT+ty+xWva
7POzVmLlGfF4ysr5nmSbi0cg7NxxGfsBck2HGF8DqQi/20VXFeADKnhJgYAWhhoHjCzf+lOMlsv1
78I6v4gYKfQUMEd3zq0J9IEXBx3x066h/ffuX1kPdqD8Glqg2tL+WxIulvqPC/a1KQT5CUnvebKw
vaWVhXhiIIYnws8DfK6BgBJND47RHTLffgskqiXOzrytT9DtV5tPm+EIL9NHvNDrgjTP2Y4+NPBA
Q+IdyhGR82IY+7AkMGrCUplXGH3ylqCHAKyOKHZpa0Gr4QBv4HVmtkE++CnKxx3cS/KGemOvY07E
rHbQ8+AjC2q6WMF4Yia8NSK6tXZKbVkP0QFgz7pv4o1v1FfIwoiALrjt0Vv7T6GhH3PvUdPmhxEj
StV+oBJbg526ot5eT0b6qVvaJanCc0ETLUD35voc5KJ7Q2sfq6V6IBrj0zadVdgQljcxMSOe7DTh
TiO76MHImL+W7R0MSiQlT1Ba7ouQObMnYCTsyli/RJ75EGfp01JG75MTPPpFv42JPHfwXsohvuWd
WUg2bPIUxsEujUktYNoe+WwmWoObp3ucjYOWPvlN/COtxE9AOfnK0rvrWPnnyb9oEU00w9kY5XMp
dplJqM3wbka/RfQK/xGqV99uCfZiFGxt9OfYkxLfzYMx/MVbn4LwUJk0u19765XotVXmfpfS0Uu7
EawwRK11hQnRw/Bp0HmtLjT3N0sGRe6uI73PN551Ew/kfTBfjeaXXj3qzYQU6T6Eswzh/8jEZldF
aKVsfGhz9pS65LyXcv0M1yO9Xp/2HKVK0Jdw4ZON0TXPPf23ok8fakzRoe4jhNyTc3qG8GM0pxb6
dkCY4oQ6bq7QmIepzNlbQ556IAYGjtWq0ogkEg0GtwU90k8suld36c6tFe420eRjCz57fEMedjWg
k4eoQuZnPS3mr0nrD9C6r7YzHVrJWOfNjRZEKys7hXK4hjZPE8AayfEpwu/an+lEX5ba3wiMqHlD
UEDc7Dz302oqAFtIfIx+69sGCrJ023v3rQkSyG7J8BnWi+HuM3JbZpyJDSRPPXiMgjt6UODhoLcb
6SUBxiWo9L3qsbfyownSobUbep4/BxgXU9EcTRqeJoyLBiqu16QniMk1hosyIkhldHFD+fQO6G2z
i1v7JJjKHUe5Y1Nm+5o5tSaWTUJUUB91nB5ad4Vejowe7Qgc9GrY7wnDF43R6DgQEhOSLfFd1mdf
riQBW6jZrV3vC9Px2jgJg9MfcIwgRX9lQtvumErazq/edI4tGUYcnld68ybwsDJ4Abb6IEY64mgt
4dtH83sXbweoYWaAQRyqtzt92zS/IgNb8UKHRXjvsU8xagfbpmxfet6iCEEedBgWcgmOKturxdBd
Q9kx0WJDbbqdRfEa6vMzXEjqb2yEXLqTPeB606YtGkKeMVqGcEP05qDVSYT+sZpXuv5Qpv3OTOu9
AOii5wWiiXafa4deDJ/dInkobo1ND7dXoGcPumn8cmjXYzk5wIZmc842C7BMDo2gC89ByXNkusmp
tx6rKP01tSkhgCWZiEQkvmEIxIo6ofGfaN+WX5YeAfYqwFAZfJ7efR/98tVN+5OYnLVmpM9LTDu6
Q44rRPJovOUQSB3tunQTrlzzHtwCAIe4ebZE+NjoY0qv0voqRcJxPgDKjrdktbTpZdDdg1kmMFfu
emGuI/N1cL6qoTgbGlHP1KiGCxoQ5mRnUdeAqhHVqSUYDDr1CFokKgx2zl1Lo21Oy7/MQewwuHw2
ngPnIwXg5pF1kJJXMTwMS3L2GGgaeXpgXP0YWRYT3mwHTGID3PxR8KPep+va25T1zIe0AK5W6+9i
M907XPo0qB9h+rIG0rpYytfUI3vPoAJBGf2z7jxyvnugOWV8dtrhNIQzA5bIOxsZlQ5V00KT1t7O
TSiuDOAZCmT654KCHkkoZdtQ9P0TOWCCPWj0U5v6kfDLxtBZWxLxs8tgDqJdW+OBaagDIlK0Caxo
HP0vlIEItHocU34WnEKX/0pwoIFchTUyEh7C2jFC13A4VUdRPkM0FTGin7A+QFTTngnkWrB19BOJ
P034Aj6o3+MOqzbqTx2ohA+45PGgzWG71jqDhnRWsBfxo4HtB5uFNJyd+mVUlvq5MmeoEuovJ/Nv
JwZrNCD5wSi9pC+Om7IBe1N2ArVloDAQJvBCp7y0gITwtJ2bOSze4HFmJx5eWopjnr/pY9/hKKmm
zQht+RjY4DkmIDK7pursrforjWj7bdS1xV69ANzhggVicQ/4WvM3N2FBazVdnNSfmnLkW44cr9Wf
+gnKbY2EUMiCTopeLnj34WSmY808GEge6iLcWKt5PCQmFUXwOQfzzxaXe1gYBD3pb1UZH832OXPy
axIvGKzxuxcz0r3enQ/MjUawPESuUPAP8VaM2a8EB039FCVIxhOn2jsDdie3BE/R2qdSdLvCazbW
YD7DpTRXeBEYBTPV+khQnTHZit/H9ovW8UmfiufIC4CS9KykuIBR0n6DrXc3CB6gy2jL3tKW3x47
rfyfaOp1WjGbGL0BG1OKuaFy7dW8jcV8aNB7odFqeLPZIRqNcZc1xtYucmIzevAns3honZlAl2kX
lzrjuCh89c121xstMCbvELvBtW6NkrSe5TSUD0E/jXsNqQTmvhBVBbm5S3+ajfxHpO+CfnF2Up0W
te0aognkpnId4Jd3UTav3QqVZrQQWVWKJ98j1yOBULJChhudBgMYh+uEn27kojpu0PxbxOAUI/7x
2lvu5xQEbdycoBU9AXStOOD6kRTuIt9ijSoYKizNrkMHRdwwZWIZPWJpM/RxwBTQ0gWvnDummEj2
GHX3I55JJP3JSY/encZj52cmhZJu+tXrDG1NcL2T92A4JSSK+rH0O26Lctl3RCNYLQrIxkAtW7kN
cY0YxxgxbyjhOwN/VlkWu2b2fheUB36dcOY8tlF2hXRzp1v5WksJ38FtUY/uNizH3Wg4l8aGejTa
awxeK1fvnq36MXK/Kl40rKzfTJdXUxBg53cPHHhfiyLfGYkd7PJUA1VCQ2LM6q2rxQfyh9ZdR18r
nXNgbeXyZkc0afX6t9HIEBVYVsTNPvkjITLRzH5rwl/AV4BeOCHSLmNDs/r0njwx5oFBDsHDrD5K
NsItWtxHDXixT+iQR9ap0+Nuc6hsAuVcBUO5tNcFGzPxgNhH6+jVJZ5xrtqTlRD3WoAz21dvJpjA
U0iQoVGU93FvpKRybXNieu/INqpXNTrCO9Qij339RN5dciRxbsaeF/M0I+OUcz3HwJFGbbypK4Nw
Zq0iKC/Hvd+JLt6LwtlpFaBI10C/YxTZfGC6YnCSBAm1XEsyEeej37kdSxFYbSOCnFLOd0q/usgx
heYs70Gc52di54cVaZ3WFkzleBeOwWk2pQV2aKDbp4Z+jySW7JSlDT5rdIbHXGjhWc/MtU1FFe8J
CoK7Ztr13dgTV9F45AutsFuM61yrgMWjvdpEnF1X7Rw8L4jZ96Go6kOd42md6+BcD+5ZMEHhzMb4
G3myue9q3TwbPRbjsK+THc214RCJGaLigk5p8CwbMJL7nttl8uiDCh5DvXv0TP93Golzb1oTmm7q
8yGOzYuWsy0Suvc0CuqgfjCHgxIuDxkhXk0RntU17cmNLupVlZvNtrcsg57+MiOPtpBc0GVeVd1i
bFnHnkpvO1V+ub6J1lUfk0iJgzZ4eI/lH8Sm9heJfU/FHHwJ/A5MJlE+LgCAl7B4pjYhKlReygpx
9nam01IyBZDjYXMuocx746uyo6hGqBIwkJAHABwdB9xUYniYmsq/7aXOfZYFGrFpHBBNegm3nyh5
GGpnMreOBb6bBj7sndT/HAeLMmVpj4PUsA1A1ra/cuVoSE2xWaA53iZrekwfIYQCts+GJTjFWc5j
mA7nwTcPmYmuVC+xQei1vy1b/iUPdb7ydLQNYldEAd0FlaMvx3PgBg5NXL/lrnYMfWCNtdaMDLO9
VyVqUg1qYidZaQ0v2SiZrk+HaUW1s/cLtHc2zm/Wasbv8vPicP0N/aY4T8K6iZvVfN7Rpt9uMnIu
bPGSx7yc+seVSEPJFf6vUag+eZm7ay9C8KBmW+qVjUXXmEQOW/W+QOxoL3o43dmdzY0nNf+ez9iF
45W6wCjVclrpGG8YF+1jo3lif2ImdhNcqL8SCcwd+ONNcEu0uTUpz8JYUrPATfipsSrECGCQxW0s
n5lRlhA5VwEQBV6MFSpvnwbZ41eT/tLUD8B4m108Hu2elMNp+tXJCYFg5nBzhwBlkUtYKuyj6mzK
mWolEH8ZONxSC6oEQvwnzYJ9qa55aISfRt7ulQDDxanGgFSnWRevGx+WmjelZFHXzYa5fYX5XX8M
ck9JYbWGNGbmnET0QP1JjzjmATFRoIzth1IktL14W9rlnPg1DFD50VM5oImxWa0Mp31XNpdluQJG
Xu7kiFZ9RNWrNRp4Roaj79X6pCYB4VQ/04lwlAZmzNFYJqz+6oqFpt/sx7iG6oWAV83oVbc9xPtg
DjNZiVKhqxQEaloz+81mbloOMb6+VTYrJSHREO9jS6A9SBYA/AzBMa3ytQ2JjG+aRoteKYnV5Vae
AhjfhzCHU6xZcGk83UFD6e/UQFrrWQMnxKYbx46YSWUG2RKDxtmvzy9Tb8Abl+NlNexQM7CbL0db
vp0A6/kitJfBb29uiEJCKmyNtjd2Zil1TCrL2ACC57kFWyq3qE2lM8sPQyb7AfKngWWEg5izmqIM
FI8Ur4xQptAlcaeURFfvSARZK3mJsn0GUtVQFNFx0Nk/Ky+ngpCv2tnmqx03rICyu04nelhLbYwS
GXImXptmOT/Qzm+UMl1NtCcOS7XNETaqGJL0Fdwc2tNr9e1HMIi5AZG2D0S5hNr+NtlzjGodkWM5
vLdxW8H8Ypaoxl+ODjkZyMGo4b3O940Xpoe4yQ1uGJ6ghjPGXn0PxIZ5a6Jz1OLg+LKs6+lTN5i5
fR0ff9R8tR1nYiump2e0pO8hZmsGJvtywAb48rwsZbfL6vAcjQQPZDh61gYxQOrryejRYfpB13vb
hE2jXbGZ+bfH366o2Se33Zkh7VMf5UqYhhrzlHBc2W311FSsRUYbGtelgdyVsUzflDZqppVOeCqj
gxoG+VP71S85xGqmcKXvv+i9/eIBTQvbnFJY6tNSF/6Alk6YfSCFKeNKMJYtQi5ek0EJU3eUnVJ7
U8zo5/Uc473FgiLH9rdFUzr5NHZij5jJbZL11MYihssKOSvpWGzVIm9JIGDWuu1e3fANTJbNAvBA
vnoQYyG1h3SAxiCBgAMdZCMZvsLS+hxD4iqy1CcAlAucJPOVBAjyuNvypzCX+yqvPgVNq8hvPsoI
dXhsIBSwRXIOgL+aQx4ddAviVUsQtKZXlQTy4gSUBoI6jzjw4uiXz7d6wHQqqKNByanuIT3kSC/L
mSFL+l1D7deHxp1bmEwbCFbrQyel5ZwzHKigfN626g6z0BoHAznycowuDUhqmVC3eWJQcwXYZnVP
3CvlWYTeYtO7lb7uMnLgvZQwj7i+C3IkQpD5KeLkpuRMD5YzbJVJcsgcrE5Im1ema3s7r4bhr5Y8
Mr4tlGkOtjZuYfS3y6Emus6MrGjHwCCFs1JflLVD6hD2TBE/K1nIpx6uVGmimgbxPbqv9dDQYmjs
X5YGYiUY+x8NuOvCcYydxRO9ApWOb1HalSIvBc48E3Nk+Ua5sSMHFaAZ7jDb0nYsM1pu6WTvSRph
dCI/iHr81UMIXmw7pcaDkldpM4TO+eCHBKeqlTQfrIVAIJvMctLUOiluTGJu8cbitpykxS8w/8r7
RaYmxTejgynidBPmu1SaZPXBp+3O48b1/KkGdGoIrJYLteSp78XA5bE1m/qkvv88Db80AYxeFWpK
e2WC9yiMz8KB2KqqRuBc072BGwxllnuvPogay8rN0LGNY4XUBAWGhPfZqKIiwmGgWBCuTAeE1jdk
jvKubeuVEv4lQYTFqKCFh8FJLf9qQ9JT51CF/kk9JJFBgEGDj4qrjVPdAxPmF8xsSjnEVjP61MGf
pz0xUbnGZfzea3qws5B0qhIhTW12r0jbAyq/SW5ui5SJbGQkFG41aGwXLpxcRKwUNSH66JW6Surm
VCqmrGjBxdGVOfXNQZWUSrU7FuFHbPffaptRq07S+U86yo3b7oNAC5JZnELMYpu6yeg88SsBnwtG
YFUs5MAkC+dcqa+JzfijYBVVu5r6BpWUgYyOn0VIy1HtvfpEVkHk3FOlX/9vM+4ISp7beNgnDd1W
txkPyrxjSimZQ6SpxzG5wGi/9D6teOnVls5WO7YIxTLI55LyxrYgiN4qrTu5RrptiMEerAyhVfys
3BM0dA3EQSWnlPYDEdafA6a7fc5zXJOVeFDXKqmGeZdOIO7lfjbQQ2PdROSLa68A9WExFi9SpPNS
7KHUjcSVwv0Ke8DgcjHqyqFfA52Fds+vlAYxK+m+OdA9CG8MTqm01Y8wYPd6gn8wnOOdqEb3AKBg
45naeUyM64yzXy1tttSjKneh2l0yKJhr8mGla01J37yKLxot8Bc0swhAa47SDqtNlBNOGWXriatO
EpucfTc9nWJ9gmWWrjsixtZWbviYRNn3kbW31P/aUT1haDlJmPhFeA2u8CB+M7WEqICE7loGvqeA
vrxWd4bSyLkCy19k+qxT8gIT/iAuujs+Ji3JINLlLHU3EBjJmG6Ta5tGr8BBpyWlRSNVa+aU4NDP
g72GiWMdz8FDLVXiUhKnygUPBcSCMH1qfYl+f+WTBifbco62Pb20S9JRDvA2naB9nzl1G720GaFY
zw0N/Wq4t4za2A8NMmet/GV2ZvfkythUZTUNPXT1hRfeA07Y+gKHxGhApHWGLyW1UC4JdUHcAWxY
z6C2Sz+WsR8PxoAsoJJHDdS8l9iC7yekfFd59tSNpjAPSoHiG3j/cjdcVuGUBZ8QmMu5WfaANpht
Nf1vpfPsI+mfDVC2m3oB09vUYb7QPU3siFEBzJc5de/qgHsVyuS+rcpLOusEXBGQ3UqFlPzIZlfh
1Bm6mymw69gJw9p9sUFm7Ml6X6vrbfn929A6hBGxp8mHRMkWVZVUhC+S476KRaMBN/ih7gxVGqiL
oArtTp7a1JM2l/bVCxxgY/JF5JZAV4/O9P+USYYdfTtV+aH+JCA7Op9BzUdDLQ7sUMFWLWqN7HQu
ntwJdI4tzbQh+fFUu92zDkAxEZ6tFExNoaMvaXrYkJShsy0loEG/H8esgulAyBGDAB5hRMNSW3db
wWQF5/XWruyz5azpxqXu52Kn1JpDw1gcRqtB0lp3qx+0cfLoHBCSEyfzozoH+ClRl2NdDCv1BKo1
nDy1eFt3t7Kvjfs7IMst9gUsmXBNLhzwLqQZ3AfSZ6WkJpaRvAU2IynHkf56crkQILIoAEZ8QkL1
UabdhT7ATbPGuPGjDux9QExKBtx+o1aHrm9+qm/OyMdrNomDKUj4Uk+WkoRK+5W/lBbmB/O3qqvU
sqPqiKST9M6iuy9bBg9kRCqdm9LmLnMLTgM6lTKUKnOJjRsYrVGBGZkHWamwO3IC/Vavz+pcq254
tYEVZfjoAcoLbP0t9kcCkt/UD42LtMmHk7GeMuu2IIzIbQNYUa/1RFBXI++ftOK4Swd2n5LWRiAq
crMEOU3c6u9j4H2rXQNLmrbKBXMMD7yiOrkroXqg54+BX/xYCowAcdf5j4xBQmSESsitS9pitdzF
Tnfllq+Ag3830guuc3hU3+OcOvgn8CQO85lKRWN9p70RwK1TdYW6dvG468v+yZVy5L7XsCsWtLCA
SqkbQ6l1RROcjBRRQTR/LOFMRxaP6YEI0qdCnouMrIUDl6Vn9VFHzXsxs+TNAa2+1iumZ+rfKpNM
P/W2o68b6RmdWl5GfdNDp3/Dj+XoTM9aLf3qt2s/pHJN4FOXB1sug5qmJRttsD60hDBovT6pFdOe
MszP8T5ZdGMXWDQcwaV23Mp8TouFUy4V6suS/5HIs8AkM80qCYxk5tVY4XMODu+2XOgG7glmHTfb
rtrt+jkr6UOk3zQk71DzFEfdESRYyJ1PlpIzwGq6GxXDDwNuO9Mq9WlDjXSWApMD0n4q1GAyizXS
k4ueWwIwfIIDhZxP2Ihs6WgmPNbLoJzmnTY8Dxyf6OIWybazB21nDdVLOFT1OfDElYz2/n+mYk6U
nFt66HCxGsRQaqp1XN306v0ldhVSJnJA8VLgsl7UfgQgd/2ZZngB+j3prN/hkn7WWSCuQC/DyR9u
pyibpJdpSU6Z5yAtl2SgEZUSxzyMj2lDmrELYXFlUzg4CKcYywfmuu7BI7pLDmV4WS1R9wl/D1WD
s1RMubuNDmxcm0IGG151VRwCjgrj2c5orqovy9GQy4iWUDa5xCrVaZ9wJh187yG13Du13+JcpMZQ
pgzs4KNFcPdivtRW/Bq1xjf5Ame1jKszszvHiOZl5pxaPkh9zbdutJyzhNU79fgUWHLBlKXaY2PT
5wHr/2RbfCFZoTMPqNgnHYs6l51jqpmxs/Na6wDJ9aokA2NvbjvCDvdu9RYVwt7mIobcyyuHPS0f
IkPPqh5zSVT0fFr7NhqOibr8oJk5Bo2hvSad+0ybikvDeTUL+uChk5KvOq1IxxlwOTOgyuuiPSa0
xhb24pZs442ZIU8yUuyQhbk4mz4l99UkM8IWUb8XEK52LpAn4hTsk42ugIWtz3ZNziL8/5g7s+a2
sS1L/5Ub97mRDRzgYIio7AeS4ExJ1GDZekHItox5Opjx6/sDfasy09VVt2/0S0c4GKKsgQKBg7P3
XutbAyNT0+1JuEFgzLSV+BDhNA8Z+e5bBsfv2mg520bQ6S+cPTnB3GCG5Ctc62GDGfuLI9VeFiI/
9mhguho0EJkDxbZTJwxpJ0ouljs3AcsnxvuwRHytRekuSgm2zfO1rpKaGIQW6J3J5UUQVbcxrK7b
AI2bk25AEOCoVYClZ6q7+lQjFbOL9CgUPeCs65lZY4LqtDSkuYvk2nTDkzslkD6SuX50yTs9JLP6
GIYpQAAAv2Ro4lMUuqt0aiAYdZovHdef45EhlllqB8GZuA4KnGwtaA8B12RNQyqe0+rclwvDKq0e
mtyrAOdWrp+Efjfo7SUA8FfKAChzJa94THIKf7pLY0GWQEuBsYFXfhTReOdGgD+NQ61A+k2zdrRL
zuoe5DfXQ9j8AKb4LVJcJT05NydzsB7asf48BwCB+wGEw+2hogNTNhWrsNDKbREND3SYaFh35o95
QmOYVmRbaGN9CBx9mzcGOjuUqqTHdgyjeWubHCstR6bAQzxA7QhFdxgRtOYRHOjMlQ+25T41snLw
Dk/hamY+3vakljf5uZA0h4SDir8R2meiRKF1yWr0Fb7EyHG7N9er372wqbbKKZA3Zez1ZhTSogPx
VyddRq6aACDJWIqpGy0HE93JUEYv3gTiCmA261YkHtKCjFyTbJfKCiZ2lnBvHI0Yj7GCA7DUc4yf
3kMnvDISRw044YcpmvwJ69p3XKebzAN+oFJ1UjCyfQ9VMqUI4TFuA/B2BCfZOcm4CtoTUFz6hZ3H
uFnCnG53yaUdAeUk1Nm+SSzFPlLL99WxucxIdknSt1u+mcgHg9Dl2MObNw7ZF4oNuZs79UmjzzoP
QFpU+dlipLNFp7dFdkejy3syw+8OYopzlZjIB93x5AyN96kTpAya3+XomdsojL8SnSsuMQY7MQfR
3SeUxvMpwBzZYB0Cx0Vry3TKTetSe6OPR2RA4UIgTo/a6BCN1G+zI7xd4URPHVMAgDr4DhwIn7Uh
dJIhTA94yvSpM5RDRJDOnM8sD1aVgIrB4Twog2T12ugvBmiIAU9SmhgrN4kQ4ntWAaUWrCU9nFPR
4waGC5xvAPZN6yZIvnmZFh+svHWPjjncd/PgbGN2UQhCKDmG8j0nZHwtatp4espgOSp/pM6YYWno
DvTGktNY9/wZ8UTK5ITBUlvWNqpN+B1uAboNrdZSFZQ5qYZcv5gfU/1MduwSAC19uhjCh036KRhr
uYP7jX3LFD40p+Ds0iOyIqc+DE71QituZ1pIb22JSS0PhI3BOAp3nTs0l4QevbYEFQFnJ36qrDDS
0+04KrfAQsNZyOKGxiI9NbEOeJZzeZt7PSoeyYGovLBClksQLjHVw96prZ/GgH8JQrn7KO/e84/m
35bv+lZWk4rJCriBEP949gztpcz/2y+5LFzQpvzR/vpVf/m5zf+6/TcwjM17+/6XJ37RMjW7dh9q
evxouuzna/jHV/7f/uffPm4/hQL24/e/fyu7ol1+WhiXxZ+Zkrb3J/348kL+8W3Lgfj9737dvdOC
jd+zv+24ZX+8//qtP3GUhvGbaYIS0CFfYKxwJT90+Gja3/8ufwOUiJAePIRlORJm5X/gKM3fHD4r
PQ+ho4vU3kP/35RsNn//u2b8ZsGWsCEAwDKSDk6Nf4VHabiLvfBPgn6TH6J70mBvh4mCF8nr+zPY
oXbCjhAA7nm4vlm00y0OEYZrZvHY9NJCHESb4hhQInIX6NFio8ZrjeqLbMdjjxagyxFR9WGU7AKo
eE5JpHYfJeBfHxo48wdd14fVNDreoSONeIXIGLpqV8e7pmXxmN1DmdrJmaxr4kXhSHR0JQ91kf2I
+sw6pmaPHkJMhj924z7T3Xxr4PV8REXr0e940IQCjyacLXUU4cF5QQsE62MS1MPJqgxC+1S6ywLA
jL3t3LtmYD6O7PBWsTDHbWEUhq9yrkia0Z6LTBJZc6QhccrQVZW27pNyuORJmAUQggnpabTQSihC
JsOr8Q8ivc5KeaoUo32Rey+zuUSpQaUNZT4jgVnPJWBhQe7nAXUbS9aHxvYel5nzCMPsvqhbSBjL
r+ij7lXTO52BBkqakhnvwSFueNWlguFYlpMOz5Z+lxnldZ6dT5XVR7uKDIvDlMXDyqRt5mtN3tJM
NorzaLUvztC9CntIfYfvOQlo0BFL6V5WqFgtRyOe0uLOivYz023aUvPz7adRd9pdNlH9zjl7WClP
bSyYHeY0+pKUBYhbR7boaXCCVdUrLjDeGyFPdB3iXfXI+9jcK0Nw6qQ/+sG8s7y6fbEHIlkTGx33
7ThpdvBVZ7C5FUYIVT+c0QiomLbBowJN9NlSVxKXLeaDQB6s7JwFrgnmy3uwyRE+9aJBVJeSb5P2
4aXK5+dCNi8C+di2jyiZCveqPF9h/9urTr6lrofMoM5A+5AxsQGuaO1ddxrQ/1mMgScA7141yFNh
NyWjU+vsJggQSWfU/dwmXiNZttmuU7+xmBd+Hg0fbe7NyEzIfbczdBauhJJN+OkKY+nWQ1N68NxP
Qinx8Kd15eHntfi3ossfyrhom9//bvziq4QiY2NLkc7CXQGd86ufcbY56zoTB8rycklRiHat7n6K
kZVfm4Zfq6Xusa9JxgDY1r6YdY1ADLHWP3EqyxtV6C9LhUUAtyUcXowwHHtZH/+8VLikXpUGksig
as+pLL8yEUjWFh6XIUg+RaFA7rrUZPQjaaVFwh9G5o5jD8w0WjwS4/i5B+Kw0jL92zTHXxNZ0o0P
kIahLGVcHz9GtDizMlkviYx2Ft/DWSFm7K4WY3nUyEc7estDq4dIccf83spdhP4RJaPdVYQPeOgr
rcBPS+eTW+H5EmZ27Fp6IZlFcX3LXFb/EcH8M5I5SD9SJyKEQ8HdobYEARsu0X/ZQmS/fdQwrdu5
TX4ay+ldN/qnyJH2Olzw9UgVi+ONVP/H02FG5Dre3z5btAsA7/bh7Uv7ude5VKu36vYft8+xJXMD
XIzJENMczjr7qDtIJHM3YW5EtiFjDnW8ffTHU4GmMSJhaOeuvZlgRF1edZIocdzi/I+a8dtYCwaF
Rqvtpqw4eu1AIkLSmCk1nUVHT09pYhKU2bb0vdMOCWrEjBBKmI+8Ml3ng/uc1gSPtIi32NUPkO/R
Ilm9RRC001fHP55m452V6tbecYpxPbDrOgJKqI63jzxZrJEYE00USv1I0cpDSfG+sJuxKZlor4qw
Pd4++uMhtUxfVDnNyDT5IBZu8F06CsfbAyPXa5KKbFcp54RZHKR6N5CeV9qfA5nHW68qumPnYOtB
DwPGBbPWe6FRbxF+m67If0EUSOu/OE5LpqTVRNYqULNxLOzE2PTWhKZy+FyGunXI05ZQkioI1pi9
AwCDgUm3iYAgPi1VOh8VgpA1S+/ZonsF7D5EN0AqxMYr4UCENBDY3A2HOqiiAjlZbB1p3n6OcxYL
O0l/KCIUb39RtRwGqZaEydvzbbhE3AexkW6CghW4ydzTBPVxJ9CrEo2K2cIr++LozgWJDKiQO+Jn
ZXVwJrUbZYwaQQFrMKkuTGlHd60gmyM4d8tJ79yiz28fjss55SlsVwKUNKqBqT62bFSPt49IUllx
RllR2B36lndtgkVx0MRbopcR59Fy5t8ehoZAhdtHmTTGDS6+GhABl8Qf/xFCPmFbSpLqkDmBH5LT
AZeRQ0ViumUMwSaZS0ZlcwchcOiSfY5RYdeBtzr2y/vkhYuO8/YcF/nO69jbM8Df2KElj+xOsn1g
BzvTEc3JqWwEZnHgN0H8cvsOrYmCFFBCSnZ4xpYctwQGH+3TZH54BZYbw+MO5nnV3Tgj1WDIPCt0
5iHoDIxH0ad8eLIz70UUrXbK2seUemkGGDS7Dq30xH52Sy4ZKVmJKP+2Btc2XUoyIxCz7MGtopgs
EEJH7NfDkcFFMr1LdDwbKyb5Lmm/RhZ9BCZb2QKbJ8SM7cCefKaWUL/Gl8u0ZhjYDRhxTIZRkhs7
I0R4MLR8LpzcYGNxt6NRk7upWIXueBfGaKIFmtnScg+hTuWfO5ywFgFy0uY31UkDPHB+CTp35znz
N3K11mkDsidMhwcvRq7i5BqrhyvWTlfco6gPkFHOh6HXSr966hULqmtn3ePElH1lhqzsmmlgkki1
Lx2lyY4t1GxW5LiMPZLjcGRnZGPuoa9GktByo2SnkwF9utrQnVmFQECD1TFSlDSNRRoCwTXO1Bw7
TwLeXHY3TZdUDKWyaa0jfgP8SB+vyJVBCJtBWh64GvLetNCmtnPV2XQxYzqZPEU60sgstu70mLzL
TT9FxkXMExarUBMbM8qtB/UmGsi6FKzTXilo45KgvS8D8aRjgrort+qrgbZ3x33m2yBqvAC1wG07
WePJmw9CZoi6Zu1FawpSE1T5/fZy+dNAjtTONi0imICJxyuxEX2JEmBR+FKwQfCnmeZo7dH/6z26
IoqAVPw3Lbjpdm9YlQvJaibBvtMgshikOQwWcV6krnubnFTC3quIhWUPpiGx2Tte8iUgYeMS5ulb
rUH5q6N43vSlLDZm3tufCzpXzd6Mi+iu6apsFUS0CBH3wJDLcv6csh93jT4e6zxLz0XugRjzkAOP
xBEFYZ5tGvgcyEo/tJIA9LZsyIpvc2Y6hha/2p+ryd7lKihPVsBGs43UvO6LgnaPPcS72rDHTaLE
6Xasbp/SMzn6Td/+sKJ32xScRyGGozg5Z82YnKqU/evorsO8NE8JIW2bQau7o8qiq4zIBPaGcicH
RO+FNBjTjsSO9dz7Dc5PlY+vRhGtRvMVgn+7DwFFjo1zbNhlBBP1CgBNrTTlCdZq4Ten0IvNa9DB
rixwJYzLJ13msMdqsfPMFY5BqTjvMMLe9n2xZqL81YU41BpvGVrsVxBtwyVSb0a4L6JR7iUpZPs0
rL9J64lXFj200REgrsFhVw96ntT3bli/VBJVUpwsAShkpo6j/WRURrxR46sTDVDXGELvmu4lkknP
NhXtrQVqAfgcltGJEqDpbfTZ42FEgyxHxLgT9ePK0Szu3oRLn+dR+U4D8jVALw370NG2+xrAxbrz
dPPZSU7wg22fLOHUr4YC4a5sN/OAsnG0oq9doofbjpvKYUhpYyVt8RDr+S6qx2SHxs6j9Wz/KCUd
ey2Kt5GswTZxCaGdxwqoffdYltOB+FW9JX+t79TRTp2PrGnOTd0e61D9Exih+KtN2yVDwXMtIBAg
JLH+O84v9vjUHK25qr83Umsu0vhBV3kkyO0SNXTb+/4hrlxg+EQ2xUFl+6VT/tCZW+Lueh/QWg91
zjRF6wQ4Pv1zEpuSeLJyT1ofHSC1KJvKgv4y5cdtG/8vtVH+Xzokf2m8/Ff9mP8P2ygu+JX/+e+R
Gf+pjbJV78W3jz/3Tpav/9k78X6TzOAX3uTSCtE9kw7Jz96JJn8zTEgV9CJ0+uSURZwi/57lYfym
A32RAI0NaZj2cnb8o3li0YyRrmO7lm0ahDTa/1rv5K+UBmmBCADDA3KCrgLP3IVM8e39MS7CpYr7
HykqSkVwPJrBfJj2vTnaftCyzVC9iM7s56NzJpXJBNzpnxYR+lC8wWDjLusueXfOPE93NE6Hc0k2
zc+e3X9JiP2FIMGrAWOwwAwEUxNoJN4vnAYdIX/blA1mhgU3GnZdsZFB+1BHk34twToyokOal5Bw
tStwbZ+9utf2hcJq4SFMJL+OTNu2I4Q6TFCb/+kd/j8UtMv79qee0+3FSdewJG/v8u9XfC30+7gE
4UyoUDWTOdXQOdHnXt0FBYKD6cvQ6tEdUxmCKqtxQoOtWU+pJjHOvvRVX9516r3KIHVpbg7STx4D
aZsvZYBJEy1MfUBLyS2saYjArJRBOxk7/5wN5I5MerPLLGL+iE08mmOkWOe1Qz+TKo/wqNQx+Hln
0xii+9uD54XeNqaDhqKzlv/kIBjLO/BHNb0cBA/I5bKIWRbpgL9mpphlB5MhJM/t56/WQ/0A2pRY
yPI1ckrnTg0x3S3rWZAt+UJvAph27R70IZsPt78mb/T40gaeuqbI37YyMh7/+7fpRhn5yyu0BUkV
lmFxK9E92g9/Pb/jznaSSNH8nnqpASNcBFMhsjtcP+RQCmVtK8dFS8c+FKhheZdn5Jn31ALrTKbD
dgQcsaozUd4xEsuJkjTbzTh206lIJ/kUxflXT9n3mUVUjcLPqYgSuUgte4BGgU/RjMhuzyeIzZD8
Uiiz90MwyrUnM8D8pAtGogjPQOuJaI8T80U3iuNcOYwhulYc4CapM1sZbH6Z8bWO5pcmKvp7vK6+
q8OIDkwxbypPJo9e6kV7ZvRqBWJx05hd/mx283z/Tw7lfzrjbY4hR5IRlvBYrX65Y1mjVeaYDUti
dtX3XqegaIDB+k3McH7GUDcB0gtoST4oFRGPkZbhfZU2P/Q6YKRhN/sshci9yr2kQO3iPbI/Vpfc
9t74XnvXTZO60Mb4WqL+uBjwPf25rxVUXnSepWtpl5Ls5T/ejsHkEHlEXfpZPUZPt7hkW3Vny9Lu
s2Ag5iCWD9y1s1mWd3LEJuoGz0Vv1qSOT2RoNJNazSPEwKES7ZbNSsym96CbWvOIruHa92Nxr/L8
KZ5xR0CnrO6ipvjuZeMLXieD/mgX/hN0i/Tc5Qj+cbLSYGfXqAvdsR1USbCXf8EAwcyzvVHa6cpg
AruZRpS9qvXuxlFc69Qkt9qYl0aqFLvSRf0gIs/X5jt0zTjM2jMhrzp2Ats8T5Xx5jIPl0GfXyr5
TTnsLIII6bhFSCtezNlPYs/Bny5ghRrUFD0cAhWKCAblZG3siKn/ciHPIvjCkM53nLk7zTgzV5FM
d4w+FSY6lCZFtcTJ1gKQI+raIEE4ylcxWmLfzIj8OUKt4yiMLvMi9ErcF3LOGbNrb7U+I2sthbsZ
VfKiWngkVX00Oz/N7ciXkt5PIfO7rvLlMPkKig4+NvXogHCJI8y1huWcrEaka2r/2WoeYUxcKxpJ
62muz7g+so0VmL6Zul+zJOEty57SKHzVAih8FIgami/XMyoiU4yXJlVPjvE0V8Sm2h6xrhl0kmhm
dy0FiSt2/15Oj/Smdx0QkHWTGuN9HtEdjq1PhpWtHDSSYNzkafaMBxcxzcHTY2+NBZuI7BiqGtVM
e1FFO26jzEyZjDXFtSguTE2SR5nej67Wzg/E/zib3JAY46l7QAnSpSdFUBgbTWMArWw3mFdyEqBS
hvIBruaucrX3IddxgqjpPk0ngWGj+MeDFLri+Dn3ZSXKvdPn82exTDbqLtqMEJGO1gyIxAut8LGJ
CGpgrlHdO1OY7MzakGejbDzyHIsHKQ3MD52Md7KrgFCiK12jcGxejWj+EWWu+33wEvTsW5nb4q7R
jOj+9uC1gUUyK0cZhS0tJpSPPS142jSFZdPRp8WQVwFEhWhZcsuIVuuYWh9W+kpyHp0EkVeHdJzC
71WQfUm8rnyLZYN0IyvpveQxhlwLxInbBxtRxPa5s4rmTkfcMBZG/twozSC0zxNnJzgameU8U05/
QapOgkZvi5cc9EM2myfHG/uHVmu755j0X2HX1isQx20cLoFasVnvai1sXjTH+9RMg7ODp6L8qo4i
kgiXnksrr9Qf833fejQZx/IOYS8pnZIhsa2gHyxsBmbp7jp3GfJmMWyg2TWjbTdV4km1U7RG1xK/
WEH4PjqifAtqccWWnDwwimvWtN+8IxmUhm+16sftWYPER/78D+g0QTFYx1ln2LMqG1M7/nwQ2l2N
RQTozigt7I9c43VcxYTXFteujB9Emhf3oehqCE30GOoi8l694C6DtOzrVUt3C3p9Kb32vm1se12C
PKA5XkxbsxE9J/YYVuu4RxfjWLp7/vkgbSJ8ESoluBxLB8VB117+eGhEkO5RfyDarnlz+ibYhSId
PgeNbu8TXgpSoEgc4dwH59SKTBxcVn9ycJenhE1cE50/UIRVdxAZMfKOZ32KjasWtx9OHqotiUHX
YpjUvZPX9kmmFgDziNgOBvbvdr8tGfJ/jWuXMOoWVAWZcl20U6aenquK7ptFP+n2rIiQXVcWYXad
Kbda0jdX18QSm/TyUvLjr21tMbdu20Oc6tE6SSdMDXJGit+VYk8T7gdUI7FscErkaPK1jKOnakIl
XVjW9LmaET6JYEKQGdhs0HS9A0Kh2vYIg7c9GqgIweHkmwLgLz6WeXhsktHdhK2lE9650TKv+qK3
w4ehmq+xGJr7yGS3QouT3SOAg2PtcuIFVS6uYVMcq1HR6YsRJdtq542ieYQ+pTctwKKwekR3Xfux
V7YP/WJeVRO9XRGAwE88ULdxm4TbitgPx0qMI+HMJI5P+beSm/CZuCaBuS/wdXI2JhK7mAL2OHni
+LOUSJfR6FKHO9SlzkCWNHG70xs0gJbMTKSIPsnn4NOWp2lO97SkB/noTfFHj9b6Pp9hIudjeHAj
60nvq+l0e+iomndGWWe0+b0Zj1ZXnkeVtWvV4TALHUaYljcVmx7MNI4FCyEu4RAe7O/gXXfN8jJr
LTs9O7ZYRQvLt4dC3/Muo05TVv8onIkwXguBpzXn/SNO+/wcetkrbITusdS67hHg60RwEEEtWq+h
mrCi+oCgCDlciiKxTtAr6Gw+T5i9R3IYuF17XZGcYlIpypW2fHh7fvvILYjoIjvNH8sufMiGON7c
/jQCfbKzsl6VWffvRgJr2AW13/CWDqESZ1lZyCPidNzmbF5wsRhiby6Iaa4OAmxSo1grY9S2lTmz
W+VmtM2hStI9nIazmuBThTagstvec0YE5S4WQa5jvxcz1iXyN3aESH+CQOxctXF2rh4ipuVO9/32
d+phdUDGlT843EiA7iodF6nDhLMnYd0ifMIQS4LrUJkvUVlRRMJCQgff3HvDURiy3sYwmuFaucW5
J6I6r+b+qNU5Kme9YIGd8G0NdVQ8B0sctME0EOlYFGyRJyHmi/C+57ZZP4XjZoIy+KhJMrYnP2dt
ZxSk0PvU0TPNSwYYvJ3JPLc7rJEKT5h7xeccrRJ9KA5RTT5HPZtovb35TlV6dW0RujV2153jnOSC
JKy+5H0KT8Y3Rf8yFZV7tEYX0IEr821Z1tyJXTO7c2Z4D5VWFduonZ48yoULV2P5SFh5Wxn2a2rN
xUaQDPOgRFVt5lxvnrSF+o5D57suB7W9fXmuRHwM7WX30QxfO2OOz0w766c4Nd7KiaBcr42hJuUh
skL4r5Q3JX2t8qqzJd10Q/LhzhD5O4sg8Hm8r1t7FduUyNxVKpps3+ZEfDeRhT2bcuh9IC3rsO7k
sZn6O4VoHY1A5V6cLC3PChYyNpZzFkYgkwbnC7hWZtwC1kxbEGFEN+M0V7qxmksYqaZ6JKi6ZwhU
DXeiKdHL9ulZ9ypjJVEURRVBXiNKaxE/IehMIuvNGgHdDwLqgEO24KpCSrft3Xtz6Lw1Da07pt3e
ImOMIRGyNc0UIVVJ+jK1PTHG5RWZGBfL0MwsFuZ2DNCyl3X6KTFCeW6orqEW4PCVjXiyE/MTedHN
iWPXz9nWHgO5TrL2VFtTfKwwaUJy7yt9F0zTxUza0nclMaPj3H/1+Dlh2Pte7sK0jeD95CjFx07b
tvVi21kN+Ckuk60hhaMmdHD3nW1c2X7cotecq+nedtkwWzPMEj2x9xZugc5pi30jmdMNaEDHRh5N
T4tYGrzxrgsf484ItgLw+MYoNLZpQjtVpjvuyvJez3RUkA3aPCcf1rLGLm9Qw5jd0xj2JefWDy3R
zW0P3kWPzszZm3XJ5m4zpUzt5pq7QMrYTJ+mNz3Vk0eE8Rr+dKt8pAngHAV8o7UoeSldNFzrGWdy
ZVanNq22rQjcI+ou9mz6zos6JoFDcU8pwt1QiXGjTnWs934M6YJyflOIvljHY/BkF2QQk/22DRFW
QkDr3iQQ37XMs49uCu+IdY/vRjZmauyKrbDgB3rFJq4UGYukduzH7Pvs0awMIX+ju32OQsbpdUm3
e+xZw9px3MdTdu6mdN3knJbOxNmODNRG0zo8E8oIQ8P7AuaFflVcCUb0lrsPjPI1yaIBibPGfChi
G5PivxzUmzK9gb8hIEio+UJlzSqJ6bePm3w7Z9OHN6UMgIeFQmV8AlwKTjGJ1Qn81qXT3asYdG0j
zKDaZ0l+CTGgBsp4cRiDY3uWwa5ukvvEAH8UC/tHxyJCIipG2kGxW5uML4UpGLI2yed4gl9llZJw
6orANBdGnBWM2aaw5mNtwxChNu3PUzY8NOm3wVZ3sZfl91P6VdMTMubpYD/lhf6mv3Sc93tvGOE/
zsW6gFi8JeiOM7aez5egFxtQDy5m0gbCXWHfd3IsIRMylQMF/xUVCZiDOvCNukHXHIfyOC66oCqD
GZdRQqVYgCqZIkupMdO25qPBhNVMI3IEMnPZvxfAg0R7GJh/rQum2Uz+C/2OWcWlMapn6fX11q7N
O9D79RF546qDlYZufmyojSZyXgmNAVB3CsN2PDss9TqjV2ExRR6m6QN7J/NiOR6s1gqwO+QLHFFB
Q8QnVrOZTEwNqcrkvsTMwia0rdu+MxGPlN7HktTaTbXc6k0e7opnR8AMiVrxFpZYCpma25sgYTkl
A4ZRFlOJyXCPFfKFtO+dPeEhCxIgBA5LiZnNuAQI3COoI1xXRDycPdzO1LiJ2vQyIVRLHfO873Z5
lbwUpKg8eVD+7ERvHlFVD+vJbj3fzb9iaYFZFrqQ3CPadiNCTd1Lu8NSEyUaYRCD7vDmJ1wkqYYW
wtC2gxsx7585hT2WIyRSCLEMbt52GDwijJlPGD2DFQLiPb5CWDOdXkKiBwISFhDNHHAYsoay0gC8
zr1hxh1a/IjpLWDil+WpHbW1k7rnEpkxdwPzhN0ouBaVfWVTpaONfnct9zpSwYkye51L55o0Nujs
EVuFdFSxm1x2I65ZbGaQWheG03R2mqxeIzhK/VnOu7l2aQa2UIr6+lsJUWgjKKg4JyeAeV2J3QC9
rzOilImBG19sUEU+2yATDtDGzYEaAaIc91E7fqvRFrEg1IfUCZvNXC22ZveOgbK1Cvviu25I0j5K
SJIzW2z8xhgzULr6NO1IKwJCxfZ7M5pI4jlDmnWL6GCOAjhTZXmGXcYSUSCnd8mG6Jd+REDY7iZd
TFwlnEPXxlI3FvUFZre+n1PMOH1qHaaB90wqyCimLvHvStIMVFgczVZ+oSmAF39+A22Lck/Lum0b
YoUDmbaupXcImwAdjzWT3Tfne3w86WNR2n7VvRKpzVgep/3WneXVXUQGIfs4kJaYQVwBlxN5BKVy
bbA2GnINFhQ5+JLITNMOG8loVOtC5xjkTU7jGwqMLxh2ZiVraRHhJsuc2C801CaMkPZGH2e7KKdE
p3zeKHdS605XvAdT/FnpmOz66msbEATQaWJr9wYchqj0tsAfn0aoYAfNbA6uN3xBT5mG8mOK83qN
pBsU8Mp2M3gRMGwC+8mZGYRqAzmLRm8cLDOfgI4wJI4GAU34NcNzsZYlsoAUMh/BwwZsYJA2ddxD
zfKCrZ1YO0Fj4dGppmuYAIx1U5QlwKmIdSoSXDIBa9lA/HSXXEKrHgkmBRPsDrTYZc2tCA+cHyaw
I9uS7NyQ3Bjf1tpDSrgKnnRcqOzvkRWMXQpGighXcFxrewqivQjkwaALaNsRHUjGDbELHSnpw1Ul
o+xlMJytamZFMrdZ7fSIeeIQlR2WkpWhD9WF5EZhGM12yDnqY+4xjWuaE60h+0JbWPUspLEg8Uem
dIMtvTrinMbpY4yvk8cNvio4dp2KVqZLiYaVezNVTky2GL6ohWc1W8mw0U3s2spgZ4S0Y/Il29oB
PUPoMoY3MoWjxULh0cd9v8mWs9Iu8pFJcf8m8v5EFMcbDlb8EIXGKwBqRHCndYlw1uY9MwfXfgL9
Q7itq3dccMgp4WOLBsy4XBY0muaWWFJKXLAGeQuL7RW7NspIp9vEcfucT85T29XYeDqIWEhwfYqk
jZx4h+XsGPuwRGkqQm4NwcXi/rB1g3HvtjiYrQIx+yShyyRS/ypofW1qteTt2cu2TqfNHVrpU9sH
WzangFoAr17SltoBBCSi/Mwl4spNfTW0M+NRaE5jPKE14cCRa0itNY60Tt2ZCCGDpFTIm6u8qFFO
ihctChywbrPG1s0pLjks1KkrxMbQupIbkKMd+4g1jrku19C0QHqjdG2H2eKYRR0YmNxT8zj03YSI
SM5TfQu48Ah98cX0yKqOQq4rORv+YKBEwHSh93W/Yj9rrx2+f9/AJ47TAdkMrItjGSBXntlWn5u8
vGt0bHyeNHuGOfz2mQhHX46zn+s4j+VAOxDkCf5vjJJtGa9JWsWPzZ2wlXvUv9O2qkZELFHDb2gR
zBLyZlXTl9odHmBgdIeQni6dGHltpvEejgOSQL2j2BG1z35zCrRdJiJn0T5f7P/N1HktRY60XfeK
FCGTcqel8o6igAL6RAFtZFLepnT13xITf7z/CdM9Q08DVcp8zN5rh/2JJYHNkSbbnZewlbZFgo6N
zRSc31lcGeNvaGdfCeiamadxl/BWqmttxzKtWdcuUxL6vfaoWSXNRZNWHD+Rcywypww6SZpCi2ng
ZFRzcbLdEJNKxAHYjP4+mkWzB2cIDDbF6RS6tGImmpS09Ly11HFpZZFa4YrKjqKrP2ten4uy+oO0
4wPU33KXaLF5URKdx5SnxwYOTGTUn51qpiNKQ+SWTs5DvxhANeNIGzk9rEbYa7cCrQm8dEfK94iM
IdJutJfJHgFpDEEPsMXg4rKJDGAE8lD607BqnLlHvpjdlHOTs7JXfdv9ixzVrzpEbTYqqt4evzW7
udIcrPVqQ9l7JSVlya4rv1rd6DcNwmEKjRXRUVu/u8S9+Gjr6suVMeHZW2fEMjW3mzR2f6uJf4XK
eu850wEqzaGfOKmd8rWv7d9UY3dJ78nFDivkb9juEZnanwQoXVroa0jqHq0dko8Vuec6rzsqBb7J
WhWvrHiMlQtK1hkJSlP6jH8vdD9TbOQE99If2+nfPk/vU22ejTRwwuJahWgzp4yxMjoc0NOroWI2
6fyuRvHdDgZryygtV0ZYMq8t7tNvXCx1kGfIX/LJCSgZXruWtsWeDuaE450uflqbDjAx6jLE1nyb
0jf+xEIxTzReGYHxvuMcH/Iao364iDVRuMcOX2Q6xSCiuIS62llPU28Eg1sRZAl6Q+pvXamY7+vL
g5E8idtQovgMQ3zrQxYOKzh0r53bPWn5cxpWVLZIa1edn9rb1BvsQ1jrL5ksHplLvnemqmsjQ8S/
HtFjTkpb0WsN2A/RCgIGut8EuD7cJGf8mw/L5Sc4V4aXsJDNxSZXOjZ6Z2u5Nh7lbGCHYixYSC1D
Um+Xx7EFbV3CYfFJZlkGLvNKd9fu2MI1afdto3TWX5L9sHBxU1H6IaeMNp3v2KtEiW9qHbVt4m/W
SYA+PfHk/m4JgA0MpxMHiBjhGv8TFJYOsWlDXaq5y/2aXnuq2EM6soMruF1WygeqUWeU5pmvwmuS
l3+B5x4c1V40XUHdtx8d83O+ngozgzVCq5ehx1EdNkFsd4HKy+gaxma5wcExPOOMBEZ3m/Syv2RR
b+9q/mw3EUDWxtjkSgPwXP1rDDWAjV77RIA1lA6R/R11xgm6/AppTynO1UdFf4oxDU58wZ5+E5L8
uh+Zla/9JMeGm6hLwyw8QFmNhd+aWcub0ylvQ+09tOTWtYCeFqGWHG1nfBcjkRnEzkF4WORBkhFw
bXUQNJJqqxkd5Fi7R03MCvbcDm/c5dG+Lb0t/gfpdt9dm7w5Ssi7jvWdgYJ81O047mbzUXip/qST
ZUut2nBJtvxMMoyMdDkq2RJnydDM6B8xsMUgHKYnptnJbo6/CI2jE2ykDABLrUh7eIAtoScKxwTB
KYMP0KH12XKsdW4vRvSNk3Tjt57iXWAEAubed9ZFE6On5MEhfhVrml56LyR4/iFddjPX2fyRZuHJ
kTO+kfHklUeTseIKkM1ZmemHmizGwc1Ll9n62sRSUya1dhNzgpe2pwwXU3hvzX44NWVxL00WAIDE
CmzMq4anNJiGfDzGSu2E0dH+txYjgrLMYUeWE4X6SCcIChn1SArHizeW5S7czpLgGidn6meM18HV
j07/hhsHerycbawh5CR0kc9kwaNYGjoir5Asc2KlW+Jqtl6P6oKVMebXYSXC6mvZM4biw4oqsJ3C
RgIdtdtZaO+1C2UaDfZSJpprdDv/uthHxz9pSGXdK87Y6MTSHZdFQYtQZNZTo12svj/Wvb6NBm9V
V0qHT+puqtBDz0mqLzu/lePSesDoeMV0/JG55PZZcfgvYiyDAJOTsBtXjcbJYlOp6sZzPtgfpcAj
T0OhgrZr1loP9Za8ICp1xmehb2+nxVniPYfwfRD/cgjx4sLDZ/hMHfvpuNT+fMWQVUNYmPW9lOBF
UfR8CDI5SudiJKJbOTX+0c5iijUTM1ejDhwBoTKSwMHSee/k8/7O6uYhPayvVdvuWkZHgfJMWH1J
dSuydK0SEhOSMKWzGKhO1ChRqKWv4FLu1KSYt8FE1jq0VNTm2XbAQ730T5aEMmmaA1WcxaZvHAk+
T4uCcgTxrd8gfzAtchPNlGSaXACML/2sWNkdlM2oQkzUS6yQsH+ZjuFoleZUskBjJgPOitEdHi6r
Ta9lUQP2nkhGdAfoB4gK1yx7V5LR6ipUVRmUKzGGMFXcIdtmOomS/juZ589u6Bv7kpEEY4ke1Cf5
j+s6dcYVeaEnHEAvCCCiY44nKRBZ9OrTjK1tAqNW89RsfMGSz+hiEwpOekgyC2AoQhyeXxEMOknB
fJvZWueYvxgM9rSYMa5smTSOXqluVQHxTIX32UXQasEsTCssD9lCDzeS+V3DdozShJmf0cL7oR25
t5r7yzG7fxwNbsAhSWwBIy2Qk8YHtnUGhV0hobicDJe9ssJvlZiMkvTXyTV2scYowJmE3HpZ/5nN
AzkKdfg0Tqs8nfwzg1CU8mLGYM51JaDFwn0+Jt9mlUGTtct/zmCC8YAitalV9NxzJLYZ+1XfzcSq
65bWxdEPsUf1ykZ0hZgN/5pMODfzIyEm+8xO/kXWgjNNGMGFOGPHhfGa0IqpuHP2c9UqOlce/jof
ssCCEUvXwS4lvI1m+D007MtgO3NmEITDqTZPu6gdkfEXmMfZ9nk26sxsxlU6kaLh8HY44rM7koFq
HlORhHDyJTRD2DVuRJGC43mOzS+sWTxoevZAeo9oX198NWsIadj2+Eqm7jcKOChUrm8z9kXPypNh
G1R5iK3NC44cEgxLaf/K2Ew/4ry+1W0OQMvQwfIzuNzUqSIE0wJZHenIlVXCipCcTFu6BCmQ50pt
TACFVhyGW9jJdDcx41qprnml4hdc1M7Aq+FgsxXoqSoC1FkwKf5nBdFouv8kbdXurPns0ktCIfGR
XMX/SjZLrekzMrA0UA+deClEfXJJmf75p5prqpg2XjdN867VGZ2YAFndsT7Shrw72lPjwD/NXuw4
fZaS1KZpYjvKlmUzepWB0aCDmXWaGcl7ZNaseeOjtUhZpffIchqf8HlQxU7QhYk8tvk7FVRx6sfh
mAtdrR2WqDy86XaGnFbW85ddQmKIdIr2ecUSZxXlIic2hj2wNK909PXgXzKaR8OJfseExU6xpkDO
Ij8AyEdmdgOCnS029LMYFl1YCd6ROYWK+EvLvUbrTXVX6KX2XDsfaWQ46AZReXT9bD+pKMNhyQ9d
T8Kt35C45jsvMWbmwHGrEpgs+qyuaPf6wtackIO0nvbahcCdAE4Mm8kj5oIOFXZq1vytsppRWk1+
T8RW0Wcizad/GJ1HtLQEIA5LWNtUJSKINBnXHvveQ/Naybi6mJUPyrRp1llv4HqWNofJ15AVN0+J
MSiGkWaroZeXDk8bI0yCJ3hSZBuj1iiUs7Pj+oIuTDuP3kfd1tHZlA2zjzDKAln3T9mIjsN3/uRt
4R7dpv2K/Je4JGwUWal3zADfX2w9f8wN78vE9kb0GfGA3TF6jhsmHC1Wzo/UzB+abe6zqip3fsfG
t7rhAmZGXo5wVUigIUc9rp33VkOSAq3BEp59NKv5pEs7Pff06XH/HdkRhVyIAC6J+RXWlj/5FKQ+
dKDIcSoa8+HE/XMmPQNmh+SsTlq4G5P418QesSnZHG3YehAtUgWanQxXPEV7VZcZSJDxRiBEuoK5
MW9dReap34Snqh+bgygUq0wUAJb9VHST9jVJRmSgPWUgczt6VgBiPY57FsT6UTbJcIyJONxYhA31
HcYs1z/mvbEqBxNhhGjfnQVHB74z0ObuighuW6Hy3xZEEa8RxuvMpGFVDwUTYcOj6dXFEDPR0otn
A4nOyiB6fmU5ZC1XpbZtNNoOmVnxAiu+dC5HOUhvaNE5bITWrVd9AQ2g8D5rVoynbnIPFvjKADeW
Iu223Diz9i9Lk5sxxbuRN/ZWr9t9OrNnK8mt7Zs52zA+s1adMpYgHrsGpWqAkgJEWfseirgSXmOD
X0H94rjyAhA7z4UPzluXUOrwA1trWXsmZEJ5lVnHlwq4wU73o40xsnEoAyydca8TcrWn1LRtl8XB
pDBV56baMkkI1+3bhL1o8rPvyYjIpAVXYTHJIzjLQy21mFKHZSqryXZmuL9SrtcdYnt608vt1LCa
kxGxDZoH4NjbtAWSwyzVvguDYI8qdtjE0tLFNchnOXkt8ygsEAmKiMyteNAVaOTuxt7Y3OEY+kpm
7wnMQs6IJmJaa7J77st7KfpL2wOLtCAeaUPG5NTRv5VKb1NJYNRIx4ewmHZQt4itS6eErOn+Mgvq
0MhvrjpsFj3tj25MbJoGs+Ss2eEVpdTdgoeAH5yyy5k/el7oMtbJCv5wl152Qdxq/UpolnspnCFZ
I9po1sbSqnatfHTdfK2zmhBAZlLm2Lxp87Ht4wfHREsijLnpWCGSR5xIyqRebBS+eA5ED+fnRQj/
mCnWtm3acI1Nlw6DO8aPMyztasPCD3xeWhxF3Zz6KfUPuBv+1CJFD2dQ6ObMykmdcPUAgUiLMqx/
d8yJTrXm/k2J6ArKRiHJC9HXRIQXF8D5qFQ1YhIcAnC9EHmxJu62fcYiF62mmdyHsOr30LoBPVec
Sci29vS/QYjWbBUrq8WZhbRHn6C2syXBdZeUN1vPSKrwvyjO5tXoVD5bkhyxEUXXKqq5Bwwyrra5
IDsw1raawJzUFOSE9ML8mzmJBrcXfWEDd7xetGfL5BTld7ERdE89orwCHQyXEcR1wp25p1wYRY6x
cxQyyHj2qRu5x5AQHElZWzFu1EgZat6jyOdNuxAqctc7TLPD+AQdTGJPGVKg8JBE5MJEbNmmiPos
97sYraW9t+K9t+SA5LX2G3IjHkKz2qkUQ6QOtrPRuNFqVPV45EoCdNw9RGY/6Eu72qYMB06Jlzx4
8QumXzrY70HcR1DLRgE1mym5CGykD7Qf5HRw8qZllq4MlcU7lqMhKP4wSBW0dDUmPKQiP+Xjxe6R
Azjz3zwxLpzH07pGnMkz8Eu27ntnL9FEkXWIe3rLzkg3UVvDFhpzKsD4xRN4Sryq+O3lNtYUIdbg
/9CPTQiRpHWttfQZZg/RiWPC2lEwhcy0We4Y8eS69i8ET3tjIgtzbpezLs00CumOiTDQZrZTAVx6
++rpuY05lV1zzs3RxV2+0tKw2U0FIGSFHsoMBx541zyn9piuOyfa0sG9EjT9NffZX1YwKY6YokdB
kq1RcR/po+DZjZYb6OTm1Y3z6ioMgC6RFti7210cf/kCKULS62zyMw/zFhyJfepYG89gLDfnFSwA
JoV2vWuyHG2PFSJ0lUDm//aWuXWLVuw6B8ro6PUwyryUnCemiOx+GEb4esNV4xebdHlcRV3zsjFS
c0CFIT/nDh1C+Jl8zSJp35xoxPkUc3ovmV7aGD6npoHaailOhffdWOpMCu2SI4d2we3nfak3Jzln
/5LaAi41dtslECsOrzEZNAESlz9FX+7YZ35SmCFRGkeswXAbIsB6DGqeVZp+E8VjLtcRLBYUTeuw
qdm8+FczoW9F9sPeR84/uXQpk//qXTJm1ENRbO2G8XgU9Zve8omI6wQaBbPM92J4Dxu8q+i1SyDJ
I3eQXwDvL08qoSzNWSB1LtEnYVR3q7w3z9IZ76Xu9puqa6ZV2defk886qvovTbg7a3gnWo25p2ZR
+AwO+CE451H0IeN/Zqei/QiojEH299TOZSBdzBWWG/7mQYR+mPgMCLNGW1UoXVbaBGiuchfDII4/
MTyVnrZGdnvCxp9vld3fuTI46OTycglj7VTW78ldkpM9HugBBboSCrUHcPdl99zPb3kXE0Rdgz60
4/hjEgLAcdNRlRkbtvTPnRn/7WPtNONhQYni/sNHaze8EfquR2AsSrQKJu284nLAWlrglFuGyHrx
WxTPzSMXfxEzvTUjKMiRGYcqbITGXvTFSo9IRXS0af8LchOlqoKWLcjD2DoN+YPDKNloEEES+5Zc
p5aDplaeGEGBuiXuoGvsLz+m1MSOtE/Bt8NFTC75MhDvitTYjl3f8Cqpf3KIUcWF8sPLIme/dWe+
YFs1Po2Styr9+tsT+mfbAFcvLEV5UfmbVCFZKx3nW7I82gIfep9rdAKKKZeWo4BtVFpSIRlfveqe
QqSIUJSag12humIMBGTRiB/AUrcGyie8zMwhQtYvJCw/+oE1GtaSdnNH4vxRGASWZbYrt5AilhUy
Y9dJF0dm8bjlUu1uqmRt80CvZr8P33/24a02vRid+pX1ubsyUjfb6H3zl+3/g58a8QLob6ADA/kl
Xytd2XqJBzshZyBQj8ryn/zUuMaudLc4YBvEDvahhHHBUpA3oFXq2W52aGhZ8VZrjt2jFrHkom41
KWZK1gGg5QjrjQ+mTB+F5B0R+9VAUqboMalP+a7l66E4jINscsg00GSgOP3KQX8tcOYOXODrKAIM
AtWKeJjxsRy1q+niWXJZRpBpM7Pbsdzu3RQVRBevuxGz1Xrl3eyYr/V58amV4OrDof8zNzRds5mV
u5qj5lLWJVR6V8NsKdS6snou1hlaVNmr1dBfUy/650TNN9PC+9hDQYkWbXFjzbDmckvb1xfdSpfR
cAhN3HYUC9904ypkSRLABek4ZFYar2NJApThts9stPog78c7Jn/ouxH8AIe4MbVCik17h+mYuMbi
zXXVzWzteOd1YdA0yWnsUVwXkkxVh6iDhYsutfe8KF48UB5MnWf6nomnP6xP6TyhkbE2wuU7qHOO
1bo+F0tkgVFmWNTbbt9EkkxliuLKMvdmVRNvX9NTtj5+VR8ENFKCmz4hrWH9fNT52c85QIsFcu4X
GNkVMTiMbeq3trG+UYFxtMaktE5Nwf41Z2vksIsIsUZvEkIKWAUxOtVIYlBtqQWE0oBq5aIakv6g
+eOyImIF0xjPShLY7udximMbUU6a9CS0IhIHKn+PC8XcIqSHKB33VqC9FzBh1wIU0sry6zcG8MxM
Zx7rwSFJraafUA2yvNp4xSlAlZGm60amdyxZ94R3EfV7wxRxfg1NazNUhKWZiukJLqXLyA6ZxD3q
i7lk1ACP8ANvv7Ml6uuaVOmjlBv2o9kBP89uZut2ajzzSMxytnLwKVCrcLk6Xn3Ku3Q9aTOYAGWk
i4GKIPAeG73pZs2pLJDH9trwVCHr3yIa5/jTjm1N9WTr06vJ66ITJ7GUMEZQRkV0XfTQkCbBidT+
0+xpFDHcgwMd1BQj6OfaboXVrwzJOsikoSSTcwkDcHajJ4tATcjiB6pQrvZMR3c9RXqAL/JXHfVJ
kGoFY29ZLinpyAFSoz/ADZ2Ojq1fRLRmYM3uvvbJjE3jb8dC3lItjVVjdrfOoOnyWE+uwnnBU7Zs
rbrq7Frq03TVuAcbfBgImDsUdg2VN79CY4g2c19QN28p9tzJuFRi6LeelmIkTI1NCuAYiCQZN7HW
/KoWZT8a36CPIwENHTZgmZKr5/Ug5YhMnfPpOBcPYZG1MaT8oLEa3JzGGZYMB3iOxZ8Wdw/2pfzN
9uaXdoSqA0Er6Ge9CSqaOASN7mEgm40O+rUT5ss8N1EwSwqdsuveu8nfqaR5Smr8HFwJ0P+NR2wP
70MNUYDSDmC5RoKCw35pGKI1sWIPeKD/YjF/MiOPg0R216wkAS9MA04K2FeGFoJX5ZCFFUlTj/Ld
NgxCQtgS6COFbN0cw6ZfbPDDBVWEH8wdcw/PJTZBlHvo+qBVfPETKpQEcZvcB7TD/Pdp42U6dSoe
UY8SAk5xv3Y46VcV1QElmXqnksIwxkVGkAB1g454m4iieFeoCZmk8Y/FG8cUkU2rVrwv1B/NsVJE
UuPdSBh2Mi4qzuQc7kf/SqSQQ1OL+07/jrPi2ZFwCsXIlHEg7LOZoDBorAwJ6S21VZNp7w7upq1w
y2/wNqiovPQSe/WhLi1xhmI6723F6n8WEAC4jBkh+eTp1aCfbHEZQ2T2XdMjEsydwPEdKg2HNxDs
S8MFMDi0tKq9zQM2lCJhTuoYTLKwBnZIiShX52q/EPsjjWzsFI1JgAwGhrl3TfslBlksU8YTo0Xw
XssfgHGSr92aQrlsI2eXLbc2rkIZIAplBuGNVO8jEghLMnOfW38RH9/Y3iSrkNld4Pn+1tcADg5G
zuy1JySzjbaFVn3Dc+CS/wddUAZ6a8RBE8Ku8atE26RuDDYXlBkYanjNGr2Spthk9Gly9CqfPVg2
MfcVv7GxaJe8VZeJ/n2PXv+NxQ2LJXCMnUScmN3isb3GnU0VqAdVrq6YUwipnZPnqUgJcKrSl0G7
Kl/d3Z4IllpLTjFBbnBOwh09g3sgjPBjRNxyULLZ5I28TJJgPXIz9C16C/dEVky4m0SrwTjjWNCs
d5hfwNX8dlcV3QaD4Xlip5y1tLyVfc0QNm5scPWDQ1A5mZ6dsh82rrBdlnFe+0kUeAuyPkzBLSHt
5DCqvmGPiC7icXTmdRMirLSdlCh0Y1gLbIqkFZOz4iX5PY9tdsFEfZHK+SvNrL2Q+cQgCLnX5M0X
NQLI7pX6dpeQAm84kQx/HBmmL+/9u0iihAjjiOfPOxTqDAZ8l7kp4Zg+A5s+fag5aTce0BeT2Juo
986WQlwFu/8wQI9clpabOB76s0eok5bm6c7FyYbQ1A28NuEXRha9ROjJJ3IP9TBee4z6Gb7H+XEq
35K511j1OWuviOvzhAjQIC5lrTU/hu2nKjSKnQCiIjr9hL6n2BDe1DHnkxuw71SgM+NYVeWHWBR7
PocmMh2aVemSyBsu6uJagYcDHrVvUs+71FTriyxGHKtlLVAN/bOMUcyyTF22pTUkYwXORMMoYUF5
mfDiIK4AP64Ma9X34S9iTMtAaM4nphcf0bjy/7l2bj061msWefD1ONm7rEc+AGXvovXJLdcF050m
0Vc8hk+qJ+zDytNg8Dp967vRC7wS52BV1Del9SUTj3GDoWtbQwiIJ31yyPGKblKYN6or17sGm8Fm
LGpoFVZPnDQ9htS3OQkUWpfcstknkYk4MvaVvGCeww8aO5hxLasvfbT/ZBam5ZQRqRaK7MTXhLbS
NsmpYIJPk48hxWMQoPR9a1bDCeXJrvCL3zVu9YNqrA1Q8p8J5m+cE/eOCm/bcrUGOgW2rfVflbue
h2W33rhkwZTK2Ay+hnZYUSAbzEhWU/7KHg2f/rLLrKfmu8lLxKA+2hKL/HGahGzTkeYWGNM3gYEA
2fFGrWpUCWwTpk+7go9bZE3NAE8eQ/IkwI/qMJMZqHQ4O0qG4NBL/SZIZ/aMaUl5Bt0mPOVUmljy
kQDH2ppcUDownwksYkJrV8BaBDhAlnBbIR00hL7VSDaaW26GqquxK7UZsX8TgT6ly19mUVKZ6E1N
vfzibxNRSl0yA7iK1F73Wxw6E7TpmL9tZVjJBW9LVqFpNKX5R4vqEsbrseDQ4b0273TrVjLtY77U
J2s0FOMWbMtb3zj/YlnfEGDoKkUkrw3NlRRPThHBZYLA1FeneqSHSBqMSGITt6w1nFiSSTJ2F70F
kzXw5tH5NNDPZyPsz0Cvmicw0qRjOZRisms+jNKzNoC/LoyUXXRT/cSdjrJRvRKqSIikRv2mefXd
ZN2wC4WL8kKKV9x5f1NLxAeBb4pe2NxNJsN1hqm4D8fRe0qlRSw04nscD58a0jHkRJ6ZXiVjkID0
03qjy1heI4OVrZLxjShHW+y1AmtLs7hGAXc6K99hqiLbJn4CZhZUknASeyh5XX1ZPI9E+KTdoH8P
NJoMj+IjahOwnn2IgBfYEcx/kNKTfC4FSGk11acq7NqKC2Z67UWtsd1nPsKq9sgVW++J38VTgk5o
MrpTlsVg+QqNDVJkzgUOvc6PaFhziE1d+jeXbnKw/VktHaXcWzbygqIb7nQ9DbKAER6mMJJftRy7
BWCsnhzM6VfZWb8Ea/EiO/Nezg6ebH6jC4wOk63OduhrN3YY35WjsNQsvxtsIpht0z+VstIvbQKn
f2CyHbJY2XcY2ms1Ipq0wXDVDWOcGMHthgkICkWZTpth1oojuaitiZIzyvZI4v0tW4wpMGRdXq3l
w8+vBkOPjs0QXv737xtiwXcY8bN9eqHLal9qB4vPjII/6BG+GIhw7oLYVsSM0JYGgZa/M6Md82Qi
vWI/PGQdOEei3yED9DoWVZAQ69ww+xuCQg/rK5+H84iNi0y/Wt82N5T8xkZjSLr6CVfyVRLu9Y6a
W3nqACFhzfOcf6P656xDACe1wnmd8hm9vLX0361rv5qF/6shtpT6x5xJPWVhoBsyuYqimh8k+ezH
JO/uyeg6b6YHfBopH+vN5NkCy/HzR0rP8M7j5BN2Z0LWhWmwMyu7OLpQ+gOjKay3/++3XHtX+GqP
pjeH57w5wA4r7vbyAUEHtFeMXDpCCWvqxTXUyUi3SD8dIoVMzfBPveZE1z4nImqwLKAYKtwWqDBP
YeGLA0mnr7mcLWcV595xjAu0+LObXfwOSn5t2CdjDiECCYJEIsW5m2Sue/rfBzVI7wRFE1GXm8wb
PBPMKD3RHTDliXshe+dquM6ebEQzgDw27hOnyN4q3O2S9IS7GvXsDaAKCMTRevK9LL465vAg5iEK
HL039k2nqbsNieW5CN8BD6p7O9kEreeq3U5m6l40s8TSi5mjHbx7ZedhRaVPBilPr0cM6FGAlznI
Wdort/ay7ey43caxvXBvL1ImF90ILG1v2BN0UX9WKReh1+TvGMyO5eAv6R4aeuQ4MT4TzOKrkkhl
XLUuAmHf8NHXteyukvY5s7zfPwwNBHqLzfctkSVGVSAFLkZiRv+Tj+RSmnYBJMlI930n9PPPh5/s
2//91mAFQAxwtTcYhu210feRQqFE9vMB0HocXTyfbZeN9GHdi9ZGvqfLLdYIHTGNMz7MuknQRPf1
wRHdJu6r/vSTUfu/D27Im7qol++3OBieZaAR+X8fokWeOvr6pUE3fCh+LPIoY1taI2gGjlhQV8tO
SSwWy2zsujOapU2PtOQqk375dquTE7FyXOklRiLbRzGONCqLz07e7rGkw861avsIVtDwNj+/HGBA
5vhpg9YHGGGMsB85BLkgyAyi32yfpwz5XVFN+XFcOC0L/RaKULUzhGecvHE2Tqn2YVaQEzb+MIZv
XOzaime5e6ZhQ8eSLrAgJFXV2Z5OU0g4iK4xnIXUrgdw3uSTazE7gxhnGNw2P5uEOumOOW7lrZ5V
Z4T1/V/Tsi8ucMbnUp8/SnOqlhRK/e5xviFP9zZkjWg70766+IcefHM9lgw1nm1muXkq3gGE6nhW
M+wSGiBOunk78Ar/S41xcrKxjbNcmFgVhuZ2KJLpMGAhoGyIaWPyqlxcLAdQP8jtlCGeqqrw9mZO
JZ5j6yNNjGiHn5/Dz4dIR4LT12rbCp3yYzELD6ZzQVFvHgDyL6cjM9okwZ5nGDP53fhVtrL7/O+w
yHAPzNDhB5FmDzYwzAkWCkyNomCtzyDVf155fW771ZAmDi+hhcAfK1F9YnfVtHuzMR4SZxLLLyu/
sWgkh5VHkooIaJtUFh5xWVxSjZQvT8XqpOO7AXrKxLVlPYvUxD+h9Q1PhonrdU4LEHimjkVY9ncE
5DEiMzu6o5g7KBVxgftzfiljzQh8zU1OGqqKsXeJW292lXN1GqN5/u/DWFZPiUsWPNgCJAD1bWQG
ckubWWeeDQS2nedPp3KsfWeHxc6k9GNS5t7y1kXSq/cwJMHanecxLTnJ1CGtrOzBCxUfI1OLt3gC
8n1WG8fRsvTHWuSdfYqSel55ZZieyQeskSuKTyiwDAgda2Tv5Lw2TjS8VW6Trp2ZurIT1ruRNHgF
uVJFYQ87kALli2GzNmKzkABbe7iQLq1xyNG8ZPmHRe7Ium2r7GB36SOxZhAQk/nSGGNyzXgTRfBe
vudM3FLGtYfIYLvjQZh7F9RYG4iuxRaZXBDNc3ayZi+jESXGvYewg9Kc33q1V+/nsdsLZQUlsJXD
SFAZZv3l1C7xyPREJhfhZK6l69q3sgaTOY0tcR/E6O56lODXDJHnFRMJX0uv/wFhNW+wISB0oUVY
szLPz01coUtyW3P1g2OSmRfdGOvhKGXQtZsJB39tEkV6BHxfwDO5PNda7u+axKVUytUJ3iw9ylSx
1Eq76Sq9B+bF8VLoNhGdIzJR8tONM09h68ePDkHOhUJ0eLU0SOF19TxMnrlhYERt4hBQnTvTKPeq
b43g521vZDMZeF73RUaj/SLSP2NP8WszmK4QXUD3wStnIoTknIixyeWwNsMyvdQL4AEfqnn67/CR
4Bf6BVfE4PCVoSujxHBsUePE5ZMwUJ0Td7xCATb9cpB8mJafbYi/MVY/8Ywzpd2Rt2YW8im9wT5m
JBZP6rdC6/4YGbKsKrKMc5OUJDCpxn4xa3mJcV4jzALbILCuujVBha2v5BFsQHGb0ziDoIypJh4w
GthG98+tLLRYfJeX6f+oO5Mlt5ksS79KW64b2XAMDmDRveA8k8GYtYFpCGGeHDOevj5QWf1nZplV
r3sDC1IREsUg3K/fe8539Dw7txAjdioz752B7ahWZLmpovOJjTX3kUwfNmQaeR0wEwlokDOkTRmf
e5hoCUvtI6z/BRqTBRYygxQh/sO+291NvccHX2VEYsjR3GKezKjSHHPNgu1jIPI4AoetdgpNYOws
DrRB9XoExk4FFksfyURd/qwNNvmAQ8BjhYKhnm+ogH8bIvJWYeyCK5kcvAaN6+9FmGvEzcCRn/oe
A8RYY8QOo88AwsVzEdDApvhz9g7nE+iopoD5wEXL4nkkzAod3ztESVeXzL7aYunTPDPFKS7slUhT
/TCkdMhLqGpDCLhC0BJ8LP5jOCVLu+Y+cFOkFoHXCnCZXAZj5PztZTlNGI8yORERc3ql2dvQ6j/Q
cGAOUyFriGdDRwobtMwkHxxmRjV56cN06ufL0Lj1oaHVafvQGThHO+MBMjt9NjO+SHp3UqMmCpgM
Xdno68WgS3Uo4+wjhVF2xl2SH3K0PovaJHW6dcOMXl3VscmioLBx+20hTk6XsZjL6D64AfvxtkUg
rD9nn5rf5WsO/GI2Nb4BN7DPnZD1U05ki6T6eyw5QwiOuW0qQP/p1R/9Zm+bPY3BUA0XMpHQE7MU
bZuGUFgN3asOUrff0A5jFONnCdFHYty1QXmq0APckYBDPee7tgGReAuV53KbV5IES4qPupuD1wfZ
cxZLnzMWnhWGpv6NgqbapGoK6U5JWDrdeMLsom1Lv7Y3GECce+eyQEzJfKa3Iw6bMiS11SCDIJWr
xu92lurCe+5TP5DmgKfQWU4VKNxakV1rzvSLP698iPpvw7wCIt+9TTZBv87IAQd0RAhoZy7xNOTB
YIOh7qqSYMD5lhEYOXbp/NBMSSEYtahaIjXxj3xRoVlPVjBtY7AXqJqFXbdUfAXsstpHu9nQFIx0
A5lGMG1liegb53NyYuwJ/7bK3wuLRuUQuuYhzsiE4G/k+FuVgHydmbYPSRozUPbm4pTb4RZMOfqD
wXFHlPOlPwXnGIKXJ9NT13/2U+tc7YL+BaHLqwCj3vVxzzlGKVax0zhnv7fyQ6gbryo2DlDK9fce
QdWmaa1nTLTqSvb6xZASzBdV6YKXNtxkChS3qopZxYtXJEOBLLLgWzaNMJxmBKyrk40zcsPSEIyH
0+OrOjwN8sfsBZpkEF1xfcmboCy9yQRVX5UfSaQUyHz+82nkcYCZwK6lQ8YxfrDXcaKyQ5t2yaI3
7WI16tpWj6R5kc0cUR545i7uPPMm6mozcjg700Xb1lVcnkiEra9YEPyjo9qd5ShKHtgWq7xTCXi9
IDlraARZzlaTOcoXvejcI6YfSQpdytm+c1bsdWSz5fLJpSu9bRvMAkqWc/px5J9Gm1QsY1LdzY2L
bO9SyxMkHnS3x6US5jnQsy89nZ6szGHmTXHpieGW+pN/7MYaDpWN0sYbyyNZgccitvOjilvvyZb9
5rEZ9FNVrf58VtvC+oBtdjU0Pg6iSZKXynb4ZQSGu0ILbG3hfyZ707Pt1QAACl0zqa5KtUt3Tkww
2hSyzsBdPeF9OhalYGTu1RR/0POQSxr5PS4m7ZPuJzMLWwZbSYjt0s8wU1Uqnp1UKrg8LtIUwaUJ
rPGgErVn6KqvilJBd4l7uJ+ROSDWMGLtiTuPWiLx755AoidatL6FM1UMDPFMx5WAOB542lrrouRu
Wi8pwDgU3pL9EFoQAWDczYTA64uySiihE0scW8HIJxbs1Yqm0xiHhb8JR01uyI8j1nP+TOOBBdwA
AmMtKTtUoOrDFJFFOMwXoj0+WRQGtpwoOZZOUW28csLcjQ7jZaRqaO2WEelAhHfZt94O282TrIV/
JEPPW1pIrw813tNFNP9L5izCq4jGyAHNHW2zDZ8j3ObLyiAhvOs6QDaIp7ZIhlDm6g4+dlpNGwcE
ENJXM7310rp0QWqv7dAbN8qv05sn5OUBgkq6od1EnT4eoxbRVhFZzrZJmAmQsgZjTeVvVVv1wd62
SxddRVcssyYtjojEglXnEeSlcXZalG3TbUo6p3lhZJcss7snbE/ldkbDIB0yzn5kP9HiqZ/NiV5G
FKdflL79Z4I3qdfSFCCex84KTUkTI2cvI60Oovd+x6OpTk1YOTgumFsx3532uY/SDDB5uBKjW92s
Wne2Ov7Mg5IhsIsxMOm8a0stzrNr7tvuSosNgF3KJchwfuktDW3alGm4ejzEYMOKlof0eRukFQiQ
kpUNhX7RSmxNvKYznmPa7Ya3KnrbOibCKfBPm0hhJax24ZtwUx3fvLDsgn6ogC12GTbbeNDqW9dA
FDMDnB5l472ZFmVFw2kPTrmLOmFW1C9Ng7RbyjV5sk0/2g9h9iyrYpf4XnSbchG8mP0cblPH2lak
SAYLMamjHjYVyeg283iXCEDdiD5QkQKmQKB5GQfteyxrbZ3Zdn7rnXD7WFC1ptwkQvY0IJ7KINCP
0pmSkxbKM1L3uZ86/y8jTCfkhhKzKRCGTK1ZvzzoSlW6773BukBKsk5oweBMOFZwtoyI2b7HtBhV
alONN0sm5jVxP31bo3pR/dIxNEkCbnsRc5qC0/BvYCBk6MLphZaKaR7G+lhC+AcdqbeYLJ70lhgi
Y+5qcWpZ0DHRLqJtnr3ST1gw7Y9ajtPeJhKt4G8kKdvcc64l2uBx0DJytZxoFOB+8YKtctNZs+ll
/U4wt6SwctnUWKdpJoNrNKdv4wRW44GBag3vVpp6cMx8OyQOhVI9IIvZCNKvqu1WAaDwEN9oQ1xA
mnQMbAvvavhRfPYiWPrz0VcZHWAGa9rVHqochPHFqufocnhw26TpfFYTwSAtbux1XbnNCeLoW4gB
8hLPF1nL62Cp/FDBEzGDfmuC179yA/QghuZGJj6+7FDVkpZjJX/VBiFSQ9KHz+OPFjsHmZV8J7lG
01EQBOB07DElHM6xEdpbZdIjg/kUMAcVb36TBTcgSdH70qTffKyUkW4MRAebLAad9bAi52MenlvW
tTT/7kD3aATaymUtIvf618OssrqDBZrpD/ksIbt+WzLGxcmT+ttQLvO2KV+FgfbW1rRx3QJp4Rc6
527qjbs1PDbfOkGWXMwFRZdUASgCwq3hAL7qwXTQwhhVWPo8K1YvGPyj2+OSkLKykAkRRXiStVfE
QYTa37TGCX8AbGUEG9RfRoI3sdMSeyeKgTabtQ37gP4RjCsoAtj+CPzAmyk1r1oXWufzeylpuE9j
2x38r6ovuoOqmuaDCTX3qvvh1BhPy9TPnj23PEk95ByuCFP0yU9C+V2RjKl36inNV6Skz+eUUf8s
dJPflxfd3Ywhv1N3L0nS7fJJA2ZX1dHSDe360LpVwL5jj2eOXcEmsMDD+bL1D4jCMeM4UA1NTX2o
oO32Pvoqom4c9FupBz1tsKZjEvm/6VShGfc8SGssmizG6M9EF7poh9r8og0Hu9crsCyAlslqZDZE
NUxYn2WcLA2mRybk99ypprsdmRcwq9ZVoOwXUHH/PCIWamkSvrXRoRN8TPmdFqrzmds6zdQh7Tcm
/P/Plt4Q7En7lX4aNlXrHQxety5Gx3zOYqiGGuPzIxQDMLDMPMkt+jS1sdorTDzkKDnrHMrPs4YP
avX4KooZFD6+6mn54c/t11aDTDm2I+PpcbEihWLQQcU0P9UObnqZ57JKugwpq+ZIsZjdm2zSb6R6
MiUmj2fJDk61rEaAA52OTmy+TB6AAXrRJAaT+NXLTN9YCfN/OHYFEh0s+S6agRMSI2cRWyAaZB96
+yycBE4aTgRNbzL/1fpz4Q4nMSHotAzKoaHdcziNj9ZcTVQ9xx5PJS8S4tEnDJJ3fMYaxQCIikik
zTkZqb575vO7FOz0xq5QsJtQUrBCOF9kcve3jlK6DH7ReoyeHhfGttYunF+QQ3LETf89OFg+Iy3o
nmwTT2JIx/4J1TKny7kqSwb4KoUYSBSLs58JWlh67HVyrTATrDjX/uwLWb50BIGhlgM+nfoe9DAp
N3gbbzbKMyftWkTNxWrSva+hzvKTSS7o+8pqKaYQrLp32fAmlgNIh2K+SYqkeuJ4FfzoOuoxMs2/
oU+ot45dZq9VzOQexQHhyAk5DDOuQp+a9TBomBZqxxX0GS0IMJPN5zQAX9CMyD/SDtxgh3JwDXnV
Pg0l+vPEqT4S3G1LM/xSc4qaokKwa/WU6/h/H3VwV9QXaMgcALTWsxBvkV2jCw5cuvsd2zKyXQfV
Kb03f90NenysBi9GTe8gNO5ZpbsyO1JzHBkJbWDEevtw7paJKSx2j42jjpC4+FTe61QrDl3ajx+W
TgA18bGMOyguEg1Scz3pI3s/Or3J8hCeYyw/YMEy+Pe/9ApQSD946sVGLQnZJDsaItNgca9lFfSL
VEcPMI6FeHEwJ63jphabx8POyGGoKfEMhgseoss03Q4H90dVdtfI7Iq3vi7VttZcZNiqiV9Cd/xu
1sK+1AlJOvjPrEs24m7K0dTsignJ3qothnSdjPqZWTDOkLkvWpEL9jSDZDg38pxmB/XTYMj0AJsI
MFnk8C1Bo+26jF9nprUnwxtGwIL0QrO0sb8T6/6D+rS6kycbelN9ZbkrdwA8M6TEZX2tHRYYbYrK
bWbQG6cRhWN5hoxbNQcyYMi4EEc6z/3kvsWaeW4nmf2soWYFFlHoraXfqdvFHTEFMn8d5bXlMVFw
YAw8qWKWQVZe8l0U7barKBp1k+mDS6jUqbMcTEfz25o5w7FzgQyZSOiQw7bGpjSrH9hCcAYWwZ6l
xz2EjHlXweR0zzp9G4WJ950hLgIWgUU+qGPjSIslW0+4cW9D+eUyAlvCCenfKQJgUztOZW3dgV9w
VBTtpjWK6AzgKDq7fsGk9K/HZhs/k8TS7B5P/fX84yuyiZmpaGCVPKIVN8BsbNxN+nT56+LUgLYd
6f+KNXJuHs+HshsYEogv3WgSbTfShD4OqJePo6yNvd9a4g6DtHttvysDhSAOApyaqhlvvNNM61xS
lVjV1NXPQSZ5jRd9dOCRVkFoJXsx8/JVU+8wfe30gdICIop9JzX6zOYwfnQMQqkzBPCxwnsuYqQ8
hvmLJBN8MnprvRoxG3zU1zspQH89zqtI8q19OzibgrkttxuqudqjZfhoSlQ63I8RT8y9MrXmKfG3
4g0+dfuzHEW3NGK6CUIW6REpBR8HCReyo1f3uPQ6cSQ1Alve8FfaAnuvaL2zM1+0TifQbyBCnM+l
BXbfKPTVnz/BIb2tex0j+P/9bnBfE7iAiTKkq8vb4Ey/aHgY+8ejx6UCGb1jOyzZaQpRYodCy6Xk
cJRCkSZv4rrscP4iH1Dmgbb5U5341vXx1OOSFqHg5ge3829/4PjNq5DVVZWgt90mDM/aZAYQV9J3
dyLDp9M7a827O1FoGb/7eKw+cS/R/Z8Cua/sLPscV+k8vywsKfaOKm8Uq3SGHcO612bH6XsS1huK
GT5hml6+Rk5+n5S7Kdpy/NZLr15j1WawDa9vD5tuM+LofZ76gj3aH83No7qO8yMq6WURBeahSSv0
jg1hzumofIFTlCWdXtUvyyVtOCPvaxeMyCTgyP2GYzUb71QB3cZU77pODloAPKsWxTNElnppljwC
OcrQG1ATI/QJy9giVtYtiYMlKWC/B/lO65+jqeHE27TBBUh9iTTZik0E8118MA2k05pOQNvsPmak
5aEjTOc1FY0qEV6+Cj85VuhY8m3awVbroAowUYL4qwweGkbQSW20+IfJJJi0JxfQHZNxRCur0IGk
KmPc5x7lpotmjuE2ho4SmCJoluKom/XN7xskTXVYLosRbXXDDVL0/kwMRBJsayapzN6wYIhsLlFL
JnAWZnsaXTpk782T9CuG4fMP5iA/aVEka09zf+Zz99NqEeUz4l+2QsHt4GC4rmpqtjDkjNwHvwb6
3zZ15hJ/MFMaIMWqy6sLjiuYxrT3fO86mloMENN197pM9pEFsoQBaHlIbXPrwlRZuqoCUTKc6GF2
1wzzWhFbxDWVU4Mx1THQEWbherI5WrfI0TxRA8TE8CJjCih2su+BT9uGoOMGKcRs/bTGT4KcrUWu
i/I8lkiVA6vpdg125LTHFkoD8jDUVvY0NSwXEfNcksJP42yB96x43/nZqW7zUxXURH9TpxOJZkLB
iNgj6b+tRmKNfRJHqKkB7BbBrdVM76QTMFK6LUCVjlN+VOLUppqhY6kPi6jFxhs6yM7bYk8+6bYY
CD6x3FrbFLYO1icaKhZ8TF02NPplk1XfdB2ARNqRaBcYpb/2rZLvoLWpiUvkJOUyDNCwSlTSgzSt
b5pO3qBXk7k5xcCDRb3PUHLsigiHZmfeQma3r24o8V2MLb02pOumg2jRbvwbWmGa3zNRdPK1WXrF
jsYhaKMnvbevOuNKDybdMoxckCHFFLiIon1XaSvFmWblkjOA0Qv82pQCARl99zNU2bKxzGbdTxbR
YOUqDL98fON3H8Jl35bRfmphBVgu/+UGe+AhJ9iS4ZlYpLPsG6+M3WCfAkK76nInOfUQGVXQ0C7F
dFSNLbiXwBkAtzJ+HheqIDGrkckdugGTq6z7BcbuGxCOEYSi2WzKargOJSY5DKLpzLEUKLNWozN8
ulYIGTFx3FnlfHDt5BXBnrWGeMZa1FG49vYXh6i1Ydi/JJqIlScnSpphY02J2Jhd3cxD0mQlOQST
UF9aWMmyjW52/sGvEE2mAOOY9IFbBEHIqG+iiDOz10RjdJybwScOVVqNxRd5LNbG6Y32aqIjdSxo
iVPZfOE4t99KFsrCM7fT5L/HGWZRNTKotDFiHobI+NQcbHSFtG9BJDJMcxiwtdD6ihyHdzrUvnk0
Sjf50O6csHsqoQpTFqebROGzIALUS64eJ6Ry8k6CY/83M2y2cRM7a8HaCyqKz5tVfdVu9+UnTCHJ
DGmXXUAmRjlWW9AC30Mn/zHY6QwCmcFIUNeXIWquczHfCq5uirUNTxbRS6f2wIDfJ7bljpCJdeu8
lPQPrmYMgT8wQC1Asd8YYWGdoshHOK0GACok1rABsFQZJWQbsp5lhU5bjjgi9C5NF3VBZkRvkWTQ
LWtZ/iAa5hKZsrxBVqdnHAM4oqsBKFIlv+oZ7COZI9LFFdVKKPJvdXvf6BpRo728jrl1KgUyeGZE
N9eAU255U7RvDEm6MzZPZASUHEBBURp055ZsqkUSI/3Wu+xOgg6ed7/81lXoMMYKE6g/ddUqNIz1
pHLrAP0Q0XN8zEGPz2qey+DkN69tonUpg2NSid8arZ913hPT2qfaQZEMeZDcejR1pmmFgb+ns6Mo
O4oe4XeLGhnw+m8N+CPoL+9YNW6EJl1/55P0XkVwC9HObVwJB8WqhcOt1ufgWXnHaqFWhYGKzypQ
pGk2PJE2+wVzDVZhtMyrADO1MMDtvtUlQNk0a5+TSvMOjX+tFE5rfCLlElUpKiSbCYaXgBwceuea
VhBpxqBHA8e6szFvWs3eQY8puCsPraTBQJ56z9ibtZbuMRni4g/VSU9z70LgU7T2XcIarHsbkAAB
Wf08GdxrQo3xWRu030PaXEvcZ9tSJz5i7MXvMs/f6bygi/KT32XbveZq+lCTcTFDvOxYdEoL+TMV
4Uw6NeHeeByyE0jGqvocGtA0rd5/VKN0DqLGm9bzPMZauLYpFeMkuHfCYjw8eVPBIL7R813mcH84
hHvG5drpI3Hk1noG6MMpI605ZI0YCiDEIZ7fxqPWH2IkYW6cyz346ZN0+otE/X9ApwAX3I8OmTeQ
UBHgNGnmmNSWfNBNlvNZSnCjDiPnDL/KLkkvNxgZfk2Bfmu68iqCwji7dXKoVLCTUS7e3Vkegkwn
RS4dffO8iBcVEe/Onz33fpDTtGJZRzNn0MJdFFoUbwbT1y/G+DqKEXFpeLIdHXFiwRpsmFiUDAu9
CPx0Tb/jw8O7jht6N0T5Dw+OT6y1ztpusqWuG3SbjaLZugaVR6X1+tIfA/Rljb1ucTefrZLzew4O
SioDuQiSka7IvmgRdpeuQdtqkaFAA2vpzXZ8RJYr+KxPkyT+gujlpw4TmD+cpuZHXhIikUlrU2f6
lujzb75e/srtATUTWARa73AhRHzJdSvZMVBYJNpW01oavGSOrglNb7dMWp46zXiDUhe7xQ8jLr9F
Q/ezHOZkYyw5G5q1PWLm8dwrELFOWv7Gkfc7NvMn3FA4EZgJ7NyBirBrPMb7XkSA8qDKAzUTI+Qz
kYMz/grCj6nIF0CIaG9cZhUv5WC8C+jCWLlztaK7nPqAt/Ok8LE8T3fEtTiok3yXRIBJw859ilNE
0V7hgWQCRrE23B4RmI2CzLbaZVMO+6yjO+sI8mF8CsG7spgdCB2e5bBKYmzljK6eIgEOoaV9urTt
4Nio2tr3WreVNameyp1OKiM7tFOevNol3dvpGiKS/dX12hMG8HVPHM1rw8qlZgClIV/4WNeXCpn9
lEL5lZ276X83gWjWhgXUoUFFUqAUbjqv3JcGZhVrCE9xXXCpgq2DPXbCr3X2KK4WDYHve7eUG2Vn
ABo1/bsblOJaZr5+Bd/duFqw82BIHkSebFBTUfqM01s4QRhVVvINy4/2bIm62QeIXRaDL98bxnar
xBd3GggSMZqd7lCa2LuxdsEpEInjcJfsGNRCNy4hk/jm0F8zXK1Z1pgHjsv/M+wZDFnJjFBp8g1Y
S+Ke8aLGAak+o04XDMZchKldoyFi9wjViYnJgvKC1c98kUV57BxoWIO5Qt1jmMh5B3Ed8jDe5ZGz
5yy9KVKP4QqjzF2QkKJQTHeZ+BzkLXqO4+a/zycT8t/Ts1zTkJCUPOEYNuS7+c//KcoQ4ZUDfg+D
NnnY2YvbAs4JE8tZuyTqMP1CV+KwIyIanDNUeatRN6MQyFv32RjtH0G9dA1iVR+Jakk0XP77V2f8
l2wv17R1/gFhYoeUjGD/9dWBiuHsMza8uoB9I4kHaP1B6j+19gZzIW9lTWa6nenrLLHGuzAblA3R
uy3CM9uOtqlLqHp0305YBwRoFlaS3KCznGk74j/09wkfD17k8v8RSmaJOSCvSMegyPe//vff6Lp5
ri5dw3GkqesObbR/fd2qlqB/0hb03mNgAoc2ueD3Rn/mjfKETiu7szh9x0qa7yYqrD+aGHg58ME0
i+Qg3HMMru2ePpwaN9qo5KF3vfqghm6NGil5sYzkJfDGbBOgG2Zo1W5YxVv0jpl+x+Ko31uMXVoN
g27CrE2KBWQEvXKBNKZvnW53pzaPe7zEtQH7wQ5XdgMSFLMSMEiLOIOiAC/gu9EJwXd2DIppWFW4
KCiUzHXrV8WtaUX9zBtgAe4iAUIrAX3VccksXNChTPU8OkZwD5fo52ysk33Ekj3ApGniiFURWtuu
BssFQw7vU1W6Lr9dGyob6fPgrbLm2OWQiZJIzANeuJuFR7BrBVF3MhLvEGAIhDgL0pa/w8DnZGjb
uDDr8ySLcGuFY7AMU6vZoKevDnapweCfL4+HYNTfYnSMm7+eSsM5yHsI32A1MBdrEtpobBLkUc0/
9fj5x486oSTHgNwYy5/Cq5wvVY4F2DDa06RKLBgFR1MBpnvljjnjTcZMrAHGz6qv3RuC/0U1NxNV
0LvPdIcI9xDAzg1OP0nXjEDSuaQ13InWRpmPge3yaH2Vwhz3okNKEtDIWA9anlKCt0SRRAZdhQJv
7uMihXxFj2wR8x3Ea9w8BaSVitTkWvtZx12GDxnSB6GXxeHx0Eqi68g4xq0Jg56y7N42drWjV0sf
VbtMDblYk2mcOw8pKASxD0EtuB9DE2K7KGMSDcDsD/UonwxVIt1wSXoAO+GfHpe8SoFUODVYUyvU
TpleUBPrDckx1FlPqi/N1wigoqfF0/OU5waCwslYBdRSIgycb4Fn9Pi2QKCYARk9xsCoqan6pYxI
rknpeDPjROE/8rvwJutmlOfE9dxrYxTWrR4vTmJpG7ttvIM7ICjoVQO41pQDR2rbPJBGA+W9VOPp
NvCpPOFRVqic7QB+QK2aDSMQv11MTmSdGs5l2jwsxeqVHh46TDZbOjDTcdCC/EKgWMX4UH0BHSXL
1MkaPBnl0qh6cRhMDy+pMWp3uiWMRemGLmlRxjSqiVPIKzEsk/k+aea7I197gUx3JPkV712ZJ4uA
8ZapsvJugRWEkzERpTCDBJgoeScbA8S6ZzknUauCjE/GGGBd/cMVgC+szsCeBcf6lga4BYq8cFah
nM8wUQqtr3YQsk1ZvXScQR0M7LYLkhfqrIYuq1yM1DH6Csax0WF0g181OwTqlPE0TRZKXlj1hlER
lCGLfeNCTTK8ktKc7tdOG6Oa4OUaL2mBksyvPCYm83Mx6w35ZVhPVO1yVKGERgHqVhW/V808Opp3
IWgu4dWW4QkNxU/fTgaG2WeKBuvkW8Ra22n+yRzePjp+H0A7UhgCkzpbKwtL5MjZ058TYc3S4nii
5/U6IoVrO2Q5AgxNfKGmGD/CGZfuFZkFW7BngAMjuLYHrMaowTOkVOg8XS/8jWvX2DG3LPcZFMlV
z3KzrEcNpmevl7fYnIIdltmjk3r11YyUTbFaJq9tyC2iNYfCytIT4sJ409WuftEc2hyu8tKD6aDi
tYr+bOICx5JqEupSxJBtxkPixvFnOwOcx6R1iDEQdDXQO2BHR8th+O2Phw+IwNdpEWvvxA0MMKoO
7ogoCH6s3b6h9j3ScPN2XjY420hvfndhlz1F6VBdcqE7i8Y02wsKRms9NmZ0svtk3HVG91l0dD66
HrPw4AyrDGPm6Mv6vc4/IgvJbmByxlB9WlCfQMBMu0tjt/N0RSu22DW6qyu9gx+Kc0SEytX3LW0/
5q4iUCRc6L5J7QA160ItxURu4tQh+lzD/6a6TVa08xs6jypNjGkaYQr0/+WvErbQKe6hRjVB0B/U
fLHooC3bzrDX0EzYQZ1K7Bi2ZS8TdO6dw4GDbCBKRdMHzZQaMIZAY+4j8jFWGu2CH1q3A7GTH+nV
VNvM9qdlMKJWoseP0jrLzhbvwnvW+wBNfX84MKg1/iT+/q9/CWWuH0nXP4tyVBGNw397+H/+P8rt
Rr78T2XafwnuvkTBl/rn3O7H9/8J7hb23z3PlibljyDf2PTE3/4R3K3/XbANo8DxdEuaBhZyaqZ/
BHcb5t+RmerUeKYUZMx5hOgi3GtCwrTF33HnU57a5Fnr1ILu3/4zUfz2p+D680YHX8U/Hv+PvM1u
RZQ3RHHbpvjX6G7HcC1LF5B6XM80Je5K718rM4JtRdCCrIy0flVqLRTJoAX/rrvv1hQGq0ll6U0a
n1Ri3jIUTnlpcgJeyyH7sjMIeAyUQB8ZRJME2jVja53u9ECxVE6+guMOmHfY51gfDyTWjGtCBZ5Q
u3q9vQwhZoHojvea8qcdjY3pCIYKcraJJEPq9FKak0EiR9tWqI39ftWE64jspZ8SWF+T+Ie6HOP1
BLTUKcoAdUAHcd2Lkl2ubB3F1+ss+dX1ahvaKcfbQVO3uAakRg+5IyUp02C50LaItaJc6wVzrN6O
Fc2j4aqy+KMiMWBf6IZ/hla3hFb3yiacEyTA/11GNJMy9z2oJ4HUhAstJ6KtYntH5R3vAqFdfEI1
d9Q9GxFiIgVANa0r0cGnKt6KAj+fkYDgjBxgZQZ9gFUU5Db1TRqs7W5YNGPibkoFpn4oFgP6nC+r
pfWgF2lyazJ1azOwUfnkfxbCAyNfxIeg5CaOVUdbEOOcCAlc0uVzWbnxNvSYFVhNG4O8Gduz8gd6
Ymn40nmJ+TWk2rq3Q8aHnN8XTLeHdVT+Qmzb7JHQ17dxgJ6lkOAkxmcqem1lK3Jfq9Zc632G9Ibl
chPPvDrPZvJkV0AYSd1BnR1sw85Sd4qWF9NhkEQ/BpSNZa9LinYixjtrgxEi/JzS8BpSY08Ebqz1
Bl8X4jPwk5BXLD2TRF0Zv1wf+XXJoOJSlF86Et01P07+a+pt5VgoZPZ0xVXc05VXXYvNOH6xZCpp
IPThuii7GIMCrLmiGtQlrkgODkdn26v0fdSRyY4dzGwvH0eU7hKvqhqcc0iP2TLnD4elr+JY9w4O
JUPvZXLX2jUn8dLfpKmbH3zHZI7jGvfeigl+0F0FsRk85CIR7oIBf7MvSfjDbalKTOTWABu/Gw5l
NwTr3OYURxMb3kJvQDvu1r0ldp1DqnXSH9iQwv2cXSDndLcyJqVzzME6ftf1vjvncRKCvWzJzHG7
X3qY/q467avObOfiJX6Jp9Axr+Fs0q6c+jAYNQ1DpAeiMc68+wFugyYGMxD2M1reQJGiaKVFbWT9
MFHUD7Yf/mYS9RJIBl5WKbpNYxcOWjxqJIaf4SGfhq9A1wPARx7CwCiFlEX5biq4ovSVL6XtcjZG
rjNI8rH0WoEAzfyPMUuLXRAjJ80o5+nc1asUQXaS6NB3A+WiaUAbS9LTFunRi0PjOrFVApGpHZZx
6TVneiL5Jh4U+QVjXB70OW4Me9KFmeouWcQ5g0U5hBdSXO9dLucDXvEfTJ1Xc6RKuGV/ERGJh9fy
RlWqkpdeiFafVuIh8cmvvwvNxNx5qdBR91FLKkg+s/fab5bkq9eI72WCLZUlSnyF6BXQd6mKbIkM
1xhxrqb2PWZT/dZqkK9Dwfob9Tc3xdZEy71d5DTk0ftEh6F0DQvnbDaYfFyflJqYe2rOaQJjHC5R
R75ySI/Usl6OhI8u/KsafSZGhNBsHQkr1oq5w+201NupLCV7wYDVWuyBNwU3sQKj5O2S8W8aw1VG
uAXY2KKStf96eRftzDG6+QtVqGFrZyQaFe+k60Oh7M8MO+JqwQXtdVHxT/URLUa/8uukegrGhXob
mlfQwtmnL+p0A3xFF353q+v8VMRBhW3eAokhawSe2rKCnY2IwJyC+BTpRfO5x8z+t7W7+0Ry2baL
0/HQDNAAlh+h6oGyK8Eul721sSFdV211P23dthtvQSnFc2hE+8ZlGNVNKj1QmF3wrToXMGK7MhAM
oyQER+SuwbN2uuA5xtpW1W14K8PZvwUQg9DsudB8s3ADOu02qwndfsTirUnekuxuGk51G8Ouvt/r
rizuY3XCDWATKldcsLmfsr7P7rHABzkmttgHEse403T33xc2tOjStQ3tLuYaCOzHYlxGqfaAtZ8V
Laqs2D8xTpCZco+jDTYFxGn1GDD/IedY4aQBnpAyaSUUXS7Jo1BKgobHxOh/9XN4mFL3peR0HXVt
n+rwD4dXc5XuLhb9tGFpZTFoXzjWWfNsZKw9vSR3j4aBbt3qv2pJn+Z1gNX9fpWiPTt4ZcLvKgKt
7cwvSJ2eG+79Qz2jSGNFyElss9BMPEx0rcl57NTTdGl4q19subAp48/M++rbujz6rK1XsQUCxB8R
L2d5Oi9jXLU30WJBYPXRfagO053dOEjuKvs4sDY5RsSDni0nayl7+/zSjYB2G6IFgJZATc9SEOgV
pW3Q+xJl+JCRBeS121AhuQa8Dwshu+ZZbOG9AdTmT+6T0rkLrNa2d1TXxJnmCfF3FYThLvryRtHc
RTN9MPX0gN4em5TteJuFP5UYkj2AVp6phvGfk2bWPk6mcFWaYbQJTDeDedHf8tQ2XzpCrTxDPal0
du4JjpGbMp86C+qC5ZyVstsXN0zfR7Ka1lqV476xdhPm15fO42Hhxqb3bQE9JdoEXouUpwr2yQMW
VOQ2DnvKYUl4zAJU+eBJ9uR9MjAwCoB0iQnJagkd0SYSuLQ5uVbn7VOLj2aHIfY45cQolVe7pU1w
dH2aPYekUMdD7o6rSuugXnMm+JwTAYcyvQ3jDXsj2+LBDbD2N0izMSFYziY08/+8NNs4LrZrw00/
snBoKEiISonGlBOuaeAax+LRTeLHfCYCs2kzzoa2DXnvqfDdEKmms7WdtWUSkBDP4tNBPrCZ8s9x
rMU2c71/wuv689zfWyMCE76EYExjl64K8tF23FH5isVJc8gdREvYTNZEVINvSFjwF+bBDrPnYcqC
W01HuEBjlA6SLWEIRVw+lwwLYPrXbHasN2kPF958GCkTiUleeE1iYvXQ7SIHs7lfENOt+8l6pfec
rvy+mkcMi5zJmOvtyA3vTj6veUo8YQ8pN3lhkPYHbyhsDuCH030XIvhgfb4Dw3EKK5udJxke+ifC
brkNyQzHtHTJ6+lkSrXHvbZH5E+EtvK+6s54RDtufDAacXYWlfGW9d3RbXMPgP0wnG3EWxgNsRk0
PCNw5ROjlZwmyZbSDV/qqAfuTPaOjvAF+1wjlB5PrWkQ6QXN0OjUZcyJdjCLGOmcBrWChrPx4Ji6
9m0o29cp9EbGKsRqBkyAV3FjfldEWeUOZL4krT/bGu5S8V+H4nA3Z2VLzjNSnaRqe0LNcKdWKdt3
B2erMYcr3xTEB9TtgSr7WsPpAMk8UuDaz6VxlGK4TCwXDkMLBNmiU59SSrdCglapZg/DruHsSgFy
igf0YxwNsKKL6tTXzPQrxTQapU43O+fRZBVIpZrsSRjkuzYuk9MwBQlZJMxI2BmmYvvy4r2h5V76
wBwTk7O1rkP9OKVGgOhRAbKAZp6OcP56FjkQcwCmyQ5Rv2LZaAubOINCNDv8GBCkVwLHzxrBJKma
mpA3RoIR8Nxd3Cfpa9rn8LVqWtoM2kzdV1fMJZe69d5IUp1YcFcoT6su4I76MwWMTUTSndOQaSCH
YPFkfBpl94WgsTxO5vDWFYK6ygOEp3xLbXxL31MnpPiJvbvAUbZDxdls+gnbSYI6eUOb94mR8iF0
/OxRpgvLYEmorAJsU6hP6/VgLOOZTq89eLKzyJ46Ewt7jAJ052uUAWFomgSfTMlausv7bzbnuYiX
Q3fwaSb8j9qUt0ywxHYs74MzzdwoA4ByTbxINNTUNfpJSn5pGhsHeLCttHl7PH96s0mrIEqDfVvH
2jo2ARciC4Sx5OybRv+p07lHag0DV7G5T6blgmLpEHvWeMiD6aNgKs22GXJsgW6+msqdMpcrr0EG
Fvho2e3EYvc/eMnJ7ztr6/asm5KRr1DJeBsWMfvHZnpgHwxaVNoWddnIWlfBX3I6601MxGfCTTmA
0OB27SlPy+RqufVrkODzK5Zdf5yKkp1lTejZ8v4Z2H8mTa6hNTsHnftPXTZ/ZHNJGc447BCVeC5l
dnQ9dWe2Rh5yXO+JSXpsFz5nfWwRxpMiPbzGntOfgtEEKOZXP45XnwXiEPa5LsQ+aIBJ/V6XY7VO
0mTe1R3wb+kXTKry+NaCiMRsHuPBY0Sbp4EGjIG4Xva0fqNkAGUX5c9otbdR28WhAWS6mHg7zslt
rwT2o+XXJzVCUxsilGjyDpaU116yxOU5UWOfGeovBrBqFwEo9dJwpwL3XvFerdnBKbZD+iG3AZ2B
0gHNXJw9rHoA87BNDaECnaIQ3LQS36Ju6gv3bLc1eA6B60TQofX0MjbAV/pkb7JH3DheC1nFKXgf
0/zAWVa+uGj4yfut2ufebptNEBLC7TFJ2HQB7vaU2BHYTOt8WUEI0C9lTlanHfCMZHKsZAS5zi+P
3UiR6wiitpTDsLiABLVryWJgzdE/5bX9zwDn/pzb3bNPw8F6eK9GLa4MxtcG4mRolj7rdxZeKApe
hV2/p41rvqk8xSKhLAqnNqfSQv1rjA3Ul43fRj9OwW8M4dR6jkyKHMw3dTdSlQMCjlzBgp3ndGyF
4IyLx17N8tiq9YgJCDBOj1gDjEyNJncPGfboJOOeB8lwczxvOAYtI4vWbUks81OXCm1+lDJ+MUo3
OgUZKP/a1ovOq9lOzD43aOj9Zw8Jo0nWKr5+4q3VECXnVtvg80egvj5IIAzxNAaNLbf0Ueas2CtC
5BwRFTtKOEevh53ppgCAcV9tOh0XZyhkDYwXBNyFxiroZ/iwBirfGafSPh3aJ1qPjSqQk2OOj+Hw
07ZyHIvjEtOU5QMDCTyJW+wX3ZO0iVeCwTvsLIjKlvmd/v4I6Ui8JU8sauz5oMggcg2RbMSAWs/w
rJsYgnfSkI1zGMHKKixiXoqBNPSEOcRszwPhSAAFJqWOuRcVh9hqaPUAI8xuS30FFagPc3jZqQ2p
rKkw22LQcFyi7IooUmsrnAWrleKdncefBvXgrhXRxWgEeCbygkFaIBzMHJiQnjz4g9SHTM7VOVkW
dkEIQa+zrgJN/MlUfbdrjbvjeq+DsG5FIeO9mIefdMSQ7brGDb7ty28z/vuSsf4gLcikr1sgIgmW
f9crb6DL+1UxQuN10wRxRV2dUhNbsPrhaxd+q7e//9rvS7zcEzYiA0jDHVB5/ifRL8QKQYyp6kux
HuLMPsF/IpUWhfM2Y6+3VTZwbh139aUVggStZHbWsNwPImiZGZCXa+AHRiahaeHWRp9+xGPwH8GJ
1kOOjk5aI2EsT4LuY2er4JESMbjESLxWsYbm2DIN32a5M+zY1S/WI7+PXot5eSyR4jH0k9j1LbRr
AwTZqoiArLYh33YChbiLbEwk5TUXGk1ozEGeekF8QBsjj9EYvrc1eSmx/WN3EEln0yAkwWjWxDsX
zDPe4ixAfwBpb0n2mAqNNlcTWBXlAO8kFg0T7+3194XGNlgXah9O0Din9g879yN8WYSMPIfG5ekq
LMLlUUqe+Qd+3HSsb4zT981cDX+bJGWKZmdimzYYd0j0PhFvLY+p3//YIJcRDfOMpurPt3aR7QrZ
90dup0g8J0gM/DFqHgisNhoqF/ahzT4xENihUXsbtDgwI8dM2oSvOCmfw2T+KPuXKIifitZ5R/3w
1fudjQWI67UBMZg04y7Q24KmLkas4mj1yNlI1Hpa8T12ibu1PJIP40k+WcZ5FPJP0I6Emdc65O3X
w24CUMxkDh/L/FX2/DSOyO/t0rwTU+QYCntK8I3K7uLBaCiD5M+yvCoGke2jcQaKBqXY1dcuNQiV
iP2tFdlvpa//RQ6CGEzp4QoUYZjKH2DRJLRExs019TOT6GtBGmQLCAevwh9Xb2ThPejYwjqtkSd1
y7oNGL+D6xhaA9eGSa5nfx8a87WKgIKrFhWTQ34YLTe7HfMA+eh7kM1PFibXuPhWMynkhXsWDKls
F5tvNj4m2DqwSSWfGTtNGJA0qkwK0Uda26LVR1HNr0Nio3dP+Co8JSX6HXaLCTp+GPUs6f353Rvb
R3TUS/3YH6IYKZ7XfBpcsJlwzZVG579G2b4rPPHFczteGxZ2P2WoA7B//Ngq/ktW/PvFLpku9kw9
SQa9Zrp7DNgB1eG3J6ajnyCD85C54Aw7Bo77asppx8w5RCTankbJaEKM5zaghZkUsuzZgpuBoKXJ
/8hYO2s7GRnR1e5pGIDRSyKO7QmZEy590FaAYH2r+FOZ6kXP6hum1nrgXqYTavHP22zh1+STC/Re
hG26ZxVpxLADklMbS1dOU2R6GNmLemCEUcQgi0jgViNT8pznlnYNBwqp+UQg+Nbu1Mmp7O9hEP06
ZFKcSQ8vufNHJ+WDU5JXpOmlzZyMPNnvkxKb/MQvb4wAiixBLDIOAs6ltQWKMmnn77QmSBAWw7kp
Jkxq023M65hB2anyA6YYHaCFgTGotkNEmYTByNa84XB/0c0rDe8TrH0UwYgi7JqgVkYia07cS8Ug
Y+XanBZz1pNzwaxmrrF5Iu149Hrvyxrso6ztL0lzTrr7yrIAzqQTAtns4oKazbzszuz7sas0ONXB
eIOSRlsUnmsNKw8liT0RdjVO7UWNSbzmwMTFP87ftp7eY9L4EBM+VJUsUHcWPIvT+ZhV/XuVd/u4
gE+oh2+GK4SUJqAARWetwL4yGtO8OxaJAkOAoSkrNZnH6pjo6EFa0KvrSpnECzF3IRYBjnRz4mDF
YdEABwGRyjzN3rMZuVWQ2evcITxwFmcsxg8tHoqVSbcZeXgiw+eoYT8wt5JrI8LU4Tfjo4qz9zGW
D6GRHQPAgwFPAfcNN/65FNkV8zJxMYD/2/p1NLDCuLPcWKyBAsO4xR2JMGky7WIa52pmLgBMwMyc
r5Iqg5mCZ51lo9EltIfWSPA/WPN/uO7vQEwK2M3pXxvsAQRNMn+GPR3Ito1doFThA7Oi3eB3PxkD
k/XE4C+tG7jSfbaCQxEkjDrgNUdpvdGT9zVzaNdgHRJtfk3zINcUAeN2SXFUFLZC51c4Q5dE1T9O
XN0lThNQEEeiPR/YbFMxLCPebtxDugMiZUESD164F2CT8PY5EVEBlPOXvMLzkwL21DQfG2rFp173
f6hwrE1gIwusGdUwU5oBjOQ+gdFz+ml2OFQoD6L8JcFWjwQhBi66siXezASzfVq4nyHvPYDjS0x8
VL9l9nWXWJqT0LSfKwbUlsNosar3STW8ZznBykZ0GkVwqiE7rQy20u7o01E3jxa5GJr94ibvQpyM
dcJ+wnv0wL+XkGBwELG34xjBTpWpiADjrFiJ3EIz4JIITvAFCiWJsrZ4SUPjwSZBkpy86ME0qi8g
/6QatEQBA/AmZXl2EgvXY4au0qwhRLC5izs0U8PRh+nMaegs6Iu1kfu3VjjvpDfQryd/Y8Td4OHI
Dk3IqYj8h7EjnjgJee458oOAFGa3XK91wrpQ2f+N9PwBl6wq98GA9hNxSlMnPxLsOLdoZIYXx6iu
hpjz/WhGFxgMZlJdsaoHhwaGTTaWJNSF53xAn0usgQOlZzmSu9KnuiCsifHVGevKMkz/57XhQFgU
bGCf8JaYaU8peTwNouHAVP6L6xMnVJLbhAudCsB/WM5qPzcesiR8xSxERZv/GKn7g1f/tcJhSFbN
uDdbcRqguadtecyCAda8ppjPEbHEggOYJJgLVz7pfNGN+vc+cjEPs7NFEpiX+Jt8jVzfNW8uNva1
085Udtx4OJ9e0DStkEn/DeQB9oMwoUXK/IH4YTh/9ZTti3dXeJ/kCSHp1/NhmsWFAm43FsyFwFmu
/LgfOOjlX90M//wB5vrzNKljmLliQ57Vk9m0BOhRLOie3VqlXxFdY4ZwYgzFFCF54DOqTCtc0UR1
k6P80BftLgxAaSj9Ai2ubwH9z/B31w0VXNCq9zDBwcw+xQQwM7xiyIQNSGnsW9mzlPm1hE3QRzhz
CNh6QAj3hSYk2SVuVp0SPHyoYZHT+xLLS5SHj0U+b7A1L2rwmsynjgoUI9R7YzQEM3kWyMXmK23j
v/lcst1zv8acILoUt0SLz7EbqBIUMdt9BgTFZYwyBF/ht57MANkNQfV+cbemlozPCDuNa/rX35ey
ksQJOel59Ei/NXxmyGiNWbfVWb6fSsS66MyHbSsZVySamVY/cB6vstgMr78vkW0foDYhzm+CWzKY
ett3HNs4I5zVC9lMSM8Dt9zMfQkJhMwenONeW+wYYphdS4vCym01Jzo7WMkP8wxgTD3AI+zyCH+D
61C85FohjvZVcJUh/vvCkc1mjI947fpTyu6ht6miC0RFu6js9nXbOOtpEGpb1/5HNxTvpiwD7jIk
W8Vg7GSQfOshsM5pTXmAaAVoJ867Ba6+88iiwRcuHipdOwAIuEm0OyA5yxkD6pL6hqokwbdFJrzO
l7d2gg4RtwY9jMQkGPNYXA2ZSXR3tXJHrDhOGjDI0CSzZ1b1HRDghqC3PqCWKqgkZxDzSOunBNkV
ueoXS9JPNvbaDVx5QG6G7QjR1KolM4LNp/EUNP9kPP9LwTccEjHDl2av67O8yCBOnVy6z5VObEUH
xbDfJgdCBSQaNCRlndSUqkMcGca5kIyV2slnLFTzZErbp8WKBT1xzVD73xAoRG/4/kuAt6RZl++4
ELZBY0JlP/L4/Bl91e0V1DdG98yJ08Tej5TArgUa0+paOHWd/i+zEKDHBaPBVDITyuFhx6zcdl5C
cFMlHw1R4B3R7NRjnKcr6XZ7zMl/izT6Gxb0h6UT1y/d2EFdy+0LtdoneirmPKZDC8EG9xzZzt8s
Vk9p7x7xuXIvhuSYBDbMlr5MnnD7hxT0pMz88TMDjr4V+QAbW+OQpwWlMxfjxWJI0dXGtusBnHmE
QIr6mimNALFfi2ps91aG169yE+IdX42ytl6I/ib4Mitxjkjz3Q4Mh3GlNe0nrNkrIFb7SfP44262
Nmb2UNCMnQC8iS1u5bp0vpyh/pfkikQdWx0oN2G06L3q+vExharDadIGf9xwMQoV5rB3cvKgmWlW
ysNNWBHr15IKZfrZuCmsBtxMQq59yy9PTwHcWP2FpGGYq+zPRADhbkiH+uiiXjNrIZ5yGb0on71H
4Aj8SkMuVq1o1c2Lm/i8GBkDg8s6x8S0p8BERU03IHEtxPGnkSE5cEH2sHdtw4MrbUxU/EBumO3d
rvmviz3sd0aWv7RMw7jFpoN/6K2Ia9g7VwJge4wXFyPTo2XCUAL8d+EKv/fUbrsSHyv1CsG5MTbw
lYzm9D6V6ZpZcPQOf3OdsUdYF/WNzSTBsQN6eznMl5iJ9NXn6tjg8n82s4BSkHzBLJ/1akyL8Im5
HPOh5aOWkLENIoZHCXXzWBgWBBpq/gnORNjXxp2dB434KP+qAhLSXJGPkpDVsfXtqLxptKDbeeJZ
ZQvExnIAXT8bxi7U83BM4hkfVrZvwqg8RNTobW7l3EFAAMW4RAVDUd9NWJwOejE+RSkguzqGTWmN
TPmonqfToLvsTMxedXAC7ZIpzu/QMBT7mNm+VZYyN5AUjee0JSCGDXe6Ib0Q0oSSa0ujCil18111
trpjN0KcxEA7jv8zZ3Ei2JRnmVgu4xgk04quKqrc1yDkTIt5DFsUnX8Td0BORwTPa9idlOWzqrFU
+cQkJt/ybpQ3DNQlo6H6Icsj+oKAGj9UgshAsIAHYh6zsyJ99xSJxDoWHVUDS66vLtAKQ6eXXJQ2
sr3vjfbVAM6/M4egv5FMnm6xqqunvNJgdyMYqPiOXkCIElU7kvbByC/dGaQsYM5N5Wfy29e5amZP
794UPdGJdn6vbAXoc3YPIOW9f4Sn8l1M9pmB1zPmcG9t22+xqaYYjdW86xyfMVNUWDc1MJSO+/l7
nuR/9pQEnzKj6plCk0w+OSxp1Slg2ciJ9tQR8YaFvHiaRSm3Y6+gDeLwRBXanWCGlOfSJU49NDM+
aIuV62rmv+hrcNymR5rubY9bCHrMtBwF6JQijwxGu5pPI/FPuH6qn9ptCJVMiPj9ffHMg2qLDuBc
8dJVPOvVgLVphY6WnqaKgWyw7lwx7+RCT20BVXg9hSLGyVZe0wV8y1Tn/3/5388pD8RFPea737/R
adAAVlVfQjQNLMpzLIKILSGqFetWMnwi2HcEeNWN53J5qaTX4AGGJZkKNuC2iYodPB363K46m+g2
wOYVVJSll1s7Bt0J1+3W1qwGvFpGxx4i5OS6EK8z96/RIBWxlH/4/eWVZbiVVREc6uVXOU+Q+lhZ
EyAOfwYesuu2hyTq9lhbpzNu0emcSDLBQvE82wWxohMprb8fUUyGp5bzcOcJ8ce07OL8+w79fvT7
tVN22pq/9L9/Fi1vYWqEDPCEk67/jzFhsSj8ehIEvRXD88Glwe5Z/rqI5+f4X+sR7MgwnzGCZcbn
34+aqpyxiDYIFboXhFLyYTTwUfHUW43d32BIWcOVkaAeE+Ea2ZP/UJDr8hD0br+3UOZHwjzn8RRt
ncx+FX64JG+plK4e/wmrLqtdkYXgbGUdpA+/L8UyWEwnHzcw56abgKsmfnvNeKU6e6zSwSiSJEeY
nmv4pCovjT+w2m1EtNsDMcutSRNaVRbwCJLGVz6GaOpbyl8vIM1mZIG2N73kJ/Gl99DX1Ky/HyUN
SWYgC9ZFjDU8kcYH8GnqxBLT3grUnnXy2AGxMYxZ5CVLErCfIIIH5jp3abbzpu7OKI6NUgCSgllG
icE+SpArjYQnFL7cRJZBGp0h/wbZfHU7XHuVr7ZI7AsiHyuavqF7IKKbwZETBXtIYfFipfWe/A4Z
+KhYqrTecCZ4QK0hQVPeu/O3lmbO0KPJL+AFyJdu5YkBRP/QsaneT230PgeYP+gJtzIJfnBE2sdW
GuuqMxHCe3xPcZ2z7RINJA1gLj7P4c/SUwD2MvkyCHu6TDETq35s0RWRM8wf9Csjgapig4kCXVKo
D91/h2PqvvluW118LCt0CSX57mPgnj2VxdtirNlvzyZ2F9JtPjpJ3thoqJd08LxrX1tIHy1n+KjC
dN7OSZEd/GpVLX8T29JudgdJHBUFm4AT+i/t4/fQM/vPLkfsaeNdjudqenTI/T7MMs93TCf3aECs
x2xgKewzU1rksA+AnIwbCkwGlHP1p0k9hlC6OTN3ttCnIStnOb5Lc4nPCDXONkx8VviD9e5Eb24x
WN+JoipPxjE5Bvh0LQE5KPAKGlurhBZEJf0QUb0dAoyzqzJtUmxZQfXY5hjfRaf6v878AWPwjYBQ
5w1zerJqIIKDd+TUcikc8GOabc8MLWhS9FZDthkgJmL8DgbkAXsSCb/bNs4YehBvq0Yanco07WN5
S3JBnKHB8Z8ERDxbXRFsEKJeml5MT3HGcSoQ5b5NPD5N6nItqq2exQ9BdsPNTg3zXOVesGnIdEZw
nnzlYMeC8TvramYkWS5Z187xrZssFkGNGd4RPdUrFfjnxtPm8zxMG29cNBcTv/nFfe3hixiT4OzL
jpV1UB+MumnvLAYQvNk1WLgqI4rM7IJd0oTWJY1LMkmrovvOQY256Vx9jsotd9wB5hFxEgmgbUcL
3OT/fPAy396EZ1ROc7TVTdhvho53T+u22/aWVW/gTI57GVl6PxYAeip7XM9MSu5jLI48QqrXVMjk
PNZVB/SwL7763nwNouaeeBqsUm/sHQ9U5tyWf8YYkEvUofkh+3JZyfNAXP7b9jPmVmSJ8vr7WZ4V
ik5XfjhO9BW1PIBygldOvy8g/6EohGSlkHTGLD9APvz/Pvr9XN8MH0M840Dtplc2KSEGbkYCXMbr
ySqjC2ipCGwvn//9iExeQmeLsd0lCYSJ3ME0+vsHYWqWF1wrmbbTB5pPjKqa6M9EtetwDOQlIliG
oTPXaTztKrNiXpvHUKple9V9EG5mxn+I+/Jz5CrnFDvsZS0sTSwKEV3hpxXUYVNxRUtWXImR2PJm
PQ3AnPe/n86XP3OrnqVqN6HD6yb6Vvq238+DV+D/Wf4Gdu7iCv74fR76W+bW7dapQQr+vswQM6gp
g0xzblPSpfTNqt8oix+gat6rMhyIZtMDkenV//0okJ23qc0QeEH8kan4LnwxUiO5w6ENrOsgYML2
lMwQOrklcHTB6ZhynmA5UTSJMp5Ly83P1Ntb7F6MR35YnzhHZfY3HK7QqzNzUxUuITiOXo9+vjNt
ayD2fo5undAwVTHBmvZonxMHMVGH74hRoUj3rklU6zRQs6dZml6LZSMWOXgGF3NSE+5SnOGUts74
0pmCHbot7qIKp+fauNWV+RWxlQ5raR6BDwaoip/R3QZbcgycLSD3gzfO0zUyxjPTzC9pteW2GmjL
qAvMl3xsnLsL3do2alB/cSqPVRwFjyXIfU6Vm9F4T4XX1iecwdGmEYhYp4aNk5l78TbPQEbgd0lf
XC8soFeG7KeY9u59QBkbGUzpyyqWA4AOBFPNqqxxoGK//KFdaI6SgE+CPP8DrOec8hFCQW6sBSgn
P9BQNKLeZxjOLrHvi7U0Jjonw3kHNKM32IXICY2Ed3Qa4dCnpzumyuhsFQm1cZlpGBVoijJL/3E7
07yLGFMahsSH2eX+7UzjT1hOV752f++FzVyksO7UHsE2Q0eGrpAhvsm6C8ZMgBlJNW994qEBgwUL
nS6DS4J/gTBPN61/VBAtWK06eM1acp1HLGIXUL8QTn22gQ6WRiNTeBeTr8RIctxshCBTFZv7JaCy
0cO/YQHIZe6UnYvB0Su3SDJcELB62OqehlaV96GGUlNR158gbNqblpEPMNPQPVXaVR8h6tSsdrq3
Apbzgsd+zWaxN936XMfoQBBONFAy1fTs2se6n8Zt2JCpx/bcuueY/I6JTSFlsgUiqbz9MVT/qYOY
mhU41Fbm2c4hTHll56DZq5bhfTvVD1ZVZFfTZoepw/44dj4pMR4QpoL9Iq5vMJZEEU1bafj31h1r
EJZkUKu5Zwvpps9TYKf7ogcsauJxYGBUEZLwCy9nlLMotZ0razBiJd5Fhqt6tOIziocaM9q2ERBg
zPq5HXtAAlYjriMZG4fImr9+/yuFqYP8RPwpPGu+9stfGFyBz9YsGvZ4fA71hPWwDLDSeuoOoy5R
ya273gzX3YQ2RiM4Hvo3sq28nc44w1mKhaxwg9q+pjZgCcqBT6x1ycoPGkLG+1SsgwIgqeIbchL7
PzsmoGHSITaV4lCZqcNR3g94WSwIOvjCTrKEkVNM3ZUaqAPl73fcmPTunntsozo6JlapH5OIMpfm
KQNy1WCxnCVAIruXxKF4HyZ1qcf0G29KfaY2pO5OhLr6dq2uRVBYOy8OX7Nm3HoRqwBZeS9tO+wR
IRebieVlZbblrWrZ1lMceXthV83Vn+uOrolZKLaTs12MZ0vVdOeh8ZkM079gZmfcZ957OBIbnzKT
jk03fYhcAL35iP5qZqLYVyCoSaJNaZYzn9umJRw6Bak15GgPJ/SbK6do8qsL1ZqesDCvqHnEyvGI
kdDtdqG5vH82kxdf894ixk+W4S3qxhcCUQPcrKrZTTkHrme43Hn9qHZTNzIfFFl4NKORAjAT70H9
UiS1esPo4TXZY1qKfxCqp/cpUPnBNmaoLb6x0/U4vBPYOa+RAjsnmmv8haRFHGu8hbr05yejJBWD
iwbbDClqvcDbEI99ccJlmoI3ZNlTt5x+c+eBTgPQTF4OBh/b0PZt7v03lyvdwKL7Kh1HP3Z99R9e
rumNe5AvLvbe0Pi4lrLgHRe3tSrbIL4wbALc6bfOmfClDnrte8hE5CImNFVhL+KX0Zt3gFmKHcxT
oFKyST/ILPtKA8Q35jT1axOl6rNQyb7Hc7JtdeAydGa42SWIrtIxNU+mKPz1CPxn3SfFfGr6OId2
Cc4oZcSbj05wrlgcXAeod2wggvwDQnGGu5JdQRjT/fMQDlB/is/UsZtb2UTu8zhZ/8PaeS3HjXVZ
+lUm5h498AeI6JmL9IbJZNKJ5A2CooH3B/bp+wOrukvK/knNMCaigiGVpDQAjtt7rW+h2x8Wpe2X
d0HJetcEwd4xgc3jBuJYH9bp3vCLfR1ixq5Mop8xSQWDat5X2vrj3qTQg9yWN0/NBMSckROqY6NJ
ir2mW7DZAzRJKQx4Ec3UtK8uIoW6Pn15bV33VXsqy+Jm6K3wdrAoODkOHKZMVxYKsYdzr0qbC9QC
746HPSab7pYbeum1IaB2u1k8D1kOiJeo7Q2AyPtUJ8nDJqbnwceUCSGJmvbgoHwuw+RHq9+OWIUe
Ar2zECq2+wZCG0cA1/hhC5ZyLv+WHQPyd5JpHtKxnJuK493VfqavjSB6xes3nX2z4IG2irbkuONB
nBLGzpREr0ahemMNUw5FP9hLR7MzjkUzzzLvRsdQ+OiRg0bZw/Kcx/d2mcCf1dTgYToxEHZvplDZ
eeVA3+mpg3KxQnFH7GQy3Uu0u8KWS72hFieEU6yarK4gyjDcfARUaXWvpH5yMmoSIpIU5aHb2AdN
Mqo1uhxbnQkFLxxQTaUJllHb5A9NPFqzPK7nvYK+QBuNkFq/R+5R3l3pZOJqvXUszehBo7t8gAiO
DqUuxI+AyMpZoTAPKF1Buq0xlA9FXFyppemgtZWrdqSTDbzoqSsM7aEYiw4oi7XCnCQJKW+TB4vm
aS3kHkHXcOJE1Mxq0aVgg5wnv95kODJOo968JbmPySrGyGRp7kuMDS5MHHsTxuF7r3RXgkbDdZNP
H7bVn82q8g/URSALxuEUUJJk62nT+8DZ6S6pGIMSNbYIQfNqFAQrqGYPrsU9GZvk1ksJZ0HviXNJ
N451VJrXwmoP8KjkXurR28enrtrnhnV7OQQ8Cnicb/1RbU750B9iwaQzTI+9k5egKEf5QmbE8IAa
uVXDbmmZFWmGYaY8AJ9Zg0RrFyNiu3VqugMrH8j+IjLqh6BoR+yGnUJ10JsBg7a4eHTfSaS+zV0O
fmbI1lRj/aVtx8ePLKBrcRpM8NF+iwMfPF9TdpcxD61eKqdWAKTLPNc8dGY8IlZgAuhsIj8qDsIL
kz3sllWUZFMrz9fUJKi0Dz9CJ3D3FL8a6Hgms0Dn3xkDEbCBH7UXCFfStespKrtR5Lx2p/yofGjf
XYAIc1R57hW6znRliotaYIIepk+H5Uc55oHuXNBpu8LseB31hfbgo95fs0NBj2wK9QF57B2TPcoW
zsibMRomDnR7r0R+/1DlhrOKquCKgnqASHXQH7wguSHawYNUzxKSeiwCQZu/ailmRVpx+KJQUs1Z
HFitWvTM1LPp/WTg6qwq3Kgdan82Cv56kBKVHIsox6IEDw13zRppw6uOAvFBxQgZlYweCIQLKmbl
HTwn+wC7iyMRpe0H8qupnHaCFV0HgZboJuBeoCAiDId7zfejPQ72ZJFJAyCbnd/02ZtZcQyBSvRU
A5NafXwZ0E9lO6sbfPOcPqutlXNAwgPx8XFI0WQ9HlZqBm65DClyG/VPZjHKGuZDrohoi/h6XGTI
GNmyPQ6BOqcAfIjIGD+lUXVlxW657yPncXRvkgK/pxVyICooXiwx2FqbSLWOAnj5la3JG2nqNSAp
E9lBFd9ToOnulJa6ud8qx95Cp8odtSF9tRjy3eJWCf3knprCQs+JwzKCclITZtAhYRRAeyks3BN6
lowP0Uj/po9IynDGYDt6ztXQ+P1OTauXsJlot9ha+1p5kzGmTytmpQPZt8ttrV/Le4fNPAVY0FYF
j/TW8fxJ/JYuKi0pHzzFu6EmVr0jTKSVhKLTiVLvZsR9M4t7kd4lLvdkABgO3V8ftpXB4ByhhJbx
yDaSAM2lGhIBJCvlKsHgMe+TYC1D072toAw7tiHenfgJsCYDaJTuTZMkN6ER5qvYZC7SU2r8kZ2g
KSBligwp2rs0runUhQ4ionaEb9IV81AERPw2RXHi/DrOJR7Jk+O490GZXDWQvd6tkbpMKbKfhMf5
c9XVUNOFdUjkM40am1YpsXmOuxEcI7GlAHKQozh2fksaWVntSjFEt7qornXTQAZiJTfsgRHKNflL
zgAiuEc7OLQmT2GRNItcj4Zjg7CC/k+LEUz4Oyr78aGzOGrWEk7toEER7KMoQkjRxk84F4kvQ5s8
ozUohxz1XKXVbO5PzAD9o2YoCAPt3r8xK8VeIhFrDkXHjWoUNL7U0G3mAd88OAVwJd8gCTc0Te4l
YRJrQqMwGXYSKZRZZzQtEPFxilYc0uRRfb1SaW/frEp9050y/UFgQ7rAvHA3lmm3G2TordHVpTtp
AjNIJxeswCpxQ+/AQDpXB7vEzchm7nEOSJ0+N/969OvpezTlEZpN8EzaJYKxLCbPUpjqVk1ya9HB
DkJyLty11WvarrTYVpIlinA3zc1VNSQ9qxNsWN1gKSO+49mw4FZ0ep9sUqYldaZRVFpWOq6uv36f
lV28bnuwqzEb1YOaNz7QCn/NdM/vBgEnmBEbzskn0pcEg4WXseZdlQvANdU2a+Fu9Gb4yih3Dx8/
eI68AzBkf+ngcOe4OtIRlzAyCGZVDtkUet+3IcChlowvLcQtMQXYJGaHZ/Ujg1WQV9X1BNzXTML8
tYp9vZKnl9Ce1Avsb7OyjJ2RORPfrtTkZKvmc//1PyPtNqZue6FN7DtiVGm+JvYhcFmuFkGXEeMC
CHEZKEEN+ygt/vo+dPnDyyZNwkPb3AFQwBmoBMoyAtaKTIcqk1bHNg7RACEWOoLkUoPrtFZtlKBt
VRlYJlm10EiiEPL7/PLjV0nHhWl8+W7StCWzieRo6tzx5V8vP/3Kq3E5ea56QIUCrD0nsU4NKKC0
av73jyzkiqcVC7BU9UekZ/4S2Eu/K8Hj19y1VRMG5W5ESZbMyHxYwHWjhdXYSC1qolXMgtRrpYoA
GEokJ1I75qM2rjpORbsMJP1fP/B8DvgfB3s+9pLSCTY7LWILxTmQY2SIjpwylkFvUEGkTFlm9/FD
64x70ymVJdGf1c4cpjDbxsdv60B5L8B554Xi72H2rQ2r8tYmGRabPmmXUWKQR+60ypWfEFFO67rb
2cD7ykKk2/7SKH3MKiAFZpYTvZrA1/ChbNLJ4h5OcEXPQwj2IZZ3nFWFA6c3IQV7WtosktKmZUTN
jgalkbhsYcsftIqHndXa9Qpx7G1tl6uMhjpNZuwvtSO7Bdtmg7QG6y6V/avlDM3chLmHdI5jgs/N
7kqFrF212hEk8AqoXS5Ro1cYY9fIjSAV4bDG+qZvIorHTE3lzq39e88PfPYDJTGkJfRUDZ9jDGJ5
q2WAca1CiYEUddWOKyUWBXdFB0TrK6UEAWZuydSbe7qHW0ePScT0iWOta1QyqkY2zsev8gF3DrrH
6c7TZDYDQDiN3a+UzBlXfhedUF6WOweMx6p1nFPdgTdUUbzjZbc3jF/AdYTQoGyXE/rB1NBcuaE/
HzUNxD7CvzkNYIyi0+2vQ6WYAQkABE3Uxy4LqWgpNBeZ0Um3DkLCWqs+nlNx2CelD6dFjHcf96mr
xapuPW8tRXyVmeTmOXSF14LNv2GoESWz8LnPMQK3p0Eo0U72IKkaTtymhijS8Pc+IeE7sAcK4iTM
xJGfehsmj8moKNBgSCi+S2nV4W3va8ZciK7a1JItlaVo+oZun7nxa2Zxnl9wgY5lcxoezYOLxm1U
o12nmz1RraYOvYGGZjRzBm7IgJuBgZQ41wNVjCXcKmgP5bADs8LBzUOhV2TNzpoq7R+/KhWNhm7r
rSMhoS1K/40qfbYwy4EzlTMrfcHJglfGwgfb3CLrZf7x7wB0EODSp0R92YyNJGCXr7UNpuiCYmDo
bSvRI3gocGSgv219Hau4QWSFaP66v72Pfi0K5V0yUdR0q3/ITeJ5KjCRReqmS+k0t51X3MQxjWuz
6NSF5Uvq12kfL0W2zFx5p6Rw5ku1urf7GlV+l694SnCDGTTYge0EcyZDFdCWIeegLJJ1YygnirP5
BVEf6PN1Omb0A6u5CKvihDiN7JBcxRUGvSJJwn4W+zlHFDddJDZaKAY3mxeOfKWLal9N4oVeT9Gu
mQ3Io1Rujai9wc2tLlWSoaJwwyYGi87ANith6eU5gerqxeLgK/5RbwYWFlIlIHROLDadPIUEU9Gc
QwSBfJ0hN4rCaqiyZWXKE3tVTcC0NP7RSopDhodjx+NNAjaDNV8QBUVlNTkUKeU7EF3eDC/nzsea
xDmmPhC1gyBJtlCp6mQzKSSA5mF/JzE0yK1+X1UczgxtPiRPZtevDR/LtpOa1yxe0BrBF8ybRs2Q
pAQm9x+TcpdauwHq46xTzZ62dGju+3TftJrc2Jp5hxz4sgm7eImVBgsMIU2oUlpytJLuWglQCo+p
QW1YFRtDuC8aVBrigsq3buxuB7dtFsIs412cIJyoQ0RRJbiMmVWhyoJIBrtG1cnf5S1I+CX9jhj3
rWXCDS0jtCbcp8eqe+5RHLDcoQEQfnIdI4DCw3CAetWsa+uuGquFF5drzxAvkQ+9xJY5ioxGj9bU
7iqENdxEOT5GzRitGxW+vZK32e6fH6PDMjUC8pxRiELCb2SnpDbXSm91G4/esmlXz7qf5ktUDVi5
c5gyc4Oi55yQUpjbORSOzgbCySo8rKRIbxAXMb6sE03mYWG1ZoHMhzVRJq6YCYMZLbK8FJR91s9b
I+8Q5swsaSg7NsXBRjKlFjW/y6YfpeZsI78q1051dG2BzdLhy4nIkAsnKloepIZNKIl3VU24TxMq
ay9MuXkDXvbYzNBZo0cd0Mvh0xZrelk+RW39pR+6bil98PKItlWaJQ7fqxHtHqm5bRG2yBacSGJb
r+Yfr4c2OOE5huTRRZPpLoNlwtkHkNiYhDMmVg8jPs9N6sLwjyWTfziEJB7X5ivpE8EsSPQ7OKgv
sqGARfX4cWTbu6J3eWpKQwNkjE5L9ExrKW68j1fSETOiRizDJdryW4IMMRgGYX2RuCmCeFf6qy6m
tFu69smzkW+KSN65UY/FGTsGR7XeXulu91zX1AAiS3bLqBjtTR13W+FgFLZatMfjwD5gxoHX29uY
pLoIEp7vKS8dmYxrrRpuZYZSLsb5Mcvd4I4yF12Z6Yefqd4U4XOrGnW09KBusiW7ddKw3gX5i4eu
d4WwB8fl5MQOdZIBP36UdBK4GWxCZQL7yQ5XmKqfupRM9DqzHnPZ3tHwytatHy+YWNVtFuHzS13Z
7zW1csnNZfFzkNcgi9+LHPF2BAxAqAHqbQoI20FBtGbE/T4rekSdQ73Ta6xIZjyBwgMc9J2hXNQZ
flNP+JsaUWhL5MEQ+FdJvFOU/t6ByWOrpbNRVOgsiVPoqw6A5Ewv2WpXmrAQBboLll57zZ6n25E6
tA40vBp88x+oktEG0S8lkKqnx9CqRwgU5TYfQtRdAb2crEuXPLnIOBvOx2lOcRvmvY9j6ah3ac+9
ZWtJfew91WOKM7VJ+SHncFtotXOhUwPYj2IgxtZVDuPYJbeufhsL5Fxx5FjoQYzqWGTryPNPUVRq
D2PLeSgqzODe8Z2YLSvTFCkj2cxFg4c13kLKAfVigboJElx3UdSjth7RWwV2Sq5NjJHTls6T3VTx
XgtsrlaMGZUmL9ly+JJDUlw5G76oXNDV0Pc3EBrgDnnOyU66V11hGalIhUpFEF9kefE8dLq78/v2
8QXuRzRvfPjngk025gBymNAWpDNB6EtikZeYxq8cTVl2YU+3sY+/RNWuqMk8pnpdbXz/zSklzWIi
5tfQlufkGUzVCR6DSGvDRecEU+YAPHdX68tjHFgZIQ6PJjxKBNWqRb6Lmq38lkJz4um3TSrCbShh
pnR+eRyTdwN6yAZ96OuIbf2C1IhhVqDbXQ7uO7TZfN0OZjXTFCI5mAaYxtGruUvJDmqec/5Hlzml
3CU0VGLniAQg31HMAu5oUuIpwgMLMPUGJCzLWInafVzoCHRYzvZV+5T5CbPq0CIstnMU/yqEw9zA
TJ1UsbvxXB0+cnnVmfdjTlZQkaEY6yF3p9z5zhLRwmzpmVc+6uIEq0M0PNMU+2mGeL7rPHG2SYCI
MnVePSlgyZK2Rsk7Kbtlm2EiZXbDWYDBKMVQsPQ5rlLBmdxtdmzNKsLhSUQBuWF4gMT6gqNaG+6S
EKf1MAB1sFsiPNMGt0LgwMkarBvDsEqO7txbGeQYwgzXu0SAos6SRL+1RStvu3SKbo0pTWkkIyDa
QX9RV1uZ2AjgqvQqbtWXRObNJpumbT9ktm7km0shZUEfnuS+aAFbYG7FwsUulrKseMZrFkzsW0W7
54BwaKIxvuTgMlcdnOe+W90BAiC5FfDpLKk9/UZA/FSq1l5YOEeWA2RXr2czganQX9VW9VpaZr6m
2rFQ+siY5b00EIESVF3KhN2wbs/bNHvxQ12d2Zgw52PUWovYUYM52NgDVoL4AMSLcg0fLpDAgJ0M
mY41usA+yPSCzZC8haaX7BXCRsDkZtBa6gusu9RgDDLJlXHfbKzafKMkH830hro8LaJ8pEAf+5jF
65Cl3eESg3Gjopom7tyaXBxqfdt3hU6JTcM8M7QkHaOLgdBkYQmBZQFRGcOReWz9t77viyPXlrfG
CQDHt1pLJjSl0a4ZTBSNzHSFqbZiQZOLIdVhVVJ4XvSFcwKh/JIMAPzbCLO46bnePIjqS6UKrbms
tTtI1C13yi7QXKjI+tm8Bkp+I9v23WybHRKnWUkm7NxuIVSUvrZo2ehWgYuAYzDKk5J6Bz3QTPbn
UMHgZswpy3mrMTF+DpFTsoExZ3Fom5xjh3Xch+0MbiwpzQl8jgAcFNGfHI8kPbOV2gUnQ8EabMKg
1SXpbhVAL2Ni7bvVaXBSnsoI24LjB/TDfT+bu15+MCOJSpvBPheeCpINZAMWEutU40HfSNt6F6ay
qNMQjWPnErLp4ZVsH4vMEAskNmuM0s66oekCfmjB5wTMkWE+cWiOrYe0e3Od1jsQxnznl4ay8bPs
QebxJSkiQBsMbFUtZkH4qu6iER41fmHMaJQb81TL6fSb44KjIQKWqtgiv5r3lVbODeC1WGC7cRVy
bKuk/R6T+hq1Iapv+73FVHgMNbgagRFvmrG47KStbhxyVJtxeGRTAiqvOqE3wswNx32ZKaQ7RLQW
F8xLc4FIeV6bHcovztbkxU1JeSgsh6DGjUNrbekUFBJ7aqSzsbe1BbaIXCdHRcWCGYOkaiwlBVIb
LpiDk7kvepW+JVTRliNCEGNuxjr8Iwzr56KQFg8f26YpNHxZZektpA7Iij7CVkCrqZqNaOEQlQUu
vv3MZ48SRQuetochggjoRte0kSusJwLmYYrlDF7r3LAj4pMcmISkWufOPq7qe4uYB3I7cJZP/utY
Bd1MD+3ocGxwRLdtKdXOnIzOE/T+qVt9IhrwKQ7GJ6ET4y3GXEeqEjH8xognZQGJlWO42QCeKW3A
M+WNAolhRYmYLChygbpSHseyz/FEIAkoGb2w9VoF/SvbLMUlWESH9bCjBz9NSD5afBxLueXZG/De
5CQDyIWpFsSLRM8HJDwWsUEysNb/FI8wdT0EEFpwfLBN9jjGYzPo1F2VWW8BFRi8+dgxTLWhUqCP
J+x4ymKi0WYjRPIKax0VGDAnInCRv46kGmhVeZPm48Ie3WIvKwfSJlFHj0JvWF+a8E00DhI4vL+m
qS8yoLE7J03eNKPYGDlmmQRn1EJg3o6Hpl4aVY2y03HeUTV5l6gomMDDNnwqDIUFb1eDb7h3E/+h
sZJnW4pt11rDyYtPTKYMtJ9qX2rE18/ytLA2yF7wwk0TwhCQi2UGpItRa2Iz5JbFNenVAOW6wn10
0TzfF1P0tI4m12o68xrfwwuHN2/GnwX7olY1GtOs/4SNOcfUSZ7Jobs16hIOTts6uN+rAGZzs1Lb
EhuEq2jHITdvaTn+LCr3gQwCZY5fkVOdF7jJvpdetI4b5XrsCKBxAg7LsLKXA87mmRL1NZLrYht/
eNxc+rwq5d+FHfnxhsuJIId0OIDOFQ7J7qiNKHIxax9EUflrIsIUide40NJHLY6uADZTQFG3FATq
A1GtiLESg4AY3UofHB8xK9v82MBFE6o2vjD3KsiVd3rdGzc2CZu1Gc5tE125zXR6lqYgA5y/6GtY
ukLd1eaKsx2dEfwN7mOr40ILbDHQGJD44KiaDkEu1oeq2eO4IT1qGFmYqvVQjACdeKRk7yLd6ow7
yR5BRqSxOyoQFC2MfyDC6K+hIVJq6eA8+IG3ARCts0JU1DdqpVyo/cTZwfORi4TCKXmtWK5cbVu7
4K9od6Wc4hIQ3ZQ26sRglVG9ZJO1GEha9t4qx465Rf5jmBvVxi1IbWzY/owYq8s43SFKr0cP+jl5
QJwy+lURtxo+XnRlRtI/sk+egokLTtujeup9evdBGq3JRID1SJytMT3JcY3TJyxY56uFQN/OQRYk
CkUtPifzZ0K88JJqHyHiGhKicuTh3ZfKdZp08dbXmpPPlnzWRM5mQByONU486d5LaXMAawUQLgMT
fyAFvfVpctQwJ/X0l5YgH49aPL72akHCABa5QCU8zUvz9xqWnEZQDgWspecPCPaskLoQLSsPp0zG
+Q4iYW6MhECJK60q+tnotDsDcXgu3XfDppFrncLBvLaofywc0pX6MfupSpzx4qIK3mSI5DdFwrKu
Gj/YSie/bnzB185qGz0CISsfXAkXuIGmIqxSii2ohUUTtCR9R6LYogV4LXxscNzLSzR3Fko/P7p1
EmJM81YJFqSVBpcG+uoamv0PwtmS1RCirW5i17rKwXfiSWR4K12d7b0GP8CYXxuDZf4cVQdpOe77
Y1IM8R7NmgsupCuI29HYJCaYdKrO23ghm7cxQQuW8ZaukZXHjN6j1qjqJvfdBcI9YsLUByg3xrUK
oyiX+Q2ycbqRVXLC6n3RU9czuMOtiXkoj6iYIlTO5zzmFoAyiGw3FhZBj32E6lY3ukfBKx0c5LeT
fWuSVUc19RTEZDYpOJnf3WFTRc+p6M/qMpT6nen2zJMtnskWPwxtc+JykcObyfUqzxxOY5RKfBO9
Tjw2bJB7vOO4tikFl/ej7VBxqS2GBXYFjm3Upr04nMnpA7bY4lciPSRjeBVZreDLjBTpAKSuCHej
vWCOj/5Y9xeuqriIoTXqfEljb4lsO8Q0ZeeFHQ5sOAPtopDlnCDqkuzHeq9q3oUoOFMIG+JL2+Yw
mMMRKiI5IrO8iChzDZQbIANS+Qgdc+NgfJ75SocMwKTU4cNxkv6hj7XHuiihRtH+dMQdelnOdgXe
yfCnr1X4agQKmCSsfg7OTaelT+Srv1NFZZtrDbsQMvkqseInIgrngmDZWCeqzTMmxc102O28MVnw
vK/NUHVnef0zKJpdqtyUbDGpWPfDxq7FE9r8ve8mkjvnM+AG5jhU8+i6AbkGYNaXuF0lyYr6o16k
R7PCQY+rbkmhgqzckmNM4kR3BGNeQG7bOqK/TkWxe2oUTUXy2hEMCWB1Xmto2NySLCRKCR1Si2tS
LOkTjuUqRto+8w3vULE7XHoxZjPPTLJtULmXtbRs/EJIf6n4BUtrSDHEsGb4+t7moZu7BfHB7BYu
7dLcMqKLjWd2awdKA+ZUcYq719xlt4K6jgJIXvn7PiMIpbHVV1bDiOqaWy2BQFVrNSn0+QTwWqRw
vy8aTf052nZNfbVS1tR7YV2hK2K6mYKQYvwIXaZcqMKMF2rDBaEB666LwVn7Gicu4aIfVeMINpXb
74URUQ0ws1Xge/FCNhB7oqGjn35MjfoJxCTkM7aG+4phNau7+qamK1MhF1zmgZWyLWpXVYuVpsZS
CvEN0Qpx8IOV7UPrQvdOnlU/jBZpVSJL3b3pP1ILpZvLtjlPXX8vZP3iyHaJtrjY9kPZrOaeylqe
ClX+8FpgZ1DPctlPZ2+AvloJ1kHEyOqYO8YM7Kjqqvq1Hpj3nSo5ZFMENfXqjiizbpt14abMu2PV
mA9OWubk1msEpY/eJtI0c5G5KUExaKLNoV9EsHESH+JdXKELpRKYpl69RQSAtcOK8o1VtebcApfe
DXTNZDYcAkkIPAfFMhdbNQaOWCkk11DCNlxzWEijoo6tEmYWeZiW4CowZPUtBkXq3BwjVFlYJw1w
hmmtoQMDfItbeh6dd6tjDV5Fojmw/Xro+peqZdEtkmRc+10H5UWuVFAocyQYNjpscz+iMEDGWGxs
vON2hPPIt3Rc8WEGSrCUl31AfEWWx5KzBFhFzFchYoYxHm/Ndu3RyVohx/vJ86XP3Ch+L6nIgrL1
rggywyeHQ5VrSKRAZz01Mi2OEHHDmUYyxQd5//9LsgDpBC//mUbwf27zlP/+fXrhf/7nv//2u0P4
UuV1/i7P/9Zv/wjc/t+fbgoG+O03y0yGcjgRZTpcv9VNIv+T1D/9zf/bP/wfbx+vcjsUb//7f77k
TSanV/PJ6/g1csAE6/+/fn35v//Z5XPKP0OAnD2f//W/AwoM89+ERvFA1RFAWaYN/797qyWhTYQQ
CM10LdWyNUs3zH/yCSz+yEYBrhqGrrK94c3rv+MJrH8zNReRimmR8wRAV/9/iSf4PTVK0TVTmJaj
fWQW/JLBJcc2dWwStq4wQUPXqMiuyTs2179cg38VfvBbJtU/rz696y+vTo3Xq3qp+FeeC+w2yYhD
FZWqzauoSv6QJvbZFyA/4te3iFurT71Wc45xRSC5aKIeFIZZbL7+Ar9Hlf3zBc7CtHwIG7YFDvFI
c9TFgR4eciOCcGC/+6a2/d57kFvx6zcI0gZRp4rU08rlOxkodx4iHtnq92My/Pj6LT67SOrvbzFZ
R/HP6eYRIBsxu8NFh7vm65f+5Aqp56EWlYHpNjJMaAvqrUVkIBuu4sYPsh+a5+2+fo9PPr5KRsev
V6jL0TaIVjGPvVFgz88I1fFm7OJY779+g98TOv7rNqvi9zeooHDhvhTmUQXrbGSYZjwiJkZ6W1+/
/mdf4CxLLvXcooaIZR7zGBdYl5M/Svp2/IdR9tmrT9/ql1GmxgrFZKszjh3AqnlUO/cZVOQ/vPh0
jf+Jlfvn0kxv+suLC0UfnF5L9KM12C84/VdprWyNJtuJKEHBCXQC8tP3rtLZUJZaJYTwMh2takeJ
NEDV3JGp8/WLf3aLz0Zy3oz+EHoBL66ADBP0q+etSsrx2MPV/95bnA1k1W4Skrsj/eh2+ibww1u8
qfOAsIWvX/6z23w2iNnDV0lWOOmVP8qOoqyBIbrP/jTT/etXV92zcWwZia3SNia4L7Hgy8B6RriA
E+pbH56Mwt8fI8soW6SjKIj9ptQgJeT2MilI7/jOpQFE+furkw+fWYI406sMh4Agy9tOqB12liYX
X7/Bv57lVPdsAAtWaOSKsjx6Gq7x2N85JSsYNTQLUm36zTc5G8dNjtnBtoLyWDf5c4IZGXHcyvSx
deYuSdhff5Ppkvz38ay60/3/ZTz7OoxWiDTOMczGnRtzeq+MYeX7WORgE/WBtv/6fT57ns4GM3sr
WeaFUxxDXah35P3N4Wt5d1+/+L8ezOQs/v4lmjHUqH/Ta0GhiDqiSqrHtosNKtcxCJuv38P47E3O
hnNpdOzYUjbQEpU4lakqdS9VNy8mzuiyag6YDJ+y9NEi/cgjEiAfBSTCN5uSggdJI+6DlZo2l3lG
NMutQR/WJAkSQqp928ACMltjUWaUT+6EXKFY4Fi16uzgWcmgE/a09K47/Q/7C236wP/qlp9NHG4J
Kw9fSX7syuBabYOHVk+W5aisw14dAWBbO6LPAJHUyMxx+s4KxBd/uIifXEPnbFYxuh4vilsL3HNY
psTAqWoMg3qPZCf4w6j55EFzzmYWw4O4QgIy3WGMQxSCnjms3379CHz20mfTitEFMAVK0z42thus
rdp1kfzk0R/uy2fX5mxOybF+IFfp9WMp9IPtEd6XD/e+7i2/9+Gnt/1loGeA1vRRjfKjjX9Wm1FA
d39gYyu/tVirU6Tary/vdElCYVgTR7TtyyhsrnTN++aFOZs6vKnHrqKmO5aO7iyBRff3QaRYy7gc
49fvXZyzCcRWnMKjgeIcfTkG3rYNo354VbXMdP6Qx/vZzT2bPHD6oLNSvIzC+DjM01iXyHfbbFU2
avXNsXU2rLF5t0Wpj/qxCgTRYNW27bqLuNVPX1+iT5Y8cTZ0284AVqiULv51+TCQT+A6CvFrxc52
7D98g0/GFwF7vz1DCaaXDIiPe2xU3Im5puIVUkGlfv0FPrkF4mz0pgN8t6jn1eFQbki83CAOoIco
vrfAibPh6zU8nNK3xDEr6hwoM4IlF4OYVt18/fE/u/5n49eQbpP6cSGOUW15e6sIUU2bHZoE8HZX
XTHWfxjIn12m84Fsaq1VqpF7xFv4A2s2SYHxXrTJ4euv8dk9PhvM1J0s/FiVe6wMTXnKcK++4wmO
v3UyVMXZOE51j/22wfrixCWAsfypwOT+9Qf/7LqcjWCaJ/ho/dQ5ks3hXzg9vVfiCtsfGkLm5ddv
8dm1ORvBMdVzJxsN54j5eED31DieutXYzcrVt95gqjj9OklbKs4gv8Bf1hsY5qIJJhlg8//ei5+N
3ipB2okHxTl6HTVGWiZOBoz6e699NnYzw3QMjwTnY5FY8PMz5GdgkB6+9+JnI9eMkUmFUtWO+MXH
WW/QGgxziEHfe/Xpefpl3R0x6w6d2mrHJCmcgwINPav98A+T8icPpX02WI1WKxTdC/Wj3eESIlSj
nReG0Ge122fz733+swGLPEwXreYBPIgTuW0Qx80Tu86uvn71z77A2YCN/AaMBiKMo+G113ZKo1WO
2karqj9MN5/MmvbZqFUtMwKiQrmiLOQVso3LPA8u1AHhgQEA5evv8Mmwtc+GbdtapgvPlm0hBnAb
eJR0Xry8INTs69f/5BpZZ6PWiZu+N1IrOdY+ggCr7nQEwBmoqda0v7c9sc7GrkofyU3zJD0mwtij
C05xyGCMb5v3r7/CJ5fIOhu/GvY1zSUa9PgfnF3JcuWoFvwiIiQkJLG9k2ddu1zlcvVG0VVdpRGB
5uHrX6pXbp6RIrS0F3AF5AEOeTJjOEVekhI6H0mE6oL11ukym5/caJiGYJDjEkICv7hW051ywEjF
pStw2NmGUQyk6IcTLk+eGCGXfmexUHZ3fWmFI/4Yp8cWEt5QGoW1i7j1wQ2J0/RONFtppuUDP/tl
GvrtzG68GMmCaw6plQg819y6djAvVyw6wk3ivD4AphWihQG88zA/atGLFIdc+vc2CCQ229hTTY1r
AQAq+DBoQUXl1W9B23YCKIIs2v/zBkJNS0OLAGIWomn9aV72pG/d3NgHd8Rb3PrAmBrX4J+DBWXV
Ey2uo1s6B6SlpxsfNaT7gM804DdFkEM1NIiu0bj4LVskuvXFyDf2U8PS0e2h/Q5KvTbe/K+QYYBK
JQqpUJnE/+LJDA9yVadnGYxs40sWnH+yTF0d/+Dd0iqycLjpPTgI8oCdUcTR3ciCDrcByTNkhBQc
g5rY3/g6w8y4WkQY4G3rjpDNuHpTNTxG+ex+4w0rf++ad1cLCDyQBBVVIsdlBUWmJGq/WuCHrLdt
wMPy/vdxQ+9ii/kl3sqvFiieDzJn04OPYugwRs3IRkCzl8X/2Xwso/bh0JDA3Tmf8ah8Vdki19h8
a4vqHxINFwStzvte4+FTzvKSoQAiQmaz2zlsGtThRG17meqiK3jFTJ1gmCK8s+UKlZzXx27Zsj77
Lg3sFsSAOieachS1DTRUDrceOoqsrISL+on4SJllU+PBYiG+wLKj3ohghkOAq0UBPlWRAoUyg2IQ
SU/KRVFsPrzHkNuFs8IWhEwLWgsGxA6gmep0+XWKVYWSK5Rm9i0bNxadoXVHOwNYiQulE4hLXOcm
ED9gHY+HKYbU2bAxMab2tQBQRxCoilw7uwrotIPHe+vwOlyfc1PTGtLzqrIqa2zhvhgU4Ky5v8eo
+b6vaQ3mgiRVDLmW+eoWFUGZC0X1odjKVdrLzH2yWP9NBH8E4UxGF6LeGdDwhpMDmbPnGVFkhOJg
rp6myXooul+baVnTMC3//9AbbaVNByeKQojZQriigYK9rFBBtm+kNGSDo90r7IHj1baghjGkKB8B
iyreWJ0GWDsarNN5LuGqAgY8dln2DIFqsNQJqsfyDBpafv1aFjCFh/BKBLUK1FKsf5Jhf3Q0VIOF
26gJD9lXqJQfLEoOQ55BuPZOQRsexXcbwDBlyx0N12ouclhCuOm1C+b0kYLW9cKKSv5ECas4V4zB
QGcIowTqCFgbtSOfbNRJrn+hYUlQDfT+3BfFJMA2TkcFGyI77VG7W3Ub42eIilSDvF3Dyh6KSeN1
hsZODI8tcAs5ah752Rnbr+tfwD6HENWwrxIypxGJ0UcTNOCMTs4RjCd6nDvc9Na7WH7uJyilWgxI
FFYUKvntK8RtujvVx9F5rtMOnHAxX/DWAFMQGo2nuJPWvkzQwsH5iFTYiU5u1VjzdS6TB+qpdxSl
X/m0M15SPRC4pb1IcLTXmk7tWxTJU+0PzcaEmEZLiwO88DqoO6FUQnY2mNYK4jI8hsX60Gf2jRj6
6pKxkh7wTiC/rc+PaRFrsaEeJQo9GJQsYZeX3oJ0PMIFaUg2Lq6m1rUgAAnUBoUbVQNCTowi8LEK
vB+QY0EB475fr6EfFHoWtbWsry42dzATIcwEDcQBLzUbHRgQYmsYh7euiqupCUIKuW8Wo2IY9GHI
OJ12/X5bA7kDXW0U56JQc7QnODb5EPyrWL/1zm4IwbYG7ywfAuhU2EHIybd0vmNg1kr7lfRfhnTc
iIGGKGVr8PYk1GTiRchuziD+CLVfDrdh0G1hb9DdrY+RARM65y0FcaifkxJTYIlHv6AvIEuHTQLW
QwvCce8r5zBG7nW9M8OCtZf/f9jm3TJCBtNxSEgYig2b5ijB8tzXtIbt0uFQ4cNGGCa9cz/605cC
cpj7mtZAnHYRZH6QPQ6XLAoKTQ88zjYm2AQADcEkoP7Q1TMJ4WJ9tlC2Dq2W38qWl32/XAOwlXl9
IhMLg0KYc4T7JoHqlNwiBRgAoLPdCuqk0ENlJIR26RMFy3hG0UGWStQ1wUikGzeinAEEOuGNddxz
fdjuwJaVDoepbi+jT24oXssOtPA2zgOGlamT3voeTGI5uSSUBCJzKD6M83hjxzQ1rYGYQpm6n+AP
HFYBnNpddpeJ8sf6/BqWj7X8/wOevK6BpmeAX91MqIjqvtrtW4MKyPXGTdOrgbW3O876YCLhyIuL
s5RvQy8FzAxkEFWzc4uxNNj2AaunOQK2aOu+9LWHkgxYhK9/gGngNdzaVpd3fbN8QFw9jd0IkpX3
Z1/TGm5j6kB5jrckZCqIj1AyfqyL7G29bdOkaqBlvJpEX6JtCZIyqArjc4lI6Vr+RsT/dF59rpPb
inEiqC/AegTB8MvczXCnC+7g9PPcNjAs6P12z/CjH2339WCamsOtloRgxR6xV6JWdutu8OkQoenl
0z6u+6iuc8iY8HBEvStKEyC00hT2j4pBKWl9Ej5dO+hBA20unArKHAPWjoTQPSMnr7M3cGVqWgNt
k9dOirq+KGyhzlSX5FhyupFtME2tBlk6E9owjl+97FRT+U+BCwDOJErcz6jo3TcyGmKHfIjhtNST
ELXHEOxdlmZAt9i7n6cdMO4aZl0UZLb9sJg/NyN8c23IfhwSB5Yaor9lbHyJ/S6cGJxb62EjP2Ya
Mw3KVQwegRRZdXXK5qss+3e7c765Phx66sk98USe18dtWTn/d1XDl2mwToCu1oeezdVuQNvOHBgO
jF3WwNY6Lp/admNH+PQ453OdY9bULXyZRlFfE9974LT43UAvzW2tewHlr6BNvwwQtVv/IFNXGr4Z
jimoQ/LUFcVaYdrTk4dC6UI5j3HT3nIormduvbGFGsYu0PDO0gEFy6mvrnnuPsdl8cJFEJZxXUAZ
atjow7AOAg3xMo+iEdYO6spZLE9zIKBKNA3HGBYSUHQRvzvL20quGSJAoEWAwqLOMAtwW8F4617a
PK4gi2FBHPW0PjOmT9HCgJL+iJRvpa5uPJTv9RTWBWxoF1ete9jYzI8eau+2svWmVaCFgwjveLAD
w7A5MhW3Rd5ZJwwkFH8dMZ6mzGsvrFUt9BbqXXQILHEtRAiVk3hGIcq1EbDNPqeQvAzgaOBztS9A
B1pESAPYtJGaYANm8feUFfGRN/D9WJ8b09xrYSD1s2oIoqq8whaM3Wc+Q+lr2UfP663/m/j5JMro
RDU/Y8SZ5wiA5N/H8gWyT7cTTj7+OJ6E9xOvJ5X9CqptTBjehKu/cBs4UQjGde4rWzyY+7+Xk+TY
pIcclUmUQdiHfPWg9ulbxDp6iXe/efE0DITOd4PZLUN2IY6v6WxzxIxg+DKjUH7jYdUAAZ3vRj2o
jUVQhr62MRaHFV1rmCM2Xfk2Of4Tq7Nv6+NtCEw67y1GjYBwaNZcGwovp8b+Qubhtef5Q+Olf613
YRonLVgMUOm3SqjCXplV0UPLIYhTOOXPfY1rkaKt6eBWmWiuVtz9gmDgM0pGd/5uLTB0HVI74FY3
V1cE6UvAIaiA6fZP6z/cNL9aEJBNj4EgQY/UV1PDLVS46pAOc3GmEXxuI0jgHquhd7+v92aaAy0i
SGUXU708ICg4i6PEPIV4S+SOGyFhmcnPMKuFBNsmtKVTNV1B6f0K5VUo90HFzOv+Wf/xhjWq894I
7LTY0GLDlGV247fiYQH8GDRPdjLwjen4N4PzyTd4+mGgqhIPCmnQRoyunBdHxI1zEv1KxV1WQjkp
h+hH6h3GxXPAOcLK8ARtdUiEbV3fTd+4LJMPF4JWUN73A7h3mds9Q+T7rFLvmSZQ34dP9/owGlac
p50Pxqrz42wkPKwoXFPr8Us2CJT+Q8y2AIUfju4bQ2lYa56G9zadu7SDsGuYLGq8U4tii5RDRW39
KwxrTefMjc6UNW1dQi3ICx4hpvPi9tBJsnel733uaaCHQDsdS4fIa7L4CkCOFyISItp5c/I00Fc9
ikGritdXUle/IOAEPfFi3roHmEZGw7jjwrt59uYSZLzqufPKNz47d7gpv6wPvGmFaiCXmNbczrDv
W4P3W5V2jBIgbMpNoxo4b24mpQ2rR6fLMT4yL5pIeRWRY90OQwxtXxLHG6k4U+sayksbktg1VIiu
sNLBGX+RgBPQClofIVPjGoYziO6Ciaeya+57zk1KoIciEljS7mtdg69oUAw39El2tVwJLXHeFzdU
9d/WGzesHbb8/0P4EVIGSSnbFNtodSWtQrVs/xRY80boMY3M8v8PzSuGYvWAWikIwDD/SN0fM4GY
6/pP/zfR/0nkZhpkUdNV1HMfpNcWmvCCQ3oTRhLwVSbQw4CG+GmGIBCU8SCw/ga3EUjFZLdwMBrt
d6Srz+u/4d8z32e/QQM2zaFnCIFLvGY3UDiq7rLx4kTPMLz9948+LGGZVF2c9LmVT1M8hHgWgXRj
fujJDKNnfpzFrw6OKjR9ItDBW+yfO/81bl/LNrnA/fjgpL+LHOIYkNCvW6gQ/pjd9wEO99HLKH6k
5WvgQzpEPqHnCeqmuJ6jNwJ9ksSez2PrHQdcnzhI3VP+daLJGSS0S11HX5y8OiI5cT9HxYk5MGyt
IFJ3acf8EDcKFvMXqOkeAnofkT9jf53oY+t0xwpapr0L1ldS3+XwWJ0gLqueYuhdkxr+ItL+lo7/
/ug63uLo/vsk9dn4arENuqCCWC4WkAv3wAgfIvzmVDjTyZ2/t9Csn+TfJIGaFKosvdsZYjUO1Iqp
/WvxaJBRd3Ag3b4+1SakaGHQbyDvApnN9AprIgKTGehARSAOHztUaW90Ydiodepg4yjU0zlWglIg
2FhHIGFk43xIAucxyvwnO94iRxg+RacNdtCRg1hEFV/zCZb2rQPDReaPUHNXYuNLTD1oEdFqIFTR
N3N87V2shbxPXwNImgGC/G19NgyBRWcKgjVLs5LhE1LuFLfQ6sxOBVfuab11089f/v8hbFUy6cgM
akXYcyynmeXwEYYHzwn2GTvPfYtWyMcufEEkpJkbHJbkeNPlaTgw8ljkw5Pv0fP6Vxg2bleLjyRu
5kJmkofwtbotwRqy/f4+gU+D6psv612YBor+9yt6FBv3cLIIwgkauGcoByLm2Lckgp7Pvg40/Ltu
KnJ7kn7ouQiBzfBC8+m1HOTG/mT6/RqoVdckFXxM/TAXUOCqxj5YnukQy/zj+u83JJl0AiBoNNyV
I4lCApsrCEzPv/Jyvu1t/+QFHeTc3Z8x7Hc2OjOAwtEOOcotQZKEA0zo+mPwV5c20IYLsM74xmSY
ctyOBmupLBh9J5kbthW/gOLyd14FD1ZO/4hZ3pV4EQPVOXpyp/oMhbo/6yNoWMXO8v8PWIzgIk+G
doREXD58S1MC8TQIqwXTbQOz8PUuOJr6ZJPRGYMUr7+ZN3g0pBALJo73d5vNMFqf7qq4vEBwGEIT
fvA9GOp6HzIdDfxdA2dmMDeHcGj4L4tPN5C2Tg5TAA/tytmCv2FtOxr85zmPLBksZ44heKhH0N09
79XCq836oJma16Bf8ax0+9geQjZZ/ArnrLI4pVCaho173Pr2xkgZl5wWAODtGyDB7bZh7+RHmc8X
NUU3USvvEtk9iGiAoYd6baGYHPnD6/qXmWCkBQXUa1rFXDlt6BAc6hxn/s0na99q1rmBVR61qD6g
bVikyW2TgdGQOexFBKC7Bf1l1+/XGYJV1js9RKjacBDt7QzV1S7qvqw3bTih6MRARqpYjeXi1rvI
l7f8LwS3myygFzj2PYM2+HW9G8Pa+j9yoBO4Yw3pwRAK0BdP8HeIarx40Dhfb94QlHUmYNr07Rj5
vAn7fPjSZ8U/1CsWpz2Y5xS3lOIiwcXGgJm+REM6t6Ejncd+E7aO+62TNazREmgbi41UpSFyUQ3j
OUKSgmdCE4rSHi8wllk2sYkfhyLyzkPS/caWED2Mng9/BVvmG/HSABCqQR8yAR54w0ETLsUuB5/B
hMvOJ/+wPjumb9IQP4MZPvQpa0K4C51muz7F1XysPTYffFk+8ikvoNHbnCtICax3aPocDe92AO8F
4ecytJOIH0Y1wmapzbeELQyfozMFXdbMiCiZDKsJeqvTYeqKE6xVcd+6deynwJGHetp4OjAsNp01
mEFYuWZ2KsNU0pPq/vYxO5O/8/VKZw12XAjWtmg9hxXsISLQ4a7hVrgRtAyY1AmDnFG3arOxDJPW
Yf+4TdH9Q4NhehJ9PP+yoWF5mzhEvTfVYv62a951AmHHu6TrZ1ouGyRFwUwsW8hblz1U9fd1oIF/
DhoLiqpOGbZN8oA1G5aBtYeP6COM/PdUhFe+pmfwowtrXLT+dBD47eDeZbXf9/1yDeF0jJ2CQDgq
7FU+SzhYjeUfG/KFX/Y1r0EcllUR6u8GGbKil29ERXAeIIJuvIeblpKGZ0dUDU/sWIQsppfUteDE
Uj3FKIwNanqTROwQBO1GJDR0pRMJ56rwFeoYOoD7L+hUvWX8GcHkEM0v8FuBFQrdWEkGZOtMwhna
EaTI0Q+ixtg0FxihHsrJ2gcEnUI4llbn1kPawdER3kQllLuhQ7IVzk0/XTu/Z54fD7SMcOIhOcy4
vGJ8nmo7xLXo6/piMnWw/P/DBSGIId9BLUAhRcnrgUK0tbPJkzezu33tayhehKNTvJmVYVOnfNHa
7g/wiLDvysTyN5g8pk/Q0Ax/7Z5b1tzCl6WAbx/0NWNvgC9NWvzY9w0anieLwPqQ2ioEhe6OcN6h
UJzChHYuNoBg+gIN0WTIphqJXhWqiJY/IMo8hGlRp/c+S8uNo7Nhm7Y0WCtnDvIUxgOhX86Zf5Cy
pN0TrLO94H19kJYV+f/XQFhO/3chRaJ3YKU011DujRxo8nYB1IJRHgWXC0XOdVCrXdxRP9AJhrAY
88HLGFTIavmHsebHKOBksP4Vn89EoDMM4aw2QRx8bkJGs8vUNLBSUbdplG1M9OezEOj0wkAwAQch
geb77Cvv6xvG9nGlAq4BGbbYM17dc2yTGfGP/di/xyQ4jdEAFyxYNOwbHg3NSdb2VUnTKpxq6zH1
8i8DNofahnz2evuGC2vANSzPXTwnxIkrbPpxA6diqCHJaHgbIDoPVxbImtH56I7Vb+bDl47CKGW9
X9O8aAgHP6+FkBFRYerG8QSLAu7CHGjC7WNj4D7f6gKuIRxa+FWUVqIKhQ/DWIuMzhEuBPKUOyp9
713cNeKMwwp1sJKtQv3Pb5uBTjyssz6wXLAkQipGm3+Hp92Qozq3razyqUjoYL9JWVMCW3Lm+JJs
nEQNANKJiB315aRGqsKI8busLS5M2Lf12Lztmihd6A6ydr2TEFWFNqov1R3MpaeyRXFDnapgIwQY
1oJOOszgfhXVwVyFWRbbMH4IRgLXJYlQuXHRMERKnXFoSWmrJneqkKI8sBjFDQxSYB0TB0CqSDf2
LNNXaOGgIlR0QU6r0EoJ+d6N0g1BcNzK+ZlaX/7/4dRAPbtki8xkGEtPvFo0Ge7o3O+SRPODQAsC
ng9Cj8MRypwpgidD3Jw9AsOj9RVkWqAa1IcAZa1tZ1dhn8l7a4QKf1ndFD7ZyCmYRkYHek+mmbZT
FcKjicOoCDcLp2i2hEtNrWu7uOWxLqnKsQq9jC0WDezOJ3Lj1mIYGJ1CCMEt0Ud9VOH+m9BTBO/F
h2CRkZkiOBOvj73h5+vcP1osLtqzVYVJhWqHmzEOSn7vi6DdSg2bvmGJhR/WpQeaU245PvzXHRkq
T8Bxs5gONemjjY3C1MGC6Q8dCJ+TbIAmDJ48rLCUi5+L+6rIsHFaNg3Q0u2H5h2nh8fbVNShy/gZ
PokPhSz/WR970y9fuvzQtE+gS84aWSHjnASPTQMCjR0FyZPjwBxlvQvTr9dxO9sS6TREzsma4QPB
H0nX7AtnusZdPnqQS+54FRJkGO59N4K9mZ9Nr/t+uAbaeuhGULNjpH6cMT2Itk2OmfQ3cGUaFQ2z
UZdAJSBH5ofDzgL+PTD2S8lmrDRMq87yS9jY1iD61CGeeaYfRdlgNqt6dn61w1x+XR+e5Qj/ydFe
J/mVXDl2o5a9pIgfQfcujxZsXEkFlX5neOiq8eRF8qWwdm7ynobiJs5Hp0EFY5hH9cX24r9k0v9c
/xTDZOhsvljCTLSBzn04580p4PICMuTGEc80Exp24xiibpLVKqyqFLUXcKuA88o8hWKct6KP6dcv
//+A4coPICwxKgUiDLlvivGmrueNm4nhgKoz+JxElIpbGPNxRorVtuF2NcCQ/AayP8GJUtrBEQbf
4VddvTFehmOQzupzmUySvAAuYuUgI4oV1E4DO8QyO1XtvmKVQJfCg8ttOg4EUY+PxQUqDHCSy9JX
mO4ci6K3D7Zd3gVkeF9fXKYVoCEdCVE3TeCdFkLE/x/UYGRwFCPzicETc70Dw/zrLL9BxtFkoWwk
TBw1XBJf/k4yJPT3Nb6sjA+LC3V1pKJ5J8MG3sjHsqfVRTaqPK23bhgbXQxvtkTRDQ2eCZxoPGMT
vVVl9rMp+l0Z3eD/xPBwqOP52BehgDfpI6413tEf3HYjJ2r68Tq0VTTC8r6QONSxU+MWj4rJF1Ju
sfENSGAarOdEsswNluYbeem84q8sta4FDIaPXZbvHCBtb66Gtorg3idD2qTwkGofxVht5N9Mq1I7
UTvS8smQIvDJtsnBISTPQSSHy/q6MTWubc0NjPa4cKwSTs9lffbhBQmFRtSp7GtdQ2yc2UqxHNnP
MSj/4BBwW1a7tN78QKejCZb1xThOKvT5bF+syAFPMVD7cp6BTkJLyeDBxH55fenIAQ6nS+JZPcJX
7dv6wCxb7Sdbvq5UN1X54GSoIgulVyPBk4ScwpMdBb2FtL+MytsoXDUASyeigZIbwB4Wuw6M9X7V
rbwpQbAPHHcjXpqa13DbJDXUvTgyhZkzwdXwr5y91fFWat6AWp2DlqT97BGGaN81/lvfjw/QEfim
BvtW7d2UdQ5anmIR2WW/pKXgh6qKr9xt7z0x5IfU6e8ELJ1ZuaV2YZpxDcWRGuJSpWkRVjAFJ9S/
rWkDV8s0+wXljkeny/ZtM7ouXdDSHM6hXhmqHnoahyztMzyAd9FW4sP0HRqk+ehDqrD2izCQcK0L
su4nCbIryKa/eeWE7dBvRD3D2tK5aUio84FztwjLorkhbnQ3dMkjjLA34p7hM3Q2Wp3M5QRLaJwl
LHVuY/lcZu0FFS4/HK7ueUw3tmXDItY5aXUb8zaGqw5uhU1210dJBypQndy5Vv4aqb0HV52Glkmr
G6shkrilpPNjOqgaBZZZ+3s9WJmyxjoFTSIbLZAaliFMrJ4Yhddsg4kYi+yursRr78w34+jBENC5
8LbfCF2mCdI2bXsiNu4SsQqLMriFEdobuNa3sDD7ouzprHiy8W2mZabt2x3qF2OSp0k4+NP3hmU3
uOK9tmC8rg+dqXkN9V3psR4lZyrk0P4eZueH54qXxiYbtwpT89runbZ95sJwVYVTEb1DuPCbj2O+
os5GLDE1r2G9yanvs6lQYVB0b8NM/44dcXQsd+PYZzh76HQzpw+cVtZShZ1KvmRkfuibaouaa2pb
O207Kh9yoYQKyyjmP+nokG8Dy5rfu6b1/5hm/SzSxg+QAyuXN8tA2jDzZtnoofguzxrxvN6N6SOW
qPLhyhCwLnaJVS4PoxJG8hx22eOwT2fID3SiGVdpXKcehj8jpDqosUDZgnMpGcoLqf04teS87ys0
JPewxZAWXCbCAdToQ6ZGAn91kNbXWzdEWJ1kVmQl7Gz8vAynzvsWTf6FQYZSivIUcbxh7etDQ7GU
PXxu0rHAiwJ9k0N9GLDNjQK87xk+5+t9GOLdvzLkH+baz+yhg2UvJH/t6j0p7Sc4x4U8So+jN35J
KrURMUxLSoN0D99ke2onEY4+jMpznHMP3fZkGFrX6WRzVgzuEFnFonT2V0zEz1JEGxu2qWkN0JNL
Kx51mIPBg7Sg46b5TeCCQr4++qbWl1n5MPqp39pR3/hxmEsq74TN2QXWXFt5JcPc6vQxzyc9rIyk
COuutm9y2BPcVGLMbnLfJSdrZqBwe47YgNvn4qJIWS3R/MO3EFnmSY8nnjAt/fwZ9IDoMS2m8uzE
bnDqOhDI8DDmH1k51BeQFsWJeqJ7TOS0ZdqxdPTJ5UaXo+sSXyhLlWU4t8V9n6QxlOn9+wK6Qvsm
S9uzp8n32kjgVgmn8P5GWZN14wZpt3MpaGCfIlVSyLtnoWvVDvJm4mfMtt4fTCOj7dfzXFCoASR5
OJHZh5tAd4iT9m9oUL3sGxkN3Z7r1G0hkOnwoUdzaBxZHEW0qTxlCLU6nwxydMQZE6TxVQWhMuSD
/q6JuoPMlTiUtN/3wKeTyRrQNyhN4jL0+7x1T8i/pzPM7jrxvmuIdDpZ6ufd5Ba2AK8yfY2j9qTA
2d1YOqYBWv7/AXl5N3v5QFsRQkD23JbZ88TnZw5hyYM1bXG2TX1o6IY3C8zgfSpCPvFLwvmJZcEN
vHefUnved623liD54TM8P1sueK4IC088p4mkw02TePP0VULDJfq+bx40ELv9YHcWuHdh2rU2OyQi
sOXL4HvFVlJx2Rg+iUKWhmNO41T0FRFhi0R+R6P3XhV3/UROncrCrM0eFOyKNybesH1YGq5ba/bc
zMXmXVjMWfTwDnzm3mXfSGmghmqvR1o4m0PosE9uLOoWp75g7sbZ5vOfDgGt/052VVMPTrsKKTqe
DyebZ9mpn5otMdfPAx5Uhf7bOgxxnJZlSEA13HpO4uLqwdPmUBXOaX1sPn8683U+WYnAMHm+hZ2V
guwTySO3+6/N1FwqtVh2ljdjHj9a0GNY7870ORrAMTq4zQtc52vB3kQXo6bIzQ7QWNw4nZna18AN
V+uaeLLEQ6kv8zNcDOp7oUrnWMMS8tf6J5jme/n/B3AXJVQzXenloWiD4FS34r6f0nRjMX2OOV+n
l0EmD6S1sRehasG9IQSnY1mU41PclsGhx/njWMQEk1S4ZBfycAz/7+ekqYNzvswEhO089mNI3Ok+
JnN/tz5Ypu/RcI1aglpYrVeESVbc17T8DnbXk2X1P2wH+chk+CaSLUsvU1caygfwEsayHERIJvke
z+IOtiiHzBWPnj2+uk15xDPbzfpXGZaAziFLRrevg0iQp4TwEUZFXVlDEwJl8hugNHyKTiIrBNIG
cFMTIXwXz6BM3gyV9Rz19TkpyIPD2Bnnzw2ul+lTtHP7pGrOrAgTlMfRO4/5Iy/brQc7Axh1HhkM
1SkyNkERzqL+lWX5XRzVXzJ8wr5Z0LDe93idZWWF5ss0I4c5bvgBhJFpXwEJXkj+iwwPo4JXKV6E
cDRciq4G1zpg4OtqA+um4XH+2z6xMisbPAxPXVW/qgDFiMFyW823NMBM7WvIHssunZwcCWDXFxc+
eYcZOleHsnb/Xh//zw9SuCf99/fziVZSzmjfo/2rKt1Hqsa3qqV3i0/fvugUaKCu7HlMkzTNw7Lj
eFizivwUDDtLKX2dUYbcokTddorjJnwLj6RTHUw46i2WoGH8dTJZAPnBWtRB9u9dHsHnYnk9FCzS
fZkIiOL+d/w7O0tyGcd5mAUSIvilHR3wGLa1L5h+vbZTV31Aid0iBsFg+ZTASOHgZbi0jN6mHoYh
9PhLzx82UpYk1eCNmFsO4+KDV8r3JmYbN1zTr9ew2/dyUEU15aHK7QRVQrk4kmEecTKj6cYmYOpC
hy+ntuNnyEmQ1h6fW+wHZ1V4/ZdutLdY36YuNAQr2ANMwh0ww04znuksg3NMh+augfLeaR3EpknQ
QExniNk0dokLdV65/bGgyodIQiEgrrLewbIa//8W4fsaggsukwrH1SzsBzaffNebziMr2cs4QOSN
0bo5lgXOHLs608lmju/Hc+93OJup6MmzYDMYi2NVFg9sLL6gpGEj8hkGTeebKVZ2TTD2aVjZ6isy
EX/q1t74AlPTGqiXCnvk3es8TLq0hwhDQqFu2WxVqxoWlM4uG8pUEq/Hmm0V/93T+py6/L6wup3h
WteIg5kzhzcOrnHUlQ8OVJ8PsJjZepg1rCRdIs5CfpEqGEKGLEXCD07Fd8iMPXR5dDPD4Kfz632Q
0JlmsN2UfTXi9o6ykd8iizoICWfpvvOWTiqr7LzyK5/lYHcjozcP7xnfLBIxza6G5Slxi4kqNwdL
tDm71L2PnPhHn289XJuWpoZkv/NpWymeg9yHGDHAAA/XaGvnqOvUMcbAS+dxi92AofaE8NI6c5Fs
Secahka3Uo1E4ye0p3mIl5q3oC5f/Tx6bwr/eT3uGIZGJ49NMsmCDJIcIfXS5phHVXpqGTSq9rWu
bcUgLZfelGEbGCDv/zrNrvUdrmS7vL/xHLkM2YdtmLOyTJAeEeAJqP7JE0H3Eg+ynXb++GXIPjRv
46Y6Nh0Y77bFwXpvn6pu2Hp0MM2qtgWXqB9BWQ0Gpuqsd1R63Hkl+2q11nl93E3Na9vvYCPRLCCu
GVZlLg5ZA90bL/nby5PLevumVaPhtYbWaYsgnIVIWhTTg0KZVfCA+D9smYmZOtAQGzhkBEdmxPnW
9eKTqCd2hFToVrA3DI9OIBvlrDj8PBHK3Mg7lWDJ3vY8+sdq6j/r42PqYLkef1g6ouIFTKrGPGyD
+dJEs3dwRuu5QQZhX/vaXtvB+kqlswXUjrV9dm3HOedUuqe+hCPteheGGdD5Y15cM8a8BHekAjpE
h5in7DfSz1m7cYc0tb8M3YchIiV3PBC98rCebBenHbwPz3yXj47v6wSysmFu7da4Hnl5/GLP6rWS
HV6Gx1tVpa+CFy/rY2Rgx/g6i6wf8Iye1g3OPG1wnIv63Nf+z74uLlDKTg42qR9EMv70Y14fYNVx
u96raXFp4O5lMHtwpBNhE1n2yU2Uc6ohrgHi2sA2JmeJz58cfXUm2dDPiqbLWc5KGA7uzQOIDWdC
4+cKImHrX2HqQkO43/UFtFQdzD9qrb5AzBomR1Ya3wxJwr5MSO1shCrDaOlkMulOae1myLXYBe6a
9lh3x8brONgI1I/Hja3C1ImGd+ZNsKBwFZKftH5LrPpPjGf2gfHv62NlwIpOJfNxPkqrFFcdqOZ3
/+PsWposRZnoLzJCUVC33kc9vV1d/ZrujTE93Y34Rnygv/47d1b1McU1wq0LkISEJDl5zlGqURwg
u7f3568z9MYTiyoacbJhsrXrrPeZO7qPw9jhLSNrt2TLLZNtosj8gdBiqQYgID1xj9rt71HpfBAN
e2mpt3Wk2ox0/f5mGJyEOYdlygsvghzTW6/h98iJ8k+35+A6le+4hMlalrtZJSfa1xfJx69x5ILr
jZDiSakKBQ/NOuEpQM53FZ239Lpta8pwc7rMxVj4wN2DJ52/gOtYfAREuzySeFNpwjYt5jEObuaq
AscX8njg/VN5SsPxCFo7CNJOG25uG4Xh5tNaOjkD/OqCEHY+FjSoH6gX50fWbdY/WCb+P1iyHgyV
FTDVl2wI20PYjPVhKaAhdXveLQMwSctiEJAAsIH9AzJO4lDT5e9JNQ3Y+Ma/bndg+33jLG/qpYqj
bMUkRFNxcBhYBFGCsu9dOjQZy1zU+5Q1G4pLzsPhIGZQ0wZZ9jXPBKCVnr8Rj1z/9R3nMPFkPdDa
QVPMSAjH2UmG3dHz++emXMtkrONTKLdoMW22Mnx8WbxoJqFbXPxCwvdE0B0WN9cbR8W/fFTvDcP/
/y2kgMBh2FMAnFugi6BzeZpJfxDea8Nec7AjON3PYtLgfIiftD/fu+PntQgOQ/6ta8v7Ws+HQg53
S7ALDRGaZGZh76595OLSqoYqfIxFWH1Qeaw2xmpxfRNztkA/r1Mu3gIjHp1LEApERD/RcrhHDf1x
38I2XH+cW+YWfoHCoazt6UEy6dLDGvT+FvGXZdWZkDOx6tV1GHBheYFEE3gqIQMkijvKIk83yUSm
4eyQaV1O1eoPPNs3LJPMLF9Zu9QlzjLusYci9569uN54A7acMSaT2Qz2FeZ4fXUZM7cE8aIYjtKH
FA+pPHmKB8YPc5/zQzf68d2uOTLhacRXvS4F5mheYgHeaFc/6TXKNt5QLe76HzhaGBThUHTIZUPI
BZpvvDkFUyte9v27sRnUEowVErfEy6LqhzqOwfjXbbJD2X7d2AqmaAVnyYJ8rCoX/z7i4ZpoSPuc
9v26cbbnS4cSihaxStHOD4Gn70d3625r+3HjTOf9VHR+B5xLFnTHkDVn4e/DJIf/3oLeRFjUCcPC
l7BJ75e/FKDmtbcZhFr2IxNg5pEKqcu6hUUYBzdo/9gyccd0kRY7CYhCE17mglQTAkllCYYHkR94
k08HcN4MDzHQCZ93zauJMHOHmvrAEJYX8HHzr2uPN9gE1E3DetzX/tV6b2aAeZk/BSITl9pxeHOY
ll65iUszN9+Idixbqil/Gvn1zBQti0uUZ88tzV8cVT93pLqDWvJ5nbd2bssiNWFmoEbHyQrViwsu
YfW5zMY6yaGZvGElS8hmKqA2o1u6uG5cA8IWmYtAPMZh+Uc0et8TnQkvyzs9Uh6G4pIDQ0j89tfM
eZPgvWvjbP6XLPGdOMTElIkcEM4qxPYQLeIQUD0nWYe4Sk2XNc5+XFHuo1N9gxDocVnD584jh2D0
/tSk+nJ7mdmc0Ti5Q+idxVUvSxAN0+hvr4TI9DES1P9QrGP0PWPtWOw6IZgJQZuhZMXRZnFZST9C
NGGIn1k3hLsqc5kJQZuKenbinIoLJ1FeH0awU/5Yq2VTzf39hcZMCBrXqP1YaVxctBo+tQ1/XEoK
ejl/4/ffnwZmUpo1rGv1QIgAwV8I+nfnyWPBS134hyHYSuTaRnD9/mZDIR0HnDBConheyrOekLTS
RfBPlG0xEdjav24Ab9qneAps4hGIagc6KKDk8l5bjScGNYUbtycL5J2ZuLNiZTO4/R2komMvOBHq
ehfFx/VXmLHp1I1OfodiEPC/ZzLqDsyfyWEgEqVlS7VP2JaZODQyTqIeO4Er1sq+OSR77Um10z2M
w7zxl2hgDFfbSjtt0k7+eI4QqJ9uu3mMSfjvNsNMGrNKSlAcSExOo5Bab4n8xRvxsxJXzC/9Nq/s
ue/cH0tVfb3dn2Ux/Ad8Nk/LkjkITYKeZv5Rd/5UfM2QOGMnOamZbXTz/uHCTAzaTJCEc8YFRsva
v9YSuJLO4fsozJhJYVZzn+ag/hUg84i/dGpZEkqJ2pVGZCbsLFziYC5qXNZj6RbnGZjQQ9ywf2bJ
tpA9li3F1EmNvL4DWgI1jtctxRv7j24fJ2UUv2ao0dg5CsPnEaPoMaKOuLQ6AsdY059ZxD8MrruR
dbctIyM0H+cA0KoWQVAr6KMbx7+hY3FPw3IjBLKZyIjNKYn7tdCVuGRhxw+Sql8otPwQtflPzsKN
i55tiRp+HYIIX/MxFhcKqct7ylB05/j1r31uZpzeYBrD2xkEii7jOod3V/XSIxkz78QnVZ5vd2Gx
kQk/c6k3h2D+FRfU3px1N538wv/eMLDbZt6umykzMWjhCs21bln5hY7B2W+DO2fdODJsP3+Nfd+c
SX4GyvYcj0+X9aqiDhqwRFT0bkaUBcaHnX1c+37TByoq66ESIHcAa9p6VMMQHtioeSIcLg9ZSbck
lt/PGIAu///7idQsnbDKnHQJwLWnyysDiU/lmbK4fg0jOkDpEPjrdQ32pdlZaHg3UFdUYQtx0oqy
TyBWfGlj+Xp7VVm8IjQcuywb0rBAO+k0FflRymY8tqLdSKfZZt1w66gfY0Y4lijOgr9qlXcABLYv
0FP62nTRxs5kG4Dh1n4Halvp904K1uEsyXriJbXytlhHba0bfp2Hbqn7pXHSUAbeuWoGdUJwpTaC
TcuuagLQaD/6GZ10fvEbcq7lNCUqmj6vcj7dntz3b5bMRJ6Vq89Kmff5heb9Y+9Dpq1s7+rA+aRj
7+tItnK4FiOZBGdBLX0+kTm/kNmFnpFyx2NEI71hJFvrhlu3tVxr18MghrarDqPbd0e+/epqa91w
5mDtK1y1McHRuohvJSCsR/D/Zxv4PNsEX3t9syUVvfTcYiocCOMJesRCeunKbjmOi7vhvhYPM9Fn
PIzCAQo7WVry7sVpxifUgJwA3yiSyd16jbGtIsOL8xVFiHGeO+nold+g3PYczd192yGvOESvTtfv
es9gJreZHlfC9NTmF4eR+86vvgVqeeJNrZMmz9Qxj8TX215hm3LDp6OOF80Vy3GZ53k9jb6v7pvY
czdCGYu1TGRa7NcRDWa0zuXPgf5axE/ipd4QHYfsz67/N9FpjjeKvPcQDiOMfw6AoxF0q8jAdrMz
oWndFNYe85wcxW9ZeMI9OD55LqClNVJ3j6XTDwCluPKlr+Lp4IdNcWIh/HGcZH+3b3CGtw8+9/N8
4fll6XKFhovp7GskX263bnEXE722MCjjLEgTAmATPU7NMB5zTVKvaJ94NBxv92FZXib9meNh9mUQ
5ZfIFXgqm+r+kHUgHLzdumVHMXVOWcOrmTsBKuerHJfT1y4YD8G6xYpg+3fD1eNxDvXseRyqzU2d
8IF883O5EX9bwiZqHNQu4ECxU6JtTYv7mc7f8RqNZAFANEU4fx2o8xRGQ7NhJttEGz4+ziwvg2jk
F8CAqmTELnVEclIenWLqn2bcNvYtVxPVBvFsR5dBzy/h4o0HCiaPQxC5X27PtWU2TFa0smQVJ2PD
L6A1Z4nTqfUwDmQrqLSsJJMTDXLtUBjVMNEwNJ/dZfxGsJ1PAd2Ixm3NG47M27iWQVU5qcog2B54
Xf0U8zx+FlMkNzI1ti6u39+crhEo9ObanfiliSGe64vLJIZnFKJsnK2WBWsC2loEZqRzI4TG9fqn
cdoXv/B+VZSe63X+kHv9R3+d9+0ZJqYNj3SSQboEXi296iErInrv5T3daN1mJ8OrIYpSRm4VO6mu
BYMiXw08NjQuj8Cbtfe3l6qtC8O5wYEQz6VHnHSACFkylRzSfO2TzvXX2+3b5sLwZwhXxmyoKn7x
qT4WbvCQrRP4SH3xKZTNfSmbOz7nG0Gbxe1M9BoZvaXIKhKnOYNCVzHdR168sS3Zmr4O782KLX3e
FS0e0K8iyX+tTRaeB/B67qpwZCZirRbRNJf5Eqdh4zWHDu/zx6mueHJ7BiwzbHKeAYgTSDzOOumV
5j8qw29ZVJ0Ld933hspMuFoNLdfe7WYnxRNL+EXg9vwC7WpnC1huORBMlc1FzGG0ek6WtjFfD9DX
QcFANLZHd5ELhLG3yoptE+z//wRHUJaqnQ7x+MLq/sEvWoH7orNFEGZr3XDkcQ25qEZ4Wd1DNOuA
25Y+t3G1WTNjM5LhxbNeON5u1izN0UcpxKdM5HXikfYx01vZUEt87BuezEC+DCpYJ0rB4HDArLME
8s13/tKc8yx/AbJkS3zFMhgTogZypEboccnScJTnhhfHVq5/RSJKm4lt5S0tTmEC1dpGDnHh+nGa
deGzV6gzmbM74HW/7PI5k/dsaJzcqVkRQ9mo9PqkAKZGHWScizwZJz/4dbsXy6oy4WpxPBd9Trw4
BcPrcGjD/nfUzltnj63xq+Xe7Hg+8t3eGE5RmpGcsaOX+zpLuqZrNw4G2wxc+33TvtcHKm8BpEnL
Ei9OWc+z+7WW9Ox6qtrYVy0r1qQ8I7giiH5gcdpV8SXm4lTJpklkkL1czx6h/I/75sHw7oWKdZmq
MUuV9CC7ljUBX05QlW/5xkBstjLcu4g7sF1kOk7XgUnQ6pfuWeN1KNF8YvviYWJ4d0iysQrAc5Dy
Ub/2jvvXEtCNY9nizybybF6ncilQRJLi3e8+C4OfLTBTq6vARLfT30yYGVRZ6oxPfZwKSM36nlQJ
uL2SGfvFxiFq8QYTbLauYPX0uxYzkPf1oe8qnnbU23q7tsyvCSwDwKMpp6LA9u1e2eZAnNEWSSVq
QEL9UKp5I4ixdXP9/sblMuZB6rXzkXPyi9J/mqQbMST8uix/DMrQoxt5P1s3hmdrpwKR/hhh8yu7
l6uXJ07tvchqfd3lbqZqJk5qJwxCTDZHNJN4AhoWauq30Da2vzecOa89t18rFac16A5CMDXIUady
3RLctsTD/+Zv3szBxHzSB0BuIKSP7jsxJboV952jj7yaDkJFqK0iG7csy/ZnItBYQZSvPHSlyPJ4
xeJOuZsOnTrUTnY3Os6v29NhGZEJRpOuKnq1+BEKsfEE2IfRo1ziD6whS6K88Sxy9251twIpW2dG
HJ4LqdoJlPRp5HUM+NjwIfYXtE8eIT5yXmN1z8atviz2M/FpgZ/VukWiFu5SHwod/kVW/um6MtZi
vuT1PpUR5l63zTcrIuqFN+a9hP2uUUkC3VNGEoiLhZ/3zY/h9XUAcQs2Y34mt/qV9exwzbEkkVc9
l3L+SdviTnbNxiliS0OaWLUMhSRu1ddRSrT4IMHVOEGN1+nyI+rWvnj9cFyL+l+UosByx7P3Rr+W
I8YEsSm9AlmkSthwan8WGWEJzXHcL/0ZZTovt+1oOQJMIBvgWIPqoihMo14xUPSsd6ibU8fbjdsG
YJzwMXQkfRdA17SU7HUdySfA5lCAxZQ89jT4tK8T44wPJqI1MBlRGgLndR4Ap038Reiz7gW5U41L
NhKG71uKmjg1kFoSooLxughGJBWklNOv1Qnk99vDsDVv7AEQWYXMNO/ClAGbkTTNVx13G++e72/+
1MSoRaBjIrnTh2lT1F0y+/Jl4eRZlt2udUpNkBpAd0C9QjwnnXP6CAL6Jwe7V9OGr3GtNqItm3UM
d2dhDuh7QaJ0BDPQD78dvReRLVsQuPf3Xxpfe32zWTESxKsuMQARq4+lG991dfaHdO3rFXnstgD0
zXrnQIwb+VpMpMsydMUE4qAsr594UXu7QiFqwtBmP8hJDlXjVNKg6vBQBYG2BFAD+klJWu2jlqKm
2mYlkKlYsjFMS3BZfFwzzztUDg7IfX5guHO0VjJe/em6IUU1GPZ0MvIuP91u/P3Dj5rws7WUY51F
BUtjhKRHmnt3BWl/1c1wBhflSU1bNJ0WjzPxZ0Wb9z0LO5ZGLvToK4b6QBfVzTEuaPsGch3gmxVL
RT6VINpFB4X7KRyaCQgu/nNZ8sMc+nctRbn27Y4sjmfi0coRqvbByGhags0xjcuheHVl0248strs
ZLg1dUdChrINU1UXxZAEVNXfRey2v1BMNrQ7h2B49xi5SoPKjaZB5fDjFYNzBkvuFs+CpQCcmnqa
ZTbkOpplmE48fApE8ScfowPEcz+2HnsNtZ+upf+FjdMvqbtftyflfdQmjYxofpxawgH7pmknIbKW
jW2Q5EKNxzUM1kPnesGTV854EOdBdWqqOd9YdJZt0uRMq0jeQ/M2hPfoIvw09v5yLJdVDYmORvfB
zcpfnfL0CfVdwMLfHqltgRi7AUpuV0Ijl6aNv46v+UCcnzHNy4Q3kb/RhWVUJpBNcM/F4gtYiieC
4QT81H081B+WIDz7EsWkQTY8VFW4b4f+D6Rt4N4yrQNNpwbknpoecJv8wMd9xSfUZFWrUD0vPVRa
p65axhMli/+g6Nwdb0/G++EcDY2YvizXAUVKC03ZF76AKmZ2cgDmovojjfdRZFMTzDY5PpNlHdAU
tQ9DQqNQnddFeocywoP/7VFYdjQTvcb7pusnD0tq1vVwJh7xzjGUFjZWk2XBmgA2MYmAOEWM/dJx
PqN6PuULuWszd+fPm54frxUvc2zHipVu0uWVTJzKZTtXpxGv93LIu6ldacqV4x5zEvgP8TzXx8HP
po0ubNY3HJpK3S6CaQoMCpJ+jpL60PHF3VihltZNBFuboeoHtNVYoVVTKAhpApfNsoBuqVJZ4gcT
wVYRSANot6KpBJrzKt7lNk6TDP6YXi/oQFhupEb/zZH9F5dPTQzb0kx9i6IbdOS7By+vyvtVNV84
zzm2vuKzw6s70S1gBh5ZEjB1R4EpBZLu7IXT09TnrzXoRJtNml3LojaZ1/hK8RTWUJLmOnfuHKet
H6pooomsld7INtu6uH5/E9CEpBQDyQhJl6H7TYLgQza1H7Tcp3BLTfq1Qg2s86KVpG4g5u9zWKlv
up6mn7u2FBP2BkA9OG4hV5Vq3jmHGtjeZJrlVsWfbdEZPg+xKNejtROkbFgHIPbD16HNf0d93SSZ
2/8TLlvIOpv3GO7v92tUu7MMUl9APwAUqY+sWV/2mcjwe4cg++jQnKaDU+dnUMdW93FfTufbrVtW
j4lyAwAt80A0jjABk1BNSMSX85+xaX7cbt5iGBPiNlKK5cNammau87sviu8loZ9uN237cyOQz3Iw
MPQV/pxE7ReyQFjNA8/q5O3Lw4Gu6f/9alizvOlyQVLdBN4hz3Px1MSNf7r99zbDGF5bZfkcFkFH
Uig5jUnZB0NSkur37ca96wJ/ZxM0oWtEN6hzFJmXArM9HaMW73WiPCqUVgUDaockAVkdO69T+22Z
wvOiK6j3VVuRpyXYMZFt00RWYK3bAA/P1ccekrnQAPrVNkESAxGY3B6hbfINz+5GXM3BmwbIXxDP
CXSZ5wOjQiRz52+lBGwzZPg0jYYO3ChTkIZqaO78HsyEPnaOjdPcNgDDq1eJujoVzwGwKd4vX1TP
Trj+g5eX1132MeFsvWijGA8hXgrizPm7SzALJBTRjyaItoTmLPYxQW09iViPiIqkwnWPrCndQwUf
2TCPZQ2ZmLZ2mIWb8cZP+7V5aNiYFL2HPDFKohy32vUuRU2SNlT0tB5Qt17qAqKCXPRT7jpf1njr
ucBmH8PDyTQXGZczMMO4GZ2GsZnv+DjsK26kJqatkbGIlwBGiSCOndS6+bsoug3D2P7c//+drwV2
A8Wm0kPmgv4G1u+1breqs21NG37bkDnsUMhAkJhHdbYnnN/duFX0ZHEpk3ct6vsJLG4LSf25kUch
lDqCx86/E7nc9+xLA8NrUYfLC1lyP4395qWQ7MdUDN9ue6zFMiZYrfPBAzQNM0lbpSs8+UrwMWt3
3DjmLf5kynYuqCbs46giKY14/aWreXhaHDo+B6BiPuN5+c++QRhn8iqrcCnakQAr2kcPjfK9pIs2
L1k2E10H9ybS1XJWVb162NSGChIcy5Uvdig2LGRr3HDXwF98WUiJAxlptVM8Tt1Zs+b3PrtcO33z
54vbtxN30bjiLTR7gvFh0svXfW0b3pp3ooYK2wBvjUVwymJXJZTHO7OYvuGwuIeDAmK83sYnnybR
Qv80U7tFNn+duHfCFN84YqchrtlaEDddQhk9DH77A4nn8dQsUhxcsfWWZtkXTKAaV1zw3OvclDYA
qwn/HIzBqcnLjcSCpXkTnpaDd6gjTeWmYx+VB+3oPnGEe+mL4Lhrgk1s2twTKTXNVqTZ8polc7vo
p2HU2ed9zRs+Ww9BFgWzC/OMXVCclFT+mABqF//Z1/518t+sfQCKJ1D8cRepETBwHbuwoMu96Jje
V6dBTf40aFHk/hhnSwpJV6AZBleK6o63TVbf3R6BbYYN75XQOMxLHa9p0TTViQyMHHxsdfd5s447
59hw4qbLAMQA1y0eGh2B9KDP4ACb14FrK+/4mcmG1kxxvITaW1OBiibszYV3aNulOWrw1dxHrqsP
K6Ne0juRPM5ZVyVDX7KncSQ9kiZliDo36iN/ctuaV6u99zOG07s1D7gg4ZoCYwvBkGHOp8eirpsN
lIuteeOI7tZJiqgQa1p6UeHdz6UKggMDNcAW7tXSgQlf46TP1VRhO6lQKixJ8EOCi3rDNraLmwlc
455GcWQJZ3FRcQjRJ52KIDxdwRFulR9yN1BJp8rHOcw+8RLViAVIDpydNx4T1DY7Xtihun5Nh5xN
07GLuXZBKdWR6XR76i2OZOLaAIKNS7VglTte+QwGo/sqQNUQ2XupMinT4mUdchG3a1qV65+akZPQ
wR8V0Zfbv2+b+ev3NztZE7Bo5l6zphOt/hn9/G+pw32r1sSwDai66KNVrWmtpP8IDb4JLEX+lrCU
ze7GIV65a4Xq6hx257E8a9L254KI9RMB6Plw2za2LgyvHrOp6Toos6fBpNZz0KnuPFbEAd5n+X27
B5v1DccuB0laKdFDJofqVDoAZJQoZtzwPMv/m6g1ty67WAb1CkEJZzgXcR8kQd9MhxqV1hsmskQ7
JoXaPNUtUVWpU4eM+qjX6pyHhB7GdgR6YusSZLGSCVJb/FzUbV7rtNSqPChfePcDHoc3Yh1b68ZZ
7jp9nbm6AgCStKnEXnXUgdpHak5N+rSKoGZBrdGcEifnH4c5bu/wqrKVcLH9+vX7G+d1Gheol4ot
qey183P1m+wbU2orkrW1bpzfLY2CmjjRkvo89A+Y5P4QS7lVnWBr3fBfp6iCtvHklKJA1Ds7dcXA
7eBtrUtb64brAqPA3bXVOi2CCQEsnq2eNF5rTrfd1uZYhttyaKOTJh+wZCrZR6cespMffUDxvysW
0X1sqYGJMMsif4aMghjTKghV0l5rLJisN6AW79snMInQ+JCrVoMWK20L0oF0W+cptootagdb60b4
7QdzxTIhhzSaW36GWLq+92q9hbF43/qBCTCbO28B4IWpVDL/oWzWZ5COHJ2l3DDN+1taEF+7feNU
yo/JsLaBSlWZ/ZpF95k2wYMfqEvcbBUM2rq42u1NF0GtwynDHSsdC7yq5MHHuV9Qs+Gch9n9c3uJ
2rownNeZVlT/kEGlbjc9teFyEaQ4dAN7KOVmQfb7WInABJgtTV9QFCRiGFO1nJUsmxNhOXmYvCh4
jkpJE7cQ3vfCrbfIPGyjMty6mjxce3OMyl8jLym7An6XA9EgqyE6gdir3jg5rwv1v/F88B8itHjo
9Dr4fUraIrpHISFNoGQp7xaf9cn1cGv4FuDEsppNENrCWi5aqEqmEGr/PWcIwdF0y4aNIMxiMRN7
5jelp9owkOmig09ZRnjSKoUi2Lj80YbN6fZis/i7yYEGcvh48hq4TFl3XSImpzxfN6+N1m0Wug7t
jbe0IKzKHGfCZCCP4gz8qeJrlMRabJVf2n7/2vGbDjx/qcKoxu+HJOoufuzhAsI3dVPeh2cFpvam
r0pH82HuU+CHvpTV/NQ2xQeUwNwJVpwBND2PbQtRt+HjvrkwHD/0q3aNIVyfQlLoH2BbgDMMu32H
dmBCzULVj0xNTKaAfDn3iFT5XVDjhXLfrxve7TsezxgRMiWF+7da+JJobMU7GzfObN0h53dNhqbd
kIlnSJizIgnLQP59+98ti9TEjS25Dmk0a5n6ioBKKuesLM8kjqAn70dFtm7E25bFZCLGoCEfLGsU
d2kbYYH2S+weQmAkjsIZmrRc+/hMqmg9ujxUAK/F0XHf6IwDHfW8bRnhKpTqeaiPSxn80Sil8qGy
eLt9yy5lYsnceSxQEjl06dp0iTOzc7h0v/yseuYk2zjWLU5uYsnClhIZN0GLLsAKquUlq/Nvt//e
NvfXLt/sH4vWC7hDyi515+gTEF+vYGH7KWS4Af+x/bnh0T1kLJeimrt05t13HQmZBE6wVYhs+3cj
DO985cSU6S4dnZmc8q7UCQM44Aw53K1A1taF4dYlbbN/o/10dZh7rlX1UtacnrRcvu+zv+HaJcgZ
x8rxWtQI+3kSq+7ktS7Kf+TO880EknXdEhEqoMzYUhHfD4NfP3Aafd719yaKDGGFAn0UrdM4ds5a
rUdnrF5rl+8qVAlM7Bho1KH7GK5NWrDoBwqleCJn8Xr71y1uayLBSlZnwKYsbYqT4jOt2JMIxNNI
luGQFeXd7T4sQaapw9kC8otnE12lvgsB0bap3W94+AuOEOZoUDzkNQmAuePXavGK4+0eLevVRIfF
egzcirAqZRz1x86ck8QZMppod9k6R22DMlw6j9ola0jcpMiR33Nfv4br+p06/PMi5HkAHzJuUF9u
j8aye5gqnaQgqMiP/CpVQnknqLt7GM2ypSZjs5Xh2zwjulCgTk4dWT67LSq5Qv7ge3xj07bZyfDs
tYD0RD+ieY079yEEuXaqVE3OqKyGDgvLoTPOKLtk/b5Me2BCx0DLtPhZ1iIRFDif+5AUiR87uxJN
gYkbc0JQu2q2YiUXXX7OhyG6WzsRnm7Ps2UmTHI0t2ajxz3epIBmlgneQx7DWj6u0EPeCKBsHRhh
OEUCXYNoCMcQY+qjo5R6kJlLn5kqthDHlrVqMqBdhUd5Fok29eMenODx6D8I7a77zlETQNbxaZ2j
oWjSep0+8cH7OkDI/LbxbT9u+nPrrri6l3WqSS3SpZ2yU6F9vWF5S8Up8Av/H2AU5aC7TKsuhTDL
N+Gtz6PK/8nW9kPQlH+X17cgvP4WEk/8JQXJ4vz19qhsM244dyT80FkA70UmRLSPy6DinxM4LT4o
ALA2hmYznOHgMwhv3IlmqJcFuutbzCas3QqhFNkILC0XeRMz5vacAJMWtenc4iHbEfknXvePgpTg
h/Seq0lu6WRYjkITOeZUUIsmNTqaNDDgYdWfF5ccAeb8Omqy5YIWa5kIskG4k4xnv05R3kUTugD0
L0N/H7grMLFjEQRSvIbGbdqLzEmQ6RAJlM3ub68lm32ua+xNjFz2U6cIsmlpuWR9Mnh0SXIIJKK0
deyOapzovnDHxJANJPSVcGSVrhJiQE9VOQbd2XdruXPFmmxoPeBv09I1VVpV7l04TJ+6Kfuyz0aG
m88qIqXfzk0qQQKaQOL2UtE1Rslm/mGItsrIbWvIcOp2nlzVtYgHKGlmdXA8D28qzlwMn28Pwta+
4dH1WJWoAUX0pNU8HcZyUcAZD+VxV+smogzLBsU6C6nScurkXVsM7X2oNhk4Lf9uIsoC4dC4HlST
5pC91qANKerz1FZevbEbWTZUkwSNqtadVzk1aRwNccIGFZx8gDXvvUr83mefq/u9cbOAU69CBWKd
em31k/mekxDKyb7N2mRBG4JmJipD483SOg90oeUx8IZiA6FpM851Ut78OhZjrAe3a1Itmu6EWLK6
A79k/8yzZtmwv2UTMiU76ziEnJHy6pR2w4MH1JoOsp9Kx8dA159vT4BtFIYPD/G8CAd33HRi/Hc9
Lkdvne6VIzdiGMt5ZqLLVNGpXoIHN82c8YhKk+eWobCJjkfRz/9kA/u4bxSGE3sDZ5zrrgZUGY9c
Mr6/BhYgvdmYaoufmfCyUTpq5ctcp+Ca7vBaXC9LmcRVu4+cITDRZVM9ZT2eXpuUg4H9aaxaaL5k
wc6j3iQ+m6JmZXgdwA5XqN+CoEK0935EhTzEU72RtbcZyHBjOeHWNi4dtrl4bo70GmE3DeWn27Nr
a/26dt94mm4qFCZCsBBllSQ6xqwLTyWIRTZOYIsHkGuvb1ofxf84u7YmO21m+4cOVQgJgV7Z1xmY
GXscX+IXle184X5HIPj1Z20/jZVhU8VTkqmUNmqpW1L36rVEC35KhQNGQ5Zz1BAiT36Ibvix7+ON
q3Yct8kQV1PxVJdhOYONp0QBaCM+rHiXiSlLq8X2atnkT3XKDlZCj0nmnZMxRoBGyp7tk4xhptSm
mlWGyxbJnqo26YOirXVA+uF83z4rMc4kObMcwVTuTdlT3YDSx+3bqCj00Z2tzzFZNl6yK0tswsW8
BQpLaiHpkyqaB9dlF1AmXgbgEO5PYWV/moAxJFvSpvem9KlMPdUEDk/H4pj5rNpCV67YyASFCU/w
Ss4qfYqL8liVHQ2q2k4Py8iq4zJ7W6jAle1kQsOSPi64my/pk4X+6wuIDZYTURBf8bSd/FUrK38U
Lhgt9hnNcGpXZnOc6iF9IlDuORQk5ccOldfLvtENpx5k4YPOOE6fKnd+AH6oO9m5x3YObrj03E+6
6UseP7lyfGlcdZX90u40i3EeE0ByJStoDJzrKA4V6CsOzdxuwZjXHMG4TOfeyKsRLZdPkhYXbZGr
dhqkwLYkxtccwTiGPVUozwF0Etg/97Psu+eSVt/uL+jKl5vYMAlyIbwpQPFXTP61m9mDR8dHp7B+
3R9+hQeDmcCwji9y7OM2fhrJ/D2v+mDhceD2P5r5s9XSAJiKg0rAQI+/3v/FtQndnPDNsdNQ3Tay
tqwI3bzHqewfqNsc4rnauHitLIXJYOZYk61HH8PXusmCPknGILPsrfbCtdEN520zQHwhQgoPSCr7
UzVP3VV26da1d23029/fmAa1c1WnjrAi164+pEw/SeWf7lt9JcSZpGRxheaPWDtWZLkEOsR+L85l
nv3lWokOHDH1x1jJjTvp2iwMT3bUFJdDk8RPJbPly+CVNTClabVxJV05EkyFzdnyJjLXbvyUeiiw
kUp/Y433T9aOR6L4LplQZhvunKRwuRKg8yfCq6xGcdtnnwaI+CxBsiztrsOTmrAxYJFHn6jJiuJp
UdMxwUkgjz7bKaFJTeQYsSAxBBthM8UeQPV+CQo3Ff91fzu978TU5CYjeiSx7pUV5Vl8vjlxn8Qf
PKU2rtXv71ZqIscSWbsAqGCR+7pWgQ2NkEBYxTe1yJPtSeABwCuyKxxRE0XGaM8HpMtx7niqe4Ei
SXKZ0sU6u6Niu27C9D88ZVKJahh6K6o06QM/6zUQUVs0A2srYZzJCRNjaiWtFS15EtJleCzy7lLb
7a4bJCB1f4YkKQaalWMmokVw9KTJl3KC5Gs274rWQOz8OXwyTqmFxvYYwFjhBtQqH2Uq9pHBUxMc
Zk+z5mOFU5nZ8yP1+L+l6LZwq++HIWqiwRxH9ylvEyua0cqCjoJHSMYlAWuHcPCrjUC6srQmJEyh
f3Ry40lGeV4+5DG/uMlyntErfN+H34/T1ASD9YlHhzGmOCkXhSI8GtWuFq23wGBro98M9+Ysg9Zm
2SIpIaK2i7ujlqILWjfZGv33E+O/wD9qymGyAlveAVE3kJn+GeIgRz7mp0JcpbKDrm6DUX4kfh7M
zRKI8btP1aNg8VF6L47/cc5/cHlOQUK7z5A3E7yZKhVNi6xOJSJfzl+HRH6glH+/P/TaFjC8mw1D
KjVkwqMsqYdHvxQDyBSS4TpUydYjd20nGx5egHSQxzkCCHEnG89caNBL9mLxqiCfAMGBUkkmx+60
bz6Gvzcs6UlLqYwKXT1Yk/WwZP2Tr7cwCGvmMg7uuKUyW0oho8Urzn1SHHy3/BuNA//e//r3QV3U
xI41Hho3ofQlo4qD7iYrU3VVOMeDeXLF2QMu9ISEYnYoK98+oA64L8lETSxZr5vObRmXEWntCwQz
Pk24Q2/s3ZXVN6nHUl6Awmfs/Igv819UxF2gLQC22fQ1u+X67tttZVlM1FhR+nxJ5SIj0Ga8jpn/
XA12lE9bWLv3wQfURIzJEamUQvR+NOQd6ALGMNP9Sww6tTFD23BC6Qmytj/vT2UlrJk0ZH7t1Tax
lIhkJuVDki3Lt2mM9UZKbm01DHfn5dirsk2wfyEq0lYxnmB5lJb0m9R6I+qv/YTh7tMCBHBucT+q
ffUw+UnYpqV7jiv+OEEXdp+be4abuzbyinmy+BEoNU9x087HIraLI/HlFmHb2jqYnl6ng5WAxz8a
bRAsZJ1Ig0G7r/cXeeVRTE0cmbsMoPGyBxn5sf2NJHYVJZb8F7JK3cFuhDwCNNpe05ZV6Plg3eMQ
iy2czspeNkFmBbIr2mtsGY3O+Jk4H9zpE2QA0Y9bfbAAC2o7e8MnVwxows3Q+M66JEUsmwfRH7RM
usNMkWC+b8HfSeR3zmcTcTa6rPcrt5eRZiloxF+7+Zsc06Ok09karSMkeg6Jm6DlpDlqpBZKUDW6
xSXX5xI0kd38ZCffKQc35xLGUp2X4bUHibBKjhMbj/c/cSUomXg1dO04LWgcsYMqoNQmH7TtzsKT
K4hZtnDSv+sY71nhZvw3NwO31Bz8CLgEDVUGpcMumBZ9cKan3L7ErAomLz+J5El7t4mn4hOlPwH5
Okg6HpryhbVJ0C3igGtm4LT2I8ixSYu9V7bHgn60ppeO+se6+rsnW8J9v/Oq732vEX/6xlOghnJx
26//mluUVJ9vnzny4qRaNCRMxZW4EDhIvs5z/+p1/IKkHd4y8XMGJsbb94ktD7yFo/e+5Pb3N5aL
M5LeJOdFRP38AZ/iyfrIlo8FDg3GvqJX4oztQeLl6JZe4FlbOu6/Kwjv/a4RuVSiu3wusWI5OKTR
jQPsAFnaY475FfrsJSQY0DvZKhks6UnE9Ei6HGJ9/NzXT2mrn9PKPZQ4OPGfYrZOOXm1841MIFlz
WSPmNTFUFa2FiGgqPs1zfSAdelwQHOplORa8DuBAWX6uKnK5uZlLzy2UNmex8RpZ+XUTcedZXaXY
dLvQV7QMFBV5kHjZVjha23om6M7PyVK12SIAU/tRzz8SmxxI/kP2F07Pg9tEbfNajTIYq/8N/lOR
5Mdmxt2/OmDXQYpuI/Hzuzz7zvKb4DyLtDGFZM7tKo9CiU0CfIAAn0k13XKJX2uSPnr5c1mC3bEb
TuUChmh97txvAuTvMP8sI7w2sPYk/4Y+g2CR/+j2jAa74zL6l9uN57aJqgXyeey2RbY37trq3I77
N/6SzrTXaLnxQOVVX0WT94fMT7aw52uD30Lom8F7PwOVZRrzSLrpi5rHsxOrjYNiJQqbWD+dpLzm
bsIjPTRTIErvmaj+Cb0rG+OvfboR0RqSEOgxZDzK+y/ARbzkUDu9f36sjWxEqLIHPayXpTwqUjUG
wuEPNqs+3B975RZgqpyWYnGIPzc8osNF+17AE+/QontYfm/piKS5dd73O0ZE0ZKUlU1gfXcQ323V
qiP3veeiKJ5s25EBn/gj+sWb4P6vrVjMxPgVJXQFu7nkEU8zCw7kgRduALvEvtFvtnyzSVVZaEj9
uLhzgkS/OKX5UkHwJe9Us28rmaA+6fQl6HCoF2UDdJEsiTKz8CGce//zV+7lJqhvaiowZJOZR6SZ
fmkJ8jndfKU44JpYbqz2mv1vPvjGQlUtWk4c4UYWy9qzYsw/9gmnx/sTWPFkE9CXJ1ndkzh2o3Zk
nwq/+mSDAw1ArY13y9rwhiNDa75Ocu64eA6Jg2UNVyLZo9DLxuG6ZhvDmy2FcrJrMXx9rdNj0kI6
zc/9fY2L1GSHEyLmpd+n+PiR/2/0RRwwuk/rmpq0cEuRk3YegctMWWMFvmgzZIeGrZfcyrY0cXyF
Q7u6GLFnUitu+wfwoPvxEXyIM/p3UBN/nhrb28qjrSyxiepD4oPySRRupEmARMTSBaBcvL85V5bX
BPTxWNVuVmBom/MpsMcBeY652LfzTVFT2bejbQnpREVTR0s6vpCivMTuluT1mlluf3/jtmnq1EM3
Kxb1ih9noT6V+Bkit1o31kxz+/ub4f10VrxqfBrZY+UGVlU90SHjO01jeC2sndqqok7UpOro9Ook
F3ZmXbkx/Nq3G147NG7Tu83sROPCT0vHHhJw89/fMWtWNx4CPUtRtBEJjdwGreQZLf1DuTTlaQFT
7un+T6x9vXH6tiiKFgOznKhsm4eF9I/bQWHl603gXp1NgJRAEhX7ZAgBgn4VzhKwKdkAgqzU50zc
HsEhLvQ4k6if5y+5m4QVY6eCtNfJj09WwTau4ysGMgF8tps2TUPIHLFmZged2skhd2yycRyuTeIW
8t5sfIs2jsV4YkezrD9WgGjKOXtCnufoLuqhqnfecE2GuL5tacHUssB9xyW0oCsKvfouPjbc2ip0
rfSdUBPK5xZ6SVTjLBGZ50OakKOfeA+/Vbu6IT9wq/rQOM1rJ4cLZ/KTa3kb99S1BTLcu+u6Ko39
dokSkqV/QaFndgJZgjDmuMtDTJzfgvQ0eD9mHc2Z+ITm3UvLh429tbb6hn9LpwSwdXKnqO7bU1Wz
h1xWX4Qt08CK6/rgqb3Hmgn0swWqQ8AwT5Gg3nHwe1y9Gv4PsJdb1Gkrzm6i/AZvXnIQCsNKqpzQ
NCheRDO/IA/wen8V1sY3btZLARgZNIN1BLQfoDp2nUcqb/orTZziev8nVjaSCfQDcYQSqOlrlDgG
hmdzNx51kWzxg62Nbnq6bRVOM9tTxGsv/0w0c6uAQ/tqH5LDZH4DP2MLsZt+igZh9Q82FyzkLd1H
+Ud/Z4PehCmxKJYwt4FpIFrPM+ty08C6b/W1hTXcF4qBdVG7sDq1aojXtfxQz+Qn9dS+O/tvosE3
n94WdQaNv0JHPBYvM7E+DP1yKAe9dWFcW1fDhzNHtR2kwXQE2vdbQRfCBDPH43WfdYzjubQF8Zvc
HyPuV8cu7V6qXIKhMtvAuKx8vAnsG1sqZFOqMUps5FTRTYQWkFj1G9eXlXu7CevjleoH1thdpN3+
nBD7iSiNasz8kiTtvtq0yfbmMJePxaL7KFNDfNCNfY291AliSTaqYWsWMtx2bNmgndnqImbV8YHF
/kcrS5bT/dVdG/zmE2/3psdKiLDVfZQr9dMiLEaHMrJm+wa//eibwS0x2ujwweBtNf6onaEMLBCN
3h97xWlNJF+RN3mL0NhHVY5McNbiwBoWhP5qqwqwUuU2tUULNqPzScY9vMqzDyzzDrxnr0SKD6ld
R8wrzxmAHEFh7ZMsp/+B9OmqjLsRMxKLl54JLa0r2kG3iJXWFtpwY53X4MKBblfU2/0Hzsgv4o8b
KfHbAfjfbLFjQvgWFABnjb7VSJbjUejmqlx2tNv+QuFs1EZnRbfV8fC+P4OP5s8dhdQcTnm/7CK7
y6Iqds8K5Edjpf6GZN3X+xvrfUM5JqYP2fcuB2tMFzle8mRl40sLusj7Q7+/Zx0Tz6dcmTTAgOLr
Ew1eDg1++c5iENLMmX2+/xNrX2/4cwGJ+LaB2neUEbf45DRpcb0VTHY5NPAEf5pfZ7wu3NhqIjWT
17jS18Ga/t734eYhbEMvvqjjJgL6Qp3SpAeLBfxg48PXLG+8kJelaVHJQv2k75LvGjqjAbH1X6JO
NlxgbV8aR7AnhaiWOa0j4cXAqZ07pU9cy6tlb2Wg1hbW8F/EmhwlWV1FDDWOqCF5H9qk3KLVXbGP
ieNrpuXWeDw1UeILGXjNfCpa6zsdtyhvVr7exPDlSe6CQJ1VUWHr/KSShV1ib8z3Wd+E8MmpALW/
dtpoaoYgpehAcyNvTsOl3edVpo5oNTInQ3mmQtY1QS/JzMueX13C462k+krFzTGBfF4uoBJMBvwC
6FsKH70H8jyDbnqYv42CBix/dK0vdv+rrRyQ1XQXAsWROr00qXsAj0Pg29Wp6IFv1g9dMh2wAym1
A67iA/4nVibHQf/Av1lxBvTcK+zCtsqxazvHCAmOWy4Z5V4ReZ2Fr/PKgMMFGij8bbju+y9Ux1Qo
lfNSkMUSZQTYyblu5ZlZ+uy47QNZ6gNIe7/tij8mVdyNf7VNh7pE5VDRq+rdYyEXsbF/VsKDb4QH
d06FI4ehRODHDUvV/CGbvO8zl3/7dr4V49YMZUQIhGa/qVWGGajyf5RkH2ZrySCEloYFp6CpAHJ/
Y0lWKNIdEwE46gYqCF5fRZZ+tm330WucQE+/N1vpfmFCn6bqI+U1KqRjgFTzPjOaCEAAAH2R6byK
5rhEeZdkMT9D1jMb/tdqMjW/wE641YPyu+ntnUuNd7Pym7urrSDJ1qZw+YWnwc1hgCrwkiAHoTBt
/QP4ryb6xaHZZWTkktpxkM1Z0ME7i3oO7C1hkRXvMiGDieNlM4EwZNRb1klm4pubdcdxSX7d3/Rr
w9/+/maSJVt0SzIxh3n5WLT0tdPLiY71VsF8ZUeaKMGU+iOVuTWHfec/5qysT6kCfpsX5LOLbga0
tyVkVx4LrBl/zkRAMm9UJFvCwT7ncxFB6+k8zFYw2z9JzP63z1zGLUIx2aJOkC8hb0Z+oRU0AiBO
Vpxjp84/3P+JlYPShAzaNVr857lcQihRtAddTMWl91i2cVCujW6GiElaON+HOXTjhoVTAXa1OXHU
xpNsZXQTLohMu+83pQtKH6T6HkXekKBIl/l43zIrMdSEBGZCokIPJQwQBo1/eZX8KGrvuSOgWWVi
X2neMdGAHlTImsSNeTgMYKrseug/ZDH0MO/PYMXbTDDgUKZQlOBqDtHQgOznVLNTX/Mr1D52JZoc
E8vXueAt7D1Cw8n1/m44FEbkHLnVsG9vmkRzma2aBGRdNLQsfmLafuFjutUOubZ3DP8lS+xzXvlO
2HVte9L+kp8FDpANy68EIpNUbqQ97hCQBA2hdIaexfZnl1oH0F6demV/6aj+uW+BjWM+q7isaM2d
MG3kDLqLKfRY3x4zupVJXHlpc8N/fd/Dk6XtndAf0LZRp2jVFvRCrfaH0zvXrC6esnhf07ljAt0W
SLVKNUsdFpk3fPW4sD/0o6O/JroBwUw/l51zuW+2lbU3MW+OtUxlUnQO9tX0M4+Lx54uX/YNbZzi
8dTV2VJYTlh3UxfUZKLnJbP3YW0cU55UjDOj3KdO2NIEFKR2CxlMp9yqp68EPJNdzp9oDtrFQYfx
pA9y9n85i/5HWd3FZkJtOMZKSDJxZ1W68EXFnhMOcnoE5v6pn8hhSNnGpXpteMOrS4UuhUUKJ4w1
u4I47Smdy6d42cJ8rFnIMQ79ufVA2855WCjx1zTIM1bgxEQGzlB/C5C0tjkNnx7LxoPEyeSFJKEf
0Cb+yZ29jfNyzTqGNze0KrqsEhreXHkvi60tnDkQhQGMzp1ZcbjvAiu/YsLNOJkJMGYM3uW2f4N7
9jVxh8+W75z3DW9k5Gqd++D4lTxceu+lGVIVoGv1yKr4en/8lTU24WYWhBkIBSNCiLLhx5GKS7fI
b3DFqyzbfbciE3OWeLXVsHpxwrwmDiCMzr9JsY8rAsWAP7copF6hd1I1OrSnW8ROeu/Y4a66sbYr
HRpQFv9zeLuoYp5KHJvgc/4x+K0Oxnb8K1XWtY29g+bNNYUI5EjplQjn1/0VWdtQhlODlxcYQ6hZ
hi6YTs6stuzHUvo9hJ602lj0tZ8wHDtrHEqrWiOwdtWnqbe/2677t1d4+3KNJg4tLiDHYPXKCZUe
QzJM13lZNs6yte1q+HS7uHwW8+iEoBkGJHui9XMylB5APzo52Br7dtcimIA0MWgAnQkWoZmB9ZE5
7yEf7ZCz71Fr4ydWpmLi0FrI8PY5r3QIehuwFruZdfRxwz/ZXVMfq94fN86glQhrgtJIn5bgOGvn
cEgIC4CkmILKBg/9PkPdZvfmiQv+1Mypk1SHJZ+yMOFOd6WQR73R/bENL1zZrf/lmfOGYkpqGtp2
8qym8bHRzlFI/rpvBoaPi86unZlbU+iOtngUyTxeHbfKQtLLLRKmtRkYLl2O0IKEmuUUom3UfSy6
PjlCtko8eqxzj/dn8X45zTFFTIlgDaRxMhry4lKO3YFL++T52SG3f+XCOnj9BUnL+z+1tqGMI7uf
PPB69yWyGtWoAjZ6KTq6RbfxyFob3fBwPOJ428+YSBpDCM32WuuQW3658e0rTmci1mjr4vrCsBK2
Gutj73UtOp1VF4pa6GNtD1tX15UVN6Fr3jgltMDTFvEjHs4Fz9gXcLovr3RW3Ub8WDHUf2BrQ1eg
C8MlYa5mlgUtaDW/Lw7XGxmf37iSdzJ0juHZonWWop08EjrVc0ny6wS8klN8nev6VHTDIS6dU2l/
Gav21KFtpfUdcE40QZyKIPe2Hklrc7yZ9010KdDE17cVI+GMEugn8PSKA+Pp1uVhdYq3n30z/Oiw
pKMphpf0o61/VSXIIdhrGZPDWA8nP3nqPDw75kPsFwHm6s3urQGr2cmo7DhGXOhStwET3qTDpKTF
q72g2QfcyuPD5FFJNgL0mgmdP+fozcr20FIwhaXVzJ8qgCj+VyZJ+WVXLDC562YIGs95xxA83fHV
yqwfnkj3Xd9NQFvLk8ltKpws1eQf6MguSzWGiAlbJ5cPA7yzv008WyYm1kK5bQx9UX9w7bIKBgV4
r+284ML3Q1GVBuh53FeaNjnsXA+FOQ3EQwg8iBOULq+PaDu0jrzp2n3HpAluI4w1CkxOYzh0N/4X
nvycuurS+/Tz/aVes5cRD2jhSTrY5RSKpLgodl5qL8Q/Oj4EPqlpEG/Joa3sWBPo5jqy0VZLxlAo
MHXqvJNHAK63KFXWRjd8PrM9QADtWIUul3nYoEak7Enve+qYGqedhuRPgetPmKV9/eBDpPcrw8G/
hZlZQeA6JtRN9wU4oxqIRvWOVT4T6MZFBK/cAy54kHNDd9jnpi2KAKXm7GDHUxUHCxnK0OJcbHjl
mvmMw98arFm6HLvAUv5VL3UcCLqTwcH5/Qx7E497gCfzquJjOKa9G4DLCB2uaf1AwP17fw+vHP8m
Gq6p3cKz0mkMU0edaGm/2BZaLQv3USu9wRy2YiATEjfCA8t8alUoPF2cytouAFrTW4f+yr3CRMOV
qi5Ke1RTWNkeYIgiyy60J8WDl+h9MFbHpLaD2MnEPdpOiItOf7JKBUFzv5IbUWolipgKqLUcs2EY
1BiWdvHceMNHAH3DkqZQX6DPWSoehEy31FbXVttwddUrURcQ2QiLgkxosxYZpAmZ9zRo7h+1HvyN
JV9bFOMYB+o+ATtH3IcQNX9GG8q/TT5fSyK+3t+0azvKOMErEme8zeEVtecl56ar1WHa1jZcG91w
6AFkP3KQ6N+w2Fw/O001XvPB9fZdUk2OOyEAO/WKBffgqgbpo06m4zLo7LTHMsRExiW6lqA7QCyf
qcuSAIS9EPYmbb8Vb29p7P9eEYgJh7vdPrgcsjHkrP5ZlroMOk4uJVS9uST/xDT/tW8et99/E/d8
lqPYZDtTiOcJOfSdOx1d6f67b3Dj3LZrQB3JhCUQGXOgilnxA3Mp34io728faOb++ekkHx2rFTgP
RtlXD8Iq7bBvpy243fuehUfsn6NPihKvH/MJF/Sz4/HlnC5Q+mn9/sd926yNb3iuyEWOrHAK1wK5
DmjVQDIYP3uLvWv3IwX45+fDsVSVZzB9DQH4U++M7JAzae00veG5rErBkmfTIfT8qTiMYxOg2WSr
MW1tXc1nuKtyC2RjKmSoR4Vonp+PlqynfYYx8XAuY0kaD+kQZtS3zz2KAJe0cLfc9v0zhphouCqu
bN0u/hC2uqpOqRzLQ7ekLyyR6aECOjHoeo8fFotu/eBKnpiYCLllpHiNe7YO09Fb6AV3QHBIp3X2
MemIdeHorTxmVjVEUF4fu2OC4t+xm+iWMvfKLjbhc56qqwaQ4yF0suHa0fGh7eqX2dsHviQmdk7N
JStuikZhTUCN3XnFdS791y51Xiy32bkhDEdPwUBvu06CixnSP8+otuq/tRqbz7vc3MS4oUPRaRZ0
L4esGO0DpGz0EX9rA8uncuOZvbYGhqs7kwvFOcfuwhI1UIsNj9r1P9Cs2pVSJybCLQXZgGMPSKen
fKHnjEzFmQGSdbpvnxVn9w1nt31gSwoPVZRaVOO/qnfKX10lttj4VkY30Wy+GBSaE/CQR9O4+jX1
zfLglO1Wg8v7lzxigtaEDRpmv4OqdUzSQ9Z0PzOv/5TO2XcQQm7599oMjPM5AfzYQnEBF7yqRZeu
o18Sa963800IWg1F+ikZcAS1AD/VAafVGKjBIz/vL+3tE9+5wpisdTlHn2YjvCkcKuYF0EqHUFTh
1kFfOF89j81Xd6w3MrcrLmDC0aoMaFkl+z5057O0NFSviv5HV0h73y3JxKB5iUjGUiHRXFr114qL
pzZ13Q33XVthw30pBEhKx5/rUKVzH/Sx+9DmzkYmdeU4+hNz5vwfLWenazivw7HJSUBBpeTYaKP5
v2S4NVC3bg3yMTIcCAc3rVtsQQ/WZmT4tKy47eYgwgyr3IMCcI024LKX88bdY2VbmVg0YYsSJPSz
QnmP0gD1XP9SzTk5eWVnXz3fKl/1XsYGYkLT6CzGmkBkKJx7Il+K1OquzsDA0tbmWwSVK9YykWna
Zmq0BFFInnUqD1yaqp+oprQbXrg2vHEHZ27vT2Vp9+E4TD5wMhZkLORcHe77+EoINHFpnJfWmNdL
F6J3aOaBVWddmEtlXaifoL7BGd84hdZW/Ta9N+8Uq7YqtfjxFJI0b5BwYtN0ScaRHhYx1UdL1MvX
9lYkvz+tNaMZl3MofDRYlJ48VvXkHBNl00NTj9/vD742FcPhO/RytnoZyaPjPUM2+1h49OVGgUdH
/t1Hyeb+r6yERG5c0aeCoSLq4lfGQQfSy7+DnbR2/X/vj76SDiQmXo13lEMvDMM37KaokAS6dC/p
pFCNGQNaDFF748m5JvH4gHTk/R9dWRUTt1bNyzjWnoPs7DKlQ0DB/R62ubfFTbo2/C2Ivtlic5ry
2GO8DVnVlOWh7XxHgxdNqo11X/EVk3ott5zG1iWy/nUZn5Ew/UfZTgAt8GtR1R/3Wej202+mkJQd
qVjcwx1LYS1noTOtDjIG+eU+xzCRa15elGrCMoTQIn7JiuELl1u69WvmMTw8d5AWq+Z+DC2in3Jd
L4dq6b7RGCiFPP503z4rTuGaft0uUHZlAwovEzm5cxOVrjgA570rQ01MddTJBVtEJVBqcV3rI66d
Hwu9VZteCRr/IUyrEokeug75IEf+0yTDU1ogvrr6IdZlmBXpvuu4axzdI3Fi7kLzJqxE/anXH9NE
bgTwFe8ywWpFMaEA6CfksRTlSyw1cuBiX1wwFU8lobqo5pg8gl0P1dLevS683GjRXntfmyi1XPRL
wiQGz2ShIQ2X/DUpvOEaGgh/ClSfni2rQeJMn/Mi3rjOrtnKcGNOutmG2FceKlsXQd/64pw5pT7e
d4IVRzOBa0vsZZTU6W10+wRxgmNvi/8tqf3Bd+Q+0DcKgH8GIqpsq5GesB8hHvdJMOuzp/KNO63A
EO88K0zZ07TmUwX6L9DFZo18TiiSimXV/qiqtD3ObZkep6LSiK+ZdymUmjd+dW1JjEMb5ceqXjxp
PxZ9dgWRxBHk/J/vr8fa0MZJ3ec9z6BzSB4l4X8NtAgV5Lk34vVKwDO50zJLzy4H9e8jzfRPPoio
LqunuZNbckEri2GC1SzZ8LiKYZZyIB/rrnkBBeKzXY4HOMsxLyHnl+tLnNText5du3eY0DWEEFVV
DiY0TNnTYpcfZNPFgWWLy4LEMqvcr1PhfWBlfkgWfXGYty/GmFC2DlLsWStd+1Ez60cyzBc1i8uu
9TfZ1QRU0ko/x9AsYx36QQkEfedf98deWX8TwFZ3bMQFjdmPOToIFpe+Oqn1lctmA1uwcipRw81z
2kBVw6f248iyc6c7BPb42ifppZb1E1SPP+ybhXFsp5MD5rYOs2hAoeomcehnCplUd2MWKw5oAti6
kVoeuM7tR7EkR5bYD3W+xfCx8gD/3RT85kIGaIczFgQGquwv6PtVyRzU8+eszgLZJJDF21jmtRkY
xzZEIawW131soS7/YhH/33aafuyyvQlbc2aQBXcpjJOgjnCDHid2f5hyvu/CYaLV4lklLmu6MhxG
C0qXDienJemzjXCxYhcTqLYwj08qz5zHsrGTwItFcihIrDZGX3EuE6aWJM5EbSSjH4WSf3Mnf6V6
uNTe/3N2HcuR49j2hx4jQBJ0W5q08l7aIKQqFeFoAdqvfydn1ZPTKkVo0xOh6WZmEsDFNcfM32ST
X8TWc121Ie6m2R+xd2xzGVVXo70HBCLj7BmVHBe/qIq+CUBfnOJzcbWq4YkZJ+yesAv3bRIclsQe
Bp28E+Lex7H+2Sk+h5wlTqtIEg7NEYykEfxuRxW2m5KCOO53colfHLdzOTUNMgpxKhe/RG9PMFS3
7I54dY0UKQxx5nb4rkHw1dKf3dlxvArZqFUdE2jUgxwcv8aj2bXT/LPr5hyBJoUXMqesUF4zeMpC
UPXdlxjs/OhIn8PPaglYUDw68uiZ1GUvgGzN5vXvj/4itzwHm0VeA3OaGY+eWnPwQeMPQMnqnAly
Bt9s1i+O9DnWLIhDUBK6YT0YKB/nrmnkXq2x/81V8MW6nhulzo6nWOAm8jgO8tJ4+s8Kge2UYILw
9/fz1bc/fe4/7gNLVxUJJutj71UVTxddapOWEKB7+tnzT5/7j+drcFEmRYw+tto4O+XDjzscy+/M
A75a3bN7eC6VSQKjmqOU7RvQLY++DG7Aorqao3n3sx9wlmdrB+qK1VyvIK1DNGzxRpJ6ghY/e/jZ
qV27ZkRZUK2HiK1FN8vbGMJ53xyqL4LoOYCsiyvSA8tfH2OXPeqAHCvr1PgB8VXPgweiq59F0XMc
GTFx3MAz0DtAZzP6qKkyh6CXkZcSiW7oj97TOZAMPiaIam6vj30NIUH4is2bNkq+M/T74gycA8lm
7ZDeLSOcgaq5aLzmT1WZl5998dPG/cf2B5/IQKowaY4B3AsgtDVHmWemb7BWX33vs7MbQ0KYxqtf
A1JBf9Na7TxBfvjos2Pbw/2EufNQH6e1hcqi0tMWsjrfCbR+cWzPBdUiG8h5RlV8rGfTvCXNCSjj
DJh7pzoJHdhmwuoi+dkRO9dW8/kAeU68pgPGcbmG1HgKu/vvRmWnN/0vpf//6Kj5YgnoBDXeeIBj
hQULHvYcCv/7993z1ePPsmi5UlgFuQ0mcRTRM4WOI5XwFO0wTRRphygdfbNN//2DyDl4LIKt01C3
pjkCsq53cZ/wnLNgeZWe/a7w//dMiJzjx5gRSnYGryqsfifQMgedYCSbBlDN0owpHb4T7/z3sEfO
NdWEHUeblPgcv6r3+JC+3oTTS6idS17+/vuy/Pu5Q4r434c6gYfTujigeIVTexME/DZ2gu+i9lcr
cfr7PwJGowIXoGJHHTEW3XnczUTovazJz657cg4iU5HjaUD6+dEG9QhRfxkWMD9rNn9/Mf9+rkly
dh1X3hzVLawgwOMX5tLMo81DqBmmYbD+MUx81y/86h2dXcmASQUJ44k4YXxeI1gkRTbctuvPpCSh
OfrfS8DI7FcaenBH1U5/JtyVq0t/lG2Rc3/UdoSbtSOEOGIdbiKHqDSq5u9anF+8/XMgWSVFQ1k7
iKO7zJ/N2O9jb9jijrhqIcX19wX+Yuefo8k4lW7kVJNzaKVA42MQbu6283d0hC/W9Rw5VtrKWcrV
4ulB9djWfRH5Q0H1d0zfr97P6e//OFpCc6rKBrU398ryemzlRgQsta3lF/7Sbn72hs7Or3EWHfJ4
5Mdy9J+GugPArrffXTdfvf7T3//xCwY2BzSibXmsPT7nTs0vvbJbv8kXv3o9Z4cXEkO0DAEyPThR
f+dNXpURG5mU1SLjU/wdFOOrNT47u7U/haDAh+VxnYVGmxTW0o3H4hQEu/ufrcDZ8V1tG68zjtmh
twLQv4C5O+iH/IwRADTYfy/B0gBfOnA3PkDmv7qUKxt2Dtwi8r9/9y/W4BweVvGFdhLV46Gn84hk
IvBT2cJQN7IGHn3aFH//mC8W4RwnVje9qyaImx7cqX9q1+DZuGs+QyHrm6301fNPd/M/9ulSRsaN
wiVGSTzDMC1wljRBdZx26jsNrn9vRZFzpJjpoSUFP/T4QHS8iUfQMQEsetG+s8JYcXlQQJJlVYjl
Z813Mm1f/ajT3//xo2Lr6i4mUOTwaL/vPPMI+5oq18H6M+Msco4Zi6FLA9F3Fh6sIf7W6hXSZb4f
fZPRf/X1z45317qOmjkJDxLGaGjqL2oDfoN+GCGF+vz3bfVFeIrOzra/rp1PuI4OTRCUwdPoguJw
E6rK/RnDkvw3esz9PyicerXDwuBAJ/bSOc09ui3f3MxfvZ6zc+06EfVPicVhLuMSkKp+uwK9k5Vh
8h0y6YtPOIeJ1XEyR1E3BwcwuHWxRFBLTIexrJ8mgZr87yvw1Wecku9/7FHrBWIW8xAc6mBRB7jM
IN12+ni3MMV+9qLO0WENgUlrDbu0QwepTJrpnrNfFlNOP+sJoNc/iyDn+mVQu3bp2Kng0Bk/vvWM
1TeisUEh676//fu7+mK3niPFMOUE7X3tgsOUxEnem7G77tao+Q6Y8kW9c65gRtxVWTnB5NePpzG6
Byc8Hh5DTIkby1Tyu49CWKnXfts/BAyUo4ef/aizU15bVWvRsfUwuXOce3C1Q8OWrd+s/X+GIP9b
75JzcTO/H3sBuVX8KOkMqdfGh7gWH0z1h9EP65Sy2Gb18l7qtUyJYo+AJ3YZaeQ7rM2vlqlkaeyb
glY2nfGQMjQw15aPkbVPNkyeecneIbCr0rLym0PEe7ubu0GmuMdr3CLsu8311cqfZQh8MbKrkzY8
mJlV014vcPHY0z6KfmaiQv4Hi2bKDirHkXuA9iGoXnUwDBsZe+U3uK0vvv857AwYArcUg0uxtFUF
BG0jWpHSSJuPv2+iL6LIuUhaT8YlHFVHD3MFE91mNPVRLtYUASX8m4/46iecZQgu7xa+2ooeUI66
sG+dwp0DVeVvwuBXTz/L9Jcm9MmCu/NQr2C9pH0DT99yir3Hv78fkN7+0074l5Nwjjtb4cuiBfpt
B9Jzs10hOg24Df2FBSmIovEGG+sPIeO+SSJkuKaDVrEqn3Tjv6xudZso9WKi4IO77NXpZ5mHvDus
dbgXLNFZAImuZLTkiibxRU+kzZLBLbPWB0asafkNJeJ1Bso0A2jsU0ZhCRIKjhRMdNpUYCjqyvmz
d4NcmRZuxfVLMy/3oYs0siP0KWrh7NCw+XLSwKlQB5Eifho4u637tgQSt32sDZSvdFPU2jxC+/mW
lLEoTs+J/GjbMpKLVeXcHW7bpX13gqjNqiB6r6ANoUh7iFE4U+ZugbHfdaZ/4JYehijo0oQMm16A
lNMw9Bx4roJ2G4U8q8EKBgnvSClJ0ioUfnr63jxY140/AQY+9G6UlgS6QJAouJgEBI4EXGk9dT0M
4UGAPKGYvFBecM26haZOUm+F8i8GHaRMrocxjAsWrEU8lXse9gfeL4fGI3vwVJ8wnUt1P1yduk/S
oY/zGL5XzFwNVFxNtL1BV5hla7neEFXuRD3xLBHVL0CuNqfXK2tXF7SLH2HUK9PVU7IIwNsy1Xyd
4PRkpfBeKTR0F7NuZkWP8UhfWwgjB/F0V3njC5CilzYOonQqCVzO2TrmTdW+n970KKcb4RtkzFo8
GNrcE90XEFXbUUiCQ5l0TM2k4H0Qs03TdNcVIVeyX34ncXzJFR2Ksfd+j63e+xAU1VHyNHYdZLvE
BiDxAp7zGax/f8ei3DSlAyAx/lgx5+iuLaZvmqXlMPJ0XRRUYER/79egpa2re+VI9xHpUJiCmPm7
45OXNrH3Oka8uiaRvXBdA+MW33skiXQKN0LtWA6QxZU8DDej8G+7Wty4i6hyr/SC3Vh5TgGu8JjL
1hWA5njtDRBaNPUbAjJa30blFjeAyKJ2sg++1Puqr/s7bkCzB4HpGsbIN13X6oO2tdrGaLQXlq0M
a1y/xiIKtw7UlLOaOvAdWnRKKvkWaBtvdKzzerabefDy0K3uSzkvqexaL2ta/3dSySJZyI0M2Z1m
zSeFwHUWe5NJFxhgK9wQwIBuHSXtli2Onw5lvSPr1KSLwlyxb8jRH0fYNFUZGtkio4lTv6G0feQ9
vBfchG0XJ3oC6fvZgwj+NpLVdpoG6AbAJIk4w5PR3XaK4d/uLfJOgrWTr31iM+zbi8Hz3paTokWk
LnwhMzcxhdIrKQToOFmXkB2DgmbaKrHtAD/LNYVz1BKqi8oGKOVLJ0g9153zIG75teHuXVuxjxKn
Nx1Ce4BsnMpKWVapa8MDvtsL2hhVl3oTwdesRnicnXSnZX1DrL3yVunlc9T+bom4B6eTpUL6EwAw
4loNfpMKOyk8dg3TaPHYoZOzzqUhEMdo1ZaAUGJt97F065J5Qbxki4az9WwWb18hUqIVMP05bbwx
nu+BqL9j5XRohhLxTIYPYGI6+TrA7qCL/tSMW2BWSFqbgKZB7B3AZnwJOnacq+QpQnNTsubRaVQB
qYMcoUOnam5NrgAGaoMaNkPTHehFp3n5+Bv/+qcIpiQjXdlCTq3rn2FHFKWoJ6u0jixCxRonMLEc
bjXhx9bOcRE0wc4FiwvKTwD7UVm9hVDtz61qtw1c2lLfCTe9428mGLP6EUO0AOllqnZw9twvrNdp
aSDdti79kLaYrmcLByoEPSq169fgcnIXOFOEUh6473uZjYZDYhNIWcfQ5XSzvq1NKmmbO2t9W6/N
W1Qt97D82BG/R0MF1uU1gPCxl3UlstrYhtD5sGxXx9XLwPguiuwdmgsajvd+5lPYfyqxBrvE6z6J
sWsKesZclKeQH02HEZZPZTXkXV3OaVyO9jKAw0XM6+56FcnRh7teGIwn8CYGXIl7yWY/yTuPDmmt
yLvnr29jDCMqPcG0u04qnGD3BVzUeYtEUu1AJ4cYYswpzJDHaxu2BJEhuY1mcWmS7kAHspul5jC6
G4pSd3dCq9tGy2RbmSjOQr7qrBLxVoOO2TsaElNTEbqQtlyia5+hwxRqM2ZxrN4j3zTZoDR8D/wh
yJ12/e0qbHq7zIe4WfeBDHH+a2D54TEzZH3tePkQcrtXS1/eVQy+BkGFO0G0U1F2rHDHZR9Davkm
NH5uwoXeUbWmvQu1i3Id5fPAoBIv3Bqu5lg4EvlXZRI9QoLhCu6W5cYwVxZ+addM6s7dNyz4NTlE
ptwoTEdsMKZxYJ/EsrKUdHOStz48D5qwwpxsHF5IN3gp54hji2r7zJ9XDIWo+vQcZfKAuMuOUlru
tT+HmSsNsFKx2vmAoxSwUnFzA2flfAGRebvATiQD5Ow6tlDGRYKAo7dmkGi6XEyZB4MJswUtcJl0
XQ4M7QdglHucvIMzLakao/AXGWZaTNXKbio78q3bjs3Om1x9VY9+9zyGY3dR1l1TgJuI3SqJk6qe
tI+MhG0eh5GAh+4i11TVaPqmkDlfMTdQbZJNJIIaoMegDdTI4Qpa5WU6KoqYVQUiyA0erwqvnUwF
yrcsr3swATathTOFK31TZ1pV49OE85SzPnY1wkTVdEjHJS+mRHaPPI6QgcKSMveFZyFGa5ticGR1
CGi3Pk+LlhsPxVTGObALJZVOmCq/QlhrWtVU6TRT+ilZGaZrVAd520QLzBaIumXSDLdV4rl1Mfhl
fU9XmO7UbWJvWj2CNQnTe/ubGlc+h22oFhBH9LJfxABqD+GEsjzhNZlwfQpxOzfz1vqR3cH5qM4C
d4JCr6QKUASXzoVeeP9U1sBvBFpOO9Z67NOBrP6nYFBbA+2QN1drNw9NygWN8tKUqw9ntW5kqWq6
cDkNE+12CvzuIokdWZhE2tQ4oy1gEx9seFu7G4uM9QBFa1lEK2OXCnY/hYvyYwuF1/qdjtS5nhJq
rpJWyyvCA78AQ3QteOTewXs2TtuS+69Ux94NCjl4iIwMaSpO261evClJp47ohwn5aeaygZ+0E70n
3SP56BsMUoPYX4uQrTEIyt50sXRSfAwJN5kexbs7trd92bxT4WLdOYS2UVQgY5uXD4D7p43Wob8t
J3Ufg2Sfohmpn0Gh0RuyiiVr417lshp5Cdf13r2eoOyypaeZDMIfGjR0CTGaZOW9H3VTJhafq6P2
ar/Mljki6TqSBWbbybUsG5H7ekFOPA/hBj7NdO+4vEpHvnhPQtvwooZgbeb13ae/evvBY/ympwF8
20x0PyztR9jOyRHgOi9DMr8gS5/DP5Aqq9IS6RgcmyaedmDVp3Ji2HQ1SIZYK3LpL42Ttp3oNpYZ
/eS7c3/owVo+tonvoTjvrh2P2rShy7AHtsdLOzYlU+6XLMDxrZoDCOD6D2drB2X+hW86WADAdELs
8b1Y2i9j9eSzJbnRYx1nCIw0g2BmtYUgjn8JEZbxWbvWLQsRATiXDqcmODwBo02EfZ+tsQhTDBRk
GpgaV0zMRG5YX2agDuAQaTPA2iJBmPUG+2Z6EOhgqzBDWI5XeRk11ZtKol+xieZsahYAtmIfe3+l
dB8u8/WyLMEDxf6CqpSRIH83eou5wm2r7APh1qZk9coniGXgUirVB3YkBHy8QB885VxF9coKO0Z9
TksFLxGPVxTCWpYCnGTcnU/NkmnWi4OpA0hrNoGfdfiSgGkakoVkro86GCUqLmVz3XVRvljd50EH
Hr12aZQpWI9CqYnKzPORp89zHO68avyg4KxvXdbfLKbjyNwar2jJ8IDEa3xepAzgxBNFGxvpqyFA
bt+KXuZBpesCKrvlPg69R8X9I/LSFnGnZVkdTd17VQcfRBoFWUhQDcs2fsVPdK7Gvl+2nZnvUP+a
lBMCzsbo3TbUU1cUHbStVXz6tGAUFt1A38YV1305kukhnrs2D1tITKJJonOfz9OduzI/9yLopVan
za98HqVra33wWsIxM7U3Z3Pco/uDe7+5iOEbzPKKiOSKgaS/Jdy8sVp3qTZUZbZqKUo7t+3SQEIB
BIlhkznY+YAMeTwfWEc/I9a321Ugp54lUrOur+ymdiaxcx0mNxWkenNTJcGGzjJGoPRoATdEoDoW
78MJG2gbNZO90KIX+czDAG9GfQ6YS6cdTJvUipMbecO9xDQQNYYtd5NSej9V45TTNngJ6qrHaXMJ
fB46lIR1jv/HXLjg2uy8Uj+WrAGb23PHKNoG4xp8WJT1F+0yNrdDiEmum6hw43Hf2QeihiCcw3mB
LO6TVKdBSFKu+dBQvl8m95d0WreonNDmlRyDQzOblxpYEgy13asRe+FYYQiUNlWjNtBnkNhJUZ9O
wfreLrGbM4GgpJkQmxAFdB5O4JB5aPHf6qA/2QeyoMB9U2YVI2iATKOzBZc3vAisl6RsddabGldi
rjw5/pFKddcSW/bKOFCzTFvWuRdw1ECoDoLnyjQNNE191OD17G/duX0ZrLFHkIv4hXb74a3ypx4t
uya5cyyeacP+I5yaLhuaKE4J4nBax9P8GoeMvYQkarIO8Ndi8vldw70qR8X/1LRzm84NOgONWhZ9
Mxhdvrg8pv7GlNDUr1FtsKoUqQ3s6L7z2hcdVEWQPDt94dkRAaNL5ir84yRrXz2UncfQ9+kg1wJH
W9pVCblYlwWRPhiDpGjHMExt6Q8vi9P2lwOINJdo/SItraWKLjy5DtcuKMmXvgYzskiGsD24sJm6
jkJoYG90Yl2EMKSyFgA+8H3dMBsjWEn4ZHT+tGOtrgbUXPezHUi/S5xZse1K5DKkkzvRdPYFktbJ
rqjQA9pvRD+wa5gHUJrGEUeBgGvVwbysH0nRMC9+DQLW9RcJ0d4nYO7TxhXL/KGTGc+aTu6cLmHQ
u/GrZmjTtfftZlDThJR20HuLn8oy4w1wqnEb2EjGcZiLeUKnAiCszDgxziRGcwVf1iZHoVwjaIM/
CzMPdN29CSoSaPhvZx63u3WR7OD0fXUXhm7SITRy+H7BdXeqUibC/pEn4fIGU6gRSnstQTOBRLIH
xj2aLzuos2bgeIVZOzgqyIkVDsfoXaorHGA3gnWYhbxhw9ZPgmJw55Zl9QpcP2gJUQznoJ2jrc1V
HduCIl/U+djCLhHVyKyvqjFpD6UnSZyqkDr2WCYwes0DTvtPIppfxDflhibLnwX+AHvhNMtdzNtw
3PSRcX4PUe8h01pkiX62WOdf1A3j685Lgj6Nu0Y8r0tM02Ed9JNE6X1Zy56pdBK4p+Y14XvLSpGZ
aQxSISCsRjFAzxl0bi8jMzVbHCjoZKmoBEuLAAczV+xyDpsZ0jHekMBbCvluiY5NrkrUDSVZUDRF
zuBlM15mBvIQzS1Un3geYpEOKxjgN6PrQ68nqnlee7WbwS9g2CKHM/gSfrOdLBqJsh1BOpu0RHad
dBDZRdmnLzCcQR/EUc2Y2VK5b0nP9V4SYIEqeInEmYPk+K4Zk+QuDtx6q72p2UDLH3B4kbRb2oRu
SuJ6OcH81ZFGrnhTqk8yiASgep+YHu8WvcQpphviiNIdqQRG8YWbRPB7Wtr5Nxyb/btEsfFyWWrn
KkG34BLRwUeraGmPYc2arBXtuBsQBNMBaPZb7hh96EjsbIaFqzqf+lL515B2hIBHWV35hi+/iefU
hS1jb1t17nybEBrv4sZ7aQ2vMzHJcRvOwhyUP6LFUKIx1fNWHGZPTBdTw/QB6Y+5NVCfzUPPKdOe
j82j14z6ruz8em9WsBH1VNltnzj+NcqAKSdR37xVLTKf1gyQb+mHm2BBV0wo2meDqdxflR/7mbvi
TodHe5024IhdhRUEKFlPnQLmjQPatDxJT9p/m25dp80Y9LgnKniJa432nAiFk7vuuGYC6TVaPWuP
5kMkCuVGUyHF8Ay/WHXtr73ZeqVx8jr0f5sxwXXhTBjBcEcHGyu4d1EHSdil6MGetob1Lrgn/kyz
JSkIXmvmzA7ft94co92HfOZKMvioVbycijpgr6SCsRsdHTcNw0Veu3RqjvAT+IUytUn9kEcFOdGH
QKJ4gky7enPhuoVJY9ncI16YWyE4vxmt1x5YtDrPOrT0M3Yj96aEoikG0Ah9njHTixYaIRmJzQYD
mApFHUuuklU3uZo7VJ+J02RkhUbIoOl0H8g4KPzJQmu7nPs3snL+XE6Lc6GXYDl6MZqSfKmDtEt6
xDg0/tNqoJ9N39VbMqDSgUcOfATiyoNeJyXbbnU8aIU20wdqPXSWO8t8N43chu8626M/KSjbAcnj
bA1pxpwhu9wIbH20K92nUMzJ5TL4t1XL4X4XQEbheoDreeqwskadqnWGvIWkxAtWRNkZRrWSzRkw
L+MeZXeX1Z77YmwF88ROPatVonLuK/6KrNJmVTt0xw4KrcceiOQCexPcXkvNsXQ4vJycgOOg0BUJ
wURu2iR0N6vyhk1dcoFru+lw6aMLf+GN61Dgbg8eF0cmuOBnb1/CDHBTT2TEv4Iie/WqB5/O3bZ0
O5lT4ZgMijXkgjQ1/AIhWjhfGX8OcFdKms/UhqddGKAPiiykhZ5eOg5NkpKymzfVjH5zaLsB3qRs
KjwmxY0DZfQ6lavDX8dxwGUUDrxY/TJBg6lu0a/XId1AzHrKwiZA76SJTO6WVVihgejxt7ZV/Bfq
DhitRGNSZigRp2KUqME9n+OWq2Fw4XWuQLIo+O+eOcONLzAMMcs8bADP5df+CKQmcqTwDtOX+JOU
2N4tVgyGYUFzgM3a+I4EINzWkZ4PIvJDg3FLPX94pGrvF9tPT93kl1DDaCuyj2SNUceEdncLbs9D
2080B8k+2iRdpe68AV5SiOLIdBtk5Tv8Il4wtKAu27JuPgnGaumCROa5pkP3KGM3vpnCGp0PPY86
Z2MASUsu9W5gK3mNxISfNarFxQghgTBSESaihv9hW137A0JH6pbr9Ogwrf6MEkpJVCT2XpUcmC3a
w4YTzb3Uksh7GI0Vlz5Mep97XprCxPN/rmgj2eaEN3lIAqsvBGbHu7pMPCR6PUy3YIuFF7GCStE5
QZ23dipVHjg0OUwWV4GNquh5lGrZln7YbUnH/Ju28sP9JGMl4YUX82OiBFoWfHBZDaaYHOtc+IH7
gNM8befYd+q8C+WwbGgU44ZfgmF3eiBmERW2CbP9nas4IsVUulvMFsRNFfDm0A9VlQ/w9wYWUe1F
4tvjFK7zBlDp4FOajly1LtzO5DJPfyoKOJtonHECdhqjhr1wHTTPBhbSi6Tpxyzq6mlPda9R3Bjd
h5kfN9FdE/1a3Hm50iyIs1ghyHZmgOS6qmUeVR5kDgw9Vl1y7VfGYCIGdmANKW54Jm1nS48GtmXa
0fdi4DZV6Gqj+3vlU/ZQMbWxTXSIBtqga9k/dMnSpGiH4VKi6AfjihrUXGZBWb55yMKRZK4ZNOhe
VUQ2PKIPUBnK6tF5TnDMkXmJ/RQ6B4osDI19cP4wwDLRBkSJw9oO5FQOZlWCQhvxoyTIh+3Ici2G
i96wyxDXLfynbd7pkhYaM4CMMqh/DC7OYZ+XXfuk4T8JhV3U0Kg+pBx/9b7/0usQrDzIKhOSLco+
W9ntm66/jFyVTaPcYL/lVM/7IXbuRQOqku+q7eoRJE5usUgUqWI8JDUGZ2G8P/WHZ9V9OG09pb7q
X52E7Uytir6bD1Fd3cwr39Rjt2eTvDbUCTOvNpgWOy9Aul6MUXhgVXsnE3ntTapDzxCY3Zk8owv2
h4nqOqbOn7JfkFhxpEK9Qe8dAIysdm28H6LpMoL2xjFsPL/oouG9wizBDBXEX4P1Om7YHonxniL0
D1N1l6zOxZqURWWqp86PD0MS3VdDmGAv6XfpYCYa+0/MUVkY6KuRhWWe+HzdomsNSlVQZ2oNogzA
K51yRNjUDZ3LBoTb1K3CLcHl2gf0cWLl3kzlH0rrtO7HggSYfvkOpjdBP29FEmynPrqAGz3fNpO4
iOP43RP2I8JJ3CFB71P4KVz50O1BLp9Vnd134bqgvRwif4UyBAAhcA3l/pQPJXwKYI/wG3VSjZEr
ykwIskjMRtbHdi3bHVI6lhuJ/9C0zoUN61ve8k3Sxx+QzK8++7V6j/CPrTM3H1Fs8jHw3/qmvzht
AgOeSwx8v10hxT02V06HgVAimj+1T3eIWr+c+cTBgEJ6k5ACH1lYHCLGkUGB3xBj+hFvGsAOeDLv
ajnlqODuliEpJq8uaNDmg0vykx1vDc9BT7m5WlHWuMiZMJ+CUrPGNPX/OTqvpciRJQw/kSLkSuZW
ph0NNDQwAzeKYYaVVFLJ+6c/n87VBrszbLdUJvN3advs0xSKWRuSB2vuvzJLPvVuat1Io67gZan9
dE7OkjZh9JlmTFoXJb33t++MU8lDyAu61y07j2MTtblFhIe06tjwdP/AVJoV3XDboMlUH7WT3pwC
YmsmAoB+dE6O9VB/4tpLeHTLG9cao+BaRkTorhhDva/uTdNrR2HOTaR768AZbvTncSh1OPDyleGe
TszmPhvlmBwcu89j3+LmSkVzB33Ow8J1mPkyChPghnXEA6su7LAxcNvaCpN8XaNx0m883t0X7f1Z
p+XF7ZfDUpvXNNcp1x0Nzp5xn6kV6cTtBfU0n2Vm63EvEqJBrXvt2T+EaD2SIpKzDhsSr2fCIpOT
m7jZmRemw+WBGaY5wH1qJnUw9ToEeF2L4yDSWy29i2nZ9z4dbp4wmf+5/NI342rnXtRT1ILjZSPx
TDrwqvLEH6TMbbRxG3zzja65uTwu8xqbbnPst+FpTXqAoNTUQq3Lf2yX7sapfoy+/ZPz+EDmDXVE
RNWHNeBb0GT10YcgzJ3me6qSVz3xHJgv87Ga+mdjdbKTmtv/mtU3I7nU0KxK5zDtXnWvO/fKubJp
h7AB7EpBO/zm0SnG7Oot9YssRoCCsRrOxkTQ3tYnRyDY9jhqI5ESLOJGzR+bRaiZMh4MnREAlgeU
O8CTrpTxXTv8VAuZkqvxp7TMWFcel6GRVuHUw9I1ns9Bn+sPWVXHquivk5EWb/My9dHMOTXvOlO3
vTss4yQtvwdPt1FNm49F5VALza/ITw6Gqb3YdvngV+3n2JSPXpWeGeLhHM3OA29PiiZiaBPTb+zm
ko3VlfQe9by5jP22vBArURNNmqkHk9TPS8LEGa6cHORwDhIIyEB0TWgJ1cdpQ1EF2lutWDtKeFaF
tpcp3Os6HIux+p2bybdTgwN2DAkTLQlcoMG4mBhFXdlWlKv1I4O3AHyKxWKM0EQ0pXPHOYTcs3hI
xua92DYq+VqPvKqUwezNt4ZZx2O/PCo9Oc9Wf4Ol5f7fPI5VHlhZI+Ovl3mKYXifvVTdh6a8tXV5
z+YtI9BqcILFzGhSpfqph2mNqB8f3L63YydXRrC06r4VSgtm0gGPFKDurXRtGLy+ihcGbQZ2CfEj
UaYFeZN1ISfbQzLkMXwbeVyOOX122MpOMMAkGmexmtBa0HUH8yDKMM+3u5Fv8BjpCzNeP2d91UKG
PR88ZTym/nwmaO2EqpGYh/6Y7R+19I0vKhpKify+5pQDnQOOt2j2VfrmQRRTe5nXFEVDDt9XCG5O
uYkXr2mjLmk+le0S2cfbahEehamQRdiV6U259nDu/O7Z3Zhii7YmrEtnl6/rpLxxcvJd9kfdP1ju
+tKm5S/GMY0B6QfvxN1qbNYE5lVjGHVLAm4Irq/O5lR4TAPznEc3q4YTbqAtWHwzJQFRVqGXEnq0
EmMv/J9JSw7YH0XMMNqPfJzetKY+VMlmBLk2UVqU0z8tc3+7PhhpV+fgwEqAL+EVjkd79Sn82786
jt6Qt/FROosHPAKrOy/Ov8RNw7QYDlYJOWP7MV3WY9p2L1quqKpV/Zb43DaGW/x1XWTPvm/XwTZq
tLv51d+ooiiNy7BQ1V/DX1/blAOiWr8b334ZDe2rmBAvWN6rtzIe1pbrU6byDiZggCsnHJOyvT6h
HjwOabpE2GAxU5Xbf3427PDcGbHk0ZnGp2xa3dA3x7PLnhAlmZqNLrewzOZ/WklAXVVYX7ZSVejK
abk5S/ufprSU0M3aP81WpwUTJaCs1AsITxcABe9u4Xdnap5sFn7iz20sPZ1AAW34tazwRPZgvY8F
W6RkDQXJZOgnn0s+MnT3ZdM16Hb9DhN+9Bv5UUjslkWWPZmuTtvsiD+CwqzozFcmi337hfFecm5Z
k/fuLNO91LsLRymXnwceN9nNgQnP/4Zcf8zq6dVKBEga2qFudp/NFsScHCY6oZoit2gprBqtel9L
3fzTDoLRSKtpxn7Xvju+sTfNhnsfVLc79Fsz9FaV3vQxXaONOaFRSYTP96rTDhd6ijqsSmHnQYbv
G0KwePE9/awyT17EIg4ekaWBVlldaGiOGc1ZwQyjoUzivnVvlqUhf9MayLXW/qVQCj5aYI+B0/UB
3UEBOE4F5VGLj9G08ItU4TDKiU9tEO1kM2eafi4Lsml2X22DqYTcBSbRbfAjb4WHXG1zne6FDgoh
rBB+VLSV9bllSFH8fG4+F9TAb4hZCgu8jon2PhqOIsiarfmHmkz9AthKYpdgtTh16rci8T43Pl24
6fb8DERRREvfNpfC5KTuc4UUqx3xdNcp2oBVRz8ycxHnxvJqAP7cKo0vUSfyXajpaWo97eZ0VG41
yxcepA9RnycHhgV6pyk1spghMGWEosi9FNw49mGyGQtWIuUN0bNor3oK3MhYEp8949eBPs3NAVyl
CUvACUbRM+2OCta5p6rtLiMhM0enc9dLV6n5lYH1VUjhs4aMbZjfGIy1XV1Zbx+UuM9NCmBgqZEj
3YeFJ5FAO9Z0eW+OZqe3tipufql/1G2bXlum1UAuDcUziVEevpjRhXGbmZCu0oZmq7O/52F5rZUt
j5NLVWe09hhi1SyY85dkCKKN/6y8q6AgJhATvSEINqMOcIWOqGMqv/W5vW75NtODTeBbpdacayr2
R5EwWUHSl58qxwW5acsB2Q0zzaGQtKNBnDpnkvaatLBdYBvXNrFfcG/+65Z1eelyvz1k06C/6NtI
/4G6IK4sUR2kDkGlBDUR6QjprUO6fc6zKvnyZlm9GXqFjEzU6bGs+vZUD0wK1QdMOpRNY5z3iO0J
VbSP3uYQLiWNEe0WpFAl6/ZYku4dCBeGNe8l8h1jmF6ryt5gfPqhD3RbyFtaOWYRqHkbD+RI6YCS
fsvLlfryO7G2gScD5Y9tt43JI5++uEZsrrHyQyiSwsuVzpK26p4wNy6Qi2zx2yh5hYd6aitTf2gJ
SbxWfc9Lai3S9cCktUdNJcmlTOw5wmMJ4O5mxsFgTtChr1brVPjZe10O/9KhNaK8gf1vN3NCOpN0
B8DaIiiHYqCXaXO6KIrPwUdmNrm0S0lv/vXcwgpMYb3Z+gDqIEx56r1WRMj7k3PSpz3wMqii75tl
tFRGE6FZK16LSeuCqtra0FjHImxHqEnY6fWxcHt1ayyYKrkihygzf58qxGPprSkPVwUpWC/la52k
SLuWZj0ZiSkvtjnaXETAeMGCeCgL+3xAPtV1nUaeddIhuRn4F2ezr/wXbMrPc5Ksz3Jfy1urnujQ
URguBny2PX9oc/fuGzkjhjfbOTuZ/1DI5iyrrVJnlsry7ZmST98QRPtVp6340vOh8SPXXew1bAX8
dwCBL/q4biHqSA4FRCPItwkqx9YRdpuucCOEL0gDtFUvJaDjWvPxKwfRPbJKR0ZKKExWaOHQvs5+
MpRHUDMhQvaWFM8aZlDEA2LdZZte4r7YFfc/Sonhb+EgReKBMTYk4o7oB2TqW98HpW2MjJiuxjTF
Opo7XrCVZZaFTefwDNauy79aMbY9LG0xWGeYDfNiUekssW/rI/MCGtUCXJsSvl3ai2uhxSIygDbR
JwWZDErjt7VN5ddYWv2IgCIbXAjY3l5OOWMNP5al3y998lTlCfTT1K6esBH58VdKje9f068ZZep+
w2eKcOqEz/gwm8cS+5jx0xfTWKj5irxAZTAwo57qSrNG++QWLlgGpwR8JK+M9lDYTmGdgZrSl9XQ
tVvj1R3Ffdc5TdyXU3lxrAJf3ASx8O7yMJcrIwVKL/A81m8w0nyrQMuqUY9GyzKyRyRH3pOoGDkQ
jKOevnaZbzzMogD9F+ta52EiRfk7LcvqQ0dW4wRGM9T82aVpmpuJwe9baCO3poGZE0gqUatNW4JM
LCyqUTK13PQ0n0vRQ/9gtVp/0UZw41BLs84HRFiZO0XAR4Z1zJ2dhiurWNvQamZ0dtAddJm2M8FJ
GW36rNtDhyRydtR76Rr9jYxT5JlzLrtfcgHrvmSahoiu15OCoVbVlllgsTykSPSz+FmLdGsivzPX
f1UNCRVUmdHe+7Vz0fDZFSO9poqOjPabi9oYKqmHTWYB+ebL5GURGUXKppAhvyF0QEM43HXTlVeK
b5Ao25n7z9QtOebhhjbkJSvb+JCZGrestERGO03q5IfajA6sSspVu2imiTLIajItCx2MkyqsR9tR
4CFOSYaTmlBK2D4yOMsG7n/snMxis7Q6EDaqZqOPRtvkeaBOp761h9XrT3jwZXroKN7bYHZGm5j7
0t2dIp0JdeT5Gs2AnKQwIl/NKBnq2Q10MR9m3/BHMCd4snj0PED0RNA8hIIxk3PcuWkvQyHn6bOd
lPU1oH/3L7sTqQ1t1vf3Ck+bUZNK3X+1hTI/qrGU/0A+UdTlqw9XkSNqpqjzdjFqrc90R1Y1V0Al
pbRPVVLaKqKHRa5j54N6W8nnsuD+JmOk9elKHUZogQ9x6m04UoqKPtgnyzGNKNu2v8zdlVbsjo77
G4hXDDGj7Fk99iydowuds+cd6AxFAk6YtwOrNH9XnmfhfvDkdPdrDHTIQAG4IU897VhA3z3XTKeV
IUnJ7hqV3Hx/NkPaWZi1vKLYK7XC59hrxFPTLeN6pqnl8VXlrgxPllFeer47ySCyG0voYAPZBjqZ
7a03AeiPK4FXcLt6u6hQ+v2JxAS9PBlua0LfGhsHEyn51adkHlUWGVCw7SkbCHoNHHse3VBYjXFX
ZmIS19ROUPqc1pYXjUvvoMmxe6wCoAuQToU9ART741r9NfGoI1i3aovCZLaKb+Da7E8B7ossDPTf
jJRCRImA0+rSS9KPswhBtzt8eKU9YgVKumG8Ig9qDXxYo3gb+6q2A39v3Q4dcp7uGQ6yQVfqUn8E
/tR4gghZTa8gemxf0XTgyrBrjbPbyHpwXoGgANhp0VUX54NlFuhGdcsIBy1bds2upQNr8Rtea2/0
zGDLR453SpjkOZlaDhfTUc1b4lj92fBqGLGZZ/vH76r1qS205s/mC9mF62ovZliOhWBSQjoBLnkr
FAywRIKuVqttYwvqwmqryGoEOZ4NqvQsmKymSm+J0g3nSRidiV6ldLT0JakGVCwY/e0jWCAyllS3
Gv9hWg20jW1DGs9NTCoJpDUg/hxHHgA5N3b3WAn3MqwKfeYOYPoolvayKgNe7B6ybf7jbuW/YuS2
GHapPrlQMLOWc0PMjuJBln9rbb1rkppqyjnSvNaElZq2LzrjG9d8uEz+dcyrKoI5O5TmCtKn0Pb0
2yON6BXm6bwZ5gPU/NHWHQesTP5zK/1xHoyzSucTPqBjAv2L3NCgBy2+PY1gAb+0T0tvsl2GP6jn
0UsolBcLzLtrrjMU6ID2i7B9IfPHJp/eWlJKZ6v6pLy9ef5sHvyZLVEUtnvo0Rwh80ThXDxBKr/p
vRVrgCGGGJ7q0XpyqDig8Fo6HpR1C2spxYijW+3FAjEIIcX6wzQ7DzrHZgjJ+NTlCSKdbECbrAh4
bfL6jsLjqRuMtzkbjzKbhwhCjZ529YYTPqY1MPvtYmXZ5yDdT70qn7y2Onla/VRpqxPw7j9BiU6J
UdJRJMBryfjOjSIjNAFL6I1F1DVjRFOHhHphnHFOyJWZMxIdae3F6NfpbKJnL2R/GjwUyl5zngv/
DXwf9NL3D/YgT1lXvxoMOg9dnWm/nEf4k9LXbXLrIPWLLsxMOu1CgrW2oxZb1qYo3HJKCi4dSwwv
VjJd+tS14m5sfpRlnFnhP6mYfk1Oi+w5RyiCOAkyOr1SEHyYPNtxMP4zBSSHQo3WFOcK+ae96h/7
ckT7MsQ8y/vs8iFb8hxDC8olSjsUQSlS8a4w7rstpSv83xZ95WGQ9XfO8kB+URzWkT+7je25RH2d
drB181Ye5ozEnTrJ/2X2erQ39Yi3EtmW9p7l61/CQS8eb5CW1+ekpRYLMtd5wHbxNNGSMoZWnaSr
/7f2qwrkZBwXWrpwbbUumrVdDKa/CaRsqaXDdw/j04Y+tSk9K9js/ku6ME/MbTy4BbJnuqaLvcyU
xCxQBzChGa3v2XDAChv1jrDlF1rj+thq2n3oMUvsZqmwl7QLMOfo84bpmuRIEs1aG0Mnn3+NUt7y
0gPXNVAymd10ameGANQAFp67K2/T2EKsuUM6i2EK+HzhqJOO+cdDtGeAxMpiKn6orxFHoPPuPxk/
RwViooJZVnHKO/G6LeUl8dxb5YoPn7laHfcNFH/zXGpZSzG63UtPvXiWeLAnNDwJMw8Qkc8X3tpH
NkC6G6t86BWSdGT/az58pqNYA9fdzWWied0XBDXi22DQH6Vjf3QKbYTvTEDjmrFHHV+81VVaHxK7
fxhGNmA5uUsAKBtTpmaBMqxjMix3B77hzEnxRmTIc1kQ9bBmVVBo03/7Y0FfDqbL9R7TQDNUeDrA
VD+BYt1tPXs15+m3Sw5BDfFTr/VnN7aPtlcSy8I1gdQg0qbtPziLc2HZL3MzjHFWFpd5nPVjXk14
GUGkViiw3ii+qsH8GTTJB8crmZXpyRitW2H736RCRFCuKJTyT2szPkZ7vnZg5FHTTI8kVPy2BDJl
IQ9D2f/NkG3ujzXJ0/NSelqIlitD4jx8TpZ6dWHXAhT4AcQ7kjeP1rVX/5UCusKc03d9B0GNbHoS
RXZwnOXBGamxkurg5tNfc0ooyrQ0jVsFCD2RZce0suEsB+c8LuvOtTytO8BB/fE2VvlzLvtIp9GO
rT37d9vSx3Gp8ti0t6cUILXvMU6m3WeFC5A53b/yaXsphFTcBDsqgHC4ME9aLl8ZHit3hVk8Ltkp
U+4DpfIek6EzN3z2/41Se2CC4COSsS4GYjrjCIDbxd797ZcJTeq69D9MtW1OhkzLs58tKtIn34pt
iwuMwvcdLW9oN/Kh9pZ3b2cOavI1SaLLzP6Pm8n/2syM7daM9w/kg9SWQjuh0d0C26ypcMVTWboE
mavT0vqPGnyZWJEoGmX1qSPdaebsribnsWmduBPpvTbUW7IgxPPys23MBxLJr36xl63SvzE74ZBL
gbG7LE4LFqepnkBzcTUEptN+ykIit5FXc4/EbWidOTc+vNoECSR/GlPSZa2NHzthI4nm0Bf6VVR1
NNUZiqHhDDRHNZfSp7f9n7yccAaINFBrc+z4hmIFPDep2ZkHfeZDMhLGqE+jNV1X339pWmSbvs+A
rKH7DxLsteEawE79XnbQrf3g2AC3InJrliU9Ed1adc0yV8UlwECA/NAO+xQIzPGTX3i6ogUbJSNv
6WeGBPMM+2HoLhiP8oO3VYQ9me2F3F8Q3VKQj5j6OHQMJvnUt4TeKdPy35gurkiFIN4W7+asqxEB
2JJhBlGtUowQ7nSW/hJrxXxLi+WWNwKN0XCRvnNFlwhWkqb/NQoKgDf+bq7+31SYh62lTsD2UDfi
MW9Kjm+sk42N8gcoscJEsHr1CwNUPsZV/JCufJceZb3i9e/7b1bW0WbnuNN8US2Dh0z6jT1OTWuO
TEx9SOYen9/QAmM6ZRnze1SgJkSkZiaec4NvK+pZRRh+utNQyN9kyS9kZsOVpb09x/1SHw1SKw6W
sDFDTe2dZvZkaB2nlVsBnSKWT+aXMlFHYxpPTHdGHDg+dWv1hI3msxy981K3d3/lJh4t8GV//N07
/n8asyhinKqvpZ2cPVE9Gh6nROIDiWpr9kJRFlJmxWUz3WnSI9vW6ohpyPLetbAkNQbLXda/nxhN
eiR49ei2Rbz/TML8U2qo5CvLnPqUsuAcxyPVLj9yBF0Xo4EZqd/lTPXJk/IEXHvWPde1fh4t726b
2Opd67jmdmR5660U47NoOHNA0WY5vND6/PYH9d0z/iC3+8e2w67qkh6/DN2hntdXyTLTWC2+t/dV
vE1Krn9LkZ16DfuRXSjycBy5XBAn/kzIKHCgHZuZ/H6vbeWXYS7vDXBl1OKRQF5MpVS76bO2JG8N
xUpTOn5YF1V+MHwVAR+XnxXKLEusP66u/NDNs586866s9+sIBvKUVrb3sNqm/FqYsWS40+vQTTfC
2bAp681HWzYfi9SSuMowNk/kVVE9K399AH8FK2uuhdNgffSKK1qNWA54UgZgzUziq0e7oHlUVp67
snuVdtSVOipcuGqUgNhVpM0Njdnkgwkt1ADqmFXouHlT5agOi51eGfrFDiEIqs9fauoinF/Z0Z9s
DNOLe2nsdg21oT8WyxzbOWIpWrqnUSdKziHZKZ3+06nAaD7nLNC0EtVXgd9i+bRVo2Krdft4IMYA
s437F0neoyq97zJxj5m/nYyuCKe6PZjwZAF9D2fxEujdEA27ynujp1GZ/rWJbj1kBpy8sm4WPUji
GZ/bQHZ9rx2UNrxu0orkKKlKdPtcJcaLdDiQykT+yyfACaW9+GqjR6mzZyjY0zSMF7MRny7vNuwt
EdpuetByJ97/dJPC8tbyKUNChgxRQvQm0TwoNBZr7KginifF2ILUjTPMi7PqIjAclIlUiOW0PI5I
80dbkfE6vbd2JwEAk9sKrFUNv720/ErW4UYRL3fVw1FAd6CkAmLcg8Hl/OMxAWXmcBfrfNWREyF/
HaqLXDwf7Z446pr+2nKZoup/Xrf24HgK/MzFGF9Vr72R/tKRW+ET7gRKaNaiG3Yk+u87b+u0g1az
uPEMRzItjr4BvDn0zRGDx0vit6FY8hDBe2wNHpJo7wVg+2vLtbtLhzbR6/JJYntNcLoDNNRTcUDR
F1sdSQT6x5aZYQ6JCXyhH2upIeyuTvNe9/qcu9ZQIrvxX/FfhO6CslFMlh2LvHhcywZNRIuiEGja
LPih3n7LpI0Krz2uhEJsLZamjczIrmF7Yhr557MOSypgNRolGkeQ5wr1P46xIut+QSBqIR07ws6G
DguJ3JTtyilfu/lL+zDVVTgLGpTa3T6Uhtmrsp88KnMn74+Y5u+Lnh4Ss+U9b/5Pomlv0kQ0gQTJ
roD5nOU+FPXREksEKh1ppRnPhn7sXC9udRn1zD1aRlStVOBROuUngjuuvamHbZpcNVk/dU1/TBOQ
2by+UGE/tZZCrONf9kWLEgcQfnqxqSabbjhaORms7RL3g7nC+qfHqZ/fVzmdUPq3KL/GcFnLB4zA
u5YAg/OMSNSKlyw/daJ58zFyr5tz4faOfIfmB9sRBoXsvJg2DlWvghJmx4vltTXMMOUdiaHmFMhi
FyF5A/w4u2MezBwNObd62wA/irp3wrnEaCw1Jlk2R7F4erBYTbTfOMtoRWXf3zt9O3qJ+SY2+QYK
JA+WYYE/k5MCFpVfVqFHCMx9THPVk19OBAr05q/d8Zos7ltKeUOe0bHb4DVzzkguMCNG6UXKgUWr
sLuqhtkIQW1k4M8LCV3rszElD3k3vyVD+gh4MId6Vnw6pfzs4cFdp7nVwvmoi37B1TcZIUt7Csx5
PJtu+uBCJAruIvi8a5GOz9xLv5rSf5KdE89ZdfAN9zcQ9XXTzQsw6reuitMsum1X0x43Ctmks348
mYBijv1znk2HBPVpP3p9jAyhDTuFixxsmFm7yBHRp++HZ9uzJOcJrxgwaIV7OTH3aqQM91+4mLJh
K1LKAsm9U1HsuqMhnCt1TfwJIbwPnjCC4NmRpMoMm0WezaEEfbTR3OruU741cdUKtJHsZ5PtadLw
GE6Jmvqt44QNKKjG0F9uO2Dg+njA1faaMojPy172R4GddkaYoD2bU3rAFTIiGMFvIIavOiHJDXOB
0DnnTbf+14v6nLfMN22dg2s5lMJb4BnTW+JBe1gNRIaBx9oeTj2YDkkLKN7SGM/QB4edK423dcDY
ZA5nr9Uf/NrBhWY5kW4mJ/DwPbwXQ2GfOQM1INfhmhw8bUMf5VxXenYGK8CDFwQpzVc4hhNhFSMy
rfnTsZL31q+P+B7IcpBHM5/+oBZA19KFWpEeVVEHRu581+Yer/R3ryaEFHhPvOzicdSxMG9C3YDn
IYqHDpHKcII2BtPk8OK/77Fzav9L/ExprwUaVkaBwGR/8Mm63Rrb84IZPWezA5T6vERuof5r3C5e
+g0BYOlEpvaRo5y/5pP6OyliVhbfjbUen+vwawVJVfYkL6mwCkpW50T7lIbW9mLzULw66+K+mNH/
1DPuViBBaSOyr/3Q6DU96GTx3q642LWPGhkRuI+LwBDwB3HhK2rmQ9Esf5Sb0cUjLwlS4QNaSPcx
s1iSVX0ZrPYBn1/Q2umLzZdiwV+qDgnX5HcgRWVcsIrRB/4wD+wiQK5sxCpTZ//uRrZVpTexSKuH
jaOJZ/2slxngbvmH4viDGEUfbaz5R6cg6spYw7vSpBpWYP2B6/eYsZUbH81lo5hqas3A5OiweFl2
zXglcuQLY7xlnTz0m4g9zY733WbpA6Ex3bVyqmc/rb70DvfU/hfloM00uf94MN+JcK8bG17z+2ci
PWD9zDglOCIVHfVhE+O3CM3Je9DQqaSz+dBU5SXf/rAQ9h7rc7/7qsw5dZX+qpf13TXtIIeH3xMv
9BIEpjXJ9JqivN1InuwkS2ORH0szndtdsJ4h+UUqcMG3PYSyWTnxwcZ2o33poVVz/n+F7idouTRt
6AKsKcW1yUiPhZ417OZcBbne/FnK9qFUFplHkK7EfrdkylTfReX+pzzcyBICCHGzE0xJBpmMWhe9
z6YTWGw1i3iw0Dsfq3pFPOygylvwRnCvWne9Xh+7skeN4ikrLlu9+tCc+ZUipo/wIx1mAb7FACoJ
S7r1xx4xDF7X9WRu2hDVQ0M7TbTdOhn09ZqOUnNDQgILCUjl2Gcj9f/sgm0hl+ZUNkt1BCX66GT/
iYLtiDKYAkgPvDEN9ZwmRzEIdMJVYikEZwreI6z8dU8MQVnWI6vK8/axZw5x2FpklMwLoSjl+GxT
0MzzdB/yHlBnodzY/Le1at8LE8y7r0+YEP9ayXxQQhzgsEltYmzGNGbfKtsOXUmJWerXCW9jSKAx
Jo18fhQoYD1Te1WYnsKlst8WDv6VZr4ta7o3SB6MRBXruz55OkizMkQgVzpVX2u7v/x+Mmw4OCjY
sVD4xXL2cQkt9A+BpLDBX/JK2uafBYMVhY31BIGuBflEGtGa/ZsscGcj/57K6tfqDiQ4mP0pN7oX
RZItqS1vhkUq+5ymJ1TLlIUVOIxpltd67RFZd9uzQHG4bc7dtMXLgsck0BsPGcVAXYj9C/0uCxB3
KbtsKB+k1/wqak2cK2383Srs7MNMq4PR4WpwTmBokteOGsbbxuOi1Qdt8N6WcnxtpXoyR/N35abv
CfYyCDyHDJ4CD207yR/pLF8mq9EX2Y82OfHep3B9gwZkEb36c91vFH3Yq033BjycY4MYkClRkQEY
F1XvBr3t0c+O5rfCt1CazcNs5SjcuUMttEdVNl5RFh6V53z2TolPskbUOtp4801aGtnwTz703Jza
hlheeFuiiMz95N/uIKVTBGj4S/fX/uD2cOeMAJxa03isN2zCVoc5z0kTuM0VqUzdV9dxkuM5qUs/
2E+mpkKXbPVvjgMsU6SVGwiM2hFqx4T/ZfJM74G6tKDU0ii7SNhFAqTrEQiKjDdXe0y4eZl5GDlb
1sT/4+g8liM3lij6RYgAULDb9p7d9MMNgsOhCt5XwXz9O3gbSREzkobdQFXmzXtPpu6M54yPpfc6
BwvNmJ4dA7eamWEPc8I5PTcKg9rkDcRETecPHQLCk5H8M/P8TOD8LNPkyxyDHaP2i8Wqbq7G5pAE
DtZK+eEoXLehERBvzuwnss97YmIhYy7/k/XkR5HPuGWSkQZ/eio7NG4CJ2HvvTpjARzN+DF5wRjT
HoTWby4nyshRL0dBQM+at0WVbFVrNtjR66NvF6d6IOweAxVCkdyz6e3u99ULju332kGTJ51yjWT/
GyTZaRqRVfkdbyIXFxvAS0kdQx8kgbaETHGi8eygB0z+jHwLtEfDFUjjHMk09DdzL5z1IPvNojK6
U3CPWpOavq/aLdawf16rKVlLTKj4nu/+XL6mff/tzq7GqEOSQLcIPJX6pefcg5HY9ql1WMqQ3o/+
8rRsY9c9j4axtscBNuPyXIVu+J0G3E+FfCnQM+wwP+Zedgyr6DTYZO1ArOE0PlnKO2a5uE0NSV8y
7+BOmFJMQoLZzdepql/beYC75V8glcm1lwWKSnLo1oZf3Iu4weOb9q/klxFBh3Iv69TALNvjLcLr
SHuf/izNn1f7zz2SS5yPr97Af5/zCYfAr59ikfQwZTLcp1MGzcMLfgIYhBMn9F5lzURyFlfXGc7l
5DyNtf+w7PypC9TrIMPPCAo9zVh7SRpKp+XjtRcvi6bejoPiBoDzuPzpgVTIVWJDtVpoUOiGQjWb
jimaTdEb4+qy+EarcX7p4/pmKXBy8Jki+pExSHbMmortPIRHKr1HlVR/2H5wlRYeQ6M1/19cwn1Y
J33zVAbNYemPJqp0h9m3G9WvZo251K2LWySmA7iv0+BXF6dB6KQa70L7wjtf3myBYNfWc7w3W7zj
ncXbHIFw2zqOqpnqNNnGatvyKcAbfWgTDanH7fst1kz7aZRK7iszjS9jlPrPNhglvLnW/J62VMgE
xsyjHsl07wLLkD9gBwjWsZk52zTjEHzEJE94WKQqb+XIYTNO9dFVFQglPZnwmcKl26luLiZnXVuf
Hif8ytPuTQkbnNriqLTH37jC0lNzKSwyAOtWcCBSm8yAUXjrmX7bnGCmHH/DYEJG7v55fXSKQsO/
Et5nIoZhZpNGhJXUqF7g2y6Fnvh2ouhlKCCGVU3MQZVPzilP+uS/JhzwflAyrJdxmmeaEVZ2ZiPz
QPfAWnlvOIy4PpjaxH8x4OqzAJS6Kmn+Z6c4NyHgoaSTe2MCo6VospdfkV3/yQ/MQDwPTnkW/SB2
fIaDc6hQWmHc1caqGiiMikheQxPQQZX/SYeEoFxQRysbuJJW9XfoO+ek4xkmF4IpNZ7em7HXu8mY
vvoxP4C/OzOUePLxssdO8KuD+k9eDU9g+n4XqZs1Ze/k5akUazAFunvD3yEPVHcUnT3z0HiMPwjl
v2McBGfnFHiVMyhnQ/cTcdGJjpGLdLsfApFMBpHrSuuFHP5xaL0bMSGcae2O0P0Fh5D6/5UOjOg1
TqLrUAFlbZNhvIROffAHAHW4Zx4yHC8mmmxWqy9Tjd8cVcHO65I7poNLhBMqFks4YNpUzXRlMFiy
+8b6a+v02e19DByT3QHg8bfYCh6RYao9QuqfYRZn4COEGEkAbToxJBsgRtt+5qIn0fjlFum1x1ax
1iJh0KfCO076h0xdJvZDVgJG1CcvnnAlQBrYpIb+M0aE2tIg/FeO0cBsv1ks4BRtod++5H1Y8i7k
FpZAGuva7yAI9g0ZWo7tlYcHfetUSYE5pEbx8Br1TGFm7Y2gfzgulUBkAacEecA3KiB5aMe9T9pk
IEDFi9H0VOf5x2hI8IGzDI+pn7eXqiK4IyZ7iaeztpNlc/9FdffVzXbwGNLiSso1OHnT0tDh/V13
TZeAu6oYYTJSXrFpfKS8GTraT//Ytg4kjbp4KbL2r8a2hqP1hlPxirSfk3LFUufMzA9jrNIbORf1
0Rgy9WObs7n3ZhnsVWla/5Rsi3AVRzg6TXtEyghaRg05ltiqCYt74hXmPiyrz6oCaYfgS9XLFtVV
BcR1VYisWHEbAeWJ5EazvmTvZ/a7Rff7bk48hgYRlNizXpXV/xaIupx5pbxVHQGQqjTehBbmf76c
ih+BkwCnCQx3IGlTtW6pTA++OVIABd5zPHJcDsoB4RFb01FDHlrxayS5jA7gTxY9RJFC8xmzV5tZ
GCVjOWxcRl3xpJnZTAJ52OC7UnOhLgkazavygnEXlF5wMXOCz1JMDeWve5qdnO5J9bBEA6a316wJ
Ho22wDqkuLjtKie07CYRPMrSijBTNdcko1CelQMeb66iGy9LxvB5eiknanXZjv+QeZidDFX4Qj6c
2VQbEnvIhsr7hfL+3uv2TuDxXmN+AOqU44fQ4KPMkVFH2CdvUSOhhPTUGl3vFNsQJjmEIxQEIMDD
vk9Kn44yfElMzOidr+W10tVX3on/RBDAZlU1VnuTzXqFXzcvIlV/RkwaniMPypoLTg8Kerryc6Zn
ezVUydNQEbnXA+FyMrPFrnckEC2vY5aRee16GEe7BhHGv1FZHW4y6R5Rhe+DdB0s1OWryO15HRa0
9sSPauz8cXZlDC/O3WCLz9DHfRTb9R/sKc5WjuM/LwPallB/ZBPTuXEqsz+Tmt5sW919H3aU12b1
Z1uk1aUR+LWrUDJiK5ljZs3Zxip/REm7232Q7qNanHVcdRFnOTmNRuHLsUo3w8WKacO1pxzw7dyc
zLLH4G00F+WnLlMm93ukq7q5ZnozAuzWhsz3NXa2FRHO/3rV/Fq620P3qOGZ5Xc7T2j/LOCx47+Z
o4FeZKD1BC3GvbRymcpJlb7IvHvqWvs+5lwirkLVIOJYrUOv/BIxba7T94+46WG3lb+9NH8xbwZb
FBxgcK7xr2jnh5Gn1zqHGrL8Q5GU1IKUc+CDHtQ9eIJ9QVyCg9pzF4aB3fFmeOXiAwKpRr3xFRY9
4mLEl+Hn/byBdNOcRZy4m4CcVZNOh17i5gKrSBYl6in+DpWs9ubY+gXWivA5YcvqEY0pXjTZfO2H
gfUdBrPx6HCwnfwpiP0NWMq5XzcjJxX9NJY7KDPtxsQJfi4MgjwTW3rWAc6Kc1nmTAdGx+uJmGqW
MyTkizrPEBchgeHu50HWj6FJ86+8NS0mbhg4mQabvpnx35uIXIWWQR6eiVf5aRpefkrtavyFsUVa
t0fR92l+AaQ9O0bdvAoWPgdzgxm6Da3sPnS1bjj5Q9ixdm+SbIsU0zQv8U6t8M13rSeNKZ4kPV/z
qE6Yvct9P0XmORNB8qSlhIfSu/Nzn/yL+GlyPD+5/e1qo/9xx5Z5TmDLEl+AMpuOfIKNCdj1TJv2
1OIvQZY/4yJMsBZrPYDvA8jzkS9BUPJK8ARvKCH0TNag3SOqQLaVdsPjW4Dt4V6vkvJGhv3N1R1x
7Uzn+M9KQ+40e5vmLT744aNCeitx5K91HnK+AJzy/htrM7jFY0+gEc9X8J8JV6paA63MVynHCOjf
ZGBHU94rSCGRKWHeIIoYBYZZrw3rb92gz1mSrtqH0HTvcRjgEHPNj2oyRomu57C0LdL5m5m2jGpi
d4qYmQ643khfRuAUEq/7qKfEPMYjcchq1nNNOtwMD2me2kfoCfrgQoRH0rUtzElWFG4INwYn6M8j
0JbWvEg9kXXrY/9XDZ292KEnx+feM+z/vK7heE6yimTbQFPXQ57O7GR8Zu5KuKAm/DtNBL4MHFCM
tQgwPMc5csRkhMgErus/8DhSmwZW7EDpJM7WdvFMKW9VGNP9KrQxRpm/oBPJYDDxc9Gsam4mQRbg
7KAApjTrhDuHzu+fMobuVaXrXVlgDqmHeTpp+KcrPtXweZ4jjK2cywfC7f7XUI/RkwqH6ligfa2j
qON6F6oeT/Ywy5NJqu6vM0iUAlGOh9ks/LU/a+LQSRA9T6mXXEm8ziebPNhZlFMCYa6f4nVmx6jU
2Co/ie3C2rbsf32NT3PTsoLokIeRIqDgA1FODQPD2JRFCw+t+ySniB4o6CLXvc/K7LAesmvMU3Ql
MBjRYgWVs/MLPJeaWDqKeVhMV1d4wIl8CveTcAiTP+Z8gtAf16oBxSucv3rujGM1NeFznmu948Ng
w0/We+4xUBMmmaiykpPrMo9kLbvZwgEvhhzfaZan39ooJ6JJkADX41DH28nVJkMoAwkgtGeFLwFL
2i7G+3Zz/YL7IUGQfEvoJUFimnA2Ayfr/wa6oZ0vTJ8aZ5x8dFJdGsV7HcVGsKLUYjnClNr6KVA6
iY6qwI2Eswx/UwvTiEg8VtljXyb5eFNNErmgKb0xJjfqhAyZSqymiREsDiR3sfq3U4SmieqQEsOa
DYv9J5yONPRpgCrGimTt1SnT/1EQO85JkDIN1xd3dhDKMoiHa2MOvW3UhPN4m9E2niNsu2vbnEws
FTKpdirxx3pvcmRuatkhOEccTbWu9bPrau+9CIzyuQyM7DUUyDIYKcp9OWrny2xysarTNN237ES6
ufCdt1KjSZUus10hR+oWHkrvc4Cv91rMAOz0HMGK0Y3/XWF/lqtSdbULkmMW/b7nYgSmYAXpJhVN
u3UDOtSoTpvoyXe74qLNGM5Ix7bFtdf40xrPw7L3IEzJrJCs77GOcaCNM7pNFbj1hy284jWn8SFs
XxI90xY5EKIBl9EITVyKcGPaZiq3tiJtQYLPA5GiWQSNjR0WmKl+INYEv5XplA8IttA8hHauIiTN
lzcqWzHuEtvaD8y1Tqpm5TVWsxdxZL4TSpn2fJgL/4MCvy0wyKwjkO4rcqXICanfcSiFv20UQi9F
T10po82ufUve86mie71XnqenbRqCBtNg03dCut7drlk0SA2SP0ILVDoJZv1S4fBjHuyTdY0rbBw7
Mit5svWxUe5hZllfkrPnKkvSiZ5btSip0Iu+HDxEG8EY/zQ4oNI7Ew0/Rp+liK6Du+Hr9Gp3gUEU
3irOlpt4jzbTUJOIRu7FgEkDvQniBUVBe8wSw3mJR7aEmp2Z7xzmS+91niW43hNV7KsEZccxjPZi
EKnLVmFJam4gG//r+Ub4n1IVZBPSU+Glciuw+wSgN9pnzRIr3jl3YavdLfg36IBjzLrXCSZnl+Wb
3snFP1+ZxjNZBhjuqac2iYlU6qF0+IdA1iSlXbdoeB6JxDkzrY2rKDZ2OK7tDRA9DMxNIw7xiHmz
MeGkOA0RTRtBYWeT7t3EswWvwKz1fvBl/pNwKe3YO4uKA+dq7fkVuDKf4INBkBS6aNka4aazmWwR
XxGbJsBFFsUZMxTbQdhYRjDeWCmwLoPbkuWLu08Rqupudn6sDoFXT/cpnupDpnFmHIIUoh4kesaI
loabMA8RMU5vqLo9GLVhWyUyeYqS1v4FwUGQNE2c58Cc5QM0QEMks8737uAbKMdq7A96aoHXRXTP
uDqWtfNs7pn7v0L0WbFraIod3I3KP+FDLC+z36H61h4o9LRhCtdM/al3E1o3wTAucZ2/Uzb0R6hc
lOMuw0b2zLgHx+mZD9dQVLN0zvfGAOrUY4h5zydyb2su9iWvOIYvTRV+pXhyF8+J+ZKiqYDCKGdm
DHp0N0lneLcmJcjPlwzoRc32RqSRj09W/zoqzE/asMwLflzzM518+I+0oNR9ZUpXsEoIc+/YxNls
bLcIN4lc5v2D9N6myFOvzjC/icLMrq0x9Ey5/HzbuWmAUgRxdBO3QfcapgHznqBS8QZK4PBUjgbR
Heu81CrIosNnHzKktQcsDBbdSNoCqmN5wGQsABziWaP5XCbvwgy2Lbj7sKxBgEcg/pyfpmrpuAKc
eyzzppJeJtxp/O4YKYKkwOSe8qxxccnK3HmzIr7vK9rZcoP+SLRHOs2G52qHVZLRXyj4X6EZO536
tBnu86jCZ+yy71SOX4oVD5M7WCt3NlcGVUJCBjIAoQSN113PAvyW8syNjtt7LJOLy+QJezR3zAv5
EbBp1pr3bW37/iHMmpNvdI++jfi4YJBMBt1gu8u65m8dyjtLDcnidWTJgnXeVz+JIG1Vx1+RE7Bp
Qc+bmHwGRxXNU8TuAg8YChnNTUdvWlTAo/PRfpk6RuPRaBFRky9M2g5zFpbcjCygaMZjxbIIZcUY
3uetybYKyUOZu+zynXZaJmdznM5sEt+l0NXJId7b4Dom7EvQf0ug1vMY3y2rwYXTXkz1oYoPWpRz
noSbNGEGWvinWWAqTAukeCB9WHYRghs1LVbi4dUYJxqNqrF3U9qRZAHVuppbtz22buA80RTk0I+l
CtZTJerLOLMNJGPapiki8cQqGQdPc9kgzMjCyXfSNqxdZ5nzBi0KWFvnW/9c16nuqUVVa1ZLWUpw
dKUlZIW+7NNz3uUscwDaSgwYngX4K3LSbdJMd9B16SFwg454Txo9157Z0JUlWJuyGoyFUBNWUd7s
Vd3V3Wfhsqahp9o92kU/XfOh6r89B7k4F9n8mD2jAjXtOpD/TaSVyTCbm3SL+qLZqPQYQVfhautR
avoSg7bwquwN6zsgLW+e32KnUviuxuZJai/dE6yLdoZhNIceCMYqLyEStgsBonaFjR22TH+TIu93
6K7TOujY6JX2gNwjMXCFCZKnM84HBzys8lfM1L5MX3PIQunOdkY34/TQUWeeMjZ8bAG9iR27qJaF
AaI6BrXqCUS21h4mrIFoRxopdmDpxbDez14AXMjzC/fUylKaRMlhlKeuHx7iPC92pUD0VkNYP7uD
N/J2pNL9gmzAkhC7yJ0vdHZrA45MMpAFcTc7zm89uPoAqCRYo38T9ig8/DZhOXBv99VmgEEJ9cT3
EFVGIoF4VbFh+vGuSyWDyYpJ3N4Fv7qirIJU4pT9yvDVH22jOxkk3rZBUpH8BmdCic+TBafTsNbM
fuOdKlJAkqwxXaUlGmhuqAHmBJm2KmqzYyBaGBm5JylskmScMa2PhBl6Oc9bYfrdkaC0f2U3lfeZ
qiL/Lnn+d0XPFDTB0P0+BIhb/MTzZwTmmwx0NUCyTqZ6q2fjb9XmGSdH92NBG9ik5LQBvtu4ofLu
XpSBta1bDLFhZTXb2mCmLJT1F5WwW+MS7raz8ItjkHsYVNra2wSYXW/AcNODM5rsEjETk7hzUX4Q
uRKPvh7QRjllj30uYEMbTK+KMI7OJtfit0rNZp1PWBZwJkNGD1K3xgsMGVjiuVl1bmeeI4dSz0hy
7FNTXT8qndvvbc91YUfY7URi/jPrunx24a6xDyb32eOh43XlOSZSu6lfmSJ0R5NBMTsDaD61m1U7
23QM+gbASr6sMUCGrtqpadAbk5jdRZBj3EhFyFBzk5zJ+mPH64lWWhaoliZ2hitPc850JmOPBRGk
4dSJuPiBmFfcBy2atT1Kj8LFjfZZrMbnOckAoQwy3oxViZVS4J8qgrpcjw6VmYjbchtVPqFZszVf
qrFOieerRp9JWGI0Y4HrGmae3quODUG9csRWS2a2trImfoH5+jx5893OMuNf2OXdfkia/tKxDGbH
jNK8RWmOf5vu4AzgAIeOy/QgVKG60c85rzYG4G0ctzgac76M1tLyyyjK8n3spb4BcrSeq5pbwReC
OK1NfOLWT9rZkLc1nsuoCTaOiHHthSDyyJiQ+nBbypvamI4CLXdjNfN4mvKkAuWKPUfL/jML+8aF
6MvkJQkwHPJNRs7WyjJNpM7Q1SqbRHaz+7645lFXLqdktW/rZHGhWO06jNiWUwQDdR6xpupZ8LVe
hylWv63p8qxjAy/ePRP5t9c9gBhsF2uSJDaIzblt4VaZ9hsTbrGTSnwLirhTD9j3TMyfZJABnMAo
IR+CQMu3pVETRnJJ4iRJQOlQHKomok3B70tZSUpiG+l2h6JEoPhV9uPOk/Y5C6bvyePHEgGFbOn8
pIF6d/igokqtHUA1kAS3M7Nttnntm6iA++Pul38Og4SX0Tsk3lfV+qwLrf8gvCDxYjeZGvMNv8em
iMJ1V13HSm9rwAPY+P0sAYvTkCrTKH7T1ZgL6AXhhrANIow4j+hDYAJWE1efF6DT5yMvhn5a/i4m
PMEJPunUFmoPqBRnqihOpkzedJNfc4nhyrbNP5LdQCpyLgk3TAUZaG7RSF2cvYa5zbtxk8G5XUnR
XmqObBXqF0geOxGWOJ3lYY7zl4l/IcvUyXKoXqsuHFYdgfMmSXAHuAgERnvHzzaPsKkGF1NQdIZR
skZgWVNO3xLD/mPanPl4fb20JYpCNpZKl4OT7WPNT9YIZDqWFo3mNrXyXQTicmOY1QtjFUbW0ByU
A43o2gi1tpNr0wd70IiofuFLJBT25uxoJ4DxO3w0sMK7jm18FWm+5RFKCLZaRfLXgFC5CXGLy2j+
STSg/tBZj9COUQwwb6iMmNi8sVwoWzPoxL57H+a7B6OJ+eaHUXA5FLfUGraWE73bmknMnB0Mxzw0
pjwZSXhoRnIUbLXmstAvbObRR/7u+uoz5zsu+NNGGqt9lgDCW547Se2Xuiaso5BUkH92pmlHGYBh
9aeP/tb2RzWPG/C4+KkWf3T6nxfdsSxd8BSyzcMEHoknxbftFU9R7gL1bYfmPJvoagt4FdAhsSZY
YFAxVqHDDyFTohN6OxPQXB7DxPRfxnTcZeI5h9uZ8IQHVncMpvQ7KExY2tSsAwfix1R9G7JdjdZn
hkJp8uWyWubisV0AXCHmWYnYw9njGvLcM+6ddAEFlpMbd5pI7ppnYyzFhf+Tz6/2xrwKG9zMgya/
a7M/AV/ogCnbD7egpLceuAcvTq8BeXLUEkjIbmSiHKollljvQoVJIq26t0DlL1xx20rpbUNCZ5bV
LdQNHouGh2NJ3gfZjUQVxXq2ZvLfp38iw9pMzWSC8KSVGOCN9fdhSN7jQbGOQfwjqHiE6vER1KnN
OWPy9PsbEw9RhQWcF3YIxMHP1WPxv8UDBlVW0Fd5tUuNcW9JgUeAlTOjWJBJxnqIgz/Z0HxVjfEq
rKnfDsp7X55IhEcSnvzWSVhPAhgujPV96KUnUwXuscEM1ebTi/JfuvjDhCKxisktW03/YS1rN0e4
bhLn2JNuFgRLV7yxE5fNAAm7NuXCHCSEGG5mD5vd4MOWn2rOWqIyo4k1lQSHvxt5jYnFT+dkIMPK
OhUKtDB6QDU1zk5ns5ZHhE8dFKHASXmk0pRN0c5bl8nbpHHvcAvsyrTAdFvc6uX5bIzoQh9mbUqH
M3YUI6ExQkht6h5DxVbrrsG+6tKvLA+CPXtP+Tx+svfv4CyGnlwAYjD6ZrEK5QvQA+cPsc3laUjT
Ye9qqEigPvNZXRvXx0szMhmtcbxvqirGf9kWjI0KVX2pNrQflM/TIba9knhh0l1MqQuqN1ozK6Sr
kB7U8DB66amT6hl5foGXwtkgAYPZXAw1N6xjvcfsm2EJqTKmbW5LoHnAzdkGiH2/8tQbGJ4LNO+T
PUtYou1eTcBItDhh36JEC3oUt3xkvR8pagRhZEe6HB54/VQk+Qf0NDDzSVfuipRzsIgN6ufmEU5k
7gsgEBtBWGbtMTfe19K9tt1St8d4E/jEX6UiL8BeLuqWfp1U1U9sjSyNQADk2dNDuOOzIZis1d7v
8QbahfdgeTJ9HYRs9sZgso9leiL688IagxVb/l4qyQIqtgHgxvi1DPzzSZNduVcILNqX1gO6DSjE
ZkDh4a6kU2b5Adpz0GPBmz0mBjSoyk2NtUeynH064x8m8n89n12JEQgM1t1V/TpYbscK1+KKvTS/
irdfuMh0obHEpSwc2OHWGBsOCr0b5YCdSHvoJ/E7BAJjPRYpD3T7J0LzBwF0qibMmQqIXst5oDL/
zMKDfebEF2lGTyg7zzSaSGeBXW1UJq9y9HZB033MKZ+YnnqsMEO1bTgxKrNMt0Saf2CIXJhXbGa+
wpb9Jug7p3zs0D7ts0UpDX3oU2SUHYV5HkI277EyDC2MKBF7IHDalsnVG/RHOJusUOoFjxBbAtMC
17qBtJgqpgcL6sUd4Q9wqo0WiwjGrpPrLghfbGDIbcryzDDs5Lbi1IDjEXKj1yOrmyyE6Um+LD8E
SP7F0TT8TMI805rzKOYQDShtxyPdIjiAKtjbWj0iPV4K/vhly5Yk3NIbGQwvSW88g5ZJNk40wW0Y
qGMNaa8KBzCeQa4zrPDnly76CmeeBOpMk0zivkRBCyO2TrQYMlhLBG4+JUa77maHRLx+VT4qasnh
ozUQrdB7cjPmTEAHebMrDWRO0nXU7Wtdg22dpfEaNBjKXJwSWg7sYMn0T+Ix6TetcMvyPPaleBBr
o6K5ooyCFp0w1DZRsncM68FewLd44V5x3e3jGnNwYTVrKJY9kyh1FdjYPZOGqGmH3QjqSxjGp6Mm
rOe9v8+5QmN6m1ajY9gCT3UjCXF02d1Eiyk44VKWmLNyc4+CyrbR6o3R0cFR5U8QqLNPH66tcCn1
OALo38Xa7fwM36Nz5qktWPBX3gvcHOthHppr0A72Vjek3DvbalEGxbQNFq9hEMpPbUy3qQwYS82/
tU1DOM5zcWtwDTrUhxmpSFYd3jPCrUHeEu7i+qi99JvNCt2Xwu19ltX0p2Wj6h2F3Sc1ad1sr7+n
ReudHNGEf4pkiF7t0gHTFEqsmxLfDqBwfqKIAsmxY2gAEe5cFfR4HeN7NIHtVkzmAofgi4E1iOGy
pRIMqmHwPEn2cM0EebZ+oKxVw8Yx6Ml05DEU8PbqFl6zY+JSAXDn32AT6yl3UlBODhsnRcOLOZ9z
a1nMglNtFcakmgqHcWhJ2CYIFuId5RvicWPjCwSRuNweTPMwxADe0Xa/juYBNHJQANcw7ZtmTLaN
+EZY1LnGULOlIYxXrD9ltOGVYudk4X9YLv21dETJSGC6oE+8ydlkidFc8hO5ZEIgR3xWpAfaXry3
IBAS2Skc5sW/KBn+ciDFdze2n70mfGf/6zM69MHzbLGbQ+DYOhYvcWSBBrA2TSgeOWQWRhoHpwnB
leLenTAV9jIyVjmbjPYg4I1raauRHBaea4tQAE+nbpI76obatGOJT4Jhgw0SnzUsSMSh3M987CLE
Q5/i1lq7bvCFf/41cLtHMXkfi/grWctYQIknmg3DMy2ya4F43iTzKeHP5orhVSfaXEECYRmLmSz8
Ces+OQv6K+w/yiyUiG1YqfqBCy9FFxVZugc7hApfwknQZGkCjPBllZxEJKjF4zc0BY9c7GRuezPw
YSiVz/bkAqMw4FP0pmLAAXiJL7Z4gTtewrQaGU1XvK1tfIhG51h3CW1DMG3N3im3aN6PxGoe+JGD
Y6gHYC8N2BIgKHxHyU8yR19l6H41AW7xprkOdXl3Rn2RHg4/R+cHOVsvfmCrb5E4r5D0touP1A3q
/ohSSFcQ3HQxPQ8tK2wtdtqJyfjbRp1+hCKQm8HIbnXWPvzcB7lv0DWxfSU1HmluDquEGWyY5fSf
rLDcz2D/HWO4Za5ZHzqbMVfy/980sabTlWl75OimJUgOnk6wJisMWmLuqk3RBOlhVAuMO2dOWstx
yyoHxCPVMSAdiT+xIFipdz9OOgCJPtj18t0awg+MWNupit6qBssg5/q7J4o7NoBTF8ujSscrvvXz
NIc3JgXfouLlUNrZzcX0gbHlr4m8sWM6f0PU2xDtdplVpdBwMOUFmbXNQNzOjnuK6Wo7vLVJSRGD
Is5Yd+2EAuoaXWnCbhd3kTYsYb22HfVWw0bUcN6UmRsuS673xPDLzeSlLD1jz5HtSvxjJrMYOfuv
hBj/8wW1vIjWPHEnP8eED4XubqQerbABLXBknIUKH4McMJmtel3GJN75ZLXTyRyZbs9BtgtjeulQ
XdHormEWHwN7pr3HACzVBH3MYQWU1P9QZSAtJC+Ok50xlnzFRJc2VVt+NiP8J7qAoqhgodgN0zwB
rpYrAgzGf2bF0qtVmHvTejTx7tcuWHmv8M2DnHoWJMy9e+idZY29Z0G9YYEU5qu8RFDQaPd5yKyp
qoydTf5ixzgSYxEl7K0yShPASQSZzosWXUqYE+4HZsHJYDZgYkubVrnhYy+xDR29/7epqR8wgGN8
9WlnAHAlyDkcGeGgHtjAihtTdklkqi3ane/J7qAzPyULBYNvPUSJ+bd1K6JjKja8O7d7+VmWmY/5
AlecYhM5ZpoF0FRV7D5OHbdbj1no7AhHAlJljcvI98K1UM8OzPkoUms82bgmRYa+5cLl9ixf5esY
l8s2C834FnejhfL3P5bOYzluXAvDT8QqEszbzjmoJbXkDUuWbEYw56e/Hzx35Rlb6mYADk74Qyte
qrjWtlEXoynujO7e7hGQlxP5YdR77mEIWhBDhZ6ddPR/doQbcx04Plinfi62YDvkGiCrfZpzDY0S
yyRZGtQkQkOoH4tXdzPnEQLsVl03Kz6+xLPXg8Foi/iIVc6wwsOD9kQz2pA+ouKjbCtiH5Lb5NKd
drCTCYflFjcN5c+8tesQuWfXQ2jI6aTDzHLut5rDuBcBcxCHTKY3UR7Nt6Jl53VaCCLUt7V7axKT
aN3UrCejXftoqa1lxWSsN+ihM4WI1sLsceM0CdTmgLSIkWQO9DKrQuqlTq5D1f8IZAtYXYmzc0It
sFYNCpcPRykoVKgeLDQ6d+tuyvpjaQnvJLUB4EXm5ddxzlUYt2hqRLNXInKO1OqCMiX5GJ3G2xJr
2u2U+PO6A7KJdj6TPiPhLHXrINuGuv/H5jxSjN2cbemizQEefEI/JPqymE0syto86YGJABqzLHZT
wRBiDNapGne1PgWwvZd0zDTCHQqSZ+k13y0VEZgA/68ZluivOvXO8Z3PdkgO7ZAeYhM7c5qiG5M+
mi9rVDmj5gZqYm0PoHTRr8Dj0YBSE4j4Q9attciDZu0h0Zhq4mZ11c8sajjOMBoWgyInloEiyaC4
xzKGM4Kwn67bxxTZHOC7MQbt3acJVlgRulZ1PFsHvXfJ6brubeq6EQQybjVadCpc5XFTMuriWQBZ
XWUTrH5FyCjQ7QV9f0BffFXb1nOskuVgzI9YFCgORFuBoUXVMa2161fUnf90NtioqKIEbVVWIsOT
M/mnFINQo9TOQ6LaiPJkGsG+KYvfUTNUYCflYYqT25jQFa2dF7SarkNnfDbz+NL1DvR+itIUY6U2
doaF3WhfipjiTvFD0A2KzOKaztbVLW2wMulnCzOv1byt1VQXQc+uQnYGr6joNKG4xNkIXTBGAjyq
7rZjXsregLsu0o8mZXCEABQahid6ga86usDuINyFyKLtbA+HIUVDQJ8LhotavQ9r80XkYuPO6Vn9
vx1TTwqk79MhpJM0nUMP4xTQ1b+zrtmE7nD1df3slDXLoPyslMZJK8d3T/anwm98ZX+kI7Ke+1um
IfTEWjiS3XwA53YAVMKwuf8FU2STZ3IPxOZSOfrWBG688U3J+FlegXVfBe0tB1ARWDH0c4owuVux
c2uq+Wb8I74MFxw762OTdD6FrnYiHYVbXNGH+6flEVfAiGpg/FbmvM42vh9sPGZPmA8ycwJPF1Tt
I5xS9xfNF2ZRUZqdB3BaXoesW1A5n0Zh7EU+IQ9lkK0sYEh5rw60HC4Ohe1ZOpeG8RyOIyE6bwnn
npEX/x5tB2DQEhliI2hGDbhPRjE5jhwmJmPujEhBi26bSdpNat0yd6VlbmSMYkPLvws6aLizYi7u
JhiFowFrazkUUki1jhyBu2ikKCGuPQAuuyO4AxpA7fALJZMHUplYeTsB4VgBWUrd3BjkH6jEr4YY
azA/kx994S6F128zFEWUepYH99Yufw/g5dB8RjE3bJeq05w2njj1QkfVH4Nc1VioQz1d2tY0btsR
aQpIsDGdzd6a1jmqlDV5DeRNLDVo5SJCjurrgRHDpz9q6FTBRC7TNQfMJjERvw6A0wTmwcConbn6
odUwH5ksc9HR5MkYfR2r0FjXffTEQ3o5IXPAmcCR0FH1GcpK/K0rZw/SNrNZw07/jKzmgEDcGsiQ
ZZLWTGG+SgN5WjnlO0WHkKMDdD9SvidVjE7DgDOQ7EkfyKIoBDSVber5p5DJzWZUDAGT6ZUNsLBO
GZMFrjwXEdyguT306NuQVc+I5mYoapgWJKOgPNXQZuYx/rYLeVQ9knkSZ8gi93+DZORy12bjXnUf
E+4QWorf1/EW0PVmDjg7K7qatZhXegDWu42p/GkN2SUSBwjGLAMDcoIlgoefTWu7nK+17NHhzEbU
EBVIeb4UZrgCVfhrBvtiZnDVJYSBnkQhk+95nx3UdUVBhPzPO83rM0fIysvStwCwfjii3GV5ZHFI
+fP3iU1uoFu3VCqXXzr9nr/1ZHtJ+/wSCo+aF+EILdnrhapWpzUn2rqyoLPSsPqnS2Okq1Z3ydQx
zAXgE+in1GhR39HCFMOOepVAhahMH3NcZr9JFK/EHACM9HZh6u5sSqUQKDimrgqP7ty9Xj9UqXcv
bWMDoQi0qzChRVjtvRT41SfGscE1dG6jfRYIZm54GSK8PFzBtKAVkXlLS1IlRv70TJKRNq/tHV0Q
YIuptN5zeD+LSUKbNKelAX1brVD4BsuO6x+QLNQLmDas7GCY11n4XnDQ9cJeC7YthS6AYPmeWdBJ
U9AwRp2hGO9tHcOzdl4bIQNo1YASIL5EpF96ae4RhbpFCMEOjffZgwaivn3FIEr53BOScY4fnScS
xldHlj+o4EEsZrmrrSKFA3MdW+wAng0uTL0s5qseqzjmzRtZa/IHVpvGz8IDS2JwsCWNeWfEWRLd
zpTswbRWVUvbD/8SWjPS/6n1hil7/CfHUZIunrOEj7+XOlK/zPaDhVEiYVva9GY9895ZzYtRm8ca
ziFtE7DtdcoEfz75dWltYhZF3RavtMw2lk+mNBeQOyzgQgiiLYc2fnoWbCy3tw8gppDhBklBoVFS
RQxvgUWtSr5oEXoQY2nrPZO4jT7kT0AQCHglOB8PQfI1ujHLqcXnjIEkwR2kfpXFDzQSdhJrV8TF
vLcgqk4GZiKpKx1U4tsvt+shM6PqvjaNkLsc8z+NP9n47wzRKjdT2OEQ0zeDP9yrnA4L6ZE6YtnF
1Rfqeychp7dUd26eTduWfnCG5jnP3DaKN78NTsMsPztbHxeKAzyGES4h1tWnQdV6xkvTOBjJ+86+
bHOlyjRi1g6cTOtvCNm8FHXzU9AY1Tg9FzhUPwplPKl5F5m422LmJC0zcber9uqX0cdID3bnAJu/
0aGwwfiirumbUMhd2p4jEU9WDBzkdNGGGaxG4Jp0k0GC5cVX6CbbrGLQiPotYHD4k3SEi9zY+xVi
6l7uv7WAtheOq7yRGr28Cy8OLqEGR5Kqfzz3JQVUK+2VAEA0AHthxeWklW6wIolYMrDeFVYIEgVI
R08LAzGMeLR2rkoDhzoPQVu6zNhwYzrRGxfbbIiiF2Y/M+m+Z6dXpKpsuskIL+WuOX1Q2OLYEbXh
8BCDoA3bS9ROyjJBvQMdXmau2oCToN2c9Xr+rBwQq+OYmqgMcIZhSbVnUSBiVH6Q5AumH0LbjAM9
WI0Jm+en28idPruqBAY7DK/MN940NwqRfkENtafcKweXcjHUwAE5lwzH1IXW5r+F5a563aQJ0Vx7
P2aSCsfCpKymjXOJy+pcNjglON3Fp7myIA3cia6/g8Atlh0UBrce8lUNpIKU5Cdt4KyS4YGEemml
PGhI/UMvipxHa2k8aikm82UGU3AEujUptSnrrQxRCK/pv+w67vWPVdiMtbrEZ9QOmhK8vw3oijoz
QT1a2lvY6vkvD0uEpyPJWGjNw956FrKHSNNENDIzrE4h3jg/VRi+5GgNIDn520EJTDpMeuPxBsBI
KUqNZ/xB36H3vmA6+lKjEBAGuA0ahXd1GsPAE6CjrEfM9Upv0rh1E05EcaHQbWBwq6H32FkTsA0+
DGz+vpu1HRadtPAw166SZmPUqP2boGrAajDl8gv6E83Om4dzRQKuUWVRBvbUrAx3MSPnCMp71CrM
dm+RqjSi/oaWgalNuQu19DRQ7lPgnzylIFKAiZIt+U3YoSozAMI6DVXaMG0hV4IjNO7swAheAshM
1BZ4+zjFsRCzu53KZOP1APIy30xWAu/BqLQPrWyib2vGRF5M1UMk8T2uVTuEfnJL8bIqmLECqPeK
b2LIOxMPwEWGOR+nGqjPlGf9BtHgwCBTKg9xMyG6lCOQWGf7wvZ9iAx5CWa21tJ3JTzBHAzEZM+6
0JMYnRTIa+gSg5q2EOUm0Yt7vGfI/9FTXJvT9GnZxYnwtvMx/UaTa+/Oya3P4k3SdVeYUys3Ev0B
2ewKdVf0g+LMXieYzK9QRdEWtCQijnvmJVT1gpKDLGJnjIx77XG6NSE9pyQDoM14hRlMY4Wwuntw
GOd4PA9Wkb5GecLsyum/Z0A+O/pRqmNcXPWg3Yu2/gmb+OFVZCXAYjYZIP+Ub/atet+78s5Adz9J
0ARDnza/PHz0yB1RpRsY7fZiBaPh2ljKGi6mK+edCiv56LTibA8xz9PZBJn5YcvmMSn9n4BQj+TB
Kh3GqxVqO+QcjsjSbd2mPzZjuqPZ+9qGIPVQc8rQVlMK2UOjQKMxCXNBnFZtuiJ5ozqH6+UtZ4k8
R4v7nUFSLkvlO8Asre8QC2pPc1Gsa4cGXVq/4aqyMhL3r2HaQL/nk9bAtYpTpmlJmoPFwMgCNiM2
I7hlyAhjjIbT3tRZBNaqB3ZemEp/J7fgu0LlBCFr/6mMdlDusxguAXNaQNwbKFg9xXAsXUyqqlvM
FQoHfK8LVnccaarm9bBwESKeBbK0McKqvo9GfNAN31VVXsFJOasZAnLdDFusHkiJVGurTMK145HD
DgNPRRu2yCs/FU5mnJpLabVyWTnterTABEUwxBfmKHY1dhuplu70mVZmpSAM864XMBhtpWESVvAm
cgTnSsa5Tawx4zCtU8WiVJrZK09HDcyHJ8Fkfzmh+S0Z55lDeGSStjWUHHwGW2oLgwPvhhKBC0SU
MWBREcKpAauSeYKCaa6oY+OJ5o7eOsGIEIblwux6fIpi7y/QHnL0KYJZW82n3qQFW5sVc+3MuI3U
TMncDNBkkRRJbW0fubV68OZH1aLCYnB7UbceLJSMEI1PbFQLxEyyFHxMYriYNhwjdU0OtzqX8PIj
Df0kcWMVdwtAWogZSR/ipmyQQ6B7rgX164wp51aEAVo4YcOcSvLYwvFvBaexru1t3eFQB0UPJeod
uOJ1pPu/4RA9Cdzg6HpOyxJAVOkh8BH2b6ZrXN16fCuZXNnj+FGkHF25//QgnqEV/8hqasjBIocV
FZSpJqnml2hEymYaWmA9c9V964hgf0pp+oesF+HGmPwvN2++C5B/FESEtL5L97NVHPHw4WEkG9i0
8GDdq8GdpWK+TUjnJZpOT7b/VneTMA3NmxkueX7OqmhfuClH0RzeYr0e0ajvjupVTqC18vmfOTir
V5xLOW99NqOvu9CEmheEA5lxaZtUV8MyM8C1LtzPgbJG0nQLydX2iWL9B4JiJ9pA+FLIcRd29rHG
jknIeG1b2ntoJlu1IQYfQA5RDzTC2cnnD1R+2UWd2PqjD97FuExqbbHqMlBwHnmGbIrnqKqLqvA4
M3D+1OJ5xyAOZK23qlt0VB8VErCxBLR59iD+DwWGDrn5C0G1o+itW97tO7aO3IPnBIiCRWwdLyHo
LyvjMQ5carxXi9gyAGfr06VghGH9TcpHk8THlA5oQh2aIsniBSUrCkQX3x2YyGfYguQDsC0sRr6c
a8ghwfWXONgpYLtHRga/kpG5ewG3v8xBkaW0XWI2jdMS4ZjB2gAWSKUJc+mdy6xzhrTQ8NqNocm9
1UzrsvpMAY4PAAxc431wno31zfcZZbmZBlrDXCvblm41ig8gYei9OCdcCNZWgnkwWAh+w0ZS201Q
k6E77Zrxsrd1MBD9MtYl+nYPLtgJLg1CE3BZSjqRNg6C2KM44ZLb4UJh5HVUbm3/ExbPFBk+/ijQ
8eEX59EABAkvzkFR132Z8h8uPQOoxewaFRtPYXCWtjEuZm52ojD26IhW+aZzmz/Ixgv4j/negACl
FniHFaAZhudIVX3uPs+TrYlwclzhn2nfIp/WffxtwRyDQUawLrp9ThxTn6hpkLRq5ysMdj7011Hs
49ClYooAQVHYGg+ewgjjPMIJq0/PLkkivx2yaiURmn/giaKiCbv9Y8jHVd2VOJP+mRmXeNJdTEit
OcOnz4x3nAhI/70wFo0ura16KR1HFksSyO3LTFZSOV/YdHo8CLlXQYhfqMj9NdTA1KsPk7dczH/4
W1GJi8k0oLPS3QxmTSjeFvbp3mlofpTqlIOQjc1571CjTWgNeyZGkqoVOx3Uk1GLyS+fBgAyBDzV
97AbWL0SCW3wB4veFYsxRWdhYrbGFIOngGfY1ismmA6PYfyOchRxc2fFGtT6l1rSOlELED8dfZMU
EETaTQUFA6+RFbcbCAvUo6SF/Gbabza4NKf+8lBaM0g/eu0jCRkSil01vw1oU4Ki20coibQF4jLi
5CJfbGWkV5ji/f9C+3GTRL9Z9RMBGv0LzfeVSgsNASomB/kINOtM550xsPoNqzOZUYDuxAgFhcoD
1zy7yavlBTsYV4hX7G0tPs54qpMQqPOoisytAfyXL1WwVSg+eGRgrxRGD76sbj1aT4iuMYrld9sG
LCn5t4hgFhjFyqq/EmZFrGmuT7112lqwdeXeIFAwez/VsE9wHttp7njIK0wWG0oKhcvpEMAR02/f
QVQ4hATv/7Cn2nz61dAIT5Mnjzadm11lJCujm9QVhqO+T42XiLXheuWaochabdW29w9W9kyaC6uT
q0Dd7MwFqO2mFu/wgsvTkb9g3L4s2V4j4cDTI9p4rwUSsfxGjGpSPzzJdqlGvXXUOQsWFg9OkO/m
SAEUmHDMN8xa4EGX02J2XsHg9DNGxC7CbKCyZ2vDLs8Il8SGyvpWX94r8JHS1OB7x/ynQaEHlAAC
u/oxQ9WyFs0144EwLn7yNsDQrE2IZyzy+KsFjVK4SHwZV18+uPYISg4GpuvZCfZunDcXdGS2zKmr
Bc+FUp3mXutciyT9wlePsVJIhYmPxzs4tf0Ehk5FYxh9B+pPzuP5czKdHY8yNfVTrupLSWM6QJPc
DIMPBiZ13F1KMLyRNq9sae95FzytKTYOIXDHgHgdd9mKFjB0+I7C+Z2bn3i0g/eBL81ipDhljLUB
Wr2agnuNB2vfR7uQk0SnqTigazuN5IBsubz8RnJvgX/w2hecILw36MMWwpotz6pLz535qd5C38qD
J7B5JnGLm+gWFfjM5RqzGm5OL48quLc1AArw0G2lo7JrbjVb7K0xv4aTqQKj1rXvjP6B0MU0rCFL
hem6s4sViwTZirWw99g+4sQhv3jz/6TNuv0Qty4IYzQO2UU9AT96Fbr96vA3XKpbKkc9+cFNxFwP
P+PXyJmCYnWdBpUj5zhSH0XAdwdqogLDTbfdpOgUx2O6jv1nGGM+3WFENNPdAEmwpRNNsyxA6xKh
1RB5RZXKqv1QICbEQq1Eces9REMBU6ljBSbu0mo3nDipD0rRAQIomN62m5LJVcnxMfYPxgGnuMkW
WvPEkkjFCbl3PHvtkkaY0aVHQaMGoZqbvrIuOvKvasHgL79A34gdurKc94wEvlXwYkidWVJ8a8x5
ahrQrtFtWRvAdzz5mCCKEMiiyNii2rcKApfUt1phybUyNf97Di38q2jY5GQHcSZ3RlXe1Q8UXbUg
4jp6uk2BcQfXFCabB8mV8nHPJHnX1Qh1GsXZojLg5ByhL6tzgis1KB489Dp6BbjGR2romCykzvwX
XaZjnOXIEDrahlgtY+NNBO3TLvQjcuWvhUifkzm98KiMwFiOdfCptkY3kUyz1UamXGFeXTvDeUV7
admW165iSzGtVXkMT1bqYEf4bWRYmGKRu+oJWX77QB/9wtE+u1BQNMaQiKJWYk/DEdVZucxm5UH9
BysrLPKYtWon7BB2MQf06ED/u/TevO6TUz8dqh7puNrYVN1eL427WiQd6lagKZHQ49RuFti47HgE
6oweqLS08q52zlx90HhCPgD95B4MQpLaOwPnooKeYpaKvRbMKwH7wurwn/aIL9M0Hbq5/muBhV5G
df2NqdeuzrwXo7UvopmOoa+t0E/HbBUVFHdovhhDXdKx/F0GCCIXOJtWQr8hqddTTcBUIisd8VO3
EpjZwTTwIyh+9fEEyso+CYERKQ5MB21KP3Q/3OuBfSh68ZY64hoFrr0wUyRWLLkfnOmI3vd+bou9
L+MnnolbPHx2MP5vMTIduZ9+07HlXRnmh8ybIwLh2zoI9iYRgJ7ZNkLsYwHraTl66dWwJDdFK9j2
kX7JFdqOxdFYyPvZ0/h70Nk5lrUJ+xlPjWjrWjNrORAbVPJWtdEd3Coc0UNC4YLjMBsrg+oJ88rB
18aFG5U/0pVHW6tfR4k1kGdVvwceRRLra7PFWzturlUlaTf0Z31M+qUm2i2NzL2Oa7pTGdtQsSVh
+7ykObjEfPJ2szQeGSrNKrkcwMAx6NlBYd6arF/ZwailQHby4WLXXxou0bG4sbd1cQ70t5q4yZZV
4TgiaEEqbwOm5u9G9aGzawqdPvHGbKuzC4gIFyYwmkTVs1GAJzuTKqucpul/9HRecwj2LC2POM/A
g+jzBoxmq2NWYH3Tw1nkAB5zmhxVe/aCn6h9cvJx/qkdMzFI0pGBb9M71qSM4ZQDHeQQ/5fJxF55
/blj9ELglKSmRGA6c8wGLtL8KlGNyeoIxta1Se/qjGHBq6NDK7pfc/Sa8sV8KpFYLbWI7ikIpc3c
f4TprKoc1R1sOCrH4RPqDEMvhpJJtwwNZztgB2CMH1yoejqEQtdFQR/VPJVZc+Fa+9rQ4alA6RQf
FpTsBDR4hkQv8Ovl3DDHF3tyDFwKyOx1PTvaNamkfB8RlDEtcsdoPjtkFiNdBaJzIaC5VQ0TGH2n
oi1GYyujfc9ByEz2D0G7crlMNql6MjFOzDRKTxpDB94bHSk6SpyzJHR8cs+JqqYeM8h/bQbBq8NK
ARZA4mCJg/r+AeJiPxJZ/WdOmSRMUBJ8BpcRMPwRzd1PW+Qd3tmsKz+ctzy/HKuN9i/WUoDAVHnV
ex82yX0g0XjB7EelmVmDpDeBVTq/1bFGwcDi4UeBGi9yGUID4qFUwSoUN94JRyiYaagenPxXl3oj
TiKUfL7/+2yVt6nfm4FMFyN4eEoj4bzzNPlpP/vuIsBJpF4dbwkR3WXSfbMwzISJpNjLFKNahxnj
hSUAkV3tLRX9hdjR3j/yYlrjqYZJFQVkFXNqcSceEnmd9pHa6caTN0P+9cnM+cwoeszM5IEELOiS
4etq7ASrUqJsyyrw+plgcuo5twKScMjn2y45syWomisdfSFBIzF6ZZskDbL+qAKDpd0xv1p5qJ4O
mIENKTzlHAoF2hk9RJXkptHF5hpVWki7cxdn7UFlpTJPLuOQrN3gp9ARQcM5AqhTOJTnDjtZ1sAO
98pL1SoJf7xYwRlwVBTzS5qw2Jyn0ENYddO4UmHChKuixmWrKLJ33KThMANlA3Rxc1A+8ACbj9S8
QXpR9QsSiEu0ptapfXUd/1MVh6NEv0CLlDM4JILXwX0ye0JcQT6xkcy2sjCXrffv/FP7SkeDV/e0
ReSC+M0n0NVcWzIl7ypigP5fJu5vq/MuFLmMr+GulNeEICDVUicgjNlXiIp9HcpDqg7FWj4R+wGP
xyyOlZicKT38Vpx9R2wS7larAjgzpExDsGTF+60PrA9pCmOAc5IuxmAXR78H9a69d2XpjEg+ayd0
l6okjLx8ncfdwk8dOFvyYdBlQ5fmxngdMBfBKV1X1b9n4PP4A0QSDY8sZF8zCViogl9QzMDFmKV1
7zrnro4Jox3PbhbtABEcIu6EBoPKZ23XRWiEgTW5ozLstsejhSQniLzLmICYj8WGFtjK5aqSas8b
ZR8StFRRTWRR4T3og6X634GcJqWg8LvDiOwqV8FPo2u2Ut+Wjs6S2oN7hHj9bx0ijbdq/XIdk77E
9B5U4FdRt0ub/T8xYX1TWN9G3ixnjrEILwGijNT/v5LV0mNBscj9Wl8TlnnTakOPwaqizLX4k30a
Ie8rAEI0TEF60774rWoZ+TwF9UMlneuZIMFfsTdmEjbOcpQQgMaSvTZ0Ap203QX9i6oBPHYiEhw3
ciW+h/ddxOAI5UMF35w1UhvPlN0Vs33UYk/1K7GHB6UWKj/tmAKYhKKEfLbdH5uuitq8usDgCKuO
IlbSB5uSFpcqOVWmTnNUPULCoRP8sBan/mn2b+pkqxELj0iiCWwBfHguKG6YO5Oo/2uLZJ/TQJKh
FOCNh+oUYk6Lmsd7EQ7QRdDQy+q3mVlWS4sdBLJqBRjUxuoM9NDN4JLV8k3UmBvQE5dOMOOqeXNY
J/CWxnVdg/CO47N6S3Xm7tSfWZ6uUhvmxocBEVA1V9T75cSnQqPNUX8h27z0S1QHaXg4QCS7vWpy
ZEQ6HbcAFQRNe28W5gaU/Drqf82Oi+AafC+KCI6FuHtFDRkkiLsbB9y5EZxNaOCpM6/kUAfBSqWQ
IVFwd7x2m/Em1APhRirrsxPQJYjRfnqJ0g/1X6pCQZ+cFPeiHkngvIwc0urA4GbV0T2R4rIm/g3u
cnvJynPyBzW+6ZxHl3/q/jAl2hpFczHIhLQ0UsuSM1atBnW5Nbn5KGLmoMma90Qk1QaaaWzWnsQ4
afkgNLuQu1WBg25bCNDfPFvsJjYVDUoX9c9gujcI1XMfrIci+prR0hksfWVwUpIKMEMBBr6hUE/T
jbp8VmAeZRfLfpOuv+A95rTpqgTgsDr76nStOjTq/ak1qk4C1WSjEchPqiaeWsSsbEgma5qN/04k
BdflXTmUz12kHVWvkEsxKUn7IlvRj2IiQU5qLoVmoo3PfuEsiAU2D08/euej/5+AdX6uOlENHkM2
L4wEHazXLgYx6QLGJrtR+QRVvMXHBCjMNMlTHQZMG8Dm3OoCmScilchyyFTfHq5mKcc0Z6qHGqZK
MrC22vHcbIo7apeWbaO6TSUts25v9cTtcKtEFZD5v/nCYegHh43UmqWF46hqUKmDlTh74rihSZo2
eK/IdemAv+LT1bkKT2XBYB1qB9LIPH91PpmBMb2q2MgLhENsrHCYxrsnMz+9jEzHCSr8zmV2NsU4
g+zP89cGzQnkXXyAp/1aN8XSD7ubOYir18DmVzhr2+PU8JvCQ7iFfBwSSIHtwyLpYlikoK68EnxU
6yIl4cFOsTMUnYI4eu0pKdwsvw1+2gOm9JLH5DjTuyf6HHNEt7jgJtrsnLq6khzSBIrbeydDQm9M
ulBNGxSo10kqz1NNW0WRJZDXYyplP2QW7wcQO4s+ZzKjEji1oEa7OcxIPBJJnFn7dKiCG9G+paXL
g1CmcWJb0h3qa0nmAwguHiYaGIhbBmJYuRZea7hMFSGNwWh+yfQczgL6P3bY3lRjfmB+YIzaluB2
65Ahc/rmrHabKhzB3/81KELUkPG/n58ORpJedW14hcCEgFFXv/u+/9l7MJocuvxR/a0KLc0Ijk4S
HwDm00gwt2ObnsLKfcvRxVjq9kVvjBNK+fuRruboYMAwVnubpgPYw0voFp+lNTz9JjqESb9Sqb8q
WjISLc9tbvWEHkI7ageEJrbqL6fSwC3IMR5RTDOodppbxOxFRSPS4aNDeHaw235h+HzXdHoshAWg
eAirRkUFdGVMFoaOfEWa1nI5ZYjEQ4eBChjFiBNT2fANDqJpM+ha3Hq2o8cYMB9GtOJD+3Woqmvr
Y147Z3dk1w7qtRbDDLbUUiqD/bk05IWxzQVPbmyE+r3Zj/E2CHVYEBXJrG0pNqSdWGeOoHHVOrW4
p1Je+6JBkEJSNE9p791TzSi/QzSwYdlrdDnpySF9mFLIRnTbM6TcUPhGVSoztPUQIWKlZQXkQeu9
iZPHQO6hA6CCKgN/Mx4x2aRJAZnhIhsSN9V0HOsc0APNlokCrvXErsxw50x5k+qsLFwBTikoX/6V
acao1soyaJB2Isd6UYde1/s0yXoqHLAZ0KmHCeFWKw8NltnUrIsUWktFMSkcfV7jYHQ3tf6JTyr4
6QzFOINEDD0lKO21PHFx/W5oLToeIXiOrsJVOMsQoQnhrWsg9ozMXyNVjZgU1Wky/bYA7jMqw4gL
qYx7a4XxY4IUM5XaqZGgCg0atzfTD9a+VmynLnJuJePKpS4rGxS642Ms5DFkxKSxH/BcLwZnZgij
X3Svf+mH7k2N8/vcvncNhOoRTWCSWmZ42M0gmfuoRafIJ92MdZFAGTPwWB4kK4PZ/vixkFARwLeb
TxTaCKJ4WKNzqWJm5yGE3MiVD3YtgBakDiXVbhzy+0CVHU8DDrSKKN+9FmTdaPFClwGO2YOjMEmF
RfdBp5pznwfdf8UAYZlnQ0VlhpHDwDaf/IAh6i01XWzjxYa4OatGo4kLSnRN/kasNwx0R5Uhm4lg
V7FWZzT5DcnIOiI17GHLkBBZiRr4wHIFDTQ3WEcQkOt8BHcuVsIu3yjq8wo1qFHX3vVuXBX+t7ow
PXwvyfo4SYfoVXUDEBLBjKL501PH5bkN6SzCjg8s09QkrBBzX3CA4v0M0qTBpRECJsjRFu87UuDM
u3XAfhCspYArFnrksIo2jJrBPyHRiRJkOsuXXEnJ55wh6qM9lmWLKQ63qUZAUIAOFfOooHm6KI5Y
FMiq0ah6YvyEypMsZgXqCzAZP428jBLhBPXP5CHk2G33VvAMXbSasj6CfBNhjdEsq3yik8BrCPBn
ox9XcMsR3bcmISPNf4bgLpAJqJjqLmuqec7AVBHPQAapWbFDtlqn2guJgKNrKN7dJ6i8dVJiY1jj
iOYvbNo/JCi981SfTO7QAx7FTIvTFVuXAiAYpZT6U3XnSzwV1XCXFDbCLmGMXmlIaqRZ6h/D7lUd
KGrp6S0+cK9kD+rcTtSZDNuv1+G/5elOBuDwXWNHw+Bgox7jOu0RbOw7h/tYhWc+tGUWp9ZG6k0b
NAqZ0ePknkzvCA2v+EJ1U45EVoVMVJVPUSfJ8FU/4qE422NwG+zxK7QBwyIeFbPQGnvaMnVMLf1m
6ZyTbrWxwGajl7TtOKAzehR8xkgHw2xhL0iab75S5h7/4GD8mZXGuavTN83v36mExgyvHIzxWMt8
pg83tEMzg046/c5uzV3wusErLlE6fBcsbVUmqEvWk34L/gTkIEdu77ZYkFODtU8XVf2QE7VEuQJy
yTNgoEHyrrasajzn2fhvAdAc8QET8Ghpmlt98abSHel+jHpwhuhyyopyjybISj1/W2vWMkWcngdJ
J2WtnpRf5vsQjqaqyxpIkhLKlt2jR6/B135AuF34xV8HNcBFa2fXmeTcYWJq08JEgsJAkD6dAQRH
r7CIwKV4/S8SNvVdMUJ9ywIzA4svcREiUJUBWzZkkVaVu4NHuVMTiJBjroatG3SgHSF6qhSgQEoE
1tVSJ/JiUeislHZ87muwBvJTLQ+9X5yAWF/GKP1XTwKaWDcs0ZpmZ+iewAqQ2o70xWpwrxOvT20z
td7UiC3mfFaTUBWAKvSau67Bcp7Gn11ZW0/Af82679T9H0fnsRw5DgTRL2IEPchreyepW166MEaO
ngQN6L5+H/Y0uzuzmm4aoFCV+XJ60ldEL1l6pTOR11jUybTJckvsKef1/z7I7tRF/YXGkn4nfZnz
Qrs7PeyW8o0xRSiql3aA3JQlT6JaEImQId4Onf45+kHp0q92Mu5YMRc586bcctHRXaYjW2xFzXVj
0sudjekTSPoVMQ8ov2vY2QMz6tAvkSmBZRaENNME4Wsv1Q/MBPav14HnN6JZpodzuQVMgIxjvC3V
zuQ3dV1dBCNcFTpqmYP1ANYJ44qQVYdFs40AACfYzLtSPMxszmkDLqBqTgVEQN8qaGnhO6Y60i8D
Lx7HJhZd0pio+GgHJaJ7QpmsYeCwIeYV6jc6yz8L2eV+fQItgb4fHxDLU21GR14MfYFhFhFPDNFY
yvSQAbwrWalrRxxGy/uqCnC5DasTTmuWz6xFu7X4P01DKMCQ7Gli7QLe8Lmugfm1T5ntb+G8I+wJ
G29LRjjje+ezSTyyKIyDDNpPw2+frBFUFxonOXuvhr38aQxPYg2vYky2FmtXJu1bQ/A7BAqSNZI5
B6LrqKMXkSfdbHQ7tfLVbi5MpLsS51qBy8aqd2Zu3ix34aDhXRi0kIIujwULtE2p1TnpO8clEZlb
w7QOWdODOdMLzRzv9Z6LV2bfgMFjQT+Iwf1OTE4aPIU1qwPjuf+3Ny3QmjrD3QVc461MwmPAmxxm
6YTODbgXe3Cq8y4Dfze6zcnwoSPrY4xeKPVUWm/N+lVoKKu6eiSIxTk0M1r9kR9c+Z9Co7+mMPvR
T049QJMZ60YQYTmugtF7QmaQGplz6+JPOrbbDgYKbYWDA/DvkkbjhwqqSxSjLG+g1nStuiu7YK1v
UldlBxYUXY3opgzhbjueG4Iu9aLAoTDGZOUX7pmcjL3eX2vCShGvG/8sWdGTrSTt4RDFm0VHz6AT
3IX5i1/hDWbT0SdWniM0NQDC0Rk5wcaMUY7yz63b7DpeMbqaGOXStd4z4al96Jm6LjH1wEK/uwPt
CMgTu4p/luF35toAkchZHG66jcdN90REPB8TVB7W1HMe9JfoszsB4VQ2zr0h792cH4/SgN5Cltj9
ZvK9W2pU4EPrm8XUwreGaTPqRjnaQ1qGEXIw/U0teziXM9432zmagkrRBYWZBQzkHTbEEashVwIJ
Me+jG3+mA0mRs+PsWPjTuUJW8a4/1pzjYuGAkPcm0hepJU0V57QehhiQ4lVLX1uvHrQTdQ2tl7OI
OxH5DTkdrIvecmHsMtN81rWKp5gK05DR4RJB+m8YICxWUQ55xQyffRulQVwFO6nUH8GrgHVbknwt
H70x8QQldl2YTpJOLMP87WCKreRZzOuU4zTmwM+pztxHhbqlp6eE3Rcp9ULcE9RAbl6RMb0nUTKJ
55Ob8XnBr7imupttNiBJHsq+0urVWlnacRyTPBd177kkANoT1j7Ju3uBkGdCsSG6+VKQ6rhQkbOD
n0avwELjM/30UxeLGlpGVkMyBHZsdf7JSYufKgjVFoJ+DzoCt2WHECRU7t5XafmUmALyLVrwgnnw
2Z4NCwUI+kNDPYE2WpsD1pNeAThv0/6nYdthf3g03eK3ySd0wSQhdA6WWkc+tY77ZpTFfWR6XCik
5mQ+W2qH/zTn9lTpze26g+qIRgrbNyclHKRtHQLcFnPjw38ENUwQTuTGKDCs8MEBi6631JYDx76p
VH91We/myMvXC3joVTMRzYibr44H8kvDB4uzi8km7mpthl2HdzbPtc867rnDKQ0xDAX2s1fJC10r
dpCIVqWZjRbL8uKvChkOm9pBNmws3bGyunfA50e9kzvm8ECRco79aU8Pad255e1/cS942yX2z4y8
gYwtlNhKbVj3yN9SaLRnUj5cZz84JSss7BUeRjU8Gpb6qHA2eiPd5jLdBdTNBEydeVp3lmB2Cdwp
CquDp9QHekLcJst5CNI/N6FdiKeJt4eeM5+idnVWxJxRhvX2JxJn5Ago+b0R2YF+XmozoBfSfJDC
gMGwQr2X/db1+ORQ1uBj2eg7kEB7dqb4X1MiwPWaW5a4KKzGt2EOBWo4XKY2HynweAgSC8Mg87RB
xgs2HgJjcQ5jTr8snfg3C/us8uKa21w9eh0r6ogfFWLAKuQTWOIPfQRoM4sT1AJJkXc/1fkzQpz0
yxmSj+lG1SsVE7Anzv0ZoQsDMQIyn/5/9K3CfeKx29ZG9BQ7ydUhn6hpoZ7ryVZPVjc5NMeSvzum
YogH5zufkCiXLUskUGNmd+1GeSSuNbpgLuxD6NZAYdplbTbjbqHajYpxO5lyj/If3BiDjAVtCr7t
N31kSTKOol56iDFa+TxIAa9Va3DUq5aXoBEbeJrRKg2K7ww9TSSjnwpMWA3K1qKinYb2uWniqwGy
m2Y69Q5rT/9/MbNQUnjJq5ci/TGnq5ApVf6u60Zax/0WH/qtpOVvE3bfktAedRuafPjI6bC0W9vH
OV38wiYn/Mfc5CEQmbyia9ANqwhJIxQy7iggHAO9tRZA4K8Btpetbeu9GpqLyyhH9CZ65HC+G6cK
O5V17FMBFCKpgTzWzr3djL88fNx5oGlixtxHXyPeJnlyFQwpVdMwZUFcwGkG/nu08o2BYQ9nHzjn
W5Nb7A7OHxJs3mAXx8vM+K/2nX3tk3mZcmfiURuuAlAuIQCNOY0+rNzAGmF/iGY8gFteQ1m4Nvg4
/AEiRhhRWSrEqx1lbRso+q6JxwFgfl8IcxqECveNnnrRJIDX/8sRNwVM3LzRLN5EBA1x2aNh3nQT
7STKf58t00a24YuDJl4zEoOx5iMy6c4RwIrWD1YNp63I24/MUkp0xPrv5fuSHL2xTH81qU+dYLZ2
zfYt9olGDFEf6T8rovuU18gx+wdqAEzD54n/2rCNwUndqDaBTNPAag5KXPxIhIvgMLnRNhYv1jTR
HFQ/JUf0qDEfi8x/HGLalaSOJo2zbVobWl38L4QGQ2RDtJKKtgltdFq+2QCiBs7+eia6UAhYMLG7
cjF3pGxmKS7L3PFILuF4XPtwhGeCVfJ8m8ywzms66zyTHM5augDRmBNWTGuaU1DLCbZtL7nq98rw
3omhRKhx4koak/uHjxnN8XDJYrXvjPY0Cvr/egbEpoOIgl/0YYRfBtr11ECBE0CECNawV0AGxnCj
lu2iRcJetgEFB9oo34TA43SdwvrY0CgAN0pVxU7GhWSrAYNDRBRFVSIrRVcOpAKHE5s5kH5NB8Ls
dXFQdykcskKJu1wONMoDWEhedcFowYW0nmUPZZGjhGtT50Y/FuBgI/PeJQW4iSipcseexXze2fN0
pr298/2MVM4OlgO19zReQ9ldg5bBdRsFG4v9twecD/rEerA0hkRNHZ3oYuswsZO0Qoqyv/RgP3uD
I207N8cm7A5jAItutGj9IUplMs9nDn5S5F2Wmd64VHqiUMr5YxmMQwdHlG13XoekwmZZew2wra+4
cEQefCxMFpoPrk6cwap28H4h+qTCY1K7c9nruHQUsc81B91pglRRmU2xbgRBB035Ys/pRS9R+HQf
U9a4KPNX+RJf9GYQTO7FLZJT5jon9GP7onXy/UDEgjIC3Iq8aP0UHmbaZyA7D44q0GCxpWZaJ2cG
E3skB5JW3HpEAeC8rhYqMs+YHjMm67myvr1u2YbdeC/YnPuA0jBtjhFdhbjNmKtzkArUZebC+HEL
9QKzcZb2l8hHF4F+1gJKk1H9TKreGtNY8sKjEW2OcPYxsACIUUcxjQDLqFwrdfa8aDMUhOKpmEgZ
69S49iu76XvIjhsE/qVT4tiIp8QGM1TQpkCpdAoydlGZUG5G5rtj48oKiws3ee/bJAfgDds0c3tn
cq7tLY+52UhWFrJ/mkxcTtbODG0IL3VahZ8TTR0e09GyLiYXvS8BhVERQLxb0xb4V8pmpcttXUSY
yjo6mLbAULHDGF+TQqaCeYdoD1RnybRCe3AiZ2E/a2Ru/NpN835YMFdIXlRzKN86mLv4JzYFz9WA
Yqy38AQw1VR9tyuJPhNN9yFrGEs24hyE5Ny10trC6deNue8SWGw3DP+W4tPBL6tXAS8aPvLFucWB
8x732TMvjsWRofIIfJ1l8YJ3NNv48s31OenZrv2M527tWulupOLgPtAKAMhCa5POm4jz8zCDlYJS
hoVBRNMbN43HHfbG1uRb6HNByPEBb+6ZP0DjzmNpjuiIVpG/NVsHPoF7V8XzzaJvcq35YvMcoMMS
73k9n2sl1XfSIDkgdW3v0q3ULRbD8VLKYiDxbIWbxU/qS8jRfl2OOD/8V/gtlFWock3rXZpGi4cF
7AxTAn3gMbz6yaC6ZnYfy6+hn6ud73igTkRFHKYxP+HgYWebvixl1eQs5p8NEtAEcYDicNgOP/q1
Atm/y1nvkPbPbuhrYtZHkzeHhvVDubq/YJfTI6F6RD3LXjNvecLcRf0ao7UJHLF3G3FuWUJKXvBV
icSBUA/WPLuv+/8LW5LxcPtP/kPeGL/E5Hw5ovqXjcX3xLHPbt11jn5mceiQhAUERW6hUHAfYgOE
CE0/DlNTJOjZFS41WjIfSyq5R+l082M72FsxWu5ujrMHAxIV5OUJx7G9DQfnogPSc/FF9uE/GxDm
puD0vSEW3DyQstcfhgCTiI3a/3NIrfTTdlV2XJbMgBHpM2oQRH7zvI3G8pC77Lj9/2JdJAwBLqlg
REsYLwQlxpDIkJKNECvUqFlfGcnLHmu3fvbNPD6CrKQvTEirLe5iH/dddI0M8JZgVOqw/ZATZPXG
r4btFN0g9iHVZtgBI/MNKPa32TXnSshz04y3KaCgsTilb7Fqf7sQv9uJ2ZjljHwVcACGgeg0cL1x
Rz7TV4qcGjLxJRnC5IGqa4+v6ttrvWyvVAVmgM51JFS1hmF9xlh0BDRHj4FHoUOkuouNasuyM9Ej
a49k0JAk1Qc8s+ATVj1iRxtNUzwV7HHWZZyLI4FkN3tke/LGVlC/uBqayiusKx7hBlDkjOo+GxSp
FEXx2Qig3ubyqHpICpWgw6CqTBKGN91PMjjJxR4YVJnOuvCq5zyEh+hjJ31sSnZks/OfJ4wohd0/
VZ73lQ5y2EVRxCwhhVvdP+prjvNDZ162ihgo4520PYqfCBg8CTLEz5gVgnCbuhn7ehy31sboOrHx
i4q9GmoupA901yxgrdN/Tr5EksCa64/IjgOmDAWm375qdiVeNCQiQC9M+dX6DXhr3tSpKdD3S9jn
NMs+K3e65uBpk5HxXzfwoke93jhSY7/Qrrr3YOCjAsfqy/tnTxMi+Xmkqxa+REE4raMkAHHTGuEx
Bp2+bYYxBZJD+2gO1dX2gtNS5HeWq2hAwtVMGRVjqgq3YwBQGpiFnC9SsXyCQX8xEl5Wk7zdqcck
0XvkZQTBuyyWW1qkm0nlH6LOHu0RFXHV/MZBv5FlfalcmHfz5B+4BxktffCnkOHPsDM3+aTrLxvG
Jh4vpnzJyhJD8hrOGR8xZtbB3asbTon1zocej+IIxUoExIpTePxqCrVnH0D6nV28xt9lGPE8Gulq
mk9BHtLdWE5+W+5NJ/8sRrD7plccMLduYUTs6sx7g9bORH0pnvOqIlmtusHW3y9p8C8y+8NSz9+x
YZ1KL9/KycIDhVjPDV7SGfsO5VIjzXo9BnG3i+bqaRG00rwm/i1SAbvRsBBO1N1rZGNQrP0zsx77
4HoKM3/ts+H31NZLalMJj117x2DuqfAm7Feeus5kEiAM5uG0iPZrgpFFXua7ul1+wklryBjFwM10
sw1n33NmdMyFYWbancPqNUMM7GgX5970oGz1lkQSx1LxXDR1daJhyQGWls1oYuVDcz1snGjCutPs
Io+4NhqOWAvpGK/j3j0q/YcYNm+ky/FgknSwciuHc1XXH2rKKrC85kHHZZ1MFLmfgksSig7XG/kf
pIbx8gHsdbvhySAUQcDXWgm4tb45v+Ctf7At70o2N8c3LsgudhQD5Xj8FTP4Rafl4mAi3DsRB6DO
8T+Lxb1bMp7RNmdECurpHJOYdz+gQkLtzAotpuWSzqxqqWWc29F5mkX+LSoL0XeMuGxqgdEOmNZA
MmOHHPLhkEW+tQsxanzHXY/+3rU64tUX+q/BJP6YsD3bJN0eOV5LDp4szEMUgvGpaWYRRLMh99Bc
9ZUYN8kA3tqb3ue+svZt7TKk5o3Fg4+IO3Bkz6MZHDvIamkqr8gds51XzTpO3SVgGfuotczYsUhs
I0qtFlgtDaaFMNXu+oGYzZYYnbwXv0UW/QllHwO3+zELRpjseiJK6V/k8XAbgDoaZMqsTJyeaTwk
WzIgH/vK3Hto7zd9idoyR/OJZ55dEWePok041mF2IncjvUiTYjkmnHCTiPAvB+DlNVSgM1562Cp4
SQnEvVqyufdN78ntUi5cjYmx8H2a47WbHLqZF0Y6JABzKGQFjULz0Cc1I4uIHOx+gvsmeZfJZkXJ
H0fRWQTlq4jBnLUeAN0xeJSN/WMHfnhdwtS57wqlZx79fSOdqzct9Y7e1bWGwbyKQ7rvrD6RQ1tS
idgn9itA2Q2XDKe/JENI/EzJ+KwFCFhVqvUQu1TrM+TuZRL/OyV9aUERX8zXqFrwklCcc/ZmkkOt
G3ey0tDfddfP4WoxICUXpn2Vta5W0nJcucK9Tk7ykU1qH4XdvO6q/lESKnP2ioGNO5Djqg9niJBd
gKejeTRC99cQ7c3xnYfa49hVA/ZZOf3UragTLs7oH5YMId4k4/0ka8TizgyvPwjhrAhv37NZSCCT
/6uigJAavbFv+vkCYe7i94CSqh5XsTuuiTg5Lggh3QBaW8vSjOV03XUpwJoashBhegzo2/FrDoZd
EsWMP9NThSHb9WC2WZm7IerwIUzM3TAUH3rKaFDzFp7b0f6aNkHtX4XJ0ckSnfctEuM5L022BwBc
JoMWNwx5fiD/VhFZ4t6vmU2/uUHnLSUsKhFPcFweaanIrSGy7B4xGFzUhtOmi62wy4kMKffobY6O
x+IU9YRs1+s5TIvTVHu8KRjjj8FAse/ULGk8Gsk7MSQ1JyRm26EzWAcKx4izff6RurT8hMiOjMZX
whmewlKeowVHe+6Q7Fn272Pk07i0CZkv+vhfQTapKh0S2epHtgg+1lCeR6YIq6rLH+AjctorrHNo
kJUbht9VCv46pQNk6NKmA01XlgYN93D5MB3QkXghtFaSmWqrcRSIUnz7rQxqUpOHDYIwdj55tsrq
3NfVtbU9DI+B0QPFDq1TIas7i9G1SwbuNiDshjK0u7QOAx+fObLTZtfFJiqbRxQLcfNXjtMdyYrP
FojKIjOY4sYUf0FhZM9WatOgKHlL6zONk6CnyeAQRtGh8EDfRFnan6Ncm0LrG5NIQGoTZ+Lx0krv
T8SDYGdpnlKnWkj6YdFV8Nbn1jtTuLC9IfOtifhciQBjZE7MlRT5trA4I1gmuQpNmwOzcjlbAA0x
UWrCk+57wHhmEX/SezizUf3VTs8huTwlRnPTP70g0cIf/fvY7U5pQvnl0GVyJxPhR3nMAVZHy4wf
hFF0ZbQ3V85Pjf4++n/tndzoNT2akAcbVazBltHY3vOUQvRg4nJj5XnFVIauZ8RxOh2K2tt4cXiy
c9anHuGRzJgddd2fToHc2qTrtPG3ROSTswetJtFcceqh5RqLfRqTNaZXERJiV3WZvIxd+VAJ+1+d
t6SZt9sJOz5JPQUur+EbQgG6inA5Dvl80dYS/e07PziJ0njzCMP8/7Zm7Kt1LNQa6ywbhkWZ7lUb
w57pJnV3veFdnDq4W0YAXpU/bhzpyR/mnfaLn/YAN4rJ2wNPkydaV6gUsx5fQJMNu2xwgovKBghd
c8kMM+oms6DNTPzcJo16e5/7oKzBJYDjswRHLAvyW0dHnWDXgCjiLP+r8O+T09a4F1WRAW65Lcyk
yfg0F/pYuRW6m9BqoUxkA2NBe0F4nbiEBjgAcFXSv8RDGMF4pAvZmuNvOQb5aUpdnBNVb2ztKh/W
1mK1G1BIw1ecVwH8pGI0TgFCpmBVYKzYl8NIcqft1rQfUHmZpBrfwkxkj6lIoZSAAh5OYqzEi+xo
kI5Riz07kdGMdl/J+ACqst45PlOGwk3SE4cyjNHjYF2NmaE0eEXO360/v9ilZx+6lHUUIUD/bDOS
qVsqVbPsadkR557IBy/6BZCEkao9ETehXN5VoPmOtTKAWk7d3WgfpynZGllGMI3W+OHQ8Fa1YTzX
7kc/1e9V+aF/A3rpUf9OkSSAiQz/pQ5B1iEoYkqpcQpFVWoXJHjqf5IJfwogOOdf6/G1cd89Serb
EH0FevZfIeJ0NxM6luoUZu1vTMC4xd3DSq5XkcQ5he1Ze2j0v0nUGA6aOx81WBghmfR3ZfXSQ+vo
jHCHHMrAa1fJOzwzI5XwkhxzKC1VZO1wTc3jywRGye//CIrlbPKuwN0IdOMjDQPXerRsBMT+06SM
fZH8+RZJxM6nh2rAtjocZsegabZ+F9ENQdvU2nhWGnoW9PtH8aw/IF/OKtqvpGrPiE56MkAyRL5J
AX4siFa1+46m3eLDlzTDAsLFUaekPbSWjgq4Jl2Cv4VEszV5kk9jQeJuh4XdLD5MtHXcnZy9pEyS
51LRiQ7QC0S3ma8IC41Hnnccj6EDpqj8DCHHYh4CV5ajg9USLEzlH45FkmB1srmIXDgRuI/8TLsF
GDuDlA1gjDnNnj8wjNY+n0OtgdMfil+UC51ZnViUcGse7dzXP8CU2lfmMQ5pT6KrrzaVZZsjNAQ3
vO0a/sPwNRGjoy9fRcJBU/6iHLdn+peMwMidYm+EkCHpemsxwvgWaKVVonvI3FBuEf+OAY3SkMJ5
+cITeeBwsdZ+GO21oi6/T6rHzK8eOa0dYYSy08jT0PTHuR8OGA6+pjQ5TJW74652xsUOn+sJmEB1
qrsKXxBjV/+5T0B53S8jxnSx4xPyZfWOQ6jXznKY9gCxsulXgNNBet2LNSzfteQiY4CbnXKtXxTP
/glG94krUrHp0ihaJ6Z6GJ2foDLQyTTb0YS0XJ3M8Voy+ODPsVsTpyA5ISpMiDTc3dxGHRrW+0GE
JtPxo0MLreavqdOeE/stNIBDUb2T6JY9uQZ89zpl4PLQsVPZtCV5jHjp0hYZfgRAivOv+VFhdjKs
3zK4enm5jujcDJYFXKVqDkPfl7iN8L5WfjOug5jGZyhTvHqfNt9Rv9ymcjcW0cekq66AMK3b8ld/
O4souQYheQHS89R35a4PP1UpNzaOfJdQhrrM95LMLUU+AA8L9ydojfvYfNE/U/8CMcHt/D0Zy2CH
Ud8yJkgUN9HSb1dXwVOwfhtKKv059OIC0u+D9aHXn7iR9suSwDttxM2cmLgvTxhZLZe+LwqBQM7H
jv8zb+u9/mu4z3px4Q/R1U7ndk/jlEzXVj/W3A3CIGGPmYfMgSHTswfqb9zVAHDl2yCjvXCSCz9i
qSI8g0SptK9KRjR9dvqBDawFYeAJmxG991/9PqRWMgG+ih51PN5hgdnf5RgB4GbWxjbNXc5oMn7X
wrMkN/cmTD1zqnHq8Gw5g9xPi/y1suU1TdXXnCAFdsiXgaLsfRqkdIIzPXRq2RpV8ZDOItzjHHbJ
qbRD/CR4aRIfnDfpkWYTnivZ+CeGYluNoPGIzzDr5ZXSg7da8WPRpBDWiz4/ormpmpe0NNEBkZ4R
OMwQKvu9i/B05TT9IhM1qTOiEe/PKTs92gr4A87PPKEzlMExyXjtZ/src9Q1B3pd5hkOCKaPlnog
MGPl2Io2N5yv2YKLKf8GD72LMbbA1TAWT8LnhFlG59bqNwS970Y0JL5Q/5C5JGflZ2w8uY9VgctP
8ClHiP3kZMzKvPqFCplpe7PQ9yDPq29KDrzq4nWcR9Il21qJgIjW9N5+GQIGzMXGwdxaNqZ1Mmoo
Fcb05YKJZ2t6TYhujPoKWRNspZCMJ+IMkrU1YWmGWnki0ftkEjq50Cs1HShJM7QyAziy5GWSy0X1
xjP7MawXysxxOMo5PoxtvFUST2QzXSyDQb3RHeRAvnIopr27SHEeqWO61DVvFaOTOTPYn1DiRc2t
M5If1VP66I20puGMCO1UJCxHuWJGwugi85fzUqf7ZSpOol+enAWolBdddeh6Bd63MVJIIjTyAjTm
xgJ+l9Xd5cKM9JYOVmdB0wLwh2e1+vD40Atck9AL1+mszsuSb2cTDmLQt0+O69E+UfM/PCXfdhIw
/unXEIGPk9c+tF5+L2LrRQ7t1mRSzCjBxsLEThFUz0E4PLvlcM6QsJsGowpMTasuMm+xNR4HbiVI
wnWVEv5rgnkyu+zXsaqziBsCLFE91lE17hrjo4cois7Je2saVgGzMBX+HsU/LpKajKa2S/YuIHL6
wuBp893I8dcnQDqcSaNUzBmGiC0QdN9zBvx3Cr0bB6y/UWTapRe2HL+yc5O8+VGErLUtHiPVHvtc
3XdWemhbe2Mq58htx46DW2mKzsbQXnqBsA7r5yHK6RiMGCO4a7tYajl59iqs5LwYcYBtOK0uoZIF
iDgSslr9LBtl2RxC2/vq3eAujonRSDtkkhkTQmemMux7bD6Gx9ml5Dba3nirexR5Xn3gdr3ArQd5
O7WbTsg9loHVQNXaxCivmrE9VzlreFzRHcZJbqJesbYUHlvXyThu9B5okf7ZGidifcY/6ZjPBpQs
d7H26Fj6dULqTgsZdV1YM3bouTwv0/iAFxo6nVEk7+FcA3Ho99GsxRsNlDsMICPyNoeIXu9VON3N
IRb2JGHMisFvDjlxRdj/IaLYsOgZ6wWw9ZzynYb1rk/ltztGYE156SMGAyArW3JHSg/BT4nKl+xg
L7UR4iZ3AUOvPLMl9mMcdg2SPcJ+6Apg3cgiMkqcOXj00q7dIzXj2fVJn0celuOtXJIHK6BynD3o
TcO2CadHX8prwZNiqTfV1e/5NB9iD1gkdRpsmuCYjeOzQCqLZ+JhyDyOKHS2Fn+j5AS3HPAxbKGJ
/9473im0x1Obp5dBabl+QLY90lR/DA6eN2yURWvWSY1TZLmkcxr1qQzt/ew737OnQFRm2RdnY9Sc
aniYY+8n9IlgGkYAd4Ht8JjY0dUv3TfVM7gHLrhlhHHoau8xt6d9mgRPbjKep4jxmGk+J220I1n7
DuwgnQN6iRLV32Az1NfPUFw2v6NFZHRTbMwe1rEdoUKFRdeiTo1nHC71sW+bi+PPt9AXd4urbn0S
voa0iIs6PA2s2mOavRiIS0yqHcJ+qZssVLEJ9rsFsKHfqFeUZ6eG7rav4jWBHMzenPPCErl2cyfY
cX+MlUVGB74VAqQ8hcZ9yv/KUtKxMJIvxgyfQtrqIDmmDg5QCX5UQEAmCyfyaWOTxdaFiF8GJTm9
HyW/cdv09yJhrkMw10uoVf/gF+vnFID9yjRB1ji5C0BIckCM5Hhsje5ctygO57RhUuGJDve5ToDq
o29vjigDma3j0MGD3OjkkkUUw908ZXITteWf1Yw/UyovWEdJWJkG2Lp+MFOE/Z+hsHVtZ/xxPdfb
cLNjTKmL91QJA5Wr2zJ/dvqOtM2WNl8zLzuanT5gx6HZDg3a42YUDHEyMlpNQ/RbRcD6Fi7B8hAX
BhNFJRMqfDW8FYU0zrFkD+m68NjL6Nx1zT6QHYln3q6KWFyRQr5XPZiZni6Zw4tOtsSBYJgTXrCz
LHwEB2O2z1zWBNttmn0Isw80jkF4R+mh50z954IJQy+qj7jFTlm51m2ROW5FG2Kx68KloUFrOeDm
7ArW8BxwzE/y8LHNa1RFdQ13tKsfUrtyEd8tOKuKz2VWvFlBZO+trm62ce4/EpQGuMNsV0ad/bOh
IYBwUlCO5rajNdIyywaI7tg9ZGHdfp/6c1m6D3Zn/pQwA+KgvIszaMcMCca17MkIahlXmC3FRzmf
m6g9Y3hE/oZurd2P5Lhv215hfo38C282WjpCj+r+PRThY42kos/LB/QDd0uVMx3vmgRhVWD8LN30
LngJsetu/aImhlRhcmmIPBWl5pF3764MPIbj3ZVzuOY/3NEpuBktgd4siXg8rr2BMX5ZPmh+33cm
xKKaNKP1MtpYIZNuZ/OJ+xnEKwkNJ0NhLnUgiYlYkNmL9wENyHcp2CsC5FQ87P9k4v5LBia6hVS3
lgy8dBh/O8u4r/tG8fi6MY140IoBw0pGBFWBC5JoJB/AX96392FDh8eBkKLMDf7vrca1+0u5jvGd
Rr34JCn81NgMvJIo4FGExA6adU90/HmG8qaPP24gX7Oig09CoNAw0Fsu8h2Nom4/jdJA+QCl0Tec
o9E1hEJQfFBMUHzgVpNusC0ZAKV5ydiLZqaVvziUmaSP3VPwLm8kP3+MXfQh/LI8qKVmuDox0S5o
h/kiYGMJX6Op+s4QVobVQIcje56MjjO0OBQ9tPDaIG6I7oZ0PBKHyahh4iMeW02vUoV7iUZV7B3W
avgcxidIabVzUvoOs02LF6Dxc5M7O+HTFvbKnHDedq9GIled8Jib8yaY1XMrJsYH1WNiEeNQdmS3
L232UhgslyNUDbD/vNSCjNCuRhbvA0xxES0OAWmXju27e0ZHj4bZ77xsiPcRNR+6rXnTG+Zj17S6
HzAcYme5S5P6SpLBM/kS17ToHkSUP9oE2aoao8lCE9SYFX+/CVko4N6RIwlXcDw5Hm5FHTkAuH0L
sJs6uFxwWSq0umgE6ZQN2XQB3/kZcg06t/iol+7BNotvEwo0SGP4elbCzgyN1GBcNjJgZMph4Pfy
RHs0iRv+Elh6/+PozJYbx7Eg+kWMIAlueNUuS5Zky1v5hWG7ytwXcAPJr+/DfpqJ6ZouWyJAIG/m
SRaixjFvNRebH9KM6ZVdPCR+/Byx3FuWimDHqd32kHFGDU2L6EZCBtDJqsNSQZpI69l3xockkjuD
CevR5J5OfvS1Y3PyKNcZMnrORpcSRUtifXYOvTv/OpiPeXTRpR0P29+CmBD5qUziv65LnqFyswl7
mEDQI3fV2eyaw4Ca7QZkaKizwBCKeYifx5yix8LLjmaM5A8qyeIxtw4o0+j1I9Mh+jxWbRsSEdLk
UvwQfGhOBSfhh7fRIPRT6f1UsSRYYFPSEEGz77nBEWjuAT5Zs78uihSRTwz0Q1Wa+ScGAGWveTds
Cgv4bhB1B9/ona3jYeXGE0bhTust4Uj/ncsCQx3tPWjSjKXOGfnk5Ck58h6MYfwTmB2jV9/EYK4f
u7jbMv7fWQ4N4kPLGBazU2a+9QU2m2Tpn5vdP13WlXjlsEwZ9ANP6S2C/R0t50iZGuPGCZKXuAiu
xDOeCqfiNwocKJ8jN+OpRFkHW9itJScvZ1bJeopM3o2GMje+AgBfgds+xMUC8hXYRngbei61sYby
woNpjfk31yXyY7Rwsus6BuCOiMSkaR3bVuwK1itIQ2qnQbL1RLXjZDoborkWpXlXE0LJHB7H2D/E
fn7AKXDH48mNQ9AMTDPrruVWhYW+3bqAjoMq2HUKV2araeSNh8csml9iflHRx6e6WXwohNFiB4lj
wls6W688jeukKTa9aOlIHPV7MbNIaIFIW3GQot9anCj6OboCDlf3ATcDUSEYyAuXK4pIo7TACFJV
neolnSXCfDs1TMjcTNxywzombojNyD+OabgSctrVpmkwKXQIg5JR4djPKCtNkv00Ee5PKzGS6Ekv
y8NZZR6tP0hRE47NNMekuPyXCbO4yZeIOewkNKOXIgp2ommDTTvMB9VPF1y4Ha1fzoBtpDkxk/gb
+MmfvMB6U47GIeUUR8JWoMQj6UVJ1lJyG0D+aIxkG0X4SaO0ZWAP3XRr6Tzlkl/fTXZEh7aENFMj
+v6CX6474Wxl5DOvKFFOzGKe+DzHe5pMd5lEjKD1a1MGL2IeTiPcSV5S4mRzDlaG88+jjR44E2e9
1FKrtuM+1sbsS9L9yi2MK71tXnLH2vrI+JDXVxLvVluQf+14ndXDMxNz2K/yHMgAH5C1SwZrP4b0
onmVgsHpGRrLeZSffG0wxGqYnBSzx6WxaN/a0gQgG2AJH8PqM6UOT4/p08CFZunmuQqH3mD6Q4D9
q9j/h5D3Gy9CT8DfmpXRX6MntNiKq2QtpsH8agaVfSlTFH4GG+VivaDROccBmDFqrGP/N5nQVKsl
uupWbwwdgD/6HQoQADZ41bvZLHZ+3twqz2UCBUmC6xG+G294ho/9Dtmf6hrzzWlZvwrEcTFy0puj
Z1GPD06V2psszNw/tce5LGrmR9vBx1jZ8Wns8reOxrZ1NLAFqIBUvKVKeQz9uj7NmUReYwqyan3q
xqxxKbMwVsgKgMptn9hqVfxyFH4WnO7ICvDLyZJBLdm0pY2MTH4ZucWpppqH5TkCqrCIVVHLOtAn
nrYueDeTjWFmLNb3TBp6mxrUGPK4wYkFBDI7A5eDa24M3gNXsE9PaAvwhYXKPCo2za7GZQsTyZvF
q+Ke4kXj3uucfYRjmLQU++YsK2774pjWKBOdm50yvsdcRR+MJVEP6xnlVrewg3gbCLbMbZs2H85I
tS77UA6NtEj2XjM1dOF2RKwtH8jtTJgmlwftpYc69d86OOFhjjpvg+XfDAtq2o7GV9ue6WCxokY/
5+yW3PSHbYhF2B0Gyhkt6N5V8o+v4pkYkDiZjnnEWIPlAUD0c13lnEya6BhZYQj2jcbVWmXmQWfB
v15aPqOzGS2cymDctt4xKq1rE7QPXY3DNKwpWZVDc5IDDt40y2f6ZzCq2vpoIYCFKkHdDfVvEWi5
z1jns8yg/HnPoc2oBHsC05UW/4xvLHFfLsgA/U90FB1d06dUBD8ODiSoU5Rahn13D7hU0kja43Q1
H3i97/oIt5sRT+sshhE9OMmPjyNv1ZIsHhdiRZNJNE8DFA+YnJyOqlXutTcvN/coLiTzXPO3oZ/T
Tl0Sf94rHq8jM/KAp4sLfpYIBkBz/mBImoHCOblaoDb4s3jRqIl12VqRKMpjP5DYsgtWThe8h3Fx
m8J8h//nZEfxLsmq8+zj0SxmB85wgwWzF8OLG2NjDxvL2zC5zoFYsV34fCa/hTHVvKa4MSdLXLop
umPvUtA+CPqfK+sS5QlV9CZvH+yzOaeIvcdM9NiYNQHqZnw0nQgG1nJtTGP3hVLdfWXLq4ryS08f
AMwRBIDBAy1WMhjbGyyUjSqGgE6qls5Aj27oNnGPeaJuY+/8FpjPY3URVDJii0HUcLj78zqU2JmH
PtxQ5LFemrqSur7XleStuSQ3g4TWYkv+cfuPrmAu62rmoETDo1eDM0nTABcY/T1lQadkFusiHZGU
o1dckxsdNO9jWpyKMUj3uqG8sf9XDLw4lm3c/jdxkvMiBhu1zXIpq3OPXuozsJiLdJUkcCiUbL7c
0Dw0ZraVsjjQzw4MxOrpcSoE1AIqwksfhdfAmmVgewNdxRmZEh+wI9Yj4SC1yiv+56pcGhe86VdV
uO3bIr3MqFQyMz4DF8Lpgvvm6djaxTJoC69RFN04qd9LA70B2Zg8rpW/Wgw0aV16apbnSBCGppMw
y6o1jabfiqj5G1LpqxWz4H0PJott/RC1OvXEwWZ3ke45sEQBIBEsfkaH+Rh3i4clgUoSD1ZXMyH/
C9zYsPQBB/Zghh1GDcHcbkCoPCmn3dd+cfai+TcnWsZU02AQEXCepuYsyNw3dnBfZVvNRFhO8WX5
LONansc42k7dq4ro3MJbCWTsKZ/paenjWzlP4FYs6HvL+SQvLCABmqkBXlLCk8NNTvW4a+PqNwsL
ViG1uz1TUYqh+vTHWQya7JJhAwQm/YM19VRFztbnoL9c6q3Y2AiLMRWVKzSL783F+09CM8oRtPHs
qe7UT8Y7LpGt3xA6VtiKBA2XxoxqM7QPVJzuCBq+wRU5WGaIM4FsIynNqgP0iecVmrpzWR7IqSQo
zpmsMMy91vJfVrfMgVEUYvFcSFwPCSh+Ppo4lvu2s/ETkyjKiAvqyT+N6bhjhf0th4jXPzebgvJg
zzcpz8NwtwL1gG+JB2UoLCJhS0IbtbI1WuYIk3OPjfjZCBR4HiUHbuwWQ9bKB3oUmkgmkmlDPCk8
qsCjcJlteiJoLO79JMrP0mTv8mrjirvlrYe7sCmmJjlD7E4I6Kv97EscOsE8b6LCep7q8qLBu2q6
TVzglzaZwzXCKLQCG54PBiwrTwDq+gYbIg68tUNv+obKVvcwOLS9NxYOQpyTn9YUPnZmjPRdleZT
DFgFaxWdISXwf07uV9C1dEmYZbhx/Oa1BItlwhTuXgdEaJ+flkgW6SX92GZyHVY6+YOFAcsqToUY
d8TKtT3u/mzY7rI1dKDqauc+ltieRx8qcPnuUdZA3TL3G+Aa2IEYmm9Q4BmHCYYpVXTNzJcxpJdi
1Fs6324puhPLhLhGdo0jrFwV4qGdf9ctfe852XozTw9pWn3lk/Uc4YDAMs8cfBHBG3+RLfQ9Khjc
sTm+Ok0P3dM/196E1oaRgb0oneSOD2yf2f8ajvKdKD9IJ6Az0zTMv/6gpH2exx/IgKvSfJFGBxjp
d07azeSEr4oiFy7aFysJOZw0CJTRG5vIniwD8X33UQQQZFGhGH/Eq2pqaKH3twUj2YwnshFc5cOz
IMi/XL2CGsggfhEn0EuY4U2P7qkqoTZGg96F7R1aFJTeKL6UsbrhiGTuX+FKJggyDuJFNpLpvXNY
PhGccw85q8yF+unO867l1cf4gUslX6dO8N2MYHVibFxrGz/2Oq29hRKOaoCasct9442U5rXHB8X9
nFyzew5TY2EnsDMZPj8qkgKClM/HLVocEuVnm7R/rYCIZ22ARATz/CChfJyCoGJ+GXl7FdLXbtOI
ixm9CIwd2vijis2HsKUuYaBUuWpeidQiIAQHwEhQid0nf/TObgnasZiTYi/m5jMzPfU6K9q+PZPM
GSfoHDgLWrOdgHNRrb1h0zuUNvP7pvGHNW/zHyDGnw0TaxKx4pq5NrUpNOi1aXTChH51yvxNdV67
stMJtb3r1bZ2jceU2KICDoWai3g9+uHa6AT6X8g2GbXpnvfppsrrXed55t4O2WRJyYm+qXduWHNo
5QvzKlGDLW/+BJH1BSZ1O0aSoiP5lIY6IJI+rdp82Lul3uMQX8O5YWBHos4eXgWZlgSIXpvWN9Fj
DDG4JofngG5aP7YeynI8tvAOeRSYVGkus9n8yFR9rWi5bfl35DhNW3v4QCXe1zXNOLYfvcT5+Ohy
CwhaenGWtHt4LsPw0C8vKgPnnzJOsa+PigAjj2QK982R2Zc9v5sKi9tgc7OqdjiJVhHlFrFCbIw+
Iyf7W47pL4GHFWXPFMxW2bIR1u9Bvqw+OjpJRqXXBjOsl7SwZMyHrGDAMDhfXrLAImNFJi0nZggZ
tdhWdUgIuyWkwCt3O+f5tTUnxvWUkLeo+X0GhQI6jnWkuHGk62fwMdgBsTHTr9YGJWlw5p/K+ET2
4NS60U/kGrte4SLPCGB1mkrqsuNYPZ27erzWoXl0ycEqCATrnDk8m++ZOxZdA527zTj/jkV+s9iA
4j5706yOVeCnl2iwvyjHClcd22HRwCtLJzz0tAtlfDTNdw9oa8lXcNHh0ps7ZrFUo7yw3/MlSxXD
CgFX2PPaxtp2GADRuPx1zeDelkcfSfaJUA094HgyKDRbl7X1KijXmacInRb8ALNwKzH1VvgJtSVN
u+2F/WoV4jDPPXsWFSJmSftGqaav2p5p8xueXLx6iw6M9DetBx6ElbcMKxFDn9Mu/a350jbEh61V
EOQvUUseD7AHGgA/i++21KYx/1n1TJZVI351wQNUlZhFEXVfUhdL+7DQ+wbF1RWnokclSOyf8JeT
a0cI57wTqB5XAtkOBjb52mAaOg3WV0YIduGTRrn67QJKWhlguZ0AYE1xit+T4A124ywfEqbOI5Pl
0EuYpsj61SIfCQXS8c2PzvC2fWT/Cif+dak3PEKlPPsjyfVKocguGzyAeeLleqOC/jGlBsVoxgNh
Xpp/dLsv8+aBEnt7C6KuN5c+L/e78ElplPie/dhBk2c9WT1HZK1AvWBcXr6MyXpi3sfcA/R9Cu5J
zhxcGP2mNAQEs/s3ySEVLtcJbmp7AFdH+u5YrfaPb+g/sg72zVJ7XzRA6TjYqfTPkHbbjPFMF4Vb
O3QuYz69Wa7cYN1+WFRTSarI7DuuFCEfcGfSM8Xdv3Qk78uME0DLEjH2MpWwXko24cjBx65c+aiK
6Gm2vVdQbfu4Q9kbnfKdWApfmjvn3ELL94n8H/Lvman4KeToGMA7JsMMQoWWcLPAjqp7DjZJ9+Fr
J9/ZfYlzjbeU1jkum9Q0Nnbsfk1qAgYVapjM2TWYymvIvFd3tHyarJWgMNuXKsg5uNjeIe31nrml
y1AUn5ag/0ZN5ouidjfnC935DvE7vK1bGgQlED7+XA/fBGYsWlrYvCb85R3E5cLv9D5uq3nvIGmQ
EGn5MrXmKATDb1Ln1LExl7jzz3JsRO66BLy45FgDdm6fsHLcqEn8cQ25DpLixzbUlcuiaPMfijre
HTfYVnHxqlQf7tSo26MR97dUxbdpYsKiNP2LJQR0Qz4ELS3J7QhUnFv6x+CSakpBRulmcXOOVxIV
B5+Y28rtjW/KgbhsuWgis8INODDph8zRlc7G7to7pB/aVuzxoPLoj/bAZSY1NS3GP1uqg+jro9UU
LvjHOYRDmOzChT7R1sNSf06nK+wrmDkUdXZl/ZWoLF9108Rbs/+2wuCpZR6yCkt6aDP4pTieaI9S
mJ/9PHqhI6Bbj0QmjQ4B2ho6zKih8ewxtFmOj4ipzh+ixdvQUmxmAWziEod6qaM/7kKAyoKRNHoM
/tM4WWZ7icR4X5Z97KR/VOjewsDZai/hLUKazpWAUjIlkZW+jQzoYUKitwnLP6Y3femEO4JIniyy
VTiUGCZb1EsffAvA4oReYUvxCZv9Z2mDXZZXE9Mbprk8WNl+uUgtF5iKK/GuDd0/Bh0zlSCZGQcs
Ue5Tey1Zlk1IhwaGgUuofRB6vDsgY0+vUcu2Q5lsgGUGWmxTnwTGbBJdyY2QzUny3hVFh1zIA4aB
LQBVTxWnhd0fX93KGTBh8p+ZieDmDhmXkvoYdMFvOKHm9DwcLi11vWs9hkn5MprNH6Pw9k5f8Fi7
vDGDcW+GI9Vx3Vsu8iPD6mbtiVKcR+x/UITJkU8QDrjao+83BWjBuscdGWTGJvPaZ6vsX7kfPTeQ
+MwCkEmyGPBZJh6TjOx/0TjZDmUB8sYxRrh/DNgaHmHqpwOMUopa9sZ4MNzgRGVdfzBVc8u9KL96
CP+xwCpJSeXajghOQAIkEGs3qwy21lI3HA/gPNpYnMkf+8CIesLG9LWul22yIJjm002dZMMFGfql
yim+lCVrwQrkHuvrHojrqbasL3P0L6ZZodZ16CiNIAM8qrvHpxqRtl6MOw6FV907l3426d6Cv5bi
KUXfu9mU9uBiAVEbV1+hX568Lub+XlXPHRJhMEcw6DtenXinYvtf79v/lqNn44QX28ANGDaQ3azo
wayGv1YLyr9CrNdORJGZOthF5R+NrOHpyf/6HfXUcU7ksrBZMs0GJtSPUOKPTEwfRoe+gZb5azvF
lxWC62c1YrBBnTcEA0FulVp7WDDkqvN50SybOh6rX8iEJIIhjkLLsF+Xo9VYeI/uYiEC7UVSxt1W
ytv4IVf5ioRFL9LHQspdNNVHxHy9ogyHpsYMZG86WUzVbfsBnRA48lIvRpE39ryVJ7BejoqTfNcx
IbSz7mVwMS86w6sZtld6eQ/LA9xLG2mUo6Sr2aQoIRW2qzapZJm0wwQ+wgw2Qdt+6L75iUT+V/cE
EUwPSpXZn+XiAzLGJDnnojsDYCRZRm8MAikGOO698cB5vbLdv5bJ+ThVyTcgKn60JngvPIba5qRw
qwTgwPngBnQUBvwRQEOUkYqtdC3omF0508xURd4tr7j7fYCtOfKeehM77tCOsJMweUos8GuHjbjU
tCFX080Hfhi7OWa++EFM+Yn9GPa3CJ8d+Hdr1+kqdjB571HECgpINqGR7r12xnGSXmSlb3PMVTq0
o/fe0VSqMFMCYdK84ah9IcJ0LerxlA54aTxnQrrGi9w4bHDhdDQaFeHBxSKWx5xXnNh4a6EGrRKv
+8SXDwZfOxhI9d5eGla64FxzygihIiznRoPhbpWSg827PzwruHAoCGQWMGfwYEqzJ5Imbujn75kk
Bji5DXXRYXYdB596d+yGuXHPMMI6pQkQwqLMtF9PhXgasEBFsTVuy9aH6mHyf6sG0k20ojPiq3Hn
aSYESzxSbDNu9JvEt1+xgYTQ1zjRhoPsTxRP9ofAnk6WdL8neJnaQ+LtCV01LM6xx7mYdq9uxkBT
dxkg1Gh8Qhx/rwaqNKwcl9iYtwz4bWdfhtWHAuwUe0gbAZx/aD5rcObrSceMKZjToWg8Cu1/ybm6
YukCXOSLl+W3anGYrjJX4X8OabMQDNXSxy6QqIf54ut48PkcVhr758rR02GKrSMWl3qVKHAac33F
9h7QoCY3yZzdWiu+LNY4248vbYsSzUGBmM0pMi2Kq9wpPzRAJnAQcGovF18wP9JJNc2LCWCIrZP6
BOocSr4/y7R/WFfHfDRuy4iihZOhMBLIidGlATG0STkYd2lws5f3wPApy/HZ7OerN00Skh8UhLR8
MwkZQ7O4WrV8HKeYCgo2h9LOFmos6W3OD4yh5J13/IFoOA3t+aeP9ctM9A7h9UYEFfNPcjbHAB4M
BV0MTkZ6DRZZbrnYIoac+ra4lYiNJXv0sleHDeE9W3/rIXpw8JwRr9pOi7Nxyn9EkG4HOW/irLwZ
Pvm9Ago/UuKnjHMMB5H/mqVI4Gr5Skjw3dVM5MfPEChCCDRSGYdoro/CbXc+R4rCN4+6K4DmFYQn
2Spt3ly17bL71beydl/cLvjoa/W77JE9kuCisjLiPXeYmETT0UzByM0XIFpibsQysi+BjJ9G5R50
jSk/GvFG2f6z6Ybfoa7uTRt9m7Zg+s7zJCp5KBztrH1ZZMAjQDsMzUA/1hAwPoAflKoCbJJ94fFF
cCIdLwY6tjqCFqQxbh4yPzNZsIrLKUHXqmUy3fW7qiiOtcnhKe2BAag2fFyunU4SVttImWezZwS+
dFDZVoBLibwsuWbeMhklTgmcAQgCT6avnvKci2JknVhrbChJtEkEjM5W2DtijMRY0Ani0vvnjFBC
l38SpNkuNIJ/c8I12o30UargGvMNVyPvCuwyd68LHoowfqsJ15e9wPUFLWQ0H5E0HiYnO9o5UzkS
BCYTLrSMw/LPHCZWw4RtxIv2UhM9budjiX/YF/1r4Mi3kQ2DM/bLUHEQzjkShor7qjTehkWTGKrv
aP4ySiI/fsQQRl3rPr2mTDfmzPuhF5v/36NdyZDWG2Lhkfk8edMuQSID1sFvg/lemiNlZ+QtcYIQ
mo55tQO1K5m7RXo4zxyUspiRA2aYlsdjRo60ShJvSFim9DhVN6c2qZ5U419cbwbcK45LP+yyHBFC
9lkvLnlvAstcXoouv1Z2wRsExrSwzlBzzxk1XmDJ023NgsI7TvCuT8Vl0Pm9Inm4AjxK3Wen7qUd
Pi43oWAcdsqjoMB0N4x0PktwYSM7A6+otzL0V2bNRFNn6hbQtBsn4TvsENo8wufOH54C/gUgye9j
syTdYHmu1PIgxXFEkpSWgFAmlxgky3IbKZvxZy7H745zr7885k3/iiBNiwKAmLqrOFin55qTEyLE
j5NaJK78Yu95+UdSM5eJxanVmm4w9zZ0WOVUf2ugxODc3RqUJwxkG6u83wapOhk+v2Msq52iqAav
lbdlGkQg0gwewqmRGHGb50zwLjS5NngWpACX+mnY8gMm+rmhFBxh6qvtxBsiGjI7m/2ku7tFbBUU
R/JcIVWxp/JQlAAv6voZ3x6oWAN0NnKN6Z+WA3TZmA9TN56blpYEWwErIR67mqDr5+34kuT6q02x
jXuuVT64SfD/seLfRFLRF3SLZKwW19bnngQk5wQ+i8p6NGtu4rpX00OdW9xs+bkkr97IARpn2efJ
0Cez69+k0vsggWbKG4CuFL5rN3OPJT/08iCLLnrO55R35fx3EPlO2hF2HtW/Lz9swvJze7NAxWVU
QEKX1IA4BHX4pRTRqhB7YVAW3DWgJa7Ife3+z11GXU4c2ok+RBJdxkj99JbY5k77blv0WBtNWz0m
URZzOSn1sZDe99QqZAFNYbHbnzQWNWUMj5w3H9qGA4w7V28YKvbtglMruyt7HKkITVodjRfK8lA/
Sje5uIbCctMCnzUILW1BU4wc1DrNeSf5wfbF66u7SNf/mBMDTE5TrWc/+tdnPtO1DsiTPx06m+vU
cvtNSmNdiuDBduyDHTMVVdXOVuO9TSSb9MidclpcE5Yhz60KtqInfzbXNhdeqreZuzW3siA0WOK3
caPqPo/xQ9tXH5XqP8qmNVZj3AP5s4TNMLorL90cZyC2HcaLffSUWNWdARwagv7wXPOWBbgAIdM/
xmNxTTr/pQfAwiXdxnnBWhpcdW/LaGk6a39z6ezTgHxciHtTOr6/LwHjpvRmbkyysbuwM59MCmnt
GccxhhtkfKO6tS7nG4Bz2MmrArp9d6BZJ9nMjsONuHCDje0hitZ5OpIeBSFnhQk55JFOA9htehb7
vi0PnE0pHOQw09TXAa8UFS7t45TRpTeaG4JMgPzEpz3l51iAaHFqfAZjh3Lko27MgX7B6+g+iVrY
jH5qzr/d/JDgSCb6Fp1sjwGpMuxriCs0h7/ZS8bFEY742UryNVjgbx/rZt+HH8RD8Y0wkamc8nEw
3bPLq2dkUBvIjO9yvrotY8O6onhy4CyGZw7efvzcsCG0s/9CmenRbzDvT+y0zA8pYXQeBtPeM33+
DPGNUZ+xNzWv0UxzTKVYD/uV6Db0TJ77rNsOM25myR7SA82CRgBOCMhaiV/FBLlugg9wHKK02uyK
najZl8q5uXYzN5lgTH6VMl7qIDsrYZaoWxgBmD2E5kijZA5w0IY5RTJMlw5MI47oI2sG211jrVI/
ht9i2HsTzUIXzCAiShPoO4xxKWYdTdIxEQE2TfbiYia9N32VDt45I13MHPxIK8uCyATny2jtm2Y1
U7PwGlhx9JgYjb/y7f4SwXciwuT2Ox9akJvaUI/pAWcQkDvOs8tbKXJDcg75m+/5f0vJ9Zgj7ZCl
NWwPvp169AHb61uV9lfXLTEJNNNJ2GrX9xPlynj93HibdhFdbRXMDjG0pDYF805jjuMzCe9LPi1g
rJ7RZaLwvMn/TyFasGHVjn2vmuzua43W76KwOYpESF/MtFZCR/1/AxWFedbCfFcah54zsm8NrVue
0OoejSz6sTsuxUmEeGebANsTNLZcWrvWpqqn0cRJM4Bbay8mqBVNalw8AvGNzUBvPNFyxYrfzaS8
ek780BTiGy8DRoqegLBjRtGDVk23J0q6MaWPZg499ZJSUE5/dAdUCVIi6eOi8/ZRSW0minu1LUGF
3UZTBBeH8AACGC6sfZW3CxAjLnZDyfWCEM5dsO21rv3qdOYXgxOCJJlVb4Vg02COek9yOyDFaTGk
H+GlYmQ6dBW8+RkMg0R7q0i4N3Ib21TXQvvfqrh+TRrvmlfNjSyky/rDJzql3YNTeM8tv8Fg1uyh
08FjqWSUQ/Q+3iOaiIIJxkZkb8Vob7TMEQ3N4zI57Bx7j+PgUZK8jvR4hV73BEx4cbRWxBOIiRSU
lkdEj1MLCCklRBXOXDwVIiKEhJ2QfAQ8JIxxVJ6Xbz2v3E2FsOAZ/s6U7sZI1J3Tyg+i4DfCIiu/
XGJyOYL3NMp3kxDt2gMgDbQfHGTTB7vCSL4js1yKIyqG09EXpv9TDIiFsKX3qFNnW5PJLTq0jbgT
J4GdvQjTs5PlhPzGt0BVR5cbMRFW6kFMZgkN7TqCBTGY/s9s1QVjC/ktVfUeCvvR0/NHwV9QOFa2
pWeV6rkAnC+ntXiUjw664cjYqc2cGxSxfR06YK4N3EnTGacas3nMn1UHY9u3VUP8nPMotJGKpVfn
Acd+x3aZ+IwnhmTrJO9f+H1OxZw/D3n7Ro/rg99MFN+wF0ur+IHizZvYexBNdKqH5gZNBJBtUBxT
Ji5PvoNbppmkyxEd7p3N7222tUT5Z1xIMKtgHWR7LOaHxitPUz9zhW1rRGokTwRCZ8c7+0NgrMwK
422egY+O49IYVSbjSc7Zh92F3VYM8T0OkmPrjU+h5zz1YjqFPQksQ6KEVooKxNGg6kKaGE4CfSnd
7Fj3A2WimtrrsSLrZtp2BF9b4hZaXIITmCWC1gYFjriRli+93OSOio9p6p2F0+/qpHxqA/Lo9mD+
DefxIGv3U0im0XXHPR7Dwz0Z03ebytzGZoBW6+7F1RIZtHC+tGkeDarRxej/s6r+YnT+jzaLfeY2
56nqqH5hms+A4KbARa0dMG+PQR2YHMeaq8u4nweXRqAii4kQR+ZxbP2dXTb2rhompuTFmJ81fuhB
efco7c+z4hY6VcXjws+M3Po4V8XByxIosyLdLOhSI7XvnkGZhTV4lIuzf0ehi/iLSRr334tddD/k
iep1bHk/lcTIUAEVAdyz80L3WtOsJX3Up1h4sHvCHyfX/yqbW0cr9WvBkUsWpr+HMZNuc8k9OEmT
v7Wv2eKHZ6+mliXDwdhDIsJxHRy6wTmXMafl0lkwhNGXrmKSxwyXquEJae9vLUJjnan6qxyxW1r0
CEVelL02uuaGxoSQWkw+KTdCU6vtrS78DHYKoro7LLpnUL0njnd0XYZPgRMdsJSHy4TyWfMhKns4
OKJ/aGRobKhawjoiAE3WzQfZsNeBVAqovxqinTkfbEgLS2pyo0wyhWsJ4KLseG3KLn0vc+cxbxMB
IqGGKmSUJ5ePmyDkyWs8MmlT8C3nbi9qiE7RxEU1BrTZWM2Ty2EVT06GlbxlM4vke5UE0T2x6799
6D76uvvsaudqFyhOBYCmXdVP/38wboSzpJuSj7lTPx25JsMfjloOn5QdHq12uvAi2LCd7DM+wa7I
ATTgc79UUJMcgM8fovRvhc7JIxY9YDD7J0zomgv0qUoYMRXq6hRQUmv3MrvOX8uAsRsm3clbamKL
6i/2f1JOdXXoC47QNHqdLMtnelY1b5GgE5uip51NcGQs/R/PngEoKfdTmojWMJF2uqK4AxjpTSx/
ROK0nLJ/LeEd8rDAC5WO9TZv9NssF+d/Mz7gJ11b4/Ca+t1xxpQeFxV+knHdpFScYOngBFSwlQ7+
rLf2lN5BGopVg9KKZopUGuMu96W/lIAH66kBwWSyuAfk8rp6GnX/vPwBYFsveLmoIcBxyThyU7K5
hoHa9ql3iIf+PsvowZfxlplMuIk7yKVpbHGGSujww3bF0EYZ7yKbQL1CmMYy4MT/kXRezZXqaBT9
RVSRBa/2ycE59gtlu32JAoTIv36Weh6mZmrq3nb7HJC+sPfaZuGJrwLd3D5FueXXGhpTgAAcgyUz
szF94a4Ak+inAr1WjtIaWaHn7Pywbvytiiy7JBBvaZOtFSww+guH2LSgcvJ9ihPKeicxoQg+kSBJ
iVC3lCU4GrjZlr/l8MybF6cXfXKPVZC+dUwyURMeVxVpyyjIjov7QdhmboAOPc/OIB1N20uEbfq3
RDrj8XkmRWDBkJvC9lk3uS8vAgkLKsk0X5XNC0beG878riV7jJW6wM7tlzrOuNh8wYZjLPt5g3eH
MRYHvyrR0KxuubFJjavwhqdNe00mN242naaR3ViWRH+iBD7dTTLOxXBSeWjnX8ptK2GwHAGLgzJd
+vgpqfgQ/w5pCEUZd4exLSdJbREZX7apEQ/FNUObTVVNRX+XLhH6VT+nX2P17hfikkSzeoW16/s/
fuaUwVdgZ+1ydpMgwbvfjrUgBSiF8UfMmmekjEqX862DVBM57zS7JWiTcsJFM7G/fCHaK+DucEYE
TOkUC3ECgC8sgvFCOzoUbjo6TPA7mS4LcNqB367I7RnxAPzw+VA7DU807XikH5NEeclnVHfQvpgG
DQhqW5bUHVm6SN/Q87CJ5AkhKqZi/NC1nEx1WeNNra1RcZ+C3ilvYFSQyl7WFlyqrQgZDP42WR3P
mzD0fGc3pi0Vdozl0X/uMSzXDLd1jNmvq8Cc7hcnj8gzbtKaISUSh/JnTC2JpiF2BwSIQCWEiu/K
0uIjCqvMtpgiwxaDQaaDiNFn1fevwtbBdNe11hxf2JDmPNqjKp31Noj4LQ0at7eST51qnoyvJWJ5
qm6VIrn+J6cAuZl4E7MuFarY9nmvYdNEfBdji8tCWxwhZVWZrF1ZWniflwDEwkNb4SL7aaHQs05O
F8dooeLAXh3Mc2FacyPM6GH60sAEpf3rJgkyjtu0NA/bXkSAyuAisabEjTDrOQVdYQX8yBz8ekem
wO1iMWJk7San0PpxvdEJLh0ikHZ6hncpltZslj1Msr5LsPvrOtSBiyliEfb4MQ6c7++99kOMUbq0
CFnVKR8QVrfZnix3Uzk+MTy3SlPbYWBxm9XmVy3wxVs8NU3rvoSL0+unNRrjbkZSGM76Di+slb7a
DZCbA+/wDAw5hUiToJhk4zgHG+nxUYPjkg4FPCVUJlZx403dikoTj1bNAR01QFEmsmBUG//JMSKv
mKyzKbnHIV53b71sHDQHvdMt6kmksRt9+f3Q9VSShMEh81ltpzB0t8xu9J+iY+zwPa+DJmrB5eac
doFbD+7Cahn52U+KpS16c7JWFh8U9M70gHRdJcmJQh1PaZoJzXJs6t3K4l+ZEbDqmyFI0hhaXO+z
35zzsqvjnchje3xeAs+ldea0Wvxum0SJnNFpMC/PiHxAnVEy+M1JGj8OE+TSgZZFYZ1ngsy/PgBP
tHUJV61Lk4Y9/1zH4+uQzH7/WNbMzjyqLXIQSfLrZ9ePcdY0PkmLuTXiXbspslUyb+9HxmIlqY92
6ZK55rlARTYoNzLjxOSsSSEMB+j/xk2FYBnMmSoziR1Qs+F9Q+roTY+TuwSGq4yYLmJi7lges2Ho
WrX1Ec3OkOwTUuzNNz7V3lyeCovfhfSTthkhVXGEGCYNiC1tBQ+9iNMWPRzqWkh1rtb6PbPBueHc
BYspfmQa2hNGhTTwyM9K7ULnO3o6Tn7ScesJqIutloTxRSzBeSAKGZ1uIoam8HLHOurKwSayjQYF
oxySHlOjA/OKTGuzze4Vw8YiEsitgwVDbJ/5vv7pyympH3p7FCjKXNufkdDKANd0fMuh09cvbREs
9RNxV+Wijo1uFcPnxVCmFt/WjGHSuK7vayY4gAVnNYjw3GOixeQbRU6E6SmJfZarN44O17AjbCHy
e7iejQ01Ev1ewSDE8gf4p7vOLzPTlzq5yaWmR2zxOXidGyYSKzVIS8JkWMQvztZ3GLYLzoMCVDyQ
w7Hfs8Jj9x56Y5KwD7aYFJtJdDGLR/xWNlSVucpS0gRVXy7jXtOecj2uduP3wQ28cI8aV3GtmM1j
IXCT3zidawUgL9tMR3LTp45to/RSC3yXQ0s0brDsyiURQXs3ibSiuR5lEKTt7TzYS6s2CmXDtOyt
fIqH3xlLg2Bej72sWJ7teUaJc/bGEBj1g5U1XaXOiSfSptvpigHQtexs7Dl7TTJV8B9sMTtwzmjI
phzQdGQFvrwqJ4gCgmFmgEW73pV55GxXJ6xrxvMZxBmTjOumVaoelEoWOOC7GHtZPaJbC+H5o5Cc
BmZyFAdrz9+ZErCllxoiD6YQhNPC/rYAGos7jOlz9DRbLUpX8DmUEGxOrGlIvL0T+BkdtYu8dswf
R9JyeOdWYx8dHeyjckwTD3VdIbRVDnuXsz1lCBgXEcU7hCuktTesvLMCAwHC5aXZjK7usv8yf0oz
BiA6bxlnyRTTFWO0WklX3GJgTa2BCcyYazZwXeOxFOr0DJhvy/azTB/0UNUoPRvXbqdqEyqrqQP0
jhWPeGmRvgLZfpxIX0VFIWHbxhQE/l42hPrkRIgqu70DOpXnW7jlmiaBrFmg4UXsePPX3Gfd8F3C
ETVpKSH1FzyAfO1B5IslK/SHFE26/uKGSkzuks5mK9ojDGCtDjQKk2TLKhp/5H+2G+n6KKYFq/LG
C6F+NJxgdWu9z01NggzTkqqBQR+32K5iC2y1s6s0PuzTmK5Bh/nCguu8qjQNfpyYkJwtGIcIYJdP
XsgcRikUB57vts4fcjuQ9jtuhQUTJBv71X3K3NpbxFEnBcQMjGrO0BEtPGO8nvcWfsV23w19Q7w8
BV/PURyMjWjukVVmyR8OEhA+BClWOv722A9iGhJL/tv11thj8OQVD9ZzyPaji/5iQ0hYiUFkJWsG
pXGVwLiqRNxmb3k7DMCU6jCMJrIUw9Se0GNYfqEz7LqLxrimhqrLH1WS5et3Hyo/WveYjhxfYPJy
cJNvYCxnrCncpPX8e3TqeTVuqeAaJKkgzV1iZ7NsGpgQaECNxIO3CVaGIdAIozuGXP3BTtl+Wcdk
lg1yjmxUffJfjmBAuDcjhyHwNyZkXsZMPEqmXauG3suPadcGYjxQD3iWfetDLu+vdc4WZdMrGEjV
EXOsFg8uNN7xU9lKkGdb5un0Ztkw6UgSdqcxk1tPC4FiPlZj9JrUQEz/FLmfciPhnkuJ/22lAC3E
WLxpuLjB9gzRTzw5aYnQMGakSu0FDZWdMe4gTjLSUZXPeFkm/6xAYVMIeR9gs2zei87pHZ/5hZn7
3uaLIwhdE5QXGXistRwsSg9cIWl8y3+xfEZSuEQcECjGLGLC4ok1Ib3NYNvz8wwvlNO/TeqkeCbo
aRYtS+tl0IhwnUCJZtuIQI5/KbfS/EM6Rb1+D1iFEPQ1IuY5Y9KWevoCwjtLPGI7C0vYsNsidFHH
pUoI6CwiMjVZHDPoInnYJRxs+bTwFbohMEmW5Yz/1yJIJbhSuD/IkYNaDg8O3ZxAQGdnvvtFyerK
/5IOyBVMcl70GUl1aifY1waMjCwmWcz2CLYmvpPS21Nw+uNvMaIJGhlq80l9rp7SOw/RKOhzYh6d
z4CdRUdPpuKYLcqMY91/sxxBx3frJEGJgDoDmQLzZ8BiGHF6xWWLVbWCywAJdmhamdzxXauquiXh
O2FZFc6LrH8Lpo3AJyglmBGNru0h/V3z2W0ZqiyxQ285I8vkrVj4LNFM4giOcnJ+O3eVp0WuUX+K
PKBcDz6cE3xIqUQEdJdZC1iZyVttLOkFXfrS0901baCODsp6+I++S3GG79VyR/c0hKo1HvXZZzAO
DkbWkHayvpbGSxQu2CTcquex2fBJTOEX90tKqLC9SH+4VmvoYzdK6tJ8y4WfLPkIwKmAjoZqgW5E
g5erwODlSdr+htpKsNcOjknd82XdpGzI8MjhR8qjxVgQ8zxu1E2b67pyKMgoY8LzDFpHFWe35IlE
vO6xCcV/XaOe+k4j2D9kIflZqL75eKcRLwMz1PKUpekK0sbHVwkXgc15nww8pS6dwY7fhteAV54Q
3HDLX80u7ypVtl50aEYcpq8RtnMMnKqPHO/PUoY2NZkWhQPBcy7cjLlLPXG4Oy222dtCJ8t9ClMn
06DTOgTdhDOiVCL5PiMSLopiBh8H2YE+VzcRSgiTZ+6CTH6daDRX+nZIdnEDc2pJrYBUB0LNGL9o
BMPLpW7I5oIRoRNEkai/67p/BBQSkRPhMOfnCWdOmsZnPyyKbL9oP1p+20gY2gNvWhEfyrwtItTH
6VyUzSlM7NC+hroD8nTLbHEqgIyx2ZXJjdRytP5iubY5AJus8AnPoVtpQK8kRETg2C4KNMo3Y5NN
HjJrjx+PyQH64h3oc0rAMKNHfSjSMakfMwZV8xfOeNPaJFNoE5Uo8mZdKO1JHI2+CZQY+0f2H60i
blUustqkXY428YYvoixmdlVVHf8dXTlglWKp4kq4xSNjnoeWq8QTZroypL/tpHL/Yx5BTyxY08dp
+UR3mkSvZbD2AkVCa4cy5GNPVXhP4u8sPpc61wsQF6r8zv/kxEzgDNCTeeHA8EmmOgbgGLMUCbwR
NO2NILBx/inDkvb0SiDP2iLnXUQ8/XL2EJIGRbBIf6opySmooiApRftM2EPm/x0TX1UkaFgjDXmU
RrZ9H2sRjRZkyCglr722/bazmeojwYd/VAaj0aSAfjH2bbD/jHlWVEGCImoAUdDb3qopNizN5YlS
jCTsGxFUdsFALwhnmd32ziK5szNhK4RqlZ1O6rmgZy35OHfsx8gBiWKi0BPExanHwPu1c4d8Ap4e
AMn/sHwW/BNm8KpX6b6xnKq595OiaB+7rlrUPrMzDY2lGeFRUaH5DSjshd3/VbadxkoyI3/GzVfi
TVQ/isu2uMOO3dpUgY1ylgffDQuWB0z1dEfaJmkbKGQqVCuEvbqtnz6yOQmD/6y0H3JBjlNEX4W+
q54mtW0cP5zbTdrjAGGwpS1JVjjratbdG7vlpsABOVWIueVQ2dm5TzM3w8Cb4dYk8296CUs62ls0
lGW9h6xI/sq6iiG+nfOGOpOJU5tfvFh43jGoM/ypBApZw21BOgbFAWMUCP8zoxp8AFX+t+qgUraE
M3jEKdfV1XGld1pYC18xwsPDDkvqca8MqwvVYPigcrz7TtJl5msNGqadfRdehd+DpV4F8bI33tzV
D4OEwdqmtAh4ZXDlqajCQYLLDeBF71fzLndmsgRVsNz7fu2ZgSDDQe1DbbHDRB+1udc3GYOOe9Vm
JFQId+Zr6E99go+AjmndlE1DBG7r9x4pyhwqx7Ryq/+yIM92Xgwrtkv6/i6cEt422gD1o5nZ70ca
+69Ks9SGJStYEblY0KutraL4rvpn4apl+DiGznySSobfeqLvbVK2CrQn2QaoDfryIbcvHcDQa+Q0
3ZeLsYDJTzWOCS+Di5uPXTAz44mpRZw1gFC7XH9OTLdeVqZ5W7BB1ZGmVEF0H4p+g7SwevQRr8HU
xL+zl0X12nRLsguCuT96YK5hLUlUrCza7zNN40kkUHZADsTW18beRk62ffE5XBhoVd6Ownre5sXa
X9tCY7hdIvZamdJvQK28B1+h3klGp7hFQIUzabRaEmj9DmYVrBczE/61Vin3yzrOiEQlMQliTq0n
/jWfeYEJQSivWYnowPY/colqRUzwglDZHXUMBhN3eESYhDsWF9U3+LpjFk0cHES6riaRM0XqBGKf
1TH2T++f43KgCm0CdwNCdes3gt6ywXb2iZr4nK0Zdiox/8mC6GnsaDUynz4WVLDIz7knDwk4RBar
OO2alwbwgZFbj3Z3xTT82VQEeVVRfTT70EFVBAkH8Aghvc2U4AnxnXlSHhLGhkMBegQPBtAKvl7W
JGXd3gsioAcnpJeMehr65ZKnLCitEZ54RxIikIBkecwDHGGgWKOM36HVe39cTcnH6ChZgf454V9H
rfj5WA4DGhz8EAuctZHDcvWxqKw5OcXcwUh697QoT/YC66GLrX2w+IB9pk2RqP+6GnNgQuoGkR+4
68r1xc/jvUludwuCwnwS8QImNn02IRKmE8nKS5+5275sD5zqzw77FXggxCj1bLenrbDcLXlsJup6
ujp281B286bkJVns33z9yiQCM7Af5EtvMqfeuqp8rdl/oWJeyDp24Vp6hyCu9wnfLAO6XeP+TRP0
mI69cRu27hXoyBYt4/rJebyReXcnBpQRCqh3Q2KKMXjZTnSgKaXtFcOCgx0fXfs+mRKYIHZMLwgA
5u7Bt/EtIcXbiL46LCDpgT8ZSJzrPUORIv5wLd4twoNpwG65fPckG+w7h5W9MuKg9rtx/0xZsC26
6FiS0WS7xEDNq81LGc9/RyHkba+DKw/jNQ8nAlHdi2MTPbSue87BizfHZ9dy7oxGM624SaDDnEWP
f8Yl+byP8EnVa/hO5u1np0lWBiuRLDj3vfdmyQ/+3O97uNFyKPaoXak0ghcPDH8zuW9OWr9y/oIS
VgSvLB8YvY9JbG9HT6B85FFmJIbKDHmzBQMK1sAE98pJp9uV2dfgux/NUL7IOHox/6CR50ZSQPPx
MMKXm2z2D0yUmfx8Eb+xaeUX2ZwHC/ixhDKSsltExw/6ON+Gnn3TxggWxPC0ll+F5Z7gUu5bOf9l
oHiA4Pc4NK9rZG97OZ2zOj8mrJwJ106iYBMmy3lmGzWH3kds1JpOLW7GlECrOKTCHy1G992nvcRX
rK3n3Gl/unZC5BeYcItL2PLLhPzDc+aSbJexmVoP9UpKJznTlS3J+YFxN/GdOdPfEOV/S+xQJSke
Ua16JVbqnnyLgMRPDNI42/ODDCSix/mrWSoOvPG2U/MexddDjufUA8rA09iSxeN0H6P51DmAQMSB
zm+YFzishMvk1OdEIZbFW43sINDzPUO+J9sO7mIZbbWytsFCJDcCRmYut33R7s3S3wPUYYfDPTKy
L8JhSO4T+5Z3bUbelzFVq2pONCkuOS+VQTDAKkfPGl8jpsS+923AQL4Xb9A+b+KuYHvZ3aWYb3Ov
gcyPxLH+a0/rLi6DRwcafJhHyF77zcinVjTfxLqf0wF/BZsGJnuXsKtuO1hCSiyntMj3GYkWRqoJ
lfHKHPJmCK29F4C8a+CYo11r82hvDoyZ41uV/3la4yj2OVTQpvOsMJhgI6HKl85V14AMHcsODgyy
NuZoViRqM99c+uF+gZvq5eHOHh2A0fWGN/XUqObf85XDCGGb9WF+9wE5nAGaAKAkW5qzkdPBTcLb
rslfHFDl9sw5ibnQMc5X3lLzmRezulCLw3ONjyIPnui7jx7HAv0CEsnlWjuhITJu0NnTKzlbZC0b
/D5H5ryHLrX+TGm8KVrMSpx94M1fkqDAemLfDuTxOm57cuiWYhZOIK2Gb1SD5yh33lfsovwlDamJ
L3uhL2+OnJfbivwgrHknPu+dsEoCeUGpR8GePR7yegHObWbvwIpV0hvxVYELfgpnD52Bc0hFCtoW
TwN/Xs8hR2bfObBdQIeEjbI7NN/JAjLCfL2KBaxrEMYFuwn/h63uMYy+VywsCqtLy8ifP+ElzMdH
f8ielR1d6hTGPSt5yoebMZpYLSf71eK0mdm6AmHBeXS0p3hj/nc0Fiebg0SH7Q73uWZqMWfebenT
/qOmiGY4RHjXEI6gTahvPesNPsGdUNHenGnmzCrbCNIVSlaucIoBfnr8LsS07eg2ymg1BJhPmfSb
CrlgxfvpDmAnOT7MbWU136Z+KHvoW1PdnVLHOyi8luaz9jxQjgXkwsltnhzRYUAp7L3DbPNm8HFC
Ky61VCGWcfMWteYUvMiKRc0QXke97MQKMVoVA55ax9+MecLtt7TZQfXDa8EvE1XLNpB8W5b1FJGh
vnpy78fuVYLHDoDbu+KOIdGmprbIoWEHETpXtLsDeA2rkHuHUGBTd0iZ3zK+BOTp7qelPtc6uDUv
3GIt2BszZnRFltKQLKFgwh7f+a23NwqCutTXaEpwV+H75laex+U4jc0JHeab5X4n1M26c7hQsSY1
DHKwC4bjcjIwgmbC76sqFp2c1h4PTTdLMtmRUvGzqZA5hBGGTlX8FRCAcDPyxZIPc2Xlw2rmGlKw
xtm4a0P/bG6XPh/Meh+/E2P+Hl06esDaCh+XxUePlB/9xf9ouvSxwk+60k3kozytghoFo8DZRupe
dIjNzY9Ok/SDZefBQZnJOKr4rOx4b26VGbOAW+hL35iTXG2D7I9VFVeXl9zQuJmabozfyPxu5rkn
K28fFc9seHYhD2cdDC/mE2bXcvX89Z56f69r60/Rk2ErYeTrqHnK0vjJmIbNo8sK6UaTg+DE5PKJ
dmdO04YTHjb1nQCaYX6zbI3yW1WxgFLOsSJwwy/nP8iDeF16LjVmMRPALAna1OFIqu03TGT3pP7u
So2xEQ27DeXRqiE+e8tz3y84huqraiEkJqWzK7Gr2AMWAyx2rDmGbQXcx9PkiBORZnx3c4BQlCoy
AJ8ziXGrkWCJKj420fgI1Gc3pURxRPA622CjUCGaijbxw4Od0ZNjXnJWtTH+oSDDwWi3l7UgJLmp
TgsfvxUyEaZcmJjEIYggjRijE5kEUZ7F8N76SzQxKDbfS9aPdId86uaPc1DWLCPm3iCLT7Idn3VE
NAdllBUAqkya75ZCt9PiMc/zZ3M6mEsz8OKHjk+tRfTBFOZBj96mn8ZTTMUxsvZgBoiAIzoRvUwB
Vb4C1z4SmQxNfd0Eg7eb3QSkHwwoQgzm2T1LwzVBQs/6f7fgiw9o6JCocvR125zvu02qE9/CQ2Gg
+u5fcwWDgjgYByJxmP9q7UXVFzXCUeDEZZN1U80wF025jekt4VpfZf/pcz11Q34dJPIkHikog7Al
DSmi3As5gLovjoUszxbye0XFFnjf5LFD9AzvOkRMRdVc2/pz6BNMFYK+l4QdYtF3Mls/VZTsFs7N
WOqtzSjHlDvm3GwLg90GRsC1Tt4chAx07mN0N5aUybF3q9ZlH2fWc1cW13DNCSQiSasTBZA8Ar6x
QFWcS8nsnReusBlfoDFSiLQ4keh08qLplE9mkJOyv2T8i+rgrjL1HdGEpvzx4/5svmRjWMzLeQ8h
7TZllmsOykqqxy6fPpI13qLUP3HlkD3pfo0QDIZovGsS72ju5b6q3hEHGOoDW5JnU5dA/fivY4Y6
TBSai4buWL/a1P2+9VZFfCYZxPXAhwU8vpmDrAXhMvbsHvgTwVSZLzjs44s5WViVnhjN/Npo2dAe
7Mxdil2IuBOSrOlwkGheZDZ+jaE77QUYlKGqPi1DjOEpZbd6NC1GJJvdXPbIjAViQWDHXj2zvUUW
Q8NJ3P2uKzGqAHQi2pFAFJhsTQr2rmUZAg6IPj1K6lPb4H+1vWtPScA6ETZ3/tcfHSoozSRy3XMW
pBSRcJt2YvBO3WDU8Ui9wec9msN/aEhX5b9Nazmk67lBSwkB+N/rkhP2DDL1bF5rtsNHdppohlyM
iZ3/nHC9d/1CmE68NRX7AhzJ4ZQx7ztTqQcHF/CNjrnVPIn5J9G7VPW7EQcks8vNoKPLGF07uinj
k0w7Rtrkq4UKSX1ZfkdQNn3R7B1on44gQWK+q8LgeV7Do+L9lTbhIavcRaO3zcJgZxo+f5lvXbo0
2Zfnji1SRG/HyvA4jxiRMO35NaLnqmb+nO7iXN1bwAnMjdYDLx74hYW8M2VgwXNaoNgLqRirga6V
sNYN1/Jty5HvlPl/LDN35uI1T4soIBnyrfboGs0zmuu3QPZbGdBiZgJOubcxf55LHxHSJSmFO5N3
FCX6pZyTK2Jt3u/6EIuRIZl/CLEPsoC7CDKR4upFQX0yjwKLjndzXJS8/cJ+bMywLel3kNdN9TN2
485yHFzORK8g9iJkpo+uLcksjdI/RJNS1AT7HIhNNqxn3pi9Zh6qEHaLhNEJxwc1wa7O5jsDP6gp
uSqrOthBgKbc25p/jvDdTYqe3w5RD8p780rwQ+zePblSUYoDR+Dlwjt9X2YWdPLiNmTpXGONNUGx
IFZIDGssHpyQu2x9pf52qukBEjItXr3x2oI9YrYJCX5jdkassAHJGB5VZoQc/ixezbkm8/jAs8yD
ECXOH11PD7IPrkGB4qW5mjLXXKMsRrHjgq80nzTV4QoTDtMTA5hzUy78FsLjmUyWb+wspyjDwyT5
LHk4zK/LPX4MpuiOUR3ATJeAQ/NNV78Tg5fK4cTunpp62lqrc7HjR6fO91SEPH6EDoFx/Fek6Dkk
p/bHo+S3ujtzdg59+LQ6xdZU/RZHYssT2HbTW0cXQVDYgdTNfebGL4S98Ld2eTe5CvmQzbns0ngQ
YGGamlAvn6bJtOTybP4o89KZyiihZKmZrZlyigqwzIGcKeGykNB3NCm7rphYriYsNqr0JBn5dJG8
Z12KaUps7PIL4fuJiymn6bWEf0bgcTXtUewSsxvKjWdgrwiJ19X59eniURj/+Ja+5VOJq/pgjldn
7a7k7XA0xt2RC/qUc9dCvWcJ2+0jsoGktj98LNExp2AMriVjx3wTME4LAE61dcz+aHV/wnh9KtDh
iI7FR3PNXOshg4+YB+pJctmyHDqa74F16J8yCUjWyU6zW3wKGBoVEkEWyPuEKtE4w3nqwiun0HZJ
5YeZOdA8Z058tovkYg4EcwTbImD22D4ESUEmCkeeMlVHsu6YJFTwBc2AgWXEHqfLAbTTsUiXD4+Q
NlZG96xDn0wD1lb0rHwvFAk711UMpsp7P66RN0X0CvPNJJf33kUPzkhjlut9Jsdvknr3/YRILxPy
7McNdVhwqj3rrLhvY6U22Zq/m2oKwQronV7+647RxZrOPcSucNPk435o5CNxwE/8/yGfF9PoeBwv
E3+ngZ+HdufJi9UuYiLCMwFa8FBWUA2xBwDKA6awJj+FsYLzguqOopSCu5Nlyf44kI+C/YgKHPuS
BfEBqQ2Lruxq5+l16Otv5lGHUP1/TJFwSBrzlpkJ6jX6DekoWruniq7uKdR/3Tk5OREL8ZwSP9b6
oW2VA9dcnMpufZDu6GzMedtEw4+T5leUKScPTkESi+ewGU46Qa8EPnVfMINgtrjxpHVvRoumAKxG
eWBrA0pjZqyWJPCfXZXeEcL9EyWs7pHgcqjqN5Wxy+k1a0l79u7NpMbRwcaUU5hgSUTxuArlYXUa
dHcYgb3Yw0ygwJEX54RZ5g0j9O3C4bE0LvFi5R8WQKcoGp5YLd1EtveoYotbXf8r2Abowp1I38xZ
6Nrde9zgy2byNNEEZvBnTAGSecH9kLR/TRs+cV+yqnlw++EOyh1Ja7znsmq2BLVs0IeedMnSP7Jq
j1VS/27KY69y7xEsXjg8rvNU/K2t7B4ixoUft2dS9MnychMyQgAq9FfQffnu9KcOMkJvbf+/pdCP
Ee9x7bn9AfMnWYVExuJvufS2fK8nfJqBOKhyuQ/Uwm1C6nYc8Bwm1b8PDXHe2WmDY0xOqZ2fAyEe
dRGerXJ8RYx5ZSP7NYHK/ddzTxjGCCHjujDFwL+LGo4ncfIPdt+eASgtOxKeXiEJvoXoBW8Hd31i
yrgpLQ/rW3l2OiIxmcy79NA90kIz/vC8jATO6jDS0Bp0a0nJPfRA3S0zhOKmyorpx+nJizPzPM5/
MAdlzCyvDVCOL/Y5TnHWCOQwN14Q4LxNnvIWP2tP/VMoRK4W8FoZ7Bwn3eoWyUrEv4ME90Hr5YUA
M54aClUxN8WjFeO/gXhx7QaDKwn8n9zyD3pI8E3G1g2WwUtT15dkLj6mEWJRz07Bj/hjm4xsJ+9M
iX/E4vPvMAmxyZuXMFT5q+moqsl9SnlapCKPgj31Qz9ML8B8Q8T9+s7MlLBPMSOgNTW9EVJW9ir2
Ezg43ha5Ml/nCghCCH0R93I71L80EN9WR0RSU/8Zl+IAGQ9qrmJ5GQPUw4p+nkLv0nGYDa4WNy22
TyCa7T7tx18r1K953F+S0LsLGAVNUbxb6OlE5T3ipNuj/9yaJ6cRQJp9La6evYjt1Dh/m7B8LPJu
08fSJel0vfcYI05ZymZO7UxvA4n9Mw9G4r9pXH2//KrnYSMYdU5jTE/onzKvRfwogZg4cK2pRnzU
ho4JHXdcHI9QQWBUEU++5O9z6DrkaNfvqkAqhADhG+3WWWu+3qgsyAca5UdUWWc8NW9TStJXaEFm
CvS0N0EKEIi8pwSNkNPlrzNavpt0YkpCiggunKEvblWGF1I2OqFXjIkGdorfNa7eq3r6lEFoZhpA
ZTXbZeDHOd2R/xv5hPZZM8E5efO3DtC1o2h4DclEQQGDJwl9x02OZACHG7aIWl/0wrINfRvoRdV8
LqFGKi3fmrBDSDSxxKxtF6moIodtzSpiMSO28+aMF2H8GgZdcVD5ilkadRArj9A2nXMQ/4oWZ0gW
YazRy5dHT4U4OWC7YW/FuO7cxX8Sjv4w8zBTFPuIaKnox4sP4tWqxw1yt9NCQpmIy/3MZcbKmWER
7bAZMc+q5mjjsRBESjv+EaI1nOeeP1UgtqlcgGh1+g6rd58G9rLJA/nRDdVbOJKOSzoBNniEK2EH
GYXzk3CKPf/5KLJ433WAK0uuRIudQgrsK8LSggWGXXqJ9pBlcKSBejMgog/j704Cp3xpHG+/iOgl
Hpk8x3hcHQlXRbiPHlxyNJkHMnKYXEo+dk3fUmfY2ipIgIKQuWrt8UQNJzQiycatFYK3sqdlyPZE
mZMTRMING375gnhm73BVMEzg52abiOXbUFNGNcVlEe2DS95OT4BAOQbQkHA3rwzY6WEaj9Vewl3s
Vhdz3efTdE8UibhBgX4c+Rdiz6u3/+PszLbbVrJs+ys5znMhC4hAe0dlPrADSYki1VrSC4Zsy+j7
Hl9/J3ROZdpMS67hF9mSLZAEEIGIvdeaS8nRk1MuTrGObebnqu/BMIoap9/My6y5IoaXYod+4dJX
FHfIqSgOTgraNdj1dseoiLdqMmwlS+v5Fbn7iLYy4lPNcjpXRqx8zr6lxuH52ZdEmgdfH7a60T3o
rXwZUkj6TopAmCVI6/gHHyfz7GcNFv6EVztV2WObFjP83HQC40US+DYluczrkbrNHKYOe8uyNui2
zkZ17p5PJMecxqgLVrlZuPMvaql4isBl7TLV3juQJ6jER0efFbdns2y1TSgEFKcik60NpWyyEMtl
V8w2Q2Yj6Dbl0q616hKS8UNbOa2bASrD7R1cEEeRLMg0egw1L+UBSGe2xsNHLQFgeLmJ6jZDDBYV
l9pY+VtElOUNG4PITcOAVVobHFpZ7Gs1/Ma8ZM4V5PrGDs113WndNkhSa6/p9UMD7Bl6iLK3EoLY
hBVeZX74qnXm7aQqYB/wds8kReJunjKvSCAWlpedIsC/1xZpi4zkA9XHTWCVV0odXM+IkMpOnuD8
b8Oyv0lAZhAKeCx17yUX7IgJpULx7KkPsS3vxoTgv3aw2IZppIDM4zASObCYaUs8JqIcC2oQ5v3l
oEI4ZT1zR5w6IQhsb9Vmuu4N58RCgoqwrn+dytnp32Y3Vdi+1kHvthMw4tCw5Spxpv4095Irn3q2
QRWh5ZJg2q8684Xr+ZS0wGZjwF5seMloV17YGG9ssyYVkaX/Rh+9UzkFl1FYXjMp7bSiPrV0uub6
rUU/KFCTzCUy4EoREy1BkRAsHh15pgKSHaDMNlQQNXE9Ns0XnAqASuSrWgaXdQRGUYaSLq9MVqj0
UNzYTDXBJLZEnvP4oHVDssYtZTdgiuQgxViNBxuMJQWKrUL89FiPe+wby3lLNt8pXTduPL9i+UJi
rZbgWB/ZKIyBelsoYAYMdntzWwR9T7YgsOg6pTWOu+J+9DFo87CPenqJaZyU23oG17cZ+jzR+5u0
Cw6xiNdp1T5lWfKFd3ZbmSxDyCC5EoYK6rdZ1U35LYpIQqJyoA3xDt71Me4kiVMF64xYQ6o3ZpZ0
SwVNspLv1HG4wcePXp+PapDb65V7gz+HOa2oEi42Gbai3XaYKLMxiPUeXFswKuBF40srC1ieNF+K
nnZuHQbarJ1BRADhjWZe1tgnL1MPlWzu05a2BHL9R8VgLTzQJtd4ZuOmcLsMJ6PebDMHWdXY4mdA
GCaPmqkFgOT9nc2ipRcg02rbIRK13UXzGmN+a0HtUz+b8xFgtG09Eo+WpR/PBT7nhmDHTZAD5bDY
XaQR4V1xCtilj5j3cGCss0C/Zm6lFWnNcVwYBOAZ1SEpB7XKJjazXpBF4qtxPseUgsbA9BZDNt8N
PaBWsxuI09CTYmfymcVStdNy5yHaekAeQdB8H+yFHuPXVh/DMfqqxDpFjVh77aIE6ZlikGtSjmIR
FlSYlZSn2TzCYxGcpJBbUVCm0OyBSpwaE14B9jWgUK7JmyIyX5qh/EwD9jHsqIKjuzyGvmUusO8a
l52WUWGcK0sEDJJ5Uz7kFc4RzW6ZDHT0BA1wMbNsnichgwXSoL1CpGEmgmuSeG8oUngYW0IDCItS
sgmPXucHKGFzKe2QhCpaUaRuMyYbozY6eqr9vQnlZBkbUbn0THjAmoV1GzXQ10y3H2tW0l6bHmhw
PiGbw2pvllcsga8rGIdUE5RmZhIhDpvXsFM1PvuaOc116uuOnWbQsdg0zL5fdW171Yj2KPIOIhyu
U1xpd5zlnQjL+yGxqOh0hJQ5KtViCoyJqn3Sa0TEDe0Mx4IBisbQYjmUfYqs6padumvigO2odXuh
R19ASR4qEd4ESrRrQ+dmpKs1Bsq6Vtj/VYrO3A7DlK4elJgCF1ikGzudDGWfGSIr1dukQWvmddZ1
0hoHELenzKn2ihLsaKYeJmKWZunHFaTmB5xLAH+8/OCB1SQ7zFyKt5S0cC1aKlGI7x6j2tiiu77K
MgtWWP4yMf+3pvrUGzaVP/WSB+mrYbZ3IV2FRYjBoBPmSL/CvPKS0B0i2sxWCYGDdlmUAAzL6/uq
0r+93Wt2Uq4bkVtgwdXTIOXe6WgtoILtlmZXE2oYeRj/sueojfZpolzmloYMYcLX0SYpFYggX8NZ
zxZsbY8pMSEon4c7jdT0hdr7X8uBaFfZJEssZ3xkVXkw4yxaJaN8CYlyPtgUCmE/bH2s+0OWoxfB
kO5WVtttOuzduY9i1hSCeMUsu6hz+1uWUbhL406l6qvi2IKPmaNgcaL+ri/k4LaafEiT5GshQDo3
hpVxY9t0v6pgjQ/M5KxbaI0HG6R/1z7SCriMLbEbx+jEoic4IettcQe3T5o3fG2GYqPVKtnP2Y5p
da/0YJeQqwBUKwYeUFlNXlNvodgkkHR4aCFkLIJU0z8X1pAcs8DHPN1PjGxbgXxoowI4ERNg7wMD
zOE0g97NOKEEafcx8UVJRUjXVBob0hmql74Y5bcIdsxFFZbJXQJZ4rLEzxWvdBB1KJM9pulaa7mk
RkzXgziaaLrLyJpbN61PGAmkoS9VOKdJFqExPtlxXiCFQX9jEMAB6d4n/8Y2kIFZnnfLvN/PSRDK
kQmxfyJahwY2o/lRl3q+H8vJv1Ms8AGiVEDsB3AxoeBEtEJL8NQodZ38ocmrZqG1nfI41qbhkiDo
uwbvZBE45o6LcVU7KcxSE60JOn18hjAf6GWzwtOn8Uvg9PTzNRisn6ikuoYTPqul9zrYA8gmtmQY
qdcBnktNay98ZmnsjQ85zYWor48QR0tm82jk6VnBwQhpP/bbBi8utIONWcbHTFfVrW/WL1jZv0SU
yDGknkgCfqD292wrwzXLhG2nKS+KI+7aFDtdUdvGhZia9CbFkHfFuwtvu7q7IcQLPGNCdEECMMwx
8a0XWnfPAEm3FSsG7AMsTSkYEY3nCXIsnBDEJZVYh/X5QtVhvUKZvHYkXvK8kNLlLzTyYuelIaZ4
lfTtJ5RnCKLM6crWq6eIO6Xp4k8j1TL8bw+iw+srUre0MzcxzGfbZk40ZzQV5XhARmg8ExoNdKy7
CRU3DwQyek1BVADdZtsYL62InaY01fVQRFeDgJdV9PiHos4+NgbRyKQGxQHb2dJIzX0mVHbYZgZR
xswu/bAqSVO15vqdLGG2Upr1QVGHJCgj7/mqtQ5PdOvUJyXBBfpB9XxsduhSIKJoC7NWb7hPMNXH
xtqa2PRBkqICGrHvsqTlhnQkvGjaV7V5GxbZZaeWKxuUV2AzHalVdwtq0WVW2iVGcZea2fM4NDdO
IJ4afFBwS7S9XdcHapXXxHvvPM5VbwM06dJkOBlkP7GKzvTFQM18a/fayqDjRc3EcAGP0Kus8JWo
qXJonPwxQ7XRYCDwSAeeSuRThcHbwSvfKDZRavx3ePpLC5CnTOSllXsPYG63RRgypyTjMYnNe8sP
ji0naQGQY4JGQwAZhm7kycqd2hp3ZgD4lG3OvdGp9sZUSgKt+YXCucvLFmhMUdIlHzd2I2kMUeKI
k8NQq0eM3K6W25c0NKn+2+q3yFS2A8owRJLcwijvKP6yJqYMWbTGhZN4DmaJYI1V8Ggr+Wum6NNl
ZGTtKm4oh9jNDtCAa1gdMDdc2fRCSjx4XvVoKfqjPvZfnIZmu5YBzq5m7ntDid5WVxHUUYzVc+Ja
fqdmwVaM0xYS0LWGEHxJHNJpaqCa0HLKFiigWR3aZQHv0cBmmIbXo45yMfBraq/jQSkNuJ5K9TUx
kTP26TYxMRFSeUPhpHpPetW71GwfmUqPgdIhXPM4cYq4VQBlj6Tb5aQkApS/GHVa8HOXWdcilc1g
tOO+oTvSeLSFUB5mPTwOSSkVPGNCvwMpmUkVKhN0GAnIjvz7cKDTG7bVJSjwQ2tPmK0b7LB1Thsm
rJ6hOE3LbLCfhDBvC6ItF5gHTjPepxhVvLjpurdxEVgFRd7RJP7DcakU3IcpHDAE3UQHKPSzbE5s
GEM6ze1nnNBkYhT1E8CQizju7rIwRFkaXNil+GwP9WOmWnfcwp+6lDaW7lkoZxVmhtE6/nlCBZcg
m7KZXXJXjb21xaxnrSwN7uugV89enSEFiHoVwV5BQwWrJBOj8mmspEJmALgd2wPG+cff/vuf//Nl
+H/+a37KkxEU8t+yNj3lYdbU//jD+ONvxLHNP919/ccfisB+x15ANXR+/uXlBg8n/0n7r8bv1Skl
0X5vVIfALA4Ozdey0V5+7+jyx6NHeqnFPgvqPcD8rwFwX9YndCq6Iv/yey8gfnwBpcxHzEyV2A8l
TLKp3Ycm8K08ufz48PNZ+NnZ0X48vFT8ODKTSOy7cJJ7f7CBU6nOtPy9o6s/Hp16vUkJohScHfaa
ECnQCSAl/a2D686PB58cKqj9WAgabNFTYTY3bW5e/N6h7R8PHdY6IJqEkE4HE9I2yGW2lRj41x8f
3eIoPznn+vzz7+5IRUvhhccVJPAEHEtHFUON6/VgmuiVPbqt2L8+fqF3Lq5u/vhCvuKpXlTFYu/X
7THt9UNU5b95hubR9t1nADrZiqEIxF5PWFjXnrJTEkKnPn7f8/v72Qk6G7ImUKtICFvb56n3uRDt
OqCqQk1qa+GT+cVrvHduzgZurDAROdJq9zB9EwDGBL3ysPv4/b8z5ejix5MjJagZgaloRuC/EsAi
V9OYQHln3nc/foX5Hv/ZGTobtp1KTydrc22fBPZBatOu0PtLaXm0GnIqd8F2fiZg1tx9/HLv3bFn
45jeC5WD0JiLgsDyR/i1FDkqpUTFnxLqFNx+/DLvXBN5NqIrDZOsGlnFXqq5oa4g52ZIPZPJWv3e
8c+GtW4Z9KbyqtibWvwtyQD/Ecr4i/euzRf3J5dEno3qIW5tqjyEXxvRcGGnDZq3mqCA/jIrk2Up
IrRvncuTdZ8o6Js9ujVpzGP29z7Z+UgvJfV8Kx736ISOwMghaRf1Lz7ZOxdfng11J25yU5fhiMoY
AEmVraoGT1gSr0vS+4zT732AsyGvdlQwpPTHvcV4J9ajCjeNTSD2x0d/Z0DKs8FuQUwrRa0Me8sf
Q7cxZLjs5CR3o9O0v7i33nuJ8zHflBbVyrbft0yKWLgBjoziHqNy/ItL/N4LnA15rvBU8mju2Po0
FGfJXK0hclvN1cen6L2xdzbEbenFdaPVHdFxKHwHZyDRbyJi5uOjv/PmxdnIDjsN6ope8uYbxT9Y
jZFvwjEo3apm+f57L3E2uGM7akpD1u0+KuCdNp22NWnwpEW8//j475wgcTa+I2dIq77S2r1pjBgf
u0SBFwfZ8+Oja++MMnE2giuwZUTRTM0+SGn7eptZ9hSl6KL7VZ5Na/yYKOMQdMWbwoqWSjMtuR/w
7kHoDRECi5WKhvPj9/LeJ50v4nfPdhuvJek2ZgqDTr2RKkhxPf/Fcvm9Q88//+7Qil/bcedX5Z4+
2LBms0mcmRx/NczfeSqKs2EOCNrwOhMreeN56LdDmpu+D3gNyyEsJRSLef+sSBLnRWw7v7hw732i
s3FPctgkjLgt9gS/WovcgG9r93B6f+9SnA16W7NQAls80/1sshd6g+gwzVJn+fHR373pzgZ9Vutd
pMEV2WuE+ebji83eqGW9xUZzZwfXom6OXnDIx2lVhmA9rB3cjFWKbrz2i20t9Z1OV/Tj9/LODKGd
zRAt4Mu07Xg2R1N5iO1k13naTTHzcz8+/tu24CfPZ+1sfrCFqsoxMvL9bG9VQZxm7dgsgRdW9tEZ
jYKIFN0EwEAB3o/JbwYlANtzSsAF7GD4QOfOupi6CSlvrwIMDoac8puJyIuSp+MnRuZtYtuT9ALD
1onumomnzm7sp6G+J4hApbIJcisFAu/QVKUpKwqHVxmzzoF4bkzR4GL21ksXeb6BUnWQnwFQheYp
Lwpa5kORFy60w5CGUQ+AuMPFogqLYDxoa2SINsEwV20THyNdTHoGOutP6ALDEFF0T8CjT04Efjp/
Oalt1jwPmYiQ/05Tr3s4gAMAZAQuj2X3kpbgNwh4y1Bp/eLM/3xh9HbzfTfmG4RSuaHH+r7JdQQZ
kSiNck3xWha/eLi8MwS1s6kT2HhTO/Eo99KhcAFhcWQHpYxkMvzeBzibDzm/BUW4QO7JNGzTTYu9
f8O2amh+sTp57/3PP//uBJmM6hRIKjUEKabxlGZqpFIuHaF67j7+BO8NrrOJMcljCDdI0PZZCAsL
25AcaM1WHSyoIvLFw8ev8t7nOJsKqSOOUgLV25Ox1perRsl7RJeV3ge/2Fe99wJnsyEeYV3C8Jj2
PnywZldnJk5hUQiwLh9/gvmO+dkccTYflknb5oDScAVopFirxHpAGCZnosYmsvKkXR0/fp15zvnJ
66hnk50Fv62pTZUWfKeld1WVEmLTicKibJsH+KpKm7S0jMxUPxTDLyb7d06eejb/FVEggUnl4773
ZLLVI2RgoGDuP/5A79xg6tniyFNhU3QmVapozCLgu4ZNE4XgMKwmnTZAa/n4Zd5ZJKlnIx2wae9z
O4m9ZhBxMbQ1cdPz5hSPquPTHHP0k5Pq5dPHr/bO3aDOH/a7cRnEFZF5mT3s0Uspu6gIyY/vQzSG
eW6t7d/8SPPl+u5FlBQFZl1TQGxVBdQI3cLgUFTTgBvV0IhWdYwLA47Q5uOP9N51OpsIECN6hV5W
wx5Rkb0NM3orFqznC40IsuePX+K9++xsFvBpk0+jRsYMQou4R2dkhd+CKK1/r2Cpns0BuqwhnpXM
AUHrhfspjkNUPHEQf/r43b93gs5mgDobdFVL836Pq3hqF37eo5nEzTOdaqxO1i8WIz99FdNxzsd/
0lVBKxAk02IaNrnfWE9ZI/EYxIZ68/EH+ell4CXOhjseQfzxqJn2MwD4UywMBqRNWeJXpd35rf7H
FMbxz0a8ELJyUnjx9Lg3gz6A94o6dV+mivVIGLl6E5JnuO/aao4hzVcff6af11h40bPxn5RSr0Z7
HPaFkx7isCIwE96ZSwQQQkWaxMQPmLthqi/KDsGy0tvjKodXuYk98/Xjt/DeaZ2v6HfDtTNMSOq1
7PcwRIYvnGKvR32NluXPj/jfP7Qr6rf2xZe8GKvQD5qzb//pvuZXL+lr/T/zb/3rf/3zx2/5pb8O
unppXn74BrFS2IzX7Ws13rwCl2z+t1sy/8//6z/+7fXtKHdj8fqPP77kLA7no/lhnv3x1z/N7RXN
5FL8qxszH/+vf5w/wD/+OLwO4Zf8P37h9aVuaM3Y5t8tgVDZtKE6Cl3Ma//+9e2fNM3+u7QM3VZB
5tqGMdfKM9r1wT/+kOLvlmZahm0Jm5Wu1LlEdd7O/6Tpfzek1E2HNb0mdWFZf/zvRz/9ee/+earf
aRzNY/7ftzixWEiY6DurpqnpQhDL++M1r2SnIcYJygP5BZKwNNzoatLcpC1t3phQEFlZp4Bp9KBb
IRiY+Yv5r79JiU7TaHwFGFrnjvFV1GGICpAxLYXptMcpkSomZL/cqI2aPLAev/fxPMSN3aJZFqE4
GJoFMkpgpuzTqrmlKtafUh2EbmE5aDM6sBLzq3lFVcHZBPo2tSDj4lp/RTiGnnYsnokZ3ptZeaFa
QZWuwGkF8Jd6tKzOVB9NYlQ2+RBmsOP5NmiHX0xB2tuk/MMZ5MJha7NMAp4REMizcRv2YRLETdFd
hmBlWwJg8vJICBTZvcFAdgPgu0NJwZJgSfTFkkSikxfHE+GReIA7wiiITQqDeM9ui7RD+6vwgs9o
r7MTipf05Ohpt49124XKq8EgCoGoqEOJe4dvQ73NF1RMCAnRO+sCglyCPKqUn1TQzsvGmlil5Mmj
Eh7ZNRRPmYBrUE4sWAiuLNaRQcKPaGCSW7HQrrtOwcfb0BfOg6BEkIuEts5xnU11s22FodChDcfT
GMjhpDozgB547Voo/TIi3WahyDi+9lFPu0heulnPnx0kv7+Gwwv4Q6gHAOED2ZEVipf5b2GB9iUb
ccnPWovSFA/NnCVD5ojzBRDt2nISy4fVQbYi+tE9mYXWkmwsA9JRupkiZYJmQLGeFfMFhuv07u1L
D8+ykhFBgjoihKazajKMvOKinkBXtVhRnjvf30XlveIV9qtuw72uZkZy4GEnFr32DY3PyR6V5iVp
UD+W3ag9dOxZsdwN/Z+z4A+T4A892/8Yera0hGGrNG5x3v3HjSNUaTSQ+rRLSagZjBdsnoCfZHDb
mU1EWlVCjhi4IayUTohC3VM/ywE7XuKn7d4xBwMHS9fdISDVTh0xFm/f6Y6G+T6C+ucT+0hea2eb
90knnjTVAtSnJsjbdQxVc15JWF506zKMzNeuKHI8jJpgZ39Uwy5cVqi67iU65p30HIxceifuIyyq
ux672JL8bLAXiy4I97DynJkeYlkX9FC+9JbUrOWkcIjUJvfTBMS09MZJJVEg1S416+G7qfav+ez7
k2jNS6LvR5/jGIYhhGZLw9QoTZzNX7FMdFFIo/hr9AFEMG4yDRoP5HQde6NaHESQ5iv25+IQRE04
uI3E+teHlnrTwt9fhqGWupaXajdvP7M+D3XY3DQJc1g0ZUe19LlCwjpY1ZxGIvr8pMVzMOloBy9O
B6xEUI8AexiQmgptb5VliHd6/Kp3lY7elABhJgFiugJdcU7EiNqhVV2Dqa2uq4xGltZMHCyzRwfB
A8CLOP0yTTEzqhbddDJUL3IBjRTAZnRSY7teEGEznIZhqnZijMF0W34B1ykx8LiHglADc9lLqT5U
ANVbSiSf0Uy2yFD99FJY0JZUHy+FkpM1HDWv/jzPUMpPiRrlbwAeSKnxR4IYi1/tas+uEyG2aFRs
nlyOppl8PZsltRzwuUIZ5wKnX3kxVuOTjifum4WX1lbq+Ctbg3Fewxm3SmNiwWDZiAMEiztXv/iU
aIjsIy8cL/Bb5p/YfO1EuRSd0R372keVP6Etauqc9HmdlEriDVR0EER2WMSxEpl0awDq2RnmQqcX
8FT6ub3wwnK8kmYxQCzVYetSUsfod2VqPcm68xcy4KNLR8WlSmrK0Yxbc/vxvav/uEM2NMC5mmHY
NghyLKj85cdnL/pob0h4LXLnvpK0Gh6o3XUY9XRKknaOFKcxCBWXgXHbQ/qGSEvuSq8bylrLp9xl
9pD3GOc+BSBLT4zAEaxfW0CGFfKTaa3jKPvaOPawVXArHcLcQJxtFzCpaOTou0mY0z0u+wI3qVHv
sYqWp5x7bpmaZK6OzpPll8lnw1QiuAyhj8qH7mioOv0hyRk0YIDGz2kLOa700+eiMMW6qmBrSCN3
rhVSKxZw/IfPIp3uJbSTX5y4eZv13aCfT5zFLWSqSF5MQXXz7MRNuWJm0Qg2Qs+T4+AJJsN6wGxN
uIb2eUxKe1FLRVlRaQyAVugdYFF20wBK65tRSG9p6TnYpKFCymbpn8jUwZkuq/IKRC/Bf1bv3Kch
ZmN7rBHdGmbPRCLzLRU+fWEPMcolW053Kb7kTQC697Likbk2WuKrkgH7H3HP+PizZrhEVctzsooQ
1nNRutamm+F39+bYjOjVa7me9NHHx2t6nz8+RW/tgB9PkWPojs1Q48miG+fzYorsrsM3X16YdkZb
pbH7G9syL/M8Uj6JPsl3TZOQMzXT2kq2GSsn59EST633BdaFrsZfq6Et5ojn8GQSCMA875N3aib3
pqhdu5IoTLEeI1JlNQI0wI/UzcefQJ+362efgGejxrQO6lJz7LN9pByLhIVIkV7YKuu+tAEbB93h
pkmFuJ9xIFDLy5vEaPYmAJGrBMRcPPXjM05hH5aDHFeVye1cRcN0Xao9vtakm17IEZqZ71V27WQ4
Ny3bKlYThVssMgsnleWVCCExC1Kr//2FJQsoJa2wkMIaKbM/2QiqcvXngtKq77Xa8XYOHb8VrPbG
jS1PXgVWomwMuLcLoyz0K7iq9x+fnje9wPenx2APwAMPsAXTx7wd+HEMlJ4PcF4Xwx5Iq7YdlKG+
lqPEtC5wVHQmWHEmjRVidGNpGEp/qNGYrND/VTsb2xCensp6qNhmwgSJmjuFnEOMY4SQTrALj5gI
tgAp5ddZdhcl5fii9BB5RRqoj1lI1lDoJI2bGWReaOSC4WvQH4G6jhteKd1Rz0+vNSd0W2Fdao4v
78GUDpiDrEsRqFw9Gxjox6dD/Fht4DbRdd2yhc6tLjg1+tneFQ9pIp2xLvemotFu4NHqX5FVnvaK
cYM3Ag7TiBvGBCiLCb234YxU+dU0Vd+ERQROrxKImIRD5bZsO2/IIGILVEM265SlZdvFpzyX5td0
gpnYtcGXaCxse9Eq432X6L9q8J01rN4+Cmx3Lq9wWNAI82x2U9SRqyQRW3htr10X4UuPk+VpyKoj
HeDQrYbKuPXDQbkgphdZZtkYZHaAhSiGPiPb2hbYYJiuFkADAGp5hrVqM1a6H59wTRNvFcnvb0H2
tJpGdLkhGGIqEv4fb0GCIgYPdmXnGtjGEWavgPve9yapicNJjNo2aA5tfosAf1POoSuWtqqmDNR4
NUtrrzBL7APKHaWGHELNAQwXh8jytxJBKDzY24oeSjY/R8QFv3rZCO0qGNqrEIJLUbfPeSDvj4FW
v8R6eRS+twtEc4h6+0Cez6ptLkU14UFYmE99QdJBbF4lAn576W+izH4kL4elVuhOqe82HVAOosUb
DzWLdkBjYvA4wY29j5uehrSyCUHDkl4BS+9exkQdYQmdtO4OQix3fsrJZmiMcB3ZiZFPMa1QYx+T
LnNjKddxRR5c/OpET5H9lI73c/YKCBp84d7OKLb+sC4ph97S7II5NLtyVmp65dWoLMtjcsr5sIDp
QvWuMr71eM8I/mCzQlYaRNH6ulKOg/6gOC42msr5jOfGwzjb2kSc7CMCj+pgyzIiNshp3NbmMipW
luHafb7AmLwgsGgjsaDVyzAft9HAxQrYVAE2w1r2CYvBTtXJQoxV9Fe8Qn0RiH6LheraVEu3IF/L
yHFSm/ldZ8gD+Gu3gFXu6OC9rC0hoWuiRroFj7xt2EWuatXXdTLtAQ6zT9V3eWgBhg3wg3vQSYhl
TvpFUsNWIDIgIM7Zesb3eiIyAwPfY+HJw8xkcaL22k/1VUF0KMjlBPm0TajLouiGrUGFsYrl0lD1
maMgrtpQbohtI2uBbEiNKLb80cGLMewSzF++9szjDZcZMdbiNEykzvjYSYgxqbCMkdvo1ASq0ruc
5fvgp/wRUPB0TKJgq7feZXDyfP/Bn+SlH9CIpwf5jXj4PTW9z6Hf7Xy47xg91ondLMV6aCGy6MTc
TCqYxMpjUdBejGBXLf/Ce6j9TzYsZWnsB/3eKI5Dt2QZIe6RdEv9JVWCVSh9YKlfUaZxd1jEyZDZ
DlklJpE51x4xI1ITue1kSQ6jTU4BJsF1qt81FaiSezj0hf9cm6euuUOpZ2OITzY1aLf0OlQCuA/7
pqEQsIaqRi7osgmuhLjwy3t9YmeBvbZ3GldYF2VCnIGzmzyiR/cWJzNhm+M9mU+5v9flKSGnIdpW
6SJ/7oA/5W5fb5rZvA2S3Kgr1k3gHXSocrwXD/FYYxGIgTVYgiuD3rcKgVYUscPB01VnVItKLUDE
1guzqU+k4bhF/6DGHmReOsKvQjbuEKvbGGIpBuPl21bMc9b4iCCrh9u4Mfb8yUdsVx2QqaCNVpwG
UsPcOdCZmta6nvhf+Lxga5J9sjKSdsdiiVjXwI073W1YSPbqsJPc/hjEWEhf52W5J1uOJjVeXDNb
DzU2rZLKkoP9OZkd9s5K8ZVFXEUXFkr4UTuw2tjV0Rxro51MD5KVIBil6i5rSEqdT/pGo5MenbsI
oN15096nPLsTdTkPbV/JEMgj6icFcOoviYxqNYOl9tqOd4lyTIPrql0TeURsdQ40UrpT604lRkx3
UheVf1lAFsLyyKiYLgPnua8G9OsPIv4SatreRF+PWhmfbgI7TllhE55reIcBlF3gldWyYoUzpp21
Ju9+uhgSm5NdRQ8pAH2sT573RDy2S3y6WMl+rA/62Lwmw6DcsYwlx5lolN4A4lKmrLwD8zoNVfT8
cQNgzscwlkK/m4pjhAh+UyWsV3D86buyI3ncmKrPMT6lU6iZxMYN/a6M2IJFgcH80OmEdjpKuMLb
iYSy0m+KeDQR55L1Gk4WJnQ7X8soUFF2BdQwnfA+sXQs1gTBQJd3NYwtj6ldDhsCeEAv5w55t1Vt
47ntoO32GjW7o6OqLb5m+NGhrbhBabiCRLnHhrXyjuAw2LdwOR5VE0/RWFrpQU0z8ZAY0Jjm/wZL
1wKtGdksG/jWx0i/TMOaKgsOlgUCBR4w4wUxFvBdiB3B/M9a04r6BzmY6XU+wNRj8UZuDbEoj9jN
ln3dm/fQv6dD3mNjSWK1f+ydwV4Nos131PSuBlUbbura34xBU62mths2MuSuqDv/ry8Si9FmSKPD
28/xz5JIT1J2wI1Vk+RljwbroXpwyc5C8KIjUQGDz+g0QDb960iVAdBUCM5YHT/DylHXtuJpK8+m
CFS1kbomWhMj+/DXa7794tuXt5/9+9u3t/Xvn42m7aZ0gd1GR/RPioRKNRlXMPEonjKtJTT0Pbkw
bDJwgyUk78Q5HLNKzo/JbPZ88U/hv74EWco7efuefhP/P6+hdQ1tCyHIlhkVxERxRSivTPgTZatu
krZZ5wlAPF3uoura5OApPSVSBSn3YVkkI6HRBkgZeCUbNCZQYuNqwCYUrc2Kse83V+C9ebDWKxIC
lyT5LbNcbvS836kEHyniqVVZE2mH3rLcFjo3oGL8guSztW47ChBWzxEIBa/RN+Q6bISmboxS3+jB
iB9J7mYsCYorzLgFE6dzgwmDflTglhmsio4Jw0EXN1YuPsw9aWrUaCvsgWJbozx0aneernLS8EpV
rFKIxiYd+CiMD6LK17V+kdjB5ShC7J7ROo/IiE3qjdLoLroct+4IBaH+TqbmQaUqTJMDi1y3zgMT
ZDyRfmNPZgZJWJnhanpMBoDmKvCzisJZ/3+uzmu5bWVbu0/UVcjhlgRIMFNUsn2DckTOaKSnPwP0
Ptvn/29YIpaWZJEg0D3n/MYASGBkQHmtb7XZn4qR1K+E7D30WzUlgbuIQ9UQAo+FFzP/U0MEsCbj
hngDvsXE2M98m115HPrmWIjyYij667C03xu2XW37mTP0KMLlI7KXH2b+Lu0eFR3BrK7bDw7/Dk0l
rtRfqqS+J5Y8RBXgknzf2/nzzZOD4wkufEOhwRgX57HjroEPoyXwPdv4oue3Ycp3hQm6bOl8k3mp
otf8edB8NQp9FwN4DacnHLKgdZYjn/0bjS+sCdkXF3VEVfaBWnZ7BQJUZO5dlzsyHYex2OW/M6U/
2nxms8kgJT/sMd/sUOOcbexDcR7tlQlyS3+kuHhI8vqIifJgZrU/Ow2LSYdoanlc6fAV6wqThNNK
yIOY3ONcLIvzorAcIhmoaV8rwlepCe1ltDxDkv4mg6voii+HlSMmIP3C/9c9UxN4pBnaVw4u9C1o
LnuLAW40eTu31/HFcm3+MqrOvSGiP/AORwo8Sj4LuT7tlDF9VfkHjgofob4D7k3wCc/clCDNzk72
7JxVcJZ2TKsC+IylMk1GAHz9s+UEltP5UFhhqBXhTFky+2lxr1dXLKFn9fg819WqM+5g2p0sHZKf
Jbwya7ZQdIJW3hdAUGWKB8jl+sD620SEqDGuncTaNlyMXc2ebxTse9nOupHYhQOndQrqpN23RUQA
cuTVyw5W5vGW7hXWL26j7IU2n90JwE6hPBotObVNdR4AxqyhOA19QcXinhXqwfiWNWFgLfVliSC2
caG0TfWdndHBKnogYupOOonPddpfRvJf07SztBcapEd4XqS9B6+R37Dfbtgge7MV73CtXmclfmVH
8UWp+ltdxe9FtaX8erPQzg5Gy6e9eq/QMVJsChSjukQD/+RB29vja9UkAe5Fz8qLfQElpqVbFiVz
oEGamBYYkT21fOK+IATGNtymg006FSp99IJzZ2d05qFY77Ex7Mg8J0GmbRs5+sOcHR09elR9fTb7
T7EY53S8dhoUZ/o9xmLviohzTTdZ+DhHlXj6MswsesAUKkbAzX4/p/OZ0tNbYwAkXerjUH1YU3kY
0uURLdPP3GrxwSWnggwr79BgM3UWmgwC64faDFGIMCwYa6e4tV9Ij4MgztR7nEV7LZt4W9u9oWeX
RLO8Yon8gYiv4lK5KH+s63xNI0bD2kkzJMYHESyU15WEQIe9j1wS8Q5XmHrwRQJ7TYW9zwKpmHYD
QvLW6Q4IBHepTaKz8NVGfG/cMHCX/GSJ8ED2fGflfP4r3keuzXPebcF7SFQ/sMG13DiitAib77RN
vjatccRBfpEhAfew5F5yJFZMHHLxJ7ix1nxyxMgVESZXC5pxCjci/6JzghTltuvQ/0Fzb+35WI36
rZxv8WL+HsdXo0zv7FbhbpWPOTYPiXOYLB0W370xsjNhyAOzaLslMT1b+aG0VjB308GlA1PpZCQV
3Td7c99Uma8QXRbOwLXpYdnRLSslc+TjgT6zB8vgYcKkmLUzXAUfhalG58Ggc7ALaZmE7ciaGLnI
ENRkjKOCE5gGCfnLb0R200TzedeJUNdst9XdNGKtBgw+CPL2SrEHouDrGHjssL80LiEOBaIAnpOL
O8VA6RQIHfp5Ap5i0Pyg/P05DDFIZv01NlishASkjJGOzHVm4WFQb7BSETRF+sZ68MVojEcGKtki
9F+5D3reSPhy5IoICo7OKinZaf03BW6cVZ9JvLrQ1kJovDenfXd/hCOq0pD7/b5N30LtVOV7R+nA
IFq7zErOSlK9C7t4dCpYaTunh7acuCAfEsBGRl98yVX712BHX42JG6uSHmNU83lendf739TI41pr
yKt5W7t9YFv8Y2Ljopr2A03paepea64cwi8jHH2VALBJaG7I2YuYQfcKffNQWav/bd4bgKvMMX/Y
ZPetZjzI2PaFE79Z3Vc1xZELol3rwccoMxWQfpd0mbfYvR+aw9Gs+wNJWSVkbxl32zlMbn1cfsza
cKW2vsPa6zUaSeNwOU7FS9QNQTF9rXTU1EsViDAPTC0KVCWHZ2T5uKXB1CN50T/ytxZsc43mzdFO
Zb4uXcBtMZX+zrTxDWbhqTaTy+TKTQGUNhuzYAiTS6o614xfzRzYVWWTkxSJP6wieQ1XBLfPnApJ
qQWUaa7kXB+0YA9tPDxwZd/xch4dAmArDBPFS3YRxHMxoik7BQM8hd9jSdDYgP3ahu6+bgpAvAwb
ZuJNiPASCzWolz5wojIwnXIzhuGbUJ0PCNd3ejyPfrJuUNWuzGFSQLY2Q1L6qehfisK9FHocLDrQ
C/zmQo0CJ033Oay6et0vM4QTmss9B7XY2PM1Usv3OVxesnQ568UmF/3dTo03ZgDOuckaLtcPxsgu
qOEDRqHK6XYSVgMy24cc50sCK8rRzMMC/GqwjqvLVK3UQAmbd7foP5zwZx4BAOioBkQdpB1vmAhr
K9MpL6Ogs6cTIqPDOOHIHPCXDBn3/flTX0KwoIgni/IruonPNp5fCiV879Tq0aGGn9YrZaJcCvaM
c6V85Ur54bKqMxuQriLzLBoJbth9tZbwHkXyoPYVbMatVnXHrKlelF49OTGps/F7whTIUst7V1b7
ZGBdEddIuhCJNLg7S2+IZBC58auk/dlUxjGLUi4ExlFt7AdzMvwUyCx2ddUkSqEVxZseetDyY6Ps
UHK8OAX0ujm/tsI9don60q4xtAltTjWfadchXisfkB+/lbF9tFjqr6e4kkbfcmtAqyN9dbQfsjFO
k34QA52DZTpZ7njK8/zu4E9m0vowTe8Kt0ZZNruSn0CV8Ceiv2PdUIvQQhgmW1PiAOTj5Tbqjlji
LtFatEDagX5XLj9qzT44RvQYzS6QoX2igtyNcOcs3nmjAYRlanBdhe659tfW0XeoLM/0sI+DoZ3k
nFOd76sNNNIhjz+HLvliZPqrHdl7AUOYbtGttt9yIBm2TC6Vox06PT/T4rkMpn1WDJQNrgjCeT/j
JLEnsZWAAxR1P+iWj37EdzHN2D8nAKfzqPu9jZEpTf02W24yUu4pH+OIT+miMx+hw7ym3RqWm3U6
P7e6A/2qV6nYp6g0d6YTXgAC+Ek57yLrE0T+sY4nnDls8T9VYzmFU7NXWMGDKjrmynIUWn1t3elF
spFlj7dNU+p1Vnpy5+mqr7aIdJ8oLFoXqh/JcqIb9wHA5jjK0RNNxOeKJaCAuy36g9XndBXUIzKP
EZWGaQXUcMp8i6ytSGB6jqE/9w2fmvjA3lfY6t2Gt9GgkmgceVG7EjYsp3AXgauPDmiefg1lf6J1
88goU3QwBnRU1hVcns5Vbgz/vue5ynV6/E2cmQusyxxOHgCMMKePXDEOOcBLOmYXmQzU4eBINnET
uEXuj0X1Ihbn3bbtBy3BuzqK3axmILe346AHRX6dJuiefXYU6cjGnWpzoQbD3K+VzLMBfhpoNKw7
1tqdQTRrOgH9fKio59iLI4CL8ahNB6X9PiXxGefh17mY30yp/bR7LbCMORiH8JyVRqAP8lhRlh0S
eRpn85iqn0IOIOm5iPEH1Dp9D8kAV9pxpepPh9qtT7ZRnGwAw1RwASc2ewMxCrHxM36BgMTHbpy+
wF58IVT/FarIl0RGdxFGPrVV5NtpD0VpM0EZEpNf/5EmaJcZk0ECGttcMeO7hsteMrMGMtI9wFP2
boBxLc1jTs0LGxF0Qww54rco/nRG44UYHHNWbh2nHmSZXcI+iFKHsPdT1OAf6XaqRqbPCf1QcfYd
i2BVaKfspSHc1cQwy0TFWegym6R4VfLBZ/DEBequyS5IKpV5TjY/mXNV5pLN45UxL+qRYodh1rdL
fDjRFGgTNaSSW5HFEmMZzqipA1P9PjXhzc6KS9h352xksTIjWC3Z1LcUUEpd7goB8UJEMf8y08DZ
fhMAlv5PaeVZDXGfxJ5/FZNnneRf2eRZuvn3VHZ17qk5YHYwS/9fuaf5b+Hn+TMybG1EcwNboWo8
ajGlgC6mCmHPhcpCk05A1SUlZQUe6hDmhigLkP0CYf3z2PMrzJTAt57Pk8ygDplEDiV1oArbbF7K
YxMJRvqlWrJjYaCcRXhz7JO4OTaSepLStdyaVZsTlWGcozoRg3o+1CkYgs3f59QM1oXV//73kBY9
Q4lT8DwEzKc+Srvmu/99y/Pg//05/37E0mHpbjsc38/X4Fn8eb5MxTjrm6JMuSKvL1Nl95966SY7
Rejq8fmQVnq4MbhDbm21oPiE4If+qlr8/Spnwo+XboYv4yJTW1+0fn2pnl/J9aUQQ1Qf8pCl5lph
e75lz19FEoo8o6P9yrF60jnPJyoog1Z5FBlWsPX6o0ptfUX//qz1OZr5n6FNfT6OGt6yBtNGbrhr
Mr08LqZZ/P21z6+exxrVwRISwpg/wD3p1h/x/GH/vvd5DNQD1Mh//yXtUnTsSvbaZbz8/cjbg5eV
17pv63ZH0ughBmjJSzpf4XPu67nZybne2dSNIC3tx1U/ztDg+Af986GYGx86+VZIUFWMFxpd44P1
9VMVRBiILwX+MwT1t2Z2f4j6EsL4HZxNdGvTeTdiTy+GP0x63XWtY1c2+hU1cWWtK2Tzdf7Th3QA
l+WgyO5UpHIXJb1n2lSAsqMaQXcdUh/+84kW2AEoyovaVje6s3v9kNAITTpUOmhyq0U71dBezKq8
5Chg0S3vhb6FOz10LKpn6xBLd1cKEN4ygi0BL3q9BWXZFXRyHQW54Kx015ui4uEOOIXpdM3s5o1y
yh+sC2NYnYaJYQLZVq+MEOBE4n2T9S7RkXztURB7PcjyLJm38cAUN69HnlR7GvGntl3OFYsH+BCB
1rlHQ3wl8PmiQ3Ydh1/ry4AP2LeKzOOMZJqBGh0h2ZB0bAbNiOG8PeQlFsa/OwDhAMyorwWpsex0
2CpSnglabCIl8XIRbkIzx/AGh5PFydwVbLuioDbFtmbpkTGEWTeZ1y8FLQ7/lyrg1yzsASp8mToq
lcXxYNZ7w+zsG2x0Uk33Rp/5zEdtDFdffTMAUtkc2/M+GgHntm8hu6ss7XYVS5iYXzEI8zA71i3V
6c3XD92e3pQCllGWvPXGQKk+9+aFvW2svkCbPa87xz7XeZF4yQf8qF0JE1TpH1EsNypEbwDLLCBp
nSy0tAzgBMMYgEIAiZdzx1D3GaU0yGL8bhPj0bRHmb1RGkQHdrlVImObU6EEdLeL+fPgxW7XwUla
NoElPjuFJDQiSC7QYIjfVOehskcZStcbddePp8GDEXGgirxRQF8DhNvOMyK6MkjEwyAuyZ7BS4pf
ifnFyv/oPaYfh4X71Hqh7XVZuWPifjdgyapRsYkc3DRzbmFD8bkeWKw3vjIWq2Dv1FijxwyRZzcv
lcyZbR6RmMYba4nYN6fbCXf3YjOwOoOq5y9TZOZVUX0iyXCwJ8tvkPuITHqlafljeKVLGNtUMjP4
iGHzNSndfccvS8PBT1zbNzLz+1LR/Fgnwp1mRaptQN2iVsg8mGleRElPLt8byk02vS8MTJkqNnoP
nZm6eJS+UUMQceJlLp1LiwZ05JJXMCgiQHqHDxe5E5I0+uJYt9sRbx00PRU7VQEADVjC0Y7tH2ze
GEUT+yaqP+wET7ITHYH55ptaY74z37q92Aou1ipzgEJO66gs1eN+u/ow0sj0sn36C9kQ7YKLFjl+
Do+/jiVNyosTZ36q8GaZLTU5pn9MxgAqfKmZN4bYrKJxX85Iiq3wTj/O15Hp8cv9aeSPSM9MZAaO
iOCXUadkMDNj+rVnhySHn9jONjCH/ZgKqF63JDbdI+FTOFzF1u67vUubxR5Mb5YUrsLFYxw2S32s
Mju31YJpjrdF0wIr5WxjTCKDlC7oUHSjuRvnEGMVJyeQZHX5rcgfBa4aILj01/utzA+FAd4IQ/Gc
0gABOEoltCfFnKSYbjIZLEl/aGvWIeA5o/DPjFSzUNFfu3gxcJyBTwP+JZbbMhcwdtGEGZlv01Ge
1PhM+NRHCO0ZJssorscp9aI8/wOG8zHRfHSaHoaQRgmvw/bEgls/aSuHlTJmXORHlB/XyP6iT5Ch
YYZZiO7C8MMsahr49q6mqRczkYuNeGsOFsJyep7C2DnMrFR2uTdgqQsulZ1rMOeubVwxEB4oDiGb
lyaHpAi4LpqrvVP/LEam3XWo/uTMVAxLzJjKxp9HCifFqTeVt1gBBKuR4mmcnUErVU7RUSVoWbu3
MDVfVJtuRFO/dhYSC9l0pxHF9OzQLD4VVK+yBbR5iE4Q8FiSfFQKvEi39+uU2jcXT3LPgYomEjQW
4qO7MbXbuui2Q1LQup8BLKIFwmZLkYZrLn5h/u0WCay2EL5lOqfZQgLKzpJkGZzYbg+b1SeTyzng
7BemYRNaPuOIwbKKvNK+SfahTWThy0xfGq70CF0oG8CU0Zxrk+q+uyDAMwy2ATVmLkmpz97aK9dh
YWa8oxqjRVQw1RdBGJuo1mHqwz8xPk1sM/UA2NteG1DYIGL9w9QRHA3RweCVTvLJdwgyFOiQ9Oig
cgUR7fyllsn71Jd3kJVfoir+pvftMbVBd2YOik1lWxVcERV2H+uOGJk71TqdqX8Y/vxhhnatYnpp
3NKt3jwNDDvV6n2ZxEEt5SUpXjVQ6Gkyv8bu8FVLzF9Ygk74ad/biI14nVBAXcxzrCmPTljkLIpt
YuAtYnenv2RqfjVkysKGBdMwscMTW3MO93WlXiI3eQ3h87Vh9LUS4s1BDCZL+daV6RkFeqAlchdy
IoTmrrBnpL6SAlWExYaABwMITF6+QscNtfs4JaemWjwKQH5VVp6eZLuwmXy2nF5IwbxquV2mMXCc
c+1w6zaE15JTBaJ5Qhh5XF8GbT7ECvUKGBclb34CToeloB+3GDz0w4AqXLJCiBC7MOYez9wshvTi
GsaFy+H6sUftZnB5uFMH2+q0VKIJDLa0byaNyCiB6gnAKtP6Y1NRNLEu1DqRz2vn0rVPZa0eV5Wx
TJ1rGoenFmFGW6eeK8N9s3ybQvc4V+kh0eTBcSguRtztdAdmRrcbKXxnqctK8pziLsXYN5EtyHtw
eRarC3Y9Ep1XafwkDbQZdPjM9U/pvM7V3VY/ClboZc6Imq8YTCK1Xyz1TcUTw1wibi+I2IuXU2BB
zGK/VMOfxbg3gYjvUv4u2H+x14QCnvK9b/q477TA1TjvX0r7QxeMNB3mDzWEfum1b1qyhXCg/MZ9
equ+JBOzRl7HyLOydX8Y391Prilk6hleu9ZXbAcHSJVvzASwyGh422i0v+J4xSPQOztJ72MTy+34
Z0AnS/084/7EJhoMOfe7sb9naBZotGXGaXGc6FoJWaOHcNQ3mY2vwDrpaisl15iqf1Aqbo7mVDCK
aqkdIA/NopPDuB2/CMHbHMPIxKxA2II0iNrEZdDHuSRuytMc4mrQQmchx6GcIyltFErKq1lE01XY
Q/OziSUrr1BHcjojt98YaiUAgTkDH4beH80a/9AIg9sdZc/dVEN2ImBE9mWCBDRjaZu1WUlTwomB
Pgw6UeQ191NONNSxrt1N2xD+UObNHop0yVVPpB/uop1zhZrbuMRAS4cevRHXtPcMA5jPBVo9uzFR
pUqBCZWuyaX4vw9itgKtUNmzhDNT6pZbYY9YbBZbdXV5HsvKogtCCZlctZbmLGICJlWjzd+0rD50
C36HfFLfqqrNXp5zNZqrvj0PZWrtzX0Z8jGiUa1YTbVtpVJdE+ZiuROKk0bt8vp8MOIsoS7FqJB6
tuqoOpPTm69tGi1XTVXn64IeKtAb49vzEF1htrBFch2qWb8tggLu+s483y32k+xdMz780TLvmjVG
o7A29YiBRcHUi+k1neEiF/TTEoeey/P/fD7U6fdE1fSXMDPRnM2Ku1Mbpz2HNrKW51emaM/WlF8b
K1OPz5/MEApVBlXiOFHq3yJVzFfZN3QDq7hHZq5XF+xHt3SN7wkzmy7xQC4HKDDLhio8Gu5in0ZC
CDtRI7qpFRFCpaXNbut1tEkdVnCDW/DdqAsIDCk9ZPB4KZbvWfzdsGbxtVGQWyulCyG/HsN3ph2w
3RR+XBT1Q9Hb8NIaervJtUn/LAoa5GPym2kWpGdZnmwWvqrG9kJF3jKoVLkvyqSaAduH7pVNVrxJ
06X4OTrhw9CgW0LMEx5Il6NoC/2cDtTsG4Ix90znkyU6Ojzd+tSdy0M9KMY9BCQUm313zan9bFgV
Zl6BVOZLrI/UrcdmxLsXo2TPv6HG1i5li2hFiXLrUMh83EZjNPoRopsTkULgx9Yv2ZgaHd+Q0c9l
LHhNWqM8ZGoSX3rrZUa9cY4UcVfwZWw0MdQn1U5T7JQjWopuSvx+VJieSSYAGIb+R5f2Bn1C8mtC
TEmDgM9WkgoEz1VdeHZnpWhUxB8aKZfIbPRf1ZhdKoVR2FZS1CoCCN4gvDFiXJYGLXqR0/AneVRg
LsxuonURAPbJeDKtxvbyrk1+1PVtYa9Hkx9bwfM0aawdGtT81ZADn/LJJWw8l/GFAkN0yRTN3CUP
av6V7zK4fW6pxp+zeBUJN/E3y2jlQcd4PALWHRlGo4iWVTm/3nERwblqercmrmThoL+PYz6/rh3v
Ti/kfjJqGrqUoyyjMv4A6t9TSrK/W30TrkQQSILUDrznmR0FaeowXt1p+js18rEYH5Fe+cWSa68V
deIpCc2PloDaNXJhzIT2aH7Emsbw1DDQiTYadQ+h3+FmXdLmNlpyLVId3qIyNEHXU9104/GtpwO0
URGOgENehjdWmHdmjMyrOwuwsLyEW72CBRjLbMAQCUkgemRcQGD1p+XFjuLx+6RqhOoK2bzrJV20
toS7rufwa6RhcI+JOIM7JSBsn/6q1jOyk8p4tzoGzMwaC2WolSnDBVn0ZijMDmfTYP0y2C1Q+Y5/
tC23qQK7F0vDzKF7NyYUclV46FGZXMoJ6eHSKd3rUvBXaAxo9LZJ5rIyuxsxDvNCWpZQjOxuVZT1
N1msjPi8Wg6GVU6+y8QbtdZ2xD9Y2UzLrNFVOc8MYDBhLI2S3kkuirulRg6dOwRf6RqKeD4oEU5K
iAHzdnYYDNPbgdoJ7xN5/+o1Wj89i40ZZs5tGoZ5xJp5Rfk0RXwhhUbwMEzrl4hJl6iW+Tl9/mZb
G4BlKVr1rXAZqtCQTgB4p18xOpyP+hxdxnFiSHfl3wu3q65dHw8bRyv1t95k8gMD1Pn5YCgw8QVD
6TsUkuomXCOKc9qnL+OifVbTGAVL2nX+sPZCFUnzLpnIBWodK4pnnoMgbbYyAKMjV/MvzWgan4Yd
VV6d2OrNjACcO/nu7xVA60NykotJ2GOIqxPFHmYXpHFNl2XytJYS5jN4lavRwqYDfemavXoeej4M
jhrkhYL/0wyzY2nInx0qBap9dLScKDmWJddBKicnnTn+dkPVMTzh7c5AtQCGGZx8QOy14ICjw8Kq
RJsyhlmT5ogZIz+1CxQPTqn+M08ippSK9Fcqja+DtL7/zRkXmkBIYFjxqyOs6aKb5t3CjvD6fOBC
Hm0JOYqgZ9wwiC2rxCCb3RUF22OdAvG3LbN7UKzaF3NmXPU8XqXYarqrtLnCk8FoB6vABZMlIHyk
qrPlBq6RngnBc4FzLajQyTOKqc68VkDV5+vzQR11ykAmubN6/s+hSaoEqkbW4az4fDuf22+mUS/e
0FnFJWcE9MzvtTwyMi5N2FANmCMV6fBNbWu5p4/T7Ee4MN+YEmoYHpWGInxOMa08muFMnqft9ykT
NWY75ReF7v4lGsv88nz6/IruiWDSUgv+HZJETTxCPsaaIFDPkyGVs+yN/zwIHcHoFNvlThj2jF0E
vwOdELWZj12WIk12ynO9Pqiic/amcF6ehyySEX+PP7/6zzFt77gZUE015T5Z5hFDMY5X6CYyuqbq
GHw3h4bWNM/hEZFuyUMGw1roRE3b3bKF/vDzwXW5tGNMpoL0v4ee32Gvxyu+/3lcb8vuMFYRQ/lh
ObzWhP+zxBzxf/BM06l3gIYZdqPMk4dj/SgKrbk57CBnvWKCaX3g7mdsXcA4f49l63eEfMdArNwj
l1UFec2So9YK1ndjbn9NNAo6TC+Ud2sorVvjojtO1v8QyUFFUFH8tlph7GWsoFeaW2bypji/RXZ7
ZjDHDlqNcpfKUvLRZVA5xnVB7dT9cFzWY3pclWvSPcpoTUaUzxiMY5u0UP+0zCY/69l4iUtVv+PI
cw6MS4IMGBgzj3AeRt0SvvQ6a0fppMPBjulmPY/FTl6fa3e+PFewmdrg9m11PsTK/IuotURwOkWa
wB9ZT5dUSz9IEhg7PE8+63tqIoy9e+NkIDUzjI9hmrq3cekj+lK9SjY1y3yX2sjJTlpxN5Vh2qih
IX8k6fKCpKl/dxejCIyfWma2AZBG7dbONsa2oTU+ldT5YnMPOjpdW3lGX5e7WbIXZSJJf3fD5L9P
E8+opuJqF/qmL6rh+sy5uarrw/PV/wZmlaT8napUs5clJEoVF29aTq8Ovd4suNzAMIXVzSWejTTT
1E7GODywLbbTlE5Y7HyAMWK/hMRuPzCHxwq2CKGRts95ne5i5xoOZZF1VDJZMEDAX96LYaOR4tuM
Zun+7N10y+bQ+JOY+i0zxukr89PL1q0WFqmjpMss0+GYozu8hIbLr5TpAxh39VnplCGdvAxPyfo0
68I92i7Gh8Olxdbea+/aci/rcXl7RrZ5Ehvah27n4UtehEw4lkUVNMzvfGAJuuRrJSispH1MEiV9
MPrYbaYVrErrmtkH55UWtF3q898f5ob3uVYdVG1Ns4un0vQ1nClX0bR5MCZWSLyjoOGsKFlAVr6+
InRgatN1k8eClmmLrZn6dOWKi1PXr2JwtLsuzPG9Bnj3/Nuyyrn02qwdpGQ92+Js/OybUuyXEaIp
5kb+3Owbo7baLpspu9qKwsLdKjPtpi4XZrASXH70c2ytqK5N75TX51dRtNDCcRlxTPsBvoCGNNzU
2jJIud8FeAimE/N0GjODElFqDbe/iRhJVtwMQsR6rHXrut6kA4GjNn2tuqg5/XtwiBT8fao2mHdE
UTDCun5LLVFmsMkwdmOhjhW4fFX3lYKMDMIAMAVVou2c2BlPz7tCVInx2HTtuVpvFErT1+gWZ/U2
TuhczdA0T4060vdZscqdQcbWXo+pdUtORTGyNzt8fcbq+7JVt5OjjtewmNRTJo5owOpAM61yL83M
+ZT2Qs+5i3+AhhWNEnrUZLGSt6X+XmtD4Vcj3/k8dXLawNsYSKFnIbdh8JTSSTX858Fy8vBktoVv
0DXAq2R3zPh1dTQz1RBhuq4wiWJT6t2SujyFtQ+36kX6VmtKcTAXFEcmVpXroJu7kvTMy6Licm0U
I7n2/8+hBQWzXXNGDFZ1NZYxfElFFuJAXKLAmKJ8+zz2fOCFf9MW1l6iNHI/WTdP2fpgx81wUDKm
TUQ56/iRF+XUQEjMS328JDNzgK1zHWnEXtgcTH8Pzxkz41Iya5hS35mtKmz9SKmnPTFk7vXVQvBV
IpjbjGM5BovSDz6BkuaVzt0DSDiDtw6lHTSB06WF7LQZayNGs2H/zuMm/6QLVXhZlRR3oa/xCztM
KA4mvxfmVALD1pIX2BikqtSk+o63Q8kIIE1udutGt3gLhWQHy22WATW9fNHWSUcVMnxXl6imV3pD
bXeMfAsd0EqRuydG9yo6XZlebyaTRlC8zsoqa2CVzWF7Cg0+fZK1jN1p1q+OTiUkgPLH0rsnfCAj
1eylOdK9Sb7YA6XRslneuB6PDJEpf7BApF/4/4gWi8jE9p7HqTfF+oOfYAWKVZjckaCz7/FF/I6Z
F2w2I9fXk2XpL0PPYMTzGYufYr/k1vcnDKZgduWuk6rZA/FHGrgyG57HGpvcXNkmDzX6qrQRZN1Y
Dq+pjEdPmRZn93y6uKXDmFD8wm7AhUzyWTfRvKeBPTDQr0df8Tu8GL0tH1bsrJxtvdwgnelP5C06
uiRwdIyUMv7zhXw+zPNQeq6BYDvrKEA/t4AhPBBCaMKhC9LnEdXZdbPs6pSatGmyP80pPERTXAfz
8z9QQYIOE+MSq7JwuT+/SpsaI1accKyJvsRWZQU2u6sjthd1V8W5cXHa5Dfj5G9dPszfmsyKvaVX
+ciFBdsU+Age/Pjhajs4QJ6RcG4CCf3zRrTIfx5Wryr3LknZnSo4vddnk6ky6yYjGIXDqPrQieCH
6EN51wiN/w9d57EcORIt2S+CGTQitkjNFNRyA6OqgBYBja+fk+w381azoRVZbHaRRIbw636c9Az5
72bp9V7MA8W7fxu5F6mTnXX65Am9KkY7uPPcWNxNOti5c92e/z709wYOCV7xGopOFJXeSTfLM+oy
EaR4zk7xUsU3ahjFfkqb8RwIXWxj0xwRyektcbMifelLeZUmorXiSHurq7a9dwsGBWVhSQLNc7TW
qo0vlVtElErW3n0uHbVuaap6dlwUVUuO9keJNERzUPA72sMqnWDpWHMdP3gp3vC6yP6p4epdASE8
DrTr2n7ZP/s5J8OoHdjYhDcSU7D3iuvvTdrX9Ld2g8tZeSx3FeHA//60XD8WX/8WVrF7/v9+XlWt
WmOx9sRNnFdLLw8obuX9rBm2qZqov8rchAt+vZA8X5K1oozvsSr6//lT/P8+9ve3//t5ld96N5VP
cvPvU5brF/jvT/OQPrjDTBww/tcGA5u3aZvDZtao7LWusofRoeOOy1O37Uv3M2lc7/gHhGFq4J0Y
Hz6OVs04HM/Sus85aFdkffZ/S07tYCjtI+Hg6PLrRzJhS6X1WXpIoKB1nOe/d4Pru90VXIDdgSNr
lkwU/pCbiLnBvBk932WqMcmN7JhvynvUvfAOzTWoZ3CIyNbTUI1HY1Jmv46sBnvbH4np7w1daQhY
E7YlI78pl+Tfn5ZIRLgJshavI7pk5lPT3JhevgEksP1P0sttZoBO2Z01hKIPCDQSu2vqPBZTS3G5
KJyzUfQ9IBj6bWQh+ktejSR++9F8qpueuu9KRJ8aa24UxY+MbKrnziJXS+dZ9MhKy7mzYljai8w7
UquAPYt18TGeYpscaDe82LP/QnF84al3oyurmwWU1frv3bHhux50Z10mcpiPtued0a/j7VQl2b6b
02U7WAPtoZlu3i072rCnz8/j7JcnLVHlVSHr90LHMkz9fmEgJOFamjEhV2q7TlMwLdvFolXV7Qb/
tCCWUvNkklEwVb11Oig/3vVNAzAspMeEiEDdBue8Nvptn9t1vKVjsr1V2cRU0KsOTe+zsLFSY0ev
zYpTP4mN/wRNTQukshGVnSHHy3EVpd2IzEupDfb1q2LtzYrbqsyYgcf5vBstJgr/o+xR1cRRkylf
4klW3KvcR2tXtBnaGWf1yu5ae12NXXOE9dIc+TakWP39UVduvLNbw25IvtsJOQYUZG5E1H3P9TMl
e+bu70N/b/5XWaZ/st/iD6b8lfN2EyZOZh7TMSAOHnXmcfhxZNofEY8G+ryuH/n7hL83OIvn0F4y
xoRL4VIzRj1UWDiJxUbcAQnLC6MP/eIalS6uf5RCOKe/90fFvaLAzb2I3ttLU146Tv28SsfcPrPK
Ccree2+jMie5hj5cAD2BfszalyiO+nilUqu8473/RCwvbv7eA5nY3s+gILdjlbhrYx4QXiC0/afE
gwcotjoV2ba9XotoM/ifv9WmgG91/du/T9Y2MwaZq2Enr5wm8larIOjq2+L61f8+1Br1tZKzvv17
74++cf2s1J5w1urlvnKz9BJbTMVG1cfvWdTQZdv2LjcG2b8V0xqmSXs3ZfZXrmwPd7A5MLY2TEbj
XQaeXJTr2Z7NF7cZSKTJ0eIVdP1bhO8wIFBAIHS8SUsjeYsWnzuZIZ7A9lW3JpJO+N/Hff4jHH0I
12rz3w/JaKt88/f+3z9YzFaAtR8doTGJ86fK+L+f+Pc+HckbUH8GR1fTP/298VT0P3/6349pJ16b
EJe2C6Y3bAUu/h7tcnC0iDe1H01fbC01r6ZkstFjWl4uMxJDxfzKDGxqAHzET0lRsIWeXIKGJgn8
AkV8JxKr3hi9XCjbOkya47dy47DvRiwaLZdly79y64BEof9uW+Ob8yXTzw72S6SPlZtui3bZYUpq
N4u27nqjT0JXE4OSUytWvmgufe3c06Kchl5cnpxeeeQdm1c4dljPov1VUMdiwxUPj5M0nFu2fhKn
nN5ZhK28/iRa1Z5MG1SvbuznPgXeZlD/tmoqhBLsu5J+R1vG98JluYHrxISKCI2JCbeSFJCV2SdJ
mQcGyVs7WuhgRFcINKVoyYjzHc/tJMdTYZOLpC7twZNYXVTinT08hfy6mM8kVcd9iyLgyEeHiVHp
C/Fsgu/i1SYe42I6xSmqRTRS9EcT8ClhqQmhCL9HlT4knfV8XUt2ZiTXNDa9+hMspyEr7z0eP89x
V0X21ZbqblL91/VXmjoOp8iKcLiJq4gJoArfOp/X8+ijZcxLcElHg+xHb59mIRmyEoDNiOzJNHpZ
BuspL+UtMzZiI9nEAdGPv+xmeGM9K+lQnO7JRle7wrHWPfPrxrV/ndj/Maq3Ss0zEOSejGLzoOkp
BBKxQt77Gav+pzHyU625WMqFRIToaBIfrK2vkFOM7NAOKQ8TrYwZyhPVdihNtmc7a4cRN+XuzK6h
YRgk2Vrt34w5tRM4diPm4bledmY2YnjW7bbw84dqcR6j0r+gmdFqh3bVNAS/uil5arT9mshJbSx3
vhkCbNTd9eEOCv/OpmmxUVS1OiAJ07HfJqN5K9LpVkrnNq9aXFUjHedotTPpAsw6ZC3ECxM4MXef
7SB/a9fzMOKQNCf1ZQVmsIJxXYSEF3rlfAmDLKQqt40zG6STMx8fXi1CKmxnDoHdns7SWySjTy/G
VYm7km3OUqGa8h9lgztqOnWHPkYZDb7UOB3eak+82tRnbjwvPzJKzsJYXCu9uxuDlXWTFjM+Jq5s
09WPVkeU6/W9WtdoAVWNh1rUO9X4ah0oNsrFtI6VedvUVNy6c76TUwFHZJLEW5JiF2O0Dwevuue8
cUoidD7ddYQVsqUNW+2dyUQqRs50N6ZrjqLd1bsy2Eia9V1n5U/SSywaYqBLILGtvMoVR7WMkIx8
0p2U3IajxW+ttPFV+VD/PJ71qsHON6nf2ttG2KbX7B41ClnBysZMBKbXDa/lmsWDS0vbPJgiabZ1
VnG+l6R15bAaC0LbOGOIvecp6IOA4uAkP/FPY/m5TgAzDJl1p7Do6/iGrPp9qoPvPGmTdbLIszXx
lUsktXL5kXjYcFiQSKaIYdciqFNqzyPj642TcaWcSTLaRJgnaz97hM2mxrRWM1b3priNauWsqqB9
NWL9Kxi4XjEPI37GcqgoeLCMX8M33kpMKKDQd8LXNzNiGaTifvKPlHccwKXk66pTTC8Lww916b57
Gathbs9finoHgommF5IxoMIg5moeuA5uRNPgm1vYcKXaJWhXnH4RJmlc2DmpgRHD71hU5/axybtX
Dk+/BA8fgjj64eS7E5XJjk8w3qXzlEuQlmv/i3zUQ9alzwZpLj38Q77kjmVQETBXBEvSeO1UWG1s
A8eSUkR/s5SZslNdxx3tR6/7bDvW/FJMasJ1YvENxgspxezLLdrPWUIIIVTt9VTBwuz6IIzLszDk
uEVc6wDUc1fpHy8orBV94veRG287Vt/Ax9GZxWLe2n6zdtyuOzG6+uwDMLUiPpYNNdtzhtVwKJ+G
JftRtNeHXDhenczpkQicX8AQ3qokkDvNpCWl3qtlsc5DMT3GQ0uQGCrM6Oxl1hbhHPnOJg1SGEGg
BcxAs2MTPYV3Z6zyaKLnNIqPMsMGCL/C8eE1lt6vMc2vONnRSy0+QwC3a9pYhMsQ3RZlf1h6DquK
cfqAn8MYl02E8JS56/wiK/HeO1BVGPbdcuS8cQIPlyHEhhDh78mK+JqVtICN5hHF6T2DHPvHsjBl
xYTd7atc3qTTc1Rd6fqK+XiZkuJQODzBeXXSdlbCsfBODJqz7hJ8e/6EqUZ3z4aMN0J3Iszd7jiL
/qn3V23GJHFy6uemnBXRqHRnBd288al3DR0wy8KX3saIaeAqqY2P5D7o7R/R4tcVLEBElKfVDK8p
ZP9+MUR3qy3xTxWRG/ZlAdnJcwaILY5FSHS4G/Lx34hQLlyWzTgv3jhqvPD09Fvb0VSs+3fWYtIh
Wve/NirmqrZG0nZZvRJmjhUzx8nHtOkGQ/15TKJLifcy1zhNrerG8Ac4b3peEwr/tXMqoceK5vja
2MacN/KS8BUdQ0Bteu92VJtkAlLUNCWXsvbDZSofZr31AnmwWFW8MMKp67/oH2OoGs0nPaa3qicw
HIhaY92DCrrtJUBFvFr6YpULudYS0T/3HwIj7i9lH5WbGQU2BOtGFpnILASoCT+8wATsge7i3INb
B9sHCBEFU3fJy4vtE1RPs2lBtuufBgwRB8xa4+Lyb5DluW4LkuAamSBOMJd5i3zl8YQx6uxt2w5W
HUi1dZqYr1mfpGvsmIxh65F7gzmTz4sX7NVgIjo7DukYiMMuiCac8614Qq1Zj54dXwLaiuMrkrk0
JN63drmkf4Dm6xuGOcsOQ0YXppluKWQOBWfeizmV32M76SflXUBTmSmQm33XIVqkhfEN6KpQVY/4
tkAUqtjMk8bhjmtKrlFdnHJzyLbWUv+UMq3v7I5O8SWtsNZAFGircs1APmGGzA9vSLDEgt/y4/5T
Ti6TGu0zpNwkHa0rdsMT6vgzC24tj5iOwGCwqGY558BWpjdt5NwVAeuxqPN9htE7cYptW3v5zvfi
FK4Mdv4+6h407hYCWFW2JfobhVOVf+Ws3LYHPqn0x73nBubO1MtXGze/YiYAYnMrDmtpXRlJpD+z
2EZ4j+k2gv7K4wxUq42D+ajYnONu/OQ6R/A7ghDXtd6zKzp/U9s5Bln09VEZT00qctTwhjNA/5Nj
cQhj86wpGd+gOr9PrfGjMY2r2ilXroAoFqTJ7XBIpMHuPQnuNR168jhMr2ki2ACkPa+dIbnrWucf
NLU8GN4zeVUF22Urs8TGJ6jZ5UfsykPio7ezQLiQcAJp70tuNtFc+NtWcFDPzW1RJ4+qMXZCQaKo
pklDQAtWiUl2cBjKBT49tvcJt75Tme7KapiCLApv0rWRm6UL7wkmZjkszBAX8Q3aS2wWo6ug0WGi
rc1IbNop/jCS8eq+Xk/REgbGOFyKdLnMdd1uDAMDAoeN2rX9bV3ztYE4fwr+u2GZzJs8qO6mmtRy
2dB6bf+YnNC6Jfj0auvHd83bmiwSkehtTRPRwZu5VmvjhGXuqhgrTBmlG8PpvmGQs4+RL9ZVWmDu
UeWwKeJB7GUkXoJxMVYc1+6cjqPp4tc/8YzAbUsNmwSdI94K0d/IHmySVUSfXmEs4Wj8m5OFcjCa
rQB3V9fgAifSKK1WzRAMzy4x1JG+hBLZBJAyjOO++azjeFhHw9mNKSScutDB+7GzDIzJ3oQYninc
OiYPt2MzObAR+kO3QaOz6ck2/OjWbTUDBV5aoXEdcvoV53kPwF1c3cu6m45mVpysWLEFi+EVXsJ2
Vj7MpQywlfZyAQ4BP2c5vYyynK+cjwUZwcIM6Vt01rvpa+w1J9CPzsbNtQfEqplITxD0tfh/Vy0n
Xs85+GMN57MGd25KuqLbaNVzXVw1uXhJNmWHHkEyQuHzOHox/8u6ZyTRuzlBtgCA8mChkQaanIfX
mnJju+xzcI3I6PoLGc0EeEXWkqgYDl6FQ7nyWGRZIskDQILqHJsxEDnxYeBaBp77muLBThvMQD6a
MjlVpqNXrTNs69Q/EnAtboqK79hI2vTm6oZU1YJOxHK9EeqZaSJo2YxUqajq/RR7Yazc9ogtjeue
ze03yMqN2aQBd2hoxmbfbGk8ccD8mLfpkpyXwA72ZVCMITrdVvcEutEysSMO3IQHjv2B2dQHmzxb
2HmIdXgTTiNWdVTusz9W2ORbVrFCJuuZde2evRqHLuyRyOGsqlrEQ+a+Yzg0hIIDNOuDmHmSvQ7v
uIxhtuEMDVa0c5sQCbntVswluezx6PX3rDjYU9oboW0Mtzanq6Lbw7EA09xHHwAAJ9v7slCIVmY3
6btlgc/r+3Dl/cp+54ICzJ32INhB0RaXkBH2lG+snK78bM1l2swZB/++QDmkts3OPUkQDZZUK5lA
5WmDvl//uCMAqVqGZjyRfimY7Bh4vnLftzagYHksDFTzqZuoVzRsEk6AGIzr+awcu3xtwmW0hP/p
soBtB+UesylfWZ7OdqbhX5zaaG4cjLyjzX8FUcnnXzSwsAIXygJzn+Dn5Zzth2kfmCtoITurIDgw
WupNMchZd4VAmzWLVxDRT8HgXryeyxAcGnReb+ejNobXotJVLiuSY6b1mucT2QgPAx4VK9wZrqci
6FWUJOAldhSKJMZ4Ays6W/oLs8XHJhHlBj4LCYMF93Lr4KxW/9I5OEcQXeNOOlxQXIQjznWW59SE
0yz825D2kqU9G07xT0wpAeGCQy6awxtO9FtcWXrDMTUI7YA1k1ckgYYsJpikYtbhfWTywFSD+wt3
4zBrRgj13DGr4CU8DDBbBphIFS/7TacdO/RMNa7MiaEbwjNjGxtAmZffe6Qp2snDQBiIn9xmo1TB
bVu7oNzEoVKSrFWNw3AKiEstt6UrHoIyP5FVKwEw4zkKYrhS4oXV3vWZTKVtzzjS4am0XHmOsGZE
2aWX9qsYTZ+BaXJihHjI5oZAY0vZnbS/RRR8JwEUy9g4JoELF1I02OjLixxI1yDM8GLCsE6MA+6+
26/KKPoK8KQBpIMzPVq/9fV/p0h1h12Sv2cmZEezZQntGd9zdrA+RTCTxY7+eRQV8TyNh9TnXjp0
4By5xn/mSfc46nnX4ohjqMohnbvGzm39l7agc170Lq8J8ICSxLJwemNvu36FBkFGUAQfdUDtoZbz
IQgmiPYFkWTpJhhfprciRmUKioopawc/u6zts8gThiNtHnGM/qeMYj9bTvHw9yZlnrBTOA5Xf++2
3LTI6giMvLNsDhwud4UAJRRnhOrAgqitKgbrZuHfeNPMoGdSb8bzykpKeP7K2ZngC+QxjaDZbWMW
3aEb4tsqLuQeit1TfTWXZsY3XneuSuwRaORMJKJ0ny817aDdJLkEOiOeAlmsTaLpIOKWtXTM1zqo
jUs5s+EmpjqZM+E9wySYLqF+DbOXbVqLTJaSjPgtpU/klM0Qkm9/GLzg3a9PIGne3HKJ1oI67glV
6cAk5SlPiu8JQWropkfw5PUejrHmpD/GdJkljxIVdiNhUi1jvYNSwl42cRhBYH4v3OIxd5qj19pk
4sFt9zFTgSoobg36bcW4vA2B2FFTf3ElAJhUk510BGHCrMQmw/mXdap5S/LqDhDX2s1fLDyO54Xo
u2M4cTjjsGTnkViy9E3eApNNmF3kE2iwIIDkIoagXVOeKLOBrFEfOCsNnXERJSfsvrjBfnARRsll
2FSbiF9+0xJWicoraAqtzg5g5eSvPkP0lIq4TWxPt01VfdR29mlo72hgj9q2ywTEn38JhllVqx2z
sgiCr+uszTHAJpIOKycYylVXidfGJtxoO2B+K0yhsBfR4orHAqv+MZgCMBo83nAPguYY6KXbXr+p
Pii8rY1gFlnFfWGnEQP79EtTNoFJPdeQScfkbSpB3VgWZ1nwiy5ZfdrPqXwpz9RTMNwZT0Cv36O0
c1ktKYjASpe3OJO8ksZkI/5Qjr1hCbhJi+IKqqvitTJgIvY2a5JNSKSrO5coYUzu0AQqPtQIjtId
PgZiyFnd4hyz/M8+Up9cjh+Ttj9nVX9px3JVOZqkYQlierGGVxHnHz0FCGFdoiGMWh1sTz0Oqj2k
7vy9UMGzbkb7othMWUoHexXAJKO7YxDqyQEPaZbGU+GxmxjX9OPoPKTZLQUCcagjrsj0IJ6cCrBy
fEuC9dgm3iaJSsb9zheOe8gWaGebgRFcliENWfYnTz0YUFqX2yY/YHeaVkDXL3OyUwGd9Kjl9ToR
JDrbzv5pkngLW/GGMQTKaP6tq4WLQENLNkSy3zlFkDA1NwLFL7ovtBe6hU89Z+4esYs/ytRbk0tB
M3GH+7HRX3gob7CTmuFQVnJvo/uVUXu2TJLk1yyrwKaPY5tluBnlC6OBrRrb77bmpJ7ohjJ4hSav
ToZmrkqz83u8RDlpORlST3vW/cWyh4NYEhJ8KT9tbY2YhQmgmmMCnJedeei8L7Oe3xox7Ucnx7au
X4v5Jgf0iZo848lW54iVxY/9R8+zXzoTkGvfvig/+qx/5tl5nCJ/zXHq5EbgH3mN8Op14L8Gw2mJ
k7s5dfMt4J+nRhQQq1uiA838BnUVihi5TigKaLqqu3cX69Tzw2rcTfMbxeoetNtdX7EelNfrocvQ
QrDlTJrdKYLgwARsHdc4Fa+xGeW5T5W38GPoxLLxrg9ISlByaqy3lAv3Ouite6AvQTgnGqR5Y/CD
cF4gjn+471r722SKccdyfAvtanj3GpBqGYlQ60jDMAEe5NsrL45LKnH2UvVPyWi9TtlrH/9Avbj3
7CwK71Lt7lo1QXOU0zN45EO5oAsTIwpbzCVuPXPrZD3AAJtyKTS6F89kF4uT+SvGU7b1mJ9urHk8
LTNc0tkjEoDuhjGQ05F2P2tH078S1KuFdCqv7+nYZ95LTToSB+eZO+cQ9rq8REb7D1PTNp2zT98G
FUDfn7hrY7nvnOnWRPBvhMGrVnH3noUBN6cCtzL3n8Oc/KBmenAN659FFjwz5NZImuyVM3/Qllfu
Fn7GNnfiaflhRhxwj0CILJ1mPzjX+3fL+DYroCyWUX6Kk5+Mbqe1YUB6diPNMMcFTeQjZpYIvHZJ
O8w8R0ZYmwVYzy1SPI9NV4Ze7nAAzYNkE1WSH50zVtu5HMEzNd9WzUk1Zp2JZ7nPx+UrNgaSS16y
bRW3wKK8NCjmOCe/p1rcWCWmV5QB2NagKSt+u0hIECRnbssEy5JntIVLG+zg5GZyxLgvoKq1s43S
hC4gBdqJiUWO3F7/5qUwBYEm6jZjJ4TriASxc2F9bIYcLmA/H6Khd9gxiGrLltlhb7yaRfxTsCqs
pCPfgsrlPN8CeKwI96ohkSuygSvoSjVK497p+ltrIOiOXhZwBVP5zto0jU14UxM3br7V1WpaouOR
98LdXbEix6VNsCO9ccX0ltuAAdAG3CtjZqxZBVWN0e6QxoiSZPAK4gNzwkmP83NTx84GEiPLOUe5
zpY3/GKJKJzba12Y7ndenCDMOjelV64TQxg8BX9rS3pkS5hWFZ7lMPANJwzkA2jnt35II4ASDEJG
716a5rBW0fBg9lW57Qv5HLnjM7ZR8iTliJUoPjq2d5tYTARM/HIcXbow89wTtTZnK4jWpERJti8c
3SOcNbsieWgM88lx6hi/vXxXA4cU6A7nJS3OCQpiGCTefZvZj6IP27YtV5S1e1sqW8jdUVtQxdIF
C7l80LS1gq3Kw9p9o2q/E3S4H2OURqsg6zYb/resfrCcvZUIcFyF+VhkbN12uZ5YgZ2YFeVBmiCj
jD3q7flxyeJZV3hH0lzeOsSkjaI+cM95M2XRhhVHpNXgaa7l+bh3PIR/aaY7tAMMpV63Fp4N7DNj
mIJV0+JEuEqwKK1T23oAiCtXNoT5sSsPfgpGQ1JMVZbmJ0QrOM/B1SnOEuXnCKaRtdwnVA6tOOpC
kBEgCz39yyQCLkfm/OuTmBQWqJcYnlOnmQnXxiw3PhEEzldAAeYAeySesRQXVLQp5u6RFxQEktj5
cuP23eYueGxAfpQLZhthbMmdsXDhozMaFmGXMCuDJ+IGxmNA/Qk+j63THquke6tSJsxqilZd5r16
TX/Wk2ITIqkWxlNx9kb30luYlKO6AYwScEuLmvbZvFaWTh9MvnZDyzgOyTwnQSjn5F/uJghbcT1S
ZFJcGEid1DQ+jVBMOBhc6Uop/DvT/tSIGEZH7jcJoCSSdV81JdlxNz0yyUpCzVFYdCWzhzp6btyA
LhxQo5ZmuqpdA5D+UH+YTnWDuPYw65RlpHkHhQ53fFB3VxItPfAkd+p5nU7wNkjgSfsmKtpfKl6p
XfHO0ZjyPYuV6SlYpQXzjyhGfS1r7pwNmZgYyKHvTGFaZYd+8j4ZoQktz4nV5Cs/axrAF0OzCmL1
ZYvymcsNe69BDDgedhjmxlVQyNsUPNNOjONXgILuq/ROTVN9CPo7ZinLarmOtDzChkgG48aexufI
gyfrV9fjVt4e9QZR6zeAUsgtm6ouP2dBZD7DwrMwrARcaTc8Pn7zquKUmi3PvR+RXAi8f9piWkvZ
r3IxTJfFK7vQtKdvX1lLKH0uy5FfvnAse8k4xviSG4Ek/ov52x9JUGJ3joLyXAh/22Agw02BKSMO
FpSX8gtJ/JI7z8Rm1EowpQ+54/0bXH2yaf7s+gr8rN0F67jB2pnhUFjS/tYzqExPk5OfkmMtZ37d
XXZGf/qp2YNCZH2yEa/lMohDX0BcNM0CK4miMhD5WSNFrSrT2NcpwmcrWDhiRuASqMcINQvNyz8O
OZaEsf9gS05wKevQZjtdRqw/rauf0Nu9vee1WPiy/hT9RMso7gvkTL974m7tEzd8oJPoCl2EAVOw
B5aPYzoWBAOJNw82E7XSQsMGt7fwOhwTWEwOuBbQBFJRbV5mcPyH9tU18BXlBPqRZvPkxMuqJyi3
dnloRDucg6LZsgXZWy5k66uE5LaMjSo1HJcYL6dwJlRuUz60sXlIvT7fa9k/23bDq8rmPMAd9Bc/
/pNYMCD4vYI9krJLdAoHTS54JjoEmOEVZDXHAZ+XaQz5nVwZ1Rz4RUA9HfTc7bhuYq6aNpoDJgfZ
+JV6LD80fQ6/Lp7PDm5gWCbZwO3KB4Qap++DjEssBKW6TuA/RE+6BhXekd2dzy99yetXbr4U9izD
zZiKXzWbY9hRglFA3gnzqnqc5clqZ5+CE4zMQub7gSxBMvNjnAKRfKSDMYWsUv0qazhWdmO5RWar
Ino1pr2buCBderQKdRn64MRaxcKZDZSGGEdrzl/SOkMYqV85mfWH3BzfzBH3GInyIDvqGtHPi3qE
PdK6ESBDnffwtcGsJUmyDSBJhtaYXVtoOHMkAgluKbn/hF1jHDwpd/YyeptcXbGsfX3fR8VJlyaN
XahY8GS4EWN1GLqMb4Q+Uoa17YIaF/xWgg6luvTTTdz3951o+WJcs/D25JbTr+sFn7CHuL+jJ+0R
VDA0mcTAJoHtqDCrhwXb4mpwiydzSA6jctBBwak0y6/bgDhN8+euyL77xH7vBC82kRvPcYssu3TT
h6u8D2kDbk1HH9rBjHOsrcbQ8fL9t6sNQNuGXue1DZmc9r1iRu9Efed6zYmeK5m0lnZrcj3lHv+O
SrTPzPEFmSgMal43Kn9KFv0xf5p6RGQz1qm/M6vAYubeHjjmBxRyoR6CuMLmLQgoNpjZ4E0wYt4E
isAeiJDtCAKkmu/xEL1ayv6u5v5pWVArSy9/0TJ96tqW1KwIuTMUU3ozsk3PZnBZmvzdzDEheVYO
ZG8CRV7XzwQFGAK4O9EV7s6jbWVh0tb7SbDz5vHoJs7GIgKzA3p5MhzjW/nlRHcCPWZMIVknRnKT
V+WTOCkO6pH78rrXgN4FQP0xAh0bdZCQLA7/kHkxjOTFmtHnXZfUG934n6UTHGzZ/Gvy6iLaYArb
gnGTPFhcqld1k8Kfy3woWoxZa6p7GjUdyGXecbiG901DjmnWtxxn4EF16DK4lhHv2JVHSs3cFkye
LBymvMspKQCdps1lmnktETBDZU1gLag3ia04TC00dwmmn5MzZVagqXcDOxrjbLBlHVn7yHG/ayP7
yXz3ZwZpl3Ske3yk5u51nMg8BKl93xloNNeigBYfd0jjBnN5a1kXE4Zuv5vX+eA7q64tXjmZwLHC
Zoio2QMbz6lqLa//YFqcgonc+SKfIXBwZokXOECFF91jF0naipRWIE7ajWGW7BLXalbNRFmBIqpI
3a3F2jtY+FrST0e09NUkLqQrPa7tst/ooaTebSHqYIC5BhxDWJGpDEf9tdXNd3ZfQuxyxo8lq54S
ekW+COfFe4rYUG0oa2XJpaMUkO1Ssg4G4IZck18JhZtnYkNqNebyVOXTq2M6l97036vcXAeR/S+j
9pgIax+sWrXq8cOsLX+QnxGY6Ou5yYJw1JZH2cTPhLQI1bM/5PG3adOxni1vWMN/bAdxATPOZ5HP
r9PIGZL+770rLEV9QQ0sDzhYkXPr1i6mQMwNIHdfxsZ68F3D5F4eQ2vk1hWpClSXNZksVo21gk/D
ywDJa1VFnrOiH/TFnGHPuYzm7Y4MAW7iiKlQp1lGuqx5HjRBFot9rmHyMZifpZ4PapHtxneW26lj
bGjG9Nli5aggrpXbliqxtZ9izU+wcsPtelnivN6azdSvTRn0W7Ld3/nAjmS4zD0NbloJgNHFAlwa
D0/Yp9ZmxxeMUvPe5RuA+eMkByGRjm1OM+4+amaTaMXyVk9wrZSNbs4R5AesE8sD947/Q9eZLTeq
bF33iYhIIOlurb6zJfdVN0SVq4q+7xKe/h+gfXad70T8NwQg2ZYllGSuNeeYSjcRE/XrDsnIaupR
KIjgR5VS7BeV+3MiOD0HcnfrK2a5nXXpFfytop16Sk/0gXCCyO8TpWQ/j+C02JTbo8RgPtF+2JlR
c5+kEU5EFGYjmWhgiLOt1TRq3dgsjJIGcB5FPUvEkowflvHjSKiuMcwAFWrTqxrc8Ko0uq9Oc/zH
Wn4vGqrotuGkTEum34wm7YXe1bZRwNQp70ban44H+Zw7fKYBTeg+0M0HGTosLMutniNQcIGdjHP3
wGt0cR4jZqKpewtzb9ybMmc1PA7lxmpT0OX6sMOWVm8rzU4472b7lvvzxvWT770REAaS+dRYCRKR
MJyei2QHYltFxvTg+4AW3eiatc2vthIFhm2w06MzvnsKYrqS1NhiCUQuwOLbGeGs1ynbPS1aQBHg
nAWTsAT19Qr101SHH5mJ3tvsRUhYiDizeFdYEWOqkSmj/5jENB+9s6bF+oPXe99aB4hZ2qs/rTtS
jOWi0vAliJJaJfTRFdwWoOCtuVeVrFgTyGirI/Tn2tbnGy0+hxh8Xl4nBSWC7sxqSw+LAvHTLJsI
8JWUbXe2oUQZNOo3JXk823qojnEjv6WAPSjE1xcp0wMRqW9aTKvGMLcEfs4FTrBylqHbq1CPn8oW
gLZBMSRAPbeboGU84NtiQAq2am7CoDOlw1S3+FKdD2kzwxYDy0bXNvbUxMVtFLRQEVoerKT1bwbe
F8TskMnsHEC7V1nrXEdHqEbKa1j2yERjzIx5Y4qpDM94rul+A6t4CBNulVxCk+7zz4jcesgGOmEO
VQej9EA1peo118WvwhD+TneJzwCGNnK/5L3rCiaRExleoI9I0NVi2tmN0xNcwgqg0Zi9nQwuySSK
841sxupYS8iny2Y5tMu6nHPxnl3qyPCmTZre1hyxc9/FuVWjUi+Q8fQYCLDZoUqt+5HtFLj4NX2L
xXvTFsgTmzMCOW0bBwZu1vnUskE6zpJNWie7Q/Yv57icv5twDsaJl3Qc8pf32F5X3YwOxQENGHTZ
mxGhfw+LGXRlwmnmDqiyY8k3NLnvipk2Os4bP/PpfmO8ZJUKGnXZaNF/9pZDdwanEiPaArE7aAX3
mzIDHsjkmd1lQxgE+R6yuMo5YCiZs3libm4PFC3J9J17qcum9fP6vpe5Xq9vlpOY7BqEvPOTUt2o
eEHj92z+0tWhPcAiV/9spIxYVA9nMws1jD7Gl5cCOHR4hSwz9JVDUYwJggc00tdEzYuwez6qVJE2
RWdEZgXV1gbRoz/QxKptkFTGMBEcML8zyz+87DHV4U1o4yehWWANsIROQQoU7phg2z6iaN3aljpl
86fby7e6QTQWBijxRnvlmEUJwz8xwQIEkjYN4YjQ8U+DxrsuIpIv/n4yy6e1bJr5c/NbIh0QHxHh
8325DqJReptOl9/jBh1+ftJ+y4BahOJNsvWXESnrOisq+nOsxU39FwXR32TXaXjNMbq2/JZJ65oj
+Cl8XdVMfY7/532RtM9I1d0v79X9Yfrb3LQsj0lg1Sp68TOktxYW/Lhld0gMQLdVNjREJ9pf93M9
Op37w92yG1R2cVw2QzaznysbYcFCE46c1k34ks0X7HyZWsbkEPGWfBgNC8/7xfS/19VycflJ5m8h
2J25R/rV53JJtr0O8raA+KKrOEZwFR4CBA675S11FwLv8marf78a9+/Hv4d5kyFVRYRh87FmoAKO
y14RTJTtavqMCCMoiVZNfbxvhPfP3vKO0U2g3VvTwQ+rdjqmTJyOo0rQMc2bxNJaJIJMSXJ0May4
gRL2VRXd2nlDW6FbuRByttLxWTeOkijCKuc+Ca4pvHljzIdrVDGNbMq6UUVpRKrJwUrp2Vd6SNZ5
iMZjm5nmqvPCFjUTuJd62VDfD2lHP/59vo5O7cFo4+aw/PjygBG6xEPklAmWn1oeKMeo3ccTidN6
pJsny/Suvgi8a+UYtGkpDGc5p0hCQ1XjAH01nax/Wp4R+rV3lWb3HRn4HKH0n5/MOljhQcloPRrp
uqTsfLM0N7jZ1SA2lITa+7lBV8FNc3NiXqrCQOvN4bIhDledTPgzy08tP4/1qHkauUl0/z7r/lQ8
RnmZdY9hFl1dUdinuOrklWRLjAnYolknx/IazudGfNCbjKb3epJpCBuHmTgDYf1tecrf59nRCQKk
9rT8omFiccwFMG3QfKDfVdeotIz7H1megAtHkpI4sYDDJ8koyJ8TVunutDQgPBXBJLqAEE28KHxq
7ZG9SQV5VQ+plVhXqXXHavLN8zj/LOO7ddXIAFhlmHF3y7llw+3XYopDIeDvOX2M0/M8Hxyjyj+o
Sv2hFhndSicZr2W5UdS9bi7ETRv53SM4W+Nq2+NLnIj81LaheV1OdSNdQYeUqLWG1GM5tTwYo1w/
2AaLgeXcsvHMseHD/u8zWsWaL2BJJQ3icf4+NR8a6E6looc/P2V5ILbIompt+fH3ry/nYRo9JLVD
iMm/r8pj8kVJmr788oxxfvFZ29bbztbAA5VOdYW6nLuW/1TOm9qFVytJnusnDEBuMFhXvXCsq2BE
XhX2WCE95Bz4J+sK41zNpFI6YfO5ZeNBijjN2eCgI/5eXrFmpY+29Gi4nQYKUw9J1TkbbQJSWvWk
QyKXf1N2HJ8U6nm6wogHOof+sGImCtt7uLbViwynl7plvj45ao3p70fTJtq1mjd5rcJtaPjhXDr3
r8sDoiBv2XCQ7VjoaHE0qDS5KNUflqfcz9X+qWLNf70fxZp+I+fiNBjS2BGXHu5LjaAN7MbTI7KA
h6kgfmbudEXFcA5q6wd3rPemIWLLZ5kVqwjlfUM7PXm00GI8KE2P1l4zEPNeb6ZIf417w3soKnqx
SnffSsPfNwBTG58XzKjxYNX2g+2gJGm8y4A/acTp1qrgV+nBaoxKJ1o3hf1QkbHTZL63jdL2lz90
h1jHMFZFfv3QGUn94BXpl0oIGcXVmxvqt12lAhD4IchNql52T7q6X/6Qnm7uzSAi+gPxNt/oC0O1
dZyYrJf8mkumpp+BRh4p3/3TiIajwqTL7rKxW1cwvxscbbXsyvl4ecRKC9BCkJ/b5GlqFMPG8gQv
jf1/nrscl3qqAzXlp+p/9/x8Go9T9ot8EuLGlgf/57n3R5afcOOG8PhMHCpNg7r+99n3P9pBoUZN
M/9u/pv3tGz97fJz//XLl0fvL2wC3OC0MXHF80uisGk+1KMh16Pr/+dlL8/+r197/8HYbMt1XUZ4
n+af/Pt69b//+/1P/v2PvTCusex6X39P/dc/9r/vlCVGdy9JC0OrzWfw92cUdLAV5jtAmqN6qSwr
3oFyt0qpbkVZ9s9apLx9MPrOA2kEM2NXIlmF5xYfzFjvn6UYyltPNWY+WM7ETq12pRuSJx9hpKRX
fXDSHl1CwwhyGftuPJXFcDXHXUdYx7uytfoRMT2BwLFynmXaU4SYfbIna6pHukDJaNEMjaiamizD
x9pDesTz15qc+udlL8jR79J9jk/o22uq7F63FabWPNus8ChvAZ5hoaGz7Mrt/sVDRTrHe9epjg2r
JMpYdwdvNSEl3S0/tWy0LF8njTy4FYRUm/i7syHpzniOdbSSPjlbfJcfKt0lCcayqG/n6MFCSaBQ
76npUAGdWI5IT5hoIKA1yRuMagHwgacIRvc2H3NMzvOeVgTxYaBf5NPbcz3aS91zSljXC3hPncin
GVcoOkx5WDC4dY7fS3/4Fmb8827OAl8I5KKl1fgnJCFEARq1857lzg73Kml1kSLcaTAvtFyDFXQd
55tr0iemD5w9ysTWblrufQ50Fr5VpfuYGem77/rjdxkjA6K98eKxLDilllFSaSy9R/QPGJUK7Z2S
rnOrprF64ofxqaQUcVgPUGazpk8jyLAB+ZX54TACjZqMnj0tJxE772aorQ6jyZ391hrN2EuREnVH
gExF+aRNgFd2J2u5BtKI1j2XIcVELO9PFrPSfUlZD6hPuF1eJUSc1WQYRON0015TGnV8Sl6oZRss
HbnwX0tQBXOTbrgEBJMe7VEEK5npvxIrH6/UfNV9UyVU5ohM3w2q+QMNqzbRqytn7whKMDmh2f40
doDLcV842rirhKKP7zgx+N6mxZ+AEEhDb+8RLfX4d6PNh/XQXLMiXXUzxqwFWIIbJaK1MB/WrZBc
UZ66AsGkqFC+pVkg/+B2eoNJ0XzSBIXfnpft1o9IRCjsHZQGp1mFysVEThjt2cC+/9COtGkJ7sF2
r7MSO/m26Z/avvPve4n8GeeDdg6TsTTXFTI2Io708tmaUXTIvN9qX/NuFT0WvkJI+rTOhuxZKR2b
Q8zc0vddC2oNgto+drOjkfnDhQJEg5fO36IZaA8ohcoP3jC41wQpGpL7ZplImGvIvwctrW6NWX65
YxJ+QFVUa2TR8VPnI7SzStpgZqm+IjQORBIAWAltYyuHsqJ4DnB1CKkkGg39Aaljhoka6iBj0nlP
g8k6K5mYton5cDkH9uTolRVRGdMwfo+4b8im/TZ4AO5TJnjbhBkVY0oYUjWrCUrChDYQPHT9r01a
PwVu6Z6kR20yUxKi7TyMVBHfsHwS19SOy0tfBc9ECBAMKWhznUYTqLhJGuwTwcjOkSZxtO2hOr1r
UXFLIsTI0B59UEPdpy51+6OTZb4uK8N8qluL8IEgge1gAKIt/e5cx4pVMC2gLbHOxEabofXihkVw
wbGD52Y85F74zfTT2dKTjjRzKqmWc50wL3oLY2LLnNO9BRpiYwsDssLbcPZM6lbSco1j4BILns6I
m9D/Td/FfWwlUxQQSSEzIcdp4Y9RrJdaa734Vl1vXKT4W9Z2zrkMoy+03sURE16xsrSQLzRoxB+u
8pFjUvq4mTWKWxb1wXcxAHQofJNCpZ2dwpK7orDFDxJ8cX5pYXvr5Us5uVy2Mk0QmzjNwOqOTw3L
CKZf3T7EZtLOgyLz2rZ/0xN/ZOLvfo2kaxBpqneIa/j22gWJ8tyyksPyjR57o95jPusf1MzVNDJ4
BRk82oJe/XqM5gmc6OubO/MGiqynTNr76JHmQ5wf1iOrgicv9Z1LpAXlG8M095ieSawTiAMgaF5n
br00kyNfTL/6Q1BRLhP93MxcA8uCla2XfX6p5kNnPgxFpFYYLIglKuzoEUwSpq4oyb6sfJe0Y/1z
nNGoIXq7Sre9b6i/HxdyLaTqlQYk9kXjzadEJRjSurz4g35lFv8hxH+IrJgaApa1s+910TbsG/3F
mxKTuOCgW/mNInxspgWWyowo1HsFlymHEZrDkyCLrcJEdgo0faWLeuVa1kyMFE6084X6Zbo2xsu6
oc8r7TkFlrs2RI6USPlBJhf7G7e0qt4IXsJKd+riEciE2joRgmP49WroX6IWpEspPGDgHIUN7U8t
wP88cBlFdfJyH99jYOwHGGsBIE+7/VZZ5cWRCRT6hP5vnvf811z5K76PaG2XEThbtt5A9MRAZfQ+
GmLaQK2dmrdppP9hEqq2abA63gLTOVdYVN/JKcNaleHIXQ5x9mgPqCuhYsV8c5dhsJJAOlPPOMRR
4T6SqJvtwzHM8Fb0Z7xo4hu4DI+/Iu2nKbXoBZiNlaCmnKzXHM8DPeu53Du7H2zjnz0tGNUK8x8I
1hkh5cJM2tc27Yl4LGnSLydJq/qIRLhLSNcbrKbb6iJk1quUvgoDLNZh7uSbxuyy1xyZMHRg+9fg
kgukB6W+QVHRXkv0SihRjLflSFQePeStpnTxNmR1drYtKpLFjHFpNXw8g4H7eUAK+DTZ4wrN1/jZ
1ig1EUmXh0iK8CUWDgGsY7yNldjJvkEGvtxRNZasfUF9YjknmxKw4DDWtz4JvW09kgmigSkcquxL
7+3XQg7pURJNsc0FRpqqtiFY2rZ5XTaQY4gSodiEaopzocLI4JLVvEzKhDSdvaGH9WqMO5zyOrl4
YZ8SmYExe6PmlzzYBRLDlIkU/kb9agaY7rlm7F/2CIqyD77a5C3tABMUuhv+7EwiUPUpKp6NSVlH
iC94A5c7pk/fgUQ3r75BL/W2y3+2HOoChmjreCBKEZUK1pAvZmh+WBJ3Tw57eacBqb05ukvBCb3y
KuKr8koWcNsO9ktUW/0rf/SX0db+edCIWo6SyO2fhyQiEyVwm0vp4ULLS8159QyiHtoor54Is0XT
63TPee4NTwar8jddNs+9Naqn5QNu/eG50Kf6VKXVFWRtdO2ChKlO76RffkhlVOb6N8MO8bd5UX4K
BM+oNQC0hI2DfOpoJGiMZmTj9d0pMFP9Z+uwdg81t0fSYeeffglHXrlFstfqJv9suOs7kplB4mXi
5qT6szT97JObiLfLqnRr2qjCIiSOBNo1m0IyzEZ5eZqsYjtoPsGLRf/V2+iC2h7OVZ4PpKRVgXwU
2B+pyeBDjKrmeRT5d8+jwIeYARqkXySPMIzfKX3or4Arw1fQS9p8YOO9eoJoBB84PaE2bF/6Ku+e
0PjE6BCuQ12nv6v05mM6+m3wa5huG+4bFNO1LYfZshSVH0EkCBfJPDpO82HDLAB8REvPq8IGa7UV
qLDKS862MxF7mOLzvA87kfRsejew8kudfO4yZi2yHC6bhZ9P/iXmS7e2QX2ChW5r5Vy00nOPE7PE
ALE6LIv5HNmg3F240V762sCrlCQa1KSa/Eg86Gt3hIT7oGkvcFmcJ/yvHJnd+JZKJz05lBauHc6P
o65PPyll4qUpa/jU861uud/RDMwgCZY4ULjxlXXcnMwqeBMi787ZMCt051uT8X8P/z6qhRfmOH96
FavnZnLrgz7R4SnR1FFNh663XIaOEjT6Y51w3yhyzrY2kWQWGY9GSduqWG7pTVhyq7THYmNKamBZ
Pcbvfkw6NMyPuHWQhIompA6HBKK34uLRnEqD+WtnMCel7v2QFGCd7ug6USC5r13RUzlgnNJptH0m
/divUdqKgzkf9oG1J7t7es6TJ+KFnKfcYhXC+nD8zIbkyq2vpDerrBdpmB8KMRoOvuA3Cv0KQShY
siaqCyTJUE/qhVrWJnAoGnqF/eiU3yKRwDcx+w/LMtxjFtI0z1RebZTT9kx+C+1C+XwH5KG+2TGB
902+DUhwe4wqBwKVPTXMKVgYokdFty4Bf+pFoF8cQUddy4P4NWSYIpDH3YIYFSvVEOZFO4TjJi7F
yp55ilrGdbe8sUUXIpIldWJlY5FdB0WtLo5GdAkVpp8IB9ATO9+12P/9746mqZ+VVcnz8ptGXXzk
QhWnZfxqUF9h+03FJUlkgOMezxTBGi1sgnL4jk6ZUfg5Aeu4RokNwMutGdfj+rUuk1cW6kT4zqcG
h1JZZZl4TeYHVVN28GiwkS6Pxq77gySFdFsGyFSTmYCYCcQWg+455wkmyRtpXpvlvDUP8pCsvfth
EFgfgrIBleeODEkEp8uz3EkWmwJQJmXNttrWkUWscy8/AyCrv7KJZb8+34BJ7qpzC7kG5u59ZGfW
V9ElX3GmJ9/oWFM7HOpwncajPKi4Rj8SeLjQu/4xNXgr6AxtJbnzuNoAqHuq83725JXG0nlJ3ND9
6gdvk2lOjhQONLJvxN1vTwOCEbfWJ0kOJYFhCFopazAhHoJda2sxVsZuOM/wJ2hRNK5TtAmggyri
PuDdgEwDtMjGWQORDVhH+uXr8GFEJoU3x22ePK1DC19Ll4pj0VyKEtxGqFcuCbSOsZ2JcikoyjDR
9VfPHr6RIa9fRhJBXkeIByvW7P5eOOV24tqG5ovbylZcnkmj7HeRaCzDZfziJxiMsilBb29JlreW
SfzS8hRyyB9pcQZoGhvjmFYqfMFtzBTUHm/LEdgR/Csu1cyerJrllKy88EWqP8H8JDcR07WZDATR
/1me8i+AbtV14L/zanVC/rwtLRTFaVKSS2XaTLIK3/5BAZWuxMz4E45rb7TaxuE4H44VeiAXFmqS
5cm30CleO3IggocAOA0TvD9eEXziDzlPvqfOWVIkb2qpsKRGUzPf6mw8/EB971+stHcvqiJQjlHY
/2y6n2HU6R9MBVl48xF7SRX9bDvtqc/y9s03TLGvyu516G0cdVWOZnFKxVOehWLVKnOdtKn1AiHA
4hPh5QRCaaxiMmM1kX93xTsF8Z/LDhzL1g1aHGFgFn7Y1VdcsQgACKZvS255ONST6F2Gw0pr9cvE
zB2VILE2CP/Ni2vSmyBIl/wiZAmw1sIZqUCGyUTkWdQHOaLlAIaWCKJ9nyEKhxPqEKVTqotfkHnV
dqW3TZXmPJaaSy3HMN7K2sYGIBnrNWfWPGV1d8X9hODQCWj/4uynH4DSKamMHfNeddWYq1+V1yd7
lZPaI0pTbvzAZbJhdT23d22P820m+U19K/Zq6r9K22YhHUwGyOjlL5Ent5F+QKpF1Prh3uRyAxeF
V175IcHRZl58wj8pehOhdNNuM4YCLlGreNTbwaRj3L4Indh1KGDW1i1i+0hlSCKOa5pbL2bGhTXb
QKcXfK3NBgqZBoPGap7vG4DvmGoNcECDrOptEa9lROxE30bt87JRaUmAZNJOuzBPfwZJVj8HSQp1
ySx/g4m678xnggRi6WREPnL6YtyySCz2AifpRzHsC9dj/eXC5whKmhN6zZ7imiqq9qmpneKpT7IW
Cpcvfg78H3uyUglVi4PzAp4lQAO6mG1MEA666BF0yIW8vnBO2qMgpfFWgfSu9acIeZnd+9rjvXra
liJdw3FBC9FDI2PdGg5b1HI7IqFmsLXZUFdUBR6NITjcPwq8z+MmCmCPtAlTFzfTz1y36WFgNgL1
kNlv0F2pFYy3JsuL5/k/w3kRDML+mncKd3S+gmSgngapUHX9q22Luf7Yyp1ZOt57aI4H0eS/+ik2
r7reZrvGgwSUNpm7utMytYD7j5OXT1WDkmGBdpqlBzUss07hF+JK9YgSEKX/7Be/Xz65SC9VpGmk
CpSPXagnqxTo6wkKsHeKAlyGSxpN6YNz7FIvPEGOR8eRo79Jhh4giF6QpanqhJBNfxyv4ndaMSOg
XUU+bSX0/XIZjCMwBQRG4QaRDXUPKiPLRod7g5YbZ5eZwxOmv7MNTJU8m/Pc3Q9qfMIt9zbDMgiQ
GtfBDM00strdRVCVtimhJxdQfUiz0XZ7aRXyd3lrFKIUuiC3MLH83+3wB2NW+CvXkGGVDTKse4ZI
jG63xhGcrbskLvakHt2UzqN/X5yZUbwn4PU+DEAOFGI1RNSckqZvTiAmWddbUfTT1U+mhjKvTuCA
tiJ6xoOrP9MjX3vWkD26rnrtsr5/Dc2of02IHoK//OJ7Zn0sClZDhFCkzEBNo3mtBXc+3cagEoUd
Gsn5a0S7XKcjBrxJNrMwXB77QhEFWGE06JqMoUIg7w3cTjze/zGzM8Md7kYHtZendhUyl13qIfiL
E0wbRWq7OzlP3amGVCSAZ/LSEuCD3K6wk4sY9rUDFRXkn7U3Ukv76BSmKZYuh7Ga6cddCgjm/zyY
FN4PcxLu44KRrZl+XCoUwwvgMh2ooqJIOjt9W68KsF4gkVK0nKNIySMIjOvySccgWFuRhDTdamM8
hUU1HPWYxamKht/LNyc36THFcX5oAte7VDJ2IdC4CYKs7rPNCm1P5BZec1+7dqABvqUMSrhqQ++K
B8vYSc28ll04rc15mV8Joj49nzawMRO0K4quC1SeSSzklWXogmRKooHjHRuNirGnLLxQeTdVB8rj
edPNTAYqFv0w40Q4EyS3MHO4YjGWrzVHjicVBDgPE1znFOSnHy6VqoduQrWuuSnG49bQTrItp43r
GdUVqCUfIX6LCEsOQOKi0BkP3eT3351kE/oGncak/Iz9JNiUcsI47olfKo/GTYxM4ED9vmKIy7o9
JaLmeVm9x3Oo0mQ0EIg66mgQLZFrAVl/SDFo/DSCaOuZg/zDNXb07LTY2UDyNpaXjRd8V8FDo6fu
DybbRN7gOzqFbin3zCgKutEeLUbueLpEl+m13e4+/oACJNggs7p3h2TPWCTTd98mEkGqhKqqr3ya
9gI/vrRMioAecRG5gcHJ9F7aGvPEMBcSqL92qCnHQzkXR0jIWNcVGIikngBPGlzHTpTdlsG+ioJb
0ejWI6FdsyW4zr5i9VsI0fwo0ZGv4UKveuWPEAuZSQ06129JPAyIpGa9fLcAkrXPQ0pKqu5EHcIb
dHgz6JjlhrFOh3gi71AjOJIgdGlFVBNGEdJch4/lWPp2GSmceSwbpgmDO/Lbe1jMpNQfwbh4k0J9
VSnsb6CAw8oPxx2Yf+Y7WpF+dN57n7nTHl4G5E/DV8fCwNbW5qNxAXiA+1Ab3jJ70j8QG+lr6QbV
I4TNDppVdenQLOEbAZ+HY72qgV8F/koN9oS9rXi1QcT/qfWf1OusLTzTYqNA4F4oqq+tOXVJlWN2
MXs0pgOpRcumGR3vROWXTF9rBaIgemqs7Ov+LoeVcVnmA42JfnVoAURQAfrFvFxbFZ2aWeS9fh7t
lPS8gMARuOjHyOAeNM8xe/rulwZZvBAAZMpSE9eePIVj0suTPfZUr4syGl7g4FsoVbP6kmEvfSBC
Z7w6AhRgRuB24aTOLzc0EWeVCjJ65kOwCMoXn5RD3FEgJUe0VCi6YPLqdb/CfR0QuQPpxsBWs1M5
JtdpSAk2zHEIuxjmu7EVxzZUMHpBNWG1U4yYVbtbRtU4gBRmWNPFixodPI6D+Dsw4ey4k/cyEbiC
Jn140Wwv2i1XUS07dUycATkkHeDH+321YKS8qIQmBGAp73HSyl8e83ImywO4yLyhfJ9ZR4cArZek
MF6W7B+rwOuYesmt9tJbbNKsCZ3Gu95/YR1RHQmieqsTTbqObKpnFDfMjWXXFGXbmAZO+T2OgpMb
6N0hd2RwoXJlotJlsoJJ7CGx4+apc2310HY+JiHygJwn15smiqXvZVeRSDAVtrMG4UEfbZ5MuQPj
FzMYUgHtDCiJH5Y6VVwHW3BVfYR9QYBNFI1rUCfiG2vVr1jSSy1SSFFY/Z5dv/FYtEEiTrvoqHRr
QOyF166oog7vGnux2f+zF/67NyE2UaKQb///5w6g6PGO4dKqGZDUVEALmMMN6CJpWIOpNy+hBpSS
YSK6L01u7lSXGQe8/MXWkCL5FhEiho+3/5l3BuL6XmqXyjXJH2lAsFGXMX09+d6mySFWrEzRjd9y
Mw0+bQc9b4g/8EIenr+lUHjxMa4fEM/RO8266dFqoY8nTdy+yrCYhSDgrEaNqFMKCNt81kot8/5l
A3iRdgnVUWgsX35V8MmmJP1YMewHqYEcRrfC4rbB7zJKQarXrMMJRTpsqKnWm4TsIMKg2VRTORzs
ynSrXRhbFXBnOO3ZvMbMOvhQbT3hus9KeLARBZbRoEhEH9h4CFlLAknFNaSDrD2mWY6jCyvKez+i
fsa6EuyWQxhQCJn43CNWr4Ro+RCjHdrGwhyjn0nA9NfVft1jCzBB1XunMAbK/ngIR4xKJ2tw/VPp
z01/NOoL30y4ZnFZ9paNT5GUcHMyw8JKRhvDBIpnTlIcDSyxy7+4bMbsnbZZ8Rnr08mZ71smguYc
jvFPCUZqDAA5bHNjkGvRm9xB/fQgCC7DWx8Yp37eLOeb7J8UuTw07S0RxRMFVxq3XEGKxQeX1RLQ
tkzf/bL7VA3BzxYcDSuR6RX3lgXOuMO9lgQ4EAy4ESFdtML30OcUdrHPKRafVYWOPNGwGoDZIndh
vtEsg4UKvff7KzVrYp7ICXQhNiDO7er4NFoZ90tFFbxODQhdbHDX6aemLMUmBaMPdDexbhoWPPrr
2nsYEA4KvBsC+XyIl9Jf0862Nso3FAauyMQWN6FM29+7PkDyDxG6cgArDSwgZ+lZEVwVEZecAUxq
YX0WVAf+KjgktwRe6PdFiGCAz8ZQAjQrVGV2UzJBRjEy7SQ7O06c7FVzrXAdjikK9ZaEt8iTzTpv
3Js2pOrr/+4ETJ0mLfTPkkwLGr4YL5filGHgPpgV3Y+OTScgENmpr+1Zwa/DMrMEzhJt6at3YRPt
zKAeP2u8Baf7IFkZ6f2ycoSJ/isWXB+5H6r7VZdPg1q1NfYslaUnVZXZW84bxYpXOkQXuDciPOb6
Bd1qp6rifVBimQhDyeKDqNCHCA/mNndV+bTUKLUi0h/1gqZd0hwkmo7NIixhkrcxa1d791lCH2LA
7ivQeQWkKp0yO/VA/wBeiXVUldvr2HE+9Ik5/dLFMZmMX6PGhvXmDWpjzYdJKI6iKaxjOpnNxv3K
HWjC5jx9cjzNeI6Jw6ty8zBpnB5DvX6hXbhXcWl+eE0+HkMqi6invggt8U9GMwf0kXXELn5DcMwR
VQ2SJKkgpQWZEh1qv0XpUc1mCb7exNK7IIly4QZbO4/ai19Sp26oJwXzPAn0YXfQKlqJLEKAlBgz
WtUIcf2D1DrS/SseRYR/gw7vQDk3MojB1cYtNUYK9Lm70QZatJhOKZXd88/MiGFQo59TTrn5ZOBJ
Yr41jyNz3/m+Lg/LzMG9EeevQZeobdsJlkCVmRGxkwdr1PV8Rm1DW38UZrhXtne2qob5CKGQ5ZyU
YnFtXRg0TnkTFxCazcjHfwy/xgTfBZGiH7eE3hpvy2EdOsYmBWPg11XprwB7nHP68nuUhdUubxpx
oTr4zx4X+T97+UWZ0Cg9LaGvK1CdYJX4Ji0N3+K8yb0KwlQ6S7SiKj8Ta1I+pVXyKkQyo9naEfd7
6A+bYb5jYssFGydIx72/QxVPWjk6+gigK9paemF4zodAshopoprXGScXOU/yltt9GlJ7L0vsvR2A
lETq3QsO4GJWbsV8LZ4t3d1RY0vmd+f+FuWhPMt+OPVl+jnGo/aUulrznliHpd2Deqx7NE6T//8Y
O7PdxrEt2/5KIp8vT5Gb/UXlAUp9L1luIhwvhB3hZN9zs/v6O0hHnjhZKBTuiyBSsizLFLn2WnOO
Wf/QZOhhG0BIxAQ/15Z4VVckWUL4UHIVxkQavjlp/Gi1G7vQgnezYvGPeDw9dn2sP+BI3qIfZxpF
0a7qxqUA28vyIxx1mltx/KQIpmtm2uB/k3abb21NN/bkaXt4M0Nr2UwrhVJmzq72UjyXc8XHuP8M
haLcNqaguGgj5VkWzRK7Jd3dsWLg5Fp80lwXrT4wDigjkIv1dFZgk3UlbtRYfZ/IVoG/9m2hvkcy
e51VHI3e6Y9EKzimcv5cDOZuR0Pey5STiy3WxSlbQzpy20C/u67V7KjFox3ruozGDwOgViHY0pP9
SsuW89SaZMf0Nt/LIOQ52roZLertmOtKUbHEpv1nXvyweMZRb74I1QBflBros1y64iANJKfxTUvW
1LPvaB/oVPe+zrUgqW4QRenh6RlH17yqlU7YHPwkqtcNVcceY0yJ3TDezlIRja7rkj72lvoiuWtE
DixDKxleozG+N7ZPLzgaqCliuWb07u5RMcTbXmDEjVxmnG43rQdo8mzm78n8tZk3HYfm+mBkG7PP
lCu+zeAquwApCtQiKKW0I6elXTWNvJ3cS7af8/FqwCzoG1cvK8Vubr13dm9sMDHF63nTCUr70ADh
IN6ca4McfpDfRET2pJtzowhFtx8a18gT9YOquq9FglA3rZQ3rgDHrmKoOd0ZRme4EbIQL0fV8KYZ
OOEm06J/volXIHF3ETrsd79ynq1s0F76yhJr8vusY6wX3bnJRoH1FDK6XjCqUjTbXSlCCc+e2WUn
YE73VMUdHtOFflJIBqSpkZEd7BX7vg6m7joqiArND2ETFRqvjkZmHNskm0Vt/SBEi1BD0KwE30UH
llfZgghOD01jPMwX4ThHqVPrjcYCFTtmluctEH2+0LVSH9FmJ1eDERv0bdNdiSk3PCTO5YISE379
WAZrvpnZ3ggqJF4qX1sVvvVVq8kjU3u1+TJkdDSFeipbxdmbRm6TgjjJTtF/0BRSJalSRnB09DK4
zNfJMUUahVnlS91DZZ2/UGYJ4bHG3vDi2zopQ1hdgxGYZjx/PacvajW1Uz5PgLT/w7sppLZlOdkv
5/+B0wt3lU2SvhEo4JpowAyRkSWeEbGbJwryq9aQ1tw7vX7uTEpkbAvqCyNNlyPMNRBnT5sja19f
Q3jFnxUS5NzIFZlyI51Dmy71tGoXnPa3lS5xek99tsbQvwyqEeyTSeOnVVV6cHRZr2LBKbO0lfFK
GmtyjVSOv/nLMz8AVBsm6ABBUjA8OTcKtIjRcGn5cDC0XWQ/NwoXjDSFL+JUvFnbN+j2TxoMAuKO
moRoGDgS476NjE6fLBYFYkWJwfIsKYsZjqV7l1zShaNVJXHbDAyQ/Q03U8KgGe2EZAsBxg6pAY9O
Khlv5GbIGJHn8tV3YxUyeKfcGtucNByIV3vlRVPy+/wZZLllPkoA85EXlfvB8qCD43Hde6rhnnwb
ZW0TafVdFrRHQnqqX+vI/EJ4wqTTkjaYcItmsjGUzhlZj1WVoEimk2rVYy6gTE1umAP1XRsO+k7V
quDSB/m6i6S6MANKJJ34ve3UD4SmVPhfdN2tV1y2w70atcaKDJloXZFjfVF8fGOu0+0/K1Z4lpjE
kvjHIPUGOziOW13rguuvG7dgoj0o8sevXZisNmXYlicnAZ06l2p5xxhTTaCg+pQzq8wJ2204e3mn
e/58b8iYpEQRXjYOjy6vQErIGnJeJx8KOtIYpo32SaOd7mrCvtdOHe/D1qlWioWPt3OQTxMAfrZN
6MLTFhlkBHi0mO1kdQacN77VJqZsG9TcIYsrsucz5YtJPO7Zw1q0NDu74C/txQo5BZYFnJbHTlIQ
4V3XnozOdSALVMSYKc6iYPW77AlyXHzWLzaNf2haf37qrIZOC9ex9lcMbCd6Z9/q9U6fpksZhf8O
uHUOz55NzWRyWNL2YSFVDKyauBn+dW80Rs78Ut1FjYvCyNa+UgGSzUNUCNhWPYq2ERLor0NiYbNQ
g/ea7goKPWelN678olnaSwMf7wMx1rJPBnJMtQy9tsNsTMcffaZHU3xxaD6ONL+eLZvGumm6JfYI
Zfsp4ml88eBX/i7laD0nDeeeSV1XTjfeoFvkorTb+dQVm0JdCY+gnCiokG9UGEYcd2oP+HieGe6h
/ULnyOzFuLTTVkjA5S0RIB/I32KUM23OD/iRuyDvt1sHMbFj89twGFVv5k1t6iJPRA+6pNE1rSZI
xrQaglyVnNNGfJu3TM6vLKDRL2W0rzeKP7bXX/eUaOqrk427KuoIQmBhe3imxq85/cC73wZfhqaJ
lnzvSqR43KP3zGV8uhdO+5Su//lo2PKnZV3x+dx5//yM+blZCKU67u2PmtbFznTGeK25ifFFjwx6
iAmU2S63brOyIepMxJ/DS6eDpdeI/t7MhVNJXu1GZRqRxM44ZUQByp0anJ47XKVC4KNth/l+fmpT
y5KmuYz5ThFY6Ik2OIZDER9tAf4iUVgNDSwAntsmV1YpXuELEA+ueylcmUCt382wrr/0OifgSa8/
tFNQeGHEewJEQ1KBx0e3AXiZtkFyC6qhPTllRpyPaqcvVa4dFHTHptqU98KI6hdGVHbiKs9JqPuP
Du2Qea/fguJ1BvlsaaJ6Sbp4PCF5aRcDWeDPo3HxaUFs8nFSZ1utfdcczqDEyTnvMB+e6yhMnoHX
KFuoTsp23uyb6Hl+QuNOkirTtsnk4cfnF+rKbkRkP8HYWue9d/Cb+U7lb1wnQC6oad5J6QtkKeSt
vIWue+vHsHnKgrw+9A0yygJ46RvaAgAufvDVxYK4sxXclmT6lS9mQDcqQrPUdK86dPs9saWMhadN
JW6eiFJp7lnTy4skRRLiJfsDrx6gNZTpaaC/+qylNMmQ7tJ49c/lNP2Vo1D2B1y3VMQFUy+BWmMv
s1DuKoBkJ8NKt0ku+GxQ4q3m02MvqQcrhcREA3kRa7vmPiQmkCFNjX+0RIQItfngs51IAG3zZIU9
aUNB3iz7SAVV1dDfSKTrbdwDwk/GKtKvmkeAhOopSynVPrcVH8+DB0e8kP2zUha08qn+b2ow2Kw0
lOqUxZ6y5481dyQBWOdhpBgre/841xZJXkU3n8bLvIWDDPdX09pH8kvRjVCkdwKvgpUP1b22K23H
ke9su5EzWMG6cUs5Zm9rp3X2wjCyS5/DvEo6RXvJ9P67hMjxZ0SkC4v3jwFNywIGSZB0wXNntIjs
Sy4+gv/zsbJ7ojKyhETmnGvRaEj1w33tVWNct3GpnKgCqGWlWj1ITsenjPSsVaXr1VuqafuOCJCX
EAPajj4qjGgoF0hSfRb3HBYaacGTQCh0TGQ5ouAi2iTBK8N5krG4PalhxKjMJEesxgCCmDF6wsc4
hVIZwQ+4rPDWw5o0Ev3ZN2l4miWWEvCm/cJomPCFzDUa9GISTsyRyX4Ne4RNWgH9ykPktiepq0G7
QbCt9OC7Yerpd9ZUa2kmPa7SQrYzlx3zvnJ4cVyIDkFuJhtNdaJ716vj3sB7SvQwQ+R5X1WW34ow
QeeX4YdvGaQEa+gbGkMvtuGMTpK2SbMvs+Lr7CqSogn2TqfslEDD+1SlkxxMTIk5FDESkFu+bIrk
WJbWcCGISGE65ZYHsD0Y7mT6UrQqJPSo1Dc2JPlXHWhQXhf9NY/cSbRMcRaXjrGdFcFw4NZga7xn
y5qyF2ymuz7g+rzOHlI7Vh6sUsgT0pJ7NUFx5htpVHjHE+/Sg5164QA6ZwyH3zOHJWvoJwU2W8M+
BqYCiiRz05OSDkS+dLm7EAijpixS9a4HUY7LEnZeGWt3hsjaPY5RHSHqxYPnlt/ix7lCpX4ms/qc
3MfCHzcijfUvmQ6J0YsdlYSsptk2fcDsA6vmsCUcMtCQ4RTOiYxiFEBpRnRyFE6KwR3piOWJQ4l5
SFMp9QGx9jM1CHLFoRgucUPN5/eOvTPwUtyiWIA+9Lm0drlIDmTV5xe/0L8GbegtWj22X+YfQH9o
v7AS8xaM4JyFXvTGNZgoQn6UftfpYS3tVm+uTtzQY62DTTX61glIs7pmbpYuLdd9lnbUn4l2bp8a
5bGCVvkcUfkd8jBrT4lvPOiFUx15OzhgYCS1qwpVxSqdo7uZjC6pRruHUrylugfvqveVw1z/GMA6
GhNlcii4IMXkn63sJDDgbzhb0eloQ2213mq+dw8rqnPhkJQY5QiGxnbK4tY7EJQoHFdaH5avsgCk
4LUivSbTldSPtXORIrN4KMNk0p8kbYebC22l2RVvcWjpJ7Mm74MgxmDXdhbUzdx+jqmld3lNKtl8
L6QHgpvBLrctrrZtgOvlG4KWXHZLdzQC6Jvqz4ekwtmiQuBHlTif3wDmxZC+dHlrcz84KEIT4MKG
+AkiXBAfzOyeinG4JkqSoarowTaP6jcbPfHZQCK5G13zTnBmunPQDy+Q0WjPuVV++GUsP0zBhMqs
9fcxY3xJMHvxEMNn3NlUIzWRWlu+08WDmqO4Vknf/iHGVZ7r1o9eQdYm/MFBYIsePYawlcNjXqvg
S9+qDyBRxRuRgv5GjF23F3JCL7dedgh1uJh2kWZv0oCiPA0E8sjYoMb8xpB5uKdGS9QaOBrCYNzh
a4BKMq875UmYiCmtYXxBX1ufolpDeD+1EIqK2plLlTy7kNJI8zJZC9poLm1sg5uwA2e8JHLm2dG6
HX029aIK1zkXA8gGDEjhe5mgXs3Vh0ZI/TErZbjG7mfs5DSaEm1zMTh53Q0HJXiaWg9cNoMl1sf8
MK/eE4VeJWay2KDgbXX8RLHZxdhCaGRO7qwUCQYuAFhYGWHTwHHHF8XvfDIGK/Ul81EWKvkbnzla
YWsknURHBd5qeKwL14zumjl1tcSDNSacVvXKOyQ9jYIypJDMHFqsiVjSF5+4hVbylXWcf4y94sVV
E/OEMIB6eJoTZjVByxFiClJE/OeSLtu58kiyBvqwMlT7NHcEXIhnNBurS9FXzb0YOa1Zo+hWVOvU
9L3L2ZfuA/gIc6CZU4zqLks9pK695k6XUu/z86r4qiuIAe+ubxUPWqE/5oqrPkRdfLdEzdmX0IhN
KEOcDIn9ofapf6uczLx7nnfGB/nqp1NVXGLiYvnxGpe0BeLY1G+SOf+iFIhJUqRFOPlYdhYhaSUQ
eV3YutOiFI4EruxMOdbJg+wq/dpIB+0R/9VnJHVg7h3DeJeJTbuyyr7NnUKwlQ9aUJO9QcrT1as8
fduGaXBME2TX3ZDUW+kNwc0QAPf7lmSiEojaRkR9+kRdQWPSxwM5b9JS463qUGMsQH7zSk7oPPfX
pjptGlWdQtkx3K0cGwXQvEdULCa/9XwwhXSJaa+64LAabf/5oWuCem/MB2U7G3XqEd+aT+Tj7N2p
uJYUfg6Ffkr1KqYcF7tViY5WTImzZNqp4opnlFCQITltCsWKrrSGz5VeeD87RVA8yVYXh3kpZhRd
fKpJcCsIS7gpZfTMB6u8kH4jDq1HLl5p4ivyJYmTTtK+0+3CJjKq1WNT1OqlGZOTQRVaLFtBJllt
qdmBNnD16FNLHUQFHVIlWV6gnL6U9AlsiFNhCms9Hnaf22SEIYwhqmpZmMT6RBI5ugDmYWyqDN4O
kBL94HGRNXBfIeUokrWSK8ajKBzl4hOi5QIVnReAnzexwlLQTl8txZ4GWywM5/Wjk/feJnVxOo49
HAVCl5JNiC0slA2sMem6NoormnuxTaCsHobOK4PBnR2GUPgnFaGw+Va7rY3xsV0HGVN8zqB0Dmyi
QOuktvZBolar+RTi53QZkiAsjvV0RtFalfNvlN2ReNLr9Uo0TZEld45Re6u5Wd/bDNU6kqj3rWv3
N7vRf+TBsJRWbX5hYuvsIhTcm89OCFeOoAyco1ePGYoFNMVkABm7WfIepk8Dh/QKIov5UhqkhWSW
q+3nzZpJDBi/qbMjQuulCsx1pcpjYfbhQaNMPwtOij0i1HVRcT0IG4KojJBThcMBjpJWMXLsGVWW
HOb+lzugXoEWepy3tKkb5sA3Xnm4VIEpGoe5/JlvgNoe2qKoLvMWwXHNYWRVBIY+abh6UipFmp7T
qFXVa556PZnwVbkva03ZV5X+aKjTwHOS73VZzbfL8b7EXp0iFCgBVE2zmTJSID4zH36woKwdmEzg
O5s25xvkWQZxgADjjIHAYFcw55u/Skk9nCPyvy+fX7PO5TdbVvb54PwMyUDfZjZymbf8mMXFIElU
CEdmsqrIsNb1AbEbHYuiitmkXCOxO3o9YwpR/jz45iMwx+bEPHbMUGD81b0gCxcjCcEdsYrJzUwz
dxk0jn9PyBY52QXwSQS693mX39Zyy3iKf/30jPkBQ8lUFE5jvp33zTeoI24Gxlkot0UC/FM07i4F
hteXggkmcLLViDdTJ0ot9S5kgmVHDr+DgnGKJZtDfEhL2kzHgOcZ0DhGOeBuz5mKFWUeoLWDcZ57
3ZPCTAxRdTThCeMYLN9MVwC3nSwkqK+SVVhF3qHtA/kl4/ohS/ISwsy5z8L/NOuOXsXwgK9S++RW
JmWkrjdrmIqPdgtwmJoXSSB0mhzaDMpr8MyH1LPGXWlVSOZpY0OrnG6iVv68VwNN2wPkxzjpbStP
dMjFuRLPZmmXyI7DaHYvYZ2WO4d0kUWZd/35c3o6meXne6JM76rPlMqkIPzcFSaEzI4s1taNUYrL
9K6g4nq3bCYRmY13U4t23Qg3vMz75xtF0UJWoFSwheYBBAkZQaha6NLcFy9BnCt7BpXqu5L37Zbw
dGSGUZ+8zveIq0g/733uE5x5adQs1KyqH8yQLndNsbfBuRV+xYq8L3Wt2jHiUdE6tltlyOTrGLre
JIUeTpmo2rNuO3IVG7W6MuMS5YI3ftMzHBbzCb2N0MDA7mZNlzyEBRLOzj6kmuccOmnqZzndzPcw
8aRnq9h+bvSRcQYPRBBRiMRNzO7Z0ChcwjhwWc7dvGqIv9lVl59NJ2+2sLnbNWmAjGdGzVzR+CuY
1+vqy2C59sLLG/MY9Y5ySotKo7VAiMSQyJcx6vS9HtacIaamUpCZ9Hd0VPY5jX4PVeKutZhuBXXg
4SJ4r1qHRj4WGvw0vrs3wisn5uKLieDdZXryadO3EuthHBP/3lVyQxyeduwo1cqNGLgq1OobKwGi
QlwWSDH0gIXW2IiHpxuDBfRx3gRmylHW2zAvpnltn8Xf/MiIN65boloX2EPBzhJaPL24yrTwKFvZ
7VsmPL926S6hjPNCWC0tDHZT2YfMXN93IR3BufCb93WxQ0Yq4ArEOOSNYRiSfq7v07CILm1CZCqd
IxWwn2UcPBOzfE+a9uJzQDdvc+KiU6vyr8qCwNxprj6eTNuPaOYy07ATrjnp0NUHI0+6iwkpu1rX
XhMvfRP1Ydl0NxhgyRmh880ZEv1stMby3wpcpozRZrxVPUlrQejCUJlmUHODd76XOfqATQLVjZhu
BpKrV6bqTtqvYlL/pKXPIsYL7Uc8tOLZsSd3ouk+mpmqP4/Fz618GikZatufrPwHkyvIC7btXzR/
zAATsUmVck0Hzb6r0xIuzc0jbgDvUc9L/xBnCAszbwJGlpGzRZdSLeOqE2svGbGQtGIKQFNDc6Ml
CkYKK9co9FI8aYa0fm471C0bszDbpSZj5+akLPhSxZOrnp7mbd4H77Pbq7RSiAWb9uV+T00PPFKN
cjTrXDL5SO/GWGJpNlR/Fyvuz3tdp3w4DCh2TIPqFS1B9zVgGK1lBBhQOLRXPyqORWfkb0NqO1wv
w/ExdEb4MINsNwpSWfoQrXpF8IpUoBSoVw14z4lr3eI0Ro2J1psQJSsyCQ0qUWXLaIN8EL5NW5CG
hLzk6E438+Z8M4Y1dPzRuwG17U5u47VwpblHaibkpkLvj16GXZXdgdp3J8WzEZXM7AyFEIy4Jkhb
LdH0515NJsq/bppYV84hYLRTw7SJMElokRP+Lit6wPPImQF+a6vPM68V5KeRXttnwYU1iGusik1s
Lrka8nN3wyQopL7XlijIrMMsoSk1CgKN1ZxBsN9DTT7dvDtuM1ZrrDJcObwNJesSxc61h4Lja5k7
DiZCs1cf5gesiZRnlI29/7Wvt8ab4fiSTiVBbgiMxDLv7eqqQ6ZbhJHmHVBA1Ms4J1KRfDn9S+Ax
YY7T7omLUXOzUtJsp90Vaci4fHCEI6ze6FxNv0Dg3QsQAe+NScNo0B3/Rg1lI/fJ7BXqn/i9rlEP
cQkNIhRQPVwYZ4KLOKxut2UunUNlTad5Z2pQkv76qOglZ1NrcN6MxidSF1eYxbDSSYlGCrqe4bZp
MHqOCQ7vS5aAvoELXC/jm2ZPgyA9U8DwUNnXOGB/5PFT0DTigwEjGs80qFAHF9baamhCQ84pTiVL
tDUJX90z083JQ+iKj7F9BZ7i/xCag22lqL96KavuhEkmNqd4fNAJLV4HBsvZnunKlm+Re/JGS+wa
SIwHprP9ATiLsiNMtEekbJXbyCPogaWYw/CjTx7sltVdUA/T1Ux7YHoN4DOo1ddKF0y14+bDjcjO
BJETLAxA8ejpxEealC/EATivaujREWMS/BQ6jVhlnhvc6J6hkqB4PdkQ9A4YrsXObs9ZrnhHJUIS
OAyFcZrvUYbrJ5/QoO1879e+8O/7/Ni0DjQzycHts31LB2tnRlZ/GXqbOJtRS58DJtyIAbz4O/B1
BiU9FMgRuIwf99o7i95+IZQ+v5a6dY3w463QlLVXPWIgrtu4WfjSuAf65f4OvIhDhjSQ+CFwg2uJ
4XgwccQ7ddMfaHUBGLapUzvELRz/Km4hnEZN4fp3teTQhc6Qfs79WPV0Sqg8/P7bf/zzP7/3/9f/
yG95MrDK/C2T6Y0eXVP/8bup//5b8bl7/4NNE44kNmHHNkxDEIRiGDz+/e0eQn/+43ft/5gAkiur
xYdl2A1YACXpHyB4El1AzPg33TLOLq35P4UgH0iK+rvlELThmn7xZHYsTpyC8Kmg7JpV2mZshnb2
1FYBJCIzrb8zFFjJvkxWgfSLs8UAmjArSZcjUe1rrowTjLup3+oS62adl1xgDcxQdKS6pT4t8CD2
NG95LqCp+t4HssRbH0YRo2G/HhGegdl28M9/Wsgj5Htotf/aBFCvH3skOp+PmnaNeXN2LKd5B4d+
UmjNMq02BNmP0m4xf67/8bcPtp4/6O/En6AWp1Xx981/bj/yy1v6Uf/n9FP/etY//77JD/180dVb
8/a3DTJqw2Z4kB/VcP+oZdL89X+dnvn/++BvH/OrPA3Fxx+/YynOmunV/DDPfv/50HQcuP921Eyv
/vOh6e3/8ft/0e9K3v7b0z8AEP7xuzD+gT9f0xxCPFTdxqf8+2/dx/SIpv3DsmzVJozLNH8+kkF7
D/74XTH+odvCdFXVQmDK4aNx0NW5nB/TnH+ohvjbz/31Z/88nD8/5v/58Dbsvx/fjuoYGFSE7agc
2rapu/bfj294BYYcImdjmz0ekAHW1+CKlHkpkQ6WTHuUWA6udqb9PJB8S3TDXGcEGWWFPhw5iKmW
pQ5yBPTKkXikFOZeY+6nKnjeNd8wZoF8U+MDX3gGIbJKEo8EmqCVq7E0HeBU07ryy4++UzpihaBo
T35sZGTMnRZYEpRVaT2R/SkPv27wCwUgDpm0qg6EXQBN0IR96FRgyef7bVf9tbvsCtCIVa9hd9GH
Q9nK4dCZg1grYfI9MnTzYDjSPATUf5MxEqONvegAp4DGtKdYxkSuZqF7a9NTjNpGX1gqQ1QyY7eB
Q7YsgcjjhoyykBTP+ty0rLC7OL1aOdJq5iiDPlnahgUeZ5DlVXod1DhaeCBeh74j6h4vAvpM412E
8Uvjx/m6ynKT8GtWjYH61sn0WnZkzEfy7DfipYpGsHycU1ahnu4VcqqJ1Mi/xSaDFhzM5Od5tGps
Kz6pJmvtpMu/uZFOrps8KAsA9wPZGMQR+waBiEZJfmC2qiP1qw5ybu3jVOr9U8MguS5I/XkfbAI3
Czd45gt+d9PeWRimxIQmCJebmLhx3yfMr0FDk2jHUKlFpc9Xa6lanLzQaaA+lEw8E4D3DgppzyR9
spAxlzXFf8dGBSksB5dE5BeFoWyWouc8RGbhZswDknC18sHzrXzVeHW0h4m8ACmyVsOW9dSoX4Ig
e1asaZTm60skqhMjbWNr4Z+todlIhHG357Q7Fo7Xk/TgpC+sId/CLngalfS5NNuv0vfRObr8d/T+
bCkqgsPo1vbDTQAjXfjMA6axFIbcOrmmfnpF+vkR9dmbjf7I69VTbxkvqq0GXJ3kwiJFY/CIiSgh
ybCoOrRBjYpIVB+kpp3svlaOSpIf8gp4k4G2PI9LjDQ6hv2kPrdmAi8KuWLCWmFTQUApJiE8vZFU
W8L7XjQRGqaa+M3UvggCSgEbEb/hhyjlGwZasA+WqKYZRNjZgwUoOBdrt+ze6fs+DBmAhiQftNXo
2ng9EhecFOzELim2fr6m1ODDIlh6rbTbCOXKAqnFV7ioC5aPWz/zv8qcZnyQMYoWLLMPcZKiujf2
RRisxtjqn1sK9DMHnjWtUhRMpQunVeNVTRjNE4ZWVqLBThm68cGLVH2F58WMbONIOcdJIKXM4W/S
J/HrKVIJ4XMMGBAYIeDhILg9ViTALnJVPnjCYckQKIcABuTSCB1jRcLmu0VNwSA+9Pf+UD7q7pMM
ouZPHI4vnlBROvlpfbSw5+suusDJG4h3eCEYSG7ICVeWaNvihd7rE/LpUfMZhviDRP/pfDPpdTy6
sbVi3WiujB4ew2SRiiRq6q5Vv8A+fx/0Mlz1ykTADuleGH3UH1BpbwlWCtZ6xPETV3Gx7XWrWwRu
8UUk/G9aU+SbFJ3WdnrvC6RvUJUQOK07rrMLFdRXRv2/dIU4D0mZXFTNeyS+NWHwdwVZ9qiBrV8O
jj8snLiqrl0VxieGaBuVLIqd6JJXGpdoQOzkRyGjfYT35eDiWl+OdtmzsGeJ5/eq+Ephs3LpDq1b
1JBD1045KJHzGpbKLs66+Jlu03jUM5wyZtAU28bosUfzzQz5EDiQY1KBomBnI123Wc19DQzOI3Oi
ngIkcOCE6w19cGxz7c8wJjZDU/s/3QCynmcgCw6CobyNDl8UuueHRt4CrDGBInZ94WmsEUzvoq6I
WCAFbIiVi0q1clH+BPda4NM4hoXYCE9TQLoU9hSQTDp7whKyDh10YHm0gXfYw+0sq6dhTEH3Jl75
4YonfJnm93SAw+v7hfJgZ167hBR91zSm8nYVcd0qfOozu797yjHN0/rNrUd93agc7lrvBictoBIK
sIePDKe+1ejrV7huskMl1OQlbJQNOQFAeUvVWSAZ7sjbonuRu9BlvCovl5Uk0qeJ2nM8pHDfqp7Y
esbSS9voX8dhIhkEBd3hFINFrmcPVdxsw1gXV1vx0T7kotrFsokeAXGGE/fk4molqXKa4a1aLjLn
froZJNdEZ/SGtSa7fuGXjXLsaMlgn9fPAoG7UWrFRoQkzWVBR4Oow/4rBVodw2Z4WjTbojS95Zia
YiNrG7lrgpe64MKJ9msUy7aVkKNDB3cgkAq0MBDYU40rpxp+S8YW6fIwvjLypLnaD2/ongPIW8tc
hM3234qs/6E0N6bS5Fdp7mDcdR2NEhtcsepCnxF/L10E1+TIivVr7QXWyi96f6824lUlFYZKPFp9
Wkmc70HdXSW/3WBMtgndeuB8UiCxxq1DU4ROQOyQ+p4QHtuJCoGTGL+TdIqYAAnZgonSt173tnEb
vbSW/d2VcKo4734YzSDPHcLBTQH8oh58uKRWj6GVgV+WhUs6Q+7KH/wIyvnYb8lyC5Yp/aE9Inp9
0dgjOjtdGe6eQfurA0yGFKbst1qY849jZLr83z8sS9Wcv39cGhJaYWimpfFRGYap/bdKj5VqTg58
+458kGvJiNfVdx9qONlgVynxmLJT8fFZA7onL6/olYcxz5/8NLkpSvo21rDme6PKV5PXpKxoIyOy
FjhBV4bUGsjx9Uq6dbmC+mkgVGw3OFv8FL2srcVXLUwOTpd7q7RscZXB4QHGo28js/ruQvjUTWS9
ZkKwpl+BZm9DSKWJeGyb6D7kHeHP6hsnGxZWZfUcd5QIcgwfaSJOrlPX7nSKqeE7kdLh1kZ01vnB
rY+5SDWyf5dLRC5IVUqE7qZdcUUPlE3FyQIkf7PJRXB2Ov0yYmfcM4TXVVFtRKNbQGP7HzLV1YMs
y0lkR/B82fP+DRvpT3VUgJ/g/SwfEIh8KXCjo23rPgYL5jcks1XlqzcQeNsxBolqoOjg4w3OQqIr
0moCHPKoeM3ln6ouGVjieF218S2zXejACfhJFHBa/x1G8Q9TVjZyOJigkEYOtUjvkQzBwurfRf41
d1cDq8w1Y5mjTiDmJbdqhBBMj9foFYS2ivQonNK2YRjXU8JL0Bfqgu4oO6ebToruYCve3m6T8ucD
n8+h6bDkJZLT/Aq4yTRKZynJdFAGeuGqSPptD1AXxb/OmXPAk7Eqp5e08iTfDXX+Pv+C+U19vonp
QXwG2TnKrv/2Pj7vWrSGB7se9vNPff66IlUzrDRESs2v8vk7Go1TV8k87fOv+PXS83Nc01QPqZLv
8/kPnd/Q5123t5ZgGPzPv2f+LdjHBb43y1lGalJcgIO+0HVWULnZOercPr/M+z836+Yx8WW5n7fm
/fMz5s1UGAh5KR5/Pf/X0xo3vRCq6h/mXfPN6NskDglNOQ4ir5hDilcBxH2pNhrd4LKfwzCWauqe
aSP5u15K/f8xdl67jWtd1n0iApuZvGVSdFQ53hDlxJwzn74HVY2/Th98f6MvypBlBZdMcq+91pxj
utmYfHcySc6VjGQ912+SxdyJS6R3wpeZoBohcmZyYSjFM+zBm4E/wwe25qMv7Hx0Nu+3NbRb6qa2
H0cOYCrmqJYfQQS1OyvBYtCuS+pmlgKBTSPjKItEYON16TKKHKxzRR0DelKTX6O0DcPkk65FZE0x
B9tRge51maV8WBmD1fKc76oRuk4etb8zqdinDbbMTgo1Urhn05NRMcDdPFSIzDw576oACJSrkRbk
6e1Lno5PulaQZSWVD2uHgrEZforWwE3y0ktyH+TaXUYtTX8I/4aV5OtN3WvP6ElEVcz3g9TkAFFT
Exg/DOi8JTBNUvwyjwdoVqiX2cM4FbyKPWLQj75lRwrljvrgfpOrCFWlWG1wA4vRmqAQ0n0sHheb
OZgNZ5arTKXidJFnX0mKy0wehFdPIVSNaZ6BDeJ9bvVdHMN3VmNyHK16uywUkkPw4ptJB53ygoQ5
lWFMQPIPtqCxw4zduopevyZxIp/W6lgMhO+xjL7qZXnTb3nIHWnvLaHXkpncDAXkDk1or+T1VYiN
9BGTGYGtUjcS4wrFtyLE1pOVvEZ0hZZSkSqy3Ub1g8y8W2UkvH7SwmCd49DX1Q8Ry3djzAll4zDS
yFVIjfqjyWrb6RUyceu0fGChv+D4ly9JA0WL0V6XzkDDJZ/sy5LDA3QksYCKgy6S7r05A3GLLFB4
lDWAOqRHI6rLN6PqF7fZYCDtgNHCiGBCZRFxonqhRsc6bBevuOnX7SoZwrecQ4IGR1S/LhAcDCLh
UN9YMaeJtjxn3cSfzC5+VqVvjy3y5lZGIQ8Xe9/3bXRSuWoTBedgoqpAiZduMjt5NJlPslaQBGz1
+wnt99uMnCaLpF+mCsKTiVrsEWYtQ6xevmvo/ZxwZPIuK9J4MKSDp+s3dZeRdbgANTckUkUrQOwH
mhRPzUiSecegtJx6NwP26YkmeWOpU4lnY8qtyzpaLvt1DZW7CHAjXdKhpnuYlQEN1tkdB2hKFciD
PolSn4Bw1hLxBEsmGICBRYOaHcOZpTTZ8Pty+T7KVnlngSMvS/PdVO7qRtOcTkl7R2kxVGz+9+qO
1JAMxHdH7Qm8JTPCziNlSg+U6KApSUrlOfXO1DEwLKfyYSZPnGGmW0lsMmmzfbBNGq9ixZ0INaK+
2t4GnqkRtc7mRAzrpcrLr5joOX/uiSpti6H3UgXuGEpnVs55/IomlZKsgiEBw4A4vDEhfI6TFOWg
5TZp/aO1fDbTHhP+fFNPkuGSbvQ7XJSzMmvjfi6uWRdkuGX2SKCvlEFcA0NedyjJtjgvndCgP7eu
3yILUQ8S08HJHI9xIpkOg7vXvDHejFitTrSbwh2JS8fEzAhfIpikorVM1wjaTgXaYU1yJ665+efn
15vXH10feb11ffifR16///uYP3def/734dn1jf6+xp+nR9NHuxiYGyXim65fBkuOVxelJdFg15uE
qvyPH10fpaZIJNx/POF/ube8xjb9+wH/t+f+430KcLOHoQNLtMWWWVuUGWH1/Ja9Qvly/R7PtJ39
+fl0vff60L+P//Pzfz/070v9/x9+/cn17f79av/x+3+8+/XV/9PT/95HnkIw11YTpBYBa/H2Jckz
cwX4zf/vHzflbkvUut67hnUOVWg1rAOSxF6e2uMsxd3xemto9PbYXb/oECvQnvL99c7rj2UI1Pht
/+dzKMR55N8HXZ9TX++83vz7wtdb//7xP17zH+/xH9/4eqdJggd9UZgosv/3173e+vedf156XoHF
2sG8yFgwistAb9slCOjVJAHD0+VFcdSsfZzZPnlCIzJAxVWRzMp5gKkDn8pSCWLMVSzpgN1q008q
UkFNMkiqHoudUNlXfeY1zRizIsVxwmEft+Kjn6HtGHT5ZGI+WZdJWIyG92KVn0yF0nJTj0U9WQFV
oSROg4FkNcPOXYlojSmhd3l0n6EHPNIKeJusFq++oirsn9dfyKZ2Rhy7BlIMF/AqaZ3dRiYI+x8Z
FSNz3PgWxo479wt7A1sOBFHCQDEJZYMCjZ+ExHVbr08q2EdniLhsjltDUg6r99BEnUAGpysaky1M
osRIfdOOtyJ0tJ2p0KVNaLg1Wzq0dW4Uge3oydQrI9jQUHD81PrUgIAj2QOnwqCJ/bn5M47qK2Ll
fNsUHpLpt2qQArRExrIDbJJ5orcTusTAMrScpNMOfYiFeIxe7h4EyssqlydetiSLxyBcd4oeyH/5
ysbpPWf59rpJ5T+vPpdYZ+iQttWmRp2dwo4bz+qHO+x0C1oQegaTLR2HilWqN+XvSqww1ACAGOKz
6mw7CG37W7WHzz4O7xnyIneMzioGIkeKDd0Xum24BXuzXttErDr4wEQIxE3g5mAR1z68JpNlZXw3
bDw/Cu7To7WZ1+H9H5BFt/wuQsdA0TWuXskebXLXFtj/RSXue8qmHfyYgt0BcdBpaiVHax73GAD6
Uxu1Ypex0WB8qJ/gI+unpcS1IowdFeUtj1V3Zq6yT+lSV5tgayITZgpuDuGxBZZCl7xVfRq7WGsz
sqRRVcdOp0b5DpFHg1huJeq8qHc5H6PSVsq+w4WIMwz7jj1MXn1OhuJclFAQgGMyFreSxu8iOibh
jM2IFiBK9kJJWTKzL4GXlaxlsptXuNcF5aSzspQn2cswVCGdcbEEmSoYg+Ttryzpn2bQmkioSC7P
uwGL9Yw4JLbQjC8PWSFJHpGshr8k8XuqTR9rPDAClu7NwpwhSUieVYvObboVfVLXP6xKxTrPpt2p
lVqnZOaHaz+Mu4qjHodu8aANGWmt4ib/yqQESI6Eg1UGyONGjNcr/RsCqbrHZX4XGfrjnEXwPFjN
8WFoMJLRQlHXx7e5EeqQCEga1pcGIFu/E7EZumQO0UTNereyO9e2MXxptW8qtT8tWeEriymYmLAC
EeqTDOD/BThUdVl36EyhCy89eSSpspclGAuhmJCDLZTAN1aykldhZGIviU5sB8TbqGg7GXpsFdGx
4OxsvTktOdgoudH2xB0dUFVzUzuiEUe15+s4FxxUgex5YxG6emZ7Y0OXhhJE8QgS/TBQ3tADXi/j
rB+0KDQcekyyZ6vVawxqJVHfBnYnHhv6LQJX5tBgS4F3mlIsmgIEqf1BbkAq6ilZ1os76Ta6CDGP
mLCsftdhiOBD5qpq5yXvCky3gtERcoqOdro31CLxkcBz3VnDw7LxQpUtnbButUASVFIZla/6YQ+b
U2l7FVg8DJJjjtxuTg8xF1CGeymfZ6fRw7P9NgZLrrbaS97qm/btoQjT8FafaRRnsEPIU5yI7MkV
LC78ofrGOiqFvRBV0kDnMePWb9H6w1nozxNB8oGiggrIGwnFZFIECxnnPkU7c6PV8CZVy8kx00jL
zZXFY1HFzWghhjFi+l8GwU9ZPD2so6E55MKVAaQq4tKZCjqa3XEhXrXZlY9CjGLPTpYFFBWmEaa7
GnW4g1fwRVLpgGDlbx35EQJhuqPGxi0osa9TQWW6s0HzLVx684gSEUJebHpNhB2gkPYsY+/zAjHV
ypO3uWTnWPdkTcxLXmzNIJhKUn4RGWOXSuubfbqQiQuPuNgRzDkjhVAQOcAOcFSdDF27ST/6uoL8
XZBlV8QVPhMa3XpWA8xY+UNakX0Rio7q735IwJDivih2Brl+q/a6rtpFFsYhoYr0JqEhEaqb4tWs
vlIBd1Cf8l+9Ej42Ri85OkycoMwSnCRGDDgYL9yNXfjwo+qgwvszilL4mjMYMya3OQ/9qN8CXNYW
MkfhqIP+oZrkxoH13ohYCXNcuAdRoQJP7KJdgcZoNyKIxkyKNkGKmATPNh8XCdamAqIhYlhDBk2X
ngrD+goTednDz9GdIYk8yE3dgZgYwEsV0d6DVpIfC+hSy6doD+I+qrQj+oxzqNjkq24XfAxPv8pO
M8AnEHga5RgXhM3wS4dT7rGA75WUC1YtKc8Y+UGvE2kdEVeN1ISh2loyRIQdSfhZcQKx2nqIrXBS
oTN2bA0LftpPlK8aVU2sPq6i1g8l8wVZb2cPcvLkw6G4k1r5QorcWdaraMfG/y3O2/S8mk4hychR
xEKoaIHucHyRWtaxrujCC40VcgPieidP4YdQlMOo5dFpTBQHjkDkwzXj8kz6qgs9VwCjzR6GOIZz
/B2jAoQGO1mAL/WXSgbhJcoQDX7d+KFJAx+nymc2KIFa68gmG4aalbZSX0kcYY1VqucSJ7GDIwwD
xx1BEcelHAkOb3PDowFbnLQ8H8mzBKWA5zcoEvV1bOJdOOhndTDSoyQE/zEQMVUu4aFlfBdkSnvm
3axTbluXYuIdS4PNOddCp6BJ1IXMYmP2Zgsxniejsb+wDyOtUqr7VpVjf5TATjTydpXVLeCg1lOU
sL7RMGT/P1sAjnWyp0nIroOR3HCSCEZalZBl5GYDIMQJcqcuQt6YqN5gvMHnjM74/H+t2Rh5kp59
0sx8GxnmtGVTemqziZdli4G2qbpWXsg4xCuWdBg9bt7aRwbF3Q4YkvCH+WFOs9VVLHjANgUs63kf
SGnzleW5RKp47GnJSM3br2SatXQJYKsdCp1xcigFuT0+Ry3qRuBN8wVjxKO5Vl45NArwoDk9Vfhm
3LBFVIvR8y4ZFWh/U04sKpoksZrPJmnJLqg+48DR/DRMREnL0kROmJzfDkprOmLMT5lW9R7k4MKN
tQlhWSl+2aBBPDlRm30HFAxSYXSWIVPKK8vKOKLxl2eC1zAMAl83dUdWrFdZcEMdhsUZsnxGx2ja
OHGlfdss9xp9IXrgtK/gPDIIndPKnQu6HXiZ96pdsH/PtH0a55dWCCQY4t3S+R+Ua9PtEjMYEHL6
rNUaqbd+QsCCb6A78ln9cFBGgYpAHHlg8iKkWzO2pX2sSZ+5afXOGLLX2Zok7MoXayemLSuz5I+d
W8gAl/lBA8TkdnWPycZAXK3aUQ9ZihCDXr4IyRwO0FAcEw2ESw5N70N+mYIiH98rNUO+ieKK0rj1
smNSUE3ENPCA5uKrn6IIqZit3jSxzSpZU/2c1FhB+2BoJ5SDkqMM4xG6N0jEcrnnctxgzEZHUBJv
AexxQTWYLMRcvHP4kSUHyJ+UgpbYXoSMwWpPVLPN/DVl1DkIttlfyIYJGYUoAUCARzt6T6rxouYw
qsRq4ejIiUJURGAQkmOr6pNVzigiQIGy6QwMZWTZQFS3mb/KilTPlE4is39ZChK5vmPRwSSxUgiU
NaUGmwknR/+qTQ1EiWZ8tTgHZ+xgvrldQKe+vtNT5QGbbn7CK3eRbIzdi3FmtFyzXZrwcck6vc7V
YXBaemCAtk6o+RRFyU8oKiiIchpkRrJQqmI4NCaXjjVLp4AMo8+Y7Omc/E6G6nduFaazyDYphvzf
0J4Vjy3C9UXB0T5juxqIJD026I0Vwpxa+INBHiEyUTPMYkX9U3facwX3xVGeDX3U/KGvUM3CtZ9U
84VkmI/FIL15qC8tNgof29TvyDLvB5P+Nf4YGpLbmPktmm0SqdTku1rHW6zmMyxCApHGfNgBLl19
pOHRvHw1oDZ83ZReM6ggod69bK5/hbpxNhHjCgtjesIEzdMmN53xrdYyPW5wjs+VXTYc5eZltbVg
tKQH1M/g8pEstfILQwmTht6oerTjb5J+Y/MOc+TAmM08+ZxSAnHsIHMB2wOpP7+pSEN/SMBOkLIz
E18N/DcKx8CgOX2clv6hzIfXYU1Hx0IdynXta7bVx6GliQfZj3GQbb/YTe+Sz6P/oGpylqVwYUMB
Z+q1d1WbXkyjh3BDTdDeE59r+1pSFlyW1xtZUuZdOo53ImoTZ2rU+mjVbFPMUXeMh2wIgSfoRHcN
OhKsSviZZRbIAq7P3k+tZQaJkh4GrWPLhI18Ly/IUzKyhwLotLlvj7uRHLBkMpe9XB/Qifh2aE/H
0MoPpIph7YYX5RuYoEtMq2fpQ1ak6SYFP9aS9z3ZkeY33fDJZvVzSlT4K5mMeZz87DTNmRusEQrS
jaOLvinWGGM0+aHKh+9ubokVkYoG8Oww++XK0hOn8Wk2UxxJtggGeyIfj2w9ri/dUz/QLC1i8zBb
aTCF4hWxMGM7SQVthEKEGRfqq7DvbshNZiumPyxFsyWXQpgXJcf6RFobE9N6r4xFzyVzSfaxrA+O
NcgmZSkgUEAkpsUqmaqodZWEsSehYGcmDvpmBidFWG/JiwjB8WmL30tCdnAdqM5kGMpO7/cg/2hT
dFnh6bH8CzW8gBZcvZUQKD1T30ujhDk6+UIe9KGbMBRGqcT4Sg9zHOfAgq4qpcBdZ3DfZkT1NAgb
QXRKDCxltb6uyyEx1q84bnZdYxPjIIka2WkK8JDjxplrhH9yj2pnVUPfqE1mpwU+TwskjQZQh/Y1
R7ZVOMONQm5b0JmA9gYFyzcw/zlYeu21Smkx0zr4KVZ1X5uSwQW111w9GeGNC3bWm+x0W1mGlcQ9
RkdHmMwQBaOcGLwFe8caH9JlIL0s7U+ZYjcu234aQuVhgShEjBxjpqTKAcqGqIf6TeenVtYZN+Lo
z1C+naoSmT9EDFu3fkVprW+RSNX9rMsuIxmu38r4RLDHfVmt74pBXdMgx26iHxrBLaYrelWavo2o
ZcxsA0essmTprquZDCcUoZUAvdxk6gG0Y40bBKpXrjPT6iZk0mr+CyfKCUfyiEa3tR8j8RpVj20q
IeWgiUPdpn6ZKLjY2tNKbAhuXovxMynYxCxK/MA1s/NnabilEAA4rMzv7aDmnj0jwo/q33P2iD7t
Nlmqz1UZEHWMZkYRLZ5lY8wCqTAvbWOQVUM6CgHpIxwEtEkW6hFIH8Ua8G5VOB+0Z/wurx1cGG9e
6Hmu4y5LwGwbWkKie8NQu/2ty5Piqe1Ikiv7FxQTPTZyhA4FGyziX34z79lQj8oFFuA4mw/FBHCu
yENvFbf4bzb1Z/SI6iOwdFQRo76ifimyu7Y0UJSETcEDaEkuTcYKYo5OPL4CjuUzW/vF00qLP8dW
vKecgaXRF2AczC+6GT4jCnaFCijrFk9Etd4XU/+ZimGPT/awwNVx7MQ8xhUG2VDZjdtVXB8gZxdF
G6hyeGcZJEP0ufLJHB+CafWDRH+FbFidw4WzeWJ4H6R5c9PNvhwZ5OZq9XPbJWg7zJuYDa81hq9J
I490MxnM9b1jokTzhdUG7I2atHoww/UFezYh0vR0pkkajmvtrfPor6Wya2X916ShuNCGhIaossV5
SE4JPMMViJDcZFovIqoDqmtkRo1S8MwfbYW+KXFVLlbchNGMbjxZXtRWFtgIqejMnCAspYTHU9KF
gr0DRLFPHLjcT9CAxPH6Ze6ojq+3aN+JYzzYFxkocqBGNnQaa4ExkMLRLiF7uXUH6Lzus3ZPEwAf
a9wc45jJvjNjaoChILHx3e7ks6Hbakwms4lCsfdhRca4zmRrX6XTweKkQBEHO8NPrk32qEG5n+Nb
DpiDXxoiO8gLtG+ZEEYYqWMZyCQZm1Fj7PhXHVWbAU0rwKyDI1mY6Emoa1N7G+Bcf2Qwmdt+JevU
hmYMtVAaVrdVGO2E2yinkFZgNSXPq3TZC42MC3uc8XetQMRsU3YjDklA6hbS560SGwIz6LSNzk2l
OJBng2pkHE9cGqOkmpibNdDHXAniHp4ag8zMaSYFk3FYWk5OsUuVQP4nyNktCbpAbVLSEypJjhQE
DR/EsDxFxrDeA+uLlv7cL7XhEVMU7xctOooZMhnhxym5icCGkScppQTFd6FLrM2CYbOkdX5sgF2e
kG656PPngIiM8djk9nBECWzQVFsaRxHDmdKWoR/CfiQ69H7AGA9E/tVvkTJzWsgWMKRF70v6S2aD
QAzZQkW+q5oxN3eMboED0BucvAIbgciR7Vi2y070V26Nr0nKMhOlqWe1hC0SPZBilhWzRz/Wly35
CW+YZxIDMg7yqwXDRFIUr+dPsNNn5Xh97esXiwv2f7/X9XsqivYoTdMumjp9N2xzkuuXKGxa2nb1
cSY07Qi7f5tgWIBI+kr7Ykd2e73/+tBuexIO1mRn1ExqFXM+4dDZmDKy7Zf7cZupoQwoj/P/u3W9
r5D1QzMr5s7StuS2BAYJDU5+m6ZrMeuL/751vU+ve3VDPUIlV5OdLBJixnPCq9NZPZApVnp2qv3u
EvE4c1Y4sr1OzmA2lbcmDSmkGkySfvhoqhiLOJzDY9TLmmP3erjDGTzRo9Nvx3qC5GvZXBpzpMFp
h5XYpvMb2eg2cOE5tCpOrClc9ecic5WkCYap+BCt8q3PNdzlmkRr3BoR3A8IDSroz/idD/Cpi5dL
FLfbGCKiD2J+6xGyGqi9EDOrCzEU0kVbb4tWvZ/I5FbS+Blc851sj6RkGGdVlF8o+HhygiTTLtHZ
svcosePKlsKIsN6bUbXSY5vh+pYnfIToXTnq7Gp+s1fD9kfRDVRw8l3TDOc8WTNOWIbOUjc4pg2S
NEpuxwyWFCQ2Zx30xyFK8G3l3kx+6Upj2u/pJuxkZvGMJHy91IkObdTHTowg6xj3diAvwkZxez42
P5pCImiJ8FbAbGa1tjPL5kce1FurS45CBtlmw5bJZMLnSY4ZnWSJvrAEs/6Upb/K7SsMnttZSo+i
lvb23DDtt9GWrAaVexNQi73BLkWyEnVwLrcv8ZjKwIrlx448sXhftJu6NCRhSYzReVGm76y28HNV
yq9Yij8nVb9AP6SNmvZyEJuwwbKvlfGaX6sqSH/2qVEJa2HbSUng5mQUaG6zWlvKRcxyYrnSRHQL
Crxeai69VtytWSx5OvkKmd6V9K+HIWiNiDb1rLsqbnhdGS/SpNxs/1Y1e2o15XnRfgrmzvu6jHc1
mmsazeqKvo1ttwKDWzU1NjSWymVpmLAhcsyC5cPBiPYLfLyjhP3oZWlX0rzSb/iwKMLQEXARxxlX
0wqK2Z1pmRYsZX+yYQjv68V8o7sVtjWC5LaU7jssbDsqY+buZYvYaV0maGcbAmlI7kYxzwdDodNK
xyNyWsgHeBMHpzCVsyovZ3ssoQWTia2s+xFAOGOWBuN+znoy1weTU4dqMG95wzZH4K6YIwXiqPGl
LOvj9ds/96GwE/71ziSnjyk3BmQhK3KV7iLC3MapQB1pNuOPJpTVt5PsuGXjwmxQz4DsCKBavYEY
+OQs9sVSRbhI0xqnRwrgIDquZX1ftXXv9zHFdFOkv9cW9lQDPi+t0aJAdrRAkchHrU0urdw8bkZn
3eiIh4hJuc7jzzgm3kKLWlpHsxfr9E+yXNwnZnxTj7IzLRRRcTl+1ej40ZkKh+EOJJkmvYlM+0e3
WxBzWgKOYHVBU39tYU+0vrQXS3TeZIyVi+zPcIzB9IA4ac66EjxnydlZzxdwwjh+vdXSZCIKZsog
aGQOairzPGgNAlfLTDivMR0kFWeGUoZuUZkCB8EKSndc3qTcHJ8k6NkFjXSiBJhiLdh9j3+XLasv
kl3fYIxmmAXyXeVjG9iDuSV5c+iIvUGPlYfRJKu3sPUnGocDI5R+dKdx/kC/VAZhXNrHNL5D7sm8
BK1oUFdNsuM6tVOz/NYolvGwKFjg2zIKxs2czACWlOZbrpo2ZgqqT92o/DSUcSSE/X2spdJhUqWD
juz4RsEdT1hGwfmYYjRiIHseTMZmq2Uc0yU56XT4JWqdg5wd2fQIfLBK5dJ7Wr28toEeqI0RhPL4
QP+eNDdZ/l6scMDzaNU+wj5WAVDNfTlsdj2JcayQV5Zs9mQC/kzew35bayqJfqkWJ9et77q2mHwO
uQ82ku1rC4uK7dWbYZJpauDLiaeCBLKV/DY1MhxVapoDTM2P3q6fAAjtGQxRtam6C9WWWu0c6xhp
Ojv3MIc+yUT5ueQCf806lAmWr/4C5+8+r1gxa/aEKyc9WAIsHcvwOgr2ytMRRQhE61vOjBI8dnYw
zBrZNU2FdSVGZv0u9enSGlywG4CotHy/ihFKUvhtkPcRk52EYDilAVJ84fI/2IVq++FavBf+soqH
PLKfi4ZRqM1kRCt/Q5Jj/jvRs7FwO2XJt6GaRwyhLkRYGgTh7dJW0s5qYyiypRtuniMy7PdjMZ8b
jQZJyYTKaSv1nPTVoTRwCzS8HqIAhdFH0YmNFpB+lFJ5x5WiSteLlJo3DEvIAdi2PuaHhgBOAIRN
Y+NEePtpNbRzOgL6w/ZK16HzDDT4+GbiLy1SP6pCAIkswXwBGwEa0gXNYCCPTEyD0XhQN7iOh2h5
gTLkS+F0Se3ptWoNukxjQP+HLbz9wDym8gaSiiq9vwMLweh1XMHC2c82xDvDJrg9lX27Ch+EkT2y
gWrpr9BcyhnDm9VxNpWeg1qy3aWIHlvmKuSsR1j2W+s9bOYHLly5wq+Nr8ShN4VzT6GGbfXOFdHD
xBTNNwsd1GXPvhZMGbYj7diHla+Bq1HX5rgyDcdRUH6kRv5kNPYZfzOUewzi1Q316Za4foJGTf0/
EiZtOIVRUsiYiC40SKpqmVPNWDkqv45QQ6icuvq7yKhdhqHv/dGyeSJDbQnVAL8QtXLDlruoUcFt
LqwGKn3bM2tmuJGIAFrNwZaNIOshq2GRn1wTWq9lgETVtJEJQb/iG0MBnOlpw4ABPkasl68TPvJ1
fG8SXq2qEkcvYgZiafthZsJ0uyryCyF9jypJ5RUkcsqq6L60so9qF26vOGjsBEB/qIuKPrA0NiHH
xGygulvy9Z5Tjr7LRH+31fnLD/17MqWsp9Gw0xQi5DLjs5xLw1ebxfKbnnNpJpsZjyJdrdyMj8ui
7ginbXZ6V1NKZZgKpvixjATrmozyYrE+64wB8YSvAYnge1KjvIxD9pIZbaylMhCu1ucIWWCQaSDR
mDe6Nd0LX00R3UTmT2azsRZDYPfjXUIXqulU+RgzHFsSHH023NidpM3vGjLaI0a/fTVrp5K2KSZ/
kkpUeGVOOM+f2AjuQiB5oXlZzPJrUEjtEX3xCufRZ0JRAEAYcEDG+CY7rGmUWff2sJKMlYHXsVZP
lsB2kq+zl6li47Xm2SlruZBiL8N2hgnqyVZoki6jsY/otznJjFaT9YTo5+4tEe3r9keq2qkEVsT4
wdb8YtErf7WUM7KgUH7TO/5YKdYeSX42NflzYkQ7JZj62JDN5JBgC7Dyk1pICBvmqTnKYcjMgMsK
xL3QBXT2QhcQbqKA0F/q36vymUrRD2v3b0M/pzYdZHlJ7ziqz3HByU0M2KOV3xsK6tYl6yTGpHhw
jOhoRMqP0B/0GT1A226A4nt7NR9hNbMpDiU4hRbHUzkHYdbsJSW9L7rlTlPKGVwVkgi6Ow1TKmYa
9L1QsaR+PUZ7WSG7Ryp+WbW0yzvpt2nNoVPbDGcH43GGRWYrlrOEMZd+jqU6m1+rNXtf7PiLmTot
AvtMCmDsfODP7V3jedw2HJrbGbeLjRCHjQSFfkr1QtSlq9lNQ+XJEFbah3IT+bNYtEBM4W2qc7QU
GlMtDEe4YelFByPwTvrRjVu2ZExOPdQWK9qqOrEXRfpMcJkG8o+wAeSkTtpw4TGr8JLFxV2foCVj
+oBv3eL9LRk9ySprq2eNEdOKOpU9RdZvjIRYQSLUz5mq05C86wkh2LY3xowVrf4l4Yhz144akICT
3cykxIjT0JFqkmWSNv6VKuLYZi3woPEBa8auHaCyT/Jx5hyJWrw6tkU+9jgVv4DZbwLW4oc+wvMk
pT+UPN91rHCYaPPvRTL9qeAzTCjNjFxlTpIxBJrjGnkGV4Zi4dcEuQwXNoM7Alg6Nd4To3mdivZ9
nLqVqpoPKAuxk8SquU/b8KGhyxen5ncex2nQMzGnX/WuoiwhFqF6mju276O9k5iqE42Z7mODV0fE
8DhP5GQ1L2abBwNcVY56ym+rP5K1gyJdDNR4XwkBhYFZtCei5h/7Nj9qM9BKgk0RXLC2DnX92NCU
o8Uns1UoAQyNrR+G5YdW9jtKvM5PG+W+GaiecNv9qtiPN7qp+VAZnibSmOV8eecUHfc4qZZFPLRl
0lDX2Z82EaqOOeB0WW9zld+4LvtwL0U92R7Fjxkj9ksDQ6vvSqv1K6l2NY18yF7DRhNgVNrLIPBR
7tNB0cPwU+bi15EAB+UFyxouPCjmWIkj3Bzp/AOB/CkHL4suGgBZkXwwd7gnb/sYlcsrtkafLiOt
IzN5GrnQMdmebgUNm+2zIgXujCLku7QNxP0nMoUo1UI+Ohgb9mLB9IsoJebmSclwbTfDshsQBHrE
QnwpDKfRCdR7FVuz1tmvahi/W1Hxocvy3URkWhHjcp5pCq3o0nsj3m0fpQyEf4k6spZC+zDXgwf4
n4v9Ej1pNosnRSgsp13b8L+h0X1SEXHRcXtm2g5SXkWOHVVP6wT1BfjfN3+5oKPTWaHYaxjhyhHl
Cu5zdTQfakM99mpPC21y60YJwJ0ewrk/p/SfXc1qLtezcFw52pWUrr9QXnoEl9nQnaZq8Htdfm3s
XLprEU020sSVDg5VHAMmt29EzvyvHekc6WF10hjJbUisDBc3jbKuzH19Zciw6MsP5o8TOT8jY1oi
ztZ+RpaF0XwuB5zjzXvb6Srz30lyhX67zshMull6M8jzdE2dmLMoE5jGzIWGf7McUUUvxy61OrSQ
8s9/UXYey40zaRZ9IkTAmy1J0MtRhiVtECpJBZMwCST8088BuyOq54+exWwYLLmSSJjP3HvuXDag
cnPwNrO05On2AN2LqUjHFAsVUcKIANxcApSI0G8fFX7l2+t8AlFGhmS5thvzHglouWsHlZ7c3khP
so/SU12Qw4DyDwehVh+puTh4bk9vEyjcVysKadxgru2sW5UdiXKisdXb8pCbtb6PnDQ+O62jnWKX
Z31GJWKAbaaI1HbONB6sUuc6FdQBAQpc1Ti7mZrMXJMPzNCxOnloWW5TspbTm/XXQoRchmZm7LPz
AU8ful3mI110vSOGG+7RQ1ZuJhD3x4wQ+GPWRyNqO9g/w/Ixs8nZ/t+e3r7Gzixvky1ZedQgxLKU
y4HVFfAp0UPfHmSBXWUVLUrw279TZ+3q8B7yDJaSvyhdkpYmSnljOPWBOKVJxu3j9rQt8gu3Z9yA
Dip+tD+I929TuDja93lRPGYRRiPfBLHDsma0N5PpWdjaenkJzGqljYkWwn/5LBbY3+1BtmMEuYD4
kWga3mQ8rJtR56VCUIYh2r5YDeuMjkjKha7HSUpxC6r1dPsn9eQ5Ubl5UO2gnRot3likn98HDRiG
2ZmyMMgC5zwSiRyadXP25uFRtu3vidW86XfVEe9S9pzIfFubCd4ENVVb1MyE7ormu+j0N91GNBh8
ouIEe8RSHEklyMNWh3WzvLu5rr1MKReJQccWZn93Zbcc5dN2bszyPbOKHdIb7yNIpLn2W//L8scE
daTHUMou8PFXW5jukM8xaBEvDIwpMWN6Eu/NMGYdlSBdvBdHjCmT1glTAseAZ3j3fm2twZT54dSU
9raTvL/muOzMcl0ehzmgFro9dR1/AWbkYadHxf7vlxjL13noe1YDBTln5/ylB2289cYPwn3wkSnf
QLgy7NtOGneVQsOQdI0V3t7maJbse0A/IxEXwcrj4LfTOj5MIxvfzEUcJiOULBaSlZUjHwvgRExO
mBwzC3MRKoaQudiUYO3ZDqpGuZ82S/0kjo2VJs8mPAhc0r+cvhv2MhFfccysbWr6jeOj/cAas7Qe
MM0mlYes1oZ7Y3qwcigBUdOjZvCy4BhTXqZDROOcpRc8nmGSB9POTQUgZvhLeYJ/bmRIvHIs2im9
zP7Mfrq3iFLbC8+/4y0HKcyJk0iJDsfM2y1ZiMMmoM494gKFr8uL0vACeMgR8T+dmJWBqjdo9IAa
qcdcRpSObnQeFhxc73XNfUXyITqQwt70JjM1gyv4LWN2Zh128ipwvvWsjiqezg1N80GLzdVUsEWZ
Z/JUexFfPVFF12Gqfukmi6yYCF2sTdq8ZzVeI4TBPxlnjbsb/F2cV9azaJGwFRQAK4SUe49X+8kp
UAvodf2oReO7zK5DUVfHoXaCJyxp34GS4qhRyVQQ348IemU/Vk9GzCyg1pt4h3ZTPzpMG3SXwWwx
yiB0NAZ9rGKbrR4IjHuWemBcfOcjN+A6Pu6bwUDkbOsIxfBk7CwzvY5p+SRG92MxaacjS0ArG5G9
5+aFklxbg1BwtjpxCrtBkjJrICgP4oNRiN8dvflmdHVsi+3iupeOvEu1iQsjU8D9HLMljBpauXpO
P6xivMyRY9917eAfDGJlQ/KIvZPtEbBC5JeX2PW1SwkKUHUT5gLtEta19pVexTyZPlITZnDta8AN
GlzDy+SbH80CvkC82F6KgK+27fmlWB7Q5R1Mt4oYFo4VCBc9e0Nvdgbg9Au7TX1n+YN2ZNWsbfKy
GbDUBekDI59H6C3RBRyejX78NGq40vMhT7cOBA8ksYicp9bVdqxmuNRY028xo0cltNjdKRt35SDH
X74b4TTnqEGHL/cj/mES+sBO94Uuv9Q8gorZkVtg/LGV+gUbie/QXFhbDAHOTBHC0VTtXiM7deVK
JDcDB+5LQYoeEBL/QNN69INyJXXL/moz62tijYTPYHzMqlmdRTc917kITh0dO2pa95AL840+JF4r
0lN3dpBNT/hDrrXogYpMlcO112WENcUidJaULmPJaggokW6EAu6Vv4ICb6oAB7/xlPUSzdpTVbMp
jifRcnlk6UM+yFkH7r8KVKC/sE/8NpH6cpzgpUyDbZ/GAyy15Iw9Tt3BDi4mAQg/15pTjdr7FpwQ
aYROKDiz0Qzun6CWX7MK7gZZZCeuFKtx9sswcOEvjHqtHg2XnsFpbDvUSnIREx1MekUq3Sx1H2c7
QVwmad5r+g+mNDNKP8rG9B4xwMo3LeucV4uEKEmOXdNfUHH9dCprzpWPO04rJ9KsT5jbs03vF1no
lz78HJssuMqYtOe0nB8ij3NrMpILvbUBP8fGZarjPOdeWq260U8P9mKT8OsGFLLilKgETVZdcZwP
vfvlTK6463FYWuMk1jmW40df9bRNLa70JvrQpCke5xgxpTDZmVg6I4IkQA9SM8zUpsU3XyDzRGvA
fr3qz1NmPTQj6IfS1OtdIOH3Dq14M13vI2tolEdyUgZ2l/zOHSu3noSyMv3OYjggvfqi24hDQuGr
bRJfs6qBfNSmLG/yQrzUM6m1S2UbeF5/X/P27OkP9R2bjpm7P+4OoiNnQv7eStflHhsj/LVb6RKE
w5K8tlS1RiOL6YEsz4udxsBCGW1vNMRgKzvSrlPHhAo9M9sxy2MMm6dYlJHpJ/w5G9nZyNJkdx4R
c5VFF8FctTDN0lI9BJV7LhLsm5pJhGfHVvHsN3j5Wx/rip/gl2+d2F7JBuW95rPQcTxW963iT8dk
ABUn/04dTz+Zjm1tm6H7BgGW3jftmN47DESSoaFGjad7FI7u1qO13DIWORac5sjLLY9pwMgKBEAF
WvA2zGaXe4p+B6k3PsYOnEdpVMVeOBrEC0AXvdb6ZxfJ4qovB7J+9OKs8McwvrbSfUumZegtk7sG
/RC5BJTG1pCFRup0oeoH43Eod5pREjq2PBD3+qDrVbIFHJ4Q7iq4qmz8r052xtWNSxolH6yI032p
bDrmM6vCVrVJOJV3uCOqw2x07nfvVgSQZRvsEeQDLe+vqQekK0XtijoAiikEvV3nQeyamJhvOMg5
lZw3RD2vTfzueH4SFng61kWmXUkt0XaRSndpZaE6j2W68iK93yJjExtqECskDeV3rV5iIDV7RMf8
UfB8NrVh/9GZ4xwtEyIfIlxr+pCjtcXod6d6Jzmb9aTCopOchnq572bwZQ0BhULlgrpxYQc7LF7R
Amso+Mq9LUyoWpIFygJ8HizTe8b+8pyUBlQgZwh2pZdlXHjxbnRmfy2Nynz1GJbjD7EHaESb223E
hvW+smyNqDWH3CN+IXlBAIW6sBHOUe/QbkKeM8OhJhbTSaS1q9I2WRNf4ZEyQdT2nE4occvhRUSY
xRtrcH4ROk1cTOZss4FA96qu6n3asBnNMHxkjvvJDrMLm9TfuJAopGVqG4vmHwIr06wqbfZwwrsy
KJ/NHBNKl7nuS8eZywwfZWlhkGM2s4MKOgR0ozXviHNvWOEaDwHktKMmht20vH1mpuAQdBO7QDrb
zl2lEEs+2RY9l7C84vnTZtMS1kHW7m3+IAboyUVELUm2bBo2uLmtow3Cbc0ZqGDkdsGjw8WAvHl1
SvT+YxDpU9/6Cp5DU5znFquZxnAWR4uGLlTZ8cphybq1omubdSPONDrMbAoe9Sk6sL0mgRcpwd6O
dBZ1A4RqYIoV5nK0rIBOsL1gSPIibsS1WH7UgB5/9L0jG0G1U755IsJBIjctLvOSlAZ8Lz5Gg43i
u2lolLGTZ20UX8ZZIlbLojV+VAYdTCf2AWb+lJsNqos6fo8ik3WguTKDaYKvxeDdaxlpeyoATJTJ
Q8Jcjepa3xsMWzcmQA+OGoHACTDUxo7yZkPU5HhgZ609AX+NiIGLj8r4XUldwqyU78S+XBF8a89D
bb8kCMV+rKHYFnYLsJJx/p09iK8gytw3oS8JiQVxvDCbQULxoq3wjxs7g5nOhQgLinVVpd9u/nQL
Z+mBhHLQc09WKrhoinplqBv/pGfS3TaMqNZ89x9O2uYcEKsOMsfDXj7iFZ+rLDmIMnvELba1Os97
tFr/3WXIhL3SITWMIcCjw144y+GKNlRPJ0oI5w6kFKkfqAGojgf70XIfM25K70NdCjbNTCipXllI
BDZKW6rH3ggkG1lEtZnI1z0v/rYfeBeoAu1Hh6UveyQF1r40f1yWf5u2R3hB52wR5oSKxyQOoNKS
69yDDqsaEPWqLb4LJuTwJbR5U1vEKaZ1EazRUowUUR1ciiFyfukG95s4sBkpe9V0anz5RwjlhJUH
Ts1n+8cuynxM/Har4+3aqqkxw9tdV44i1Hzjj5u1XH38I0OKd5Q8AiN5ioql1Y4U8BADzPJaxGhz
JNayVVkXelhOwyNht97RIPFwy3LSoA4bLxmWpM3tguxW+oNPOMF2HqBR9LAQN8goqZRKLm2y+pnz
RttU0LFSLrh9O/bHWceRI+vuIYq4+MiYm0UyZ280RP25CbBdlZhGoYBYm3FuX0wJ8Q+1HNMcgUiH
sQGKVwfpr0koFd1qhqG13zI2w/xapijvbGRZeuQZB0e3zrRU/lsUfIiOpoLaNjmg1GdMxrGiVJux
FeU2kQZ5ugOvU94lF39gVYdNpzlUwatyiujAFGHY6HNlXKLESU/TIu03DLO6az8hZW/rKAsID7Ps
FXYJgEHO8KIKh8JTq5rXShJAq1ceMlg0w5o/2kyrjPIxXhcYRpHPc1eyg50rBu8xquYHbWKFVqEm
yZouf06n3mf7mVzSoGnvQBe9lmMP7NLsLuyuBrwRSGVioREUm6urL7TykVdmHXsLKnJq+5Xn5fzT
ZD3BOuHQKccNidJEA17h05PYvlqkRRHuvOUVJezAdeCKG92Gu3Z29g32UK0rl1mFaz+7g1osXSkQ
cfwM0gnGdZdE7lFUIoLW4GoHkznlqh/hqw0qfidqCKJvO56mxBofS36CwPSJ0CgxDjEhALM9dWEg
TfVeE4UDi+iJgARcQmPz7Q1lfFIlzRnDgYRsi6skZXgV+40EDT5sTZJqVlYnvhqRRacoTZjgZBTO
ZYHsUCH7g9KuQa/pigFPqP6nznT9ItqBpQReOlvzz0U18Z7g+4UhUWD+rS5zV/9kZFQe8HAUP6WM
mVHKBFXrZHGwMxwpxIz8XDcQruN13CL/PeqWWe1MvWHVU91LzZ4uNnymkGycfcZwEvLmc1WxV4u9
JgWgjYjAMeTFNxeNeVtg9mdTjz2ZrZYS96Vl/Onq2Q0jqyf8a3l7YOqRpDCi5+qTUT84mf6DXbC7
G4PhaUB5FpFNurWKaZ95xNojr2Lq7I3eXkcMvHIbo3lqffTIlVET9xXPcl0TLrYfdMz1qJqIcBsV
5WZGJK0Gn4tO96hnUXqBAPYsddsPbYESc+7BwYhR28KK3KnWhjxWUtNGrB0HPBJQgSTucQRvm6lz
8zWdXcQ3Ma8viEfgEkGuRpw9sGbAc4o4Hc1zeqq4px7IShK1NAjp8FBXVDVnyqx+coZyG9sy2jAS
556M7C0xpCKsTfuuyhxARXGBo4SdWY2WEF3qOtEHXOpcaKu22ltiCW3D54IzC8RKZ34F4yhRSs5v
lpYjOA+YEpL9aZBXh+Q/GGxnw3oQrXdiQv4rP/JKccoRyuhWxaNeKIe5lbeTxoFo4ZVFwm0Ya2gJ
q/ncFbP91KtmO4mE3t+bNrD5knPsRM/taNaHoMvvRwHFdJgx/letnxyYt+B4wGG+6qY6eiDozkHp
m0L86pB5UZhBZE/+RBGBskzpWmQorm1spNaxDRP6mcmBGba+4a7sdDzKviMzpVzyruFGbw3L8te5
FDjQNOYgiB2Zi43FNmk+6GbqkGiXYZjOg8SHWjSMpmqE/TQABWXCcVz6OG7bg4ryM5Q1PWxRQBqd
MvASWh/1qFVkuvBeWgB9D7ZRftpO1d/hze7uhKysNWsuPG263Z9TJDjnUaT31thM+9u/gmpXInw7
RR4NP8w4XE4MtBQb6w4N8NiqA6GVPu8WnvRARdO2Jap0+dYo9NzIWMWgAzdgyJmwBgm8UtCt58JP
H00AVFubEHPEenV0b6VxvEkIKt+DfXtITP+aBn5+15nBPXYleXbBqTFTMuzQdEnAnur8zkw+B06W
p3awn9HrPIzj9ApwLbuvwJdFbbZMTN4kQaYvpdCSR60cQ9fMxVkm6nnOoXn3y91UJARZ3iyFGUg0
l/52nIJQlYF9sfvh5DdouZdko7oELRCxUt4DxqURSdLQUtwyBS4srW3wpQz1R6UF3sltvBYGrWdz
9QvEWWQefvXaOGRC9tvZSEAL6/lmtnyxFxYan67VSJ2nOzEN96vRmX3j4cq2FjfodcT6cZtbaDwD
F2y3Oxl3Qh/9kwXTPzHggCGlSVIM50aiI0JzacrzBD9gr+hCxYTMTDY/7D9BBlfKC40+VbgtLbae
kbMNhgrzaAN2jk2lbCVTLfr/vgZNISWG73TwjadEY8HMu3kX9HKLtx8kaHPJ82FHiJGFoS0srFLu
3IlmqvRQC7UGFL8un86FxqZODq7cjo68tPVAOoUbRGHHpRgdqH5IA0ZvKeTPqc3mTebnF6+aw6TH
+udk0e9k1tW91XRQDvL+Luvpx6DG36VW9StmWsH/mzZhb2UDzFUTXyo4q9Qxh62YDbVqsWog5vbS
R92udILaWIvMOlxZVj0OEL42yYnvQ41JlPp0okuvaWxs9E09W13C4cowL70ze2d9Rx4CNvByxEeF
Tvkp13F8jtHANgm0GMRElsmAysArfya1sbOKtj5ZLgWYcFxtYwcUQpVvgcTCLRe27ERXldXKEyP3
e7gA+s7QsOISkRuvIh/LfZ4uImwalBMBanvR186xGVDuuTN00CnNECC5OOeb7tAAxToTzDqdZ6o/
dlvLAt5EvWwW7npq/GLLzc3+lREd2ZWhRiYIpoHABoBKXUmY5nIb4M6oXDYGJa/6cWISIqpBLNp8
+mi0pNRWeAGVgVFTQZhcG9yWNnTEr1Jo+RqCVrBNs9fRb9WDMpqVdMgsyfuOxTn0boajDDwa8VrW
qAjdFt852ulNM1pIyMtchbPjDTiFS303T/lbF9lf4PHYxeLQ8Q3WK4XD2lovinPZcrVLGsM6dAiQ
UQ6lxOXpzdtstO+5RdPDdsTPiuOYuQflD9F7MDg+C4cmvQ8kUW0yNh5MlGCI7hz7wy3wGXsVnwCf
Qr5JPFkLYPohYRHxYKPqB9XfPJl+BNGzqNOwtKeWmw3RrydveRBpnR0c08f0rd4FN/E96db6PQzL
+d5jQWX2cbQj/TmXKzVzMxjnmQt5qiVntyhee/x7IEWr9GwFVn7qnSe2imB6lwf2Ifa/nrETjdEv
LKyKQfe6jUvFiAoqgnvgE7zmcc9LevTBhYtWOam9bp+SrREUMX9ZK//o5HhvKkasAC0AwSaOhmdS
QUKJHDHeYWzesLWtXnTJCqXK/xTBTI6cbHzcMAWHGfUjJ1ANcAsOK3oo4uPShjp1bMZDIJTxaHoQ
8ZYfFRVbxr45Cb3xh5vWX82URtu6MShJo8gPnbVjatpdTxYi7FCr3tGtb/qIVNdiBs0ilB/vHGO+
gkiJz8Vc3heMG/ezwoxhLA8e0ucNm6dqrRInO90ePD34HupYZ7cRDUcW9PO+4RWK/X488mscymne
xDZFXVKgGhDyKtMI3KOW7oA62Vs5ph5YE/Zgg03rWcRIYJuLmB78MWDHEzFjihQIi5iwXZZ7zilP
8Z8Zrtq5XfU707MPVCHMPhjm9akzbsYqItN48Dezy+QzZYeVlHW9dkfi6Xpnk7dWs9VmAC+wo7MU
72ZNIjWdP1r/pYhzbfszAbk55PmbHOxgo/uoNe0BY3qN0kl38eyOrcP8jssPJH0LA2Q7DPXWscNh
7r4y1WBfqnZ1jF/UIVOY4TuqkQoZQAGvfNUEKKj0GaGOdo5yDwwG+EACGHdyBJNCb7E3DXLB/Ng9
qoQiXwpenUr/yiO6M3IMdVZC9JPd2UsQgUp8MDPrz4SIIkRg3kdjQ7BzNA2f6bsm9GLX6e62tvyG
awiitpSoKI5/816m/Z2KLEjB+ZttNZzX5vBe+7hjpY2/G5kKRWymCHZTvycfmbvIie/mfxpi+71G
O07ghUN+dWA8N2hkoLiS6DkZ7xxFTsivt3OE/5OqhgWoW38sGbi8JwB9E3lC4iPD3P5y4vQ1z/wx
JPPVZWhe9LwhiftiDyVYXxs4U+S4FB/Rvqo8UuZtXMoyedE8/YW5ExZpBT0jRonS1d5Fg8/JXTzC
2zMCsn6YERnRroA9WfSfDvmKHvD7/L5czEWt18CaqOPV1BBC5HCJS3OAQXbn08SULHS15JimGMoA
Rq1rhPl+5KBXgpER+ewdi3g4tcmjAK/aBdcpwMAUYyNedS5V56hdCAYknom+dj3b2FhI9AEb5L0F
swYYIn1Drj6v7Ml+BGT2iIVkB+zmVzCVJyWQxup5+1pL7wMk/bpuNQJaPRbVFvGMaYf+1sAKqXDv
ZilGZxAkrOlwHKOs/jS0jsvAPGwGUc+IYPDPp8ZTrDcoeYBXjb6O4jBIwsz8xjCGGjCFBMQm4sz1
6SEnlFrSA69LQzRr1253tm2+NgVVZnmazZSgrsriDr8A3ONmV0/yyXEQVlSFPGgdSip4BKsZZjDI
nxZmGJNnU6Gwp855Kd09xI3P0Rjx67RMqn2SkSsDVREieKsbIgKK0avpZv7SatHVzeXVjNL3pswu
kY5NH1seW8kYFACJ633m5JscGAV9CaAD7deQm38WNYqRf3l5q2+HwVvLLL6bAE7uWyTp1mgDnFVx
WCn3znRFtc8q/TgO8VcurE9VYA4ScXbW2uy+HNxnDLEoUorhimhmz8L4rY+nZwGf1sfz7wvqKU96
tFQ1XA8/efVHYCJDg9HPXHanLlSh7H1s/WyjFP7kkbazKQnKHRdnHc32VbVeDIDBONaEsRUVSCgd
v4gxqzXVjrdOELxvx7l+Z3t+aapxJwSx2KWPKC/2HMICKGTtRZ4eYLpQAJFYYKMxrf80klCvYNi5
ZBHCANCvHhMWtGX63O6hSkX7mMtinqAdSYx4TcYqMR+Qeezgj9dmDPAMUPzdiA5qZE2QZups1cnW
cUDVxLb/iM0tXhsFTOwWbkqUNDGaFvEqGuWvm4TtyZyr8+TQ5QSWSThp9lBm5l2SsrgXqbn3M/Bn
VYy4DomGHQZLyGyK0Qgxofxo3XFfK3PcVHnzUACEC6qUvQsDsjC6xG477QuZvpSwnej8URIG9RJY
DksJO57DRN0TIBu8Zmh2moPeoWDuHJKB9eklDpO0NekD0vPYW2RwrmaH5s978gtEpXmH9bkAZEJH
SXfmZGEpUf7FJldRbfoZRmJC3G4LCY/c8IB8UJ/wtT5Fdtf7LK0ZElCXBuFYZd4TltxwbMmtKnpB
em20YOnm6kXl3CXG5EdN2ni0FTd+PcEbiK8WKz0vRhy0/KH5Qxw12FZ6rs3EEGwRwoayKJ5Ny6+f
lJ4yC2na0E9YmmvlZ+s86pU2XA0Ontxh3ojd8KeDPZcNTCo6aykpfvqaM6EGA2vFFVdgdCyKpTDQ
T4Kq/Z0y6nql1y6qSas7WbH5khvBBVoYbwijQdBpzjnSlb815ETGXhaOMIZ1AiJv+0rDMN4ylWCi
Y4fNwsA0QI66rUHaRmT8AHVnC11Ny0p4xeh19mnHxcugo50eGv9VOo++tN8Z10VhMfNaxibV/0xQ
gTGJh9HDkjxp+ONnA+Z0xiCRtlXNHPGCNEv6TRNwwT0S5robxxV3ii9R8z4xL7sXpahp9MsMnHHY
uxRczCNe9YACPyuit4psD4SVzZMfmRecM4i7XXgszvDAOvJdNPkEJx40WB1/9zEDR3/iYG3xJNTd
zxysmhoik6b0OXTYghIsIdd6gsJa9sVvpEicFKPxlBHiUvXyEM84nBiX2Ue1PNyezSh+cHRq74Sy
OaG3OBqzRTlGzdscq1ogZLs9BQTI07+fuj3zby7I2wNV2EhcOU0jHNBogYHenpWD8e9nt4/945//
7Uv+fuz2xWgsyuPfb/vHx0j/gaEzl8baIfH1iPD1Px/S2PzPf94+e/uY+N+f+Pt1Im0Wx/DyY4rb
07+f+vuz/9vH/vHf/+NL/p8/9vbr/cf3/P3FM89J/v37/f0f//XBf/yXf7/n7x/7f37Jv37C7Qv/
z6/5x9//96fePuGnjgrzRH1jT/sZgzEKJycNBySh+6YY2QYW8N9JAVlnVnP1cwKuu2lq1q3pmptJ
D2+H2O3BaYATzMvAfyq+mYmN+7ZQ+8GqhmObf3J6VdgzQa2YIhiPJOutvdqow3q03simbo+lSqzt
0GkXiBw/0p+TraookrqZqdHIPnydKmSIQVNy8Qvg+KWyOv59SPN+WM9+guGAuHKJZmuvGM9Q7VYI
byGfdEG+y6186+vQW8AfRpRY3n1jimdttKatMzTca4rS3XVNY+/yX6Pt2Xsn0TdJb+Y7tPt3fdrV
x2EQTwFudBAcqOzsxcaul0W5TwtAAaPxi1tAsS0zDcmnigFY3q517jJMBQHSFCw0MGIebaxHB+ZA
NK642bXlwUnI48wmt2BCG7XHaH6KtcQC5IY+T/+4nTyz4/z7BIXTxMxF1/AtNcClKBXwPs6LFRJl
ByFZt6cWMb/KwQXtd+3vVEZYhD0d1WAScBvKzJ4sI2yOE2lFrPPfWAcz7BTILsCxBJIWy5doynQo
9UMBzGV8T60WiZPItlHpNKuU6ZU0wqTW3maMIWuG9Y9dB3urlbgj+mwH14Z3rysWKhOlLHAWbon9
uTCGY8JVl/6A8BVtzj5rlDVLF3JO6eVCQxMQ0Yn17bpdn7cFxp6D0KN9RLTRqk1n+zycXJliCQli
+qPiNABcPYql9PNArmxQAbM2MejPuAcT/0hj27esT5PxpS0qtIOaScCeE98Z71Effzr4kJHn+19e
nK9zWyronxzBMnL8jTSTAqVl/8DB2BPNbRyIZnXOttG9xeNi8mROffCt8c+Im4oX54+PSJk1YkbY
bUbzoCW/895+Ncbsg5HvBz4Wmm42DWJoGcZDE11Nes0VF+4MC4Z0HbcohpRhPFpklxhuupd6f3GN
6Tq743eiV9cMrGfWc3NdyhIQoW81lG4zn/eF7SPqLPurKLJzJsr7aq5fmLtbZyAGd3HXb1BdZZvC
ZLuvZyUqJTTFAGSAjDC4yg7qlJeESLu4VdclGT2ZE7DgLJ0vcwDO1fu0xnRwJ6/couqawAOM7Kac
wT8OxBDDTpqq0PKD+whQ5qquaL0y8+pqUb4RSELWmjWi4e6faCywqpjyoAvzddAMlCqqfHTwRdaJ
9xMxfBQyn1YSf1SYDsN+zqDDIrcE31I4zw15DjtpclUZtDB3i6dmoHbtO7xOrOD3uN1wc0ZtqDXW
pwZcj4nbxc2aB2Pok+fshyCdq0km5jru1bNvgzqNBFoaTGuCEqD3X50pbXnzg5/KgnJVvyLmOQrd
uFYm9S+uk09wrCQg1P17pnN6uwg+wT0gSg8wAxIDgxgf8pcHIokp031G2bLsh0gkBVux1v34bWpN
PVR6slMOyliQRC7VY7I1lWKJlvMLx5F9ZJBzFm31bVFtJEx4HXtjUovgmTm2usOUsuPijPF150je
cWyqM7T5dUpYXNWnANziR1e0gGamUyy/Ci5ApM9N8sRy7ViMqNzjdLx3U0byPjVVyBxjYzdjwpB8
TBmYWCQvgAmb5rtMUlF7oIrkyG8SW8QQL9mcqhbvE2/JOkdu4Rv6vSGDs2yKbUXWyRTQoXBSxDtT
U2g+xYNyJ3dNj3MfOKUGRIF85gjRHRuagbVL/1v37fxg9N5VTMlTkny6bvrAAGalFosWFOSh9L+M
pASuMx6qzj5EqfmURQnByLP/kJekDSSNvR6VfKDaOgb4t2m1y9d6Gj9GOLjouu2jQIQPWYvIQiO9
xlq0tlsGwLpS922ThZXefjUJm5OWA4SqD5C0MnJoM357tqbxqurCPbYBOBN2vDnARCav4IuwbBbm
5zxH5b5AHbgyF/e3nRs/egk1m3p7fqqK4H1eyt2eVn5DDNE5SFBw5EBYdf/cmN+RHVwlKLsHU5d3
AvHISk+MXUBaHG95vsZ+soeFKg7zlLy1KcCsUb77RKuvB3K5uHMU29kRH+gaNUA/0x1X7KKjYMWU
dOoC6z2d53kN6lb17zImiJDbOBKk+KszQczRXV271EUQsutbYg1sKNorv5zZ6txPAgkxmD5uivaj
l7SfapmnN1PxxSrlt19Zf3RXYt9d5peJ8I4YIPdJ6V7rfnoLlHN2F2W1VBgHKlN+zTMBOA2+ATwK
e6Mqu20/1ZA4clKg3eVyWRG4UDI5yOKUcAvXK/A/zCECCJq8unwaCVRAZ34qHOvqRgj1DLtmk19f
jaolY0KvQdpE0cnx37rMfrEmOwE62F0clrHAs93vwF5gwRh4g0HQvRjZJ3jRYs9Gj52/fkee0Yaw
4ZQRg23hf6Q4kPEROchZKE4mbptPaROc9qqX5VPi02P9D3fn1Vs3lq7pv9Lo62ENw1pc5AA9FztH
SVvJkm8IW5aZM7kYfv08dE33qa4DNKYHc3MGKGyUJFvegeEL7/u83cjEWM9sb4qMJJM5uceBG2Jm
UCdHh3edl+7DPt50FVv9xgeL6k73uRkRBlGLGBnPzzSK8HlxyI1FAEFhCSpiTFbnAQAkWZAXm1uP
oexs4HG0JXYTnQhTfsBane2bNgDL2kN1xFwPM3JQKxGqzzIiEMLGqjLFzbRv6482pjniZnlXeirD
Axztonx8wYAPbjUD0ZEEP/tRyAPryUPdxGehvZ9QZb1Db+ljE0S7iX0Q+6Jf02gn/7+Ih30uc/77
5zTYPyXIXuOPpmzLn92//FP/hXJmrX8ZNMtGqh2+Ff8UNbv8jf+dNev/5rD6tHxXKeUIR8l/ZM36
v/m+IsvIVY4yXcahf/3L37NmLfWbUp5te0r6ypWuzc/+njVru79BVDcdnEuIkB3fE3/9N7Jmgev8
KYFMSqXwTTq2UI5pudL658C2FrNvn0BOR42SR+na6BlexyvMZs276ZCQxmhkQvrtsWfxlPegOy0w
+3oOVpfIboZsg87QTO9Yk49Ig3orgkYFvsE7CzcaXFiYwRByUSyt9MVjky3OFYQ6fVB10ti4l6P8
55SRvvzFGrHFZpHqnk2EaR2cvhR2Q89yFP1u1epnv+qluuatB1eYCDrQ7ZqGPT4UAZKD9eDJfDzb
bTFL/GZKNWywtUBpj4CMxmHI0QT42LRaJmtxeZt4z7Hi9aWCMCMAxnJjDUiY7WNfpyyj03zcmSV2
Z8w7tf6h7Z7LKNHrb40J9XplpUMMwbc0o+TN8aa+vA9KtplbUlkEK1pJ0bmPiyb9YQzouK/JnOOr
jxy6MCz2aSQJJoK1umIb58+Lm4ZCXCcUpyg30+TJjhnn4Ek3JRQko+aKjG2o4YcoGF+HrB2HL6UJ
O1Tai1G5QALhr9zWdzSFWIUmsZ7S4t3XC+XXSww2uEPF23hOhimuvnpkXWXfYnq87DJIVCbfBq/N
WmSSk1d8opZ1ccg7HmRjcEbkHxDv4w9kXq79OcFLUXgixeIfZfh+sUA4wTFnIQ8FwOlJjdzRdxC9
VeHttN5zESn7fbCAU6/qImSMCBzTAsdD7TMeFj+cuocC3sDpT+ei616zoS0/TGLd+KiYoYerDPi0
wmRYR6+xFXWHgFxuHDWEs6EgJ9sJnALzvp7+dLFdWKVpsoRHfhfue2mxidFu+DQg68NOHqnwSwiF
9Yeh5vxzDmsrOfBBxAit3aHM7gPNEmrlGnbMDkjaBLoK5AHrIR9Ki9k6Cri1Z4MNxeJe47OthKqe
hSTI9OqOls0LxBCXb5EEdR4ODFYIG8X0nC3/JPxntn6T/zaCqBNPNipdXp9vlNMXHCiGTtejARcF
opA1iLVbOEhMhmScmh1peJ7eB4Eb5afeYS/9GjeaqbRZFxk47VBGb4XZxerDYfMbneCaF3hsWduN
x5wxVXEe83D6JPPSoqVjsFrM0DNCIw0OBNI01c8EHXZy1woH/ZjtG1l7dNIqR3AiJ/kyk4RWQC0T
9TdjKtt3y2Hrv537hTWwRtTSmT/IUaoykuzHlrF5q5tmbxNv1B+mrB/bM9k+zEqTrCdho2r60mOP
UXVDv099K3CQLuMX3Pq01fq+6KdieAIO0WeHehZufG41HgDWqRT6nG3t5BBmFASVs41y6c3H3g8i
/VVkXLiOplMBwx28bGaNAdH4B3KIKPvIFynY4vQyKzbOTZEnN92FdYPfW+vkVPDb5neA4QYpgkyP
4WDjV0uSLUYN5Fl2ETveuxlmaDmYGkaEcXDLNpCR51YeJWzk4/gmmJT1h5lV79dqgBV/SsKC4OGO
AapNPKJuyw3nfU4PnMYFRqcu9JC+DXYOehVnJPKsqRwde/FzL3iYhLpp63vFEJxMdibOqodJM3Lt
GqpqmwZ0kk+1aaLUiUBAPhF+VhoPOl3W5Qr5J0ODNGZH7AYEm2xj1xNf3BaE/26Cc4XQtrVL49L0
4CR4rzhht6NEwkJ6x5JjILopjw6ZNwX5VShMEnT4pZseejcue1Ct+JK+tRDy2OtKVeo6YMfCeas2
jWMjofIOqKYNb3pCdD0Ja2v509yRVhO3QY+3EP5H82ilpehfCkKAm0vDorTbxfR9vAKrad4Cg/3s
Gnyfk28tJMvg6RGlgyf165LFTxWmvEgz68Ntg+hjwh3uGY/ZoManzBAsLIpocmnEpziFQDU5Nuow
y63ya9RiwN3UsxrfNfqrZg1YNe4uAQaWL2ZriWdE4NXNAFZYQa4Ka/9EbDyeB1sUiASmeOG75N4C
gQrIw2b9mxn2EgDCpfXA5yjUTplkEi/YSa7ueyg/s9r2g+LCjeAKS8bARDi6DnNW0lGigU5/jxD9
7x/j//iPsPjfw+M/ymoi0Tvq/vTl//w/qMn+K1VbjvuHFNXNt+7bXz6LLu6mu2/559/+eu4Hbk6U
V7++d/zxt79ay1/4vdoS3m/CsZT0sFe4lrQd8fdqS7i/UehISBmecC2fiuwf1ZZj/mb60idEVdm+
clzH+UexZXu/SVu4bPYtgmhMKdS/U2tJl7LtD+G4/G7SLrngeNI2hcuz+1OtlVcFagAmKRtJdMkB
e/t4IgtjB+QrOzgol04cLtiVWncZtrWmYjqVcejNcW6fF0WGGSThgc21PoVcxU7KJFntP76s+5m4
CyfJuWAN9A+RK/pTtvzp378OcnefRaA8WY/1JwjyVEANtCuonoLl7VuKVQlBM8otQsDV5FuPxYi4
Gp3pCulDTGy6ePZrRrXpDFl4CbEjnmDcgKOMNoh72W3KSmznFIHCBHUV/0qFXLvPPiXL5FMe9lRs
z2Ye+NsUENc+jEaguh47bYPYgLj84VIp7pBCY5AIYf96ssixvHZXLqQHNmTZ7dcTK3zvdQyV+Y4f
ZJaNeSJDD81xhb8YechiDsjcvcxkCjrJLvYtWMwhNLsH6Lotpg9cHkXcH+ywvUXYZwEn4q7DswJS
l6zuTV49hmNqPBuW2A9pebWQJL1SsOi7lCFlBFnTtkINOYA5tzZGlo8Ihh+6EDEF2Xv7vBzJ5kLj
0CYiA7vI5Cdko7RnxSguXe1schnqk1sMDy33yzWrNY3pZvJw7s3tfQliOa/0o91ZZ9uZMEZoJCdB
P0x3dsbFlgXnuIGynt7mCwh1D7BFGe/6pH4qu73fNinm+Gs2kaKU98SzkKo8nzSkB5Cp+grPtfbn
A2yDbusTlFQYPSP7jz5EB+FZsHENMGk7MkaT1Th40RVXMDr67h2qdnrINMDMAfHdSqU+SLRUb7oa
xJYxuqBChmvTMczozFc8zjvOZZ+wnx5VzzISGR1jGwbZS5Rwgfco5+qMqRTF6aVKCG2quSofVZJu
gABnl0nZbzMxFUCRUfJoIi29rGuplieMT3P7jlto3w4YKVA6zzsnZqNvIa1hXYCxRbKZ+v2VuAPA
qtAztunU9lszOLG6QHKUM8zvCEcGtIqyT4fZAbrc1hZ6PqTLWrt2zN1Sua6ktO6NMNp3eUNBIuWX
aeYYFcC311iXzg5qRlRFQPSQaZIkueiTNIlcq2Iki4PKDfVG4UY7v/IuRSPAeZeEOKE+GbfCqmFD
S3EFlJvvjUSDr6LND5CErYATsFcPtbGfXba0OOOZeqJqfw194qtm9awj4T7IzvKPUVp6a1HX9wjw
ylvQcM9NMnT9temPqzlpEEpMs7nHK/ip3f40Ieg+4X0jesyqcLqJq4Rmh7eWh6qGRU/0xB0RFlD9
K8bbMncPmnTvpwEar+eJZC9VYZ8zVbwq8LZ7lqbweOLqfrQ3UYV+3v2ok4DdbxI6R1cb+PpSYCUG
mEkgm4iSvRIq5CpqExIazJRj0gOZR124pR2I92n2EePDJegU4zZBLh0ez+Y5UL3HmKZAs8oNGOI+
xwEChRDvgwl8qwPSrmH5WKTarKT9TevK21jWQLyz6tegnsD35bW4aO9XeRPUa+XydGxiJ5DWmLhC
TO9aeeqxsksm5AiH1xHe0QgZas2FKjDscNe0IXK5kOCDQGAsFkWynwk82YphyxHJyqSrb8TJaBjP
MBL7ySOCC4foup0dtQsAebJHWdCRwqMOAO1E/0cvUUoTOaz/iVjjKeAjv4V+srUd07kjlwUzXmD/
dOJ5uEEzGG8NA50jNzV8Gcv3/CL9URIBc+Iw8feh1JQ7iadvA2X2sXKLd2XW7QlSV3vCHpTCpnNB
Ni1ggh6ldX1we/dk04rtlaHaU0HC0Gmw0n96GLPuEAfNo3J7lPsppZRvzZgFK6t64KXsIAGguCCd
OWPyfzfPNlLCLB44hkZrS/IYxZNpH9ARyItWsXNEy6SIru3FNuktjkIJMnU0jF0lPPmOe34Td5qr
ahiZh3bIxEm2AwZC76MWHVrSIc1vbUbrEJhjzvBcWWerTp7a5Yf4gupN5YNPhd+zae1efm3So7Y9
+5uz+Bs5UzDBG/rFi5L0GvjMnZOZOIuxto2bbYBCxwWbMr73JQsK76yzQn5J+vY6z33yo3dstkxV
8pKOmDTikK1cBpsAjp1rwtihHa/M3odcCGihc7K73MA805V4obX0/S0HO4dOh27Nb4F8l/dtP0R3
vAr0oaxPNRewt6oBDmXn93keI/ArtbsGyDLeE04ojmULwcGwSAep7A5mOGr0SZjpJyQgBg7Oj1Hj
eXKNsn50wlHtabuL46AIJlcd/7p0cDDZVKHl2EjuNco+qlAQSiXtgpwJde46SB4uGuBn/mK1dWp5
azil/LxuYPZPPR5BMTdo+z0ooopNy68vJ3SpJPcm/ZaFJ9klqTGgjVv+99cDgSP90Rx9wp5Ft6ai
ArIexwNYI1+2F7yWWIkEC9c86hbEkd1dQkeztwnE7te38izsL2nloBND4hTODusyUc39RfP8OpiP
YNNiVDUmLVscI9yoPK+/2Lomz8b89SiKkbZejDc/m6et1SmYR9qBBQshWU3B1wZ5m4913C7K9N2o
lIuxPu7OUY2WHQ5lcnQ4wtZJMSeLrN1e2wpsWGK4rzDFo1UUY25UeU4LC0pt5UF9uDI2eGDfB/wT
hWttzOkdUQWnCgn43jMvcCC9SyfbdkPjM607jV3DbKEFo6vv2UqMJsbnYYRIUD4Q68sNtbCsc47Q
aHK7u4BB8W30zQPJ1Qan90NsaVa3mVT3yNZAuEOGf6BawQIcWO7pD2X1Q0mIV1n8pejzhzIuuvZv
fxXmfypWXapV6TuUq8wq7D8Vq2R/uc6c8TSrFj1f7/afjZHfupndA1kWl4YTaAcZ6cSVkFAA0FuH
ClnWxsyMiSCg4BsXhY/S6MeLHXaHPIvCrdeB5dFqPPGvDgehq7coar8a6MyJ6slTouoq6KIdfbRa
pLauQYz4HO67tj5gRsPVNhiEfk+rKDQRBJfNAzUP9t3F/TOrN3B5ycZYssT/9RthLZPYP5Xtrofn
zBQOBANCgGgQqo9vj3ER8r5Z/60hWieMOyKnAYV0F02lt3dK14RsaOxEFXA3lTH0mNTwwAiwWhow
OW2EXU0wMjmf8wxNElXaZhyd+L4LSV2gyAAsbRrvkbsAIaZybTDc3xvEmz6glVvNgjV6EjtfB4io
h9DgREit8tuvCkY63AkLpyFaYvTA8CRuccRM7m9tL/lJIabudOC9mmafXfrZ/IkDuyA7MrZPpQ05
zHH2WlvyRJTwPWFx5XvMxqaI/GdcQgmqzb64s+roCxhiVows0TdlxKprMgnt+cXe8roCGTE2qrkT
8QOe5y4ct0HUud9FWNw8Q1WHAAbTAmlsMZt6MIh7ubOG0ttWvEcFktfC0sWeqeXKl2ZLfZFcYifF
IWxG/cGZKnel8fja0+zDbZB3bRvuICB2W9dHdT2Z+OhVs/dgZu78tM/WRRQc3GRBgRvOd0AN7cpF
Kr8hCW5RkqH1rR0CNoAK7UsBA1Ua7jrCT2qD0z/FLKkEHQkCrJeicSvcaWMC87Z+gvgv9yU4iS3s
DCIoGuCuUxkNXE5qECokxzZp+oWlaLEnEAj5Wx9jVKumdt3AX1mltt08FWr8UhvV9yplf8iUdG/Y
1VsjuSaFAlWFKwVAmuRFBDxnksm+G+Iu8Ud/banoMUK+idCTeFVyvJCgjN5dIdPoSsoudpT4XU1K
PBcOeGZUe+cwe8d9eMsNYP+z1bCapepNlfmUTp8MuDC2BU36OiX59V+fGpJO+09nhqewq1qubaED
/r3h/cOZkblV6ugBh/PUWeWqCXirTBU9WMDL2Og9wwhGTBcuUJuAw4Eqga3lPvZmuoUS4zk5Eq8G
2oYZzc+j7KEglrl8rDJQCrbvk/B+lC2NQDoesWof7bkCoqFL5l/hM4S4s7HcUdSMShxu7nSawuLV
LvN3f5Tfso4q0New2CxMAKzyV67tkvFgO8y68rOZjfVqqCiILelviNxRVEnmD4tLAIo7sjQyxlZO
N+5ytCHcZgaUMJ6zc1JEq4Ft3ych6N5f7+X/60nO/3fbNdv7wzH3n8Y9q88iLv447Vn++O/DHuc3
DzWND4fOt0zr9yXZ8Nl2f/uryfZMyOVHni1NxWrL/se0x7J/E4SoCN92GejYTHf+Me1xf2OhRo1i
EoLsWp4r7X9n2mM7kmnTH88OpklCcrcg3s9n4sfz/Of7BmLTCAY2whIZTmcJ8W87xiJd55AZ7kTQ
ApdzjQOka+cuyVz7rufCkeTeQYvEPwplP9dpD2rSWmKozIYNTFnQ3clRAHcOw6sswv7c1HKljD6/
jmYrLgGVxBz6FLA8tDBanaWpRnbuX0cX6gf/c5rMIbwjfvYTQXm5n2diV8E4YBCdJWziSl68Qb+F
I5KGX1/9+n6KOmKF55mGrW/YQ+fy3bcta5dhmmXDt2h2TfU2eMMdk8510s7JyS+sAKxZgBOaAXm7
Ne3xJZrTbINiAXROibw78EfFXbO5xpLbuKebGeJOp854pfsttw4g3rFXnol3rc595x9bBBmHCKvh
WWkwHFyS9wF92zUykRRGVrr3lq+GIIcthz2HicgstvIXRrpCnydisKG5FVuwCefbDLuQ7Rjs9t60
MuAc36ZKxicnVziA7emkjyUTauK3N2Y8jJcFTWtM4rErbAIlc2x7kbw0TtXthIZ8MeFB7KrIP5m+
+lI2UXREsMPI2giCZywHu4rdBgBFMtkyD3J9MDGpaHYW6qGnMks+Id3Xp5JIZaY8e8PRHyRdbVsv
ECvBJ7imJSJvoPK/47Zz0KeFxDdiFMXt9pN13wFgJp2aG7koeS5hzKfBYArzim7vtbSG9xmGomGF
P9La/VmS8zax32FM9hFLM9kmNYHloM3YMaJo2/ZeqDce/mqmIUu+CCsg4AqwvDt1dGckfu7MOjXt
8r3FrP7MXnc4acrDNkduEAU1QZlT1Z+MKHo37em5yXviLMs2O4LdOIo6+LF4XTAMt2gVgaUSRwTF
Or1GFXMA6d1ihzlDTEGrQ+tJTSERcrF7mhaEzgTLrXXbq3TrdW53e+z7i4/BE/c6JQfTPLhzaG3l
0KHLUB3zUuI7azkaB1tDpBu0vP56MHz/3Z4AjzfMETaUnljf4cqltDlgzPuwEPx2bzr6/odoU4yx
KnyzoyE5m8tDOY+Pban7nWwQLFcQjTaICElf1Hhg5rp4Ja0rwKYX/pCIRjlQ8u+kHVktofXIWBj4
1ZN7UgwJ1mEvIjAe3NG66KRT56dtZt4pVk64JqDNMdJkjSWL+WICvlgV4cRIYlqbiOrmsF/6tZci
wa5RVGJnFfVLXBaAPGqzPjq8qiQ00enDL0XVDrMIWGNoyOg6snjkNmeeihCjCxgwsUqdilUVDtgz
QsiapK8CZoDb4NyV7o85qFBcyUWoFuLJy4m6RF4ibTytTSVe0zF741kHaxfzFSeVeGaBAdkESwb+
3nmvoXQBEbGDi2WxFI+JQjE14XbFzL6RJNQb1Hd3i311Ro+E7sWKp3UD9mMjdMawUSOpzeFgxiNQ
32Qqosv83Fcx+E5cPbWxWEJ7TK/KYEyGLWYrVbvrZPFc4LTta9ve1bDCbQlSjqChcN5bvYkb2ked
1S5I1QXt4BG4UUN7WGsF2X+uYD1G/oKJRf/F1ml8MGIdgC0o4MQAAx2E9ehAV1+NqvzaJWAhjB51
bhJ4a5tyc9UYXU0EQF6RzM2loIo0KIocyetE/FOS+DuPuF10aqrcU+uWG5EzDWVdh68ypuGvSGop
oojpF3IlVdnE0U2hvy7sjOjSLDiklvtzFI2/cQX/oi7VGxsEufcmUlvzBUAY8iLomddl30MdQRi8
KyuLnh8TVtpyfiY94QYxfCYRMcyG+HfhI0oPo1UflQhuEVFHVkyqsO1VbzmDk62JZotp04Mu3WFT
BPsgjRYjEuxSKuMU5Hv43XVxxffCdk+7YgIrOtYz0zEnf9LlMsK9OlGlIEvqpxlEPoijO5JGA/iL
0HThla7NOInXpYsfOdUErpMts9I2DLK0MVCwQ5+UffqGaS7eZCUWcUk+R5yP902aiV0Qj7AGJwPu
HzvZVa090Njawfiffg0bqMrRbJFmAWczshAMzF3+Pc3jxVe+WHBBDdtMd7tETJT9w22xrOmffTaf
qyWAkUzIdZyOm6EzAQikcj6WjvPEghTfVKeQt1aMxxmfyWC8REXwCqeYS6U7P+FH5HYU5ASll5H1
1FruXnlYKb0R3ds4QxLmvTZ2Xv/dQ1kM+zF+JHuddsANH6eUX8ISif1JvDLN6n5YLFWWFT/mMTep
VPXnFHnyumG740YzaaNewDwgvAPtewgd1NkcakdGLgNjcRIgzerFqZcsae0NTBTA4pNYRaMpNk7e
sHHuRzJDcpdLOACuQaRQA0hmd0FqbUjQpKufHqqBdpUj5NyP1tJn6kfsdvBYAydd96I3L6ImYrkS
7X4YSNsBtEa8PFDOnLEZJt/6PlH1j1LZ1sYZSI0SH0GHTLFSrd4XsbyoHq4c7wqfGlhFOdr7wc4Q
zDjppR6rx5SIJZhSI1lwGjCJpsHadu7wDIaD3Epb0RVCivrCUgXUPt1/lP8wu5HxFDEH6FZh7Emh
fXCOtbMlF5l06pij0YvKfWK7JDv7q5JQsh1oM0KAKufYmZbC2hZyroT5K/NLe5fk96iXSRDtzTtk
qOlm9muW8umc3icZyQbNTMTLBxF/xS43cfKTWlvs5wEvb4ssIrQ6bNM1yLBGfdSgRQgbnVds0Kdz
7sPLyhk1+168tTKABzi7HtncUYx95CNx77EpPuKwInQ+qJ6Bal2Y2n4DUYhTu3AL5PQEUnrfZBUi
+8VRHqgZ7aeraaxHIEimiEh/HUBydFRvcEFQ3NrJzUh6SCCqfunT7iHqCKC0EzJkU9N+qRSfrE5H
VuPcGtD5M2H0J/xNOCi2afIJ//WhyQWUGzlU+5x7HV1w84mLP95Zcb4yabjukAay3ZnZrQQzfELF
/t62ypHBTvhRgbJZvLAsxDQSLw+38rGd7ql+kOdL88GBcHWbE8Zp8+zq3eR5+6Sih4s0aafCYewH
YJi4nDh/UzNxxBDviQrCvshY87lLiYPugE54XrFJzeksLEJkSEvGSNbM3zGTv4y5hXoilSTIx+lO
DCTOCKO80YF7rAWNxXUJITQfnvLADPd5IL6XuYURfoCB1UVAj3Jic/Qk6RFL+zgriMcja1nRo7CG
EbMb6Ty2xKGcOaIPRqPJycK5V0fWranjL4KkqJURfK3Y7BLwNrUr/F9uLazDmFZf07HZDBMaeSps
bzUAW8pLB6ML9QwQg5Po4ieyavFHlCGSoN7f6Boi+xCjwrUZE5SFjkho88CXLjoFBo8Q14Gj+GWB
gALAp01sBXUokmKjnu29UxdH5Nrfme1TG4MFUjTdQZOENyuBaBAP2XBlob22BioPU1ZoyEIWePOA
KVVeSjSCB1KsGUXtwoQnXc6Z2iqTe4+jr8NI3+KG00vMxffW5/FDYFQPXHvs+6Dv7sqQ+NYq6AAX
1eIzmqR/rAgNXxuJYJXl9euBLlyxbV5VSffM0hI/CgfAhirKvTk1CYyGxz2k68PrYn2PPTA8VBcb
nOaPbc+MBEP3XEbuUe5ay7BvQwgNp2+nHYJjrgXNa+Fk1s3MN50VdDevD34ktsJNMuKNn/rvqGtI
e4yObVJCf+irEjIYMmA09y9ZXJztNL8YtE1bp1FiFXnxo0jTfuvhBd2mKo63wsZ3QBrroYkMNuea
HwLx43YwEkrajPkdHAQm5DU1RVF8zD2EYyeQREenvL0EXoqITPbFmsKJ/tkO4mGomoamxMFEVWGp
5cnsM9F8z40uOxly2wLzPfmY1JhdxWu7ZzYlOqR/JkryDUtKNtM5C+SAyZaa1TF2sXY4VXrsu9w/
ExdD/CSipLiiiWOyTVXwhQHN1YA+wFCS5qAwurdWAY6NSl6wWT2OZQotX7lqbemWzJRAVoz0j1ph
Gx3bXHLhyy71PD9MHevgoHiMW3R5UTuQtMzVsNdVg3ppfumkMf0I3Qec3+uUoctH4mN2CpdioS0B
vpgoDGyjHlb9hPIMcxZ5JB6Bcp7njoSoVNck7JuXIEIANdlF+7UGjApWzbrG2DJW2oSL0dC03k20
V4j4p004Zj9BJesDJYB7F2nl3iW/Hrq5JO/FpaxxpncGPdndr4eJ8OS1bZApSrM73UXFjLgbTNxK
rGcTOk6DkpV4pyq5pXkGjdJ+5IMGSWspiwZGkUeUF8NpSupL4Q5fwpxgP+zBZcsqUHc561MWVmWQ
7Ohw8QIZxFGpOIAKuDhAk/TnaEi6Mnf43pdg00IGt431nMTE6KVkzPfsossUjz3WE0yp3V2YFEhy
pY1BL8H6oir15ppAukz4Vza626ya3bMXMJvlJNxF1Ah1ls37ViP05zBIdPxGgXHtsyjfuUPwHKca
VNoQpNtJyL0Noqir5C22KWNg9zO8Te0jrz8NfHZoVkeAxYCBoJnmaTOUIyXxuHNTK9k0pTparK8s
xCp9MV1HwMZM40CBNfhKWolSxM4yXP150CKLW5seCfW8yyTr5e7FE9O44YSpUuBaqWUJFPegMUpL
rllWlYe2F291Nt2zMThUwgRbYzcvwxLBO5rdxonEKxMf+9Ekc4L8vvbkpcx+a3wF/dTHW3ILGFXX
uI+4Vhdcv76QKTSuSEmpeybTU0Xjq9lbtB8Vt+tzNwfIdR21kuG7V3D6mLIgD0G2xIrc3PjqttW5
xiqRs30mzCKGyDOU63wadlWEAbyVgbNdgGe4JDjEExQzXRife4miuHBatpf3KbxMzHf1Pg4pNcCi
FDtG3ZsIuMTZSuFMwyLdRdaMCG0CFO+XPn0NDFlLiXQzFgYuMuphI3cwX+KuxxTBLQMHqLE3yX1b
a8v8XsjSutRBX0BRJtNgqDHMp6HfEFgxJEftousspnzHgDY8TxhryC4ymbAOP1pLqpsfeMSuQwh3
NSGjtTiyfrzTZksBa+CxmVrzjJVo49fpC3V8xJkDxrcNR/fYaXXXW35+DBqIf21msTNmFOWlBSmG
MNca5dSbWT/qbBhuoyqIXx7otYKahPBhQl2RC375XQ/z3qMMzZeEsSiCWJbAMeImN4QYRQitXHzZ
Gq10ej+V5ntWld0RXyQD8ZbWJiraHc+IXClgGzR7WQcKSJ2JZPhaRTVgNRx45J0/+U57GvxvMuaP
1hUXXK8ilg8xDTksjsm8GRC9J+ydYfH5YudJrGEm9Gw8eRFaIKexfyZW9HX2uGeX39t4KS2sZtgk
36uEAbazYHqGLHixAhcKWYntfnqXVnDp/ebRzscTaMwSqxDUvYScwHn68Lr+TIzVMUz59cAaxlXc
A5yZ5RIfFiTGukAkAgfCuxC7ek5zUR9KLEdJGFkXrf2R5K5qQkmdwsPv3aPhWxL7ncFOgnf2kov5
vRgZaQszpGkkch3yr1a3dI4f3PzaL8uWtqGwmwNGQPFEqeD6DVVaK3dQ8rhCj/Vr5SCtQMveM6Rn
flejnSCG7TQ0Qq3Wk508Dq1zpjDFmxmMJ2fB7IZ6ONap+cIRYtjfShbcG+V0rGJMZFGuRQTtIYsF
ISRzcismz6QVj4DpmMXTFGDY65oV5eiTL1wGgQghyhIlBjY0IAhofNhrks1Mvra49E1yG8v6shyd
QZm/cjZ9SkIDNCGVPXUYJkRnbfacOU6iQfl0L1qTYI68tYLzEQh0OTar7k0AKJ5356ciEikJvYfY
mx4n0e8yHX4BZLvACIgMLrJrmJY/kwgp+eQ030kmesrSctuP04OPWzdynOpcEmEHyAPiLIJ+9jvj
OaaPqz0LsBqrQo85n61zfLqfDim0GydonI3szM9gcNZZr4ZVWTBC1fUM0L0t2Jslzo6mAe2S2V47
RCBupPamJkG8+Jga+cotYS9aBabSaR6H0X3Kx9H8AumB0rZp70PRNojxa2KKROreldARBByJLqK2
tsKbOakHhhRXixnmOhdGfRQj8uUmth6QZGWEQfFplyz3NzTeb0EkujtFYsN6qiznxZW6XRtEYOvc
L+8Q1X5hg08hY/bmzq11uCuXfOASEHaeZF9mfimhmNpZ5XDKrkHaX/VgvwQuqirW4AToulOFVJl4
qC6dDmSanvzwvSc4Mcvr6jz5GLW4KyaluEzxR2bWzr38X+ydyXLj2HZF/8VzlIEL4AIYeMK+EUmJ
FCWlJggpJaHvuwt8vRfyuXkvHGHHm3uSERVVpaRIAjj37L3X1vo5QPkx5Xq0c2r/OjG60It5IEF4
bjziAZQomMIgYMVQ49WyWxJ9uXoV8S6zLraR6K+Kda42k0vVvBvyBrn3LO25TsmF+d1Ot1C0SuNd
lNxWAy961gq2y3nzikUJuNp8hHFZRvgB/AzGWb81rkYr3oE2ZCidycnxbI6Q6iB0Up7dscMvRQcu
bLXSdG/dxKhcsxyzC/Yx1Kw+DI4rd7Brf2XuvrJsRNCpvWaxRbHFGC8T1MIFjrc1X4cdEsO4CYL8
NJrhwhuDJzobcCilOUNDXZ6o69UWY8paAPEVBiHc9bSF9keVoKuRp+GSqPimLUZqXilTtG8dut6C
dPH7pB5JDgH1tHjy9HgW6IIevoOkPzR+djasX12XZKvQ4P9rC3EtMhZUIMPLltrriLc/J+JDAm/h
ZOnGbirc1irKt5zPv3QkwIqcHFcaDMSE7gSQZ0tr5Pd0DErnib4T3MWY05q/Ee53Ezz+aTB+zJle
NogbC9k1ZpdVLAwdEPv4nlfinulKX+R2yX4acaKBT2rSMbVW4sShnSYpNWzawiHyMlRf9KZzLmbU
lR/xHMwjZhjZ8ubrGrdCymGdrrAJzArBGWAj4HiVpYqZCbotQc1XzbPeaNeq3IH0g2NS4z18AuCN
3PQzsvxqRXwRxiCwt0PsvpnJizXbV2oZ0nhCYZedFqdRcG9NuEOSdc7obI/GT92glIcccGd/BSgw
RsBhJbZqeu+t8KEBG9iU7JCoDzs7MM6C1mIbKapro/uPU0mXF/f6VZAY97mod6jvnTEMR1+w9S7i
Yj1YK9/x6Rq1vC83ct8wsu1AjN39Sifbmuz6BGdAxZMOJNKxi+tj0OY8cUZa8EJTu9U06GmAdPhW
kc+gASGZums8OiDS2Wcu8dVSlDoujdRlKpfpNSerkwWJt6VIvQLyQhuw0z5MzXBoSpLjKLtyC13w
KOPi1ZhChonav9RVsGtYV1AMya0Bo/+5x2abTM1XrXuPfZztDWW+ak3wEGve00gweuXYgmeERe4+
3gU9a5FIc4sN4NrHiRafBE/jzp+oOFMgpVyLso+ehLJliveuG299mtCW6RbcKymbc5OLgJ/IuUyX
SyXzT9ft9xO6xqLEvE1svoDfFrRPA7hnou03SLe00MsjMGaazzh1ZZGMNpqt7lFrrfUKx0rUAiEW
SQsAahj2faPNMdT9UMt8nTRDssk6LlgrI6/GnTtjeURn6GJIuOlrsrjGqVhZ4PxmFhYZCIy5k7Rv
tVWsYCuSHDFbLDtdcKyBycXa7DvG7C2cjg5FnwrKoU5vLLSuU2isuzCnK2R++vcRpfa9fqvc4KuK
53ZSbNiE4N5yazag2ODoMEdH9KfWO6tLjRV+e32vsnrt5HCdjLDTiWI32zjO3yUWT07QRKrUdMkw
ZQMkD9+NQOJYBCmP+JceCuC5hvhoDbPeFlqbrSvp/hYTXyvYo3ueIqvJUtg1x6Rf983r0M2L9pBO
D7ByhDI53cdUxSmss51Ypm3E3r1EMLDV9DXJfOc5q67UVl2GPypJjUvfizt7yHbAGxfrsn2cPLQL
YO6cl9kO0Nsa8AyB7B2R6KS7gjoBLwZUEamBngJj7xG2etL9DS0Uv9s8a/dw5TEntFyaAU2dHARE
TwN25PjQWrniExH9iIEyXNiUS7dWxqmD8DtRHLnuOWiu0y7eWyNPQhFa9TU0/Lc8B/0/hGsGbhYu
MS+gDoyBoTjDuWZauzTPiZSkOl7uHEdtFKe/Uo8kjV0m2DyRH460u5Z9rQ7No+FFVFVBGFxaJGJW
qVFzkEEYWAhKv5Zt09IbpLNH7kz0kwESxaLMBtCJ2hPFDzhGqvwelnhzOtoGt1FnM6tazYOa4gfT
YdAqpwwzDE3J7BmgNxRjCoyRcyU/7sDHrZOI8eKzD+QXmtbYsXAHadAjMVxJndGeoXPKD9rsJ+6C
qxz/FIVZj63Gfs3xynrV+ag5Tl40HFTNdjuRbe4aW31CjmFRmtRI5rbGRazNL7l1t4IjC0uM4IJ2
zgux2HFmGf1gsZefqjDeoVOWIDfZijVeeeQxfzT6SZBir9ivuwbfzr6lRCOmPZWWTxxIbvc6YB0+
NArJqwnDe62z4czK1D8xGwTrKR4c4lEqfpua5KS7KZPg1JVPhsYNsaHrB7W4OhqSZVzaIYqb+HRX
1vBljH59FlkoFtXAT+5EpY5N6+9T0mIPQGjXhi2YDl2NV2mkb5Sdg3n1nHGNyPYVCu/Ut3a71acm
3haiehzJw6GP8gegAI7XsU0ZZgofM+wDBhF2/yJ17YNDY9rW8pxTY9EnF7oAVVIG6oWQkzo1js1Y
G0GnpqSH422Ka1Ygw0XMBstGy1aOE3IANGNjU6AY92Wv8ZGV+MA8SnhD8vIjDce3sjRA9ZJj2PjZ
nd7uGeqGl5xFfwjvmApgShsHsLaYFpF1murdLTN75RgFPi8fdZKwG0ytnMqcYVIDxxdtzRI+ZXcB
RXlUj1BOgDrjC1u2QfpMAww5EtWeLC+/8LGMZzMP6hUnCsK1WjfXold0jOju52CDZPQyfzPl9KuX
A9RQq6h58OgNtn1VvELL/iQ0gVUMPixmjVYsS0Jxm9quLdRMLEzGYA47O3BZnDPx0FbdAM+AAO+J
kZ2wPgPNqhK4DMVDSTl8YFe36jSkU4E7r1Pa9DtI+xTJC+p29wxC7zb2GkKt/UQ2tuY4xD7UdvCO
xQZaUyq0TYWfrqpYzA6DWa2LqLha5DEXVVTtXc4gaFZsFusErbqmFynDWsD9ucbIXRq4H3LHYcRu
WQYWY7sFA/tg4ow/ePWMf5Rzl5eeHK2Gmoc8LvHTYbXYFoV1+UMxrqTzVEl92ExTWG6kSG82foxD
CYqbqASnFptQxa4qdRR55NMwauyVcR81QpEdBpU9cIU//Nc+Id2EQvsKpgfguD5+1lNDfVb63HQB
hmqgfR1uyQUS6xFq/q8+TRmdSkzeU4U7XNBGnadqrWfBORwIb0848jHLAi4uIvQX0s5r3fmJGjEf
raOQ39Xa1KC4D3EuMbJAamkJJ1VwrdYDK6CF6ZQc4AqQTSxX+2lJ5KKhapp0NHhUk95LbUk7Vboa
jMlAra24CFgtrLSmhXBc2PWBI+Gw5uT0GcwIqz9/gC4TO4PinNotgqXpoNFFwgCoSFKmQMNY8P6S
vKWkYsl24tyGDRUh8x+i7RHOUgKgRvNW5mw7Wxu1JcizTa/0+GipOj46Ucmu4M8/Z/AeRBcf2gze
i1KEk1rmEbC1ln3EW4nQX6I/D44yl4meY5AxeWxQ0MSPtBSzM3nFlRKAKHxl70zCQUsXSUsy9leC
Pr5OW+EFgaGUq8d2UnOGuNqUKeZQ/yS0U5KYEfsmkW5GI2noKCc7weWj6KOZKdiVriCzBtbWaMKe
olX+KAQJsz9/YJNlAtg3ej/ufJOCFl+nqosSU33GzJGEYXuoj/KYs37fsj3leCtZBhw01I8DRXrU
+xluxznR93b4S7a5zXbJiuSLVhu3FHv8NMx/X8yeUUKdsko1WwqIkJnsRkvVxU9VaTzIzpNrj5YX
zlH+ShEMLmvIhDaHEAwt2UOIGqXX42Nt0bdCPQcdGThc8d2iD9ZPlNeBqUyb58HCs0IF0osjh4x5
J+LNn4vACgcxf6TF1QRlSeQr0pBUZHINaoZxvXQ4Gyue8171mNn154RllhSwuqLG7AxtvBkmTyHN
H4+TydYrVnRvWmN0LWt3O6m54HuUH7gkWRtnpTvXkoFeK+QdKuyGm+k3KxUTzT8AUWh9AyYhh4QN
lwoif+kb4gvyC1JZOkGLjB8xPy/N0GR9hOIwZsWlQ9vhpjAugkyDPxLuUwemdiG8Xz56Alp11G6C
UT85rvnlwhKg/SW5q859nZtgXe1zaFKmKRIUVQFbOFBIHtoBGNgHKa99ong/nSj+MZl6s8R7Ymq8
w4/E5xaQF0q7Pysaf1845YsfVVwF6FML4hDk46dHzaB4mjQd6LPuShB7G7voiDbKCSsoGjQFDK1i
1wUmmnDC5Jv6/i4ajIvypjemXb1xfqsE90yNmD8bDeolfA7qI6dH00ywz6T3rNyFWfJkMiUtzEa+
6BpV7RiK2aRyNZCjOrjDjOLN+iMRk53TDW+tIV8GT7+R/0b58lZt+FPk5a7mymEFt887PDWed2pz
7yMw0BxszT1WDzh5Xhq3OmRFzG/AyLoWHqeX0HnLqhnKhp18Z2nJ53kqgT4leLWkiwBU8FAai4vp
cSSPR3ttB6G7BFyLvSPF2wocKOp3Mwg95YSW24AURjNbUUqk1nReMhKn2LRUuo8784Uqoy06trmo
WtMmfTXSDnSK3KFd+je9t35iRQFsyVXm4tvAxzMjPVEkKoudJyugd98NmFQ1Oln98VH2UO/A5zzH
+MSXdRFebaIA69rTjo5l7k2UH952h6Z0PhxDmvwuMZeYqY+rtGLxUgzNqiK68/8e2r/lnJ/Hkuzz
74KtSD1ev2n7/AdTrPm/e2g7agS+or930c7/w3+4aPW/XMtxQM0IFFWIa85/RqYJP3v4CS1PYpI1
TcfFvprTmhX+279o4i8mBqzRLqlp2C+OTjikKbo//876y5I2rHfINgKV1pPeP2OjZS07B02KP/mU
Od7t8vwU/CjT4kc5Dkic2YT+dyZzXkAdI9+85O6Hm8Sfull5yCWkLur6qWg8uE128Max6sYmjQJr
mKpBczUN9OeUtZLuy2sJ548ZczU6WO1ZrT+YecYqKsE4pvU5m6fi0ysGvPPBaUoKjb1m/Vm42T7j
NlL1eDtr7hLjHJoVmkk80oVUW0zMFGG/lRM3z2Z0XlRZXIK2LOf6xsuU1QdjjAXai2KL1+RHz/Nx
f0YUQ3m2YaFkWvm6Mcdnw5suuoszjxLL5BjgTpPFSvg9MEy2FFHcHlsa3khHBJskmeU6rnLCeOmm
6w1zqXkdhtGuOuSR8SKUuUmk82z7yTYxWYT7aeTNaSZqomht1zuDjYY8tuH01OvGTR+aoxXSVaAG
xR61XQKox5PQVl888F+Modu1Nqsvi7pOs2H77LXhasAluoC9gV0PoXeQsH2bxHUWuhgeKN1ghZPj
4mJw9Si5eTUN6+QULAocABqnhi7ZTTfk9qW30MpRks0R2a2jVUukuXeVLGwA1OkZ7vvRPHA62I+G
8xPH+Pb4ivwqfJfSl8BayzS9j+BvJ/KmG6IWpIZs/LCh18dLI1Rf5VcNCHKrBPWB0r2G/NK7TsfK
m8yFF9zxXU7MiMldUy5SNnwYd4I9CahyXwrzMIXMLBaPaF2LgsOMQfZbhtWUiOWK0GdYjme77xSS
obY3GMZDCEfLiDLipZ5RRYWPZRlyTM+z5tkxnC+oA49Do0Xr1Bx/aHrooJWqN/w+/Bc8ZKj1nAb/
W6bawdvF7KOQIJqHSKZ3LQo/wyDGUs13yoet6Esww+kUkHXs0ne+Sc1hCor0HE+s3Do2aEzu2KO7
rVf2vHjSqp7Fzoqm84Xvt/eap73pUULCQpuPEuLeSv/JkvIehckv+q9X+dw9ikUCYSKAqOR2VAlB
eNoOuL5YWbtgW8e3UUzeJmA53o1yn7CnmmhyGWJDscQNbpMXH/PRwoaktacospu9M50HDTh8INm6
aI53hln2K8YUELJNdYk+LUgXrlX820sEBy1reFF1k+MRzdemctBMidjA/Yk/oRAyvMXEo0hcahpR
nAZuIk3cio6sXZP5pyRMn+qYSPgAJ3rplh6EwBi7CWdOVrfNl99MpzDRr9CsdIoi8x8S0/o6Kadn
1IRqVcwWTiza7/SpkedzG8jgnHzYaBHQyzLq7KhzWDqqSfYeFn2cjvSQCGSxNZrrK9sGrvy6pe09
5a6S4IapCIVpMsAW5GevpcN9gMmHwbk+Nx1rKtHX72VMB+SPq0j+JWnHA9ImoBLWUlwyglpjZ1EL
Z7dHPTB/Tf6hdu3u7gXhMZyrIpJCck2O+3EWZmKN6SaeLQNcnpgICxW8NhEoxkK7MVm3mEkkDQSJ
tc1l3FzafumU0ch+i2ZbV9RHpH3/ZgznKKMGsOxqEJOsywV9iZX51jbAuH2cRmQuuk0ZATx382pN
kTUlfA62KnlyIlqaXf1RwgpbxjGrTV8Va9wz3D9cD+4+m8uDtFlr0cXKOl0U3AHK8t77xbCuOQ6U
MZtYq4P3KCvwphhs2HZmnNOCfh3hRWcGCfNNV5uHJsWIGqpjpduwcHWHKtnAWGVxr++sFH1TBCds
D5B+LfeH/rSFF+RrjOA54MnkEJnG2ZuiYdsVvbfs+mpF/PfFU9pBM/XHhLQhuMhvNs/fft4DovXT
185K3qOxeZB18xgaOdejwOVnUV3MQRLYWEK8SbmMQPy2v6wx1pemjZgS1M46YklwMsf8rXG1PT1S
MKFAMmpbLFcXME3yuQzgyuvVT5hp5c2QOCPNA+0o7raY2YZN7D4p3ZjNGuiz1kecBdiesOvhOJNn
HGHs0Y6zIiqwLiwogN4ioT+QCnsImuK56yWAxwY0r0ITaziganMlQGnjA+QowfPwkGr6OZ75W30W
vWUzzV6FKlyY5ruSxhN3mj0oexZYICsHPtLKtrRzl4XklLP0oqUpSpDhfyDyykp/M/X6JYRvwg2s
PlTK/4hG3LxlCYnDwDe3TCR7dtN6iPr+XYURYvjYg4gtrGVYd2LniR+B+3tB1odmHllu2a3mmCwW
8eTYy4kdnxyzqxNql7ESeFJaOpKj+kVQIMVdPkII63zWGwAypeU8C2g+O+KtS1GWh8xP+DIZKz3W
70HCVYvCALvSyna0rpWa4QGHv0AaAyOCwW1nT+KIVZNFsW3j5DQ2ms61M8HFcgxJMzZb7hQj/LIQ
l9yndSYlhi5Ap3Ld4FcwdRb8rA9ulZ6LHSLuBDgiHTdI5wBNWRpZYF1knj5mYb82hlw+wQ/e4LoM
VuBOW/rC8tdpNN0HYSfaDnczZL7Jwk6Nh7Rqm5xqetQnEfi4s930TaYfQ5isc6eR+7qiUkJY41mj
Qw8EBTZLemRZp3VPhZ4TIKeby0vKreGF+bLN+fiMwZ9hpRu0sHE1JsGzR1hnpen3ViGgYXW/JBIU
KllEV3cvxdgDXIN2xPPsZXDdCQgMVmmX41YVveV29GWPPD0sbfzRIrpUcnx8M9k0nPplEkY4WQJ3
p0/hT49jccGKvKPIuuu3ws3FVgVvWhpNBIK+daYNwd32hOHxbeSAtB0HsUtqxospcDcEpuWWd+fo
dXRdxWmlYz/E2+Hh63toOg2rUeU/MbSevLSkbtTnRBa9tviXt0EebE29exZs3Eat89EIqU5MbX1V
2kOxTaT0WTXycRoDDBK+ZyxoKQlsfMokqYbGKiTuRkkrjVvRFxffFF/TMW8eski92CxeH6dd31GA
oGo3uRkWLxx3BBEF3dlmWE1wyIynLuOhOYUNvtxiH3IuWqo61Y/hZ1DQdAHSpt53wUiGqc5Wfohw
FivOoFYc7RMPU2NCoCxS+t2fTSVmlFDnUFBZy2m7r+2MbsnsAyDhY2zgb4lV1fL4RrKECZeRDyGL
MCUUVMIHX5uWRYTWDN+7sD7CN8CWNM0W8dD7NQcKFJYtiDFci0axHeg8HSkwRdrW113i1luFFJ5H
sze+GDhYThgF2Xd1kaqObRPdUsJJyyFXaESRCQl1ruiwAugXfViCoNa/9YTIQ4rNgHYy5jbCBLwn
KznDbXqdhy1pFPpSHaNd2bWvnUSKKdV1sWoU5pMdN3hXAZkVJTKLLtqbVhCOMksuKIHTCTUF2uta
I2GqTyQ5q5LnSNIGKAexyYOJeIUyIK0WRvO7N/11EFSEdMSdM/d3IBAjjLh7Lk20+qS+EVG6xU1x
h6FnQNblHqY7uCeKqtwYzDWGkpQVS2dVxlTL8Mw3l+ww204WM4RkfkDR3Sj8g80yphzSX8LgAWGX
LgJB3R8Ls9lo3M8eqLmGIwyBbKvJ7ovbkLbpq/Z32EdHfsqaHt/mHFgJMYK0tJd6Pu+h4NfMKn+g
B788j9gHtZwPYqZThkFGz2Nn1ljK60d0tHzDoB0zSwHn161szZ615tT+ymHTWsD0ZVNjGQ+l5d6s
2D2BshtWBmcN7IASk2Gbr0tTh8LZfXKLOI8kFYglzTEZz6LaXlsZg3rLPJs+EQe3uLCRAWDAmHB1
oPp4T+AV31nInn0DJSeSQKakH1789LOj3VjUxD4MMXYncQgoUfM88lzVkUnjl9ZXAHOi9ircDBSc
jxPPnCqgKgmVaI4iYo47xeq7S0CaZoEgMG6tyYWfq265W324nVGuiFWGRf8csJXAm5TSG5I/mjWI
eb9rHAYsaIEtUik+N7lRov/uYvWhFYN5HHTnWPRCPNbsx/Q+pFupLYJVRlWghGsI8yQ4CunX/PLI
THresgWb3OdEh9WrS5i+049hdjT1Tu2xyBxsHo62K7SMlJZr0EmWgxpOO7FpzAqBCNt/LZaJ+V1o
5MUKPJhLWUd3bI4ovMSFfPqLko6PpqccQRvxPnLBNMJYp8gq63BufMHBuKloICB2hC+ouBKOQRe1
KNcIqG9DHFdYXEy0Zaze+YifuZ7AsU90MYLNW1hTfK6LesKxw1rXZX2pGocpjOyX6qkBrrUnTFOH
1OApXUaCyM4VRbNZl6PzDEeMmdtmQEgqrlItoVqnz/FShI71jRptsc2DrwrBgbiH8RDH96GLqDmy
rRfNrBx+QdyaHtmWqaQXUOMmZnfp0zDSEqRafDQkFFHebe570HSyxGpXVlztSxzn4EWs/RCTexk7
mia0zjimcU9HZfVu9c1NDRPdgSEuVQNRfZwh+mlB4ptyH73391MrxbGN671rUNMjwxLDghG9uc2R
LjfOpPDIKPVx6f1mnUsq4VF33INlAUNBeaEUYzzIji0qDiV3XTuFyZ7WewwjHBhstxzQDBElhtEk
WAFLuhk8fD1m+xZILOv02lSlC7U1wtUksN3s4B8NwbAPU/WYDD38bvBgLrYVUS/iWPxkYg1l9ia5
sEE17rUM7aKl+hdvjoF5xNyrKti4I1/F3G4vNj1gy5H9t+Q8N76n0fLP314yy3V6dC/j6EsLAD3F
2VBiwkO6xosqTOdprkYstH5fVv1J00t088wG/oU1oNcBVE0O9BxH/E4wVjDoHuioZVKURBbJOjEe
Zs9+mgTLpurv2BEJ51jVCcbZR+SHYiOzN90Ow1V8r9Bi1n0cXYy028Q26xzEDMX1aQaPlYLFW9Vz
03uccZDK924lfzP3oLPkvwqv6TeFPeoYsF30yo4+w3TyqCD3kG4mP8JIy50hhE9B1+YWSvhCdNEG
aATfkiu+7AfD4vE9J0alUR/TAQuhWUfbejDzNSkhTnVlnW+MpHprnfgpzhyWvNnJnOpzJZo9SvI5
bpOnBjjEZGE96TPqPUe8WIVxaer4yaLEYWlE6XvV1l82c7b+IXWsq2UgrwEd1KWvnrPcfAjGLzP2
vsAu4+FUwbpR1aePVVPD+qL30086jJdgTl71ZJ8td7iQLp+xa89ZajwMhC48q7mXbfo2yOrY18lT
WuuwP5qvyORA7evgu3AZ/PkJ4XuTiDfXnKBKyU1NSwLVn81LTKUCtdGbCUcAi+tgRcHJOWpmqvH0
u81cRZlEeM51ezO/BE331kMSz97Gd4iFCZXwFRbkW6PF73jXNmNssH5QyyZhVVUW0bqR8WMwJ3X9
gjONkb3Zc0C4xWXlaGdHU8+R9Bg/Bf3Avf0EO/9c2uF7n4x0NdPxTcEfSyOjuRtBeeyH9Cm2+UtN
GWDp7iTjyDZp+sdsopU1GZ81br5h/WNhOHDJIPRgB82eTUrZv9vgOmcBGOaHfRVV/zz/FpqPOD0P
d02JuazuT6Q0n2AwLdxGAYZlvyLdl2r6bXHcblVz91qcS1nKpWryUYgkuUwCcmAO3Y/J8N0KSMeR
95Bu+NRRVwsh8MNP5LqfeFu1xr7Ov28NXdjyo3NGOJEjsEmPCifssPTg5EQbGVA/qEoejILPSE9o
OmM6d5gpaM+NCRpjI5gJp6GmX7pWe63sF5DMILabebfD42wIuKlV9gdBEiwdOYnAHv84/vCL4soK
w/AMagdXh0VQtzFeAgFHatRFgwZE0awynwhDUQM2lC9pygflEMhvGnlM9OxThCFmmOiMI8NYyqBH
WS0eiPM/0IHwiT2CuWxoIfCMNVgN9JW0xTSE03jV+uE60I5Wlp0rD3qj13xlHl8w04XDN7v5Jio6
Fw6+POEymYYloPAS1+IsqellojD1VoR6uCLoauF4tklU/2zlwGEI6k8fo+TJLLrpUkR4nHX9RxX5
76QgvENEXa4GUeDLGaJzbvFGV2Z8g7l0rjBIeB7vBIxgDofci6uBTZ/PorjiaQHhxQDkFh6sAhHe
Tj88mX/PH5/j5Z+DybtdJgH1QR5IfyYBR1XvLTtIPyKf7QQtXQZ1iUinv5oxx1W2A7CqL3wVib/1
4joIfzf100NbTsZOpsk7DcfL1rZPNIy9cW9SKkGzKbESYTwZccBBoqOxbeUHCc5wQ1y41GJWKbxO
8ECZjolBwJ3il+vOaSYXqRp+ylQxmCmd035+c+3xrbLiKxlQubCrotyKhg4QTSO5zApmWWGdZjPE
AFSW8qXqTTxMUr2Odlyu/59u8odA+38oMxZixr/+J5//f9BNluHH19/LMvN//R+9AdZfui5AeruW
yfD+h1f7N7iJYf4Fqd9CWUFjMW1gJf8lywj+la2bEvytIYRtu//NNnH+siyDuVPqqCjShGj7z4gy
klXCP4gyVAVIx4JtLPmpLpCTP6LN34kyxSShQAIdM4z26CkWx8C7D5nQnofBfemt8bFw7W/dGo9+
X6zrpjr5TE/bsF6JtqvP2KO3XpyIy6hhBQROtHpLfNKeYUbFupb6D1XxKju9O8TDoZujnmruta2T
/ORoU8bUU+6T0ih2Zp32kDjZEtU+SgNBd7D61TISKPe+379pYLFK6eCAHy9k++wV4j2bxJTDd50x
hTcoOVYo+cnFQ9S08hha/qPV9hG5A+6jGZ19VjnsGiRdPHI8MumUdsImW0OPgEdmSdIj9AYH0waH
wRyKABYfGBwRook7d9SRP82da9OgpWB7O+iZsYVa6Wx58cRbw+kAzPDMRleHa+28ZeGIrSdjCRbP
aYPOUstpfqAmRo1ngQcaOQjuhlAT9pGW/gD8g6IFTZF+Uzv8ckDNLE2jpBNzOA7l9KUkRQ5JVcLc
+OwtHgOoWMPKLuyXbJyouEKvSJ/cNP6Nj5IFjcnbPGnmRRRq9nsn19Qf15NBCE/NjyaWsn5KsYnP
ode103ceX7ewSEy0cvGYTyOeheg7FM7e9SJS6u6R0XZadjZb0MBOnmMG2RAfLTi9+sByG0vy/B45
MQalRK4oaSX6p2kfOaW5mSOOnVdWR1dGPc7JkARh+hOofueN2oZ+tB/b96OlVC3eiMp4qscJy4Lb
Q+NWGK8lXStOe8ktwMW5ln7iJIvXlsDQQ5GXaiU+RFAFi8hgrQK0EzvVbPGVdLRx5KfsAmTnOEr6
WtiGzFlilr9vylAv7TC+TENAOpojeKy6V3NQTABZ/o1b406rhMR4PRxDWpBB7nGC0xHdhtg+E6xn
90rYf+Bptk4bc08ynWcXl90ZJBEu7+QeSZ+SM/JQCJlbv4E43qdq71iZvRlcmp5hvdU72fcXHtQv
LtL8vtc8dsphtYG1vDfgFrQoFUun4Y2GCtyE+ApcWb60xI4S6iLWAYxymm1SxIHhvfD+eH+wd4ag
58uJV2vKe23GPxhg2fnM4Jc+qt75GD5TixCYiJ23UQW7LlFvVU+7WBppL41dSGrGWVY1ocYH2Qze
ylLyS5XTuawkUavJvhrCvbgpqbpSiAdimnY3ESnvnO8QmGTZe+AZyjnCneuHITdNMKzZPZSQJRSN
zXrc0Th8dmrv3lnZJQjg9Fo+xBBHfqahccpL55ZRvMUVV18sXC9xk30HKU1XIefzML5Q+vSIJeYW
DBqJDMK8FAivmzw6Rybw2vHYBiwgCb6+l5alFm2bPYIa+kjc/lhPxaWmGaho6upgOvndJlKmRo8H
Jtcj8icnfhXSCMWD1E6aC/0Xe0+hrqW9/DU4m0oNsDWyjI1gwsKWBFwcsnWb6/US9jl0jmHpCYr6
IBHDlxMBKafkMCdEevrzD7l7gu22jIxIrue/uoUQQhlAbS+wPf0e21kH9jhbzINxkYUQJao3zSku
fP6BJ04FEKIRwUphpW609knCiCToVH62+BFJkInTnOTMEs5GdswBPCkOuGzZgY3+joU/h9KV1ok1
do1vV+dLj+DNNjNko005Wh9lO53CAsTPvtqGzfwX64eitb8HQ3+MTSxUY9/fMr26EHi7k86RC6Ip
DNAh9zPsuWc9qA6jr20TgS6Yevhra0DcqV88j65D9KNRK6Nq8NrpD2mMrW3yplXbh99Y654zgffT
tjCCYozsTbAUvn4MPidTwjYONd6PgOtoBv/Wxu9iNB80v8PZ37jwMZL0B9WdrUeRYw9g9EwFC3bL
+YUaFhrYhiso3AAJrgVA3g6jNhZxPKnbwalnwo8zrpz6ApXyt2cMuADc6aHK0ZltIR+dUk/JZma0
DPRnQogn6R3/naXzWG4c2YLoFyEC3mzpvSRKpMwGoZaBd1UACsDXvwPN20w0p2e6JZGouibzZDMw
RanhqnjJR1p1H005w9Jrcm0I1VX7LgPS0wV2s+zi4kqu/FuT1IfUgSnSJr/IwPdkaIVUlOrIRIUM
Y1ZDRkrxmT3wtYX8sSxRXes0pMCalIalzhngW4ssuakRJja4vJR6b1OY8gn0yC2lTyd3zXpWHsJp
CEHjyYmRSNXkyOhRvS+TysQRFR36qDroXncPeFqc1N9Nlg/ztWLc1p7KVJSroXGbhU8CSR8EagkT
787S4pFoq1ulI10LTTRccjql4bgcHYU1zbyXvbaSZnJMwueUK2FrV7W9xbPGMs3fCf/HiBExuai6
USjNWwT6nSo/eN7gLorAxySCiCoacFhMOstfld2kYrGZRyCLyhjTvd7VNzyArADSd7rzTcjaXyjv
gXEmZX5v3QbHQwnclTjyEjBn2B7Myj07ZvIax9EFrsGq1plPhQEuXf+nVFCXzQgFRTQwFzPrZq9N
4KSgtlGWQKEMQujQuflRVK628TAvcuB2LUnGhUamYXcjByLc9AomlqHq4FSVDCdlkjdvPaFpvJlk
eRoPVqTv4uTKVNYksVqfUDAPzHaxZC1I5cSUq8XGYSocksqj1EQ+gRQMQsRR6Pk/CClcqgQCYlEM
7MNEXioPDzLCiHu2KGIbwz/wK3+yXw2Nxsa1gi+rZMHninG2/5AuJ2ZXGrwqCNfmi6MZRCrW7XNR
lr3AQhuAn/Rqf9kt4QuzPxphoRDYAviFBFkjt49dpJ/QgvCNUspUzSYhIzkyHcLltY+ChKG1o6HY
bYesPzp1+cJBnKDlB6o5FvoO9Vqz6rXxkYDVWV+pNkRFfqHGBllVoZG+ATBOljXTeWxwkkhnIzro
OPhMzLIu1Jldq5GCk0XsiKkn8O6DHC9I4Bsn9WtV8kcGmELNmTAmJhyieXQjF/7qSx74vGHMKhFu
h1Uit1Y0yBVKv4NdxFcy8lh2w5pbTH1Trep6mjZxYoSojBl0iHpMFxDcEPavDCt/DtU1RjC+07tb
X0/6svIrunjEuFDw3oA5y7lSJCRc1xYaHLaFrqx14RbO1si4P6pyzjXxwgV7r0YxEzVbBDVdF18h
fbDjdGkb9avI+NimdoBxP4E94bMYnRhe5CJBfMKV3LrsRUF0z+P7ur2YIsw3UVV/1T4iPLC6FRti
hp77+Z2rhk8Wd6/kmj/yJtP3mc0+aZCe54HYRR67eL0k8HN6Cbn0ErQvdmFdGgSsZmjAwcFZAKnb
mJlwz1JB6MuTjzqyfkCJrYzh0bbUWrYc83XB2qrTR97VcGOzTuhmLYRhHU0cnn1u4lwv/42Tc1Sx
AYq9/tKrdjenYCZN/uSOEwJPvyMB1r0icv0gPsY5tcl1NNvvoICgKGJFzidjzQaCydQvVOu9hFk6
F4HQOgL9qc0B0BCk+F4Kpshp6J3AO4Ayq4mVROCg1f7u7w1o8Wi09Qj7D5wevopsJmwHrUbYN2dR
wGOUa3gGTVz8JFYGKyzoHJS0Mgsxza2Ko4dIIbSbI1hNGYm+5PuCgCaqUyHVryZjYxfVPVZ8NqIK
mIpXvAah4a00jzGKZ5RXw3hMneh7CDDel7+QqcqNUOmZWKTvPmZg3A0MSbnIYmDXlJRhbcPKSG24
iV76iBL+DbDfSY+g9ydTuYsjLFp2+s+yo2pdQTckB8jZkicP9IU95SZsZ4D1bOWKvVNtVSYfyuml
d4zH0WSXUjv9wfaEws/8Q8Q3NOzWESvfjHd+xsDK5fMSOGRIuHr+kLQZArzkOIbuJmvTdWNne3cA
dY65/rUcmP4g26aWk8+N7V40lzWqVnAZxKrDNx70L8nE7dsZ8H5KH3CK8wpcHVEMojlkzPEhE/rG
b5vL7DbD65chyo8Qu/axu07Samvlyd4SwOmNuCfIWL5YgfpWkXnwXftxKJHncOvwRc1P2twDzhOY
bLoNERPgcFxoY7sXKvox/Lvba2wfSHVgz4Z0Zmp2vL/TSqChI94gTNPvyIgqHiTESGWWH9o6uPbC
+m5k8TJE+SFugIcMm6jO7mE//RuTqV2ENDO0oP/6pOZ7JFp65UfpEVzUQutxTJUthUqQmp8MYZZ8
yN5MnMZ25mOc5AYvJI73ph/fy5gjItKN3wYvIjRxSl8I5YOHO0sjRXhjCP0ALhlRfn2xi+mlzsof
CwvPzgiCjQ7RUQyqW6Oe2DM3M4sqWRFcdA2C/rEKDXYcfbR0enEauwJLF5K9lpQAV4P21VuHiPnC
spdZvDL99iUNADnYAVdSQGUTzdCxFpGXLRPQz5h5NPedtfReGzgqSkw6jT7f1t0vVoQLogNv5Srx
4LYGdlV5lIn+Cta6XidasuEgpuSdpoPnxj+ZXp0jtGaFyrxF3BBcgZtm0xWODQ5VPX+3Ma6KzBP1
NsivGYOJReJyA7JXRX5vPvRCbwBPYA+d4vGQBOPValGGVagKNf+md5fJ1ncEgn2QqfCTDkxvR+n2
M7pyZue1b5kcaEg66+iMHqg5Ld6gHlzactyJILjXSY6+3WBzSHKCbK1XB38fb8QCrYGepowh9Oxq
ddYnGq+YFzEWi9hgj0a8cKbm0wyg0ZD5UBhBr3mF+Gap8fKkDONnKEG1IqJ0UlUdqWCOBEhE6yYa
UYaTnbosZukTiJmLG4OnzMsBjRgmT5Gql55Ka1emyakyhbXm3kFelOtXJbx829Tpczxgz0KAQRMC
pX1E0kv4ifNeT80lI1HEqLT5ZGs2pZs9+1VqLIaOj4XvPhF48TXJIgB3lVfLKhweyrgoNrHvnFEy
kJHs6SdNNO9MKemvh3XGKLf2c4Rm7EAg7zVL9FOs9nVbMZ8croPZHQfHQDerSJAVZr3pST7zy264
TL31No7hSbI8wXlQPsP6Zcg8qH+5ZRKz1TkcueFH26TJlpKJInQayFzvl9hUxkPoN8XCMJR7KNVw
qC01U+7GkoHQJjDLR3uikwO+NWJXwIjn87wFv8xZvrXcSLnOX7Qp/67i6a7CCD1hvSFFydjoCjyg
hLqD4Ze8a7q1sGxGFEv4WDlX99FGGc3PLLtCBU93TGGYsm2bHt1pntJaKPk8VsZQbUgxbND0dZyx
rCNRrlmmiTMUmohSCT6vU0G9fCJVkW+9b791YgdXnWE1i2DCy0N+2sIBY7iyPeIOzNR4nqpiWHWe
+2u5+wia1AH8uaDO2Dg9e3cXIgYYBtbU+Qs5alCT+Kac6keYRoAmS9eJouF2brhOREfDFoltlE/e
TghIiq2GQcEBW6iyder277bpv+YeI6MqhN9bomv1FYM9lJ/h1k1LWlMBoYAcALoXiWSngSLzAqYg
TcJ3s7aGXV82K7Bqq1wZ1UovoVnogCXHVCPc05pLjvgTEcOqNYmNptjcaqD4ABIgK5qNHqYj36tY
p/vx9I1Csjlq2e/oRf1OR21ml3d6HhrKCAEgQuDLJAi7KlpOQ7KGhhZwbMiVzEAkasYFe+t6nZs6
RqnJe+tTOzzIqboFBanzfWLi10f2qQUX0AI3QpWuqpnA+N7LrHwl62eJ9ZtQahMVTGFpPw5bdXQ2
7EB1/F04xrFj9KRPb7Ec/iKnc9CpJuHaSpGRDnZ8BFh5Mko+XtPAKhSegR3hlpbOcE3jQGcRz/I5
Yd1QGs8p3KVAQ6qlWdWHvNdsajEYD4KFvglbw/AoxEfGFqlaWbLlfp2g69il/S+LyjcY7CShO6j+
Qlwny9bDtcUFi5uV5VRgFiYfOeQraa6ufj+ByVW9s7CT7lXJcD+vO+Fi9/ihml9bDjcdYeFsNatW
UU0xrOv4XouTOS/l7ew70K8e85IaakCogoeGkMKty9Ht5upitiJBHu5OqBSIpe79lQoYjlJrHWA8
vKtRu9AxTavGnE655bwGNihm04XqaQU/zKfecctQjOSY5CdzKogekWeN9GWW1Fq9RQVGhxjWB5b6
17FOf/z0zUumjogdLk+rUbQx2UOlIftr8SkD4d5nLElWcWy+mVGNzzq4yU4sOU9fipE9X+OhCp7Y
KTXPtenD7NmNo/FBA/EbWCJeNkmwK3X3gejEB7iND/ovPuj8kJh4EiHOjfTNv0FMZCka+3nuWSwt
M/sHqflDApDN+Oy6Cnmv6+Z49rRxmw7jm81pvXDk+DQK6vfGYdgWJr+VgaIO/KOFHwp0Qy52QZD4
q2QIv0z2YloI8CeyqzVWpCckXvukC+KTVpNnEBuXwptgk/j6HSbiBfDoYwSgZzkEBTjg6Zpolb9q
ZfdGqzP79MRhYG/UjwVkl35P9ucl8ahsE2LOI/N9hD62D90yWGkgWtFMNdRe7VIgmFhKH+OS7frH
1g9sxIqi2TmN+W30yMUGKUugmHzjdrqasob3ZwYvaj5TL+MiQzgUkHj47rghmFOy+0vkTlMTuIYP
rL47KXqxYU7+Ucz72fGjQy5Drxl+kgmP6M327oXoB9wB/bV2aGa8IXlFP6eRLNWfPDuA5aRcBNMn
eyBwXIXVPz6+qKXgjyy4FxAatjh04cg+BvYjSSxF1N/gbv0brOQJFdBvQrqKysJhG5nRJ+rFFwVI
eRlNw0p6xrpu6gcvir5sL6/BnMml2+e3XOORicAosHGOf3S3OAGtRJZhVd8ltq2lqssHg6+3bcSB
4wFLbi/kMpT1z9T75soQNQE6fG7p8Y66zzFrUQrkCEAsooyZIJ91Zx4VwhsjaGSPboGLoaN2rfzP
PsURbLXxEdaw69WISdKiXUpsLyGWwI49ZGJvBxI4AuAX6xayLU/nxc2To58HEENlz/TV+9JrlKto
AeFgw1roC8lot/OZtIfRsu/6q0yqJ7PpqDaM8uRHLUvVJjzndf/Y++kmH0SwHmkll+lEi+6r7qF3
fzr9gw+E/lxZKeTFuFyPjfER+R6OwX74YDVNWaX8CzaPZYV/mm2DYYLoIGAvdO69ybsfki6P2JJ7
FKZQ4DJwIiFvazkWi1FyA/3Kv48a0LHCDs++UV0yV8dqwCQKoydTkoBRLD8zKyq+A2hKbiUPmY9W
o7Ojc4UpO5/i1/k3O7JE2cFDQfOmTzd9tRLrUWtaA+XhdBTl+Ezp/TlP0Z0IO6luxBgtvfqlcd/0
KPyyMqPfmZPxa7KkZ5SaMIsrTjqto1WY36PCX5TamMwTz19KJMAGYiAkqNbFlUz/mqHHqaB2+URb
NOQFUrLUgZ3phUsieyETa6SR1pN1MAc00mOS7mXobfyozBBxAduBBEzADJGPkeM89dQWyygftyaa
vJG3ufHe8SekK69oi11dRQ9Y/G09eCZSF7Fy+llXSGqLNLlUqD63Vjr8A1MEeVubOU5thNbCsBgX
r0YcE4t+cOGaVu13M0EC1XzKs9r+V08+IlknemU2oUHhSS+NEZ4n5CrbPPC/w+v8Ljlg9igfQ+jF
evClOxBCAOJjqQy/aleCtbccLqHm18GMurSa8Rdpuwf+MD5PaUu2YPicWy7G8JxstXyPfC9EspBz
G1fVLVV5sMhcy0ek6Dwm889DxF230s0P3bXea1BUcU4rmJVTtjCTKVgJbbpyoxD/YQD2xefLzb5m
OD1ru1PaKu/e+dzmnU170uYFZnM73wRdEqzAEFOM7EwrJsuHraZkq6lysn1V/TLovEm6AIUGcNaq
GKtbPiyjtmhQsilJSRateqf61UgoT6Z65QfwdHOQyYwaWfPpYKsJzsPHNLfggqqghHMSymHptu6m
SNFym4280PaTR2KN19C0uU2JfXbgae0kuXTxVbNQ3k1YpRhoqw195d70GmNJSKcNufTsKZHshSiZ
kDDqj+qBZSDy5u00v1QVNLbqtxvILi5HlIOl9gnGy921hrxK34egAuvZfVNE/sLejRC6Gf4jQezZ
obDNle80/tqtgyc9L4Dd4LNinMxQxvUyfTsxT49eey6GpVblXzGt+qLv6Ak6I7P3Rm2i0qVNIBQi
XVmT/m5qDCSHRDyKNkRio5+rKTo0dUtNE3LEGRKpdksplElKTx/iJAN/tA6xzB5t5OMsGT58Cr8t
pqIUDDHdt0bd2lkODZacu/IK/W4FhKaq80cLHfUKB4ZZ1NXCqUmYGiODbVjwq3oZbi3FdiWbIBda
AHuRdVtLG8TWKIoAaWEMG0MglgfmfWkJq1Ejeg1NnKNUP6X+hKuGvCJs31eQQdEhoouOG9QxehNf
4Mlkpsyxwg4OECRtDaEl3ic1U28lO7mxGnttGRuJfZyqAjt22ob+/GWnGyek++cA3vOhxXjUO1cr
1P1NZEUnkBzMMym1GbzzgWOyt5BEFl6mvPGJLLYhTbcBFpE8eAM5vTILFo4WiQGLrBY00UmdbAY7
+ooFhm4XuNzKol5BZViUe91MKWXjFDO3nl5Y9awTuzIuk3wyOxU8NWRyP8UozLdEufFTgepUFtWv
kMF01ZkyHhROQ1UNT0HtbHv4n2c4qNEZPe25rLRXZpRvaaxAiWXep4gHrH/zP8qgs2eFLoYf56cz
pmIzZmI1CoPzM/cfs7hZh5EdLCapnfWmor0rDVRqlYngdqg6/kJ+pXLPX8ms/aR4iIrOPFRiAE0d
d/RNJOjaWIgkwuFD2iU4ynK7jDaGpR61ei9C6R36mJvHz4cHPRupRmFDjVkVQ6zt0DhnswO7KpqN
zog7rbIbySOPXqadMju8u6FjrrMAcxlmB+xJg/kqWtFv/Fy0BwvLEJUiB2vIJrUriJvTctfa8eyW
61IZz+Nf3C5Tlx7hVeKnr0WkCXbdY/HWZ+/DWCAWtVldZIl3pp8SxzjCwtBqj5ondj6oyW2Z9uUe
CO2zchXXGw3X2oNR+WCHnKAVJ9e6CQrngr/eWIdF36IF4qWfuvXaH3H4AOhCR8qmcR/rCAbmV57V
tQ9/v4JDNO6NpnhnaI+eyul72k9aqYqygOdeXoMUaylSrIcuhfXlmtOlT8DEaB2zUKsGvuEHy6zk
h1h0aBR8xGvLxqe9R7jZ0ewHxJPJDUagZ/bbGg9L3u3cjKFiwaW3Mi3SI4avxjX7vZ173sYya4XY
EQ9UrwpJLF59bvMZL62TuJpH/rWWrMeskCHvpJef/gQUvUzCZG+44TqIfayDo42Xz0zSVWeOmOnY
iVtAJERIM9o2xBN2ur2tmEkzlanIvs07Tv4659vufIgNtvos87Q4DD5SKqHiZap72hYb4sWalWFD
CzLc6QlIGGq6ZIh+YM1WWcCWIDToUQzZIaKbP06mKb/7WjXHWkii3Wzua9bTdmLB0eLHKujpkflD
QrCsJ13U3kPpWNWWnHjcSpQuZaHEHtInn8ekXOQ9o2vNnZnXcav2VMHek+RCGabogrDoACAiear5
uh9cmEmAqMAlTf2D41ushj1uw040W8I2KL3aft/15qvluyVfxNozhXEBxHAKXRpAOkYiQ5MufgHE
mPWTvDVOV7HWHh4aLGVJFrxJOZ59thcv0OE/C5vz34mFxvLPy14BV6BUNnAWmjWSuDDtjkXc4FRo
y1ctzl+1OY+BswCdkV9rrEq4YwvXw+2EWy/SK40toYgeDafbazKtIczwSktNtMQmpKzE0JpNFzv2
4e8fuS+hfPU5Jl0F1TsHJ76cEHhTEtrZhlVvuu7sTEdtDXM6R8q3tUuPOE+6/YJ9t+XDWmdkbJ04
CY+ymi5tnUwrvgfgqGQlLGH34rLu2Xr5DGROgcqZugefdSt/GyOVy5aqI8RUy1qNTObKukucFmu9
UQcjD9PtWDcvBKj8qoTEAuIGv3vlnwWzjHtTdf9YVmuHtGJj2IsAhq9cx5GUR1Cd/8IaXl0wmTbA
6lhtMDkfk6pC6pI5N4b8arnJDHzEulHhmVDWLhydj2QmlSrzJqS/82wMHfVfWymLU4ZifZsDnxvG
lrwRtKPQ3i1c3Ro9KHRARCgchw5pGr2gbpoSPcIFy7A772I8KO3VTxJzGyTePN2xb6VPPGCoP+Up
I/4wHxEEANW2IvHV3LVaf49a78OUPjIvp3nkh8d4wTWpMuxFb9KBVqPHTx+Cx6ZEcYQex1lTfrMs
gD+105JKotouyaNtLmZWWhszbNSJgbZc6vof0Q2OTCzeAsInQTgdkDUhoQBo/pBdGhdpv6q4wKGD
4JBd61Dgdh0dBpRMaJUtXlWZB8NWBi5D1wwhBw8xA9sWTkitRcd0oHYLX8fSXNVEfQIKa9Agvyh3
divAw5L5gCqa43bDM85j2TAa1rJpiQf8wY7ba0Q+5OCgzjSOnNPwwNqEpbV9S+TsB/CHwyjyo+bB
WbbZKIPFC8/RVOyR8cil0/QZpr3qFpuErZcjLJMyfWBW/TwV1nUoYaaZk/WMywFpfL2W8XCrUNqh
gl9Gbm/uYwcluyNfk9h8jzLzzCyegCI2JW6RFHskbHPqcic2mZO+kiDyNPDdt9Iy9rYYnoxWvkyh
ry2HVHsvBCREofy3oTU+S3wKqlVvLH1vUbRnlqBt/ba6WgOGh3DOdE2N5sDqDFwm3BbISG+6LrFs
FfK1EwmkkZC9lWW9sgZRCdkCyqrDVcwi/SBBwOu2NWxsYhRPrBrYTA1pT87lIHb4c9L1OIR0VQY5
7WhnhsdOD/5lIZeSpjviFPVoQzCukb2BRWHtO8exaLx9YMGzTSqG2EVPH1fzBgOX8w6ukf2i1/iq
PApDQPTLGVsgnbB56cluXskhvvIXlagDM2dVyupt3mWXXT8ce5OHiXBehktG/KaJ8c0z0aQsvK+u
mv6JPhfHClzRVh8ZOBslml6j9N+kbjXbtDL9reY57w1speUc/rbDBPusj6I7CXe2ErCFxYBvBltX
a5N1l89+LmKhnSkTC2noNAsGKAcbE041W7HKWUrfJRSqKsMOYg828AGOpzGU7ZW/n3ocgbfgfjPd
uF9aVL3LOIc3J11gaBRsrlM1W0ivuBH1+Nw1agsH+zipYZxrOvgNzbjtY5bSQ+UgFXCzx47WumLy
LZ4hYuHrqAT4sul1iBx57lOOY3h16JZMfWOXmnV00cBiqmNQ3ACEHIzuzlpio+CCw7WlSPU9wgXC
7mppkzioojlNIo5OcZNiS3HmD7be7XPuoTTNJYlNUGV6+6u3YUoNdNZwNHmsnOrMAU9x5WOgLZpy
1UzAYaEzGQA10A8wVkq8HoNf4txxt85zlMxZuuF0cjEI7HoDECErTJG5gDr8lKFrPDjnv38QOeuc
qbkovjl4dmP4GGcqIYxTJdcYncERdNpb5ljyAhz41aT/80R8D6yAxYkqL1lDwms5e6lt7Krnpo1e
Eh25lNFDPAV6rz2i7fjxYCoeK7yziHacciM97cOhxJagfHw+GkefEaoiAGqPaFiBSJb2HqCJia5p
iiZ/k+rI/RU2/eJdKyHxkmzOvxAZXUUNFK6N4k3vRvJQAujKZ1KZgxXJlW9onMK1xk+i6/AAo9op
IbmRbK1jqLbKmj1sMScaMFuGWEVt01nNUxqwaYLjmvFZvyjyPBhel8cCy+y6FVC7/fruD97vLDXa
loF7gJMKNrJ3z2Qr5TOQT25jrdtERbIb24neB9+F8O9YEB3UfVSRfgWECocewQIPMnvVcF7hY+OI
0979kAOnHx9UwgAxmKqNzDHHKl0eDS29kgKGZKDw8dJj7y467545fb1x6vo5yLUH0+2KZePQN3mB
i7yB8U0yejbu9QJBAGtFzadVNaFazPyCZKsmKj1ION9tYx26PqTtN0S2tYAkLWXXvRQDDbuf0tWj
XuHKCXxcCTzprCfTc4YOBew++zziQPh5gafCFFhhzpHOax5hLLZobi0HrGZvO1+poi/Vw11nlv4p
C529aenhNsV4o3g43LZd6fGwhy/46EfSAT/oo1O0inVpMLbmAVmy6QhRSlf1UvnGR+CA4J88RjOp
4FQPY+BQQ0IOO3rnyuC9JSeEky+vMS4qiny2k+U7mwXK9JLJfQADGmW4vRtaAm9Kdy46xiMw8ZXM
QTzpXo/Exi1KFiQFBr3ZQIixd9Wb3je9C5QBDHYLf44lKkuku4JzM24N9q11TyCVjX64UJhjObuw
/lcOc0Ov7pDfDTayXHN6YcW56moQFEWMtHaUuC18LX9LJMT0wXNumdEgwhsGGmR8Xb1UBMIkXvOQ
KOtmNxGJTOgWT2nxqQB+7TMUTHkjiNXRMgBtSI5jzYNvbPBI4os9ZlUgNiI2MNZWQ/GoUXkECC32
fBoifH5ueCfe6mSRPbTOFRqgSPefy7R0DmHlGA/jlBoPHs4Op4f3p6OjXFi9kRylkskxpETalWO/
kWSc7fLAeooq2Z0Tc3xoc63aDKn7IiuDLCkP7qUyHf/gcfXEoV1v2ra/Ix/n3auCdj2xSL5wlXRY
Fm1OChJQWmOInvREhKeepVnOoOBsYFRdRTTquoHztwFuuGq8GqYDE4BR1wwicprb3yAqyYoXYyDY
fkHd3h1wcDbbns85teSsjId8eyBIIN2LBBnM5I0Hskimw9+vHJH9/1cx/4OvHD8vUeM4jGsdXWx1
ldqPORkNLyLUOfhrQVhdCVY4bbXunjWMuNmrJmeGBv29bkP6Tm989LQhvdM3TOy4wkhTL17o9w8o
bA5My1cyZakkk/l4lIZ7Zv7/VQKovQWquGYyt7eBmo52IN6rPK7uFSX3Dnhbu2K4Wd4xHrjY0pDZ
QpWMdmAEyCNohx7n20hpbpFq1A5xcUCMk20625w2ljepO3r5FDqy0rfDwCEx/ysJ6Zcx/LorBspv
wurPSDFePdtY67H1T0jQDFnfN/csR5/QJKcawuRZCqO+B5cBsvPAhbNMSsiyGKgIIQrZ3sDcE0u2
BC1QnntSND6tPVBpQ/CwamN+RzfrPtpCnAVADqiIBJpEJqSsRGcsmh5Hf/iWE2oB9rdqO3VFdW66
suZlu/NbDcea6GFA8O1Z4nU0MBkkULbvgW2T1zmM0coExbnI88o/kwIIf2pUiOnnv5gwVwaXNXPP
v785t1ptxXbzGLgN6/LQzu6uZ4H+thzOa0Q89yRwOPWJhHRZjDCDHFdmMCaPgVK7wiXmp0hEco5G
t39uSg9AXrL1ZO4/2cwFbyCgdyW917bqYOtmM3NF5wvlWkHym3Db+GNU7PEIl1eHT0iLibnlIWrQ
a1/wS9S3JjpMlZ0+NchhJn16aS2ei0AgaK8c9Ta5Pt25eWDX1W2QTDCE6NlfhnjWVkmf/sI59ulr
4OHlTFrvpUbSADpNLqM2tw5B2VnwMdPfijzsJcL7cFUZDPlazqK9wYg/KjhG6bY30vJYXliFugNK
iSBAD95mwr5HIhfr9Iq8mZyubQXbkqWIx+yEWfAafDNxM914dtEUT0T2pG6lb7umDm8hz9FyKoN2
39U26BcTyV1KEUiVwIdv5GM2oZhdBD7BetPkfPGBci68ofa9bzjh/C54wNSLvKsFby2xhBjegpzS
EgWYrW8qh7jroPZfejBR7L8J4Dum/RgSMF+iSFTMrhrfHvaiNRfc0s7NC+1qkwJ0w3jOo6pBObJt
Ozj63pSC4BX1UTUfQzManPspTBG6HPRM3SIIMokkcKb8WPlniIX3rs/SvNxLY/p0/vuqLgHCG8Vc
/2IbAWeCQSJTP8bs3tdzlV+KMc8Opq0TYhrr5s3o+UinulmjwEEV7fU/tW15R0cMAXnHJYx85MRY
r8cfYQw2KFqjXpNFCNc3YYI0DzHMdtS2moqxT8wvw0kVe+UjE8+I4CHccnzI2Jm3wTjt4ziwl+78
UMQRYw2X7I3V30vD7/nRTLgLyaTiufGn7kWYwasexVgJzZj6qWPM0LjGbXapbAO/r9cDQoWDIYhp
SApZbYfWy9c0Yy3Bji5okcoKMVGJY4gxZj3m7g4oRfVUVna00a1WbPQuJ3Cn1K7V5AT8YSnIprG0
bxpT7DUTasKIavA9ou5fKqKaMWK/dB0avHEsixvJpnD2DT72Td7ltKEpWF9v4G7XIJcjqeKJAlGd
lgebgeHS0GR/65swP5oOP86/l52MUKnyI1vA+CX4gy3UoRWNfxzLyIAQYkWwKFF8yQGMwt/L2PJM
MpN8uFoaYwU5dTctm00XmLqXbayJQ8o2Gm3t6OwpH4jHnK8Gh7XE1o9rY+3OD5RsCrid8wGOgaR9
0Gt5d9izL622rvbsLVvALUk3j/SSnVZG7U3r5l166mmbYH7pVaLYwMwBsze/3aXlFltKH5av8+9W
uVbvNIAf/30YCF5V4N9xPP/9yVaROgdHAFr7+5Ojvs1PrI8koab8UVoX62e7sb7/XjmDl8/coOe/
V0lcuo9JWB3++5J0MOIdUSZ/r+yili8yvURFqg/YvA56EKqXv9/C97MShW5e/14VIbT8ugsf//5I
z2iuueHVD3+viEj/EgACzn+vIg+ZZ2AY1envf2yHmdputP5/f32Z14q0qmaiJOLrnijQQOZ5kiuR
H0HfFP8j6ryWG9ehLPpFqAIjyFflYMlJji8su91Ngjmnr59F36mZF5XbVjtIJHBwzt5rR9sBlcX+
96vkcfjbppsKRpK8uOQs+bvaD8Cu/L64niP2sKQGlI98tU6L9Jg6DKN+/y9+i/akgOetf7/zUI32
uc88xiLLz9W+zC4auSuNYf5vltDxD/rg5fcb22KsH1pQEr9PJTRcP8WkamHE6JCGGJhlNWR5InNW
ZR6OL3OHP9waF5fOvegt9x4FrXmnWMtWCbKGQRf+YwcwlWkg2b1RND3OsryUnL0JfA7VoZlGY62q
kIalYs0vIk/eeO/PRuchIKewPGBTtF/G5S9FrJFBKQiDjcFBg1UphHwxjyNNvcnYBCh1X9J5Qcq3
DLebztCYX3pyqfDgIJwnWCkDDui46WNieuKWwi5+Ujl46qoMX/zlwfE+rCaUz1qPx7gq5AP5rxi9
O72vPKhzGPF8Op1Rj2owep4K/Tdll7/I5b6msQniZmihV3LK3/x+zlkQjowCjq27WIzMZYtr53c1
ksokrUZC+WrnF1KR94FbtHuLyPr/PkUZzGAMMz95fqUHt4HfLdZUCJ4tPhLDd/eR0wALKkrj0cct
RHSmuP0+aPsaRol4/v0LvRCeeohcfmzce7eJxU0tK2VJDbPJhvxbhIyPnMm5+TZmFc3A/K7Kdb9X
MpKbOfIUDXJvOvhZ5twsdKM7vHTtdlr+R4uL6di3DurOhjp3Wcpoz9l30EdhGis3fVHO2KFVyR5+
v2ipJjtwiyNjmJKN00XpC2r/U1tluMpcprY5AR+6KP+Z8DTYOqzxNmvjOR+K5ipyFNFB2D+4UwFW
pbDgvHALq9iYaVmA0TKJz+sa39i4KSO7JuxvEvsVU+D+Easl4/hlV/AKER7TaokjafPuRoZOeF/V
NhfLvRrm6cW2LP+BS/tEP19dGmf4kO7QXc10Jg0IK0TaZzfOt1fo8qjtDQaAhP4cWBnRJErNYb7S
j3Pa/3R+bi5cLetA+xsKmpzFqggiDpQdraA4dEPiE5f0rHZnVovmIQFZ5pMVwsDYSG9h3Pu7mI7A
xq5o5+tx+hpj7hxGloCNo3tCGi+tR4wRAcnNo1e1O46xYMOkJvh3bJ9HqdONl5fpfgT7sm7GvZT2
KTJDotT6V0shEZpV4RxIjtxMHmT1OLHdg17maA5eqp3lu+G2bfzpZuZfWeFx+pu7f8KixRmMZXoD
4u1fQ/8V7wbOISs+mgXHi6gqmqdO/CDNUc915yIzdKIJGUVCPcWJPR/Mc+FPw8Vy/Oe0aGbwR+jZ
0w7HpLH8TpYgYDzrOXK7pRdulnfzGcGFCpLhKqvqGTuqvP0+iO1E9gp5XTqGzsSvLUkqmruYRs/y
r9DhxfCWF1HU1s6vYncjyxuTiRv41xZqqnXnMq9P1Wzhy2A56TJz2Wpf6Di72DfUwVpig8MwbI9Y
3Y6e7D0oBw3FugDTMuV+QdvLr24BJnJ2t8Fnyy/rWx5mIQcgXFKEbbwZ2iguXqX8Q5ogV7dozzj2
S+X11jXqPAa/RoO7hUF/2Lz3pZAbx8PKFE2pOmUd7SNVZGBJoqzC81CJ51bm8pBgNF2T5aRLFEj0
2snNw+yy8ab+wyuxwGSWzs6/T3fyRUQk5WsD7qyryQEiEfZ5FNlOUEDvQ9FReU9oQ4QxTrvYStig
S//ecASe4tm+zb6wb0vZhBb2xm0s7xkMn+QUv3eGux1BfiP2CdybCTR2E3lDskdXpm7clPnWD51H
I40/Cie5a9y5gOjYXGnbIER34rsxpSWM7HfFCOPTJ8AEpofqnuFq0YRobpT5yVPec8RbZATE/6FH
wMBTe+bVB0Z5mJXkR1fioZFvBQOtBQlB39Wd+msPb/L6+1Geo6H3ivqthL4R0bhBOc2q0TGFSvDK
4YmCK1w2+vr7EHMbkWbdPWRl/RYrlV2TiQjZ6P8+KjjzkmJJXO2YXeyiQ2Dz+4xseVrXY68GfveU
DO22poSmSubTueXYzEqJF1jFpiQYykYf6lT2Ke/S84ShbA3g3d+MdASvVRrRRCr8c4LuikyAkGod
UMrgMb/XWKXjGUtJG1gsnHAnLX3y0IldaFMxVKXVso+0rohsHxpOzqBCfr/gowf97ynD8jxB2y8Y
54Rh2UJOb9m18w79at2/pyLhUJZ6xok1538/+v0cUuNsb07hJZqL4fT7AEIzBToWfEbgoCOLBAPP
N1oMLQlNDPP3Uc0Asn4/6/czypfff/dIwdzki3ov3ImWqsWd0qMK6se2M16g0GWffVm0G0Zcmr5K
Xrz0kYSU3sONL7BO9tm0EwSB7AGgDUg8zXIzTkC2unYA+Fr7S8LfHGydMYUPgCXnm+ylv13TzgdC
nOHJ2oFx7Ct6uhBFiw/erI1XZO03haGDMh+bbkF9RjYZ4ZaFRX1mcjDC8lA3j5FXHiDiINrT3hms
aw0KFrVoSp7agJtrop1XuZPxXHrqTKMEm2tt+I/NCCTKHeaIGWlKWlZbWjTsvOE7uRei158V3b48
dRGIxMI4M2LoH8ZZ/psA8jKoOhhp+wCO1n2FrZSu8rkYn3ya650KvQ0ae86LowWKboK4V1+xo1nH
ckC8yYEEHVQTJUeiAr9N8p5aj7kNY9pb1TPGar06Bn3djTufOexhLp2dyXb5VWXvOiOELvSU/WrU
Ll2X97mtuj912rTrNPGK+wzJ9VbFNpaBukwOyVTad7FJi4MRIJB6CedUDeETgbdsgxWZ5XbWm99W
8Ap92nzztNpUtcnEKaX/jemk3JFh+SHL5d0DacMK7d6QR30ZtO44A4/iwbMs985tGTj0hPA6ojLv
rTHcTyGvvBUR5Rvyqtyb2J8aBi2YKYzug+n4G93X4K9ApDM5PWs4k+vtYNr9O5enGIKYno8Pn1NU
/XvHpYA2pHevCTapmwM3b1qemboDQqQyW+AF6MmrfHbOlsA3aMUEtgtPF5exMu1XV3xNqVO+1wn8
wJqZ3dqLyLPI8Ut2OS3gNKl9Lv52RDhji2fFao6YsvgIvZjMbDrue7AA6TmCZERqnNx7BMUNHu+l
nTvIn002OcIMkI2/RX7e7+Nq6u7mIEbmRGhPCoDu4iZ1Sv9h/J4DtFWMjoGgZWhyhslD1Ya8u/Ds
p6YOKVaT2iLnIgdCFzCj0+mSXUy8FjNKJPtdEe9VMl+BLX+zuqf4MU1YVSZ57amaDg3CspZ2Mq3y
mTMiPd/60Qr9GDgn7Nm6RT1DURyxQC1wSTsne6w0T+BtUJaaPgMId/RQQzGBq81RIdT8pxPLueMM
5N79fjRG4b+h7sI95nvk/BFJLr3jLBItQowHNWBVNRxiR5k629F8l3RyGxPAfvEzw9o1Bj09dEXx
hf4bQJWcdEriz0JVnqN+zNdBtcRnD9SLaorvfh9czifb2p7gmHmaxKqBvFDg1ORAhJ58cawKwYo0
zobhvnjF1O3hwLp3ORKFu45mFboT1G5NRcrgEHxPrYdprkYXyAt9J8Kbh15t3SOEXA92HJ2RPkfn
349kmZL34gU/KEjtvau6D6CmDNlLCx/xkifzm2pDQll0dgbQeL3GhW0yXzjL5YGRXXaejMw/CU50
Vpj/95n//1qlpy85Ih+bLJ5kITc5zbL/34+cBWvnY0YZxYBfngdCcfYqnpoDxmvLPkhNHdinRvPf
90b9pg4q9rZq+UmB7xzm2Ow2dmf+yQYjO5X0fCpl+UfVDMUqMtFjKH2pNd3tPOcgwUGOtVD4CfRq
0RbnqsWf2sQMTtOSAY071kdFlPCZgODhDOuzP8sAzG3cpDAgF9oqJO7Stzq1Nof84pQV56MxSmly
sf9MufX1+69+qtLz70f///D7udRNrwSIRCDt14A95LkqenF2HFbTCfzUKqrJ8phaCxZTNOEVcp3s
hgm8XQMJ9JG4nn8fDKSv29KGimIX82kWgk4fxT6GDeJ56saEh22ShT002wYrK8AWa+PPbb3JnAYz
aUy40PLi/b5DsQ7bU0IjwC7F8NCLKNyG9FefRFwiUhpGat4iQLTqYGRPp6J8s42WCWIn1Uev/D9e
KqZv3rZ72mvGA5pbjAIWaXrASIACVa+5D1cGMuFz1xTWeWq7kzJn52+e2wftuc0/S6J6wVpy0rn1
wKibBjgiW1rhhnifu9lawbKOdxWW9V2ni35diS6/xWV8F6lFK2YV1dNg6XhLZ697IFxZ7/oaz7KL
S2VvWYO+lBaYGC7zTzOvh3NGr+1YOSrEi9ImZ+ZDxqE0ILDOFrJRyaD3JMvizsScCyVjzh+YYqZb
IwjAM8xmvilT1IkxvBbqRIaCafsnHaytlyLrGSPPfilXXpEwXqcVtw5jm3U+0vOpt3CcVfWjYPcc
sM09zpgTTBtIssP5a4jhaqRzEm9yGvzwGWrxHJbEJuBR4jWRuBHBfXB2KJxLLLPiACojYQkpx5NJ
Ct46NSjiu0UqXrUmovE+aA+1tLwdfi2sBdCFSeoZKbIMRpQlPP2Z11y3dPXquj/2drArUgbEJDXY
x5z4IaKDEAD0Jn89/UVnm9vYsSaZJgdD+d/BDG4pcv3gkawFvNVM/7LMuJB0OR0L17pPSq/eoDXw
nuB1NP991Mw9IRllcC5bIptS3OOYA9uNISd5Lczx4igcFMQ7wfYI7jn7NgzRmCBHnv+2NEvIVoop
2xH4Wc5AxjxjmwezxL83Qv/RzngxXWjAWXnv45zbgdcryJFwzi3wP/cQKxxjLuHMJZXFzbGZ75JN
9JOa8T4pvCN3f8nRJvGROxM8FhuDfe3n4L0P00edfbZW5eyizu72DaUsy4O50rGOlnK4eki8iKBD
SYBiRfv13gE8PraFfEq9JWAAUJJf6HSnEjf+8qdV3g2fLvkbnJfFajR8Y22O5XM5CSQObNFOWNGQ
yjBcNVBCY8xbk2j7fcvAgavJV19UG6wRMh5oloz7eSAisikPjDOtrW1lf8kk/6yNY5xLuQ3MXp1K
yr4pNDd+qZjdV/U+Vehf/KAbMSHZrPPRLN9o1u6IJEO+Y3rGzbBuQxadM9oJBybXzV5zGUvc9mhs
M2VHDwtmNI9jsaXiTyx4XKXrj0eSVMQh6W217WsSlEtTfLI7Iat4EraKntB3bBrAXGxnHJeswDpK
AiAybf7BRW6ezYU9TQ4Nb8PcfgSNweWg03tF4uwtwg/F7Fr9KWPnzzA0e2N58YqB4MpAZqxZBoHJ
aK1CJUvyUQhhI36CLKuK5BUTR5PTTj9IlcTaXpxr6HZWSawtRMjpfClZJnsFIbspin8OE+TW2U8+
UaMk0c0uB52qAoDV05Sr8+Bn6NZBhk7VCKunGZ3rnunOgVYnnvjRFMzZVHnICYE4uROn3Wkq03Ut
Fgv6hMiE6D3AXkZ6IuVrp2a9iRYpBzEc04Eu19/G+3Fj/8kbLHvXNkC2yjpod7bnhIchzy3wKnf9
XHQXAFz1OseIvvxHbk8AL9zNEswjm2T2nRFhT9KXBZ7Crrv7Bf0OOmylNa5lIxzzlYbXCdsCCcqE
2HBVTbVPWGOkN5MOIKpNhVzpimM8JnLUQy5+dbud7qa5JUFNjju4kjggbRCn+NqBROFgQpumv9EP
c+MA+pQhzoWmz96KUr0PvSS6sKltmrztnl1CkwYFbYuK9qUosw5x9TG1yWwUHkV5qSqPs23lwUe/
6Sr0riq9+uh2rpjE1AXm16Sn5OBp9MKypalnU4G4DRdv2wXgJLucNAzPyTd9D5HguVJgztvWjddR
bzCxqD0ycFwkiZZ1iLEAXn8f5KrtrX00zfa5Dgd7HQa638KFwSZRJuleihRhvErMfe8qf93Y8TnD
PcaEz1DX34eEUgRScntys0e/4pyDYZJl97vzPlMuPfbshLDdCptd2zvnkOgQfHS+C8Qhq5/K0Mu3
dHu+TSr/1xK2KVlvBWB01BTnMXN4CwavPuIr/I6xG26HOkFZrKc32TnW1tDUnYC4HhxNAmI5vfF7
szZLfhEwTUCqanUHlo3Zhwvp1yESvCThTDWa7rf/XhZCXWZuycEvr+OCF20SbBX0X2P0vNDHfDn6
wBVwDQ15vIk0UnclYWOjuYWLWL4h2Rx3JgCXNNXEvXhgc0jLDJrMQzhhvk3RRKufKF3BkdXLtb64
fnzPHx3EUEsWLxm7XoGCH38SASXyj6ON9rsQ/MApIA4h8IhMrzQKKOkN0Igae1sq+94SSb4R8Ddp
CZFGIg7xifk3oRYc1e4HGKHAjhgDzSFybmhMMzud/VdEAYyxiNgbstPRX/N+Dnb54aZpzQFZfi+R
rcTm/cg2sljwcN2D1X9TXXE0s+yCj1XcdbJF6YH4J43PjufLXRKaKJxzD+4EcjwTdclu1u51zrp/
tBZAgGfx37B0/D2LE4eb6Ic/DVp3y4w5o/EJr9j8IQQL/ZAjn4o0oFHF27vCr4MfDfNDK6GbSLf5
GMFUcCFvZK/FUcuCm3rKupfBC3yINOF9nqBH5ilSzvGrTVdh8gaW7KmZ93PYfqMYPzR+xfbsi3pF
OyDfZW6KhFNHr6Mhw3M029Oqb/T3JOW3oLMB74ZKwQJYA2PcZzSzacss3rYw+f0swTsF65UBOUZN
S9/1pGaHTvAYk9IysFzUNkabGlrAClcFWkbELlFceatIeZANJ7EMDLGTQ2qHpQDi3HqAI4DizDyz
hGxESIqBg3Vzio1up4LeQK/I5lhEnNY0zZKytV8GET6o1Pq27HhamWWvaF+KBJ1V8dyJ8CWZwUlP
2cwAzgFZBEifQaP5ErjVWwQRu57Mf1HJcQ2T/hpy9JfF5AXVcvJpgyRIjKS+dTD6Ilk8QeC5AWQz
SA6xv/BmEvXi0ZoqBXsILXGr+okEszXin6B6EDXKIeGx88GXEB0bqJpMiNo84o/l156gYNMxHLT2
tkFcANoVNrph0FwDR44whS/mAbC0wGSv3Yy6fj4ynoYZ38Dlstz2S5hsF2CDZrYi5z4NXaoKnxG4
zI+Gt6SPcN8kaNDJrCgvTFGiYxJkz4DI8enNxyo/dmasds8JeCrKVIjkk/8Zdhj+4Eana1+5N+VO
tL883mC693/Q/OBYaCfaUPXZJsEF0IZeuRGnC5EEG9dKTlGo6dFlqlvn/nDXOF+JGZ0AoscoHsK3
tKjfR5ey1PFrVPZD88CtQxINIzEm7N+g6wsuEdlvfOenCXHRw04/lFFBH5Z3vb4UXUwrJ8jv54iA
spR27j6McYSghcH8A+SxwXmdDOHZGzsYYIrSMCX8LUa1ccg0wTi0HdllzQHb8fjFmmPvCJ7CAN7u
mmam4Ez7gGw2fFAFjaLEMe5MSAzWyHqIxjbPnxFdESSa+69MAIuVpgw8VG7xaRg4nxe7mBt1FwJs
+MVjl7WMUxZrCUUHgQuTwcXduO0HiVas3nlzT0fv5ifBtbGYb6Eh2Ji6CXGlkcE45r0NZ994BaKx
WLuHeztFyFKKew+kNXWhw6DyxDOtVVwRxcjIceOHLSm53o/htPzydvlZd81dPhkGvf78vlMlHRRB
jx3xKYK9NqsOZAjsCGArxB+hVX4XmZe8o8fQOJwP8JY9jLJexxHjMhqZZ1E0EGPKf2EFA4wwBk5g
88sQfLQIrBGksC85nnSYDRAiPYuHydE4x92aMip7a+gElbbouMwVfUPkm7yhYNEKmPfzGgcK4roG
abIUwbOXDi+yhzaJC7JZzzVRyMaomrXnEPEWVMdOuiMyWAMhlD8CGRvMPSZjShQSD9z5B6XhS7Lc
/0GaPZbSyNYqci+i4cZu+2YrOvPCO6JYdsggr9EJDWb6BWrg3fKOEQ5KyUinaSRnCo/QrDBku4yD
iNYjAoOGxoedEuSjYdtbDSZhGj9NkW5txKArJsNrGkr2Wsth3kkREbTRubsqJPvDS++dULyPPiJM
P/7kzBJhAnjS5Xzk3PCPu4cXucKJnLNSeC7bZJfbn6ELM2/y4E3W5xrIN5zZf65bPUnJUokzLs59
8oK898EfjnOHZjTtrA1C1FuYt//GfN/5xEXV+MPgDDScQ06zqb9H6sMmwACId5gGePsQttfOIdKQ
EpkmqvFpdennAGwJBrpcVqptqXE40XS2dxUnBWnlWEKK2tnUDRLMSBpggUba6wJB0/zKK/0+Jfxc
cyLqwM0eiDRFLgbgBJGH81ZhTa2QVTUOE7sqFdW2n5wnBJ1//L+OIP5iihDJx3jeh8bB0JDsUJaa
x9JXJ8AVd6FnfWJ99feQsqqtnykYh2YHmNzt1mPloyuwnwa/exSAK9ZjAg7K5rgSjM+BK0HR/gZO
BeF3jC/cQzEQsfIONanLXdh8+xExvWVJ3aDDvoFYHjyjfQIBh0MY89S6aRLeoABMYc7qzeSHEAx3
x5VCRibOKvuacP7LASVic8KGjRpPjLdQ/oWjv87EV4TzndESZIyy/Zeo/CmMCK5IMmJUMpoVrQBO
I4+1aJ+06dw5YfFiR/0TixKk9Z2Fz4ZKLQHWc6MwxrDzVHbjqx9PJ5OgZkpE0lc75y5vFZZVFtCB
PBkzUg9WNhEdxjZh1hW6sIZ73jrOtfMY1jkAhWgTqpxRymMnBebfFDZys5tDzhpymukpMccPvPga
2SZfxeNUjhnMw/zN81kAGqM7sZhQLbp/EOFciZ+/b9FRDMz7zDD716Ke3cI3utk+wn+EHN92V/9x
B+uxDbkl43ITuqRvGDPXndvCGIVBiDf1KWe/x/nw7bjzuwy4IUJLYAWtN8UwUnSa5aqdZgLNuAEr
+DIBbOGdheh2Gu1PGgUApFnjWvyxOStTglY58E4lyfWQdU9OVCGiapeklV1uEELf31uOPgJkOfi2
ek4/y4jWaOAMxjaPhoc2FhjJfHAwpZEdZiP/6MyAIFyT8PLZ4ttbpuvBbaZ6NTNiKxxB+V13OPM5
d6cU4A8pOS2ImDHXePmRVlMFxAVWhg8iKkWKRSDPsw7y97gmV86oinMvW2IsSl4b3hhplzDdslzs
OsZDVeS/hl3t7ClduJmgDDWlWxw7fzf63XvVjMmBjZZcLghxCK9WtQIj4hjvfdcf1AAptcTwvE3M
/OSi/dzkRcuJr7XnDSvcuDbr4XXSovqvH6ATeSCMmQFiggy/mYetbyUPC2EYrAbOEDLsMd0l7VlF
Dkn0Ls6QAcVJkB1TUkovBC7vnPZD1f0+wyNySIasBbk9kzWgzOow5SFiRCX/KIJltyx1uzSBQQVh
tGA7PU4jMSkBkKFVGJTn3IMUOo/5j6eXQgM94LplgV9PSfY6mGhOImnVa9Ufy8Wl1AQwOYh/XStm
ctkYJUwDOCkPyCprUID0gmkyubdh7KCCJwPmccgdyAXm7Sg4zhBkqbdCxxlaRftaBeI98JKRAhW9
k2A2RR2CACAKD0YjOYRFB9cFD+IwU9rjI7pLFAI3BCaP9nWC63OnRHEa/JSYOytAxN/6WESGGtWj
aI1d7eZyg5R8107VvmpsVKdWaq3HjHWsdJDDxKS4Dl10QPB+DkoL9lTLPhPJ5MFCv1sXgI4QcjPp
X7CtZKkIt3I2OA31RQ6KKwiPFWlc/ac51kAEKYhQM221LwIGUqFgNsKQvyjeAxrJULh9SnT7UQ5A
n7IWda4yxzfLht2IUkQAymmzrVI+ExsdX7oCS/dC6XZmn06/aFtaKe3WENSpYeNvVArls/bEq0Ud
Pcq+e0aLXtrlxmZ3gWgR3AFT05umJ5IlkKlBHC3EGuA2IGQdkxGnKbNdasE8DcLpqgm3TBNgINn0
EAOhPoboIbk8gBAlxVuGshwpshNyPK9dwITocQ1aVY9E/9Fs6Z0N0IN0Z489dlkn+pgdSi0fmEWX
00TE28VdgO2eveoD7cTen8uL4WiSbZm1bAqTcHD4FwO1CTeaFye73jFI4ygmAw90ToLQ6IUHnHPU
TeLPELjNwZYtokdjWzNLngpbvhHyuykb8IUeejfGeR/eXEG8W4yXEuS4GCEPaHit8QTCVmcIKOg9
fDbMf5fRDV2qGqDYbD9ks+FsrER9cj/7Scyugr/JGiSZLivPtNJ9jO+D7SiAQKfsNzngp8pM3mWP
ax7seuXlnPsaRNNpQo4TUYMTRdjwEoTUpsCjEs8I1+GUB6TyhDmjQA5Nbqvkvmc7xdHVr7uRuFt4
R8cpYogl8cnx2m2FN00g8jIMcbq+tHY4bZ1wBldYIDiqA0ywCtQG6ouza/p/c3uK9nmZ/MyxuFO6
7thVpLcaaJ6ByyJBr5A/Q8VfXHhYRWC30ptCBucQ64eXKu2PVoq5JfdG1h4gglCawLMNj6nOzW0Z
1/bK5VW0K6RZ0EvhwTvBq4N75K4jYtUkk+BqCOfMAWJT04+6U1E+cKY1rZ0mnVVgUtsRIvish1Ct
BkiOaxBGt18qwNSWBJfoiWxnc+eMoNpbhkFbieB9nRVRvol5HdfQCtFauN2jyyvodC/QZ6712Fog
kgyQZKUXIzVITk5FWA/nxpZIHUrfv0aI5dSqDNJZGHyvUY2GGyZI3VK04Ke1aV9tMyEqNqLMohGC
r2wqGOTVfvmGbxnqhKi3cYk50KOBRNTH/BgwnTjCFXisffIA6DE0CGGpO1U8wKANYA3oWJ4zI75i
Calfg1F0e0KmuC8YHm+yKT+XgsKzCL+FDv7ANDtbTTG+JtNbiHoGIyNzCn+iDk8zACdhQkKT40dM
MtEFMo/xkmNoxpcpix8ZFjvPbccIwZp9tbODvXTa/qSneaeHLCbnJv1poWE1ddGRqQK92HXJSFjq
6T6xnrUp0YH3D/aMkhFlE+eYGWRCiXuqcsQPRcF59jEL5lQ/MJ/jcN+J6skzIcYRaPOnRfLdx+Q/
zXkQnIg9X5URocLWPG0rXXXbwlnyC/AaZxapiwFo+3bS9JDD6oN95mIBjd00Q3sVXbbzokwA/WSv
Lpb0MLc1RywJI9l9ETMdTonBphPq07ZcexP6Y7vNWxaBWUE4razhQLX3SeYWbCjMsvCHnHvkX+2m
KHziHhPi7GpbIXlGQ+bU+Y99nmnnrTmO9XtEuHcyBVEUo+bIUjmftQ+GjPLkqGlwb+Rc2QcEFGAB
aRCB1cRBOZt9th6D6ClNs03fRdVjR6AwJLxV1Tg1zIlbWvhQpwPZHKsiwRM50OIp6r2uCnefcE93
roOuYTjkOjyiQHD3tFiDtcdR38jfdXhnVm1ztLvsH2qCb6Y1zy7/iWx4XJ/OMp2d3NeeeemiMZjW
ZdXeYrImCCKs7gNH9odsmZMM2DUsv3pUeSi2tYxfeu523sbseRjvZm8slwPcIR8X+VyNMF1bw0UL
mhoTshTPdolWDtgj6fBVO9XZ72wHhBgGwcdQRC+wfa2dk0DbMSfoerPOTipCDlEKuQ95QSB24rsD
E+2BPE/FvhlEBCwU+ST+YMx5AucLFOnuviZxoMF14eKUfRznxqSx0HCLwarCG95CYCkgaXfZRvqV
PhncIXsbhwEEm+deByh5W4xc0lGcH5O1kCGikT5C5IDivYuKn1LW28qw3pSvOxaxnn44dXrRY09J
xHauEd8src6tX0HBsumZa6vELjGwFebje0qAsqDgJ2Zg04viYFslmUoBWyGVq1rYweX9CPGKaM30
aBrR1gnS+2YgvIlONXFvtN+FZC8kk/0yzO5zjDBxNc6QH7IClk3Y0PwsO2ZcLpswRx25xRy8dAUU
pw+QxX2LZj+ffY8WYHOvTUEoU9lAD32Yy+rTtBsa25jQV3l1tuJk2GoWl5WIkUrkBjoo61Ag11uc
EtDq6X4ZTf4weuZ3GULTMQxmdDPMD6K5kU9Z5THOuKWA8+RwLSE/9ODQhUnrX3UAGmSOBFA6/C09
On4/+JvRcUdS4eJk8OlIpLZSeyMLrr5Auu9lc7YlnvCd3hiNvHjeqRqtmQ7/FR3oWxH350E52c5x
5vd00N8kxYN4rwh4ITSYie/EnpmxClWkr0sq7hKxDYugl+xhsxfXMaMaGuz0AXcOQ2O5sk2YSVFJ
/zMwmOKUCwtgaOqvysxw2vTdEdFutEsUjd1qvneSKri6puQhspyTLrtHo2cdsxr3kBQ6OZiGcQSo
C+ZW0sIusoLyWBZfQ2wwJRxqvjdkK/5ui8ZmlqLa1zFqgVr3L9PsnyfBhkq8zbqqlMnJoU3P8+Qq
+hA2WHLA1KeArfjRKRGGhyEKeuBnxcwAkiEJZjbx3TS1s41AYa+LynxIRf43hTtybWpCvO2lnamr
T2kWLdU1/Xv7pcst4zF2tPnY6Ta7QFi+Q0iRH5NZuKTNJeolnMJDYNA6LK01sp75UHkj8cgDRA8P
watLFrpmZs1mNjJ/jscX4dHk9vC4mKXVAZEp3G2CouteFkqdurY9ka5N8CQzc2777TzIhzLvv2hj
rhOfbZVD8AtQnXydL1IZXb63SdLC6mJvt/1Pd0Rxwh/8V/q7SE7JvpdQP50kMHZmgiffnBRmrv5Q
O8nD6NbRGWe8mXzZY45+uSxpY7TJjjXuhJkcPqHPyHMOf5qu2tV2c0Lc/O30GoFA358R3jABwq2x
H3KY3pHDHKNAZkXS+KfoGHbmYfU1aevdM3G8QoCKiMaM+mfDUQ+dhz0QzhI5GVZx0g0gjkUccI7q
lqbJ/BjX/8Peme1GjmXd+VUKfW2meTjzB/oHHGRMilBICg2p1A2hkfM883V85Qs/Rb+Yv6MqtzOz
ylXd13YDXUBmamCQh2fYe61v4VcYkEJxpuanTneipgtc54afRdozHSWVvgIxK5q1JFtOJ1cNfugh
EhOCHhuMM4W1JVPhapmNuc+i5dbtMfUE6jMzylP86topVAOD5Tswug1RdQsnFI3QUbRnorfjXctS
Z0pyn+UCVPmbDMb6r6/Tf4Tv5TWCgrAs2s+krNeymuE8RN1Pf/zPO8qkZf75Pf/8mh+/4z8v41dO
Q+VH96dftX0vT8/5e/vzF8mr+edP5rf/dnUyt+uHP7CYx91807838/m97bPu+4Svf/Uff3n/VwLE
NF3/vFG/3qffJYjd/uO/l79wU/7xP355Lt5+uW7+8T+L17h6/z5V7PNH/BorZn8xLB20gGUR3+Wo
hkV42K+xYhb/ognH5e912zYwb/8zVkx8sVUVhYHraLZr2sLkitqy76K//01Rv6hCF5bL/zSOiLaj
686/kywm1N8Fi+muaRB7pglSylRVXmH1+gx0Lmz//jfxX0AMLZTMezzAvLZmk13oZnJQUWrXCIPh
09CyjeE+TYgl7IFaGGkT4MqiuzmhBzDXiClTod7oBnWANCInvEUfmCAXINeTXb3FOU5Lh1ejzEFu
scw3C7mHUwLhIDRw8RfAoqr2FAYG0ynQe1rFuDnQhlXMQw6sM+vCbINirzQhMIllPBfuXhkcxA/j
U06f3c8BGgzj7BcLuS0U/iha9NQ4EmxTah9sTfTSqwZN2soK7a/4oqtNaaDMHU0uE24TW6NkTWmJ
Dwe8iF1oc5+F7ESropx95meeIYqRIPN0At193T3lrnU9RQAr0mqevTqpX2vM//7Uph8wGzY65hp6
RlRKcCdSCk/A1CzYktLs3QhZfRrT3U/s17dhQx3NaMStU9dEWSQXgA1nD4rehrXhyuKk6mrqthxx
p2qopU0ZoCEcQiedho8HCQYca0xFtW7DK+I1/T6t91naB9CC2eIousAvOjP9kFn83Xj/bV74pejz
65LQLDkE7N+NGENoJoOWAeiwSDqM3O9HzJy2lBTsb1aePqATKkAPDxzyFcde55m+aWxMD9QWPmSu
KOhkC+QBVAEnmLlLaaVQmKWmQW/ygTU92Uq2JH5S/k3e1CYFqOQaKaIQeA3s/ZXrzHCOAB/ERtHq
aJcPWN+WWt5w8sylXm8q4nndi76j3kymJFXvN7fKv6Z2dTSRc27CgLDxaep3ZSskuyD9KNRC8bJa
IoUGtg4UQvGAT8A4bRvVfiS+GaDe5gyjRLLQfNOcxxJUCIZA3x5nWtj9oKEKDzdd2xHC3mUXeWRD
/4oZoDlJm25CTSnPdqLmPBCMJDoT2ZcYx7mIDd/Uo+OsUiHrQ7v0x2mi3zhWuCa1AUMNm6qhuioF
xTMm78Tj8e1rlpitIhiC/cRPH3iZAnN67dEQF0txiNRubzUEh0HgoG5Xr7q2DWjlyx/c2WhScInR
KaWXGuLL0cNn4P25V8X6k57OHyQUT1u733Dw1i+inne85wSzG8AdKLk2+0PUn3kklH1IanKs2l2z
AZ7awD3kbGXXbkkCqoEUrHNwHTh6L1nZALPpCH4YOKNWOmTnoR2IdbEVxFIhmh6LkatxwivRCcLn
H09ca+9hLAT7rQ2vqsprMA6ZQ3MkgokYi0dBRAwV0YUCGS3Yz3HS103p4zfyEgu7VBdzTLez6Wy0
pR84LcFB7QyipSBiha6JpGJ8TYSV7/Qpox/bdO/4TSBVsQfw9J78T9MSO4osw9ZS1bdW5XxiRCiI
UrNyfGBx56FTDi68MC8k2miVcHhfcbZ4crWEAonC9jQK2LUX2uSunVB7tMbi4i9eOoIpkSPINXr/
9ve/savQUNDaumUapsuq4ch//36WHpwBsN63KS8AXnbUnRQbF4V9qXa6ryMS5fSj3DJRSCN99PH5
8vz//cC/tB8Q5neP6vf7AdZJ2L3NjxsA+T2/bgDgP31ROa6BtHAtDaUKEaG/bgCEqn/hWZqsuLRv
cXzwSIuSqjxTLomjDl/sWsIRrM0qM+xvGwDxRViWDsVC/tfSNF38O6s/Z/YfxhWXxbCSv9x1bIvB
JbQfxxUMZbOOG6UArrOcAp0MEqqlbksXtBqUdckO1HMbt95wIKxXU4aNaXIqkiuWQ+sY/gSMZNHN
He8AKloc4xwVejc7tiHLKwIawI3GxgnGguXO2pG791EoEz+C8ms01D4wGGLiaPUldlJ5g5WhyTfo
BWW8+yPs9RJ7aG07KyeT2FaTdzWnZsOvijkausqqbZYNxKQzzdM1JJR93tym4P7TKn9yJshidqB5
bBLqVaSY2Fadfdu8wI85zRwmkSsRABYOfhG+JpYD9NKETCcbFjEp7nkabqDzbzrjjNvsRg80amDm
Dg/ERrN7X16qvJi6tjaQsNaL2V0OuB1ax/RqM4c4YSIv9c2FAzLBc/C6cUoY26EwbkxsIlZW3iLT
ZnUI0dGz64FLdS1/ltKbnt1mT0Nl7Wr12bElUIjGkituQno/1vyCQ3bN6XJdTD3i5RNlQTZu93O8
R/vZKZ3vYIJXuzPKc5OVF+vRXuW4XUbmbjLOuhlcZNGuFsuBNtudmurFtm5YpRTiSik8OysTeh77
0mJVG8CGeLpOf92FyZamxC5HNJXQcV4aLIvlzPmq0LrHuCF0qkbikDApzmP1re1fSvUl5U4pgmNo
OviRflZhF1iYIbhKeeVqRVCLQcOO1r+hGDszKa/hmV7P81n+lXw08hvnwQA4Kfn52VpejNzVOK21
70hrshLzxg1aYG+MWSW85Gj9mFLpNevuUsbWKEldeTnPdJGRUQnFFYXIqBQdHLu5NRdpacZuBmVD
zwFdwTnrz0V5Vhl78kGAtVvLAaGWjAMbcsedG5tbXZUGFhuPbHSQ74lm9P4oSEFFjECtzhvbemsb
2xgKiRwxMC7IC2MME/UjJYEqkoWKcmSirS1KrewELULr+fVojLaKRpD9kK0tCmDRpx7QlIdoDMP8
joYRVqzyJltrnFjtSiMr7RxSws5TkxJPft0J6wSB9hLUzJOx5Mc2sHb9ZN8JlNNz3bG1ObhJ/zkm
UhTF5ciYAPpRO1TZGR8Qvi8NOiuM+J5mFFDEddMAZHbCQ5jx5CO+xUaiOpfKBSLNLRQYrzCtjdXl
FBLZmepYm5i4NjGRFF0ABBbCD1CZU5eaW5O8DfkpXXLoYPhu5FOTTzTugjVRLduR/vzI5FG32Jy0
4VK+MRVUcfkcwCARbEQu6bSWPZvBsfckAGxKkR9dwj1hC27m0NjpgndbkvG4dnpclersA6e4HShw
9aQqNGp/adE/E4bymrOOr2ICZUtDIa3ltS55tS3Lk2OHP5ZLDkjtrM+9v5TUHWJrQ1QhNJx9bufH
pnH2iUHsHpO7h4tcRYfBNq6cCYJN09n1+ob2ZgqQPk/sJzIB+i1VgGNC58oy3tpgiDZMyEfLzY8Q
++ZtXpaZ3weRn7mcYwq+B0KOtSqpy3KMQbqtZfQLSCFilDYbEdFaqNoMrX0fbYRWnpKRJkcTYex2
5xIpbghAAp2VIuCtBFWFJy5gq9CZO60eXwYszpVgu/35tYGIiWsJ47u4SK8jg8ArlbL3Rhvny1Zz
zwV+KsJ46XqaI3GbYSx9kfQAmQ09E3KJ1wXYst3WpJWTkO5uG9cIA2RShbYbWtLohAp5qLI5E1Q0
tuyJxME6jvKV/JCf19mZFzWScj6nxiOul5XIYY6MQ/FBvDTbaQVApgAOqpjRZagG33T2c74eIU1A
4bJKTAo5pLKTP1ZVeBjpTnZdsdXAEfpxE32rh2KbkNdG/yqALk4HJdI1ZQtqfTcQCAwjmbQjAJCb
njIvcpIAvxFlY5fMag8/9CsOD4vzZvgVIRhkhRYAtEkXLHaAoOkmv21yNxUhfFVk7MoOn1sTb/Ch
vOY4AqQWho7II+bdNelBRxXLI1VCbskhwBuEtnD13Zbjj45kcpX+P7vD31ZxzTGFYakuaU0/reJK
bLpGaIwlRDV7M9dMucwgNvt8m9lkKbSbjLKwPbwAbfADG8KgK/7qEsw/2kngY3Z1TUD9MX+3Q82t
gYppWm6FS8qoWyEMGWlrVg6UD9YRuR6zfmXBc1q9yXV0apHwJsRgzI12merJs2GKByrQN0qFsp3k
yocxu6lGEDYc4yJKs/gD3PJd2yrE4a1MoV+1i+bLCZrX1k7qa+QotpUimF/sU9wbW/lLEqj0an43
qBT32S1QlWBpkZNiiE51YCEg+BMPBTeLG2Usylq0BhXG4jYdHKwrKPw5dHztMhRszLZE+kGkt/aF
3XhzuLeH4mlkVrJaBvjA9zPRVZq1WTp7X4jwUA3wasdg3YArAyW0w7RELzhY22lI9shzjNQV0Pw6
mc5NRgegKACG4BmY7f2QvYzL4Df9S6iz/C2QvjmwW4kFavUMQ2UllwObBFP5MwwiB+neHuEMrjjc
3VIk/1Aqw/vcKgjloiFdbrJObjueakZttqzNtD+GCujPBsFfU7snsJD03pR1S1rvqK4XV991s7FD
8BuW05adxB7G1HzZAb1E0MYhEWmLO9t3Y8fQcpKPGFmc1CMh6Hepxy8PciNVZxa3hgM60apKTL3e
DNbyozTsDvqMIDv2Tdwpk/2fbVxwZPEpWb+0eX4kqA1gwLI2jBeEPCfFMaFTOn8xYu0/eGcsYamW
JXhhGbg/7nyHCRNObs7ldgxmlexJbVUOUcWEnq25nEiJX/7iJf2jF8RWWUMpt1E9NtUff6HaxgPA
EKfE3mef+rg9RJAgbcfYjUr6BGX3xlgE29DGD1k25OJXAPKdWc7YJd/8+bWY8sP9PGHYquPotqG5
GmWcH6/FbUMDDYYF7GoovM/tBjvROa2uxw7aUx9u6pglkWyl0sJjeptFCu2yo6p3DzRacHubLGiU
vLMbfOZYi/Fdvc3455ETjVTnP0dl9NqY+taCJ5xV6TYYL6rMhv/s7CdhnAIYU47+tQNp2RDUXXeS
vgcHHaG1x2unaPbGYlPVsjZos0HNPF9zNt62vCfL6DWWK0s3vDIwNowXfapvK7ywTN1hgKCMjyB3
239+y2Q99qdbZqgqEyzRSRyYNOOnOXastUCZG5NbxiwAU8qTW7zcVtaUL2C/5Gu5AxTtGeSAf1yq
8tqqwwO9ntOfX4fxYyVAzvU/XgfF4e8rAbUWTgiReHQp2uwF5x62pS3AO7Qi52Z6GWXmX/Iq57RC
9hV5AbHNUi+wdu1Nik5XR9OTgk+Tz6uXgK7lqUyJT6XpaV3F06WF3dZuXyZMut18UVkvBQugQ1Jg
jd6zhkg6t/YpaPJ1yVQqP+wwyh14+tSb/cOff1b9j4apa1IF531h+yh++qwYW7RogOCJ7IAQw4Dp
NKp2YzjRQwrRa3xlKhmzF8IbN3LyC7Y9aGtoSwZaShUZVde8MLnaLpBSggfknDnB/pVrYU9HXF47
PIDN5HhDkm/bx9og6Y+e5xSB9WkJ6Q4NNAecJxX7hO3aQx66nbvB/4sP+UcTETGuHOhNQcPQkOXW
70o7oxvC/OlZvBn48pQ3SUs4vNyykwdMlpQRPGCF85PjcC9D/dCFaeaLQ/s6jV5WjltcgxTDgH5W
m+yYcWpJJ6ZXXujP16Y6y9dEnlrpq6+dfE85+2Ia7I1qXtJA3k8OLCL+NYL2A8rhL14bjcrHT68N
jQxLV12XrYGwhfz03306vVLga5oTr02SvZCmYM4G7mgCTZoeoXtk7UuyATlDrGwOt6w5vM+9+U7S
05WRcxZLWEZn3I9V7ms96Gw9O9ZMCnKhLNFqLqN9oOG2+fNH8jkV/zw98kBM9jMWvRhHfqjvLzqr
dasJJQuQtVYeqyfpGbVMD/X2Ti4VczHQn0b2IDljxGXb6VGqVlTXPsEqJV/mNBrxHjMmp73HPmbS
661L5ObTS3wPtZr5ic0Pp9uEGErmjD4lHoQZV9ZPxjS6DABWy9eLnK7VgLJ9koIYJlKLQ/+i7yKb
sgVfqtJaJ5Fk0zFIQ8HfleZmLkEIMQP++R3Rfj/r8Bht3VBtOlWW8/nv392RjFkh1fOs3Mq7II9g
8igkJxYT3YKcsTs8K/QdOAQzHTSNhhGhIMeRLRgfUS2/jcm9nHGcqFgZg+XRef2rkSYng989NFvC
y3WHrbDz03tkVlXXIMEptxWcLXkEZCX2uONynpbn/oq7KM+d85QdZWf6c2/MOV83D9P0hIHx+FmC
MVl62CUhq5EHUyb6NSKq9Z/fzs9R/+O1MomrgM9kdw9GhLzd393OhTs3BAtvhR4dlk4/AyFe5zxR
u+FwywZrDPGbqjL0fiscZa2T9aIHcIpZ1tLuZIypr0PJ+ryo33qq17/++p9avD/98f/Jjq/J201n
/P/S8PXoGjfP2S//7aOJX5+LX87vVf+Sxa/fN3zlT/i13Kt9NnwN2ddFciSo4f6z3Gt8MTSVaRBm
tKFxVmP/8L/LveILY8G0mB91Vc6S7MZ+K/dqXzRNRdClqqZryjqy/e+Ue9nh/fSS6IIlk0tQBS0N
VVj6T9PxOFmDpdfZlr3BLgEx1JVDfJ26GMdSjTR6DXgzGktELfH40OThctNHOb0eMTxogixlMFgY
mtnIogbXgRMr2gMudW9Mx2AP7Ju8inD6mk3hWwMyeE8xhZPK/GjNCrRGE/A/7eLwQQkh21iKgTBp
XF5Kt55OBNNwXl0ExvrlrR34QY5elQ/UBmRFhzyQzz+Oc+16lYj7/ecf1QhPRgYxg10qOi0kETd1
mS1Xy9zca80DOxjzFI5V+vUJCh50YDO96tR83hPDiWJXTd74fCRk2NZ+qtzsOo25NNytXusCuuiI
PnVS9BqpOwX3nSXDUVvbZDM7JOsqNRyM2QjB0+QCiB6HS2TAYOqmZKuUfiZcqIKqvbVFN/si2JjM
n3jKzPjw+R/FWtpN66Azq1IYB1M1XuUyd61CuL91O7psrJkIUgWRbJitrjhxcwq28nOeTMtDgcYk
SihPLulZJ09YEOLpCBArASlHhEsgN14M40yoOjm8S+Icm0THE9nYPSzDdJPicb5oNOJDG006QALg
WvEwring0v8nYCQD47eG2kDsj8GJU4knHcaOO3uE+MFKCLFylQBLVhUYVK+TNPAFJK/p2mKfVtS/
nLns1x1mM5qdtomUuRy9LC8Nf9Qz44DJdJ3XWbgfSuOpG0RIIi4mK7XrvtW67HPzOdDuvCAzWkMl
aE4qaR8YP4bJ6z8a026g2qe3De0IjLAkbcw2yVWLTiqoOnXnvHH6Q2n2a6V0Q4/BCt1DMX0lkn4A
h6Ndr2ArAskRkQiDYowe574sA0CEWo9aWqnW8wxZNMVz5cdVymNFM4sfBCyhfBg96U6UdAmraiKZ
/h2egoQ1UK1KIkbdq8segmqyYPbkZ9ji1jRkIkAPMh4ETwXYdqDs3QJbKfhh3oihbbRvmrY5pLwC
k+LU1+BE3p2RYVKO+zLQHsAI0vqcg1dnaB+DeuJVos5QIZOLpxAS64iCLkMO5ZoPcx2dl+4xi6fk
OMzdHoc+izB5uD4G6YyDGFuZxDWUfaU9RImyTwaapZGN98bC7g4xM0yUHc0di2PVGPuwecJVoQxX
ABuvy3m8KHPHWiOevjJKcplsFvG9ZSkPoITmfTq5+9Itg7XjUiUOQv2uCelu1OY1uwBiLRPjzU1I
82OExQUuI5A7stxSaxvLbNqLWcedqggcC5YevNZYaOjyUr5H2OHrWWPdQFF3N62SP2mDeQXzAUZ/
/mSjmDgQG4QOKu+xR5JWBRm/Ltd1KYRfWuKKH1r3GNlUJ7owBCivIMs+FsnbyG3EgKZDZyjFkTkE
M0mPZr/CfhwcHTu66/O9LdL+MDgPRiHlIFjYPAyTEjhWbrPQQwytXJLhkDhYtUfkatVM7LVSgYla
oEzX2OnTwc02KY6XwzhEJhYKcm1hAyD+Nkh4QrdGBiPMlQYzr0L3XIUvgQCe/Bze2ZUVa6vQHPFO
Om/jaGylcwtk9uBhUX7CE5ntoO8X1I37WxciJxth4bmEknqNwKQ19s12xCu5KlC2DnV6nTDfg/oK
PcUIi42ViKNadoeZ/xc6QX92E39jcpzEelGcxe/gZ6xR/WDftU9DOW2iAFMV11wedKrBBMygMyCP
2fITYJJ5R5sjK9V9ZhWNb1N39tUWTMREd76O6LcXABwV7YM5Aw+N2xSrMKGRQe+umEfXtwxEcypC
w47uyYJugb9GVS2u2yW9n1LxwHnX3uH8QIUXx5C8m90Iv3Jlj/a8KTgn6RHWGTgF4VoZC1jzDqCv
btHYNIGRFE61rUu/Gfv24MzOHUnA/Upo+BUEOztNGXiXq+AJK4LwnG7ONh0kd9oRw9lV2AkimT8t
ffd1MoDRNUlCBwmZAKi0VuoSxbFPLzq9H30r5QTTLvZDNBjnMncpkWXjbWc479nIUNdGHKtJFl9j
5sdFRqw4EzaUpjG8D+NFbCsn/uhwOy8lZ5wuo1jZoZIsuqrfBNB9i2x5pF34ZmcxGSS0YIrA9Ukb
NHhjyF/FC2MTOKJBZnMTIoXAHKFMcqtrveiyS6rnpouUxJm+4raZeCujUxzkV3VZ0wFs6HsmD8hl
ob9SMUijBnM++KWEztPMXp2djLqqtf6hjrUdlp+YSilbgMzQD2MEQm5oxLKZbMKdyO1Mm9hnWbK8
bKjVC9mFm6v5ITK623QyrhWDlqNKYXoGEIPWF5Nnhah5jKtVMgXlOnIAYbsNSbtuq2vEQCvHODHg
zGb1Pig1sXWG5Z5sOBXlbwhskmNgONmXBVJr9vIG7pWx6JFpxEdg8T6JgSlvhRGt0wSGA9K0m6RC
PhUvuuZnpicItl8ROIEb9VAQjT1IY3RRdSrBp7iSFQRmOOrUer8U6VXvpnedShSaOWjXaEkL/AMu
9ex8AYRgLcORfDsJf1m5cY7jThhMujOhR20f08no1GDvLm8TwNu1O1CRttQWxEnfrJHSjeqFLE40
+HprlmhS7NyMUgcuY8hKRgt/rAW7wnCFVNAb9M1le7rl0Llz6uQqahUXbKJer+uA8kBnK8jny+yo
xAQA8DflDlvdbqHKUcfC2s1972xVtXuIm+7baLbutmiWGxMs06qNhn5XDI8injk5kcziIYNzPIyI
w8E178cFqgtTJ3bXzzobQjVpGn2guAjZ6z5tnAm0a8A0+J4GYbd24WKuGwHUcezR5LnLTc1SgGK4
u5qKuj1XEG7p59v1thsXriJxIWOX2gafypFTZO+pDQGcWtdT687u+mUQ90ENPcKGgpLP7Y0Rofar
QnpAdkPzOWCb0VaeBrKB8FTDWiv1uB8jMXjEv9foY6vrkEAXC5cE7EC0dSqWtRBo4QoM95WeZMRX
tDyC3G4wQdlvUN4mPxsphKnTRRfFR8Odw61Gz7nA7b91rSjeNOl8cl31Llc6WnYmjYhqaK/oSWQ9
DarQMd4cNhpX4QIZQBjviZwIArpM+yF5hpKuH6cmes8REDgzQVFo2yDy5B5JyDQZtDamll/ZTLW0
Bcywf2wTbbiICL1ZkUZxVUR2TSDmSWfXcAXvPgcREN8glkov2cBXA6ff7HoQjbbuMX7Axe2xgtgP
8EawImCv1hlrPoljWHvC9jl8jrpk3Nn4KbwUnwubXyycZicu9AzYDRRM4rPNtj9FohKbgQ2/3pmj
P45BA90E61H3yAYNq0/Yd0STUcjqjYPazg8G5CMxoCtlxhqwcyigASeIlFqRiI1aqbdKazSbgVu6
tkp0i8tSdrvkrcce50VwU/woFwYlcQzvkCu1bdZqBHYU93a0hpeZ0iyHTqY11iWUse6khqmfdky1
Mcx/1gC0ITSycxqDqyZM7hubyKGCDNFEPzoRTTLcRmDZFP1U1aEBJu5Ux5dxAEItImRmF7cVhR0a
u8E8BgjmSOFCOaB6xk1QJTFzHfsJlbxkZ0LTbw6MG/qnyA5amHWqfgFvinylGQms69Z31JBWWTTf
EtxOnnZt55ehA9OvMvc9WetH7F/RZjLP4EOZISIcuJDs1nX+3s3glxqsih5uVnjizwWFaWJaojd6
cEhsKj5gtK/jJCVdULxUMRhY1ObmOgVvBzh48pmBpzVdBuofyEWKGWSChTaQO5nRtYcyUHTjVl0c
B00swMaFJI2uTadVb7qTX82UhZXY6I8Y6KKtkcaPdRMvBCr19a4H7r4TwD7dwuigRZCa1C/0kS2R
KCsDf9mu2XSuPiEjyG5hcVk4aAYG59Sc+gXDyGjk6TmPmrsJF4JCEh3zN0mDEblmbTEj468wUCUf
0E0I5sZky5Et5Xa22FGzIQxWOceTLcHsOgeBK1OJ8GoGrrulOb5WZjSdtVVCnssJlKnBZY9u/AYt
CImKnm9qcm5WWUKyTd2Duw5sSAf9YZ6KaG+FdDyMYr5QKnHouKRtz9PBqD3cYeYrd26AlkfVEtyJ
wQ1SwcKPEpSCAzwJa0F1ozRX2qw8xjItS7P6eWvmxExmojy34zx6ZjKbu2oSZFXRYIlVoBDK9FIm
w2soIvoKTpqsSzRMCKDCLWRVCm0VfMyxNk44mF9cjk2ZcyGz3HwEoXU1YXCIzyrr7doVm6gOAYKm
xrDrSOsjASt+x++7teNY3VLFCmGlF09JxX3R2o6oI4GPF405tUw8XF5YgrzsrP7DLixXUtmWLeAH
wHToHHm+BHfQTbtqU4zwBDox26rOPbPCqqsnbA05lJE+sCCQ1OCIJjNjB1ZVJ/zb2LMXi9DtodmV
rk1QHhb1QitRWLDQ9q428XbhWJ6nBTGZADRpXk9ZAE7MGR/0WK29/LDE0LFG2ymudIwz8y53Us6T
FoMiDJEOVHFyL5L6drTVZ9vIp11nzOGN27Ivj8Paj0VcHi2eV1R1dNVM3evNClILZsMkpcpmOtBN
25qN1ZB+pLAuIbwPYGppdUVHOqx17prHTswLsywHVofZ0gM77hVKcOgV+LiLHb03MQZlML3bXO3Y
mbBSrQgjbrhx5ZrcF7bWoIKRLyUvtquQuqaTPj5NSDNcDj9TyVbOpk0LzU1xPdzMtPEz9OBOeh3i
TxaGwSZNXSUqKzCM65zqA6lPpRa8JAVnjUmnqUFRk4FDZxFIQxT50xC9NYoOVLEBNAZlf1ME4SVY
uujCzsCUOWnlqXRwV6YZA1LQr+3lRqvpfwdLfa4PTdkckqYdN21uPAQjeEGWFXSmDAG1dPDPwwX1
KJ3XKG+tI8YUXsvQYJ0R9ZEWMImYZFiUZTv7bbqcuwREd2N8JXbhFfn1mzYeQzUHCVTo7nYmnzTB
0QhWnqYeQFhpOIUEV6LKhStMWxo3MIywpyXPtM3IcRvV4L2CN2qlWFXp00a1Md2A5SPzRAlxfCOr
z3t4OGQ+Uc2oPcYfqML2yUQWzq2D4GBRqmGO5mWWe9qEgLJApo4AqHkZp1S9mMkx7xOHZqcL5iQM
o6OKMcdpT7G4X9TsaizKF6x4lJW05SoNE0pAlDVYf1TOR1AXh7HuiIMgv1sgcxZqDRBAT3d4AKZT
YTOoVKS+XlNr22nhOJ+TDbId4MWGYe8NuvM+RhCqe93cDHVP5jqi+QulXPb5gBqVGE1HQqAG8Ky0
rl7qpfoqGt1eLdb0MoQ7fdaOEKqqrVWoj86i3A8FsIDYwnpPnODTSCGEsQDIPAm1faGS5xh1ho1z
f/Zd3ei90oxPC/5CoXKTanfYVvmw7BQj3oYmAuoEsuxWzUrftRTfWBr20BCLtpm76OwJaWCXiIRy
R9/BpKQERepAbz6WBBTAsCNcOIBtqY3WY+nEwYa2/7sVBCQOWeP9Iobr2YrfShZaf8D1iI4sD9cu
DKKcAo2vJu1jT/AriroaQeBQYkTDYawNgroKu2PetX7jON8cmaujNkij5VLUkPfuL9oyrBPywCFC
TiiRaIBS+bfK/J6KEyt+KC21xCC42bixWlQJbvONcKRLZZKPsWFq6s2cU34uwrURsINchvaloPW5
TVP3kOWOwhIJLCNxFAcew1Ok68shU9yDaJt4pyfWKapYkyqVPQIcBdK2y3FgWQgQpc/6QeNGT/b0
OGuKuk77ZT0OBFlb7vzQNXzbZEfS6Envsos2BE+upuCZrC32lQ16JydOal9VDDqWR3uY2nXVybNF
M4G3KPnx6j2e3w3BEPZlB5pXdOSyquaNae+g8HRrx6K8tcxW4AejsbNYIvbtyJrjZDv8NKMXTjdJ
TlyqNRHEaWX9Q9wnr7YIPkCIo5nrI86L/BeMVB0gHb4Rc3ORDeSYGgkIqileRSPgoTyiUJYu47FK
cmu9pNq4KemcFXk9e+W5i0eHNQHfzJgecoN5xhbtgtAStgmYIiDNC30d1X538SmO4JUcTroYacHX
x7nmh3p2F+sKmP8cbIJTYcWXHJmxnbezybmoXJIXU4ESzNXAzJSNNfURDNEzJttDX7UoBRf28BW/
iRtji/xbWRm4T/PApjpbMGD67MEZp4+2N2ANtvzuboZZNKm636XEgpcL7OYiNBFRoPHwhpEWl6JP
l0qv9ps0YkaEVu/Xbc0E0GxGkw2tI5MeZsEZ2rZtGs35Luco7ym5q/CI8syHwXWK9ZKQrHLodhRO
qPOFAInT4r4pAKEXHG92jkUBeoAQmsmmoCJ4IYV1FgDWvCUBUzos+T34NE+D82XHvAiDAc9RlcMZ
M/coyJPWCESouwMCyEcOXmzwYCw1ceqXoUl0+sLt06sBXSjaFDG/6QGQsTZxxr14Reg4eNSl8TAX
8202g1/pGghgnf6MobMBVSkir4ybD92F016ZIYNI4BGWupcKtVAshseOLwYhdVuQp7GxJ3FCXuAF
zaReihB7Tem2F066G5kVSOpj01cSYBeXu6Q6tngfUDOY7pkSjA8Avl27femSGo0Inem4nGronVIs
AJoayop1B0/1o7KTr60mEvSrerAy+hjRpkIAUxS/mSH1jBzSIiPI3NZfw1Br8HNQ7YyYnJUAd8sQ
99ou4DhF1vPNCDbKT3SCGPCmCVsh2KDuUqKxAOsm7KBiU6eYjVXrUHagBRQI45yFH1U4lUSPTm/Q
khM+dJWZ9UHrE6avlHlM4dRnpZDAhiLCukLiRz5cQkT/FlmtsSHn5j3+Xxydx3LryBWGnwhVQCNv
maNIkQqUNqirhJwasfH082E29ozt65FIoPucP1Y4fMIhq8npg85sq3NP1QEG05LkPk5GQ8PdjSw2
J5nZuRHFLDcxeZ0IRZI9qIS74pVYYUmcL2TKu8nrgKi+5qyhhNelf9wH+MIjboWK3OEwUR86dqsE
FyySVT4Qb2TsD5uTS/LDwiiIN0j0fNr343syhgncgG6vtYaxiqsB5U5qHiQZHnS5lhdCF+WGSBbw
ne6p8inQmVKyLjLXGtcB5+SsP+v7kQAR3Adbq2EV9cw5epZ7RNMLdndEfFhiES1VaMbXpnUb26nd
6kblz0uzdqPyFkuZpFLQn3ji7XSbRtN7rMX61fBezaFkf60JhuKNcaU7zDGQ+SJVpPyUyLBWvIG3
0DWYEVJe6DH2SGfQSZEVE09/OLFJmQ6S0zI8dQ6Ah93dK0OcpOEkO+CdpauI0emikzUOpBvSE2Hp
EkAvzrsdzShejfLTSIj/DtwPPx+zvW2a2Ya63BWg4ZDAz0zkOaVrjOG0P5FH7qBSW2l0qPSdRkaQ
Fp9H8iGHLPtHn/C9mcm6orE4J3UX8KpktpGIrdYFvuHQHO4JJSZIF6ZqYaLDJozAf0JG8MryVLEi
RWKpjBfLxleRAdzSshgdKGHGkZGG702DpoDohQwEiOBsx22HdceEJxLQRupNT22iNqohTzUgxqdP
aVmyZH3zLXBrzHJk9jZiXWZsvlZF3pepXWrSkzYu5EdsecSGIlDvlWd8UCmjR15AnadDem0CnMX/
xSlsPNJ42+mlwdTlAPmiLnmrdbUZu/BcmoquCcA5ZMnetYrzZ0iEcqll9rS0eL8XU609B/ThWXVt
XaeuPgZwSLtK40PS53o02fG7cZxsGiu++HfSEt+Ag1CvgI5a2lvkIp7qpuiJ0u6t0VXxzsVA19mE
fzpuwwWU7aUPF0IOIIHu6yyp2R47jlKZCC6lhEQ31Nqh27XHgLFa9v3KYDFelI3/rwpDcjwmkgWJ
PDcVAnW9drbSy77KMbvapqTuR+v1jdHbjJEtvS0eWmLwJF32d6p1fkkF9lZOF71GoZm+gmPgrYn4
sAbncyQGijBhhwmDVx3TBz0ZBEIdOQmIo+IV5Ic0d8SBgx/aFkiTmWHQCbZVxQk+dtk2SgUFYG3z
NeVCXPXaBcZPkNyFLTdxRVIVTQnUcbHdY+3tse870tGe/ZOJrOocl+mBEqA5UYI3yhkZ98pvkT4r
snIgmeHAaryoqWXesog86Nb3vsd6uMZdfZ1qV+7wwGMOTAxc+wnJfZ2/MrLhFAiPwjfI4TkQkX9Z
1qIaFpRoe6QpBIyho/1mKFJCMk6BtvjsR/EtTGHDSPSLOsx6+AntciTFGkul0ATzqoWfyHppmuMw
EeQw+QwbCZ0ujP4D4TOuIg4wJTbTj5oXhZsGys/bhIlEYVO+sjDszDhekpx7mtKBoKK6OZjS+q3t
o56DmgnTg/+rgdgwxAKf4wmxtBmMhxCM4j8/6x5jptcrazbx5xyhR3XrvPqT6tiAu4L+nCCut1Vr
v+ELOtk9mV5CY71uekHU5ChosMpfjRJaJRYoe4HaW+iXIXUHfiuOA/ThIYG4/KMH+o8GI3afQExN
6FPCdp2HCS87C/k2mk1sAAUaLsaH8I8t6pP9Ct6Du7oJIObLaedzE2+xKgW7aUifODmXKFRS7LAQ
wDjJTgVNZE4Ilhgl3V4F7psunV8ATnNZDHNfuLG3LRQ0mR8sJq+lNCqOPqhoNrYSG01PV+qyFUwE
elbth3A6U2q/9JPppMLoL86B09l9U4InyCsy+hdZy7OSIyB7S+qO1sJ6CTobFOui/qj6+2BNv+NA
XGE8fIZh+WNFnXYqGdtdkw0ClXewcDqT1tPY/SO96c4yV+6bIv3HbxtvDI3Q9/lLj3yFuI4Avood
f2GFHVm/6ANcxRvYSI+EJclQxMv5Sl4j1BN1GEumnH5h6MOxHTsitoxyHdj9FSb9VujtE4NusEhr
0WysFm7UyBTB6JJhP+Abc+FKph4+RSv7500XxeeekriNlQNE+qI9J45GKAjsKALT8C2LJzYwuNlp
NE5RTYOxF+r3mkrDheNnPH/N3kudX2bHS19o320ZnIyp+80DdWr9kSeiHR6QkpcCkDzW9CuU2spw
4O/rur5QxwYROgcB+JV2n7iBdLloNO1FaKxYVJANCXXqpe4OlAja33k/592ZOw7eC6E7gBIq9s+A
eaGH/bepvDm/hiC2OQW0AMse89e2tRnre4M1xR4XpWSIZpJbkGx/Af/5ohIbcF08UR3E6oCKLXfI
jLJS4zy6Ot0BJOrmjfxMEMKnvXHonaja2o14uHMeSFy/Vb3/igbhnhrurU8yNAesFETAfmpk6q6N
St+AQ3x4bBMASbSH9MJc1258a0nN3ab6awAUTzXWkVCqbpFnBnYDopoR0W+Mjq8wg3Itlc/54b/Y
uh0gVyYduNRSHRIdojjVg40l1EHymC/MV/A7Sd2M99Y7wYthZ19RyFI4R4VPcbONrBNjestKFdOg
Rr1Kw4+YhjwalnkPS/HUGE28Cgf6kIuXiDcODcJ0zwzwoXAKvgioy+YTK6eleZ0Qmy24moM2o4DN
fJV5wG4wU9K2wfg0ZAfbTG9JNgLPsgQYSZpyy43XrmcNJxttHW9okcZdlP7EmGtCvVk7serWlsYv
MjrDD8Py1nA8fand/x/hbeKOjMY9+yUGhCKdlvNzn0XNthyrd6w9xr5ombDMgVsRdzybHHHw8ySS
Z8GBoqf3Is8ysM92U7IcjbpztZxVhK+J0kwwDEObr0OiBOp9nIPNkGggQ5TWGAyY+OmOjJ4Q/hyl
T4ycIonVmNlKsFAwyrbHF8oJSLsUVW2a55ynnKD1koVPNDxg7TVC5Urou3qxmlc/U/eGm+5QQb0Z
0z3JGAKkN/3dQ0lhVlfHf8NEmm9SAGP3z4FgMtI7dxYM/aIBecuhuheMNmvAHX5LmcB+Cf6qG05E
7jDWZfAXk/2mM4ouonY4Og2RQKGW3lxbe64BGqQ7m1pqFNtkmi49HbSntstXJeFcQw+XXmnux8B9
Bp26hh0mGC/sj20R0tMQE7ttY5pNs3cKklBdeoBpraWzkPj63+RHP56cze3FMbYstQxsAhbhfwbS
njHLZlndEOTHEUwi388AFeeK8CkefnLh/FoOlXsKr1edvBiJPNBzBOuXJffS6x9pBu9U+2+Mffea
3h2CMoLPGbcBBv1xe86J6IqzEEM/UWTGpK4RWafLijSppK8etgI3Dx95MT9avKPkJtU7qu4pHe8D
4ov9M+K0nUkpZd4K/hgh2nrxBkMBsNAZb2Ws3yfF6N4O9TnmJGNNYryG9WcKKJriHKN8Xri1PJhd
d+87auqpyhsJgCexU12Dcngbhrza/v81GXnyBrU8QwHXLD1Nc5gZ/RQlp7GqazRtY7GycolBpmo+
3LzYeQZ2UFyb0kRoO51Cu0E88VfbKQZYJNCLIarfAz1F3+s/lx3PhkKE4EparVP/jdKKnSStd5nX
YMJcCu9mTMfTQGuq3Z+oi+LcreOvnBtzrSfavzZTbBGgXEMFFuTwS2GULDiSE9N+AA3/KiPAJc0i
SsCjn3nfsclLRNg45r/y0+mhhudviOtDn/1PRfKWjXP5ChOOQzYl5Dd9y+2RUjVCHfyDRmaWkfpn
Gm9eYzKrbCyfkF/VBc0voGbZH6ecRyZNtO805xSPKWnxKQayPAzZ+d5v271bfOhTf/Rkc6jc8MdS
FVtLuSctjZNINfCOwANmlK7bgONCKx7KsY5FkANOqcdIt/yyH413sGpFugnIXho3mzJ0fyuPH2L4
kRmoJ/DvtMjkZ6gTKtvyEKlWPEaHkceZCniX5GJZ+kxC15wlXLBkdl1k6L/WXYAbud6iQ3TJXy53
ruSEkrwQtbGJneTqBPrJbKtqqeSR/P9oiRKPg0friNgitxmd/OeMh/sVDGnt+GdPUYvRE6acBN9l
1B1SDT5CjNSJvCipPssHmMtBSBLcBmKouR9fLc+a+PyMNYU5hO2YGn0PLUq9EDiFAPiD0KhBHQOM
C10Np8mxlqv+WPcShGSXoxhxdHE2+6NswluJN7359u12FtaoCEEJZ61LUwdKp3/0aoXrqPcJ4h+y
RZkPRI/TBZkI8kMLqAjHuJc4OktTnuip+yzs9NZE+smAGo6ph0FA2NyCWPt1qU3B1wl0R0IyabH0
KSQ2bq7SX+UubfYKkZKXflXxNtJmmZ9FTKde7jRXP/VcLVHr7ekYmjkhPiaNg84pjbUHdMO5tcxQ
CJlBQrY8wwvK0Ctw95n5IpvTpR12asiMDAmeQdIkbag0VTCl61m3I4GUrVV7HvV6axXjiawxhA5U
2fb4PVRtXJuMyF2+vbXdZb8IcN96+Ac0PwMZG2isQGR0e7qj9VQLNS+c6mpW2Q8iQxoAUxJLdBNV
VRH+xCK64UoiwiTujrXGah0IWn8GihDd7qEq/9sZ1yHz1qYXzaUcw9e64nLQCUlO0RuSf8DCSKtW
8lPn3HIOMa6DfSul/o7A46MRJa0H+8jE4a1Zc1U4RGF9Dkv1YTcGrTH22erAeTvifzCH7ILBfB5s
Arbb5lgGcst55Cz1pLvkwbBu6+DXdyfKXgOqRWZzwXdTp3SHM+8FWsZEgG6JeLuH65T/kM+eTG0X
adFaNgUfMYSUiLTbaJeXQafZhgxCaXQPAwJ51faExVrdfWgQoA94KnsqosZcv3paubfQ1qFkJMA3
tD5qqbATc1v0Y/waE8A/pCP/wXjMTDMh903dIfUJF4SwJ+NbO+rkdlqMMINH6llePPnlAJVCe82i
8v1klYRf8awptudKgzTnk+jpzqUkLe1KtAA1N7rWjecoMpDP0h2s7Pn7MP54fiCP0B/XWpCs617t
zFDbTXZqrAopKCrRxWs4KvuM7hA9ItExnn+wy8Y4kUa1dc2sPw75dMaoBxLrN+hg9cTaxyLGNptb
JLbG4SInrhg08I89vzkJyOVllVzNXmdy8cLLVPFtqsHwEa+odtcmlBTwTM7MD85Lgi4cCAmFVG0b
48K/wARqTdAdND3/lk1HmDRvXdDq31nCnj0HwFH0zvTZqQLMc3pUxIRuaGW4dYaclaHzvpzgrzVa
Db9JjGvBNDHLW9Q+KpcITk9n3pVyvPQtj7BvPOZroUBlQwGIuPPCfDQ2wYOaLd4hTJaE+QF7GzSN
JAwsQPDuCmv2JRz0Z3rQvC2bz7TMmrBZ0OD2HWU6ZXqjeEcEEW6SXvaUmY4fSWcEby51RxqOPtie
ReU69OZ0NGqQinpxumZnkCZwC4uBMpM5okl/ZLnL5+hLYhcGfVuVrH6wWsx21UEF0JqTNvpn+j+5
/6CxuxkV9LMXSpNIhmcWpf4umsWV96QBadCdbKQhyloBN/nbup3KNYZgax0qQIwidP/piQQn30Ir
xvvE9s6XElb7UNnRtnYzAhZya51OxEzqKJzSSMyumq2hMu+peZJGO66H+QEsOftzUyfCPCHVgJjB
jQk4s6IgNFqHdLhAEbirFIPlpmdzJ/fxEpk9tZBdKLjhRpsWiJJDx56q7UVGwUcAb46g8CsLYa80
c7hmkElkf7wmBkcXgtFHE5pcC4jT+0o4S2iDZk4QZbuSGloDktnB/7/bMP9nCNcGEXd+JoFAoR7Q
Pbjo7YgGIj90yD5hIm8DiQ5byXi2NETI58oF2SQngqr1ZUCO8iKKaBZxzH7LmLdQTg/Ul5Yg6m5x
0UP9NMWdD1zcUmZ/B23yUK+xbtAKtjMSClzcOP3h37dlhJdfA19yAjTLDUEoKezJKiijM9ZIzWQq
CQXCK5Pwq0XjecU6gsMjgBFwsnzW80ED9tDI1CBmo/KNbh3GJK5mME3IBW8obrCepp+phJGDhKS1
uuPpaMgU7aYdnWKcKam/xpdOWAlwMjVx3rCSrv0tmoxskdhe0+CAaicw5Cpu/U3tUfdQYo7LyO12
MxugvkTrgXr0J06bQ82IRhEVni1PvhalRQ9B5C0NjIMLhG1qbAMOXwPj4aTvy057NsZ2Gxmi2Mn2
yeV0XQvFS3YT3Qdx5y5Hq0esLKxWkPlfEY0DB7uL/rX0E8HBU4FQztmSUOwctc2HcAiMH2V+HBCW
5xyjGeo+9KI8Xoo4D5re1g2A6sov36lrytA4sqWTX8Zdyzut0MOFSv/AEEy2njMni5JITlKOfdIK
j3MC9Vxkk2DR2wIxp4UgjhC4X4AcvKNtufdzeB1ZttqmtduTSjqozsb9nSbmntoyFhwJVydyIMdg
u5YUmdAuKUnfSIqvNsNlygb1z3aSdoVq+AXFjL9UOlokBeVi1v0PAoCYqtJFkpDppXz+obT9nesw
bLB1DEj9e//M2vilbPJymgPFK0snjQqqbwANhyO/sLfuIpa+OIN5q5EgsiNQHB/U0yO1Z8AQJWIQ
H+y2GDa09DAGS/L50qGeYKmQmQu6ghVbLwGlPWtexNmRacHSUhc3QvIhKXpb+lNHBoxifw4LAqX9
+okku/pS1SxVHWIKDD7WQvnWRcQx2wQDJKrrv8HU9n1KaQoZOzA2qfG8NkX0ZEazaa+h47jIBBoN
ovzIOTjEUUSdDh3PBscSyd9y14uioXqgOrRqNkJeJ5/e5TQBcdDm9Q9+CyyHttoYpYhlv+YOMcUp
hstNbd595PHLwfF+pqnSr8OEOkhzRn2JIrXbO0blsdxQqGM/o1zUV1Ne1LMD4AnCls83NpEq5vHL
6HElJc2HgwoJPCHXlzKInx05eYDGTQmsmr4Omtfh6xuigzaeAocGk17RgFEi8WWesCT21UJunRxG
K3fSfZGH9qKrvFvpL6KN3Wdvjo88NWOSyr3oViv+IYrfMTPM5oAs2eIQ4Xl6bVBRSEBbJxEfKgtf
p0BD+j6xwBvpQGdJpJN5lMZ/avSZVtHekvfIXWOcVNU/XMND6mV4H37GnDeVsAyp/1FK91Mm1YVo
m98sAyYEfrn0dbzvAsA5KwzWZdg5x9pqgd5wSCV6sCXZMF1VBhUvIvidwvpHFgAGcYFuW7TOnHLU
HcN1SxMCYwNyLY21KcabmfXErA+TzUKE6h8HHxtUm71iDHBWVuIuZT+XlafG0a6Jqxddb2/iyCTm
GvCuskqPb8hh+Qw6biHtXaDQ6DSoaXeaN65XNCja0mkhyOrOebJK/6H747FXIQFaFPvCb6D+TgHF
TK0qOdfK5qQr6yHZ0Uiy2CjakJcqMoDOsQWRf7fpe69aBmkBNcKNVGq6u2+tAWFdC2LWJPzMA/r9
iRd04aOVOBoTvGEOZZQV1FVNpaLbXOhk4TjpVbRMf71n/5bE1vPcQxQyh1/dZqKBpA8REyf92jbG
fWxplKrxS2BEQKI1UctJo+kUUosrZEWlA/qKromqQ07E5wLCdhyP5hjbJ9dBiVQVv3bLxNMrv13b
NZUFaeq468JFU9S7BC/pQ3jHN7IDI37uu/6FKwe8PDIwmshkp/AuUFbXEc2rf+EOM1dEdyEcmrI5
htTDek25BSPa7xyzoTePpAnTnZ41P5FRYjIVCA+CGddsUlhzjcqxQKFecrDWFwnSAg9bbNVyiWp1
fUv4c+Q0roMSRTvU3WcwPJxZbtzDo1FR8+p5OJfM8t3SoOs9KnBSRx2dwCZItLRJKqYLQvgPtwXP
KDvCrynW8kErQeWsBXE7LLL62u0F5oSyI5mjuUAVHC3viI0EpVDmrzKVV6s+Y3GG0gCZ/vX0jhQb
IkqgzFW/caqTsBEuU50OWIRrpUq8j8LzrhZh2TgUuFYkrAB10d6qjgp0Syk45NTUB721NiHSS0Je
wRTyIV8VYjinDh3n7PHjIvwN4/gnFfKzcvY9gYXNPL+ZWvbpJQiTte6r5gRWYkDM3gPCFupqZcRn
wbjg9EAeObFhLbxYvmUEijgB50JnJSs/RuIhiPCnWzYiWQsRc9Zt3QhVmVZpv5bybFJKKI4TOODg
0IMi/+pKYNzU4onohmf2YETRb0GP2BfkUpjITep4QnSUPicssovcKF7HkflG54gvazZbnz3DrrIv
L4cN6qQ58mMBTMTlRBUECWM+cn0rDX5rwE6iaTSFF2zYTpa4RKln3UZcW/ZB60E9Riv79BHOxXaD
v6DhgWW0k4LTnuUXuI4GmBXzJtSkWW9B1x8lRM5aCwpKjh8mjejgzSairBjdQ4RJYaEyPqQc41AY
NFvLAC1AsIRdkWT38BxzQi+iJrjFpIpRvv2psWp6XvITUJBAShXivtqxAXnfaXXHxml1G9VBa807
fl45GE+UBjjLGdTiqlrUIrlZvrsiCeYnqIdVNntQmnG8o3rl0y+bT16kdOvFYlUr6zI24Z9sky85
6acyDx+TUnuHCgw3dh+WJCfVUkGDIAeI19bjQ1if2tSUd9N1d5PGJIlUfu23bOekzp/zkFTxou6e
UM2v81Tc+njIVuEo0I/h90arTJycwWvJW7UyLPvNS+Z3NCiQYxPUXqloXNN8AusFSehxlC3JyQgX
TdtmiJ+S7WAWLvtL81508ba3MRHWGAabaTfMxfZpAe024ruQjU4AyPxA5iyIiREcW2yq2Kb+T36H
WHCafRABq47zk+BwONB2sDLD6ZFEaJgaRqqKMP+NVD32kcA6e1FOX+RwwduEcsnBsp7Hh15w/3Fp
fVim9JZdo+9dSyuXueXcgGG/HD/aCb4PCmR5Fazgo5IQYjL7QQhDzIAg5uEpq3Xqd+bXvGtiEEUt
yKit4ZQyqrltpPguGVVPTMh8AyQYlNR4+gCVVZw9mUqCMOttt+VRvxsNuFPgGXIxwY4Cbnu+opu9
eo2jstjEHbxYLGygP0VFslQQ8iE2zrICX2usaktgCmlNrCrLvABmksllmr9Sp0RNynWCZp4O73Sp
LApSc7dyjmbd+EusG3tac6vnrDD+maVFX0liIzK3tiJl9S6xzz3liLd8L4y3tuB+yRt/hy6CwAjS
1rQZqUOl+JL0tnYwK/fcsC5EQz5s20g9u5p3MO3CQarWMWLLGDshD0uqmcEpyzvcgb360vHJ5BiR
Vl4FzW374CnW0L6jY2dixM5KMyFQceVTS1UfMlaw5dzxgsPBRZnbWJcCgR+J+sPBqmBVUv2E2IP/
PuPUqfzZcZDDm0Kg8FvTuKSpguZxNwQFsFiLtSCmaYzIsQran/4AwNOaEpxoMH5HkoWWE/gJ4HVD
DFvAk2LDkWq+06BCs36LuNI2WuyliGWcGE+QuGtoALyUPDorSp843LewCc9+ypGv6MNZuwmkZGoR
z1Ny0+BlYg0oixq2NIu/Iss4ZoH5HY3Roe95A7IxfY6KIFrDZK8GGlRIJ042lhb9Ojlim9DlajK1
4IwH7UdU6LAjXd7jMHwypJ/cdU/9mTFBKxJ98irpsUyPc+FS6w9rxRm2qDX2C92CxCTVpqnIB5HY
1SbLflKok8baHp7sBGyTNV/bwWUfG2wBS1OWguocXrBy3Bc2FzWI73NBYevaSR1Gayppynwy17Q/
Ux3D906wnEZ5dknTgj/d6n4wNz7R2siAobILSaFRi4m1Mp7cprSonzwmbkwRSeq/JxOFUqPlIKep
1K4Skzy0E/Trfqj87ofTrC3uZoOqaPDT1w7MM0xrcpcPVcm8bCR0HKL7p/Usm54L5ow9QLtH44XY
TAoU0VTDvrfVXiAJzVOEGUGYIBbLZmaIC2eJefLFyj20C7TeWKJECSSmfUe3WwGuviRJ+jVrgC8w
y4QXjDjd4rOIvX/VoLptLLi/DfEZ2sCzBNBST2CbbAERr6/ZjOvEcYAk8cY7VD5Qrln4BAD2Lv+7
bP5I+TLPmleSVkiX+Lrx9Zvf+e+ZcNHuBRHEk/BmaJFgPF3+lemoPWXptCljM9lMrn73ywx+T6OX
Lk+/6tKtr36+p7fU3lLVvFUFSXJZpdOzXq1phh2fx2Z6C83ZqxfjpOAj0SXsvQoNYpBa8j0A6mE7
nWel8FUjipSJ9plH8ynkxs7aiuIv12wRUMc4SoRe0ATerrq5AMJFU7UtuRJNLzj3AU6JJlXkSclY
4Ggavtxh0reGDuqvYUGEvjrEuX+S+r+gUO0RZXu4NORcA0ffxUsSOeDIPeZCgQfW94hpHzlWaeEI
dSQpbHxGzieGFmSrWaisUqvY8nvQV0EX8oYuzF1ft4JyQdoyVKIbGHM7sWGxsShrMo6JGU9bBccQ
a87NlAx3AfqdoK+eu0Ec2kx8QWn66K1SgfmCtN4h9xdVIu582CkUiInCvTKeqZAMjsp1zl1Mc17Y
n6Khv4qwTLZdZ37wdr7pAeUwnZxm8IVZ1WHnbCbexzTys5UcvX3tVfrO7dS1tqha6smI20bmvmjM
YuGbuXhDOPjkESdGhKWVnI0/9HrrqnbHbUcDuz/2NEqqZj+I5L0a6d4OQzy4JK+8+oPRbjKMTpMo
6NmxUEQTBATmTUNa1BK86bigNZC+Q68zOHkTAv5OUGpMJCPqGqgBHT/bmu+KkdYe0eTo+xpA5Vil
ajVk3psEydv2BCWC4VFPgy5BWrAMHmEARkmrALZMLNquLlZDz0hPTCa0l7+Z8sHZlUN7azBk8C1S
TIb0i44cY0s0KQqnkncLdROyq1gGl2hKPt0enahjBDfAddyKOodOkzHg4Wemqcfdtbqyj1quv4UJ
Ha503mGZpd5Fe1RC/2hNJDpSbv7/Y7ZzDsN0vJkVT22zVn0JYpyix2hFfbVAnndSfpBRrx1KcAar
rXfCdik+E121T5vmnOHwbjqn3eedem1SOT/HhkcNNcNMX+R/IJY8HCDnPoZ1FFAMWZl+55DZ9/Wh
TbPgak6/ehkfqZjUDoNRuHwuer6q+DlkzuKsk/Yh05G6enEIp+IrQ+axrDp+VqMZdSQjK116wQZ5
A+ljBlANQgWum8KeU1GJvaFMOlExdGnvESarnFso1Wv1wjZqv0Ke8jZYC5HEHN0URJw6BNin//8q
7kcW1Ezf//93upeb1KLpjn8iedenO3XgBmdOCxWtVz2qmg8cwi31sm9MQWQN2EQgd0OHdS4TlNU3
z/jlq1tSH1LCRJ9iBI/zJts905f6zsveIf2l9EpgnXv06PSklz600U2PioLn5eTW1pKEfQ8vjH1D
frRJ++kucFLuJFncN1EMzx2L2YdLquO6sINxhxiMsiDhcphm2hmFPLFeTf0S+aVxQPc/FxHAH0dh
N+Ieb77qSv30vfVSjcJ4jhE3XWOj/CcdVvU4VuOSJDla01uC8SMQc7sa6etMAsZixBINAusTkv7E
SdUTDdPBWnnF1oT1vSS55H1JhoURAHx2EZt2K1IK5JpkRU7bumVmPnRBejQEhr/Sgocqs2pFrEPC
kKKMU62aE5ahBx5SfwGrqV+cKKDCprylKqxOfTigtlQ/FRpx/Ga8tKl36NBunjysulzN9UBiQOtt
xnQCIY0oNfNwZIBnmuPIOsLEGbZ9uCfZs2EhnbRbS7aKZ8MRIPI70TtlrCy/lisoqg1YQ3g0uvpV
+DX7S2s9Om3komW7JOfbjy8FxQqHSlnxRvmyO/UMViw20BuhjKktRlfpmmiDR4fJAysain/Xv0Py
083eeNnKAVWj4XI6A3oeWupRiM1gJLFq7D6dT9iqRuG5l/kPZphsK1Pocj2rqQy0iuSpFjX9i/Q4
BrUCMFdsbPQznKxA93hY7BtlVM06ooQX6NyZtWLJpgDLg8CHI21D1gAKTt3CXI9N1/DL6eEizGii
D3SNhJWRq5O7ZgWu2OtY/o3aIatavhh8C4eh9W4oYVkIhdrgkjjFRU3uXH7sfJ9GIe2plbSTqQFA
aZK5T5BJvGTLEtRkUw+rJ/ZehkB6IyPmtvaR6xGJkknaM/KIUsmo21jxCBMik6uXC6JWqLxOTezP
Agxq0WsQowmAVIH+lZVBNFsv+SyRakEQpFcWsRDGjAOcEKPZnJZhqpz0lYi4vRyVtbuS9JKwPmul
AJdOqis8u0FziPpImf1XnPrUHOIkEZVn7iEtKf6cBAS4TpVRxiGO3uGtXzvKn7Z+gwmHSJ5omY7I
oePSffbGFIDJNladM6UH3XCuje6IFWUpCdkbjx4DeetxcZLaRkWEs0sK7V+pypvQR/rjpvJvLA96
ibmW6Vtso2ocUQXxd7IAu+wxDsvwXKUh9iMilmnv5LQK+42ewIWHVkyRWaY9A3oro9yNjfWt4a+f
P6ib13Kg5kNNzDcKVrd14M8bbrSI6ilDVLeuzSXpM+aerNtNSsM7c0Wzdf0OnR7ldQnSjMEu/+bn
zemGZtFhFLC8uNhaZQuELIZ0Kfp6YyArFXXx0gxZvgskJazOcAx8jf56e9r9izx+90lPN2M+ywUx
q6/zECdk6L2VM7WJZY9ejpQ+esrnFmmHvILMFxpFb13f+qsmJyOhzeD86et9pBL2sfysibAg6t1R
K6s0r6jsSR0YMuqDy/J1nOthiEehecPfYc5KlnZtvfemd+9xEuABOpsd67Wo1R/ymXKJXsQybWKo
+lIu9cH9LntkFWlGcWjgfJOUybYz1HhkS+9Nu+W+96NbFApyC51NM3oqLEPbBV3wVnKqb0rrK/Gw
UTudXq2isv3pRoe3LUp1nsrVf+ydx3LsSJqlX6Ws9ygDHMqx6E1oxYhgkEG1gVHCobV8+v6QI6xt
zGYx+1nkIq2KeS8jAPdfnPMdAa4SSXfJW6fwcnNwr9yu/bKC2tm2RXBOmlzsDBF9um60yizde0IB
ngdE+zTprmBMuLJL931Izn4mvrV43LZIwpe9aT6murfS588jwt2Mdz+L15UPMDmM9q0bWfgwS8Ja
GnnwvTHZkeng0/uYD3xj+Aen2S5W9zsl624ZplD4U/Os8wZsq2TcKJcP16KLHplcIj2dfqQdUogk
tPvBQzvRgQp7/Iuaptuh//4e67fA4GmY3320vgwCnOJlnNQnI5anObbOLxuD6tq4juKFI+HTY7K1
bEfqqDL6iSf1mmlYpKzgAStlixoLNw9mtfl/HCr/rfOifUduxkaLbAjq1bTX3ZRvwWd3XNeL+Vsa
NXx7WZcevIlMChYBq4iDFy9dQ5Y4Ki3B0D307Zegx9xoNWJXuCl2QaZPdi/Pccdd7HXDB1RDwCP2
iKeRUIUgCw+qQHqQghEqf2O9vmgldn9GWniw88TDGRNuirK59gg+6gD3pDbh0zdQ+jMSeGzb7qZG
RjiFcnfulONAdiUeOpy8te8iSbMtQsPqDrC594DT4GgnZy4TxrhB160hgy1nG39rVojEfqTZ3UuT
lDrbZWQQe4fIBdrctGLRGfbnEFAYx25J+Ly/nz+zGPvd2ikfprkgpVy+TmaPOcWt1mZnHx0oCipA
748wUazgq6PIzupl3ANhGOwCLWhzw9F2yRltst1If0ph57wgIBEt/6fXJO1rT93kdsm9RrVlu0mB
68b7Ksvi0rjGWlEUDlHACZ5ZSFODT0uKYTvW+Lt07bcxg0faxa8s6O6df/StaxGUV7Mxh3lZwFaL
l4KajvivoEq/ggmVa9ed9Nn7WqOH9YzmJGKftL80ePVqWS8L/r4C/+UCRPBLNTmEJSfyM+1Dqpz4
w8d0bHbpR1XBQAspHoeWQnt47FARZi2K+tzUIkydat/48BKnUD8PxFSNZv+F6iK96QUXhibeE9wR
l8JHyWdM009FUz4fvjiKU/eoW066YA9BnVOQd+5M5aJCIO5noYfV0I32Qf4+TgwdHHhhpqedjbHb
R2P8SNL3gq/0UBmFtW3r9g0ePYfndBu9VF/1bYbjPpyu7Ridk3F8SdyJCaUyzj553ar11Mkd2z2J
ZY+BicqX6SJrGPrwwf/2vVDi3Kh41svb4Frm3hrJ5PXCvwJrF3rZIdhZ9fho5oIpctS/qdYat+EU
b92eNMEYZE9ddtfaEx9CxF+RC3ckdQAkKcQTU/BnxZJlmofs2GfMcJDf1phfulE7p5i/i9DbSfhn
S5HXf6OaPmjDvdj5cMISW9XEiw+TZ5QveKKfpVESH+PeDQrpQIk3iktKxdTfczgCQGvzgxFFlyhu
n/uCtZAMp3brRW/OEPwCa7+xQDyUbW+tQl0rtuB7gMVp5QPTABq2QWGWS9i7+Un2Xpver0BbYjsh
anvTfmX0cmJvN63gX5+HIXyvrfJgKRxAYY8BrkzObTr7falBF2HVnsvZLiLzfgs9/mKEGmM5Jvn6
rbfin7ZmyhuSZVI+8F/DvtP0+cwuyBcMRu6lk/0lHa8MZzNzCX8fmNUr/9i8yjW4gbC95ehxF4ps
5FVr+rvGYGhjW6AFhQZEm/CpZjc1BoCQIMMWZHw1aamveFjmHtTvKGjQSLBVbHNBCC6b94VXsTaP
n6cs/RhaHlqUUs9VZjy5obbJGfSYCIGXtehudkA0b8S+RB/kpxphikTkEYyWghoxb55t11tno4Yj
xsr+yHVJtqTbM/5GrL6ApIg0zxwZqfvyt80b7Mos12cR4NK14tfcv/d+/5po+W3wsjvOrXOa1OSQ
ochEFEXFk97dpPMPWmy/pQxZWJ6IAj8lnDSBiSBkgBAOzYa4n3uaNpvOqWFu+A9M/9EERKzSLGBq
cnibEKvuyjT8C+aDnWe3UKzWRVm+BzWL3FhME6mC/Qa3/nZgFcbMGN9IpX1oJRbAbMQCHurFG58W
lTLfHBkQqzbDB12Ywy4M/Xc1kuk6yWfhpYRpMfpCm0DlWXYhBW9ADgrKqJEyUAf+IjFWzzDgHB27
VjbvGnS1NdlomS1KZqDBKs8qdxcw3TbleDCEQ7YadkoCRBDlA1w6IIj5Ja1C1HlN6RQ9a9a86cpR
c9AOZENZb0J/p6ohPVTjPlUWdsx0WJkRog+3ZCen6G8SFGOYhUwGduheiGOIV73FFhoE8YLle3hy
olNfQ7gzYgbepsDvTG3B6sK4VqjY+fsUf65BpB1+gYbIb3EpHRTmujZD2JHDsO/gGjDKX7Up8Ix2
toInLRmZRFO4xvrL85SgTMqwm1XtZCDMKTYDqtNCTS8TnBVNPlV2G2081/seMNykLTXdCPkr07QX
AAdHVl3X0t/oObshD3k3SU3dQRhzMK6dEQmimvFgovpIm3YpCj6doZJqGzfyA1qovWA9vlN+8+WB
wKSdT55qLYBP7sqTqYw3L2uHc4/Xx3Y60h4nEDYjEvtRoOPUO7iYdARRSpNgODPDhAsiwWo8J3qw
l7aHtc4N7GUoZfRTljQ8pNJ+4Ftjs6r6y1Tiqus6FkVWlnx7TBgBH1FOosOLRPiUpHh/A2xqsrKf
PSs/K8EsgWcKoQXW+0xNu3DA44j3+6nHXwKaZbxBSIhpEiom0FF4ilohdqZsnsOQmJKMlQZntDXL
pjiy3HQTOT6ZLwHB0dIbyNzM86MT9fnRY7qMmA7WhPF7Yzb+TIY1UP5q7sycByew2FmCOLQns17X
Pve8CSEzCJmJWq35qevxjbMYKJL/GCCwiIHWxMp4ZRV/6KN0YZgBZt7RfbGCYRfPxxZxyk3Ol+TZ
LAFqnFb2WL5Jc+rYADug1RoBpCQLf6VnfeiWvjNa4mru9aSLpQVlLfLGm67Ggz0RtNdXWOJscWlT
yG1OTyeTGOja/eQWW3GxbWeU3K/t9k/M+qy9HnUbYxraAzAGF+9bt2C0+CAd9WsS+p2WjAIw9G2G
nO6kCfXXqT66HLpLt68u04AozyA5i4X6H98ABVgfwdHPzokWAaV13jXGYLw8a+YN4yYxkdmLsD0j
ZaZM8tQ6FdWz22oBvPUBipwHyQdZPVyfQ2TgYAvt+OTZxcniLECnSuKL112rOLyZ+IHpcp51197X
A2Mm4FwL4TFLRKS+A7n0GwTD82QUkDfIHHLGAwUZVnSX3j93d1hfgmWFRXcbOOOfi+gCsk3/7hPo
s2D4Bp9n5OUpPeIP47cg4uAaps/IQS4fBagmtW7uxtSxlQSpuy39UFuJL2YlvBYdlbTbf/WaemnW
4HQ5i/qI/Xj63FfmT1t4N0YPB1Pjt8sb4IosD36Q7ZkCgMrYTSuIWSUr4Q6xVXV0OzaqQr7wef1M
cb0fOO3ZaJxA6d7zll6Y7nqsEfQBHAKISidYu+JqtfrBTdsfqLfPAPxfomrkt7WCPchJvn1wbqrb
tTF/Xa+Kz2wh8vocVfomsxQPwex/09l56pl8HTO55rt+VFNJOq3XPXuqwkxt2HhgHNy5heUQNls/
1YYEmTjg+Na9V6SLBnP8FAptvC4TYGd+dFRN/GADepG2N+1GBxObG5szV2InGtgG7ZRF+7j7Nd2q
3xjlcBiEwjTEEQsg4Tmn9OKmVO5prmqbEbYGsREIgOYJHkEWGeEDa1p7LOzRV8BeDDjDlO1wA5x9
Izghtn+DrHWNIvavXmH5fPLInpkToNlYNO1wcRGC27r3bVrqAU8jx4JK/hIDCbD/PZRXiK833EWo
OBvKnaKPX8nsYMjd/+UV3CWW6rt2bP4mcrRyh8G1zfbIwNFCpj3+cJvINK2JeOAj7FKJxX/HMEcU
zUTc2YZRQDlB3trSOU4+zp5Ej3/HnnCIMKDzHT8Vy0x2Fqj5PGcnJd+azPODAp4c+u4prf6xxkzv
aqoSWArjI6lVR6gXlByp/YxVYTQrdkAJWjWrwUjH0sjRyh9bPArUySfHlR9jZd3GmNMMzhd2AbZ5
XgDFutppefGdU1RDdTviv/1qE9osK3ydlDjyiC5NUi0Uw9iw1Uf+uFmigHfRRFmpD9iQLY4G/Vfp
73oGhB1K45NBRU7DoiwCP5lkZoyL6KdHnz+qKg/2iENdzx4DG/HSUO4Uw0/SuYp9lvG8ZMFwDXrn
1Qo/R3owTIP7jNujTCHNs4JV/F1NNr8bu2jOPWfbWKIVSm8B1TsADoLdAbz4ErEJjJMTJx/a7nz2
3tbjzSFdTgHAa2uc7o3QOLB9MolY4aFgI0EghXHMF9C2vGmyEetJJ36ppbHSRMHhmgJI6PzXMQHe
0BusxitBlplUd89LxC5NbsJMGFbbK4ZLGsBr2n5E0E0KCA9XMODWmgUtimO6hIyoZyvWHvUghOHD
bL+lFQW60GJ6zUwKBegDfCy31veeOdCc7cDVhWaKYL6++HXs5s//RzKGUkITJmF5DICWoH7RwClt
h3boPQaNyFRsn3R06EhmZycGknUq73x44rhDuJhZ36PG1LHHT1/xqffKK1aO5QMtgsPhhmW4NaLk
eahxanoz0INpGSu+/sPSJrUGOPWLl46hpZgO1AV+MZ4EqGpmfFDVPEyTpYgvUQeEAhy4WyC78AFn
tKNOLe7G1ZOjQef0B/0Z5QWAI7PFKq0RgJQWPQgtWCSOcr+FNiN6J+uVtGl74weuue40i+WdGMdj
RuK17+kWNNk8RzzEDagF0ZfZhvFRNNXNyCWTtAZY6Jja+qG16mqORUd8GUOMTcH+raAA0VqLx0kf
d51LfkYc8Dfns2zM4s0q2aUUlgYMvExhGUy4VXN1dy0XH9e8mZEjqAoQEo6GlV58RK7nc632SzMC
eEFlCEO0wFSFidQMQKawKqfhkbA+PfyP3nRqdGvVZP6DUQWvbWc9eD0S4HoIT36bodql76o68970
yEeYt17SnpDhCW65Frx3Y8oEILunCr2XbcNfRJbcrNgw3XWd8f9gQ1pzBQB6/MMEEqOnknsGUuES
KSssckfDeqW4SOSvtOROcAH1nrK2gPXirTM86ZE6Vh3rE5ZrEwlFMRMyv55OpU+NU+jQ8/r+jhj5
ipjmZQJsuYwb7dVTlNZUiZgA7eo08q1k6Lc94ez8IFwbbvviMpSqG21fTZ5x1sdsnzAmchSyDQN+
4GlwWRyMtfkURwgrdTu7t0b5WIBw6aoIFDbvqCm1Z2fAaN4HKHx4eNn6xeKkQrog/YGsjz68cMum
QFv7jC8z43kSxBAvCu4eb9J+Q3s4FWEBOH56S7Xohv+yRIUH7FH0hLpgaIbfUVhq1ZnVh+6GHwQg
P1BSLFzv6FSwhDpwZmm11FzMw4lpXasM+YSF97AwoJbavvclqwuDQGazNhKdMCrrbVSBzEHHbZyR
t9xgu+zDOR2ajWed2+94kJAOYAWAAH6vUCzgIw//cuZd3C1zqYcatzS+R8lFFvHAEGQcE2ptYpH9
Cn39OBXpngHWzQJrkgjlrZNeewbV85Np42pooAv0Fa9nWX8VUz2sJsmN4ufPdTWiADG0ZzmvXktE
uhI8WOfV50nHMBELjvlG1NRSUXcXJgnrZcMM2bKQL4/XXhe/EUOtQ+O/NnVebmEccEiE6Q7OrbMe
HLWLA4WssPBf8PL/VuD8xKRYTKxHMBQ7TWjPSX5AlgyQJdZnPuqA+soTD+0MkbaLrzJ1uUe05nHU
xH4a2YcqtQ9i42EG3GrpxW3LN5GnCqosdza7FQceO7ANkw1AZoNDR/pqDOElMmb9Ag6SjkCZTlc3
348eMKGQE8O/0GqOcFg0bqa8AUvfYGDywBx1nrdOQ3sPm4OUTzQZ1dDHu8HdpJ3zXnQdwYFS7ZO8
vKC5gqTiakdwooCysUFAMiYEmz/aQpNa1Nx6dRecqQYvZFgcm8b7rBvC5C2LiEUEncpJYW7kCKaN
FTXrWcNo5hb5Ues0BJdqeMJbfhWJuiTmITdw82V69Nvz27lhhciuwaFYuE94mh+06suqZnek1gfg
5OKLGbr30n9g4wILdCKBLvU/E8TnQ2aaPCvjwdOQs5Udk82wgLTTur9OOxVLxIfAEk7erDwVQl4E
G1lDBg1xR9PZHhwGPOiYG/Lnty2DO6a3ubNJQ+2l6gCCdTEjCK5kM3LfWGSRsOAVX31Yfow6s7Ys
ARtdm9Ef+Ll7I8HIKQI8KxGBHsdcHIQYLNGhUyIrtKy6B4+XKAyG6I1idFWEG1kzo6PCg0Jp68dy
KPYMi8oNf/Ret1HH2n3JSdNdglFWO4aX5Hlaqb3pk4GQc1pqvZnZ/sHZ6e1ulXrqbpp0+I4OLzSj
kUtrE3N0DHGtY8duxyaBRPbZ1WEORRk1ZQhv/R9vegiPtHfie+0XvxGeYfTX/StVKnQgN3y1Hf1l
NIYXZBpvcZCtyCYAX2GSVtOmyHxFpB/rMjlk5Gg2o2SkNrO+0JLQXjVoRWMzhEfSIhawIyzR0VfE
CAvnUHUJBVvNAWiWKlhVFH1JevP06PAOrjwXAMQktV85IlqDQ+qM4Z8sKDUYfyyFE5RHroVjHlkY
n7XPhH0b2atEc0bN1gsnrFUm+hMDHzJBQJwx3OwhLKdnPO7r0pbUfkx344osSFKSgdmk00j+aCau
QR6bKwEdQC+iD9/K9mnJ/YXtubcHfiEjDtZDoK8H8jcEg7tFFoqL9FtcGZnWskkMvkGkPwLGRKhC
4KV40SRjvCoPh8UYfiVl8YN9iA9k7H+8uD9OTb7VZoNIa6ufPk13gELk0gX0nvwR8mXvZSrtLZkl
LV0x8Rd42xc+z4uJ5IdbkoAIHx4usyP7rWA8vbZ7AO/9cIiNttvAoXC3NavOOGCRX/ftzs3cG+at
eO44UBUPzjosEpbnE3kPsAjGDY1RwSqvQ9G9lqommcrf9SFjkrqwvKVd9Lsu7a1DGgKZ8rJwl1jy
WoYx8syWbqK2F131T3eA3sWLtIoFlIOIurBB4/UXAoG/p3nDOjRvJTBYiK/M28ycCUims4ODnMlB
DJCWTcEut4HcS6g8sBQeGoh+XMjYe2K43HD1wIq9onbzTrNHqe4NuT0J5tX4uIh1KGzj4iId88O4
OqNSSjNdbkFdPlCPgO4djn1k/lZ2fwUa8yJa77mDOKwETnJFMiOE1nSFgTwkQm7AiOGiRpmBPYB/
NxhfpoUgwAUnFbKGfyya335UfmiIwNoExbXC0grNaK8nOgF8YbjuQ7yXgH+HZVeywWQM4Tv1DHz0
p0MzF3VDO316jGhWonQP6KCfNRcLpiQHk8d2hz/Ho6o+SFDmx9HRox2i7kM4oXnspA/w2XavPpa5
J1Vxyphx8VsJo9tMLTjiHvOTlM1ROBgvDTaQ8wcYyJxByDtBxauixeLu9bOJXLYk1TIjk5J5gbZu
hZMRpeLAiAkL4sfjheXd3Qp/cW1g74/dmJEZbzmPVQsBGeHF1SNAcuYXLSJZejT2DlO11voDG3Wy
8r7APuuAy3rRcyPbuA5zKBcKk6T39+exAKuOYofWeh8jwyzyXzQT34kVguWWX8hi3VVeCOrmEMyU
KeW+SEY2OVl0RX2wEyZ8EQdWEKrTZEMMD5QBOItxvaMP0o9dIo4UuPQsU/ngT9FDV/Zv1TidKte4
GEMBDqwuSKpws6tNCLHIEU93RYy0JLnQi2NykSysQpxPsFBKI022A3vp1vIJtCDwZdam+DvaZwTl
C9MlXKa14vEC2lDbNuPE1L4Xa8Syzi5tvHMk5DZgneTZ6UVwwuSSG1ofUJ0i8t2NdK9pnRN4bkdb
O5YvPrslEkHeXY57NnFonXyY4E2F6lya5Z0Y6GvRE5wEGXwOTFannKQMfjg4Dnp5MadoX/IBhY0G
NDckeMmAt+zZfPiVA4YFwNBrlKKw4/kp52F5uXLnJAgnp133xvjFi5PHSNJ0sVA2lyWxUDAQb6Nu
1g+jlt2s6EbduDKcRHFfkcJiY9TRcGpvGuxNK9C1aa5dKoFwzsg6aLwGZbvFxTTW0cfUdPj782GX
53aCIVExvjKCJ37riSV3+zx4+t6kLGN9zq4zhWkZC1mhHhtPSDOJMnKIggommtgBktLG1Hq00ySS
EJt9B1s0M8+Cp76N0nvPbJhC++SPiXdAltU+BbrQ1l0BboOrylkXJrJBLY2eoEq04BK5RNOAtRjb
MzBG07GbwK+z1t+wIsezZmjBS5vNxukazEWoGLOTBoXUIJoxMD1CT38S1BRNTPiADRWB7S8/urHb
9A2BG3qTGIwJU/7LVBVXK/fLTVlp2W60a/VBpwYX48prAr+BwUGJfHTVefSRnqsbB95W5oVE/BGE
Q7AqDKCbYw/pDYPcPg/nPFIdjHcGFXB+aWqv0TeuYTfXMCIzne9KY0uTmOUbkTLIiErmyHHpUjpW
ayezT6NZNEtV8FsXvbONUPy7yUYzcL6Vqn8pLeepkfVjYyqwTJH2Gp2jFh6amBsYFacffsxL34Mt
x86AIZWIzSwQKIUkLCUp2006EIJh1A6+cUIsUIzb7ba5wVo5pwXtT011uJsr+cwLj0OwlAXjD3SK
goo8h41vZ+1K09+MAQ0A3UK97dsBO9nsO2KqeLJSwCjI/KmKuH013QKnBghpYEKLnASHrgxXIseK
RZ9+M0L0oZB1mYwGwRHHVnJExYZM2WYcZDXeZf6ny9n30nbAibZqqiiohkVNsz5kA/SawLzAdL2G
GIwPGfOnxbzvQRQbEt5kPzPDGjb+dGpdv7nUrv6NfBRbJhOMg0EtyxwRO3WkW8yIwZzEfQSXPmTD
KzmSkZsU26ys0NeW1N861arpsttqZEfAMoYV1wANGkLC7nWg+gNcLrYHyV6f6kuYzT5kgzMsxByU
NVPIEa0/RuVwTyeZ0sWAvcu+lIijrY8YYBt3KR9CDUYndH1SEHdZMMtaZx9OW5hvmh5tsz8lOS4t
VvwF8l8L1wqOg8dEl8k2tdMvzgxS4LC6ehluREv/HXSyIHU6vaEK+Ujx4lYYTmdE056hzqJI5ZUG
HWYRUH90fJS/rUfu4WgTN2Jm8aKyacRlEkKkQhRfMtvw/fxSGsyJeIdheoxPSIxCHt74GMwJ0yPH
YyH7ax1CGBMZm2OHGWPHnrmMGDtSIl5Tt7DRPII81NLhVqYY9CaorRpRaVySfrkUD/Cysk2kM5uv
FBG+hf6FJJR6K3I+dTt57eXz2KY2sysMGFbWf2q89ONiKlzU96kjkUthGjDjkAU7oPPA+NIsmEzS
rnVEymi6stAdD5MOeb10v2h970HXphsm1qj5mM6o8K1jQB3JjyhjapAE6WU01GYM0PDrjc13j2B5
1bIXx0CEgMMjazQf3sL60XCoyi3kBEG5pSHCrxlbH30L6MweQOkHr5MNqYNCEeurw+4RSvNel84n
4AqxB1LaKghtJdwjYTFmAWR7HPXwbWjz1yAqzH2FiClFZphq/XC2eLG4idSuliWnaf+mVdRvSprb
vvSjpSJegUEGZhhOfRMczQUbQsAE4XMoz27sfw2T/dG09Xpg6bkwAv5fjjevMKL2ISyGXap8D7RF
/eZavb2OJv9XqQO+aJ6HEKCw69UvIqBcNqmh0O3d3aI+JCWvjyqT3Rg4FE2Zrm2LR91W2jaNne/W
uOkBfx/eIPZLCQDlKf0wYYNF5jjjR77DjWXE8LzxTtTEIm5yj/CsuOZvpg3RbIPqH2r0sGA2+Ddm
DSlkFmdpoLFHyg2eFSvXiiEMHmi/+MYRhRqac25AjbvQc9tcRYBXPAxFQjXI9qFktWN2KQv7IgQ7
VGVfgrJlLe71TyxVIe5E8H/h7R04yskekT2Q8wZpUiuDv9BBBsHIYxH0DY9Rgls1KCnZ6rhclDMq
SqqcfZTsrkNcf88Z95XVvlkODUEfMSr1HrD7zn7x4Sr5dUWuv1mpIDFE658c5W3g4H2hT+wOKkDu
YoxfEZ0DZ5w+7aPZbe5I9lNUnF7tP+i2+2D6pKJlvtjwM5yIyTfNHgJ4KEWmGljVuisJm6nIQkiR
/KELh14lwX3rp+gYo6IxNn6nfeWhmAEqGZtTF3Biy9Ec27y17Qqs82TjcfXyQwHwmJIAeMbIoHBc
VxprjDi/KbH3MWpq4VutnPdafkOzimg/XOX89c5wohvGq22qe+19/FO8JjN1CgWqPmjfHDYb4YhL
1WS72oADqUfxLQm7p3JC6xn1An5Lmu35dZcdvTuBSScvSFF0znWybWu/aaf2djrcs0kDOcMULmuc
P95MtTUL4+Zqf1iQYRhHxk8K0x1l003DrI9Hx0btKZyNI3rmMeC7sLBSEmveRqtQeFrzMgbVlpNA
3QnTVY22EcQFbq36haFvylr3TojQpJmvQQ5jB4EwvthC3HIGubDqnzVja+pJNReRODBVWh4ms3sg
s4CxpMUjGE6QGuzh0gY3KnVrTW81oRoPSAbPKVISrPQhkspmCtYw5AL82o+CiQkwz6zZDrUjiT5u
XyYj+3HhklxSOYWropsjPdocmY3FVCh2E7URUyFXtl4d7ZFh/KQVH4nrvEBSulc9SnzoFDCwt3Hk
vUQk+FwRn6QL7FbOxUyS+LEsyi99woyLh604u+wDu54T1VKRscIKeQ/iPH73om9//LYsUz/Tb5+i
TpDaPdFpjI35oYqKw9PPmmU2JZfEhS/DmQz91GMixmZqJrd52HDqJ1SY3WOWzkiN2GofnMzydr1u
MIlpsBArjURjwPY7JuH5Hi01Fp0cu/xkqnEGct0sww1ZlkNk0kbpHLm9j9FwqGK93EyxVp2jwnqs
YjR+rkRW1qp8LSA8LOHO2vN1QPuOf+vPVLh6Y8r6U231h1LTmk/dbF2KlErwgo7WOtMHk7BPN1h3
KZFHLYmPq1zZ7BLZSGw1XH3ruEofkoRL3Wa1KDE5IkIkZW/sVr4Y27887y6x8MBrBu6DW1QAysGX
GjjfxldP1i3JQGF/aJ3EWie6KQ9GYZNq5GML6uPvSmiwNKNWZ3DOT9f51e3fqSC+SkSZO6Ob7y1y
vrMOUi5KJzQ3rEAZinTl0HOyTfUi4fkDVGz/6mw2bd+iJ0HcHpgCOak6YAFAGz4EnNzPfc4rN5MX
jThmF54KbEhxverZjNWCjy1MTQdAQLJz2PbdiHp6DPOOn4KL03tbs9HIU1UprhVMmU3Hv7UcpU4E
X7BnpbYipqL3EBmmYJcl4/zexW/oiA6dwaVCybQYbB1Xt4fTobDMNfO2PZADKNdX4QviIjPgTrYR
XELuy8U4aLvMiu5lqn0l+D9Y2+NdDxug7hUe9A2sr93gANPJNPbTo9Hs81rg1WkhPVeGtbXNDPvh
yJcZ+tHGCPwLPqpozx9r4Yn3vIKEF0INRh82bptsBKGXa9xxdJY1pAqylZ4GE9c9K7DWxcutZtlG
BpwYHlpumrfaxOULkC+HAmCnxVc4IXsKJov+p7j3JIlYPpOuSq5tIiMD7UhfsUfp/RmnUEe89Mae
Le55iVyV9quwNJbjGP+MnfuAnNVdmf5TC1thFbjVKQWctRDtKNdpEe5dshNIdQCq6rrJPishmnMv
i007AMbXQxQVenYWvuai5cUtqSSUQJSHRcQlBXxYbZM0eY1tjTCypYoLuiviTZZiwOcyQm9Br4Ds
vFgRCvfnzL4pw34fhxFs50TllwhAMJb7Cvb8qw5TieYnfCcOIc45QIkOWpH+Yp4SLzAov7RPnxBf
bYSU1Fvdj9MwntJktEosUT/CdHmUxO62gEevnASQ4mLwDLRLK2IMvg1d38QiQ3oluud8gI+han2D
7gXucDKQ/apPry7ApdxkIW1MNnSr1oSfEumLvrcw0BmcuUN//Ceq+v9Hej+Pxe9//sd33sJzG2/Q
IvLsvwdyW8Re/98jvf9XhPe/8r9/Ner3X8s8C/L/88f/R563If/tWJ6kItOR0aFtIC+7/62b//wP
w/i34TmmhwnF8FzXNkn6/p953ua/Xd3UXc9jDEUSPT//v/O8NfvfupCm7kkhdCn4Ufv/JdDbQiz1
H//6b6n3Upe6h1TPwNVgMdU3BVHk/z1J3lBNHYWq2GgCSXRg6OgBOgfzRF8730N0z6ym+nVMzo68
MKvndjKHDT12tNF7+POarV8Kk9Pay0eXkE14Y2VnEpF1ikCWn100YHw45yHutHMP/+1MOM0Ya8Qe
Io30MdjtvGBbt1de1sM4ww4CNWLdxfK2lwoNoa4PTP+mDuix9eezRjsmErBFZaFLlDh5PEZynVBw
yTXrTlgmbhrCB/Cz9qsa7K4qSQf0Yr3AOuVpyy5wpmPtyRi5fMBRNcj30tEBq/NOFbJM15OL3rcI
zTdMWwgDU2vYyAoxntkm1sFz430/5D/FELQEOaMZRsZHkJhOHEsVk/prVBenQU2rBhMxjD88ieza
DFWyr93gGcEIEv7eeogNfBXsrY6dx74BeKy+bjNybkqBC0Dkpb+tKFU3M1liZeT1K0vxHulVVWwn
QYCY1ZL6gpZ7aw7UBiqcNfGs+hal6MJ/WIxDp7+aM/mgbMlls5krYvKwV8xVVk5oiadJfqixJSNC
MWbMg+dIgGJMbTpmCM/a0ncx8QI6Whi1IuvRJILYNjZOkNZH779YOo/dxpk0ij5RAcxhK4nKyZbt
dntDOLSZM1ks8unn8McsxhjPAG1boqq+cO+5BmjnOBesntL+1/BfyDZ6CLIPDwkzbbzY6Zc1xTbu
OIZxGGOx+VGvVfr41DjMEsQSe+ovX1zLxnOhOeM1GcqzIC/8q8DmRUOCChCOEcqJDpQ72ThEJ85P
ItpXBrSVtuzmF1dSvIUtx6JNcOsG+M6ged5lyhz1WiVU6dZhWMLLQodrO2LlvusraEMCRkjnNDs/
yn9asmZE+QT0gNVF1X40ZfRBCsg2cpibtAbkArelhRU9TBeWyZ5kkUk9eWThjTk7haYI5/EsYjav
Ykk0cyqtu+sDuHyNeCBb8LrGOjCLuSdzTqQnaiRm3/0MkV5PtE2NE3ajIR9iugwaKPkxTH5kKLka
rUUGac7xoxq/mwgUH4W9q5oFHQ2nV159p5xOwDCQZI4V6ht/Y5rOP9JN7mY5vkeFfnYHmkQd1Znb
TEc0XweYBg+/YSkpqIWjjrYQpTzYzLwMRNE9UbC+T7L4FfJv3OW3KCeqzU6eyVN9He35bAOzSfA8
ZdSQWvo1mequS+y/ucYyP668S2ao++SE3+zkPgk8ePKrmgXMEd7RW2WHpMn5EGUKpK5sPJwnjg2G
OUDtKPe0M1LMXYUYfEQ/vneQZQxIkBayiuOaq3hesFLtbs57MMdOdnNJ7gacO8rkzY7NV7Kif5re
eXIarCFa8tfrugdzq2GXmsbZI0gacXDcP+c2BT31qB21x4GfmWrA0Ma++lerkVexU7DgliX86LxZ
yzDBsNEy2ki7KmZWYWSszIFc4gZcRIaMfqfN2h3kDCzkJWiSPrrxnasjDAm/joafwNRpy0cGEgoa
3DKuZwgR5M/VHDx4g2w4tALMWB6rwxwxCEAwVK+Ltn/FrwyCxbDxnJl2gMgrh8C7I9UA4l/oq3WY
0EEmXdUeRjZWbF67P1CTGLFpI6wOXd39yOYQFuoPts6YDt5feBtg89h0fI54zJELoEfIdBJy+MSU
MG2SX+YNED0Hpt+lRRrTND8p5unntM4gJ1Bm5joeykjvv9GxDiN8hsGGMBXCFYwS5jx6zf/dur95
Y/+y7zCgviIz7aEWOJO18mV9HCQyDtvHKDbOxxmRuTDlF87SO3pjXo+B0bFeGz+RkXKIVfFXex49
xgwlAri1yrs/VvethmR61R116ccOXc3AQmwuMXSWFeJ1o/nKbI/td8RWklCawDEqGVhW8+BjYG+x
TT7mGTSFp+p72I3wYsYPr+rv0sJZEIlwFzP4ZbTV0aSB7wWFk9qSqE6vpm5zjWRfOoNH2Dj4DxOR
fdLUtPBDQmi8IBKiBRpTRYsA3W4BAcdptqq85tl2aZJwUX3kRDJuXTw/GwJw7oL3Dl0iUu9J4dfP
IO5Vg67YnVbtbijAYY+z/P0vTKJpKtyd/ZmgSYC0dvVewn5eKZX7u7kOh4eetX89yKd9hdgcFIXP
tV1/TqSY09NkryaJpZ1jz1uWmWLHNBPcpzrWrRdtdBAuvYle17WKzzlV6ljNdvyMxyJGt5U3xauU
ENvSsdkMrvWU+PZH2ekiGO3+B0u1wPdtWufKR4ajRPHkunhFss56zIMI79bEFFCXw7FyY3YHpUiO
3qKaspjjeosMw+sf9ggiwyGXk2Gus1UiuY+g41buwC1KmOiTavUGV4MtEYO3zTo0kdop2iLeFvAT
C0u68HSUvv144QmMmA9FUaJoflv+2WRp+2obdxbL+hrua8IETSVRIARGzAI5ljZj6OmSATlI7N6d
wvmjGz5kwSK+Cltil2lCGFBT9VWKhiCBEo1BgncY56L/y74M8lEXvSuPOagiLeEyfBVCH58Lkm1D
2mpF3BiUGgRGnYRL/A9Fjlb89WqvQ8UI9pYN8cmOefI7rTm4gw3fJa7vEwIA5eIImXU3ACmxr5cM
AErHjw4zB6N1vivDKeBpOsFNhcjmhOvw5uucqeRbYb31vM/IUZhAsHCDHTF35kSGcu+kYt9PxWEG
+IvHXN/gSdVX7DyAcRXVm98DM7IMrDHgD//lbFAJO5P+wfK71YyPfe/H01dnlNuo9L8Tv/SOSAem
4d0I43HjoXjdzD0Y41K3A80BTNTxjrKIcu9pPkMJgZYaqF1pdvFpNuv2EHX6RvGhnORQrxfioJGU
z2maPqgPkxXQC4b8muQNc/13s2G54YIgcbzeOTqSu1oquS/IsVIJFPZm0g9WE5004cYMlcPmHO29
VlYrAwT91lHhu4s5K8jcGf5Dbn2YE0YTG3dXkyT5suAlQDrUd72Sux59z6lx8QpESe5tanLJiAkS
EsOGc1Q6V10z+sW+KaoHf/NlrJG3xUQAbRpyjkuZoUwQZXZiMCFa2w/UlJ+5HxgRqNscw0B12lBh
OEUsSkFCDugURxt0Lt7cinssjq5l6FuhQYmznRnJZsFEresa90DkwyNPP1IUAOusmbUVA2ukLboP
Mm2CPO1BrF01BS9dzwkdkAjJrEZn0YDOuj0yonlJAfPgg0F6G1oUXxqJPyN+dtTm/AaxWQUDp4yc
tJOay2EflyKIM7pmpl77KTWhVhqNgGPNLoZtd+owDlQ57i+CIaNJfLS2A9NIRDcPE9OGSE2wdGPI
zLy0DyNs2jUbsKyP/5YTdhy7S2kcpnbb6NamMzOqzFTz9+yHmOcopHAxG1lGwLeOkoAnFNhK5E/8
zW7qocy3+lPjEJqAY2PfDwXD4Qm47shu/WQuW9Bat/dRx+lXdWnKFqVMSJS2y4udckHlqf2q4QI4
olNYWRWmWEv3/sxyeTl6hCWZB0i9KTRk6hNBvbhKWXpN2a5jYaIsfsHQwAxd4kYKRJLKQz7aL7N5
pssIN570CF5t6+fWcMS+cKxPy5fv3CnkxUJYAVuGwjLhAOrjcj555CKKIb1KE4FjiyccgAwGfp6b
i6gxhHpxaQQqDGWgxW28SfIwP015+uWjlAgGTjciCM2nOXGcncEKkQkXKUhm019GG7defZhQFu/m
riJGZpE/57oVtMu7DgQXZoHnWoHrCs4N44fNH2C4Uj/Luoh3WCU6bmn94A2GdiIJ5hVENVM0ipdU
dbsI7cOj1sv5wM9Zee2iovSzncjD6VoZAHP4ZZPNWKYoHLz5iufHvETxOD4PrXkuWFvtWTs9ZyRq
78F8fUo/3Bt8CoJkgoGbpz1g5cSVO0OO566b4HL0UXl2G9/eaj6TJ5DwA30kDm85GEfLQfc9eXQd
PZQRbyACpULHOycRTnONV5Td5ypG9UdhUv7C3iG4MqyRf9pQHt0s3bAxAuMW4iBrxUORg3Qj5bLe
e/yGBrvQlqzOB8/lm5XGKcA19ZQrNoeMspIjKUXsx5sMfas17VM8LS8Gsqtr3OqXeVZQtnL38d+X
1Ps27Yb0Ksd7Fq2og8Rk19rI+Q8hnvFB+Wipo4LF7lSCAUtR1U9Jw1Yj5kJmIPCoqXlvHErdibSr
GhAxE9/S2DLi1e4RmqeAATqBlEv3EmuHmP0TSg6/uoa2jutwgQNKyDxsw55zF5WN7VQh1kJaYQnc
ZZvX5UWa9ngjwfcxeUZEyM260XHMydC9ychObjz/vY6hNK2916qrxqfRi652kR2sip3DWM/mHlHy
slzvj6FK0XZI0ezivlRYs8hIy21eZqi/5DfXurpNrXipiI/dcV1xZYTNpc7RU9opYsi4H/AaW1Z+
ixM4EBmn6aoQzps0dWgMs38xqbF4CqycYzSB369zbZnW5GzE2MpdN6WPhr/2+N8XM+/2YSWtY5ck
17GO6dIkl/Kopwe2X3og22pLfIZz0PMx6CrS6OKoJ73LM+aT6teF9EEoxWNAzHB9KU38LR2KW8dp
t9WA/qKfICUQLgMMHotG5CURZIIcw0bKOAIGrdz0nTXc//syquLBcpvBaPUv90kXBMIWs6dugDjl
znz97wtiPRgiA2mBZskfE+kD2YPzOJ7FTLQHEhx/lXtCHuG4y6PpcH1DKjQ2E5HtZ30gP6we8ALG
AF+OBPq025xodSLGWfyEg7zRk9dznP4ZMLigZYTLDGUr+bPUYlaaonjFC/SAsMQ8pgXN+axZot+0
IIZX2kCN0Xth8gZ1+KjZ/l5HC/w5LkoNzRWoDgoGwZZNyjJK1fZBwiQapbapaF20GZcSmsKY3Du0
q06AbIeFdpj91pW961NRfOLBaoG5qWFnskNl0Symg9lOxnZyjOzEXGAJ1c6vjeisp37xc5ZJB/EA
efFxaMnccaN34j8gLDjv5IAkh6l9S0hJ30g3DF9FDz/Dc+mS/vvWsuEBFxrJm/992/Z1uQ2XrBid
2tRCk/RqFF2y488ughiK9Ws32eA12qklUopvYTQNBzUX0MFQHjS2nG56WVfnJjMvtWVtkb5E71ZI
xUu3RzpTiDvCT1r/FR+teyDij3B6hGibfBD1waUSpWz35DYWIGdLRgsX5G7zBhVwySaSs1WDGLPC
Ndi/eB6iOsPVcL/4w0N5B4/7EJqHmJ66OU72wvxXwDDcVcLpEcLhBZWhcy+GzDpnGHM2dczgSCuZ
R0HvOgzsu44h8n3GxXG1m2irOknTqY9Mocyh4qEvCcjBk8ggqMK0awxgTvSuEofBMd4U66GVJsru
UNkF6QL5PJyS0PpU1nzDRBAdm0CWQ020qHlmw8kSuZ253NjNkO/jNkFpuTQHUxsdujB5VHLIPliu
3KaSR2iePcS6lrjoE64LCGMLiI80kKbVdyiJ5RIHQrASpuKPvpifoPhfvV6bQYvx1gIi50awcu8l
bgh2rNLuEOYhh4JfLwplss1bSg0rYSKnGjTu/hbrGTWeObs3027ZuUUQFl1QB7iQ8uyfVd/HsZE4
JPt351eYE9YMUhNl0ybnTHQ96u3FMJM6+kWYKOxh8r3Yllf+Ri4BI6jadp7TZLCcxh/dseuXKVeY
yaZpSxgTtpecRGmsUtouj9Mn0yaipow8fy8jueNtZLJZJvI6IJsLU2GcRQsNMmGWZyGVo7HllAw1
AKlRHB4NJWqIyPNwDLt+Hxao3GQMrZL0qAOsyfiS879U+WgFnYf2MoY/dArtwd1NKF5jgkhQWZUT
+xZgYK7BoAZ8GbkhAsIgoisIQ92lsRDOW4WJjcvCYlp4kOCa51zX47NphXgzbbWVujHB8NSOBQjS
s0Wq/T4jyAaZ74QExu3lmUvSYUaJ1LHKSlg6PJZnh7LxhVWT92ABfmNO5pxzjwqvA/Q0hl6+jeyQ
vVRUok22lDo3kReUP1qlAd22cxlE+jwEAxGre7Dr+aZqfxRi5ecY0MXUFPbe7aarpsHgLRjCfddw
XqwZWmdhvk0tKbW6bw1IVONPjTrtKzeov82y+5ThMF40q542EN67LbmIvC5zhx2lJ7UnqkroKJGx
yUp0ip5uffsa2yEGImInRfszhAj9yEPnRzH4YhWfnMYkTE4D9PI21PnAZjd80wA1LBh5sNCbboJA
0WcCtbFiyAW6H2WbtUTCiK84td7q+Zy4rGpjs7afpFWtnQkgbmq4d4VFORRpfejQRzOU0kBTpBpJ
a4HRjvOBzpW4JHdj9Pm1bgtENC47fXOAFqs1zoEisTrSkxQY5OWjpmGonOrbK/XyHsYkepVwfA+z
22LrRGy2cjW1V4qRbKiBpyX3kmBZInHbxarolPEelfxIZO6Iwmp2/5gtCk2B++up74zhbAzdoc3c
cTOZDX+oa4Tb0uMs0Vlxo9hcSF49I7EiJumx6tV6GBZsygyMm930or2pN5GeAHJ3VirT9o1Th3/R
dzPVXTB/Uf7Upzxjeou5pkuLJHCjGI8Q9tWzW8pzJNEf1PGplp75wqvpxe9JOY87BgyqntIzFwsB
PwuxQIeE73ZcVQYtU++27T5tcMeBRdgOE2Zib6L40gyZM1ZyyaLtXnTQgtCHE3Zzs09abzvjpIwW
ZoK68Slmedxba7Yqf5Byl8H4GSajtfWb0aRj5+/HW4zl030qY/6XvAHqJZGmOm1MRig5C6uFFZ14
fXy3QIdsyXy5JUsBS/4A+8L4I/PScucrnEJkC5/8dNoUoh8PNcELcsZDP6SUiO5c3vPOiLeuR9Ky
XlJJAZ1iThZpP+HMOYvivmEEWD7FBYSzGeXEVl9wU/li6YwQjcylrV1NE45ypyFjSvCtxrb23Xd6
tSMf4aQt5EfGyvgpGnhgLdz2kCifuAKWkOnFAU/7jtR0LMN5jpKsI47Wgb619h25RG7ZCJASVEgs
X5HC92S7mzbAVepVIJIXNx5+lep+7boJ16URMmqLHUmkQYhMVlxCsOK8mdqLwIA+swlg2g+EULD3
LpFSZkYjN76Mfowl58LHGCBQb2OIbcVGh2tVazpxq3F3loy1d0rFp6pLyuN/X5qFxwBRlS2TzJ80
bvGdPQtEPBy3EC2jDdlaHSmcBvoxF84cwjx4guUarzjjVZRRuHrAzrMn2/HLg/Wpo2/sEBdoMaDX
k5ZqwWOYdVFtnez1hF5RJ61oZSiQUMNoyDXzaroeqFpHNdMbuzl97mRjqetYZjNRava0nuhPb3Gc
jU8eu58Kjcmm01t4vrC+Wo3YjK5o8GWMpsBZ6a2sQnHmU8safS0+yH3UPIsF9JC8FhmVW+M378B/
CqgQOL0BOya8caUiC3y+axK/bzS4b4DEaclYHJAJkLsrskS9XeaRTSYUUFIj9+MNLPJtMoYE9kwN
yKORlhxQsBYUFgprO8nCq2UvU4wlZlpk7Xe0YLBiy/zHGGPSR+BfsM22bVudS9+BX2/SLLnLPdJ5
m1GjyhtylxyuPHpj+eZYXtB4GEDauDQ3NsjKNZu5jUbG4MU2nlFE13wy56+mrC9kA41rxWVH1qX7
O3HdHlQ+fFRlSOAFl7cTEqgCAfg+Ua94hS22SqELGIr+CVpRwdwl1e6jYXAZmqfC9L/ntPiKM306
zXn8V1LzBUaJ/EMzLsgIjO3oWuRyErqDxbcgU4Zk4A225WSVD0xy7KKFcq5R8OlGw7bwMzTrz27C
3u1rWRVYUwpDS+vNrTDRDneZ9aflrr8QQf4jawUqpqx+l/8sBvqD7n23LBl5AQjBmsMnD3UJNGXf
W+W8V0HZeu2OyJSGb8lGIwmXt2N+JT2akCcIY2TyNSdoiDrKYHntWU6+9D1Faf+YU31YpzMyBzsh
bSYCezFzGBsxJRHVLl2/dXAYmYSdtOHHTdSrEUh2np8ZehhiC0xrsfOUAxdYaaOFVmOAmVoD6eBC
XKqF4eR1lkTtTM5QTGKPz4AmHqNmW4FHD3w5v/73ewnCXGEZLHmo4hx2JsvjFrRd4jXzIVNhFagE
WW/tdzfSbNez3pNTy8u4oox4oXy793P7aIR8ywHc1IB2j3DU8AHJGB2wfdDtIeAPnbdjSl4sBPAT
8AL8wILv4DbvMbe/mYanraopxgNnMtCuq6B1GTlNyyUx6JvUTt+yqeEjWb04cX4rlLjYkryUwVN/
YhuienKxSmbGrV/f7SXbIExjyaFWwiZ2ByLRmGCnoH1XLlnClr8pjaM0HX+n/OQHktI7CPYdku5h
O1j+x5ADrRM+gZpxU3yg2PmtLIrlrg5fstCzuSydRRWGa4lYjHuBp1dhMWdmb/8zouEx+jZy9tZ4
Rlr6hvuZv6mnWg6JZ8kT/bzQs0HVL0pWdlSL7YWGsP/j+e01FNhRVSefB5RXC5ci3xL1o6+tOvww
BdpRU3fzwDDaK74GtqaT94JlrDvxhte6B7G/p6jtZyOgtcOqnxYHF78jSwy/WdMUkGfqTltVESem
R9w0pnizQWqwPgoJ93EmEsKTV+NeTTkfJWDl26FrdroVYaXC91RNuDBNut44zQNuABR3mWdvXGH8
TuCzheBSwLcCer7Y4vSpSbtM2k3uivkQT1h4TH03SNBKjH6alStBAyVogU+9gXnFTYgBYJk4JvJ9
0P020ASz4VgzAgAfbfK3MueC7O7+hEvg5KbEAdoROnDc/BkZTuexye5V7QZKY/yvhnbX6Rnlkhxn
7JQ6KS8ofwu6vB6Ix8YoiIo2O/cjMiBOQAI5qNHaWZ73E9vjO6kI2CEFSQDC+aLGLXeaCfrC04Zz
ZqVE2MREIACi6JjBAPTuoe1JYjzIeyYOiejIrdV4iCFRl0aN89pM8FWGJex5Sr00SMhbSwWBGEQb
VrvOR5nb+DHs57IQHJtvnp4RVU1eqxu/NLoenhmMUrBPaotKjU/MyINlOFq8FbM4Gl3yC+/KJbNK
i4/tnLnnv5E/3xxHgti1OOVGnT17ZlSU0y4WaemV9Yk/4oNl+EsxmbdeFB+yqPytBYLoaSBma6LL
W7fdDEzFDL/nig8MYi3IjFnaHS03NbbmwJNOqmm9sohn9JhzEKPyk+SwJJhI3pnZw33UoMRQFkda
EgZd7B1IDCM/RPpvoi0d2LA0dtIKr5gMcPZM41HLqeGT4abgE66Suk02fcLwGAhDuJcEPwIcgaGy
J1eg2rD+OOT1G3h4wWSCIIYY9yGbEF1jLUhHkS5UG61Mz0L8oXt5ynw+hNBnshEIi4qSZxvGDDhf
Eiob9e5LUoKm8DsFNAYeVntLneFAPNlpMPx/k/D4qDbq2pFVQC0ZoT4GnoR4EjP3KsY9sXa5V9jM
smJ3LLMIPP2BPRgHMa6ztVwFhXRvi3VsEFgF9Sm8GC2B1JFyWDjgKoMNXR2IFSTtJCebLWGTkMe2
2MwT/0bDZNMyIJ3XVTheIAFDLUHx3JCwjZpQ05hdOTnI91LbsPveeAVPZ1qhoRjNPhiwo2Lda59F
ZULOqxX59i0pmzIm5Iws+Ec5G+0GsKnfsN/rmZuUltNcI8vh6prNr/9wnHnyqYXN3xERD0kRE4wI
U/8oGh/uB6swa/DMk21gQsFfTZx7aBJNNUfYbrApBllB+ZjPs45DbDooj2IxV6gRqizyMIWQ2aYW
TJ/E0bpOw8aEtpM6a9PgfslcMw1y2MYcUgmWtnoMIjkfkAGwaMlyeHru3B4nB4CZNhHN6TBnqV3b
PRcprU6pG89MY3gPdICNrh4jNaHA2hrtLoVH9swnMCjcY56q+c0C56LriJH9vLily5vxX1ZRnRNK
6DeMEQb2YEe9G27+UntpIIFXbtUzHJvH5PTfl5x8+iO0DocJL8oHBDFskdZhxaySaJpWolg0XDQD
Ik2PhVstABsPy0edBvxjdmAXCcniXM+vHVLHdW1yLIx0l64D/MbD0YnyK78PnX0w2B6yO4l+6F44
1lh8HWoI2Xou5OpaFV76p48KG6Xmq2zq12lwplvc208V+qMNEC+FSp64HtRv5Vs/UJxFVu6v//vW
GAy167WxCP771kP+iIFI/UBX04PBhckwRurqeOPXsgTg+s/Mw2RZ4lUZkDIw1Iwb0Y7v1kLMMFz3
EC9YOW34A/OSf0gvw4OIOSo07U3Tx3lHliPTAY8KgAQN92KIUr4NQ3biEzw9laku3yDYhJiel8J/
DDKFPjmus+ReTkUAKGzf8eGTbrSLIaMwA2uTXRS3b/jrn5t6fKmhMtdJ/EJ+X7R1pvGrN4vjzIyn
gULxyl5gq8raZwk3/9N1/e61gP6d7CSrlE9OtowN/eyumLqGEpOnSVU5kgG6buzuhsp8q2LLOghI
411r9EFYsAvJOkkuT9TASlj7xvQZNsDxcnddKp1tJu/vTN8jImunl9x8DjPbSClja0wkPDX9e6lj
3KoIV4TURnjbkNGlW4esYNXKepaqbYWKGDh8y2FOb1TusaGsw9qLtiPXFLtrypS04ryYOSGL7H1O
8XwrtOKOh9pp6Pqgr7UN3X2xExLNcZU1f5lPfohsgfbCWJk1FvFjhRFEptkeI+pLKv6R6Yct0PVj
FBXtc1RbB1wueyf1Ya3gu6z66G+SbUn8bAJgRIRCFlZ9zUx2ToaHPC16EPsNQwgfMsiF5h3AWbLj
GCXqzZ+PRI0/ulSnB+yW7UzE9cz8dF02cJx6PJIIi6OX2rT+ZTNWHiuEpOQkgLUMaK6IY9ZjRNYW
hQ6OIaPHlF2djMj7Mnr9SzOAJqhcD9raDAaYQ5HXvnDaDAHwc9H4AWAEujyLOr1QMxvXvN6mpXNJ
1dish3Y4AbX9V08+lNbG/RelvrkejCTdGB4vsz/MT2ldN+RHR1/A1VGGlG9NaROAjveYUM+BKb3L
SFagnGg8ejlfdAfbtv7ywtCndFAFfBjEaDLmC42bP4ZANpICZ0DE2n4uzfzS6eNtxDTCGm14ZyD3
SbGANgG6SNafEvJXHZtzIs+GiU/VukN57zb7CN1bK+kY7MkTWz9qrBMDViIWGXlQT19NW41bVPRs
jfJFs+KMSJ/J+rF0c11mJkvbIjG32lD3O7OzI7DIS8AuAygf2i8bSBjSRrSQ6pmlN82EihPfEEaT
hFwpp/6Y6/JDQSVnDyGGjR3fsKZfe7WI3IWJe85uwicHMvRoVu0+I018Gt1l3xv/iVQFiy0aj0YJ
N85uu51hkFhAJoy/NkzfRBio/Wv7wiCvacBvRvUrhvAAfftqSH4FxS6ZlU71I6k0UtE/U008fBKM
ZpGz+QfA/dIW5naICcTBBbNho1xu0JA0x1aFz4B/ql3MmK8ecfOknbnFwi6vjBtIojV59KESvwts
BmIAZjtRZ7z5kAK0UjibxCw26CFY1D6RhonhpZYfLe0gxKLuE0CYxcAEjSYk0RyIZQ4BOnWuM4RX
wAZfMYompMKYYiOTUHVhv9jez1CSfjz0obMLbfdh99Y5d5t0l6PyWjvplR4eMI79PAIpiVpUkmzb
cMvm/aeg32HzOj7n3o8e2tdai84tzosV1VG/NWr3iCslW5KTrNUOPzNYbLfUAk9QhjDZRwDvYDRf
fE8jv1JOvhqrWOc6giOwFi+tZ/YPcvQWizzMOPa54Bs9OkBKz1FzTiSMAER28nfOZOK/JNQuJLSK
yEZWbS5FPHgHHxdbGOIxMAYbwUIWfdGV8UG1y2NpJZdiBPTqbFrdfJMwfmVh5BiH6ETrR2LoKDpw
q1V4vUZ74ww2QdHjviEqAEwoQyv8idh6JIWUZyMxMd3u7PcJLmVs3Gk6fMsJnTGalyVPUP8Dax7v
ZU+WfV2+2cwviowdea2NCE3d+e5OzyDcX9xhzC6TIpdZr+u9YroLTD3aoWXjkIeUDSi8QeVQ/fJX
UO0TdXlsKt5fUzuPoYH9ocFiznn0DoRMBdPiUpkVQwKCmtRoO2xws9ccc/e+z3uCSenagA3IVvgB
TK5DtYQdjCEVfBWXTHokxrGsfWdygfdMpjczhbHqmdGmyBNmAVbBwhUVo90xBG8Q5UTd8ECGhZAQ
7bDR7NxeEQ3vTe+OgyKkTJDE6m/MZL45/i9WNSWwmyeoZuFrTSNtSaxXHZCn6jn8bSP+Goz0v5o3
nGae3Q3QhHdR+MW5z92X3HQusy9PqcUcHYXdkjNy1g1UvZRLJi7lNc02qz6d2RsKSoqubexZ2rZC
VGVwpKzaxonOuDAZk/z13IRpA2FZUg3scju0smK+Z7I9MSmzyHRu9ozTqifffC3Qz6/8cSbAm61I
zo3TZEwNnfE56+dlMBsfe8nE3FP5TTO6bV2z1ufD/cd0t12FC0uNCYt5EZyNmu0EPt760JPFy8rG
vIdeFbP7h52RtSi1IyLqn+vQtWjCukcqmnezLA7OYHx7UT4yT0IZ2XDFaYyCpG7ZoG/jl0EC6wX+
NxhpttUrQDdq0qJNJ92T2dr4tjWCpptZGfs4pl5RxdESibnDPlvqSI9sv3hHnZUG1eQDw/OvnW/e
MhJLyJKQkHusmhNs+YIWMFqzFa7Xo820ZfLCYzt0w8FrCeOILPsYI4TYFAb+S1ta8OWXL7wACsEb
CEMEh5QuqR1tTPgfsZneRlNP6H3JjqR/rSB/8MXRZ2AyVkVUphcrCvmh3PY8WFvHIJmqw+2stXk3
E1rAf02JIT8OJZZtByXOptOEgb8ro/TELLLRXJSGVPIPNjnPYzKQvzfk//8yLd8WM79WDRIl6FOh
dm6UXzOENevKGPO1OTVMw9CllQfEDVA/CM7R0E3owoS7oCsG1h79WOpNP8qfjCCMl0V2SX8+DoSo
MM3sTfrbctimIK+c+Tma/iE2IJopGR+RHx9NQjhrrNtYK7v77Gi3lDHLbFWHBGwJMpmTjWqkhWy5
Zl5X6N+itImBbMi9gQsLs653mL26U3WowQpFVotn2j3W3H3rGgUFvmfnjBkvJqstAmfs9e3XECZk
R7H6rrgwhJODE6/2sMuqQPy1rP4d2RLPs8lBmnlYhalpk5yVmYHFYp0r/0kaFWc6bW8VHgo/73cF
Ha3PQ+qY5juPNJobfmMn25d1elZsU3nwSMG2ktemgQbPcOsNedbOMirE+bXgx0Y2R1JaHShHmu3Y
xxvfRCsWgh9SMygzwsAc+mRzXLZGFs/F0iG2cuszHAbZQCgG0Vq88Qz8LmVegsYf7W+PRlrl89rS
ri5mIX6Sdu/wsPcC58tI6biKPGtvSoIdNA4cM6vWCDfZ248Pwq0IKMjbdVTphzykjsJN8WFW4x4S
Bo5jMz+gZaGdQbSmzJdSoZAfKFcZpf3BcQoyMzn0Jf7YT/RMb1HIb5zqdMmG5X1rUtu1sG7d5qQc
hnFaHd8EbEpUZ3wAdIMU99j8H3tnslyp0mbZV6kXoAxwcGB6+k7nqO8mmCIk0XcOOM3T5yLSLC1z
UFZW85rI/j/uvaGII/Bmf3uvnd2n83NXjPcgaOgxpQASpa8mPQIsUwZc2T1GwnYQ426P8yNzmL9B
VrJoWvh1zcRY9tfyii/0PaOGcJUiiNjcmpwDpQ785Dw6fPdxQWJDFd4BlkTLtWj55jFatzPkP0tP
Ji3P6imqoz88mrcxLGl+CR8wsDG/BHlbIXohmj13tfxRgfVqRt6pTOAEL0CDOajfCcksY7iXquAg
m6mTI8LnAaFy+ZfBlt4K4cEwjU70xpJbWZTSFkJAAmzdHi6e27KR+3iojpmoXvJSP9mQ20x3fAUU
tQEphs1ccUC1e64BVpvdz1NwSd2KSUlR4m8MNlmon1qWuLymhErXl0kToGaxBjmY3xsZjPne/zvn
7HAekkCsmUu0bY1zjo5BLN11hY0rEz1g+YbKdOxYaXfKqqhhc3G+hPL/gtKmPUJi5I85kbbMBAp7
vHhm+Mw9aNOPCU11S5QFWIvTjgfE3EtREm8HSooy3R1VGsVrWSM7NO5xWoz3Pfa9unN+KD78tH3/
oeTXIGr96dFqRKBa2GH87+m+xzIrOOcPTD8n9Z0YhmT8R09Q5JSnNM3xsp/rEuJaxP3KkAP8O5KH
K7ud7+POeJVv9Dt/j4QHmjyAPVhfJKIAodrLUhiBMZ6F8NpWcXSpTbHLStYCv7Xm7RCCLJeye/Jz
dWlD/cezk3PCctLYOYYFgjGmx6WU+R9MIT5r0T8tfdhFUT81qc/Uyk5e0Pr20+i8oh0lRJJjjriq
wDE/Ytqf1PQU9Vm09qYCf5fxkOr0lAsWw46f4yjngCseY9spSR9B2L00yv1jTOSvY3tkAIGnPTTh
Oo/JkibyaUacpBfuWjOUIIk/vZphZawt3kaOQnSG8axhU3eZs6RdfvQdXrF8yjjvbxJOgjWOoZgO
xY0nA0Rjf00R9dJ0r9ItGYQTvkzch1P9QnsdMez8PYs9tmX2CE/zt4hxC7ijS+U0EZimnieM2t3V
gnCQ+ziPG3k3OBSo6QayY+QgX0W5CQFTnTvYxyyE0y6FvELSkfieDybF7NWOu9gb2P+rm1t4m4rq
5AJi46/90yrrF24qnAnYZNziHlDVn9AyjjbZrNaeVt6gX5M8u5XjfJlb89WYqFfJLCLBtOFS9wuk
s4DbLAFVcr19TmeCIpRGovdiSlgqZi17Ry0S8Ljic5q+pN3dNwrdnWAzid38wCOHtAhDHJl5zNKD
7ZWH4jfjh0ZaHZFSGu7WcQcg8A6LEZ4yzGpOe68bTKVaXZn6cznnWIsppXMMoAVtBAZk5puwibqN
/xOq+s3T4uSPvKqJaent0PRftNC/0+pG2L15XLrWtPK+Jsm3MSZxYgTHpjtZzK65MtgO9wF7+cZj
7D8YSrPPNvSA8QsYuQh5hPNPxxtrYNzv5NAdLeeiWtwIYuieglBgzI2/XABsKxqvtiU/spXaRz2A
XQ7niMfhg66/orRkfBpis1oCAYbIbpFXMaGJoZ9QVsWqjOu0YVlhh+ATKKLP0iIChwSOf9XPmITP
zh1whvfWSF8SmBbO8JX0itgI/8yHTIAmtiw5XvLrZaw5Y8ojUjVfUzYy/GbenDgDXjHvrpT8a11r
riNjXKPB8Ni7B8tSj7JhaDXnI4Zq69BYEIdd49yUWI37YHoF0AV8ogpOaZXvGyy4do9J3ZXy3APT
IT1if1Bm/NC7LBGggF9pQ+mv4LHumgDLY1n116yY5G6meMToFGyU/tEx+KQMt0m2XfOQReYlEoiC
xI2eOl/+zfri05qolm39j67guhINzkdo/qkkooHjo6vXQY6Zl00yjWgvdPDvk0NiOTM1ru2CZHlf
nsYieGde6a0cEzJwO/0JQRMfXd95YRRxswP89EZIUJ2s188QG9fET7nYU40Jr/iXckJzXVgmiavc
OUDYepisKNpwrH5vQ8xlkxl8TATrgyjCXWqP3Tbo76h1B18ete9515EY+EmhV9jcc+fA/1IQ+FHo
MswlwAEYtgfwyYgKLjSqThsG8+7aJuXSzXuPHrGNg+mV2Q3Odw61+J8tQvcZSnAYe7dknB48s3jS
VjutdA6Ui1Z12Cf1faX5cecO+l2W2O91ZhCCtM6eZX0QW+cGSqncMW7E3uXkQoTgw+qC7uSkzg7p
29iqMuxRomQHkhZvwQDZPUjLAzVj0e8wOfs82zTSbj+nCji1V74kc/NjDu2735UvZN0oXBHmm+SR
3Uz9dO8p6zxCIHx0dLvj4Yi4dT7IUFMLmWaQK0B3DyPQDDUejSYnylPhTXcs9wmwZtAQrxEcOoal
ZYg682Tr1lysJFsaKy4H/dGg3rn3cIOkrsJSlH97eGj3nbI3cImR5u1bXFk7d+DQVwBWxwRKDUPT
3mSPO9EYq3BbJ/rsFAbbp4MRykjAW2fpjlrqad1LTfw12FIVACWwYw/vNVs97HLMvdO2NxvjAeMU
dbRUUg8Cv7gbXmatKSthV40KHByzk6h7RmkvaEMPAdbHwQ2MU5fiHpXYin0qs9zH1O2/MFFYt1TD
aCuDbhdaTnIOZ37aceDNx8R8hK63LyPLeuuyU5VCsbEt8dkTXT5kSXlHgCIGfIppyWKSNJWjvMu7
8DuegbgO5UY1OH9Q2Gncqsf7Xs4vHn2UHtmsC4xVrsklhmSDNJrKfsOkMoAcim3b9lAkpX+fTZR3
pKrzSVn/hG5W8uCSEmxcMEMVGOsGXkLNzauFJrgED9n07xIcP0MyJScFxS1ecg4t/lsGhzk0GMCx
x5S66Z7DZp/9NmP3ayx2574PTpljpbsWspRWFu0nQ3tAjL/CKlk1ktxb241PJmfjeuATJF/b5W8J
uOYzuw0v/hJwVm0FyFJmbw3LcebujdhkYGrDeSwpIUzpaDjQSA1Ao3MhWroUfnmJfxyXJGaTafqd
LSAfJeUwmDZx7tk4t0rjSQiDZBYHgALTOjL6RrndHzC3f6HQ4rfkT9VkHLdjxvZUlzJWiWeItzjo
VFhwWV2PMXBRJjqUz/H2WqBkRSH3plNcLfPG52ts8InEuxTHDfiNTzwDMZgQeReDu1i1Nn59Kz/z
Xt+chAXC7R1abxcqndNwZmROVpwFa4VtciZsdQCg2f8bkuHB5f/ow/9+GqJLQAYIR5g1UsaN6026
IfpUFu/iVh6D2Cj3Uzj8xKFzLgx4KaWyirULYyUc7ZcAF/mKTYTzjg/JbQgPXEAfo7ykZ4EarE3W
PmiDA6KlNW6FEMQSfXjzlORHMPioZBN1rzHYwXOIiGbu4KZxbyrFK85F+eAGAusW9l5e05dgYbf6
Zk11VtnAyWiTryKfftyMHy8HCHSCemLgyZG6mqtNRn09qTUDwGPN+w/r6LeQKni0xnZxCH9pOxRU
HzHHxGDC7VhzftBYuKThJ6yhkVybCBaEgth10jnYOiQBH8U9fTpLRSPbP5EIiPPJ/JJZ3A8s3Xp7
swL0Sk13dyjSeLykowMqCM/SWhFD4MRfaqwOfnKjH4vAp72YrGOuxDtf82cdA/Q7RwMi6qqHaige
TB3e+3TYnf59mVPv2VWWebDgtLOq0fpCDLSK8SUtBTdCg6jHj7QFd2oh5bbZVjAeWmfC/80Zf8+u
057kXBBt8SGN+J7iUb76TDBPVV8/F25YbIjQs+n7D2nG9C8bSUDp3McUDHOB02FICW7cXBt8/oeU
IQzAaLaodho/hVVSBU9T8jwQe0dgu4x5EzyECeCs2eNdY9j1LJrpLReFTVHwk+WOgoWrwxolSsRQ
HG49c0lsH2gC1kOgCoiPDmD8BMksZtJ2jvBbsaX2el9rMa4q06rvCE2a3OHHjXawFMrUtLG+ZfZZ
y/TP0DCyNbkOEczWYIaxitD9DlYuEry5tZ0YKxDI4Q6H4xzAHh26tVlm6jwtX2SdU6Ob4W8dKHa5
DroJWMrioz+23fnfLwWdPwuEhQSPE7mAje4m9DlCMIiJ41UJGIxYXqG3fcAK2k1pRBEd1vNVknfe
Fs4jUySLNJkOZk4ULpauOmC9rQuQjIvE0bXevPP6C8zqBnMSYFoD1W6CJxDZVMyrabpL4BgcQzm2
d04KOAzIM6OOtF+TyDoHuf7yMENxvQnak1+1t9ZCNvQlTA9lxVyU82SnMvEWE0e94hQ0kVGoUdbd
UieTPeNL05u2L79ISbqr5F4iSGwG9N6DOw/I3LR+en07HgnHztdAiLeRDoasDaarUyBr1L7Gt2ej
Yhu4ZoawrDeiwugVFfGrG8gM+YlWiPJj8FuTAbMOdnpYSYWjqrGSfO+X5lsIvdmPVbq3K+muuWfW
LR+NqnAgzppMBc/YKQyZaZiQE+lWGqBqNpQpNDq+1UPXnBW1KMfRyaBbweISPUOlGko6LdTkvjEi
YjvdNBiW4PAa90Edvbi1JjZXoZNRRLZsH+lMLN7LPogXf9TSqB9iD91mVNUHFkeXQ9xe1hNjI863
Q1L6e4q4bvh7xV8pykeFngZhqT5SabmFbp5jxk52cCc94Ltiwiqn6JrDz0fcYzoYE+5HP8ZzXIwR
YeqK1FNQVyn5v/pNKthS1GWjzRUfjvL+JBFwFYB/RzBX051IFmZjlvFACaJVkF91yXCgksk1as1q
H3QhN3HEbJN14Z0dY2Jjzee92RrTuzfiIO8gMHdiqxr+M9WYT3Zj3cna+1s3RvdaNpgY8D/ccNlw
2XbWTQl0GfBod6hz5dyRnOb6ZzQN/NooP8cjQezMnWuwT7mLhafJkVQ9shARb7ugf00OPhRev4Tx
5PK+mAVlyA03RT6CF65MDDtjcz9FoTjkXXFz5hlV/L4leU+VmOvfDCC57BBU4AKRI8menH01/Amc
ob+PR2b0pndQBjB/b0j+thw/2MqJ1aexh/Y1ZGdvGSqm8YTFkmtwDaMws7BwcH0hJRWMd0PYvbDD
EQhKbQdub0SDVfzDpme+teGT1fPOlgS3d2XAUMWzK6jwI5mJoADbD5iOPqkFy1qpBy5CRLGm4AzN
HuvxyWG+edf55a6Zq+ZlDvpX6gaaJxcKBLHVZN7Y9tniovqiMU4s2ul8wItt6qK5N1o6I2Q/4A0t
h2NkQCI2ElxQ9O9QwU5FrHBaykSzcefRDHafJcNLAiLBl1D8Rksn19b5URGyfeXbh1bIteFXJY6L
6dLkuO4H5oTkSONwN2wWD+huUurUzDGvlWdyJu3++dBd/UGZGknlcCToyzguaikAoEmVnBIJKxCE
XOg7SvtoVKGmQvv+wco0RouctiDVdp9ugiAWuDTn0DQxtCk9cXxwKRkTJJIZYK5y19psaQLJB66r
xJlm13qoIa5y/bI+W3+f213w8K+3TtMWUGrEB7gqVxi3EI5ntB5/oo6FTP9zFaZQJdj0iJ4cjdIm
thkTTcwframzL/Pype0wzvm2Lvde+gwdbz0ib2wMTxU79naa4pl+OXFB6ivCJjzg89J9sqiASAKO
2tB7aYEpQq+mCOgw6XFvzx4X9h7FKGvE9+B640oUzOgD/GKq8eUmcG1o5a33aI+oW/icz8kEOqCE
ibm1aQPwm7E6hubwCj3x0qacF4yFL8t92KJUJKOfvAvom8CSAbiDRqBuAVn3rX2Muvpk5xSp0xBj
YIRcCafhkZ8mGhFNKAVzMIP092q4EC6XgWbcp/gbb5ZvXgeDvaOSfXgPxyJbagJh3AxqL5FLNoEB
Z5Jde9gyJ3bXvtHSR9dUCQzyUqKxLjlFkyALPA3M9OkHHT3GtsQHsLILq2H74vLAYyf2EMkhajtA
ZvM8WSXaOjcuNJmB7L6h55TrHR4SXdPj5c79x6Bz6wkAwQPfdaCQyZYb3BuIYuzZmyW2KEJ0MiLb
C1WASDHpMnvpLyg5QGZ6a4mUYbUecC87zZms5UcyxC1hsuyX8kKDNIWH/lF2esuwfyeFMrHHzKy8
2I67pr+0hnNsh+mX7E6wdqaJ4bMlT53DCp007t4xUHuttEU6QgfC9SyPsIMd4iWyPATdfHYyxp8D
fqK9B48B2GB8HMgSbyCNvjpKCYiyY//Qt7T7mrYZHr2BE2qXVeh8lcExNza+ZaTibZ+pkVCP9k9G
tYQBQfXNUfbLBYa9wZUujZygKLooeZrCwv0ouqfQtXFAiAyhgdINyUD0oGQpbvkw//VI82A1xK47
D7CIet/49pgtbcKQg2cWQssl+Uo5LrZ9mmSnM/q/PlFe9BULL+WxxqdujHpRolrc9oyiZHUURUmJ
1xjam7ZLntELWJf86MRJLlz7A59eYPOhgT0c792g+qZv7zOa4p2OAmhG2F7MqY6PuukeeEMx4MMR
az5aQ1r7CX/2Ju0tVP6mVSdj+QIhGo3/3/9XTQa/Ey7+Uzv7/pbcCUcotyCYypfI65iBuibuYntq
rohI8W0wFRzJWZ98jhc0JBQXzgIsdiG/i5Efx+kyVyy6VRmEjIO4zk9dZBAPAUwbYIBGrs0Eag32
CXM7eRyDC3Cylu+mn9gWMOKT08lwcTLvL+hU2vY4ms6SiTgk+wcxLr7WKjnIgvm4OWbOiXPgWZWc
jOw5/5594iPz2LxpheMPySTip2twW/V/KtzsurQwx864ZIVDR2IYx7vIOI246Nep4aq7IVrCOMFY
bggt5yTBy6/KCNMHh3JhtOAL4Y7lSaUrXRTsNLRd7WbdTiAfTA4UCTBc+ped18ywdzkEJCvFsA4X
n8kROkNNgbrW+WsdxJSiAQay/aI4w21/aOweLqvsqLpHiEKAZDYx+T8giU4Zwwq7csQ58hHw/STb
tj1SZYKNfT2rlAFy7n1orydcZha/qobGTI5yHZbM4TjLvXQU3vIm1iZzKJCPjR3uHbOL7pQL9qMF
GlGlDOyySJ8UTpMVZ1HG5XHGISyegzs9DRuGdQZLRnfnYRQHFWnSimEb0zozoapADNhNZscI3J5f
DcOCyzXiSGyo4llRXIQAYQf5SnH8ID7QY4Z66ASWz4kcIC6vnnGbwDPDjqmn2DyaFpvoPOBYUfWL
9Fvj5LdYoJ3+lOBCYYaZfE/Tdw5rddMGYKfKLNmonL4dPDTHMqVWvRzKfbkcgQ0HW0HX0nzlygiX
wxug8OA8PRJIMe9DZVGKkpp/qdqLCfY6WwGMhDI454TTPHkG5SZJZMKsAV8ZP48x9wDq1q+k0CBK
j5dMl8EhUlH1TJseNixXYzePXUb6rGtPjUjip8TBbD3ZREHSSK6i2otvstLbpB39PfzBhHj/lgXk
szHh8ObiVuFOpR4QhyFlGOYA+Hrk8BaT6XyyCd0/Y4HcyKFNLo1dbgOnUthKrA0F6cQEY6JMgYDI
57AG47pl53aSA+NR9q6AWrzZ7+M9s1oIs3yjQVmn1lY/EUvlJnNoth8xes70sa7Q2a2d8BFiOwwc
hMSS/eiPJqn+ClyrEdWHDqfaShdJAey/BkmuU2DfMXAx0/N3U9N6rwDn1l3mfKENKCKveCO0ueV+
6UHJQBHo6vrN/U1ozmOgxJG8axSB07gxT6QihyaY/zi2P/4NFZnwMCaX6KMX7uDKV0u3PcflgIcY
lXgHFmraWbQCrXr2u43pH7J4CnEMyHVXGvOlStM3nHBM1HGccr3gECLq8CozepzSKf7rTNFX06f5
nY9gB6e0JneNyK5YD9riOYgj55GYDU1bEus9TXbZ80Q9NbZNUksZO1ebC+/F9qmTG6tkB0/1vZUw
38O6VpvZGXZeZw+PshOH0pTjrqdSYMNhWTyHdcTMzAG6sjj/e2g5EKlQLXBRQoKhA77z06tC8mBK
EW7m2GXBkWz42uYQEvEhOe6biJxXaY3uYZyS+yaun2UfZG+RXUyHcTl+h4JwspmVBxZahvxO+wTF
+XGES0I7DvF0Rwb0E/Wc3YLimMeawr9UHnMZU7Vr+sYVOCR8AJANTvUruB1wj+EK5TjQl5JxYJqT
c+mlHpXIrvAIRWTTi0Ot8y1MwAzEdnETVmNs2NvwckAcpPhq3KVYWnHvDXe1YZxYfenXmGEC4X4f
70quI9CRY/wpI7pz1H8PFOQe0jH2CAV79gbb7Yhxt3EpsqZoo8q0eIdVeUp18DA4uXenTQZ0RZq9
m8GfUHXGYRSMd4K+1ttacFdWjgthgraZszV94JK30azgoOVAsQnlH8MhrZ6ygqcQtoIlsbI7Dq46
r0bGyyoOJtYEG73L0xuJNIo7Q+7tmCkw7mTn/AAvRV91ZK25kLC7mPWdqYlHeR6UG5v2lz8iNR84
zM8v7UgBihHGW7sBsJ8EwfQey/ax6hnoW33nYn8FwGEMZnRmElztlGcOL37ogn40mm1vl/PWZ5TN
nEd/CzZRnFvjrY0ESecgV4/ptAeuQTCbweHjJOhdS2CunUJLy22olM0r14n7InRQIfxuvotSQFNG
/ZKlyfDjN9j/RJFbr4Oiui+1x/pG7G46QApAjm5dAs1h593SiIAYMkD1lUKUKvB5/oTD+FkhjL7S
obaJArTj0RrLW9U5ej/pSJ6dai5O2o68Q19V+iL8S87h6DQUtLCk8zB9klw5WVmiXjosxSu/Htxz
Kzy5dz2qZfp+aHZuI8W+j226tt12fMYrQMkoo/VzGZKDQ2pDdHHwmRipxyx5sOWxlk+DLJoNtrdk
X6uOk7bRA3wavLs2A46GbU+wffT6uS18sJPsRx9e1n40c/7qmSJ6aZz6o+W0/WTF5AqX982eiazY
Kuq/6B7gtXW+1FgxnWDXOIXSofA0MGhg8+PnfwTc/08K/r+Qgm0HYO7/GRVMpoiJy9f/2n21/4MQ
/O8/+09EsP2/HRNCk2kKz5Oua9qAgP8TEQzsF0tBYAWB41BnZflC/hcj2AIE7Nsu/9QJHM9lQ/4v
RnDAb2hZZiAD1xGOy4Pw/4QINn1+q/+GCHY9F3atKwI/4A9nC9+DYfzfEcEpd02DXtF175KbSKio
80uXHrMigY2N9LcTCpNR7Gm9iSo677tt1lvWi98FBVIFTnMRIp+VsQQ8ZsLr7/QdyV5M0qODNxcj
Aa6Cpe2y/Sbq/scVhbn4wqfN5NklY2kgOIHWbELBiJyj/v3ucGDEHzsoFogC5dJcii2ao/o37mLI
7BbBY+45i9oaYUvQ6EwlV2llOtHeF+X3hL9q7QrvUKgGZgOJBW27TzUQII/4BuJ/06wqRSdTaSXP
mXApluD8vWgfjB1KPDqjSHeEWxWK8hSe5wmsnzFd62erRuNzyMZOy8hvDIfioDtsmi23UiZ5f8YB
jZo/CskS2BkIiMxxOJVwoAwOPvwlM35ztGdvpc/SFeavieRvKRl40XKI0au9xa11FxUlWH+Ewju7
xCJOJxIRcffKoI4DbSbzo8xea4vmIoZXLzrGrWjntMa1XPpA0fjc5mrjDF6E0xr70MqcyDD1ubj2
A/hwn1TbbE7yLiFB0nvTR8udPaI9bp/VE7F++E259I44QipWF+3vZas2TSTuJK6ob4VDwQgfgwTI
asY8bG2Od2R0oTYODFDngey4RAdM63aHvAUPCrfsJfPKH3w/1nb0hX8ww65auXktD0P0K/2J7inZ
H2yTrWx+KkooVRH2NGaPfgyqkUKd1Jo3qj0wL5cbalS2dkdnfSDtPwGIFiwiR+igWEWRciweh3Xk
QphLc3lg3/ke2+rSWUW98TzxjBM62bsCsP1gwvfSxUQmsjKIuen7zOCCGsESXJeKXuIkRKypnI5o
xhD8hrW9KVA8ogDW52zyBE2y4F5RMpsrexVsGmV/zEpuS5xVpzh85tA9MoXgtqniluK8DAdQ62RM
9Zw+e5fsLqql0SEagTnl5atnFwe3PQBfoP8x1/FDxcY45lBrlY+fiAVgBTrmnVkQVrQi/6gX03kV
+38DQdsG6sNLv+w4ce2/paZxsfREvNDBD4SGSrKz/CrxrOGdK06iJNKXwii4wT7aeYHzawM84r0f
vf2QxwHXxKbbGt4jf9VkB2mDuQxIvwJz1K5i/rEOaHEyI5FyEcgY8Qg0P5E/DjbcHNeynk3qJ8lD
qX09DN1mqfrpJ7ElD2+eosKmJcmtPtwUu2aRlzAL4pc5BRw9jwCPtduGBPRyLh1gN7rQfLNC6+LU
2U+vU9B2c/sVgmyZe30y5nMn6IGQClfD5HDTXpDMLfdCCoZhjPtJC9QyUwcKZJJVgYNoQ18eCi/p
qFncjKAQewaI9+BJk70eGToQ2Xd4lSK1YxC3NiWW+SikY5eZXweJBGdLBcbcdmHOhsZbmVSIm8Wz
8mD5Be2+KnL79O9L60p6EZ32o2uD1zr3wi1VtBT/OFwMPeZN6Fra3vqN3HQernRbRwgWZTXvnCF6
mAvXPGknxuZFyfqCBTp4TfncsGhzRqDjaei/+rDqoZMFb+gyKwuf2QKG2pt5QGdaguazGAK7Jr30
YmoPQeZeW2kNJ+cO0nF1EjZEMXyNwIyXX8Vedgfpe8mOJw8o6Jee7egEOM7HcsDJthB4nFEN5wHc
OW0t+twt6YtuOLXc0TdNyuw2W7zT6Lb0CduwUUDBvncK3AqCIn8i1fZM2ctmXUd1hyUbSrGLSTz3
QLBYg3oTRCiPI93rvU/HjjPg0RZC3huEkO+Vb5WbwAZjlCL+23jm96PN76y69ru36uc6D/hYKkHh
vD38GSqu9KgKKJXjGovA1+ybrzRi39x2ak6cohqMTGilkgCkLP23OEFTUoOmwtD3/rYGrhccJqjr
We+slUCyYlj2ybamtxzgmwvmjmBrSx5vWaQ/NG9FO16t+cH02UWmnvE9+Z25KiYGHd2ljkITQm36
WwbIwJ2jYOYmKV8YEu/yMnyJvSi9WG6ht6HTXTosSqOI3GPmPdexm2zpgMCZKkEI2ZN7ykr1y7gR
dgUqJsnsSm0SNGgavDugXm35I6UHmEuDXA0oyzPlB6nFCEsXvSHIPs02TV0ah9tm4/QF+NkUgwK1
sqykRNdMKnUYuoi/g5LmwRX5bZqtFDtRwPfzQ6bBjH8LfAZRmv1kNnHOwrUJS02PzJBOM0XS5azK
fTQ6i2kXnoKmKoGYiViEYJbMwgdW74JisA+JpUYegpNZqxuFfWj9o92tMACx0OQdKCKKSbiQoUs0
nVjLLo22Upighcs3k4O/rW8TQK1V54t7zuYuJhMu0tkyljxiOP2cWtrjkhJ6VuA+U3/1OULUymqy
FXIeVoO4yBHBa4q749BWHrFl6IC96uD6L9Mrc1xlznzO7GUDz+vT7G9FzvGkM/yDwRgUeYfpIA1h
1uQYmEWm4lzU3d/ZDJ9y0EhnLLdM5Bfb+JA2LPkEGjuVvAaja+1ROz8TDCiIikRcJdffoojHdZsz
ozPS+V6P8XxwpXPHGfGzqQI4UF6yYfbUNYwTzBhDHA7fUVN5nPvAZhCsy83Ia+xRNce9X0zbmjXT
TWnwlI2a97GO/+YBYQnHQ14cC27E6uRZvrES1TuJNTKtzbSbKWLGWxDuABQ9gHspttygfdTxajOV
KrurM+1d4NJca9egIUtQBRjSiaL6D6DAr7j8Ud2HVKw6i/FO6DjXQmIbN0iCqGo26BMGQV10+3j2
MZp69wOXaNWrl8Ecjxb1LgnURgRLchYVXt64fypc931eps2U165MBixMENpqpSG0GYXN1TO3D8SI
yam0951CCIhiNHbZdej4qv1u3PFs8RS2gfdUeeGXhaXNFdVlHPZZwAQdwWSoGIhOE3PnCCwZdlnB
tjE9+k2hqKZlqZv4BO0GhrDtCmZ1ZbaIVs/2lIJdM62Adk6nhyUKE8QTEh1OtU/e6OUb0+U4oIbp
IotOLDuyS3rSzNDnq47ZDEmcwCJuM9olsBYnWHX1+BfZE3OBX/zprWE3yqYk3WRZVzNn428ZvbOF
D3pnadDDbimvKktRX1q4IBzQb25ufkDbi7eYHR8JFkcHY4Z7r6aKs+wyexGNgyDKObfNm/gqUQMg
KLt/3S6sLr4RbVJrTO/C9URqy6euCt8BheTQRq//viSckjxBQdOsWSyyKfRRjoY1haY5u2MnqNCO
zjY5zJMxxtV1Il50tfKoPPaOtzac56pPXkXCQC197BZd2rNIHETa307Jh5EhnySQGkI/eOkmB/Op
z/XCrEI6B8Oo3FoBesziVGXsthOzekSX6vA0aISwxL+yYL/PLI7UaIAYbVMQRL3cCEd426CT5klF
clwNk2oo64DrSUYMpwJsOlYGym+nU19hkZtiYocROLNt5kVM2ntTrG2bXMhg9C2ZJpy2hIzxRGqD
o8eDDVnq0LAOkOmHoxVGIJHp1T7JEkGQVJJY6USzv0IEhu00pPO0CyBjbMwAniipXMYlDgAQb6Mc
zhmGtm4E2DZDjbU5Zp2pD0Flf5eKxHnRJTXg+zWxOwyNMYSxvh12YQBAP5YX3YcAkNo3SDR6W9pY
8AO49bFh0zrFa1BLkghGR0jdDdU+rjj4jYcgwKHOFB8vPK7BboC+4bf5lqHdTXH8JcfH/0mpAZXt
3ox7zpql0JuhUFsnME0oqA04e3Bp8UglWr7UhVXEgrgFDe8NcweVLoVwU/otXedpDJONM3LpoBuc
OtfJ2laj/ejo8ikMae4rgol4mcsinhli047mQffRWQuCwplK+BA9fjLSfYolhXRV5z25CD8Y6m0o
htWjU/B2q8yhxL35DiB2DYuNUzGRSjn77TSjsW0axMfUiM6JMR6L0LJO/8HSeSxHqmxR9IuIwJtp
FeVUUkkqeU0IuYbEk0Am8PVvceNNNLl91eoSZB6z99pzx6KrR1+wFURFLsJ8Gcc0388Lie4Iv/Au
BueMT6E0jacGteiQqUeAJVAfoBxAhSQ6NQrVibjF70Ik6FCLUlGSV/cWv7kMeoNkQrdbyF2xK/NT
ZxiGYaTDt+QkpFZdP7D6aFb8kqblQai83WuJQdLrjhPvie/R6kwghGJhoK7q09ss8d7kVJ86M8L1
Q6ljV/ziigtHmEOgFCVX160w9OTeI30QhCwxIWa1zvl9XgjUYRQJgIU4iBg+ZlHfbSB6kysAGiEg
AM3GcrBxWZ2wqCR0gs1BQRfOwH684j2H2Y5ljawzhuT6Uzh8JDOPVcpMAPmEPLfzxDkKt1dzd+LQ
OY6GuTo1Xrq6PIJpIvE1/YuCxGBMF3eCLQHu7S33A2E4kuiB6dvImRuYEPuHVbpopuyduiusoIKL
i91rqS6ybXvKSmdHAXCrAkUcuuROSJMSne3fIvqDZSE8yudv8AFdTOgm966N1cMvmzszASqlwvzq
dSGPaPFqtB/qdp6XOxFY58xNunhWzbfJcLVevsF8PPmRA2EViknivhuWeEN3BtOYyGCLgTFgNjOP
gBnVPbEh/pyjgs8unIZPAwrJQs4Hq/W/IJ1wvCN16X7HJoCyT4JSXwAetNLLModqN5HkCE8GxdDU
bUtzYvyxuC9ByMxRp8w1mhQQlr8bLfcp0OMNR/c/hGEXLzSP+eD8ZG3+MtG71IPtbJyZ7B0nL1YC
OX6ClkViZCz2rVk++V7066ugOjjLgE0M3cM0IqRYXY8bg4cZ4hPk6a0LG9GT7hU4ybirCIuJverT
dJuLkasb9QcPu9yOZ4xN67aHeIx5elDG8slJzbEdek8CleSubQBUWlz3gTGB0aYfleVwzabVNVkd
UVBBQLPZwXcShmmVk+OsGJZmiyB+D8mb27DKq5Y9FskjqiUcevygOZ9vmbtim9vqKpII23pxw9Tp
gyM3OOosISPeJcJUzEROMkSIwuRJJqirki5cdhy8Z6+9R61ww9zsB3XAncg6vJqD/RkN1hVo52bV
xQNMpfy1kNnnlSYNeXyTyG/SvGS4g1UrlP6n7bI1TsZjbcz/4PW8TGl4siRZ22s3vwlN9u78hL43
N4ekS2KWK9fMT1jIhgn6l1UqOGwk0EXOswrYYSJuFPZWlT7NzKyJIlm+rGY6kPqIvGv6kci5bukz
N1P0jye6hUfVx974QQgr+/piPhahvkjlc0lYhU+oLden9NyXMVK0dRNJBiPCxZpwoI3SunxzCbeZ
4TjP1oofQV4KUwANXBnm77oCIp5LjOZglckNFe6L4XbVlujY8UJJ9K7bqALTmKuNa2F0cDLngWBP
ABdRLU+E7kqOF3G3zMFDZInHDN0lJih9dO1Ht4GIME6T3KfKkfeaxeqQMixLyE5+W/hNTY68wu83
juQDYygJQA3+WEofA4RcY0c+7zDeJWUHkYN0gn3TY0HoCLbXLYd+hhqEWh20coWIaJicOHBDJ7a8
P1QhQGNCRk8Ux6wbLn6SXXS5nEn1IgAghwbBXGOD3RKDpcWUgQZ5Xdv3JFt1cvzG4oQ+0xn+SaNa
JXIXYVYp96h4Wwh3wcZ7ZXfwMJD81Qz2P5u+tapX4EcaTQdDG+3GIbG+0D91ql/cXJ2hjK5K+5Hw
GnAdlBubqMHRbpt/9ty8+qmNqUveJr5FZtDQPFk+1a7ynGtovje15+7bNIpRopvHpjPjxKm7+5qo
pg1GoL0haBdciRrbJ/fXcSx5lLNGlscmmBzFuWDF0aT3psmkyp0999tsrgZPC8d3X59rg3VBu5qS
FDyqB4D6/Q3pxOV+SCObZ0aCcOuzS6sM7LbQUYi7TvPnjsiimI700qU9NKRR/QZ50J5Uhr4Xe2jc
wryuLbP+biLqVTldZouVn657RnVpgJMobK79mGaAo4LlMAoiYfvsjwHjLfD5mYjxAqblgOssni3/
ihz+0fUv7RD9W8YJRh/5Z2EPYi+LHprI3Pu6woygz8xgngbwbpX2BFG782rr3E004CbIrzGV/yzt
hBw9oBaTcYq9wPptLOs+mht3Z3kuqodplWMKjhxL7sgqiTbdhETcSn7GIvicQk66kYltkxncNLZ+
LEtdnFrjuma2JtZ3MHhrqrM64s1xd0zCSM8NQm8jfXWtlwizHIp6q6pbKInDyXPYs7l06oWF+rnK
mRD45iZczMfahNfbVw4YlHL6aKx8ueBJQMQ2Mj4cbc2ueyEzA7ZFBynHTG6JLw1PLar7vHHk0W/S
Ez8FoeTKYk6nvK1jIuQeEI7H9jzzYJQdQzbugSEisCnURECU0P83bcDKFxYNe+OZaVdvgH8USJmJ
5SSwDr/iEecc9QuTq6XV09UWxVs/jyy7FmbuXs/0UDsvI+r2LUvq+6VdeGUWebBmKEXCHg4JGJsA
Y8uBvgPAIBGqKJUzOBKaqBonAdPt4a5dzJOfIU3BU8GN6FDEK6jJm8lSfJQ6e8D9n+M7pl1alWyM
v/+5a6iP6XHp5/oe8iFJzCaZL3317lSaNOWKFS0pRP2dn8JITsrDVPFtrOojHXtU5/nWkAXMYTO9
s/HtHEJX3xteIfnLMecUozgFeVocrYSZTpoAAS7XqdkyEwVQYDFYckDdi5fin6YJR6YsmGwa13lI
cmwnUXmOFI6nTVJR/3Qy4oV2vpfGfc4jA20e4bZ8SCOuB7I/eH9CJkZdy0ypea5DvAtuHt6HNaKk
rjetuyR0snNYIsAi2uKHWbp7dRiW4PshSQ7wxuvURh+jCDbZvoy69hoQQ7bxMsH2PMMEbUZ80GXr
pse2aj1YMMxa0AAP32bNwNsoHiflYScbghO07a+kTN8HO1peI/+mc0iDAgT2GYYyj7WMkksdhv9c
2We7cuZJDs3yVImVwNP0C+QlrqWq/GvKybqxXNcmjIIBzhgeZD6KvxBK8JiYxccoQ2IYsYKfmXau
5sunZDH4DWS4n3D/rZxreA3N0ob4ztP7Uc1GjAH50TOJfsibuT/QMdLb196fqLV5Y8wQGQqz54+z
fIU9K99zo/s/3DchxQKETXmobNhlm6bOithZKFWDOWluXBubO2iTrW8TVh44lh8nZWVRnNUWb65J
SMwEgabtBZn3MwrPGRnnBlUbB8gYF6wMSEXusLV0pJRA221dmkWVst9I43A1DECnR/y+NDYmWmYA
xWx92qPxmYbmY15jaK59ApIQSrCd16fQmw/Ye+5znLAxuQJrfAfwS1cSUC57xPXROdro1sLLpIlE
KwF02RNUWSsNFLBVGy9NWl193/3N/Okds2iM4Iy6MIumuGP4WJqQMWdH65OHv35CGdPV1TPqj3Ln
gETelLRj184cv/QcvomixTuD8tz2mSZkwQROXODoGpnCKo8bMiiSIJ5N8z40B1AeB8p5Ky5R8iFu
FxwCIiFjM0N2i4MTVbfLCIZZ0RGPeBiHI69zAzWZJMckRg4Mh9yZVikq56dIUVj36sMdl/kj6jcT
nfxRLe0lAX9wxESAmH2EDdIxrLRYPpWei+DX/5ezWKx7zQC9qRv2JRanIV4GK5A4nq3w0WKox5YP
3STxzNsaWAEpEcsOFybtt6BMc/zx0M0Dl0xTXLK6fscpaRzdyHtJCDcjOUX/4V/RB6IHwQT6yBZY
lEJxavf1koUHDF6HrnaCeEn6j8LFXwCKfqiEDzoPlpLv/RvGqDyixWByus6+w8QkGceVW8KLmm3m
dHfcRfW2kGQWtDkf/RKyHvUj+ajJ9MZmL9nXif6sozvXCIwTI4zHEa/EHlVOcyO8uYjN0nVASbp0
1NQ7611yKIXvHtIWg1IedsAtyd9cT4QEZEfQ5ihvMvaHoPEvXprLR2dAgUVyC+4FUsQCFbxLzpnt
2FE7ZPpmVOqf5VdPFkKeCGvSxvGAti9Dr+Kxt17SHgSQyPuLh0OG2QcgiWo1i9I0/swtv4IWZs8a
jkKBP8CgNeS2HNxqX1gEoijrOqLxH0kBOiQNJHzRMQKY0H3QSebu2uRyI1SNz882oE3tGI7qGfZ6
A4Se6gcGsfdclukaLNthCuqQDUfQ6gfRk0Sbr2FWBZWihw/Wxh/iZcwcfdTzCsrccm6aBMxir34S
q7/1EtCsrLx+cnBvKPjLPy8LZ17kyCJuShWxGBZnp8wKrL2TPvhWUNxxnN6VISZIdFtePK9g74xi
b0Oh8pMN9npzD+VZMKwiSQfsJqUtA3Kyn0KjORR6/KX6YpMgUfuIClHjyofLIxMbcJ/DTOycp2Hh
SsnDpWeSNb5YYQi+F+qcQl4D0kPeEVD32sAh3BWJ87s4/HB+EUQ3mlmNn8fMy+UxcQSYy+GPzxbd
Uga9vWKldSyV+ZPJ6mEsCXH1ml6eTE/tbRZeXeH031NVc2AGanhmu/XcokcAp8NtQCr9+tzyGbuO
RyjI7D2RssK/uxpTnp1q7Q5I+BFtf6/FDYLg1RQ5qR1BRVwlhsWhujSMR018DtheBKR1p0BShO05
GYtbuT4FotKa6aU73/brF4JKkn0YJb+Th/vNpgZyOyabDlBW3zK/AHKeSzBRW0/RbnnQ7Ws6kGby
3T0BPUdUWObFLd8G68GeI7332p7SDuJgDNgs2Pc9fmoPMPmOs2ne9upTFIwaKSn5Qkt8RsGFrS9o
WW1k9JQFyF875+iwU1JmWt8/QiWPoPImX60AJOyPHjB85o/bMvQeMTH8J4JNsLGQpcioDzDGkDV7
K3K+8V/Lmz4H6q+GHsK0/6eL5X1wVgN6bfxrJ6wHkYvuGKFSPFaGwe5j30qzOMyOck4gzaJN3ZGC
4OXmmwrm8Eo+CbVord6k54i9sXX9hLiAvq8O/BrsvngemznZmd6jO4//nAKNXlYSF+gE7Don3mdX
kkYFCOJOV9N8lR5xSkbHRhXWzp3jMPRxco75cCLPZVEV2tDmp+HJvx2aqgIo5H3YbEjasWXlqduZ
ApqdW6ApGpNMle9eaN/ppcUR6zHp1CRtQHViLkxdcCm4a1LToaGvqTyFZZ4SqCvnvKneBpNMvpm7
bpc5JLLmw6VenHKHqeRnjfO6UZxLUCzqmy4ZoaBO9TFg33jIpvYcmB5tO3aW4Wb+tUMjv8GPnR07
J9tbAm4PsSObtsnYxIbBSUprZOo4UzRTi2+oXUdaMBtURoTTIMM/h/X4ETH6W1rk8I76kG3jbA+A
MTGtJdUhwIC8JU823EQYBTAlsT7HG6V3TsB+HDA3XQUNeq+Yw+aiyE6ThvsRmOTw4HHt39gg8HQ6
H1Jk/XGxHYaGPUWurIbjUJNS3RpzekPK9j2AGHXf+OQRDGuuad13I3+0pdWxw2WLjp7QKfPZCqzl
EAbpMYn4XOwJaiSrIEBueu9nQJsS0//p+im7U1vRZuGt6wfRLQi7t3psoQU6DFo9BC/x5Gh3K/r/
OCwmNx2ryp3roJcxAIcPKVN4cZt1yrvJxWmtYG+wA6db5UNVsCq7PqaD/2Rmxjok5aIATbmb2oFn
M6zanZmwuaiCz8XDXOiWzE/qbsz2bfOgCMN4+u+L7ECQ2eyFvbR3kaPmt2YFm7DQztk3AUKniO7V
XDAz5XMGLj8Nj3bpkUVgasm81sL2o8Ekqv5SgB7CjN8cYJBlWxZtJGFrl70Ga96hXvqzIJ17zMnF
tisv2oPNLR9zs1OXro9iT3XFHdGnp2zhf+5yVx+qNXhpcNnERZ+tBV+mDcOWhWVWPf73xTDZ01kI
ujPzHJLdMttAIj2LLNjAMs52rdXWNES3T0Yo0iVR1Xjp4IuYlXpoZOScUImQRUb+3CGL5gPQM816
PrqPQLs9CQc3WQ5XdEv6Rrnl6G+vaUXaCi/mY+rr58JlSziL1NhWkyyeXGVe9UTv6BQTUEvn1Vos
NDjrNM0B63fxUXAj+0dpwq0TlGpEB1ntmlx+iFmHZ9DJJNgQFxkUEcgBt7v4FWjyplkDdnkWpEFA
cN4iX4Z47x2WFohTxMDRdIQ+mprVrjuEFU30iJjHAHEJPuzR0ARJhsgwDralzE0iblVqgBDU0Q/q
yP7GMy2P4QuA6NDldzVK+qeiIjFznidGAlZC/sE4/AAlxb6aYeh0reDg5aN/yRcyNIuwJ3fQgbLG
NiPYouak+Y42lYXyXyNFPi0sHbajybcOCYK3inlXlfkKgk6/W36gWwKI3LustK9qYp0UGA1sCxie
toAk4znDNVmyYNtMM91C4czXSUIEL2E0oAx9mKzJv+9WN0K7uhTIuOFHh/QL6ofp/0JgTD4xIChF
T5nI/ZhHhNuIyZ/iFAYWn804Zg8TU/2otvZ9YImYrDXIHw6OZzUzdWrT7omQEfkiu4dOyRscguGe
mfDHZAFlnSQ4S8FC+RSImcUBa3VVs1Gf6xQ8gmccg8IPOc7TZutExdXtafbnvPB3PQ55aB53nGyb
NnFhv46+2vrKfG19tiikMS2YK3nkU2rf2FytYT1hbzW0TxQBiKjGpt8nqR7uoHsyn6db2VT08KqM
zkxzCDkhr3kVJOBsZcnWku0jgowBFs0KwRvdgbICZZG23vFVfjXZPMduTgZN1PbhOYyA8Cb01Wbe
Qfa3S31hJbnREXtykgLfKma6cbE4285Edh+6Q7KpA+N5ND0z5gCDGTHn74M/WnvNbpP119Zc7WJJ
SV/rj85TAUIW5/N3H+jXNiCTKrNY5tioqLeu7YMNZW7U9JQCmRv8q0T3IbhbseIldUxHtQUVEpyS
HNBWWk/7xV6ao/bqs5PlOXkXcwUqF0WgnDB81MbVClpmxuCw4znpmER7ioJ0OVVdw0mY3buVHvFS
83xIup4G3OZdFdT7oCAgrFrYgYQQyvdWjlDPzomNptULKTytCkvnnxPa/Um0YDAi7ee0F7joNKOP
0I4YHjFIoPrbOGUALAVIMCFaYkvQD+XfIB/6XCJRnpp3cDzRITX2KVkQZ9cHd2ZAdo0NM+jOFlXu
XBTFzmgjtuEyZX6dTOOuNg1Ido23Jw54lf9MFelMWVterIbMs4Scay/JsHE6u86t5HHhN0Z5W54Q
lid3Ylxhe862lah5tARi5q6R8WBPsEK6zWNRE2PXZQ917vELW/I3i4gIr2q+hW8zusOEY1EyBU7y
XUZzf8QLuRxRrNK9y84+mnn+RQn/4k8zkZWpumtri5gvQX/rB8xMTOuVPQTc+GJv00g8u9FrlS5D
DANXPzQ1BntjRbaxJWZhge3JRfjCOsxH6lieMuGkjLMYvrcpWGbbBOrm8fFRO45Gl36gGVtDZ2a1
r232n3r9dnMUnqTZV9eSly7iG+Z1uFML6UeNHCGsI1fYBtU6t+1IcRYFc7qEXghuu27uO26RKFPo
9kYn1lr3u8FnBDiM7mGw7HuZrpGUgguIoRMSHpnvc5FfnIFkRhWhW00DyV8OC1fIKxiQ1166NHUN
J2zGeUTdgssmsqtrlc4kIHjdnuSPAZ2lblhPY0ucc39vEjwrhiS7TVlLl526Ugc6qGDyaUsJQKsO
TG0bKO8L0HTRncLGhhOP5sL2rOkUiogRzvBO6nMWN2E5ssH9Tmt+tKIAJDMEr+F/EbUMQ0FE88Up
vC/qcFqYvjwVMFUjTe5DHzVHSyS8shUc+xQIrV/4sV7vTgLZG/a3dqjSfVnl1oGAzikyXpgrfAVi
DY+q/L/JnSm/+PEzRGMu5dOQ1/kh9fnlI8U4TFZ0TKYW6QC2Zfxj+ZGX6i1Ufcv0HTN148w5ToD5
QAl1DhP1XJf8ZNM0fDVO+NzkWPDynjeQC5V9PkpOjkaNfBWtLrQlSzEzQKEJmHPwdi1a8HMWpY9y
BDlb2pTRVQHSO0oWoF4NaUOm81q4zBYiQG5Q0cvYK3h/Opp5Xuj72QiKp8lmkW58hGJirwO89cbI
S/jYnbNpW4b5QqP7rYJhOSbtUuPZCCd4NrW35dndhZOrfjROsgkmcmzKBJXXR9al732+1PuROHpg
STXjorziYeVeqSrY1JM3fLiEzZ0R0MVtJRr2saqNPZc3EG/u1o10uuvSksfa6pljJX5AEpnvxS61
4HaGe4kNrYGSyGp/1yz2UyTUyant5hgWeGFUTSoaDfO+FqE6phhdtxRHIJTHbm9WgYynxX1IpVvH
iLk1QVCbzBJrHqLtv4iVhsCmQI3uhIDdTXbJgiN3xaBXXE9M/JnUlVV9Nlqxm4Ji2GIfAujgP5Nc
8D6Y7c04KBvicNIjLa2/S5hjEW+mAlIXtc99MZ3JcmaID3AG1VNAZU3SGzuIbp33t1CfwvKVSOIk
ZheJdiyk+iurg+0Fn02VYsAya/QqJSg44tt8g2lhNUTuFvqqOs7hhnHoug7CcxxFTzhcGJTkEib2
xH4B1IaPWXkl7JfkBJWOPIs1pLjEVFu5AFNbpjn3Jjy7atQ/fUr5yaaImDUPS+Miugc3iF7apeLf
n9e31DWMqxrQuNYLvCC9kxlSA6dGKjFCLd2MhlGeF97UTUsjR6AiNTzw6NK5LjjaWiHqTe2BELJS
FFZT6P+5EfnpwpR8p0lYO5yOzCIbTCz2YEKxRn5OPBrjCnx1HfRAjDlx1U8FZwupgAvv8xxU/w1w
Y0S66daYSO5Quit2iMyvUVh0u6g1FCtAYOIztEWH9PWzUMBzhqkdH2tsStUAz4CbpNz4XsuuireV
Scs/f07/MZKnMkDdjvIw38PMgrL9rezcv3ElGSJNVuK4HhsUYsZhhg7kpHDqMbX+FmMdboAIVOno
IbAha6ip9b3L6n7FkZ3cKk8409BQeyO1eBA0d3IqAQ982c4CqYWkGmhq5U2lBdI/coU2HXtBEtlE
s9d59uEL66f1c72LdAeHBu0VEzIMjFKfwKf0FRVEy16eXpF0MdzbsXScVxJdVoupvkRzMB+p7eIR
MvohHNKtKJv7xPdx7Lo1W0QnuZkn3A11iBI5YE+fsIkaS4InrYheWZMtYky0fpAk6By827krf4ep
IJEitwmUegRlAi4tU8sBvTJAr0nfwDl0aUNo8VnSMmDFaiuq8YboNOg0iXuAvfsEuQVMa8KdIWH4
Vlb7yVSZhERwuh25ASHmPQSMSA9RemAUHtTerN2rSQ7f1heAyDNQf2gMr9iLXzyqf5xw9wZFuyi+
WqN4GzPWrJYvnhi9LGA08xDf73o7zuEZ60u/DRaFoHDxOYTDt7G0rktUP5mVcUwdMt1Cf35AQhb7
Dm+u4dkoPRAQAS9AHF28zBoKR0HV+aXRa2RAFeuRk1w0XFpasoiofT+uL0DKH2rLIxZjQHGqAjJu
OLRHvCAG72ZknAHm78nwRoHugd7iILCr6jfp5HFSLMvprY0MTn9Pns7QW19oxnACYEv2yzeYNAAD
um3fID2ZzEdK4kMtwVd4hjxFJLKHWYav3lxIGqYK6pseLJz1rNjfhzDsCqa4nsLXyA0ARmI3h9Rg
4wCTNZBjvh/G7l+x2H+z121axkqsdVIMFHP0x4tGAAp5As4inki+OjIaGYhUIzmSChmg/888LY/U
Ua9Z2oL7R4NQpO/LwoseKkBFjfhXet4p9JkfcXQQI4Ru0ueeSR7TYHwl/mBb3w1t/2Jm5aMFWLSw
b5nbX23f+4409DgP4NkaIyskAxcWC35a/GJopJhjyg/J465JpN60pv8q/OowwF1K7GhreaxAFgO7
dnHfsG+ajCg7+mPLSCuJYhO2ve3fAkAllMfDZA8GcmK2mxvzkQI829UKMJz0uy0lI9lev9AyHxk7
8pRw5vo5M5E0S2MMpidUuwCpq5K18wjoPyoi6+Jl/jtCUhY/EYT1DvWeJ8SxsY1b3UIsY0D4gPTB
2gXz/Mey7FnoOr3t1LwPSn9ch2tPHtnE284AMt6pP1XQL0hreiXu6pRY3YPDhbsPUSoA6cPl6Kq9
m9jnTk1xFPavql7RkCw09wnfRDeFvK39edeUvMWlLfZl5p6mynlrcvfOc1IyVRjKC+joeRG3pX5w
IrLCco/peGRjJzFBH9CTwhI0F9nt9JxxTxOJ7tZTCaNnvIkko3uWa2uGYqup+yhYxMS/vGeDmwRQ
7KY6CCBqYniquvDo6bkB4mglp5D7FKQnJKTRPIiA4UCjDUwjYlcIQ2y1bQUxULIwdtGHPVgVvOK5
O9WAaQ/OYJt7oKvkDLGWg2hGtkNAlEkywh0yFtSk7sicmf1W7hftje8Fh8l4WEwnembNVyJLlr+J
bZawRrIHs8ujG9DW8r41K02jR1s1ZC3+hR5FFfMPj0CK7SDct65tAI9quOsu0eVnsve+izz87Kdx
oAY0rb2Z4fFODPc6Zu6nkMG59oIniozhqICphMWzNfsXNRGNU1vvmgFmLD1MbYarMbwpGKEepveX
vEHaYY8x+fTLnuIv3wdGfYd69J4HaZ9BvTm0o/k0jQtj0eGjSPwh5nsddB3emUxIffjdWyNPAJ37
3Z0bAZmqbG3GH30XfAPo30jTL/fSYTozjA4x0fhVEsWe3xaSpUl7N1tuFaeyf8MjppkUONX5vy/4
nHx2VkW5Bd3yUec5ZZaZgqkvZyqYN8/pQVRSv0TTTZt7n2Sv8N+M8jmEYSFNnEOB6u9kM78VBcD/
nogq9tiKLRFFEutmlMjOrTXn8t6tafsSBXZkaJadFBXN0mze5Z3+lLWJks1jK5ZlcDA10TN2Cwua
5FcsKL8JKa++PKicO6gCqLIRjJlJh4Jd0oxnml0E9bX3i/V6hz0A9Lb41XjJ6erZLtgkSna2fWMo
ASwnTZ+U8kjqi/Sv45Kb3dLXcBj/Nnbw0ZLjFonlQt2+Z2DBpphtuGWV14glgsy9LzbjMfXI0cjQ
wErriTx7ptwEu25ptG9KHd2KFNfFPCZPbWdv8eKsWzvM5svY8/52PJaIrhMav9oAW0IrBQ8es12E
ju3Q9jgNwXiSyYQGzpas21uc3otYmn09OF/uXF5VHiRYnvgdGem8S0P/FljsXZONm1am+xlqcQS3
ZNOTOku89arl9Bi42sgdEzCVjM1wIyQf+K8u6BNvIdJsQz/Y8san+XgNh/Y2bNgxp236lvjdO3TF
V9re1jAPoT09Okv/PCzdqcnUszbdo2SyAgGlXIMlGs5rsKuVlsXRlPVt7RoaIRF7lc6j6JE3hLYB
Hyu9lyCnB7W+Fbp1hXJl24of0ww+hzUHgpSbI93jwSmZkZqFDURobndZb19kmX8JMed7o9CK+qOg
NbYdJqpsELxudu+TrPohF7yP5+Vt6ZB+dOZyrTKElT5UWdMed+D48FpY5W1RMAVH8c4BmCISQrmG
lAJPgoBlmvfRnbAhU1tOudzkNsNkYA/bsZLvA7C2GJD7tixXoV7melspaUOKAb+E8teNywT9z9Hf
PD9H2x5fRhW9gdcqqGGN/bio5MZ038EdUP/B7ldtvTcq3AheOKMtCOY7M7BikhtvU0ljr4oaLXQd
sX9Di+Ba7aNA2lxWgHnnsFK4+cdXPzuTeX4LAPPsSkA3kue8WSz2WDX+MZSmKpGsh9jSc/HPpx6Y
mp0/RU3zDr/jzoMEi+WP1Ujb/OZrst/g36+PejLm7hYHSkk/Q6wN+c6R8RUqxOuo4jdjFD0IIR6y
0P6ipLlL2tLcmJa4F/ywQ+6TlCGH9zzS/C8aEkN923G5IA01RGxzRGS6R+bHGr9Oam8zK46vhLPI
Com+mYrv7uzcp2pNEj/Scf5Mvv5Ac5yNKNOnLoL12Jp3gGtCOheO0wKlAz40Vr+SFVX3UbPmLSK0
1z10Qt008Gaih7C3n7J8epHI6/LRvFSwM61s1vcB2pV0OmtsMjwUTC5hqcRp3Hqc+I6Rm3u3Wl49
UEEISp4WAWM6t/FplGiy49SFlY9kt3F7GqN5SjYyHK5BpHil5QqUY+hWtaOifTLRqPuc1xl3aZ9e
XDPf+Ya0jz6+CiqZ39Sea0oDSsTKyGE1pY9ekF4mRmKGr15Ui2qtHsAXtPKGmJ+v1e/ZFNi32skB
PFJ+OyVUnkhC5msX8PXRDL1WciWIBeOFGZUQ6QjMGqD/rvSovlo9wiTB2fmfv6wePgQSiEkOFW6n
vmhJScQ5DSyZ2CsMJVg7q+28gFsO/SNPCJnw7Ata6Cu9pbF4UihQWaOvenSx6xl2lG78AMmSh+RS
rMYvHYX83W8gJygF8+kjqeVKzt35FGXU9Buyy5Zj0RTHqu6eajiMQYcRK11Rxl2WfZWa+ZlhMUEt
brxpeBt99sgr4121V9dWN61ErEkzPWn+WLHL0QnH7gxSOFEG0czBR8JULLZN5wN36HHyxvZomOq2
XJwvK1OffoaHh5Xd1xKld1GNlde2WV2GJrF+olfYvcVz5cjqNnRZsiehPgSyfl2Dp1X4z4e7xutb
H9y1bM9M534A1eeMJtYHlISzfM2ntf9IXwd/ObZ63oI01aRGIN1JouxS8ylWmgWGp56mqbhlIH9y
MvXPVMSfcXUiu8WDr7NjMOUkAmAFI4vlXENWnkbc4XmWXrpAHJMZ3n5f3dnQ2KjH/iJy9siMPns5
Axk/GY6YHFCe8LNmo0EwkvHXpcWTMbiIrOxXz1SA3IKtqFrynOA3Hc3sThbm/9g7s966kS1L/5WL
+9QNNBNkcAiygfty5lHz/ELIssx5nvnr6wv5dqVT6bJR/VwJpDNtWTo8PGRwx95rfWuJj4kBcd1f
ViaYtJCNXUyS+0qz7VtJo5ghF/HBhnH8cI5GQfUt1GCRInC/oU3xjbXaycDzMKB5wytCdmvQkcwm
ymQzU1VHQkUTqEub+uprwJ1R8ppAlvCczzHSJNmj+TbIcTEnJkUZhhjVrC98AkRHF6h4SHs7RAa/
DOthBP//BXvsSZOgqVpTPErKfZiyxDg7RA0k4Vr3BnFqbeQdjTfvchU5l9F4BYu+EAlwkl6PHV4d
nY6Xei86w7VGf+lnrn/TSg5mMK2ipvsSJOk3S5h7YkoeEhzbKo0zGwGdBu+BiJxn/CpEJTnaDTfx
2WapOiQp6bGuDd+PDigPFIYvraCkm5pnq0a11OQ9ZnnE0cxYli2RJCytxB0VaEeBGSyduiTty5se
ueIJQ4EEpMl6J+rknVDT1z4QqLYa1PtA8tkzkMNp0njoGZWJ6WBDXWTYtLPs+c4KrI2bf/XJFk3i
x7i97FM+T3cov7BE3aN0fSSDcd2RphJkw7cC5Cli55ryAQltEMh060Sxduzq9Gp2q2fPA5lX+oSD
WdVzGCG2GEoG3nkL16ahMmWr4ZDvIV/D8dGfk3emTdGx7WHB0hE0q/loSiIg44p8WQu94rqFmF+Z
r2QRYZsf7owwvio0EHbV2q9OPKpAbolqP6FplUXaE2LC3psHAgKiwOAMp3T3imZYEe9LkJCNmMGp
Hmp1zTgCoW8cobr2vZ05DfuEwNdxaBZGRcxLeJZZtNcbEA/tPO/07mUGMAfP7eCHUGq7MlkPQ/JV
a+SmIF5PKBtz52UIZJg4LCwvUSEeEqMVnGq89dnKxcC5jHuQSrNDvwjQJ/ktFGNA7mfCO4gYLojn
XGICJ0J7xORnGeQMNQiRjVnAw7Tn8Cj0DA21T3GNzbWLERC5ZSn3kBfixVkWMM5tYjCWMWAEnnxQ
kFpSvHXHpa4d7O1qdAjKBMPHvDeMv+KuCk7D4F12MrqsJiSmXvHex7iJZIN6IXNxODJ7WnbNNG6t
xHpgHEmfP6Ci9kbnrR24vmu8wm0jaPRkI+Zlk7AsYEkh6Y+4nAOLNnVCnOISDTgZC9y4AGEnxqJt
DUcBLaxLWWsZtb/KKlSpEx3EOC24lAHl7yaBrzUmQTmtIXKHRY9QD1rd4HQJ9ZuWLrQBdWrt1m+k
E10Lbk8MLmECpBN3rEnuJONRajOeMrF10LANLSqs4tj2zas63VkVa6Tff4sS+1HzTSY93+zYFuvs
ocQMvIRGRKfH67gAmoRDhGhWDCigHdku4yzV2Ma1S1CLGk1z98kxGeL7NDPR5L0QCfBaOQJ9mguE
yH52/JnOoR6T5YcGuugmNiXpbWlXD0S/GGtR5fcNoUJrQ7rouSVhEWoPZtYAGHpa7yYOm9pBjaaI
Y3Xx2lGnpSYPqpBr2Q/FjeVr3sbPtQO8iZtBATHBOC2Gwi8XjWqwDKG7c3LuVNbmbdbpAo4hwIvW
O3dqCcxyMotLC9yxUMRELmnimnYUmcl2oFWwsEs6ooQe2huzJE9cMKLlHT7XImDcPCXetoin+5aG
5r4h8XOc3cuybd4qz72bCxxgiSRhNC/wEfQzisGusx+Z+Qq20vN9iGvtBolDlz+5fhY8pb7AiUGE
OXQTWNA3Bq3ERSWN6r5IOBIEZNjfJTyqZiQBs+/yasN+Ca8blRYIfnZQbaLvh3YgwykMDi7Jj5BP
JBknALc1i9TzpmSU53axsR6A219HBKZkkKgSg2ka+MB8rTvVoyVzOquQ2hD9rd22evwgBf0PUul3
SCVb/zhRb+P/Dd6L1Wv7+o/3vIVncfGavf/rn4s6aqMm/MdDVJMd/o99k77mX5t//vvv7L/+659C
/YDvcCWItX8IqZtSx/EDwsgygRv9m67El1wbMYN0SQsybcP+ga7k/iEtD1s/CctEpEGV+E+6kuH+
YeqOEDQmJU4x0xD/HbqSYfyVrWS7tuu4Hz8IR7hlCuuvbCXL6ckzbmN/NWUwj9PifRzkPnEs1FIm
3TLjzSwEGuB8p/XlQ9RUNz+cuqsinUDc/SPvsqsCBXLzr38qdNP3P1Unyv7+8q5uuh7vUTie+OvL
ez6CN+g+/spKgnt29/tGmIfcRYNXu3uWhstfv5z7s7frmYYnXM4qWRPmX18vbLFtysFBLpVaN41x
AG+4lLXHjoTOrk4ggZW/Y+rdoIvYxZlxavJmiyx/5872ee5NNnjiFKbeRSn8O9gANymq3WAWR6+s
14NjnJkh7dvHKXH2bmtf1GSP1dY6oqcwVtZKpnLvEvM7+6SvgmXCGXUIDHbK7i5FeTUIlRufYnY5
eMnlKOc3n1hcV8MEEVwjADbjwyDiHWjxvfrrArKrlPqmBGLAPGbtwny380PTxztDBPuYqEMyYW6k
cRraYF8Y6XU7a5c2s9Gq9MnrYP/SZ6wo/KQOUa20sGE/MTJce5p+VD+0keJozRZBBO63KazXv/4o
fvbJe5YQpgO8HjvYJ6gXNNsOWgDhdwKCA6jZnmZI3Jx8jV5HbSz/f17MdqRgiGE47qernAUTRmFv
k7Q3MZnz6m2BCAfHcJSgWSCB/tevJn56lTkOuXcO1xjj7r9eZTKObLsbDMh9xN3P+LN5/8vBKe5L
/6CZ3oDnyN9A2pmDc+o7u0zqR/y3O82fH4OWXkDlGCfbm97ow54nK0MR4X3r9N/dDKwhf7v3yHMg
AMHRTcfz1NffXm+iPOBGNf4Pfa3Czr3JWxFYvsm4XNJa3uV2eIGq/fk3Z8T+xHD7uNE9F8gc6520
TQdq3Y8vZpmt5cuUF0ud7AqJC41Ce+cNNuKeDiMtgGCn3wRwgvI4OiTBcEHnnTiRS5ObcpqGbUwj
QkcEZuTFlcmIqSwHrG0xrJ9T1bhM87ER9dPWJ+8o4N9eB79ZvCdVsEFdCL/AXoCLRAw3gs4nmIgX
opV17BubeQ2ZOm50QK+0BZuxNAPalQy1BQzjgDmP54dbZswbpGmUVv3a9umGkBRiQBcIcdlXbbCm
UbGEObFpmUPqyVMnppU9mAdzwqRdoRbp2LqNrxWJYYC1SgImEqJbS35Ykk/4ocM1hrgtA7pdbwB3
R+7QiHRFQbR2SphopI6NMLjw721S2W+4VXdzkq3Mst0nBLGHur2UAb4v314E0aOnXY/li00HLG5f
/CBcF9AKgExtQbuW7DEsLOsVsxLimjsain3DAJH0uDhaqxgDt8ORRLO9M/0bukS4HvyTI7t9LOxd
MMRL9XaCmoy0bFoNpbPMTY9uYbBBqUnhR5P92Ilw17TBUzB5Nw4/NYw1eAZ40/uQt5zttI6fxLmK
R21tOADfYajPFtntcgIy+yo6g95gGooLw+oqMGligBJFCIiIt0XQVkskPkdNVeGQTYjSxNMwDjQ1
jEkvlgC5F0amhceykKSdZlm/1YhQgxRxl/p0oqvmiHR2qYdUihgGS86HRvvUGuPd2GbYQLRNRvGn
PoGYP8d9BBeXbKio20c5TfKuOzLDZ7KUnwxtuEiT8cJFgpyi1GPCRYo3e7Ilq+8hL+rLNvVPbWMd
AmAYdjlta8+if9ju1RoP5WPdOdGBtNAvxEwgy3eWEWkJdEZOiT2yh8VrS2hT796Xbbsv4Sv3esJT
w9x1M+fP/eYF6a4MgMozRHCHaumxt+toQHRBj+JrxBJ79KPuqBEqNtLkJU1v1/DZJbNzO+fDRRbl
V259KYzo0JTydhh413wITUszM2r3eRes1TtzU5SJGqJPlMfSZ7vRgSiaLuSkrUM9RNnEfmTeRoF9
EHBm4pLsHr4r6sxDHVlYFdsNENxFWAfbXy8of3t6UKw4lm1I/uHx4VJw/bicCFk6stEiJqZlf6yD
fFWJ9BQofbtgMsvJ/s3L/W2tVK9nC93ypLCE8flpNbuSK1LXiE+39be4EW9eXb92Q8qAedhECIwl
H2AtQObrbL74KJzRO0kcZew11mNiH3KNW8W68JzqtTAcRPGVvQy5FUejI7mkW2skcvSTwFGcPFus
eyUGIpf70de/RTW3ZQIjKrpn5nTWDIYWerPXXOR0uoUhjrFwhVSzyXY+X1M3di/NQ5Ed1efRc01A
j9iNWo4wiPii/KW1oUCEI7Pnb2EJQGZMTyatjrIEIkfKMZrlfYKGPGmvXBjqsZoFhaR2M47IQOyx
2vhD/wVZ08F3jTfdTXcjoip+Crkq3dKovNOvT75Qj8u/FIkfJ5/HqOFILET256KtAYeTQlxEpeTg
QuOiHunzBpuC7BSPhsU82wtRjsBr0yvDlHemm56DrYyyFRl+at1H6kl7tMTsiPCorkmubOYtPoHf
FLOG/ZMjNaXgmhTS4SoRn55yRDbGmd3Azunq/igrbQ1ac6OX8SH3NwKmFaPa8zR7p3yYt9wwzDzC
dTmFB5G1l/Ho3psMEOPsuilxc+J1G7Fw1BRpwuqO8UAeE+uSTfhcOhL6VbE8SHnLVbnued64wbRV
f4bzFhkkOlxY6+qeYOFPFZehgbAkooOwVOoC093OX1v2l5Q8TbuqLoVtYlPHyOEy3cyBB4TaKRPI
mplET7V1EDQZZ7EjD5gYp3K/pkd6VGuYDaalSc4jEZGhFV6jFF9mSb1PBaD+Lt2pZcQjrJLx/dYF
RDONGG5hItn4ai23B6IS0EDAel/w/MTWHNJ6C9EveYx4MLcx/14mFoUROi3fZypE3AvhVfvRTU/S
oF4w660J43BwdhhFDlIEt5qwzoy4eYjyey5JVT8wxlvHEkehhzLID7Yx8fVD46/Vj86hjanqgP3H
hkDvXaphISGFuUvPWLWuI84DjdcDvfUbrxg3gT3wRheKdGwjC08ZrUqa/nHOv/xUJMlnjcXOCuON
1aKbgzkwxpDyRXxtmd5jEdSvuJKubKNfanuzx4feP8MqAbLCIRDkFevMW4g8jOv+Ikid35TB6vL7
242kSzY+usOm0vxUlxbaaFXZnHqEhLxMdFrNMVKVxu7X96sNMPjvL2MavAJ+P8PT1dd/KCwNr4sH
eogeU2d6PJz4wbZ2HQkSDILWPAtu7CwiISHd2XQh0SZu1LohXbwIWn41jQPOFlQTOfq2WF8NEA8D
vuYG5OsO9k4LnPsA+2c5fZMo/1QDri3DQxnBQjO0jQyfrfiB2L+HKRo3BQExyBFPgZ2exsRfh8O0
Jbj1gDSWfMD6MuZgOhqATdRjyk1Z3QloY/krIqThjI7U32U8vq0GtK4UBuqRDs77yqDrSZznSoNS
8OuTp/DNfzt5wvQkynp2+J79aV/UW5PD7LP1VmVVnBCpAObNTomIDyO4eV3ivUP04ibdskGej75j
qdhHEgOwKnPapTDx3nrmWb2TJp4AMyUvTJVPkPbow0aEcVxUWbeX7XAR0SIkFvsw4AAusnBtR/O2
T/GXlPuCqZaDKmCEl94Y09aBOgIPdtEm80WCTFXofJAD9Yie7tQD4NfnwPnbZoEFnyaKbulwKeh2
fH66t4NORmrprcAHA6hAnEBIict6F5MaoLfI7ljafcAliIX7hPXQC7dqoUuYa4fsKVTd1kt7VwOP
bdsntRAnOnVBYJ+xT5AQSM2qgS6LCB0kwa5HYVJM/BfPZ5uySqXdGigwJCEy+TAddNTX6PQKk8Ua
R7g2EFLVazjrqXYAMqhTr2q4Jp9X7b0ACKNR3bcof3TRLnMLIiqPUD2dQfmi3kQ7VZpHJix64y5z
QqqCiW14gwmR8nqoCXaCAQnVZp9huyHC9Heb05+VTiznEL2l7RmWwn3/eHdCfcUzJgtvpcX5VdlS
okT4+liIWwA0PqpziM5Sn1dele0cN7mW07yNx+xUdDGPA4Gh+HbA52gjSgi6kpE416I6+S69+C6w
CVqlHZ6/qMVXve9fXxo/uztMVhQDKgr6UktdOT8sLeWMRtd2Y7oGETKZalgL4GRj6/3mSa76AZ8X
Su5BOnPsjdnGf+oXoK2bx8ZgoTRGnovkyvle/PLrd2L8rKS0dFf36IIZ0vNUE+GHt6IRz5hgrvdA
F4Y3MZehrrHQTCYtAfayeAwKSkSXQrvm3tQrFiUWM8J7qBAQpFnWucUN9Otj+tml8eMhfXo+5CUH
2/kcUud3yn0BA7u4mh3nRNQPLbB+/euX++i2fT7N9BwNS9IadWzn02m2HXL4Wh2m0FCEYPiGTUJU
dN+qLKpgrSrjqsyR/bUbHWNg3jk0DOJlNlm/WXP/i+PwQGRS55qm/mm9oWVk9FkPRdJjP9+TqDqq
gQ3VfFRRR84sCtS4Ftt+ZHGJRkkzoNXS9r8+G0K9yt/OhgWZ3zbx39Cr+usFURD1Hga90hk07Z7M
yV3ojxcFnQbPGy7UxTDl6iLhvzyBmLkt9bjbq7tSVf9a0e3z5qXpmWZR7avF26qT35yonz3Y0X3+
5xGafz3CuilLDEkcIXLX2EouSa7YFs3TVOJ66WjlpHB42ez++rzQ0P77eaF/w5JFl5xm+qcFK5wq
TTqUtbid0Zbhw1ONE6LWOrVnlclJfSI+q74PJgOOpKrBfn0EP3vb0pCqYEJiaeifFp0iCYJxinnb
Q+V/NegdiJgpaeDs1IkvnZ7nD4UIjr5fvyxKr5+8cyl02vNCh4nzOfhgsEVvzUyoVh9NGptmjRGu
Gz0+qPpjsrplGAc3atnoyoGWNZBBZs8oG4vAXDOBrBCBK4TiGtjLldqoeln2XHANOx1XiCTk0+NC
43Lv4FENeBAISbv5KGmxs9B4aoNgC/zn2dBChIf22Z321qTvU5Zdt1WLfodfGoMvzTO1SdTYS7ZJ
uw+4iaD1rzC9cxSwlcN+X5UblQpo1tqaOddy1nFZc4/F9M0A7X1sUsd+54liE8MwcVSxwg5K9c9I
Zdq1PJjVVi4zGpxV8cHk4oeGt59qglKAVFP/1+24aYHGhzzU/Fa7H+3kpcrsw0f/UPg3qtZWZadG
0WMhklAlJjuMIcEA1auCL2B8K+8o3Jd+0G8vUMYtM/IHh+jC717U+lPEeD2MFejMg+D1wZQIm5Al
zTj0UbOH6rqqKA5Un0zjB4LTHUDcq9phNrAr0FtJ0KfrnVzhhVM7/4Q9oB4T8tCdpgb5ND1AZv6l
dVDbfxw+c7twAEsRX3pyWfaEQ19fI82PSBm7o8AT07ZnO+vinSSP3m3vSp4TXTjSBaLRhhzW0PpF
aLNrJIBR4XhUJZJ4HD2NSyf5mo44lTQM3/O8bUKgXVxfbcbFQGePYnxTwZadzG+6QwYW3+Ww/M9F
vc+sS7Xd75gbmLm1U92HAEdI76NNtOKdX2ubOkcojcZaKEpShug0ALyFK5qJL8XsyiThWT3LcnqZ
Nr46TZd3bq0BKyehytgUU7CtowFllLVL4n5TSwxp7CFJECeDgHqDBkTVajD2DibXBrSZu64rn4P6
tne6o4jYlTW0OwrzHLegaWdKMOO5yrjqGW9zoyyACq+Ubze6SvG8qjrF5tET9jRcOLpUP0sYD/lc
gspqNr+5pX9Wv0gWMsMkHwWV/ae1zABxY2YeeHp0JLvctXZ9ZO9Sw1kGI0I1HPGhxQVJJaubu3YI
DlVjHpyBMVIzHkyHgjts3il6/dfI6N/VXRTSI/L0AE0w9CJacWoL9etj/lkxLtmJ0CSVugFv6q+L
fuOSc+WpQ44EyhKHzdxdNXFl0X9UnUHyzn7zlDF/Vn25uuM4LgobpLuftkCNUVSA21j26ibCS8I2
JMSEHKYvFj31hoo1xWysrvJOtw46gr6G57PqxSax9kDSL+jTBO9Xsiu4CzLfPQGWOKmdTlBwCeHz
0dtVLbsjvPO1qVfsbq5TeYN+c2mSHoxhdDNq7wHsmY8T+T/z9N/M0y0+3/86oYirMij+8b9WN8v/
/eMMXX3T9xG6aTDwZqfCLFynUKQ++38TdEP8QSOD24iBEs026fEVGuttyGT5D9N1dM9zCQ5SA0bB
l5qiU1/SDPMPqglHEihkMmTni/+9Cbr+UZn9Wbm5vLSw2ElhvhLsrOTn+jGEldCGAtda1kKo8UtY
j6OEP0nlDjYLczexD3O0h1hYQ8IyDyygNF7SYkKoT6MBl8gKHfIbpFycfg62rViSUVhZU47zB2yc
MRUwkd3GIlaoGHdOFxQHu50INeJxtvI87TJtui1sMuJCLYl/Wwf+u+g9SGSBFSRrwqyzhdAH1CKR
f29D/jmgBZ9XSYoPrUr08vDxy9SQluFNAYHmKH5BBLfk7U7XSWzqmyoNXgNo1utCzO9Mq2oVQlcd
BvUtbDSHRcUDG0B96sMGLUnD7MqNLOxv3bwQoJYPoU2UnB0czJJMBiw3//4lymGgdL7c9XnKkHzq
cuy+81pGYDnsuQF/maA+M6BT0YccZgh68KF5Wh36OB5XRajYweWAzi/IYot8D+fCUifHQ3MPM2b/
8Zs4KsHqqT8O6+SymdUzRjOKQ5XpIUEnyBZla/R7rbttabYyWms3MtdH2ofZs54xP0laCDNsHLB4
O1cicB6MgnmWHrzGE0imTtSgKoH8SE82VGSRGmlREZu25sMqDR5pNdJYwSqGyPMG/665njNjDadt
H5mYppB6VWOu7f2xxdbHw0+zu0u3bcuFYVrFjthreTLliLHvm2fQ/LWlJlZbSsYrFOnI8zRDw14H
472tQalHbbqe8b9AZOjEYWrapymT12jhEnjd2GvkhZdtdT9EoI0mrB54dOgIvbdxquBgdQKVz3jG
1GNvwfki663k1uitq6gT7z4R9cvAabhubne17C2QG9jtGTYRYNSkCCDSkgZJ89VMBGi3AiFfj1gq
L5OrvsVk1EWMtgHu8mCtQBBbQCiWzCccC51YYLdHACYXSDciEHphuK19VHigCfA2JLdOWALq9Fpo
BaG+b6q2WlcWeZEJePm28aa7pC7NJSyAr6WXkP0+zKSjO834mMprdxoR3YfGa2mX6Ow6PNpoKjsy
QDYpGM44ILQkAPWjl091b7/lGar8PK2eCfyBpxkMyFBADLAEIAzrJNDerNhME2h3k8BRu3p0Aouw
DEcnlqIhiQfXY+3YHU5ENOhTysAZ9l6wsmt0tkpxEC3mGb881IUH7gIPX6GD5XuM6THS6WqUVWRE
yIkqk+k/uS2xA+kQZEPdXcTqIIIaBbDKLJU1T7ogtB8GpzF3Q2se/AYX7ZT4BU1XINA1yYROg6Gi
Md2agVPfL3Po9andXkzK81UE2k7vlTYNp5qV2i9lTdBOcG9A7GOE1y0aYScUKXODpUX4R0ZfX0Jf
+4qCZn6yGmrgsLdOftkHB+lpNUVaaBJC4r+UEs1uVibaOcDitWhiGmPRUFsb3QqLfTf5CSXjgxeF
9/DXYf9O8IgHx7p0KZZFVLkXtBzPeY8CbrL43GEAJCTHG/42cYoNzX3vKmTsbczDTrmzKe/MaZWW
NZ6wNkPw7MptWnAl6kQVwe7gqoefYLE/Zm28FW7ZbcyUd1fZb0CYCasJAcT4RbUF7n0SQ+/uOpnf
u1McM1Dq0/Xk41g2w2rNYh6u3dA7N24froza2ntahvc/Lki7rzbNPPVMX8gfZUHGBdTat6RQo6ap
wcvSkVxl5riqXVBmE87utjdwijjkuojxkAaVsYu19hQbmA50RBvHaSKcvDjkkhmOSZQEhUrzTR9t
aDU9nAS670t9LANa7JFCFpn3DU3LvvRakC7c3OTHgzEbjwnYlOWmxPXKLsHl7Li6PKaNfunNQb9A
AOxsBnYKsHvgpGbnrHPfGDXSXc3Z5nZ9cDebNoba3vK3pEowOCesrQ+7l6Q134J520IxUAbKR2y5
NYDr/NYzhUcyidVt2bTzcfLwKRrQDaJvzyjklikfL1Sd8AlH9NnTrS1KBiAhykSqN1d5z+x58HXu
u2Q6zloM3yODWTFDLy3yDUk2DBmDxl7pYHR3UWlmC9yijzxTqh24wU3s5bAc8H1oZjquSPWc2HGx
Fkd9pcgonAtsS2kEjokoj2VQzF9S470r3ubefTGDijSfnkbszMS9S4fbyJ2LtVXe6HG0MhM0aSSZ
LL3Iv60jfMd6ab7JsZsWdHOmpaMzWEvz5kYj6NgYcf0XTKPHDnim5RovoMMfpTewWPTvvo/3BNox
liXf6xc9ji7FIpULuOjWRj0BM5N8Gg/ENh2AlR60BDy4xcqYs3JptWRNl84lr+yuFZFlQ57EpnIH
LL4D6oXUIfUmwoQOWQGP84SrVb6NJtwMQ3vArWBumo4QNA5lGJMHN7eqvaGAxCbpwUp3H8l433u1
vZUxO3jHEEvwnNpqtIC0uP2z7OXXPg70HT4/UAL1lR5RY3e4R1ZO2U0HMdxMlWiOtYZPdmpyWkU8
QAUS47N/EHTetrFlvGUVmUDUUdECa7S1wyyCDaR8jhKzOfHp8xl7ACIMAo7LqYnXwpyAsY6IK0Tc
vXlp9iVuJRHac9Suj7gHiMmgjAe9hjY5wICne+2NBqx3EadkekWd8dQTOkwpBMeZJT8eTbC4o7aa
q+xLrzFTLCCxGRkZ11136jtIGMDwEO86CJczG3aT55UXBiSJpWuqmGwSH7Ow2mFPLDbE11ya/dhe
wZhZoI1vAbAOsNk05Qmx4N169VytW0IXVnFhXIjSQLCT53dTm7j4aNyUXDGfLap2FxO1vcD5qW8M
p0SA7OThytQI9inTAxHDfJzAxldK4w5+sf8Ws/GuE8YQk7CvpwYjpa/hhYbxMi1JG9zqfW1wrbvW
+uMqU2u8welYk2I3C+uS9Ei0E+Qg0KO/odIs9kWZv/U1CEc/mW/9SdNRS+mLouAxHMUt3pIGDnbj
KrBUDju4Icy+zKA/GBnNmaAwdoWO1IabzWVRkaSLbKTiKRW2eZfAUj9U4hJe+3C0CYQl2BcNeVRq
zSoKkKM7PbaKOvLeyV7D+ht1QNqLc6zld1zvtSpOtsKfn7qUJlacMdQhW8IEVONAZZ7wEJIZyYC6
6Xg/veJ7zhLIVda0VxArBjCjo72ZYrM4J577CJhvEY4wd8rK3atUrmWJN1YE5croccRDt6PPV2AI
KqwXw2ZaFCTZLvOOvsvzdhYrjEKIxbwSBCPyG9OUe0eLcCUeQj6xXWyK+OikX2o+5oYsFqCPAr2E
9zTATjW7dF43dlAu5wkKMdhhMBVOBydxaJ4g/2VLXxLyQsw8xrAYRKwHuleylzkmg8qDw1VfVwys
yTvudsbITaINxH8M0twkRZotwzczD30WCpyHRhVmByyEpXunpWC/c4JCoGxHK0O7jm095LqbgmXd
5gAZu03jKJy0RpJeRR2VT08jVPR1oQ3v9bTv5QCrtcZMFIkKEOg0LX2nI17I0ZM1DEtar6RJZDVQ
nrJdNDO+Q0buYpvF66CujyZqkXmcN/PMDonpJVamPHZXmMUXRLLvrZS7e9BovPUj0jzsN/E67es3
rmSQ5G4FGT3punU8XumQkdgtjd3GgHEx9s6rTzhQYIZAupuSpItpM6Ffaru+e3J0OpSJbZ3heNFg
K5tt6Fj5UsetQ5FZ3oWi59pPoIMAuCFWNRnjjdv60UbaL87QHVvtOqnujUEQi0dPZRmLbiMG97qH
k78gmC/dwD7eRGaiH6N4PGVBzrixMqDjz7XKr2tuGgWvoSd9HvXhbXbN7LIoOvxdBMI0jCLuff2s
tNeEyCfOhWe08EpnUW40D2qZL2syIH0fXAAGJhTKGjItdBeugB5SSt8/pwOJz07Vz1xU7X50goK7
Iz6FjuqvjXIfteGTjbftsndSYxG2g4AxDlMwYvtAEY3ZtcpicjR6M9tOdSc3swMXL8qTt15i14jL
e82Ixy9kxT6RO1lveq9xdgX5G8BWtMfQgDsRtNm+dtEcmQYAUI8dwwg5dCz9CNJj2265x9mBuUsM
rxBubcKT2GM0N14SPmfM4qEfU9X05IBlGTh+kj/hLRlLGA4ZLMMwPPaad8dssuDK6nCXRjXc9fSc
O+67ht75wvS2/uzMl0XUv4ea8eYltXfyamkvRqfrtxK44ZbfUpcG7KX6nlUn18FaAGUmx1sD5F7n
5DPlO8uicCN9Zrqe0oshs+PbIf+COpSPqJgvWNP7g1UCQXLHuOC5nSWHLHpngor7sfUk0j4GZAwr
h2oFfRqUe4mY5eMPP34x1ZenweurVeJG1knf/vm179/VTINzKsJEnvpZtUkHAsA8s696UGL84ceX
//ye1gg8wKJ3IkMj8v1vlK6NuSys4EZaaSV+/ObvL1w7RoTaC0Trx9/8+GGjIfj+iBnxoop6UBLq
OD9++Tjij//7fhSVQYPAZ2b+8Wf6x+t+/O+/D9/FB+pJIpH+PNI/D/z7YYqpHvdjPO+/H8/Hl79/
txNjNdYGo9x8/Mg/z8XHbx2yykkcsImtStLwttWeY/If1iWEIbOST343TBcWX1+WLY9vQzCJ0O3p
HBrDbjRgQAvNJ5ENWcA61sMIB1ANSzbV74A3lbSrIZtgWI53UcBkLfPCyzF3rjv8ga+EDKb6fA9M
VlySnZBftOyCiiYtrzEmvTQhOtQAGPdy0Cvv+uMXxaKMg9G7lIXwrk2miWfDMvYfX9M6HJgUErjC
B5etv2e1a+m02W2MhPlmKG9sCy7uUL96aOCQ+xfebaCMm0n6ZXDDcmf2McD3PKTGcYPh+28nPBlx
z1Ov1rV2WwZafdcjZsBGC74JdXsT99lDYCbatnGIbdB8g+63zyYqgIp/zGtoXQC8YY+mFyWr03WH
z3zpVbMAOjWa13GT4JMCJVgNGYHy9N2F5xWXlBFHq23cKzNy6lVvWR7gv0Z/INBqwszvklzf5vEK
hlqxJQ7pVYNTA62k0zZFlxkPSSLnZQJD/qA7S51ohEdH77c53DJRSu/S1fSGaaeLWK8gOnec+6WJ
GnMvp7hl8VAcCtcpwI528xn0j5p/+VcVUQgPHUDxTg/nb0OuXzc5vD8m5NpZahBywRh/82B/zMR/
rXvT0PaMtJ/YWBFJXBivmFwYNqf40pRs6UBD6Jvu1Qo/MVZvLewVkiqtldePcsOphuBTTkIVIHgH
uy55a1WN5EXPWdGsB6tyGUlS6eiwQkh4i7XtPBrGtRPweHNKC06WhK9j+/oFoIb+3QnaramLF/I9
7V1pkGyql0BuLKK9M1Ap13ljkbLS4HlumaNT8Vr9I2eFFDpNvBhVra8L7z+IOo/mtpU1iP4iVCGH
LXMUKVKiKG1QtiQjDtIAGAC//h3czdu4XPe6HEhgQn/dp/lN8yTuH0OdbWM9qF/DKPmupiDZJjF6
SwoiohiKU1aW5QVrtNibLcl0ozLLOxT5EJWOGoTSTv4qob1VbZLt4IFyW+w4rRZN/OqHQIlsWthG
GJiriTHpsfJRHUXndMxbB5MBrP3MIO7AjkwQ5FXyk0065V0yDrNFzkFibpngBKiBh1gp3UIq62qX
dh6TSUaq/Bd//mEKvOaU8F00LVYZGs35lPOgPBnShQFo0H1eOFVxBB5DJbCskFvG/Jny2m2h309H
E4Lp8b+fBamHlCCoZa9nAD+1Q5e4MH+Fg5qBOS5+MUCcv+g0NTNoQEbgw9GdO5nL9GxoS3eKYb84
MbdjODzYw7nQyVan84p1g4nq8NpCl3gdXJ1yznZ4DBNPVYzjB2AKJ3UI/s2JPtSPLJ/s4ygJcKex
8dI2scd234Ldgo69nKSkg42RClUEZ1U50R1PcLO3IqY/tJd8QzUADeXW8c1qKIaogU1vs1KoU6Pq
azNIxDzQI1T4yWeGXkXOMEWZstNyN5JSupqo3qscCyRT+oCq1oRqS555immh6i19P+E4V0K1bFXx
Mjkj9+00E8VLP7fKCkTaDqDaunF9WrPbsDpx7dXILjsf5mQPh4R+HrEQkbGFCwbfRjP6XasZH70W
AXenkO8ALC2456onITqVGseCIrxzFaUbOHYwYjX45gbudppsg03DNBL0y0eXhMlRi4v02NSQD72I
y2EepV9dVAM2rWlJnkbtDpAZc3PBL2DEk2LnzauVGdCP6CPAHgvPF9vBnG7BVGkHbf7hv5/FCp4E
RGfmm5WnHQr9p7dneFjul9sage3ciVJhLkO7xwaiLzB9uluDe62ODsrzl3ENtYxrN+lL10KIJzNj
Hobw0wOXvjbigKbSzPp27AEh08/Hq0eJOcYxcBdpfcsy1k9Dx/Ktacoh4WAvdJYDIhKUo6TFMJCv
oi7PSsV7Lsd/fvk3qCVBMmLWzkAypM7aH2536kWFEH9C2sZXJCeCU2cb/JDnMcCm6TWuXEAv8w/C
cl1EpzBd9Ci5AHi8jTUjoToMCkcKBqID39+iKQitmVPFfC3uP4VbDef5J3pj2PNBGZh3LU+W9Xd0
DHXmaVwmA2VxHgerNW4Ae1lNjnNOn52kkrsKJCY5o/gk0LULavfbb6u9FqXUL8HBTBIw89QTxNdQ
L6GjmR1UkaaHJ5hcGsj+6+zdcOJ45QleZnp3dY3h5iBBmfeU9dX9u5Zn3FMc8UYlA+SrOYWgO/UX
eIVDzv2GfsjvCVP0WvU6SGiUR/QpZ5fCya9rILpav49hwnVO8JoA7C0p76W/AQ06wj1ap8mP8LN3
AR6HVHlH7m0Z9sYXMNB5/G6O1bJ08GKj2nOtiEkWO3vlQzqloAnwAAMSsM17byYFd+WdyueCznrH
k+TBH35MrDvrh2ueTdcBHXnSadnjauvRa7loYGcuQEEtYyDIYaae859OSHjlliO5eClW2owkyhpu
yMlLOwZX6ZXWinZaf+11ZLrZ5yVrG8knGhiIZB8om7oG3GhQntie3ZC5+4TNIJBHy0ieriXZP3qa
qmF07vXWNY9GH+5NcMfoApx2GIouNMug37aK9u00XJxe3t20/uKacI964zh13YD8H8CJHZy9aSpv
ZaX1Hp92iz+FzwkESTOfKbmQh4xy0Pnzvnj1qD3VUZZfQiau5bzrRnaN1uXYD7RFmjPrN7czTqjB
3SkMBpA3QCMSz/5VBWWV0UwpAv6iL5ibg6McatRKJ3hDfJPrUtxFKIBBG+a/RKrDgImgDQpY1TV5
6SF9OHYklm8uEdtLX1NDZ9TbkOzZbXSKs5U23KM7AYcI9al2aYFOvZ02++/y10CzSG3gL5ImeURP
KHOhhvIj0BN3bYcTgPxIvGZxqXbKTxHsKp1Vea6RmCBP00TcjAX5s/yoRdZw6st6LgnxSVO2X67w
lqoDT0lDbHPLs4YsT8zAIXNo6XKLS+u0+4nfitg6JZ+JxqXMwFqR+La9yBnnWaxGsub5tSxOcLD8
4kH/rtmiTZafU9lPJ/62i47G+rVUHMy7ptgwkERhKqFDDRpNA2zKjjUNb0W/7fjrHOpoWDeF8yA4
kiPuojTQXU9DAN/z8AEZgZgP6jpCjf23bu37yEVOw/QhXHevuJ6tMLPDA6uglJYeoibvFXmz1KPX
tgu/51nUWtwqS4ltyF4CXwu1BqbSImPou+COPhXVCYw5pdZtiEjW65+THd11n8ycVwEIqL28gFoO
YCyLGIgmnB0Qzg5N6gcfqQNrapjvmlpirykZKD5iB9Ay2Yz+IHz6TlJLs/c0IuwGfh2gJXhtpCeM
VW3TucOCFO2NrP7WsqS78uiYexnav4z1ALUUWr4zkbRuwPn+aQm7FFTQdaL1m7CHC1CZAY2hTYLs
wJny2FqUEppMn3YuHZkG7eF0w5nRpvd6dY5qLv05bXvLfGjUC+vudPZcIjdJGRP0yqZkC1gRCE9z
hoTGcwSujW/ZZ08niLvhtDBwSQPBwpbhKzoCMngc1C8XRymMGyViX9HIB/mZh+rHTkh79YkH9q75
dBWKatOZGszdpl21UwwujVJE0+mgIvKdLJzE8HjLTJPpVV1veiNbei4dAV3etx99vzCMeu/aQfja
CesBP5Zom1vvlQAumQY0pEaTAwCa5s3IYpYsR4anvlZRQTnWaCEUNRxa22yYXlE3nWC0XHZ5m1wi
havDcgTNCV6c7KpZ4mTVZhRJESjM5DbltfPrq8E1HISmYW79yeq2WeqlG4pmnDXHl5AJ+ioOJYS6
mpcqZRNbNCjvq3BKf+iwueWab14ysGrLqXHwMYFXh6IGwtDYuT2fZF1Vb7Y/no1Y/JFO8DQ1cYLO
igRYpohgYbax6u4cuX26afLi5tVYLe2MRq8ygTiqs5HYTladadv5LmPzoeWXqalfspiDCcMqiAyU
Ci7LubiKLpdoUSS0sOtDcA4NEDYTJCdECGhLTwRtcxUmjHaxOpWbtgacB6OvgTCoUNsGf28KRV6B
B35Z66CrOcVnC7vTgj1RLW601NnyV21p0tKivXKcbpsX1b3s21uKtjgBGjqINv8jGqtZ2HQz6GZ/
HPTuqpTfbLqgRenVuSUEOa01DrA4IQ13h7EIIFkfB8u8kjMblIM2WMTXMrOKZW8WmzZsmanYxc9U
MmNrMSI0KolXrl/N/lntWuvQlybUxqCxH1pb/1UehD96qRjdSW0f++6asRNOK8V35rf2d+zQdBTL
eqEDyUo1zO8OB2uJXFZmGUf+/TCwZptJkay62Y3ZiO5uAe1DTkzECQystvGJcIzsGjTrrcXIaMGz
YCF1o7PhUkktfJD8iSx9m3Wkbs1433lgpQl68nn75acRq2aV4aJY6CP90GrMFwOIkQ1KImep+F+Y
CApmORcioTIUS/ygGGdaxzvq4rATYMeXQSngAE1Z9qIaN31p5p+xqmkrWzoUCOFlgNY9/0fCbjzt
OT76/37hfz/89z/MHNIM6QzyJvkUHtVIZMDvU+rRU+Kj1D3fscLQ/VsUgF1zZjYM3/Vg/ANpPcNB
CNc7BmI+hLkz+y//WhosfE0SYxbyyjdqEwhdULturdoGxdewwo9gPPbZ4M0mVvArob5yEgwNQv0l
KTuSoaWNOigR8jvbKSlzo15e0wSc3C7f9gPRBzd2UW0FOyxNhzZBe3DUEX+oqr+5gUxsYjFnqyQi
Vwz25ljoziNJu/JC2SB5wziE4AvCVYovqu3pGUuopmopOVhbk9tDdWtGOr1YRjrXOmWVrr/4NcBq
I3lPY9yQIHfGszZqFysZoDknGFs7KZtbZZD3CAO2yYoTkaQP6JIiSwsx+r+qEU/RqOnW+va5muYQ
qbQ+VcSJHRMsttbJONihdSePxTaQmoJujreijIKN33GEhpNYUyJyYW2iRaINj2MYnNw0+FuUZgpC
ilxJ3hARcn+yeh7vVHNE2w6OTuiUa9xMHOisuWe+i8lnim/BKIzr6VWa8qEamsq6sMAvWiU/TFhW
fQJ0p62fg86hvW7y+NBaQcxE/5DRJ+eTGbxGg/iypVxXrgFut0Ubx0ohEfmJc/jNqYGTGDOkiglI
hlVQgejzP8306YXWxUzNf2Bl5lLQae24vIxlZt+1eyLdkIQooUmrN+kJLuVdJQxKipBCXt/6guov
lmyXHLcALk71+MUIAkXG+dXKAqyGd6oq60cwcWEyMLiruk/3yo5fhEtRpE/ozPZhwvd18h6T4WSV
STZ1UL66anyMtrVL1PQruzFZALgp1ulPbHUbO9VPXlg7C61Jth6cY1YAZIWAYwH6SWvoD9eryjUI
zGghY7XLtPCW59YvnYXxqnPsbzqNyYGSRRvdkMG7TSlMY16FdE+pw8W1sgX2weCPPU1/ZcsiS/QA
SmSuNiXIbwwQQ7bGGAbEtFmXcPBOagtb9rfxaZlxYQaveQGX0QgFynJ+uCkSmW4quc8ntTdVtM/V
YG6q+bfk67sg9DyT3mT2bzInIheRb6Fugqe3KPfy/9XcFpiwoAe4/Gtw/UNoS0mDEzntoDlbvH0y
C3bZGKDKCfuUhI24jZxiKzCm82m120pM1aFtSCqG3Y9qxCIUVTPEpfIMxszGJRdI9Sr13mfy8Uaw
XJmHRAfiJyjXeoAo/SzBtf+OtHR0s1EoFtl4SWQy4Dqog4uhdH+fWDRRZB3MaiMVlL/FHDNoMqTs
vQeoiyZz1SiM+ala7xWGb/Hha95EXsfFtNpAP6zzTJ4CIw3Rjb3uzfZwzUn6LZTRvo12FG5Gy/X2
pPK6qxEDa8a1UP30K2+0xY9n5cBGaaIUESsMKEFw9XmrHXsb/r2ZOH9ERXR2tOVwZpZ6dDwn/JFD
c8dWVX6kRg5RspvaU0uu+RTgsmmUjcNm6CmLDzmERkx43Xi0fjzFaVV38vQe5YfUz2alBQtOa/uv
vseIWql9jxfuh860H3tynbdYakglTeTuLdvvrrXiy7Iqo/rh1mnrwwcDiVdJcS4vmjQeI3UP1MQK
7jEGmXHLkdG1HGPam2zoBE7pGEs5lJjaqdtdZeXW6sTfvNSZK7GCvgytVuyakSmK0wtgmQZ3/i7u
ugvTF3c9+NLDbQEDX0I04/4Gtbt6UVbV7ehwkRuN8cGX3/mc17P0KWTk7QoLeVMzJwh5aU0iHS9c
Gs1VLMz66AkY8OFyCxkFf7ekgrZbp/LQ1MnO0LNXrR13YdjhZqy1P5NM9xCIOdEd28BJD2bbrUq7
VVs8QQQy++Zc1EgAyEGL2m/kbmjES4MvUoWJP98uE/5S3PULynxGB6oGdLC27ziZ5vXVRG872wQj
T5FHLNiEyP1IEvMty4rPsfWSo1H5x4AqtoOW4ZfsbWPrC/nWGuk2FbY85cQnyxEjceyU28FthmVS
VzvdIucFnc0fwzcigtpy8Prg7EsAf3pgftPPTRNNYb51U5dwwFTMI61IOw0pcM1Kp/ESPVicgim0
19IOvspG5rMzaltghbvU0qYEjzJj3bn27vRrROZhGqo/07Tvjfqr6+2DGLATdJhmcmksRuQmSkpR
eoI+3jhGzL86sO+9hQPCQddfy1nL6VBS6WqFMS84Xy4MT1IzMVhPRNQAX1mrvPSIE7WizCcyVhkA
V2pAvde4Lfzrfz/4rXA3smZ63pUV6F27fp0MRgywyf2kV3hKmaXRirfFZjgeQjUt8lqgg0bBOk8G
GtasN0V+fEdtxEtJ59dS6wTbUFGhgU9/ctOIjw1E2bUn3Bz7hvMhI9c8BTY+niChDSDBNpj23GnN
xoCwX32mqNiKb35F4Rt7sbSnE5XGYeNWG5sh5MquwGqKNv4Z28+AcoK1wXhyeXPbruZMrj26yDDO
ZX61hlzbu5kDZQGfuulAUErUuz7lHHIyWpTzOnHWDbyRS+yr5ly6A9FP6R3xHa4Mrpwr3y0oWiqs
cB2YDVVPCq8GDVfeBu9As7LMVVJiWogLgnITKSADuwZQHW03j126htY3DqQUPBry4G8ht+dXdPYE
arNc1CWMUrsyppXSXnDd/9CtNd5HlyEYDZzaqoelmtQ1ja3Yxt5odD5xnmYkbzi04YwWEcuRu34V
TzABy5BAMo1QjlJ3UfYl4UCG1hrlGMQMmj3gr51viHcsYB+eUc4glgazHEO07hEpmpYjdy5s8+jp
a+162dn1uEtNo1xNhcbShkcFUMWuG2duxMRSa7DSXZKhkBu0pUuc228dpPFeYt5rIp3RXrSsbKsj
piAvZhG1B1Ft63Z2jwTUNg799q3HFLJspMMngOUjk29hYT3Tyg9PHU7/VUkyfemAXVGKJMw8KygF
VwzEd+4ZuOWYHrdb8DBgoFu1zgxqmk3Xoi2ZAty4/NHI4J5yTzuKseODJoCyF8WwS1wfdxYcbG50
I3IJytHBNjFomJazMnJrpqdsIxYViDD6mZDhVWUWXX7NsKPqCjZmny/p4TEJHmS/VElky2KAPaQ4
zBXC62YmRbFyGO6d//+DOUhy5DYSSqOxNgx0926iNowurkFgTBTu0TWm75Q+XbyJqlrbGb27k7q3
gmB7NoBvZpg0CO9fOdsA8wIrRl1R6t7oZUnSjgS0kt5hDFPaoyqoyYSlKTxXnyDmiRAHHNmoz2PV
F+ERzyIt7pGzj5h1cX3ls08Z9FkDf2whSx8oLzU1Jd3CeZncqP380XyjWfc9BeBumL7SpcTIUKfX
woiai0cHBSMlHjFAmTsz/esa+b6SRXYrkhhCuU/grCRgFRhnwYbOjJ33AGj3oqmh/9SVIhAEgnHt
Jk2662uJRQFltWmP4eiUVDKnc4o6uKdIchtBR9qCyb2gXYIreQt8LXzQV2qc3cnkK+057NW3WQyQ
CPfjpDukicocQEb5rDntEODHbwJK+jN2u0+4D+4caSb0BT0Rq2aETTqn07XokJKeKQyRg2DO5gU8
o5Ih/3lQ4T5Bz1iMHERWXTsiWWEETKC57Rwbg5Uy6kU0UWXhh9iqtBY7yKQo2Uk8Eide9hfX2I8e
x+A4EEMx5jdXjjE14S0PcLv/MCWeAoHrPYlxz2lFcebkXvMUvqa9f46prQfcET5IPQABGeuHpxfF
JYl/iQYvY11wqpZecEZP+1s5iXUXMjnZABOWHHRnpKx+CiKEaivWqk3c/tYCHGevmh5Pcr7oBqvE
mYZvtqHBVgRk66rg05mgTunV3FQeZjd4mjBPJatokhnxrMaY2tCsJ5ODplNwzaWzG/9xEnB9EUsq
2KgsQiZDhxL7OrXe3Vg9MwfxpMaeo4HhbQa6naoElcaBDOTcqfl6Z5T0Q+9HsrOQfjCNVEDpKLc1
ZMlkRb5WfbbncJAxVzGuedQe4xgmtqJZhKGWT54Hdn+aRiYdOgxYsqHGcqsRMxyMZ5L1NVMILloK
S3llVu91A6Wz8cxhWVm0WAkxXAY3x38C5WExBD7guXjcDT03XIPOIXaVdKGl4OUjrOFDnmR4QQcD
n4C/02hM9NLG2QcZzV09n4hdt0xcrDBekQBkvmI3W+oo7m6EHXyIb+wKFiUmxleAG9Cr/YdDj8Sq
T81XFcQAVxOKl/LsltVDs4Iuva/gCy++q7E6Sj0sdpCsRuzt2z6kPity3BenYT/A6MnQyw1wlCTt
FtX9DzsVTka3/jdA/+cD94gZCh7aKLlxnNti7LpzzX141Dvlfl0tUYSYlBfnIaIyXbdS6jJjf9n7
QoB9CKzFO7yQvzgkfjkIryfnlSwC7ieUfgoPOpdrKMcoGgYSDfBCJCSse0xPNlPj/zofN6aPqYph
9iNsnIenkv5GDJOdBg1q+Mdzqm9Sk5koRhybCbTDzarUF73bPsAtDgCm5gUgApvaKPkSGeKvMaCB
ghjndGTVx7LA3ipI7C5MK3mtG/ufwQB+WaGsYuBnUzDNS6k4T1Fuhqm+Lp62Ii1a2SU12CQ4MKmZ
xsIZcd7mPd1InFTLRePCu6eVDyec21BRFSeVv5nCyUM5s66ajaRQ1Dbn/P6nZ0mBEh+0tDWQPlAa
PUtu4rEKenenkNGyizQ6AsS0aZKB/Z0y1IVT49jwCqtDbrV2fqWuGog3ynWLR2oXs3kF+Hs1AdD2
pn1ikNWQaXDm4IKFu8CxEt20ECbxoApibIzviabTPjNJ/0Pa5rWckcyGRgNEQ6W6HzKqKcUV7Spd
08YR8qWsGzM1ljVut2WeYmj1Cupywds27L7F0uOkt8CYTYcbfupslt4Sfscodh9j3bRruvbcZViA
QU8cHNCjhcHAo24hHMwXKk/nsqo+XDgBPP/Bs7dmtEsVtQd+1VAJVB5E1HLRnjnFBbrxwvKjrzBU
eLKb+tCE1trtA2NhdH6wKGGPbbP8RdassYXJ/Zwb4d7R9M8yC75z9rmVRjloI5tdP7+YYaAj9dfi
w+tZ0xJHXxedCcm7f9YGKdMhVbvuDew7HTnEh+txfP73r0scmzajJMNB7+XPqpDniX2WLgwkqpby
TTTNYuLfaOnthkyJu9FQ/9Z9aW0MbfwuXDrn9eZQoj2dArW3g22h3a0GrL4lWQ2DpD14Tje3AwaU
BTIhXDZpcq45q51bagzpoTg3SsOkZKVUvyjGwTamRBSnW9RkN1ZLvuiWomDROrs5d6DVeM5MSloI
OYiSTkXQBJoAE2p7nN/69IsLRsvBaXitpJVt6pAWm2tk5OhUWnFqp/IxWIDset4YjPI7bkOAvXUa
hPLGvGEA+EN52Tgx5ZOjfVYtnqSK0tcgvxZmACElJMeWugkXHlM7lv2wHRAEFjqJjYs9n/lNACcw
ukVZbQTSDgUEkLn65xAE4jjwRzXSvOBmJgOgGR5zDBMmmX0MDNTE2p6u1Dina1tHZaqKteUfKA8I
bAoWJ9N68p+hYk+hu6Gzb88V8zteFSj7Gx+L5zoQDHokLpSl5SYowIIzNGw9uqsfvZUGm4gqmIVJ
TGhRGa9jKMRCWd8JAQIMuvSMKXXKKSJWPRTKjC0ZN4bmUcsDZLXmy2HiMOnGuhLNfYTZNHb2SqNI
wzal2oDEiRzOCnY63WU5cPJHAZ9ii+42Yf3YVLAS9MFAXsSntEQPNcH9W7KgOT22LyJoH2T/rm2D
O8woO7nqNYBXCWS2+fv3PYfkK3Yxu6gu5tC9KLj5dTG+pLXsNnlI+WNCOayehcSkrLecawn2szc/
C3+dqqIwPDA3TV9tJ6seaLfG+JFvavh2ZyPgP9SdQR4euWhgMAnXpcHAnpWg9Lxm1+T6RY0G2K2K
kEXgf3MVXarJfBkqf80Z7TGl46M3WEbHAJu7Rrruvw6XgsWhBAsjw/RI+otGbHTSBWkaNEdW+ZB1
GenEPAG52lMWEXIY135xrbvblrb2sP2OY38DjtLUSM8bLeSulNPTnE96UVfGIu0ODxgmI8NZ20yK
DeU/QlzNXd9iBuKF2tsCPFGZ3fQgw69uMBoQxMg21c4N4p+IB53rTUw0Qr9bYJawzyIlRlJRGRb+
hia7jaGTqHfdYB/xtuIn9nP4QYxFKg/vmW9Hz8Ttt4lDq5LDk7X2A30nEdmYgVOjh62FhRC9ziVj
HlfnPjFfgpzmNv8376jt/O8DcIR1iUNvIbnjbAMLa0PUD3u6nJdjnFo7ytd5AXA3567PKCW9YuAn
ihlQ617HRFuAO5CMyejptAWgavOqeoI6fhcytJSkRRuYUU8R9U8dTOZhais+2ro6YTh5CRhiLYKe
dBvb4Nayidf3Yubg6QimfCxTQAZkpH8Up2Bx8DgebKtKnEYxHIyCIwlT54Q/KcDl5rIyUBHMyiwM
PsWWEX1mQ61Lh7WRZ3eR6pgLTXtbzM4Iz4HM3yuFsQDD+tgW31nYPSWMBxZakkOKZoFOYSC3WvGC
+4ECSCP77EGBKrsM9hXaqp4Hf8pcvbLZest2lo0MnhDUhI/MRwBOXOtTt+x7ajcd7HrrHhpP1Xqs
Cc1wCXRtWk5eay0cERxsshqEz7hRmC2u/THl00vH1OBpacJFNskbYk24oRv1KbqxoMaLbdNnn2Xy
qS20Vv/WSKotpOz+cSD55lKHDjYc0lKJSzRsUa3XmQdeIibAu25zLdt1aURwlG7C3aSMmVc5WCwq
fnSxcRrVKUbKmjsfN8ZTpP0rtC7Ay4nbkiIG+5iaHN0qz9pPwO/XU0W5ho2hXBv97qg6c2tMiXGK
a/9AgXmNXkH5Wemc3UZ/n3CMkNjQdJbgYFenA0A8BxesF3w7sKoBhYx0m3jfQdF85Ykiqmz251JP
WeFR3pZaMqxTDtQUjMG/7Zl4GEVIpeAf6l/TlUw0yoIcklKOxDFtDfeElpkFHKgxDo+iZJenYYvu
jVTdh4moLKZRRky4Yqr05lXRuzNWB5oZJbSYzxKQKscikpX+ANFD6FdllG8DPdFUXBQMGLt7B7bS
zKdsJY3uyc7L5ZuyzEBcwsC/uXb0V8pCWyWYEmxtVxvJCZPoH4/NXwr+EVTDvqfe+GzrTNJX8e3B
Gx6nRax41cn6/ArOhCiEF597+ZJYzBbY6pFOxQNjw1ecibue2iE75JPwJR8usq1t9wxvqaDfRg7f
ZtAXHJ22mcgxOnXpZ9XoH4Q5byByOXoCOgyin46HMErm3Rlxxlg3Ff9euwrfPIfNMw6djdvw7rnf
tBA8szo8a2a5c3lHgZPIo3RoG0t07TUegm8fhz9mZowybkQwc0p+0nS8ThrbVcTkUh/uhmlVXMwY
6bVZhdkCOFn5sLv8d/L0NeVk8KWb6erRjtV5OZVqJESdYjiNkBA40d08XS2NnJgsUskiatxylRqk
DFrSzOPE+saFsibCBLKQTJfTX1PuazZMsQV+p02Iz9W3QIwLfW1qEmlRFfvJczFuBe6+67Vz6Okn
jBQ7H3BnoqEwzouwn/2VFY3ChXdh1rhCNWXcSJw+5rEizz73/vDWhZX/64XVbawM7NTFtPQx1pQO
4kPQfjGlOdn0eTMGu3dcYTMTlTnNJKis9tmEiqPy5L1oMfV6o+7/8bNi1Ris6gwy41XokN92A/ld
baSMbpM4up5+xuGydPIdQuWzC9uj0CbGBrytLWdi0sWgSCp5sFpeDwQpahY1GJlux8Ag0teObzP6
jOL3QXCaaTBrhk51sL9GX/9Sj5AMHouDveJZOzhO9BOpErKNWLmRf3a6IKBOleCMLb+wyxBu4chn
eDrlXA5c1qnBSFRVSy/UT7WdX1NGS3XkPHDg3iEF7BJP9xaRWW+xPG0Ky32fbHHJa49rBhESx+b3
oRX84k24jUww9FNrPseWQ3+s00rcfImR16NHa6e9qP1ph0sVeXR9JnKjhxziuSQvm3z6GFmil/MB
rzGz98G1j5lWPGOH5z3O1lWOHcZlLS8CNjvVlfsoKSGphd9egyqqtUfNeQ5kpVtH7CUhkbBY+gkO
klzMThntWxdMCKXOKDOPcuDg1aWN2dRHkDN9mBMcDuDx037c6sGBp8uI26Mfwf4mhbugCFosBnOl
ivRh6OKN9Mxy3ha8Pr1MufhqRUjRK/IfFZ7f7Id1EvGasM+waP0Wuf8sSQgieFjbocd5jbKqUMvi
Xp2MVPtjUpFLo0/yl3IGDgVOz9m/Ptio2VkyfYgppXDIDmjgGhhsZMHDmoptbVrrqgtJOoTBq2iT
98gsPurEpQSSvlzcmP9iR1IONuE2ZTZPXBunDAvSTlby0xENBzhOQzWEH/I1WBUDJbkoM7I91vp4
1bC3krN41CaLrpo3fSpYHjHLAlXEqF7hSXWU5dhdd8e4cIizAYFCz8+tfAyJ2Ps+lIp68C7cjM8W
MOVlGQz3sDMeGIRDKmyKR11uCNfjWx7L7Th3y9fBOepDCs/8eJkmNG27tF0je7OnTx/tOPN/qmdN
Q2EC4Q0lTl1lVl5USygrfyksh2N3FH7rRn+ti/CroUmUpkfrrtXBw3fKnd21TzOO76AAKWFjt2jS
NzXivLBH8V6YtO+oH9+kXc7nqulkP3YeBlTh8MgEtKdFg5yjXw9u3uwnI7s/jah6ttQ5BWaB/q+z
9Qx2BPCEICZ36FuPThGOGQyXuGwbnj0eJK0lUatlw3UMvddKlRaGlc3U+OzZg3j3XeUwldOXTe0Y
JAVY6FzQuJoVvGKvuzkSUTZq1RFzAdaY0npMpMxILmeUeZ/++5q0quA+rvOFlTEGfZa1RTK4D0LT
v47O5qBxju6C/rWg/U+1+YuZ5v/iBhXtTfrTvyzvtUWthnv7DxedcYhjdbfke5GNb0bespUmzTUM
/rgjG7ouEsRun9R6tQOuRg1kL8BjYp01EZCX86rmUlCKDjC/RHYRU+PstTxC6zxmHTaXScYoHiLC
nsEli/q2ndWQlvZXSiVgD9nXSidAWEAGbirUfsv/MC3tUCbDygcADjWBSGdqsdQCBbmnZmQQ+Ss+
slhuwZdu5jJYOsb4e0qPe1S9BzYULfjMi/+RdF7LcSNZEP0iRBRQsK/daG/oKYovCFIS4YGCKbiv
34PZh9XO7MaMxG6YW3kzT4ImZtV4MDP91yb2g6e20zuugl2K5mYhVNs1ie89e7gSvdq4Gfb0OGVY
o6yU77+YUHBk/twl1bloCGmMlAJ1Jf6WIJBvRl/sJf2UeZNj7eDAWRq8argKkyX6Lk0wR6nFpxuw
71y8Fy4viEwTK4rMvte2fCli7rqFZq1lLl7dPsH2Abq519c57Q6xP/K4HspPVWbfoxu9Ak96bwAg
bO23LuEWqYvpvFR9tMfLyN6NnHeZMOqYSxBhoTReY+xHyVQeLc3tp2mJ4mbdonkAVVhoVp09np6s
7grxphmvDq2XPrccg0fsPattkR06XkBLib1HT90uy9LPcgTwlhXjtjC9Z8daXorSe0uDt6rGD2l3
1oeGsHHIBvOc0uViefUnIOh6b6a0dlsuaxEawRxIfzpaoh0m3jvC/hPFVN+0OtwN/uz1wBfUMwBV
TG2UfeJ37BWvBVBg/IW/i+b+Yg3xOqlOTEAvFSv0W+bwTRtD+TCjBdBMvusn548S3ridMryuqLWS
dPaGSo/XDteSRT9sHrwsLhvLGd7Vxu3rB3J37C96fNMGxntLnjoeZHHMAYPYASW08zXppn+OYVx1
ZfxRTfaQd/JfR+zdbfILZuAMlyIDLOW64ImXawwTJsngTtlW8MZOpg4ruR4xoq6/8UPeaN6kxErF
t21W909y5GEs6Erbmi3vVzpOMXXNj7Jne52Rg0ff5CssRX+3feM5YFqSmVdjItB7IYhCW9OALLIg
NjMIhJwN3yg+tTf5SBldZWPgKTvnZHt1ExYpanSZ4OMIZsDuHtYoRHaUGp3uhZl8dW5Xnyw3f4kq
+2e2Rms/iIQXfcqpkX8ED0++tnwXf93kE6VlFUWmf/gaqD36iM2JoId4YRv+MuKhnhUlEF3T3qzh
ld0He3c/p4OcWjS4DPjgMtwvUYFuPN2ErAif8jUutsA70JgH/KSCg0n0MRTFeHYQcMyF4HTZn2jX
FKGmshbOmqS0E0nYdfvTrLLtwvdapAKaH5wB1NE8nNhWiTG/e0UdkWmjWI3A5dHuIoETsP2x03xD
v9tnYcQ/aIXrMnNE9VTd3u59LL6m+7E48LorSmdz272PJhU2ToVuiaOGllSueiFpa2QVuxn8FShH
oCPAfVrkb8AmoR6MFJkFfbo1SfWEMQ51OuXelecpLOS0aFQ62kRt/bk8V3idMXdx780FFIKo0B+y
Nvj5cmpZRwbzCMoBvzW6X847ClWtK7AupeO6cv9HzuIMAX0d2OXVTnEzJdWRZO0b+d4NLlh/7wKN
mjz12uR86aj3cpOTdtzk6wNLrLrnhO1003cIdfbrGEn0d5cN9QSP4JCo4CF16Tk014cHSzZs7NYf
s68+XfperLnfE+h/d/pCHaqq9vkJ+nEDEkdtDTZvcb2+h/y7VTD5aD9EBqooc+W07MJtBCLcHjPd
PM7N+KhRicrEDO4Uyz3bjYVeBtmOSaw8yfwpdr6F3wekg+i+tpF0MxyelG7Yt+jqta7xNMr0n1Op
XeNzyk7XZE+ujDDpCSuwJDMbj9mztKzHvO++05xY1oz7kHgQvlTPZ9EC01JUIFHQ4Tf8VBLdGZGv
y3qQkRldo0lNSIAwhGtJim/Z52wn9xO1Cf0zaSr6KyRfu07elCfokvHyf37Zv2CbdFEK6VYpORRy
/kgUz9RgNUzES4a5KfsGSg7QIo55pPsfTuF+1DGHsKoLvsQCtwrkThiYdPYZsr8o8P+CnryGPmZe
FUTN8qzhpdiybVXlATQPVAS8b0ToLbOrThWHGTp60mNuKyqMjVtvsv0lcvxum6xjEY7zonxnJ4OW
0Ftexc5aI59n7g5eaoynA7pg5dWXkavo0Rqig6yDp5i8EwAisUCHxdtVp+WTkfiPje1hT/UHluAy
wnQx7RPtvY+F0xz76Vn1CwsPPiwIRVfcnJxDCCBSPuxHfKJXtDHzd0eAMUXtfxuoFgZ6QJA+7YwH
haYUg3HoFQQXQeOjygx2Lm3zPObzsM584Pa7hO95hg+QSkoHWGrz5yBlMLIQsKlTcWh19y1Ea9sJ
3pGruQFMLz5ncdqGMaJvql4Xmih4iNhqN+fBm9XY/j3zSJDyjt7ICKh1IseXGhmHBG/OlgltKBd8
SB7wy60gEoy7IXuxl/Sr0OoCz+GmNVNFFPVnZ5jQmicsND0vIDFku7Q7qjHj3PY8oh26Uq6H6Kk4
GR6+SsQjX67yQkEchdLaukECpY2s3Y6evhq2cVELQyUFB1xdGWqFdU0dDboSvAFS8UUWzjk3umlX
Mgx4c54T7hTxiThjEtpkB3kjZM/jQGiomEcOAtQJ4vL0xkOGz3Vs9AuVyebeGd4aMh6PuTn+qhAa
U7aa1Gnje1tQW2NGpufcy1GE664/eN2zGQUV5QwE4hfO1Rt4D5ioScRvBDSz0eX9UbkVWdaY0uu8
TX80Dfd0NUw72QA+76eOIFQL/colmuBCVzHb8qGDzkbhbi7PzkIAIBhGHtK9sxtm9rFZToA7msmE
Y+0mdMMLqGmuFEtShVYz4hUGWyIawexl+G0awY7GHn5nWNHoIOsbSEPMdLzHKZFhxw6HdEwPaIhq
tabyQgDhp2zCR9ypoNkTQ35eYpuuTSMx2PqygR9rgZ7t1gfOSjfqQ0kSrWWkqotQMtJ/qdvZezPK
f+flcEPeHStkaC9H8LQwUG6m3NxK4nQrkra5ECnZy4it8PTXjJVzHPT0URk4X7lrQtwf/iVz0GPS
zA12ylf0QfX5blIuHo+1Q8Djv1WVh5iv9BBgNK1K6+gt4HMx2uK8YsxJMEjt2l+Lr5zDWOp278aA
c9K/gzGMJ0enAd4kiUPOIj7ceNmvoYp/cKW8OpOdcyZlR9HXU0Oyh4QodipdBzRom91Os4W0Wyd4
7kUvIfZeZy+tj1V9orGcQTSP/3aUZpJDcExaQ0vIGbeZwVhay73u+KkNV7zoXn7NVf9Bpbq9dfqY
9iB9+P8E79ZiR/aWs4rJ/S2cNuzkV9fi98hnxIE+HV9MDP2MXxFB7i+S4eMJR9+yycz5b98TbEf6
oFwEgBKPdpieQRY2LCnJ6n8URvmBa2S2IvPUjTxKhzVJ5kCDGe3QT1fzK2eAcuJ6bvO3gV3FcRop
MK9n+5n6ZyirJk7SmqOuoBNpUf1wlC5zeEUWkDb7m6ahlz9m1R9dHpF7wmZ3p0soOJphIcEKYxyP
Dq7n2TCvWP7nJgjq2NbJFtmFOiB1jKHQhB1qPMozByNjuLU20bVJg8ItY0eHo8kNPbGC20G2DJMC
iqoY1xla2xz+x+mH+pT3eTUMt2XkhUqBRcbN9dtbnpTC4jBmC6c21UHq6S+akmK3mD983i0b8yeI
mUrBE3zPM5/e0NHfYEFNaGIezZEbe2Ea+f/iKXtNcCKGAZRcP0GNT0aUQDK/tfCgny71AUgvBd45
d5aJMRerHxiN/OLNiUnuoPM3NdofAESbyIYxgNA1fcw4vq+vlk9zb084lT9MPTHxJGUEPiJpzlPy
JDxmQlXicVsGr9+12Ny3g+f9NE78x/Xad7fEv5SuqyljfDJIk21dGibasWVzOVQnnUsUIBGFeTSh
NlSq31GFvX4sy1zt1KjCThfejZF1nzXzW7aQSTVIKI8UHlZzy+d99gckzpx0AOFJH7VxWejLHr58
Zh+l4r3lWMc+RoPTbTRvvWB+n4ax2Bd6oc6H1XKAssyCE0KheUlSxM7cxQXatTB1WKFQWK/4x4gV
362uJdvU+Jdi1MtFqM/cN4B2NZK7qfSNa5EH7FFHgiBD9+1EsmFGJP8+OKUH3W9aNvHcwHMzcDwF
7W8PB6kRYEjHwb5s05jYk+pC263LNzoCUhwtMSH0fJ7UWRBP3XWa28DKiPq3vQREqXA4+L+nEY6N
qzlasR+Dtc/5ak6H+pzzXBwwhG3NrPuopMWDAokpqTg+ZK3kTz06yHA8E1bNJnfHNyA07Xn0u3/K
T6O9HN0PFXXGLek9fIBpsLHaj6SLd7mEkGYN1lGxZlTYU5iqFxkOCHUH3gszqAgDG15N8KarD4lD
viR2OPRTpkG7iD5YAjSiUM0nJqd7JG2IAT0b/t7muSnWQOwo2J7hdx21KPau6X+yoqZJcm1Zhs3x
lrrTh8TEcbBn6zrSCu9O38mIgOFW1a9szL5bHClCLOOVtuoG8NdX5k6wQIPunPX8a6PR3scjtZtL
5PyLOHpvWzgaiWEfAluwtSQGbwKv3xJ9BLPj9dOdiDGcZlNgXIjNfuPJB0b5/hgTmi96MBTAimkR
yLnXlTM9oHaNGIyKbyEKIipvQXc3I/FlcPteSfkdhswveYj4q+1FnPtOfMPEZBWR5Qv4j5TDFZZB
CAnZoaJ4xM2ZbFCNhWtQckg8l30+CE1YDY9Za74AM1v3jdVp6ABncpqTOer+UlqbuHiLB0BesFjN
/TInn6IDw6Rj3wgtn9tr3RlxLqINOyexQPHzO1bhMyun4GCzv9hKTgiV8Zco/p/O/qWzjux2vjyr
ulvZ53XPd71sK7MBlESXVSosjvUF2Bx4NIBUBlwrta8PjnAfyCivQJgayFdpv+ctW/ZVC28vxtI8
S7ZzB+E8aYZql8tEuAhHBEHU1i/qUzJR+kRH1E0w18AJ45vqDPk0D8nftiJi3uh1S5VW5ibABMiz
g5MiRa7fQPCyXRdoDlX49ViNc+Fr652NN+pf+ogFncx/TfQFItHWj3kHFp7AKiXnGi4NXVMec8lA
kAb/TvwtPT5P2yiobsZp6Dk+5mScvhy/+LM2Qh065gtAFMk/0BJxCIL9UjQGUiRga9dnszGl68Jt
WJwr0nB/jnRfXse0/4AkAMvTSn4QRM50pHi7QTBUuZypSpuweKuFZBiGXptHpH/S+kq9Orcxutdq
uXryCTQdJ098WVnz0qTZWxJjMptc1Cree3bI8boWT5PnVw8inYJtdbFTgbHEH9/nAjEmdR6FNDNS
EzyaEH/CIcBLB0v2WFu1DlWMazjw7JMzEGrmCsTIPNErmbd3MyCkUHn8ONaEO4YhJkHXIgfkIpxK
4SPnQ/bqc2j4HpcAFcTGPghQKNtgHI5jUSwHH5/bTrv6J6Gb6Vjw2t3anj9gHtdcfXiEw3yl2S2S
5pm4iHGwp+KQWuJAuIhDdkZgPreHI4Ue6ZZL3BwadjRZ+jw0arqUHIRq9gWc4s4R6qT8plHRvneq
Pdlx4O4R72KyCzjz/TzbJeZaP5UNf2xj+mY6Nz+N2t02k3l2s9nhTTOPMDHrZ15k6Ua6ZA0zVTU7
ORsfRdY8NBzow2JIn9MMZi92y9Bcvy+BOStiC6LNqT4O3fA6yA7aqRyrQ9yYlxjL5dmLXYIDVXJC
n/Y4jbQamw/gY3vboilsFtImnJM5U1bx33Q0lqNTt2Ezsx6IF95JZa13SRQEB9dIrF3iPPRZIdda
wuxQDjF2DNB0LAZytfMiLgoshBOvyexHqrCv5u7sJLPCZlxRgxaxUOYzqZL2dbLL/JnOdMrup/Y+
gkwlkFMg1fvFiw7kdHDWytT86LE8weWcJ4dpNBcWPjYH3SAJB1P6Rxvs4rFt02Xj5OkHQm9yIGSh
Id1C+rM0/cCKG29TL4lHLyrf3+L7BDKIlNikZUtKzIjwT6R2qhlcSnpfSQabmTGVHckYdis+D9u0
syvGZoHOtnw3MaBL88BpO91JG/aB3yV/a2qpEPC+Ctt86jIBv1O0KRiIv6nGsqik727XWLrZPy/o
uPuyTaur4WAdqgH96am8ReTBgWwNL7iyNxg7mleeZDtRe4RYUuvcQn4M20ThhRIV15bPlCuaG/Ow
h3PGS072g9smYrXmEeXBSbYNSIKlvJs3gaoFG2FS1LN9jc17ka2PwMy6S9gVh9zJh3Dor57R7wfM
L4cuzt4q0k4ba+QH5H8lR+yBcQJ12+VZWFAxc9e4vOaiqzgFGtkOVCde4rckECfbqvgYFOOs2U+Y
uHOqrCIbc/7whXGvPxLtTjHS0vrQelO7F/n8ojFms/7o/W3SO+ZO2A61rD1ylm3V+AXG92Ao7AsO
OsujWbpaVndq2X5gdCFp2eKlFSO+qdWbk3J6BQB5n9j27jO2xlvPyM2z0vnGR8HiccFkhozNc+Ej
0+qLE7TcZE7hhXGCwJbVC12Hzjtt5JeoojeD4JK1U/ceAeOEXa2t2vxm+vHTOnfyNQj/wTJuWbc0
R4mjoGj5zAQBwDOs9g+PUBFaIvbLGIstIWHG6SpfC5nj+JjYNeQYIvBL9Bejk7xm5qf2s+E0uEgc
ifo3zlj2O9FVD3Zu/Z0W1KQK8Xtm46/TGMxmg09Ezq+DGu9q8BJk/nQ8EOZ5stcOQZ1gZOjEBM7r
bPfQzltt/4265qT0BETaNzoCgQQxFszZkWAfVDNAehlm6WReGFvVI4Qstn44o7atr09imN2d1pF9
EkGltoBi447rt07BAkuk4mLunizPm1C4gq9+xd+x2zB7TRtya7RhsvK20L6u1VhbXPoZO+q1xVJ7
zWHNxnBKbjoC5/2DArsaTsbToMnKNyAUWUdNBUicuCd59S8mzZW1PruaN9+y4QmM07vhrJWLa8cR
qgDv0sWcd77zluQ9Tzpy/FjsDfZ36eyfluSjayp9NOvcR2OfnqC/B4fUb36Lpn1Pk8o/pEVPKmeU
+zQTx9IkJbcw6bFHzK4d8PRNI/keC2tqdoX2gDPr5KGNjOYYp8rl/1yAr3oQLVpcx3VpzRdzVvsp
b3+8gVetojmC13iKLELcuQWzAG0DGr7ogBSwVSN/sRI6l7+oFdGp1Wm18eemomjdJliUlvYeL4Au
0NI9KlWuTrnk+9kMkHKU5o07WKzTsjzsg/x1rvIH6YnmBExo9eHwpi1VL44a1NKmtDjyFxfYO84N
uDhl8pl9YkUbdRARiLHRAlTG9zk3gISaKsTjBOKuf4Guj41GjK+SJkDcejwC6+biexAv8MrZtL+8
QTIWO2Vg9EG9UBuvNPGyJ0m3i/zA33hWZN3m6Im2oorEFxPM1P8ZhsQ4Zbr4+e8/YLXOHqt+rM36
ltvEj8aaG8cv5Z5XM/5RN4IJ0wTVNiqqr2REFYB545rESvzYbd6cVZ6rM6gsHqXMRpdwcG4EmcmS
GbuTBZCg7lZCGUe/A8tMTuuDCQP6F+N8mXh/vMy62BL9HgvrIy5ndJuifQo6h7Ohmo09boJdkyyP
DW1WvDEG5m8Xs6loP2HRr11Azg/3m7cVfTZum6G6Qar/boyKGJr1vOQlzAeaWswE2wJJbhm6s0Pr
wzT7O0YFH/2RsZjQBx5sHxOyyoer4ZIKI3HNPGCWV0vyyMO9Y21xEvSG+FdPVozZov4Trfp07bkp
EoAT3C2gm4wqCCk1brWt69IImpYgLSWnW13ZeE0XjMZ5I2cUaOkfWEViFQeigErHAaPGq5nziN9l
xfRolXQDVR5ViV05O9ugyIk0jmBDVV7vCOO/5R0sj3UZHnvRJ+GWfVyTyprwETUeCAMxlcRJJp+k
eAQKj4XX6utoQ3+hRWGyh6e0TB5yRhpWxcfcS3+lmN0xPGDvDYJ83penoWd4LNXdSpB+o5GfGWM2
mPOImELgonTvehfNwBqBg2UFmxZTd7fMDL57FDJuX+LGikZCxOLhMRh4hVSUV7Ew0fWx81hfa/Ng
+ZBekU0A7uO+DgbWUzm9rZyws6fRhx7uLtwQo+OU5/9+Ke344rFIP8i2ITAz6H0Su3tdl9ChNRsY
bIoUF/C4dJzgT9cXA5MQayLLiB6yWVSHACAjmjyL2VG8Qn/YpC1nYJ6mfkJbO/dohc0LoPQ4dT9U
l/yYsrhh1IrOypd3KxcHAuBdKJxabTOThD1gu5JT7EwqAxkjJKtD9s1w+1C25qGrilOf9fpSagNP
UY9I2ZDTbYFXUmrhg9qqLh3tOdjSxJ+KVPix5PWznlPwzTiCSnB6M3NgWMLzMgp14pI++ZmuEl08
eSWMCV3UaPJq+tt05DZFxS7DZS7aOvGY7KmmfyxZ3JB5BMpSc0ArZYEACWidqsni4k9YQaAh8fg1
fuN3DV3PoBM+Ew+19PJ9CuHp0SuTw8jQt3odWGAr0pTg5644muWmGJ0nh7meY0O9ofuDTQ6q1z7+
3U8L56g2/tXKmhWP0x9y3xkfSlo9a4oaSbTCrHb9ejd5Ll6a+NX0JWJZrYq9343iMUJ129J927BS
BcVAP/Ex8lOuTPi3rdWQx8h553hWcwxo7KayHdNKNx6awfhlnAuuoVfHMs7wbbZy6q9x0hTXqgGD
5Xd086nMnYH3ZMOVrcFTAluIFBCNHpYX/O7t+ThzthY8jC1DqLA1on2NITK0otkmnjBti4Tl+OB1
8yZOTaqYC+1vM8uinj4aIuza5OoHF4S1JkfEg31FZEXDE4HZdBss3i9Wbzg0JKTTfIVP8xDsOOeA
GYW1xgNtve4IcRlwqgg3st7zIEaWJhUFERuvDR6risxI+adHmTOK4QUsagm1vcY53LgnSyuxzdgK
EI/Bt24t2b2xQsfFpYVCTHZZ7GIFcU64rTh3brMPjEydRo7XSWZ5jw4lUZocVSyV85R4GCWxN8WZ
/W6mjfEtOvvqAajkX7ESTHpiMaqbTYCq3knb5U8b+eQ88wdCDOmxd6kQWQGBks38RS6RCVu94YTS
6ItXq79gagyCtiRQ89j6g/rlhGnrmSGrn/LSCxenk1JYg9a5TIBt5rcj+QZ17baY6stRLuuLYDK+
Wm18qhHIwuyxYGp88R4vxQ5r3Jb92fhHOOQIjInmXKYovOjlrvDS4Tn2/6SVW4Rl1CbH2OrJhmMG
ghZR10/LF8aaHfcVCZF1cTYK28JNZuE+IW3MeRnt113cawD91Mgz/8XVS/Pq92JkWY/fLWkchxsu
cNje8R4xFyZmsbb/xgFjDXUN9XXqIP8N/XwJ6Bq37Kg75aaZXM3mWU2iIeVRH2WJ2U3ZUMdQ9bsb
cpZG9hVGWAdOcfJMj6CQu6UvaMbVGfPM9yEpO9o7xHTbXlofYphtKBsFlyb6RSS3cmAQM8AbWa67
IId1Rz9r9bkUprqJzA7O5Wzt4lwXD8S6ql3K2jNzytXPw74rqtP3ypP6vkwNqhJ3C2eegNQBMB50
6CeNTHaoeWUc6CoEecR1gY9rILTeq9cp1387lebnahi7AyB85qKu+oECwOaLxVIUj+bNQ+eFJcEm
tQ2YojtpYg2Avs/OhEMHup3+saOHWJjZP+KE0OGfbBLjmVTPhVt7D2LAELfwVFH4nGM1c0t0wVEu
xF3Xpb6Vz/Ag4GIFLiCHtHC8V/wkJdLLBIEooUwYUeCuCmI4reNStJ2sobZqeFslCaacdW1fcTyq
XBjfRkDmGOxHWqKvMmA+jCrOP/H2vmBNiU9ZDxXD980Vx+DaSHqaJUaL9G/jSMiKQl3AHCJag62d
HprW+moT7gmYmeNWOKu9kuQ3pb7ifQIJedJdmZI/FtmJty91SwGKJ0ADCgXRKtDDSCgRcHirtVsd
IhMTSFm74mxaSw5TjzUSWhHTclzTxAmNx4vsR5IaxcFG51wdkeWhrf/5qQuSclzojVpIBRb0RRaT
fikrqgojCilVrfrX3J3oGradOYSwzHUs8yXMAJXfAgtzsUJj3hs1xeFKSXUChRmElWgnPPupB80x
8t9iO4UI4uvVZscu1Zd9/AHVaN+05i2xSTu5BsCSJilOZpKiPI4YTfox7d76omcRBX8UnYa/leZY
7liMpodYDd0bFRKEygnJDqDQ9xlA8zfiVtOu9vlq//tbQa0UJ9XCPfz3tyTnyJ5Eb8mSpyeeug48
1r218KfREe4sA+eiqrztZDFsuYiuT6mZ3buFQ3fj9vllWVprH3vWfFpMDsuFrzT28xg2jRjLL2L8
h6XV+Q8GO4Jrzi4gV/6ZTIT0vKZf9v64Tm5MHaGcZfPCrVZA5itxEk8Ewqidwi2aed2X6Pxjasmz
A3rn3Z9NBLOJeIDPhxIaOPefARjfy1MC1edl1BHmF4PNb1ylv7J+VnfNbMDpRKS/ZLcfynyAiAyI
YiU6RWPX7tej9bkfOUk5JS4mbJrJ1Wg6K2wLzJFVIYezWn8hpuVv6GMc8ZGTuTKExoJYtcPB122N
flqyESjc5f7fL3XWYDgpLbgnAVsJPPj/coRCKgJeus7Wj//9ouNsCAFfFSyBCxCURmBsZxWrE96f
HeaqaGunVsI8BR8tWPqnJWh+VGTRLEFzg1UI54LMJXyIJ3Hc46NSkKoc+BoQ8NyTV1b7BH2f5pn0
lEFAROOX+VXU8b3UpX1u3ebYyGI+//cLitVLNPLDWCSLcMzXtF/76bzjaQjZsGaSwvxy05JMUmG4
7zxS2TkVhYGjh6dkH5TxMagYQ8yhs0A4qhsN1OQJSasfwFq+VsqcHgi2Mvs4xHhw47O441hNdM9u
DrqNV0ND3Z+zjM9KLfIoawfaaZmfBj++s9cZnwiyvnUmG4kpZ+Wv0wfUxIeGx+yZ5ks37ePb4rQv
C0z1BzUVt6xcy9YD9J0+MILz5FosqePu2RLJ/AaskzApsw24tPpOJgR7U2Qvp2BhamRErOkn2omc
4UviRmBo31jOSEhftt0F6VM9dNJ9oZ/07NJkEW8kXlgmOVAlk1iuBdcTI1gQn8it/Eo5hm+z0VE7
3kj+89LClu3+EOB2cQevvzTjgc7aW6Rd986CMHu1u4k+e5qklwGbn21HyXnyePXzCIZeZ6eXPo3f
8eGNL9xkNVajZ0Ob6kjY0HwIiuCFyLDmZbqSQRlgYb9WzDHVq3BhDhlJ8dMXxDBjgikbXvMipB3z
m8sAqauqaSfpAUQ144staPPIrMI6S5QxR8b63sUMvnK0nL0RWOU17xp8HY5mu7MMh6RVNmHi1N5S
d2iA0guOJC4+aY2LjpPVP+uhc46WMK91mY/PedTIW5zM95juvK2JNye0y3Ekdr7MdElk6H8u+Iwc
P2hrzCe7cswXWbcHFzxdBTP4XFbRq6h6cQHVcGpmkiQac/kBOspVwGILIVb8NYLgYbb4ImcHNlXV
RLitZrkDFVVejAFwZUNC5IBFoBSA/mispzjV5L1BhtswZwjKhniyTLasU0eVHL/Jd1ZExcVM2oRH
ZjTsArhnu7iR4JuN1rlNBb6KXgl+eHAomZncfdb9Du6TS9qziEJl+id9zoqE1ZttPfYfurK+Blpm
jxbYMQQWCJo5eWOKtBIlXxdwxScvUauuno9HExTwpotIIUF3P6A+kBEgkOY2o4eDBuvquKSs1At+
zFq5v+yZuKsG5dvxNjwr13rr8Wwj/6AHuBXbj1pxJK8zF7R0DWiQLjDObFNxSaqp3U4kIp9BUh3n
tpRrOBH7q2GgI2aTgPrFBtzvMTW0y0MfcTYmsGDuAhpPAEIwaqBSRdvGkmGU8HwNyuSVAEnJKGLE
v8dwpFZoG0h5agmaHjw352FtFz01KcZ9iIXcj3HwWUHO27VAyzKScK/UIt284lyPsXFL3RGuzdQW
x0BzWoe/xd6+P7LrvkQ94nlJUYbkiRLWvXXy/vvWqQJZjXIk5gfQWl336qRNe85r4nbdalRPUljN
aY0o5vfV6lsvJVQ2VIyIsZEUGUm3ag08J+ZvvNsvuZF4pzbwESGnkZVizfxdJaj63C15ExuPrn8q
Ld/YagtDLWePYpcmzkRVIJpnWj0YcmJrPRfXGGznDi5Ha1Q5m/Tc3YBZD1N7sSlis/L1Q7q1Zf3C
3VSykvUX8jbuOfWwYxQtx3h7MDyi35yMtF7URQOpkZF5mIzCp42IKHEQ64dWYRdkJPkU0UBCqY7d
HSjOD8sJ/H1eYkymsysQzbVLgHQ5TQz0yDzNKazhCvtYO9Br3YzqabYtl8Ji6p2b1GNlGHz0woQj
IxtGslXxqariRabV8+At52UgBjprMgadGYJrbE+QeZJLeSRB0+0kIFUMvcHjijR67CzfYxPkAUWV
EZFSSeFRlHCZzPoD2kdseCQU3T+Elkhnzd9iyK2jPfabYZQBFQUAbYTCfWnFAx5sXltEy9/pYYDj
UMf0PDkN5yigZipmweq2xrGdLNoZS+cwmwsOHyVJM/v+Vz7Ds/NNTFLRk+Sgi7vR3NEDd1lIQ2UD
QYc15HhIhuDz/zmVOTgatr+j2GMMm5Q1rtE8VnWyHAV12qagAikrQWLbAYg002BoFr9L+2Pw/7Ec
Y/AwyZGXnHYJA1dmQvLeHJ+H7znqixvPbbzYXfzRdcV09+LgJ3NwxTNrYNQ0gE/Lbq6/rSaC18D2
H/PX3alYTjaL/yuKg0fe22zPDWMJpeb2boX3TckVubF82o1KnVmb84hwaCllf+rXWIXiEdI5aZkN
jgHJi/OmG3HmbEXojBNv2OfRkVj5mogCrVnFNLUXw9DsMhAnUppiHxMKB6CXPCI+773eR+3VlJpC
EXlZZ7Fo4gGcj0zBFi3Go2LinaLuTKMD8cZcRI9+ab3AzWUkNvKnuoSu51favrIQNBiB2r9ZSpm3
28rPyLGejIyqGh6x2DTyt2CO9ot5HoP/cXVmPa0z0bb9RZbsKpeb1zROYgIEQv9i0Wzc971//Rnm
0z1Hui9RgthsSOyqVWvNOWbHetWUk6/l6efUML4SkfmvJqFqN05+uuqHBVlpBwdSjteAg9b7+NmC
+sKSVnwqMDDbChHYnkp8i17sXaYzbrQkcA6LhokiavM3qhrjt0/PMTXRf8J1U7W/hKhT3LJaHSpG
n/swg24EqMnYLViRtiEj2Mw1LnRz2l1emoSKmfGHZZPYUzn1YxIlq7GOaKoKNvRGb9R06NBijX1c
3SQ1gAsToUOUlBBi3Jp5QTOANobIj3SqKr20PZU1Z73IqI/dgglMm7iFljF9TuvVEN99UO0e2qVA
0d9A1eXch79PedKsr0qUAwLVED9E2B8TRbuiF/VXN6PKZ8a0S3odrySIcBAi422mG9Oz6eIZq14b
JyGoB6GOL33IkZ+srhR58/JTZwUoGM7ztOKHSyC5nFHwDQtXkpNsO2LB4Cs2fmzN7Bxd+lQbMPsy
ohoiEk6G5rfKatqNISYxS8ug0ajxDXWRvHURwWv1N4jpgoUCFWxMB2jEt3gmTOthqYYTnVoYOx3N
2MbQ/olo3+q/ubkcawriCbfp1pTO5xrrCWmLUUXU1MyctIm7ZcU2GdPF0hm1YZ2MMA5Wr9xRa/FO
zwpIcX4KOgU5XrX23i0OSxlnhK2aHBiNhpZ2V26DuHlWsaiI1MWvS5v6hDmB1qNNpmrWCZyZAyVR
osXLvlqDMquYyF7Od/RxeK+UJhgpuNZdmKPonZqRo+P80uKLozszHaBOcFherFMOCWYsuwQKquCW
MrhpE1LERuulUdo+bSduKF5toAn8k12M/2SYz+5Q+XmASiFXd7ADukfXwlKQSiAGRdcf3La9GvG7
XQMkaTrrIbeKH6NWz6FKX+LybuhsOuL5vZ511a6wm0O8lCfbRsBMP20ICPYConOaNJOePTgQBcHW
Nc50W9+xpUFOAoH7QM+S2TbCsp2ZoIHWM+sl9YMSHgbFwYPTJJ+LFXwzzboYvXU70THmRmWnW+R0
aaPoSw/wnGKPaa2XMMEu2yTPmoof4be9xG0Gift9GfJfPe3ewqJ9IAcHcSpImYhmM6HK6QN8OsBj
arxWXXTCcOsLhEoONg46qca5MbCPaPpFSItWirvLxxLcqORwzySehIE7ygOKBKJ0CBg6NiEWnPHb
XKKrahGRaEPRbaXEqGPGP1MKMsfQWYazkTgIAz4SrlzaM2QXb8L0Ru/QpMQGzjpLI9bRYAgqCATc
2KXeXsIR1VAYM6x0ZHYWCQLWuDHCLX1kn7Ehkgg7Pa3yVna/alML/suyo4M4coxmWvAxy/Kj6qS1
D4oHYIFXJ8x+NJC7ibO8oTxhsFoetJk40Axf9Q6YnuyC8mCM7pa/+gYnr0mvhBjvpVhcklOyh0h2
XwYaICsEFjgSgxBbH6WRYzALV1BWGH/oLIYAFRFtqzt3DFHyzZsWb4QLv95sdAQlbBX5riIp1COj
gs2A+bjT1rfWKkmD7UYxK4s9deq2MXL6t4l2s2TBWQXk0dazu19Kv+mRHmOVQvtU8NlzanNW1WSb
6S+tPZ+HybotNNZ7GfyMyH5I876fJJYwJNiYmm12LOYaF7JwL9a4nCigwSvmaJ1RQUJHepPYJupa
u0JQ/NTm9IX4SwC7EYvG4uBBHjEq4AGMf4dZ9/TVRJjCQgis2s9U+uxI445Mu24/RzNgC3r+iGtO
uctNz43/UOROvius1AtcDhQclvjcG0pmFJbs5Lhvsjb47AokvEEjwQpaC/2TNATmwTre6AgrcsID
pE5ZTizVwAxKfsUFmbXpQGNLq4B00dK/UwphAfJ9B9RR+Jj37hN7rdg8RxGjf1ui8Q/Pmt3uxMBU
t0n0N65Zpm4VEhj43oNlg2SPMURTrPgVlAtPaRmxkZjgBuL4VI2IsoxZl9iaSEvCfBzWSMwSie1W
0kscRrReY6y/pD0sIEvtypmIckALdHsvhYzVTmUMS3MVvYyT8dWnC8Pnps23WE0vlrG+00jtbcQY
zBJnih5AuWtw8AQLOiz5SQkC4lsXK8Y22qtFwiF0mobfhl6LTiY7hTv1OpkqbONI8Zis7SxkCZDu
B9JUTQ0vKaCySwg2Zk4hFwLyzqChtmJPqjVr0BSQMorolireiYmRR3KOrHB9+vfQjg2YmvXh/772
37NAyU3RhxFjxTXb3eIM4FvdkyYRWGsRkDiFi9u3KvB8zvowjtq4z8viHylH0Y0TJOlahuFIXiBJ
kSbFYMJI4sSbJpMjptA5r2Tg2WpUGpvOQRBh5e28LSs535TMYtU4qz3Ito+6JTVXpnhN454cjGhc
W7oWh3/CJlovl7rYZ9T829m05S3LN+1+TT4PqHrfYU1Zu8GMi0PRD3eFA5d2dGyoJ+szdKnmYQ6T
fYlv4K5LAdsSgpd/TxXjfit7dkjGfpcdlREe8XucY2Cki/QUydL9YA6rbhqMB1WyfBrNxLkhymMv
kA5ve1oUF6xQRM5bne79vUwd87ObywZ2HQwxtBZPdRuc6yWc3hDaNLi6TENsGNRphLU5Plcw7R06
C5x/Cv0IRoUmmMTMQZHwNggjeF2G+DWQGY3OnImHzT+WkcMVKxb6qnbrazZZMUXY32SwLW4n5JtA
Gox90LTmmu+FyiZXzd1KI9tkWgImN+StkV17MUjT8SKJ/LqIp5tBpWjM2QqLMBG3pUawm1x8gfhs
h5MPkvnc8yyGKDEL/ZjYDnP3ujjOTnwkVuTXXHHF+NkwFEQkrSLo3Sq8yqRZuPMBeeGedJ9HWXTq
oHWTF5gtY4lkIc5FJcETQX0pHF+CueZsv9ba8eJYSEmpJ8O5GXbMirbEFH4jTBuPUrzS2lseauyU
17pJ/ZHNBbxKbXtW14ReCOIPbrxnOam90SnSd7lhN2g0LzZlMK0x3qEeM88mpm3rsw2HJyux8CaE
ZCGVFE3EVOHcXzPSwr7BDt6ijaugt9wqYzpqjWPsxgUQWBF+VouFlmwR3wPky10RURIo5VSAxnig
pclDATdgrBlOpSFHk7+v2ZlAhU9yGt2PtDe9uqydfZuZ9FXduzofkk1dLKRmC/pPbgjsf4KhtgNB
+zJGIjyUfWQQF4LwhX73rm4rbyZoCOVNAFkDdwcnlm8nqgRGFMf+QBJ/mBtRvA8sN0Ka6i4uSV8L
8jtQAhtlR6vtOPCd2nX90qVjivyFdk4ALOI7ZYS0Q4X3ktvdj5w5Fiec1bxK4CUKGejq1C9Xw+lL
fyKcJIvGL22eLyLszt0QFvsI1vC5mEzQTM0IgiF0mFlqIbXZqMGGyMQJ0seZMAxIV41DmNzQlzd/
L7v+hKmNYr+0HmepVp0ZV7yxYgHn8aXnoHMouym4y3Av/PdgdeEnGhhtjy1wE8929WhBsoQdLMyd
oiUCsA2OidfkU34J6SBTQi/7UlaD1+bZY5GQXLHh/MKgVnfnfdhxv+skgWyY5szwYev8pifVxJEF
1d5Q+Ebbain1CK//HrJJz/fpytE3uENiRTdeJrjp8GKV/rA+/D37v4e/r4EVxMw8BAg79ZIMtGlM
oEZpKDtqOIg+tDrHx0sOIjshwz6XEbzJNrJrPxIJWid71ZOa6FY1VM6nhMCH2ZV4W6v1A/17sLIh
8OG1n2bL1A4JlqhTz6UetrT4Ni5Dg3Mqah35M1MKyh96z33NYCL1QZcqXGLYPpJpYtlAbIEHWTV+
Z4wYDcKy8XEUYrpBXewSUHezwDMm03pQBeINcQfFG47SLIZtjvNxG2EKQFHMnK3tCh1OsoY6oUap
PjNSuoHOWP/3AJtaoF7nNDxE5i/2/G6fKnuV2i40xqd08Q14PgeiwM/KnFLkhNr7POH7WxTynFHb
1qSTYjv7GNkEaJKiOmVMxjwBkb6ld3ypKW7mxfjNXOJZUaZlYN7JokyobOQKJM5mfhN0vPCcaZgg
q7udowhos/Wg19ro1d1vBUTsvlXG24B+V0t6gECRt4hXI7FBXC28rw1Coa106mu85ChryFFMZXfK
UsOTKJhoFWy7UvhJj3BeUiAo6bc1ArRiwszQeARH0uN3/80jJc8Sls+jhFzR0AdlKAl2NoDdXtzU
NR9NXrq0AI7j0COaagLmnlT3LslCKQPhOAH/TQ1+nSrzgnDmMKP6sqeC9rkgB9ycTvqo7t0w/xJB
9CFbEnfmAHVEebQT3rfOJYtNsyQg1OkgJL1FKuBnEDro52iIZEwtAnwr4RzRCr7JXYilVRj8I2Lr
7Didn2Ju7u0eOt6KXlzCZ6ZwmI3HZW/qOkLTwVdyvkx/MIzqPiVOdhP1yXOcTL9GCX6twXdqVUrD
YxYcG9351lOFODX4LgzsNno7wqYJ3WM4IE81L6igDyGyINvCTmhW92QULk3mTaL6te3Gg0McHKOO
tzCp7iQCh2igEOwrm8EFERzTrD/UgTda0XCEF/Ax6hCTRPzMdUIIPRkkqa2e4KywK9XiUtikorKP
Hdyg+MLRynwBhrqSxnOFwhR0QIUojQoOpkK4MVFqRXbiZ1X06OQNK9wUePqPqfPWqfVtXt+rOOkI
uGbeYvE7h3b9Oo53mqseXc6kGzb/Y5PHGeyCA8lCXNAGHwNgQ44N4qMF9hZbXeJptvuvmtLHuAke
QmkfWQzYx2ouyXHkVB6K8gMkwVs9yw+RflDn3qD0obWusIUnmMR2Y1QhLQa+qjJJkyTTLxhQcF+Q
CxTlw6cRc3HUg8Qlkfwyv3ixOKbOI1c72PEn1WohVkXOAjJG3wy4ou4tBrkhR/LugbrmDu2/X2fa
NdGM0LMSjY5pVd+gkzjIwuBqU3yqfEC4JOHlcR/hD6m6+wTl0JhpZ8WlvzEMdZtWicFcniJzNsyF
Yym+azpPnCDI2+PMUHYEpeT3VhlcNVdnC9N7GpeBfghkheA5J4SO2sUO6WnEkQ5AiDcoJz2477gA
lQRYEGDppJ/Jp4EReO0+BXejDtrSNXDuGPRbZYQ0uSY+GsscQLNgo/X8/8wuVlotllsdkNd1fkqL
uNs+o3OAyeqeBw1a3wTwhgX+Q4r+TWvrA/ncNG86d2OAuxlm5xHVwK60FIZuLfqyK+3QauQsCsMD
dXGcW2wxtSgF5lV+WQJHPdFUeykwJebkA9hmdHHT+uhgCMA/AhPYIWMRXzEZ6Paje6mBSW7J2KFZ
szxY+fIb1toJshyqQ+R1Sjjg0kDjp8NjZ5kRCTD6WYdLJVtBcHNwbhbnMwbvMItvLcd7pddfrGo9
Yv7gtU7QNk0jTvxqPemj0/BVyQA6YHBH6OBGU0iPydxlARgYQSfLt10CYpInB/3rJgyMd1KwHHEu
wI6zhYEQXUl7KWP53Hb+WXn1NgRvc8j3Mi6PdkScrpkbpEq2Bn+reAaSB1RQQ3+ZsAG7EoW43gjS
b+bjMuCaiBo6MFqyc3qsz+FwaSnMqaG5STWTFrFVrarCKdpL1MyD4F9PNo2jwL6CkeU4dE+K8bcI
EQ9Osk6OeWrxR0zmTQmNTI766Afm9OGUXC0T1T6Bdo5nzT0YIBPZdDfc5yuQhwULtefvQv8cBUVE
GiQ7oMlKTL+x81RenafS+s0x6PGGaJtZ0b42i+LDwWt0KFn83Nn5ThvDBSPD2LF7dAjJw1wGUi7F
GkfHEn+yHfGfklAyMi7B8Rzk2yVuCZutI2vfptb3euUR6XCI6LWBGho+emzM6LoMth4WbCs1LmNa
38cOE9MCQbWYMSUzz+jMNboSC/WmOND8+NL68FJkqwzCmdE+8yG1pYYokjQFIJ1fVs4baqKdnRUU
4mYZPgZ1BXj5pklKzoSFbwtDj4p7/YnSHC5or+nGN+HR6XHrJJ3RbR3D4ogVcMqZvOQoNQcm2Cov
5khwnwFvcOtx5Z9Yu0AjflNOgLJ7xz10fddRarM8Rkp+5pBd2KB1J0tXv33NNGC5athaAXoWrDLw
xCTMl8RMAT5YKJaz++JWTS4zFkFTrHbPMYfDhAD6WVLRiaX2ZV8f2qAk4Mb0GY7t+g4HnpUrvJ+A
m/etcakY12ybRWCDNsobOhor2mlsd/RaquGhdj40LvW6Q4vvPM14jTQFM5bIxRUqV/oB8+DNMOON
sAbcYOmjXYePEtNEnPTQu+ntZu6LvdTovByUNKq7F27HHg8YkErpYQAiUrgDpBXrJXbJMQ3Ga2Pp
+y6cXxH0y30Q4X1Bnlv1BPTVUOToq5ImVtL6K3IiUUP5lTjRjzJM+mIk3ycgtrVVc0cFeXZJRcXL
zhBJO4SpeQWiawWscK4NfiWxIfwt154WrYbJIou+qgRsgEyZ7ClxqJlc5VaJI6U8FZp5boociBTg
4k2fT+fGyo9uyBU1k/m6siBm2COHXr/7W1YWyLpK2n4S/3MdGjbFaLw00UBupPh0stbLarg+aei+
TIv+ABUrST+Qt9Nz09xjMiU/CXqAbEJqpEaNZMDgX0a47vhTBRR6tWW1dHSwvy/iXzhDfyqwwzeE
MtjZCWJMAWGcQxlgMm30ERg0DPImgWl05tZxDSABaVn4dSou7XVGLjUqDv319AO4n/K2Lp6X1gVZ
owB4CRc6x2mth6uQGW43ymPrVs/xqL6EVtenWobYQBZYm2PuPBQWbTAFL1skxnvRgBMYzQFn1LDC
+JV1qkLrXxRlM+ZzlM62qXQabfrETLw+jDqeLsdge4YElsBMob+D4HJnJQ7sdYJW/dkw/i2m4R5c
Y3iwpsnyKjNiaiYCsu5mPidLggarOn/poZ+gFPjS0vSG+A3bz2OHCEbgI+RDIzaXsMfNFlmD6xi3
g9ROoZloJ7LPLnHAKcrSw2rPv9+I1cDr3mcKikgbtS1NUEoB14Bb3FvDyeZEmg7JoSum+FA5S+JR
4K/IznuECa4/RkHhDcP0hekXSriqQde56rm3m2jbqUhA4xx3BoVwp9F/TGyG8qBfo33FiQQqeo6k
bIoqfCQg6DwRTvk+jIIdQ4rheQn09wb61a5v8NLnibaNZ8bRaCLxK3GuQTAKRlLFo33usoIegdJp
N6SxuEH4XOwo5uNt2+RnwvZigk05r9fgebQK+8pgDeWWgnHnKPO11oOKnp6GQJbtykmvBISmoAdC
6sQou7UrgAlTSB1TAgAKi+FnHFBFGBaY3gTUFSUZU5sBePTEbcpGFjmITbIIISxcTWPptjlKZRDt
j+aQXnMdHWq7OF5cAT6t8+5FVn9O/+STNx/pa4VIoMibS+YSEb5AlSL5dVvMJRGsx9gx0vhsOTQd
puLQZeqcRI19qBZEC+u52amHX3y5KYczcu9ke4V6u9oH3H+0+aKdKAoaH4NZ+YbNxObvYfnfZ38v
/79vqbMQRmjDthyXDv4M/uLy1DP3T1p29L5iIJ2KBYAjGroue2w0IOE2BQOyfFC75n6IeBOVYP7Q
69N0itBTJQ6HzQbiV3qIi4bClO5LlwrjgGVauwDTTk4rBmq23xmdubSwuhuVml4b0RSPq/ISaPo+
YthIlBMLlXCtWyebCob53bCbepJB7P4wyoj467hAdNiPD6UjBTZYEwgiiYI2+zqXClYWckPAOPUx
7qwKG31J2RGrF8wSz+EkbpPavDXFcKWuh0FukF2Eyq4oDGqGEGJGB4BCQ3i+U3p532v1teWKaqCT
m43LiRpXoNUGt4LW6DbQUA5j7te3UcH4CHdULeVRx4eMuzT9ie1Lz9bqlZ0N1FmqK4jeb4y2T1kF
DGAR479KH0KQa+53UIKO6U4iFpDHp8dwSIyTG7YM0deHpg/oAZXB+zJ52P84mALj2iJtv3dEeMJa
6ENKvtNiwCBVR0wCQpC6ZBEeMCpg30vgnUS3hlGA6HQTH0313RB1v9k4mgdtHWG79+GM/HJiIduX
C0IVVxtvQmf2e1g9CJQeEVAxWnQ6Fnpg1fh9sEcKYEOMJeOOlMYwftJ79UidgRhlSt4ywj9h/lzm
FYHbMlMiGCMl2b4/o4q4H/W2vwQLhuagnN7dlMmAu0wHNOo3QaozeyoBN8j6KBxxKluYaQtN9UbV
J2MNDVmxv6Ze/PSNdZ7imUlae592ycvUL0dRq0sZ3Dk494ARlFdABy9WaAzcP79pnzAikwjI21xn
fN0w4/iApoEmYhmqXZhQwgzrzA4erkExGyTVF3BqD0sDbY8cWrNQDTSpst5EbrxzXCZuxSSuzO9x
ooU06IjgLW6FslG64dZS6346svhu9CDRfJrf5a5yv5wIm0vh9kBogoGvdGDYghKrTRPrj0FiflZz
UBDwOskTsAsQmTG2tiA5WKm7IpNRKAW62/iaMmjr/D1VcQY8tumhggWufcgMderXVmqn1YX/11T9
e/b3Nfc4ho4LqwWfRins6UZV6lY4VXywwMdyv67Npsic7pRm/YwMSolhpgfV/28jatJq0JZzQ4P5
/309JK3kEIzjgVTCbLxR7Vz7RmL6fZMWB9uAWwTtt62tN9xc8GbETjjGM4U10l1ETUi1QQg2CrgN
2JZdkhSPqprfZGY8CYIjWG8ZyRGzmmKC2Pz9bJFqnP8K4lsg2rFjxlGznxTQ7bLMFenFcfXuELZO
IkKl+IQ6wulCBxV4DXqUQyXQ7dEii8ZlsrLmM1ODTl4ZTRjwcTOtGeYttI9+2iOwZw81SWFdGjrE
BT9va7A4tsjp51I7EfEcHacotXbMlM7kII16slyk2z0bjdWe1iz6jTUmZCppNbB67rDjBGpvSs0V
Vo17E28op6+Q3HhUf6ukDWM+RxM70A5RbDN5GjioJ6gX6IsAYovC84K0LtYcuLggQOtJVp6qJ1an
qZyO9E1ugyB0GPKTCr7i0JGwGHtiuiu/6LqOTBA3jg+dw7yW4tX/e+AHVv89M9fvczG6baHdA9Fb
X/49/N/3/b3U28niwy8PFcoon8o+3NRagIF3Iciktq9RbuK2/t82bU26sN+uD39f+3v59wz1J6jQ
eTr9vZJsAP99m/zr8/ZgteJcIJFKVm/O+lBjJPPL9eHvZYFpm2g/YEalNdrw3CZgYx3eprKN8IM1
0L2GhYbFbIz//RBz3R7d9Sfpjiy9sHevY1gx6Rrb3PCZW+v/Pdih8RzDg17bFGudsDEKCzIF8eXw
S/DZYz7SoTfNr9rYfmeLVnqBw+F2mWNvnjjjCzK2GpiFS0jw1LhcFwM+E4MXejzY3S3A5ibUGQIT
gRjS+HyKJnkgFgjN4S62RO/X1EwGiy7xY8trlZQP+Jd1WXvR5Nj7aMkZPf0Cs+aLkfPmEtQXWvZt
3cYX3psXPeSo3Ez7OKtvl5T4IW3mH9gqP8epvniW+c+c8dqpYflOS8PZGUt4yeiBmr0bH/qJjEmn
EoduzFY0nf/3d9hddRrK7sjc+rurposMoPSZQvlJMHuahrkyVD+J5BKXciEtDOf1TuKmp/84s3kb
w7aL3qaOGAe6HJ8IHunq2ZRZNZ4hyiTGvRmiMFtxaZP96VUEojwEDvdbfefOmgvugOyFXj5IUHDs
DrLrwBykzmeTt+xFgDfGsnmYBX1SjAsLV29DEEX9WTTtA438dpfwYW6iZThAFfCDBlm94URv8gW3
44nmwZiCSdZju9mH9m8PCugOuLCz1xYhNkukrhMcV4/Z8gv5KamvNThrYjf7ZvdG9/0AKvLTmfTX
ugfB2Ivpo4xyB3tYf9dMVYvdW0QPUZ4c8O98w9YH4NrU2NYbYvAc+RNZEDKIKOoPtfOgLW/CbqCR
LcuwlWV206grJR2QacWB19Rz+2A6Nk3fVJ4KnbM4wdLRESmal8MTOwCXyfYk3myZR5BqkpocIJe4
OVfhLwainWEJLgw5fhRrHGPePJcurgbMt4RiJvKYO8t70mg3XYgvvigpNMcWoVNs9RgFKBD/Btlh
ALkxYqyJdnLNZklJy4xXvL2Jsky46/i8u0FsQtz3Ep3ceTkzne4ZUQLldBOBPYpEZRcZbYtrCsYN
ZZIZD5yVKuKvbGrQDOH+4BIDwSSb6B/zrYvoN3UCfVJj45UztEB63W3VObgMJwgTc/taaxqHthy/
Q0VrcSazElXUWm3DFRqxIm5gDdDoNZDfp6WZ71yzPBRt/yPrZj6xOTNxgGbmKma8EhrbNCSorEa3
8FL4wdXo4Ytj7ORmj6btUqdo4qujOW5U0Z2ljssaxl6G+Xs06PrBteanqdYyQuUIMc/y40Dc9QGY
utxU4FGoyeZ579KwC/XaY2bPTQYxb5fbBXDVMiAXG1Y8Rk7cTVFV78cQuF5nH1mPacXESXyUAzcz
Bt7qWCcOs/+CsC3ToU3spJxQ1INmcgMKo74thkTthgjfgcPhbIOiNAZcQgaEGXtiUlhdQn6Q1T5L
+hlMHuiVGpSxXidjL0us8GZJiGvtSzZBIEp4YTLMo1n/r3aPWbpO8Ph7MUDovl4u4b3MUwjO9qWq
ObVNMaLssBPfsWy+BzL4gAQwRYpTTxeEREKX7rBxQn160M2RKxZC8hbp8skhYQIKV7TXq5MlFhqJ
BMoRUVtnLqeejp5DpEVkl45BfwziUrIFx6dyBQUTLSLw7jArJFKBEVEuDVRTal2ULUGP7R6+O35Y
9TtyHPCXEKQJJLX7yCTCaXamW9PBSzU5k7sf7sjIowuj2r3d9q+JY3yIquWimGlGNHR9i1H9Oihx
Ytd9HRgIb8eUPtToykc7+3EmQqk4EQ0cZHHZTc2Dil2ESTSHpA1epy9WrujIeSNawocgu0WD0Wxo
WZHRF+C7im66FpDz1KPuZhUmhKzVYUTrEizfaMPLfG3Rf5D4Y3nUzg+0bb3RENfCLfBpy/ClNEIG
2sacMpPbRqaBcZJUrY0hK1Ykoeb9hKxWta+JRYSHrb3FrpbttXH+URnR3/OynroPVjwnnljLiwJA
ggGXVhvdEBfI9G6giUbRAOBMbjXbvgRV9ikTsK0kQF/hjh56o/wapP1aNxaxQSXdLh3TZP9kmjaS
qtZ8cfPqd5RwhCa33U1mC1SOLu+GOFE4N5mPDJ9aSzSPg57eA/t7VOgekFe6OoPe3GZeVX4WRJuY
k6I7C86GCYVGrs24VTmJNoDPEE22duIlQ73LVfobzerZGAo8LgP6Eq1ayMAwFGiC8dCgqEVl4RDG
1J+lbl8BcWY3ZiIehq66t1rTOo5GV+5tUV6KenhD5kIOERMU/OAMhitjx4CUDRz8zoGK/t4tDM0r
HNz5zQgzNCdF20HEoARjekwzqUete7CZODpSPqueeFNut1mLmKFEtq/3cK/apOPs80FCg0/7PNgr
g+EQWgnUp4pYw2ph0ao67rtpWr1vMCQHg8Q+pRndLvsY41lHTwnlMhnHatOvXMZFAOjUivESzStG
uB98wJzE+CgmM+Vkc5H4XHBVxMG1deXtHLLkL5bBbDOsGeHn6IsSfyJ5OKApjHfWHs5ZNnwU0su9
vCq6faU4PltQEltz6U95Z9B0LnYCSM76c8ibrzoAVzAktwhtU2esDuBx4+0ywr7KGWse4pL+Cqdb
nd4R6MXQ1L65y7Vjatz1ZfAidCPeSfwZ3NToInUSoLJpQDG3NztSxPLMLfc1KiCAa4fUAu075x/F
zK6uOfF1lOLYkPbKNmEfx3yCeTphDwttYI6mjdaasCdYu5V+0eLg6LSYCro0m/ai72dOj0zCGBC8
JRHkSTNNENYhAr8pibNA2ka3smp/Bkr5m4ZELz3muOpk4KGCQn8KzZHzFDMO5g1lt1uG7KYTKy7C
Tu6muA13ecW0S2nls0uC56kYWwiupXpZ2Brpq2uE3sAfhLt9H7RQcOnroyxZSpzIZo5TWRQ7M9Uf
gcVOVzOFiBQt3UuBGshTDLM7fmKgUQYnVb2T6N4hTRHKidXuECT1TyM7z1HGvDEceDZwbpkCTg91
iTG+Jd2aXo3ry5Y5hkzThLEvVbE9C8nkAMAClgHyKoC59EH9rxmL90Cl33M6hLT1yqchcMPzmL3r
DtiPEuUVDTM32nKmGA59sCoDoTL2ZXrQGfZ5NBTxf09Otut04mw1Globc3bIRlLOqTLyba8x2MMW
E2GRaMqLiug31e7P5DYLAgA2SWJ9dqRsU5XDfV4YTgLGsndzGT0teuzepG13HuH5eWBOxTFHZ72M
JjdUiHQuyOyzTdczH9WbhSjLQ4K+5fQ6nACM5yjk4Hdho2FIU09+b0fNPYnlIzVCPU/yDCOJpqAt
mGE5cGxtJ+RAhu8Is8AP5tVl36zZ3EVAx9igwdYZCqG4TjhegizcKX+pte+zsHhwRja0Ah0BZlje
3YX7Zt9IAYqhZwcWgqOR/WW3ZXWw+wYjTxtcAx43/WuWs5mjFQ5J0TEmH8JdSODMeXLzd1ga4WFu
pzMdhKtjzvddTkw8+NmJ28W5m/VK0VzWH7vOdL2Wusin68M6lgFMaADtOyVd+0QUN6NpPQZmqAgh
IDe7nCXvtB3ezC2/tFspHITAMoDUQSKCTLuQpIUXQ2PJMy1w9+sCmjNvGXWQl65A+J7OnF/Dklz6
J7gZ4VGSZM6cq0AmkVUsnWCB6qnAphyHvKXs2KCw5mNmOT/wIZIbTdLntARajQz1CSMjtRXIBpFc
6WsJSfXdWrDphwUqm2qlV9nmc0XrS1azthU2MxHRqy+X8EOysJuT1urbYsqYuNH424xb7gsoM664
zdAweBQATdknt1VTxfhxYGSYDG89S01Mv/GmJ0QGPxFqti3MH+HK/M0sCayxUn6NKnVOGr7MIX+3
NBM4BGqwXm8AuGuXNnfek7xzr8IQ2MmT5jLYzeDnTlPejw5jHRrmRHBlX/b/MHZmzXEjWZb+K2l6
HlRjcwfQ1lUPse9BBlfxBUZKFPZ9c+DXzwdlTU+mqqdyzCppUlGiIhCAu997z/kO0Z2LaY6BypgP
0PKCbKp5SbaNRtaIIs6qXYcAkWhsLX2QmloOI3hNIDn8Kgf76KTR12EMujtw2mQE7BCKQLwJMYeF
mGSy3nQOrZobBK0OSEODnqyPDWyXaIaN3lwMVzN6MOUKJy+pxq7gkYW9NcXRQdgMA87Sd+VpSDxs
Dc3ABABx6iKySYYk8jXfjL20kXYN9zA0deIRQuysjjvuCjiGVWpCOVJ43wIxT2kgBKxmu5IsE4zo
dpFBmurIh0ZDSIY1p30NargXM56yMZY6chipRziiC9dDk0W6iq31p6ajytQbeOikVCeLDBM3ktMb
f4ZTgS1fyNshmhGnX1ErRkE+W+dcYPtgqBZlOrMIbDjNcCmXBUbWVdN+UsaXoKzjZTY1glzrDGM1
0HjBbbJNM4yMDqjrNvQ08OpIE9qh3RR+Q1pC0S09LixEI2Ip/fBcyvhAfC5m58gmG2LAU9knh7ry
AHrCOOXlIbRoUhIHZN97rCppv2PGjBYiSXeqZpQpqIHzkdQzAwfAIkw0beeAyvTc7BL0xo4Dl77V
MlBDlZ4delxg7kROvR0tqT6mvbDCo6ZBUaMGgMPs+zsQhCdSse/hHn+UsorJR4J211blkUnSaEqx
bxhNZqV/j0o92hg6SpPO41PzG4TRKq13Oa3hjR9pLIde+tQ0erc0IknjMRnYMouZnGPhcMIOiNNz
p/cu3UIBP84IyAQARcj5r0YF7N0rjDSrqOs/DC+HjittC4NOMiVbry6fi6r1NrXTi4XJYMpDSemY
18yOaJdGtQcfPvjm1cNrwxi3hzvL6cV/7kbMA4HUH3sdtEOn1AzCVOPWgNmhxTTxzHnpJpvzeYxv
hEMxSKX5QEMA7Z3XXunp4zNoDTRqU36vaKIcO+MxmMKCxJGBhrzxBDqlXkUzzVszDFqYBKnDgXOf
Axs/aTupKwf3ZFn28OsGaMS5Pu4bzd5FZfUc+uq7xKCQhhrAb8zto017c1CAi5LkvR8MMuV0sost
vSKVzYe2nGKriNAxEEiGmT2unL3TCKS5KcMVDe1fYN9PGbPsgrmUB3uEgQ7LAKCON2V9+i7ojCh4
jKPy1Wu5EnmiX81pzu7kU+QMUz4IN2OyiZJ/obTgk6Cv67A2RnPcEwDkbdAqP9W5kexoD4dQN9xN
gfBhDflj7Weo4nQgv5sCZj9mgj1Mh2mDNfatMpJ7RsgrJ3LE0lU8YUYmMFMU7l3dE39FxMapHJmJ
KmeEkclCwLfVqow0fIKotdYkvaBcpR6CGMiS4MxIHjRFpsU8Pf0x1iQ4Ws5ct/cIGvtgU2SI/QeP
ELQq5+TNm2C7yNf0MKwlkWPP2kAPT4szkFgMkFQvu4PNaIvcKSjhYt6ZoizCqRbfYVoldVD5t6yK
96rKOPciI655XpJ2AOFvZN6MSvYRpNpbzrplyFh3ClaQBestct6PHPzhutBOTmFjJwtGg0APBJWZ
d7FisrTtUUSrmnEHK4JFRKrQFqGZBWtU/oQ6BSwSYzJsRhpkg9BjnGLMvLO6HnZTyJmP+mPqeFAl
hHLkxUfUe+dOhMnKy5lBWwila5PETsJVz6o4V5HWrYKcfUNKUABNMw/7x0unpd9h1AEKQK5ua/el
2b+RhK5tevZT4pKqn0qcJiIToCc6rQmyahWWp1lkGLCGDi4ENpnIl0QGH16LcMqvnHd0iXDCbUZw
SWh4i4b6laqd6R71WJRMhCqzOEycp7WhPaFVm9XWWM3j+WZ1qJ9Kj4ADg/lxDxClmOeqo2iCTd57
Z9Js252mEhy701e0d9B/QPrRFwgwQHbBpvFVdgzC5IwskpAzq+rWfem9clCRO+VHZFiarz4T55gj
4aayCWNSir2TgKcR5bLSoUB3gjtwzIlx02jNRZx1VM6Wa1MB4f7+ho0bW6uGYMxjAaJW9VGHs//Z
6tuUp8EGcxnoAx9+IBUJ5MEMttDczU9y8872arQutNO3IGRW2FsYRDF6WTRDGyzqNLiJTMXXmKow
FCMcfjW9ZnN/zO7JT8jRqM90F55zkuB3bSkv1Tic4QwYSw0hQ+Q6zM6tGV/gozOHY8b8W1tjaqUE
FAyZLHyWxBzB90ohG+jEpte43fFYJdgcs3EbYlYds/XUERrTzEFOhTmGhJWXhMXQ2gR65EJqOysU
94us66BUAThfNVBmSzkzVKrHbAK2Yrbpj1rULzjb97GkW1LHobaELb1OldIRQo4vg8X65drWHnLQ
Rwi004sQv2FvTcUA7ZNAxpi23IW77qnr5PcGa9SKRuR6EADSUyOjreOaxrIc2Pko9AMdbXYs4Ada
gaKiTt0IaQOcJ+rdJ/R/8CvFPOJxvJWtZek+s96AD98VHHY2Qem/v3pSAJPJw+qkcKQVMwC8jKND
igQJBcW9WblPUaJewx6xI647sajLAQ2DoK8YC3EzrIHWkzaPzukFVAVlbUJDZKllDoKnQQTbQSBx
NONKbMmIeeTB42hL0ELpIzCJo+xqWUc5xyUIrTO3KphYQpOVlRIbrBjDwcJ1UTp0zbaY0nuapth/
kDb8VKij5+PwIUBUpIbGadw0g6MalVgGA1EEZjOc9Ex0ezpSvqr6zRhy0HTMZQ/hek1r8RwmlBsD
A0MnolFU08jdhVmLVFSzvnLynY5p+dak83Fzyvu1ndwHBZ2oWN2T0OZyuwm0Gvo7RuTvmJBfsohu
C/U6iqUxeumAC+4Cp98RtxAsfXeSBxqOi9aqd7oy0gu5bhvDVZRfdnkXBJThA2bYFTRYuc7MrFxF
/eisDOEc+a/Z+WandlOF09ILycjq89s4A/PtUNNAcaIxQXC0DTC6LEKLJb4J+o8053zYEuGVBdgc
LVuKWTVwcG2Ue/BbGSDrq6jWyk0v1HcT+lYV0oIjFW8E5sHZfmpQ0xIhF+97YoFwXKxqGwd46g4e
zytdQA/FtIV9uWdmtBx+ZBpVdwde2OL5oOLyVs2QcVtqjM6aQwNFhPuYQABXL59TppZsSL1czwwM
lpxZ2JhGMAo/BOLrRzcBYSHspyZvsp2lix+Jjjte4PFXBkZEcvD2xJFbQUDLJ/SfSR1lhoTjHI3Z
Pu5qcxlr4KUM1xj39B/JUlJ7aVPn+pBL1s4I4b0BvKy5ntylusewmkZlrKMnkg3aNy1Fo1cwJ8K0
5G8wBTyFjv7Vy5xvSnfPdWXdGdPwLtMEpD62OIpC49MwOdTBMGDCa2P5qS7KAVpathDUtBLHR8kT
2sdgCit8gUCQDw1b1UaCmVjo7AR5ktJfSyJ/C6ToNdTtW9DAhNNVsOkZDYkOPIfhAz+iYeyujQaL
pX8lTpYRiI0gvtHrcxA5bxaIbhgs4koG1Hd8bSdCre91ZsGbcmS65w7mseMuYZwyFYsxpUc6Upva
FRZ/u2ZqhdWaROE9ZLhoUXicchBbOTZD4MLkBJc3A/0jDpOeVvs7cpeAGfvvtUsSkTOqT2RE1RrN
2lLvm71pJgVpZF25CJXgBWLW3XZBGV+D0PgYMx5SUUzvocG00k/bvTEy3jVopeNvH3sMLvzq55eM
c80BKRAq+pxVDI26niqIMAghHbXV9BTjNMOoVe94m5FezTmLrvQU3K1b0iYzSqbjxIaNy7Sq1NbX
xmtfsmqSUOLsolr/MNiWtnoBEaJp6isi75hUbdPaOEPNqDCgGSi7zJ0Dw+xdUEoEvz0rSFjA22cv
wJc1hle00XeCOGW0D7DxKtfd5BP+LqFUsUWV+p5I3doWKFxNPJNhx1UdW2fLwPvd8JAJxe5AEoEE
xiSq8bvRZUBrcut7rNIrJehRQx+6cOpYHYmxqPaDlb1o9WQcdJvtBfXRE+JJb0lPGHZnWEeXBOtL
1YIMEWocb9rXwraClaaP5k5FXL2jDfdx1WbEFkdteY74vDZVNWXryssg5mC2CrP8Eqfb0AJy6ZWU
hoZpa2vhib3eRjdP64jdmE1RICCoNqbiRxjzavNCLXPZJ+s6v+Ilv6nY9Vel+SKKEUJgUF4CD5mF
sGCY9oX5PUtrYxm6JJZbPHVa54lV1bJ21GZqLBJj3BJu6FqYUwHc4GuhY1tVwZvp2N+ZIMLWyThK
l1q8rUKumzcTAgwL5Z1pGnemIIMzMyUpG+03aL3TesQ/NQyICEy9upExoijhkWyOSvsA4REx3Ilh
hVZmfCoFciF4NmsGnYSgpbq25Hpz+CBEj/GVwQhbRuEJXBuybkDvU4wZu+8AfvSSPjQ+SZAFerBL
2uhSd85DU/ozdggsicvsJ6qLTd4aX11VQc8FaIVpxV0wZMu2XhESWBBw03VjRYswi3dNFZpXHMBR
L+R1DjqATCd3lsVJKMn2o+uf9DwX3HU8froegz9x7atAzsw5DznFnv4T6EtnglOPwHSJlu7WdMzv
5o8MFv9E4jalElIB8I+xumCmnAqa0xwiG1pgtkc0HGPFNl5hxWBM/TOr1X/JamOXjNVrzNBjQjSD
yjVdixouyGAz30f+sKCzT1NZo9pQubt3YEfLAmGUGIZ13+rTlXb97K/oyieEyW91ZO0j8Pg327bO
VZ2/opUKlz7NYMSzBHFW1MRrgdDNVK/d1Lo7vG5AB2MEyoXiuBkQ9mxqN6Ks9LuRw4onRLnBQPdh
mQnkQIAbBwiL9hJtET6H0LjCTvnRX3SridZMLnl0sC+AodRRvAF4AXYER42LhlUDMT8PWiUIoK7l
VmQmUjYm82xZD65l43o3VtLDcuobKYLNKYm3oq6dDYBAFEx5wdh+qJyzOev+rd6G+tb7OfdQ9DmA
IqAAsAmLy6OR6CfSQXGio1+3NPp2DIzb2tsVBDNQuWn7VoZkdF7lrELnspit+imXBpPjgfYQeXpo
ApsNLFPHujBm1V6yNEKYD3rT7uDtqhUcOlI2YhC7pgUG1a3krQeg1iBP3hH0hraICBRM9FRkJCuQ
78YKW0Q1C4LVbZS0Qgo+a4k26rslsTIwRqm30iK8bJBvZtRkmwkYycqsjAsdK28dbYYWoxMB5uC8
ZAlEGQUx5JpT1zJKDYj0W2Fm+IownX9s7IjSndmZrNdulRHfopRF82gLFg9cFvvbTst9DsTtuAv4
dLc1I6ZCTds2zP0tgbW7sPNRIsmpWiF92GHjeKCfOlKAgSjHgYATYKB6YLixGFrGszyz96RuZgQM
0LAYZHyt3cRcNkQh03SgH0YOqtgEtoVjoGIftGnO41R6w4YKkz4r3kIEmpycNgPTdfoRP6SMIPkN
8kHXu08lKJELhdpKu9HrhO1Whs9wWDiz5s7rCK9wNc1jTiepOCpzFtlYJY78ibHoVieJgqDpI9VX
vvcGeZojCDjZSPho7lofPfPgY9ZeWGVx4QxEoAoOsKXeZe9mhbe9dojiHMzhYOTDi3kGj9FvwUcz
5EuQbtsO8HhPnVPcaWsgExpuBjJNy5RAO8Q4Fijg5YQ6k+M/vKVpym+6sP3tuNQzGa06xeEZzIlz
GCbcaiRLb2LxXYHfAK6BP0b3EbgwZ15mzXBwGtreQkiH/qSOtBi3Ba4EzQrixzw1H0fs8MTHJ3st
8XmETP1bMloInXeqHc8xUQnLPJ7lhR6NqgxAmSXpkZTYJLoSDlqqq0/SWkg3YXQQcHSh3TANsCD0
YZ12PJaBYS5SKlYtp0qfjFRbOdqAmIDFxEjwoFqb3o7PU8rTjvycjaacng1yQvMhAd5tDYc6Yalw
TPuZ9S1Yho2+dnIfWGb+UDFbhWVdI4qubWCYrOOjl74O8C9XSXD2DPnN08ED2sW4EqK/UvBXpOJw
e069s8q84tkU5Oe5ms5EwKTZHrYw9GpiBW2zWQUeijoWvltde4jl4cIVNAqSiEgp7BYUZ664dj3v
rmxpWlVtzQQ2vww+/htKGuA8AKO6mJRlWax1Gjso+HQCK9bgPYiihULTotqogxjBsIuAso7Y3PtZ
ays56Vvad1FpEYj07jsHxtXY4g0fadav4P3vzMP8PtPUhISTPlswQxfejH/PQvTKSf2CkpLauoi+
mSiWjKb4hq9hA1sgIM0lPHWNL1YTaJbamE5NX4s9A+dpIM+MQGFzJPgdh8K+wDxroRbZhBVXhJbn
A/BKYx0N8EfcoLkqzfpmgSSG7ZJ+M1KAC5HMX2epqmfbPI2NoO2PrNK0B/QCdUfQmY+bwgM3uQkE
DYKIrGN45yw6YaLLVduj+tGM9COPmb4MvqOxoDKWGzwqJPhT1FqOh0+/QP/25bf/+Md//cc39Z/B
ZwEmewyKvPnHf/H7b0U51lEQtr/89h/n6BvSl+JH+/Ov/fcf+/Nf+sdjkfG/f/tH/p8/aH45//1z
+ef/+fJW7+37n36zzltWtPvusx5vn5Dk25+vgTcy/8n/32/+9vnzpzyO5effv3wrurydf1oQFfmX
f35r//3vX0zL+3mlfr9Q88//5zcv7xl/7/E9n97z6P1f/srne9P+/Yut/822dVe6luNIVwjb+fLb
8Dl/x/T+ZpmOIT3bQDNge9L48hsI/Tb8+xdN/5vn6Q7GXh3UB9IuT9pffmuK7uc3DeNveFOk5zGH
FbpjmfaX//Pu//Qx/t+P9bec1POCOKHm718M68tv5e+f9vzuXMNwHIMfYlhS6NKQluT7395vsGTm
P/2/PGSIdg9SezEj6wzPqZ56jop9iZJOG/xwzWold7qk795m+ntbEICewyOD5Jdc/fHzD9fun6/u
T69m/td+fTWuyVGE62UJz9b//GqqItTYFiTmtpI5YiJ0RlReL24cnMUNtOgjygBxqhlp5eS+RAH4
YgvTx031ONORFDHbHmxaB6w0Rx/M0/bfvz7L/PX1eSZJ4DozcF6gsL35+3+4WiVzLgYRtI1Kt9Pp
eoIkckAjLkrLfMVrCkuf+VXsoPkZXMTIhQE1wHM7htgsXnZjXeUYVWsVAqtxknQ8u4n32gedRfXv
IRJ2yQWTRe2celhkoE26azWG94lFsljc+59F23vbnkJz0XSMTYkdc5h8EqWI5eIv3qnJbfTLR8Fb
tUCz8W5tTzft+ft/eKsDNDM7C+FxoaMqnltTnScvs690erGMpiNjYYaHtAAntdArrb9DW42IInDV
GgTc8xgN5rWXxkduNu/dZAx3P79ko0vd5tLo1wNnP2MnOGTpbnUJ6nQOt4ucTTmBWytNEhiiIAfp
TqYEduHOKe8iKIMjYWnnrAE4hi/WNy5BzKzKbh5bH9SNGxniceq0UzBU5X3RCSZBFRZAs5Gf/oTj
ouvINwyINRWau2uKTK66DMtHrg2kXJpAOK0m/P1LWKOj4dgs8I2AmwhLsJnAgtcqAiFgkiRG81LX
T35YHXJnIk4sBd1iyoKWnV987zPtgxxV+Wo0w9F3XAI+c7lDRcJm2XsXaQl556TlJWzIq87Z/g9a
9EnzixaSk7obV9nDXVEb4aZxB+NYwFIn3MJtrg0EpS2m/XgtiD5EjFHRfLCGFYcuqB0VwRxk6FWO
6a5SRHhbzhAJ83KiLrp+vG/8KLzMVjWq9mzVd/YWm/iqxca0rxLnPZ1y4uM6/w7VnbOVk9Gekn4W
Wjs6d6F8gTNvbpApEMBkk+hVBJ5xP+oYfpVUR02C/wo4dW8r+ugXc8dgzIfSIy3YowlBhr4dX1ll
4mtZONECYVl0iHL7pScH/lTKvrngLQTDjel64Y9pDO8GHjuWl/04kuaVzB2q1jCi+zLCERJTBsXt
oyFMa19IUNRaZOdI1/v3OLGtAxn01AFBou0sNzxDcNkyc0vOqaT37aNEbKoJKVXayeUzyQMl9nq4
zi0Ns0UJS9oFHIA+02COi3Mpb2quKBGil6zhL7Q4IBHj1q/JNDmXNqixmHtVubGkT/AJ+pQBTDPJ
EHT8arttiXc4ebWW3buhRxqavWK4j5NAfe3oSOZWMK57ZsnbyUzWCB6M06jTdzPr+JGMtzlsJ682
yhFnDrzqMYyj6mLHtX3NS/oBGHebA60EbLwGUi4GqwHNP24FvXuSrfFEVHHw5PT2Si/dnuYhruio
jh7DZszAzHuSJK96wrrufviGc0YVYh/1KS5XHl6wdQeAmPeUM9sMnAltO0NyqU/hfW3q13+/pBru
L+uMyU5nSxfnJ0owz3LZB/+0zlSMRaCuMGL30ggnVjod6qAkQWbJGmjclEVMl0WM4YoWr7PTXEFu
FQKstwggIwpEwgyVZfPig0gcJerymiGPZa3/4lX+ujGZLJASS6jpuDqrovhlmyxlTppDAVSQJy24
+uzpGPYswDkoALOA5I5pGN8yvJkaqt2gUjsVQ031sS8sgUQY+z4yv0bw7/GAxE9/9drmS/THXdM0
LcM24afrdNYdz+XE8sdLyOjLy0CrYSu1teCqmVCvyPjwXqGxoa/Ux/bZ0GbHASvKo6kD3c8M69BJ
QngB34i1NP0a0bLtJie0QjttmG4ZAtSLG7r104jgyw8Jce2TVxXn9iEe7HHvOgOy5CE910GrjjEP
RVN58hhnBWTe0YqeHC/CS43rKk/GDCeC0SwcNVRrSvZ4r4Mh4VFvriHTvmWZROCx8mg40WkaThRo
CHOJ2tjmiOwfcN+8dBDA3nWA2PQiaSiLmoqUpLz6NphhSsjELGUItfoGWLi4wv1bpbHlHX9+6brA
PwY+/ZdIEQMXYD+7l+KhlFl5l/N/6Igx7sdZsJay8j6HPTNKhT6KDn/0NJG+eGbirM5MhLOVyQkI
dbAt38Rk7Mokdc/jKPJzPDeYC/OH8nXnpgICCkt9HDehTr7DWM0K25xMxzGPPurCNx8m3JdWAbuf
pJufX7oMi3bbhsmeXJr6ZjYTjtHQiGA8hH1KsLv2OLlFdRjbOLvWyDUqo1NXf0Jnknldv7ETIqRz
jVSDonV1MMjTHco+lNEShCB6v/HYMg0+9wNjmDjZxrXevFeZPHaZbmKfMz48wCefMh/es5T2QJtI
uRg8ZV8MZSH9RNmyDxMuuVBJABeVrqtfpRcxueJZNsauE2K8F3nDkpI2X2tTyzY8uNk9f/pRp66Z
zXe4O5ALqzAQF2hm+HKQsa8gdiTAUnL0TVb5TNnb7nNEvp4fVHcN4qmpfRN2P26IHozWMwT7UbCg
YTOAKTxZjThYWd3uCLTqz3/xRP16KDbBX1NkSZ0DOrwQ95djKLV8SNcpJDC8Rtlby8Yj1Ka888nX
BSI6gQtojHwPILneeh7eb1rD9bm1wvgxGe6cyXv9i9djUib88oRL+vU6M2FqflaieRH9w2EsbitM
8ZIpgmM7W3iP9c4aPUxFnZG9lYaxamv9SBZX+a4xkYt1RqVwaTYQZUW4oP+5TXH1PeqW/WBpyl17
PRF5aVohtfSGduXUJkMOVJhjTdot9lN8tjHa4Tpsn1SiUdh2pMiW0RScmDpmmEHS6XHkUeFTyM50
qapjRQhQVoOxa4D7PbFvvSFP2CIbe1CNKL5mCiaGiG/kG1aPeC2rR1r9ywl24P3P3/k+AQdJPrw6
Hp46H2EGrJi0/PBBJh0gjo9nRWZYbAIR//kF3Wh49LJhDjTts61ivo1OM0MTiJTsEYYKzGrF8cSy
XBQRkIDzbBoXpeYNb1Ebkf9Qm3sLqi2tf8i1omXOZmSuujdTrMtRkRxLZMkWZ4VrJVoOkhwxEHyj
adFenKYysfkpec0xja3cEdKcGdYx2qb+xsEknLINAXnk2nTAdZTG3VGMQ3wIjI7Mkgif4wRi7zAh
UoFiO8LkmN2jPjbwnWBpvdaZTqs8p+GYdzx8sCWOjHnlZui8/GYYr2nTqod4/lLOqcO2hd00ESo6
Zh9G4vqXRFgL1WfBDekAjxCUwHMwJNFTlW38V7TA+cM4ae6qNDR98xd3qfgfblKX1ArbhpNnGb/u
kQSydlaFX4H0L1QkVvxB8jTAkM7HGl8W9JsjeV/047sjus/E5I6trFBHIqTeIuG7R9PSv9XJ732L
36vx/6mi/Je90bKk5+jsXj8371/LmMqJ6xqtMghcyakVRGO5KQ1Z7oXfktxeZeIr7jTzqvSO2GPT
YgIeITtVLlKmv7g8/3KEsCxPdy1BG475kzHX9H98hiUA8WCw0BhAKA36ZtgD+q9JKB6LM2OW2cQa
gsX0Bv2CMZ48q5rszaKXbE/jczkmzjWwm5nZ7T0walj9xYubjwh/OkKgMwT5TzeBoQV6yl9OYRza
MSOHOJWGyM03edw8clnWLo4nf/DKD53hpWQg9VKQg7ot52vnQmpkPtitZBYYu0o45C4DzGfSUzQn
EIfJk1lNiHmH+i8uJFCNX2tTi1frCGHRQeG1Itz586Vs6qoQRQFUAJUsIQCRuuqld1/Tma5ZPC+R
QfhV3aQn30UKizsZeKzcV4YJuGQkrSpNN3YDV6vSm8vUGc7Saa2rUbi3vmzLkwiNMwl1EP/zecAI
x2jvuHW0zoifOrDgRvj0zq5XvmhdSQ7hAKUD8zp2HQzYpTnY31qLnCqJ4WNd5IQ+Cjxf4qWsd6CN
D2MQZMuaeR9tgv5qD/6HqQZBzRNdUIzcKg39EKuZtdID+7mblRxgRvYpRQn4HR8hndXYMNvc7sBd
7O+mho7wAPXX5tQTlt2rlPpDz/5t62T+0QrZo6FDHohUkUhTUgrhipD3gc3awZkv7Ip5PZYmV9TB
MQ80cfDqisHkjPOvphP9KqAY3vAUNrR5/WmijgVgHQ1qlbSOvov68GU0UDLEiRee6gYFltd97Z0t
VItuFeb8GACA5sXOkfhwkE/J9r1r+bxnnjUrJOgPENZoU52uiO8I5aWhzLB0lfS5t/EHYtZh187a
CVA2CS62y1CFN5vueuEo+DmM64n+VhC+Skada5c0hGPFpu0xi2JyMwaI8eshLa4ksDOGkNrFwX8T
DXwhJPWebkNETsYiAalyiNuRWGAWZhTJPlVIhDQ90d8nXaHQCzBAGYMcaEefsIAOL0yIekpsXKex
F8CTwdPaSPSA3VBVizH42nXtiHCmof/vRZvIBKDals2T6bePnpJrBCmwr2ZglSzp1ttxerM6Ehww
P+Aarz90zR6WZHs1e06WpDye+GWD2KnGYZR28S6PavzxwbTGNWTuR3vgJodF0wdusDfpxaxMk3C7
picxtorDZak19jKdSmeGBL22AwIPRK0ODfbKWjYOlIDJsm+Zp6KziLUH3ymafdB8G6v0B60fZLrh
Z0xo0NFOx5mv6kAqNGOM1+ggrEf+4cNg6MRl+fbXoX5ni7lXsUT0DN27JNkiQPVSxI9oRds1AqGr
rRgHhE54sjtYPKVb75wBYWmhQF33k94/NDI9JnV4F4CEJFAm8GYn7NUygvyENW0RIoo6REJdZ3qL
J+zhMYeL+Vr2nok4OnwwA8fcJK2CVRHRFvqB9gqMd94+qxrRMP6XG+2XjdmiPq9EedQlLKYxbNWB
wmPX5eKhm5g59D6QaEGK1SbM7R+12VebKk7Qh2lo+rvkkDnDhNAPfkdrBmdTChI+KpwNna59V1qD
zwc9GC4EtmhG7yjLQz1fBkGSnbrhzYK5wptKiy0guqVHRQjxrUT7BnEoMRLOykF00Z05XTSAYtRX
zDbTcaXX9bQKu/LNI9tmLThsD2zvG+blj1ZBEoieT8+Dn6ytGl8VdfJHC1SYKSV3Z6hP8OvTbpUn
NFDi8jgIP4Ay4AxrHoLc8BCJVb2H8Z4QPbom/rIjxRaeKI4EH3C7zbq0VBWclfjNIGOIYE2r2Zbj
yxhPPEK0WxHYk5GET5MpInebSNpXYmB2XZlAYOuCBz2Z0/6GiNj6CqlGE8YrxyBdXcru+1RrckVq
jYVeK1JntymJpSEXkFKEYFnLGB9iG656I6yXuBjolcj+2UDZAMnTpdtjvwgretG7m5OQXjkEcJfq
niDwjmNXqzNi8cuppRryQU8WfrJUE+AudOWEyROOwNx2wNZLzVxnhN7gojqMcriwWUfYgspTUBT2
HnRWYUKW5AzOPApU5UnW8pxhJFwgkA+3YTenVROVVWtojKbo2Rct4Z6Y1Dn/rE1hvHbBINe576zS
Mh/2UYm0NHX9bQu0chtwrYsIWnrjzVcrJTpZoYQQdqNvBxyRrGJTeMRZEiy5UYq3Kijva8zku3B0
nZ3Kiddsx9ehd8BhZkG7AkzWEwoFs1P3imJTs6+DK3K2VqdhxzLCYuPZRFOX1WM/Vc4H1xWbWUCi
CIxRqCjuOJzaJnoq3fyHUoRQ69B/aDR/usV3q+3Di1955E2RwbAjjxPnlTkAkpnEKyRS7hmyWsqQ
sRupV95aZClTNt+zoTdONxozW8zNdCbJdGgkPUzsG93KbG79MGpnauB1lgXDU99FtJZHYewZY8aw
mugMRXoN/HoonAWycX8Tj9lzKPxoGcsCFpSro5Q396nFhhi30trodrJRhTEevDS/awgd5WCSiCWY
/IZUqyK+2c3NUsi6w0mvl3YBhqPGykHYIFgW+EcxF5PbiW1pTr13P1MNWo4jcCPRR8D6VlXMVhHQ
NTHyOwsd+lfkEk5Hn6OvyNDsa4bi6GXu/TEm/90imgap8kIXoO5rH+V/qJfrya1IP3HSr6qqCH+e
+MCMhGD0QpbugRgLj2NK98l684habsNheuX7ovpWZdNLq5Xte+4q+Bb4oGvqkVtdOXTNElAHXekj
o8yaOSlSrXFFbLlIhHLDAiTdgY/BoRuecxsIZpSlm24cSNPbbASLxcbtkWWcH60ZmNmmWDWcoWTY
P6jPto62DG+iNbgrWBzIIWMc+Ck4gA1CULhV6phZM2Gb4+Geg9jSDCFHxSkCEeIQK5CdItpJvHoL
Flex9UAXzPYReXQGkohSqqYt3iQL2gLCmQaii9FR3IAaFhwwuuERi0JHMYr6amTq8B77EPmmqf3f
RJ3XctvKtkW/CFUAGvGVOQdRFCW9dMmyhQw0cvj6O6hz65wXFOntbdMU0N1rrTnHfCn18juAPb3W
h9FBSy/behPVjYYkKvuSeattDStFWBHosC3bJluNTI1fe8niCFBCbtNQ7Ks6xGfSm9ndkM9QHJ7b
omwpEjVzP0mL/C23z45FM5XACQVh1k73kqXMXSnREL/oafAdSHcJOch5zzsyN7OC/EavC16LIICA
n5Zb/a58BKWiKc4qCe19WsiUDWDbVm55acoyunbPy+TauLuEf9AxIF1Ht6ThS4XUN/3R9ickubhe
BQ2k9yLTkhUgoZ5kbV+70COGjlrffHrliMHhUMqEw1OnobdXLeQCkfmLKHXdPel5HxOP6G5qLLEy
qs6cjaYNZmGwsIpqBT9mIDTukZOOmveMrebGSC1rpao+x/5Un+12vHKLZpeRvLZrQyLdM9u0X2tu
WezzCCjCONFNryarXgsqqbMF4mYdsVo9EzPDa+QxSUEnhGWDxkIkMngKZGcvqwF3LuYb8xhWgiFQ
o72TFhWdWM/kriKbaBZqIj9KutnniNEUZ1paUERWwovwUYhwFl8MRoKDqUvFNivAntYyFVhgOw9f
V8D23SSCsJynq7jxv2w6USb4qKumfPnidrqxyh0Yrf95q2vDGZEb4ikvXMLtJrSlfqRtol3RIpp3
OHTrErnJNZHW2YS1MjOE9XcUof1GQAAze//VCZ6BIRM4EBvIFSl3s8Z9cxLl0XqL6006AtRgwpO+
FqaDm7dJmzfF05xqob+zMqc/xE48HH5f/e/y+2tpqH9ohVeuTT3/nhJdOxCOZwAirf9WMRYGkzt5
pUQ87k2CwU2c1qc6N97JMEUkp7nhPbaRUwwYwHe4ZqK73nZrgOYxPmrN3DnPi2q1dZ77wWeEyW9G
5imn/2rMZpkzYUaXU/RqxALbcRiBRNAy/RiWebJIA88Dj55o684u/FvoOyjOsfWBxAKbNwYm68Zo
7krI8Tu0VBmxyG7wivPXxl/TZxut5u20q99aHSKZq7CJ96FXX5vyGdI72NGFM2SyMLGaFzPTUi0h
FzchTbyDTPaPNMngemapsXHctD1OnttA06he08wad9NzK5ra8aiFLjWXIyJSN/CDSMd1P9CnrGHC
Nn+Lnp5lwkh+5uhyAmaRFSebIfnMVGa5CpJbad50lQWUnFwkSQFzvTQr9kPRXAb8lFv6eERfy6q5
oEwNDp7D2YXiUN5KX94DtOa73Ff5K9QSCywcwpkybKpD3NIL7zVdW2IkQXBtGveqN9OXMBPmSRMD
Y1Y7AcNZggQWA7PWoumak6pVvOqFh6dMQ3RJVvGTTeJvSIRlPm4b0VcWEvNeCOdvbE34MKukXaYw
q+cNrYBzPcb2uf7U6oyqGevJOfm9WPimEdIhczR8pi2rrk6fBJ+kfMkTBb/G/iKNZMJDeKhcVW5o
zd7a1JYHR9TaoW++ooyj+2hBDwCJIQ+/F3fKHuFolKT8BCcjAcKX1pP/Euud2vYkWaK3s6iilPwA
KzxykGyCs5fXjBUrPdjVCJbIOCktrEgqvsJbia4NIesLS0Pj2Dj/QEuClycEDNWmjlSfk/dP4+Mu
yAvq8iSz/5ZT2bxGZpy/Zi8Got6QhB0OYf5rVYTG3RHxo2mk/01v4UarqHrjlNetsr7MdrFhMca1
5a5rYZ4YhghOKIKNLYoz3EhZGM8n1Iq7KuKYMinHXv+OGcZuUJvJJqXL7Wp18QahLiJpLYhUdGRt
aSZHRxA0hn56P7Hgz6DlkEKfsjXYSX43nFa/etoNa5fcsdO6B1wjEYXlHpGg2BsN1CSkXUHhTivL
9I1XJuPuxqJjPe8886vnIHjr8EkiL4i+Qh0Bh+Xb/3j4xp0I0+bU+E63GK3xtYs5t/pxURxSze4W
WRu2zD5VfU2Sa62Meh9XcXRzJPMsjo9DHFsXEEv2sh4ZPxeRzM5kybHXqb6da6O2qvF7HPCnFwfd
b4uDYldYlWkU03YZoPdrSf7iS3Km3AK+lQ8MohK6c2meFyse5MYl5JCUIBhB+Rhyzi6cExE4zgnV
vnOiXOhmPYCfddrD+Ye5c9eS3tvi2u0XwzMNiZ6iee9MpoiQT666xglJgEXTIqKmZ60OGwHShA0C
N3MPzzkvAXyOd4glWs4hN07plHrnyHTc/1xghuaY/PHDVMhyc/RhZ98nbb5Kav0LhNoc9Zf515uw
uYyF/clpsHkBmIyaq8mKs4mOug3oxNtwl95GvB4zTtjWPvIPjZm0u8g3vHusiSXThupKIXh2rCE+
wc2MTzExccD1AHc+31UKvw1n43DXZfjCg9J4LZVY9x07DPpF9wWhEYEamhzPXlkzhncuKsWSKkIC
GoznJchodtWDvrHhlv7uSPZzW6qfHErOX8uQgL6dXpmIT+LAO6DRXTYh6Z+Wx0C4Kd3p01FoLp8p
QFmIj6Tox+rMcBa6cf8Tetq19Jt157ntgUmSuZ5cItq72hT3WBL/WKUm4+qxdnZ2yrQLg6CxZ1HR
900VE43BOTxvp2sUayNxE5Z9sauGCyUpWpNPVwurXSe66j0M9gGqnw9w4ekW5rdidcKPwgft0XhX
0b5OaJ82gf2ZwP3FEMIsLBKGPPrgyuZ2OFqfdWj+jNCryWkCXGYmJUF3Q0o3/fncDYTijm1ebGQX
JS+51Td7VBPsmWkBcsj0EPBN+ruuj/sk0upbUAkkfxXSdtL8LGmfgTs5599Xjd+8a6l9R6mYbUwY
vXc5dCEYOFNbGlYdbk2tIcfyiT4wIxdcmBnBMIvJXw96GWyqwqpQ66bW1jQHY90kTb5GcBksVO5J
ClQMgpHTUMT4/oWQCcyaxrFOJmsD1mbhIK04dmOZ7N3KadYKYMlCwJhb+IDSrnl9tOayE8PZYWc+
t2r0F4bCnzoMcXk2GUKsWiPGzE6vk95lkyQowUr8kcSsxEbeHc2KNWYc4nCVOFUP8puLRshP45v6
wWCmS5WV9Ove0T61XiG91bwBTmMPb7jj6a1QpOxSeIMm+TyFrX0VGu280EnHi530+SE0LaBMmYmY
qjTDjfTfuhK+eaOhc/TCYKNy4wkki1naoZdxqltpzig/HW2WtHb3iaeSkAWcGZxZ3GlbtgNl41hV
2xC+X67s7guQygh2KEgvkeflx9JHZpu4jD+NuMUFVky30AKuAD10i+kTrzq6lq+y+Goqo2VzkvDl
8efQw5Dph+JQavQdaorOvcvG2pPS5+DHJJ7BTCAfOXw5S5x7EM5d++J7+kH4ZOkBA6T3larpLOCk
nEIz9WaON1VHjZJtDs3hL+xBjWEyea2+VTKtk3n1ZSGqruCEh8nraINyp+zzt1ZXOHdl1dvBqsXn
GDfugtUBXAPhwCQ112++3iysXAwfHolbNP/+jh3zNJ9EvVEo4+rbBn25HObApL6JIrg2nCnfctmj
NI1yRLuYL9c6Doaz1jpfRCHuDCDkJ0aEJcsIabmy/KKoSo740uE+RWR6OE1U/JE4epPJNslpTPC3
h9ZbilNza0D1nodlfXN6Qgb0bDoEzyFlCOHyBauvNuMca5y92GoOukJor0TU/knbk2Ay+GVFKUYX
lqAVqcp/avkTqOSVXlO7KxIav7FnZl+D5oIvopi+aPzLnOc9gCs0XT5jrJaBSTmwBcDffgJ+fh61
nWwta24bGS/RHr62iRFdwrA2b8/Vgcym9vr7DpxPDq5Gp+llx+LQBfE7/VV0vHqU4CADsdDrpJxo
B1/3G6TvRfBap+CV4cw8sFZ3c42MUqAD/S1MsRVirLxZTVCefe2QREotaA0nq5xcHtASs9wv/8XI
jmmrQuZLADHU1ec4lcUSAZjcCGwB7ij+6U1xrwYzXlriO5dTcGSy4dENb0pnl+SYs55jVyshfDX2
0A3rwftopBluBhC5sZZvjfgr9Yw/gBXxn1p6dGhyBz0y9lioiyiXAtpMQFWBcAx9cnkaWXLCPv7h
ST1KjlgLiOcTaXAr1XrBsbGr/lh6Bn5WdtsMSC2m2EOQR8syN7WVpeV/qkyNI6aNVj8aca1ogmFt
eb5TISzSoQkfVptjDI+H95HM9tfOC/6zQGCGN5AFGJeASe32xZWjs0+oPXzwzDQvB/MjVQ69Cyer
zoHnapd8Kv9lQjM/ZEugYAF2UdYBEqbKeSNjC/sLZ0rUbfVfOunhiZiTYU0MCkEIBLhBAbZfulpE
L/VoH/tYiYcRQDfssqhedl58Yxnn1OiP753HzWP28Y/oqRawdIQP1PbEOA12Bgp5CB+Dii44AKIr
Q8F00bcOhKYGKMTAidFN1MU21Mmr5TzO+BhFTYSN1bYPaGIs+wSnLnQn+Ux7zThPFhM3wsyx1eal
t0YrgMsDOgQx5E/F2rIF3X7U6E4+ML9bnGHojfGjzPz+HLPuBKHTbBp2vlmr2Xc/bLJNrhzAJ6Ca
u34qHgZg8jlxsOke+Ev+qK3uMGqmvJq1Ort6zpLCTkKV7X3XCY80scvDrhJTO/99W3YDubQxrDTw
GSgPsqb/SJryVoei2zo+fRY/ofBMILJLE1Zqh7ZkjE814tNV3IfTAhlNcXFHcgVFNiymhtWarM1+
4wqmijb+n3cCAhnzAOHfCo52phYMb/DoVwnBctveLOhZ4ZC49rZ6V+a9HqV6bT3/X46dBdYabMvc
9MeX1tbPo5YifgS4t4VeVb7lBR+sHKZmn8NFsoPhTo99jLsNyS+PiYQbHsCy3Lp61xN9yw9xmqb4
4cuOz9UH/hraRfzIHMDZ5Cx0GAtIvQH25Z3wYXxNwQcKG9wKfdnsNYbyF/7KLxLDgew5voM+gj7+
71u4+s7MqdxHNPkhYUSlODE/vDPzWA6BHT2c0FJHwkBAoT5vsyLHNkPo9ic6FrFyqpbsQDhkOyKQ
elYtllGklCp4RFr/opJxumSNivZawSCic3adxqfH/FMicRguhVOIhRGZ10kHJ2BHrkXlw08c5IPa
gAEhaJeJCkz5Gt0salowUa12FN4qNAmSHQMUOZWiOo3zWJAb6x4KUUUP5ArTHosBE7YkdfeRhW+p
tWW3KqyhWwAxeGnqgRt01CGnMnfQEkxM5F+f3PafUCUdWSKSdon2nCjk/TkJglevsLRj4SMMopqB
0aMZBluvFuFwI6RjJDyXD9Sshixt34AvKW4X5yw4lW4jpGcPlRg3L9fdS0mncZcF/P6UbY89Y5eI
qjxGKHSr3hAH04WoIFOvfeBjBv9utCOBQpyuaVEF3JfOvY8XlisBDlsubA0azciz9LV3UcSaPMYy
EKfWx9IeOFX9mJ4x3jLEiyWIvULLfsvpPh+ZNM9zwEhPh7q5s1kXQVNclRoO0O+NvZdBODF07OTT
EJ5Vj0Pm9z6pFeRYlzHjXMQ+GD3ucVrKiN5S3SPfITd2LBTxu81XShx3eY8dZZ/CnLaNzq3QtyPi
Y3fp9eAqBhg7C90U5Ws/uXjHkn5uVsAM2zQrHo3DwpQnE4cBc3qtIxMy5oDiKettxgZs427EXNms
+J3a1Dy8poDvoMis8mDYUBNFxr5lDTFbJ37xwDbdCh7W38VNTTi685qhcQLp+REEY7Ai9zZfkwb/
XUyiuzx/1rXbybMAZO3WfMp41JKNquc+LLd3O2qpiaxJmzGdJtk2rcKVWSUbSb7HeoxxKLpx472T
DfrolHipOn9agXY48s+BY+Abm7y7c4b2IYiOi8yS1lqDsTNDBo7IEq4lAWQy/xxd3HLFtGwaG9s5
Y9oFIa3fWYTanlCBfEfgeb5LphHdaowRVMuw66Ox2vENlruGxNoNpNhFCgpzX2qgHZWH3RWQk7vo
sie9xgyBZmW5tqjiET6wV4qvgCCkeTu5l7iNoc2S9LHsDOcALrfZdlb/7iW6XNnNHTfUuJ20tt5p
tgm1uho/O4KR1rQGvhLY8lM6lIgA4Re6pOVYyTPHYaT16k5XPeFZt/4amRHtpJHlO60gm9F/Xn5f
hTb2DkBQjP/JM2+fNHnmkbDWuicuHt5lvQsckI8pXtRFZIia7iGXqQxIZfvvW4ILtC2DhxwrILPh
5P8vxFrD5rX9vzl2t00wmauWmMFdiXQEixPRvX1Cj1+O5Up3bKQ5/Jl1oJrd7yvVhIg39PCHtvy4
M/tw3BVPfhce6WAmfPHdt1DGQkOHC1mTHvl76f/7CrSPu/biaK3o8Wzr4opOtlGi23GLdDt9bMnX
a0JmlyzvC1XZ5ySzzHWVk4NEnoFNsWtku5AmwQ6wab77fRtQGZKjeAWBS3RXZH5JDrMwq4aFY/To
bl03WvznnrCgno9ug7H/9/3vZaSZLKxWrSYmOUjKBRTOesTVT/DtkYS8aBNrh9GmXeRHQYYdnp+s
k0Z8Vfa1r8lBgaAFngUrHT1Xs8BASYYI3NFiN51kpmpgqP2fPp0OKJKMxSjGKyU8g3EvYn4Q/V6Z
Cb+ELXMczUOHFuKFxViYN4vfe7h6fujfTwobOF2Ubkts5lSE+xyIFVa3Arha7TS730seATn5fSUs
pa3BB/IXEfVZPcnxv6+s+pn/yWwh2Zgkosa4Dnb4qReii//lARFmtEvm7jNT1dJAZ9UVgeXGsK0M
/OnxoPSlxq/tcBtyR5p0DP53+f21ki1hXgbGMXLZMn5v7TFONkHSj6QBTjr8wUDfwxmp56Xuba3K
fHiBva49Uc/rqYmWphVTto2xvggs5ex+L1LwSpXypXKb/kBn46gVdPN7BElgEsfvKkzCp3DklReL
XGOgHnX9q54xu6wt84JlqQQu76Gvtgm0l4naLaXytuh8cPFkQ7QINYhNfiW7eRAjb5SAtEoM5Oio
Tk6Aj7cNi2memP4n5lGTkVNzREDAbRn4H8mgPm2VFgCddYY0Ne4cRLRoTxj9uAc0O+W5M43lYIjx
NHT/Gv9ZFCEb5o6h26dRus5hvTGzWOLHjZjkWfu8NHXcAkQIj91pTKcXwyleATuCNBvTrdNWG05j
NBIkg/mhKkh8rjnpB37+Pqgc7XF4LnQ/JW3XwNo6XGkxuStSf26D4I41ZPbs0tSzSsv/hYTbWix+
S93djSiV0RjkdIKKHE5YVj0yqwY3Pfl7GvOgZLnVrQqwtcnzQz7hIx8RMYWt2jOaZozkdFsp2n5G
rdmtIVxdAul9NJn9UttQhJrKNdbALz5yzzxBRm+593sSJHPF3Kmq0fDW0QZpCrlbMKOY1BMf70jV
g8Q7lQ5KoaAFLuD35rBJEvuR+V6zT0NW/U7a2wnV87mfgg2mV1YhlTExpUjTfbtblZNguMNidRAG
xBBwptNG9irbkjluraLIpy603I1Cv0m0bw8aVyKJdQJRHgfdHS4UNH+77K1qHU65Wv7SeuMlD7J1
1jRbs5ceOGj+2LCbbmZRYUCBbkN769vWpHX0A+CNGmeXoEhuoU7ynqk9598l4uW+po3uzRuDOCOz
B4H5TKTrTcLrKlK+5xGy3kUNW1RT4CqVKtZVySov7G9Grn/qTi5b79l+KQlHKeQu8Unm9lBBnHRA
R9tUBQWCjSNF4x3OJ9iROIZQ/NWH3cHX4DTVyLtmU4noVouR70Crn9rp0SYo37DyJbrY9ml9FApd
Olk34axQ+WoqABSJsfnUkrfgGeWYJq75VrpRRrIWW2tUJcPa8ppyNZnoD7uobg+F9dWFU3Puqwd9
1IH+3VKHg++5PmivxCk22GkJhpTdI9NpSheYdpgonWVsz0dTGVtatXD7eucxeFmOP8feZ1HENNHt
5048kiPIz275DJyNsHrh1vurIfZaJBDUyVuCDZhZa9End/AlxYyO3DuqvUtdF4t88KPlhDCP8Lhi
bXhlwDE+UvQcA2JxgiJb1nb6lrUzI3SOVcfEUNpM37Pn7FkQYeE3H/gmbgByyVuZeA5RjtCT26DK
+DSr7K4oRLNIVzfNE4wndKSD9VNabSfvrQ8OvgB/W+g4vYfyRxENt5AZrc9cflFzpcigasQD1ruX
PaXvpmYuVSx+qu4fOJKb23HzCrchm2sqXoW0jH2ZVjvl2v8GFxFRVycDAaQ+u6vEe8FoQuBzWHAO
+bQHcohD5HqVCdnFVeDa8lAtc43pThZQyiSpuRKllu2cXIIcjodkzTAB+wjhu2F3ks7SS7oUuprH
ZD4hW0RGOQmb3EZeY94iWMyMJT3gmE7jHVyVPhB4s4+Rk7woMnc1+K59hfOE+MFLLrDc8YdTEXpk
y0k5rIiSmxYlIO6NLv325g4Cf1nPX115qB6dsVwUMv7sqzMTdmgjXQv/CaE+CPuF1B140k+Gtcfp
U6FlsSZzH8VuvxksOKN6ceEwKO/g0asBzvAItrvnDp0zNbgHSPAmytqABDzLJlHIaGFBDParb6sH
xSB069pxt9IVJGTLe6SDM8QslZCi7J/dMXvRG28N3IfgaRtZPnnBVMn0p3igacjJWZj/+Jw2Nw6p
QyBGYbFZXgeudfiMO0KH0XzpmYC7wRILxkP+lBIY4Mi+HPkYDUr1BoTqPc6Ii/e+fmMW6zaERxzC
EMxa7ZRPGNtH5kAmm84Y5DRLga+Jzz5ElZLZWjUzbO3BOsLYPpkYari7vqdtQciPhLo2i2vkQpzI
f4JaLRt+dButKl4zETNGLPFJpet2EhBNQrD8e9Hw+InWOdVmDHc8C+Q8s75AAX0Q3QeEJ/aufSGA
lE6Gt64O9oA5q1FVeQvb5sdIu5WPBfdVmMW52mruEz3gozbznjFA+XtYWeHRyZ3l1KsWZ0X8hOSq
jyfT9wVR/TQD/mTPVcX+NMnWmfkO9peqhsteHyCXfGYyffg5agM7Lv55VUrzLljTUbvwifYBdTj9
u0UW6/7cdlS/LkdxSnIyw+0hP0OfXkZSm+mW9zMNzLMH9IQCuyLQVn2DNRQzEY7JkZbDQhrjXu80
RKWQiRk50X+HIqy1S8uaUBmoASGHwR5bJDzzRUyid8nJvpJRv0zC/F7ajBisFsiXQ4IueRWuTt/U
duaKXGkyfPOlSPmROg6UyMgfL12HTtA5uigR76Iu9m5OvljkBkvL8dsVaUTcxZC+lHgnvywgwI26
pq1w9MCa1vsTJl15c81qTzMXN6ElafKjq4KTce4hEwkiRRHPhA0o/ltdCULbM/mWpfnsGVxFGvxP
pAFzhOl2tPxxGxcOhPBwmqNLwC3btHdh7JJB/+jSek8DirS4xlz7XWeeq2hC6Zy2YJboiS/qb0i/
V7fNPquW3b0MT0btuc/fAHRjSh4xRepKuD4c4cFylsyJqkmhCpBo4TrhPRgKVcuR5hsEQ+CXokuS
rWOgk0yzBvBMj+F5YNpQMP8EQYNyyKrqzzyrkxnI/HJRR8OrKjnBdmn6E8GonXl+96LV0zFjM/6L
yxqig1WfvMn57pm50Cl+ApCC+OrV3jFNLB0juI3QYsFwtJuNcmzWeRJeBv46UwZ/vKzPN3ElmLHR
v/GRnC/ASbzJxBznY/ztoYyG+IMc2fGPRHTiC3E+CBE7EUFJdK4ri22naAogNm6YDFXeMML2jfdW
HdyIsRtWoxtd4j5ZhVHpbNHNlbihVqnREXfDOXlihC4jxCO0Op9VbUlWEhWZDraUKM2ezl74kXnZ
3fsm8Db00b3LllgxndQq5sZmdVeSlBML51BC4PF6wIHQVF7zDLa7JlYF6rhHM1+kp7BX9a5q089k
CnJCbEMXULS5hKtFLFwQn2gYfMVOerfi+oAqtp3lm3Lyd3ov/5GCW6C3mQWGWut2+66nCZt7jDI9
TuOl8vRLJ62/rqZeUy1dC5tq3UFQgu+N7OHA6eGpRIDn5ZZxNoDbtj9FdDpdDbd2zS80ZbNJGHZt
AxTdQdHpSEXFLtJbtZWZBiEmIWgp59CcQmIySt9d4cE1yPSw4P0NYFU603lJ4afmWNLWBlPl9q8B
U3Cu3D5c0/3iWB8HYjWacs/Gdyezy1r2yqVJ5HyQ4KTWpWv9+HihbU0JdBtQy5zMoGXDnOMlo1DD
LMePBJpWLMplqwPdAslvrURiFtwSmr6YPCRXgaY/cF3PdUBEYZnC+wu6g15garYcExFZxbqtIzw3
niBWVyv49JW1oODjuxhA8KbNRrf1N6cp/za5xIZLoDdM6Q1iNfIhfGDMunFTwXAFu09wHSQWB8G0
lg8XLY18jo3wM1MRr7FUvQJEXLlifJvijJ6K0awhohCZ6LbA9Hq2mxQfPLKQlbJbHjpyi3wRWKyP
7dorjGJhrSaVJns95qwwBONZ7/vXLpoQpMcQxEMbOeuArm2FEAaON+uAOcZwH1E1TmV7LtD1ztIm
OxM8THQwzvbYZuanE5pjMGziNtfEbMrUus6SK0rjJ++YMIEWVKmb/kn7CHMMRTyxgIsIGnztPo8x
KRjfGAdE5WaHwRU1KRG2jfx1kbjWCyHUswqMwD2X6oUEAnPy/E2n4ptmBe85quB1WqlrLM1j7WQA
YYbgz9R8oS1RxF4Nj+oJnC2V84anjXScenIWk0OwXKZpVNhQGpySFAJdgba2J9abltPLIkZgBiIn
Gna/r9wQtCJZTsSSBkWFz4XeT+Qy6N+0hkbcV4lvQRJgu2+4B/d5+OiIuD8iiqSFH0QUOFlmLkLT
5dac+i0Vl39LklBbD9zxc4MD682N0nA3uX42U9PEftl2m176xS4NqNCUC03YmKxhJ037IcqCkVEj
1aF0yBVp8thcmpkdkGjpLaME3N9ojxLNUNPnJ5M70fXQl3RkPAErdgS6QjLAIoucx2TMCZ7yIe8M
UycuDAmKTTXEBElkhrfEQ/tOmNAzuqBOLmVfXogG7g/KBYxmVpag1sdx0pgI5tNo/EZ15rC01RVL
ph0AHMC6VSVIeCAAUfLQ0m2BX9X0T45RCFis7iqE+5MF2Th8BEZcHQbmiLtAw9bDt0RcRDO89Y6O
V8M3+is9ruFqpfpr1ZCAK7unf08SoePbED/sCRkCcD9l6ZCg7Js+DTlPJwg+ele63jDGckV4Sm2b
tkdu/iO7pDgzBDAx12SwgGP3nHXJtCc4e9z/voqIh0DyBgsKvf2CdA+YJCLI917VkplU0UkbjKk4
GLXDoxEG0PcMjcnJWJFzTxQF8Q3eqRlGRD8+IYo9FoPZ5BjjgnzHfKcCJN6zLOvBESV623K0iv5m
ZoR/nD9/FWvWe0+v40CMCZVW4TWL0RViP4AvXdBWRzMlI3iviEX1qH1iPuIlUKNkQ7n1mlvRH6dw
GibsqVzpyixuRmNpM3STGecE/t0Z340f58Dv0JoUE+F4fhB9B7pfXvsyWRN33r3lvtVv9ZLkFIwf
5mc/MXmcrI7ZF7YhulXOMwVDbdJy9JhxV7NJoRooDGKlXX2wN6ZuftpBs26juPuHee6UufCabMUf
arOToY8wjGsqY209jXG1HdwSHgqozXla1Mu88KMP1N5M+5LvujBC+i4j4EBd89EMD+7Ko5Bb1FV1
rhi4f08+vsja9X6auNd24H+1XQhVdolk3/hyCDXkpn9vhaFtx5C7ygODHw29+eNo6VVYTE2qXHoQ
ePVro4fTz9OPolQdUU3LywRYd95D/GOk4xSXxORY4bA5cohA4UZWUQc7VKw9xOMs+npNaeT65yxF
yKN36ymX8sFxJZ48ZHIJHQlYRMZbXbcaQekkkwgqcd8BFGfyEC/qwusOfAkjFUGtv7UwGzcm+pGF
aGrvgvRib/hY+OMoYBySWXgOinGJfmDLvE9ccV6b66ZHql9Mnrh26WksBawCnueZJmNj30hDriXd
vwWyF3ehETW6BjSfvaX9JOY+gbhJ3G6KQKte+aoBYnSJhugr35hdbN8xR/WbJ1Z68fsWW4fatAk5
3pX+2T7FrJ7PN2LiceK4DSHpJSIe9MVxmuwG//rZTfGMpYVUZi9bmpCdXvqEpPF/dNI7OoXpX6Ng
8M++Fcx//9vvRYPNPsdoXc4ZhH/mdaquNaRFMK6scQPGVHIf72ham7ZKv/rcuRI/fQ6DnARCzYk3
msAf72CVXoaKhSOPCRjVQ2T6CXQ68va8E7kEnEpI0Zzs8aij3t8VTWYtkQORmdD248ks3XcM2w+I
YHJZax9ekoY3VSNVSz3kZq6AGuA4rrdCfLYydC9++b1I9DV59uUTaXINcuGsEcZwsb3irRuTYx9V
1Z8I3fEshFi5VBNJSlUQndPSYy1gtLieHN3b6z2URZxQb7FftReKeX+eJ/uA8vUiXIOdohhXxhMt
ULbRtAsy4jHTrKXsD1r8Oi7MJE3J5FtHIzHkZQUlrmDiXk+YGcjpm8TwXKSxMJaUb3KE5BImt/+j
7rx2K0fSLf1CzQJNMIK8mYvtndyWSUk3hJRS0nsX5NOfj+rCnD49wAAHgwFmLqpQKilT0t4k4zdr
fUt5CEEw1OX73iZwMYjAlWPykOeY6tQo0TjmrFHXTTVdIOOXD3hCGAUSzKpQflW9S84Kms4CGTWN
1gkMsr2Bq4zyPJO36KbQ1yXxNpX5iIDR3JmtjX4t1yvy+CA8GRvf91EzxQOB1hEWyCLfinxJGWir
q/a8+LkEKzzy6GCDug57hvUdMShlyRU1kXqGKFnDW2zht3t71M2w7Ex3Z2JGwZ13VcZ8N2fi7CTV
IU24Y0NEczRoEG10fEACB7/BzO991b7MKmOhnfpLAdeuxZj4pHHaxTYbnnRNBGWcWY/B6BKYSlO8
kkMwHHKVgt5EqpcFyLj4askTq633YoD4WBO53Cbm7YhWkp3ch2/CI+FopXmexT2AxvQwOtlDUrdf
MkFTGWhyMPJpYKHObJWAK+Qv5FTv2nFnw217SCAaI8TbNfP821UTZCOToST7qTXC/2ZHDbCd+Os3
erSuczLEW+GyhB6nEswnvqKOvw+0Jp4Ct+SChc+exQ1tHrPzbUuxsbVhJDArVFDUqfkOIkGCHBTE
gHLr3ReM4lYERlIr5rwWU4pSqdPRoR3EbYvDIcSW69iXKapueZCs0khvkbZNm0o226EO6p0Igxkl
E0OkvBnAdKBxokshIX1OO4NoXDY6nTk9Nhw2pNd/0J81a0CzBJdyUK/h0kao45j5VwgH+V1rclSj
vMGMURHzjkr9Gtv1fZ7n66Cv5KKvXur7KjjlyPJbSleYlOmuaWnlMFhBH1Qzq1H01NyPfqCBN5aS
MwRHfm8TJHHMi4UhaktvRxwOVj59Cazkzs3cJ4Z5DlRhijbfwSNYeR+sC7xj0Dm3tqftI8lJdwbW
sirzogPTJPhlufk5O80bry/E5YYYd+EqMpy7+RKJe8f20Ostj4TeGX5RKaIYwURd+dPBRpe7J1hL
b4xR/ya5sj22ZjSBUmP9xEaZO9y/+LTmeKOLbeBbFgtryv+uwHuslHECh+ys+rnyN4ZyHtIJ2rbp
p+VhiIr7aCgh9fiu2EIQjkgYpBOE2EJXlkBamwdSZkpdHPpgg3siaIb+YS6nD3+ACmqonF94m1TP
GJb6B7+ysk1U9zWamNI7TFH0xwNYFUoh7wYyqY4h2+K9VU4EGlglZsXWfoKYowDorPNQUfAb9T5N
Kr2JiAVau9W7LsivKe3qy2wZ35ocUjsS0m3mo2Z9i3rRNdW9w25/3aJpWevBp7PpKmvTKhvRCNB/
ux/10fOSI3P6L7BVdNQS7XoXTQcpPnRsFKe+Hy6z6ImcWtwbyxR+Sk5yEYS4ZoqSiu56UwS0n/0c
rRx+jnsTmVMcgrlH4s/yoKJXcLyDTQTJijyrq9HUzU7kkG8apuI7BLJr+3M0GUL2pWeu5FgzavSn
J3q2V/QHu7krofiWVL44gl9sdm77LGB6RH6XJLst+VVxxm/h57KETXHDIdp5R67xOcH+hCl2RyWM
ssp2qbHN+OoxAeLmEPdU0feCkZxhxu5R49MgN3xJ2AincxWy7UkiC0Fx+9qZ/Wvkuv6RDdnWNNWV
fy4ei9u+qb/bCHIAz9AOSDuGGFiv4OcOhoEa0U/jL4IM3ofWxFhIEaq5F/2COSa5KyxOwvxo5+zt
3EixNM8RW8z0coIw9kMv+6uAtMZMgxBJ39c7oeJzoLs3UpieK8wgTE6ifdbrbznhqTLZy07dM9OU
L4Ihv610/q5zQABqainTWX+w+8Qp0q3iKwrOlV2YX1H6PnJer2cIB75eVKIzXKzoNqHmS7XxKvUX
JLHbqsL00fUUikHV3E2w8tdm5aLakExduPMTibZWzkw1+mRk8gtUlgfyu2W2zxpr8FpJLFaRmXwY
iUdigdMBs2YY4c9jtBlChoV2RAPh92edGMMu6uJL6FCEhSQuJ3KetoqnAFsfDDaOGVzKvt+Npbd1
g+hY27jm4572H7UtF7z9yePjq8/mX6YT4k9rrw6CBst+zJgKYL627x1zltsQuOw2NXHPTd5BKH2c
ReMRSYoxMx79R2lRQMo2PMsEvVLiDt1O9vVl6INTlwG5Rovxh7rrdSqYGA8WZP++5KjIY6IHo7s+
LCA1ayonoiMZdKslurZea7CVW62KY5+7kpEt6Tlm2B7HDlX8zJhqXUzpEVVfsOe+JDR7JOmvZ0fl
CtahILToaBiMicZvj4C2eRjZEL6DgB17wRa1RuYC9Y8kT09+8/jZ/IlHdCEN0n8k9mJTRvZrFeRU
ceGNtNp3Ji23VAEY8bvNGJqfqJR2SHW4nxpF+ch7QCUuHqrGeayncm36+XsCNH0FO06sxka/jvyQ
hslFTQS05Ndm+T4PVyskzi7wPqMAc1TqZt0NmFyuhniqLkw7+2GYHo1Ieo9uAW7d6RAqRjEfBkMw
HtAIMzlaPtSuJ9B1Ya5dPjIjpa4hVkkYR+vKLftnm2vtyctvKlYTeq2mfZ/azlPMt3qOFjB14SaP
Px9hAdmPThlx4FQ0NXZa3P/8K7QL9JtpcEa+UdwLPJv37aNuwumiSFXOZre89Y20vF2K2SWvjE/M
sIV//l9Qd+zZ+4w6KtbqTG60d/75rzCZ6XzrTqpzufyLpFFmNkVDe+Jk1FE/X/TzmZ+v+flQYXSS
wYRJdKGhmVFlnqMAT0meZzc//+vnv1xyPUZCoPkSb7RYq5HHSG6q+/fX/PPT//lnTA/QXCUs2MjL
19RwRP/+09byV3RkX92Qvfw/v8fPV0nis05OwLN8+cWTEAtAhJ1o+aBfaK6MddwduejmujNiRafK
jtIYEQWbXA1KZ/o+QiP5CGOEeOo4enUoLI+hNRCVtnyVkKS8GrMX42rmswpSaSoU71cY3XJFNJwn
0jlFlXZORd9ogqQLjiHL2QuULRrK9boFzreu/bOJ3qEI2WlZdshtlQrq/C72vsnBIkimqsdjDxIk
mIZiBdOBgJqwajaDTzA7hBzjNCQi4BlN2gZKE8yE+M99xYoU28vGJQyRofi0NSKhL3m0xsvX8gEp
FqQd0ngAtgd0kLunNhvcU2NAIfNTA9wDE4EjyprS00SFmM3J5vjC9/kWZkyCbQ+rJwu+08+/HPLR
IPOwDTrE7gjNlE+4hHAzF/T3GjQIC/b4fTBqNAm4QPYiC4559+0GaHEzCB88aF+75MVjywVihtw5
6s5z2ADHI0D8U8zgvGDXZrclM+B9Lec3Q7pLhCOb79G4ZIOB48BZEOnukn+YigBsRk9dz4vWKTj7
TbyI6cY/rj9+pilzsabZGn59atPsaUx4LmeoJHjsqXM/oZp2a65yNHpPVRqetNNhNB/qE8lCf/QM
rlJLLJYEfKgF+tli5guBnKNj6T/TOX+asf6t+9Q/ZTW1Wd7f8GZe7Hz4Mgx3E+hgy7LzMHvyVEQ9
3KDK/AOUBYNDZD9M/Z85IzqDrDgmTWb4OdQQzUxHX+320Wiseg1xDG2vaLfB9OHiG9gYWj30Uv1h
w7gS8BlYzvJ6YmC9YeI+bceE4C47te9GBgubNkmSdYbVYz2X4zOZPCqOLmFzQRP8bJUBknuItfgy
wyO1msQ6SKqShzCz53VRU3yU+q6uxWc/xBuePePRihgs564PdIJWitH5iyXKO4dXDaa9429THbyy
egXJVQbHyTDHVZCaHaEn/n1NIaEDozuXbLvaOnZPcdCigVdbh30jb69FABYIXBhdudejAUTuiYjP
g0bBoLif08fQ58xm/Q2VrLIx3ueI8Jw217sm13qTRORGMD++5635IZRvqzQtNhaSyG2cdEQOuPYJ
sYrBnFuLX1Ix6jU658AKTxwcvmudkj68MFuGEbWPb5Xcp/dZiVyog4qAjcTi2ak5PpwafKxerr62
9gm5SRY7FkJDxMdkX435Juj1Gbz4azOWix+HGM3BOkrTMo+Gz8Cr5CAoedlCFi9hp/FfmZrEP310
25KktMzL8E5aR/wwe/iKCPq6O89f5DPK9zdTs5I6464q3HmnvfZPzGJ3XdURyt8wevaZ+fldsfF5
Bm1YlTHX+6xp+plTIBbtR+tPA0P3nOXNmScXrAJ3ldDZAcJcOjVQAh0qEVXBTMwa0Faz5R7dIXia
5sE/h+Ku4rK3SvgvzgQXdbTZaE/mIlMhBMMhEuLsy6PBdOrgjxkWsL2aowOK/Is5s/3knsfcOJeb
BNvJRjckA7YjdJSZFh0H1IxDZgQucKAuKtc/aK+/0eh/I9D+DdX+bx/+HzHZ/xXJ/j/23+XCPW//
He++/DT/j4HbLQdqI4j7f6Li/hdw+3ni0J9bIBn/im7/+UP/RLd75l+2ZzOEMh2Qi9KVQMbG7wXd
Lv2/bOmbDvwx34HpLoGp/Y1uFw6fAvSuLGbUllQ+IMe/we2O/5elfO4ifNWOJ5SU/z1uu/yvuD3D
5lugDXfVv7Ege25LBi3wAgsQaURspNY5m3SLrxjAMb2HX+VPOsB0m1hh9TR0cUM4KmdQx31x580e
iyNG3/SkFJ1Ewo1qndZk7SXWkF8AUCh6oloL3PmODx2U4KxDqUrrj+UF8TVTbt6s7LEiCGJs6MF8
Qim+AtVXOTCdOrnJiwS7tY1BEeN2ht58HYwhPDLsbPOlLJFzQkHqCaPqcsptD8QXyhcSQzt2/hhT
zGw/t8mSCmom75NV4TKQdvcVSMGaOsrzBwEn3VjhJELSEArvuagyZ5tFBk9ME18aM+o6nbYWMziM
2Wp6CedmZnAVdneQRbjLsIrAxe3QkKBBIZLa9htY3ozt4mzPCkTeyIiOXCbDYsdqLN/cMa8nU7zy
q9Znn4GPZEMZG72WnuF+Nv1QSJI7lpAiuyA2Fdg1GP2OCF4W7KbhnOGdW29G54th3WOQYHBlhRmL
Evaz73hHqq9yNr17GdeI/3rL9H+bM3HaeQ5etCrymlqiJCslJ8i7oOMk/+lxDCdd8N5OFCEytmYo
yMnAGiDRhAh7RhEhmi3AWLbY7x8nIaZrUiGS4pokISPSMI4EKi1nO3BRoBkI0FdBryjwuLJvJ0o8
zt3+UKEl5G0mz1s6bnKyA6v+HUPnvVdoGoo90R7BXSfL9qbqG9Ok0XfUJ4dPg9R+gL63Eijj0beW
C3KASGDsj0abDi8qzJkme4ZoP0SxmM3ZgdeHrFAocME/tTXDPTP9PRqNy8tBE/E7JI2S/WEZi3CT
p2io1mMuyVYu8Ok1i/ouHVc5aX1PsU4QuucuvnNcIdW8Z3AlvnSZlqd4aDiUgFwdioBhqSioHVBZ
xAxBLESlE0rYhnC5VPcuaAUw0PFK1O58yNoheVJtEDyR9iUOXquE3g0z0l2gwMG0XK4aoRQTNvpE
q9X0ed0yXsgJ8YTAl4H5W8sCHSQ9Rc2Tvk+ow3eTUGazIfolMpHmjMG48RS556swT/hRpfB91mGF
CeimrKOz4QNFvlZMKqrtCEsRZ7zd4U/TlDicxlWzS/zeRW7iO/dzMCR3nIT9BPdJevZRM8OO1wY4
cJcairkYnqCWCCs0S0j4MbCkljFcQyEkEdWpg56o7nrjQMnCtniO4rOVld47/rXyzRPYMlY1vnrS
e6QbXHVutlduwQL5UNRaF3ZN4SdbF1B3UGel3Pf4wwCbWh1hWB0d2VvD5VVvk6EMb20LbmMwjkQJ
2A7CAg5iKzvAhCi2nNXh77k19b1gCPaaeCUr/yhrSezsYD+PcTw+gi1z2l2hceuF6KhZSWftL2WM
441Dh4LxZhxbDlTGgW9RHDen0fa8ckc1Ozw1ZgHvLhUpoVlDKzLK6AyDSEMGzjPbh9KgJxpIAId2
PgY720ssEo7r0YuPcZBk8JxZnjE3wge5isRi2S65ohcJvuVDhmLEO29QiqbXXmjzUbCLfhn8wdhZ
vju+saVovmQ+BOUaCJbTA7+DfJ0xRz82zWCeWWqZSBjDACYsmpHlW/G9e4s0usH/0KWpnpNEmvZO
mknYY7cWTbGjMG5eLETgH0ABk1d2aMt2PCfHwJ7ZQ9hZ6t8SLBA/CZIL0pUlGh6ddoOiE72JAPUw
BsH8XP6Mn2BgcPfUlgih3LnVeNfXqvrKCq+5ZHnRf5CgxiYabadxUjxtNxJRXb5qTOUhTh/de4sA
uI1n+xIvA8vodQ126SUs+Il5BCEXZWrDjZdW9AUWUlAk+J2Ju6bLMaD6vqqOgAPDP1NDBBq612B5
HBA3fmlDUxBsXUz3IxRkojwTn31803q38VhbD5TaZg+ReSr2pC6FkH4MS37MMgWJ1xYzltYq9YQ4
Ml/nFGShGqmdhbbsgGmpY2pS9M7EEgBRxaq3vajYdIVlrtI6iNMHMxnLG9QVPbQ0u8Mhjhll0fd0
087JGOFixATE41Y11m7Ctla0uCY4Yh+xope6zZ+qH+DseKaVm0eUb8AY4YM43zCjbRRVIfF7GHRD
djsibIer0w9OCCmxb5kDscth5zRiAV3zIzO6BX1W7kDDYAlxW/IEmE3OzoOuG8DfdaE5+7AvBrdG
QXwZoxLwAOt59qtphyiB0WYIRwZDypj23kYAkIHN4uWGf2DmmBg7X2IUiBsTw57bqP426M2wR5Nr
c5nqOmROKexyEnsfLe0WpjkPbJHF/JrQhiKW4yptbkxkr/HJtcD/ICxr0hIxRpoxvy8W2F3HyPzB
ZuMBi26IFx2263ZyI3WDszQpMC2TReHJcdXZJLxqQcfI47nqISSHVf0x19ViI2fldfYQ3bJWEuMY
opKwjQDU1ZTfmw4HJtlJiGKVM+q9FVgo1VuY+c0bV1T4qyJDKn+pSIf4rKzKCfmpQ/0V0Csfqo6r
iGR1WzMdFj0afs6yc8ZpsrOqMmxu2ralAalqj2MSQvNeuZ4D/glBz6iNrcscQLJ3QzCKsCfBGkd0
1EPd1GJbZQBje3jod21nIKeP2ny462g4DiZLi2eVDuFlZJRzbirYlFuCWJafgDCRYBldO0sTi9QD
cFbDwkl5XX9j1x050uXQQFnuIEZqNRYbr3R+ZeStHHAwctvEmFG8gsSQcW6vUeP2O4Ue4a2ARrcy
pzq9su9znvGD1HfTVFU7E2InuDVZUjzM0QnLDC9PgtLqPFo8gTYJ0aQ7HxhnumpiK/T26M7IUatb
nYO1HFyHGmoeytfAU8ObFctq2mPTa9JlVTOdEeVailjVVCdo0Hlav/bCNU5z5URonQASftfjkD4T
YISbAArV0YpBI6VMdG4h0DWo8HxI4ytaf8Nc69EAsW02uf1NUk/5QTse05gaRU1qo6QA2k1uTkJm
GvqLxD3AQOf4t3Wvgm1eAHmoYG1Nh8ns52/Er/YlIMkZS/ZYOZvaCWlv1STr6UGmPQGEipCOhzbT
RJkVfeYcxhgT8FaXLlr8DBLOtO64/TixEfHgX2inVh+8oEUll84Rf5ecGJ3zDrGye7NdiFNskyUH
MRFHJFpXUZQzsG1ZyFWVxYLKzPvsra76tlg3zlCr54HQKraEfkJJVfaMy4CjADcy0eERQxOqmWGb
br3VlJv1xpg42Df1TADyOq6n/qvOAzS53TCmt6kEYVlluuu2od/mv1OG5VffbizYekGXAOJzR6I0
xCiby+gkvFaJLHaMgRNEUOmgGuh5dcBAt47rR4WvHDzbPKF4cXpk/4PbymfhVo3CECf1tJp9A8fJ
5E8gCdkYsYwvRhGjkhpQH8FtmW87NNX7pqaA2My9VyLuxmq6RSNNuHEsS+PRrUv50UFApgnBOQxL
C7bXTV0V/mM5zgjf+O1/W8qs32uDZjwYSxxRhQL85sQ5QxlW3wghDaG5xjhZvXMuGQhwHFoYV/VU
vWG6j/dctaRJOonr5Svcj+azcmdYrpY9q+s4ZMjU59COnqyMsEPeqrR+NRXvL9v1GsOE53luc6Qj
UfIUR7Mz78iQFTwaiUBaguoiCK+kyQMlmjuyRHkPCL42EJawts/CpN7WSN6vNEDCXNUJNoIsExBf
QfUYH5GEdQIS3P2IoUkM9DRl+q44w3m4u3GqDp6bz3/sMuvuBDKV3yZsB6C8eQw4kUiGBANdI9No
W+SIR5GPBQp2m7dIKUPCn0NkkpecJO8zXvrsoti5k9zRNMkxiCZg1pOo1UsSeN0TKiR0v6TOf4UU
VAumBBLyWXgxhZbHemwD6ENtSnQ2nByNsVaR1JeoDaH6xLn80ihcN/DFzE0gAYpNw0JsKh2g2Zil
831YLdd2GU4+8cotkPNpXsQXgujLPxEmm34VGLZ7n/MAIk2lwPs9sv5fpa3X7OyhEw91l843DXHu
1toVLQUjU/z3ycmdmxgpMBhG2KaNN9gxwzQeCURI56zmFSOePQpw973KXAZYTtDqp14nDSGVXrIn
iyK+WD0/9saOxPyFS4aRY1yhxQ4EPa1lN/beBU/0apOkxyaiuyqusZMNVNjDeVIyhp2sbnwk0Do4
uUWn3uYUu+EcZ7vZpC2o1S4G6/RsWd6CjRkskkVdY1/xKDjI2WCiRRPBPDcVyHQlRih3yvqjl/YF
YIjJ2NrDaL3IKInu8BCNq1G0ySOjTrkvi5FxVhwiZbHZYbzZfWOp2yCLkm0c9YokY44QlHLVkGyS
sHTufYSUKeFvrSTAQsXfvJwtmjJdB+upyMa3Ee0Ue8SyehktH9HNzPyS/Z9TYfJxa24ggyq9tCeF
HwRoEE+U/q1y7fxL41AgiYVUebRQPu7rlck9SsyPruXtNIXpIeL2OkRC1vdi8rpLrVzrMJQVHI5B
cmiGAZ1fUCtzTxIC6cWq1a+FAmxJsJvcUqRIEo0dM9xDmyEv1gvk19xiJkLZ2z+Q/56USEDzhEBl
M/+s2tD5lQ7ex4Cs6M4Cm8UDvHJJhKLvYuVd+OTDBvRj9kpGPOgrK+bLoCT9xvye4OypTTr8xDpl
bdttkeTSn4M+vknkuEiDYjKpScg097OfIjxJalIc8Qlka8FBeaR79XkwWtFz5ubDK4MWGm93SA+9
4DBaVQaS/42RWJneel6fnEYX6WkYI+qNa6+gIi8LBBNRERkI5bzqgxavRaKpRQWvzwu/RBSMq8ol
vzKVc7Tx6fqxgbagVNts8SEAJzYh87gpm7UQYXEEn4uYZw5wkaRTi206wJE51BqAqedQjqVVBA+Z
QI5wlYXZ8A5fXSW7HKLNH8gX1jXwZn9fhqn+BUcU9qFICutiJj0kbZfxvkjxi7lGaG/SUSTHkJP0
zY7n/HbG67b1kMuy9J20XPVpsbhKB/JNpwBrMe057pU5K04Qndv9hOFoXTph9oVhId3ZWVfuh94j
3sPvdLOr6zS7R7IaPDaFHb6NpQDC7xjTEQOBBvOMIW2fTY6LBDqvF0tuHO8NRInshocifu98D/Ab
yVTm0qwXDNDidO4gnBdIpFsaxNdZcBsNCONeRWXNMBT8QlxdOeltZSvjSWCguU094FBJ7LEdjcIY
nZcqU3XrT8P4yfNpvpMs2wqgqqq72DZzmm5W5CVXWIxqpx4OJXIFVlZuo4nawsQD7jxC0pUI+hJW
8OnQzJferc2XRLco+hHVPIA0GhkTge0fB9u9eCIuH6asCw+O4FVALG7f1nFKhnWkSvk7Zjmx9duh
vpGB1fTrEBFYtJZjUdxWqChOrgoIXh/QGMxlbJzMtJp3FsPHS51a7TXMzYg1gdUzvfblQ5AVlBJM
6H87eTjQQY7ucIFgOeR74BMBOad4re+DoBy+ZRVHN2irxUH5LNYyVAwoZ4vWZHVmxt3tTDdN851U
BVV9Ps9X1kDt2p4n+5YAK1JZtYE3jbFE8JFqdg83DiQG3Dt1SSqqP5P7o3wb0QIB5a7OgvVMF/dk
tFgwCExIjlh+nFcHB/Nt3lm1WjWE094x0EO84tZIKPLEJSGHqMDEEeW7b1cD2Ve5z8nAMIoVaW6q
h8JT1EWUg0R4RViTu7DdJeQsbf2qYowZhLhAILZtbWto3yrLbbGhpQk8foYDUo7RE7Nl5NBmj3LF
rqhoGQYRKO37gP+MKd16Tq8A9HfRa9QZ7YeRFeWeUB5PrbD1Fh+UYu7bZBXEPpPFGG9d22t/2V0n
P9UwGAxn4KpNp7SSkb0Z57z06KUMre/mauFlhnGS7koYG1BubexdGdONC3JkfIt4MdSGfO0ZvHGa
AiiSij0jNucC1M8V3WXzRmp18mJ3af0cazv9MtPB7mDpBsmpqkhmbzrUmEyO5dESPqy/LCy3o27w
oCa5gIZfB69pI0F166oWi8d54AcoifFujAQOSJwA4I1pMtDXJ/JCAxI8GhZxPqvALnljmCzOmHBg
4eziYNK7OTSiS93hLsLTGJonTYTOgRFw9B2myru1nCZaZHQDpVFS+NG+d6PuB4hro7yrnQNCLfOG
smK4tJxR75WTW7/tXmTdilZmIIFGFogBVEAEjwtCYVU1tnxZys37qo+8E64G85hO5nDKB4u5jO81
rw6xgzdxafjXfLLrY1ey+DOU29+DIS1uAd5Zh9Jy/b0Dpx6BZxJiFieZ0GzSl7qW4wGofLxrMeqV
K5MU80vQVgzOVFFuI9NrSR7wIhI2OQuvXVOYiInd+HZ2YI0lOd7fMJvUuU2C6TWTWfO7QGSFPqfK
MLjOizwJ7FIGABGSmE78G9Vz+ueDqS+8uICIcon8BBmZ/Tl7eB8ksJy93cbuTc0dNmDEmdtbVH7J
VfPAuA4+mLjV7HrNLeZT4zg7Q/tJQEy/ztKy+5AsES+iMcY9ntngpiFF8jvLvOqAdSVYmyWWNacl
WcDigbpyS3P4muNeHEsSQN7spK5PKozjp8TWwwNeAMq9KdabGLwb4C4PFVfkZOOL6UQSr92opoj1
ZIRLCzEnu4OwsMY3TAbkPSp2ImvoRTzsQHZuh2bIX7UyvO8Kyc0TXLH+qqexeOyDJke55HK+9UNf
b4XM7HVRlnm2CUDE8Vxyq3XHqg50QyMecXvrYGXDA8aCoerh5MQuJEY1UF8rwy+PU17Hd3bcsRhs
lZ7/kPQ5bYn1RFnMA8zAP8qEkvdPsQrGwHvucgO+qFJoujz4uXTRvE2+Euoc2Ea3Ey7iw3Wpp+Gc
UQuVcISTYhfOnftkhXiiWTwbr0g5YMjkXhzvpCLLyM6ke0TnXp/90FF/BBlNF0KzQw1WOweyrprS
OTRibF+ZSBQPLTPItadEdF/2mf9Zh5jom1AS6YHytyOLrzJJrSKosDi084yM1+518z640jyWuesw
wmijFxfv8H6Azs/K1+8OQtdMKzrTqAkecACQz33QnSqwKKfEsalaC9f9KorGu0+LPJwAOTjmlW+H
0FNZ5Z7ohHRf+lX2AssRPWrDAuofSR3RmLnap2Xh5SRDubL522emj9FA6mAHr1vyTv4qqd4+lIN8
wHaEfvKxu+3nwLWe48AkJzf2bG+XmXV0wWs14YwlJiQl5qcGlRnYQr4mpWHbFyAb462b25guQe3d
/8NtjCkuxjo84Nqv3qfGJ2Ayw7+WM02i2yWd1/JDcRrIa38HXt2cC16U89BXM92c9sr3AtV1vQpF
PW3ZonQ8xotiiy7Budo5xdZa9iDEVgb61F+OQegbrNN6wL2W52WF/5ScFMcfodbWk46mV5jH3MaT
3x/sYPZ/D2PePbOx4hci/Tj6irvgpTB9sI313NRbKrT4D2RDc0ZXlntnOgv3Vyb8ch/YiVwrDiC0
tzrfjJVJafMPml1cG45H6MWEcc3M4v6B/SKeoI7Zz5o1T0pUkd1e22GGztBjeeB7lM19SprcNRtN
heBZwvldk16Anu//yhL7/6P1tPjfxoqvWbI3ZflfdtPLn/jnatqSf1l4TVgaQHr2PLnkX/1zNe39
RVaztMgNR6yNyVaQ4/X3atpy/mIQb7q+5cuf5TR7479X09Zf0rVdNkuebSoT3Kn/31lNS1LByd/6
zzQxxaFmK5w6DttuFk2Ws+Qr/ktcoQnMVdcEKpFIdAPjZpfXRDG3Igbc7syE8HJDbfXOm3PiWuL+
KUhH5vdiyypkmzKwwZMhPjmaP626PLP/3RBpiZAklPlGVJTyUZoda5O4U7hf2wy+xqp2BDkZ4VNP
DYsXgYFe5ltr2WEnhh2zuOuFtaqG7BFfIhkKLajd0Yn3Y8Q8RzBXniQ6JhzP3P3ZOnPEes5FdYvs
D36/xSlBLVV14RvJI8U6VsHFH5nNVOJYjdXVcl26FEHpnxrfvVE++QPoIV2qDcc9MKLZpi7O8tMc
T+9VWr+FI0/aKWWI3FfmRvT0k+qHMQDFj2L+gK7qtQ6KQ0zWDYNXe0kUIUvcjKNdjlqStq04eJOH
7XZkEbro4lQnTxlGzEEcG8Zxax5907otafRLa77E6pXYaLxrlbB3MeN7zUmxQFj2xYz70rPWyqI1
ZK6o2Iriv5w+ynUU1iSwtGjWjZxoA68ivWkBCliwlY/RWBJq1d+F0p/XluswJRlz3r3ucVb5vaDZ
QASehGvmT2fVeGzmrXtiMr7HovLRxAQ7eAI1bCGmOWV5kvn86XPWs2lPniBc/Y7H6Wn09DVsuhdD
TJj3yO9Zj4pO30Scrsdz41nlqx7FceopZRpq/yVBkazucKG51fsosn+pTFeQls0A7lBr7ipNcrY9
PGV2EV9s02SDPvwWlDYb2JebEAMQ4y8/vPeplZw4foD/1T6E/n9wdB7LcSNbEP0iRBR8YdsG7dhk
N724QYjiEK7gC/br38FbjGJiNKJINIC6JvMkh6f2nc3kDD/xAtrWKJKdaxh/oW9BQx5S+4ErtUMj
wD2IAt5L/+j0/5+I8d07/gcTMDZe2Ni2cyceXbhyNv12OaM/rtHhgQpeaP3tCeDQZOMATPOa7d9O
Qrs8T1P5QRwyOvmRHz9D/1wnaP9Yyp8LJ2eu2tePZppA04zkxSSxNKyaif0bxp5qqnoICgKbi8VE
z3LkvpcsiOKJLhTn4C5rX6cikbtl8K/LnP8gS9rKpBj5nkq9VQI1d/Es6zgcivJvXcP2iI0L5EAO
8L0DutVB7xxU7dsSL87eA02uPZYqBF4XfXXStqLmt5+pCnFfnoGY4wTyq2qXKBhtsx22+fzCaMuj
XsvsfdQJ1tNt6MXgbiiZ9hjH0WtyQO4ASDHJBJlkPDWMzvx5YsZv4xCJO9M5MGbnmnQWKyxTnyqD
pET2TTzw1C1+wmZc51AJfSJ0i8VvEI0Y35WTvXlRDL+BcSdg/ccGJSrTP94TkXOzlhjoa31SuJiH
wFy2hHuCHnIic+P7jyzKXiZsqRtIZmftlvyRzO22fF587vmDn9WHgYFJPxgCPXNKgl1SnB0WSxRM
I8pQxF/VAFBL3ylLy2fXV8essL1QW7TydFncf3m34wmyThZDJHINNggTRiK7XqspPmQeITlGk5wT
27okjc5CPdinPAh4IVn/1TbIR5KVug22WnrgIOAFys/owKLZkEl+BK9mDaSZtPAjjmNhf8vxj+yq
mzn6V5314rmzSAQFWvSPKvhGu1ruCmHLMwxMZ++Q7nKOJDtDYE0m76lajxdZtxeKfP+6Ep1r+OiG
haYTEPZu5dSdg5rfgXtLkCtWwpag2DaF18Di5VAnbrUfUGyA+Y5XKjJMkUrgdPGTmVMgbq0Xk94Y
Vpih/2pnPCuSwh6cpO72aBCm/JWO3v3UHdfNjnNeQYDSmJzREuU1mNnaAXRotI+w4Jswn85V015i
VovYE6Jx75p+evaC7pmmArAnXdqGPidHWNlUJ4zRx5RGnPcc6vtJYKkl1BLNZ+7016roKMVRHN9L
xOYJ7vKg4gmWAdYTXDQs6/1RHBhfMTjkKSLjiwZz1vbXyuOlg4b5EFFmOrZ4NOZ/UfYPJFL+B/bo
m5tk5o5db75janmIvI4ne8FKw07w28Ead4/YRj2phG07OYj5TWXBe3MwE7fAL5d4R3OUb4XvvQsD
7RJn2d4T7cVearkj1ToJMwc/Jf7DVcBBk1vKJd3J2DafhFmi1O3f4fLLHapzfSCegBnIcs8cJ95M
SwLdYr1zugboj2g+ieZApsScalh38kX3bMonT2ICmpyAodkqwCrH6dpafcMNwIDRd7r20Aa4XILX
GEqc0TnP+QQgxmlJwmJD8dEk16J9Uz1v0F5270PcEeXi/+cvAYTpiDU7nBlD4WlgQCeN9ZBjrN9N
OPp9azy6lhcSpAKnLWNG7JB7i10sdDPzR+Xe+gd+Gd2xYVmSA8r93zkpnrNW5XuvALYwJKdgTn+1
lCN69Voh6l4eRh65CCazLsqToXzcuUuBcysdyF7kndh0ZCbq8mh71pNT5qE5Gf+qhGBOVxVvos1+
dPCV2MnbCvJFPD09yMT7zWOGMzEb3598kn9aI/0EGAOIMiqa584A8+POexGxNyOfR5wa1LfVeSAy
yS32ab/jKcI0w5ITnfuzZZQVoxFL0DcY3zm6CuimC9SvuLr7pAZDUZ6QA3AxgqV80q23q2C5E1oY
PyuY1oxz/yXOANHKCp2oVaHp+teJ8DrPv/m4zkNUt2w6MvPUoO6pz1Eyfmvi0FTsDGcmB99+Av3F
YLNRWLy1velTsPjBA38rfWygogxYlee7qiPDx+k/x0jtiRX758mBk7XCLDYO3oa50iZpuOis1Rhc
jLrelhFhnryZN0C/f4E9lVt+n8NC9BF0sA7VP5aIyuEzoiV6wX43w5Jzn3q0NF5rPw2QfHPaXtI/
9KUJSOPIq79m5dqIhkkJY3CBsxLpuxvV/xoWE5sxmpadiT7b0spiK+KxyKWOtHRGADodElPE8Yr7
Dap4lxP3FhD3yFSghAQsWXSZ+XcWRkX5L7fnF/y73zhuvzxdv8mqr3ZmzOhjMAnL8f6JCptCcx9L
YRxmhqQQ4wvuWnwNsu7OakreBrvLDjZrPxl078xamf8m9sgv8GWj/6Qzuvts7j7pOqNNCtifkdXV
kzVyDzhtJEo1wJn7bs/Wjh49/hdQZ7h/GRDEyDyimLfGRuV8P0GLMJO1Dr4L5R6yjkzrdp4/tSTE
pVtHXwIoHc7Lx7LvQkIHd0lWs6/rq49FpAwOONtjuGBuy0weKeabPWz8VWRmSu+vNbcnZgas2wbu
HuEa46aPP7wJq1HR8IvpfeG1AjCMO7d0lttkVyBJ7241ffJogvZAWVVE9dkdG2TrGpAj5RIGczfF
dV485SUHV5LJrxGH9fAZ2yz1A2pYYoOK0M/Kt9wIvgUcTOhU83ky0WC7FBWMenmjmrH5rRvjn5PD
kAQbQR3gyb2oUZUz+djEewg7f8WoS0bIBQexfDVd9WFk3t8+Y4/v1+K7SwAjEI0CB1KVIX5bFAJb
3LwLQA5/R9BevMW2+px7KjqUfg2fzjBuLbknD+mwBgvi4eid+pzPjE61P99ajtltzHpH2gR/DB4l
RS1eFhXsWpNZW+83rA0KC1k6NzUhqWUdjYA/0Hc6djpeTDuGrSYpGR2SA1ofkX1TyNuA47xmL0UC
GRm4+KY3ZprR1BBIzDXaBqP93+QyPM1thnjIzGG7o4PJCrxu9n3siagEzrOBpMUZbj5ACVsk+bW2
+6k4AndVTO3dNkfTzzGhdOVJDSTmGKA/DziysoMoKeKRjwKCOFC7vfW9uKNoT88ZNGVWWxhO0zna
onp/iqfipEw80yMMkQ1JAxsjoZAaRTntCZlmEUGhIVUfAjGUuFfw/6pW1Aejog5ONcgleJwZ2UH+
f3kG3dKGnkBah8+IS3IP5QQbal8wWIo03uQHEhWmcFTyVUU6Pdn4WSowyZuMgLBz2zU3FdtPczmN
u2AZYXHV5r6ZCg+BclVus5jkk3gke5t/UtcmLlVDaRZllF9UHF9mP2F7swpQ0MY8k3OLtJesY6vS
TwSCrFmBs08gKo+WyTe5UJdvIIz+txCTleRsUyd2zpssIlbCmiTec/MzorDcBQ5o9bKfAZrV/JE5
ZhcbpBeMOjqde9j9MbTItn6cXoc2Hg4jqZasu6DIlcw498swhCp1FbkNLk1pMuxyNYFXy2VodVCr
EN19obFaj2qCqo0nrcm1T4bsWgf93Qvky9xCXrL4gJjNFqHxRNIxB7g7XJq8R9IaeQ+NyxmcWf6z
W+uWMgUSJYGvkepgPUpnBxdvIJXj1gkaLbLsyZtPBLxE2R/jIg51p0/NRIfBXA+yqTXmB5f+ZpsE
yxHDqYlrFIRgM2OWJsdsK9ERbjQo0BtfI/KSr9QoKqBoeRvCfLitgYrwrEAKmA3wSL/6LBfsxgxH
9QDBg8MG3xqy7alMdiWsS4Q7m8xqIG8z8411fS4aP6XnYahpoy7ZlO4Qh76w70JeloqfOiro+ufK
px43S9g1rXpRZcBNVoIMzHIFhDaSxLaxUsUI2QdnxOQPzozTVY3Fm58s61wBB1CfFW+9OraDSWuN
jSCsgIZuEYX2p6UlbTNPxUMnE0xJi7VtDURAAKPEzuwsJCbjq7ZjQWufvjA3YgWwgptBeR4Ncpv2
1GBfrhPjRTRT7s4h3jfkhqBXT268rhME6eyf25konhiWJnrf2tcJ8z93Nw7Pado8N0uir60an+du
fjeniaYo48uRenIHgfreDAnptStnM7MrlEbtQqQCoia2OOpjMFiHuXbQ7esRVEVvcmwsINWbGfhy
ok5q6p5mN4svNQZAHKEJK8PYvQYzUCerugV281ZrDqdCMilfsvha5qxvhyX6A/Rkaw7Ru0rUgRJY
7b3EvBEJnhxFjYhW2lioXfUFAegp0Sy2LGT9lfGoGYExusauKxzOfBkZB8KX5ifHL+F+lgh9uhdG
KdGxRCyyK2rwRcpfNZMaEwAvPScoQJ4DR/W50L2nnsY65+HmvvFgFnJb3qjQMTyxWqQ7tEnRWx7Q
giEGUVcyOohBcSuyYglpiyJxiUd9nDIdyomkmBx5mmOANE4a6GBcIE+pW9BBk/WVCmA7NPl5ZB+u
14emaf9NjTYeszz+Cez/Om/ejQqVrN/Vxwh/2F7EBJbHPWBrLr60/TLE2ItjY1+1bn3Rbv6Q1/5v
vqqFB7cnp77g1ETlcssL89b34BKas9TIS0bqQvKlsx/D5JN1mvc1NK/O2nvsrd8s1KwLoTvtWih3
1nCZSQhOBjvhss16O5DlLqY/o9M8jT4woIZ1o2VPUNeGC7LgcWO03Y4Z1hD6sqWgmQAWje5nO3d/
fRW7nLvVl2JQQjsVoCbUY+iixT9UI1WBzqYLdgZwjML5Hur+3C14KJrspzayZz2sIVDo6HPcGl2L
ahYd88T5Uf7Fge2K5NK57DcJMcsRqJA62x5MmVvA4SJ+X7j5wQxwHKb/IY7sDm7w1Y7c832eg5Ya
8LBF8gENNd/SUr91GAZgcrjMuybKBXHTPk2nQtmJGGY3QLqHrOWfFYjTp9muvL1d2+uLPA5jhoXQ
ODkSYbvuM/irW3YHyAUIfrDG+ABycTpZnlqOLEAgtZrbZAYpzWrzTS1gqEzWk6fRUA9DCtgjd4nq
QKFu3hfnbVkgnnLYbPu0+VIOxQ1+vT07GtbecLbrxrqlhPptGXgSRNf/w9yA787idRfVubh0Mt6B
B4L9VYl7HE/eOWrgaInZQyjkamqTxreOWYeQ2AD7gJr4Qgze8EaYX3+UoDp3S2Db4dSCbF9Wb8KU
8fqJzepvXVTkD4kEaa6iIGZgfFIV+C6n847W4E/brGa9kNju2bdE9Oihtn40m+VJ+Rq1pJEAj+pP
Lb7D09S1f1GgNkAy3fiY1tgEURetIDvWosVySEZH3eai2IsC0zenV35oDMllAV2D1IPQJnx+TUIC
qUnkaNZAcCMYYwSpDETMXdgR0kTH+XCpe2gckIx/ZQsoM1sAQiTuVjXpJ/KEYh/B0juSp/VYOL6P
zCeFZg8VaF8iEt5G0X/14FRo9NItRwTPYg9UA7YmzoapIZGA5FFYAHQlBRCGwa5Pdgzzh1fQc+LH
tOVxYmxnaX1jIykZla7rGYQwUS228WST8G3uSDWHWTfTUWfNuEecDHqDqkOQMizq5qvybsTzhpkF
riCOuqdqCTAp6g5pGzMN9urAdxPE+3Dc9nMPKLbpPcav0NwIyCx4/w1wHuF0lBTN8oXu8AozCqME
S0YCXyJ/o8f00YvUU2SizFqKE4zQ5tSNNRmdYUD8NQqqaIcO+AeHxRH/FU5HAgvzepeU02c1Vif8
NnT9PR/tihdqfJqaPfiqjbHGLRvRyWutk4bGvs5T+j3ZUB/B3OyjRv0oatkzMGkwVmB5XDIZCkFm
REbc5ciGLxSR+eJSR1mxZAsdNOkZ5B2zAzJJopFEGAOGM99Kd8cPCFjOmZy7TtZFXL917LJ/Kgwa
QhVRt/O3LQ96BMzkKczl84NI7HJVDm0QYt7nmlmeTKqrAOtgzzaDrhzfq+nWPANV8gYrJ/pTui3w
YId2jVRjGfXIZxwGEcuQfmWIPcPMRrzddssejSBTGIY3QqLYnFjOJ8XL2CGo7ET2JsvY2JesNO96
JJsoQX02yeGYxg3RFHieGrJMRWnMW+Lu0f/N3vvsmpQHKF4YAcwbIihfOt19u33xaze6O2Xxg2+W
n3xIfYdlPKbtOJAgdQrsEc+Je1P8oQzJ7cGw1yatR+RRUZxQmhKkHKC4Uq9gituwW2OMLTzHsmvu
Lm4JM86fDVY5sKDci+m1T2hltjZv2gXpR5bnMcAb4wTfi6NXCe7bbKbzVvauUsSEus5wEMi9t+xW
2/KH0RQ9guOHMwEcDBWBRkgz15yENnkt7bQD0I2XoCgxz/GNw0bZVppHKkEhtHdtQBmD4X9NQRft
kM/C5IeKwgbTQrFlm3zkxQDIKCkAbgxFyJV9XLOydvARrm7c/OnnVEJqqb9LG9C3of0vEMYY2NIG
xDIckyaBqRvwoFD/R+cx4z3WM+OtLaP9F1jLfjCaZ9gMMSpM8HMiAO40TdmldY0feiN3I5chNAfO
UJd6NEyGW2ZR+RtDbr+A3yTQEa+HpDXRLZHvPehi0iF/srHIQq4Zkz5rOFfFMRso5F0JeHfsYu8F
+tvd0QrjolIntzCqbYDcc+sIa8Lb76CDm1EDem6Byk2yfBPGhz+aEwV+c8nc+Ccevrn+7aVXaIHp
5HZdC0C8cIrhQPJW+17A2TPqTlyUzV0IKOlTk4eI3NCHGGTPEjrucO9TshjlbN4luhOaQIoIzD37
um1IXq26D24dZuj4EECJaDsESoug3M7RG9YcqxEjRuOIHDNGyEST07I4olynadX59N8QxVj0EvGm
p7Dri/Ncy+zMBihlFAz/bA7GR9N/m3k14gu7ExksNvakgEM1BQdUzjC3C+IcTfY6vVisMC6b+eCx
1AuEP5wxXr2OgCTXGAFKhKCAgGHHYcL3RqmAczuBnwc+1Yf2BYzH4B6fQF4QQvjopE764LrRO+0k
tvmmWmFKYCAyDG15CsCpHu+Mp2u+xuzv+lJOF0sxcowUGdErRyngaSd0ZD3SNLNSNKa0GeIHlVoT
DvUAkUqgt8bXBcjZeKBO/SHGGiSwFfyHzvzi8WmCpWYcWFUMe2LoL50Tz/spba9Kd/3eB6SxmZGj
OIO/g4WjmJi0J+SEBIRnq4orQixgp+ahnCgOvSZDENr3UYiqHXccVLyOl1kOljaaeTtMxoCVKeuG
YzMPHc22wpf/riDQbATP3ybyQQtgEmZ6SIK2b9nq8GuNwtorIzK2XpBnW6QLuc843CRFavFudkt6
A9OibTsA6JsW5yvtmSHYCcicFN2Dv5AGIH0E+wL7iECXdPGC+Y9fseHqnOQseZtNlSM+Gl4BAi+C
QFI4MD4/tsY/7KUdzW+eHCGBl3sDSzI/uukxMCKwC0dnaA/MqUrLRgxX0rQjsbJ3cqmvWE4PiVf8
mbo17q2qMYRxFErNONLl/2Pd+8eeQDqYfqPCxhj4YZhSCq2Gu28xbSxrpq45uvKNcgF3Gln1MUUg
VisQHzgAILgFtwm28NGb4UH5y2OSmhwjuV+EQPJJQ6gw9JQGDY1VrXs5ibqr8eBQJL7xELu8sMo+
qHdTqF2fuALcVshZP8hyU3un5Yq44NEgie91R3GuzAKka0Y0bxUxhUizKyEYDdNFXex9AaoYt/q4
lxbJgQgsT2B/yf+onHsqEXOTEIFJSjHjZZMEIHqTBUaEO1k3e2PU7C3b3yodvpIs52qMxCyWjZle
Y79xd6kVkrJOBEoBB8Zoa4zecvpJRX7TGp8CpGrGdZF/iSeOSJX1h8Y1XmaMJbth3brjE4uPdEMH
5Zhh55XYBwxG3e4IrorWV+wUqYBA/NeAJoPMIyxSD+4jMwqUpguK5sF48EgpOPh4LvZVcrQ60Z6I
to7X9vsUB2STGX53pNubWIkZn4PjrJBZsA+wifazkQLVWphMOj5ddj7SOk1kS+M9fi1H8yVZ6KMM
ineu8backvyITPuNYa4C6cT8qIGcIYdTKmwI9tZE/khevHPK+PxdfUx9wHATHvdPJd0Rk019YdGQ
b/gZEnAWmLAiMEy5G/C5OqFsNeAJ5llE3Qo0aFZzbLyFKhb9DzMiWRxlOxw8/ScbzbCwouFqFCd/
hLuHanveSyKos1xfcgOFGmwwQGFdgtDSzm9Dt4wMQnsWAWZyakbziCSN3qwokMKb83sGwW+LInrZ
VZWud+CQUiJQy3NjuwYZcsGyG2E4e+YnwrcYivlacfeXwc3UDk9TfkSq9DkEoa75iSAtoqql7kz6
Ft9PQqgvOQkeIUCh6dQg+fzyLJhmjgL1rYXsI0fAx2QMQ0f/UlSLe6znhi1sXNKG4CuOm/qU1AX7
Xdb95Eq6PvMuO0e+7RluRdHL+FDVKU5uhDIHwWSOTxbA6WCxaGDt9QeEQXFkXIqSyUAykow3wx35
6JKWtuIrcny888nRcTH+Dk+VSZVSpmFd9ztzho7dWWcm6TtDnhW2GubTjDeJXsRuhOS0xs/vfzkt
DW0QeoSayJ1fjfOmZ0yQWqtug80nY59dYhufpP2tY4Xl0yrld2VXJwBCz+ydQZGmI6As5zPxuFti
Kuk+9q7N7HKm9P+KcfmuqNeYZDmvfdPGezsufsk+DPEUPKxT1q73H536p4lkSm80noOArQujng+m
m9sOfFNQeby0LfUY+bVkUblc2L3wvFNpqOFzEKD6BnVfP5iOdw+z/79UNXd0I6d+0sd1bZkWOCcc
AKt9EsCegVQ94+nPMPR4yn9om/lmFxq/RjafeSLeTfO5RcXgvaPMaFh0V6ShJ0kopiuA62cvrt5S
7T+U6fhsE9E1p9UmqLpnij0wzn0Hw6x+5tgCjKaNLXLml0h/VzFhwuK/eH5lEmHBFVqqbZc6j3lz
cQP3kZCTDV5eDWUvZqSECBQoep68Mp/ptxZEdrFEoEIHxhMqesli/qWp5xHRJZuVQvTfNELDg1bB
ngXBraytUzdl3y6cSzput2Rn8VLN+mCCXT/5E7Y77Px3mb/MDe8xw416pu7UPAmDBHiJsPcnD9+E
9r6knTKX9s9twwbFTuhApXeySQ5eEkTuOiKrG5sCguJ/4+w+t8po9tr1eN3QcoYtSMsUSHoEqNry
uM0yD1wu0tglF0iNdPCZFMs7qTjHxJq+UmGeu44he8NQaGfa7NFmOHMmcVZhk0LjtVALilacqGf5
NHv1xRf+wuv7ifaCylo/EvpzEzMzbvzyj0B/N8JKv83kMtv90wCAeGf5a/JKf3BikuDd7pWHj8Ub
yK8hAOY1RJ9GYdzwsJrgPHkjM22MfrsELyeA9At87afES58RYn7JtsD4WvBEQDTaQtCh9JL5b+qI
U6ueSeWmByTHQyMdUUPyp5HqqY3t7dB7eBbWcBGx+nCWhIOOeto1OWh0pVAE03swm2Qhwn9Fz6Bt
6uAar1CVsfmKa/fBkmSOdA7wHygY+4BYlfWKOP7nZKm/HWmcwVws+9az/E08WNd+QIqgAxvRDM+k
MAtW1MVd8YZnKyc4Cawfj5qj4OvFng1rBF4KEwIYECpivUo/Ro21t5jkbUUbrHwuDhJzwAje9fNb
p3AcVozAS8tnuUp8gmw5Wxc9bAKmHlYW3ACpgFWY+wewmh+Z1x4WPIHMQ4wb5fgObaDLG4Z86l7z
apqiP0m3vIHLXfeuoNqG+re19Yl33SVNXBoJQbhJFN1y12c27lKNqJjj0C/58sa/5ro6z1tdNMxf
fLZ/PEsbq9HjGub2VM2mSS51hxGl/rJcDSx4kT8RaHQBrh6XPG9sv8WIvc7uFsBRVfUbtMETiaMn
vMVPvTFht17M97kcHGYjM4LxlI0aZ9FOQ7gAoxU9BlXxWnmkrRG8fko6TrvFpDSV7Y2PhNVHQc4K
w0Nm94S2UCtd0SgDqmookpv2K+PrHPXMJkWXwTuHLvax5SXuR6aHlT3t+8fSS60Henm2IvBd1MD6
n+TVa8QpEkfRajvjIB7F3wBgdpY2mB5z8gqMCn5DPZHxgeYHY1uv0U/Fl7aTMw5DqfamCS4jwTmF
Oe3ALEGATi6f6h59YHctmoEAW4mEQ8mjXGfrU/PDdJV4XDDGm6ZNEdzGrLRhZRVjdyN4ZNqaBUP3
ydSfGKQ+/B5xlLIS1Eh/l2V+mITRYyNKJSD//BwrmmDN2eHZTFWqSW1nQQGt5+8gSl2M8uIfWLFi
Kz0iWCPfey1aobZJbyILC77mxFqZ5LrbvA5W5odteWqc5YS1YCPd/KVc0uRkNPUVtU4V2mvsM2Rf
poknGeBYK7AZhV3pPvmFC9oE2cjG8fRfu6PMSdaoh/VroV1rG2Sa3SyvVdwQrc7WdYfzDo2jE1I2
e6gyUrk3u4peb766DIq3hV6sExDVBwY7keRNYeTFHdDytOuSkQW5Yf2rk+onZ48DO4SX+MDjRIKn
Q0BnYxIZ7DX5ayqqZ9wie6JO21fXArjT519w89YnKPgrea7NpMeU1rm/mEQ3htd8iEq8geY4TyVS
yhQhwgN6Aio0I34LsuoFnM0qIeL5x3s3s720vyFh3zjj3mxaGQ7bRFMdwMSN+NRT2ydASYPmU8Yq
OorZVNiXXlNVtO4NVCJPI69Ky+gw8xkIvGRMV4UKNCfdYKON5ED2PHthhwTUdbpkJOM+cSMisIA5
cbTEUd+GJhzcqOAD7ldyZ10QdeMPTFAQXNlAq5tlwcSUitMixDcbxO90gfI6myK+uGnyDizcPLXe
DGGEhQIQ8sa8dmZ3FLH+NmcI64sc9RYn99EUS/buM+NmXb5VaOom0nUR0PZvmagSTpohNU48GnPL
/yPa5k89J4xJ+8o+V2LFnOasmSIEMq54ViXJbCiUsQr41rnQs3WujcTcizL5yYzs4Hi4AWQf/1cX
Y7va5X9F6j3aS+qHGJFQCJasedc41NXWh3YouxQ1THNz3CVSyCubYPCHwgHUFIiDZxvqWDA4YrIM
5TKVt9gCdvr/Xyp8HNu+mxHFeK+a+VDFBCVUzswJCDvllPXOrWXBjNG+hYjTeOekiE++kX0sJtbk
LDdJdKEDzgYSOIBUfHqyM4+shGIt4+siZ/tq4hMIsd/laCrMp6J99htWUoa3hXFej7hSEPfMuyyQ
xEI1RIFThMl6lyaGvJZFHVzndgmuoi3uXWrUG9OGB8WZekzkRECWFid8CCM49xR+OSQVqAu4a/ED
bBzV/bZyuUHwjRlY+W391jCz3hYWtKL2bZD53e86dXSc+QtCCoAXH8BRY3dxOGFq1PbMvWNAaFEW
eZH4Gn0LT6BPMHNwi6BnM54/2+QkF50mVNvekVh5QasENrCg/8z/AUb45Co8NML7Rkx4tum7aQ6/
ZUfSobJg9YKj3QWj8TtLMuoz5IPjhMSQsLdg363IP0uz0ySS2fJ8xrn8khjubyDMHyMFjJwDYORm
q//kGal4mfS+64BZywgVRVfRm+yjox2Q1uSx4JCVL3nmwSMPQuPxqj+ganLs0iYNCsFTd5CTuoAf
KoFZZW5YRXsgFO+EwNnXO4jye4dSPe5NvgWZhOjlKClq56dRqxQCoXY4eN1rGy13M+tZzo7MU2qD
qgTKfhNjhTIAHxAcm25BMVx68gwblb30PlIhWAeiz04Gw9FNxo+XBuOVcAWMTqV/T4LgHDf+oykP
jrlvg+ni+BTzJomNOgabGLcoXyF7oWuQj+0A17kc1F45qY+gnN7djnZ53HMEvOaUZ5vMJHSlDz5R
0yNxPIHOITwvmS+Ny4bwvSmXNyhslIId69PaDJ5rv3vOEIf1dor5jiN8kSBo7Ogea+tTrG1qvQwm
YImc3EI2sCqaL1HQfsTSuE4BiGvFTI2G1GIMFd2xQL8lkogYsh83HjCaVR92Ho3vaOygx4pqC8W3
O3aBd4EG8pUOgLTZr84oqGN4WcwkxhP4VR4fGgiDEGM1RS+YoT+jVB2JMUT7Fn2qyNq3tUFqcvEQ
5XTkGR6FbY2YIq1x3SqfYDX2No5PY98j0NunLhEo0DbgUrBzMXnSfWV+NtNloMTq2+wT//4H+byw
qO9WMIqdJ9jxN6wFi/pUZOMT1AaULtbdjY035lLeeSrSx3wk8FNrhgug/fY4zfy8Qq3MAWF06T85
suj0DW5oh0JeOUa5FUNA0mEZ/DpZvdF18IPwP7sKPGOpItIF3NumXh2i3vyTgKplEtcd07Y92+ce
TgtyS14mqi7YnKkVLT++efkybhkufgmD1bh9tq3oMy31L3CHEMnAhTxdYDMsnbraGwi7bM9dsrr5
ZsKCRWz8SbvXvrdumKdXPXq/Xe97JkfMXQUwlJT+jbKjcItvzVm190v7hG9jxauiqZOivTm5ZbLa
zS/DrAgfw62JBvhRQ4QgZnhDesxDRJLSxsLAuncSWpO4jQ6Do8AGV4p9FKmYGOFd7I4VBCTPDg6u
g4ce0bK3qViJp4jtz6TyvVlIb2EAsheKypMjg4/WzH7z6Ov/oNwSoOA2ccWvm/xaQMAyPThbkaG9
i3zg2gm6GVDpgEG0flpkiSFRdbfqB6Ji9TBghIz75hC582cgMpBDk/MtLIbjlVdh38AiTjhM0NQf
oDecy1iA7mPbwkPB1mrLAD0IxxQHbu373LhriEMHwW5ng9vbRQCheFQ1aDfaXzILGKRGetwTTwbj
J3Xxv836l5IPYVreL2FUY4aPcv+W2u5RqcY/dT2DkLEiLC3mNotNnR386EMQL3K0u95DNzKFxRLJ
TRspBMxBjEuGsYzQfOvw0S3Z05V2EuiUymDZFsupr0oCiXrDuCQtWZywpB4S06z2cRFhrW+TV7tG
oGQ30B8CFGSHHis/k0tBxxrBeezrecdT+bXmbQOOY1BK2wp0wd4DViivpZl/tBl/1ZCOv3Iwo01v
ehu6cEiWmqmwJEEEWz54vgbt4xTE70shJAaG5jaubINFo0BLymqHeQOCSd82h8JJzyVj/4H2Ypt2
kJk1tmwhB/95RAcYsON3IB4yYk2ItZv3yRT3W/N/XJ3HcuTIlkS/CGYQAURgm1qRmdRiAyOLRWgt
AsDXz0G1zSxm8dJYr7vYZCYQuML9OOOxKOnLqzfa7CIzvcGp2aM0g08YPmB/yPez7H4GDe2t663P
UOhvHduY16cOCQtQ3o6hi2N036jpr10VXrzM+Up7F7gxEqC1icpvjE2PtDVFMknyHg7NT+4570oS
CzxZAt1jg9jcvU2Dv6EfwutJEowNBmDbzm9DWuW7CulF36h3SN+kokf01Tp9dQWRdKJqXgoXR6yP
FaZlwndymuIpb1rIITWo/D764P11V6aCMvTvX0w8lKQhSP6FB/KPf1ih4g9om3ug/vzWuSVbsovn
k6nmR3p0ewDiryjSLj1+yo0yLVBjJVFLrBR041cno1bnXAYwXbzpM0kH5H2mOiHRBJCpAGGhw4Nn
r86J3Y579wWRNGHczYdMmRhXY73TRESnLR5NrLlj1VhrbdPDWZGvNogYtlEr/vj+sHc8EMBBwGVR
Gz0/YeS/jUWw7dJgGZx4RNJ13b6xCyxW7ovo4SK4EQG3ON82aGvDi+0Z1NEGPW7suszPIB03+L+3
cR6w43CNT6tySc1jNr/uHbKcxuQxjZv4UobRX4QjX2XpkKXsMeNb4cQI77ogex7Totsx9vZ4OteX
ERTCOucCWREsavMgasJeLl5ZfEJqkxvDty5QOMpqesOFhgHEDcptBfHRsiJsPbHF2irGlZVl0bZU
qLvMwaWrFi4Jvha5yXU3wHrMHhdU16bNMIjVvm+s2x5Zg64h+GE3qbYOyjY4aeGFcGt+WOYPDd80
Q0S2IV8H5A7R5Kgq19qIZ2J9QPKFzXTolihnjfgE/RVk2N5MHvuKEdaHV4KHFYBJedv51YVrfwl7
erdihtqqszaFPdFpStZKzP5YTS2hRT0HARIlpmAJqPKsk6tehpLuSWIYcDu1DtOWg7LbGGmiz6TM
ZyvZp1tEd3+TNjzZjUyPXvFBevB071pw7ElDsBvt7v2cfpMiwDpav2Fp3aFoLzletfVQh6CqmKjz
Pxnt3JYHuwP+BCwaEQ7NuOw/mzS5dYVkAIgCo6weVJ+hXCm7x7ks73pPn7hHyj0z/+5YsNPviFNP
9s1gvDqt8xrPdUe6CEE90bCtFJGSngeGbpwXXElN8dBGzQ1XWrAxBnUucmPcRigBiV1Vg7fOd6ow
iBGv8OxaDGYarFQxKkQvIZ6y5dk4QWgZX0rhdDueG2/T2ZX5j2wN4ltdSFm+iQ19hDCFPw+WX59H
KOjoK0MPxlwfEBzl1hE3h3j0iA8vq0tVYH7k6KY/INiF2G/iVayywTbId8vBFCMJI/Zx9oJVOpDk
6XlYCCKTrGgwcs66ZChZcTgijmDAzR2LFv/aBHI6Fn72mMgeXt30afbWahgGdnkxKzfIZHcQ129k
O307rvfqJf2ny5SepXl/I5ZxbigcBfPVUWK8tMbqKnvrH81rVRkBYOwi+paiPiCOBKxteoibB/Xu
pEQuzcWTJeoRz4V6qosMl6ZO4akT8mkV0WcFjXKXZ+JRR9nJGMqfQqunxi8DJFsnw4i9DQS3935C
ggYkauXBY9dajxvfYKRRMmAj+21GfBDzsSTfA1xuVINkqgxxtYtD6l+D5qLTLREyPEESVSRQ8vtq
A2XtbHijRYyGTdyZELcEdycPJvkMnQLLHHq3UvOJF8z+TfIQdVG6GwgKaCzbGMFXMQqUZV8eZSmm
gDTf1BkJQxDGNrIx/taW6+1BVHBVyWEnHOTHWWzc21XANBGV0zpkTbeNrPI4h4rIXnAuMut+PBAC
KzexN4ooNCbfkUsmWv5MEuU+rOsX1prDdmC6CF523mBOSmBSYRDiuMt3oiJYVs8xW/BfWLq/0hbz
Tj/1cK/3UzDDEevUgcArpH/k1K9lmVy7ec+zm+1Vco21nveBP95pR2zTGrhAFuloO1FFpB1Sl0za
F+TwLgnM/lHXzZeXkyoVBeijg+TF5t6AA0G4SkXh3eVwIBzv3nR0u1aVjaqCwyfweSjSNKaxDcsU
QW8T/BV9fi8Th0av5xNsjatGduATJ5v6wXTPNBDvJprjbQFICEH2EZ9jygaJnb4/Kbkr2RzPeUAG
uVs9elKW22VttalK8SQHDJPGLL4Fd/puqvL7vkGzZM3m54TWfDMg/AC3dqbv/SzY9g9TWa+APS3O
THGKe+tLMYm6K1FJaieED1gYMNOY+KB/8ftYILsyCYOqszuEcfGq6yESQxuhm1+UywmBAIZNmKtk
x6MC+92quhdlkXQDE2nJuHvD8HRfwU9i0hyhzm55AMwVOaQNMchrkahrbsHfAK5Y7YFyw+ZiIEe8
9IrgmWxfOKi1Z8HAibk6phAIpgpjo4XTzJlgxWglNy6lFxJqttcu4njhFyBxndG+GeH8J4B/tGmL
gEireNqKVn8LlG1sfRk5RG0JSwKIV6jzaRNpU+/HwHmODZMqZgE5EsVNFGeN8AG8gxvajxb5cJwj
SMe/i6Df9t1wiSTictQYiG6iy6DoQqBSUbD33X4dRdxD0zx+iVK9aytQW2080O4Cvy61YttJGkBv
i21LqDjvKs5uuRAt2dyAIfZr7EcM49u0uGce+D5p8n1rp7urFG6umaJ43XWLI7c5TSgiMWLVtCiJ
+QQAGJgeGyDLaBGxSSYOiOLWgQr/kjx3GVUzrQQlyY5mg/XsQ1VkN6HAhzaeM3K23LdodxED0GfJ
5Bj5k7+qNfRfV2tykexmnY8kmDjuZGBTJfkm4YbzYzKAdZ5t3b6ertXaK5NDEBJ7Uscj0Yb23N+j
tb8DFFUdzaRhyQ8abVf29t8ZKtwpBPmFgpbU37mWB7bpW/x75r7OQxaRWLtxpbw7lavOCo0Pab0B
OPjcpyAJx41m5oX2x6E0wNrZ4cnAtlccqLvjfdfbqIuTt8FMYDeBP4FczFIsfgczC0GE5wxTs8cO
k3U+MryOC5BJxYwV32HTR5+u1NFyu49B8lhKgvaU+/Kra+UrvThBqF7xW2OSwHMt1rkQAL8McRf0
3a8H6/Pca5B+C5IEcwmTVyH2Fkk97chVMqV6AUVyZafDbTBmd9sahnUAgcMt0PfXwiPUTiz9MU8T
Mm0TmD/atzZdFyHXsOptwzuATvY+gXm5mjV3TmrPLkg1dRxc5r8A+7BKQ9BfA2NnlWkiWOz0wJ2S
o7hAKADfmUC9Gkby4JGRo8KTmMQlYVcHYg7lOkO3bZSBg/n34hLfFlhudJSJ+3eIKhTKiKsIIycQ
IpqjM80tz5PclCtrdl7LFDznQBIGaMqWO3j2Lm3i6g0G+adAFL8eo2TElPlz5XwITfU11qazCwWr
/bxuh1NtURlOebIWvszXuQVdbap3jbV4Kjqy3a0ZBdUsJcGUtZB7NGb8rjOLITPgzk59+IgTVpoV
m5eWfOVxZ4b6tRcRP52dpccykzEmlxYlQOfePAAluyHx/xi4wreGhTBiihIXNWz2XTU42gxZMmgK
rF3UlfV50sjkhBImrMSWeBe734Z1YmzwnQ9PUVSdfvOh4BnOvyVLpEZItL5rAVOufrZlT0AyUVBU
yuVnqqdfZO8M4DJ8ViDQx3sP0DENUMWFF2eQ+Sz3I+yznznCfF8U1mddJhuVJiMDYp66MYn0HVod
KH93lraupngsEHluSgCJG/g7uymM3e2S5CKsfW1ShQUi+lJO/Z0aKtzqBlX67J167VzHEF8KAi93
i2Y8XNkkAa0rx/ssMiCeXnEmU644uWI6WEbc4rS0h22qyfDucqfd9kuKZ+e++rAwtl5ZG1uNECKZ
k3SPqKBCJBxcfcBtYxR4Wzn37yphB5MaSJgr1B9vnTsiMXQNfPszd1srL36HItoC73P24vzHC9tH
psHoUVI+N830IzQrJFaXFJI9Cj37XBnpM6rXd0B4CMiaEB9/yYCwpFtZG5ySfWxWm9YgchLLMO82
jTcECw+63Z5oVWyK0rkfbf6bOq7ezYFH+0jEwfJGdRw2NN8v7jicixCwB38JHpVpSRLtlgCgyMKa
4OrnprehfbQU2zim14rI3pXVxs0GVDoFHmbNHr91qWzAoRIgPfd5vx87/0/p1z/SQpNXO3nAoTNs
CtD1ReD5tPjBcyGL/KLn89z53soJ+8fayl5RFjAvtdxjYY/dKUFRIsHkn6UdPxUiX088uXorH+iR
1RnuwJr10QlgcMpkRRS4yry7wD9aQLYJTww3bVieSYgChF8gozfS4tMM/Z82QfGadwDKVY+Wagrn
p3mE3QsiTUE02DVVWJxmfE8rnX6GSzRjxlMwbZIXX+Rnktpi1usofWfFOhZNBYXXSL6uZULioCnZ
zE1+Z9L6jKjBrKY6FymqrkghjyflNG9yZsaqhfRV6702qn2Z4Bl2PFLcxya/1rL+sQtMDSPWJk6y
dD9J1zzImBSHOgradbIEfMfTXJyyyKE8n8kAZ6KVnWe27x3aRWDU8y7Ud4PKNLvP6iDI2DvQXj3Z
2XAIgJiy8mIyocNfz8PS29p8oHnvvRYmoV/T2KDkCEjlYmiYbhFn41KOrF2v4ZQHXOHCmG4eJpzU
YGQ/eq8UrtjK3FfpV4J2lvnjwK4/Qq3CRlXJNZE7Aq4r/ntvAgZHHgrDbnuXAyzdh6bN74ipcNUH
zF19C+KRrY+q8l5hkD24pz7gyils85LJEycI5t7qFDJLegq7Br9lihljoWhLK+W8yi+8Z7umRiVg
wk9zh2FLf4zY3oiilbVs6sJp+CyG+WAGIuMtQnBkpy8OKmlUZns9EBjrxzMbc3jDyJzNaw/EFZW0
/8KdGz+JzjNQQMz4zzAjheTPIoi2nnO2c+vAj75bElNW+QtgToJhlL/RICUR8ci7wXe//YgJSLqR
crzlIvtGHbXKrPo3zCOUHd74ZFX+Sbfwb9BMUoZDeSApuliPKYdt7mCpDmIsSXGMOho1mO6ALyjX
OeRYGFGqa4K8icBsUKMjrmcvlmABsIkIFt702gXxL4mBr3BoLk5SKnbfc7WKA283O1SGxGWejS4l
ngQb8dR9Mc7Q17aarQOBvCuTX+AWUXRCASDttQmBeZXOpoMreXDUg2cnTKNS83cc5aGZjXltwHEl
JEC/161fHcyueWBeoBBAxnfeZGaH2CEJQ3V0ZeZ06YLyWAZmuC4a9uatmg16UmuPX5EWgOfGyiLE
mkAFdAFGHozrMhdXmXASlgz8SQ45V2b0GbYD6NWxORrRTBqXFe+a3HE2wpqvqkHR2bZ0Oylla4wU
o0bFAjKDB0Gfeyy/R05OzrkOk9WazHXGcjXDSbuN7HPpfhcC/Qvkh51ElXBqIcpHgducYtLfRWbv
pzG9LiPU3G3dfTo14oxsS0+6SphJtN6ZNYzkib0SGnVDWIXhExZjZEOmlX5ETIkq07rzk4ThIcJK
AeMfMFJ1g5v+mlkDBX10HGf9xBCvXaFBOKXGqzSclzrLMQH8xrBe26XxL7L6mC/W7dK7BqU8jYjh
jda+8VF/TWnHPB6YSr0k19V+hsgf+rOMRL8v/OR7AqS5LpAzUHPQ6/ktBkVLq51Rjcioa5mc0f3w
D3uWkFY0fPkM7TqDWyDmG/izbWy81gfTOmZgV0YNOmTMt7VY8nIkY9/aVvgou46K3kAXmorpx0s/
6656GvH0P4IGchjHQ4rIDY8LltlzUE/tTmuBKdU0390mu2WwLDcF1fvONIaWNjWPN8KjESWV09ji
6opJBrNYeSPSZoFPUBujJWmPAUo55CjN+JxEbNxnd7/cfN0Yb2QKTwWLEEKCw+yHe8jtu3SYTiH1
PvcxOGSN7ZUNlQUISLfzLZ3oNFvN2ASHtF7ZBHxgEe3PWR++zDlVhW8S80mQPC4eBZm1NZe1FRm+
u+2TdkZkw9wYnQPF2oe+uzaJLlvLiorSFO0nUXrvDiMXQnV28P+W06GYo8de8MlkuXjzfSpCmDU/
2D5BR8CNRiTkQOE2PZJvMYreGQikw5YBK0U3n9ShDEhk960pOLs5+YGUJiZVD7V/9JiTtuGaXP6W
1k+UsaQI5Jgj+3VjAdwHcFOwBAaMFU1/2iDeSyX1erYXW/ycPod9VKF8bd6VJTcYX+9t+Ddjlr4Q
boLod8nAaKaZtxUxLSATPNb7LhLPcuQ/M+CkH0W3A0x4Lqp8z4PY2Ey5hxulLw6RZv3vOpoLM/6R
Q/mSCO+3GY2/yTJWHymAz6VpchzWSXspZ1Kw8oEo9LFUqHMJ3WzT6c7v6WM50dD8AG2oC+OKTKDd
avcVA8WxCZGw9SYfg3J+ZECOSevhyGdaHUqGKFYPvypyX8OPQk67uK7eZ2B9XNvLjsMxNmpoq1ti
dR6ZLj4CLT/elY3VPjhkHVmVnWwlnHGuCRIajfY6WxE95MwGtqfZXyG/ZYQ5w5Ctt4iVmBjrsDyY
dH4uPfvK9c5CfNmy+hgrQPipwfAmHfa1H73lCdImx0y3rL9fhyFH1EydOPqIuiW4yfozCa1tETmv
CZ/CGAsaPMaRa1o/7vD6NWFxyBACB39OfadD2nLdu3ggrOgZ2+7W6gdBKT3UZHaglRsnREcm2dZp
/dD25qk3zGA3KOYPjkEWoI/kk3hVTjxkQ5qZ4NFzWQz0GTeQIZFhmNHdXGA/HWQvKKtoHi1Cs/eW
w2Ax9nRySrOGG49BfcfxmjkFdw4s+XUvhbUGJxXfVBMjEaACGZiGrDFw+Qgj3GyjaqVuZevYDLLw
a0i6dlnV9IxuUwKnMtelkF8O1ra/yBd3fMQ1uleu/Skdv1TnlHs7hubmOMRvDQlG/GXLIdn/7HWd
ipOd68fRMrBZle20KnustcEwXbKEMPYZjxAdIinZ6AQYvmLn/7an+FFMNeNp0mCoWDllfLwILWvF
hB2vn16XuhpR698xQgDi8Ri1EixmdW5QiYJLRaWlFqli9xKH4tM1YugG2SnXUNmnGF9cJ1m2ACHv
eMiCsvsAWk8+eMSyQmTHSQeIByxMJz39C2UCWv6aRRUD4OCpsqnKcyP0jxWfSytMZk4mhq6gGE6p
h7oiWELBzOWLTIvNshEAVDC+jI0i6qSiX8X9+2AuCyE+xIOcmUdVWdSfqnjc2n7G+1BRJnlxWJ9a
ij7pxfsGhPDqPjPla2HE5RnMWLE+dT0FbZoaYmsmzrUr4nnFfhZ3s/iupfHHC2q+X+m+wvVCpp6g
KsMslVseQOGJ7VQfXskFT1H91s+ASDjTPH5NQPYM3pMg2ZfT9ACAnBaYWA8ucRJxwpIoHG8+Nzay
5KYECOeW7FwMV/5WgvZPVfjr5+LNG+xjE0eMOFQ37OMhuYUBKzWd44YUrnNPIwuLBy0YklKEyijO
3ytV0UP6Bpj2aiyQtyC94RmPHCo55hN7sqL8tSWl6uQo3v5B3ZF2xNWPTR6+gr1qqvHWiz+klLBg
02LPxpXdEYjWrKQkG0wGAXUJ1IRdOWNMlyAxo2IgKOaLCMantGOrMubJpRMi25bWrZoxjdc+pypB
1K+GMuPd2KJRG/WLT1bFaET34+hdZsctdqyC0KIlT2qKEFjiYdl6NfKGmHA4dlY8zJipkxXSr5MY
oZrRMJgriC9dvZgWShK8JaCglQP0Hi2iIRKcZf4gNqNGCQd9gEdR3viczRBVKpAJBd6ybTATEjiB
KQ0nBPnxXKUbhjEoO1iyzYHem+aoVxYh0gzqJsJj3ADfUCEOJFIU+9mW94OmLZClFR+xs+pT44gH
ZSD76gPnzkdC++Q2wOYZqY6bKm5Q6umh2rXdstqXFVtjL2DGm7KzN0RMUF7rnmtkkrGNSEdAR392
4PI/zE65TeYwwUrVTVSdEDAZsTBjk8V3284C3lKlLgnHxUNUanAUo3FrCWseFCY8ywDX1nNSoiCw
yQvOrcs0R8jzA8QaRJHw9E1yJm4G8EZPD0x7BlDMbtwWezk1SG+R634EskTW0JQtwqbQO0TS99gx
zfgi2vpogS7KN7KPfnU4pFh7EHEWAljVVFmXKk6cl2nIAKhhkGeo5RznbhouEHPddRDDA8mgSDvl
qB7qynmM9NS/Wua4sr1avDmOd/JCL78zEp9MeRwf1HKwKRtlriwvQASnkw4o84C/18p/Y1MfjBJj
bD/17P4w1axmMdJgt2Oc7DNmh6OUGUkdpv3iTtarrjNrXBfeAu8HhvOUQBw4MmZmUtkdfGJhtiSg
wDMLuuguCRtqzjDautKoPqKAT4zoozt2D+IghuHW6D7li+jDgBSCOBaZs9EEl6L2O+J+2vq7pOym
uLW6wLwKqBAPo0eQbqhbPawox1k2CMJ5a9wZ0EcMPhKrpFaSBiNojoxohTeH1pCRHAE7UXErtM2B
TlDReZidsz2l3oEAXwU+W9wqVapHUwTtfZyIrV3YFovVmBm7U7SnKkIqrLHSnJys/OqQWz0UaCFw
eNZXBLB/rIwimfqQPlzZNQRqMhCRUA0bwGvYpJx5yww1PGLE8zcdAgKyb+V3b8jwFgEU3Jh1Ye5a
FIkErIstkQgWAyJeFmXv1CRnIsrSNX28f5/++7UywsnoKqOQ4MHOvvMGR239XMtVDsyf5efoPqUt
qYfBuIiKlyDB6cmz9R9E2ehM6/g1aHrjvopLMJIzIBo3UPfaxwjn2Xl5b5s8RafyUXlwjLqBUiOO
D5gucBaVJAOIRtw7CxhIxNWb6XSkEwS9IFegQAPbVW9W4z51JWWTY7SPcxhB27OZbyryhPcZ2qc3
u3Uexqm7GHXSHMbMyG9zE8MnKe7taHRYkPJJVRrDwZwoufcUlhw3+Mvk4W83pcbLKExYKChlt6OH
5z4L6vkR7d4j9dr0IgAngW+KrPDkKJDSJCZwOpjIJDpWxITFjDwXegY4goybay5nFrhuHH+HTXOF
fr9x0GC8JSEulXRK5lc35vYJojZ5igOgQUxM/CsR1+5uEM298nJ9lqqgKpVN82kC6h78uf87uc1e
upLLsshIYhqGZ2Sy7tozDH0QdB1tOPpX8hnlg88Axpjqh39/6B10ePCIr6WfP0cEej5x4A9PrYM5
Dd7WUYONUUQXIqv83xeSVbNdkp3SdNAgv6L0GqLIOeBKG9kkASqyh/DO5ac+Rib33b+bzwWN7xRC
nFEFO/eGDzv4v3ullfWRpGWoDJYHx2dKpLzTJqu0PJ5udliOlyqa9wIjZ7jpWDjgus/QQW8r7HUA
7hYfQeFWF6JIN9kIy4eHZU50+f//khnyOSlbj5+3YrSgVt3I9sU31cds0JMmzsjDMKFOll7WP/ZN
la7KJyIZYFqSqZAlOSLRvriGCkFtjlBWxcIm3kXfkhYsH+GAeFrnPz51qY200qKhWEnXq9Fnsh/O
UcgbMxM/oY7BzMKAILxnBPT3GbNuSL8bp1APBhJrmCM8xEwGXxQfubU3Y+q2QfP/gTJaBjHtlt+s
IxGh7g7VvAygCKSBRh4gAJXfGiUkVybUFSfERtWBCIxMAHEFqAf2BZy12WEu4Ee4AtU6Oppox56Z
3gAnbpZ4zyxNOUDSeNF1fUXuo00nfo4H46VXmNlfsXHsBpo80+jeZEjRD9TWr+5NH2KLKgJBd/Sr
A0L5ioLBZulsuTRIeGoj5NDdMl9sgvhFjIveFt2uLe2WfO0AbF2YH5incp+AFVG9ZnPbT/t/f0OF
uDkXk11x+vfnTID8Ld30AGltaSBEU64cSwcbhmLuCecDqikJ6CZipD6nJSKUDmuOS2Ds0HYlx6hi
wEk60Sp1LSIJ/u8f/Pvqv5d/+vYs+PQgQxznHLqaKMv+CD/TZP7gthMlaiTr07+vrMng6KgGrk1c
tqe+ZoxjoJLIVv++5DBieviJ5T++b/IQyCQbHu3GilTLZk/lXB2Hof/dKFfQEkbKKU5UEsXJZnmy
T2p7r0mBOMwQ7yqX3Unc1J+jgb0/pbKa6LQQnBx6p3/KPKrEkREhb0a6DtLqTIhnj+q93pPiYGyy
FJMEq92V4bICw7Zf91h44F8GO/RQe3L4/Cg9huHwlJKggfqg3jOd3ucLdDGp5g/L1uBv2TCNLVKf
0KR/irJXSF9sGBA4y0wUu3qYgKRN9rDOczQHjo2WtKwOsvWZ0Zbg6dv8p+jDp8FSfwXKhjRATEU+
DZdvUsaQu9I7FkjWsU28z8brH7K2YTLIhVzQ6DL+AsiCjdPo8W3RqX4Ru3LCy40N/inggYictzsL
c0BQO3e/+Tjf6WZds8mGfWKlpFA6eHqracW1hmYk6G4pqW2W0c2IpubXyabKi2YCenpK1jJ9tCdB
QeIJ9EHvBXJjbY6scGuP4ov2Tubu5z/PjgfpsYg5l9U+jQh2cGfCu5gm7nVqg0nu71Gq9mPfbFK7
c3dmTCit/cb4V6+ASN+p0kJ3Z75GTvcX4/1VZ+0OewQCwcj6BCvL0cR215XDDcrmk+UtRs6wPCWZ
/AMj8ygj3AGWs0E2hmuXvetqRnPvAB0s3Yvz3sC1GNppi5ylX6H0FTC1h4/aGB9Zb767UYOzNymY
XmO7oEIP7woJANpSccmUke8a5REsZ+RHKjna/c21oGMpZOSrHOULRg06wZNS2SN78wfaZ6ZVqfsp
PHw44c6MCKdc2Diu2cChmt941+9kDlELPmPsr81HQjBMlDV91b5LUe3pRagbDKDTBbhdA1Rr7DMA
KNl3h9kthadtIZzOJ1qIIKnO73PKgFsn+Ps0FAPlGMMao9MFAxz2r2QExOj9RXZwMwZ6+zg/Lm7z
Neou11rKifLdDxEBTXsQbcNKTOhbHLltWe0UGS9DxxYMpjMHnIl2SaPm1a6+iXp4Bq8KvSCovkfP
6faZx6CySM7E1CJ79Btn48bGNQguZhYGG0wdOXb4oWfJikzSNNjsDXQyiKZ4Hpi1/6urislN8lJr
Zu5xA7S5ZB8Gy/vH58QqNXTYltKxLJFx2qF5wa04KrbpUDykGvaBiefGmP0TT2yWJHbLcv9nYHt7
pav/nuZy2CP9L0F94ajn1KHDJAnNqer7wkWF6xUDDjtDAyTsmkcs6tD0p7GnoVpyQpOeWVRc0XJZ
imLFde5cw7/v8RuwKWZaX9flCZSgXoWlRwJV39NNoLAh6wxzgiI+jGEsmu41kY8skZvsGKgHYkFe
kxgDdcQUYKWY/q55WE08F8dDM/TDRpfo9qP5pobsMBHOsY6CaIdq09ikCVAZ9glXWcYv0Ktwd/3M
M0qvqOIBCOvrNSz/1Jl6c4dxPKB1aTciU2LXLg+sJQ0RKqI2/Tuid1+qjJ8vAK23ikYIgx5MmUyq
v8S7wFHodnVvVGskgczRXJj6+HVi7e/9EJK69GPmzUtBBQqLqQHxPtzxfKfvTKkve0mhm50HT/c/
zRG0CpV0eu0moqpYpaC9a1lIuV8UaRznQX100+ldcKCqud/MU8yPA5rOTKcPkoij2py3EAh9vCdc
5R6BaRxXACdq86Nq+I5e2yxhtefKjrg8R/dP1aq7YcEwuXhhCq+BrBt+TkPK5KDTp9FBkdLkn3Wt
NtO0ICAm7zBo6zUY8utyBBozHtLSfhzZTsrExNL7T7ZevedOdcJFffM0otWW0kfPxpeRnn3XezZ9
9Wa1FVI7xdCHKsyaPqOMnDxQYE99jqw4xZHARHqGwUxIH8YLdefENEFe9zftvLsOqz3cohltQJN0
N4uMlLIohkvoDXdej4shd/90+Njaxrov0KGaeTnwNPF3VeLtZZ0CfHfCR/wv+7mPX5a0ArN3QPAc
cxgzOr7wnt/cvDpwV1zqtn3XC2smMS9jQeh8LP6Q6jUumrTCZVtJFWqvKxPhPNYPMy5pVyU0kWlq
nxxl/HU0BXtvvwbzB6Evx6ArQOWb27TTEGA7iAaZh6GEPc2KpuhmPGt3sLl3uWKQvuDzQA5eDtW+
reQf2/Wf55gLMCVRJmvxB7T+NYnqE/v3H88hUXsO4QAYQ/dAID2bi4WrWMzWTyLY7yi2IRwnjnUS
Zp4eJ6QJcRRtyCQl6jdRDUWQxPWpnBCNm5fft4kx7kvmUltbZwxpHLs+jUif/nsJlz9G0/DIHuMJ
A/8y7C+6zWhQNZo9hr5aofXpCsi4/wqkcSmkkAFxVv/70sVzNrLX3qUoM2Q0Dpsw6QAvwoZhn+TH
1UksL3GA2XxwcD6FDtLCuj5rlkTc19gShMWPVZg97QOC1dO/l8xGjtLxWbHWozRM44CipQUgN6ng
hFMS1ZNAMwWIc80X9enfi2mjE0tbnygkz73mlXGvcZRwKyVboqvfm3YgNRUrRV07e9DVJ9/2/lTz
aB86s4EP2Lhi0wyMwGEub8zSQatoA5bpjIdu2XOFQfTcW4JuO6cVjOp3ZaIZpLgDguw6f2aMslSZ
707ePflESu1ImzAe2cykhBAyWgumPtpGg+8Ag0sWPRyeIhvH1ruRcZy2IeJeOPq23MEkeMMKz2yR
00iO2bVldMUMMjol3Uwt4+nHCgQXxSw42Oqi9CwRkbMLVM6L3ZMcaCqs0QXP9gQvvm/MzLjF6zwz
HUxGHRFJFh+9zP9AgG7YSXQJihSXDgdYiEhnh1oGMS68Daq7WfjNhicPfwfyuWnnR893LuPMuFrQ
M3PUnket7tzWfw4WF1YL/GLSCdWD6s9JYPxtQ5uwgB8LZTF4/mMkyMFK1hGWvcKH01y68T7qxJ2n
pz+WY/0Pd+exHEeSpetXaet9cEJ4CL82PYtUSGiVBAluwiBDax1Pfz8PVN0mwLqg9djMYmZRtAKQ
GdL9+PFzfnFHQffZJjtyuwFoSiWOICxjS72vow5ScN3dzjluta0V70cznKgwITqMKu5aMNbhnSH2
RpEzHGu508b2+8TmildNJGQR2ooUMmQ9RsdQweS2NmGFcC8dvJysDSpcefOvuJA5CCSNtP/qI3SV
6U+NDEpfozRHZN30PnczWfpZWTgXqPoDEukgw+Zm+toY+Te3YMfFkoLOt8StSlI4HvF8GUdScacb
knPkmg7OdGO7vBGdbKDzECc2mooG3Z2YqwYChkDFULc4FAm9m2sjW/7hycFBEGHoGPy025yVnu1t
+r441uIwOoHikFNLJxXU+r3d2RRyhgEoMgpSqBfTz950Y307tGexjLKv9TgeVYZ1h2IrtHa6gtH5
YOf0cjkBpvWP3cR2EDGrDkFGYKlGlG16CDEs7QDGhhwPu/mHS9kJSDvgIQNcTlF69AOhrVGHWlsV
qJi2xkMxSi3QCv1tkQpSTLo3c1A7F0mvId9Htm4j6j/BVgLb41FSokML+kzfajXtt1M44QpUAXbG
oPRVafAwqghh6kIPzspYXNjNsxF1N7OFEyMyHQ9dzf5Bq5jpvS63hmXfBML6asecjipe4lZwjFtx
Jm33toVNctTmkAbb9pke9MEBSrUxTS4pwOe4j63HSQSUJpwLfyb5AXgdeAkNGEHDTaDAXD1UlI5W
sMJ/jBn7Mj+9RrT3CL+9TWLzwbJDkGWw07sZaUQo+5if14xEm0wtnAD4ChzfLvpJoGYNFScdK6pz
RXGUG2yMoN2fzJqWb1zcuTbdoB9bjdj5vpwOk5YaO0/zz4tpuIUZfhNnSAlW9XOrGQlsbBKCueea
OzQXkTeCbtF9RzwDMIM0X7o+pIyo0cc0TN4Y3a3mCAvKC3zQhxNtKA5+FH4bBzfexnZ/Rdmg3tvI
rDV2BftTsxAzGDF6oTxzIcLLuk3I08yK5bLMf4Cs/jF5dGEsm0soK2QAO5Wsq1IWVj/GxjNJQOJ5
aqCQUN9seNBzV+JJkUVIxiU8H8uwYE6S5tY080BEaEdFhk+HaY8DyHjtIvLqjTPDbgFxJU7F5Gm7
PsKWQAtZpN1qjwwFFdiyRUTCtnses5dv9YR2sOioagBDwE8eLbTv/cxWvTYG+LNWek7gxaAgyshY
B986QVQ9H9k0hiQgVgUpKrbYnQpb3Ht4/SLlCfy4p9nt6SYShsjzbmIdnyQKbJdadjf0jaRex1Y1
ARBut+M10sR4DpgRckIRLbehcl+KCS0LIFovbd2dkrFX/z12aufRE7X/4rX99397Gv/PU1FOuFmH
7X/8+7uf/geZrtn6YjvH5QcvxeahffjbC1yndrrAbu0ffwe7o3oduKwtvzx+/sff1RfePNeE+GJT
OUTKRliu/affmrC+mKYnHeKBhUmjo+PR9offmmYYXyzHNkxJBuWZtiH51h+Ga5phfhGm7ji6bngI
bXjS+1cc10zx3nANhzUHrJUQtk48t6TliPeGa32mz4WjOWQsoR8RXzXMaOJv0KVPmgFu2SypcOcM
6Q5Ob2JCxinn5BSc971EhXIaBGLWLRxutuyPNpJMqQ68rE9JPL0K4SwbEeMSFKIxPXWS4a2V1DDR
QLMANVHQ1Wkaz8MpPfcG5xR2LkHIP+l0F1kCMwt/Rmsqp1k6MyV179HBn3dddTg95wEEFDfhwswi
eUzgu8MN49PlqH8LHBOJfM6jQbZe4SRwi83LeUugDyeHRqD67Wi6x+qbfbRLZIgbsOC8y59b7bSQ
4Snac4B0Mg45mky7FvQaQvXjDhmpWBGttfWM226XWFuzzE5kTJg1zBFgpAd/OcdBCCeG0W8UlBtp
7XG6MH2HdMi9UB+YU4yEQ37pGS1KbOpeRqfxNmJOzpsRSaDlhkxLUMub7meP446ejZ6PTaeUvfmz
Oshy9CztX0xqxDm8JNpSIF/J5nEOnrjwWJTKeOhqDNJHx61I/4EFrRJDB22oHUAQQLruINcRWSEw
h49yLp+lE99WITshZ+rXTdN6aAJ27bYzwse41+jGJvCEveGS6IMsZvDoODxMx6y9TV2xAYvhzdcm
mt14HSPFxcopS2w0RaZzcazcg7rLzpbruBP12lYXVQzj9xJV0VWjzFbjvkefARAvelsb1KR4XUtT
GKJqEs90OwxvovfH99JyQCUUdTIUpHCl3nWtRSRvNtpoWYDPGMsoUTwupwCxcgmq+hCrYSLa7szT
Q1QJgR5zSo0KBNitbe8xlAfUvCl2Oy+edI8yp6U0kIIz4+GQNsUgfwppnWSxf9CCYMZUDAwIzgGr
XI2ThlRejYyLqrS/0VgHpMiDzTz7ItSiR2RVlnFzoeSfzYA1qwz40ts3KboGAzLODf2A5YEh0nge
IIRDwbT3gLDT2Omb5NAjT1aCPmx7oW01qlqrLOkfndanDt0hDux5JxDfmcq9Go44JWMdis/vzBiT
1aYcJxYjfUL6r90tB14et6it13Q4D6v5DKlZqFEZk2S5rsRnrFN1AsF+uVytVjCVZwe/Qmnslo/4
bF+xSWy2CI8dKIq0q5/C6NWb8ePfoOZf0ettm3/83SH6/NMOUkUnm+XPRHLWRXnKdbGr/NkO0nXK
ymeTSo/dJsj4mXNs2jrvSfMOy/k/Pxsh99ezORaR1TEMqgofYqGBpq6FTAhoQSzHVwPzJjhNE5ja
bTnsdMCnWu8e1KD5/LRE809Pq/7+k+flmExNww6Qm/TcY575Y+RT3GiZ7b95moZyz/zlcbqWZTo2
/+kfb3DI8qTCIs9GZJ9I1PsHNOGZ2P5hKtwIKcOyxRST2S+ZBgO6lli10/1IDjmYnM/v2cAz9JdL
cdjG2p7J47b1D0afQ9nUgSHg8kWA3nunPQafcSJ7wra6HujMDQTr/MwwgleoIX3SoEMtvqmrgyW0
rwGwoCVC5XK8y3T0439zdSzWn17dh5EwJrEWjLqCLydA6YHj4a6oULCM/ypGxpAFDilzcsJyOhJw
7H53fuuvLsAV6IkZBt6qoKHfjwk5u6WF5h3Kz41z3NQUb/oEEsrYTKyUaprGKrrwMp8jVdPu5Vkj
vWfqrIQsWFwrim9U6nPrlabfwQbKjgLIPRhAQlSMxIl5MFoPWe7SWmlTibICqtUpQgwsDywko3aP
Yieig4Cu9YZuOCtlrpYJtcrHDjXOrryEX3ShZZ2FlTZhuhm4uqzCYcZBgRNlpdxFfSei+wYKe4vX
AS86GK6WJcWQFPJ0NcXUUmPEHmnvcF+UfBbpRovLhjPcQPcOOoFTGgo6EikTFUUH9QzU/3TJQytQ
dFG3isI1aYKNwROufF5qPJT08NXSUZcvtHtv0BQ8goHCTlctVsnYH2Y7vaQ/d6jGF9O3yN8xtFh1
0t9OWbFLhvZYF9izZNhnMD30ABlA00Alnci6LD2zm8y7aebHZHlk9ins6qeQ3TqSNTxgdRo1iJeM
SgvIWYKC7k5FIUrlHK4auBDNESeyvYMjd51gGZaoI7eElrf0xkZPMje/DbWN5Bf3u6wlS2yPJG8p
b9S3KTmTOmI/pr7FGuJUdPJ5S5/PBdNQQfZD1GCSEojR95Xskj/EJw8Qwjza2JwsmWDX03hrrOB6
9ki/yoTNUGzBuAm4pFL3jh0vfnTp/4d+8R0AM2s9jyKa5xe/0QAQMWDUQ0DG4Erk0e1kOfO+j0gu
QUozqtXcvwwa/XsDNaUHQwBgsEcgWoL9Av81TdEjREJiAxSnVatnF4Kvauqxq6+qxBPG6KmulfsC
Gx87Mi6ChAykUKUdgDlOFrt0ZaPHPksf2xnVRDNDSblnQrUVY8u2xx9SpzRT0aDhI6l62urI1J3R
/gBHC9npeGT5WTLGumKtjHw19BsGYdB711mefs96hnI9kAcVKcpkRXNKCIzWy+CeRoeqXvh9GHdW
aJDt8HY9FfY0ELFaYUOngyxT14dlrNvlyyCceYU11dGgezdLTgKmwFpVzg1g58Ubi9uT8jDp9gEj
xrccpLYYnSkyPfWuMG3Unji9ZPFylS4T5kabyu3ORKBWOfgZR8tkNOmCqmgxFKRtTns9cCUrKyPn
mHi12vBUYgq3WqY8vQEmzOD9aKppvfxQxoSWrB8PeR2eLL8BtBczNo+A4J72JUJwMMIeVdQBkESL
gowykcEz1PZVpGsP1vwd3ejbPGfC8RltGvIjW4OUPDXHOZQBTaCkXEj6vij0cBUkY6us5Jx1j6YB
jomXObApkYJVX7IYifLg2h6/tzYRcZmmhQme1CX7Kg2N8kMg1n4VPwoVKBIV2xKh/gFShT4caoBq
Io1RL1aAh9salJ1GuUguexS1i2gKkkOv7reBbrw4lsabYbkuG+ewzOwI4HxdzC9tOJxlJoUG9o2P
bUdSLdP4rq6t29oNH4Fokj0XJ15VZKTE/JANd4hRPQwGG6LlOWDSkU/J+ZLQ9krQzEfeRHMAudWG
u/MZF9TAeRnLnFd7cbavV2+Tu3m/G//w438clDBm9un+/X/dLp8t90/B8Zdt/ulLPj38vMlfPv/H
Lt/4wm7edT2DzbknAdv+udO3rC9SpZPssHXP0nWXVOiPnb79RbcstvP8iSWChZ4848+Nvvjislt3
dX6PJ7tFqvQvbfTN9xt9ig82nu+Oq9zfPQtPrQ8ZRTBmUClnGtqGY8Iua704mXBxjpPvbusPBpLS
cb/DAEk8aKUPET3rqFCx/UMq8S6U2EQxht35ay0EzJQm6kofVGyp6parmrMTQfWkCgAC9WkWmsBC
8mkCKKEZGfaJwhUTbc6mLHEQGWUlUHxq9IBK5ohN4SWqQXI6hm+QOHSr4KP0r5OdNxa6Pn5M173v
Gg+UnWshAoFPhQF+aCoc57uZTZNxLgSiiJsay49vk2cNJiZyQETpbM8PXqHtRIfy8DrMEDJGrqk+
TkCKT5S24TDvq75suTGZEsdGduM4z9huMJ5PfjP7FAb7BhO3JCkhICRui4uMgsSaAaKQA6USjBOF
P1PvAFTn/GCH0qN+LTQE+x7Qx6fb9tT0Dqqh67jBWwZMbWsI1BmNyBi6R922tNoEAx6XIl6ncYtU
alqiCnA1BA7o4G7IwKvFyK0MeF30I2jTzO3t0zC0K7mNfISw9jV+09TsCYTVlVHm89BshkZIuIEQ
44OTCiUU9qJlEcFxt2TWgB2yCthBaz+oZkQ+iwLSC3xso3ZJeiJQa6teFiLcVCNP52TyOqBeCAvS
uwb1SM/Sj00c/YrCdIPndCqia0g3VnmZN5wqUTolAJO7TOTPQtF4qsHXzX2HWzl1XqFrl4acwlsL
vlu+rQlkoNUN9qoBpZWua/KLrkcBFtJPi2eOCSSuHp1yY0pMrXBVCJz4GqIDzKCzvB5QUGtzJTlj
hv30Q0ob0qcAizpc9xXcUoBteQ8TAzF6gODt6OX7mEZWRY97EnZ6Hfl2kd7ayGS3x32G7M2qR/x/
xPYF5zaKKJU5+/6RxRbcGPaFCylfklQA/7u0G7bjFN8lmIEhITHfUIWmDMEqLabzyi4t99xsPfg+
OYMdFXc7p6kOVrzDsLKfdG8bN105XNa9hR5QqzuxserEqAONpNoH7q/HEHuno45N07cG1Lttx6qi
3O9VkIdXgeak+ZEmGgDrqRS9ey0sAMjbxrWtZu+IvOt3no7h9raeoK6wUeqT4KpL7Z5WTesyB028
tjFCc7Jk4jPMr71uN070bDkSsrgV4Se+mUgHHdwvJo5TSMMrBKI3s1/dyNES3hHg/NDdhkltl08O
pPN+SyAr5/PeLxIfofooIWu1J6QHjIjW9LlZG+1wwMB+ID0cewOpOyPugCbjVN2ugOpMr07VFNWF
aeoEF2PALedYYJ+ngfpmssIOcdC86AKaDWD+Orszr1GxdtzTxJub7KlvW65ohSKuFTwEcpoE4h6+
Z96XrLgUchRFEU3vlNZdXRgA6++Ek5uxoTxlsrlrnpIsgE+HLS2C7t6FmZR6BYhLokeyE0YczJdY
vBj1Zh5TRLRrSXUSglivw7QGXuDf9NJzK3OTVbo9Q/vKTRuDhRnMg7j/abn5Y1n+rByCYRs64WyY
pU2VwjA/ZOISn1MF6yFPrVw9YNzkjGiJWC0u07I/R/jau/38jO9XDc9QZ6Q3AnuUIhh7AOP9PpSW
EnonGeWIULoN7Wpt+IEIG+jzaZqtCwo23ZNGZ7P4zaZD7a9/3nIsp7WEbrm6LQ1XqErNTyWRvkDY
pbI5LaXfYGtMjhLg082bz2/uY3VpOQsij7YpdZOtkrr5n84SNIlmUbxkZanA6cXgzUHvTC8T7iJr
He3C3+zqP9Z5DM9g3TU917B1Qye+vz+dkcIcnpE4XM2N5R7hbcAeLnKxIqOvv/38zn55fpxKONhx
mtLkpX18frVuNG3H+GVXQ+nKD81n+pPyN/fzsYSj7ofOhkM+4ZJbuB8e38h1G5WjhSvTGKA3Kkd7
VOO+2eN86iT9tdEZdxXaJZ/f2S8D0jO4JYPOCJUR1zI+nBROBNgs1AZJhEewF0ii6K6krTeWUAHw
q9N8P/xNreov3hun9FSi5rh0cj68t8AdooJ+LG1VO+zusjlWEABLc7ayn0AXfn5/f3kyxyCRRHGE
0v2HCSfTOhummDcXj21wZI+lcUA1Tz9hT5wcfX6qvxgkEhk0mj/qYZq6upSfhn/iJ1kK3ChiJ6eB
zgfQ6DiIMP6rJzENC1qOq5sOAImPIavCscbxZ0T3PLzJ70pr0M8HFx+Rz8/y66gwSaTVxJKWpcbF
+1vB4ccMREYhye+yreXi15SjDm9GZwDdOow+tcPn5/v1LZkMB9MVJqurQ4r+/nxWC6a3DOHFYA5x
b1vdvWnXd1SqfhPvfynYGh7noSnnOSZBiin9/jzAuZAUDNUUqwQd6TBFUq8QdhyD7RtChfSbkVIF
5gfq2hVD90Orh7TYJykSXwdZgeZYhxWGwnTNjP7882fwy/BB0sJggWCcgmD6Jcbofhs1uk+7DzdL
BP/a/KZOksfPz2H8xUmQpzSoWUssVyBAvX8Aga5X3TASotHweCya4QJK+tpPvQ0eBZDWBbxDMlQs
MFwdS7NSv3Nkd0budwJq9T/xzm3HYm6aHjm082GMFUZV9SaixcibUV45s2MSCewKMbba4j45RJvP
b/2vhhglenUuIQhhH2Zn00GHcmwCAQg3bOvSwvDghdHDQX6RTMf4TZD75UEz0hxc0V3ukL6y9SGu
BrEJHs1jnsoB/jOg+Bzm8ed3ZH4sasOtBhfCiJYek/SXBcPmUbUUP8EmNwC19XgHMlpi9JFDJUZW
GEjT1GBJaSC7MF7O9VXlveYZuiMYL5lQ91pI+mYH3nuCjWUNA4Sm+Hq5xP/qwsf/JOACL/LflkrP
XwIXHsqXv9291M8vP5c1VCL0VtXQTPOL4zgs70LqTD9X8qfhpWn/8XfNtL9YLPv8yXHsBd7w/+oa
hvuFtdJAOB/HBQIXU+WPsoYhvnjYVwJdIAdiFLDo/Hlx78pS/yxT/ZwPm8b7IcXCRVGamooQRCFB
JqL+/tMalgtGVGzQFvfkqCGOjxJoiuIk9YJ1g/kTLu7Q/hBN6b7jTPhapgn08w4u2FiwVTbIwDTt
2vTBgHs9ZWKYn3INkvoYY3swVWGz7j3rh2vVdMza0T8pgOMPSXndjckdHDSadKrpuxTCPTq/ekOR
F2Mew0VIKys6dKPodw8atdjGRuWnPcP25aFqW6yGEA1cN3n8PBSng1nvvMhB0rSiyb8gxR3XOFV1
fdsHy2jO+V5gyUBDowiRSLqKNPcezt4pqzsNO0onW1rt+6VpCdLkZBB5v1NF66nynzW7wdkM4oTp
UY0JZlEf1zYiIxLP7tVSFk8ylApU4VdRi1fQTCsADwWF2GJovhberJTDVZF0a6XauF/gE6WTH9eh
fpnRRFE1f1UQX9ATY1ueg3rZFRkl46VuXNJDjo0HvURvTtVrVQU4puDbT3xS9lexql42JiV0qZRF
IEOsVW1YNdKX+vhoUi1+a/rW+36m2jTPIBKE3X/FK2qLyNEWSgJCXqokraoiNJ0mlAJ4vB3t1KWI
bdDjXmVonVrIMupd+2PBM6gTq49wzWxv+q8yRY4CkY4FibCcVqEd8tK9GxHQbKZ0AQLQV6VTWtrH
y1k71TRYrq6qbNo/nPWieK4Ca2+oz4GDnXcR+n6o/fGQu77YIDY3rZZ6u8JPuHT31MWooyPQDERA
PWpEm9Ger3DrsLWvruEecGh6pPeIP5B/Jl2oCJ1+VlXUjOlkqD6toAgFuA/FwVHVg5S3JrT8hhK2
7gdfwwbxUurPkPqgc+JJuPJCuQkVGqKYaTSpFkSbUloPUGBLMrqeSSnuMimBy8sDVNNj2YJnYNHb
DTnaT0x8NFsEVfDaMHea6+0nCym0Or+fZtoHqnb9U0z6i20vaRzT+J/7Qaa5R+9JsN8w2IsyzT9k
xXY6BoiIW68BBQfsHkG8qlUE5BsT1D22nzDvXiE9j/2B6qmYXfI4IhxqW/31JIBuLFMwBwFIR/MN
r2RlHMCZFTS83bc8fU8RPcca8+6WIyz9cDWFspgmSpndJ4IBvfxC1eyNNLyXWnekJv0byke189Qc
MiJ5nTrD9TIcsaanRR17X4vWW6EbBbhb4ZsKcIpFNh4vbSvVjFqiiGBbbwKIomV2eLs96V6EJbM0
GN1vhV9jV6EGpwLlLO8lpQs0gGOSfnOVDjNYfR11Fjqq8+hvVac28csf/WMW7Hrb3ntoYqkLLAbM
7eBLlbV9OgkeguYApFHjcBnG6silutIYKRbQk3v0dh6XX6gZuXxhac9OEb2MZbYs99X7mGCSZYtL
Gs9vU0M1ga3U3+aqMaLmWYIyHiaEZ20Nuhy7LJyo7Qt1SctwR+Npq07R1gEaltYxMNsYrOXALFJH
UY1/dRCtqB56uh/DbL/gm6ReAM1TXan85KrHN1hg5Y2K6a5msjcYt5HtX2rxD1GhERSrt6gGqeqp
Lp9PQlqH6ihL18goEFmJBNKxPr2R6EqR7VVneQG+fD6m7ffFh2VIe65HQ5WMSDjWx8pKUFm0HqcS
EwmzPqbyvQ8GpGpr1UdXVzc/OSNE+xhzDT23HxyL1UaF2lldPb0uwvS4cTrEfpe2ola6B5y7H3PC
K0qtOCoz0HRGUI+6+ltYOw4d7UEB34IEk1A9Xieq47SM0aX1D/cdjllxE3TOBXs1xpIlD1lvH4sK
AJpjuRgckBfilXWmofy2XnrsZXYzRd4FpgzA0yp5ig6EqVTxEEvv+I3qoi3PecE/qcH1+VM03mfJ
y1NU9SFXYvhBpfNjCactArQmRPC6tHDjsMN/ekyPPNXQXcAHbTzDRTGLnepuLt375R9RZ1eaDY2p
Vc97GljxfnNh5EUfIhbJrsmu2jUcCmcfkUvtHAyN0bkvdSsvKAheoJTMwwY6NvbeMuoX2AT2U6QM
OT3KBXq2XJsa5m3CLA2SZze39iVT+jcXpwCkH6+O3AvwqEXtRm1m3qdNmtKrysryBckw3PqGEz1W
DceKpVa175cOu2nM5xGyPaljoQBMQ2cJmdUIFEWHleOysiyt/WVkqlaqqZb6TqGWjDLcu1V9TUQA
tCWs4xytgVUKFK5TNCQ7T/YWFK8FKNFGaIsqLEheZY9MXCCo01nXhFeyHJA4UCmDng7exui0V6Ou
jqque6ii9CLFJthmOJbuxKxRcMVe8I/r3yxtViHI6dic7uOalnodp0BcvAtf0x7U5GrK6IcVuuiY
AcUQwjmOHDUVsAPWLfrNSxaIvhuwlAiVPg8pFw7tTA76RYwUxNpqhGBX+Bzw3lR255nxYxJO3uYN
3yoxfK56FCFU/G+YlSoq2wNtYN4ryrO04BWGYYjZQC5gHixIo81qhheikoHCJ8SrwGhPI0YDo3vR
OM03NjvEuIAjxnjUgsW1V23a83c+qDndc+ul5wtIZ0m78LV6yvzudjlWo8VbM8mfUVTfG7WySeQ7
pUE3OS+/DXFyoPhtLS35YPCJoeQQDe2rzRLf0+EprWgzL4mPVOg0gmOK6prfJhcLUFXdnYr2CySp
1aObHq6amWF2pYBKS263YJLUvS05oIpLpTZq274ZdjLobrTSPvF8glpfKy+RGaWz0j1fTr+gBVr0
dBHV1U9xAyA3Vcmlr8GxL8qHEo+dEN/zTa+plT+zkBazzmzT0dgiKqO/HE0vLZGbKR8vFhQjXjbT
utIQToS5cYywMHowjIkes21rxjvVD8i5E4WaLDEi22pts5VkpUvWMxmPQV/cDpjmbPE5vFo6+AuE
Q6XT9pStq4RvLyDO38xZBQh/P2cltXC4HPSJaRS7y99/2uoYmCeE4dw8eV55AKa1gQJ5gTbysBrh
O0JqFQcZ5MCs4btklrS3WGdsXcf8MZRWceoJ7WumtkgQYyH5wWaSYh72tks3DzLYshGoVWrhNjmm
xpPcEsnxeEjQyk6MYYtjaQ1xg7OBdD/zJ+cuQjoGU/kAIzfUvJJebjM7fbX16LV1wXcVeou1qQRt
A51zrZUdWaeyFIy0guzUvqdHc1zYunOETdeZpltffX9ApU2DUWiE9t60+x1uTSj8jVgxoTJfFzVX
EqJDHqEgV8ZRvdfL6HWqtU0HChaBtG5bjCg+9MmwDoKkvcBKYTemDg/BgydilV29h1OUrun8vLoh
Stt589Vy0SK3iuIpS3OyElwLhjCPgV6daqhbofG1l2X8NLdQi5ajTE3y6iRoPsXD7eDeez667Hiw
bPocXo9rtXJrYRsB5d28G/loLvtwa6GVK8b+JkMaf01v6ahFpQY5B/3KH+DvY8Sg71PUa/OpVXTU
ZvebgWO9L+2wRgIgkLqrg7L0bIqx5vtg76WIBvR69xg585kbod4m1F3XXgWIXY7lPSr98syekH6v
+gkpvPBm9NhEZ8F5hIkMi1WvYDb6vRaZtwE+84Sk/LiY0FHKWWCOUbHO6iffJUg3SNBsibbtyoYs
A/lwFQh092tkTLaVb68hEXiblHbBqqmQE8+LFzczrzJh9BsUoGZQd3qPugaJidyOgzwdq/Br45hY
6zFJectKRTa/n5vTMqnydZnAnikS+InYQF33nhFtZnSvYJB1KLlp4Abgcl3QIvAAi640ABorc/JP
QiPF8gahq7XL+rSetdA4nrcDNPLt+CqzKkL0Oude0OXddtMbZHGOESyLkJmxG+zR0a+hVziyW+th
QU0ZwwtBXiXpnn3VUMJBhcx9Gy/LuAi5la09dZeIVg9jeht26asaHW1jPer6TVOju6YVzBL2LGiw
0OkPtMLfLQMIhnrsIJU56S96Mb9aCW4NflHflTLW1jKA2CR7vN58IAHKDJVVGa32Inz1HCwRaaNt
RnIOgJnFCsIvKIYaHneqmRcVJb41/USaGlJeTeqxhUl0TxuVgVizYRT6eAP/jULr5OOmagbn44uv
ASRN1Wto3XH4TePj11SORrJrU8E3bYj+gGjeD9MeAeTKz+anUG2VsTQvQV+sF9y3ynmXxWDZqpvK
lIJdGkL9/UrHc5yoMqDvFNva1e+mzi8hl0sisFOC1pF90tXM+inkYoKUiyEenwxVYYCGwc6P108j
e98H5lFUl68qpbVJmXDbopZEEq72owrQ9vmViL+Yw5TbdXNpAlB1+1AH53HLyajapyUXYg8+O/oB
2XhtVXpjRFLU3rdO8T3Ti/ti0uvtVBBIWRbXuo70Y6W8UIikd407PiUoUsDmsdaGzLDbS1812a2R
0bhGdepmjDK5ncz8W2tFu2WrOQ9Guva16DUFfrqfVSrG1gpnWZPS1qyOngJpcTwGkMWQyY0a9SM8
zZZoh5eXBwYRimuQzl+b36Sx3i9ZLGAml6imq7I8zeIPWWztOGMsRvnoRxiG9+Bh0hC5OhTLg22f
T9ERyisrSgJGR9UsZQ6GiDFF4PhAS2AYRUfDOoZieYaZa//2xGr4KadTFu00i1WQ7s/MLme0UVyJ
kYMdUb8sQxPtbnQ+oI42V0FSsHy0obNq5ube63v4nALRHHr0NEScV/XcJuyqcRY1ESGTCOWaSL7o
9N2BQ6uyTJQRr/SEo4TmSYAjGHrAF0sAQ3cAmE9Z3tZajRZrCcdmpvCCJdqdjxwW232+hfKiBKHh
Yx6F/E5l79y4pPaHvYhTpQQyGcGDgRrul803BNMIDl6rn4+JVm+ycoI2goj4mspoBNsFrqcyNBRx
fxgEYsNqimddj1eGeqeQOMDZEg/GsbI3Es8d2LXieFQBZVCj5vMBb7i/pjsWuHfHMgkLBkXmD5Vd
LNZYpibvIUOAY+WpJbyGhc889ddLttEGnFmlGx2pJvLz/FTFh7Ts2x0yVDwan+8NJRL+SYNvCBpS
AI+N68KcbjKPwdB3EDotkKlrQ/2zHICASTVXizYAzXgvKnHSMeZNytA5ijfBOAArFvImmdEfMILu
LOl5/95c3U5OBCBGdix8HWt6lQRbMSF25OvWU9tiZO23LpLMRnxpGnD8o1J0+6nVUSdBLL1MB/uM
Zh0AF+HBXs93ddhB1wZ6NJtZuat9oHbIoPHs01QpDCWsYVZ+NDksfXY1gYQ1UZbNowMk/XqjmfCT
pybCfhf99lg5x0XyDLFHzOtS3immnvWeGu8D1qyYyI+IPrgu1gfqeYy98zxnklLDFF0tH5RxZVyU
yfBg4r4Ehh1lj2aCNm7jZAn/wAE3IbK3cRwGZOnFcDpYD5HnFciZW9jS6pg9C43Ri/hAtWb7cTQN
hWQ/gs9J2VuXmtCqTQBwbLV8CtdSHlSS39bThD4hwCwxFacostZ7ryvoEvVnpU6XyFd3ueRknabu
Jxi/GfZMZjjx/V6ghZsI3OeWBa/0zbugPtfb7mT5xqgeXKqVZ0ia3Y94Yq0NpCWdHKkerT9z8FnE
JUgLdhGuRyrjSypMELRIv9bi6XlIO8xgVS63HEst5ppLWumGCEdN7NGCir9Js0CEI+yQZZy6DTTo
slfZSwzFOYyf7A6tb5S3SANtxkVe1ufU45GziJluChk8WBhGgOyIAMCEr6oyTvbRXC/TwPDRhO9H
497RGNxxXGjIGfFevVSgCmqiB/n5VFyKq++Kr9KydVioNO8cy6LD/n4VDDNaHY6hP4zfM6Djq1lG
Jhaz4BlzyIarRkglly3cLYp1t6avoyMl4w32saR6ZfZoJjPrjB6ZJig/usU4JgTrZavBqJxjfOgr
E35ggFr4MqWxMCN3jHvCrM6LLUzYnHN3P3jVfSDksAZixYIETAwZwYRWKC61tv80V3m9B293mWtF
vaxXAG3EMc2RbEXb3AWwQURXCf2yxC2vblnCahGfFN3wNM8Jf68Ha6OivBpE0fJkUTCHMMAmMpkZ
+stReiz8sPIJLOMJmjr7npB9UzrhKKUDzEOONcH4+cQNrSc7MOa3ISgCLKsrDCSqmmiVKzOqxglB
qrKfoMVNZlzutEh8J0SfJwEfWd7hf3Vf838doNtUXfr/f/vzx0P2GJGK/ZO2vXzhrfcJbpv2IsYm
tMOhIZr/bH2axhd+S7uchijaFrbF2vUnd9uD1k0hUkLfVkuXrkprf0K6De+LAiM5UnEZ4Rha1r/S
/LSlQqf/VBLw2NZxLPIfaSv4yy81ZKTlATsauEa1gwcGiomDwV11krOo99jW74IgvK5hphzrBtG2
g8G0tmZEm0DFYFVLGSuuFgtZ7FXFcOM7YbfBiVLbOfE3WeRHbVmWG82FJSP64RXO6ya2a3SkRbwd
7eoYfUHHeEWPokW8MIVuliTnzoS/76yPCOiikos2H0J6FlaWs5GEZ4OsfpB6CJQxSd0zvXvxmDlz
1Wfnd0EajhutACVbevUBJO+ubRzrtK/MB7sI8Z6fTfPYs6G6jhnkY0e3r/Py0rPtS/F/CTuz5TiV
Lo0+ERGMCdwWQ41SqTRZ9g1hyTaQzMnM0/cq/9Fxuk90RN8oLFmypRKQmXt/e607GskEqcZkx7Ji
x8vZIfTDRa1GeZJLV5E1dqHM0CJiRaCQtQFl70p32OtuM72shlTM2Wa/C2NMYm7g38ToqWwKCxGF
ZFgX3UmAp3QKS5d0emavRpR0s/0IN27bLw35OqupPnXby87FnD2xTc3DwWb7uUybE5qd/JXpUDrG
qt0e1ay/1Xqqnl3q+q00q6ia2aF5fG1VDvlV82dAqKZDyc8SKNMl9s8WA+2aHTxyaAevaOFgIbl4
ykfw+MM9stj8FHoFkJwVNDPUgpNhr7LN/MIwg2S78XBkw/Zy68Q4zaPY4m1Iv9JVeg+j7nz08Ovo
Yg9q1xFCxNTwTOUaeJfUHmt96N+yynMP3h4XyXyoOZ8Qqabv6OPXAcX1Mhgd1X5dp9TpLXeLdt5A
cLS7kAy8Rse1gikMHi21pRNqeHloRNfqIbVQqnsO/fFaeGaoCgdux4ZEOl/Gi5EUR0vT4pbeQUR9
djyRK2TBmIbsWmWd9lD5kOC2+xakFK55pcq+34pSv3qJ/wVpmQZOw7kHdG+2I6Rd32fBj90k4Y3n
4jcHhiNy5PHnZm0yLLNsuCSkqXbNQl88GweDoFX7NHVippO3y7Ppd7kyt+451bTf/L1xt2/3hRhf
M0KxZxj2h4TuW+szqt3blXHW81odjcUE616ftVSbH32p3i0sKK89ILIN++x1JDP/6l4Nu3GCvFTz
oXVJSntu74PwvYIM0iJnTFrEpt532c0wtTv/rcB9fFlV84u4xRq5y1Af9WWxg2Lz8tuQz1gUE1xe
neF3l7TusLJ1wnke500GLYeAD4wHh8x898l43/6+yZt7B87Sq5h28uZ0N6v35Q1uvbyt6Ww+wmwP
/75XYaZOg6o40Q0kknP/hL8fp3hyGIpRPfznE3wcZuaiG2BL+Qyk4NDnoWFF08D4Wq1SIJISAU4L
h5EiSOqeO6BGH1PyYOfZDzPd5FHC/9xJE51C6+LVNYcLsUt4ltu47Es7fRFDuzwWrn902+y3b/bu
oU7guv1gu4WZejXMqJw531WorErlGTwT2SKzdJOf6EbmTRlSHNLHyZ2qeNs4siEHulqtgV90duJs
1MRurOuv3O2/pJ9RynfR0lew5nc9lTnqi+p+UHvtkvWnUDpub+ed8s8QmvB3zcHCA7L4zSHf5PfS
AKyT/GnR0we2xQ6gUHqzq4wmHj1rDIp5DB1jIN6QQ5SdazCItXnx0Mseqno4YQajeyaGLYJJyk6v
8KhPcfoPjUWaUAtG/7jq+m8P5WzEEIEeVpTbVlw3+kZxBhYHuZbrRA4Cot+dZ+/fpqz6iYXwvmnr
AaJmcV1m74XOFoYD2G8AyXVUZjoxZN3jHkRsKdR4XVX7pBXcH1433MylxSW6DZiPqc4EuVfEXK4A
xscWK5izBNOyfgBjBY8ITb8vJzeEExunBVh22WvfQWr+LlL4SdITHByd8alb/XFnLA3fpqEdRpcJ
kcTPhwjGU414E594913ZDB+awJEm3AyBaWd2nHNg4uWietE6LBVD7Yvrls9X3UgQwTTaj3ykzbvU
zvtWN9a50OaoWNbuMBfGbZV4o236SW3DPcmTiyKB+DaT8tlvNdMqee5DwbaXMoACMUYsfi8KtVhs
tioYzCp9VDjbdIMaOiQosZvnzA5ZZVM40yBxQx+0fabZAY0FCoDj/DppwIwzMQE5pd8OtgsB88LC
6Fb0kiRUSuEZBy/ous3k0E/eaElDI1/OKcPOCLznd+lf06ntYn/jAFnScd8nyBoJCQFdVBQ3U+9+
pcs7HzlT4eJ1XzIbjNPo8NQTPhyyhfJ85NvJNyN1LmxVIGhu6RJuIDzVzL52WPV962jpyX9KEjHu
u5Y7qUEsEKxO74Sq4pm+ApKPOcnRkMNbxzhuZDfLvfPHfHZjwkdsnN58gM/7XrnMa2qwprTCsGOp
k4GycvtslBO0TTMhSaMuijLovh+3aHNHii+7klUg3sDt7tBzNHsHpfeO9BKxnos9u5fZpq5nTHiY
VLwMzbMhjVPj6vV5yKfmlCX+D3vIz2u2VmHKRFo4OSv0YZ5XMerdC3BADwWoyfaI8TpQHlMTzfp3
amP6MSWyHDE+X8Ba9uxQK9kIdcZrtSUqmia6QHTzjKOVofJynL3dVfx3d26oPmpapPemu+vkhi+8
YA61NrLz5vuPqnXos1lI56oCr0qpXPNNrM0v1Bkvo3KX2FfiMEIsZCR+NXbU1vdUi/AwICvcL5ok
bkByo3dwilK6qERaREtDwLyEG7nL6RPQxXGYU1XyvWj7h1ECPpFol+Ny606iYTyLCv1vDQXRU1/q
T7avHbz55gzG+GFJ5sDMM1zOjtnZOXRStINiECrwl0WelO07h0ToC1L45M6axPcG+XpnV81bw2jP
LWstYpj6pz+L6VTVzUNKEf3QI5pQTn4W6XHLuZjriWzTNLVib2cdUbLKfrI2jk7i7u5hqvY4lEDT
a7ujllobNB+39xGMNJSaz4yWL2A3Hh5VmvIqp1xYuWtAefapSvcjT/I9o/vGG4vKXolp5vl7XSpV
7O6zaZMV9OAFws5ZeTO70byWKBGt6Wh02ELv8B4OvFOsqem1SFJ2Ps0RXstxyZvtNG6vY9E/urSm
rzyOubmGb8TKuoNrRoSnk7Cu3HOvDJ5D8qczsQPYTElTER1yUHBKCGvAX/AA9N10d3DAirROw71n
Moxmvx9VHrlJsl7AZbUPtHwDxoK4Arp621d3A8u4HX3R/9ZtSObdcMyxnO+Xvguzqa1f+mUGwok3
62il7SFTm/3aTPdlGM+8S8ax8rEh98X8zKakfs06fEQj21knRXjo9PJBNnb/VLNOBoCumX7qU/5r
fLDPFZVsfJxGIqa44Wmd9AadKAPkIaBAQTLyCfavF08DGffN1h5wDXEqNtPnv28aXPTsB4bv211X
7s3y5e8bDS7kTqlFURzTJ9yFRnbt728MhtfgNPTTXrd7JtaG6sTwJ+jIhkcxK2OeHYhswki8/6lj
339F27w9uBw2RO0esyFFxKs8xH/6Q6sbNVRKdngyCbHrxM5Qd0QS+g3p+NTfRO4NTAg213kV/c29
a0saBSpU1cuJrTyw5JQ1yui95zH1ybSI1bumKpuu0HGqQnine4mLofL6YWIsLoa3SWJBTtZjtyHY
sQYAuGV9/ftOX99Lq5697qUlczwBEKFBg46STaDW2M8I2Q0340jAlfAsWisWcCXt1D6w07SPahlg
qGppzQlGfi6Dob2zNXzy72MFlqjoTEmb6rXnp+9osKNSH7KQRAl+jVTTX+qCFlRTbievFQ9VakFN
djeXxTiB4mykhHbevWqtH2cjdx9zQnBBwXzozlBcAUXJfCmdyArGeL48pCM7YA5K2btWzBJDCbb6
v+9ainNBvSkRZ5p22dwjhqaN3Iz5m+OxcRDtuiI6tvQj9yERMsrCfladV7OPasftyZFxsGv+LI3/
NoKUAfTdJlosne3GAv1aqrCUfQmZEEanDW/7wAZgwmriek++/8A5Eb4qtnFuWnN4/PtmXeZ5j4wG
lzBbAfSeoU5dUTPASSNIcJi1dCjAQgq7ZMzycN+weC66Pj1K39PPJb/7BRRgd9+/J3ihXmnaXotp
8Jhjk6g9dczGawvnoa8qZ9/mWhJoCAZeYNr6sPYoJrrNY7ZJXgphzzdlGI9kRu04s+yRAvz2Sf8e
sHZb/Ta2Obl1zrDsbbK2QT/zS557LOyrbz3XDtt9N1fvieZk4BWd7DZ3DQAcxwABXxA7ESPb4Wpz
sue2qq2nqXnl7P1ryS9itrRYqysaHewErGlQkT73zXPliMuUtOuDYafNc+t31gPnpcvf92qwjG7O
9ZYXZOjvLy/MiW6NB64SyAkjesy24CFV5/lJE9l8y4SvApFjoRcYIRvZcHEUdnpaBe0LrWp2vl9m
e8drz8RSLy2jF22afYw+eznpcJ1tG0p7S0e2QP8XvnuBT8lEdZeqqE+LYud2uji1jd8GvdN9Hx2z
uEAAfa4zvO8m2vJZmo8lS8muMxIn9u0OAVuCFVZMZZjArjVg8QTrQm+nbplkXlzv0mUTeRR+nJoj
YZAuKHsQX+qRgyJEVLKMqd6Q+WA31IAkoV8BM5VmCs2QH5gpzoO03zDnoEImHUuzVCCQpcARZmZ5
rnNm20TiIEybflS9cc79JccuNP1M6JPhXLXTPZFZNp12OnPEgn3i8Pwzxi+KNmd3YfkbWcgh4MhT
lTo2P/T2kXZjv5epF6iCSeh08Mkci+W5oLszkW7dSCNXGASYJfxQCp6vKv/AKNcvkEdpz5rAzIUz
FEcz7d9f+d1YPCXlT8Z/6LIH5dRRo12uNoq9wEqp5Y9eaoWtz4y/Uab4lZi1YA12g1U3izN6Qfyq
5J/Xl80EjsoTOQ3ZkR3mOZ8jqpV4QNKEBd2KEWepD3ld4G9YyVb/ZN5/3bkJ+0Aj0SOTcDa+tMph
cNZ4yBcbbE+W4P9ZHmEcjOEysuMvFk3bTR0n8oGcICu8ihM3Wga1hsov2VkZ5dXfBEnDIQ8n5q+p
v3c/bIvpmrGji9OuwjmozkKOjg0Dfd1vu8peLWMJC3R1nCw2zjFG++VkywHZFFo4LwUa7B6FQ0K2
kS59O+ib53VQgSGpE3V9Gyiwu7GHtksv2zVsemq/+Kz4NSw4V0zvaczHOZohkYE9SJf95mVsrTkT
pxNfI3NZ0E+cHpd0/jXNPa+g1X+fhu0PcZvn/jTXyRaMtmEEkzU/+3cnyYiyLXBm6AMVjDYkStnT
hkMYnv6bUxYfRTm4UMJXrHDGjANNVyfT9b779mgfUxbIfTnZ755q3za6thwwxY/EpjumMxilq+0b
zwOg73odscXz2ZJxCrLZK9BdkJZ3KTTuOyYzH1aNC63oQNN3dvZkDik40wLf7GY6OCjvtnIbmXwy
vTkpzYfJmQ+Tp//CvljsE8uNF1JQ1pjRHMx4wyvMlEB6gNKuHTZER3vYLh9FSrtSZTjuqoa0FdW5
ED9kckhNJxK4BotUPzqQtgNW5QPz4mCN6xW3MYu4LS2C5UyrT4bQjpzfH4Yp/VVgD6J8NyVhMQHM
btPvjeVo8Wjt17Y0TkDaz7IcfnSrV2CZLjF9BFpvflpsGZns7AhH6x9oT69Lo+PP9sb7HnM5Lpwu
dzR9jJd0magEOhqQc8Y7vCF22Fhztx004VGCSkxOrLZ/+s+b0l12LqUsdp/1A8XZBprCve8NbIYH
bEm3Ub8XAtkhHjPais1ayMfmzlPgmBRZYvm5Nh7feI0ZWAwd1/+ARGKzPyc1f1MIMJQv52sC6CZw
+3kI/SGb4ooH1yqkQ7Cq/N6y22IzyZETIyXxNfmT/XmxtUe2O30wbOJrWFREbUw9mk7+SzE7Qk90
im19ewUCkcdtV24HoV/0ubuNjrUes1pgEMpJnE/VPk/MsDVrgsbz8KcbFDdoBm6p+sZp/GC7myDq
hporkeVrmUYw6kXYJuIEL4/jqz3poZkkbMtT3XpKu4G0NelPc/xNUOnn0tOsxaeM+R7T5U4R5A+g
OGKjSqsPlfTsRwv2/hnkuaUIF3yEvKzaBaT/sIeyDFFh5ygyX42rvZmu/zlpJSh5y0X/5lQ3UZjP
+LyLoAZKsZNNNUVTcgSF2937lcbDCBOsH4EzpQgj6M6sb4NcvAi/zyuTpZ9tnh8zWfGczOa31Na7
fcqAD6EICqWUQd9063st7T/8sp+xaEUsZBrXJA35WgBUcfTlIavqR4siNHI47sJF5xvNlvok6nlv
SZ19mOaHtldVITHUDKIDbUmQo+C1M/AcY34a6+FYjjm3NcrCLZHZvqgvvrWsLFzEVBOjhw/eW5SH
F5DWqRwz3PJ5GhsLBYFtULFoPQZE0xUGBVJXz6yzGOQEs9EG6L++LB5QZW9nmCfgvGe325drcTIa
8n0IWDkoYeRjRbRorj+Lkt1D3o+UHAb/Z94ubxzv6gBBiQxROEVG0c0c207eRuxXc1UXzbn9CCe8
hg2j2Ttn4JRtOYREOqcK62757AtYn6sCDp26UWH26tDnM0Yu/935xKPdhspOsihVF8nMdZA61GQK
z0EZY1MP1lEOKX245XXxmxGp9UH8wSiyI842xWm13cP68tDSyaUHze1PtZ2wbk/9dmYI3hGIKu57
AXoPbtmKK03TmMCuFTmdzeHNTjUwLAI/eCfOeioIugjtj9WzOtex7ZGdUHY5Uhek+GNYTahwV3zT
oM2osWM3bV4nzaGToIVI2a/LYNeccrO7rQfHC8eNNjQU5+CNxXRIWyyZjM6TsJ0NREg/RN0UJ8qJ
2kkwQaatZxOJZow97E+BYjwk5C6CZnGxKXVvPoU9/AJaATeNnWC73hL2dDb7+tlTt6Kpf1aVi6UE
rC2KTK8y8aU6+usGaijmOn1IoBQdZu5VGqP+eNI28s2Ofdcecv0ulvWjtxA2Ndb3bMEOOrey2Ru6
j3WzL4nNajL0FutXTup6a1ECkYfggHtOR7okUya+ULpCA+7VVTqU2oytyY5NJzkBmnvNGpsgH8tv
BViTQLXWrRbbD2mcSeUhEs6+1sL9KetefwC++J22HCZrD89E28y/epd7Ffa3jpY+zzgRAQk5NDXG
mybnEWLoI/xrkg5MNTE2ypaRraMlOWj7U85l5FNHqkweshpHYen/AAxCwMUc4jqnbFf674lD0Uvf
PodkIjfsi1tXnqyJkSG6b8aObp8bb3MtA1mSfWopVOxWqjtGb93soaygKZW/0ED6F1uc82HUArEY
UTWOz1aOWBg492MPQGDPtvHoNg3MuNyhK+R9pArjdpuP9PNNZplMh4N0+1lbjLC1Dm4zSCS3qps4
GpmYL5IqGAG1k9p6EXq5PNWr/R0gcRpotfdmjFjgZ3zCexehMVk6jBcD/hvDySjEtoSHUiuioYet
ICfO7WB/E6NSj8fcJ5PO4/GQrOuz2fTFycZQIbdGnbGP0NUTn6VN6jp3l8DREKga6pschX1cy76O
2yJ/BQlNZljzfyxb920qGzsY9eUb8pQuoEh1xw2/L0n+berd5qIPRGKZLgR1lhHnKeUjZliegqLI
glkMsZoE5suVdadVRz0tsoOxmS/QGc75Zk83s49VnrzqXeUfWsnGda03K67N0O8S/Yx1ji2fa9/g
qaYRUwEvPfG1J7IErgQmM0+ZEXjZ3eZt8hAaZMsvFeJBv4ijlGpmns74zAx2EClYOqnMY0kOfreZ
6wIkZyKUXAUe58BsG6hQg2oIdb9/AxB9ndr50x654MeB8xux05y2WIWO1hV6OJW2u9dG8Y3K/yvB
kfzRR1BD5YUC/pax13OTuHQbUMwl8xb9YINz9t+qwXxOpNiu7TyegPsw+mW4DCq2m7Ork8kMweyE
rt6ZRz/Hnd6Zt7avGnZzNv3JsYcs2HTISUX/obzFedg64+j2Y9zrHiNwbGVqujNxyTwQUNGXKdne
y7QQNAKYATWc7jVNlyvLiwwLd+Lsp727WRkxjZ3dW4rY3/CWUDtEyNi79WEYJjQuE3n7Yu7nKHcv
XV/aN5vmRjCqMfK13t7ThkLLoqYa8zVhpzXXf7RZ8cjBeg58PhJho6CcV2hnWEofLByeVmgnC/EE
dIT2XSC+dwqe0XaHcq8leG267bes3kjgTm4eplVHjUXzgsRzXz2Z0TXN/ZfFsWNK5PguCGsmKKqY
JK/LcHYzN2SHd+U50KZpF2e2hVmZeyZfMsb/6lnt82yRDDnQN5kqCt8+IkLYwC+GN4v3ael/JFN/
qYy6+VY7DEEBMJUqix1e1rhNUjMmBHnpEk0FwKG6oUb0ygvObUfkOI1c7GjUdfE56IhEOQI0xBHt
5paQyKpz6t11x1qha861Wev8tuBoO3UsYA3J18bKXsoqeTfGQeznTARGO/P0LnnYO6N2FZlj75JC
aLuMB3qU0oKZlPPOMlhDHbVOuW/L+9AFM4gL02cDpGsYHU+SkizVIcDUsqsqqITaOW0FRR/ayRu4
N3CYgKAr63BnXVt1l55RxRxUYQ/UzS1BsYpBhFL88o2Cx8TB4VJ+7JpVBHazJpDN5ZtXd+hzze4b
vCB05Jn2oOOgeUjt4dpLuzxPq3otWkPtBRKViF+1GfTdAheR4WWHUboo77YXbB5vTJpqJy0jg0nh
yomMoaBZo+xblRyQNj0rLiYKgx2J1Q9D5xlfFU+MFV8dUALWZK0RPuDOITiMKLzRtW7XqOJL5dp+
GolFbnPkJNvvmQxXV3hDmLk5iWs/Z3fkSTTITnsyN+dPXpgPJePv7AlMH7z9dkjHRjx1/Xrie7aG
FcFOr3964B53NUgvHncGs9qN9ghfhrCd1p+FYl87610Sp6sq990601nD+FUOr1mjZUGyVUfLnJZQ
ruMT0fIPrc9+N4bFmasLrS5rvjnimfZ9nPU88AfbhVHpszUwRP7QSfc7fb0uKmTj7xBc0CFdut/d
eE+2ySFsa7bHGsWEJdd+LzmG8RWwGG0rBlUnb/RiKiHzuRm1iV/z3heLFzPQNobj+7qRd0CUsW/S
/t1vqBDR663OzVrFqzt+FNb8mjflFE4NF96iQysn5F42Qd+7c5zeaxKbkCpOvenZGjVaz77lsYk5
9W4LJ49cwsGghGr3wn4yxw29YeLskxnustALPXKROTNwcqS1CSyz5t6kTLgziwV9NANBrv1zzNYD
eW7KwkyzcOR1fvmoBS0gIvSNtzOLPmHdtDDCctKLc79ZfmD7wGKE7j6BA6A31D1yeqYlB4AjNvg+
dq3Z/lprnfWy/TEokzXAlgvOkRZ1JbXoaSKfO3fHrjdfdaMpUMOvzSET3DhzffdHE6u7ch3EmFT/
ZMzGMO2xgWNXomRjJ8db0b5p3KcV2taJPKXerD/5qfg4N10SNlV1mOpu3VuGth8IeRiO+WfQajr+
BM6szY4Glyq8lOWT1/r1oe/0ZZ961m3aWqaeNI1Hvb9qJ+K+ZzOhDq9BqwyMtKY33NqMRfkX1edG
2MxlOICcDmdL9sd0Wb6qtF5CS9hyz7+0Hjozk6E+Hydr+pZ2mR9tpdnFOXbpdNgujGYGliIdP8IR
pBihvruVzk6mmAKEedlBdmKfKvdKK9k8mqvxeOdxHZmM/InAb9dkogI175BKT8xXzZDXbcGh3CkG
YIUX1zXTVZp99HJKXNACMVackmTpoan6u02m1yx3t/1KkmjX9yuLENWBcqge6i1/LSZmPtgVMxla
beKS+IzNm93TtFrE3SEqHKusUkFZdX7Y1Qv+YOKNe9zSGbtGGLKjvsENQHwe2NvPvrdZ4vX1RVYp
x5kSd4/t2Xo01sSvqqIn/Olh0J3vmQflWLRu7S5aCqpKhTbRk8USVtePTP4CgkiX3XCG5P/Y+4xL
bsUW5hWvhOePNoiflDCPXz5pWGRCuCmMIlIEoexIsNxixO4+H1dGtkpJH+ZKxqaOqL53mufNZJc3
lvTnWSSXtVF7kMbcowRLyTkYz9uEkJ1aZzSYSsVulzPww/ZjcNzkpDXmlzfWILAtLMoDuZI5buza
ISHCP6hv5nKo1wnDAgFMV7qwArr+F/zOG3WG4mBuJjAHOETUaKnSlOrnQiePCJX+2HbmbweZjtL7
bj81JpPld6ozknq2B7M8uNT0D9Y2M6SD1GgnS+NlvTsGq+mVz8YHNUvuUptSs+cyyae7eB7d/n3T
qyflk0oTVXbwB2OvmZPa9URKaVnVB72EXJ6vVzunPVaVL+tgx747wIbsvL3qiWK6M9em03DA4Nw7
+muQjRusRoMZxLS7zWSGcOzlb2ZbP9vNHanY11U0a1lIo+I9IUYDKT2cR5SWnoYUwegZtkN2jid3
3lGRzSNT+oe1FI9Q5LtQmZoR2u5RWcx5O/TFgII0TmgP6wcrzc5zusckq5sbaJCLObAb3aDvRRIi
MQ1GcdYyywgnE7/S0vfV3vMmSsdZ8UIgxaIPiWozr9YTY03LS815auo3KpVN/rQicApJ34Upotqv
3kWUy+p/vxtGEyqqMHbctdvJJI8asmDHULaqHQ0qnA3oFwcTfLKvxqdtK9+RDxtEU3TvrG8WTz/g
XpT0c5phzRDm8LCApnNDLrlSn/OdWoy6HOUYMiwooWKf5Gt32+rqJ6V7siby+e+bOs1iV7he7Fkt
HEMvzU7z0rohP5t7SezBvfz90983aQejw5W0Wv/1F/969+8n29aX5VH+/OfL//7pX5/aVt4W5LxI
4b/+4l+fTCZqOKmtj/75tNT572/un4/9/aqp47BKVW2N//UX//o3E5j+e2MYf/5fn2bN1v/80Ytc
IVCjMvR/fe4/H9Pg34U6szDBPx/7+7/+67/+++5lWWeeiP/7Nf7XJ8LclgGRguT/eX2U0YzHWStO
/3z9P6/PPx+rzf7GVM+hZiriMpvSuah8qqbd3/fXZAD80Lf/+duisJzL34+beHC9eC5Vhy4QayaJ
NBExZ8sUumdlb4PIVTgMRnr4++7KScq0CapoY0dcZmr8sPXK6kIIKyoSK/mT5M8rUVmyU/UH6hrs
0aNRxNP85vZL+TQacwVu1nXOzAZtp5lIDF4eLxJDnX1ouoqVsxWfqsHiKRvHeMi80nockrYJipUg
VdqBbIHbhue9qx4dadYvMiH46ZjchUvVHd31Pr9YMqpAQP1usBbvGWeokMw597Ga0U2OkuYp1Hh7
eRF+nv6SNEP0ukFuahbXxqaSR+XvsKzVsTXVDxeOX8BT3UtWnIDGJxRU5+ymDa69xukYMN/2nW7l
x83MxfvBGagHURM62BNrPY+1e2WnHN+p2pLv7MCVwMhhlgx5dG4+Ly5Zf5y0POvr+6rYDfu6Gn6x
97GOsmNPQPQmgFMxh0umfWSiwU+po8Fc8pQ97h0SQW1xZ8r6SH+GDKqktV4xbwGDA4TossXmPH1q
nTqXMqpszdyrzaCkwyZY2Xl4F4MT9GX+is1fRO4zOdEmWAOVm1TcmLgd3VmyQznaFqj1yfSjRNfh
yNMU5KZWIocc5I4xp6+gmceUlZNJsEy/ZVtJP0laZkRKiRzOq3EPZGSEEjbKG5RLyeV9yYZrRDJ1
FqvRiPSFNdhNnPHQsVGPOsIFrOlsSqZZnBebwX1J64co2rYzkzkNe0mJu5/7D0sw4VMo+gcYXvVQ
OSl53rHcIvrekT/7H23CczjtQVdhu3PKT8Sp8pyKmsNVdnK0/GhaTBTSM/CSCtQ0VdcT27LEIhO0
2GeNytMBueVBM40fpD70s9eMIbUj8k6b24SjduvkQstHiOPAehtD4efRJL6t1dA8uBoBy9yZ5nAc
1NPqkgQZV5few9h0u1UvtJ1IsTSurOrSZ2/FSsciEwxlOsdGArK/RB7fAvnX7PJ1IhbEQfFAHhw2
Qit+r+09v5ETa8taDcyQ7yEOmlUTiXSYz/58LbSuPlmGicuHM+sEsjTuffyHFWkhyIWiTI0De/Gd
X8M56DoX7lFPBrLInT+uXepcuAS16gYLLVxc+FGaHtAAIWs1sGVs66+W0aFjpqfPW8vPA0InLDbT
vrKDKGtWVrQtdcKPlWgGI4F5ZYTCNvdkoddgXBr2rfRko9ywbh1GyZiiGYHBiandFfO315Og6Ax8
TZCtTqbGLYO6c5ElQ851rsd5WRFs0V6tOcF035plzFAo+ZC6fjVagzhXY2DMtThGqK2LSNhI3OPU
wWQx+/Hacwek92Gnvhqe2lGD4uLXcZkhXJ17OuhW803f6IIz1PZYOgwcK8Gmh4k0nC1jl3CBjRe9
siObXpTbOmlUW1A9lgRIwqyoli002Tm6CsqCkCM/NEm5BC870XKhnluNMoyecXa09C6c727VPd6t
ni6KRYRxlZ/jqL7cqqRQZHF3gzOS0SDzjecNtS+fNv26Dv2ldj9cYhlAuRLrwKA5jfCGfP6Ub1/j
OOj78ZikrvuASyeCzcODwXPzQFRDD3H9WSzlehqp1YSU+kQAw9qnkxpwYkEXYtu/poGJVwoD3swW
TIK250kDM91Xzn4d8mM5AbcQ5dJETv6gE48+kj5915bxW7Gw0qvRiidDe5+t6YvD4hcs6YXkUwGj
xDcCc6IgOhNB99DY5syBWf9F2nntOK50WfqJCDDoeSuR8krvKm+INFX0Lhi0Tz8f8/yNahzMYBro
i0pIKqWkpMiIvddeJqu8nTP1Xlg7t5TfDAgRmtNA/8RxDkfLETRGhR7k5qDt4TrUtmtS+zskxBkg
Zj9nWY0QbBM5Wh3Mdfd7/Si9U71acnkXVVythAZgU8FYmTyfKW8fUqwXTrIYZ7BkaHVLY361KaGg
Xho9RiNIn0y8cMnQKjYPibfUoRH3j5W2gqYNeKcqdN7Xfu/tz6n4Hevjp6bDoycDGdYYPFPhbVOz
BB+uGHUZOec8/vZT0OpWqFVpHGKos1Nt1h6QOb3OhV7C81LdoYqh+QyNBELL4FEnCpjbyZ4GP3kY
kOOe45ZlsnYgFejd3SCmlzkvAZh0iwlsemX0krzlLYQbE/W9MairTWgwU6QwQue71ZOp3zfOTIj4
UjyadQxFSBivXUrHoEGyUuaXO8r3TiNmvawRDcRTtGeW0DCDjZ+aimmLm4+QYnvvi/ka+JJN/PiK
TWXOrinhH0BzuM1n6Z4Tz8TpzuybcJvlHAvfns6y9OMwrrKjZNHDW78P28581lHB4/zdEN4DibQA
o+eeTYmhd38M2Rghs+/iYtUnrDlBM1wGAJC+8HBSlzxuxUFMJ0Bg8u0GbA8w/9m3XoPUU9ATGhxL
T5MANH4dtsp+9BBWMHFp8qNc6LTIud0lWf2b7oLOW0IZ84YkcBP/WiRdEiqTi3SKtKDTBlwu5izb
K7d6FuPgHUiyv/i4WaXdSHAA4bycdd+gjtBpvabfTZbL8e2PlUXX3pCsisvsuM3rJpS65+6XGfOO
vJGvJVd4oJv04TpuITGAkUos/y5z6h0T94guZMovE50ZvdqCAomRHBoJvl+iCwbHuoXeSEufR9UZ
+99nLX1Rc5Sz3CWsy6NcodlqCTQTLnLR5NqVFDIygZvoHc8Kc+/4pMb45KCe4sG6kMwGkypzYc9E
2ndt658t6d1nynd86AybJEmo4UhRrCCNnzELwSHefl/X+AX0ZOfWsXaAmoWWT92Q1fLIVIXMIdOD
LNkx8U4lCAfe/1x6UR36ODNuRs064clvHizpvmgjg4BmMGbcbg0s7qEZtf1NDAt+a2ZOMDBY29p5
PW8Ue4zVhG1JNafsfG87sU7NQdRB36iXKrKmAOugVJ6xoCpwqcdUfcKYD0I1+Bdldr+VvTq21XiD
zQhrxeRNNKyvhUmDP2EcN2RkVPVLvy4tfIihng/oNY7s70R2FO2vshR4zQ3216I3b17cQMmJ5+Pk
HsuYQUktWx9e6qG2IbWPifjglIBN594Lp5teqV6Y//owC4t4/s6Y0AHb+fNTBtO9scw0kK1qQ5Xo
x4nGMLQTvndDKx8BvkMtI/LcZdy3lzqjSLKeb6Y8JZ+bF9gCQ0/wrnozAX7SIlImgNmBSfg+6gZ0
tozfdIzp9lZOQi8WU99TQQB9V8jQ7Sf2KAebbzg21suxeEycjlNmwfM+643fxmDdQbRx95NRhKYc
7D2yu18KiF9bSIbS7c4H13XjvVuU8F26DJXPXhv8G4iAWlwWd23t36fO8FYvpnEaSkosR4E++0V5
mrqIdLOVJzNrJRbKvnV3Vm1hBqtDzabs/xjudKfJxb3oplUfXIX0lgrxdqnseG8Uw5kvRjt6+n62
Y3kH1AgFnqhRNyE9Wz5kVc5XIAp9n0wpA7VCCxYJgoSWiMS5NlbbJNU3wDTttqLU3ubDR9OZGcid
82Lkzp2JCCJTo7VdyhqXvSz/xdBiOg2a3HVMFQ8RuwF63WNSkiHW1iwcllT1Kfd8dIEyvzXh/57S
tKlPP7eMJvGOHsPr9WHMzW9i5Zk7N9baAgeFTK1YO2hglwwnkj5mn8rNLjx6ib5OwGuZ+IZOmo4H
dpJQWTXYREXWkotB4SGpwNeE0Z5+fhiN1p5ykmFPFBaUseUpwpCqN/5Uqm92VdsEcxytsEk5BLZr
j9SFRXuyqG1OYp5lWBnLb62QTugs/nvejTrg13yfpdCHixQw2Jsh+Ky/0uR688+PrKj6jeEwrSbg
xT7h1vYs9HHe4SrDCRivkdQ4tQYLn52a2gWCUstM/Aa08ySObjkz1ArT0IesB8eP6ulAzPO2oSGZ
t1WXVidwIkjJNQspgQn6qXHhkaee8YVfswiitKdkBlrBqY+wNFucZD5KHK1lelSiBJ/1mGMrz06D
KMLDsczhZGY1YdTknuVQoJjMTD4rY+QvAwu+q8FkAxaCqfM5jQDh/tw7MI3HCVsi+jk05YwADRvO
wxokiUuaGZjWCMOkcwCP7JLxJwq7HPJJ5tACF3DYk7T4ykqGtUo4X7qvbp10QHRikiUTD8OjL/Bi
cQnjAhBkgYVIdTSmiakEpbfXH5CJKoZMx04QGMjGj4OAg0N3dsnMLj6kcb+zE/llmMkDiNQXBESN
Qle+VgS1INfUqVMnFtaheCnRFc5j9lYelant074kb1GvrB060qDw+2+npSGytO+ecy0cHXiTKRZj
C3GtgPoZlgOKTb73kDf5aBnQdMFnJDkkZ+oeogFMEUot9k6V5MnW4Pe6f53btD37lYJiZKPBIQ/s
NrJwEdE5U7YdCk7mxP7GhGc85tbDOFcYxk2kuVta2ZFPH0b1zLaTKpSAPRd0v5Qv1egE3YKznFfP
7XadMuoqgxrUF09JbH11xsVKXEJW+DsHF5XFIq0bclLg/To2u21fPGqe+yKahdKCerDqjBco/vW2
MkdCjXLAM2UemAO/RGLQNppntBDR0itcJNyWjuhWQAOgEFZJzJIyQNSydebkLX9dI81QonYPWUzH
jQXTcK8n0POFW+xst//dQzAOxJjtcRBpwsVvojDGBsrVBnnWir7dzmq+DodiNrPQNfQvTNghlZL6
clyo8OrCeIrhoTwJgNpmcrZmrV8dG4deQizhrXbjKZutaps2/JmO574p4VUYc33Tt3a7sfN32VS4
EO4WAOsKNyeHYI61wpuKBzVyOg4pBoWWYKPsNWKJEkKkgEa29Nta2Hi2DA1jucZtd0QIwFGaPXvT
lCg3nYvtqtfJGJkyYbxgthZTlB4c0ocGOqzjTqupb7SM01LMvnGCadQIZwhLqRSv7lwyGtVjXJxF
G5MMYrr1npIHthA1187LW04kAdyydFYfSNoeSM8OBU3yMuiyvNQaEYCYyBR5duk8+Ru20aPrpDX4
7h8GZPj5SbrLpr6TRvEOD545U2q/NxbBwrGFU1hcOm9M6NAorh5zaijtAKtbKKgObiL+gDbTWwEg
r4SKgrWqleIr4uB+mHVgLBwkJAcl+XWLXcPwjQ94FLRB2kcdhY9x6JMq2jfTsu9Ec5v4aJ0yT82H
uI5u6LW8gwYKF9joNoh22votXU9W4JjaMO3lxCeimUVH1PUvxOeYcA8Kh9bpgusVIDNUV/YPjumk
2MOz3Zzj6mXiJqKzHQYsuOVucjDXZnwb18zbLYcm2PSa704Q3+NQUDm52e+w2AERcipCx3JmJkXR
RcgIqURJQIK4x/Sghc9XWQ+9Icpz71PqWgI63jJpY5An3cH25HSXJDkJi7BdmWCcPTh5G2VmJ5z7
0P6WKKdMNSHuqx0gRLqE295J/F0DAHLE8CfspX/QluS4mFqzH/sC6nQJEYU+acYUxip2k00Raozp
b/wTq72FZQk72iJBnVr32lUw6BuPgb8jpbvzljzba6JAEuhDvnClCMjHZVszHgUTDl960H6W2dlT
sE9kkp0UBxOfo9WON6Eo95HGarW+y7v5NslLf9utVGGJBbCPeZ247U2WiqgaiEZgPz5ZRj7setF9
Royud3hYPGt9rd/5hvaQqHNDjbbVMgfeqykxp56EdxDG9LYqrtN+QDzJJq3FHBffl8lWyurNtsxr
Fg9wm1PzqI3de8u+/QyukwSj0pdbZxwZ06oiYEqKeVjlHW2tefGqCfFcq0WbcZkeC4KMTrpWhDol
VIjW587L67coWg719OpISz9ick1pQdezUJ+y5/gw8mGm6MRJbWV1IHJzurEnZLksldvBN5dgXOo/
uULkvwzFA9DFyGVE74cq1A5SdTStntV9uCP1mTBfaBlaiZcJq58dLl50KUpARORTdZE6BwhZBwSa
SEvzW9UmMPvwlhrmlssglpBWa/QFY7aUe9XCgoshufsT63itxC87lfWu9qzQ44UV2N6x691HpP03
/cRWqHsE5C36DLPaGrdDyj7EL8BHVDkeXMnFGJfHObP2UKLMINNfR9jIeD/lOm4xMmztnOF1a2SX
sc8oVZoGVHfSPiMHBqXmMIsHsXkAsuRTteU54ZiH1tB+9Y19wGgo2ZmGuDNMNMhRzIYroTptKMey
vd2BcvvQifvc+G7a+B1qgoEI0aLSmBGvEt7ZTVhUpVSSjgVJi7oNFg+BtsAMl37C3kBOy7evgWgn
/oQkcoibG6cmEM14nTMvwoAvezC9myxt8zCv6gl3FfN7/cr61GWNLWis8AdAM67SB8fHXd0g4jxq
VhtfE6ZRjnv8SquF2/si4VDLdinDLB6XXYbjfI//0dZ2pR7s51TCIBezgRmMGQfxuzPBapOcotsC
4uqcyPSm8DiTmgqrf+grz8Lq5CbuFnGazPK1JiH76MkMJCPHt4v15ZxPxW1cm99GX/J3tPN34XDc
cm/kkvc9mkgxfizK3QvcqnZEciFgdZBYQe5GnPmhdKve1ws4md163g4SX75xXKDirl3ZIgks1AXj
n9olTYh+LmmcaYeoyGIogRbai30su0ZOOnB7c2cIm0xVyJWiJujUsHy5z6T+OQ4jKVKNBgFEm2/L
tp32OUd0a8DwpoFmvSZg1ttX6e3SRSX5O/7O8xGAIuKUENr2ed/uRTERUQzLclfWRRUs+ODALTkZ
a8H/8yMi0O0/d2cATCjXR4COBUuH5WMpJ1QDifjka89uVSq6fTpRus9L32xMA94T9SMdPxAhtkvh
4PS/K1y3qKTcD1uLbuw4jw41l9UWjh98CzYVj5YCys2uYUHcxdWqidvHgyoZWVRrDB4IqSNtDOkI
ckVSU28GOgRAZePsk5y46ZwEQkqm3SlnvJDH8A3EfOvmJvTx0XqXurzWloc/WFk1QTRH+BJ8dAYA
nx519dbqe8b88GE8pYX1MGPSORoPbaO9DrizwobAFlx35GWOmWLrZcJiPPUnByrOQipMOLBZbhcv
PtYQnYICXRLn9rWzReA2phkkNm6izIJ/T4RXgPjn7QqufGituMNh5JpM1peQ86/UX54nOyaFMisu
mYd2Kx0w/hsMrrrBWnepCDaxJpwDkBd2K2wCRpRFYZt4zoXQnONggA4taj5WSZMgjUYQnsIWxJh1
Con9w6LKfVlcKjDB8N7Lj9jPkDrVpx0ikPaeHKw/Cj7loRiN5w4zYKEZ+VPvf1R5kWIFAlEnB3Rn
cu9g/ARVGyD8BaOlmAxdewm4qE6ucfJctDLDhMkLOt8Ldsg7I5mI5PxyMeoHQdFIJTSftAi4aTVl
w0TDW6cFGPYTXx5VWnbUOyp9J1EaZszmjDMaHGvwqM1oTyAUWrMzKvjRVX/0LTqkEr+QjOQS5sOg
cVPj30/Q3EMVD8xVgNeTHuahhz3uHqsTejXE3MuC+GisHqKE8TNWTJzaRj/B9XS79cc5G2Y3qPBh
o4BPHRTZaREkrBe44TV35BHmp1j6O8Cy4ibp2sNqFVUm0jk5BsKAeugPhiO1g1vFr0qhYO2Zj+2c
YXxtrP470z8qkxUejZnHXnuf1JjH2fl9rK8aeOI2NmXzPhvwlqRm/kpLpZ+6YbQPXjrnW8IItwLO
JGVSdc0GIw8rsOJxntgqf1hhD8TB90dEF5dYi2eq1Q6OgKXiM5t6fMbikGiDQeCeTbzeabXOFV3W
n5qluM9F1e1L3TnPXjxwzerZBrQqINQO1YBh7FtnZrqIsigtb1uGbRs5tekpIWA59aInM2vt/Tg0
XM0z0Z1xhfSm0FwXD9+x2Wd1gscPaJqBquuY2/aDaXdIqxoa8n6Ci5wO49oeTm/sx89ZJO5LA8Lj
Ep/G1XhMDcRqmGZzQRZih5fYcD/qpCdhdtbuKvPd1sri2Lo+5ztdWFsnoMqG/SwrABq/8NLAgtm0
xXGGpZYCZL3CEQbiwUICOp6ViDImJEl4KztwulfCRe98Z17xnPtWDS8MK1V7NO+7eBulTLNSY8R3
Jv7U4TSN2Yi4rB1fy4nrovaKkBmgtjXHBm+dZjyaqnmFG/WnHCLCU6JHEY3RVk35Bj83LYgaemjf
NIlW94V/Jd9Od417uMrIiiyEv/oEqKb3GF/75lyGadiV814hhYTcWUUbnfqLGXq6Hw1t43ZtsyNT
vcEfiJWhbVYv7BmUdEZGWZnimHkABPFkHuyYEFg5j9e+cW4Mvj9GiT4efjWVkD3ANavWyAl9YtJn
z+kpr9AqlVN22xUxHRku535sTZvJsSHNL3nAjNjEwwEQpqgMNOqsMWUGabCyjK0drVQtj3JTr4p4
Z09f86oRHaN1Bs5MMq1zBqMNzBktTr5dC5cLtFEBOlm5zVMsAllyqu0aiStwVWpJiYikfJ9Kuz2k
ONlUhOTt+nx+JpLvbY7SU+nGDnui/6bMtscPoC3OllVcVTSVZzx90FZAUhQzI06FfGqDPPAXgrlD
UefqUA/+FUFLjC22pbB1XgLdznL0PFqoiQbfVyaUjIsdSk0UBqSNXWzyV/Fk3WcMGKk7qa0KH3YX
gbJFgs50cAymQOMy48/lf4BJcr6j+W4n7xUCqIMtB6PBxLykzUXBYw7G1AkwxofZzM6lRV0LzRTo
xmbpbI3hHaOuhwzbxqqubiJBmwAOhRX7wSGqeJtULBsooRlaZFeRO9fOmMkPEtMhqhhD9LjVBspI
rnWbGucuMdVmqPYui2oEhEW44UhMSFwElq0yrnPqU40JukayYqoSGaJpilmOBSpOzkVNwU23Fh1k
OIPLZcw37Ro9O3mSKJ0cmf0oLmRgwBIynM9OSrk33W2bRP2pF48o5BGWLNGpE3QxeQojC7/SS9kW
oZ8nMjBIEsGA+GHuFddumtzNiAhZVStkFFwM1oTXR2Gz8RYLsjDQjrUXYyOMmhc6N3PrdVmFi/nN
zNxyM8b8l9W3YjdoNacf1liFhrvkDNw1it8Y/72yqG3QH+NuZQ8lFl9E5EAbQcEwTCGTN4gBfT8F
Neg+wzp3Dtbp4jzIi5lgjuPX3p1e4tPSodOFW4+KUsDuTkV6X3Xde+5jqL04JlqY6Ky7vb6L5n6l
RTew3v0uJF2aYCcSFQbYzAfA8udGLP4O2535SNj0Ut76VfRtA1UCI0DEz5LqUTWAVn2ztNusmm89
TrZQ08s3Z3mMJkHuTPV7yZL3Yj1ZI100ICRgF2XOdDi27qVHHLasVxsFK8CG3D3OEbJ0B62S0wEX
uUlE7wAfJNEzVOJ4KQXtnHzYBqYT0lx8vEz3yYIT19x7FzyDvrOmfVGadSAhdz4OFHDtEO+hjCIV
UKiRE6tgdu295DOARUxGOdSLVSetchlEsXjO3fGICVd1juqnOS3as7VU950SaA5Mkv0idWt4MHAj
OECBMYNctsMD0+MXbMcH7NZnOmzsLnJpYZJTmmg/6B3WS+qpLKVAHhe/UkJN1w7h52TjVTRlXwZJ
O2FZseJEc2neWla0I/KZXYWqUPd3tpAvRFXne19vKeqbmS0j64dPWog2wFVphuiP4ZSAm84iW5pM
unM96xj/1oduSYMucq1tqWQUliIfN5Bv9mhDGO/4BYMwWLn498y7YSrkQevQYvnIkwxdiw+Akyn0
heheVWq7GA4BLNpRqLY5R9G69bZZkDjq09W8+yxKLx2Mr4NIO8z+GDUCm5xHx1mOa7aEv8y3oxgf
nKw4LWVFO9PrOgE3+sEmQcNT2TbNNe1gUBHS5zll4KBMnCUaw1Z2xSHWGgKi1HBo1eJjys4CnVvo
u1kCCIhofXmGTHrKqI2RkNj7gQJxg9/KCXuUa6zcCBTCxHO3x8yJYLQedYgVwYOc6GnZWAg2aSFC
OhJR56IvW/ppjDGXzia9bU2tNBpkJb8bfI+CokuRxVn1H99IifVyucIGIz4mNshn2bLt2h0DGQ+l
ydb4ZDb5FOnaKotgwOhaHtZsfDACvY9dS5Jgi2CZYWl68HG6quGtb3wVeGuw88+r6PmIdWwjQEYx
PybF3l62iTOhH9E57vFthavIkc4TtjuyV+T6HGbMxkrXB9CzBBcr4yfo1nZbvomoFehSHKTXqXUc
huUxbYDhWyf6JNYdB722h1wGo7VL9Ai1Fl5A1sCIvxIemT0s1Ow9M+0NqGWoF9QEZAuYiEkidsMY
HrreO2fMslZK7S8GB/rBddgF3HRptrR5oKzw3XSixn3vts/w5xGzuh3dsb4z5oUzHRwL27NNyeq9
NNiWRCZ1C/t0aOLhGGlzEybLLYYU27ZjGoXw89Vj4sq9jnVbwWD3tf3U2DaCx+QGEBK8q8U1r2mo
37AuYNRHcVeNEW4OqXWoahKbim/+jmxraAgKcyLUt9NH3F5HYDqKVqu4t8BCqqoa9mM9Aq9rKNKV
aNBR1fDIzbZB47Q4NK9MI6SOM88yTZcs9+8I6ThXef85z9GvrOsciKiaFjjFfF8mWGwxvkfX2nHx
FdFuxEHnlKXq2SnkEyO+ZgO+Mu/Y+qKtSPPXmUFSA6CS2F0Api+oYluPUi//poXiHGhTaEwwJzcy
hktB5naLLpVNvqjgmM8WbhZUws3I2Ec/6Kss04BDc5hyZtlSq/dKzejcTTyQGFrvh45NbdShuKDP
XLZzXJghPhV0uKqA4WWOjEhaDMu2+mAcUi9FMd61NwiqwQdT+klSvMpFt89eWdy2sdTXc0GdifQ7
JHqenQxsf/hgdkkxasn9AvKHNal1rIhrsmqsp0QHQ0ixsuo6K7Glo09cMKsTvWudbJ/6NUuG9ybN
GCeAH3I+AZ0kOvxbW6Gbs0CvV+l/ntjrH0BBLk1yDo0uOkvOqC6J7gwfJwzf/111vo+Hh/5F03au
9OXSueJ3aVFRxjI6Ef3Kr8XaRCfd3RZ+giW05UybsSjwNG5H3PzaF70EisI0b2RtVe+jNL5rccdi
CamuD3LvCznseUGBaHd1dWgg6BsuNMY62neVAQlCm9Ar+6TbE4gLmQSHzm2xwI9pj2NLr98P5hu0
sz8iqmgRZ4BeswR17Bhy5FEofYW6rCmQrXVQkyHXLKgqggl/ARgBE9oBRiIt9JutwgJoly+mSR0O
Jwpi6Kbpy3fXy7NjZC9wCpE3EE41NucaOHTmjE9gAXH44okZs2BTYR4gitXTNL5pTNWd/Fz+yfj+
Nomci03bRXKbynhLMsa+9cenpBuh4VXFtGuL4Re8RWaf4jadtHZv4pGEvLDbAgLB3MRwmnWDZEaU
yTvHAApbxLOm3lMX3wV9gTlQOeipp2UONWP6HEo3dOo8A1uL0a3/0VJ32Fjg9QwoNklNTFCeNEx3
tHMO32pbxp55Ney1q6oswlPYvSwM5UebyFoYRg9CA4IdOg6gXjP8Aabcqqp8HGdxbP2dj7G7am15
muJaUh+O/7nVrbf+3v37lL/P+9dTfv7jf/C8f/3az3v8PEb6BhTG//XL/LzAP6/1/3yrv3/E37db
JeuMoP//x+L/+on/9VZ/X8auAquYvSNyRzBIrR4YW9sWA+bUM6tTXDCthEhliXaHndBuWf9fF2V1
sqpiRdXX+8YIXen88+igwIw2PzfB4mcc/dYn/PPcfz+KhA5u7fpaSYwslh3qv+7/81L2UMi3vw82
yJMxiymOP6P10YYi8HNLxhpv+XPz3/cz/A+Wf0bxP6RSYF7u/9zUIDT957d+7s/OOiT49wv83G/W
Uf7f1/95+s9dI/P+6+X/ebm///XPy/29//P8n7t/P/jfx/6+eLXofejF46fw0uaEOZzUmSU79Skr
Xbs6xA03hdNCKv55VOGV+Z/7/+2/fh5llpwVm2LsTpOQ0d7RVH2GMP8L2vJbTFQsdF93OEWgRgrP
xWRe+BrWH8rKMTVcb/m2d8JMhIm5l9Nb+FjsY+FAGVxjL+GMCJ8b66JF3kc9Ulfl/TxdJ9pEiRtc
1vyBs8Q2yMCAJRal8Ix/OuNDBtMDvALN6b7nxQThXv2J27JX65SoCmLE7GFVVN9LvzzCTjzDMcJE
TzJrZzQyb8akHvGYQmuKkOsToZO+aUl9jD0DtVBxH+PyytvB+TANRnj4naVNj1CJrh2zfcIXXKwL
0g7lXxHdoCgWkP83XlIpQictiy7ytqzcd5wcgkJW9a0sinfe8M6fhnlHplYONwUiV5LtMGzRn4GG
cP7J8OrSg36F5clvpSJs82odajY4o64xjJFxm8DnnmxB4twUP0DmMhm4pb8yQSpDXY0KeWc3BM0Q
YvH4XFm5w2hshBEyp+h8O3Szln3VF+iG00JgXRcxB6+7Sd+aYv5d2p3Y5jniI8cECMli7Wks3P1Q
dupX5CkqjZK6NR7d52Qta6vtKCmEiXGhBJ++O2I1z9AdcdcTS9j20XFGYoQWuPwDxbje9P2IwJsq
MuqbazKjAIJELbZjFAF7RFiKdMuItdQVDjWiARqsE+5VRF8het20PaT5ZkbTa9fMmSG4V79KX3vQ
pTCh0wm42O6EIEr2ZE9EubHxPa3eORAoYKVoIbOWX7j5lr+S9tmWkXhkVMG/AtEzUVANA88NUNZn
3huQpe3UDODwL8w5LfNznpIoNMe1cZNamFjujT+Yn0Jbncgq0Qa6UcDSbS03iMo6fo+6gZMbCbij
2Wy6JZxZU7feVInsN3LTKzD0s4eTV+MvWBFa2XUeDBwaupJN+kTXIM7Cbt5Si3yBgaDEKJ/vDOVC
iWkWIpZllR8TrfzlwzNzG1SGRhKVlzgpKqy191nCEBiGDgDCSGc9OuDJuJ495kJMoW/WkMoqxvWT
v7Keygfb0v4sgzcGJOPRfpvYDMWxcT8X0V3q7jsJgYH+67MSgNRYUU9ko6CdwtPuTk8tDik45qCP
kNNRMCrQeSq/crqDNICt04ubFngrdpQb2dRpCGlWk0a1g2QoHZShbf+HpJtLoVX3vpkUJOQOz5Z8
NfM0C3yqcr3o6p1VMC4uraNek2qIJRp6LS1amUFWx0y2POSx/KhQxm5rQR6nYi6yZSrPDD9SB6/E
CceyGNwocUZzXW1yMyW5JQGxJ5kwjLr8sxH4i5dwu1bnjry130gqpx1KDQEWUCM4qMUD57RJpjIj
QPugKyzCFsKvddlAUjf4prUJIXAlgmngQuuwEbD5TdwvK8THsLu8Z0JK9rl9rYRPSUeoFJnZ6e+R
2Q/+5vTh5KBAJkG12E60doqZlxAln3lymRAPpX5Da7HcIEMvz4jIDt3qjx9nWK1NruUYgZVgTZuj
el1+7nZ8tTez6S6XqF82ql4QBxGsDsNvvfnzQwI7Y4jw3x7++SXFmljnYrgUYuUd//PY+kvaIg9Q
8qNTW8p62Qurx1qzHY8/z3Bo5jrK+8vcIBcy8GeIJu0Ncx/4L0Z/7nQT4X6OG6zoL8NS3ns4Px86
w7zGnXUEsWGljBM9wI93iSofHhxmlcWECyzCP5xJUlSBN0TSnM0KOdJSA1GCGDJh9nMMLwyDd3OO
ZSPHABXOO5yde+jX6V5bOZJmIs1zUWLBaraQIgRS294r0Kn4pwGwO2zS/M4YrWJb0wxTVOPGk/hr
nMxjM+t8sYYL/Mr5syF4c4Zh6bicV9NEZTzGpzxO37Eti1a9+1fv4HkfY9NHMwufiQscCycTxlUM
aUvsdAHTxABK1lwcImbmC7QX/Ae2dJtcOnsAhCmMhLgjPmHC4MS6b9fUO/wd4D5i58xVc2wd57et
LQfdqeGctMvISEO+EWkC785RB160h0ZHfrzj06u8oP82gjgvrxyD935wn/g8u9i0fxsie/Td6moP
1hj2KTZG8/JWzsWhzfiAZFUFflPc2ovxoVKbLWeu8cNJ3HD2lyuOQeZp6J+8Fhc2B1cj4lDhW40N
qVbqWe9KCBDQjpNRhIKkT+ybzqZcNCTwV78H27ClARyg4V6aAgpS76uuRD+V+DcuSP86okQMZD6M
7dCFuoW9oNdzEK2kuI+Y+m1x8Y4Dt3cMFOFkLETztK8UGEBv1thYkgCMXBazZjjCdB6+idUeoSen
xYTAU5taizoKfqeiSVEmaRFaEj20MfycySkvg/0kXe/TjyhTCzs5uqAjswXhn5zWUCd6ArZwfBF9
f+TK+TPWuNv0Y/6lG2K3mgIqvfuqnT7GOb9/yUp5b1X6xSuiD6ih+FY1sOT0yLvQGG1pmaEgZnW0
LYcMfE8OxyGu71WcD2HrGy9Qp+rAico3op4gk1IqhnJ+EoWDHLm74o3/VFMX9M6V3Jl3GAwniQpw
k7gWSp4BM1IImO+qLM9TWqSctiI6O3K6UcrxSaxwX8e0oGu0O48aaUWlyHZI1Yccq2dzTo+uaf+p
yuyDoaW5L5Q8zx1fbiacs+Ni+irfnAKAXtNxjMGRtlz6F8wGh9OwsPtXevettEPhGP+HvTNZjlvJ
0vSrlOUebQ7A4QDaLBfNCDIYIYoMUhKlqw1MA4V5nvH0/UHXupLCJSKsYt2LsqqUVYbTHe7Hh3P+
7+c05nIU7htI8F1AhUOIiaJrZDlF5Ts7hqfYOV/H+ANWmLj9duV+yqA0906xt3XQlLwEyk052O+d
gTmt81xxjZ865a1ZJjeyiF6GEtSWLn1ovAGiNGQ31KBFPtOUSzIAIM5ercS/E5mWV34mXBn7oHO6
LRV0Gy9wPo2B09+0rfygSf1OC56opwVXAgeE7Bil60W0JyVCuVzgDFz5ecEaDYcLS1rO2o77FiLI
TdfK9zKRiPCsAyBOyv2dsdrNii1TotzO1D7utWnr+uxeef4L6fxVCxv3pmgfxRj3OH5wqoDL2ckW
+XyNIqjsqbs1u3Cb9vYTNwf4dPr72h8DpOfZNZ2EjgCNYaMc51erI3Hx+OxZGBm3Qe5vtQB3xsq9
K3Le3fPI4606JfkzKI/cbeUfNfiDWQK1Vtd8pNXafESyKCqqBFSn2uoP44QzEcb11H+C/QAX2QZ5
eOXq8EGCsNjWBYdKztqkGq8jHCCutKx9EgZeHSM7S4eewaGEESNARkMaxFolt6n7WWrei+V5Pquz
eJ7ylpRxW2AuWb1PpxmVzOFzKpARpgNv0rX9hH8DqRdT37moCK5V/cuHJCTIu5CN6PBeHXTMtWr4
IXaxC8j+c7rvrlob5lfDPcIMwzvZ5OF1bmc/6s6/Zsjja5Ql96NVtNcVTk/+eIiHlBJq3v4xSKgx
aDHQ7Vo+aslad8rrqMrvXOnuWvd3duwuUBynfRnCvHSIAtJ/P9SCsormm2S7hyHZ7Egvc/YHlAT+
tDx0JrlY6JA7ggbwwZoH+izIHjSTcufCG6Dap4/s3gXFg+ULKVjutsjRMoo4FMc3ztzhtq/LX12L
0sa1ZjAop4IWCNQGkAQIco9C7xqxPFwySoLy4eOk83yOC9jnHjtjNbbPtS//Ipy6m64i5PjxO51y
OV5dPWylslxRNWZO5Puf6f59EYHuGcbgp4PaZibo3GQo5LQZpK7l2q82cYqHygxuUyGPU2f8sElU
bIbgR2gYX6eOyiTSyQSIiofgxnf3VUL5JDnBg15W9i61Cm2X2fVTPmnfQDiSZJx5BYRXtnAQ24xs
GqpHv4B0NvkkcRFzXIct9ZGhirehpMo9816qfohvzJIUkmh0naThN/y/uZPZA093Hq5bdeZyR8ru
+AzJ3562/9/O6uNYvPz7Xz9yEI/V+PTih3n22p3KErhJrdtZ/Z+MLeFHE/74w9Lq93/pb0sr3cFF
sX+pm3//S/v9f8M9bgL+gxL/i2upZbj4LVrKMS2cpv6fa5Xjzm5XrhCOblMYIFz5P3Gtsv/1X68s
q1AhS1IuwnJmL89XVqpEH1X2kdnuOuM5d0FVyU95gh6RkiYx3r3q9fFva7r/wnDymIdZU//7X3/a
Yv2njYVd6wCDhrQmbejDjR/9MMvHEn1XOn7Ixyen3fnJl9Pt6LMH5d/N738yav/dmYUjnozqrAh7
2bIF8XzeadvfBXgGXlrGTWtzAsT1zXyaTzOnG/zTBfY/7Rl/Dl5VCNEOBu1l4kNUQ2wjb3T6l9c+
i/7nL0fYYYIM1Nqd181Vm/dD++Izfu21Gf883cKfZq3/+dsXPp7B2KkuogBrp9u7kFLu2KXo1Ps7
IPwY/rf/kr/xxVcGxp5nwutZVTWVLQp+fETmyMwF6mz8bZ33P/7phR0xAFCyjgYj07du8A1RnPwM
Wqk98+vzr7wxg+zFuHdIO+PRCOvd4MEI3GdAAELuaYCGCgPKTThnG6NOFeLjGKly2ta98r34cNEn
UYt1gtpFZC767R1JMg543dDdDNX0w5+mfHe6hZXvohYLxHQwuwgTNd6iHMn3ZZF5h9FR5ofTv27M
o/TW6M2z+dVnR3iWGVQRdbs2+BIY70SFxuyb2+0qNOXFscJtrJtmbuM91etp9N2pbin8dDQKCt6Z
Cl+hD0rPOeyf6ezKGrKJ0a//mlpNvWEq/poa7IupA720n2cEwLRvqPE43eW1NhbhEygU96W2KIkA
ZKX8EI3igCPGE5WG2pdakwimat7hzkSFlc9nLyZIJ0p8phNMxexu/GLqQC2K0HLO/PhKQLAXcyNq
WiyJ2qbciXGa8fDtA69dvEhQdnxhVFiES0fzOsv0zHJXlzVJzdb6ii2zfX36S8xf9a25t4hnEgRm
yzNztUPcVTwKz5h2mS/sj7pRZeatSXrduz/d0spXUIvgFjqlmUWeanZaxXlhfqyDYIWxNzq30w2s
TKql43qc8T6EaqXdWV3g7Vpb2KRuOTf6PkWWvQnCFkLjcGbc1hqb//31msVShfeeoqIMnRejEIfA
+75pxL0LMX0f+7bHq8fo7E73bCW8qsWSRLWKDJhs7G4a7O/9MMq71lDUHZgYLJmN6WzkUNrPeYrp
zmUNzpP9Ve+6kUxonbI+UWDM5TFoWvz6ieRJ490adWwXICkkuFqdVy79k1m67sgh7r+Pem9sgXML
b8xHa9FVhUkMtWGaus1F6gOd0IJ35cilrB5s9/vpJtZGc7GeklFVhmFUaCqCYXyOIs0ztL01KaGi
/UjpUQu9EGOkT5NqQKYgoM7S8vZ00yurTS32ySZozB6ryPEWJ4tyACMNMPuWZ1gneU6mrPe/gDXW
jePpxtYW3GJph34TILOI1K0v4ERxjXHa+9CyEP5e9PvzIfv1JJkCrqVG18nbEq2DvkdtnwQf+Pud
Pr+whfkLvpqG+myujIMMMjZTiB9hb6JUSGN8zM8cW1ZGyFos4pqzQlgLqBoRj7S3hsGV0ojM+t3p
8VkJEdZiEVn2hN9WiSeQqKFrTToZqMnPk88B1BoIm9130M2IMU43pq+1Nvfx1Vih1hziRneLPT3K
4AMNZuP2N02Oc8KjrygdpzKZis/JvDKjvm+pdKGGJ/oKkNSTmBg6Y5vfdeRUU/zX68BJsVqi/rTe
e8omtceLuY66PPLzKf6m95TEntkV1tb7YvuctMEv6sqv97EWR4oXHxn0yQvFYyM6f1U1XlWeGaG1
low/B0iXkXCNoB32qYUzIwmkYdv5UXMtZXDuGLw2nxbLW4J7RKZbD/vacn3KqQW2hpQynZmtax1Y
rOepSSYAnxVPbCal1xiu8pxHWfK2QKhxWRNysaTzxm5n0uuwR/H/1Uopbs1HmJ/QRuozLawMkVws
aVHWrjWavBPmDgJsXG6Nm8rtijPxdWWI5GJBAxvDXyyc2n0a4v74TZMkCj0UQQ7FgZRikfI4vdrW
erHYpXT0Cbk5duNeOkUF2suqS56dJ60/N1nXGpg7+Go1c/ezTApZgDHZcUjyLlQ2jq08RmPVcH26
D2tjNTf9qglHKtJsfcSX8Kb8Hd+6+B7MYtM0t72n002s9WKxuPGx4txAvN6ronGMa43i+eHg5NCD
z8wmfa0Ti0U9ZZ2m5SWmg3jnViZ4p8IO/RcHISPv9jkkV2Fuq9yKm++T8qbqW1KWSqAMDApz+oxQ
HwaUPXll+HWwgrRI31P8qsMMy5q4eBioOZtuTo/EysYvF5GBAt0mcAtX7rUpK/JdUneVh96kCvzy
CSCra5JWL6Atnomqa80tQoV02zQwmtDY8zyfdNfkKjFMroCQ94esGUrxiddy69w+t/INZvv41xPJ
zoIhhqKvwaKBYgyq0+duDzcrixTKeBkiovp60Siai+ARIKlN2smM9qWh8x6+5X9S55j6IC5qTK6c
0fyEhCcGRnW6vbWeLcJJ1dUoTdsq2fPTc6AFiWFsO1fI5h2zrRdnZvH85//zzGvKxddK5xIipxua
O621+uIO4W2KgFq1pnLeOyNuO/e2NWCcw9t8mYgvVFKI3N+d7qL+9lQxl1/PGbWyhr8kdlbVP9de
YVOkjrikTTLyx4aei+9hojuw3mdwBIRpvE/JqX4eBg+3niFBNU9VBtThXjjprjBStAKKzKd5ZuHM
k+iNsfnHJ08dATfTsw+251Y5Os7JQxDUqLqnTN03ixpNsJ3p9Yj8WdNFUm6lkqFsN6bJs2Z/0dnB
NBcTwS8E5A0UJ++mLkI9EZDpv3cst6Y2o9Lkh9Of4u3ZhmPvn+sI4010t7w3H0pnkDGiFSG6CDhF
7BgIUGB7grI/0x99jo9vDev8N7wK/lJZw9BM0rnrDM7w9dbu9S6yt6zkEVKpN/AMiT2Y7/dyZ4Wk
eXB+N8OsnDkgMJweJjVOCTrJEPC9uOlIBYbnrp5ro7DYlmBAhXaLTPtOkXajuL7Ska/sqa9qKd/T
2rT03l823IvNyZrcwC4UBvO2ITuA2ZmXf5d9HX6LiwTgxmWNzOP/apxtcEL4rZfVna1q50fNtS/E
YFNP/6psDNjOrOG3t1nTXGwusd3mrd6q6S5HJoz0bfDFu9jBx/lMJ9Z+fxGfpsIuNBOj05eogLWO
hKyo6pvYRWx9fXqUVhowFjuISkPJ4Snq71rTDJx74Xs+6V34LTHFbqebWJlWxmLrQEnthb6Bej4s
4gEaXiLrn5bnWcOV12XceU63staRRZywJW4shukEv8w28tqHKgyz8DuFgwANTzew1o1FjFCTj+Np
RBUBic3STFkQ49TdCsGBmiqnWu0va2Zu/tW0TSiqgP1aqwO09cahjkjUPlCvQC98XJu80XGBAp9u
am0DMuaxfNUW5iBtPZRm/B49WCyS50LXu7a81RoN+ZbC7TOkZAXlCIwcAHChG2382PFe1IDf+/Pk
tqK/9wqQuvjh+JTjJFVX8hdTgKqjGXMcx67vTVy4VXTmG699gkXc6HntqgWpjYOP+7sKNo2kfIjr
RSQtC4/fdijldOZgsDadFtFjMnkixw1E3TlRTqVbWzt6fd+Nyj/3ndcaWESO1E0SzZKldtTqVt5W
RZUG1xYA7vTC6bqIHE7dNn6V4FhR9aUfHbu0wD+6kqmgCLD3Gaj+zEitfBR9EUF8PAQcP6mqO5V5
vFPoQ2MB/IfGcgWpuz+zKlZGS1/EkN7w8VZzIWUo26c+2I8rH4u2OqTk8/RacOY/941t+ffjzqu1
0INWhK5LZdeASEuKz51ZDPmtP0UF9eWAdWfvNAoA829ZHznlrohcLy63uVtMmPnUsp5mQmbsewgJ
RaWMElTt2CLDZmhmlWkh0PAHV1rIO8JnTcYCQXSajdig3o2qNxyHw5Nm+uEdXF2RF9tqjNx+39q8
zSBkb33sNEDWF7whFV6lphbRF6Yp6OqLwsEANwVyCCfUcZtuwP2m1mJ5bYwjPtP4tuk++RwDvbp1
MIfSit6rplD8oVoIJf5rCLtMO2DoUtoIxlBqoXDzGjvFRS3xw+wOCgeVaMwZHNdxH5qPSoeIkjNt
UzshMRFkI5UcH/1Eoc/eFdJISC87CRi6djfqZlrdSqMW2sEdXG38C3OpbLxzw7o+5k6P2Tu4aK5L
PwHLjg38Eo+t52fQdeVwr3AHmnmxOVZ68sqsB6rOIXG0dfKpzXTMua5imWX1XY6ICAu/DrrDbQcF
S1Ln7SlHHzZAEE11QIYaZe8N0sd1D0+8TixMVcwJYe+PEp8aVW/6bGrHsUOwbLmwfepIlOlfWqoC
OFmtzAfQAwqurT+TD0IM6x3da7sfqg5CEwe+sUM0yktjhOj8A3X1iRduT0/KtaW12HLcVBbCby11
7MPS/mAUFQoC39fAxYzT99NNzNvjW9N+bvrVtHcD3xDAINVRS011TPivbJVI209lAizRc6z0p0tm
6szdeK0/8+p+1RgwYESvoRu/yzyK3+EDBba2SSdAg99DKtGMMxeXtWYW24Qx9LyzWrE4xq0PJV1V
9XCrJTaa2ivbklPy4/TQrdwdfx/wX/WmmwJrrJVvQ8uL2+ZjAb63vR4dACrBLashooqDym/p3FSF
SuIKqCKMyer6dONrfVxsH2Wr+7keCf/RlT0VcfeTqRkokAHQtl1/HzVKBGdGcy30LjaSwRwrgTfi
+IjBW2TsTeyusM7suOtTp3e6M/rv4+Yb01AsNhEX68ikcnP9LlF9an73ur61nlCiOBTA6B4Jeg3Q
kZXiZjkFXWG+OKF0tGvugdn4NZt6h2szELKec3ceSzAdZoRplUWB+IhL3WYgVtpfuVuG/bMR9LX8
3DiJM/tmoJIleBLjGx7KOAFTEemmIVr8JA674VtZFegmr/K+0Y3nFPu/4QACLUq/jUDIXX87mqCL
SXhWEDXCKzm2fhgghZX+iFazsO0RCkwHMoQy83JCQnWFt0PHm1zbBumXJuRWCV7Bs/CVvq60pFfj
tenxYubd4jBVU3ILfgFFxdZpPVgmwCLKTlEraE5D2KO/pGL+F7tVNHyoZJvCg9M8NL09acIqrMBc
QQ0L7hNyEuA2Yi7LUmzHtG6zdqMZvh49VqPZyZ+RVgwwlEdytQqkV0JKLtl0nnQsnCtLpPtyoxHj
AsoWqQ1E5u1T1IizuUt9Ikp/wDjR+M03XWo+9n2ahLgLe5HIh44RNfL+Y+Q3qkw3AUDGwsXylUfO
ZF/XzujhpawwdAAiGVaplV33bUYoveFNNAwepc9mmh0A8vvRkyoH4eKR6FDofp/griVNeDhV3hsb
ZKJsL3MUTtUnoBi4O+LTF3X5HfyMsv00mC4MLAwgJsuCF1FTHo/MpBTU1aeKkwvmSfTG12/0wDTD
4tlo7QpMLsYjHUCqyImn6Tl1vCyFWAOVSu8hQkgUSDeNbQf+i+yHBiMZp+rr4g76AFX5SGQluMne
mDLxAjdXZIRuULpHcrUDG3IRK7xYbmNqmGGUwdEejM9KCj0+DvWQxRZTUOt4zMtNO3DEdVC3nLC2
BoBf/cYjjzlhq10pIaEll7zL1d41oXNC1At1knpxyCrW4AbXg445Sc8fU6S2+eX0Ql2JOmJxDHMh
dulG3VvHoqEanFfeBORubtTPVRLWt5e1sbjI9bLPU7vurGOHWaLz05RSQQt0rUmLcUDzC8qJL2to
sbuOeus5KGySR6KDJrHlMGcItW+m3j5FynamRGplgxXzUL7aJWJQ8QCsbOOIIt/jmdG2fw59Lj8p
MpQ3E6c8htEY4ofTfVp7XRKLLTaL9TZHMS8eXAcPaMeYcIVuLbFxgsn6y3PzqNvwfpdiOl1b4G+b
XC8OVZSnD03iFl/aWpXJmc1+reOLXbjTYlv4eWkescTSv4amCG/EQLVRHqrkiFjdOFgFq/10v1c2
KbG4rrWs/oRwNH720TY5EMFqOmf2vvp1+vfXJv5iu00oGYg1HGQfWZghmLnC1jB3gM+8aQ1DlGfK
TtdaWWy1XpWlVJar9qhQwEMArjr9+6i1+ByHlYGh3Om+zPP7n3ut4S72WmJEZ3mp3h2VIaWzgUQN
230crU+DU8A3ieyg2p1u6e2vYriLcGGnavBtHJI/CzxJUN+pZIZ9cK++rEoBCd+fi6vzBrMylDYd
cxRMwTZz4xFujsGh/sxYvf1FqGr+swHesVszE213xDgP6gelx7gYJSxaUFmcsy4bpkWIcMm7Kyue
9KMHLgTvmRJr400dN+dKX9Y+wyImRLGNvzaC1mOJxUC/jZgBzQ4/GetcZnltlBZLnbcGS8NGShxl
4vjPNWoBkB2ebD/hAWCcSUDNc+atWbtY4XZqFAnuauMxcVX4i327423M7sp3RVZ6d0FcuZ8H3US9
Y5bGmZ1oJZga7mLVy77vShHb0TEMLTV8M+14RKFBOVhv+ZgTOqLyr11YfuMekRQPtHinWlH7abTB
N72THPeRHgae5lkf+MLVp8tmyyJIdCoaMtkBLNFwNvuoC17e0F6hkDwz5VfCw+8HklcblgoB2XDB
HI8epZqPflfGmFjivgKNsuy0B4o3eEG6qCvOIj7wjqKF/Rilx5KHVXOjSZ7/eQ4ZLef6dAMrE9NZ
xIc686pwimt5tCLLdsmqhLwaZFjlZtcSN93ksjjnLKJE2okhqSdLHNuorT9WQaD+wu31sgc2Yyl4
UB7gXQrzskd85AwcLiYQMsMOu+O2fz8WiR1Y29Ojpc/z+o015iwChWjiehopCjpO3lh67nUFTwne
YDnfqF+oKMd6GgmqTPRkW5gl+cBbii+GMLrpRl9rvtkqakG58CY7i/XO/E1rn3ARW4jrIh+jMLoH
eTkE8V2BJylOgZEVYw3d1RqmAFVdV/ZsMygcY+/XZJbGd1yOe3gOmH8U3UPZ5wmGKWEXc1K+km3c
UndEHi5WKSSFOMTZ+vRf+/vl/I0RXBaetbnuFUFSms+ZVKUhjrP/USOveWGxKvNYQOQxGrhbY2ke
bGiEHYC0wsen551tZM1fPCBgd7AxypL7y3acBtBgGI+MVlTcGdoYZsUH3GdEgDuE10qMrCjOs8eD
5fhphQATCWd/LxSv4j6qSjIun3myM2BPdWY5tlCE2h5k4Zmurn0X48+dkZIup7OGvPxcwxzwqRfz
i8+4vVg/Rg1i9+nhXGtjEX/dSBW1o2r/fVEMYCGvCt2sTDjPzTR9cvJBN86cmlc2yFnb9PqM3k92
Ki1jCu8h+kFTh3fmGzssWoL4zMpaialLdYkOdDkF+ug9iZyU7971R2HZVzzgaggU22xogndd5pKs
OlP/uNbeIrAareblsKS098B8yzy6hkpp9TbouYwSv40PmLb6ClGRooczs2Fld7YXgbb0/KSL8ql6
j0N3kPwSuKAJfRvBa6keHItTE5gnJ+ZBADP6EKpfUruldiY38PYssZbJe7Nm/eOQ1+7jLgAhViMa
MzZ2r5Dcox/UxutLJqNlzs2/2hfZ/NELN8rbg6JmnyLNZSl3U8aRCSWkxBZMHk83tJKWs8xFGNaB
HVNGVbiIMkFQREFwE0Xg/zL3oQzam6J0D42WvMcgZS6LOfD/jkdS44KZaP7yVbXFzvWxlcaZ++ta
dau5CMCyDTRn7IR7K+r8p6morrfDG2VhlCLaxyTF7jBPfxGcH4sMhX6V46WDT8d+gEKje8Dh8O5O
R+2Liwr99Pi8vVotcxF5BiOiVsIw3dvOEJ/qxCuu0xHbxtM/rq/NpkXMoe7ZanIRJvtED5EVXOWl
TCAcQNyMcTqItLB0u20z8Yx07059O37EsiccbiJTutFjQV0f9A+ZetYXISrkcAcbR3l8s+EveeN7
PacA/sxlceV0apmLqDVkrm2lVGDdsjUA/NNRMEW24KyWP41Bd5/b021bGTdST777eo5AueuuDKfp
zozUymdYVg4gNjdtDwsFHHuq/qcAxG1sS0vU8qKYaS3LBpCsReYIbRkPnmC6LX13ehcEfXirq1ke
2TbumXW91o9F6KraEosQA7NGiBLNN5Dt+GDJpNbP7GFvh2LLWJwN3VhzUi9P4n2qo7XGJ96eagda
n03hHDyAGqfRTZQqI2ku/C6LOBUDZ9IzI9H3hTdz+Ed7RpCWnkirMx9mZYUsqwakFoNxncx03wep
0DfMbme6aftshvx6JTydi6qELGMReCwtCgyzi8q9yhUghjTxcUIpOASGWyvW1XjheC3CSepEOnV4
NrXdnSXnZ+f+yY8H7UwwX5tdi3DSqSpRyLyqfRUFEHu8IAExQ/rwXN567fcXQcDPjXAcBGatzphl
O105WYlBqIcfxOl4uPL7y+w+MDTAymVS7VsxAmANvVZXT1jqJtqZ/WWtgcVRhZqOpsKdrNq7vH5F
gCnjrL7J4DxN29M9WJmuy8Q+MoY8UkQqIEFDgC0MlisJSFNMNknenm5irQ+LNW6GZNCbSPf2fRHo
H0tLJj8mnBJuLvv1xYIug8hPwiggQ+V31nPkFsVPwrh4Ov3raxJ0fe7Uq3ON5RoQc2IXf6EScYxV
quhIBoxCLQqORsBgbBhJzyVpNu0KfHBMHTi3lhTJ6fbXxm6xygstGETkNh5qF6t9cUiXxEfN8sP6
TBRZ+33jz+4JowSxYnX2vgyhwl7BMOKiqlvRmY8zf+J/Xvis31fpV6MHn9EBGtt0+66NLJKPLZa4
pp48FCrmikIK8vQovV2dYv3+eK+bqYCSDFir7706lVgJeNgWtT8dAe8V1qLlzJQUS4cf3Kcw1Yq8
T8z7rI46Dl8X/QHLBG3i24Bk29SGYqIwD74KcewAOhwbAgpRG4LfBX9da1rxgAW2M33CQ1gTH/Ag
aPIzx/yVD7nMPeWW1Se1pbn4oBZ2vc963HGeRuxNzyka5g3/jU8pFgeBOo1Jq/aBt9c9EqY2POWt
5UbapjNbfONsaDsplJIzH3StN4uQUWCyNSYF+EQBAg0XTh374NjYnv5Yb9/GrGXOqem62YW59vaU
e0V7N6wwVCabeDWOdX3XuBVsGuwjk8Q9h5VYibHLrBOFRk0xDVFwKJNocH6gbsuyLTrsKD6OALjl
mWvt2qAtYoWiAkgvlQwOBf53zmYkd4y7dj/oZ8ZtrRuLWJEBMapNswwOegENkL/f2cmkiLZSzy5L
iVhicR5ASYbjooz8g57acQNUNEiqXYGuQexOf/u3+yCXz7e8+5SpKVR6SEsOsmMKlMuN7U+9bl4m
kJLLV9ssaSPfDYyUlymn6rYpznv9NZVK3rnt9O0uWGJxpgkmLZM6+cj9BLsJqU5TG4+DVaQg4bRS
fD49Tm/PJbnMgkVO12jd2A17z0nCQ8u8fbIClZ859a/9+uJUQ7FDOqHIKfdeHPkfp0rC5et78fH0
3/72AMll2ssC0e1aaTHsEyMwgeXFQHRJq4FAL7yo+n66kbd3NrlMfRleXXADDsPD5MaHzLegiGPl
1zj591Jzz5yO1zoy//urbQ1sZOSXoIwPWagceWtZsGzvcjyjNqgg0r9Od2StkfkbvWrE5TVCJFib
Hagx6aqrKJfDB86X2F+SCI3ONLL2wRehSWsGsGVWWoEPVLhUGhpAr89ZZpXauZeJtW4sghMtyLjV
WXZ57uE6iviu+m4Fcvxp4hB4YS8W0cnQqqgkJEWHPMZqAb9O8uhUy0TpRYd96S5WNqZLjQGKxqfk
YEi8bWEVlvbObpDLbU9/65XPsEz4AA40y7qN4gN0bXHfZy4vgZ11TgKwsiSWeZ5ktKPcnD9B5kxP
Rldi5zxR8uyN5oOQ5pkuGG+fQ6iz+nO+RrEuRNYP/d51wsk+tpkVJf2NHwdj9t7LBQVNG6BuZfrB
Z37VapsKHEj3ntuh+rvCW6f3bz0tlcZ7tN1Nso/wslc/HEcF05XgZmhrNz3JgfYJvHGovmllIbSP
zC1VqSv8SUbxkOHo1Xzu/HCQD0XkxbAEocfJFAemaHo0hGbrn3RF6ueiI7pcPh67UalwxCqSA7aK
cpO1yDPxr9OvT0+JlXWzhOrYHIYt0mTxYRKt/5E/2wlvnV7Trfu2t7rn042szbv531/FmFRDTdrU
YbfHQg6bXDF2pXkLCglb89MNrLz2SWcRYLII/G4XsRLdvtQ9F4KxnWogCTFxNT4aQxqYL9rUd465
LbMp6X51SPK641S7kE433tDowR5qZN+CP3Wa0jgTMFYG11kEJTRPGcmMLqIkGj8narODTU4q/rYf
4TGe7vna0C5iUlGGLlLTMTr4OIrFVGxyh4fGdNmPLwKSZrVtlARlfBBZ1e+xpMuxIQ3Ky7a3ZdrH
llWCkLCAJcV7fuZgFgab69oecq+UUD3hup67Ra98B3tx3ph0w8NTRsk9OnwjeRqbute+gDOuo+PA
Y9AYX100Xvbc/qt5Dje6NhNc3Q4Gwof3XTq5X4HRpOdKk9a6sVhGZpPgrloG8WFIXasE7dd1v7TE
Kr56XUJV6mV9WKwkmNKRLFIVH7CCS+E4O6WO6wHChI+X/f5iTYCkqqRn5cWhiXJYVxgBWh+xmzrH
Jlwbo8V6MCH/+4Xqs8Pg8b92lTngqVrhp+EBBK8GeX1ZLxYrw/QqjGIGvCOQmYpqi4ov9R9cy0nO
SXqM+Zf+ed+WSypVHDM+5EvqA9AhrY94O25E8gUQnxsEd4hJkvK9ZuY4Xm6TMkmBkcTYRxkP1Nj4
xYNt4kiFYEoO04fKqkL9RlVjJn9VU2w1P91s4LevfAcEywu+T00SHNqYC92zK8Fg6zs91PTgskPN
kiwksZzv5CjdvdtIPd1YVhMHOyp8Hf+yT6EWn0IzIl5+grw7JI0PL2JwC6O9CfooPJfLXwmxS3yX
Mbm6HhVjcRAT/rgbjArT8tAkVF6c2eFX5qxaPK0MsOFHfUrrA45aNQjvLFPg/ZPRoCL/SrBM0nPV
S2tdWbyrUHgC70HllPAqI/reINN6GqUYzxQKrPVj/vdX4a+GoII1ITDpVIbZx0Ta1fw4asdH3TKp
tL1o5S2hiungkrxWFrDdVLo30pH6TTlq6ZfLfn0R/So8M72yMJy9oKL0m2oBReC5MpvTXfb7i+jn
elj/BX5RHxwl8tsiRBSxkaMbXkYUlEv0FYa9oeWmnrPn8Sd6Z5cy+GorPbnsVcBa7KNdEJURFAPF
qRlbC64+SGCvVFg13fai4VlyrzRgBuhnNNbyWE71Rh/64rPQ4dmc+f2VGbqEuHmp0q0BDPMhBM3w
PYn97nkkhP5EPWO/nO7CWhOLRRACZ3GyxIRngp/cx5ArybMu2vBBl805LufKKrbmf3+1ziJlWkPU
B+PBTAoB032qQPxTydw9nu7C2u8vFkE0QBtA9DcdKgOVBFeOsTmMgfCLM8ektSFaLALfkAXyi9re
Z7jRyjubGs0g22r4hnTYF+Jof+7ct9aRxWGAw3c06W00HGQZZg/klEufFIfvnevI2u8vth5X8Aba
NO1wGBJ7vLe91H7QAtu9TLQvl9CrAGJjZk/ZcOhFNoQbGeNZdOWiddpf9J2XyCuzzhtLVKE8NLFu
PIa+CEpe8tMLoQPyH9ArF2DT5LrmAX8Y/CvMMMBR1El981xyeuUtQC62M6FbWJf0dfrYD11W3Vdx
YmF5VKlxyKjLtLq4fBQVaYl+F/OYhgDw9LitNbtY4tStYO/hohc24Alfq6zrr3W8FzayrrF/j8zq
YyKS9OZ0YyuLRS4WuzWZcJGiWh7A2EvzCoPs8sUL7eSYySI4Uyyz1sZiwXPSKKMwi/BywDFOv7Gx
jgg3Rh01A8bwwWCeGbeV5SIX6z5sxrYcZTAdai0xcXowQ83daZqVXQaklUuYlTCyAt/TShyCpo+R
4g0l9QRh0iXJ9vTHWOvBYsF71CpEQjTmITYr7mFU4OBChc1ymN9e1MASemRSsUrNciQOeAZgpiqa
VP+Ew4l5rvxl3qnfuFUsqUVuExZ2Ewvj6NYD0umrtJcIRG9wjvHN6krlyEW8Ddf+oMhvZzFP8DA6
WnQWBrky0Za4IidFD4jRg3mozUJ7CRx8u6+cPpD3/5ezM2uOFNe28C8iAiGE4BVycqancrlc5X4h
ampmJJCEkH79XdlPdfNU2hF+ORGnozsxaNrae+31UapB0Hv7G157yMWukPCmgfKXJMeeVeKB8hmy
x3CkcqdhmfXzY884P/uPI3jQa8BSrcRDSh1PPtMB2cAUKPShFjfO1rz/YDnpf9SOGSxPYu6TI7TP
A/opqmQINk0Jf9+3X+TKjL7ULxLOy0jogD76tZ/EQ+0gJT7KCBfEd/avKwqK+FKQOLsBOF3fZ0d4
eJo5LHq+DMFXEScS1at5aP24daAwrrsRjN/1Ng0y+LahGNv1ndzgPhSbd26i1+bFRTQAS8d+WUMW
H1Ui6wo9f2EZ7Cma7dNd2NCu++ASvtgjOsGnrEVH9RGtkmcfrmRKnqC9HV8+NGCXwkJ0eLZdnfT0
aD21PCegR86bKJvE77d//8pXuhQWYteJMk1wFpC2VFvYhkLbMvQULRXK9e9VxK/Muv+S+38sHyPR
zm7gLnz0nun+KFbTfoP1RFc/vv0S137/YguoO5NOyTQjslFr+1mkGiQlB9z3B1MC0cXyLwdcfAYB
8zcIPXqgMEVm3BaKgSrZfOwFzi/2xweyq4HKaAr5YxWIECbTAKP229oo/s6yvzbKFye+XG2i0LGf
PcIbWTxHcViHBYkCoNDD6ozKfvstrgRK0cWBb8MknWxEMlhNjAng7dSBVQxUVLkpAXxHE/hItz3I
vT/efty1Ub9Y4FEd0tp3GYwXZ9iRwr2/7sjNqlCW2r79gGtf7WJpK2urUndjegTjGlfswZB/lUYX
X657pFXe+WjnOfqXI/pSUzgqZgKYImePIMdjJDJkLmE8oxBTAjse+s69k3W68rUuTYNmGSyeCps+
LuBUgDQuBhbsw8w17/mzXBn9S2lhFZRwgOEgePlFAEPTxmXodTHBqdl+g19mNdNtBkqJAsQF/KPu
g0n4//oG/lg6KLpIxJd1dxJDjRaVDgK3+wVOJO9ZEV/7bhdrP+2CBVVC0Z5GLyq9V8CxL/8g8kTx
7+1Zdm0CXKz9hSjaACBkvkHLKDd2jJ67tuW/fNkCK1yJ8b3VeWU2k4s9gCbIRBF04h0hFYN30XoG
CpLMc9AJQh49f+xlLraAEn5GzMusOdmSwHFr01fxDItKxP8oDbuFCTh41hBZvlNxuzY4F1sAXPpn
r6SAO4rw/BS20qsc5k+Awr79Ote+2cUOMAxuSAIRl0fBQ+hBuzhIv9faNW1h+rh9b2SuzIBLOWE1
zhm4DbY7ccrj3HQWkFybriFIwraH7xYcnz54El/qBkkPs/XVkPbUjlicMSywT0HUzN/e/lxXhuNS
NBgPyJyGLuhOpYEhWG7SFaRgmrTuvYP42pc6//M/Fns6GSZ7ncRPzeAkK4CQTeAYzaC6jDKUffPF
juN7jhjXnnWx8M+y7qFFmeRxECv/XPaAYB1Ewoh+Llk8wxsgaEuAt4u3P921p13sAlEH8zPiKXua
LK2/VDZpDuiF0jcNbLc29WCyj939w4tdoMtQ1kWNj/2yM+rIL6KlpaDwyknn5BsYf7F+T3xyZelc
mlDAxUZ3qbchLPcgwcy7qGEOvVB8WAoeq3ddELO/H5+XEkI7wZe1FI7/QuU92w9elttWjyLOVxvr
3xl8N/IQrSyvQAHTrViVfieZdu31LnaGZSGAQGjT3SeY68tz6tDN+irCIFlOHoym9zLk/2UC/jc8
oJfKvF7ZFdnSqv0SNZBUENAnQ5Y9DAHL3APa8kz5E6qqsTm0WQBoKrqtSRqh1NcxummQ2e2Bfa4S
sp3mNQoBHocJ4ibDDlDtk2xmsIewU5cke1DQ0Tycj8SO4a5mMvV5O6zEbeNwISgIZ5mp0f4VqXq2
RzHH5IyYQ2Xp0JTwh7tpAvxxG5EsoT7KtkGtz4J45z7HA1vO8DMZmM9DJpaxycHbWprbiTvetFsE
UxFapgABF1szJFkPOCZpG/P77TX19zGil44bYWdXKbJZ3Y9iCNCvBpGSPaMtJ5k0z4p0a/Tz7Qf9
ffHSSwniypeuGhblDwN85n3eEDDqH+p1gVB9P8Q+jmNgXieY4b1zLP19n6WXakRYra1waG77k4TL
FxDfqX/Rbuz+ffttrv36+XP+scnKeVoApGfdiSGRqzYZh79fMc6GviNcvva1LrY6NHMOsIPvmt+l
QhHgRqeskzuDlkH1czWQWz1DsMWXrx97mYv9zjdrkiS27E9q7Iafsl89L9yk5I+3f/5KuoNmFwFP
bOvGDaEVp9pFCrGUqdBzdgZpT7j8DJ5QvufZmWVYZTCRrjz479/HkcbkQZZ0/ZDAll5ac1TjCiZ0
ME8Ao9ex2irV8OrEqmB+73769zwivZQqJqkGkGtOp/syoBGuvgvCu+eGGhervA640skOcHdNHzs+
dkIf+jAx75kyXpmOlxpu3eLOGo8UFkOTq7K7wLQedRc44L9XNrrycpcS7s41rpsadBhTBgdO6srT
2oJPXSySlbnVPQ6vhHfPs8+aj43XpTAz0gA6oeTJDzH0pT8iuzTJdiZLqj+Uk6KX0kwcvXCcW1h1
xIbP7GaExwIqYZMFI/LtaX9tTC62CGB5hjGq9XSaymVNH1jq+frQACkxvnO8XnvAxR4B2CmIKYTN
J8PgTFGD+MvL+7QM2uj7229wRUJILyWEwUB8FjHaHVHAmXyerospYCUzZTcAAvqnoM7WA8AhiuVj
RLttmU1Vn5PZlA+ZGMKpgPU+WPFv/zHXZuDFJsJM4pBniLsjpPH2RQ3i97QGqsq7Xqsfpec/o96p
xxo2JB/8vBf3JgUAtCxVGR2qSrRQmcblBHI30ty7t1/o2vBdREfziC5YDmrTaTBqli9IO48AM5fK
1u+Ey39PNlB+8QLxBINGeNivB5DM+qjdlTFJX+ACTJGC5bNp4ISEgFM3ML8F3/qdYbryVpcKRhLb
0PLB6VMWeVRrxJLYHY3QVv7B3z9Pjz8OXpUiFl9AzT702s1Q/Xcz8uetqut3tp0rB++ltDgcmgDQ
kkWfkhjNHvk4J9M+kiz+3Kp53XEKX4oPDf+lynjpjAcDEYMAwg6hqpjaziQjPMnr2Tx+7BEXO5Bu
EZc67JwnAEGijUGguREq/FCuDJfu/z8QHIbRUJRJe5qqEiUrm7X2JxBt6TsB0LV5dBGTrAGtDZIg
y4nYfmQ5rDVtkS5keW87+fudiPKL7aRvQ5DFQBn4PXV6+OS9C7NPEcQ1oiAGa/x7N/RZcIszfR0e
UBYc4vsV1xn77e2RuRJ184u1z0pQ2zCTy2MIX8z5FbC8voavqG+z8BA4BMG/P/ScS8Vky6LSy5mS
E0iN9Em0PvwS8l4/wXYpenn7EVcG6lIK2PQjRB5+mE8ZivHyR+orNdzCHjWzm7cfcOVbXUoBBSvB
nK+G9UQBv0aLCRpkDnVLCSnipGvfiQb+y7//5Q55ie1ERg6mUUr7U+lIJ1TOhgn3hnxaaOtf1ViH
0ZdaS6bvmjSZpq+LlGNsoYzHbXkC1j6UySlTI/zdilppsn7BJkh6OKzC7HVKcuTg+vhrYBFr0MOS
GCXHHWpikWZFVwkr2GbkSxOCmgA7TnYDhku1fMzSjF7q31YSyrrRoTrJrk+QBarhyerufJgk1Xbp
SbS8U0u8MhEulXBubMJuWnrs/FU5D3kVdBF4xDBk//X2PLj2++dj7o+dP+aBhL1KR05sFu7b6tlQ
5/W4vkfGunZLSS52S1iXSSka/P1R2vt/q1oSsW4ZaZ05gsQ525yAGMLAEoeb700VwaZrN5yNCIYi
NtkIetaHXvNSzAn1GvxiGjqdhgktuRAedNm0GfTwwdZbegnITmF6aOpwcScyaGzcoprMT9jRZcBC
BdH8sZZMmlzsr+jZ6XyyLh6jNS8yZ71dvo0lA/y6Q1zysVQtvVRS9/PYAGcuYYal1NIgiC+9RvpH
wDbqY6NxsVEnaCrkAFtOpxI52/KQtBPz/8yqMe+ZF1+b1ec45I9ZXcGNsU/B2DiVPq30zSAWK0/r
XIbJO29wZfu8NJireRmqCdiT08RJ9pwgKSxy7QPzyc60eecMuBI0Xaov0flXprB9qH+MMBxsNp2d
dPzQTVSyfWtaAQwR5MjvXeSvvdBFZCAA1TFIUbgTbLXOdngA88pc2354Qua5e4+6dW1cLuavIpOM
vRrFrU2rmuxxJuNlsph0Xz40sdhFcJ6gxa5k1RKexmzCPXrOuuTnEKHy/86wXxuSi4kL/kMyDLxa
HlZhavLa923Tb1b8gxRW+E08fDYw+9HvJJCuBFOXqsy+69embKJoH3CQyFHDjuovXZDNtwM/m+8Q
tOk9+aHuH1ydxth36mT39le8Mhcu5ZqpWboZSJD15GtOYJgN0++8a8yyb5a4f6/0dO0hFwfPDOhk
nCbgdHEahC/AsrChSCKijlC6dR/caC51m6VWNcfdKT55uHE3hQFCNNsoAEU/mI6Iz2/3x0ZjWY1W
B1+x0yJJj56+PnFtEQwDmfZvj8X5c/wlgrpUZXLLIjfVDcY3XMSWqtbQAqjJbBuBFZVXZaQ/+VlE
v95+2rVBudgFLGBwnWpCguaWjv6GKrgSeWIkfyrNmtqP3dEu1ZkDkY2Gkf90SyydPydTNzPAa7jh
7yzSay9xsQmAZq67IQvUrRzSvs//Iy1IGVTfQQrQ27c/1H++Yf87LtFlTZvgrJpYp9C92lVx3/10
8BOL1WlhSmYPBKoQGmypTnG1OkYcGqQbKqsk0OjeT7hYNoDJi6oCgXoU7EFA6NnOt2gIQbB36FF5
9e2/LQ2XRW9818CJKR+ECfyTFXqWaHUJBYw39vhufv2U9OloxKOssmp1+8wEVW+KucP//9rBDGJK
vjGmOJveefG/74DRf0mtPyd8HDBAwkcJzEZ57k8GACkGIRQyOkAE5TaeZNaRAhaNwst3lsDfc1TR
pbePguhV19QA2wQ6zRj2+3jSlsNodYW15rCFPha9LcjWueQekhmlH/q1jbL3NNj/yVT+NtIXez4w
oGO4rsrdoeBkmm9Kn8lTrz5Ef838OYiGLt5NDJwy/mmK2ySLmlw1Qk57jp46DkZEtIzxemfrEFCl
IwhMaHkogKpZVbMBchdw8SUfOK4/puiDcObiFpbCbO4eeeBsCyuudybs+c/9y2tclvoXE2fi/N2q
PEWWytqXRpG1Ljepp655HWJImtIcLL0Jfxd4h0Pv74ULgRi5gbRiHiv4sIx+HA/SLqrxTxRLjDS3
FYdpitoomHA39WFW0BH/gEt3FJPNGDM0FN6DwhHj6MpRQ6zW8UWB0MWWdyZjFF9z+r2UFThBRDDO
tZF5BdJVhG5GIou2n1Uf2c8U7TYSr+VCOXV8EwFC3EQyb733rdrDTgbZhz16seHTk0tm43XPG7bM
wSbOJGeyzSGzZa7drvC7teRmAQ5rsUWDO1I8b5bQkIXkQrRVLYqyEXO/hRVLY099RgfEys2UsvXQ
1hUQF4WKs2jsikrGxs07GPWs5kecEj+BMVaKsgEt2KSsnHONq7IJsU8Ao86LCv5HMbnpNctCVFGD
2sktUMZGfSLoTePkWM+kXmhuB6aZLTAIqa5zPeol3S8DU+VrzJOoigubERu9rsiDgdvGmFnKbQUk
yeo2uHjV3QG2Lil0JokX/Yy1DfTY0BzoiLkx5Ar9Gg4aqix0K0g6wdqm7aGyvq+KMKVt9u9aKxv6
HV1n3u0Gbtt5KwJkYmShhoTyYUsx0x3AE6ZhJRim6Cxt1Y4hD77CS5XgIng3wMMmnO70iqquOyas
FzEgtwJQhxNwkqP4Z1nBbnmAiQAuC/kAPBnoNXFUmcc+bNPxSIOVpzq3AhAwchOh7ht8WpMFgvYN
HjASkjvCl9596q3XktxA9OLSny4ssbcUzRLo6iUepx4e7kG/oHQsUP5GP0Ipmsp9jYYajcobgYSS
/AzH3LS6oYwjgXVQLYCjZb762jHw4XRrv5cOhKk2pyLha4ivCyOJuOhWktZ3QRW5ugKlJuHuEfCf
DuXZaoCHPqzcOnh73QLDY/oTvCh1+QJo6tD0BetD3RziOmwrAv+H0rE41+toUtTMx4l/6RMUZG+F
0kYmO3Qew31Mhw1qGAVFiLVurM5I1RWwRlD4HUHgUF9uFleiFAo0T2d1IbJOJkGe9RRUHQ++cjds
KmVNtNwAsNN5kHZqGHPmYJSE6bYTsYl+xDB87Q8Bl031Twv2XfZcTu2Z9xB36Ol4QJ4GrgdBRjkn
edKKVD4kqRLdUzxkw/JQEozsU8rkyr9jU7AQAFTIBpU/F9TBynnn9QLve9w/kJxIotzEOFC7nOo6
ZZ/WyTWh2+OMbOIWfCA3j+1ewW6tHnEWqcSnN21oMh6fsrIO2u9mcG6EO24mumG6gfN2Fm4WGKz0
McB7Zx8zKAuQZK08U5X6OTRswsUnradm2fU1Opo9eq7hPJvXA8SDMh8M2oCgYZNKpuAORkHT3K06
kmG2pWRGRrgYCJdhsgGSPZ1OBq7m/bzr0b/TfrLIhILG3tMlSJGpQvESdmOLhsb6Be44HKYNyYBl
r3cMWbJa5P35uoQ0GNyjTA7rDDSz5w2Sp1C3dVmQyp2LEFWMheVlY3fYLgA0LNozTDTIE9+NbpN2
2LL4VlkYgbG8sT7zd7oXobhXXQRjujzNSjs/d3Efl1BIKJh7PsbDit4m2aQWm1zYxnGT5omDt9i9
bKsyMfkAeFXUoh0zjN2XQJUL7KvLShm3l2tFu8961gngSAuWal10gTPjlxhAb7dL6GrNtjXYPaNi
CUxT6YKvqD4+E6d69H6M0DzqvNVYxHIXGSirfvHadlWNP4By2L9pebaRmYohkSv9t9KhmZai6qeI
51pHUHfDx90yAA+lYZPayKiOcW1pgxbwvGOFz5QWnqSgbWmHXONrwiqU/fORWjNNRUvX3j+irCN5
Ujgg8vhSRByWcMeujOG+kw9VVGpdELjbhAdUowNg3+oonh4YNC49uKF9VI2/5Ir69z5DcwhuHFMi
TTvnZYi6yhNWaDn7fKxdotmmttAffAXpsef3FmguedMiVb2ArQhfxPCbYg3MnKN2CDgDbHKMR1hP
82D+lDXQtENKIgwmmWuYxHT1bup+9hJE3C9IDXSiBKgJ7VS/EnRbQfshUrhSfW+RZKunHfZXFJaT
XtLxgPtKRDawWR74l2kumduxEGqm3axrMcYFmAfcxjhV5rnJtqvC2XLAQUfi+44L3qT7gIZl+o/n
NB6AbIPNRvBdR2hHCPeJFWk7bpDC43WZAwschjWGHgfoLoPvCfmpfKqQN62WVsEOsvFoZCmRIzYe
Pj4z8rlDukA4cWK6Trq7Di2b9OviWBLyLXBRGCrAPuOpw81hIbYC8pkDn3ZKgpm6kzSIob9iUI34
DQ9ph3M5dcN0R6W0DXheIBS8wPByKd1WAD1lbzzcsmW/Qfqx0/uzcIeEecgDnGzgKlTsW5PIyt4u
gA7Hn1oYV2WfEeZS2ecUCOu6w+slFLcx7OqA+uTrMi12yiU1XX0KhGDjIYT53vwZZjqN+6K16hRk
LbjwdPOGWA13kJwlum7boukwfaMNXJjns9WuRcP2lqRnfyHM75b3VR4skee4ySKFfuPNEFA4JCqn
vlTV2qLQZVFfPbPNmI6rLzhDo/k+wSZPAHmGm76tjuXomSW7uEyiZD+h0sSOXggR8A1IGf0nL0O8
1ojck8qj2iwIREpwsV5G0N06hYAA+fcQx50bGd1qNgSNzHFEoFK+gfnCXPOdMChaZ6eAnSvco+4N
JuvQ9b7hYF1xMv5qotLoF5wsuum35PzrJ+HJ0P4IqrYv27ylwzD1u7GLtGn2vpMD1mZEBeHZrvEh
5U++myk+hW1Y3/1bCeCrji42AckDqIY0mD19Bo7yZhhMF70STGvM93hWszlpMsEmdLf2OJ23fMJ5
/2ttfBB/kktaElQUYOjGbsi0ZFm6SQaHtoExpGl2AsO8iZ/7iQXTb8eZaQ+6jYYs2Q06aOMvGVNm
2ts1gxdV1HeuujUYlnGXYJ9Wr5NkU/W4eIPsTc6r1tEJ9JMkdjBdoLWY7+AqkaoTVtu/Vs0BeywJ
DBOmnY9Z1/4YFXG3qP84e0jsTKqt0LKK7tQKHfWWsKAeTw06D+RUuJIOQm+cccrsBiBgifxUYhVh
QhiMsbzPYjVaf9AlU27MKXrVCIi03AU98GQlEItPwIPFEBHhihqr14FU7fRtNjAVWrZpTVwPw+w4
G0Vf0Hooya9oWQeSbJGDQn9vPo0OtZwitG6pEohvAxD2tgk6noTYrERlQLWuERe/ZYdtKNm3bQf/
rBNS8X6RRdQF0PJth3gB2+4OHQK9q/ZjtsbVXV/XDMGGxBm2+BwtBK2f9oSoeo0OM5mXYHqITeqS
aQPGoYCXTyvXwL10Dvym75mNkNrcGMBNuS3s7IIERvWqbEEQMmQNbY1lhu0Zt8sqZmMrizhEYxWO
U/wv/Q1iSNyao83S2N+uPuDhs4/1DIcvBL6RemqhLNT2qSU4l+uCpUOaqUNQlyR8qVc/GfQGINjo
t2bqLCWwje0yIrZNCr/oBFJFqAP9zjqYx/yyIahGokB6d+31ZzNXpNKHGOduW4I47EToHzXuZvAW
SnUPL56nbILAHf/1ArLdjPidkvBognaKACoGnUSlB2g1RbhbgKnBdG1at24WKP6RF/VVOBrEakvN
4nI74K37r7WPZvoPWYXWNI8nIQiskZIotLkBls+6bTnomfA88820fhHtOEThEZX7cWh2Ok5GSiHD
xP0H+C9ZL7rPbesYrQpjFpgabtME/YSy0NylDA2YctGgMG7idKDoZ2lTG6aoC1sP3WbO1NiD2GnD
YVxAh8xGRd1uaOMgGHNfgtxS3RjkP8acD9IOkJu1tKVqo51rKl9YieN3A438Osp9XyJoi/IOrkwo
BiBa61V1CzaCQ5YAhFIzv7rWg16D3brvUJKgOdg0HdJ5DndXeyhj0Sf/VBQ1hPs0AneJgWEa9mmW
4/aLetw3XCMNq5+xvUWIDcPZ8OUTmo8hUN0IwWPdPzRYtwkuWX3UB3DtVa7jCTg0PGTmtc2WpdwF
M3fmZQUCOT7W7ZjZTwnvw3WbThUi/7xG9zFHLqnyUk4I/xJQF/YMJ075j0yI5x36KWoJ8Szq6HxM
wVo18Oj/nM1GLsmmBEq57w5CmYGAsEoQbTTgL7VB9GPSfVL9DBBBJ9+7EXtTWCAsQf/35NGc0aC6
ui71I9CvNTugV6/PvuDWjJmStyWz0/2k2BQ/I5IZsj3eHltQIWJMYezVVb0y+OO0VWCPSVARuzFI
KrYbLTPt6G+FdjME901X13pHvZiiR2ZqUaX3ILFgmE9yiaSan2CiRESUT0kP/ltRqWWKhjtUXlQG
NjJJp6YIjRxJs5GZMU7ceal58K+EQ7rbssDO4SZOfKSmfEbnsQ/3dikX8WnATmSwymUCWdoGosmZ
JoXsYSqgCuRm4h73TRNPSAGQyj/QWS3m68R4h49vlGKWFgbRGP+KKKgzOFcS38dsVwbRNB5FJBtz
m6I8be6S0S/1rYpSWCrkBlOCh4cxwJ6M9SQHYnMfUIrqmuWNnH4Jlq3znYzXs1Yig3uOm2Agsery
d2+yFfovFOLgKRG7HuW6O+RjZvcTUxRpc4BrU5xciStH9D2AOz7122hKQcsrkK4SqdvIEL4+R44t
bNHbqgsRwjaS1iuUf0MyihpsUk6S8CCJT31bgGPs5Y9KOq520ein5R6pBwvrMqpSRN+4CCE8KpJw
Jmq9nW3duqbA2VEN7KENqR2nZ4uKCyOFQ+Pf1D3gnK/Q5Y/oWyTj1hDCeHhEL+kYmB2BS1rM8i5d
0O8S5ItwHpmjPquXOssdW9JeFWsyGIfbJ2ydaLPXNq1ptg08MD7dxkTgzCGinqGFosBsoF2lLfBO
yNcAHy6Y+5URXWbdF/TrBxItLl1fonH4AZtSVbZ3WVSvscirFveeE5wP46jMm3odwHkV2kkSbXw0
oAVDhG2bbBpUc4NfsC9MsZGZCBiw7dIO1D8LAH8TJAEii1WaMxPGa1+ss1iyezCMgtIUdphie7LA
5trXYCb+BQ6rSF0GFY5OwOMRRZp9owJBnxxolgZZAZVmVY68RRa+ThGorq8sdMn53hk0oy06nVAU
SSqn/TjdTqJs5VPdhUzfLJon80vEA/RCPSpEjPqVtNHS49pZjsrLTcqxBW1HMoRDv28i7ZGaNoEE
ut0bELt8fm7Nj5GVkgzK3kIQjWusxZ0mXDfoB/YjPaKXD50bi+JR2xdNk5joMJqojG9WCBOnYwW6
VoQr26xb3e21K/nUH3uFru/pMXHBwj83bTqYL7MPNYLnxfByemVGrLHLZ0IIjwuGTVPdp90AbeQm
hey42gXhxNwPOk44SgsBfECFa2srTbxZYwjH142asechj9eGa4nIE96Sy46jfRb5Lgk0i/udcsy6
qPAzjChhhhTFyTmezlZYQB+8JKZKc++jzv6ocX9PHGYjCTnZUBKkHheMuQRP7YZlVTyW22WxvRhx
GcCi0UjIjyXWbQQCeBVuXRLb5KbkXANkK/2MToM88i0fhwOkNbRmuYVHt3wNa8mxE2G1zeyHBSe2
d+cmTKQL1xzmjdFwC4PFNqj+MSQTAKNUQzf1/rttS3h4vWQiAezuEDayokuR4TzATpfwYaJ6h5oX
zer9XIUp9KMghFcQxCytjXLcxoOHdWKqJ/upYot6aSp0y6pC9H3PxSZzfIyPLrXW3cdBEjGQWDq4
2lcxXeRpkM24fEuxTvx+hVEPiEsQ1fSRx39H4BTaVX09qw1uLGb9nFE0rb0iD7sM0DGTOJ3R+mX7
xWwDGBbGd4lIEyF2UcoJCs7lWCFoxKVgaqcClPhUf6PrkGifUysm8dTAWK//rcrBqdd0pVn3jNpr
1KA7QLRK5WmytP65Rv45Q128Wgf5UneBMEMu7YSYxAH57BGiBuzcqjnOILXd6CyKu/G4BDip1dYh
Ts7YLiAwq9O7iuHXyV7Ufjzb1CxrBX7Pl0nC/xBdcUEYtXSPbqaWrFu1tEbEzwBIp15v5zXL1A/H
JDbkXYhtnX+JEOfSrvBe0+40haxNG7CJAtL8K/qVVp9KhJJrMTPaQyCViWz4VPVVBLrA2HASfQdX
ZF7yDNyEtsxTA1UALuZdpyi6tXFTxo8tE2h8GCNXy3i5o0uZDv/ArwzpK9wPopTejgv+/Xo/wUKW
7avYrJLnyMy1mUGLgGysQqLbZe35Brtgo19gzjchW4vzZ3Hb83TL7qewbPpj3BCNXJQYATaXW5Bm
+fDFqAUXgw2sIpPSgwuPSwESfCQdntEqQoI7uC+Qath6zWR1VwnTBAyVDty3sp1nZMSgp0snzd5W
CFX41iIriCOQ+HoCsaqNa0ORcSJpmB61Lo3ctbjpzV9Z1cn+toQtkum3FJr2iG7A5s4i/hkzYix/
WIgbR190oRnLIU/LBHn6nYtTdLnniH9dnOQ2okFV9OgUrTemx7UKcD6T9Nl+okOGOVmPBrZaOK+b
HvYkGQXtIxdx5bMCsv1z3SbpyDLtpTUivfEah+U3AW86kO6HenTuLmvHBPeLoFs79gC8XDnCS5hm
Dg1SEp8GEn8Gu+BXHJkcqHvmyMzirUpnry08sUU2HmPXIpWfm1BI94tMtYKJrK8B4vYH75HO0ru5
LP+PszNZjhTJ1vATuRngjFsgJs0KSamUNliOODM4M09/v7iralkp06yW3V1dkiLA/Zx/7Iw5Ij+u
TJYIpsWp3D1Y5ayHY7axYUzk81djVx18V5q+YNY2t0WHNS0j9XSQS2BhWJZFv9pJ5PZLveUniiU6
c3tw+LybOtZDRw7826QztFt0azQt2rdjdokSBApY22FIi2+FdOyz6mTuLIdhcI2iPQX55urqhIWi
H8RD5gXmVJwzHjttX6fTkoz+icffWgBYHdcJJiS75upNeSSZNqTVhKur9ZbeOAhW55zqhDLwgq3i
s0UFNcRVJ/TWRM2CrkxwrqVuaUXrZFmptcOdGQzFnjJ3s3W/5pyRAvhuKJpt00Dp1RRsV8m8WWI4
GPCrhX+wVsvxypup6+u23RnZXCkrnJEQAsACleDeukkTlOXqdu1nW5kx1fCDiyvFmo0h+aprf+0z
fCl+q1WI2iyReTy6U+cMoac2BoqdoYB4f9PKUSV2qJLULH+yPfMYhzXjR6BDPfWNmCN3Ejn/jiJN
U7LcEtFYY4xs1sPDaCwIT68nbOdVekgn7fa3nvZHO7lexaJFv7OyC7JxtTqDYR28TTJGUT0wJ5eB
YvbLlJ3fs5vUBQlOkcNGiY+YbA23xeR2iPSW2yXlYQE1QMwJ+boOzokQu3IsI8K6km5mYCxs3mU4
PD1NN0ViWvUaTRa5xgY/wZyAb3SqibsOEwVMh6XYgYl/TvTgWGcZJEm+0lavUnGp4cpJFbHsKu38
W8KOpgTzbjcEPfbWrFp0EbV13VY/4F9G93Wwe+oS97nbNe79AKvEeecN89wPYb+65tDvO7d35y4u
NmCBBegcUOPi96+d+tSuZe9p7qCic/gnOCTM/g7VCV9n6A6yL17JQ5dNe+CO2FhZM7sL3CV2GjMo
zvSIkhkESEZ+969NlBRexiadoEz1tpmUaXtV5KLfno2mHnp5UH6e9zdisht21m3EkBnOKx5r/zhJ
QmGa3ZaZc/YU9M04fiMDTZcJK3I99enOnkTtelfeoPpk/YGGgfviqzFWarauepXK1rwd6FXXybma
IYO2lScns4ziXRvE9DQPlnCHab610pXh52EImF+Le8qKZA+AvtCN5MW+giptTmArCbnyDTvcZEe9
yhnVOHjrwthuyh4qLnnQyez146+c0EU6OPzUBrXZsYlSWT8SeO4S45Pm7e0q7cJJz41lOUZMurLK
8heOQ3O8YWMAOYtoKBJNy+k5O7Z6MjTAk/3SYBMqm0ja7dgMu7m1aqItls6yHb3jGl4MP6ymdEmu
CInVQ7VhwiHuvHuhaKex6msN9RPIUJFvmbo39QztomLp9kLegbexNMTwl3JbrjNX+dvXvq509pLC
FUAxpJ27BeWx5s4x1NU89K1ln0kh91o0PD71LL3YVU7S1ej7hQOE3k7d1l3Rd8KfeDt6btY8bV23
ZBUgeS/l0cfWUNksCqmbPcixy/ImNH1+T3lUVlFyS+p6BZ/VFPS2kaFMp52fOkGnxps7TmP53Rub
bMxCoPZMv8yz5G7dNUFuZxN+5cAuFnQiA3OsNV18tYzZ50kOJDS/8xSuS/arLsiEF1/Ivxtn2LwS
EsXvuNDgIZeCtF7bHevt5Amn34Y467WxJo9gyNpkOhXOyiO4RemY98169L1GefNzYsx+L05oOFwM
hNzF5XIp8WVsnttgNw9VOoi4L/O6SGFq29aGEPOaAp32PW69y7bajnqje1JUinDc3p/q0uMX07Ke
9/OIjy54MFOTt8fYMTWlWfkWzBlJkCYc3+iSQcG82dktRwtcVjcYkc1LKteKr3wDMzxk2wArFQXk
FhZ+ZM0LzYHIhgvUeL8yZyEjp41T3OV5d9Og+lwiRI1qaw6qWUVX7InZTYQdW0ISOjezkqJ+cB8I
u2RFPW9BKwbvCLlvuclL2xTb/AhqarfTgxq9uRz29jCR/nxceNtadnJSxTwoFUa3TBrNVbq5DHqR
qrrRAsKnkH3c56T22eN5mgBovFtvmra8O0q3C5b6TMOKSyqCCXY4+z+0wS23PisBeCDvFBO0HRQs
7Ziy/KM3Wb3I9+UgjGrdqQojAvjYXCtRxYZhEdkRIkE2vF8T2pw+CydyIiWsi5cpYSFU4maBioG4
X74lUHn87ozyTGgzD05QcKMiQDr1AxkmUdYzc1FjUBGra9wROrMOXuRmWbbJo+NVpNW+eFx1WsYB
SThcLMnsNPIEve2qjidTyK2LephSFuvMBbGtIxBFDxxA1dDI33AduEKdJnYk9PkpGoe0oUBzadvi
Ss1dY3d7Vvm63X6k5kAWHkqpzcwethGvtQz9Xk96gO126xLMbnCXtpifHA8EFx0Ib/12P+fmUHwx
Vqhkupt5N+BzE6ZqX0aNMgsx77qp7pr5Xc2rkvWbpdXmpLF21obG1NRkT+OIufyneXvN0gbYuAql
tQ04ZpzKzAw8tiD4VbJjAkfmdZDUIubpztWO24j3tE2gKF/afk4JnKeO3B29LiwBL6r1lBkExiTx
MLdcLrGe0tr4IrUFHxbPE0xLcL+mF3Ux9dFjzcv3wxwTt/f8o08zSG3dSGBGaIddf9lgRsD1KcmE
V0RkwWtt/Sw96KPixZakuyz3BShpel07Q4DDFGGNQka1St9Hc59MARxxIyfDWp87cwz67mqyZvCk
UDsZRVsbhbNGAnXkcXndGhD5ljxrr/Rt79gTsH4RDAljDK6CpUJB/CWXa16kkVdiqE8ihb1+GULq
vJhOD9BQECan3qV4yYoKl4X0GYpwWL1Ypr3V7OsaFU8B+FPMwQ0b1lqWEYgJsWlciXkt653Bsbte
DVxPEL32aro8Y3NXcRNLQjL9V6f2rYCoQWUG5h2zTZdVsblNVf9ksGG12Zf80nF3rRLZQfBlEjbi
FhrfEE7cMEyxBDJNYr6kfNRvU0RNPSp44AV/Ust+gsGfztbUpJ4fOnmNMCh0eD8tsr7KjcihE1oR
xtYDYm0hx1DgRpl+eDZjndwVnqk6unirUrWgBSg2j9xPBIVuux4jTtf1O7i2rWqjBejXfywSjcIi
TAclluq6g4so9XFOA3re7hCvOsn0lLA2Mw5EPa4nMT1KabX+eMeTMRF3VFgA3e1x3hoot6MCU7Ko
hQiEWbNTuYDP99MAjGtgjCt7DbhhN675XGXaoFN+K/mimiv0ILZXxnXiws6B5ldy8u9E37TpHadB
ZQoZ5UNWSRU3AURa/Y4mAgPYTSJNyQXuogrEtAhiDwFiPTrFVPg3oE7edL8RgifXd8iMi7BBEaHY
mRHZ8ZuRvmWXwB4/mkCiiqcSWY7f8Nu1qxhjd3NNMwg55q31JUe71JXk0eXbYqH/YLi/ynPf779Z
tZ3L72OJaftnpz1dntzFToryWgxCCzvMsGqk9r4shM2ppIwsKOrQBF7KngwmZ5Zh5LVp+cVzsZff
wMOJ/sRbmfbvKpuc4oteutElD4/xcMh5RUQmb2fQj/bQWInBPO9kc2eDSnNd9Lu2bvL2Tm3aFEVI
yVyQf7VNBLCgjrJs8pumC6gDicrOHZOjXQztekNgJgE8U1cKNvLMxGXwVvB82mLnjbOxBGFeZK0t
DiRK8PnOOb/PEtXIDLGBCOAHuaMFMx9/TdmSdr9I0+DBPBS2BTuN2iSpyj0qKYHc2mSWz19EBoG7
hmXbtO5955j0lkS0nFjGGC+Zzqtrk5DG+mqrJ+V/NelTsp/62YfsPaTgoZu1K7ZKyjNrdDb7u0v2
xIQcrmdefykXt5DnJSs38wgHbPs0F9hi6aEQeq/9NlG3xqyuAhre+dhG8qWbyN4qdwlb5S3pA5ad
hB2vE7RCxLBBIvfirqWT4oJgT0a6g4gQ0j9UghntsNG3m33dMhClH8DLoJNUrmlRDCG6s9G+LmDF
gnGX5pmurnyP0uQ9NUL+egPdOgSPzBJ2ZcK0mqgf2AFa39wpoWyq+1r4D/V7EeBbPkq+rVW/lKBB
/dDAz1H3JdgaJRXhubc6Txjg8/k0OsJw2ojDvK2v8lIWhhXm6aR6M7TxqPU37toFTCT4BVJWU1bB
kpLuMWsTL24zXqvYLvphROeNYm89Merk9W1fTcv2XJajHA89Y88ynNAY9usVcJWLIST32iHbomBa
3OCrV8ouPS+kz1gDQflJN02HgsPX5LpN++EO6cua7ej9dJhUL8MOkc/pWg43hWdtMjJWc+DraCs9
TEgzpm21f6QK7tuLHVqMiu9zuc3tA9OL4LmaS9UUj+RcJu4S9Zch9rpXRTMTCbHMgZmHY2uX9S+8
9PP0XloM1THbmOdXe1sGAN/cgtqqgLqtjmxoYo7gmKHxKwftoJuq4WWQGdIRwZk9VGGxLcay70Wm
MwERG6CUDiUCaNTeoF+AH6FEbmbfezD/9C1nC2slO+FotMX1FGBIPPbdcKlsbzLshjTKOy6TYkJV
5kMgOkjOqjMslwET7Hd+CYrNDl5oi64TFfFF9+BEsLlBgis/T8b1cbqomxBvdRIkLuR1SccghMgA
Ch04KptoorGqbSklEkGWwywD7YzhYJI8OvOjhDPd14gfLxeJr8mwiVuTeeVkJaCuy17lNKeRo4OK
o55CTcJPAA+qocnp5yW1mf19lXN5r7jJejaQyfG+z03NZR4SNKOnB5DRzviJh6TnYyIo0Wagbty5
rawd58kc7DsI+HxiSGZ1eOH/MfXXq3QZg0OxgZbsWaYAF+TFhYRQT1SD68SlL8SidtNKyzVjp1fZ
4s5WgGQq6sEL69tAGIrhs6iA7L392I3r8mpSHYlUSw0dtSFRHZQN8Hfpks4bIv5oxndQTl8trAp2
lh8N24F0tFzVDqemIAS33VEnNm4npqClUXFbFOXqHBvpWMOzZUE27YQoh85n8CVT6Myll61mWCKi
oGyY4dLebpeA4IvnpEqK7mVgq+1P68BbP5Cv0HTJcbhc9UQU6vHS35p6BlUfceUnVDnvgmLlRWou
O9gYJolX5bvV68z61QjgSJ9Up5pyH1gi5eVZAbiYz5xxRpi8+ogAjsEMKBUp1SIUcghG0k+eyo2O
u9co66I7dcGo7de0Va6/o4rPK0/MqkZ2Qvefll7oF01hpEcOykq6sAp95d3qrBEQLdaUWyk8S1Gr
79RLIjaJutqT/S6vHRpK6tUaDRVeqM1WRWVRFDyd/pbAjYegfbAPISG8DhtMCwq23qI6Sse9JK+p
vLcmPtZrGLe+e3X8noBD4qaq9eignhV3aUb0z51V9a712mRJLb9dpq3tIS98b7imfKfNb8txSOX3
svVmA4vuNBnPk2gbddmKHft1HuvZ/b4k9LmhAiDI0d3Xs++uXpjknQ/RY7h9vmAYJnfd/W2Zq+Ps
pVsHwcMoN1W8C3oW2YFcJvhUwhSUFQrWKahmGZqLr6YrEEQneKZR0ssD0oyLtYrAWtYtR17QtNnz
vK1Z8DhvOsifV0/mrdht0ss9g+yNUs+/lpmkrbdgkcX4lFSkmRyzjr2rjjuqERqcxSPAwYTfgbyx
yzUhiJzf6rxpTlYmVfcj2/SagDK5mVU5CASLAknVvFWF4+5lswj9gLSDUqrItZfZhPlAQU0cyCqE
tdyVU74ghGgYrnrQSK0L4wsxPqN5P3SOtWP9sF4dRA/Ni9vSoZSjy7IaP0M2azlwSC3tlwByEzxA
hRM66b4WHh15adiUtC38aqaq3n64ynPhJ9cVfnupK2HsM0ZIN67RCS/faMad4yYbxoMxtMNTjkTe
+qrFugz34+w+GDNW7StRwdTUYcbp/+uy2sz7TerVjF3IoqCi+M+aZjeerRxKykno5Dzkrd2YTBde
7yCUCgg7wRnO2vGzazY/KMKkROrKMuSyMNsQiduanDjkm9rZLT6u2Kt2kE7/VFOxsB4FuPZGNO6W
gihDJvrufXAhcd682QTVjhFRWGlDZLYplyEa+UjqBy0VCQjRyry30XLHlNIuSCK76jXlkP3Sjr78
rlXlqNsJJHLWx3QajO2uL0dA2phhT/RWTOBRrp51tmY6jXPe6QQWRHb+8qCNBeh1b0ws0851PmpA
knhwUq8609A8e2MIw4M9IB62DI9ENJPFmukIafo2/2h6SFJC8b38ASVsxmBcHzzfL/VPVJbIuyon
Z3uPlASTuYiuUsOF+U4dezuUBbH6P/1VCeNlyHvlfq0BbyoU94QI2wEsbWGiFy7bujuBx4/NGxNz
2a8xED7ytL1UgLcPvZkKI/niQ3DPy7lHhTs2N+gTTd3uWwPRXb8vMtxu7W6ol0Z+mQxanPQuketc
/PLmjC00VFkGo8JcA44yREVpJlw6NSroFCWjRTvKcUgHNpkr0/JLt320yw3wLTLRepS3Ji4f456/
MthMfoYzGQ9Tk/Xrde45VbYd51Jw8Ya4EQLkyGlRN50dJUPX9OU96ljX+i1sqdAMoNjMkMf2beHl
6rZgHpawg1aVTPl94qKy16SjlUH9ENCyNRSRhfpG3WFWEMVusNEttDu/MJCUhgv4ExH/0DlefnDa
zXHvDF4XA/IeKZn4YgVAdteO6Afjm09re5+9pe7mJOvJcnnPxHkdbQRqXlq2y607oozuXya8EX7w
ZbIgBTAFlNBRcMgGGr8IBp3xNR79IhmJ0UiqfASzn2XbxdkqhmQ7oWTqsv4ak9BQ/ArmwiiXfWdm
7bCrVlMm27FFE263cFhsc/Jh7Zx5iAfbIFM2DpzRLPifCrm1X9iMaeClAEAr98rfOkRYsS3WoPpJ
OxGyqkovi9GFOGu09zXzsnp78mzbSa2Igq156r5lTVJCyzl+LqoNMwsVknczOENJ1r6ifQH1ztCP
kdXW1WuvfOm8rZmXtDcl3azLL1aJoT9BwTdpE3uo/tVN1SGd/JH53G5eODluOj+YUHq8Ci4yY52E
6ZimtYi1LtOKH+WTx/xzZXKWBvN0stSa591w+DsujhVuMaIngxJOBbekXOyD0fUFItuU7NutekpQ
UDDj+An6+6+lKTSW/c2hIFDdbEXezy+4VO2qiA0/wCxQuEnhNrGLaaHobgZgq3z4UaP9MdNwpZCZ
YvJlzRr52yLjxvDiIG8dqW6Ep/zpS08f4LBGYJE6RydZQ6VmPwRI7BTE7aCznzJrawy2+BHsBREo
ANUj8qjRqK/GKTfdNXL62ueolVXRz/2BMbIr38p2UqWDhBrtTXvTWRuyTtQnqB7fZcOS293lWmIc
PcyK3HA/7JEXgVtDz5ereFnMpXjxc1WqszZtTxKnMbCBMbDn8zTboa3A77vHXNJug3GCbZLeUx9N
wYQRQHbVkLIQ+ZojzW7JvvgdMMBgP5jZKu30BhKrtOTOQMEsb+2yFP14zck7WQQML64HLC6NZXsE
uCLLcm8FpfhuBJ2Tffe16pKbxTFX/73QABxGNNl8om8CHtLamWQoYhqxFdtfHy7KsgYRmu4olnfH
aaUTV0QmuX6cjM3lldeuubbXg98TRxLaPXmQ1wttd1YRZwNwlhNtWDldC2RzrMbXPNCrkfHXGQvF
AfZUwY+Ei3QH49ir2dm4zhEYNPe4IBvvdm230nw2zSXrHoscqYsZQTiwQ7MZwYRF2FvHGasMOZZp
EedGKixJrFs+U1HXLctdl14mgxGtVFHBgYjBfKtmRw+3jU4bUF41WcsL50SD3s1Kofle5upi8GhG
FFUXRxBFUFeI1wZib8kDyPQ9v4sxwztwfLrvi82U0OGRIGMrvzEsiOQ5NtA2ZWh7NOhpA+G3tGMX
1QXpyb8Kt245VFW72hsgDht3c5p8Qy59zKBAMoztccrxeTgkCq57XEUZmiEeAX84TJuTObvOW9iC
bXgbp2PNbnGP3Y5Dn2bMfC5dxBeZjM/LDJgFnXtY0d7awyEv8a/kUTmt/SV1bXVBV+e4NxMKEBGH
TD1/q9t6ef4sfIJrrizcV7lxT9rhKL2rMa2qtHCjFLWupb4GvGZbvd8yzAMIyAzICCj1GlK23SJQ
NgUKk9lZYwXXq+E6F9/uWvrIbxicfDUfMypdWf/GcbF8N0YwUbvJDkPahhxNbCQN/wIZzYvisLpo
ML8bRV+1VSQEQPsXo1Hwyhw9mK8Y5DTw5HEDcR2fUJhP5W5STdX/ovtg0SUHzWKlz4atBXafXAww
VNALmUdIvpGX2+KGRtk7W8xKtszHzXNcUYaTuTBzhly3ZPlB5It8OPmzTr2dUdqSe8BPKT2c97Bp
NPrFll6SmX4wb2TxsbvSfjYSdINwLHye1SmDkzVVlLpNCy8/N66xRI4197wBqloQ3YVVXXl5T715
lsHb1gntDMd2tRIQZzB/Xd1j4OraG0fj6O8ulFXWoDxratxPOfaPFZdJ4Jjfix7p7N4VBL+/FuBP
qL1lU6LLeeLakuo4dGPdvKYVhPPvSjqOvT6RqrQEsAq2ymDGVZqnAL9Gg5ibGVE45Qp5o0uViJ3W
0qpir54sLwl7BblanhEhAf/8XMxuLvITC41vcN+3qICrcKjA2PLQrE1nobzTd0sBCwalnv4cUOZd
irzKcatfs2qVzXYohgBw58wnmmzGLg8GH2h5aam0WW7x1AbjVZqirbEYRrvNbR4FYIt1NdqGZ3wb
cIAa8gYAuJY3wazFRk6r5QDd6pRA/KPdNGV7SIhKsl4KaqNhti1HC/0elKhNIQarwEC7e4FcVRui
Mew9yIuG42lEDtT0xgnvkFmTNiwCkoYXf8M6gAm7GQ7ZuFobi9XqW9a3pC0qfyNQChvIDsYMoZQ/
jRq6kkjLVPr7McNBhAX0ksu7nNDbus0crpzjfNELmRMA0g3mqaL8UZYA9ghUS08FRZSVYhFvGjat
vGs3sy1ZrlJTIA4xm6zqnqTT9LoJG3yhNXhVvtEh2nj+4kDH+r7RBtMV7lhpOvsAon6jtbgWCs20
izezvoYWaBIncjZcJvs270ZU9DaDMe/bQN2yGysMQHpECzzk65smfqP5mlUBLXUhMW1QeVD8OPRp
nHFt37vBtUngRDijM0QcRppKnUFy23JcEDTiZhxAolbCKCCBnWXoI0TQI5d61ne68Q6YWMmRPuF1
95NDUPY1ufxOhs/ykBv5KgLERK4aiD4m97UfbhxmOWfEiAnazmBQDLzeAJtVGlzT48b5xW6DOuCY
92VtNJEa62EZfjTDqOvlWWmP4KAdl5BYbYSPVo3HYpz5TJ27QZX4AuKWVjKrvyPkBjEL5jg/SaIZ
yGE1EbBDUUyRo1DIt1Q1z9W23I3o3az5tw06UjW37UTOEo/S0GZCrCHiMEb9vXvRziRowJLeujGS
1bDHeJ2ndErFAxO51GOPqQ8gX34pWlEG8630Sq9brjF2OmQ42D3rXhBDB7M2Xs8BiDe9Lj7CisdF
0tQwsWy2RV1eUYytl3pPQ7onssOk9SgxT2qn26qw4eirWo44v0Uhyk3I+v6AFnLt7Jd0M3x/riPB
JGaLcaewIZa+Hw5jmvvtmUDaRcKno4+FI7w4eIHtMedKS3mpgwlSGNNS7OYZ58HvfIY/QvV8xMVo
aAptAfaMPHvzULJ7QwSAU9vvAcNk6mFSQthQhFs2r0AO6SLK+pq6VpVOsenM0Iu58O1C7AZpWKLe
I0r1detGOTinqr0dtC4UYo1tsk56tuVthD0+FOhYmQlCBO1i1QipWSDXZ0BrdZWgW57VlcVZkTyI
1aSgD4tmDpH4Swed3/8au7pkwXn6c0DAv0fzWB+TE62F/LQmTdazEUz+u4Vt7pshG/Gfovmsj4XV
m0502wbNdh4J5r8qMVsgjPJMpChZP/4tmvOTbArv8qf9I5si69oErZkyzhXqgcekbpon92KYV+ao
9is6oYc/f1SfBFJ4H1JSgFL6dVUboBoU61r/YFLyyifWvtF5wwe0DmBiqFCCyMwN2323oa/kX+Lg
PmlrZgv837/RHARYM1/RLV1tZvlVTKMsca9VkvSZuqvk/D7Naz844ag64O8omfAkIeqacr+n20si
LxBhlwcoVCPC6mtv32EJSoZwrEoh9/T/ZPMYmWVPPTOFFoObf2f1Wv1tl6UwdPI1KF3yNeM/f5L/
HtViOZdv8h/fGHax2ki0EGf6YayvtYMK4CTlvGAX35bmL23Bnz3ZH/Jg6snRLlQxevpV99CE5GVn
4hmJjlP+5Vv57MH7EBGiCjV5vIzFa4v36Hs3ls4jLuxeE28rAj8iFFN4f4m8+OSP+Zg9aeQdFtNh
k2eFE6I/FSpxfjtK2uP+P30jH4MnVZ5qNC6qflqNMXnBD1L8drWenxSI/d+6ND751j9mT1YcbMQg
LPYZoqscwwW7zblJF+vRLDz7L1/JZz/jw5NF8KfTrG7WPrFPbmbMoANa25bKnqlLmyb7Lw/wJ9/8
x3hDrF4ETCl8G/VYbaeO3JFXsgWCo+m35g5hcP6fYpMt9/I4/ONFsbXnbL0c2yeE46QK9xaeL2gO
t/xLMKz87PP6cKZRmAqHiRrz1bKKLrkmfbaZyJ8VdAd0kYkAOI0nB1k9MqHVN4xr7j+XaXTT/2/A
qibbPsBW2GYO3kujvIwGAQCPrgsa0I0g9zrxhlsucZqIeLF0fM5GCz31HnWA8H7OQPcLlniDCBf7
1sIUP4yhJq4FhG6cGjE6gNNTIH8lK3GKdx4dNc5da8Fmw1XbM2wOm5Y0Jj+uDSYV9d4uiaXbaMpG
euBD/rVO17F7uMn8t6jbT775jyFpUhsbEuhEv9UIdVok+ZaXYn7Ti7O0PgI4d2v3Jjqe6vufX8x/
DwKzPkY/kvzt+qNW8mxgGX+bu26NV1afm9yf3XvYoRSDZtX85e357JT5cGSOKzNMZibBWWUXCDhA
kRlVrZumfznFPvnw3A8HZg6XofD+BOcBAmoJhW+YD1Zvw02sjTXvVR/UP//8sX3yl3zMacXHg4o3
WIu3uTGzIcYMMi2/iVYwtv/4Ay5Dwj/ezK4nEqPLt+QsF8JSws5IbUxkbLnvf/4DPklQRYb+vz8g
KYyAiuzZeQmyxvH8AyGWXMchu3smmTlHb1THADMiJGFRLCQSPzIP85ocFlQPCXCLwBIsjv/tt/lY
tYzxMF+a1U7fFu421nBvw+XwUrit7X3ZLCadK7xmrZ8/WimBKcSGEiMS7DEJDN7N6LSe2Z7//Jt8
9sVe/vt/fO5rzZyPbNs7l72ie8vjKMDYMU1/K/H85BF1PhyIyFI9tKeB+6IT8nEhL4aiba5AC6fC
ij14wQbuAgzrL2/cJ6+382GuG/3eWkpzdM9a+ewaqkZwC6jh3wPxVrdkDIuedai1/9tM9DEoc8Xa
ly+T55xte8jNvY/8FKCHWqm/hfB99vV8eMNNkRrNxYF0VvQMI6LzDWhStMb983/6+j+GY0ItlKht
Zuesi8z+KRuqXCIzRS8Y/vnf/+/hm3gB//fxIurDsJy+K7/WwPiUbaNqWjSyWGwTZzuolsY82UbV
bDZRScPqP3Hn2ZhLZjxg6eOff4XP3nz7clf/4xFH1us4l9CfbwMNJz+2wNEHtL52SYKlL94Nkh9+
o74FOSwICLgmGjp1QjShyon//At88h1+zJ7EGuFpkDqNDlXVbvPVEYg4j94YjNZfov0+mTrsDy9Z
n/dECOJE/b4GBYgVOTeyX78XDaaVh94Bi/7L4/7pR/nh9epT7XWpbpHUkhryDQxjCX1zfB5oChht
fTV24pE08TR2u+msE/H05w/wsz/vwzUqpLlO+A2ImqCtx56iZMXgf8+wM/untpb9tv/zz/nk8LA/
vGwW3tqqENL+TpmMUdzNnsVjEfH0DkkeJ5h1uiHEU9P7eVyRsL79xwfkY4l40U3wGAm5hqGJUaC+
di8S3y+raUj99p/+so814s6cpBh0m/YHGv/MfQXSsfMrgeqY+G6fyDS8doYCPr76P+rOazlyJM3S
rzJW96iBcoi16b4IICSDWiXzBsakgNYaT78fWLU7ZJDJmO69WrOxtqnKSjoBOBzu/3/OdxIzluXw
yGL8m+d2mB4up9RidSH6J1ue7Px0nHDSvUB1CV1qzbpfO99f3G8+MdrBGuMbvY1wVR6f4p4AvCXs
H91+aaEEyTbF3KjLT/AwcJo/8jr/briD5aSnY0M5fzSefIGGZU2R04eZI6e6b55Th4zNfZKhkXr6
9y5uXlTeLV61pKB1HKbmiTqvXN6E3YR1zKX5FVL2BdVF3AiJ7DZiziMr9m9egsOAcSqiKVDmqnqu
TU2XAhwYtHESp+uhKEfLIocEMxIGkcbxo+opkBiOPMXfjXuwtMwmFEWEo/2UaR64tXWWkSd3NVOd
rAHVK9Ym2+l8rn7OLRgGzfs3r/dgcfFocQXTVEHVIeDCrlcV2INybYUAscSyQ6MCuiWJ0Tk+DzL/
7siK/burPVhqBjwgU4bc5Lmo8VRL7oR3yTzTpVDBU99rVmvKa254naIjokN3jN//mzfyMIwcdCaE
CswnT1GSDgMdSTo1MVDqeuoAUsox5orvp+3vBjrYzo+6hu1NBhtOClIeLWHb6vqqCgc+GBnmkGNY
59+UEA9zyTElTVI0hcnzZNRq3NOPysymRM4+lGyX6RdBft+XXhgnpygmdRWTRzzq9Ou/v8rfLAVv
VON3L2fSdB42Lrl6wS9n2NdQ3lqknXishXxr2MBDwSikdmQduam/2UgcppibtQX+xBrC52jwmwwB
9CAHK8gM8CW+v57fPbWDxQZXDYofvqdPZjhW/krYaJ4XtQgadRU3lhQeuY7f3Tbt45pGmzeBFlEq
T6PFYUxZcOwS+dZn92n8iFM1zteh2RALfGS439029eNwnLB8IlCy+GUKgdudgvRTQJJmZoIZ88gQ
v7txB4uIHVVSpkZ+8mL4dEfv415C3hDbQQvApigbb/n98/nNqvFWzX4339DR0BAtouQ5tbXMAiDn
WSgRHZkOYtS7+FWTnyi+ZdRClU7s6OrfGvUw4JxueArO3Oyeo64a4RoYGV91+6TDnhZJq3DgW17S
6KobX1rJGeiRH9+P+5vn9inwvEcp50EXeeGg3PeX8KbymkSCIj229P9uO3uYeN4N9HX1uvSeLBv4
cbLOPQ/hx6TQbohn5qJei1Mf668Zc6jD03lfQr9oaOdVQhYushkPX+e/d7Hzu/Lu0fojojkvrOPn
eSeYXuhynCIX8yK6rhf/3gjz3H03AtpCiY6b2TybBaSsddDLas+JTEvgmxx5DdTfPbKDBSRISoQu
PZBc7PqxLE2L1gfxIJ82wejHP4ZUVWEUh3MzczibEOeb5FE2ZoTwpkV1tKxKo23H1VgWUVORMTvv
NrDCcP4N0N/KhXaHHjHV4RPr0Hd8l6JkWyLjNppaWVboNfADTAVblcFBAKCAIZboAsMcsmPqrwi9
WDH/qif959Pwv/yX/OIv5Hf9z//in58Q9VQhLomDf/znafhU5XX+2vzX/Nf+73/28S/98yZP+b/D
/+TD3+AH/z2w+9g8fviHZdbgDr1sX6rx6qVuk+btp/Mrzv/l//QP/+Pl7afcjMXLP/54yumDzz/N
D/Psj7//aPv8jz/mmuh/vv/xf//Z2WPKX3Oj8FfeNuHh33h5rJt//KFrf+pARAzqYyqaU1tmHvcv
b3+i/GmyY9TmnmWGMz34xx+K+qdJuVWzhaHohopL6Y//wLD/9kfyn7Zs25x3NMs0bKEpf/yf3+jD
M/nvZ/QftAYu8hA6wD/++LhempqmGDZRAZpuCD4l2mGRWUk5i5qSpi4syThDd5S7/sD/kxsa87Q/
U3NxpK6nzgv+f+Ph/x7R1CkkqrIszMOGhqYZRmQJoMu2Fo1LTNmQetuIaI42es20JHQlm8wmEyYF
4YOyhGtggs+56KQU0EHuX2lY9SGOGGf1rF7iALyefF4Me/QcWfFf4RNqR97Zj5+u+Tc2ZeQhNtQG
gdXnsHGNfbMscRrx29jmmUakHIfCs4Hf4N1k+fvRvH8U9lu55f2tYQfByVXwXFUMpAz5cR0C3RgG
SNhQSmQDXEMl7JfGuvWk20YnyVKW2G+nfi/gYYC6y/cpFjcQj7Dc7SjftVK5blXCQUiNfJYw0Iyw
/3eoxBAfYqQBSZOh16EM4thyfo7+NljkKMU2XrrWM2QgTU/uiyhrUg9W5IuUCxMQ1jZrL0VlC7gn
KUxFXGElRVkkWI3tlCqEDCmPnBYErTtGD2rQRE6mTSs1N5o1sJp+EebRws5wtcCNwT+HmglvQByd
+iVmxQDXYNn3KnjPuMZmGj0BqoTxZCsnWVBEbm2UP/E/o6WKJQnud1CvIk+WHK3K70OgephU8hUm
sXBjFA0/zpp1j/I2mkZrJ8vGdqpSqEcwhJaRFRODmineE7oUt/TiS9AX7druxp+GktvnIvfT80rd
27nm0PLoL9CUS7SRaEgS7QfbxC+7BZ54whYIb92pkr2sAwIgYCjMPg4lwv1Q9pz9AB90yV3bZD+b
MUoWZQnGWrbq3g0iI1gH6S+ksRdZXfl4b8RJqOob4Clo+1P0eFZJklAQrYywjzhySC4yvtyJy1hd
W3LqnWZ9h+54LnXCRYMr3ABzom7votbUMbQVZ7pXuDlWRmCAiGFh7l9AwpWW9ajd+Z54RKj/LFP1
dfT0opGACbL0iw0SMgfVqn4aFHW2NULzVKKmaqnRWkpl6SEoEQ+Zk8ZhnoQoJEjKGoI2HWcp23iI
V4VUSNALJPPcD3Q0MU3sPyRSHy81z063NfqoH77Soii0vLtEJMaJQUFxFnb7D2KGiaMzFvss6eTb
YAyWfGYw6EJ/2DSapfGb89ch5v6UjdC/lIUmLjjt/nr710nbyqwe1bB5GxPBrEvDrD2t9BQFbjyf
eEBcGgOxrOOIlEyJIz6iJTJuawCPOWZO0QAEMMRZnhbawrZYY8ppuGlEea95/lKTxtyFYjksJ+Nc
dKm+1OGyLkqR3xTjdJcA/5X8dRUjNVOBcrA+gcJIydGs+bCj5mJZC7i92Idf/VgDapReV3jMF0bd
ulGZqU5lRmiHOjh3Uy7fqfOqxh3kkO3vU43Xz5PC17kJiRYTKicd4AX8BjowWecoXrqMGA6RTgsr
wH8VjZ86Xay5lhJncOoafjzUBGZL3c/Oglc/zUpsYlyo4dLjMwF7KdoOj1DqNHKjLkKlVh2VSNYx
M2AzVJ3YgLu1XEyQ4RRDi+Mjz4JSqs7b3WoK/VpgGcbvz6/tWeEjbJpVAON8oWbNLNXvc1cq9U2L
rg45GuYb/zUXurpAh3/3dq8ptgGM0MDp9SmO6fB1vl5b2YqAV0aE3DK86Xv0zpda3jE2y+3b0H3O
ncDWWCMVV9ZkHiiLprLPJdPGbVOhvqoB4mj4GCADzcRvfmqVcnfshl/p7d9Hza+ikV7eftu//kXR
qk5WS6MjRWh4Szez2lcMbmdSb5xFCjdNr3jMgzze6bF3pyvtGZrrEg2ZePtA1sWgbpjXi7f7Vg17
bjvoNG3+RQP5LjGVc93obotB3loEablvDyMvb0E4/ORqfvmitVxtykzXsDPI+560nbACb1j6noYh
t+ZXea9qo+9CMhqWBcJW5FyFg9TTcgudeWqlnero3tDzj9Ijyw9zGbPoAo+VtuAwV6zsiDmhGPzW
ZdCcWKOSLa15yuPCZL0IVqpi/oz96hGkneXCwTUczrtOYwQpRuWKO9CHIFik9EJOUqZtwKBqa54G
YRAhm80vsXmCtFznvaGexFHnql7XrMl4RtHJ2zJkxs3ASsj3M+GOCGu4p5J7iSsJijQ/nYZDEOkb
o/QAQRlXEIkMRwFj5GCuvTQHae8X4flUVxTZQGhVtuZKyT6HYr/BpmCCYIDP7qXaQw/THfIO7qbQ
mLXlyg7+xL7zIa4FoahZ0RPHUGouZ0hei0L1HTvDjNljFkJrvgwTpHZ5aF/HRSlWfiF2LALFasCo
5bzdYryVzzjFt3rVr+ou7da+xbTLqu7BR3oboeFcyLyGi6CaSuSCKMEJ8PWE1q2HYQ2WBqBmT8XQ
u9U9Dveitn5haC2dJAf+1c7AqSBMATRLJRrZYoUTb/u2kHgGq4lqdT/ggLJ4BVdvP+VtOByeV6HR
XOnzCtDE4kxXmApjvQ9Dq11kRqjvNCggKxE3JTAeoNGC7G2MFO6kD+G6jdtfWXwLSGIVB6PlTkMM
nC7v10pRg9rLIqfLS2AZerlVquAFj3FC/ER6no+D5XKo2IGofbKQ+oMKCa7e/m3bhtCRZCiVE+FE
GlL6lWz+SPD9uOro5EOpcjzkmfvF4BqRpLwtk7kvy/jXxsu+Ku21LVh/+gSUT4GPguq8i9/Ad+Om
/xlV8kNX2z7xNdx5Stib1CewrATUu0ozWWz0aNSdAkg9qPVxmaV2clH77RMRD+0Kdbu8lOWfRiz5
11I/wR6r850ctShAM0VbAQQoqzOksSvwn+VaVpUKpHxjuexGxqXf98Ruquq+8amWRZlqoWu2V1BY
VCdqOSn2OEYXWduFa88c71ToEaxBVu+quTk5lmGdg6+w9+3P3svvZcJ2mlIO12rqL3uCVByO1i08
YYDUFAHlNSSgRU5cw7kS225ngW5OgxfdyJkVZbdmg6U6som+V2IDhXcEgBRhu05Xd1eGxgmxT4cF
OP+eRSQc6XrFPIr5rr8tXOb8nuVK8oRZ+WJeiNWIL2Q8L4NgSgkJuPVK+9EDSouFS2jbEaPqIp7/
G7KzcA7OS7xCXkqNDnfThs0aeES4pGYwL/RcvhpIN22nUr6iMrYsilrdlYG/rfTcGRS1PIUdDqug
bVo3Ban39uMiOfuhTHq8MlvVdsvhAcG0G/G7L8eeX0tSZuuEjzd3/iyPKrnbIEEW9AlB14WYX2L1
yg8lDzJMCHe0rXvMEPqwH7300Zz0/lonQGqlKd7o+mxGdcWhkP8w1fC2pS6AJBwmIXtKUHWJNhj7
UGv0farW9yzie+gEYtvU3Tbz6xVmwepUC4AHDpI/u6DyU3tqHnA6rg3/qgeY4vgVJAcPdAi+ttsy
MMXaaPptnmQ55Ws8heImRYy7wLZ36ws4UmVvOKLwnlu19pyhfG4sNT5JgvGcQ6Pk2NO6hGWxq1KN
bz41prL0N4bMKq21+I80pTppa3GtlZnsUPqsIPoEN1YTQ2XW2cPaFTvKlj6hYxhAPGKFA78ZgLnT
1rKnZPvyRrD5XZmdj/sml1bSFNeomVAIVOEp0op0KfveWVAVD2QSaWvV5Mtg2hzZ0DktA1VDZ9wy
m23CQ9J8sIHyl8U25vBBmZJNzzheeSTOBRit+zSqSXEJl2WSJzsN9iMEc1BZGFlvYDSFDlVI0acn
acfUDUhuYO+VcUiUOQ6Z/inEw8rNkim5pjjygyvtXF9uSPBhGfF62HtmfyJ7063q1e0y7mFnNqih
N7jk+jOPT8kS1ph1pViOAdoe8OnsnqWJuYautgYa6xgid2tYrzujntcbpKhOJZsBrc7EPJ0m2ST4
RcYMZZWnU2wgYrd/to3Sb21DzbZAU7HZO7HqR+u2Im3D6BLuE045sliG/gpUHQzzKoxpTxWgCLQE
UKfNxqczh2ynYAfgiiEMdwGLUtKA+1ZogwCirB5qapYP9AjurTZ8RXpunuvTGacmxZ0F5WDMOFJh
KjOxugymo2jwKvy2ee3C4Coz4g3MSqLBau2lpwJ0oQT9NYarTRGMuNkq0ZyME87QstZAoJIvCf4i
Njd+1pc7yfxhz9t6FewUgDXFumbBO0E+aTskBdAOBeM5ASw4Y3kGl9aesUkx3M7wFKhZ6wH4KrDF
DpKh2hTLsuQEYYO6JFJq3OhpOuxDvzagpea8gGlyCr92vInKp8jzxKLR7csub+1Te+2h4qJgNSQL
NlwrG3zahe6H/iqE+Mvi6LnMo7WnaM3GVOI7f0KUBFHMNdKYfUMJbyn1COkOfVvaEKmRLsqw2coo
DncENNwZY2xt5bTMLvA1goQwca95UJmtOHI7JXqQPAk2jWdDd/OsfKn2/ble9DV4NMhz6KLOu/l/
qM3bOwOfHcQCEgPKWuWs5BknSQ4cn4C+Pdlw3U63G7ZVaIdgELY7q5crZ5BMw8lbrC+TGm9rLRl3
SsFWfLKB3llkzSiJxDnAN7t8Q47cTvRjftJhV3JsKOxOJhcK2eWyvOtJUBsST+HsLX6kpX9aEX8N
mRJMBQyFvsdTVvZ3ms9LqFgUVqa43OTKQH5etwcTtuIttzaR71+hnx+3kzkpBBzaIQD+17qqrV1d
v0p5P+NUvBVA4dN6orLYTkPKaQGEWdPx3bGz27dqyL9UPfy6LvihkPg/KzCuX/K5RFf//1BipEL3
+xLj0gd3+6G+yH/+V31RM/60bNyClqyjN1QVi07gX/VFVf+TOqFuWpBu5gqT+O86o6b8aZiKqcn8
JSFT3KIo+XedUVX+hOQkbMvWIPdbqvUv1RnfWiHvaluqTqUP/xMpB4qloTGcC5HvauwGYLvOQ/Pm
FC4LB1GUqmu8ertwEy7Oh8WLvgD1ZjxVix3nmiOS5oMa519DC24IbXKTT9Fc33s3dOfhrqHs6AP6
bxzQ3huggbuiRCTAl4DG9vrdE/mijvexwm9+Gu6gX1GkARDUyaSAV6gnnGbXbMGOtEKUgyLqX2Pg
WANqrmsKiQwfLwkuKbSbzIOEVzwE9XniceYwihPPvy39M1+vnLi+TDhG2Bwqvr+6g47Q35dnG0LI
pD7Y5mGjPI6DLCNywHekDMbbZTDj+pX4TOn0DZjAvZoIQNAQmKbL7wf+2Mh+G9cymUW2QCkoi8M8
XHnoShM2TgDO3o8U/HXqL9gF9dIb4m0f965mU2Q0pafvR/30MKnBW7wyssHQpm7N6r13c4eUcnie
ox85sj7Bv1IjJX9iIQTv9v04n+aopRuGotEGMEwe5+FdFaZGCKBekDmbgcvAYDpzTWEDUcEsmi6/
Il4lZENFokh2ZC59uq+MPL/f3FYWDVU/mErUVskMKMF+ExlUma5P+UF2OfI22brSJZncJoBZNnZs
PSwcSJztsWzV+X34sDJYJJMKQeAVllsF2cjHW0xaAjy6kqNmY3kLetzLAYBRLkPhTY81oT8/zXko
W9d0oWITPnyapkRMpygoWYOCv+ZRXHndsUjzLx4kEwb1PFAYwbOc//zdhFG8mCAn4kTw+pKSjEVc
aheqfeVpc2iqWH4/az5fj5AVbc6ko2OiaYezJlbNSgPvEjmRWqyzhOp1WqX1kUE+P595EMrclFzl
+ZX/eEUTYX9amgWxExOk4waaD2k3n4wTtdPKZZJWx4xBX45HA0jVjPkDdHgHpV5pC3ngojTKHKcN
ZLB40wdt/ThBaEtWIELrq+9v4/wB+DgDhaxD8bDgTwgycQ+usJWtMJFbLXImuKKrOQ16QehpuDBV
agnfD/XVE9OFoJGkq0yQQ9G3EQW6WdAVcNQWo3n4GASv/8YAvEuor3hc2uHdixRJxXcM6IBSunRO
VSlf2mpRH/mkfvGMsAgxJVTT4tMpH7yzxDd1dgyzylHNuWBA6AjSdSmvuydwoPTt/CgOwtX3V/bF
U+JTBwsFyjc8lcNvHpFVeGgxuyKVTpYlguFFSJ0En/T++3E+L4hCUzVArsxA2ea1+jjfG/bVREkD
6ymqxKbD2LRKxXyQ9EdSUkBlE/wltsCjHWq5eeh+P/j8PTmYijByhWJAOicv4dB9l1Irkce2jp25
UTXK+aNi2c0WYtoj1A+ypfyk3oAaO6bY/GpYtnkKm0E+A7QfP14z7B3IG5kMb0GQQ8kXvl8C9fVe
+zQGWEkVcxl1ib7tJg2bedD64eX3l334WswLJS1xIUw+Q2xUaXe/XzVToU8eZe3KaVIyljmg7Gj6
Xn8/xuGcPRzj4LkOlh6wck/zGM1PghcuWyM4KQ26G2TsHnnND8eie6fRMOblkEEnwAL4eD1DQoG9
tkbiuElFIfhHWkFZTmhBEvUSgb79/soO7948ms4GX1g8POPT+hXBAFEhjJEAk6s/DNJVy7E+cvMO
Xz6DHRc/e1ah2KiDD3dfBXTNkMzjiB7L2UiWRAoFDqrLkc3lsVHmC3338fRh42owzCPHC0515WQq
79Rjs+DYEPOfvxsilWDz1r7FWi9CQlFBbuekkUMo/v6RHG4D3u6Xxvphzu18qDMfhzEghSe2zpVM
47UU30jGj8RRL0ft9vthDp88w+ig41ktbF0V8xntw9VMYdwISSPKQqWJAabIMnd5NdpH5tfhivg2
iiLL5rxCaJ8uxoISImQifuAKVrB1PeC6zqBmwX3Wtv2y8IZhbxhGckqV/Jgp7YvHRTVWY7vP8qDK
h59mQV6jB0KVhQluyy8Kjt26AIu2mVLSLb6/l19epUEFj+eikHZ/MDNkI+0pv6lcpW9b+7AoSRLp
2sva2OLOIh4705+hH/1rglJTfbu370adV5J385GWl9FbRIg6VZlaECoDbelJAPNalbbG/9sFHmxz
YEtbNEsYqi7GX2RagoyJg9tQHi4LP7mtbN2+qlOI0N+P+uUUJZJI4aPKwebwCQ4hnSRZpvYU0+Ek
aCL1+lWaW97V98McvnDIdN52BwZbOfYj5oFsvINya6ckdThKfz/khMXQJPUE/dzphibH92Mdfi3n
j7NqyyizzPnJHQqCbDIpIUWrlSNUEITkVd8DER0Xnm5ROw3Oiyi+6dpgDU1p+/3Anw7ffMOYMYas
kkRkwmQ8WCCjskaTGIjKYYN823fmyTjkt/mgviQJDoiivK3ZkTTQpel73X8/9qc38WDog9fD0rxK
JomrcnL73jbrhQRBjyCO7wdRPs2Wg1EOXgfQEHMiRUABI6ucyQtXEOXXgWo9kv1VIliKnTFV1nqh
u7YR7siG3wYx7CJfxPoi8fwjkqzDSfV2u02K22LObSBK7eDlBAqrEvuOzqGz9kBEd3U37sBl7iFa
7BDx//r+6r+6xfPSY7HtlKmWHdzisvbNVht5upZR7EnjXANOo4B+zL/y5SwyVZWrsmVEUfbBu2Jr
ku51IY/SV6OXXgzwdO1dgRrLmsiCwv2tuQVEpwWRoducWsv3V/nVTTV1WebsYGIsONxrxiFegJ7+
KjljONtvfLvW85WWRuV00VCd865gjOUlEdpdIY4sEl/MLl4aMu1mtynL/MEWkJyBqMjp5zliICpA
TV91/Zh7/tNX5GAne/BFzqMwzVWAcE7U2TeRbIM5j5c11Ke6Uu5YlC4bbzyyrh8uR/PSx/w0FMKS
LcoaB+8MjebG1js2tpkOBrMY6wjwX/YzjsXNpHSpGyAb8tMafUBF9OH3D/Pwjr6NLSg8s77Lmizm
2/Hu8xUIS/OJlcS4WiTVmuTk+EyS9PrIBuRwOz2PItjYGopJj/7T4u43UhMECYt7q0bbWkAJmExr
lRMPsA2Do7vQr65JzO8h05Nq8WFFrGBbR9omr0ebE35b6yB9jSO37asL4hW3iVHmuEPd7eNt63T4
jVi6KkcNUQKedEArErtwzCE6MtCnSvF862xedN509L2aPV/suwdUJCA3VBtSDEqRJb6Yja9CBpVz
UhpNfSW6flsiVDRNo76MkQ1F9bj8foZ8camCDz9vvEIqlXp4oo0GjHBW0lSO3skrO53oFS191Gay
0hxZWL54DwSrJnppbivfx4Obihxi9KnlVk73w0oB8eUPZXIi5HUyhCtLbFF6Hrm5X1yaRVeBui2F
MXYD8y/07t6Gle37dNHhKtdB5pIxbN6HUTw5OBYsKODSv3rO41lS+6B7AjFyfuEOLrCYgIBNE7Mm
TsvXyWBTOnrh5vvH9cXkZwzDoE7KeiLkg2sSc27TEPKqEUSG3KVg9bIitLbfj3L4peNKZiG1PJeP
jPlg8fHOtX6nhDQ2KmCXaFrjm1B9Beh8ZJC3t+h9MeWvUVgQNb6otJ4OvqeNXMlWQXqJ0xKEESfB
Dy8Q96UY2CN2W5Rb7qRZSwmDhJKR+UAuB5z3eitp/dprlKVci6sojejpxqO3IBT4iFX8i9nDS0l9
iaKHyen64EsRNGldsssvHa9S0k1BKp3bjUW2zQoTEXzelUee7KfPPs0FJEsG1DO05RT8Dz77lMY7
uSt5P1i1lz0JOnipT0zFJulI3SDoWBuVdB6ZyjIUMMu/f+Cfp5VOPZLuJPOW9/2QkjJNAb5gs2In
Jawr3WwvUf4cub7Pc4ohqK0KnTfSpsr/cU5VfT61xsicwgAGHuei5tHB+j9yIfM79nFO8V2gEMK3
DqYoT+7jKC3Q7WIsWE9LQ1+o1nUxB0bNmYUk7CKvdEdEwt/furfayochOdBoeEfYhAr2ovb8K71b
ZsDvaEQr8n1vFR2lcqBtTK18MdG9t3Z3VQrxVJMWV5INliOGzCfpBwEMT0D1j+3OD3duJi4Rk5ov
ZWVirj59S2JEhNUwSxd0gBW+eKD3gNSaQBLxw8+nI4/z02o+DyZYG2jVmBztDmarSLxCrnI1cWgy
XDQn04JgTWe8b9bf312Obp8mDiNR7lVIXKH8+GnikCyjD6IIpAXWS29hALhW3DIkxRDyk9yZ54NM
8xr5P7u5VTOgBVomhcHxUlF7tMaQhejJIRPURL2YlNJGrgepn7hJw4inK1FKv9pS30F7LZeq2fjP
uRaTj8pWf1OlinlqeJrpdtwGV8+iEj9wb6CAMeITrM4cYyvtOZ3zb3JjfMz04rYdhus4JwpTVh6M
zloX+rM33aSkNYzAakc9OwW6jWaXVlAROlKhXsb9XpLWlf3LqMslyTEL4jpP0Bcv4WKGRD0hwa7W
QiBEE72j5u3SrBArRRtfuy1RbIo0XneiXAZmflJ39SYDEJ3q17DDN71X7fQAubaC88tcqskWJihC
xmyXacolTnm31aWV1SDFxekWEw9aw9A1jGDZhvkKiqaO/oX0miDoT/QSgbcVbDzzjjTJ/ShyAj5r
p+jDM9I6sGWIVEbohCRMCM/NO41E8TC68Zp0Q3rFQhS0U6JwURsAQlV97fNdGevuLKs3qh3uhHfT
GE+hFKz6jEAqlDfbvB6e7EE8CRo9SGEvU2tYS6JYhLq6Yf0jG62q9nj11lporiMjuiZMgHwZQWpO
4ehQn9XuQUOrnoXh0iRtS+esZvblShpQnffa2pA7JE+ha0axY8jezjPixaD3e614jSRpGdoFvYss
WcF6uey1Zg51hzTRUIvMMCLcekGDVqh1wNm6njKeKi2RVD3pbejDEF4uCgtfTLhktZnsWxLfp/Cq
rxcp2YHlqT1zGDca1xCRUaBkC5XOrbfQWnjS0VnqOWr5GEQCOsIyGPcBNp0RB+CirheJtFFmvSAp
0XrpIpxfVPnaAyraGWLZ+PdZ+DwkF1K0BoXEGVxBpNoq0c2YyjudbDkZNbVlxutAQEoK76W4uzdT
xSlKIGs5CQRp4Fj2vsKpFS+SaE0AIOIyU98O/m6qb6oK0a5B7AJO+Gw/6TecLE4KA4Nj/SOXL2G1
u9xXRX/tvY40U7Kv6p3OXLDcRN4nrbfVouA2bRBRitNJuiCOoimuvCBwVeNSdPlCVBdme5VM520J
7Q2DbhKSl+MHoxt2hdMPp5ohdqohbTX1NhrYYLVoiHGOKL+mYpt4k4v5RQ0atyQxLO3vCnEddz+6
cSWMpWlnyyG8jTpzpcenuno7kUHbb+thIBrmfJi2VDIMcgjN5QR8FXN1IMeuoZ6m/ranJWBX93VL
JQlbvOq1O8KSzxUz4QEb9dYivSuCa9ylqz4ipnLcJuED2bkLedpm3VaOdlZzQRbGovJuB/kksH6Z
6nWvPUrKIue/h2FC20E/QfZCR6m27/N2xfik9Q3WuYIFpa32Rtu5AUoRwT/J+6AQq5YnY3GExW8i
tiIlX3KdRmTK3yjlQtwg2k2Cx064wj5Nm7NB3VEQ1kq0qdCzecMHsdch0Erdi9xjjSk9M3EU23si
dIr8t/EFALxjytbdnJrUyLmxSvR+WhF9Qp2lWxID1F2QDI3plYRDaGTDuGi0BldPOS0JqtkMVXs2
Rs26ZltaqrWbTPEzNFScJry5xKothm4c0AEa694MNm0s7tpJd3Tf2wnCkxfW4F3aUn6eJuW5mvDG
5bJxOanVqgzss84jqkLFbQxwxiO7xliXjbnrs3GnTfo+Doxbo0WsKXsbXEiKoxIdZA/+WiZD3UM+
W3XVow4akOVqx4KyDSWOVMrPVhVLpBzbOrNBMZ/lnnyetNvEmnZatCL8BCvJLmzPdcuRYNXFN7T8
fHR+Eu+EcsVJ12r3fbAx0fnpHn3xail3K5KrinAt9ydesCJxTzzGYlVdDkO4HPJlFmwyvGgpy3SM
keZJqWcX3UmRnWYximp2eJdWdQfUWmo28WMercb0tpYchQItvcfRiBGv7igGof82gLQ60bDRBwdz
YOafTf0JU83KN1LtSuiE81UbIEDE21QjGMcUFaXj2tealWU9GGHyy/eba9F3Z373Qq72oqBc1/nj
Qq3LS2XsT1UMiL09nmsNWV3EsS9EjwK8HsRKytlmBFb4o0jrFSbn60YHSWiE9H2LhSiZm/Ii6G5b
zDHNuNTxAlggneXyNO9/aPFdHD94ymWtnxrDc8H+38Dvt2kAQc+L3UUHb5bFUerOu/52GJnkBBTo
8dLjm9hb97XY1P7ChidAJ9QOHCl+bu1LvXvygoEPzU0V7AYbYu1JHP4MlZMkG1Hw9gSLP/jWDw0d
vUq+BU6LvmJ6vmJ5G61XI15P+pIv2qLsmlXpLTL/HuELJqEreSKmjuzL60L1FsJjc7XKi4Vnkdjz
imjNIxEkr8oL27/HRbSCDIz69a5XznS7cn3VP6Ex4caRtc9yZWnrfCSlurvJMuKICmJTkBnHv2C/
reo+c6tQLNRIo7+rFm6LxKYstdM+CpdKd+eHoduG9QNSdqJmERKbp6aVELNMabB80KNkqfTEysaX
ajRuTLma523el2vg51q+jaOdb8/C9tGpG2xZ+bXAMSnTIkKXeOsVhNgI/6wflCtDOZHtR1k51/RT
cn/dZhAbZTakFrcloO02K1zJGM/JytnVZXSLdfsiIkohsiGjj5dNwzoO0x+/Vnxrm83ZDE4HSX6t
y1BaWuVnnxbkbvxvjs6rqXFsjaK/SFXK4VXJtpwxxsCLChpQzlm/fpan7rzcme6mbcvnfGHvvVZv
aSEOtvpuXg1OWh2H5Vchb0k+IR7iVC63GTGzoZwbiRT2pPBGkKQGFwH6oDzi88MPU+Q/hJK6K7Z9
sUG8Xx47/I3ilohjLffr0G+Exi0GqqLipgo4hKfEN5rPbj1J9X1Sjnr5FRYjbqTVTWTdrzFJiQLn
SFqdWgnf6ijZi/ZtiKs3CRYffOJRCvXFezh8t9p4QEi4yZvDCuBXuE3hh8VOCh6kPcwt4vnVXvLU
Jj/9XKygtsc52q6mtFuy6qovS5BKGHkNqqsCwlbHIYQGewJShEtUHHW7U7ozat4tii50x/U2jSfO
c8tZoE4kaoVnVrsNXYgjAMcQwilX7JeJoij8bPWpcZEmuyZhrVMh7QbxSd+iVuEdqygROjXo5d0i
BYAA3Wz6UibC0JJkv4TaJm7AktQcEAttt9qQlZzdlJVqF11ZW+S7Yi4/9NWobaMYD2yjX2L1zWxu
wirhbMh8CW8ssM1DYkQvrTltJl39HcDq8BzW+zXHeCBYB3Dp/pLIR4GedojFHf6fKtF3WngUsMj1
kP3mrvtMq2s0GY883g9rc8sRnA3L8xLoPYxmA8BYygl70t4JAiQ4P3MgPuLV1OsrMWeeZCScK/d4
XP1K6O5LpPjY3b/K6XfNMfvkQKgGT5S/ZIU8/uYlNiPMquOJDmqPbCrIxZNav+YGVsUh3mUzllHR
WgHecIrC+nFDi9WVmo+fUE9Wm2nJyzJ9je2wG1QyNjyF247Mfsktn1QvEVolNQ0NxSrwN5Nr4jDH
cPHYA+mvQCOgTOtr6LcdxJJMrSw+ZlpDSC/mDYXV6FdJWx418ghtONqNDVnAOo8GUa9SFi6bojf2
ZarsxQoszoprAU6HVtiAslytaTmaKCusVr6Jq3g0017H3ZXAkFI94LvFhq7Bl9vorV5yJzVzTy7K
t4w3AwDJuTLw1ICwJFnu0vX5ScErAJheN9/MxJq2GVpPecCNUk0OTOpZ4gExhDOPIV/EXg6M2TyO
NWr7GcCaMF8aNXJaMz20ZudE5Ws0/Fik5mYpQN7M75O3qQvK+Zji1oIFnYjw0tZdwfVYq0dLpkeS
UB6WbOnTaq/OJnYo9RFKeGkWEFxUa61ymYdwv8q608f39WlcWAY3ASm/1gb9XPUi5eWt7b407beq
t2E+HqI5gky0BTaFENdwYyjHA9Ln0bjPQw5dsnbConNwB7kiPl3BvJgCRCGesjoVUb/VDsjFjWIt
dsHztFhbRR+5cugWa5mGO93M0ewUi/zKV/ZR5C0gT5GMBMu6WlZ5zkWV2mW0raj6buPRA9/K+YUh
PtwMTHyr0ORdi8gGqc6DKOCl51uuf5Yazsb0uEgjfuLQASvKIWu67XAwp88CZWo1U60IF8VoXcOq
j6n2lnKKkndt5zgt9JALmM7kGZWKj7ISg7DuD4Wub2tov0WjB3iOloxr7zxjNJrbi1IwQ0izMw24
LbD3E9p/7dRibBh2ScIuvo888ByY17DMqxEO62zDhJJ2BkmArt+EMcHJnTY4mPJgSLL2a16Fb9IV
LkIDu4bO2yGrf1Pxp89a6XOYe0XGExBWfj6vl1DnM9GL9bUtl79IxBt/t2q7yvayeQEjY4vckRoG
dXB4TfdTU8fKlGI8EaYenyXSMOGTBFbtVRwV8Mv8GlwT6CA92Tyv+SW6lflLpYpbPocJXyigPlst
gQ+Z7kT/SoJBftajd1V+X6etHl3G6CqjF02TcbMO0b8wj+yE8q+IYi+PWhzVTtweZ41amWa4yTdG
nbhluYvWTaqQwJBvWfcdVVqU0myceUBSKzzrqeMMDamITlm7m3VfbK70YmqxTXoHSgeBnojiHzlG
miY+mJaTtQBWHcqssjto0k7OXyeDof1OokBViMGmyNOG3RiOXi9t0xAooDF/FWsseWshwJlBgJoJ
MvEB73QNleBqfTCqm+45khdrrCjlcTF+Zp4s28rcsL2OcejJJm/TX91ig+xIEdBr3m7Vw4ELwmYh
kWJ09TiIh0sqeKmwG3W6MtpWXDG0frpvMRoz9iGKac46DJdrRBDmfQ3BK8c/iek0EkLIUxi+r8KP
NJ5J6TPjjbGQHXFqC8suqi+DA7ibnTT5ESrHSE6wd0HTPloYwfSfBqXtvIc3srPiwGwvYnjq4eV1
+B3V8aUfSGSvfAQwe8zRe7ZYL2k9EgvhgBsgGOKo9xjOmrdJFwMBYlOo4o1PfoXiNjGMya0lyPpt
O3wtDGIWwK8EXMivLeEGMNJC/Ehd+LnowrZp0bgzDkMqbsfd834ki5XjS1t8RrlRHjvAWugYVydZ
7wxS1tVyamIQEnztjOKPpdQGvRAkK4EqzWvHsHudnKecMb4NJsLuL0gJzzUhEyE7I9UTiIgvqPSe
dEgWnbkqcdni+fW16Zoul4nvyWTuZx1BwOwRpq7lVD/uElO7awF5RqieqedTIksK5cQkb1+OVKPV
S2WmxHN1IkUhUwEcasV9skR+avu6ig1u6cUD8oX9HIqE8lqLgVaRULGYhF30nqH2rhKVbmISLNDA
WJ8aO08Oc4SdStpEpDWkPNXpwG3c0egoROTLe7U6t1YQKfVRlv5l4VFpOk+vKYxGEu5ZC+DWG0Cr
ql5Whv+AEv/N5BBUa7ETxJIjpNU4HD9mwwQMn+xBdXksTji5deIwkpOAaF0UByebIUbhUk11Hd80
rT4MZQtcqPiVTVBXutMAE3xsHr18tZTFbqJol7PlTpNfNTp2bXehXOMlLt5MeKqSRbeWcMBVb/ZF
HjHeymtfeX5bNKczc8Ob0wyIVivQyYVkQAwS9b9ltYmfxHrjD6aeHnqSZnjRyeoVEFAMuxBxJ6tF
z2xsChHPsmnXvgeL2suTF33p7I5G7Zrri/KBUY/5QEcQowmQaQxfgTIZOMTAvE2h2XxOMoM0gX/p
T+PXJMfSd98Wa+IQ7wKfa2ki8aUuBW2CG11hgu8gzXNgr8Jny56ldQAbch7ymssLiacTt/eMgRwO
FE9jrowiXrg42ydwnOCtlUJDF9SorY8LtmJChzjBmCvGHRiv2c20Ul5tu0RmEqm36admpevezAxj
jxFqJpRWjJqtAvXzLiSzXu66WK1vxaxXF6azVWVPJbFmz4T17cgW9UXEfxUME4Eo2AA1xauabtoI
EeBnVjXEP8jZwjRLVu5dMcivEwm//wp4Yr+DFUrDjbVZYTkhWcnmRljL7NuMkjpo4zp+QbkOvDUS
2vxLAsqYb9d4oK5pNJIExEHoIFmha+lZH842MaMJVso5kzyl4VN0UQLhwMittvnQjaTbrB1zR7BO
BZLgvnzXx1E8dRqvKSqrcRsqpnlr4SXYicaotYVszQwATyDjPS2cny7B/lppiWyXgkBigaEk+gcA
+fIQ60CTmSoW5UljZWwx8WsiHMtwPCkNRX2yxzKdYiawHE1iKYyuoqrTv7JdaIqngXRSu+gTJuNj
PlVvyaiOkBmXqakIKGqHQDTDhIotV6750jSnZinmS0GCyKcZytD/zISQHWCpym9BDBND1H6yhuPY
rVrqs/pMefTLrOvcWeYaRSE6D14hVFRGciThRQQFN56WyuRgM/peemkySTkOkoGlUlDN2pVnWv66
XbKrTu0UDDqZQhJ+17MoZAZffZDNdjVB2Ry7SXF0g1t0hX31GfWSeBPlqfkyuzA+QNY0mPNDWGde
kIvTW9es7TNdooqckRDyzcoMizGrytFcTOLwGhpzzratbT+NCaFmCtE4pBgw5xcCd/6/BOP2JNSZ
+jNrCZkuVQPwqizJaRL0SuXIHLapMrNjgRoKwDGFXlcwtsWyQZJLQyNBmEyTbNKGYCbWFoYsb2Cj
0uhjT1Z7X+zrtdz1eS7FbpikIMlGLQI2nmcjsQcjWTD1rkEQ7i6F0ZoOMpLnz4SGlQYUc0X9UUhj
1d008rfKIJrXJMhk8NoEgqzKEWI4kz/AoGlGDoIGv00LachmOA4+DXtxMAZj/LcOMwCqMS81wV5l
cxr9UVHjQCcT6QhXInkXM0iFaUkmTyFZBUMJRSWmgYAdaFSjwDmL18HRAF64WhbqmlPTj7+ZECo2
5lLLbPm4+fajLnFySkDoLcbHTbODEV9RbtQ5MUMI18RuM4hkAlCKV+Z1SIrmJ6RFubWhoByTKGUC
ozEF4QkoIywG6kqXXKaPZlwYu6VpAa4wiWbllnWSsSXJK1md2GJYLiXh6i9KxgIC17gSOuYUrX+A
xxgoyYsh+e2qmudijrSORCsIjq7R5vU/OdOLxO8kWuN+TA55177o0AXvUq+/y0O72Mh4WxqPsj2E
OajqQh0/F+i2fjrPgx9VUo3PL4bRbQ7ZeTLDWD8OVtGZ9JEFXcywIqfH685yA5FCTfPTU9iL9TcJ
Mg2BvkbutwOQNFsT52+RrEB77pVZcnocI9d+lcWjlq7Khww3b6vHCY7ucg7tpijl5aAR+vVKfcZ2
oFlLrv5UaurY7QaJGaWmT+/Ym0cWlUvXvYl89njL4Yxvm37tHSFh7W2TYmxw0Kw55RQOx9OKlf0j
b3Mk7IvYxz7jF5YI8aJtG50Qg9aiKEpkY+H5pteqrXKOHVFLNYMysamDCb/G9wIn4mQ0SXmNZgJ8
nLYfpbui5PmOI6B70fMlNp04TJUAKRFJR6ZQRJ/s6eZHXMUp1XP8HLINs3DOEFSTdCDEL42ZPfnE
aX0hVEZ007pcvlF+NojlVpDRTVeuDKrS2LXqzvyE7Jt8SaEy+ICBqKIiiGufkzISk9U1VUrLDkXZ
CoY5HBUnlPvSW7uocHt480wFkU4jn1paLrZQAD6XROZRrHP46hr02tzPiqr9LROh7XdyyifntigG
Mjvt13Jk9TYoL/LStIxB9flWqGp401ZDdFp1rh0ZVC+FEVRXe6mb6K00mDvVDVg0KY045YEZvmtZ
Um0zLRatvZWrL+n0LNDVCEsgyToVFDvPpNSW942gzu12bCJr5GfPbH61BDKYlSSGZCeI1Ax3GMjc
txvkHy3FWswkI6n0gpQRLcubvVLHA25fsjYku9MGEK5JHK+MYvtWSU4dKuTqUizA5FMeEzVsvnjX
jdLrR2SxTKXhqLopMXfaiWiLUNwREKe1Z0nt6nCnQSqvHK6EPD9mvA+Mbeex6N+LJ66WzYSWZ+Gn
zG8OVZt7daUFmpOBUbrQ15Suy8ykh0626rGE0C4zi1ckoZxoCEu9G9/ivrLqmtmsYsgadfdqfC7k
cn2NnRhksJkdaf3qJbKZprZ0m6Fq8VRG0fw9qvEYO7wz2T8S86U3pZKHS95Z3TvCcuOYirK8S4vi
MuvWsGtjiWM440B5CyWru8x9/NsbI3hB0dygAxBogePcJsmEVK5eVbeZESons1Dbz0hpyDiLGI9I
7Cc3C4GgNnfZQ2opoYyy5tgQ9XaTWuWpU5h2MK25p/30BzWJ3dPEA0vBRTq1m+vGuyiWfkI2W6sW
R/IGfPBKFMpT/VUJ9ewpIuTmaaHxqMe65N40Nxntf8G2PFnEky5QyhVyS12oyxttGUpf4R6yiXeY
N5bI/GwpYzOAi3ufACxZne4tnfpb6Xhk5KIPDJgQnkx+oAxbKdFkm8Qau+kklxWPn68fZcNhZmmu
0BbYD4gDXyBl32eNbJqRyKIugQ/6DBCrziRgeWG72q1Q2U1LwhyKibnvPjvlFX/ephgOPYW6PNXb
oSBEIkuuEb1En0e+zp0oTAmXZnuJ4m1Hip00/Q2JeRUbyRuW1zCU3zGkMdbSN5KVOMZYbDR2N/Lb
Ogx7WVI2mSp+Wel5GcSNwR61YklfV4rHeu+nm7emwqxZLBxjEV4ATAVRMW5xwNhqT22k7J9RUNKw
f4YHdsSKiPUcWH17S+I2mKjKjEZwYTn7avJvEaMzzmcf5YfDOeDVw7KZRmVLqJurpRODUxo3HET0
0IarrXqgy8+dO1WIoH3ouull/fAOcduth5bkE4k4xQcbqLkmZKNO/kUdU2Yj4n1N4HGppo0+jEgV
FK1y70Z8cjFBc6voksEFoApyeUwoZWAVQ6BX5IjMYSAalpeZxzI8meEAs4rCw1DYEFvmjeNqK5ja
ta1TBnhuwVmJxNVrpeZoTDAI5ewhY0bLkh8lZsTEXK0rvS5RvpWy9SSWOyY/1kp9VkP3sXvMenMV
xwMHLVpx9voEEaYZJawpvObPDMz+jqKHLBFsffkxtjRSbvoPjbxoQgJ84vGuERtHnTgOw6gPw1A6
isW8rh/8WNEcC+JaDkIzW2tvsFhrq5rXxo+1OyuFRBILYS+EZArDIzInyuP1yMyDhC3RAajE/7+t
bA7R0z2GRfRKBNfsD/vYegZzemU0bLRWOSQrEkkIPeexdHsR/unoZOIr9apLektFm6yKfr/yBc9x
Fo+aZyRo1qZjvfTAllW76jOms19tTnu1HEF2+RFqN1wsTqE/+pI1h5K7U/tvATMqNvSygFdMRtXc
cvC/obC+ah2JUetRFRgUJrc04VuEoLEZgCMDh5nykbwnahNp8utc2iwCa97VVBcGtOaD6L0HAClX
hIYAZheF5yMxHsP6qMpHnl/XkkCvdfhcJc0Jm/BDmYjtSbT4T05Uuw/ZeDHHgW1P9+vF/YdlvE40
Q/1y6vPdOH4Ry0JIXu6Jw7GGJpnJ8nngIZJk9biSlmpUbq96wiLyNesuYykScFY5Cb8imy7x8DFm
b4K8Im4/DnmQsUhQ/uaoZ9UZelZPvlxzjelWGo3VOEhkmXwdZizZtE8n0sRsai4bHYy1PFa2lOv/
IJkbxBW+C/yqkBwXlEOLOVKq5Exv78Sc25FyIBwxZxPGkVoZ76MiXqRB9xulcY2leqvKbpOrw86I
WNTHTqI9zPhhRLeuOD0bQlIFgw6QNAIzZ1CPbf8w5sMsBlLfv6VVZ1PLHzsrvM19+p3p8q+eYJtX
iHjS97WMtY3+TumPceGuIoKTy/PvXCW+xH8ywbwCe6fE4V3M/ATMHmk9Rv4ZC9u8+lP636prCDhT
sZV/SDnU9aPQEuH/jkMgtHbiFMjmYSz2i3XIsm4D+d0eBtUvI4lIpsu03vr0gbL6JyE2D0wGyOCl
82JtP2heNd6S+sHsVm2O49A8pSBjdEieZPnqqJgfnXYiUtMjpr02mBVPfq/E157ZI6edFEXHAfdh
lv/JHUUNoYsjTuBaXJ9g9J2QnQn62FBVb+XxeyGZaZqdUZ98g9pTzy3Ksa0yBTpdUhUxjHpMBa0D
/vnvgTI41Mn0eYqeNDKKIsGzlL8Y50NcSS4b0KPUBBMROAsZXprQ29CZWLepDkG8bBbO/RiIbb4x
59Fu6HTWcNdzKonNvZyzM4PiUL0ni/EKjtev42+yXGlZt6O5Mm3VUThtFD10wIWz1WDqalnDM/8s
hVI4WbtJIpqKvDtyQ1lNUSSluWtWyk+fkpCoe6PIgWtlxGmRyKaf11hxrWhfLMkOzc3ZWJsv2h/q
tJK6jQM7kh0joqfOQSRI3K6MG43JV+Y1aIwkKKkS1UllLcru1yCijOGYb6jLP1lrg1yp3HVIPRkN
S5KgGS3+mvwCNMMOuzuJC8hlMc3p6p9gVaFT6h4JY6v4kBOS8IwKUe0zIlVn4o+sxIw9S+89QYi2
DUhYbRgCy8xP2gIbm79azeo7bzq4V5xhK39lmejc6alOItXTUNVHLrVA2ZhcK8wBuhhaNrs2FjF5
bAR5k+2iGBEY5aii1J6CGWotK4rM4tgI62/GED1tOU+L9055wWniyeHvMjM+4zEm7cPVe+kLYSxL
MmEfFsamJI+9vYWG5qsDewd6pAJg5aK/rr16Rcn1lqlfKZdXB20+F1HySa5ixi7ZujYqbiaU3dta
fI0p5SG19DgwH4XDkaTiQYAtFA0qeyRxM04yjYtWUMHErP2TZAaxIo6vyoJwrjavuqTCQIKMi94s
u2HHOKma5eXUlSqZdlWnbKM8dJeG1NDyJg5fQ4KuIGFbvtoAyK+dQGvcrD6T9f24xo9UlPxGijam
HG9r8yVtyYFeOdjmCdJfH6wE9FIxMmzuR5eEtgCCFqs73BDa9zigXdmOBpvodWGccde5m2GQtzKO
qN7mp7DTtFD5CZtx4KKk1hIva61TbfyiTCa87ytSaU4uYscGoVvdlEhnYBcnJdIcbMWHLr8t2rRP
ut5vJ6R2vONhn286mW+msDfF+zi9LaW2T5c82giQrJEqzWMPj5uORVSWazuuXK5dkI8LQi063WHp
HUMqgtgQ7nkiByJ50xd8pbpNn0nv0iatuzZpz0iaJpeZQuMtYts4pvqdPNXjib123O/OaD5n3huD
Se+uvFSbZvan2B1uw75ki4S3ESL8xeCaioP+2mVHK3UHyYvUbUR90N0k0gvt9MBu0xFTzxReRPg5
jaexYhP4zgZi5Uv4np4l7akaNlSxyz6FmXRnOZEJW+FhmHf5L/yAXC8+RJRhD4g/5lunE37nRjUX
ltv4ZDPL9uLxrZ+uRCI/ujuvtw4EkvII3HNT5rq5I/bHoXf5FneCnaC4Gzv0DeM1Vrfh6LC/otQd
T6tvHKpj6xfedMlc4l+H1F63csAS+RD+K5pd/lpaNkX+gPjLVzjyL+s7SYnOGJBE3PArUSg0byKx
0auLz3RbQWZlTrjtTuwNKM4O6oaa6Tk3vgrv3Y2qBmUV/HPffCvkPSmAzZ6QpmY7nkt1F6UnpmNp
QbYfhX0gpyNrw9StoEe3tnY3RD/x433Mvaj8GcWNZwnLKQPfCO2heIhe60sSgNfq+xcjKIPhexJc
ZpJE3yKGOTCvXdgzcpb5JQlsvN2Gk266r9KlM9uVbvygiuMrEW86fLpe/6hrN7rzmLD0el6Ks1+L
O5m5YEfw2sAmtW3/rPmr0n7b8GYsn5J167p3az2W/Aj0RbkvWztyUiXCyFm/tluyMumRjPmFZY2l
u7MWdOFv+Ud3obQ+xQFy3pVl4/A26y4jJq2zWZWxX6m5HWF0ys+0040R70TVYYA2o6hZt+wSiG/u
p0M6IAytfHKNIfAwMfI7CkHrtWSca3gk/lcuGsEidSCeLaIjZRdEAEZsI9xE/arJe2p2I2XXyFdg
E+1bL3wVkEx6Ic3HS8ErcTFFE5kyvmovyn7N/OZbibkBOOvt6K79QaZHWUApECKBsPVN4o7+fGDT
kziW8b/c7BZnO5VPoX4tEZev/fMzATno9K2XYYDku4O6BRVNMJfb8dZw3xc/Rndonnez01R2PnOI
bIuEnf25ZH3A25NFi1ef9OqcoP5DAzz6/JVnRyGhtP0OjQ0r+WnedFSiRNaPnliztNlSpe8L1LV0
0VSv0QtyHHH05hdtq6yXFsZzskHoGz3UZBclznDTNnUwB0i9qVCIy0UAGWsbmcuaf5TEF9/0e+SH
7zwwhPmFdk0C82M2KXwPbCbI2Ub+ONE917cekXm/S//FhMjSxD29rJLdvgoROd0uqe3prkFMI11b
86tVHIT+UeZU34zill8p8ZWPonivPswbXh3xOpE+WRyV8ZhPDiGWUbnppQOJYHLhmbO9Yv7q9nnq
pbxO1VZ/4wvHfMsiBIA9svRTt3ya92h19NUOj3XvrZHL7+Q3rDGSI7d7aGdLsZWz7Gkb3KEHzhFK
bgYNgqcuHg9StrBYtJNr2FDS+l3h8ipkct+zW9h966h3FHvi5yWCz3za1ntuSrvm7WCl9pMSuj/b
w0vyQksR8tRaJxWq8uSG4UFBXyS99u1OFD/iaJN3HoBikR1obnOfWubG6h0Llc1M5U08q3JZRj+W
bJVUSAf9M2mxXCZUUFlzYQ7Zdb58ND5oHBCZ95prfrcnirCXZQ0iJowUqCW5jG6inIzikqME5okM
dU+DtFjE/2h8SUMZpt0Y23nOGOtPWz+t5bOvTpp5shpf7j9iHYV98VVFG8tN9ysiMqIltyWLm1+W
9wSfK+f5OH0h9uNV114erN9rT56Sw3JD2IqinX0IV3GfXYq37kr21/IbXjiH+gBaprIEz4mFaMuP
hJEVFyq/i2RXm7uEqTGWRYyedGLRt0FPzR/e2G23naxbXV9JxU9Gn9qmdLSbhNt2sk2kZ0d5n9Pq
8i8rJzT4iICd2pxKb8J+jbbyXvkAAM1me6sbu5hlHMuXwR0Rus7nvvgTfaCh6UsfZMxCmfWvuzV9
7WsGVi9T6vEaha/qyHfjQ9bv1l41XGL5S47ozkENOi0ezAnjEN2YSAo/xkGnvgpW5YDcoi18MeC4
Gq99eh2JO8Z0n6MwJZzp+WmywGYfFxjYNqLjylRVd7t0pyaP6bxqPucYWiSV6GBMD6fuUPr8d+Jp
PRAbXRCdE3CcfA2+18fyBThiOJqTo/8Ukjunu7n4rXkDZZ5IuneLJzQcHjXnx5iVjljdRa78avSW
0ZMsV6kCUnudCbVFOvzFjJy2uXgkLStF6PEq7FpfccXA2A4OwSNpugmnH4QliuBJMaG9G22DddZL
D9YH2j46zfGnRpUgv6rHbte9Rz/hV4bm7yB8stgnfsdWP1OPnqWWHOFN7Jhp2RyCJLrO2R5ZE96Q
f9O/yQo0eZe9poHMr3VKL3oob1zsw3zqKW5FB8nHYieflhA01E7/2O12H6VrUlm7zFb3vJ3vI5Nm
h2UWLhGv2VfZNnokL8ZG8OqLzuzszH/IscHQWO6TpyrWjtfdMniUCvMWJdL4vm4Wryl26z/91P4k
n91BuKDgZKLNbXGwuFrTyW+28YV79Yoq90RHqjysl+JNvOvv1gkqDH8+/0ts7uJ3GTSEM4pn6rEl
fPZQqEM03wovpvKii34zeoZCW/VKIyJbb4W4H/t7iZDTGj9HLdCya91s0vKUZmg7jNtA156DPuDW
zvEgmicGva7+LtUwHjYo/Od1M6lOR8A0Q7HyQqPQRAOZqYlTy8j0sw2bxuucHFgEk+zmVDF2jbNE
gRsNB0Pfr9a2Uj5JjvfGeK/FvGtYY2hYfodpFN2p58sSDeeqYJqvW3/dU01nYGuIIy4gU1Aspy/D
H1Ou221C8j+iNvUCfv5djLVdIaR7y2IFq1MTqKmErKDaRs1d4czuSv2UCL/SsjqryZOkKX5o6f5k
hQ/WbXb3KJ96EeS6uq8hoQMKWqAZxFD3F/EHqoxQqtBy9AVqBqgB/Hpr7HXWZWn3xnRL6DIw7lqb
PiJdHO3Y91MeudKC8DCqm4lEnfYuzCccMex/WoQRI9/RvUxkzIi7aFdqQVxdykcicoOjFv+LmBCI
st1MD3qLbLQRBlJix+EGvZ9S+jMPgGyEDpwCYUqDckBm2u+6JghLlnNcs+G5rc6ReUrRUA5B1nlr
//+HGbryrf7JeHxmLy43CH5oK4dhsxY0BPXgxbXL2bJG3kj7nLpK3rniU2SWvShIy+kcpXvP6x4d
wdz1A1MHu7nW6ouicG557Xt77YeAC2jAPkpah0PouVvgmQovWW6eZd4o2hzVFb+7d1q4pX0f5TP1
zbRc6uYyIKBmatF9ahAApL1+H5ENy8faRO1xsH6B1nUPlJ5s0msEth8t22JV8TOB41k/NIweayPe
m+XHNOQ7qSP4Ole+sXBvFRYR0hdH65A4YvincMYzwX4aGMoXVTgVibMgSevqR/WlDh4Qg7UMKiRr
JrrAGmaKmbRHdaidUaDPuT+z+/vinvBxZHVLM4y5afafMhvN6euPBvGDfs3oi8GKfOiWt/zyrRcW
3EzuiknEXT+5skyOQ3OXciPJegkXudjFOB46e7DuC68VXhELInq0Eb0WIdOa9awCBCv3eAlq/tsp
u6jdWKzQK5pNnZqBuUTb6E6TDs48u2q3V/v/HUyxQ7yiYvqhcMlhCkkbq3lBwjFZ79W6ee6Oy+O0
/Efdme1minTp+lb2DdACAgg49TcPHtN2DicoR2YimIer3w9k7d1VruqyWuqTrl9KyfozbcwHESvW
et/nfeGET7PLRLP5cS4Zcm4NbWwKpzxUPNUABpjZbCPJk03T2eiYGfg0QasPUuWbkYapW9hMMFS4
rbS+H0VyIRMKZxBdXC3yduuWkuGL+MQA6VL3loEprNOXKU6sfUylMsdZfDX8LvjkGilCftxXuckQ
rw3PWSBoGPFDkA8lTkAhyYgeixmKyU7608VG1d6PjXGRTUfCErEm8ludUgakMvlKLHi7DwgSiGOs
b2Mq/MewrRL32JIqwQdXVLQFK9+iiSlMg4fccyG1VmM7f276KPw8pqQZ0RtDuC+t8LHvE8L+anc4
IQ9qP4VFrM95aOcPAxLyH7H27X03q+SlmHsOHf3QP1p6yA/4K9F1mu58dickJnnilbezF44nS5iP
aUS7LHNT/clJsvBqZkyAEHNLZp2Qjsbp4hUW6IGoYREoXIBpEPCs6d6tClobA/D6q+EWDO7bOnIP
IfDV53igwxDEOKAa/JwcKKJhogTLGrFLSkQiu5GZBcoL7LKDgf2w8UjNQTKBbhAWAc900ifTox2x
n8y9JlmCmMjnShr5pxyG+zZKUvSiqVd26kXWDdOpmFa+h9WnHeL5R5dJ42qiTDp5+Fq2hqUMZLqp
S4lZNojK0Hli4q9+FaNvhfRRS4SomcaU3FVmdW4H0zmmblHcjhJzBqOOlCAiq6tyyW/j8Np4cv6c
JTSS03kQF+UYVojGLtJHdNq8UlM8Gxx5WE+VxazPjiILKWmTH2Y/tDjYDP3HzltYUvixH2mJUY2k
dCU9t6aDEdJqTSTDstnwIMendlwO26QZu23tz5zkdCx3fpvjfuhyToZNOf2MyDem9Iq8a5NwhIm0
1ZztMcZ0mVpteNCCDktL+goLBNqsJG99xOqT+dQMLpVRAjGfVaeug+XAYdDGFJaeKNMSrxs/NSga
2vvIFpW9n+0i6zim6EYinhf6xkOUsxl6joCxJ5qPqrecF8twEb31So6MqJKo2uZ1iG620t7Bg4qw
NLad+odf4y40Qmf4pqzSYCkYcyhCfaPuut5trxkGr1fRpj4nd8Hweu5LVJ52O+urkWgOqZ0iMwYV
jB8FWzvKSZ4rHBvPxeR4HLrjMDC+5uMUNF+0PRbZQ1fxrDB6m2rzEqmiC05h6XbBZaxJzPkUB53l
vXrt3DOBMmSOaFtwxykZq7jpb+1q0sG5qoIu+S6nka5PQdS5TUGch1MF3KlkZhv6OfFjZIhqn4CQ
xLFw2RGSA7F/RicXX9PAZ8vg063ZcjsAh+73sKvwBswhES+fGbkxUL/hqoKlbI2dFBMRUivjYwmX
0Gc5qk33bgoJzGXGQwf0DALFKQ650cOBBxrmdIe29YywZts3+o+Mthu9rws3Ki9BEk4odWwkPZrZ
VqmGzvZ30TzalPEKBrbZfvZVR2/zO8/VHJNrZuOBrQy/nlFje0mGmZrWZmYU6DlSCyaRQdAE6j5R
mHtL1u47MJl/crHz/rkLSpRUP/mGu1B6QZ95tMc35lBm+COxg8hweiJW6bnNyXlA5LT9d4+5tXjV
3zj4AeH854+0/+rgL0vhF9iGEVYnDCPVL2qpPsdCRC+r1R8A+7DdvUAMfI8c8ObnQlxz4GrynoOZ
WYgeb8gBap69yXbI6fJZm7TC6OOFd1amUf3fljSUFSe7Odib8R8shv9pev//Ii6/K+B3/NdgfrK9
/s/zV/z+f4bzr//mDzq/8x8m9ESQU6gvoaz+J51fiP+wXN/zJWBNF9aBgFvxRwqobf+HyX9A/WET
2ChfeG6a3ymg0PlBooOw5tMFFQaR7r+TAmqJvz6gCGABSJuo1hwcAmRzvqFapFleOLPJbhL3UtML
cd0iWfQOs/O5YT1Y2mMq/izwn01g9Dt4DWgXChNfAWtlYm9rU9ap3IRilNh2VTL5T+vd/J9+oD4m
WaJ//ki+/i9IelgWnv/6gdqhPKh/fv3z47T8g/+fJWsJOEdQK2BvEQHAi/0764EUCL6S0uRxARXi
uHzS/y9T1v8PWLToOTzwctRzC9fqj6eJuFkBzgQNrwVDlGBZ8d95mta09T8tdwscxLE8aYMj4XmG
1vzX5S6NO0rNGM1SH6flrs8iG54DXl1JyV/BT3vMHLfYuVO2tcr+R14G8W5aCmC8vdV+8CmpRlQr
uR9QtCV1cnZnOkBzcOg8jwaNDppTOTUvOUYAhlIjjZRCPbjle9xz++1Lwa/hWVBOQPTAcbXtNwSS
2oyKofKYXLlhNt0niBEqb2/Ptjo5DQmMlTbVKabeuoDaOWSNsu7SSh/qHMGEFdSCJDm34wzy4riD
OnVV5N/kk5SnoPoxZFy64xFSFKiU1r7NEOFPD8vD75v95zDZv73Ry8VzK4Vto2hh63mz5QSg9ALb
Ywg5UvfeIYF09mh68So3JAVml3ThtpSw1W+QqAItGJqv3FzM0YV3hHNSXv79csTy4948Er4pTYcA
ZP5nLovpnxk2saDcjGMEE6IiRHIs9XHAonguDeu7TNuTb1XjSYzEy9JH9yopH/MUS3Dh8UfFkAoR
aJTJ5sM0AYdwJak2RHJu2yVRL4T0d+Tu0n6b8JD2Cb+gHpPoOJqUtkZUmFgqsFOpu2TBVEQcVHrX
CC6t9x6N33pDdFqee583D2w9S32AxOGvv2RLQFgqFsOhLObqAqXii6b42yTS+DWbg7vtclLq6mC+
rHGevWyf3JFeuR57nAdTTNbcyKR8iJrFIvHt3z+BtzXIenFgWHkaFpIem8pfL07WdRn1nBpuHJ3T
hTeIEV5u1fpAZAmCzczXB49pOpGl911Pqts7F/APj0BgOsRWC/BTTvAWBFspMw5tZ3Bv2M+usYr8
rdD+RvtxiRsHV6aq8BenDRp3H13H7w+3x12xE13+DrjtLWZ0uRkLvcm0OR5afPGGFUWSqCYPFGwK
Fb174eCBBIt5Yae98uqqo+e3CknmhL6YbkQVMu4z05QR2vLKj74I98MUv3d//r7cSBZ18ka4HA93
ypunR9c8zaJatFByRnSDGKOMrbvYM76ueXmRFu7FT8ILhFSGCAbjXA7xhI7Snq9Ly92/83GtP++v
ryxlisMSCFbc5pLePDC+0sxRBlxmkWyHnTTbXe1UNJCdcbjDM8N4XjlcoI45ZrRhHWFbC/Qlr4Te
8zqHdKNZ5GpRsKj4PGhGT/sJqTDKbXs4JGEoSbPPMWpb5Rcyq9yRIX2cKegrEzYjUdXnZoZFkWWz
OgH2VSfbrjjEMvEpxnPap/7jONXqJGfaMykTHCNEcm2hGb+MEi6IQ3RdvSQihyIzDu3ExBzCicQi
t3CHLhbqLkUX5GV99Ko5tY5NniXb2S75tXzvElrNk5Orr2ROEI2dYPBPzYtePv/BzJaMshHtCbyt
m0CiwkQdi4IkczbrIjrh6DDdX7Oq3ItOvID2yJ0U03cseKigymqXNVofpEo5C2XgpfM82lmZtcAN
ko8CUycRnPUOmW/5VI+FR24nlLhoxLQF4+G7F3JL19dWQM2n4b0he9bHGkHnbiLXAOU7jo9YoxoR
Q2jvB2fvYefeVW3FNtTYvGTwYLK4qI4kQ3yRKhD71kVhn5clshjv9Z0H6Z+ea84eHsUAmUHBujX8
CV+WzI2yC7P8YycaaqYAod1vw9xTh44uamz5GFqQjLroYKKwqB+aTJMtNnqPvdDvQPf+YY2WVsB5
CPygDMgSelPpysrvO7en/UY0dLgRA8bTzPuVFm59MxJ1QuCgaxxkYxO+yW2eyL/GdhRuuufuxnFU
edIdhnzOyP6779vfdkhpm+7y7ttU9CDy/ro+B6ESaNsnBpqo9U8pXXglBrrtJioRLwy+oPh+KgOP
QMak3bso0U7//jkty8ub1x0cMPRzF4QsDIzlY/zTx9QaZv+7YEiXuiqM7Isr5nmfRekHS6N9JFPO
2vh9bSMR5wn99x/+D+UK+wI7k+0QXLIcdv760+MiSqbGZrEZrUVBR54o0ILwl7Pk1esSrZoRhbcd
vaRtJgu515V8ZShrpv03ldrpO9UKcNK/3wwRWD7PK9ZYJG1vqyfgYMaE1eF3uZIIDN2qhh2T1eG3
Ns7HvR3T1cbbge53LBPmON9msgTWt7J38PtCbCE3j+3czCHiWqOxSEuphZeCOBoalKFBscFE1t41
kXvKMmM+6uUHiMUuM4SGs6i3bQKLy/BiYTZi2dXILVXoXnK5DL8UmyI8s2CnDUF3uQwKNOnxtJEk
OjL6NfRnP86Sgxyy14RFr0zD4iFozeLcFcG0jSuQdZS9OwgjiJ9jfEVxKSCkQPTaTVRT18SNtoU/
PRewHT73ZXaQpjlf1oXY69JfOHKIkIXosHU8/FFeQ2My6tR07kBKEWoenTPpHto+SiCmBLfAGZNd
KxOPYfcFSk+MGpgrzhp0izWBpgZkTqAslf4cxRAESoSDlFKPYd/cxGzf+74Sh7GjS4l+Pt6v5fMc
0s2tfJvpSTS/jg3j/zg6CpvtIsvHAY2yaSJInDbrZm7Y5zpIK5RY+4Lu/F0CTG5MJ6AezKB765na
M96Fzuxv8LOcpx5mCnYsPBKhyA/rsg/t1bwbc1pvWKbj9mVM0IJaLd+CvvTN+k19nwrG14N7aUPj
Axw8BMiAWVLVti9Y0XpEwugnx3g/xhyfq1oc0pP9FKVNshlkelVdY90hdXtVCYcab8QXJVits2K+
VY6H47YM0Daw6WwBaUGbnHu56fK0AzlXLqHypIhrO/0CXuxim1BdXLbvm1iT1tqQT7pzMpQzbRhV
uzptXsh27gAl/VjrceUBqJqNn5jpsA6EeYmyMMTUAk1DJxZS9c5gMqup1Oy2e+WsTyO1pOyobOsd
4rr19ypxIQWjzsSQIDjCLDX2n5ahfAwHo1q0fnE2m5j+UC9EBu+RC4O5RzCjrNrbpl7cYfFAKLQe
AbKUTPIydK331mROxG/XRAcgqbBsuTRm3rZFgs7uwnhGF1ZiB/TKuLzv8IHh0mjRbqkCzNP63i17
qtLw3WxCKWrbdt9bj/7ppvgBEGaTgzvmojfLEQglv0vbxQS0nJ5qrGOnOEAnZ6VbJgmM75CFzTqa
luPb43pLSILZeEYrdu+s08vtf7NLsHVSn7KhL0f7N0VhNbdjXY3Mnbvl7EVgaLsrgpmJz7Jp0BQ4
iYb423AEPtAX/nyMQvc0GDFyDiyeYevWd77klFdOwMrK99qsf79NPk0Pl1sUmGyl7ptnx6EfPYB6
YyVZSk/CgpPD+gFFGUqR2M/A+RiaSqrmDbTxeS+fG1rQ06S4mf9+o5Yy4q/3ia4M4Swu2Xo06cSb
MkPEKZz3kktZM9FJUw2w3avgUPc5kD3FLrp+TP/+Q//hWEM3iNwo01tjzMSbPVyCyRNB3JLJWk3Z
0QhclOu+oxGTFwJ7q/9kuvJHWjTJwQvM77aNTrNcksRFFd6luQR9NTgP71zT358YMprhuFrEiwYY
t998KOCWU9gKaMbs4QstffecMH6ecnapLO2hkTH8pIOYHKIUdEXTRJBTfoTElu0dFMnbqBoQyQkQ
Jcuy+u+X9g9NicChlrchndPj+VuDZ6zMoB4KhoRibJprOpZPjXlCwlHQHIDHOsgqBxLX2egog1ua
UDi8l0fGQSPamnPFcKsHNVSk3yRya4QT8ICs0bnmnojYrzEMy5Jz0JwMGimSbZDQ98Fvg+STXOQT
aZswY2QcU9J8PZKoCVMpR3zFPH7z77/nPxRX/J4B/xGks6C93zwWMY8ax0W4Qkrrj1Yuf0gy05cm
hYteqByJh4+Gm6ZD8Nm4eN8LiIl11SPKCUdzkzvynXfjH+87VRWdyKVNSKPyr2t81vUdaICB+06s
Rh9P+XFdTVTfozBOQmC1hfU6cwibcY/uZj2fzACFuUrYe60YRwDUxpB+BRSspZZiYFMeays+DLMS
W+K9T8CNUM7ZxFvX8l6EdOYkPBxpGkcVZZ/yvPvWGqRvr29CFwIrDdxSvbNU/r2epnPIhMlamy3i
7UHDI0SuCAwJOmZ23Ysn5bNT1geZKI3fLtqvZ8FiTvsTY/Pnf//Al0X4r4sPzQ1iLpgb2B6d4Def
twpkHaYJKlK5tPQYLJbY6TlGrD8TjyPSFA/xe0vl+l4d//ZHA2qmtQLPT0qfhI+3SPywKzl1xYsV
zW7pHEDCHMICRVqR/MT7qU7rcdvMONjI5SiRFrk65ZX1qFOMN/ayu03xgqyUc7BrTJgLPdq+Qc/y
nQu13+4VNKFgoROetTTtAN6/eQYtXQK3A1/BUol4IsH2eqgXRcIwjMi/mMPeto2Fo2+iZFsvaxp4
RxJocWFzr+3q0AzQKWvkjyHdh/vazT5oOcFQ8k3UT1grsAEI673yyJZ/6+ORGhlwijc91nm2urdt
omYySt+vIXLENsLcsoGrnPsQOUusIU5v7EUdQ2jso/30mnUGUTUpQt2BNEYgfVXNVm0DCcS7WIIu
MEFFsz9M2xGkpbKRys8B1vi+cT84Vo0/0PO30gSwu9ToWTYBSSrErobEcob71Ds+ytVwvnd9I7sE
7g+CwMJFSPOzqtlLAqG3RTq9dL1j3fiufEYTVubUxCjLsDlzPACPy0CfXl9cx7+QGSxi3CfX1oc4
HT7T3LmdjEjgQwF94eZpA8OxQbvenwDKuKdaqGtuNx+nVjhXRlLe1fOn6car6aHMKWvZ1PTuhqSZ
zxErhmPBYclmJMzahwKWjR8mvMzmhHPYmx3Gsb2GHxQixa2V89TQIz0upJmobu/9NNLXKcepiayA
ZX6xVldI3CqWjCzS0X3qxON3XYptzbu1sT2MEFhHgUjU8imS+SK95uiXeYCZhLqzgBRGQ8QxK0YF
UQX1Jc2M78qe9EYR0b6VS69GL/FHpahw22UYNLMWJbYB1uihrF76QLuXta5RruLbYBn83Q3KYv/x
YKgO33Db/TTk9Lq+9TYKlB3Ci3gTJ+Pt+g+lHYy0v8wXW8E/62UgDkrxnAC3u4+l+UNVwodfW4MX
qItfbdq/JB7oyWE5vdI/yI5tFV4dtx9uRhMjYR4n/RbTPQuqcTUmIzvGy+G1yAZA4GW3nzHmXbzO
Sbb0tMwj7kFXxmrnCp1/Wi5zkKrcYf2Ft7bQddcvnaTmsJgNv8u4pgnbzVy4PdJDKtsAGsw5GnpG
BeKDE1TtS+TWSBeb2d5GrsasM0Y8c0nfIbdpb3mPm9zpP+Y6AGiks31fzyH4DHs89/N3Hcb1dWH8
oILSN5xEzQ+BaupTH0T79SQ55she3AByaDOWj+sKtt5w4njyG8dCFj6l/SEwyvGytkZ0K/CyEXNS
IsG5yca63azn5sxkRuWVnDpRljQnhFIXu5yh3rXIO2cQzJZAd/fIKm0eR/qxO2XzEA2YdFFYFHsO
WzP8XwsvwTjvqzSmi7D8UVkYc/zMNA75UqLUTUc0jlUJjqmgNJIotq4TYVKICYsIAizg98Kw71KW
6V1LTx54Fj1D6M2Ix4C4Z8Ec7iqrHLdNaVGhTI3oTqP9zQwQ1xiMsF8jJnWRHjfz0CU/4x6pMDRf
ZxTNo18mxRUD3ncwU/cOvZu7oobmKXHT5BPQZRQ7h8R8GEUktqN3sRJhHZMUVwUEIW9nzeJ+rUYT
OBbkw/scMlpMKuvfQNf2OcmFw5rFRjaZPEUBgHrEJfMNYwx4hmBnT5FLnnOUGfWdqni+aeI3yGs2
nZv/iOalVgPHAElf0T+zSyS6GPY1rneO3aIEAd4YQOd0kFWALJz7IGuKfR7WOLZStcOORIBqvHPm
IcBGV35C6IIdBIdlHpYFlo3xuL7ms5xOtHKjPd/mO87y9tzN/Y2AOL+VDtJgMy8BJoUYK8wGv9fa
3TNi/xIvUe1zKxQu0AzRIq3gw/rUdJNFjvQAerx0y61lZM1R2e6tinqgBGOzQbLiHNh+PhehaA+T
b9Il1kGw97r8EDreQ+jHkBTN9AmwxWsTOSwuqvplxxjf1rVgdFDCukoCDq2uRirKg09Ruv5fqBRN
cBFmjAorQCXXp68yrKuTqBNzK40Bhxx8DG6bInCuwPmjJBJLuiioqj2oLHVy50N6HcFOR3F8O1hW
hNtyQXVx3amFT3YE03uM70kGce6VgZdBqHlfMye8kznUJzkVF4y5HBYwxTSxvPqTc4Hn3z8Y7n2X
+9lVmeO8UWYz79SUF3djyBxp+Yow2+YhJrN0Owq1GdwSM7s+mtmEbHTuhsMIZ9kJPf/g6ZrniTkv
I4EPA5JAvAZFxyEkH/aRl4EedVe53TTvrMjgERozTtY/kyrIrjVErhv6RerkQ1pva0DpdoLLMhzq
+eRUTn4A4pYfkk4B5es4HVRZph4c5q1GIqJDr9yQXkxUbFBSNFfH777Qt9moUicfhkX/56SFw2k/
3PlmxSjcbdVVzPTdiikP4KO9EiHFIcrNz1C6nZs5zchLSD0ysaJz2407e3ScPU0v626u4nM6Wf6D
zgvApTFopV0UI9h3wmGCNvUJ7FNyMCaW1mhgTDNXxYNqwvKyrnPL5OGkIg4KKu6Q71vudpzR+Tet
gUGGWNBJWyi40N+SrgYaRiE+XboDlZVdIyfFNm3M6BzFgAds0vNVhBjhLV57cGQPToDEv88bNJlp
j51fO+NN7rDgrsVqlahbs0+GM/RIesBje1vXfbMtVQ7YoZwfTRJQtyRt045rsw9R2FmniCjUm4F3
a3JiTIUIx3mbGfmW+DzESz+PO5Hq7nkmUHXTRUF56uQCdYGDt00iMg08sC2AezgfubSdx1aj320N
ZK/S/bmu/VENl9SqZ+sDaVM0Vj8zodNt55znZZ9QCTaw3sp+rW8QxLBtCCgeZQDfbEgv63cgnedm
MOdvuZuDuw9b/wN9V5Cn5nezMfQzTgH7Gltu8dDhXl/KgbrCVyANMz4bRs/2Z7gXgpq4VpzU9TLW
IUrsJpuj5t5iAx6NYrd2QNbR/3odw+JIAMqIeejWV1inK6/JTsq0PoZNy5BqaT33PUSW3EH+nSuD
t7bw98tqqd0dpwWXZvWIIzyCXeg0GGtoKbr72OQSWGWt3uBTrpABam/a08YKjok25Ab1MhZXBYWO
zgzpxD88hEKPaFo0GOv622zZoB7CoNulI+30wmtw6MzJlZFiRg6FH/8+sUQczm6QncJhXHvw3KOj
q5Ge1mn30BZpi4/SoRc8TsadLeo7d36qOU7/nirbDt2OMkda3TUjNhbZB9t2GI5rJ34tJqZsDEjw
Eqj9qUXYKxjs+TPWLoqdObVPXkgtBrEbYwjo1d/fNdLp69g58vfnGXd4PChD7+q4H6H0imgpUQ+0
+EesUK11t9ZhtGQYHzmYsBdavDa2GvObsdz+dReAAIcacHFOqX5foHfe8/FAbpuh93nOdKmlSI8+
3ZD1o23S5mR6KbRlHvzt7EP2dJtxi9A73zVeOxyIiPeQiDpfx7w7ZO7U3GUNcJqyqQ5hmUQMGoTY
cAAoznjYsRszzVWTOrGXY9Z1J+igzh999OVWhtl4Sh0GLQET1QZ50caJfeNV1tgCVPUjJ0QPiPuY
7bQAGDF38+uk4uoSTezGaFvihE177dr3FP8bQ7ufHGusT1FfgkwIOPV1tUPf3sfZ1MinZiYqLvHG
r+s/yWz3OGV49pJ1GB2wROcCiH3vxs1RGH1xXqsuTowzakop91TA33w7ZCqtI+sAFqN86LOZoyQH
zvU7Wn5bXAijPXH97W044UA0YwXzy8s4GcUpxsNC1AdEAnB8l48FZGmOW2keKHvMckLWHjPmmKIG
G0EabkfjNbCT+M6JxWWI++4WIN7DGNDAr617Di7ZbaobDjJ9ePWXpss6TxgH9J4B3ZitOcCdWh/F
as6jjW2MFNlpjRIKeoZfZrfNkB3HICvvYiGBT9TVAQL0cDbJYqdiCLfw8b84Y1CcJZxiv2cwlo7k
ZcjKBtY9wsazy4CsOLcKNv4UfRyq9APtFxefHE7h32We0UUQt+OQR2nx3yHAiTv8vwFwG/Ml5AAX
qryGC1D1B6obsBFZTqmY2scqBKaFRWTZ66r8VDb9U697ddc7zSfCjc3liPRUVGP8odWpvisCJPwY
G0q2hLv16D2H4wBylzF2bRneZnAIqix7ecLUP5DbE17XPYhDhbmFfHiA+gc22WJEagBdRKHOlFaT
6n4BHn2cyv6Tbn2MIJUNjSg0m0MygOz0lF6Qr4hM+nZMDg4OCQpQe3FzVPtmWubeveeC3eixL2Zw
B1LUDRjw1EiXSKVVTtAFoSSypdh1x++8JP1+vXhjcOMTc6j1UclG58wZur2BXWIDUeLHMUKlsznV
DeUL6UrxVF50Tw5h2tgPPYbytfZEmDvcCLDA+9Gj24Hs4dvouv1zpIPbiJSJOE/Lhzl2s+3y1UhK
7G1VZezvhr1bQtv3a51o+fCkiP/wLq6XnSvXti59EuxR1ZgIRSz/ZmQx3oRU7bv10v24M04x6Dyc
RiWepBRLlisG47UY+BXslPCmqsj2WWc+UJ7nZwhT7nmagtvQyNRdlom7nrQEkMLb3qqgnEJhU3nF
30uiU1f0/bM9FCV2ve+T+SVoxmq/Lqjr1q6pSTftDP970ab5sBuSOaC11zyuQ9ZedY+a5yuafIlF
iIUhchVqadsAn7mcteFhebdJHpzWA3nqNZ8GUAsqgxC//vV1T4pq6q9iyKHJhBleNYNHl4ns09r2
pLPyx4LUzMX9YMA4sWbIT8tntkTE8OocNCdmr6GOMXLo/5WdX9f7RtkK2MIgI2e5Mt6uhiN7A1Co
J1FI+TCyGgfTZe5dzdQLLoMK42Phx98zVj6o30AIQ0/jPm6EByeLg6/qudBYdJ8b032iOWfdrXdB
JPbPzqSgQU4M4cGECuIVHC5M3gTGmPZn1VafaC0mJwMwUKEbeZsQP4aZlymMnInQCArvnKhYbDpy
MW/LmKFzGT1FHFs3gV0w6aTOnD1PPNQZS7WLPYt+mCA7jCPish7eQqujaoAk4DUuwgeSddY7MC1y
xcSmeZi9OHXzQjwX9YiKjQXeFn1xfRUcQwri2sZ4ymEjOnBEp+upLGOPGLRn9Gk3F5nBr0otIHsx
OOmUpsZNMnbJUWf4Oy1nmC6gIhGLQU65qgGjfu6lz+lU388EDMDvsb7OwFzv89bEZ+hPX0XfWpyi
Iu+uBN3Rpu58U2ABuRn6JIU8XzfPof6ae3RoAjSwkLYW7rlViPOMLcOBm3qxKKX2uVs9KdlVR1/n
/b4ammHnlMbBCzlUcJyQn7PJBO9ABo83Iiyq7FgfQaQS2UwSUxuikcjc+ZOdcGr2jcg/wpBGPCYo
be0oHc6c3z5XmvzDaMwPjmt/TBYlUzzLhMUVfwDHzWNSjJhMl1KHUnLJsuDoWv2uIRThlNe0gS/W
WBRFv0s9b1xSb5yvFGAKFo6YIRh3d8ZYFGBs/eaZkswM2gKeThs9JoEs9gCqvVvTbPQxcIroIulT
nM2APnwtzrro3G1L1FXVRzgfnewOqaV1C3j4o0C/+Fzg83hO4YmIvBqfnEmLBxPDn4qi9GpvQ2I0
yHUw6YAl00uGVKNeWKYNGTdNI7/1C8gv1gnd++oZCkt7NygfSuOYXwFkDJpcGip9G257eBpqP7nN
45xjWPrsmYqXHzMdmdU2qgYwqpafwJ61pl+pldwbFT722UYC1dkfM3md0S3cKiHOhQe/u4hK6JAt
tiNdwpOvF4q4RQ4QaNRNZxTfea8UJCQzY/q/GwIj5r1JaH0m8JmaLgOLVJMt18+U45OdXK3hmye4
SqMd8ZOaU37opuGny2/JxxLcmXPx3U5K4NUOPC41OmzTJTbjsFTxpdRGdEmrBnaEOb/OCVyLoQpf
4KXDS4xPeS5fwHfRvUh6zv1BDBKb1x5XKwupg+ffj47pjM/XtcCteLVPOSDM57aMQQTB9+xOMbU/
KzUb000KtcdxaIDkOnb2cYFp37bDh7Rmkuxy1jnoLkc14QULNv1k1wDQ0rTGXKawM6WtYGYY9yXV
J71PGiHdJsCYiMyjPlUgui/myW+W7mZlSmaqhbqiTPqk+MQ2MqsIrTI4ZaaqAi1YmbQikucAWOke
DjPMOzu/xV1dOVF9knG58ZEwM74JP9QG3HYHME3ki91IuCF0oOcpMuQZbKV/jpc/1i8HQMIbZUgD
ZBzP41yDKJgL8wldzM70e3G/fpV2NCvB6ydJE97Wor9M/q3rc1PNurfx/bqwb6L+0xDDsIlkqbZe
0Xib2tAsmqQjzIAq3BZGAApzuMRpC/BN4CZOE/a7gVDYrHkugFpygy++GLJNObLlthX/3M2+2dFn
UTePNbtktBwV4Ydio8oZAjtetxkGAo9yIfpdZrYdrc75XFTgMvpanyzPfqU2+2GYX8Yl2MNp6Rm4
NWyZGqpv0FJMJt6AH2xO906DwVOG2cuQdPAF8tyHzDJefDIMdyVNJoAudMzd9EkONbwNl3FnF5jL
afAJUx/Fk3QMbO36Lhe4gDPsk/cmgKIkLA/wAVM2nX4zhq39ZFlYfBuzwb2oJo4LA/Aewxnja8dT
mLlYqc1IPARNq4nYQFsytSCCPIZwIAdElhgXsy6fE0yCOCvzfJ9OP4Ye4LJYWLEZ+Xhtbf7oUxKu
HPFRsNBk+WywYQJMENjxhQWSxukIyM6GUylgRZsOhvbKm2i+9eY5t+0tETjQZ6ahPjkF1EdjNP3L
7KcvgVno24S6bwxwKVYMKajvoJ2aDpQyupkJB4Y8Rfk0fx0sgeLGQSYtNQu9NF3/BrjyeHWc5BbQ
52AO0CDQfG0kUHrO3B9G/IczFDK4jNWhqM5wBaZb9N+v0TKkDJQPc5MlsIpKa9c4jGwM/1PC77hp
lU/poSWDsSy4gWH63FaGhdyH+L7A+h7IHN++yPkevvppG5XaIurfY62xT4UILnWVvqaNhtbaqFfb
gRKRYjeIrP9L3Zkst65k3fmJUIG+8cADiq1IsZN01EwQatH3CWQCT+8PvOX/uioq7HCEJ57wiBRF
8pBEYufea32LIQc6w/GE/F/bxKV2FLrvb1o8jrC5aPvzivZKCVIS7Iq7OtZJuj5jU7yDC2LjImbF
D1VsfPnxJ5LS7DBOexfv8plxqretjZiEioAeQaT39/fumLZ7l0C4yZrakx81bzgFvZ1TwdzIQGmR
d3WyyUeiwVgPW2eCXWcM9hKV72cQ9uFD0w4v2pPd+tGdzAx5F+AsYq4LDL6AA79kfFedMAs/RFOn
w/qGq+KVjJGCD+JDVlZV/TiO1LZ9QsdbpxEGzvzY0qTFNCws5Fawbji/LYZmxDVL0o4GnoKck3c9
RGPYxs1TXrCFbFKCzCwS0ZO+5rtQl9OOkNBqXSgCxhIcBW6s7cbAOVZ16O2p75uLayt6rnGa3E1B
2a+GACBSWhrWuQe5v9eFPMXzNfyp1tmmQtkLh5KQva5s3wjKuveoeyHMhB17dU7vJqgWzlM98l4v
XOpFY6z9YANdvH4edPA5UmTM9VLyM7qR3+HslJxzB0Z6TfgLKtdZADRNgrh/pkW9ExpK4szpymU+
mPafFr/1Cryhth7zRoOB0W44rK17TrYXT3b5VhaxhTC7iZ+GDrw+OqSH3v2pbTZ9dTq4Z2PKvbNv
yvZBRuTNzjdlOiJvzyT7wyYnmFDSmE92RvaODgkZ0x79/lkrlHFWvJGgqmpzbZBQocUzW95F20zq
FX50xHSHoI7cxzpaaznZo2lHxI+NShFnYt6xahb9YzG4IBBDP9hmsiU5BYHRCiMFOSr8uPEiyJnm
UmPH+GBX8JPoAr1Dhss2dfjShUazcvsQPYw28mXV/7iT+YGx3XhIW96Vsk1gIRUSALANo9Cqu+TY
60LfVrX9zHl6uPcMuczJVDlMfSd7/id8XPQ+P6PGTTlXh8ui6MytqqyXzDenfbP2bZKpbhe5puId
msMl8r527XQefrqk6R48T7qboALlAU2Z0V7RAvP86+cU+e+qGAlbiZF2HoK+6Rb2BBXIpUzeuw1u
u24MtKWo6RzkptpLxJtRLgPqxixaiobvUSbJC+zcXdD2rP9u6pFmFHUP1vzUA1TZBEs3IkLh0rVt
dmZUaDtAbAMyZ/IuasZcubsb6MEFAykSxSmZaCYm1swVI9hUF1WzslRibpP8WmqEu03uBmMW4QDP
Gr6WMk0uVtGby8BtdkK2V+MUw36Kk5JuAZNx9nDlZWx9ABeKNJMofoUsCyt75vnkmZsvM/7DwB+y
gDqzGsAtxNmTF2ga1uZ3sN0RrSn4dtJMV/0+CyJ9GeeVt5hA4PuZg3YgovNvQny0C1+uBxrKsOes
Y2OjHrHdgi3fBNJVFKW2kIrVaCxi6JCFk6xqauiSIA12MObVJfYgoN1OD4rRTQAPTJnWyU1Jtgit
Bmpn6m3GHlVgZiIQ0qE2EFty58b2mx3nxlpoiD1LzUdWInh1TuhTiOOJWkAkRYOjtO+wmd7IDli6
KIhWZT+LSBGqAg8Y1wEU4gX9ROKXCjp/g22994Rf3TP1eAz04ZxaVr8Ne+BIxRxWbVjhRh/6j1TF
4wKi+Se7pO7E/nWlRtNbRS4aycbxP2m0Pdt6TecoqyiQEF0xnDSXOsP1R13l59gDsNB0a+mk3p8E
eFQwXGlGwtaW4RMAAA3PfcO2yhbvnnKB/Vji287EwU3Fl567OtS7cOVpPdiozgRyFrzrIrxiK4Mn
qOnrVgA8hEXl9TPopsXqkcKM8TOSs6u8RtVqZMwJ27u64zShlTWp2jSwXJGla2eGfZAbAyeRAjSh
NvR1Cl0q+rMvJYkCZrKbcFHYmg2yw/DbFdkHDtlBw064w1LS9Ou6F7uVHx2NlLsqGK9V2rLHMw0y
VJ271GPfFldbOApvAofY0s/85ypJnpDwXfMqvlRl9lrUjliyzf3JrPzboy523YulAfOypkB7rjyy
B6eY8Zrn0k7Rl72aKYIwwRO9pGHnQ33q03uLlxNHdCCm4NUu87fOzeix2NkpQfM8gQTaGwGJisS/
LIWIB5jC2qdupOYycb1DKrN36Hw5ohXGMLxvQZm8aUX2Ejv5NaCIQ8gBztWFLklqhB0AgoDJ5wcQ
FDXTu9eIuGHTQA3V+hIZcD1++xDxJpB1eXaG+fNYeMM3HIPvhlzcO1uwjkcFOskUDNuIyJGShuUv
mi6NOcor8mB7qzuzy2fCSXJXehYycjmKHUIGeWXfY5zjWl8k2LsK9kF6tFGCskF5hbze7hKn5hda
zgG3DjeFVZ8dmyDZ3x79dhOiedhayq9W0+0pEj08FJZmg83gD4Kq4ERrGO9/PYNTynxZ9YG9/ut6
H0P8hFFw/uvRg8zaEZUiF38/fEmoKYOUTG5vt5E+Gl07f5kmMXmho0KCZHFg5wbNg74/m7SRlOq+
G2uOv7GAtw8sRIqCnYX4q+e4K8J2U/n1d7QMShi3kZ/9BFO9gPX+Xvv5tNWNYG+T1TaiXBHy1fT0
T0SQmyZFdINc/W1Kokspg2mZAbmtXD71MKS31mpEkAjt0AAi59WY6OETmlnZNKKflXd+W/1CtAWf
5GhLTUA8Gqb85MG/lablb2sPsCcz73fc39qKBdKTZK6ZHuny/tGnDzn6U3L0Au/sKUcdSzPoFg1V
q2EaD4YS8TIS1zA1iY0g5hov3sR78ac7Njpnb0JVv+3i7GpVwNYJ6MtghX/SsELraId7dDWGS68i
9DIqsQHtgBPzTaKfwGzYYpTYG3Td7YFsryDaupp6n8BxbpJHa0SRomEMhF+D4gSCBnG3MSGrBsPk
bt/4UCX7mhiz4aXxMhPfrXsmdMZfjgM+0RKnem5667hCtenGgFf8FLpXDQM7d6EMpS3KS6gzqCPi
uMG8VVngA/XpkCdzDG3+WcUzKTpjpwSanYF8aG80P+XQ8YcdIw947k5JzNwsRNRRXlsUiQuzNH/0
AjVAi/ztru2Lx2ZOFZtSkLAT9irkG7dszWxhWwkQYmMr7eAsk6rYVsQCZHwQDBzEW9xxjNZu/zBV
0bmDxLxoC1Q3vgFzFd5HWRLTRiQPFM2atdYStESLkXSoJL+3/GC8OFa2cxpGsRFlDUz/j5ANQd3h
haAvyITB6M/OBEstTyuqemmuMjvBA6aD8fU0PBZVkc+nNbZZA5GR3pguHeWl8KYQWo2+tiE6hHOt
JXgfI+19GKLPVGs0WO3p7AliO64TyFVXgozDgB1PFhVXTkJgnnsfHVEiFq3lhPcR+LUsDS4QszMW
MT5tzFr3YFPUSrZNtiK6khO7/5gLmE6DR/GHO+aOmdlADW9etSHjLDwTT0GlbJxe35T6hJYxV0+u
O4GqD0G+D02cMahJG/aPIKuwRQzORWnVa0iy0UEcKHv1RUXMxV3mi2c9CPQlLbyhKb50jZSoKDE2
bYnMT4DqzTVt2bVOtawTYHghDQdskCTnhT6ozSxe02BdYlpBrTg9abQM09qlTOnB3WglhWVBRz/u
x3pVGnG0ThIYUnaOQJAsiDzRNsGcLE50KoR58TbxJjcZZ5Wsjxk6Kb65nDPwbWN6JLcUOKii5ZWT
VGfGykNyQfgVKdOnSaqGGEX1Fg7kd/WNeJBBYayZA6JbkRMw7GBOgRM+jSfGd9Os3og9umzWaO+w
5uxrnSyxoc4ccgo98VkTF5e9TqEVrqI++A2CQ9eMzYLsH5vTLL9syQKJJ4JJWxV9gxxra2dHlxrx
nwPrXkefsPCS8I+GtZ/PQtsFsSeWZiuPqUZQvdHYNO6IyU1yBL86cWScM3WxQLfO+ETDAIeyJE2z
czLmH37A0oK7yFyEfF9GT2M7Xi1SCJfU9VuIFu0SODW+kCR/bRpmxJgHkRGUF/TebJ0Lzrmmo54h
qm2x1fya1kTLh0DNu1bSnUBWYZDy3BZvWZP8MSztB6cWKdWAqPTmRyAiyC52lIZXvaA3WBXgVf3h
w0ghckUegYyhJyh9JIDLwWy3oJAgxPUe2UI5h4QuigO8wIWRgSXWWs9ZGAXMpTjSPlW3Hx1GtU4h
5Bu5ajoI24kq1Ne0e+a8K5lN6buXdz9Y07BDpwFLYt7uI9s1jk4UHJVuk8Y1Xxt4zh0GXepYasYw
MTuyn4CVlmrDEougk57JKtGyn7Qfjn4vxE72CHrCyR1XhV08VRUxpJFelRtJqTg6xc6s4M6buZ+Q
+qpTsuXVymuZxNDtjLb9vD7C0N6nSfIY+ybhDDpZiY6xaBLTYrjlXF1r+MCRanOyVVDW+mXXJWcv
QrxmBmWwbrM/BGaHbMkA+6qQdlSHn5aNFmcjI8y3KRvHBUcYXaQE5GxUyH0eMQFpKwTFyuyuZY7V
K+U0MObiObHQ2hehPOMXm+CvbcqCrSENDeiAGY/rsNeH2Dq9hT5K2ab+kBQqpaoZ0hkGx7QWvpGs
bRrz8Bl8XVH9pkwOyTYTd7obvVixRhuvoX8oH1tGCCoNaAhgfltn1vhEkbzqEx1rVU2MsTuYxlYz
OMOgYScSVmiMrItcgTslc9Pql34Xh49+5IaPwppPG5Ma8WiJ8DEavWkzG5mX3nwV2R0MZuJ+dLqX
C/Llyo2av0Klng/kZPvQqGrTPYxG8GJYUfd4uwDq8d2EWnQwJ719TIlg2sYJ7+ntl6bXdY9tHi0Z
Abvn2z3iTgN7PJSMEOfHiLR2ONt+uLxdm+ab3JABJV4wbXu7LU86a8/9o8Xt0W63CUeyqxiyh7/+
SgVQuBxUt7ertwvTeI50Pb/+8w54t+LenwesbrHs7LLaE0n0MYO8ngLkEagyWqBc7eTBPm5ezbEt
vuY7VLJrnozOKLYRAoL/8x0Mu/hfHiEogo9hfgpT84v/+BQoeGx9qv/THcTk/vUabi/yPzzCv97h
7xfZl6NcCQWIl+WlPsWueqmU37C5ivtDji4J6ajZ/vG7wd/hdYDhNv+WzwbJgmtnq2Gq2z9DPcta
/TRc337rB+SFcSDHu1I6FKu+JN1synex3ZIq3PdHG64dAVTEn9GF7H6hn61Nds+aJ8wfsF+rakIJ
ThzXzm1dJnS0moDMZTRdaIpuo7HovwlYf3ZSt/nILId5XuWKV7dEr0TYnPHcO47DfNSPH2vkOWTS
afq5scN0jXRMHJXDV9MdMJ1ZOnTePh8GMJpGtB962hC55g3PBqrTQ4kxbXH7bYBi+oFTIvbW+c50
ZWuij+y3oE2G55YQ6ZPT6pfbNd1LrbNKkj3IVOYHrS7IT7XVETiBOmYegx+0EzgDbRd43e3G20WN
a7YoIKCxOfjDkhqX8Zvj1cGucNFhN1nbvLlqHmrIqj3TY7bPzPa/b7fzn9WW+O6mHZjM5s180VFC
vunUhTvRtAAH8qD+64+hrbZnVVGE9oWXLlW8REIZXPlfy1WvG/JYC1Vs/TCkvRDMwrnSfM4GwI4o
TbpaLbVJIDzuyoGnS16LfMofpyZsl6mHWmvehpCPWVLV5at8YHEkHaHYpz+dqSckN8fDU1lla9MB
CFHnVX6PQGY1FDx0hKY30LNtWY3jVXkoZVNnabpNzTuH5AkFHGT7vnqJTFh+fSjzFQyxO8NjchX6
kbWJ2vptisK/HJ7/r0lOD8kXja/qV/w7yelL/bevqh5bhMviv/9/BBDzcOH8b3BPIsb5k3z8C++J
v/gn78n7x2xRQYfvGBB0sE39F+/J/Ae+Lt+ErROYSKJn3sH/5D3Z/2DWr7sB64iJ3cWGKPBP3pP1
D1s3bTgIOsQxfJyW/X/De3Iwn/yb48hmjziPjoAO6TBw7H9DJakWL4CNTpRSN0fg5j+TtXYmzrTB
TsFAZYSqSKgjkrihETvSY4+236pzM7SvWU/qa+pKJLeK6SH5UUcEKOldUkbPjvNtKTP7MoRPCGWl
/TY2LUcjZosS2789J1wUrPdI0pBsqOBZl4I+oss4Tsuy+BLlFps9UzD0NAqxLnNlPE1DkO2M2mVe
P2XGU6Ia7QFqycvtmqit4RgwCY3A9AR9GXz2PuESYVEyO0Uu5YXPOEfI0hr6eD2JcTqya37DHeE/
5xOjwxacbyn9HzdP/OdBVvmDZlLu2vNVBoHDwcrJ4J3/5vbHQZ/Rwqg6Qr3me7QZHTzb9sK10RDX
gx8GHG2JZXxXmLl3r0z2eyzeFFqyDM44Li56bt9hDBYbsyiW0tLUg54bq9AwxYnIL+/BCQpUMqZx
VVVjXD2wt0MS/pYNHku/iuSjbtdqrXU0K0WbL1FgQb/oC1KqK/Fr8rgr6TTqrujax7wURLKLKPkt
NAZ5VPn9o9v0glE0YFVECepUJYSYz7cX5Q/gyej6150C4nBQihhrL6vAtNfyGGTm2kF+RtsyOIWt
GyzYnVmz7+DHmuChT1FgI+7n6SEy3qX5ZG1ymfrHJLcPQxu+B+jpFgk7oVNOmEUmDKo2N8E+YGgp
RNyUYHGfBqIlt15sqfuiZsY5WPMZy3mQ5N0uO4/zDYQPNpaDWJlaca38nNAo2lm4TLUvzNTxvdRH
4OTbcqqYHyXHIh/h/TrytZ2mjiE58WJaqgAtIMIt8TXcQXW1GAENuFL0L9LkBT2CGDpyhw+avt6c
mxtM/oldco6yjTEs04TCjt77ynvIM4RS5Y8fefAm0j+21+X7lvBaGnegoJQZHEyaFetpsk9F2Ggb
zpcPpVD1NhtMCORks0VucnUwfkEvSRZFrn2kGeV2bZTf0RgzEAJNUSr2MuPZ1mhKDOWKg1JlRfaQ
xUC7Q3HOEgHsOEIm1wcNqQlp/ELi7CtHOiHU/UiMUsouApGWG5OG1zltQTbW3Kd1aSFK2Myhx4DR
zOnBAi720XIVdyziK+EhIyS8mWms1H5NxjENst5wMk8gU8/lFOj3VffroqxhEeieKjd/Rij3qKLq
3o6R8OlNsyqILl8m1CYY+ZAFe2dzGEgBKQh9IKkTsTJT6dve8BGNwAFvxi9boWJtuO19mo4bq9A0
9juCgEU+fc/SHtvuRJPuXvlzEUZ8QKbwLjVNjRPW8ndOkj1VPpvSNkBDZIfWGjAF05LunQjWN1QQ
qJ9903+a/5IB+94t821olFvIzJnLfkoGdNrMn4iBbUaaxUiAt9A8svyYBHx5jr81nK9akFyih5IU
plbjS4BUp2GdWflD8AjPeMY1opCZlp1mMZfw8/Kuhk9Fv0d/xhX5KtgN0vJgnkXOWNEQ6pPT51pM
BUEHvUmx1hnv0YA0vmrLU9E6AkUlAhej1k/IFs5x4O2QFSTr0ikMcB8gBTwyZC39QBuUzFgNeXKK
rtVLcANzmAYrN0L8VaWY0PTogXlqvxAJsgmP7BNjyk7tEF17CRcnkOcx9x4oe7/R8iABAco2zJmB
zONa/6eZ7EcTrcSYiT3IZ0a6wWekP7ii30QAlKKc3gcygzkl2ydhKLm2ZfIsvPHR1JBuqPBrAMU7
ADsqsPzO3z3MwTyzIHIicdRZxu0mjz47NX26UXAe0LEyJwg+E42ekAgZ6allVRMfV+A564ZuE1rj
ZmK6vcbLsi7daI/65GHmq2dxvdN9zHX2cN9WnrspI3tC6uO+x85vPTlPqe33j6OSAPV2VYESAPYd
m09iZewiZgMKg2ndNVF4Muv5bo981VbIvGnoYBBAZSSZLfsmYNZ8At/tj+91D9BeM2v148tnRTqR
h2PtNSA7HEfRe9n1uFgqjdwWeHdLIMaruCAKYm5QETCOItrLiFthjU3Dcdraw4TDU9DblAyM4cmE
Yilcq9zndlvf1+gG0Sjte2wewFjwXMd9uS3rmAcHMEGzFx8cgfCM2N1MHTzFqhyanr9ESug2c8Ze
Gr7WEyCnilhg6k5e2pSGHMDpipnbtMVHwki6LPAZp/59Z3SE/TAGJ0CleU39gIkt5ygkJj37a96x
QSQvUV0zTIkT8ypkQxaG6uhaNF945P1rHV/p2OLCD3GxUfjfoSbmXGhnZKToySPjqGNffTV+hbxQ
HZmLNihBRoGBw68RYs7pV4WdrkTWkDUSrsKw1+/SUnY7GjpkBtfOnQSOTeYaYpmWadSqF4h/0k4y
eTcoz8O8KtkcCXRNdRoey6o81mGbrMyUiO+g9rNVJ0Gtg14m460nojJoKToiJzZ2APXXXlJ8B4UU
+zoslrWfjNsmUcVCmMGzxF/UVTlsFS3jfOASa9hc3U6bjmQdtPs4yzcZWQfAnVfOZL1mfgwdcb5/
OHAcdObEU6XmAlcRATU5ISK4HMJq+k2ScJUWk3Xvh7W+xP1XIehEggAL3d06odcuXWAxju3pr8ru
ip1u67usazCv0k97qWsjWdJx8HatQ8u9nLSUVzl9+2EeH3P6/c9h2b+YzKiPNdP4A+6KbmEO3pPl
2+7Rtqf6uWo4LfggvNDNcNUP5aWovWPg0r6WbvJlOI1/ccfMw5Ux1VubwB5lIdpCE1dfpt4vaBmy
tI1jM3e7iyMHDWj/ztDOsRP9uGw071lTsjPPjofHOxXaGG2EhKkMzQwo2+1GFxPdQjmDvVHIxk61
vbJsMzyadtufcDgcwEVyRCQVjTkPVcZJms7aybXucLtmV6wDKhsPgWqOdV25q0YwMUwLtkd+7kV7
d764/XS7IBs84v4ZBnFvSBHfavS4EjPe97HGRSqwiMxXHVDypLXYpDkVEyFIt7vMv73d7++rpTYO
LmPDf/272+/b+W/+vudfj/j39dtPhvAsxnigqP5+iNtPf72cPOPLQMEZ9bp/QmkF5M4P0wuqLwIc
olJcRRXSKjYM61G0pn1XF2b6TB1a3bWDJ//kvnKZ1LvR6zCjI904VW8DKQTYodr0o6ri95qA1s9y
0C5FHolvBGR7wODpr1JqnSchmacQ6xkb9uRl19lh8FBKLNg4S8up+IExam/beIF1vVpJAA6/kWvt
AHKE30lgnBJTK7/odb9EQ6Z/JLD2kzCgmMo4NSdTLl+lhqBSN1GTzV+Tu5j/6jPVLKlemsyfapwq
S9CG7rUePXNZOLm6+IPfgPDQqrOqMc8XaZISO+daa9eHPFaqRqJizr1DAxds69Lw3g+1KHaoFpx7
e+DYYkbg7vKRXAhcfuHWRkN06DzIgVk55Vg4wmpTJEF15Nsh10hW+5PfkZ5cZK5+DtHwzSbi4BI6
LDi6GRaPsmfsEWNnf+ot5IJUp9qzjEClR0ndv8icOKlEhMFrkhJKpGFvfY+y6YvcyOSTM/ZTHiiL
asN+8Pi6/+hOuQ1qO2cgRdfTRQVLxq34BD9C6gs9+tvb72ovTdcyXhmwW+aZA9aqUu7G7+zxJ8/K
B3aa/lc15U9+0JWfIjQ+SyPU3yn6cnBAVfKGy0UtumoYX8xqRB2puvQP2nI0P1ViPWUEDNxFutU8
xhJhRqin8TWLArhgPVrWskPwGWWOOo06FSZJlt1RA+K4kakJCMDJSUwVA/Zis/O2cPLzvecKewdD
prgPUmneT0MIszMwzL3qS3YmiWcdOLGOG2egIgGS4aw9KbSj4fYkBU5+fp5UAH1QluKiVcS1WIVn
Xis3JP8IQ+sTh79xx/i8fwYTmRPRqLw/MWvUwkDl8Ora7Awtmfh0gDrSUrNs+PBlzAmb1S0tW7S5
kfNNrM+9kbrDb0dkuBMhw1304wTnJab5lpPweXvfk2w3MKOnL+f5i8SUcYyeM1/rPe2RQAvumZCo
7z6uqfVrn5lb/oYHv/xwDAZkM3fsjaMI2QFwilc/qhzExo7xJx44s2qlUT5bfclKUEvv0ZlFhHZS
q2uT4DsygPUz3UCB2jlxdDZq4gSaZmAJ7/Ng7dip+cA3xtxYcAAPhfAkqn5H7aciFjt0LuO9UUqy
t9pK31Fj1nsnYSKjA3k+SNn7G8ZX4iFVfUowjsa+L2qJwRKeeZJdZLCsh8EZlVNEr2oqrolNdHgU
UPprFvAIxNn+EyCzlj1J0/zRh8nH2+XYL3pkDwxcyvotVhTEE8Lqd9F2GDCr4bMt8scw79PvohUH
Kiv3J+3onTsu+r9hQGDjZyJhUb5mMEHSBXDPySGNymwQ1saayciWTVyc2OHv3HHw1Fj8mLHOwCWU
XxnZoRGznQ9lgFCSbf3OlxqacEHp/Bg77tqVqlhjnk2vaNFIs9AaokGrIdhKSc8uJ0jhXNnLpKdH
3jdMLCl/LUgeF2Lu/QsnOYolmjVz6r1/GfQGFVnbfXbofxBEwiYxQ8TUmU5nJDQ7pAApBAFmgu4F
6a94wIh872X2GxzPLyVo6hfjiNmAgI5FnWsH0jkIG9Z2zqCbJ9xZeLwHQBwCAcel8sqNEXoxR7x6
dWx6/gyuGWQ07FCd7AH9jHPqsk8dMMJFMMrdpR45naJpkks80kUcYbNg8u0orexm5flg/Uw01ecs
/GE3Sldbb46IjpxLDNsMGOnA/I2dFoukOIBA3UdMjDcyDn9CR2MIo5eE3ZH1WBTJSaui6jLGiEkD
WifrjuKLnC874aUTV+6uNMW0UJYF5GQ7+3GCZquSNjz0iiw/Ny8PHbrJ8+3Ca5ETJdKUW+H3I4LW
9E9jgHbBzEeUH/tTKgZ7qRlZsk1KQQ1mGPUVJRNGlOYjcaduh7YJHzi6tYMaCGmuXBsHdmVcovnC
byXDNN06jvivd1nYfmlFtYViGjyQ4cLi46oHNbgnryHz2kHZe3EI6AJFEh5jaepHvQvvoqElVJ0o
9jufzfYiMcC91nQ+QEpNKGgC99gUsrlkHhREJHp8CquEo+5iwPW7OKGE7uLwAdyu4lurTw3lqDeR
kC1ThNS3+8YVcthy7OWWOmvLlL7b+L1kmff07tL4uN8UHJK1GmoYiESE0yapu4sWaVBjGkylcP/d
O2rlS+9LF/XM/Ja01KL3uq2+RxOshO01y1YSmaZ180EgdLkhmyUj+YxMRZk2aoN0M7voVtKCqIV2
YOREw2tstMHv+Q+GGaHXH9n9DluV6/GlRPnauiHRxHbDR28+IrNCYS8mG7WBb19uF27Hp5gKwIpt
vTKG2DqLoS4vhgVmVmp0MG5X0drjOlLWsxek9Wqa3zGnd08KI/zBp9pY62FG0SDzQwnaZ+FKt16Y
RhnfcY/0EltWeilb1bAOqXdk59nK+a/D13TJXtTm8Coz8zaARYYzKO7wQfrBEhLJuC7n1QDvj38B
t/4Uan553245hMNNZakXeHAPHS5p5ho+eDi/rOpNEdHNyvLhwiaAkKWIKZHpoZ0iYpr2JIdryxp5
r0KKavuhRcojwAyQ3Don5jq1e6zKYZsP7gd0gvY1xpVWqVm/WGXHKnYJFI4uuPVq/pWrpEhS5E7C
PeSsTAvPlQ+Ok5drlzPWrlP0sgbKmteODtpCROH0J6499Gd9QTPTmuZUK82AU+LFT33G8BtVrIjV
q1Yk9VH0qD26MkEaxwgPK0IQP1tFcC9tD1pq4/mPvDHFMnTK6azGjlU62jtpt6ZeoV2StR/STGC+
4M/hbbeGexG15G8NpIX1NJjcM8Ey1mOYATgl58jcxgOL0WgOh9DXHjmlwtAZB7lTjhndx7395iHQ
Stt6OuF5KJac5BLT1l6MwjybFoI7hX/rXhvOTa+yR2xIBtACjM3sEKglzfR+yhpOBmJcNjl8lLgP
d12gw6OnbXaMQ6ASvMfz14PNjEGcGEA5kJCZYQJhYLaSpB+lxCM39tpvBsFwY6F+qHODXjeeslU8
6eI4drW5FAHmvDGnPoZ71eE6K+0Hd764/VTqCbu5jB12H5HgPPpBu6ocg6FrGX/UBWajmvXqITaK
DfjzdFv0mfFHeMhQ/LwgUFpVKV4I8mAsh+S5URJoCC9EgISlLRoYeDAL/7trbI/egY1713hG47y1
BTIiatqfTFEgupZgOx6rYWNKuZzy7NHSMSwY+BfD2rkmUfarcmMm0zQLXfHabjfH45RutQk7AMFj
9lWb719b8QuTxWITFLx3gUSMoMVeyTJ9gYsq7pRv0sSbintFwenbhyIF3uGWIjpG972nMpy+XXKN
EjGD6hrtJVEWmw0yzAZVNttWle/ZZH1nhtfC6O5r2OFls+8FnuBpsOojixSC8yQId5m00PKhl73e
LgQ0mbYi/lIDS4F/D3uDRnMT6Kjdr4uwwvXa1/VWS0wTaGCzqWtsMq2dvMegxu+0thYnN69pGc26
2HGC5zCEp6hpd2NXWpuhQ/NmQ5atcNYuR/dohh3r94jfETnR0eKLeOln3+CkoQO0kQhGEXoqd9xC
ukncXN+0BPIR6lPu2iQnbBCHymIi//yc0sFbgI4o3jQ9CZZRmDvb3Psq2ix6kjqVqmxDgjb6hr4M
mxbLA7Q8Eg+2aeWEm7oe0i3fwWaTh4pBTUsfCSxAhOZGa+5cZY0Hk16jQADcs9sZmhBIEesF2X6O
2LNGkWgq7P405PFnn5t7vqvlW5aGM2Kw/LXSULvHKSMe2HqKuyhxGErQLGRvwdsfWg99+D8IO4/l
yJEg234RzKDFNoHUmprcwKrIIrQGAuLr34lss5nFW8ymrFmVTZVAIML93OOLHxJe2w1Kw3DC+KaS
C/IBNX/i0PrTz8ZbKrdBHXiEGCzjXDfcThbnVMWqL1PREW8ql4UaC6Hmmbd2HRU15zzRrjy1CM+Y
iUj1Fh2gCUwXxc00gAdLNi65xMVlSvCM8zjVzZ3lWse0S6N9mEa3pPibpHa81dxuxINGy2mYqbWK
vvwyRP7WL3IL1SCA1QG6IerUlepBBgL9rukpU5DT2evTWockJyDOCkfNtLAqWFjy2LeJ4qvRnbxF
y6+N6bnXWBFf5LlBIcPkznsVuFERfuPeRRTVM29SOPHkZ7m1F3rtskfcE/gxVk3NZnhCeLprlmqT
tgan87Z6z0JVoSoddxsOkwr14ZDhCnVFGzxLA7diWpmgY8Sq910SxvQTWWXTonhrVqDnY2MndLAE
DpCe1l089/2hkf0FE+9XkS79tp3mjQH+x47xUyhMh3aVisBYInXTtecnoe1SEOu3iyDBaFNO90l2
Gzmj43kUNau63TCqjA6HXZ9wB3RrsBpsV8XO0ejwTWZxbXor84WjdFuCOLQNPMZXL4CkzGi2gjhO
f1Bupn5h1NuaJWKsGhWInoF3Q3UiIxCU0ciyqMD91pSA/ULzXufNoLmALwUU4+iVr4NgBGCJnRQx
DLNIe6j+Op/OetaEm6geg7775XjhHtrut8DielGdRbs2XoXkKYqevLFwd0kMnWGKU61xcs+Ye+86
Q2DK5ns7vk1jTlFxiMmYu6TlmNxA3ezc5u6HZyXYdoi6xAVNEMeZtSPKCNKghNR8e5yrYzXRThJG
tbMmVi3Qbmc6JmkR89TXV50Y5oOnhdm+Jp0+45fCiqZyXtLNgeDMOBwsFvVFrcVBWTrnVFR2gN/B
PrpNp8MTMWnYmaYL7zRPY7C86yz/KPppb9Uj8fR+vmZ2Uq/Z7RKYjeoSTV3x6VAB5cJhSCEZ/pOp
1PgptPI2R71LKC0ieVsSjUz6PY5wHvBRjgtgIE9sVGSdbFW0d2zhDMYxlS2ZkTe9U+ga8oTPyjoM
ZkSc3DHRxvLq+kbaZ5PPGNYGSsd+DeNmeufaVu6KgbuytL4NNV1enLA4g5xYzA6a7U1li+nUxuqO
ixX+DAJ5W8+MTB00dYLLrsJjoW9ZcvVNOdd2gCflAnK/NRZANrnZMQeC0JnueX7ahtT2Eu9ZX1K6
zXlD767+HB2zOSwaFYhCTj0kXUNyaiKhFRO+PHqRrlBJdHdTMT9X2TwwDtb+Zy9Ub1IUr0uWPpnl
+GvpBS+LdccvqWWsTXaAK53u3cr2sPxUIYG9xbkS0/ithf3OfjT9pHr8aeHQpAuEeCBtzWXfd2Ji
/8rIzGWwy0MdcyUtDmJojjraymjLjGdV521T1x2flAbqzS4bm228RC61kkM5ixUPFgwb5V7XvHHf
pNGfsnU2Lmdaaj1gcoJNAJeScxZOnlxyVUoV6fUFNF6qg80EawfzmdqN20xhziqim3jTYCf0ud3T
YJY8jC7JGDreADYFtMwguRlNEjSILZkn9s4Jv/n0JGMjJG3Tyg9jABxTkjixZHIe//Pj7xmjaQW2
ZHcYGRN/Zl848L03eD8C9d4JwnS6PP4oKrCgsE+niyqJoFyyQf/7D6okh2rJEM3ARJqkiqjli1fM
RPdOEkePj9j3fZJOry/iwSVJQimUrNLjw0ryS1wk8amQTBNlTQrOD85JvtiU7JMjKahZ8lDRAhnV
SkaqfNBSkpvyJEHFD4yJS1JVjuSrDEla5ZK5wurT/NHBsGLJY7WAWdkD0dKAtZwHtpVW+/oBchHr
XkcubJfB6k67d6NI6ssB/7IeIJgYLskDDXOBxDLZe8ak4NKWhCDzJEtWS+YMfIKBNjWk2SiZs1TS
Z4bk0B7/qko2zZOUmiV5NSIYDBCRDNvjXxOwtlLybSRzG8bHw7zF1G62uoT1BgndxfB7wwOii5sP
RaJ9tOncrSFZvP/zBZak8uQIHOOBAv7/nwHbSPMSAvj9zwt0E/bvf78HFrP/vof/ecHje/g/X/D4
JlEDlf/7TfaSV+wkuZhIhlGdoBl1SUrGKoSjob0+Pnj84VhQkKrkIR8fWpKRHIAlHx/hmkU1J0nK
QjKVj78DlVZ2jiQuVfkZ//u/wDFjyWU+PtIkq5lIapP3pgW/gOTsQDofn+3xCiDVyqflbOwer2gl
DcpsyJ/HPz7+WEBGS8mOstDlq1a4w7G3MW/BgFAEkrRpBnaKyigj8AmJ6komNZZ0Kjnu8NmQxOog
2VX2yOGzJ3lWcwgsybc2kTtignR63yhMjtcgZtQwBm1XYVmWk6/ateeAvo3ji6MYykZLqTsqWfPS
eP2zBmKrx6SdRPg2FqieBNXVwfyXFUwrJ0jOmJ97L9xPbRorjhvg3lFK888s/ihgvSV4bx85DJjr
IoJf3IlQz/XgC4s9vwfmrAy32SHyi2nqVTAHtZIE8QxK3EmmuIigi2vJGZcAx5Ykj5lFyn5a0siu
5JJ7QOJZksqDZJalOBhm+c2QNLMbAVr0AM4DoHML8JygYeRYLP4wxPmJRg1MtKSjBzDphKdMBjY9
8ZfikTMZIKpdyVa7QNbdAG1tSO7akAT2AopNBGcVSza7lpQ2E1lflAVuexoguCFk+j13Mkx99k+V
lDfWuZZj/lZI/puTCZA9sKcr2XCnXdCs16N26Sl4H7BMkGbmI6dwm6M7szdxaJgYff0vUrL0SxjJ
mqnPykFxAzlFzeLsJ0n1STLrY8f7rPyN5c6whW6gW8MltJRUiyBZTl0bo9lC755XOkhMyzurqiBZ
kpSPJTOvS3p+AqOPJU+vAdZbkrBfsvtQbUqwezbSkCz5xhqTX3XJ3kKr+qyTdSFp/W7cj5LepyZN
vBygn83hrpjEq0U4EvqTtgMVxFZmAGqZBigpiuuACwhK5zYoZ93YcaZh2A4PS7hYsJFeZgs8mTIg
NvwnI3bQy/wBA6iU1YCxWCYTulanyZUz2cBtZ2wIzCMsPTnQAM9Kjek7WGxvTzETTN9w3tSM7izJ
lw6hoM5PbvGr1wPE2N/cNvOqIzxhyRQFOTgTlJRkRcjzi6AFGxSEkJ955q5omwx/F9mbzp0UxSYh
jUSmNVyZ2+hlggOYPShlpsMi3FHKlEcv8x5owLQNlN1ZkVmQkVCI+kiHEBOhyEuftuoctFP0Wkis
+bGhch/JfIlJ0ATagDDaQPaEWBqXUBHvtGj8dCp2DyFBlYLAyiiTK1G0ToRsZDSM++w5MK5pnoSr
iFHy0HnoMlotoo04bNjKvMSEY2pCMtMjLePadFsKjF+xQZOpZVZ9qVYBiA5lD3Pk195gjl22nVcD
d2jpd80MY5nPcZf2FawF04hFytvCTjyR5JmLjz7NrDtaGBV6C+4+GGX2xxYqcSESxFDI00slE0I2
UaE8j7e6O9dUvahiEPx/ImwhVmoV+o4GEFaPKgcPyvLPtXchK5ytqzLixircQyiTSprMLOEhvZvs
HwxQmoOhkGojuuauPKGtSQY/AbWyPjLsd4UAhQc2P1TSk5AipqesW9f7Mwj3qzTqyGdFY7ZkohH6
IWJly6wVfjdEVm7+d55o7jglg8VLyyKFSfeiS5161wiOaBPBkl7nMiIOgQiAbFcjU16MCYOJoWY2
NMe8nfC4NOk+7eb5LmYyrnpnBcIkbEslKkSrnBVrZHucp/KArtmhk1mzLGLfrBI/a4ihJTKPVhjN
Z6ajx6lShCCC09lEeK0lxGYRZnNU6p4y3abKnJtSErtoZfatIwTXyTScJnNxBgE5Uybl4kkveHbo
K3ScpOhknq4nWNeO0bBSVGM7yMxdnJG+q+X6OOR/SS05wUBAj/FYlD5kZi/qSe8RqJFZvoJQX0O4
jwIbsJjM+yUy+VcQAayIAiJO4sflGIokw76xgdO3KcFBga5M5gg94AZihYnMF06PpCGC2JVDDdOU
KUQsefU8bB3CiWG0s2RWkSWWAJLMLwqZZLRlpnGU6UZF5hx1mXhM51NGAFLpk3ozEomMZTayyTPm
ecW33DV/bCv8VU9i4ElHoNKGwSyWWbpVnyyG7Aa6rp1bMphMiOrIgBHLxMhwoz6RXDzKvN6Fmg3x
TRnkzGfoLJUEHgnPRkY9ebK4O5YI1t/8Gg3EQUsZDM1JiHZ5+2swery0eaQmZEgLjTBpa3hYDciX
duRMFRk4rW2ip7nMoI6EUVVSqcU0fiZ2wRJPXtUgt8omE/HY3iLNqpFqbWS8VSfnyryOFVNW/uHL
dP2YMkz9U5KKDYv6b5h/z4+wrCA2a5OfxQZL2ohErZG3azHciHem8EWw7rMM3wrNtPbk06dKVyiZ
E/il7C927eAkPtoMlLm2ho9flzIUL3LEkwKxdWNt8+dHWFjizygnwFr/+1jNlq9aoazzeLG+aFRU
Xff036eadL1at3or1o9/fXy5uYHjiLKMtiWffTJGcaTp8D3Kb+XxV96IKZVyYbT97ytoKvjbVGi3
x0ucGs4ZSlTFmyS/284hrI902tw9PruRaPNdJ14qg9V4DTpqyIStI4CSGYuK35LDLslj16H3nJDP
JqOxYmrXUM8/uL+Ib8sgd6Rwe0aGc/DoUq96GfeuZPDbkRFwLDK076LI8nunfIrK7B3r52dkt6U/
qbZBpxOPTvaVkizXZMS8Jms+yND5QvocIjrDSkkgPSWZHlJOvfZk1S0y6/TwPxKZYXeHILT3dEDw
88iQeyrj7oLcO2hsL2PwqgzE106ND4SIvCnD8syxvrvGBovEjwEnXdaE6iu1+KgryJO0f6pJ3Xuk
74eZDL1BHn/CUCZa/MYmMq3F0zY1yf2aBD8z2MAtyfT3HakajVoauy8S/0JG/zspAbCkDkDFCxAZ
yd6TooAYY0CXjxMhOdPjlDX4s9QKyP9wpGjAU6VyQMoHGiwEDs2DGCtBBE5LRY/fm9Fh3QgR57hS
YuA59Au7BMxr2VRJBVBeu08U4790/AcuiABJ7HDdTaQ2qbZ+m0N7cqP2h4EGNAzK9msJZcy+dKkO
Y1gYpGrBo/hM3HWcdfvNztFIqSQfl/TWLY75zCxTPegGnfM9OZBqSprtgNOhxu2gWGwT+b8cRL31
Ok4xMfZR9ldRsP10XvsnKcdwC3cYUrrTTtlDIIFJQrei57Ck6dqW2leaW9x1UjsRuggoKqmiMHFS
IIYlHSw1FSHlTQVvRS39FVJkwUA4g8UVuYUlQa5KCi/AQDrfimnWOtgwYAgFV8dM1wlRBnUK9lkp
QUIcGo5sRuWWdm2LMl3L6mgcQUI6mDcGHssUchDDTnjtpJwD3TVa7HHIydeg7kA5MB4tqfNo6DD4
HcbExa5FEM3auDHUOoalnUBpVXSfc3LlYiZ9RKY4ID0n1SEJa1DCrKggHb9cKRfJsIwMGJ3BessX
00C6ivYr0fLAzlPK4y2Tqgo1fE/bDke0Yr3bWEyoCKn0euJ83cfW0Tpbff1kdfVel/oT6KE7xUq0
SNlrqW+7GmaSkZbZQ4475We18/LToHd/iCc0N2UcN4NhlecwwlnoZN0tFHP9xA4mtezk5vK3ip22
NzJsUgDO5IW22giU8lfHKotnII+ci7/f5rM3+YNpIsSLmrtDQUjN8itCL+5FvkrsDDtlrP65Nvq7
eVxM+ZTOXlxWeZxnastMhFXzrJfpcowWIg0cNDw7UXwngi40Ui4/jRkjImJ+QumSTfBm91kwVEIF
fY6ymr580a1zjiZ7s71nPcKhaS4tCp/eG5ar77ROv9NKr46WS/SjG7Uc6w1pjIjcyM3UhOd7NuZj
kcaen9HWxb/qNmeeqPuqyz6qpSQQECmbwqIUmczijjQQXtnKX2h74Ch0FSKEysBDhIlDW2xaJnnu
xsQPcNay/DVt53aXMLOp6M5h4nr33ijDe+pO5bE1wj8KR7htVDtaoOg0MVgJaQZBOa66FKQptzVj
V4XT81C6eMpCy2cNMmTNeg6yTMMqKFQe73kDlRs1NGIi91oRCNhWwE8cCcLqUmR/2gEXUjNica6t
UL9ps/XH6vOE1kc57Oqx+GIskN9hBN70eTpRjE+TjdMyFicci/aSsUBUgnWmNRljNJZ595LkJWsZ
zx17RrQZsvH0gc4W3ojaRqOJQLPD26MozPsZrTf6pxQG0uxTijwP//1B1mijDd3doWzkM8umCqy2
VYNiwoHO1yKAZrb70ZMCpUaLdsUsEt/2OImmBv02e+YUapWzn1GZhkeeE7+JzJXVopGfJmStVZJx
DLMaHmzVk5fQ0ALQnihaXtQkR0oMXc/JMRE0DdyJR4dhV6+LzIQLnhkr3Rk4ztoul1OqooDJcjo0
2b7vtWzdeEzFcGJeCuv0yzaYE4gFRzcKar+xd1+sxPWZeZlLEph9aZqhT5rOKBYLoo/VFdy4fGo0
EGc94nAz6t5haJvqPC4uhy3BbJzZFhG9I4a9DA2jWdTWbCFnvfOSpMhgmYznG2I56pNh+8zkYA2x
su2gZwthihSJsBOjgfxnFPaIHq99TwrHWpP5eO8T47xE4yH3NFqIUpyDpQQ9VDhdvc55bViBmMGr
eB8TcSVy2REQSCcYpCNAg5rYe1cn9Tg2quoPYYh5iknmh6lgO8eBjes2qTBi4EEgDkUlO1LfI8rL
qyY0kb961ZdsXNwnNi1oU4ldaVl9cUPoK9ua3LUoDeinfL52wuteGts4hvWngF15r3J6APSRWxqb
I4opRKagmy4bjFZpg5j5OeuZgbF+6nmCh3/1EwoZVzata7Z4yDNfDKXFRGAWtFPbaG0y5WOTzWL6
CEfUyUm7vHGYtU8LLkB6WUVnOK9dVuJH9bB/JGNyS4xS8VGqsvZXHMc5C3ZMReVMwhgfZRrY92bK
2s3mc5izrCCbSzZtG7G5ziLFh3bkJJ7bY0A76Y0hOfq1THOaoFrxpo09TJFj/42mHmFVyom5puKA
MpaMx1J9MPySkt/UnKeYm3dyVRXEnKmbqQD8gS00Fdp8XhZtNE8U66hxVM6XDhILEjvbsRu/KVHc
wkybsCd6GtR5mO6avvtXkDL3raYJt7FFm0u3bLlqhIcxek1FPq07I+SniuRFXGozhzUn3hZGeBWG
+tuNGWFzY+m2tpv9MAlz8uN6fu8i7qCDS6iHU2ZD8NsZ3p1sNjZdwTAOfcLPwYN+CrISx0C1pC/M
eEnYl2kntUgpApnh1k0G5WBkbcxZ0+y2vZbT4R5Z+ENAH58J9c3JZOhCgYH4rcQwtxk6RjN1BSeY
vv8d9TgwLEtblxPZHNSYqNVN79XcmJQc3xc2lvtucMitFOlVb+pdq4w0qHHITQY1caWe4zcwREqQ
ofWXF7LvB9cqJlVZxaFpIlu1NplD57mDu2tHdJ4JZS7XUJqtMiCcYHJdeGUdC68e+7+Dw9zs3imu
KrUQX5t4aJEbIxgQhmRgR7V4Umk7xdOiHsY837PLeI1Fq1LGisUqKTU/9Nq/9rTcvZ5ykXWZy+a+
xIwFcDOVcHXbPjWuTDcqyrFQlvrcWzSpHJS31oBcVY+rkL0qt2VcmA6ovHLjDf3X67zFFdOko5ji
TTNgsSA1YqwY47RdFkUE2HpdNpLVacHAzsCH91ixonuIbrniFJKxJbMMLvSiJ0jMFwqw39eb2QAu
WzSUo06r3LSB2zlfAARz+YOIhpwWB/zIq05peO+nodhpRbgEJapRHqG/RVF+D63Tvrbm9DuPun02
VJTySXY0mDDx4VX0bpQcI1UrzFsaN6/zXD0tk+v4LRs7b6rNXWbG+tpd0h6Tbf/S6J62cnrLfhGl
9uwW03+nlcKS0xyzudvYeZS+x21+cZlJBc56U3gXVt00x+ds0vjxCDFz0SYHo6k+gc+tW67Fl5Zh
lQjOlv6TTayfFeLeDdZyyw3KTfSI7HWkKRWy3lg/hWziV+k4Xtw6eTPhoK9GZy5veuGuOjXGcp55
+rNaJ7/54FpflVv+Qm8khwJDy4ZiwbGN1EukevaHb88zI4R7POOe2Bo4II+c6wICQ8Vd1WlXMeVr
xfhyuuByXzoY/c2I6l/Trs9tMbM9rd1mL2gzeSYgDCPX2JDG40enNedqAYHuEbXukWAxNaRjLGBa
0cBBkg9kRe7BZURzTlSdt3W2tqWNujtnHiIQXZRsCAtdJ7AEgMHpSTVzGkiPOQd9r1ID6ttqp1Y9
6ITtxuwUJ8j2UfNWVh0djEQRftYqO6NtFIrlXroFj+WYqKc/ycKYsVRxb548nAiVuR1ZNqE0SQtx
TNDMBUIlgRlN6sHTwydNtPOxV3sehdpZDJSrdcs55G6eMofHGTZqA5FRtIuGw2KmbdEpwzHF/B1p
Dtupz4Ff35a3lnNzJ5JDN5bvpjPCXRtuIJahCQxv3kCfiUtSjMpWazTGasuN8eIW0RZjjIrvD6SW
MbXJmuUDX3PDVy2i9mJGWn+KQp7sWR9jQS3G58UyxMniAn8qahhay0YpVBVnKkTdOonHJTBJvSAp
YNJ3/9QZRX4y+7A+EWqoT463YFdU2CPhYGJyxOOPCDUZ+/LOqWSdrVk3TU6so8rL//4dBLPbLHP+
HtagkiMNQF+XikhH65ejkRJBmhLmN8dsBuDrHPPIedfZ2sAOB9FQFzRBzQPVxYyql6YbVIR4+Cx2
Gwi9iE6iWzK/iAyWkkm0DK3gpIXRM/QQXjUcYKiBsosGrD6aSl6vcTnhSxLVsG5bymjcBNZhTm09
wOFDAWsYxAHCVhwen8bI+i6Y28lZYatp6O0622UmPhhxj0ytsLEdcbQoLNPjzk67J8Y87eDzP/E1
KRiHZxjfblUNzdmaRPk5LyTamjMb6uLYxPFnWhovPGgR3nqaVF9bjN3iiebXWbHvzG830eftXJcv
aaF9kbncdgmaIS1Rv42wMZk4zhvRHpm+Xh21KvmaQuVS4ugphJX7ptEUlJR5h9XJXk+I/6LBXA/G
/MvV2rPrtkqf+Rh28cbxZTc0fIdO9R3Z/CBa76FPH+4Z7z+JzRFfr1IewsqjDkfcxUxCsJ8wO42G
+TtXSugnsRyhZpS7imBElrT30hr2ikYQkR25PxT5N/IH+vBxuIZL6ijKxYRtyLj0FSomMEbejviJ
OgGOX6+ifFXcdb5pq30CDHipjZc6cUnXooxeeYmFacr9S6D4XlY69YuC+qNX9qT7moZnBtj5LLbs
er490wP/wwxIZSlHjCRTos5CgbrRnsNhxCMaaqtZUa/mXP6trYSsdEHZiJm2EQp4KtvRrWrby2Qk
/TZtGdnuqD0iHePaVZC7AtyOSTKrpCWMaKvSTpmaGiPXu3suogORWYfzj3tJ7fuQY8fOOmpWhkUP
pUm5yV2NFEz/RdaClUiv/rUJlJKcuWfz/srukS75jyHdjNG0q4lRrhXAJSyE9YrqSRUY7ZvOEFjh
ZJsRbnuVdvaTJIt8iP9sC2p7dMOSCgKTHXqVcSKNOb4BnG41T3+b2eytTe/KHJhmlw3Ja0lfATrt
GmfJS9cMTCZMs3M713d1oKFXGUCMBt9Y6eRc6vrwHDHnb9WYS7UShckQN34VZR4ba4DoD4W9sQtQ
kZpgKCbm5EXfNpFyJze9cZxujyHl1XU8a41EDr9paN/AlpJD3CAIUqIsKEoK83X1mpnzqUuV/kxd
XNtO2h9E7y+KKnZV5XxHJlutbMi2ltUw+Klwvis1HaWbfW+EehOgcqFtaqi7LB//5CkbPdZhNmDu
JcpyuJdhxd4Bnp1rFHsWkLBpsjgryTMzh0+LGNaNjtwrSqjP82awqV/oeNGtqspxn3S8FaxGlVfQ
y5gwr/Jj1KN4ntkCscNgIQxLxqxhZX4LSctlimH6MyRcO1DvX6zpKXH6Z5sgtKvnr61SnvPResJQ
bsunHLozJN9GHnMEtdh9TcyCy2tuDN2EVh+EJEJ1XGLePlFBv1k2NlXnfowWE2HwfA++oTNQBtjn
GUT74Gr2ezOaUPYx+YPhOKg8B70u3MS98qbMFGrsnCB1o+7tmQpyW9xSG5GmqTK9zOleaVr6cPZv
OcPeUeAzMnz2Mo3ugDWToWn/atTzlAmA3eNwSjcFPtL4ZjInxtRG1FQVR+anAK15tHZXXdxmRxHa
lzrvNiGBYWW4DBlDtTh3o0VWnIKW8fKcMnuULFe9Tkb6QYxI8xUNnnMYRqCdnlhKK13OGlNqCMGz
napVgk0dPT/lnw7G300hsyMmhAuAmGoJUDcq4ZoUNQdwJ70I5tGGHhG+cEJk0aWbeIpel2VIjiDb
fmZzdnUmDsoUyyu/1j6LlCSSBeFNurh/sdzTYIzHVrWJbSgXIdhdJ2jispQmt2JfWmYJdUyLGlyH
JS3Sbsxe0QCM2NlXGO9lyzZu5r/UQMZrVjTGhq6AttbNfJfMSnFm7NbW0513nvf7kdKsR5d5pTa8
w9orodZPxjXvDfQ2fshkOSaUsySG3Y5xeoaAczXxF64UxfnucYP71nRHAhfTyi93btr8emH8o6vl
1gqR23kRPaAoDOrFe2lU7eq1Fh6Q7oU5O7dRUd6GFmIdQiNgLtDyMbcqJTX29dwq+Q9PeAh5Cln6
Cf/4zij7PR4Ha6e2Cnk7uEvHPUeAYVyiZ1LPtGFmEjqha5xDr94PiXLOq/Q1ivO/odkdIYjfBs89
MF+FS8ZmDg6hfY9OgE/HeYMmpqE1mxIXy4eDlkz7oddXuklcydbI8Uek9pKKuIQ7yRliZPlHMqzS
4qVzrScYB2M7ezIyJLj8loHKEoV9WduRMGLSBCjuvW8oaSThmaPSl1dzHGdC2VWdk6dkBtnA+nxe
9NmP9ewLWcbfQmk/eowNtW18oKMgWWWcWtGeyS9SIx3yq6qAv1m1jqzSpWIJIsRMWANVvfoqYJhK
ZhgRXbt0JVZROTg0TXdhK04ts6BN2VSJxa40lB2Tt26e3n0V/Rcpt10ft69WEz0luv2PYb9vsxdL
bTxLM4v9k+MA4I4GNf3Qnd8tOl0gapMZMjiQ72PSoh9lLn8zTXmzGsZrYVvSZiXdipC5DOF6LAl+
V8+NxVnbNc+w719u3h+znG6KxcBYjAJU7K/agDOOeVgxb2gUKxR+yoNuJnSUdJPjBb5aY8a8JW1J
akk3366aa2NPt2L5rqIU7UejvaGWZbYFkwWZPX/qS14qK2iiTV5Qut8yHDGBYfJNzZleIHgnWO9V
vjCL14gCvD+3oYdlCkB2lBgkV+g8xjSkwiDvvbO8jaNUOznheEQcvsEDzhYt/UGLv58HSe023AxR
agWUuAOLXboam+8RlD2mmE3fUSTiuXI2Yo2ih06WQw2X9x4lCHk1tOScsFa1+pmK7phqj3GE57Ky
ylWiJk+26gQLGEhYcZ0uafTkRAEzr2gMxn+pi6drIk6/IjkXCu3hNmPe0FAon2qrY44k5oT5Dpmq
p+0GnsCYU8gi1F5XBWN1i2eDFl3/NC/WGxDwj4iHAzY0fonKdJ+45KYOsbiOSCgqn1jPxsCxYoIy
kfMZOeOWRI7hU7Qsg1lT7nY8YRE1/2ne8FWOJQwJQlFSBZQKsoHZA0ZgqowKpOHdcVvHMSkY3OGX
YSh+PabBNi0iQLZsPljmiTE+fjIlJiS3/pU7xp+OH42Cbb0FkFx1M5MseZww2U7g+Rq2C7A4bQWx
IstEN1xgoZwy9l4ZCgUecgQSFmaeNMxWqcj4y9m4gimKjIkOIgVOZsFls8U5zQR1zfQBbaj3kGPJ
By7vXCZ/vJ0z9jBUMwRjpGFtXQIhunzjLSWsP8Cr88/lKcR8RftQVyzWnJ7NzSuJ6vKsyO2ol/1U
WU0TMLfwedxmSrCpVfhEIS5Vgd4D5DDZUDIMlAhUkOVCB9NqeeRubAZvEe0HgRphAim4nZZefBmI
DOReSesQAc8aZFA74BLmfhgs95fhmmgwC5r3XkNbPq0AReCL1pYRTieRZapf29HWZoIpiID3gc3d
yd0V8dSfXqm/KmBiLtodUwYQOJjKx7wAutgT97+lvU9JdoHd+IkQqq91nRRpyY0yE/TESF9Tl52p
WBp/itBBl8z06aVFNmDqDaQY/Sm/qNW1O7k4XH/G3qRAaTEIYMp5DNzcrPtdmEsA5hLR2/GCkezH
2GuUuA1C8yh5mjTBG1EQd1MJfxUzspae5HMwKdXLJOi26y47iJH5VuHMdYZM7ih096vPa2QYXhDG
DP+ItWfdi36pJtIpLa+JV/xWbYz9LroQsiNaSCG9AUrbzuYS+VHNvFyu+LFQrYNK8lvtouVQsZz4
Q0cAzprL8W7q+hI4ZqUxETvLAiZyz+s6zGmFQZiYo7qukzpwhWfvqwbrmynk4NwmOVp5RWq7aa+C
mezTwNVHXQSzKmm0TlwVnF0r4S0fPegop6Gc4qFLT2j+CKuRaRnpNVW9D6SjhwUXLiA+A8WN+jcN
rStlvXYfcgihMLYZY/U1H2hiZ2+u7jzFVEF5ki23YZqPY2Ku+9L7Y2IyGaLpGCXsuJmzebUawkB6
AvtURa9zq8sW2amITzPzkANqR6eZhSHvplu81Hh7x4Cg3PsQiaCuYItHRkYlv62Wvg1oDdd5Ru2U
QXKrxfvlMb0xElaGxqgR5KWagj0s/UNP/S/SES5MRT0WNNprMTt0U+s9Xevz4Cm0L8AMsz7chTTy
W9Ndq32rHXMswauwpnoLWUfJX7HbTRUS3y9dNH4TWgPHVILJIQ1Z6YW3bslqBRYD6vUspLCdTO4e
sz1JbapLRpKeBtv+F5tUDV0NA/8Tlbvmt7LIPC/zWYwMVHMdlZ+d2YJu4ZzZqkJgOd6qN3FaFOWP
puq4M8iPUPaahcpTKqbeEukvSpp0B7zU+brWS3w7Ln2PiClIgYgR6hTd8yhGun4WogZz0J41rwwc
bb/YzGSgj/jBoAfM+SNyiSWJySw3B0jKt7w5Ca3YZH2GS4oJAVvYziwQCes71pBVZcpjox2u/x97
Z7LcuJJt2V8py3EhDa0DGOSEBHtSoqheE5giFAFH3zuar68FZb3Km/eV3bSa1wSmlqJIwHH8nL3X
lj4W9yZRj06vf1gMANf0QPzqBKiwIFKC8rObjl73KTJ2d6U/XlEvVruMBiANxGw78OfYFnbso+EY
eQjP2EKTn1XIFx3fMyDIEc2WSUii82w1rMoeO6R1YpKznJZvkWA2MdBJYzrqnDtDHNjJVGyl7dsw
tDN/myqTaI+fvglSxE/dh2rNC+MdyqUlHTfnYZ53hk23FgPOp9WbTyK17skyJ9Cich/ckc6uAH0T
5SVdzbDfmlW9LRXgUWQnByJDu51jFz+sGPd65f000PNZPsYvsv5AuE9oFluM/fuiiCGuaRZwWF9f
L0wTPSLoA0iTjsNGDLvBtaAwMdslXgUYMwn0ETRqI7EhHjQ+oc7MWOLmw8JSIur51BFIaLjOssxT
PI1692tEojy7xVfTVQdhyKDLS3mnKufK7uqi+Wpb9Z2/6aOacMz5HDVGYAysYQzeDyapO1rouRA7
XKShb6GT3kub8tF6KWLxNsfGvFNR1O5qjy2c/WMWi3huyUztK3ba3eOS3V7Q312H+fzhmtnB1A2P
CiRu31OHMtfysw6JlIg3XlukO15QZFh68x5p5JPnIg0x6/KzbhQdpjExn7w2FWdkxcvwzhJvNeD9
QuP+rTPzDmfNCfKofs/iYzy40YZ/4y1TtX1XyfKunXpit0ebof3QW0dh8buADuXJifSPBGk8yCsS
y4eRTHq9tP2zhzLkwEl6k2SEyoZ/rOvN+MErxZfvwVoq7G2dPxeFdpPRwtVsoABnobuMy1cgSI6j
1b3OXgXqpNb3dmRD00srvMG+3MEMYN0cTea+VeOcajeGiWUvQgmVP3Ym0WKyrazAadJ9k1wLz4Sm
qyEZDYn6Bae+IpjxTsQNkQYxjjsKhsEZh502hcYmyyPij9ClRbCqjSIqA1J9zbaZgOmyHa5K63HW
BVrewq3Xdee5214XN+FntyaRpyHr9ugqiq2d2D+QP7WBTDRaIQPLODIz+qCa+2C1NMvt5RQq770q
bLH+4w/SSOyyc6PY4By6KWEyI0ZFAAmK9E8zbqn80g+MpDn3w5h7kv1ktiw8ZkQWn9ept3S+FbJB
sOYQ/+o8Akp50GN+gKllSAKQv6FSvsSVLvYDgCoRwkkV4w+a5XkgR/1eRJe8pT2hKA0yinSXKOut
RbvRaJNy4/eKPaql7HXXAHkPI2bg82MjSmAiCYUhi19ucE8njXbuCuR5yXNnFD+dWhx84uthhPvD
hrwtP2Nrnhb3dS5vLpXcSYa3kNzuvVlFezNv7q1MvIwKpUU8Gi4OPJakttxrHY/BoFoFdURrUSfu
VnEVN4MdjK3GAj630+JLY6oPla3zmjbAQfkcR8YSLIvUQRggzqP3cKzCbVNkH342kFAmo7VbsQXT
9foY65AN6cb0630esW0lVCfAppmvR+S1bUfPZiaRrCtS69CmPfIDpjSbxrYOJM6zXObWQ4JZFkM8
iGBZD5wfqfXcgWBcpQaByXaS3KFqM49Grr8hQRebmInptO47HJBNnOMhEvlb7oCBR55G57ioA+IZ
oDNaIegIVsaj0kRN8B3aIbQLQ8ASZR2nTisojirGG4lvAn+Z5o3eJ9bj4Lf4dhC3auYHBPALaJ05
Qpvw3A+W/C3c6JNdUfrGANsGk/+Ap/4UJvLnVFUf4EwKBCm4CPUuy/bCoANBrim5ayg0FPpsAV0I
q6z2i1jpjFTI+oYUP2O5BNs+DFxcaFfeEllGawkn4lmH5ooF8ZdOHfBAyxy6RAxtIJuuTe6/zU3/
m4YrhlTNJceq7NnAMamaiB6HCEo8zjqTZnf8Pgi2cX52ysY3aGP1qWT9sHPUj4u4gmFgWm2wGhEQ
BnwgaLlwQX5RAxpWe5y0nkMddcfvT/91ABj71WDZ2PzrS/ryY98/yxB437amjvOgcBDADs7p+yMU
selemmxa8iIFBzJEcsP88CdtX6IJ9a7NKabd6RjV3XyEoDQfi6F55b1Jtt+fxTMgG6AplJojkILE
fPAnHDIWM6atB1GZ/EQnvPRqOmiJCve0YumUxPY1DjMGATHJqWGsvqR5GrqRa134RysDBOH2D5nT
3sZORRhDiaBnqL1Xdv+GLhcSzC8qxHDfmWG6jW3BCw5GD1Q+W5xSfGrlM25Ti40shS3+u/CVMQyC
t7okXo3ecdAkCOPYkTiu4x9G6iIWEEUUqmS/FjfJNrJI1G4iy0befdFz5T4DO90kaB8+Ys3mIxzm
h6L3+lcd7wj3GgQHiAayZl/Yhti0OUzRRhU00dzqTkt87bGlYXOeFrVwmKfyI+GWTJd5mK5eQZLz
lODz0BwsVn4zyQ8SGNK1iwxPCAgGWLs3FQ92sGnK0jR1D747EjCLRLiOsl8w/aA/pvWL6WqAllq6
67WNvSsN6fCVhvVm13I6mIX6Kh18wE3EMDGrm2zTm+PG7fWSPCtAsmGki7vBpu3ax4P5EWao8KIk
6q8OV8FdOrRI9jWwHvAx6t24bJpT4WVk12jqkk/cJb9/TbPkl1tYSKymyls5Yio3aM+Mf36zE9Wb
kiX+GF/A/orhc4rKJIFy7uEGfNI/QoiZgU4FCrVzJV6HdpZUyGg+VZrpW0n8jG9BkGB56La27AkG
NNvHrDqnPmMDHPE2uFh1n5ijfBWDTUmapvaqIHiZBA/SFUo3vHdyL8LLM0BRB68ZN7DiOuAcpFDQ
b4u4xYxjPNAEcH65rXXfc0kgN6H34p4VSpOTiOHI2AN7Tp2kFUmLXLalBJaobzKqBqRTSxsVc2HI
1NNNKnX6/uhfB7Psn/F7VFunclwo7OqsO85RkiaQDNaJnBvOY17Ts9Vo902Ska6JHgPDIBETriWb
TTEhPbS9X3kYNQEQetYXxjKzvQxzzDBGOckqEbugXtlsBOxjMQQPMWW3hWMD30VDNPs2HseAntkO
TmN1PyTl4yTVV2qy0Bs97eBZ0ngYiZYqPeKImElE7GBYnCmtOxQrg3EWc66OzPGBVxUKUblu7Fle
WagWVGGt+idunDBRwabEURQiZ62Pnqkm3lWhvzraPtrWEhmbh5DzSCnWBJnX+gxKquFo+RG8BpgK
xTr3wkuZM8jq8/gGhh08Drk4cfnFXSpI47HfW7VvPA4tCeyT43arImq2Ouq3g95n9SHSXhls7Bzf
vMpUNJSugPsiNuSIrUGqM/ywe/9nndPZmRmNcEKBy9TBvcyLlQPvGnGEKnCSD93yv7Rq9rZ9cfR6
efE00z0aE4YnfXJ+NWFz38b9TkT44RQVstcbJNhp5C2PsXOAzI86rFAEDMunpHDHixjm6Xkul9xH
KzDF8BjFpEI3PQ3hjHZakU3FHvWXvsvj8SMO5/BEu4XEnhRJ1jQ4x1xGfdAtEg81sZK3zC5NUZ2M
OF4PDozrvCd1b9o0obuNpfNOPOL7kCGcS9D4lW0YbsMi0XG2cIB4Y0Pp6L11a3DTmZv1FCYHGplR
YDPmOFqwDla6Nqdb5dbXuWZh1np8XKhuijUga7Uq5pRhaI5ty4qnrXRKnsRc/XQrTjpac8AjLt+A
9P8Pkn+aql//+NvPEkxdM91+RXFZ/BELb/h/SZJnQtv10Wf2337lnyh5TfzdYGPgQWoXru3ptvD/
iyWvWcbfTdewbM9nFAj80/0/LHnb/DuOC7F8R5i+B974Xyx5/e+6BXye7zg2akDP+39hyRv8jarM
EGoUh69//M0RlsHT0z0T/zQ0eZC4fP/n5w3ce/uPvxn/cygLrkE9weflQ2Lvq6+RIcZQwr5uzU5s
Mtt/8sgu4YbV3vl5WaGO6p0DQmagKtVTEfn+0RDkW3jtuK2EOwV/oPJf//lE/kfR59cSzhd/cYHm
//vzsw0PmZ8vHN3lWRq8F//2/MCJF5KpLxsbkW6jPmm2rU7UbX1iG8g9RmXeVvreXpHdRXGPs6GJ
DJtGUPxQVWSDurM8iDwun0nHoZPL+FLUvdgAPAeQaJJq7OX1vVMcZmj6p7lFHOgV0x0Oy8+6tEQA
kUQeWBS7jYJIu9XLBbJb1CAf6vhTp/F6V1hZ9FJnyUNkEUTVyLQMSsv4jERtH3xrjq5qsKy7pnA3
KhxuVjzk/+klWl6Cf3sLbc+wLYNTjGrdNowlLOAPb2HNzd5lwD8R3GwY20ml3un7kAncivVQ9gcC
LCQAUIQrWKWyV10AwnTMod4JdCdw0WLvlCYJrXVjPEla+QESbuCqKN78OCbDdtTeWiebTmlvhg+Q
2e7nHqxnSRxSVGn2rh0j6EVVFV4kMxdmZWg3iVKfzkbcMYKWOzdvvNeBZ7HuheUyPhnc11nRd+8l
4DOL7XRkWSDeI6u6TfTw1n99Enn2n18hYZnAMnXL5qJyvT+fRIpGN65RVLTjMPywfTlsxkKOTOsn
wgfAjUqoUsoYnUc5hO9oNV5aw4gfNBH+lLFXH/WFxff9pRm90MoXvbX7/tr3IRfuQBhRGQXhhOUR
XMZLiC5ur5LUDrwwTV5g/outhmoqtXt7Db10vH0fXGrzSlPqDmLhdOtLJY41/IvV9zdR7E03ywVu
3XGV7XD6CeG315wY7avAax7Aohb0Wfj0++A2CSY81yP+pZ60u3ApHENhCbKhnOsyFnk27UrtCqsN
mkwQE+d78bs3pe8GquAH3ejLK3vvPY3pLUFXkK/Hxm8DC9Qaf4RwqLmguC+zZNNGlnkoDF0cYMkZ
OJtQPc3WIndlRdjSAbqJwrTvkZtEL5Ewj70TlQ99Ukcv9H82UBOc22BXX3/9Frv/nojBOmZ7pq/7
Fuoh0zFplP7pIpimFp/yMhZZbI9jf0izlrBeOQw3xg7hHYCIYO4dBgJhjcinmhfXrc4eWeuL5GT3
Q3Lyre7SKeeuGu0UmX6TbMJ0jC5ZI+6ZQaZg09vsIpeqBRDk7vtLHVP/wFejBAk26g9mv7gEba3a
zrWvP4zLIXcoNw1QMfsZjy29LpWyUWNClETiN9Sxq1Oo6qGZdRqdUXWqRot8uOXgGNX//hQe36ao
DPsUxql91yCtu9OTMt4PXbPHh1deUtcrL9gJmS9FFpoNK6LDXKYfDoLG7ZLNTh/TMfajXo3nKZYH
5cXtQS2ffX8pltF4rvo4OUo329Cu6U8aoMZTV5GM4YVrJ0wmZqYRHTw3bLCGtv9pmTe5Cf77GiZM
l3OJa9NkWOmKP61hGhKXjBV6XNeepgdmaWZ3Uro0ohfRa281OyLTFvMa6fKD1dGzBcb1lLc65awO
yMgZo22DaOQxG7pj0XXerYaIwHhtussKKzlX4BDv2hQLtXdHAQqDY9KLVVqK8lKYEhpINOe7uvCG
S2UPye6vz03n/7L8cH4Kk/+NtccVy/f/sEB7fixIU50hJHiOovflPkS5TejBIgCY27eocJ33aF5r
LYMm1mv3+M+D1XUr3YvuUtPJjqPdVMSBYTdBvgtgYJYPDgzl8/fBTHOPtBO73OeNf8OkThNZZeaH
mvxuhwUMjhvu9OPkdqe4GVvEKlZ9EK1lvMn5vup9c5l7ZAGpls5JR4e5j9z+JcpG9SYn70deOvZX
Wh66xtp3VVlcIifBiFQv3rdWP5LWriVGc0wzAo5Wkz6HR2nV/3VwaxH89ctpGP+tJhCuKWgReKiE
PM4ZiqM/vp6jZphTQ3sIdtNGCvhLST4gdB8GqY454aQZHmkFM5cdeYKd+5YtB894aunmPyTKje56
r973PPLpX4d6IM9pDNWWrVaI3RVvTJ0OuxI466uzqKa8fJgORVMykpfIObNS7biyjgocamlNGBPL
5Aomdb7lBu0jFDjYzwltvRg2uC02fVASkC0VjjeuM8t+9Q2Wb80nmCBMav1cW18Txog9JRSw1sJu
Htrl4JhqYNLoM+RwvA2N4uLOMKbogCUDTVQKW6+3cYPDhd7ySoGJ0io/KEdQT3I8aUYrrskgYeO5
zPVrwzl9H+Y5dE6ZJj+c0fd3tI61C3M67dLin1tZJo3SjPH6ZMcPzTTvJqPTLwAqVx7Co72v1ebV
XQ544OETdVZ6N5ZYCRGfOvc5reVN4lf9g64rPfArLb+zG00dwihBetM32Se76ntnaWNUuLHOpbKH
E1ORLGizovwY4vGtr8bmNkLAukhfr9dEwhYfVdY95QQlnvFJJg/fh3KednoMtxfFM/rM0HVOA3SM
C3Ctnx4Mj5//4azT/3wV0wl1bdNyOe8c6lB7WcL+cBXXyAtaFUJ+jofM2o9Rqz+ADvLRZcXjxk6q
7kS4KBcY3f6V3tMQL/Bb01adDsLPvcAK9R61ZISqsC4cDDzzcIJMNePCfsmTKFs8BS4aFAJLEaej
4hxLLKpTY52wIC8wiS3lgetRFLhpd8kNp7xWzIApX9Xl+6CN0ggKYBmMJvmanvyogFhC4HLphSDH
IoADKRcMhJNibHBoYolQ3qX3PBHceszbD0e53bmvBc0uvS8kw4fuLaes7xIvv6rlIFuMnrNl4JYb
Pawhs0yzLf7WlDqBHq8riucMONjJkw5Z1KXapzDpXsa+MVZ5Sf8eac5+LoE3zGLyzwm2HgYgJIry
OPa75fp7za2OQq/0U23xOwTxebuMeKTXYplYIN0gCWKAVmyocmRsHJa3vrIilJeju639qqK8vnpu
p13qaHwzwzF5yRZGBnkz0bGzXkfDIiJ3OXg25kvuwOYW7JvMsrsy7OpzCkS0c7XyseqQTvz1+UPE
15/ucK7hIjr1XZgApmt+n15/OH1g9piQgF1aSk1ASEJ1y0kc3DcVeZkJC8bF6U2UZT5OxM5E6yLz
XrEpAVUO7uOEQgLsSlf8bhwcOitZ+h2vrYvJ3KduaBC4xD66e81+KKaHEso7tqM23baVod3saQDD
DIQujnnRvw95LYdtuBBrwIdgarZQyQzx/PrX/zKr5593l6SkCSp37n6OA/Ld/tNKzTwaMrk9MTVd
CompfPo+ZLA2EinM22DaxgVh/3tLyxnQhBTrRnj5wYjZrzgkD784SI/PWojDvlRj/OIx7jwOysWM
vnwX94g6ZLbrAGyx5MsYyhCs0prUZZJkwas/e4nEt0jIElEmN6Vn3U2zGA1EXTkevz9t6UKtOyyM
bAB05/doW/ZlLKnlp867NpVH1lHR2hv2hLsC9wgdUqi6ahwAgtUviWqeoLiRyRPXX0nIJBOj0QfI
3wMNui8vHUgZTKfNnPofTGzzVc2l7XTvk+W/teyI1jiUNO93ARZ2rlLkvLgboHFMH7BIIFeVJUgf
dgP5TNJPEU2f9RBLcFXlzgUojIsLpdos7J1fYgWMM2CrddZQ1A7evXcQ4fzhd1zJUxHfGZBQury4
Jo16Txpnn7rpJ7aFnV97qATh9a/LOu0Q+8/UANbCsxm8uwbb06Ll/JyxYsUDDU/2TAAqc3+J/WI8
xTiN9On00XAq/DE+JZpDIHmcvDXakxD1IwIO+4BGmx5o0QGNz5EmiOFVK9h7EktMrFOHeGLU7hPP
CNf9MlAFWvKc2FpPQMw2hnNnqvkRSt8q0Z6lj4JAFv4lRDSeuqh3x0jtdKOysbMwthUwJcp4KHCx
l/k2X8w2jRHuGrN4ra2Wdp8eo2IlzWBFssO0hy2b7XW/RcbD3gV5K3qUJt7VhrUFOQIYWvZMomtn
7yeAoRUhXVsQMj8JFGL0SvKrAC8FC3MLuwvwRUdqXHQLfRv9fKaNd47CcJChttgY5T17Zu5ueeC5
iYc7fdzAn9z0NtIAry+cQ9YAQtZoYwK7AXjKzWdt9liOTaIPlCJyW2lnO4zksSAiy+xLpBNST+jH
rA1Qe7seO6YZIpl1qjE6a1WKqilz6VTjjgmXvnTdmysbqSt2df1er4zfUmN9VSauJgn6hSl1cWt6
/SnRdr1CLOh51X5hDZooSOtRzQezok3uZ8jIRjRaFX17Xk/wd0iZVgl+YgaSxh1O3JeZycumtZ0e
KBpfp6ByMZ+Zxd4xW5SEMJltmiV7BWNlgzhWi4sXv/M+89IfgngPcAb3+egFeKq63Tg2zVOuu78z
wJCDY8t79FGHCabpCbuLheRDXFD4MmpazH7G/Fg7xQ/yPXaJRIk2s4S0MLjDJdtuGZj1+MFs07hU
o3/tTUbRkB12ZKWuyGTK1pCSXjRd/9TsgVomes1KZOhQLZERrtKnWHLPx78LH6d07zuC8EYsaMfu
tYd0wGDXf58bsfPzCeBrigBqKXQsxqX9T+m+G1rbB/GAxjyqjaMaf6X0+d9znvjAcGOlYa94yI+R
1ej3+LlRLABFX5kLOXlyypuZ+p8inY19M9R+QB8MVTIWLFAkXkTn3laEHWl4wfQRltVYwn4ucETG
yZ65JXM0n0LKQqaGr1o3j3rDAMqw0q8qlfZxKOAPznk9kiMg3A25VQ9+ORSBgMUR28mPdsiKXZKM
J2uSW4we/QZTElvIaPE6+rB4Y3JZkip7mStxzY9Yab2F6jKMe3LEUFV4FhppOl4rVfv+vo7QMaa/
sPpTO9VbJNDFJixyfecIIB5hs8XPiVh3grg8ByX1yaqpyRipkGaVD3k6I2S2Z3rlefjR2+Whz6hy
MIubWzYPL5Su2sVHnHUZXWePpQtlS72OfWjdrR7ax9Cr38hg8s608O54w38nGc+rhVG7qk0KMLTs
Zaf1DwMIp044NaOcBo5poS6MAlnTzYo3we/3Ts/sWrkY1J3mKEBeu6DE+pSHAcb1xhgPBM1Ub3Ok
f2v4oODCdCRJcd09t2Ei9injdx4M6YhV/erji2/c4kn8TkhYQm9RQAhr+nllYPxfGVBWwaaDFgin
125JeZnNwQiqECVFKwgBcxuuXEND3aHiDsvxEH5R1vzymKC/5Wm4oQGM4jOe82thXZ22eNaYrzcm
E8QovWva/iHutqARSLI1Y2RU8aPb2efBQYME/BvUMWZnJ81+dS2hdfk4DoEmxqUGRX3ft/avMEOh
tyiF1r73SDbBtPfM0Fvhf4pvBXKDDE3RjjHnqe5iNKgJUPps6rDzWTNn5dZkqoJ707hpHtuFcqQg
GkEr1YYHk/mJCIgiSMDV4pbLmGfqxgFWkU3G6KXCOkRuxqJuIUAtL90NDUQs4JoM4vjL9OaaoBQW
xGGO84Nd1+eyD8U6x8S+BHeVWy6FqlY//ZIPMmJqIG7qP2TlAXAJsfRzlj9xs32pFWJ/X7kWnmft
4gwSQZ0ePijTHe7sIs43GKB+VVJCcIvz9cD0e+3azhQkMRt4fRqfPbbs29wqf1o94ZNdUjxbg/kQ
Wo9JiKZUlO2LY9XMRT03qJx2vvSmtuGtRqmnFf269wuMeuQR1wtu0imQ3dq9tZY+iCx3mVezrTq1
WvWGg2OZ2fo/dPx1TZKjeATsS/e+/ani/qxoo6ALRggJsM/dRDHdsYqgD2xuuKUL3pQ5YRA2qBSp
rRydfcmk2dwwp58uPZ3BNUlDwx56QRr09iAPzmhcdAdy4Fg8pfq0MzjHQtEQ1DVI4hOj5h4FEiT9
OPmRzOLaJJq796cMR55gwOmwF/EJVz/5+WeWm5gFEyLoytE8dSQV/fNgTD23Jm5+Ve5mZwFF8Sqt
lA5Gn5/r6pEudnGKUoUlNLPzE/tSB/WR99vVua37ViBsxwPhMUJnki7Kac/tV4UmoBnTHQyqYGLN
I69R9Lvw01y44M4C1SuUTzy2pd5Q9b+5mdVskXam+zgcn/tu+AgR3dCRzQ+qXFokrQaLT8PZ2CRp
vY3BoMVgjDJJoegb3boZPYIb6EHm1rFxM3GiA0n98BUv6AXL6ea9KpgI+jYxchDt9WNTzg4q7QdR
wuVRPrLQbrnx4bImoajbwArbQLgRZLggSWyT+QetRBHYNmtmM7mEM4Bs3+SFKtakYIXMgUmsRZzx
ivwAQP3eboHVmGASagE1QmgmKAOtWnh5w7VKnLWvmmPV9vi+HBRgTinfo6m9IyyGScY8bFWVE3Ib
Y0+NPiSppskQ3iewsFyTemjgBxiLJmtGwCcfDg3UX2QS/Vccib3W2kwXyieofk/AacaAsOVnfyI+
cRwiLITeZhAElHY4fdHbblzTzIIBcebKrdQmxZTDBOdczOSppV2BXSs6mj46HGPsfoajd5bUXSTz
9G+jDpN9mo9dT/MpYkeTYW5eEX1wcDKF7yqofKTtSVcT0Gh126zuJ972FW0znhIjts08+4FBCKGG
/X4N+mQgnQe8lp3N6zo2i1U7d/Y2rWgVuSaXZDcXG/HbyzkfwA3aNgEPSXySyyHK6/3QO+5hahGn
D2W5rXUi1cLKSNeUTwR0Mh/uwR7qWE3lkzmiHEyJbNvMY++DhiP2rygIrzBwwcKnQvdRCrx02cww
n2yweiEmtqGCleI597Q/qFILiqOpu84j56CKbJxuyt2ipzY2yVy/xqE6D5lPNld4Jd+HmMfemgKn
9eOdRmwfZdJ8n2qwIvCrtz28FSXvy4L3zRsIqgH4twBRDqjokRxwl9q0uthxaTg49gyQ61r9MXgL
Ob6ikLccFI+YHPs1TqNEQ4ZqpJztWmgTK6jLn7KybllZ4X3pRIu1r/xkb8qCE9djYOYUtGZkiKOe
FtvZ0nByJ2wTsqn5smSZBgbPbpXCzlXDOUysOzolRErSXAjMsTYvs6AaAKW9wtXEBiAziVTTa7Zv
AQzomjIez63Fdbyy8USsyfsyUD2PDwkpKEe4HvejF0E9Wnx7CwypmQR1oROf6mn+xN1qY6TCvuK4
m9ZvBURS2W2wobPm1+xtMG4uHQtvZ+j2+zT1kGP8s5+LB0USBa09TzBfa+wgx5eGwEzRYbGzw6Ta
54VlpaFR2KZRba2rxuAmEvdBm+ofBql5R63JyaaJ64+2MIEl6UO8zhdGYe7b9+EEJTS9T2oNQ94s
3bXGvkAY82em6xFsPaKAovkcmyOuw4RbEdLpzYDXhnQvxE3zPAT0b7x1lLu4o6ML6UBf8ZSvxlz4
W90iJKwaCcytE7lmaBe/5Pqeuv4+dazoGnXjs82iUo1FvmkKfsvDhizCBxBEQarLG9h0J5msm4or
GJlC2ouAGM5gww7YTf3h5hTaQfn08dMWGJ75CcvwYDi54O6nNkZXJHsdR5HL+rJvjFixlwUC19fE
9I7YX0MXNIrnPDSafKcCB3tof4QMDZFoOs8pxL9UAd7Uavteja/exPZ+fgt7F7xqmmiMqNEDzvbS
T5h8vJLmOU01Y1eG4rnPq2vkmPNXFg1BIRCFdBoClo6nUcjoUlWNOk6h2E/6RTdJJM9NbTqgLnX4
58YsXwMtb4K2EO5BdeFO5D47HNSd3OZeSBv75AqLg95nN5vpQG0dHUyznOUnHSpK82E9W1jZEbK0
4NO2WR8enSyk1PS5QRl4RmXUIfWSb2mVAa/iAbSe/XdHsgeFMNeBBQ8FNt5XElVvkUWmozv05z5J
QLqFbIQEqPuWNOC8J2cZOdmBcNGnlJmrRG5spxiPPRPamnRMlEfR/DqV1tP4RM+qDExuyEdNpAew
DTxNjeheDXNe4BJLUWj6u1E7d6gDwrUXslzNff4roiRtEKZEIbzRQf0EEF9AFWsO0aBvEe52d+bV
65EBMoFotwxtZ2Y8pCpkjNwPGoA4v1PWjlBAcwXDi56HYmMZOdd6xjvkRRFPeFz7JWse4EYPCpMd
1IotVhnhmEktTJlmbq1j1Yh9p9wzRc0jKa05Izui9wail3taPYbJusg0yKnxtw/hYzjfyUmjPQD5
4VQBqVkBxw+YqCf3aTN8qQEIMU7koz+iFE0V9xQf/wm1dcfd7Dc92ud6rNWpWYhlqvktizHfFWSS
qlB/B6Fz0nKM0cmyFEVonWhOeNgrfFSAFcERG6S8apCgoVGiZlqmBWZ8SUJq/iy2Pq2p+NSqgiEq
6RloELWAyAo1o2VgkBtuPWJOvMa+ihFEpo1scL0o0/gXtl0p5oCuqwmGOLphtU8C8I7ProXnrZHV
iFwJFmYmscViQBxWMRXDVCGbimdOR01vuWtdqYMZkNkkgNQhQ7PORJZuSmf5Qf6cSm84pjZdb2xx
Nb43NtEauUt725mDEF907EVLzs/oboR4djSpnXqIoyu9hAUWezZPFQo1CIVH8MhQRntEojGPg8hU
24jBoCKlfm0GwIbsa5fzRDvHISYSrqGUpX62zwCJfK2y2WCn5iqL2hMtYe7dCLlXUNuQf6FScIlx
kKChIuIy7L4fAavogZPSIqgYs6+RTv8eqaWVeNNEdkIsmoRpfOzS+t7ysrchLUgf06IrKLpk6zTG
r8z0gYRieCB14lFvJZ58icI+zLOPFrennw+cOrTqeK+R28v7boCXqKd47FqCTX3SL7kUXlJQfJs5
wg2jMus8djYU0Jhi1JhjvMOGzxaP1rozhz+Y/jVYLKQ81zIMfMN57Amfud4qpZNF0VegPFuyY4r0
NEbdJftBihqJQuRtpQTXZNP/Yu+8liPX0iv9Kgrd4wz2httQjHSRifSGLmmqbhBkFQnvPZ5+PrCl
VveZmVboXhEnMg5ZdIlMAL9Z61sFwaYNfIE6Vls7I7QluBW1uJHmE3USHC6kSmYafJC/R26FwBZ6
h0mgSzQg4xRFQ4R1A30iy+5IRhi3uQCcbtHNfn+UjKynG0e7kKEMfp+opabnjgQApzzmQr7k6Hm9
ZfUosQNtiiB6KWsjoHOLb4FjNHjgFYRr+NZwUmok1Nyri4qRdztt7V5+jm2kHQd/3g2JD+7BBz9l
IVHqVQn4dCWNRbuMkLpQEz6z1FyFktLabkcWKDXfVLxHpLguf1eFRB1WRZq5dKSVB+vx3QhZL5dG
B0EqDdZZFciHYGiowJltsFMFf56jfIipbMZBPkODAX7KtADJPUAc/BUBdESGkvpnk0FNGU3IkXIm
aITsAFxTeuUx/n7OJ+JjZtIIscLtcCuQeRzN+yDAE/xQ6/p0gj3uQrUkpViLGV309o9d1BRviR58
2Conx0hL7zsHPgwGY7hwvnzQw/YrlTqVdxy8+biGyDu5F201HN0hqeCLoPfOAvvcNQ3W16/KCZZw
GC4ihnxRDmQNBf1hpfVcIsjS4O09bUydVqisok3dtdkDOeA74neI1cV5HRz1cVIHq0H61BsO6xQo
6/1c/0xhSHlnXTeZ4ZODxvkPA0XkHPkGMXFoPucZts+xc8J9KWx1NUe0l66w6YQmHV7JsWI7rYp7
Iqv3wA120tKesOBTQkbppRzovTCtbYpO20zuzERH2U9+W5zJD8bIpNwXbqRcpcLkxRni9KAZJYNA
nRrbZ8TvjNWdNnEVg7pmcu+naoW4Y270YjxlglpQT8yG6zEljoDwa5fAQQcd1t/SDMYtANFReAET
lxULwbWD+HSc23Q7m8pE4NlY27wu0SwPBhIEphOGQSs/IHAaRILw3CcYok4j+qwKFX1U/SrShhFx
A56BmjgQRDtgZLVrcajTeNtUqesh460pZ5O94Oa1KhDtckWbP3UFFRPRy55BAEEJA4DIWICvy7A+
89zG9yjsDzGD8jXOTWQyoAal3HdYOjAHJa+pDNddnwZPujkehnGOD5Fp+YQcVD+gVoyH9smozepC
ECXzsrWNzW6nBlnuOne6hgJGAJwDQiqCz8qzXV6MRO/Y0cQUOSj+Plli4HTOQKsS5qbpENAkeuKd
63LfzyKTuuadaxm/GNHR7MjjlKm7SUTH2I+eIioSIrlIgCBSjq6AEzCtkZ7VomPd4hb7OcdUn0G0
FH10krUyDtVoEbPGaz6zV99bs7ZTTf3B7QDoODq0dYGZtGnUuSaoZsey+avV5s+SGaBH6/UuBDUy
YAni4pr7CTHOsUmyfepSK+WkDOKzRG8xmgptV6QWYsq8TXFEOS0GTjL8ZhdXazgf5pjGKw4u6DZf
GF0z4iisk4yZ0Q01abUk93iRG1CsLmiTkfXH0WV82U6YwnsXi14guRsrfLkB+88N6RnxFscAplXd
uZOQoKTA9Z9qm5KFxZPvdvflTE8DTOQxFQ9xMKT3TnSoHUohhyDJlVMHOSq8FeO1z6SxOHYpoywO
5K5XzUMbz2qVuK2kcdaewc8QZOWb+IG66osNBPSkMPUCa5T3g5ozACvOVwbFvFbizkoU9oa6DFaN
TbnMahNREUSp9cBIKxjrknuZ/0rBjx+OeqXzrfTilNEvxPrmjhhK5jdLs6I105Zn0XJ00HC2hrgN
iM9vIi52con5yfWR9ZKiRw80kziFXJ/uHaK2vgFs3D5aKE8YfoUZuhu/GbU1alb/alG4XJU+z5sg
n4d1XIK7xLgJSFdvr4av6M1g90bCqa+aGsIdaYM4i1/yofxCYh29iMJqz1y4UZrXPgAsKretY7p4
keKTrFR9jgkkqTtEQ6Mow/uS5D/mlCVlO0P1TWD0H7grTjkg2AP5YozrElFfc5bya1G27a94xHOP
D0Y3cp14UhIFCFsAM28xE4AiW3uwO4bLUMEOdJ3cq6gKH0vyymGFPLIoBBFSDMzAchtZQ1zEnuTz
ubiz6zY6tIHd30VWMtypFm19q6hZu/i9y1rrPiYN/jEyZutEatubarTo8fsh7lW6DU2adsN1DyFI
ges32Y3+ANmM6ffHnvh5OjcLmnSR51uSWcadL8rpYVClcd9BT47Fjx5VzBHUYvSQzGVMTi1lJNGJ
sL34xyHNzKOmNWxjegCqfRWzNi1N7Z5Z17Cx0Kx7YxW2njY0zdZxk+bRXR7qxuQcDIcr7uD6EV6q
f+LJv2VtBo410Y1jBJf4yQfIVNIzsyTH8s/tDBKxZmLZNquzLTaaPYBaG/z8IpH567Psn7L0eVJl
9UhPPTyFOiKDqZyj3feH+gzbCbZItp1c53fRceKvdS8dVH5LLbO+4Yb/StycmFry2W8YhXCTRpm7
/f5H4hC4agfzbTLiRx2z1esgRctAusr27twbN2tgn9pHOgQiSlA9NsZdYyCWgAucP8mAl5BehKsy
1uQnR3ba2pg085qZvF2Scm2/FYDuvmSUBCuEsdklJAgBoLRGfFocjFc3XCiXTXg/Q9Zgge6846e0
f9ZsuDDPqH2dmOohN1lyjL3926ejXm46JifN+5iGP4NY759xugu0AQ48Zg2XcYGhT6KA9DrAR7tl
fnoOrSo+mosQMKvkuYyzhQsvu6+6ljdHs3VIaicJF13rg+FHOQFTYUt8Ng0m5aY2HOdY3b7duJpm
oT3rOK3JiHZi1sotS9c1f/G0G9oNE6D6uSbt8CmhUxLi0kGafi2EXyDTJPuPqIyaRIvjFAAkF5UM
Ti11k53rwTlCFeul1k3FBlk3BQ2y0cR77H+PrpYUV4ucEBZmA0RFLZEXLe0PQcqh56D4q3zI2pfM
EuvKmfG4OkG06W3WUmZBniYwgVeLcuuoWwXccuurjDHMl3GhPSZxfZvAEh2NWiUM3fJx0xolsWSy
hBgXwW3VR0kqyigvyLUFbjfkvqzJMWgCK0TCl+9qK7ZXhVVXu6HSrIeJ2Ow7BtDbsWrdp7zLH/Ok
dE696eJNzdOtYogEeg6Rh+wCyFBZRdJ4+0gM0LJIAQBLJnYFoxy+YNVx2Q+tFHVqRjqLqU6Zy94j
l30PcEHDz2WYOUr3+SfXX3/vJI4GKwkFjt3au0Bzs0dB8NO+XnaYhf1mNINNNCES+7IdTc6E6IoC
9S2mXLii4Mn5qzK1m+n5d01T3SctApWgDr+GRqjr90M+2nunyjQCTskO99Vnw92qnWM27pXzQeYP
hXCJFRBf9a4dpXmOuBe5kPyvCRDjCUjHcbIja4Npbe9yw9skOJV3yuaNWmqO4wnyEIA4Dmu6aeQv
9n2i5eOBe52L0Fc7lyEqmCnQsr3fMgedx5jcUlDd67kvp5OjOZiS7YheoFp0wqAitjnn8QFyNGDy
yviV5YZXTpgzRaO/pgIyKftBRBAxWcUW4Y4Cii5QZB6KCJ29FrzWfZY/oPAyH8ka0zzVvQUIWbY6
a5RjJEW4l0XzUy8c4BNwg0xJHaGCCeQIavFV4S6DnZlBbYMKK5eZN84NMu4+gaos9avrMoqpSg1C
UpLn97aOLtCx2tDTodSsaLbqd5Axv907MQ/lI8mTG3NIqbgKEkSxRhK+MDkpGpZaETCWOVschkhA
8/opyz5zCF5TMk934GvKZ3/QfmsVXgctnq7RSFOhElIvIxmeCS2AiGXFF12rMbwb1svU5ta5AqNL
LNbMKTqVlzmMno2WDd9AmDFgevgF5izIrTEUBkCYZbs8g1KV9/ECzO+YRQNy3cAydVFGlA9IYeaH
AKHzY6/GU11o8iCXBiURUXjJHTO4OChbVdptbNlbm8QI/HOZy5wZHlY8wooGL+EKtXMNgnjm0TxA
KHGuGOmGbdFAOYghNI0qHbbx8vnRyGt0ECuzScz7tGCR6DbGzGwe5G8ZOVyiYvJtGuJJVoKm8jko
l9l6bA7nKTed01hLHLIltvaoMbU9mJ75JTX1HQS96B1cpxguwp/woQeVXAvdiVkVaZyUHWD1YWGX
fj+kfsywIZesVAfE/W6Hc0TFH8p/7kRG9HfmsC7nem5u0srwH/MIM/eQMGgSLv6wLHBvjd24t6L6
Idmy3ZmzepwFl/h87lL42aWJoBot7KRg2MRGcKWbpzesquih2RMyswpSQzwwF9MuQicaoRPGUSt8
g5V+/TKz5d6FitfcgHy5yaKOqVOVZ2elZ/vwG8E4Z7csEHBYGZF5ftohYjXN4s5PuvLO6uLyLhBY
85tbCOf+1CQ+3gA9eB1aa4IIETz0mIm+Fhpg1QReni9Ao9myvP+sc8hQPLBF/74nuKqUP/WuO0L2
5o7oZ0RUUmAdSxVgntC7HT/NWtVLYmRXq/LZGfR+M2tu541GZq4rmcZsPdGLmqgM77kPtVzf8vHm
jhQpNb7Rra0hs2yZNnJeJV5bVeM20jt/l6XOtClMgMp8Q3CKQrKc4rZ1bnbv7xA1QFTgzHgJ5q1u
N/aRfMnP1J122RgWjyIEKkcnR1rW6JBO02iFR3LD5NWOnbFkS/sLwkq7V08uy8a8sK0nw2UeVQfR
OxQmpoBBXp8rH9FLB0y0JBtgqvWnTNjBeaBAWtdvtRNZ29LpxM3PBRdEX2MGO0fukaUnSWW07eBv
mdzpzLIxHgJyCBgdoaqoz3CkmNX5MbnCuJe2zPLZNAgUcW4VsxdRfgXzcy7lnTuG+WpuQ2NvZkG/
90tsplWvJffI3tj11+31+yMJeWiFdlftmjyPj/Bw3k2r75CfjTazibDbD+FcLLAaY818tXz8lm6a
/W+0xfkdqBJ4lSHtTTNb50CWPLBmWs+iBCXSBwSpIDQCFqXakzKs+8DsHnWnFlcgysNtiG8y1OXz
9we58VS6mrxLMZpb1MeXkhistYxn98fklAeamJ6RHeHljVX5D401ZQ//WAH5f4k+HRvVtek4Nqxh
y5a2+JNmOI+cQu+X/nZ02AbVUcFS0Sg2H7jxtR+dTZBuj4yCxC2+Jo7b4Zi5vDmlZMpQ4sFApRtv
nQTGDXMCC1ApMWe8KSLyFZeEnLCnOTdr/w7kxEfRpSOlJYvv0EfAVIo3IG+dl7dcf5qseexTQkN8
QaQFzRNDRmHgzs3U4R8/ZXN5Sn/rRuMpK8Argl27cC3zz09Zr9TQllVLlERHvAi6wcJLFi4tzAcy
bSxzmwOHPzWS9kj4YPocaKx640dk6JTxXUQY2rrQ6/YYoWcqXbsBOFYA0K/0BMTPkmkbLCPr/pp1
CYJ4eH+UQHxfENrXsH7vdf/nnJftFTAie6SqQQZYjHcGN/7X0Oxw31bZK0z5o8gYReOP8k8iQ4HH
1iE+0dO9UtFmT//4kPzZ2+IosoIc5ZoORwWb3uLf+xvlb1BKGcY9AmbN6JMVg4BPO9O+IkGdVmnL
gFWw3e2tgHmqARP7H//yb2/b370e/HZD8UIgzzWEof/pLWjmbjNEEQRpfzLfUy36Odrmoc9i16uW
qGWojUdC7mdiwVii4WU3x3czVbBt267Z/+O/5f91IGgwpW4LV3FWyL8/EGjftbggmp0rZf57bGoq
M+JY+hDcOqZ9OyQy1DHnbl9U8i9H4X+8y/+Fd1nho/pf//a/f43/EnwW3nv7/k+feYsg5fqeYXm+
hZ//tHvPPqL3vzUvL9/z795lYfzh4MbC9uMYuAsRP//VuyzsPxQmCN2laJCugyXir+ZlvgvHM8AQ
nG283Zls/NW8zD/pNr5/PsclDDKa898xL7t/dgfzV1n8ZxtCGlIuV5y/f0eFzI2Muk9JMyOjllyi
NxDs5PfAvfTb/uhiyeggureV+eKHyTFU2hoKF2sLfT3r6a+xhDDLKoDJESg6VrgonECpZ+Uze/lh
jZL3HQ3AWTFP6jVEIyIsf2YoiyCrlfaatGkUVPXbSIRBO8COCSv3MZZ5sUvJlstp8vdMNuujy8jy
uNC0uPb8x4dhP5AmjpEO4KT771/yl69LNWtfVuS8c3LuDAQ0wCfuQIODqkWZTJgCywR3cNHeMnAA
dbN8+/cD1XC4clkPb7gCx3smydu/QGS6gnW/qFVPzcNg7fuBInc6hmP9oxrdj5iAwvKVSWBJVp1z
n1uhth2Coj52Zu+vKzv6VdEGdjnIPe0tl2m9VlUVegTJQJpjO1Uck0AWxzbKhr1MSRkFvk90G0aS
VWRGG85tlK+zro/77//9fmBTc9DzmBAHd5pPjQ0gwyF8Z6M6d7y25cUqUlauqtjbbC0f6BnCuOXG
lhhPtsPvIlP6LQ5m56qFAED1xjoFRP+hApukDnwF4/JUBtQMKUZLTcRXyuPy0hf1i9H5MXybek93
P+8bgPKO30A5D+qdvfwRxlyQntxo74wTxKHvHqwoL1YCA/neBLw7h7q/a3RurwUaHzoqkprMkNBY
q3lU5cJRA7fPDnM3k1yKmBTpsbLTt8oQ5UHZEzFVum7txsa5M9B8ReZk75KeFDED9D8CHuzD/YBZ
Qk/kEwFUb71b1vtwdq19hJzU6ezXJLTMnYqRRPoBMfewvYkHGjJi43t4jSg3gB6Wz2464nyfMnMV
sd9wTZOFbJx+NV0Ff1ciw+8g2xXZz4qVBaEOZG663dlKs/5F4+/wnQbC0mBf8KwIpGoLQreFsllS
4yYFtvZqbHxPEIm5CmtrY4f1zRU67sSut3dkgN2Iw2mgw8HcDhBtfRgS+U9UNl7LeHCDTds6Oi7z
no4yzRk/BoG01EBoOzQt06pQ/5j87g4QbrZxw1/2LJp12KfskcBvbqIGpYdCPOE9xOMYvgBKvFAO
o/Y1gCH5SL9Urr23dpxtuwrl3WxzmA3FWi0LWUehb6+F9WjHunZGh8eqbyBwO7DdTc+EbFf3YERy
J3/OZMU2TjrOcwROcaebpFp1VBWlDBC9CJe1WAHcZkJOsk1mggLrLAJaLqNNWIcopc1oLesCnR/N
50HwM+MigWTXzKhXOWeysttjWSRogfNg3cYSNjZ7ibhSO1ITtT1teL3OXPnFjGdbMGdHlS/lVZ86
wsaiadPHTYhan5B7LW/v8rbL+ZlDcVEG6xLeuON+9n/j4XTIjExfYwwsxijzSzYSc5hoJmtfY3pU
WPJ2iYBLEI64B3X0CNC8drRJ7dlO9Y9Kf/jmVEUm8p8shG4jY641zXWIIdMBRTvNKgASjnZN4LNB
UEtQPXeKNYB02gkKVyMX7Xku1AGNTEP/TBNCN03aCDBBeKdldC7CO03LEIJkQudgcT0JZPoTb26+
Dgt0iohbrW1DoMMK9BujKOG+WHrHTCUH35ePk4V6NQuwmmXoUer6CuO+WEtTQ+UYO1foKe69rvRr
3XNp4TqS9M96OKWXTkw3hhDVCwvm9aAHDIZQ0k0ayclToeEBcH7pdqwdSVtEsNbjcJ1bbR8rAhyE
wcQSrYoaKzYriYGNypo3AiIFrju22qMsN1XpgKJlfLHRk9qHYKqd7dAZ7+2KcEf8b5uq74x7ODYT
ArXDWAECNlqsyG5r6ltmw4c4InsjT2r7UbIznpr+WPomkY2Qu8lkA82nVCo2UVkj/OrYGRMgQSfW
BfVROuGz0cSxJzpcwrMQwbEGAY49eHBMHaxrSarTqN23dvAQDg12PAnbuGHTZtp2eZ2ngXACrXyA
AbyrXVaMdg3gwS6zz2E82YUyNrbP8cdHweompoPVOqSgc86K3waK4/lRGN4nitdX5NIi81R+cpvr
d8bj7LvRPWkIu2Lq653REXrkGDUZTgLaqmmPZIrmai8NJtbYVhxwqvA2B7LuwTAHewSY9C0B7+QO
PsU2K3wB/G0OtrJu6lM6K7RIPja2IKDh7I3gbJjzsXdQVNhTZmzI1bV3RmVB0p+ncOfq5PclPqNk
jjgx6mSPNtpDoY/WGvvoXUA5dJDGFHtp0t3cmc1XmWliZQnf5daDyNXCqzgVbsOfekEHYqwBlzJl
19R+tAd1RnGFPOFrqOr+4rA+WGlKjqzI8t1gMEgFQr2NlPqABhuLtjzFsXrspKUOvWkl3si+cwfg
ylwZ5sGwoNqSXkbengTbhquPkZSoqkNJAsuKDM0fVYU3LWB8hVuBbIAZHoo+FvguzHarFQm7yiUy
MJiH536cJ093TNblslpywAGmaMGzAFzVIb68qCVTNxqaR4ElbANKZb40Wn1M9WKNPxU1Lm+3Jnfe
BVcE0HC01KRPOyZO8SjQ7mjZn8pRvRp+bT4w6gEN50xfll1JrB/Y+QhJLDAyNeYhcJa8qeGW9myi
ibkGFhLl1DPWpVeZ/tw4khwyGIyMSRdJPAqMHklXao5IYLhap7G70cumPDKffEmmYoAPpwcM95B1
tTDK0Cs/yBxDVQoUAVXbwg7QggszV1yrHeYR6gGtIMi6MYYAdDSha30R5scO7QQQMjigxSROEbnm
GxNj39rNUVhPE3P7VtYZow9FtE13gGQy7trqw7LDcmu4hEtaOPclDSXArmxH9Ii1U3O3w/4MhHQp
p/rlASAlubakc4VbthbPLsZTWPNiqOGGI0hUcVmuySHBYE5Y1rHUiFQOaiQVhC6VQGdgZcatcg8A
tBGzRrspHz/7KUeACHerb5VAgJBHWEPcBJrtg1mzKPj+5fbUo3xU+XgJjOFZU07mIbLHbIQFKWfc
x0OkjPw4RM25d2x/mywfpcRjeXWek1dfsIKRZvPIfnhcMRld4miaKD+2y4OYiAMqFc8kwZPidMYF
fZuTwJzp1J5N/4qWEoRXou7amPmcDW3DyYsr4K+7TASQL5eHxHJ/MJX+CORceGGU3XAcIfgMyJJb
SFumaxyKckbNX8/rUCDNZud1rHpZIxotjVU919doIEbEluMLZP55m1fRh0a2zGlMTS9GF7xKZ+MJ
cSHai6Qot1lGEccEZ5XF6vfCwOi5iXqx6RtrYeb7748EkSPdABvASeMvNgApJEn9heUm7XxMEHlS
vhIcCrVZKJw0GA4wfBcecQ3Kk9ZPYeGt8KPqA6AB/1SQG45GDJfXoDwzRMmQDX2B4K2OQFCYWMmR
UUwhc4GOG1MzSS93fdvrOOFXivSPKuMwdeiByPsUhUeFA341RbaAovCisyjh53Htp6radEnGraUA
vOhb2s4iOnUTt6gXRhJ6OuCGTR7EJzFhiXFI6im4kle9bhyC+a7qfA/TIXiyjiJdGNpX2ubNHTmh
zzrmblJdSS2jnt4N7g7Sy3iPj5qUF7SVEyIo0VTjvfPV5i1T59m6VWUBlNYqeAKigotS8MdHc3BF
Q4aIK8uIPNZLxPeoK53kmEzMyRWrRkqrJFkx139UXb/YblvOGR+Urr6LWxcT9cDPiUtjww7+4/sb
Er1Cq2qy/pU4RTfA8rjGa9FXX2g/JZ4TozTTtWU7+zoTL8A1mccTiuFh7Bk3keCNgBjSstDN90+F
jL/ilouvQJlpMXLrRMEyiAkWtw93l6kO95RD3k4ULbbYGixuHCFxKEx1cE2wDtyxTIbD6HgwF2nb
5OgMBc0PwyqZtyT32umtNqBU1Q5C3iDjF9SMw5KykxQCxMoGmcb2vWFh1cKajCbEPYbgwoVHJ046
hZWxOaeyrTApcagsSQkWpESKxYvZmBdvBlGecO0lhXRk3WpPLSroehx3VriVy7ni68Uhk8mV6rbw
xuHXcqC6gp+1PHXqRkyTkWLellertkZajeachXUPRMAokHdlOgbJfNyly7t3sM1xg8m+bt5Rx1Fy
M+ojW+L76+SRVKiP1rB3Yp6AD09Y4+akYU0gq8tMXMLGRu08VxrTb4Vkh/diOxSEbCqsFlaDVZmJ
81Rb+DGGmnaO0wa16XsN53xlGCgQ60z7rGr9Bc8YXtCM4npAedya9pWMhsJzyhTfBEuCoEfX52fq
HaMfBzlA+WHO47nO46+cp/z9xf5ss5C9q/gEW9vY8cj9JkeWOTfilClMT+IS66gaIm2GZVDiqTeo
zbQPPeWFjpcXj8vigdRCyJ42R5zdx1fcQ/INSGmcwy8aAjSK+Ss7CFCiAHzWuU0OX/9i6s0hIz9g
8z3M+Z+h13819IJC8P8feu3eP/6e76f48r/Mu4T5h8Ww1HQVXgFEdBLwzPDZtP/6z+oP27VdNE4M
cvWFRMegKQf8F/7rP8s/GD3ZuuvqwmTKzxf8ddqlGX8s0y+GnUz/lWEjZP3vjLsM01pofP85zFUU
ZzZUGkMH+AYRz7EXMs7fjJKxMrMjqLKNmOz8VFqFB+l9XUujvyLlG/vkNLfsLl04KRG6vTEEtRJx
u04Lu4IySRgKbAgsUSgrUMKtE23Sj4TDFE9d6FBRxt4UYrgqLYACcvoBW0OcGpNrRmVkycrvcGa5
PopXibxsrze/siF7c+JmgB3YOxdtgBTXdsfCVcZb6ny78EZrSxbguK3wLnugzp1TEVu4uIzht8iM
iE2qG7Jtc70OEN3FSNlOcwnP1wWZuX43XKKEzIbURVFdlmTg1HjxMQbDPpuKO84YuQ1Ca7zrW/25
ioKaAOwxP2lztvjD9XI9sMlcG1VFKE6F4hM+0ldJBlzg6NdJV9o1YXSxTofYPiRhfze5gPbJFziP
MBzX1cyKasC2H1jZI1LRp9hACJhjUNonBF16Q5UQG5ZNuILd5LUMy9swRffWcomWgfliWK8Rhcth
6DH8s35bTyGlfaiRcFTZLaZKFV+XGL3OSI1LWRXhg9mlal3aITaIxjy5pCKl1H23VhiRhx9w3Fqt
wffJ4XEyh+V41J7KMH10Sn8b3Q6fLoBDFSXqWc02P5e5ZoUle9siQb+xd2GvqAXBmYrSfGyzWxNo
5FUzNBugo6OB6L26i9OLNQXvyRT+wuWln8zSJ/5odnB2iBoeuYlFr0tfQ1XoZzBX3Kgtf6cnBwjj
owfSH9NsmM2YmZ14a/eU6aKZCKnrsdsT17vNEKyBnYe5P9j19KsA3/XRNofA5l3IArHfjB2KyEmr
EoK42ATI8jUyA29obWddJULf+DPGZ7c+dIn5jnVpPVeN80LKhtoarH+IrotfeHtmz1iW8OgGHUGG
WlDuzZwqaFIMOaY+j5C2hp5Jr7NudVAX9Eq8MwZJq5612BmImWW9/GmWujgmw+Kzy465I8Ld3PP8
Wsob8IZBvLcQXVgoi62sgnOOq+JMfn2DA056luho8dnyoUyNzuh6MX+J/pYmc/AkqLgVG8gnkKAn
3CBbU7gMhVKDnXh2j0r5p1tuuKBgFWlGtXOKngbICe9yaHF4qKW+ic3yhIArfKpNO3zSQtIbWqun
tHXIkQ7roKCvyl30nmdVY/xoGvycExTBsbDDW5f1HS23ae/NOYtuCXYNCtf5NPjmJsvqcEf0+y+N
2v0e671+Pz/2Q+eerOLVhuzfNQQsBpZdElKIZAkoNqKLmMJMsw5NmlkIs5LIa12yWDADe/P0G7Lk
b3vS2v1gHBsbPalts25K5/p56omuTRr9zJJeB9aQP8wp/tIwHe4iX5FRaiwBgNYDPTY5n3A4kOhi
P40IDKliDKjkSrGrCiSOWwl5Qm/9jU58yTbVew83NW+7RJ+Papj9DYLMS1PqmjdM2N6Ypl5IayVg
mfDnbdMTCQDZrseHG/PnBXONffJx6IzgMgXBPuoImglCdI6WPjuHQSCP0Vm6RhrxOE3pf2p69jU4
XX4fpQ6JWzGmokRnpLfM7HLOxk2omjejMA0g+tCbVXmcau3TSXITGgzyArsddiVusn0ZDg8CW+lp
In2vcIFwI9t+Yf4745wqoW5jhYmj4sZcFhwKU8HINV96CtcNqIGYsBmYfMES4phZxamdM/AgLRzq
ySJKpG0uJlfBB2WV75yzTB3YsXM4cH31ZAtcKKjtdVCcnLIItxPGZy8YxV0sbOEVln6obP8zR56t
HMhWXS3rRS/7OinkGllV/IYhwFZT41bRtOCgwwqTRzZEe2cq0UtEiNwc7iZNdMqWxMWBLUuSNPxQ
Krwoe8XKF/9Mo5hUPxzvQiS8w43W8cA2YWU++5JUgrENNAQ2aYI8xPW9qVjI/xM5WKhvWavW0Ejx
sRVnldeA8jLVH4Og3cdNHd5lbXM18dvusIHTsSIsyY7fD2FHyJkTuRsiBp84OHThi9rziHeI/vx7
U/P9cdSRIDG2M5pdzRa7KGx/TNmOOB60kP2DmEpIWoCLUEW7vwKSRDohfrZ6/RuA1nQfQrZf6bVO
cm+FZyJuoyM2bH/VttGtG33pmWSRbh125If5FGuELQQTK5cUNsWK+yaK8UC9c7flCXHFPNkNMWCF
Gx8TF+u85tvFXiFA9Hql/daZnmPigveockywVip/GWIykNvnxZ5lxmcoq3ajgWJZ5+3TjHCGTXr0
NDbItnx80Oe2YDmtB8lXv4jHwK/tNa1Xxz6px5WNamPTWuFnWWjzlgCSyVODxsvF0PzQ41hcgc9l
V0La8b4pDLCfHd1pEsMYDElKG9HlMJkWJGXPJxtlNyrVyTznrnPwcUisw2RMvIL54Mrm1jXC3V+B
7AT0xLw8IRl83VTiS3X2IW+r7oyU00cPC+y91kGNG9shZ29gzNDvMoQ/ZLbk1PN1Ay2i/1E0DVpo
Q+wYDGtr4OT9BnCA77Pda+jdcDufJ/ZmEjn0k1Tl1ZSRhmQiYO/BjhMlGVHWiV8+kNAlnthNUxQx
3KtGDIg+WNl9L6pd+X+IOq+l1pmu616RqpTDqXPENsGEExWwQTl2K7Su/hvi/f96TlzgHTC21L16
rTnHdLjJ4p4wqhzLB33W6jDn4mmRbW2xt6FzKAywIBVgCn8oNVzG795YFwsyeJKdGiAKClUSLdOQ
O+9pgkaIVgABatSw5tDPFuPPAI5qaLemL3cyqbNd6XbhtddYA+f2dgLr6jKhVNoSTnAOiO1czhNN
Rpwjf6ZCkl0bjGbN3HeB7ZuTg63RP4NgYALm86YVDQ7SIDoUCGElyQ4xs3MoW4NJUI2YijMMC7c8
Bfpw98Ar7WcHQRphuMIwOfxpGI/G2D1lwntkTszeR6A2+4AaDiZ+a1Z65PDwDQdgHJybaKQqQpPG
DvNFzMCmF75xjWiPTuSjtgVDq1y4HJpqpJ2FHRcrnQ5eQxUSei3Ry5PQVzrsRzd99sweRa3s+A85
4Z70+YEEnWyMJZR1EwA06GMGS2jFxqtyp2eS3VEBThh3WgB2C13IhwJSxryDEfBQ5A/04oObn+60
yfoIMr1i/TRupWb9aBlY9U4H5pO2THr9CQUYvFW6NiRmUb6t4so/G4xUtnAh8ce68iMdWnNNpsEq
lBke/Mw2z0Waxeu2r9JNiDBm61pqZw80spwEVJSoSZXkHT+4bTm821Ms0CmigAaTVa5ZbQ+h3jib
gXlqGW4Gz8pvjWaiUM71U6ob5YtgnbUre2flg/2Ngp1TTvKgYyDg/D+d9Ua9lG2fXKsQRZue0hYQ
Bir4NtqHSRVsNMya5CCSPuywmoYidddTXzTXvFkQ2ECH2GTR1b3eemHwY2YJAe50dY5+ETZPKuju
9VQ1L8IvUYLL5GxkZnNol7MlI6nIL7SyqmWapH8bhGf5hUbQD8xotE+5QBNMBi1mWrFBtD0nOD6Z
gzW9MmP8l2B1TZve3swvjN5E+1LmwzlTOmIpgwK80oYnPSyqQ4Ixzi1a3kmauGjzvG0ojRGzMDJU
K8+/+xY7qp7uA4Qv3E9ed/U19dVm2dFDv8WsGmdsaJGVFDr+pXVp3nlXa6J8GglXUn5uIyUytu1I
h7hJspeygd00FSYtvpR5k196K2fwdfJ++mWpBfKM1bwn7Y5YP2nTMmPkWa+l6uJlWNY5Sheb1BCA
0HgrDfusW71EfxsJeiBMWqFj0UJh/8WzLqXo7q4WfJupde5784kePgYIQxKFIplBoUkQmnrTyVHa
oo+FyeKPxhsR00tEzxZLoV5tazd5mDr+metnJDtN5LcCf0HvoK8dKwD1EtV7RY1N+kD4VanqvQzA
TLlOccobwcmGmjyAD0eUQmYRsaw0KCCs0JRhatdZm5FN98/mwCeQVN7SYio50J07YD2jou/rvVY5
98atH1N/tL6TPr5GQ+dvnblf52b6g19uAcA5TMubd6kF1T4o2+amGf1729b5u1USnaQ7/gRraB5H
+5NO9zN5QWx+cxVIjNrtyejClhZHhbWdpvaOZlB7aAfGN9Q6veiyfT6ZDQLF9EIz392NGmuh30Dy
KIDqMMIaD5ZB/hK6sXGNOIBgWkT1qDCXQUxijVbqZ9wgr63BKNjDugNpdkGuC6p9n8UICf97WG1o
IGTQoeO7XXFYHvmgV1MET7Xw1SYfdXg3ykE5gQD/Afz5pc7cV9P1pwcyxMd9AeIbWa2ChzppuybA
apk85hh5FiJqPqFf9KvEzZ6HXqLtj6u7IYkTSfzaB2psvdp5stFS9OqQRYm6iuNugSr8YrSFPGgd
1sAaURcKjGPbpPDvbVkRrjGzGUZxTqtp2gulziQQ15BIgKdpUbjOENeNA/Pe3j7FKWaWUSR3CvcO
N57bnfyIQ3oak9+pZt84LoBwocTkrUOacQhskRQAxto4Yf2uBWF/E9bRNItxxlaTPaggTuDmWXlT
olgdfVya42wbCEYh6UnHuDSa4OHvKS3TwyVdPKQXzEOPxvwwEURqToE4wwrBu7yRRqEtSHZDkh7S
NA4mlRBPP1E2IA3agFpGViaLL9+S5pHzh0lCQNGtnIjpaxLqS5vYtHMesUklntHT1UY+K8NQPyrl
I+IvknVdSArrbjRuNfhmCPcHuxqWMArKQ6rLs+mM1r6InwqrME92o17Bez7rHsMBLXFQ6uZNAKuX
vJkhZ93L9b1tgGmTavyIJCLfbNLbfeuE+S6ImweQ8i05VxmH5NxXKyy2pNgC5z+ozL9VxBOVhAkR
9l0+i5Txh/UQeFwcuZ85vJ1F/6g7tjgUbHq55f/aGa7nEe/2OmddWLSCc67TVvZWVsBdjCzaZLh6
mRAC7jF/sKPqO6IgnoFUyMPfAwS3az0UNyu5OX1qrOiR4ODtKTwHk1CWJr7V5hrsM00V6ScX3SVu
RcD0ZTKJYz8bbaJh0niErErTw6hgepm98La5AYgpSKYXkwsZ+T1gzIyhxMK+OkJVjxoK3XVXMBMm
oIuwMgy4Lj6GddobW1NNUAfo4SPPn5MqzBCuu51/miOFrdsGj30kfo3aaRnEUKHmI681rmgF6xwd
ax0Ln89g3+i8dgFP/scNQGG2+NVAK+WnOkInaQQvvAnTxij5O1aquTdndO6iJk3S5jLgk4sU2Zlm
w2TMBNsJMCLfhxU2SFUYUBFMrISGOunWTU1Nz7wSTJpuV4/OEO58H3EvzmwyBbnTilp/Ydi7wYvP
4jMnqyahfZzCgZRarcQE7u5bMiYZGdV7YTU4EpQ7rsKGPh6sx8A08qcWiFoPcbDp/W/ZB++Fw0go
tTk/2W5xdJqJKTKDXBozeDycpDaXdR9dzPzo+1axJFyaUrv3z1bIEaYN4k/NDu71OB8De3xmwDl9
VT1QmG3NMmaSaJYBBtPiomLj4hmIDyqUuYxuSo86f7JYb5LpjddssnONT3aBZWEa8u9SDl+oZNDe
NstUZW84CSQSqWfPJ9Wws/kcUesiLW/JbVbucArikOKhbpmID8CQptbDPM8WQb8SxYLN+NjSslWa
eYRTAh0g0Fqjr15GWJ1IDMXRPfLRuVbQHR31CoUhTwpOEkRrz6+qxfUDn4+03ap/qAaxG1oDp35c
gG3zUVu3VnBgVnIg2PHXysLsNzJxrCz7HkNUH2KXaHujh/RKCHyDjqAnZwjgub+MJQF5qR4TUOxC
i8HflLUQHMzmQaNwWxZYppysBHLzk7TSpzEDK81xw6vQHOfWeNY6SCpUSfqvJ9UvuyrIzJzDAzFD
rLfkOffu9CKr6doFeH9BVfZLgp9L9ri1k8XcvJ57ZqwIKQzhhy7IJMqQlBT1CFqzcD/sgIuTuriK
DOPVq7xtqj8mAeoKoIb9siMs9Ah1AjeJwijvDcalb8dPkT/p6oUIjHVtwMOyrSI6Mi9EzN3cqkJ7
KT3ZAgSqymWegEbtwUViasZ5njiH0ZRPcZGvutrUbpYNfiitWbYhQFWBi59Y5zjP8bt3e7Euxkwt
McJH6Uxss10SMguNZloCT8XrgIi4aL6rsrvgTYRFp7t0LLHE4NDYtIl9KX1AMa25opUQbcs4/6el
3P/c4xKnOE4lWwsxfBEr4jKiXmIqS9YEqTkL8tKSxRg0NI6XzAOepgpWSdTyjopxP46Y7u0YlAh9
2l+kZcZaH2+9g6rL6cUGVqX+6LfGcerUlS5Aviotnbh3pTPorF+MQbyB4PoJEZNN5LCRDig+IOCO
mKNHy4p+w7TcjTouLQm3Cqsc7aQy7GgrO9raSW3GdAF5hUb3TsNgkQDrzaw+3RdQcJeI79/DyDg2
GVDXxHxDsIWPecoyJuMthW2TM8NuQd8PUH304ikd1U2LvYte8uNSPu1JtOtRukdEiovKQExEJyqO
5bQddRaIrp/z6zModTmNnapkiwJYYq21AvhkEg1rNMGfhdnZDCw/qp8CD8wKY/ubz4bNkOAsMU+t
Q4x569l+NOnBuwwxihiFeHNt4E14f29wlnZEiIDAVTRi68H/FaJuGAYSXpoHD33T/UwKNGen6QmS
dOsSTOaLho5jL9WXo+tcP23hLRTRjzRyDkVB8o7e93tStQDSxi6KVDXSMEvJRA/yy6AwV9Wcq4AU
fMWD/d4V0Iek/46YitcQpB9jYX+HWcySVfLvanWCKksKXLLGZkziZdg9Rl3L/RU+623rbibaSq6u
KRSD8ZmghO7BD8I7FweW/yi8ha3+XgRoM+mKHk2XpBukgcusyrdOFRCUwEXSB+qe6NSy6JCObmdv
EnfacWBfek2QLuOpfpQJzmjQz7E2LjuhLwmrKAnQ886J012dxKf2KsjdNsvPISUU0cqmBWv2b0mk
00IEKCY0mTE8NaCbJp9JN+1bLX0RdvXG4Otc+/wZSSjlAn9juODG/rBz5D8RrjiiN+luGwCsZJMs
q4Kqm3C9S9ixg8aklMWEqS2G+jOtw9uf1CjucJhsccHMNoZpjQl3riLDD4dJM124J41AAjLTTvRg
JJUOzdQ6erHz8SdidgIfhO2fJtI+lfKqYv9mtTxRWEwbwgFmgM2bYxgmspiYcTIa0cVk259iQHHc
PCKjJXA9K98qm8QmLoE1xXJFroJx6KLyNRidH6WQa8pivOpU2WuHPBOIUytnzH/tND/QvGwfpuhM
XtPVmH8wWk+aOC0/ptHRA2SRtGmL5Yfu2xyK3ZBhMk61M5PmVYbKuR/h3pd2umkB9HimvCbUE1n2
UQb+oTDMjSo5KXLdXi2yWSbG0xh66VvkvCDgcQhoOoiyUbI1MuzuU38qE3WvxumU5tmF7fQee/CW
zZCzf7kvXPWka9bNdlD2FaBUyGH/NfIfQ4UUKkYBk9ZItjVltpnJV32Owa75yCINLXsiSj435B4h
qtPaaI9DxzVuQzpDpJbNrg9W49E+Fz5Wvai6obN5oMGBXoz4m0Xo21tOBcZCazDTd8U+J4eaqcVb
PUqoe0354pvsb7jrANCQm0MkAnpEa+lTXi2MwXEZ5he71MxffEh4FABZDX6Qnuuemek3cM5yEXf5
wNXlrpLeuBNlQLTXQCOVjhF53OGm63uqzwQTEEJ6PhpDWydI3HnPCJNsW+erFHQm0uxRi0wE/4xP
l3GCMN2i14ND7TBY8SNwrWXcEYajBh2sOFyVvmIgTx2Dd3tNUYZb9O7WKMGD7AUUCiDNpn1CXf4m
re4p8hCg5rCt56jkQLAq1vy6btR9kS1zxGL8FeTtSWnIR3wH8nCPY1kA4V8Zrr3RiYM9Bf4sIF5O
JtQKozu5yl67dXVSqXdTgGMBLv/zXhOp3cPWuCoTySxGBeZulbcimiZZSI2UrvwY2yVOx1xfNAWg
Lbfq/tFMOhk5mgxSXkd1LeT3VCN3IJZoUSb5V8Vd7noeyW35RyPtn740TklHndg6e6+2SHQi5AwJ
uti76F3KkprRYVhh22oOMV6GA77dwsleVFeufD18RvNzsj328IKsCngdAOhYcuzW//Zz8zOvInp+
2YE4FK6IuHnKrW5j9IyNM/D1JGHvpai3xoAvedQQMWlKvumd/409f+Pn194dZloS54OhPhU1ECqf
m0848qmrgpVXoFULMsLZVXACWHe1utxCas2or/VAGoHYWom+v1ud9wMU9QlW7Ityd9RFcPqIc5bq
xKFOk4QrMvtFc1jjTIctWiJNLh11geF6r/LhibzkZ9MQqOGyFXKiF2kW0OLrN1RXO07M1cJX/mH+
y3US/IS+9mx5aEJSD0FXmJ+0NrwZdb0rzOQS19EXHZan0I/gIg75Tx3xWTMrT7iwQXeUEwK5wokX
CH2tJDj5guh1eycRWy+zNXQV1nGuQIbJHA2xq5O+Jhajg1Qn9txvrAZ7K6DctjoN5QkdI/SFgHlp
PKUSdpEY+poycrpm03NiZdfaAyZTtvzwqabbq+fpRblskgm1cWMz49S3hu1/I9ONlvRwYOA56k7e
ZQrwn/783rGtl8j1Xvva3sNDKRZ59kJCTru0DQRFVs4GPOKw17F6OOVHEVK7xBXnJolphJPvNW3U
0ySNFYSNpcA1x8A1YERm79h/QQGkXKmykUfGdVerKioafA8wfJa6J67J4Hy3mihhSRhno28IqYV8
T2J76AOyHMmzsN9dh5fsjdA1mtC8pwF8biM4d24QzQ0GrqhkhfoDbO+I+5PJ6ULUWrUmO08ugZvj
y0juELcYMUasVCkSVinT5ykkkDsviBeVx3ieUeTuGzPFt7IXbxTPcptUIWR6rtqwBhCk3YyG/K1E
8M43RrShe7q2ahAiWcJiwGTsLfqwJpLQNFnvODKt6or7K8QlD8PxV4+7rwryvpz8sz+8D6V7kpbq
Fo1blLzJ/sHGKApx6M65bB876CE41wLoaAGDNOeocs6l8Z0aC5E5BMdV3bG0rKMiipsT6B6B2UJ3
9YtKxDUviV+nsbOoZApnXT2lXdXQ0P/xpsesro6W6DcO8kvlYRWmxVxGWDC8ob+VBfFpHsGGS5AG
/7SxPaSNdqlZsHXRftBeY7GIoxdB07LuAUlBjVhNIVJuss64cJlURy9hMVx9xrEA+ih8O9k96QEI
zDJUWEQpnqNyH+bvQ4qua0i+PCP5RT32VHlMG4yED0swHvVqE0a+jmTNmdXBeNLJmMHHb3wHA9NC
7vQozA6toA7vhpMBMFzZzXUY0DEjmQ33Wedcx5TipIhesrrZhlb0SGy2pLFJZ74P6S1VlBrk2jEJ
eehE8oVy9VtF/hsO5nNdlv1pNAnzqWxxtWm0kpVhFti27LPhyh8zsY6t7p57zygWeMgYIvaMdVbM
mU58DE95AQ+KHMQPM69OTO1W9CkAq7mvzOKeo/w4TtonrV1kEMO0LmN57ehyV339Vs6LjAU+RQ3Z
R5Prj21M3yua7uaUXRjj3HXWu4m4P7Zlb4US44O4kQUH8MPUQ/yuqvDdC0xOx+FuQJWzCJR7RvT8
jYMNYeZwTJLM2jZtA22ueKdKRENnRfDPa8oVzSfo2ii7iSbSRtCgjUoQGwr1qzd1RDiiUACjTane
4PjwVn3ofNoNklYo4p3if5ws1sOElIot6LN/tTJunZNdCt//NPLw059i2rPAlCqWxbQedn6QgFSM
KHJpOG91ihF3hvM30HraTquXuilmWPK5TtwfXMG/OT4KeDOQknOfHAuVvPR6cC7m/kF60icuzEoY
nKx6j76QVY8713ZeI+eL1tidoRp5uxOuvLL7lwm5wSb/4o3JJU/tfusppoJJGG8mEihgZuckPY9X
u1PLvgDsCN90p7n0E4OudxABzkejJAgY0lDK+DezzfdGz6alSqxiTv0kel6fbg1krJChBvl0FbnE
1mikjy0cM67wnbiIk8dkS+v/oXcc66w0j9o81zizlglLHVbZPO+6hZojGOuW04IGnswjP56RPd0G
D3Hkw8SiNDoJJpOcvqEokYtNeDGqMP4aMjVezH+jKQQH4tbG+u8fQhXAjTRoggKjoof2Wch1QVPa
ZoC1DIWJAWcgt0svDvTpv+uugErReud2cKydQh481mhXmuCXzlm2GAqENYCMAdDq7tya/ZNN+AWx
JaR6F8YpyAK0xmi16AR0C48UxsLVaP9YQAHD+ssJaeQ4Tf88uN2VTIliiXGEba3G6EkbYDnL5hgE
EmU+ESij0gt1IbQWBousIqWXv7mGs016xFelvnRRKbXSWJethCjv/lTELAlLjguhI9zBc4JMCYBj
Ol/kOVvuyRzgWSjOSKZGc6OZVlGSXuGBbxoj20YypOaB8qExoIbpNS2sodr2NYWiCdTl3XjEo09j
lyCu6WQL+0z06WueUKSHCWczdCcphgVu9BC9D7ma5IWF3g3HEUgssEuFbBevwUQXxDVqwdZ+Hf10
n3OG6iNKKENn7uSj200FhoFJD0+Rm7DVp2hK/ooagojeGr8HJSThqFLNYbVi/RVqLUxYp3drtE4l
kSk6bfdxtsbR1FqZ1sqPKeOoC/dlb39rfXFwQjbOpGrwXPZXXTPcldnp7+agPoAKzJ4DRnb5dEks
+RMW1j2oULjw25oBIBZhvhqwrVEpO5t+JGgcZXDdPYyZybSdFN2ty+2ue6TUpMbWk569CZT2XFqS
8aDzkfjK2sJ5RJbCQSMFLplqWPPNuzUf8LMqe6RzvDSEtUFHEmz+1j8NfR4uA4C78iqjwl3NwDbO
W9ZygGS1akPwqyMMZSTijgP+jjKU8lgcaRbxAUzyCT2LN8F4pr0R9cWsJiC+A5clMC9vUWfhJ0QG
zgyOuGXK+sAXaOxFyswHJS/CFI2R2lzvWFRCk+/8tE34mFnfHuXRkox1sM9BuesgVVM2/1qgiJdt
rxKyy2w25559zEJ0QPPq3uQ98kOz8hYyqw+6OWyTenrPA0x+RY6QBcWBDoMcZEH35Meo74qFtJot
uTLhJmk4hgHo48SOVm6OQu3p+1vE/6zmf1cy+FiYaCTbMEWxko2L2E8oNjjeDFS2tBPXlSkpHGqS
b1uirJwJSy2HLjjCZL5HxrZhUd+2uU/WneMcg8Rg7bKJPsdOhBtZxsTGMKLrxOHve6y3J4fumSo5
U9uBeKMitvGy1ai6KzMe9gNnOSfxxiOJEDpGCXKELVPNiOrh1ATsBXabTYc8k9MBglCCGPJQ0Amm
bsML8Pd0GengDJK3NqGyKFxmFEE7GQdLUJCw6cdIOBrODPrsRiHXBqVKLMUaWdmnFgXkJHmkMSGN
LbtD4BSIKF3rTQWo8o0BDodhEvOe9vl24Pj09xv9PaR9Nqx7OA5GPZPRDXPtzb/yfw+Vsv7ft0gE
6QxXro95b9BpSzn6oed4u5+pgbbCO+3OD39fWS2rEuEd9k5riZAiBR4efYOlr6+hgf3/b3N2xlik
9Y76Fw/e4D/XcUpWh4sIP84oou1qWnkxu0Std3dPpFvHUvQxBLPIUKKOh/VQHuICi0E+KQtd1fiN
OZ5ZNO1vckVvISyIJdPIwfO3HbgbczYwpRYD/b+H/761dT3dGV7Csa2j4zYkUPREN6GrpImH3ach
h3bOWqs/Bg4W67/nUiejjvn7g78vp4dx8ljz5r+PQhZ30/zw37eJ53D7DPJJVeozEAU5IfmwjWfX
e9Fwxf3vK9/lQEdi1Ay2DehgGv/+Z7P6z3Zlz78E1k/6+BJGW0OtffDRxApUdDhewzVo0iWpBPVG
xfaPU9Alqozs4owBtY85Vod2fnCTujqY8UMpxBqK70U3Ua6O2K0G/4AhhH4wTNkcoCncuGo3TslX
mOvfk8uAoxrHN6mFuMnIDuGm5JnYXMfexAlJsnYkiMeAAcT3qG/Bd1npElvBVwiep43aNYciEhrF
CWrbj9F37cGQ/jofsoGcZ28T/QQz30maUHcTeOZsVnz6jg0+tXYZX5Q83YwpLf9iW3DGuo6Zgc66
RT5ny2ij7PhLp0GyDFpHrvAUMbNyM3STaEB8ApMD3XpmZNov96PmaRstornuC7pGJUlEpJsJAHQE
bbi2AU0NDvZO0mD062Hv9yVDAdGJC4PLReQ5E8OtNcoM7WL6dv1eBdqm5ZwHm4nmT+UTSE7bNrua
Q3cYHbXRWoF3mKEcBFoUDxq5BGEQxEh7iQ/rNNfCWs1OUtS1tiME9D0URU47xecjQDDoBpWLGke9
dlZbnIRDreUlgLVtC1JsbOs0qt/CPLEf2No7BMZdty48DZiq9pUSHTluBk6Ta1Oa3rmp9WdEtVSu
1m1o8Wf92Zg4IKu9/819oaz21Nvk8RECVgKs60oO4+UXzUFGYxMT3Lhq62OC1q8hH3yflZFx0kx7
740jNChdDps6809RhkdYTbr4V1hUTLEgyM4gHHZN1Oh7aynmAXX3bui5yblxvHiVpJ1JecEe4t2E
n9kPVjr3FWxveHY16qSxxUFYGzotEZvnNeH869uRBnLN/LuJkIt4afPBDbFtRnknthJn6+z5aspp
51hd/IQQs1tbztLG1nxEIDQRc73XzNR/sqDzeOHoYry36503gcpXjA33Vc6vrLkMXKDxLaJCJDcL
5+rcGkVM1aYR8dXRFpwjh0vdPjldtx/QQF4RrOLE7rVu7wEK5SC09aVy6YZEOP+mPDiVKNMYhNOT
Mlx4bbVmfhPw7V0hIm+1CXhPNTHHiVBS0TCPzFtXT7i6vWzbRopsaMHfcBm8LqpBtTe9tfdCeOVl
NDHBakzjOHdnB7gPznMZFNW6t8A3GBqrSqzi6iGZ3V1GrMfwk8Lk6OYxo33e7zJNr10Wv/1dE2rC
vWBwmN1hlr+VOXLnlCzCZ6PI7lEoHYTuuSBqhgmYpSXfxpg078AlDk1WNJeISLiDW7sgRbLMBAVg
2mIVIWzYuEVPeDyx1nVtJh/aYH8xsCMphpi/hehGuNdEr7JwIFYeLBCB8wXWVwERBvyiMe4ABqwt
CmiEm2wI1pEDmHsgwMjHiBAZl07T6PnoyOxqhvVV2zqrzqtK4kiRamioK53YRL6QVndNdhsR2QVZ
MRhPzdnh2DFKPZVFOCsYo8csj4hlYCPemQ7IFFUF4SYX6RyD0NuIfVPrRZLyS4OmUzs8M8bz34sN
Z31G2K0Hn8Tgv3cyNNlOGo5qBHH6e4nkZx9UvvjnuylV9Zx13hNJTQNFd8FHYl/Mq+GIklo7D6X9
4hcuBLr5u7QAf28l4qESZC+AnvTWTkIjvg4D/+QJL1i4Zp6dxNhfm8A6egnPRIaNuzQQ7ervRw4W
OLuxMcVc8IzE7XFsF7Ew8Vd2dAckdAenDS6tHAWiCs4LdCer498D4ODuf//JRD9+nedTiGUnJV0N
AiHQKeiHodGcAI5SCfrdMyaTaK9CuQ4aj7qTEfd9qAgt87VzP9nRURUjVwPBFHSSBnSIyogPqsmz
NfO/pVUG9aPZJ5+KxY30eMybY/WQdjDqoIbSg/fFYx2/jXWSnJCzi2VmL/8ctdFMd8NajTjCt07W
oECNgviPPWmdKofKWDVWcJ5COiblYFNLzjejmOgPsqUcxtjnUCXyfNMWgbtSpX7FMrc0pctKxkod
QZsA1tyuWyH9VSKCDZ4m8ciQ/i6akBjzwY3Xfh99M26cTnxCkLh43E50gfcWOOlt0qZyBSKEc9Pf
IhZE9jlGMvCa3TzThFwjSExztDTf2iUKvKSlDzmqn5h0kLVbKE68yU50ekyXwPpOTZglAFQZ7uek
A9HqNI62NOpV3qasCMY48gYThhGN8ebvqTgTwdWfyrsVF+cwCeJdl1CmO7gg985AjpIQOXjmrKke
OjaDLucV84v9yLa/FKklblFEl/Hvly8dUm5MttS+nh4R3yUPli5XJLxujFRvXjrQ1B26frNVGBXH
CPdpGWEfMAzu68zZjAQLL/pexigxOA7ZqqiXnofhNFNYPVRVYvt1nAWgFPtdd6yF3YXiAej+RBzc
GFz6wfoODLvfB00RXMy+p8froPWcZVT4vFZJfokqX36LAOSpsvLmKRZFsR2V/IkRECLAM91N3TTd
1qw76pCYNmQ939Ed5gNXMkKMZRVfm5yUlzYEtmCTW3welfU04pKI8ky9WUIlG0vT7S26WyofO7pr
hFk0UTZc88l99pLK3JQDiE74McHu7/13x8CiouV0MybuMVDc8H9br58WkC3t0dvZErViFzhPumym
S2lU/smM+EeB5KepzHF3iTUXQoiXb5bM0kNoCVw31rSOwS48Ifp88PPM+xae9q/e4ozL3qKehJda
Ft5zT2ggHFY/u/TImcDVjbtBcxvQofMZGM2wZjAHMgzD3XPd0IcdEfcPDkdWPeQKYXnsjwoN56Jz
SAF3h+yGggahzOxjlQioafnGB3vizpG5F2MxD/oHnXLtxAKeEdjuf/5912qtBzAiKs+DJw+dVSfr
xpjwp4J/vqZCF+x0sdoMbvRZ2rr5qfhiyIr/fQEB18N+r+lULtMGUbt8o3EgN4NAyM4OWa7LJuSE
1Ff54b+vgMScuKx7eD7RsAOwbJ5DXZWb2IemEUK8pp8Utts81SjVPKDbSQpZc2igbVVe0u1ciHsb
YnqL3Tg+mygQgF8xgEms2NpieH4t3erT45jaSsd4dvsGD9p8oByE3qIKxsUwKbPg+ql/07Xe5OFj
WzjEsxlOfxiHCkqFV9wdnwnAxKCr083kbRpj9ObM8jSEmW2l7H1YRtpGZExWVaOba1o63QMUknhH
cGC3BTwfh0sk9Ni/q/xnyJiGaWmnI7Tjq0iHQ+3Qu5jGmhhkFrQTuPNt2QzBqjTJGvrbQ1LuNm5f
qC5Im2iN+zLbCs9FVVxtSlRFD6GP36UdRjgEcX2aVFneDbvz1g0jnkQntbzNe/VheSe9lsM7KbvQ
pWpC8qYg+/A54N+ZTTxqw+h+uJxrMGa/toCT7/S0/LWtNZ9ehucp6REtj6AalvHoFN9agjANNu0U
ptpLm9PyQfXcP5j4I1w36w6F0+hrhFDuxzDQX4+Ke1XIc6VjAbTTuj75ph9dMyyjzLJ84zFSWcWq
r9ZdJ41vpeXsJmCCIlSNb91cxyFiuDEd+MApE8OqUMYTkqV4RcpFQ8cziI7R/AfJGKBm0+GyAp3o
N5Ojc7JF/bHofX1GLfRPsf9/7J1ZbyNJ1p7/iuH7bETknoDtC1IitYtUqUqlukmUasl93/PX+0nV
eEZM8mO6G770ADOYRnX3YUTGcuKcd6EqQI1BhxzmPuoVpTBXAUoyBLnFs0ZqtyT/6QVV/HA7ZPI7
uu+xUOVzC9zWaYx4875XKLHWJGcBOq4NNXctQFgmI8NoFfsliPpqb1TaKwBD/1uKaVrYfq0DyEce
ykremMVfy1634LHp1lWmJ/mjqwb3gIy/mZVq/jQ0lk4ZO6++17+OavU2lln3SH9KXKWIgV9rQigb
A9VLPGYQbDFEl35qEZaGqpAo3JKut1U6bg90IyApFMrdmOoUp6O0e7boV1GTTu3rOBbfbJ4S20IF
Xo9hSnBRuRXQJXzvKMN4xabE5vxK9csXcEnahZK44PC4w9ZpAB+B2/WTZwf3gV6N2z9XGLfHrWnc
Izdb/c6b7DslQQSrsNe5agzpUEoszXuTQs+2AE7MEksvJQJlr7QQ8Nnuej4aznM40ZvXsuPLGXGn
3Px/ovq7zOICUV2VKGT+10z1T83P7+lHZcb3v/8PVV2z/7J100ZNEzyKDTgN0cY/VHVV/mWjD4u0
It4shmOZ/Mn/oaqrfwn+Ix1habptaqr9b6o6BHdN1UzHcQwpUW20jL/DVEcW8gNN3eLfZEnNUIWK
/CsEeIs4H2nqeqIkYlBQpTCLFuaLjaOqu/8wFbs/nPf/ljbJLgvSuvqf/51RHIXQHcQpgXLoVJpm
IQzbUTSVpHNl01JNMTFQJqnXXDX3dQXwhppv6NTr8zFh8s9jIvkmYd/DvxfSnOmXNrHvlHFFxTwE
KRn08FYpNysZEoc9Ik3q7ny0EyNUuQI127E0g/Rq+vMPXH9MkRIdD2uK1ojSuHT5RqRmrOQ+pL3z
TyLptmpYwtG4mg8jFV2AmSi029WIKAfd9yDaePQgVL1ZCHRiAjXbMG19EgbW/8gbfBjSaKL7zKvI
WSHX8QnMxVusozTgRNdRyRlatPfnxzWtgf+oJbAMdYPV5+iWEJrQccs4HNdYenpBbgBYTd1LHjVW
7F9SxlkLLNCKjI5DcHs+4CS/cBjQRGMXpQhDUpdEePcwIEBwOKk4l66aXL9yrReBIhqGbguzeDws
U0xbX9gkcxpM9cMoeSb5EXmMsbaFQDys5SSjfmiWd05b7+L6s+P9Oj+so8+mm4bNwcGpoRsQ+2fD
oqhLTyypTErE7YWt7cvCuw0BlVkQjCWw2vPRjg4PNC4Yn7AcXbBK5uu+wgSp6AYUKnqAVnrIw53X
xfkQ0zk7/1CmsCTnJqr1WDrNVrztqxnWeM6kRIX/cJTdFdKhvRYoLwidPyUduAno8qsWKf8R8aso
hOEkn30XS8GxeERIYt8MLYqD9sR6uYjir+d/39HWn6bABh1nqACpYKAdfmEFmanKp14KGHkqKRn0
4ilOShV5PHl5PtSJb2tK6FMW577JRTI7R+uoBHZuga33W+Ui96s1ZxJaPtlTUKF6B8L4fLhTH1dy
yEj+h49sz5aS5vOKt4TNyHR9RTEICnG7sH6OJ4+9Z0oNA02DC02dhcgVNMgmT1xUpuWjZ6l3aDM9
p7zOHUAa50fzvtUON/wUS7fAPSHKQmPz8EMVMe5R8B0t2sQD9Woj/pXQc1orgYamZdRRSGz7z3gB
Uc1V019maojNwi+YFI7nv8AyLGOSl9d1vv/hL8hUJ4jVXJorzcesoVJ/eEXaXmvoZVwbCR0qpL5G
r/zEpfgtN3EKTMMsfjr/G47PI8twTC57W0y7VpstoUyXelT1THhUYVVkFupt2dufgcQ8RLEGv2R0
L0y1+XI+6PFRi364gwD1u5o0pZ7DcZeBwXtO6iZVCPHZ8pTf0nbBjQM3OB/neH9YFreiZIegT6oa
s8MW2zHDbWq2op79HFRlFZuoAww0MieNq3xhM8oTX5O0DT66JR3NoTJ+OCpJFTrORUSVI80Gknn9
bZQYvehQhmmkhL8qV6VGEX5tpf4VqeF7iqhXf3+86HMj0S5sRz26wkyFwmHZJ9BIivjS8Is3xOvh
rTfUyV3dfEGILbs4H/HEfmXRUGy0hMm5YM1m2JKFirLC5HUmO7AsTvpo5fK7aLofAMyrhc95aoZt
TeNukY5lAMSdHa0p3EQ9rjsLK+rNoN3qiOXgrq59UqlG9npPiQG9nlBHvcD+HPvq8/mxnli1ts5/
DAvUL1fq7PumhRoNHH+sWv8NPgJl20+cKgsH4MkgvIdVB1i8jjvv4SJC3AwZDa7xFWini6L4DvEU
pmP5D6Kw6bk2HFOyE2efTcE1s+4mfLbr7Ab71kh+gT84P1snjldbmDxmAGJZlqbJ2ccK5VimAhnm
lSUjHLCAHNN62bbmd8W4r8DH6BIr31IrNw58r/Oxjw81QiP0JKGJgat0ZsPLfPLUOg3sVT2o21IB
ND/+bNBG8Iuf+dism/73+XjHGQnxTMtATIxjBgrN4Uezh1avaLhyiJJYdcpw0WrutpVvlYJuJpLP
hSnRHCyezkc9sR04snkISgP53+lOPgybocQVuUULNk0UlzLsvqjgAZtJOl2xN1aC9bKbvalJcOOO
iItRkD4f/3ipEp5zFX3UKdeb7we3ib1B4VkC9OpzrYMJ9t58yjHng5yaWs5wU+JJwgU53w9mnnp4
p7KKjPKmUz2kS+LVEP5U+/AiicN1jBAfdOKF7XFi/RBveuwws5P02+HExk1H7cQGxJOn0Cu1Gpja
jQUMrwzp2eOwPQbWQsQTu8UxmUsuYFMTJvnAYUi6MB0OoCS1lJZXk2Ez9dfPZefcYsYJWMB51Dlq
8Oi7Gchdz0/xtBEPsxDaDzZbFPcXXBjmG7WoVRfGGCVDoOy7JCgmLUarWhjgySAOVoWOqVG/mF/F
ppe4DTTRKUjhYlGefKc983B+IMcLkte2KtH601W2vZjtB7y0ei5nLmCcC8ybPg81JE07OHluowV/
O4WZYrFEHMoltqFNF+OH1zAVC5kU06S1Hc361CyqPTXLYo9FZOgtzN1xGsOIeJhqKtc6S3I2Lif0
Uk16UHkMAyr3qD8JD2RL4IxYwjW/zWbsFzbd+wKfL4mPEWeJaY0rOMpvOfqoJj3KiHOvALZl4YLs
IbRWY5pHvjzGeKG540YxrQCL+wGSeGyBiFHbCHc7aPXpIOv7sXAHcmpbe4aaGDx3RSt/nP/sp/YO
nUdpGKR63GnzdDKjT1faRWGunMD7aQOK6X2Airh7/sAXGexZBN8gQcXa9PKda8Uv58Or+rQ3P87W
VDLDH4gPZLAe9Pdz+sNaQL/X0tJBPA8tmijB2o0tG+fvhHy0uU6iQPF+Q8rzgdF7ZeQ2r/QuLGfb
Dp2h36LKnshHlN4ziBCk6FLfcTemXJi25je/x0JTA7xLK9hswOcbS3E+D1Jr6H/6gTnpt1n0Ux0F
LCho0P6Sb9qZUFXAfqrRp9CoMKiijt+08L+9sEXZ9FuNmcQw4NI8JOLVihuofPSuULz7ItHURdKi
S6ISG/k0Qh3vq+pX6LsCSIT7ijdKXZYAuDOsKjD1ykt8xqCo5fEosfJOsahKL3kaJpm2wb46NH4V
Vg1bUusdGVP69vNBgyKu5IU+0khHSJjKftbLod3I3MPfqsS2aBjgTfoSvRo7Qfm3v0xqGcs7Pyg6
DVNOzKHHcW1nJKMXPTLQzSuWY7n+ow46mFi68CNQr04YyI4FUKI38BiFoEjfajWN0w19skx2qwG3
4m6XY8rnOPhwJSaiEaUf6fKt7UQLOUIxDRXtnLqoquBnS8WpfwBm6au3aJUX/EGBaedwEfJ0Irdw
+7FQr5vWcxSKDhACAeJmmoumklXVuQEqKh6ACSCumIbuutcqVV0BeqF1vQlbyxwfMfxy8FdOEdgd
7tSMvs21ZipB/KXTDBzVN5YWaADF8W+2lQY39LwykKGlktSsBfTL/FMBCt0ZH9Jx9AFaWrluWd80
M3LAfo4NeoVQN6Rb4dds8OAt1FUpjbp/E4nWJxtdxTPvwq6NfECyOUME+4fZFW753LQlzeKLunZY
EIAzAfQ+oBRgxhDM0LtJbsvAQhkkgyWb3aMfAeSrjZrEezDJGehLp8zxNUDrBA7rCDwR8LQ7SVp/
KfLSHXd22wyYqnnIID22NNHtLSqffXVZV0gvb43Q1ZK7wtPC5Bb6XaTsPM8ti/g6t5HH/w4k1a/u
zdFDlX1lUA26GhIoXLHQrKhYocKRGb9QTsCiGMRvWY+wC4Y8TVYpnNVNQz6M02HtZL+owwcYtahN
Fb+JdEz4W4Quc8gGTWyZ/S+lSUbc1ctAoO1j4IxzObBC81sMqsMakWKkAZ8aBD0tLUv9WzuTJtqX
Cu05uLO2HDKkn31PNy40LSsRV9SCEXktKoBr9Gjp9IHIV9BnWeXCKJNXJSsMvxkAxEB5gkGZ1NQ+
4A0mqf2mVDqyRdddilJtYCcrGl1mOyJvj9pMNXwyi9rntXQrKq2zsIhJ4If564RLqUWTHLYtx2HS
JFX+glheEOwbJyntb3ELDtBeQ41CP2g0htK8c82GrpKmTyL6WNslLfiH0LQnpXbp4ZpgdWiVmn5n
eJtc4Y32BZmH/pMb2H51DR2kDna6q6g0BmVbdQKtLT9CnwOTBtPH9h7F1ekVDnpWji+lMIT9m9x2
mDrJtmqVgBLMSsrfQMWLnjORIh5cCKWPeLVPkhu4z2WZRW3bSDThPwMHcWgBAwt58puqhl4hc2Tm
f6rY0CKSlgy20e1bOPYIYOKI1EIDqE0neMbbffLryNzQVOHRWJ2d/DLDqEbxSI/8oL3ubN3tkCLR
jPIhrLC83/u2mWK5BKYwg9QCG625C2GQa1u2nwJYJLYS96ZC3JaHtq/BzIHAj5JU+6di9f9aE3r7
K5sswqr/Mf2Lf2T5UGKgV/+vw7+s/vz1v5zFDv7i8r39tW9+lcPTL8rD/KP/8SD7v/3Df3mVLTTR
3u/q/7qJdvM9P2yivf/9/9J7NhBotnWNZte/mmf84V+UXWDDmiSzGn/47+aZbvzF68GgNGKoFMLf
/yH8E98loPW/BOZjZN48YST/9N+SeVZnRSCLf4ukzWTibMbRaYlZ5hRHdmb7uLY+jxUMriG40uQP
gPsXmhFcmdQaDePOKG5z/ZX/DcLnuv7M/2nrb1lyi0sKqs9fVHJvrB6AEi68yGdp5PTTaBIatKVs
8iQqY4cpq1cWZex7Ex44T67s3r5N2/gpTyUc+JUJg/N8WvRe7vqQFf0rnKPSQSQ5o9N3GK7QRJJ3
2CQ8O3rZX+ajEVCXx607giJxY9RFeM/9El7TAsTYSVNRlBvNFhWWGn/6VStV827oUoFETau82K2F
s0sDs4hhBevcaYaNOvrNNebF9bUoMYvjYte3aoHGjQ7h4cKJZb9B4VABj4peCA4mRvdUpLHzHOH5
huRt5t6qstH+dMP/rP/dn+F97GyqJyaZWaYbS65mmNLSDkddDo6HPOOgPY+12mBYheoe7A1bueLs
CIDXq3L0qJN16Z3q++W9E+najuTP2mrDpGNM5nqZN1F9q9VhepF4Y7FKdEX8Tg2qfhuvA99YeFm3
7Z0xuuwinzd+GhirrOlqqhuIXvpeFqETE9cDjFmwPlfnv+r0rJl9VMrF7CSdMaIsOltDEbS9Nmgd
+3lAIxGHlzUCyvp4lSDHvPAqnT3mpuVDA1xok1Q6DoHO9Ocfkmo7xZbY84jks7PXmrCuMI29CvR4
qYE6e+wTiEcv7SQiTaHM2Y7lKxVG36rKc69S+Gc3wudnS9yD2Df6+7rS/t4UUsCkN2ZhrUhziKbD
fAo7CwN0VXRy3yLZUKplwevR26FwuxJZuj//uWaTOMWiOcThRnWGQtx8NeYWWg2+oo67UsSfdFMB
xFh+s/xsoXU6e9y/h7Gpx/KiofvHI/XwW3VdMZgFRqh7iezkRta4ZGuYPlyeH8y83vUeBr6CFDpF
boiuszB93xWFm1neXui+3GZF/bOykwEdwMzZwZAsNwJo5zpvXRCporkaA2ydbMVA4Xbhh0wP7g+7
4M8PoeOmT94Aky3s4XidESC536v+PjR6r4ceqTjoapP+pw4+6H24hvWZX0S+lT+gWYgkVlA2dwu/
YfboPPoNs8nwaG3UEgzSrs/i4HPcigJou/kT0bduHcHmX5FaxndZ3cOBbMaqRhLTS+46aMs35dDb
C1MyOxfmv+b9WvywW71Y1+uiDNDa1XMYenfCf4sV9TKm6fpPxq1NnSN2iU7Z6nDu6d33jR5o4ZPl
lMgAVfLehH3kJDH0NkVZ7VKryi6t3C1ezLCnVWlhJZPnvrPwO6bpPVoCdLDYVlirUm46/Bk81Xo8
gENnl+DmZ5bdnZZatzyVJQ+F/Ivf6yXArkmBv1jYBaf2GtvZgXhLGwQMzWHgwAwboKytvSsjHj+O
Bp5eLu3n2ZH452vqtEVpxfKimB+JObzjzi8Gsdf6cpWEMRw7Xn0hou00WjhUplP//Gc9Par/RJxW
+4f1A2B0pNjpObsyrxD+SZ5aE0rV+RinDkPgRv8e1fTnH2KoLd/L6oJ0V6El0w6PfXiP7v5CkJMb
gRoUbXCuSXwXD4PY6tAoVSXE3rW8mwadfF9Aj6oi8Rb440KsEwOajlyK4lP5Vs5zzbppnKKrK7Hv
YTXxjr80AbtTjogX4hytdSBadPi4IK1p2dmztR4UShXUwdDsSr0TK5SOzds4LaZShP250xuIDa26
Z7l4vDwhsJ3/asenPtENMGKaSuEAxNzsoOs0hbKi4ju72PNxbO2SWzs01kok10iOXI+Ks5dO/t1B
VLMdnL0G23xh+Ee7AYAAaaUhSJ1Je46G7/MM1vMi3St2A418fE3RggjiiRUXGCjei+F5bMj2F8at
slIOThjCcr2YYmph8WaZraSYbD004PntFVRyIq8oYWNWUKZSFPXQLXabKy8xYAkE9445KVdn3+PY
XfgRRyts+g2kebTvpjX2buH8YcsM1NuQ9y9AzCDkiwX6SMFRja48Evrzoz0RCKQBKYRw+C+dycNt
k1ceOnJZo+ztIp5kGVscGLAHgEKsLF1VJ0KxiojFWw8c2zxUR15ea2Xu7kZT3xqKeZvG7h7g91K3
+nQcpo0MFpyaM/t+WU4zBEq8t89i9HY7EahXNeUklNAd/fL87B2dnoY+AXJ43VLgAKk8CxVXVobF
n5PsUif7GgBdV4164WEze9cAxyHR4WEDz8SkTWTMQmDP4bf4Cao7NMKuCjO+FgE6qp24jhLv3s+G
7fkRzWv6f+IBXXPoiHEDzc2SgNAlVoSOAWJ54b2sANuPwbpqvEtkGx9Rr0A0Upp7rQAD3dkL03n8
5Rjrh9jTGf9h1Rd1kkqqR2LXNYN/QeG32Ji8ERBJ6cyFUPJELDpWklPFoYeqzs/wdrSRQzOgXtWh
W91S7u8nnp7zw5Ve8dLlMUyzWvOxyq1HZWtR3rvoaDA9KLz9Lnt1NBExtsI7ChHiuUHt7vn8Zzj1
6yilAA0yOYtMMf35x5lAZSCsuzba57wot2mE6ADvWnvT0fxaOGpOLDDKMwCcwTJLwDOzS4YmV4V/
kefuqLYWd62rRFfSchHWgU5b345hMWlA9ZX+dn6Ex1uHPTOhsCn8TKCB2e2Ci2bS1VBgd34waTn6
ZoSwbm28nI9ylBUYNKd4YwIttWknO9PgP85jlFI5lULsCtRo1pBprrzUW0fugKIirbXzwU7MpEH9
1+E969g0DWdDUjpDwHu1tF1lpD/0VP8Jdyu/NUf0+fyukJcyzZuF9O0oQ2B8H0LO8SSIuiHemQbZ
XtFDcYGE2L0Mi1+VGm+zLngp6/bKDqvL1vIXQMKn4gKvNoBKqbSV54uGjhygnKjXdqVZPMgYBRg/
7pFF7yDxm5Mtbau8FpGPPQxGGedn+WRoWvY0ZaUNGHI2ywgnV7aviGif5NlPR9hfyaQvR9vfZlp/
kZX2V63NX9EpHxa+7oktCUSA04kzESi2nC2ltIPY4weAWM2uvstwQKf1cpeG/Zfzw5PH6cf0ngdx
wcFkgFGcxXHLRM9sJ8NHqi1uPRRdMJeidLHu3fqxqD4NDSrl/VOdKlvaqqj0tgvjPLFlOPqhIvDY
N1RQrodbRghUC7hwoj2ahHQvKvW+EuGTl9WbKlmq2p2YU55UyIjwnqeTOs/wjK4KfbsL1X3EGb1W
kv6uKGwcZ4b85/lZPU4lacOoE+uBlUM6ORsUFZiSxigMd+jol7pOAzTpym8aKi3I+TV4Spbim9GM
X89HVU/NpU7H2OQ9R4f8aJtEhZ0aJvwpcRO2yRfXl+4FORaMI79/zYvgNUHkY9VMwjR0Ajfgb9+S
0eGR5Lo7fBW9Vehb37Jo/K2PCtBJfEcuKKvhMyBwnAfyA918k8XtU1EYD4hrPVhD7f+D5UBBkCuC
4r1la7Pl2LHPhU1tc+9L+w5zhS8pxhWdn180Qnk7P13HO3vKuaFSyD/oqlmq4xlWGrl17z/14653
I2jnr+lwVfgvjfNYZfdeZS2cYscHNoBNLli6fmw08rjZUneMtkGRXNtn0XDbRlg9RRoKOBVOEmAN
kX5qsVs+P8bjFc9KoBBJkZrMw7Jn0ymz0GpDVDh2XpL96BPQ49UIdMNzrs/HkcdLzySXMlh8HCYT
AeFwbHjdW/nYqaBjBk15UjDpajrzS6+hRK0kl0OOdU7ml59qfMqVNrrDuRHOsCcubTO+tCb/G7Vs
7xonXCifnfjGHG0spImDIY15cl76cYXxVqLsIgdxlxVW68plHaOaUKNceR3pcQspPjZe2E3jVSui
cbswL0clRMoDGgUCbg56RYCIDuclTp0OxBuvkCbkRkazAWj3D/yQMZqmZBSPqQD5YCEcbm155v/d
ei3BAdmT0lngWcEtHgY30B8OtMqxd3CGe1S+VcTBnbLcnB/jiU9/EGVKvT4kPX01GDEKr93eqbJH
IA7Y+mVXAkEMiOELl/GpUKDYdTJpGHKOnA2oRC03reUQ7DURPCW5+xr644Nnmncmpn7nR3XiYqQM
YQlLpfjHB5xfwLGF2U8rm2hfDTYSpVL/LcRASUzxbgar2io5shI6rgZBgSBAn195ffA5rJe6FidG
DNCIlWuDvoRGNLtJWn2wUC53vX0ftnuBh6yWGD8V2a6qIFwa8fShDisRtA54KtNNsBxQ5bPzSQJS
sgveIrsBIU49TC47D/0C+znxv2LSsooVmlTtQ9x8H4uNj/VjgMChny+V/09sWertoHrBR071z/mv
QKnZsDskkuuyUr+7PBDu9bHjPA4Cf1eBvbgQuV7fdC7WDIM/LBXbjq9uQN9Tw5kWKrfDvO5KHUT1
RkDNu1H3g4vQr69GCS3FNn85rUrzH1EGXB3Or7VTMRHBpGnNrNOkng05DzvLorPW7FD9CLADkE8Z
XueWhqa0rj9aMJHhiS9Vtk8GnegSgHpJqs1Z0LRB0hECm74zBZpN6jjZ2Y0O7vMB0BBTluZWrVAl
1UzPvzw/3BOXEu8IWtOT6TJ41tmZqCrYCJZ2Ge8D4Q4XEU5/F42muNu0wynzfKgT22dKakHuYd81
VU8Pz6aoQfYMmXR1lxv+98YA84pl20ulC4wPurpZSF5ODMzmbKKAxv9Mz9vDaFpSRaqu1c5ONDjH
2cUkxi5SfFxwn7s+P7BTxxPlGX1K3Gm9Uw46jFWiS+2nCAfveomemWpU2zaur+GJ3YyjAfzS+yHG
6q0s+h0GW7e22n1CfFJbGPD0pWYnhk21wAZtAZpKn7+quXaAghXGuHNiu7bXOCBgh4tX411aZcYD
Xk4NhPlwEUQ91QgOw5K/g7rgaaTxJpy/WcxxFA0wyJZtklSfFLNy7wp17PActjTkwQsMbeI8ecZI
F6xRSC+jjTIQ1wM+rue/wtHyIoMkzWYNAwaZ6FWHH8HrgqQd4h5LpNbRr/1B4BrtBe1rzjV7YxaB
tpDOHM33LN7squ1qtOvCQRi7Lhp/gHW6rXVsHvwcC+2hr36VXbmQsh6taAJCl4VlRGFDHBVR0Wfo
Q1yctV3WlOiR1/qXqFMwn0A0+vxMng70DrVmr7JZD2fSN1uuQNx2dtEwvuWh99j14kskkbU4H+f9
2j5YO+8j+k+g6ZN+yFa6BLUOJ47tHU4VcbyVQ1HsnQjUjl2o8i1uE/MNyFv3K9dEdUtLoMKpEHU5
HgjoPSEKsZ1gjQ8ByMqLvtXwNEti/Ybq2bCQuR9dxvxOnv/TqxzAEw2Cw99Z+4qrq1mu7GIzgOWh
qMrVmKb25vx0nFpQ2nvxFawCVd/pzz/MhpJkFW6NFrlbJm7paQGGBRu3QkJwa9DpXSVjsDsf8eS4
+L7ApsiKgXIfRjSSJBnVJEz2pfR+Fjz1Yx5450NM/4r5J9a4uhyhQre051e4kuCz4PSquetcwK5O
Vv7E3vcuCTAJcYr0EvvIq94y/bWOrvz5yCenk16tRs7m0MyZfzRQlVpvG9keBvIr/QJ0PPGQt3MD
jWJd+TGa/ULOdirgxMCe8Bh0ruYVjWjCyYMOGnDmrp473bzIUZr1HaQ4GwXXM0C35wd4amr5cCoq
F+Si9DwOv15idR24t8beaSL+Se3oCTfumxCFiARuElJ39b0B+2Sli2DhIDo5UEpEJD389+giz/RO
RrxxnJ3aejiNZEn4IDOXqliDq3ukld/drlhaR9PXmq8j/pX/jjk7bScMVzOQpO5wAPni59Z1kIln
ZXQXWi7HnU+2ug4dSLIDCTZfNQBP2pb+oLc3os67dfPEu1ZwKkXrpXCxfMyby6KpYLHzp0hm9elW
Vdr6NrbF0oCPuzGzXzI7HHvfhFEjMnuHehIerFn1O8QlryzEi+zVp8TJf8Cl3k4v19RFjfb82jp1
mcK3pEyhkwxzoR6ura4zSWpwo92lw+jcxrxt72RnOr9y2/C/IXLrLFympz4vDSDyQ1Wb8B2zToQQ
bRRpQrF2bVBZN20SfAXbP0Lhj/OFU/Yo1Z7uHBIVWurwI+EmHY4Mvc5GrYzQ3/OexNske4G+8Vbk
9Tec4y+xqvpS1uW385N56pilqDoBZ2k6HfWbCgNOIPqUwV6xzEeBpGTBUf4PPhi7cWJdc/IAxj0c
Vh93XZnj+bgvGu9zadY3CI9d+7HzAmvk6/nhnFobE/SBlziDoQBwGKooyg6Vejfc653iPLomPmoJ
RuPrfFBd3GDdJeWaU8cNRw2PbsDEJlDaw3gJdJ6OfhgqvN73PnYueoThffHdRZLOWyKUnxybTplG
GgKmx3z72yCLBnTHQZnVIb5hmKYLvVz1mNckiySmUyvRmnpUwCBZj/MKcdSanVUjyr93RfnVxiJ7
8sm7iazxmdGux3TYmI21cEedWoosfV6ZZOtT9+hwLhsSO+TSqnSX4Xqq+9Z1hy30wlJciDGnznWF
k3UUvsv9mE/Q2ZjLzxUL58Wp78SCoA6jqSB+5ylqDg5HuBSe9q3buCtXc1Kkv5CqVOvqOgqprZ1f
8qeOJ7r9NL0mfRFOjsNpAxM7VByEoCDxi9qUeTCs8UQ2rkw+3cLsnQyFkTH0YmSnjkpdNZIUbtNb
0V5VcL+1cdaokhxv9fDL+SGd2lXvPErOI1KI+err3CinPRtFT1mdXfaGtZcuaqxCm5zZcJZNinEh
2Ty13PlevF4YlwHO+HAOsa2yci/s/X2clp/VcRAXXpu+dKJ8cqNhrQY2Gus0uP7BKCdNnPcampiv
dxzQUalLym5nZXS4AyMvbuHZqg/UPOptl4hxj9HgUj3g1OJEF4wKNx3uE2WrQk1rbiEDa8ns3k/1
L4hnXxeTTlwrP58f33EoOtgIa02AJSgV80nFiTcOfaNMd9BRbiyh7CAafmpRvlkprrWQGx2vzMNY
0wf+8D7pkW/VEww+94kWUvjD7ucJEa527cfGUvnz/Zw9TPeIpcJhmFQMoOHOzvxUdp7ekarvNAv3
ouClRVPDtz34hxhX1uVqyO0NVIddCZsif9KsL5Uqn6rG3qhesioa1M2DNSXLtW7cjbjeDUGzjj11
YoIAQqRkiiQ45VNZ/eJkGgp1JYLXGNqqsUdMdFVZUAd5y3ugmJX8wQSQCTGEf6tpP8fh51Jqlxmq
rOe/5PGpyYhhtDJeci7aUoezqypGmBoTiBG235bc9NpR5Ov5ECdSSmI4E0ub9xDXwPSFP3zBHKeI
IeBU3tlxwR6nM2trF0WoZZfhkGpfGtqTO6Udm++oqfZv5eCXV01RFi/nf8bxyUPDAHAfCxcxA0pG
h7+COyhOE0a5k6INb9qixc1RafzL0a0nrYGxAMyAueD5oKc2CokszxLe1nShZic4nt7xkBei3dVQ
cIU9bNsWz7kSc9le/9vYTToiE3sCzie6FGAYDweIWUuYwWbt9mW6SRzIrJskbS6tejNCmGvSr/TB
Fo45/ai1RchJH4XMFsAkG+cwpNH2SIabo74LjMZ8CBQYjnGF7NmqGORwIRp8RwAVl802hDS+ygox
rh0MHEztEWA3gve90zYIowFiX2c5Bpg4QAvjUsV/+UFLux7+lGhWkU1ftKus7jIaXQGNrTJfKzer
vk2YzDsFvEiPeJHTfbJx3tvmauSvOwObssCr1S8YU0dXocatsyqHT4OnB78FsoD7xGiSb4VSinVQ
tt7OlZn+/fynn8Y+P0usCXFEDkkzdP459D5WndKT7T7D5BQg13XpZz+jMvn9D8IANKKfDHpLn6fF
0aBHzFckdjSgfiGE8BaI9rJMh4WFfGI0YJoAOErgDCBEZ+fEEGsR2vWlvsPkHpGRbJOjbpr2/kKi
eCIMBS9kHWj7TxXtWaKItzrgpdIed1M5jPYPJoNjD6aohM61MKITW3N691E4n64wEPaHazcekgb/
a6pQHfTBJxuluQ0E8+6FTaZc+D2ea3/7Q5EQoCdEMZXXxHwGTSG6ofWaYJ/5Y4QnrO7gE+8/mVay
0PI9dd4SiVIQOdakXzSbxFj1JNd+Gu0Rp9IvzFK9bSusS8zRAKZurqvO2+Kr8kOOGVB/mW3+9jgN
gKk8naBaIQg0O/K4JkNZjJYBwqb/rORo4ObyR9EswimPEzuIXDwDeRMCOjhqq/u9hvJBJ9J9F0NZ
ULuC0l5v44iQZflaqTTvoQ+C8io0i+QuqoS6GatAbhqlDpDp67uLwBvCixZp4rXicUebbhDhmznR
7KJyXMhhTtyy/FbeyEg90bKeVzzLUDHqphvTPcdztLKj/DGwg4Xn/on7DQzXtJZJdnmwTn/+4ZZN
bacZFcWy9n4uVnpXbjQnu7ZAV2eOtbbMJejhySFxsdGQBiUs9NlnxvK2jrM2qfcawu5T+mMX2/ML
6dQ6BrlN9RvpPqAr82a0jiVpZfRuunec9imKmm3AmZ06cqs5rwP1DGYbTz9wsVqysIanHTI7u41J
95S7zQILO6+8t64WtRwG0R4ft7Zd6ZPCI7axuGSvWCrwIRZGOp01R/HIrsCOs6CPSpt+m6Uou8bq
HscXedWrMnkO1dK/jGHDXruthUFqgqnjxWC3yEULHZ9EL+ZmDAJ14VQ8OekG5A9jKu6idjJbRp7e
mF4ZqDnl3Ku28yDXX3nFgx1AW9xEztOI0G1thwtRTxz7XC4oE1pk34JE9HDtBpDbfIz3kn2Aufnk
tYaav++t4zRfOhuPdgmgqwmOgyAhRSQaBIeRkkhvKs8PGtp1w0OSuhsnVhCTyzAr8ki7/fjCVDDk
RvWyyYI7ywvvwhx1tq7cGm37EA0KTnsOrh5u+HJ+DRztp+mHkbSp7602Jv7wh40G7lKdYshdoeUD
9hUiu8gNbYmpcFxonsLA7kCJcaJvzk8iXQZREvb1iHpDMWyrqPG/4tNj3yNTAsO38LCZjPX62RHY
ZOp2m1+KsjI+BWjXrs+P9+j45ofQ/SdhZdiUVGbnR2AN7D0xNHsnTzHkKH5Lp8DjJ7WzVV4Fd5Xd
bD1jeDof9MQkT9UbKm001Y6JNqEb8DaIPG2nqTEWO8b/5uy6diPXteUXEVAOrwqtDra7ne15EewZ
jzJJkRQVvv6W5mm7bbhxLnAAnz0ObFIUudaqWlWlfW2KwLoAVHy3yKDPgL+CYxizPH+HevgIwvOI
qFNDa/iHyR3xHgWY0vXwpoyNUGQPA4sY7JdYw/fn5yl+CWugSwRsDRcwimqAUddX7T/XgGn0DD6Y
8HC22uHdrcQdD+r33JsyPaiP/8dQIJsaSB7RpXnOP/BDzihMdp1Tt7hHu5ZbmJbB2ciB93bN/h/7
BUkNiNBgq4CVc974Amc6ahdE1HeYH2x2h7rIZMGMl8WVIBygpnlvo5E8ax1PjBeW9J8s2qfjeV1T
MLFxd+NCAhjzeU0JnvOwZjqnWfT6ph/m6t1iM4EFJkNqw2DLqgtaXS+D6Z5QERjjcu6XTHVVm5IK
af80e9OxznNx4dj85jCDcO6/QxMrA3XHz5+Lwm02d+Ronxz4/BjCnqLZ8zhwRv+tGsF1tJbiwvn5
7YjAqUAXAqP0S0XSL6EmGSzzcvIqa69a55qL8rlg5jPkru7K2b2kCfjdbkYdBjA4KP8AjM9284iw
fRGaWbAVx3UHVIwvzbsB6kE55Y8/7+ZvpwY1V6BA2F9oMvi8mICqzWac++EUVrOKcUUMq/Ca/m22
zrKxO/Vk2I19oTi5fvzPGwvlCEgs4M53MLkv6Q6sigLmjfXtkE+PoSGOAbFORhf+r+EMtA1BOcb9
CpxmTUY/Ty2EMO5APZTG57aMq2rXBsi0bfg0K7Ce72v6pM0L++Tr6f55xPX7/zmF6noYy87CiHyV
RxMLOAUjfO6qaFxO0m7j8pJC5jcr+WmKZ6/CyKVBp7b17uxeQiQodO4hozcnQ64uhRBf7xCUkcHU
WyX6wBI8r3lA/4ApYjb81hEwNxO+Junowuj8593ofd2O4IcDXV/Z1ECFz88cyl3gT0HR3w5O0xwm
1DzKaemSch7UQZRetYVvmbieKYHX8uzBn7cNi1VQzZofx6pE+wRkVjYQhGoOypzETnvtEhMk7LEE
GQy+3QO7G/GCv3lsHF5606ivA1Xpu84cQ5gyQFi4BtwdLwFE4MICOlZwqZmjZrUk00ULP1+YSm16
wtcgrSq348z0bhnsAKYsAETU0An07/Z/bMmHpDRU8xS2Ff0oS8iw6N7Ij4ZG/a1BLPhYkWaKDaML
Uta5ftpRP7gOYFK4sSrHjoVl4kCjPewfXfj9sNK0XoKxqbYtLKpK+IgqftuTRUGBvnD2pShQaTfs
+Z4O3I5bw6WpNVZDsgz+pUaor0cTuhPA+UWqDboSim6ftzjq0NXQNpLfVhrkSTFA7KW361M78jfU
/C5ES+cSO2iSBMiKBl0oHiFSBi/o82g9tCdH2HWz23JmKvUs2cdqzmFoXAQfIXxdMx+0JWgfTsh4
UeXNXJTKjpbqVRYA0T940uXpwED6X4a+OXlz4e8mX1lvfV5b6yO0Yskr/0grH942s+McpkCWN67p
DbFtl3CtGWDTIwp4C86CNA8lBJnjEW47WTBSK3PHzr9Afvq6vChfQBgGWRGyMGA3nyfcDUXfhGEh
sbwOfObtO1Q1yQCX3HD+/fOr9vWFxh0KYQeUZMDaxNfPI0Fco17g06DvvLrPMxh2jSCXaHnhDP7n
VXB21gMoQTYLOA95+jme7PpaeLlj01s0KlsuXNKh3osXX0V1DU556EoW46oLNjnPu6RBVJyVudXH
6G2bshzlzesJOrE3ILLSR8gsSjC0JjE+wsuwaiMGj2HoSFrk1LMG4Jaq07xjHH86dx8GjzbvUEx1
07CBe/TYVxqys2z+mAWa58xKLe8IpOAJ6xt8awM8eiaA9S8xBb5ZZRfY4krrtkHK+mf18J8boXJl
WXXetNwq03gtkHEUgbpwZn4zBE7LNYVEEo2awdkdYDbS6mBVBb0MyHahhR32KP58ocryD3P9/Bhx
JKPutEZAQOvPiRzgQDbz3Pn1XTkdGsglusosIm/eMqO9DsRdazxBPjiB1j+UreotztQ9vMwuBKRf
342VJgQ83VpDoy+lHhhltKNnV+6dw6B9Mqptufzi5bhBDPD887uxLtnn2SLGW/0CQEnCu3h+yFUh
m30G15dbAjORyCVqNR5/wyn8xMIhcwqx+vjuus7pLkzxy7MEpxiILRhtELj3vHNcqoUyI1QwF37b
9gMM3yB3cSdcUGV+nt6XqAGj4I4JUKb3EYKdh5du62hnglwiAvs8LSz4rZX1MRj4hYTwu8mAaIGE
DKWdldf0+YSZpzUbX8k/ec2MTSX6+gTiUXgpmLTOH9Y6GxDjUECCw8SXXp+iLr0ysDU9WTaLlNVu
pCyjegwfoOECR8orCcVMbe4UUdeALqHGeN1BFGUlX9oo7ljF02BK9EI9Q6IWxqcl9MY2BtrugF56
QX2ylucV4aQriImcZu3yDcBU0eQWP0Ds4wovNVYdBxPfDHn35vhPzHs0CpZCpBXef+xfswgt6RZ/
qbG2XmPvgaPiP1Bi8tsLh/p3T9aHUPqatFlr89vnJR9Uh9hJG+FJz72fVlMPlVm/ybOyHy6Rd757
uqiooAQNvxQbfUmfh9K5AqAIiunJkk2xg05ruW2t5hLj3fqKtYFlDzrwKiS2tiueRwASd3jeyOqO
1RLxxjKRxKptSLNYHQDq4SmHEa8STbbGgmWg2M6eJo0qN7NiigrusSJT8SInUl0Rj+eRWBYHSvEG
JOWV6aQ51J4vvFxfTilsR6C92PToXAIAenYc15QoCxKm/qnUcKxW1LjLF29b9qjWwzH80v3ytf1w
HQ7JG9rsMCyIRp8fwwrvzrj98lNL125baOaSLTHL4E6P5V9HOWUESdrpWnii3buQEDzaZTveo5Hc
SXJAM/ADlXCOt1U3Rl1Z5Qcmm+7l5+Pmu52C1UD3Gu4p4Fxn50Dt5bxZ5GTctiW9AfvgQfrm7uch
vlt0LPcaM6082XPsJ5RFSEVTByc0GmZV2GeBzU5AVWVc4z34eaxvpgPUClIWiGrQ/nBefoDCsNO2
zHbgJSzGrWNJFUMn17uQSn7zJqMCj4sW0jirMMXZ67XAU4URRoOT37gwmuohm6iL3ot9c5kuDPXt
hOBygIQLRegvWGpr9eHitxjK7MlOoA1YC/t/P5fw+HHlrHwuSIGc7VIGqfKqc9Au4svRgGak+5Ev
3ZZW04V98N2qrT3g6Kk3VyHQs5cPyhrtUrSQFJKVtA5khsNtO4TDNUXLSPLzNvhmKNBnQ+wBsAqx
r88ekDOir7Y2iQ24dvooBJtQYjDgYHupo379yJ9iEdzUeK1Rv8ZF7YGy8vkFV74Hy50QEPTAx4zn
hYrdYVRR16nNjFA4LnkL3VWyayz//7GYwDKR5kEN5yvUWFBf0bZnOQxUvA4+2P2L6oPgMPiBuDDS
N/ALYh4L7Z5rCfcrilcbDqtm9EudCh9EmIRM/zzspXUrnRp39RIUvyYGKXYB/etHju9uFeGXeFDr
OXS20qDyrmqHSEWQ2Z6dU7qlw5LT2oN093jVUImWubC8Fmg3JUIfHN3d/s87CARbK0RiC+T4SwvK
oPji+YD9T45bMeQ1/RP8tI8DC/78PM538wKxAJVqtMRjdutO/k8O0i/hRIAO81s050GrpAnc3wWs
i0YqY8wLJsGXFPy+OY0RpUNqGFND3nd+J82u1ZEAdrinUKCmSI2qSrio/WdKlinVvXspBPxSdlsd
+RBMYoaIaKFX+HmCZukRWvg1vbWsV2vgR7wJPVXHiYnIQ2dGhL7a9Ocl/XaGaADEXYMuJURbn0fs
yIKwvMs9iOqw/m7qGESwwJS+nSSKY243XYI3zg8bgNtrz+gKYK3h3Tkyy0VIiW7JfA19fCCzqCpC
gfvnKZ3fAusQyCBXEsra+HZeajEQP6D/t6zua4XU2xZqOOq8viQLcP6oMAqKRiDThC4alVDf+bxw
laQLAN98hOLV/AsC8FdOpUjc234bg/n3IcsGZpFtcCF9/WZun0Y9e7ObADKmzAv0NR/HP8NsPbiz
McU/r9/5W/ZvZqiP/lOy89HT8nlmzKO+rwIyXsNDPm2H8uD47R1ZrkGQuOkM+vbzaOe3wjoaoj6Y
7K4dCGA/fB7NJ1pO/lDq6wB4ByTboeur4IO9bgv4P+hLtIdv9h8K6SgBoFAE8tv5G8a5ISrTBkvZ
6DX0USANCiaUAZt20SwX7oJvnhXU68DFBmcE2cV5/Ny7fGkdwvW1kGZwX5Oq30qQzC88rfMXGOsH
sB/EsdXVZNUK/7x+zCImK5Spoblj66MowRfsadH9aU1q7UMe1h8/P68vN9xKLICYKSrnaN81EW19
HpCaAgSGpvOuNS+P6ORCdLq0cc0pms+ZHybh1D/QOdeRtvBIK7v/X6M8fIBVhwMiXYjwIFd+NmO0
s9aVGzDrehLhfFpwYm54S+rfF+Z5no3/GwZUVkCGiFlw/n+e51o6qZmq3GtNSqQURfEX2FmmXb23
mLkZLeideSYytKIbd00IXRZoKffwiQBv+OdP8mUfoVEaSt4rMRRyRF/qmyxUbJjavDyGc/WkK3UL
xPtCsRY0JszmvyEDbje8FcjzAGiBOnO+WYWaC6POiboxc/O+lWRX1aEVLQNc0sg8woTGMG5CCxVJ
w4uICyFs4rCor/OXapAH1AaPYmWpWhT1ZQ8uOYO+LQrz5AZ/V1yZm9abkF0dtdy6YhS5o2eVmUnt
uFTPMJ5ISrfJJPNfF2neTbW4drowDjx9Uy353Tw/SRSwWzYfrXF4hBT7b8efU0/joQRsMzbWhoCQ
N9j8bna7exAQrqSRpzZ3t0Z+Jb3xVA8V/OzpsvaTuGhzYn3k9eatO9ebumhA5y0OOn9X8AxBLWBr
Qu6twtwbT8a06K+8xr2tLTfpJnwec4o1+RNO4B6zco4D5O9dU2Zzlf+GA3Li8CJ1lb31g27VnShj
hSob+gUiyFFEAa3WX/YWdJ8Usa/KncidpDPGbTDkcS2fgHTs3M68Arr5PFrOC4iuoMeOUQXbjTZ3
oUI+HPKKbDtIx5pIjoU4uMQFAfoKpim/0bXZQQBJRLlrZx56Y6vh1RcylTCbHecnaO4nlNTw2tFd
CrLcMw2KzKsgzg9kduJe2mORGz1B7qD5MHJ+Fy5qP3TmRsN4u3bcLcAiIFXP7tI/cavd5qhLwDEl
UlgyQ5MtUojIdDgKG+E9NftkFsfRtrcAr7LZX345Dhr5VW0+K/XBCYXhlJEp+Py49h+u7THCJBA3
xlrMzzT/Na62anNHIlrKB+H3B8SXSVBDLhsPBeSmCBYwMUC8tJAK9rYiAdJQR2HuHdBrsCvKxY/x
V4bSC5K60dG8MLjUik1ul1tDUAA9oP0DtLhF58gedmfXRWvGizultDti4eMhl4nFfoW9v1mU8Wix
Frwx5v9FY3sQtfS153Kz9PAq5Qx3lWvdTLI7mUsNhyXP+VNO3sag9X0wTKgsczeambkHy3gzz+A5
BjoGkpsRCK+4cjqqQD+gwRjFnnE3wh5Yt+5j2Xo34MadwmC5I2qVSddp4ENmoxkeXeEcYfrz0vji
xXFoYhhwE9AddisKQRONSgVHXMVjlyyxGSp4Gvb3Zu7HkEBP8UjKddhRJNrlN0bVbWoF5iTjBzbM
CRH0BrWpvw7/9xt1IDcFNHmKnm3cluzCxkqgxSEjAyzNSFj+r0EUVRTScKvVkOR+DvoPsSPDLm8a
37sBI4wm/tK8Aq+PDQj1N+PVMgZZazZbZ4bet9/P8DQy/jhmfhQWRFJm3CBghHuTMpM2d0i6GN0m
4BVa2JeUmscpKLba7o9LQB9y07+qSXnDzXlLQVv3DTA/YSIFMqiJFo4gNnEczS3+hjQAdHm3zdil
tiMfOBrmFiwGxHeODL+ILD/Kpb0DMBCrHtJqATAbv4gh2Y52wWJd1KTg7x7xdwH3rwZ0koSwqi6x
rZpe4yUs93BXSvvW21KnfapKVIfEdGMNcMSxS4CdeOsNm2x9E1fFYEbz8Mu15tj1rse6ylxme5mj
YVqk5HQv8npLibfpAu9Jga5m9/3jgJM7srAQjgZk1wpuJIawXj1Q7ms+p6zMY17BvidczzYSJMPg
ltHUc7YLuWRR4dYD1JwGlRSelzUl5AFAsHpn1NxMZNhC4nM/1Dqehj7urCbxhwLeHiF8lv0rlB98
GIHaeTJNNcpdIl6PP08Bjm1aI4B9K4iqOjdPuVpiF+3ykbTctwUFZaMNeNQptkSORCDghPyPF8o+
KVzG98bcv5S+sfw7pzpZb11Wpy1wX1z7EWnFBhSvHS50Glcd3ykudlJJntodRWjY8atOAKm2hyYa
YdKEA7Z/a2mJ97shH0UTvqE6jyope68WdhKD8dhz76iseZuHwNOoCxC8Jk42wp9DRUG5zA9FhyYh
7c56feRGAq+35hAaC4lD1D/3E9rll0jSjh00LOUyiwMNh9deJ6NqhiurQml9pyDy8mDUtpvAF6LG
aYmtj0NH8U0P07eEoG4jneC+AHM8KUmwvNRoISnjGaqKYBPLxWgjrYLuL2N9e6gsVT2gu0JuBvCF
I0MCox9XaTbcva7KI2wMkS6hrh9xrw2pGl0ODlMeHBpDelcYQidowRVXrkDfkU+NXMQoWU5FZiqj
f3JauLn4hCzJwppyP8JT6NFr5PiHoa5rRhVaEfaIUvMosLopziFuhn47c44AW4sial10+UBBc9oS
x542NpzBDmWuhsx0x3DXTxOJPFU2Dwsqxls9FxN8Fmb2OIoSR7d0qkRU5K8BOOVatCYBxlcYcPDi
xJvvptIIDnNlh7EG925b62JOF+06S1QNPT+U6AzNRg68DDZS/A6tR31uZLXWNA7E0v1Grlmlk29m
ITbjWLmbemoOsH27CWZQGap+vkeUN66k0A5Mi3EzS34zWeFppHWMV2zPYaetTV1HKO8ks+VkypU3
TSg/iD9S6DnNNfTDrL88GJ5kCLtRallBapjlXngwj66gti1N9gxD7r+0HpP1zgV3MDPqdgcdptth
ktDgNFkM68MYeX+SU+cNVCZUeMN70Nc3U47qELEs1N46jfYb2POhLrizhEpL1d7BQi5IiV+9Qw67
jcp6eHUmGJuugGw0j8txGDSsSIfwDgJbNFoa8QtAR2oY7MhQloXH3QgZSACv0RDOsLwbgqMqq2xZ
FhIZQ/3UhN6+xV05wwN7EmhsKg1z1wEgHS08MsuI/bIsTlTzE2a7HcHbIJY8FUv+aPqLd5AENm32
AkpLwQiU1vMHMQTDrlJtm5qdQRITbXdj08eOR9OZcvAAeI1D2SBXIeGxmsyrvoLQ5gwnJRwuuBPS
qXBQD0QAut7zU+fEdBEpbCtg2WGig28aop75mdk5Wa3Mbc2hwzeTDPZpm8We24QXNnbsmNQt5oIW
cJpDjp71WT2wR3vp9jPuelhRJuCvZvMYPofFURR+GVUwIYKCddo6gH/Xv7h04kUY3lWj8wzaOimb
O0Q6buaH+Wb9dySYa+jSzXqnUdBsCmh0DrFonNTMwzcUu6PGgdZsfrWgMNbBpK/yWRU5uf5Vectm
fbwsyKOil1sdsKzQHwAxD7Nb7Xj1sAZjErcRGWgmFQiga6uDKq61aKL15mJLhT810pMwlhQOqugt
DjKDIdYZA/GMDg7AeR8dGjhkN+yRzaEzIhxf2kH8zccwM9v6w6fmY2frEz7fGtePaJxxORoY1TPB
T3QhDHsL+u+aY6YTdXxMQvtW9/l2jUbo8GGAttiEFPiUGYccd2oZyshE5g4jwHckCHvuh7fomNvY
5AkhQUJ7llqu82TNuO9M9tdh00mGBZqFdFyR5ZAD1IFJlDX+GhzSxJPBIiYgYoHzURoygy3uxsav
tqBGclvGdmeqxDerTVkAGQ26/NA7fWwX3l9K3dRfJDoCwUaG0Wm9Wg2U8qmenI2pi83gVfuQhdfr
Q2ikehDteAgC+d7P4lUWdCupdT2yBzgPFhGVYQZZZJQXg0MobGRCV2uYz0n93hheFdn+7Ef92vQp
kCbghnayHpeyDFF1lUMqfTsNR3c78eHe1W6Ctc7DbueacIZyl3vLFUcS0j18B6EYEsItCh6E0AYs
cppKeQtN0bQfvWgNHV1QygVi3W4OWQQ18vuJyMMy4wYbio+JyTmuF8uOIIayGYfm6PU8s3B8V74T
T2OJYKKMRqV2EK8NI5cDRmi4lcJSL/PHJamIG7Wed1OAiiVHGDbkENVFSARSSTY3b2YOhhLB1gTN
jOcJYOoNOoXvDNFvCSnSssMh4+m/jl42jOQpsYfEDybEfYretsVrwOqMYM+gNngwzOlmTf0KRFEV
IlcbsUpUYxdBbXyLqF0v4w3DVbRmmapQR2MWe2rMm7Ypo7ZX+zULrYjOpr7Pk2I6hqxJ16OV45Vw
cA4zJB/UAnckr25Q9t+22npg5nRbDhyl4mU6zh7583OGfq7aC/4RYEugNSiMQK4H8NPnWoFPXMtb
OLXvZ8UNhMOseg9NiRglt0gPW1UTkMMEy8dd0c/WZu7HU7O43TZ3nelIuA0f2NCS0wFRjbwS7thk
3ZJ3JZ50oYBj2dVVy6GhqL1KHOuiB0mvUuUWlDMLWR/0QWPhMPO26STJfp7YWXEJ8wKDC33iaKVB
HIy88/O8SjjEul3BjQegXf1uNskbhFx47HmwqY21bcFj8ecBv1QDARBZNho8IHmCetZ5GWKsRsuW
1C5xb1Hc/IF69+y+vlPTgli0ZEIkAMbajQM1nWTwrUuszfU5faqCYGBYRa+WcKD1fqmGW301mV5L
9LU/l2/+XD8UhvpQTOgoHNsbqG5c8to+m+8qTASHP3ACQUAASe4fi/Q/iMaqjheyfmweqpllDU4m
reaTNvaDHGCRO2Wd9VcHF1Dsr2NC1xr3//o/NLOd8+VIAcsE0qrg3vBzsM5/Bwy9hQypqmvgaN3w
HtWUkVxQnTp3T8BMP4+6ltv+M1M08FJDIcq97xvEsMyMAG90bMvp09qA5uc3PZLc8q8GE8nh7saV
d2ZlPfTjlPy8w87rl18+yFn9EpSZsWwAVt2DLX60CoQze1vQ2HLuVh0VRfckrJNyeP152LO683pC
rMwBcCLxoNFOf/YmLVXR127uzTjwJyR03aTyvQ6a4gNexuPDz2N9fWsB+gFqhwCqjffpHDt2LCSh
hgyNe6uwjS1sH51oCmtvQ72ggT/UUl1YUhsNOJ9fHEwPOxlFSgvGnAYYZ2fFUsPVyhlBbroXMKRe
fPMGIleHph2RB6ODnIgm6RFQR4bJn72hfbaNeps3/T6UNmJJt940GmrK+Aee4xMWAFWaYT8yH0F0
/sdlJIZH365RRQZTZx1BpXpHuJ8p07wi3DuEHdubU5UQKETCvWHfllYDpz6Vwk7ytbDD4/oNc3Ji
vIFRN7tpXk9b5Eg3oVv9RXHzX54P7tWGSzMuc0Jf5qC6GvNup/IiLRZkDP5aG6xjikuWkndv4A/V
VNXgYk8pWlhhtCuWa4cHSc/shw6dYBG8u2/RtZ505qvR/Z4b3K6jvjJqvgO4bkSgJiel/wcVjL/B
wq8YgQ83VgttnomL3y4nES1TeOeBGBzyZpvzapM3WMSgS0vHTqQvYsv+JdvlurRVWi/Gvu3eCpQr
cttP+fRqAkrxGgRiUDcOud5XDCbDgbczzL9uAbx9DremWna0qfaj4dwzHAFVZW7tQjxZnZVK/tbl
5GEwna3SczwH/oY38qG16UE1ZhsVXXeEc0Oq8Dn85bFoyKMVFNcmd1Ea6DYS7k928bRAiYaisz5G
yzm8fY1EDRp1SOOGq/ulkSBAF4kq3CIDxgp+0V6U4lpYLIGWTX9lUDwvfHoT4i5SwDYdAQs+fWiM
xSakQX5wxd5eCLIcKONHqB3EangoaBC54HOC250Gq/243TphvC42lDh0iFgynJG8rf9AZ3CkSw7l
8hsId2wsj6JkG5IYwmxZXukjRAbAKxJx0DsxrgQFM7VwP+r5EPbiepnUIUR+JAMLpqXeLwg67OEe
O6gqhksASHp+WopuU3XDxmDIVWQdgV6Tjj254XML6fLayCCge/Aaa+9J9agm8VgtUxuBALvENfV6
xPAW9KqQdvR4JeATksCwMM7Rr4SC2EYhwIlMC4rOodQna75bV8nvinig4TO0phFx/EZ374by4rdT
tSD+S/2iTJ7SwNn0eWfFQb6bBRJCblR/CQoWyahJtZ177p/8oZe3HRpJUQwDQ+La7+zncZHoqlyX
FmVBuJmGW7bQvTU2j4E9Oifdiv5K1mG4QQrI8XH7d+VSazcZtNkPA8v3rnT1c6mc6UpUNpz3xtx4
glZbl0dNDk3ue9voxYEtQX5HiBMko1cWz47mbor6VZ0pOdvp4OViA315lNtR/o2cyiAvTVvlm6K1
dMoq207LUcynzhAlbC5aYtxBd3tKdElZRrwC6X9fKP/amEFWyoCiUh3X2Dxl4k6+fvAk2mK7Ggoo
iWPU/gvVPorLgk4cNxLtHr1xQbmnMrAG3F7CneFOfVI5wr4KfIaHztrcqJIBHQD3ebgEjwIkf7xV
XDaHuakUKsHOtkeOHuk5v7cLGS1cp3LFloTRb9BwASjBdSgK6o6K+8EUexHW91ZY7IuyuOn7vk25
X//2LY7+PM/4487ds0O6jPJmb3HYlTdWCj2UKisshVK367B/dcxJ+HeD2bzCdOpmgfJ4XCnrOZg8
eoWXHhvQcJC6M5b4bKWFthEwk2bSG0hUbd38hhY2asJGNI4tLJ0ePAR8Qs8bt0Ot13Wi9RfMFtGR
eVdP3ttq4Ijfp0WZ4Av4GGhTmjaGAj0DlX58swVVt9fyyhH7YryjJHyGeMwLX+oj6t4ou380g53h
m4ZDj6pRqD0odEhAoRWLPvUbigpSb+LRF09CuxE0XpO1h9ythk0/vdpibxL/SGoB/YxNwZ29MZkJ
/i96bn4PbPqwIHSXeLnnxr0Hpn2rkxBNyiArbUvkNBARiGeoopfBY6Cw16c/Gsvmegq7+6Fte7wc
myIQp4FOvzXstRCy+6iFm4nix3WKgCwzTKojSOB8/lvOIkYgxyZ1Iv3vpvdPmBdWYzD2o+qQMj8a
+V3YoUsAYy+myKwCWvtgN1brTHNRpy5oLcy5XnoHvRPV3h1zhMBuBw7dXNpx3qHdFocmPhUimGrm
j0Ugtz5gIiqteiOdIgD3Yd9xS+954eOY35vm71lKmUB1LwkWiAwg1x90m5h2ubHbZetiz+FXArvW
EX7cbQDZ4OtaBV//EiI1sV86WkDv+9Xv2h3+szRpdYefyX2jiYtu3jDUIjwdIh13UYxsffzjsPEC
5GUCx2frb/FLtGmvqO1Fna8y/CnLEffI/BvSDwlWRws3wxdLjZvRHCJzvlt/tsUuwDhex5/wzaLn
O/zXILtflo10UMnInQ5Y4IGWD3VQJuvIABVjWv9ifc9i/DBfnPWTlpVxxJdiLKwEn8WY6td+fG8Q
fuOLLfMMOmOpmhHyDwaHWgBQgcl8IrWbBqxIV1cMUgQvAXJowUNoIaGLyiap7/brGKVkV/hCtHin
gEycpTZOXJglzAcqGEhoIQIAJXTnBjzrVHWo3CVIrMk68Fw/FZ355g5OEFludzUw9iorlK/yRj/A
wgD3oKTRtFgOer+WeBiLt7YPVULoYicW7Lah7d/sjRq+SvWEy58vzIiqXP1GYaiOS/BHSWXEXrO8
atzEEVimS2SikUwGyz2y2vza6915rTMsMpu6/thXBfJWLYe4XwkO0VS3Hd5mf7JS9GJBQwH3eOxD
PQztbVYUtjPWoXcRsJG2ybQlPBswVEMOQB3o3iGzniNbVbSP28CZoKg1rZ3GLpurJMiBDFSzMyGq
EHmsp/wGHVDibqqI84C+AReN1o6NVk5cxvWAfqIAsqW10944rnzvquqNAsCKLavu40k1b501v4Lj
4Ucjn3FudbkRwcXnsaXGkIzTeATQT39VYfMczGTKFAcqwKagR7wy+jFvLJZBw6u58bTB48VGFQrW
K8Nu9iszo6GNMq/GqW66UB5oqhn9fF2L/dfObp425XRvlq7bbDoweOPi/0g6j+VIsSUMPxEReLPF
lZUpeWlDtNQtOBy8h6e/H3MXs5iObqkKczLzdynn7aXtlk9XmC9kJ+QA2Zpy8eiZ0me5cMibWfsF
Gf9XMavvWRPftBvJl+s1g/uwGAbrkrXNddPA6xS98omkaWDwrCo0dNHDEyrv0pFuWNmbEhZ1x9aB
cuo+6t777PvC/RiTpPRJpKWjtOHADus63Ll2flJBDU+1BSUSFFtvPCaLPlw0oeZns8ve4PpBZpTm
tRSlHirUlOvcsyl5U3dUWwW8MPPN+ezm1LlMVQrg0MjMeMjdZr4w0bPGCyciy2lU48QSmfFNU5sr
0Pb84ZmZ96e1sH37dm7ZJxcg/lgoRhYhhyMhFwyYBEOOCYOlSv6C0CmFlMkZuPM07TcYMFkHWkZd
NnE5+F7WDZRlB5jAN60xI5VMZbhZHAsYLtWACLK2kmE5TCKuplICJ40aerMhJf0hKHQne+RkJi2h
1pPlq0g8LJYpVfpQqakam/2y3KVpYS9homvdNd+UF8cqNmg2OWVvXp5jr1QEdMnAGleUns1743bT
3dRuVkjUbvtvLHMUgmVhFAmt1lhJiqniTOw8o+OTLl7KOxYjj+91nfR2QNCU+MnytTgqU5tfsi37
MyN611r3b61D+IHzt+/ojN3BF2yKC3Xgu7+i6GkYDbtNKD1WcidWpYsllpsvdU6WQ1H2zjefp4yq
yXJ8XVI3db1Qg3b5L/J8QJRQSVUcis0BVy4zl9lpUElM6SuYypzNCk7vlH6SOdQh1rhumqA2KWb6
M6UCvoTJ0tSh2JohspIUNqF1BjgOb/XZsmH6iTcYfjK0Tw483cXdcX5tjV1XUUO9NVd/Ksmc8dxO
9XupHJa1i0sdFQTECbT2oVanQ1erld+qyr9yMAMkH4eZyElp0RwRkL1aK+2ADrxPzIpRT0c0WDgd
+zhZxvulrS9Nll+mugswL8eZbOnfWxlM5XifsaTxn9eC4I4bFcA8jK6k6iu3zJroLuzhuBQWBKGe
+SoBbKx1SiVzaHmZje5WJGzWaDXty65JZTBg/Ed7DpuVmTCdkUtM9+SYHoe6OOdWfXDc6pUNfqA4
zj1uWFhtRT1USn3P8rnvdgGQHdr8efHmye8G77tX7Tivyq+x1g/8fAEXRRKq2U4Nh43SEJM2GeY1
c7UPwoqg9mhcYeIgVaPc0k7Ktr00tfWee8kp5f9xGAQNRtZp38DlFJGBXKSp7LAolBsR4EezcE/Y
RQN3yuO0tV7lCFPY1Y3a+6tjhl7CGVp1U6AXM+CqA7A79d9NZ7i+Nqzh0K6fuQkTsX9PuvmD6OWP
mMbr2KSnMWURtbGsgjWY/XTldsDssBEmGGbv3jayBI3wcNo/nJfVf0ZWcEMy1E1ydMZm/ajd6df2
WjhGadZ/Smqm73TqerEbI25cJfcbU+noSHkIVorl1gVq04SdQ2OT1sdJiJwoxtmXavFQpvK82kaA
x2aCAHCM1Qn0DBqLOLLAmC3zGWX9u2VPTxvcuZ8aQz3dOujKb770HLG/71Bv5cukaSe3WK5u52KG
Kk9l1R4zDFyB2iuvacm0SBxhVfnJhI6ELWybb0grmPJ/6+C9K2qCs0odmsmK2JK6+oO6HaCa0Yma
+GqsEri8I5Vi5vXJ2yYu3EX7IVgx871RBoPs/+6UpkH1c+R6VNna3CnLOSnYLDpOB7siBN/VX9Vt
PtQoN4ytu6mO8yI8aOmsfZn6PsoSam3v/CYTC98RXpjJGjUegX5b95+K5sGwN6TbLQ1demTn3QOs
9VVmNY3ieNcU0CNNc1+p5aswur8E3YDDNxt6qPUqk/mUbeXJrJ1zV6OMyEaGchXOCgYgagcXGmw6
9pP3IJ06TDLcsbr4QhK4hCuvWqCQ7RYABOux2nK4LWtzaFzjj5EOWSjqTX3YtjKJi7bLTnou4O83
6JE2b2O5keOkzUsRpljP46RqsmAjny3QBvE+puXvOMwzttvVOa56pUfamMrYaxtOoSodIiNzlVNe
yljmctfN4H4xlgdiSte7PvFyjgY1NlorCYtZrIjVmN2zzo5KPhHxO9DgYmOMk2bcd+MHpNJLVbpj
UA1Lf04bLHdNZcZNp4e9Oz8lpesFmDyL86z0obk076IwtSdRj/pr1maEUm2JFs011JjewLYNU3dF
dwfq0FXN0VaJMjcEp6PbM2LS7JpFw1krQ2la0UTnDpYZO7P7MuiUnQ2NVpnHEHuFP3Yw9mPLENYO
LYSvvJ9ZHogVW4FvaVYtatIaulc7ZrZ+A/xNCbWT13RnkFOtPamFE6JMvOQOJFo75qHtlfdGhmO8
4E4Y7TqEU+XUsepUa2CrbHtctqGNOmt67LXpnFf7uAy/v3MuQYK2BCffj+jUT8/BBT/s1dM1r8JZ
nse6OHUCIX+Z9VenFGQ3pfgQMyOq+upQCPtsNqRTZutfvHEfjoL+xJgvm2zumz77qLsR7Eef43Z/
Z+bOQMEyWs8m2xGXvnhTkubiDrrrJ6P7o3eCfkFw9foqv/cmI5qG5KGuyvchT1/ZUfg75mXymlSt
FlQzByDrNJAwdJPmt60SSd6BxoWnYfOVr9kq4ZxLPDdUJCM5Yuj4WmHzJG68KneB4ob53MqOZiU3
Dp6WMTHa7p1pW2eazqtnizaolVs5J1Ro+kopIWHHe9El312fXdFMf6wdnBceESIbrIPH53ec9OIB
Jo0DBrmhv9AC3LXZjp/3s99oCZ2NuCmkOwqjedmvuSsWcs/sOEGiZDnA7ZP1Vk8eakOcn0l1MsYq
KnmZ10yheiLSEPnzVrYHyKrvrcJDCioYwhHyQ7ZwVlc/Ma1/M799/wcp64nQAz2zJOdts5Pj5kyg
k0tcjnowrl3IIvJw5JPrFlLNlStPK3dhWl7S+UufF6bX4SrVt8W2j6TQyEaDtK6DjCFfNWQ0wz4i
FUXelIlry/IwlM1LCqSorF48b/qdxgaFTGtG38wQy6yGcyY25GU0qqdlVU7A1PcN2kThqL5rdhe2
FryIYrtnZTMdCo9gu3dA1FdUlfeLbZ4UwzoV7CIjRzsgTjve721Zr0eXU8tdoXetLUefV1bvWjdG
OmdoguauLLaDyOqHtDYeyYk9jooa1OWA/Ey9DYsTrQZw334n9rvC5zt6q3vJU/E9iuW56vuHFRbv
MPG8J032sZjf/ZDxVm55Hc2bhopoFkd7RXShK1/mqJy3uqugP6FNyRZYU+22KXOwsugtn1ve8zIY
AEa07N0ZnUPpyj+ZrsOyMrtUG231sqkBTIATKRmSqbEt4m6Rj4J7Nlb6c663P9jIkfko3R+1o7vU
FBnZVXNvpE0RsK/pEdUJMq/6rk3//2ytdVX7rjZHiuvwDZIocbYT0h4Z2v38YlWoVby0OxLFdzeZ
9Hq1zKGpC0hnlzjoUKsZSrW1iLaZmBH+1QiGWdPuIyKBj9L8Zh2PxsTfGfWzM2l35KrdFAUId7IS
F1FAc+lK50f8t9uWZDvXu3ULinRvWQ+2lV8xgx71SUbrIONeVlGeqwHN+0uNgJMIuIMi3e9RK4/N
7OmhnvIsrRXSNZQXCRNuEpRGFWbaFOe8VpVoD6w2vdU8E5oHGL38DikyZzyaW6cDx2k/hjKhmdAq
u/OR8t0wUrwNrDpJiFa0ObVnROKKY14TrpXjFpwpwxL1/Bqr1aNUWV8Hzbq3Nu2zgx7rlfqyZlMk
9s+yqXC8ZFMbgICJyyJYTNs8nqIaS9bAOlkAlzCP4lKUVNBJpNsBrrQ8SdT3IciqdW61SQkcW+mj
TkdCi5bzkyf0A/3LFvAKdibpyTxEQlNujSgCOXjAUEnP97DVF6/hC81u82Ly4JerHfaUxxmkZZcX
JJV1nyBSbpdqX6x43+rOocFO2tE/l9UqWDRlh4R2xuaW/FqKEbT2Gs7DV7v314mLsMeO8pLbIbp7
JjJ/1curlsuLcN1zkfasih7Oo1I+aIV3zablAGT2LTwNPJ3JslD/SIgYX1UUAruXa1+I2GrdoOEN
nBtBDTEPRGskvgOBszj2EDjgzLEt/2YegmO1tqkG8mzh8kKzIisejCYD9S7CpaxOEuHqDkPprfNZ
EhMWlFbxvWUEelvTMWXduzYrUbKUD0Te5n5b1PQskEvyn5JOz8kovww+o2fXp0RwvKTkLBTybHjj
M7tDLonGW2Ox8iukbAb1ksYJkcNIEpE0mWVo5V5oCuuxFsUFXjJWOicske9UxnjvorobmNNtlGkd
kifii44ASEFfJSnWcQAJj+ih2DHLNHKWpgMcbapAnao9q4TuWFvSSOjefuIejYFGKE0fAPoPczfq
O8+yBKtqwRepbxr1hixFSC8IjhHdV69aMcjP2/4gmhyUa55AlM13MslPzZzcjV0Zabn4Rfn0UrAz
fVzMcARZ9+2uDvvGfrLa9uDZWlw37bFUy2uTTrHoM+Tajm9K7TDq20kzt9ArHHJBOY5ZIX0nJFzT
tu6Kye1ZVm81dEw2AEaqaPtUq3kzabqQsigIXMtzjdJ2asun1FODJbM+mwTJlWzLaCoE/YaN9hDW
t5d3dVe4XGzlr2HnoTvpR3c27ozttvbDcy7tszd4MQqM31FuH9aaXDi+dVT8alwN24Um87oAE+yP
WSWVP/Ws/exfRFgm8oz5p6QN2/ruqlOd1exduAukMueAA1WX96clr46L0p6ZccJca270HmAfdRNl
LTBBrmUxSO2xJNSRxgA1zoiUZvrcrO5Ajaz9HbHPOMysVom3iWwzGOxFxyaQcnyz6+hL67mWrRxP
sqt+m2757VpwIeXTETD9RWvcL1MTZ7ZHmU0fMboQZcOcbFBoUvmijkwMZtM/uL3yvMzVkWJzVNcK
vY+T+sSJzJFpD18LVZrwAbwMKocmc+e/CT2tI3rGtH2kdYrZd/ksy2y8ahMwVbvT/slwGTiq9jME
Z+UJMzAInZJHLYmAGAfQJsntrvTKt76ZKfa4K5KZG8jFex7b/FhCa819W4NUzwCt4hFOFgWdZ74l
SkdJ1s+jNfCmsUCRoqqp4qdztdxPSeDhEibvmwotaDcpy5i4XrvuiNCe87APL0NeBftpby/yT9pp
JzLlN99NAZMGUx4nAIRQ5vVzmxqCVlB793iDqR4VJFoLItfqgTE257pIkeRv6tvAgvLNEbd0kkCl
blkE3tj5I9+9XM1bW+/mCSabwKvMq5rJW5840X5O7aepM2dgrNK9VRn13Bzyx6bIJAlsC7t5jQRH
x5blEc56eRR9kT4kJUya3punZWJDZNEBTyvTnhPGHbYKNOuOGJk1h0GJufA0N2YBPT7NuQ8rOgU1
m39Kp3nN1FoE695RSLoknVD0cJCeCMXQtqHV9x/7qZdmyHz7KY2miTa4ySymGp6XGVeUieXSV8Aw
aDUwIpQJWmr0ycDH1kBvaBOgn1adFZgj31Nxxpreqbg6nbyUtRHP3vSZJ3s4Ro1HY2yN4y4NaVog
WaW5sEPinzWJElWwq0V6V9DB4bGkVH31VUU7W7SXXuesX43FONWCcm81BsuT6ld18NSodbpTViUP
SrrAZeni4tgcklorgG2SmL25/DfYb7pRNefWmsNlpsUpdv2Yx3ifB1ZTXVhe7IIoGR2lGzmAopDe
NpTV5+wBQDTtzSuR3M8jWIPqzjbddxEJb3uSVg3tVf6WtfUs3e7C2AwNKPsfocPEMsKfzEw+oAy/
yxqF4756k2tyr6TJPVDsxZ7RNJhbRY1lrNzwIxhl/bgXhKop50jDIQxxbG4lM1OpjS9rk7YvrWMg
MUVSujZnnZLTl9bZXqEK5iL0FPOkT8v7go8vFnR8KK3mDI8KWzhfzLr6NJr1ido8B61Gl4nsnWaA
hP47JVcrmMV54Q6JF69bLBwz4jGp25Mp2EFUjYh21uLgSli8Sc/uM1mfGmcKF17F3HTZ+TE9kX19
NM3xAECHsQJ6tjI/h3yOUJgcc0bqQe83WuhmQeecXHCf3E36+CPVLMJv8KHl5QdivLukAZpDCjeF
mrOY0ZQJ3Sft98VEyHZYpGoxCdo1mSFegV5t60lMBEf+NtTBehon5O7s+KLkL8NnYVdow7c5hBD4
09qC53w8tmlWvyLpG8+Z3M5V2cJxdGMdI4R+U/SE43IH4WGXb6r939OCEoFjqYugTe7xbR179ARR
kWAJGAskTQVLkONekzjwjckJtyJzgomQd1ACVJ0j1FRt1+57I0Trq1shHhDmoXpt3JyvZCAGAxxP
Tvsgege3XNw3k1adM3NEeqqDzQOnGpALV7NqKB7JwrGq92RD4gYzNHijBIlnH01bX85+ghSYeCHU
w4euYAXmBin04aUWLmldluRNJHaMpYoVF6MLw0Xkl/tvENtk+7ZT56+kBdI3awZv6K6kC4Vl57Fi
ag3rMbT6IjV7PYNswod1mD9yf2HcvhAPYkSGJ4unFgQRH0jaPm8OrESGufU4uH33OaqiD5UEWCfp
uuTVNpTukKcKU0VSLsdF9eq4zmb1UMhiuXmEyX4B7ABVeiSkr15ahSIbe78ak+8pRa7SKcif8nU4
seKC6Jiyq3HwucAn3jJrbBCexEvOw1BBaYFNc1I5bK/Y9AKCuDUZDHWxPdAjzZfeEeXFnYxHtynN
UNWd7anW++Zaaflfw+IqVJkobo63qVFvAqKvNL7gnNMb684AoAs7BIH5JQJFcshvxAkXq3PaWM0T
pr2avySszeAF8vYxlrxZjrvRIGmgFnOcamaB+Ftf/9b5YB+NZs/JJ+dLuJHgHbwRub6ec9VIl2ec
2sNwD0BrJHGFSSOYFY22OgePGimwoY0Alnpc/8JHlHd1qm3PLtQtPq1lZAhb+qd+y5zfougGPH5O
/z1vY2Zittqa2HQ270GUVGR0Df084sJRUUPqge3pQxFhLSkv64LweHIzcbHVbg7rZFn+EjisanGx
ZUoWSi81Tq3NupDY9Nb30TByOGt3YzuErpOWZ6QMUUYnyzjjIWWdy2TjA5mcj9WobD9R9PFuMWZQ
ut1p4CaihZdw0up1KdTkZJlz2/iwLMptGLaFbaHKAOAx2NPJqtgc5fNcry+JgwgMomJ4LdvUjEx4
nicrhbvMPS2Zg6oSduTK/rngcLWDnHyms0BFdSuVegysobEQLVuOIIZnsp6rctC/N5fkazGkY9jz
zZ6NJDUzYMEi6YpLO1vrZRqnT6tGu+TSR4+BYiWsK1nWupXPAgyXgDkDBY+zG6oAJdnxopnDGslF
0b/rTeu/ZY5Y1pck/wWto1av0pr+aU5mxtBFFv2ItMNx8FCHZ2JAGdsZw/SxLd3PZjYQJmUDCZYM
NvYoYHpVmSFTy41lyqkXlDUtyaTRUZQKAMY8O+VR6kX9oJh7osGULq+aDvHhL5lcLi2egc0v1NI+
Dkli1QGX0nmsVRjgaeQYbYZBhICb5GYNYNSxlljTLZfSVEKRbEYGPGWwy4FIo0U59qupBanZNU9J
tpnrhZzjzQubshSQO0ZS/ypzNT0yqwFg0GRo9IPpiMmnMhs2Ok3GR4r4RdIq8zm03QkwVXDSsm4U
k3gMmZ8sIIqI5UTLj9qSioiF+M2a0HxGA7kWPeSRwnjhpi6yi8UT/as1Tm2EmGuKy6HHQ6R322ls
lTKu2YkIc97iaTW9gfsyqCezkeV3hWfDPuiqMCJH6xbAx15GtZM0J8hvWjNTVUOvTZwb+W3j50rA
83ei47yh4c9T25faAM9NgejNw2qXbhKsODT9ua4S7BwrebtL/aK4ff+WGvr4Xg5bcbHZ0X0zWwbY
0rTLNwXmF0FClmTPqp70L61pT9GqASHOiY4II6dcPjFNW5wqlQROceUnbyfjfLnhELDaPaSCgWMe
PMWHZvxTYQTkENRQxErzqWc5QbS45O8qvdcEWmN899iCb321tCpgyNjTZCg0s4SnlD9LojdwJy6F
n/01xaEG3A3afL0KG19w0Qw2jBH23CLfUA4meQ4kMP9FbvBJQOgvkQEQoBL7k51W9Z2Um3mdjO5H
dYcVn13ObiAzv4Hy/ytNkR62ZcyCbmG8UziKMZRuyZHDPXlA77DLPYQRKsQMXVSFBaRYN5DMZAsp
+Agb4DtBOB0do7JwuzIUXYYIK+m9LxN+8CkbyPKs0LaGlIIknvNqiCtX63xHqdQLrDywOgcVSkY6
7NrcJtRCLozusCKpm6E9ZxbFA1yR3VnNloWWQMGmVJOIf8r3CdQw3V3Uqdmhzlbo0Exxby6bSTbq
wDfNm/Z3LJLXhafIbbJYG/TnRSB1s5VI0dFoofSycnlnA8F0pgY52l/YdfZGevrqI9O/lQNyFVvv
jjyhziWvcONqasbWSxmCGL2DhIWth2rf3sT3MuYPGuGzirWc1ml7Rle18xnuvaMuLV2NCjNr51dZ
gk3pnX4lnuDJwaRiDeMbzD+7LQgoNDMG8Mq+EFb6YTNAQ8GooVtVj3OTR/sfYHG8r1X9J5uNa1a5
kTVZF2dGyFfufiRAvazYLkNe3Bud8Ta7vELt8DEOy5G3Eo7cPE0TlKdZ1bS47YvT2SNImj6cjWrr
fYf+BVF+899HGIkL9DcxnweliTuI7nYurqnWPOW9QJS62pjcswnSEVWoVvxfft72xsNSKtfSfqWv
+B5qKrDnWL/KSDSvJco8krzqs4ZywrSe04pEgrXNdToJUUWoh6DnYMt2LU461E/2av2g+PQX3HbG
6hE7II4WzUSJ1Am09pGH5itPACF1fd41NwEbZc7tsH4Ylfq2kQwyKNsNZ+lr0c430VaQ0lqkienP
aHZ/R6G8p/3C5hCviNytDOauPdPgsJF6VP9yyBzFUj6VjXJs8w2NoYN+H+fzrmrPLBErGHJmqDix
LJf916gjzu79+GtgixbycaL9A8kNVHhMP+hy/m1ZfaOqmsdxcb72v+VuajgaoggnpULaZWQ3zOPQ
suAVspoikiOCqVJu5AtEXg/0Wnr30qrifAOYapPYLKYXxSQlGlNMUDaQIGN7pnwoFLfsdWiH6+J1
9/ZaM2n2yXszpecKf5erMCm4nB7A+3XqBuCR76yMvSPx6lCV1FfX+1pGJj/X+e7BHX2zoxVxZ5iJ
pj7r7npuquVtR/PEzEjWMF+1a18dq06NORCCvq8jpWbCg3EwWUDr86TeyDy5aN3wzh6KO5HRMEoT
kbOROaFWbKdNDg8dWVA+ZU0/ON3yuO3Yh26oD1o+RPrSfnZe+Y6A0KwzRuGmecutuYFokB+9UI/S
ru+tMeX11h5Sozq3+2fqtwP5BZcBkW/r2bEnIfl3KXdfRP/B9LUds/zhXivLmkuevKuq9owC4MMj
IjFYUgOILeOkbxK7iMENvLvBRK8xFePTLJMimir3PcXKFgIxvTkrPnjPVPCDm8oDLqTW35TtOzPE
t6MvHUHg3XkYphPbXEIDQ8hmuQ9zP3FEF/l0Qsr7lY0zpvZMv+a6jdbTLoQ/8qZbnfObNjTUQ5l8
6MaaIsyuY1k7YZvUzKdqo/uZkfwlu948atl8hOw91iJ5S9HV+cu0Qm9ykN+ZU1YeFpMsOGkOFf4z
+6Ee7Pva8q4I/7xZdEHb6eOuSHQz5VK1ZGg3zUGFy7CT96I0wg3IPeWA0iw35m9GFrpCD6loVXXh
qOM4MzFz7y+H0y+hTjiFz6ZlnmqMmmgcTSx/M4dumhvf9bgXch0aQJyo5xEi8cOSky0gn3Gi8bps
8aoim82M8/54K5C5orSuS9UyHAOOzkO0yj7sO5hrx4py7XOP/M5rDROhAoFrXDaOZxyBexTACr6Z
lzMm0I1JEcM76kwXfaqtyYAVyc/AsR5hciSi1GhQkL6jVHwDWVy5Y4prBfuV0Nv0ru81v1KNFw/S
A32qPA1WdtEU71pNOBmRU87WA/sw3zs8j4RuhjSUh014B+I3nhYDbBGxCAMbQP3ybuVJrBgDTsWH
WjcenNn6Hvky5lBDq+iE4CTvs4tYXRU09p1+GsDdU0B6TFeEDY/hMPenymODIaZHpwCE5azhq5V9
S4V6S2kwUrc64QHaxcRG1oYqqyGs4W1xPzqBS1objwTBxvjn/GS1wkLW30mRzAxZbbwCbxnokPcf
yLeSaPfdsYOhQyC1ZtWjqhtnTWRmyLb7/9ZaM61FHvE9o6M8Y1QMwbkuKj9EuttpyapnS8+vpfpA
LQlQ4ApUpL35yWcb6rv9w5uTQtZLF2k24atcO1ZiniYi2nAr11l9aSctzG104Lsgq1M+lSWDus7j
1vS+jF5/Hcrmz9pb9yg3GWy5czwYXFZ+0/6E7XJpSomxtRqNQqPELsL0YyF4PPBa1L6hskbeyJ42
eO7dngn8X5ArMn+qdfLrqGrcw2YWoIfBfkmKcizgNfsudEsdc/LyTMT+51gaN2MtDzOjPEoGYOBu
fMiRs9SqvYUmDsSgn5S7ldVjFEVltMM6Xw/Sda+d0kTmxju7jSoBsPOt0PODg1IAZ3ly0jb7iZ2d
3CFnRdExgxyjK+Y1mZXyqEARu70VtR7iVkP10WCkBCLkoSf7z5Wns8XMMwoZDZN3l/R0HlxxEqbq
yFiJLwYTmKwyWBeqfdXVf1SPvdOw3qeSl2dZ3FgFQaIk35h1n0bL1qDFycJ3G+Oi79AVn2QS03GZ
vFuuuji8thCNOO5ZwkH4l1YGHpeFGjxUW72VjCeasZ3nuTpXEDIat1axZZy0ZayZt8TDZWw17bVg
n8x+sSOitQFRWYqZJK44uS2leX+LU+wrc5bF+ajEDHcHHiAWp1KtF+ey+6H6Lrs2TMU0gxcmk/uJ
7mXsdTwAbjwYxrHoiruZnyNbYkj43fvn2v9sSbWvGpszYDYEs4Fic3wwqvyUcH2NTBJJv4FG5iF/
bCVeBC0PnqyG+2XXuZieSKFdMEMvzVOqOo921W6Rin/D3++BNOVDwXmHAOIu1/PTyAMl+AKKWjyl
LsSU5CTP+UlcVhYgR1ujxcNM/IOxfdhKeefQ0M3cqi372+RbtF+H/Up7SnHWzCdQ6d6X2/yAqgxz
FAQu6l6OuxW0XjzZRntQAGFJnvc13TyvrHVFM4eRVv4j9PRQIUKQ0npzuMBMbxDQtPAZ+RCeOO0W
hL3z2n/3/nMd2Cq1xRmPwwgisQtMlFa0a9cSV0JZooPTwQEAPGh3ZfnXWOo/hVgQd29HWnkSbFBw
Zb+Eguy+/qSoznKYcUJT4936Xi6xMmd/5JydsKkgjPhoHTfa//LuTh74W6nIabZYJjynDwVHkl2l
e16TcNJo5vYy0EcJb5bGUDZkQ6RK8ehpG/QXIj6MXZiB0GCYnL3Ct9Byp0UDTg7+dt8WiPp1zvbS
IbW+6UrE59wSc86I88gujIpnRw4lGU8c26Y4Kwkdf9Jnp000L43AGN/UyqXb9HeiYiKHg10d1iOi
RKBC9coGiYnLRzYOX4bXvLgi0jB9Xmtc7C3SnG2csX6QiTFu2as0isdJoNNVwGpmS3tU+ArzKn8J
JDnkeXouhnRlWpLrKcdlXwNcRDloSbCWxrVerGeIoGOKD1Ff8+p+tOrXlngWv1vmz6TQkoZz0L21
CNBKW/ljN92tnRJElbCIKZfY4dsRAEM2wGSe8lGFtG/Mg1EI1x/G9GZsuMs6ERl4w/JuOtAxktXy
P87ObLdtJtvCL3QIcCoWeavJli3bsuUhyQ2R/PnDeZ759Oej+wDHogQJaXRfdDpASkUWq3btvfa3
KKi1afLNlYW58JXuJWoxc+y8R8HTJzMWQVJKqw9HNosmJ+xy9G7t0razVEVAQY1Y7rbNqvfRGb8l
tII0FfCvxNAf2i77XgDIyLkY5vr4EXgpEEib4o2FQ8N3EVaHXKJUpDuUrGNd3rcyf5KuclP3+huX
57XhDvfELtRayt84VQNgCGhno1DylIjuXidKQR312/GiW8ssvpmB+Uicvy9rLtWFT0tH5L15Y7QK
Abg7ab0Nw/qGgHNtwlHCA+IW6wgKTD3N07ZbPE6xi+ehVwUFu0CBzTVKVtWGTF35VNKvQe39dzvE
724aP9R68ARDcKNZ3musNNsuQHqTuACvFEV/mDBIEwfEzDkhOnZtu2k2eaMVG+mUpAtNPgE4rtpO
5WOipLOdkogK/1wyNPtwaIZtXXcpvXRxvqqt7maik3URu3UIsAr2jKCyTZ5nESlVsQhjL0bviQQH
ItA3kSZbwyQNWdP92CFDai2U16n3CqDsoKcdYt0INlyj1ekN96FiOSYaeCDT3gU5mZ+0UA8YpNzb
XcOXbmWkW+Jm0pW4S+yrt76QH3RX3nt1AqhmeM57Lptiuls3VP9J9mo2Uhu0Nl1dPsmx39VBvsQq
DoGrg5pAry32ObcsFllQP8RgShfZoDtL6mrroEwfclW9rQTGPor2wP1nE6sKBGSeiWGCZqNivWsS
fZ8r7T4HQaGODtlMA182sdKl4y9kW6xgHWxMX90q/QSoIqEV47yTs4HCsySMaHUJpWVKRGONWyOn
1qz0YZAcOw6757TUAhnfpiBg2E0bmEL86Chf55r/R47qorDenCr7iCqN6Ku9S3D+MaPyLYOoQzlp
00fRgx/09zl8pEwJIbC4xIugodQKPVfurLjgvFPE3Q0N/RMlYSBY5m3HG0od6nFT/lNyNc+goiVO
ddNY2BPAynMrlgFK+4XqpIcutH6P5M0VtQuWJOq3PppxK49u0lDcOpaSbXwdFpRJu4ruoSmu9F0Q
Igu/3ER90iVPvK+TqTOkSu4LQDYdz1/61TWvs4rWd4ZD6NNGuKmLfzwfhepYHaZZ+S4qwPKaS9C5
MS1VgpL4D/xg+vsvYxZUWXz6XLpDj3BtSFj0Hi3w4fcmsO4Tn72B5p+xudK9rc1Al/Rug/220ZLb
IEQxypv1bvddO2mvx+aQhHeO9lKIb8yXlDbSLfNPX/ob/ohNcY4ZF7nk98uP+bRXfRqcqpwJ7UHA
XDiesg03KvYSozn0wjtgcL8Oo6cuFa9NOKwvj2TyL31hO3xO01Q12uIxJoFBPBspNivbF07dHAhB
6j03hPG+qqsrmIPTNwhGUwX3KkxLFSdU4CrqhCdIXx5oy9NSomoaBqd2Pow85JjDoilQCXdXZja9
oNnMDANHG0sH1mFrYvYCXT+imt+15SFVAmVlZKjjubGiZKyM8dpimZ7SbCwBGZG1Yki8gMwZx6BW
/CaRsL6nCQqroSGxeRvcW7N/0K0tM60VQI2qya6zzVtzUebDlV9wZrJHP2BaUF++kRBVeIsVEZ8h
3UQ0nuWHyIoOXc0fLq+XM6/yaKAZ08VAD9HTkFVOnwWyxZsxBDupKTT1ILVtHtTQXGfEoZcHPaVT
2NiDURgDxK9rk9Pt8fSSUk/jsVbKQ8S1dNEIxJw0Tyh+AkhI3Q3FXUpbds3/HdE4fHnssxM2ceSG
rT5xUGYTliocNWEzYd/BoXlKX3T7Oo92SbZDH/LY80eB4P6/GFSofI/TBoSN1/F8nSagVyT7z6Bh
62/dJv6RolXUW6QvBhqz4IeWVlfsvE83HTZYEP08Xgeo+3ymKSlcmeOy+oqRl/9rMDQ6MtWu22Lj
bCkLUcjsyqM9M6Chm6ZjQAzXQOXPvlDLGePQ11vxWlBe8Or+HeAV4A6u4O775ed5usvB/Pgy0uzz
yCyvrwqrE694Uhe3YZE8KqGW7C4PcubI4FQ0TNUisWlihDI7qMgqjiq6juGVRjZiyBc1Fdj2BZtC
2CFSJ3UZMLdoWOZWRRHHjT7o2l9e/g2n+4AE8K7rnJYGle65a49n2Eknep/0sbrh5WWLKHoqsMz4
6zdnO9Abbd6Zagv21+P1afc0PVpFkb9q4OLoS3UQrb64xtAtK7O5MqUZUp4TymZKpuFYGHWRXJg9
VXfQOPzJcLzSIGvT/e42xS29jdzpfxhhTO4kWl9+hqdf/DSgxMyG9g5cRmZffEFxHmaNX76iP7Ht
HGHiD2TMiw4poO09mjSdZ9nt5SFP1ydDOpzCxDjm5KZ3/DwTM2tcWBLlq+7/9sLsA6m4d+WVnQ7h
ELkBfyLDJ0FyzYYo+sRCvgKiJZfxb3cCTOrDy9/OAo8e9mhEQhjBWPrsKzONMa1KMy9etR5lM2kQ
76ZGk3p5kNMVfjzItFy+nHT10JpqYSXFa96nu9EKzU1rxjSL6fJweaBzDwwxBhUNFWdgdFbHA0mh
cm2NGKgL/ZjzDUNCq+9+Xx7kZDaOboFAgmcFm2hyAzoexGqy3IARGb+pSfWbdjw6GGzcJWiufP3b
gei8w8pCNR2AQ9p8hRV1hRjSTss3p6hulFG9K8Pxg4Ty5VFOdnSHQ8uBhGTjNDx5G8+mo42x1jad
htxVOSjmHZWfTWZZi1FcQbOfPrfjgWarABvZttfbQXsd2k+1TfQzIy1Rl+E1Z4TpHzqK7BzBXCbj
KUPjuiMn/7Ivyy01pWs0Zg6t1f4YXOPQlktIdBsdzTw6V0oef/0Aj4bTj4cLDcsbW1xs3zJ6KH16
2tcdlrRrfYwp8Kj2NSPqk61umh16VZsTn5X+iSf7Mju3tzzkhH7+llchtIHq0aMxpq2NNXCOfHxr
XQ4QIIKX53h6TjIqd3yDNWJZpFFmiz6tIJ3KukzfzAniIz8C949X9DzQ+A2wy0Kp019K3sOc+tPK
D48y5OXx5ZnFg5eYZTqckHhESOP4IWcQ2AetlOlbgbvfUgfSQDs3KfKaopOx1qaGL03xl24cvOSq
y+3+d60E2dKULQQX06a8RVNI7uUd8TxIYACmG90BNeFXFPNA72pW/1uhCwogfLKoOmvcBkkHGKTG
Q56eNTAndIJYOdbFXit/R+pvpXsv6f+Y+it7ddh1enejA0xB7EPG1Id+21rfNKrwErHYUvM8KjgZ
Pe/pPW2pU6aBO3Gte38qfTjw8f1DJ1JkWrdT99CESJrE21PlL4zJA5P6U+LqzrWN761Ls2tMk50X
VGuXKjUFIrgQtat9j4qGXpXKiG8QZ/6gF4tMcP5PkbvPA3SNNHL/8nPGH4mloGPyKODAnVwQexPk
UzJG8mBVMZr3khZMBDxQcyeB9OW3f7Kts6GzEU7O5AZb1NxOtdSxfPZ00rV+5NU7R6aAjWNdXIkF
z42C/SD/ZRi0OrMlHmSo5ERth295G6YP7qDQpx+lfy5PZTqBjvcmSzNNQjD9E7Bpz06o0cWgu8jq
4i2QxkdJht8oYZRX5OTMO1Fm3y+Ppp9uhfgP6sRhuq1iKmzNArFOK0pHhaDyNi2mVNi3IVjE8Ffe
k46bVE+OXOURKqmMHZIWPUp4Pnl59amFKyNQpAGCoZTguPLRQ3BLCEnF5B3B5QJ9Nal8jgrRgQDZ
XP7Zpx/75JpIwcaUfPDscscfe4GrMD3HVfY2yMjcloOYKqthdBMPcLkuD3V6+kkGYnPT0QBwf5q9
9FQf6SQuLeeg5h7dhvUPtZPIyylYxOgr/n4sG5dcwjnd1k6cQJFqKWngDM6hccUiT/ynKhx3Bt1Y
vSiunEmn7x0MJ8EwVExLm9LTx09QN7WShm7TOXTwOmi7A5IGPqqccFYA/BRAfH89NTIpBCoYzHAr
nH+h0Pg9Sme1ewia9rH2xQIF3HoUzcoyo1+XhzpdHIwzxUN4yUxgyNnUsmj0BddvcRAlIuMiqZ9g
lzwZMMWvRN/nBpIaiVN74sU61uzIcSB4yaHQjQPazBH2YPTk6OqB9o5r+Rlt+snHmwIemZo0TWyU
CVrmb0vTI5zMc2EceJ93CWp53lVeKiua4+89ADyOUgEtqX+jEaSJ6lqm5sw8/5O15CJDQuzkE/Ba
I01Twz5YdEFjCUGlRinpmkMdeC3pNt/9pjODZUKtdlooJxMFP5uSK3ItvoDhBpzItCZrygYESZFp
XolZ5vP6HIy7Ddk9giVOjuNvIK4GC5Irg41j9E+rb2O12rWdd/N3y/HzGBS4ympCWgY978ejVKWU
SZ76oPIUl/q38uRm9rLUjGur0ZnCyK+LhJNvugySrgA4xtKfbYo1yvqyo+7zEuWBtqOx1qQmjpYM
2g5gBNyNn0TlqTeFFpt/PL9Ugm0A0HMqY1vZd4Ws9cZD4Pk4NjL4pxsnFwazpyyziWJs5pUU6VZp
qYNz4/RWwPcrzRKxC/o0B9wQzU1jvErpAlkKbAjW8Ui3rWZgHdGZtJqZmCtBQxHwNZMi+zDozo3u
OeQiua7rEHgV2jzrJs/LlljJEk8ipkzeZnpyo1kh3ZQeEnhKlyY3gkIxfxdOOaXoi+Eb82ANepmD
1fObHLJ1iYKNatm4HMMYi4PMNwBcpV6yBPZjHQq3RNbp0+wrfL8+6LRErUQy0P+mNtV60Af9mQJi
9VtGoX+nADL7iKOm28S+0y9NTysPNTmNRauBlVC8BkkfZhkUmexgTeMnDXuFbu2UtJMh8tRGX7Uw
X9/yoc4OiQP5EeiKomwG6dRbKwWfkneTfFgLDee1dD3xPFIY244KyvpShO1Gsx3EqX4SXTHWO1n2
Jgc9ZrjESWS0xDyHnmP/6Gu+G7+06sZqGnr6UEbHSXctbTWtt6P1yDhsVnI6YYjO5lWIPCmwZhpQ
zBTcBhwaHEWRhmjmcHJBY49G5U6qFY0/VXvNFlE72UYwQHVwFsZUWHCcfu6nX65AEb72qENkCkGt
hpVUWRa0vrq4La0Y+VvS9fKRXirtLhvpHDC7ToO50iDWsWG3iTDzluFYgX6kvLAya5oG6W/81Zqe
+ZcHCJfpqRJEsoDNQVc/7zRffqbMu1YQ0Bsv6Id3JeYNuSb+TQJ9fXkHmsetpmkIzg3uu0QWbEKz
jaGLEhtJYxPvvU4fsM4xoo2pyeLKDWy+rKZROCCwhMWQmN10ts+1Cp8BZgLxvrE+aCsDYeEOV072
k0vm5xjk8GzyatLgunm8l0ZxJqhVeBAtBKSTTdGQNPwWQcx00odRoC2rvVthNgs9xEoMzvLl5ziP
mbhZkBlldyULKy2S6cejm7E/qFVWVi9sX0uRPcv2m1v+0iITVUb5pqQfl4c7WcSz4abX+mV1jJn0
K/Rx2MLFzrPZazn01EdMbNgUahx9S/vKcXjyvXI46arGBZrsLHeo2cOVpQqGE2Onl9HsV3WZ/Myc
Jy6vdec+1vQsoJ4r0ivB9dkhDQfbXpUNScyrE1as5X0+TdGCPuGhK8P+RNr+FuHtonB+tn6485Xg
SuHyJJriPU7XB744Ur4oiGcThdUIGEj3lRdueQ2mb+2wAntH/4gbPSggSWyUZE0YfGBcC0gEjMAG
9If5l5/Lf34EVofEw3h0ytlHOZiRKtWaH0FXXwPtsYFeHj3LgB7oy8vopM72ORKpSCq1E5N9nr9z
x7FzOJ7ADRsljXuvyEsnYvTO64ON4dMkoxUj9n7+As/Ay0Nb53YeLE/JsZFDZm3NnnTZBa3p+iLe
FzG9Y2MC0TUy9PjJqHJ6IkARg5VGn+NFZbBxnNh6wv9NLug++0Oc49AaXqD1Lo3+4BaY67WxASQZ
IcsuqQvnJfV7+KwRaDukn/FHELgNUQ/qDY108v2YQnDUvAYgg1mM8bvTNf4Gpqm1oj/GWtFvSWNd
Sy+n9BNri8bef+pkXy+BVoLwMe3famy2ewCZAVLRftj6auusVW4v60ipHUgWUGXAReS3hp4XZIjY
gbCrRZUJoXSYMjzqKukcF8VcX8P4Q3sC0zBfGY73Ng5ox4g7zZWpIAKGqWytZIhsDWUYuIa89FZj
Zyg3mZO1f7mnsIHybbODTcGioOZ3vKc00FPLlLT3syYqeVtgc7GIUO3cmsRlK89tgGqkvnXlKz+z
CjDKQpE6FSB16pHHg2Z+Sj1o8NV9Uuc/TYn0SdH6KxPTzg2C8xX1JO7prLXZzMgPWUbjpPkzXkY0
1jrQBooogG3VspspQ51sK3qPsWLDlmiBJl29FcJL+fBsZQnlqwEu0BtLQ6/klQ/92g+bEgxftnFw
/mmGEDrCeohjIyIjtkpIVV351E5O36lmh0+WQVsu95m5EULSKnkVDzSmWIRTGzUCMqrbQfAwcD28
8jo/T/Kvgd2ne/aUdqGJhUvaPLBTyRvoekc3PNRyACqBiq66qKGHYZmIJKxzmnvVAH5lWMMf+OH/
+KaaLiGDpk+66hqbBBHHrhZa8BhUBRTqzMu33qBjnhcEypsiZXeLwZxzGyFd3riNCW63aX4YKaTG
UnZYvDWJ86q0bfJky65+DUewHHYOliali5gNLo5WOczeDTmCeBlUln1l/tMLm01fYCU2Xfw1YZLy
O36h6PjShqaVYj/12BlF9aKECR0rxnubXEuhngxF5VBHBkySi9CK4+p4KO4QhRCpYz3R5qo8Khg6
/qCWEL5WcZI+EDhW95c37PlaFVQreZ/TcYxFLgX84/GGONU6UDXyURka40cRI2JLlCF8vzzKPLCZ
RhE8Ph1vXszL51EcfXw0ezh99UwTwTL2QRxS+TWDfiXVnECHBPnl8ebfxn/Gk1y9VRvzXm0Wtzlu
rpY0mFXgwiPEkMmmF+0D2fYr+W5j/rY+x7EEJ7rkhqXNb/oizGWAytl95Lqb07oG9ADLNPr+d6Uf
g+zk+0wXCY2yYC3N+hveJdYLHb3VcrDMdsUSxqIz8zl0kDBuisB31rSiurdRkzlbR4+tZx0Lzl2X
cuQtQPoDGc99iExC6AdKAGSkvai6z5P4j15H414dC/3W0BLvw/ACNvbScnMAvqb5UYvRGpZ+PulH
m0I8WJDsDpcfuTaPlalKEmVpPAvWL2WM6e+/7Hq97Es9xhXkWcX0+N4Fb7qJBjglmVEjwNfVmm4u
XT4UUWIeEpi+tCtVGgQ7r35wTXWkna02sWO0tbvKGvQHpSjbRdGq0R1UXc7Xy7/2zLKX2lTeVkkl
k6iZLZAubCut61gglbSjp2GEgjtqrX0lBfr5z3zdOFgfaB04hxCvMZ45fRdfnokVBrQ2dLJ8LuG+
p4aZLFShvdRdeehDyEKgXIwcdqQarkLaCoQI40WhBC/jKK985ufeDrJLdhQkmIKPffadUw1LrM7x
rEfg7wUJk8F2NWhlyGEXaZyIivwNjvS62ae3khc2rOtR9/h0imAXahHvDgQwsIcqf888tOiliIsl
XRTpj9GJs+80hNPx/7evCJUYF1iL98MBN797Wb1Iwjxy8mer9b95stlrSKYuDzG/jLBkCYh0PN/Z
c6eb0PHrCbWw0ZxoyJ89IzR/uZ2gVz6IklUeKilG83L8xwMVT68dTQ01sLQr16+Ty+3n+FJn76CM
OZVSj8cXsmyQM9X5MzjIBcbWSndbR5T0cYKM+0WPhabuPNv0/ktCZkNeq6mcm/6UNplUcXy68wAK
5Ck9pSkBVG3j5p2PVDispr9RR/1Ri9ofwKeBMiFWTwP1SoR0duakDJg42V9s9mYnquJZdh6qXf5c
qWWFf2wE76nQvHuqOemtYoM+IsDPaD3Vmy1bAvspDnvrpkyNFfXzcXN5HcyOC5uEkcXFkNs3n4hF
huz4PZDIsNpRgw8Dz5KGXLqwxjbc+ihdL48zOwb/bxxUSWwFVJjnRSx63NzIj/Tu2dTqFyekZhtj
UQwVYUepiXRGrF/5hs4NiFMHqSDqPezJs/1H6HZelUro7NE+7ILGfWy4BlLmM0nQonVdVLK+EpXO
TsTPKRKSSuo+bK0noZLfcLvzHN/euyYdyqr2UcWQaxxF3cZgFy4/zvk99/8GY1rUZ5njPHhRslpx
lMC09022d73kvrV+5VKu4uYu0d6T7rUe1JWWDFeyCWeniM7HZluaikCz1SIzJc4S7HT3YzZuI2w+
iEJXZe/cVOo1QdmZhcmxQWVQo9RtkMI4XpieSgUhdbt6H1f4XKT0CSai2SsGXd+XH+WZOaFSFbo0
bbYDjvHjgZKwrmAHZOa+iVvhLcvYCn4GXZFuexfhgheAYb884PxAmt4deUNdMz8ljpozW5qxrLMO
Cpe5F/iMPhSSbLgT1skm1ysoI6r0duaogi8TubfLxyFd1j0unlVXZvd9BAghSpejSVte4kbxzUjk
/0M1Yg8mQZdeSy6f+YrIZxBLWqy0SRx+/HBQQ2GMAMFq39iCarh+A6xoKyPwLH5v3OhheS1LfG5h
S8LxyYtOJV0/P5gk7EWwFzJ8qZwe75u2xtWg8I3ixaO3TVnQnIHeXq3S6qYuAfPQfDlY7zloqSth
w7n1Z6hkDTgcOCrn2TrSBhUVJMXYE0r9FJE2ybN+Gnnw7+XFcG71GTobFXpNaqvzczASXRdpAAvg
fNSrSE79ksaqpUyykFrqXTl1zw5G5GcDtERRMP98C95b14SWvk+awl1kTdPdVLlDdIwPGiS4oL2y
B89Czc+FTmvGJFMh+hLzPbi3ssQ2S8vY43FDO3+IC4+l1s3D5Ud4bZRZ9B11LU7llWLuy6xd5uVL
It4vDzALFk6mMbuYyhYwlS6jZi+C6klK4IoFMBgO6CUMkq2TOz9tWJoW7WCXx9XOvS+yCxwotCpR
np3tgQFuNA3f5Lhv6iLJcNlSE3BFbLUwmsp/rAFiW+q7zraC5bgojBbIVOYUt7GmqqT77GEdtla/
hqxbbksnMPHI8su/P/T4XQ4pdJt7D9qK4w3CjKRXemFa7o3cO1Q5TmtY97p1f5BGu7/8OM69BkG4
No01KXRnQ/XewIGGXcGe9O6/gV5upuJHpkW3Y11yt2v+9DVAUDQKV0qI5/ZA7rnsBdNKRhJwPMWh
Kcm/xJa678uennEodXmFRVrie4txdF7aCJH65ZmeHZFMuUS5i3xkPlPXMwZyWuO4J5rAncnQ++wX
2EBj1WDtuorA6q1b0YdXDvdzz9dCfD9JrJnpXLWSyaIZ8sKJnmE+ArMxIRFIbwA/Zm9Gel4HKbZT
tyWMpisDn9tq2fxwNeX8pUY7e8B5VNlZMrDV2q6R/9DqPvzIyZcvRwWX9MtP9twXxUFPTxW6nEk3
evwuYaf1dNs36l4P5Z9urPodraQ2XpeadluluXZlZue2JinogSEHhG59LsTvnMzUa7vTIQFyXotx
VLdd4nVX7tpnJ2Uh/7EEUlAxf3Gd246YgI8avF8IJJn3FuLtjIQkLwB+a8GVR3h2TiTo6BFBVy7n
nX0YWg3jiOxhb3buzzqAfFp0Py+/Je3zwXzJHnxuuVNiCbkWsR+J7uP3FBWt5sa2H+9JBYbLpAVY
KQrkHcJoVIgm5g+J+8aqzEF/JMKk/5Vk6yoZh1+ZjsDUpYnkXm+1fUiGCcc6les8MRed8qEDwSzV
F3hY1XB4s+/xaDcrtTHw9CA5tRgkGITWzKIlmfU3qUf/eD1WcVWURxstlliCecDOzCLr12qrvxEd
phsc4H3gcBVm67YT32EQiIONj/8YZfm3UMELRtIkvzbhE+70sLeROaT4lVjkkKPcslYeE13mAm6C
7NxhKUoqV1GAABGfBgvpSZisRkdBj6jEAvBLDNsSxQjQPO9bByocr50WeW9zr3QC1FEO/IYmHhvY
PxLv1kp+2nGnLpSRf6Fr+V/Qeu9CigCrpMDToB8j8Cep80J6ch/06bcOW+48qK1lC3BvCU/lTjjt
vwOh5pZihrJQDOw62uxHPHAijV39mzTqd3/q+5+qRwA5nCXmmd9sHCtXmaBuK2q8uyC6fww+vlz0
4zzQSnVvWy60g6qDLz0Ayw2z4snGBIhG3N5aKDa8lcIqkcUI9ZBndP8Mo+tvysliaOyz4UZx9H4V
uZgHlmr6mlSjBeoWk4lQM9u146b6XR/ztDzNQMRs8QpYF49lKX+Gnf/cuOFbEjvigeLKQD+1sJaD
G75SRHrLUuDipK20bZCWD3pCOTQaw2JrlOB5S1pc1jb8lS1Q/B/4/b55jTW+4ovjQEkIDqYYdkpV
P4ZQTV7EAFbQ64cHJ1deFV2/77LkwcMHa1FVRoZMY7De8iT4Dv2penZ7D/WPGiXrpPTiF813otuk
s/dtGMK3h222CERwF/tA+Sp553bKc1AW4TqAJsK8mYQMM3Xr+hSWHWp6yy4rtZvL3+SZM2mS5XH2
InRBAzjbpP0kcD1r8My915MDXcgcBLCbYxLmh3A1ZVlORBctuXISnjka2AvIg3HZJLqYR0Dogz0t
c8JyL+wJe114pHgXUSgF0Dzc/C5PUT9zApJxozucDQnl3+fff8lZaja+0MWY2nsDf5dHPyzy/ejr
9XuUVf4/Q21qj1bW9NsMp7t1BaeoXNDxZOzS3uweGuqpK7WW/h0+vAN2DJOSVaH+lde2ctdZeX6L
mx9Ugrr0V20nwocAdjA+j+i+RhRRC3oxofLVtrXL86FdVQkORXEqtM3lSZ7bvr/urLNoOQnpovAb
2jDrFuS12f/yAqpJl8eY1yc/t2+eJA0n9Lryn9mdWu8ovCBdEXuSrE81LqVGL18qDAqtDFsuU0Cc
wFS7kyowjhHEYKQ/1exB2uCvcQm+dg05t4io8UiUNCbdd/MSDA7FcZJ5idgHVs3uHkX6jTMlcbUI
F7/LMz/zdJGWUw0w8Zsk1TWLL1yD2wg+VvEzwPQe7x/DWOhpdGWQs/OxpkQanyE3q9nTJdjo8xbT
yv2oV5saYFo1OK9jqr9enstcOjK9RfAB/z/ONNkvn4OEfhQ1yEf2dpT8sNxuF0EZxBHiDwLFf40c
i+wi2XWN7eMiFG0UTf79UqXgqjrU6CioI9w/Hn8csh6yLEIR7LD+eBXrIhj+i89hKiCzLOhAoPA4
e5aY2wu/VbyUNNOwRIBbNcrqv3iMn906goQZwrTZ9dFqNJonMK98lpm+jsPwOWx+jhwZsX6r1e9q
BRcloblgeCJlf2WlTB/zLIxicrxGauUEUXMxQmv0ve7aikIBIX0mu1DgO9S/YXd6i43Mv7rRvVcV
9jqXJ3zuGyDiRYxoczk9QT8oUQHMK/LG52Tk5M8c7bcWBOv/Ygx62ZFb6tR05p80Hl3FqBqZ/1wC
EtmE5IyekSz2V76AszP5Mop+vAALte9iIoN0b7j5agRNR/xzeR5nPmWSxdzwUHJQQJyvjY5Eud5J
z3sm4sKmNoi7NQn5DJTRKK58TWeH4tKD/pvcD2f08WSsgNbAroyUvRWmwTOJVySpJW7PXWqqV4Y6
89z4bFlzFPOnXWT6KV82jiGt1JSSd7rv27pc1CNXSqO/Eo+cWdpHY1jHY3RFHoVwwtw9ysn3qkkP
Omdt1g0fhS7aJbQssD/y7zNNKOiFNUnbeVon+TPKL2ppRta+oCFn5eQj8FBZKlee3rkUqDNdwLmH
oyQm43E8NUfV8JxoeEm5He1ceIMhRl5G2ewDRW5dOriLUnmyo25Y+IP4c3lB0kjLvz7bMxw0upK7
HVHXifDTK3RqozGgxUxT6wer9oz3MJ1s0U0RrmJUg7W6LO1dVBePIgibVWZqxTq2x2+Axf7Vx9HY
S+KzTSq4rlk1utR2EPZi1Mddmv1JhlvT+T7mgJxs7ynr3kedgpeVpvepQmTsxbddaiEC0O5x5EAr
YObuIu60ZFV2sK3R3K7ywCsXpoFnqNVNkCo8trBEwW86oW942Q60PQr9cdCa5E1v0MxCOv+pI8j3
Bsu5F2JHO1u5tKBhrzQtVyliJB7O0HX10LT0qtKRAcVO1V9drVN3Nd0nN86twN8MNGxs0k/QOr/1
p2RYZXnygkPDyA3lW+oaiOJqP16pBsbGkY7QMs9opcRcJboZ4OmOzximg1biSgLFsq1Q00dYsy/K
jT0g3HcjtVjbeQPaHwsp3D7KBbvZYgjusegDZ+7hjNwOD7QVrQF/rsbqp6k8hMYybx0tXjVpjqTd
Qoms9IrBvckA5S8q/y5w8OPME/xMcf92biB7Bje6n8k1DCp30ZZG9hHo3ST0w0I3KtUYHim8a6Fm
CcZVxGXZUCEjtOwCbBa88DJUYSzH5bCUuvgBcbfaiUhJ1io3oNWYu7gDUrcAkVpqd4phtjfF4PbL
BETkY6EO3Taz1Xal1yl8bGcclsSd1poZJK8qakGKm6n1oMYhklxBuVsd/HhjF6G7EphcbMjZYN3C
9ZJiQD+s6WblQdPw+qQ1HnRcooOFTrltB0gTaGaXhquI29WhHsheSboZFnYdK4scfA6ktJ7IusPJ
1Rj94K5LQnNvV6HY0G+kbyybluG0AwoYWx7ESQXtuFcV8Psy1FZIIRP3J64IEJZDp1rUNpRWPzLy
tT703lKjAYvyIlY3BY1DW+zHcBLHkmyVZ2q2rHMZbtg1/a0HEhLTYgWQK/eEld6rxQZ/z0JiklSM
HwUqhFVvTnznwRq+O6Qzlg71sJWe2iW+4RgLiKaWizrqUdMaurf2+ii9zQqbHK+BwbCu1MbkaZ3B
ICsR+APzXXG9kCsVnD2gSLVeNSLxN4PnFVsa4+gdVoydnSuQC8vMPzSiwLY90M1lECveTeeK5q4K
tF8udfM3TNKtnSRVCIO/qJZtkPJ5aiPlY2m4sCVbfHlJzNwEIIFXVqRWL0EXFKsMhtsSqwWxtYcw
X8bcgBe57uGm0+MI2SA7XWax0q/13kx/N6SwV0mKF5KmwHyUWR3fgJTFfViz2zU6O5I/NPS+qVmk
LUPaFtdaA6sNSTvQ29weVlGDEVjjqvCIvd7HeV6D06cU9noMWAwtPdmLvEidFVcyb+3bGojmvsUM
oQMW3w0472GaXd/WEgQencQZwOayv0nAzt56mtuzMO3oxs6wMHY7t0LCoptbLoTeiwX5/RbTiX/p
wBlX1oCTEq5NMZEeLyMri0csBvOlOtYNxPYI9zN1kGuzhvVcOLqzhjNTr4uiZWEYsb427AwKbaai
2Y5A+papLW+NuoZ7b5c0GCehvhT4Hy78yaz9f0hPtG4XGekeh1Or/pOqV+Khc2cuZ5LBsUBT40k9
QlRhAnVSkXuMsNEmDDBTdoP6b+MmKwdzKyW8BjL5bN+fH0ZfR5yd8jhuGloXjcNzadQHhRUDomqP
8+5emO4ysodXz/OhHXc3YDT3UjTs8NzP3eq+cO21wRZ2+XT8DJJOfg/aHIfTjjaWeULXzwZgg4GQ
+6DITEwGVfJWOunXvTnaOJLQOqlgnaYqxQIVtH8vezq0yrTBzlgk49ZTy2ZjxT09jFWhsmVm8SHI
erl1bMC1GrpdyIX9uDVihQYqWuPr58u//2yCY1InTCEnDUOzwCywwsbKlZSgqbbEorfBNQKP1Ucs
sXXvHy9W/hSee1P24ZVxz8WelJH/l7PzWnIbSdbwEyEC3tyCoGlLsuV1g5CF9x5Pf77S7J7tBhlE
aCZ2VquVogsoVGVlZf5GpX/CKUw/621Go9rI0DlOb5zaOfsVSvkRr89nI7VX1ue1Gyu7RNTBaeVD
ZV6OY7Zx3OV1xrVAQesmMjowiWUW4GnkoO1Yy32x6Sy0DbuhH7cQuIsnbRzaXVj7c/IvUnsa2TJo
cHF9XbbOJXRNc7kM/VPYQDlru1o7+KVN40jOV0G64iKyXJaCIc4FFm4Jw72d30nCSk/lFntGQUdB
UEjGK7VXiudCpzDojWkL8FGNEuknBjPtZ4x0qq9YJbXvZ8mMW7yAp2JvD1hyDCn6tJbt20dnxDkr
zdt8C0CxgZ9t9/tigGmUx918TBuKA2g+hwGWSpVKvqKa1QFDgv2ooHDkZlWb76YpSqBiYtv4XDXy
XO/CqJd8uPK+7mEFIIy6y8942BW0LUOsMee0Ug5SJTzicFFMK6QfsDB2MZLBZYxAHHKU6tGuobp9
hiyjnf1ytGxym3DwMqUzDlUHFT/PA+nB1IfyRZP0+BRRGMLlKESaE7DFLkZb20ObFRciezLPkhL0
vzmMGWsKpJXL92XFlAudqSJlRcmJ9r5ItF/dgmpTbyNfL5OzUkyfbQ1lnLJBHKS202OVBM9anq5c
iS53GQPaKqxMmoY2EPm3A8JyNKuZF6YRrsxbesL2A8lN8qzHtby9HUhE3H274N4OtYjLVBqQazXQ
5w4No/asMnvOJyTda2vXKB9uD3V1Guk3UZEVoivL2CGXXTwEcpa+WEr1c8I0W8mqj4EUHCi3/wJ0
Na7s25XxjIVejhYbk110kXpOU+jE1Xg/6cGeNLnFhmj05Lhe6RFen0rKzQa1vEtkXGygvl37HUjM
ASdJa0+lf2fhD0qjcGV9iAV38dFAwxk0PlEMWB5e+J5PTTJpzZmcEIPfiKySRbqCm7n6OqLQBcxE
UAYWIbgKYkAHXZFg0FiHbt2Fx1ZCcmG0mj2E6bvba+PaG8HMoOIKnw4O7GLFU/jSMzgtyTlC7wVf
GaW8mxy98W6PcuVYgc3zapjFao8bpxh7s5BPDSSsKruvkP2cWxK1tHlsWjSJbW4HHbaKzlfTWYOL
XSZdDM488nrU0uxlMcWi/yhHdZKeE7Wy7wY8XUiR7RRlBKn4bunIFMe6aX2PyZNWZvfap0S1EnYr
5VF6sYtPaVT6gFJunJzDYXySg+CjkfcPU6k8hPC2V3bd1bEg9agowVCJXdY8qgZFI8QFs3OIKFBW
atREq72Fs1C7igG4NqHmH4Igiax50ZxION66MBiK09R5dryHXR9b4j4uMPhrKLKrY3HmahTlrUs5
sQZxHk3zM/WMn+4hrTQQZN3HzAw2rZXdl3P4hDn5yi6/NpOCiPDfIReLdWo6HFaVMT2XKjdBWCbO
RqKVFMeoPavmSvASG2wZUpCvgNSNBBcIjsUGjEZuKGZURWdNHp96pb0HSfbS6M3fr0T4OQQVdgDU
lmXHI5BCtXG60jjnRXffthlW2VSglHRXcOO9vdmvhBToznSJNJXzhjLo20M006SyL7AsEdiBCgUH
Upi8cFagTFfOGOQFgQgroD8FOfHtIE5g5S3HTEUr2sLlBSvAfaBU+saxY9/VsOY9WIrvH26/2ZXK
HjHfoGvE/QXJkWUFuK4sR8oiuznbWmN8JG2bHqQ5tT2j8altJyoHOWCzY9VriILjo7jVoJlS94M0
IXemejRm2d9mZTmslFWvzQZIZlpmMAFg7C/qnbKF6YmDI9K5w+EPiyF0OJWXzjQyN5Hjk/0vej6I
AMn/CLhB418SzWo1a2SrdIqzMwy/9HDYNnXz+fZcX3ulV0M4iySi1UY1ccauOMcpZkegy3JsYduA
qkJeehPWvi8jp+fK0Xt1UA4L+kSsrYtuj5MOnTqGaXs2ZYQuQv9Bl5CVVw++VQJj8Ve2/pIZSWGf
aWQvih6FaBIuFjGZrexMet6e9Tb5hKex7CTPeT+/9EP108mzRwj0tpnt2lEIxk+x+K+7Dne2Jskc
D5TMZqy/+1J6mMvccDWEU/AJ/cZ94NiOxbu4z+/aEHyR/6gZ/X3k8xoGblQZc5jqJ7mxn6dAO+aq
tYswBN5YKXzj299wKazxnxfkNQVgFkOqxflXZn1tIMFdnIF2yQ9ajC+77pstFjf454RmPx78eviU
TxhSNBLmrAn9ym2XTjKuL83sKt1kbZISAyxHnyZuoK36kFq4I99+zCshmPKUkDBANZcrvVgVr64Z
rWSavRnjAZQhc+OZYRd51FNrSN/DGn74zym8CPew6tmraKRa0NwXYwXwuJOEet9Zj0cgiPnz2Anh
82lrU2AkHntmPSHTBxxCkxKQM+n9bLVPkRZvb7+zmPnlc1ig6JFoEjF02Wa3I4h2NPPzs6VB5cJn
W7Wp6SrYZm8gAickZLhjmMFh6py/32No/CGjhO4HDdUl+s2Ghg+wLq7Pdv/BrOsnH/PyaRbGUvZU
/br9llf2M2NRsxQyIxATFrPdoZ7YN9iQn32pxSRr6GpurVa39zOgoLVRyJ6OW8tKInal+0SLEEg6
y8kS7M5FNC6kOYCdVbZn9AyUXaWDHebyjoRN9yjsIekp58+2GTRu2n2QxpW4eeXDAnkVnFId0jGY
0LeL2aondajBHJzbwbzH+nNT5PkX6n/3lRV6kS5/iTq4erkWrCyoK1NN6skcUz6ikLK8SPSjXdUZ
R+A5DoP2E7I9466ufAk4cR7AUJz0wh0D3VqpEFxJ1ZAOt+nBadAlL+ChfZFRIRpn/+R3fn3QQml0
QZKre78euZoBgt7dXlBXx+P2h7afShVuuW3CiZyxm4ADxOYBGeKtIT01zlFu65XZNC63J5gN7iuC
vUOcEH/+KiTVutqAgWvq86zwCc1mNj639SR/GTNMwm6/0rW7GWwGtgelNqosy1OoUHXJKooseeHq
VBkbRw3xI6E381QUjkQHz4q2RVtimdf38/we4/oMR6C6eRZqX2slv+sPAwWMf4D/U2h9++Kq1lux
E8ugSSp52DozajkGPsFuXdnIsuo5NkxyorlaVVobE/ucJ6VNcU+qgr8U/RVHFxoQ3ALAOYt29SJ0
6Da8nSpVQw6FwjjOTo5LTPGMcj4NOLynnmV4h7u5r/KVVO7al6cyDj6QPPNS1LFq5tbvWxATUaMe
7QpHHw0UZOF8vP3Vr21XqrygN9myXAsWJ7PdAmYgBKEhpQVu38TnukCA4ckabJqla4mOcVldZTJR
j6TnQXDiZvX2q2YdeDl6PbjB11RGU7XKN2qdJMlmpBn/g4QsxpooxAhMM6K7gcD8ETgkRo+Aq/BP
kuZNL4fmZ4yjtK0PyztFk6vxd7VqYYkUp4l8J2tV6xX93HppYcFer+jI0goS1pej1f4K+wFTvLLG
v5C8Fa9dHTMiZPyKH00zRGBbUyfb94Fc1W5XZZxEgxFtpAlZzU5Ou3emT5cOoQgwRsNI03lyymJj
TlV1n+Rm73aTjKJdnYxkqCB4gxZbK8UZ6n1lBOad0dJ2RNrO2lOEae/byLT3t7/ltaD0eqmKK/Sr
YGFbUo8ujxGc1ZSasAgbu8RQ65fUbn40uVysDCd+3CJ1QBGfRQMkXzacpYo8zDID8eJQOk1++Wku
fGw02+ei3JHkTi7ljm+IPm9vv+G1TcF2AH+IsAV028WVskqqUMG3PDrLsNdAig8R7X1ppBdvrJVs
rg9FakQzQOA3FvveH8cqFRK3pyzXv8d+ZmysxDnFpfPzX7wSdRq4vIiCEOzffrRQVaku5NS241Kt
to0fgTFQsQVEAmP4NxEeaohsEua5kS9TLjqi1O+HSjnjQnuyEN0NQ/By2Wye0mzaBXp+F6TK0cma
O9Xw90EGyu72y14hbHJNB5BDwAEdfKEBY+O4FqE36ZzaUTM3jdFOx0LP8EWcyumH0QOn6yVjesa+
CqH4OHN+q4MBxpT7zLaWK1gYU66fI0mKPpZqIu1V7DDv5IDmw6bS0nYlBOtXFrjI0AlZaJvAInr7
afwxatW01qzTLI3ZIfDL5sFsk+Zwe07EB367jcCdOhr6Do5CgrqMibmWakrl9/W5nSa6J3GxGwr/
waF8MY/Zo12t7NrLvPDtcOKlXwUJq8ukxuzl+pw6jfQQD+1dNOl7P4YWbI7Tt9C2HpWi+GJOk73i
KXMlHxZDm1Ql2b6AKRfzCfjEDuc4UM/I8W1MeOpD8lND0BJVj2n+GdPqNYPS7eO//oxQhFlxMtVX
cZ0XO/3VG48KqB4ldaJz0dEq9qNB2zjlKkv+MvgyCrgWIVaFatqysGYEbWOWtRKcUznflo31pAzS
Xk7Meyk0V1bM1aFohaEIYsoka4sXIrm1q87vQbV1GMlwOm3kQMiKGfHnUolWBruMg6SEAPRIDUVD
eBkHA6nIB6XoYw4V9ejLFgbpFA2UcE2H9nKzMY4OZF7HXeGSGwgLUY3RzJtPelwiCTWbDzIgq9tb
7draJ9lBzZKunoKFzNuVoCpzlpdazdpP8m9Dm/3KM7k56fIIySDrNgWWdhtdC/e9tNK1v5LOisaK
Jav0H8S/i5ETUsw0twvrZCvS+7wZNmPio6Drx648VJ+rpi8wo40PY2Tu9AqNH81f2QRigEWU0UxT
FBqoWFLcWOy92UJD32hV+5SPQnPlh6kAOhp38F9SzFL/eppfj7Us2dFSSazEz8xTgelR48+hK9U9
+CVtM+Tj/ag4x8KuXkr7LzXXSdWZZJoDQkKIJbtsmDl9RlsfRZ5zpMQ4oeb98zwOdxDfv07WWlny
ynLlxDbEzQTJiAuCS5InQRQVTnDuxmp6N+FceYxbZ9V5UFQ3F58NcAxSiFyDoF1clBAQ2FYmHf4S
98xMyN+aB7wGi/oFKYFNlshuICWbXF3j71zZKFQNREkSMjL6j4sII2W6JKs16ACgkMYc66Kpoza/
qENmenbHb6J0rRykXptRIfBFlFG4bC1XaBrYSoPxhHOyO8u+86OYovU8pxuoifqzrzWNFynJ4Ml6
ln2Q5Um+6/En82iewjkL0/AxQcuNh0x66HhFiMJrYd5hj9xsgW4EW1Ud8cuc8E8ZkXZINGF5PEwZ
nhf23/O7CMtU9djTAjgji0vQq/PGUEpjkPRGOXFJvCfC3Bdx/CFIZcSey21lBis3uAtkFwVLQQ9C
sp7cTtxXF+NhgKQgCKM/50H+1Ip6nQ790gnup+SdEcCTCoItcc7Dcvi+oQ7mdiOkZFNBPE1JD3Kb
eLe3v778kjwQmGdQ15jlcBgua5uDGeUS+KD6KcuGxzwp0UvufzfIQ+VFfEhBHeq5/l5HsmiTBn3g
BqWqbFBM0sC20iFNQMVqvl94Ai2AUsVnHcmbb3Fpf+yk5B014p9w554Ux99nlQwLJNPcoOZMb9VS
8SwJAM5oa5Xn99XZqXFcwx/oW2JY3hgZMA3HDfl24DbAI7H03NQRcFS8fBB4TMMPcWz1m6ZUvmGP
8rf8O7RexGbFWJPZEXPz9itZkYVoBHqmJy3I3Kw7Y4WsZn95Vv8ZAwE+mkuY6VwEeSVGASjpLQlp
hRT9FTP92lTS3Xobf3mYMA53IrAxJtcw50KJz7bHMkJmcT7mmZ5sGj33vUgGUjg7OHc2Whu5ut2u
Ja5/LPNex0LxdqIZQ4wwiIZLLS8S9TEIpSw8lXhLu70PhNWKP2W1/3NEDX5PoU4AqyvHTfpe38Bp
KF3U4FQ3KOgUlEjqumE8GB6y3q1ba1mOlY5qPdDdw5eqlld6Ohd7gCky6A4iPaAZl8JjmtSMPnc5
8xgWMtUCxJfXYvS1jwCAlDlB/AZpmsWJHkT6PLYU0I6QrUHUZHi8u1buaiuH+UWvU3xsR2TPgA0F
DGsxjulEo6xB5zxZ2jA/99ZoPBRlA2U5d/RdKcMSzn0fbnCkJy+q9FU3BmodTuFATLT8ewcfcs+y
8/zD7SBz5e054sHnQYpRCDHiz18F2UxJlUgu2U6lbZ4iW95rWjNvCj06IXO4HSN1JcpeGw9uETVY
QIHs38UsTEFIUbQMQ+Cq4eeSJpYSt49xqXuhjnpPvuY0emX5CCrTf4e7gE6VlI0IhOEpjYzAG4Wc
0kzBfn97Ei/S0j9bius4nRHE4y7K5hTHAydoeat4ghgxg1JPlHIfBdEBueTUlQucEZSuIzhOT5Wk
lhtfXVMouPamXJhUJKrQ9Lyof8SjjeRCEflHNddPka8dRy1au3iK2LqIHEQryM8iLbw8IZELGBrV
CKyjLAfK1qzswYuSpDnPHfh/v7Cmfae1w1Pc9dYuTZMP2mSq6FyPazbEVxYRGqlcf8noHG4hi0U7
WNAFZt+UjkgO7wpVuUcxTnPhi3hmLp2VCcrDyge+MrtCtE0hENF1hQ/8dptAb3KyuZ6U45ih6GPk
j3oNi8Z3EoSuwk90Nn5GiXGwZmtn0JOVy+QOP5hHufO9mW9/+2GuPguiJII3LISgFltISbq8D/M0
PJF6dq4ym8C9UmtlSYsXevupYcuhH0oDg+wcIbK3LxwNQaqXM6wuf9DfYcmw70PlTAV3heB+ZRiu
+xSwNaQHyZQXwwQDxhvFZEanKVFkhA7D8S5oNP3en03718q0LYvmOv0f2tJwXlm9XAIWYw1d4vtJ
XhnHsdUyL820ZiM5rY+MeDfTHdZGL6KwnruV2srPcoKIUi8340OY+vmdZdY0GhtcmHF0SvasO+Ur
8d6G2CIP/kGRh9YF3jq6stL+ivU8fprBrG+rEf2huarKrQmt/Llx5m4z5na6V6ew9Owkyg5RlFib
UFaVxy6VEU6yW3j4dSx5Yd3MOxOE5DYIzPl3UqQxStlR/KypZfReKZ1oV/cIQdyepcvsAJgufU7B
xwS3Dcrg7YcvARmhNWDMp94P72jw7nAPy+J3fdVDHv/dWIprql8S7rpK/d3QduSwkK7fWwJYYB4a
JXIjW9+U08q1+zI5B9MBh5Ztz5K/bOPg7OujFdLGJ1TZv1jI5p4arNDuAi2tHkZHOEgG5rDtzSl+
LOxE+YUmRxZuZAxyHitF63ZRh1MZfjn1rok7dUVyarmKKTeC7VccbrLC2X65WQbgdHmiD+MzQguM
krZCvyzZl36rrHyey8gHDIwBqO0w5EXlOe+QtQUypRxDv3J2XTrkT9PUPcyBvQvsaN9VQ7GiNXUR
bVAPoOtO25SCN6nYYj1kgDmcqhqcY1pqcBcRQNyNY7GCPhM/5E20EYMIggR9YCEFsehnxVYRxYNc
+scc70xXsvaG+eTMudtE5dcZjmO++/scnyHZoOSUYBkubcpmK1L0MC2iUwQElJ6oM7rIQR1YZp9v
76iLTwYKESFhKoywXC4xzi2M5jzo+ujkx0hvSLZXtMgAdfo+bOMvwxyYK4mmfTmX5NqEIdFRB1kt
FuurjC4YQprg9C5OZa9/iK2XBGsJO5SOMLU27OU4XMMMXK4QURIWWGcarOLQeDtgDXBK6wIjPrVp
KnlNWZX7sfDX5L2vjoKNOoV9VgkNnrejOIM0560Ep0pDYQkR6tCzEnwtb3+rZUWYaqYQ/fr/QcRD
vJq7VoWDmA+Sf4Lcu7EnzcUPkmTYcVeVXa6ORB1TCBGqVLkXKUxrFpOcJ4VxAjT9HtRDmVrvW+NB
L1dytsudBT0c/IooewnpqsU4NKrb2re06VTV3Qam6Luip0AbFWdFmbzWQVjGCN8NfreS5l/7WsA6
BAICmBq3i8VE+n0Xx+00nwrwFXX4ycq+3f5SawMsvlQHHcKHkzafArSRPNtskV43qvovsVViPQiR
PaH6JSyiFsEvV4ohGTOWtqpOuzJJPfqcLhKIonRXdytVh2tLAjg9+QmNAqHZu5izGtKFYY3zaaqx
xU6yPf40ngUHOqoV7+9nD2Mwm0sYvAtk594O1VH3LcuOoRAtw5y2+x5OGITdHuMyDoFJI0ulmCys
wJZlBjj2PVACf+Sg1g56re3moNsnVsj9GmbVdMRR9/aAlzdsvhY+oUJRQjSQlvUyX80yFRXi8UTd
6jdMsWSrO4Br6tRRH7oklR64PrVHuDuYAzi0hn1l8r1eTuVD0QfFvi2hJ81hMq9kB8uJYAoAVBmg
q5FzoQKwmOwZtjhocbV6Lm34NLNavfCQD0An77oUSZ7AzHfoG+5uT8Zyf/wZVIN5RXEUDdflBjRN
KeLz5NXzBCEbraPJ7QptTdH66pvRLSArQ5iBdOTtMpJzaYYYqg3PtQyXBk4KAFpUiiPTcdugfElG
NXZBT68ZYl6LaZRq8OMgZzAvWoShPvZaU0fTqcuUr7LTEsM0T9EpEGXhPGD03qauEvjNvpbj77en
dfnGIiAwJm1Q4ICs6sUbZ5I+TGRlLDEZk7U26Xe1jsmQOZ9kDItcOYw/TGH+6/ag4oe+zY4YFGYv
zTbyS/7X22nWuyLNc2eYTko/fArD+KmbcfKLS/mvkZZ/Xu/VSOL1X51/5mzXCPGN08mwURJx0FM8
j35VHFpqgg9Opcr7efRVL8ZfoAt1SsCdv/8X78oGpvCKfiSx9+0TNL085ahoTKdxru6MTH9CbqBw
taZcqSte+ZAkQSRK1GzQTlmWkR2rgvAZNvMpdqYcCKnxoSxTZAr9L1MjKLFW9Rgo2bhSR7jyJbHF
ReeYoibspaVIUDZnykBLaD5FNVaAMAGqc2A54f3UWmustyubhGgorgOsVwecytuJnFC2UIQb+cmZ
RmjhtnXqDP0deLAfOg1Ewy7OMG3PYd9sb3/AZeBhCb0ZV5xyr5ZQLYfKlNTddJrz/meNqUgrFuvt
Ma6clBpFKBrADvUYduLbMToTOp8sZRnZhTVvZZMwbs6q7QFPCN0y6P7SkoCYLVqh/3NTWZzMchyU
XMqwpoBCfRwS/VSM9rcmxEz99nstvtlynGUHaqLzYcUTNBB0JujDHCnail8Sq946zi85/A6E8faI
SyzJnyHBciAJixkJumaLRM1PyjzvAlaD07V3avsxNz7rxmOe/zL7d/xWn56T2FnJPpYq0gwq6D7A
qYVug3VBY+gdY0ydQA6OUd93pyro6djro+oFTMChba3yDvkJbUskMPYIvuRe2EGGN22K5dHYRFtI
OMlW9mMKDamM9MWktSuPuNioPKFoSfOIlEHgAC3DUJ5ZCMeM1Okhibalazd7ba27/+fcfxXW/xmD
8h3qjgKXvEwubSmfC4A26bnIw44G6nyHuFfvOnF3yoryEM3NIXMSJGbsXTWa29K2H3ASRkPC/Cib
w/fQ6j0Ekr04HT/eXhRXX/5/D/ZnzbzawmXmBEpYJ9Nzl8zF2cCHyiPMGDsfYvBKzraIFss5+FNY
fzWUb8ytUbeQLNEGQPlEPwejer79NleH4JYl6jNCKGRxevaSpcYSrJ6zcPlhN5XVWsi73LYsFu6+
1C5oul/sITUx0tjAC+rcZJ/m9jmTKZWpR6T7wgbB6l72DPXd7XdaNhz+mTcuC8KMR6RCi+iejG2X
jTa0l2IMX1LcIlwlqu7iKT7KnYp9jeH3ru9rTxb6VYHp7Bz4dLcfYRGDxRNg8U6WDelEzO4iVWAt
GEMcZ92zlqblhwkr630DfPuAt1G1neQkX+PjXpnl1wPqCwLboEZpH6BKew6oXwK4KRWX5mPkNrn/
Wy+NpyQItyDdvzlmfHf7VS9nW+DdxEyjnYCD4zIBmwbbnrNAp2wTG5tOKcEu7wVAgF+sSTpAe96Y
WAy6UBRdeNErp8JloFgMv5jqBt8qWZl5RTqHnSvJQbKzDClCfCcvfyRlPMa4aKe2aD9wOQXLbzub
XKnGTTwaFGR8Pz3hNGmdai2W0W+CC4tiTPn59iRdbDMeEq0AyE/QVghoi21WYLOIIkalPql9FLpa
Pn9oYnuVAGcv8jYBIQXMj5u1oKmIksbbo18GS5qGUtw/ZZr1ZUhVuF1oSbl13XwLfHVHA8HjUTaD
VmybzrqTbIQlcbssrerO8pNTXPWPOKtQGQ7KndZDpQ0l7Dx4cG9ARwgpjJK7avlUz/Jv3Zzf9Z3C
AWCYW90fD3RfEf8AM190yueR/NVN1H5nG8XPpk2+5ab1QkH+JYzNOwvmttqlO65ENHn1zTxSgkZ2
HfGq+UGy5J9KGgC7SJ/Qx/CAuXRupHef5kj7Okw4BlQ2xhdoK49upJWfnM65NyMbZjj6dZnevDgK
Lto45CLTaak/0rE4dJGNb1S4yWaUssb8pdAhcdhYqMVG8TyH4S7vmncIpj3N6HhR1MrSjRU0X9XB
rFy90V94Q/5+ieBY1t5Pk1liESp/luv4kzY00SYfzJdwIJhBdtyhNvV+0mePM8jcBE30Lsu6Y2mE
n+Y6b91e0j42CS5ZIJNkb/KjdidLWEeOUfxzLsaT0conM9A2dQMRFL9IC92mwC5/NFXyuU+sTxKN
re08t/soL7ZTipGsHB+aSr0vW2gIWivdDcChPQx7TSSmHXMzasnW1pMvgGjAvGb9NgKshlaVhfoY
VUjXkqIHs5YfZiq0aHbrChQ13UM5bV+EY+c6vZq6tlZuLDwUXPHDtNwQ1Ni53dCeeSyMCK09aXhp
mw03vNAbbX68byPq1cb6duzq1s0dzEqiQD5SHN1I/Wf1iEV9tW2zKNiotMD3kaagg662KMdFbXfM
jbh6qRohU1sZBVwcIw+3UaxaiHoX/U63JnsvFXJ9mFX0wCQTYUlXH0z1lx2l49GSiP1AdRDHSZnB
+2HM7/1KwDU0tGkwXuWSBqTrKSkSL03i35ioPCV6jTiOHXcvRaqvORwv0wUT2yBKfKDbgAeTJS9S
SEl1gJozK09zECZHx0jKr4hZz094TI4rkVgEkf+lTGR/SMgwDuRDQyhpLNv5+POGE2p97dOg5PG2
DmxzPyHo8WGcbefzECfzLoHT/Ot2ZFu8H1dRgj41Wro75N8XEk5ROg0pPeXsbEYYgMvWZpyOcGI+
3R5lcZ7+GUVXmUhuEleAGEShzKewAbCU6PrI1bX0apYjiG4JxfZ2TFbO72USLgY0eCF4UQ4lwEvz
76hvS1UFXjfpsnTWkUeFYq8CHivGjC62mr7YMVtYSc38vZxwJ8Gf/AEjz++Bbg6HJoRjG81h9jEj
i33kslb9/YT841lMuQXRz2V6HKNDp+Z52p1qM/5qVs6d3NU/66zEqbp5uT33F91FMRfk4VSqhekW
IIq3p8pQRKAyKls+dcPwTGP4xWiGX4U97eIGH77GVL8PQ7tNm/TkyNKXoQqONEIPTjlhqet8HwrU
8VaeSH2z0mkd/3miP4bh2C5euNgoVW+m1TBmJxSvD2RxX5wy+jj686PpDC/aCItPx2qm99FrsLd5
M94lc7BSt/yzcf+32/7zDKLRSIeec30ppTF2cWY1qayctHbyz9Bamt8ggjkLiV27JmrmbV/B2cy5
K7ynuAAdQMn1XRVM9vNgOJGHzTJ2ZWopfbawyvnAaw73kYV/ZRaOZuwmKfTzieD5abbGfoelsXas
CyO/nwp13LS9Yo4uXI7xkxzlXD64qMHbw+UjnsrW6yO/+pzo7SjquQhZjkp1LunN7qwpnfbl2CQe
3T1nV3YzbMe+kLqzPSi43/UzkpfNrET7epgStI36HH0JebqjSOs8lLNWfBhTLfIkNf44zYnzOIX+
sFFiaa2Vu0iY8AwS6E7wKxBj4GYuM5k2KOSR43Z80rvvfvYykzXdXkNXBuCGDaoQcwTh/rdIlXo1
1IosyvqnOerrbVBp1rbqdetwe5Qr0ZE7gLiK4GlocxV4u3XQ45hrMqXiFPrmAx5BmLIpQ+HVODhu
/s1IvIwwvhbuPG9H4izEXzDotZMjDd/muP+JnfreSNYUypclEbH13uCOF/OmlZYdqA2K+aBsnsfZ
eSiM4p7gQDtaVr5Liv9RcdK7zMGMdS5WGk6XPQwTxK8AEYgMlzbGIhJREnD6wA6BcfXanZ6RmxiS
O3URK3xyiznZ03mKSRpN+1tO80DJDnF7TMCh3J5rdZFnU/MAkCMDaXOwpAZzsXiOvvWVArk62v6a
iRrwc9KdOdPR2tPFmHWJy810UBN7a43DY9eEh5qkEUFyiT2cfeJv85yd/4NLMDJsUbJz/vz/c59/
4A/KAr935WXlkZcY/z+PDIVAZalDbVxi/COMcIJOkp3jBA11vOMxp37e6KjZMmQTD892Zm1SeFI8
ZldXO34ZUnsvfuk+WukPLq/DJG00fQXjpIkF8zqO/nkwPiqdA4gAPN/bhQuVX566ovaPDWS0PAFj
GQcews8MGPPlRggc+aRsJpjpfUt/MXe+tkJ1J/g4d6gTTtkmrYM7pjIe/F1Uvfflx9xpNiFK1gG6
qvw2YQ0ku6DO8ez4WUrSti/WaO3ig1+8BB6xImwZnJaL3aeXgIPbXPGPihk8RDOZbq0lyh2OCIGH
ho/mKv7K+bO48P+zBF+NKOLbq9oQxU+twpHXP5rIxbhTMO/UsPaQ/3X9vDmmQN6SefyWBPlKknl1
XJpawqSAfGC5BeH8Yuzd9D44sfDBlObHhFKH29GM7fPqvdFPB2Rfj7mJP/TtFbxMAcU6EZJcAnBD
c9Zc7DmlT8OgKHOU1A1ETOwIdQ0zMMkDSxBjuhFO29vjqdd2jNBfArgKNfdCWSqdbAulzUE6ZoqP
eLCWTx5v/ss3yo+lDiAmSOf2B9Ij/n3r590BHxQKHWS+0F5N15wDbdfohflOb9Phe2N1PRl51++i
UDGf06wlR0EceuW4ufJxBL72j488Pc6LnEQrFJDgnXTkTD3nvvRUKbYbcW3CPLL4qnTmBzQ6vdhc
s3S8Nq7AAtB/w96BUvnbxVhCPS8zM5KOUW05J93OjK3h6/FetRrtseTI8ip8esB9RUMKzBdHndvf
6trBQB4mjiaMYSmgi3P41W7IdYDasPalo+5XX9Vu/t6P1eM4+XdiM/TEsTKIf6aF6vWEtnC2th2O
kFnTe3EYrgS0i8RCABSwQENTUaa1vGxoj6bdNPIg+0d9iL9ktvQohdrK7eTa0oTACIORrBy73SVz
Kh7GaQDj5B+TEFxfEamKh0364CnoKu4bOykBw9fFroRTuTGlRNn5eYzEQK44P2x8EA+dExgu1DjD
jajAIm3QQ1Tq1Pigjj6JMzr1WzWY9ZUddWUH/zk0eXR0/MAnv/1ITdvnxazZPjtYcodacXXQwByG
Iff02+vhSjim6guejAICm3fpRNNFRTA5zcw3MLQ9Zk079Jl/N2p6cGxpJ3Wr7s5XzjDGI0oAZSAD
W0Icx7T2s3Hie8hl7Y2Z5ZmB/w2Kzqe8LXazD3bfibe0/N4ZhX1fRerKthcTtzh9yGOJVTAE6YMv
O35yUucoNjikRXGDj+DwdZRGLmZpvLLurk0rLyj+Q25+0d+nnq0qQdIFp94Q7TD7U2pET7XUvpc6
81c7rInWXh2OrgHYZ2ooF8mzZrdAFOBuwfB03pV5Dw3LPP0fZ+exHEeSdOsnSrPUYpuiNDQKALkJ
Iwgytdb59PcL9CyGHBrb/rvoBkFWpQjh4eL4OW7pHifF+wHO91+qfZ/dHL8PIwcMSiGge+nf/c2K
je2ma1Se43t89UGpa2tXV1Rfjuncr5Ezd+ohARcGpXmBsMayFIcenWG/N434nEyVfYKFY6QbbTJ3
NBgV32IaAoIsUcRdazbVoans6iUftvS+nzf9SBFTqknMJgJ/cxENazqHwt2gSgabEqmFawHaXeyg
qBY3LIyq8ReEBs9rb0NIkMODOUDkfIprxLEgPSzP9egUQTLH+KTkfCPP3Mbv6IPGur+YgDBUNPeA
Xxfu3ZaW9bHCWH+ljpVfGmt0gOQrzokOuWJXZBhJRQaIo9t7fmwO677rbeHbeDXRNgsDtcYRLbBh
0/dzY7bPEO+vrzWV2fOoEMKWmgIPfg9+zqhaxTdzqw4sL2+O5WKiRlFjeNKlUcKq0MeoMac10Iuy
2jF02c5DZODj75bgExz726TSWUTUQJIKUMzvRscxilFzoRm4GyeEE9thn7RQA0+jGvWkhOE1j9Jy
e5oH62iq893gZjgU1ROtZz/+/iB/CBl+eQ5pHP/rhGqTViDXwGKGx1pchq5IA9QRjX2qWqOUlKwD
LbG1m9JxlO9/v/MfzC53lnkzTgv++83sjoWWd14yu6ShRbuvJ48yx5QOQZsozLxC6ePv9/vDtrV1
thDVRBjXQJH8+qa5Tlt90ej9PYR8vlEjKERmvtIPlTmGE37T3+/2h+OWeZXtww4sRlSifr1bqyTm
nDuGAmLO0W5SdB6OxbgUx7/f5Q8WFpsnxdUAbZr/A02h5750mgZOxsm1rajLU+1ipGYdJrb6f+UH
xM8F/0JDL7gsmcv97YU6aFqSKu6T+96OT103QAWb2Huahv4Fuv4Hn+2X++i/Dpw3xglLD3tRYyMI
nwxIYeMXGkbRQ5BxtEHv698H8Y9bAA7Az9gZkP5vC6NOttHN6RW6S8z2fhsrOlT1/oAg01vZmY9e
3l4k0PDv9/zjxEF7iQmQlO6/l4LVorRn3emm+8JqKToQu5wyrZxPalb8G8XKP+34v9saWo+AMIFq
B8Uhd8Z/7XF4nsqU9hj3rsP/PjpaOZ6wejUKPZV6qUtruCZZvtLZ4k23tt1SmESPEY2i0YnmRGiB
tVZbkHXDGFax5gRMkX1Gylm70YHXBANsLci9NMPeEMsUIOM9/Uwk0aYmVW23wsiuE+1PpY9mTHaF
Nqz0bSNHXrVFF0exOm+PKMl+6mhcKaGmMs0OFs80DbTU3OnFmodOocaHoaDcQ2sAnb3JNvirqsNW
AUeWX2Tb5Jvd5Prr0K8kBjb3IlYaOXR3To9VPpWXJk6roKVh6Fj3ApgYjTK5P+Aic9fROKWDWTzo
cxdf0l5pTH8eFU6YWe0orM1G1JbeHCVqvkUzecGXePDEAWWqJBiLejpN65JGyiyqM+p847kc8vK+
SezuJEaz9Ls+zs60XKf3TVoXYQV6xK9nIEj6Mvc3pjC7yLQT/L8tfW49OLhUVTF2RenkB623tAgI
DThTtC39zYAozBjTLaydGJjbAPVbEavQCBVofmSFWoS12ARiwSuUYUs27bRYr3Yp6NUQHQcjRNx9
vNHcWDmMmpFAAaZN+42p3Jli7fft6CH3qijuMR8QnFHb3A3TcUDCqLY8ypaNcokpJe3W0m53+ew6
flmj+JuWmQjiRBbBxLbtSzRB9za9qLZvqNkUrE1hBFRDbT+L8+VfnOn/sbCSzIM8LDTLlAnp0/h1
VWt1m8NDmNZ3wi7jZ1XU8+vk4coHf9+pf7JHtC/AiCpxa//jXBLT6twkc+7mrj2Y63zvTLnlzwMs
vC2CMq2avSJu/SW1Sfv9/c5/shFIkLAOublNqvbXF9T73pG6eO7d0o+nRCSvizE/1XPR/8sb/vE+
MkErWw4wR78NZN6kSW+tuXuXeD7t1Jkjm6n//iqfDUe/myAAjUQ+tCtDf/SbCeq2YWb32M4d6bNx
IANgx1lztkj9+Rn8Vjt7nNMg1QS+XGdiU9jat0NdqQ+FmasHD2TXiy1G7x0tkPWtNb1JWqZthHWu
W17RmkuwXk59QnLBua2oU0Swe6Of3doJidhKcW4nY1KPddM0xyquzRC5pn+joviTP/PfryiPmf+y
sraoY57Gne9b8plR7KhNMI0dsmtKM4eIGfxLou13fIvMtJGdJLlAYp288+/+TGcN5hDDqH4nBvBl
ZvfS5dt+7OMdd70rG30HPGDvpsMTuuXHfHL+P1wPue9go4O4CBTir6/rzHFMskI4/4dVIxfF74uG
0i3IVNJVkkr911sA9e0WM2vtu1RX7xfdyX19mp9dt3xV4sCcNPVfVumfNgJtSmBT4bGibfi3RWpC
IeIuMBDd1/TNQjAzKQeBFJGPlcz+Zc/J2PRPb4dzKJMBcDj+viXgXoECmAbT+4ky5RFTh0CZsoza
d2WcIS5ZHDW9HVvwzY5io1fYN8OH14jmhEilcqPWYxNs0C9cCseefE7O4Tmncfvcpj1awZui35pt
+n2Ks9daaNONxx73O3P1bgy1mip6aHV/GuCC0ODl2OcZqbhlKJcQitPG1/qRltBk6JY30TvKeTS1
LqLIB9YTOnfLr2Pzh9uafKX0ygC2lzRqlVp7U5shg3uEBuhrlqT5xULF8VCba7efVGU+FIm3Rsmi
q6eJD/qGs9oRcgctwWPGGQp+ZtcgTn/rGOlwVfO1uKAyO+2FriG4A2nVcbSXfk+raxlWbSqiylGa
oLGTeJdULXhwSPBifBCS6BxI+m3cZMbj0n9ywkxrsYNyMoWbzPq2Dh24IvyJC1Tc5b6wuuwubvI0
qOuC1m/y/FFOITFK2zKjL2FsSdhzFqstJMn5lA1BnKnqCfjqfKdsW0jpIEL/xLisZHVCI1lbv1lR
6TK8tDsOXn6u5tGK3Flkj+XqlVBwbB2adBN8PbGePsQxndNO32p3EO1Zp262iE7WsYmmTTR7m/yC
PyxpEVqda/sJtJM3qTqXl0y0mh9XRheKOE9p0+nXR1B/2RFIxMoDt8uhL3XgNiJ2o3hevdAzWpBm
7bwdhL2VEkzeB9VS1c92NsEBYFVWZKwx7VJKSXNQuJmi/NZnSpBjQstmDrohRJi+GQ9Kl0/aUWsK
esyzYdkpxfim6QkNxvWwBNW0er6XtEbQb727A204gWnbpuQIJYbO4knXt1GxBYJmqdruReWIUKhW
8d7W1pqE3SAIf5G7wOmg32gsmnUn9G5GA9acd8DUids3c0aoOhndr+SUzatVgaGJUjyM6UntM9KI
uWYykWyuyLAWFU7JURiPtMJyLFhzc7bhNA8gi1MD4cU902C2uypLGO2stA/NxLrsC9PMfDS+tdeu
3GD4VHs9iFvFgUCoyrI3ML7mYWxjM/HNKlWP2byl+yXTlUD0Xr8XU7PWodmv9XNV0jrma21fhiXU
9n7vCZpWe6041R07l3bXnn6xuDjD3rKv7JzFk4RiTuksH/1sWvxGXfylrclRQHo1WEGJ0ggKpjsT
5Bv1qMrdJ2uDHvwDtT3osShznioFpz110XUlPaMdOXPtxDmCO8jzd4Ipfl/WD3NxWCdUosx111b4
mu0cTiKLlPWbrBKiryhtRHtwmM9pJbWkToE77LK89Q1Tgq0OcIwN2keZvMXK92IktV7tCNAqqAyd
9L62r2X+rmXoeuKlqpsJyqzejdq1tK/W0hy06YvZOoHWqFFDYdL2VizuO/KGp6LPbrySSpv7fYn7
IDappw47nolypJ7XgZdedfOBSuFm6CEZfn9L3sUIEdJq4/6+DN63Oc98D5tdUvEg1R8OBhqypQbl
YuaP2jdjQmoR6mrT2wnkYGsLDVAKceIMO2jtdzQ/FusQIJQZiCaPqkzBUaafOY6DBaIKcfFSZ8fr
p9mKv1SQh1rOeIg+3Ru+tpS+qNcQtnm/7rRoawv+21luFuX04EzCUC5VKs66fZr1PtD4uh0jfZiP
O6S9Kj9HAkvo2Z5FcLBmOD/RCX7SNPB3cZbeNHFV+6q1jpEYXN2nRTT1PcgXfTHOrL74rtzYjjpA
Pkh/Ac5V3WXKm9vW0G56CHcL4X2oDvp1MlPYLn3j05Z+q9Pt6bsF2HV9vOFUOtS8sKZ017kuo2TW
XouluKR67/jZ7D3mWh3lbnlsPNocZqx161q7SbOeQJrCv9Mmt8pkXCxm1hNpoBrjRapH2E1+Hsz+
7K3Od0WUO43kEslOCHOrSA6h4SjPzlyGuhF/Nxpzr2YrbKwKeMRWDaDuugNufnG36lZtsYRael/x
COzbryK3n3JbC2Yri2BxgWde363tzuNpLeM9r5qzmPIrZPu+5XYRjcJABo/I+bKg1KS+yPq8hXIH
nIf8DXOKFCxRGkPUqhS7FR8KOKjNy/aRr8EvFWVAQps52bH6SEmM2gd1XKNMfKutMaF2wKXJWYA1
W60lglgghIr+gMC5j7kBgsYmULMjMABrmW+BkvjdVkRJPuzqmgRuvIaadexS+kegaZyLcj8AKd1c
bVfZH5S7exaXkcT7anWYy3K/ZUOIim0QT1dNu2ErdqQJywF51Nk4WXCabn25KwEc8FRysVLUl2s0
y9/B8/hy6S9SVXhy92MD3mZUrTdpeIzZvmM0FsrY8t5QUl41ZW8abbAAaXAgy/XUiSZUGDCaOQIS
MCpxKNEO7lp+Vaw5cPo+wMxUkHNwnRyeayyFoX/xpjVkG2fVcIDEHCrxB3X+katdkPRdxPtJjOea
3bjbA3aNQWIwBnc8ANgofLPdApdZ7XJsdaFVQSlcZOgJRDkN5UdCqfoCtULUb7BPYzNKBAD77KwS
wttL51sdMXBnfLFa9byQ/ZMfm6DtarcEQGzsKwlLxroYw0fjigNLQbWGvV1lk49cxQuG1cWgwDEy
Ejj7eVvL0n6VeV+cZparqUdYgErzoS84WhJ916Uz4M58VytmWJXDscfd4FcKLh/KqJ16ZspsfjBn
HJo73cXJUAZ69Ay4vbjKVjSRgl1es5pI2wWIqolmJ+2kqqzehVs3XBeV6AfsrmLpgFyGB1Xto2wS
exu5K6JJ9GH0KPasvVx6cjUo67t86ZSDbR2tx21zLo6o92wXVBkLn1cUi3rYhvjgJW7A7Cj84MQY
hz5ivY+AKMt+Dfr5HWnqk1UiDcww1+MbcV1QJXFPauNzx1R6FVpig4B8hPEuldiTqlOkAu6BNl6G
4V3AsM5Z5gvlWFpxKreNxHnIH7bzJKDn5GkyoBKM7KDE166298a0+aBUTEv4HY8gSOEoYieaRK4p
6CiDBX1vj6QEWJBGxfG0r7372vSZXwjqeutHPRwX0/A5ZYhvWU/7jrfexMVRqmDrxIHpmWm5RcdZ
it7wm3xbjDfoGH7JwPM67nPHjkwy64FLdOmLtz6Y6tnOv+bzGRHbpJzOSobT4yqnGRIZmcpvPAoj
Y/159kALKNcYZw8fXmICRFcCWDyjDuGSYXDkQfRez88Fe6a1l4e1GO/kabOxzuWo8ByMEc/EkPLn
lTfmC59DUlVvyRZK22ep4A2hEYxfqEjvDOtYLEjoDBLTszgKe/5ui9/mdD97MdLGD077QQnRN7dX
Iv8GIDvXVqq3SfvGQ3poVdNEEbr6Ka2Xz3ORu1dY2UJ7UZP00Hl6yOc2RRzWTfWbrv+0n3UOf0X+
Q/onyGw7bB136f02fo2LV9e4kw820jCf8Z5yPZYxjRGMrKJW0USNhqetUUeP29tce8EQHZG23tnQ
OBrWfFR0QCR0U7Cp2Qieku2mVCpUH8rqRZpE/rIwXb+bfjQJklNU36ecyxriwNgV1Qv/l5lGL/+R
0n0swAgqFvT//Lu0E1A8+BR/seuxtQYrLsaw2G/bdqa6fqNn9gM+QOLgyh+ULIZiwnrkWeJcBa4t
bnnfPN12imo9j3F9kHxB1HbwxQ6OVdEMx/VXEWOajJsaH41v1hmE0DkFrTxocTwY+42cCOeR4R6E
+gQbdbCkz9L/M4rui1UnJ+SPEmVXGTsPESND0htocVRsCR+/UOKd1v5OmVfEug/yVQwQp9JcYANY
G0iR7EDlXoa62dej8Q2AE+Cjq9x3+S2biz9IE9G37qP0lTRmNbHQwzaWM0tC7uO6Db1SxdTlchlO
zJk8DlNdD0SBouBqPHhIgXk1wDv+fcvze47QxBz+MQS2Fyb5h8h/2Io087w/FrXEjbTfJYpfKE5E
AW8nDzrMDGPMIpa+Lpda1B9ma9y51Rl6j+d6g9ZzPUg/gRf99GytHe+pWQ/yWcYyf2YNabgSuAGT
boSmt0oX0qnbYBjGXW1lR3SjJBmo3BZtFlTmXtte5JjK3cqlKLrATpbfyu2IEUvwMKULWCwRhGHS
EafE9GkQpWdZqfYlhbMlE0RlaIlyc9iF+f/nljfeG4TQuabAPKk206CHDt8iW7RD/PGqxE+fPhXe
NfpVfGsZX5ZCkysZo73Z5m7rSXXLRc9OQiTIYEL4Ta0JFvlpi+JGjiWzIX9rjEIuLUvZfkq37z/j
xI+B8GVtdV++oQwvXA5khi/GN+Bf0aiXLlBHkdFXeuu9Met9Zo5Rr6T+0Do7iPmf5DeZOMMEqbtm
z7aDEDXwsgnJaeYIB5FznCQ0D8rGkLOQDOPka9NwP7s56bnlrE39q+dcETzS2MvcXfo6ba1elG28
5R8mSp5M+Vd7ETsi9f3ijXSQfLB4+b+cReqDmOC+/lo47R4R7JM02h7O+oQ3imn2e1dqoewA+eyl
TWbt8UMuYXan3NOMaqyr0aDW8o+CXL10VbfC/MFzu557olH5xUgvRTzeZnb+WBCwsbdcThKGh9Ff
u3fWL3uFzzNucCxHGAVoekTb7Ng7R9WSPt6Eg98O6aFPX+UKxGAaJUDBLH13rI51VJ7X5nEuthPX
qBXvOz+cVH/XIb5PBmvPWNBj8oz1eeVfUrWMpnh84o8T4PEhngKtSg7/OVFod/i2LfnnElvLazPQ
qgICUdofXpEnZQTk+YGFHGItZKFzbMgVqE3b2etDue/rez5EJr/tvvIxzgKbVFDufWiNNL94XtZZ
nmmm88Lg8nqc0EppRFw/S5VLpj1WQjt46ve12HzU6/F4XF5yp6tnBGxCVjRbne0p6ndbfeOAxaCw
7eVKwgU8S9UvOQDDuJcHg+0+m2iD8YEM+8M/CLUJ5VZmfVY7/npFVXHSrvyCrZRuE383YdV5E7Ga
b1TW/RqyA6Lf2Jtv7N6KSKOGXvKDa+XjSR6ZgjDH+kSclnMEVxAe6oTRG3TIbyy5vbgkbsM/kbU8
ysX6zt7kAnJZAezDROG1pnDz8ENg9pz8K68HQfWGaehpa59n+fF6/gLASPpQfMPtvrqSUE79IQ88
EvyfcSO3kkaGd5H+umNvMhzlNnybW2JaAVzIOYEUxE+ma9k/SQeIt5M9awANp5XiFt4XPg7vOGx5
UJBKWMWTqblyduW95Kjh62EG1FsbF52010xILp04zx4CaT3kOmWOSNZ/G9HbI+BONZAaLWaazWKd
+b60G6McJqyoBErxt7AWI0weE17ZQYonPhgLZOfJTi4XeX53WE/iY0dC/OQBLHnX/4FBtwMOUd3t
8UFYEdKArpx0FYFzNmvRNGe+9Hnl6mNQ5Tvw9OziVX9meGR8Vmd2KJ+NQZKun9Wc5IHXurGcP7k8
sUp4bdBD+Xb2GTABT5H2aSCfIw8oNs3cKmSgLlhaxlMvMI31jZqUYIoftH+WhJz8ER+Cu8ce8pYc
44OVgnd5HobrjIFSpmHPczHQDaTLLWG5XMgcMDxXzgja9XZMtZagxQxK+k15AFaDnHG+wmOotXri
+2OfBWykMU0vQ5IRO2jBuJLw3SKO+38mLsO94KJ9Ht8z8sxMZuJbfZ420p3l2+RW92wLA5E1Nsxi
7kc6J+XrQliVb51c6Uwxn5BBcmEZfuK9L1Z9LqZHZ5qO6aJ/z6fbLGs+T/DRIhpuNe3C/FTbcIXR
/nHMHl3OSZoYwrkllHtYBc2c83hyJ5RKJDGO60Mt9hXfhg0gnZ6JWFaOCu+drXkgY0kr1St/GZGx
VJwb4pydfGu1JZxfdtZsRXZq3/J6rBVjeyUGAAxgv+Kz4bBb7vMMJogBk04iN1wsknPJ0zbh6y//
OXhVzD+jwSDVogyQRr1JbQVXm9oxBoovaUoZsZ6TTJf+AzAK2nC1g/RIGQnFxokh/OHrXFgZiaWL
xudh2JPm9H1Z7Fu53vCasIfCEghdOHvONARbpAsvDZIiN+0C16L7uV8Ekkky1rXyr7QiyWEiL+9r
hXXIDPenSTQlNGBaBB/SSWCIi+lWWnebT8lrJCwbNoG9VB/TZO/y2jg6uvOYpQZZpQeWGlfM43oL
7CZ7kQsWw6tPXuhwxut6h2e+fGbn2P7sXnmPctzCYfDuOvNJFe9LkkVyp06QPsVdexMT28vMBkP0
nyVGspBWfDKYGHaZ2nCdq4xROxevYKBB9x2CH5/xacinkeF7VEieMQAycKpSGpBMFXv7ufCMO5N4
FGPnMsTsAGZySvKjzEjKLztj4su9QauIvP2iiHfppNWACLEucgo5TVjzHdmbbHiSP2aaeqG6tK9G
dwfDLR7ksbFj6UdN+oNNBXHCbavQRcDuiZqGLPfbOrd7i1ojF5IrgmmWr7sY5SNRCImgJxYb07Do
y1WehM1awZsbRzxJ0QJGJQWhVg5TK0gpuacBtIQ/YhQK0ne+fBPirLr7luhuME4GMLvpM9oZMWLc
sdi6PadsbxYfcKYHtbSDThxkAoktwhzNwdsjB7mmpbTeNikqSxQRamzP8BOjzzWk75ZifWfmbQ5X
GbWx6pzKwiyXvrS7eN3NQuKlmwB02wfh6eReP/paOQthP685wbp9VYR2YRYcse1atKuqRcPedpd6
0YMJr6zv1ufKvoKo9PWyftFYReyAqb4hslPrPqICG7m18kMxxRFeA/I7w8mpkm/SK69KiZtDs2xU
b5AYC7XkXU4twmX3hLmHyssfJLjNTe8HzBanobRXonprMCF1/FMOgMKOkbk4bDMvh03yss+sWzql
kIJe5EhmSrybDWy4UqNnycHn3UkbTEQi90Wlcsir7tFWIdxgX/8TUqSeK4Oj1cLtQQrBL5cs0CwR
UXmQ/pGrmEHP2QcaJ0q25KEX70P6SuHLl/m6bO5oJF6cR3X5nBkAbBfpH65L6y9k2yT1oJct96Wu
jP485cE4SoNDWk4xo0myTiXf46wi35o+rFrjx+0b+MZQ5NvRBHtv4pJNmBCFjIDLpb2S/OkW35D1
ksZ8xCFxkDrotkjTq5sJJ2dY592AmdhwzAtZvrKsSJ7gGADYlsHOmKFAREoGekzl1sz0TQ8oACBA
P+RBTYDsNHkWCNJ2auHckQ+IifOr9ZgXbHW516pB35fkXH0OQ6f7mmjefiafim1OwIwwpjHJsBqD
6CwJMJCCxm6DsHugD4IsBDDoz6SCNGWcYDXnPp5S0Otq0OhDNOnTXpv098/ns7ZoXOMwdhzpYm94
As6an+TO8cjyTF4qHUY4vG5kLFjkYVv1t9I0SlshjWkvMlm6mGAUDmg6J9buEbqZ/Rn+W3lgybeF
bOLG6l2GgVC4VJRwseJogECe3c6+lAahrdkR6Xe5XKWjM8/3q8oZGP8kcYpRzgz9VE/03ebLXmm1
k/wpX4W1o7FTMIByR5M1tvT8UFC5Y0x1cpSDdjWNRt6HDt0f0qAR6LvDPbOFw4He+mkzkTRJnhKZ
aPlMU6jucFQrMD6DC21FMgeDlZz7nhATQAqt/wMHDYp/3eNQtccm62+cCZYowD6YXXkVE2eGit6Z
pcO4CKcPzfF5rvsHh3XFzFXU8Vx9jeDPU4h1tSu852fRWiEZvV2imJq/zuO9ppjSFtqxdSDQjNyS
zuH8x1Jkcq/FVYoL/Z0NVXqglLx7jqGSFTMI887B607YrF5dU9RoztKFtWWmAYKDU447hHkeB+gc
irY7isTx9cai80En2dkhPKjNUPpbPjysMmWkjmRKWEDGT/mpwrZOeXqa2GEyA66l4ouw7MtAOn22
a0uOMsaE0ha53eEgSm+35O5Pg8PJ4HwhEjKo8K9OdV8ZOmfotptBauTDBBMVAH2/byXkCg4fVpo8
FJ34WwkQwNGrQznVn2laeSbA0fgG435Ya9a9LBcVOGwTjrDlLnupHdynL1Sq5IY280SGYVJ1o6Iv
qsngh1r38jSFJ8pP5uEi3SOYgm80uj/UFk6A/Ic0Om5pnhfiGjnrQrfDOUc4BN2QMm5PyeT85Ol2
uvGuwzNNQ0GEXawMaIWhJxtgANKwKXqBhWAH6E1ysbAv8sRCEojK6xtmtVJf7GLbt8lwizG8oY5Q
YDW1Rb/Tl+l+AevpzF8h3B3q8WYdlb3H4/Wk28z0Ik3rokKH0BsneeyzB0hkAKwg7rACkbac4IOs
yfGGtA2fmHthlk9NYjzWiXtnuJWvZ+5lm5yga5rAqhUotWN/NE3wbF6gOSlmIKXIDe+FoyHsstKV
MdOHN92pXnffTcNDPObgJtmnZRUOrvtzqr6yG2As9+HrP6ctvqbEMTuckXHBwU1tRHomiLnjwBMf
Y7VjmzrAxOTn7426Pjck5isqB40y7znssrX/WidvckfbWBwXXmOZAjOH4Vm4wARFO0ZdV0JuVUXI
tBsD537chYoYQ3WekfLu99L3qVC/pJ/wCt/P1VFn6DSpX2V4g1UN+NwoqYgXEKNsvkuehZLmfZus
71VrgxN4kd+X80Arr1+RIjSqMvbXNQlSHYJ3XK4ia28zxzzo6ri3NzyJ3BhvewcPKy/6zi80SpVk
gEXSHGaDwp+LUyNPJjq+DauhW56mb8UL4yR9GJFpQft7jgTNIK65USMtrsOq2f7ajPeb3b42HNxJ
i7PlaslrRturBBu+j5oT5rF6BJhFn4lxO+Nm2dZEqiqOTD39OWf2PsGQwQiG2M2H28IE1pRnWsRv
W6a+6CkHIHUqj6UZyGCSeoAM8zuEJy8jS1ejslFpUIl4fQzL2BS27LTQJQ9pEPsi5H6zZRXV6SUx
ORQoBTTWdkoZXk9fj2IrjvK+SZ5EsQ2OsdOPRdPttEG5TZbtUI0WqWPQhL7hfZHtue66PbkWleAN
ktF+Gq6N3X3kq4c/jaiyLApkJmFcMh6VfGXpeZG11N9ao3PCPumqgLL289YPgEPyq5NRdl3LUwn3
OnMWbV7HzbE/Rbk9IiF9lE4OvPkcQXQPdkYMP0jTfsSZpfum55JynDV/mWmu8JCvt5GAksYLXebQ
4mRHp4aHTALXVD7yzPwmD8HC0pQg3rxL5q6vejfeW0aNYFAceJQXpa8zWDqlzSJkPj6XrqsO+97h
SzM0mVGCd1Sm7m2lZ9dS9Pdq70bMrhVkvcfFKd3R+Rqfy2X4CqwpoKnodmvaHLtUVL6l4UA3Jcud
CqosR7cbdDdW/QhX+LUcpzuvT4Lc+VbNWefLrGOssDk5JWawfv6Sbx9LAc8Rzq2D2dM4LTddDePe
4shWd/qGFYclSU6m3BtIPuxrXKHGLldcx/gDvp5nwxYn8K37uEXirZlb+kWSveVKoNDwDtXXNG6+
sxDqYIVpQwfLFAdunmFm3OqodQnYDC17H5J5L9c0oOlXS08jk0CqL8U+ddUviZ0+JUt6W1LiUAvr
i57kb407XEppAvBJc80GU2Crz3LhKYO5kx/EKtHvIMJqSm+w0dIzzKoXB1FfeU44pLhLjcw6Jm7E
Hc5NIhGtmXdj8pIVE8l+HJZqqjGSclwIpEb8JptqnecOZ7XbbuWfEVTeb6D0QaRsVM3Z9mM7Ih5G
bM7J4EGMDSMWxej1itGvZvdZWno4inze9kemLC9AkVjeU+AxI9IlUpaEEBq/HA0xZAG3/dyhHhXT
eoMa9THVqUuRl7BjBTqJGvQaIOn6a2lO/SlVCis088oINiOm81Lpb3qC1iWpv8kwTmuan/HkveVO
FcZsQRnoFZA4pWt8nkE46Zsemrh+SixZyZT9TADhVTzRTBCOoYbXJRDCOvVl9dSpy3NWdDdZUu9z
/KUKWw5yBVRSfbUL65zx7Avyv6Np7RDVhm+SlcLTHuVFmQoVx9nply+2Ut5AlRNJy2qh5ESP0tO0
JRpnmk5zerWHEAnoe0F5wIAHeI1yc7lUlM1VvTqLIT+ZMYyPs1LWfkuFF0dzeARkxu6lb9wZgQvj
NJ7YrY/gFfRgqIyWzJP9zauKl7Q0L5ybJ/yiqKai2xrmkZ6rfW+NJ2mqtVrs4owqghQuFLkWkMSN
gE2SUR8Bvm+Gh3KXWvuAYc+LLjoA6VjSXBurw9SMxb41BxaWPmrQo2pVqICMp+KJXzBCzeazzVmG
1Vgf10UogWMu7Q1bpDlpheJ8RzLVOGsOYdnmwSCr2a3xFXrHdQlyy87fRvrHwl7RYYcGsE5DIeBa
x5wnSmUj7SHOvASGhjZ1nucEzMlk+kwyBWi7mM+tMbghi7VjNPQBEibHo7YqXeq0em8yQpKRbvKb
ElQhrLXm1YsrlRqd+JGp3rdt7scvatdBx2Ut45n+0flBAI05mFXZnRaAjJdBx2ccBjJRtk0fgZJl
S6iNKjXbzqgCxMIEuIv/R9l5NbeNbFv4F6EKsQG8kmAWRZEKlucFZcs2MtDI4dffr3Uf7ozssuqe
qjOaUSDQafcOa61tdbu6s+O7cXE9YN3JyA9yc5NWttgMSRFt9DFqKA8Siq8BYlf3WdIWeTDNnMa+
a0b6cCX4+YixHJCb+CL1HEzgOOVyh/zuApR5KBOUjRtSB5U1LXd5zIFOs6i/WFHqHutpTI8xMN9D
k7VNUE5hzpmzvZPdhXjO81w4e78bxDfBroKTF2b0yoztL81UN9TcnCR89sp5uOkgMK+eiDL8qFK7
JVXssiKWCMzCme6McEoPXl72QZ7M8TO7QG7mcE5XiVFo+xnvjLy+0AIRSgihDfHyiPDVNYaccudN
A/yOMnZpE6fp0633KifcthooImBKnrwJferJwlnxswO6tyIoSmLqFVFxD0torA7CXshLWLQBYS1k
MGRdu2oNdN/0hu4GqT2XRyvW6vskJzA2kgQ8iIdOINGdH9AxNNrAAHDICYKLCAsXlpjb9/SjNoF+
TI61zsbKPNhDmt6MMByCkLj2NWVDrcFBUVDT6uxhrgzzrk1cf6Ohmb5e5sRBC3keX6TjooqErlsJ
PsyfyJXAn6RpWms3nJfMnEnX+eNDVkcYVDOHx1CYadABhw76Pl8ChHPjK/m09iF0AfeYcEy2si6m
u6j3vOd5iGGTyCKpDv4iCzr8mqHxc5RJfs3LSj4YpMZOeWzTGiE1XpM2r6+WDJ2NXMaXzOrAI7qx
tjHgj2wiY4GsFpOD6gfghk031GwdSXnHzaptUXaIw42RPX9NjXQgJMUxoEcAFVW/Ir9Ti2abukkT
6JO9rLj4nSdrNuP7vMSm5RyQhzo1jWPhIMSHWlj+aHB612NROrhitgxKx50A04X6kZ4RFGdSMspJ
nwCRnasGLoo+3y0+/XKoZHdnX/QpnRgN/xWM8rSFCvq97JbpJFD6WcteZoHNCq6nYdJ3dLHvjq1e
TyddqWYsejXs2hhUJmV4M0H3pxqLczL7sAI9mDkW8s/nCZUXFGQ4VNgfYJH0fQ8WZA2ObUx5TQLi
Bhrg5a9eGJGublA9ihaHunNsE6C5+hyMUSdWjSudXUOvvS13u3abLPhfiR4Wq8GoY+Xr+/weenBp
aos1CnVEYHX+TdpWf0gcrdsg5LoE6ay7xMPtoDRJoL5WS03DTWQFvH7+2ZvaGFSRZZ5DO+9vfRax
XyzQmcPUGm8h1/lPqhfRVvqNPOpZ6608ZKMCY0ie9dh/zmpOsSjKfZlKsXHjvD/LWcrtICoKMHbN
ubO9eU3DH9TzoqUmKiN3UpfoTC5tSTnHKc1zPE5JELZQmTLRO+shYg4WEw+ti9jhI9Zj1TWFd2c4
fb6pF+mdrDzsqPB2NpfOoBDpdkqSZfTHYNESfx8hhrEXNnt5mEmpOl1lr8OUPkIdO5xSriU4t1gK
J6+6wAvJakdtz0nvBPmHAY2TJSEsAoKvb6rFVxCmsAyMuq5+CSifQZG3qKFogLv1svBAyMZgBYsC
ujFXIOW1OeVUF1kwV613Ii+crZbSSQjHlvrUmRPFLA/0MyIf/qagrXiQeRPGODWiAOXViC5VGuV/
jyZMeQ4IPhqNLogsGd9gwtE3z8rLU0k2bx05pjzk8wT+u/AqqsxO78BYKeenkPabuCKc1mhKt2Pq
vVSR6F7RJUmfMUbAyvQYmI4Tm+ux5tBUBRtT94d2n7d0kKNcjXdSUrXgWp5Wmge8LSaNtuoS0W0y
sGWkBk2ruvToFKxDQaA/gJM/9k4zB4t0u33sdsPezb32UnQlhkMuy14Kwn3wWN/S1ByunHuw1Xnj
P4V5ruOhR/qjlTTNlnt32s2zRF1i4Q5KvGX+kmBqvy74YMBA7SiQCtA8+gMolzpuHqJE069xalPc
59qiAb0lcTCa6udQN2Xg5cPjgobfNjXIV4SdA24FSu9K76pkY1SgxqosgR3fe8PGaSZtPedFHq3S
yWoUMRuEvG1mm4Yy/loTlolz5feHsoqSaBVnIwAdSVshRYwPiqQjJz4DRg+d2oDjN7RP6USuKqst
cZUFrWWLJnLXg8z9W2SUxDI5a1fiRx6HWOTAhfqjpeW/kBQmqamZ1b3rpjKoatc+VNHQB1OIx92P
VrPtzbbfjSCi7mC0gRmZyv7WpULfmAU3Tod46Z0ejdNj7KBBOSmd+1IzcwJm3IzI9ONnL62zY60P
YK9Hp/sa91Ua6C0SQVZc6lTXpThoPa19y8KwHzokpbZd1rdHa1koqC6xtk/iYQZZBNtrndvJfAFA
TiK/n6t15Q70rO0NinV1klAjtfJr6cPdiCQ9En30AAi/9GWVVLVzps37cHaWIXv8O5frN6ktWxGP
/kVc+UB0sqK6QajTF1D2BXIzTnNSbrH087PIvafKc7/ZcXGMLAMz2g3BJ0//I22G/uVK08IV9kdZ
XyNPw96Du3NpfTfGTdPSXZZQT7R174fZ2MnRH93ipdLHBuG5UgY5yQo0EmGFyKwzz1otrOe/v9K7
0OBHnpLqdIYcnK50nT8Q9aC+9H2VFTQjNSefqyCNt1AoeiLabgRH3uZkN0Mzpw2DSz6S5s43zZvz
+ygt4o3lz3Q34yiTeCThLRMrDJQPScprojRcKrHM3k13COdrGzOR5HG6RCKi7OcvTev5B1Ir38YE
WVlaLenyE0bUnzhtHlpiqi+Lq7pn/JeB5ZJm8TQEbB44WCBSTD9nOAZI8Nabd2Pa6l/+PpV/Ilsi
76IjF+ygq/lR6qIyamvOZr1/yOjU+I+0quqgZKqo39fZpZgaivI9VbxpKMevxVLGn1BK/0Q4+9fj
33f+vyh89ZDPw5D2/gVmXbTKx/kEpQmQEMVUO3myss+62P5GYeUkgZOH5ETMDtHtA+HMmDwGl1Xx
Q9/12d1oxQQuUeN+soiGWqWP+xOGIMKFkNoMKOf/XUXoZFFiRX14iXVQweSOlDyczG4lLdvpzDuS
BQ1rDOw7pvTvC/rnEf7fo9XP/zWjpS2yOcqt/qGgyLhqXe8fozY+01r40y6FSo8mFhkzSLofdmnU
V+bYIv/xgLP+pFUwnLPsllnaG2y1T6Tv/0ARhIlH5k0I1Aytj513l9asfIMb7RLjA9au/AeRuN2S
fNZ96E82lucgaopoG9b2ozjGVIkl9KzQQzUFt5ds5MqzyashIKdHMahc84lrPl1NS33fAPT6+6L9
YT59xgj3GL+FBo4f5tNzwrSB5xc9tOWumvGa5/ya1tNTRfXg//8kgy6FuuHpmJiPAkXQx4iGEUF9
yJHSA3p3agCEJCmcCBKNf3/Un6w0CpTvXZPRW/ntWWU3T3JszejBEjLuVm614Dgu5NBN6QsI+ciX
lnDCNloOwaqB5LVBvTWinudqG4sobZ2ZRguy1WtfpT726y5DAbzsC2vfF255Im5C3y5J641fLeQW
G2oN5aRlEDThKbdkOcEyjNDadKf9ZBZ/25QQzPkfXZWw1LSg+rBeA6mxpCFh/TDRxvq88Fs/RrsI
n2L48J9IXf72KGzyvybR/6DnjxPNj81W+3+wfv+0+yzOGFoVtIn6TY5jycbSremiBseHUk5u3zVK
tEwbLpZZf7In/mDvsRj/96gP1qmIQtF3mq9dQLiscncKwrDcOL5C6oGO+Pv+M/40dbRuoxsnGhzC
/ah0SXfu2G0cBFQg8yS0W1hScuPddkEzWk9GEDwKskaN0ADAVgBZmsEUOiHou/gzSQPb/P1CYNz/
9yofxm2TJ6u9dvEuXujkVzEnuaKDautiSAERQVqHyrNEO68h3RghVQdMAcytr1H2b3y9PKdkFemh
a2ibZhDh2QY5DHAmgvvrVwYkXhM/vrSp8NMxGxQ6VZnBify1i4T6MZOSABPm5ElJdu1RUXe2mt2Y
18aevO9hXcJ8Mf1oC0xlDvx0xDdPULn26wbR/ZQUej1X7qahQ/MWPfhxXWcVZJUc3uDf1+sPNxfy
TNzL3JjIo3+0wHORtry95V4a2dQrJdYsaveT2+QP7o6POhAUfio1kPnVlvnX7dimTod+qHAudYlo
FakEWe8WWYI92esUEeahUE1ig78P7I93y7+f+sF/T1uSWOStnIsJb/rQDRRr4HgilDuCVar1sAmk
q6dBDCn/UIY1sYhRUNv8+1v86eh5Qndset3RS+ejpyf72UR4Kk4fhqo8NdrwrDrXO4X52g1pTBJe
//735/3JCfJ9OIUeOmo+0uQfnKBC66uw9Yz0QbMjAO4F0pzwPKS364xmOreNmVFApxTTZd46bkZQ
yaUYAjGgs/LJm/xBwJO+q3CoDcy1jd/y31WPM72Qees4lxD0PoBmKW/pSOKhD2rqUFQzKVvqiA7k
nzz4TwYIRQBaovNsndTWf5+7+OVkcttGD1Hp05WBLtobdGy65zQ14CX/fZC/72wUGzyIjaytgbrX
B3UIirBjVvYTMSK4Fg3VmkhvKC8458my7olyv2VI9LlLU38yxt8vD/VcV8kt0P8Y2cH/jtEO06jQ
+yl98Kr5Mo7lAZGlbSvqU2P7t78P8XcDQScdw1CyfKiX8cwPjzKq1mkzstqwsLqVM3rVSgzlJyof
zu8TaSqRD6GkpZEy/bhZ9NI3msYQ4cWq0G2uQSqsk7jLj57bw1uKwm49jBhKQTcq6obeYu6rmlh3
on8MsBoFoC48cV8Wo72Lxtpbm9XXdnwSQL5ImtmnDqm7rdtTqheztWzqLGtI3jU+tcKqTM6D1yIb
4aXUNky7BBgBS6aZe3s9t7rc0d3H3mt6CjpIGkExIn3rjW165w7tuXG88C32yrcqBIiVwKe9I3L3
STLWaEwXw9rWXjQvgtTZg9/RNYe7TwfLllhDuuF68tfSAqlcuOiz5roN+tz1m69xVJc5ZKlQANuU
VZBJ+Lr/32U10eRwUM5HnM9BzPu/y0odnrRlLJaL7SDYr5ukceiy8Pb3hygT+5+IzEW+F8NOk1Xa
+/Iv/31IXuu+aCn4XJLSkEe6plRfmhmcB3ou2bmjM/pujBuB4mnmf3Iwf7f+6tG0O7dVK1nyKB/G
V4V61nlWIy9FkhMwjQhDeUEPwE1Bop3jqC9BTBVpqj7r9PrbeXFV10b8bo6mbdjOh/NSNX6fVm0p
L43VUtmTURUkOlWxv8/s73ZeyUKpa5ugyEOw6YMzPOYxu4WGmBczQtxxDreL7q6grGHx6nxrV9pF
iOFJjmiWON3epeT4yQv8ZoLQO0Vtm4YnSmeQL/9dWyvuza7T6vLSyhSJmsoXUPEnzDFwUrRr46qL
Xile+VDoF+foN5nr7YbMzzm4TgEwVEfmg0IpyHXZHIx+dg7hZMSfXL+/L4aSA0e8hn7jqJZ9tJO8
UyHMLmquAxrSfWJf6QD+8veJQMhG/HbVkTTiDvAdh/AOh/DDmo9iyUFQWdUVkewAjWSQVt66oobp
uxFy6PEhg01eVP6D63YnSqSBSUc5R44/msW+ONX8PWmKu9Kgvur/qPjSo3ci0gaRlug+Ltpf5Ol3
MglBHKYv+NeH1iwvJtrxcJZKEs3NnVGga0o5feX7EzAE+RM5v1vW+as2zrdZMyLEDPwrr+6Sokf+
pNy8v1BdH5X6XOip9k79eobcvEK96hYBEItasaZmv2H29nNqFiscBppj8CclGK6okT+qWj5YzvTo
xgirLiZ0HtC8UP2ysz6gfy6apgLxVz/OUbGb7Pmx1f3tEHuvOLfP9jIGEjhiGrdB0doH2uZsPJNy
J+mGTIb7Vuprra5ubPDvOQh9J47ztQYWuBrGfwaz+ZIb8QGVV3osyksMxLAtjM2Ya8A89fsEtt5S
1jKgycbFzYqvdpI8pB4EgsJ2VxT6KMGWtM3ARaBX/cnXp0cZFk9g1E6NCfqKX+cacm8UUo/DYu9s
EEVibL5YSmXLpikHM+msNZTE9LLZOtK/zzVQQQAKNo7okLorlq9AHu+6sXp0LU39xLnjJ5MKsu/n
ZnyM4vTOKQe631ng98fn0ZB3idsCQrbByyfdPlqGf1LQF6sF+eldmxprEw6SZ830fBg2XdW+ZClA
l4QVjpz4HpT2dkyazdJLtoP/JYNzGNDx7trShCr246sZOq80Pz2aoto0cGRbrzpr4AJGPdo51fRl
6aoTLewgTEg7cEBN6h0KJy14g2z+0UoNhUKYkEN/aNL+jEjXyS7ah6mMtgU8oKZsNilwsYweXU44
X4G9bNSiaSK/i0L3NMT9iY1tdyYdtaaYZZkfC5GH6350T14New0Jggrh2wjpTToOwDVzOyBqxtml
jOi6cmN6frPySshsBWreo5dcxrl/m235o3WifwTwmjo0X6e6+GVA2I1H9wdal5dZFfYmvzykHeiR
pksOg2nTzB7iDagB+h08+c5EClZsDGt67ptOJfXX+TKqmjJbob7Lq2jXjPJQIV7gtt5rzXRWHRi3
YWzw5MPNlADhBVOCnc+O3oK/OWt02KJvmDYyw4148HNBPwU6m+ClfIX45OYr3nsrUg/XhNamuFxQ
wenlVYunwl7uhyS9zg5xobR2qciHYHRTcIp1jYyApkXGY5UCjTWAHliV/w+SGFElVt0AAC335/TR
BUZ+zgh1zDl+0GZ92OuJDyFyLI5VP6GSAZjErM5qkE3BRSzh8fCzMT0rRpgFtjlevo/adJgWQaO1
mUJWZFJvrO9rqL1uzgu7IQQNFOZrPwDfGqSwKca82yhhwBhmmxWOh7pVADl34/SvcQRsWVgny7m2
7shLojvRBKb8OVPp7yB2NJB1kZ44U3ZuM9gNEBTRUDAL755/VbbU4pibwwLYh/z0VG8mk9aqYXtS
LxupPqOAABzxQuCMKNBw6Nitakd0tIJw/K+tYQfCTd8YYYUopto/0N4t09zxKjpWT6tJNs4mJeUt
2RcAsfINicu7zkuCzMk2bpc+6WVCoQqgqY5AW2Uk51pkm0K4JF+joECxIm/tbRy+god6beJyT1w7
1+k+q+YrcMVVH01bGnKTe16nFX4PaAGz+VE6xnmZfyx5cvSAi4xWvc9HxZR6J0CrWTWdq5YfSmDF
qKmgcAXPiiyltaBRNEDRSJuHAXhopf2KHdWKy1szxgzib9LWG2HQWZ3zQtJYMY9E68KCLlcCQYpp
dtQiq1M6aMNOL5FEgVrsWtFzV3bnQoQn8J3rro83hvE9DWOQ/YjuNvGWTmbonv4yUKxDisd4VXEc
s6i+EHSe5hybZyKtGM38HwskIExq7nCrynSXcAk5SDwoWQpeV29rlNe+ED2h3zciU/Zm8J0Q8QSB
bk5pon9qZo8pnE0Bi4i/6b6g/bEhwqY6yKemFEDdEAFFd00nYLzxdeTe6F6NoNNVrepADxDGrWlo
Zcxiw8zQVJc+NW2gR9rV0cJ7ZcPrAevlo20GXwufJUJwIHLm6zC7KUIpxk52BoBAsBqaUBsYwe61
1f4sBIIEurXKAW0KLrI2v3V8mIOnF+ZvOYdP49oXqm8fe4Ya2C0qH8mNrNRwdFg8swuXsiybM3d7
4NbNC20Lg2j5riUS65DZb2NbTtC8pqBtx4c0rg92mkFBeOQYwLjcmhnO6/I9jSH4zdZJTu6pohIA
d3ApXEgv+TqCdWB28o1DGRQOgm7qOu/Q/LdG807U9ReEsgJ1Ot2+WemZd2w4m1leHLyWPwQst7hc
dc5drg3XXNOOBoIihH5BNTmAbhFenkAPpuP2/Wwqw6G98ELvFp4hq2upxwPq5y5QZkVXF4K5b7AK
CGOZWbFSM2mTAGQwVQuWtB+eagrglgT90/erOb1GHFbWXZ3k1rIhgLvAXeKT2q0pe5xzfJIQkmoc
hRwcOyCGJ63uTkVv7Azo4AYRo6XGoUQEnEMKRzMb8ndjCdEiGH1sKG/lLql6M92NqUlmNz9+G2cY
4SW8dXOvTrcBhAd6FCk5MKTwUenfofpfA0rbMT3K5nVRvyMzuDVYWFBcb7zJdpgv/qggAd9QXIbm
AeiPmrXB+6gpsTLrrWv1o7Kehf+jMBSiMz/k4ocrPKVMvxZTvfcrczPw2/j2a8OIECNKjyZvE0YQ
cDlxbi7fDGaDqCtQO1KE48ZImm8824heBIdK/VY5iztr/NmmCNZqPd07pTghQ3/l5TvYKNKvQMt8
m21jF/VXW+3gBXkTkYKvy+RKJwSOJOCZwb1QwsddW6Csl9ylZ50NAmRw1xRjwPAf1eDUQ5FkvHBU
RnhRCcUODt7SzQczbbZg16GXlvFhLqyDlWT/6+KqoTatiw7Lcw3E0oxrUDpXo4ZE2USXaYm+m4yG
98mNm9qglji3o9yk3ZcEl0M9Xbr5Q2H7G2XjrEEeUx1yUNee1ORw0Ne1qe0LllJNhzDSc2PDU5m8
FY0oIK/b73tbHdq2UnI8plJTe2J6tDo6LLCTZ3PoVrWfXGIaQ1FAfqKxJ/EVIHtdk4jjGKskrX7q
yxcMC1NewNlJ1sVcrGzvmzoeCTeAmjc2lAEImdwJGjQOCeYlcB3cG4TdOshbutaDZrnRxm+fmXur
GJ/VeByYVoA4f6nflN78C+T5qa8sSExwKfr6rgYsWCsiSZbvprk4pdzrDoTfqPfPNSTBxLjE9JVb
ihhyVPjg0BoyQGznwQRaWS6DEeRteJ79npJA5dyj+fxLDiTI6yF6lQgNq3tc68Yv/SLYGZX9qM4R
ze2QpEMlwmLZJZOKs7rVgXquU/pYzewJoI/3RWScdNfdGVAxNOFu+rbaW02f0rOxKric503qRffI
JV2QoV6PCXSIAVZvW1q3Ouy/JT6MkbrNEPlEa8336Q3gpy+0IH+ofGszFPVRPd0rgHFCVgJreO/Q
8q8iTrH8GIeEJnnFBJgXxx7eQGgrPE70IxTaPdC4Wx3H78upL7gVRsN1PO7VlKm7R/T993hyvkbV
jLgRf0i3lqfSny+dPp0dl5Bp0RNsUL/vnXpUWJWr3ihSl9Y+1VV+ZQveysY9dPry3I71sBnE9CBc
hJowdB5WwRHWNrTo8JDmp0hO52YIv4xuuIv85Qd0sl1ljC4qMwRGS0FLX33+GoNM5ZrYt37UrwY5
o09QXvSoO9h9vCtbpbcAKDF0t12ZP3qj/A405Ai0alvI+D4M653RWldEQANhxa8t9grsxnasaZnG
JKL75B4y038bq/ASEWzOSQzmThwopu9aO0TzCbaAb2SnOuP06/Dl1ZbCDcpXdU3+YRwACU0/c7pf
V5axo95b8eoNDRXyxyGl6Xbl4w50w4shPaT4TPO+GLOTMpeQRb9Wqf0oovrWlNn9++zMtMQFF2Jl
JM6c4WQulrZG2PseYC2CTNVrVkGa161d5yJ604Jj7gtx51tUixnoYolttSz3euMcIbuufL2GxBCv
S8//VUf1yeG6RkkpsOPultrc8o2B+KbVRKD7oq9qK+WzvonZKlNUHUWRnqbyCrSBcuYc2IncLljb
Fr2hGqEBn7vSq7yNOgN29g9pjbVycQcWRIr5MVqumFay3mZsBEN6Lvq3GkY1p7ufMPbJWlCZFbOA
QeVslMGx8GctJEoXm7/PkT6LVbIq6r7kOaI/g3FXEUTTO7nRYK51Nq7pdszgRWFryhlcFK+jDCW+
FMS6tShPfKiyw+rq7c7KlKi7BIQGGg75Jpu9b6llbF1WVh/EOSxQwO3He793d+mIJgkelB67m8SL
ViD0ghZNLeV6qd+ZiQAT2KgdNzNehLoc4fv7bKhQx8ulFonWHaBNdnW/GCgKxjtfQ52FdCc2ZqWW
UM2S474oo6x16b36miEiA05DvaD6cAAyalrC5EEQPoXxmzER46tUL9QRXdGo6Xxae0847ijHvypb
q7xKdUvnNz16UftBq9JHhk94oByaOprOyF+oEbEKNrkG5RItprapc3OnjhzfRpN25aI52gCP4YZn
QieCI0MGyh43kUl2uDk79rCmg0PQTAeHoMHoXgqBasqQrExuHWYboV1A1rDDOLZF8sxLkdI9qfu0
mEh4ZmwKhF5wHxbzKw99d7mY7AiKW/8ti18Nth+OrWYN9Bz4IcentGjXiI4TvXsHDXUnyYpzCdr+
V3XzUr16j5MYq5rk0B7frzsrSo4aXGb7l9qjMvynbRUpkzxH3nBH7a3sH52+fOP87d2179TslG62
pilVaRsnpDN3vByq/XQzusECQClFXzuYfhUTFpFYm9gP5XzoeHkEW8rDA1Os5P9WEzEhI+CNFiOE
hfbS0SC2nkq28E0dE0W4GUcqsszfkhlQknt4Rj58TcQXXcJxJMzznicwp+3PRt7UyUwjfce2b2Zx
zMm31/Z05Yj0qKFFTgILaQhomaP4unM6722v3Pihvs3j16QbdgmXsKntUrg1WkyTArUOTJtym9VR
s/tXZSJzz952qYbajLZt9Po8wiky1L5FKo/fZCHVORXCUSyf95cfmBeS2hSzEWZhMDyOIbJ3miVb
ew7nex6POAM2DpWySRRPNHnPmPhnSyxosQs0+sd6Ir1U+GM5XUO1/plNxNwJHFR15kMDlYRwXJCO
CwP8Kza9rKadWU9rZXdUbJdRH6HaUCObNMPnVn4Hkn4cKLU5VMzVAn62IvTW+CyLbTo03+sh3qlD
YzJCFUG2/Dez9x4qpu5ezZEy9uq//akO1NDT5TGyIcla1n5IeCJRAQ62+hB1JpWxZcuox8lS6cZK
5QLWdYgWASENfS2S7ovyUvA1UbbGWqF8GOv70XFO2Ej1Ec6ory2SCxko9Q5msRlvmyU+5/jFKhYm
zqMZzLNwoK6x7kyEOlVqfzeMjxB+izbPIeynozWmD2H5Qvxzxhtf12QCHHVpDQlkamfLayZS26tH
ve8lZH+UMGcRny3iVBoRrJWx0bprQ3fFSabbdz9e3BzIxtAtVhJjXmjfe49k672F+kvLjaSc0kVZ
TWa/gjbpUe5Ubz2K+Kh+1hIWoZn5TRkbXj3M/HXmG7sUaUHSwmr5LcKq2c+vg++h1AJNE8eMM9zo
97jWxGocSR4Ov2XL/lFngi8pa6TsCrzWk4n/oSyk+i21yuqrOqI12tZk482RdBe1d0av7rEcsQfl
1OgI2Vl+pd5JCLll8+GMstkZXe+KWxOFa+yQsmoV8VkJiXsUX9jUKswB0LzGWg6Vcc+nWvq0rbi+
+I5jYorYMgO85DHGWiibJ17Yd5LGJWH/jJVWE8cIeBpR90odMZuEn3CVDNi3aLxxBtL0OXZzdWgE
dxi208ajIhrmGJApW08RdpNbRdlBDWEL/VXX2vveBpxBGoG3VmdQ6O0BFIpKj5g9CoV8fmw5ewkT
gQTdWkgNxjQpTHPPYzA/TYVx550w/e3PjNCDWVQLL0ckofWt2u7qylIGpJcW+NxvktWuJb42eXnu
RN7b6l/VnzGlmt9cEjI6MRGRulTYhWYdwXLkIuOTki5mAt1XZWcIo/kDk2xBZrjr3s9P78/KkkB3
X3kXq5h3ggmPcU9r52S5AyJO7sbkMiumG3/Kg3mEehIHz0awKaqz3YzjqN5X7VvsNDkNdFHyrUrU
1AmRC9EK34KhcraIijFfUjc3KujPNUiiGIHui56ajxL7ri77qXSuOZd4lom9n7un0Bv2SfurFx1R
R/g4aPF9ymXejKjwTsBggBxN8jlGJMIgcGqM7qDWBC2hde3Sbwbfv+zafULbDyZRWTgSMrPZIKX/
qkzOaI+7xPbXFh6LhyuU34DFbEIlZqXTWMNA1bacNgnR4SygUXE/oMdsYWDUQVZ+o1R64nF35xXk
MPv+vtIGuaoKRKHFfNTB+NrUX1IGU9nyoYt7yO1xsZK6836y1MSxLL2fflXnTf0cQiG6s1zxguF0
yAksF5WX0wR700IOUt+wEixPrScbxsIrtTZTtZAbYWGi9p+GTJTT/uSEqckXHTnIFnM3X2SZ35ni
3RAy6UsEm6WN75TLV4TI/iscPp1QXS3eZaQ94qw6mHH3kBNblGWxph8RgPju/SZk+Zmp2lhW9KqH
ubcfvVeThLafPCCEsYZkdGpHtn7BcPK3ihvMsvRjOd2YdeUjk3Fecykqn09ZCnW1oZR7UlsTKu5e
EZUkqi9qUC5ekrJsmrMgNKw4v6SH1OE3utOIHTPDV3V90OTkoE4fCbpjhtcKkTYAAqeyc2pXqcUv
5kdaSa2GUKBWKoIcH2NCvcPy0J7G/zIb/xgBYlMPxjHkeKpN2qF9jMKOnoitaMsgRJO+ZX5xGaV0
t5CpuAh/eerQZPNRzXxiZ1dsC7k8YR5L5s5HKFrdo4349r+WHCcuv6khqFtVue3qzmrx+HIiV1ZU
eThlD8soKXeYmBr9UoN3xHho3QMHX9n8Is3JTQ3k6BBu8l4dskqZjdRweNc4bsCjip4najmwAS9Q
Y6gIKtTRnOiowCfN43gmrzDZ/VXXe+Wvcb1H7B9l1huI+4mLAggrBUVjzX5zVWaGjSIW+WS11Z2l
082hkAe9e2nxWyvsXBYJiotcCvhCfuorT1WSPvDHch8yBYC3ienQeVNTr30PtfIZHMPD5MRbZdY1
Jfavvfg1OBN508hls1WsrEVIaNypz8Eb5Tum902tU0jOyc/fVISE0ZekkJTbN8tkWwpUtXApDGoa
3Lk75Y4BS9x4xA7KxDMWlbknKW0Z4oY10j1jowbZQdGhw0aZdZuKxKdKWgIs4pERrJ0ibs8q46ym
nrdk/dL4tcRJUs5pSeSDZ814cXWC1J6UoeXeLtl3nE4zXujypW11dpPaigRd7B4cf/5JlL/jGlyE
tgF8Sg+M7/zB2Hwvxl96Z+w7j1PMFmdfK39EhVh5GD6+u+ERMtcQ3ogBs6LY2UgmqxhJOTmyfVQe
va7abHB3vZsYLnH0iTY9wTsvpzYcWF6V+9srb0GdsznqaJygzdvW/KZcB+ZbJaCVU+B18c3lSGaG
v0V/Z22LF0ecF8p2asconx2/LkavvqazRMUQa9APc49cq35P2lMdrsW+4m8Vip1qfGcRmQTlC3Ic
lXelfFo8WJN5rbwHfkz00VaJcv6YHds8o0YIy1U1GCZpuFybnhj6uxr+ElNWoR1aiqrpwKj+h6bz
Wo6aW6LwE6lKOdzanuScwPzcqMCARjnHpz/fGjg3DLZH0tYOHVZ3r9agZHGZ1CIJFzVyjGaI0lkf
VRJ3dFENmSYeqOPfYSL3TowxEl5sGWGumfWVQ4dIS7Hjprw+oPrkePEiF28f82RIKXJjn21FsHMH
tffATSWC0wS3OmLCiNfRO+TYP6hL8XO17jGLGUaMd4U7r+dx+rRd+uRPN4Z3Vubey4mQ7sKfIZvv
wH6CYeemv5hLieIa2KLylNm/ciT9Jn1JzsMVCMfVmH514QypYJPSIKOV/u/wKPMS3JPDPVHhKJHB
lsMAyWgToOVHQ1Dge23O7gMdlo4jMy6lN7qz3AMrpoC48ZFM3yeHXtNsIeG/Pj0tp3efEl9EXAS1
BYvMivWjf0/94U1NZwm268UYMMMd826sLxnqJJ/IDqjP773jPc9EvsOeru8My8KDaWVdYyEmCG0P
TtHK+CNvUG/pDMWhz4NHmRMyXwuyHTbamExLsHOArLWV5Q56wx6bjVgBozLoDkPd495om9uAYIQs
cvYR/WluTDaSFUArXrzm5/yhbv4rnRreSHjQ4ujQtObO3zCZG4iH0Dl8S4kAmqt6EqcSXhb1mJ3R
PZ4LSxgIUywlWyXebnSsEwZk0XwUlGKuEb1w6LMC/CNxxKHzcLdcp7ijBvE2h/QFr3538QqwK8yy
vdHB4dDp18HWnrTa1JDuQCIanAQDdmuFEnU+AKFhuN51VLuANIf3Zlk9FS5RW8yEhWSCxYell/lq
jE9JFYMW5iZUyIXZw9rwZSXGKRQMSSNfng8ylZVLhnpmR6DCOX1W5x3lfOYzjicB0GQmzBPY1wsr
R8bn3t+qrxMvXBnJYQS2wpzFcmW4Z/ePdrdGjjdn4pM6vpq1/DZ9CKJ78EJUmZVjP7He/7auA9zI
1ioHgBncUkin+bvMIHRwPDwzLv4D2RhNsEP5iGzOan0r4EDjfxyT1Po6ZE+kF3O19Be/RcUxIP4z
Qo209jCiQTfmY1G1NYXahBYxWdhBHlhdg1GhcxTPzl6G3QVFsmBAwrIf9jJ2wVHsFA81qI+yws0x
3+UeBnH2pB3KrfjemtF24uJWt8QNpCekxjkY+lG3lULiZPObQLY+XpQcdi6Rpc7AUUzCtbhV3b/x
RNgcIYCZ2dgA+4oOjVeDlR3G4tUYapwJspuGB3oYHwIXXYknQ3YFdu2/l2/y6s6DECLgSBrqbgIC
ipFSEumaO6XLFmAww4z+8A0SM95ZdQaAqEOv8a9AE+7JcWJlpTIR4VQEwctBhhuLoE3D/FiYfDJt
8xFZzcTjdmkRkfTG9OpW/t5kDmT0aMpRZhdMhvcZOfccSAwX3Z6/0a1xhwMp8wxub/xjWTtI4g7j
EKUg8/scdddb/cTQ8bt9QjHjDw/Jh3WBLcwEyclQRJoxhD5+D9wY2BHs7ISclBZBH7TvOXMUBRDE
Nh+CZMYfoxs9ORR0T9U3oujjZcew+yU1+VkhiosPhXuF6YVlfyvDweWYsSHd6b+SvADhGFvyyCCY
lKbqD0n9MaDH8tfSJyZXf1JofDUjpTRBAS/PvgQM0gftqbRcMqNleDrJfZK416E1QSB8CQmyLbQr
7WA5ImUvz7Xf8yQVPeORG6ROdBwxZyXzl9HeyREo6pDq3u267MadDLiEvzHXgx3fA48oriltFgqs
yIwj7yE/EkkmUR+txQNjl00BzmIWu6oANIDdBRneRrBhRG8tWxJhJh2FE056p4STVDNXMKJYvEFp
dctKGcZB+1H7l1WuwmcMi2T7HiLYZZ4I0DyPL/KS7flBB0aSQXAH8qSNTAjj3CvPVMSKTSc9Tmor
P5jbcmDSZj9A9hkX9wFLgq9IoejM1VN7Xc1/fA9kfIZlA74dKQd0RQLu4hMTE6QB2yLXvyBdOwA6
2gnJiuYk8sGccAQ4Xew8ixtqgvhJ68Ie5q/8/t+G025X4JQf2ZUBB861epl/fN+9OPdySmUhFQH8
NGwc1pGxun5zA0XT3xtpONxYgTye61FezfvJkMO41uC0BdwYliCYTZ3tsJwJtqDV/ODrTBbZmL+2
OAsZCQPs3AV3TIfGJJrfAFGwizkrPGc8n6l7++o7/v3fI84oIkw/M3rpzyQMmkfTrQ4RccusgreP
MOo/G97pnCs/x14ZvlKDttMuFuSmTcswpUTyR1IGOU+rtV3PZJI07BTmVQeSyZIloKljUgR0Icxl
l0nLYDKDhHAs5VRtaCXuh2mJhBOFmoX+synP55cyroAbtctRE1rFi7ABd5vsd3Yi95RM5S3P5LdN
6222pKc8INZsGBAl/UaBcRevwadnG7WU4P2TYYRwHif/wyE0h18MRMJW/J1PWA+QiDFBDJGByuai
ZOvQ1YhLzs9W0jivgrSOo8CCyTWMgQ6yZL2V/z5kd9g5B5AozkNL9EwnkLeffHAhtAlnLaVBOrdP
0N80tmTzaAJ9SfHJDm+kO3UuL3pFdr/uSgb7lRE5hAz9/j9mXc5FgUV3tr62OKwbAkOAAIdO2KbP
3PNGlGbdaJHPIXRXOJjyzSWCooE1RbeRjoWGpckLUk2rIjWIIVAv9MAgsShczyAD457HJcSpig3A
CQ9uq8v7DWrtM/axudc6BfG72TyozhH1hnq8knuIrkGIu0gPXhXDk3+RQ6b104RzgqcLOpY9j7Nq
k5sh6VaRAoL3w/OYiiRiLc/hzo6GZ9c2TuQr8VsEhO7F7lOajFG+SV1zN/aAHEYZFwwoK+dr+thj
So/H0k6hUn/RDgjLez5YAIguBUdKPsYjTgaTDBCnaDfmNvYyx5fpJ21B084XuYoViWwaCDHZuhXc
vVL+uiQigsXRE5okqBM7hG4xOGrlP7Uuw+6CixvahkvxrENyMUKr9CgTiGSuK5mbGHZX2mTsuY5E
NlCEAJn2d/fyiuzGizhiEjhPsfO00XVYCStyQnl53+fsMalSWcNCk1awfpt+GsOHth1GYNOeivOh
h8BOjo9kpf4u6Lkb/DtemOWUBKLYsrFg9DVpuwJhj4xU5BNyRJiL5HkMczPEMU9uG58UesZO4M0k
CzAoBUYGqBfFdOIaI8Z8RP6OBASYcIR/BVagYaJlAN2EcrFN6n9WOK8ZrCAOnPj2b7CIc4SrxLAQ
DRV5gzzFrFyyEy7iiw/dC7rmvfKHFn+45xbamnzM1T2bm+WerS/yQsYfvCCmqKBGbdZ/Kv7vi8t7
lH3iYupAEngU8sx7IXe4SDPMHqKx5UHf+7sdPAeVUtj7i/9PtZM0DbtEA8acB4jTDEtDkC3BqWrI
30jNT/l0Ahfko8kdXMB0eSdBYOieBdJ8FhwnjeAwJFBKNGMBdQf6ALGRRn8VSEmqSpVusD0iQXgb
BsQ0KzcmezhTks4NeSuZAdXZveHFZYVybuQVADKwlIzy39wpliLsqPHNuyr7Jo8l2khh5sRLzMp6
lMnB1QyBy/iXxwmz4RVZ8GvJKoxAPgiBjX51Iw1y5kmyfpX5+HUtzpeDw5jQQdDhX5BJjizCm3tJ
vq/BewYbF79g9yMnuFDrgrJtvGvLiF6SjAxL/2tIBLlWMHyFfvTBJCskQkrpzFew62VWobMqZAwU
ZOUgQB13ORBMDM9L7OoaXzlMiUgkzWGMLElmmY3sBb4CTJxbMgX/+QjS3HSSkFjTYurcaaHYEZJe
f0evM6nnM2LhB06PuSq/kF09UXRjYOe4U3MkT+aC1P29XHoMkvOh/oVA03T6D7wr/9HpgS3tFgkU
+/G13/0g/tx5J20bLRgngIMA7n50IXYlJnFJ8gG74nIdfKhmaNnGX6ZXD55G7s7YuRkmWKZEJQ7V
vNnU7mX7ILLuRttB8h6cvn1SxpWZbs+XcEYwPFUDnVbI0Uuc6UMqbKA9HTvvr4DUMKVZdKBw5Ig7
Kslozesjml/iRmAUk+ACKisKxoYUgrSikLGPL1KV4u4MnD8G3+OaYYR4Cp+dMAQ3ywZvT04MUvG3
vOc8aGCi/JDhypmWtz4uzldM7KjIbnkKE4OA4l8TXxo8NhkgNBw+fCQJYkDHRpsEOBRKQew5rOr8
cVyfmG7GrwPN4ZHNrwFjCQMbI7Fk2HJQ+BLrzF8Qx4potVCfYsvxsMk2nyCz0sIrABDxfvw3MZeT
zHcnXDBjp0f5Sby9IDXZuoxHYl5iD7GGjShrjd3A/xzo1B3MR6Ygys73YyzCtKNyJXg67V0PQeg+
1HYCwYVxktQTwMATL7E17+6vzvLIj0CFQkRFniroHopOwH5HdwhQ122C3RHFJBzyXGLFoRQi0kq3
wxbXz0XSH7YtuvIg4pNtoeMv/FjmlI2NhFmz03liKcBotcpCZL0Xck7wuphwpHQ2nrQLalogsCNd
GiSqOllD4I8E1nCIIHu5Op8ngt1PwgY8bOGtAzIiOsT+qiZIG7Mj4i+3aDsEuPJ/B9IZ51vvXyaG
TmD0xGRK/cu/15FntmQ5/ju+dBN4bYkzsN90ZvluiLCKMUnwxlsnvFFQTwqbtGMt7FgVd1GYPQRF
eUzq5GoDsBiCAZqzFfwe4lo2X3q+5U3hOLpLKuOuGD83yKh4LM/QLpMHA8DAWZPjK7ftn1kbkvQx
psTyMIaLenramvx+rLzftJP+1tpkrCzFbe87B3kIzKC2ZBSs36m/OuSdtRdc5JFx4JMvqWCKC9x/
Dn7JOZCgYnvAiodc6B+VT6Srw9X4HWfmnc48rmu4Qe+OnUdsoDbPF6Ojh30G8CE+Ch69WNB7OTp6
TV6IxZQ0kVlNIx0H9ki9G8tjExdQiHagMowuClBGPnFWAuK6jfdbEscDGZROs4CfxWIf2zRYDd/x
PbU8BEgEbOTGT34iltEj3Q1/kGXHklK09VjbFNN0PzOTnh0mmdEktjF4GQUcw4CUCzx71pILJJw1
ocg4NNyK3hLELgjucjMiyBxrae6E6hmGsmOeOC665AJmWidZOnyZG6PK8GAk1Ftn/KVDoAtRXWdM
dZk7Ujp8tc5+VeTFcZAZLgL0LcKYVc4VwyEQwfUXB4nPv3Jd+xG1zJcpcyXXTM7nD1pen5hxB1/H
sWkF6zJ/mNZ6OIIM3CvDmpC+IW87bsCaLxMs4fLX0+U9NKR2flcEHDubPSnpxGt3zvWIzZykn/xO
cKbdzrfK5BCGiYSQaiYDCQMZ+cA+YWCUGd8oL0IOggL9csXZwQJNWW8La/4iZ0z3Zuyja9oc7Yi8
LL77dVhJRnM+HbI0tCGN3N6jrub4DfVN7Asxfslm01ygDOQJSdb07c1M1E3wnraI0IU2KI49SJZO
iU8Y1SKFvYnw9z7HtROoh0m90PV4/DQ5btzdiC4eVWLh6MLGyPpJ1DM/rpfdK1GIgV/kOUvNb7kD
9QNU5VxwPwS/dMpCJe9MFQQzqDDkYtAagCxd7i6kTrtCvgRQPnfPzUtcoMpf6xq2QeOTF1Dog3vz
xXSA9rj5zVNkyOjRxKflFSomyZzbQ3DPGVnsDzsEY5m/yWIT0C4EZR2etZxmS09mCY7Qmg+Gh+00
UXBGpVtzKxudu5jByexWxurQsxWLnGc3pCo5w6SUpjNbXLir5CP8KjutsyZPO/Kv/cjStOXtvwCW
9r88Dq4UPEUBuvzRyyRSK6VIrmKocTff6LxvEQz0F2+Ut2XQwwUnE5jWQZS70LEb1cKt8uWnkizY
+Uk4vbkE1YS9aSrZy/SzxsBCTXO1TnPnj/s4epRVMJDro7AlJqa0ZmUAdXP6OMmUXEdDdeAcsL+n
gcQYMA1z828kbRG6XMHt5LaOdvxdOVq9AxyMHV4pS6IL4JPGMNisI36yQVdw6d54eiWwxJ+xt3VJ
HgyHDAWgmdArc+oJljPlfKUGAFtqaAY2+VENQAt7RgpJsJ8uYF7kjOqNpBpb81FClslUbmH3I8gr
qXwGcSlvQDpz96gwrifHvWe5FXnLlu9legjPvxYjOggxH2FcLJI3Hs99Sqr9ZONJTWJScrMAYJUP
3/KumgWKSP9nXVTPHpYiFPQwRt+j0BAvNvtXt2BP/huSbvP3ForZQlwA/VJBu1iMWv9rzazbgt7U
kzemQOjk2rw48wGdAkkoJeSoxiNTxj2BahEvPVhARBEMghYxomfonF8EDW2pSWaRyatthTNIQQdh
muxapgKFENYT9LQv6zK8OZQJwIPCyZfTZvvbt6Ac7rsueoxdehblCbFD8hXDsXgm8v+8BfCjF6sB
pkcR3DT43/Oek+s02Zudxh8B8JY8k8WdH6Q4ayc6uev2jWSnvUReRue+ZaYOs6Zaz4tm2pmlp7rI
uG+3L+L5zc3Xp7Zd56sGjEvZAe1ivuCv2xiS3tuASxuW0CwxZS79+SA8poWu69/U3L+MxkPThz+L
IP9o8+JbQ76bMcHiZy3/xVb8bhs05SsL1KFj9k9OtR3NyXycYMW/WminQuej/DtZARQYdJA/dvBx
7uYa6ZiH5x3ZRidsVgFVipmxBP1QvnCYrO7XYk737joUVFl5d32bHnAKlhWxNqzjnhaJsCa2zq4h
Q22avsapJFf2k83M1XFmP0kdXhiqltfBt8hEDREkOG0ASJxaSsgOS0l7E5gC5OQYeWXiPJyPhZw3
GkWy6qFJHaqZBKfZdJ8nCPkuyhoXWGii8J8sxmED+tk+EB4mwn0ryfGidVFt/2mN5lbuYThTNVeC
I6dG+EoYbPbml7BZ/4tcTA+TtLWFfp9V9y2laqOzpzfiplq3gYA2Ds5M3Zlfpj8A9sPZ+y+vbWBM
SiZAb6aR1IWVSkikD/PWeXVwkF5Cyii029KMVC9roFA5slsbQRN+fk/O1FBytqe1u9V7KiqYztZ/
OiH9bGA7/pEDX4IxJfmPnpq2slcmNvodycty3WIpeH13SwdL4vR3wnBJyH930gizi+pQvMKEMuDa
+VJu0x3nT2liJEixF7aXlvJmWeyyJYRNSXK1i3esVd7JWTPnSTDHOd/2im9OXfpaEhetMUvm0Czu
sHs2K7i37eyPX/WnwGp+KDF5g0IIlDDfZVTTtlheYUkeVOB/JsoshH9C+bXxWBjvSKacRZ7O5y9G
6pPXRq9OpJzCQEMW3JICL9dcgtIvHJgUjWZfkjWoPI2xISOLwZXN+sBQIdY+QWJ/ZYPE8aOS2oSZ
CaRX1gUvTvM4mAjAaZvd2cjOFCJSwm9ONDWmqSJ4krQldo/WLCduopI1JcrIHUU1M1LF3HUAVR6i
3TwTEZmX9Y7GQY8DHQC6wmNY7lveLs8m2KogPJl18mE34qISdwYlIQgmNCSM1ceBnICWRqzCZRC2
OggBGS1E5cyZBgLYnew5RWQl7AjHD8Ch0Tbd8oLwPcrnhBvobijI6kAn+1jEc99+mPF8I4Qp2Mpf
tgVT9lZUP0M/npR+Q17HbYJW/hdKqd1op3AgWghj2OIwab0InwRB97WYKQkfiRDs4TK5yqbXhuQe
VO2+o/s1p4xQxEQS2tkaXv1tvlG8Nh78m9iHGjeJMd7Xyk85D5fu4ugNAkE3LYlEgq3SLRaM6abX
8dTcKLNKm3BVbSw1+kwRIxqm5lMQliZOn1pUCBqfpIdnN2WbgsgN9Q9yMo99d77D0WPHHjuYrbGO
8OyUpxAOsDQEVTromI198sUPwtuRWkcmg770O7ev35lIk/bH4TD+MWhwlbJwSzvtSfkSBj/GnPIx
emXWN/iISc6sCnyI+LghTm/4hOj3RPxYc8AzPDI1BGb15a1QbD2DrvAfVl3dh138223Lm6CkQQKp
1ScZLNqUcedRbhAfZ7bY2T8q2YA7KX+XD/2kp5jbiQ/9pJnOy/F1cxbFhNmbmg4pYSwQrtDq82F2
lnlTWd7h8pjS3q3ze+KxkxgonmYRdRSdNOOtm7nXo9WceEGTtAOP7BluqXpQ6D9OfUwTG2pVSW27
6zN3X3u3UAUIt26G6jmNxxN9K14FZ8bheqcrDJNa9dmfKM38hfR3B/+grRpvD0nQX+otdRVY0EG1
CFlJ9ly66hXlD+WNSQZV/VXJR5qaCXqVWyfptUjn2D86ICGIWCipbv6aTno5eo5cToM5UKtaAuQw
Fa6p1PXzQz5TDop3QWINtcp+guzUTDNFY4pVch4/2Qn/ZtynTymog+bUQcE1j9gRMj2UnaE19Wlo
0dHwOiPtmv5BqXeGq3Yb3pDsewl6loCc0hvVyitRJWv6176lzUfgzc8zqTpyHsnTYeDC4mciNWW9
PWh/6+gxamsKXry+eaD07EHRS+2gYml2bt7vDRrBo2BsnCl/3DWe/2GEgPzNdEpoZLivu/wunuCZ
JsCSMpd9fxqQ6R7ZMdJHBJGQbl4A4zlGkIJP0mfhN4YjxWMSbZfpiL4t4Y81qunD85cDSYw7Z+Fp
fbRLvPFJzkrcAN8DN4eLQVYbNPf+ea9FYPjsoMGjozK1wNyd5E/tSdxJllmeJMNClCrrRUAfP01j
rj3NZUhnZkXpiBi+hAVpHQM2ocxs7KCpLS9pWS69mnpwKrjB3mSlz7igFyFhPlb9H0x35GrYBt9l
gv1dRrwZxzCEJ5LOtSHkwOFIe2P0CtDaZUoT81mYDcM16+yJwfBDnEOgTXPXC3Ztma6JI3+KWP9g
27s5OccThfXjTPgg2eW9H1+Z2YMCLGyx3O93fUNQhXPGhOi3WkMMfWaj9+tL3evctoFcYoaiV8/9
i6+RZtsuIhie0t+RSTP9+BO1xYjSbn1VxaTVR6e0KReaW/Rk9VXUC5JYDCTqWbLXZ2apnmmfwtbu
0BSi7Kqy8ISv8E+meF7y32J+8F7MhgvZDp4Dq6ByCGD0tvmcuDRuHCbWeunbmCRwGuZFnxWtJroR
/BDxxMWsoU6mwtisGW7YX8sFMDjGgQP2y/zyh8uRUSRV8yvRXqlSGLQup9tumcFfax9JlG2SlFad
30jEZ+PNTQ18t/W3raWOcyBzDeUpRCn6/G3BYNIh2Bo8JZscwKwIXshVzoPz1zEP+tuoGu9QGz4I
B2+lkk25k0qcVTp4WpKOEaXMekTZbNMkZJdH9F2ZndcmaZ5RwKY1fXMKi2KFBtdwqt5p5kBq0Uz7
xIQEqjT91UBOQY7XjEdopDtKKBmsRwMxShiMU1A36MQ5afB1jAJrEK1Xux77d6UDJcWe4CVQYzSO
u5f37iIQjNYwjsVg0K0aXg+dUzjZ75KSrpH9H3KwXs5FcGLdv/pINx0J2NrvBhZZUK01R/eKGLgl
oEs31afE7W/HICIOVzu3Ce0wwtT6TErebYshV3Ge+wECpXTwAOqSiFBMFlq31ew9hMDr63mt32lz
Q/5bOv/UYe68hdSxJJseNGRR7Xi4mBTVUVHNxqxWB1rJBK+yjOnCU9htejO42wMkOZQhhdFCPbzz
pa0hy06cGaiFZPfBHF/oGbJzV7rnzsn5dwbp4A/gSO/oxqQC09/lhjASuRGxf9sRKfJ667uPlpDj
bNupcYBne7i2FqCbrV0eoP19Eqg1F/QlzFI0aOJH83XUqSXBRqIotsmyxW/0Gv4zjsE+hVQKQQxl
6HpYFuPXGNXBVYCo1hUBapLOFHuCFsTEShPiosr76tn962rS1GCgiOnaimh+QefNuQxJcDaLd8cI
T7hiJPoAUWXnnEZ+NRFTM6GSao7+ZHZzf8HJOVXhku/zyiYrfSLrvT3OlK9CAEhnAyOM8JzOt+ZG
46KUdnxtRZvo9fyS0IHjujlPb9EZ0VN59h5n/gBPO7nedpIDl68PMBSSxmHlXyqE9uqVe5eMu2xy
OYsYyg/Ulp6GLnOu0zSgkJ6YK7A9MpkKeQETfQvqEgBSIf3gMb1q8ykCHyfxnSgw7BQYriRut7D0
YA+YFDGBbF/QNBn2K8oaEFrGnD+NgNZRcN8OBKRzV8UCKbdpfPsD+aX8KV3R0c8gndZ9MNmPiu4R
MhzjZL+RgiIpYVJ2r/Rx5Z0FGOYC9WH9hXFzL2BspAGHH53CMLwRh8joth9dBh0QaTEG9jqPzHqL
bt8+8nyi2A3Zk1P1S2WQpCkUendyd2xneSao0MX1/aaMjfYCpiv7ePP3I1UcIGEWnRH6zaIv53Qx
/CrPOyiwaS7BfVaONxuQnPL++zm6WK3CxxVPp5UEa0FxIEtA8jXWcXU/4qdiA+HFMBEXqM83NPUC
7vWBYeI2/3Xka+bLCjxEqj3OJJDntdskR0Cnhex8Ba14hzjGlICmnHx35pa+ErxzvNH4a7Lpjdt4
L312V/MnZctG1Ve3t3akyDWkEvYYAgwBmVt5pLvAFGjhYHJ3N1po/QPsrCBY+jPFrREyinWYkUeb
Nsl3mhgrmMEOadBjzBkiX361QCl5QRsFls5fYwxCpD046z4B6QW75WkXNJtMnDHb1a3zkInuJCML
6G/ukTKFCTLGSvM5v2CdxLg6BUtt4S0pj1d7CPcBn/ePUnikU7VrKU1NP8GGzjQBwcSMwCB83lUw
SuBPv84kdFiuyXs9BMH0G/PpTk6jlD3sfdc+CsCPl4OUEgpDoHWFzbblJcQtvLu8CzmpnBb8WyMp
n3Ojvj2vHX2IkCL5+BnTTc+neoWxSFTyRZKW+IEZbiwoIc4Gfj3FGMh5or5tPb9N5P/2f2RdygWW
i6tTJnyPERTZfMEA8NsUz1237WHzSXhY111zdp/4VR5Vx3Mxwrbkt6C6WC7jatxFSaJq3A8aR9zm
nn0Tdc53MWLvw3G8W0v7a+eOdN+hX50P3YCZvGdm8hOx/FU4xNCPN3SMpbOMTcus1HCSvUcV/42D
fJvM9iO11+8eZ6Ync5EuAJx+8w/6jKR5/7J3eoG3s2W/DQhqOsV8iYfhdkzSh7qkhlvjNvriS5rP
L1ZAoa5VVY/J2I2vQx/ckQH2lbMDH1Ff/hcUdIMMHJgt01+y86Z0eA7ikkqj2D7MRbo3YgB9uMAT
r/9zXmrI26aZESMw+iA1adzRnjyHtj5QKD4rAawvKZP2bXZTAw2EXXuodFARm3pxLNeHJYy/QWFe
XqXtcpRBYtjQtDSWvV8c2gieg2oYyFUxn5Dn4ZdcBxJva6179kDo54cJwOSVVkFfMwNuM8hTzSva
FQW7QSGEcHvF3YTPhzTeMLd+Bz2kX3XikdXKeFcjc6/oj3AfVEF5U+VsgyHMwQ0M1I8DF0lITtJm
P0rurtl004TeLd0Grp2ufYO54uMCCdLQy9l8ijJKEtPX9T3w0/4qMAzaJ242Al88bxkizLmf2/pw
9rI9xCXu1dlbF0hh3OU2nkvzdkbwAqiS3koE3LWz00TJ2rVDj6W6SRhpTba3GXO66Ws5VAmVF2G9
C8EmaofI9jAmkCpFB783bu3cvg+j+qHui2827nEb+BQ+e/SMt7wTMNc1LOHPXR4CIpcLGa/9w3l0
T/qs6gF4Ek83jO/Derlzhiq6tueKQiVQ4Gkh2dWOb5eI3P3UOeUc466C28LH08VinWBZabBy/YJY
I1pjA/UYC/8OUstjsLbEyMfpyzqswDXh0QNwom77IQyTD38yIc7p2nLnZO0hDs6/iLE+dlZ86qvh
fg22o+XYBL2i3TZ0t+dhZJ4SGuBsjwawMwbKE03kj/3ZnsgXMchG6xC6AQzFznpX+vAUedZbEtp3
AeRv57Btd/0Z0hp3oo9WSMseSWUt5Dkir9yk0RRyZwVFMH7WRK7cjrTO0V1O537bL2D0BsfKIlhB
C96HGL65AReipDyaeBllKsDQ9UhPNsi/A8rsezd52ab4S1Pck8fZl+AGAe6i072CKD+07kgcYDql
RU0sCvoXGgGNt57tveJuWwltD13a5jjtA30NPy2TvTrN7R3NDKkTPI/f+3NLNyIKejGr3IYcje7c
QBAZn6zsaZJD0sbHLlmut2T4RsZhfTWxGtZKvuZU0De5X28jOuYYc/Ho+dkfFDtRVUpiFZixCvNQ
UuZm1ut9bG30kh+q392cbIeYmQrKTNBA/GV07fbGdqlqdc70p2/pu1RN4++8nJ61NZslf4kaP/mu
LGgFqhZirNd52r5ZTYrQIetysD/hz7rN4uwAjR+lnD6GKu6XNlGxpNax9Knf6hPTRcFbv8fS/NKi
/J2xeN8IcA51+N4jONMYRo2BClU1WmoacBm7zO/ouPee0ONGQKJ8MMshG4d0U5lmMHnTC5oQ75ru
1pJ+9+NAzJxO7YY10oOVHnqyeArD6W+axPom4J9WBXQNPPvTte0Uv2bTKfZ6djlZyXXl+Hoz2uTa
vFqcklw/k1ZQB4V93Y/J9NF0VM06Qwm9RNkfp8C7t/ya/MTA7fZ+DYl2Dk7cgmJFGF9AyvCzbc54
OOdNvxt9707iNd/8Z8WaLotLfAamr+ti7sg8wany4uJ2ofXLrkvj8z4Cc4jd7naEuW7n4OpfLTZM
Putw3NzAu1smaEeCNf6ULxEuhbWLe3vc1/b0JaFrMTTfpL11BoDhzILUs4veATI4r3StnZPThGfq
blC+LPNnOobPdU3ObZdX4LY00rmWSqnN8EHL3pkeRffxR5pvPyF/ZQtP6zENc3KARn++TieLarDW
HkgwibdfcUencMUoR7v8olM/B9UzvhPMD1P4FAVWtIuc8U+21i3EIfYcENSnyWEKbeJv2XK+HS6n
kk5bkFBmd17a7sNhOk2ToMuBBaQLNZmfS89Ro3MLcDjAhx0Q6Eu/NGaNtQIOuLOLAUiq76LFvI6M
ePWOYTBZMEp2bqtAJF1w6P3YJk/BBodKgUIyO/9EFB2Mg9ndd0a/j/yQRNTQovXfOtg3eVZ+Gbqw
vMHB0lbYpwY32cIx/enZjvEfOKTZ7Wj/mkGLEFK8g/hqrZDUCnC4roWIl+bULOhEpQTPZNsdKoST
ySvPhISD9RxeuSuKF2IpoKs2fV/OkbIKlqtz6jwW3fRiTTSQ65pnan6+GPF2syTwVLfT13Z0SFt1
dmevMq4MiLiukyn7nWRA5AqHlxTifav7P+SOQ7u8H8hAIp69EqVFCFxZlCunff7DDyAQwnrN55AU
VKoBjDxVNIndWan2pA8yqAVIPbM59Fnv/LEatDQmWV1CHzGe30iJ0csU6ZciAxQYq/NVsoCFzPKS
3HE/eoShqhpiIvuUlu2DkdDr5OzcEt168mN4s6BlojTxXJN9ZEH4HX3Mc/1Is0ES0kmM8ZzjFta3
WUeuvOFfxxztOgZ2wLKv2aDEZV+8yODcQ13IMBzM4aYzb+k3cn2G2aQa2/PTYLjOl6p3yMlOl31b
OBTiQukZdbVJHf6+78Y9H9tMXEZznRN47Kr6ugzbdD/VIW0+CyvZwd/63tEB+q2PyKfvQTv6kCip
0azwPszuzsqc8843HuKuwH/BSurcUw/rZ+G85U6OFCVo2OL6F1CELfMb34AVnPp7hyyv6nmxvvnb
+Mk4alrGcoiu3XR88plKqnjKJ8sCiDJzaE4cOsbEu6aBN98nPbzFaU+cz8B5rs/W9do0z2UfHSry
oVnPys7xNxGNk13cewaeD76J3T8XzXooI3zQ6tvEk7zto6cfF/kLMN+MrHLwsMEq6nd0AoCDsnSt
YzXTH5RWheyAQz3ah62HycqAcDCDpnErr5vudSuzYyD/Y31oIyzpAI6x/dx86uX5WLzHKDOfBtoB
xzSAzmc4V4CmBnzO0vsamfMx84q70KioPSjpleqZavju/l5bbEi6JyfIRPqq3jk0YBzr4LqzvixI
qt7r7tdoRbid94k/7QzqWRPDgucGol17u0udbU/jG5rSrFdeM9DVUjSwsAs6xzw9LVN3m/crOEnz
2UepuzONekc48znq/QPC+TI1jLAj3Uk8oa2FpC7I4TW+NCh1L32Oy/kt849D/eB17m7AFLRymtkl
qpZar0YA9POMeQRugxYkI8u/iRqLHUAn5pC+13ETfDEng/BG9mskZ28yq5fGavcjFH1XhfO6xgv9
BcfgV1ET/wyw50wo3TDxA7jMPfqkxryvSQ0W2vaqjZPrtYWNzt65SHSbcLT2ybCtBxalEcX8mdAC
Hc2rkQM4jB90RN83dga1LD0uR/x3/xoUEJt/o7Alh+yVdGTYyuGa7axPe5Jj870MMVqiEgjn7B6a
qfuC0f0dr4eqvG2X09A2it+rLIDXsPqRTAmQq8giu2v2pBFN+y0uOPMEVTJolkG8jRq+CLj1lgBZ
+xYCYtKeY2qpHSKwwbS2+fkwDOA4vvNUNEvFRuqbY5wRwR+sFyIS35d1LnZ0v/g2yEwLKu/ubFBY
t8VUQicvS36myDsAG0dn2fXJPbsvZZb/VwfBLofQz3PmWxp97PrKfd7m6tCM9LKn72TuRbdznL/b
NIxfu/Q6Xxug5XbXBRgYtfl2HsxD0vSnwlJa5HTwxvEhN5NX+hn3FPbbhIOnNNnnocMmFylFiydK
huKCiulB2XrYlgzzfySdx1bcSBSGn0jnKIdtJ3WGhiZudAAb5ZxK9fTzlWczHhsQLanq1g1/MJgJ
LRszy3Iwc+A1vO4gdf9U+gZSZ5DcGOuxbCGIU8evRVIdinY5W5FdUv1KqMLzm5/4O2wRD04OOkmp
6iDTru07+r8+ZSxWvbRx2v4Uw1IZAt8JG8N9axaEbhDc3waTfhkY223juf0pW7feGRV+C1Z+nWOT
OjsP+zQGVTrWDEppR5ol8LtsksHKow8+8pagfG0st3sXNMxQ3f5a2g4tA32DQudb3Ja3PjbmtTPB
grX5fEO7z1znB2HnL5u7YjS/zYz2GIzpVmddaL3xhUL2J2L62zmJdzp7Z7X42qXEIlzwEgKm7Xau
hXZeXvvMQ5GRPlRQsu3zmIlQupZGvRsH8+b7A4KjFdxiXn0q8pdSM/52jntMlSx66xqPtI7ZVFHY
RdlV6wlvTrG8x62ZYUCKiGuJgXxdwBwtk9/O+0oMHYqOt2AJASLWruaz6cdnGXEoiiGBMtF3GA0j
0tk+AiCp6W3RjPLAMUYVuZgZCAJaMcUvo6bctBxfC02BwoKBV7NPtQVgJNuYwr/bPYiTQe9PHUAE
z1bNEt6gbZYAWicXFmerF29Gns/UwugDf/ijdLCL6rPj4Ogt0IXgNrTV1Uo6Pyws82pa8kvGCzrK
yYZFkuY24/0955AMBhqrEKT7h1LT3lE9Bzf5KicNqvYPc7gd361uIsm/TQYavvFkEGXUv0jhomk0
fOe8OFGQfuTfbFNDU3p8LOvOIOsFzAyCqvnJvKfBo1/PSZFZT3yb+uGYgkYDF0fQKRS9zdtKnZbd
jjEHUFdGEqjTLPmXWtAcp4HI1SGtoTVk9UY4oJcBLfswIRjI9Th35rHYDXa+LzlN+LFStAoqiaTo
RWeuFTUwAWsOUT6COzJpQ7zHeppakz7uodRf4w4YMclbJnaEH87rEb3MwKef5b1omNGMNZ1+d69C
bkOLGz4IT5EcLwWAyNgCOR1mwc6VD/r/p5k4bV1qSB4xnPa18a/BdORR8OWZXGUGqRxlDPr8gy74
ePyWUrD4QZ9H55bBnsu0MOg2Uxs9pqLihGJ0JK3twoPjEkXvrWWb0eyKsxcvsv9U1ASBph8Efq8D
rrbjqB+XqLvZykM7NZ47p3roTOtA4/jVLXWuHy2fBiNC4bJdGJmc1W9xY/0mG3mp8/4W2OWLNwIP
4JgyKKixvTQfuonn2JOAaG32w8A2XftYr69dfawOieQZxZOEZFEMr0tKBzlok31SAQgzNOAVqGYO
GBSuPEPcKyxj4ZCJZtNaGUxHjWTJr8RmwVkb2iQUIZ692tHcwDmK+s9WltxtlIayQ5IA22s0tmdF
Nch/NaP0T01j4eqeRr8lwmqwxtgZea3fHQvxZKNIH6ARELK69klIDJA1sc4S7RhE6Ych1Fkfp3dv
Lh7xjP9iOr2jFOX94QYSKwkhrQZW4Nyymlo9qHvk4y2mQf2YXFWIc+L+K+2r8wR21KVGs+T4t8Bf
d4kyBsyglmn2y0Ew1ZKADJvdmEQnqzE36txXP5+mNipp6GrPMtq6HgDCmZFFCrggGaIXlFFu3dJs
A8c+mnq3p6uAebSHCD0kSbcMyw40TRAAbBXLJm0NUJ7ar4q+EW2HwXavHlMcZDPDVoojz3CDvuSn
nEsLfjTQl5YpxEI/3Y7PkeZuq0xp6Xp3zOE2SHYe4pJmGdZfCF6OH34z3uomOU1MZClW6FqW5lPb
RY9qyaBVerRSJXU2HGhjbNQ2TCM/bDyHlJCFjBd3HGtrm7ytKEE5mdnr/8+yqvZm2oN3W0hhQVrH
+jmWXYip2R8VrjxAVlJP1gtFhE4uQdvu7o+zgQppnu2yGSqG1d+MwvFXiTa+RzL9cpPxA4fDWzu4
DOzn8zBGK9YHagwthYW5y4oZkbYYfG1s7Ho+LGUUxjpWe8Nt/NaMSI1YYtlXMmUYbJVE44bChOxJ
Yj5rWANKwS6YSyeyQjdrPnJM4k0Hi+46E0evNV78Wt9aOgE5AKi2mCetISnRtdtcYszBY8dSub95
7Ga3RyU1qn/BPG2iprx4aXrE751+93iO2AA1iYl60R2IRUtq66bnAtZId5UXBdapZ3wExCuNkEWa
tlFVP5NtgXKg1Fjsk0P8MXNQxZZ2nvL+Sc7aNp2iQ97AVJ3MP7EePekwRmCyllcG8BegS0Cclvcl
70Otc49abD2mdBySpFE9P9USgDDtlGeDQ7pp2KBmhNoSsDlziZFQ8i8Fh0Fna7do0P5qZnsbreKe
GNanusrICUZQuFrIGCyovq7A8CvFAaXv1CfI9k17usH7bAmoEPwXEPfACZh3r9TqWCrGpdJ7TwoE
Ndz21iwEG3XMac1wLJbxAGoVkDo8vkrUWKkhGmYwJUmH+zR2r0EG4dWikaZrF/WCmsV3aIINYZfU
XzjqNSuZTTcRzRfczT+jZKDikscpclYzdtNpgOOHn6w1OlFkaHtNwEkVEjqm/xaRqPaVzwpu9yMO
GVmOYaCfzsk2L5YnnYK38MZjiY2203Xe2sjaW67TCSfYLhFaqCYTyqFDKwA8uuvt41L768QzCY33
kzKoXRumzmqr5fHfw7KpH9Si9hybLq35YmLYYczOy4CbNtq7zbltlYoQU1BYD/7nhMlEQIpULyIc
O105XshQPetS116sopgxc28/XLCZeH2GuUhJb0F1cSA72oX8IGMyMQL5wzUmJrIslF+dTaXgQ85i
benG+0xVRqnhgMinituoE8vhE3RSbDjlCv1VLA+B8SSX+hiTyZG0xVsuzAXR51XVj16AWkkPKlnh
1+aMcxIoAisPcrUDyYfvBVd+wWoBREm0lTGl9ENL4U3JKlmAZAQBK7+enly/3KVRdgxkjDSgyVAJ
/TP9V+0iLI35qIwDQLD4oGjuHPI99S6WHwVZgq2l3zqAFCHYcB1yBxxA+L9MwzMHrdpDA14U82Bd
udGyiFYc85NFhCAdclOxoQjFfdpYq/2gflx/5b8p9U/+TQrFz3BfmBCtB3QaK2rggXqwzd0d5zzX
Hwg83CTf1tTVA3/wF/pAa05mTaGuUK4iaZB9dRHIgY/jK5+9JY/pKT9UoutRDdGnsJ4o7/d1/jvZ
D73zIeQj1/FLHOhEueEDjIOBpUl5YE72h8ft0ONTT1H9KPJ2dFUdwnkH3oLkJ7CNzYAtwmJg+mgc
beoP9VHSyd1kDQLdVHi5dcpJxRdyWi7BB0zaYWshGeEv3wkAhcF4yUYUHH3waJOxnczxQHduTXJX
IuvdDWBaxC4yvgrjYSzoHsg/lPFqUTQ/VY5Rh9U+t9jm8f5ECU6Jzw9BP33j3llV6tab/LcFmsxX
YFxu0sZc9TwU1Z0YsemMk2e+gYc5MUXlD5cUkjcyUUSNRPtGsz4oM9aJH62TAV3CEibEHa0Awhjy
EtpnaQHQHdkQTOS7MBL8Wl54SatiGl95aSxqbMEBTP61p7e8emVatR55kS6NoLz1ttVwI/flG3kJ
giPNVQYud2TmNv6AnJS7X6JnIr1KIYms/15/te67DzJSJkQYBPQgWiBVxD89zWPSTj06A+494K/7
qQWmSkS5eNEKlfrGnv0MbmGt1uC/W9YvEiKsBgCNpNMAGNKOCpY7hF6OAJLxwhDhGHs1EsWXbHFP
STs/aQJgPZ+jsZ07jRFGgPOHNv3kpPnqEc6oBXVP/y9O3oEzskFd49hrv6UfkgsPJuxV/8QbspME
LZwAK6R0z3cK+4f/5hZUZ7VnOatU9dAD1WzcaNMhe52pTZb+a4kFvnjtCkbZVNopp21ARd5Uzr6v
o3Og8Cis1F6sfXgkuFniMvPOcsltepW9fGNV8vlUomRDinNmULbUAq05nlQsCtBzQQ0e9KO9MaW5
GVslKFqjjKqgf7xJdlLj/uG94Y6BZ9nr5FmnaAyAfEAyyXWaZf1azt2hHXQV71TWrwIqnRn149zF
yOkSBIelvvCu+sm7FoISvA82ZdnceNGJXp34w9YLZCEvvMB/axabJC1of9o8uPkRgyc9+pooczWx
nH1t3rpRvlc3aOJaro3lTX1MtXUptfgQjBVBPZFIWrKkTUJFYAf9qYr1F8SP7f5LRkiKPrKIBSph
AbLENsj1wKT9Qd2iIgZLyK9C1TkCrsn+UP/XLUB6x1e+Jsi5WEisiprI1sG8VAGSf1HZHVf998z4
ioqk/xqaQCDFDiLw5l/gSn7BRTFl/ldvarT1BipaPrXai1xd1UqQHB3YOerb1XIPoCr25ZtEvJxd
6Tb1gcuqLcXfeHQebn00G1TfpXLiSzvkl7HKoTd0JPae9EbGhPZo6TQfZ+atzHo8Fz5t29CwzE8S
8XYtCiBLmaTEcfVRzMnykNflvciRyvC8a0ByDZL4t4nzxxTZpxAZ+bMK6k1ZsXrKjvDgzBfNzTrG
RyhP5W0whEIT7SFxebi9bUJhQnyBDPNxtoLbFCNCSBNhVXXoa5tACvwE7QZD4/viIj3LDnZN4XJx
U09/3GXG9diroWBOqoGIoH5gYZpWZh/dMDwwStkgBKOYd/D1UXnNhH4jEdnnUxWiyh1q9rLLhmUb
m/BJhlheFijZJfistsaZuAJ43EZM6udTZ5Ehipi2ZnLE3Iwz7JGVwnTq2AjtNSpMqtDzSLxbQKHV
iQCvBEQmOuPaGra99jVYtPZtIwidIt2MLAveulkzqHQ5V4zoqEEqnFmMlo4Tmgx2qvTtaAPYiU/T
7ywgiFpM+5Esaa9y8GmNdOcmh8NDgy+nL8HJ59DCnvW/OrDXms0bP4uR+R7BfSDIg7DYNGPDpN5B
ZPenMkD424wD7V+jDjZaFF+MfgoN79VI1G9K5JfPPNee/AN/K6xsWwEXGjI3HNiyWPeBHYGmZndb
m/VYBdlZg3zTNdbVcIHtt1TK9IGWGBcBFibgt23Jbxzw2mF19rQ2OAcrOqsg+zdFoFOfkUxGZz5+
MV2TxQ3VPrHl20jqSU1E6AEL8+8xOGl+wXpYJQ1kM2wNSYZf4ECKfgVEsvFI654Z/NlbUvLpmRVm
3oYa1BEtgIS8AE9QAIIw81tVxgEKiA5Olq7r4E2QVHGz/GxfP6qP2yNZbXnmeZTFTvqqg4y9SAAj
pH60KBCq/DfhCCU2H1kNDpyPtGgoG7xw0cZvGm5oE5hgYAIqzhSYGNiHoNzjr762S58GLWbNLcc5
o2gGCZV2dHg1dSlCHHfXJWdIQUrOMYkGA4QDhvCkDTNhM1i++xRl7+RH51HXBXPK4C3GREtZgRNV
PIYO4t/Rw/JTb4rfYvNugwFZ8uXC7amHybP153Nac7gX8TiH4xD0QIhjG5WRCFHX0VgecR1r1oll
52FFj3afmsm4m5o8zMTVrvRN3lRPAKi23XIRZJpF32y8/JNUw1j89ZSDtqUJuuxpE7WWBfpz+g7a
5Tdxgy0LkHtW2VLcARYdkwuZ7I0tCn6AppnGCE+b5wNOZmThCVDLevEA7bJevLj/w/2oNWvYdzwv
Vq7dordlzNYqaWY0i4uLup46avrOYloY7El11Ynf0Ct3M7HVhHW0pLOx0QvT7SZUm4p1x1U9j8Mj
jtHwMJ+C3nsGfHlUuM2uRGbK33pVfsbRFrDAsCUP6aHjs5dneGYtSw63b8ajec4MxTvXjv3O2S/B
5elK4TD/iCkK7DE/9mwBM5qOEExI9Px1wXkEpsW7q9gxUC6Vlr5Z6hdeExcYJfAGX4aYfa1Th1kG
Q9mk684F2TYI1qNc4OUJ8P/crmnR3eW1qDeb6puSAG3B2FLX7GZU8yzkhXHwUesuHXIe9U9seypq
dcB1Sngv6eCfy8C+97H0t+XcvLOgeJs8Op0tRi3gcVBmVnrntFdO01pwkixVlWsOdXzyPBASFJ8c
QbDLANjVlgZUP/oSpAuMbfZj8zI1SKzxXIx3zvKJPF7lDQ6fk3aguTCDIeOwEO4BcXmYrOFqLrjh
6JYKPui5O2hlV/xeC3G8+TfpVALk4WOg/45RFw5Ls0/SI2PlsxzSc8EOGiDwGTwSiluE4u3XemjR
AZ1UbqgOFY8QBUh01+HxBuD0w4SvmbVPBSWHYR97Q2UEnauSpIQioJmmt7SYD2b5Y1vvfEnAXFZx
VEUTFdG9bDiot8h7Ue8C80D+F+EVkmrSBG6bJUaY9vPoyOhrSdmqpXeYoAcWernVwVY33fzAd/Oo
/WlEGBQ/ltq71wNNEwdvGQOvpB7PLGvZwCD8p2XBl/5d2PnX0lDBQOdwIAlBzk+ciZxHVUCZhY/I
onuw6zf1yRJxYlMOCLP9U+LUrtPCadYHGH3SLvAV77q+ZPV4TbEXjpbps3Cph9p2hoDmRO9m6X2P
ZOkF1kW5fkwIPW43fzOiTM3hNDZZsy4DdGfojwB9A7ZWDSqrShgX1H10tochZNXNPgUoQ1XbhgnK
U0vYhgGTSwFNMjCso9mRpSTyGswL7VxQ0Loe0s2/wfTc8ONJ64bqXgbQB7Z/z6GT2AzQdQKDN7zh
fWaDluqApbf1YWnBGVk+TaC89N+Wqb33o3/L2mxj8cv9SO586YXETXBQUbFh8HJxUwsa2Y9lwkfu
0QTSnzXScZrq4dxCsGvAMjIQtBnwqSwmxiEpzsYzPlwrFVbgBqwHWrM6ZOtI5Bwp7mM85bSWnw2w
oWn/40uQm8zJqIRGUjNmFgfHy3fqQZDmZWZyzadr4/piTbkKpMp4pELWGam6sR1vIfptvLgL/e5T
bW92keiMtYpLJouPEzbOERBwrkOCTUHu/dbN9NlRQOdVBhpKilPF1gyofBhIsiiLpXuy6SHFw3ML
fH4Sf4F8gI6fMNZgNNd9qjKE77NIrAlpRFYSE6quVOIu2PShinq6bx4zhXBMomeSCpsMVRUsIG+o
O1zxkY9Ht3IB1UYgJnO8GHG9BGnybEcAJihd1EElaeB2/FBOu6CoXlOqnJmI1XRgJzRd58W4NxtG
jIrg9uz99p2769ruDzsSJqEq9xLcwvUkuIwpGPxOP3OkFKIPZyaPfNUw401S4XqRPOMuulatiDma
9lWdSbLlaqte74Kxgar+y2S6UNh47MNqOUw9isGzKENLAex4aSo9COpXKiE08839LNPQYACTev/n
gQ0MUyBH4Cmr0fvRGKiqamByzBeO070kReRgVLuU1NxYsrur/Z2NP0Fhv6XWk8eImQil5ksL70Fl
2mpTx/oAj4sojskbdClSDhPaWFGU9Ksx0WifdC10GJcSDzpLO7oD+fgTjvcPWhHA0uhA6tSgsfND
Vf/KRlt7ZhzSxWW2z/qjiuduNbs/eTlurFiEUGrwAhowPfwRMPdBCHAm1EcIdxrljzpinGTeWtY7
uSJJm4Zk8lShHctNq+pXm4YP7kIlVUn5zph0W3vxpne/VfCHLzmiJ+w2qlWIXhc3zenB23KFsSfB
gVPFmL176onMmo1eWDlu2TylRknIQsTbaqVztqkNEfvvRpCvSy2D3+rcXXK5CCKEQ5nPPuNuQpB4
W94qu8TUwRSCsIey+9Dr4mGRZ1gMzwH9GRWG2E5G71zVoUtHJtDiXdybdP9lOCJg58ZvkWZjYpyG
MU0dQSc1Z8ivNiArgERNLWHV18GmRdOXnTqj8Zi99HCJZswA8U8gVyTNJdBrwg3VKm5LL97azd9U
0z4mpHCKwvwzGdaLJavjYMrn1ipfWop4HgVXlmDfyqEBTESHGNA7k8ARNRAtfpZKMyOiM5vmiuAG
O8nEGZP5cDk9DbErV+aMGwW9vtKSH6n8BFa7Hbn+aEzXMb1baqtP8gtMabOaCbYW3Su/RLcmJrql
nY7iJJNFazlkEEVUsh055gph0/uczW+6cP5G4C4JYM98Sq/8GurxOY5T5Afq7k0lvNJJH1RCsuTj
Xa3+uTBCgJ/PgBH6rRaILYtCpbBTgzzQiOsAQvkqudJr867C8Bg/cMojdrkuWjgOHJ90DRzNvs4z
HSbOw55TvcIBIOChqrTKdMxHr65vtCRHzEeZjdFl7uaR0WIzEKSbv1OKT6J8rNPqEOHn6XP0eOO7
HOtPUEIo9WO/40Gz6ieksGvg4H5gHf2gor8E/idmRierde3bMEagg8ymIJ6U7klf0it5QRnKQQee
Jw5tOR71WqlkOd+BDZU2mQ4e3QTSEeBelNc1Ag8bCZ57YHu2VX1OYrBHbcy2TuVND+Y3MgVcy/A6
thZv3PpVSR1QEuMwmV2phEpF5yHJxMZDs/tYc3wxo28KjFoZuG0Ng03WpYzfIG+Q3wDMp9G4MPHh
YTgpdbRRGldTl++anvKLF/DnM83ouZs/uxw1ltlh0JoN7VqVp3YO7mnoWQxpAOWKEhqR8mjHPASV
aXwYgm4Ko5TeTTTr6HCXimYPx9XPW3I4d9nqdUG12cWg4Ibyd14wISdnMQWUjFnsDDkam6Qp7xHZ
v5GJ79ltXlQh1eAtNAXA961ohFRKh55UcQ4ZZ6AshTCDAwyuzeyT2ciX2jPBgIPZLpAKiZvgijVj
vQFPlly0VIqVyvLV/KGbnL1KH+fBBuo63TwHHIWwOfzs/tOoxDfmiD+1WT/GXbRJax5iniOmMcVg
261jHk20QR2kHYuRytCGbq5qwp4OP1MltBusGizWsqTHuc2USHOBqAXBdOgCTO4ctpFotY9Wm5+7
rqMVEFTkoU5/xUwaIVtNRqHd+exvQCpoqkN28v+ReaBQM79FlCjf1sChZ6uqV0sKIiwpukcvELvB
a57GHJuQTsjxZGnppu0Fkg3Vs7T1DKReEjxGrdLkkBB/K6O310uJZII2tC8941qadOY2tZKLHmcn
ltjF6tDdksl5SaffTl8+g3Q5qeUKHmc3zhGgr4QDZE59KEgieDBE9JtEUAjBl3qrwrY2rpiA6GBp
zywMfQ2cwnWw1EOGw8qYobANcG7npLVcocDKEMg1AVEs1Uc3uUzwFn+LHgO4JKl/ti4Z/qzJL0sv
AFLYQIqK2fE3rs8Iu62SB8+PvpoCn3Rde3I4SExymjrAHKHxgstSctx6uM8HC37FHrhEuILhzMEw
RVxu8G1Ir8yiK906YaKz8dmKuj6fxxT2UEwv2LBlsDU05umxXzf72gFokZD5MIl/V+HHk91zTZMk
1ibeq4noJUDNVeEA66oNHqn7ECNVDdQdTbaZnebOA46CQK1i91F1F/yuO5h9fjYy7exyGqo9ldce
oCVq2NjPXhx9eXBKlFmsWKSnvHb7EzBt7xEha9TSqGxlZsa3wHWgsIMgj+cFWnTbgyfIFHazUIkY
mEIadgxKAclOqAs442LQiwSU1sXTupnoJk1MyEaJLaf0oycqgzPklo2UI6brxlOs0IuDv6Mv8657
eNA16T1e0jfLLn5rIu2qaPrmj9SqAG1271FEtrFtPG5ZPZUqJdSRQFlHsKNnmNxAgIpNYDP1IrEA
c3S31YlaZO/BzJ7BoxottOGuTX0OYLpn8EsM1gYXGZP+D8O4o5HJ71ybXwVqAfsl1pHKypEMqGvQ
KGDCirg9esoww2XYNVD/9dmokCvFRp9J0pXav84L4XyWdnMqWMYapoB1M7wFwn0tXApuN2XMnhTF
lmnWra/AcPo5AvOD95pZ6I+rB1rmLbtaO1ZRhKlCYZz1cXzDv8u96ksFZt6A7q8170KbPp3MeYv8
9ima8b4J6q+AtMYmieqmio2noz83d8a17affxDZ9uD5T9S/qZvn0zoGzkLMRel0nwreiE83OoVu5
9oLlR8v7IlTNHx/QsYHhpOU3EAK6Xe/iBFNa/T4JmrPrS+zX29CiRKmr+QECSoiQ0MMS6OeRzoIw
SBLV7KdwDphAfQhaBUEWH2EXnEGpbDqGj3oBJqOxTI6cgbZyqZ9cE2Enf7zUgXn0BrzlhubD8bAK
8s35qKJF5TuYiQH5bmnSez5Y/7F90ZBHWI1cIpDDd59Jb11icoGmQbliqoLd3ExCM49oxMLtU111
wCslYEcZp9ve9+8uhs/bChkHcH0CPbYaDpNNHEzxuG6NiYocdaK+DNRMAhQkuus6UGFnoNeT4g4k
0w7FxSXHXVqNVoIJ1V8dIpjfcRzFafZW5HgPSNIknSpyJVtOza6HytJZW3PU1gaYPIZEz64Pzwtq
Kj2Pm0Bqq4ijfRxXj1VuedeITvO3K7LTbBu3afY7KN7VdAChmqxNUEYYX79npMJ5m92Xacn28ArN
E57V/bHwICz1wntQucKiQ0MqJvD0i7WAG5+ae58xlfArAHSNVZ8WSz9pQ3wcgeefxkxcODd3A8Ok
WEjmENEJpjPzxmJb9OXWlhWRaNothTHAOaBDSS1a2NEZzCdJdrE2dTYkUGdazGjoxrN5NkTHaMA0
PmbYwmj7A0Ag8YzPlrM8V/AVV26CpmMbJGk49I4qtrtofmgnG1yKCbOgmiGktokaQYncv42qESaF
uJol6atIpv6tt/ouTEb/16mLj6q0aBX4aCcgf5i8+EYPcsbQgcKMbMyNA8cGcDPk4t+liTELHycR
LpZbX9zJ7l+AP9PG5+BdBtFxhSDeATPJMMTU5V8NDEuYeHF5TZcofegMvyPLtIUxbL1ikdcohdIA
b43w7EOWqkyJ4lmjLRujnZf9FPkIwg8YMwRmdhdemq2XwQYrn8RIs0VWvB3nZNw3he+dSt7o0aMh
BpIpb25BDV/KboCN22X6J7Uy84doW+/cDH6+6Hp031tLe7TiytxpQ+VvYqzMwasWxTGurmlrd6sU
uPgmmZhTG5B5HHOkyRfDzK4gOq1rEYPNDxA5tAE1FAlz1Tq38FhrndXUms9jMNfEruUFM8eXGSYe
wAfjs8zZhZ7fHuY+OzDecFduXb2P9fBGurv3EP5g+N7vAEe9V06G9gIYIBzGbfekBayeEqLtERDL
U2YHZLbZpgmw8elIpaOuOSWTe/Pofouk2QLsuw8p0A0DyicyV/uuaAFX0ON36Ybp+XMzept/ZWEC
/VsFHtW71KYMOx42crH0t7KSKHE2mmoXDXfhWJ+s4pMDkQbRLd80753Zjd/zLA61wPijS6xNO2Z1
xSxWhD74Jb3XkHZsgLb3Xn4PLAb0huoN5Nm1dqcZ0WB8UWrvijofuoheVg17r7R3vShORqlNwVrr
4LxMyJKOHDrop/dH1xsTaI0B5TfUZaOtN0HknT1+2UKAGD19BK6KYDZJQBr3wBFhxexAAWuPTiAJ
xK4Nog44bugFY15t5xKQm5FRMHmZAXo2yaPd3MQJ09YZFaCyj/+y8CA4TL48lmbtXYwSzrQe0RUU
iZ3Bdm7KwfspE49hQZMVOhpYTZNDufFS5zL7IgFthemXq2cJ0K1uYa/mCuJhzY52yvsp5eGLIGI1
DvpepKixyok4Pfo7O+vBwsN/86msDR/hmS7bTl4KMr74tolSfkIKmCEVljsQxTsB1RD18J6xCwkD
YH6uof4yNZCWxexsqoCp8ojIVTYlHC3dZmE09kPrYGYqr5UzjQ8RDrWyMtfOuSg+M7DlFpoYSZ3e
PN26OYgRRHN3Slutf7C0Nt0n0KJrqW2Fgz1wALvSyqiyzLK8Vouhr5TvQ5zHxynQT3MzfHgQmwe6
ziQ1tJ3LOkJUv3U3tgVWW/fqm597pAgDdbtXpq85LLiAQ7f1g0sbZX+l3T1Hug28jVxCd9zVXLTw
v9ss2csh+Z5i4z4ThtBdczABc/tDSXfVRn5P8xDfh8JmTQ7ww7IPR314RL3gYR6C17SJnuIaI5lZ
hhOyRsvUvS2D9Mjy24BWc3mFf/SeCRgkzTSs02IB5gvRKMr+DLO15iY2BbopWlu96ojLAIQFShtY
JaKCQHzmNPqa5/jR0ABs1nBvsrn7aQfnYXTE1bdLBHrKi2PZbzRcCDilMR0zs3ixfFQvR/FVo23W
ZEoLOH926dTpdCITLYyGEukXfilPgxw8LCJjq/4sJ2yuqkV/cU0gUj6OZIsVXICU4vtozSSVZh4x
D6SyHfQJ3jV6jNJe6S3ksiGuVnZSP5exHaIPs03GJgxm46e3sip0cec+QbHda5LYVKfwb11/r+UR
fO38YM+ZhSTnAnKlCGiTlEyWGWxibspMifcqUtgxuHDmyFSj+baqKR5RnsoYVghfriUloemMm4TV
JlO5nrpm35n9Bkg5ODPEMXudzH5aRT0SGBxRRp99FRkGOcEQrXw4tbFLUTs6t45yOZ3jLSD20MSH
IrXNg+3lT0a7bBP910CboCpA/SwCUhalCG8bOWb8epaeRjoUe09/7KTLk+XDGPOZQeZTWRXvZUEZ
tcALQp9wiOESoYO1ZO22TDECC5hRdMVFM8V34YBXLqwJxkshyUyE3BY1QMRZ07eilXClnR1d9LuJ
V3QNiI7RPm2Y7uq3HC4An5UvJKypaRdlNgM0e/ycNOM6i/Spi5cDzaBTMfV7t1xIDaIJhnbEDFdd
tAxoD6rdmNWnTM8NaGfp+1IxihJxtDIZOvlxBjOhoFnRGs+OnqGp3VKRavqF0e+9SZv3xk8Af/jH
mPXt9EguJ05I9bBTb8CujMdOd4Dw2xdbN58sTrZc5h9JIvdS+A8dKsCaL/Zj4G6LIjtg/YhDJuIA
Jj262viR+DiC8FwYfuUWh3faQThHPqFIaUot4tHv8VHypn4N1nVXTCyRaZC7eUqudpT8ma2IVJDB
zka3xEfRZRsvnRFD0U9J7G7SeN4zI0HbpZ5fadufhC7LrZSIGncIGq4JPzQDy3Y70XS8udiBHBJH
O1sGBO/RuUayeJT1eMboDE2lnsQq/Y+m82pqXOnW8C9SlXK4xdnGGIMJMzcqGEA5t+Kv/57FPudm
U5vBtix1r17hDUO+s00TZRSbtkaDW3rtMMsr1wrwuV6Pe5sQPCcVOiNGgr9IBz636yFBw+K8OB16
PkZAXHBL60WLOTp0W+WbXod0rvr8w56nq2E5b5HvrHU9emk879/s6LsAOb0jvY+nqLaetDLzt1Fy
mB1R5TlYVIrIB2pAwEuSofCt9JnaINIrrgI6RY3x6qTW2gQsDCxyZyd4uCbzxmmtdWYt390cLyvH
vuAob6yqpl6ZqX2Yqv6QxcGh6JExM52PKHhyuhgpFz2/tspmHAY6ufyDjsJXpbQTV7EMWJs3Lto/
LF/+vwA6PhnoyzBGWqZ+rRkjIsPYedb63pzAKlPMZSn9mzjDTeT3CmWT+RGEY3+81dWjT2reNO3K
KeyNhna15ZTYGn9FKeU0ihe/ym1zwclmPiqtgNs6FIgE9BuyJhJVH8UWvwNuEtU/i4cRuSb7s9ma
mnZqJnWwM/M5Q4lv9l9nheF6+qZSWuNm+VUvxqkCm4NwSpPjt2PudA3E3zCXa75XUo1MF1wQsu3J
Rw09QveVpqiRwlPth3bDd+mdFPeHtBMn1F2E0y8CbNtitkHEo6iKNWBgjCtTffes4rouN01Bce8w
j85mCxU4PYagBt1WbmZiAWZKG6R62jd+6Cm1Uah2eZbCey8ejJGe3xgqlnzUrKKUjm6SzDDxhbvK
1kOXrpV3Y4q7tC6wvQomCHrhTow9vIWNyVepfbYhg7gxRLVftw5oDlWE06Q7JG6089Nara24ac62
gt2XLN/Jok4RAp/ylNViPVfKe4qLxj7F6XxOGat5VZiuCpaRn1QvTktfT5XNY5b7dGymlEFSltK6
dmobU8XhOamsTxscYtm5GLoXeCPW4+RdbYyWGRoDYjAbG2G3ZY0C03pAd9Bsuh2T2fVoR1+dBhLU
AvlCnjjU9IkbTO7CBUK7t7ZT/z4yUo5JY8bSeSiCdYIqgMMw3x4CmkhKB6KfH/3SeNLqmIkmI8JG
ddd6ctbtGL/kSfsapfZXow1koYaJPQlYaX0KHztHvwxhkPO87fthkI5u/7H4AA3oRECQg7rgcQRT
IEyFw+BjmKh3/XNK5z4OvYMKwUt1jrZXETxlraJ5YT/nngdP3iItsINhuptGSIqOXbGbUPRKLNoT
rgbRL7Ah61kvflM/NEW55rguuNfVxi14UQHYkMKQnMzVoEw18OEcjwQo1RIo9sratDHw3QEPsQXk
ZN1TTuQMvBLNvjez8mriwtu0OvB0PLI1G/UTP9/MHRJ/RZltHSREFX7WcP9N4422cnyLsrZ6DYPm
p9fUrTJywJMul5ESMjrXOcdR529RLTy33WAwXRo5klV5HFEPBsHyDlfn5EfLH8Bu6AMn4xcFx6Fa
5mveReNK79M3O12+K4/7HMT+Y9tXokpvpLesSHSwtkbT/dFsP3xFFuTmTPjs1vmzpeWPvpkADGt3
GYI09ym1l1k7m0pnABz7OyA9F7dfqEGWDqF4hnkBQiEMerylv7Ze1wPy7Wg/TS7boe4WgIT+rgdW
xRgcCpOzqJ8ECEuDfApqRLkdQxrv8Jyogk2XNj9h21s7hxwiDxH+1FptbTXOKiMr4WHvct2D3DH6
cFIW+1Rk6VF3oquiSF9s95+virUVAujUkdsdw3XkgZ3zp4mZQptvQXxAg2a0njbc5zm1NhBWXwwq
NxSdZ8xZzLVttKchKK6ZVWwdEOiS9TlwNlM/2wWZfhZcjRVMq9/D0wKTNMRvhoaojwU7dllQqhrT
S7k0b6YJpG22FPlZiIQ8ZlZzzvJg+sY8GVjsW9l3RycOH20UerqgQlQ6Uz+N3+/9qXusHHDRPj2L
Fedrw6rM97Fv/hGzD4o/DryRnKdJDwA2Gu+Zdi9ReSVqSXFzxfS8Maknp2wtUA/G0uYXoBcin+Pc
89eF9ukbrwu6XUQ60602sSlaXuiTZBFRljHY4Gw4py+8Qt7fH6loMkymvooZal9xKAoAaEhhxK5F
9YXw/3wYZ3+tczjo7v3Eb4AWzsSXePE2iaEhxoJ42kOjP8jdU47HTfqsHQzDMTi1ft+1ya4SDEEB
jN1Z/okvETmP/LfoD7JtfEOUl3/kIrKT3QhSpasYUwziw8c18VajcS0gt5UAPr5M1z+F1adRoJ2J
QLX1xq8zE41HBzVT594do/UEc23kCWJ+0jvQautLwt3N/BqfTzyKmFPztlwA4ybqXjTHmkPlvljh
F6ZaVHfPYL34FTdW46DKbIzb5oPLoIYDJ4t/kNLnUcgQk/6COD5MG6d/58LDKNso7d0NHxK3OqoJ
45JyW00o8GRbZYJwVDRykQ/HCpkeRir4N9l3/NF/nzbnIFm52zW/lMei7DMib81y/v2U8zBiLjrW
rzLI5fqBygBb3lVkHdII4JI4Hpjwyi2TR8eV8rZyJvADIau7nH8uu+HFyWg2Vv9B9vhiU450vdd8
Yx73KAd2MMyfyg+x/J2w2n3hxfJCfoj9oawfWZJZsirCSxUsDLi+NDpCCvjHgDr5BK6fp0Dz6NSU
AVRu/SjLkYyjIbGWfe06EdPKbZxArgXRM8uD4N1teFssDr7q2JF8mUfeWGSdUzp5kiMlDfUdCVAa
0VpE0pqXxPxv4/3nKSnvU77LHZAXaQNomOl74NB2FvJLJMRjPI5S3odFVwfNUTYGn7VQnfH5EoXk
h5NcQSHXaPUVVB6seMO+jgw0WSNN5LOGIbJnW5u/TitiADmN3BttpmUA2oRf98xV4kWAm19DPgPW
6ldG+Cj3kEuOUjZX6MsN4TeiNivfkQfN/wGQkLUg1uya/ej5f4secWeFvIwVimhXQDaYbcv+INyF
nHOOhIxbxrOGmcwpVfy+38hp0M7tioz3wSL48JKCrZFh/hGSW/HkuE92/56nr4NmAeincWpgLhI4
tNiStRfQM5fxEyFelkLG5adtShvEOdbOeOPFRe+c+AHj+FrFOnxTzEK49F7CCRxM2RBcS4fRoQo/
qsJ86rT3/x5wjA1dHZNy8/KIryT4KVkevLy333VzPrXzwKjodTIybNKJ53WtoDvxMFhQ7QxDrMXA
pG6BKQH1iOKbV/pIebcj8otsw1kCBTMpCw014zz2wPn5+hantRt8NMnjEF4zn+nNbP7TbdIdQ68e
FdEhGp8mwEh1br2lUFf1CgC7q82Hue7xFOHxDqCyStQv0QwsEO5cWcZ9EqAiaQ4MdIfxjwoNkEoE
C/NLnnIzfMHA+PQRJizMmCR39C6G2ft3mQL6nbsV2BeY+0y3Gx30EJ3ReGz/2EkYrIOOarRvp5FC
zw3u0FiES8lUFm2bf07Y39KgftAKSLcFiYnXpj9G1zGUN/y/Qb4g7lXTLwxa7WOyc2T6ObnbqQIs
EH83VfVM74zOajFfmppZbdm8jB2D9ik2q11T5W/1ZP1VpJZd3F88Nz0NeGwxlkDQp24PzmyuirrA
QTE6zH57kHs3GzNUn8B4bxq62645nEySGVcDHlqU7WPmIpyRIE8kY/bM786oNaz9cdxVhfciG7q3
wrNpZ8gB1yjORtN+SvVDMtr/+tD5q+ikChJgnQ7NvWiOK6JREuvjqqvH16iInvQp/du0+cGHS0fK
muCYlucSrZ2VXlr0TSbw7Jk1nuLAeEh080ga/xyY7i1btIssJIMWR++3OJlo4ZE+90FqozIcLpI+
1+GwpoG8llgZpfpRNT7qSN2JMcdzr6VPdo3cBH+HjNITGmrnKGz23VgfvDi9RcKsKkw0DE0nvopW
zKKPL26t37qRiVlejmfEIY6SbvshcbQsXms3uVDFK4bc3b4IorcS5gDAG7dbJX38REvUBJlG6edb
7aey4y87pgtHr4D2MFtTYQFS+ecsmF+aCG3/YriFdLyMHKU7hq0f42SQKXMxqhrutc7ejAxyyqjB
Tci6OLb2ZpjLZ5rkgDWgGjgcoainBaJud4Hzg45Qy1Mzn+Y6e4wJv8pPzjkzNsSTIPs3+ofhLD+B
0zyMrg+iceyuMwdr1tl7k903z9k7MnQrB4G3oI3uHa/e+F57XLxl5SO2V5UUu7N1Ljv7VeJ2OAGl
qunvtANUiyyhucxc6tin43Nc24e2Ha6wpwBrJ/anZYxHN5rvAdl8G33+qocGZAAMoPsGxzv7Pmoo
tKaY9mi86BeTrpJelve9Wx9d7D1gjtv7OiKm6CHikSSQiToA8XovY/0aljoaZC3iGdORAobs0drl
dfYWLvW/vu4vYadByh6Jz2YDwgi94QFUMndJ2WhGOjQV/VEgEU8jBhV4CJyaHGfNtN7IPdEbTNuX
/OyM1ttoYijXaPtqCo/BQI5HljBEy9uiBTsrCK+53Vy0VJ26GYcyBLMKRbKZt6iqGDs/HE4TJ387
a7j9cRMXK4BnEkTUSXHIACPeLXyUXffvQdLAKU4WjNkjepH9Rp4DTlm0NVZE3PXkTdhkd0jC8lNv
LCAO4iu37F23Qxkmi+h5saPkFhmO9sHEqMfcEMiwo5K/9TIeprp/U3qASKpXfjBeu5/1+SDJbF0Y
Rxd8VsLWxI5jh0DexibvxqWDKthbNmPpHFRAQ70DPREN9RsC/zfDjreJU30Gs7aVrKON823l0qUc
uC228TYTLaKAuYeEaD2pILJlZ6FCjv18cpH8RC9QWzO4PvpZdyvs6dl3nKfWNl/rKTjCFENJDTPM
usFiTqvOnW1jrMWtSdyBrkCf7ScNJqbu2ccp8lZ1ZeFktVggclnWQaMOBGdEm7TyxUFdZUrjg6tn
j96YvAC+2hP8f5jOwidCzc5baBaUyTYeyhOdhl0Qd9qdFc/8Kw0C15l2ehZfACAjXCDZBKSgtWZa
6GQV7iGyeEzEPURfUFABofoTZWgPZC1e9bTnrbHfyoLyjOQoxt9F5z/kro2GBDMg7mDI58EUYuc5
SJeEMFyDkMiRAla16/uxby9Bb/8A2t7ZQ362/elkRWobBDz+Ot7UtJLl6VUtnbopiK5uxfjDcURq
B28dbrSKA+rcaNplIsyea/qnzXQTET/t5E4WXve1+aAHya6xE8J5DAbcBHbZtuORuvBdEiJJdjMO
8ZXTd3+6ZbkgdgkvoG6vfh1s87a8dCi9W16/83t9304TrtZ5MsmieUg9G24km9Ep1cbNAOiEaAuO
BB+EdA8NPerUKY5p0z1X/rKFQObd+U7+ivjCHm7Gp6+HsNhaA321Xocez5WkXkwDvizeS837nGI6
/bVlEFaav0hjHUzDPxpjuklNUP4k8mR6G9fyUKJKkLQTCOJM1TFP6UcFGI3ruHg6SmIGHWUOzrDV
ZZq3VQFeIWSkScXkMM5QEJHTw6gmxuk15/qESpFhHAL0zaCpA61N0WjntQDcwZjq6lOlyV+NbdFN
4S4ciq3hqy9gewerpjFPSg6zHGJB/GL7AxwYzN3i8H0MUYH0IK3nAD48r/8uyasae0ARcVSf8MOp
XPEukoPAs02GsulO/rKt8teQo6CsWfrAKR7DHqthC1Ra09I7obCDOGWHHzRwQErptwyNeVkxElwW
zlVx14ttVEHoZtIa2wHkeexatcHm8qk2iR5tlh37COmRFIR4EV2GMb4HcfQwj5RmWX0XcGr4Pnhh
G62tjJabkeC6E4V/y3bC0jw9qCzbS4zW7P5Uav02otUQUzPUPQl7odJX30mvtVk8elr30fiW6JUi
hGStK2P88CL1YwwWavTO5xBjugf/M/bVOi3IqYOuQLlm8fZplu9wysJAfvgus/A0+IQgEXsiFACy
wl4s3Gie/pkHyzbp4YImmJJW0B3TstssRMCu0Y4affG48P4MQfwOXBHX3BID7vmp5SFGtv04e4ZL
9ps8o9R2qMP6nSnnC091M43zZurq40LAh0e4rGcsuGhHXuMZNu80kAvXwZu3+AlDUTKChCR3nJA2
TbQzGcCWAUgAP3jY+KwhzUDfoPQOHUqbNaWTO6cHj2g2Lay2ZDH+1S6UAOoAKK7t5+Ihuei2uyaK
D5hhbsdUHT2BpTVO9WRLoNBosrEpEPB8lhXJctm2NR1H3bsorT642XxfCVsuQ30LoeWWNwo49/vR
PoSVwuNFp4OCTcxdGYw0r4u9HBK/Tyit/ywTWC83WXZR2lDvD3TtaoOEveApp2Q0dZ4c/MT90HoE
9XL1jTEBLbQFwS3jte577S7sCzB19Aa7ZUOz/1+pGRWieQOW10g7Wl1Ivel4T2UslS5c4nRGhMOI
u1dUjk+6X4BFNDBpKY1no5lOS+rjgbZguoRUvT+Nr65Nv9s3MBlvvYhmeQf2iSlX7DX/cs15NHHF
4Oa8+SniUvWYoVWCGkbu29vZ1Le9dKsKt2K7MuWQO6tZlIJZqb0D4Dm6YfnsiGGQBhcyHLMT9rL7
gCii6dQO7lzgjaiXNCjgDUzOGzyVJ33Mf0xz+NIsjSJCfdqpiHMUskSxHuDlzWCcbMv+m03ZpkO7
rHWQTk7FsogdWVMfYB3VROi4e9/0gV6rOj3pnrZLKrXqO1LqsSueZJcso/+0dPlPEkyv4djdqH+B
DM7XsjGP+oz2Ip07l9aYFToXuUjZVQb8VYvGclfWW1rhtL1ImKkIAPavDQKFH3F9evpPb4KPAQNR
kgcMvu11ZDubkVJ1JiORjJnjg8XbwvMaoQqz1QO8aWc8G1iJtl/Wd3lRPlQhno2L8TS3DXYxLg1y
uPhZuZ/1jG5eeCnpe8kOmM386Go9+r4up0v81Hj2xgNc7JTgoTULZF0L/To9dV32NugTM6ru9hu5
8ZmUoDDlPUd+cQns7M/YzCDuUTMMad/rgqH3VAs/lMo0h1xuRA+0FSg2853JprTi5CllRNwjOu6R
3VTUGn5TPtdAFNGw3DnGdNDc+jwZwyVjfSLu4O2KZlxLaZbl5VcRuSuiBA377iTfPxuR0qHaMan6
G8s5q8BiG0d7r1O4niwx/pP4uBb+/bQMfwrb+jPYaINA3Q6T4Tx4zVedwtjO9e5db9FEsoK+3Num
9mqTxYZdc2HY8gXg8YX6dddFjOTQXH9gFLOs4yDesIhuqPx9Icx0kycTo1VceulL09OdIU4QnGFP
zjvbq19bjgS9b946bMrgbUPrJc2hL3edtfELIekzSfU2yIxTw/KoEus8dDp+Ju5bZfF1NJLpKofD
jli7Px7LrjuFU3x2WcGZme713t7N8fgwotYbZfDwWlCm3B7E0xg8A7COTe0LDfuKlF1dIGXvgrbZ
2dW4dcblFFvlAYTyteiN93bixGtINj3loEpUTKecASBQbqBGrFX0HjYqgvQXaveGV+4yI9sEwXxP
EXkoy/YoH4zqy2bgboj6dI3TaEq/Ssm6Nex7G3g/3EBSukg/yPqrkHuTUlmqSvlGcmJOof+QGIlz
F+U1Vm/OTXXmNl/8LUfzuSfGT5ZxtiaU9FzI2rkWC+XX+Zfh0ZYi3SNrIEUSGMS7d7GivMU4M/xY
Zu9nGeNDySg5idyfQbghdYBbE+4rpD03qYaWzHqsY9SjBhPBqiQ80xLt6UjJeT7b81rMUweFunk+
Jj/DmFQbiai1Nm0Cs/2CrnmT7rqcwzGbFk2Xu0Z7noERFtK645wcXBaqW0vNxSlgIidQq2nXhaIV
F8H0ThjxM11QMPnng9iYDGThJqD+zuI8wvNELTg8mDSQPx06VXE5XqtEe0u96SLhZOliNM29va1C
GOXdvVrg/rEupKaXbeOPwqJstwang3JAdhXfFmLi9M8XLhIHu72TVV81WZpvAhJugPnTLJdG7kzA
kgfqWtUxyzN8N/o/GVKqtTLOs62uAOtxMYTdSh+aG7jTCv1vri8XCJGUSi3kVfjyMx3YMv6tu+oG
Bo6pUQ5nG+ajq7YLSNbTLTMgaPcGIo8egrq33yrHg8nHleh1CkYMT2j8Z4oluzOj1x7ojIRVAVvR
fIaZ9pgIJURizkCDTbtvBhTKhRRhHuTjalp/pnqVq1w8iiiWi5wCWZw8FFO6c8cRfd4rdmF+prDN
adY2+l1Vtqwmzq6GZ92P+ou0gWVbTxUoTWZzJD1HtL2IKfRpEJnCgBEpavqu+cREIV7piX6mBzmN
9Z2VsY+I2RYNlqr/LvwvF2YM+tfgjNO7ejJWUfit1ddsuoHjW6PpCCx4YbDbQ8mDQOyED9wVORHk
hjk0ZgfLxDrnn3wTG6EFosEK+NhZ2gEmiTFdSXGP+A2DeYyoFr0i0IJjBviTmza3Jl8FgywWRhRr
26KdbhY5kfxd2/zpVXNyKYjnGpeAaD4y67yTE8SMQvywabmAyucR8JedidUNBzmp0KqDRaJwqc1z
1FKyg7RVxwKIt12uMddcdUv7m5g5UYCbGTI8mGnl9h/ZNbo/ryt69m1YnnpEwWWVYDseRt2pTNuD
HSCMQmpC31P2lpbzWsZQyzNSp6/Z8jEM1qVIrZXXqwOiQiCBkTUM4EQPyUmN0QqlPDrg37JS6uJP
XXdrWUBtOm8qOmOCIAANdie3jt0nMtiZYfBd0cnj2kR0WXXzXu6qwZJEcdqNYMJhI8Osg0Ul90y2
NRHrDn2Tbzl6JcmR6UqAoIw9IyFVoTjBzIoEV3WYmYRf8ml1Wf/jO0nORrfVjIZ9w02WD4/qTwkb
yG5tTPZ3UI6H2jYJziEKB4j7196ZFxZzuzFw3K3Irab0HJpfZWvgQRevmYaMkbEfeg3d25EccVIP
kqnmQXFQFKpmCHycNkigboqVm+TqN5EN1U22Qs9h2ecTQAn8p8vw0C9kgCxHvgHrnlgQownS7kx6
6MDGLYNZft/C+Wux86N6dVR5i9Rz31ZQuka8sZ7lqVXcDgCUW5ng0ARFUhYaAFBBWRbEo54dXqTD
Ntc6/t/XZKi0ksckTUNZI5ypC8WQh8tzomh/IprL5pZoaDHBox6UFWANH7Gtzn5rXDoA1w6mMWGx
YcHENprFQBEaSc89xo4dgL+ieIrBhqs/bTiRj1ibTEdkVWlrgMQPEnJ85a14MrKeMsM6yO6REMIw
rOZJ1pB7MNldSWDqvQEoxoc8w5YCeARGC5H5TESBYnHrim953iMJmVdyUoUfDDP5r+8z70ddwn9n
HUX0GmWPivI7XyfCWqrh3szVh9jgNC7Di/QctAAxF+QlEuhN5DiyeHVCiBw0Ol0DpkIh+SlPQTYo
o5c5UUzHmZCzQZlWeFQgdtJBhf6CzHaXOhPQSupKwk8eaXdGcEu1CJitC/yA2SnTF7kHWXL0beRP
xUqCKlYKJdn0HEgNllK59YHq20k+kBphbbEs8LmRJV9RJ0vQWkZLIqEcIrIr3AhFO133jsRtulE3
PL7gGdHf4Ws7NBhkm6n6MnL21PqyH+fgQISA/8AJ3LHb+JJxFO0kSlggMfR8fGgq+54p1G/4rpi8
UfjJaszTmbSnO7Nyk4oVoCcgEoDchXSYCVXZ4j9KqcD6k8eddgq6FxRsDl859uUWGMY7oSMqgfnz
JQpUT8cYtCQKsdZHws1vCjwZJH6xldh1FRWOHFJxP7P7aTZ6CCMODIol8tOy34rZXNf48H+37NcJ
up3EDhkr8uTUTaKN7LF4gCzOOuW3Eg8WKXtxAFTPEm1M3iuG+8B7NOSyLB+ge8eAo6uYPgfRdceD
3IEFQWwYWLOyUHIO4Bx0TFRCS9MqBpIZ5o3vcJ4uGcm1PVztgr/mGSrLPvjM+ASh8n+rRuIf+8Cl
ly7Pz3CQiAwfJJiEIKTbOL44AzxNME0+rQZpKbh+ewdZ+F4nHANxOLqd9SdjpuMsH20v28LIu1di
VjF791x/aAGxXWC0lZew8B/8sfr6PVGMGnbdu+a6q8BBfdOBVgdF3o/N829IcO5Bj+7t/4KrpWIR
c5jWGQ53iBWv6PLQWmK7+dNDll0kmePsNaLXADAYClYn2erxPL6pMD0Z6pXgz4UhpbJx0ezO436H
++XvB8vulmOcf5Y7JPtxqLI9q2qx6p0HhhephN84QN6JCK2BOjwi4hpARv5GFiM/MghzkhoEegze
HsQV7WgvTR8ZCxPIeOs4gKSIGcPc5ZcWI3uXe4n54FG2WUpTrb7KFhUIgBnfE2x4CRsIPgqSwLgy
EpHg8mGqbNEN+h5wJnABVku+OV95rYQVCcnsEpZqnpRXuwQ2wUouCZzoAGy0AmHFqN4HAS0kPt/h
GYaDe5BqTS7AWaoV24GuBlRzHh0dp2GodvxKbgrf0DTeQ75rTUwUe2cJaJ79EwCIIUXvFvdRzoCJ
4EFclhXmBO82HDze63dVq1exAZ47dZKoHk3tQ8/hXXFcO4QUIh71Y7CRINyyCbTgWxue9Ly72bi9
QO588Fki8gmhrq04HSUOyXkqnyRfUWPP6/Td8sTbNdq8DYO32UHspzWAZ91SsEoOpSnLXBxzEh/z
MCKwM4+/FmwJ5lIzZIJojh7mGXlFB7nQCUVekRpjNxI0l4H8Ck9vL9jO+iAlRKExlZ216CGVLczG
J0DMTnsU2yL5dET+WHO+Gf9DuY5JVYbgPe+V6v94n8zmRkmEkSREXmEr476z4wugTAxcghJ9Gixm
6U1RegtvdQOedTOxpH2oP+00gqUkULHoDHgdterW1my/dCQBitOWBybr0AEm0HfFg4RRrUQXs/qS
w95zKIPiZVdRy8u6TyLvUoQoBLP+wYeRd/YTaMSyIy+OGL/rByvL7r0UiU/2g4TSpHeOnBqya+08
AqhBJuMHSgAfdxIjAwcba8zQeFMJdWCv5HSDj/ibzIytfZEDRi+qrSKcx+TDElFSIyZ9EdLZWZaK
xMGadELOVgkXxCT5QIk5PJ/f5NXOGFYDlJUslqjI0HIv06iYrmHe06sp022DdIfltmvZSDX2KBM9
TlkNEo3TATR7u1Y2rOvMOchK0xjG+Yl5WnroulHxmxihuLyK2L0BB0am3xqIJj55B5ge8k3JXiW2
FkCZKv5FHgt7XgKYfCwKHbDYUTfgyiXksiKksTKBsOcG6e1yy51qG+j2tmnQCmbRSW+V0D/U7JtA
P3ppjblaAIKoIUtBMqu0V3XP5KxqL0WigYyu0B0guUmnv10INClE0pNtkoXLGxUeZ98SgNcvvuXE
lvNnqYttTTZueLiocGpKbkHI+F2L4fdEf0EwUyX9VCxfnezd857kaoG43Fee/5iSnTHpO0qa4tOc
izHF8Cxv3XhXWaw2CWazYPJYaFAu1LXRUPdhdcRG8cL7CTBUUm8NixdJbCJCnCwoEGhbuU1s7I7q
RKKCpIwWh7usQda0pKUeAxA1V1dZAg0hzLOKneQ5cuoxoVxjcSWhgWLx+t8zG56XGmYHaRrHd+OD
SYbM7KkXicXsYPmSevT6ezHjxIwWPirRJYo/VW8dfj/F7M+SuvSRcyDFyavsT0E+6A6M3Vmp/x+b
JOd0YntnKG8vwWiiYlcsuB53MHncoYb3/BSuYf3isWGJ2D66ec4Lqu5UbIM66Rp3UG5Vg5hn7Pze
tsqbt5NeA3EOyQA5HOUcCMplLZ/Qko3yoa3QX4vv30BI45mzQBK6pbFfwqhCfhLvPvRi8EiYwhfJ
UYIgOWZLsI9MYnbrkIVEr62lHSSgmyrFYXs+UYoCZ3iCzHKQzFkWdjTRTeG8RUWXXaSbmzAdr1mn
RGrzyvBFUI+PXvZuWt1G4mqh+yfJLvPmLfS0H9/XkRHWhn3HR82i0epHJ0m/pBU0tYrdgi4XoGaI
kIwFRU3rOWmJI62OB1CeIIvjV9pt0RymikV/6YPoFb2sCwSTYrUAQlkhdQgZJII+2jpRDVRC3Yed
+oeGGTFk5nzvw9G567EggmWR8eaw/PXyvknyBUG/GYnvMNPeAoPnNNYzcq+Bch/6dgGcX9bk1R6I
6NxFuzsq0YlbLKOgsPY/aT/pVKo+MWyGMlZGRUYiWb+NRnst4ug+dyya+iHCu2IpVODXgEBZXGAp
mn7U+PehSbm0D0lbdPexA9kq9etT4k8ezrVIfM07B5Yf48Uy4TN1jaeHB2IQmPu6WpxDLhumnNDa
7LyA8sHrlussCLOlc9qVnpqo749EaROVfuorsQIWv5r6b1FoOdD8amv7P5zme0bihXUqiD+jCel8
iI4q/AcNTa1IM3SQe82fSitPEwGnAsOloZSwqtPlqdbQ6B4rIPHNT4ttNdAvUviaTiDSCwqtWpcC
aHarT8uG8uNpMzBRO3bdndPlO+Da2Dg1Gu+VZvNT3vJsQbw/BiGQ4t4BGZg31yYCliMZa+9h/Iki
4CvW4IAuTfe1NcDRNyPnROWaP84IuaVucelrisDducY0boNF+0hr9J+1sVNI1aLOakM2Ae58v/hs
uXj+HBVtpSmZMOJwU1BzSbVzfWAQTKYi1B9QGvEZhDc5QLZFX6a9piPgM2qE9E7dirp96YPyZcGn
Y42c4/0Y8pCdVqcQV8FTJKSnjI46inPOO0Shm5G5H0VV/SnHsFg7bemh50qvtJp3lYrfEDvC3Tab
DLplqbXzIbZBFHtJ+uKQWenf2fI/EpGUzQO6I26SDscEATpqSUTEcTq8RT2aXZGhPfYm+qpZUqjt
zCEG15XuoQkXwEaSZm3U9Z9myV7R1PnLyOIB70A6Knr9ofnFqz5FJkyi6Zo1+WOVMbwouo9gRujQ
0GlqOkHyMuaof8R6QhVtmvE11grG0CVPMhtsdafA0kfAYNHXnM5ZoV/zgVMjMWqOxhFhd3Rq7CnI
WWcTemMt2lyd/jQspAl1lT+HdXCPxRaCNXrxpCs88uK2ro+maVxbO43IEcHyDH3VHpWDa2LRdJd8
MJ6rBPpwZmYURMh3L721Wnw7I9Xzz6FhPhZaEZ8WCzRcqpCWRfd2UYikuzTq21jhlgia/21uSuM1
nOjQjhm9PRpHn6Xvnsyowy1sQt9Aq+0fhD2otsyhh6GjmGWGjnFMSuZhWeOARPGR8Er9NTZuzC0X
yyKYonwQ8/y8WA/vygUU1IBqPU3xp1ajk+1p022y/JEsb7lW/fI2FxqtY5iFd05JDdApzDabqN4O
wfxVBN4pmUvILgHY8RgIhu8v90HvGFCzdNqCA9pwQfwZZepqjv8j6Ty249axKPpFXIsASYCcqnJJ
pVIpWxOuJ1tmzplf3xvuSbv9rMAiQYR7z9lH3ZphRWdq0tMqpxkh3iDnXwWR03Ocogks84jCQWGf
y1rRKxuGoLhOLplvusIeVLis0yQCUUabgDvXTUDwEZ7olzmubGZyX5+HpbhaSHfg0C4cS5BrPRF5
3m5mSBAoRYS3xc5CMnedeId4xWpQFmG+z5GCIRVn3GaBjQPO03/qltwGS5KREiwLulI0m9uhCZO9
XevZ0DPUvTMAJuK2gnUDm8ZO7idr6Nm2EAT7yHsUlv1J0mIGRMtCaT/9kWX0hhP+HDsx5F8a701s
c0a3SYPvnOAEuCaAil6em6oj5kQ7ly6aS0rpHOrBOADmGeRXqyCMpNjI73DWkHaTI22wYsqya75S
SydFzgbJt22bDlx+IDLk/Wt6XmrPNWWEFWuOGOiFQ3HCBxLcOWIZjkVqPekZmhzyxFxUDObZJhfU
Zh1lNbGqO/gt2N5j794IVQuXXMm5Clns8eErzU69sCdqk86qWUrHwnHwNAf9Z6sJSJLJSLZ6T3kt
SIGpxIO73Aq67Hsmk/7bwuC87YaMo2FVWWIf6XF6b9dgYMdlw7ZLplfZOMlBu0x4HCkAgE/ABw5L
p8qSCWNgR0kIl/2w4OCg04tRZ/Rn4+qr4pNlzRnNJO0smyVxsmvRVQRbuKEKwbzg8kaT77C0Emo3
v67kCQGLHaG1CYA+7toM2D0QJGAT8LnhVoqAoWvJZU6c5OyV6XxUnhcgf00QysD3I3VgE/gRrWl3
6Qoqdk2aPgTAwKEd4CrZ1q74yloJ7hn96aGF8ktRb1gp+ln22R2SmfacjF97u+pPiW07BxFXKzyd
1NvmJcmuCaXR01qbrXpqBQ9ykFO48bqSdyEo2ElR0Wof9JTWNUqIKb6Pw4zY9aaojjQiaa7lsoQa
q6rwNdYiZV3LJZYJkh7ObeY0yEEa+7vQtXquvS76HF21fgeOrbZrDiirlB6nwmxMjnIZ0RbVpbK/
E5VF/9XAbo4KUyXZBVYpv0F4Ay9KFxDUKsd4NBODA9/JsclAQjXsdLIH2OiS7hSuqK32Db5t9kpR
kD0V3gJwYxqN7c/L64k0wsVBAloWVRSSp+rTYY8K+beS4MyKtGieXG/iqc0hOTwNQ/qCh6p5HnsX
G4kbpPNtRA+KQilR7/NgdZ8L1eJrJRMq/oPl/NePLK2Ng+Xdn9GMiAiY+aRQabETGveB7Iqbvwzr
76qPgGuFXajYlXrRiVBAdpbDMrAEuLQEuWHI9KCKxEdHQCxSc/mnmQUtjsWBo5SjCHYXB7J7O6bP
ooMWYMHW2SQxivRxWh/Jsun+kqWVgfH2rGjY9JOFe61XOLm92J/kbk6kJtM0W9jxeYLBTpIWMN2p
so9lIYYdvWK0Lmrk3K9QVkNGbxbU3c3AvJU1FgFsYYiFvR+H7LrM8kcShbkhbjB5HmuF8WQunR9i
SWf6bgMl6bnIt9KXeien5MuFjmMIZEBiMkNZQS/BrtomfMHPe009aRzYH9QoG2nghiPp0yTr5PFh
0IRZctPqO52lcju7lQWjNFgep+7X1KoP0f/loeBCfB4mpDPdZAiVHt47luX7pvtZcrCLU/yshza6
Ss5dJOVyoCSKnBrsPBOLbjRFuA1JQiT1C5vAJU29G5iu7dwW/Z20aGSzx6tF9iHUAE51DqiuffJ7
MZ5/dIIKWuA+lSzsO+Hap56eCfTtFKAWQ/BP4b00OPePS6y2nNTnkUme62S43Pks+alcTlZu7V2k
YwIoCz+VKgFc2LeoLaEALmeX3nTr1Se7J7ht1A/18uMgo+ioVgQgGEdedkqUn7pd36Nh2fkuCRLg
cYvyfWTfSPdiNCAWwm8a7p7nEQbckY4CeiCCqkB5925McLZVRPesmdGW35En8Y8ABsS14nCYvkvg
3n6IPMgFdKw3lksZtqJppLEX/krwa4JfnRMibzh0D5B+M8cBj0ntWDW7BYoke/hoX6QGGl/ptzS7
imh55yFpKEaIKP29LceddO3zrMlJZqiRB3YwVyac5CUmjMGN3gxehmvwLRLL3EzfKkiDnkXYSgXE
wOn/ypL2VK3/M9YhDqXvpVh2xKs/rCrhsB1u+BEoEOg/jLsxUp9Ktc+EH0EqdR6Qxm0MBVPkPeL1
BErW9IermykX8kcrSXDymLnIV4HFdbfG8a5T6c7cQfP3f/JrXA5wVVv+6lAssuNv8zNDGBUlDi0P
uHRLF9saP7ph3Q8hBU5ALQNSMg67LLfOroiczxI6ZsqdG/u32cF+6cCXCJa9hbXFTSBmsEWfuKQY
xpAosCStNjig4GZlzZb04q0b0esoMOLZ73ke3QcxrGTPJUgZpeZyBh9LRxZMJAcV59VlgcynhcAb
9qN1c1ym5FVW3qnw/NfCHl81WtEyDz6XiHIocHBMD34LcrhrQFtHL6kEF+IGNXVJl9e3nZpzFEP2
aubfslrf2ATk+6RNgw0sm4MW4T6Aa5GnZ0g3BBSAdBtGhHZYM4arBS1kHP0H/CwXwChUf6mUwtNz
h/eSoPmq540Gk8ja/44L+Aiw89uNh8d+XYh+GBsyR6BRDGG4LXg85quT7DoxJzJL3xP5u3OJ7cnQ
hs9xtOum5o/tp3CzZrTQKzABiZql5869sYvZxOyER+X/7tUrIcZPeshvqTe8SoJ9uNVycHfCy16b
qvjDgXfTifXGVhsKtYCgBrnYPBJZHYLENECa7yqpUXMsiB4hGmLpK9Jz6dbPRIoePIWVyPbRNZWH
2addpE5z6/w2jyjlZZKUJUNU6ZOtj4ODNnTlDNTfqCiw/nefiB037DkuLtkwMvtsa8CSWU3mh6SJ
xA5xqogmJWeX+2KYtIYxyUiddP/EyKgJlWF0rlTKRlMyTZw3Pl8Fj05AHo+a78KDo8A+jNPKnVcD
SbF62n4gMbnmdnSOHiMn4HaYv5vs2JrYpAkQApG8uFVg0vCaBgNkzibjcfQoAVA599+2U//Cddc7
yyMg/08rWyAA4SUMT5HoPlkieNMyAhhmOs39HhDvPffLzACqAiuO5eDf+1SVD1n8TAF93wtnF/XZ
gYtXyJn5g7FJhfDMabR7dEdxMR+E/7z07Y4/dKuJG1wZqfAea7TFPenk1ouXtJTVuwj6xoSKq3Xe
wC1DrW2vAJGAuUDfAmG50wMomMDNP5zwl/nQjsMxQA+JieIhgGKeiKLkl1hsCm/8OfWW+Z1d6EFp
pfKrU4rd/AcXycdHGdqfpdOABZA0n0QBGPUeAXd9VVgAfoqo/Z2SN6Lzv+46HxiZbdrlONneMnCv
fMuii/fcfjXWVYQfz0G6nqfMOqa6/o9/xRF14l+NbSsHEev0iIbkeONdu1BIBnfOztQuHvgSY+J1
yQgsWzhw3lPueNuOpdG8Jkk3nxWmM5uhD9ub7yk9MvWyYJN5y1cc8zMpu64iWR7Gudt1C3gM4o+Q
ZPPHyEl7U410adNyfgDX6mfzRgN+MjnE5mf16S+PYyoDaN31RX+SrL0YwOnFhhdVf8e4hF19Yay0
doGWsXvSgG63YTU94Qp6TMaBhKVmP0XBm+fWsIZJjuxbOSMQa00sgx2aqZtz6VnO01u8ZOeWNgS1
7w/0MUHIF2YWod7GaGze6gWdQ5v+GosfE/YGnnbj81/bBcZT9zZlzJvF9Ga3nwn3mxtiwtJmYQOV
gZYE3tJQaxm7qnlNGmyTaBLYr6eevWsdwiL4Yp56ywixC46Dw4+Pb6RnjeBFzBZ8fKF9BNfttkTL
jizF+V8mRPNQRrs2zzqVcuPnf1lYzGXmlP6wTu+IbGIdELssYq5Pz2ZuCQek95TKVpYNGdT4a3+c
/DuAFReyOHhptzHX0y2UO2G/ck1DlO5H5CNl/2tQ2vhhZae3MR/SbQriNh4qAaKIQqxV3FT3A+qN
BRJkjEvcoOs/6nn6CiDVMb/QO33iBs5c0ORnpwzWbuh0W/PEB9ETNot9gE/MDQOtcxfoz3jkFpLV
gyyjmWgKdoiJmT4ZpV4LKMb7UdHb1ChCPFBL0dgQf/lfG7WSCT6JMgsU59l8ZSBXaGaActkuzIXY
AfTGqSrXDw3Om2aKeVz/njCPy7yz3KpZ3MwyL/NvLkAHP25KHlHze8pMtnq24yvY/PJDzKtmHi8J
TRzx/0WKeDyVzuZdvbG+jCzghXrzI/voi2cpaTOXe59P3IIX8pz+siqCF7hfbPcwMMD6/jSfOKyf
MPafc4ouGuJaBvJXmqGWdBZwKzQIy3pEZn4nbUxtrqAtTZAYhmsiQPdmsh/ScWPGobk07tMYk42Q
RXsuISHpirvEByhgpeRAT80nNrd2ZFQrkKVrTMcb6GfisUkIxVEkP//GFLeDNZ6OM1Vhhi6X6awr
XSZE+wPpglG/ZYcniFvn1eLOcAvWENVncOCPUr31nrVl1POLA7PTx/JkvkUFFLhHVDxB0+0Eoyhm
J4s0gkvkofz/QeVU+lm9ZkiyOMF2Q0rbODZiWNCKOnwsnA9E7TFJphUOVqf3z7z0HunHoR2d1gYh
qY/sklXffi2YYYf8tRIe7yTkC2ly3XGguzI+xMJ/cLNxh+LtncnJfGTHYubsbwW78y5LXj3Et/hW
7xHmQ41Onmzo/pPjoD6la8vewUxPoSwIsKM626hLsgLwYEbhBrKsCfqMgVv9mwzqycYcx1Nn0jPT
wNSvFKY7AE+m7ErQyZo9RQ2hlEuFc54VdcD9n66XlOnWTkNrv7AVwH440MTEwUTgIhku8bZx2vvO
ai/OCM+NmDaD0ugY3n1CCysNnwz4nbvKULMzD/vuCyenq3kSnIc8XgUkahCVOVf4vRnhvNCxRhSa
6YeQyr6Zkf3euY31xFK1r5sC32SIIsHmm/YTguN1SZ9iZcbENz2re0AbG6p2B179gJl95MYGIqw2
QQEUx3EBIU9fTCejWo9BqBwzU3Zh9NEuC/fLI2K3Xq71kARbu7Q2o9DnMsatB7buPRyJsaynuHrv
6yZ5HJa5+m+FaUYAue7oqcGioJgefkwUjzBjH6I1vg+c5Dl0xz9mQhgxh3Bme6MUj3xs2eO5+hVE
mnJjKyncFz2ZV1NPgnB8VlnMNOLSSonHh9EkAa8zKLvOrS8y637cwGl3vl2RkUnzirqbpLzj+Tu/
6tEkaEB1xchDt6wFfE2DftJlG9FH2b1ALp6rFBBop+koaFIxEG7eSX880bd+B8z5H+UeDklI2KhO
ppQmTGRr8aFRNFtLArYYDsfGJRX9D3s4muOaw5JPwTMHPmSVD5RiP8yGD1XFh2M5p5Lmsfn+OcWE
X2HrA/9OEevYUoA/zQ47eREN31IEZ6Gcix3LpyroLxTmDxL0q2BvlLXxlay5cJOnAVnLNl5+2xF3
c1f4QEScE1HuRAszwSLh9GmAeVcZ/hkCDGhKPy+LqcrR0EL3Bkp4W5rSADY2x4e/JOBYFYr0WlAj
BIr45auokm1exTd+gs2vToKBh5RuzX0ShPWOILX66X7y7feB9AeeC2KpfO+zC8TOADIEqrmccfNF
27FdcLImxojB6TuhtPXcFIC/cst6g9jzuykEuoOuvKeWg720SOjpz0dqWId8IF8ir5vXQcUfqknh
GwT3tO2/8rIBSTSc4nocCA0o3oKc/0Od4VepKSCJsb2EGiBX1z2RDvbWOOtTihmlHsW1HGA+ALHX
HOHB42xaJl0G85Viz5OinBVUbrwyoLJi20jnqud82w4ugTieA+BzVZzTCH8/Laj478wET0ARWU8u
kUqgP3RGAa9HR1Sh6k0qb1ujL8pHEppmRZuXUQ+EYfgz675mxi9+jUNws/sYYQzoRqO0BXg8TN4z
LM0YU2OauYD0ojr8i8kqfADE/+aARpl6RZ8lIOUvvGH8O2d2f5n6eudhn/OdBSTCcApwu/vaC+9t
6b2aLk4dMr1X0bEOU0TjtftccbfSYayw3XTXoGVAoX6n5BkTlFg5lFr1f6UOP31V/LfYxROlvr0B
qSY1NjREZ0x2dvgxD8tz3xkZTDY8hhVboaoJSJxWske+TiSOxPHfCHUbbWox0dojTXE7zvzd1Zrx
1WbCilgfY3Zy4K368iTK+qY4KYqugZ5T8oqW+f0QT/N9aCXPeaP/qmw8FIHBGIQzlVY4/3YSvq3e
cEpyfUiJr6IlFpxlbr9FzkzCuP5aguIDsP2D7gtAIkj8rfg4dThkR9fm3BsXXJvlk8yDlqi1BJxo
3FxDcabRtVOt/xgQ/sTylE93YnUvPu7slVb/UAExo5PAqeU9RKRGA2nvtcnR/LsY/fuoIrjG0gIB
PZqmfCxTMNfLSdjDfRfLb0z8P77jtTfOiKdCojAN2uHDLdyLEtziysYhNCPtaKAn27CMeciDFgds
TddEeeeEVzipIc8tcB6KzLkmfceBgYScx5mKx6PX6ppdiD/iL0b25NjizSVV4G52JgvhGttMu1O/
u4xAE+3L34FfPA2RJgVnFNTs2+E9Ro0FwbI7aM991A5AbK9L7BsKlekejYCmuiRuoGr+65b6KSQF
0PIZoh6RLbmmx1QFF4pcF0cv734VLT0Vc0pfseP/LVw3m3cUKa2v2Yk0IeNh5n/EkJIsuW5Cpe4b
yFYJdZOUTRNRL1SLeMWykbFFPU4lmtkTHc4cHybGMrEDV+2apBpeZK96X/pg547rdhoaifiT4CBD
GyzdLU73Q8DdLGywyWVMAI9Ag1cPp9Rfkauy2e4lPMjGk1xdH7xQfn0TrkNkyRB8OspQHnnIBsgQ
NdXTKuWFEvq+wtfkuoTH5RJKoM+24x7KFtEKnVEjzyMp233TYR7qoreSBhDcj+FxbsKecNogy4GF
xX8yp+RosSA/oN9k+8l+XnoJqj0ENQlFPkHI2RJJGMUBUtiFTS0hJ8JBQ8SJrrSpT7qNj6qfM5bD
/aA1NN7hEvR8ZM8dBhbWte/esamxzCYdwi4FCmrkYpvAcgj/remOEJwArwIKI9KEaOpP5aJxHob1
cvCrMVSbZo3szegXWXbIW7r6r1HXLMhp61+tNQDb9lD+DdYysylIx5XY8sKqaRRpjXujU766hXlu
XzBYrfOFsHoIy9aKyrUZORR4KEJizKg2W0Ur8ZpmF9SpLTjrw7woMFbX+9od5mIfZmmPoLbtjtNQ
OgcNF+cDBXn9nzAtm23iruya+kXsKGDsAlZBpAYCuAM4/zclfCw4neOiqCY9gbcNdyIahqFeflO8
0w+xDKd9h/z1BI1tvYv6WF1k3P10ufc9uDTUugVnzGjBpYFBZ1pRbDKnCoGnEvO7U7TqUgcIgegf
jNsJch80Ur9i0MYZ4Yk7HE/t1gaaeQr9aEIzsCbyOxgC0QEOVcEe9Yx/1b6DgNUW5DH5Y4iRTyfj
tmhJ9uGNJvBtbNmjoYuG9sbsGPsZJsUMa1kY+CE4NxU/pBzcdu5UFVsFSnRrow69LWMKICCLaJyQ
7vy+LANvWJXKp5JWKQt+/AO0n3TUaWmgy0YF6pu43LXAsOEhsB+jBAsXd0J0PdOlt6LQ265NQAZy
vBUFnrDekzE1GwKRtE/azJIk/dazHFSmU+ReGw1BPAkpIAg/ouKXJv6vZVZoBhwrfUAxgy48GEIW
tdHk+KLNDhMicDmbsKn3E4ux10RyCx62uRvr+IfQa7ouro/VcgK7006l+CPHon6pjLhmpkZ7b0UW
jhN0Sw72RZKJc9UzV2qiAVXCq9EHKtjUXuz8uGseIO5hDYS1TlfeDtpT1PjI74BbbMoSmj5r1kBm
SS7cdy5/ZX1hxq/WtHiqQ4KRyPvwX0lX87dT40igWBMOM6tPHitXp5RxyrhB4yKhPmsZfDVZM74w
orG5rml3HPxcM5gqTUycXjtKm07xxwngS7XkKt9R+UTkSZdJx/sVoYNpNo0N4nq3B/8Yj+2nRK/1
lLutHAC49+uLs4h5V46Pq32jf0cZR7sZiISeZKNl8r8sMGoSQOWwmRwy4HM+38GxC+zERSWf0lrR
B6mA8FAHUB9+GPHueHMX0mNoG9oGY8KKJBAG3GXRH+Q8nP0aJCDE0mFdQlrbbDV39W5x8/TFW5f5
S8Jm/x3kMe9rTFQflJ0eH59FbKjMZoxFs0hO3VjlpzRJ5mPjueVOJBOacCvs/ssaCpStg+QomzjW
J22SXKOOjmDLEgc/xusf1iXO0IhW6eK+CBX1sFVnaNWTKbrYTZq82Jbo7ysGNhSIdb3USa7YLMNx
avzutwS1q+eiJq1tjKsJS5syviHqqOwJ5XPr0VOfPR2Mj0ESx+MhT1VdbqK6gyI9tzbNED7zX6sS
SbgNtU+u0gzMct/FU/Bsidb/qbq0eLOX/hjKlfL5GlOhl/0uLHKo87GVVlu7GW3QF006AL+xKTxw
rL90M5It9kwGZUgSCm7aoQ3eBrwfElVjJylHT8NAZAaL9G9rnJavoR9CoNhCAs3LiEOkw7KrirFG
TIiF04uEd2Damq/kfTmPotO0Q8h84lQxUMpxV+gMqv1q43A6Ls4q8KzVtCQTL7rPhbCpI4mZNCEM
Xpu8m8eHOC7RHiyBWRbGxQ13ZYNMGVS+PtIAhwte+zzbIqN7v6TY1FWkbc6CKTKKSXN2jxVa+Bb0
jbcG831Mx+k6TwO+n7bstz2wg4Onac65Q1PjEMAAOwyzdy0hP+zHcsZ75AkSYT2CtapsaH+TFkK7
ucpRIhdkCiWkZ1F0MRz9MSgPUy+p2XAy206Tctkdqz9oZXuM6q2LzaNxMbAU/7aA/i23Mno9GSUH
YbsTnZJINfhP6/r+3+8geB6Fdg1fWFlBeV+lRcIxIXeofHcwL9DY7a2Y30EERnJz3CX9k/JcIHKX
Y/3ZeMV4tNtkPOvAzJ+k/D7aU/Jf7+qKPqHCS7/G1dViJqF2JhPOmzpeTvQIkse6X/UlEd3ynLaS
+s/K0Xa3Ur2AKlB34h3pHA3GooSjM3jTG/Dq9B7K63IGBBmDrZ4tmqcI2JUzrlcZeDF1l4L9VeDQ
PBWkoNK5c8VFr2B8rN5Rhyxd/KegstKLrDpxkLT5t5L3a0PoEmbeFZVklLDZUXaEptQnwDwYEIZG
ruzIEEapxwYppH9a5NYpyx183g2+09FCWjSvcOz+kYMI5q6oVxnZro26h/ENRcZlRc6auichJqc/
+48fZLZK2uH8P7q52ovELfaqqEFSJ7EuIMrSpA8AfNDQoJ8mlIeaJINRGIsoIfGNHL7AjvxjS0wi
/b1lve8Gwm+qDgEWxYJh208UCxDuQSDqINOnHPGOsedBPHZZWVfXJSiDhAYEQh7EjNmJYb+L9tjZ
ghyfUP1H3DrVvhoigp/Cy/UlTDp2QECl87Egrw1VQxNk475xqIq3PPz7qdHzpcsiQUXQX57Z+BZ7
7Y/Rnmh29O3mH0IjmVqVXX2idvSO3tjiJOJF2kzeKj95ZdXWlkFysprZfqympNvH5ERvJ+n6ZGMi
OXOqik6FJp8OKcaIlGdJ8/Y7zrrsNZNj9CvsyH/zIuzOfho7TBkiuI/bpHlXHvJGK5Ww4yjZAY6R
1jHD+bsJaP1iEF48kD6mpMXwnF/sUY/3vW59bEZMVkchFnheVABp/w9Zshu0a8Gt9qvyBYEVKqGy
Ysda5+MhGdQvAxpGenKIaJImZB07tf+odP+5sI29W2HAVG6Ll94FvzRXt6DUR2W0fI7139gqamYJ
C001u8ljkA7xLk7dX3aYfVUNmBkxlJ++AM+HYO3VWqEvZT3F/jSHomI/UM9/zr3so2/0F4T0c+eW
l14kV/LV30vOyS1/Tor128v6rZDTC0+Vb6rIlyGjaEiKe+0gEgzH7KmU6shHPXN+pykb07ZKusM6
2oQdBPVhdqOnImXl9t0G6/rw1gUpJ7YF3FAch2/ZQhhGC3s+jeZ3t4q/Ve6/irX/NoBqscaHfnQQ
Y2pcZcMJCc1VTeVzSRsYQBOcyOxttaMHUygJI0jrqM1QM9zCNfjMu+kC7/thbUIG83ynhubRmMUr
tzQi92GPGImU3TH6yKL2bDIIWtgXmHUJV4DCptr2pUybxyisHvzOf1jCECNsh7ufhJiggl2F7vhO
ajYXHhnEfXxaJKJ2fgyarG0vaHSQ4hmO8TGJcNWhw9ikNlVha3lpvPon86pXNhMYlIL5wSqdm2xr
+vrhxdylOSqeBPMFXuUB8kR/r8izWLrmQhvyGA7tn86H2jdm9TkJJTRs3DcQOgtykQcK3nPqof2s
hwuv5RXh0n8zE1Fc26wp8TOTVkS7N/5Ox+p+qH3eKZcFJFiPBqufp/I576yT6N2TJ1cUeeQRuOkL
lJ/DPBHJOqgJkc/wYoMh6F1s6AaZSa4sUEro3AuYhw41ojUE16LWZyJWbuFCMQZuEz53XuyYwpaQ
mK/JOQcVNN/sNPrtSWOTbD77OjoFaX8UPfDvyseeVwL7a3l/k5rTqafip54sRq8Pr52nNlaToobx
920Tn+dK2HCEYVgk3ltcOQC7xw/YOqRljxfghdCN1bVy5AuqaeiK1MiZcTIK9/nNJ+3F5J94JbtP
1KGmCexgwgBlam80cVf0np+cOH3vy+krNdFjVXSbi/hr6vuro/QvrELntsVgWIm3Phv2lvTOQDLZ
LNavaVNcaqLMWfWIoxx25sMwqRwGghUQAH6jkd9FbXrwI/zYtnXpUeVP0XRbK2fnVO3BR404O8Mx
7MVj23qcHUaqiwUov80i1a+5yZ8Zeh8ZGyX4fbyapHVIdVg5LkWtd5mS/OAvyykeg6sd0jqOpqdQ
LU9TBWSKr3dlQe4N6gvI8RZKEXfmUxKDB9uYRbxzf3yZvi4BiclT7DzlyKJZSZEJlFxESi6eu0Bq
MvlsduMem9KiMY/S3NwEppd821Txi0BjCvTS2ZnsXWED24uLPzb+Jo2LSFVfzRiz3x9+tZX4i0zj
r9v03OXlSpIRYrWKmlIBuhlGpvPi1xwrSxOPmNq0pKzjIImlI6O2bBm2TfNB4+7aJzVrj7uT5fSN
t2bPUtLdcTunl5R3/NQU5ffKDa0y+5C0+t9VjaIgcp58NMWQx8+F+CvT+P6pB+vK+hosLHfklI7E
9tCt38dqOfaag7AoyfAR8q3VAmsG8O9y/U7QGt7hvt0tvo0bWPcsEuKRzir6v+yHETghlzYgDIfs
E52/2CbosmsOSk0EJ/IwuC63nAHuq0MhW8JBsIFUA8kVjqt9uAlQiHsbnwsKrvo0ttC3FEIZIjR8
ujEMju3aLe9hmoibaCcfPyP1BwPUzuur7+jDUs/jW5hXH4kU77K0cVVhR2iRK4qaVwkYhFqSW2YE
DH6DSt3P/Ye+pEEXdhRmp2L49NHtdVqWztGpiuqPqxZ9W30UCBwIJVHHornFnd29SouC084NQzUj
ukimn4J4rz2/skA/g3YjdgKs14qzTtlG02tF9wWicgr5s22keih6Xe2myoE30djrjmDKmpiiRRy1
v8iTJuOJMggdxaBF55m4fnNsEqc5VG4tD6qNoPZ0nj5RS4mOpFBHxwUFwiEKtUI36NHvtbP0ROxW
sU+VMqv9lKE1rGgCocN+j/xuOvQJ2/15aAqIMDMp651UO00L+CVug24TBFlmulLFXiZ9eFgyF8lN
2rQmM/y3r2gTuJmHHwpYy8FUBF/cwBp36dCnzMXJH/ah2OniMX0VHikJdw3uACBgDprrlh3al91S
zLK8Zthq7bD7VnSME03YHGfbkbAQ1y+cLQ2DCM16GcmPTuWQoVgnDlKbG7fwtJoR11wmRgtuhLVs
YqN263JyEaN60meM6GQrRpKDzFxY7X1fwBXYZG0IEj8M4tw7JpbvHpccT3Mv/e48Z7gZpnCV+8GX
huNs9efFzfJXeEktKvwWhZOeWvHuQKkiyhyjHb06Tbm1zt5SPp6N/SgO5zt7+CAIWbKedm5jcrMH
J8M3eaxrd1Mux5S+J+9Ls1yScKAMGMA/p0xd/0aJsZKQRbcUx0C5+pgerGPQh/9Eb2CsuvTXMCHe
SOkzNadQZWdkhwj/ieVTIFfb5zb+SK31ERsVQ+Rr8eeDR7ArG81NvVwQ+t+ZUmGhKSXTpo9eVDlv
LUw/7UBGN0qRGHCbJTdcMH/TDnraeddXT3OP514dfTg6hfcuyO+eqYr3xYebEJh5TyJiGnKgc0kr
JBA5ncCnEfpc/O6Wl9X9PfHZFflxREJs4DrsbHyaE4ZJi1RWfk2qjgWBEQ2XwDUSljRAL+0JNuQu
Deo7iG+NIEbownEdtznrPgHf5AVbzR+VIJL59x+89aPl9jTcXrkC7Y0/uMu5/U7Rmrinc9B8Ok1M
Yem3+dzLivyL2j+3axGQ5P7lrzd8e1m8mPqwmzzR2TY/jw/WSnGYe/fOfIgyyR8bKt++DPZtlIGU
8PbcRH4sAgjzCemsqv5JdMEJH/SJGHfkOe+F/ZebFtQ1+PlnVHd3FYbJqnvgOwHUbZJJ7fmMPkGG
fGAzFmyY/6gelHXhQxQW6sMx2orBfCRuOc+m5eDTVKMZFEly4uuUc+WucC/5x8BoE3ERwJRfkGPw
sbGMRhRabaKUlhfzpBle3DoPHJglKM4Oh7mhCCI+GXNG2MLINFqFOPvmjLHlywo2+vxhk25kuiFu
3W4YQgwIUHo8G9j9Gx5bN/8sMYYGtO/mR3Brk+w7ZQsy5OyV2dVQsGFOIXErRY54tVauceDV4evU
0VwM2zax/lqJKLV9cl8AHok3lBQuMZSkP9tEoxJhKCf0SnZw5BGbR8YEfTBPsMAyphCzBswRKxxU
viGNeOVCyPIrQHDOPTF7Dc7MbR1gruGHkDn1/zuq4uXTPGZ3gTOsQSrYf7nPZbygDPT+x9J5LUeO
K1v0ixhBb15V3huV7AtDpkVPggT919+FOfdtYrpbKgMCicy916YcOYc+27M2j6xM6Ik4jhIecZYI
r5t3yWalms/L/y1e0/sJ2bz4I75NVhhLSH26fDfql/JmWV38TZ4tlkZmuHwNWEndEZQKQBD+FS6O
vnudTWQQa6pMhISIzLpXbSyOPG3//+OwMjw1ZkAX+Yb5Yq/WPY+K0fylYXazwOHK6tJmBf0Uajl6
S1O6UvtK19l79XE0oFgdwRlTb4Tfn9Su5FP8ELnI/0nH7AU69aa3ud5N37zyqKfVwz+Tjb91+zcG
gFzP7k5obf636tRHq54P3jRvvzQ/+Ut66K/UG48MA8EhtiHCCUlhNfp6pdb/rB8yzVNM5LVdmr9R
s53Kpr5p9EK3Nvvi1BPVqmnhcjJCtNhcDsnl6767ecYt47R/TDR3pQw2uVbt1M6hC5xPKpsRwY7B
QBBqSLNX8yH1F/W0/eKmvMYUu+IPV14SoN+YIch2xzzBG13X1y6PeZaZsnYVM/TyKNruLYyorNnQ
glYjPQgpiU80ZBrJTS20Ty9pb5MIXgNPHpqwXdlt8DLb9aEMtbNGKG86D38ja2AuC7xrVXD3JQtc
t9ptw8c9d91SkqSCVJl+lezPsh0Jgu6+OsQ9jPtJ/G3EV1ia747GRLavXrH3/MggIPzVapdqmRvz
QMNzInon2xLNuGokd33eseG0WNCKY+Sa194SZw0jBCFpJ4vL2iDma2MH16w2V7K3IXnrl1GKW8j9
9IlkyQNhoCsUynjBGCb/twLIHLCtYa8+P5Po4ooAorrpXiqbYSUYgQ0UDk81XjHFhNUySVz3Kern
glE/UzzycxiBg9rQyLirSdSjV/HlJ9Ylir3vxJefmNdWgv0Dv9wpitAf26BVnmSB348e3T22Yzqy
Ym8xeTPyFD1McTTznLARudZxfPB0MneYQ8tGM803NQAtdqS7Ibt146TxRo8thXJBKie9h9dG5EKx
WIxKHJlvXfrU38vGWZGozCQNZ5RVyUNXV7RBAubMfPvFEKyxSmJ+BrEr/I1VYG8FnJWRXUAj+zWQ
1q7wGf+0QUSqM+yY0HyEAUKqOuMygkqLwyO+isxi4iiaR9gAgbRziKOem1fExjp8kNNzILV/KWal
JeHd7Ne1alrGZE5TQybpeBBjs5lS9Mql7X+FOXmww1D8aPiG1F+byPCgBlslWk2TuVhL7n8t6JFo
MM+Qdbatj+BvyvVbSq1Ba0FbNpN2BFJPkJT1VkIwqTX7kUp00wMDNcaQOj43tEk7o0fp40zvHrHN
/71zt1+mQr8i1N606vmso2NEjikW3H6pfn1oACYHf1Xn6YuXIAmd5MOIU0i/rI7EZdibppcQcXBX
a7/EZJHsgLa1s96tPlxXndyBPcPwRgCq3rjYhHB91BxwAHklREfLKR6Tr72FRbGKffUygv2EbQto
UbxxwnozSgqCkMdNvaHM1C52m54NL9ogfDt7TDmdAManV17ntNpilDpZvneenXHnQHj0O//I/ekq
/EoBaT5lrO11eL4eWaMxV28ROSudcc4ci20nym3uWl92rr2gMvitdWfJYE7dZfdM6bZu1p1s93WG
dxdhEShdpm3QNpzeXY95shZjXmBH6xamBbq7mnfCa/4od1eCYrFpEadKwNlCRVWw1sOWOs0vT2oy
s/jvC48HMA9Jva0YhIMHc76HoNybPblLgtaz0yYfg4ncGGYhHUd9qVFn5z5neC/xR9PG/3Y1tgsU
hEYK3y/Avgil2dZ7JmeDuXF0/QwqhmZdqB/GwmWCBOE77sXBDLhOeiozDXmgeu0+dWE4aIuu9LmH
EO4G1PAI7pM+SY8wyrhUKAaedDkvbXu6OQFqsqgeEIZ4KVyFWjwKjc5bYZO6TIwkTcNJ666lHW9F
E5zNTLC50Dqr0bVDOumxM2IoiAN6jc4YXGhhbUcakwEJJMQDiffKBSCKC2+T2S1yBYioMc3cvohW
nmZdKw3xDivHSRDfSbmhdwq+bzw7U/ohyvyRGLQrZXZx8op4CSsn19W3/vOdN4tOr7Z5MjOF53Pq
CE+a0BuLHP3sKS9bNP7155gyD5kddIRO8IEtjC4kZrK+uEfdrQkMOlIwydMJqH9h73xb7nKck2Vf
LxpxlylUTX691b0XmrnMpdj5/oN8YZxcT5Lds5quU4MJFM2dq9dnEadoYsVGrZJGdxhzpAcQchOV
hAw+1ZcRQherdXlUy0Uj9Kbl8dHAtPo4gdLKfZsLvgkLe7wbr3QfH5nXHYnrxtZHogCPW98yexgC
RMl/MtUueTU8y4n4MPfFC8VafYwV4RbdzK3BbvFCZ1g6HYfYzmiV4z2v5pxJOxFH6M17V7+knNTC
iPa2eyqq7iwIdqhpCVktvRLF+QkYCOQNaQi8RD1t3lDnrbpKh2IANsdA8R7G+bJ06f707Ylu+NET
wyEUZ9yjh5Dhp9UMR5UjRz07IY6hbe5zn3I0udJj5mvtiQfu7IPWzL1kpY0gD9iskhlmF5lTT7rJ
EIvDIgras88WJ2p4GhG6a0HnCvlCk9+L2AcYU3yKEnGvomqG87OCYCbssaasjoZR7BmGf5j9fPXn
4R6hoxmFovUY3wVFUjg5e6ZaB861RZZ26GU6eBkB2TsZermTSt2e9PxEeO8xkuY5NvHNMkJJhMYh
xSmkBhjEi9lksYn6OW3Hd7Ccb32rv9MEQsWANkR7nSIy1ye0NRDnHDZUDZzXgK7KCtpr3xbnUD0O
zIBWVZ7dyvHuZIwCZf1kCfKVUgfug/9EzAhdbEwuRbzCy45i5F/acafFMjV3/m0asdLUajn3hf8i
expPGC1jVK8oYGkHBVisauarKSlqThiuIuSt9lQlyOGhaSBbVB98Q31Cgxrij0mvhdWWhSkT9682
BkhtxcBe7XPQlyuXDO5+ACOj6c9k826kULHbM5U3ntJw2Dex/VrBF516Gzrw3TNNkHPVusvvFhzA
AGKKSae+gIVLruMD2u41wVkWmNq6Cso1yg864WSgJh4EDHUrwS3P1xPinYDj+dxbJl23hGv0F6tu
V7ZN/KQemxjEwZhO50zAyOLQDMvX0XyDQca1Yze3JJRN84acqkfXamt9RD9YGOQyoijkfatKQ6Pu
6jg9G4IAxv/Gst4XAqSncLQ2kiGuzS5QBAzqihNn6rJtvn3SNyDFAdLCV89LjOdvUeCY4TEqKQ1y
M9iqd6I74dMwvUaZs6mR/SALpE6B/+dWW9Oi1RJaW86R/8h9pLDfnXHep32BztvY94CoqcmHkxJj
qc95oJYx2mzVs+wCBEVPTK+JryrQ5OBhSrx1ztvH4kavk59YmTQpmVfUCCtwkI5Up6zHkvfM6gWd
vPvvw+3jjQB1UiGxd7huYFLUl9H8XdTBJ5gJH1UYg3gcqpX9SDxjnRbVu0AJ0CH1Mdnt0IcQiEay
hoDfOiOX9b+mrKZOjCW6sfaNFS05h+lJ79V5bJKfYcbGUm02OXtupqy5E0W9CU3Gp71qVHiwXD2j
yIRwjDLLYLOMx+hmoeyghBhemBwqh++T+nYsMljN4RSl9pMLVLxCo5XU/tUNMXKQx527owrNI9Ag
wxSLzB/xc8HUH9cLVBQdBXk+6z9e6a6xLfhAnRj/lZpLTMWgzI+5isYoN9xsyNO1mEprIZUsAUIv
JkMGWrPbWNNeoYH/yrH8S+0yIf/DlRvg56tpznm0aLanAY9uANnO3w3gs3Ir/9e1oC39vIDdPVwt
2/1HUh9XSt1HQ1GvtBL0Kve0xO+/+ZbuUQwpqC+43EY2zrYxp0NmGJIulFXtkBWe8COvfKx+cFY0
5HBAmWITAdYwSpqKODmC6DcqkUwkfEpgHXa5VnzbLqwK3wm3nmTqzX192oAUQrAeXgLCjZZmUH3X
Mx51m7AKqBc67eT2ngfDJYQUv6rVyKl27mSYb718OGQp+eWOloSEkaMiyiMuONLb4mp+c6L0mOEP
AkVIo9KZxIbu+wfsv9dBb2y2Lb3mMJl+s364aYOH3Ec+yH0HkQOKmsGXt8XtuKyk/lKHiBibPj8M
Wkb4RXJybf2htlMmCx9lF62M2l6jteTD6A9WFr1h6toLMoi9qDi1A0CYlkmzkZBMXTUfViM/mNRv
kjTbSqNzFzmjReG2BFVQIFNrhAfFSfO4BtkNJW1V3kQdLszahFjJBLySXKL61jrjiIQyNBuQi4LD
nLD548dCvgzRL9yKrN7R6WamYVBXJGvXyIhJ97e9H53N0v3olcunQgr7VMOFXuqO0WPJgC2SmwQC
KJVeYK16P4NhxwXTDDsfKVczw3lwAKxG5dnFetGHPTwvf3AXDTejuAZO1fF92A5EROpJrTA/kkRH
Uu4GjMul+zxDuc6Mlm3DIMM+cLpjHfswdQIgidYin7yHibvaGPy/kmjYNuhIfXR+RDfvtMk8O6iQ
UiN6d8z8nuVBCYbE+sljyDmNXp+sMF453OnswV8Cc3+Na0mJMpY2dLb8F5aBPBrZ/O2HXLOzJkAL
mNYk9nrlgRp4YQbFq+NrRLhCusszAiWRDnPJpvGV6H+6jisSfQhvIvqnk4M0BF29ACtxF8yvZAIz
HUxA4LIESZ15I0P2Y3ascRuXpN8lg/Nt6eM6juhr0ifvl7UAQF9TGDMXkEujyfynQdp3H8HIch49
5nrRgTUKgs28Mc0BspyIg97W7CL0xo+lDhSoF+1PYtb+JuaCO3u04VsmcR7cL1rm9aitQcOsgrHu
D7OrLVULgXn/YlDMF7N1zkEp90Mxn7pmerbZ2Z2gvvgC3UPPBQmJ4iJu0OAGEC0GvXoeIl8di9LB
xJURzu4kn13QfcKf3doATTQOV1hB8Gn77NzZ5sGBzUWHkWS+RH46GRbHjvwHQqA6wlh92f6aLfFu
XLFyzvrA8DZtkG4jDJ5JUgBuAhfdRpa/tAxwBDM8JV97afEooISIq02rxOQjsQ9PsmyAJ/jyWFI9
d5iRg8o96/RVUdnuszA5pOx3lU+YahAObyHZrXnXHpqm+KscTLgpbXZKZOMyVAwvqaZFKl6Khqdq
wO0umKlNVbUN6TSvSJJMSeocgbDwcE3JRKxT0lzL3MEsjjnYjb8ykd8SvlQa3lzBDBxIztAy19LH
N9sD5RvxkHLAUnIRpu7aEdQfYtjmJj4OzCCOlclIz4p/NQrYNM9O5ohbn8uonnO+ISfaM8oksVh0
lKq2BFxsSPIU3NZCczI+u2N+CzEr2plE9mDCcbZntOhENapPty/z39aO/sWW+5pQMlEx1JxSWsGu
L7TY4wbDUK5sL0bfPrAnA5XrMMRNDzPLL0nlniIXpySFb106xDjZD8VAHVPvVb0Dh1a2AUbMqnGm
Q9xTGFi0XLTI7Q2JHQcX8hcX/SUeA+q98JA4zZcqYSI33wvgmQXqAatw0cFlW1Vc8qtxOm/wdqyK
LlzFwlyoy7F6LkLV3UEXGFfulriPlQ1Q2Ui6xYg5kNeTH8gzO/Sxf7IRWSvdL+Y9DbR53xeASJBf
yJF4ZJ1U1owJlN/GxiIz2UMnHnO3hBvLRhB33Je4M8w4GnBL3bXYhO3OvFjG76pEtjQb27TLUTeh
RM+RLmB6gn6sXoc5AIBrHbR6pHMKF0wWwzdV48v0bGmvVUTcHv7BbQHSSjkq/LI41dCTDkPl3vU6
L7kc18ArxwvViz8M9I5QsZvWb0ptgcXoARzqSN3oRNUqHKw1dPeFCXraKextSTvH5BI7Z/XwG3AL
H6BlTQPni18n2y6m+BftSm9+466G/tUxVw62YRLsDHtYA6fIfeRzg4XR2OW6IaTO/dNe1IbYTz5I
8vZNVbgU77C5VFUVw8/LbsYQfbihtbb4/yX8SytsFzMXtEHnzsqYxNXgTZVpxE6G70PdB6PcX9lp
vytNfVUO9UdgYjTjptIG06XqYHvw0xunpGxHIz33qHOshRGIXzuBaqfuUY1PXab6EAnFao7LgOUe
/Y5+cmuDT1VjmpRnNQYD+u7gKN4wGvE3eCfcrUZuqExi7x7+mahB11vVx2DU//gzogJMFltfC6DJ
FhAUnZ0jdyE2heBYeIBBTlF7mW2yEpWzLPhF6ieyyewndvSelkCqM+kzuLUU7Dq9KM5SD1hX/QUR
TrFIJOoSRc4IzZBh9lh6uD3s14CksydNMVT9GVhoRXnnazh/BfFayPWEZa/L2di2mjxO0bDMIkzy
3M64qyTbeRRMjZXR2I93Y5uc6HM+8BDBO5T/3crVlQ0T+HniuhQJznKR8q9n6+zo/ZFYkSUsiDPt
/k83xRfAXbEx3ma4F54HatXI1mpdF+PdZGk3lY/+Rt/JaaS/49yMLLx2UEboa+mGWLqxsUnNMXuC
h3SW2Ce8vj87PWiEGBVsTJ9oQNmtVhQz+Scd0CUQCwpjnY2c4qQjbsoAQ1AEzAGYIxQUMF357aTW
UfjOqzMmG4xmu9z0bvRFKYoT95622Qn03gtwoJVTF68tYMIiljsJQEztI32Yb+Hg/RaVvOlZ+cyz
xKEeEgM2aOtUr3/ge327Js8Fbwu+y4KDdsmfLRBbrEoE5gBuETr+GxJrJaWzT9E6cO/1Wkw0LW+I
QBVJcdGR30Pc9J5HguZ+i0AosmlI4w1Xu0qPQHfdOf8loHb32efJalhZqW5dsI7SjOMBVB2Z2RSb
lp0hcrVjFdsX+ipUAnJrF8NH2/YfQ9IdOVTfVYdG4xOUtlzlFLe2G+wtbzigP/iLc1a+oWWH0oEJ
ApJ2PcvUJegzWzQztnnee+fjTy08518yCnSOTfETm8zAnZgs9XDuAJPaZrJiPow7rr6FvsaFHoxo
nSS/XUcHLdDZogh8QeNEtgC7YkXFkvNNzmy+ek5mJBQ+Yl5XsmTpAM369qiLMBfj/6xWRmcvG6P6
h0WNZxL4bi+To28VR+RJKeUgIzhuO9zLwhHshyf/pTbljK30lSDnsDFFXb/sHJfmE4ja8i3SBd5c
Rh+0jXu+JU+SYeP5waKUylTTk/iaUFPEXr82uPH6HHROmmzCItg1vCuDXcEtm4NnAPqxfcDMIYAs
Vs8goSaWVnPKk/QndjHme735i4lkE7E1mh39xyH6RjewHTLrRFG+4CtgyEKUBFu3Vot3KTvEjtg4
qLzzsafBHa5du13TkN+pjy1AZfxUhsZaN+x/fRlQEDg20Ut4I+3+ynDtotpc6tjLuHyW7LyJDFdh
jjrAZTCV4OjRefXqc9AHzHStQ86NjZBVuIqxkq+DeroHcXXIhYOpm15p1G6cLLgaykPqJ9Bjre4Y
WxLQ8ORSNpanQe/g6Wmb2OpR1diLwqjCJUJULp/pvBAl06ShJ5wByi+AxlB33jS7+VJd+izxuOsa
C7MYT35MUO5gpT9NnWDJg0DERlmFzbdbFA+C572nuQU9bw6ryfDfMxqCVojkzUOny4gBvhavvdf6
RVunP+qU1Trng3W/RGbxNJf4InlO1fjA6u1N13kIUnpAQy0yuIDwX0sdMON80HvtPSUazIuzI/Uj
UE9wv0bs0nyGGjjUgLsIONyoHI5SIKKketRp2+Vca0Yj3NsjigCOV0PdA+iu47Xx8A/Ad/uGoE13
maalbM2tN7m0CHpgda05YDin4E5KBxA2o4Laz1ZWV/95CGQ4Je+4elbq5dnhhFxKQ9sFGHpRV+Wu
m5JfrUK3xTEp6+yrt+iGGSOfitno75p0z5E/H/JG0PtDRpr555qnny4EA1/LtDcCC4TqcDh0N3IC
DJ7kYHzo3PhTGkEIeQ5kvDHyLW9jjGgF58UyHsHpihigmARObZKdu6583FhGWhMYNK5lOjxjGvtQ
zURLmJo6A1pb3+uafo1Kb101NWUGuh2punVDthzyYBNYw93AW5+205ffpj9B1X+peRtEjZs7DXvf
65/Bqu1SvNxVkG9wfo0APsQW7bWSpgPCCDBa+KtqhooWc5wG3cFKs4Mc8jVOnwTmIb5bf9fozRvi
sS0Bdxg1TZJ/rEa7lWV7TRvnrjafgGOFJ+LQW8Eqb31I5ToxRzn3xMwe/7iRPrzChBrHIJEdUz2T
LpuLF+kXexDY/kvQGrnpJkttnvZ1+zVbgPXG+0AoLh8u9bVrvgw+u1P6lUaAHeKBeaRWB5gukWuw
AxquqjUGcMU6NFRIxZO4GZ6KMhli5BbWiGYRbww+sEOtmTf1CZhtuxvk+KxWQa3EdwJrC+W+85IF
d8+LdinbSVr9yd59kHC5Ag3HEDwIVzPlghumO9kUVzvI32q99JatH9ynud+3rbhMJEBypRropk6n
MWl2Y28a3EKCpRVSu5KDND2RAX1uZPVuGD++nE/xkH/M9DRKsFIZE3HTB3luvIsZG4Qb7cuKm1Ho
feAqBiVdUoK5lo36wyCVtYONqSbQ1CohdmE3H7cYSJgNlyfg/y991m+nDt0e44Cwnm6D8I+h6G+o
BGaCC+Q87Lo+cJbgxZ6ajvLJK9AaGdU5nbJTHAGBbb5NDou6uYeRi5yu108VERuhn6zy2ji4Xfg8
Nc5mdEMuTHLVh85m0IcrN4kdHyYmke5qmeNb3WSbXpAGbuZbgfnecYYP35lXuFKvpj7+WZN+szFR
i5n6xbaiP6LgSuQQJDHawXkcmLY1ITmbwTJKvQOvZiA0G7XDxGJHGuEn9M4RzcjW3vTYfyJ2wqAc
v3SjLtGzVx81Y8VWH96krv3LRja3Po+PLfIdgXnhaaKfhZz+XJrsNnTFXvS0OKatvDhgETCGwIkD
WeFbxl7nQysFgrE+OedefQrnat3k/n2KrQdiO2QU0+9U5bcogpAY1rsmDajq7H947OEs2Fyd7NJY
EetIeetYp6Ct9uhKb5EzvaQW3jPqxaCDamWJ18mGLcdlHy2SLdOReIEkXinBVYP2iOgmmr98CRaC
nEzT9qXZH50ioBsgo/vUZSqrQxYXmbnmPu/ISZAo1BoKS6dqHhItdRGSOu55/0V/nOqQ8EFUIJ2d
vfqpBqFsnpaeFheLyh8P3kQO3Fyg31U/gJ31ULmFIg3UR1q6E/+q3ooJYbDvIJzbJ/qwrZuE5IY8
XKVaB/UT2YAcL37YQoppkceB4axNuIzYlges9mOyrBpLedSDF8ccv7Koe8xTd/aa5LXr5LWw/Cuw
6OBJ2NOxHJrzqNwcMdzxON8McQ0jkX5xmUFrHOJPvLYm/ZWQ3SV585PxLlr/nxDdMpaqfZzhqjYj
m64o3+qyypDfj6QNiLZkpJdywuSp/1mO0zrOUcgCsZZFcrDzmS4kfjYxX9KQ6C4V+e57nzYcKcsW
a6q1TTWDGDd1TUUllFtiOjYjI9uFXsxnFhdxI4i3EAeNLLeU61KpGsaujb4w2mpjeTC0eW/kdBC0
Tq77KLVW+RRUhNN2Gy4fa290Viye4anSraMczOjI7vbuGSXW9pG7mjZcIqDGWtQcMD8vjVrfN2jL
Uk1dyMOMcqSIzsbME6U+OCzxC/V04RZQQLFX6VvHIsbPyQ8fbNTVvXxu3ODhl/JqSXsfJd4Ld7Ho
ahfpDJhQrJ3QfTZwFOJSP/Rd9DM17c88OC5CC/+5NLDYmda3PZJb4Wq/zEYPKYBZPp7kNMfhoRgc
8KRAWNSW2qJwONchtNjEwBvukMqG0bz+aOd5b01Zt5xbSdiZL8+QYdambuzAN4jNXLpbg4Opm1GN
98CTcoA7gm2+s44+upm5SpJ13Uxv+Zi+DHZG5uY07+1QW4Sgwx8FXb/F3NLtB/hpwGK2N5ElAwYf
wI6gCv+OVMicddRViABja/6cSu9fmkNSjm39twF54QjvEmj2pWVnCzKoi2H6gbL7XhVoUgSCM1AE
WBF6cnuZhaFtCV/lLE+BmezT3CJqcxDXoiZEudba1zTp9g3aJPWgdo5zSDLnrxUw6CMnBmWZdpgJ
nL2cEPpjeMcdDIG8YJHZvbq1E8cVJBRcSnQVdUrMaMOZ8htt6yLrKRvnMLnBxpQIUxq9WxiVtS2B
+BgDuw4Ag23azpTbWLMXeN72He2nMspfvZI8Q9tgPITorHXbY9t7Krure4i0es2tClrv9Jxa/S0N
8iMElxaVZRZgwjP03QTsGesubmoNrV+ev+eeu+6kfIQpAha3e47aqdgqwcdo5kfJsnzqXPffEM0/
YVtcK9/YOkb7GNgI3BDOpdRXGEdf/W44uIH2kIVHPtpwlI5D2Iz15acZWglMxw0AgcjbSLclRsF9
0XF5KvLYkbBoMoqYzLQo4CPxOureq2Z4wJKL3ygutz0+TrsfV2wuC8mjM0F4pBPs/o0sm7qN90ZG
FiHQl2Uh+gmNrQuF0YZBjqzLWVR1gh4JzVMRM9o1QSmhiomUAr3kXjKwXY+x/te50bLUHJKgTXge
lQZ6JdGgJtTi2+o6ByqrcWW+C+cktxf2YNhUEvaj9LhuBILoNux8hZ0YUHWtl9INVllG5wWLDBog
ExpPeUsqmwEQO1RMbpw7gbqPDXmddN9eBKa1wVe4myZlzg11LpLAcsgAPZax98bsgXyVFMeR1b7W
rbutIxqzYVyhRvWvshlMdKXOepIN7OBBMKJwn/spoKcuewCRHUTu8oh/dF5ZtGKabkSOY6xHQ0c7
Ob5Nff6YzSB46lGDS5P4EbUYjFrbaWZ6o2j81wb5fhTpp2cAYNYDrGzGJS+SY1/SGfOniwyZXM31
rdC8ld8Mx9F0PsA77xpR3yyX20vnADbIvoZQ6+j6W8+oGVgMbv9tVu5f5AdnxKVkzmfpwTfypYVb
ekNv+SaC8twROMoRUl4bJaPPTZo2eCp4TmA45MkpGTGJUj1Rl09rb0DDLGSEXln04Mh8fx1jHaah
8FPgifAt6y6H3ltCF1+zOO5NPW68DM0DMXVRZnxC1TgA95UgUcudFxS3zB/eDHR/bp/urAw5HMYs
ADXT3gjqtXBqyOp1fE/EyNtKUMyZDGqESRkv9oOJ/0gpOar2oWWIYyfuKL3LFDMNuGN7Up5BIhzj
IL85RbVPu3yXJOVevR/10VfoeZB1/uISOxtZ9Bw27QuR7DTcyEXk1aGG28aD/4u2xkAOUJ3wB/x5
lFqJVl4IAP5WP4Cuzd4QxX7s5C8eQOIMaHYB1aKatvLylgXmZirKi5KrMmJ/QQf7qMm0YChM1ixv
u25rrvWE5jGbL4QP0aVUn79JM0dCTpj0lo+b36M+z1p45NeMTM06Nw+gDXEUjdPWRopZZ/mxJ2IC
6MQ1S4s9xrNDYriPmWuSWbg7PxBXJ8/eo5HWm2H5xhIlASiDsbMh3jZKMrXXZoZjtOB5BsI53BDY
sS2wwqD/HWnCJR6OAph8JT20Qn7O8IForn7zPKw6bM/k4FL2jNkmTuejcKyD+m+OzX+T2xG7KlZZ
LheYw35RrF0CRKF90Jyz1PqLckJcLN1LXuqylxu2tTv0umnZRsabgDj4YfjCIfTN6ZdR1r/PQaIc
HReyTXDDeqEkgRpRI9A2P9T2BbKFjK83G+RpoJzCFm//5sT4qOZHkoitlxHBjOfW0orNKKiWw2aT
xbyAST9lPfdlCUtLzw5mAqHb7E92WVxNK8c6X234weugnbGExxu/r6+abmx1BVvD37hsPZysgPuB
oI6o05Ps0JeM4Z3IfKeo+SPwAToEpNfavYB3IKVgxGKANpVuxfRtSYp4dqMvs6RPRi6LhRQgu2iG
/4Hi8c8WHLoRE5xCGxcmKxWZ63Ec/E0Rx5+zpm0N2ophGu39LD+NaXWIsGEyM1qr35oiWzccZ9VJ
RO5+uUuj6eyP3ikdxu8WrgFs2HSlfkDhZVdhDEw78h+T5W/VCSTRgpDh0rwxlVXGUKa3eoEvqHwZ
O561sGxQMyBNeupJj3nCiv7kNMF67JLbJP1DznmQ2J0i+9JM87u/bHDkR2l0V60zdy2dVKzQoOJM
BJEwOhh65P6PkZV4NKe9ltcsvRjkm+2m92yYg7X68grsKB05aH2WceTH5rNFY6GIYVfX4x4ISrIZ
3PKfSIGqAIftjPzWTrO+dcf0e+Qxo3G84Plfz5m97pIuOWmudAgoE1+UsISStQANGo/hk1kBEEw/
xwgUj5e2O7QjOx3zMqdNld4nVBx8g8USF/8y9RxAVBwFiPLuQeJ8zRH3fcMzfqtm3kZo9Jix0Byc
hV3ggQXCVTJY8HEAApcANYFIcSghirX0AJ5KRHp6FGzNHCJCF2n7iDE7gvrhWFnVgxugscmrlPxl
9f7VzxH40hcMDa80AvkdkXwEsXccGYgT5Rw0q6GGuiMFmebNfHYxIxN6/g+aV7jRYmZC9IjTtQ1N
dZEXpMuYevWTjxYc56Y5NQlZfJmzaGfauBmgFfp6yNeaxAuR+/Q18RGwyEINs/CspsVFgL+LWh7V
L9QOzJOINEUxyX1VEjeWUztxoDbxGoEdrKqMPnTS9Myz9T5tyDaMgPA3BeVM3abkZ0/md+iR9wAR
qHvuQptE9srlbk+BKN+SrFb495QZZYP6e+nr5kgYEUcrsjopihu63nxlBNY7Vl4ukt5sfUhHp2di
6qDo9Km5SrpYG9/KBvzgabAi0onjLExHiBh18kxaSXMo55JTzAmCtR3BHvPaDil6H5FGxk1l0+vY
GTtdjw5c94djOWsh8qmK3o+D/bMa6DrDVUm3/VBahxiEIMVRZa7D2GZsVVKf0ZHObPteDF5R/B9n
57UcOZKl6Vdp6+uGLeCAQ4xNzwVDR5CMoBY3MJKZCa01nn4/Z9baVDJpTOu9KVZShAMuj5/zC0xt
h+q2FU678A20pxMjeC5aTazqgsyLVyWXLmSEazsLSWTn0k5g8gOzGuR4ckat2+hDjVy84aRrbnOI
RkwBwIsBQcaZ2hK2TlODS7ouV3bSIwZB5wJ/cOMlEwKLb4qexzoQLDoCOqC/wORwqkAsIHeTC7uy
/UWuTKVJ/ZnLKECXeZ6TbhthjbRMQw9Zdx2qgReaVFZJF1w1eY5PomFwCYiH+NpOQwftwbHYI9sW
oUqQDdvZaiG0Gr51U7dUrZMsqq5x2jNRWgEloc8wZlufgr45D/2pTXJ3QVqhXEw6Ig8cOxS7hSjX
8dj6J8fs6nVsTNlNa/TetdSyH0i/fPcF3ZDlHv0bNCVu1AANArSJ1l0hMviILeIRIvKpDmJghSou
FII2Gygl9G2/FVlkHUTZBdvZS+xD04v4fMh0D5aTHS+CLjeWGaaS63YcovPIhVRYTHl430Ln3da5
A13A7kBal/DNrIkgd+zj7o2c73QeW1LsCGGJIs0BWTnDojpkjfEK2QQ0bN1o2DqgG8/SaaovsqZ/
lD55DzCA+Y6yFPf0ModpmOMjonO2LE29AiAMSXaHWU68qYagRey3gX9b4k/SmpWOVkeQwphr9IPs
fHHjyTm559YGdYMqHwIVek9FJAfWbzTQV4oCELUHhRhdyBpZ4S6UAOtnZAZaKs2jpmmHImiIA/Mx
PrZwTM+CAs9xHbHq+9ivzLu00KsYlKQXo9DHdsq+ke9Rx+JK0kGOvaoG3HgWJgDHx0YPmwW3oLNG
zmDuAVNzr6gwOxvzptn247SHSXgMiwKMP45PiYUgY1utLQCRaRaDVxCcpImFUjL5mAdhjKc0q+Bm
x6SOjXkzYQqrlZRmel1eBqiXoY7pvNmZs9ECwF44syYEPL1VY46YE0hjg2xhTzxE8ZZj4qqtvMe5
TZ+qHlWHuSCP0Dqgb0BaIBpY529eW/6I7BmoIwbIiTtCgQC/RfqKGgfHrubiSFXpT2bq8yoSc9+Z
BEBT9hdYGm0scsbc1q7jbnpyIKHa7KZeUF+7RrESMt33FbR/SUd2jr9uwUC5IWRQrCbdsvvRRuFV
XCfn+pDcIdD12PrOIwJ/MFccf4NcL7Ql68posCQerAyHxGmFRNe5KKcrtKPuLEk2K03WtVftR92+
ncZ2a2fBQwji3xHVsjC6+2pE9nsgE+jk+nVIsYtuDrVVYaiiD7KcvRRXeeNwcx85EnMyiWeQT/HJ
q+DgRXH1FE3EOjrIRq/TVpmsAFigcPIdbT3A/CnMXsM1MFVKYI4FXQhQAx1n0YA6khQu/Eq7biv7
xiuLezf1DlUOX1LX++epgkszBM+9QWnSot4+wurGrBMr0Vwe5sCnrJgCMazRDTobB0kM3lYLUdSI
ciu8vfcQVf21G2h3TWzcTUWPI2J8Ybb1yW4RVOtKUp3oY0E+xGN0MqBJQA/FX8KjkAMepB5Q+8MC
BptOfeXOL2Yy7+x65mQTN2ko1giZgN/huMlCslxJdoG7FpafwAylZ97xom8EbHezKsaFGtw4tzzZ
9Bh1JOM2p3C0QpUpRVvX388aNIRaJXDgJePGlGIXzANxZY3EimQ3CUP7LiXTazt4ZOgNF2HzlduP
2Batcet3smHfiW/zBIXvETLy0hrH5ZTn8ZJ8C9IapXksqdxGxUSej+QSVTl4ur24zqHAoNzl19if
oJo7kqXRUDzCauxHPWVr1+d6bWQC8ByNp0WknzUVksDqCi4Sl1wC+a2GsKIax3OloqAUPTadDSY5
A7JahrAow7siYd9RboycV4vKwf5c5LBcirswKk7IeiZnwjGebIuzCGULmPN1YC6V2nlZUu5LRmZb
XpWn1s3u+hBh5dSGhpMUaFf6joQuYb8Yeo4BQwVhQIcWpuRWHOAGQEZXkQH2mQwHyY3L0dG4XEIC
9cVucLwFE/BRJcbDybqUg0U0NIYHAdyijcDhpuPcQ/ZC00czw3KTSA2Qe8AOlusYkyGuP7q8imnB
jM3Ey9y8dPE0HPTBah4SbpSmHDZK7UylXomqLgd9BIeazddpkESLCZ7eKmQrjGyIxi2Kp5GwYZ5q
qJm1Il1y1zNIi0X2KhubDnVcweUtGZ5st4FRloDvG+z2eW5Qkk0smMW9sgZLyJXVTXdTsZODuOTK
Z/Fp/rXbBcQKfg1Bjz1KAKACnv5saJ4FhozCHAy6SxFOFJVcma0ycCZzPKKhCPYAJDaifizQYOf0
LrwyNd2twX8iN0Fk355AHu4zEhe7IEH7WPWwZUwLk8pFrtcHtJeOVd5icpysm3ZajYZ57qTdE2g0
No8Bxotf28ggfQuRcmkizKLM4TUJO6qN2YGheWi0APl0wiIB3Lx1kU1sMlUn6J78aPqBcVzIaeoe
2S1PctK3mB3/qBIEblo4uHjOfMuBF+edhkRzN87UrcCJxVxfKs17CLTgdQrLZaiLm6Se8EXRjtQt
bpyh3cdi6sj+R8OytBAQIee4tDJz4ZGCLar01gqHa/KVYP+Ke1+RNYr0cmqCg3TtV2T9lgKwGfC/
6tFO9UOM/oubTWSQ0Hqa3Rs0Bi4aagZO4m0QCb7uGgzByUks1dnQw18TaU1aw8nqbdUSKPq18dRJ
+N7E7zviMsA5sM1WjgIehbN+GZR1hjMyv13H2zIsm6UaI0LzexDW15o5LQ1jvtco9o8dOmSjKY+R
wlFLozkP/Pw2mKtrzwkfu968lWN3yJ3sPCPN5s4JWzu0GvaLHLNT6KFbYuNTKN2DaLXFnMxQHjgO
K7hIrOqV3/q8rDq8W++k1h+bHoAMDskpfKSkc10HUqkXe1egkh4sE89lErtolOnrtgct1fYnyFvf
q26b2NprxbETyJzCKksjRxPnBWl/fobvkouqcgvaiWf8+aX1EGUq7uFIXhfzdD2VVE1nv+4WuR0D
CeDyd5AgDdR64xOKDAtqbss5yGPTfasQzUt1jGspQE1AjGqWUmdQSuT0Rg0mvFHfjOLy0GtXY4q1
Om+GA+9Yv2KC4cBsx4wzkpct8obJd+VYQhMuaq18QSJD/csc2nM100Zg2i1oN54aEuk6gR7V169B
1i2VjI2VBwcr986yCXT1teG9RFqy8qYr3jz3OfHcl78+nH6QZHW4mJBeBLn8+ldnUJ0HO0DImFzz
GTgSaPk9zDylnY1C9FqtzbB9EKp2mJAiuKqJbvjUhPw/X0ZUD+P8Gz+yEBBryniVGsMN7zcjMwDN
oiZXx6+57Ot8IaHMBFkT45cTGO9uy28xLCbYCVZzzIDxPfXJOYnmLEfc8JXHJhYllctz+6l3wWMW
5fREqh6Fx8vZO5kJnkRi27oFqMWt6twRIXJfP+dfeuN9d3wgXKWGMMTJsVB74UUYB808clJRXrwa
pm9VUfy/ecE3bESAeNbcDJZ+/Ry4LRdsJDVcyG6PNGQTh/31lHwkg9J4RyxOE+PeKbGHdQnRkZj4
OaDQBjL7G7+t/v1z6On40Jk26gvznOZGKEnMmGyqzqb8mv6cB+RL41s1LrRfQyI07jsZP6p+4RdH
dmOTsgVvSs1jJfs7RskhL0hPmbycOvIVgSlXvTIW0FA5SvrpqP6cAQ4qNed+9pRaC4zAz38wT7Xy
kv/v7OqgRt2AEFK7N60UG76rkaA3uxe76xVsepu0RznfqWalHe9pafCvBqRE+E0+nlflMdR0U4tQ
fa+9o23aomP5L2/f2Q/8ygTUgZHXQHnyWwO5pM4Zb/gNql8Jdci6ILOerO1xvOGFwsDbGPGgXj1C
h75A/Z7v5rO9Uy/HB6jTPyKny19TKFYvhobXRjXLtqEaqRvBVXedpGLdt1cliq8e9ghQgdS6Vd3G
D3szWtoYwjKoTHwntpBsZuBz6I8AwNK3il2ZGZRVwwOjTxvMtRaYu6Vd8DRl961BDcRFtuTCjM6F
p2QrcSMe8PthpBnRiI/BMm3RsHNIee4kl/lInZgHmIsjYsfLZPYRuZeb9wcJ+lMAVaSInps42hvs
oNFwE1QIhxMeQv3036ZhbTr3DhZ0dC6TgM4lt03bSOrDkcKvx7kX5CuTRk2KaK5XvZI6dO4i9hk1
gnQnb8FfMp95f5Kge3V+gYtjsqgTlD/z3GRrMiEcSbDAtqOaV/sLf8gL8F96a2CZmANHfrvOZbJL
vW/9eKF1d3ymGgY+xch+jk1HSQ0hDnq/fi7sl3bytj04Xec+pLSipo0az5D7cmxcB4CzITBh4B2h
yMj31Stpdb9TBdK/nkDzF2aegMbGExAbKDktCh+tkfwGdPgYoJNo3NsgUtQn8nNATktvig7q19WO
hJrSSOjMccccRbNWzV5wL0kOFv6ap24Hc9fprPyZbC/kuW4wjw54ILOase9CcGudWxTYCyJHF+Zc
csm9aoiL9w27uyeFccZhzV0WiQ+moAmu2HZv8cw+w2I84lkhnQOqBwWhxGUoZLACGJIuxbK+YObU
h0hQ/jeyJeZ5yybewj1EdTYmX/7a6pdxYWECTTae5c8AqS8i3yZ+trHH+ow5w6OqtdFl76PlURlq
xuZ90f9cNOrUYeTZ3fitYBpwp3PXattTG0eGo7pLOMJaTSIKq8ijMJxqLaPeVJWoSZPnSTvMvdBY
DCsVco+bZDhXPcngqGnvmkdWiAqEfC7u/C8TlM+QzZ6ZG6bewtIPekw9eLqZuIbzEKwFNaXYNDAG
UKuGZcK/OdVSArMeR8zSBEVmHnlZj/9ye4O7qV5dmylCV5eRhUoms9pqTqMCaFWXPA/fGCbzIUVG
UucuhJL2xlVei02ykPmLlN+TEsIFggDsffyuOr9HkBwcz1icLifbUq8trCvHuWuG1xqFThrUKyD7
+htPx0RxZniG+ZqzqaF0xfdyhtPh4soW16dUTgCOsvR6wIaqHflzL4pQOgQF3bSXkXHtOt0bP8PK
+cw3AZ5HDcbMa32YCZ7QbwZGEhhbrqTbFkKNybcsvUXC90a9Js8xk8Oih2HA8FcZB5FWvBYV4JcE
sASJMQyrQcZfjMYO1CMZ9Rq+CUFsVq9SEew9bZO1xtbrbn9+RmRUKK3rJ3T/zj2leEq8pea4x4xR
J4Ro79ViNIowWalXtDQsybob9dFlF794lX1b0SQbWjisaova3JCLS+aaehwNvSC2A16W08PwwTni
6NSk3OuxF6168jFkdkw0DYeqvY8UaTtGaFATmETYO3oqzlvVbwzP6LKRhN+lKCgVWRi6uHcIICzz
AV9otrjBTy5j9BHnvrkse4d8MB6+YT0d3oeTFYM3JrsPL8AE6wZCEVhAVFumYcUQWuYrE5OABqzX
2hQpGjYPXYqKq3ec4gtwgysVRsoGhmKWbzuvxWZo7eJIlDY4DRBpJd0VuvEHPkftCXz2SOWuawiE
mHz8kzZYXIbTIHZLfYxhTSsIFM13fjYxRaBe82gWUQ4P1ejb0tv72lPjPhBZsPt4hYB1c4cLyvu+
3JKAYItTAZyawIn/jPnWGUcTL6scUbLkVe1oxjee0quoke2ClCUKR4543Z5RU+aYYLkB91ZztLXV
QQ0T6SwoXz3J3iBe1D2xSUNq4jfs2PwYmgEkE9CN9qvKQ/zVrXiFbPtaafui8EOI4x3VlichqpAt
ep4LdSzwF3XablLiEPTe0Lwh0fdOOJmhDsZ73kuIaNg7pC8inJsG9HMc8yoaKQBK9oyBFAruQT3r
jTGgBdU0KlveUdr4D7IKmBY9C4Z+UsunniJYdt2VOqRyE3Q8wDFJ99D/JRp9TDx1rKktj65Ww9rz
AKWOOu8m0PB8wAYG2SuvRyOsjhHRGS/UdJlyKKPgTM4KQGtjM5/o3SEDMNlt4aqqsE9HodOib0M9
W0WiXic2mvll3T73+pqHnPmx59xBAF9BZwHfaaKUTskboIraLnBZuJ2tblcYxXHuwL2qC8gQ7LEH
U5epn9EcgEnsEppFGKAN5txLbgQ0zBsRYTKcJpyqoH0YR4AVICToKpNIwrWpW6TRRk1rMMjYpJyr
PqhBdxBk0geG655NLakO3qMldFLdbE4QqVtCMu5RTCg+X4kDqBMxgkBSv2+ASLIaqN27XXXBLFbx
R3Q1cEZViLsRU3DDqCj1jK6Bu0BCMrm9QdFWbVnMJrqNh7BGnAd6IK9l0hxazNmZLeqlVQCAqC9q
eySgQNXyNyPKFOrbBLD+2JwxJ/ldR8sPGFbDWD4w1Zjy6opjAhNmitShWDlQjEDwRUgtcCbraJHx
5/wdw8EMYnU11DpdJB7eM2vsdWokDPEURNaKRa0SBIo2g4YMpSvkxM0dvUyoEjrXam2omExeBWhH
GGMD8RpXtfddWbWgXdXteKdDDHW4FfG6fFMtwojYRz0dYdL7mDFR6Wd+bgb3SpCUbRIXAJwynJUB
EaMZdyUFKb1UghwcYclzg1XV3N0L8WS26kam4kfV60wUFUdzg5E/7y58rAoViG7fR6kFJThvc7A0
PAm7MwtqT7O4jm/l2K6NCAoOIV81vg+O4KICkIrQILV3vlFAba0OaGS/tlO7nMzmMA6IjalDNBJI
v5ih+9bMJfRvV7HxyOJV8YRDJvpQZAbiqtq3fYLQU9pSvq89dETiYdt6xUGvrPshjm/L1vzhzsND
0MJKVaNS4lGhkujc+M4ThIveT87QRUiaxeiR7wVfjDe90/0IGvOcKnPD4HGSuYZOiRUSOrqmRGDi
YE35qvVDwqvhlmw0pD8HGnhilgfujOmZYAdq62lTQnMFx18p0xPcaEMIS4nyh11qenJr9GKbltYN
WeVj3lP59/snyji7utPaxfsNCuJpEdZ3Q1lwbRzXGGOdEFwmbY6WLnrZD4i4ErbUOzOtD5nGU4AA
2qnloWaH7ujbLvYPtjWSVyZNrI7MYridCOg760YFhty3AWE5p86kWqQlGfQEEyvzNrtTqZisB8bF
/aYGUkwxdmvrGjUM3AOMmAsHYM3rXp8VpXeFJvsxl2W/8IbqEZ3ZqxK/P0/dmGuu3FlA9xjOSQ0A
4G6ym41Y2kW4b5glg9eca5TcoNLDysHU1Z78M8eMzzm2z/Q0fm4t1GHzYdfkCK+DDWErFFhZxBl7
EFO6bwaHCnW0UAENenPXo2OjxWKfDFWkgVOW+cFTraxlkTNWdJaIi0APAB1ZyWlKv+FqhFtN+YgG
KaxPp7wfNPutLmBuUFK5mhv31hvtjZpr6vGNHP7++5E8BW8R8eekg2zn/PmBiATsO3vpczLnNVI4
YHQ8IPuyCx7AX9+p+LWowAVC4ourukGz1z502DaA/z23NFiN0o0RzkF5Zszvotm4Lbzp1KrShefB
n1BAsx5aUNB3J8y3qDk0Fph6HwGP0oVg21C+C6eeY3+EJJiudHRs8A7C0qo3z2dy0mdViquE3ocX
2NqNJ2oa3aay5Y26ks7KUtlMKBpnc6U8ZddIMyChknCtzo7SDE6dItGxb0r20TZ1NyWqFtymgltM
SrijmCxSu5o3cgzLRUkyYwjlg+NFbw553RXhzMJ1601OksxI2ldfCzKSk+Ksg00U4TxumgZ76Rws
x4kVR9IVVBh7TEPsoMX+HZSW56xBBSmZjPX7vQ1dx7wf147o1+r0GtrhkBFYexbSvXrZnwoc87b+
rCPTmIdb15m3s5k9W37I6IsBkNrQQvWiCLPJs85dViY1TqchoZDWPtrF5lMP/Bhg1HacESiIW2s/
1di8BONLYHiwiz0NieyowjfWLK8Q5f8m+/apYA33fXIAaLslliIDxI5UdUcUWsCwYEdtB+mliF8Q
2dm3nCONLU/qVHT1hhxCcKsK5YZG1rXs9zkafmej7p17PuElvMwmQJEB1HOknDvR5zoLnIBDOFs1
pKJK9j6/bQ5qL3DYp2uESlT2oAL5GAvtzu2SHwZEKhsxDqzljiEqbENGTcctd6HjrHBqWIeu/iMi
XZkZHjpH6d4P0KzQnefEnK5TrXn244m0vv4KKIWsHAY/5YhFqH9oQQwBD/ihZkiSNLem3h7T3Loy
cwiU5XhOHf+oN0j7CzIvACsTLTvYkANdEW3DJOAy4m50R9wLTpVUibxKVHWhRCOocOIsmvVqM1A1
M7H0DoG+Lij2Xlp1/n2UMAYMmFUVslI4162097totx8bd1cSP6vpqsNVwTDzMHjO1mF+jkX+fl4C
gz0Oc3zVNdTcbITwCT7yGg53xcxywH3NxBdtHiOG3G7VB8Zl8Nb0WHKFwUWsgLReqcBnaK9oqg/R
ii+HyV9Mg071zXjQOyKaFFqMyfRvWGFu1p9n0bzmKrhTc1vE4jxK5XXsOrc536ekdaEyUBU7mV2G
bBvhWx5Vj6NbbkIZrSlQbVSwyJVKW0wWWT6SL54xI9lcc85r1yNkCkdS7i1RifYylNhHoATNRk1i
J8Vi0TZPwVCcAzU5pIDvz8iMgzsynStAjCC5uX5GLiTToNKPalia2FtqUl/LwNz0oAIGtPNmvXgQ
iHBZJrK7Len32l/jAgDZCJRpWq1Mf3yvVobZvAnrZqfGTE3ukZM9tYe7fggWDmuxsECC9/nBYceL
QfKqKNxldPAQXHUs/qbTFPHrLKuH3YhjVpiL/XvHWMlGBRhG5b6ha7LU4vBZ7S0C7HSWGCtoXkvD
nndJKM89/CBjZoWbmHuy808hWzcwFJtEjly3bXqKkhDRx+5COPKQ23DAZHgxQBybtAxNZMSAmQVE
46493GLvRN45XwvgXR38UB/FHpbAzjEpvsty6XAEqp+pyLebzUuTC5nuNuzHighW7/FQY40m/nf1
ovoQHFB5uBic9sYOovOiwd+SOy5nqLMso+lWZTI9TEf7oNjYoXU+NZjwqleRJekcGZPsyPd2Ob/m
vncZBeEunYITDpZnvSd2ZcjpN7f3ZuLhietv1YqvJ+4cOtLDgEMomFIDtvd9SLgyJgiAqPQyCgPB
GQHEAaOkvQlpI9EtJI74Rxxka88cOTjFUj2DHlXUSTGCMhKUpfpNjRgEiJCnGsH4OK82BpDgsTNf
MEe4yxo8B+fge9prx2AC8tZY4QOOA1sUJG5aVDmF7WZcmfpj2gePCWCXvk5u0Z/fs19sY9eCZoPR
GF4D45zfwsO+MBy5KygMqd2z9NPXzIweZSbPy3Lax5BTBg5IlauylYxXxK20mmsqhOhUlMyQQlUh
uwPFdjCo3hJA7qmbMf6qxSY18xL3KmdllciJqDmqjicRdCdjBJXBZu7FVHjZsiKgmmFWXthKFrvE
JKnhhw6TvDCjtwFDC4Q3l8jioz5dHdDUguhBpR6PLaeCKo7eIoIyQJXq76oWEhK6j9G4mTMFvxjP
h25QF/oQGLyboqbZDPuUA7nxtaPaRtEeIAday/u29k9qFDqybXXvbQJsUd4H0mQlWjDWAPNcO5Iq
SOGIfT94+wxxh7pFKw6Vv4hdOsfyXu38peODpyERlZrheZPqbzGDVYTORhjUjlF7yFzzrgjDx5jE
YWA5PUFTuIfstzXl8GbnzrVu9Nhvj4fUrQ8mW63F+RPxXkFmHhqEgIQFTIe9fZTiGkK6XIWpv0sw
GKBU5l+qXGjYCnj7+T5k+wqs5qhOB5njKm8Z/PwFgc072wk3/2qmIXM6TsybqPTYnecdVGvUNabF
v8I4FQmEmfmmmkrqqt9C6v///Mf/+Z//fhv/K/henAoWSZH/I++gPUR52/z7n/Y//0FUqL67+/bv
fzqu5UjBPcP0DN00ddPx+Pnby3WUB/yy8S9ENuJohLlyYiDxyklLTV7WdjfxEIItRxrF4usGDf23
Fm3DE7YFVtpzbOl+aLEL7Dq1KjGciIFyhAi80mY704G8BEn7fRwsdAW0ziBT4rg3wrJr9O6L6g+v
bchPn8IDWQCe1PKk+et7Vyi76UaMBa2vkPtclfV1kI0LBDYEmenCPSGisOiS6RyXPICBF2RQOlIT
nKNfd4f72XNYpm24um27cIF/fQ6cDLGUieLm5BQuooTYb0KhhBJtgt07ExPom3QGLYAKSbn5umXD
+H3sbUCbprANU+eq5zm/tt0lWQrtZ5BHbzTKq2BGdQMZ33FhNTgKWhbijgZmMOAmUb/L+vQ+0noC
kKJqxWmKJReatg/MxdCncoeDe4uafEPeIZgRFNU7RHB93fumt1JJ07WkxCsk+gIgq4cwGNuDq+vh
Mkmy66JzqemDwd8VpChwYskY8bRG2LskWKwTpabblc2jPWGiZftBzeY1uS9dIbFIAXBHzQrERWti
XAJCAtHDKHE2CFaXF05Rp+tiqsXSCvHIy6MEJ2ZA1+SyhHFdplm/HuayA4dh60oaA2TlJKmiYaVq
XhReT1SmZ+ZlHHB2lnaDwXVa+c/tgNy+sFNKBNIjw1DNS+SUviVp1TBLNLJseRbpIDZcG5WqBo+a
2Rmu6EpMp2PQaUWeIXwo4mnXYZK4E4h5kWCp7o0Ogf4MZeVzOolEoZa0FMRs82p0ZHk3m76/L4Rp
LfSOdEMw49cxgqLZeZ1VvGoxSdxZI2FeDkg21iNCyobt48NqSvOqFgGvEhHcJyj4wXRGDD+Q3Owm
ALuHMTcYb9sPkxsD1tK6TDHOjodOQ52tQ9DAyxFZKEd/48puugnYSpS3MvfamQ+761tf3389MT+Z
lpJViYqvbUjXco1fpyXiuY4/j51z5YegclP4OGCANPdNC115mUhp7b5uzxC/r0Gh27TnGNJgLXxY
g1M84tnim+HJRtQKb75LqBhLq1FSmir7lXeP0n3JDPTRasCH0fiH9tUy+3ULtoXnsPwsYVm6ZX94
36yT8zhHvnsslWKCHaCkExkpzJUKvdosoOd9K222X7+09XujUjoSKJiF05ZlqJ//bd+nuVwr4zg+
tbbmknxH5MCvipuvG/lkk6URFy0P07XBd37YZEmREXH1Ijxppb4XHQCEpEHPyLz/j5tBP0WYHgog
CMF83ENN0aLdESK62rROcF6KaEKSDrO/Shrd+uumPhkry7G4PwCkc2zmy6/dBm0U6SS04U4BSs2g
D6exuUgKuQE4HER/GqNPuo/jWc0KWzm7WR/m5WCMQdqknM2plKxYM0SByAsvcjGtvn6rzxryVCOe
0HUBVPTXtxqc0DGTqbYBgNSrceyPGq63kOLl29ftGGrAP0x1i3luMFye7un6h6mOOYPjAxGPT9iT
rSuEWQKYwPUIFwkMl5E+IFhB3SvQD2N/S2hKqsnffP0I75Ph90dwJNPEZiDtD51qtKKWkcsjTI0B
oURA3KQIjm0qWzJINbX3Cezd3RGgIEx1ZR9q5Uu3qJv7wfIrHGiaeVXFeX9C17Pc1yBTkREIrIsE
UgcI3CzaQvkLlm1eugsrhNjsIH4JpdsYLnNK4pduoy7DbZNvtEi3uXI41fHrd/xkOKVJZGVxhqrX
/PCK3VC5VW5P4SnuCnDkITTnVJ7rWTD9IYr6ZDX8vSFHhXp/20S0NCxRRA2jUx+LyzRNL8IZZUYv
uAhd1Otwr2z/0OBnu9bf3sz5MH+itjL0PtLCU91Wh7Dor6wCT4yve89Q3fNhhkhLN4lQHdaCrqvu
/dtb2TLJqcHo4YnJeaq7bcOVRn0pSOa/6DgUmvaFmW2dMVoNHeD1Zi20Z/SIt3xBwL8cn0F+fP1M
nz6SAdRUEiQaLKBfH8mKYPCZeFPDpw1PhTmhugAV8Gyc0NryuMXLdtPHeOCgiP6H9fLJYWx5BIeG
65muZOP7tWUxkJmNZvDHI4asy4L+XkBCCpc6p/LYa/Xi6xf9ZIBpzrKk5RmcTB+P4tabUSPRNWrL
MTJYepliildnw//PfqcUpnSuPuK3CMNPG0qZiYhOopiuZzTysmS6iYw/BRafrENe5n+bUXHH3yYS
Dh9Tl41lfLKRIUXgoAvLG8/oYxhUefn8H3ecFLqDkqowuEt8PAM1iXViJavwNPUzTjxecmFpMl1+
3chn05ATlohB5ziS7oeV4dV49ThjwGUxK+KrBG34RU3pgkS7N6yYolgRC6Su/GocVk2D1dnXzduf
zI5fIsMPHcpFCd8VtueTrJwCQE0cLdCwCCkauT1eRAiB9hM2f10lggvufOOumtExtbLK2fVNP1MC
BQnnFhm6bAJq8AiFR6kSC2ctRJ1hoJWit0hhBycSF3o3Ei8d9IshutA0ktOkXrB6K42yXPelR9IJ
rYwzUQGjxrMI34ZIK1d2p4+Xdo+8tx0Y043II500CcBYr3enQ03Ihd2U7sbQ2JSxEGsOop0sKpQL
2gGuRorqktRRchGosGzqGh6qS1baRVHXRnzkQhDGbw0JwgWTRnHR2Z15V4vpsjW6q2Tw4THXFM1Q
uTifB7KjNeU0VCdQnnL6Ad3pAJLw12NiqK3nt91ScM6YXOW5wX7YmuKkKALsr9ktAfEHmL53jf/d
JTUqDG7zbEyQLlpAFpDdQtQvrPzy6wf4ZJER8hs8gO0QAYoP7Wcg93SnCW1u6eIlHHt7pYf0X2+Z
6X8e+0kpDdPTpSctV3yY/YUzmB54M+3oW+iFOSW7/7idcWuk1P/HHf+TfVdK27A9V/Ifz/wQOpe5
UUXzmMpjDL/qzLYhBrZ9/uilxWvnkXf6uhM/W1iS0w62Gbs8maBfd6rAj40S9px9TN2uXsWxIRDT
190/dOBn4d8vl46PzdTQC6rRA3WeDjezDjALX6k5rJ5QcAOpL51L8tnbqLLXFm4ecAI3fdUesVU8
fP26n+1jaA9IdkxdmkKqn/9tY/bklA5QvqITHlRrfUxPaYvURr8fKhBYqfMDitTRSazkD738SbOE
vZZje0T0qLV/mKpR5qDENXfpqRVw0Ey3I5sYlmeaFa27TLsKQ3GBSvPlnBSrr9/39zXC9VK4NguU
eAa5il/f13IGPy5qi+rAMC1740UVrohovm7k97ejEY8laBqS+6z1YXCHIqhhRFZY0tpVcbCNZtxP
4KJfU6QRlx68FEVAtf2D48RQ5MI+/sNG8En7guSDyw2a7Uj/GDoIskCW3g3DqekBw6v8SFiNsEwm
itP9htuNhx60dj6zlSy+fvNPupfroDQ9W4eESpj2a/fWgdV3XQ+THFXnswTrvBKvSPRxvm7l9x2B
wotu6cZ70pYvv7ZiG0jRQQMeTmZgfrchGTdu2sICrDG7K2Tyh3f6tDW6wvUcT1KA+NDa5AnMuuoA
8w2nuOpYG2SGs0Vfy33Y/il2+aT/SLrYBEqGCvk+tpUVTjZMid2fmlAfDqLvyAJ2WILib1z8IYRQ
j/3raeU4rD8SBVLS2seNruxTIzCDOTgh2fFYUkXwcnftu2I3FiOWu/4f5uQnqSWH5Iflkd9RudaP
Z8bczhJNDsM/cuudb2TtgM17qmwrPhZlNWxqO06XTfp/STvT3sZxbA3/IgFaKeqr1zhOYmdP1Reh
lm7tG7Xr199HfXExFcew0XPRmG7MDLpoUuTh4TnvYoBdUR5aVrPCTqnpFP5q4V+Z+j8b5HTuFGKY
tM5dTab4eQNhkBSHafgP0C1cm1NhoJvm30LvXsKmulGGe++hV8rjtF2mKPAZSGs0XniovFk8BSw4
3Yv/Yk9LXXpEYIP/iNMvL4bQt1Uf+QfKbDNMGJoYOhrqysn5ervxDeYBqLA5TP0k7ooEmnLsmO4h
m9xXQ7Y4C9r3//pwotBD7k01HWXk07WNwXoDbXO5QJ2Jrrb1d4ZEvxzijTMWT5eHOpNxMZ0/xpqn
+8ftlWllYNMza45QxX8aerJL3ChbgMq8C0FqYZDk3leaRIJE/TbwY4NteO0iO7ug/9s6ovn+pWDq
xmD/8X+sj3aQ3gwQI1LUby/P8kw0Z1/YXNAuC/rlrrTUlJWNnQVH3BzBVnlozqzLrEZoRmLy0Ziz
cykKaBszcHHexFPhShH6THOEr8gblDoKDypqY59X2QtixH/hwByLssTDD2vtyYwwLFCrKlQ3OPPc
e5HajIGk5y9uK8o5sMnpI9raQ2e0T1oMg6VukyuH+Ez8wrrSlpIHmKAIeXKGhWa1nkx9LOPHqNgq
+qBLX3PoALthtZYe8E4/n5Ir9aQzO04a1MeJYPMNL0/LdlZQOz4Ag7nAilhMiwL5op2MbllKzf6g
OYPHi8y7TZOlzZ2c7GhVKn5O2QGivbwrvt4Ukr6JMZ9k8gyqiJ8/CumiAfvT0g40zayb0YiCbVjy
9ut4uf37oQwx1yEI267OC+PzUAaPpmxoBv8QtfqDp7RbFRQ3gxVd2WdnZmQIyacEpj1fgifDuAZv
yjRjGCD5WRC/AlIdVfV+ednO9Fz5gH+MYn6ejDb6iIqYSFsOdYtNWfZNi7R3ShErc0zWU2vtSogK
Ti/fBbiQy2N/jRUM7Vk8mYScz/LJJ+uFP4q6rv1DhSfIsnIk4aq/Vhf8mq3Mg7i6ZaC/Lb4UsC3O
QSsLNC9SXRgL3UC/ekYJJUb61rWldWVrnBvNs13KYS6JvHf65LSrdNQ0s2e0Krwzq/pOCuCtCmsv
Uz5eXr1z28OTpknNjyhIo/bzh3NbiT4kyFBw/OBvx7Rdt6b+Uy/d3eVxaCrwJ33ODujHcxOb1D5t
B0GOzyONdspx8lsylVnf3UpA+NOaz9B/91CcLhJjIQZeSKO+D4LxdxSW6W2tI/CBF+RfWYxPRtxg
39vmCHr7LwLatlc73bbr+/ckcO4VjZ+oh3KfGmDkXPWYtt4Gut8/iELaY5ijuQ/AWF4NNiS5yVLV
JfxFxNKAKQ57I9GpH9TxE7LKyICF0Bqt5zDuUC4KnR2q9Jt6CAGz6L/wtqNpzH8Z/P7QNdGbFYj3
wAerLAUSpn2Ltvjo/OUKgGtFdegM50Np4Ok9833qCtxKtJtU1k+GKbboPa21nsZqKwEmkpHRpSjv
dIjR8BYziao7wEiz3zl1+grGAq6Gx52UPHXGBL9ZuyOlvNGM4CGeuqcZ3ukF0U+VgcYD24imbf42
deZmnKn/Q0wXJMnxmyvBN/keoHHzdR4eNaJNaVvP2G6tJwfN1RDVReggd5093KPvZNEZLUta6yk6
p4HZL21P7HvX2aZOso499zv07OOMMxsjsbKrGG9x9T2f3F2mjJtpVAcL8xEkhG66IN2znJBOYmUA
FxzWPeo5yAlh3KY5f0snu20K9aPVcBaa6oO0QiyFnWf0fqMVfsz34PlvMRLZqpFnXhXjueSrYGea
5a4xJ6xvkFt3k+ppnpsZNDsvRp7BKzbNLKFQNDiM4HIVCfBFyob5kiMKuMhp88PBim90DemIrk12
QgveEa99zJr2Zxc1xmI0O6SiqnKMF6U9amtHh5M6GTMgSFWI6SMGs+5VLrdI/6GSrbi8/RQePUoX
89ubYM4zAZBQrX2UUVqDo3eAofqa/y3r56obQJWFU4zm0fY7/a90nDTkxzMLp5Osilaxr3m02ifc
pWWqRbt8rNEG6kZsg2qZtIg/1JF+Z7oypBnUI68//5lVlCJEDnT3YeBTTJEnHyIcJhBccYDCJs4M
YBC2ARY3wzcPc/VxNVZpfV+Qdz7B6s/WSOsPiG1a+ouF78ZG66qPnK6giZFQHfZvInF3M+C0G/Wt
P/pbnGzfHFEir5IeGgP/ADOE+BhuzRLEpTL2A66AMbdOpLBui8ptEQ+35ax17HvBhzloyxQBjXkz
4F91VJV551r1X1Uw3IeNPERW8zpk7iHiaoEneT9rEiVjdVvU8a/52zatsQrIETuzfsvz7kdYJMcq
NbeVhyhZ7U6/Z0+CUaIam6GBtoyrOYYEdrGoqgjLpwK9Cel1W0Mmh3gUe4yd0PC3zccozY6tTePa
HcizbcVjWwhg3l74Ixig+OreX/QzUU/Xg13pdNQ9YGgN0rubSuNWGto6NozvuT69jT4uESH0CQdF
3CjCEctA7zJAeSK3jz3GH0gXvYSWsW0AeTqjdRjt5LUpjAevRWtwBoHptZvDBBq/GdWEu3tQ3rdm
+CZS+YCbX84vwADeNe+lI//GNJNWTXJD8xMt3sa8td34ww+nO3TNfo3NiAkNoAPDc454LaQcxVnh
VtymWnM0gVj6AuVRN5JL0YV3WVZi4MAPDPDvHdpZH9TCGk+/QQzpex87m6ko1lYGSUJzYQ83oy5e
qNKCbjI2fdX9BBqpb+pMIKQsERgW32cijBtmKBdX/Ws4xqtkxGCJDTGrhPWl+pWwSWCOvISGgU9L
i+yRsYtRqlCJ+Lt2+4fU994CM3hoWQvMCO+DPHsqswEiL2LAS0TUMyQ+EXpL5f0AoMYPkSAS/rRz
/W6fReY//05b9jvMr16sNL1B3OeJvgkl/to9+Ja7g/fWLFUHSAfJzGUXQvGxEa5Zs/HWlp1upk7b
p/Z0sDVMYUvgRFn72FL+0YUPhzkNCFTBuyTpmZdN9S6kr3HaAQhPFxYHpDHCj04DaS9ijnmX4+SI
Li9YahvtwsYBGc9TfwluE78AnVqIBZbPsRL3SnJx5sa3SLF5dlA3EF8AeU1TRNKOlTzkosGkMP/u
au1az70rJdCzw9CDF8KlzGyfpmVGSCkkr6V7oPSAXqSAheBeecKdSZMsiuX/N4R30h1G247OA/Wl
g7SROdbKu1DoOzuXN3p8Dc5nzWnySfaCwgM5NOW/GWBwkr0UOLPFXdGyUdjyv6s0o7GuxUhblbZY
dkNO+9auoxtkMVFR1PHCTqNk2DmJk3zDFF7fGk0O3b1VXMjoBqLU3QbTb9Pyi+fUr5PfGVWw/RiL
/AaLN4R7A8T10TZCoQnK/r6MCm+Fg190g5Bucgz82lkqjJduOjG22xJ64ZVHwxn04qd30GnjvbAz
ZqfHwRGofnMYg6i5dShabzAjLL/TU1B0gkW59EKv3eJZVm9dU4OROmrDTykACgtZtBuV4GsRuhAb
LueSXyCNwnSpU9rUQtCh/1KIHYPG6rjl8MZx6k1STltqIwji4nE5YdUTt4fYVFe6n1+22j9DUtsC
WKqbtDA+J6+VXWUIkoX6YTQFTMTyG+XnhTFGGHRFvy/P7tpQ8///R/XF9tDkjul6Hoopqe+iKSj3
aZST8Ex454VTZB8vj/c1L3fIy2e4zFzE+lKxrAMn6iZRRbgSZLh7YQcdri6P8DUUzH0Qyq9g7nhc
nz6qYb+QeBtNhO07bvN9imCtiUat4djhlYjwtXrBSAadD0p9pvWlelElMV7EhotArxrkGm3VYlkL
LbsJba5p4WDzYfXq6fLsvnwvAM5Atuh6GK7JDz95YHduEYoEhbYjbJZZcxX3y5bcEA00pC7QIr88
2pmvBZ5AB0xFj9z8Usru4Hb6BfHgEfMTZMOmra+cK0N8OV5MCCCIpdN/n+tSp6Euauq+LWjmUDC1
4VUF0V+Gge4FrFpT3mgaYrGX53Tuq/054PyD/tjxaS4p+wMmOMLnjcjXZlIGeLeUJ00HO+ryYOc+
15+DnZQLiszWBgPr46Pri2PdlzvfjnY9rsALRPDSKzM7t/P/GEyc3FA14p7KbfzyqFQH8lON1Rpc
C2DvBsrO5Xmd6QTMn23Gm4Ocpwt3sg/lQOnCber0mIgYNUojgoHe31lW+j5TKQQS5DNVpITyZmjW
sajrbZ9oVxb3/I9wABPOyE+qWiflBA3apk+w0o9AU5qn2i+HXZrgiOOJl75bRTn4a3Q2Htq2+TuO
YEQkk1kdPM9XV0LOmS1FL4vNq6NUOAPQP28paNm2kXtBdgzq/s5OMYLlQbtIiuCX7nU/kR69ciWd
qeZyYDzPNv/pMCFf/HlAGadTkldxcjSbqtr7o5qzaD/doIpQoM5jhj90X4NLPIXNjzCHcRTJCXqQ
6kbSyF5BDymbH9Lj6gy6uPlm0Gj893EeOvJcwKLOY36pN2MN0pa2GcRHKdRGT80XV01/XdmDZ/Y7
JW0dmgd9EI9W4udVCFzNQA00KB6hxgtEeDooexoM1sY29mCdZ60sQPdLWCwbVDF0qJUc+V79nDV4
rvyU+Wh9Ttgc6K+glcjZwGGetqQdnICQ7PXTY2An3jpT5YctEnErYm9EtaPNUd0Yhk0ceNyz+jY0
lLyy3mfaYfwC0JHzkvPIOT0L6L66mall2dEa5b1XVwBY3HWquTepki9CWN+F1d6OTrCx0UlyKtQi
qGh0s+qc49+76Eu2Gby8q2jwM8V2elQOIDgDoAl/nURAm5edn8Y+8vkInOADtpYp4qn4jAywukyF
lvzUTd/aIXqkzYe093A1IThziVlzK5tWrCCjOn0bdHmpwF247jFGdkWjmLDwGrLJyzvgTKC3WHs6
o8xWUK/4vBdLUhpLmll69GOszzVI3kvlJ+WhaIaO57njPl4e70wNHKwqwQaGsG1wvk4GzAMs6Aw/
TI+2Wd1kaFwmDjR6JO0G6HU27JeF33s7iZDv9Y967uC5tLIowrPjaV98nmxEhujaQYQIAYZ5spk+
alF/H9H7uTzHM6kBx4m2BQglKu2nNdzOHfoxzkKd1GD8oLx3lLX7OzYbTFzR++/FLVaTVz7juUhO
4kg4IbiCE51n/kdyUGL6lFdhFzxmol8bM5NUDx8K4oU55OjiXcWbzbv/NG7wXtRN2AQWnbCT0yG1
NhYyJBkpGvUsJ6y8E5RYAlG/JFH/pgXmo7TL55m2e3lpzx5Lj66bxYGQJMqnE80DrXSVmxw7M3tz
pdjVGVotWbzG9vLgz4IQiNFYuIfMpePx+tU9b8+TidvM2uAX2EICo/q80HFce30feeHxH4QfBWIX
p6NM3Y+TbT5T/Km2XKpIgNiierAm/A9aPYNY50v9Z2LTnZRM69qROrOtabfy3flhgNROQafYDyMw
CnvuSA1lmeTOzwCRQA/ZItRXDyWMe/C8q1brXgdJfgWnax3rzW2C55nm1S8T3vKXP9KZ/U9rlKhl
AYSlfXxyvxlTIjOuvemoI6gY2ovUecMPp4yxY6KgmV+DEZ+Jk6BIWTgSOgHx5GS4usoSfM+q5Dhr
jBtm+1rLq33wc2NwX8PTmYEFX7L9Mk2KyXcL55iZ1XPoez/8rI6unOFzn9FkW/INLd7tpyAVQfdc
5jOqvqup/+bJ/dBNS2w4Xy5/nTOhgllw09IIJAyfdtSdJM0LIx+nY9fjoF66+d9BgOKK61JpQ3vq
VQ1JvL085LkNwSvMAM5P84ys6vOhAVOjtao3p2NbYeblauD2UYRBFMBCVUZNxc9ouLIFz8QnSJz/
GfHksRR0DvbFVe4cFUTmZOiwzhO3QTHd5XAd0YcM9/VI0bjv/zUABYQ3A+tAxGAKneL0AYk2hY+B
xVE5AotmczXFyWEA65Kq8MpQ50IhdQjTI0ngMWOdNiVlI30XIGd09HvUS0ZkoPK22RZcpbNEwZwy
5bAhZokEG/UaBAD+izX+c/z5zPxx5+htEyXaUEfHYpjusbhYZ5DPSWhWZaP2o55R3GvxjdXTK2W3
c9/WImlx50apQS7xedzRTZTszTY6jjLaK7pT3MXLPO1uZ2rIIHJgKpWzn7UJ/v0uhqcJ9hgWnQW4
8vO4dZsFfoo0+HFWDHGrYFu38raO8DcgUReNexCT+68JJ2yn/wxpnbyMYztUXYulxTEPkcBxZUp3
rtiiFfhGq/0Wd8t9ntv7yNU+/l9T/afO+8enNUWRJobPVMOYWy2qH5F73BvgnWehDI9OUoQa7OUh
z31Vh7oXCD2KqvrpVxWlhseNwcWKaCKet9muremTsotcKr2CvD/n3qrj7MflYefQc3qfw/o24PeC
5Pny/LBSNFPw6w2PRsk7K6zIf+OeSnSfi8xcaNVAo/jyiOfCvJhhj64DVJ/C++dtZEQd+vItYb4S
4mEaze/gn265wq5JCpzLtIFNgfngL+iYpyvatL0qsStgvw7tj1lwJxzgJnH9P1voIVDieMOZ+tC6
xhEE15WveX6S/xn7JDZ4qi0wiYai4ndzeyb7G33Nn7OAxn+xltz5oCXkzBE7ufqrkkb70LOWCIfd
21PxNCuIxEF9BT967v4Sgg6KARKJ0HNy8tNQgRiyIxigtbpV1nSMPBv3sDJ/H0eHS3NYFXTjL0/t
7MZEmMEiF6BaexptesoiwVDx9UAMbbDDwj3Z3CZutyLZuXaTmOcOwX/GOj3utdLHILH4Wrpqjg7e
PFEswZ4Uq1liZBYtajF0kEn9Y7br8GkoK1VdiThnbzNSn/+brzX/xj9CTp8PdtRYrDEORfdmYeyz
rFlNrouypwhRI0LxcNb6K+txDXXzvWzNa2XIc2U5YsB/fsLJph2scBKuSnANmySK0LM0P7KH/D1A
GFVYxW7+35S4g2G6/O9qMTwpZu7O/DjFJPPzChgArgWrwGaeTLma0jBe4/uFcjluu6hm1+WKQfPV
aLfVrqvG9LGPhurKnX7u3PJCpqZNQOS3nByo3MsMv8agBHNGHNW8CFXoAsGengL3v9/egKmElAwF
R/ZkIBNCfYMLGUdKy2/rxthmZc90k8chtq4MdXZr/TnWydZKsZEJwW+RqCi5Uo57n3v0y0nQ8qJ+
UEH9d992M/8E2NGw54a7Ej3OrCnscY8aK/hCXE9OAr6AzGy6wcRlikQ3xp4rPSl2VhZfSYvOTZNO
hAGrhboy1+jJ/hGywqk7lflj0L0iSo6c5yzcqdInVDV5UuNsOeJxgFn5cGWB53NxcocKqro6bwk6
jl+UE9DE6LWstAre5JhGTXaJRY2GTsblHXPm3TK/HcjpkWnhKTEv8x8BQllZ3ydOlhyxOcOvLM/2
GbkPF8PWs0v0gusrV9iZAMxTGgl8k04m0f/ks6WaWcIDABKah+LdhZvQsGO0KLv3wPpcWcEzc+Ou
pMQ3Y9Z5OZ+ktKaykUPFE/6YoPU2a+lVeLuhuSrWTVK+UDe4crmcoYCBBIXkYUuHTy9Pzzmepa3b
17oGMkOG3xNv7I/Z4KHv4+eu9iy1uPcRT9d4u9j6+FAHFiZwnVfl71M7OK+gvpCDSaK2vXITndlJ
HpGHdzwKIJyYk3WgSVjGydSgYE14/KlFvdrkoe3sLu+kMwfy0ygnO2lIOkAdZQODUKDR6LaGeEBO
Qm5jWClX8B3zmTs5Gp+GmjfZH5sW67UcbWU9ONoIEmC6usX45s3P3G7Z5vJHhI/dIpmGDQY2T5fn
eC77+zTyyQu4MDKVVYD0j3UN1LHH7K7Ul1hDrKSGFnXx2mfxI9WsTVVm75eHPvcRYSdTFwQZj5DF
yfIieON3stTlwcZt9abQweb4oxdf+Yjnwh39a2NmvKIBQv3689JGtZ3rgUwlFMH42PsqXjLdTTbr
APjyocurF0zPbofBuU+MajXk9r+PR2SEFM3pJVqEvZPxfT1BNdfPh+NoCXwO0rs01Z5hPR3Cfohw
ILgWZc/FCAiokP/pG0HuOxkPl1Ad+zJHHpquNNcQdl5s6qxLDR2+CWnAUNlX9u61Aefv/MfeHaoi
D328PY4NniCT7hxtRzzkRbdPmnrjNJN5JQie2bJzJQOkEhgiylOnReW4SINaR8bv6FvlEoW+LSLW
6N/n0vw+SHFDcnhosYBxIHxc3rFfZ/ppYOfkme1FALus+ZTCf5plJOm+bUV5G9s4n1zLsL6eDgE+
nneJINmjgnHyGUPHyrU+hVGjl6aFwrZs7rBRzpeXZ3RuFIF5LzAcHrcgVT9/Ox95LTtPpHawI9SA
McqNVnoJ0/3yKGfOoICrDAd7ph/xLjoJMlh/ZYOwewngX1uZsbaJ8mjT++0maaqX1q/2ed2tWI8n
x+w3wpleLo//NZD/OTyx5vMsAzQiaz9S4TFyigcyQExtkGUVyrlGXfsaxsUMyaFQwGw5fifL2fd9
nQ7o1cz8wUVRUu5hh/yvcLrK3mU0K8RfntrX7IOUynYNzgGkFzACn6fmo609GUU50GAJbgsLGWu0
kk1VbHphbC8P9WWvSMOaOcPeXKtHDPdkcjb0YOzpJnEc3dLDr0Q96Xn41+Uxvp7tk0HMz/PByHYA
ZZqUj6HEW73zH1sSm8jp0YTL0BsNfs8tVmSW9r3yryQ7Z+YHyMLjrQHI2yG+fB66bFVZm3jAgsAP
lmn3UKBNfnl2X/ahNP4c4Z/J/xEpe6cyY/K7CeWycOEn0cLorE2rrsTjs/MwQJTTGkD84zS/t+MO
Kfjeio9wRdtFbBrFbAhyeSZnxiAhJJUnRLm0g0+2nTdEJvJ1/QCsOzHuC79Njgi7F1fixpfNPXPH
EJWjTk6O8kUZKW5KtLLzEhhIYugbpC95YSJrU8blQ6/E4+UpfX3Wc3JnSihVRQjpMONPvr+njYmV
O+6B2v8+c17ADn6IGm8Bqz3YGIsuOng8fWHciypYxoHzEuTW6vJvOLNBKCPaYAl4THxFD6LJX6hQ
QprpFYjycPI/9L69U23778dxuUIRsKRaNWMVP09Vb5KRir3lHvoUv466RZe1Njq5AHncX4kaZ6YE
0Yun+yxXZpKVfB7KAjeQSFk6B3tq5W9TS/qnRkXWSkZXr5kzQ6EoQlcFWjogldMARUsvoIw59Mc2
sjGlqtXWD/Tvsu2NK8t3Jkpxlc0vaIPlI8U6CYVIzUX4y7IxhQBukTruHcDe+yq8Td1VB+7DdoZn
s9eWSd1eA2J8PXkMTYNxLgvPPMeTTzeWsEjLwfOOY+rdqDha4yd7eRN+ucTme5pKt6Q4KU1kNz5/
Mdn5xciV4x1LCpY+dmkT7iVWkMy+QJ51zK2Nn2tXIuPXk86YrOQMBucbnrbLs6iJHNHk/nFUOWD+
76heaOh9a1T0Lk/uzEAkVDw6bNiA1Lrn5f0jBEet0EQvwvIo9MFGl793XqXd6xt/7M2bPG6dK4t5
uieduU0xEwJnwUruzZPFHBApkLHXNg+pO+KGA3cNr9EBDzXnSkT+mmMhqUNdBVA1iTFh7CTHmpxo
0pUzBI/F3Liv7V0XYC5eGBb1ASReccXOomiXYPhQ0NG3JwLM5aWdd96nN+w/P4AuCEkeichpKlJo
Wl3RsU6PRihCPHXycV+ObYxDmgu/b0irZdDB9rs86Pzc/3okyLa4ss25ajb/9fmbQj2Edxkp91Aj
gbEq/AwnpyoftxOy89sysf2VioNqNU2add9nJh5Ddlxuy9Gs30K2w6rWrHSXwUhblHpnb4dWvZV5
b0F10x6orB+qlip34L67WK+E0r4rhMIaNoWE4dbyr95VK7MpW5TJm78V4ke3zlTn695KgOiFKrxp
/K7eqbF8zhETAzqFLfbU87c6CFAZm1CTIZ1cZp3R0B6gZJRMo7fwwFnHnjCfxqD8wa2HPwhqtAul
4xKI/nC6bsrpdVDBj/nHtb3zFBg+Wp2NvMfb4hnaEoY9Rt0tw3a6sYro1g7Mb0Us7ptubHcIc09Q
/sBWq7rAANMsvEUbBs4inSGGddwkd6LydoXW/ExVfYMsub5Q4UwsFUjvcEPZC1cGz41vP1WgMckx
PHQXxVZ07fsgwh915cLd6DZlpp6iliIGhdPHKW8PfQ5tr/FGDy+n5BCN7W0wI7wHM351EvHdr8KP
unY2Tu2vSt3elVGygteNXUeH20J5QGF4m+oZ9rGG9zr2Di71jQPHtgfyWej2zzbzDpQAlpbmP9sT
+VUbVS9DFH+0OngCuyneS5iWmBIOEbQSsQdfHy8gPq1Nu59W1tDItV7FP6I4cX+HGO7YZXPwm/hb
bVnfQ33a6UG4dbt8kwA33QwjFst6Piw7XzLU1BQ6b4s6eUJ8oF3HiYFbh9rluuEvmxLJ4zEdXkk+
9yGalkuRDcgYl7uhHT/cYCwW/NHLOCreDMP4gQDG7x4R6963sP60950Kn8sckR6FxLeXbvMw6ZaF
17tLUWFV3Q6jWiS994wP0U0eZsvM9NcK5ympuXeFAT21s3dVGdxRjVvGnsJaPtwUZXag7fcCdHCD
o8KuM995N1FtstZaoXbAZletm20MzV1lZviextNDP+HLa5R7vYz2iZ7tAz+EjuYtSy3dVRAhaeQt
cLhaxsVP4tAKbUVD4abLYBToFqrJl3pnrS1cdKrQQCR6VzjuWk+DPUCoY6XwnW3FLojztdNrD25S
rsbIWtu5Rb5V/oqd4huC42tVhDchBt9UPiEMZsqNV8r8e4qctTfgMpzYq2kw1ljt3KFMiImTeDIU
ttA1aJbFJNTeyHxcq8T3wtZeUVteAgHDd1HkCiesHh+glico8TksqHF2Wv1U9dFHFGBHTa3ZWPrI
TGCqhaIyP9ULp2HhjOp36KGyYLffRi39EAluMbb/NqTFs2LbtANeaLW1QJc8dEy4W3IFCXlZ6UG/
mO1mvRhfP9T9q6lbyr7FF8RdNWGJZ3w2/qal1NNFmyrjSdbtG6VtBlTDzyjmsT76yBfBzN2JMNBA
yFR/1am7LISzi936uW+m2yaQyyoZVjSsljCL1x5uAnaFq5dWPTaYWYWpfmgh/45EMNBnq7iy/EWi
6ludhBOh7A00qw7D1wh2Yr5MsubG9MDrGfsiju8Mv5qltu0lD+ut19WkydVO6clhVFjZ0zkKCAvT
0krSA/YjGwnvfhjCd1xslr5rvo/GrJCWYFLVvulJ6KPrB6u2AEu78hAod4Zx6RSuseji+8H/1Qew
Tft9DwESIZ51gxeKspt9l6AazAS95ncJute3IYV6wHXiZqlJj0VW7PNqbRL/8qBcW7X8EP3AehvP
lIxnc8E4Xbijcxe38gaJ8EVhOE+4j6EPuBjD/i4ZiD/yl4rbWxdfx7KG6D4MWCuZSO+PsOBdo1nU
dXZXhj5SfoAL24+p7jnI0BK1t/mPcTC28DwiYCVuEsleYJXcPnpJjWY5eAP2bu9YkM3TtKPHOSpY
VrYSeOChaT/w7VsUERsdg/Mgf3Vaay3bdKXjNGK1byP/emqkmy5qb7scx9gYm7xY/+mX47abIjhO
vVyUOFUsdJI5cklI5zomLrCKPc+5FfwygbWNULh8ctpFs7IZO2c9myq9jY3s26Ba6LcKp4vup8Wl
ZKb2s585v3NBJ1uDiNmI7N6vorsQfUnpYlgXe9uqywAWTcv5tMaVu5TosZRoJGW6fj9zUaIAP3in
2wPFeyxR6J766SHDINtLyrc8eC7jgIwz9fdag5Whn/WboH/KzJL9/gvi2I3PxYid0z2CZRJNLcCC
egdl3ceXEePdwgKpNj05HrqNafMxRiUeT0Zw59fucizsCO8uBwNM/PwyY49OlobRXbq0KQvVhfGR
NBYws3KbufVOz+R7YUmSCHyoPXProhQzVWrdNuBzZXeYj0SI94g9O6ekbOChzw5dET1h5bK14ehb
kfVomRqWXzXuzGM7rNIM75woU5shfNCNHyPnZN6Wqm5XfoVZFne2yeSd6DEo3uMiucXp9EcSdbup
MbdWV26jadzHSPV2nvHRxd4mGOI5ERmPykC7AKCaaSePXGqvaY9FdFuvgeb8zDR9myh3ERrDqhrR
DUnTrdLL9VhDOxzgtIcLC4Zn5KttIbSl0eq3XWLhdpYtHTxb5k0bsZ/nYNIT8bsKijNaYwu7bhqE
7bFqyaojiMSHzG5XyKOgRRVWi9jNt62mPcWFD9zsEQeude5hR1QMzp6dPv/6wU7uvLzdWyUXeiy3
wkIjp8WVC+mK4VdtlAev0e6lmSLY20ACmVZhGO61qrjp+Wbzb8bebG0X48HLum/tiEUKaIsgKjea
xGKWLQQhf1tjTKx5sBgH/afq/GaNeRH3RrDNZ+N72vi4eXYYTkXhrmLxzeZHrvt7SU62SeFqo7bw
7oti2LttFOGq3t1OZXUP0n6jOSVWcLOBJL8kI7nHkOm+BsmsmSF2Wr6xwjULS85oOdUe3pqRNLbl
gNNInU+3owQ/ZECPLwbze2kk7a7pJBYK3FnO3IOxuI80bE6tsr4J0+HWj/rhLu2s8s4q0F6E0bhA
NbRfm6hONFT1BfMo2sf5HzDwH10tXWK08uDjT6dz4+naX2OQwQ+xSDWITBPKTFEImnOA+2p34bfK
KTceD6L5ftKm5jmp7G0osJV2sqcxkm8WnkWT7d/TQVj2rLLVFpvcqw+V3x1dPWfODsFzWqT8ewKr
W99NV6Hb3c3JVa8XGzsXJD2lbmqrRJQHy2hfDG6FzExeeSAdBjctjYXiR8QeJ9rBlmgRa+PvuqXv
Ffg/UvL1xEzecSVyF9mA6AjLhV2rGb9EYXCLFZSNF8jI7jSpYnh4YBzIQ28G0YbGwkUJxYIuNr3o
vnFnNuEvb/a/TnXsp1rc280SzQpuXz/6Af7696Dr71oWsS5E41ppEY5StMbCIdr2YCsoVkVLP2vt
RxiaD1EdPVAj2KcYpJlpdKcJCGHs5xZBpdG3aIMgS9mERLKB+9LI8W1yczyAuFWr+BUhd7Bk8EZs
ifRhFG4HTLjcQj90vcWIJklVN2J1otx6Kcdma0YGzqGtiMulKcn8iFWw21Hv9RL/hdsPIWGVLZN4
+hFl+lsViJ0q2jvd659t31o3mDdinL2WsattmtQR+BZXdyiywuTCTxxhQnZGhmlO5MbczX9reoXL
MDsXQciRFnrj5bvI7thQ48pqPzyurbAyFq0BR8N59M1ZQ5yHCbStZdZYd8p4F2WDI5y9atHbJQg4
tbEq8vRGk+G9p7RdNlp4e1dv8+1eGYJoVO0S/RcAvO+hFex57r1H9vQS+t1G03Dd0jLSkYkz4KNL
ovkJ2ZNpoP+OkPaEwbAwb/+HpfNabpTZovATUUUOt0JZlmxJzjeUwwzQxCbD05+v5z9XHo9tBE33
jmuv5etIAkXxqgVNPtAZN93+y4+poHlaGHfFlpGVncf5aHsSjBgWjSk5LjpCVAjAsnxF5sCbMhEY
9euiiw/qLaqNZhbWALu8s6lohMay+xkENJWgdpWfEYl2NaDYdgZ5WQTiG1q1G4toOwGB1JdpV7oi
jEEd6Alc3Fm5qwDZo/ABvwX61YicILJk3j1iZyrf9ECQgsswTJHfrv0WInqchFpRdXX1aY5RvsjY
PHqOdEKJ2FveX9VaWsbbnDVhHfxaBhkOmOm6Cw7KxbRggVAjQWHW2Wq8sx77J4PfTA7rmfFFJApC
w61PsxyRkkq6LDSG+Zzo0FG4rBbyhdtUTiyn6O8jek1d8Jll8cuMm2ha55o0aJdgbp5Zep69tA9u
MK6RsdmDC7vEenQrcHFO6cbrIbJQMZTJ9yRdyn/IOVvei5vCFgPR6LQSmcMbKBBm86MLDlAJ+6j1
bKFDzvz5ki1pHE5xdJQLiXDvDyeh27jB/jbD/d9Fy1qazdoW5iYg0iFU3GSV/YZ6295Elyrx3aei
bLfF4IawlRzVV68lScZwdZkF0QcKdaLbldaytWzxliaKUAB4F6updvXMKU1n/5GJ8ZvynLGdXJh7
C0fnmsfOQfkR+rokyJSJvWY3W/V3mQ5b2DVYMaIvHw74MdhFo3drGgfexGnts+NmvK8vnoHBgFxD
NRIFWq/ODmhJPCVV8TYauBM34N3NF9RMt5UGQ1Ke38x6YbO2jxPrk2Rsobh87BN3VXbZzqicv5zH
2M1eRDLfko4Yh3rEYIDqERV56muEHiEx/9bnyEflm2FXV6tFZB6SIXhp18qfDPlN9+cDZdYHHWHp
NnIP/Mra0aw3oZW3cmqxNYI/8VZ91H3ZvfcV6G0oY3+7EMaU9DVi6OSaet7iog6iHx9qJMpS37w2
3ZldavjpJZtM5LfkcUnMbTzY3xmc3sDK9oOPKKwD5ZC7fESaktGI9D6EFwVxpfkYmy3pMq8k792t
VkZHo58A/6ZUsOODlWY3XVIBMN5AFzwssOoI2T6VS0G3FoW+7VB0ybErJAE82WerJRdZDJzP7N86
qkXqghHacMc8xC0HZw44mGnyNHr9gZL13zwSiNqm5j4JOgR4oNWH/i8Ka7Tu1zDnrpZM+OE0zTdl
0Gjuvk1OlK5cghhsBqyZKCka9A1CgTIq3mlv+/m6LoyXTGQuEs/eUeUAE0vOMgVlcYldsRm0kbpT
e5iRwa3qZs9pWTd11G7URXK21xpunCN4923jyNfBnj9FoMHb1n9DH7oPGghTYPfY5Eb04jP9hfMm
dJd5cvSb9DOZps9Gug5nP0OJLr7mWGVAhFuzrLBV9i9d7416zxz8uWbMFG6p0RMvSn6r4DVjTkOM
c+hJKFxMi4HbBBn2+bSM096AH8fhediOjHhtZ1FumcAJo7ynkFzsnFY7oB651o3mQHOYfL89C069
zL5royTLDEJz6rf1IpmdEschkjdvrr4DeHQbC7moBaBje56LeFPXyXHo5+8ALCqeEWfdxhzNeK/e
YWGNoeW+GkLbDBiw0flSB9poR7hurGwfeAOCwOgJc3RZELFSr4TzDHdIf1jsKkSF+DD9K/LNm4xY
PlVK8YSDK6tpH7rE39hufEUq81BnPkxr84tDqA7MgumpAXqgAK6JdDVqFFVQnsns5uCPnCwvI3+A
BEulSxq6f3MwHPXJOCpXxQLAknVLF8FcCA/CjwxUaPWYEzgMHxhHqbgK0nzbR9VldLMNqFx4cpL3
CBi6Z08v6kH1tH9UD5UV42VES6uErYc/9cmQY3ojvYHQuumuU2u6ukoeJ+v6lZEpci7pf9hTjV4o
wxPQwR20RQvblAylD9ZjRwqZCx5EPhmR2YRB718pJu/b+lO3EOnuvG3rGuvBTQ6FNW0gMQkhuWK+
I9u21MIas3rPTJom6XscFztrTjZZ7B5Tb5fMMuy16Nh16LWyezq7e4KYIkevxf/rzOkYRm10TAfy
Lzt+XtrslWbIHZ2sC/QKbzPSukEff9mxgzj2LP8udX8o89SFOaz4a3TFR1YI4kuOjCHNrVWgRR1o
2NG8Mx6S2r0P/fDo9eXJkO2t0/KzyUMW9rJ3tcimTmqfB1t89r1JcN7flPdUDop98u6WwcXxx2+r
1F+LQEvWIhUoYy/DE2fkYi/j11x6B+ajX9vc2vXL9CHmYj+P1qXhSmPsnyQs6+EsEmfFXn2ILfNG
4WqfLPU+nfqzNs6f1VKslaGXsHWVHQLxYv41EgjM8ozSopnWZwtm2WqenogJGFzySCmHhSpg/bgU
1cF25GNsZayFxQgQixpSLzq0BrgnmJjUER1c7VKS7mYyvbl1ba4yGFFXjqd03riqPeCobJ1AxJKE
uD60pngScSiAqolm2DeaxT5EaixLAVgFVf4ww+OmsX8kPzG8hvShbq7TkLZPBeEDfLHEOAZRZNtU
CEIsiHYyrkna2B7d3HvtnHlTjd2nqdVPKUT6bTqvOXu/YrE+zA5o95id+kA8IdB6Xlz9+l+IpH3V
NaH2kBDlFe1h6SFhnJD8WPVaDSlhv3OK+aA1ZA+jLNeJLF8AOD46wXAZje4exP1H6UT7oApusojO
eZf/9OxYfxBbcrxdkuTBqpDxa2drDybesdKZ5UYXN1+JyiTMH+JzIduLbyef1OnXlavvi3Q8u/oM
cV+B3C61p9ZHfbiOzd8+GCbUzs2vfu7e2MjvQ1S7aMNytUGMyJVyZpAa61dR1H47jRdRzvFuKngs
ZL8H7XZfRipmi51ciyW/pIYklWntvR9FO2WjhdH8ZY7zucTgSmJYqRHtlLqO/nPw1qXMCkQ0Pazu
Jhe0HPOO+YH57NbF3mokkUJlUZE3PwKnvGh14BC+6+dlno7tYh9j1A4pKGrJqvYbfLGAKc5Cfg//
CG2e7hb4CiOlY1DumiyCW1muvTa+O8J+d6bqwcBTMD8R6iwwNFYpzH9+shkNga3I/xpZDmsXTiQZ
XWvdRe5Oz2Cpm6zHJCBj6zXKH5UB2r4JK2+4Qu2F+qYTPecB/eS+Mw9I0Rxt2RzztLnHTtWGVqw/
63H0POfyZaBKtfJApYZa5p48J/1JPX8Le/CviRCri5PqXXh01K9LCk29HM/NHNxNOcFDoyV3IcDz
SBNZWmPYxuj5+ajGkv0vW0ESuoLZ+V4l/amGxyy3SdxGazNV+RZjs2tbHlRrN+qktZW9IW3ep04c
wADdnvssu6kX06oqwNTc8wQZ8JlEMvY9fHVv7ua5hRWfsNhpX2BpPUE8kGyDJae+1Dl0ZuDKN4W3
X6YAIVdCs1qWx0Zq7qr3ZmPlyPwNBjMPPeoGCYPJPHDKKDKW2aeKfzSje64sqPQqQmcvJ/8wR/+P
i9w3eeuCmqzO2rZ2vNF65KE9Oc+boEzKMLBzfYUSxZvEa5kFBFu5A3xm0Vdk4ztBRhsZXuj543oE
vGGn880p8xf4cB4nxo19t0dJfth7qEnLzn8CmPNuZ94HBH6XKmi2dVadKHmfp5l0xirdl9qw16nb
vwR1/VTZHZkADaJGH2vSFK9cj72xVXFGlYq7rlOrXRwKMFA+9OyHlTXwAkTqYxr8M63K+yDsc9eX
Z/IOQhbFG+e16VmK4tzP1qFtLQhzWGgT6ZaVaRDgpxh8E37CVY3XokYJ3aAVHKPCIq7YeE5prTQM
5FDlzKPIj7IzdohvOshN1iu7jw+Zm+yERu6wtLNclyjaiLGKwigb94POBEVSB8GqXJxv1TFeLXXr
01KkeJoSwauXJIN642ObqMA/iNgN2wbvGuV76VkCwLnH2cuGj8EexjA2yz/CNj7drD8ufnFIqHr6
OjWUtLuaLaUqqDWHScNyBA8THCuhpZavlltDBxrb++9TXH6KWuw5QA9lUD0ObfvZd0jcFPm9FN0r
phCSODTKqC37odB4WzA7XxuVJ0z5YzKYR4aF9kZR/6odSTNuXwTxBwk25QP3a4mcMzzhz3BJnow8
/ogH/VVr2k0L5yk945d6pGPEiX7oXB0SSHGF3f4CirdDgno52n5xcbWuwZHnZIJt89xiz9JCO/dN
+eS1hEpVH28W8oBRVA9tP8H84Zoo5CHOXpvVoZutv7Op7TXZnCDcxBGVf3yz2VgxWZpoqcNR+3Xo
QEzJ1s/kX01GLdJJFPvLrNgjo7WWebZLswL1oeEkAfgtmrnXTXmr9OCrgtps79vOSxvlI00kezOV
5h0Xf4qVT5WIZkOxs4/+vTHRfxOAUm7uaTXqs9IOIuKRTrm1PPrRE+LZefySS+/PZGboBgWH2B4P
YzniHYryN2sLlEQZZg3RxFx1U3+N0hkJ9uqPChw7jzwtH41T7Y3UKX06zIMl25AI9yfIlrXwh8Pg
GVcEiddsc4TnRXtsU0Xn4nqPddtRkELwHk+SBv2TsYyo5qUnhyEATSs2rqY9FF1+hkTvgnL8huY8
DDDUvyh0FKW1N3o8XFxEFJQ0jkAR52vQEjeVHPUeSk1T/csefKqFcZZT/rce9JOQUt8Q29Rhu2Dq
3EbVm8s3MScntRRmnR0LCbSSPGdLrgbjLcH84odzndCDKtem2Yu1hlC6my7fWQNraew2986j11cL
MN7ldoI+SXTQOvF9jIh3aaDgFNhb3RvOOqy7JqJMvkAwOlfdi/JlGZK9wdywypWbWsDfWb32bfdT
DMkz9BP7STYvrYhPogY36AVmCAf91xjXyK1Z+knXgr91ajyM9dSssAPTeo6jR0cztJVmVvd6IIJq
6r+FFISe43en8zYZboIZdVnPJp5Ro3xuwh2/Kh1Llfrce5I6fxkz/Em64qsuakoOtbaVdgz7cBs4
a78rT8ViP/uabsEDE299j+Z9LwCAd2jCivY3C+r3TrRndB2vS0bnHO6YHVQkdz3Vd70wXiLf/V7a
YkQBChhVZZrvXpEyVowFzPTsps7pQoMhHISz7gLGTiibQ6I80XaXv1Ok+ld9+qNuRGb+KTYXVdQX
YY/0XqiCLzLP3zQ2ASkYdxfUTVKNawE3cOiMHWXYGQC5+5pIMBb89m8R6SurqO8dHa66au9RJt9j
UtJOjtfepoI+UCOptOZYyeo4J8Ox0OwrZ+SzhtntQTldO53AQXj1lohlbdRGtW4Z7g99q/odh+Z7
mewLGMST301hLGaEXKt61Yy4GtH/BDppfx75FEKjCuBA0q8TgLYxJllFzYmjjzBVJ8VaCocN0kfE
WH30nWk5bK7zH6iKf9pYoBRWEvDMC7MdTXMshHlwnPSGqNh1wNVoeJPKMZ7TrngWfrQtzSQ/mMHw
nFo/xoicghDx2xJZzsZsxOtI83+sk6tbG8+tvixfWTmcDb+h293+qnvPJHEhTcCnRnQPTpodbVEd
O+E8Jnm9UWVwghkq+M5A9IgImGXau7IeZkh1VLA/FE+uKz8Z5GHmx9xbfrErdQg4dacJmXAaVnHc
HIQ/MoJU/Kg71iv3pNnIUM/Zw6CZR2V2m6E+6934N3UKiHzrPH/tSq4bRG+E5Ny93HI/G7+2fv1S
p2tY0L2HZLeziCnigGa80Olvpu3FIGQeRWIdinbYlKnYRLG/UlrfFEuNVZDrN5iWj6kxnCooy0VX
7ooBSehu1i5uO3yaiLbErfOZmfnN8xdqBAbFdL9bWThdjXBIxzSvlKlkQnodl7O/hginCJn+fJgX
2MMpP1R6uik16IqpgrY0fPxf6QRPaCxS9szuI9WHNFvClFy/LasQV0IR1sJq04Meqq+4XihGeuKe
5/pTltPfWQLC/MjaKmvSWBw5O/jNY7dY+zGBWirtD38I+BvMG/HIZjEjOpzNril5/Ym2zXVQO2QX
2ty/+9SpLaoqYYlkfBj7yU85sHgtinjaaD70C8eQvVUmzZNW+I9ZUp+Yx1kVvRArPy7EGqKgR6nJ
jQcgputAKxgj6RMDvCQH+7ShiJvqH/lYqWiWqAaoD4WUzPN3I2YTxBvO99fsYeM2NnkJxqOHuogo
l7VUOUmf39Q6qz2pSrA6bSwKRdQtKSIUu9Sl3A1EapLPqnCmzDhleJ/eQ+7F+ww+egIldkL/4gUf
RgSTuTHvEoj2cuAOpv9FC26YIPyF5ZkPqsZhFdD1XEZrXfUdJOHioifBh4TJxicqm5GEWKrHLm1O
iMuclrjfie7Nwn4kyCaBTjmrCosqvuXmXgO6aUEvb+AEaL+kUbpnFJ9KSiTlyum2hqutmao45DkW
DaRCUAcPTX2D5eeoniq2+9d4aikgJmEcjceovhRSO02zdVZbDZVMdkE/hENLA9E9s9VRtYe3ZjWa
FKo1uTUtJGwNVVJZT3Sm+EQffxt1ZMpurbACLMfansx1Ydz6xjugy0Ib4h26o9CBfYxrquAhSxit
ojdX2Oa+MZaLuQwPRkqNIbsFZfZMP/IWV0O1mjx7s5QPYMQj1WhgCLS2V/3ossgGTdk+BPWxQFsR
QEHn1B7NC0Ah3MuoN+ucrim5jmWeu7JZQ0pX9iV+U7u6Ijks1kKUSa4gon0TdzUtvQK6OoBAhUmV
/8lK7c/SkmudALu0OrV9VL0K1+154Ma+ZHGElbcjjepxElhsZCtraKRLKhwpBa+6PvATe5ofx0Te
yvRFwQS0PggLb+slxtrutrFLTs53Y7Fr2Sjt+IwJu6mF8lJ7XjEovalTZ1f45X5mS7ByplPs+Qud
DafuizstnT8KrcJHqY3lkaDPhXeHePUC/i4UVAz6dtz5er4bG1McSitbewjlqcBSbf1uzK9ebW3k
4q1y/ac0OSPZmXPkedPapiDRKYLOclw38js2PVRo/q1C1f6Ff3xI/JU6HcySqqM30x9QdfiOWr/l
9nvuiVtmxxKys1Ru1z2h/f7r6fmGH9Fvf+FLYj+ampGBOihIXxa2Hm7A8o88muozZ/Wb2pWCjcsp
4NN7aoURBt0sH9Xx538Ce/zvL7VP2gcZ20m/9DrHwASAdC/VHCp+1pXNFhO/hRk9VEmGWgAm4dUr
LQE05WpdHLGVI2BB6kLxciw17Vn596oE6ltGpwy4SCmKdUD5mY9VfrHLbwPIFO6lCn5iYa+KyN1g
NlhGVUZmZ9G05PzDrpqWYiWWu+rYKFCD1/6pC2fVUlXhDCv7rr512xnGgIMmy4Nl/WUTzkgqaP6z
1YrtCN5s8OMdqTGVs7dk+Vahbd66V2rf3I/PA8bTO5/OqqqVVOleGoAnZXOymnb6U2pfMFmFrmDQ
jh8EhBMdTOoBXSjVIlqwMRHQTxNmmAW1c3Y4Ly/T5JqB+otbRysepawPch6vcfojA33ju/XfoT2l
3RuQUChsvLMH2pLH54xIsJLqf/8t8XRrOJT0vw4cYRzL08iUGrTSqqsrPcZyQbTVWvxaDf2mwCra
HovDIpdv/AL/qJQ9haMWKgNV5RYLhXa5bSWAUHYkTztrn7R9+YbrK8NpzXao/ARPDgPahlGNDXuQ
G/XYrCX9Ncd7YRxmHYzpiRPVzvG/GnvD1/82LSdb3Z8xuTsft44Fc0V2yqrkO192af9Sqra7/Wj3
71qwrCRir+rrP6NMjm0PHypydNzp3POO/fLOrfGmB/8PrkG1nnVj15jGdm7lykgSmuxf9EHWjYZq
2mLvkwnlDNYFIAn6G3O4zK85OhYYjZlOAZdQN1x41VtQx3tlhgequE7bKNtjv6rafgaFkObSx2E9
EJgODmk67/imICRhNS3nWlIINtMe1OUcet6rBhjESP47wi02SLXQHKzp3HvbzNvKst9ISx1nlmtw
5xWvWG2PbIukABXPLVInKzf44EwY6TXrX9QeVH+kDBWnUvleHfL+oqOUNgq+phQe3hWySxmisQX+
idmU4lf9gTIHaotrnwnhE2unbLp6TqxAEyifSg90peXxvgx+LHHmrEAYgJvDYPz3/rhXSAs2hoVg
JEd1XsaVyRNFrf6vCFITrM/G2untsIp4oax3Xr9Vfr9Tv+Vzhug/8yoArXKleLSfh4jT27MtTVr4
oKK4PVlFG2ugEJhckmUJVWObtRZcCxmvjJqHBsITN/2f6Yrg1VNZnCYCQIHLSs8EogPvPpX0WD47
eXx0J8AZ+Y0P1AKQ37wEEwwjb5uFdvpurZbTVGICBOsMtIKK0UmxMCksEFaPU8EZGAXqDIUSn9gU
lOdmDKo07OMc64ck3QV4clt7NbWzUPsJh5zTyWJ2HtwgJnorsFOdTtWBzdy61pnjNMXyU+X8I50+
1rabH9X++++kOdcMcJHovwxCcVvbieQb89lP2jYr5EbWaBGWdI3BhSeg7sxiX4EB0F55HkEOl036
UQwlcOxLmrUb1RtVqytmCgP8Rn/MxmzNakT4/AL9xs60zu1EAl9/KKuvdiwCtFjR2xgVlxamyICg
tO38QxF/BfE2xsq1pGbqJHHn8xKA3mGnxv5aDgts+v3G0V6VrCfBwVRMO6f5ciDbXuo//63Gf0/J
mP0lIPTDBqiPy8ZTJ86cfaAODxqcVq0T7JTNUWGeSrwyN1PREZcgV3TaP40KedHtmfdedKF0mcB2
7XS/rPa/AxpdhFheMA7qGmbthzrmPnNvgCda+eE41z56qEs7/PcRBSkjYVPKdl7EsEa3XkVAJeYn
joO1OrOZ+ytM+F2wTxg/zmegCnbzaz3diPVUXrEw4Jd09ilWG7Xyj6akfq35924JNrxKH8SGOmpq
c7E/M1yjav+rA8zm1HVxYsx0p7kvWn2BxpKG6pZw7dwD54CAAIR+uvJodQaDd17Kq7rr3qxoQyTv
FWdffWg53cxOjX8HBIKYDXtYPvyYpUlOliIIivY5psBGm5TtZ/QZnWH9X7hiLC7Q7ejdMN9FX20c
AG7qmpZV3q1WIhelP1m8v7o4MtJ/KoCkGFUAp77xUGox06fuN40s0JfThKEcCh/Hrr26XXvPtGdv
bFbM+Tw2o/vCRmUmeDWkrzoNWxNm8plKIntS+UkGTHhNy0q5h44auq0KAGSO7DAVaUj9ooIiZVkI
Q5Rt4yFcpKWmViL91O+nXmNiod93Sb/KK+ON9tRtNM8TLDkDcRtShFurfOS9RxSNYAb9YWu04IX0
vFBns9sLPLq9RPSdSbaL/oJ5+XcvOhHHKR7iDyoOlNGzN2ZxtqpyBj/ippdA/fXtbL5ZAzy1VItR
7/x3gjjDcn5LSwv4or1vveKoTF8rJ8y3sjycDc706LPkX5L4OIntXTHO4EeB63mvXrd4Yc1aqOMb
OcHfwUsfTXqs5CZAM2tzCvOq3kpBSaTOdhZhcGKOVxUDe5SrY8vZ653anZ1jX2QG8lWKnXImcAOq
sNLo5YO6Vjd/Ov27MgF67OzEgB7VXTkUB2faoObEzZodGT1hNH+lIg/lOvL+K6ATWZd7DOe3OZ71
prwAbXstqaGQ1mwCGR16BWkwkuusW1+sEfuPO8JnSQUaJDrsGtpUAsCfcuGx3e6i+hnQkIq6+VRc
KW9YBLdW33rAZixiyn8l8H6vTOYwTtelOk5oxPbJI34+rd6cHlkiLs4Vc4r+qTRPXEv3ql3kxGdu
oR3Q+zGY9yH8mYirnVg/2Vj0ekoexmKgTWR71I7Vx1PpPSMJtlKJ/Vz5DxmaltyPivKxMMY0H5SJ
5vJ898+EsDn+GURea7CEkhGWFLEsZTq6/teddEY7v3u/IRE2dIxYu4pirPn8kKDDsdI16haminCt
tPtRKyJUWD4Tn0R0PydaRnwOLTsqpTF9vW6t9hgDAnca6WrBNDSr+ILDzsmqhCu/2LTq3SkBlK/I
ZZeir/T/ZVDmdmqrfRKX77KRa9ZdoWGwqVjqoqq26kHY/sDvCa5j+1FlX5nX7VBviygyQH0dOgLP
r5lEiHQq6pyp/muU/OAuVZ7C3tbJRjFzJAOERVX2zUaPWQ+i6h7BoLpUz8prL6dPWntPY1HveV4B
sHnlz9UrwVCJYAIzejXFuaZ4T3mClrix2Gu2+dLZRVgDUWSML4xqZ18xlcHDCn5J3Rd7DBDhb1vP
L4VfnZ2y3BhAjKeeDR5c1KNCRLJO28/GDTZACMup2UwBxgkDs1Cm7/XsYSYvZzUkjpNawr4mXcES
USz5URaZxf0XzOVsOOrZ/27UXs22uQ3w8LxN9Zmtq+0nncie/FUFS4XQcbv+WsXXKdVCZdboeSS0
iXVyJNCyKXNOKvD4t/76pVQyN+Xd7q+9S/XHdA+1OfwBIR5T2ZWbbBl7EISyAnncP/mm+NYLwPt5
cVwosDgzoNWOYZiELK+WhlJwPwZmHTKWETKQDsRKn+0VelDgORVeAECBTCmz6ZRx1ZDVRXQeLty0
433rNnQb9P5uat5lmJiThqmCXNB5EjYDEksN/LwG2JQAr5pR4oPgLzRy5q8cDHsCCNEp9O+ylC9N
SRNer3x6Mw4VIQIZxs9a7EINMCe1kw3g4j2owuvs1+turh4siP9XiSeKfVrO03pJi/owy+awZMkf
u6+0DeAx+9TqNLphMmaUBW6gZCyelnQCNdgxv+Ml/jWt6clBz4mSXgdl3RBROU0i/VOL2JKSmvem
A31yZyjlT+lXCssWeBsku4cnkwJhCPoHbdm0/eMK4LkVD3ZHAEFfOZRx0AOcV2KiMYi4Z7SK/Wg+
+XSdwmxYKBwBXFg1tkl4UwwekyTOvl8iKDP9X3idHiWDD6Bjig+nXabjAmp70NEZLdN04y3W35KB
421Rxh9JXM20/Zn5ciaiYd2dBYAz7Woqwj3K3EdAdwZFYPPUz+UxSCMGqfro05kLAMN2P4XQFyny
C93Z2PPyWUUGqXXehL2MAfXrjMVoc1lzJZdnH8X8MJrzPfWmV11OJDQiOcJNAkIuqhipq5qPKqJS
P1nO0fQp8tWxfBpm2Z+KKK4Zf6G7t0+1znvKkvLop7HYTSD2QcYtjE4YbooFFExH6RMiGw2z/UqO
ZTWbdR3qWvRWQCa4iuv4r5tjvKxx9leqHSZtOnpZ6tBXDcZd32SXNNWQsV2yiz/qrx3P7dTBk2mj
N1jLyn+c2/haUhm5aHb5TAn50M/NYQS/uXX68WgX1gVZA7Ddjn0w5HRBdcG6UE41Nx2PEo7uvLU7
bAllBW9NnfBJdq6K5sf4zljgclxmY35oHEp6RoV8IPP6EDNzNBnlZF6gTRGkmCqLRLQDkz7H7iZI
vPGhN4fyZDIWuabxEVNkkfKktwGdshY+q9kzjG0RD0GY9vJLS+sfJSS8rk3vJbUHSigZhtsKql9j
wfevkLKK10Y0RH9mBkDWeupl3cqAS+wrs/PqnVutt4M1EJaOTdHuhqaMT3NBE4n5RzvZlgD1d2bi
0931XOsSVEI/pLyPQ+R61paDaqsqt9hP+ZjetQ4romTq5tpYS1hc6t59yIPCRSlusQ5d0O5lZyNV
Hux1qrpVkV/mksAKKNBRN8Ev0qrZWn3fhdSXvmsBnA3goIvOny5wNs4kWjYdRWDaJ9nVdMDV+nbj
UJb1t5M192sAKUxOeQPn2MFsiDJ4yCx60YK2Q5fphG5ANDZIiopnE0jtVhrFc54NwJDLEqJjBsby
+LOSLbKzWXYvMvxzBEsxvmK2di2nrnGKj6FulahfBkSzLUM7IvGvmbUt/PmpHzwqPQCwEwmkd3EI
kZ3+aTbEE/zqzkpQ08yqiEIzqX+UDA954v5Nmai0aQrYROXz5N0XV9v4nTy7A5N/MSARYJkOhcCq
v1BCEUq4urSYMWyYGwT3BZ6P4tGa/vxNpu6riLsnlKbWTou5MhGmSW1CDWqVzH37sNxntbMVFfpQ
daaf3dkAYz1P52KaQBhE+FWapwd1Jw0NEW+ILjbwejZLiLr7a2XrAFrFdFWTtrFJ32x09izWOxQd
4ICwnvpUaaEXyK+eUQDTBDZQQTqTLhpzPDqI5Dh+6tz2Kcvy3RLY2SauKOohV8L4WlRnG1uh7svg
0CwJA+rmiZLrI5MQG/QBnoRr/3WGQI2J6XS2y/zJ1OGYqzLhAjYTHoG2Rkw9OmuzMgHro4/sGdue
PlZNikgxJWau1vkAHn8xx4qJ5iJ5S4V/b2TChC91mD3x7znzPbmGlX4XTfkWKd2NwfrZZXOb/eJa
GemxFd4d1QaNXwjo4ZvVt6YXOYUJRNs6dpJeWiS6tHQMI9rirLaOV4OqpEgLpGAAbmWO7rVIjQ8I
Wry1l3v49MQJtp0F4oPpq2nTBBCM+zDewrdzNXW5S5tBZ8zPpSivuSHyBR9paXwMuvudw+aIzuzy
p6XBUP+Pp/NYbiNdlvATdUR7s4X3IECClLTpoJHae99Pf7/CnLib4YgGaPymTFZW1tAwCHL+XZXK
tU20D6MG1XTzdgepBHpsR0pVOJd0aIGgYGl6QGNpG9D0q3c0QGYbQ+GGTtpXj/TSwvLhEmT2Kbbb
NfodH3o8rm0j/ZiVnCKeErz6/XR0qj6QhJ6igD2Sj1QUqY3WuEz+eKK0+o7j+KocBjaqU0J3k9V/
Q9Pe+APyr4PyGNIYqhlRRB8aFX21VUjICuU2mu03bRxOmkEPtu23dy3UPtW5OhtmcvaZD7joy6Jb
zmAMfePeUXf+6FERX4wBp9pKm54BK166Yt7fWrOibRo5v+PRmCnK0QaEXl+96Ebzj1E0OytqlzAa
tYWZJW9JSR29rXN114zCH4y9cN2RJnRR/mn7Wka6OK6MrHnpLcIIMzU7SOzjLp3813GKAA+Kxl5k
ikwj0wda9qjTN3BFFU9mkAZ33fVfHH16x1m/VYlzzFuSW9Oar5ZakLfW8YMKVrBknaXniAXIuPKE
OfmYAbJ4+rlDPUQz5nWjgUHTw5mq8V3mFVgSICaBRwdvWwBUNParnnsHJtN+wm1HZ3ZsmoVTkob0
oXpww/SmYmDqMN3Ahz2P8XyqXPd7ZAomWfm4CzRlDy+mOdVDuG/LMVlrSvDo2uF9QhFwHaOOAwVs
4GCq5qLq4wM1WDQylB1Eg4hCqbFyJnjlzlhCD6kI4ZO1zExO6TFa0DF6Gi3nVmU5vIV5GJYzURji
YspCnUhL9G5D3L6vIY8rffm7G8r10JKodDR01/1MgUtrNijs/lQDEaim0mPEuLt7VpWnSDUALnPl
XBj0oTMYy9WoqrQxPBtniuelxTgYK3beM5DLvq32FVO/kRyI6F4kkut5JyXX7ki8PsxOW9K1Uy4z
kBEaG32Ydli52rjrvNGaxlb22vHXkwWtL+ydB/3YWy8fZRoxnQn0YNEBnN1hqJxKu37HbuxoG1nD
7HwxgY8d5paGaHRmo86MrqQmdSsOPnoM6ENQmlDLVUFvUZg0l9zyvnJn/PJQAqSI0K0hmF3mxH3U
DOVgfNAyTO1tWToQ/3K6UNyHUujLuWUGV0zTm1IHoJP6OtcgWCkGeuvVPe3pErdiYtYSRUdTOypW
sW2hYdOsfw8n4B2x5zk9OI0EpHJHHU72lBL62ZP64SbTD9Nk72E5HOpAe7H0cluRoAa19a7l4T5x
+3uRDid/Ht8al38n3sn0eo73MBQrf67P0VgzKdxkoEDuUF+MxqPLyHUO5nfGoOs8Hi61ox+UtH+t
4BehdbOqBp3wixB4E09OuAj8nIpMtglV95Dn0Rd4xbJzOLu9GlDaxrKI2HRClBopQhqCJAPNL4Ff
DyN1BatsT/HzWzZEh77o6pG+oMeZduIxhTQ+/HGN5moZ/YYbf/L01IfI4R5nRaWS0K4trYKmERyp
xhLDU5OJDAdSkXs16JoklKZgoR2NMGFisItYrn/pQbdVrfx2uvGcE4CPOROSmXnwu9Wcg0fuQ498
vJ57/9AM4VEbHCAiby8/7DuHYXJOuC0BLeg428xMY3Ag09dBDFWI5oaiZOuMgxw6LXZeqnDaTHN4
ztA61GinYIb1mywWY1SBmbmBVWjDmcrHvTEwydgc12kCrAHwoLf+Hj56SJ+V94u537cZHAX15pXM
q3ITpIwckOJZO+iEGU5lHQAFHkD5WCQNxma4U8sSe2e9jZZ+jyHM0qVDgx2V314QfSDBNK0fRppt
RACptdONNJjnWNMeogNYbM30g7CxKQ3SLiud7YANFiEIMr5rvX13SnOLvOmtqNJgMWu0G5JItmML
DxCuHZTuXQrUTD6yE8/iMq3C9+ERqQPoDLaD90iT5I9T6XudSN3B9euo1NWR/UqDQ0+uPf5Ejnfo
HbvZMDBl19GKOdYhAW5ySNXmnsK08vpCuvHBErTsgsAEXXagp/WwJ3w+Tq69Vl3OXdXQs5xrWzLc
lbyvpkkOHR5HsjM6Insmq9OQYUdLozO2lV2JNjZ9WF6007vwta0Cn64z6qqGvy9jaaJPu5qh2EwK
y+Meko63QX4P+EmlgICKQu8rq0aIr2FGvum2Np3XOTqlwUZjRyZ2xqG/RM/Tt5y5GrSnP8SCVFyw
zqCYyypXU3Bymplm4WTFaPWtBXA3p9HrBEJpkEDJ9DRrZtXUIb/0dHX7ar+tSRI1t1yK3l6DJKxA
sg6jm02y8zSHHMAxkdsy9ERberf1ap+7q1IkoYbLDJ4FYkh42mA4NaVLt1ROeO0Akei8YQNfNiFU
XVS+dSvtaT+17TtiF5ZJe6/YudaYLzYmVB7CqaUWmu4RwjnNRfgetajjxOnDJfx1IQUiYLUcnQgI
p/5dVbgclzHqcWsZtJggIAFYDThl0FtJ2/CIbgK7linpgIqcES3csqZgNUy4AfbfQgOEBtP+Z6w1
F85KcjGjrhZH+KActJZl8bp5nYbzlbziEJq5fegsE1YMnoKr/G6Qh/dl+igFoJ/gs5KdhJ36UcIp
igDZVYfib6dkVzLYj3RmfTDLQ8EHsay/SqYt1K4+ppavYsPiLROLCZj6Wx0oAQRElgFCdFzVgDGw
xhVap0PzQbOziAQXm5Ahyh0qETM9COyOuqb/ZykmYcZkOfSdx319rgplRyM7qhVsE00W+UZDkQId
B4seIJstsrRTwAlsdONYWTYJPA9smF4A8QnZgGk4tayk2hBVzY/AC289PZJDWpws6k/6/NGQDfro
rbgx89rrZUDTavvD7aZlQXdrhm9RmKfwwaE2tohZHURI1ZBUB/IBaHg7Emzb1qYJtb1rdMi5RkcR
HxbdCCTJbRgorfnXt6eDM6RfRksZc5rsw2i2H206H+D2FTDf7IeYyWJsaT7R4KaMJz0ZVmTN6HPA
5GToS0wIpDICQtzIWP4uOu3X6PsLe4hoYIKqWXfO2uCwhuGrOuoHi+zIxZpAOnlpyWI6AQLbjRnU
h5YZ6R2kabOOXgc7e0lgftsZRBuIDxhYPneRIh5hGy9jSf9m0Z1tXmywPzysY9lRwiKAla2TGewI
WvfFSM1lOtSxv2gUAom+PAiM2JBpyVeynldHj3ZRqr+0kU294WK0P0Whr6LSYx5ptA6hZ8s0oTzi
wWUYgf5bwgg62iVupYu7fIyRehL1cAJqygqfEc0lhn3uJ7SfFfqbLw3L4jAXR7amiAcKwN2q6+pf
YkBpy18FzR8xn/JjmQ7WoJU14KDEkSfdLVKDX8ZU/wvaD0oDRM7LBGRNk75TAjwQbcpJuo5a1GAe
O60kJBpf2zT6nNGPnBv31Qjj1yjLdrLSiQvZF7i1olOZrhCIPP2aDxETWtGYdh4hiAYFcDp2o2bU
/MiFh4G6HeMYroyC9kiynZX5hm2hpJ1AH2ntjxBRf8T7xbeNzI2hI2pTWdWjrI3fhktzBWo5ajWt
EaFYZQ0MsiBYTQOiI662NhlJRXl2TI9mZ+z8sdyZVJgDKGB+l936unmZucDx1G+Q6DrKaKWa7CqI
ilfP4d+Zgw5athlj82DPj0H7BN1b8sUzWxjr2Totpx2ljoZt0QPYCMU+1/13GWnhDt649HzaFvXM
k478ox3Q25DOO+q3h0ntSXFAmB1iw5FBsJrrn9wiyxeSkmq1dzC9rqcg+RH5SJg1GoQNAeYTzGHw
kSD2Dai1nduMghUCKn6ylmufR8bZoPVQdr90kCuarukc4AOJuGkTViAfJrm/IdLay0xcA4dg44lk
s01tAuj4EUlxXdhB1jEF/kj5iUEWHSImEYB9jYyiCsPveIovzHDEgPdrw7y1pgNDtFhlsPkC4oVq
ThdWeGNdRLTX4L6NMoaMy+Ull54CA1yenbjDhmdkPslipCDA2YtcBIP65k3D/EUcWs6iyZv7TXjz
Oz4x9AfRcDa4UEN8jrxxK48a+sxFrJjgaX8gK0MSSWMXswPWaUt/L632rUcyVQGaYT7ZJoM/MaJb
NdfXJla2YmY9Xjwl5pvD8JyivCdr0wHo8fEWmfcj+yZON3emu6a5cOasjXxkL+Njo77GxkuU5AFO
hURjSFZA0w8WPD0/ke3jS+Imu8G/aULW4EOrKB505t++k1699K1nD+3ZgOeloKxGTUGnMdiM1qjo
LrOY1mN9JxszpDUf5dxws2SAnIyKdr19H/srgR/FjXcY88pjQL39t6ynJc7lUE3twq1McM7H5DnP
Mg1NUBi7kpkr0zQuXTKwuL1KkOdDzCREL6lwpMN3Cu0u+Nf2JIvZR4t1K2UiFlccKsuofUo+1vQR
GpPTOsNk1EYAGD8s7NK8wu0KTWoRYQC7t1zplCt8hB/kmoQAgWOXrj0vvCBQDGcHop5wijgeHECJ
38LBJAP4MkfIEryg4lWbjhUqZmMpJ8W0TiG1PAlxGuh9Oai2byWolERIixN9VRB7CiAIWn/mD9v9
LEA2gSppdTdXODY+OqOH6XSW5oPffkHGzp4r4EXAetr0gr48PbzmwU3MnWmVq9T76YAbdevWud8N
E9UllkKCe9m733i4nFe3DH9tAoY+xZKK6aYl8SpDd0wnGhuIXKf6CwxqY8TBCg3ZzWBQ3ymTo5LS
3d8E40beOXCR8GjPstwG0Dpv13QkRr23RSidc2wwDsNIqblb7VbhoiARuZUAX0JYzev3DcY0ZohQ
QSDD/Vq01Nu8kByOEwrfAZczl/3fFJUIOaB5BbW62skJ78YJeoIPq0pdjrGAjD9pr1xnuZeKDdSH
MiKI0EBUqbYKZP12y1+G+HgW00uibe1PMUVbJGTK6VVR4k8JOGsU+2UYVWSCOSiUYwLjkBAEUQdf
1Wg+qTBpVdwHxzKgWQNhiiWmOkfiL8h7xBj0o1imrLux2zmJN4nmupzDtfgNiZ7n2YKU1763g7ou
SKVlV3NnR82zTadj6DzKEVWoTKXfZ1i2EYh9TSu3sq3q4ObSoxlE8V6bfNH/wk5lWf/LtNut5X5K
rpKJ90xVXLayKmvKxlRtJGco7axetjhAN68hG9jngqTPoaE2RJVmKDNpGnhaD4Nq/6DTlOWUO9o8
X1MyEnnqlpjAdQjFq3lXEUpYSsfKeDsyyzX6fh+KcdXt+tQolOErYx3m5VH+THbMRgpDDb/gxV9d
ooo0IUFmXWxz3lI7DZAXEiObEjLVUAXlLwTiyQNvo+XORkypdXIHRtiHw9oiohZ/Qdp7odraYVRz
Wh4mWoSfFtsdmXj3kFvpw/TzCIvjyv5bU7IVR2Al06nzN3KwMAO5/UOv5TJGgdmV9NGabpGLhgGR
g+FlV9nzziyWJaF7jrCgZt4ipMMknSykI5Rmv5eQoWJLhbqmnEgEdxbNkHyjV7RNuM55me2bYtyG
OlITmE9atyKuSkbPqphIFcFsOWPyPvW4xzkltrPusgM2vmEh5lJbBXRDFPbDIJyNyoSABhpN+yOg
BPd3JJYXU42KYaHFextSj1gRTl7AplLV1oJ3XNjCYh96+ysEgOHRnu9HjFISd4nlnIncabZddton
YVOAwA2lhAXHSbdo/UJ4KCdFO8mipOHz3VkHmaErIWbuw6DuzBcPxS1xF/L2XPii+5YAO6M9mrLA
8/ig3L2SDyyTlOyqW3mAXGZ3kZAhKN5pVSWwvZQk8OL7lID2BVl9LLrsKmG9JKZtUmwxLvgkvsGB
0sGkiCghCvYylPR/7k8ssUIjdYoUAB8cVe9lRKeMjdg/msJiBfXhb80JTrS7n3pXCel4Pclhe+JK
GVWJp+KhCmjJExxacQXiZ+Wx5bbgV/HhcqRk/DiuJqclI2FoS8mV0rWPHrOI7RbHKseTi2HMNB1h
dVCqgZI0LFUoLnIxXTQLxWpOfH/MoP9xO/wGZZMSJRWIb6C/HkEW89bFxWBvJMlv4AzIzQoLalba
HRH7x0zlXnwaZ1qcrQRFEgmDxKzN8Le8k5wNdncmmnAINXk8REyWWB6HvEhiZGIYjp3EKJwoPp5m
hys4HXxWgQN00hN5k4A9HsioHK4La+aa08ZWzTON7R89urth3+2bStmPyE1ozi+yR2fBESIviaD/
z9p6TOZL3itv/kDLNPQayHwLBaASsUYYXV8Bo4JdsIOCwn2jE40nNKlynnAug3hPT13WLFejw2oN
2h8wR2/pVerDsbqjx7qFtrqOcN4W8oF0jdEzTyPDnLPvHiqd+VHmXEkeQU5NFX5YO6y/R9iNzoAB
dVpdjz1UX+PLcHgT8h2N0qdMe3TtfgNRCXvZX4W2q3nJNu/VtVyWlCMf6+mHEcDzYHlH4WQxMWyq
Xzq1gHqaKUeJCo3gfe6jc9AEuPxxZ9XOITZo/mZj5QZKOOP4OAQoAV6F4hQxB/k01DZ7r+PKzfxK
RE2ZlvCmZaazzcATD1e7z6vumT1IcqMp0KeYSokxMrpk22KpHEIkjoURhTt5UouIdqAW6vvmsgcC
BzCifZJqqfUDPVESIDEJUfaT67D0dWc7suuFUEKzaYNNQEFSbnUTxVvHKFbubL1yiOTOcqRoQ9mi
NHGWRMNst6p1q2uINFS91JBenCiYaRVDds1Sq2NflEtapzcjnJyae40cKBULYuE8168h/NDBqXdF
ZZzQD4Kt0MA9yCeuYL0TR5tZEVp98VbGpAs6HDVAW40xLlVHqjh0kOFfmGJxb3AEge9cwXSEmlYu
u749FUn6UjXRVWI623OPnWoggmRfmEq9Grzy96jX93pSgFajK1nP75D7wHi/o10pDxuKmyTAsgqO
0X76frFtYiK/akouCuQqo/z2WuejLemTt4fqE6zZWfZaQn3erq11WGrBKkdJpq5x6abdQHLsrsw/
PkJ4XGjDACZpnPKhOXF4DzkyqJqp3mLQceYFnJwkOuAMZx/50A6YWs6AlCI9EG85sDqyPJKnmYBv
aRx9JF1F8qecZCBr6is7Op0PahE803cJfCcSVYn0uTMRWW4QqkBICHfTALdynOkSRu5Lblq/usl7
Y07d1qG6hVDcewKxWfL2Zpr3XeF9Nyk+zZzQNfVjfWH3FlKrLq3hfq7SaQP2mLv5zVfnb4PYUc+Z
+0KaKC6Rhoi91lsHiQdiMLUGLE7hwFiEpDSxXdGK4ZVGckHgq7mCcUHnGyaOus6aXOegoCsjD9yG
0z8t1d/4BL/TSYUSWqevreYdUDIwn8GmLAGiChzZm+ZFW2YSAJhUFvHNtHEmrgaXJqeIKQFMR8Ha
zZCRGRtKQngXusWQU+J9cS5wx+C7sQsSRcB9RopqNWDyITVfPT3f4lYy6GAddmY0XBjh6DrSbCCM
2/CXLqFBAvm+l2LBmzLdnP/5qUbzXgvqCVxp+HqSHSKhI50BLiMC7UdBnsx7ij+SGIrnENhPvDIC
CFtobzwgZT3JjrQwIbvYDZK8lkxx7W68CqweQAuSW7iG8iI8hKNQxFMpQna3gS4aAEyCOWYc9cm9
AaLgLfL4R0EhUclzAOFmxYuK4ZfgilcsbBpJuOkJfhcDTQj8bDiRh8OmKU6w6gpxRvTsUpbMwdXF
ZfIZmNh2kul/gBTPcBrjSMfEWZ/RJYfL6LOews/rKVuH9BBSU7FamKPKOx9Rig0wG/9AhVqSkQ/Y
bB+RjjLwEU9rlm3lf/uFi3oJpJAtSvsJv1dEj6Ld1xjDeDjJbgkEi4v35l8Sw+Bf/Kb+YN15fflA
stVkJGX8A8NbVhlCYConAzdZjMNSCA4seOQfZQaVYoxv4jZkK+SX+WvZPI6IGlDfRIBBtKhIUEsN
nsNP6l000pOymlbk8CtZeH4hImseKD530i5CSKppb6wQdlswiba4cXJq3l3iGl4fXy3/hVXfgw1K
yp91n7wK39QgXzvdQWApTgK7JMmKZKADLlm8rcmz4Tfpz4fZDXmRZYWyg66iBNkh/gx5lIUFzqQR
hksAosPi4UdV9HiWQjI+KcehFlA92SQGoC1kYi2pD5AUbSINvtsjngvTmEGBKqCUaQR/dPsckW6R
QO81vzvSWPSbuCklbhqYVStiMSjxrk31SNQgZA1xmAI2FHJPyOJMVLBRFVkx0XLZ5tZFFrNzZ3pR
fFnfBukNzdLXg5W9KY5KAZGaSLKxyXTjutqKwWHNaOOBmoh4RfGQUnLkk5+awHMlxz1aj7p7hVl5
E+sicWPMaY8wC4yEeY3RIWE5JYAWL0nHAWffCva5X+zrESV2hL40gUz45GaeLxSFQmR+ewaZ6D4O
R9ue903iLyWNSNPxHKgmaFTpfbCstKkd0u5Bv+FKqtqd7f1Ke2+fuRq9VQJnc5So82kZGiOQV3HW
jfHCwyVuKh2JnBPyIP6b2f2Zzok6dKQtiD/lOXloAWjoFuI3hU+iM3HOxNEgMQIbnmGjAMJB6AJ7
bmxS/HFwX32GiGcU4KM0/Whi8lsLj87hlkKQPbpXyX9YBQkKyjA/PVE4aDr5XN4IyNeOSR0KFrNB
mSnIpBHDBgizhuoUmaixUUgCvxmibeTAOWB4ZRq6S3kCzgPzkGh4JyKkmSaG9KN1Up5/QMnV6+Au
w8zVDl1g92qblzK580K5aQKWpUz3+u4o2qG4ubYxcIGtXwqKv2GvnEaYtsjWURT2Vnbky7XobapH
Tvu7GICIMWZZVB6Q+vkl72tTTxeGp3JWk2AFa5o+aPo3KR2yoQKZeQ2gEtUG7gS3VJIH29RfRweB
m6YuUfmYmJCQzOitf1fVsAdpW5Qmkdr8IWO6UttcseeKhjnhclVkDLWGdXXuLWqstFe/YnbrCZmI
2jvPNYK6ECt61dtG5RdP3ml7vXgI9uh089OWE7Sz94aO7IoSYdXQKSaSZ4e1+aOloIUokKSKyNYs
BWIhksFWRLQHhQRD0mEjeX9Dui14KeeG9u2dQOxiyxvIHfKKbKf0unC5Fb9Ck7YFgCfuPzbxPSGr
QSdB3ALciW2v7eUPGqmsgNnzh2Is+gGQw7yR7YBImXKT5FQPuuR1KX1greI8QxAmCV4iX8zlOXIe
QTMdJFkaCVdtT/nX+8FRAnfP6HcVhtbRv2l8iiPvoGbGF+pBK+IOQHmFnrJo1dHfwcsLabAGRjRH
Gp7R3ZMysQQuE8hjFPp74YkkXnQoY/tg0I3ZgxGiFI/cl70xHWhBSbWQhEcKNlKIEcMkEGc10gyG
ptIYeyDvN6MDodU/6cxZAUTKNWbG3jOdC5Dol+M9iG6yfokRvp61t9m89Uh6i4GwY+tfBtV4bGsq
jMhJ0zgcgDN61qsZRwjXMKgjiYjhHwFXA+YxAlCQEykbaG8QnKGOXyHGruQqYf+RKCOzkXQU3EQs
lcGQ5FLOE5az86X1xOnMlfj5QXsw2RabPDzTVKlA8fsdRkHAEMbH2ZSEs2YV+bTgsmT88D9zg6mT
TzOB9grywYEVkBYvJdm/wHFy5/8Ld3giTlzLSef/sDH8rhzefDhJ1tfXFZEovA/iEg6F+BdJMmWN
iTxCQOmk+CJ5xDGWNZIFcCu5rcQaNH09ER8BGTAEPBYPR3YyaHtkVrYCWfB+lnXCrjbBP6lgFk6w
10jk+a1m3Fc96uHxXaVVoFZ9MZth8S73KLqRUnc051B5oegoT85FjzklQFwkEQu5m/hlfiasG97Z
hxBQQwcNMiZ20AyMIlTyJYA2SAVOJ+yRY3Q8sZiSw1vAxsYI+F3WR1f9BeqInZAqfE1vxuiizY9j
H7JVWRB6aGSuKFP4r0WAYh/LLSF7MONXZFUlF5f8OO5dusbjI38p1yINSlkNE7Vcfij3TWB0fv9/
X3BRGn1zk5ZudZ+pAhwq1p5FBUtkxQTLkMvSpwd6Hg0LcLZYk3mKeeBFyFkazVjP089/Z0HVPgag
N9yRVDvlpklXinV7WhOOkVhMlavEq3Ln5TrbnHHTb5cYWZ64ZWAn92jN8huDfKMavkqvQL/l3ShJ
uvkx35RzLswvG+Cvp9cUcIZn4QfERQNDOKuiucil4zt834te2MqmePHI2XTScsS2l0Xy3FYnSVbg
5Tw87Z9e8aWRektoLGVksl5CSgK0EESSNWEVERQgrQGDUBCCeK0oEzQz5xuIgqj6WWykSjPdMuPf
TFkECACZcO1j9GWLeIZsjMUXCvArkT5SnzpHMIm0LQzDjXCrhDHBKxO4QPUCAw1gh3JM+HMCsxEx
YgEgIytcyxGT8LLqktWgv/GgAhjVFG3lFs2arEY3OsBn+JrgnYsmcSFXVYJFXp0vhLGEwvXw5SOh
hHnXtLNLuDuDrFgRbU/RzYC6E7BH8mTR4G8kaKTmO0j+w0YGlr5grM89BlILwKfEmIJLyAelYTR4
x0alyldPmhZq0ZYHEtcpVx4yDse8dJ2zywwMwVxHlykd/LkEyEH5Jd+SMcCS5sVU5jTg9TZsDp39
rFHxUsLJYVVi6MkSsKunEJ6NbDOkBz4YLRgrRtwtBhZDngcUfMKUwN+EcAJII+cveGdTG8QKof9h
3jLQdTlq3EwODSd4ZGACBKqlWOFM+5v1FE8J4jB9c3Oz6SMQdAwO94YHpptmWXbBsgP854VZV04V
jylV305P6Vr/SQikZ2Zv2D9pYq208TphBrhT4Fy8mRhzuZFiyUHc+pru6bgW78FVHCg0ytrRe50w
Hx0BnGPKKfM+KJfLpPSOiqhDLCNVUK4oksRwhvi/U4tBtJJ6HwXIH9AK9QyjqycmZlo9ZLZpmRAQ
C7QuoV1GuT2AZgMjSz5qPCb/+D+BD/ETWYpqYvcOcCt2v7Wo4GcJ86rwxiTnmF1dM2Fqkx3k75ou
OF33zNs48ybyGzqyLwRvFjgUIIMcXTlNAsGwBXMH0FPbawad7FL6sSzQ4YzybkhrKzZfSCRJy9T2
kToold/a/hT/V13YesyIn316jiHoJcYGvWLgKHv3rE8Kag4kJEdfAo8O5ylAvJhxtUVSCC/CsugE
Q/zx011BFXmeC+5HBZidO9E96JHHIH/hzPBF0lJqo+uRPcHwm13+W4IE8CP5eORnUkSHaJDZMypr
hEgzUqSgEtwziUOI9hc2pDO/ULfyKVm3KXxXygGNRcRFqISJ27PSkPpHuh/Dd7lUHCThVabciBys
iSsUgpPLLaCaJ2y3pKVKCMhXMHUjLsnim5VEOirABqskBc+KbENcOo6UkSfMAnviRWqcXciNy4gr
MTu0h9Qvz2oWLWeCPUsiVgzdUaAlLpXU4bkdCrRPGmjRGlsENI8h55bMFHVmmnHBj/mCDZCFYhmo
cklkJZkytxBgfs6fuUONz5A3khxdtScBheWf7CVnH1crnwezLfeT0FFcyf/Ht//VvOXuDCNRbSbI
CwFtTegqabWTfjsg+3L3zRmyekStDfOUU8KMEZFyir+g57yP3E0q3K5/wF5L+VnSMfmrUQXnhWUg
GBi/hxWkuk1A4JLyEAsAa07Ef0RlzH12uu5V/Iy8A+dIqvpyfxF1AWSsMOiiKdyuEDzdhdVFEiXx
nv+Ljp6hJ5FdRYmaKIFT8+SjcCa4XrZUCDDdWP1nYTup7jyxxEqYVjFMKYYlb4JnkZ/Fxn6NZM4C
wEepueUVpNzAZqVRtcWI2KDAcgqFXmXr9s7pftVMZKB4JyefvTEmXXylpCZ4d4mKCFnkrRXH2uEw
mJgBxVmIT3NZQhXLACThpgToGPS2t1dMZW+P8SZChs/3c4gwDaJ6tbVxorNQOHgHvC7dAfTZdZ9c
UyHX8UV1vQ3DmXyVDqRuOw/5C0SQq54UL7qjkb8pZwfqaOJ4lF209B7UyF5y3ue0XOQavClI1aU6
P8Ki/w6Rmox7nZqX1fw2JxJ5bw6YUqG8pGZ9rccYLr6/9dG/foZIDSS4GBCr7Mp71uEbfAwEZPYz
lOxXKcrL8oeZcYxcn6bUaJM0wTfQODqoEPWbutqAIGWrdoiudugc8rq6Tn29YwDCuSrtc93UG6FI
pY1PZj0G75Qw34OwuUuBvM3H49DRGcv7D47xLrWINkWVym/enNT7lAyEOVxHpl4dXW86BaIIgHJK
XWMFfEs4yp1By2bX7os2u8S1fuKwvyIEzByqPuBuG9gxT/mMEf9axJ166/1Qan1bp253YwufLUIi
McGVWWpI7BwCP7hdQA1MTw6SF7a994n3J3vP1gK6mNT6c7AzqRW46Uy1L9XWkJeYgIMaFXNYkro7
CgfCr6pHQtgQmhGkaZLgSKm2nhaQNXJJPNulK6cqbkwA2Bm6d8QvCovWsBViE5Alt4ZEFViltfQ4
pbo5H3NYP173wSSkV2Ta18pAPxvrLG44jGgz7M0T/TQvT7JsRQVjNvV/YvtCw4W5gyYCHLamtfZq
UuwtxNPr1GO+YLkfhvg4Ot3JhvixqJDJBQI5pHPz6DRrUTU/wqDsSR6fZRXIDw0sgE50pAQ102Lz
xaBo19sfEuPSuy7M5i3JK33Of5CO/ZpMZp0EBhMU8xsF7ncUOK9lgG5piv9qGv0aDTY8zvSgUEnM
wpFpDK52COEAS2TTYjBDuC02uEM8z1KKoxEG/QL8uMC9UlvVRHDRsX9oTIy34VzQiVrsn6zfgZjH
tBCZYvwN5sdmFTQaOWe3JgMBsIvn9rNRVJIgtXnL2yxcgVC+S0HUTNCCJ44saclsqvFpoy14j541
f1nETZJZJvO4ebptojgndtYgGZJjSC2T4OTekoAKwb43/1ZA2OlctswhGmXu24fnm2u6T/fjnEIK
6N/7CDVssFh1VJaCNeIMNc9dZ+M9gc8w6W9O81JjRDklYhuFgxLZxRY/IjYYIydBUZe2J6mBuvQ1
CKQixPvQxGmWxIqUOEnCBJcVtJ5HiyhpGRQa8Kw6STqzexbyNQVolroXVrwlasbWCptK8ENSMiPu
7xKbYcTS5Esco6Rtlv3uR+W2gUkktlIrgpciSn4RPrhZIol12wxLkwJMzMME+Wcrh9AYXomocOC8
Fs8vvBiqz8R/Uhnm8fhrXIuTVCeBVzDsEhxM1BW4i1MX/eN1JOoM62YvphrOVNiEb5jwOih2WFYc
CYQRhBbESQtyXABNqXr7JaGfx7AeWiAR36GLyDGlZESOjz2iGnepEU1xwMQm7yaflaoFPgVARRII
XCw5BskD3+VZ2fEp/6zVkwx9AkdgtURNw+6pairTpqbu5orIPmsq/k7IMKgMdnvJVfj0ERduJCoQ
f+hLfM2CEh09N6m8pxFhZvYOH7TOaYHU0Vrw/YPaeRdBkiwP3QGmlFKt4B2q4Y0+fwXJG4HYuXls
n1gpYR09J/AUv7Vk2JsU6rMEmnV360WFUzvH0FVz6s3sQoLvF1AMX8mr6gRGeDpCNOQZJSIhLEz3
vTd+02W4UPlpGxV3ziMQ6iSnt8uZbJieLBcxF4pfFvVTg96sHFBN6tXKlh11kHWVvFoeEMR+QKFJ
unt4HMkvKa+jXFBjHYWJlSLaRFvRy5hlh0790ip3ESCPLBB9BdRA++R7S8mbkyEokoSBfhjCKqGN
2b9IgGiK0ldK0QX43nkk+S8BkqQwLbUVDagBWwK7JHDfSJpSdpNPzUnM7B85UBD7OH9leYd9pNrw
24nzSEXkxMjqgCM+o5cGlSN0tTUfROVTQlpQmRoSHtGRWYbHevwjNRWSgZ3QU8Wb8tdSv+KpeEnx
Ki7ne6KDlWijdpM9y8+7CvgkEKpcxRlmiAUGzdYSlEmVjMcEO+gc4iUMvNx1nc/D6SNXKaPHf1fK
JdIR1w3LuY5QdwOW7oDzB0JbMmPqXnB64UWDc3fGS+R0yLf+4yWYqxTnKqNxviAtrO2kXEsBR1SS
+GFLG9yMXq0KtQ3KS37VAco8lCpJRCSXAGdqiOJK+oclvQfXFqtG4sZTpfrTnEgGiyaVeAuOjhAJ
Ut9fS1RPEqEWxTpwHqD6Ll6PdJw98jFntIqBfUoVhX3iLjZteQaTkTq+YOGosx91nX6hCGYWtW6+
1Wo/JN6S6kKYlWchRZejD9xqTCgWAvnz26hoLGNr3gjEwKiEhYMsGFCt2KCWBDbmDEpdwaQowG6x
Z7L/Qs2RxxdDz6HmiWgP5IIfDPWtArXgAkD1kChKLjRnXTbySbxCfah63lIpGvKCOfilU0POLO9y
S7FZlTncCft5YFYD9it5neAdKJ4IviYkG8d0D8zlDlGXEX60HCLVp7tDXdrT/KRGR7cC4bJ8PIU9
cp0wEBqceg3p8P9oOo/lRpKlWT9RmZUWW0ITAEFQk5syip7SOks+/f8F7rmLmbYWBEpkRkZ4eLiT
MZuTsR8Jdrqf0a+A3jCjXZYW/7s76WaMDkR/953LHiEG186/pTO2vEFuM2Uj8wuXyZvpWFNtPoKW
sm3VWndR19DGs7SVDGgZfTGsJFNz4uJLz+t1ZxkHwXkUc9246Pg3+lIIfYRhjejFQVOyxZ0C1V5I
YdNTESCNUnjwbpg0Gr3s0NOzXdr2WT5anuwY9A+qARbsY3VsDP2z9fxLZDK7oZCE6tFWklZHAPw6
5vScek//ax14oh04ivTIOkS2pvlPzxoMQNsy2RaL8zvb2bweq+qcwNNT7fgU+TqVgo2mpNfQ7jUj
tN/bDj+YpOTzsggP1Y4esolEbIuvVXkJ6vmjLGiO256cKKTbdukj6jQcBMSpqgHloY69Y137LkJn
DEU1HFMhjp9Nr38TyLcOA2COqAl3EWxpwwRgDUfrc8ls4Ee4oeiJzp9Ip1x7b/mzteqlWly0QXVt
LxF4wEZBEB/4PFsrZJKwNNIIeDJGGg55+sCtTmaNEHwTXgY3/zNs85QhDJLPy3q0ul/UP1BPWTII
WAQm9r69GxIMvXukUzCm/qztjMQzdZjBMIu7AodzWGNSQQpeonso26urNcw7RIXwF5VKt4YvEXtP
ZvPjOIeCaISaZlX9ErUHOtT8Ipj2jUEkGKDeX/zySICT0xDcYhvRzGnJK4R3xEiVREJiljQ7hMgn
QVECSAg7l/CsS69RgN9urA+lltM8prs8XxEGwTTA4xj+CeEUUI7PLBz5AKKWXIbU0AIn0ulmecu2
lhxJkNqa4eFFC/4/B1mwKeyk0dqU9qMAzxhpUsQQheBjyvOQWMyFcJEjFV6VmPe3DCn7kqxO6MDs
bJ4XN36Lvd5W3hqXQXwUks2Map7A53Xp3iC4rEIlymrxiq8OsoPYlVPcfErkqg+BhLQIumsKM3l4
ShkL4egbQSNsE2WoZQ+vTXIJfCPIfD4njR0IhgJbri3e4JM8cy0N/HfCGhcz83PS45DSWoMylmDz
EUgbhvRCHsmi9fdkFUxi0slCLe9PzvP+g2Z/iG6avEa3vpdzt5uye8Hp5MOCjnGXac0Bg4QagBx3
Kp0KnhDhbYalaSfwdPB9g1/IH1qdDfnwg7sUmELY7rEZMzQJb2lIjpC4z1YId8YSVCVsJoyXa+PV
Nhk+JTIxqQhk1j7i7fBAAU9SIWMBXOjEuZ33aidhmK/FZWijfLJI4F23Zlq5oSlposMyeBiQciCY
jLLNXrknOWX1jPCw5FsdsKrZqJm86baovt23ZNphl70pAveEwBkGmRuz/csduK4qUv9FPV8rS4GT
QtJiyX1cUAmUiNAmGlJT5BqwlbFX8kkE2DSOsOlmFBj5HnpgR5k/5xJ4OyBXSZ3WGx5/GqBjU8Cq
o1qK4HLbmNGRBoQyF5XCPXKAHnzqFy1CVzz0ElSE3RyfimBfUKXD40EnIdMOCoY2Q1TEaPo10tUp
fbUXCgeVyroDXKW0SfCnrE3rT1F+yFim3IhMig6R2nu+exBeQdrQf9C0Z6kRbGpU6XpOdb2W9IWU
TtouAgJS5XM9OyFmSGRC5GglX6Yn4afTl3/VksMzLxlh7r8c5TFrEm8snaHzCmcgcD0Si4aaIcz9
g/ATGvebk4xTSK5EGkoeqTfugyvAGh6RplAGYmgFN03IvN04vtszEiVdvo+lMiXcYZa2SxSPkBsN
LMAcX8sQBQZHgFRczMwet/bDMr2NqMhIdmdTxk9Q4tjzOmaD2CbfgQFvpIWErPmdVBK5O2+kSy4l
iiBwxBH6YhVEIjYZo1IIT520tpG9RqLIjUnbN9ln8G95QJJRSM2DFpu2E5CPTiZLXNpQTu780syR
72FRSx8f269VSFETkJq5UD96GDMg3A4pKb/wO4kxxMMKCD8d+oMbM51Au4aSRXBBkf0QIlSbcTaS
8sRe+ZwVNfTyJt17nFRjsByDAeod3L2idB91r/vgV/nUwFGwnICJPH/tZF9maDM68EN9fJd6fx3r
IwiIFGmc3ocI2GNrTFmWMlEDpvYoXX2ELidqQUWVMWOZ2xb0j5MjL0tiBQRJytVHA52nDC4kQeaW
gglzld09p1cucpUxwq3FPgx6RnygxkLHIJzeQPT5wsOtqnd7mj6k05iBFbNs+/zW2hkYqPVQHwcJ
PqehtukcZgwB4rirEQRnxIrUASb1F+IEjQSZaJKdLXEBmRvGI1PBYVM0YShAovLZnP6kjwmc49l0
ZSeIxeR9JoY+7PrckRILVM9Bti/Dl4RxM3Ke4+xV55H+uzugN0d59r/NBxFf1GsTAzV0Z7wfmVUz
0GVSf9Jgz9WFvzNJ38oOR8gmgULldXIM8kJZQnX76PhoE8pzEE5aQpN0GAbEHiH1o7ta37tAIFrc
JDx+ELH/cfZkMsTxfaQo3X3JYk6pRYnORVxLw6xmRwqMyrcw044K1avozZWo6hPvE4bxG0yFhHck
4Gq0/HDSgwDJker10U7h3wgJwaRsygLuHCgBhoA8i84Swdct9u3fQmmWHlXGzkFLNkn+pQr1rOhG
cpHWVFrlOykWyiK+CHGKXJPOA30EgOUWyJPY2mC2hyP5l7dsxzh/I+EvxbYAtjrTIk8G3QwZJpIg
ldvRWcsPCf0KoSTiFbJpoJf0DvXZtBYUh4XA3bY4acWo+UiZKeCZnIZyDxxfJBc807Ji0ISNSnSj
B+RgxReFR/68lxlp903W0C3qFSXwHmLfbwYPWk7gkCmd1HttFVpDiKbDgJH+8MB28GjiYhfN+9W3
/IwUazWFIBiQxadotbXjNTtZdnJbjuEJshSTA2iOykkqBx1pfNofptJ4w+tspQMsxgJHMI/pPcl5
MNArlpPH0OE9isVidYFQRKP7W44nsBcrP4hwjvCWHUjrRf8Ll2bkBOwMJLt7knjHuWfy/AQx6nHq
sODIGODAADW13WNo/mTzl0gcCtFbDgkT0bTOK/XNaFhEu2sbOa+dW1FoAPKzxswWzq9EMIFXZgX8
okQUmxEHB47RXM8ChqJr6BEI5UfYzLxZViWk5gdJNKbSutAbUxPSg+5rCbpSzjElAQgBQZ9HoqZ5
I5tE2HEiHdE4MVCbaK6w4UntwrK75/Vv0ed4Sknz+AYJAELn5P3Ic9WQ0vSxrfCYO/aq5sjrFp6h
XOjIhGGxqIvPRKvNKUUkO5id9tYOw0+S+Ef5FJfCo4FWLMvIna19Qfohy0JuUo3mQVO4VKFXKidY
2U3Ir6FwSsyWR1iW7rVTy8NCESNKKpFunmDdPMjnqKlby59LYJD4L0CXHHyAYvE4XMLJeeLIBk/Q
buKNPqlkR9sKypNMekj2S59iujnJy3NYSvVQA0M2KAYk4wk1bbAckhETlVBOGtF37pkGlFM/wqtd
hBzRXa44rVjxSUsGYlBNDBDJjDT87hP9uGD4RbqSF9o9MDKzUcaNKzgFNNDgOnos/cgoXpuFQdha
JiYzkmeJ7/JeI1RRbHaUhphbksVHKTHTdPzP7ar1QMtfBKsXVq37LkuCGoPiSCZZBQgj7br3eOqm
Fl0SmiMOmkBxjzU74xoRDvKSY7QoMPe18+LgKRIDnw4OWjZd5N16gjJtxcpcyZEsJABTGy4m4xG9
PUm2K8kjhRGNH59BiA4On4VIe48DVodIg31XG7+F2QAqAWwypH1YqBjp5vUrF9YCeIfC7Zgc5Ifc
VkkprDlHoYrST+shIfja/NBwtzKU7w+0EZ1dE+S4kMI6p39gs90GZjsawz8IXwkMRnq0kORBhCBg
VTmWJyy7SddP6CR+DtpyMYgdQlsYhjQ6BFb0j+RAQD+BhBrN3md1jJmhiro9rd1fGe8S2iPvVYOq
zZww3B/v1a6om5I801ZOYTMDALeE/uNa+m6gRdIqc4LPSCNKECGEYiXwI9zRd6uMP+OifOxncWRk
PoZdWBbWGhVp8AaOSG4aB4S7YrCvAhmQ7dhj+DNz/uK2NB57tmPf06D2f+OaeMUkNae77GtJFZy5
OfvDcmMzyOKUzmFBrUXkQityKyeXrHUIBRnT07kZPjMVcxBkUTNMlBfx6EJNyqwK0CxGF3sNIezq
1ijJgCxk4nMgTsrJJ7nxhP2MhUqsSaESI1kw2eFD0nZMQoEejycJU37Sbqt8PihPQU6rzh2+136l
/xWjweQvPQrh7Mpn1ig/ZClUapgj5A/SV7Zpn8g/Edjepd69Xb1z0mM8viDDUEvbBHEKhNuMEjgI
d3vQvVE4QGi6vbke0B8fnVeosUGMk6oXchyKJmRcpI4sXnnit1BEkV3rwfvEEVhzgvvmcIqoIqXd
K5WsqxN7OQkQshTAq2HYhiOKuZ24P7S+cfQ4RWSZWo7zKKEPD5WH3KlkAFlD7s5E31m+SgQ9Ob18
FMLdBIZtTs9NetA1LAOOTgnSgtZ5QHyAK/jvMjhEMZGFWNbB8E8VPS8+geKTBeel+mbISwbqTfpH
jIV1/b24DNlhsAZQlwO6z4KzYNBy9zF7fSobSH6vfYhyZBXvx3x+MfMOQCU/GaN1vg07MAzfhvoV
FS6Am9rYFHX84JjGYxe0z27lX1VlPKT9TMDRUgu9gOjN9E1G3AhXJrob2dIdcq8g8Sd0Tmm9A11K
kdzTxp3WJq8l1lNb3D3Qtg+dqxUW57oyf9KcORdqayDoNiIhsvPgmDll8ZWS5BamtenDAsroPO30
uPmYXcTq7xK/hCIe+2/sae2Oq/sd3eknmsn0kF2A9Kkj39qXtXWYs7rfILO1LkzcNSNuTIuzF1vZ
n15mvjjM7WLW2LOqbW/vxkGK/vYSrCfURHZWaPtg0BqWuDoa6EZxM0gqM9IBDAiRgW8bcmJPa01a
rbzEskUsqaHhm/HY0dXr5pWlaTqjHSyeuiIFxhUVwLgguYcze6ZRm8J2c0+2P1CIRCOJ1YRmGxLC
l8bk7O4nEwwY8CDJqieFOi/ac/o+NfqjVpvxT2ljMu6qng4OACkFRve8lJCC6jbEQbWr39sgRy4o
T8MDOCAP3erHs6bKz5x01iiTcm0sw0NtFed2VB99lR/Saf6lkv+bwxTvR/gDuwXcL2D+2C9csKy8
uU6ob905mtuwGjMYGmiLpaNjPPiZOX3rSJlh5eBcDZJEVy9eaMuJBgG5KUvqvvLmYmN5BWQOvd2M
5fTjkrBl1mCs3DhHjbcOv6eF7FfplAL2WCHd5YT46KLGRgz47C2ck2WGVCPtYpoyzkk/nNfKUWzS
UTsgPiwe6PQ8Gq9/pQESk6sZ//QQhleEiAQje6/YH19Uoacnxy2uuC7nF8dmGKmLeT2dFZso4TrU
xV5/1iVZdVCIc2LdErWwt2VUpyaAvd1F66J1UANFrZ9413GU1b+dPjEKAfM8yS1KsqLdawoWNlvM
910oMVnxbvFW6arl/5qm/lrK5WQa4Q98dyYhOzS0+vGKcO0ngr+bQVWwCpantIgAGhEE7Ipip83W
u4Mbbmm7X9gEvVg1670erfDkNPWDAh1p3OxUMTrjDHYLU8/JN4VvoUruJavC6D+jnALRENxeNGbt
qvkZmonOQDA9G2UGKxhfr9Gf3pF3tnFPsN+cCg9VpGMwIoqZPtOPyEwj4NMtEAt6uPl5fo2zyj2E
1mC/ZkNwWKrwlNHg6DnYqxFTBytPzEMgiFLkDdam6lQBq1vBc2jXehdUh6ZFc6Y3x0OLfSXiTEg1
Bt2XD2dMS8mEiiqiQha81u2Lw2QwRxfZ+I2OUtQtylo3OvPWmpvgPqKlb3I6JYn0/LPv0QnOme4+
tYH36LCYYMC+GDjqtBC2tRCykzFk+1RNP5khTE26jzjErlJstsvQwwmjfXR56dEEY8ezgDhJKWO4
6chZQbOx9eeIsgENu/BCbvA0wRvQQiYW5Z/NHaiVzfhmGlAaOHigG6Xm302IXW0mH3+/cYKkYRSc
CnkWQcgyyKOscIAFQWYJ1YJdAwxEAxfa8+I2cJ/x0GAwYMC2ETHdU4mT/XFRFXi4/CjMAXprtm2u
SvjtHd6Hgrp4Cl4LfklFH78b2Nq1Db1ckKEdHl8rh6srKh++iOV+2kMefHqjje7dEiP1MjuvSRXt
UstCZ2CJ5/VsRdkXJoRHTn7wrlRfMJCbgeXdkvXsZhhK1iHTeDQGKmQdZ+I30mjGY+vAe4ybx3Am
ambmvZ8uD05BFdFaONgmrp8+qGU+67WDrncKL8o3JnNVBeYMma+4uN1ymRO9WZl251FSxq8GLEkr
7mdoNhqwMezZIInh5A/sxiLmkkqDOqUuyxGWFhJR3bhoUADs6CEd1dPomcwc5KfGzTf9AuSAJOsR
w/az1kfUQMg3r/UQOir6ORTi66bG5jYc3f6elgfjBwWGZJ7hVmuvSrmOGkC9mXF0dzRUF10PueII
dpYeQAfl9SoAGVMLsS2JaWYb+UEvyLZa7z+DUx4oGNMiuhx2FzNBUD2AjAxNxmRHDGM6Z3bUw3ld
Oxh6sJd3CmPQ7ukdgECRK5Mu9KCUNd0Sn+gBGBJhQ7PQJ87d7hoE2TGlESZIHGXYneA9+gCRHOCM
c5ZpzH5Xj8u5TKGwTDq6WrgtjRMO7zFZRQN0KOspqc1tFKr3rLC/JrJLgVmVNMDS2l5TmO01naw4
rh/rvEdqpmVGcAZxZ2mFsB8Wvs8IbyokJktP4BcD/VbDQo2qvOhGtK/a4WJMmRgx3MQndTNmNjC9
FYlgZfssStCR+W3EdFp7k5ZHhBighlQPj0rKu75wPoUwpqiXJxJjamp5sl5IS6U1932pIeCbby12
q/QnJbaZDK+AaNhmAueTFRM59usECNhRwBYGBr68vxxZplzL8IsYyQ59Gi49wv7xJaMBM+DrWKtg
FWXuiyP+51XRY17QPAovICPRl84qBcxbZUyQwau3xgFEAk6REn6KmBwFqPVI0eRBZ3xRg/lO4xWH
PlQ3urbJfAjpG+btOPf258San0k0BeacGpSRHX40spp7A0nQAshWnrQLOAmmmJGcmGF8kLXYCZWK
k8ajHcFdaEW7XujE9EuwkeWWgNX7C/OZU7KJkmnvlvUuj6fHnKjjRD2yq/UBIXRRKfHpJTm5ty6N
5j2bGyitCjb8oqJNZ0Mc9znFGWHTm9NtLkBVm4Ridao5oct4Z4LK3Un4vME45M5RER/oj/QKCQCt
PvV5irAutWXsbfEp/nPSisMLElmHyFlHWTxCBusYYSRhumlBcE05Y1oG39OSEsQUtOTYguhWw3KU
aTJRhZb1oKZDMFhH6RKU38aIBq5wP2qAZ+GqFrZLU56lMyagIAThsWIZZ8DQ5sacshVy1Dj2Bs8y
u2WjG5ajq5c46qGo0kMGpNP68SAdbMEcTM9bw2MCIj7HJLx9kV47zITzjMYlobye9GtYQLnIlm/D
kumwcSNdVrlvp7c2iYHkOFLOKUKqZp6jxh2d5OeTmrTWLh94BwXpfTeoc8wWoM25c9yPlCGSEOKl
1vbbnP5GTxXs0r2rmugDafxt7k3HMun/pGPPEwrmwMGTh4Cjx7BZYFtBpt4nPb5vcLIzVF3cpfpH
Z4/uJdVG7gJXUOr2NgqKAeQNmhIjSY6MFFa8Rg/fU4G1xb5TgGtZY2iBRWt0YSAKmOkJFCKzukMr
iTVDzNqXDWLjcCvQtnLPf1QNmKhR6zONGNK11qv+0lz9CPoN6/Y5yHHLJr4BoRysKvsgL3uwzHhL
sneoTI2RJWj9mpYhWsljjCG6+LrU/FwLtoKSH1xJzT/ocyg7vlQU2ENmo7rq3Xqfi4efOdYRqHO4
1XHWg3/dFOM2lLVo3saP3Vh9iQpSGC8f/4/hwCDlkmwbFk9cGV+tDkWpKR/lV9ZXCShPuXxnNs5J
ujPoWlwjyoJkMoUqLrcBE4xeB9XjfTKXO4kxZRWw3mzpAFaNqMCwmQQeF1YMKrJPtMn3AxolQo8Q
To6ydAIY/0iSi7BJZWEjJ3jQ4uQiRJmROzdsApoNrjNYxtpxABe8eRdiKOQWGB1r71XT7iNCVg3i
EXsTbQH88CJAaN6kwSLWXeuVDh6sjm41O9m+WBDkVJYJdjT2txmW2P7LjOQ19od7SOj3TnI12uQv
GGftzvMR4fS8T2jxLjFKsAIJWpnnvCUgSCVnr7BgpV/gCfgPmgR1qqn1lcXpcKOODL+3cGLDNbCn
nUIxmt7TT+OXTO8mj6bWvwVo+iDPfddw4LCmeqVA+q7SuiIIJWOKO5F7dNPklfpYQiCPn90vUaJi
/lZmRWQMLx/89RLAwg0bIt1PBhbZCL9LXYTiTb8pgH5hFMvRhYul66+yVRyqKrNv7wNNX+uWflFN
/hAmxWH2whvfMezIRnHTpWeuYTuFj1Hlz3KHnkYYND/j3P5v7rSL1WFRlv+KyoRc/RCLlmaxA8eX
FjQqDGf8qTCIy9ZWbxK+t8PQ4ZTLUBMmrotF96PU7sSvL25ekBD89schW0ujzW2Ls4SUJIqep0w9
tIDXEhpDglu7WD8qRIVbT07ONH3SVrixyLg6BpMQdQcYL58lPOjOtLXy6JyQIPgzg31GfSP9MLgK
LC6UQY5eYfTxvKn0Vsrw6IJX2rursI2oyREQTAGKFLyu4ZGXCX7iqdr5unatXPBcEIg6cCGWdgU6
DJiyhugwCzdwtv6NkD5l4CTWw62mY+CJ6p4bN2uvKGbo7PnKTpBboo5aqls/lhfGZSxFsoHH/ZZJ
XjDhAT9omzSeDqJkF/jOWgh3EvKRSmCwK2OvMmBJ40bvcERB3SztjQujxDNvgpGr0YhOeOnI02aH
Jdrw7cafEgx0Ld0ZHeK/XuCRWPvNs5P0O2g4DDp5Z0tZT4Md5XfVgDSw0z8N3fAna7yvrLs5DrcO
3cTARQ24zS9NFaOebHy6QLqULtCpp8vk1PdLxjC+k1KNhcl7r6qnWvP30lAVSKmaQMKsEq5K4zAs
1x70JCA28yQn8BFzOlqtsbOmaL2M93LEtAQrAddIHYFKoTci6uAvn+waE/qrrHl5xF6fr8I0Jbi/
e8hz8YBvAoCh/hh7n76nHpyOAXPMS1yUk6w6urKU8Y4+dwyPymkk4XFqsbgs4/vec2i+euW/rBiQ
PGbN0rSVr57C28aOy2Evh/ecxRcihwAdllbuIkzEBoYwOnEhhLWpxhdITR9pUDya47mLEKzRfqCQ
7LPG5jB8KzP7v0Ung+cp6oqRlJwJV7lbJ86RZ7BQEUSJmaz7JDnspPnfWLs+d7b70bEXIQLQ7ef1
i3eRrDvpf7puSmteau6MaROdSVfuNnKs42jhOKLGiTxdlOcKpiCW+jU2zJ3nx6c26TZJWj1Fqt1E
WB5DbD5luX+TyrCKmEKoMg50hS3f3/Q68zvWzsRaoYsSqLnZUQ+ulmscRx2+T2qu7CL9sWfRGA0x
Aso/9MkRGz1wTzGKxyBJG0E79YrngN4ttD0h9+IGqrOJXD97JlYkMNpFJFmvDWjVlAR2fjSmfpVF
DP+MlE6O/mcTgCJQo87FWiAJMUidDP+KuvonL38poCu44yM95slhNMrNmuvcIRVH9NMMsgvdf2AF
RGG1ldcmp12BLeLIoDvTeukfHhVIwFZcz7LrdByogYWSLsUMR8Mfun2Rpjhvyh2jUzyn+lNheRss
NqAiWoimjd7RT9FXyNxaXb0UypWaTPSt8p7FlS5nK+pf8hkCfF0UP0pjLqRGr8NOn4Y2+2zK8bh4
YIWZHqYe4pT5f/YwvBuz8ZQq6wSd6R1lrNeyp3UXay4a5gOr0wmRi5X8NAJypX3DVBxN+faFMA++
z9rtXDTmUsri0vWf+wHJkgVPQbS+w62b9d0Oh8yTmTTLUbnhN/Tppy4zz5Sw8tMhY6xt/qiPrPsc
EfigjR6HuvkwVICzVpT+k2+dlQjSBCEm98ur2/tPk/IZTsrfg9lrtlkdfHcL+gF+8F7H/aWMA0gt
kwmjwMrwlGyrHwtYKyUBmtBEkg8sVPXmtA0lcOq8u135r4hbTm+9QwW3bq7DPP66RUqPy6gAMTRG
7DM4CWOTfBRejQraIqgWfD/JVKbWeRqz4c3SGbKqcBNgtnv+7Dy1ZyIOx4LSDSCZuKzTILLhOeXP
ke0dWr3fhRrZcJh95egGSwxZ8BIuk3ant+N5rMkBpoFx5uzfUJrIGwRPqLUf4maid5NPx1r5z2OV
fKcadkNjF+6Szr967bAfIor0vIv2raJVKqk+czncdY64mOZ/eYb2aFguB3LyXE5JCh5vcpiW1WOF
mH9I4BwD59vD72YtP5vU7nvfpT+4+lyRO7/q+chhxl9oPowjYfpUyQ4DEwiVWBUMMxSQZUbOqK2x
NoEVllTuUYMnfFN4mJV30Nv6HV1BxNPq8RR3/yXpl9WkSNZ/clR5rczUm48GVOW8d/aZTWcIYjTp
sTxynXgkwiWVIDQyidABsmICSedN/lXbQ2aJSCX4J5E3bUcOWKuxD2JD6SFgIdl5n0r1r6/j8vs2
HgeLozaB4vWZFuJinWMzXUvnU44zNrvRUce0A36c8AborVFtd7padY46TEgNyM1rnrUqhf7PELRk
WQmfAO1WsmWT2zADaCRytHI2xYiSxMQEEio7xVQiZvqMn6R6uZ1ExcKhjFk4R+LI/KXPcKhu/aN5
Y+GcJTktzdEKxLKDzZAs0b00WRbNW1scZXpE2xWWb8oV2fw+CR4darJbaXecqRC6DsEw5gUGUm3h
kTogMkFLM4VtKPFJhnZNGGRSEcd1sGGCldZMdhqR+DJJs3KmMEdKS7JGmKP02JYjFm5P+RA9S20V
OPFaDry0IUdup1PWMN7Uk54qyunZY7KDmFuV/ucQ8CLTcXhEn/3JAb9xG9xeDA8OYzM8VxkyQPK4
5NkE6IRAgpetQDYW9t5jYjeIr0N9awCtCmt8lX4XJens5w8RLTAc0P/d6Hz+fHKG+FeSMZJbqTQ6
ktpRL7eiaALL9Ztj7GIr46tgvAkBFYTNS4r4TGtBmVHUTI2NE+OIgtQBEzrCYJ9CZkPAbdLEfupJ
aRLOFKHZzom2dkxU/0EY4eS4+T/MOVaK6jUlNtJd3TuMx4jBF1pfkj3cLpC8MPSG/1DvOMsVmQQz
P5hIlREl5ceyftn5FJDyd3MbwpNjLpvf29OfnL9emj5BsdpIVS4vTyMoLOqTt90wtiQ7Rw3DrnO8
je2euwGwjLsf0H2MGI6IGAAjt7Cz/gSBagjoeSH0kvyEcLbkx4TGYmnNarSZskjPoenQbcLfw/2u
OqYI6bfnEA8pXk4dyJoX9tgS7hxPf22X6anlixhR2PEFmsWMXocWs6ewGcNUhuR9YWCI33aNsa8s
MsGQftDsPaIjkKnHIZyYFxiYs4C4Y6Gw4rlQcB3ABnq+gf6EG/2KjpfwVuRZLFl20QyAziV6cif6
FskPTizr3IQ608PtSQyTLjp003a8qwFy0KrpiVDWitrCMOZ/kzcx7pXo3sOSyzphkagg34x6ph/G
ykMsT88uUi4sXLxrdduW21VdcA6jFKtJ6zSVok5BsqW9METI8CmZSX6T6LIxaqJ9rmb9pQtz5lXU
kbMMqwZl7mKBTSiFYyo/8hHV2JvRI0Ipq6Tkaxm+a4twuyjzRLpNXlJZ92mHCo08Fd2tH1J+bsyT
7cDmwgMMCtNvz03iLwATeyN8HXtIV7Oqj25eX5co+CrVZZAZith5c+D+3AUJXu8pUUa4E2mLgQ77
sku8/7BAOhXBjEaF+TwY6qs2nbeiWsSguLXUvW1Np8jVmEl2zkRkPfGvmrJPEoVtDfpyMLzGQXOB
/7VPsNwSLqqdDvfajNN07RyV1+5aG5e0odQN5oOyF+qxTRzHe79ajjGHbGEEl4a4jpGTeSupv2DU
1Owa3Plg/ZjM7k0+MumsGEKhJFsy/luT8w7AmMRnevgF0FBTvSfuADZYn8yoeffBepYpeS8DTuF6
Uc9+aoGhU+KMpORS7fv1/MboNS0X2ujaW2+4tKhwQ+imf507ISR1xZITeQXG3JbirZ+mnWVVzKef
AX4A+kdn3GdaVm1dFNPGEV1HJ1w3Ci+fDrcH092kWYRxirmxTLVfShvyCbdS5A79fRtXnire1l3y
r3WGf4LZWE6HcpLxQgU/QYrgVQ8+qoKO2pmtILAlkAxgPocvBoo6e1bzDqFjli+azxh6gXklqCoM
FlN/qWGWIWGF8BAGLol+qHX74PbOZ5v7JI4ABuXw42TDgMML0oCNf5Lw7wzDs9ahntPaxRUi/zoV
/EhhRhMZl86JrjbRobXT+2aJVpnpHH1jPESmOhaQ5ib6BVPVv0fhtJco5uGIYKA1sxT4W9jFC0Zo
Z/T4WerQVurI/wo19V2R6kBHL+4rAK47LLmeSw0QehrsgyJqDb3xXDIVGMf6g4QjEaDwhetrDKdG
ZHzq4bFJrfu5SaadmUbxuonydteHYbdNmQZAKPOYp00KFy3f5OltXuGBIEaZHKg3O2KsQCGSz9QB
bUKGgtL/IKzAHO0NsGTjpOcujmDMKnqQXOfgKXL193jGBCrpMAXpswW5BzqlZBqK1FgiTJEFe+rO
s10F6i4mdyjzin+pp/sYxKUB8JPXmra6wxxwtC3AuL3ZhbbaQAgaEh1qT3euyuhxVACpWFocWw+t
z44Ex6ire+bE13GjHU0DqjQ/CKU3/sWs45TnNGumfK+s+Vx0w1HF5iNN4h9zjHdRRp8wmhA+4MlK
8Ak5Xgu0ZM3A3OA3yszzlOyx2VynVgkyUEI9H5BlTZW5dzNjNwHFmFZ4ZjZZxkX9U2vGOwlEBgT3
ZtGOUYUwVjfvVeSjCWiccowX+6o5D+aAbnKCUWbXHUxSGaZg0M0KNfSz/YyCPX8pEAG9K5DltDDs
tgzmd4bFQwMkzvPVMhQd7Ql6TFEJtyzKqZWYewr2DI2/MYIAwD4M/+H7gYNUqT25TXJqUOFQZQtp
t6mZiR39nMbN8IyMJTVugjWtbtfHxmLKPeqL37SaP9AnJtFbsmFfVajvMSWMfHYRtmtlsVw8wwKR
CRrcNoKvNihekyTkv/yO8mWmgRwghZ3OVBUIeU2MfmlIuN210fSExau7ifzhQE86RoTKuoxtzqRe
/7IsdbQpSxhO6eTgTdm1/xEJ/VXvdNSNjYn7FjOStM1FMbYsUEXOe6RxqVR3ZjL+4fqOG3CMnlM/
I1S5DCCgcfJQa8NegKtoOUrNjkQ1EEZF/UHbHpxmHdBO5u8FycMs7muwu2vvxd8Jb2vSxgf5dQid
b61jljf+iOu8kCMqLo9z138MznISlfG+iZlgYUiKx1lQhSiWNan1fTTUsIm7x7qHuA/YzRfJzEs+
dg+NGjd5RGRXk7Z1MaWK8FJkXMzikIWlA5IwuGDiXrHFYXJF7iCINakSI4niKE7GrXFiLvgwI3aQ
LTsJ+8ApkHVIl0H5XdIBmbMQAvXYRPeCboCwWXD/pDk1FO5KPIwBdkBPQHlYQ6QmYPV47EjvD8NB
AWLkSIDavi5hY09IeGo/kyBedJdxu0MX/yCFOe29ouz2CRJ0mPmgyKJWjY+1Argz99L3DOY9CbWX
3yxacaiKbH87pUDAHZ5KS4+3lmEJoAMfkhOeNsg1UnemZ05y/s+ZtOrI62b+sIfpJR/MsCPPgStk
vtBNIF/rLwONyIGjRkBdElHq8pYn2rC65//j7Lx6Y0fSNP1XBn29xDLoIjjY2QspU6mUSdljb4hj
qui956/fJ9QLzBFTyERNA43qLhcZwTCfeY0T7nhBbXcvo28V1pIiqSl9/uDfkI2YzOANRo0GzhOC
fdrPTrpPJaAL/TchMUYeauAHNA3k5Qji8WdMmBnfTahO/Hl6ZYIMSx9zoEpaf8gxurfQiY9GM6Ti
otD1AX3VGcgjX/DPwLzd6U0HBpSbllti1w6A/aZUy0fl3nNPYB22xY+azxwTRJtNstXpl+4G1LDo
rVYLZDHzN7RZEd5pCxP+hTqN68zxq9MASOPESzrwTQfsO2VBH8q03kcO/cgrAFD6y0CzhrchTAKS
pdpMMWnjDyhr0GXQgkarS2PB4Ce22BzC0dDplt6ATKEnDqYOpVM0FijP/jaCaIP2JFblyOQHBZjn
T1R3sua7vvLDDvn06IZfjN+Ca952YK6Jy3XqqjtBOYGLGfFCQCMdfrlxddUNr6yyTsf0nqMEAFBb
k4rZtzVwJM0o1WVCwjaOgDC+IyF6IbEFBXmg4zf972cY3a+Nn3Rego6r7iZZ33R7ISFri6h8G+V3
k24o8T6sCh15E4jzq5h3tPTAyjKigq+sqS4H5mgFlIzMo20oqtizJBhy7s3CutVdCZ8H2O7Fr7kN
tqzHmIL4cfJNq1WCkKdmG+lfkcb3KYI5ArM/fdLZGiq+fsvZES7B/qGK28vMQREMQtn40zI/wXTI
exvNX2eLaxW8JlaPrEO72tSIGoJO3VLj1JMDs0SobloOYBR62rTedIJP6V2LrDIHvnXClmuxBGVJ
NNCSxdC3hD4uxGwlgHqgoSGKfRnmccWiBZYgp1/k9eehQvdIwkh5zNhyVMFykkNQVvof1/PIvX4b
1svzGNk3FSlK3yuuFY61Pkxu+UnvlxFFLt3oLUnFdIyqUzCyWUZ+iys5e6OAvg99k17kyDHWlcMM
EqQXjvv8badzCR08f7xkNp75lq1RUeCEcWAG58UN8wv9pzsRIsOrnmME1/k7iTGwK8H4J4ZWemWX
n9g6wI6grB5QY9jqY8knzcE4NzRG8uIrVPubEVcLoFVaK/iZ4FG2sDCQmoqrvegIh/IvbGRyHBo+
/DvZLmz0NpluKC+waYdK3VKDQoeY8CkP0TRQPeoP8C+CopkAqJeIIpT7zgjwN7IwxiK3cx6A7VwA
vuOF/hJab4x4ndro3SoaF5nJsuX6uNJhFEMEIt4gdx1Tm09/l1xmevtNXvyXpTca6Y8dWxuQVgD4
UGLgg2kAq6mtJqm/8V1yQ230ubN7n+gPMVo4paLw77s83OpfLLi+9Z7N+uK6prZi0miyCYggoxoy
gsAQ7TknksadZdLXAKClcwRdLaLfe6/PYpe8wV4L/N0BulCH5LK2QGPVvr/jRteDc2pZw7lHykvF
N16krRVeBSVPDzhe17jITCGtlU37kVKzo3syTBI2od6/LLsBViPEJNARuMOzsfT76D8lBoUwjbqo
nddkQOE8NoG2x0+z2z5EvvgsYvdmUOBjpEM4pXBENRvzofQkLMriJhtDyGdR+9Mdu+xSGk68mVMs
PubuEee/5Qdy4V8iT+5CJbnIXXJgjEqaHB5xicacD5WxXr4kc0WhlyoR2WlL07oJMyr4o+e9zlGI
VHW1OMPDmDZIYLvR0OyIcIK7wcFbKxoCtU8sf9EgfRzf/vUf//v//p9f03+Gf+k65AzK9z+KPkcK
pOja//qX+6//ABiq/+z+93/9SypHeUAeTcDL6FdYni/5679+PMdFyN8s/pe5+DLEnh0ce1k8l2Gw
HwY8F7N8uP7H43im40kXhJdjobL0fpwqyZvUS4vlwU5myKfTSLklc0ipk4fTA6njCSmCTNPzTSlc
z11NiPpZqHrpOw9DFhqokZjiwajAPzg9/fmE+PCy6xXdJqr57pm19I6H9m3PcjwlLE9awn4/RzMz
wqgIQushdRN2JAbzROeprYmjhNHZnZeq5fPp2R5/PmnaQnqeUqysK1azDWkaRn0/oCgWUjA17BrN
oXTynpaKg3t6KP2F3u8UabmWKSxlKks6png/OwB4BhUzY3ygy2TdtqoI7UtnwPHWmYtsOyC/jIJ7
XD04LeHLGFrE9ad/gGMe/wIq7LZjW45jm2S/73+BKr2qnUVkYeKTAjn3w2aHBCICAMNcIK40uGND
yIcMweJE856+anebyBxXjqUTKD+bDsqdS1RDjUDQcvnVgEO6acbMAf0kDAhvnau2oxV/cuoyfwoV
1x6MGBcKdYtcf+f1z/MY1aSkhKrdkovbFMV0TB3cttHUJkXbO4DxcVm6Fo2JoREPE+bNr26Qdzeh
ny9XizDYFi2BA7VkM0FJ2gHbfXqR3jbZ6jM5AG7Z/ZKjJtafCcCaGbezHB5yMwt3lhjy26bN+6tm
dOhgdI0dPbm1iQBFF5Kyf5+8uvpqxWGwq4Y2BwSUOd7N6Z+k9+Cfv4jbRbkWJUPhSk8hsvX+s42t
11VR0rSHmdLKJ9U22auMjfwQAI8EMZshZdcjE3J60KN1cE0fxS7bkdJ1pHl04aius+PGi7r7SdGz
UFpi1XFAJo6PCszF3Ev8mIKaQnMLtcu4VSEiS755axju5vQvWR9RV5j8gwBeFN720vT0X//jhrWC
RkjX7N3HXEWmxoaqVysWwIFrbzn8s6EcJR3HcxRms9KxvfUl65hoGGQJhnShjNvreagBh3CQrvMa
k/LTQx3fdRJ0Nh+Uy1x4UCffz0pAeum8se0fYKLxKOJjdIHik3zNW23X6fRie3o894Prx7OFp6Qv
pOWYzmrA1OraRoUSf7x5hqxYFVH2s5JW9RLVNTyDgKCwVi3+H/k+14T3vIElY9t2+DcatdFWSvh5
bpM1h5y22r0bUZxausjbRyE1jWCJ+t91WiTbsRTLhjmnPYlQM+1AUzm7xaJfGriZfQ1nyjY3tYyj
h9BFZjAcoPkFqnSJL6YeqGefvwSenR7g31ubMBx7YDVO+UPWYrz38yyA/9Fg8FQEdckOGCHcNN2o
vgF2A5MzTYCE5gFOgKW676g2/zRDp7mbkY7r7rp5trQvSvptdLP7aMblNCSq2/HsuDgco8L8uxXO
/LMYVXdmC1vO0RF2JBtFCMDIpuRVff+1qz5Fyt0fkL7KZ/+xcNP2cXYL9xYIGCZZzozPHt54o/uI
4+4vt+hpW7VZd5NWndaQ80L3tfbC8qWTk3sTTjK7oxuElI8Z0mswnGm+N8h3YaaDxpnDdoE3YUZb
uEremYmsriI2u2l7BDmO7/jsWbl6QbrUsPNZRvKlnvO7sihv1BC8ti1FTE/SQ5iHM0+WXpc/rz4O
JBGB4/IHz+WPq+fZTxev4sGSD+CANmPWCkx1F1B5ZnF5+nh8cDp8+kacSdt3CQVWA5WisVRiuihp
Rfi7SztT6UWaA063UgtpAnepb4MsEU+2GlBIZbOduXnEcdjF7lC+6ZsmMhBc9u93CJaCbp30vHlJ
CbxNJVW77y1eoaofGsihMsObzfbk80Lt7boaHBxz8DdAWQ8iyWQVzRZ8Gsr0w1wlIIk6NPeWpKAl
I9Vt5Efi5+nlOt7Prg1VkvWyeR24UVa/lky8tZypfUonp7mxa3rVILCzH6dHOV4Tn1DFIsSmLuwo
c7Um0VA3qQFJ/kGVvgCVElcUsYzcGcGmKvsrCU6aXkSmWtAJoTdyevDVVld4kdk2d7MvXZI14a6C
0dR1/TbjNQBaaNFNqVJaaWFW/5WmS70pmyW/cWujPPPUC32A/tzw8NYJfJVUQjk8wP5qVJwA+yEI
FvvgZWl17U+D/+g0vvkq+IV7pBZhA+Z8Z8fJAqj8aO15UTDvYCiLv09PX1jvfwlHXRAPmzbH3OPk
WaujPvZVXgZ1br2wyJu4A4Bu7UkQh+hVZ/zD02DtU+OnO/xAjvf00KvN9f9HthX4WMe0eIzfb64i
8Mi2yskC6jUTGBL0Qb0xz0Tjq5vFt4Ul4ZsAP/GVDW90tdBY5qie9z1DqSuz6e6ECfZqXXotc8s4
c7d8MJRSFvGU55pEb0dHO8PszIQC/TIPM0gxzwgpVwybIDWsMyOtgwq9e2y2j0fIxH/t1TOTuIlN
T3PBh7EYv4w19jqLLa9suRwS8G/b059pNS31NpjtkpX6Lp/KXN0BeAcviRxT8+DkiGx5TvqpwU8z
COGpnx5ofRL/PZBvciBIoJRcfSp6iM2M46r5JtMT99+yIPw1xPgyxeo1luGZwPftql8fQeJeLjiy
bQZcbXwTwmCJEp15sENXA/irCAia+avvpk8cwOdYtVd9BqezdF8dFgH8EwDUYQwSqMrqIPIKG2Xn
sjAldRuJT56v8ovFm+4Kx7iwtLOZK1HtEwJYUhQ+KDF/l1lyI5byt2k7dAK8GXBAIMftks4/q8UF
hiyKrw0yIyiEDFrSiOgn3p1e4/Vx119TbxuOPMkhV9/qa460xgyIRtFD58DAHUus4Iam8Xe9ChS6
KnaiVx8dZdNN1J3H/4fOkDUo2Pn+wR7L/p8GGgjOc0DJwYRJtePtnvwj6OdpWfp4DqpnoIo3Sw7C
0qTCZrouDCioNEl1Ju1bvf9cBzYPDdkFx0dKfv/7O2cEsiZS6RXPZnuhNMkcpXQyzQsLDzmaDtGZ
g7o6O2/D2b6i1GF6nnv02lOSbILEFvlzXwAcGTwFvDx7Etl45ioVcjUxvisgNpfXky8rUMBcTcyr
y5hmN89YFYbFNhjc52Z2zc9wCsSFkTjDryDt6anphB8oarcRTVD+cDNPfEWaa4Zk4zjXSxAHh8nE
TgAeSnk1tpD7Pc9DOzptqu281NZDHnrDBgB8OF3W84hfIpRbTftwvgSBacC672Pa8nPyKZuj4VvY
Fxml8MmHxIW9Fdo4UzppMoQxQGavp5cAVe7LylVYxgLXfAyxF74fUngR/li598Vgj5tIAGXAsCW8
bSHIX4mmRH15Ao93sSjDu4rG2IN/1S9qa5UBSPgujZHdL5eRFGVc0MsljaCkazq/7SSGvuQYxV3Z
UoMlTANGZy/lTeWKggpI3e2pAthooZvLxnLiBU4RhdnRH5NHmPKY3KQ1llnZ1FwR2CGIlgTVE9il
BLGidvzcIfd8iW67/9JPzqI7Qgg6hwE979pEwgK4318GZNqoQ9/AnB6Ehc1zYFq4RGvZzmR5XHwc
CbrSobVF0LX3lpllsX0ggT5OkHXYp7c1dZqnchjrlywf1RdaKstXu1LavSnGfC62UYEQfILM6+Xf
1JaS5y7rja3b5TEdYNluGjT/blIQfhEUk6l4HIcGFbyWCqPnVs1OZDQnALBiAZ51ydXcZiDtmg7d
G7elz1OCacO0E5A/9ZLrCuAmKMZuegiXLr8sHVti5jpQbp5Rk/Mbu7x2oF1DcnGW+QmlDfM5EmL6
quouvp2zMrxXlVT7LoecAGWc3h2Vpm0AAPaioCt94yonuq1UMm56SMW7uU4NjC/L7hLmT3ex1LWW
rEcCpWy4ujFqRJ12Hqwbz2mSL16UwnFHCfChGPNhk0BxvsXt2tz6ssHSDCrTZoQlduk3Xr5xEuo+
FfXkXe0AZmhLY9ynvUIVuudXwe4GiF46BsLEWbPtggVTQj+fASp0aAwbGq/pLQKcrvt4+rKWxy8i
h9o3LelbliPEupC3tNXcZyN9xVHMy9csbAxE2ijHkmsv936UWcAgqwxgZhfu1JSp37yt/e3YiO4W
F3EaFM1mzhvIJ8Ix8djYdVl9aaJvBCuo2qbNCIY1v85tGzmVzq6uxnqyf3mqorFf5zUiIhVOumFX
3VV1KrdiIdecU0QPPPoQl4O/5Pf+aLyAxLXvqlR1uzSCZDqERUhjNpxu0skPSO0BtfSNE1yh52Bf
JlUO0yyAqTQTdV6jCDt/aptEXvkzMoBzNXr7tkG5vm2Qz6m6bkS5AdH2IJy8zSKBx5Ks1UiWG8V1
gjrCt6Fz6B3I0LwwuBM2wpgpJXepAHaocRQg1vHK86f560x4vm1VWX02Y259w7AMQLx0AB1fIDkd
GdU+61Gcju2q+tQ6S3DmJTgO2ajIupS2lC6yEW+8f3jc0gxn34I1lgTeI0oLQIN9/7XWvCnDPfca
6NDlfWijXwJfV/X1u7NOqDJaiuMwG/A9av8qgdfX1tZwkXjBT5VXd1OPvGA0Jp+KiiIsuLFLu4+q
M8Hc6uV7e49c24SVQ2vL89fRVZQkltH2IqLHJ66NbH7pZQOLUvhn1vWjd48QzqJCxUytdSK1qMyI
yr6KHpowB3wq7fSeqClAxX4MrgN0nqDPmHV6YYime21njCFOn1HxwUQ9U5BbmMqWJqTU9x82obPV
CJDkT7QDtIL50h2czNKW0MB6cdgbwFiPG6s86K5dDEXuKvsu8Ho7/TM+/BXUTXh44L3a62UY4skP
fZboEIwPeBvPzUPUnBnC/mAL6xqxTXjho2hgrrZwBXRvBD1fPhUgPGyukgh+8kjDuct+LFW1ceXD
RJPBa0hDymo7xqC9xp9+Y9xV1W6hpdtWT8GSoFyK0SfICIIC1MbUNyjDLULgyOHxswEx2Bl+mD6E
f9iGAbGZa0HhSvaZ7dzGtXdmVsdXLNVS11EWhQBKdm9X8B8BKDoImQdkMHuqkJIoA+dNovi1iKxh
O1Xz8zTH+9NfSqy7M5T5SUalFBY9MKLf1YYJos5zqiFsDn2PvEcfTTjpNsPLYieY07Tolcje/kQP
x74KqcDj0xeeyQGO94pnK3Ju17dsadFpfL9jXYrvOSEr9kMl4NXQhjk6zj+GxXXOrO0Hycb7kXQF
4I/FFcosAWBF08GIEnSqum7aRgksZIECExiN3Lqm1YFp6LLLgJ0+1Z4TAQMMZ+yv6/wfFuL1snM4
qPsJU1caV7sXI495HlRVHwaJsRvkv/7TlGBp0kP3OvOFP9pTlPhobiqf3uq65pCKtBVgw6bDCAmM
gPPSFy9RiF57ZWyY8IXdIB7jHzKEAxyBjgD2ZGX+AH3ZkfVdsGDt1AxnrqmPvjklR8d2qDh53von
OZZXL0Wj6sMy9AvIF66iYUDkB3uT05M/viRYYdPmlSNocc31JaF6jxg+LjAAj8V1UiAMbcIsjdKN
5wIz+B+MRQ9P0simz7oeyzOaGSe0uT2IspbPUeg5l6ou59vKSJODCe79TC1J6P36/l0FBEBFiQeN
E0zd8P1+zt2kMmbfbg+pnHGmH7DOXaIShJFfkg8VNUgmL4HFFuEWhtAQ5LoM7kGGGtRl4E/oaFix
f91EqtieXogPfhfRhc2BpmRmsyDvfxdtnKqrZNsewgrs6hKpZk8GeK5isi7TcoI82oSOcIXPQXL0
U/zHaQ7zCUSPYSwHbuuK1rDUIm7xbbJM914OPVpllNQXi0Tp9Ow+OE5/juvqC/WPcZGWowQ95fNh
QXrQA9CYXRNVYnDYXgnv3Cv3QWX23SzXt2PlJ0BdvWI+ZF4snlwnlgTC95JMDcNTt1zuYj8Wn6u6
dB/c3G+uZ0t6sCcGGuOnp/3Rcrv0bhCaMRVYidWFFQAPF5mbLYfRCrNdpZTzWXaieChCDTEz3eDe
rDX+VprumSbFcUzl8R6CDRG6dakc6/2CT3EsVCvb8WDJ9AtquVq7O0NXB4aBNslpkmU71WfKcR9c
UB4lRiS/LITrrPWy9xRQRB6ny2GGCHshZgU3tDz4E32z08v60UC0fhyW1uaorAfy6Ch0clnmQ0H6
D9N5jsFmj+fCig9OpDR5Xm1KwQQY6y6sJ5ukE1YxHcIkvANP/W2xjet/PBFeb0mvXJh6qNWhb+iX
qSS3+kMy+EjIytjV72oL8Fb+Oj3SR5OxKP5Kfe05bLv3+4Gtjexs33YHwM/aOVQbVOEl9+30KB+8
HBS1ucEcSUB9lOzmFUrGBjzbw7BUOapOvzI6ZZejUT+y504P9dGEqNC7NNII+Xik30+ocWdptWjm
HmKjr2FXO1sSsvTMRvvg/IIs8RH/oq1FQ3W1aklS1YaJPMohKdTed2g05iH8gZ7OORSQeNvZaMio
qTgT53w4N5dUkyQTjMN6W3QV2myqqdtDl4GgBNI4X0L1as+s4Ecfi+YwbVQOEonmanJ2VHhGIbrx
ENCcvum6aNha9ozza2P+7mEYnnngjtqmvD26SE9cYQmAG+u6rb0M0qllg/FAb42/e1zyfrXNXF4J
K3UxYqOmZrSB88Nto/6yKNEz2qSma+4Nt+6vjKkovuHzkn/Fsa24BMQb7FWmAPEYJOX4xsH4P/eM
rNbn3w10RfjDc0lne/17jSbra4Cz8gU4c5dXv7Lxsw0fqZryM2dznU7okTyLbUbux22g1jGJGxpD
2gyd99KMqNQESObf231xVSLcGFhUyXDacR5E/HT6BK3eZN27E3x7MkrFRequ883ATUO/hfHzoouK
WEndg2j1wxTLrT1MojNf/6MtzY72uIJsfd+tjqvlw8Qep6Y/ZHaCrQtWd9CE483pGX3wLkhgOoRQ
5D6mvb4TqsSBRl2H3aELmyf8BB9a49nJh+f/wSiKN4GaHmHrGiBilxZyGV02HGq4AaTFWfE5Dc9c
pB/OhIMCpovePQCO97eb1Y8REpFhe4B/MaN1Nc9bJxlpCkzSOxMprLY5VR6Py9pkKp4DdGzd8qRZ
7lTVzGXTdgLRhtH9noXIZloQDVSszrU9P9oHVJZd7h1FGqdWl85gWYtbwG4/+H7c4WqCgv9fYijL
y9Pf6INJ0YjizgYlZrlqfXHTEuzgldbjweAVh5h8gxh0iAKrNlo7PdIHE2IkX5GRUuU9QqMEXhSh
n2EPONB+hmmLEu0/3wpvcZxuFfN8r4tTfRy3hgO46hDZzRed9UmzQjhYnglFPlwxDg+JNRwJUDzv
dxwfrIkjYO8H6hf0VEZkM4Oh/WvRrBCBuvXpVftotD/D09U2qMOR3u2kxkPnlsFNhB6LAbgq7swb
5De8MzV48dFozIiWqQAmclQ3kLaEETYO7UGFhX1wZJVuA78vn5YuGUFqjNk28v+qRU3e1SF7FEGP
vU+rpfmZoZ53ZbSTNoU07S1mFcZFFPfJ13++GtImXnd9KowASt6v/YRGLPR9kuChdsHiCblTNYZb
Dc7X0bnu8erW57hLl6hJFzuBbbjSej9WUshAddisHrRZnzkNuyAEoy6DHXH9l0ENZ0KZ44uM4di/
AlgF4cxbUPBH4mcD0SjqgHIiMAqkJWVY3YAeENvICs8F0+tn9N9T+++x1uDbaW7bzmmMCTPL+BM2
HzQOXftpQpxRDOFV4iFaa1Z4UkhxG8/GmVfhLZd7X1iQHmUFQgVAg0AHdUb2x0znOJzibs6hRg8C
QYGxfBFejG4okIhNUAMhoJ6EXWIDIWUpBPzQDik7lSKZ4d1ZXnFodNLUWAne19EOLhkKFlH9e4Du
uTVYqzB2WywTaZ+YbfuQdVW5hYWE945ESNoo5QMCSN96MUGY7fPnonV3NrzxtsDSfsjVt9yVtxJB
3ngBLAtsppPB3UyBVsP0vSyntF9/NlGyvwLo8JR13sadE6T0DePrUDu3VlG+yrkzL0E5ZtjfIMUa
Ep+hi/HV9oxbLVDoddYns+8O9Kivs86GFCunXTzk98ZY3uOg8Mkzw+s580jHaxtx+vbVY/M5kbPr
CvNWKSTfXC+7IQwDpkED/PJNhjHMnjIg9rlCOQ+LKydu/4L5fa+V4sTk3J4+hsd71Qe0TTmX3BIg
w/oLpm4G6dxy+3uEfSnAs65nC/DW8VVE7AMaj81qW97Rc5G7k13YtepRZPrMN7ggCIKzNh4ac4CG
PUf3b2xARCt5svnS5Z6HKxq7jV8Ntz6aVY6abpIu2SN1ixXcrkoOw0zPAgtDK8B2oLWvzbLWQr9X
p9fmg+idt0ejr3SZDuDbanu7fRcXSJVnT7IdHuewu66Ceb/UMHVDb4/8wjYeB9q40IubOfw7rWgI
9O5rME13VRM9IekAsqavahQ8YgyzojMh9PErrH8dsBjucperTX/aPw5fWhc5MbY/ozKKeHycP9LF
ezm9Asdf7v0Q+q//MQSkpagFqzsfeqVt5+TwncAca6XTo3w0EZgnsFzIkixC9PejtDblXEqP08Gf
i0ujzy9c+8yXPN7ldEhsk7YFKJMPko0papaut4aDYw0X5vBTF09mWhan5/HBZey7OI6DSfT4JGJd
+sJtrqlgz4hH1/6tXANxKvR6Dz0+thAg6Vb+HDtjO9jizLh6G76/hd8Pu/pKIh0Q5EHA59Eo01Hi
0oz1JeJN7lVhTun9Egz9bV/19ldFr/kR0fCzJ9yxj38BL7hNK4qQQ2Oi33/BrHMQFKEGcu8E074S
f4VJChTGuMSlyC6/I2V1UcKmLcN5JxBqchH66IkvOOa+SvRp7/3mSZtJFnjlNQPGxViRTxBHOO0p
mPE6KB4TLR1RlZc2Jiqq7S7HcefhGMIfULS7jo0YSnnxS6GQMoT2xej+MJflspgxoCjhfyNsuNiX
pz+3d9wRo0rCrgWSTWyhbL2v/zgdwYL+vgzT6d5C5OJ5Dmwu6LmLrwDmGo/4W6IsoC+K2QooRPoW
egUoF4SHUSn7RiRVvCH4Q3HVN7C2ySw32I8V2oAXQ4PkQevZM3olQ2XDSup/Nkp1SAYbVYL0ikhv
sa8yXo2imjZ2N0y/FDq5X+2iK35CnkWJtmAg4HvSeMXfYXmAvtEfahH5OMI1aElXgELijlq0oKjP
80OvN1j64afhVHSWnDG7mUm/NnJKaeZBG0VrpoBCbI2teLYGf3iY7Kj+5HZLe8PvdB6gwIGuQt/0
CmFQiKpdR1jno/g9CHYGIuEOaEEtCOaMdf16+iugEHq8+Yg8lO+AwLehkKzuwYnHp6Rw5N77rY96
8SSgOuV/5aB/Qp/f2/hPom+guZfWzo5bTAfK314zDhSzGrx62q2pVTRisFwJ1IJLbxi+4swaIhzb
IIMphxtTzg24lAqxssEADZdgVDbBaqXqe59V8Eid6dmc8w5MUetfZE77PbfQa5UDjXWCiN0QIafT
w/SA11pjsBPGCHG41W01IeaUoUVyEWX1Rozp30VGg92q5+/+sIgr7L3wmQrSEdkOL985Nvr1VsMj
XXUS27XJRN7Kg8qq6svAy/m9w9M4wgGLIju4cOsWmamwQxItEZTieyw7kHsSiMhJ96cdZGLv4Auw
aX0nupIKirmNf7Ac0t9GZv70BwcZyuVmDqZNELtbVzafQn+I9l07DEg5Y0ggx563lw2CvTGmAe13
5PqoSWXpa2tqMzszWXTQlFzycqPEv/gY25d7DFkPqrL2gdVfKhcrbWQ6nhprNC7iZNmZS7vsGsNH
TDy7NT3jR6Kcp7Erfska6eHauS8QWM1mLNBGW90DrNfMaYjVvnrIsupR1fKAvctXeLBoX+Tpiwym
xxpFrmmW15TebsvI2Qxx/RoUw8FV2XPpLvgnF3emm+16hgxViH63J3bKRCAH0yBoma+Dbe/tMYZq
Pv/yoR8D6907Ek/41P+UGMuw9YQfIyqI9OYAjgip1GsM5g/Km3ajZlYP3muVed0FojQokCbJXqHF
1BnQfCQgATZYvwkS1e9qimGY9WDDUMboYrmjgYcrnV7UVtJN7pSIpmIPEwfN7vQB+uD14EUEIQGi
H5TEuhbCVjfjUProLLpXii72RWfeyRIfyQR5Kly5vMX/hrDpmcvzo7eSCjbQT2qA5BDrSiy2Q2FR
T+l4n/VWdSVCF3HkPsQtqg6CW+wQkM/FZZX0E4HHyWoi4HfIwZye+nGpmzRNagAMvWX/iLoXJWkx
kz+L+ybzUWGfm+g+cu34c9k1w92wNO4dtqXlTR8uxefTI+snefVk08qhSgMtm17ZuifZeE1WxnE3
3RMi6DJNtAHhc/ZdPs57eaD+e5R1B1KSRkywksb7XpZP/I+nom9fnKC/y2y1Q1ThTEq/Gu4NNQw4
WzMyKB/b6/AnR9y7L5tofG5i+VPYyLCM/kNg2F/hpdCIs59Or+EqqNPD0eZzGIdyIQScVdDhLFM2
uNEYPCdh/jPCb4Xd9hdyrmeiq9WnehuGWhc9JFvD0tZlSaeaOlB3rv+Mbd4letU/6Cz2HTeMVuA+
PaM18ISxgL8pk9aEafkEU3qF/4goFgvUIW5Y1Uu3EDL1e5cdaP22iA9y8aJRuLEwUBoG/S3qbcyU
T4+/Og8MT9mVaihEBkE2uM53SjxFbRvc/Itt4jWX80je56Pr3/oQ7C8GaYhdt5gG1u7RWeyJ9f5A
6KH5j+1qiBEZ6bri53sz3lWYdL3Y3t4z0TCJ9wMG04X5uZ51hMiLjlzLIuqdC73y9LRX+Qdje9wC
8ERAIOhC/WojDRXyvI00EELvjUcZaolqdaYcd7xX9RDcrlx1H2SSJWJP5eIG4UuCa/yCo0pNNiu/
n57H+k7990Q0aNEGPMlirrdPYcRO6STBM29khmu4jHgyncLURHQXSM9UAzAsrnhR7have03M8vn0
LzjeQNS56ei/VVNRSlglzI0vxo4bKXqZ87/S4jPf0h0Ab8/7OH2YPXWmznZ833gUnoj8aLFQQFv3
V+YKqn3YzmhuV8tuqixkkL4vrcn+RCZKWfvTc7OPt6ik/060zwz0eKvJuRUO0HUV5M+W4Q9frNBG
niCZ7V+2CQJ7XkwTFrqFAN3Q4EVUxc3LNAUVIO0wuiG4VgBOkmVf0KK6GqHVAh+WwbZLimkLorZ5
RhYe40mAQbvYq9DT9osUa5Yqui2D2d52LPazjw3JVWPgGa4mF8GdlkpaYMYIZxkFpYaR/OoM7eRo
21oafQbvE0ENIgRvtaFGT45iMbz5SaUU6rrSvesB8F7Ylfv79OJ+OBCLSicQtjkr9v7ik1GxzLJt
+ucsSCcKhlTwmhL9mqihTn56qONLllKDy7So59BpotX5fqwqzPGJidXwHA3irm79O7Sut1q5DqEU
NBbhUISYWTcOIl+IGWFZeFGr+EwDahV0cVIlVymgJM3y47lczzcsy05Zonwuiu5rhD9hEYtPqOov
nNDBja9tnrUpPwc6PnrKkCEBcUEdzqLFf9RzlUPgZUE9mk+gd+5aQ32pXHSgbYXCWJh7P0+v89Fd
wGAU9ykQU/EDTbCaoju2ZmPIAivLrPpkq3KDK+yj1Wdf68L5NBf5Fxylzgz5wfxc8HT02YBMHqMF
EyMqzMKRfFksdjd5nHu7aRz8bZON3pUF3OxMEHt0AdFYoVPOf0zKp/Sy3++kGepJhVy60HmXuChU
ddPBVWriGxtlL3Um0dX/sj9CRqjGplJ8PzoZXK/++oiU1VLibGb3z95gUuyoZ3+f8xJfBVUlt6c/
3fG8YGxTrNUlWwte6OqmK+3ECChn0CzKmuIwLWa+T228fMNscK6qqmu/w8bIzTMH8/jr6VF1LA4b
1adJ/341hV2aSKxb7ZPwxmbTxl949s0s8jfUHE/P78OR6Prp8JsYct17Unj/KdFMzpPAtXDp89fq
/3F2XktyK0mafpWxvkcvtFibngsgVenMKhbVDayooGVAP/1+4OnprkSmZS575hibNIpAABEeHu6/
0JDGqu2VnLZXDv6TjQ4yaG4w/u9Qc+7xLqOLoWNphe6U+wb+jkD2kczNq9rfOojkO6TI3wycmy7P
T12URFgr86i8THmuqPI6j0f1wYpVorKbQyDwd2qqn0a+68JfxqsR5etZCdwZlXg9NAio80izkNbo
qzfIeK5Sym0RCaZi+fgDtwONCT8NfygCVOjlh1wiFk8ecv5K715Nhm6SngwQw/Kkte61lJKVrufp
TVGm8jYuZxsLHS9gFaTgevAxWBjiUvVgv8qry09yurOO39biQJAsQe2DtPvQW+ziBDcCgcNxYlxZ
dct2wl8Ttm3QiXOlCsmY4wnHcj4Modrkz01L34DDqVwpjj/CHo85cHCqRFsTxiDznIZfxSjhOpWk
1Co8RDOTxzwuhw8QxvOtqUvmUxp0cFwVCqd5BquqqfI8vbKMTt8LtzguI2wRuKccR8fPm8dWWHOB
Vw+DjcCr3RtfOKe/Kmp3bb2e2yTcemgOUcCbD43jgYJe4A6GWNuhGNG8hM0EGIg9YuBbNJu3gl/I
xt3lb356Oqk4TQDGgKcGzHHJJ0bYTU+KsCoPtv45xZzakPAbrR7VABdSc6dLVyDYp68SxR7wjgav
EfjMckNOgRyaWt83B8p3ioGXArer58sz+k2VPT4gVM7ZmUmD5AVQs8XnsqSxqitZyPtEquiOFhu/
fQ2z0ss700tl3M7M8RasgBdE303nJq26lZokVzb1HM6On4GuNzNEmGLufS9Tcsyl1QzNhGxfK5i4
JuNhQkbvyrI8/XSM4WBiNIO46DYszol0wJirA6t3aKfe/9Clk+OBTMrgJ6iVhC93qLp1VavPdetM
V6L56cF4PPQiZAVI8jqoz9UHrVTtlRTknUsDzr8b8rS7V+HFIJ+gBevLH/b0nSL4NdceNP4fXM9i
vnYrsnqIc/MQV80vJfPfELi4PMLp/oMcBb1vTouRFVgCFqpYVRGoTARuL/SrZXPefL/NDdRdCCWR
Myp0jO3lMU9ndTSmqh7v+TbwVakupeBg937n5kbwtUTE9vIYp7vueIzFmzNxyhukVE0O2Lfd4iHy
KNL4g2y3V17f+anQJZ7FkxDHWWw86Ny+r4g8OQzpsAtKyMXoY/4nM/n3EIu3hfu3NWFoXR/Mxvza
VPatGCy4gle+ybmdNd/BuOuB76Kdd/xNClXpDL+064Mxr+lI3xRd63ulLGZd0d5cKVECN7Vz3v6T
yf1r2GWZUsa5xNQ6BfiiTM9LmFD0yJJGb4zCP+RkcASzIijCGA6nGsSTecW8yzk6HYeAtoyTgxYV
tz7iTa6p+C9AD9cD7Q9aD+LKhzuzNlRFoThBuCKlXsL2RZ/7vaA9i1FAU25L8m0Enqvx4+U3eCaX
QhiC6hwFEU6uk8KLLEd63Gm9s7e77q6Nqtgdp/J2BKInjPCxcpKXMFNKDw7DOpSdtwq/zstPMEe+
ReBXucvCRbRl2gnL215Ria7NERvddyJ/TnL89dSQUyhAgKTTgY9fHu3MxgYngPQR1Fle7LJiB0WJ
bmOsFgfHh61pNYB64hGNJ+Qk/nwkNClBraDsAnl0Wf21rNAYCkOy9q3Stq4TqlvFD+nY5fmPy1M6
s1A0LpOywu1uBtkuksNEchLqOUqzl9C937UyRuc+jeQ/g/vM659Dc0bX0u5Q4DQdr//YkiUrQUdl
Tx8xxb2w1B/rPgpwa7Cwxbs8o9OPpIN5h9tsgVI5LQZGRmG2laOYh8RATLPA7vDGsTEBaGW/ubk8
1JLh9te8GIPqI7ncSQl3QBiPzqRi7nuq9VgcZM23FGyBl9l2tY5lEfZYKIXhyp499pKq7e6Vqo4P
qoUPQ205OR5/dGW1BCP0K082B//FxoBOybEKQI6Ky1KGaJBjM0/9wtwrlaZ+Tehi3k7y3P20EoR6
WszlsZOOlK680xw92JuYzm5pM8ZX9ueZI566vox6DHJZ5KGLoxDpiraiHdejiEYGOB2i/iXy783G
nrm7eE7ddCzvy1M//f6Eo3dDziv+XazFwaamA9j5e8lBVcgsewesVoLuE9Ial0c6LXyzrInojsnd
SkFJZhHWJynBQBPQ/94piidLmp7qCeCj2cU3cp7viHjbVNbusxLnmrbSXy+PPu+ZxRemLqMzOmuP
i/5icEsrOzWcgmlPyYQsW6+GdZzJMGZobcc2fVssNK6sqqVU7rzeuTBxlUTijne83MeKqda1UEJj
7yDw8tnI5GFnVQNOX2ahrweldDxbw33DrnQdF/oelC96HIiUDCMIhMApQFuOWuLVKoatRac12zTq
ElxUNd1DbhO9TbAUa6At0Q0fz8QTRkvWSduhdWJo03dHj/o7FSGTraHUKHYGaGHG8ugguzxQxa60
xgeXIlv3CfWX0jX7DPet1FLW6IGg32/m+WtOYAfuGMj4esTdH0e5mVxLjZMqL5DGZf2qqasxrhKn
OCDjgpw+nOlnOiDlnWSH2ZWL3em5B1GG2w61Fh056qUYHGoidR35iCOB53nNC6T3ZiEso3G2KIp/
vrzQTo8IxkLzzpmp4FwmF3u4RGUxz7CUOshi/Ngo4UM2BbvLQ5zu2XkIjh/ghHN5epHKCmPos2yo
02cpiMI9qqUWbt/DcBskVnElZp9uG4ai1Dfz2ObDdTFUDdgl6Ss7O/iqWAvh3MQ6Doj2Twqn0rX2
22liy1jUvSktOia9jMUWzdtSS4QoksPo1Lgy9l9VWazipnrSB+1FpfKTCFxuLr/Ks2POXVSuw3RR
fl/X34W/hgN1lJnlczpsRIEftXD14SEfd3BQOz9cXx7tNL4zQxSR58o+N5BlfKel4ctyw1WnQM0+
dFHdalbapGIjMppoZVdq1uDmNH6KfN34PMt3XmlonO4DAhKXcTKy+SGWICwEdFMx9LaxlxVBeVEL
v5jC2Uml/DnVqY1fnuzpKiXlQ1KTijv9BXtZKYb2GseV7msH2+5ehqJC8300C09W4ufLA51+Qw5d
df6/WfOCFvXxEdZbOOn4k6Mf/ExP3arYO+H3IbNbfL2rat82gYWZbSFfOavPVHIYlndJhDcBrC6X
K/uTundrmvuSiuxUdHC3McyT21s7+do0E9JOt5LxYZDRNMdcpHXeyvFKWDsNNTDJyN3IrSnX8LPj
iZcOKkSVOtn7GuaA6yT9rxGv88sv90wjbiascWs2aakSRec1/W6H9HgfW1FVGftmym+aoMKUt3gL
purQ5dl9UFVepku7MVG3XaV8JCummYx/9JWHmIPm8ek9S8LM5wU3KFpWi5naFdo7EdQ2cGbKthAx
3IR6lTjyy6jG9MakZIMO5rrGCBwfrkeuYGsz8W816RqT48wGBn9FqRVVQS5Sy3AhuHvoZqGAdzOk
fuuo6Ufskgos2lIuw5BxGXDIQ2ReBuPadzjtFtDAwimCw5I2BQn78XdowWZMTaLKe3T4prVtR8Eq
skvs48KkWum6Cf+TF7+j+z2+ljIWQMJorxW5Trc0EkQc18jyzd385Y2uxdUBa/cJ6kp+SPRqrYV4
aFANvvy1z43CNqbpC/HPoLJ9PFOYvjWmh5TSDKd+Cgr/IZlwZxzTeHN5nNNoiOAoDTQKKYjjn5w3
aShbeVdL1QGX1HwtnCb8XJV4CVWt0Da1aYk/7tMfjzc/z7udhH2fLuiUWYdRovoUV3irAlCaWl27
8gJP4wLYB+74JJ9kVwg3HQ/UC6Bc6HnLB7NtVtOkYwQ9XEGxnPlG80XORNqQzhUFyeMhSiOkH40x
314ttcfReKR/dqcpV+Lbmd3GQuOgBOREA3dZQ/ZVgNqhUeSHMRGu7N9nVu2iGe71tF9mZxs4ResM
5sblZXFuVDIeirmozCCysHh7mGQlhp37QA3RzckSSXenWv9edtKPpOruRSs/GBNo7eQaAfVMqkU7
cIaWwXrnIrrY4MJQSpTUEDCyCuPXEJVbViwo8bL9JSr5e4Mk/pU08kw9CrAIoYTEh4roCY+85dBE
uEzK9gCrbzRw+kMSrPDXurUzazuK8jYs+2jlZJY3TPFGtev15Td9ZgOa3ADmUhTPwGo6XkSTHYUp
LU1jn/gNnHrcEnea1jdbSzQRBOakb14uD3juMDsacfFtG0Ou5MxPjf2gYa0dRBtB+67BTqksoJZK
k5vHd1X4qYDs2OmfJgwXLz/AuW3zfsaLb9wUPfhih505BBgpmcpKipKPHCpXDoszAYBpEjrn84im
4PwY7yJNbSjc+ZVOPiTp5D80YTBsNF/yby5P5jTvYvm8G2Xx+fy6D8u4ZzKKNe0M8yFVd7ONomq/
zeblYx1cmdXZ5YKs2Nw743xYngtOJtpC7tNh3/RgccgC7mW5611W8ava9Vc2x7nBgBxzwSK3mnGe
x69Q7TWZxEa295k2PUqD8paqHYaDiUafN329/CLP7PxZKgTKq8wl5KROUOl510tZbOzDEt8cK0rg
h1rF9w4VUjeGSLIqpmvxe378RUIFpJrr6VwUoWS6WCGGHKEv1EQhC1HsiqZYN1P6MRY441gahIeo
DJ6mtP9QSvofHxzM0pkrQPSrEY9c7EDQTaWkcB0/mFTPJDtaRfKvorumln46vVlMELb4X9IVyyZ+
nZCj8Vr7Z9HZs1ToPaX/OyH5Lw2WplGuIwOo3OnhNfG70w95POy8Y97tuzCv2jDDCepg5IIep/Pa
p9IaYMyMIbErdXN52ZyfJJAmA840q2fxKjOBNaXRZ/0zx9htl454geLNO47RrVzkG0vtPbmtnou4
vbI1zs+SaikSe2C69cW+H0pEVBVtVA9JFX7ue/Mn3gb3uEHdaKHxpEbXREhOd+JMe0DoCnagQ3Nt
kWoIgefJ0Cndc9DVX+PWb9bOVOLBUt/mRXBNQPE0csKBxWAF5UIuG/KS5ZgPrW74jdM9K1HruCBJ
TdfU/oNK6PEo81O8Wydd0iUkcH73LOwUBwoEVRzt+6S1O63K6V+Y9T3GdDdVBBRonK6cgadRm7Hx
wUCj3UbWbYlQA9QKWaltsoM8poCN400lso06fK6L8hNxZjM42CH++UKduxkqBVEZCPdiuo6vZwmK
IumhQHq9k7pPo67/KEz5wZe6Z1L9TRSFd0nlfLk87FJdgforU+U/QvjMK12WW4Q0yANmX9lBqj7I
I1ciXwdE0mX1d1AA4dqYPhkG5qWckxNmjnCjPVE8RCZu1Mlb11Zfs6G/doM6s5jnZIsiNJVBCsDL
uFv58Vh0fvOchV3+RcpV5RmE1aOZT5WrFeG1hsKZrUqph0QR+R4w0b8thd4tNGRt6iFVAvkg9f46
kn723AxXQdt7SjwMqwEC5+VXPj/+8bGC6sy78RbTk6GBQePq5RlBE0NyFddV78+9QaB6RB9kq4Hs
LcKBokdDY8dD+2ynNYmb0qmr2hdega8Kipd/DgmCOsopZdI1paDzG8P37gX6XWrLaVy2z8kQ04XR
At2Vs8iE/pmqV3bJuXfHqchnIvtn2S7CObl4VzlR1j6XXZihZm+kBkadPrQSDBO7K5XAM1GAgg4l
anVWXqOgcByB8iQpW51u93Od+7UHVh774lIpNkaWl5j6ySEGjRKV2LIzfv35EiGtmi90fDwiwvHI
UmlJktYrzXMs2kclNnel6eyFYv3xZXuGVhLFab6AcVoWrjHTNGi9sEyaAIQx1rwmSEWMRN+sRNO2
l6d0bklya2OYGZdDxfN4SpNWZr7eDM0zvlKyO2kp+gx5tncatJKn8vvlwc5t6d87DJVMMGrLm7c6
xAxXK/VzbZvf5AKtcyjYRqV/6Qd98OJ0+g/W5ZyYMtxcjTlhVES+0qdlbohnoxXY3poUNJNa/sj5
aP/xDpiv3ZTWZqcbhQrQ8Xssk0ozpnAMn40h1JCzlgKE1uJshRv8dGWo0/V/PNT8Sd/t6wQ3RoOq
6T9Rk5G/08VDFrzB2L7nGhNRR/7TrzbzbaiiznEY7v0iMFqTXFml0qt7M/PxTvZng2nJwfC5/dxH
7Z9SbmjUAF7F6ZX6jEwN43hyMcGswci6eC5C/00MyOSW3bcOsorb4w7oBnLtXZ7daegC4zdDW6jV
gPhYxuRKtFIzOYQuozFcv4rfbCneibS/0jE8/WgcY5zq1KPhT53APJTcDPQGpbB9XVraB81IzC/U
NeqN0aTJnS53ww7ZOEia5lhfgRSeGZn6KhVoWKCszWVtJjabAOkZw9oXJgoHs3cQfPLHrm2+lCjh
+oa1LdT8j29KCEbQKeKeBOMbHsrxVzST0aSfrYpnxCBa6Fmq5cqOGNaDbv8xt453iUkpw3Ar4yKx
GKpqZWQZIKLuGzn7ORbF81gmL5eXyBnwB2r9c/Wewi5lrmWQzEXeByGeCPtYTe7l8mfj4BIBaWoU
7HJ1B0XKg+S0DlSIIUqxbdTx9beovdLcXn6SOYoc5yg8CDgPdjcXxJMUfwjHYmyKNjnkeqJ96JK+
vqfHIX+8PMrp5YxR5vLo7JSpnPRoTbXv5aGgmVmJkrwkHz+XdYH+tuYhP7IOogT69LTV6+walu10
LwIrpqinUaqHI7qs/bSD6mMf29fP+JhAXcv9aaW0zj7zW+fKdjw59sipSayRNeQnVO8WqyZFXrxs
4knaO9OmUgSTKjwrj2+m3t5efpknc2IASlakYWw9Qs0iZ5jipuvLyvH3poXte4tS41bTsA5Xol79
86FmCDi9Dbocp/RoITIlQ3Vb36sYBB+0Vktps+jKZz2Q1fXlWZ15f+w30DDzHYUEZJE22KVd0vIy
k4MUmZ9SX92ZGGqgBrelfvLp8lCnhU/uzTR+uXyRn1BrWnyryrSmUItN5SVRorUcK9ugT7eFM6ED
M7mD1T9gzLwmuj4UsfGpFeZDUHRXMrKTHcEjADfHqATgO8KE80d+d+TS/JASh7rLC9Tsnp6skzm3
Qje284g9PoDJplTkK6/4d3HgaLPPYZv0hRKJioHGsnhg+1HaF0bVv4x9pK8aIVdYCSWyZ9pZt05T
DH4CZCM82Cz5tpDGYF/jq/GpARGwcyy/XwXW+Oe5B4UTrEjJfmeQKyHx+EVYvq/S/6/FS9yLZpOW
Q7sxU5E8BI7tf4m6PHjEx2BEYsQfr5mjn8S+uVAEKh+kA5fxkyaikiAlkyIgg6pa92JqlFAceXdl
qc2bcfHK34+hzY3Md98ZAo1jtFiuvmTYgQWNvkak8SbVwzW6YzvVqjeVj2x9yf+2MnYdYtf7+rqu
82+Xn+N0d3GxoVfLwUYJ/OSmHalpagsjEC9lgN6HU3zDwSt07SQ+VGVy5Ug5jU+MBZ4X5AqxF5e0
4yknuuyPVK5KzBknTzbDJwv/ZX8qrwTceZMu3yxfjv4vQ5x2iIghPe4DfL1q1mZHLF/fNEau7qyU
m0YUgdrK6jS8EhDPbSFyVtbKbJ6KcOkidETCrDK7UMsXM0GPv8vvpFZ+6s0hWudpE6zJeZ/kOP9U
Ws0uq+1N7/vbLJ56LzPaK2fqudU7Z8/gM6l4nmycKfR7Zajs8gUYG0xq1LztqrryKc+/43+PoR5/
yq7FMSkJnZJlI54DKV9XfulBJtl3yfRGR/JKgDq7St9NaXGyhR3OpYOvlS++ld7ZTvRBqPJ23hzI
4V+58p99e6yaGXxE2X953OjYVxuZKrMvza55wCwPr/Wyy58vb7vzy+Xfw/wWgnq3/VsnoLEKV+Y5
HIEuygq5zwcRfsrVn3pUe9BIVhGmWl3uWUkEMiZemXWxuvwMZ7fju0dYBFgb7zk0caryxVa7uwo/
Zr0yvDAeryyVUwIne3FuX5Iyw1BDuO94rWRYgmeDFVYvWUODeoqm8N7xU+2uNShFBZotMDgb4pXf
DdiaSSgWidIqb4LBAfSfieZusCLdk3AfBfKZ09Km1ePiUV/iPjH6G6HX2sq20+DKY59m4jw2+T7K
lXMw4b50/NhdFBHI6Da/dPDO8LnT/R+m/0j31UXJO8xulHStula9NjMkHDN3rK4ZV55Z9DOcUENC
XuaeulQVIrUvMi0XxLEg/VTI6t1kKxu7bgKvS9UPl9fCmVWPWMoMG5obXeQdx5NNB2OcJT8aDOED
09OkYpsH6rUSyemEaBES4GeVC3quS0pOnbexVdhF8xJNlu1GKuBSs8DNz5bu0kLeXJ7RyV10vgDP
aDdE22jaL1MauWrVQAxxw6rTxNqXqnoVJ8jytWYyrLnoYVEXmuGDDtz5j/cV0Cs8pcFo0yI5ocYm
pDVcczPxEtEY7/RXQ9ZcIx2vzO9MBJkRXrN9lcZ/lHiPP5niU7Xuorx5kSPV5RB3WYh9/ACmaqUE
HzX2jNJiY9TeSMU3W/nYhde6h7/bg8cHLU/A5sBlidvNiUh3nePiqgx8z6JVnxFBPExRhXV1vh4z
YwsvHc06lH1yaZ1UxZs/TXdSiN1uk3hxou9Ske6KHNdDpb5y/p/GNWRpEB+iIs13PLlTZordmNSO
2Ddx+tUomlujlVeQd7IrxapTpD7bBYkoXj+Sqqf3LYgQZRUhR/WCLkqzGofwUfb3c9pe9R9ie/wk
LOcW0vHmKuf/dLdyz6NhMyMNyXGW7bcCuYu4Kuv6Jc9bax91svEBff7q05/uIC6t8JhJCoFwcq88
XmBWHeod+J36Ra2LsXMzc5yeUkWNt+YYxTu80IubDouCTYCJlnd56DPBl7EJfWQwVCBpTB2PnYgu
NQuN63mlI78Yya/FoO1sP1hRLf/Zaupbo8RfnVLdowFCD8XWHqep9orB3+Jp+XL5YU7D1vwMMmcX
JkDckBYbLeuVpG37Pn1Rle0kwls/hmIzcia00V9Zwf/5Pvzf4Gex/2vviP/5b379vSjHOgrCZvHL
/9n+LB7fsp/iv+e/9a8/dfx3/udDkfHf8o8c/Q3+3X+Ou3pr3o5+sc4bxDgP7c96fP4pEC78/a/z
hPOf/P/9zf/6+ftf+TCWP//xt+8FWpjzv0bxIv/bP3/r5sc//sY96t3Lnv/9f/7mPMd//O0xCn7W
0dvJ3/j5Jhr+sv53k+YyK48yzUzpZQX2P+ffUf9uApWeMdOU/NgDc8cuR5w45C9pf4f7Q2mC6pUC
o2Qm44qinX9L/zvVF6qi1H3+Qohaf/vfmR99m39/q//K22xfEETFP/42u1+wCt8FQMotMwaf3JOt
yAV62bEdjVyrk9p39Uy7rxHOvu8KC5nuahdlCKbCSM+3bR7Wu7zQxf7OaNtmP0YZ4savo5zWtoca
Z3LTDhjzbYfEl12KYPLKRuB3lSXCR1G8iFdSYQQreSp9sRG4nKybTkdYMy7yT1HQVy4MuOib4qt7
A9o4drPVlLn4m/cu1o/h/e8fGig990mDLwllqBv8CJR7M3eQTuUHdxrUfhtnTb1JSj9QXJiyeBV3
9eDi2Frd/f7BHgoSNTXKP4zT1ySxxKsGcHIfBNMPYLzDw2RPZr/qzBqh8cQM72WpKR6UTkpv6Y71
nuZnO8kqlMNYOfKhtPGYbrXgrrO18UlL/OBB7dVV5EtYSGM+vIvyEtHbhgLdjdboMYztYSNJpvZh
EPm6bhJHbIq69cYOB8EATdLadTIz2vgFh0ubScPekKTy3hQZUphu4dTTvkwL/68fEEQ8yFHv35rD
kxlLzkPpy85DU5b+w+9fJvVGFVPzoKjpdGNZw2PaKOIh/9cPKL1ED6WDWaQkHgrLfNU0YSQPXVp8
joxYygiSqW2tx9jUbqW4/8HCBNOCUhwshpQmlC759ZtiSZ4cFsouQGt3q47STzPR+9s2EnRz8la6
qfq420vYOaww7DbWQSVts0m0d9RJvMFqO6Rf0y+GWuOGYXCdxP002KOOmnidk+WY2oZW8QCS395I
EHgef/9spJb7KMV0zvNR/5m3TncHo9FzGl1+NiESpXCp7ptId7s+sdd1azSbiVoYX71/q4UYtrml
vTRS0G8ltX+V6rhdy2N1H0xjuIKXxbIcYvmjobbDqmG7rPywql86X3uAXJDdCE0/dHXf3+a0bm+w
p0MdeXQelbbJt7Fs7KaJXnExKLE7pLOpuDwAZPb7bSMLL6wUpLOmMkEKzVZJclgmE3rUk9PE66Lv
c0+vUy8fZOcuRojSHfuicB1EX1eBEeOPSgRG80p7i2LqWQpNfvdbXeS5a8mI42kNLtbR5Blyn3i2
MzGsaU8epsuRW4swoCLClcUY0pculjeIDOWbcTDvGyN+NKJ+HQ79KzBiNy6taJMk2sfaGXK36XjG
PjggmZauHSu5TzS/dvVYfgE8el+bxVe9i598+WsgyhsMC5Fp7eTMy/C1a/zmVgogUoKq07dCK+/V
/EdXTPuOPeIaYenZUxl41GgeJg3vNN+ofBeuka91UASnNLmpUmweEduqhZqvSiKQp4DY9sKg/ZwV
yObV2UFr6ts29KYi0R+xknd1RJxXVZPuRaywtuzU8SJJu4mk8pMtxmeeyVjXsv+rsTPF6/oW3ep+
/jPOXTAkNa3OMQJob0VenaTgucbxYMZpsh0sEa1KUyu9yYi63dSJD3LoJHuHXtDTIL2qWeo8tj3o
mkKoN6PUfW4n66PlQzlEwPB7HnwfRxywDez3XCXWnlIwxusyyCfvKayYVxyK4i6UnI9f6bqWyG2H
8VbOPkVaUd3W7ZS7qlLNVvTjurHK9rYLA6bKZWsnq5jHp9MBTY7Wa7og8ZJheO0siq1S2uuI8aeu
pE+Bm5r8bEK05haW8YatMrpVm25zKXBuKjXgzUf+S63mqVdi3e11GNJ7voJPPFoerYsI7w21NHOj
GCSHhfUlBDCw8x3NQ9XwezBGrZf2yS400lsWyVM1mF8dJWxfE7O2XZwheLO4lyHCMd7PngpjiHtv
n/o/gXa8Rmb2JNmvkd9ZKzPMN4PMdRgjLd01xupVG6Pn9JvwEbLWA+wa+8H0pkkWFJxqr83k+17Y
eM+bHTKjoJxWKia7Bbrnt9KAnYOqsqIRoSZ8mH61VYNhJfd+saVr/5Zpot0YoVOtWiPZUOwLfxY1
Ih627EEcLZ5ypA9WDUUycBkFC8tR1/aUO3sVkeaVbKBuYuXsNDnuVU+eklepSeK92jmKJ3LHGzQt
DFwQrXeZ1Jhuoorbqjbi29Kgu11CSd5G4Rjw4RWdohoW6Xbihw9RntieI5R0GwWbIMDJGMFC1Wss
7ckY+2+1Jpqnuu8Ur7Utf5ME6q2sYCrCgxaWis2FUNwqUattWKgUCrVyHVZR9CHwzZvAmWxMuiHv
FEG26nKt8KQ4rT9KYhdraFKmg9XheZa9WrWBhZSy9oPqa53eK5PjwpoghDj5TdBaH+u5VqBBHasd
UNNNvyVkP4ylnbmaVX4x9Lc0uU+JZa6stF6UFMXOMdECSPV6XXXTGk/0bYOeM4HPT7xRCce15Iun
SoL0bOSNJ5dqvFbRjcxrRRwSJ9ooKeIPEjIba3vQyn0XOdIqahE+xTJ6W2n15zhEufGtF9ZHjBeM
VaDSaPDlZpunzk/bx8rH1n40AZLSkCSea7250bNPEgCidZWG+5R/d9TG2rNbvMRtkYwPmLgTnsO1
2qGF39slh7IlBHhSPfeczrZgPQyh21XRr0Q3f9ld8WqH0Q+9wIEr6u292uY7c5SmlaxEwToe8m02
zn4Z7WYyRtcciKoi1D8E6FmNQzm5oe7q9Titm3ac1SFwmm+y18zwvalXHoVig9lqPksNjurNlHwY
VQ3irm31Xu1HW6SviUcyni5h7nUjvo1i8soMIVyTYeS+f0HpHqNNbfRqSHhyiShlG9rrVHSbIbR9
lLVLAnTbQedq9FUxrOIi9sC1BA+2Lw1g1akt9Jy8iOh13Yr+2A+YqLI7jOYnjI7D3/8qV6pvpb2r
QbvGicBwJfmsILbepTpwsFEOMN0WkocUz+CGs5zToA33Hx6oyYQbW+85IiNODM3GIaF01MKDTDVv
nOhVSO2dliH5VQUyy2luqgolK1Z6rewHkhJ2curh9tF7jhN+k4KbuBtvI9nYQL7bhnq5a3NlnavD
7dBQcrSG/Wiw6WTJLevhQ4OyuqkO/k3qqM06ZW96YybdywWUCPz71n1tS+vCcCI3d+poJdcc31Pn
D5uwk4pVWuV7JUJAeZCSbeboYqP1hukKPbFWiC5AzLM0CvX29GwONSWir02fTz8knY2QB60b+UHh
GbaIbyrHznmbmKkBQniZTCFvoypA9qpA974spJZkWn0JORNCeXiT8slwm1lFPamS5K6OFLBpg2Zv
poRl3GFGOGn85hxeWT3ZNynnH5gMYK3mVPyAzxKT1CmTN060gRTjzRfqvlentVNYAIjRLqvyVZZW
N8KuZG+0e8//DqOTypakvcbSx7QXt7ZM+7qf+hctvEmUblwXjv2xH/K97vTFGoRN7Ppx/Iol6oNj
FWvqLcmXisI+wldB8ILUFrUdBCBcqCcNGhR3vS6qeDUpwN9l/S5LZWM7Bfkns8meiqhRt2a6TqdI
3AoO7i7W/duRbtlmGvJfRfFdlSv1TkfLZUV1Y9wJPS68qFdC0EoT5g81vPeR5W/mwNvD8GvoYIlu
h6YrxxQGg0l56pCGWOUNGU8dcFuRDFjIQ79pkuSrMtwVnaF6OUw/Eh7zydIipG8MMt9S75xHo/Yb
twplrI8sdYtGiYTjTGR7ZOGBN4jqRq/k+9rGoshU/VWV2ukuDpKHUi7srWibA0SYaif142ff59ZV
TWyMfrB2ViL/MtQYhwL7QM1F3iX4QYs6sDexUQAUJmMROQzUjGMUzpyyQzS4f5rG5o2r1o3fJKtA
D7o7APcrM7Gx81BLV40L+wEB1Xs91z+WafCr7/uPEdVGrx3ylQgJuxUGQ0pk5W6m9bu0HYjBiCrs
usbwJmssV2UUfXMie5XiBen2SWW4eZORj5Ut7dQkfO2ANRO7ae9K04ue/D+Ozqu5bSQIwr8IVcjh
FYGZEpUsWS8oy7KQF1gAi/Tr7+M9nOquzpZEcrEz093TXZWho8Yfhyz0++1wf/iI7PZzL1aB86Vq
7zpv5hZufhBr5eIk9VtvdD6tbv5Vj4HkgTZeKeAdG0J1GaI0esmUqYUOIOFLN3tvpjF7l7xbH9fa
4tpIWT7J+lFgErhnUs2iVRVv86gnW2rXu2baDtoy4Y3p2uQa5BgrTp4Z2tOU+FX9LCUym7mqd0Fz
EVnLkpBa5GNbmU/a0BNntbHLrHcnh6mDbLITfMrF9GlVx8uUiyevc38Z85GRWkZj6nq8JgIpMkUs
ey22ct+owNxpeR85q3UYpUluAOaWDyzYe9FYLF6oZkKxtDqN3aCzCeLwftEpHsrF/VVq49HxxC3T
dPQW6sMcpUaYirnzcqPe9alXsZ5fTqFs6EA8exVhrdxf9HCC9KqOQztnP01fkuXrtyD83PFt+0Lt
cg61z+Xo1/NOm65ea227oZa7dd52mAvU57VWKlpY06J1luIkhkKcCsMZImGVQyTzVT8QEbfnLWtD
Q6RWXKzjdyDaRy4mDvHWLhBAPUYWy16TyxSZajASueZGaNy360hbmI2+O89pvNUeS0PNlc9+i6Wh
N1SgMRYqTbl9vDxalMsoIInp8O2Gkah8KweuQlxkYnv9XHHRoC614hSsu9mVfrgudhUv2fbiqVEm
5NUyJJQFRzgLvtNKfAaCgJqOMIkQt8pznq1Z3KkgVs1p0v1rrshEkb1VxYboTytvQl+n59Fopnjp
9YjIy0hzqxd01dq5GO2oMZfxNBokyY0mnvpG/Wsr5+epxRzLxlVaLs1Fbtlbm+LqVwbZy5bN8Wpw
cvCQmJHkjd9GmX337qz2lifcSPjsb9zBKbpvrlG63W4VfUxeoGA7Z6gim6UdbXEaQnu21zq9D+IO
rqWFcr1I2mMVlpL+7h7McO+rfQJDGFe+Ril3lVpBdqb+YzUbh3bAeTBM4AjPkhPXbfcBIiMiq/ey
UO8e0oYEr36w0Ek4Oa2UsNAs1m3s3UtBkLcfUqteqXTmuc7KxG8vud79ZkL6rMoUrX3L8sRaqmfp
tN/L5pbndORnOmVwmcv0mLman3SsFO+Dd7vs1iSotGtQiqPPCR8x0krSQjt1afqoTRuT0CarfVb3
obvOYDkzNQb+/5fixXagJ8mQO26cZ/6UdL0YoqDSD221iVOlunO5+gejDT7Nrlyi3KSrWGrlJEHO
wMgc+DjU/qkNDEpakSeBJb9MWf1ZMyJBijYz9+NlbVonaRVZO063xeU00iph2KWY33z9Wo88Vn3B
EvZIJzjRO61VFfe29bmyRBnNVfvNJv3vTnR1xKXgMc6MFEd3XB6QM9FRTbrYVdL4Af3+HCwnDRtn
DcLBel0dSSCQ/TWJnFib9X7ZTuID/9e8O7U911EuSy3WXFOxw8VIjw51v838sWJs5blPgbH9dj3L
HkOsqai/tpy6l4FncC9ZdTKXwV+3zrddOXq3sTfUmSGOloMTdFT3R9LHBw1Aaydy+MxizVVYBWW1
ryQRx/mWluEgNXQytubtJ4M96kXQEuKDHOxEp9pDZoE89bz6itgQF4cE2ZndCUBuOs1OXbN8SXNk
p/eBtf5cbaA42TlntcqfWStehhENDhMbt+tW7ze0+OE8dmmib9YvUdBSSizdgST8nMmq3g46gcFs
JZo7v3T+aYaTH5kRj0Utm/P/X1oP8d2Qzm1U9RlJgvalHoqTV8xv7ui2camakqJQAdJJTDlMY4p1
XSX5utzzsMws6hzwwL4n0yEj6ECfLCe0tq3bT6tK+TUep6BiI97qce2toKh8HHcKcn5mzdTiNrUy
ML/SjpZ+flSr1+0H93/1husArC031x7seFvVfNWbkoKGJ7+h2ft28bjg73E8yN5WysgZ+dAPSfZX
Vun63ZY7EVpRMpV0+SPvk2hnBb+aOf0jJnUqwbHpH+ffvCounpS+emt9DPV0aoWZG0t0TyjynOZ5
MpuDxznFzLX4wHmOaNItLCmBEUD7O/ZqPzrx3/tsEAel+Rjbe+sUN5Z1aB2kCw4ZRNOac6G2VRrr
suG20QFSuu73YGaAmnVNflPn6XspjWSy/EPTeDysE55fulzdU6fMf0HeWzuDm/3qSr07jrp+xd5C
PfQFdgqY/2qR15YHGeFYtj4uDU5JRVDttRJk2DPyI2CVdmzofhN7c/tIKGveYUxxRpQdhFp/xLnA
p9uzZEymsHQtnoB5DWKjFjeK4lNf/5mVSne1Aj5YWRcw9fKfn7kF7izIsUZDG2g6Mzqbnugd86Ww
lYxWD4iwMIYTiHm0gu1G9UTWrjtN17XiaMq8/9DT9sEx8zXULJC5jDs0oSRzFUqzjipLhMpxElet
IvYr3ec3XUlQ7J8JlcLdyUo/MPH+Y5gEQ+0sU+G5XDlhOQ1gR/mlwLuJW3i8t3XLpczmxLDnLxFs
KKte6sp+VpJBtixw+Zux9HoYKV25plNurdds1gE9p2aNi04LomxoD6hRgQSGegztbPsaeCeHvu73
jU4k02Yaf1MIi5vdDF00DthtzKbk59G8MwfH5mq4EXUEd1VPUwxKVWik7Sc3/ICDlROvIwiTzQQR
joO7hR3+rzNPTjrpQTTn3PBmQa5kN46RN9jsGTR44QSjmYa9FA9z9pF5uRYOq6JhW6c3pF0fWp8n
vWa00T2ZicZTRuXKcsKidWSYsuHKGyOuLDAvsYNXQUgC3x11TAKhxYuVLQf2DeLg7v1VKuMP2xMn
18jzZF5btm5tuatF99l7QHEbn45g1DQ3/XPqszTZOgjp2sp2fet9idHNYoOI9G5kFiysvEs2n6SI
oFYHDB7CTpX+zrAaK7Y7ozr2yjxuebPzNitI9JlC7stue7iPjq2u3gd565hAQh8chq65eWj69J9Z
4D7tz4nrhqY51nwoZYgOzSOoyhgi231QTd1ElWJ8Ngdqu4Vjpp6WbzJPeVic9A+Y2x9AyeNkdw5h
VuZlwFIMms/fdZaRM/CupI9wC5GBfcX9eduPTf04G2mktr1W1Y/92ADQ++sYNW5wKAqrCc0u9/cL
Cht725lz91NUP9myFbvZIdI1k82u91qAxskso95xt3j2pkhvuwkQSr6NVr4XK0zglDv7gFi8yC1N
ehvIWL8ev8uxkJGe+S+F0R7ntAySxgvqiB9ZhXma4Qdl+pFbFPNOYZfA8qDHb1n8YCtH2isRTTqG
/3HBA75Tw9eWGjZPAI+nZ/MM2dboxCRoMTyBLGZscfUjVUVPg0TTg1cLvUaIK+kNNBwOqXaNoyTS
1YOnYjScy5NsWTob5uGYckvkmVlTL9puFyx6ojJH21ta/VV1TDygu1xXRNr52gT5MNMRbNMZF/ES
Zaf6pzbnw5tbF/DwJIM2jTwsTrem/87W5mS27nMgiAZ2rPJzKFsH8L+KO1HbXO7pizMuC0eqe9ns
JVyD9GObtZT0ysWLBJiLcsuvIKvon7eUuLPFTMyle1y9yotMHdyEt+c0+4kh1M1YGhmu+vyJHuOX
WKcvvZ1vGgpUl9DnOxbDSmRphrowPjXaqk0Tz6Cv67GuHyXG4xGhPGVYWpWKOvdoWuTn1trEhWKu
98/eJq9uTdOwpkSlU0YhMto499b6MPb3sjTYedwI3s+xaXi28ZL33CuY4PPiSDA1lTLI5W6RWCb2
oarJkyIrSDC06YUbgquUY3NlDho4mtd8b+elcd47Pt9dI5Y3BxPcuRhuXvkKMwmHJ4+r0XL58Gxw
AzQhS7cwtFH3OnbZdRP1mnhVepZFl8ZVBp25YixS292wL2yDB9x0ROKVMx5DQeJqaox6y/k1TNqv
NCv3Y4tw+q2eg/EYtDphgu4MhNJe13Z8DhS5Wn3XPwGt4B6voqGfyptYTfoDDRNdkIPsEAhaQoO5
ejdCfUpyqYkh9I2nIFiZH3Pryk5+Wy3G0W9IdTL62dmrvH6oZ/lgLITLusbvRpX1Ufg5fID/b5pq
mA1kSL0c5vPSqthmO2fcVh+/3gys3Kw8Eh/9cCHPAc0Z7Vc7FwVlmqENpuhc9C3jh4kteEAatFlM
eGhVxsc8OH9gtQnuY5uJzWi7ubRhavqKi6l+3gaDPzbgV74ETQHBsa4HTWpJ5sjtMOhd1GUSzJ+/
vuC9GAcptEthqrBtSADU/exij4RzzCyGLJISMCo5R1jkkH84O0M4kXOLm3f7LIfltszsKcpKW+PK
8jskbN6WWJ7ME/jsaCoMEZtG7kc4rUfKSYFlZsvd+d36PusTxUmbvprWj/H9jQdw7L3lDh9euYN1
wILUHtLICvpLayiX8Wgcd0vVvgZgp1e3DpvAv7Wm82H52Vdml/8Ggj4ujV4/o9c49wF3dadIFKpR
B0g7x1HEG5dE67Sb1BBpAZYMoWmVwb0zyPh7fsxAVKGLvIdQjx7uhAwDJoA1zPw1F3kT1r2WQJ6+
F5JHUi3kKnpdN4e4Zu+D3PvrthksSRHELeBzyOq6EcEvZCGy8uHSwoNZONn55bVwfhsl6Q0ppr/Q
noPwz1IGPTQA0ZFLI8J2C/wTPFGS9cZn6iOI97TgbHNGT1Y/Hr1ubOJqth4aNKuxP5XGxRw5lqu4
+ZrxvK4bEXzY53lef1BNPKY1SdkFM7wJdemPxEaIZg8mf/DugDk3qM4f3ZxQ98vfNeiMKaY8LOfu
Rcc08ZRXNj0dfzBbxzcMEKpwc5tf05T93iqvDslh/ajlcqYHbXZ+9qEmymIpiFHPOcpyIp9HeDdz
7I/tatgABl3ctO6HXavvtWw+tCHYjanvnu6VFIQdNmDSlmS1nT9Lml+6DBBtm7+6cX5kHb6OnGW6
oTH3aJK2r0WzPnuDUjOt83dbNGK/9JD//YFxZkogdee4yO0jxiztY6cygCCuxwCJe1prTAJ3fDIA
dJi0v4BJ3l0meyz8DCjekCpqahHhxXfC3ww+I8jGMBMtvVMn9lMzVGHRy9t6PzVzkP0qJThnuY14
hiDmtUZUrnIy2rDpPZ5pZsjeX39YvIKoBEWFKRdXG1dmslQtYIcSsl66eyRGn4tDkGyX137CZmmi
dG6CbhHL3hMi4Aph8NmW8tU2SzeuZ4DcJVCXYK2ZoijyF1Uqb8dSzRE4kCCDhRY5ZS4/KXEe0qk4
FJUBxctKsebLIm7mAmOFbd15weaCoW3dYRo+bF0v9wGpAVHGgFTplPtlXb2jW3oHs4JnW0lCEJTh
nVNwiPVh/hnISg/XBitToW1czDUQSDkDQ3luO4aNjm+Twz2AO2EQA8E27LxXy7HVYRa90Ql2xph6
kVWiTgHeF/eW2r5nWL6Pa/9cVS9ZPxeHStZ62DXel+NTKE1hfPSZknvPeLCQ/l0yxvBmHm6TAxEx
jo8auEOE4esCRTV8kguaRxWylsiqHYJ+fwoHrxPXbhmNzDVm3hiM8gd/j3dNHKdmKUMLw6tD685v
ZW+1p04iWEgnHChsl+eWxfF9oeNTFJB6EvIvpH2UI3BCL86toe2zdJZJUzYF3ZJBsm3ZXnre99W7
s3zFw4Z8f08vzYZPc3YqJF/6Nt622inDTWRe4gvrqGDoEnPovlogyMXxL4Njr5GnvKeC3HaZY8yL
conKbN5W+1Wf88+tZhCpzFIe0mxknSedIgNBm40rYaisAi1GtXOz+aes899Gdh58Ec/d9Ml5nRl9
1jcJCgvWkB28IF8jOGRG5EvhD6dqHA9Fbfaht35LQZTtrAk+39qPjKm/46rlVXXBt1MCC4ngx5iC
9O5EKFA80D1rYK9+CyKYjcVfjMcjYU8CKDsSQWElJLfUEZU0GrPqwRgd9+Rm2lu+mE+rLR8bAtqg
1LujfCZlQQuVNEmrc55GqSer373TzZQfnnxa3bO1WR++kY6AcYJWZ7PDEkocT7kisYHfoNjVkDSA
KHJaI6MZD5Nn1ITWLAtnqb5M9BpNaibsj35YFLzGLg82lYhkw5dSkwbYS/umgvm5CuZjXvBWbRpZ
dWYXu/q6I6Tms1r9c4A44eBYjOyIW/az+tsZ/ckbSy28L7wUvlIJeoA3TvpTrVlmrNWYNAX1/GYb
+YPZqfdu1c8yS7ndIWFHfm5kiEwncMj86K30yUy51Rd9fpys4qHKupP0hmfGyudiEDn1mRa4F9sb
AjDUTUTEn6eltUKuneNQAZgFHxpplKWaUqr+27ApgEZCczvOql143NO0KriCcwj9By2fHvO+gtHO
iLg1sXSkFi/hECxnx0g6g1cHWEmwgmicJ9dHIVUG87XSnJ/MMODB8uK4FuLaoJaUef5yZ2xSsz9n
+ORGutY2IL3TdzO9YiCBrr02cD4oFe18uj3N7vCKoZXYSfKfqTrG93pHVu7nPleGF1aj8TVb5dOz
plzr6s7Br8yGpfVh1gvBLZOWZ6/ez/V0ak2mSMQPGEWI97IZjvVWqaQaLCh3d6zPdqAdA5UeVJu+
OWbt4nkOfS3sryGj2m89iAnYadwv/RoSrvNd8PJIPPRCi38wZootZC8jED6J01uQLAv2YVVt8Uy4
Mk5n7Ydlc/pqc0T4pjRERH9tp7BCs5lPbht8gc9crMn/0Ivq78gaxtZkkRjHcykgv4bxaluULNGe
zHwiSkK71Zn34ZsPpTde0n7xo367x19rLoiIdtcgZDtLp4zP9tyETLifXMb1wcMxuJjHN0EUFHG2
kbb1b7kmWWXmCtiQ9A0/tJJ6qIraOGyADs2ECGTquMczpVMPF+1UaPrBtFpkRwh26Hmbp63fgmvb
dMG1zDX/GnSEAE5FjJn3WxX4f+tuXGM513zoRHJ7DNZLepD1s9sbj66XVsysG1onf7Wu+ehnV9c6
e/5gHLTJ/AAbMOPBqvdVRQHVDb/fscP+XjTZEbHNqZQ9KVweT3ql7Nu2Iv1q7LV+6Fyn2aluurJr
8ToN663z4F1z0wcbvX/JSiQATtbHYhkTzn19QCkInmK3MW8mQyrrGdfGmGPRCaRGxMrrUB7upl2s
prn6qj3aRfVeIkkIjTG39mgJv01Ne+ld/cur657X3v3uK9xXyyVP6TvafVbwW7IH+k/qd0A0s/uo
0TAdWAxIJtzH+8ehX+ewOrmudkgh7KiPO1urcAT37Mc5G+yk1v35VMgiYzXPvwuFwAk05g63MMYv
THX+al4zvixlKxOUVfjblkUR8kZ7QfkYiKK4lhqYd42rF24OUWuY72hJ/KhKiWt0/UtTF+vOKmSc
j96Ca3nRvZPFsgccXP6QbhZ1syhjk5+X6gu6mq3iA5EdSoTKbBj/KFhs0DzoeZHIVvOuyJs//KEg
JNL95S7whq6aaWYRcVt1713S1WVsIB0P09L6q2AEcAumFG27mYQfsErgWElVrO9Lj9i7Kswsad3h
q5v9/ojaP8dc9tzpVYEQJ5aI4a3WC355Qn7JzGc5jLbfxVgoM9QSzZ31mY/1azXkfzet/2SsMmFG
uz9dsL2rXI/Hbqv23mw+phdRb3Sk3qPlFwy5OgRdmZntqXSqlgFOFjvLrj/Jwr1MKfRQC/CRNeUD
+qeXIRAXgFiJHGN8Q9yuh2lxl4oO8n1gE0Cv8ipqihXqp38uqvk1vZ+qhhSD1bzMXQvHVrbnxofd
yfr0Z8rzaMo7uv8MDNztv6SNvqnDXVdk63Nub/zWZXfMSRtu93Ib/mEj8WVtcgrTgaRjO0CT4E/E
y+tXJoBDr1CH4N7zG9K+hazJi6GKLXl36hOJQEGcHbJR/6sDoPeT9+paWjQbE6LYoqJxkCzZLVO4
dDAfa/+0zRaAKwBKmj9xa92EPb5WenMNanMlw94q0Voyv4nejChFoGrqGXDhNFnzvuuqjNvZfPM6
82cwix+HG3XotTe3Rtahz2c5O5fVHSeAn21f+/ZNL53X0kYO7GVzycPGxeVx8JoJfZFhTAfpfa/j
xOyWL5T9ogsdzE/LdXxkiwSAGCiEocOqgnM9i8uwZftpRAZjFu1DXUaLkV5LfbjXB/EQGNxf8xYi
sxOz9q9s7ZuPBbjMCLTfdgutqCvRKMnyn5LupbVrmfh29lEGMG8o9eIt9ZAS6LsyAOvnJIQyyxD+
ANrp9nvfODcLPYktcxtF7LhPjfFo5OMz8YYxO19P01ClIcGQJmr/GD1mQTQWrYveJ93UfLqrf7Hz
AFajTi/L0ryyZU8h1q1o1J0pHHzrUpMKGvpWimkQuVp+pA3QcPd+0QuyZOrdx/T+ZgTOHMpBd+O0
ncmI7h/d2TuVykrqrOKwFfyHlp7KunsuW/zAQAb3yGlmS7tKo7NeWttFJyufFBs/VP2puqYG22Gm
+dtFKlriwRwJWKw6QDQn15tWv/qOdnPI9mxpNDEQoEWs5gUlhU2/zEcUWrlpxk02/LG17bmYPfog
Pzg4FbjuoOyrHfRLEugNQsgpP/Sd/wqP/nsSa6RKZG02UAlm54eu8y5ia46atG9W3j6RTfeTKe2q
2+VD71Z0fSxVOszQYH1ZVOTbJ9v/O1Fsiczsz4DDPIPreoWXoDjCz5KBrusPNU2C3mleRJTfz2Q0
uzG49BjfRm1uJhNNHXnRQPIqCYLyr+xphlureGKU/KbTtIDS5SEzlgMc4NnGMN+Ol834LLsJBGdM
jAXVPiuXGQNvjPfSzehavumWxS20wVCJtzyYQks3Hlu9eqh051z/hoh51gvx0K3lcR7SM8Dru6bU
o+8jOiXAKAvVgD5tXl5Sjmw30+vcGeSe82po6xmDasBHpvEu0G8AAHuz5PY2JzNyGyZ5QejR5iz/
a/p3Rlrg6G1lZchixGWR3bEU61lB+IcpOCRGg3kYzGjv2hTKoPZSovm4qF3Al8bxEeSM+8Hv3x19
OZYGH1+HojFSRnUxBhddwPIu/flrm9fljgrwXRx59dzeuaT4ByIsOXclal9UlQoo754FEGqL+eg7
xdPII2qX1bUql0fVEQUI6o/uCl7O+lSZeVwD63NCdDIRKrITWExZKPYTYwRS6ToafG3rrr5oueCs
bqXnpbVD7OnI5Xnp35g5XqGjbmOK3tsK5qRMp5NIB0iCEe/ZsT7ZospjVU832Sy7YgrOAJMw/7A7
Jsr0ImX/7R5uN7u8PZljx6xsoMbQXoxM7c26iLZO3RzRjtFWiAsS2D9D7SA7KWI16SqyWusLBcnJ
QMjd5fYz8DIbsv2y72ZacXwcTYzUtZN5Dx7tRiA65mDuATrYyQMwHsC+h8k66yafjsqTDd4+qtYu
wTsDoulpaSt0ufILdcurVlV/DDEmE6c8LIeij50c2UPv+KG0rJMXAEjMEgVFlX56DfTbhkffLKfH
KtCQ2nFXI2R+qitUX1YToAVedjjhv+kNgG5TRtRPHDqa+TiqL+xxdvcrWZvSh9EkwqfA8ihho+nd
lflfWVfIvTWeFUtmXHBUvqZbPw0oPyTnLemLjgE7Jx4at/+twYhPFQPbUDEpjOox8LZ3ysOF4BU3
Ke9ZVhMQdzAeXL3+mRkqjXZ7E8N6XBQmNhsLwFR7lK6pcy5E8bu0R3YlhXqcGjhXPTjI1Tr3bA4W
zVcdFA84DP1I4X8B+h6cns0+b0OnjzCgSz1Qo954G9QTZC7YzoYaxLwfK95OEsUZBcD95Kiftdq9
2GucudOfXm7/l67UC8CG15ch1W5TBnqZB8WPXsUOOnek4C3dmbf+s1Lrl53nXtKZwYF1itqVRaTN
2wlVQsXjRaCMX/zx+uXB0axrI/2vfvJlWAD/MLU6OsaOamEAgUeYnfE0Z+qAy86044LjA6tGyfiY
/aGRKpaMdUq2eRSYY8WWc2hoCKOTFoV1mwPd1OrTH5K1nnZEfTD/Cn03ebxzlnI/U814T12Nn/Wa
Fhszifai5QCmc2qGuBAfet1HJdXaFxPxGzx1n+9ocggu7C8l3YOR6i9EGGZKIfmtdr2Y6yR3Mby1
J9LLK0/9+AGyURQWp6rn1ZC8oydDwe84EO7wV7Rq7wJP3jyt/9Ft74w94RKznOExqdlwwtn2xkd1
XIc/6TLokZD7rA98SKtZMWXz5a6s0+rGiXrGh3iF9Uq0OwAbEA1/z3GU5S9x7+AGV+tJydBu9mjn
IbYtP2On/dHm4H210uxYuX5+aPKc3kRft73piwdFyEbJTTPetZQiNYwo6yFCp6FBy6YWZh7MVcRG
B+qr9G2bgAaqqK7taTeyaJYUqz+dC8tFAwueAEToPxrz2u0KOGhDPTVTeiLawrygZ/6GSv7YAteM
VvMdRhYWnkbTH6ZksJZDWWw2jQLKrQ1K+tpbTKV1llcg861K7FVh2pBXFksMQo8UWFCkp54d02uX
qGBBUUpmT1zfHFpB0KT/vwhvYM9Beyo68WNNcbBk7YnhbS/uf8nTdEXdEDedIXnfpIL0qLULKx+T
G7KIp9P/X3rVvbq0B9oCXO07w09KkOW+NPSbPdtvfG/4uHH3/09T5oNe9dBtwbgAh3TtWTPt5bDM
2n7tQRS7fNNCGK49inGfhiu9Dq3MUU9rn9pcvZPfou/MzQVxq3PG0E1bD7JE8823Y4Msh5/zdAAg
rfuxVvQ4BIq95sJqDnf1UF5qBnPgPIUB/AKXbNckqbUwJVnBw9AM2rkqyZ73iI7dVi0KMrzZ19HH
4HfeSABtr0s7eHz8Q50sxfbV1LvKGaddW+V65LnOAEGBx4/f8/LowW5Wq7EzR9Ac/SO3uNR11Mql
iAnpehZ5a+89dGwTzA+K7baGp8kaWqAVacti1+chE04cwJ2ERLxAv/T2cXYWhGRywEG+fZr5H+aS
JWaBXt+v26NXGCiHNIhmdzKKs8+mTdRVcLHuBrU8me6LUSCSWTaZjPeXQO7ASEPBRlvrpi9evj6K
AgZR14QfDSyoothdJ7JGGpbuXLVvx/E4QpDt8xwdT76N+wwP6ohWqZF9dkz16nH0+4Dlou6kwHSV
Ve6CYIBGcVk70oR+cfwlwo1pQWPl/dA9epAPttLPdeHJB/4nGpYAHMKqB+NXNYj3xmveQHiLXbDO
3r4npmhVa1QUrf5gbNZ+8tQ/hm22aEzxgkr+36ABKw8DuE81t2CpnPK5d6eYFnSkxjbHNYcVL1JI
Oyng6TxUTv70vHTjcO0bO1pt4Cqn1i9rP2ekisL4mAuKQDf1+pcAL+sYNka8sht2EBJxT1si8lwI
A4U3zveZ7n13RbO8CsdiUmrtSDHMJ6BN1xFEm9XOMcNRRdIvDu4ceWPGTwxOdMXIEHj3YLDmiz8K
nPLLDS2k7zzJ1EdSrKCP0YsOU/epdxkJZU530gd3uBp9TdG3GKZyQG2tR9c8yf+YO5PttoEty34R
XgGBfkoCYCdKVGtJEyxbttEGmkCPr88N5cuVr15VDXJWEy5KsiV2iIh77jn7IkwNpl+EcGa4DPTD
hP/kaJntjfjjX5jHLg97YNZD6do47wkq4Nya9slgpwF2QHpE2kPqynLfsr2DRc0Aj1WYufLmR+tj
ssVOBCMA9yTvKmmG+q9H3y8w8mk421TLfb24e8PBWUTnx5ke8GpwDbs4+J360U2KE5Z6/DWWeSzX
7eRfrO844J7MlVA/tuIg10iFZUzj88yiDzJIR1RwpXb2s66NTLt5rbP7frDZm3mVmbJWHTtmETNs
TH9bme23G/Jp62Dif/emjA60mu9iYGObwzAN88nC2NQo1uheEFR1sjNVGouBy3Kdby8fTSeMjjNo
b9mhZxITjSrNOM7D+I4Ki1ObfSifu+GqNoq8qTS2FORW5J6fyjpoJrY+StnhREdX3MvMjqy2srDJ
jm+pWYxcnDhX1uYxTchfmsuTNjZD2LKMKc3lj5udEdjCeUccyrDnJjezcN/zdaTVJNlAM2gHND4I
puZzhpBvGKG3UBhki8qjwYirg64XT26/XhbZ05rXtm+QNW88tiVZ+33A+ofkY5EYq43yDmrIR77t
ruPMHt0XtgoMugORkTKq0vLr0DSmx0xgzPNLKXixVXfuVf8mdKQAZbafySefaYl0rgMJzvrL4lnm
Lnd/GjVvoKZqh2GkGhUiqtESV9cGs+K9iS8YSbnBIkvoasjy19KP2pXxuhO60x6qA4+i6dikMIfE
2S2VuooYn6T2pEKJLCc9comVgAceUNC4zndzKuWuWdvzkmvesW385SE3GPyaMnLjkCATKIcpf9T8
+kJ7Q/OdPFgsTi5+pl3LKUG5SbPDjHVpN6zWBQ8c5VNCsHKE0pvL+kxQ7ubjI6F4S/ap1CziwitP
TfIgrJkwayfK89ZrXRgweJxcfAraCaH+uY6n17ZlzzeW7L5ruiPDAowQppQPFejA8N0iICLs7POa
D1Q18snTiwoVSVdGxNL3mzm5ed58SEtHMMu9oy8WMgG8/6ZfYp/znekwVd1ra5s3S/FnRHWXWluM
jyybVbO2uuxY+URys+j8V2ag2U/JhGPK48pZp6CnXLgDJf1SZiUSdHqWm0A5NQl9LRpf1EzHJS5J
UumEN+p2PQkOX8GEqy8qskp770f/AXrmZ55jkxqT5jBbNS318bw011QSB47jogidL8/t6UsMYj9n
BJXLNGpmTu1VZuSHpjh6FF97DsWnRvNk0EntMekIT7WD/9jO+EEIlNDX69TDVGnTvah14u9Yt/tm
DjRLJ2uSUsK0671MVztwR8vaTXF/1Sf9jYqn2eSPP7FXPFPptRDDmL5Ik8oozi6WyhvZ0ud6iLHX
O8dFjUmgiaGkxYUPNOvUkaKv3FWDvVn1cRKbS9JFvRYnd/rwaDj9cClt5888NVvs4X2Kl5ZlcPkY
eiIjOadTYYZp5Z2BsZ+3zGtkEs4leoST2pfa/VwsDwX7Eu0ELz9sS2zo2VJdckYkTTVOxgWFdtay
3y1n32Bs8TT5cEiuE2hPOnssuZTafou61+aKA2ZjMdV4cQ+TQUO2KmgHg1s4K3/UTo53ncyUFI6F
HkUjUZ0d0TsHYiZno2DT9VKR7LQlM0hJa2jt7Xh0ta5FpydjouHXoNccnzn6UaiqTL/zkuScqsn/
aw5j6KSG82vATLpbRjt/6QTEkmo6zJP77UX+oVqzo61tXQahrsp4yjGNQQBcrUeXZsUgFvqppvFS
Ukv7hk03y/AR2bOZayRHc2807ffclpi+9TE7EOD/2yHKBW6rDaeJxoGasXjp6lH28Wc81l7Yldmz
lQ0NKoXJiKmlxIo288E3efSySMWtLu7R3u0wbrXuxri8Lmz8sXj0mbwVujWPeilybMqsJ11cE2ac
DI7UciivpoXxS4MqdZkGyzvlBIVOvakwUbT4d6TrdkehDf7dSrPlgBd3BTSZ67tMFDr3tJ5ioalO
pfO5uOmHhe2A2qF/sREyrr3RNruc/NBbbEp0DfJh+3adSba2o3YUa4oNbX1JNNrqHNFwuND/bVzS
SbIm6oT3txPDZ0I/ZgFbfFrLZnNB1M9+zelr7CYRGuglQb2QWxsU0fmftZWY59Uad70nXgbpYUt2
PxlKTNi7B+/buG6y9/J4vqsBCKb+2r76SRVO0q0fZrTmHQPR7JM7kIhN3fOip7hpzdGMqqlPAp/x
H6mLj5JaCn92QrjYUv3j9w2XFJQIk9Cd3k6UoiBiwRKeWcKvKdMwTnN9bvtKPj6RwWweBeXzjRnl
XfYWx31809u5eCK+dXOWghTJott7Hy8ojE331jSdf8t8hBKr956TzPGe0wR7ZO3p/UlXelTg1b0m
hX8lbQQ52c7cHfN6Dj592Gen66fbOswhI8zaMJETijT6wj4hqxTi/GMzo/U2N+54LKuYFIDJ8zGd
ryGSPcDuJtXTc+6WgeOMXlTn27esJPYwFFC8+1Z+zvKpv9VyPxrQ2MiwFx9upt93ld3sEcOqp5il
YTK9OyfPsOnw2hw8CBs74egfsdc2XI8tDvjCvCOgvpxtUq8ZQPQorb9ykbyNiYUJ0cBTnE9frZ04
kdvOgA9Sp9vR0wZ0X1UJpV/FxTZD50hmMbHHrXpo4UC/k+/xhusoqmZXNmZ7FsRmB0ujabuWZpgN
V8aGDIFQw5ZBltaFYyzncXWx3IQ2eTVk4WYt1biATbf/MtV6nPohZDFydp7OwRh01yFNCLSAM0He
ysr0HvxFco/MfcSGBX6jlW/Km8VJSOsJhsi1qrCqfK3DcixxYtzrg3n2Yoe2TVytZHAcGWkoP1c1
tPOepFJB86kKfDd5qWJEAadKI1FU3q6w+OUziWvCMyroGuK6FrWNszDnmsFE71sj575vUAd0megR
mOFQN/L7HIx3SIpH7Sp+9bAYAxmXzT/hDH+SGYhPTkCS3CH+PssYxihpKGniWH8pORz/zQlTtfNq
/hrxNCpXMvyqleIttYFBTM18Jr/hLLkADPLLX4vyxN/hdMtmEXuT+dAQfQk6Y3DvW+H96WqkJL0b
f6uKKXMlsHZPl+PVWX+2/rVE745czkt4aA3e3TalBqMgz3XGN+rHjJPJ5NTiIM3kKG1IFvVItUiw
fz6vuFrPaak2kzmNXC/Le6Rdjz1fx4nK6Z+1YqGbS//4SXZzHaULGZ9GZHEkU3WdEs0+OrW7nc99
msiWHtDjISlrv8SycqmlxLhvJKqC09QqyFC8gzrJf/DBxgcIDXfSpCKUs1oYtkmjevjmw+2XRjyJ
F2aWDS+V2w6B5nJqy0SmQo1Zr/CTzNCb5yW07N/9Olms41ggXWP9bTm4wMWqfiUau3ChMgxgWuyG
pSyPZqPdW6xTH4uocRLEAN2I8YbGWg0YmpL+iHD04hudeiISFOFUHSJjk9wGiIJjxShnM6uLqBOW
+74oEfoTrIM5Ufgr6g+vxijnoHIBJVO3rp37k2N/LTjfQ1FgILQys33wmeDoVob4IxiOhMaFYQit
5loPTU7jj3hL33IUykfrme0nj2Te7CcKy7DG0BLbWnYm1XRSufcR236PwNnc9NrJb/yYJlpKe4vI
a+nwIU6hF0XWSBrQKZMwRT7YgWEW2IHJg6HoT2FVzx0nmvqtMQjQEfMM9ZQrv0mnSHDwIGfi31tS
z49NlttHnF4XEDjGWdtuSu+HndlTWDo0n3poipfY1F/XjFJs6GJak2I+tTJ/z6eZMKfX0henlDU5
wdL2mmwOlanG3kDeJ+u8JmBsjLpxwAIqo+vtQQfs1r1KZev3ws+K4+ggkjt1kzwudfpX0SUhIuTh
i4FqUNT+l00aQgWxb9MWHyYGzZxbMqj4zzPi5qbLnuOJ9ULSdz2uWX5KMjBu0p9Q4DFBZ48J4JGQ
iTnZmSktkDYCc43V/RJrQFK69Wk+FIn2MNlCw+5b2eST5VNv538g8RHQa+fmXm0pIKf+qGhh3hLT
05hr4/yozXI50Z6gJkunIJXpQQ0D2er6Dm/OeFa9ue5auH+B5xsI753+1Lk564qfPZpAcnbUtOJI
B2UmPuQPnKVkrZZ7Ucx1mM0TF2rDuBGaNmSNagHmnFPjLl6GwQt8PeZkb25dWFzwlUFY1p+t+1VZ
66GNMb1AbaJ/zBbEdtN9sm3KXZYM6tUTDQEOZwbXjPFL5lq37xe9Cw2NDdrT6fGqWudKzMbnzEcG
zoWWf/VTvNfsW2dry28PY1JP+/EZDsExwUYcpJ1uXP3qiYBWHTXremMvu8PmYGG7BAtUpieZ601o
iwoDSQo9YqoLICPNk5EwCXIw43zvzurdTaBEuP7EUShfrvTJf+hyOIwZNB8XMhatsS98pf5FNMUJ
RWrdO6t7MmKi1FMqF/LitIOydcXLQ1IVPvsSMAQNuIHNutaVyxk7s+zL8jwXza/FtulAFhlpopEA
g56ps5qsm1EOf+Rsd4FppRxB124vi72I7Z7A8+Sd/Kr6ovYtAU7wKs/yPpszL0w8Df1gxJBEswgL
gGPGR5MNN3ezLHSJmoZmwQ8TL3sSyqVMWlckoULeUVVd+oWrYIIE4A0ooyqvzTOxq8TEROvE6le8
9mpvCgcfjft7livHkJTZHY7+6MWvTGH2OW1Ai7TG+tzlunik3KSTc5LOXzWkV6tAysxQD7ExhdS5
QWrGdyhVJCNIJO0Kn4Gw8B/qQPkrEfm8f4GWZu1mqnpNfed/LETwhNFGOGDI22OAiXvOOgkrIH59
qrNWPKC83kaZ3VpL9o+tNb4mtVxPFkUZhk3cvZqDWb3RQtHTSSov1TpkR6gAdzgFIk647X6Y9IZH
NuNlxRxGqOXaMHt6F6eWdjOpTkkJJKIQTwBaxBPCwK/VIm6ddOJQOzQmDVEBjVDrHUFlihK0tBMA
zAIVBFdL0nv3FS7oFynMERN7tscAj9ALuT+w64R5oIThkSufl0I/m3kFO7w270cOmsOYeJA5sNp7
axuUuvzMpsk4mms4CeS0EpWGovqTslvH+669afH02Hrto7sxnjg1HbO+uPQT+3yH3yiyfNoIq5Ec
yIycoZkKEsvWjgRxgcmYldqis17XQ3KgJftLJtyZ0uHZGJY3s8ckbdm9h8wgH9kpjADwRx4lhf0x
SSMmtN+8Lub0y0nGEjAWyJyqo4rHFmpJbzzY1JyMm3nR9BywlEHET7PsvWdguGQc0l7aRKOyUdZh
0WBMwiB8GLV1jCoD1VylS46Nb4GGkNh3evVQaKo8AS8DGIOwcyidhrgH9pWhBD4y6bwWdrzmCG8K
YKde7bnwvPsGwdNrmAzaFupP6VishPbUHFppwb0T2S3P/6zZ0IY485q97LhEqKi4sYYfsP6nsFP6
61AbbuQLbYlEqW7NWr/Cd1kiZlU/bsTT/dBgt59bpIrEK0Ikb/gB8cZGQhmLTHA5IUy7O5TEn4t2
dUt2M21IOHEQvjAXeeeYhGTXxDm1sfElLE1Ezc+BwSV7mYr5KeUijKWZhQMPOIv/Jg2WzJgAY6Ya
Mkzd12hgi8QEXBwLM70z43TFBW1UB5BbxB3qvoqSr1Kt3mNWWmFWrMXDwq6y01BMAkT3e9+sE9qW
D4ObiShL5Jve0xpgWXWx3UDXynB6AqidI21zChv4Ya21OlgtritYeLSJCxNwlYIkVHkEUMaKdlE/
D2jR+W/CCHxg+oNji+LHZKJQJwPQAHsdXlzVdaxQxEjNuUFZtRHjnaF6MtP8blpc+8qE3INrj1fD
x65idryPSpl3DGkfD7Egtt40X+tIYryfjQBN/zfEsAcs0POOtDSsXqlF81Qnp5Y0usWQPBKViO0e
MivHV85MJSOrRN9TJGfNpZRjuzerW8cUk4CJmeThO4g4SSyiScujXBIAsoaZG7gjW3LFCnRihbND
aTN6U6AgAdEBq15nZnQvKPp7F7+aJjCMYfE+9goMmm/Eoc2b03KMy102h9wdLrbWlvzB4mlM8d2u
evOwlVAciPaOBvPBdpKnitAS/LTsqatwJc/zTwxqGtkXwGFDhjHB8SjIdGUfqtTQn4dMRqMlz3e+
sz7DIIMb4blvFtU1DmzO/r3iM0E3YjtxVyaoPGdaT5NNxpume7C0KmbBlcEMd094899nu54eh9xa
TnFSHKvK4xQfo3pjS99X5NL6nrTO6pDyBD27T2IihUpPP0cDDxfMw4iDDLLZghKMmIgsVpRWlMr5
wbLNXVEn7b5ghF/gp9l7LzG554jcg8DfDQSNU5W14vskkaYnvFx4uumB635oFxXpuGG5Nwk8bmcF
kTbwNq5DrWrCa/J5avGdgsgpd3tMm7jBdXoJhUx+lQOf+ZyxVHuBoYmO2GHFjocqtt5Wi3gY0b7Q
8Jr3xJbGLpsqwpPxY181J0TK/Dj3+l29FFhyFrHXaLCFeq1LLOK4+egJ0J1mHGKyNMSaOdiwBRAx
hSDgTX669Zqsw1C777YVe/uJD2SQG85fXfr+cTWKkOw71isXgYw5rvTNVUz7psn1EIbbCepMdTQZ
24wljv3ScOuDOyOXVXnuR3zQduQ5Mf426Ujgixop3zjgWt9GxhYxWXP+Ykwl0OXVlmOSn7lBsnS0
jCdfVB8EMEnib3DQrB1vOvbtXY8VFZQ7/8hZSfjRG0U50ORe4EYLuraC1DbTRFVoxoPJ8XUpz0J9
NHq8h4EiIkXCqFnLFwN8HdDzcHRJxXJMMgKM/8ND4tra5njcj08jk5fuwCWQ4JK8W3WrsEJZ4CFb
Gz2yoFqkAtp17brutDZ1OETnj3me20GjNkcSLkEa6+R3iRXfDQbqGyfl9WDYdC1o74btbL3YqNB7
Qy9jWinle9tYb4C0SRevYINKlIJpi5W0wMrixqXWc37j7p4OGVwoFi7itk3lAScxcRMLj9Cxuwic
qbPSz/SEWEPt9NoyQWpkmwgsHcTInCf6hYCBavX2lNbVFOhV+yobi1oLg6Wbmq8g0fh0LoGvLXsH
W+a+zE2sXW5qc5Hgi4Ul0zrrdjIfvPNQmH8BpJ7rugGOseBEdyw+CFvEfht1tJ8dteLNgeKU/LIU
uIN09b+oTOJIb6u3kr2RVkFHSaZVGb0M7KgYogfcA/PTmk75haKOGzd5n1hnI3v4KoVHWZFUHKAT
+WASotx3l7nS8aRs7RCDIC3tIP9jnUb7+n1jjHbU2LN2VGN5qVcS+mUMpWxhtBzhE5Ig/Jhe1sO2
n+44iR22OHCRqetcplc4QOahzbhIl6SNhsR4TjWNE1mF9817ZLPLDtVcXO2+Pdoa7go9Bt0oFCXp
6v5uveLkl+gaFa39vTdOLyvqONrMcPYxXKM1cH26m6XSRBifjUFeurI82CuIOntlXoHXuyd3tvzT
ii9dbxPibjO583hFg1KFL0Pac9CtYsrzJR05W1Rfc4ViVbEq5q3zl0TdVwVVUtmUScbSPvDsh52W
apBq/LvSSZ2g8qw8qpfkmLb534GWMO8Un2mfkgq32C+A6RyyTYCpyouBxVUpJoHxqyWedqizgKNs
ewaT9IeZQ/5zV0YDMM05hi+9VGUXGc5Ag6nWMGou8Qv/eOtCpulp9d0fINX8M4458GtjcWvNpo/6
8a7panAF1YJPbRRPDME4F0SV4OwSxrRklB8JSC7nlRSzY03ZORWfcp1KZI66DEcfn1o1zY8ijQmY
D26MpOLIvVXXvJTdysShbJE4vJl3sWaxdfm+4TBnX1pt4QRoElefRnhL3z9olpvTJdPFTT8rb63j
0ERrPBPuaMzj913hjOqYrHaElYDHaeufg+10uDNS4/J9Y0/rP++RP/nnPZUjcO8St9IPurc1AklG
0Kgxere7rNuN1Szd5ftLvewWf//99fdP4tzWdhjjsgDilXGuZSnOPdM8YPJsd7+/yTolzkxxXI6+
QqQWtnf+vgFlQvvYySWjFrZu8mbpjhgH97VIYvpEr3CDTdfvm3nGdokpgK/N4dQmk3dnVnLGmbjQ
9zL0u0EV7GbfN43FvcU/VHWhzj2+livdKqoborZB10F7++9fq+T6DqZZHu3tl/3398XwVquyfKRj
oMz+iSVgodGSALsVlNiWtqR3timnNyqEt6aBN1YQmJkJyzyMzBSRZ7so0qtok4vraxo5Q9v71Of5
rncTig2BqwMMRvKHmAbhzjFlfdXyLgCX6T7wDJMjkiaYqbJN78bhgeBaAZIya06lpa8PoiLlBXDZ
/uhVfYHnav5xClpOnVw+sEekJLfX4aEwsOsnQGAJJljppfL07pTlaXZJRPfPe9/fS7bvfd/DkHXr
apuYMM7ON3gnUW3zTKxOtgEEL+08Ori10Z3M1+8vTTi1dEiEeLUrkirfP/3+cuh75zSVj6trpmFt
jdZtzi0rtGOcf3h456gZ7eWcGBAqRGfxaspMjwxe2FvOIs+kAbJeZvU+mEvxwDQtSmo7JQvrzvuY
4Tw/lD/8zauy+N3benhBguA1B3PyyGoEUUbDwFLjL2sMQ528iYRLP2gvzAjvDnaJNM58KWaTNHLv
6wVEktZpKXCNJ+g/xk1TnXH7z3ugDpXDUAkl4i7ws8V6irN5ucz98vv7q3UlUcuxxSE14r0xxbO+
V3GsvRhtzWWTW97ZS1v9YLc2pBsSR1fF3pXEqr9935gEvQF5O915LYnk5JjMadfJl9Lrf1Zml/HP
+YqDQRJao61HINcOsb82L/4yA0czNXXfFrJ9Xm37qgpRfGiewRnCN96mgqkLGdGGj37jFnE+/WFT
RZ9RDrxggbT94ef1a4G75inrV3GFDlXihZ3cNf6cxuTIgV1QKWlx5K0FtIZk/EWfBPqvOXuUypN+
YOi5y9UJsg1sQR90JMTfM423u8fRXS/wdJeV3oZnqyQSGvMgMjqXtLCoO8vlkMxIEVI67aETq3tN
yXl6je13TIwCjsq+XoByjqa68u9NGNZYLgrrwO67ZvzuJ54P4YMl6Cy3/c+RXf8jOv/L/xW8//Wv
pP5r9gWxuP7b/zue/3/7V/8vzP//hwx/sQ0f/l//Rcr/Pxj+z0Dk1z/EcKvf/8rx//5f/+T46/9g
viMhG9NjkLEP6+e/OP72P3wb8QrAv+PothDbT/7J8bfcf3i6bdIUMPhPDE78F46//Y/v6aKeZwtG
U+iO+J9w/IX174M8dANGmq7zMBgW4vH7/m0Wm5l1SctmKNi8i72dZGgbfZ0G9so9Gpz3q0ZFRkq4
9+JNRCeJI60UuTMmYTPq9xlk2qRe79tYYFIFwku41xYkrKarK54IH0sEL8kpmuYUsIN8B7/oN8O5
31a3oJ2VMQ/NiY9z/ZWuhGer0RwQkMR7N67A0prhMAGYxXBPuq1rKFJKfc0DnQDNbvDoOQrl+IfN
EAIqcDja1rBeB7z2bCgYmJGVDoaqDpqS836sF8ShSrNRosXMpbfhj7GxNZV2a7IYDrsxYAVucWM6
WIG6Vh6GMru2iVFEo1Zogb3EEDDavg1oTac7Q8jXauzAY3cEP6oFlEvjIiO1I3ZM/FG7ixAFgLC8
h+ObyF/C8UnOxfMhgbSLh9F6mmPxp2lx16cDlLnFehkcXEqbzcppdB3nHmA5Zrn8Ga3xSxZTf86s
D43QgtMDLO1cnXMv7gzHyZ4ngwWZJgXtqASiTD+Zu1TI5AzQ69fQNsaRY+z77GgNntTl5CW1RhZM
PfQy57GVZENtVTJqr3ub8/YjTUheObzoXbsk54lzB6duOiZNdkYPAxwtYswfucJ+CeBw7NfTTGsQ
zO3OTAb3znZ/YkkzL8uaPSctJNOZlrXOdKXAy6A3OV0eTOC0Ikcj7piqxgl9b3odFIuo1cQtDGLE
uBXwljMV3dNm0OQ8hHBprw+FGAHX1JdEEuLAPuSFS7oVKEtYMEustUsCHGl8kbkAzUnjd8KGZKAv
l0llRtQEEC7N9DU22ow4zcQbnhn3fd+/qC4TISj9yE6SJUzeW5tqbzC708hOEeGGBZlZ1c9eN396
sluRFkbqOlFAwoDEkXwTi6Xe3bQNrlEaRB5gZWlsqodxtuZD6yYUygj9HPxpP8WIDHp6xBOb7Rp8
LVExixyYl5cezKmywnH60QzuRmey07A3cndvexjO/U48w/Op7tuGxvtGVs8tYIM0KEGUYYSwyGxl
JUkEvUAgwwUZR60af2SLiTHX9UG5WMk9RCzXmjFj2Oalr/3XQpbzo524XxLPcj+kw2GxMMqZW13d
YzAWZqW2uraIzMGCnuOaj7qWfrb4oVcbz3Wnv4lRxneZPj1ruPkxiEwXnLUkO5VzPxEuO+IvJgvW
zc3eeddLkIvj5KPougA87YFq1Rt77zid5nXKMKcZqIYYF7txTiN8SNVVuNbRwIvvuibGZJfzV5wi
KlfN8iirDoHQMhCyxBoQR9L45BhdPu3kDFQdqJW50StQs72t7lk/Yh06nta0H+PqXDDDjEerbx7d
vPszyx5RHlfKXWOvTWT0BVZZC+610ngr1UJkyapufNJ6nnNyWbuqvpbMtiiYvtmsczAIh4S0bQZA
CgV5OkbPeqC/Kh+gvvm7aQD56HFaX7qOcpVwtENYhjWkZ8IEuQdc6kUCTxolvwi9bjjNbvzLdMrA
H4GPM4jtldThvaRZdeyN9d6O83RDe546PZW8ZqGNiprZwdwSjiXOHQqvTfaumNAGWbISTh5H2jI7
ZTFCRJG08JoexF9mNhA5hh/0a38RREZZIDdVJw+pNrZc9vSrHVs+bIS+IDX6zzrBNM3SA8KuK7HU
jCywXmwHNC3TRT3ZHWGPqjD3bTaT9h3zoz6It7Y4y7mczhruhyBPvDjkhNZFzryAfhBgwZ3cJhCE
H9/c1oaJt41YJR3FwfztGhk9o7INpLeGzFlNz3zC6L5VoahrWHFWqQfuXP+whvgxKTB5CRdHcTuf
CWRHxRYCU76vDplngP+SFV4TIs0dMxMDn1Y/+PqbUkZ6SP0/5LsUBkobeoe7/mQeE2NffXWG/jCG
WmIV5FDnH1V8xKQsg7ZhWvKSwRdw3exhdLSby4loHzeoIms/nJ2NkYRTL4vcEtCjBXMg1XraFmyP
cdkAKUC35MPAUGuL4RkbFNp1ABPx7dqe132t0Z0xM0LNfR6fS+3SVwRsloqpIFqJzRc4iQiIRKgw
jWM+3FnZQBLpg41BY9pKhTZp/D3+BPugg8LbSxc4ZYJeQYWASbh1/A+n/Vq05bwk41X6lfZEP/YT
Ay9VgTnQO6Giey5qCrHK9+5oEwMTcTGh5d3ZYh7EIV4OnnANcEREnWdAEjS++3fPnk8six1GCvbf
rtSeRmP6vV3vgs3lOPZkBOgj4MnLSCUTFJsN60V6qA9Lkl1dlEGSeL4V5SNxskSrT5mFzrlAi9rF
tflWxww/1Mk7RIkx5aGzkujqTExsddCT1Se8XAZli2t3IHO/6yH67DqDq5m0HqOIgGPnzUbBy8Z3
7D0HF7pV4f4QatX3TMnjDW7UHpCvd78YqDjz9sQ6mIPEUaqTttJwLSv756qmqLKwf6dY9Qtoem7h
BCQmp6AuypBMDYFfzxMHHRpVvGJQyMT0lgL4PGMtKHaeUH/s1sVhi6IWZ/bfHFOZ7S7Hka/9BkDE
9oPa7hnGbbnrvp9NmoG2k4M4RAtniEkT8E9/5bl1VPWKrQ7yxj3+tIu+YW0MEmtBMlePTJJRgYm0
gz7R4z+shpfF6pHzV61F2S33Fs1SQN7nvpHxVXAi8wxLhsWUOIfBl3gApzFirYG7btB5rbXxMGXr
85LMHyMvVwuxw8R/vGMnvuMv5/tyErx5MWQhMgzGASjEuSW1sRmpJ9YeEs8dHY+diwteepMCfai/
dmQf9v0mBuH8C7V8U4Imx4TxN6UHWRpYW6+6lm8be3vX2saIdUBcPend/AVN0/AvZud5h6kjmZy7
+B9SwyIJvrjHYU29nbNtkLL3w4yVKZdkuf3sp6Gt9Z7nS8NZHG2pE6RDDVYr+3Cpak4I7k+7YvLJ
1BT4TQaTbrg+n5Eu7xyBNu0tzXFzm5zMSXI1ozVDpRWiQfiZtqFVCXbHVWr7vMIQ6Wj1Xasx98XB
7tA4CvFj5jePrPeuxU7vSXLlvk7yIUka4ux3/OUb1yJLbDPSnCB19EDf6dDR7CwytPJF+HTeJHyS
kvrScfvsSZX6yzhqv4bYItq48eAXiSZtI4wQWOtoKprQgUuHF7/9C3/Je3LxKEcUrSL4D/bOY0dy
JO2y79Lrnw0ajXLRG9cqtI4N4aGohVEYxdPPYWFmMPgXA8x+NglUV2ZXhjtp9ol7zyWBaDG15Q/U
eER1yKndMRrppji7CbJLLPz4mLC+XUk5/MTJfJ97wE489APT6L/1IeAvs0Q9WQ9PLaTp4zLrYOb/
ZrNBeksM/WSXe8aSYnlL89g4mdihXIx5fJ/dt3AIJfKKEwbwD+Wzo9WphBILPyTBrdv6Bhe4K/U2
YyFHCgmBXZ7aTrwNaDf+MbNgBPdcptfogezoxRmgXw0uf0q6OiJyEWlpvsSNcFXa4afLCH0jwJlt
aH22kznDUx0V49vYIl+sYwM62Pxv7N/WGbLMM3I8RBqjczSjqF3Lmm8U7U7t2M6eYrTY41nW+PL9
a1vFNZlKZnkORGltK2HbjKxZtNQk313sBEEHQkz34M4aJH4zbZyAjBBIFe0j+OLHts77c9HzCaG5
NLdj40Q3cpjPkCb9B+O2c4pjjdTjbE/A6tDA70dneIgFY5KcmDUsP1yyhclgd54OWSq/TQpF7ZXv
vmv8BmBmnKKpOYqqq9AEIDdtedea+XS2w+lC9seXp3BEoX67b6K2ODCRuPq9q1GOYSUf++m5c5g3
o7yHH2Nuu76fTyoxDmXhn4DBRPdqEZZSlTww4f+cMzRbRP5xLw0Muuv0tibCnVywjc0CYg3Imc5r
YKg1U4L78EiPwYjiEPBZdOBGSzz7Z2kXe+Z1ChDbVA4Ptgf8b5x7OhoRGgdTTDcGLifeSgnqychx
rFIDkfwmutk7pxiwNnTqGG6GgZLIEh8oWpbNSGVufY1rvoADBo+IU7jnh80PsYFLPzKX9F3J3Hvg
7z6gavBzdOD9kN2jGToQn4b8tALXFYpx3tT5/NLwGEXaZF1rmq9A9fMNBvRlq5eteprmlfSLYDvD
0AzQMWqEJtmkFHyZ8LNx0N61Gt+Ao78IR3RRgAIpH0popz0prJm0qAiYdiG04rG3iZjqB7kXeo7J
8to6bavXfZn+xR3/kfTM+P2CzZqt3ghCBkaPxnntbFMXO3Ac0daxvd7E09TumwbTApXcaXqPUqzX
Y4KELvfGt94ckBA9WDnHXsPueQzwq9Aj0jeDs4hgCVUi2rVFdVe4XgFZujs7nsnfgk+dNL9w11sJ
DLXSbS7x5L1Wi8d6aAfeJIMVVzZAyHV4Lqw5/FB2pNAqwAPSHBS9IsFuDjnFu/pOjmZ8HEMHbrH7
6JsxOJ2BJsr2dnWDLAy8/8lERClpJplB7jHZGdhS05PrYwTThv89go7iJiEnawYektb5jxEhvfMd
BU8AJuHU8KA3uX/wbXHm5n6JSD5YaW5U3bT1amwX9vaALC7jw6l9kmP9zlHo51HqVRXHpDKiZRee
feMWZuuSHifnVxjpOrW6O1TJmVFCtyS6AAVWjGoTMjgV0Mh1l577xr6rmHEyaDTfm6J/bmCdAH9b
ZE69+wfskUsAJzWaxPidxR8gJKKAXWdEMhndT6z/R9O9QfmGJQ6lsK2FQ6mCm2lC4TiQrMuCIsdt
eEZv/4nErw1+S3cVN+1wdFvS6ID0ARfuELCU1fyTtngsc1/aG9zjePLZIND062NvvgRa/gDu+AMt
uEeGGq8aM/uzs0nuU8n1HPfFuqU04jTA69Lg8qtNtPJ63gVIF0xj3EHQAdHcBc983CwOXWGshI/P
U3s5KcPJuK3CFNTRKL2NmNM73xsPaCMfh3GfBk7HKsDGSG78YGD8kIb/3Dszvu8GRe/AvAekc3gi
T3RHUNH3ZBbXwKrXDa8Saxne7Pozd+z7SqTJ3o82ysEiUZOFExs7q23OU+8vm0yT4VQASG9KVl2H
HwiCOezeqdjaff3Ee/kHcRrsbUJokUGKLSxn6Csei6gwIa/UdL+HpETqmb2B2szwf8pblNE7MonU
ziALeGVyWUtnJv92Dv9EOH23Rfqphn7jVy6GyjakA7UwZqNxxsuw0wPkrialWjJktkYUIrYzFit+
VrzbYIL7/C6GgZsnHMGJ21IJG3F+sAayLG0SsEea3jJ5CRYykJdgUZNF/opHPd6Og/5xYQtsoJrg
e24/ZSuHTW6py1j0TKwjZ9e0MEWYExrb1Lio3nVxw7PMcAP+rXjRBjFetk+mYkl+IVreVHrp2uqg
obB/IEuGlyZ3CfbN7O8c7caukP3FNt17DdX2Zio5E6KALb29ygh0ulPWTz7Vz6NhZbssrrZuB1B/
qkHUVC2DlghSLkdCWYgSFEr/3G7NYj4Ro8ExFxloqu090hemG8QP4FgHNTJgjrbgFc2+ep4XXkSW
6XJX1FjAXO+Ta/c3b0CBuK3drgfC9kBTzMCRoM66DQB+R4FnBZQ3UMnCs1CGcaHsMjdJhUQukjnC
x/aIgRzbPuEdocAJlb/2dkOT1c9XJ8SPUkhxYR61NxBCyNoL9pWjrVMeMNk3w5qdogEwI4L15iji
PgbbQChXbCuv+4ztZtp7yYxQVvL9s9SjBbbCrzkO7/tpb891/9QUmkZutAvmCQSjdFnuHrJEyrUm
TEOHYoDW4a2wnFe0BNHfyPWfFPnJy5LHuO3hbbOYzH3aA7uZjyhZ802c4WXzwQoC6WkeAZ7dhwAt
0EkxdiJz409yW+/TL5WzEGXsV3WS1IoexLFALWSpKrhEHFOlEdwVs77ALP/wJjvbJUSsrWZPYFd4
TlU3n1BwW9BA2Tme3a7MtnEWDmvHlO+ELxEKNuY5gUdIZqdh+OsM73Mu3cfY9Bnw9U8l89YNcx2R
zG9FSB5TzSbdBhFuenCvsGM+BqHa22BQ7pfZ0Ar6goN6YtyLwtQ3WcnlM5ittzG0jc+T9JzJmnlp
eN1qB9ov4TQBfDW15aCDvRIY+Ubm0XMOcwzloIxOBFI8xb7P1JIKnYVOuIGYhSZR4IQ3UkscOsOG
VvcWy3ph4uQ7RuB6/UHXj0bAI3F2ea5ECy2+g+K3wluzjvJF3D/FtyJ300upSH0vU3Sxi72ukkCA
SIM/90E83kUZzbbd2SyyF8xWMZMRJRDW0NORYuiEtbnOPXDU85IU15kWwJ9lQGjZEE0HZIhFhoK+
J7SiDvNdbeICCEbsWpUHXzlsHxHxPIsgOVs4k5jRGGSjI2ndpHWyWUz+QuqWg3Ogz0ybfTtklDpR
/eqH6ruIgQmIYTdO6N/bmB4dAfaBVcKNpxjeWwnIoUjb8PYAQfjvjH9YGWCKg0IjSi9YKwXWxm/j
D5eB2srSUJVEQ+e4FDv+HbUK2neJeGsQn65gVDWXhE9ROWy8eQbPRw4TekX5nqkHOtybcpbZM+o9
hsGUOwM6Z56mvxHQ29qK/HcMxE9T68lNbsBwmFFpVEDpGryFeMdQgPc+Fae5m4OWKLObqHWtu3ks
LlGV8O3pIjoXrXOLY+6l7gTyutT7yyZBTAUHmuvjADVt423GQRk6aFRpU5ND0bwXs/9pt+W1Bkuv
NRtR09Afqg92VlCkiAV9rmOhOrpD7zSW7m/VOT0mRI3s0cS0kCTQx4Aiu/0tbTta+Co+MfEsCBHB
F23M5NDhxjvNQiHv4T5e2Q65ANJksj0MxMSQm8jElpNHC9AE1El1TuZgFAeIyfL8EYGjPkfaf8wI
NdkMPaXKYIecNSN/t4XbNlX1kyAUUtTxu+i8i1TQ4oPqJMuzqjQP7OCfjUlO76aLUT9PMXP63pPp
Ed7Ql0Q2NkyPsihwN3y3jL9Sa42HfvhigEYA6NbjzgjzVF006AHMasTiyZJcGG/wXhOt+L8gfjTy
OdLK+TMdm4TZ0nAXqdpaZ6J/dU3f5KYdSZflleY+ILCjSpkomQZsfprF+U7Xryqvh/1gxa9timI2
QRf26GTRC8i3r/HPjL1dQ4DZwUxeauQ7l9JreDYEPIep8KsdTLNHIdL2oQnceOeYGtx/0J0DTA94
HZKTQTO4tWZMLe5gvE3JSOoruXJ2hBOnJBhsLVt7uKnJ4K2kozehMxCQMhIGkWnyRITBCN1Gnfpe
OFitk+SKO/ww2PnvTODJiqejvdOhsZkT9VlUAoVIXCCmEbtE14faLJy9Ahx7k98Kus9Nplr9EBb4
bPMoxPkddSCa+EgA18BNlIOLlpWWAvyIOuicOF5NtImjbto5PMZF9ZsFY0hjxnM1BGC+oDijzxyw
JMEDT1Aj3oYQHdhfDe6pJO8At3O2zcEwMabP7WNbQsAur56J6Koe4O1P1xF/+M71xZezmIAGKHgi
DVD5KolhW0FobRoSD1K3PbhDu8vosGymNbVYdkhi+mN2g8vTqU7hAhBgyd/uMNJMay9nxgwJxN25
FvTJ2lU3oLufcgj32qNwQLA2rpmXv9pV853Vpb3pqwpwUsqARfkJBpWMOiXD4wIXCfGwm72G+fQk
demg9GbE6A6cQQnaPDTQD0Tz3Xl1+YzCFOJtWNFiVmV9kgSj39lmOe1qa4kl7ayXLEeMBsBvKmax
dmos42SQED4p401Qhx9YM4otVKlyXekC7Tf7pJKXaaRKS0SL9tn+SZY3WCLM49TD7uen86YvQOnm
3jHuw2KvUvlsFZO7Lsb5DQ+QWqu/TNaPsaNuETOiN6WgWYvM+xrqn3QZ/IHXa2PwHZ5ZPnraXUQk
tyYsQWVdrCp/rMfiV6NuKjuYjvwnPkRlg9P3WH1KorlNdxAwjOrnHtQvSdA9ils8nH7H9CSI9GtL
3IfyUKwCe9tY0JNC/7cXTBVolKfyEUXlt3IrinWEgcF4DNzp6LnZoYvh8ZaN/S2LLcgg/GFbOVMc
tHZxTXr7nUd6mjDWWIi3pHPbmaLfJrq6hj6Eh6bybwWyRDJbed9v+27+EsDMajO9rUrwMEUx/OUz
DIHJvR9n1NXuzIEacPzKMjv6RiRuB492me1Mm+l4l+saRLfTGPfh8kN2PtlphsPVsQR1y7KeCV0+
jRpbhii0wwibrfdYmwhwsu5D12ozpzo9dSHDNUaVJE/oam8W6ZEFImwxD0+K336YOKZOMS1GO0zB
znDjYNOxG6KzT6rdACQ3sge8ClXUHmBQU8a3DqMRPiWTedm5aXwo6FlkM/IPSdmVtXsi0hrROGos
WhevPbkpNEPbsTGBKgLRPfcJb/DVFz5wE6meidnYmu5s3zo4n3a2ndB+MpZbIX1p96bt8uCH/Rm1
0w3lKuSHVBp7QjwTCqLYMXuCqrJTM41LOOID3qGBKJkYFVnQ3w+u/ph9TNUucSVxS1B5PVIBSV6M
1jnomZVKDhKt66pkXQ0wQCqfRD0LITSat1t7nLcoCedtDLV8zZZe7xqT1rMpSGY3bXEhKAWDUeT1
p8loS0oFqi3mB4e6gpFgxlzzrftYiTLbdKKDmQZy2grS7pTK7sWMwxPFFOQqo8zW7egbCy+XpEEy
oJxoCW0ZwZySunVG+ACRoeF9mrgazhSDQDf60sIFI0np4wnPavafYRx6uPysFwIU2BzAcaGAxQ5u
0UCqcQTEC7ogsuDaQRHiz7J0VUPHxgaDRkFfTRdTEZQxzOla49y+DVAWUt4bu8ovnhKTTLrGpcev
GxFthetDCXDMrxEA31aW7EhZ23sHHoqDzA2uPCO8CQ0rOoErt6myD/ZUiN0iLiCZHohehSGk7dVr
PnlPcdI9zwbyUseJv5I3had7TXwWyu1xbDcR0CaRZ1+2xXII4SqIptj6cNrmOHNOhSAoWPm29QlZ
hPsjjL+sIjpAN/B3/enHckjd8yB7BMb82bc+iAHpwvOp98jgWOmAwAMrBaBIOw/22O0lrtONBVic
p2HcJgmZ0G5KOUiAnWCdOfxMxR/Q1183H18ElzoWfpLUwmtNfYF4Nti40N7Xuk93lJvNPtftoxny
QUPBT4/sgF4Lt76iuytOsi1+saufqh7trAWHYRMbmJlCoFBrU1YvoaUZX6dMYRP1xliGLldGrzDP
XjPHgzjocYRkwl2F43j0GhlTQ2IrSJk8EUHjRUczNbjQG7I3Fs1ySeavWDCooZBfkCdPWeb+Bjby
1AyWphG3cFwDNoVsHX2s5xt7GfdPfG7lCKfKqe0VXcsmyLBwDaNtHsieYtk6ZzuYbLSWDDs7P2NE
qS0ewdl9djIbAuPspVuBz2GKouTACGprxyN7EezYLLVbmrZ0X02sy5WDk7vEYWOqDgJFFR4pm/0D
H/qnlryiBjwZxh+sRW2W8ENLwl6BVkFaP+QByRPaftLspj8jUF//SMYbBJYQUXBBDgMIkQQTYWV9
qpDaslxmrgGidNz9SqbJMn/56svwgUEREtKs2E91y6yOxX8dMlSz+n4FDCoVeXLwyGta9UG4i2iS
VjxVxT5005+hgO1QeMl35OUme9iSEGxIobEJ/v6fX6i78kurGzJjHPBkVYgn3eubdmGN/KIbpqJr
8CI7oT1uu6T/hKZ9FFYqL0mAxD4Rv4FF/qkJ0g1XNL/R1qz8jAEAaNaxlTUH5ujsybrtMLOuQW59
DD8TiuWLKkpW5uGVaoZ8Ek36deVcMfNDzAif4gqXNXwmKpPotsaufZOMZABkr2lncX5M/Ydyvd2s
mS/p6bX3CiLv/eGphIL60PKF0/3cd6mYHyEuE6GZlDswvsYul/4j9kfuHEsBM504jaUXffmuA11s
aCLmryrezIqwJzXMJI32LDH70rt1tI7OwcAfyhgB4EhN7q2I6bR2EuRYdjVvyUzQpG5nZ8vI3lAV
padRtf22Bq+2YYnGXnomkTAFr7SZcFBuzEbiowkpJ538oZuxD2Su/Bl6l4kplj5yiLAxcQiTi3JT
TdA8EIY/JSpfN4mH167gU9M97ZA7vQmuIoyiWXRwkbUmxG4pvIDrJnDeMq/gMrHNp1yCYbKosY6q
ZfDh6F2KqHyTs09aF5ZbrAzRWIxPosM1x6Zy15DKPj5UzIsBYDe4laef0GSORFzjqhLULr0qvgE4
3SpD3ZhN3G+1iPMti5l7Db0HGxCU4pmdaz8x3gHyvY7j5I6XPP9sMgnIuAoxGZgPSpbQ16S5LRpD
HyvNLIZnlDfaHOxD2EfXNGlg6FuPqpAuSRUJOUSGLrdzDfU7zBvwn0q/OcsqP8PYDY5oyfQds/Ok
6m00qXva0z9V4UoIEkB5zLkZURWGxfkQv/lth1+snM8Fzg3UZGG3tRBreQRKlZxpfH+vmmi2TY/I
bh3341chaRoHL/9EAycPIcZC8kMLASs7A4m3723TpAoqrz0uaRrL6ToTOX1Jw0mua7OGNbypYdNg
6URxPbYMjMmioK3HiHDw9PDJSiXb9V3JzC4gMps71bQIgfRqVqZxSPIefoEDfDRsf5352k/+L54e
+yRkYG2HjZcG/GzGkj0gIBXZhX0kADyGkDh/2AXhz33oDSc9GPWhKhNjo/WzvUyQ4dOSDozKogFX
PXacIEh0WZUq/LgVB13DtixkzOAxn84Dok7i5JMmjQGv85ni9UWZ4fY7A4W8maPnidO7lvSzdaed
P8cSNwbw2wMwusvslfRojnnWya0NeokahCCjAD+dEt1DG2i+33w69CGkNtSI7fq/KqdQM1BN9JEK
WY5hBz8ly07ZD0+sd9E5uW9x5u/zCg8UPxeZmeZOefI5BdEOFZjpueZhJwApXGUgZRVyi//qvXRO
Z5d5UOSi4hhhEWr6WR7zxe5r7NOBWbphRh89IxxnYKnkGslXa6ZPhZ/fWz5GzsDnu5RJcfKAaXMy
+mvy/8QqJRKQSztiIIzjwsy7U1Z+mBlRJ/+IYP+/Wvh5qn//86/vJVS5mR5/QVCV/6fu1w/+b2Lh
fXwtr//9t/9PlfC/LayHiwhX0vNYLEj+l0rYkP+2HMcWQeAGjuN7vLb/WyYsxL+FJy3+FFwfvlfB
n2qrvov/8y/73yiNBf/KD1zLNi1p/z/JhH0XMXJd5VNUlcef//zL8VxpIrTkryKERTKT/99kwq3f
cWMYV4aozbMpopMi6POi/ajcx0o457KYyMj0E/Ka+3Ef0z4bcI4jSXqCNRG1wtw0n5W/6TPeeSzu
wYVM8UWZiy+E1h2xFNMADtnsUvnd3cDhexvQDSBMGaxouk9EVa98ogJI+bWIhTKtfe8HN249Tbcp
rS4ozKEGdS1rkMgd9Wto1nuQePu6dzYz8+F70iHhZ/mKKKpDzmUkDE1OUGwU29wW7clSuJ/b73/+
ZlZkRw+DzRbBt0hnQ5GRIEuEYgut34NAQshUWZ6GWUHAVgVMhQZsOdMVd4O/3LiZElhbU5SdVFm2
R2m4Xyj1S9ZEHYkIld/+VCP3XyowViFFxVcekIk5A8lgM4rS0lt+nMmrNXwwUh0jSzh74thQ2vXs
IdHY7VgIfQAcnhlWefRlSGpJn/R7g9827Ykr67ZNSj0+0BkrhtvM5Uz91FWyO8mAw6JZDHtpWNyi
WqnHtHkiixOPkgOeTkI0BiVugUuJ8LqeR8KKqbLyD3Jl4KQ44S0djHOmUn7MAvj1SLKWwp2P6tJ0
7Mf6tL7tkYu+l5F+kKrdE25e3BkLmL8gRwU3ahvtQVzau6jaeqI5GOi9HtoUVKLk6GQJbAZHJ2le
jZp7eVRleLKbwLvjE/uIk+a2y4hLZvILzJbgBRzboKuDSa7CIYMxWVNr8sEnd60h4rucPNW1nTGI
iSyTcFEgBcDn/HPhIImRwtr/86DUKTPEptXIx46I4ZAmRESXRdAXPKJ748nRxHMN87NICvgcoLME
98NmLOMRHCTxdVNr6p0LufZkjMWLIdNgj6WwYmU5uJd/fsljXKNINk9h0uyzMF8uuVI/mZ2oT0bL
SDaujDtTgFI3vdwhTC46D0WpjhEcZErnknRv0AxA6Vmhq+AWscXEUhGiuuUKuekbgtWSJKRZFf4b
wnifMZvR/qQhgjPS6uPZenBmqBQoWW8yM3sphGzfXa9eRyRjltbY3xRDXh/HLGZeEA36ZllKkWZ9
tVXdQ86K5bql1z2w/RmrH9C6wP6WV7+0EFJ1ui8uxqIaDIAeekI591nbYeweLJCWLjlLJDqSEJnu
7BQtwD+fB+MN99I7MFK0zaTwbHpWe0Yf3oL+TiTD0Nlaadxs57Au4mPsj0QT8k9DZsAIk7a/EW5x
6OMav1cdNJfInolhhLsy8R5bLE+gEaPFwp0tR0ykrVm9EFdEUKdtEvuBANv12dtVYdeca+z8yxeZ
G7gJaz5RW+ThA8KZVz9HVk0LrJgLqmM218XeAGWLTYH6kpcCiC+gDQQMzPGiGaTLqpiabhM1BAP0
+fCO3ajdtF6WnSXT400w9ekNksxvwrMnKKtDts38MHoNNS1nkTcofAojo8RrId9PhBEDLPMoxCPr
5Yxd9d1RVX5De3nxsa/fmSViX+VBGMOiugiE3PqpIJmNUvIBOta0hYL029B76gypalJGbP6ZzBlI
DUk4YqnrswsLKJuHloK78gD2DW2HRzRhNq5anFuKkpddd4cLSfQYrs32NVfJc66z78CV2U65fNsT
VMdOP6M/OnpSldt2tPkESxxdQwOYqSsxf1qd+6BadzobFSJnv0VPlziuWgFMi7ZK5uU5rxks5u3w
G4zeDbmL5RejBr5p1fUlO1HvFBaIxEd2Rafc6RssV6B+Jjzdjh2NWAps9PVZ92uiPixZ568iRXp7
3xMKNHp+uPYr5idolb/qJCMcxMivREzR5qNo2Dule2qVZ99TWh/VDMc7Z4KYnnFZIxxnLLSqJ1es
nIxNuaMCMDFjsY8zbPygL2YU/fRBWYE3NzZBn+h+S/y7txrYde1bBoeq4NRj1+mD0elZJ6M4ER6e
h+RFL4hxleHD35Rl/OfZuMwjenk1Y9m1wr7a8XiyHkBIraroAZKV79W8hnJgvpbyi1/iAWYWhnr4
KS4RKMVYz5ZHH+QMIspwrF6sJHjLc6wRFnYOTCVrN+CRBJKRgR9ho9T0zqGV0f2MHsXLGO55Bbt5
X68cADrrZOwZS07PRi01vUjFULHJHkXcvnca8mqd5SQUBwZmhmIvqvcyEJu+6x+NgHjYdn7Ki/nR
Rs8TjOOehNlwze97wUu4H5TX7wXoF6fOv/xJhwdWXT68aszx52XAurIKGK4hF75ZfxpWfcrn4d3O
cfoUisgaM5bVzlbAVBzYQWvIALQeqf3Z5+4vHqELr5wBYl7vCyIoN9WkJJ0gKr7O7mCrRodSuPaq
c4Nu37NkhmNZYjVJWWzkgblvAkIl0ubTzlvWmFF5lbIJdg581vWcSQKI4h7aPxGJ2xKAxDa2STpD
kYqDJoY4PXylzYSNfBgf2478tDEh/qriwQClEu8TiyzcnPENsBqeUo84rcoYL+h4GSKSckMcMd8t
ityNJVTArt+ejxk5zEYwtlu+1GDXN6ojZwy4TeP4rLyDZsG2O6fGqJ2TttNtD6V31cMKPaFimzYp
I7YVzRN7pqy1DkM9X0tAXrs+HP78kSWB2QSLLsjhEzSHbk007aWA7rrxmzra1mdv8PFS6fxb5qnL
qdwsCoQ1cPdlIaQFWrZ+03vVpa0tTv7INPh7ocYY5uxRxTw1SVJfo9R65RSR67GJzhFZOIYH43Hw
99avafaseqOZVU+YfXqDwz9pH4uT4jHk5kVGRLUTck9VnvJvFb4md1F71cOL7MtxzTfpg1x3V8Ls
yTNGwLXqTYcsoXZu9gWhniuEaVtoAF8my45oirYRocQw0Rn5ddN8z2Z6L8N+STiP0FR6yW5ixnBK
p9pc+V7p7P2sqE9Ex55yiFyALIkjoMuiGuwspnzhje1pyAHlfJ1E9zxhGsXRYnMNIDb3Wr72llqB
KoZriEU+bBbGF/kIKV5j8ZDyOwhZoNeJfo7QdEWVxYEm1ZdrVewOvQgfl1o4bUAsBjfdekVgHHqj
f8956X0s1jfoh66M39YwhcUWdC9L0QS7BJBuA0mb8G8hJgc3U3OPay+/4WRgWAT5H51atM8Kl6Q3
C5x9FZ5oYh+dQNlHQCcvs6t/lGjRodnRQQtX7IuahhFMJoNP7sB8mP+c0tQHx2T8ZzTyvgefiT6d
eWCW7e0xth5MVlSdod/wOq0Md3geqvxtEIBGBsYh+4ygsDFE2Es0GNTLsoBzYTyYMjpWMObXgUML
LcFm5el4jquOariBcGHMMx6iMTkHfLKbpiwWE7FL4mbHFpkxzCpsSrBXTZ5sY15p70nDy0Rm4BR7
l0ORwDiCYGz7oS+W76xzENTyqJoMn/Eaziw5mlOdje++ESvOb8KI4fUR5aYmbDJO8iwhmJEm/Brj
nh5rfSYE2b60sn6fbIN9nMOhrmxmMAQARSU1N3C6S9+CuRxSqt0pfTUg5BSQv7dGAM4oNniHZhEe
IxLzVrpsB2KCCW8LvP4uidLrxNGE+hb54qABhhDB4cUtNN+8ukVgkm+DR+kTPBTF81MyOMtIAOuF
X394YfAQ3iEiQyQ4yEsV9cADsteqikgvGNy7AUY5SXk/QdUFbFnjKyJiwCzdhBKpB4NRjphoRJN8
DrQrfF3kUnf4933baC4NjLqp8j6YvF87LpF1wwey9YzukFYECAVjY5HhW7DJKFG55QwPUXav7aYf
iBkLTKxCC/a3UO9sC95VkH7pjgjgjUz6MzvXJWeM33VnhcsFCHGMgS5fYFLJ5ygN8UMjsIMdmsaI
DJEskH4+eAQW0X7MwIqEgrVStuKLuRLrWzASzYzzmvbkTFbZfWA8UAjygCJSVTJ7S3jyJy5UTtoB
rsZS6jOBPvN6zNuU9SfZA0c3bJM9gMpHz1YuYqTyyRvtLY2x2EM42c4wU1KgGEw0i0+Gkk/Cyp7I
DxDJS0QHOgf5K6UsRJU83WF3nVc1w1HR6L3tzDeiuKnm9pK5LQPnSf7kOJtqt/7ogym6N8rmGoeG
v2mCBSYzcG9VPT8eHvHxkrLjn0nD2ZQOjIMKdaYEibpr5uSqVTJfOBdCXRNPwEWRcD3mYt518tUc
XdI6Blog7HzoQhLAo/B28sEBy5Wp7WCIM2azHi8uy/riCKxWL1nzAKZve2H3+ySCZJVkY3NxkIwx
qt0h6PUOfg+KZDYAULts8CjbWpSBeD9G3uxK3bIHgMfU5fdlzDCMQA1kxuhtY3fYBAJt4zhxOIYe
IpS5/qskkB8P/hCur5eeImYlAL9RgnPUe9BXTRMgXqeHu9pzqD+zdB8ukBcqNyA8rNC5RN5rcjEz
FZt7N68vgTdO644EA8xR7cEaydWeau8ng7i66gyG1ZabvZiu/Q5+7KlqspvSavgtk7/vGyQS/PgI
eM6RNJCwVaT4NBIoaAsu+OgxmWS+1pgrtBgbInMvLpm4vVNR8bvOm61QbTYtPLKInTmnPdx37k2v
PCBGQX/TUXOH2qTuMXh3y9A9mLUId6AATjqBXjszlIsVikaFHrmsckJG5+AlEcOzRVJSQRtNpBLw
PazE3A5Nlb4gyt95LrU7jLAf/Ljhkj9/U+b9fV/JLzYv7cppqwNRe0jcHIJGslOHO3Wb9SraAkJC
cczL2VjeN67Zd8d0vybLoCXpontGrYRezUikiTDXrIYXn6pHaeo+idDlCUvSe2nzImrHfpn0S6rN
k7Ro3VtRfIaZ/jRh+9cRCtTB6D/jBFmlJe7NsAHOyofSUwoUoX7AyfalLZb6eRDAp1Hc3uYEC6KJ
8K8CYjWjF22GRN363eeUIZHCjoB5x9x3g/3SlHrdzm18X2T5Tqgs2kENp/tcUHRj2GzZ7nwFeeD9
D/bOY7lyZL3Wr3JD44sTSGTCDTTh9o5705M1QVSRLHgg4c3T3w91TlydlhRSaK4Jo0101yYJpPnX
Wt+6KOMcpggAPROqNWm/k8HzGEPbifvxJmL2sMiyn4q4+iRgzHnKCl4g3X3YuQTB8+HO3nsogPmj
e35jPIbq769mr77i/qN3OALVrXITA+qXDiSS7/QUdUa70W30iurQ8EInCNgTEHTySRUhFSlobw77
+T2xcL2jEa4DLzw6TVkdMkpgu2H6Etq5oSY9KRU+42DeDj0VMP18xriB2UfEK+FxJovMhPhgwCvj
v0jwXPwpxMFdAGZgVHjbEFnuRfEwuOGthBe/H8q5OHQ6PBdhSOvm8GuUnLWoGqIznKBRMv+qSE6u
PUpukcTrOw8cW+Ik26yiGJwDDI8eYzkdVWvHoepZkzwGDNVsbJvDhyNEgNOS9UQFxMyD3N6IvSPA
cnhxuU+d9K1zzCcx0lgHLYzYqmPhuyIEVE0801H1C2b6aUqnx2zCI1HWEOiKx4Fr/9aqOsSbGIlh
2a+V2XwZTVNuw9ndovfKtQO7FNh1mG+6kjA6Y9ErZDC8seCriGR0ikhRcbOAkhxKo3vLeLVWCpDd
JjTjs7HMYcRYEk8phxV+vPXkcG9hppBTUovCZMGZ6wEkMVcx0kJQvsIWOlnHMCbZM2fFg2bKGcnR
QuBEySRgFLgQoGdXvxRLlK4cGIE11mMGmn30y2Lbx53cN0a/DXBtx4pLOGfsqxw40ZhSEtBLy3HV
jtY6lol9Jx/oiY54gJnQrDp+XB1psySsN0w/Hsxc3ZZXQ1U4AwJWA8No3zlB7qncW6eevbMG7KBq
0HuMED/MWe/rmSqSRnOjwjP+BouFSEg+XxUPGVx1SoB5Cs6uG721ss+x76VrUSN7Jr3CQUdBoEeB
8jC41t3UrYuqQqpuqz3/747RBvMyulsKEJe1y6U1kl9GTjdZiyNnIFG7aozfAfHXxmiQ98VVq+je
xnha4lvDlW6ATUuyaxF4H/mAMi68pzlBljbDaC8EBjUi26twfNadiNZU5BgAHPLPWhPXsdS7WQ6M
aPPiYBZk4+UlsTJe9ch/TQr3fR6I9Y/1PO7qlDcz6NJx42QMVVMiCljgelv/UmXzErOybKERdd7g
sLKwXuOBZXw9tQQLe31tCnrIfFAJjwmHJTCINEeMzORmssyRBXpB0n4wLKtyQXeA4fs0m9SJscsj
ANN28IwQD0wq5ySHr3kJv8GmN8ZfZtbF6yKxvo2JtWQ2ineRUJhAfzye7Mw5FKmrDnokOyPsmbhq
W+L/R0Ozt9mAxOykgjibv/aL8cnsyJyQT2s4UA8QhIZ4ZIcEBilxZPOYE8oW7+DCXiaTy6aS9juT
47fCHL9Ll6e5AJ6hqDknL1lsge/QN/IyN4G18jJIBrLnx5iH+rGkKn6bOtU1Yp8PfNgMUfUIz51O
UO8TmXZXoJhnRPU3BUfi1cL+mxjnURiA49Mx+gzg5B9eAYGK1uCSBawX23EXbWc3eApxdTjlrfX9
V2kKBG2c4048nIk6geiI5xVRUnUMli81/gXhUjdC6w0uZsFKLsx+XZoTkSRg+twjPfzLXnxsORcx
qsQm0A3u1u6xUk3ltB5GWiIbGb3WM2H1rAUNFbOwQtHBr62Tx3hg57McrMp2BowybX4XFOEEXvKA
qo8aPOrTBNZj5RvOeyw94hiq/qKNbtsmBK9E3Tx50kGE7wlsOZ3q9oYpGHZPCIZcL7A3gX7g+ncn
kQM4UbHupiOnpCrn/jY9MsOPmP8SqXGyjJoFevNweYL90eNpGnaMxs521K7K0vvJrPzJVBxfbK5P
dfNlt7itjJBv0RZc4MOovhV4ZjrXF/s6FZtazvduwqyTqA+2Q9oVaUuhDLyW79Krnwa1ClOcL+Tj
mMa7Jg6F4VDk+kV5PGyNTa2QczbzdodFhjzkbNCopmF4YlkxlOLwOHAoGRJuexw/ueWK16juPoyl
ralCygcsf44q7K1N5qJkkz1tA+apnfZWE6O6jejEQ8oPqs8ab5NU05aL7kD6/92Bd0I19bENxVax
r20jaKp3cR99uhXx7tZ3CcYh6AQNsP0+xZ6eMaablU+5qstdgnYl0nE8GExLPlBUB7SDO9eNcR/C
CZVa/BC4TRNlMzFNx1ubtXKTWx5PLTSZqq4YlXUgCBy3/AFVgEK5OHyt3N8qy6I1CkqJ/4yRsN1G
A1Re7ymYq0/ZTfnJ4sKIVB4G1K3buxASSEfjk8osmJMeBcnUoo1AAaCMAypkKYZ/d+gE4+2ElDZi
vLuhNPEQW4TIyogZGk7SgdEtd7iN1dU/0sx7rlKLxvGJdQdaiVUMB9NkSc4ysSkHKnPlbZY4eiKr
v3oVS7F+c/yFGJOEG79qIbKP0XIzCEPKN+hm0/jdx4y2o37iByh0DUvsmFBac8ysvTJsB03IfgsH
xjhlQ1oRkCRtGfgvFOhMDHgpMeAONF+THK10eORgZh1NUz6UdfTNQauAgEGQJ/DpLPLF3TyLZOXI
7DrWjrkfRvkpEkgB0qJkKMVOViUOztul7aXoycLj8eCGlFT4WipQJQIwnHA+pG+Tle3no4vIcYKf
+90NTP0p5mZM4NLmMGPSPBQ1hy+zLX+j9R09x3QPmhsIoWA73mTuMw0INrk442Co9mzZeb+JXc5K
eRG8aAVUG8xbdyQV1B1Ln8UHqupvknDQuqv6bJb5tFsizi0FLASpCfjODzEgeOLPcR9+W+ZAc3pa
+Jte99XZcOye5aj40UjmLVPaYQNF1SOWQkYn8NzPZujtDb0zlDC69pvgoVunpX2pla44LUKGKd3m
WkzT6xROPymOlWaLo1Oa0ypKul9NSQ13lWGEyvviuWmbr8mi7UY2JagymsJHIrrr3h6KdT3Z7Q0S
3U0t4c+uj9JtlkSY9Sl4jjL9RtnPkheiZq8voNCHuj3WKWOXCHDdSk9cizswkUwu8vesKcJt0sFs
9WwPZ2GI1ElzLl3EdTrg3MNrnPanIpjmFdb+YY14AaGgOWKK8GhvGbyjrIZz64QPXZTwJ2QOoaJ2
oNCIIiVl5XCuQ6s8huc//3TUEM7lhLcWC8a5LW42PNc7kVGZjOKwWzo1N6EPa6Pz3/qg7FDj6p/A
gMmscKyTafYcRyOn4qXGjiolLj6DeVRDcFOkJreyDzltubBb4SGvO0cTXTGZNlYKE0aNCrsWrhls
xsh97XT1kfaoBcjX4vjni53tGjeAJ1LnUPbINwfGG2AdmL4UIdptc18kUbuLAs0YwzHHTWJzdIAe
hfHIeiFvR+hdhPACKpuyCZDdO+5P19IvVm2ZbRlDh+tiVhBGirTeUzG4ReVFJ/cYE9KeF61mVb3F
USJ3uoijY2iSb+pY/omQRNXPvPIld4Xom5T0uQnMt9YloRu1yVNHXnFN4t654yzGZa6IXnqioXR/
Vh95nX8owBhYmCLzaPUWiXs23RL5Swosm4AF11wCnpEPGfWK5BF0KrwUzKJzKKlKoUW5JGm+ykv2
R0og1uVAWrYck3ibDI9Zl7absmZ21CHNQDeuES8S67cg0ixHqa9ubWsygtmRtqn84Iv0p5IEITru
KZrMAGhs48wV5I38DuDccHzx5DLIirzPkgKwBbr5kQwTwkyo371UmZzocHwuFSeDOV5iN4keyiWc
nmX0URLA9NLXORzpY68Zi9qczVWXvteK0lCdBoIFo4nWnKid7WhxQQuDZ+ST5kgKdqNr6yPvgDJP
BYGW0clnajAJrBqebtbYhVc+AOCYFrKCI+02Cnqmx3WB3arJ6Gg0ZsR5o7+NGETX4Oz5xQzmtFdS
/8K4Fe8cPERcsgkDW9Dea+sryH17rxKUkY4JbDlxH8zadulBOgSOuASO9ctyJhqjvQFyDJNyme4H
2RNBiJK3WJFTGyLip3mfTseseAo646nocXF6E/3KIXubdvbz0pYweFhLs1yLDT/i7xCL+9nuhn6H
4XxrOoVLmh5KD0LnKvIIxc3jpTFlvBq9CHUECEXPUzUbNjF+cZn65RJZUI0Dw5Doq3sIy9HfJXra
Gl6X7mpR7fJm+Ihd4tpD6VwahgTtMA6nNpP3zcAYy4YaeedTuwmLxjiViJsYHALIKRlnwS6K4zuK
18QLeIYV3swudTIQysxdh7m272OPspwieHSgpF/CpeIkm+dLy5lWxfwwhNPfR478FQfZq+2VP2Xv
WpuOkLo7QaMe/D0lpN6WOIo/2uMO3khyly0jgrr7ldrkT2fEfGLMOt/HPSNgYPU4WCMersfMNKf7
Xp9i2CWn1AAQ0mICKTx6maq4Y0idRfj0pc2QScTPA1BimD94ZRyXJ6ikGaZjVFGHxT6rq/6EX2c/
JlAWXFl80eAb7qyi9YnkRC8ug+ZbTsfqXUnSHNG/4qTYNm9BMIi1bpDChZ+7h7ZmUtSJo1Oz6ft4
E70eewxdgT7nPo4nscc1V8nchHkV/xKq+arjjh5csRDmR3XyHAo15ra/aNOB3tTSbgzaAPvCvBoj
3EKyS78Nt+LebLxC/A4eTNZJMB/ziSQdJvyq3REp5B0m/MqjqtB3Sr4JD9kjJ0wQAMBDzB1rxost
Gy6gVw5sdNjeVXHFsu2KF+HjF00YNXs9OWeNDrXuGgWVnl5rTqbvrofx1G0OaRHXq5rEOBmjitGM
3lIRVK6IWqjlWMQv57Uy/MUzDcW9qcS463vQdHNvkuKAI1j76CgO6XFOet19rnhmVMU9p17qEiMm
gpMe9yygycUDXYWyZ6H25wL6oVNZt2VqjhfTQxH1e6Yq/P8GanLsmNlEi6OApvh+70fGV215O+XW
4PqLRCIAMGkNaGJlaPuoGpfbd2twwLKwMGV9dCTlwq2W5cKl/oPp4pdJZHHjey4mBO7LRsU1gGv6
gPaAL0ds7cr8Ae34yDH0o7fUZ7KMSapEDVtQ6d7WFM07ZPGl50qfLGLVbt8mJ5PMFNwCRhvSpBcw
kx0xCic5GGUgj2NC+INxLJsaTa+TFeyBYd/i3MWcHPaPoGb9uwLTv8mJCAzj4HGBXSKaxgXHZ87+
pL/p/2VZxjTseSlT4Z6ht/k0SN54hwkyBUDlZxxm9S6Jws/ejK4trQ9ZxZBJFQmp/WkJ1DSi0Nhl
eXmK7BRHRkBsMPfX2Nl2ZWNHfNZ8M8WwpCeHYY/ssU+1qg43xTIMSmOGhMuXQjfupWyi14ILbcjJ
htD/KYkXjKXsvbVD/x5NYO2lno+CC+plMr2lph6zct2Nh5kD22Uc53DbDqW469CPDROgYQvlamNU
1WYuw/4MIquDTU5VhaN/E7Obj2EAqQ8ky5H9G+ifgWyTzt2DY6YSfpX3mLVheYrn7mb4dP62TXMi
b2hwpsIuJorH2sVQzU3KgrVZlK8pfa9nx8dLxoAu3hh2e1Wa1mDZiIPDD1cs5AarJXObTyvdtdkx
1AMUGe+OrvdvRwHJt7oJY3jyxRA+ueuBqd+WtghYK+UNLtPOwvKrRjY4L2VA3FRXiorjTZs6yEma
wVz6YzTGF6vNQH6kSHlGYnzbQZvckozT4ayrLeYk0o+/p8baqLQZ7sOhOCUdebZu0YNjM5pBelbd
I/wqIiD+ksWeg+oUgy7Z13R3TpnlYIc2f6DgFCs3sriPCOx5Dl3LQxyaXMxm7qmQvGLPpowy88tz
SR3chrg5ETf6CSzpBfseX8o6qfW3HUfPRcwC7gcoAgT1j1zLNW4rVPdcnXk3yAGUnM3DNrrWqGiz
XkyMMQ8eOaM3v0nth6qrj3z/+ZbfHWKmHh+mACyahfGRWRy++GCIJXeHOeNHFTNRIJL+TC9Bt5dV
u3eV/bP3sIo3ZW+c/vyVrfqFUa/yX56rggNWLt1xTrOmp1RlPiyz3z1ei6NloBeMbos42yH/myYX
aMtMvYMX63e7gZxXh228C3PyuLOw9TklOL2nF552QhfptuWekpaoQbSczShF96UzkEVJ3e4QAoEB
STN+QyxNfy7wU6ja4pHJQH1nDyHwQczKT32T3Vhi4uOcAm3hrLdJZn5oNG2iqnMgp03L35pWM17J
CzOhHHdZS5c3KJLj1OKokoHu3uzerDdGKUKMlmm0N2lK2OLt24IpCEz3cy6T8qQSecOwEZ0mw4nv
bB3Ldw6dtOpJELDhaFrvkQujbix7YjSNjUPM/cwixFedpwcuPvoQTMghFQzIqXzKO9t8Shd1TC2f
6xaZPXGVuHw1RiYIlSr3Y+O+umXIJgiLypKMqIyt7zhyl3Z9T31P4J68p1ExuHXHeD+6OiHLRZJD
mRMefoPcbIBPjcD8L8Mqb4OZY3d3HnxUIzq0IFcOiXflKh2eOncMT0nek+DAgEvDX17tvLojMxsH
+TVSZX6FRpxfLY9RFmanp3T5uz//iDbAAAuOw81yhGneO8z+iQuuGi2PBTfApoecOfXpF3I00zaK
pKmW6DihLKUPEUxPqEKUjygYkSsudUf8RDhELGzug6RpDqIHPKCCXHZrPQwUSr4kLde4foj9bUAf
Jupm6rxSjXPNdKyPXA86BvdYTwdmAxcHGfnOHztIlW4PJA5st9dgSbLLmCB+kLb7qqVozGko1MK3
cwvAsGyEIoM8TA45w27azD3sXzuw7l1Wy0mNVJax+1+SBQie9uWzZBGIW+2Sm6sKoHK/89qqTlFy
GUpGj/iuKVW3yvFEIBITUBwx14VIGlIhdcxt89Gw+DilJ19lRaKDdbRSZGRbO97VHsPa0ppqYCnI
rzalmAeV1tllDEV2aUhTghwgLFLNlB1Lpjsu9DxsvE+0ZdktE10ZsTTJEhEjaeTKZanr/YTa4VR+
ZHa4N6zogKeaaC/2hxQ56FjoS6O9N4gNb0nCFbbkeRoLgskc7s11AEtsM6bpeHSlokS903Kr+5b2
cSAR8fjBLHil4SzD6+E9jdgKmMXAUcq4fYvU4OgyUP7gV9iOPNInmfEzLcFxcR0xqrrc1ObY7Cd/
/FkM3S8cj5rrQXSurfDd9KvigE0dmGe23M3t7hK6PZmv0au3HAyzFTvSJmwwDYbRiDfLpY84DmHU
MtgMC+t9lFG6k1Psb1AYftcYXOhUR8L3Ehw5g7wvXPIhDRbeoE8vFkMb7romJtEfdJs4m6rCiOtq
vs8loRcRJdpApboTESwnEcIgxpmD2Weccx72idC1CXIQ2fMUiHRtjmDX6S25NLSl3ZU29JKipkaz
zbEtuwDYAgCGqTw5AeO/YbRuQcjz4DaKzEU8PIURi3O3drAc3k1xs0vC4GLE5bgOJlhDRnoNQ4KL
kpt3Ss72Lvemdde7r22XHeq+BXpXk1xtkKUvKuoefJ2+efg11zUPl/8Yk1UFoUTsOOrqU1j3J8Iz
INq4V+KcexqR/KQZPSaDvKiiAwamGJ9JDCsOHbBTccFeWUAAns5uVPv40WpkTeqcyQiuRVlaK1FF
j1WJsGzi82XoCenGu5SW93NiIkdpAxfnonsdw+TdHq+N++LnMAVC3NzHxskgOVCOG2M2qDisdVkL
yyZhcmWAGLQL3iUT1YLXgwG0/m79gGEVkwEAVulKZhCJnDTc0ZizSbreYMg1n32/esoS7npEaE6k
6CqYvgvem+Wyt3Dq2oswXr6VIWp60trY1WpDblKMHxuk/YrUHn3V8eSQ2zR0uvLDZD+Hw3tf9R0I
I6ZDhQ0CP1EdSTiD1L3AMD23uwqOeGr7V5yqLEqVYA9Popnpl+1hoh3OMBvZsPOxvf/zxbWD6ED9
9qvNhvr3f5R3kOrmdvZweZbuJSHrdvJDa/3n76BQupc/fxXF/j/+Svl47DAjM9OZGNjbumx3dmIo
d01N/aqzPPcMpFbeZyrESd7zfDrW0gLvjNtJRkjhy9/+25e4au9VTB7YTysyiiFdcdEUlffEz9EK
taY3pLPl5c+XHvc7UUpCnQ6jL7u23YcA6tbNZk134vnRYFF8YHez9rNF21orthFbD0sSHEYO+hUt
mjYde36uLgnkWndI3sqBAFkzhVz1I8pHPBMgdfQZzFFxwzZMBRwNpnHoXcj564+oSymfm1oADEtG
xHDkATLhPTjU5upY6n+bCb6LNm6n/yZrtER6/otmgueuiJv4L3GjP//FP/JG4m82oTTHV6C6PFsp
gkvDd9P+67+4f7Mt5VlQpXnZhG9LMkX/aCWQ/DtlupIMEjkM3zH5j/4RN5Lm30gZkUGiT9OmzUC5
/5O4keA7+aewkWsJKT2CTdyKbd+xXZPPoD9/PuJVb/71X8T/rW2DrA/p27sxaYrdoLzpRI/BOzoL
0txkjJvCvjpJH3JVqh/pTwNzDDv0HBnWqx2n8tDoqVz/00/v9vek0/8pupxkUtEuf8oScPq3ANTy
mfiGLZs4AuAZRbbqr5/JauLZjLplvFq0L8KQ7oW9O9nY5PN2LI8c1TQTkZCC5wfC3+STHCP4e6yO
bozwu/xPPgNJr79+BEVEzPE8R5hKmpRD/PUjzIReArNlsBku0A+p8DDC7j3BVfN3fV2x6aeNu2mU
S1nF/++0+E/+XBAs/+FPxh/OY2LbLkMnX7h//ZMdACO69IhQcdd7LnXZHIKktrYdtpOVSV/e0Wmr
31nQ421rSZQXkpNGW8HAyX1TsJOE5YtRArUMiBts8NRdrDqCSY87cKK9jatRMergMi63gy7N7psA
1CIHyNs8QYSZyXu9YoFEyc6SHy74kmOjvgiaKOazgOIrgy1QRbQPuh49Tw6Q/iv9x5SvmOYtrRMy
ZHHnY1RH6PMHnApOL+Hm1HUO7U3Yr5O3aCSlOx/EK+Yv9w6kHdmcgl9n4bblOtLmD3B7uw7Ex23y
OzaPZZt23PEWcz/IxbwvrAhWTfhDoBj7nSaIHCQ7OwpPanaSx2QZmU5Y2azpleCIe4x99QhgANBv
KeeDdyXCCwe1M/HrRTQLORLZa27mz6YTDY6kmBQd/TSFy17RRH14sWBc3i30VlIWEXSOcsOEGOTb
QFtaSLBtUy0UDzUzza4kSRCuzf3WpJDneajTjtgvjbi+n4fX//o58e1/95gwC3KQdKSnlGIJsVgg
/vm9ZS9DD126C8PYuULbKu9dwzsnbLjrqqBfyyww8Yk3YdRvXLynB8ZODwjTsMrotrknWwzAvwy4
tvSSfwEO+W7KjR+GCOIjvVpYfGXUnPqGMy7m+GatJbq97kHMmIu2gMekPHs58MOsoY6O1MA5jDtn
ZyaAS0g/L9N/B3SA5xFH2sjMkQ9jkX5CqIp3Zv/sZeQRkgmcgBX44PtKjuZC+DsZSjB7hn3q4shl
4JP+8szJPbuMx3GSCCZIjUOLFXn+fTHa23aMeCXD5LGfHgY5J/uSSizHaMsTefNFumwuubjNgVF9
1PwKV+NUojXYYcNgjrg1Ggs7Ml1wZpl+lEI/xBUQl67SCJd9sFNmcjRDTIwpoIBNMHGUKhI7OOnC
fCi8AMhi0crH1sTBmyntfcRp9xA3JKtVh3Xakwb0/VM1FcEFVzfiwVNeq+a/WSoty6Yk5y8rleW6
nmXiv2cZl5a0lzTpPy3gpd1MY6ecz8i1HuKJ4XwXksFzBo910eeILpz0TBJtelRKXINwcq5q1wZM
i4d5EKxlwj9qwwICKdsfvEs0BpjBBWETz0hU+OuGZXYH+eOajPKUzR5HkiSlop3zcdd3lI96kLBM
F46w3+xLGdGJIE2D4Vn6AO+degzRfiFBLv2txkcXi23aJTM2ViLxKu8ndAOOdkNfGruau4QZKgFS
CyxCk3FxKpp9mGR7HbQ8ySY2dAqd7GOWvUyuJZ88G7xjpz7i2Aqu0mpa3JXZcGFGdCBGJtdkQoaT
6Io3GUKmmU1C2ToZHvCcjkJRjxu46RYxnzkzE57Wgz43GmL+6YwuegpkmzSMPlzwNmBigy0IaLmu
yu6Z9L+zUeVrL+OHXAbWaWLYSHy8wLaU+YdiiawxKWb2AjuoNGuP47SrGdYm/aGdiXIJOAqPRj2e
cloE4dFC5WNIS8SS16FATThShYk1C2cAYwEcJm7OpxyxPuCKyFvz54ATFcoE8RFl1geBZXOVm2Z/
tUbnN4sFlQA1ARQgyVuhkz1T0qAWj4nj0IzGPlCnI/4oS6/HuvBuIsel3Prb0MQhm47NB6a8Syha
4zBKHzoMrpaDnmh/8c9ObttXn3H2bWk1vOS9OFLlelBFKvbWXHL1x8n9oKBcCHfALvww6A69KgfO
lli3TAwjZSz0xzVgxMIETy9++/m5z+f0HgkBilwzP7c9XRfYvX5Zi0bnq+pYDWXJL8jGaorZQ4Nn
2QVV+gDpqbqr3XDYp9icVKGrAyd7NHNCxKGTFYcpa5fu8pOt2ToZlN+GPsGHR1+8bSf7GLzjhf3g
XtLNumoGmut7gAEiBltNzlnAdh13ukmh4KHXr6rJ++glm2LT++256sW+CpCP6KWhDk6ZpzzOpruh
mX/pqC9fmnGBWQ9Zv57D7OqZVoUivw0VAURogAhnuJTWcRdTH9EX+8JJizfw48SjggKh2Vu8xllK
YlIN69jX+V3tH2uVpdcWQPt1JrAhkwd0FJg03cqtDtVoZvf9nOAmo9R0nc/KvNVt8JFNdI0DGGLa
gvXyjsZOKAX169Sb3n5W39xY1dUxNK64hExeH2SUu6TUUWIy3HqUIWrRv/a0Aa66ljxKWNgPcWLk
90bczHexfM5NS98Fk4+OMdE8BDLjzsC4vtNZsi+k1kdy7l+l+shk3TFPMcdVqVnXBTAlPvDW6mV7
iFoLfE4I6BRjUajpCrSqGNzwPBF0YcIzI05YgxXTl/Ld+7ggPEIGHMEW8SFINiox7q3E9QBhwMFO
BeCuSC4AFieD7Vf8hkQU0NgQ40OOivnY1Kb5pJrpVc7hJ0o39gtnOMfCxnc+GW/Ogiquigcfe9tq
nDv7IfXnn53nebve702URhxY9SDeCA3AtDRSUgsE3LvCZ2PJ/XuDC96WgD1Dd9m/OjVh736pb/XD
bNPZJKfF5NNu2zpP2p0ZDONb0W51P0i+ndJv2ntUMyEoG5GK7x+SfyT57egqy4+9pYf7xfU+AG7b
ZJn9SqmARSzUQPOPrepqqJH3GYHCLJbhVWFu23jMb7T25reZ2dHW11Q7V10E7V5+tY7V3kd4YUBm
xAQwnBejH96anpSpHU/HAol5A+ugpcCn/Q3hxr0X+RX6kXOSiKM939puTDhJUNWSU5idgYk9SSyo
K1MaYqdbGAPOwv40TPirAZ0zK6qaqlOFu+e9tb/nMo1fhuazCEvzgi46c3wtivfRtz8wbwZnvAJI
ITo7ZE720gWzt81SF7tOiXmHZ5+zDc5VkMu8nOxQKEsan4kj6jvYhDsVIZXUJH1OdOCIvUyZvBYm
/JLsh1tTcZzO8DHzXLwDUsJ4H1Fh5GgdnG20srqQxUZKvAuFq919oZa9nFxdwUq+c5jK2BCFLv0h
kROnaqBvjaeGo7/QoBxf1w+dmUx33WSQrKY0BYYIL50JPoQa6gOjO+sAKAnsDsO/W7FwVWcQgGuf
okvmabOzBRgAnCmIlhA2TJ+IyQtyJwBGy6hO0lyoJoxct4HlfWQwzjamiaVTarY/w3+n9wwQfSnu
AcoESaC3BBARxPiQszEyRIfqvK1lsbWAelKN40y2eaAeg277u9FP9C2OvO4Kalu54bTlM9VrVNni
VQv5Agi+u3olnHiR0dhEGDoH2PIjYEEEgexwwgNY5k11delF4/EKxO26q2qTGLX/NFnavVgl1J0i
MV7imoGbx7Q5jBA1jE7f8uVLhIw6lvgHSGRb6wg0705XPaxE42PqXP9icB1eu1X0HbaqWuNRpCRc
NL9oiZm3NplwLJ0Q22D7Git8RofMo1naiPz40ObbIBz01q2yfmONwbrltL4LUvkWSnosDYo389ku
78uWSs959u9TknMY0wXBDKa8HZjf73BwXmd8qCWVSfsZ4svpz5dpbrbUtzRHHTnx0emqi5jISqgB
oaRpvEOWEYfLyYI1PdBFJ1YvGVXTTyIJQO0QDsqhbLJ+EiZm86cH06btRIPISgHfXuuqbq7UGGUX
c7Z2yb1dp/W2rg3wBgCF7jnAewQ6MLZn/rbmvLIhJGitFRV90PRG3AymCWeIsil+O/PkhqfaCM5V
peadRyS7txBTKviVyNj93rVIGikdFqe0WbxRaEdc6s2etIFP01a2DZRl76f5B1wi908n8Aqs2kzJ
tPc1NHH2QNNfc8SrQKKd/tW9l5ECcuvs1Vccen56FYc4yzT0eR7IjGK5eU2q5kKaO1qNDQfI2vDz
e7CjB26ynAIM0B4ebX7KKdnQrXQa9p7sHrJCDheTChB2c/zKuD1wXJG5LgK751vNOPLH3c6VGn4n
NycEmjraCid3jlrQK+YnQ/+OXQhHBi/zKXeSbpP1jM3hwzB+Zmj6YgWJCdBa67ObLmg4Wb0hkE7v
nUvbSBoPIWq4YkQnc4zA4ZHrQPBt2ERLiybCE4GvbINktrHDar56NXYSqcz0iwWbtANtYWVBSqaI
g4Q3lOLFAdfbvtLjlabI4gXEdf5YJ/468FNr1YME36QoZ5cs0uWl66yLG9FIZrmqA79e/077djop
oW8UEhg7sWSK+hY8ItGkz7jocRtFCz054gfeR/+PvfPKkVvZsuhUegK8CAY90OiP9N6Ul34IqUqi
DXo/+l5MPbx3X6OBnkB/iKjMLJNikmHO2XttIswb31sZTotV3W9/WLkgCSHQnsfEy+4mIV1jFUAM
NOvwapuwIKxxNkAAAWj0+iz9fD/kDYGEdmSz/DaNrduUH15qNQdFDkF9TAlDW8jUit5d9DYQCPVX
mqT4OBpxlEY7kSke1CuTFtsK5Vt8D9uagicVpAIfvuaiVos9PbonoNOCKrLu9kTTbrhrE/IM0iBr
9hOAy4EN/mzs0dn7aehvgJAEmLGqzyBQxdcwDpvU2Y3w7J65yYdVOxU6IszOQFDabLBQuTt0zIrI
k/w4fNiBp8G58uJnsyGhxkyfLM0BRFdica782jlkghK5a0RElmP8Y5PJMEse4yYfigk1goGwNUBy
RCPZvLBhIGoc8rXu2DWorbw4s1u/gcD1jy5yAbj53haRHou68Vk2xN5ZyJhRm0asClN4M3EcGZQU
AiSgDqGWnQ1hE/GLvg+nd1vRgu/cHRaAdhtrvtxo2L8Z40IgGW36k5y75CAicTJ6EjcDX1ariAt6
Rfs5W+otG1DeS72MKhr7ZBw81wQJWWGJqzJMpoV0LAMJqM8meM4I90pAsEWh2hNlQqiwbfYt5i5i
IoLMGfe1uSRYQF5BsQBkcGiS9kzjE7EuTRhihkQfqbspRrB2CPaZDD57kZBkrruEwDFyG91oP+Fw
RhvCCjAebbVxExh1+LKNQzHGT0mheYeyHsdNNDkX4TYFKk7UHOWF+n14VmnypjrYF9MwmafCcLi8
jWAj0HMhjNZ2Zd9lz6FhnAfXfHc7zTi1jSiOPr7Qda3MZKdadN+dHl0sZPcYZMtXavP0/aUTr/D+
xLcB602V+8+u1rxZoQ+ag5FmbUSJt6V9/w37p9jWPYE0Q4drwZ26eNOFY3JzybdbWrQP67yx1y6R
pjfSAesl8Jd01cTqDFfYvchOQa+ogYi7cYyMkELTYpBLTkAeDofOIhUqUXSVeh26fNw61j4IpmeF
wDH0PfOgNeOuj9zgWk4yQBw9faAhTi9SV5+6KLMdLcBppXAordzBcKDLEgow+vjxbRl+SojSP0lL
yRYxwAnTBguF58K903o69Y5JZ84zXln1lSsM0od5MX4s2OxQp9VPtSJ9qHTpOydEmD8mJ0Xfnhyr
NABtER5I3ExvVWeO91wC70jsr9QJ47uaHd1FrcGG1Wgqt5Orb8uQuAXGVmT3FG2bhudL5dNM96UF
XM2yttCw1wMb0p8xs51uLFzVdi8yypN1HOHKHawG36gZ3dHnOMsg/lVOBTndIIk3TFvx0WsunSfl
3qZgvZVRMa4VO4qVXifGTY+LcB+4xrdoyvsDYgfuanaAC9TpBUFcbXGtan+cIzL0pdB6TkwWXlAf
N1gzpq8ONMWJKha8HhPAjOfkH76m/HtNnA4ML7VtTJCQbaZbO4w2y5Z2+0nD7oA4o/2WZgGI/cCx
qIqcC6sEr4rvoQn6J9Oqk4sdut+IrcB70DFstiMMZt2MuVjHVJztuv0F9AkVal7usIrZSwM21Arp
KCZdiMZtmBX7fn4rqh7uetlttIBlXNW3GpPnJPAACH3p+aTn5pHI3ula3WHgomP2KY5goACKbOJl
ajth/aDouSD+fK8z76CujZxtoyXR1vHN4gM558L5YO4Sn1ILMQdA/72YmWsdHYvkWLfFjBubPtwo
2M5dj3aG1fC3HPf3Wz1bRuK0nxN02nEFmd3f4FUNPXenB9r0YlOEWnqpFtKYDrdTjWFO1G18DMF+
83OWfUKUZGPN+G2jjAXVE14KGgTL2LS1JZ91+ShgbXrdEsuIpcta1E26nnwwZ8DlVgWmBmya2hNC
7xltMUYHF0vvpsloLuc1kGEZ9ldFXOKRdpq94bpBEaUm76jZhXcs2aFvQotGOdSKi41WYmW6BpM9
7BP2Vt4imKj4yEbJCxiFOfm0vdKRo5XSVmd69Ni4wOF/GBWOwVqvsSSj5Fr1XjjdahQMRAmgJkIv
rJ2rNus2XY1P3AJDt58i6krKIhCKQepk9/jmPIyEtOWD/JqRSHUF0LboNIAW/tRq266xz3gAtHM8
xPsiNsdTSQk2D+3pFhFispSlnm5TSKaHwtqIOkvXWi98DHHmm2t3XDyDn9+m4XtQUVCN2axjjngd
2WCfY6dxziJMjp4oxc5NevPYoGTt1Hzru/aIU8ydoTh9+dwFyTXqE6Sqvh292xllJWxf7qoOySRJ
PapDXVLdVExKVFJY40s1AQ3y4MGRvszuckJvqq6Vr9vL0DTdd9EiqTR8KshRuAopM60Gl3oqy65N
mCblcyUIRDRcfYLLQ9ROkvbOO6o2imZ+RJRkpYsT9Xh330qEcMnM57E9/bXW8W0IPUlhImFvSqqE
SMLQY5+uIxzJ5fxW24EYe6sgrXFQ35Wu2U95+KFswz8VWvqmfJO5wab6O2e2AE4QuPkgtoTvgZO/
GhMRNzG6bHRZdXXAXpMjO/FtsgNCcy/8pzhICpr0mPjamiK05ufBzgYaVJVF8N571R0BXrH3uLmP
4+CtBdCRPqujN9H0v7tivBDMmK6cc6EZ0Y2ufXQbovyzM0jDhegUnnQFcDqBkksznxVc0h4H4leR
95U7NWCzL2XxYbTE01axZe0cgvAs64zLwj4X068SBGuu5dPB4jZfUxrFDO7Vtxj/4hGnXsaq4Tz5
pOxU6H6J+o53lYQi5WJyxMIVZNfSiIjkUsZ+qpV+ULJ+LzvTWyUD7xmHWP7maCUqVIJYDErJR0ay
4YlMpBsMoejCUvQ7nS7sRGb1JFMjeAIpfs3ZKFwrZ3g127a5ySk14QIDNkas82xN1id8IHbHduSd
nAkCWq/n4TptT0zB46GtxFPSOgjpreQ3C3bvyXGGq0gm/QUZC/gbM0/uwEpaENBb0HgdEkp3OoYe
PaQUJU83UXrTuuGkT2Z9UdSRkY5SATddO9zFczh4HZVAG4yyfDYk6/LCi576ID0kMJsvWmeFF3O8
xdTjF+j5nK2yGnHrzWxfd+R36QAAVqbWjzT1MUcXBilU7Vy5yxwq3eaIrKYpCoyofYE13Ders/Ca
eE00UHR0W+Hc6xa0bq3bDcUbA+FkIZ/RXduvDqaorWAVavikJuvwX19wLnkb3ekoI4/YQ/pJP7Jb
IQNWd44Ea5kb0ZbgsdqYFXRjilNUu/Wa7YBaxuSCT8RBvepN2e0jFQJDD2nPmoMNCxyGUwGbjM1L
u2Xre86seG/2LkrtQlAVzPpsQ0jpttM1kkrb5GLZNqbxBKUmwzyEDuTMnWbtvQTeFlIZqB4liAUZ
IgcrE7H0ROvvzRmCJKqWJZ/zSuoKZfSoGpYi8b+hfkfeV4FsIMioUXV28ieyvbMJGlVVPDm+bFe6
Hnx3iSxY9CkDcuT3+7BUl04TcAoW5UycyPBdyiYY1o4gEg40IWUXLAF4h6aJFIbCHMJlQBnhGEXh
L0xqHGXQwVtyORfpKRmJakaL+zkF48mrt0GQQsdJCtib3hX82QqRymeahDpwOkH0mEGByOrxKIop
P2R++FTY8bc4LyKEyk8dAQq4i/H5FBmKvSljS+KxPFBffor3y6PRFRKLbKfg75002LpGRiE0So+V
dZRdSoCC7swMxYiFKRpyN7PeprmdAozTAfVC/LDVs/8IXBAkRHoebNGb3wsbvU4Q1jvDIVBsVorT
PyXcJm6vrV+QNY6gMu/3KV7YHfltfRmMrxP0nlWn99WmGYOVyP1iHYWcYE1eHZoP24HLa0k7CWY8
Qbx5Q3GzIwQVaBRCOK3C6O9h2OhZ6dEYuVLSELDKa8SLtOgYBLJVTdRJ4H6z2qldUKLi+7AUnWoP
OStjW7JBI5dGfOxwQzUSNf13rZQnhvMvTcfTr0rMHiYpz1irLmWlk1fE0p1x5KLK3j+OPhYbAaJ9
IAcT4Ne4SsSpqn60Xl/AnvCatelo+ia1uf+YTjg7TPl6QuIj+9iN29XFLpT1GyLHfA91p8IHfhYx
blWuyv4IURzo0DZhoF1YQFVWrWwMcuNTaulzG7amtG4VuFZo1eJa16c1JiJ6cY7+u6QNERZSPzfB
Oy6h55DrZlNUjcRK014KIWjjYNBb4GNj6VDENEcyPuvRvxKOsMCJkz+F9XglNRDEmHbGEFW8EF5l
NtYzAZhPaYlZqOuyT8pboLZK+1tTBEivrXjrjdSXY8IFYJXBwZwTMOWb6cUUc5Xz2hlMjwr3xIa2
Ar97bIxNnc6cxrH/PrYkX+vYoreaclcjyMlTWP2yG3SfccktqHk5uXZdVy0tNrAnwkwVktljosR1
oLMXTZG6lmH/zcogUUAn3ehT9I2wI5zndXDJW82ECekjRQzFznCZPdo5+B2sIxoqWrY5pGsSxUi2
0McYpsCs0Yw2YRW5x6AMQEuUaQUJIfZvXu4yERFcmdc5zQBD4vXQJU0ASvGrJniOPeJl0gKo1NA2
KNxVvtKxs867AsyHhaQG1gqwP+RblJgKLJYlu1wbP8J2Lrjpw4ZcUbrcFepfquIuVvWSD686Nhlx
t7R8SPdIh7U1CBZ2Chxro7RpH7Xm73is+52RpyBYKP0KSCG6juU5wrIcRNbREu1E/bb8pqncOIxk
ES3C3nJW4EHSw1QEN+gHQhHoYqknYUzVRS8NeZ99oyjrdz7d6mvXeCfNrMTeFQy6xB9T8JIS258r
EAKE55a8WkTg/qmTrSCEEGN4LWldky2cs7a3M3p3NXP4OiN0e2Prdc7g+TI2jnefl/167uhHzU1e
W8N6sVLUQUxnSE4NmaxFWd0EqP69C80CEcF0r5G0naIKLlmO/8Wuxws2Pf9MsFj0HPnbaKJaUcdP
fdRFG9TWdY1km48cKUIgVoAA2uXgGcW+GvLPIghOpg1b256C4Kks73DEgS1mLtpg9aHM5pnJXSwK
EzxXin42GlODFNL+2xjjAEtT1leBSbbj/Kmn1gLi3a4uMM6ksPxp5karySBxYmJ0XNrznjZeA1D9
zd2HYFKzLhX3BTfsiLm6Ubd4hATYMONsaKESCOKQzIRR+8mONaoCvX3Jq4p1O1V34ANVvFL5jK0l
EXFhQWZbRxaxV4PdRyxYwg9Cgtv1hMxzG+sJ+/yyvI06rYgClb3oyULPyoR8Zi7UIZW0QKLKYYmM
fQYlrQcoirm/t8ULIvpTg7efngP7OGFqdzdsOcsBH0XlVUv2IOjZ6+wgQ3wTranIjfI68h+KfhOW
zWeioNtozjJ+c3p9RIlbfvUpLYSY5CvXI74MJw4DHPQVD98ENkwoiHhdfM6aWU9E2ueIZF1c3iF2
OPOtDwxMOGP5bXJcdBGOWvmyjH/QDqeyRxxNJ5wloiBAAio9M4ErunvNdz73GfwQNOc6sJYSsM2J
PRkDOoz4i84edwE0S66Hzi0RQw0XLSR8QnjJtAeVkax65rylVk+EXEVr+pA/XRwMu7zploTwWdcM
XDYbTbl3kvQ964Rxs9tGP5DA9dMAFKU6QKE2wx6MvulnkIi1ZXjt2msAaehNw5WZ05sR6c/e15pj
4ieHKPXn7qzUTvl8wOxAgI2NoKZxaMEC5YA10sPTGoYSmBLa0jiM0hN6NNKMULWtoqF4DiTWXnCJ
032Gjcpp0+IjpX1tIhBwTLEPXW8/+rrDDYKlYkwCEsVbcUF1diebyzlajiUPQ9J8MUen67Jjq+UJ
+1UaKRhRlIELwufnHjotz5h4GFoB8X0YBQv7GqBeb+EbjidMWU78FaTA8lxJkSdJp1tGlnNXIY7x
ZfwCiAMiOLGUbfms8B4tMj+1Tu1YfCqyikkhqOKTW7IAHN5ibU6pts6uHol1544DcyDq+TqnwVKl
5gaJwrOTm/0JE/+LpHWopAwXji6ajcc4g98i6DHlQzN2A+PQAYyl2mv6L0Fe7WSkfpRYN+9OIYZr
mTO924VfvmV4pWTtIAUerezWeiAS9CTHoRn5N7vKxSt+ro8mTNIvJx2uKWnne9WAgfBmt12BEuHw
+Opx6OPMPEATofFY9EqunQEpBZK35mh3erXTRzs5pwA2tmXjaZfRBiRhUAlgP4nREdaoTz9CrdJ8
jsvEJg2IDNkJTMVw36pmeuU72Pvl4/XxqI/C17Ex9wHl0GPvKvHKn3t3skpegtwMNkTFNMsQACti
QRN/XYZCft01utrRNxi3vhd0b4AFzmDphp+5D5C1JiX75ngaUp4B+XdJWgFdqe5nPh8iFDErcxrk
sZBmd5MlQBshbYCVSqMNJLNrUPfO61AACEIEQRxpl4TPPvLsoo6gtHeVQwrP/GWou3zZQO/oHLZW
E0rLlUbqKRY4TWJ+ih1AiDNcU1qggxyM8ho6ksNgRCfTM/tbhrluD3K6WKEB9N9bdlHLZkgN7CYh
azwavqgTbGK/abPQR7OupbA+8zQNPuJiQh5aozds4JNjRWVMmgFGl6Lx1NLMCVEhqMJtnfADc7N5
9F3mx8fDyCE3yRqjcm+Lyn5KIkxLPluwqoqfDTs2b5o9vBuNFn+YHkQHKirQB+wh/tDmvxFpTP7s
n3YaiUyvDoUr0cXqw491/5C7c+CYo6cfthsTCGGkyUFNK0Nk8FVcDKaO6l8HJ2suTeWw50FL9IEN
213XAXCAIm9xOcXjsGp69+4JWX0kiX+LXT18yowR8V4D9jLU5SGG87EYuCaOVt/rs0UCFu4i75yP
DMwXYiJmDHAFyg6rSzfgr84HhjMa4dbNxH+ylmUzwcQZrVuo5ZvSGuWxbF2LBkqOYbfxiB0BT7pN
huHiWenNhOy5RS121msM+8gQ5/NrGvQL83LZRSAbRaFdnFZUN28+qMQkns0loDfL6K91lBuivhzo
KOjYIRIScLMJcFVNxzMTdbhxe5whWuBdB30Qx1AR2O4J7QT1BYaBFNdOVoO94GLQ9ghm3jXcidfK
xo41QYLbhjKCdayx+uvw8hRw7+iNkMH651A77nV0IbtVDqIgka0QclGINQ5l7ILXTIE7lcq7hiVh
rkbunAyIAZ7z1Go2gSU+aC3kAKQIYX2+Giau+FpM31yb5iQbi2XIOolsqJTKc8WcHFQ1XNHA0K+P
g8Q8edXs8hllaLsfSoX1Fyt2xt5vWwVjf4EV0VKZqdHS0G9MPKBDeNihyLBhwimgLrjzrV2YQRIr
ZzlWt618hAdZjvRLDIa8ptPIZlxnjzvmNyTDT01sGtfHYWrt1z4WiuU8TPPgnfOQwgTz86vbTDmW
MpASmGdHQo24LJNPRmkiIl4Cx/89xTR2XEEkHLzgJ4Oi3gKcldhUMG5l3nCHFTRHtDzQt6C2o/1D
7/r/MSf/h/VAtxG//1NAvvrR/PiPP5aFyw9FPMr5R1tFGO/+3X3w+KE/7gPN/MuVDqJx4TmGpQvH
5Pf1D/uBpjt/CdsGBuO4yEY9w0A6+g//gXT+ojUobI/2gEQYaqJS/4f/QDf/wpVgMQ7bruc9Xvqv
//w3XX39Px7/Xes///m/yVfRuOusPXUuFMdjSmfNwut/k68GjCJU/cVHQ870Mk9S614Z5pMCtVFz
p9BOaLtrVurmwtRgyQA4+ApiPKtKRDNECKffUdMIy1Be6JExxuqMFukWg/qz7Gz5SnjoJZxsunQj
6iwnIFHJrPZ5L95Az8mDiyAyVq1/fJgnY2uOMrRAoZfQhsJI/1b0GrS5nmagYXvuQRgKy3g0/rC9
GajKmrHDcVj3lLL+9iH+Ly4A05D/bkDgvNim0HXdxXxgm7YxfwB/Py8004LRUSF7ruI2SOdLGiME
ONPaW1r7OoTBuBwM4CnWXOM3bBoFLfUWcOXX1iAzdoh52tfl0TIYLid0U6s8qD6CoqaYn0SXzO1e
7RJLpa7pn7lrQ0B3B3LQ0EK4/ZdpM5HI+L1Eyrt0KzrqjEYbgdf9Iv36bvuaeQvnlNQywd85qCk8
20QCgNBnvrGLsF1wJQJ8jmdpE05b8FRFs8yKqF842hX01ItTG+IMj+ioZ/jbCGXHfogQVmmkbttu
eZ4EiMd4So+9n8PcV129iNHXLAKLoNGpaMEfOu9OhYk6H6Kffm87a3eGh8OwyXoMG2GX/BhC2MAE
3i5IYY4HxDhBcR7t5o1Ft7mGdUloOTBk1H5rEeTEiAzUkZzha7LdNxUVT3Ly7h07KTLe0PB2Lfui
Ji6WvJzubeoxPpvZZUrzlvxtfktNeU3p0AOKZkuHKmfX2+8QlIZLhxrvQvYo+AY48cOkD4iE6y2m
uUMTlfqmNFJQJzZS/tbFmUrUCrnBFayonIAO8GzyN8XeCQdi+B26XrtAgz5sarJz4fkTCpCMCBDZ
1GVVW12BCA0IRbFym2wL6ABWjM3+2S2md52A+jX7Nbljn3ae4grJpIhIMcfKTxgaqrk4PQAk8IAu
gSGDFfQzieH4T9EhQEWwzXVSrAH9ke3A9NNCVOixO1RTsVRDCuUIlD13Az58ExkDF8ETRKVtcHUT
2z8XrdkvWDZIp62RIEUmNFb+v8DTSAgiokQQI64LVsh9NP2sevdJuPbOTmuY8TaRXAP5MiD9tlUZ
q800sNxtTGNGrK9H/KVWBHJFDHmFndrQd7UuX2VXBatIAPrHdfW9bcZwpxnZCcq/nttEwQ81aa4N
RWbDgoClUAxv5/qG2wXVjoF0qWywCbr+psDQ7wXK+2UXcjo7nxg5LDIsdNCcbNM5+t2OjWElO6rW
VoRpJzU6f2nn0EB1ygVLiaYL1bI8RWMRvOpUe8hjVuswTujX+eGn10cnI7nkvRQfY1I4IG/Ub32A
X17D+ImTsNh5jpWdqH+yU6+j72SLhZsgFNVGOURLA6bXaYU0v7yCqDtdxc6VQWprI7xZBZkdnHF/
U46NVHus43qTVzYcBjO7ZYH3ozLK7kcCmBmnjmZe4uRCT5G8Cuz+PeJhMtfRReMDOwSlru3bXt8L
rakOdWNvWNbcm8jbybQCadzGoLfoDK9apwUrxK7tHCcIl9kJHhsXgG0DC2yNxP+pS9xj67ElzIHb
ebryjlbbvEipNBihtyCE7ZEoXPijBuc0LfiNBUjOsnTeRlEc+jHvUGK52QpDAFRCi0zmCQ3kA2OP
T4j9tDlf1CG8Q8u+55H1UbuZ+aLDY8zNdj0OiIbHiPB3/nyy4MdHhkZ33w2Ua9HpvBGG2B+7zJo9
weAUx2S6ShW8FqG4+gJlihlYhzqDtq9cAJuKPlcDaq9UwlhoIqFTjP+5SR2wPmqmDNXeLMk4qCLe
22y1a6ER3+vi7AS1RXSLEW3glBLfDuWm7Mrvg1mx/wh/tz0jZirDBk49XnENCaEltqNeXIcafyc2
B9YEAy0XTHuoi5epY5dLHUE47cuApahZfZBJ2q+oMG88Cv468u9tMOfGRCE6JLP/XuYEwAuWeqT4
uqsAvlRpGuQfB0ZDiVymkEjZlU4etaHPWPXX0pnBdOW5ivCAl71LMboRwzYo3fdQlNqOCf6uOZSo
tOqH0wyIyXh62ZGtveqTjwJY7mFKhbstnRoJhG+DNYYW3fhfUusgihXdAbyUXNETTTsoe5HxPfd8
anwh2rzBR6yQKprfU2FfPCK9T1XQaTujU1Slsuvoub9xlYlNZuC0omIUFO4iJ6lk0VOzf8atPG7B
HzOPeQYSUae9WJYmL6XjrgwKrhc6z/p2Tm7wa4uRr6wPWTnz8Shfga6s9u0k2oMcrlE4gQAG6r8s
hhm1RKF/jahXQ/RhIGPRDmyXRqBCiblumnhc5oaO9MyvbhhH+n2COFHEdE4GCZJwHEEe+AlCDxAV
w9otKMCZEEHR7487jEg/UFRk23wQzo7NCcJ52i05jcYgHNVBKrDzhiCBfMpepvIFqYW3cJ3+t5xw
tlFUFE09D6Roz0lZ0A8T1IUDyQnkOlD6jHdtmW/r0rD3RvR95JYgTgciMiTC7xitw6M/2OERSou9
AR76IjVrXuxEG/xcEJhx728VTdlF34x4NGKd9QAHnx7txbRgR2iEPaRDNlFfi+Ulj9D51Qa6I26+
WlwirQa40TRQohgeyhl7DWAH2oRJQkHdyeQoQcMoo3Ihs3SvmZ+FHyEAn1Jr9w7kxN9Bh8qE1jjg
X4gENairQ29oXyHacTKoSFqnskRS+ELVgbN2Ss7ryOBykXmVXchCNpel5mmwwkyIEVGVLyUJocgt
kSAF3FkuUW5Ue93s0DiSLhogyPwwYtmv2ybcSM0B5ymF843IDj4UzXhJ58mnyA81IdQHY/5KNcm7
Ggu27vNTOWW8fVQdxzxqmebDc2kZG9oBLe+dKM/D9JUKTvkQu+O6asjnjua/+Dh0dZMfSi1eCa9r
d1OV1qQrz68O8wtutGsL09w/HiADf8EO+Ks36LY6PkCCNACn49HCT/LAnUcFZCC98V6AidwY8//v
8dsfX4lW/8hq3wfpsp2sO17lBJgVRFFq6x8h6NSwdXzqf+QJakmDPHmmQUbz4c8bmbGluTO8IQR6
T+SQYwTt70akpfkuihu0AZN1bnc94BDMU5xxs7IyPBPxXvTyjSS0ZoN3gxM+H3rVvqbIIWmXMbub
9nTC1ztsmQO6w+NAv+g1wBWw8aQ+7cvsjep3d3gcfERgB9/whnXoOj9llhUHZ/I5haiogDE7lADj
lLZ6RG2+aNqIIGodnw20TJ7J16ZWWRsts86Pk6KTDog/bqTxCibfWI8lsOF/fjT/OoOP5ySdj1VV
5WoROnR2FkQWzx9RENo56zjPYTlQjoRWmTmPg/pStQWNz4jchcZpWSqOW2+IBOgbfgjgmrEA9oSs
CRG7WD/OtrRGflGrnNXjYVpLplsjP44otdPF438fJdYHnkoPfHD4jxOiSzRKXpX9ws2L9D91fyl7
AFzaTRtNH5yD29ZE+2g076g+0W98fAKIiydSMBA19xSXiZoqjTo5BLpX/Tmkpar/fCXN5sQm8dVD
rCKR0tBt6QoYlWaB5O27D7RkpQzq8MQ3LurQwcg1H8gIV7s8YnXzeCRnJgw+U9YDj2NKNt9GUxE9
Kh+QsWZxGxGY5eBo3LK+Q9tOxbQydW/OW9OghgjYLPPBhya64gZnPrfu1ObUSHV9Iiuc+PoiXyk8
XXRk+uqAwAGW8fzVML9a65QjlT8C4KJIfpzTHmNYqJsx7tsDhjfcd2bLHgMtxe4xGjw+8T83DuOC
LyxQeQmymXnK0Bvz1WmzkpOWHx9/PPvsclDrWjF+yH58NbXUuaRWrLaVW+A7CYIQmyPkuNx3jcsY
4PhfZIbVXMiViMIePQLUh52aX3wcEM8ZF0cn4lN342WqxBZIWLVwgErHYy4vj0MC6evPV0UEhkjP
/jzwU+rmAwqlFRMZSjVtAIwTAOB/PPSwPoBqTQ6mMno4jHV/SdPkOwYeazdRq8YOPr/gYZo6W+np
X9/1+FZ9CocLiTH6Vmosx/71qtuC66oEucwI3+gLo6HYBHrEiNMkX6mZFDcrmPKnyU3vj6dLMyUr
DunJn+8Shf3mdWl5N8Nc3atMvD++q8L4vMl7O9/mHjVVI4xXBcb0PIMwUxWn3hNI+Bu/+NvDx3Pj
/MLjK1ZMX7R9jc3jBx7f+3j+f/z84zkxel8Iy/UNpJK970qUkyVxHKwJV4XX7A0WQTub6Pat3Zg/
PILRT8hGSoE6pojTL2/S9rKNT7ER7HCqzZFc87tgvkIFISZIKCCwl7166xoKh2lliFOmlQG+Jffq
sxBOmzY+VPV20GIA6yr4ETXmDTsp06qK1kqOT2NtmYQd+eWhGbRlTvHZiFA/SXap0+wjKCPtEEfV
WfnWOtCA29NQzNdEdugLEQekRUZ0pPPEfzJS39/6szgZFWv6t0M5aW+xXYqtHhNcLS0PC/6w1n0F
apCulU/+KjoZM2gXAzg9tjx5tyIMhsbGl2VrBSJJlIpJz3BXNhsMaeWQsYtogxWUWXIXuuYsUT7h
hAHZmKKMKIG1rR2JS9k0fjVKbZRpfW/TMYbzerBHN1i4ndnh6TuRWJccWLWsZOm0i3FgnTKGVI6a
YfL2PvxBeLcRbObgOUBzuUDEhL22WOmWKpb0bHZ+bP5Ixylco/hXuMLADxrd0qqGLwoO8OcCaHBV
nq7p7KI5yMpjERvtqZoPnHq0z+awrqF6rxyv1hj+/V2hvHIfu5SwGZJekDIXSKLZD5vz5Tmh0z3F
3ZidAq1ehXixDyWrS3YKbcCy3esWhdPvotzbm3H0oaRDbHYp4l3dgY4PTeOU4JVjrQO3mNy8ZVZF
99DRht2k0VjmDRNgFIf1jDCvT0WTR6eISLf5gWGQB4JnARP78IR+GLVeDMxbR5xIGAgXBnrF4FDN
veJevmRycrcJiKRTTZn6NKkppqYP8kE5S95ldAQdscRBDXiGmnycAQfKcR/VmuPt/9wybVIchfrM
dO1T0DJYVzBzsP4We932925quwskapRSUnGAzD+yE4AQScIJQCgsCdH8p+PRqE7EfNcnV8aUN0xn
yfrt1g3a8/wvAZCzc6bh0tPOA8PXE2dkY9zrCu+l64fF40E1n9cpq36ZA0nBGIZV7TdELdTOacpJ
551swi2roTk7/03Zme02jkTZ9osIcGbwVfNky/P0QmTaac7zFIyv70Vm3Xaj0H3RXUARJKWUbJli
RJyz99p0lgqNZRoq+vQCXyOdLUXh9u+r9ARlGcxCvSgzqM4AlsyYnmDWIP+tMAqELR+TyBGm8UVf
jQ55NkVlky5kUtkA2gq2P2g3fSnLkzPflVINzXoWaBDV44LZ+7CmrNTsfLhya6Ar1BW15HsQsJUg
eOHDpH9GpvyXg/O5pb2/Q+4DM21IzkC+kK8VpnlyEz6d+F4FlElVIWG+pRTwmLBQdLHQLfnkJTWW
i1mKz1kfp9/C9XaqR/rgBuVr2FisBvvh20/XxO25Z9caw1NtjFsnGZ5F3n3Nl6OfFE+OCZcNW6Da
lhHIXyvRn5RF8aUv3Q0SejRrzABZdehbRSD7YPntBRt5e6Gbk+6VGb+kLv6eDPULpO1DYpvGnlbW
A7ZwuG2hBWygix/xoegHQn6Y42uvhEa3K61OH83QvTLf2Rp59NWOE4Z7Tf0OXkzU2AOBaL4sU6YI
ZYVzlD42xCoC2eQBRog8lL141wLr2tp2sA7sDst7MTxXsnL3uRj9C2spH7cIqpdljw5VCOK0DsC7
84BTsroOi+yXqKZPo/OHy89GD4vxIlz1zzmEjFt8atrx5xmUN84mBJljnVP5CmPxajdAUpkNoOj9
AAXZba2koUJbGavc6l7zEtcmkySkzE2wHWr63JZbED8axXs19TaavOQFqTpLSx2BYeDQe3KnhAKk
9Tu3IYjJrL7tRPtmDlF9MKvprAwPyEJFsyjNgwdNQyFQNaDifKtrqUbUJ1AH2Gb55AYkb5tmgBZX
2dwBHIwsQCiTC7NOZ0bPJxsT2fTg9tm5GBqKvKEbp2tluNZmmj8IQ4207Ynv0BQvLVXFzWHQHl0/
2djIRy4EG0l8tnl/Sot8CzTy3EQEeYfck8aGVGGrasFbVWuHJp+kCX6g4fvRxn21a9p+U+JaXPcj
ncY0hTNGHlxM9gjaZvwXRGHxP680kSLT0Wauxig7WFX4aHuviQlZdxnZc9HOpjV+j7QmxEgHpk9m
McLGmpxRW714WYZ4ZJAnNwSq3wR2TbTR2FE2LL7hrVs7t3U7vFYV9T9Hx+1lFzjRQe2SAMXd2csS
rAEy/sptmIkoNy9BpreXHPfJjugBCkrc2fUey58Nqa5Frb3Rg5HCNhqusQqPIxfK0c47d0MbjhHI
PxhQfYxQt5m2lhWJByO+LIJIN4MikCqbM0Q6CRSCn+3S1HqztmzvT8hwbqTdY2sysgzUYre1juDU
Dz86LCRbqWaT25gdIEkco8iSKLBsrElayO5ynObMUgyfa8FJinMuIK/HlMdRX/hoRBi8DOZyp0nX
gcPpHxlp8pSESAEJAg1dmBGDniCfsmHgHY1IbYHSmuuizx5zg+6K31Ent8li3STGsM0HB8yZF0f4
9AyxDW0woO1AXQaLjBxIwm1nwj1whbWa+NAtn2970VvxjdbiNtUS/iQUmfBVpdLdugrQdFm6x04I
qmDACtaolUdAQGjAXaI/8ZDghyr6X0M2aLsqyNGFUtVb910nL8vvL8FV0m83CH4V8cdEG4zVYXQr
e+YplUd+vanLB1ZuqOgZflpnvK3S/juyOrCCLpyKWii8EBZ3syGDOJSH3lOsU5owsLWMI5yUoof/
GrrDATPljebzxa56/pSjVkMfZFieTMKhOw8bWBVqyEyagZZYl2wIP2y2wrIJiHfv0h4NDdxO8Ecs
NiDpcBnUTb9lmQSlcQxehWLyMlA9tf30Ie6QJwa1LNeie6oibVdUhPypybmktvQPYUb1yg6+BosP
eFTBKSPUuY3behNnKlpb6qsH9UU3HO88tCH90ic60Nc+P7RNipcz1vGzZOO6AQCaKSc8UsdYh5Bu
ToMMyXDO6895aHTcD5NvBtUSkztDd5PaNQoKPjcDaPf2iAvs2awkuSPBcM4iFJnVyCizs2uNW07n
E+Myaj7Jq1bA9TATW9J3hMI6gYpMyK16Nr9hQCS+EJYhpbQNjbpNZdSo070RzGWM0VeT7gmHnro4
VKTItKu2Uo7XqZfNXoN62c15WBW91I0rzhaizpU7f4xNpTMAWb+HOvqFjYfLvKPjMSDx16fUPBhJ
k9x0iqUEV9cnnNQ30E8OsTDBZvQmyp+Qv93Be68pzfDNVhcTionib6QCm3IYH5wpDAwXMpjx7ITZ
Q8P5M9JhQAuIqK7yyrM5i6RaSjrEn6tP22oDFj/jBFa7+l6u2gkXz9bvQxBlvPmlmxqSUQmdO/mI
Qo/R/JUdA48ewrxZDj2QBbuK+QxsSM4NBgMx0XjPMVabS8WMaqegjK4MC/kECG//nHmsOT3/vNzi
aZwaWwRGIxPk+bY/j4l/5///ZXd5COfsIdUrtNXz0FAAoybZZhlC5+MeCTh5AllvUcrktrCMpq2C
lxsmZIN4hibPQcLXIJ+8QzJkLiEgnfSRNfnF7qcc81PL+te5n7X68pSfR/9VwPkfn7c88LPs/3mB
f537efnllZfn/d/P/W/f7eflf97tvzv3//8Jln/xP34Q0p3cVW4WwHSGZk9bKEHulpKy3OgvfUNN
sYDpvkVAewsy5tZqtPo0osA7NXNlJTfMdznWzDQxQU3Dl1NZD4lyphuN0uMjbps7rYrUe5i75raj
xnLoYGM+F8BHKxDiZSXfJa5wCvyIuKLa0c8z/gpmdYCTdgDu26Y3kAqYpnrkRiSk9Ly7mSTI2zGs
c+LQZqOOeIzcaaRPkjfrSE0Drk00Y16ljN3U4/Kf/xGFM0w7DV730ihOPTa4DRGn7rumixfMTtXD
RGj6jaW35DLM5/Np9Fe9l6qDBdcCpBtLjqb2Tsy4VqQndu9h3LaHRG9Zc2sPpDu9jhrIRN+guES3
8iW1K8a5BuR1HbjizdVKkkshL16EnhovwawYixnV07Z+663Q37YKF6IZkaqjddqbJu21UYb5i2nK
ltFeq9bL+YlfFiKjQRqPQs0uqGfb8/PFOHAvRm8GMZz0LTJspnetFM8kxhYPqKPH2xEF+sovZPMw
1eGDQvW+nUgwQPyLeVloqf8uZuqN65mvMvbdY9sim9UIfq19x35iKMb5ODTNJdUzZuZG9gAWe/nN
dLL4ThFmqb+HCk1ik073kxJXoQJM1L527Jxkum0n79HpJU4b+iVNFDOVt1J/ZWG7WgMeAU0Ev3br
u/GGUALtOXXbh9Bp4oe+nBrUieIztRzzbUpabdvkIthrQ0HNGugyPTPrcewC9xbNQr2qSqWoMCdQ
7IY/fccHVrl2BBlwIikWed9O6xAu6fTZ8q45aAXJMBEaOomrbcjp/SZa7DL4DfF7kUGGcEMdQ7Pp
3dGzOqCvjd8Sn3gtODAfPlOMPT/ihxQe07FZAWjZ2a/Ic6s7Au+6R+E7x7qv1M5NMaFX6APWiHY7
Mq9G54CL0zxWARaOLK4odpQYfmNWd1YBAquIrQvqOwQadum/Ae82ofDn47kkJPjV8+6Xj96kFXrM
VKtvvKQTsHoZ/AbaXLcDYu3Hgd9qclIEal3a0sFymftQ6t/WUfyu19TdyyA7iTwZ3gHc2Ctp48id
hjE7ziMTqmX3Dw3yfcLM8jRWmveWo7MZ7TcUj85JtynDLWcnEXt4R4ZwHeN+3eq6sl4S/92xgvzN
iPL2rFsS1e98qFws8tKRcg+Z6iBmhaSYIQR1I56Em8dXB8QoChLOj6LCDTB5KZZknxEdj8WNzIff
si6xQEa+++g04YGJdfJGzIJ5lB0d8Fk3cSSddNw4hdOt4bP6pDDxdcB16r6S/kIhRceumZXySsr5
V6JXwysrqj4f9XlJRI+N8torEjpkQmlpXJbDdHya9HZ4MSHebcDzdxs/ZChlOqUDwmuBRMVOeXAb
Ay1/nSevHf8xl7bTY4t6+44S/6MOMZGFeGTcqhBwRjf8sTElrqY0Ti5+n1dXLbG+lzerKnDb8dzc
bxU3BT3W7FdqENydB1A61iTt1zR5gcjZvnRyzM9xIo+9w+Qzga76iloWMw39qt2YVDSAgCZSZ2ms
yzQfhuUvYY4kPw/5k4hldm1s8d3nyiCkKHb2M5p2uxyWsDqgTVm/YoMm6syAe02ROTQo1+GJd8Tb
BrV19Ur9Eyi2eEVJo/a6B/zPGqji6bH3GkILXcXFGN643LFf9WHr5EH+quBu3yCBhZcW4dFhcSPg
NlHedVLT3S0fQGLW+CS0DloN/KYXcyAcXdLn8myNwE4iRRV5IqylQED4Jcu7yWpPzZgkO1WbL7AV
rJOFYxW9Y4lcHGY0HccYDwkmGILSWl+n0yvRJjTpARxvgS63oBlCoAE9KRCwezMglxMxHDPBzKMG
9nd/eXx5/rL33x1O86v96ym5Rt3174v/698tz/4vD+eoVveuUQC7mxviMzx/2euoyHErYwPr+Z+9
IILIsF5OhjUy/5WdOtTG9eFOm38NAFzFKQxr3pn16o0/0NpllU+zad6keAf/7i3n/Fr4GKAZjNy5
ndlQzzlZggWqZtClieZGUKDpDPQUEw4WPrRQN5jFcwcHDjFvKP78sxfL9I3QS28bz+fdOT6vm7s+
SNhZ1RhU7EDFElvnZ/AAmaTCe+cQdDwlCcusTz+HcZvmp/HOrVwyIIR3XxWeCfZE0gLua/sqotzb
mWM0YeuPabENLOfdUE0nXNeck7hS/YDocJ+/eBe2M16D94CVwcjThr+Xd/x525/D5cdjNV7QJD8u
P38zBwEySGKfW3YbwlFXLHGwryRRfXLm7tfPZjnXDhmkASXvUOoQ/JPkRzEI++gQjcLR/IOMpthm
Wh8ffn7hHhqIKGNtby5NtXkDFRgTjOz7dRQ2St9ac4eTlFMFF5VxYm4eunO/c9kDr1FyR0Y4wYBK
F2hphGHvigcfSciscVg2U+7SWUyQLLHM1euNDVYcSoBOdC9OzPzgdKV1wKC+9nOZnyaHgNVl72dD
Hkt+Yux9KYCxb5crLUo4BfA0wjiFshuIPquavO7wzzV8U4fZHrBsuv/cA8mkkRayAoqDa2B59ajv
weFNBKatEmLWUTNzEbvLd/PnXXqDFqcVpr+Wi3jZFMoHmvBzLES0qrQpO4LW4hOar2nf0ckKqYZo
I71e/nNRY+0DsT7cVU7e0zmcuM6p+f+z0aKyPDZErUfh3Basiv7kkM/2d8/TbLqEbnTB242vzskC
tOIku7O8jLUvnM6FvqXNijSgqKWhbbLOTI4tZV7a093f1xHMEf/uLeeo+6MAXE7+6zlifmtZUds1
GK43vpUNp2VDCMg/e8uhaONuLeUcDZbQIDdamsKlaff/7C3nRKLvdVsw6qYtPKLlNtPK+ugn3+QJ
kBfa5p57ouvsIh6ho0N21kFFbt3InZ2XFNx0sztVWXxQs6grcBtmjlPzCuFqWDk+ySTMO/zd5Od3
5D+py8+m9jFG6pqiFej3xjkP6Jj4bbk14K2epWli8lPtfWmENkrBtiL0ljheovkgOr0NZjeA7GFT
YRUknCwv33AnEP+ca+65RSRzVuDQ/u4thyjb9K2YfzqrbKi7aMnZmJ8RQ1s6h/Nm2VsetOLspobX
uW91DzFdF2+plBmz5Wibh3Np9b60/hhTWe8LpVv3zKnv4i78GrvZK61DNxjBjB00uqYbBdaSH7pL
L9j6g0Mct3ThsKsgKvMnfpQvOVjGhc6KAMXTO/t0CLU7m9o535S13TKHlVWiERJz7xda+Ds0dHdD
LsB4ZinW3CsHpqhjjDQlkb8CIUCFWw5xejPWWGKtnAj3ejq7Y90cPHQ/GxnL5tHO869CN+ILhbgB
iZppYnZ1h2tsa2IVelLslsNlMzn9repSDbUbWpUGD++BAJHhumyAe6tbJKSoqBlClc1YY2eAOjHK
otStcKtG4AWkb1KRYHZTrF3Dqzc++LF+isaDCIqrRUkfJNeg1QS6TpIStqy2mC3Si1b9v01t57jh
tPYTETYF1Pk8pG/0TxUkkP98KuWYEbZOjr2P+9oFd2d7WfbaNuz38K5fif1sL3YrH5Ekj3uHpRyi
QzbCLryzJZnHeA1140ml7hweR8+10d12Jbp+BsvW8Qb6Rn75ezJAhXQG2GDONctsrl5S88VJSktt
rTnxTuvpc8Y1HcXcu4a+Hx4xkKyNpn33MxRv1FlO5lxUIZtGnO1Ip84VUwftFcHZKmqO04Bmijpg
DD94Zwda1tL7MUiFISHtEnfGV9sRLoNqGBo7nQsSnPjYjA4tgYG4KSnDjzKt352mBzO2bLKYJgfd
DhTb2CPjnJTzDqLIqpvrPvOoeyGp6p6U6DddZIyYqS//bvpi5xheAtiQ2pqF9H7F2q08DdA4KYJC
TzFLrOB9r50MezT3lStOS1LvstG7ODTWmdQLyvzgnhyte0dHx+dLAf1E95h52rwniDPRBxuzzjyx
sBsyQiVVKSiB3Ho1nXM/M47l3GgSWI17HpztPKnQaugqP9OO5TAxiZ31U+ezWCQly5Tj7y4Rf81e
pSkKEoZxv7cDaEDztIROLGqi6K6azy/jd5gynC/j97K3bCLbBAndQIArchSseCreG4dbLEG6T8vL
gJbla2t0d17vyF2UArveLv8S/zHQfL4pFGsNEETMipHKzKP6oJo1gBFyZ5DYbihoIpeoopicR4dW
NLkiJ6Nq0jUaS9rbaXPODPKgc9fIIY6WH7JASRN67Z/Jj+XfrOhlr8AotnditUcGzYAK3IVvzbLb
4oA4OI2Nn1niGViG73I0chTe89CrhTvISM7xZ4j15xnkMqQv58aiP6AWG/ew0wnbWuaXy7yR5sxH
lPUKqS+TSgRnLIgCpydvx0wkKLFMBw+RtPgzloF4mVeaiPzXQHAofCgbZE9Yu8im5s0yfpjz6O50
6pcpGz6ueWPMn8jyYFq7xHSSpovUIpNAFqJjN0t7hnkTF7P8Z5n1MINxj7F7WOY7ZG+1p3KW6ix7
y7nl0MjmBNhqPJgB3rgDtPmHNmo6kou6jia/STjSsmt5Rr0aJJFGBn2qPJpHwPkpmcVQvuwt5+rc
gMzMXINLlQeWTdsxdNfzZjnU4EJukBUQBdnR5dvaMuuQ9BEiaWhqV4T19V8T8wS5exqnF0gFD4WP
Dzrqo+rOqPTbiW4KVQDyzkpWd2GYDLeust5GXxrAQAQ3J9Q8rSYeeprua7tvPSJxNJ8ZfuERcmX6
4Ou16akS5OVZVvBumBSNE+48I62yYwtPbuOGnaApFWU3ywYT2sWzYWtQz5MET9XWXVU1FP5YckSz
aA4KBVfNvKf7vJ1B/gh9wta+HWu0W6JFB4JzJqHxMB5w1r95nsV31oqHg6jz6AZl9evke9kB6k95
SXRCDVlfvgrUGr3ytyMpQkFSl4AKGnECvDKjNgeJ5RCyofCnA0QsZCi1492GMgUi1zB1FgZoiDH+
LtzxQNDUeEFPHd2ZCXpelCv+KWWwXI0GICehvZHLZBxEUud7jNRgfvsuvg5jlz4QS/icwp16RxBG
ulg2PRoiCFYdxKB6gxxVXBot/WdjWvkHENNtSNttJeORIqSuqLX3033KKNMirH7toRjTDaWt5Rfm
U5M7DVy/SluVLp58aY/NWm81ypf9GEz7WI7Do2z9X1OU9JflKB37YN/l9NoEtHg3Vd6b2frxJjM8
+2TVmfe25mIc700fFKhOxoOTxNz6KkM/mOOdaD3kwdn0moWB9lJUc6aKFniX5RAzwt5M8DxyoSVP
CfHHtjVqL7j5NzCmGloltrmvza7Yx/0k7zufRtDQVYdaeGQic+9ch5hKb/LCMO7TSPutRc5HqOfd
IzmiCIJTb3gm4ByDcKh5N1nv+sdSf2C6WV3/WrtynUZ96Vbyhte5V3iOWMrF62JQfrWWMyGfRIZD
kgXJOZvy9DLN9tkofsjmuXaaIfj2bWKiZYEV3Mto1I5VPH0kukl/fVIvaUoLyxll/ZL52SWPjPwe
i1j9EkK8VJHZP0kRH4fG6UkoJV4URAPJXFpn3hlEQ92ZfZdcpkm/KbWnxrCpWMPi2TqGNE4xgXH7
rHIUkZlPjIbW84AWi9mRC5HEpvJHmhi+WuWLs88VQxwCREm3eKnllO3U0Psv/KwOPJi7aRRHp4bf
smwChSg3kfTNAogFIAHS6+gAFBe1CBCy9rgzRIb2nLvwwxBGD6iwg42S8Efw3Ni3NjRpQfEI0vtA
dirBw28hKC9KS3m3CarBZ80yNPc0E1kEmTcxvbW8HR7SQfHbzIhk3DTjUWa2YQKYsfoDfj2P3F1J
svRTmZVPodvUj6o20p0EK3R2NPhKVYoiPSegtDSS7LdvnuJE5Z8swZFZ53px247CvchAHzad2Y1P
RFs9CoIXSg/2F8l44XNoOE+DrwM8m48WJIqwQWIth11exJu2R71tdfkjBXe8zmkXXEzyp2Nr2veI
ydb2AEFlgE2ia9ZtYprlw9/LS+FeAhqlyY1ewzAcO9Uxu78f3CxcV7gwbuR0hyU5usmgIP/d+Cr8
46Y2lNLkFwYJjcA6Iwbl2ESPTZYlx8zTSGJE8VgQvPvbaCG5ucVDYHX6sz25jyJOmkcBPuRsUwfb
0B7FiIGUvplG7Mc6SYgWUiwYJD4jSmvilcOf8lIE/GDDJJDdj/LWS2nqExUt3kYvNjaqKTR06cxq
Xf7qVg8MQU+rvZ5q/qMXACGJOlJhW1oihIxlzJSfS1CUzwN4d6/Pn/TkWuWDeeT5yaUYMa71xRRf
TXcCTx1E+zgT2v2ySRQLHApyABTunMkYn73U3XR9Oz64bSyfjaI40B7p75fH8hRsaD/2Z1J6zwMp
lddwCqI5noLOiIc3fDkMHfXPA7kW2azt9ZvlPJVg/B49hrNhsvKbZUPQA2EAGNz4tpATiOcJtxKT
+SChae1D6HmQzTN6ju7RnjedYryJPIXFavTaR+DeDtKG4W05ooxnbieJhBOSJ2kKvtsHpyQgGh3j
RJ0eBd333rY41064blJ5400lWdP23Py2cXxfpKv4G/oHL0zHs2YpyQpi3i3zbjwve7rnDmdjNL+t
AhVPFHgZ7La8QhSnEu/Y4qZfjuhjVISQcj5yZLxJXX1aE8aACGIS7QS4L1Q3srFmhEN3YD013YSl
/Oo6qzxOKDfu3LgrNmVXc6uZD1UeT6DUS/NkB/Hrcioz3CJY4X06uEmuXSi9crj8MzmM//wzE/Yj
mSRmuMt00MbdFEe4hbrukWCy8DbD5RqYHC2n7NkP6SGWPC/nDL6CR66gcL08upxDLcpcKhjIk4Kd
qkxmCFHRUWGYX2SgjHWXmvZ2eXCIw5cwYgoT2xEaMZbouSNudFKbHtskU5vW07SdCi0bEmIye1xa
/WzVlKyWp5SNKR47OuhKDOP9cqryHZMBLyjJ9a7Fo5mhWW1Dl/K0WAk38W/oPNRoDGDgD1qCAjAl
NcM2svGIfXCgAY+/YpAW6IaYBIo0rXYy0/I7iYNpF8UNljqJMa0wPe9IQ9981gm9xmWtdpY+1jj7
XHHrJaO4Zc3PkrrMYc7n2A5DrziXACNP0rOi26DaRA0WJckCZujU1ncweOCbsFh/kY1obitr+vKC
EvIzM41qdYq/h4RoE4tx7C0zYL2YSZ0BtS1eEs+6d+T01hmFWBE8w8Uw5z1mfxIm6WsHm74PjH2j
nOQBF6CdTWfmghrulvSkRufFT2zSPTQEhmODdHHisywjcKwmeSIBytUgR0tkaQimPJ0Qj9B2jXP4
kCfqE4misybU3dz0J5F6LyNseXJJRorxPrwN+8vJzV2Vo33X+z5+hKpPCiw+ioKLUxXep6PIm26E
rGDQyU9bhv4BVUq7mbJyL0ZnuFoKq+zYYRSN6cQGaAiRip0n6MiUAl0wXZX8Ekw6Z5VlAJwPS6jG
3GbljVmPDTHdidgmnHf24Wms17nr9mcjcGfRbAkjWeDGyysgGGAOPDeXe8AYQOTEl1F4imAaq1r7
g7pPTfzMLcAKaVkREfLFWuj9q1VQHMlBPiLI2jmAXLQ2IDxnSAJQsOMNvbXPqWYU8DXvEGru3hHZ
Yzo5/j5unGsVRxSx1YEqXoCozn4erQoVOZBlrRw/o8R8HLTB3FQh+TW+P9+2Cxrnk6BvUyItjx1s
IzXC3uDVGZwE7551rkjhsnDqWI2uDkNT/AZyVx1RNpUbF1N2z4e971PtE4RfSDg9KwwYlPJo+2D7
XEuLD21iOWDTZs0F1otu+i7r8Dh33owxr6+o2X5Jz6b3axifyqvjC6yMO7MjZxqZBokRnXMtA+x6
VOUb1nM2WA3NGzaVWe6kQrNX4csOp/Y7Hkp4cmEZ7YPCgfsGLUuqhNsj3YaRuoLr4oqMda/a1qZ5
dcY2X2PDKfDKPAHkqPZjX/+SsUeZzXHHdYoIJSXj7raHiFG4GYl0of0gBStlGUVXKHUvo9fHMFCJ
7ZPwZrCN1UiOBxABVXKPogW95XXgV92XWfW7Col5EQZuMK6GxQwyhO16Kiyf9f4ENczaFy1oH9HC
5mgTJh6VeBppda8KlEeH3mnvKzhbSdnHu86MtiJxUSFSwk50Il4yAlPIJBJOsvZM/XdQs3xMdKLa
knJ8SMb6xm1AKjqTAITTeptgwChclHxPPBundo0mib8/wCuoi7Q16WjeZk34loMOOFqSKUFvAyvO
ZERpaKBg2db70iFDxPK2kWPl21glfO0KfgOgtpEWISAX6Suu33bnB+G514uDJaNrQX7L1q9YJvRi
HcgsfCRc6XlmTtduxvTbvOotvdreATXkdRSBZDLid2rJV8FsDk7EP4wOFF5DYoaqNSTM3CBvKxNk
bWXdh7YJc77Kin3n0DAxuhfhTfHaxf0I1ZHg5J4JrtdoIX2DCbwdTdM6fI9Jx9iEHUVlPK1AWnWJ
wKETCKUoT63T6A3QDel7TyLdCodLn8kHpH3jT5V5H2EpPjWEbdRekucGmFHaYtHwMvQIqvuOJV95
PGlvRd6FhybGkaMP07kcXLzORGKMqnJWqtGtjdPAg7HKh8zyp0eZGiTGq415a2gFCTLMXKkVds+1
fwsmCYC/pZd32RD/YpY+CMXoGcRnm78UZdSRLuLALcmmQ8UbXqdck6g3mUB5Ml19MUMDdTXIicFK
U/zrOl03DK/brEECBpBjY7X+Qx1172QaGxdYAL/K1rmClfxWmgkQQivuK9F8BswnR51KB4q5yu3k
1p0AdYlEvZL386tj+RXlhNSYWp7dJti2/ViLye0V/krFIN2UdZcbzrbvrXRrli7OqY5wyUzdeKxh
nUEHVxwHX4ogbKTDm0FraOQruSvG5Maayl1Y2/vaaVHN2ZtYiHLjuOlDJb1nYdGMmdxjbjC/bFqb
W5MujyOSLjrDRFVJl6CY9FcYQ3KM0+S3F4qVHjmvIi+RsJv2R9MUT3qA03fK7KutynkVFO6RWyD3
NNUvu7DFmgk2uhRz2xrOa8GkahrKSx2oq0MdW0FXprhuIp5uMyg5u8xkbKtcUibr3oMD7RqEowS5
3Ph5Z6wyjbQJk2V7xlU+6Dp0ezJfQui3WxE2KEISqr4mASjQzXLd4Con2tsNqFD4Gj2/ZGMQrDUJ
8wwYi7zQkQvaz2kdKgp5VMzRLSbeuUjB9LjmgXLEq1PO0WyT/dpYtAIQBn77Mx1b+QhV25g6AX+L
TA3lNgrdF3NG1Df7LCMSk6Vjg+wHjYCLPrrrGro/GVTR0dPLQ9QH73mZGCRNe+Paig6gC58sz8Q9
g0Q80IYnXzYp1mabb7Xh3Zo6oDt8KQEzbhjupMv7nrXxItJBo9zvUP0q//JSG0w4keayaCmzjW7m
UHt1ON9pBZmkrbmlt4gON5SFAJzit6YOBMAtPMdRyNonFfk6JBQTr3D4mQ54IZFlMIhZD9TZxnUw
BrPOJTpTcnhEdInmL6sdxNiA93znKQx7MnaKYzyGw1PYPMamiNd+FV/SkrHIJ4ycmYimygYhNNL2
vqbqmI5fifPbrgfAtHj/qTPZq0lh4WgbRnVURz35A5jNVUm4GdoaTbfPZY20VozWN41G4jELV5F3
VHHnLqtvSrI7Jcb0CPu1zuEXqPDL8KdbR5kYcmy0FOmMa6LAeycttAkacV+ECIPfa5ghgQPYQcLd
Mxmxd5RmQZH0MD9bh69L2A2fU9cQWJpRMGfBubLwQOYWc7bCX6OqOMiZn92LM0twoLGsIRr4/dR8
8lNUzwNSAjpqNN0vLcsPmWG7u1bnVma4058uNrgqAmeYOSVrMGm/B2kbF5nTmi7KuRkq0jNBCcVW
87C9FGnY0KSOj7pPeAT5FAWQEK4DcrJeAjv+0CNuW4KKWkDFcp0hem3wh22Eqj4JokRvV151pGkr
4iPubCWfwae/2JW7zgpCutrO/7bM6EOl/MygiAkhIqmczgTx85k3IkGvoCsHxcvkcENro/ymwPeA
RTq+HYeRiLDePpWOeQ0rrz8CoiPQR/e+GO7vSBj5ikPfWDcl/l697bR1VFIUCN25GY46BiKyKcgr
/AX4n5k3Hpp1Kga1nQEOlm8aO+L07mvL2Gv+ZCHSS4EpAsY2ES/XhpsztR+hfluoLkANvwCH+924
7YuaKD/SC45DFIF5Enf3XcO9Vg72bMJgRHQIA8t7S+5M/hmFX6jVeg/AVyG0RhK4Gcv6T0N4K2Ei
nyiZDPqEySZK/Xrnx0xrgW5ODOUdATzxiBKoO6AvbNZ9AFZbaFAtaqTC+zwnDSjRim0zRb9iG9+H
onPa8xWjsq5uwo63DqviOlIX3DtG+YqYaENSCDDBftM19gELGC2rDI1BWlz7evCIEbBOddXPYVAG
9kGjw4LRIgiTJleNHb3T3tj14Dqp9esw11LYiw6B7xNo7mlF0Czt6hG1kJF8A2z7D9bOZDdyJN3S
71J7FkgjjUYC3Rt3p49yyTWGpA2hkfNgnMmn78+z6w5VwL23F71JIDMiQwoXafYP53yHoWGKcicd
3qv20XAHstuM0qRZscj8eSLADhL6MOIg0hRLbcV7UEbcO4WFH2Fwp1PZhdspFc+ehBodoVajMyLf
ilfn6GQ0oi0Z0a7hAi53SnLxsocCYNOrTX41K9cdqrBwzaYSNrQLQ7MaMMRWlNgrscekREIR8e6w
gdmk9iQa2Av2DHqL50nE5TFRP7rBBKHSCu2rw8uQJ5YDWi7xVgAgEpaoXnqGV52uXKcMLMO718kI
ZKAvf71+wIo2foRqfMqX6I9pwYUZOvvL8KcODk65XFAOkDLnGDgaXXQ6vS66gCei5JvMEmJSy6ck
PFiDQqZH6sgmz6I/i3Jv/NEc4Tl071ZEiwcVEOcQtgJP30Uuc5VmOk/xb4iJ4NG8Ppe1n5MLeq18
JrgMcjGLW0vqN9bn6bpYmnBFEzg5ifvCJ7pe4s46RCUKtGUui2cyjnEtJOFtP5nnARQwnrJduMiX
lPlPjClgNbHoquqEVaSf6g2np5UkMxl/813pzwD9COOjwNMbRLIHzdNjz8yk3OkqTQ93ZmHOoNnV
c1+n2YGuvmZEIyULH5fgCfs9RrJRXyfqGeXT4FbpKWna9wGEpYkUShv2CbcmmHi4g/aDDaZpUxPB
ZpiFuyX7J1zJPEU7DjSnQkYBqK5H6plgj2f11E/YtIqQwXV9LSTxppW5u2PZwNElQaZnYcjSBKeG
qJYuiM16nUf8OVp6lFT5UTtetU7XZndVJibEHPe+t+Z2SnZ+3C4BWdHOxvSQ+Q9JqbdT5cRBmz+l
XFEoDGS5Ttv4XhQAUdMIdpXfPlgQzoMR0QNLM0V0QkpNTvycwWDoYKfUVhxOB4OevAinXwcw/BMV
1FaN3qc5OWoPRSXdVdldZFRg4KX53Y0kJrCFR2bbzq/WEAdTg17hr/+cTF+MQhamupkBHn/8iNrS
gPgvctBfznzwBW9MC9wxmheykOsjt/uIy6L8RKFU0zLC/Ey8eVtOk7OnYf7qww1som6XiU5slpif
A8Uj0bbEqqylJ3eUY9XONP1d6oVvCqoxBIL8cVzc8zxeh6qNB77LZqvCZgrudbcGPFvtI8cM0YRx
HRq5jgJ/4jL0jZJLqgpvlyS0tx4H3AFpM9aGAYLhdUHV+xytwzhcqf4K/3teirPnvBMunm9iEEhZ
2/os+cnznSVjK9PlCTv3wFouUxKhZrCwiMk6BbCsB3y1+H4V7QTajk8st93DDCar5jsaCMh5zP04
XiUGi5JWl83WajziYKcZ0y5nlm9B+ye0qh1TZ8Mhx3U9jhs1udZ2aTzjrs6YJ9ouMSZJKvaibx9n
OTeEWifrIUIrOhXRZTCdcmMScQUA9lBNY8p77J2j0PIQ9FIAhtd9u8j7jtKqLNezq/N9KrrAGPRb
TyD2OlpsMCv6z2C5TxCwxj+IvM9tuWyLDLQpOrz+NKYErrjQjchR+vyLaff/m+C4+6muaMP2f13/
4K+qnpskiru/iIL/8W/n5KuBzv7b/evv+qf/CQ7hP767Kzfxn/4lKLukm+/7n2Z++Gn7/P9+gein
uv7O/9df/AeJ8X8iOJogDf9rguOuT8qfj7/94886fP/vv1nX/+Ef9Eb1d9dB2+N7HlhmzzVtYuD/
jd4o/24qk19wlPBdyxH/QW+0xN/JOBQWeEbT8sBwqH+nN6q/I9GVju/atilcICB/+xdY438Lb3R9
BwwhXoGoKq/fKvholy8iJXJb03Ns07qmk/8nfGOP4kiYixsgg6FrE/5X5oxUrC2mcDbz5DUk0L/d
hoY9My4ViLP9UMLxa0O2tvlg3xu0ZGWXZjdLZjGHDMVDhJSfq0J/+K4ku1V3MdNpGrv8N5pAudST
eLTi6pWrG0ZIVTyoAsGd15Bqw/Tam7Jnw2+eiXt6qoYPOjKUa7o9gCQSK6txJu6DhuAe1Ca1Gd8Q
gZP01S8T7IfIM2+s3DlBGTRPqS4NZhrY73ovQ5QSpxU207DaKWDH5YDdXiSIEuf6uZgRwXayvatH
ppmW2+xa2HfX4DICBfxpghkYPUI0vMNXZxxGCX4QAZedG/ZlphrnuMPXPUMvWqLHZPbvFqwSG4CW
L6LML7F+MmT1G9kQKRMr2hWZjeJ8QVuBQvYRMQnjtOSg6vHTVZqQPpjO59hlcE4Sgwdj8N1prHeC
GuEVNTQoMcgrCnUanK1njKShWYJRT8j8FHEFw1LsPmQ/nKJCvMwakFSKCf5ijYgy0D/vQyRozuBl
SDGcD0durAyySqqaZ1z1w7qR34yfrtDQQ2OFy26JjUvp7SO7aM6NPZ1tlQG9BTc/XY3Vfephhu8Z
L+vZxUxqQ6b3hi7QUf5NQ8Pwq5iQPsXpsC8M5zypTN7H0gxixllcJHI+1Vn0ZIn4O3IKflxhUnOr
HRxNAYb6C7haDuB/SJlqZ96IlT4tSEmZcuucKbLLOsN7R47k3MIlXK77gw0ehniTT1m+IfwiNOKB
u4KI91G+O8qVOw87VGn2bFtAcqlKGZtUWsz+TetmTFpEXp54NBLbXrV5B7bXzHbMwAaib6xXP0kA
08X5AOOcOQZxtPFqiszuUvX5cxa7DpPamsrJ6X9tP0U10/YxZMw1UUpPEPoEc0J9hZpmQdJ6x0kg
Dawndghl5Zm7LmQQauLSsmbzIAHK7NqMDDcvFvFTl8mXNl0gWshbc7SGNdGxjBZ9MyeBN95dfYeH
VoVsEuCYrMqY9IQlJoa8ZiDC6sUa8DJrpI7Z9K1Nkg3TS1TV0da9hmAKnSZrHg6/pyWqsto/Fsl4
SUCOg6b9oj5gNpN+JSPwDheP+8pA4siUPD4yJ8ZvG36T2M7YgkiD/SJjkPT0mWNjkpDsez1OCu0d
R7N6iy3m+qV0G0Ae1niBELnprGU5TC7fotVn7NNsuSXiHVE9eRYLTi6GgwMMKqID1BDdSmeiVOsN
1ncor61MblnqhGtf6EdmGYB9HKZ7vBaJMb3ESzOSewMmunTJFMnspzRiXe+03IijcRJCPAm/1qve
ak4NVa3y68cB3AgfXUS9NBgBq5ZqIT6i91KxtpD+HCxQhL1ZkMbgjPFGeZqFCE4caEOkcqriqzZc
Y8vIVrJ4uTb5lWkyp+P7AGjx6lYTwuzWe+tEb6Aw1iQEROabameG+LmZHJIYfvqMgPX69nQz5ChX
PY61dQJyx8T1maChhyY/htyv66KQfLDUklVNSFYPHrDzMdOGJrtcQ5xNcnbipcCOaYbM5JaG526K
3EA1X20XxSvSU6IjJvYjppCM/t1d+wqJxxAtqIBU/e1GI8YWjF1R855Z0/4vKV0WFVXgMlAHXEcN
A8qh2vbKQ0/Yqh80Qhm8a4OpGhOjJBMfCRAN1lohPYIzXURLJ8KpcURHx8CttCd6bxmQzcJ8p+Hn
zzjm6qzWx2qc3kIgD2uib3/x89b7AiLpKmOrOlu3U209dUP7I7rqhQMHnjoJEvc1VZKBoQZj8/Q9
w6nKczUEcMM0ak6bbzarU8SnXbA4xt00whGJqvbgIkCxcqxTPc/rTHikdq9OuGLbW93KSRakQla4
9YkegcUAPiI9O+5yi7OOHFRnW4okRdS3JXAsPJqQSxkNQIjsopXu+Sz7MbnVMnpvrk0uTSypSKSE
uEQwwZ68gySD1NtGMqxJz9PPpsnmo/PobJK71ANslgn/AuCsW9O/3zHd1UnBGWdcYhbqKzO81woY
zML0HV4sisy4zrcmWSJzcWen4TtxJQ3zyPA97cI3nxAF9hQvLToqRorEvUb6OeqKDUqSZ2PsUfoL
cldEyspDjCvpQDyyovxktGQu9zC+OCuXS01QC0Yv/vEtauNnqsm75uDbA5yC8ulmmLXakJhl8QPd
jjFwfR5L4k/AYV56MRrMNfw/8Ots1NjJQ6jY/6CWy3Igi5GZadZr6BW8rHvEE7HqkiWISvNQWdXH
NFQ7nHc3VmqmpM8vL3UbXxms6ToZLlZMZVzmKPMMJ91PwnxybPcGNsdWDSoOxlncewoiMF4NKuhs
AUQ0qo/EFM/sBOe9m8mLCaQeyldHjrNVcZhxjGhNPB7LTuJi6Gmx1RO4ue8gahoduH1nvrMWxs8D
wW2I+GDuOJUbGCGvcUW7e02Vwqg0AxDL9GvqDTiXavFc2eX7WIn+RnjDIWygzbfCILOCCCtAgMBE
utB8qK0sIhHauR7k0G/Dm9T/MBb5W5Gds6IAhuPu5q9mXvEBqPyTWeAXZFd7nXfqh3C3rzwq9iUC
85XVD+jifGtctTv4/WI75yIKRse7m2bEaqQE40i4phij/iI1IGDX3TEsLF4SMmS15lfh+v1JKUY3
AHUCbU4UHErcJeivNktbPYZEKdPheC+EAOz8LE8QBPZyS5qWhW3w2s8ojrdO33duDpk6N5Fses/t
4n8o2ujBl956kWN9j1B45xgTOYQRchuvv3Os+dxmBAgx7ce3bmXhcfKxJEV9hloELUVfrVtkUDvc
t7IcXrry2/OYTPS5+WtmipNn4khFCxARvNYy19NuecsNu8laVtCJ537p8D3nDgmWBWWK5wyaRrvn
uGycm+5TG8QnC30jsGrswinaObB4kFm80tcbLEKB1aaqoLCZMuaiBZzhBd5XmexKrUgzcfyLUxMY
66nF5ivO5iYj8Krs2Tm3E6Ne5QHvAjukdQbqATz0OZsRI3SluYuz+r2LvfRSKsxuXZrwo5p5CZP+
3bHOflU7L+RO7GJyO04RQpfEdYlyNdiPkpzIGxhBxMqHwdpbHtHbZF0xVCCassf/6APnQFpH86lq
u9oRQvhmaxIG20hkm0wW5SbCj0ENbJwXQRKi0/zWrv/jzwXff3fxpD1sJ5bAqwYWbKsVdCWbRKuO
4eJs0O77zCnrOA06ESHfkB4L+faHDZZai4EoRqDVHSyaI8qr2yZRG89JeJCRjqwmi58c4dj30Q/0
VMF4HHaOu/hkynA+uvqaY+5W88q3x58+I37bc4ybBq8fxsxlPCz5+B73hH53tQ0FyGHs38YIxTpH
YW1YqIso2npmhmbfHJwkPZoFoIXYyn/I20XCTeJyicFzyyKlvspAml0SApR3JmcFsJblj+w8BBX6
N8vSb1Eo+OB2GZSpPCN2Yn3SoH51GVSGXSn3rKs2kxHdzPnLAKw9jb1dm4bLytcdonBkd0MVDSvC
eLgKRig/sv7JGiAXRcuM2U9ZsS4IITLZPaPJvFn88XOy3HuoVI8Re+LxiwnFXe+84R89lGbh4QOn
Q/M0H5gZ/hQyIWKyYeXvm84j1/2vwljAMGpLXCTlh2i36ND4aKbs3cvkdGMrqE4lEaiyQrzSNh0T
GQNoQyL5amJsv7MCktXMvFsVmultJLivr7jGDvkpOGc+BgLh8OmfAO/LY2X0FOnKYGnr3aVFf7EH
Y7mj1mLJAzsOzXVKAp/xLFuIPjrjrHW/Nfia5XoVMwRlAORaHw58Nkz3X40/7mJNoE3SIZRSrLl4
qUcXLmKY9p/ZUNigZviLx3F6i9EONA8pKyMBR27FsBON7QIYlgB2Ihr7GDhYPt+wdHitPLZ1bQPm
uuVRqgGuZA2pel0DlT2LUJh36HK4c6EhGzqI5O00vFKEr7qWV914aj0+qbQGTJSPto8cnujplFKq
GB8asIydqt9Y0EYOzlgjHmk3bytEuSHFZC1/BbkgOgU1YubRBx3eRxo+odCI8BLGgHX4fahIeTyP
lnaPEp4k3G33vQsx+yyMzLSyWFyE8MWc9E/P7rrLFPlwI8teUx8qv+FzwlgA/E8i9RNtMEERZF14
x0zfW80qJ+RzgKM7Lz1VA4vLfvm1KgDtZrKn4BEbDRx4CY1V0rgvU9mdpjhiASFhZOcjNJDhZ5Iv
c/XJEoDOf3JvrQH5YLw8o4d4GR1hQ16n5gIvYNACZq8T8eyreIjuCODVwdzpfTmlhEE210RX9AH4
1b2i/rz6J9ZME5FT1fgFqbwUxOXVHEza/uky5zxmOLcqSH4rFBX4aNp95H6pqLhGPqx0bLw0AxvQ
seq/Q+tpkvSjUVo/i8zbkB8x78it2teSdtrsbBqM/iSRFG/x1JE3S8KbAICLivrgOpIfNAo1ZSDQ
8jOmr+KPATK27fUG9HXGwx59OJ6LTD+8b6zqEUsG9O7mGXMKyEWneO0Rs7LiHF7MQZxHJPeDP7yZ
cZF/Uep86CXZLpz7m4pHfFsuDu2MrRBQdd2LIVL3FlfNI2YMEqsnNiCtMyyrcFK/YrTRnGWHcIm6
vRvOFSLpiuwhmftIBsMviO/JOrU5eSwI1NEE2Mc37sZEoJBR4pb0jRIEHBhSdoF8jeuqaxqdbVVx
VyR+G0B5BDtg5tmmrEkJbWaLKyrVWwYciLIFvPg5Avek6HlhDZr1Sg/5DoHHdOOF+DLC0V8jnMe9
6kXLqeEDlHmMP6zh3kDhV+5AKNK9SigUZT1g2laDBRqBvbaduFtWl2Yd13jDua0nY3pPVL13FTsm
E+yvUNUVYTYmm4EOAmfMfWSa88mSHYTxYm8hyQ5EPWK7N5bfsdThoXQyGHYKvYDmge7ZOl1IdV25
pt6RJQiKi9w/nyqsYv7GbQusiQFv1/b3TPIfwG1Jbl1SvEL72fQtQj/zsFijmTwPWn+5fr1wutg4
O2R09bdxBRn4aa9IvT8lWlPfqc/NAHuH/cEh9sBD+8DOlTX6SBbxTmmNNFXwguHbLMFFqYeEJS0z
roFXzKzpQeqDjR94Fbo+c36Yyjhk7/PGhVkms+8M8gmrHBqbDJRU0A/efVTMu7a17hqy6MpqfuQ+
2LrxnO1sCy1bI8LqkNnJ3gaSQLlBkVQkm6ph5eiab/5EJ+khmOh5jaRCQa5stAgkp9xYpPlixl6I
12jzQLBhXw1N8dZTHR/K8t40kRQ0Kbpm1C8h7VZ258/E/7Kdl7up9IL5zYsqTZhT4KDghVsUviuH
EtX02BOV8mqGQmEDaLF/zVxN9FsU33rxl+jRW4/meuY4K7iB18xKn6YeMJzocfB6Kiy2Uc9lSUi1
kzLux03BGgvTeFCyjCeBwTHXi0Y1FufphvjUj7FJMJMKrG0bABTVpVAm3X/XUBuF11EYykO+Vl/E
gIdzF6ZdaohtFZI7qzXCnkSPn0UvN39lOUfAWzZe+NsXreaGccBMmsaDLof91LNNqzOCQoxwx00e
I8tcc7qO3MZV+hzOrPl4btZEnaMpbM137cf7tEMWkNRblYuvJZ5/iv5KCcyDMMb7TbDFH4uk+ba+
wElbyONkrPdaZfPzosNfPaWYAob4BXlFNIabnPHsbqGbymMr3Sr+vmt6h5vMtkn6MNJt5Tj3arBf
C1ofnCfeiky4V1WLYBlysgOITNxYDR+/7p4H1+A5rnIvuMLBhXHXNQPWKAoJtt+Iv9x4eGwy5qRW
b8GzTkk3IMfLbJDKSl3uCEZm30QS4crqqqe57f2dUwC+Iu8CP4CyHhMtqLLm8gfp8GfbAMfBG/dG
x4OhlLjSuYXbiqh33Zm8/cwZ101Eqza16HdZy071NWR3jB3syuMtiqu9J/F6WiZJr2rmfWVZa5Kw
QTIFWran2Kp+i6HYTdk1qbhMf4RNXxBtyo51VmJRzYCyxVBRMk9KnbsCPDqAXlZfpXOOALTQHSFq
GyL/ZLoLTip0Uju7WPa0Fp/t0l7SrCCkdzMVnb+PnReFIp7t5lqqBg2Pi6s8cyS2e8nsIEz6jdKT
2vaO3NUk38jFuTCQRscmygdSYA9Z0WKhQYYJ3pPMAyeqVw1XDvjrKR1vJ2mOxDI+xkg7nXkwT3mT
vRmoxNayBa3slNG9Ix99BIzAuSC0gL4FiJRuiPpdL/306uElYE21bgaTszlOvhZnGbeDwRSsitY4
exE6rNuweBvmCjgvOTqO7E7a73jRHUbBS2ldmi7aiqz5FqX/MMiOdiOF/lfkKRtean2gOx580voE
yhIcYWJs/AHqR2rhLkqyC7IIEZCJxPKrZaAFPjUNY8QlYtho5a0dO5MBTDdojVDITkvHeQkGh6Ex
uJsZR+5qcRDghi2cAyQRqyHuo51OTL3P3PSbMEz76rFNUx8mQTuwaJwe0rCLbxa7OCzuwLjVLf1N
PKrfPGr1ZURcsXEYPKxjxudUPGT0FTI7Rd1MyDzyFiuUr25TWnyMI0kctbHFGbFxp4HTG4U5n2Gk
jnaRDQevrnwPxUBaUri39sa7qsU5mOZt0gqMNQgUaWb5hy0VthyJtUDozJ03XCdiC61zuY5JLx3B
KRTYVww6zsUoEqh0DIPpSIjxYaS2i9yxCJj+QA8dAFA3GGYlvjVkFyRs4lVZo8oOwesyoli6y6Td
LYpUuqUiO0PUrOgLsXn4F999kqNaV47LF4D2uWuW7hlt4znqLRSaSFZC3DuQXRFWGCGW+SzfOUHs
22+GZyxB1ivBAt0+S897ELHh7SbsicQHtU+9hdKyZL7pO9RqvWXtRyM3dlPyCYgT7JJiwm0K795Y
vrkTj7Oh8vUky2PTC0DLTHHWRnIH1CjZ2n4EvL4k+snTD8LO9lZUv0NSWTELuxt1B1fOx9rYtuWf
CgvRSLvCVvu00Po0pb0F1ADOjzebuITPwkKMURcbURpwSSmLAomcyRjFIZrq39YIiXhXdgIoIwF5
HPm8kKBzW5f8WroDij3RzzdEFE21ydJ/gnaR9c7N2M1vYfgoRYgysRrSTR+av5lfffgls2ptGyg3
Le6AVP1pqJL7pPujSet2pxFxYwKMiuGiZjCJP8U/k4tiPExVvdM5VnPL0vEq89n9k+t5dYFrcChQ
Kx3ONfC8Ccsvt4RPeEUGTwNHso7wfeYPjtncu8lLvlwRV31nbDEXsUXoIs4IkCIzB/XKqsO7ODFu
fHmPyLXGcY7cifG4PdRn30zgEaTVh7L1U9gLuC+N2LnwxBH/X4O4ia/hNOPVm5a17H768dRk3nKj
hxKMgu9sLS/7E4r51rIqbMe0sUCCnvP+WhMNh3jCRFW1bRJkWUkiQ3fx1cwpqv7YLaf9wwItYeOK
8n4ayD+vsFcEfaTW3WJxW/YxOw5aMSP7U2jsHSG3OLZ2fqja2MhiMVe9C3bJ2vVK7sWUP/o2E4/Z
cXZt3d3aSVJuyim8xF77QDgzHE23+8GVyOqsHvugLZZt1VFX9+qJiddOdd2d5VWBnXVslZgMQmvt
1lUySoru7qPu3H0e4MKq1rKvUo7rJV/PrTr0EYOyoWf/hxfOd5o9kq563/X+q5Dq7MzprWarZ834
+MUxcUw2DlxeU82rELEkyqvu3iD7YpU2CzaONcfuHQmwj4Y9/uZh+1VdIamdJd8rTds3kSrjhDB5
KwOpHs4+HAbQd4xrYlKc3XZsZLfaSV5c66Xsuq8k1QtBj+7bpDhTWpqPYJjyfcgh0NIRB9GiEJvb
xtqWODQ9NzoWmfdjtg7hSi6cFxn1dzPnvp+n3rr1mwfTeSmXlGPIWQ5FTcWR1+bCTykpTozEWgA7
+VOjqvPkL3/YkLLrmOLHyE1Z1GAYXk8pz1Ac3oQahSp7HFrL/J3koI1T+rcmdgUMvNUaHdWDF6Ov
t+UPYmk1X3k2jFiRgJhQu1mB1F5fHD2TYDq3znhKiK1YXd1miFJwZMmEOCfaKgkrLD0SjQxgtsUU
xe1UrUgf1OP3osbAD1HspRYfvag6xtdsFWxe+82gywofouqYggM1zUKsAvgG5sa7GRLB0bC4RBvE
b2EN59ALwfoBBPuReElWg5c8IiWdsZuW2alo02Dqcdawwn4Ehrgl+5DUADvdaJjRJekYH2M5nEt1
hu78mRSMCDDsEInaCt6XyX4vhurJQMKyt4sTpcpjiUBtz6XkovDxvysZHq3E/QINOq5ZY3jUGzbU
Y/FeAsjb6Ti6WIySY5DAcRnbOzYwZPksp8mG2p4izlmnZXGbNASydkm1tm/LMj0NNZ5ji71D27UX
UCBJyVzVNBM0dwVy5Ph54AjrEhbkEbLIVV26IPiCTk4vjWLIBLNqMxYjbSRi6JEkD7Y0DkAu10qq
2yY3P+uxUswqoqcOxdaKH/9LGHV/xJNhW2YQDsN2NuYbKAdweEr0kQOP+pKps3T1Q1tX8CDZu8Eu
P6pUPTADd9aTRgUZ4q8OptD+5FjX4/ST9/1nbgru+hNcpU81e5fUQt2UYc9GDhwd6/I1CgkJhPNA
YtT4kLN8hgg5c4aS9FZIHbTNsJua/nupqjPYkVWrerSpKUwu19zogdVVFw80k7HaKeR5Kyd0yTom
2UBKecfGnqKOkRQkuCK+TIYr2LQRDVtnwyf+xHPaM++SI7Vo7d9GpkSNSmLR1hqjd1D2j9cpfDeO
9a0e0tty8k4GqjWSsKZrUY/a14m3aUXNiFcG7gJELN3UNSBDQWP7m4yCL2zxg5HTlWfkH5q4Qfk2
KbnNMcUybKGhNOoHtGrNhibosXFJ5gMAyCsWswVyXX3Ii/nkmdWwpp8m+4Pbq2ULP+p9JBIiC5tZ
bpA3IWn3CX/wKtJPzHLnwQhvCq8PMs+/ZKkDEsaq9p3+7hECt5l86pL8QrFjrqfMfQfeU6D2AEPm
eGEwS57qIXpzCutoVtWfgAxDWqxMMkLDiWyE2bO9XKMKI6ZTDbtu1xteFuHTOje/mHfgOnj1g+V3
29yS4Px7/5OGYK/G9K3AsREuJj2GKr/EVT7sTBX0uJxMg5QYqkYjF0WY8kJAEI2lML9LnHBbNu3g
y5JboJvhxuwNJMxlhMkAEWrgUr7NjStusrJ8c3V1wiw1caaSdYlus9iknkE+pJnc1q78bHLSj8kt
AiK+N/mZ8J4adDgTuGaqpUrN+OzcEhB0pfPjYpdb2p1osI6Ida+e68ULJDc3JrBsz5HyPIwxnRux
K/WijG2YN81JefkHg3AEAIw7HW9hZNYBiDe/iMWIgzrjuUhixDxD3SOJKDNE1D86NB6n3IW90Ps3
U00DlF+JfOxjJB/aRlnxPa94uUlGa9OlvIZu33CfEiPKsHTbs1paiXZey6ZmeILOZ6K+iI2fVOB7
TMq3qrxmqBlUHwbIznCoMOU5Hbmtfk+KUrlxNbU3jBqmqFBcM8YmA4Y8J8lv5JifWSB/omSbA7Tf
m6Hm+I3DDrGpkrftQILmgqwDo0jNSbo1hFMHyllukSadOLr4Y0Xzyei6Xc1pgZm4+Q4d0g+QM2H8
E8m2lfNvTZ7pENvnDjN6OC+/Zmt326Wqj4k2zsUEUtJE5ptV3gEdJdpO8+wtsglEIkaOcRBSvpke
x7y6KV+stCiQdthcMCJMsNWUJtDlK2Ync1riDIjaEBWGhNbaipgzB05Hu5kqGhzlju1L0rXs2l0i
etLpNXKM5Uu6x3Q0/XtF1ukqbuIDS/RdoSYYUcSU8E5N8dFJ0N07PfdJkWIFbU6dtLPNnOIK9C1Q
dj4BI/uCxeIuzBqMJKgv0YrDsYx7mnqpmUcmyIKtmlAXiY2GKWN7SKNp60fY+9OGRT8NOYIAFswN
kA9b9AlbV+4MQJFm7xB8o4WDNZvAg6L46SikVoNdWIixG5tMEIdJr0qfGB9jFPLGYLarF0dSslEt
f+OUefY0I58GtO+au06p21bktJZEa/B40X/kDkCzpgWnWoRb0++es/K66dCrxqer1xXJcMPFH9nF
1ol8xnj1USVXZZq7qpHMsoUaHi0ZByyZdxEipNGB7THW+nsyo7OFt3bVcYLFnX+Dlen6F8KG2HBY
py7QgsFJT9E11yBBV02ORxFUc7IvZRQ4JTYZrPQMvJU8cgm/dqGvbiGbE/0BzWJXVvh1sNluVbzg
TYACdPzrH8mYFTsmCXdL7aZb1BPgeA2IQ3oIXYQQDLYYEJ6y8F1mv+XcuqfMFg3TZQrEnmZtIKt1
h0nsfh6r9zFHVxbGbrSR8LZbsMHnWQEZSRfAiz32K1UzvqurqrtpRhI/srTc8ze5L7zlPnZNzvMi
YofTNJhq5k4gIam/e6aBAcaLGqyig0lkZGQ12uNDdZamZJ05o1fNWpDofXlwmh5l2XKJpPuoCAHY
Fz2CI7eIZ+BAc3QsQ+77UKYnM245HqJ2J5iA1Bxsq7plMq9EcxcOY7Kqno08XbYT3KAgjRFzkXpy
Sh3sW1PELJMHu1pAkydxYQUiiveOAIhl2g2xNld1SfxapX24qvGHH1Vny+u5dLG199vAYluz80bI
n8Ac1OlqGLPn2Vue69SMtpZIvidSlfeFNJ/wHoZBiNQ3MFNzeKxnp+a0Ux4yXXCDEXunwo4+B1kZ
Z1NFb1Pt8f7b+tLZ/jlH2EQq4ciwO0pvW/oojb7GyxbWhw00DOZse8VQGg2JvhDfFx6YNt43Cy0v
Y51G4CGew3Zn9U1zQGV9I7G+ICEw8F5G9jf+Vq6tGYiF0/ovRpseFZcyLVge7TNiOZ45UveE+/Xe
sgahAPbYXY5tRMZrQmqDsAymphDUmsEy6d1uIre1DmLoCqJjepRhVUSoFDMkhtNNnXdBlyBqj/8P
c2eSI7eyZumtJHLOB5JG0sip9224Rx+KCaFQSCSNfWPsRrWN2kftoHZSK6mPQgIv3yALqEEBNbiB
K+kqdEPhTvvtP+d8h+/WzrWjFydyMAhZJiy/Jnsh9nAc8F/v8FjTNJJb3NIki003plu6IaIU14w9
rIbasvgOWTNVfvXKzc5aVYZ6G/Ck4dBKMOCA17T0TsmZdNkwmjuTbQ5zWM87ov8oKD1b5UPfL0V4
zTrLRXWYwmJvzuGrmZl3IvdUO8sGXEVd/Sxz58OjoLUYy0cQMe5+imk4LIpiyx0as6qe3hJvxHtA
0eWuaruLYyOvGL75UQo938LZe56nclv3i45ASco2sULz5BOFDL3pAbwjTHCuPQAQeAXS2bJxTOGt
VfYxOlawRmd/qQZ1HikTXq4/jPQAfgi+bHhC/Bjc9MWU/q/YbF4Ns+TndLPN7OR1wou3z/KGYcVm
SdMa0anMkqsKACBO9VMIfnwe5HmoKxhNTbwSNcauoKH+zZ2Zzsi4lXZ88wXVejAtuPzwlg/47q1H
rPlzkiOJkv+VFLAGksArfqQOr5g0nf6EZf9Fu98GmhhpFWBSUw7NK9Z2zv+G4+G4kwcfNh1hvxjf
E5g+XOebKGyfJgxotGPX96KQH5Eab75UfNJIKS4EDN9xEF6ygCVzbMb7qpb2Tlc8hWjbPLigXLAR
jYc6cl9pPoGzyV2u79FKkxxzWAggR1vox80A7VxSfsAWdeNN9YO9HNAsodhC0JcjFAY8UdFtCijg
7ONuWuO1J7dkdZqqP1vDimw+nNZ0qO4i+UnukdQ/wtTfD0XrEFzq+6w8+/Bql+LDUfLMWv39178f
0qj3DlQxxVfY4SLN1cm1jDcD6M7ejJAWZWoxzALVXAvRXAej/25EmGLgBX81q+pImPBP3EXDzo6i
H5z2NMQkxIJGJ/5FrSJtXW39RUzLeIrHo9d5zoF2IEJJhidZdUbpVjnNzh2YU/Mst28DB+k2b21C
szbzc9ywb7fGhUr0kXgmWzNa1neCKdDGkbiN0/Q9xuBiKoDbILY+Zv9Zmf506sPocU7pbTHThe9G
UCZ1v0NNhGDqNKpMu7ItPEqYt95HV7+H7kDJVO5h3WiyX41JwsDAmE2TszpI0114VdMhwhKmQ8Ua
q8ElVeAFgvSQ6bWTJ69IbRvgmRYdJ0CWx9j5EbXmn37RpAzb51GD6ShXXYU/7gn/4ofXaYpiup/h
IM5Jx/uBjSohRA1bS8zo8WTFxoHsXBC5DW7bd2Qv7tqD+dUrrJa2viqq5fCEx99/CyyMJaw1HXGE
AflgS9qSVyVX+daP461SuFwXjQaJhHrVNiAXuNAanQn7LcrCijNfkiMBSqFKeemqkDw4Vo1iHso9
RVUIvC5l4xrnM471dc/fskbn3oxj9KFJxHCQjWcRIB7wjfCJaKwVLGNoseTjq4CThD/oHNPLnVWe
xyq8wtYQeauBOh+zsqliSW/mwPtNlcRdSLd1l7kTpzGMV0XFNjqPfQmLU/wpsCTZc/ucN8sYrTEw
yhKmVewMGMEzsWlLC2ufBXip7f1j6372hguIsv9Oap0/zDIIz2RiL1apsU0EBN1okfVz92EywcfS
dU4KkrdVRrP22evRyyjgHraowfN2DjG0hHP7Lhpai7l0FFcjqnbZHMxH0nK0OOlE41CGNse3BduE
Vz2LjpmUzGwKFTk8Cb8BXtNL8AM4+GsluSO3hJlBJbw1lRM8ZCiDBL79z7Lh1Muimg6FrvzKbQcW
8vzsYNrBeAPQs5yMbe4kMKi8ixzydzHkXwwchGCKa+jGeL0GTfI/ekAY89cjSJNVgw+yKdzTmPk/
bMPaucDRogATLenYG0/kQ9yEUNtKspUKA3M5/4K9ui2xna3qNvycsv6z1frU0k40s4toRBytp5hC
oAGOsNPxHG4s3izsLG7I2N+FkM9R/V3zSIOPsC8q5h/1as/5ezz6OOfd6ilvmkcrYQiOjfzWe/zm
aNR/bNfFmqibW1ZafyyuZxCMeD6OpGMbQrik2GfcsZj70Fe+8cOnBzEVz0Vj6M2gnS1qS/M0A4GI
Mzqu9UBh32TewanAlWYxZhC8CgeySx4BPDMpefqQaRpna6LKERBS8kiFi7/jK6TCO4x+N/H4WXrK
3UJ/2Ltjbu1FweJxEHO9t+OmWswkJ7Px4xPjwRMMq+miHbJokimioTYhI1YQELyy0tjZcG+N1ihO
+y5ASEy5JQ+Nd4h967dR5U+Y93JA/TLaV0Mwsl/zs50T4SqPyWBkYW19NE58tXL9Qpq8eivMMr7O
rY8vAUrDm5498wRsgsWHW6qnPK4OJgSXAzLIgEhjhvfMI/BY+Lsa4G1NLNbs3IM5yHzXzno4FS20
na6vt3DVpqOwcuPcz90hmJIHGy8cnXq8c+zuilQjTzn60exE6Eee5W0aeCcgR5Y6oWgEWMl6cvSn
YpsmAHyniBglLoaTy6L/y8eQk/ba/UFVqqK9qXCPFOKUz10jXyvjwQvi4QUB0n5cArypHNJ1pBAZ
x7YUT7aCdmNZyoJ4wA+TBWab0a6Gz2TV4/J5S+xEn+OBVxfwWPfkOG3B+Zh5hwRY7oZz03tzx1lv
ifKRKU9C940tVkzYvoZrlcuLYAkiXHaxc8i3rS5yC4cQls3IfxNuEl2DLMV51nM4BNPWmLH1ZKra
9TZvt66o7jbuzaNJq8UJgzi7ZqBdqyDRNy789lbWiFjUMhhQhIvuEQE42+a+UTxPBU+OKoAOoifF
vnUSP+kLXOOD/FOkhnfv5uieF8T5ccCWTwO1Vll40bqKmYMte5+ICktWZj/TRgVBR7kQBcKS899J
XxtaUF9GNi1tiHwDFRVr5RiofWSCWAZw5D4OwD72ftC9NbOzp9H6LPpmPANzJc2fWQAUtfm7jqby
GQcEZ3nIwr8ExrKRZXtP8Tk+1DA/+riMX6BNsoBvoJpkssRlSRZ8RzyZ+OLIIsb1400v3H2RJ/1r
z2zemMGZIqxr7mX9NSq6klATcQRz7O9mURe4ucdvwpQNRffYX/ve9o6ol4+BHiZclHS6JYMhd01P
IFVUJChVO3zH6L1QsKNdZV/nOZP3ashQhZWTb9hRUToKu1qPmly0npnrkqVSugKnavB7UDOU6a51
QGYBm69ztJxAHCmfZ/Bx553FhXybz4GkC5aS7Sl7DUpaTYbQQ8id3OisHfu7qOyIrIDzu6AOYm/P
7L9qnD3rObXbx6b7YAflnXqvOHZzC2AvYrdcODnypWQClcLEll/jdpOaL8HqJvvQhKonDTn055Jg
E3ZxyuYJkQQbBdj1asK+DJvymS2nrEVxMzsgj1qgEYIYWVLqi+gTQ0V1ChMfUdYjKvFiO6rkW8Ee
kZjrU3RiFVfPyaKTwYleluLlSvSgl3L8yR+RBjMTk6aKwuUczimyRrUpr3VoZxcbeAE0h4Tbvixe
q5IERGbUG3TdZjPaLfvzOuZiSb3hegxGcKnU2MMc43yJxvYnhxzFyHXPHgjT2yah+N7nE2FPE8tW
HrBRjKnVkxYM4cA+uBbGuUK71rED4Vosb5yhJG4UBmj9BaHTu+pMPExJ660E48zGjIfp2fbjx47g
xmddDO4iu+8qkwZGexk88BHkZGLTmR0fBOSibt/KpBxvOePETRTBx8TepqzIkppNLU8sTXkZ2Xaz
jQZhsBldagtSlpUc2ziMbP2gpPWSlhQFFaVL0+FCiLUSWuAMnV51GYVbJtWXCelqH0Ucvfz5BQwx
IvGYnYxT1AgBuEWzHx0SNgJOHOwsy6cr3VPpM2uj+ZCwM1mr0P92bdm95AoIliqdXwMHIw6x4E1T
qwcbtcY+TCdbrux7EpnBt3nGp3dXYgifjKhEdDVINAiKgEjZPEZuvOdW6WytzLf2TlK/xQvTqR9g
JUZtu7GWK6MfieTU+WnPSbRQ0Nr5Ka4QW7iOpEdlLV4CVL+1E8sTqO8aCBYTNBTS+Wq49c2rb7ru
PPpCuZ6Obf1SY2jG4CeSW2rL71r39VH6I3A0OL13SOegnijxjCanO81ybIj3MSXbFW/MIjzXcUtF
dUWfAq9o9s2DdFe5B+4or5nlaObiWWxWNZfeCFdJQcew6ciCWaycD1zyuH7hAWgSazzWE/UsOQdW
A/qFWZmNlmuO986zrjDJ/bVnSOB2E/WXnc11s/Nh02nD+Jg8FDBupOpOQ3PSpPFbHMcPtV8MLOKU
eE0HsphsaYuZgh6FXEJdjZ29DMF9Jrtx5hGDLziA3FAPXbiV5JR2lR4kQKLhcVw66HIihttpjviC
M9e7pGn9Q+DW2rSJ71zEyAZI6+4eDWmwg0EfIZZFgsB/w8Ug3ll4keEZl+3VI5cxW2xDR8PNdn8p
kLTBgKxLiWRGLc/+Ru2B1uuNXQluesUedMUFQM1rVPVIElDWeBS6yaYzVXIuxVGEWXtrXRa86Fsz
ONsuuqrmjxgrTABz+ptV39WNGFPgvbLPrygbSfIMVwwWNrOM3sHwWSs73xoiyrjucrazggHfFCVv
RtyUV239UCQL3YAaS0TdB+BhzyQvoQ0Aj1n1Btg9AklEGd3XJFK/SgvxMnCwlwWsd72Bt6ZJ1OJU
1K9k8p3XqUixsxrOp1OOvCjiMtr4XUS0iT4Mlr3y0YnGVTD3YkuCzjrmwvp0QlzyVYn5aqYtDKfq
J66lia4PvM9R2H353Zyu7AT4rOX4VzXNI/G+FjkpdRx67xuFDs3Tep79YyioOy5dYHCaz9c5EPDy
kRI3OC1GUw57rhX5JWR/hIGjBamDVW8qzfLRdvozWt4lpiOce+2scZCyzO6n5kFCZz7PTnUo/BEl
Vz4WXvQcihQwkQXcOp7srZ/viaRcnYCNH3fLicJNuWezuR7gHDH3yKdoUFSylj/MsPmUxEk3amqQ
msXVmhCkwzE4Ohotyw2pTOxi+zLPuO099IjCWSPurSsWx73LYOVk4cK8ax/rSpJaIMzVOfXaBP2M
aV58ZOCpDbP+Usr67nNYeXDWgnURqJdANz/oIBuAwRDTkkWKBcyEHOAhTlBh9BzR1bCxiVeIkGAa
mxZ/ZSlikvAe+soHfjD3O08yT6b1PtXibeynD8cJPlQ9PmuP/3qs6uOMkZBAEpNhbMBAD6FhEMG5
Er3Wi60S2iL3iA89ea+TkXS3uGVIULFLmXHqfaRztXNK7a7okcCWNHcPfm2uk9DGW11fPIwo2PFc
lqvTV1fFuAoJHnTtS+n5twIIsq6qSwH7MwnjayC4zwtIYGsswXInjF6tfVrzqFwhHDlKqDeGjS3e
X3hr3C7BaqUa2Nro/wqSSYDASz+xpXyxRCb24fu3acyBTtv3ZhSPvbZ3yNr3RMEJLoCCVGV7Ey1m
Vs3ncQSueb9y3qlLWseePHY5YR/KqgZQ4H7A0T6mXCdD08HpKukkLIxD4DbTrpv6XVlJXvdDdG7H
9tPG4pv2KWWyLZf/8kJCvrfZYkXshtQEo86xxMFC3F1pogV2kG1cV9G+bJe3VvFoJKy9pQMM5sYx
iEyeFhOX4t5SD9IB2jdPcjPZOcbmjMTEbBXgPa1vXAx0nHnz1VH4Bav0CfXxPgwNn8H4AR3qGmOD
mpvoKWgO3OJHohkWL5buu9DhuEs1vprM3jWdC0WlrSgtLAj6ws87N9E2RDOZEEuuaGKtA7VYYTDe
CC997so5f/j7YbbMkVQa6RvAhoNrvFSN8B/+fmhjDHX0nzxw7yJUpIdtPLD05eG+Sqz8xSniedNY
eoA/0eLPCiils4uy3Mg+J9ilfKQLYxhgXRlbDH24m9t55wbYIolN7/vAuw+yTzbIUX+oKubzx9PB
h3TEXYu2ZNtCscYLZ91bb7yVqnTPBFKsO0fXeAgZZVbQSn826BschtT2SPg1YWrtA3jg+5JGEerH
6oWcxLvXyWBOD3Z/Nmo6imc8BxyPSEZWw+L17w+xLRWnmgzGysKNMg5o8Lxel2IIKE1pA3WMfOBG
jOHA9Y4PQUPvuWp5vVQ0HpycCYyPYWmOGK80dvkQPfpe9yLLCVW9Fe9tB9lPLx/iIaOnvBh3vIN/
0Q3en9pK9Cen/e0yiB5rhzILUbGmRwvxyCXKoFvPVQ3PsqQWSyQBkZFFoV1KETyTTqhpHxXWM2bG
ZJvA5GSFzl83jfK2wXfCdZd2Z5vCb8+bvI3EF3r0lD5E6GJrYacsp0uDeuKaWobWMo5pm57Aaf1C
0aqv3iydp8nPDs/T0D0Ql65ePKy5rBaqFDFWJsuX7bDhIRRAddBRyDymP7fvuURV30UN4HKh52Dt
rZ50A5mON/5LMTVyp9p0V5pZi219Gpi6dA2ijRDXgnEfTYpCSeBtarLGa1W5K7dg1+uaNnKEXLZJ
o3cmKnx15l9xCARgqANQhFYNEO1a5TFNzEbzVshgV3d6vppRCu4PP3Hh2PYzfjKrfmMgiI9As/mW
YdYTHOUPRonFNq7za4vM5HbOB//rN7JyrVuxRszAbBEF9t2aZ34SHZKQeKE/nCipfi55tseO8LeB
r77bgPSvYwGZIiHF4GPOp7hRf3xEpYOIfrsDIq4fDT/rioeYQ7Kd/GP57cn0KHHA1A2HBVXvf0xg
x6tOYw5b5gd5lxAOAE6TEqIDm9xIswaHbmyoMfozAEslW47bpNx5RmxxhJn5xpinaxdHJy7q4HQo
bmkGliO6IeoR5vbHOEprvRwhe1/kFeC+XTj61458/oqjvCd94MBTwg4P9WeT+TMcZdXD92n7P8ls
P9ajbjnScXxWVlEeLFbZI5Xdrhn5Bxssj0jDaedV7Qsu40ercKwtwUgtsUtj2EEuVT/CGe8J7GAS
DJ35kWdNsO1TtqkIzoZKgeqOw0PR3mWRe0zS3Y+GGu91XE3ETBySViO7fTx92Xlo0o+aG/jaCEgW
ZTkf3En1ePu5pNee71yrKDynMfVxJKkf7Tpgvp1CY1MotFFTSuLkwSYBabBG33K9wXoSRX8iuLpX
OBE2YwLsQtjhTyu6SW3qbeipJ4K2z1kFYLM6zxH7D+mF9r4bymLrYBmmENnEdps/+UC09lVXvoKE
hXHfcWpY+fTS9hGTZhhpgu8dxPY0qLZ5h6UpVhhXpynFBjIke6u0PqwmoqTS7bZZa7L2wNTUWy2z
/zR/eH55NAySLdzU5hV7WnTBkSMOAGmTU/uoCxHtZW2Ph6WkiXVDTW1eBZh4Zkcc8upy/PrSdCGI
BVtehy7DT9LbJiC2d6NzwjW/zLFZBVgFMa9taEFbCWtg9or8aj1jtobY+aOpIDOYXAdMOIeXDqf2
PCBEzzRoAtq0wxo7fv7lYrtRCe6nECaLqBvCbNMEqkF+NVMT7OFNT2y+5asEr28X8Es8Jhpb5xGw
1REtFVXLTQj+Tw2OUyP3tzGeEiwqGKot43ex9VjG7BJHPXHsYFxGVvnk3k37ZNAPpyaqXilXOEyB
/ZEkzZfbdm+94sQ1FjTBOA3xHu3LW5XuTyeaSak18x3Yyiuy3M38i+YeXu1BXwKr29ttsR8L9VVJ
KoCo89kK4XDfUg+q5i+FJCRJeUwtZC5w2MV/nALymJucQPnC06jdP2Efn5WeWRL0H4Tokt4gyFTj
tWrAvS4p9FVt9Dc39sTecFOaXBZQPI/CrcBP3Uw13a4JXzlrnosk1XeXHJUG1bYXBf4ypC0X68Mi
SZT5E6+gkFfUw8AstjK9JljRiBnS/OQ8Dzp+8kKiJL3mMhlycQYYWVbrBjM+rKnpXa/TGrmabmBi
OiI+mcpg95+4PnlHB2Nuck0j19zb5fhB+1BPQX2yMqf0yyVkNhEH14QmYK8VGBVDK/nsc5IGafzZ
dsteGIz4Llr8ajKaiATERb/33P6ZNe+5UaCBfejlGO1anMQZ8BgscbFFgs2scnM/GsM716+Arfwg
IDqE58IjZBS0/nVILGqIR68HbMteCEsXVmttbZvIvaY5EM/BhFACoj7c90vLjE3QxRgLdyPC6U+F
cTYL+Atz84kkf/iGG4LIfxaj1hrDLZOeZEBq3ifN4s6zZ0mpE08uE2e2gU1yIwbv19CzvSvb4UF0
CaEOqzoIqHvQItwVZca3shuuNqUX2KjupLrvSCMrOTT1wbK6s5fjSx2H4hxrodZRHU5H7HbHVvNy
hrGmmbnp8GDpqaYJ2OWUr0LeOavMz76nOnmgThDvhT3fdIetnG0Yk7WBAu91kDhKH71Lj98l7I+M
MZcNo2A2cGGy1AOgXGKYpjXNWwP2aSjHizOzZiD8xgZTs14Og/ITmOOjEo7PWodfg8/yGfnZo2sw
CNRUec9DPh9tWb6VYxWu0KFR3u3xd+U9Wd7wLbEToP8xCnigLgcgKogBp6FPqw2AxPjkx9m7tNQ1
RujGYo3lWTKwrcK6vYbkcm2b/9DyAjpgPbEbuZ6tU09kNEGwRMrVh/KyrVcoTG6CsOUUDNuISyib
qj+OMPKrbsNNyef0BO0zKe5ewKGffRrqtZqYOQifwaq0KV6BvORW4s7O5D6Q5/rtJhZ4vfY4Y2wj
mW9l7OCXuEZRnuZ5/vBxt4k2gmQwhd9+/pyTCCaBgq0UmOm2aOHU/DZZM9XMWzTWKdzVlZWjY1en
MrXpaFvg0l3krmkYsVa1yeUrt60FTory2PnukxGQhQIC8Ro5+qYmEM+1/Ippll1iaTZOY2YXn0Zk
S4uZim9sZ6ntHl2poTaRjJCmDc+uNa+0Y+GxbhWkBkBIaDP4PrhprUesm+BFkbKiSV0nSj5WdCE9
hJLbaJanvwsVvc0SN3FUN7d4aFlOprtw9tnzSMo70vJX0k8tj87yDQf8e5gJWFii/GBVXmCIW+x0
3YXKuq8uT9HRC/qaDELwHmvGXRMYdzvoqz2+kuqQNM0ChRYHFZsZPRH6Gbcbx0sF3oK2DkOSNjEt
9mh9uezaPI9XOHFs4n+XsDeAV1BRJo3yEbsuS3eCNGN0stPUODZN+UZgFHpACpQxTD7F3O+jOfhh
LRXuOd3h/RL9pGXkPMX9Y0iQ2jWtX1ZiXhqsdA2Sfls+Vvl4VKMBC0la8wZpjq2xZ8rVtopSgp8l
e62IrUVZ24AkiS4Rebz1FWZF3HtnIRGJ2TWh8ZRczUeIfazZGdrB4Dh3ls82urcntu7vIiHa4E3z
Uz9TRmNxoouOo1GWW4WisbUVUOaJpUrqHtyw38WjevWS8EfbgWGExeMbvOvCxKz2MmYgGaszBXov
bhB/W3zrw2WzYFgm8a/R22jStlsba6MU83vihrxIDTxXzvzWlv5D390AVyN3Tfo+FSiHbi2YI8rh
YBookb2qrss/bU8eEZAaGJmahi5bQYmh94KHuRN3q77FQWG17Y9CNs8eQJt4AMlDlyGlXWxbSo7e
NQ1TX9w4z0B+CtaCJf16HpmkkCxLByg/SEnM0kW59y1tIHdz1tjWXbvXmd7sSfEFdVGFpXgcGWX4
XkZ5FdJRme6NveMwt3sWyY/5YuHixfgy3CsziDcsZ89y8A7NMPFtYOg5VuI6VVmNGbtp4XuI32Oc
PXJDBZ+d1qci6fkOeTOUGlEe4HiEp6a5WznQ1RRy1kaXwdlL8jsAi0ubY8+Rptqy1OYgt0jIlaIO
XuPEWhsAv3Ymo8Pag1PNufTedbyY3arjbZFm73DevkYKFhRXySNFpcM9w0lqWg2o/MD6qj1wZ0Ee
Flu8AgwpS/RmerNZWGw0hwU0JT3fy2RSp6yrwGV19z7O/hRhfmtamWzNcmSMMKfD5FBAom2HN7Pk
qB18XghRw+zvh9FmNix1KAMKJFG1eECwGvGc7DUJ+WZ3s1zXAc254NgPhGz3achYvFD8hPRZU1kb
nVnRwZjevY70YgzAFoLDm3LZZI2qfSEQc599+1crhn0EPzYfeKNkjf+7UfhC9fRR1O51mjHzdNp9
clnqrts2fMLaBw9pXrYS2Ni4ue/+Tm5K2W+cETb4L5acUqkNmve7BVkQBYsulBpLeC4L45oA/3An
tzsg+775wIeAAQSp+mnjUDqWP2RIFwaVN2cMB3KTU94M4KNFsdYf7Gf0qbQSRgZ7xmRHFYZ2bRZf
c0319hyyo+2ICqbdrzTznO2UVdSFjOfKvw/zMO1pk0THVt2tHovdFDJ/s5hGacIcgwB4py/ukiby
mVpF06mHvdMdTMv+FpByVv9P4J3/JZfzX1ie/xXi8/9HeKcV/J/gnev/+T+63//2/b/+238/Ypxs
fv8LxnP5rf+B8bT/AfnQDwI4npZ0uMP/E+Pp/8MNAhuIpjB9h4CF/+//VpRNFy8c0H9I4TFRBBJG
L7kUflNb6uWXnH8QADUln481IwxO3/m/wni6rvXv//YvGE9OmsCTAvKODITHQ41f/08YT5kNSOMY
RVXjoo3D7Lvgz5gYr5wNhBxg6IXxqaHmwgir662Mk4BJjuszOvRhlkhLvFLh9Jb1mycgEUrYP3xt
xb5vuyNOX6JZ07TrPTa7+L3wwUtVAhErxqcI9kiou+lW4adK8iS5BHl/LzzE48Dp9caMoBspc3j3
nBoMSWtOZ9KMV26vw3EKKRzKXZb3eY8kLojopxbYXjWiviSRDPmNLL4CIiunyIC7RBi/Zlf+IxRB
wsXQVT+99N2uswcP5e6rqNFgYMzdenxleH5U81abV21Ou2EcYpA2mBOIR4FS9o4d8QEM4or7Rzgh
+PR0VaRUtV4yGf/Hh7Jz1OXvz0GPIReYpKQocso362jnpL2zY+x3t9zOIXRDX7zKPD8YXrUPmMuf
zbnlb97vr4lw6lMmc/Nid9aBEsBqRZeQd3VMdpKrAZfzuXPGTRPrfBcOiaKcw8S9vpRVWUZ85Ent
bz3Dp7bV52FRDGAhHHPOjpSfvMaBrh+6IfapgkAXjJIE4ujS6EPc5++PhNEm9zTBveeETndUbnfu
VJBclNR7UMzmu88Ns+Rlei78+hc5pBoDBc9enpUYLGIT7kRksivBZiYoXXCaxr4kOjbQwPv82kVP
hpjuavSMQ+xA75C5Ett5+Swz8wL/CeyzVAIHL/rnQg32ZkryDxunxbrKyvD+90Ps0pLwMWBNWCdA
mh/S5UPQhA5zFygeykl6bE83ThPjArv/gljRH2s3yAfcKky5lCZ++IP9JnWP3MSQc220SZChz32u
jlFMBlyALzB0AwDDhy5Sl314ptIpPE+TwGLoO/PFiOeeJg2VX6IoRaPK8CxVBHg4zThkN7aYTkBR
uTEqJzyxWDRO1Byx8f1PPy6YKY1cPdjChDW5fHAV5v4yF5fQiprD35/SeM6OZuzvWsMiR9z6Bghb
zDQX4gjBLu/Ubz2HuLYi55c0BHGNKMniB1n28cMyhXv93h3mzwyjxCmZm2XhSdfowsAeuPFUPYmF
jtuAV2E0WUgG//ygq9yABZXc/vlTUSb8c1OoTwwsNMmPOFz/fjD6uL3aKWinMJ1JEftTt2+DAi6w
WFa4jVFd7KwR67Yigf13kV1MoBfdiXhMV/0IuMLN2kFcjFtyJzUuYuEOr92A4C5KACG9IdEEpNG4
10y1W5+Kj3VeDxpiXYfGB5J9w0wZXMPcueBXEKwAkTGTSrDd4g8KrgCVWEXOIdqYMzz1rBg5N13j
bOBXuvz9N7/1YBaXjYGTfjYvAX27ly5nljBBnLDFpHtU13wxxK+eEcihUy0fYLxmD7aHFz6qANnb
lZ1dB8VFuhSVIr9QhcmeQlUw+1ELyUdDqTHN1NniW7fFarJpVmxi9yjAzVyFsfcw6TzkmA2RUZPz
5Pr7FHAiumVJgn7mpX3oUze4TfgEfb1PR+OBjBmig3L0OcdxU7kIw7ru9a5gLvIjheYDlDmeuPiE
AzoE/2s11DEv2HYNmdSkc0uKh0sYpuW7cE0umSFv535kaG6BrNVhvc2n/pwrTG9hUD+jCl7YyBrA
/txt4zTR3s6yN9cd6asO8GS2QfgLcex3FF1nc2GH4Bo80OOCm7cIeHGMBvO2gHKFQkJ30Bb42pdB
QzKm87DhxvRm+bchUh85859HlnK00wEHvE/9LeFavKKFBeG/NG2MCOqJ9B+MQ3KHYdPhZs2bc+/3
wXrgwVkt4oqcyMFn1YGAy4mml0cHjDIpNXGVtnqCNH+ssvC5iVtme8e+lKI7Y79n34scqtzFmuYH
T+3etIA2hFX67sb6UWbXmJxK1mzbvjO2GFGONszdMBg32TJnSiEqDowAJSO/6cm5R6ocF7fcFc/N
XrqAeh29iWN9wAL57LGMxzVE6C8anbtkX0LbuDh7mcsmv/M2CICXsmm3leuku0bXAyVOxdUaWTIb
Vrrx2vIMzHUpMUpf0YvDdeKqLwDcNAmyVVliNpJlGluvbYkveIG2hutJwULJ0CaL8NMarDUKXLEP
+hQTCmShxh2pvnIfZrrMVhSxYDJBrqaJ948zJQHhrDglO2F/kNhUJD+2jQTLFscjzZptV+91226d
3MzQMP1mF8teXzVz/zXKh4trBZDLgprdlB199HF8MXy/2rB5/sLc+rOnP+ogs5EZYaRTKSuPcWb8
nCBtNo3u2XdR015KuaoyoHVl/79JOq9mOZE0iP4iIigK+9re3e7r3QtxnfAeqoBfv4fZh52Y0Eoa
qRvKfJl50tvgf0dvZdDG4d5mIgyer0ho5TXJShHOMIZ62YLgiUxZNp6YrBi0N9mcdEi8oWxj2Clj
tR2n6M33nbfWuNDxPp/8xMdbRspirqOjkUaHRpgfaRgMIISodmcyzogcmAJfxBrrQLKBSEyE+8mn
KItIMjlMujk3/sRtgWbmFXlHVoRI5GSAgogIKrfNCsP5tgN1xLUgWZqUG8TgeqkBPdS+fG0n5h2D
b6EU0HTPIIjpqoX/stA9aMhxPOdoA8QCAyyZ3V0BevAceP+ypXk7qbDsQj78rDIC4Znff7HQsLba
oGVZ4v8hNVxN5VV7wh7w0yYXwHlPt5cJuivTXnXvdR1iMMOTmPaQg1slQCU7Hs8JWtnWBfYXYgyE
nTMLkld6vqtiZGFnGoZ9USecn6roForMfTXYgzA8J8Eu6yWv8SSGl7y3Hmxad+LAwtcs3WkrLIa/
vtYpkWeQvogBa89wzW1iMh40oYSfHHNgJEwl74Z2CwKEKvvtUcO2lSTNXMtT5KJmRZpwRIUzSvVu
u7FmkuRpPxc3qtWKm8nBSvp+cvrvhxK7Km5NwuU24OZIC0/R7PPlGlr6zMRCQH44R9L4XMVwMHwL
YIEbZtu+ch9Gs+C0Wd1PMv0O5/4CHW1eRy0Al7JluRQuXUbKZ8GNsH5lr4Uu/XOWWExbisTeZwUF
iNmbW8uLVExdCIW9tjY4xQlYKYetV6y3wzp6GIH4Qw6cN3j4EG1wlLaNezam6tCO6LspQ+AjcgbP
YfgjPOFculio5zwz93adyHd7GIYD8F0+Wpa594S8EaO3AltS6tyrZlkuGn6h/Q+eI2jZpNwZdhsf
PBBPh6ADuT23cnhrONrAaRTxKWZSAtlnhOGy9ZUcb6Jug52heXcCsz2pWkM6oTFOuQDnMUQnJ68p
7xuvcJ5EvQyvDU143UmtxxYHT49O9KW1+Qc1v1qVXQq8XTANM7Ulr2NsbDwOcltn7FGTBm+f6fnq
53lzIDLRXLTVNRdUkmTf1xAeMt2+A03xj36fF0ud6sT2DsAUaQKrkGm4J8k7AXhpD4Wlj5hzlGgN
wAARqetvgcBBb0yljDNJIOP837/J1v9qreFAWaDCF+fL5zGo7N0AemBbtK08+Qgsq0EjpE553G/A
cDyYJlpUGahi1xhYbQzlPLShZqzI2ksQr9nLCrACOsjNRa7RbIcr3C5diTnMdiTsOtM81a7I7mZw
6Cu2+ecy7f5SySqMKGYc6sRguwYZwtSrot+uqC+NJnHilQDb+sjEGA8VtnC7Zoe4t3Fjy12TcyjX
gkVgzC13i29w2xS+PkAAbM+mpSiVLJiKBpM10GUCkT2UPui9gRqsKq3PmgwHMAG5VckqwEC6MVIg
DUYV70Rop/dwrf9Z48w4t2Ven1fmSzVRx6OqXcwZYwgKMrriRoENOvhIRZks8AsKe18krC4VFnft
TtF9CugROtSvxFnEIISKrKQ1/kxEIjrvf3qmPCe2HZw1vBRm67LC4CYnlSjrHou4pW5cYjAspFBd
o6s/3Rj+Va8+rcEb2c2Axe2a8Q9gvsEC2RsN5yik0i+dh3vA25i3U//RMzPJEzM8uEaE58mPMHqm
ZnCK4UIklNWcbJZLRYi/z41hhy1PXaK2QYZeKs5y8r/KoJ9Jg2SbRmI1plYO4v94tOi/3sxkqlZW
HwR33Qyr0+vvvCY9dBIRPEtK9NDWOPtRrLdV8wio+rWqO8AVDHX+/4+KXpeBs9XWVpRuzu5YwbCr
W46YxbbunPjo0wJgRwXSc5QS9MvP3CXdVS8Ij8BpgaMDzURtiqYyUO/VGqPlTXXBd+IHDWPi/Mdj
pskKPDqogdZTgoxRNwA8YhTBBbqJA+JvCGSxByuBVlaQstQgQyg4X1f5+BLoxe0VqccUWt7anbP7
2QoPbh/T4DAO+z6hIHlOS/uUVzl2QchSNolZUj9NQjUUOyulD+lZut7naNTnLAXjLET3bpPTQ4hl
1ilT/CsMH3/Cwf8QY4Lwb37aYpcY6qFt+KNHjFJwc5APC2k3YLyy9N2Yv/z1SCiq+0LV1LnmKj4R
jFuPvZFzWqTer9DOoxmWFIfEPHVlKneOh9eCn7Qfnfiv6XoAyFa0NAjqraqAb0kepgIleGXBdOFO
wry+se5LITxOfla2LcrzYoyAH3IHMftAVKXa1NqXW9swzhQp61Mz6StfIC+CrdmkqnZccxoAj42h
PZv8EZgQZ71GxcjJ76LgSg5518bcIOkQg3sJdea1yx2KlkswLIAr+fKxa8zGu59lO9XRftlorKqB
GqA0p4G5QRzZdZ54aUHprQ3uhxSmWfWK8T5CfmWqExDCtfXP6iM+JMr+jm1QL7lrmyExVnIa11dZ
Q5GTjuUa3P5ZKHKEXeGEvCqvkc8haC7KPwo8o5PCaF2FyI8+4iEVaWKpI0HLYX2jVaGBJGpOFX+S
cqvpRMqnRmF6gp1WC8F8uAB0aaoJxJnJRAUS1k/QN28Cid6d4h/HA1Ak3OZtMuBH5UhVm7SgwQC1
bpztiohDKrg7zjZBEbzDxshyVcAtCcIwP3eYV8Ze13vgF+YRbB2RVDx8ecgYVw/UcfWjIDcOyZX5
toOXJKutZazdvFh+yKffkppJqLehRBlQ7jUICw6s4L2nfTJ1+rHX80tT1NZZDc6bnhOaHKrOoMBw
AN1baY2hyX9ueiqhZ//WS25p8TAdbVeBHwj8vTR88rRF9iG1eLdr1ISiKh0sL7wqY8SfpBtItXNA
xRCR/XqAfrifyB+gO3qjqBnFDRLcjcBJSp68bWw4zt4r0QAZ6hx6GkpGQLmEB6iwgTW29d35cRDB
qUqcYGeF82MOk4rXklKemNbO6qvEQdG50DMw3z6WCmd45TGHIh2HhBSsLc6cqy4rmq011S9tm/Gx
q+p1jtOnytXnqeVy1/LSuD6Rkan9AA6n9s1sPldm/BWX4rPwDEI5Ge5exyEqQUJDRdjHRoPAcid7
inyrm43pkkw40kGk+mOZi5gEE62/4ROZMmur5V+ErzHNnDdD/XMa0vpGd7BzpPDA6/deAhjbiM6q
SOlVaGBPSKl3XVPsCNCmJ7Y2bDFueA+c+QdzR7zlgIDO5aKoJ+VAOWqlrgULzp7fGMJzRtEwm/4h
yyvYFL77B/jfOzqiDTeO31Ejj2Ja4rLDNmZPm5LbjiJsCz/JketKRBDXJC3wKAnLqbXL16lmwoI/
D2BmEkD3cKoNgvUPU07WQpFIMH32q+qmcS9QHgjIEtH2O00XHLPLMC/+JlyKgxHd7Mm72Xjr+dCj
37mooTi40l4jA2pnnwn3qYZvalbY9LOIxTb3MJaUzJKPW6OuyY+yyx3DenZWipDVuBhaCyO7SLeJ
z7Gh+MTE8OAIltVsbONtmEPtqccRuiAwfxin878QM9u6BqSFK4Rkdelgnc0CMnKtwYzE5qaaph6A
T8bHxDMRzxQzN7LDEdc2O9pGvbcbeaTDKt1aDknrRLmn0tOXefjs5vnQRQ6frhMdUyJ75Hawf5IR
1VugBXQF+AeDNXaCIkcBZRJwI6xeJ2ruwW2jreOe2Jg2D9YUiZOygR+SR6OZuTYGbq2ciqr6yDYX
7ILmgic35bI8pvE9zQrPPvpwK7/4YDeOcqZt1tBfYHsFrnUJBQtVblALOT5Kzgb+fUF81LC/ZGS6
AGgTYLJi2kQ1rP+gGLydU1cfWImKY43pR/bVB0vwfcLecWYcTUjCmSkYZIYIEmbxfPQEOfsnX1M9
lSdvQd6zv9bfOjdBlPRw/V5pKDyb9o8T2TvHmZ/btD8IWMii7adTbak9hi1Y4sD3G0p2IVMTUmRP
tNOvcI7/ZjhMcazfm4ZckDXqN4gPjECQkggY2atGB3AiWN8jj2JMx0fbo06lMgGMzlP3EQckIUm0
kTwO1cmfgl1nQzYPmPKeWhVeetd4zKAAbGLM/h9m9EcdIKM3iARQi8PUQUG3jlBY/zV2+w2Gd2PZ
2WmYuV5mxWeW8w2Y7mdaxtkSbyaQlDkRBk6aBYlUVBHeTpAY82FwwJMF2roEWbxlLRHLEgg3C2ui
tN74kqGp9c2lCL4CATotNzt/jU0Wlb+xKRNsxHesekhwyzNT2/p+jjvS/Ri0Ut7cqgT3Dh8fHBZy
tIjF71B4wN4s7NqKG3aa6YxQCJX11eSwisDTdmsAZDOpTJsK7jF5pP5Pbaai/Ge0mT7pGG4fu+Ra
VfU5dJynBO/URsV8n7Uk19GqG2jQegVtbO3LS5kX0WFKkmaveZxE3gMOeY0G21+1UfbUGX/JQM7b
CwwsFsSvgH8c3HRhAUTNOTSqZ69o/mSOg7cr7oyJ256XULYW3mHsxOo3JkAH/LOYKZE2ZAx1ND6o
cYReAxQXOtLKjtU/xXCckcLFNPunQrhUY3XbIouuPf1pi/FQk26i0mXAXCOjV/DTUOtf0pibL7/t
mUD5RVjiBms9Yg+Ajrj8WVvl/8On77flq+HrfWAzEi3xGV7Yp58hhHH/YFwqLaikYUnAzAzIyGTx
F44XXE6x+ixm+RUJBZKfjSos5KHIxUegAr0pKufDUMaXM83ATykw3jicyeUI5ZDyba4yOh9Oun7s
kEoG3MOABfu3uspOGn6dk4pDGy/7Ugu9t7Fp6xAgzMrmKYWZ5XbtfGi9lNQkIGThb42y3Rbp+GE5
VYgH6a2EH7tJE3aZXgTXBjelN/Gg2ZDj/DR6qOjFIKff4zFZBXXYbzv8R2FgH21FVhvprEgKOkyo
4lkAFnkmiUtXqPhlo8+ixC5bZVdvLhkHkaieAA1lvX1XWAn/aR+DO45sMmiLfYl0HfvzMql+7znn
4eiKMATnFAHZ+Tclr+Bb6zrCWJmfPGf4Gu36lOb1y9whks9T/zJVmmlOdLWL6AEE4LE1cELFFhXt
dVD/elF5ZNZuHSqRkRW6DrqDbEKVQts7GH8lt8cEGkTZ5gGgiJnLo6Eec2o6YE2qekH1QTmeGRxb
LlFAfEbmglmU0fjk6mLtFPOrbYBhbthRV2BDo5pZXlbjwpich4ppB3AI7s9Y50I+mtq6dnlHgH98
gS30lFMxV/X1LiOckQcURjCB+pFR8+F6/QffI1QFeE8GcMa8BV9l1Obd1ECeSxYAFgQWPlUW5Pyn
ag8RxQjeXXsOxuybyw03orA40/r6jbjhoLk3x4D03aYAxlfRxr0Ba41EVl7MilgPVqMvL2jeHcNi
v+dyYDrRbbBiDl3zfNfX5leKsqaC4L4FC5NxbcBkbHx14ybM7TcGlPm+yKH0h4KrRu/euL1v7Sn/
FZEciCQRlhkhKnn5uyUfe85pxkTY3M8ZWjQat9iYXEXpUSXtAHm1rJNsE875kXuuIvPixGck5deJ
k9CqgITBzXc5vtQPCcgtBENKVHVW/sYttRodo6zOtShvne6oz6tw50KTTweqD2VKUwr8Nb95DwWl
HvMc7qyGfUKp4E1aw4tbloepnb+Zj3vbFJqHb1BJgIxACZ7t0zGRkzxrMCUO3IQ2hQOgPOfWTPXQ
ujb86eRGZbTNugBXTplw2wnddeh54aGjl8zKSGllOeW3Ir/EFicOw7QGJo8MbVFOWnN+lMtVJYnf
qUnqAHtWP6II7BspunWEN2wVhNzwoxw0SIq5Zdfl6Re85evMgNknt0k42JRH1Pl9iVEsprp8xSzq
s0l+tK/5gFR2GMW3xObrDlBqi4VKl55A8W8D3MJ3lW1ohiwlQmWaHfI6W9EehZ/JjgGH+DjhOV4d
6lg91zmtWX3zHFgjETADk9KKhPkrzWRwJYNXr4rEipvspYq6R5mfEOwhdBIWxhRE1PoaNP6HqdsD
fzXokTl9ym6BUEBvXO/lGZbtkTu7QyO8ind6SUwybo5y5+KF9JIv+0yrRLhhxPpY9fILZH+Fg31x
33BoK8K+gpaOTNNwqg2DHlnJ44cDflllRAYwBT53ohGwsat7hRBBnfJ88ARAOqK863kInyini7h5
BBd4Fqe4Y98v4P0QNRRP6JBr240PVdFv6M35Wh712C4fm26aN5XmPkA1XJjM10YXO104H0GaQh0q
JN1CqCrm/MtQpdx4UfQElrndM2sF7d3z9GfhLppMvWrq6Leka6QGuAam49dG4OBk2ryOjmIPmjeT
FzLtcd5q3cZg7GgJngS8Mlm8E4ClNIECM6TQBvYEfDTIgnszW5ix3n8jCfUlLM2IpDbFxmXvl1MR
H8amYOCdsYT3yULpVAWFR75xZYp0lr55X48BjksOwo0ow50NSWidtOVj2M18J4iv3nduuoSaOlSV
MX42tQ0zjpEnyll6P0XmOs8WN3eDV7jXBsjCVD773WJDs8NrAvIMXSJ+HuilMNyCV9KyFhvCW2/7
2RrvqbOL3OajbJiEGXr+gmbN+iqeIATQl2Y57AttdQp848VmUC5i+BXdRzE/JfTjrXMo23PeGZvW
Q1Ia/Xu3zKwdVwoMcfn051r3ptsfhyQibz5bNEhRwGQEz94QbSfQ/mUqLHoVaXGQMm45WGHz4FMi
xLFr/PmgG5OZ54SE1bnuT9WgHVVOuTVBK66Utfer3luiIEngcF43pb+yWTBWZjuxaKTWeTSA4Tr2
eGwtG+pAvQRRAeDmBt2gZuNcrSwfDpZffkU2L/hYonXC1Kp2QU/SvONYUs9FRgeCvcy8CDUagvd5
quQ2ypZeGwRktNny5ItjzkxhQxcLmXmMpM34mgxqP4gcGtlSXj5HX/Pkb7PQX9faK1F0HFxx+A5r
Y9TbfqCkENRKM1MRxvx1KaJ+mqP2NUtcJhVm0RG7V3eagZnjRIeCLFbEBTbJG4GFtuICLYC/oIrS
CNXtpPZf2jk8TP50x0//jabuDiPof/7VDfenY1Kb3Zk5aeZz7Ii4b4QW+qXkjXYpcg9r9nNMc4Oa
IyTH+LVWyb217AotR9xsGrvDEMaAFzr3dcrnxx43ueGW/5IIZII0bgAXOI+nPGtWhExRRpTTW8uI
jJNV6ngXCsQhpc4IWi5HeK/BFdjkQmzaPkMJ7h/jeIk6xhXO7bn8hgTzGFK6kJVBsgM2vsEdtfd8
/2MU6bjy8EfLnLnfHLsQpVg5bIEhOnMPtWe8x3l/doL808wwmzp++WFjM2q6gLUYs47o6EycYgpw
etYTgWynh6uPI7915S3hKZpNL93LwOl3UYUMqlJEMjdKVpEG7V913tcg5re81jfQ4tMqzdtL7ibb
wcE3MzLqmtUxpSJx42PBKQVDFA4eK93uvKG9WDPtS/lQfQ6wgoGvEkntndeFaDr7xTmIxSWekhvW
pivNDVzBoWKtzYzGmWbIz7Wj9zDBtj4dmjGDhpUkbwQnRLxq16SsMyUyjI8kO/vTshEGeFMKBuzY
Zs6yZq+W42tfOW+JOiZWOd0mtLJQV899NVwomR1WeUaWQuuS+NpkMHPsv2bH+2howDGWeJdI+w8n
8XoOIMFPXMf3XWokm5r47N6gQUMRJjJD+08wO14JJ3fWTayuth2TRlaM4dquP+WZQcQaZn827Efo
pXx8DSDZfYHw1Ff9/F8v8MkF+4HZJL+C/kMck7AohhkRcPDvurp4ESSiwZbNbMNByBSNEA5WzGeC
feHK+jE8pmWIBkAEIhpwDAcHWp3rHaJfvpFJTa5FmpuYsKbJaC2qinWBK28XOElK0o43ySE/gBxy
p0FphwqIBgefJWdN9ne5bKj0H17mZ45s5YkaubvQrLKLCn2e+qTpNkqxt5tlcJyXYZsxqHpLipF8
3bQUp874bSaMBDOjGUYa6S6OQN9mjJeZWEIUGL9bLT4DpvOusdAo64vJsXOZRJf0RqcfOh4wpQX8
SRWNtIWrj0VYH2F0/mRW95k0sA0SQrvQpk5TldKvNHRvqcB1U+f5tkz0iY6Cfs0dBuXKW+cKewG2
uAe35PZHcoXTWFp/V/QIVfBsFtRFaNmHNm+PVMYw/Qau25HKaGcEuhIEAd0u06yeYFhGqHz+Po88
3m4evioXnwO/T9ma/+ayOAHoWXpPmxMaHJegID5WIBedwj4Fib50SOitSTulLNF7xym8BBFp8XJk
LjgxoaEVDRr7MXMfG8/7QlJptgG2BNrUMONRqxVzWQdyrGhhCbl/svf5u8zlTkxpa3HisvxJ8ncl
ZrN9Gkjl3MUG+ya9Dnno/gu8emRAgtGESF2+YxKn7kDt/dD2Sx6G2ox96L6q0mMjJVO3Tfwxvcpm
B0NMYDTpaUTh6diacxmhJdjbIRaP+B2I8QlJTyWCU4XVolHzUfYwgeBKfXCnzIhbZ9+Ep7fAk6Ea
LnwGEo7bpu4JcU3POLfcvWrGtS/ARU+la2w4rB7h6IegpuF/GOGXlCDlahvboLCM05KMcqW3B+kQ
fPBjbUEGZeLWiWcFkAKd2WBFfA7CYWGQoRp575IIzKAx4Rn25G8c45IHHoW/PSRX65mPUdRSVNQx
1Wpnv73j0u9WHZAvoDSRW1zrMOw3ekRq9CAzKWarG0hXJOsb8Q9TV76fZv3BPY5vNu4YEhTggIMP
6lQ4N+s422Lg+fakpoElxpVoCIrmpDDeg1LKs1lWD0iCKw+x3sMnd8os+4V9mm22AwgTu19lY5JG
KoxdYxrHsmneFMQliD8Q4xQZ6oA/khk9FGNycEFPPpmkOKtsbu4QEvtN71BiY0+Dt2Han2ytBl84
Kk2AuRC3JcfMNuajYH40J+EZc8rirfd2WQ4Ac6lyc1Sx0Bidv7z39fW/f0Bw50AL4bKt3iDf+jB9
TKZ2Sfbs2qQuoRrA37CcX6IxejdOXb9KA/BHrkJa6ebo18+NN3dO++vMpHDV7Sg9/G5CudAK8xdh
TB9ceiU0gfZ59CvWac3IGQDYTxGk9OzW/ZuemiebkJJq4zciN8amSKb3aTP0iOo6wBKlAO1FYJNQ
T5naGTC8UBSMcdtWvNQNo6Sp9W4YM+xrrJFGJPW3Gzy7Z7uK7gBuXQuOmuBMTt08dkcaPi6xtC6m
nP9MYpyFTU1J+Ed1+zuukjfb5pxvz19Ubt4hRuxJeoJLbrdOm12Tho2Rdo+nkvkq4uFxjvuDE1Rn
eszCjQtMkQnLXrEIOhUsBK4eOGLeA0CY7sQnOWr7Cf3qX9GP710W4h8ccdyEep/js4MpiPEHDw63
8ZiSOsxNWDSbm8EVayLHUObGn5AcOGYwLlH60jc9jv5IBBefmaNLCcVY+SV2UO+5LlFJGbGHXPKO
FXJdxyjmYLaxheFKtQygv4DWcYxwjH3MgOe2gIOL0db7bK7eIWZBWPXtLzM2ef4VFq8pZeLSTjSV
8e2zTVUxA0KxqcOaRS+xN21FxwTfwY9ECzpafmrD/6WxwgrsjnPqIdQjpX3S/keOfV7lE2GCCsDr
WUiSC4XjXCecyHISErWZnUQXskXhZxNHKtxxsPvqYpn9sFR9VLVxmBX2waF/LRbgDC0K74Vfprs+
Q6/Rw62hizAKH+RSTUi46ivvNHMdUKGgvtYsbm8+z/XyJuSAUMGty3fSJhwpesasQFujxF7liRfv
LLoRPZOSxD4fvgsQ9X4MpFnQoxh57OIhB5ihfrbH9hf/QMzt13gtNaFdQnxV/etCZjIC7MsJDo0I
rzeikn0XjObftHGXQselU7sMyWAXeJxqQDW8SsW30bbrkiOHTytkxY2Yda4+1Bp8UkRzpC4Gk3M8
MW6IcZhKZpyT2pWk7qxXm+ZJk24dvMZXvVRSjtV3372GumNiqi9QaXY9gbOVpskSWOQrwW6mLuFz
HMXcmhKQCVhkaXf6V9OFWS6lmBNi/WqkJ1Nb8PmUZ96EJamhGbutxoRKCxMDq6DlBSjqY+w19Mxn
DgDo6hFo6Juw8+cpHyVyCvgyB4iendmf9lLjadLnifhysmbzrK3hfvQjykPqaJeEzy49oJkZfNZL
MaggJdjX/wZm55Uc7hPzijayMTgNghAHNVATmsqvdTo8JpLBZIgcB9EGYxL0u4zD7wrfLy/DRhDS
CuJ3w75WS41pRp+p+19LcBowjMdsu84GfatoPxVLDWrbBnjJ/5uU+++sPZehcS4ZzakJRn1c/uuA
thZoqku9Kn0R3F2TQ0Tvar4UsKb/VbHq9jsSRcVM+kN7lLVOcXdgASuIBtHj2nU/kp4Ln35X/Glc
KDWzqRo3UEgHbEsXrM2e00fGi7uUxPoujHrJ3N/CEHRLaJL1aJSFFwpGdQA1v5TNZrTOFrTPjksN
7WhND26uwpMakTdJzJrbka0RA4NaC3psXS8tGHUzK+qgMB/yXIF4EwREjVxsTSplLj2duFlAb4nl
9TgxUYwMdnIlEPZz5x+o1qfWjfWaciroGuGfh6QAagKcX2ECBuqT6QhNN4p6euV/uM2XZfCkhfsg
6+Eby8rF1+0LUFhuaTn53FowlhhKEo9x+acBaQs8UXsPhXUJzMEQr9t1RrKMkbq7b/kqx/xV0yq8
dHwOo2EfptKDlEbxMLnkcZ028q4GKGXZ1PDAdvoF28glr/a5pLs8jsgN3BeXYkCTFOQEcpbyVHfH
kPY6LBXIuBf/5oJSZJmkp5mW5N7OHr2+YohPf3K/FCm3NCqHS7VyzMMD4B7Mu7KmTz/19bHsgESh
Et2hAVM3Rksz53eQ1AH1KAENzghizjp3lydlot7Z+A3V/AAnEYvYUv/s8fHz0nsbSr+uKOPBaWgp
ixaELi3Koz2a5TBKb/CUkt6iX9pdiqbVUjnNaJj6ByhUapInOZn8Go59gYNWRr1UOBWspjRYOzRZ
m0zuJc3WcUXFtWnFTD0NnW2gMvUbN8g/cMBUewSTZA0gXB0GtlsXa9fjFDJVLiEPj2YpDqYFgcSd
6KIuJ74rsDzJ3picNfaj8txJi24U/J02cYOp/Qz4FIig2/EtlclujMf0XszFZ43JIIsnmBnMuu4A
d9YbRGm6FP0TJesJCH1oGCl94WC9zY3nUSEulzLxkFbxtCCCE6l0j+CMz5xnxo2IIiRLF/lSSh44
1JObbvkugQMH9JaLpcC8s5pLzbii+45oN3c1Ned+bWEoG7mb1Lg/tm73lUzBT+dXI/N1Y0MHybVl
ZTdIc7j4oFcx1cuU76x7+tW7NOFMZf3a9K5X8aVdatgpiEoHRghGn+2AvKOxL5XtHOdwmy417lJM
d95wKyLPwB1BsYhJ4/vk6PphCCiB565OC13w5dMO7yw18R3Z5qRvHsrRQzCuyUcslfKYTJ0dQ2Pa
bm2ypPTOB0sBPU3mT/FSST951q02EU8a2uoT5ld4rPM3lxUTJb8lcJy9cizjasg6vqWMtJqgUEv+
X425B+6zf2OiQwm1XUFM2g8BiVZzUPpQMNFGcS8Ord/9ZL1HTTlTMCexfwJ4DyLHpF716Xvj4TiF
w0ss2nT+qeHLV/7FNwAo1PaRyGdEVYr52JikCG3pUi1mGe6aLAstL746jpU1XGqaac2mtl4y9Bcr
a97reOpOcaJe6yTkqzdwRjrw7GTWITAHeH+secC/ZU+3iI1yQIAMw4MNjIjiXiASstVQi40bXO1l
qRVw0vE6XAGzrZpc3tshTKWmNV+MwP6CD463r8ipJMgS6qom66Es4mRbsnfYkXMRanquDJsYKDNP
3iDA1uq+mZgFS58sjZhf69JO4eLnFyHpvxDVl1EQG8tMchEMrrP+qQrqfh+bmHSQxnAQgEgosnbf
mwmmlUjuVRi8KUsb9Ak099WEejD29Z3Z5sfSmP+cvgtXnUoPjSLM2RNZDeB20FPu/zVy/OV/45oB
qDnfhzpjCt+3HGmi/OzaBpGVZmYyaaUPhgUiaRy8rT90L3FfbPqoeelZa5khRQxoXuuMGvky8D7s
NPwcBBrW8i+NBZfbuOVmkmOsJamhUZP2ScqWHT5wbWpXpmncI0R8RtSUautWDKh1uRXcq5G5OtOj
m1VwKeHkV6bNSzk3987gXAgmnwxzurW5w0VagAeipJnywfHc1OGH0sm1HVIcqPD7caxuZpARDIaN
4AT3IzV8vh0ld1JFR9sYr3g378zCVpw91t0Q7ADmYZCgpSvk5NW69vMsseLlQUPKv127bry2EcHA
VvP3doNbHJK8mSGhSm6gomzk+iXLSfGMPr/ApFx7JvZAlBE4uxE9UDCHHktTWi3rP3pmnvumEtf2
lBcECsdhrA/QO2hfZRcq9fhhes3Jixi39ynXYGg1S0W4vc0kjrh0SGIuS9lJdLleN/Z4b3YEaRIH
wI1r2V92NBHxI8ie58BVrc776z0f6zblKbsFWrvc8PhdogLf+ALISsV4MJrPnKH30Yn0PbiP3yHC
IAFEL15nsC6o2UJbcTlFNHkEYgtkgOH+SFm4W2j83BmCYjoKLmoY2CLoF5xjTf0CvokrD2eDTVkH
5OWg5M1sA0NP7YLRnwYrf6xq+eIOV1WLs3A9SlEm9OmKc5mV85VKIJZdciw1SFWYpB9O3HSwKRo+
C9/5oGdPIQrk7x63zlVhsgDrJEYZ4Ia8rvjWyVsUP2Ls1jOETrT4BhySxJ3Rm0WBomrtTRn2x95P
rXXJT+FSuFEtU9KcSQ2EzOX2Uz7JWlMi2J4tgSPLUvQrk0rrMLZlUT3visB8bpaxNr9mQ5yMCjBT
vbrMrrCTbESStiQ8myfkXDyGGWoEveR141Yb1x5pIwMG1y1ShEMHpplWVLjmIW3C0CJNRzsMpJJz
zirO5GGejzE5j0gRZ099s93CXcyRuAuelNg/MUD7H3Nnsty4km3ZX3mWc2Q5erhZZQ3YgVRLtSFp
ApNCCvR9j6+vhZtl9eLyiaS9GJTVNBqCBNwd7ufsvTaHIr/WdkHNeCXubt4jxdu8DRA0q/YntCCE
DEjYq8Rww7TkHdUD0hmin0U9Qy1US/vJniUJ+z38S3nhtOjuZLLXck6X2EloWMjQ32Q3nFKtddW0
n4S4l2499h1QJb4iixp7Ext5V0FhGUWPmazwS2Y7kfpU3KvkinwLe+UECHBJSLjhnb42Te0ZLWbw
6CATWyTSVDZ+VYqdg8QjYGjbnhAkgZtkeuBrxDAPBzlDZqrbnCrDVFs6sf8YDkulbgPglUT+jEb7
Sx0LSgiBZeyKNnmih9TsFb9HIIsHjkyMuRRFNPvCVvUXbWDTptYRXMNkcKcK5pCl9tpDTsh15U1X
nTV4pHCpvOKFvc3J8IG2hPwar7Lb9yZw+/wZbhQnjsQteiVeVT3m/9mDK+0JBkPcU29orTfqpYKn
bYtrL1HwkiHvQ9nYdNczw7spuSN2+0LLPcJ2m+8bNnat5ygvZW+xeP5UDLlW+cdtndIxLLt3HSTS
yDYSMwlWMj22XAhGs5cejZ6TZbdZOTwhCg3QCZI3QoTqRhqtiZIsKFfaYDwLXmguyR79Egwy4rt0
urGK1LseiWcMCzaanV55O9rfCDM8ehYWG0S8jzBapoWWtm+inelIzSPZUG7EgRmBgceuTtJfQeGz
D9WPzgjzbW62wH1anC91QNi52T44vrZ3UElSFFMfGm2qV3Igb8QylhPwKDpRJNSFsbGJzOFxXplq
iR3uJzo0vanvtUsSo94onSQrBID1ggNGsaDy/qkEBKoULasfjTpiYbInqykrNy9UdEuad009Mqb7
079NVOaw7ohrjTWaLEVugB9xK5QmBypAYt2ijoYH29d5zcrXSU9uBxHcS6196QfqviRikVXGr+mr
HvpMgGAGlZZv/KJQt+YpFmBnfLGdomlLqt413Y8vNlNE+TjyZ5N9jFaLrm4SD1YSojlD89erM+CU
cK91OPziEY7gT6oH2IlPfmj/VNK9alAWwI5wUXqMacvhmsrg71j0ftGWWCF1dZ2YRxy1rXkdUY4t
XUp+S6nxftbkdOVDnuFgNge2jI6+6jNS6TRL22oSx0pdFBCDQFRnYp16+gveg37laNi1oeDoFH9I
130xk/Q+zadmLUuvXghtfElTec1heC9gWpAycCte7dHG/Tvsabw+y4Ix0tB4V0zgt7Y+gDMRlIN1
+kypiCjViKfK7Pf+rIasvfjDN4sno3qUA5IsnupTbbQvmRXDpMyeYnIR+PkDpE1dkDcwmM+owxfw
bTiH29FHBiEUx3O1z6GqtvlLwdlyZY9b1Lyu2nPpSU1v7apINyFpiLZZXDSgR7W+uk6mn9Kqd/OF
FKmjGZx+qCDibMIxObCYzyqg9dT/geqKXOUI/IrXcCSRyNQyjVqAWm9I8KbwaVpPZfBEqsx9zdG3
a9nXBLO4HPUUOQn2SrT5DkTYXUiwGlk7gTd9VRNh67W6HcEIDjAOyXKkgVPPJW12rljcleDWBAKZ
z02zKn4gmUHoNloCf96aougZOvmqaQhzdb3cWlkjKX0svKQzCQ9M54IL7yYtNy8wS+5w1dLMb/aB
TYpLzDvbtlAYU8DZkPZBGZEyG6hVOjWeuckrK1oHE1tE8raSWenRqSP/m7eRjynOgk1AVPJVIjB2
RPLaUAB/l366NLCrgM3n5eo51+w17VVKjGZQ2T9sdNCUDwkJp9nbd8SxlmP9BvfrQ+tMJF68AuNa
069qOlKOXaPVb8Hu5R7frEmCy06/YgdMdJHgawYJ8eE9dW4lDh70SUaEsVFD5KUztKROAwGfrQm4
6WOKZaSupuSsbOsKav8INLaKQHCFSbPraJs7hNRqfvVkAqTSvYWnZi4GpldT0V0/rm/BMvib0hOv
lgie7HkC2yOundYgqh6PRJVZ1Iu0y4gw20udcY+TWPvqPZqm+mU+csIzeMhRyItcFeaN3RGia7Ay
xlK6alR/9knyA2uJDQOJpXWmpS+aCjXxeNE5GQjqGNmYA8pMZw43RbrFh7gNUUR5hl4u2yp7oHa7
6A19ETXGuCh6+prUtV/YK3JOrdL7lgfK/ogeMkZ+CuZ0woNCXs8MtGzUXzxjsFdKK7YFL/FFZyW3
TSieR8RoLWVGtayB6jk/iLPiiFxn6KWUn4PgLwAPLx08FZ5FGiaYa1CtiXj26DQoQW/cl3KE2M5x
WOh7s8x+hJn+yGbv0ud9Sgc53aqUUWcP9aDRjZAWPRgiDWLq5iX+5Y9CrS00y/F9Y4H061PMORxe
8e2EPZRjeamzXvByL1+sgNlodxRVuD3sapmR2I3ThowKaQFmo/834zPJo1eRsXQaeukcgUDd8C5z
Msx1TZqjz7TWndCJ0fKhgyd1Ebt9gEeg7KvbrHPueEWpuPBqHJQ8EkG7HJ5g9jS1SA9TuMuZjVTZ
pCbMIZWTfG7taP9hjza059au1xZZitpQEgBl+R9s3dEmsQGCxEhFgC/lteKzsQtlKYbxGW/vcxVF
+L0FJ1VaBDoR2HRes5qoM7tsHuYnNCIx3Grjsw1HCKjjBJBUUejjchMRzzW54JrhdM/qIJZxaCjb
yv9VoGdA8u6PC8dptk4+7qEp3pZmuuqg/1HIri7+WoMh4PUcXhEZ5cgkRuTQs7rlIbPg/oSzsXGC
GMJADabpq87Hr3DSyssyzuo1+ofbTuGgq5irzOqWGRkYRs6R1l92bpUXjwNCrJVqCrC4hX9DnvmD
Bj1Bxc7YV+aDZPe7HK05f1tLroe6f+4649qpJlfXxvewwyVuQEBlibkJyoT2pC8flJ7DqI00kdxZ
FanAapwXyg4aWQerLBwgsEFyzZdlmN3E6UbXanqDggKO7pXxml3xm5KreyIWObHqE3b83nnEV0to
ppp9eSJ7szRTW0VD9hkBPjCzdufodvAg7O69Mv1uCRJ7NRbM0D7o8MDbLVGPviS7MtcAxNm7QAFk
CrWEBibzyWRly/M7tGUaG//+rWrY6ieBvmevHG0UDq8RKVeIcivXV2ZRNKYWPb0oU2vASWVcT6q+
FwZlYKJutsQlU54E+4sv4io0/LceDAwoyFm5nhjs9nNqGLyS5zFH+dXmkHfroaMtkztDe1RLNPdE
hC9L6gd0oVmss+7Gz2lWN0Neb9pah/rpUT9sZQ4oRLyLouL2Kgx0UMebwbQ3eYuJsaSUbHrkq1M2
Qr1ECF0czZmVKWYi/aXK9T2b8Tevp8CCDrc2p591oprbYhjfPY/FU2U1jIX20GCn1nE4gIT/q+Hg
95LDBG+SyhsfIAAMFzSEt3lnPLKtxv2ezqhixQK4dkMYO+KgNLnTTfnqJA0Le7/GDH6VGOY2arQv
1cN7TKLFPrcmbOK8RodKu0prmnpx8lAqlJh0Dm9LrasfSoCfcTtuKh1TYm69tHQZFo1s7vN2QBkT
xK+VlqZXdLRnthULxLwkmmIzdrQ3AdaMJa/lojAMV5ksSnT2rT8y3izPobXbd2/wUYDRRs4PZKpi
bSbKZRM/A0XArm2g+MEqCbO5Res0rTmkd8uCs8G6pmwq2Wg6Bif20SteezEgPggq6rSli6uaYMQp
MsF5lS6D5GebpbnL6on8w77CucSeRdWpchm8nK34NmvYYtUdYchp96DV7PKsEGA1cPt1FqFE9UP/
1sdxOCbeMx75S/qYWFZSDhNl+KRO/n1nSV7IiAps1fmJqW/fWenD/Jemzm5BKvHT/N5oN1rtGCsq
pDZlJ7qwpAhSI2qRSmu0HJLuwQgjRmDhRas8K7ZOnV84SvVESNyuGHsKuOZD0uhiXdjaM7I35AnJ
vlQJMnRwzV2kSvtc+SWos3oIl5OGHrOhTk/pY1WSBoAQrobUkKCNsZMtw5z+RwOLMCW9geJJG9UD
TqLoU/jYV3swHtQ0ST4oDOsxqDoEUHrwhPBwPSEfpqpAEy9EeNgpqJUptPOM4e+0BWXGVDbrCl43
Lpp4h2CmLx0YFlP0RulGLkO8C5xMkN2HRgsqvVV+YDN96uv8qgi1Xwk6ckRa8afMsp1EPcIBhJQv
DqpfamU+531466XeO7V7QfdMvUQcvQoV57q1kX3QYG4fi44Wky4HuYDy8jZ0T1PYzXkj0S4rUsJk
vGRjThFCdJC2vBhu58niQOijtsapGXojimaIlDA21goZEEjfLks+uy1pu+YTZwnqFfPWwb/rJuj8
AY0AOUMi5s6gBjTfUI0dQQtmln8l5KVuaDWooQ+bfughRoeYmvQV0QrKboQfjRL8TtpkseSxfBPI
m1fzTtAg0m8R0yFgn+ytingCkR3mS9USV33DCz/QEwLlejfVZU/WR8jGMk5o8efYuNn2L0370qnD
iyxTX1BqvYOBDJbz+wbjW6WiOB0EpzEdMn+sXRaSXRPST3RGSLfLCndeNLQzFhmjuq10D3VOcJVP
xNP8UUo/gAYHKapWrUaGHfGNCAgLlXs4i7gFIRFvCorGMvWwq5LrtQT6/wCkFr7vPhtLyumEZxgz
OZJIy6VPNqpo35Q03eHJ2FJYuRQDXVYdwysedSwg+diD307cyMrJLk0sImaIAVTb6LMZpyvKEOYa
ZThchf45zwW/DwvKDGAeEtxKNYMLni9lKZX9ilLnvFg1b61N3Wquw+iheG+UucTt5G+xQj0rwzTd
9eLBmAoT2bJJISSvXDVTn3o9eeo9GrCk09lArtKRDpL6U+ZFv9OsAFdRlKxsraQ1zVfJ0pFCkhLu
zMAGFj5aV5nX3XRwKxfNhEwksG5wrNF6ngnknEBuM9MjLi3/yFXni5fZHXvPrdYE1JFhbk+q8Tb6
9A46GyjMKNFDbdSumMNQDcIBG8Iox3iA4++AN4yKS4QUa6ARP8Zq5IDrPSNLQ16pI3qjfYsK+c2Z
sJMJPLdLR4T7yqfYw/s1XHYEBQ/V26ixR1zZeyUq13lku15RCkLMesqLXeJKb6KnPg4XkW08YJPB
aC/Vd9znX0leXCkRukwtqrpNQ3eQM00FKRSIeUgRjWBoa3QznYHVhCgju7eWXvUSTQ8FVE1t14Bl
MOWallx2wvlJmJa3/H8LKPz/kT1o2afYg9fvyftYh+9/Yw7O/+XfzEFVlf/UKOQZBPWajnQM4x//
0X/Vzb/+IeU/LUNYtrA58RIH5vwnctD+p87YV4XQHEeXqqrq/xc5KP5J3VJTJa1YTdX4z6b232EO
wi78DTioaKoBSUSj7Pl30GBKnF0qdbN2ZanfTcW0Qtv7LKW5++1W7HMSwfPsP7I2hUaaNfW//jF/
zL//dPf5r3/858dbf//4uiBvKMuDxh0spF2ckCudiEf5KKi/YN2+OH0VbuG3V5l/3G+0RNzMAQ7Q
Ds1faLqWbW+CRO5PfzTP4NuPni/520fHTZUZtFlgpmmPdOGwjX0l7d4qhsvJviH5+t9cT3Cb/hcQ
jf9yn449Bp7z75exyduood83LiToBZ54ih/g0bC4nf4V8+3+7jFof/94GWD1oVmBCJ3jKOvnksqJ
7JuFnjOc/8f/+p//7e9/wKuUVmKwxcsbF9ntSkGMr+kzlrxdnf74Y99f/P37jzgsbKcpGKVdNGzq
QudQDRhnE8oQuIENjeX0dbQjI2lGhv7+HLrJNrRCVrXLqx9W+0pBMvyZvcbrcE3xZ0V7bNleeT/n
7rtFCXLhbNIVNKWFvbLOPKojI0GdB+JvAw7asaGFVV27ZWD8iJT6laMAKt7BPf0Lj9xJ9WC+B5Js
U7Uoa9c02Nl3kX9bUuZY1YP60sbtmUlz7CLzn//2G4Ke5C/AbrUrYAr6nGLmF5lPgwWM85/9jPnu
/XaF2g/8vuva2sW9i8UloO/qb/u5eqz45x7EPLi+mTTqwdQnkIKScc6tKhoFRXw1+v6W/SwhsfqA
eakrVe1XHETGrVrPCJlySladSk4lZabpoh471ASZ6psEzgzOK30pTujTXBGn5sEBg9g+CiSF/T72
o3yQVE4AZVjRk6g5D0mkSokZl6tBld1u0htl5Zu6uUFulbihr4QXIZAy9BWkROzauuPsNaXT2jGH
Zhe3DQgyZQIYKDLzLuRIcevrEuRqPwyf5PHNujqc2bM5X7MfEe3nVzrH1Ot6UEqUUYFVPzdgdvZl
amTPf/a4DuZvWZuUioahdnHrcsB0lk3/FOU25rbL0xc4Mm/Fwbxt9dGOoXHUuIGICVBrMHLxmN6c
/vD5Q74ZCOJgSk4F/qM0Q/uh69anDIOvIAOvVoVfsWK/d3X95KnoQmTxdPpyx2bPwbtAdPFYyY41
aM4RCIavofnSjbvEMs+8a459/sHLgPiNjBwOVpjK+6Do42beTSAA9Fnhv/eAR18GRx6GevAyqFM1
rWg8MnGkc2+F2XUbRecm5ZFHcbB81RZJBUPHi2BCxgPenm4xDk+x+qM7Lw7XrSlzYI4w4x3VX6Pf
otRqYJ6i0KWkZ37AkXsjzL8vXENdwbrqIpZGAJ5Ygr1wgxAqOTMN/rrF3w3V+bK/rYsgrji/l1Aw
9QmMJBpCc8Ou01u1NlJEchxJvcfdf2FVJXrmrtLJS63te8IWrTNv0Pl3fPcFDgZvTBV1iLy8doPU
RM3eYLeL1lMu/2yfIQ7Gbtj2sZmlPH+gR5t6yn9UUB+Qfl+fHgDHns7ByI1qdFB2Qv6Fb+XrjtDP
1knOTIp5hH53Yw6WQIeUiYmOIQsFQhaPPJyJdisIHxJqJ/v/4OH/mzPPkgfLYFoPlWrGrLNDh1DL
uqqiMzfm+zUDnebfx5WXouJL5g+2Mo2y4Ss6cHcGnKHhO33nv789ljyY2MWgG+mopzW1S5XoyWaX
d/79MClvbZJdEct7ZoJ8/4DRsf79d1hCnVAeMDzLv6J5/OoxyPv8zML6/di35MHcVn2Ft7Ud125c
W9fYlB7IDefUU2br0/fo2EM4mNz4oLTIGLlHFHqvbHq4XkWkYZeOt6giH05f49hvOJi/AKggA0he
pF7+USLFm4ZXTg5nbtCxH3A4e/WC1JpZRKlKZx3h9wqDbD+yT5JxfXX6+x97wAczuOiyzKtbphkb
GvRPy0wdz9z9Y3fmYAKPaLOgZ/JymEMXDURisOfaKTpza458b+dg5hqGgN9tcWuqca4yN5lr1dbn
6Xuizff3v6491lxg+P2t4MdtJQ3q4i7F5BTmB2F0qy4HRdoEZrXEfRfc6XWSfJCOHG/jKhVb/K1g
jqWQW2OaugdHVcX7SJcM3nzdrZrOty4m34LdkZLX63sqicGGr13VZjRdhAD+zyyaRwaMc7AqjGEA
lNdkua8zdc2uAu5b9g5uNgDh2PzZ0uYcLAlt1VcatBZ6N+MPxXono2fd4yhLG+fMwDn2I+YB9ds7
OdYGDXtX37iKh3egurHwocYjgO1oPHObjgxN52BhyIaeKCqdn0DiACaQhhZFY2Xyfigz/9fpMXRs
fB6sC0OrCdVLuUQTdJRVTaOU79TE09Xpjz92jw5Whkw6CaGZceP29iVSDyzY9bKgQEEC2Ob0FY79
gIOFgVZTpSZDRGFeqx/SwlxFojvz0ce+/MHKUEVjDgueIhdOrUWZ3lhetpwALoaj8WcP2D5cHVqy
HHDKMoRqqKawcnizQMQKz9z9Iy9f+2B9cLIcXWsWzjml8HeHxdi86kMKY+Sltx9P3/4jQ9Q+mMl1
YqR1V6AhrweBELeG3ZTvJ6N8OP3x8zf9ZoWz50fz2xyblLDT6yaFjRn34w8vjcnmqGL5LMoMcneD
hagRnnrly7w786I58tDtg1kdaV3YObnHTtsPPiwfqdncesZrgHOlpOV5+ncdezLzaP7td6ltoI/E
0dRuVqlwQtHXWO/kQaxQJS7r4cxPOTI17IO57UnfmUZNsq/QKnReTfYmK7K/Tv+CY/fpYGYXSJ2Q
+HKfIGl3M0vR2w7tG9yNM1Pj2OcfzGtYebphJnw+ZOyG2KXM1ar61ktCfBv9n21O7YMJXnJuMrxs
fgrNC1w0HKYAEsS+nn7hRT3zO448BOtgilukYMA54BoU4THphO1HYAv39DM4MvnmTKPfR5E+9YrV
z98/ym8JmCABAFugeDn94UeG6Nzx+P3Dg6y3UkOyNtW22BU1KG312SFDLTStpa8//dlFDuZ3EnWq
1UsK2Cb5n3pWuE46feBf6hZjl733E4SD0xc6dqsOpjXO3SFGXUsCIj1IBw9x5SUrDW/a6Y8/9pQP
5rPdZMNUC9otpJ5fGbLH8OydGaTHvvnBLKYcGox5QyWqAfKsjumqNKt1kRqr09/8SGnBsg4mstLJ
jrR4wdk4xjHVdajlwLHAh1NK7cHwExQP0ziAZ43kHqVEfZHSm1zowivPzJB5JnyzxlsHM10pOllA
oGDFlQvj3R5xzcI7dg2yg2vA/GeucuwJHcx1bOOFUkXsRAw7dy60lqjgFlXlmbt45CGZB7PcRCKZ
YJjngE4qbBpZv+JMecB9dn/6IR358ubBRAdk5ll066nu+9oNWSvQiQsw7qc//MhENw8meoixY5QW
xREnUjezfBPSVh5weNOQzA71mRlyZD03D2Y6ADNNjoWDeryKPfSLtbVOUtvYNr3SfJY+/LnTv2Zu
oX43nMyDmT71iTZGE7KlACdVbgASV2ZbmrgcfQVjuok2JvlhV9MipdvTQXXDXvsiy6fTl9ePPar5
z397s8dGP2dRTWTVNnE5bXMtjsBlVV2wlrn0O8AqOUAswrLNa51sMwQaJGKsS7PoyJ0Vzssce/Qa
C8X55Y0jYB2n0fZtkIrbtBxTMF0C5lsIWdhJE7aLsd+gGu7e0PWVO/CHyq8RWSE0zUiTa2WqhmdD
AhTorE4gy/CtZ18jcRHaHtbAUgtcojq88swTngfjN/PYPFiosgpzWxAMJVpFLFLIPp7GbLzw8mGb
jQDr++G6CPI/O9zRI//bXS7MVMHniPQ7RLe81izll6qZd4mt/mpq/+30ozw2Lw7WJU9rprFsggpS
fTiD71iNDBACxJVrW5RqtAdVOz5z7/7q03138w6WJ8m4MZxQZK7if+AoQVBjXtjIN31hXASc7TXY
WbhzlynM5aGbFoEkD5QIKIO8BCUxNziYlnAuzkyiI8uZcbCc6fRlsyIkpMh3kMb4OmqsTBkJ5dYQ
i52+u8d+sXGwpgGfJ5IJUaybpqQ6hUOCX0FibLCB8Ozroceg3fqE9lSKgSkcda7piGnbFYkNS3yI
IbVlELgTSO01Cogf2sxslxCq3DPf78g6Yhwsi4FRFXoalfTlpshy67jD4Tb01bNleRBFswDXrcBd
ALcWdAD/stoBmohci6ihlcZUx1YS4QQ4/W2OrJ7Gweo5gazwTXRRUMJCSJIl/jRBsYogG+399BXU
eep8MwKNg3UzFAieiqlKXGEmvTWzmwnBUErf+xmxx7xVZK3oi1IV6qfCneE8qUKflfqoZ1shjHYN
s6w6c3A5MvNmSc3va2ggKnwByDtpNuS3Y69u0ZDu+iK4slL1MWPJO/2Tj13mYMHycNJZVjFpVP5s
ndol+eOR0hS3vdOgoke9I/BXkH7yZ1c7WLJSrYjrMRKaG5EWdN1i67jpCBi6gv8MpzKzCehVens4
09ucb9V3T/Ng8TLlmKPbcDR3YGu3FXb66oSFc2b1/atV/t2nH6xWVdJ4hSIi7OG5RDeOJGDb+gqB
ynAv1CXmbn/bUnx4KEsrdAddyy4Cpc3ZHPU4hr0MAWFBZjyldO9cnfXIy0c/WLGaqRnAaLQ64jia
h/6V0BTQ+SXKcnxcUfJCU+70Yzx2oYNlS69FhpA80enERTdWjk8IirsRrKwORTiV1RUyzOXpSx0Z
n/rBCmSqY6bLxtdd0MGb0MaAlptEApFUIJubIf+zyaYfLC116pGgGVhA2oKIurox4BqZiL0emuhV
D9qPXm28M1PgyKDUD5YYoiFRT2NhcQ18gXBH4dg2jrY5fbeOffjBooE9p+iDBsu1XkbAC/wpupTo
E/7wLh2sFYGj1o2S0tqwQzlsJqRKe2zQ1Y68RnnXDaX9pA919uP0Tzn24A+WCgpOZdqFIwFyqlag
efYKFLj2qCOVN61ua2RmRQROa6qr09c7Io+y9IPVAgO4qsisINnab159rbhvxw7ayiM1np2FYrUq
s1u9H3d2UW+y3FgXHXZalNma7f9iMix1TVnnGEemkoBLIZh2NrtRIvUwtSl94pplfGbp0ecl5pul
568//21/nTjEAEbC7FzD4T4sogqvO9xBMHdt4/nbTlcAoQ3dapLtCs6f20tchgF4XnC4SveSG81n
E+rQIkjPw/hqGfGq8UgGEmnFNovtVEleRlhjDnWgdZkyJmi899Ye7F+3gSd6VcqifG6UwXvog8m8
JXQURrmGob088zTUIz9RO1jL+npMJ8gPvImFrmy8WBvZ4sqo1xdD6sM4M2vpXJut0T8IJ8+6dcCR
56eJJ/BcWfrI+NMO1zgy+RJLzRMXzIFYRTgLLgdBRvZCSbzPiZzTJyEnqZ55DR/Z2xxKVT2jR2Nl
D5kbNAOJdtqGbeGTEtg7rP23pwf40Vt6sMhFBkhPKOmkg2Sd23f1k5oUG9AJzrJO65XQPG3Zhh3w
43jc4wL5PH3ZI+8K7WC9KxXNsCqcytgMIHPIPMx3ygScSED4ce0hEDet8JN7USrDmXs5L3bfzI6/
Jvjvs6MzRRaDg3Rj33zXcU2/EOB9rlg3f+3vPvxgDVSUmjA4S2ncIgQFUZQ2ITBJKcSNn4Xl/elb
dmwwHCx9CQTRIVa8v/pR1XXDufkanLAvkOuQ7WamQ1yduVXHrnSw5uWRoKsWcMYh+YOXxliPGyMw
o1eTisS96Y/qmbf4sbt2sFfKyDu2rKyjfm1b+PgmIVejgbO0jSj9n75px2p46sHwrlXf8+sWoXTV
1aCPjAjaeQsaOwtxKqcBuNIxjTZsybacZy+c4kcwleaZ5erIkBMHg5wjsVmaQ0GgSRIUjx2MzuXY
WdX2zE8z/5LjfTPsDrW7ttI3qYd+GkZXVH5h9J5uUzIb4OiH6rgp8Lzu/MIMHjWnsNeIQAAbwyjd
NLli3xCHTifcKT2ozHJk1GLLVVT1YfCzzYCPyet/AlrdFDP4TRDSndTpR+ZZqyEfl1ZfrNuGuMog
+mzr8SqGLqRHGI0yA8BsszH9cDcqRYbp17+AmElKA/UdVe5tzIJ6YS6SJviySMPFvOdBrSiIICXQ
AzeiOg6bosBRPkwXhRq6dpBd875ZKO1LBLsEUiMJCqDkolzb+R4xCZH5GsCPsM2EblH9ZMFZnQr7
ExLjVRajRSnmXDcQDD1aP3hQxGooG2MUX5H1pOQ+0a3KhQ0qU5Kyictq2cyFSjI8zeY+gQ68ELUK
ThVuM8CgS22aHp2+32CHvEXZv/FIFfQ+Ul3dS7N/Neri55DDECHqJAMJl+wBRRjeJykHs/t4IK4n
2rYqCCq1Qizeg78lLZYTshZDQfarK99uv2Z4V6kUywlqkkmOoUrQmek2AIBG+VhnNtWPEqT7XRy+
KB2xOSm5stFjnBtuDSnA0x51D5gUFsK8gBCpvoZI+oqoRnZqbUrCjsFPjyszN2ZzO8AejEu5szT7
G3/oiK54qNpPrF/keMDAmcA4ZcFwO0kHQAleoioZLsqKTEWl3/VRwQn3yh/hPGBff0kLMszGsHkK
5EsmsSTEE7yht0SL93rwlfZvKSE/TnIbhA22yBkh67tjY0jgdRB+LJoa5I4DzZmNewDaSW4g1nfZ
t3dVgnHM+6LitGw880pTqcaaoGxSeDOaD4yMoJAXs49WWAtpEMtgLWx9k3uPRnufiejOYyXmqM71
CGMIDIAT7Ta1h72lNXeEQN1WMr8qHQKaqwLICHB6sHDRxhTY10HaK/Ij5y8Ho7sirWgvnV+NTe5E
r7kBYZ4AIhmM5CBJY2kUKtJ56iykIStRs0gNzJacnyGFz5GORUs905LjxWR6ryiRqR/U/Icaeovz
Vc20B2diLRLto4rApo78lV9l7NJM3I3K51Q4G/Zj64mkyb6AU20uZSm2eWUalDkoABVmdKniSJ5K
G1pG4AYSQ6Fu7IMZrDWROxU8NraqEIeSkZhOlyrPvygrLZTxrbWdW1Hc5fG+cTJ21ONtYU+rtp8A
cRWXA8ioAW2XBxqphasNhd1rbGBHpCDWr81gXGX5tIn1dps04XrqcSkUgLXTH5Ve3RI+86oSyASX
o0MeNu6t8qaBBjPg66oaxkny7inZJeMJ36K8IAf9IqrIzuscgqLMdZmra0DiK1+rl6kO0N4yP9SC
TR1pcl51Y5sfiYzWiolwvPsIxnSTK9ioY5WlKGWSpY920N9pLZYG2EAlSWM9sVdKZ6xN2/w5ZSY4
AQerGlUNMJeo/BaN/lR4/lIwNVrzwwo/B+010JqFMSOjCv4z/uulxxOdYkxs5uDdmYrtY/wuNx7o
SrvMN9BBuq5bCif60fnXFYxlkJdDDJ8V2q/RyWwmTW7xdYJnTFaxKLcE0RC7dzn4jmumr3PKHRS3
L7iKW2sML4jvpOKZqktAxRfNSHRaixXZbZr80h9uxdQ9VuV1hl1eKa6V3nvrQAKLgBeAqZFlJzFw
ZtczRFlLdUIMWJ1A4HkcPTJIXDBWlrE1rgKtwtNK/l1T3yojaWLFjXQ4wRivA9nzOZZIuPsFLAPB
zlDJP4dkXxfDSrWzZz9+MXxwkJB0pAOVKcaKCnEoYDyMYXFJJPlFIPRNh/m1z6AuEV48Bl8EcYHT
ec+j7LlItOvBrhaFDwO35JGQT3tRBNkyaVvwFC1TUgMMKFasEwQiKqsMLpBXVu9qFm+0gNHdNj2L
+3CtJKwZmnNp9fHOo8qCvXbCdkvCN2hBe7C2fhGR9u29jdFjOpsCQ2sZ+NOmAIQemBzE7ObLSGAf
AjbBZ+GiCFxaFZtRguanGmKb/kP0/i4A6dJqBNAImqU+DLrkEvfB2vEwH6hXKbwltyRHrISvmZTv
WvueJnD4xxjvf73M8d9zotqASGG1I4eeS8fhT7IaF5F41ApTEFIqIhxLwpHVj1C2IeAhkUFrITse
E4MZUXmriH+4JOcPLmKS595NYaTaTZE5YlVA8g6xcpomJ+Eg/RJ9J/CcDymJRFlxH5McvEkqfgEK
ymhatuC2L6nctnBpaxM+cOH192ngR9dtMKq7WImxZqkyrC5ijlP5qidS4SJUrTRdjMT/dGDOQyLK
KxNmIClqEpG1qq6HlhhcmcXhltasPSxpyhq/oFjLHZnrhLpKCl5zMllIjG9pqdZOCvOZMEbnqgqm
/03YeTTHzXNh9hexijlsOwdluSVbG5aDXhIkwQAGgPj1c/pbTtXU7GVb7iYR7n3uOeNznxvGf6Im
6X7Ayfw9C+dUDe4DoJ6zKpzmqgIsT8CY2+FlReaDDLdyIawiaikIyu/DJGWCdGJb7s1txXXAttct
+75QZyCSfxYK0VdgnALuBStTJ5jSAQlEheo/N4ufQkSMoKBONhmvHdw3UNPjYXG67oZa6GGJ5B62
LB9fFz/QY9F72wrESQ135rHW06Mb2gMz1PIJP/qzvw793kQhVGRbvZt7Qoahkwe/ng+1P1fXLkEN
Gg1+ijvAnxjsIt8NaekXccN91wzzzm2mVwytEq5HHOJSkrdoTZGYVVpf6zR+bBhlZ96GBa7Jlpsu
y0+hMvfceq0DgRDzC0D/DX1d3i5Rv9l++USNd4bD8z6n4UOUxeegS4Dc1/anSNHU2C45pXnMWDWM
Q3jBULcKf6DtAr4Nms0Mf4dCRtVXb5pp/3qaULKFL0nXPg11dhIBnLbZ/VwG9FkrZ2mPNMfWS9dr
ZtfPFvctTuf055Qs2bks3fckHc4MZkkGfrz9kI6HgZFozGYH8DxMmEfX1uYbHGPtdRhdNATD+iUm
A5dkoM03hXJTVvllbGv35BTI/8QMvScrYB5H/5j6yXfUPTPWqX7ykK1DuNstrok4kCrQwrYL/3Zi
xXmIMOKOfkScKWA+1PsqyGu2R7CEUGSyniOsk1vOPksVlOU+mmchD7Sz/RbSTwMHx0lD7iqjR3bM
6YL+gE4JBVtQjuuPLCjaz8Zmqr96+bLGx3k1MudPh9V3EnTYZZqsaw9N5nivKLqDa5j2HM5QuaqB
87KF9DPD7fmT5EFNur2rBtCztgFDhBUNzm7jpIeqlu5D2jfckjNkp4+xhqSRepYD5Zj6b9N0H3f2
sbN7/AVb3pc6OCR5CuVGK6t/e/69ELxU67RupNLxzscqf4jr2t7IOcQNs/s6U9vKWvggamRtSd3R
FYcMLOrFgwsLgUVM19rPY5phAp0Ey2yh1JVxuKbfD7WD6SrmU1v+hrWuymPqhMQX1iCtD01qcfcG
k32IgOiyi0ZgPgdZYt9wvIKSf7QYeP0DxQd+Nq62osYTW0tTPlZzI8C9z/ObdkY+x0THfXwJ20Ry
ogF2xlfnxTVy5agBhIHuMdj0AMdASTgj23s95N05RGHRXebAr8FSGWYgtoyODzlLddl3yF2g2RyT
amynfZm73wkG1Pee5ScCQThV4tD7+UADPXAAetoiquSu5SIrTuuCEWnXVqBIuM4yFQp+g4dLygAn
qEZvpKMYkU+3FlZuFvrv8CFqLqR4WweE1v8TDJb98LpMofd7mgdCRatDuHj0XPkWRWiLLiDgkEbE
IVPx8GzCCaKON51Cnudjxt3qGhWJ4MwCN+KyJKHlUOzN2bWkY3sKIlXd0j5Pn7t+GfeFXM1bzxdh
NjBUzCspztnZosLunrsOxmqEb+Q4xS5QkGweT+kE2jOP1gD+eTI8MrHZ7HCsLu9CeeVWh9Z91aDz
UAqxkx9w1EFNLlZ1oZ8prjL2CdG6QwOAMVXxt4Zo/ta2QfIkilL+MWAa9h2dNf5PftxCQWJTDZZQ
lcesL9NjHEYMVaJEGQ8JHRJE2EXEqi/WpzwK1dWWwXSA0NcfML1kxNWi0DNsA+U14+yfRENnN1lS
9w+6glrStHtVV+e0Sv8HP0etaYd6uXTl0L7PNSrZooXaWMkYd7co9I+iHPODuh9TI/cuMXK02/7H
+abZzXL8szYQLXI9wcnvIASOhMAiBznBGgcX1QoWium14AqygVjjb5sgX3femtDj6cV/0DIf68iW
X1Wkf9sk507p0igpVf7m+/PA9XP4RQis2EISLZAMTTeccB3kzWZ8GniCD9OS5XxFsFgRhbl7l59j
hVafleNUW69tP5y7WmLMAVCGTsz5xPXO3RgHx1nN+uSXVmBU9OuDZL4vDyJzzfM53w6pWzx2icA4
O9iAmVbxPeSsShUwCl/FzGvrCiGkyBbypULDa5PyuRaeeEin/B4g6+1+yfxsB5hh3UlnNbulAMzj
KU7iU7++6yxS/7JEpjcnpTps1jB94iVcwa3gy60BJ8J+TuZ306cCUgv3RCiI6daCnzp0YxDvE7fK
33LSWNdwLKGKaD6VoGkbjqLxZzcrl9Q2hAc8o8OvvPCdbRH59hD0ozj4LSPzLVfBmtjTFjRjuEs5
ac8ht1A/clIgVqiKkpypSjhh7Y+lLPPHqVr9I+MuGGyWvETuHi0XsUgANDkzU5PM8gcY1uLiA3TF
b+SQYylSbtFKognBJN3zUdjvtYflw4jP59QEAFrbanzvaHKepS/t0XaN3kXB6LDYM8oaRwKJ7hQP
+JnchSnfBdNDqn7IHuxiVZVvlRQWxwwKLrw+hn6/mL8w6E4/G+MmTCwNz9V9/Zg73UMPjhf4/QgG
ZNP/tE6TQK1mbn0oh+Ixtyo+NpjQyNrwIXMNC54AoVWwrF1vM7WIYQuuSM+uysqHqTbBQ1DMBdxo
GJMRPw1cNIxB+vbwQ5UnkVmaUWx1rD8bHwjS0C5mm7UZuzp5983ga7uLBq79IMz+a6T7Yw7mV+Nh
oaCB9yLm+a+7iID6kn5lGDkmIlPabem1ck/4QtxKaOywbmpvE1fBrUmT9j1kBmk/ehgNu7l5hfPF
M+cH8hgtENzHbPxRsyRuA0kthP8IES7MTfu1lxcgfOlZl+hvHbPgJ7Ro58OcV5eu8KYu1R93mO0z
iJRTBj/rqEErfsCKH/bjaAHsu6530kvxLeIZGmVXqmecSO7bUsHKERXJ+MpLz4KkDLyjMkdykhRE
BLECuB0szbiZH8vQdKd28phFNUN4Srweao+rP5TEBekbUFNL7HP3WOzVw2BhRJayi8XzaZkzNt/c
yZ6aQhWA7ew5jHvnKjLd7HqfEdG8+y4A9WxTuciHaKoU/Z5hODHs5x9CUDDHtq3Sq3LuG3fqmV1n
Mat4OCE4h6EdHBB+spYEDuud8tN/YnTUC7/8S5dMeOdGtILL0HHoquIm3SdjK5/XagYP3NfGFts0
N68LAzhbbl49rDCr/3GZ8HlAMNz5W6+Yl98FIWMY9KUYzwl1hv2w9rndmzgluy4T+ep2yYq/ZnW+
R0BhWxE04ZsVMt9ZA36Koa1+zz1U3/Ow+pypDvuFRP3XMviDtZn59XzwyhdDAvFa8F68D65db1wR
WzLly0xaqJ0C71+MYBOBL3zVvhH1S9l91xFoT0S7jK5Mwh7N6lK7kx68y9X/aXA77rwSrvI24/B0
lW2Tlhzj3ezDsDf8cDjEwftq1aHydLhlcj3biKHRr4BvmgOQngLJFiq3/yZkFruxRXm4W013NylV
Wl61GrldZa3P3+/KqvoVFgvMhbGHcs3awG5SBu4mX0rnS4W1PDOb71EHyvGC9VLepnFI3qYx6Q6e
8eOzGh0W19bxr2UZRzgrZlYjLVaX/iMsrA9OX1m4T1UKdZjq2/q1lMt699aYhNb9GlO+8ZacmSnD
FaCtK/qJYuQ+t7Et3ohwXTRRn2WOWD2i7gSlEk+BCYHvem786hV8dfusXbMjeAk88dD8Mdjwmd9v
Y/PRt2tx6RPj75O24imMWUquveMlNxvCXiL7L3Jk7/k0/AzcLkTZE8XztpQMdnG6ofzl1EW9z4fM
fXBoV9xkyAAcBOf8dwVmrT3MILa7oysFNb2hNOxaYZ/KD0+IoYf01nOG5jUu6y1DbnO8TVqGlnDP
KEZTbZ+Z4RVCgVCPCASc61JanTCj1kBKEneRLWlTAhr94lTHWkoGj3VqE/mIDNYzR9/l0906bZI/
LUPSXLxhEf9iWM3LJi266m6CQQG3LNg8qrr7VbeMH+76iIH+De615dHVYrmwz2AgRX4H0iwIIA0K
xjt2i8+wAtWBNfb2NQ3cdjMmTsdrPYogeWaWt/hAklWdJ2qxf2FVebfChtE/swRwR92ufMqLojsU
5aBf+DRho1c++1xz53TNtax2i1mxFQCVuY/1oOMonCTYlWnDRHMTx1jYgcLETth8qMiN9xMUUZC5
XvAppzb/GcdR8A0dFGFJhfcTTLhNLdaKUcQPMUi0cp9HafrX94bkOLpJ/dJaeLgRY/h7TNcP9Cbs
H5257jVws/nB5onYRZFW+0UIFvMB7NqpmMbmbyvm5leUpSm/QaHtfCg0pQyqxU6hXqYqdOW2SiYw
5i3P7FEPFSfPxRR/RCLFDk6nOEDM8R9MNmiUr3jTJ7n8B8A/ZMcAfbNZ9H0wTkaU1ViI39KVVWWJ
7NkZWvj1kRzQlYBVW7Lqs8tXnpn8UzPj05H/Py0df6KMkxmVntlJ7uBoGn0YWE2DooTicNUXC1li
IgOpm/APoN2Ih/mlneur08cQVTuNtKdWBw3MDiylZm/puI3sZMcOPeXpAvzWTTkDImaY82M6Oyc0
CZTtluQ1GYY3erkeua0GXWBo2edMRnWUc1eJqXDSVf16nznufPPA3WGPNwciu+7/Idj85Yfee7fy
S/kDB+ku3EVp/ZDr8MF1YIo20DeSNb64IIujWnwnXnVKIauubKtY/TaL5SqlCxSYSSvn6yKrFyrf
Jz+pmoc1q/tNmWMV4XocU/fmtVvzgRZFu4SPjfM1LNelcz5kWe6o0NCmqxH7Gl9ABOu/kirfF2P4
IGbqjMaLs+vkykswZEc6BceZecx4gf1FEvAIW/xGufAQNILrp2QbDp4dNMJb03JKp9OCgGeyx3Ut
iUpWEpjydC0cn44FtdTlZxTFdjj8f/pzQfL/aAD+32Sb1Ez+MCdYp2EY4mxPgnD+LJhv2ida5bco
lfWT5yrO7e0k5rehRKcNk1iov10F2U4No3PKEg6Dd7YQKDmZj8GxHloTbtCWgcMFco4dVpeOv5vr
NVEHj6PdYxNkbnhg/HJsd2vlGOQryo5XMAkTKEZ/mf/Lq26Nt2EbICkjm1+9AAJ1v3sAfuclr8p+
S8WLq1E5hnTYeruYrw7jy7vftfUH8Kw4ZerFgI2ORqvPYTubPfRy0rZgtd5yGbqvrJm8wM6Qbqu+
Lv8TOIT3k2c0ds+kwOW7zN7duJ0P024eg+HL+JPEAte5Do5RiPHbCHDtD4SVa7hp7QypxUuXW9+r
/NFJkFCPaWQfVoDfz33tLoQv05Dyr7ABRGGqw8u1T+KBY7UqH/kl5pcCYHvGlJrrn4f6/qMduRs0
bShseLmk+W+NaP9uTD30yaaJV7zCDcAQjqh5/uiJMfi268IAl1tO8yO+acxZ6Cg/xyQs8IaNJba6
OVO0KyDdgY6vvGtLIOZnpor+M1kRTgZTEByzuB9hvCoTPUThitVajd6Xj0NmH4VBeMxlkT4BAQSe
aIJgfMiDhP4V6b3/oFlROG7SC4j+4rsmYUibChblS7lO022KgvXDXcMPzqjohmnrUtRM6vpv7zOg
LIJsffMnHTwksmNHGYpEn70UxLQpgvCro+PebUrV5z/0GkfF1sdW/Z41Mn3JBkzQLEWT4gMmaHdR
o6Y+XmRBw0+5a7MpTD0+NuvandOhDp7zKOAmWa+l2ZeRV0UAVjyn2rUL15vN5PTNweZFeMkxZe0B
aht5SrXLZSDOUf9OZfU5ZcFd1esT0NyEnFnv9/QMSd7sT79xC+XVRYo+wBSWzvRmE2eK7ormIMEy
Cn2+pM3KCJOesrQ8VUUYPQSBYmhmnt38FmtKHofcE/mjj6v7VWKdwhcSYX6DoTiN884PDWXWHEw3
qhnhsyl1jVSXyfNiswlQgCKFsimEAx+Cc4RXK93xPKUf6Zhafumx5+kWzdqfCjH2I2hRk1/FmItf
SR0DOx90TtvXNGqras5NG2Wy7KEQU/6+UPC+Z3mL60B761oOUX32qzbAgBriM9s6UqXzaS5zLTeM
NzdPCQrjc5XP/e9osTQEsPQ6B9EKzKyFCdZ/PjeBDwZXeogu8T2qZdSunDr/HzUMgOSVCYD61oMM
bnTFx9+SjFix85yif4UCU/2N0D5eeexEtYsnpKf1FCaPy8qYr7J9Q2WRY7lfr+lfhoTC370QlPML
ae1RcYQ7RZQane1SjylWIdP8mNDtfISCKnRixfjTZCRvbBGMH75tp5JrMSMQm9awhVG7q9py0yhu
7dxJ/Gi30Fk9OVZ4/n6m4JXRjGrLP9Kdh8PqRcNhkoWnd03tudGdMmw/fRTG33Nm/X4XLfUAFXxW
+j+nSsszVwXLniy6nx31nHHbruwh0oYLRuJh/Yx4RT6FmzvPsuznR6cMs0/IbuY7pXB/UMuMxZQD
q/eEJDyhC7ta96jnvvieC38CZEVb4GvE8Eluc6rDfWLy7IbLazwp4cqXDO3O1Wm69NMuQj7rLo7e
RbNUwy6hM/yeLlkEyrfzp682pPV2P3Cfp75177g32rpogRF/2bJwQBN3ObacIsrEtXNrrzlzFQYH
5PsFmsDEXc01k9m6pdGHT2mFFETHdrX1savT/hbJETsRmZhHB/3drTIiUTt/nQQseUs/Bu9ue9LO
aq+uDsph6+OxiLb9cC9zQkCmI+A68+hskh4O8KEMUxIJepBugInNHRXk43BBizrI7nPMi6U4NXCq
gIQ1Q3xTmfEx4CXddxpB8Y34rCiNTJqaSrJ240tcy/rTL+9yCNjepAVQs3MnK/WvsctQgltvBUbr
5eaGW7Z4HDGp/bP0Od98MbePWUO1l0L8rIY9jGb1lPdSPPgalSC9g0AnOwwvUu9UlC305AzVxDzo
+fX5nBDLMKXItzrxVXZgvWX86McwpkVX5hfmv9o/yUxbwHNbV13TqUBsxnBN4O1yCrlHRNr0PKWn
6Mzns9qnrTO9y1jhdORjomoTZ8YipQTPXYd0iNgjwueWajXX7JFhmboTnPGbZe1BSkTylRS4+xv6
Vnga67so19YpPXlln9J0YOSlkNBuRUdN2HHluZY4lmPGNh9ir3LPtqPaANq/OaTELq8mdPznql3q
J7VQrCinHn84+7LcUhZyfjYDwVZPr6i5OJMvR89nEmpLsDbsNrLSNeJ2XHGbPvUpic8d+rE4xSod
g9u3oZ9utRMqnASYgZDQs6vEsr9lsZnWw0i+AoR2QsZ8nv2ie87LkEc8Vjmm2sFd4lvP/SffEYxh
RYwVfS/owugdaQ3YL1/cb6RRaQhNWEoXA60SOnMmy6vnXjjxrrE07fqi55bce33ws0379qnLHaI2
nFZIuBCRCLcdpRKKlq5Tvsk5dJ/5ssTvYCpIX8TNND4FiyvSTerjUx8qelMyyljDuyYdn1K49nCZ
czilsNVV/CbwAiHi9uzrSGnhHAY9ZgH6+AOWBzfMb0W6tj802X2SslEqCGNV7U31Xrv3VkfxuvXj
G/oo8YIITV/WuKEp6xXj+jx7jvOhVpltnWJ0rka6637p8+T3mLH844lh2GPgDTy4TX630PD54XsV
FOJBlagcD3m6esXBDJCu2AHgLdsemzInfnIpCeK+INKHeR0E/MMm+5xrJMeqS8f3zG/zTeK7/s+2
j+qDO/r9MTZjvU9r2uvpHH3p1accWlIM2jHpHFJOhTv1Fodr+VSgg9jiv/ROBbbcYDNmPkeUoQln
nCV0Yzf8+9mzjTznRcX+UKAkGJGditBIjq0x3wz1qsl/5tlBB1Z1wQxwOamXm4iraf6xLpSn92Hu
2oTamax+dXiBvvLBj384BNr8DerjAgYzbxJ6v8itqETSbsWgExkPtTdHUpTBLfmvJTOSuWM9qd9d
Ejr9e2IScSxnJf9K2pnUVjo4zFt2U4bYJHmn+xyixzK+rIvzPhfuRNu+oP5wc3pr0tMSulmwWVcm
1SkkzPsxmuZ96uXhe1eWaifLBUt0n6E5qtOsPSwpPfwNPUAogNaOnIzMSuoKY1v5uXBcPuT+4pAT
cbi7keBE0lxX+zEdDEB6Pzi5TSHxB8dB9N+cFGR7+K1OQtK0o0MWnSszme1C3vh3JdIEe3Ir37pV
6JtiBT4m44iIORiSdD+7Yf2zCUQLl10MH7nq7Sf42PJsCq++RIkS56arKaFXrXfP3XndBtJ8cwkN
wqthCJrXoko+BkJMnyyR8kx109k2HZtSF3Xt12w6+9QOSFnZtvMfw1S4F3cSULVHHD8oPKrXRKRI
BKYxzU75vPjnUPnFjWhCdvPY6Fgv1oAPVDWHEqNMs10jaofU7ItzwQeEk3GgqBBDX0HnQnjhtYBm
T30OOdJblLLUktoqkY9mLOPf68yKUJmi+9ZzRezGrHPU7QPsiLswxnwzI13f1wOSkE0iFTm5LvdY
LcpUTS8tGQguG0pE+27K+tdVYWW+twWGi3Lb8uS4Lu2GnA1xx21IiIt1fP+yhuX8NAy2OxFSJJPF
jaINNioli2+XxvxYsrR6pn2K8H3WzBDXhZe+dUbzEkTw44F/2Zsto/onQhv3R9N72ZFmMEbyCHTy
G4qY6YJIAyGPo4bL7HgLfVCcnLofQyD+VFBZrXMyaWwN50yr6ZXmAUDdxlb/ilGxx5XaAYtNfWtx
ApK2OUMLxqxU42kay0cvRDRO8dXssRKzX7I6TA+9nDLiKWvWP0WmafBThBaG0qwg1kxMLJVT2j8r
GkHuxgBuuoJz1mQbu955HB2vfIunILwGmv5uQ6/uGjWl/0yFq9llrKGdQiKagiB6F5Fo6eCWdFw3
EBv0S4He5giWn0xFyE3nLJOy/0Zyg1i9X9GNyb7+ZMfuC2ggGWAm2tAnX3MF0X6RXtKqMB/TnOiT
zvzyWkldvZl5ZqQKdV1FTJ+cBnIoKr8JpUwnoVnuAfAv8/aXBvV/cpo24qxMNgCTSGx6KnRtD2q8
WtDq2sLPvgLjxI9FYnuYUGY8tblBDlbpoUNyiBTkqJZc/DAqGA5zpIIPFWOn4/q/7kcyjJge2+H3
CvmNs2zZM9nPA0o3eZIKR1sxJM9srssDjfPsz1A4wSkjouRc6LejKRmpvPwrk7v8JKrD4pI0pkbs
GPrnFDnu3ywRzp+sqNY9za0ODr6lR8X5qoUOSn3oUfe1TzgEeXYSwHcHPZS/p37Z4dBShp2F+BoJ
s54RFocECh7oasf+JU4hT8sXK733zzh98K+quGNjMQi3lIsKlMdJlx9CJrJ/0OJvn/MOGwLxPPqv
W6b9PWygTrKnqlCf+VfVo68S98LDkBKkSxWQeuLEqU+zkmdqOhu4E/RiyM2lRTqQ96UUzGRvk5nb
4Dn1y0DBaSfqeHikXQ44hMbbgQFT7zJzs8QkEPMujmH2lfhmwlsYS5Ft4qEkmzlXVFo24+i1za5j
o8fM1nvk3kSgsQf7ZXFI/b57WGqLkUcWkndIeQvGMVPuS07bb2WNt6uPZfGSj63FDFnZRzWn+mFw
ud7pMBM/hUWD1dVYrWzgY0oAp3hUZYlY0onyfVaG7ZaIwUoHs7dHzCPFMaCOTHlXrzyaLTDsMzJp
ut+TV9QkO11/JDKRZPiptaOro1vHznkZCgK1seYOyoz8paiqfld5wrzJjIRYaQg7FTk196DV6Smu
BZaURIcuXZJaHNthya7zWAL+b+OEP2hUeYX7xY03zvPj2uXRizOL1afiRPyGS17z1Na1+1pMuXcZ
nECd29qIe6vYf46iSv2L6ITKx3BJ/WfkjBPUgkDFH/Usp1+h5/l/tKrGgxZZe2X1JvAderpHf7nQ
LT1AHsVhrVhS/8p1dBG7RkN1RZ0UHQclhnMdsmuaYPR/NfEdpFQwLJC8pI3DFxf1/vq9rOPy5M0C
m4eh6nOXWGbxBhh3+uZiYTuMrcnaE5gcuxOVXN64fRAIierC7OswwyEThpqYtU0uKuycfS7X7BIm
Uv/qLdJYTjvTAZuHs5t0gxAIRe/PhGQBvgsvU3uRRzV7bJneTJSDFBhb8a3qyUdBEUThU5jJZt6i
ngqvzEV2n2GwtKdgoulXeNIn28ZcwqarIp92kO1fPB23614o5T+1nmbTTHznYSmT4RjH7nzG3LFq
yjTZ9MxIon1mYsLbQYQ2N8G0FtaGVGYPNKpwMTgeptqkS0lb9E7CMFpXP3eOLea9YH4820yw+mmA
GFI0tLU6wvPGnZZ5E9C/3urEtkTngu6TNdB91lTQzuPcpi8RJ4hflaemrSJb/Jpmi7dHNZy8T0o4
eucNabDlaBDfsq6iyIqyvb52Q60V+tw5pM4ctVQZVUBsoXf3tbXRKztM9DZW/8uFoMr6DOkkzDvL
dW5LUhGrJMUu7zDXlLN1IINT7Zj22ihXvopZBGS3CIxVBLqujWm9bcQieW+isIjYxnsjT9K80ZUS
/4pWhtdhEPZvTbyb9Lax0Tt1cKQYw7Lu81Z7m3JYcSXl4t4nyPSeHkS4Dym37oTr5Lsk7tKdXEY4
PDzDl6WkhUrn1t9quuz7diA/66rRr6GIBfYJCWjx4bAOYrucu+oo8IcdHKXmZ2YGzQtoJbtXlek0
Bsuec1dNPTguEQQ5Li0yfpVZHOtET7sMzdKTcuKCRT6t3wyQ4WpTxGH1MaWGenk5Ua6nTT7tnDxe
OZOl4oeQUj81QJWoTS3kSNuQ+zMtZEpBbWH3pallesJ1W0WMIzT1j6xw5r8+o0MPCJP7cudqnthH
yvU5p06pkaj3AaVCXYfz85Bz6t5K9g3e30QcJo8qvjZjyeISuxLdUDanVyfwEzxEXejREw9ZzBaV
Ni/BTAd3irz4VtYFydB4meeNIlfD+OCkD0HeOifpTvo0auxdm5l63gOG6MHZ6i4zH7p2aZHhLvce
PJVET9R483eORN5b40/NHhIaZ6Bs5plEp1QAeMZcTOU6FvUXhcaS51VVtNt0XGVH12ef3tH0bzxK
P3rY9pFajxT/FucKxTlL9m0TJ3/MvVtGYqw4+7MKXhl5WTPcXI678zBdjz+CJXayQ+kJl2ha4AfT
Aw0YS43PC/y4eF+YaPkthDVHbtBcujG/MqU1GzedKO6NzafnxKFB+iO64gZnKO53S+1EVHPrfHkk
UE2FMHTuNE9eTZqK0PkF8IspA91i6ANc+6W539KjiGkanzSFoxBpM50QR3sXo87yELv5Kk+FYvPk
CpP5SV6cw5wYiUOE3yWwETnUhnQueB1rlIXMC3jF4xCRQnrzAtHd8oG6xi5RZUY/byW3tC27ihpj
NpfDP1mNs7trS7UqPiDKCpfB0NHZBKuzznuyFgE/rnTJeEgZr862LiWo9SCzWqBwkfmNup/Az4LM
Vx9j17T6Qo+EBEmhtXS+OtmXJ+UT6mcrXv6RkA+TX21Fwxq+R+8Q0Jciqo5BrEoAJAhr7HlZtPcu
OIm5B8BitWYyomssNQ3FfqzKGZeTVf6zLca43FByFS2VsMV/M1Ed//YjTgY0+VbxHMYeX7xdM5jx
6HxLgd1QjTy0Ix24D+IbmL4ocqK7ndcLOhzuNjSqDin872BL4oSauQnHiDpAVTF4FDZ+d5Khk+8T
zmJMBsQ4kHti7bT5bV0fRoXji441ZkXFg3YhN1ccDc3ud9WvzWH2IovUuDfT05CUY3yimFIQWCdh
u8eePvwak3X6ptA6IgDLsUsXlBaXgo7PdnJqQZHIrwlo+tW6iQsSr72DFlDNRUO2OaZk9tQIY/4b
wntvdS60y0vaiifbcQoSru3qzegX5ZHVDX0GAMDjUtnwq9QVo0w0KL/asq5Xcs2Z/1hhyf2axql+
xven3sq0Gin8pcO3rclJdLOwBxIt4lAGlfOLRbAvt3gC9J6Men0pVaq5jtGW+QorIB5WT/23bwv6
Bp6ggU78gdl1jkpx5T+Eg7N+B1R4om3wfzg7s+XGkS3L/kpbveOaA3DAAbO+9UBwJkVqViheYIoJ
8zzj62tRebsqgzci1N1mmWkZg0QRBNyPn7P32vVYPiHIDNd9NeKLQLl8X0sauCrInT3dm/4ru8FA
f9SsWVf4kJJ9r9nVW+8m4SGxW3Q2Q2YXxkKG+vDJTZUM2QlhiMVF06G5qCfaeB0u6e8lZ8CZQC5L
onYnaRYIHH0mvTzQViDi3nC6bJ1ntXho847FynfKfmn5ESGIoQgRCMx+uULEo+gN2/M94fHVcYLV
89XyVcAPmZGjNPRa6yyqyGj2eTuaOIfqklaMz/As1wiw5QT6w6DsWtHivWyFEy3xNnCczpNOWnzV
+tp4I1M63Jdakb+RvJN8BYzQbKueCEvh+7a27NKLHenPE87f+DevkzXKIii0opy6zShrbavQLG07
+a47RJL/55f43QT1ykLpW67uu6rONiIaxc6aW7kS8Th/MKL93Ru4vOrfPMFO1+ElGCQJYI1GDpxm
MuhqRlQW7mx+4HF9dzT/yqN5ZQ2mYuUcnvjmjpxr9MH5pOgfaFp2r6ZuOLRYLyN2aUN7QcMgt4GQ
5r1VVsluDhz9Dq1gsTdVW5N9ZTo77hkr9jIzIxg9MeNoQ1ezeDUmI7nz51jZS9PuJlq58NY1BtnJ
Qg4I3HeDQmT058/jnXvwq7dz5UJ2s8a1pGT+5LgZGV+dYRLRa5LYh7Qwm4Nv2oDZALeU32ZLTjjx
1iREeJVleBgARYl6Odc99eoYduV3+t7O85zZ3PldRUwj3QhABQi4jPQGk5LxOmiOc0r8KH1QLUsR
YVPpJozM3PZYELM3Z2aitGTUHJ7zsUu+EMie3XU95gZkPeqDpKXf3SNXZujRyttqcNDXmeas3aKq
1l8rt/E/QbaotA9cyr8xXL978/92H/paOVo2AlE+dHP8ytaZf4lqDY/EZKFgLiBAfXA3/uaFrkND
YFnw+eSy3Zm+6ld087WlNTXZOlTmeC7NNPj/Y4Jc54eYQVb0owYEJDdEuqlQ+N8LMy3upcm+Ins7
WMnCqB/+fE/+hskgLr//t6tHoszgVKQw7wrEQlCsL0EAU0figEvRnlOA2MhY//xSv7kZruMygswQ
VFJxswvrgjj4MOi7O6bC4tmRUfr059d4d2//4hETV6tSNZEPLxlx7yqXk5OTssH2nfY6OcJd65PE
oFGlSBY5lh/MUerosP1wRUChvZRw0HaWLtO73qYB2JsjpwhOA4sw0sMV7u14O8VQgD74QS+PwK9+
0KulbUBhQpMptnYJAja1kM7cfjVknpEUqOXOEzGN09J1Cg7IdnNpklmNQ4O1cPcMrBm+f/BTXNgf
v/oprlakPFZmFEP52zmFlvabBg9e7tVGNO7LuDMz3OuDdqcJy3xOsouYzqoD8YTqXDxRWjtfBjSP
W+QLYHecVrqxV5dGh8ZfNNNKStG+9FqAzhsaxfT455/4dzfR1YoSz3ld9lbIjpC3Bqd0xIIPkkoA
pVrjf3RVfgPYEFdsBdrMoTPVYcEYubH3CSl9F697vjeyOj5mSZ58ctFUz0hcS/cF36N/TntmGlqQ
z6sKbeQj4GhU4kFsIR0aC6Ris2/RmJdZVG1jG/nHB3fRr6+GdR3gEZcFQDObp9eGdLIH3HvTRjVr
04R18M/X+9eLHrrAn9eHUKQFxLSe52ng/BjHhrpB+dJ+LuUFt2UkH+EefvdOrtYh9CqUjGPa7bAO
tIh68/nFN+eIsPJ6ij+oh373Xi6//7e1Dr0l6oWYq9W7wVYhe106uomTs2/oX/YfJbL9+uZBRfbz
qwxGYrhF17Ci6tolwLnBxNiWdXIXTugs08K8uAURGWQhJscP7thfP8aWe7Xqgb43qyDvul2sj9qj
oiHHUQ+oBJleGf7wWDc+W3pPC1VPBv3kaB1t5j/fH797t1fLmJtleB2DsNvB06AbbcqYIb9qaZHU
U8K6CTdJPuKaYuqWxOivV39+Wf2yQP37wmW5l9//22fpIuU0afkjmoQNNblmcuiyieE283IaBnUj
061dR/XB72O6aANqPgvb4CbNc2qhvmo/4v++lxm/+kGuFqQ0QbrUoAbdOVFvHuwmVnQDla7HCztS
KTOgPFsmTJ+93EC9SrWXIQFHxSA+Kkt+Q82z3KvVilMj7dw86nfYaYwXx2dWsmQSgxZd12oc6pC8
D24t5TcnMPFXtXo2PtNC0tNV7BbIMOKB840ObwvHakMF/8Gd8evKgr7oz5+QNIVwe4iwu5St88Vv
hmQ5Y13xoqIXS+lHpElT5HzwaP/mAbiOLBFFFJZRqs+7ONEk0cmG6enorfdWFFzS8hBitX6YrPOK
jIUQndYHq+M7M+8Xn/514kjcNaite5tvjz9xVTZNe0ORnz0YUWh6gaqs3ivQ1a2ysldbM+qAM5Sz
89nCv3BE9JZv/Fj3l2yq+V7Q67lP8UWtBKr412DIyYqvx3SftWBYZvqQaoVyJX0eo3B8nugaPF8q
Xw6xyiKnWCvm23FWxQo/pU8ysJbcTG2QI4eufR+Euz2gZsB+bWP+3ptDZ93Eqe+uP3gcf7MMXKei
FBpGT9n3867q/fyrHzCNyYRhEOCqzZZYSGBBny1krqtSz9B+RZ3xXZpJhOeWMabRKuShrWk5Gxe9
I70XIAtjDjnHc0shXju9bT84gv1mC3CuFmc/M/D2sP/uRKHfxaPzBEliXZpy2SIX+uDG/81Wdh2v
0vR+MzKlxFoypmo7t41+Qq+U7dSlOfXn6/27l7hadYNZhXbpNPoWKWG7dpSo1rgscCl1bf/Blfrd
S1wtsCzWcIaKGlBK0o0bt4n6FVRWd10H2b/S+S6ZzP8TY9u8x8J+paVRY0ptr375n49Fxj//+6cc
55+/4j8334vTW/a9uf5LP30N3/dfr7t8a99++sVFCN5Od933err/3vDj/5+g2svf/L/9w//1/f27
PE7l93/+x9eiy9vLdwuiIv8pyPmSFPbfQbiX7/+vr7u8gX/+x4ap2vc3jSF589b929f9FQCN8eMf
5DtbuitNg7hnR7Gz/JUAren2P5RgGuc4ls2M3TL4/HPqovCf/6Eb/7DxPjiuKxUiJmXzgzQMMi5/
JP7hXr6ba+qWci+h0v8vCdDyco/9z5JnKdN2DGkDBCZx2gUfc3WDdJHu+lFenVXrrgdYVuAHpnON
UWNGLIv9HNJ7Zfp7p/vsTMYJNEJ1TDsxbOBgIBpAg0LXEVhT5yqSH+PgtdWZ18muwUg/E0KO4ngP
x8SG6d4hUEpbGCxjDX+icMw1ez0qwr6A9SQipuzVZJ5D3V6iXxO7EMnEdg7cLWkG99m0QnWpMzl6
89FNnJWGAMDXQg+/boB9N892f/skb/+6AH+Prn6H5l9dF6krFLZcHakb149/Uls5UOPw3DhdvLYF
/XImVzP23eaLplsbw7ipxqBfVjIrtsBz7/ocW6KT0zQ1rHYdF/3sZZgK4YHZ2Wpw4WuZQsY76Yxr
Vc7d0SrFNyRt+bGc/Leit/BPK0PuNUc/ICS0vIqS5xjJCMjDbIa7jIgwKExYcFH2hSrdlNO0TVSe
eMgsxlvf+WJD2oxsckoyPnFv7i5DhghvM51UZ1mwj6/hx6xZbsqz64fT2sS5XDdAntBsGZ5yv2tj
aAAfYhgvVPVSMif3nM5kxvVRi0f+jK58v+ekISwlhWGBz7tGWBpV4sBv0E7M24rNUN83TlacEHls
ZIs32xpNpnQ1PUhkWkB7GSsDntFs8aiaAaRgmTyMIlyWw4ibOg3hXlpMofO4BcelkIrFmY65QUd9
hKq3X0d1fCOFWW91xGvs0Z29iCNcmAi+8nUeOem6iTPAEGYHDmiw0HuNdMJndCkuz+etT7sVqwwG
Z9k8Sx6WD2qOK6rqXxcDNZ1SwmYsKK5x1i6trimS2illW1UVqZ2zXTlLO/khmZUsZYjzwBpgeTso
vib5VA4gUmIXtRMaz8IrE7pJqPzgVUap6+ES+3LRYS8xEpbr2Uh/VHFTLEen5Lr40bj681NyFaPw
rx9e4faxyZJH9Xe1evSzjs5pck9xVvlnHU26S7slHKZyjb7YqwSJxh3Ose7ieyTU4SBD1124/CWk
Rc3XP/8w70vV1SNrGbABJOMpxqjXj6xd1RwYVHQ2KioWx8rQt4AMoQ3sIkqcfexoiMNWo5sWD2JE
rzl2zbmCUPSuLLcZ2j/prk13Rm1CX4vXvQ1MpOUcoGPxuetQ6qCWso+upZ1uF5MzVo9+NYGNMaKV
SktoK6alLUL473vTAmwBsKWZK3Fj5qG/i20X3Yemf2nHyCcjwCl3FYa2NWZAADgM4T1UUc56qACM
Dsa8nHSwDp5umsMWpplaJCoSxy59tMLoEGb29s9X7p3ifHXlbNdUpulKXEXc1j8X+clUaHAm5KnB
KL+usmAr4xn5Z+1Y2FPMFZpdT1ij9Dp8fN7YQEXJ41OGEm9jIWOBhdhBUJE3xHB13jz502aOS2tr
d8OybI42DyB1r9qjW1vHSpl7REpAi5i6bSfmuaN1YUYoDRSSFP3OAtgrHmyzQP1cY19jUa0WheSe
/vObvsJhvt+7SghbsIWauqNfxxg0+eRMUhendByjjd7jxhL6JjYxiuA6HVfo8cr1ZG99Ve2bc97T
QvzgB7g8HFdXnW2X6sB2LNM0riMxGkamZu2bJ1YWmMhd/MMsthhLyfEws7tc9IM3QG3wwWJx5fZW
xYrGwv3RdbjKIvnXdbB1YUpcLYa4RnzT1VMpYt1T2OQblOHRqpXfLz6suygOW6iTCNYaCM1Dad+L
wv+UkkaxJ0dj8kqB9s3PCculW2VtOyVypAncG5fE9zl+Ie7cWFixlnko941VNsBs0ZCWexDjkPRz
hnNhQcJQxGZuu8Fb5bfbCHfUqQs4KWCkvfDY/OyDy37lRPzr/eqGqyzTpb5C//7zzR6amoFFUJyq
aLwdGJsvDGD0T3WwKS1nOqWMU5Gt9liFc+eu2g8z3B1ypxhkDskGQjkSsGo8ZT4P9PtKW16sOGPJ
+lbAqeqm9MSQ2Idc9a1B6rtBFXOH6z8Gkad9TaBEwaAPJsRAuMDsEgGNj5LGmuaaTmu5yZVugSSR
n/Gy3cdZyCSrLm9LUXHgB/22cDqZ4d+wnAMNPToUkx14eQDzq7PdZ4v4VhOvkhqTVVsdwkKP1n6H
NoacQov3MxM8XJI8kZtIUrogig7DHCPidaHT+W59F6k7QBDRDdp/9eg6Z4bluNN999S0sljXWV/u
nByBHI9xGoGIkwycPtoNf1GOKsOVl+KXsxVP59WHgzs3iLTu1JhasxUuqNNWLz6Tf1DtEa2wbcwj
XB06MDWSYIwP2lLF1h6RwiYBqbfsqrJcF3b/HF/g5D4m/yHto7XEMY7f1yS2ymQZd/rWa9z0I+j4
r55nBu6WuJTUOkXazz97PIB2ytP2ZBnhG5VHfexnserpnTOHGRzEJtMjRoZgYDjowjvadww1Gv6s
TTYh+KBlVXBjFNIA3pJsq7HC04s8CHzreAbIGZ8CWMeLuta3cZ07SzRdMOA0AuL1eiyWdKxcRMAA
LYnVLZeOgcyr9MPhgxHgzyfuvx4eppsm9You+Pfq4ZHISyek86dpYCeQY3sh0Mbe3ExvDGzv/7xA
Xtqd1+sjpyPd1KmvdWTeP19PqEz+UNX5CeBVufa16IfmUuf8+TX+rWiQl9MXDwyLgaELRiA/v0hW
GAKZtHFK6osay0CBqUc8pKOM9lil54VI+ehgf1MDymXR4viE/kItwzGd+AB81eUZBOAqM9rLQC/c
SA0ftYt/+CIkCYKphwwayh3IA4njs5uKtTYT0tB28kGr7c/AP4tFOUW3kEMgnehVhZoBSPN7/VZz
oy2Ee+4iKGD+VFDRZfyFsSmfkGtfcBH4ieLadTZzB7zSrAQlpJkda4sWbm+N9zikPeDBfcOhwir6
D1ZS6+eeIPW7g6Kd0pWDo8S6dH12nEs9wGVRnVytfmwCGRxsH2/lpNeolmH4YJjRli7+aa/EduFJ
Rtdens/PQIqecf/oqOIbaGqm2JagjMOGZ9Ry0nQ5ZIVYV5MGraxG9sPZb47JnZgAimiSz0b5kbuc
zciAhey8lMq3PcO2xMrWIjygPOWBBZi5NNtNKiY+z9YQB6uA79rAHtBLCB2dVtmbgmdurSfuQKR8
mmyRlrPH9WJVq/a1qKkb/cA94vklb45FhTGDHb9yilaHERZMX0Jpm+bqPrYN64PwEDajqzv/cmEl
lb8rdGK9zOt6rEAQNSsDvmsMCjxKDR3oi7OYs3JbZ45+O9iVWITF+NdebGJBX/iJrnt9k9/1wuoW
KcfpJR7SaCliaa0i9DU7a1iU8JQQl1kQiPBc7hxlbsIYZ3kNcKoMoT7MFwVnIKcOaXTK8BQ+1ym2
euzClbHChPfSuFLfZYObHWPkNniZPkNVcW/mIseDNOP+TlIVew0n/2UZsUr3TmN4CcLDxeh8yRkt
LJTZTsvBGk8JyrEGzsNIrJPX2ZF7rMJOX1dO8ZZkhr1NWvu7A32KkiK7OCI2oc73qnC2HvCs3WDz
J9ISFMYt4JVljkMFziUWweCCAdB5nHk7gbUMymri+BFJZOVdDaFp5NnDGbJk0HIycKkdw7j4Ol2O
XJGTnyZ4arcoZrEQ5S7Pcr6vBsBu9pCFx6JVX5253EAuVhCs8Pfoe7ry5r4R4yfaNR6Hiu8yDvDd
thVMCLbW2i7gRQNWtHXnCCk8WjBkeaS1n5wUVlbPFPiuWJR2Zh73m95EQFxU/rxWMhvXlgmaHW2g
u8sLsTTpPZ6trPxRGto2D3LjpszgfQbKOkwNMdYDumdZNie7/1abeA7eK0UywIMPymbrege43JtI
PGxTOAADnOsdei5HOTtldtKAcG6dhlXTn2BvCRrmmIT8FJS2ZS3shPrdqUNtl5rWoy8aZHO1nNCj
Ot1yHHmKsS6mi1KcCjKsF6g/3aN5Oeu2mSY8N23PWPqSNQT1Fd2xb5x61X4AIKdhIziR8WHzWKNe
V+Yuq7m2KApXYdePOyUxyGf9hBm4DFcZ/NCly7EQNg03DwmuDz65pQujm28TjfNH5KavLvAk+iIx
hGYZfbfb9ibE9r+osrxc4zq+6XQ7WsxTDLND68eVkE7Bp1FGHzSBr0ZP76upKw24QKauu666Po9E
HRgKFHo3bad3Xt8BcK763kGcEjsepJgNrTTTm5/E1N5YSfhB4fXO4fj7ZsvH6lo0vJSUOvOj68Mz
lh3T1yznZqwnrw7rJ1tPD7qN7dQI2emxjpQo9e3NRIgzeUDmLgZpswHJmC8h4w0uPabJMM/djEx8
SM29nnwU9XsVBffX9aHjqQy6nwa339UhVQVJFXUIiIfQ1b3R/OYkXYvZanxDgxFtigyHRlB41Wi/
YnYLgVTSLTKnBLU7y84UuNY66ABJn1wfDtKfqwgOi/+2ZCOIF5JBDbUfTvXrU5StRJr6qrhRjbum
RsThG8/9o6X1ZyHg0bcXWHuj7GTvh/60A+F0C+Gdk4bO3gKBbGu08cyGgsS5cBb13AQ3edE6z8n4
FjklTE/UNpegO9zbfgbs1jmWMwOpaahCryixm3S6S39/gAGcDtJ+tl1BFODUXmCkY85xvbT2oDgc
lEB1Bz2nyJ7TmAfQqXvtCGNHL4V5H7YVZoOyhdx/+SVyUHcLjiThjEJkjjUbd1PbDY9ueR6F+5Tp
efkw6z3OH40eqTM61qujQPlWZvll7rt9lJInDT8sXLtIYnhzaet1aTnuAeRxuMe3FMI+XuZzfCFe
Tp6mj2qvtzcUM/5Bd6dsA5Tw1M3t1uArDqEmJ3axeoXmkywWDO37Rgsvvkl727VkG9juSQF7H2fn
xq00/7YZLm5YaQ/brqm2+SDi+3Ay2Kga3FK2DMvnXGjlou6m8Ka3u/K5bIdHrY9vRsr7T+1Fvjw5
ydYFV7BOZTJtSDIJNxOh5gzmsnvEid/72t5CIMiWjesvdQeCIXA9DzSaBNLbYOIolrJWtdcMqlm3
cjnV+XSUgXGfOElEU30GEVwjewdqujFybdhiDtY3s+ZvcjsG/x6Onx09/m4WZNHim3KQdSd3k31w
ZTDfspUeYGSrRW333O+DWktN+HukCou2Q3U4GrcYPFdpRCQwA/ytk0fN/UDGqZqTfhmb5YOIOGlY
sfEN4S+JrjMtGFViI8TZ1CJw9MrOp8UYyR+2kvW5y9RWG7ofGHZ8xpXFmbVMeD5ey9Sp792Gu8uc
s5dqjp8oVY1uA/bQx2/6tTDVgzNM3wBYnrWZL8ZVDYqMw8kYutaiR3TnsQXfC6Fo8/f7Me0/l43/
OU/gfyJEXkEC/moPYHp7fNZ67DwmWU1jpjtrWMOYQqujn5qYMfzXHiN+Du1/GCiU9Y5kh3YITuGA
IgWyNzEW6Y1rxS+1G39hU38JY/uYUupfMG1BDR938Gmjj838gKFgbwX1lxGjjTfUeC2HXPs8CrIZ
IGj4JzubniNuJC+aOKSC21gohO976dSEK2j+fgIbuMIcRwClVj9oodNg9C+ahdEW3QoPFvEIM1P1
IKRVWtf5jazhXxpa96KNALlZAQGxRc6wQipPE+UyMgHcW3oJ7k3Q0v5WNaN1Yo7navT5C65TbKqj
UDw5cdVlp7L/NmhWf2otrmTv7JxOx/6KToBwumUkB3ONnjNYK7TQXl67HZwyQJyx8vTQ/JGHOKmL
ksn1BOgTGcR+6jF3JAU8MUxaFTaNs14a4jhS7qdjQMeuAd9Y2jawqeRUSTAOFRQAGKCoJpwwW7md
yuE7Aq3juMPocTz0AGOmMfjUZ3gowKy+4vHj0ayyM2JToA3p7CndLOgjwVhyqfVzzTm2hd0tYwBF
SNNTQDWOWS7rGRknyvJ1MsffhYWkvk3BbwPAPoMZerYbuHqVrNSCJr9iBQGAAGwFwlkVfgOMJJeh
0d10MSeHQXzR0klgVX0hT/NC2MSSiPx+vlDrmtifj9AmqZ2nNmUds7D5tG8W1ndO3p+M5B4JPYGf
0OqVpov1XMNI02rxYwjlK3lY4IpDTedoQvXbJU/43TrYqunMJN/gzOeTl6GhRRsad9rSs3wAphBv
fazbFapRD8fDV1fzISeVYli06fjCSv/il/GwFj23UnARe7rNa+2ob7FB/Z41kKsziGh+dNc36bzX
iseeqyzAC69cXDdRkryYnchWSiPHoMfAGttCW9j6J1sf41UX1uwC2DZytPKglBodR+honPU6VKiT
m3Xs4yCHp8uvCnxcCnfeNhp3LF/avdZUX2goMTiR4dc5Kg3IoEi8zSB4jaDVrSdZ/ihoEe8y/KQN
foTlqPXfpFnfjM1YgXXTeXYpbcm3xfMLQOkZHkm81+1zLXsin8DBzT5I9NWcGE+iJeB2tszV2LwZ
dlVuKx/3U5LUh2LQs71fp+28aodxWANvfGAU6nL6MYBVZxnWlEhU7BgsyG5GwiwWtS3stRJoTJMh
sRnuXIKlLqvDgdDmVzrGEDUYDcSBUezT//4PBTgc7SAPvIyTxoWcNO8B0z9F6m1qRuBEKQMPfOCU
AFYIyyZJUpThly9qgPsSGnP53/dvl7TjC+1JtYqtpNi//0fUaTOD/Z1JngsdRBd+MXvvfyJTJ983
6VuNmReyavnJmuhz0zAOKBiRHi+GPDR4P90KWbys7Idwqn+09t3U6SdfTx4S6iHayrz+bI67DDsI
PpAyXWXtRHJGrjASO9azSOp2PRrGa2e1uJiF5FCnhccmLxdNpL8YY7itZgcOeCZP71fczcZsb2Ng
HVCEkGBiYQXnIGrNazlhDNIhVa70qNIejMtDPoV4kmvWzuXsRPKVaAWvyZ2bgfJ8P4zVgUprvp90
d94EU4WTE0M+sXblipkU00o6nf040luLlbihIgC3S5fTtcFhNUBjU+VbYFocYizcktZbyZhVDb08
6T4hTGJ6rFRX79xNnJTPbttFJydqPMd28GOb49JS9pPNqXNBLZofK019SjNKzlCRgNjCj3Fi/4dW
5/kTs+35PJr6udeGek0/9raE7O5VU4Gt37Q+WUpQuQvjOcO4ehs3RyUr96Zmct0TBrTkNELahTSz
1VzH9Hg51OLdSYpF0tnFyk3ttd00X7Dx8j6lBnRYd5n6lnd6kj5HZuAfRetoQAKqdZT1VDZIDIjR
CYSngmA4VJl1wlQKoTowN8zNX+22Fjs8neEd3TUoV5Z+64o5vCun4FjPZrNUvfWlim7jIJZHupVI
8NjD+5pg46np/GVageDOXSD2X/U+fRxAjKwxMG5DXzU7P1AvwoZB40yaWg7mN8hm8zKIjHibWrG7
bWG+hSUnmpEB8VOfNYfOz3vOF6DsoO/0yR58Os0wM7hv8+EEtMXTI6fDZt7QE+WeZOUfTjY16RzX
xtKfYOLUjNQm7t5DOGTp4f3/VGsQRiJpD3OPQxhw2KiK2X9xcv1gNcCp0mIe6WFslLI6b+zxKZoG
LDSB4lFBloW4V32abXflxCipSXEEzk8+mm4G8z7HELtrzWyXQ9nY4FZ4cKd8m00FSEmO/4uZkXUR
lZaX++b3GOntweZ5GllvzqqS301Mi2QbuLTlTXs6hjq9wvBCnxfDU+nYRL1YUfGjrWR5U3XJvilq
VvCpehB5Xi71Ke4/DXMEXxtJmQ6fY2XNNiWJboY3gyBMa04i2O21v0xUZcCCSR2CMljQnPZloN+x
D83sJhOZvcnCdVVbX2rtrSPn/iTC4cSv/SM68IUayeCIuuEmKxWDeaPcJ3N4P8Bk8AIaUCdJ9992
8YFiqylXQ1H1O6AYF59ceTbbTPTsP4RUza0iDPWSLmaNW+x+kZfTRdxhpxwXmpW4962KvjIRLddD
TOiQHMv0qI9MgSC1hlPlrH3ocyc+RcJ8dmzbEkZNL7zZbp5JZ4H/17DRRUOzpWE4AkQy98YQqxM4
wXPK+eCY52TfZIKy2qHKZhyrOxi9xakp+X2racg+6/yIrA+6FsLWznY7gtS1eM5qjLVLSpOzr6PF
40FLdo0zfEHhc2AHa4kBoVakmmhXhY5PSneiU5pdoDhZpza4KeUi7jTwHhH0DBXZT70xAdix6TEk
VnLUSvp3tJKPiTBjts7oIR/qbpcGhF5ELQt4gT4kANAmcvKn0Xx+irDa7GORfa7coNmrDkLEBE4D
H+c9UTKHyHZuY0fzz1hEj+AxmKcOZnKaKsoylkmzKt1jzjraWiBT3Ca1tgnaDG8gh4w0pb1j+fkC
eECzbJVrr9MemONs0C/GsqyviqSsb+320l1jEjvbVvUJtsslRa495LLX4HPrrDUCY3Rt6hPi3PuQ
VJmnZBi2LhMvL670ahlz3yzAAFKoalWy6cbOXlZuFLMBOCFolD573wbuiswXt24Q4aSvL/lI9sK/
fDyRb3ansM9Cjw7SfcnJcgvD9aXWg+hyGh7X/sx6Tx5c8BoSs6d1dwJc/9ssbskn7/Z9X0SLoEt+
JDENAZfH75Br5QTMsvqm8+43wjRYsMFCwNZRX6M685IBjlwDJ+FgWdNTz0fJ41ujw9CDs1WIgvNH
sZV6YbwE7Y0kt+lA1MSiLTk12fl4oJKZQOKBCMn0aTcnrHt1SD0Fs2fJsm7dSK0mkNAmHz0X7YnO
/yZKODYVRvFpshEeKUSiWN2Lc6Y6cOkQuo7FKDpPb8TnyPmMC6Y+DoJTZKrGlTa7e7r0YpNa4eA5
WjEuEViU+7SiDUq0QLIpORpzxPMLLJTV2h67YIPN9SHhiLsqaRMUaQcFfTC6VdvU/lZeeiUT6tVD
2+D3tOTwiGsS9/KIFrYy2K6RxsIYzsk79pU+03oIXh0zENC7Ytz3xSdT9QIylno0jKpac5diGaUZ
cDLQuHhNqblnOtzHGGhZY83Ri9OALDd58wa9H6zoLAqMCyIpwoeA8iHUmDX5/VhzwgjzfdrCvvmB
2c0CRpkfHHClB+pjIrgkZuTYTXadLAmZaB0mqFlg7i9LUdamvHuntTeR1G9R283HMtYIIYrPZpYP
yyQL5T7BZk4Ho1kkGTC/xvITmLtQJzHA5GtXdHJRuHm0ok1mcOMLbuw2IJAohXJmx0PrJe2MD5Qg
10NCrNwiT8NXmtPpsRNwb+Gbr6wS5tDQa8nRmR0orw4kI1m7GwviCWSBxj91tHSVoqUauncDCLmE
JWuajXAniWuyquhEzI51GBMoTURlHLiWK3JXaJSWM5JsMqjcGaoi6RffszFOLpU+XCHUMY/oy1dt
Dew50e38YNY1LI8w2mFG7gFVNOs6Su4ai2AZkU7Duq5C6JdZDKmg6M5J1TmYqxATzZR7SylzBG65
ry0bcIbwNCNrQbty2EzDeA9u/ET0g7YyeocT/UTeIW2krXCseqfr5p2MhmLpjFa0KQE9yEnZN4wT
7hOlXggZOiBdowUGg4VUDy314trmVggAiU7HgUHoCmwI+0po3ZaqfOPAkK3YZMVmVhpBEc6XntDP
TbDryiQ61ciBGgvWiQBgc/CtL/BoGJ1eIuZCucHwRKVd2vQ+Yvuzy3226dr4ReBBP+RFtGQxDo8W
hvdico/0aE5BwzEY+ZFaBYAotwGZo56JNHp7ufh41LRYgXsnJkqZwrxhEMuhj/6eogUHWK1kM7Dj
xX9Rd2a7dWrrtn4ilqBT3wKDUXu4duwblDgxddGp4enPh+fcOnMt6WjrSPtm31iJizgeBvpftNa+
NI27o1HoZIVPzC3NDpmjO6VIvTBMY3OULtHTYLQCWRA4g5Btpw2gIgdXlB/x6Hfk9SZKqV3LrCZv
KIkv2M1+965mH8T4g7revajINzxNGB0DnAY4QJd/DZb4Qp/eeN9hZ2Yr9lM9Q6SrN0pI5LDvdI9N
AVjArJbGV+tTPDTsPS33dzxQ08AvdfdFQZhctSoEYBDEt2vyH7PWDyHBUe2RaOwXO2E7SkmXX3Mt
/q0VyyuSR4IA4JAifn02+hVzdFzNdLOty6MPPoCwnaAX653axJ9aBfCrSDgrYuaf9xoyp0FjrTw1
t46gkkWU93QUB3OqxTOjKA+oan2KlqH0GyTwHjaN5qhSFagEkV8zpYl3DNnI0Ra8n8B6UrdU7WJL
bXjJ2xetoaxT5LnbMiZLNTVCc1bafW6O9i1WWWBgHSbmYa2hPpnm6CmrYgQGrg+fzKrs5E7iKdqI
A0QtXdzxrHKSP2RHhamTj1NoOisVv8lWT9yAKQEHbTpB1GifmB32CFoZSE+61e+0Xo6kS6gdKaNF
e5cO7SvBtlEYWwRM8eB9WPI0JZS4vohLgUryKnkooUUfyCSoxntl7EicNMj9YHk6+yxJoAQNy6XZ
Au1rff610l0FWctpbfXqbhqy4Yik9L4rlX7XbcEUogSpFamTdtZPQGnqIGq6JrTq6ZHEYNVXBpSU
iRPvusV4BpMxe9xt+HLGmejahNX2yDdTSZVAzHUnKv2ny4bqULnKy0TkiKfqZfQUjxNgrTW/pZLz
MWnBiqR9nuyV3ni0CE8mOExdTo5DiG0FoNJqS9YIRUc671o8SlfpnpzOpj8isOOWpvUnhA3nUmvi
hbsbFcopF636a5CAaxG7g0XgZHB0EsCslc6NILIEKEfecfuc4buM8A4qohUiC743pWs6LvOOUBcQ
VJ0JI8adIJjrgsu0Tu9Uyi9/brQ+LBcUfdVEE+U2JpkZHFp5Y+vnnoPWm3E4HJZOOUbdEPux0jE0
T1PCrOJOEl9sm4iE0zuYWCekvoXv6sofHYeHt+SJc+wkkg7FcEJBxi/UWmfy0w6aaESkaUEjGhh1
DjCyhzTomOSLV46FrjIja45C/GEw9avMtlAku39eCdXo5yQNCbQqfWZrlHSOEnI8aL7A3eIZHTh7
AlSRTovl3mU7sHdiqiZyPtDlpWBRNbhRagkuqrcobY1YmW4amVHG4v5Ip5znX/IEPNk6xnHKtnlb
qa2KqZ/Kiu8jzPEtGfIQxrQ8V8I4j84oD40OqqfC6Sr7wWQXkZCxgv7BQxAgfJDh3K4x4D+IEWnL
MnBRQcBqyM12GJti3+rMiUtyXLw+tV9yuFunQqToaab1QdWI4igMDRyZSxow2eZkZxLb0pNIm0Tn
Tn3pRsu8Q3LrsVcYTmiOMbayMnR69hTkrijlcE0F8oWB2wS3SmH5LazZNBbyQbiy8/E3v84TG1+1
RA8fg+Ig8Mqh8s0VnLx2H4ddGVEN0U9ehkY8LiukscjpnUd9Ti55A/0Ye8BOJwB8F+fkGvV0Uvf4
sd/QDuFxUy3xWPdY7DCqBnUJI60mo2TPhs2NpHnu7SpAurESpciaQHFMBLZ6SKZGfdGIo6G8vSQl
ekuSvEHAiUCf/WEex7BSyoX5WP+Kf5fTtc8/OTnBVarbgFcKxGzuF3k4yIaVKjqwRSI+c3pBb/S3
mfB/2hByTT9JPqWl/U9HCMaTz/8ymvxvso2YWDz+364RH1pK+Sv9+U/DyPYVf/tFLOtfjsUS0ebC
3KS4m1Xyb7+Io/3LZsGoGha42u+P/V+/iP4vxAGG41qqYzOOMdBK/e0XUYx/CeFom5XEFMijDVv/
/zGMiH/3hpmmuZlY8Is4usl/wlT5r/+bZTOD5FOSNxGmc7+Gtd0xeuyMt6E2o70yN/U+XZr0vRq5
JTOz/6loXY1weiPxtOrAs1ghBEzVjP3YLfd5z1RSdOWfZclQFzc6ecNdHx91tXCuyRmNonGNJ9tm
VjbPkJiGVvKghJeOB9X977TsmzzvHxtwfjAaJI18dlJzdLQN/yFtsxzL2OqvLEQMS1PVqQ9jov9Z
iFpEWzghCG619qGcD1OWBjVtQWdL+VmPxmNtVNW5UmeV7NBV/Dfa7O33/e//LUR2aF1V0yDpXdOd
/3y9l6nJ1KoknHFcNB+fbvLU6d2ntGCAtHNE0m/sTidFml0wpDX5o+lsqu/6MgSSA/v4j0v1/q9X
45+2GORd//4yEbNr6CqOGJ21D6QalPb//vsnCISiR0fDuNToKsw22gvdRtMCPsfJHWOXYTbDnQsU
R8go0Lul8Clg5NGalkeZWrUIGLrmdyQZrQjV2IAn+VSfq9lByGoll+8Pjsy376aCvllM0wkjUXRd
ahWMY6IbYWt20VVdWg3FAYn01WC41+9PWWlqD+Zqf5KjycGC8vWe6FACJbcv+P403ez/+ieN7Z/8
69O+P9AJ1wmcuIISvX1ETMro2VE+h0DZxJWUfpupPaonYinsYzw4Hd4LI9Ov1dorJ3Y54V+fMsZZ
CxMPcf/2wb++tu5I7t8WORFapHb//U6WMD2KwlkL//FOBR+51ZvN5fuLJ+ICj6mtgwTS1dUz4ywP
Y5IXEVRvf3dHVkd205AhWg/u1dneLOgJOAO7y/ffvt+vZfnfH+y7JQ8MO/oZx/HPso1NivR86vYY
mAh7E1C8tvdVC4vlYM0JcRWDEXv2IM3r90e+3yDMvjPEuBy/318ndu8NWa6F3x/8j89tFRtccPIr
ImB1Dboml8G6dMjS2JL1Cb/pIdLUoI9Gy8/BjVAIYIa4LtubxI3Xq8bqS/awvr/fX1Ii+B00mOD7
M/IBXnzZQm20wAz4Jcn+QTJ/tZIBSV0vJq949jObCO4H2NnQCznVq2gloI11IAqNiPdAkdTqKPho
Y4vMpbULayHJrOqaPwWqqx06K9jFk+mSTUz/MZmbw7dhhYMbd95rqmsFEy+e7xTOsyvraY/JUHiT
YtHGKeVFuHMNj8d+KKtlvqDFm8POBcIkmzjelalS74qeMFwtx+c+0ob5pVm0J17MO4unuE/YZ35Z
HExci8JoIoHf4VPaPmDKjEKmGj8whe+NYkL5hDHFYIB/kHF8qp5gevzIzJmpgaL0QaVEdAJjHK4a
SuJuIdQ767Q/KTG2np3273TZcOHH5oedZStjs3eA7Fq5zTkQJ/T3JMqGqK6UHRtdAm0JAlzMOuRe
fyp7A+QelD+A8O2pgTTpD+R2xRse3mKpcU7gRE2x80TmOR1oHEH4nnB1RBfC6XhGdUhdyHy+IzXX
lybWL0sKkHXlmMF8q86U91la7QrVIOZ7vs6Z2h0wENLoECbtdQrNJ0xPgibOdlUdIaYMXs9viNjm
CwF6L8TDwq14Eltg33bngI6sQ0M3r+4Sf6kmOrJWNz+37eIunb2kj9Faue60j7vqoPXWroJ9PmJs
meziR61NF8XGl1WipKyqd54aHxixPsk5pBREUO4JHNDfry8HB2Zui5+jJqrYVu9nVtOOkTzqdvSw
Dii1M4otW95b+ngmjfVWCXnVHcZbGnO+iPDEHfCCjZspskDOrssZy9QxQri4qtFDUjXJnrRGb1C7
bicK80/bD/tE0S1Pb0CLuvwVhXtzZBbwZ6QqPo7YFiXDaTTLImbFBE3GNVKQmgOtv1TUvTZXvQ+Y
9dDXenq0GxCmevtsSvHQj2RSz2xrffyrdzWLPLtgx4pXJUjpzNF/p1y387zXS6+BHLDDJJUfc1gQ
OV1/QMbSezvV0YHOpPMN4w5Wtvqkdem9FHXqU+Sw8miKKlQel8UsTsOYVMfYEWFMRNi+s9SdsAbc
Bwa/ptQoQthLHwngXBXc8EWLxSFJ7WHfuejikgQ5ACuxWdrrByRFEKZr/QYYTkf/G7R2VO7SAoxk
bCYojljqegWshJ3VLBiRkPVuutV7+my4ItaJBXPKY08tn3NXvfHYr9/L5NRKg11tz/+DfMidxEx8
sB3loXV6er0JfkRVdqfvN3YLfdJrJqsIsE9EdDCM50euwb//mNRi44IZNNm5+Wuq2CESKcn7IgLn
qzAm2+EgTTUkOaVjZ/Rfb2Lstf/46/cHhMlzSC7NMW9QNTTFq5XGt7aKPgj/veWC8MnG4jZfcgjx
GQpfc13aoGLBlEbjAY0vy4L1usr+h5Yhd1zKZg99whNqc7KEirPV1h4iPMz+qlVAwdMllHALA+Pa
W33qFxlr2xnU1QSJiyjw3NPMHfs3xCU1wdIMb6j60GJoc4KuMsYJZrijn6eM6JYKiTBbb0Xrz8s+
aZYMkfhIEPABzKY5+UWevthdSzB7NB8SBrC7wWRCO2rv7NWzndI6VwiNt7zSnyNOgACISgRQZLjk
I3PZnESKQa8Oo7rcO72cPc14YyD41RrtnaplT2YRfW0SH8uCxlPYocUjJ8wbrmJWLJDp9Cogkp/k
6Wx4y6zhAUDtW0XcCn4LjEzzZMN2HZvFi1LIe6SflqhsdmUR3XNo8l3H9qyyj2snljIOPGdsbcdF
ce/1GnxhS3AKOv/7Jra3kK684WGg0akzSK+Klp6yF09qhLsViWqp2Yzh2h8IFmJvaM1va+7vpttZ
9nSfjbyqZJZrHoLSE2PF7RfmKjq8aKkcE6S3RCAizJ10YvE9bUwOBnGwrEcyMxzT6s6yGsBQ7EvS
nxlQ2hlQB1swKZAjDqvfRu2nxKDL42obLIXtqD5kXAGADt1CWWiV+e66K3a6qzGRiEy2Fg7buLhh
0KAP78QVM5vaBC2pc9+2suUgWAzA0eaVSLxzxAp/Lqp3d7ySr8JgM6uwRWsPGGQZWXTdWRYonhSB
E3EtSSN3fqT6+FRW+ako5ps5Ofucp5oqG0+yBcpd61gPGw9aGp7DqthLeOhqRfbo2sufepwbgPfr
rZ2MB23p7wHXpBQH8lq0bGE7zkMnq59GwmTVUQQ5IAlwq/2PrGFM1bkBgh+2SRw/gVB3nXS+ys7S
DgptMwFkDGigNNnKgnq+X3QAOkNgQtcNso5LWonMowsVEyx2Al9v/RT93O8wld85WEMhThcEcmtH
mCqfa7O56RTFQtrAuETP45s9p/2ptVqUhnQ6ST7mXrkZQQlABT2arS8QoJAVJtyJifzFsLI/LA3D
5XUe72FC256pc2Qn5XIh4DMLDGa6sBegQRJub8ZLoMbtl+LFDMpQGax/urXRA9UG1s4F1OzRm92U
hWEI8iG+SyFJkBPZKWK07lnr+IP1wItQ4rexaU9OQp2YtunopSYgoqS/0wRbTb7Ra1KM6O9kGUR9
i0Ys4yqzmNOUa3FJs/WCJhEP0QaRETAZgqLb7qjnyYwfF0F1kU3dl942SCJ5uSqou8vwZ5xNFgIG
G0YAcmRbgFtyohvhymNs6EDMIo5lmxhLhJNBrDSZb+VBNSDS4/GKhgYpf4x432GLshvBOpzJKmCR
fK43AJyoFg3MI3K6FW7aivdkmZG/CcK+PWFxPQBqQXtnALwkdGdFzs582D4g4JQ4tJkRt4Btg1Im
l7Wry4O5oVcMu8z8cXyZFt3eqzyEtcFuT+qYD16tme9mIs593JFLm02u17oG29nd0CA9iPFLImrx
mjn9UU8MiaZxArypcURAkrZqm5gwD4V+sWOizqO27JPDnEElGXjF3LR/YR39qeX2c03CQA3PcumN
G5pTeUpW9hS5arPq4O5V3d/F4t7HmfMHo08DuEcJdWqhsx2bD7rIv8ponXZzBjuRkdguUhlsAtEJ
Gl45B2ugLHruuLln1Joh2NJU5LsV09e0BygVNS/R0PkLicd+v7JYK9CUwr+gU4zLDimitutMfh9G
HFO+G+O1He1nCbfF0/PK9rl6xgPsc0KBdvbAHkRPtsjuOvIgqaIZs9w3JWoeMk3+XuqR6B2RYYlb
bb0CMZ3b644KogaHweTS//6jRA/EQbV9wvdn/fUF31+rj6Wz7r7f231/lmshkB7voHoye0t8BPtH
s7JvUVRvieIwDmbXt1rhSXzRu9517xKNzKXF+HB0GtUk3boOpfszaJh2C7BceVV+aJ2p8aCyLyh5
La9ilUXgnB7Mw0QXr26IvdUNcTL5gw3wd4DPoXTaJ+P0CyAt9ugaKdaQ+3zE0OlIASWc/qKPbkCY
BqW3wtO/QeUJ9g/LizpWPL9ZY5spJLlRgkz6UlKQCBrBf9CjCiSjbJLIa5u9brDvUA2k4TQSi9+m
nqMg91eR6KFulSMJT1Y4J0QmVLZ1aCYdjDrCSHdd8a5UlCsAk/pGJSMY/42vIiirpHyChrdDoLbs
x1V7HmncjGEJI+LbF1e5i/Wee6bl5HWUO/ScrxPLbhTZSli3wvb0evaXQr/0Aj6aWMGhL4QnYjMP
67XE79LmvtsboSYEvO7E5lGxefKWASBiM6ISKe0bP3Z9AvGKMM8xcqKK3XoHXYglJbCIJet6INC4
eYHSqlqgzhOXvhg3guuY7SJdfVK1CuCXLjB/k4yGUQVQLul8IbQOJWT4ggs3j1mod2RQp/hWVFUA
ELRHqidLHkZtZomNqsNPohV6lv7Q2MUTVy8Cnh2INWRwU8YdMnA7FRXxZwj0d1C4zwNGqj7vXgdZ
EZRdlM9co8me+c+tkRSDhkIdSCljHLXyYhB2HQ6Fe2NR23pqLv/g/0yxg5LSjGz57zd9VT2O2Ln9
pPje4e+bdoS7VSSfIxpJVx+VcLCeW7sCHSTgMQCBPeW4IvcGAehomErMfFlUnrpu/LEVYY1jUFSW
VqiqjAqaQXs3unpHKhKqAo34aL17iwAakJfB7jkfCnmKt1dRyHETF5eoEut6OG5XSVP3CbI4c6UM
ouxKB13zClQXqJkmnEJT9iDmddqTiE3vx7/TdAYaSJ0x/Vp/TVPMsshC/e4S9oDL1i8oq4iJX06N
qUJPpzXwC1QMp5KG+jSqr+TWs/Apsl81lwFDSoIfY0q3Sv1gTxDtCjG8M6YkHDN2krB0j6Mz3bu6
vNhWDwr1oZWMOkmOB5pnaldQ4fZuikCjO1aADpwjogOfAChkP0uULjmvyXLXZvMTRt9cov8kJx6M
cyFeWhZ8wgDrE5Gt6eVW9Gpt+0tre7Qmab4cUmgxPZD35+J+aBcevNDiCavFGzWWezlMCuby5adi
aqwKFNQeg8WiN2r3+Ga+ZAF4QgJx0Nn/+3CHqd9H+wHCsaXYoag+h4lkcFnbr6uTfeDv6Aodd6Ru
utj505cRMrOXyFsyzjpUO+Wjd4Xc9Wr/FcMm9CSSBVB4zVNWcjtA1Iq9WflFaMSrbra32WJ+GxnW
R9brqV+6ne3hSvmkeEFlOuxaS3ttSBoIbM6GbFBB4amZFlhEWQO6mXccIDNPFfWOPSkAlMozbdI7
mH5qnnpnTuzi1IHY5Jrg5bnAKddvAC6GOhAE4DPjvmZe28a7uLQDa4yXE+FCLzmpVz6dMhTG4rWf
2qMTFQU6mi8jG0qS3CINjhC7uNrGfy0c6eI3ddn2EksfmHJmljRTU5HA7UGtjtvhqUHOOzCKJ3t6
PEooJdeWH4TLDL/jFNpRR+S/PQODNcXZtjFUxL2QPo770k8sA3iUkj5LAYqaRHgYQTaxjqTCnNrs
A5NiqIL4pERANmrI7FfWTmZo9lBO1E6iQNExGuADzfbCHBICtOsjTYh2xiB7NxslifrKtm4HnRga
sXrR08dOPTA4V8KJOLZ9rjy1LUoiOf8EbBfty80yHGdxt+siBLKdYByxchBVGT4Jp+y7k87NUKMQ
L+tEf1VnwosIygkqe8j2LlvWVsyh0IE8NZsFPE/kxVwYctGuB7XubOuta6Jx/Q2m+mNkt5kPv0RF
8YFGNdsrjBOY59PkwBE/RY657DOpYx4Cb7/FWqbdhEg1j8VeMR9d0r5Zfzbk0Fk9beJ6qFLNDkqr
4Yfeaim01Sa2IC0Kt9mcgePethbEbWaisdk8ZGVLM5UIJZjG5eCCXF0aO2FPGv+mJuOcrMxnl90v
w0wNjDRKFrWXfqGDfshiCZN5Nk4QVW6Rbv1IkH5xPjJr6jAeE1XipcmKwQFxHCbcmmtPgxS2Vt0J
WRNY+ShzAndAT+Saixoi68l8rW4ua2si91UEusipafeJMbC+JD9CQZQ0ofUVO7NocJZyGJZDY5Hd
9FOPN9ZXE/ZLHB8to+clHXvtjhnXz060SPZbwp9YzfwibGM+qcaRVmfAv74iRoRDNmfxMWc6tB/V
6lcFXmpeR+XBsdaOLCHaC755q4hPdRsEVjlPEBUV6KbbScGUV57rDAVDTYuLzlVIW5Xyt8CnMmos
dtL6VRQGnaVKWtiMslUtEybDg/pmDhkSeOW6xmhqZUl80QLDZyTFPETny+4/d9rQkjbm0AInIZXl
3h7Kp7JNitMo0984SMA9MCZ2JljRBmgRc4lfRDteersBzZanRIMqn1r7ghyNHlVjViqcGQ7J8qsX
y6ttT8L/Ln4mR0Win99hS/4kyGiihnEeHSdzfadBNiBEfzRmB6LTOIWr8dyoY3efCfjGUKGzuWl3
MJEOMkGAw4CDGSehaTuuWG4hdclOsWHz5IAZVias4zMS47ylRUFqa2PAhQU9DQdCYMPNY1gzYwBg
J9DJ35VWBHNjQOlq5utG5Q6qOJl9M10AHyDn4tlu3iJDY/xhHTgZuYp0XaOw0A468myQzON7U446
O6D2FUxKdgJPSIo5DgjP7ODaKmJ8VFT5qZkt3hK/Gmsm4uYiLqXodvAh7koGCNjwRqZwDFFaOrS2
s29WB31swZI2VL87fMZ7PZHHfmEimBfxg9Gw4S+KGxftcqkdoG8TpiSxrNYeC+sd12zjZQJ98UjN
yG3XHVXLfFQEDsAlP6tIhn1BW4lpUNtFGy4YDL22G2xzPi76jD0DgLC9Fl7hcLhrLlarwfEdp37v
mwmQFoxGYTHTXNE67bc+QSNi4NGo4c4tbMKKokDyZ/8AiIS32on7nUse1K6eq/mQ8xjlprsZLlwj
/EqYcqZfCfMw7nFgJMQJ7HPZ/7IWrdu1fe47aNM8jb0gvRUnyjasxsjyR3Wb8kHFYDGmUXWDIVZB
UzvkM48A1exeJySMYKxoYVO1g7iEBq7X1bcyz9OdpA9gOEqXFCvbnUONH+U91I6KrcTQPA3zuyBR
BjmDEx2tpubgM/XjovLQqewPJ9ML5vybV7zoz/ECim5a4ltnFzdOT9UjPIiFkOXyU7bTayaU2ifa
tw8cjFRpREZN2WiUBk2cE9lT7htqNAJth5OrMTVtp5mxC/Yqy9yX47CSfKvjDVH7PMim8iri8mKx
KSKQAqNITS1mKCQTRxKckF6csvoE1OC9SId7inaUrQJM3bJSeKQLQ64E/4G2jJcZR6HX2l28DU/Q
+KQHDsj3PGJrgrDnTzx88HSBhtvh3ddi+ema1S3bYDejrNYQgU3oJtL02WyicYa3HfXrnaQconlG
JTJpK0w4tS/ZfuySWFpUofhx12akS3RVf0FpCT82Mrwhd48EY8pDHtE6FNP990tnVsarG5mfZs6j
FM5r386mp0BI8QC74NJKyCqv4D0GkjPbXo33pMgQAOWIwcHJMy9HK+ezMkVPuJninLUNaBwIyddY
8nRkOTmMzzBG4fnInM2DFT/X01B52ZJat3qW+7GyYTYVODhB0+LBAapcE/lVF8xFKg4RNuosdSxE
Q2aSHSyb30BWURTlvM7ofR2aCYA55TJyPC3a46zoKlNZnH9lfrS1CIRXW1Nqss+yywXBtVVTrwwU
Z5rKnjW70xB0Y6gtbgYeVBBl0YvNneEzw3+CPhEBJud/Xeaq3+H+9Qb2mbCqCHOy4PLGbffeNO3P
uCnx+kVI7MndQOvPbFlSoYJLu7dr430Yd0TFkKmkF5HXptll+sT/GdYgBT2tYEU3NQx4U86YOoKN
Lvlmk+psANhDTVz0kaQD8HV9jdIWHCpu0dSSN0PUZ1OsB31kAZhWBhbTiumPhv+P+n42qg81cm7V
kk3+Km+1ZGZoayWvFn05g3+tga1JQNI5laLZmRXG0LzaGTpOK3ymZfe7KorHrB3PrV0EsswC00gl
xjcky3aefKhq+6Yqe0IfLWZzTAq1WvkdEVx9wKrzJ5cNwMa93qm/0ux1bduSkIvkUxf6F6faGTI1
OJPsS+kWBL54o4fnrOq5xEkTAjyMVjeJcMdi5ylMQnXz9HEhAhy3FPIiIXZNY+wzsh+W7ZnvcETs
pnKKQxaTBDiccraYNJ0Vj0QW9IG1yHfZq+Bt3xZEpedx1O/R9TZ7somVvVLaJ7XjtVZU54re7pGp
GD45fDa7maueRtyBtkCRFfXJfYzqI1h67QAopkT2vumUXHB6CbUOky7UibMD/ySOm9fCbOtzHZv3
qSa/4tyxfm3pUbmj+qlGilZeNUf6rpuSNQfNJOpSJe2KWeer7ZK7nqTGPhptYrH1/pM4N+3NygyA
RTkWU63+bbYmeSAF+6KF/zA7IwZrM0l1TC8PcbJaYa6Ia9oz/jC05q1ckWoRf9CHyryIhzXHpWMu
5R+zZTvKQmwM2EY8ZlP82+x2xkDBaJDH4ZGDxp5zlV/QPLDyZMVQHyYny31dEvMZxDm3AUfgb920
fzrqaP2ofsRxcTeSc+hbxvqHnLcOaORwrt5ps5kSTXTWFJRPKv3Fznbbye+c5jJM6ri3SadxKvoQ
t0E3qjTPUcJ80C2QkqP79JvFWoMR9WYi1FCLKHttwSCkSvObjdQO85gT1sirPfT4nMk6z2vqjalp
poPpdh+1HuNtsozmELFZhTtv+eaQf9Y807CzcRQv6Wc3T2yJc+MZdEbjF5LhVRx9dXoW5FYs7+K8
igI55fds4+/TCdpGluvocFN1b23aZGN7vBqVer9O7LFMRrvXttLu6rhL70pEf+Ey5PNj1GD8Xkl+
Y2OjkqZtWV4b9SfFKkCPltjmLPvSu1ER6oKIWZ1hMnnPLHlpb7xUKC3aB+sU6bPFyWy8cnycpTO9
rNDcXEuJEBTyDxISzfngfESYUdStqcoZEfDxfgPZoPtn+cCz25j8RZt/NV1Pg+0m49mQKc8xDryi
rMMmd4Z9jOdh0GsRtqqL3YQbwFWcO0bkqv3ZZBUTe0P/AuPOustK3H1Srka40D0i6RxJ8nxl7ugi
WTLNgybmS8M4SQ7982JFzF+yKrotLFjYPlmHkqhFoz21ibxWhJ1VUc+VHllXFkcWSWbprmf9e95S
HfDy7jK0skG+GDbzbqw4tvlUOB/FghJfH7HAjww1WtZvd32LcXIpWPTbDmTtVjtPVLzGrDr+Uhvr
pXMVTruiQYKJ684gUHVmbp8qyW+jnR6SDh9EVjfCyyNqEicen2qglBc8R59RNLIAI8Qnq8jUMON7
brQ0wAUiPdtmmNYabOSSWueMSbJ93CLXwXBgn1Ecf0XSn/vpZvboUqKIf4MTXYW3sPnfgyapHq1y
fbIX99xorJGbgTnUdO0AeKAA4Ua14cwqPd15Y5PSla/Dj2x6pat7mGhvREE4Lmk7U9QOIZqqOz2T
7xmztxAAGGenMbBJyV8LOegBoZX6USHptZmbd1FVrr8KvWGvkOLqYXKYokUHwlT4JL4TrhaLX444
qVPuHsiBr4JkndA2ae0H+gM2Ns58ogarfVMu5hY05ys1EQpmSivpWCGpdGBUtv25ORTs+XT3agvS
N7KORH8ztU/ZBGl5TvQqRKWwBMOyEiQ2pE9TKeJDUwhxAXLGxjgefthK9cEmAo+r0l6bOiERa4wJ
JHOp9jSYnnxVt9Z/RmPM2INrAnErgbm1Tq9CAoiVxIIfxh4Ct1SpsAhqLUR7b2c261O1vywifhvI
QCe6o3ozSsn3yatHZEw9tfsp0nBod4bcS+gAvr3yl5wRdLcKib4HKAYY4FvfDRfRcHVqBDUHhKjj
LZimC0lHE5PpyfVNezmabaMjqIr+NMMa9i66qimjBRCye5gyNz1UWsWMjEURjgjzkXPxraidJsi5
EaiqqrdOb/6g+nH3XNugRoiHQEXHZD7qTkIDhBvNnXu2WnTXVW6j8GneLIfkpt4hGKhx3OeyPvPY
t4NezYoTwnwZdPoijrUaB0vszA+RMdDT8T1qQjSqvCY2ttJJZxZqgZKseq7Y3XkKbMT7DDnxYERh
KQjzNwszPQA+2RPl1zP5SoFEGyNcLyU+j+kLahHbb3mIMq3Kbsqo+QaWZVo29iikrjPqbkdWW4o4
xfiz94qtHWF8oof0ZZfyFDFpr9PynhVuxtC9eRw7enGb5ihHPCyaajlUKllTRWT4rUsUmJVGx8rh
eEjq/EOU2AcantvSIU3KHtTdtRZu55dZpvvYOx6KJdm5FmMVkU+c6ulsewktR5+Acl4YE+uGRYMx
6Vvua3xzU+1dodxyV1+uNq8k+VUjxj6ssxXDbYfkEneNMlCQlThp05sp7d9T3RyJQnnKCoehhNq/
RjOOBWMtnksRIfmMOt+uCrapDfvLjPSwghmLj0QL2MFK7xOZqDaKR+PE5C+7i2Iuwuj/sHVey3Er
25b9IkQg4fHK8p4ser4gRErKhHcJ+/U9oNM3zo2OftlRFLklkgUklplzzNh9nPEJsIWvjy4/xqrH
uqE6d0UEJnnTXf5ls59tk/pc+cZTlIuG52j63Fg5m5Wylrs+wiw6HDqjYSjXzAZAsOaRDAfGlKLd
IrXm7ikxew5t/E1G6mfa63dQp9bKG/Erue9GEtgXp1OXliVHWKckJRju1qvsC7PJihxVymcjYJdW
65UbqXecEDuDgAecqHJfVMfaGPqd5QxyT9d/9xChPSR5fnXQrZKe7aw9TJlNtnXRt6ETmQCSJtSp
KB3xyhoYSx1mE+HGsTiTA1KzoGaIfQ0UpiVVfKd69yeWuQKWYqd7T4Z7WKFypSeH2bKe9lOWU3nD
A30ogdKuWq9OoBHGVP5wBkuInA9EEoNzvnkQ0xyNXqbeDGoMyPZk8eP4tdp5Zv4TdkO3jwf1UxjW
37QaGakFtJbs7XN4PyvC0i2OgylmlWT8quh01xoAje2QX9vBP4pybrAOwaQReqBPWNgDPAFpqZsf
KxtPUecBhWEgbfbTCq+EsSYmLib0k9GO4caXwHqTVXsLyDfC51vs6fuo6L9mr2KGVa9Hn1FtUPHu
jDWiCisJDaQpCTQFli7TwPyVzPEIf1aCf97H3LDU1mw5LtrXeHlNAHrl8otWYFAcwZRiUhVj6JFF
BGsZsOmN/mpk8rsPnacCX39sprdczAR/lg8DVRyWAHUWnae2UzZU6GC4K+r5MTBkenTQ4ROwyxa8
H5zbeBT0E1OC+6GrGLWGNiOTtATK77fL4QP6AlY/HuKy+yxxUnA9QKQJRYPVOoS7q4ezBQ4gqxhT
2gwzVnnPHrWDNqtj24DG4b/oXscnrKM3Geb+tomGxyYZdgXzltdQHHFDcGrA+Vg7eQMxx+6Z1w0v
nhHwoy/Xt0PDuEod+xim2V9nAFbr4Xv0PO/Hj8VX1kbM4SLjJ8iG332RGHQ4E2NEWkFzfpStQiEb
/bWEjtfBUAyHHFYA1IBH5aQ0gWNFPxrZ29RJk00ZDAGUKr7SN3W/Ur8qMZ0cD+8aDmj+d8PuVjKE
7gq64SETS5xv4r2ZAxqLKBtYFVfjizE/tPkAMoBP7dAYPvjMRGZFELWQBfvJ5Hk2q2SHdIacLNrj
3gLbBIQ2MRPO82j83dmuQnXSxRs5+s+N3UDlH8TW65yLJ/p7x/2uq8sYwpU1u+658STah/hFRBbw
xYH7zKVIdOEXslNpkNqwYFx5PLw3ExdQha9oadKPVV24Gy1qdlIxak9kiTsn4k1HjMKvoAjyrU7G
x7DwNT3eQsShlto3vfEFdHat7JF6J9ZE1HssE8zyJuZyR5S0gzrNRBfddauW+PYHu5mpI50v1+R3
nfcBbsLEfW5xm3dDNu5NjoZYO8z3quRqjADIlNqgIdt4DV111Hp/PT+DK2wuVb7GUJgi9jP4waOI
BeL8ZE3xEyfP3akgKaAfcDRnR2X7C6XqA4kSCJQ0EXjM9esIhCOR2UWOTX5gb3gs6yA7SC9/nVX3
4iJYKrEQPDiLUQ0txCormo1BB5KnCF0kpnKg/VP8HTdM5oRnvRmTSdJBQ01lJsHOwVFzMIts4NgK
HkG8NGe8kSUDXZ60kpR1ihS5ziq72QSC2TYYSRBN1ZBfy4hxRZuBCLAa+da6ydqqEnuLguvLrRKM
NmwfXlULmdJguDE4or07nMwU3Gy2zSL6U7JhBxgab1KS+TgcEYQhSoI01MbTpiHdIP5KS8e9hYH7
Y/eIHrt0kwE23BCIsOMBb7wjw9jEs8rPchHyx3XsrtCfvTXYHna4u19Mnwsn83v+0dn8IUOU6m9w
z64oy7XonJdxFBBnOkZHDWv6A+8uSsuWqbeVa/cYUQk0gw3ZfiJJfsA2ta4M+9INQ7gfQ7nFXUG9
pRHmzB6+vkhegaNEv8xg/AGCrahG56tuyVsbhs8AEdaGtIvkEpNwuqrCJz9jwj9O6bUMGUj1jPLJ
AJBPmTEGZ3ZO6zLk/eyamZt5dtIt9s9TxqL9igD6ZlX2tyj3bLiTje0+hZrSvxWSJyfW41vCAoDv
8pLEOWUxVfqONr5A2DgeoqF5qPLYPLU23bQ3UT8zPYjt8ZLDNV9FIvzr3lk6E1w1ot4r/Ok9NdNu
XQxs3MrM2ug8eF/05HYTX9mxEUSc9PgBR8aQtvEWYHZEm9hsu4GlV4r2sc+L52aacdc7fkDNP0I/
wpCF6LvT5ZexUIOBTPYt8onYDxWWNZMlufttRIK9hSKnwujylypDn+Z7OZIEjWrD0QE/hgBG0yjv
odJ/p8+CqCgmrnfE9iW/VigMKfPRyCr/9oFcrJicKVV1y+LwJDp5yAj/ZsGUnOygZuIM+4rNho9Z
rPqKpmpP0LYGyZf8Tb3uSA9ewArI25VEe466fvRWDtO5KDN44jDXb+fxxWeFnU18lxZppQ+u5rry
I3AmVQn0GJSZP0zDitBatVKFu9eYgnZY1fmNm+NPp4zTkHaozXKJCt1dJ6NFFIMUzF8nQGoG23u7
mADpKvON+ZW/lTYSdH4vKtX53ri6CoUXZIdrjJLjyY3sTTHk92AYWLTo6iuG0w4Mi2OhKOD/ySaN
t7nnHgILlkGWBJ9JYbLQbKot6IdhvdlOSw4F4xGazeTZQ8n20DbBQgNDvegRKBygn9m0Pvgwm0pc
hU3Peia0j25YPWSlgxM+RUAtX0VmXgY/nijIyKFjKXmOrC+NhOfBnZmyC6ZHhtsSSZWKj9yPHuNu
F9S0JcLzQVkVYo0pZFuFNApjxnOkLcOrn/vjfgTU86AUTxEjxOWo/Kexiiii7dc0YZ1QszVcZZl6
R+5FT55hUmZEFSYVEMMSJWy8cseUlVRaqh+IPM7GC3BbIwIX68R/yoY/6OkR9OvF2Wy7PefKRH5M
FyKjKp69XKP1n8sDoguL25ang5eOL3Eb0wiaaoOlneEe29QuSe45WSJsJQb2ldm8sQtQm4rcUKsB
0NNEzOd07QLgCS3v7E+SnwnBrAWJ043kOu9yvtUo2msbEhRPKlacyZfD4o3w45pCI1lDa5EnuO59
FuoNI/6PukcvMk8/vZgEs/ic5QTwvKinCMPhiypPu3QL2TpHouZO9OsLtbmsgq3tBo8d9+pDACWj
LqG2dmbwM1jy0/Rf3XxwrnB9yjUJnCMeFZ69o1c+YlsGB1gFuzBltt5V+Z9UcLmqRU7rxNjqpUCv
rMeBoS6VmVNhgrfwObHvh6Fs4ILPbZTXtgK/kqUJj9mYkzB0v4j7AkWQosUPKu70ue5QfNZbOFo0
kWp+6Uq0ii4bVyx4JmhscbaDYF0oTv3yFTGVxm1BN1axwkN8TZpKcAB9APSnq3ew8VPrIXeRhTLm
uSErkBu4+S91XL3EsfdSy1/kFXxa0HrWgzap8iwcUMY2gZeCVPFc0Erxs6bvFqmvXvCHlKHXSBnz
zssDUPImXeeFgdZ1tP3LpKYfS5AUZBvTkSEMeGfEbshNxZMKjA8/rx4t3LmW6WysfLgbnftBMO1z
O/q3AI0ZO//+SxS4rmVIXd4A72Kz0X/UGYLCqv2eZnnpYFcdjfkV4A3q9SI9kT9orcqkCWAEWPca
CPgO1o6V9MQk2qyrCUyJRgScuj44oP2CwQlYI3a/Lc8zt+9BDGsR2Z6qopRtCU/koRQnQ3r9pilN
Z2VP9XDR5PcZYfDWeKJ8nr3h6Ic5geLuOB4SgQPFcg17E6g/no0eyzbzvzM7+aPuNHrIlFGmZ2cE
SGYloMpm7m6JPIeot150gnmGt+Ohi+YFWJTY+67aYuWUzJQwCgC44hpqWDx0NVpuFV9lofSafhQz
U3YIRNWw/vSLzZBV58QifDHzeJMrQ+/iLroyFGkRKoca3lf0nljRRgbqhlL7LP3+0aEzXyVKMWQx
9/Mc7hzpYOhua+oSkDu5hjNCeoKEoiJjlMxjnL1ERvPEzn/XpW5AFI396OMFUJVzAHswMjCL3yfV
vgclDCOJRweWp+GROM3BAJgPa0Mz+mfLnInNjORZ5xg7DJms6jh/Vk36O+vmDcRY5AuueDEVyvEu
ZvQqo6dGW68sZd+n3jAeCEpk6hoxQazmst8NKaAmri2y/6g3IV6pHlg2LT1KzMk8pUeoIMMeo3a/
mUznj2CM5nJL1MhG0YSUmMVqynDrh9MEk9dc4hWi0LGTF870cBcV002V6tvP8k+0x8wJWgZMBaM2
kBOAtQEZbiox8lelcgVrKzzkYfTay1kBYlqWe160Sey83aMDsyVAmqS4pcHU7+b5LwPEeKdSGpKq
K8NN07OokcN36vrZXrQDK4Hs5sd9uhF1fGCy97cevk3loKGtp9cEMiBpNH+Kumm2alzO0bAlPJpf
vlVJZz0WRN/mFf1ExHZ3Zu9HUNMiM8+Aze0At2yZBu4TMx7Wsa3f+X1cnarfEyz6biecebUnXkYA
OJNv7vtFJOiIrTFE6hiN0kX23G5iI6TJqT8GdvTo+OVDa48+3Uu4I7rh1eIYwvCxiqnWK6k+tcfA
tejfeNIfRMTwxOrDnxRa2spmaxwXybPQ7IcUjxHiL2hjehZyIS2pjf8h97OrY6CQmbnZ1+oc1vO0
yjTT5MgM3kpZn/wKpV3nzGKLv2sVxgbuh7HYCSPHIseTPAyLexg4hylUemOkGSUuI2CU6U63nWN7
2nqF83sMwKoF5b1EhJC78ZFaR22cef4QQTeg4j7BQ3vPK3N4RJf20OV6PtExb7VJa5gPgAPmaJdE
wb3Jkw8G40zUkWy40jjb5rBAT9+KhPUxjhQeePSX0qRLGi0+pTSEzbr7mpwhhOTLTI2TqkaNPV6I
Pl3N+YAzwvRpefwUjwu4jCjsEY0yskSnimZ/UJusMx45JhAYwN6RDZNe2cpiVS7LvjS1t7GsnocK
4FKL8jjU885oW3rPFBgIAzxEvZxDeZDeRFh+SzXtiRGhAzQTjyKMVWvWVPF6INzqCW7qB66rJyTd
+T6GEHpE+ZP5PHDTgZyYgPGpct4MeHP4e3H9UUiyaBraGiZ3xMMvtC8EGK+YSo9XNx44eEqEJMr2
94U2m5Msp5JVH8BnSx/zDOi7aRS0Xky9QN5/8Ru4O6giJ3P6O3avsVOvf+rRvNV6Glcit/azL2Eq
MY6ektDfGXHGjGWm5EIpUa6M0TgXdUhymjKKdZpoEMvgntZlFqW3xLbtE7no+85p1LlAH9fZ0r/m
VuNdO3RILE3INaLwevcoPw8NB+01M5QPju8rmbPgZpU+jw+H4T6G5a/0FDVRfCPvigZRX2uMg4ug
LNgDqMAap0KLmtQ5eWylL3rE7emU/mryswP2rRFwUvDBzhWP6bC3GlYabXNLinoLKup7rHkLxzwV
XIPRJ3tjHn0AcFDzXWL0j9JMzl5Yb1JsP+VPG0Ot7NmTpVKbeIuTV7vlavat7s1OBvR0zTHNPg0E
WxTA3VflaWqWRX4Rqgep7ekY6t9jlzHYyPvfY+6/4GSB1xuhnddusAuy/lxVJ5Akas2UfTgGzJEa
8PoPKsJpTlu4SQLrpWMoFdR1tTHqCR8eN4ZnJ69JLkvm5tVxcuxfbDE/s5lvDb8O4Rvq2YuRs1un
HrqtM7f5pszMx7JPq+OYxH8buFDUwXud9FxLs9OvvD84VKyTzWpmkA7ZdrgXPbPnCCLBHRF4rYEu
gSg54gvNUYPgT10Naml7LLYlpuf9lW14kSZFbjHfg7F9rGvx2EfcLBIuY7Ie5gYbReAi4xqfh8j8
YDB+oGqBXzb5WIWYneEBMEpMmQWhL2UIJg6fQeWU376o/gR9xaONOjZfRsg+a0dBdjDCRgT5LVAT
7q58ecqh2G9M7OD1zRjcP15W7Ch6m1Vtd48sQWOebcEmFEF+KgZ1SfKMc69p33Onbk+qJWcXzxLv
VXKbM6c5qIWIScVKdhQMYit8KXLP2M46JkAcs8G6De9p4/+ywgenyvkWeopAndfudhyZhA6auqSv
eLSTuXnQKJTyKS/OXUFMBSLRyWWzYI3i07Vb/5C49oWV4KXO3LOTmNPR9stXZeV3i0cWMN9fZdai
CLHJRveT5jo2sNftMpogIlLlkmr5bdmD8wC/35lNZskxj/4cKuAoBWIcSjRg1hFgSXl0q/GURikC
QUYGa8Mtx1fu3fUYHtD6xE9tS4pj6ku9D8NvVSTdrpTzy2BxYqZVxSq8DLyLGIOLkcS/OiPK7zot
Lp01m6BAMceNXn+gmMJc5HXvnZ1/kCouVjKKtpVqLo6d/UVHkzw0CcO4FB00W1VYZD5BvSNP33yu
1rbh+hc9V8R0lCbMFUpe/OT2cVLy3bRRNBApmRs4o/ymbBkitVeHGL7VGPGwH9yPjr4uSHy1wA3t
i0KgqDIiOi3TX0FOX/qNYj6NCJOjSb7LGiQd/NAdcr51yu764PQ5/WYIn4ZL2VbSxYrboc4LxV+r
Q9MEMGGHJLTZoCc7mlkSn3uNMD7r25vvF9biJN4OgQWNVtinLoFrJCzzbXDaK86g8uRZ8mA283Fq
W9gNMZLRahdljLmU6Bg4g9PmoBt71G9dX76gpzLXeVA5VAE0+7bZ2SvEMuFDmT1aM4+YMscMMcb2
3lSqW1uMSqFDk7KDzkFtTbktutHZZY+z44idkX75rhGgu6jb3Vi4r0bWLdLnGvBG6Hy0MsUbWDjv
49pGy8FWDaZijBPOsizchFwifRqttOUNJzv9tIgPXVfuXFMes0Lx0OceHMuBupvV+6j5U3R5R8/q
bQ2/ezJ082qH7jPuvPbQxQGDZGigsxkhcHbi81yhOzIFeQ61g03cL4bXyg6vTYZqQ7IiXw/UBJsM
lwZu5JDvQ3XhmnsQ76va9ZbKEad4f9ir7IJwABoV0xqH28jOevwRpzz0CC8B8ufpbzWDkV9UiFkc
bJEU8ea082Eo8cci6vqym0zARARN3yA3f4jFSOGXUJ827Qs6MufBk8EbYZvdJtXuL8JKgDSNE4sE
ssqLOaeU7gTTJD3eTAcJThj9wr11srowX1upvYDrsZHWpMZBnnrxIr5NHzcuYxQ0biHspDDrLswA
FBjwcR2i5diBbHtHbfQXLR6suypkHJQiJjXwLcXN/NvWuLqo9ZH7KAxJmGVYhOMT2LmCYZrB0Tsw
Q91h6bOIBtTPBlFoZoXX3ZxsxJ8tNI3GYErGWHpdCsARoUkKJT3is5jGo2qKX7hH202QuY/ssu/A
kONFYJpsyKeA4Y4+1WBoXIDoAv7FDlOzrVp4CCDQZmZEY5qLh8EnIrQ2h89u+AWGkVwI99ZOPMOy
pGWKLMd4XQjN09glmcYpetzgqH5D+0uiZ8OEOr2KOX71DGNehzVfR6oz9tvxbsuMwAwWmG4aFVfk
VqtJ2pfZQPhluvJDcJRvQFA99OYMYAwvQys59Yv+KUvU3or18KIJd5p8wHvKkLAqJWDNAqeWFq2z
cQBlaB3tKhHWW6RrQEQQrOPVBLSSEkI3iBfFNzNZbbcdZKPXUvFrdXqT+3WqEQFx3PeVNin9nZiH
KObsHHohRx3bH6vAXTHyVck8s5uy5sewSd5Ta3hk85Zsc/JUg9HjtoR4sOnGHAsa/LAHgQdwqQrP
dl14Tyqzoi0+JjIhJL6hKCdzV4ac9L4XgErup8/SkwUIOBmu+mJAxcXN3NukbpiMjb1mYPHH6aTm
Z0PwDOiJ17iLnCgTxmydg5RPF969C6fuyM8BArn3/JUM8vioRUbqxozwQMyUdV0wvPkWM8+RBV6P
EO2gYXm8zzI7AGdeUfoljyginS3wbqKH2h+JfPw19oOWyI32arkFnEry6IqMXglGczKI76woxSFw
4mekje2joD6NSUYVLyGsABJejWOwJGG7Qpy9VBY3QCfWWbc+D4M6ZKhSim3vqwGSukciEgD01Yhl
ArcjNvMx4ALxahYPAqcYhdyt6Ibfhuui1zX6+Gm2vAdVLIFdnQd9G8LDbSYI0HL77pGnGJoXqqok
Ls9ZHgynkjDoW6WBqo35sroP5+cCWCsGBFNiI2SFQ/h8FUBfcwbrEc4FxDB0dQYDWqY4wk5/Y2g1
1zNoQMu2RoxyJK6xrLqWAo6yBlf8IKvHntT4rbbLs68dhuV5BWY3zl+l104QJQfUAW6EylUu761J
lsJoltlrXyp307dSn5OpD065nzC5aZuzAfH5OtO7Xf+9AskPxz1GOu/NwthlPpKioGjUxe0EcU0G
ED1fK3XpQbcBRnRXbRu0lwlf+5G2V+xyhCEL9Q7ucTtHHw3/SFifVZZO8IwhkOCaDjb/PmxmmjVM
bOIm4jB9Xr7MwxxASoNp3bMg9thW1k6/BwJp+G69pq0Nb3Pahbd/r2Cc3yW69+O/PwrmCGr2aHc4
d+m9SjBOX/95lVfBdQz8cMFNGPs+6V+qCK/Ev/+YY+gDcxVkg5KRevr3Z0kKmsJLYnNjFIV7YOON
qLoX1dM0Gu+SsMSHmQaDLARvWPJsxgsLnLgYjJotl0R55dIjUX88pqL7aDO+DbcxFl9N3pyj2bNf
+nnat2xCP/2kSHa64ZkVQYM5pa1tkk4DrjKU9qs0FiIgHwWm7Pe57RSwmbLnRMTOa5T7eFnaH5Hl
+d02wuyhjhvjSM9mHkunFKsyRUDRIT0lv1uW8x7y7KpWHnI3NxvhDNeA+13UEulG2YzaUpOkiRyL
IOuM0KVI4VknXR4YwosYsiKBuoq0LlFacoeYbn/juudiHFyxEUPQ3uu61Pd+yi6OSXQmEA/zkBWO
fDTKieViV01f2GM9HKkupk8qhx3LSsILNWgmBgJ5/zIZRA05qC9O3vJhlBAq1qjA2WoWKC+5p5oN
Up5XEFzV6t9XJH0DycU1Lv8++vdVcU8VZFnNfTJZhfhB421GR7Yn2dZEFuBI3syuRpmW8VzlDFao
bTK2RlHAvWppYMHa9vWfIfqFIUn8zOaEvAid4d0zG29Xt3CRE8u3b8iVXLJ6yI9lcpNtZOb/+Gwz
fy0vwv95EVi28Vo7zd3Igy2pCzbctik4zmFmUq7xoReGLiLY9iqMYNzpQJSXMMrHTTV29gurRNqo
Io9+YgeqowVh2YUOfvZQ6a5DGYXktkTVs+9XL+QS2YdJweatJkjfhsc57TVV9unCnInrT6d3TGBC
Bb/sRWjB4vOSOqHk4udVFlnGUhDGCLTt4UJa4/dUud6O0GGN8Wdw0ssMIBNgM9cuS//a3LNpP4g5
ctF7CBc/Y2Qfuy409AH8XHseXQXeudDe2c11eRUCjqse6vzHbk+t9kNg3H6ZbixduOt0lu2tDkx/
DdCIUnv5sDeN+bgslLRtDDvlA6d2qmr6mGr5E/YgpPyY0awT6C8dp/lPGpif3aJ5It6oKG807PFR
9QZQgQqVVNa8NWAo7m2PlLoqXGq+Rvc3Z9DOw1wCYjBxSoGZIS4BNZPHlVU2zFJR1Rswx1X/TBWY
n9yRZOQoUOPdsZ9ZSJvnkjd5bcam+u5DzrjIST5ni4y8XOpp1ZW4lQPhQsE3Onvv/OOtj0Ondogk
kmkxnvrrMaqrT1YeLtsqZW6pH83r4HTmNqWZ+M8rvNT2Lkg5a1yTtz92yvazrqwDwhnvt3aqO+Ww
FFX63EW2Omt0tquBUc+XO+jXzgVJUSxZ90oC8TT9yHxDuGLgNOOVYRCI+O/Vv88GWoyHgLzJdVGr
ryCW3m+j0Pu26txPSm0WMXYH1FWQlqYznW2qxrL2IPySDzOAc1Fb01dQsPlFQ3zy6kk+q7ruUTzz
bUrnbbKt8FgGwuFHCz763o2/lxcYYvqbxey0WAxZnehhOqfNRjVMlAkj2Zoweh6tjHkl6tcz7HT5
7Cale2PYAV6JcnKhDYc71+ybJ5oRkt4LdPUNE6otmg6ma2PePiUOMLh/n5jM3jlrly51Oax8Zdyb
2LDO/z5C7tNfbENdlz/OnfFQuhhJsyW4NE0sKoM4dvaz4xHF6xjJfYI7dU51K7xdUnTbf0djzW7t
+r8PyY8mUdnF6yl9SUAguLZGhlRAqr9YeNgptZgFkNKtd1LgjjiRbcLEhxJMeePv0VP4LqLUeu6r
EIucxzGUWN1fBBZIWwuSKmJ0s+/A2o5GBBSxTT1rH07IxP1S3YANs5UJYbmPotn63gDnyzI0kqig
ocaVwOyGAWW73RI+/+/P2JxDwDYD61W16f/9EvKpQMrlcFKqYWqeUgkClVgGJu3YtK2UZximoASR
MQ/DTxI89f0fUNvJlkgLz23vdkTh0PaEiqhOszgzSdPuyh5ZYVp/knOGlIWIQS7mZZL9K8gtbgeH
NAu/RkA66zbcCTRy9yjOkByzxP+Ow59RecuzPzs6LQjHtVMLvUNJcwz87CcZe++3i8GkSRb3R2V0
9ACdhwS4jfYmYZkb2vrs6b+vSoy+/++f/fez/321MD8o2QhmzCLzq0PIELRR/JsHD4ONXveQlcdp
r8yCssZnYeCB9l7QB/d/z3enCfC7MznYz8tZnNtgUfx0uMep+wqULVs5spk+bCLp17P2x2NY0zGU
Ca0ZXXfzZGelS4pA/wwYr3maRdI+0ZMusZFLRqYJEDTO6Kk6tk03jb16gxDVXtUOkeKWg+FNhWRS
BKwgCUqyvmfL+s8L8T8vlk/1jf4UVXumtUzuJEEXl15IluQMGtnzSxro3HVBEEclmTUuaHdhIdwW
/Y7Mef4+onuPZET8pt/btVFvv2ZkHDwtH/W1V7GDmN0Wq3LR7qIhkBc0ZhIYEUY9vN1EPCwfgtVO
8bzY6JOLEnzhhnIc9PNSUciB80dbwjv+u1WHJJtuYYXWzJP8tcQTekd7SId37V6SLp4+6E8Qr8aM
U4M1Jm5yhpfqrEvy9CTmgFrIQu/RYfdTOeoRxyQJVyT7OfPuI6fvOYrbYhMHQLpUXjAdsRCP+Inx
3MVqmbEAPaNZ2jh+551acSnBALFW20NWtF+ryImWD4amGQAsju4hFbG6FL4jL6QPDKfB5OlIJ12z
lXxtRzrvfPws69cyDpfBMNq7/+8rh322QGZyRZKT7SrShLY+W4dP3+wPI7x0ZgahONQzY5iqrs6y
mvSDXt6Z2pX/+8MMCfGyBUIgaLZ6Q7Hv/YqfkGGob0cGpBUAPjtmrLjqeJzXOpz8CwNxnwwfYIwd
O6diYUuL9hWDqlyb5TCvKmvX94W19+LqizEXoplB7NGHIaJv2zVPOLUbQkTbs2Kk2tf98IZ0mFOQ
qFXI2wNZ8Wwv8EZw42C6HHv56iI+dOzht568C7rum04JgCRIZSbJGB7Aviho+YgPc3182q78mlIP
t2u7a+r22zACUjJipEpFUf5hIBmExi8sht3eMXCLJVzAm2TGx0lJwhgmOlrKBPJHQCezuXjdWkQR
mxji3PhvyTLfLAb/OOPWTqGG7JwgZqwr1pS01dao0Xg18gCPRm/MBsPITL5nHaI2ywmASAVRhwmW
5EUKNrM+8PDGYjDC2OwxA0Ub6rO1hixK3YL0CFvcri2XlObu01g2/X4QxPsM+MSDF+HNG/r8U7vL
vw0088HwAVw0jgChR1IzQj2b0By0hkYZxid/FMcmDSGmGkit8W5vKxm8WB2IDdNibErQDIKDrvnl
5qLbEeii0AtHLHmGiBis/mPIPpMaUaSaCrQx9DR93BI1EzOaCKL2A7CKty2XHzEXpBJxxh7MEB2G
XRTw6QXfXGxBwlJs76yYubppO29xCussgoJB6Z/VW8aQctldl7VZrg29rW2SRLI8plUxvO9qHrCf
Vp0gGcUH5V9kWyOev7kF9mXw7aKZXnVxW55wkz1lzfJv2TbLWzfFh/NGUWtuLYpiMf8azHE4lH1+
hRpTQVG01b4dvKeyKY19KbDtzLBZEd2z0CCg46nq+69Uhca6npgjGXHD5ZwCCnL7L4d+wZCdwk6M
cc0Gk5SRMrtmj5Ntm4ElDnGov4ugL9d+A6mmxeMU13ylZXV75RMUOy7qfAYQU89ENOqGtanIUkIU
RLhgwY4Dn5YSx7ySLgpNfqQkCH9I7/yw5yfZ4Dbkyah21fTatnZIigE4Slc3H61TvOjIXVKokJdN
XrVD97kRuLb3Zr1E98j6XuZOu+vIsCX1JkDE8GfmblxZbZsevCKn7S6mq28vDj57eExMzCRu5sOA
abc0qgOXr52cuGouptejZCrKTRPTI7qRqQHvNNes8E403Hi9bGEdp1fY6v7djnsubq9tDpo6xJeD
/1QFwIKqNNlDdI9vjRfM+1zieS66jMokx96Sq7rb98GTMYKbw71yiXtEbhMSljyP/nZLteI3za4x
bUSAski/mrQe19EwINLJ5UUqYtgDTuh8ouJ5/j9Enddy20i7RZ8IVcho3DJHiRQlitYNygpGbGQ0
wtOfBf2nam5ctsczY4lA9xf2XttLix/JNPgikG74dZqcPOcp9i1rk0eVsc6RK15c4XFQN3B+h47h
d979xTKRbL3M+Zsjmt+rFkyTBsYBIqgkYkTd/Dk/QSMqd++x9qoLFwQeuWh7nYACw6VZG8sAxhc7
Rm0KnQNkQv1KbtM2jXkoiRHbNp1xZoZCdoVrWlfUd9ineEYkgaQ50vprZ0vvjMmBeCX3vckSsinj
bN8hmbim0jvmjI6QqaMrhQso2JkgV5FhVexzaiFsf75OXT62Nx0SPQFqKv4AUndFMwc4BqlIN6+T
8ZldRVHnHwa4Q/Tw34BQ2pffHyT6b9fUhuffX/UdAQcuSIL9b30dK51Yn6b7DDqYdmGqw/WtqUWp
rKH+uw6Hju5wnLdJ9GZNyT8XuM93ZOvrIifsxZHxn7bQjtDnrDeOZ8DM2myOmy9N3esPtlNIUAg+
+S+oR84dJOxVzQ75jVtjGYeJ/NJVt3STsebvLU6OI5P3rG6+Okw/r9JGAJkl1hOMrOZZxkH2zNye
KLgPsHXyK4uaPwmdyuv/d2H6eO9zRyGxSwgjybRm7tQi/GNekKcLx/S6fZLhGA2yUG1/Wwg9If2L
0ZG9/B32ZF0CH1GhT9Rcqj5XJW8TVebs5Pira8raJUgzVrrVN0s48c7xd6KCKzAn4Eifc8Qs4m8L
fBbo8HMU4m2LvCLQv4oQf1E7DfK9bwWULdGOV5sbexM3ZXlCA7cuLXAe0Crq06hXzen3Z78/uDl/
/wjnFGgbd2/Z3fDGOwrDyarCtSs145ikAxutPmASE7YsGJ2Rg9+ban6NdnXhx7m1KZHBLpvJs2+2
wSAZzxGG/mB66tElb3KJQZ3mXOQeo6Op8VuwW/NkCTY2y/H3ATbCc2vU9iUiHu+S4blYCM7T3e8v
WZXZF+rKOTvLhiP0WxHG9QENjduvjJ68mkZvd7XjVtgNJvg2ZXHmgqAL+v1pEozF2XSNv4Ft13ij
JF0E7dEiCiPjlMw/6EGY8A2aTTegFfZMGMbj7w9kWCIS/e/Xvz8LTCbamNhgH4QVAe9V8PT7gzD1
//+ZU6qzpo/G4ff3G+FzR/7+rQfLfPFsqwUI6LfM3zB5cZUPrCbnH1BQSIDscwXLGARqQ0huz+D6
t5nluXddL90A/Uw+Zlwhs0WcVLXTXKR07kZYJm8JVCdoPUO962UUv3pG+2UOjIxYG5irHJ0RFYCt
77CNm2+/vxwkKHVer9vInYbVQa+pn13nhsyu2icDiUm0D2Q5NlhUI8ORFy+ail3b4u6NzTS/QOvr
l7Ie/YOqrK1ZFcOjaCV6TMtRB18I7WInmgk/rWwYU2PyD0YEcY5tf5ZaDtIyrMsXh8HcFpu4t8cb
A+zXPRI6au1+f5YXo7Ubx9A9olWxdhrD6KXyaghR8/wpHfPo/Psz/uUZ4biseguhkmUWWB0mtnTI
Z6tjarVQfpB2VugfPCRP8xRSxEG6J0HzlfDTRWM6yZGdZ4kySUbuAc/HVppZtmooR96JfPlmRWH8
1N4jL8oajWOuPWmN5t21tGd4U7A+MJmS/35f//vlb0PspJIbJ5z4yLpuBx/CIHnt5DZyeoyMv/YO
8NA1EWQ6FrX6njKJfKnRay8Kt652oy9+MnOwkO9l1rbKUmvtArF+DymLYz1ZdUiyNv8NT42CnM9S
+U+OS5VUJUZ1DIfgn3Bld4nSwbjAxvn5bZQJqglWjduzTLNsA6GqrqC7+exN/Hw4idijcYx94rEU
8DzEIVZYiXm0Ll8TiUCy1JyB4Z0lXz1QcSs7xvPRh9qz1bPJM8NRflV0ueybnT+y8olI0WwIAAWW
+JT2Aa8QH15S+j7w9ZJEqHmMOJ+PqocJg/uU6343mmW9Ywghd/h54psx14W/bbPXxxuingJiYUZ7
JXxe4nq6BoM9Lf1UVg9SmP4O0rB+PDJSyqjj1vJsf+Ye1W+DCA91H6Caw0K6xq+jXmN7MI4p9+CC
uD31qmkaH0AgKXK0ka1i+6dgynuixmU3XHjBxzQb2+e5oWEQL0skWvL8358AKRUQOw7jyiBz4X8v
vGFGagkJ5N0Hc/mcMUK7AxfxVKfuU2+bFzEGVxoWbAueQuOQMeDK+/2YYUEhzZx1h3D4gBxopf87
niYOpD/gJo2VCQaI9fusIXeT5plSr3lmGu5QW82tbTPSb6Pk5Wyf41qpbSaxTuSIYIEotdXUFwzM
PG2Ithzp4aot84BAT8WHTsV3S7SB1D5gIB9j7pwCx+axD0fUnvC2OD1SHxLv/PRjWTbfPE2hwSXW
+vefcS8g803a4JCGMzOgKsyj66Y5iiL5ygQ3Bz9Uyy/guEuwMpgtYWAvZqrBS+vjcifS6XnCibky
6wDuFyANTKSAuZo6chBC92obmAOG+qIjk5Y8s+2ASWhNatCHCR9r10e4Hho9/Od0DVM//hP+ONo7
gCVOHbKRyAm3druCsr2pDoE2++0y9TUo6zaOpbfLcNGr7Cn1Uu3qqBHuqS4xDMiXqEUtl/YMyuxJ
7TGK23tjBAfj8hwslH2L9FRtpoIzzGXSu65mV8PQEDMrSIQWVYW0dSSxotegqwSMg520XGFqBhVs
xs+DpGuIMu+dpXSD2x8lO3r+fOG9DiS3LtJGnpK6T9ZgLjPbNgE5kQ7l5jhdeS/WtlaEW10nrDoG
PLmQY0BU/WzBnzx6UawofRTHi1oy6yIieIv8vsLlZdxNYdZ4maKNPZn6OaTYzSZdrBmsfzT2jMfl
u7DQxQwmYx3khJFYUqFPO9O71hP+XJScuyGFujSl6skHIPzUG9G15onb253tgBf0eNg846H3mPRR
OcmVpSMu9ksa1p7o7JWQ+lnXTJb9bjltaNfKOU9uxfZrTZjrS8h99o24KBNrrEtFiMrGeSlc093i
qerWVd41KwEMJ0pQuBIhAqrHs+A9h/ip5+gFAGtspKpkDSUc7HqlDbQs9XOqCsT3Irf2Fpx53EEQ
H0abnrOew09RmDHkKREQtZFxNKzgFUDaGZl+u5fdXVYInWqAX3F2YlhIvJOen4fCGaFkVoea5NN1
JMNvF10V8w493eGH/9ScCmY8wjhgw2Bihx9l0TTonr4haeysMhZVWWl8hVa4IdXguZ9GfUsQ5RNh
kPmqbgXU9ojkuxR1iaGuPn0i/insT/bshXV0Y1vALNj4ySWseLoT/jgy+LPP3mbGBtwHK2IEqun4
kY0yWGtzLcb0tUHHcB6HbueAiIkjLCqlIKMiyD/srvAYVOg7aFBr3R4qjOWjxayz2Jpz4Lk5APTO
zpaP6kDTsMiErZhFrvxuQLDnthqCHVSl174iy6p0unxFxVkuCgBPtJLBAYjFgoMn38oO4BLksYZJ
TsRRYfzkefw+hFWLoAzwQOTs4hhMFkAJtfSigxw1KG+mW20Q+QLeqsJP35DLjIzDU+OSiDe12VOv
3GoBWoMivKuuCNlmeflIxDnlIq/SlGw637N2UZFsHVmaG5Gx1O8nQT0CLH7TzZyw4Y2wNxpGC/zo
oLfjJrIJWrai9TABG8onHU46QmeS3nwd8GXGfnVRoufx0rchMtA/mT0pZJ7OyF6PyKmZudqhQ2pz
XOAAJ6nDM7W9oU8fc+yCW7qCby59CEk5wUofdRR0SnfPVFc3x4j7nVc3ydkzKoT9YCZNWzFOUfQb
BVEsGEsiiAptDl5W/2rtlcOnmSfAi2tmIS173cDae553wSYQnDOk0mdEsw/UT8VWR5HQu1w1oMjx
JvTJHivlT1YHZzGMUKJsce4L7wHN7qMl+VcEIwCEbCVK56vz0KKgRzq5EwQAXC7DlqIwBAXna+aD
KmrcWqh4eE9uoRW89IA9d2UN/s4MySoovBfwhh9thNvbL4v3Ohdbz4G2LVIUK25JqofzL50kGC7p
bStUrQyRimufjy6CMTBiZbPJ8fLs8qixTmZPOKu8s0cn1VlTP6gHUrT1AmHz1KyjIH4tbP8TJAHQ
3HjdMbpZtHoq1iwRGDbZsD1jXledK830sncrjX9CVLOR7fOVx5zQJISDU7XdlaEM+IXiISk84+qU
zc+m08pPrlGoTtATlNkVmzT3EcdQnS3ksSyG19oK0o1euQ+WEptI4XU0eLnjImlWDrUOe8XQXmRT
eOnjakUL+8yQ8lB13jkwBHbTHHBJnPNBkA5ubyhF3jKk/Zva6cgi+SWSdSm7/fJYZh7cs1q5GztY
Fqb7IwS+8U6vmJTr1q2rvvoE0nbf0HMgl9zntahfyBLBK2AlCbWUmTyFnxKP865o3Bc48YtJL9Il
pQ6XEh+3aTOrM9GCLBuhnxqUPBlrREjhELL4l0DnFEveZc8DMNVNNkwVUgYUwONlj9q9mDJvqVDy
LUb4d8ekrtnThdFm8ruOVlldEMey2TbZ4XS+vjexiK4gOD/VwwzbFfUAk7BETqCAtLRws5iVxPw/
ijRFgHQKEypIvtFqpfnGN9Abi/kPEkfjqyNqCwdRDXM+agCNeohQZxuk3oIT0QlLYQMbYfBYIhVt
GHQAC296r1+GUn+3ogHt94xHq429So1DMntmMivf8qjz/pFJvCQZJdrmsXWTZYD43se9YCAnZn4L
3Ar+S8vKtifeYUtyGGrzUtK6Wd+xH706bVWz1GxXA72B9LB9IKDE7piDhq0piqbaPkgz/RwaP3gK
umBvElNL0kT11hIi9Dxm3dXJ9H1sMEedNKYBncGBGzUe6ZhWtJ1s8GEqrmGAdeM6d72bXUN0C8g3
3HVjyzAbSKRp+uGFu3++Y3Ig5qAfaVcUk/gGKadDrKHJVNqonLXb296OZTvODcVstrKqd80opxdj
JCHdB3i6GCabP5uMlyRKk22SmtFT5AhyZn2+g3XT/iT4cxElTsVblT2yXnNPDChsua8SCKnDhJ25
rmuMYvZ40DsBvnCs9RXDngbOJA+u05ECDqwBBlJ0Kkx6cEwYGvfcUjaUTDhNMtOKmcEiGUvTZm90
9lFQB66JdD+3Fdbpwkcjj+V/j6SM2OXGwS7hJpv50mPmjoAYX8LKmIbv3mIcFTgBkV2mWBbjiPc5
fSQNeLhcGH9CpX+K6A+PJiZwF4aQWc0RA2KS2xxPjOk7Fyt03ybgxkgbu2hX64RfjpF7tKr0FVse
lchkMSOvW6DZaHP61KUu97+iCfjnWCO3SvMnzrYPVJKIvYj2hZsYkHxN90HQlO14waKkKcQGqcFm
8uDJFWo9tcbdLim2pkZAu+NYMVjMWAICf5wwCsLgvwQHb0rm4PrQuheUBm8NBrdIJTCjYjjbKklf
4h47LwtFgqo/hMAPlIxNvnLQhWdIiTTtNSkMgpwt9Dai1d5GtHFLEfXZmhSr2GwXofDahelShw5k
8JYx5syhLRZBl296wE5MklGHDSTk8TmWpAWLmcau9fg1m2JpGbX5FEXD3QtZjjg1GBVk8XhWQtRg
hoeL2E2vfaOlB90f5RqL5LTIwuEPNFWdLWeyKirGzojE9E1Xxa+W3XwGmT432c2z3oR/s/HJqZE4
Tepv6wF4M1jpLAMOKoopSDs5wmkSlwxmfMiSnQV8NhDqnvZa4nvuWxdBXHgOauSP3WRhsqbaw1rS
fgmFn6eqBQFtRr/06tdUZtcsKB40EPQe2Edc6Z6dMaIHxgGlmXgAK3hHNbdZSjryOuGDW/mpummI
RNKxcHm6/XirwFlxyDmgHhP3Vg/aa9p4fK49BuZmMOWqN/ANIwlKa7RWnq5x7NjCXXQmUF+yVgwN
YTIGR4iUcnlPxARSqwjlvplPfSvdxLmngYrAvNKjRmJpuSDOBWuDMvbefqirWxTI8jVx9OeBx034
2ZmwuSWwOxpoapKEtW8md+3YYCWrqDm1E36E7eAZ5zy1vqpIYluJGQbnZvBm2s9ZoHLsyUW4qnXt
ZvnDQegmh7JtnQcnecPXtEPysO81/zVhG76o8+yDeBLc2wpHm8FQIbI2Gkr4hbf3oC2T/UO2a2up
pyJ1kUkX9tEzxDJhbI+vuSZvCb15Ge7h0Png+ao9LNUnHHkNQIjs1iGyXPrCPVa2yROGIo/ypN2E
RbUf7D8u31WfKPmFEWUfAYrDhREDh/LFwPe4RWMYN8BEzRrC+ISyv3M13LIgjqAQ+eqnGbsvAp5+
n7HWLVl/vjnGM8kg/CET2lLbWkRlUIRKjQ+Ou3HB1BtkqT6uhaG9WsyHV0OBeCHG5eX249EFMiiC
mB0Nuw+rn5/YeGe0gP2zzuSlPpkR4EmlqnEfTsHOFuWXQ92kbH+20GPfb73qVkkSMBz/yp04bHvs
eKL3voRh3KwAo3aqN7dOJBGigvGKgefkWNbfKCy2QUXf6mrNB8LltS7qb3vsQew4Tbkt7H8mTiIz
7px9/psjLv5wCqMv9FeEDy0bVqdhVV3MKuk+aY8jTCLQVVBXRilBDgFzWDrAXQ25MkzpaEV3URo7
e8iCOV+mfTFj3MFGOz7XOnuauB0vBVHdVIw87nb+MwKwWgcVgTmBjiYm0blBJyaJNHtDmn2MbX9v
aH4WrOqcJVN2HgvkaHqHQqZjLTm+2ymrTr32353R+wuk4p/nAfbgv1cP2V6r429YIe5CoVYmRe4d
kyu5cPqzqzvDEhyikeFRzclq9EDh4xl8rRL/b+A7/jqr31N09StyAf4mMWhKsin2dmh+oZ4FJOGf
/LGVS5L/JmQgLP3oQoa+fLTMmZhQiFeh7ranyHlSzallTaAFDMd8jQV4YlFJWGWBR8BFrFH7oLQU
PSq2B1aSkCO6eMelbNCYs7zxdWLQCrxbqrk5Lv5GtLnFLEnaTCEOPg6GFRRJKk8fubBnbBHI5E9e
473H5aG3jWsx6BYeheZIRX0BD4elPhSAfFyyEX14j4JCV4RUhgTQsZy28fE01CzFX19oe3dgz0WA
+7h1YnyDDhy5TeeGmygcvxsGGJPNy1RwBKGeO+V4WcsSl3no3zJdu8pmuHRea6ytkBiMrkHZ4jTW
T9gmpzpUlxQeouakx0QGP3Z1IO6wYoadf3cRVTpwqoJBBR3edxOSIFn0cGia4NAnfb3CYroCWY4R
XXdSyPyMt6mAt743oLzQsrPEVjffqW6X71xc7NNEnaCgNgRmfJyNu2nPrThqrHixY36QHn4f7fw5
cp1zWmefKdaCaFZ3saMMOcT0ocFkORtre+S+IBcwiFAl1H5AflbPPWBHRL5g1kAUPC6FaWRLy/4e
48GmZ278RdMuZMMW1iWVpdC43ikMzm5W/amv2mizueVmRWdabSHDvpQm453RzCtmM08smMkAagmQ
Brx86z2QOjL6R/aoxEYI48YkTH2gogtxCUwTC1DULRhZZYWiEXhIcgeEiSWcTcaiC5M/OmjzTiKp
JV4LQmXyXDJ3Wygr/2zfenPtRVQcU0fCgB6kO7sfuEcC3vGyZjhbRzfCK4cF4pt75tcnkXZvuvQL
tCneX8dKH5BAaN9i4ysrAVqZhXvJBw54RVyhGz8QgyOuTDCljIa68eJfs7x5q4k0wWBLVzIn540d
ZgRXkT3gZrPJXENYVv4ZNA2ibFKAPSI/x6SoRjQEOywh8wTn0t+uYzkbdBe3KfADAbemSt7kMKqY
q6Kid0m7LaAmCjBbW32o7sSvzyl4mNcxq+/rXAJHydvNKIyrrSgFhz7fM0gFXGPnYjGJPXyrD9D2
2iRZOWkNaRVZ+lkKc1W0XrByUtb/jnmaKDdplkCHeDkopxw/VlQh7RcJB9kQy3UWvnetOuFFubnW
rDIInI95UigYbS/QHqNA9Vu1sDfoe5P8Sze0l0BpMGrC3ofhskqJ7wHC32PURzrQqPLgZ9mHhAqC
QRaz88gWMQeSfdCKU1+3Bvr98TJW+UOH9Lpu9Gk9a2yJp1kxbzuGrvMls2rVWcFVNFxTDYHmzL7g
YUywJtVIpBNqW7R85b8KAU6v4H3EvhFtXC2FU1E+HGmh0rBowSXRpK1X7Bot2aemeLfZATlMbJMu
fU7b7p6M4Utq6OcJg8t8Waq6fnSoOwkJuwwVJ6uXyG3EFKsK3IuB5+boe1oF5eqsp/Q13Fub0HbV
ciBZo57+MX1gBhwMLFNhAlQtqbayc7o1bss3OcsFK6NmZ58Xb3ltX1udl2vk0uV0lpsYNyzb1H0w
oVIu7OemdRNm57jxBeyVkZ4Fxuf76FM1VDWhbKEWqTVz9AOieBNnyPi3Mz6ZCVW8zUCVYjPYTnH2
ILlAMiEV54I8jAYh0qnsko+S0s/N3LNHbt3a7BOKY80CB173nOqJOoQuCPMiWLmitQ5Gmu/gKjTL
BFM6eYZwk2Ax5a4G9il+oNt69KW7FaO+r03vK3GDfaKqK9+PE7q5Z1l60zIGuYbB9d2M81kXTwWV
4H8KRn81au2JsRBZCt14jG3Hh5BiEdInfvqR6IvShcfRHgfFtU7J99ZJ86u00VqUASr+0EZly2Yx
1F51ixel5gUtDP4pUWWvTJ7F6NvobhxBBRTCr9chBoQocPEecN6D4hlrdQtg1sB+P1sUSn7c6U+a
y2OP6A3TAdtwcFD5Kq/5/0fxdEsjhezdOfAsfKN3x36ArxQWBGNB7r/cGHtO8pc+ReMcDyzVx8CH
v1sDPOvn+fTk3tE3sZkyO85HtCnK0C5oXxj5Bd7T/HUMA+GywBs7CSWinLhlMflYwGuwYpHylwJL
w3eKEH5+L0LGcJH3EQbxP21M7LXFDZRnJTgtJVsePbKrSiqCvohxd3E42XQrmgsk1yF9gHSlMM4p
W3Fh48o4LT3CnaCPhPCl0+o1S4lZp4b6iqf23BUsvOmrFpDRocbiFZjCEdY81UVg+0xNeDJYi6Ph
TXdR/c+OesUZNEOV/KleF2LgG7fCmAu22cJINPpUIlBzQGBgkW6FfJ6MlqAAG4uagT8D43hlER5Q
o80b5DNF7uwHJnLJuvachgyU/ENjgwr2dcquMu++qFMmAucsgsPRktTbMnEeWjkehWw2RUj8j862
lNF4Qmh6ZoewiGXMqsqvL1N5qkr1RTzHpprlHiKv1NYnXzKZ0l2JTRhCHIIX7hUn0h+MJU5OWd18
29nD0GOSSZQUCuvZ4rt2SwOQRV/BDQztP1U8EnWlX/zE4jMzaEeBy3Rt/hakAa8aQ9uFWxx8N3qu
TO1vW+ERh9plVt5b9p1VsMalha4GKPkOI1KxElmO47Lq30V+V6J7jKbhbcVgXrvIkRtMMCm2xTct
AXcgrGuTEFmLtJEsPezlvfEezoGsmd0d9aKEpY8G2cqGkCVS9SJbQRRb/GIXj9wv/satE28SLTuR
CAzWCgHs0upyOn/G3AxoxBd+waWZaNWi1vQfghP4xo76fUB7F0CPXOZa88bM/6NPohfCcciTKy7h
SGwqWb0klXFf6TGhrdL4+P2apf5aKHWmTcdxNDBe0p68iemzOzN/LDf7nniWDz453CiqnGuGfXwM
GKhIXzrM9dsPv4jyNZwMSejcBYXzHecP/k6k+Y1SxwpoP9bgfIfPHpCEX724frfEwUMsF9ej2YCn
oTSKSDAA/RQ/8hoXcc8zxzXY8d9MHZc2vMJhWqtT7UfvMBMeeQudK668fyNMJhamvmOcGxLIlJYS
LS/Mk4Kzy9gL6WO+k1r6qU8svy25MzXGf6mTIo7Di7zAjPtWddEz60mi2zgQjJ9SFh+1rL9DHaSb
R+soGX1Cfjgjb68XXeP+9DkSlqKm8plawPPu+IxyjwDsDMU1SjNdAuQaevXClAZbDazDMe02QCxe
Umh0Kc53Cvwr3sx+44BDMnGEGKgs7Iue4IeBWZjvGC3jIdJZBI7Zfcyurqs9THNghGMbZ9AuA3Nr
tvHsKJiaPJGZsiROtluFWfTiV+JEUw6WMjDORCXfbKFvCBhYQWDQdrOENMU2skpaZmyhSC8YpwW1
4TSvSDZ9MCw9MSwqtAAr3VSPht8XQfvJLOrY40PYB572JoW+n19c6bwVBjptkrJo56hzXAKCfd71
BbHw6NCVdlfkGC+Ex+rKa4orMe/fMAHWhQ0Pyy7AitPwzJnQZVY8o3n5cvLukOtwbOqS4XOahBs3
TFdCaZCHe6SBKrxDxXn1svC7NAAMhtNceBcU+766jdVEa5K85ANiS3RIi1Af9lxz3qLgm+tzDhnK
fGB+OuXy5OUkcuhZtHSlz2sjxBaVm7kdcao2DsVUMZ5nft7CsegvfSu+BiX0CUrLoMpvAdNNytRg
AzzlnIXO1oT01Yj2ArHqbmTxt47NcDKnr5yYpKXlNG/sx+6abdzZUR2VQ959S2vg4/Gl+lh5VHkU
xeJm2vn3YOGRFixvhjnMI4m7m0ZBONrevc44ksy+Brer7HQ7sTRmLrZTyM62JJTom5AwCSZ9S62f
1AcU2gVe6VXeGPbaR5NLbOJ4aZzysxV3eFd/HFRlwJQY0GlZc4g4DMnjvqpx6+vprFjkUrIQLiD5
JsRkavaxCjCaxgeDsccqcsH1E6ewLlt+e3QeWVE8k7nKb7pXWUZv0UiH3bvNfg4g9lGeuiTc+2S2
4/1LlbXWGBNw+XNZDBPzMClJM4A27644p59TT1vrBiEGImRsSe71cQAZVBZfpFTViXNHY7ax2qgG
PR4dnba7BXgYRTo8NQm4xM6fTnmpPdtbSxDSJ7NRY1ZETmujUClm1V+htXeig/RneAbHtPScJy9Q
jHykdc++WRvyNVdPHEWEkxvmvQmr52QCRepdMHUh0fWKfaUiUOAEQ+GTAVKl9StCWFHxEQzolnJv
Fe3eRSgajBfLJ14ldPikcwUByWFdKzrWN7Ddyzl+ehqHdAWEggE9SPeeWpcnJp5Q42ApU0nxFvu9
i7262Gkd/OKSU1zH5oNtF5GcarJ3A4BeOgA6GlLu08wZScbC66yqYQPuYlZfqFtLp7FtjTHbpRyo
XBHQsxP/alLwblJJOFH3XlFr1hObYNm5GyvVtOUo2zOqTcKi2e5wbd+kB6fGc5BhTd1+TnUGBbLL
B6qqNHZfPIO5XeG+uilnWsWZhkVkTuPLHmE8hzUKvLxUwSvUt8ilzRNNzcnyyno/7wc0CImrwmLK
h8eCAiCj1SizYDklZFipkJyJ0mRaJdnz4MZUI68+JGPIhcN50JIHu29vp4r01pSFsVKipotfB+4U
IeX+wNnDgG5ASNQR3AJMn0zMrNlqsGJ0uzyEcoskDmm7/q9W52rKP6pelpukLwDnWAaRYSkNlCkA
afTVgBOnP8NFgfmJl59FKZkPrGRqgz8tcU6oPj1b3tQ82Xxb6hqJv69IxCkZPnZWuZHlnK2i/3Qh
DA28Eo9dbVW8eC5vthc9JSr87pH5nDu9OaivsAX2mhprHLoksTjTVziE7ZbR/CNkZBeF8o/KcGx5
BXrMpjKPRAZWG9DRN11KE5hD/pP1fjXrReNVTUs01gToIvLvijl/ufzyzIiulL8RM71d0bMTBEYE
H4jFKc15nFTfeu1k+7h5NzqK1whQ0orK/6BMYGWUOH4QwmjQDiCq3sYqabap88fVKJIYZSKGMFvg
ydrP6GP+oNpOlgyCHSda5dP07ENBpe2GyajaWxvn+O8JiV9zgaw64Grsc7598l0WFIToZ3EpjoVz
EPmsyDXvDhopHiimXU3x1TUdiBaXanxO2RaldYI6CbnfmW5I/+/Eyv+YlrXtM++OWv7OvTd/Zg7B
tUgtWNH4WCF7CgwVwv3N97Ddoqeg5MSEsWEkBjU7pJ+6EH/1N8hFHz3RUsj12BkEKerYjDBSHEoL
H6XRIr063cTi1pP/UJZ1C2yBnPTBdxFUxipICSWKwu8kZl4MtYEovwz81pxU1bc1V3QmD1b0z0wV
gkcNlqbN/iwsTWMpYTYXKBxrq6yWel7gkEOpLzzEOSjok1b4u9BiPNrlyBiBI/bQKrPPLrSwTEe8
XNJOblbdfKeasfPQPMOy7ligulcrRQ0H8sMYnIK1+57lNq8jr88ia5I3NE9jx6TVJ+iLCzp5QrTL
dkrSiBhpYKHt6FZB47/LobkNbc1laDP09ZP2JbewJTPfaVZp2SLC8qtX5l1Ppqz4Wsi0CPufeSSQ
zwDOhH5T4Px1YioTSXLRMmsgPFakrvU52TGM/5e9M73SE9iLf8w7XyYMF4t2GBhmuUja3XqdNgB+
RmASxWQigCG/PGn7C7poIOgUI20AbrAK/1Wpf2R1eGz4KmEbZJc0rK6MJ+c6ZQpp0utseo2OQPlh
5k3OVYlK7qaCHDp/U7cFKpGRyV6CWYyXCQiHc84DE4YYXpG225CxpmGWqH/i5D0c8d1AHFqhcLgT
r46/HtGCmG4TpkjEXK9uxSFKoiF4rhkk/hib5A7zECpQMjJFKeq9pagFWSHGDOfibwJUNrXGfEeA
bQC5iJKlXdmAzhGj5zHTKIOCc1liUaIYQ1WXNxXpn/Kak5gZC1Z4Rglzf5KDvvYh15t58+Al2qWx
MVKDktNm6fduxrk1+T+3Zz5eudOTPZ1NNTGOqAjBiJJ5qo4962Dkn3qOYSNm298O6meWoy/xpa/J
Ww04rAuiRifEhJ3HWFbThgfjyWzRQPlbaW3J5hHCNwWmC8C+IXIxZOjTK2piZt60/yX4To2YE9st
nbVmkvUzMh9mRkyAkgQvEU3fteH/rvoXEVhzixGaWbHrqwz+Q75Gy25sQ7/zl7lVHqLmpWx0yWLC
vZYkrURETpGyyc6em5lI8bbBXIRehL8VDCf5PghG2J33IIQbVVVarilp0JNl1WVALcaX5LGLs5qN
GqznocS9BizlKlom1ICC/+j/x9x5LTeOpmn6VirqeFEDbzam5wAeNCJlM1MnCKUMAMJ7c/X7ILt2
tmuiZ3b2bCO7oySSIsEfv/nMa7JcCItJezKz8hW9JoTNtmujTSjzZSBW5OV9RiM5BTDpjBat6wZ3
JbokU5Q1GhJ0mLWg/42akyivNPloCZr6268H4qZCTBnJ84lMzkjQI0LNmbNSTO/zvfKxSScrhQuO
pA9t/h7v4ErXwhIBChToCNz4Urn1I161Di0ax6q4t/OmHhQUcuNtu9fRgfXQc3hWdF8uJqxUY62l
aWHRbq+obplRNiyv1DpWuqXFq7ysx4Xa+pQp35lgFkUrDdmFZLfTgDuPfN6zWerYXlu3ByzAkRVq
zTPA1IXsFzBWQjeh128hHY3v+ig4ak5tWCtQoS3mC/umO0rbPQZAtqyW4JGRxyI8uLX4uyqWa6z3
C3z0Ugb41VDG7dv4vhWp0yEN8GMh9mlThElkZbnbllZBVrPK4eKD95V0sP4qbblqvjUvSN/oDiVg
4ShZ6PogCn5sZcP6oVv6obxRNqCZgrKXsM3fzYL8Vsle02EYdgeYWyBi0/M6IpOcDdVVXyRYTK3S
cHIIi6cQgbyw9fnxuEVCatbPJoaDhzSmd9ssaf0qycXTquA5LKhac1zhU5ySHJ0qUSZmp1f73Sob
suNykgOkOOXz1pD9yhWaB+TdGtTWorur0qaPqFsRcC3xm0aA8zrjTOcCwFWOwlS2T/SVINPqxWth
NQfRMFpn4vSICn3CqOIJvVTxoEvz4HYZyF5rimFPfE0777ockZuFFnvqwek4PXZ8fQNrPIPLm4/N
Qck0zVXXIb3IG8d0XtDnNWXjoauM8tx0LdqAWSnQIwToQ4ZeXzgpPHMlTAN1BbhkH0gqY7xzV42n
tarFx30QcfBLrrWiYSw8iB16IzD75TF77rR2573BMlhrvE8z0LZ0UzBRpWyuz8Assxl2PM0DS4qf
y62j0mE9zYmeHopB+Wkp5G/AVh5gjJFtbYBdUYkxoGCOSF2LaM7Mw+sUc6hW4BvwNUaYVk+/tAz9
JZAMuPtBdislyMjWU9IaQd7Q+b9VkVCV7WnvU87mjLi2mb9KcKo8lHZjG7VAaJU60vL9bScH5AH6
4x+IXwzeQF1Sbv0tFlPfaBmgus9cYHPExlPmoea655aUZhTrfDNL1TVKcO8mRbk0jV8EQ/yBggbi
RFUxeUgdambU0JlzMw3XimyrfyobmHWAFJRtdkKPon1k+oCMqiJfS0H50YoKM2I+6zhih0o21vZt
RZOUlsiy6k+Yf0rXmQBzrk6NmmT3k6Dr2GT6Kfbldm0AXQQ8IuNpSvGbTvIaVmhq6zVIXWHB/ac6
FE393ElIKhcHElfTaQRl89ebBLkxH1J/BghsakgnWyiWiquMP73aOejn0fOe8xZ2R4mYARZJ5QUu
khIAkujwG9yOqaJJfpzRgrQgJmBN1PhgwisKvdTlM21DjT0VqC4UracoYkiaNmVYGGfTgiiOBlha
MLAu+iEt0GNnqweAPH0NYzWxWEhw8RkBHEhROkVWN9TNjphfoNsi3IrvAt7ohwQB9GGbEggsiVOV
a+FqPbhiA7NLT7p91GhQRVJ8e24NK3N+/+1f/u1f/+V9+Z/JZ33F7Sipq/7f/pXf3+tmRZEJnPlf
f/23p7rkf7/+5t9f8x9ecs7eu7qvv4b/8lXBZ333Vn72//FF+9X8+zvz6X9enfs2vP3lF6+C7bfe
j5/d+vDZj8Xw6yr4Hvsr/7tP/vb5612e1ubzb7+/12M17O+WZHX1+59PRR9/+90yNAMs96/B+vtY
7Z/x5wv2L/G33x8/q/wtH38DsvqG8/G/uNlbvY7DW/bbPU7Ib/U/fbvPt3742++SrP6h6bIkYucu
qaaqmL//Nn/+/RnlD7BViqIDCDHII7Tff6vqbkj/9rus/WHJlmhYIk1sU5cUrq6vxz+fMiTLAslC
nQylZV39/X8PzV9u8f+55b9VY3nFDWjo//a7qlq//9b8fSrs312QJdVQNdR9VB5/f3vI6C9z0f9D
gzCC+PQNk6ooO7aH/k64CKFiQyRg4Zzlw/6remfeIUpGRuxTjQjXg4QHji1d4vvsbvJjDwWob2sY
e4tferfLHGQHoHluf7id8je01WpbgXu92k2kBuPx5iXu4usOq8vJXdnVPf0wRbk3haoz8vPiygEG
bw9Q4b02WI6Udpw2bI/kO47gTUdqQJEQorbpSiH2N9HqDb4YqIc2yIObu3qCX4f6oXlMDoorufld
HyC8MJ4lt4lYwr7ml3fJ3USL2EcFMETxAxQsMlU2ei5nsIh38sG4oKt0t55TV4+AMR+KuyyaQpLo
sA/Q/POEcDyYh/o+viIM/JgfrLv6XIbtAbagR0eI70ma6wlnLTAcDBMR4WXbP6cXPDyJlShg58/x
dVSp1f4sD0Okemjn8raK39ufkYdGgf9EYudIge5mnuzFX/QSeUUT6r8uQ/UQSn3GgzNQ3C2knR/1
vide49NywG8uyD3B6flmYwDG10chLMKgIeiOcCuCLtR/dEesr334/65yyE+GN/ucMJEUzNcqnPir
+aG8B0Ab7Hgeu4/Yiu8pMjt5UB5GFHsDmEdOFawu5R6HhvchPdwOpq98SYf8mn/I79brENZcR+9S
tH5yyDJduv4O/aVDf5p9fI4j1Sde9/KgCUUfelw4nox7XDBPq9u6oi+62NDZratfbg/iqfzYXlqZ
SiplYocTuZ2c7k50O0+7U+6scx/lj81z5QGu+hJ9IsHIcFFB8rNresRNLQSPH928wZO83L+d1bPm
FgHYdVJIcLyo9l2NqOPTLCcLcKP2t/xaHTIXp5Igc8Vvatgc5OP8TYhKd3URcnahsrxn/IynSag+
lEclGqEl0Mt1zDv1QboyE4PYy/zCg2p3EHnsYzwWz9I1+8n64ZW3eyNaAxg5+gEtVz+75I+38+0k
H4qTfq6P5gMAOFZAd7pF6aE6qMf++A871p9L/y9LXWbT+KdLfX/8H5a6KdDxX+tGOuPkdoCovTkV
K7L2dO8DgShPZ6UdFLA7jsyFGS6yiS5kLBYRS86ngeC0jurQSXE0m3dgAcKZvHJm2UtE846pkTJf
WdgsQszp7O0SP8fn+NydrEsXyR4WvoHE1LC81O0dFqdP3f+gsdj6F2JTLwmHKA5GD/ueQPFFD6fl
QAnLQ38u/OnYhRX/113DM7zsPBz1yGRWjr75iCS0HXOF07fl22JfDc/yyqB/Bidz6c+3x/6z8Png
J7CwTsmszz0MFO06aJ3+3jgu9vvkqXbp0HtwehtpNf6hhemkLrAHG3lrVwv3eh5PY2XuaAGNXweH
EoRNbDyjbVCqbncUnJtPc/Kgf0mu7rDw3AZ8TXDzKwaPFcnudmN5b25zmj2LwaL2yfpZfZxS7JsL
iZ/9CENUm3alP7s9Hw7SykVP4H7xZzZTyOA2Squ2/LK5iHt5+74ne43fB/utMZzBQwQ9QAjD3X59
ndShduhggI60htOzcaou7Y9oO1R0CHXZpo/EHjB5/KUN6i53UKzFBy9ACtfrff2Rr+5trO/Nm16E
+41lrHhkGYcsSiI8zYIpzM9JsPo85g3B7bCGdA4dBFiDhd248zU39iy3CgwXu2PHDOjKuCSMMBsu
1rU5i99uVOtDnF5h3Z3nIwIcLrUlG6SCU/qdg4g1DWOmIK1h5iQpjwv4Ujyux8R/vtkIc0SUBuzc
BT58j21Reuj4axB/DqGtA+baQaDMNnj65s0XkFj26GENw2sUUEsom9nNga4ZF1S60nlh4MYIOwl3
/2QopB6FJ7f3iqg5bT6VvclFrNQG4M/b8ub2fIrfizvIFe7CznILp6B0YdI5RWA6//VqRRDjP1mt
8l9X61yPwJXqVjqv3O6JcNnHsdSNnT4knbAbdozO/frCAoSlqu+XGm2u6uGD7QwuUM+I0qxXvqXX
2UHnyhZc3H08onwnt18yN/OR3XGgIHgW/YdQcruI89DPQyp1TMh3oM1MjZxVgJuUq/iGj/4RuzOE
A3c4qsmhDHImzMLsyVgAgHPD+l47SiGtcDcJkiALsk+EYAvjoOGl9rn9LJ+ncDjmQf5s0jIIs2C9
NKHFWZXXznR8gL7qCC+q2/HYEMY/KEZFxVGNcid2yWV/JGdqY3dJdjLZ+c/6heODmSg/bQ/ag8GM
nQ7GuTRCQPiH5FQct7vYhwB2QRO7vpq8ml4I02K/1ZoDf8Rb9tPLnxxQoDz+hVaH8/ajsN8rzvCZ
k2u1NSaAeBiYtR9fqEPaWDG6+2tjByiws9qlyzt5faQd5tM+A7j/Z/OuDQd/cTV/iop9f5g9cmoH
rQLVXkOL00M4Jt84H5ikb8iARZlDG9feL+6DiOukBtyUs3CsmHaQfdgKa288WlfWDb/ld1jk+vAW
H1TDLgKL6SAHcqCxTDI3dwuvYApqNoniZT3sn1uc15/JRacfjePdvi682k89DqyoDWtPDZJQ9BB9
t1l5LjbRrJ3C0T1oaOzzMJg9kXWT+bkPlc3u/DUYCQxxtrJLe7S/EuK3ySVGY19CksO1EBa2rejG
q9pQfGhDMPlPxg9A2Uy/7Pu+MjVXiQTiRYFpfOOrof/ixg9GBLnZ5swJG94EtOZz4o7/l2UkqeIe
yP6zAFf6D+vIyHLq8KZ4bj39vBF41g5NGHtw2xBgusA9Qcjf71yThZ8wlKNjnFLuRMUOuzAUII7d
RyD9/siugKI/o/ECZtRfvdL+qJzKwXHext8tmBhJw22Cgs1wPI4sw4ETbl+y0LvZyl/NAKS/TyDN
bn/zEw9iEHOs8/HL26fNHtLyhIulADv26E38tR5IfheZh5iwovNNAi+E21jCaL5xgu9vSIOTOSY6
5d3iQ8pyUkKclr0OaWSMLI4mB6pim87+EDPobZ/Pfai5Nb9DjIryB5U3ar06tJgSMh9Dt9lZ+LL7
m5NrRjcmC2ZEv74IrSWXo53NAM0/t3A3ZuUt4q/O0HjZIdsXqrGcO+gw8WWYWncMGiG34rN78c1Z
G379dnvi/RlXYMhOTPQhBuiNMJ6SW3oZ/3SHHODA+zHcO5LiWjxTzPFaLmn94rY4jcsC/CnChnzE
nTZ97o8tc0cNNs7e3ilcwdGjkvtM14C9c/ErbidWay5MOdasq7LxmcHAvV33ie6KhCt7UIP7Bndm
f24fM+SQuJmwZ4n00OkjjNWYyByVbJwaUxltCQLGfSrXnOic3y6hjY32Of71tnaiqujGbhztX2dP
bAZ/PO6HJH/EB8UBA8QrBHufenW4D14Vbd/hRh5WhqPnqk3uPdF/gLT3KY36Q7tPVBc03WW/05xt
YcUeYDCBoTgF6Fs7j9jt8B0I5lDX+QIDTzwDPJRdAXLer7HA1IKLLhiVfZCpDJGCxcwemYMDuRVK
9dxnLieUj0Ogh3o4EEPTTvCsUDiyBx2F6xz24co83j8L9XHeBjgEpx98Yz5G4qggOuEGNUGnO0JU
sF1y8HgGK2+fEtWJvSnEjjuI2V1EpljK5gFSLgDP6ZIlcAIXBBLb9+17GhGcAikO2K5C2JQoRxKY
42bI3kWDomDmiYSq7U8r0qLOp/3AI+hYhAKreJ+p2Z0ZgLTzhbDzQ7ycjlbUhymHdEtVbGTtInbD
Djx5K0lDSmLKFu0gEBMN7yrbsHXa96oCEioqZUzp/asCMnNh63Lte1i2B2UyY7l6jGjAkro3n+d7
9Y49jXu9xxalu483/jNMuzwkWXV5NwKXmTuicJiQ0RDv0KIOAGgTeYKy5wjvWZBs9cHMfZnvaC2z
l5hMSqjPEW1sb49QADY7QHeZCxwrBF3mWXsHHx6J92sAD5V9d3WbNyGo2dZq/mb06peZ5VgSBixs
PHs4YzKlARfyyZZt+HtgWURkmw5JVhi72IL6Ft8z4bNROSegq11SL8KclDnKwLoiwdm+twGs/LW4
8cQN9pNnX61g4PZtSORWs1IdCFFEnZybNqKdGpNEYNfcg/KJ6B33Ak/yh5RhJNzZTz0uZTqlxBZQ
APfk4iH9qO/2oW4PsJUdRKg8dk+ep2VKAg1o7ykmIQZ1GsC3JwBHrp4EYjtu+rm6lPfr5xLugQKB
MuHrEnYhOwdLPQ4kXmbdWWi8HakhkHaQQ58RCAAr7Eshvx4qvzzkh+RQB8V6AlOQXpZje+7P/WdK
brv6WGERQRMEARl83rONLORa/D05UG3RZ4KRRsxkHIudnckFbCgNREl10PhZCBmHVxGNuHuGQC/S
weWWYSG5oJqAUun+zx9s8QMZcTJ8y2m8PW5pPG6Qv57Hu+Wkk36YLhG7ZwWw6dwlRJ+x5+1lTyEn
iyMQvtZdEyrB5qFiSyonRs1Ru4tx+bEHfhAfjedWf147D4AR2ULql+D5gz2z0AKdyDjiEhkW07U8
/WliM4mGYxzVz4wvEwU3jQvAo6A6ytcZ4BZN/Gc1konglFf1w3xSr1nA8PDa22PC5eg/sk/rrjvq
1zLAQc4HxA4nOoEl6iT3AulSF+7J0x5m7nGotNmalwSCB6bAB0XtJDy8p3zQ9G1M4tzYfh9CxPLt
PT1DToRM7kps+la9IY4wrF5+yk5YEO35Ih15n2YM958an9qGaGBlkfWqoVbFn32XH2PR1Zgn/FA/
8WJivv32CnuJhjAMrjAz2WQM62ivmli/7pvFG2JO/6YuR+GV8JQJKPSnOERKwk6eaJHLgG2jjVyt
JjmkKsx8eF+4ifH77M4kUW/pr02hszF6ZiVyjYZjkMhhhsXs6t2GuYuvkb26exiKjAS56R41gk/g
I1Is4EDcUiGhGIQ1RiD76N3zKBBre/gim/QGzJJhLONM9CS/l1EW0Q+82/D/+Vr9zkO9k1GUHAy6
F4olIPIZWOgjfAIO7/tV2FaQmKFwL/u63/r7ZWBC7WLGlnwUD8XdmgSqX3O47WEdQRDbGkbqThNS
NjrTyHCxOmQbuXmlq7MeRio0Eq9ByiDgzOHG7dnm20CSSdOJp/ZF0/DpIJh/Bd2Zvwfb++TeDpvz
/HUL9nh2H649BUGchcsZKcrsp4f4TWCPgl11AOm+J2uceb82FFI34DAMNK00fpJIBMgZ+e/MkOE0
z+kCKt2uiaT3qE4gK+VQI8GDiSG7CIpwvtFg+DXoFI0C5Em52NGF/cs3idnk93DQIojOOA9Nv32q
2fytqAiWoOPyNw8taF7J8essF1JMRw1RoY7ypzZivDiUZq9/2fyc2APHR87emzcFZghe3uYgDfZq
6RCk+zbs7aNMCsCmTFhwmjK7/oKS7As+NFOPnJezhcDF5g+4YAIpP43EQ3Z3i/YY2zQI62WbDER1
F2YQ/Wmv+aQwxgmzp4sCUcV/ncZK2n9WdBL/Gn6XeaPlRWoiPPApXdQD3BwSm/0EeRYftkcdeMIZ
jRt3PxpNBns/rCS/ugqXmSrz8EOLskftWh+pqt1v7yCTL/MXrlQ+/R4OMvNgssmll5j68b4fxVds
vx6nY3OUAsQBv/Ch8BJ20c2TqXKufhaht2Dj1stxpezBdjRxyBIW+l24Xgp2L/3aHY1nXI846PqI
Zejlh5pKR3YqaU061vkHy43TyRXvcoZw8zx0qiL5Kv8YDuWJec0RKbM6Yn+kyAmM3tPDPrLuQTvO
7/B32qj11WN7tC5FxIxhXlA+J5dXLvJdfzQignlvTxkgjoW/bsH/U1vnv9ez+efNn/8POzaSSlGE
1tZ/0q05ZT8/u+ztH5syv/7i7w0ZwfhD0XEXsixZ1ETJEOmI/L0hI0jSH6qlaTyqabpi6Sq9mj87
MuYfmibRj5EVQ5V1OkY89WdHRv1D0XRVFUUdExm6OJb5/9KRkVX5ry0Z1IJp/GiiaUmirhiiptMX
+sd6bVGVoKbBeQNokh96g4pYMpfFcVpqtrRaoezDlSI11BPZiuZ7THvHmWZgOZIskfxtve5MekM0
Nb2OGYwfFdgdhLwtyJBFhmdZPCxTdwNcQtyi3NDlTXIZR9i6OSFr9alY0psk1xOeeMajftsO6aaI
sJXlIpj19YfQtCJcCyNIcgLQq73JS4OOABaJ6GZkN2qBSTbB0siuOKFh1blxdI7Z9Jpod7gCUOPP
WigUa/Ity8TTzSi/jTjHKOjrGbJEf1WjFTV0UGAaFUDGhKTOhodQttIWmYzzjuUQJfV11NNdrjJ9
thAtjTfrvh6Fz8Vqf8JZd+i0X1KcLHc7bMvO9DsEySnkrojM3rTl7gZeXboJKdSoLKrLNT1k8voi
pDMJhwnBW9HTbzGeCtEgvSu089yynaIEfcUldheleJYr6VkAQB2YEjXjraFMLMmPaPn5yF9BlB+6
V000YBFJ8tuU43+6YSa+m/MONW8uATm1rKSzcyP9vhYw1pq+DM2u2ux5QXxJWl/wRnYasdW8cd2w
qSk/FBrxHOEtt3Voj5jZBWW9sl/rPeXMHLsYdDz9TWmPEvgxQwRTKI6vguHpkGidxGoDeMXUMZF0
65N7dcguY709FlaBB3iJwVlicIK+JpIJocaWWhOaktwdd41cGUCIV8kVwrRL4c6D9YbwK9GNuWKw
tj4qO54zB3xio7SB+VPSVm6ybCepMgnYNOW4zCYAoAUQGFKzVxTZ6+apyvsUAKL1dpOU70i/HYoC
mw5onp3cE0bkDSR6lWi4YvJU0xIUVvWkmuXsiDrzBSEmrGQIq2+EzYvIythVijW8vkSrS/DNEV6X
AQeiVrlv0SpFWVsXoplkwcAYXIarugzF6g7Z7i0MRQJpblDimqRGZTOEDex0RAwlV05lDeCQEso3
wlK5XexmuyF+bAHlzcB/KfkJoW7gkKpJ/7KqPlMEGEoZXK41o4knqhhcL+PFqIUrxmvMQSPm1GpK
zFXySCjFxh3MZ70VXjtavagFp9C31vnpHLcQ2VLBPFuF6k6ddJQBajrxZrzVYnJJU+WlHotPAeYF
CpqAWswKmFaWfyxq0UOoVL9qhITaInmZmVz6ulmo1CR4eK1Its2NaTlJXr5OLUSVFPxaUUbCohJQ
x6MnY+7mt9X0iJwi1mCCwE6jD/Y456aLWTYRm7Z4mpI+F3xNv1X1pw3UE2poUD+93uj9eU4+yg31
CHOMiQDRuzQqYKx5h+dgAe8Z6nAv0xpEyjoyRFTcRzIkOaGm2C8Ze0YLeE0YX6y1Rr9XAl0OXJIl
KQNa1V7wERa9rNcemfYHsUTKWeieRZBG80qHuLlxC5EkcRA6fLx1cuWZt4TinHk0cyB4VkvVVDZT
jaJpE5P0VNXzMKYUx5b82YjrxzRXrqZkvo+7Ge2s02vZEvxB8+epL4vQIsA2YRWtc/ItlfrvaZZc
6ls1uwKOQxApCAVl4Ph6OT1q/URRUeqeE6W8lKpaOj1gOT1GQMrQzNOUF+5U7UpZkgKjCkWwW0On
zYSOUg5tUKadvyDZHGxx88NS+9qPKYINA9rIpkqUi1oJ2mD0dNcZrwd1S/wRzUqFDG/MX5DyPHZz
TxfgZn4DVQ+maZ5ejdikxACo1m0V62Lgl2uJghq0K+g2I13O27T5VamJaId34MFXUD49ugszCoFz
+UNtJPoNyfwwjtRgBBkx6bg7Iw7vQ/o8KSgAID9PDCzsUhVCRgJlntZOPlUyLX+w8I4MEXpB3APc
mvy5dKjO6d1OtvcMrEY4R3+Yxe0+j9EWkE/ZKOluWW6yvSBD6TST+iSX4IxTZTn08fo4rCI9OdyE
l2o4mhaeqpsRpvMYIjj92Esg84RY8dtlfRPrQQsHwOtpBn9wmy8oU70KtXQtY+W7EWsUOdjatJVV
XcYLiW/8BRn10Iyo4Kya4RsrmU7ao5jUdHToBPENcOIF2V962T263eOCLFVaU4dK6ulOrQBKo00V
6K05OEufXmvQcMW90M5Hfbq06OyC1Y7f1nXy5aXmGJtTFcFGagJIMCPGEv/AJevUIGUH4NBwqtUI
xVGHSoN0cVWp57XCEbGbUE9Q3lMhrtxp6YLJkFF+upHFYKjia6l0BQbLlC9GsIM7hrWu7+VM5nyd
HqdNPmcQIwFBGlFd1zKnWGKBLBydJYWmtTWQjNgm3F5LdnrX9GYpRvqoV2OUd2gpLNWHIWuYr4vV
aylVn1ILEhSvrqdagQz5a0C7Wrl22u3VkLEDFkTmm4F/gi32ENnru5557kBsqWx1UvB8Qg1827Yj
mrNdWpKuGiAl4BbixSc8YvNIvy3P7lRsIMLbBP5fXt+sbgs6WT4TZrzgWnTedHBTsYke0tJpj/JQ
uLKUXJDZedymGKOIWXSGSqRMxHkzB9SCe5NUUMT/VQdLILDo8GRCuOaig5DykHNpj2YifWbb9tn3
YFQpIE5M25uOtqDcio/bmHNmSYywREOnq9bZU8XbzTaU7jDC67EzuXIlMb9YNfBqc0BSnog/XxeA
FMlXkanUIYVKdIxsexhrjFJKFcMt9KETUdiN9hCvBErqKuvLpgAjA0d5qcrusdPY4yWwADMQkDoG
+bGKdn+DVL+YL301vzRCDgR8FD86Ek49J5cfp87GRRGtPObcuP0yf0E8U2M/GMQXZIsQyK/1nQJI
I/pWRpu2cyUF+oPjDodXq+dcnbkDZvUszT0qVDXxSo0aPjvEZUkRYEj7DCxIo6tOV28oL22ap7Fh
9Mic7fIPRG4dcPmNCkGzFrVbLbt0bkKMGOvLR5yYtC01+cU0N2RLaNU38OkyfWd6dvV3BE2gJhbW
UcI41dGNFgvPVf/ZIMtEuzB/aKUeJaP6Z4FWwAzSFsoNg7giGeOYxg0WrPi90qEjAzVFa3Q8Zon0
NAj5t1JUrgbrvbPWS5LN6gN8N+ROlhdxIoTAaZMvShwgA5V0VnE5MhPf9dtc2XOfeYoef9vPjbGg
5pUsj6m6vOx3qO0GAtlJDAV1oV+dSwg6U2BprPPciTdcWTun2/UWxnnvj3Wovs6aAL9y/N6Cd7Xz
QV3tRaWMKsH7rYpHecSq9jbol2I2IN/n4ZJDIWvMNsRrnTYkt6QelwO60qtEPJiY007oZ7nUevZN
vvUfhYUDVQObaWI3jCVRu5tSJoAwyxBIb6e40Y5wC+RG+zQmIiFsk8qjLB+R3sNRTfEnNVUdcy01
e1oVTEzF9FkflB/TOCZoh4+XodEChKJ/xNau9Qg4HZCUnHTP0E2R/HORDR2iubtpwbDm7tAhMQId
KWzF7IAb0rGIkwcowqtTxB3m4PBw+l5B3kG9uTeMrgwMwBDv0g7MAOaLhbYHxA1tFQ5NnOKnMeak
EgZ+6YNFy7aX0WlcGkeZtPk4Ne1PxONflynD5GLQKVjejmaXdEHWGd/IeJzVagw3IawSd1FDjYNE
axNcWQUpELfBwnvuXMnSKSMYF3oq8YjxIX7HklIUhul2kBqiheSWMN/w5vExFkBdCEC1xpW12+AL
FVt/Lln4hqIMkA3XRlYQRyG+gsCkHTaJ+1qhC1T2EuVMnDyqwUIzsA9LldU3T9YPFMzhNuQWlGvF
OCx0xufHWtNWW2WjlIT0IqnSSRgPCDICHNEXsoqq/GjlA2IfaFw1niTLn4Y8HvXenUf0BUaqSwON
+woD3F3ueh4xo8ql2C2k20M2PhuZ9dzelsrp8YMfKxl3uobAL4WD0xMcFJtCd3jJvmngTSzjhdVF
x0NWvk+r9G2rNDwzSVogW+bbuzQTFHAmKW130FF1QIui9IWlvohIQqHhOqHdGUplb7qj0X6fAQqU
w7XeEqrbU/lTrBV6KxrtNRPmSmGU/k1lEyk2AhKysOf9gzp1/C6UUMxzVONq9SnVmuchzn/+2oMn
db3Kq/w8qrkPOtck2SwjXeGjOxmOJU6DdtwkGylK/HJLt6u+GqftR43GAJwR/zbOEMiBk7F84zYm
CMXtxINb+oDc7PfNkG1zFbZITHCCIMrDz+p7iW0H5kQDVuMH2eSYKDFvIPWpXKSRVSjRS4E96w1H
tWo9aTfW8ML2NRLh5ff5OGpnKyeXyAQtsDbL1Zr6qxPSqNXYNXEggsQ1dAQjyFSifZio1nvfNs9m
0j1iybh6t+VLV7XNW6QauAYaM0aRgVhS5UecV2DlI56zJh+tFQPMks1PHIPP6w0e81yLIc5g1Odb
OptgkM0cAopg4JYuTORW241UspADDALsWB6/SzIYPIVjKCdKS9ikbstjkinEPGPNGXDbTDSYWkiR
XBn6B+JZJK5BLwxtepwhHcFI8DNt2EXQTQvqoXmebulxQGvEvRVYBGO7+wEUnOmOFRekAp2OqGW8
Kkd16B8Ky+3ezKb8qTXtIdeWpxtSpYhP1ba44DrRJCoSmzTKZeQVhVR6zDUZsHYiX0VtfBxSBHPH
gm+jjZxjagYXSkI0WbumSEWjgsAMJaOT0QdMwkTHI4sbNCrzq9ozScpSCAxKgzHLrCyo389Kh7ZJ
E9c2u2VgNLDysxKQiU7QrvUMgLQxFMqivswaOizNvGEwCd5+UbjH66amXt0uz9hNYAFsFmHVLu1B
zfUA58LW3qp+8o0KP2dzeSPZoF06TOcEua9Bfu9m3Z9iU/g+WsndnNVX2ZzhfBscH0OLVDD9p4RX
z7cRWE1R4C4vtqqjteYNElWUx1nzPVVLkR0+/YAd+1Q3GmorqQayYzfwHWftflRpkaW3Kayh1KHi
2iCRlxQfFhbtm9KbdrfqxkEfRoJtdbyZh7WlPpmgX7YJ2QU/My7VbM+dGCqpdSU23gJ1nvVIopXa
fJSWNjnC2jyLeVO7iuZKi/qWxFt+kCXNTZAiDVPMnydISNcsTxpbKOQXBPj+F3vntSM5smXZL2LB
qIzkyzy41uGhxQsRKqlpFEb59b28qtEztzFodD8OMMC9hcqszMhIdyd5bJ+91z7OQzMv1NhUvC3B
JuqBDMJzjPew+vjD8SITilo5aQdunO49Sd2jEbUfPtYu05tgc5XFmZJYQuam/mrmaD9KsQhG8ZhR
/EVUe2yJJHUs4QoF80b9MYPHrkqhloYvdmSMVA96d14fPjD3eJmLUZP6ErqxZvs6JtX90DcvsR8Z
+zoippJGnJehMQIPhPEQIjCRDtyqgWmHV+bOspiJiO8/mwkA9J4ILQ2JNNbZt32iX25CFTM60hK6
zOrSWFlTx9uVO8cYIO5gRQ9T2fyBgeJWAl+KbCCwsDT3ZpT7knMSHI+98m32y9Fn6wRPnlk9Z3Xy
3NjNKmhI7hW355kqHsh1hgsRQ49sxeNAWmGRcRzT3rJpgZiEkmspGOrPqKKWdARlQwKY4kLDBYwG
jMHV5r2oK9bFktxrBO5w58/XKScnW07aXTUit0nWVdnSNxgYk8j7NswpJrfLTd1v3Z/B3AljpD3V
IUsaPBa9PimtriVIkUjm824OebmakV1rqu8mU8cE9IdpW/tX6bM5zKttS1PLeurrb89U3IMpVkaP
qQ+9a7VPcUJVjWvNh8okblO0XXcg6vZGFrndloAkZ1pkCHGNRzso0oXzGVrK3YdZ+umz+s546M7d
i5xcvavxShVmEJ6H2jRIFdLJazegJhzjxS7Z6xgRckgIdwlqA20LPPGbOt2MbsjOhjjMSlArIJT/
ID0HekfnPsyzGUPIcc92NLz1HJSryf0th7ZdxOB4tT1shW99WxMNNUH1RMYHd4jbvEDSOEiffPSc
v1qmjnalyeodmeb2VoobyarGrum5Hc/FQB80NefLNKxQefPn2yHTzmAYKwAZFOl26a4zXDYQeb9R
vhrWiGresohNouQ2Ek2mxp2fg2NtUZnhp6g7T5Z/xrS/Vl69p2wnPVSxnLn1QBHo5pt+M1PdCudu
0dinMc6wabQ027aj8yW6wVtWLRkZbQ5XO8ZsHfTJ1im7r2YoX/NuzJYuPUNovJ75ig/aFxSL0J87
bnKfgmjTDp4nyAugi4hvj/zZ6wwJuInMk5cU114FR5rZhpVVSKJS1nV0q/AQ22o3ynleNw5SUWo2
h1ga3TaIy3sVyd+RLBxe2KbGYXBpZzPft+hzENvkrtHyaKKLUYwxXOPqFjSG80OUdRXNhBj2JNq3
8Q3C7Gp2oCCaiMVWVKOXhrcgvvnSU/FIhCnIx7fA7DC3WRGl2bfgo7QuNADZS0dickFpXXbUqm1C
Ux3L0vyqSnuk/kDksAGdcGlwl4KI/OEZ+tFq2/ehpYHMI0W9GPKsBwOa8eztgSgVieZykjZmJ68+
3/5vGpxy/FoNO0lfzpQDek+n7iqCmseWvtPKv9gOHvowx6uXRjsjtV5ta9gUPR+EbOLKLQZYTgZ/
Ic4qexnEP13sPZkTsX74/UXhVVsRcsptbm00quS9Ct+52p4lrKo+Q/YeNnYaYvS9qSjaB0Cam8FW
xWzth3nrTfND2krCDL9jL+31IG73LOdq1i17e4V6qkIcWkrtIiXuHQhpwKrGYwowdxX4FzPkQqlq
i1lhhqJGpnGtOQIuz42FnGdCgmD88dgfjqy662Lcp919W1nLNmQ74ZonRY37N4AmwIf3MY1lQ070
vOS9tAzA3PEcvFO9gaSffNhprddjWe/bRr1w9Rj7CcdHgVIBKX/bR829gQs3hOj3qmVGLditrK5n
iifptWxzD4tkbeIZz/dBhUcEpA52+boDfyXyozsre5c2zV3v2dgwgp67WWBcPVXJTaQRrMuZbG6B
HNRN45dIT32D1ua3aO5w/t+6dsaelpWvcihe0n66EQ++KF8oliT3MNECBvUUpoK6uRM8hEA1Jy8w
dn8Lx3R2wmovyWiy7K3ycwjFkcUD/MmEypmlBXEFzakDY8h7D+wIoFcLPU1Y+J/tCr3G686+rV2O
MLis854ZmHFIOx1QOuJ0a3Pi8EAD1JfhsRh1urtK5s9RaDqrzncftO3ycScUtWjYcy3ciaepk+Xs
8sfsSD1CuRFNdQCeVSD2g6JrZJwcTd/EPKza+rHPQanLtsRvCqPclyzBvB8vcELOa+1GzPNbb5FK
gU5SBvEq7j4mJMekb/cOxMefXqXPbjVcdW1euXUQrM7Fg4jB2XZljY7kdoCM8w9xCwl3BImVHndW
yyhuG8U5COSfocc04fVrszLhOqTsJjKghWX6No82YZF4wnFrthQDqxnvnPIP1mSoVZfpN2uqz9R7
BhwLqeGFHEbUIozPwkpeFTPxYWj4hSLLD1EuKCZMFUZpDrQGDGU37X509zCH3a/dcTui/YB85li8
lCUVgLKe04U0Ytj1+T3C10fBjR34VOivB9TGrms+0prDz0DH1nbQ/DeqOU/0wd+ZJvREAyxnM3h7
2xXBaugZDEBGRbx8cjl04086OKjxpDeXuUHyiIfbik0TA5U73pFgxa9aJxc3T3/IvjIalIDhM0h3
GszHrXazdwHICUp9OT0VNyrttNd8v0v6Io7SKdjWJC0NaGkNH11iWoFn3vK/jiOmHs6mW95NtJ7A
jiAIY1a7dPRxRIz4m3pwkp60v2GjxNxmkGQzLq7a4+qbClzm7lS9ItnuCRJHW4T5PxnPHhRmYzhp
XSIshSDqQTNgSDL1u58iOc4u3ROyGO50yeDvglbyqwE/hwB2hfu7Ac3PxobZ3gDEgQxFY9hPbZLG
dvNyHUN9kVJZWxOCoYmqyS51RPZX7101PfKyccePerVxPQr3gu4TXhkuNRpGF52VvpY9j2QQBeHA
Q1wNLo4e2b8UVhhuoQ0U2yQEKh7tHBEKtAj1J57PUOb8kyh8g49Ytc5RCTdhivhThHwofZ6GrRfX
pz5t5Is/QAfRrvNWyGzaWjQU0J3Rr+vWuBMVbqgRkEE5hhuKA7Jt0NHAEDslvgNZUzpQRAyFnFIO
cTnX+R3oNq4tZ8IDxEaCHjA0Gd0w/jXhhLmo028Vq5JAkuIo5gMbc8CYYyn2jtDImYqac8LcrJxo
jt5oAVOz0l+FdMuDP6INtEos6KQszHgtRZdsRG+RJ5vVe9+6h5waF9gu0bIvqw0fgC2YtvFiOpyz
tZ5eROMz/BjTFrgtNMTpcXL93wQezHaod5HDoMueolzk1FlAQCA+UvTkU26XfINByHRfejp0af7g
ujZ8vPmT6a3MCrxiGH1OAFq2MvKsFeyXnPUijN7aR5qsHLHvy+6J6oRvozGAWE3J42AuJEU+66bD
opqqQ3HTTZUVJssisjk7JfkfIZ0S5kJP/Tq726rOP9IyfiocTi4VImyKHHViOnX723M4miAITETY
NLclm2uJi/utJ2SfM/8J0/zKY6PZRIRC1zbEidwx2CN5UN5zuwW0sy+zDmvlZL71EEmXbsydrDpM
cyR2oRGJDWNj69O7y3q1NgbUwMbYQaN6sIs0X+MsWFMSx36cStbAC+ItAGkMRY1+Lmz9hvK9a2hp
cAtGy4ATFkoS4OpQnm3f4cqHMRRF02MdDp8ZxKSgrbqtpmYK3QURPXOPgUufnmNx8rBS76eBM1s4
/i9XCJTwYr4duyG8984jFc8x3M6KOHmUPGPdQLyEQRA/lKruOBFgSoj8G3eV9znlnhJRztSPw272
sjs9MMBP9lOX1B+9/VFK8Wgo49vuGIuZg5bQHy5uhUexnOm7tPgKY9B+tzBdfeJxS95jPOQ0GfUo
Det1nMtfu+Sx3NyUPhNgNdQlqIgYNcf4jpJlRq92vBQlZEFsGm+mUWL7dqcTg/d6ohD0wuds8vQb
tVe4q6gR5TNZI4dW4mUWoKcY1RYGvv5++DOr/pFuGeLorncwsqPyCEyZ5q7rXX2wR7q5+pCjSUJG
TnHn4Ljn1P7Sz8Oj8Bm0kpGKqLlhoUT4n7Lks2FzV6sKjIIQhDdJ0z/wqTlChrN3YcxPR+DDUKh+
YvZzfCPkrQJn2HZFc+0bOnyBt+ulHLLuGBnlMaCDYZmVNT0lPZifuXu6VbjWFLyWkz8fmkieit5j
3rrx72qu5OcAF8DsoXALuwBO8xgGtPIaWd8d6AIQd5mQ9445EJKH77iO6MpaTYNUAEMG7NlWUm2D
NDiLSowcMDCcdpUontt5ZP8t48eGYpFnL6eWRgte8ZhHrQn364nDZvY0hf3nzBV7siAY0ytBxXYd
GJhh8yB7SmT9OQUmikLW/3i9ah7//oeq5ndAevPp7x9po212OmAPVjps0XzhPHOD7ZdOPmRn027k
PWTcn7jjz6+US+ClbpAJXLu/DnbtH4FjWSsr9K2DsjBotJreGiClJYJwHZ/CAPtLcOts0a4RHugZ
Nk+AAeg4CPJTOun3YSj1wQmx76Ssq3dWznNWWdrb82KYSxwC9WPU4ugQcXlln7SOgnzYNoELswJg
N6Bzl11ODB690zF2C/Z556QJqQtp+dHtp/Tt30zp7lVkyVNHNP2fn68quq+Fphvdi9Uu64z4QSQq
frBDfzc3WXH5+0fMPFi7EzY7IW6IjeOKHxZU5lkM7mNimQG7DR7/fhliGS1sSMJywNUY0QKXz7Hc
tOWeMcp8TWvcqKEbjHfUaX1ioLFXdi06GpfoouPzfLvKLeiPQseAv7ziKfcEG3c5f5gRhKeoKKDH
z3a0qoG6QtyLHwOdhR9u3DtL3YVA5LVF8tBn7EEkVxsQ0iH7wUs+8Zr2TSb3HWigYx5zcsqR/1lf
iRvH3m9w/ET53gYXvHVD+7OIDNbUk1/xQVSYU52Yh7+Yj5pl+jZ0BM1tWvcULLR7VbNR7QNASP1g
mYu06q19lQx649ERFVuR+2cq5BF6GJorAtUds5S3iKuQiGJWncrOH1eGY4i7SVb7IrXRWSpbvNQz
r6eVm8XKkyPZH6a3R5/OjNFtPtrCOAXh+APzxrlOEKaunk+7nA/eMK3s19gfnifBsJa3ebKpBPSI
9q5vJsL1/pzg5HhNLd94okHjvjNgnw75W4iViQ1g0JxLdpsHXFVLnFweBwCgrM3tWBpOBu9K/22O
nea3Hf08OPh+wKCYY8MMEnR7Pft3KCXU7sgx37Q2G5uo8qaTvDUX0nqN+mCmGqgfJYCqy/DkzAb2
4z4mOycNb8frnm9UzobRN9RmaqlpQSnnrOdlwzaH/rWWGTs1amnd2+3deWS5zzc2xw+RgR0i9RNr
ZwYQgKIi/eFopjGCMWNHYAG4fedOGWwRh1e9ZIc/1YL1WFRBOY0E9pvBbVamjI+4CcwTDbAS9Tpm
F0Kp4WgZ1iUKm+AKwRjil+s6q0BEwdWgi2H/N7czGrNslXmuwXK+7Z96zoI7h8yD1cutC+FRjYne
mqnCXWNp8k0JHqwbkFjan2OXtn+6hJBEadSLtrwxnrnRXbouJ3JIg+iG/iIcMyIBTxIHe8f+hA4i
Oa3N8b3suL0mroMTKIyeR0rfDnjuxqvbmd2+aBww53J45E0Krkgi9JNXwBUnfZlw2jxRfmQ8SnmI
+TtWyovo56ASImfTBYfEuitD+vgMB3I49RJEODWaaa9BZds8pvqYa8fxE3vVoj/fdSqLt6kAjw8l
7d7PneQEsv0N24K8CzsRLCIvsjaO1fBcyifnYIYgZyezfv3nG3FQ1uJeVVtW58tsigAAVGGEV04G
K9B/FNLFyUfTsjyExDMSg0yzbNMhn1x0V6O4TF/sMYwjlxremIwt/O01iEub1DVeLrqrbx2XXXWf
ImIl2DzvRs/fR9jD6Kvxmn1vKW4tXpDvHJOTsQvMoS/pP3AUB+OOR5SXzXh6s6hjA8/Yd5j893JO
jScZLgsXN4ITCEIQuYWQUvRf1cQMQyM4O7fsPUs5p2fhHB79uX5irB6vWUtf29/fojZ1uvifG37/
71be/5O98r/+e57g/4c4LqYj/0tX8C/Qo/hfUC1//45/XMFW8JcjXc8NLM/D1enhuf3HFGx5fwnL
FbYwbWkKn/n6PzzBHCVAu3ieD6nFw8HFv/yHKdiwxV9SUqruS5zEpFLt/4kpmJqKm1/+f8dY8Z85
phRYgnEnOwF3yv8UC08aFnvujEcJhDPtI1BjV/RS0T0AqhktlY9arVW/KkK3Wkk9XiM3fafOSO4r
l5AqaInYJFxRe5+zyRwui9rY5HH8yCqM+k1HEfSOo12TdNm+bsVlDmoAcLiFyzA02WGRkhoHamgN
7Zxao4eLIllGqQB0a5WwAXQwcaG/xBh61r0YXmlEJDIUxeN6muTZUja5piTxmUY93KR97NDiSfxV
mBGova694uFoFiqwICPrYFyicjgHyJR7rycoQsXkwn8fEGyWUXpjk5fBAXHrNiWz90rs4CEoyQyU
Yb5LSkazpNMWK5Vnk00Nh1vEOTSAkEAavYPYKdvB3AzSGjc0BQ2TfqhZ26Kr7O3stopTHGEJDrcr
URFNCkvOtiGcnM1U9BjUxMdUUXWW+I29YDDCw0Lj8AZsYLnxjeJAGqc/JbA0gx61JzP014zcuJ3M
+7z1+3WHUxE9/QHfabGnI4bNTHbfWMb70GRkIYV/9Svr2dVdcWoUmRuUxsSXK6PBqA3/7BLU5qvH
+1ZwioM33vJ0N7sdTYavA9mbnNe+5rtc1N4wLiLa6rljL1RB8ZkYin0jEIbdoOdPTppno4uIo8QW
PkbEXqep1M7WnABZhkfLvO+KjVV9V21PjsEpShKj0n/001SurF6QzDey3aBkt2wH63YeXZgiFZs2
powh6CWILkUUSoOgkyKi/5blMvV3w9Yr7eZYuC5FeIlxGOhGHnGYEn7sen5tE6PWT6HzaUWWsYIu
TDKmT7+CnLC6O2Uv3MZNFZ+pczIM2uISuzKeWnsUh8prdmmBdjz5p6iYhytVACdXqBw1laWPivpV
Oof6PHi0VEs675eZVzkshLcMOGyPoJcy+PCsrSz4Ina3Fi2LP6eG/mpOJiQMSeCPVrJVW/qota7c
qREnMKrWqz1fogALSJAHiMGjg8pplIe6l3+yPIABpKaNaMWfyQvw84bZMqtQWsucLDiuNSziCMZ5
ToYKdw825OjbgFq3dL2aB0ZpBKtUdhdDTN1WGhNXeR9Z7C2vSdfeUIoNillkbp3pZhJjH2Uym3Og
khyhO+PArirAvWj3TDFsQytQuZ50n9hUYnooYrjZCMJRBRrJGMkKAQFe2HHnA7WvuCxd0ki6AL6e
bRQ0szapJ5rNE4hlNJfOib5Tbb+3h2o9NsOPazmotHP1DLAqXc/W4C47h/omcZNiHH98b/g6tJJN
yNbZTNNiEX+Uw/ww435K9fyS5pQwdD4leYblERRtcUS5dN2ko/NB1Vt8MKbu4HaHOnplhxOtmwR3
hWUPqDW286js6YmDAcjc4CJTF9amh0zmu29F4hDjBISqYgnmGxglTUjOs67z/jj3YGi1139b6HUI
+PvRKfg7eC7JHIsIWWzfZsd8XFXzaKy4AsZ161SvJol/W3u7pgkOjcPhiN+xSCb1ju2Io1htPUpx
jrPiZcKWiE8GQy8xBfByYzEzELDbnPxYrujrXvSl4vg7cvfV0C20T3yo0a+5P5y9kV1KkJCbaPwh
3wphnaKmh6tAfMtyonhPP0m8bOL0zRwKcXBl8uGoudobqv8hGbIRClYDi3QdGd+IFifZq6OYnWNJ
c4x3U4J5bP3inxf9LmicSzU5yzobxdZMCEX4s8udqLKgfoOy7ipHb6cWa2DleSfB54j2ILJlIe3S
oz9SqjW8DtopV1IVO0X6ZJnWWUZTI2H6yP+iwS9HDzTHU8B6RiSYD0KH2jYXmyMK87yKVViyFPc3
k2X/OLZN2xB9RkttB1edO8M1bMga1tSHtzF82SSadk1EtzKum+b2rOGMm9E+EfcRdRs3RhSHdtOF
VGuk3tYbwYdyL6X+SMLLsfQmTxIiCCM5bjX9Wp1/P7X6LoRBb/dp8ebU422TGcS7CEW4o0uBZXZX
7TkELMY2uShHUlunKErzasNYF5x77Z8mGNIVBq12Y1s2tsICBxHl0Zthys7NrLtto71im6t91BHK
pl/lXYD062scpAN5Trvs77SbfYV8KDJKkGlnhe/IGqQpv4xhwm4RU4mBYWo4RNk3NjQgPVNCTqyy
3vMqYPSuidCyvPg0AhK9ZYwzTIcUBZfBDpP2otTGG8TIIq4uhcc15FbN0vENcIXpVvXqxittzU1Q
GOfu2abZDnIqfp1KZtEludHMhyomqpx/u02ercxC4t3gfDcaJH8S1vvzTOO3isnjGTZv/VzX6FTj
o07hUqasGmeDtbfbevTWIoS346MzqTevaGHEOUH4yJUIjFURfeu6N9vE8sbTaRckT6KynbUflVc/
Z/9lt6zEBoUPX5sHbS4jJ301od1z88wWLcEkXDrOsMm/wsZkPAo9WgUHi9gq8QaKOVwXNkVBQiSW
dAYX9JawmHuIZ0IaRTZanF54k7Xvsnlin52l4OmrmQeokybILzfzkwO+eaTs2CYstRoqFn1OwfIk
pyS8hDKyYJG3NSPZ4s1VR9XGJ1acO38Y+dtRtAseXv0iDkMzHrNyQ3835VExEf5EH02xlj7sXfIh
kKjUC0rA0eGVXyg362iPTz8QvZ9ul5JWwy9j2I8KUuwshtq75K0bOnWXHl9/4Xhduqy79pMeH3vd
Wd5nLN6rQO0DZBEiA+k7sGT8OTb0GoQOOwQx51nrgbI6UP4/xixByJUpVmkJWCDCJp2C2dVmtq9y
7GHkUVgoDc1xMHOQszaRDx6QpOHWpTD/+C6oII1a6zTmjzlviw4XlOExzAG4DDZ2qU9wNPFhYpRY
NdTeLYhG+AmUHosCQKi+5Jrn/FOIamfYJDa8xrs0vn4Idcv2OdUQvbuaNUvw7qb1fRvbOfs69vi0
KN2MNuHJdZrsrnO/ra7HUpDB9Yu94hSMqCGOT9LNo2XEyKnaoXvjI+r94eBL3luB+g31CP2aChUa
cgFe7yY9/aF+gN1ST0FSMpjP7JBIPOD3yqrqTgEcPnqdfmlNCK8FadQ05L4zPMXN0O9kmX6mvUui
1ZXc4X023ZUQV0c7D0h1Z9vJS2wBE4f+xnmJEn8Z40ftU2cfbOs6wfYG/HWRN38wgR/x+gf0HPSX
vM6ep7QabqmcbtEZyr/1mG8g+nj4fGG63qcVNBNPczGICo5zkO1F0xwSPMeMZHDqCYDsAwp4qjo8
RUEhQZDpgBVApJ+qCZOKltWhb9FJDcJsgpel7F0U5+qeMu63BLiZj8qp8vpMQ9yVp91b2PB58BIm
GBUDAxl6Yumz9VlP2bdT6zOrIs7PU7oaY7zuJixLJF5x1mG10yLZ0LeVDi37icjZTKP1SyxriUxP
M14I/6gNT6njHC1/ovYXecAo1T0m8Q/XDUEFFX6wnqrm2sVoZI36I8fXJgzH1RxkSJjUkGYNTXxt
A6M969rlIPiRd3OV2GzNbv1K7M3cJDaXVI+8iGz89oXZokVkf3qN04Jt0UUJk6oEwerXqZufICr8
4xDIY+GPLNFQ9hbRZvDzT5zGwdJyq++5n35y9YWqaZFAsrOLjMQ28VlykSgRqPj6wwMgu5p7/2j3
To3u1WZbpy5+w/bQsWYOtfel++mQDCMQb5jCdta+j/4xrMROF+6n1eKkw9PPdd2RxJQyvQgqexlZ
E5eSvDSiXAv5y0nWqg+BysTuOjeGe9VSqdSr6SdlS9Km9qqxSDAmVGLw1hrvTSouXnX1RT0tOVSt
Msrrt7Ff0wTbUrQKcX0ZWqm/uR1pViWhHCoV2DCyC+SMZL9HouYFJ9nE5OotXA/OuC+6M0zia1NT
BJCwx1+osnp0dQGy3gue+prlkmOxj3OoXe3H3F0rqzziX9jJ9kDOaGvMeD5yTLor6aREUhiMpzSG
oTk/IiQ+Rl0BOqRTDUKiSZ4gZcBADTVNc02S7C4chycq8N4HNzhoX0N8C/3XyYrBrWCd5b0VX+Hc
8GCjmLELISdYE9PpBAsKSWve2jx8lvkLlQ/foeoYhHye1X0e7JVHsIV92mz3f4TItk1oNOv3NuBx
OqaST644czkrPO0uBoh2MfURj8Gg7zeitC5dALS9Uvo7KJKPFAV9hVRmjaTPGFvITg2XQVWPTsia
MfWOvngw++gNWiO0PexbG0ti9+dI13FYJoDzhTPHuRpgYbduHm7wfvF2ZWiRUURGMXC5exjBb3lb
WWjTK9dO/G6iIkMmIrRGP+YKA9tBO4pEkL+YGT7XCT5YbN/5fPbJzZCcE9wHOuMkucNvJ+9mo048
tShkzMJ44FlQ01T6VHYsTCBqsyKqT0Vbf02hp86OWUxPisBay0pkLXBrrjzad+aiL6/JzMpkaI9y
4DIa7B5UjUaVIGz8UsJ8Xor+F3A+74WaT4wq+pSUcNcnJ7612sSAnybavcm5cmRX2JkTtUYMTO6q
JauD/uo2Yb3M0CW2/dk18rsqmo4UHzp7qZN6FQSxXKRNuh5ZP54nbiG60J9D3hbsbvwl3uZngjSH
GcvjgezyNGGsrMsnGrFpkYy+jJQ9YNkE+4jppExb7EcRi1OV/gzBPG2HvrzIGHcbAGDQQg68Br7/
lUfd0TLT2Uk4mF9ynpV0HHB7l7H3FvxaXnotKd7kzXW3Rd2sU9t7jXJfLFZxcGLe+0zs6CceGVJc
kWsyQoAQKnlPOwDATgk5pmNdY5stPWixfKUojswc2tWmpw3qPDqlsY6oBsG0xoNoSnL4hnmc8GE1
H3x7N4v2h7U8lBOh/U3qwYDL+l0YyaOO2YWwhqVGOANqHtePnWB324aMdFbXYq7Pf7PMz9eT7d0S
h2dsbT5uO1bez6XVX7q0do4FPBKN2IpJxP3W7O75aBrfNQV6mHwLzqiYGgpX4xtKgv0461u6gWN4
6K17xQ4nrZ5YCC4H2xIHDzMGzZbNpgxbaHG+ExzTqglpWvm61Y8VbXpKDZZuuZpexyj6YML61n4v
D5xYV1NLiW+rFKlLPh6DaYxLS6vHRkbxOsSIUTTjuB2tYVp4glTAMCm1txGeCl9aG47134018/Wn
4RlzI1jOqVxj3gpXZxFxw7Qj96HBFIu+AB0OjyhbieHIhr09UeR4QNaCnS73s2bBNdoXtgLmFnWG
cTHlgs7JiW8m0e613XFSwGlmD2RqzAhjHsVLYGTY6YfVNhQoQz2lEyuJzr2Kwgr+ZVB8VlWxG0yC
0jQB/Fi0lPoB6xtaoqjhsHHI/39J+b+DBgfY/V9KysnX9J8wE/z6fxeU3b9M23QdYQVoImZgwiX8
R1EO/qLGTFh4Nv7Rkx3+y79TJmz7L1MGwhSmtGwX0jyKdqvYzYLkDv6CCSHQkrHT+J4t3P+JoGxL
8a9cRI/vDZXZDgKPPw3IBF/vXygTvpNlKasa7HGYD7CERuY8xWQdEcFyi84dmf1mSmuKRkx9QGQ9
W5UX3A3Rvq3dfueHVNOwcS4ek9s/er/f6xFDknkTLyQz6GuaY110TPcyjuqRtojxnsTIpbCHYCWa
0d7kUe4efJNHoXbvpmzCqpZISq0qdzgNrv8luCAeA5WdnLZvNuxofy1+EXVf2BN8kb2Mbg/NycaA
9Bb2GYYIK7/EggbEW5fBNGpAxUwzT27fmGcu03fVhOIptXhkF2EYbXs7XCudmbuJxyVn29i/GqmJ
z74Ey5Lh3ZKeeWhbTrJVjCE5nuf8SD0FtaB0uMopmODD5tDuAkev3CHxGc7m/n4OQr3H5VwvqkbS
e4NZbGMEbFmFrod74WJ4TGa0FtohPQpJJtZrt3O6Ti31NhMMQIxk0R05+Z1XWgX9XGa+lb0Jo0lm
rEip5N13jdT77KZG21GxiWojeimDHisWnXs3bxx30hZtIZt88MmNlFecSRYAK3+XN717uWkUSydt
xBcT0do01ceUFvWbQ2kMGbx8NVVefixbDhGjLj/pRvihj6y8ZjTzkCC21jhKw281ojJG8tYtPhnm
gWdhfZc7GRWXzq0GWJw09qoNTfa70hndVVJnOEqD1FgPlCOvQjvdTnVRPVgBCRDt3xxAeTSsyO0M
q9r0xp2ZseLMiYj4jvHrhqp/GhijfIabB6aXu1Ql3droONlRJVLfD+zuN7kagTGnza9KqukQ5zSa
OgW2Gw5NlDki6K2dqXVwShhyYdI6kQ6y/5TRvlbRh0/h00lMGJsKbRUIbZ3eT0n2KvKmWovYnNZK
SfuhFSKlBd2/lIg21vTq47QoZ6BwrvvYmVwFFKsvTN/T56BzOOTjeFppJ0KabwyUzsx2T//G1pkt
Oap0WfqJMMOZHG5D8zzEmHGD5QjOPOPw9P1Jf1VXW1lfHEwoFSdDKeH43nutb6USwYxTTmqbDOHV
HxtnTzjeo0FBndaPLcNvbvMrCwxAnPXW0un9AGJ55W/bKXrTXTzuYsoCEuO7F+GFYiusHCmGYT3k
QlPxaVhwXP2cgOA7npr4cSsh2pr/SlGYpEf2Hru4sf7RcsvAd5X1VzbY4hrm1V8KrXo5FxLuHrG3
6zEKXkv9E60d0YKOXZ5a4zyYmm2IGUGNhctuW/69U067LQXK3ADXd5Wb975O47vfxt+Dj0Fu7PHI
S28aziLuE74o4txHzh/PbtV9rmy6ez4pyFq2WAkrepyomOsrKS+bYBh/DkRE3C1HmNcy/cswxDjg
AnhzbMyGqqzbfRqZt0E2yT5po+GtKKh3EcBpSBHOQVAjb327aw/PA6iS9lB0OMD6fCZ7SOnu0vsf
scuoOHyMio3H0LhJUUzg2y7XJhmI0VAkh+ch7Hlk5iWAfWb15IyG6pB7bY7X0kXoH1vtJZ2j9qJi
jPqogivKNCtO1drLuuBIB8UJ11YZ0e+JUQ0+nnPDjPyZAIKf3cevSGagSU2Bu3+eNi6hJ2UuXJof
Umy14cDFcpHGlYp/CjN23sraglUeEwES2Lmx9evKObcRW6XJLN57pgLAZEqaYWhr04Pd5m9ACzgN
ncE+Ed687N2A+PHe/9NrG0XCMAbxWgaNmLcDCTd2ZWUnv2uz0/OReJw+H7VG9wj3Q+ylJIutnODG
JWzDu0NZDltryIpjYA50AXWaJeskzB8xGvafEm0ZW08v2RieHR5iyYHi9JW+RXsRkRgXasjzI0Wd
t9SYxl80epNjTU9oNzg9M7lwsN+jmkA0L/koXR28pSpF26lN71frDOvG7t9lZDdbVQfpESNQsLNl
fWYm2S3TGSsOqCLqs6qzj6Zk/jI6NB49zx3OTT8M5yhiOka69cfzzJElzTspqYoeXw6j86et49a0
iVgTlzQ9ALQ+1GM4VMlLH/hRMZvNazDG86EBnEDaJn4xwf+3hTh07R8HewoebfJsn+mCbI0uXOBl
IO/NLNVSezaVovad2/MwDpivsk6TohUUIWIQM0TUJ41r3hR8qn1Qb3uho9vzOVfZPR15QIfCxp5E
JyLfj6acXhtMUToYo/vzzHQV3avZqjaOlYOiN3puUrNlsdENbJqPXKFQS24MP7y1zvlfWkj0113I
xt8PU0UbmOCt2vdXbTZW94Av6rLux2ml/cTbTpXzr6ub/7oC0kL3uzFO3/xMYlrTuHvXflKUC15L
5JFHu3+yMoQUtT0wDOgneTbaONxNfXmf8qT+r7/QmUt30Q4UxXkxMBfyM2GsStNehuRXrYc4lVf0
NvQJrCZ9CxSfrpMl9qcqcMqk2pl+2ji3UPMGjOyvz0OZleE1Lq8mstrL8xmrOk04a4521PjHWrNd
x9L7c9SuZhMyhsMRdkfcElKUIO1CuXRWorOIBHB+93knz4Fl91Txo/hlDz4Zk3wll1MnjI8I/fWK
nfm4eZ5i34S61wbq+DzNrOmAz31FwRQcZc4iOyU4sfx8wDLzOEWFY+9hNSHRzEvRYHM9Ks8x7nRb
iYvKPL0PS/eNEbe+ZIRPfwQWlBRs6bfnWYOs1CWE7C0R+fCeuOvnsxRdxsFQ090ck3sXRe4vVSKf
bwEU3VpSAPeqBcLl2jL9kREN1TN4++VkGPSszoarQe7skeW9Xz5/tD6aXjT9GgYAG8kQ1EfMBklT
RccoMYx11+nsWiAeWsapod/MIQyIczLHH8QXflFBxX9x9S11rbhSFEIn+lp6K4d23NFcwKoYtG8d
0ba7sunJS67n4afALWGSVVaO1biO8G1t6d6MR8Wi8PIwbDpRM30Jv+p2Iku9ZVMF+gvuDtnafuSc
EFl271XA8GVOVw6Nnr2qdX4sacij5X08fB7yMi2OjGPZOUTzQuOvVCuvbDDUMgrFHfQ4x8fPXhUr
2AZmzXgp05xMwTGL/hZOg1+rLAGNh3n0NY/+rXP76ZY7g77PhYdnyDU+G1peuzygWxNrM/pKsA8v
LKmtw+yb2YeM//mwLAwTd1DIdxA3WAmWMjDwqLedfmXOnZznKb3afNg4J3X2V/YM96p0xoZAGvWm
rEa+o0H7UodBf30eGlUN13rAPxVhSN4+n7NzF9a3ASTUMJ3fdpTNFzyM/TtX9YuVp/anh4b9GPk5
ed+P015k06qw22CT0bb6nKv5t+kN/98fInVbcX/4khimf3iwN8i8Nn47VXio+wA5/OSskFo8hqAy
eaR5UvQ/xnsZpfjE9CQOJnzbwoLeVcThX6ltmLsxuMZskKfG5+4fpt1HFwcwvKUhNkY9uACx9F44
ff4rrcCHwYjyzsGUEjvWEbj3/INgSFes+M1nFZ3cTtr7eKp5q2NUvyeBGOg2kx37PGUA1JzDsfx6
ngWj3VyhoB2fZ2pMx3va1cs8hXGDDbJbxkrMMImeRy+MeVz1OTw8lR56K2yPMhX/dfjPa/6fc1Ho
vYdx8vk6I+vek4mpgSmK97KbSKRMzYogoYlJJkZp9+KEjXd5Psry9E9O8u2uUbF3qR4HMblgkmf6
S3xedCiyYfoOrGzbjHX0gXYg2rvQCVZCRlil42I76sB4Z+jC822Yr7IhmL7TNt3aKuE91Z61daWt
dnOTFetK1vVPTZR2k/3EUtusO9cOtr6Q5Uea6t3zj6kEcZJac34UlRC3IkGU1Dx+rpkYwIZzEV+l
080nEbjX2gDC0Kvpy81QdnZwPjDmjdNX+m41anit7Ojo2xpPZ5WpbVop/1VXD1JxBotPgBSgw1h+
tgaKyAd9ax4bevEPteXoiWkzAeNakszKZSgSep+jD4zJZzIYjzFjz8cpTBd1fT4yh/IehKEPXIfn
n4emMY2dmzJN/79PxWa88ZqRlBFRo/UZMJB41kNLE9NVqpGAfyghvFU5IuZ5/qnJDXqB2FvuKZav
VjiUp8Cqqp2bIcTM7AYDBaJYoorw4K7mh8aamW17qZHYTGVtYgrt4m1XcNt66U2TnYcxtDSGaXqv
TDKEPe4GrYHNNe8USssG88eLPYp4+59zQ6B2V6JnjDdnMNntghVnqqiCRHqaVN5eeEPF9XkQqShW
qfFUtTThISvCnTH6PQyJSienIZXJqcjEonmYuJ5P/c/zz0cGheYYNdU5gBdimUaF27SsJSSn3N5N
nvOtnFhevMc3Fy3UKi/rEnsrv9KaFtl8CMiEfDTLkFMH03wgSBoGj0ZM+r/+4PmS58EVj5TWRCIp
0z5CHpU2Lci++aMpEE0g7dKn5yPv8eh5Sk59u7Ua8Z9XPF/f1LS7M2VDs2htxhyGEtvicWqVbn6g
loL544TkBkOa2OeIAC6tX+tX9O/XKNUTkpao2layzD6Zk5El1jbeyUU98DkQ4ucptqaGiKebcqLz
81XMrrPDg7e28F3kZ63/mdaAMuJQWW/W/Pi+NjK9yalJ16oYQzwGrVp4M7t7mRXxakr74ksHkCwa
g8FY44ruc4y3mDOKLxBn3kHbGOKep14ftkutQm8nMdN+1UqtWSBTyIfojmnBO29t990mQ/6hzDm9
t2Arnmcija2LV0Vvz7PB97pTMxXZi45AE8aohNaUQdRY2SAWhgbG6T3rhHYYVxY4h89uktWSBF//
DJIBJQ2xLoXHZgt/bJhcSGgEullMV5f65+oV96HvgbVbTvaLiMeZGfovNQHLcalHH8J2fZ48A4tD
wdYeV+0CqxKEsg7dmR3W0l4Vpb9KrJEv8uPghFl7sW3SIdNQMFV+nMYVSpsCbcOqi8LA2WIWCfco
VxazOydXAB/unXRXrF9Mm3YoMrx7EY3DeXas/fMMOSNSxiiRVNVpehotJz1V9vBTDu684UpMT//z
fAwTatUWM3DPlIGxmtDJRIStmNPwFxMFjkC/+onaFKK1Uc9vgG2YqRF538Sm3PT2xKRntj6bqTSv
NPD1ay3MbT7bxmdaWHJXM0hC1ZdFX+2IoFGUSbjve4TzMcGka1hW8lS2zbgGfke3DgnniUuJO+Xj
8Hz0fG5q5H6kW7wX0vtbx7ra8xmJ++CkGDRRtW2tCdtx7s235/t6vkOXmmIry/b1+e7/5/nnI6Js
+eTzODuOptBbrVK1EEGUbgvuV7gS7fjVKsJ+n+Z6MeZ6uk9dpc65pw/O4Or784DWPFuRMT2vorom
RqSPgpdgiiCpFZX0VlUtjZe+NZHAPw6oqvOXECPgOufrfnoeDBugYxNrkNIiaU5ZgMUvqh3NuNkz
5Qu6xQnX1qV2Av8CNiJAn94bmzbrwMM8XyEDHLyMAImyoGY5uSd8vdUprQLm12XRn9Bqu0R5Px4i
Kt9h24/2z1dWJD7iQOg2kaS7INPKP9RYF/5zeJ6aeTKCYQuLn+MMteR/veT54rbHY+SM3AnwQsUX
5WiyE6mBnmc6J4r15fmwf7AxZmfizsfLaCGMm8SyKqBvhrfoZNztXX+YP2OvQpVgjXfLGsXdg6EJ
8Gn+DENWsXkk2Pt5aiUOMTdiIsk7Db4YPORvUmMJVYPhLJ+nZWwMJ19FXyrFeJM+DihnAer0yR3B
LYYGSS4kyrBFXvvmziQU9Y3E7WSrI18CHqsenVcU+wN7jOmlb2g3DNMv1r/52I2/3YC/UcctmmQU
reAhQzgKmVUjp4snLvAm/ZjwtazNPiX9gtHbrlCNsbaAE7sdNvd+tqt1k+8nTP5npJjsE3XwJeWX
r5nyVlWfrfKCoMPZqaE4PlB3M1zhyHPRF+So+npG2S9ZGFPAd4BemtYji5zerlFPZLl5xHTnVVRe
cxxDL0In1i5pRwjj1khpDYJ/ZlXsJoP0SDNBWRZUzY1pMVbobBz3Ib+kMZXeKdl2aeuc6oSt4Gh6
GxtcSO64wPUk7mG4aTgxC7tYBVm8UNoIjvNk8BfPrlj0zvRlOsQ+Nma4cKvsOzeXtKLbhYp8sa0H
gKp2nBP0VNpotOgTwEfuVwWbOmbdPdFnscH2IrOTg05LgrJSuelCKnlsV+8qQbckKT5Ek4THoLN/
VJabfwm3nKHbBPNpDH4VM4BXt/pbqzb/0qqtD1T/gINb6us6NFsmx/64NjtHbKRgql/liG5z+n5J
+tnZ7H8RJkI1jQg5wa8FxuacFj1SnrH+1zozd6G+HlZYwSB6jjY/1H96AoOdO6ldRg/U7dvuHJd/
FGaXM0TdDt6mOcCek9mVDzi/orN6SNjTlto+xBM1Lqu2qS+ApJN7Ejikm3jWxygAI3QNES2VMZwD
tL37jlYkE9h9UwwTXVnCLiC6c8V1Z+J0Nego9i4I90Rd18eqdF7dykLEpKgvVSbTldUhmK+RMhht
9xG4joJ1aRvroJYsT6SRR2HOVLpx0g0+tFORznRhtXecmWczMxX+xqz1TxEl7s114GPLKrspLkmU
1p91RvNrRDPe+LVzxSfya1QjuhRiqqmhpj0MN4oNU4f0DNJ/Va2zY4bezWyh2vWJrFEC4TWOUL6a
cBRgvqZPrt8VYRQzm/CvPVpqZ6bmMuxsxH2yxxg3U9mVLTdKaUZrGOKHICBSeLCh95lQim08UY5p
H8p50HiWS+ab9Q9Hen9ysBD7Mku2oUr1Bn8+tAE6QXmI0C9sZ8bM9Vsz8nVSnpmfx8xGHaryzWxK
AsmaDrZT8eJZSY2mwVBLr5XY+dlt7Lg9vGAlsi9G+ZckaX8LQOeDLiLiQ0gfIzcq6vGmfRkC+SPv
OhPUqXKXM/QQVKd1dqZWsUEBVjHjVTthxrLog1lcWidLLwPZBx6xTJ2YCXeb1CFh//ECTSpbM+SC
ITvYOTuYoth6ZNBQRrZLK/PCQ+TDbPSndduyFAxpAi0AEbmfIyIKKlW+j874KxwJJA+S+cCYIWIi
FJJ0lphbeDjdcY4L8iaU9yOaqEpFDCRNFIRR9q1Y6ZgZMMIzwr5GAivssViUPvsemr4nui/bFOWN
U6Ah6T0VX0VCPE7hHtDTLEcrADAJDuIF5MxLAQVzR1OBmU80boeYf7GgTm/M+ox1wS6sRhGK5AID
k+/USJwGB0N+/avFAb9sinZ+w2z5Tjc8PaeOM78ZqoHWUZDoYqp0m4pRn83Eujo5pPmqL4+ZvtE8
3YBtWGFRVTcxlzFODAZoTlrs2B3u7bCrT75bm1c3d92LDo7lxFjM7fhmMdak39AZO5mUp0S3P4zZ
VVwKebAG/xwoX15zFzmlqIxNH9Aww9WyZ6N57/TOrJJt3nflumlmdlPOvBba+5eZ5nAxTbZUEivm
DkQyCvsS7qbHxaYw1Ke1gN6ybk3BZnYkYSaORbqYI6Pd52yKudxBnLkQPJiP2avEQXIHj+HuJh03
QyQoOx9Q96ZsMx/dCN70NtWXOXCmRZwG/q4McsSzaFLDXlg0fqObI9+zOCLVOG7fGljd2GGDtVGG
Yp1VU/QDNfbCs+hJsF/8GWuDTapdT6+5VUPfEgDAS038C3523MQ3O0RvgPDxUCXZJ8ZKUue9CLXu
MO48JYdTwhB0TUETXnpUSmqEMj3X9qt23mqndPfugxnVDZH4LJ1kO6dbXIv4AFKABn4Gj8uuo3eo
pMbGmj2yCiH6LryiMvdpG0yr3p8x1iGkYlv0Eob1nymB8+FN6mY1jXEYO8ngdGq2ptffyjlvsPPl
886YouVc475zBzPfobg68K96MR1Tb/ye6HpEx9maWwrBsF2wTormO5sfd4y+DfZOBdCgaqEkjuse
tfZllPPFcsnyrjK2puphBCESYdOb/QxO3kOK7Jo3TzeEQQUemt03E+m04L4LK4mVOYFWknfuj5mG
Rt6gpu2iKtw87jlgV1ZZ+pBORGjJ0kKQtjMDBeCbYcJbTP85OMQBdEBMfYgaGwwNiwiU6EsbRj+C
EOGy7geig7TaqUT8CkOGiX45vg+TEy3U9G/wumptB5l8iTJ7aw6Od7QENGE3yg+un+1iE89kHVYO
2GpVn5gejutB6+k6OXjDdSFg3TPZaFrjg6GKH031BVvptCjd6KgMkf5LNDc36fSHtA68ZZvFeu0Z
LOMZRhJMSF+NdqLPrrd/NVl4D+K/8IN8TCf6ta28fW3Z/rUw8ItbaAs3SSqtj8mwoAHpv2Mqy90I
I+ptGqz4pR1hRApvbDZwT9WHbVCqGnM5brFeqI+wTyGI1d6q5rbOFwG4YQija5KmWk1tiklllFhg
QbIrPAdxKw7YT+2XYi4RChtE4cRx+tFUeIrV9BEwPD+0sZl8uPTOGL8l5inMG3eDqZrNR9pXZ89Y
WMBP1hFtMka0vThXaWSzwkKHW8nYJgXx8STwm8dlHaht+TgVYSJAPtg7KL8KfG+9Mxz3hrqxX8cd
M+IUgS8NVrI7Y42KDXBDOGoTV5nhnlSkJ27ntOkif9D756NQ8kgxiF+B7c1fxlYX21LG+9wuAczk
hMRk6hWALkYVmfuLKWfOY/XJze+qHO0zA16J+cVMW5c7jfuRzKRpMfZjmd5lGGjIQjhkJZjCyNqO
bUnAzWB/MHpXh9qvsrUVlfkLG255Kf3uX+OnJHoBzRGuVR081MNLJq1sCiIVHetywKgd9aQuivn3
ZC39yv9y+vpqpdBTbDOELj4ZD2QPS2NUgo19HtzWIKXdBkpU6qrdBrGxCBPDI5/bsq15NUYZH3qQ
hfsiCogvavl47VbnSxXK6eQ3yLzCNL2wS6D3bxvj5dklfz7qaJzyJZvBoFWoQ7zWvsCkil+rej7X
PXfvppp7WDYhviL7l5HmwSWd0IrP6WP0bvnvdOSmY5Rd1KOVUNK6YvBix9tG76yit248g6tXuMlm
K/1pOvpe+UpH9tNxUGFOgbdvepg0iCQmujIVEZ+5D3Mq9sZ9ECHfLpuAOFDNFobtWr+e3CRap7b8
GwEdS6MxOdcSmdj8t6TnyawVP4NlCGfVZJZahzC5ukF8t627SRVMYq4qvc36o5tHUOZNZ4ltP2RC
TTKVZRHlldf1a56lBzmVN2by2W78IpwChW2Nc6mywdzEDMaUgdySjtlSV7e+CfJDIqIzkRrX2Uix
e1vxzo9kuCTZO16Y4S8gK/3GN2S+qJOwXRXYfJay91BQe7+xMeQn2CnGYohBL3dG99sezRbiTH1K
I/laPvo2YcXGVGi6jtGMvpz7xaHLhuUINuw6KWi3joH+0QJ+GQKryZuSzCt7NtdaGzwFdMjso62S
xg0mPEKGOPlEIH+ylX0s42pa1D5WMZGWpzrvX+3clOc5NT4m1Rp4VoS/cj24C42dHSqZ3oeGlSUE
I8JtBsCqlmKtGUazpKr8DEZzqxDeLqvIcBdRjBY81ZBSq+JHiaV0lQz2m+s2+dnOCF3tpd4xFV3G
xlRwR5HbqMB0ZUv9PhmjS5yIBAoQlsFmpHAk6KU7jC6Q7sRyyJsb5V9tjeFF6Bw9wLAcXBzrTlrP
lxEhvmNBiQ5ZhJwyIibAUu9TauZXBptXNDzeDsqRSWxoTFAN/HIoITljBi/wifQiWMQz/RZPEjeo
MpR6bXq7MR8/A6N/NTOE8xG2H3guFqlSaS+3rp4+xnwY7iwifyjgjnx/baS07I8lbt714D5sktbB
LR1xD/o7v8CI5hKteov7w+3L6kTpa9Onxv9hzNMhZjdxQn+2hp9e3jMJyF36hrvqpgyozKaEZPM+
W6FeZTa0cMsnvAP338Jl8FzSNV+o3BNXO3F+i6kgKYXleimSzD6DndmOdL7hAWGf6hrF8MZfS/S6
S0ONkkpIyldpWR96oMSac+d3GzqYE7qWOFKEDKBi95FrmvfHiGxDQtJR9HVAG6n9TOEdrgqPFRRn
QLHpvGhvlUPAVtn4LPniKdfHgQpBVUPxWKosHbfJ9OgE2b1cm5lB3ytGM5V67A2DsM8XTGhxx9rs
b3U3E2RXZGfWZoPxGUoLfFfZS1LUhImm5birgaWxsfHXftDqN1dOP4O+6X/3dXfS8V/YYcbFK/13
3BqGw5yxdgqifa24XNkoW4/Sdze4SJplhkrwXZcFfkrVsVPXRO5k6RHybfM1SYYxtDGboxBmc5JJ
S5Xg43Tq3PqQx/HRooZ78RqCZmIzAEVWDDsDX+8yFZE60yENULp4xMDAVvxiE3XIUdK/5dL6rslC
oMGAks2v5NnCV7YPp8ZcG15pv5EXgpILUupHUD8CFkCOZ1j1/HC6I9WfVqiY3/EtycXoi79zW404
mV0TcH1k/rbsGSyrsN8AUOILJgkF9Nu6KiaWQnsSr3xOdEwQl/8ZYC2aqhLHVrLdiJWRroc0JYU4
0gRdAszaCelcLF+YRy9E/CLN7q9O1OscQFUdCUTZKOxSG8XivZvykNazDiGdGNWXchDexsw6ytr/
gQGKpgpVP9L0hWnHR1PpfaVlsBpU9DHIaeXZmX1o1QAECxLzPALV7KymX8KWXzYjFRJLj5mOZF9O
YQndCIwX+wFBFOjj0MVvNfGgblGdm8LMgfko5vUnGW9tT3a7cCoEFNw8WrTeUO1Ri+V4fHvnvx/S
21RsYsmTMUmnqkXU3UeGPWZ1qOjWNJDrrdH8kwxTgtkApLUTB+va3UAQ0WtbjtObMQ3NxnQRmRkx
MYCVmLaxYEcZTuGFWyxpAXY/bkpnWLZTbaCx+e9DJyOMIZY0F62Dsav3Nizc5co1omgnVE1mKBTi
26OB9wPalL5WIiOtqSF2YM5rhniEmdRT1r0CijQWZVOyL8PfsZgxCHx0pVzpqq+/hQu5uvWwHhJD
9FH1SXnFsnQuKWrgHUU7h+KoEWyK/EIxgIXIQVmfHcUsB5o1Hl1JOptHygvamda8S0iveRFQgd6n
RZ4OBhlSYbVC0mfdfJhiWcmeyYhW3uhhcO+xumGC7V6kN+ibb9jTgmuD8B/JSBaUzQZXSLLucGwG
k7mVjStvQTI5x5iPPKPptQsb4V8n386511TpEmbfuKXU5B+g1undZ5x2Z6XxFikToE0fYuMZtE+A
YJEEl7gpYtq1jr/o82hEXZh71+ehzIc3xKAoHdzg6hjTvY2BQA9K3/EIzTusWCTiMoZTKRn2ajuY
RHgpBrk+teaijVGjmmT9mLQMC3hqi6BASlKjGw/RPBxa2gTOI3tEV+MpE+RngjxwofnciiF7uAXa
eqMc3nmq64tfp68IMXm7CbqNLV1+ZAqMEhQN0KUoDHOf+Ol3WJjN2alQgT0+z9iGnpKY5oa2a7YZ
AmBYuWAq1lbxTyMhaKQpuks8FdZBCdNCCuh+l+VD8uXYGT2PiqZWd4gCY0SGg3EFRGcsgnmDfWvZ
jwxlioh2vV/Kf3YanHEuxfRqAENUFaFhPqVWrKp5FXf1YZigvhSR4NbdNvGC7njCVDb5VUhAQ8II
jVdzFj/nsPSPpZiM15kmwQr1qr1S5L+zGcOJ4RahcYyk/h5Ci1Ck4W8MBiCv9Be5KfYBl3i+GHX7
rZAmLHFGoH6mzHUANLw0tDMDGExcvRMyMe/D8mt7W+iczlglUiJ4JlJJ2w5cbR59W7PqF5B93QWA
yptsu+ITXtTvdsiXjlmPp2gqjhUs2HtzSnAVbLBAURFWKPnGHndv9i0yk78zw8Vrx2a20DZbkXjm
lY4BU8sUnr0dHOevcof4ECXiWFlW+m6QF2Yof6nb0iCnAfpUFvXBSlnIKrrJpeqgUEc3w/3BhN68
8vIqfdF9T96Qk/Yns2c1der6F3NtJp6t8buaPX2mTHsR+hZG1C809LESVf3WyknTxoDO8NZfe3MF
sN0um7NRsagUDwdPQYeDC7+mZ8MS2bTDxii8N/cxCE6acUVHHx5+Tp6sXdXnQpk1qWhZvS4PA62r
F7OJOo/uovcV2z0DgDkS59Rm/iNdiHqMFAGIWsV0YS1gYO26u8AQ7Etkd9Ze3p0ZOnVnIyeRgmJw
HykLI2DUg3MTiUNVCe8Dyyg3ZnPB3vRPUPfTSebTMuiJkMHmCEw9e+QoauOHsiWsar+ycUIbAbFU
KdRu2428dd9/aG6frZ7hX/QiWBTjAu3tL1UxNdOV89JMtnXMWMPOnsibdY+u/+UhsafSCM2fKq34
CK3GREI2fw+scP85a0Z+GbN6rU3snOUTxMoUeLTiw5ySRoqVTU1ny5udM0AzksYfmk8NERCebAwV
nQsfLx7K6txNXimn6HCPDdeoO1Z7I5S3zvDYzuUjeXMZIJXUI/lo6CSi1Snogfs6wA1yElZbDZCM
xcbKSnNjD4gOGYOuc4a06P1i6KV1/yOK239mXg2b2LZgNRKEs0N+x7rckD+JIod4JHsHy0q/Vk7a
rCgBIm5b1SGZWUzS9j1DT7lF/dl9+ID/2S/UX26I+rWZ+M3qh1eR3li37yscpn1bFzfDyuz9w83j
5Iqk7oHonIRdyaGvoWDIhnErm1KnzcXGj9J5ERuKLN5OfadGWr/arIgybjZ54Q77QUp9Ym9FSFxX
+e+VHxJW5CbVv5FpioFBkbveOrCYvHbK+yebuvnoOwO0exYQ2UNqDLGF8QqQmL8qc+vWmXa3YZvW
MwrS51YYPye3z78zYdEDRi7mdEhiWPp+xjZbyKhIp3Nd62opASKcyiRZ242J7TKkAHDbZD6XqAeW
nWU4n0aot4BgKNL9hKFVLw84xRleVqR4Gws8zgpwXeXsDT/+Y0x0wuym2Y0YAV/mZqgOMfeJhwBk
bBdApsPkDaRosQwcFmCUxNgs/byAyauTNw2Kbx37Bu+qsmj2BrT0ZiTYy7wX1R7X6j2ts+vM4uRQ
KV2Ax0S7JOwQF2t7iQLVuVWyF28AP7ADj3ikXKf7DikyVBjos6cneAq9s8qnhN1Bb3evfXGozFLs
QpeJkmt/i/pm9tWEUzQRt9gkfhEo/BtCmGkRtfRQq9R/KULvatHdsZsuOXeOkq+CHTWxEjLZUAmq
veLfguG7Zx+Am7C28T5lboTXqlDjLYqQMuEoRqotzyWN4SX5P5vaHK+sNs7/Ye/MduRWtu36Kxd+
No8ZJIMNYPsh+76pyqyS9EKoKbHve369B6l7vffWOdjHH2AISIhkZlVWJsmIWGvOMekyEnkk00Xe
pfjwguSoVJryyuSEsxb521J6aHJG0NkJ2Ypbi2ruum+BU9tMyAe1DEi7onoYh/GLl2X1AyWD6cP0
RKUS7Zq8+zKkAAxik46YEUQny6w2om0uke1mN1oOp1yNP/eBde+mD08PDOtR2zB6mxSEEtYX6+GQ
f3HQiABQlfjTIKrDNAW/SkVF1402r6vkY3AU4yEb/9THqoPgJt5YIPE3rtOVy6wHQ11C0NjGUbbJ
kZa+6vbgbLkGOldj/gaCx+ece4VMmxwrVFUL2n6fi1DTV75gfUQBeHgiy1NtomIogKrELPF0yrbF
Ip1OtsRmqRkznBwcGSibUYvEypCf6A8i3lDJJGKSiufd1C8Q755Wd8xh4E0UD/D6ipuR1zGgj2bN
Cv3aOw7MyB91RRsvcX3KLEpePsw8yY8GRI1FNlJf5t7L0omOfJdk9b404MFk4d5Cf12Dx1RYY7Ua
pbp0JxNb3wdedZaxPI3awBolsx6RxhoORFE5GBsLDetGMYaJeJCPj6EJ08uYh2gD2UIKSW9bp/7t
rh03UB/zA5wLyktRdwHQUVeOoGFIzHMMGGmrKZIh1iqQITdwEdXIiPZRVo0rTTqvqTN0Zy3ttOMA
4ZCb0DmS/rAuGub3FhOh11r5gcy9ehFZSbPA0sP90BZc4W9jOTgXp8/jBxWHGPBX8zMm+4Om0teK
mv1Dc0xvDcDE2pByMz6CyDB3PaupJUgL2HWZ3GnTe3LbN/K1iNRVjUNJDy+1gNynTO46NYhXTt3X
r2PwXYOP3C4t/N2dzKt7ZWvqJVCqs+FfNRQWdJHqYuOTtKgXQfJgLYdjMeBDLFwRw6qY5O+R4S9F
AX3Kdyi2MmoEHuhB0UDFg4cu94lKsgjQxwk/LvVd7aTaeYjbH55ZBHepBnuJr+umKMmuFpm3Iq6M
3HlvvCBuTB6tpexItD2NZtdcGN8+M3ZYZz9oD7oOOMbsxuFZ1te85I9Ej3vt8KI+ooJZAHpn1js2
ENu0FyE3YQxbE3gwmPwjcspQ5dtcCYM1FzjOlRmK8SUFGJhkurKTA+UfHFjtzU3nRKXqMgTiFUtD
/xAoLZZ+lv/00wyXLVqXqkjKK7Xdg9H4dN8HDPYK7hPNIu03j4ESB3FyQ5nQXE2L9rzKGLLIItvA
LcLBkiSVpoZlVNmDC05nkA+h6zW6G+wOdpLIh2nYw27wUV2YoO1X3OYYjUXRnxA8hoxovML1xpe4
S79l8MNW9IdgZVQQC2VfmQQBI2f0hs1MAYWjohBrd6mQ2DzmB4T9ayXNxd2TMCxCNDVby2BOFGQ2
IbW594wZPGlQ8bV4WU/GXVKPT42+IFDwDGJQPsITZteIb39p9rStRD1+MrTOPlVmYHLPivcGbANW
kGnyNEy/Xakdd1OZYgec90WppLaSBR8T9bf2fYqjqcZYYFuM7G0TMJrbF4T/6o0EmL1WeeqrYX/G
COM95zdoEqpINDHCgIlzapjxPU4bghIi7tZJpPKHtw3sbhFsyxq0dUQ89IGpJARNkBgre8QZPMYe
VHwPFzWYOndlBzbzx565lmxYCpVV55HUaetQDrpjSmbPw2BORi2eJWA5AOwdfc8iWqktjoOan71J
FkjO66bOe6ofQebcQ72gI67hYssN7YSe3bwWmnbV+tPQRDjpU2ovmU5OTYA2tmCmuUo5d+HE62ur
LYOXsB2rZ+U3J13pS85Kr37ih3vGkdAvllfXTz9HbO07anKen9okENHbojeO6Fbqp4lwbBkaVn2Y
j0YS23ARZ8hEptd601/q2lLZzj+YSLFiTXnOAWnLUQrq2UYfWPDPr227LN82cL3W808OU6uCpJKn
GAR4i/FQjPskJpF8/lGBqO0DzFAbuh5vw8aDeFJMv2RpypMLhomzRTLOrzclrPxqiuLX3+rkjXuL
XW3/6y0lrDp7AiDmLZyX3YMGjRKHar8sQyQdefWYD9Vcwi511Zd5y6ew4/upeZt/AQHYr+Q3xtd5
Sy/0H27jq78+L6wR1UJp6vg0v9AooZhqSSgP80eAeReBRJ52+/mlrkioiVNn3M0fATFL4TrRCQ2b
j6Id8jYYCpLNfLQL4ee4jZGt559cuGOwgzfYrOafrNU51QwoDUs0JG/IS+pr5+jeriwSd8WdscMt
kItJrhBt+65q33raZcsUwtke/SeZfr5SHtAKxDTBywK51Ng87ZZ1UmzDPMUKt6mRf7+VPdN8k9DT
w7zZs8JeoKcBPOKi9/RVWFQu3wiuTy85qUrVPgWj6KIhUeY4b+pgIZeqDNND3g/rAc3hS9YpX2ur
P/pTTOmvW5lwUC5Ymbfrp2u9ZlqDweQBR4EGVt4+sjyB16CgY3R1Uj8yFHnPLoYvnY6cXaUHhRVf
6GqETrhJMoMsSpLg7n1s7hy79NeiBkqUsTL2KR6s/DFCbFAjLvSTipjKEjVtF8MRsCltraFhhdsI
CsMToW9FY8nfEkMItlxz3vVpVPB9vjQkHxDw7FajajXEbxJgw8rzSmU7b/J8Y8mQO9WnwntKKewa
xlzPNpVTZ0Qa/utk6Lh4BGKxrT+d01kZMLao8alWKGIUojfWoh0+FJOPE7Euy5qyp6Nm6NbRsNoP
tWfARPO8VAnwPGi+qj0FxYNlzLThMMYdheoa3zbE9I9UJTcHhnm1kCKhSJKnydHrBgwBVugvx9oo
jk5KkY6SzFfFBgBpO1G17SyCe4NK3Scp4StdwfPb4oudlKgILeii1E+cIyEQVG8NfHYUpKcU62xD
9UU+C9AquW30+6BTaPVwAi+CdnAvzZHQwBXnZM7Mzn6kEoZX1BrcagmX3lCJtxm96efWYq+N1g5U
NaLMgnIig9qbkxBXOozyu2332nbwekmo3XAYDTc4BxW/P9FIS65zozgNqVPvnZgzvi5y9xmYrFOH
mGVNKc8InM7RoHufAz9d9xZkS+p6KtNZ5Pp+NuT7fNSg9MBljhomS0RekuE9XVDMHHvoE9DDIVSg
r+p2VW+h+hR9t/Cgi6xgyEVQEsOfdtqQtVezHm3Ig1gkCvf8SNGDN2CzdEBdhji/DX86Laf92Jpo
GhQSXmqg3iyitcNg4qzLZPeJhFJkGaV7GtTxkfO7BrQa95wpLb/qyQXlXCptuFY9dVGQxIYSpi8W
Etk9wQecCgmyvcCvj2Fkk6LbGMaSmS6BRnA8dBpzTxPdyl04wTZPiQ7rzfY1DsrgHJtFR++0A5I9
BDcl64fVaE7h9UiqfEf+xGkSvYEmgC+GS5NGiRG92SY5734kjpEOuLpQ4vjNzKGfDxEOEX26Rsqh
C9dNZo7biGnpGcMobJIeRYhNhRJQX5280YluFlr5PnJGk2Lq7qxa8e+JrHd5k6Ida5LsnEgViOIY
6Ive7n9gubUClSxBYX8F+0wTcfrNrHLPBcGEt/kXAxJYJSFWEh896rbyvOQtqyEDjeitXNSTqSUB
CaUE6nYmyB/oZQv7UpYif8sSO8QcFpzIpGX8a4u3ojKI4PD1b6YBUMhx3n3srec6ocwgiflgArNQ
rbF763oD5k6nTuKZcKVNu2pDGzd1w7heIVQ8jLpaL5sYAH1Z98zXUrQdwXQDR/hmrh3bJvuJxv6b
Ejg1kqdo3KXQ6N90p/xMoMMxrCjf2l3ykoxJ99T7/vtYCfMMPI2E0HBQLhHNSLfySVu126tD2s1j
4AyhY2AixX0zdYseee1e22loSNBknMMCIEFQK82bi0+RUYXlBYJOndKNbB9jB0IeDdV2kPCX/j84
5P8NHAIK+n/87/8Jcdv7yFZf66//8TG/7vI1+fhf/+389cdXUhm/fy3Bhcz79z9AfBi86Bc9RKr/
MGwH5aX2Fxi1of9Dowvi2EJjYqhaqv5/0SGKEP9wpGMxF5fYg0jD+hOMWpP/kI5Q4UcbqsqNCKzJ
f7232y/IdPXb9n+kTXLLAvoKE3rkryxqTdch8jgab07SNLfNiVX9/etLkHrTs/9714LYrz1M1N5I
6F/lIXo4lXgqYiJnR7SckAhTFgWu8zGp/PYKczuEhikzCYfE8B7aRF/cygaJNP7db2b/7U+f5X++
37+8Pygp+Z9Y2bw/wxTStG0+J4dm929oE33KSEI7Ei07i3Enheq2YBYC0Zi20GRINwMCkSi7XExD
+zHW1BKC4Z2x4y3rm0OGa9zOmfUHITimv39n8p8/OSjjhrD45wCet8VfPzmJat6jWg0pg2DgLat6
Fsv0rH0dDFkfqDu7L+oVyjjaS4IlKQDtjVbUyPYKUD91WPk7UgeCRewQbt8QUG6QIYQKU30kkfYW
4AZr7eKjSMUzLhC6CmHcvVq7K6kfMYMi4caQ6RHhn4fUiaqPasTfU3FGl5+vbBlYOPL0YqlTY89U
XHx9QZJQYH4T8K4QydMZ0bsyp4gNlp+kuLUU+tMVJjxBPcQVmHssRnua5w5Da9PV9UpVrFMIC4DQ
+AyPs6KfSRSoV10/vumBfRsZ4H6Bin5dRv/iq3e4AH776qVqgNDhzISUo/1OtXGQGZDCzamZE3W7
wUsDQ88Zd0PVNqeQL7WGX3YdGiJmK8NeR5r9TeRBi3CZEk0zmDvB+vTYDwK1Xy0WejMA8ew8d9dR
uXHQruSWutNbmz9XUk5NPO2cp/e+ZK6u24TEFb1C1VxVsqUzGuNBOBT9I5oEG7tgNmtKOhwKpmXW
WdQbWVxtGs0oL82Y7p2sZjSFbkxgSnQs7eHcgKVdli76YEH+LMEq6TEa23A94BBfqrGMsGMM774B
yZxZG8ZJVBiDIodLij6wa9tH0KbFrnMJASqy4TK0e0TeqPo0PQVnk7lL+A39ctTji6wG9VRGqDDJ
KU9x8zHglybdJ4scqDWAUn2VkNSO3AuFmOlVpz4RL17oZ/dUM29KBw0ywmhNqyn+lnasmhXPjrZe
7S9zNVS2tmF+YoGMRMsaDjpCgZVoO+9kGOmVcMf+9vfXmPavTgELQKNJno6pC2s6/qe7U8zCB1gB
9NWo9WKq0SAfcUtc9OJR4mhclYoFH5n4kUQR+2wQT6ofx9EryKyoiJ4sy4jMjWRNw6tGZQ7JWCmg
wctOftEszbjERKvDcvfWvpL+m5NXAxb1+8krEGlIqXHnskxzunv86Z2nVW0roU7FmSXyySOjZ586
mbml+5FupKIsVHLZl8ReZnuhGgXrZbrJJHQfR/yFWU/UTJv0TOVZPGHpwTYC+A63HLc5rCPQZDuD
xFeC9OT4IHeNabsBWL+2UA9bkXOGAVguS6bKu7//PsR0t/3r3RiMhGWrqq5qGqiY6W79p7/KUESf
aiFnk5Eh1ifMpRxBSnZhhninoYBktie6gJ/TjHrqwVSgKoixwD9Fui0CPhBDmvZvBgj9tzAFBghG
Q0IeLFu3uQn/fhuGvYDtDFPc0hy6kjms0aMyGTEBBQsG3/HUuuGG2+QPpVbNqe0FeCPEQJAbRAEp
OOfzlChLFUqkGnaHYkxHYueyGn2qexw1o1taoWFTfNeJFZLpNvRRr+mF6aIVHi61nz/4PLJVByav
xbD/7z7vfzqLDIQcDH8moRNUGNXfziKz6fsSSw+js7DwOgXFgwotay9/Fwahgy6GHqAZIkWEjepJ
oDH0TOEml8N33zCsZcTNHNHzK10Vkz5eyY/J+/XfnxPOP30BnA9UYxFF8A4ZB3+bQUQ4IdDXYV7w
QkyiBCE/I7tqlySC31U5OsQ34ipR0q5DVzHA0Fer4aAg093ATsXvoU7ZgZ28x7lRnYs89VAxyhKK
SEPAkh6Lu5V8sYWi3YWM8EUp2KcDBV0KGRivkdpZVOOKl9F2BpDAonkvzUCeKiGStwTFz1JFDnsY
kIlvgM6Gm8Ayv/WNkyIWIYWwKEyEqU2XwLMe+IDSEjyF8xkF+CFtc9BaQ25svMZmHNXBHLi4+vjI
42oDTFxlkUD3wtEPrpqbV6IED6MsvJOgPptmeNp8HbTPFMZmQvWtgnATlajeEkRAio0d84B00DtX
qN24Tx8p8uL4GcDJK4OxU1iX0MZJX41EeAgIaG6FplGBi20uWq35pCzH4cUewm6J9SXcFqlRbW36
+LVuUrajLydkSR7kSOAGab8r3EWbv//SkQVqv90KbMuSTH9szk+hS9v67VbgqR38RM9nnlBaZB/X
XnwmRo3InpooOuaC1sFKa+sQRJp1sOP8q9KqynreH3sB3myCxOhXMZKNCtVg6gzlK9HV/rGxshpq
GzjbSMOiUBp0PjIS1aYIgEVeWfkFKYDxUuXOfd7vemiRYGP2Oz31ms92+lEjqnj3o5ABKuyYgokK
E/3QKXtvSPq17DWxCQqvetpqxVIvQJlC7aB60peSW0IyEe/3YwnGwYKcIDOUqdNRUuzaA2x3f1mJ
LL+XRIFQo5c3s1cWg++YL0kcmy/486t1URLfOO8rw94kIWRY9LQN7/MziLFHLanCmpoPzg9OkN4m
yuzZ1SMudRbIG8PWwgt+7uhCn2NLHmKMdICtedd8cN6M+wZCg6dSXlTHLxaZdQuDd7/OZk6VnPBU
has5Jy9r4zVs+HAZdq5+zpoRT+f8X1p6t5KsX6aTlbeWqao/RWu1W9ATHpUtJFt/bI49lLKsBBZD
WppcxS6AIJnnMB+cbpXAvXlCIh6OVYLMc3DlohpH6zMTLBYV8eRtm7yJlku7jOv2UzTg+yuIFjW5
Wk9NEIiTPQ4IsqaodiIIzdtYJDsFjcHGi2FakUBKSrDsy/BYk5R2VLTyO812+jCjGe9sHyh3nNb6
hoyx8cosuVkn1Ai5Gjp/nYzTbbvNKey1XoZe4Yfr1eLNTUDctbBEBCLrN5guyilx6Uvq02aQpjnN
cStaIb58tdqgOKU0E+84sdMlq25asAx1cHwUjFZtoObrkDrMPcbUs1fraT7f9PQUFaxLLvrU1z7T
5Cmu7U9i1NrXAf/kaxSKTyaEN3oEbNmBUKfkW2WpT89QE6NaxyzY1mNNBoQqX+cHf1Aw6/VC38+b
xB0pu95ikqpaqXztwyh75fl9KNEVGOKF6Wv5FMwkLD0qaQyJ8qm4JU3fLLvPxywjfHEjI7/OW32t
fyhW2p7nLRV/uyxJ2qXTWFLu85Xz/OBhKTrbRamAB2d205DfGqIsH6lIUkNhBsITpYOPNwUDtZ2f
/ceLnemoDtsGcPhX03fEpcr4eALwr60m+HhEXk19inGjBJr+TEYaG9bIKif3YaJZ0qe1VKfGpXN6
41Kr7z7afWAw7Cmz8QtdDYVemmVd2jIvVhYSrBXeqmkiMsTQ/oLsBdgUeZAjOjVEJD59OM0EFaxc
VJ+m+x+b4OEqSnY8KMOxxLp4ihA5/3poMbst/Y6vCsEefb5BoiKfD7vBaOQ0zLk5meQfT9lvLZUe
BeCWwDA6D2RWiaA61H24MWEA/7ck1FitdP38a1MSy+321X1+rucM+cXq0q05DYFWqGp3Dxzx0XDw
kiTppsBn8GzIqruIrHpvKz6xatqCkf4+HwM5bM7HqumZ87FGbX4d+xevm465I+hezfdhtIt8uPtI
onFkxAUzbTbnhyLiy6jLdNyEQIx+7UNjTERTgoL2j3048zNaYqj6anKXEElxi4wG/0KC2mnemh80
oH+rlBrCtoB0tjfaaliUwurueu9cYtUfwTmxBQa7uxd5uZVqy/BXECC1TDBnFtSZ0aPlEIuAW00f
HSCa7p4TTHQtWCDNW6aieee0y05ea/ZXDRxZLfIOx6GnR/eu/cZCw7r2IWgA2PXOvmnU+JyIMroX
/IZSquM5UptmY03BKkAskmscCvKk9FhJ935hfBmCJrkySdJODZqeJCYiDmqnctQbOe7RZG9dN1M3
PlqoZTba9U1v+/qWTP/zjinE/tsfe0cWikCqg3YzP2k+oNDwwLHrvM4v+WO/1NUn9mbjMO+fnypF
q25o4NVL9IuoxsqgPNh+Yb9mATjpLHIv89YAmmtV0CzdUMuyXmN8CCfVLX5OadbYX0d9bTIw3/JS
s1+rmKQVH7H/lrXhV7r+9pmWgk4kAdalMbSHJ0SLBG1okawhfA5PJyBZO8mm/JlpM6KFvisGD8Ld
9GRDDjtk88peT/T0hH5eX8YBXhUvb62RIol1ol1Lx581JmRH+2hgiT9qCJKuvZYV5kIyd6dtcZl3
AdqVax2HMymO2G2dsJNkYmTtg1TZZlNHerEmBblD1OQWx6YnbGA+mnm2vLuQ0OeD6KPah5blR1mM
8jrvmn8aQRu3JCmd5Vjmk62ccPuTgVv4NE7/a0R15OYynuPM3xGhMF7LxClftVjDZZJIb10UefVa
l9K4DzjE5q35GbY2hZdRE9i1/IxXOQ0NQsk+zc+Yd/V+/8OEwXWad3moEHdmBHl1PpjX1Yeb8G6r
Xt7NZtBxvHnwWLBlXKIGzv+0NT9EHe37uGSiaCnlf+5TUDYvLT9pd3/s07V0GZJkeiuymPUyHWLE
nax7qFLZOFjS4tGY0zjVhj/mLeKei4fUVmHAuDTv6X06NHCAkVnZ1Dragj86amvxalQZ8MtI4LOd
puw5esZ9AFN2wYcmXsPpgagNlZWr7gBfCGA04Ynx+Z6QsnYb2dbpoqr74KINZX62vEucpMFl3mNn
pnfMcbvLQrPuZV8e2lAyGExbsh61W1C9zRuNq2wxlStn23Xzc2MoB1nEMXcPOtmElQ791nNg0kdS
4qcpDnBujc+xgEtUlP1hFF0An9RdtKqUZ6WK5VlUekTdpyderGvlWZse5v+V3KFPNa90M93AJMkV
V3kC7y4oY/Qwnyyn+GhDwKbIfXzvFPVJdacdiOIKIAIB7vCpln9syxCTmubxtdtBah1C4dOLAIv8
DoYYB6XjNZvQ6b33Mu/bpY3whnYMs4+BlD2MohIPAgrIQ9JVCLz0wt0G04zEtEb3VUWsdMuValMI
pEAojiyAoh15GJPozWSQfYkJRaEmx5aoiaFzFZvLO0Q8PPZi3RE0di6LfDj3g/EkclpfocTDWVQr
/UsNw6IPaC5beocBZrCWZWNDsU3FC9yBYZ96ergGhgBqKukIPFGqC1Lecp2oAblPtdOcytbJjppZ
oJwU5VqLDshc09uQBMMN+6G/N5x6I7CZrmPePgI8Jql+J1dZEV69QAzkNmSNTTfbhw/t5GiweyLK
ls5AJp4JmIGpS/611MgYd0GE7SvgIasmAkbiJRKFRh6GZ4Moc3RRNUlYpqNgf52+sqrumlNGy3zR
1YF/BexydQEKVwtK03iLDeQLdpXfKVjYO6x79dmdXUkphBVPb99NVQlXqWtDdfJif1P4iJSUztSv
svsxk9soYqBRaLPgxm25O4Bm2YaIsjeqNOw9Iml5p2vWLnyz3DpazcetC9kjFYOtwbBfJnn+ZMNM
QBe1o5Md5g+MihhaK3LlmF7KRwxN7sUo6OZNW8h0xEPfWV2/gtdh3nEliYdbkQQSOElxCvQqZZVL
8WyftsqS6kR4bZL2nDp5+sCzOyxLeJ1bNPnGzekjqMwK2SgOM/ZzlZDvFuTKGgsJoknzk9dY/rcx
RUQYGK52pGbAejr1w4G5EucXQg2DpPERT7xaMOeM9INnjOVJMegqJ05wtmDLXr3OvOeEpzz94dFn
1C/dgWkZlDp/28cMvch+NdKxtJTUKAyMx8LNwgt5UbuoputGEDRKYNLaF6SyJQ+fxvS6AUu8VZP2
Zf6xzCBWCj6aVzDEIV/xYijti9t0I8ZsPXjR0DVRiAu8S21m77DxSHGMEWl3o4XhstN381t2soRA
i7gmFqkdgxXWqOCARdnYcWeG5Dryx+RuHpxZ5mjEGjSbtkIDmWebNAvbveoq4UOtvHeZCfJunVru
2kEQWQnrZls1ef7uZaRlVkYxnvBrhMs+4e9zwpCbakZfQZrCgHekr+dJz6Awgpj18IKSiclSNI7q
IQ37HzAnqhMQ3bvq+eJFpEFKexNf8LyJZ67ZeFXRr0JaE4PWhbd5lpbA+d5FrUllkXVTSmqlfCKK
T7dg895LXXOumiydK/YLCiRBVZGow+Z8wEWit/ec6nue5rLeknvEgIQPaOWjR9kmsQChojQKZxbE
2k5kghRNc5dnOqiSpPoMU7k/IjNGYsWy4sQQbS9afuQ7M5WQtJeRCDfCu94FKe0gbsBIgoh9aoUc
udf3KghGryN3Eji7K9PqiiPtohJw+dqphLmNPp6uEiCxEqBlEW1svTjVuwri+CGNzHktDjXJ88eS
nm/oFeEegc90ZvGQGT6mlgFsBbnNTBRbfoihtlM0IbHfdqEYd90p5F3kBLEQfZfS+mFfjg4KSU/p
N3tPei5aeOlfET8HV0HSxXLUGHx1BWg79cDvAIGsfacd2xTjn1n53gemtbo1q3eY4ru41NVTXpbv
Gb2SY2dJKj+0qamSIRTAbkC6H9JmUqJXKtGPi47AVVHY5cm14uo0/4+oIGBbFMloY1efM/xmNwvG
/AI5hrp2TCrPoMuQ7OrZjkukW4RZr69rRCKnjq74iSvyw8MbuOniCKmNngqHGHCdmRJA04WqxuqO
7iI4m1TAIx7GXQApDUuaaJCJVc7SEYLkWN0oMB1Ycu2WDrem6UOq6xh3FQs01rpptYna0T3kGBqm
pW+8wvDgb+qk40aPUihJuuINg+i3AEzcIjfcYQ1YVD8mTDcyAIBIdawvgzYk+3ro6hPiLs7gaZ4W
afWZVLpTlRPqzSxpyWlJ1IFywNwiWTbSmlGdjtJKRSxPXFcrjMjxolJHIDJeHl6jBDF6WTa3gmbP
wkCSQIU1yrZSF/s0ZCZQdU7ysEuXqXiIDJQImRIKsob8q/Rfk3ToT9K0JokgH+Ufm86YnbQ4yPlZ
kbIdA+WcZWP3o/+v/3i582vPdMgjI3EjYhGsEVj0t6qpR0bSNl2ptfcoNUO/DSq5gLJNuq1LJ2Vl
AgBaqnnMUGfxHWCPzUDBuCxDHZk9Wl9Ya1fW6iEh3pFEgwxLC4oEhbrJJAj+iRv4hZW0etJrLPN5
oZXbtHAQOTUAWxxNxK+VUvh3oiEXKbYWqp55BWobD1/RVqioVS7wKO4PtttO5bzaO6JVFPtA0biG
S2NTRN+rMg5WHvX1I7MbdOmhVryZhe/v8HN35/khM/P+rDigGQLqyatYSba17BBeyji79YDBb4Aa
vuqaf+jskNmiyFCoSX1cGlaBPjCFP4ClmiTl3qMnk5EBydqlJpHddPHX2+CRVYCnHmiAlRmkBkFD
g34eFVunk0fXlAJCGwfgBTB0Scz7iIjU7EDX5pwlXnyIVLS8Qw3GxkuK5qAhS+e8LZ+ZaCZrgtW0
H/hP8pPAu78LOZmxqpikUZWVfbAlAAO80XhvBCFjjhlsUt0hFLMxfpZlWK3DjFq/XWBHac3JfvaT
1RR6tYICo5TiGTp2sPN9qCZDl1lcYKqyTAvkgEB0Ri5Q55Ofx5/xKxRHIMAXp3PFKWu6D2zR6Sf6
aGdqy9e81QBvOAw0epmp9ypyokuQ9S+DVW4Qlrynfd0eesMobrQl8KEazgsawzXQxeKzkTdiy2uB
hSdCnJOYm07nI+qLC+cTLu5yo4zEQUX10FyK2l8ZA0uARZmlOJNY7heJgalHjGfR2dVL8mOEV/ui
9snNR+9yFrUKLp0FLbCzH8jt+q2lY+LEp5TtLY240dhAK8cFoiCfAlIFAdrfD2Ux3ED65EFybTqw
DCMrqaMcsJ1DIa5u80NbFWcvcqwvrq99ouDyzS3M8ogub1hoyAi2Sgc+qwSicGzIXTtUZodNYKIo
Rz4NuYGA0j2T+b2HFWDfDTJA8ovpZ7D6T0qXD7sW7ekaOjmmjdYYdxb9QL629F3hPN1qjo8A3Mbk
YaTTKsq19YsxVbSKsTz08vPguGjFQGIzdcEfvBBJNS4jEfhnz7HhkfTeTe9L70j3pGfx12RE2ZvZ
IpVR8k5Tny/GwQBH51riQ7lrI1BrqpgmeABt79fkT5M4Lss6+VniIieZqBylPNISDSa8b22jbPRF
yqTOSNvTECWsrXJvlXQtkzTe0yenuRoBkBcZt/iNFLAYy7m5USYKQ1HTOJguK3slslgudfD9l2LI
TpYmm2MWwEtQ8LZr00Ol+e/Iqig+epHggoyadY32cdfpFeArt0apHyRMKTuMC0rRVN+70F+10N6X
gaKInSYkF47jPfLpgU/4S9+3yilou3T3a3roGGW1QaHOYrttYLkB3jm5eSO3tqmbx8p4wxPkn4uO
aRVLn4TgPqLylNS5daWDL1Sj+qWVXbEfpPWtQYJ4nB+KoTV22BZ2rjEG1/mhgFdWGUzMyFLIqG2A
xorzYsB5VnawJq2r0SfOVqscldG/lWurMby1OrpAg03d+6CmT7EuOMJFSVeaEM5ZMeoX1nKML6p0
b4lo4oVGmW7lu0N7yNKiPdiq1R5ilbhljQXkMg2FTR1bLV/DIt9SpYqWSTVku7bszDWkd4N2ft0g
AvE/R5UWbeIyrrbGAPGYKjhWoEomG2qpLAhlcChr9WrgaDhkNhZs9DDtpqi0jQ8h6eKbwMzVDGOr
YZJp3JPxlzq0/8IC+EwKAPsQmekmHiIaxhb28UhW5lmtkohzpM7+D2XntRw5k23nVzkx9ziCyYSJ
0NEFyjt6U+wbBMnuhvdAwjy9PtT0zK8ZhRTSTQWqSHaTVQBy595rfes8M0+7EtZSCpDb1GumkPF+
VAmoTKB2e9w4p6Jq0vNksSM1enyW0tol0nEQKKhyV2kWSpYIZRArUQH+N4kPoOsZeoYTuEHRIdz2
0ud8AsQvctxLYrYVTiPpZ3jVj/2MfLRc1CVTEFp+hMLOT0hWxHhYfxJfbfc9EPmcPeLEVcQYNEEB
4olTM4T4rQNCdmOqBjuoL9ZgaCQY9Zgi9Kzc2F3oHgPFgF5vvL0kCdIvZW1gS4iMo2qm/TyyBWQr
7hzLmEGIWxpPDoXScWoGIEfduLKB1148l4uTnc5R9fNTUsSPDubws1KTC7gffFIcZRdPVs/MWu2j
jFpA6kW6U4Pkgx4DPzSgDmRZmR4MiTXdqkBuOagTHUnVVWEHzezGpGLk7whhpfmp3TbbJBy1J9Jv
h8c8sCt4lcVHUaN6hBT0PsxMZFScPmEBYrqeeJe67pN73WajS/szpNtKuzeooCGBuWR3E6C3ryXG
0mE59BaeHVJG3gw4NHMotFPSddr9ODRw9spkBw1IsBo14kws5Mj5O4Z7/Bo6Bk/UNGJuq6d+UdC6
WJFxKMa4yD18/dmkU78uOOx4yngPtLHzC32+TsIhW46DoYZeYaGvXRUlbZE5rPQn10OqHPUvjpsO
tl/Yw0Ous4temONMgnbwvvuTyvphZUKB52pr6+1Ya/FLg7b0hLb/vejGD+6uJaIkzrUayZcfLslS
2S1kSoZ0TCa3vGZk4ZlIxF70blgim8hRJ/UjutMDnZvs1NYMCQx4fagRfMJ1MHqpcRbPQ50Y+7AD
LQ4eV7/I1EW35bQo39mZrKab6dHG85VbnT+S7QWUdMSRFU+0fiawbHpXNifBHTdRsGvI7WoOSijz
1TASICF5ZmKbqca9lpAVEOZzv+2LQmyDYAbbDRQGesp3KzAV0JbUH0SLEKjsAwBYAdO8cIrS+8DB
Lhw1znp0LTJATfuunYkC190ovejjaZim7s1Kgm/kUSzLhE5jnqPXlxGXc5xiTfdLzdmBsMj5hOuV
w+l4Ia6HYLAQQ3fQFauOAZyvsMj1U2LgaFPVmvgd5BmtZoNYxOnZKky8dk52FFmGlT8T27CtuoTo
o67zZTpQOsKw3pvVQTRuBT8uiDZ9Wp+cziCiRrDmjcZDn7Go6XHx5qUNnER3+PKiC7oc9cV5/DXW
pXhpeH93wIFDYHiOOmRDHK7LPP8eAnZpqZ0QmLI8dA7zf6wklzjf5lrufIQFGUslKSAUKNX0Y24x
3BTmW6PpK40F+ywMZmSKpJAXGTMI6NuYuqL1Xkj3FNsCFegKH+aj2Wv5J6YCEMwiaS/F7DAzUFxx
WajbL2GaZKtyKof7kNHoNmnm4T6KP2wS2R6BXODn6AoYYbd9/mgWWwDrFXqncHxOA8/XsTifSjAK
qyyZH8iUcj7jhgYX20XtPdbzfNWUTfOC3w2rlGNHj73OWarb3em2hWzgTq4mWaZIk9LigcCtdFUo
QRXQWSLdRpr8brraecgJX7y0EEuTyIjA0eY7IxD9F0s38veaMT8EMby/dXNklQn3XKkzrTVgT5lK
Q2IiAPvasJW+UywXfDE6TmwMPiJ3NNZSB7fczsHTMHfaWU+6j4jKjeYZc8JsmcLcHqzCMtcjbcQV
hVhzzsiNPLdgUYzhp6WF3nOUeT34awAZcuxekaLkO9V2yVsvf92SM+BDT2eb+wkFcTD7ZqgFl0EI
bDh1nd+ZXtxexBwBblviVozuybPt9lMNqDFYdLaOxUkEvqPgd70qJfMznzdKNpUhDwtdDHZhU4EO
wpVsBdO+KePvoVLlnd130ACUNeyRiK/ItEcN0pKWkVM5bovYoDVBQC/i3KC56O8uSSaP5YiLfpJ5
87G08UAUKkba6qcRa+7KkcR4OoBKpjFhJchW2CbBFZ1HDUV+pRrxEWQkNWNdabZeP04QGR3QvsZ6
Hl97I5FvNf4CCMS09WCl9HdQGEFmzBG71SlIdjo5yXtPDvjmUHSiByOo1OzDR5A/9RN8Zi6dFtCU
uUfUNK86O5o/Yk+/x7GoHzozEBvbgU2kpBeeBnecrrq74S/Cs2RNI90yA0R6Q2dBUL2adhrsIIoZ
57SNHYpBPrgWkr+vx7X9YaiU0XPXmB/RxB4gI/yq1DJ59SIQHLP2PSZM8DF1qAea9DpRsJyPQVOU
L62NHAGANOFUZhI9ghe5zJl039yI61G1dn/osqR9Cuypgm2Iebsbo2xjq4iqASvqhW1F/dbRxB3x
U1/HNraPkZSoqjurIthwUWmk81cVNNaOaVF0LlE1QqdTxotpT6WfMTZ+NlKzAlF57zb1CIlmNnde
NfXfrkZROBtQjaNIn1duE/8mva77FUgbP01nf+UOcN1IwzkfRS71Txe1xySqtmR2kP9teM4jWQEd
dYdyNjiByh2RPuPjOKS49HBg9knzVtvsQLLlW50UM0m5BMWGTYqlGhPyHViB9lDUNepjo+n+XvkT
N69rDimxkrgXPJrhT+Gq1zBv8ivsZApxc63PDbFprVHcEUxEE6lPo7clokRLuPvD3L/c8qpspTPT
0+ILhUX72Ev5xMdcpSBlnnrTnR9NU/wyvTI7shFhcjZOS3Z3dKOfm1gRvUVKC0IGLdKVwW33lEyw
SDMPoJlS2o9+KOWrW5RnQkLobddW/sKWIjkb2NZ9iJHv02DeW0vWBG2GZlXTMdnbLg5BUNfucV6E
FW1QPMWucelmw6ZXOWGW9KyMvriYfSET8YAn5pXBNakjZgpLYelUJDoWe0IO5hR7VLzQhaSWcz3e
3qwcAut91mXyuW4O7M9ciAI0vA3acCutsEB0sn0+T445bGzYGQcgaIguo1+RzPMnpwA+XBctnlTI
sCDI/EQb72WMmltSWTKQDl+k3ZWPZdS85yUiwKlw+Sx64zIqYZyll8YPXnTligsQBzjTrupH6Bud
Cu5qvIh4PRP3MWAn91FSpeFmLsr7MMpLYgc1hsueV9E6F/oZBfy87vUFSJi4OYodVGqTsE+jHYKP
Jw/l4pDx3bgZS0JlMcRsS+eBBJnwfhpBIZHhZABNt6ttGoh8nTtacRf1HfHF8JibZZg0daP5mGVg
PrB1J4vFhbjO5xgvZaxYhTJaUhdtxBTQqZqcZFjJLR01ZnPDmfKBBYcbacQObIQnPwHUuf1hqhqL
YyIiOuol8L1KudHJziw0t1G2Zw/Yved9vUZAku8zAPEHEIpvlCTz13JQJtp0O5DLK1aXvt0Oli+5
HswKx0OXa49olmXRRQ+9lYpjZ8fahjGOeHcmF3RKZnwHbbrE2U9bB27pxm318Sg3dKPGn/iO6J+C
M3uh4+5tiFwjJpjE07ORDvAsNPO3m43jumITRU5OZjyb3I6g9/avVl6Ur95dpDCjGiyAq9Kmr7JP
Xas4yoUMYTJzj1KVn24P6RTSJdAT+86rB32FNZ2V0RybU1P/NnMmbgGqg6Oql54qIIqleuT9NjYA
iFEDLPl8bGBS8rfEGS98dGdUpK8WaWWxVXbUywA6C1SFt2/1cJ/qCHj9NOysu8ocV15UYAcPr0Lv
jHeS2QGCeM60wrHghkF/F2SxuEtQQEF+AeDpxg6RdsYAUlhp3E5Tz9vPFU7gqHKcNXAw+5HeHGmA
Wp9aB3BPGa197b5nm/OBMN/eGC7ywEoWw4dmvSyKP+RtmbnpkbKdZwvPyISH7J26m8BJQQFC6o/3
Dt/kmlpD95CqOH4xJPfG1HD2mLezLZxKeoSJXtyBWJNHj8HD1vCs5sWOdEq6OFM/bMdY4cATNAKz
EfjG0r3pJjKoa5eRn25fbEZu35XW/8q1sHoRZmHuXKcj4j6eetbqufuQ+boNrOCDYj/djwSdb2ca
IPC24y17RZRzIYA8RG713q67cJcy1P5wTQItmCWFIJrT7oerHO2og5sC2L4cRn3K8jra3UpGMl67
gxteUG1El4TG/OX2VI9sBy5yfD+BNR6UJz6zMdyREgL2KsEXWI+NpIyPTqJznsSt5xOFlbHvwqjb
D330FQ1sg1EmT5hObbwb2xmrPYaF9IEitrvAQPvzkCUpv+3tReg0rcx2mlNFTHSyXjI3b6qD5hp0
bIx4/gjoLszWRIrzlCJniVi28NUPLE9noDHgqsLRjykQ9rbV2U8Wg/Z7iNM7Xbks9lCa9XXfl2QP
C+ojcDD9OUN1SesXshi8QfkW1Fmz1oYC+a4MHsVy/749dCauQt+c4mhd2c2FYLP9bJpPf/XolrlF
5xiQ2OLMrQ66E5n3beA8WVU+Hm/Pbg+uQxNLG106Yi2ksbkeohdHt8KXafyd9mIA76AFR4MTjxG4
eZfCrHpuQtlRppq0rdNO+wjGBmDhFKYPnmALAYEoXE8JyFFN08Rd0et/jnCkj1saE4QZd3BdI2r/
M/U5FGbHfb09yzCOb7IQS1CttMeqsuafU4mfvBL277ZmztG3GagE/SGsbQOqIKyYUFjyaLm9PC4c
fFIqbofLi95gn0OU+Xtr6Uj3kAqxXCNNuz3NBvNjwrfwZNjGm8Vw/73INWttWG56Z1uCFI1qApxs
hKekzGoAxJPVnGM0U/7Y59gY+yq8s2Syu90CguU+gAIgXXcp0XUspNt+zgEatQ1mVvaAz5qOXNhm
BPjmMp9GKJhpH4Pd/fDwQenaYLxUZALsJV7qtVa37RuudX2bOka07UFrvDU1WNFsosVqFh3BIcuu
SfWFdV+ZaMRTQ38qrDBml+10O9IaLPywMWpsYcJ8rFs23RH36pA8xI9/O0ptM/77axieQKlEldoW
vWvc3x5qW9mriPKZzT2vzUv6STJyg6pdD/HlFBSH3jTHtwJdoF8oizzL3h3eQHSRdMOO1qy+Glv8
LGwjfSY+xjmMTNu3pB06H4OwqQ2K4rVVAYBesyewT8UPRGOKx8SwnTvptZvbsyplx+iIJV8FTt/M
33NgCHgMNOo32TXE3mIqR3sbj+um58yJSk/tC3ManqAiuo91tLs9GZx8eGq0EKlYTVhLtXwDlugF
LVdA2WUg2G7HOQs4UdSfh8KxYBQ08VDuPc/ezxbJJF07Nzs2M/LaKPtilJ325C1JF5PzxR+Qb+sM
xNdKGshEKaBtEGcFFg6H+mMjaLWubjc7WLva8XZ0uw3ejm4PCzvISYJNg8UKyK1eXyv8gbdNOjc9
gmn++bpg7BoJa/oxLK8LJr4UJwYOMRatjZvqWBHJQiAy0ptaJp9exZhfEcec9sk7k//fgWi7X7r4
lcDLCf06RL4ETwBFhP6R4JZfS+gifteMzkUtD7ejIC/+HNFn3HI6SWavqXOsg9Y5jrbx5+iv12oL
9wH8UmgB6cVi7365HSnI4rQHY4FI2z789cXb6399W7z8VFQQpRJEmEf++gJY1GRjRuxBu7YdiQ0N
6INVk/YSRiJ7MMV8ygnOfQ2VU77kgP4CAmhbegjbIsoDBouJGZ40211VVtoeDNOcdpYd5s+UohhW
GiF/BsMv2tbBl12kB6UjfeIz9XatNeX3XtPXuL0ZkdNm/GI228FQrps7CCO/vALOGnoIfDtdZHw1
DtjfIMl+WGwnNx1cFRjvDskqw8yEEV3X+fYwevqfI3Bqf44q/jpYpCFNJde+Y7tbHa2sau9jb27v
PdmHd5KxOT1GmjslyfVeNcjT3GX1DkvJBpYF0cKTFqzZa0c/XG8+MqU/BJ2w3pMub44Ts/xV2PPU
8gq1NinGR48AHmfsv1LeKCYmuPZyhQfchYtzSTBw+Sqz8p3Tj+GdOZRXHS3eyxjUzdMQkGDqee5L
NjDTD8pq1dMePXkSDdztIUzwYfHjZD50anofIxPUx6DlZ5hf2k5jPnh76fYgWfjwP/EdIVL5TWVY
TNZ7AxDCPx+8pNVyP0GYfHSGyrSgbS2mlMk60IT2Sn9orOIEU+sfhwBdCvAdWXG6HVGerxrcVOup
pyV9my6qRv7Q7Kp9qKyqfBYg23NClGGmQe6ZAJwu0yYm6toxEJm7UtkwXccR09JAUpuvlaG3H2r6
RDHSiTutbJcbTvSPI5HdZ6UqHowi/GGVQXFpltF7CQ6e4FXJ7p3o0+cqPdQStQToOIC6zrqBrk9W
YxutnQKHNrvtn0URcV2bGQN8nVT3ohbo/rQ8+TnXr46Wz1+aDumqoDl7kp61kkuX/q+HsZy+bUzI
u9tLMdLvAm3NK4FxRNC0tBZD/Epc1PI3Z6iPDxipVqNfZcOJa9USRzChvxvYKeTqebV2DC33N3If
LKuhra1mL7ReNW6b+8wLND5+z9ohGpK0mc1TaDTZr6I0Thr0178OtHI62qdESGas/dJT8jQmMRHz
4yIhkcpV7pktu8veIv9zRJPePad0PA6W1qPeQIpVk0LpFZ5+hgMC+uF2eHtwlhdvRzrWi2PL991e
cm7fx9gUn+rc3OWDWz87wdPotOrl9jDL6LnPvfaOuaF64W5hrMZhSRwbckCLsUqP8VSED12LCyt2
lP7dkdxSCPKarX3g1J+xnbpvgyarY6UtHfNoct/ayOy2WcTgeVye5nMCKo9x07GoAsGGijfKGzhr
6O3StUXncLl5ov7bvxiW/+6t/y6rqYmpZ//t6f94KTmp8v++/Mw/v+fmxv/r2SX+bsq2/N39X79r
96tc8ALtv3/Tv/zL/O9/fruFSvAvTzY3EsFj/4tklV/0Ubp/MAGW7/x//eIfnsHLVME5+C57emb8
a2FcFv8r6sDUcfz9n/kIT2X+WcSf/9tP/B2OYHr/iW/fxMMpDSD6zKH/9h/Dr7b7r7+Z+n+atueB
TuBCkpx0GMyKsumi//qbcPmSlLbjOFy7Bvbgv/1HW/a3L1n/aZtQ7DHduhY/6Mj/LzqCNN1/tbxi
AzaFkLpjC8z+/I7Gv1mQo3YcmAXRu0tzo123iPj2S5I2hEB5oPl7zpdZdTikdKGomWUwnNzavgRg
N1cWyD8optCHYqlWLZJXcH843Hrw+NLMP8xEzttBmwDMy7rdNgHFWp4urZ1wfgcQ5bzFgCUOxfje
1nTKDbZnG3aCQgh7E5lvFnXrqigkDqGQaBDZ+vR+6LaY2dHLmAHPpVet27nd0LB3aVi2DpMnNAM1
rmTPUeUmm7wXc/AOcy6bzRiYAJaEvM+p1nMqqQuY9DVOJPxwOFe0fASgz9B/09lqo/hsTvkyKGL6
PqUWc4Km7ZasqhYpR4wnEnBnocznCfL0eogcselD2lQzMa8w6yBadjB6Wv0JLTCe2lCuapvMIEJa
HZDNz95ovGdtPPhsefCNQefeWKkyVjTfGbI5HgwKoIP2bJH6offj2uLaRucJp41lFaBBxo127B4r
rdwv4iSsC8micjz0zCs2g02owEjoh8Wip1DTbsysLy7zNsY/y1QrPYNRJ4kVOxbRxEdZKQN5rPte
6TbpPHYMedcjVwOJBdmv0xmLf3wcjpEp+vNUZg9G7FobRX6Fbxd3Y9R8GTEnTyadkGg18cxwU1+h
C0k3clIfnflblvDOASQ/kvPHeiqmfSxPJqADGmDY8tCZMMxgtGc407xt668R6dBqApqIOvQXGjU8
cUNVb0rnY6zA/KCCsWCp9mfR1C2UsDz3p0q/Yqzp9jEzs2ISyN9U0G470y1P+mgdQhQVq4ER0drM
1QZgMhNomto03r1wW6I8oezdx+lM2BeBEm5TfYbCJUSxpo3boWynnfs5hWG7ZzTg40tABo1tbqX3
PwHDy3WClGXF7owU2Wk+W8ZZq1A0uAKQcl4E284axZoMXVT+dSJOYdp9DEHQ7mdotUOeXcKASbZJ
bvi67fRrz+Zqq2JKbM1klUQiGawidFaj2dOHZGQPM3Ed2ZKhBWmrq6liTCbsejUp5N3KpLsC6CmG
7r9WFdzSPjJ2vVOVG3itKFrp5/vRmAVrI0q3c80EwyJXe1ujhV2SsxiXsXA6AdLGTIuOyWCam6lX
V7NntAUCzlwN9ZehhdjEdRdelcw+VbEwfsdugyCKFPYeGtCIFNJL56vbs+o1juLO0Fjv1FmL5uU1
nSPzMJTda8U7G2k5fFqEahs6Yg/jUP8Iqise/I+B4UgflvcEyCHphF06ZAUVQVxL385iY/0IfBEt
80uW0JrNrrUpsdK2xGamldgTwhjvw/yx9rZTU1hvQTaW/lygRqe8RE2UVBvhDXdN3ulboG2+KjUD
APxni1Rtl8NmgzbQH5jAo0MeslecuOik5rUiT/6QojLSDCvYlpn5owKDfIYARSf6OJsYdEZAUHFy
0JOE+s6Vaj3zxo0FtazeWC+DVtGqtQlFlLW4GlLcz0P4MHFn3tPeVttKMtDNQ+55NLFXzEdWXkmg
DC0MEFWgtyeYII7F0Lh15DfZN3zQBZxpGQ4YvDR2zsSFYgFFVzkWfF7KAG/See52tNQT5Ca1pymI
LSzD+2ly7WCLIhUvJgeb1t1F7+rPSsTjfjAmCC06lAG61+zkJ4FiOYYrxXR8apjGSfIJccDTwe/7
dTUsHDLMUlumNQTdAG8h6R1pq5g2pscpJZy4P9f6d2E7mLisOUPV4a2BzjdrCH3pPs9f5llZD0Wf
XTMrvYz9DNYUULTdVHivUTCQ/oPZwstszlrkAmYBMi9wIUwoKIaINPvHtjLMZX4DwZ2RCTgqbyPi
enyEn5Nu2RfGa5G33OZJZIcBeeD3c+kaEeAVTQDzXCvPN1POG5h4eUz5FE5waPXnKHbeE8LHkM+G
mF4051FHWLL3sAvuaK58SbSjCxmZJoAiomAOE+I1baY1OOj9ejau9M7FDj0KGrWwOav+Jcw6cpbm
md2QHq7pijGujfmdOonwxhii6ShUz2jGnpZsDq+9pNrEeVdg9ETf0j8AzB5xZ510dqUQu/OXuliE
0FqF8nXBvuMR3KYw5JFlmuIAIvTc5Sw9Vpi65ymHpOFa5cVg16iaZTYOlAbSSPNOAEp4meU4cF3O
z5hjENwLpugKmXiRhMfMiNZIVaI7242tbZM9GkvaRtYhdxYTxrnYTj6knIkJCVrtwSS+ehGSskES
pAGID9QEP3TUZMckjrxduCnt3IJcmLavFlJtPcX61Et9nel3Ncl+nwKuwJSRdTLhY48kd/sWwv9q
rOd8BdMH9+VioavdrbAUPNaZTeAKZwGjWn2V9hmI7CzNaCN8B4hEsTioGrxniiqzGeEtNmyDCJCK
iICwo73WmJu266dDNydy2zh18aRD3IfzZ48/gF/7bFMxz8/qM3RAqck6Ti9mj37AMmqiIlrSHxJ0
7teykY9D6spTqQNkoy7Bexsm70squhsQexvHBQgZC4qbNdVrY3z3kGd9uimpLXN9bafej/s5ICFe
K9edZUUPtR5dKrsu7seKjnnbyWx/e9rm2PczzdFgBugl7ZS6vJjcbtaqRCs4VMSI2IFVbVybmxbx
9N5pGPCcs+p/eF2gzqhYBxJ1ORKkjuvS4uPTGyPY9AHvlRuYBI4VIe0S52s0RvmcdjoBzmRVpVI0
L/FivCq0CDYEmJ3SSjB2OS0rhWd5Wy+zeKqFergBzPlphtGRGIFp9GeNUyMoB8HmJRZkGKwwQsl9
HepL1ZV/UFcGj7V5bLFMriy6E3ML6Hxc6i4tvGPWU4LGbhR2uVxuGa3t7VKLwB155dor6dQqkgAh
epM/jn6IBBJiZGtSVEwvG5jUe+81ORwR6RuJCA6hmIyjRj4z1pnnbizWcA63hZa95ty1/Bi8xLo2
SbQ3MeUJo/KrxAO278ira3r3QSgyXwr1UdtXJi4PJq2OocdOj7g8SINgLdom9FNpv5DiYS8B3khU
XXsDNsSTP0atPrt1jVOgOOdIP4ocZtMC/kWv1VDMMvihUU+Lr6apiO7AKrnxpZsy6Eh9Rjblj8C+
UFqYUENA23okJ8JRrd+jQudilMYvvV1YwfW893I2iigtcIPF6dZwXobiM0JetcxCkGahgDDVWdXp
EQPvkULuHEDDqsieJGkDZtCwXwCFdd3uJff2TjEScoNdo137yCYy1oN2ih8p1bZtRXKIVkswaXAH
ou7iaJ3iU2PotggwUls9cCmq1ZzVI/mH7KwJLvR2PcXwHH3bNbLIIqXHmVJSG8sYaU2ijD9orZ9H
ySqqv2qMnLGt6BU8DLQ0p1j5QhWAu0pkWERVYsubj0yX9oYGkkO6m+XGiTJ/A4CZN4dwVNL/Vl1c
rgXzMY2/0Mj5vSwD/c+0dghMqSYGqmi8enJu7d4lnHEmjSJJGS4RaeSbncUEuv2W43eCLE+OKSQE
0O9UGroX+nkP9Tp+sPPPLKn9lnoMATt9uYVwxDx45A+OcfKQyemZCp6l8ktUfzhEV1GR/2Dwm3vs
NwI3oT7T+51hd/fdYAumtq8OalkK23Svl69TcW4j4oIgN4BU3yhJ1qlm+uH0kLeGHzOcwPqSlgsx
GgX3tBcgLZFlbhMitOpC+XUDU9jx3uwx+ZEm1mOSLdNaUsl8akVUH0wL87wkMSClPse/3UoPUWtp
bMnN0UH8bfTvmv+iId5e9DWt+p+dpXMhXGmIr9PO86XZHwYo0iNiHZummgaYJqwqvy9HNBD1epqZ
vYdqPVLbzLAUQEZEfbmz5bBqRzPaKFOums41kfihEoC0byGI6paKO2ShZMs4Hg02DZrXaSujTzk/
MnYFSav2QYk2RYvwsHjTuEldaitEdmenkxstem9675k27iMSDAJwuonozYUJ7F7ilzpZPEmt7td2
Hq65vx4UrN0Zv5Ivppn3rDWfIzaKHmGj5HdMT9lcfXnYIddB6hI6MWI8QsGQ3Mfm1qgaEhBnYuJZ
LUHW2NWjPtBRL2CNVSJ71Lr8aRH1rZoIo8dEwdVTHSvXz4mHXkWe3vmqFSjLw3ubCM8NzfX7TLdA
59mnqTc/wQVdnHG+wr8NWU9W5IIxFanNazP67rW3F44QpZpFnOnamBTicTP7UdX61dSwqhW+F2r8
iR1JE4lA1orgfSNKon/4n+9zGylRhcZEhdTvImHKR5uSuE44F0X+m80eJxuXYTJ2Jj1p6ztoantX
FuFPXKU7eznNnGYEVeqxfNGtRscIVS9sgteQJvPJs6uvLm+7A6zR31Gtfc6L0ZQBhsHOTN8khpUf
hCbtlRMg5cxtpFZdToU2FW9jq1lHrxoJjavgeUjtcUq9aG9qAAoSzdb3bNFnhExR44+TNPe0+bkU
ucOb6gGqBUxemN6iCYi4y9NincGuR1Iit/TnZq5wEAYuAeTjIuqOe7ofdkrSFVHs3UiTP8DcHaeP
ucNtpnbwLhYOkKzCZMOBUDfCf0GJeCcMA8VtxgChqMt1YIt7Y5hyP5c5wb4JZsogz8SKOmRa57jW
SDdCdVHXR2L1COJqGbBfsequCgfVmz9H4HvJ6MXy5qfWu4fUkOwsHN30SiPDNw8MavlL0fdwNRif
UXfXxyd3QNtPTj2Uw+p5ZE8+ePAao3hVifsU0lRFT/LYIFDXQB0H8a+2/hynn+H46Il7fF3TeMTf
oIpD/VoSnkSb1NsiXfdt+7kFujaGP5r5twmQVXTY1XMHw2i4phL0MQyG7FaYGBOkF6/hAfrx8JGg
S2zute4zm+4VQJqIjkxZviT9xC54D1yKPzFKn2T+o7RZCPu9q90RFntV8ztmQYC9XnZFgUx7gj0/
zEGvW2lqYq1+mrhno9HifwaDpeNryhEKBX7ELjTkekLbFqbvefDcY2hqNIY8sFdC75q4F6TibvyW
Br8D7TsMuVGa7wO9G8deXNOI9ElKqsMDtoV63lhIIJhetuNXwH+7WFXK+l2OR214rJJNJTaz2EB6
k+5+iK6ieMdKeWFEoSHjEKdiwTKA7S884s4ZzAxvS5kSYaA6Q/pynH3k7B2s4xKJ1hAAkN6AOcm7
hPXiKUPQFybX2NR9ZQVs6yy/G7Y6cdzi0mrcQ1nTsVwDzyMv4y3BGNgPwt/qFYOdIeJnPrFlrTRE
lN7wW+nnBhR04x2AMxlMu/GxI1r/rJl+WFuW97HeKXlsJTarEDFWFW+aahfinmkYKkkPjPyDs816
+i870zz204+w/2zamsWLqYjx6Hp3af02WVzHLsJ394QtTIyfbn9uu5+xeb9kJSRGgmxv65Ek22FG
ZExwUng6xMhOonIRTHx26NQH70sNOD0W+inJeHRxkteRptJyMX8wmm5dUnwNbIsxhNPpUQrmsYzo
HGu1wM7Tjyw8B9lXED/k1Ej0pDFJfMHGLopdYAFbgm93hdfiK+TU1aFwT0bJrWneVu2XnqPt2YiU
cGboy48B2hWE4/4sDlMBJgFnEFfR2tIewlYeqtT2bUDa5lGTJ73YtkTN8QGbWP5Oo7oCfOL+SSYg
BkHrghDFy4Gi0ax0rnb6I6HsRSQd/pK0eXTtt4aZDeFQjywL2wijLfHTED8TrVv2s77j7ZgEqhlV
7DbW9sFwdNRPoq7MiklhzxR6yNZN85ySpYMUH43LPbeKQXuqht+2yzB7ID6tJzHjma05+REr0r9R
1T+6FCoB4aWihY9Q/1DWwezuNftoYTjVBvcuzykA5aceH0ciHkLE69nIXNPbucnhf7J0HsuNY9kW
/SJEwJspDEFPipShNEGISgnee3x9L1T0oKP75atKGQL3nrPtQB07ESjQ/iv7eQ2MxNH6ehOWkq8O
b/wz1JZI01Xr973gcbNbiHj78r2ndlw7BLjIQGoAiAl74We06speB6tBPI/hq5W/CcaNryFaZ8PY
ZcKXURE6ypgnASGYxY9c36XEj/OXkpF9Mq9GeWuVN6WjcYRx2wz5+9JtkQ7buvqg55mXLCxZ4Glx
pQ7nvRX+ounX6ojScoXWa0cQALebr7QtC8qtUG//rYG9q2d/rXWdmTPjqza8QJ5O1rE0LpbwLuJb
HX5r40VSr12/m2cadhyLwk76EyPqRRlTKbGoT0W7F8CtD4b+ls6XNNvy9Yjdk1BKBthmRrTsjPP6
vloeYfqyyOcgP4/JHgR1LA4y+1+V40TOOcKgNBG3c81txYS/4nuQq8Ms13ZH0UvhjvTmZRt+yxyA
MSnFfGmTlMppqhGsRHahHqXgZDX8u9jvzhCWtJca6q2RhY054drJ7Cr+7utrrh8qfn2q9FLmvoaO
5ITvvLBOVnXKK4qBz13v8QOK/S1rt6ZEVvpWn9+K/DiMVyH+7KA4kp+E5Mt8eFGV61y9fGhgQyHn
MA3IgVPI31X42Q8vHDSw3SRTDckjjw/LfCP1okUMToM7vt7eGWkniN70kfJlcAmgqfzXCG+zdeeM
yfN9Lp8kcv9QLFXfJaFyg8Zpz/EaWgx5Nj2ZnD/Lcq+E8F7w227rf3VIRRIxBoTosxIiG++fkh7b
YfWrLztUvEpc2MJ8zwqHiTTQznnJ7uNLxJ4rG6SMQXlAagZGQQoSPMVuTs4yJhvpG8CL7x5bNbE3
2llNr3n+Pg8pARIIWCnIuORU5E4xOkyi1ov5dww/+vCiFvecEgEa6nX2H1X2gS2NymXx49eYRyF8
9kiOSsJ/S3YSf2KgVDkdfEz3Ivav+KbER0m5WViMFOErJoGOoVlIQL6nj57sE/q76p96elva1yz2
C2x5CVsPDT49x6umrSJiOye6oZr/pborFj9q+BrnH13UY4liyLYmN6jPvCPA8PReBKvVc2NNlxzw
kDhkW0JhkT2UccPz4wLzjiHKulXAftDSo4KyN36T2PEL67vvbguxuaTMRHtjuXF/8ZvpVMfM73wq
yzg7srRVo705nKQA05uX4wLApxWC21nzk6oZm3bq9d6c6zdzeknHC1pJNsQLH8FS0t5LhhON1HCg
6ikP9yrVwBkm4GfOlcPzWz64+xKRQ1z3rYBtbDsLH5ryK4W+Jeyn3KkaD8kil6rR/aGcsaXu3KWv
E/6ipHgsh6a999Y7zWVlxeuILj+Y/UC68NKF+VYxt4FIAu/3YG4z+ahFdmqizXoiA5mEn8wkUumE
LJgvKhBeIto84dr8I7H4Iwxa496wpFzCimtslSvxl96zwAdRY2In85bnVQH2azYTaAgpzqW0F4c3
jtPMei7pW6Idk/XlNvxCxwZ+IikQvIM/GDYTFmC6FOPJlrle0+LOvKGIz3Hao+EYeSBE35T5ZiM4
5Lxz6/it8ug6UBc6K+Yt/6dchTxKrP6skSGwv3kODV51coXhUngaGKxVmuOGU6PuRuUu5LqjA8k2
GaLTWXWyAnZplZRXR8JTUsQw/HN8XoaMCmS4tmrFj4vsZZeONjezaH7rSNmUBLb8yGqeJj4mT9LA
MuMrRddp8G0ha+vzn0F4G2mVlirs0JtC2li4k8c2d7X8Nk40HBxVUB7JH8VTPeUsnUjcvwc+FoJ+
kmrL7ZcM1x6f3jyJGwMfie617WYc33L0j+2PmG27bteLnk62Bcl/gjPPL2O1EUWunfhXM06oFR2N
VnbR5SlWgtes3Jajw36biX7cMIdwIQrFZmr/lmgTTn7HA0VZK0JmQFRPi7yI0K72MSRvHMW012Fx
Jh/71Bsur6w8uqqERNcp8FmFu576xJ75DRCNflNGusiNZZ8YbZK3TPMMt2i0CBVOlnhrkZwaQ7SH
den9FXBGKuPzdxX1yeqgFvUHVfQEfUeCn+kXI3sJx12LOjn1MOrTh/kmFKd+Ok3pZ4PFNFK34rBt
Bw/Yngj5K8kzySar6Zo7UEPjJ6TUZhz090p75vGH3tzK8ooOlFBBpHwKdtkJFYmrl/5sHAzttjAp
yEDa94qlsNyXVOGYw2svbFvtDP1gd+wgC2BVknyO6TVp76Ry8CXZzGxBOJCWQiyC0vsq7wFN8CEi
1+82P2BlS6MNOYKenO9IZEczlSjACzRNEg6ssNGPy2WaPvLsLvffmvITVV8drGCK9bUvcNjCy10b
/di2iL9d+U9Z7on+LtJ9JovAN8lfLdKvzq71qtfXKb5l2VtQnc3uWOK702xUWspRZ6xJjmZ3ixd0
4r9JTCkjcMt+HjxduqvSvyS5x/2JFKMtRiHJhiEkVd3GJ04ETnTqjoFOI8lnJeyX5BiIpyz2AiL1
x+sy/rUjvcgqJzWxB5bogHxNJJQxd5XYx789GRJXYfV+lypnwhVMJsX0zuomi2Sm7KsajDEGmRb4
aylutMXofeK/RuVjoc6ApYm4rUfklPwTLmAP9OBOT3bRco6tc8l6FkuU2B8oFeqSo9WQek5M2sUk
KQtyxM2lh1XtRusx5cd2YuLZZtlLTkwtVjWDEzIWSLh9KFTrGNZXrawtjWJxaIpLnTxC4dgt7Cnp
n2KdKvFK5uvQ78EqAizY1pb+sHBF58OZj3GkZp3GN36ukFAm9qltNm2y0Zf7YwAuvHz1+JZjTs/C
elPEqymdVlNUtVvnr1bxVePAqgKuv1x6teTvHNyhq11q7nB6mAb8xEbvNu10YnTX7niLZ2lwJkqT
GhYpWWWI9BrMZEn/0QvvsVTZk5i6JU2Ac/Cbswk0ySu/8Hx8XYNNukMluBidbLU+Vzgw1ep3Qjeo
Y1/JpKssv8q4K9VXDEihgZ6SmKdDug+mV407PhcfvJJtdo5g8kL9LObvlk7QWrzPursZ/uUQPEWi
2fL4OQMeJ+M11c49XaV5S4OQTMNyVtt9An5U3gi2sbPskhZ76PbwALQ7O4Ldy59dFDhfWvw2sxrL
5L45dekJ3aE2UYSzpfNjKdwdDfFkARNx0dny8uD8B8H2n6UDGzV7rYOCiMeEK9sh9TxS/wW6SHJM
4ozyfqnJiNs24TUqT3xYarhdKOaJXoUConXgmvntBfLsHRWw4BK5rNeDF3sCeR/u2hXMTJx5nL+z
82wBRIcNpH/yURlbhUD1daJtUX+90YjFgwjtyX+C+lfP35lHyvJWkUMXHzrhQbNDB+l+WoHrfSLe
DLo/waJd5hwWVWdeXvKRETz6E7kEMAd7tAserQHcVr+W5pFbdDI/lw5p9bkQ3yzSZj3CxaFUxfRa
k/dsL/bMfLoRPbH+CcGYIDYcNQfeH75xdcJCA8YDcXbTRxGctOmuVZ9a50U96BHbV3LNqR4eZi8X
/rXYq2fqpoz5CJG3PjpN7I7GITNA+OTrugFRh0WfF6lkjyrRnHI0iNLZpEj7aiKeP8Xsao6ePD61
4Bmj4w2UwkXAhXtL8MmGs7MEw9SXXJ8H9ylDY5G3wLb6qAOPRjxjtUMeJeKiAFbaz3nemW8iRlJ5
HwU+IzSTaKXuFvN1kbyy/CbmQiy/k/Es6BeLX0Ir7fpsG4cvITNGRaMGX4AOyz3PlVDz+912+l4e
XqruL2n/kPSLQMoDchkTdtVoWDeKwxJ9lFROjf9mPoqWG1gkLyX00ua7lXcVzMLEr2IrSe/m8rkA
gDFFuJIGYpx/CsbOql/C7KPiOShlARydoipUiesAvcZcT3sL64/wWHExVaUxJSxJrJKIvyX0en7l
7ZACv0sLrBW89bwiKxP1j/YAAJG9VL1ia+HliRhijGuml04c3WfjQ7B2pf0MKHGbt6aBefk9zk6p
TuvZifMtU96j9oXU9qph2z9o+tbEOh9sTfNzJu026t2G81MKADWA6eS7KbB8iy+itimw9chPmtGA
t3C7gd5gFeIcZYgMLoaNM8LYcmRRAmPHuCyLbuQoIpyMfwzGEQ+5W8lvhvqFwW7LrxRLVVXt6b9C
X4tvnJcqltDAm1vaN/XsA3CNZk2JcNlVRXjQiMjvIC+Gep25dHkDIsn7Kv2AnUybNkPkexJ6byzJ
iM+cnCTtbKND4jNWctJrr0pzIh3GTelFnWSXA0IRNvWfmOybfodETK59I3sOwi/9WuA8t5AMYANO
QKFvWB7eEgH0Z/7SuFSqsxL6TbVlfAUKIkAZLaLftEDQEHUolNkcavkSyL6h/bbKp5hTb3zKkrdy
9shsjBJXH3+a9NkFmUdKIfujzqvQOKR1Tkh+bfENvxBjKRn67fxSBC9jvm2jRzYf6EOPkm9ykewq
8qVxczGnU5CdreA11iCabFl+rO+9BenIUXVi0W7/dN1NZ5pCvTA49AS/FMiKG2+g2iL0M1lyMwgd
mGuZdNim30uDDy4ngkHSwlZs2VUWY1P2u6B8MfW3UjyEJAK4wq2Gam+/lMQgNUjdEPBo49xzdZ5B
a18ahzo6aaG4zQ1MoMpnQeWqlwIhqwd1fl2lUgKjjbQe4hnA+ew25l4cTwBOUES0e657wAcPdkup
b8We11nbIXuLlruVfhm9rdeHVrn8vYvmZ8LVoqyYaHdVJ29qtpQL2HkNNA/0lVKo917PCi1zgSME
oJLLV2Y8NSPFbvuiW9euBmQc7mPgJWyyO57O1jpO0ztBqZ6ay24wvahkvSACG0NboxtU6vkivKgj
vp5OIV+y5pd+jTSGanTCXIEyc0pj3qblvmwWV61/Roda+XRDostmtNzRZkJSBVBU1ZUNEqharnBo
FVK1bQEmbFL+ke8TSrucRBj1WOukgjlm9ZYxhQU1WeUGoayE6U82GC+kQuxRWs2O3CZIWBjWUsUn
i9+mkLr1CAesXwz5H1EUhF+dMqcHD0BFNCBP5+WGWugm6Gv8QDND0aaTrtV8D0Vv9J61SFoOU0UF
st83yODY/eWNYtjSGvWj2xCiTlNce/Z+8SmM70N+ylYQQM8Qw71KpVdFPKcOXLGrRngKB2J/up7p
K3e06SumyXysoB2SD8tp3Ua+rD9OygbSrQH0YItnqU0dEERXRAUundr1Qu+YdoMPzbqsBhITa3BJ
xNP30Jyq/sGvSh/A8dW9vJBuYt6y6mGpWzgxm+rvVQPZdRul/+16qLj5oUYHRFtUB8V8+UFkrbb1
8TCq/xbh3jcXU/vWUi+ef8PIBNz5p25kaqNuufXMhW+jwTPfsGs4fGLzru633UHd6UPmyvxGLfBr
tm1PC3ajJ9lCAGw9gHypfxJpDuNbCHxrmTtmrFl+4ddQE/kv4Wb2g2GrrVi+9C3wSBSkIHTVXYGI
Sb3Cxcuw2NVO2SRsIA0G8U2cOGV77JMdH5kR38Ka9kIymR6QAGO8BW3tqn0hEf99CNkNBmJGik3u
dHbNtroNdkyMLOxcjCK3SZjupiRwygHpAkXSynyfwmcYQFRjK6X/bi2Fibu3SAesigW3z3qnBZKu
8yvGLNQbdrpGSgmzDW1ur9n4HWO6PrzVnur3uIb8cquW+8ofkb34o/WizAQtGCR7kMcu3UTAiyz+
J+fAf6OftkfQvUo+I4sFAVkwDCnxJ/bG3JF97nvFoX/RJFTJ5hue4EyTA0VJabINhKNJfEA/Oy1B
g69qdY3mj/X0GdI3uTyo/uiJuR8bj4xTfEpN2xxSnoAaUezrtAENr1/IhAet8g2XOwrEdhN4C8L8
QLAFkTvE+CSTXDH8oWUsJ9wyYUZFrbYbyV8Y8Cw70NrNxZI9KgnSFIz9Vk6vqvAXKPcgeFfmo6Lv
9R6p5N/cYZb60eMvRZoBDoBRPrLsL9ChDM+/ZM9ZVyAHADhLO7FTMmOEExjVZ1w8C4XDjsLSEFLG
iZED+9AZfOelJ/tx8mKBsES57FV95BaRarfFH8gRs76gXkYRzZ2Ng2TZLy6Me3zqPQG1xFWEn5P8
TiT2ZptptdOD6xQY2kk2jLi6KUsMfsL2V5zeavEyKy8T8V4tj0rN7a7ZJczWVdOfKf8r1w4AHM44
Hhv4TdIfES1YLvAo0J1juWG1zT9L4TTPH2pGhkFhNyYsS/XXVCrULeE2j6a4adNjaS5BtzGRISjS
v9XzIdRbIOGCgz3pdq36WhNSGNGNgEwwgvYhdf8gGI3PyYgLyp2dCE0pQAD6oCs3sot20Z4uJiPy
jgSTMSefWSV3nQReXN1lcSLyoA8OU3kiWYMDGe1ESENddTf793AT+WHt4XncjP+s38lb/Uycl0Cw
uBXb/lFkboBaavTF4jooP6JQ20tHgG5xxY3IKdp/m1xhA9B/Iwf0P5Ze2cpuC0C2CE+pf3TGjYm3
YRmJCBdbyRMQjZtA6qq0kcx3na1eGRilNF/hA+yqY6r7RF7Ca8t27/KCSPqubh9B9ZoVfnnVGVRE
ICcKZXSCvEKooWZst0LwG2unMN4hjOeJkJCd9hhOOjs3rhYqZp7U4c5RO3FlSdbF5KXFwOJoIO1X
elD7ySK6mtw+fFjYQh0xu1ew8LiOevUTCgjpzRQeOcdwHxklQe/8e7tKOKYIOgabfaU7FcpOp53X
xWslbwQqbU2y66DnA84SxoZJIHZXvE8u2SFrgZM3+xFtuTvwFJ8ssr49RKxMyo/aPFelmYhqidgd
+C7A0KnngyRvimMn/NApQly/cQn0ZFyxXzg/TNR2tc7POYXPBIZ27LqUarMO8fihLVGaZl8XiyeT
Qt2Gr7n0hY10A9KIDmMrGc9M/Q3GW4ofTfXV8qsyxI06nXvVC4h+t07jiCbotgImYm7tupzVOkkA
kUh7fuTFCuCQP7oZWJbyj9741xs/1fAUZXeQT6gcHZLDWtfkxnb5LYLiuIJnOBzTiWuSeI1rEfGG
ziPAYxv/qNF73r/cPobkRcWRkPqSG3uMOgtLnk4Gt8L1pon2yChNZmBp3jultSFtWXryF24FE3iP
rDa7o5lVUWJngrDIhZ8Ulhd1Fgeu1XkDH4LW82lHsJ78odF5YD2q6aCL9hG2QhshR+D8JdNv/YQM
NwhkJ77UVefN0CkSPHdFYHwMtr7X4NqbrSqdwvwM3wFYTbaYzRcl6hutdryXAXhURn6je8Q3wwzs
Efij9QgQwXMcAjouXhqTqYbPYBhdGQNDzLQnxj754jJXIToIsuhVCzj3Sk7osPik26HQxUYVbBRI
kKP8WTMjRmgfDXT02bNPPH69ceJyHfiS9QlSAHH+GmQ/RP8cpxBZRHETuivIF8k/u+4+Q30z3HJN
mi/T3BBLFzl4dB1J+qd374nP6dudm5oWB2QttmoBGG0IS4KceNbhjX+YaSt41rTedRfJei/oEpZl
Dg3xQBAhMPu9xvuUi1zztROBPoibqvEzhCHJyEBC4oXYb6qusUvlkRm/RgsaKF47tvBY2+RkPkV2
/gRwtpOvenAQX9gGr0ZTuBKZRPGlRbBtLRjLEdY3S8RWxBPBN9XwHx0cfZ750WjJQMhrKW9l8KeS
shdjZ7NO/byyYhwsea/xHLim6Ud/o0GyEEUqvqrXqHEUZ/SB1lacJ/r9/wUjv6MJSna6n433/y5U
yMZiawk/Fc9ZOf0olUru3d4sDpW1C3mI+79I/QptqI4LK3qRAAjzTden3L5YyKSa8Fsy3pBColkL
cdvyAZfbsC74BS1O3hdOwx4vC19asjeIUeFhqvbD3bI4tjMugPgWRyfSqmjrhHh+5NkvOLYrINeA
J4fWF0AhLsrwIl1F5gjQL/SJFiqSUPFzkko1fqth+ccWO0E0rBfKCKbttJ6EpIG3IRtOeWLZVfhD
xDz3645EEgSuAaIbT6jRuP2SVgEz6jNxafNhYu/maSp5cBm6BoNIFRuv8crVoaxJ4WrdRNstIGVC
RqmQypuIF6h7GtDgxKZ6lrlfJZoZwiwatwGfJjcEaaVDfXiXuuoSp5ZdWjKpNt9j9YG6xVYwYDKi
GFyDmtt78xq2DTu0jbhm9ArUFJcN4nSXrDcDfIxGKKa4Ry+/xPNXXf6Tsa/005cuEqvnwT8Ghqs3
Z6a2NW4HnnRNMVzBN12BDGCzE4vvUNhiRybx7ahPGzJLB+lzRnGch4GD0AzQ+q/lEcid2Onrr5AV
BjhLFh8qP562HFCwIk9U+A0j4Ae0U2zRETWAOzCZbPjQ/s31h0ycTJvvRqeaz2NFCTMytdaEw/mH
RamxfC2C2T+NqE/4rOt+A+URSq6af1bmOfZV1zBep625C9S7UDzkeL90BC7HrU1sCymQSKRuE+cy
q1CJBwYY3iF+NeuJ7rqsiLAcI1flztHCd3lIIDt+hvzbgICYwspdG80z4l1Z6lNwCBrqPg061uaT
rL0uwVOpLthc17/aEr5MEIYCOdBkpjyEiGSjG90G7sxSJ+2QVNn0lbEl4PjHwSwrB9SRuvRQodeh
SNPwb4o/nzC1+k7aIM1j2cjlPRcAIdqFo4EQZT25J9tJJCJ+0yhklnNEoTAou68mAKCDOiqjezx6
i7xtgAhWvGOGDqZZuwDBEtQYJ9abUbyzC9gYzROMGNvUz1MfUTu8FCPxTqDbGksKkmZkqz7Z9bsR
Ot6iPvBmRcYmh+Qoou8eVeNXC0O90NWdKf96FGJG9LWwic/DwhD5sTwgD1sC4vl8MRoh0CZ9q6dD
TCjh5DcYBJYut+OsvJSEMTfteZieM+v07K/7EcFA7FsuL3rjTshAYaIKOEuohXn2gIhy+cC/NUw/
A5KTdRHKKgEkF3xZv65Xtzacv5DHkQTgpuMzbd7D8tqKF5ZvNf0X0RwlJu/RcmPXl6LPqbmTEPAf
fNFTG46LBLcRNiC7C1pYOGuTobXfGt4IW7dnh4PLFiLy0aFqOBK4W+tBROX6ozWDu34vAKzo1yRg
y/6yzvX1itoKKyfUh/TA9U6FBFdtb6H80kJpSpzMwxsMW7McMfuhgBW2T+BKjYmAN3FUaX6nHkgg
TtSAeYlENGeeudCYi+DVp8pDqjjRX1STONcJMXz3bbqDI5Otukl93kQJ8DnS3uDiRfMwVwya+bkR
XonccnjegmlftNTYnrr5EjArtg8ySEjyKVj+CnVvZPveRcFsXQanh0p/kfstgZVOWe86IB7YXDtp
fBzDHvzHijV5ixvDkua4jXA3TajHZZKN7o24IVRHuKGMMoCJpvmWdjnH5atibHTky1AOwB2xeajr
sy5SN4KDgjB0JPe0dTqKyByy3If5vp6PJAWuux2xLZaLZSc+VAkJ+oSI+EbZe1hBwd4OQr2riXlO
t3hWGITq6paSK0BT/PreSTS3ah+Gfom1u4FkNU1lJ4jfFfOzj8loB5K8hqaXudCIoQNBtM5Q6M6m
9CtFpeJOmzomHYwX6yHFZ+LzvZpILpxlTrwZlI1lHkPpKUT/OvkeG6w31yT5EjDK5V0MomAiIwrA
fFEzhEB79WeEgIcjItRt86uENQfCcDVrU/p9BZ+1aYuLoR0knP9ooOEwsEusTxlaLDAPjzadONqV
ICXVQcjocfGNfJPCIKfNP7ZAnvjE4nGPf3CJRWSuWBdJQwSXMIQ6Q3kzNb+xqcwogD9Exmx65wC0
9l2xndcCQPVjhGAyX6PkNZmO3XQjmz7XjyBH8EwTcjOkLtYOM058o5hMl18S/nzJyY7s6b5Ot6nK
xp4cu3bbL860mT2+F/T2FDba2CsmczdZO+FZAWVP+254Z4pHcWNrkrMOwukAgs7ZYc0ZGDAD/Cw7
OuHbhENxmYwrHytsYKWxlfARTFjSzPWpp04Wgbw9dQkWUCdsDq12oM5VWUsHvvGVYcTd9zlqOgFY
wxxJtkWfuJkk0O3lL0ATNSLVuTW8Xk2ns+Egj6C3Ij7zLSabYZtMv+2LRPD1slEdtu20/EusVc+R
Tp4sb2YytVaisqn3C+wK2xgUEzqrO5WJ6CpPBpC+lJ+YGLAa+nFh8DQgYoXgGlkvPbgYQvKEr6B+
zvrnXOmsOr1nBLT0tIBtiGjeUya+KmqxZUAFG2yRC+gQJkwifQ4zj++sTVu1Vonh+2eIWJuOHK5Y
b3hxh62+GzS/Zj6xdX/2quluzWwAxVknux72Vfokuhgp+11h81iYEnsAVuESyQrX4CYiuqI5KpTN
sgwtN2X4R8MquQv7deXTs8MEEDGiwVRipO01230LxMznj8guSr9oJbEX6zQrIMh65sb4tabhI5T8
honwTpQUbjObGM52hJWryVByafxODi1DBBTduldUC/MPA0lGGBE5z6b4SR5kXl6t5rEOXNU/jrgu
/kwMlmyT3a/glV9heKLAnBhaYxppxapYR2DKwwRhWY0RgleP9Q41kdh+teuHYvjPOPW5h1B0eZq2
Q8LT4XOb9m0QUSGF6SC4JgKkhU3uNxaepxr8IpDARUlSaX9GCb5e4Ctk7TwNWBLawO3/ELT22OjP
hjahWv5UUsjxHXTXONx4DPrMn7+K/t7mZxFp6ljeErRXGRr+loMTYspRIvAeh0j/6Cg71FYnt5U4
Mk0cDYjNlWtpID5k/TA61FdPeoK0zJH1VYlDyETd135Lj/w6msX0oggYhTPwOAXdEkj3esy1b7UM
rQbKufqfXV5mSdta5r9Y3EcFLUVfM2w7wWtYfloQT5RBrEg1PX8/c0wWMDSVem8dSnP4HDegFbON
fkBRvLDytPhKHBjAqzvKb9OAZgJmbT1OFxCgrl2FIWzsc/dFl2E8UYO3XwnvMniveCCEGfVUBa/K
z85rg4rOm0B94BCifj9WfzWpmoS8U1BlXCfUPRrf0/jaox+x3nlh2+Kb3adWbjFxb5BHpW0IHGAZ
VtRrMb3KHH1R92aq398zUDVFYOo7dmwnVP76zQgqW2LAOof2D10+dhtBRI+tA4NU0gj9Qi4KP4Qo
gf6tPSNvYf/VISXRKfxYxeeUFjlZnzpV8AONvwzXJj91lZe1f0XxrydZhqI6lDxP09rJTLfMb1Kr
Ot13wRm8U3grPmIk95hDfyVIqCoIPcMEXeF14PESHpw5NYGN/TZRzgkV9d1vMu5HEt+xrB6ZFbhb
/yk6FOhLs95+h6G+TOJ9Zf/jLR2qsAyghuMLBKZIAr0eIMrVc29sWFy0fcpJovL/93ioeIdWsQYg
U7ULt73+0MLvHGJw5AW2COC2cP9CoThC+lUbhavoIDaKJ9DcqxM4czbpHe6ay6ptmFoe1fHdkrzY
9FjFCZpG0HdcBkxJfH3eiA0xPGiFNjHLBFhpXJODuhoqABkV8Jwtwymgj9QQBIPMIfgypb+lYB/z
0XAQMX5ChQbikjs/nepPW6Lx5n23UPmGSDw7D9E6gBQxqshHW+9SwU85knQXozhrf33v8LPlLyvr
IhQAnCaSLXifD1QBdXWu8QjWwzeAm2bs2vgDQG1M2DfVDWIq3mazgvsa/fWQTyzOH2T3Sk9dGEB5
QRelKxTXYtl16b7mM5R/sy7gj0gnBE7ryFAXDxlqLf0TJtoeugNTW0zfseRGTcpOBT2PhD8krHgk
lxW8OznWHrfpvF1Rm6B/p0cVyfpKmGwQK0SkyUXYmSATQuyCKJy4hULjaJUQapzOHykS3fGuz3B7
LmvAmhADiTCvhN3q9DtzKS/IuITmNQM9YRUL2MvcYd42SGnkF0Xy9R7ZFNMHU9c6+6EuHz0hPEKH
rqc+etcmNxFCPeLhVi0HIyWin+WO4XA+D9UJ/YoLrCzC7gI3CdmThAlcWx/G4FGliCNL1yokgHe0
wwD/MjahrH/of3LBnrzraJGAb1xcnWug4qXhUN4mSMANPM7iVDhKd2u8xRmrk9n6beJNPGJcfZib
NONvdUkI55RQtoVto4UHp5+WNmkoO/OayU9i1XgkJ3lHZoNvQo3R0cyyZIJifBgekR3jMWYxFCFH
05f1POXiGhArjH9RtZM5plj0BlfgSRLtkwQ53MLNVMo/wfo2m3dCNNn9Sv6VYttJsaN13wMSe+Dj
iI1XK3+pJvOGgPN+coA+UOlT2Ey4Hn9mcrybWNV+8F/6sIusJ3QuOTjZV11cn/sK8gZaRU5t+aMg
i5Bsswe2VL5WyL5PXnW+ajCgHr9x9JMrgnC2BJ8ewT4xKqwMhHiLmmyTy8MmJeczDlfwZTEcELji
LFooNsHXtGKnaRclKvEGIe0xV3XdPzhGzmBD2+n8jQWQoThVKAW4ZI03CzFX5CcM6tkhiX9D60WW
ZvubdArl2ltbfTkE7Sn4Yb/of0LxkBJ365t8DcC8hbMOO32Q9sCohETT6lG56DYbhjwmxjEV3TVq
AdMeIPd/sB9YCrtW1+9Z4WwCCdZltUVJalWvbfk7vzfylbj6EfKSZ0Hy9Nil9EZD698+GlSb8rvh
sONlN1CMJkB39J2f5vK7cKONpkDopwRXOVNK589+Dn4si1olyFA4MVwenNq/prBjVJb5mJIMoYpg
sh1DiAqs9cxn6SFB3s7AzFxg/jdWaeIVsdql4QkThL2MvHfgqXgzleZqdqf5Sj3RtlB3rU+91XLg
2sfqcmJmCCSs8ZEDwTPUdBOK7+QgECbxxc8mDhSao7egdsaFtg2Y5sLoO+qfnfT1HzptvXWI1kgX
sQM0c5hFeLjr+BptLEcerSO5FpxfLzrvdCGdae+cXEaNqbrUCF6ZmRgStOwyBcCSDUrH7JW7KAUa
yqXAiUCACc+xGyVbAW8Bm9sq6RpRnUjaKf+KLVZ5fBcAGEhnCKJw0ZN2G50Ueg8DB/v3lmVgY7aH
1A3deMFN8M+qvmPrc0727MpZfBulbS2cV0CJ/2U1g72OnOR1/o+ks1qO3djC8BOpSgy3w8xg+0Y1
YxAz6+nz9U5VLg4k2faM1L3WjwprNdCfPiU+Oy73TDeYlXdDfanTzyzdZiuyylkYf6nPwqs8s162
tmpdFDfhd9AcpPQOxlEYi+E1BB90QY9kMPf3jg1YMNVC1xl0L6QaHDca4jTA/OKp6O7U2zUuweBt
MdVntvPzb/cHkY+kv2BOZAo1V0K7gUKdoQrsu5qPixYOBRs5RMV94OWXzpF8lvL9EK0Y8EwEage3
/ZSMLzXpodaHiW+7s8H7CYlxS7Kr0/1QNTQJF9K8LQXH3El/YjJMgh+5Pla/DLtQag07eBreW4Ao
qbs23NOjcUEzrBOkYm7c4KCpR7ndBrTtdACtcb/U/YNqzmXcz6PL7hacYA+4B+KagI9jp30K8qRK
OSMYu01rRqoGg1GyxqQ8Je8wkJd/qKTrT29hoNVHlqHvIy63AmrH4/UrEQ01Dq8AIGnCiicEdqP9
quQb24xlEMWx7ECc0ARSGOHMPRxDWvsY/B9VEZpw/DXPQj846VoMP316FiIw5EZtuxn8s4k6uZZe
zrCNC3lSJ3dqUBEv4+Npx4fEeK9Xw0wHqymsXdU+K9Ipw4sTH+LRABrlzesuwIs4BKCEV7q0EEcA
I6MDa1MWy/6dRVi4NlUPJLEr/D+pO/XVU0Pdpx+L6ORRJNCtSBYNM8aSXTzM4Yaov5kE7TAlDJvf
e13PCfIDvFOqXdAht3EXXn0cyb50d5Z9acxr4P8F4aODSmiQdwFf8oiUxKg7rLg6fx/c8iHRMVnO
eYX4xb3ip63nMPYcGK8KgWKTcDoXp1Ga8r5J4dnUTpJ816H2LMTxQnEbV1eT6dz3D4KTE8uQE90r
FI2RdvbIEbZX1rAo5lwksORXEp0FqFHnuA7MU6xd64EhInoH7U/UoC4/wQKgdWJt6zG/GaUCO/xn
Squ22iqInsF5i6lKmWL2KdZ0mfh+6/rz0ZtUU8+BK4yvMgBuJoV5WA3oLM7YGHuVNj4q2qVX1L+y
Ayx/oDFuT9+5+S0oJAsMZ4T2siiKisoAddowEbbFhrCDwNnSDSxxoHfQbyur3KbxR5k/G0yW2b3l
q9GU+yn3Py2S4Tswdlop4SgawxLPOTV+TPIWe6fYnpYkfDf1DoiJWp51gFgbTSuHk+fxdNtzhzLI
ebSA3i7RRaNMxlCIuaX+83mvdQaQ2rmzO/U+I/gb14zVAGkrCC2EUT7/cggTsONmUmCxHdSDFJyd
Auaes0CAzR2C8E1dnfJoTwtsmm2oK5rVXAD9EmzDjOYD9rmcq0VgJHq3wusgCHJ0mwJZ0fhClAg/
P8qkutu4gAVCpjHl86quskqHQPmSzXlTzWCj9RNZ431wj0NmmxiXewIIvvH6G9GM5CuhNUBb0BQM
dGCDpNgzYkAVokgu0Yoxs+nZSvJX4EdG+WWXPaPEj8Jya71bE+bX+tZqSOqJRgtMShhVAdbCCY8j
bKSHXtk7YMw+ShqQt0BDFbMqTCJm3xpggRrlU1U6trwzRv4AduVyRE5LSPmsK+5iuW7hRvr0y+tI
LeRQkfgbTJOvEVa41HcwuxVFpadaZ1CfYH+09IVerBXy+FsMEkGAWaH6Y0NAijJRSD+2fJ9PpgdK
JVrJnErl09Zb0lu245vfX8AODhcKu7YcdDwHHKEla8XEOKrOiQiTpvnJ5HtbfpChmdcrX5QvTQPk
ffCjJskMtHqYE435u0/3pneDPpgq0DwNR0OZi/4ciJ4S7B1xRolLUZIfg3sy01+vZNyJdhRjNgXW
FSQ1eAsXdB6/i6mAL7yrxz3RclNW7XLgsghnBLD0Z2IzxQ5scQrapG0oEMMuv3Pc/PTARhSLtN2X
xHQJ46yILGXUfAs/ntpLTOEg6+7xn8JiPAWMpQTN2ODTiJFk7bMC33FvUKkpGVEDC748tzJ/anNE
h2k9d2uIGSLCOsTplg1wQr7ZaBubeETtXaI/URWO5Y+2bhbslDMycWiGLisi4P6NAU65Dt1lA3Hs
mVdaPIWkMI86WMwUpfnR1S7+cPSSL8OZhuMmkiSGZQ6nKWQ1MtKpPy9JwptgjqCPG+GSIDlmptxN
fr9LE8VKRQoJFR4YQaDCe/G15NG5Hi4gYxmIqm+dG+0aTH5bpn9c1MiGwI0Wxcpf9/opzu+Fu40I
+Q9ffPTk4WD8jXpqUrubkHKPrjTx4w/LvwX6d63eRmR7OlnN86BemfFC/SbM3JwhZEmwu8xMAkBK
sWNOc5Sh3cXSdlq79KMYnbgxK4jxKrUdan808th3agu6jOtWC5YxS1MA8FohqcVyAmGUevVSVUZM
g2heOcY3Rf7gqyD+fxg5X0pybmkWpLNllvY0jWAfRkPQNHOIJgYYVkEg/w6gT2kuDrdoVx67GYIT
WkUsyL5ZB42HN4tdCnJg5S3b9rfL7wHrh21O8+QWWsjDjTPiZLy/s5CN1xPnE1N1KU/0jF15zppN
2gQgFkgbIkMG9w5eVvvq9Y8I4qittXlX3OzhaRLsKAcksvwm/jZl0poPMy37GeoCYR5PK5HxEiO2
HAEPTJ6ErRRqtqj9ciWeL5tVNMiztW2Pa561WaMe1OwMJQLhz6C1tj9RVogDzS34ZK8da5M6HnNC
PnzBzfg5buL8I2qP4nx1Uf4R5zj9pX56qscvV/mNQs4kaqOaas+nB8qLim9nlisDRsj3j4igSErW
cqjgFrV9O48ta9IqF63Ez9lfrIwKqzPGhBKrg6eTtXhJe3g/SBDrigSXdDGO/nBDZBKRbB9DzdWF
h3sWOyQ9Cvzfmf/75FJtxTs+t5mwxTFolwd8gLDPXH3AHPAFAhfUuXWLvbocF9ZwkhYyjq45rVhq
/Ac7b4ZP4gQ85PqyfrbbVZBRgISCinhZGsYYAF2ujzxR5jSkLXxazVhesKveXfeH3utFi4cQcaUu
/ejOX5DdPSIRuPn5XLVwQfDbZNCoYW14nDgzuytNvSKOcVQeYmrUgq94yshSnX7QlmUlKwjl2P2l
hMkWgq64PwBeNAhE6p9spPlrJ76IusCpp6uE6JAOQzEH7aaTb8nFkM1D4aDnavd0viIuxrFPdFOK
ajnGND1uM85An5MFrrWcE/0iZrA0WnVHThhMTe74+KTpB73X5EW9zYRLlKIz5MroysPcnjmc8IXt
zIgh5gSIp2sKCm2PpuECLN77VFDtRrSMotZzNTYa9aa7G95y6cXT5jOcO/1PDO7iAHj5ALl2Xn27
I7B2RbwQb71PzpKwjRCqVbKHIBn9lCLO+HjV54cRJKCtrYnXPVFw0/IyzaAehWEFyrhbCeKgDt61
JRymdvKoPJFP5ABlYI3hVa9onq6EmAhhHHbIpemmy9aiHJh0Q/xpFOd+E/SG2kYQlua5jz56QZZw
1gr4tsQfE9PNBoDfv3jWeXUBOyiXsdcmrF7JFR774nLVCI9OX+nbs8D06j8uKx6iYF6FA6O9OtVQ
qUSYN4cerIMJVa0+zOEwLr11pT6lebAcjb0AMop46S65deH3hEhIIdOnQZERcSU6EsIWri7bvgbi
h+CuT4mCAzN1F275pUqwLBqaSxJ3Soxbp8ZD52L/RTUBDdqfB+QYPazwxJc2I9CPQhXwO0iue+ke
2qnLPfDSjTewPT2DuLi27gzJssqn4DgzRRnnQcePw/dH/iH+vpU4NHykpRBZDBu19st/wnOHFwze
U7M2drDtaVAwO1Ax9WvQTglJzhlVKZ1ZLTuV7Gd3S5X4bDgBG87Yi6eKzVHqo06cRVNzjNdajnKe
h6O16Q1h8taLu/5qzW/hrDaDZ4rZj09GhtOPxUnB6/nIHW72DJEQqxkYBymu/KS0cHAqEH0+zbKt
OAlKiySkeYzUxR7eascnEWGLt77SUuIGRrGkvyX6LYxTqB+ILs/lP8LlNRFnBN3pfUTFT196ZMrw
7PrbKjlV7PUsnySUFBsjuqUJ7t8l9bKMzADUgcw6yueYoEWPeIWBcnjf70VObyUtU982/+LDOK5H
FASxIkCvkl2kRrjABDxxpo3GkMXtyB8hXFMKR0uMJXibrt2lF19H/0KQT4hQmT689hxrAlwlT5aS
ABWeSSkIeEDW463HjdVgCOIGqHw6lZEo5mM06+DHCjiB8CBRCy1j6fGqeG5ZBQflsLRlaSXyvgwU
+QTkr/gVXJozjM5hr2C2J+Wqh+OvGeZlhqts+m0LlJy7jfoMTt9wAQs2oLVF0FXEkwYKkRtvqiAx
ISKJIezTcjOyAxHtxdZcKLlGJ50jqy1d0LxAYRd5kApnlB+u8tlom6w8QdTr+QXHjOV8RrHFny8t
hpDFo/Unmjx14D7rhcd26aYt5rNhakMwud0TNyHAMYjcF5ssaVYgjEyMR/zDBTZnfmYPczOFJfAw
1FZJ/zTexggkdyhR3GaQdJHaTpwdtSRQSc2ENcikvpoJmC4+o9vkMWrPKdGlxt5E2gbHU6mrPNxR
LEfhKEm/8mM0VuT1mjbbL9JQnkl9/LKQgsardI2bQ90RPCiWI0zGA1EpiDtrf2G19doJLnqFaKyG
SV/F/IgdFyeuWbjueSd+Fpkjn+HObkFAUcW3eYy5d9ban6x7wnqQ8S2LeVj1WRQp76EhIqHMz7tV
0pX4qe5huwccml1AROYw7Rz03tSpOyZafzWfU4VDhVoyt0CCgPhdg/ELy8NM9tZ68Wqkvzy8AYen
2alFy+EBlBtIBRWYWCCDeVfvXQth+aGLX6rNxEn8ZwVmg11TqKosBtty+GU25Wtk34XYNV95ysKl
7SWDX6LiaqfrSSAu4Fcu30f85YcoZUBi20Vj7eL2Ly+uKmoP8rF4tsj67PPZicubkCbU6wQ7MmrB
wpqzDMmHtHTwQqLy4dvHG8ScRnjJSnXzqSjxJIJCt3O6mHCMvuh3NCbvLv3D9A6S8FPybxrauzVc
xddRmo8u2OfwMNHSKZe6is1skw67CNBXE/pTuEZTtqcRx2lJ2G/YciFmz5LkJOoeJxgjkQOmwUJ7
kjchjlNFolPy4JDjQnQ2OPIjNfCBHBoXptPDE0+udYFZLl+TaZor70BjrHC2kvwq2+9GA31MSyRK
JPZWVBFDGOQWElIUkZ7/bZMnxjWJNOUai+u43qrFhWrBIr26CAlcAr8EJetx1XbsFemckEC0dob5
C9Dq5ReADJ2bPp5rDiU/HLJspjJ0uPw92C82SVqmjokL4PdtDh+h+jJkin/KpwZzQEAOsOSwa52A
pAKAIMSrAvb08j/xnQbSk+zJaY/Ng+AhTNRrjme+iJriIuBPHBUJy7yx0oNFUoDfftjSR+78mfqW
UyGTni66CiuXJ0P65JOR6hoTDghFe8rCg5nzzddsNBGZJEsKQhchQQxQMhraeZQ5gbfXrLVlvLP6
pTO75P5llAAciMOZAXCBi0uIEhvSVceLwqahDYCbVBbE4c1Od/wVAQOF6BFbJgZbe6qhxntLL9GM
RCnLB4eZWfZKqdYR+y+4jDUeslZjiYlQyv8ECcpxFB3MD7G9jxGcxfUWloHknxTQMaS4PIjCaS3z
PzGvqe1VyJg44AOdA22v1TfL+AtgHPz6DMniesSCISW0T0G3892zV92xogF4U6mCaymX+HPZ7NxP
Mu+EIgVkEWKCqyDKXm6798291pxKgKDkJyLTdFhVJWNlbc+0Kpgmyq89I7LU/UGgSfcgQ2OQo8wh
5CcUkAByZ+OIXlJsvG2lYqPC3EcPkUaZS3dSic4qpC+t0ial9UGZ/DiWa8PUkFSO89RGHxLfiPDG
EDADMk8K/Oso+dgo0ISnxoVSBQwHFY2pYNXk21NFiD2C5X10INd+8+DPMW5qeZPdu/M3LIYZHAtD
JJ3E2HQF/Oe4W2b1EgcZx8bk0hIJ+wbgKDahB7LoGPADFMujLcLTALEm4sOMn1admdoGl0TILj3R
zR1EteR+CPW61T608aIaT+HnGzmx1Poba5ZY2NmHw+RL8t/+8OgGrFq0zyxbXg4eShV1cGVTac9R
nWK9d65BhTNpTwemNYTTpOumd9i64K9CI1o94uBMAxq5GS89IexpQnFqfyUuHDEIpr4V8dbuH2pG
0kmJVzQhzYZbWl/l8gtggTlsQYtyzaiFxD6TP6i7ng53Y1vb54IrWkO1hwcR5ToXs3SsL6r89Ksf
O9r56RyN7q7rlkErkENvbs6k8uo7Z/4tMtEWhU7PIb8MAgB8jUZwJnt7ZuMscTto85KriZ6dTUdi
ORpdUrGwa3CfTRXu6hcZ2/5B7g4uGSl06KHhKRFILOzuo8KzyUUl7mXQAiRaCzndxTG5u5xnBHx6
P6rVA55jzOPd6M0zQYLe5KQjgJW22pOkoNLF7PWW3YOcH/KcdwdgXfq26o/RuYOe1nAtNhtYPx5K
MBYX5P8RJ+cOILErsXWM96FYS8OqVW8JZrawnBgUFlSzkYTXCzPTrPpE50XgJmFe2dKZC5XHqFwG
TJXA7GrtTBW1nTmQ/akBLbwXdSj4wKLvXH1bLBMF0kf+1JTsMWz+KhE21MKzkIa7pFqjZGrzbSgd
CMeelJhplVUWo1XntDSoY0AMKL53uoWmmr4wgrWbflaNMxkcb2WBYgnBb+3yVUk0gi7E2JUROSC8
5ogZpKfArHA7TGyoB909iE/CUz8Ta5uNBEzC+g/7LChnVfdZmeRvMnpZztY1d3y9g3/C+4BWuUSp
FqL1ruElbIkIu2iuIbeQ8oMUzZv+YaFuIaN9Ermfd6jr9DzM8qlC101+TFWWraP4BcLgqckI0mYQ
vcodSozwYJgNjgyELVb/3a8C4COWeaSxJ+DkaURSYyGdKjwbqOMVQsdHiqNt+IVJqs2i8RzD5pzA
4DSPO9vhAUlekkFwYjWVk89EvyRkxhqkR3n6d1odtPw66l8+EjYVTVxzZ6BCCyJ9EPcWdDMGoaBe
6Lzgxb6eUY89ApBQlKARrekQ32zwostIdEflN9cu1BlR+JqCJrsYkaL4pgDgVvnGbk4wV3eidieG
8a7kfYqfuN4NKeeV9zEUDxWto7hrVR7GVPPJake6DlTdwq2jTUAZx2FaIPUO87WVHQ004cGSYgqG
BkhmYgFhb/xtmMzq+JrIYLXTl2OHhBNxkg8lozfbu0vZ3F7izQW2RWs3I+7ALza6fhXCFTn4EJ+t
02E+Km918HIS/IFAdiWxMzMSXbnZv4b8TcdXQ/BN/C7VFUXMQXAfumdSfUjpb1i/U4NbCL5hKNcW
txNFZkSjoqbCfbSti2cGPk0fw79tUVFJ7N53BbnFzMfc7VlxIvnQK39sPK1pfRvBkljeBz2FwHl7
yjErtoY+gM5+Rfpni7ZJbt5ytgVw4AJPg8/SdPctUhF/I4PHh/qOkxvN6m9B0W2AiXRhEY6ornyx
/Z+q7Ch1d9uYZzaBA9k5Tlb2hGUlP0b6XyObUxsr4beJvO9uzY05eX6C/HX9n64/I/YcxUdqbVrn
VmBsofEBdOXFc1YUSJKtpRuwN/IxVBsBDhnoJGjsYMnS/AV6ikE87agGimeIsnyID1W6MXPBeNOO
JV5ErB8DOCYGZhpx0YqRMgON8g55ICTlUcC0tvoP38woHxoUNZ6Nak/FI7FQCnGDbdVsT1VXOB5l
7ZFLVw1vQ8R8jBwDdmmhEI5ozKn6Nj6y9DOm6FjbYygso4+EIyy3z6huyF5dMjHo6tK0EBid2nrV
96fcQrngLKL8TgVCihKCtbwic/t/KxYECYd9Em8E/l9zPOnGQjS+RLSPzJv6y84InrS+hAwSJWlj
LhBLUSOXEOkkHfEeDFidmZicXahcy47goc+q5LETOlHBRXJ8zUeDdYU1ogrrlZr99OY7R9scAb7N
s3nSnPqMipRtb66Eky/80nAf4/YlStddCnFy5NMyvJTapdNCNJKigbI49041Eiimn2/rI9p62lY4
+pWae0Po7ta2vPLUVafTzbnU5Df1GE59CkjCRrVDwO5CtmkguWfwKgjLJyX6F6DyUF39MuvXmJTE
IQ2PZ7W/mXcldx/ILZBhcLgbguxqWwhSYSuqRfWwqnUIxOYtUvViGUecGvE7I4JEBhEHgCq8f8im
Y/+vOwCHlI9k3KLTfAzq0qA2s2FnWDTlV4L8llju/gBR26obGghgONYIdJEywDtNc0bTO40/U71Y
aRqDyLZvfhnhEJKC7PLDBuklDpH9dgAW9zDjouGuMr1gAdZERsYhSL65HvzkZpH8I/3LXIm6HWwr
mqoQvFdZjuRo3Tx5n/MQm5DDVo9L83MAzbDIuFbKM+KpRF6lsohTlaKds2CJqa29RURj2Nqs4lSL
en9lexDiABIhkGvzOf27no4CAwvTT4vuBeFpGgnnNbC9JZ9GBxKF5RrL57hP6kua31yDgKvvuhQB
VocckboJalfpZO+87fykIa2WNhb9Qf4BUDOh7Y+nLSBd7FjrFPBy/HMIYUzCxZsv5ZdMQRDyDUck
PhD+Qy0ECOCNNIC4/8ndrc0kTiFDCYokc+3UkD49uR6w00x2KSqVfRmQSCQwEV5/tIr4aPk8F6N5
7IkXQnmam+us3Vk+QW93h6mAlIGcKc5RuQog+7VDxoPtIkLZAPDn6PcasDEd4EysM3GvLwN6yaMM
d2Q8G6snUWJu8hYPdEGjR6wBbM1JS7TjU1OREuenQPxLkTboAKeJLNZywCRS7bwCGOKkmR9O9eal
pwKUuLOZOCBrxKGa8lU2mAKWTfPnYbJmWHJmY41iGaUDrlvBpqbeVePT8Z1Tr6yHhb5wPOzyGdqh
eu5Zj99vmb+fzTDufnSh1Sjtedn9uHBgqCRnLcq5Tt52zob06ZAmpwRRtfPTWX/iZzDJtHALb1pV
5yoDZpzThKfeihmax+xb7J0NoWHtLQSrlNQXOcr0K+JPJ4tIHcjKcXjltOWgn3vpPhLmbGmPId54
3hmNoi3vNU04qYFEvG0gWi6WurcBt+uVe908YudZOYhPr5l88Nx1HuwtwMNpSYTcGgUbveE/Edf3
WF0Kfa5rv1b6l2rEM9DZs6jrr7C4O/FbdW50d8695kxjw3RYaNMo+5RhFYTO0UTXYPUp01aGafXZ
NHuN8Jpga4WspQvcdW56b8EGlNL89xhpPBpELkw966RRuOetO59QzRmi5RnBL5yyWFlGb96ASYH5
+/VGZybQ6qXxDeVKZg0aQ9KAhGHcnPMiWN9AQKC5qHLoCzD3ln2rkkvcfQfDKVN/ukBd19WlLjUo
ZeKAKOHRrRed5mN6qGBqY269EYogV27y1UT/kKz/XZ0wY95VJF8l5tNAb9ivCJLmkT4QcqaVVzvb
tawPpZMvCLwhJAsYWewpavOtY9gYniL7pe6WVXus47NMEFi2k4FAAbPsmYH1I/TA9Dgr3VSELxsM
X7yUyZL7OmwP7bAbK/S2MQnHvFLgZjIxWAeOAJMZDGFFcPGNPw4FMlMsfUWFjev9chogqPsdEWn0
gLoMKi52SP23ZWYeQQ87iMdI/SRtwICGrComu24bRZtmXGMumAZ/cYWI6Nm6UFrffbVWIOvwwXfz
HHme/oz5F+unIXhLyVblsOiIGOyvLQhKITPNErWgI7t10h/JPeXGohqRI0F+7YTXVcW0U6xbifva
4sw+/JNRSTfQI/ofyd5cNPFW9da29FANemKWWDXWEa4vAzVHwwsUnwn50xoU8yKU9jwGRwqgxXYl
MjzwmQonQCcT1rejRyvdBQOhokvkkXMSJ9L22WF1r9KtpVDRSUTR3srPzYRMQrQIxMPkN7W6wPrn
WM4t9OazMFlwh6KTqrtDH9LdDSzcUJDD7AhRTdrdR8PEmBW3qvoYmOeri1VeHC5RTV2RHZgA0kVo
dARQVUgXQ73TD2Q1h8Avp0n/2eocWOM3NL8I7a5RyyDPt9sKJ9yG9HZzDfzdtZ80LExxKaRAfQAT
uANZCbXi7FzdAX/BKkQg3Ldny/2z9f2IPjrvEPdxYsl+P/Hzo1otcg1xAnPXSg+3TnNy+h3ZmgPE
O/ntoJlR+6RDnuD0g80ir9Ix0QZHE7Q+T2vkQ09NW0vZJqE8Hgc2DcLqPJljexaaBe8goXUIhaiA
/SJaJOmSdHThm9H6pwXMGhFBMUUSk4E6k3XcbUdzRR2xSalosQ+Rakknkw0uR2z+MIwvZbgk0jp1
tgb5XRUAKU3lkl+QBmUTsIHmD0tgfWAknKbml8IpYLmfgi8jrhd1qpV+BN2RkI6JluzHYhNhKonR
7rB6zzvtbL/+fYDDFUvtnP6/0N3LzrVrXyS9cMVI7h5pdaog70PKnC7FyqRHV+FnDnlxZKyclftU
nFeA1KUiFplXgpOxW1gGHr2t5/+IxLmSZIBsk+KBdLQPr5KX6LmdTVWjjCL73LGm+bxJjn51ySvh
FjI3DVaOQX3q7ndl/yKbmdUIAi3k3uJU0esjNIgdstbOmJFJryLGVutB03EsKwQi0sLkojje9BpE
+aXmhTF3if3In31MeqqFY4j9QiZij2/bJ0vHp4+kQcDi8lj2OmkZGE5S/qu1s/uN3/90dgE6jYOG
nRWLGaRKSSansFAn28o+jD3y8BlTacRT5S7R/uBK4s/WmBBgNwL16ilbnYXbNk4m5VZCz4dQhnRc
ft7MJ9aAYqdpa24Uc5MAOKTAYw24Wd7RT0YcobnwknWG283eiWO0cubKAnrmox6eYbO2WY/6G1mR
sUSkvQGtpEEDjAPH4575JQF/Q+sfl0TWnyEappwvsrXLaXuYoTxurU9XLOokQEE/zR3SkKk197fa
RQ0eKf4gC9sdLGNwIrVvCA55s6jsBxoaZPe8jlhaneGiBDfSpR1wU9V3D7n6EmUtnEANowpZAg1g
KeFPSX+WmoMcPdCrznxwZmKmoi2y0sA8VVN/gWXcwGBuTAd35dUzkDp/Ua9s/eCzdq90ex5GR2b2
hMiNBrGxjBJG3BIt6ZoOHjquCL0hPBGHK+Jow/aRCBP7+AlppgVEOjCN2U9k6NxRTXzSjWec8SpZ
yIGjYxzfEFKQ6asSAeoSSmDtfEFcRNDwpFIxJBMm/E8v5PNKR4emXoBYseVRCR9jsXcfvUYo72Fo
VsRARSiaunJl7fVsb83u7If2ZJxnBDDClWCWoT5n2UZgwRtCNTSG9WzT+jcbybvkzDqXVqUvRIbh
FEAyOItdHk2ZCjCrHkoDqPxRI33wVpB2eb8TUz5OVIm3jTeeh3NsN9KwJaaWh1EjU4/8NMNaPb6o
CiTXUe4QZ5/idpmJhC1SiZx7nCyE+y+/dBlc0Zpb4/3LJzE6N5AhXh0is8m1/RfYh1yXUFuISAv5
TCYTqT33+xN5C1hZPcOeplj8M4LtZVufm9yMhlZTZTBhjp6wSi7IzWN55plsHWrnVm10hjKhsHom
lmdEjORFeMYz4w3xx+8opFhP+BxI+cQN586yfj/4m7hkexaQLElK7bGyED8stZ5gJLJDqKoheh5v
Pe5qhcprAkOqVZc8h3Bvx1sk6C4xB/bKRuhkXnCOTKsaxm3noZEnETzRNgEBxAYllQeIDPB4WT2E
FUgvnEhGpEeak6TMLwBCHKPy7xjuh1mNHEbAk0hUumg5Jh8pgXdOtQ2GjTAgK8VcmJlVe5tX50Db
cMjkDuJOImx4XMt7hT9X3yYM6TL1lQXrwsax2NNQDwxsVlD7HFVqe6aLIx8uWRNORw8uUgRTQEZI
BucFovn/pdEKIxHfXk/CKEHq+Vx64FJuy+V4IynSQ2Wa9tdSJ67E2wf1u3eWlNtH6McV750mCyU/
msmGchgskvhNkajfxnwmgBc3mUnM+Oo+ip8dpCZBBaqyVOjNZNljVzSIohJi/kG5NcaH8GKFXxmq
b3s8i23OCg7SLJwq7d5DZuVRCvLwivWorGz33j9SQFfpKLnXsthazk42lmGIzZlwzHpAcHGJhZrb
B4MJnw+CBWD+e+07cE4mRHNkfYZLf0nS4Rj8FBJHW2ZOe+kvJtMvWxUNcY4Ig6sc955zSeWt3tEd
yBZH3O5BHtaOPJMJhRiE1k/ZN/V7z8dQM5dW5YnYw2w4F3T59PoxjPcyElv9hPglLuoJSIC4fkNt
zctbFF/00/BVRxAGHiVUIl7M52nt5sJXmVWvhNpBlaGfU5M4tAyBAWhvwWDoZcuaBVboJ6VjhdBD
uopfsCFJIJGXg/30qDINsF6qCRIWUhGjFQL0pkTbOKyMaCGpDx0ogBIUAbwUOwspGYuQhc/RX9Mn
N6lZAlGetQF3WUsXOYnw7jHMlho5rr2DBQLbnoLcjYBB8MQ25oayj+aMpLzsKUXR1OYQBZgUwQUC
SeI+T7BTBsMSaoyrFARn2QQreoO18oy9uWejt8s3OXxCCW9fRzGrtNCkxkXomHvnW6zY3bogv6P6
0ptunmLXfPOWuOe22bbJXtHuwjYMYutFW7PfqDrxzzN6V8b6Vy8+GvPtoXbIENsqFQnMQB9GsRj0
uWF+DJCpRN/56lKsbYFxEe4lvZhJ3r50DtDbywrlMbQOMQViTlbsc6d8AN5baAM80vgggTlCi0dm
LLr0t+juDETxlUk3rMk9FbreIPirlUvgPpLfMTy+aSLuFug20/E3a1lrhJx1G1LekK5DPi+ZOipg
N63Z5Mm0cnCByZDVG4KpSIQEicjs08ilDQ1I1Wb7YDsGszOTI1kjEQGaaHbk9EhHySLmIe2ri+zu
SfcTmi4y1pij+ccCxCsLEFi6OHjU+CrEKKepvGJ7kQ4FDJ1jljFQtEMpP1Pps3ZuOJgNgAf1mvqf
FaGt5g2dQSNu4ABnOfrojW7T8nCXo3UjoAETNW19jotNinSG2GKdqXp4ZxUiVGcGv+T9dvStWEQ5
oucR0nAi4hh6LP4vakb7kCMHjpoULfhx8rS84CDmDTl6Q/iT/YFqtVsD8s/peBjAtJpdoi0LEGaV
ofO78jd6jlQWbVe8gv1xjD3hkpO62Ai/Iuy1QLRZ8c1zSQSHEhJarD20cl03IjfZiBdtwg9Ex8hf
ObNJn1XXsfcyRfyIt2dY5y8S242G/sh1TjBnByt7TxURqwkRYN1qlVDdm+WpcGiQcdzHHiBymGVT
lY3cJEO4c0QAFyquRbRmVXBRLbLQBydZO6g1r1tKyufOJgQC6MI39sIwHVVf4jGP5vzjRTdn+SEb
Wc0gMYhcBD8uj8S4C3BTCy4UFLDF1trJIQQ3YwrQEDiQZCWYhVD7VetL0rHoQGEjWvLXs3wXpAfD
OmJcpCr27sHKMc9M24KVS8Lza7GskH5dBg9JO9Qu2sQOWv1Lj5epBzkVYISi8JqIBklHigQip+wG
E84F0KtIf1pykNQdkJwW3H3jkkUrU90U0rXK0FZsDJQuJEfaGztB6KPNwZVxK3JmVOE2b38H5t8k
PMQtSvCUddR6lRGHdLHuqQmirUxsWJryKpOUGJnPmKvPokSrhTAlbUsPhv84Oo/l1o0tin4RqtCI
jalIgjmIQWmCoqQr5Jzx9V7w4L5nu8oWRRLdJ+y9NvYS762yyqcm2HUSh71FD8bapccZGe0rC6RU
UfEmLvPev1emPNVK9NdW5RfJJdxVfmYsTUVcpml2HVErppn6pxvOJUint1QFQFUJIA3M87UI/Vig
7Bsu4qrYEvd8EvZmNPLvfvrqSZOUfLj6QC6Xr5wsWPJTbr3XKXi0oFtL5jlB6e9zGPdRmh4rKslQ
bVmpigd68UWLix9MTH+VKEnBriItxP+WxeRuYLIsoV9406EPNC5TbCClsXFYprQdX7gq5tAcXVpr
F/3/Qgv14zEY2lOntifbEWu/kNdeS1UWLi3n76pAG6gHCroZDKFdfA2Gaa0IA9yos1Zjyk1lOGvs
IpFkyNyBTGS7XWO5A33WzNrsOWsqtfmVRsSqwX61nXm3Qy+RkH+O8M1BNzam+dYO8YsC+UNmHjB1
soprqUGKHWHRWQPwxWEV5dBk7HGdT+hcyJ71JNIr0JKeX62LiQ0wq6hG++YwVrp+I1IyB/Vx16vK
MQmyQ9GFBIdNmwSZYIvwQfjcm2wRxrQne83hoUL6o6VuW+jrlp6zBPAaGvTGeXyZUvnoHKwenWVe
iqk/BlGxNn3AvuiR7UQsh3KOzSlo6Ca0hgnCR+VohTsj5RtBhZXie6MFc9KPBPfJ4A8nH1MQtM2D
CUNAjctVY8MUhfs4rzHySLzWDhg2MsqIJ3ZjHqMwKA89Xw0KEwB6GpmW5TrKbYxnYIlA28MtdjsJ
SIv1xSRIrp9FQBVZNIKbUuD5lt1BGE9F/Z4AqhTz2fMrbAA2NhEENTytmqUnE1OPisLgAoyplFja
gnT89H7nsiRBtmKy1x8uUcC0nNVShNowMGmTUAbGkkW5ydoPaiN7C4O5sRGdnOSjoK8aHTpngjaG
k9KgfyAYcrKg04DWajA6mwxULdbE44ROrIH5nMbLqKXDGcC7slYvUmOhkU0hwYWN3Nka5YbzdNAu
laSDCaSEPQKF+ecYdFiF8+lR7LdFuwpi8WJiuOIE9lV6YzrNcHK9aT8mn+VUu7zQFTGbq8REXjdR
6Ha/RsNMiTFJdJb2wQv3Ga4PhqlUykukSXrNbp3zw8avMMzdaHAPzI0tyABjc0lsPRXhVzddKbrT
+K3A49uSQRbaiOyYTSBDC5V+6QfpuibdQfKOJHg9EjIAXjwGZZ4qIzx2NkKEcWsAcPPTVY2202AQ
oqTqg4liy7E4v73TzLUhCkGBgW+jrrYN3ja08/OLC2lok5zzQX/vyDDqZ/kl/8HColSJ6ENnSUtC
2iCLMRJNRh/JO3aPkZqqhbc3Yr/muu7ypd8rKy1Eb+sNboYEb8IrYGebImD9WDNeo6lEmF0gUQhH
qhLQQBp69kwATMVEmQKB6uZKja9ShVwLvQAEATQPHe+5kW10oF6FFx+MSqzSaqTboIFjMLgqrVtV
sAcL/+WAjy1mGBrf8JnuZTbpcmKdm88RkA59dM0byOEOvrAar2FDZ0wnImzGbshMc5IzHKQOBdp1
G4qdDcE4oF5Gf9X8GelTYiWe6RS1xjyYZeVcsbK/F8l71YGc1fcwvO6Q62s6YYBAlIjZjxIyKWZE
LnouMSbaRU1paKMDG8Z65YPba55NurcBoA3Mu2p2cyq3ds5r1QGR6Kq96Tv1RUYNyopogRkLV1PO
k9JUqGi/OvEd+LBEU97m116SYkorWa+0AVvIRDhAr+2T6qOxcIWxRuib795774aTEzwS51zob7l2
rMMPUX4CrZDVQ0mOfPl12ksxUKWYNCyM+ZEmFBr1YA1mgP6joSUY+Pt8cNva4MpAQjF4O6fzWE/9
Gj0Y4P5fi2htnqDOMxE1eku4ZwqbLxB+yteMDyWNL0PJRl97ZpLZQyIeRQTeFeYIVotlBEnByzAb
5IQSINvIoYgP6s9MtWCZaVpHAVFqtIEdj9yij6xA1Bfy2X1P/cW2vlLU0MnkrWbzh2OE6Eq+TYgq
f4F2b1sB2YKZW8AwFmJSg8sxDJ9hzdSeSCiiDbK/vkU8aaF2EJ81RoMCcIj4J+I/yVSq+MqQgUY0
c3c1/calwBVAOuSrEp9FBdPrM0RVPZvwtGsYgV3HvCeqfBlrgNnSl+2EI7R8dsbDGu68Ez1eEFbG
oOVihUCucJGZu0F99Yt7SpAu8KNoTwSssMgR4glk603iUb4dGQ+pwTplMxtfRHzuIGq9tNqHKmj/
FTdgIZjwGQG/sOnjdBxqZb020bON+iINvYVkE9BQhQYl/GiVEBGlgCOGgVTlvcBR2bAtMOUH/wih
H9Yn65lyygw5VYtc63zp/5diJ2j9MJnr3NitDFzdt/YZ/a5pF8uAUZwHyTZOavZKECOHL6+b0YDJ
S8MeWGOoQFOIYJhQRBba/PFHkgi8fDPk5SaulnN+CI2IzcYdWcWZUZUSE6ZyMohho81IN+S9QY0G
sfxip/QP/ZGcmxEJZe/mO3yOU+rCZp4rdu3Bv6nkq3K8WNHBD68KeD007e1exb2Iq8fIt7kDt++R
VL8TuFcF7GfLmMIU9/lLnhZfFbYUn5ecOwN/FJJ1IYiwDydCNmTqlNDlRum0iVAHoavQ6J4SFZR+
iELdeOhRudS7i+Hlri6uivFQSJfUtW/h3a30W/ifrMonK/v/6KkDnOAWZTtSqALdUzM8C/Mzq06t
7cM/MgnaoD38p3OC5K9hRtTbnxacDBJJ58cyS/+p9kOzv+thr3nnAviMvc8Qwgid6eK/pCrcUXuL
44MSbUve39pf6aF0LR1NhPjrGH5777DOgMJW3p73MpQHpgms7VjGNHvVORDFg+++lvsKu2V6K+dr
Nnwa9H2jfhfFZ5oisv3jd3bGQ27ceELG6SPnms3Gnx4hX1p+AfpN4hsKwwkupnoyZE1AN2nJ2tYe
HjV1QEr6Ya0bR8kihZl/IzgRP1Wunwhne+Vc1JYZ1dErr1b7k5WbcpAYfOlbQkx8hMZnE9c+m6my
eGiBzRPzyPL3cQQH1d/M5jpXCEJFi+vm2DfFJYvTpRUcNHHtzFvDDCWBW3ztLNLNdtLV/FPUXTWK
93EflfRyJxLS+XdLue1BW0yXgPmIp910+VkVYmFypybxGUMb+0RHZRd4rji9qtsY/KTpU6Qbdpqt
cU3Rd9Osm9NZa7Y48HRtr5IWIqK9p46Yatdl+x6qiB0PSXyR+c72rgGDN6h2vbevWFV2p6J0jRr4
wq41r3qLyFJ9TNa9R78gshMU9IqWUQqGN/U5x7DDG++J9ybb1cUxEZ/hdFKHm8FB0IYPvjKCYwD/
c+n80xzzICbEbNyY86+j04vW2XfHWteO7wxNwLCH/p/SvTGWF+MxjFicvhRgESjJfP1gsazDvMgS
xcdwyOyyz++FuBMvhAD2bEVYkPAdThcFLOS8tLhbctswDDIOCV7fyC0c1hXmgd322H6kbOR7HD90
trPelboxXnvmmb+o4ovq3C1GsdJkRJlxoiNNSC5m9bCtU1DBHHoNyn0aoOLfDhOSyA1wPRlcAuSL
REY4+jky5dJTqcLXXHKsxW1UvwO0/L5/tZJvwA4Jn2jeossjy2UoqLU4PbsbQdhF9i+Br1n+xlx/
6THww1WLYkEG9lJ4b56x6So0KG6JZcl5KtX36D+n6N2SeFOVg5Ne6A6WayqQALZxxVma678Fd43E
gzWgpqlztDx9tArZbuX+0xzIh6bUIw0HbWeenMaAnHo60Jj1QyCecfCWd++W9ShGFjCrKlthBvLG
fdMdtOTLYDufnf3gavLfIGWbgYLWHo3urnKvRD8cjrW51Hw8CYuQtRQYveZcGEcGLDWTYgyEyEwR
JDxTFJTSuzos0GrvGgnqJ7gb2k3zflU+gPzBN6JMr0bLB/pXMCtDxMhHryPSBXPb7gyE5T7f2osc
9r73NOpdIZiP5V+j/9Ooa7Nn/F0c++EUERfTbaPoDM+YBl72GzLqMFdzwMf/5qepvdTt0dcOWvVB
j61C9IyidwX+JmWUof907VukrktUk6w1nH2SsyHehtob39Wk+KmrLbK8QZI5mr7kSJAIlsBJQqox
w5O3ELONAGsnXkuckylncQcbEpwtpPaFBec5hR7GKHRJWVhIfxFJyazq3/yAzcODomFWeIzMfSbW
HG2t8VaQAYB+0Uz/Ktb4IRmTdIALlCigdXhlhdgRhuwrW9Vi2oUildNE9ru6+8QH0UzMuHaeODA8
dHBVR/6HxoybCvil7rEK82cajGUbpQs6ajJVt7IlcFT/Z8yBCtQ0Pdq+GH6tKmeVPSeqbb/K7Goy
WCh2QXSf2zRebFd906X68NwlY9i5MOpQjNoVeRke6qtDlvzTcSR1jH9DjIVmeO/HD9q7nPInukTp
K0FtmeeW5Wx6SH222gcZ34zkXytY76ufg/FTmD9l/lci6M8WoidVcBf0v1Y8LDC4zv1hq/zOmYcp
fVhX3QztHS5YTRWiMMwPrhhWGaN/6SrCTbykZEklW0/u0mbr1aDM1oJAHxt41XqYyIa/NvFNSobd
H4FzSt4qchegKqow7pDYUclnf4lza1H6Fj/covzyvX/N4eAAqpkZs5CMLwVTkZBl4oGXa1kuUANC
KC2eOAq7Fx6aoHznGUj0s4IxK38bmeslG83cjBnhqPfQP9gwoalRql3FX5Rk6a4eBtbY+sh1TP1R
gRtHhEs2OmQyPp0SRwIbGvZRL2zwoG9opASFa/4isu8RAyLOidFGubI1yZdEndYUwD6UrT7iouBg
TPyCNUrNhcAjMyKFD+2PjVGMK2OM0IM4X106vTuW9laoFUMmlpXa9JReN7MOXyWXgIbCuU2z08if
5NS8xUzdQts4djq20V6CDYp2ta7zyOaIOX68yqSCGLdmDCPOGdJtKsu9NVAbFPnBQ0WfSrbEEpie
gugbKcAAqjJPqotle5dD0aaH1rRnN9YqUDMT/Y51iWwD5Rz5VvwR9HsRpIAm1LRNEm/0tN4PvX7o
lRgP3cskPXcaC1dhSOnYEQhDVJQBhJDgY/BoUWzMgGgLcLSuTbNZpx0hFFVBfLUplkV3hUC2mezg
JDz/tZbtazNA4HBGWu5Dk958oNLds3GmU0dx1ASABGJ11VKatsWwK8MvFcVAOlLXwndqtXUWJseU
SPYyQ5tiIhwm1M3qzh5nvaBZV7sbBoHCPo/+sEkZ7TUBEBGkViNLHR0GUNQ81fx1lu+GuGBiUuOy
WHspWSIq2j2uRjhg43scZTh3pkOLhkMMmCabgzM9wsRfThnRSDmJPOR5xca4UIsGVfK4rePvDlcY
I5uYTAmsfhs+SjdPMKp4szUu//GBIdOOFthX4j+TYQiZoFCtNOR1/jrmB6U5IbU0uiMQdYzES0ND
2AW4XulG1yG/zCLyy6Q1NCnGCoSOtoZrGVlFTd5MVwLlt1dkM3Me8UEzi9WoG70B9IRXTuxwCSBq
+u6mKtj/2oRzp7b6Kya3Lr0q1bTOQ5LKWv+gi3En6/aGP3HKhwPyzIOajDxQ4pxlzSsN8NogpQ5n
Da5RSBEDOfXwE/LoqpLtV0rlPRn7m9L8G2S46W3zAV7XlONV85N9V/gbgxytBmNvk+iH0qjuShn9
UxLirqxZ3lv3B+dhD8Wz7InptfrvqM5uheC7Q12Kzb+X7aVXhlMvxCmzplMQIzHmlGwCYvbYhDnW
bBPWx58avlNLstGswVdXCB8yUpCSMnnWVcEhwtpiIJKBgkbeHMhgAy06krnOuQpoYqXJkhzWsp2F
H03J6ugI6OzJhGAllPSLpFfM/cs+jO9joP4lug74K+5OtfM3iP7WSeM1N0xItN3SMqZNT/J3ZvZL
Rx3OOMxQRajQxnQDIR7lRceLTjuTnQIq6BwJqBnGS4/vdG8p4GftTxQPOHnSp+4dgMuw3TJnCYwB
GbN2iG4S8EqUdy0sb4TawITWD6lf3loH81lqaB/5GHd77Qx1n9u0zD/8fqqwUf8Myvg79ASjIFDc
lmDnDlyZDlN5h/Fh0rYvVTmXG4h0kpxwtjKW4cHzpocdpmQ3jOErAYgImxTjJSfVN2hwxPWcoFlJ
wK7OvlVgyyGSZg2H5mZUm4jqZTEVrGoMs9oV0YdOSJWDsB7wAHkt4UZqwcaYvJ0uq201Qu6FtoLk
symivUZL2yaovtCfpJJ1u0x3U2CSbtRD6zM2FnQKRz12pE15Ou47GCQF6xHUVbxDa1mH27yPllOB
076pXtUR43gUAD7xFzhLtrbeHywfVr6qLL3A+gyBciVeugh7njOyb9W+XldWS2QmDuG6owuLDiEN
2xjmO7A6V0GAO1/+1WRjSTYEMtR7abSbscX61Ko7Eb0PHV9uUYnr1A6falCT80GrHQVnVYifEpFu
tpeeh7IQiHA5rMqk3c5SAMbyLW8ac0ey1wDID/HT8lmuG+w7ouriF9WuC6efiYQEnvGLY1jboeWu
nBFsFje0USyzrsOuhDceNYxIp2Ot8Hmb08EI1L3pa/vWhu4RQtenQLDZ7hvRVw/tKoGxlCJTCUZq
bAvST39oi+hURuGuBzk5CCS3oBGwDnrFeBwYNgZms9HH1lV8aE1mvo4gBKSNc6KrwZ+19ZXyNP9t
Byi1KyJShHtWHOHJbL1zw06+GqZVIhWGfMO2jmo0Qs1uYgUomXqWoPCJjHeBKhFFKqxFA2o/8cVF
qwDrnIN8lwSup5+IT+Z/A2ML/6FrL1pOG82cpTmRBVqBPQrDn2JAnwfufHR+a/29mtvI9Jkra9v7
KNSHbb7irRHBfQgFQ2CAFt6hYv5dld8h4yg/7hiyM9iyPpvKWiYMD8ZLwDkWwJoshbKwIXU4gYCz
ygITUhY2YFXgoHAu+GdbZ9dzsPvhV6tfZni96TFDUXcGLq8ue5snm75zdegXdNAaQ33pmvkFGUxG
S5JX6wr8mf30OWwbZuds2Gmwg5acQ1gmevja4B6jKmpG9O1H0rPw5FMHHQKCJ3zA2UYJgjh2a+WL
H0L2QvAms3vBxVPgt7WJ2W0WDpekUTuIyQ/p+GqXq1bdTLSzVL4NCdtG9RaLDR9HnewU7yz8Z2X8
aTry8rttPEvjZun0rtB7VZS7+k0Lf/m+pz7E668UrKVvv8N0w3c01WjGDm44k+SOOVDCMgiXIPrb
gWkZs3nLRTaOCUZlRRzHpwGVlxlAH2dQkGFgUGzSWNqC3D8ecEd5sVq4hPhRGigcjQ1tHWt2T6ru
lHxEFhOkP34RRkCOwjh2pz060JEa15g8Ksk9Z3YsOwwhIb64HmRzPfujP2rCRjUKJC7rcp61MRU2
p28dEGbBRI3IHoMYH0V+2TFiNPZFqY/EyasW31EwcCzHyyC3VglBPBXrOUtJyKh2Vt5l0FnIxc4m
HFvMeGjCeXPRlZK4wFPEPmdosrXpJW7UzM7ZyrWYX8uOfmHcIv0gEY0FMdkcMQ5e3fsAtUzqA0jY
DEixvwObPDBh9yIdLVKz8C0CNLC9O9de/gtSLkWVbRjkHYNRsukPLJ0evP2RGyJua4nPyjcieVW0
hxel7CieafRP1T5ES0Nx8YYt2bqOG3FUSOsUya/CBA7k/xjjRaZnfCesECnkpwIqcfg9o900LG3t
cWgvGTuYkfXV//02nZxMP/3wpRdvGbC/iW6pg4OQlG+Zj+v7gzIqlb+++m5p8EQeMUe1uLUdW5gG
T7+V0iIhNe/fLPtg8zEEXr23lN+kIU74LYhfJ9pmgjIm/cHTIeU+UF7D6e7DpmaAkmjPmKWDP334
OfZXONVs9TlpFpFlLrhQmZmzeVY+CINCjH4LUtxNCpSQj4GlrETYx+PoPNtcdadY4OG6V+hkquTf
QDpLJzh0wz8zNVn8sfoeFYycC8UgqIoZaZHc0cE3KF5M6ytKeGmTD0STPCuGsu2/2IZwj7SDdSZ2
F8T0y7BJluzw3NxyrmOTrOevUhuUq5lB1oiVT60xj95qWWxMHw3jAOFLdOTBQkKNUZ8ijNVWkxas
mCphlgmw8WD/07KVU2hbRyF1ED3vYHGlinY5mt4uYNrk9cZ+iIuVxT61UACakYNqOYwkjd6NuIJ7
iLhGNJAEwj+rZxv+TpTqsff714FtXGLysGB+TknwHIJ4S89MehFZTp1kZX3zI87LyTiFRrERyDcU
D9U8JYYtAleqqcurJnM8c/OKWrkv11lkrSaZIHwRn0UI66QcCA6HfCfXY2+e/AqvVh6wAZkFEKxk
/IcP1ULGCPUY+/aoPygPloUfrZryZgYxqYyk2gVobkI3mNjyYVf2TBR2CHwTGmhVVaANxq7GrxAN
POG6ty+zcyizAxZokCOl4lqT88a/2kP3JFQUz6m1mFRUARpcEA0iVhnDvibmClKIaUCFA4SQAmSa
NPTAAwcw8siEhVHes2rDglMkK7hFixoumDmPnptymVPiUJsFzWEgASbK+lMTTqsUlUcWQb7z2f53
Ytk346rvvZ3CBAhtrgAuVfHzht7ehCA8zaRdy9EG6smKXVfPLbO0yUtXzqIiv8TwjJUix9XokK9O
l20BqaTBWZlFvxl7bC8oMhondDvQkSpS19DWEC9NuHCOloVynd13DurNb+S6ZBLEyGKUj0hEu7SU
G/qSVs2Xdkv0m2J/1LWzVBlMUqfzh6AKvibRZpjqXSDJ/1xMysGiobMoq2KWjyMzEAfwj0ot6ROc
/q9nEmSgOOlni/KfEr+rBVOneFj2+GJjm/0QRkUnxA7XfZcwaYozZFrJDk63Fvm8oo5bhMXsd4lo
C+IPuySg+CtkuT/iFLXbs9G+W2yJcm9bW9fY/DGUr46eP1apZsRrFd8ivLuY8/emiF39NfCPfh6z
JZw6XlN9KkzlHkbVlvlMvopJos7q8Di3hkUxLR38OgMhKflVByjTuUl07kAqJOGnNtwr8W0nR737
Z2abIXxXFTfS75IEz2wdq5eq+knldh67j3m/VenkdOUQ9UsQ5p548yAGl69mG69SklVE+ROzMwsb
BHfy2YrDbDrywaWjAFXld9ajCL86bDRMVIaeMUtO/EXT5ivHJnT9M9DNRc8oL2Y315s/6uzNxMDk
Gmm7CxV8cyEF5ZujPmpFLPg/gPewIsy14aBZwpZgvpYZHsR0bwmyF1DH0QZa0CcpSSyBQ1CtCS8i
Kbwiwpgt2Pxj0hTzhD2ynnRoMOaJ9yYM0Z/rHTnrN925jBGMfYrLBtg3DkQ2EEixVCv9bdmNC73e
NhyhSmyymg/dhG1kh9dIOdUCjV/f7PyKFJYItoHvM8CFuw8rMoeMUWnNssK/Zwysw6xHxn1YOy37
93otsmk9OPqqH1S0qYNbFPVN0b88jmmbwSuY8tDpF7oTof6q106pu53lLXUvdEVjLLtYul1Rosn+
0kfaErg4jnOqw4enBS+Tc0lyG6m+DeVzcCu8B6r0OFR1fA/JT9NieIt5+azyhpo6ELS60RPmQyx1
cs5j48JoWB0T3vC51MDuQcZe7xCcgoq4REbKJhfcJKx6sklorDN0LmkwrlOPob3/mSF3ipBV+Ma7
hlYYlVVJ+tlU5puxccCjmKshhs+E2iKcyHccBwLbEd9jdi1Kss1I1CCnN9UQbWUY1tlc5azhHY7H
TmUy3aBC+RuoQHtSj+bzJIJbPbD7xf82r9mrbuQWfmvYEGWSNYs5rerRWwxFTewfRkpeXIPZoiVj
MmHrHKJo0fZawqNMea0sAo1/wFVHK7qOw7ciQv2GkYPyrlH2XQdO6LdgQ5ZrGG/SP62h9BafU9sS
nuQvUZrNA9XC7Sr7xaADnwai65RwU9jTijuLXKBDA7fbImm08NtD1cu9rLFYaO06JDhjTEGHGoVg
ucEeJjl0cUASVNtxCUxnkHOfSEFSps7mqO1ykR01uz6HvHA64iqi17PN+pIYxnNMy2MBFGwSZ0PA
hrF5NF60El/EfNGbieJOLddMzaikGk5J366LllylRJx8J7iVnXibnUd6iMhRi8K9THgo1AJbCBH1
2ml+AkSkbbpR/SW/++jlPjgzuanUkQetgfFlgVkLT5aAepeXu36yLpNx9Jzge4rzm8dgKlXqd+Z1
TJ5zSPwNSAmv/QXZGDT1LckNFBQA5/ipihh/5sFg27Sn2IGvFM28gOrkE1+dPJwWyJaDbjl5pE60
srFFxdHw1uY1mBOqlf4jAdpSK8Y2GdmRo4hCVoW5MB7d3K/PWlAgUk/qPQ/QoRMWOhODMw1Jsik+
BUKM2WagVJ+qze7K7CHdTntRxFsGqSiwEK071SW06DVNbrCxqo4VjWgYkWVnJR+dUSHO8PXfWpau
6fvvhm++eaK/euziHPVOAMA14U0aFVBbDvO0l3CtWZwrkuaRgNefHk1DYzAlS6y9OeIDi+K1WvGq
8+pkivl7QNmZiXvuIIYR48NRiHMZNNqmIkze7SlaS4PK2DL+ej/fqknpij50q967Drn9xo+9xYZ/
0lFE+SViwR7tppLAqksp9i2rPzsONr2WUp6N12sV1pw6qH59DIdVAXkRKXeg/wQ1yWEVuUG2cigS
6criFYb/UpIHEfOwRew567I+2FCx6NTnrVlx9VGPj2zR9LbES3zVp+EyRVjFsPMpFSryGW8aECaP
gIhhfJQAO2FF2XHDCS085t30gRSO+nw88s1Hm/ihYndOGG+ytlyNpMi3Js3cZN9iBBSqFoFzjY/4
qF0JUNHKbqmfrnGWK/740SBSiALDRePKopdcea+6T4zxW5/oS007jLFzNBsmcS1T4nzvTQSG9zBM
oStaYEWtAeGPzrFY6t8TzZzAnOX16l+lJivRm5uo0/djrD8SX3XN1twWBVtPMloB/aM8cNPQv4um
OaGD+PNzY6kHzbaBG2/3bsfXrSNCHUZ70gTbEqVIgDYrIl0s1hJ3MpvvoJFub1+R+C27MjlV1DZh
fhidjAURCw+msjDLtzZWrtH0GYeml7wjm6D0HuOQKUsKknNvHYQjiIwPAf8ImjamV6rVUjKTJY0u
Wh/Sk4zq1yHfECMLR3LwlFOaAQnVEaR8SzlsdJ7fKcVpCHwjZGssicaNueyzCYnLJA5ljy2uVRHy
mnt82O9ma/8NfzbBpppkHmUc2YwK6BdM+BaGPFe9dR1n+2Zj/puna1rs7TX2C2VQXsrJPqieesrV
ESvmuG4GQFwWydh5d5nFAyVdVa9MMKGzi8yg62UgqQypuLpVb0RRX/weKAPmbOEkjUsz8lIDDBC+
B6TQhsqouw1oAjF2e3DCrT0tO0O+5xVWUI/9TR7XC2YSKN+mlTxlGbJrSb3qY07AtxIb6KKa4uag
VAtT1AZoC/UPs6vcgcwDbivWfZG1iGW769hBw7AXYwy2xiH0HBdH7LARb71rW9JFRG2/LNPxMLAS
IvH9WTbkxNV7maUb06kP+tBtEx06MzPLzowOVYA0syXMXR7LAY/eQQTokzL2V71JQE6xbRSovlw6
Sojqx2KO32gL8tRTfH05lyCZBwXrgqZtTt5bgmAxGn/aInWL0VmAktOHZpNOuRujnRpDg6grCVtA
BzOhLbrKclW1cwvw67nJB5+y6/LqtWogfsmHZQqBPx3WNJPbmtTdhhm/Rcx3TUeOD/NQEkyl0pWV
GBby+NMGnVhjAAJjKr9KCcX9Q4lyOim0EQJFsh8s+YjdMLGY/qVLbzZOovgr6wbcwudANoO3JHre
wa/XQKkdwYzPVXfBYJPkqJ5G1GSqYM7EBVx1IXMSfZasIcIun02FKgv5VkhTq5POmoU4NgrYjhNj
MDbzIQZbQXOUkl89BTiou8h9t3W4OioXduPAvCmxDiJfRSRJzUBkyk9XHTIW3TL4GqPvevro5hFR
CsbQwugDz49f85kp7TKnyOXqwqWXs2/MXalj67T2KmuosJLMZxi4qybq7LsWBhtFvGoWSX1V2EDT
pkAMdEHKTquR+5zOYYNENOTthA/BoQMTBqyvQim6bVbj6HNCZEBmC8TagrU/5B92JYOloVOvB+/p
ZH3rUfOZgIRZCjVc2hOG30Yr+fmR/6VrEaVXJs5hRcaPLWMUpRL+Sa/wagEfaTFijtrQXq0SyFkq
GdbkgOZKfoU8NikDbQTZmRpDokmLkyibSw0J0i9DRLttZrtNc1A8rjDNGOTCTlF5KgSqdtO8VUn4
kgUGvJQplIWbET+iJ0LbhOBOnLLgVBOIvmWMDjMysoh9MWXnYIpgY3H5kIZKMQnh1/Nj4haRVg1W
bzPajpe17dWHHHOhZhskd2JlVmzju+xtUK0DQY5echc2mRVK3P4A7Vt2ieXGQltJDbMyA6aFpEHI
QmQD1q/VzXCQMDzwJM0UZAugbeFttAAeF/Uv1mYy6aWDGDb8auzsHBfKPTZMQDs+PX9+CPrmEJnl
JukLqmgLIUE9jQeJfytIui1vrHCjlJrHGC6ysW9R5kHo0LwOFF10c4Lg1RbpKk7x6k+WTqveqKxL
EAfg+Qc0iRCwV5AzCElY3DCjRwkeCC34IX5ob308zZrAsVE28pjG4LAaUPYqgRu9xthaMwNUgfP/
ZFnEytQGUOAP3CEqol4zkruqZa0aFDdtMP9065VEDuCMikn0j3+ZVLjjkfXeEWOrWdD9eeXRrdFS
eEzDc0iJTGCTnK8zAzKaHvAl8cv7f4yd2XLdSHqtX6VC1wdtAJmJBBzuviD3RHJzEEVKpG4QJEUl
5sQ8Pf35UO5jd9thx4moi5JIcdgbSPzDWt8SWY0NRc1HWXBziW66cfQojlF1k/ZZeVMO8THUjJFL
TY9lCnc6zaU5NzXolTSNkY3vQp6bl7OB85m5QPGrgkCwtSgO3pIA+kgF4Pd43PctPsWQSfWlWORw
bLmLmi3xSLXvZtD53iTrpkEvT7na6DXQH2d/XXfLikcz2FRO5HJ5Qzod+sqZ92E9/5qa8qP3ieQI
vI4WnSm+z5jezZ5bUr+vijUkkKsQnzFYyiZgWT3E7GxFV167DSIxzfywCZtbL29Yqg/QcNMcQFeu
e2hhOClCFgKX4jsl9C/TWxws+Yq8wXurJiTaU73LKmZvrVEfXV1P+xYkpKt4mQb4WhOkEm8lc7Ek
nqIrCx/uTY52NGL/HmSvuJOfVj34GNVL+ieC0NyVNffixa8KIYBdzUdbomjNBUl1GeLtqCxf6jEL
TiKNz5VlkRYAz2oWwIutDk4xK5bdWNHQCSm/uRDm2PUdPbJFaw1YnzHaeqp79xPlxlo8NSvCocWA
X5zTVVAPr3fhxEynGyfctR61EJFCZfqmChitU/w0+jBzE9abnkVkOXpmPyeEejjc97IP3jN/vMla
kgiqVRGliHHCb35Pcfx78ZgHzNQFaY14rslpS1EOVCaFlazvOlqtnXaR40fuz5hpzzwj6cl8fyeX
TU3tY1xORXTdCHDnnqNfI7h5I0SaTn7LQ5oJoeJPzpqSBxaDiu5R4TXxxuWXJxoHtAnxglCzfA0q
ggdYEbsrG5GCmiR6njrujGr+mQXYjLOVXFhP6ltbP+WMp4Js9JB883ZIzfjPOVqq4otQB5fCGkD8
LtHCTkvImudU8dlgUxMQ5cKNxbbakpVPMb2MUbNXwKzi0qFhQzs9GJ/KxvZ4b8caTUXXUC08Rrm9
0RLQdUcMd5anoGxG1LOx1WiRpsNcSRaaSwZ4YhXnOYRu4dfJvZKvqQAHEMcgR+NN1x0SGwEhIQNF
7UlejQYChtbzYy/qs5C+u2tWwkzZbnUaio3PCjik6S+K5gdr2vsytECBY+fKB6kdDfLG8opzcjJz
6or428jFA/MTKqsjcHCortmtejfHVPCBw/6sSm99R65Eqnxt/nwlGpnt/VZc5wNzo64lLG3oEXko
56FBVldQdjE/xbMwlNi7ZnobHaoBPehjw4yhQDyDhW0g6EXhPZwavO9bJZT36nvUIe6MxivP1PhO
kb+3hqmX1/aPhYfZp/MpVsp2hckErgfRlSftq0wMW7TZYKrLU9qoFuoXoUPL2l+JtBO7yuFkb3DV
qSUmEZvRi1MhvZnCn1mHSHF2K1b1SjZoQG7HlUAQP4wYyzsQ55AgmxEXogute3sdCaHfBajAuqB9
7ND7wFlisyQj+1LFLVswwYAueWi1+8ly4FvYtgQsRgeifRHvR1OJHhQXXRBwumsP5WCszSllk2M7
csjykmiHtB2uuS8xKyYY0rqNqDP7UDDgAi5Zhbp5jMIdCoDnwu3PXq/AFhEJwll9LRH/0qy9VNym
bMfyyyQl66Pu3HbvusQM9+kvNZJasPgNPR84XrZvzWXLvLhx1Ik7jk3ZzKUez2DIR/b+RWZYO2Bo
8q2zt7nm49JDw4furVmIM4raD2S1TFY7OI45pNzE5t9HnymtE+AxVPRP2sRIepkNjdw+zGgeZVEV
uxHzKwW4vZwmjEVRNhi2Ed43MKJWp+6laqOCgGLmihXZtCgWUVJnDOobvybe0osASKzjHo/hEpfu
rh9+qSqmCJTji+KUajo4NgN7HtXKbxUi/1FUgMqXMdgvvYWFEH41s94CxldoAyPb6gLJRtK5L5mg
MpLelCOERpk3oKil7l73ftW/YJzLZQb1ITBfRd1JDjLkS3mib4KB7W/MamxY8/aSixRT9niXuYy0
faXwbfsKzFZxTQwDZkMWWqPT3c6++hWv7B9G9eksncu+dWb6XzAmk4E61cVVOUGQ77uP2kGgskYb
Y59OZXBfEL+u7AFVVBydIPxBwQA1LuVKlCVhuU767OVLxHAPOdNSR3dp+7Vwmy0DBDBUMuAbmsb5
qYY9IHM23bjIiR3ys/Xyce3zAs9njI1QIqNVafKsQmFOgWBmmY5RcMy6gqXWiAciauRVzCP17ECN
K8rsVVTqYWld4q6bX0nHI9PJfb5G/57aWnGlrVBH0ue68pZzWz0YG/NuuMxphhm2mg4hStGyjsZi
rvINEZnYJNyUhchapcwDQWHO1hDrC1fAWxqOA2Izw5UBW97dTL587uISEI/E25tWbrXVilw3bOCz
oavxL8540hf7U2dbCGPJnsHHQwFxl3G6ax6FX/9g77IElHNOBodnbBUDxfhrEYoY14D35MfMO5t8
vkvGkFiZWMj9OOW3edsztgrTez+f8WJRd5mUvUPRdsAzhoEgGObTtfuTLIr00gZ+zX0546qa2l+Y
F1HHrliN3Fjsc53013ERfK37/s2OOZM21HvHDlnDOAR0ZXPwoDUS4slabFG0IVEResd4oIJzmbbV
HOrSkuHbZ2abbTiEr/bh9hgFfDdH6Xc1JL+06JeD257XHIvQQKF8EbBgpsMBNNUr7kiGAeVAM9n2
t85a38+Oxt0q8nDnZwSyxdBFOjrELC6ZEU2YmkTHhCGP0OAu14HoSezxIuYtoXufuxTwwsBbrWig
2wJ1JObAOK1Y7ZnhRBrOLhcOJBePvnfwiVWesssamfalN4v3WQysSTEaRCttppOJfd2N1+Da3/wk
wmjdsoLKq4j5MA8UrENS0H72mxSuJXtAmtoFHhg8xRJ9d5qEF2EXYgms13LnO/tKLy9j8u405Wvl
NK99xrAgjnCy2LR7CRODua3n7TedfPbUU1ZB94b2Slyg5jya+r2X+79XSlduY54ImdNeJqSd9jMM
w7wXEVKa8lik9lR2HaRDXAZYP62DB86NvMNCljSWx4sugb4R39ZTC7cVNuf28clSJiIzJLTjPG3B
eL1kUp4jzNuBlo4jaL5d7Vxlm9Ii2bTJSYxbR2319cpUud4M7kPX/SRy/UOjYXLX8MYbi900qBa9
GsUI45XdMBJhGVoq5GXyvs2GBTkp7swOPqQKPeBa/HRl9B6UM7GEC6GUSYoEiIEkXAyibdOt5GWO
yJKJ3AHt3Xeh+ImS8r1em2+BOxwy5kuXxfTVEeOmjuxAA9of1QzCIGGv1ZkV2UCx9YEzBmnhkdfd
w0xJ++MAuAF1STeBmywznCTBdIgMLI8ldYgNH1jAalBLg38myW0CUdlktH7JSAvtJ6yLu6yHtuYh
NZFXflZrnChVua8cXl6d4WvOQ3nyHJ4i0+TPpM+aUziECK5dgU8qDA9rjTMO0dfLXFbviWXetLYs
SZBM/ghth+VMHp05I+wzjFh5MHNMq/j05+f1qdkT8/xoS/dJGP+JDcYHBvWbQVFZ+4K2sKz+7JJO
SVLxMrOLHLd8dx9GpZv9NkNw3zXfMgYFAGq4yJZ1fGmc9bMSqGJcLIpx/jxP9D6y7Z+twNFdUZZ1
K7ug/KvfSNIBi5+WZMewsbtohQlQMSEYSoWmJFLHHqJsyVe/CLbvLBzoUC5Pk4VtCOEYK8OijbSS
57vac+hv/ekYOsQMCIEFL4vQHLgupxX/innVe5fIjxI1a5omL0kZQa79piZ8nDIogl2kkN3ZFPdk
jcyQBxfLX5adHAXtEJpdk3Q/A+xlVYJ/uBHIMpNg/Jhq57mLsuRofwxxNpO9dsYL8BYkKy1mB6Sl
YW2QWEZQJplgKkb5Jyke/qaa8VN6H2bo3+lZTzkCSCROuaT8uxwGrJ0ANG7kOJo9gFewQFoSEO9a
knvP2Ak/xz75mkr3us8HzN0UMFZBK/CHTuJERjSUz5HZlwGPlmTfB6ReaswIdRydmojGpZ7Ccq8U
D269XVK9esK3e+/HU7crR96zKOyfxYiAbNUfrqN8tlsQxzmr1PKzN3hJFXa9S9PzLXn6FKCgyjuR
01wug1feNFP/UkbPpZHXeVVdFujUliDjaTcXjAExhVt2oEVll/3a0IkXc/17aPWLZ05tLB74iW5y
g0FxDhC2QShmfp0e7DJTegyMaKbc+xSkkcY9+701stdptGxTSHBozqhPQiOOyieo6SvF4CDMvNMx
RbIYKbYTE7OPmncNXFOpg5d2ktBUhbQ7nkgz632fPSaPLvZ6nLnduFwKfiTmw8bsiaJ/Ui5DTHad
zwaaD1EoC3uOTcmnipc+ZDjSznZiP91Gl+WYcsX3i7Nr6NnX2ouRL0y/fIezrjU0Q/O6nIIa5GOr
udqGms5fBqw4h+RGFdQecxo2F8Ytan77rQLzDnXifHcj6sAqqWllPHHq1bRROlB1xMTTsJrJLpks
41z27O+1RcxRlh7NvOqeghw5EYKBk53FbcShjmOSV6aJeeUCUWD1K/cr8S0gRCcInXXI4LwA41My
EW2aNDzWMDDnGudUoQ4zNAeRuA+VRChexw68pJmwyqGHk1LDkq1ddi+9WvZzS1ostaCXVnud1DHC
wp9F97wqyv48FzjmfKAHAssqblDuNcUOtSqB6ndQNKrWIljgnq6lvfZmQp57g/bI6fQVrfXOlFyO
hWQWMmXwihLDxGjq2RYxisMTsSHfTIiAsVqm76Gv9XVNs68z5tOMyLMVpWuAlb4bquy2G53HnnPs
mM/Nm2hYt3mar6uCwd7MrPO7TPB+uZaK1Vu+GW3tVTTrm2awm8D6vrKuvk5ZYF4q690sCWdVnZj2
RH14cloyoU3FkNeNHVoFUqAKA51WLVIf1o7jSxTza+SibQ10k1xENgwZ4GNDQ/i7Vxm3R+pDO7YD
7I6JK5OVl3sP7yDbzRWGszYiwsJOv9aaUq+Pm4fBwdSUs9a0IVmPlriZKkePlw59dy0H9TVcRvut
QozGEn9ghXVHrwNZ3wWHHCe4PPojJ/6ydytCxdb6ldkWZZYImdlQoi8rNk+3wM/IA5/owvYCxQ3v
aP2NMVRIPxu+qti7Uwv/KlEejXKrLy0ihUvsMydGkjhaD2NCaMbsNgOyEoZFaz2j41KkWuY06HOS
nHwVAOjz3NcuEQ7KguF6jdvPatMuZFc6o9OsClC/Ot1AnRNVkriIrU81s8RQCepxH3NXivwqD/hz
6MMSh8nR7tHzc36RJdrk8oeHUnNwuM3cVC3sa4ffzHNWNFxgHzlqK0TRUXnuydYNJ+9Q1vbUl+LX
aldiAUtO+MjZm1w/uiUpLnLeUI2J+zH1gJLsJG4nD7mvV33Gpp4u5xk+ssB06AN6VF7K4mdBDJvQ
ETeeLci6rY+1CpHG5h1Lzyq9KcCAgFHGUVNr/aSUbY65nHdwSsypo0JGMBL9zrnT9qt5FVlbncyY
bz8ybTKt1tfaCFajk8yOthfkgxPwgLTL8XddUpJTK5zyJALEbk0/F5c1ALaQsTHJvpTKS/iBsaoa
Pag5YfHBVQUibB05+6v1cjES+LzCBGfo9rxpQnHfldz0HYdL26Hg584mCmjE7zHTMDtqRmlLswLD
Go1bXILuyJmmXIQtNYyoFgIBkrzD9l0f4rz/6Q70RumYfF+TsT2lxHIpZiedZkibxvVtiY8uaZDJ
mhVZwbIs0+XUkJiTO0/FzPQm7Bpx4tnDPtCr9obo8LbM1ttUerjmzXoN72WPm4Jc1Cr6yMLvcwOB
OnDRbtQmfzDp+FQuIRQr67N+Qc1bac6ltdrkmUX5Vnvt7ZiykfFKLpvGz8ChVF+TAk27H21W+kQ8
90F2nMXyfaiCj9KjX4pzFJlyZmcPi2kgrGbKuDDZgZQr2DrFMjdBMoD66bcbQ0ovBQksGklHFM2b
1W5IdxmLuqOJXjky+0uP1gsrDcOpocovo7B9VTPPb6E46jsveEl617tpNHo8v0Mxn/pvPKsOswTg
qSQMgTyp0VIhmSuc5LUxVF75eBBhZ3c22k0K+WRAG2tbCm3CcUOeZNFE/E0CfcsAV3Ra9gVJCLx9
e7bgiDlI1vgkod6kxbCcVrqwSz77SlWIMEvOE9ge6jcyxGIExDJVKMHnHv3y8twE8XDMuFcvwqG5
ylXMLDCi+8Ut+VDp4Nkrgn6v1pydYyL3iYEbMziEr2qE671Zs30En2NOYvCPgWS7Z4bHvECFigVj
tgtUTP1rFoxgu8geWoVpYzHx05wokpYKHjRySD5rv1PMK53rycTE0GcYZIg1TNqYp/XC8COfid70
qayh1dPKtQNjx+jRL2lL477g1U9Q+ozB0hyb+RxHeuKJ7oLAlyFBbGW4H5pti9cW8XFZGZwtFZ6K
MC+bU+zuR7vcLhGePlvJq8AfpitAJ/ej+71fK1LQxwohvuUBghmLEYC2B1BBquaOagnq7AinAnnw
MQOwbYrmNwvGbC+Mc1KTDwM4YrZKPyRP9A44sxkWp6n6qjvICzUmAPz16CmX+0Q2wTUqyvFqXdrP
DNUHLNPC2S0TvV3iPTOBbVFY9pwI1MJjr8gydHfxkpJ4EST7eurRr5NDLBwd8znFw2r78ZCi7NaA
m/qI1xPxGJEWU7UXifejTOpqz9bR0UFEkF/3OBOx1kGYIRWDZGyNCnUt+s+Uqufa0+NXh5SOXVtE
L3kcv5uuzc6iJyvC6CS+Sp0aAgpCuUISiIafDhWf5YRPfGafgWcOa2EZDY006F3xgXYBPKnvg2+Q
c3MKwuhXPgVXGbcj51J3P5FVM7gFOE8HHT0rDr0boptS8j38UN0kIVQTtaSCDaMGeuS44N/W1tkn
Zf4ULj6w+gUktU0+2hFZX5WPYMe42wtXRUDE56ugvUnkZB7mFXf2SjWLEK/gOUVOkMnZNxucMKWt
7uXklrs5YXAZ4we4buce/yBPMJ9JFla+BWgC6rUJRsJRj0C9+1qedDiWO4WCq5DwH3w/BjpUMaRm
NhFoKK1B3WIqZSGKIyp/DTyKCDn40y7Q3XwQpX1pP9I1OhqBh6XDpTuO9b5cHtcoTfchwvKdz6sZ
5jAVTEpenKnS3VojX+KB/MZ9/0ZwWE5VPX8uUpLf5OAPWtkvR55TnxOHItWBCJGzAMr99a5q9a7/
aAslDironmRWnVf8nevAah07E/tBksXku4dNdB92OVRuZ35c1tuwo1+0zQr8rkDMNKO39gAwWuOJ
bxFdvUwIdVCZOucDDWYqp9vegYgrNkn2opBR01b2ZDxTKw5I2hhhav9y44Y4/q9ym2xj1AOzU7xn
uMERO4Cj48G/KY9RiiZoM6OeKUyVIb/qAhGc6DSSCHdX1DXrNaf8KdOsVJmPMhFT1dfOF7fNKig/
J5QYWw9ToMDEIkcrbxt/3SWwVKU3P+C9epVKW87ABG+5qiHftWgGJ9juES+M7carMvYW7umHYkDy
vjoYaPpYwk2Nkan3wEw3mZibtTGwwPnQ5EGPgDS5RuMKzjm2DNS9ENfA1IJ7R8EdGcJ6JJL3IeZ1
K728winfwgzNPNCLkARzxfGAYo4wmtR2h6zl+JjWjslEWHJcxOw/8dkdRIt+qmmYePYJhShsWoSf
tNH1PJEfiEpMe605LnX/nDcQmrB7jruy5f+mzn9u2ZskXVftR13dOQDjdm22b5Co7ZBVp4gteByl
Udmd3eRA/rA5j9ClOblaFI0DlLSW0Y6THmvD6RMF5XTKkv5ejppjqgpQTgbhU2xKROw9o5GhAduy
tPM59/V6ClyWuziRnYsvf/zL3/7tXz7mfzWf9sEWLBqr7m//xp8/MBO2qUF2+M9//NuTLfnvz3/z
H5/zXz7lNv1obWd/9//rZx0/7d1b+dn910/afpr/+Mp897//dLu3/u2f/rDnSdIvX4dP8FWf3VD0
f/4U/B7bZ/7/fvCPzz+/ytNSf/71y8fWXWxfzaS2+vL3D139+usX3w//fKH+/XXavv7fP7j9An/9
8vSWpTma0bf//o8+37r+r1+0+ounRBR4XugF0g189eWP6XP7SKD/IiQDtMD3hSelEt6XP3jk9clf
v0jvL670fam19n0Og0h/+aOzw/YhEfwlwByotB9qFelABV/+3y//T2/if76pf1QDMre06jt+mi9/
1P/+Vm+/m+OzT5W0B1ry9x9vj2ll+CTv/zgmTcrCLMFRVOKtbzxazfLaePO1Y+OPvJWv//Ca/P3b
/uO38cX/8H22v/+H75M1dIpKAR9TLtQJI13nRvfh8hx4ajRnx5fBS9HjT9/V44pzxM1zyt7SbZJz
Y6aQGSRKKwSKyntOgsLwHJTzkyhFc5hUO79ldTPc1RgyQE6w6mlyQhd4K8juiAtydf/334Gv5f8P
v8X29//wW7QJ7v+Qd/joeeZT1iHzfNN3KMwWtBNghib8L1hD7HIYaR+vG4Q8P7puDDgnlH5o3N5s
ZDmIN60AkbkH1pVl0HIyh64ozHLahqQFypSSYDLe6Yq++WJxVoMrYYicEWxiFvrnyCfwD9sV5gLH
0YQxzNbrEWT0eXUoS7YTjNZEcj/RizIf9lP3IfNRg7hNUXxCRViATPQ1Jts04OXvS71vuhaOYxcq
GYLbiIp7Ry1qvIJbYBxwaOHycyi3nC4CU+H0rWnkZKck6IiA5yAp97ivoocW2iUB3vGAlq5e0Qe1
U/p9ERpsb4jugmG1p76XJEswZgUhSslJNMN3ctWnbxnKOCx8WQR1I3YWFgvRSNBVwoDhqwy66LXy
ZL9tkzv95LWZvI2KsTyvM/vGTQYDjLycc+af6+jsoqRl2U0gJG3Lasz80EYZxGkxtjG1SNxQtKCy
zW7jgPlnV9HUo682IKojulHfYfiA72YLuptInrVt+uYxUTgUKeXNUkzNma/v6GPKvPFd9AgPLka3
d9b7rOyR4Qsr1GtRgkHnNMbEampIaC6JvqHnFzdV7dhbYzLzHV1z8RtuA1Ic64+IbyqVfkyKX/3C
LCtBMfjR0ZDmpuuYXk+bKMPJfkL4DN+Bc4dfQ41fM4AJcR9UoaW6lcBC4sBl0LTiHAMBS/tW26bm
AY8e+bJ0jcTLwv85ddDfoseVPwnwhczFE6358GvQbAEv7ILeu8PfDY3vli2leB17aLACxQA1EGF0
fTGre6t6xAiDU427NXLmFxwGeI4XJziroBUfKkOQwFIVQpKN0EaJNorxvmTLexjUjKkSrvKruV5g
HbSquDfWj14s/sebsN1cF9gBDqFrWmx4hMv06ArOXZQEt3SM7Ht9Su4O1F0WPnqZF9wwRPLYFvvl
2RlL9SBmKE4XrhM2D7UzeR8txgrMsInFr9VR6tD1pWS9ZRisvfOQgAvw1qVHXMm+NfzWjoONYRPH
wM4CBE0f1jP9DYIKdXal8S/DSYNbKOb4zD8P3guDXaLPMtTfnTvtQ/4SODJaMfjnXlb/FKXX3qdJ
C8/LXaoEj3tTf6B00PWhKIv229hAd4Ou25wY8qE48UH23g9ykICBCTGzjfYuHSepILREfE3PxV/l
hfnEcM1kkLPmTM876YTVr2gYlgc2z9FJywWD2Wrss12kd/KrsH2hTyUFxkN9xKle3qtoWI9LWwmy
wuaADRmrPU6dEUBnVtRTuSkKAZzEgEYrp4esLXIGCdlmMIxsdlv7TvPTL9vgaz/JlXzUdcMYTwFp
7Wtnfy0uAFMs+MN34/jjrzjGx4ggZvg+h/n8E+l79nNc6vqKOwNxToQJzA1C75vGlYm9qEFrcBHM
+CObxh12cwhnc5f1TUI/SNCsbqpx3hw8zYtNe3HEUtjv3TRuXzJ4l8e4H6OXUYiclAKD1IFSzWSn
sY6RSXl2A06OA0fB6gf5KdRL953dAPmtMt7GhnW0onIp0+GkJ2VPreZqQw+G/LDiuNsnCY5QmtL0
OSXgjelGWaZPVjbooGvroS72dL2eHdYnAdu2ZWbfuQTst8poZjXalw3JkRpZ8WW8FsGvGfXqcSh9
1pClVmV7MZdr+mjIxfw9VUAbnEnQCxdBA/BBViQ1OdS1jFXLc9aAAS9jBo0SOhXJ0X03PUVr2L8l
QynuayeMroaeYAVB4MrTFOvmYOeIuA2ObHKx0or0hzj8WJxMfsJMdI/a3WSp7SyxS7fhsSqL7nUN
Se3ScrBH8nnmD4uf8TGvFq6T1Tc8wKVvX4JAkxWbpSmDpi69iVr0scieEixkam48OkqvBwCnUDkx
Vueucsx3q2dxxJ/kosLKWjj+Kcoad84gneah4q1oqp5Mu7GFDsWtCxW5c6P3dA7Em45JucK42b2M
uOtO5dIs6Eu7KJ4OlFzynKSV/p1jVL4RBYw5rYMaJkadHqh1fXC6MAxefQO8W/LhJ3oZnpQjxyyk
kgK8Xd8m+BIy1R8IFGTWbbc5odPNRLho3R0T7D33LoGaN5Or+2s1YSXB/SnjR1p1dg7hWi1s5Of1
N48NH5zC6iT3I3sJHqEjAQB+qqpjUaTjtZdHJBGkUjMaj11HfBsyxOVV4HJJxet4Z60ti50tE7Yz
Dp1u4sv1k7qxvoJ7oPek4rrM26VixNCTwJpndfljasfyxVcLRDPjyF1YFQRqr5LYHFtl82tGI4GJ
OEqc4mgnvWAAEEmAPl4U03fYsBuYjpnmRRXSVLGdRVK92OTaWE39pQKIvjQ/1zaCZFP5sXmfu2Bk
ZulWm1J8ASFlcJfh1jnhtwg//ZokrimX0zGYVHJGz0oiQ4ZA34lM9551q3OaaoJUMsdha+uNYnhs
2jQjL1GSOGRLhdNqhPggUMzf6rWCgce4AmlAXX2syB/pAp2xv6lok85C6HSfdSrkG26qRcUQ6Ch6
FaHMZcJiZ8AEtfSbjz6LlxfEifJ9YSEHh2hM77oWs2Y9BThVTZiAtPB9MjR0BUe4qyF38ZKce5vj
RKwtMekpA9jTACzzUdh+Pw51f249TCGUZkwUotnDLTVUd5kchgflaBJeOmZ9gV2jRxnkZAfYsX1h
0rwcOt2O16mvXdYqklVKEdiHPq+D74EKEfyYME5OMXoyGG/GH/diQAO8be+9D/D94K1CtR4r9B14
defhXBnGwPVk8H2WbYuGvMjpFosxR6Qv2gSvMoSpu6CPh5+DJGt0HBaxc9I2YmZSN/MtZPf54MWA
BnIv8lm6op1nS9eEE0kZAbFYfiWJiyhrwrJHg8CuLuqR7FCci3L0iCKZ6kaeuiVHIUmPEb/IkNvR
aSpceAUO3TorBDE/OrhqcFVf+xLvcpRU6akIt4wgB4PoDw8sM6jsCB60pJd+zXiAPbYBLIC+psRb
klHexe2yXofDpDdWjI+VpEcCK2fEd4gpuuQNewhG8lGF5roPVBXdJgItFzgLxRapVJ68l33J6rVs
w+BdYr75sXJ67WfKO9wXkVKvBvDTG7rjEIUF69qj6Z3uDS9D8qLFoJljLPm+h7hEUT/MZ69WEo9o
KarLbiY9WAUTABM5sLvMu+zKqzYqlzd2rzyD8j0X/6aNAKQRLGnLqW26Q1gxfwkQ3WNlIyhALVZ/
9XoB2T10EQBTStTjOWdb+7NwNityiZ7B2QZfWb1A/AwIPBt4y9GbOXl9N6N5eEFf4Z0Ya8HjcLL1
KZhZT2KtsAe96XKyaO1PdWO9fetvYuswggt+m9k1fiuNkPigfJl++Ln173hmskwq1/UR10ylMaIF
zH+l0/V32kJYv3DKNrvrXM+1V0UIX/fQ2nV+DsoaIUDnj+NGhnGn5xmrOk9w0mNIsmoMV4s3mjuC
mesPhDuwn5XjwKWTLvEGpIEtF7Xwg9cSVvsz+zacK6GO32oH7c9F0LXrdRnr8MVNyd1seNSyPWAd
DCB1ZJ3M1KofACBM8gDziVCPyOE2zgK36PezTMo33SYzXrE074hyyYvhrGOMgb2X2ae2KIpdNhbR
TZtOnM/KOIAJG9an8xw137QzOQg+p5RgcEe9h/kCRoJhKKMqZEKj8LgIxYr4Zl8Xf2KJVwjSjsYt
RthIZ85mSf1T2GDumKwKAYwNMSzeVmOIWRi6sq6HYbSJU6VA8zHnxK+NE49T6xGnHI8RIqAYoRYQ
hJXIUfDbTvjUBwIEvJ8vEzHiuopYTtVziKAmmzWui5zg2x0KLldB3MBgCkq3MykhKCt4qmGbqrUV
C7FDY6L0sWzYiHpeJ55ZUPdPS5Zn1w4V75PSdX3N1BJZuT82lX8hggIF8VrLBgBzRQWGNH50iaGa
cl1tEuPipkY9DS9jGG82ycIbcp7wnDqsq9OyDO5yBaiU8hDse9L1w+2qhIYqWRLAyyL2JUEofxoD
g84cAvRdNYT9GeC/+DE1NviqnRJZQx8twLf7yWygbQjqLBvRiZQZtdygZH+wji9g0scpqW3rMn+r
qkADb2NcYMIqOeN+ArnF3Bham9av2pWkQf5f9s5sN25kW9NPxALnIG+lTGWKmmdbN4RVtjkPwZl8
+v5Ytft0mkfMxBH6poFGAQU4XRVkBGPFsNY/tDHoQlwE9YfJttOrHj05gASm8UPmVoEKTqP1N3mq
+zeyRGHD5iCNGlNYK0++XoBGAx6gM3ZNQb008fN3qBtjhpi1j5VRxSUUbnouKuws23gnBkQNjWgG
NgJvgI4VRjXVGySLgvYBtehUoiPkyHE3cAqc7XbjtsV+J3apC4RIz3InDZ5bxOqASkHvuFOTnrOb
qbZ3kiwRAhwc+sComaBMwiR9UatQQRgYefMLjb3ppSv0aK9ApiURm8ChClOLWkQUajddWFlgHmWo
f/PLDy61L0buZr+qqkMmm4oBGXw3wAxh4rz7EMvG/F2TkEWL1tIzoIoO5Y+oDrpbo9IAsEOlt6zK
+MmcgFqdRMZ4KbSy+M4Cq9xPrYMCRDj5yI+WU/fQBrAMzayDZRY1uvhtTEl9S/YZVrmihlBoRXBX
wKzbaFaU3nLGtn/Ioopv2rFCQHC+Jr/IcACqoY52tsv61HjLAhzRLqRackXnWgrSCLppgAikqj1o
APsf+ikYWHXTmqN1XKNvBeah8b9LowIGFzqjbZwFML2hQE8mNnYx522qwNZYv1eZT6GbXSDBAKwO
AhQXqsb5VnELutdiio1badrQAWt/IGUFh0D7TijUyJ9M1QymUmIdvvSky3ivk1ggRz0ld5mJi0kC
dzJqa+rlY9+VHEyC0jN8w7lg8+OgbU2Zz2nE6N8TpZ8w/o7DKxDwAWeiskV1zyGL8z2ToIrDDnWj
ou2ox2ZlFlPBLcwOC6FITC8sWsYTGaP6Sgnc9mqSig+QeKC0EVmoPWtpotw5WaXtU2VyXjhZ9Q8i
4/pPQSkARqE4VvwY1wr1zmpyDHh7lDu5dIKyMaiXiuy7xlK9z4Y0u0lS0ueOkVpvXDyQpQmyCKxy
Vhj1G9hn3ngKBMha0ufRs5Wi22UqPga4lTnEt0qUI8teTKH/WMQx28oAPTcFKFimPTJnaXE5qMiQ
GgA694gwwAEsB7R/R7TTuRQHf6sWYBV2QByLGcLhAsZXkl7agYofSynDDw13JaYGudd6W3LFHGb3
MhtVmGYc75McwHCQim7bQtbYD0HWPlIsJmNUjBgruQ6aPcCZcYmBAoXU2Yji31mTCDYChVhD3dso
Hm0novzhsKvHGUs43C/nmkVjugy7PH+1uhAC2xSJ7VSH9U1W5bW26coeTCGlwfRmJGvIPZaSdaKS
YeET+4gV90rwOMVdfZlAjfXg13CGCieBYkCdBsltWUTRHnSV+6s34OGh9KDhJebrrEAsm+p7Q/pi
OxkKRrcBLh6lOowXoaWgZF13QBVVbuns9T78Fr8UoJc0e9yLmkQEvBxlR/EzeBaKbXTvms4/M0cA
nSFLd3+kcQIUXbZWUM57ATpJvhToASlTUcYX6Zi6swn3hO5PhIC65lUyw4Sau/AA1F5NcEdVxCTO
hAlWkFOWhEA35Ro9iHGacPBGUi3A3YMQW65m7g6YY4T3nJNiXxRATXnV0Af5gQmN/tR0zZwtLXI2
Edcg46YpRSy2gKvDN9NBZzF1YgBfXMCCm9ityzsMjGC/DlnduSQ4J7DlqaobwBNhNwBSkNiRgF3s
nqcIQTOp1joGpEgRA1pu9nLmxnSKaIgT04J1j3DoueDRd5W0mvfRyZo75MlQPEUoDh690VoXppYO
P9j7x53syBmEERerApGsb0D3tRfTzFF0TMR3pWyKvZlTPopsxHDbMUq3CgcCr7VQMCtU+AhmljY3
ohA6FA8lBUaVplnxe+xJQ0CRiiXMReniG1JzgBRnvMt0rdr1vE46tnKXob3mQdx2bwcDUcSztO61
m0m1kPi35TC8oWnTovc0jtOzTLXmvHTaDP1szMLcUlG2+OH4j32A3JlMXQxuo4aSv5Wa9sXk4FYA
0CR6rgHz7eDF9fcWiCFkppQWvX1BqdrMB4NMuApX9owbCcAnrQK23GeICyIQiZZHiSPFthvyFqez
Lh+p64EyI7XG1Jg3Uc1mP/IFw53bSvNN9bMsvahT191UCt5LXIZ6JEibyWejYeiUS9MYfWS47MIb
R4D4lMkjEnda/FsZ1IHyoEAVPW4ndR+pDRyfIY/kJdq/HCllrHtNXJX7kYPsVT2pSHjR2Z9Ww7Yd
pbrcFSiM/jRB0VxyBkt/NrJKnlNNGE8UsuMnK9SzlzBFhVXvxvHRmiYT/RA0NmvAmz+DKtC+NYGB
t7evBsgOiaDtdpYCFvAM5BS6zCaQoj6fAYBjAYEZtxjW3lGm1rOTCrHhzp//HVpquemCXHmkn8aV
24c2LqGkM2szrPft5JAX7UbdvKnBy2zToYeDheYpBieOMzPsQo3aOIttdmbmMttgiQUT3jAbFp6R
09HFoPeJv7V82AG8nvtLibgIpWADn22/S69LVxY3bt7HzHt4TOdmwJkr9U1lpyc6osDx0J8nQT69
AKMRz0UPSOjMlsjvUa2sOd9AZqtvoyAWH4Vwy5tAgD1QHLb1UCUpTKW/uTKDHobhCAVkkw2Vy5Em
zK8yxapv+0hibdAY+WYyEIYRUen8raHeTc06CvR7e8AvCV2QzCCOMb0u0JrboluU/a3CQ9wVdQ6o
Df3PBw6gUAcx+j7PQmQfVa6lCCG7xi5CzQHluqYzLmpmFDnsJHDQgJ7V0oRADpg5PWOiJu46WiSN
rXSRvW2jzvc05sIrsrziZ+0OrgeRpL91+8jGF8tXn1VXT+6GrANt2roU+zkYo+41yfab01hoXRem
yC4V6vrnUA3Yvg1t2ODhaD/6MeLCLXyN66Zykuuojq3H2jXQXxRJftnqQM/8JpxeM6i4+2YwOexp
jfoI3nvgtNI4DR4U09DfKINFxa/THB9fj94f3hw1zyPI05XOeiftFzVX+r+5pINDozgN3cAxTIdz
UJUh0VNUwrkFVWk4Z5IsTH4GB7N+H2BW7qwirkBPDKrKrKGk5QNZRYXuDH9KZ8sRtIeBmnXbZGj8
H5xoScQF3Bm+GRTTqFsBe9vkuS+xo8EFfqpkumOLLvgvDeO6Bgn6LB23fAFHGF5NjZvcI9+CdzoJ
zeyxxNFlrwwl/AyEeKw3WdkYPzXBGFpXOphsUiBwV5QLkq/qY875AAy67sCt/6dG+H+7SP7/UPmb
2vVBmfS/lb9vfoxF0/w6LJj/83/8W/s2rb8MFVM7VxWayp6iUzj9t/bN36iw7kHluYYDCp0q9v+u
fSua/pcNwtd1bVNYuuYK3uA/xW9FM/5SVdUAfCqonBsUyP8n1W+D2vtB+dvRySsIW6MkDCOECrTG
WxwWdjUkx2QRQsF3C/3Ckm9WjmL/IBERw3exISMJI3R87Pr0NQZXBQfnvEkkWL+sh9Lyvc8AuoJI
Qg3C9lqJFTSmNwGWfTgys+jvbOF4YRaA8ZQTJhMvLgXNMzsB4TnGD5puXZu4NqLt8EAOKMLq5eBD
fFJzN8ApLDpHTZoxdPmXS/5t/vuDqnXjp5oT++AvW23cd+q9Sq4VZWvOHvGDnxsXwYS52ybGvSgP
2Guq9zGYnkjlP2dJ6ZlV/KL0Yj9AaM9CRNFMDYVfkDn32qBvHKc/1xKE6a0nV78SoABR9iFBAwZY
n2FGd/Av7+uWXRchA4kQvih+R/gGH++h+1kHhcVMsYRGtmhRlpeVEgQTZRAU4ys8tqL7cBSXtmhv
RujqeWSSES3uYbOH/0b5H0iYP9AM6icPpsBgaLoAaqjaADcOR9bvTJR1hnLWuX8tAuB5TX5V1f5V
j8a5QZocABxad+cFgACHsjJ8xys1C24yJdyFgKD1HnVc0EtOe9ubyGTLp+PjYn/6fg6cTxVsleuY
C3TH4IowmBLIVoVot1Y9fJM5OnWq1zchKmqI7AjjarAHDHIylLcpvQqy7jgrqNVPRC93I4ScYmi8
uP2WQi6N0MRrCxvr9fZb0shvMOse6NXkczUOVX9fInGFyoOKByRHm2c5urcc0NwJhRatbL7r4Hg3
FAc9cgBvWhdTp453eq1sQKCcV7XpdToC2Hq/FdcTtQikjkrj0dAAphUB6CjV/qFH2VuVZbOdzU7j
wtFkEAoVtlQ7vVOjE1AVADCffF1HMzVWLRYFloU/v67qwF3Okx6CLspXViMeREjchwJ3rvZG14qr
xvxoVfNB6aIX3c3/jkP/HXoOWu8dSs2oE5TPmQoxF/kra7qcVOQWQu26SfSPJgD530TnuFxtVOSH
2KTekxonFfLCXGh9KC9p2J6BwtsGDtJBI3kIe7zi3LSFDQDHKQQkhuC7QukascAq2JTu9AxF60ec
hC8dtCTT2tQDPn9ZX+91jO6DGJ5vn5IVLtABn2HKqvLdaeFrFB9w3TeVht5C2N2QadtCgrqoY5LK
WerVdoS4AybojbKjEB4IcGXltWvmD2oaXmbBdxBE5xa3osQv732e8agV9k+rss8td9oMkNc4nJB7
Ag0JWUJFq14W3aVL2hveeKtad45a7Jwk8Wz4vlhcerGtfXBP5c8Il47DXmCYpavKrqxv+r5Ftc/e
hxSD5TfqKFd1WFwUcXgDhB8+TH3D6fzcQGlKOPamIY/i+MV1EY1XueLumsDcmlTbLvBRRDKnRAIV
bxaoetAzNgMlmyyCMFaARAA8FOsA99MJpQSukY12+WvqyxvYB2jpxrvZMdZsqDg1sr1RIueHLv0f
7hnUnptGRA9KqF9TmXhrDecq1jcqzhuIlRcel5ZzYAnXhXSu0kEhL5HsKGdus4DcIDaCaVrje13c
Uf5/4QoB++iakrWXhckmi+W+h5YVINP1K2uL+xhXiqkRl1Y/vcZ28Dtvxd5PH83SuoCr4DzrXYHY
U/UUw/3C6/NJUKEPDRMwLQK5naU++CLBeA3bGSX+KVAsDFl/hJtsbc0luWy+VdpLUJoPmaXugsmB
LBT+tFtrN46kVWHI5AIEDtLDXNk5jUnrNuZyxs3uGrG6n3CRv01oUk6684zaWngmauoQ4rKr31rT
vjX99gbCyHutl/cF2oPuENziYpsUwWX8raRYzxxBgBRpNMVFNs2F3hY3pDhaIl6gHVXAUqpk8YQ+
YYh/xkheOeZUDhzhWlNeSvTStMZ5Rvrpo/HzJzk5FwLfDCrYrykYorMZXWG2xt4vsq2iDJsaGAM6
N6/NaO4LmX0oQsUkxSYQ5VNipJDEwg/dlA9ZqMyCbM9QtD9iMvi5gbxvE3+osX0rdVQpEvQqfOe5
tNsbw1K21qg9VIApsNqsEY3ENBdFt85hHU4AOpcpjoZO8VQ5xi2gfG+yUez/0bfMx7wHkICz8QD/
r4WirowSK7YA+t9vW8pfmV48ybx/zRWIjn2gMHHZV3HLJG6fSyV57K/sRPkYYG/AYXgYhvS6Tfub
OhS3ViWfQB2/Vr+o30P5rUji9FeBc2u6zZsTuQ8J2l0RWIczjs/dpMM5y2ewRYhaxMxWg9waW1V7
IbIOt9Dyqrec58CIfg/SIAVIjifwxR4ZhnuSCUh0aVddBNs1TK/twrolOVYn1mWVF09GS8Ih0NXX
ZPSfM1ffwfzbFaK8VMzW2YBigbQ5HyVMzlnxhEZ/p6u/naRCsKfOP7iWJxuOLRG8to1vwysNU+dK
OC40KekoOBegwAcFWRMYqHfC3JFDl/ABJzTita3qpE8VGcrYHTNqVeaDrorbQo9/W4Cq1NJ+Hmpy
eaX1oYBI7vEwVxpkZEHKI+qqeGqqeDo3P/yjXKoUGzLzr4Zt7aAn7wsqykEBI814nNBBi8V0EXJx
RGgJYmX5lJpvtYivh6m6GUrlqi/AAAvb89FX66Lm1cQxz8INTNeitwJIGfTP4MxEzTYxyfENztuY
+7/NiOKQkA+Vq93UPoqIN4NWPJZQBXWAfWfZD3yVOa4qd9pYPAvD3SoA8qF3xxC4sTpxolty4dtp
crdZB9pqlgHuEf2l3BCF0YP6T3rhe1mH+6EhxnTVQwcf6n78GFndfjLkxrbSB71zrzSToUWGU9ba
tZWFN2Xk7Ds/uUQIwU/dne3Gl5D4d4o/PCMCc++3GTkU6+L48Ub7E7Q6n9odm4uDZnNFs03DWRxs
szLu4zwlcQcwgIr7q4M6n9/d5VQSJ+zT5rznLGyMKsOZSunIwaGjeTDVj155NmsQ3AH3mf8PjQZg
fQoabXE0YqBWoNGv0a8m/5Ed3g31+f/4926oqe5fJh+RehpnVE2d717/3g01Vf9Lg0thWjbkK8KV
7/8fXLRu/GW4oJVVHdVrgB4OV4L/XA2dv0yNX10TnqsL00vV/yc3wz/PgP/iooUDJvvPsx/PHAuY
NYMHFAyoP3Cg0dgfDMIn97I/75z/p+nFbaVEjNWHIz8QEdT5yV49SifhYIMD5fEHrL374tw6kAxT
pY4MRzGiuB8nNpSGKPkPD2D18rP2+vOd4+A2WXSlOkorA8RSmCXcFRvd+UKoF8rQu5svdcCc73sH
jxhhXoFAtFtvVBUPz/CtyfnteNN/Lh3/NfjLu3CfRBQ4qOB7KaVbHepZVNe7FrljuPhZH0HyzWxM
UUBgcVk5/siVz2HOA3nQG7epfBE3ZevljXJTq2S8Y/HteNMr32J5v9PwksiFJmZQihjts6ZX5YMe
NtY2trEROP6MtddfRMIIOrgba4jJVamKh1gb/T13FPXEVXqt9fk7HQzO4EzxkI8Dx9yp36JCiC+r
/vv4i8+7wJLaQAibi5yOrmclAi9G62luGPxUYI+cO3Hl7nI7q0NP75G5QEKzuldaFwu248/8MyPx
X9PLmLt52B11MkRt1Y2nj5z8qqDF31r7ewzdK/SQfvSKdjnW+pNJPuJr42csvk7kNBMuWkbjJcIp
s51hudn9QJ033xzv0DxYnw3iYrEKUrMJVQXvXVHbT34pryWRX7ioEmWTeD/+jLUPtVivcG4I7Clg
honARBofHUlUyUgNv3YO1VbUqCFu9yNyYhj0/jj+yLVpt1jEQoHtW6n6jad1kwWcKO+rfMOmFV99
qX1jsYI5bVfF4LZbz4D0sXMbWO3ajHo53vpK2P+T8DuYZfpIgp5VpfGkpd/kinHX6UCHoCWf+Oja
PHs++erGIirt1KdA6ZsNyczR3Ygwp+DZJp6iWdtqrHZl1dxzpP1RIyuaC+Vl6lUSpeVeiZOL4z1c
mRLGInbLpHVA7uUsC8Ll3o9Ctx1jZ2E59/HU/wapgu4j7IqvPWyxQEcNhWw/URvPVFEgK3WEYUw0
vqs8u/b7CsknjOF0Oz+xA61MPWMRUf3ooDyj8rTIzq1t0dsVCpeU/473ZW1qLGIpVVyRtCg1eGqG
vaLVaPYmKUfle9sjmP61Ryxip3G7OBoTZt9UioeibH7KAsFlqVlPx9tfGSB9ETs6WlYgWkXtBZE/
drs8N3vwhJ2W/Dze/sqSps1z7iB6zABgD5XZysvKn7meQ6CGBT+9jHI4MZ/WHrCInibmWpkoQ+W1
WLEoXNNyhZMGnKUgzy+P92FljJb1iqIskd6I6INwpzurj64sqhHHm16ZQdoiGqyw5FZuaY1XBJZX
9vI+s11mk+Edb37tzeffD0Z/gqmttGiTgYUH7I2+R1CIE+O+9ubLvdBV/Umz88qzChBVRfY6dmTY
LPPENrX25ovALatxUIoA+8chNAXiiYncoXyXbL82LovALXXdDuXAuBhoGoDv2LR4jBxvemU+zjzW
wyHvQXrXjskBFGDOWxn0b3nigp6BZmGk8muvry/mfDWg5K+U7Bhl1j87eenFIzoWx99/5bvqc78O
pkzf9sAvSqfx3A5KQYuJma6cj1lwYkFea37+/aB51bVz2ueoBnsqO+Pk/71v49vKhqDwtfdfTPkQ
q1cuTZzRULwli61pSKKruXEV6IhIHX/Eytz8h3Z70IdWQxMbPcnaQyMCIhlqFcn58ZbXRmcx6y09
Htga9cpDSz5NHtFX2vjRqYhdm5mLSZ8DktFDpFY8S9a7dBwvddxTpyp8DpTsxEq59v6L3Wog76DE
5VR5RQa+NFXN703Z7ErfeDs+Pitd0Ba7lRrq1ZhVDatCq9xFcXEdO9kOvNwr9pEvX3vEogudoztV
licV7rvGXRhrF7COYOpi+jNLhf8+/pCVGaQu+mHZIm0MpKM8zUAZZiwe4qK6ON70yidQF+tP0fuF
nThUOYDGnSddfN7aj5Fy4qS91vhi4SkNx6qded1UJiBEqBgGuDbV3fb4q6+NyvzVD+LKqUWQByVf
l1f/KXPU0pzR+vtrbc89Omh77AeoWUZReTHWuiTw7Y8a64njba+Nytyfg7YdMxCRTOPaE6O+a4S2
pQ5zNaHAdrz5eXA/uR+oi53WrkuNtB3erkIYj35gXfdC2cNAeAqrYWdr5c3xx6z1YrH2lLO4ZYle
PrFVSFT0epVieVl0AAzN2Klujz9l7RsvFiEF/nOdVthj+632u8OvoU+/H295ZW1QF4HrBslYDtid
enVJQcAtsSxobZLpeYeNSHIiAD5/fcNdBG5QF2ozNBoBkIdXqoVgHSis4++/1vQicPvJNVGGY3kG
IPi7QuCQRQcX4OONz4389zlkzMndwylaILySwZGReB7eZ9FeNj0cnJchfZXDe2I0J/betS4sAhjZ
Uy2YIs6EiKLNWvXINSul/nq8C2uNLyKYfb2t7ZaFbUyLre7sLUwBv9by/MSD+K1dWF1uRcs2thaW
pBBnPRxvWVt76UXslkBAWmDs0nNy9PrQkuZGeg9KJDorUP4pFUjK+JiCgjSeyta4kP20BX11pmfF
/vgbfB7VpPH/7BuVGBSnh74GQGoOsIa6oH0vWwbz1W8t8XL8IZ+HHtDpPx/iVrIRdswATlV51hoa
gafNBNkzMNsnvtFaPxbRndWqA/THlV5FVY6yKAJcuMyid3m8ByvNzxWOwylAcZ7UEVa5nip/NQWs
45fuP/Wq1RT+yuAs62bqZNcq1FTpmXV2Lc1kbzjKzkxwrku/lsI3nEV0mxDwrbwQlddIREzaEb0l
WVXb40OzMoWdRVCTEOgLJK4rT3WH7DJoI8y4ZNTtjre+NvDz7wexRzbY9cHRMfBqd2b7v2LtPaF2
fLzxtVeffz9oHFWEoQ8Lhh7FtK2JRHCjDCfiaq3pRWAnsWhUIQjsJrdmat4tyOETl/a1IVmEbFIb
dg+WB7W6VoOU893CASfP7r82JItQ1Xq8hkJsf7y61zedUe1yXT+xx6xN9EWIoowaGChEsMd0L1JC
TgT/PeDtg5398XdfGRixCFK1ZcUqDUt6vo9FkdQQ6bwZRXpiCVj5omKx/0ozh3w5MllcCQkmSK6x
urs8/uJrTS/iM4p7id23wYvL3HgUGWxaBM2HE62vDcsiQHG16JGtMlkaTe12jJ3taKjPtdufmI7z
S35ydBCLCBVDDdi+JclpDJ1APl1V9I9x0JBvNgfh/oQ7jGJoIhGE+uKHWERtBfEW85yM0LK1jWPW
H1IHJHP8S8xT5bPOLMPWl6MscHVFScN4zRvkQMh/vqSyezZ6/12L6nf4kDjzRl9L1RhiEcyy1UCF
OBGiDlXpBV3kpSfHaSXexCKUR4SMhQFIxdMCdYfixF6d1CuzUi/cyD5RYVubWouQzqrI1dpEI6R1
0HbmHkoyYrvKxfGPsdK6vYhncmKtwEmHbatP3eEMXcnsDnlf/wzHXxxHvvaQRVj3BTa0Q1NLr4vQ
Jo/c7kGM5pOVFPLElFoJbnsZ3FhuW4qb8Bmm2Dx34bxvRIZE5NdefxHcIEWlb2Sl9HA4Rp9MdTbs
adh8ZO2Jj7Ayi+xFeJstDDsREm3S7TxdFpei0G7jGHSxItMTnVgbovn3g32YdCvMpIkjhBwyVd9A
B5TRLp/KXj/xDVZm0rLq3001niuyZaNPEPhm90QrtgB/aTwd/worHViW/v269GWSNzhN1eG9IisE
DkBDH2975d3txZLUZlDF4owJyuXyvEF2X6ZQ3eqvvbm9WH8Uvxb2FLNITAAc7Ui7axDmPf7iazNn
sf74bRkjkhKzqyE1hOWKKG4dEgc6hgTHH7A2MovVB/QGcFSoH9hqY5NYO9sey7IKn9YvNW8tlp9B
0RAhVbPK6606pbRqIj2vo321lWMd/Tr+jJWJYy1WnzgKY8tPxxIiZBo8lzmOv/XkWF9sfbH0OLrv
ZojKSa9M7L+h5z0otv7FXXimCh3G7Dg1UGE1UNuR7X6AOLzuKjwPvjYq8wc/WA+iMFUK5OGwax/s
XwnSyqXell9se7HWqF2LaYnNVy1lZmfboUdEbIsUaD09fOnlzUW8qnGKWw2Cf57j2GCUYWmHxte2
2yUOTjZOj288i70+5PvWKd/G1IE0qbx96c2XzJ0IwfdRKwhY6gq3COp7hT2dyIutrAUz4PDwixaG
TINQCxiULMNCHscrvcWMz/Ha7tRlbuUcai1Wg9BIbMUvq8pzVYT8bhHQUcHpaxjfIpWWR+ouDQJH
36A0oQwnerUSvf8okx7MUxtwn4T+Qa8Evp6FeanXxuOXvoW5GDAkP6IymXKJrgDkU/4IVfWLF0hz
MVI5QHBDqSbODCr8Wfs9zn+jgvi1+FqCbeoyQH9AcAmr8+wbmYGtGfuvx8dkZRItkTZuC1VG0XrO
ysZwaTiNcSYyy2vA0U9je2LRX/mkS7BNamYD+EDBM/TgPsr7uzxPTiTQtfnbfXK5WOJoUrOuiy7i
FNLW/kbRx8t2tkgCei5xDFSi4anXSq8rtafe8rkXG6cgXSt9WiI426A0UkQ6WKp7rGfdot7EldGf
H/8o85r8SaeWGE4cn6umq+eSpEDfSGYJKvPmpWHEzub4A1a+urncxFyld/WKs1Umx1dwblcljHPH
7j+KrvlS0cFYghNjQ4f4XZL99scKgRYEIJtL+Kfy/ngP/qntfzJG/xBeD9YJDhFmPs2pg8geLrvS
3OZd6ACw9PttGOfIMpJ8R9AvQ2R8cG5BZ1+4MW4Q9oR0ZT1cTVa8hQ/1XkEKNZoJORZKSTDl0yn/
ids4mpTTd2cUKNj0yKeFCGjWcIOmK+hDF8d7MB9HPuvAPLMOOmAOoyX6nKxQjElZoKGUZyM0+l2H
65KaCt4iJ/bOtecs9s5I6lqlzadRF6MCC9pInSu7NHcwjMTvNIFcdRYp9omJtfYwfdEpzbfNzmA3
JdPtAP12LqISIdSOva9pLmtTfWthThwfwJUQnEXFDwdQKkHTGpUqPUWGV1Uo7zpX+X686ZUANBar
eYsgVo4WFHcPVd3kGebDmnrf1MHXNqIlAAwjpc4mTV9i2dG+uqkG4+TUHrcS2UsojNKPRt/4bBWu
LW+qqHrOYvNFgXSkIB1yfHDWHrFYPBBGSZC1nLcMPLTP+tC9RJ4Alw39vklPJUFWvu0SEVPrCXKN
FVtGM0Q7kN+XmDjvjr/+WtOLgzDOmgiBNqR67SnZqklx21mnaMkr00afH3kQ0sNUo5eswSkfOys8
M9zors+HTRgHJ0J57dUXodw4VLPciVc3yRsYWrt1MMU7Piprr74IXKVpwtJxCNxKVvcVjlVu2d8W
Q3Iiobn25otYdcrR0CeDbdpo1ZfQVK+hA57YaNam4yJWC7djrUbA00t9571LC4wtrVvYgs9FYb5+
aXCWEJgGznaczIekrvZ3RoR4illCIZvE0/H2V7qwBGzOnmBZnFSks9iOLiwY6e9+3SNzn2fqg5Oo
0dfOkf/QzQ7mJzKocMQrthxYhpd9197aZnni2L4yf5Z4TYwKpqYLZOkV0sA9RZ4HuvVi+Obd8RFa
mT9LzGZnDZ3hotji2VYZbCodtawkQM3teOsr15x/KskH42KWg910oc6KVrbPXSG3OKFsu0iiUdhi
vmmOJ3astUFaxC/nVOyNYqv07DZ/worpLimNXZqpJ9AMa80vYjhs+wKxRdIHYkx+ZniuBIOBwxsG
YseHaW2aLoJYtHrsYIND+1F7FbTDY9/1r2TntnbWbI8/Yu07L4JZKJiL5XPqXhnCbZ0gbetoJz7y
nGL65Ly1xH/FtpuOSkXOr1IqhFmhcseW/qqEykMFr0QrtH1QRhuUqt6Od2VltJagsN5v+iaxRm7+
5L7zqn0oMmWPGuNWyvoU8HLluKUutuK8bi1YsiyrWI/sU/wN4y7Cc7ndBP30zVUmNDiNaHO8Pyuz
S537eRAkdqSXk9ry9ZW83pV29Oiq6bO0wxPb8koMqvNjD5rHhDjv3IiDS60FGzUJvjUcGCfZ3ASG
8qAF3ddiRJ0n3sFj0JG2bavlnh73bn+mBQNO2WP2d4+RyYkoWZnCS+gYWmyh3xV16fkV9vaB9Y6c
evbFthcR3uMSkU4hWEBEjzvkklWcODeuHgynEj5rk3YR4u6gmz62gqVXY6WbgJ2pGuPRMeN9PFUn
doq1ObsI8T4LG5vFiQRqH+3qabzUMnHVhO3szuxim6sn17henMjuff4xEFP683Oj/iomn80JXrtx
YyLNImzjxInp86HS3bl/BzMJ/I2hpKnDUIX4uuA3itJNgpUhMhq9EZ5YDz8POn2JIfMHs7YR3i89
vAe3wprONZS1x+DUHXSt+UVM5+jCmY0JeAym2IVos5/cdRAZiqcTB5u14V8ENbLPjeIUjFGbW1dK
lt1Gcbb/ynKku4tAJgWvWLl0ydtGGrpq7m897K5HG6fp4+2vvfpir0aNpgWTz/Jtu5iDI/2PanwZ
nhJ2Wmt9EcgVrhTpqMaV1+FERUHnHgWYH1978UUIG2OrGNJmTwgwtkBhpHbOa8AKJ2b92oxZRG/q
5ihsU6pH42jA99ffxoP/2Anr5Usvv8SE1YQOSmYKN6h+fNH8YAfq6fVrTS/jVdd1PGABzFFIOEt0
A6C2s/1a04ttOHaoGE8mRbOE8setaAx5Rj9OwbVW5soyba2Htqpjo+de5rrccDXzJmmeuJatfM1l
1rrHmAnfa5rWQBwb9bRBUfZsPEni+nxPR1T2zyUyLBHDba3OvawG/ZtZag8jVAVsDsWuDtRXS4n7
rwXrEi+HFL4LdLpnnUHGFzbHr0YRb8e/7coQOfPvB8v8UGU2BzdWYLwHzuo8OtdTZZsYJ4J1ZRNx
FqtY2sgJ++uAVUwbX+s8vXci9YoK6R3FsxPzfq0Di4UMCwNUKHXWA4qvPxMj3KONhoGifXF8fFZm
p7NcyYBH+CPigp5rZBS7g0f0vE7MTm1u478f2XVnsZShTCt1MKfzfTVJPpyiibdu1xtnGuq2Z1LV
63OEC1tw59Utms7aJh1jqOhyQG7UbHfH+7dSYdCdxYqncRN3YepKL+/yXdUrP+xWe6SWehVLZAFJ
EaeF+i7N4mZGl02F+e34c1dmxhJ4h8IFXiIdl7lAfwj95yIQGFY8dCiuH29/JTaX0Dvsj1wt7tg/
g7z7gfpPc+H6/4uzM2mSE9ei8C8iAgESsAVyoAYP5bG9Iex2GxBCSIAY9OvfyV65eaaIyF1FLQQp
NN577vmaFxYMZ+vzv0MdHm2kO+MPPpb/mUBxSdamBx0DEUlzmeoYtm2wtiZH4by95m/999v8DEvU
J8UM448WZ4bkc6Gil5nog9m/9xU2s7+SA7xh8bIPrlOmrHPfcf9G7AFAzLsvYvt/gMooqgpNsIIh
/g8mmGd8/4KEGZDDM3gi6xq0BxN1r6M260BJPdXFEolVBLOeBvhXmabOlWMOMnE768BWdFfHlTC+
hqaprsd0CdvzyoKDo95e05tloHAnDhQEZqBZvHSFH2AIw4TXZ8Fep2wmN85J0rMLRo8AUDaUbSYD
mjb04LK58+JbsV3r0RJQxNunjWFW5rbOnIo6uM+3xGObA01MsCAqiRUCNcEp0AiP0KwdrLw7w36r
r0OYWaBoEXl/q+Fd+62Fq943D05E0+dA4Ky3ugHACK9/gZ11aJuABnACJtbwcc/rakEmTvzTCP69
APrRoear0eHL64/Z+RTbHDQvjAUnBY8J4OWJwCGDddrrLe8MIbZZgMBeKODigY8cK/5unMM8tv25
8YuDwf9viPMPm+BWLFjF8AYLihhBQ88/1REHcy18aoPiae2801St8Hfzs6aYn3XRwrwTxra0fgxs
+aYAcEHw6P3rP3OnA9nt/7+tswUoXZ4lyFmFLnytqXmCpcRB03ujbbMyYYc1BQCl6qFlwyn27WNF
PJhJks9h02f3vf3mlBKONTgWPT5SFMJ1DqTQDyMEAneOgM36VFZVPM+g9DwowFyEZP3L5HP2pVjn
y+tvvzNH/nXB/a3vUfzWevESqgcHEOPEW4csjsqnwpXwIQ9ypONOrz/ntnL8Yaht1XkIjQGHQJBf
akMPvCaXjO9J1a1ANRKjYMHos56ncNxvv/Z9UBwsADtffyvXA94S8kJAM3Hl06ew4lcc5VFtED6H
Zrwre+DRW7/+1n+jkUCGGMTd5wk/ZvTx5Zmu6cHn35kZW9VeV/d1MQzIVcqZ+b8q1wU5oJ/NfUkb
j97Wnd9envioSwyRHXrgUwRARYACyA7q5/smBt1M68VRi7ATMt2TZ6tH3DCdrGnr4aBrdgbuVlwH
EOPs9RT3sgWxb0dVeSOymYF0Mq6ot2vuSquAx/LfHkIcms/AbON8EI7606Dg1QlCkVsmNG6OyizJ
zcn9j5NjM8sl9UuQluPuobeTvQijxGcLYUUmG83TsqiDUygWDK8FBbFPkOeqk1MFcNkEVQYhf3h3
ioEFaVjE4PFUnU1hFtimjSdaUGwWXGdgE3qal87PFhc+lME0/dMGVXMRkyzzHrqNpGbWfEYsEGQv
QHrBea7GJUPCH9CQqqiyMAJ1sI8d8WiNZzMGT6ZsLd0yXWDensag8+UA8dLUIUCOeB5cTnkvNHAb
sJe0AuaaI23KVI+xkw+iG69r0LUJfLbipMf1Kx2mAjXcdfl3CRroCQ5c4yUEiiQNQU/Ioql1k85U
QCJYA2TNqr72YLVfadD2b7xK8FNlFhjJg4OYLqq7GYKaNcGmBsacX4j3sp/XR8zbIRsc+DMvLDYA
3FWfOZBgae8FPj6oV8BpWX2QLWo23SHoz26ARwWeEVlQDEuCRbj7GUWBnwLIUGawJAe6UFLwFfn0
w50i+1J4xZQhUwzboJD6J18HP8sogkyij+s3iyLDSzsE9VclY3VZwFV91tQdrjcuWhq6i/Og67p5
RG1zDD5T8NFbp1+F5mE6+974COf9CvAWR4HPhvIo5UyAxoVIMbhw3fvE/JtfbAxXau4ERVJzdwSl
LixPzlQNWRkDhvf6Cr5zGNnK4cAmAI6rREDHMRfhxymNwKvlB5n2vcY3KxG1yLsKcKXyjqmE1Bnc
LZJ4/uv1N99ZRbfGchwIlWgaYL4eYoVL7YhjPoFp1UG/7LW+OWIEY+GIsOVhHoBwlEUGdlS2WsR9
C9DW8ao2U1E6cc9yp6bmVFZF+RLCy+1aqa45SGTs7JJbsdNCwaUSoWJ56/Aqp87YXiV46heua5uy
IrjPTcTbKp9i7XgBLug05+BXRXB5NoWT3ihGr3/lnSG0FRRLPaigJVY+zCiFlCD3Oa77JOvu4BK6
4+sGl9T/bgXDbGWIDHjzALLt8MFtavch8h0vDyYpMKf7+LG9oV2JCb2/esCBH3kZrn8RbabvaxWq
rMeicPBTb4/8w2FqK+Ksl3kKZiyuOQBy6VC1DwALwrEXdUQL+HfgaWjMT6gODo5Re8GyraZTxJ3s
4wbPA5Db+WLeACsgP3gfADfUfzkPQDm59y0DW2UnHEXBF+7xIOVgJ6dvB79KkX8+6Ladmfp/ZUUF
qRmiE3Hu8iqCPbv0XhAFpAerzM402hYVyQ6F2iVD67P53k9f3fb7GKtE1T9fH957L79ZZkjZ9KAI
qzgf6+/DIMF1OLIR3Zk4W1l8wWcVs+KWBBhOs/fYj9hD5X2Ot95WjxhLzVVlp5t3OTt53TdWXCJ1
5Iaw0ydbRWIdA6EykJHldlCAPPxg86/XO3unS7zNqR4u+64PWyiWj/iGWcOad6ADiCyEG/3rD9gZ
LFsRYuggMCSdgGJZLy7tVKScq8dhHj4YfjBp9/pms6OuvuWalJQCaTXguArgHRC68HF4/f33Ouj2
1N9uDqVkdUDtTHPAF86qUI8UNSj9QF9eb36ve7aDPUJRFeiseHk1n/n0GNwk0gaFLncJBZCe++/r
zxM4hlAD0bxaYc/ZAKySREH4U8FPIJ6LczxpMOZFdVRksddbm/N974WcSBPjay+zyVCa1p3deYCD
yAiA6H09tok2Div3h6nFPHO992PwCUTLnOgXK/v7ziFbneI8Q/1LgVTMpf9TawD3nBh4nk+vv/zO
WN2KFMtAc2LrleYrgWF1xI17+hfzdF/rm8msQgfpB4PWGxvOpxFkjdTFWnowE/be/TaEf5sJDiLI
gzdjqC4VfeoM/9LZ4KDP95q+Daffmh6DCgTCFotE10n93VnLCZC9gTvD+b6O2UziZpw1AOyE5jV0
rmcqanmeZXh0Lt47MP37/99e31YRq93KwXmvAcjCYlaRpPbh2o6lyG++cN0nbSP/jmIvYb2XG9ak
unEODrV7fbeZ4ZGYIKLx8HAwIYJkmViXsqiJ7/zomwkda5CACIloPpc8qpI2AMwqcSD5+nXfl9nM
ZhRxh6ji7oNcRsh8QlBQHrqb7SytW62i6Aiqejvh5oC3nnCVAL4VFvc2zHpR3zeutvLEFdUNM+rh
XIwr9DqOpIsXHyxzO591q0pUpFmERIY/1wX/ZLX7QbdHI+Y2q/5wqN6KEFtZiUZVk81ro7B2zqge
tnHWxvIozrP3gM10BvtXjaGNVkCMo3SOUcy3tubbUEcHZ4q99rfTue0nq9vK5uMtkV3LusQTdBSd
oVrnB4fcvf7fbMyy4Yvn83DJmWHPTLanIXYPmt4bmJsZu1aKIh9qlxwhF+BrglRXNeCtURJpdblr
Wm2hZICtNUFfLHh72C4n8xp/ZMudorGtX51EwC4qEf/KF6qqU6Vlf67A/0ub2Ymy11//zx8Y5Mf/
7gdrgNqVmo4mB8bzHYxNsnrhL1Nxn7m2u5UFgLdauKNLh2skodSb5fB3MamjI9Cfw7XuVhPg1/B6
E8pDzIu3KWWf+QxVncgQzau67/d0D+ya/ts9IGQ70oLdcS3i8HPlsZ+oOf0cBjCAu6/928D9bT8r
R0WUtGifLAtsks0FYsYHzxypXf78dd2tMQ9bmq6jyFleS1KViTIOSjPL5odEBcrBleDPORj3X2bf
bz+gBbG9d2d/ALgIZr0B5X97WC0CUJgbDsqYjMGopezOr7EZrKM/W8BpAxD0xJAjw34qJycjGLyv
f4w/L0TuVhNQaOSTQiiZrlEJbrtLK7gOgB568Kn3Wt/s71XvdwipoKekcVCUbrNW9QdJ172mN1s7
6xyOOBtePK7FpWAS0ht2kFrfGUFbTYDbLTVbRztcg/kb4FtmnJKqLg+6ZK/x26D6bfDQZQAynqBx
gThTK58Q+Q6Xgxff6ZOtJoC7VaNYiLa1y+gbiUU5AenxKIS6s/Rss+g8NhFguGa49sxpVCJENyEI
rIankK88J3VVPOO8BWTkXSNzm1SH1Aw0kWEcroPPL1HpPfv+0bV47xvc+u+3bxBTpddaL8PVglaf
BmP3pojWdy2CjXe++2bS6j6E9cg4DNcmGC/jNGWl9O7ae13m/ffdHSJw+BFoGoUGD6L2s3ZpD0Kz
e8NnM1sLhN7s5E/ocSeunguX1WdfOOzgxWO84P+fC91thpwXTQMZoiuvjeu8KUv9FYY+X0ByD5Ip
Ig9ex74MsvnaRuBv3jWAtqly2wZxT7SWV+TjbsSjyDQ0aSlrjkbozjDapsWps0pOhZJXz+MPcvCA
A53PFV8/vv7+O/NtmxIHOL3XRaOH6wr4lHYSx6pHsrYpnppE01HA49/Iwx++yzY3XvEhHjRp9bV0
kPkVP5eqfykVfIvA1+nW+Lkkj0AtZW7wqYw+NkSeIN3LCmGyUP1Y2+YpcoKMA/uyHlaY7f3wW3//
Nj27hhjwnuxyncWgQD3zR+5kvLEUmu2gb23aDRUZP9KoEIesl3+vJ3/qhs2awFuNE20Tq6vE7SL4
CIex6iFaBB2fOEMd+Ic5JB7/OJRNXfuJC8N1wUHJHIBOTigF3x0gAx+WlGNSQBss86ASLj6TH3Xh
S1sVc3wrHDX1w7AubZN0g5j4N9zUTXQREfGjE1KY1OQAMI7RUzdoOZ4bF0UHJ5S0uvpXjzRJlbjB
yDs4uRQx8qkldSwOxaGj09Utlc6IP5bltaiGMjqv4ED+XVdOt6TUGJ9dfVSbIbPWtwYGZr3RbdIt
vV9mViH1CkuGLug+wF5u+mUXJCnAJ+UgkobuYNaHORh099N3STmimcrS7mT8WtWPnkRtzSOwsMH6
wUxz2X2AvHs1V4QHIvlkVi2mlE1CmGulUefwTjWqKN8Vlg/NqelckBubMpYMJr9x4Z6lHGR5Eo0O
pkeccgFunCZazwB+Yln6hgRR6AO+VCxlOnWlvyTU9BP/BGeg6a8aBQ5uLmlrYfFhFBK3uCEalI4V
CpGKAer8MF1mCjY3G5mUZ4bkrngsvIgGmSh0QMFED26IZ9EgqW3XOgAy21ucGjzyjqvMYaxqkyhy
dZ+WumBhLmLrqkvkdwQQbRIPLIvRcUVS4SS1nrgoeJFRw2yXRlVUq6sZPF6oZIJJTAmcsZqjs1nH
AjR0eMfLDJXz/ZRqvY5PlM7US/RYqzApe1L/cCF+jJMAmL4n3lXNlBVe65EPyKnD2rCY684kQSwF
DIbhlhOkNcxAyZdwAQ3vH99RU506XIKCLMD9DM6r7OGvjIUd0he6WFukHQxygwttwsE7UVozD56q
kY8RCrPVIp2m3q7pYiswUsaQ9l7SyxiDZ/CbhmWR28TTx9WGVZjUS6A1EFk07lE9QKvgBAbtaK8K
oD4vbVuv4u+k4cjkQJutp0so5xlS8aY38qPDtICVpQcaq7ha4ooO7NC4WqB3CDve/RPWcR9nYwch
xanmDOVhZIF6HGq+qiIJmL3mA4lkAyCq7pYwa1fG+BmxYrBpx75c6Vtazag6TxuUHtkTRHEzDJJF
L2eRyxK2wWcHweroQbYObstF7DLE1kBsD9JVBMucDytr3LPbSPUFBkIfmCYnW/gxrhZuoB9DMbXV
pzGCjxmZg+qHdUfVfB1V1Ap14uMiugYGbVMg3oMnKOQvUkELekIg1QOSOQIDgj0so4+0ZyKnklYy
Bf+WKEjIRneOEa/ihjwp5gbTpZkZpU9ROzYCZiQNsyeIwYz9NAinnd6W0GiVl7pt2uKXV8IzSKM7
/Lb8OaAeSGeWEm9Jm2qYvEecP6vpKlCOMT0UI4VdCqJMEz231l+qvywYt/oJq23E0wCQq+hD1zdY
jLugLtevTszK+oU1mJantVpm/xlIi7i5tKb3mjMdp2Zu0nH0BaDBKx0CHPlpA+UJdAOzn9VtuGpA
NkTbQqdPEKRoFThoiR/2UjxxuGUhkx2FpX/yUBTIMm1pzJ6548zfmYykzrvGZj58aupkRlJmTevl
xYNuZ8Xclri7BElVgLvq929tCQ1PPbxvnD62Jw6rk7/AumppyiRj47vF7+jPmbnDzRfaVg3SFXLk
19JbIdnMaMBTPwyGz00wuX3KCAN4WMNJIwS2W+Ak84RlPWpg11K3/mV23Vjk1IB2ABN2/sMs9XND
Q83zypDqe6sUqZM6aAjmBHfEV9j6NDZZJ7d+S/nwE49sfpDVr/72lKvk+66JGBLClqEgDLkbNzw5
Ftq1h7GOjE1xbCVrNgLg2bwXfuOqN2tZW5MCskX6pCiEhiy9i1j53C7UP8OJQiYmdp+hycbGGS7M
Tk8BbCT6S63WAVzsZnTG+Yyi1VI/A3xK0Fkz9q7UctT7Jroj2k9ixJfBD2+GIk7hT1m78AoK2ZJI
1g1FqsvVN0lvTNk+qGDt10e/GScF2nFo4ORjOI3Ps9818hK3wllTj9Y0Tisn8qCIwjF/eXA7nzyv
frPYLEDkkKWwY54oCr2JN540QvXYBmqXmcdhKSHf84K5QysVimRsHxvgm3wLkDIPC98DDr7BYhgX
XFeZHrAZpizoyui5bh2NoWFXdEjAuA0SVnas/0tZo+uv4Vp1NMHaRvlZkb4NstjMXgcwtyBNKv1Y
9C+itK5+AiewLXAW842X3NKP6xN3bXGzKSkiftJOpziQRmFZZ8Y2xs8BWWDwNNJSvXXcqiApDTxv
vTheHRVppaTDLxoCP5J0yoH3ThCx6S+KhVtBGaX0knazJEG2UqwX76aq7bpTbWVHHjraFvQCPrb6
augczClufoRklReFJIlGbxXpUsFJ/yqKdeU6gX7btM/uOpspbc2EYPXUw84IkrZ5/DrQSJbPsR8y
+kRUFBtofPGB0xLc+Or7BJykU2WodZn89yXDBSRB2UvsX5bF0usAE+Tor1H4QwGette6KL5oWZ3B
OUlelr4Iljeo6kPWMYK5s5/JiPQ6nZBmm9+tBYp0knKM0aO0QOr2PZC0kr/1LfZsDLUWOMG0IvMs
0kn1y3jpoDmqgMNFDidjo5TYZblalwzLV71+BXgO64dLCKIwGE0tNN6wFraZ1IAJXiHQxYrLllj4
Ga+w1uZt3/YzzPgDzLewHufimU6MzQlYb1Gf95hLoHX2njd+bxQgoe9aJHlYhlla9deQtuMKqaBR
6hGnZcc79V7vNAlmufhchRwRe9rMQ5MDa16YJxH4a/vOYhN2frnj4NuUtpTfipVEiyVPwykrIWMQ
1SfrOBOBKT4Z4vO6DH6X4m3sLyP9PkpJXXg1vnEY2TNTg6hPxKL4+G3YQtdwbjqMGIS9iCrT2oGU
GmlZZ+ZZXUhBk6mg0zclB+5mnLh1eBb1xNYXxgM/yOwqmykl0xItMFPqbJ3WMUq8zybsawE0/Tw4
JwGqH31cqholHhTu9DRrYCIfJ2vldTAdN8ZbslnH+KI4UrUMEn4LfI9xaPAebq7+8qy7cigvIuDS
XJQaLca8XIvxRLBrt3ArrF2aqHLS3aVpFxFkBYzHy69OM3qw+O1GlDuFtnW/0EngeFyHdO5OqA6p
ELYKGy3hDzGP3WNYQsIZtJw+Iug6+Je4X3WZr1y2wSdvLRe4u9u3y4gO6TxYIhkQJt/MdVxy7Ka2
/ekjyY2KWVkrFLpPi9cNjyOU+sG5wBLxxmfwk0ssEZ57dQJU4p/JgF6BtTsSKjgtuiPNsHE1H+xA
QCj3mDe3SeyNMcnGlVt+WrwJBu04AVTQnuL41J78elECYPpBhJdopHGZcBV09aVeC7F+EzDEgPjF
jg59C2uSdYJKM15KGGSMs5frOZQ9DAzabjxH8J4L3joeA3/cGeb1Hy3hY5+0tWVX3BsGrLgLCbHF
8djp+sSTfv3k09LFC7gkOLcwIq4wMHBHz+JJtezUDKYuUuw0Y3EaFTbdBMU3kXeehyrCAmuD8B+v
CkkFG5OxcE+VwiqRDCVnbeqG1eie6MqRFmuHOPhLtL3zAybjFh+Sh52TLjEEa49FA8e/bMZR/gkn
T/cCHTXGuDXNeGrGEMUmYdGAIR+NNYrGXO2SJCZVuCRBX0HhqcyyeA+yMOHHakB943O0VPDhI5HQ
8ZsSJyxBLhW2E+elULh2wXBDT+9YAJ//tAuI/6U2jXCTsmnlWyqcYPzb2HApk6gJGMtarNLuFYH8
AFk9g66hgSD1SRUTnPK0a7E0wNdsxK6MKVMlSMJ6OnUMgamU20qBpXCiRZtbw32RNjEORkmE09AL
hyOhBzVw03ynODd/japmjq+4u/QiFULNwaVYvfl5ALz1XTc3nXPB6j7Aqye8jbNJTHN4KUPmVtkS
8aq8RF0HDqmnSk3fNKU7DW/AI4/DM5nNur6P+74JvsuyGn4umCO/1smB5HjGKIS8fl3KOdWrH6ls
KJaQAKna8flJm5A1Fx+vH7+l7krfBIvysSjWxn9xu2L+Ptp6kZdpADkloRXiB1mEhB/JJCJe8two
I8uzYAuuHtRaJI3d2glJukaxnXNt+0imYV0r8kn2tSXPvllQ1Nxha6mgD1ZUpSWfMcKxb4I8gLuK
v3RZJ6AiSdzZlPIcNG0wZH3fxuIc+nKo33RlVzQZsl5MnRjhpLi6KDBun4eR3LYt5H/9x7b3/PWj
r5x4zX3jr+SjV2o9/KzWYdWfatEM4QlVOmy+4Nrgsbc4xsj4V19TvCUc/Ym/JnxdLHsL+18EAGZR
WfWBu436QVBQ7n1bNBv9R6fSYfxXt47djGMhLqcpFdyNT3HZVcFDOLvYWUUH34K0c9wZul9pCRKk
jixJ8M6JHfc7ro64okutm/jEB+nqR2gGjXvhXqyb88IDZm/yKaOvriF1j9p+1LHgAi9JnzooF+UJ
MZYFz0QXQ3W13tINb9SCmzqukLRV59U2s0G0Aa7y8PFgpslgo9A4eTuWFlVXY1V9sVYDQ6r8WJKT
GY3SqccGot5EWCW9rPCDkL4s0nVUir1jnGFf1ErzLjRcn/BHb5LJZ21zLqKaxL9wMaPzSYaC6qvj
RtWS6Hki4mXBhXTGDWEpqnwSJKQN4ierM559SEzirz4W1LpJBnU7qEWwFfeSSqz+Pwp2PX2uO8ez
OQja0ZgzR8b1moRBO0ywLJOqmRJgMdf5Hz4T5A39hauXETr275JYH0GNaqlsMtCg+jlV4ORdA1a6
nxoexF7qTG4BEDNZcQ3uDNYRBOhD219nPEpk3eJO4WmA6D76rIC/k7lQFFItd/Sr6BI2gHilsPqR
wecI/kVeonDZ5xlf3SqsEYWog3jAsiKX4JszVg39EVmNMME6aYOL8AjYUmoab6lPCKiQLllES9eD
4pqdhNW2xgPv1/C6ABx5QKH8NQxbDe9VMqVD6NGsl556JzvLLlHsHzmv7ISSt/UePVGkc9teXRdc
sjLI52xSADdwV3idbC1j4AcdVw6g7blxcX8bxUlWxYHm4s/Zc7K1jGHxjAgOieYcRR0nbw6+87i8
WDd8U6zy6+tx3T/3DdkaxnSowC/dOsYjSP8UieXSmfvQESTepFYLT6G6cHBMjoqtLByqPKI2K409
COH/OeBN4k1gFvU0ZqinasrJ8kWKt0HgJQ5993qv7LW9ib92YChiDypMbsHkdbGKEDOf7aF+dq/T
NxkZHqyo6EHQCENmnl80nIEvQx+NBxnhvdY3SRnR+e3iV67J5z4MMy9qmpM/H7Fh9xrfpGWEgQCr
5pPJB9qcHd0+ljM5yP7udfo2icqDpY66cspR336BN2BehQyymvFgMu00v7WKmXxdBlR3U67bARtQ
+zdq+x5aoj+/PmR2OmaLENPzosVqGHQcCGGOY4ArZ/nyetM7y8AWHRbFE0JzNUbjEnRw6KnYiiqL
z03/EVXi0UHn773+ZrLShZOxRxg8bylVYDmLMuUx7l+v/4K91jdztdUccG53MXktnRfL53PdsB/3
NX175G/5mRDciYW63OSTNQ9ahQ+RFQefdG/EbCYSVXIykIKafIQ6c6HlGZeQSyiO1A57zW+mEoIH
6zI7EE8EPaLYyJ1cAaL4vqAC7/We2Wt/M5/ILTbYEGXymNbAtkWpP2F/LU+vt74zKLfCIjmKkUao
u8sdhvjDJxmTS93Ab4gfpa13Xn8rLkJCJ7DMzFiDa2/qEc1XSLfwGqfLFMV9E/vw+u/YGZpbgdEy
ImLaxcbk3AII2/tnIY9YaHtNb+YUN0Fc2bYY87hRKUoOzy4OYve99a3Tfhv1hfXV6nXBmPchk5/9
cGCPyA4cdf3ei2/mFGM6xB7ijPnqFDBXjAJY/SO4eLBx77W+2f3CauIIw9bY/ThJReQjMFa/v69b
NjPWd4No9md0yzyyix8PT8CRnl9vem84bmZrF7SNs/TOkLuNTTVSzIE/npShB5N1r1M2k9U2U0H8
ucIV4luEHGh3X7Nb9RDCpshyCVjpk8lJacjzxRSfXu+QP5/jyf/ZiYQ8rBl063kTfrUtbHqG8S3X
FsVRNisGdgtcHvyIna7fKon8YJncSqBvypGqrFhqlbuTQ65qunct3sqJ2gVp0FWEQ95z+inQ/fNY
zd+AIziSCf9Zb0K2+iGhhAaJeB1zhNauepqmpIloFhNUGjvNBxeGbek6Nxft+vfZjJCt/4Y3zH4M
/NyQL62XN6Z5E/r9OeyONAo7Nldki8SqEFaup7Idcx3RVOoeHmcfWYcsEYTtJP6gXDcRS5/RW9jE
lQeTkNymw/8LI5Dq+u+65yx+iZsEH/PAFNlQsvOiNcTu/XWw46mifm5qXO4i/SQLffDMvdG3mfhs
jPqIi3HIy2hKlF+nLqgO632YJbIVIlFk271ixGcqUOKP7MwJvJ/T6xN058W3kqN5XUHKYnyAU44X
XF1HFJnu2zELG2mz1x/xZ3EM2YqOYkcSg9TkACAd9x9mhHy+S0gKK9yDJ+2dfF5MLPE16rEO9r2d
37Qtko1BZC5ipnRO/V/lTbuiFWq67rMFJNuSWDawoag5Wp/CvsvGArmFMXKPqq12FsythMpduxnu
dAqf2kZfQPpukjYeU834e13pS+T0T0vgHgRZdraTrY6qBWTYiSaIdCWEWmejDUtdzu+jLZCtxUjj
jEvLekwJYOLdhLJoPkVI/h9U+eyslVuLEXglrCMPkfQSerg4XZgDyHyuWC8T7s8/eYyl0hLYKKji
SDu311ubE8ksSFdbsHDziPWPjuJP63R0qd1rerNg+RBdwTi/Q9NrlAkxgF53BLXcmQtbnheKTbBB
wTAj9+evBGqbAo4Stjois+y9+OZA4i4ROO5uhLlA4qxgSzZUOnt91dhpelt0v7YdlATC6rztyvIr
dDYVSCDC/XFf65tTd2cgzUGCW+eacLihiCs0atf7mr59id9O3byvyjIuBQjbrTdmyOQvJwI+1UG3
7G2p22JzBVM/uFnBvqWD48mCtCwJXyYU4qviUsQPwnkQ+sdC6nOwDvfd+recvHpuaV24C4eJBkEh
H1Kz8+d2sMgCv95hO+WCZFuGjnlVIPR/e4D+ykcnh6zqUSjEfj14GrTth1lHV1CuvwJw8wxxYGIg
BfCj5WC32Btom627qlvbT0EdXqfOlGnTFebqF0778vqP22t9M0NWQESMowJ2pT5LljpOeP3rrpa3
PrjuWEO/VtfTdVhFfAYBiSANOsvT663vrK9bBz3YMfRhScvpugQjIoOwhScFVChPBRMJYcNDLd6O
Ry6PO2vU1kaviwZCRwRSr0LOY0I1P8P46r1H+cfXf8te+5vJLmaIXmEwMV3rfv3Yev5ZzeEL8mr3
FUiQLTUsdtrhf5yd13LkOLa1X2Wi7zEHoAVPnJkLunTKlC+pdMOQKxAEPQm6pz+Lmjl/d+e0Sn9U
RHdGpRGTScJsbOz1LVp3uFZ2olH4OKkTtl/zAE4TXwwpn/2AtXH9YUgxs7a2xslDw1z0EFakuzFy
r/fbJv9iSbxeib+ImM2zua1I0oHkk6u3fW+fpHEJqOTBYk2QjF9M15/9grMZri1QxjGX5rAleR2w
LA1XeR8oqF8MIZ+d/1kfZmkzE1DB9NYDuIrmO4+hUDW/qN0vTv+TXnwOsNEtKwbLmQfIjbLveZft
Kjp+AST45NDnmAwbxU5tWo3oaLw5MGxgokQ5/Hm7/2whdE7JqLHtZKRpM2zNorxq7O6+UV3UFWtv
FtVaU2A8T6xIw3rllTT5r4kt2TlDw7NAMOt0NWzTZYo5qy8btnwxnH7Sjs7pGUOhkEwAWAcNlR0N
IfIgtUD0tNvHn1+yT4Y9Y/3eP/Q0FEWgVEcPw9Zx5nhCSZuenwYbK1RC9qPTR6BgoWGlv6T3YOfW
Xm5JZdWgQno7dksgEP9BiPlLkmBmnPXoDvX3NlKtw7YUOkorlDvazRI1LSr7fn6lPrsTZz2aDCgP
b1CPu7XkSKI5K/azWpwIdQdvv/YFZ32aGKim16jg2y4pCSfyOJSvZmp80TU+63Vn0zLlfYXUMQ6u
SQavbgW1N4t+ft6fLHfPeRlJy+bGVTg0rd9gNe4vwMitaLbGe/W6r5aJnwx459wM6CHoQmHXss2Q
5/ALUh4TbCq31H5uGf1i1vnkGp0bezXAW9rtVKIJZTRAUUVopPMX4zX/6/nm3Ngrs6kYGP7feqih
4WZ7W1lDMJALgxtbYZXRAo3Vz+/GJ8303OMLJQxI2ffoYuZixRWtQEy0xUPdf7XV+dmNWC/eHwaM
spg7OJGiOH0RxqlDKWbXXGvXRHz0Fbvqs28468lNWXlGV623YXbDDAG/sjuUdaMOrPlqM/izi3TW
l6k2M9RR4XYUSP/Nk7llfXfQ01eCrc8Of9aTUYbf5QybqtsJ5aaosURp/avDvspef3b0s67cMm8g
qsgwJSynckA9Nm39CdDHX2o//wHNMIbKGAjRW0hqgsU0fcee/GEsvugInwwW58AM6HPmhpYYRevG
noKGuLdQN8UzW67Tot6VjL/+/Gd89j3r639opigWdRQT+Bme1764nNx443JEgdZFoV0Iruov4qRP
2uqHVO0PX+PmlBhVjq9JzQvGr11j8Bv3OPH3n/+Kzw6/NoE/HD6HEsWhMG/ZWmblD/Zlbj/KYV9m
X4Rin7SkcxuvXqSO3U9oSRzV3Z1sV+I8Csq/6mWfjKfnHl60dtK2K7neJtiODnk+d0GhLCP6+bX5
7OTP+nDKlQP3PKwRhONUAJehCnXxLjvLk1801c9O/6wXr4t/d2xx+uAEb6aFbEaEkL927mddmLmG
MbmOg+WH0XxvrTTsNcruQKrd/Mrx6Xn1Faone8DUTb2tiUtjwWvjKOu2AY2WLV+0nU+I6vS8DAvl
cBxsIKBdm06vdyFZmvoyrT2dBDYb8uQ2z1jGt7Vqx3TjcKMB/bYiDY1Tl4o0TkBjn8LCqVW/V0S5
KQAl3pRADZ9avxayUe/sMts55sEBClXMhfmrnthN2mEN3Bv85Zcu838UzyiCAuKCtNulLr4vlnlh
lyDXLr+2VUHPi2eGyrRS11DdFqorJLrqF3jQHEcIEH7t7M+GyGUpGsWB3dpCPdvDgVi8KiuLrJF+
NVH9dQei535CFRVyWpjstlAKQ9FjLTXyvOKrmeSzo6/jwh/GRg0RQtc3uPijY0ygbJW2j9ruX2Od
YTP/7OjYozHHBOee2Okj7ced2ZIvOudnJ27++dCDIZd0sJJ2qw0RWgg+YCn+S5lLys/GRA8BMmM9
WsxArmWm88CzsTHw8+by1yEsPbcRomOd2xJY/i1kis+5vi3tboesTyzUEHNpYgPwK5zaX4/s9Nwr
aMANBVEaouTMs8qDlxXdO0zkORRmkHI8/fzXfHITzis8k8F2hrIEX8JZeS1KzRi0sq/yEJ8dfJ3O
/9A0+UB5m3kAQDBvNPzRJjuFCxf+2pmftXtZCHuQZAS4gupo5NhEXAR0Rz8/+F+nA+i5H6AjTJ0W
SYtBvUw3S5kg6nDKixZUwSATyQVfpeVJbZ1ySn/N6ZN6Z90BHgW0QJ3dx4JFal9WVf/cZOrXOLvU
O+sSWVakitESrCHc752E5vBCzJhzqmQYv+h1n7RX7yxQ0N4IA1Q4oqOE4V4CaOSJeqP0v4O0/3qd
/lu8V1f/ykp2//wfPH+t6rmVIu3Pnv7zrirw3/+sf/P/PvPnv/jn5r06PRfv3fmH/vQ3OO6/vzd8
7p//9CQqe9nP1/q9nW/eO533H8fHGa6f/P9982/vH0e5m+v3f/z2WumyX48mZFX+9u+3dm//+I2t
G7D/9cfj//vN9Qf847fjc/48yv/4g/fnrv/Hb6b9dw/VNQa1DQfJHrruSo/vH+8Yf3dc07Mpip9N
tia0oInt03/8Rry/m45rm55FbW4Y679++1tX6Y/3mPv39bP/dzJ/uh2/356/Abd/Vcmy73AGf+4z
QECYDjMdzhhcTFGycF76I2ZXu0KR0k/nIg1Mr6ruCOCMW7OEgfSMnnrXaHu4rEYbnHu8KVXrm1M7
Q3EgyfH3hxLh8lHaTgmDGNIGv7+h1s+lPHfgWt/AaKmjpzkTJuZvBTtDUZ10s2z6yh4faYsNmA5W
NtHH07xByU6pWHNiTefcOWkGzV8xPULYpHauXggMEb8ykgeK4c+rFlwQTm2H2sylpoWygfPwCAqQ
xjTJMvmqIffY7pKHDBp/v+1QcwEbh36frQ95l5qxnNV1Y2HbXA+pDiFFHvdjn12i0DwJ4ca8G7Ph
oTJrKLTc7B3ws1AkeRF5lrWqZlM4YXhyp8b8yVLkPnOgh3RKejv33UXlej5vyx8NZG8AClRwDJi9
a+34Qw5fbKO2Tb9flp2X5dqfBIAXM7OvM9N8JH2TX4y18FtlOnGuqjwoJuQTs0i2FUgIFDaPhG08
qnswNycCToQXJbMlfC2GIgACIYFaTB8msuRb2+7KwKuLLsqsrgwlylsnAwPswqHTVskEeKG+awEA
CTt5hPg8WjyOGQnq8YtabxFAj/BPR74LDKQwk3zDU2s3JPjhvZVAm0le3J4iR6IPLTMqCBZm7hNM
yXOKGoRCw4QYUhKoryt3AxYOzDaS0fVxkp09tVHacxUyIt50a+HTlXSjub4wqPVolYVftxDyt4DH
+NaqScTG6KWTkFeI6gOwM54zdUmRCc2gTY9MGzWAU35ZVWiJ9nzKkhlmLkWUGd3VDHcOlDfPNAS+
XZskLlX+zXRI7heJTrdQbJYldtSdDG7PVJZ7YfclduBK6c8oQnWL5LZGHZo/6XbLNVcXdFAQ70AJ
BBEoCxhQCP4ExXgIg4oYJXivDMW9MO6GYnRocjQWjjIiZt+PtUr9pgURcVjsJCrHUoVjQg7UQEUn
r4MxT6BvtZEa5QZHWVM/QIOfHEUHs46MDF5Qe1VAmklELQdRA+NBREY57ViC7ystVQZJb9y4M4Es
DzwOJnMdyKSesfCCMrUAG6O2At07N6yZOfT77JuL3QidAKwAq9PAQEuYdO1uS5ivpHV744nE3Hk9
3ENyYR8Nl1LUuHvTxqpqGcyGXQWpIUDutA61xgYcQBdofgNkQ23Tfpepu1Oq20HXHPe2eUkAA7l2
x+bYVaoOV5ldlHiVRg1xFpWONXxvJi9YCLR0M1CsmdLHbJwzX6vMDsWC4Is6oc1Y0JZLfyGXy2Sx
4aZYL3PIOvPSWtgUDVX+BpV5EVoZtGddlVwtkoEc691YELL68LRbZt5uSyMXviqbN7cwJNRmctlx
s7kb5hTNzDt4pQeJe9f43Gt0SHs0owUd3TQs4Hq6Edku79ik6fUIt3N/seU9dvIOHJ4t/qBMpDs9
FdKqvnbGOu54mMr+0ZU6YGl+mClM3qbB3k4YiQPVq3tRpGmgDQqbbhzYtoWMqh5SfVQm7qu6TiKw
v7vA2FhionuDkJM21QtZ9bFJCpl+xqsLq+26QAF3uiWafmMpAjKc1JHP462esksBRlpsO1CXTsD/
Ji7ZC2u+gxStDYkFygQqdvLwg8YwBwsALhdJoqNJ0QJGKMZroeuDkdAfYyFL39b02Ep9Ow48xrHE
Pp9s1LBJdHd43gSSJemhU+IZQAhv3xrjK1TC3kaa9nUJ9o/fjjBerQBtqyBgNouoKUTvm3adHDot
kgOiwXLLhvKYZ6Z3gJQO2mTIHv79rlOaRgjlO/c/PuyVpYUbIekC0EQ1hlZuJ/5K7Q/dvKkuCkNU
F/b6L8fKrEjYHQoeze57Zc/lrh1hkSNk5sVJ7WroAl/aZgI0WXrxQO5q0WOeEnV7CbB7e/nxL5HN
fodxzreYwaKPl35/cC0V8h4QtGqchc+UgAxS9sclGQPhGMYd7TDc66KZ9h9PDZSIgw6TIi+yvtu0
4r4CNCZMeWkGddUYd1VXtEct65ePZ23mkhsLTl4g/rO7fugWvwfMKDSg7Y0HSV+cYQHktvRAW6mG
cs+geN1//Ov3p4wV5V52BgDsBJ4DiB8Ck6Cqqs6NfIOkyG3boQlSM7HhbwHnn6qz33kqnrCrYn1z
uQFVelf0R9PlTggiFVwQc68FnrDBTgvcgcMxXU5zmvlA8QDW5PD6Iem9R+6o6kenUW16PWtZvBmy
hMFPNfDbidpVbMjGOcwl4ntawaIkHdm4MdFTwsaFTZmllfdm69Nqm/YDcoDXDpu234oqTaMqETDy
nZJd3uV6D9FivdHJrG7K1Aut2nxduta94I41o5yX0q1VmLthxrgyuqK+YVK8C5WQC2Qewedp7ot5
MO7SxMuCJKurW9LCVAh26stRlETEyjVOjhKQyeVEnuCxAO7FbLi3vdd5mNWk8QTfuHAyZoB6pnuM
hs3T9OLZrs/MQr/NbvYA3eTNJGq1ozmXfpqR1xHp+BaQiesSYM0YZoPkkPeztTcAJtg4eer5FaN6
g5y6E1jAD8aYHZaolM6V6nXUdFn1PMzaDPJkYfGk0JgnYSR7x3SMiEyu/UgavXGl6F5xM+naZrvr
WkIz7LaahF7Pu1hOBZD4wjpx61TZdb4xy13mjjNuPy4UI70Ip9Yme8vs7H2+jAQts8LYPlF2LIhd
x30h+NWo+RhmSaE2PYHJH3JpMiS5sdwU61pWPHGnXK6WYk5j20iN07LGKqOsf6QKoF7qYYcrfcjF
Kk6fxiyA75YBxkNXsD0BmkTnSEssmWPuC9hy7fOqrQOlx4eiI9/Be1zJ5oNV7+GTuFVKZZs6Zxcd
AsIbmLE0jekcK1Xdj2NZ34l62s0YyGGGeQJU4tRMY+Jn0w+b5/cEQSQ8rwgJtKeKoMBQ5gKQcEhf
kYcml1BiphtzBGnLcxNr6wz1t3qU/UXVBhhExJ60VrtA0qtOaZlPQbqarqESfjmAkbbsAFADuX9v
UCPbOK3iPquwJzw2Vh+0y3iJcjuyYRSAsWE5LlLKUwnGmrRttdX5G4wZus1gdY+5A1ybm/UwrR6N
BRyrdjNMMEzQdk7jzlj0CYy9Bz40XejYzSVQJnOcGE6G9n5a4CVw2eb8ua+ROYGdDhYCQkW55zA/
69spKoWEQnMiGI2vJwPNg1m1vhPjbG07T914mEK9pKiv8iLH2FCIW5ZTcVlM3hzDMQZkD6fhp/HI
tVscFiRdBbEyzDb2OiSOV2xCcFZx61FB7L9PeCqv+zJ5MGxPhx/BszBbevnxMOTW0Wtrscutl5ot
vEUYYNz10IP7IkMZF+USBnRj8lAXcDSTibki2Xh7ocG32WmY4aoe9wvYoiFOO+IGptNAHJ52+mAu
xnA7wPMq7Eb+XcxNFSyoUr39eJAuxONcHsah947ELJBaGI1bc3AeMoOYV8IueDgtRb+xFqAd4MF9
VYBzfJunthvRKW+i1irGm2U+2FCmX6czgK1DlV2IYkZAhsH65GT1i5WSwMvxtwmldpQW2gtVNiJs
JQbKjc3Gva7WB7MplzgDPStEJbvwsQzLkPt3xmMCHzKEEjWoaquEXuTDAav3U265/T03EW1lMn0U
uEIHGxnxAKGCeEzZ0IYWeCkQT+BdopetNLz5FsDC6Yq10+PHp5y6sDaaIOYG/5IGs6jseKgH0E6J
qk6ygQqotPD9eGKB4OGCebYHJSY/UjnmR1IU+bGIdJVmR2N94ePVNqnYuLJk8iNk6nYMfX+OoPr/
Pu8wjrc/nv/rM9UMfNTIjOjjtX+9/XHk3/9GJsxnaU0PHy+54F8cYPmGhoHAq+0d91CvDx9PLTMf
WgR3UDfzblHBxzsfn0mzRYM8t/6NZWb8Xx9vNbotaeDB9/EjKShhM4BwF57KAY77eK1A0ukEUPe/
3uhvbQZGYWMO5VU+qOSQGiD0Gqq8+nggQLuhSrRKd2M5bzLB+/uitLNbKStksPBsUIZ5x+fNCoOY
Aq84Apsy3DWAXN+7zApSbB8BYOLeSOnw29X4b7a5df3xjBXVDABBMm4/nloYv3dOCfqIWD8L+cp8
i/IHJbF8mvBViETz/oieAo83nvAXQ+x5sww37gKD06zcCUah0gBCbEJrWNFSvvJ6wCG84qmdq6Bp
zVvIoa/TFCNPJrApAjQePPGYjidBXwYj67GKDphNTy7rnqgtVu/abZ0aj4BgWOHQp6dsRH248LtB
hz133mdYaflpkzcQnpcYcZNk3xtWUFUZ6tVbr9vxxBW+RROgRyw0IQQNe52OHSB/kLC4KtksKtsN
lTeAvZATH1yOXbPWSWoyOxHri10PZn7UM68OgJN244mB3JiWp8Qk84bS9LKUdysbMsqSzg6amkof
LI9HL+t+aHAc/VEne1cDbWdD4OxC+uy7nTi4iBn8bPRuc44S4LLAkCCQkU/WMlmM0WMLZKDb907U
CnZlywEgpZHe9uUeGKcbzDo78Fke3IK+ISPxYskGrDnpYfnECCI5sZsqDsmajmeTJhe0yTekB1AE
8L45Sme1T01WYMUuL2asAGOR6ENjF1UIiWGQLGMaksxIDq3Zh0LxKZI0e/4Ifdhip4FBu3uV50+8
USBegpEGxJnGockQ5aLNfK93fFbbD0uFIIIg5AWhKfebWmngB5eTO73layFQgvXOjBRRsjwlE42A
AI9GE6VgHvtulvRtGWZfXs2s7v2Mw0E5bZ+YO3ebtjBDQy3vBgCNRA5vTt3es27KkWO9tJl+N1wS
9zDF9Huvuk9k+x3WG4elMqd4NvSA+qkiHBx9g6LYfOsh/PYBCz85qVv6QABPoTWrXcEbDJTlKP16
atZRNRo7tGpTT0+Jkm9CjATN1t1m1EJKlO0ZsKl+n85ZPLTNOyJ+n1H3Av/fLMA7Yer1oP7Xj8vS
PaqUHRpBtS/S+dCrHnwaG2RMwaQNkp8D1AxGgdK68ojsNyD13QDP2gc0Mcqg7cvLBRxWr6Qvoq+e
FkeyDQWpELxRZ4wWRzxAAOhA+mfiYughLu4GC0vNmjQ8tpcN2u5wGLGsOYBIzONC99yXMkEhcNXb
EbCzPwoC5+uqVIB5ohvWmvvF1Lwj20X9LEPJnOyxrVBn7neAPI/JKjXuLHcOgC3BzKh07Okblyzl
AzAfJTPlpmXJm8jVo5z1VduB7YKRfZcXbhrY4i5F1qoGFS6A1DLHT22S2G4XRGikO6iZO0Gq0ksD
tq0RcLAA23P0JFTovhg9wtt6CoBW2gMq5FzRedlCJYz7RBkFLNA4opX+YE27J1B1+4ZTtVEOaJ0v
O2ThIO4MwDV4p2M0atIiNUXAH1KvNSUNElaxM7hLrMoQ8NM5yrM8HBZ6masr6Pb6OC2+I8790Xh2
E9qVdwO6W8oN67rWedRnmR0lKULjuS1hCJrk92mz3Frc5ZHUCHOxHAwsJWBTT0gecaXbjZ7buzaz
8gNQw5dLiQ3tJiXHvBegpyZG8+DiesMH7N6s5iSsq3mN3FPnZG05sF/I6zhvM7ofZGsOnHesPrSX
dGuUjTjAtzdYCnOrwZiCi7oOZ7cWENg4F3ZFDrIpCp+2PQsln0pk2OgV6z13U071Dy50h/kC8Vbe
GQjcQS0EFvPbiN/FrGSCv6xB0JeZhdnVu8QYPSK11OKXAXFZy8LZ1K77TVVtejsCCltZT55tsD3q
hNNrJa1Lt+/QqiRYTCiHCqhlVddgA1f+gmpoaNVKBClT4xMw/wjeblXl1325BPm4rxOkjScjv8BC
zYitslVxCZVGPI3fC7u4gflo9eANkAFPmDb46HyjuX07oEAm1AVfOTcg+az2ilM5thuweFburQqE
BXQjpClNbHhXNhLZA+BYQBqXOUJJ6Bnztv7RZAtSJ4sZg+XEb1UvAoPZd3ZNsEDOqpt5BBoPsIw8
Ksbyoc+wbdsodNPKTaBe0nvXMepvRlJiDuXJvgb4zFkeSUYOZQFdGLebKfImPQZ9CadZSZ86vOKT
ZihDrPilz0kHyESrUb5fCrT6HJOni8waXGOXYezjrh9cvxsxRy7K23qViUvbYRgtCpUGTppHE/mW
uYPYj8zJQhBNL6nd3Km06HwlIELUyfINvnVqAuzOdb0yZjVou5QvvtNh+mgYWLXcPloO1gyzSiMt
gN+f6cyiXiH8cBDhL6kVkloaO12AOzQ2RshQ9ekD74aJ3wKXMifdPqkHZNdqegOQ7n0HIGOBphyD
EIUOQ5EjsTzHN6x6iSbqHCfbTU+oxr8Dx+sBGVx302qsadoOQElherD2sSvM7iCUAIrXY2ncXC5e
d18BlxkyXlkYMQHETouA96j58pppmwLj6qNuZDc3mYF6jPaJqOXFXIoRqGQbnrhmsZk9XsVMovZ8
RM4Ou7UUw1pK/HH0+5HlV50Db3gjE5FyjOuslmhMIBoe3DF0dGfGTYZtSwazZlSZuXdFEc9ZP1z3
lXGYNL2lIxfbHOqYLBsCklIVV6yD1g13SVsW0idteipGD9kgA8QxEx40C5+qi34RD15BvvWZRCLE
aYKeTg+u21nBuDQPJfGeekjDgkrJO6Ctylhqx9rR9sEigxWW0gV710JYAAYHMq4+GUhzsBxcfDNT
e2wW3rjTCBiFZ/tb0PDaU74eGNlDUEHRDGaGqIaARO2CLxebveVnMFANHKyEhkbSDdVZFSQlv2eo
O8Qy1/puUywE0PGSxvbAxE7gLu0ZcY4K5qym13miTbg6u7M/8/pFGzZyiVAH5QOYYKrFZ3Pn0WmM
tyFRnS9ov6Nr9ZCzrvJRYX3UbXfTDDRCDpQE43SA/bV3kRbZ2wjFa1S37NqZ6b1nlGC3o34tGDAm
gxipQaUjI/NbB7sHDt+13uRcQ/MWgcqIpiOCKve+FRILfRdjPGxAr6T3REAqCxITZMnB0n4yyDzI
FMMUtMSNmyP7TvXVUCHhgLLLoJRZgVw/ENSgq6Vbx/TuISpHdtlHSipHPNa/eRyk9gTQ00Ck03dV
dvS4KPcZhO9Xc06A7zxADfwEke11N7dGAFT4g4tikKBeGDhN6SVdEP3DPMj0Uap6WfZm5+vUecXK
QAbOAZQ3GYHjNocNBwBzMt9qQrIwBe89mID7rtD6MYjUlZ9Y9Hs3eki1sKd2IFNoVnSCGtndZS3c
6S3tOH4yKmtbDtnRhBVYnAjzDilt5KEx1OcpbLm596qc+nng7bWJDSjP5YGqsfsqATXLidryGqFB
3tyXE6IqsiB7l1XILXaT9wO54yKWzEDwA0Y70sZ2Wam9VT618EwI4ApDIPWus8tZJJt6wFxBsUIN
rQULD3dKK3/sASw1lLrkJNTEbn1d0ssZvt2YsEOzmcwHbDFiN4ms4bLAdO/AcbuIja7HboNDfoCi
y8MOKUKFHFC4cIzRzIB+3VWmGYluwDo1sTGtYcteeioGd+Opa4cYA1iPbtrSwCLZkbGpPID8urUQ
k0Wl4eq4qSpfvjlOOx+bIX0fedVfU3GoR4tHXcdw1+V6h2Cdh3XhRWMladTI9Ze9TN63Vq6pI6Nr
MXBEU9siyFVsgrBGv6SgmYW1aUu4hTjAYWI9BYTjGqUZJ5cgU8ArA0LTZk9VAz9KJSMzabNQD3UJ
yO90X/beM9IVtm/nSOFb9KYDdjWA9s9c+TzCpwiOFNYD2DuDixDU2/4CB5pDm6tjNrSwrWhQAKOk
TuOCJBeVAJHFqVMVmjPGLppi18+oRDyqOQ281oY2bnX89VhnBLBxX30Iphmrwos5ydINgooGyTb5
lKzsocqU+woajBKjOUl6vW9rWA2YvChCCvo2XB4AnYZVOUSe2DkDpzFMS7eIwIHHN+WnnA/Hj/br
GuBjY0MYUUk6I4uBCaZmP2j9nUv7Hn4Eg09mXkbEpACA2/19j5SP71GxMzz3xRiTu9pteAT24z0s
g3Kfl0UH7oR1I0G7OrKiaILM2JlgVUXtgo2YOqcKW5D0ZrEBwraWZNtaog/B63sRs3efZwSpabvE
TtDGkma/KeGIOFPEtTPsvix1NyswKbukc0MYEjxmI/bwcI1kUHCBBFQte58BMBmk0n5Gycp7Ie0T
qfuXzq7MK3iVmFhXNzScKkDyc2RRh0E74eSEiSfvJB95hD1lJ2gdbzva30xq5ic5IiFqNj+8EvNO
lhhhOhQbcOAwNWOoMKRYdmxsrl160TQ5uPm8kbFNl7um6dEblIh1Jt6I7TSndGyiyTNfa8jBA6zk
4LL3MmbZM4i6L8sA+q23NDKAO8J3LCqtAMRZv0Y5aDzkLS6QSSrMpoiwQEpEuNc/YI39YoJpj43t
GR6JKJyePWpuUO31jGIBJDQdeFzBJuqEtDX8b6kJK0g4y/cW7l9iz01gSSR0W6xogsnMj6VcAHOm
cGgALtHbfzwMmMMSh4uAiXlrLc3e9HgfL9k3TPkkJCOWg1nBbscS6ekSO54u1w4KYikcIrS4rFP6
CBo6NuNbtXGt5UUnPiT8x1lQBWVA/8RNcWhGTvfFuLGQqou7WnzPBhW7pAayQuEHYNv1tZy7Y1bM
ZNcuBlaRmRkT3V2Lcs7j1J5Hv8K46U09D6Rrwr0Q23eLhY1ZSJkrNoW6ndEtEjSRTHjILHjiEfx7
c0O7mmxdsfUK8IkxY8uNASTxZhyqW890Y54wtdGcviFNsLWQ8vFLo78XbMJsTLEt7E6g3fXrbepJ
iGH3kmN1h5kd6QObLUfKAEQlxLngXev4ubVxHYbFI+dbbykiRKLNjpLxQWE7yrPwG8bCelodlwOe
lfcK+zsW9h02aV9YQAI6382qa/fjMMSO2cmI12vq20of2+meIK1z2ZVZeoUio8r38nyrsfzDChEk
ZwB+buDMyRC0J0tAd4Uz3CzL+KPEppvGmjwaxfjWusNJykxFol5wACxPoLVg2Lu0xk3VYt1XyGqM
tOFclQ5iDRcjxVg4eUCdbAZBtsIeXFPGOq1qbEfAFBeCSStJqoMYTMwLNqZxUrg7biTI7bIMgxsU
EKx+deyFbuGpnkJPMIYiJVgZGO+t14gQGwUhFmv2tmBABwu7leHUNU/aFI5vT70MOX4zYM6XjZeT
aESZUei52Ipx2xiJRTgGNckumwjOEzXIyJ9hSFH8lHbZFKbT/1J3Hj12I90Z/kU0yGLeMt3Ut3OQ
ekO0WhJTMZPF8Ov93PkMGPbCgDcGvJheSDMjdV+y6pw3Wk00+MZ1L2sWf7VXcWOAoTqpG+yc34FI
9+ZrWaClH5alHX6YNx0Kl6kDoMAgS+CQjrC/a8uMPoNGj2W/vFACEMjq1OtTdRk06YZG7wasN/w0
1WBEKUBZBCMPknVrd1DeQ6XI4uhCc5kp72jKr6LiUnkxsvG9YDM9wZNu0awDJmQwkneN8VdxV8R2
6/yQtRNtuXojR1kL6JMYBmd97kliD/qqiQtS87Vu5v6z9x+IA6xwyo3yPEEuOCuyCc8WF4Lrvp0F
M18mfi1WthxlT/axV1gZXRAocttl/OrHvjjK0bhwmHzaqf22d3oTohK5pCuruyS9O+Dc4GarWdW5
Et88r7640+eyGwCfBOQSto+RY6P+B4FD2NtelaBKuatygqu1JSeg1QE99FnUqRydQ391vbsa8GUl
SisgnTcNqYc4UIYio6IyGPMVXYlKOkmnbxSnpOa9L/z8RLVQmMv2WTSZvBvb6ae/khJt1r5z1jPG
WD0biO4WeSxrShGKjtIVGHlljO1FqxQ1mz60hdNl+Y925Dys7iyvQzQg84Nrl5Q5qO7IZ5NhrgA9
sTVykwuozpF5g7pAMvSIBg8BYbzA1JvuBvI+ymEpKMTAp6T5VlDoC3blipm/3Ew3FJZ6JXec+h6p
DQcaHIAoPXbqfmmwcWoLRGT5stHoHvueHTvwaUckge/VWNYHp5O/inoqQ4UmZN022PW5uLILP9Ej
ocVceqyeJnSBPvcwbEmrpU2kbEODV6mule/eWSgzlD1+9KwiHZN86wLTCGK/t3E/Om3/ZvpxW9cD
EhdgTBMiDjlQbZ7Ldn3TvZVvXjH8kQe9MVRoiak8BdrEqErny2HQyr+l5j9rWrW9mF2V1Pnkh6lL
kJ4DjV/LvojpzN4546c2HqsQqZl50zsxk4L4hQQE9EFeq+madc1nzRYW6GQ2hhRhLJyfKgt1P80T
MV28LN3QberXeVMfc9M/pb2fHjS9xdQ7/ZGL0fGk0NywQn76GpUnHs8vxOTKEkcADiULlWgu9mJQ
kyUqi2HCiX3N7EO7tNzQVSDb0vAe2sL5pSRBHlxxtP7ANDLbjOJJsjfCV1BTYnnaRZi7dhzcnqQG
gvb1vg7R6L2apOAn3op+WKMOISO5PFr8QWOwKZPFYQnc5cUpjRNVPohCnQ6w1cgxYM6QATvDgQbh
U2gy/zVm893WDdjpyuYeZc0l9zWNKHiX1RkpzlYxEbWrhUYEoj4SiwPpXpUXq3SfTcdcYl0vX8qO
I3HM+jnM7TExbNd64E37dItuCSje4OPOmjFUOyifjrCusyCe3z0SDojRnaBq2FYv/OJ+sXZY2Nk7
Vq53EB1wv+3WfHC+5xz8xnIDs/3ZtfZpLBtYOCn+LpoetoyhEfBJFQ6z3bNCWH6Cv4CM70yax2ox
HlTRyGSrsDLlM5kHjVWiboSis6nAWXdXJXvlHRdtyIJ+bQukEtlHblifFYtGXDKuRoUGkSwEFZVj
FbnEoibaZP1ttoYY2s1ygpwnjnKJ7VIJVcdkVvNsmPbvWspkLUCRIBTpaiqOdfU0eKN5hxAytpx0
Opi1gRpurwzqofzqnrfs92zu53KvIOMpNAmbzmYMrWb2PxJwD9T2WnC9jGFOdUmz6mEpwUTX2k4a
0/ZpBNPA5TTjjwkiCoJYRhx6Q2ysFqHzsLIOLWnz1CKbr7BEWJgW1pqz0DPJzyPUO+TJ6C6z/oz8
Cd2fRQzmMJ47xS0zdFDaaK4eV6dVCe2pBq9ad+hxuDdOxhJSDNwEqL2CPAMDRa+jBUMLtlD3jnPG
1P0ozWSbp1DmFdVLW+o8Kks/uqteRXMPrlnqWsS430Xrsq2hOVQfLUnUlgI90vmjTRsxIfjDiIN7
eFrIpy4G9J0NuwMyBpSFnOMBm54sga5NVb63i35tvNjQdhUXcvcOfFDFE+0pR0NTcNgphV02hcgv
qbbQyz4d9hQyaks3FehK/Eiz9nlFO2TSshdL4b7S2FIzwn+OtAdxRPsgKPN+BkFqrf6E3WelvKLh
3XZcKyTO46tcdc5m8VaRo05bmkMvTDuetLVIfAit865Iva2slJVIMP1bs3YtHV9FxJhUUbuPdLAZ
tI6N1Z5Msx71uUc7hu3/oBZJruXfvt/fHb9ZDhNKgq7WKu5lNiOnKWWQEg+fF2XLRlS+5Gnfxs28
kuKuTZeRtqV5VMZxb0j5h8l51krVBM2cjgdzopglz62f1F4xfAqR1NUvs6KYlcHw0TSZi2dXWlxD
PusuLTuGbl+0oX9d5t6LmvHL3sRPIgKobefhnhAEUu/Dzu8RrM6O9txvuggzDLYB7ayckqq/+vvn
yHgV1Ur3DwaqOQPs60jfwO9OrE+boPCBFqukNeWLMglpRzGn9d2J42cCxTH6ZHBndnBDN6nQqB7n
3IV9RBwRu1jYK8cfk4G5r1KS/o3JRWOo2uUkzCYx3Q51gTTeTe3O7YrlUDgAJJ49/TUYPf1elKdx
tQ8DohCq2NrA7kAeBuM73XWyTdgJbiS0N+Yxz195dFniQkPpXzSTvDSLXx3FClhNP0RQL9KLmWzW
ELr2xKu89IYWOzkP8EBwv1+PL3mPR1GuZs+CykeeiTY91/p8ZA7suQTPHjg6z4eCREFDMheegtB8
HCnqulUzRKbnpPS4FbzF6vdgIWXhB4OC+yFtZXFo9/VQ4R5cJqDGvLqvxd5FgjO6bffP1eV+GqyX
iZtLIqeIiONHBYOIPNIaDKV+TX+6Ztl65MS5O36gZGGWspviQNdwyN1dJTOksGTwCeqMrEm575/z
Ahqy8R1GAr0qKf57uM+Nl2R1swVIVZ4GZYeUlBZXuYq7uRriwZzbMyUst8W+t3mDDTucqoA/8a2i
m42pUz0bdvMmnL4MRm85u9OdqVC0FH0lz545/RjGQt73rvNSChrBKYmjz8NvEyxmz9X3uC9j4rLE
B229LNiqtjuyeOH/rpjopmiHGQ/LkbNdd81j6tTPOp0dOAUPm00+mPLRDaeu+OybPsm7ckvIZp6Y
KPPrRn8ZUJvoGW06rp9gPGs29XhuPghw6u60+SmejNWuL77N/QiCe4cfVaObjkIGFqFIm/yIdoY/
zRx5K0OM51J+ozVPBdLPg9bt9kmgl6pTBK657J7zomebAeAyFepFJ29ObrUgUad0I9j9uUMpu53b
trgJDG0cnuBmRv1S4l/KETuc0VH8Rf6AYWpsncRFpnPYVuZNWh+aZ6fR7mYFwG542kfvQfDk8Pzh
OrODEOYTaNUyxfBsISzKHo8SKZnTCQZWrstRs+MJjTwEDP/4iJfSIT33dMOUQ9aefI0BrBlaxM7i
c6uQgW8WhQYVacvh4i8veTc+anv/IowMAsu0vke4BlGPReR324UCoOfa7lDLFHD73sxV4M+f88aS
mZoxeznisMn+HtLx1TWt981XMoaYi6n8gPBi5WKHRwrYRTurNyMgVSwGVIOmUxg3cAt6U0ah4fS0
5/tdZmwtkjQ5xTUxEg00ykma3i+CJkLntiVunQ3uBPTgpMXVWrnx6M2ZwsJzgzLLXYqllkjReF8Z
gxFXWn+YzOq0Sc8NYTWZfFAaAqpYTc+9h2xK60iQWHKrDYxBLwN6b8iwMH0ROY24jebdyelQQZVF
q6JCebRyLSuVWGZFy4xfDrC/y2s5/zBbQZoWwU6HzGz/rKY3xtpckI/ZH+nrE/fWEO7DMMXQyjWx
cVsoN6AkPqraQ8FpvlkzkaFyLY6lRfA1/jFyv7JHyAzFUcKA7047slp7pM5T/tZ8T4Zmdtstjbzi
vqyCLKNMC4HDqEiExQER6CkXcrWI9UDPXLT1wy9qaz4QcM6XG95bQGOnqT2fJzV9b0jhgiGdp9gq
aY3bpoKKqE38MB11kCJbaANlx3EmQAzKu4bkdtas/7CCWjWGfm5WZ6mLO5W6bOz0WYnaJPaIknrm
RagAMawHLbd/D7b/BCb6JMsSJs42Dn1TJp6YoZLwfqBP1v5lkvu/Mk39F5/Vtfge2rH9O/2/sFbh
h/ofrVX/zVjFv/4vY5X1b8KCQPQ9y/JQghm3XpB/Gas0Q/B7wsFO7ro41P8JN/4Pb9XNZvUfVipD
/zfD9m3dd2wPD5BFdvj/wlXlshbglvzPjC7b5VD2mXMsYYLGeZb539yUWpOXeVuPSaoqGU4GeI3n
+ydNsf4rlNBdm/6khMk96HvYIWCRziw5B9w5Kvf8V4lgtuNujkXtn/YG0sQ3KjdZUBhkxKUfnO11
6BBY0VYTq1KqoCRWK4EzjTu9/iVrvzopL/2JSmk6oIjfTxkqY1nj3SgHupvsBjWL8TxoVryTURiW
IEOxa2wQSpT/hMPKjLKW99vEcTiUGhq2/EPraRrvsZEF1AN977Wtrq2YZNIpEMVVX9fjavl/18lK
pG2EE1VR11v2zYujkC8X6Ju9HumiY6GFsW7rKpiiXupYqmhldFonD7NbYArlR0usuX0f93P6VdUv
LhLofvZ+9pnJkuTM62Gdf/hddh08WDQMAlo44n9Ki+XOqS0IB7yfS3ZSSJ/YWXuKrRj39AY96aD/
VXQmt/r2abEr15RdBdnqHZwWwTaVsi8NJrixkRdTWM8bcmWo7TbS+yEhGfWkEbvblOKxaKvq0DYv
gznwcyYkBXFjwaS2Ptk9KjR67sLe6L8o58M1snNvdlLGHOlXKpEQTNGJ3LTmeUMCcN5SYpXF+On5
w3eTdqQGb6ceGjuaW3lc8xl1Egb9GiFkgM7eZM4Y7vp6fl2JKFS59blp66/NWmdaiZyoyAYWDCQT
GRLTbegwObNw5ynqqmbJmyCFMYq3WRfx3qBWUmD0RoH2d05RMvt6WyEc2a4jMBqK8P3VUCV668By
JhRiAwJsX7FrKbIw9EG/WpzyeToh2rGL8igtjys3a+uwou60MK5SGJHrjPSvQ85FOLCXZNFsjb5M
6hPTumDtzcxg/jsCgQd0Ja6v3cpIZWlsBa5PHJnfU0RavynvqnZUC9JE2EDmBwV5vrx3Z9phRiPd
z3M77acU8WFRaPmBfBZ6faORvpGt8J+qSkv6cTqjV6pCIgmAEXJ1T3A3sLhChb+n1h9TbUxcGoWF
lX/Qi6qMZFM+7vAh1FXNsb2pnzvP2hlBPj2R6c/G+6KK0WDdna0kbzCalTlII0fMnb+0r+tNWSOa
7YEim7G1P8T6PuSwF4vRoBTGowPAszKEpgwqW3XhOHEDa1GI4c3tnYyBNPSnDJGGr1Er2MVYIqmi
kxfWecJgMzKlRcrQVIrsQc4QpLlxh+XpUuMi8Avz3Z9xUBGYerJ9+WnuaY1Rp7vLJA18NoIPFGE6
bqyC1j3KRxWzyR+sFGhenYIVd7gbSmxc3Tg/zN360Wr+V4snBegL9s717KRFCRa4/U6PFpjNoWjY
xDzjYdQ8+inHe1FM2cnnd+ctP03QgwC2+rUbfcQwFCgO/U+9lSKWc/uZyenSutqPqXKOODDrgHgy
CDfnu6xYJRrspYuBxsbxvJ9rYR8c4AWKptl8p/VV7P0zqQy/phw6FogShXD+THc4A62pjMhcFzds
nfTG4mOemfYccZ57VwjWC1D9mohzbDiA6EuJ3AnUOwtyx3/oVXvec/nXzkfU6PuzPjrvM/7osPK6
8ahhWBReDVSgiscsz98ntWdRazIAp5Cwth3SxDfDSwyXZRwPAJElI0fYy2G8GCkTLKAQ0Ql5QGPN
1SjT79WDQ4ZXFIv35vUgXqScBatRvo1OWUf9UhvBgg5yxtk1KTJcRHq0GnXNdRQ9sgB3NEX7PlQv
fgkpC0hKjZp3yGsDMlxbl3gSID+isqOWEsdTSVfItnmx2LOvAo5ftIh+8IAd3H59932atffitNp0
3KDGmNKxOXer7d3koZEkkAXg8Z+OYfYRF1Fsu+PaGJAaeBNVeRnRZsnSDFagUSkRc1B9CXecj1Xt
3tvCh3Mwb4nxnXHqub1PRrPTvuKVUTuN4jLa+o9sAhzqQZnoStWwj+GirA336PqHsZYmkzX3WW/Z
MXoGRBTgrHTmgOa21AXgTEvaGl1t8yzMfAitHJnGvjoiomj5oM3omJrsjaMSdHMXR1Uw5XbqVBRP
dar/mZji4MJ6kWze4+gi92ycFfhzzEJHFhnKgxfLGH+aRs7NGXV18U4azdlmUAzJL5iDLTNeVIGz
rBRfrkXva9ZNP9uit5OOTGFahr0PDeFgtA/tOQVbUqp8hcGBFNuzB50ksqAc7Ne1RmxCWTIY3EJO
6Obo4eDTZg6FFOyLBQ2Xv1ajxbask0689N8N22TJIrhN3bNldnjntjkF517HWCrtofTEY5pBWXra
fatqZtVCSajRW8e6xBMsWM4JV8UCI2wj0gXwm26oL6I39qBicQm9ajloixXrSrWRZ2Ty1qMHPVr/
WEn/RQUjQayWIcdFZn+sbnrpd0o2iYXXq+kdCOHSs1j3RNwhrEHttZS+BAQ84EOC8Fl+Tz4n5toM
59HezSAbi+Pge+yFJoCMs32um35FiySR8Orgg1V+bkmqCtZuHh4QB/V9Q2soGXfpojNgVBA5sjJv
8Twbbqn5Sn8mY75ex4ZsX+e1zcK+tFEeYzvXK86H8ThmH5vczoWeZaHb1WwhU/bTKZnPhnqh5N3M
msu/vtg5blUxfyD0qWHf+6suCrQ/xJYVraPFnbTvGpuBTRV5nWQ9xFXq/0J7U9D8mvmqDLJ9vN56
Z0OnMr1wXEGA8vQKXX+gz32O1nL5aTjGB6LFF6O8SaCKInF8C9VLc8VkzHoB2ZnwV6AKdzxj39ff
qIMHpDYprtZqz8BeYtIcaPwoi6E4is2596vXBa9Ho63TsbXdF0fzLvz65wzWPmI4gjXRjWRaZwT4
pfc5LfIXqnN5qahJxRU9AEzOzoex+lk4ak4d5+LORrPG2WcxK5TDAlliDA+EUvjnSZaPtY0M2RPT
b1FPOMHaKn31+yen9FGiT915sFJJo/RyP+D1TxnWolxrYFd3R0ZmuqIIde17t/L1ZJdZyTNCuwUD
YDvlwyNlE160tDSe8aMoQwOrb2aZ2qHnr1MYhk5jvfXh3d6S1UhPzrLRzlsjq0/R+PgZHONcoAIm
aisoqGGKVMkHJ25K1oG86giFeAnpqs5L66DMzRrybDZIa7WitqHKXBtoP7ZCSqyRdNrWH8vnxujl
8lhVEd6bc94h4HPM7LkrretWmx/rYp/W1SsSZr3flHDGa1sNd3W1hG4/DElpo3RPvfF9UGtkpwKO
xFKJW21O5NdXq2Yg0oz+0dW202is70uFpm9Qf6h6hPpbepCIsnghP4Fjp1sTp8T5ba06bpDtzyBc
46YzelzR6Aad0O54kI5ptlmhQ1Mx3bIrk5v3w96REwEJIt1Z2jEosdsGPiCvBViLYUEEMAJj5Dug
/Yv75P11BzK2oW57WMQRxMgArBz047qCL29/sHYiwZLgH61m3enOET0Dep65u26anx87v7v0Vv2g
6vxCOnSkCT+c4SEp8KUUxXnPAFIDO6+vywAVj1ABAXL1O6/IfSiHD1/rX/HEo1EzVGA69q/c7p7X
Sb9DfERbyNPcIQO9jshjcnd+d/P0aekRoOnpPIcHH9wjoPXs5M/aH18hKdh1/pZV9mMszKDIOlrW
1buzGU9+435v7bdntPy+I6awATV1zeplRDC9UVQf+Jv/B1mQFeA0UhG0MokM9h9U7X/hHspEyNUK
egP2ouTHBj8XWCo/l3AfLqW280yHrGG8TiO8LZfftz0ZV8+r3CC3jHtgMNIBHCQb+XZYV/1paPP7
FKTV7sDgHPmxyjoQvF4oy74GiC5WQBlmSkCFqgetH4613/7eDS9O7eagA5GFluq4Suitt5AB1Dn6
tkH2TAb2iL1CAoAshvVYPuLOdCLUE+cCf2U0VJvgkt4el8n47AN9r4NNsv3NefVWltm92IrLvjuI
yyjcY4/gNHL0R0tbfV4Uuq/95mWSxrPtph86AYWmvYHVwauGdoO5xONnsdcESBduuvPgVy9iqzYE
tM3Htn2VSiQ2Y6xUZph67Zu+FM8k+51pUBRQnj3m9MF5bnNdJQQVn8h75xzlTYy7Qscob1AlpjMD
Gh3gqo/RhvXQ9Dg2isV+0Vvn0ChWH/xWZ9dHeAUyH2qIWQiYQMOL0WM506MIJyX2w0J8UGC/uAMf
8bhWPYdG+3uznbvRJyWAciIt0DoQPN2/TNJqQ/+2uBlufbyJ3oN1HRGIpJx3DakDeybjLe8fdFS/
kzG4B/7giBgo1EnOcm8M+ZaQLsIIqUVyeNvGD73DBz4g1x/Sa+Gs4LEYIlLIjtxTWzQ5rMNuYXxn
W/lznLo26XliA9dhOUz11ow7R557eOFobrD/u98oB4YDeOjVyIF6xwHclXybNEzn+tQ2Ng9ztT2Q
72SGNWnuB9TUYz8A25fL713YcO6MVKRqHO2Kj9LIGhm3OXzwNjpn0f3CF4vGntsJN/YB2UoK3p/9
VYP5lxk+cu2uiJQLDUHZCjpDlPC3bJInxBh5MvCJXgoDs6uDvh4p+xLlNmu+uZXPYIsVzeipCMk9
QmYMy9B73CmNmX0POhmwYjGqUE5uBsWEGW+f/MQxmGM6vs+J26DN2ZVL3vR+LYw414clRkMOX4J7
jCZk3nAbppQUfvS6XXpPRMVGr/WxFn7cK/kDLXkekB4qL8qbGTKbjGj7fKmDqWuWWLylCKM5qmst
KoyxweSH7kVm75WYOLUHsJthTMOxsZ1YlPu3x1wgi6J+mMfb5NdAQhQ492pzuFi0oAT6BJuweiNG
npVDV+FxCLSFpUHz/Rdz3iO983yYr8Bkazii77S4kphgujEPIaVZ5RyW9K7OLqbtfjqGrA/Ci8u8
x40gmzRyPfk+V4grAUCX2MmAqMfWXZJpyXrmI8VjYW2XtRxfZday7Oth5ZyHtmEa4OggrUNEnRzO
0nV/bM5rjm09lC0M9dCXMdXvzWUlvL2uLaxz/e0xtGEMXAJd5pnLJiejI18V3kLhIEajaVnR34Fv
81XrETYB9jx6YzZCUg5J6+bYSvo8i0qnXI49ClK3voG/Zc+D5fot981yWizrJW3B5M16aiLSjqvY
mkuG0U2zoyp1EDIZY5UMGdXoNplW8Wrt7g1qQGur8yAhDgsypNIWIUnwAcvPpsa7nBmABUUz1Cj2
m2fV2mswkUCcFH32I/s0hnR7pugIWZfiblwt9e3mVjxNjY3sB78c9EoTNmDbx3IB0e876o71rmeo
rdi9280/+zevfPa5Ce6dXXOrl0Gqh4GxwqmQkuf6IiNPOWQN8Jf1qo+c2YpJ18ZCRW466R9MLOZq
DRfpY36uNeuyL/zAdY5UQmSsGP2WnZdNOC/7wq5gIFvlKK/YIMOuRMHRmd7rtk5fLN1j4qfq1XGL
Sy71Q1Zq5au52xL5og6dLZuPLjXKY0dzYlTvPSUoGu30ozzwiH/ktPsdmiHXaVwXXyqPpCtoX9e8
P+aAYBcm7stnORJ1ZCuKXudGZDhKNtb4LR9P2YXF34lGB48COrOw433uM9mhTnN/j+5ECB8lAP/g
Oqb75eoW1H3Kl0oqggss/33US9IvzPo4OL+IP5iT2uPW8pwfXHksaUW6njKeInAn6x5Ne39KzML7
cttVhrZZZsFmliv7QW2S5aSeYR/CfErzOw+oqvCtZBZYlLQbGy0Ml4glFvREIiT1RP3MSdAF0iej
kfi+OfFuhxLT+ns+PJsLgQPW2J+IDq2P3JPY9QvQ0oFzcScvYSt0HtRsbEEmxcM4W4fRgbZsZ4Ho
lZMkV8I9dM3MS7S0D/5atzHRBn3U9kQ7O7h6kPG1XNj+Bvu58libJVoEIrersT/3+lg/r753Uo0s
EpgVNiyyKBIe8z6etD772QrSX2DEdWPC+DT6oZ2TaZEVZoYBUZ6IP01IKGkuRSmORtESp0NODXs0
/zs40uVRZvsUmf67Yffpa0nferGs8a4b7xMBZqFLOlDYsoiumbraHAUP426+gSt/zUMvjlrDpay0
cj9W/kZMoZn+qnAv4sex0ciJ78npf+WC2WgvPxhQx7jLH8dmXmJl909LgQaC7IQxzDQWPx8hV1jL
G/I5vyjRpNfKkye95v3BPj8cBxNVZI4UxWQI67b6nVf5fpJbflFShWSOTLqyk6HL7wzfnGNnIDcm
JQrp5k2pYtwkQYkp5TI0dhYtFcJHS8u1S1Yf8jxPD4wgPypLiXAep0fq4peEACGsGCVAjnSNhPeZ
+B08jo0ngD9vrcxyiNOFNxBBUxVZnhhBxP6siHSg5DnOy1vJlSi5v9HvkSW1G7jDKt2kxL5JOtsz
r4qRMJ8bkBUFmmPl5UM6E81q6ieP+P6Lcytns/M26jqG3QELHuhIfuiMLewg3oNy7srEGju40r3F
ELUmGuFZkV1p7mmyMCYQPRWV48iSWPQ/kdH8zfoRIweWn2AZXbAh5uDMaPkQ3Axcz13el83+Vd4s
gs5svvhyjHdzwGI1YAuifYHgAiPpNW5QFw3YDC+Kvql4G02QHMfwJVwGeSNlvUTDVn6gCF1gYlGu
CLnc72WP/K0xf7l+UQcAbd7FLA0vZCTeIvjtL2sxfsDB3tKK0v6Qqq4L8lvQ0aItd4XJQ6Kn6Nt7
9Be+jndD+hdp+XgqVp35w+kjP1umKwZSKBgPpV3WcAyQGDKEzKDZjrSQyB5AvbXHfTgrg/I28d5y
VAJgWFlocpzOrVddp/68l9joGKQJLSfcwiqz9rZbksshbO3IcHPYqbqOjUoWoVdsQek6Jj+iwolY
OU00zuZPx4DzQAV7VsbjpBsDto2xf9k3PGAmus+B+yYYnZuEZhbJlHmHcrbzRzk+4b1w3JuJZ0dW
XQNyxmrg+bBGoyOnzW7ikdwPAmt4vEa3SMzNVlHPw0GWmvOQu9ujvZdH37E0iPRif7YmUwvFWKMA
Rmldey5sTY7futn7S9mK/mFqred09a0rolv9DqfJr7RDvjLS+xfrVpIOykjYmM3QAmk5iZT0MUDI
0Syqw6IpBKR7rT/rha4ABBgyJ93Czap5B6V6sAFj9HDULd8tAH3gEL33iIhbhDc+NxkX/te2VGto
eJnzOOqIx8om+72vdXmcxzvR7TrjeV0eSgNEPzeK/AmAe7mXCJ/atWpO41Djd1H9crT39UWR0RCI
XbcPjS+Yw0o6DHOYk8zg5HXavTkU+3hvagDuVb6ciWfo0FDY3qXdpp+dwPajufPbZgjzRWeaZaG9
G2rl3y8ctzD3vnMkket9Z+ZZpMBhv4tnsbE/QmprEFVNE1nZ/qpAUp6yzCCAYeued4mhAacZ8Woa
1XGo4qqX3SR/hO6js6z1g9NvxqFptS7OTInND6/d1hZYgqYR0aHOKDMuXc/FpWMxJBMUAppvRmtT
Gjvd2HV6/TKRRbCSLJ5N9dM/XzhsMBVuhZas3wj2MEy7pcQlqaH/0qc8tNryJOkhuRZjGqnMUPeC
pLOnmuRU7heph71+c1B7VA24CxM9uLil81m5Nv+xLdv2UBnjee/ne7KkK55ccfA1fQjnLHMZPbzp
iT8bzEGMzWnp2t/OCOxK7cml8oV1R5bJ3bSsLDCm94hwCGLGW8qXf75MxAAZeo5SuEA2Pvtrktbu
Z9UVx5ZTLvblRjBNIQsS8Vw7HCU+pc176ZC2HV1h9PF8S0mrKuGeG1R20rLPzjUnSOuuZCS1Vunc
LH0ZZgfHBTVmuZYzA5ovZgkY7gn2jEnjUfE+FjJq7op88O6GaMPefkXR+71Vfnto+jXBxC0Y8UUf
zdwSY10c18rfD2v+NlRqP/w7X+e1G7mSZdEvIhD05GsmmT7lbb0QKqmK3rsIfv0sZgNzG4PueRHk
laKLOPvsvc5AzGQ7GKMMOuaPUwdXqFwJvKw0tab7OVaUwG58SmbyM5oE/c8WBauJT7rTqvvDYNuf
leRRTgrpvTLHFLeFSz6LsDs2sxS8j+MX79FCrb2O5Yp9UAGapM/UkH/lyWICVSwaDg/FwV7MwdhE
w8G0ATpYdmls7Kp6F2k8PYKJCBaj+jv2SXGfAogkXEi8FxJQG5gWEcmx94H6lV3QAhkUqVkcGzPZ
DWOFM3Uk4xf9yVYw5orWxIgmmzO29WZvE6U7sL3fZaVVndxEMNNolqekKL477HthOtzFJk4nWRI1
6IUBm6Au3/2GUG2U6uLYRsQCtMV8xhKJWXnx7zjjdONiI/BttOLam/zQ162roXvFhxlT4seFsq9D
I9UBzQyblRdtrZhmUj6X17qN7EthI6XTEyXK1iFlg+kwVluMMQM9aBGQWpu+xlRK9dS7MRZ2EFJz
PwWG20h+OcunkZuChNz4112I/ypgln3+EvdsFfpybzqR2kZECsx0F1XTeyqYAzy6ymPlEKATqokN
qPDBvUwmLiKR73uPtCaWV1b1wLMcY0v4ixZvpf3tTcH/mi8fqe38qaehD3Ilj4uW9KdEOb9zv6qp
fEbMiS7p2glKEto+HeHcsx/VrLpta0YjTiitwfIY//aNhFRZ5R30GHGynAoUkryJtwuskCrmFbhL
VJ/83Lu388LbkafAeuVil11fBkp954dlVqeh0Gy1HRWacmTRbSH2SUgxZ6jQTPDXKfuLaOB7FGZK
kuEvVVYLo8ALoirLjkjnL1jNETVbdj2T5toHijsAXgnYODrdni7b+8jpps3kwc3QFpESNofbaQ2E
cVsk8FxbC8WWkl3TfihvuoM5aZ9C6A9jHs9Iv2R4dLejlZT/qMLW9g66TTqVm5HxjhsnNmgerOK6
N+XZlqmzsfp0Bg3yoNN9lZAiLpogNkePIHQ89ePG2mNPWD1QQLSEO1AiRtU3tSfRN7g14xwjCph2
QA4MgZEm+bnVol+RtrhrxGTmcOiHuifjq4lLbwwGPL6apkkGuZNsebTNQAtSQ3dm0Ntk+UFRpm9m
i/91ck39o4qo/sY9OlN/7znx2qMgDCmzV4iGxYsywXPaZhKMPUL2wISAi9tCtYCTtvaKe6oj8iz0
vTsyvfksL/1yD70hPpY5owg7GdfBNCr6l4lRhl7SPPJ4zkLVmgwKzRxxPzeK4sJItknlz2cinO9k
wwj7e/m+9ExWrMEBXzhFgRblzrlkjdlaBmtUIzCj3PbWKeDMQ++MRzKNb3Z/kkn8IAktBB39fx6U
uY6DJJ6S6xShqdeNhyNStIyVzIiLRlZ7YH6ePLdIsmALx2PVciGkHhlZrU7CpIIyKfKiOc/l2ZbC
P5WZKc/QwBT5VjbNLohYS6pqb+nylQXyM9Zyc9fb069oQuKRbUCtEdMi7vBue646395UltfhVi6b
d2NBNinM75wu7SlLXo0MtmQ+qWy9E17i3I12CTIJdTVv4KC85hhukHYWSnklXiysP/tapD8zxXeY
6mS3OVhns2mdjkZg3azaYrrNcWXTrHMOk70wexdHKHaS5ctn67TrHB4JkpEw26qfXjE+aMQuvMe4
W6Z9y6SCnfQxcjQ0by4t2SHyeP5LXs9sFfHKwTTorHPkI3qCOz1h1Iwvo4j0vbm0jwRnXDCF8jOh
d0suTv/2B+sVyhe3Veb+OBVrA5Ehf1vS8CP5wW+qjUQL7blONymC+VmRVsJ85GNznQsoAgr3OFt5
YlaO0W2ziY6abavmLLGWju50njLyOsBORNjHtNRnhTplTsa3TGS80xrH3cuhuB8npG+bFjNbluT+
9vuKEYQLLKpjzWZ2Dw7w6mbNRD4FehE7b2/jOW5zdrt7PDAt1ZB3LHtTO9Xrm34lWAJHPKw73xON
rHGFNEO9BN+FFMyC6yArFz6dWRS0k7WyASkKVcCT3cWasbG1+rl1Z7VepfrGRakMbP7xU0b7hVHp
Na5MsqYwdmLK+HgYvwzukK5NJNW6tU/M6hGX97g3o6JCdtYYDeUB2vznzdiwAc5pj+zH5dNcI49T
w8NrYVDoHn+OBw7OdvfREH2XQ7fnG4LBfmW+5LjHYFUUbnrxMOIncYS5dkHx1qIvpxw+nbypCRkg
tVpamhz9BhkeJuyd0bH6xwY50yGlolAcP7QR2LxcukkwEQY/OcXqJMBhJoyo/QNRJXRl/KO3nnvo
094EsYtkoMv5yUsolkwCh5mDDdNwdJQ5/oQTOa8l07AP+nTubteNxsgU2viM5MO+fdLtbOMaZAEi
3SKzN+Od9y3UL0L7T65FfJWk7R5UQqnImMvqhdOvzhj2Jtoypr3h0SYTURx6wB4Ey5q7Rln91QKu
LerhJLUo4irEZdZadXnFp2qio2XdqSx4nVWJMOe318a04vteL0NpRu45jyZcXGWNrKENB8silkf/
d6LtmMBPbnDHw2lJ1iFAcRi76X2cTe51SHKWAAysGkU7LqraJl130HPzfgFihB91enZa7UVbvXtm
33dIfkUesG9U7KtoiTT+g+S5gik55ZWn7VOjF3LjZZYKubLE1Z/zczUbzSPjmjsyTD19rRQquPJU
faE4fKoAllBkeQPtJcQSA9zhdhGAbq1yoJSPTXoFzrCnG/+WDZnC2DK/mkPoRUaOjjiLzWwAXEFr
pVmdESTIJHpwRtnDHPOasN7OtOVHqRvtKU+H16GfU1r/xSMdV5bOUj+6jS/2urG1msQOzIZmXUcC
WvHpjZmyG21qBJFmifZMmtED2EntxkX0OoEaJO+QcsVYsIY3bYvBgldttwrm2shpBDD6J3cHDONq
ivadRqVx+7klGk6392Bb63sDv32btepUeOx+Rtr+WeE9LR3JNjp3Mx4DOuGgu+JUQw+j4Rxq+P1t
JMx2obwVTeLu52REF/Y8SYjPsw6F6xuHPioUl53VHYa1H2IznvHFVi79CdVbWwC8b+49l0l0sN0e
M4hGsAhNkfqRqLhu6TSK11TJiGLmatlpfvIX/IegDL8s9lAbj2Ypm1VWTStzdqObPwxTFBG08GDJ
L9UpifXXsmVtGue1MU/XQyWk4TtXqVOkkaXv9OS32Q08f/xiCQbKSJC3yPj2mI3buKiq1ejsbRuf
PopawLobcEpCZ2t0ZonlC2dSkjmEmG6P9OY0e96jcAW2Lc1pT7fzG5EAKONlZye5v4XojQds/ZrV
ZgU3Oj7WGxX49t5id9xC2Gq2UYnQWgJzHogdJIARd4wP2LWDfu8PPPOqhRPiUJAEDZcOodymPbLb
2XSphTTbkajWYrDEjZG+JYKbdUr5bZYwDiZss9Oc6CRaCxI11U5a+B+KuP9RyudX9pNGNiZGiGMH
kOIDhSE9cqeKH8d2X5PKgJNPVIFHg6TocpPk0GsdLfTypUiTYaeZ9QJIoH/XNLa2BRbXk5w6N4fj
0sEehNtJhza/s7EM7wbtcaR6Pt7O02jl9akZDzYu37BYyp+iNCMia+xshoeuccujw8GwrVTiYRnX
vWbyCLu9E+FAR4nBLaiXNfeGmUFBaTQsO3D3ae1ph7ot2xApBIdBTaTeKiV2E9d+oxTko/UN2A0w
BUiaMCRYiG6nn50J5IAedI6ZjxtPEqKbE4EUtf5Ltzd1D5/eagDNl5wVdMvhFPfZ+tPDnhYgL35k
JYxFoUN99wKT4DTyCQPuT8I0aK9gxxSIHScxsTHGRvppQHgCYXg3cxUfVfKqqkRekSrdwJeLzp5S
m+6yZvD2ujUecwhMeuVpV5kteEkHdk6pP7Z37GkVj4t+AcuC3tOoBmYRGYc4v8pS6CcL5lTTuvUd
z7gdCCLQdtpQIhNlv4Gb7G0Y03coCNXexaC0yaIWpaekFbR281dnNJAbrb/qTvGrb+z2IJbYv+pF
5uxtTf1UCA3neW4I+6Y4h5QN7FfBFTCzFOszNphF5ARFkXLukgzvdumXd54b0z8j8hbQXSvOvL7d
oi0x8Q7rydJc/4I3YGtWRKsaA0GBeYfmhjxWvVv8fAAsaasNOAx5aUhrFL6W39El7/ENkfZyu+Jp
GdRhQVtIV0DhE/amIhhj0mi2R3Kzw6SgeQpyuonEHocE5T16+bj12pr06TyXz3kBkUa7+B6xHTvX
aT1BHUEJBQST5uGgQLxkXa+C2cBNMkC8d6dRHixb/q7p47deJnaiJ/POv0WQP0wnr33Q7OaHjI8X
TZh1S/0sYWcdW6LGV98x7vmW71SLTiKqdwNkkjIpg+LBQTGL2TeiHmzAV4ZrAt2N4+fEXl16C9MY
9M4m49VsRmYObTsdnJnrP+UW66xwylNv6Nkes+letnG3aTNGHzheCgC0hPf00UWoF4kOoSZrrDKo
PQcDk/ZgslsOOJ9J4EfZr5Fx7ty99khz1WjDfvrNUsilq/VNoKNc0TkskSna+BI33b4uoBdmIo22
neXe28kXlAhWLYxbgW/gC9e914QpLVucDEjRpbEdxvJPLrqdnORXW3mfQ2r8NjRxrByygX1OmRql
EAkzDLsWx9NBZ6d7WG5ymtWbaZWSDecuU41BEI2YyRGPT0UTI/8GtsEgAuCmGzJvu5ZihKVU/8lj
HAqL8cOyufTNNu3wS6a9gY1qycIOh/+iNWezJ37f6kLbTZmNLpjcA7r5UzvIXdVMP2r0hi8MQuSw
ScnBPEjpRGQfcREkmf7WQpjmEWZl26qmwe6yU8ZlB3ufcY4D8pGBkq+/6AwH0bQyMCf71TZJxBG6
i10ccFErHgGkH1eSScBiGQWemW1ds/suI+1ULlgpPRkYlSSZpUCHSIJfO49ak23d0yQusTg5lvl7
cMW7V7Zf8TjA1Adtr1t7x+3fIgiZFPzQPkznjxNRiGUzdocepEg9tqFAHFi64Socn1yvxKWu4cZo
REvY9JueXhn2+Lq2Q9v+8dg97w1tenB8G0pRlT77xD43kfLEEZLcS2qArdNYxvdYpcvQLblfag88
qAuhjrqwv8wFLkSF8yJxycjSqglz0qhJtW2GnBkgwgoYBJ/uUtk+x/lepysXQh8jr2biVbd7okdz
6uZ7OVe7Ns1fZnt5NLgrt24NZpSGMSFzmFyXxUtedDdaJysrF12DoN8wxH/H3DbCRj6pnB8hIO5v
O/W7rkwE4vGTbn/CaBUenPp6qxdvNG9PWBXzAAfJ30RLQzciHIvg2TvL0TCAs+WdoG/P+EOBr8Gl
tbShyYoHqqtCUwcs1ZXgZFzN7UE451fG4UW7zmJdsODonvRe3yGE6NtkBmLt9zIgFAN5SKTjxnTn
mraEtTeLZZ/a9V9hgevx5gq4hm5uGaqThs4isQYhwmLQQMx1xw/bQFIf/ajDnTQA9BfqCzeqwWME
gJ32IWNra3nWpWAJaBr7Y4jsYcNWInJzHj4tzyg8mHBm+Q/a2Q+jwsboXfo4YEyNlj0bNHoMT5lO
uD4r4ZevF/hkd901kvnB8cZzO7jhRJxlsxi8qVIG4LYzGeHc7NttKpuM/B5wrUxf6MxV8miUSl0W
yqSgK1ZTuTNIhBFSe8qiNI5zSpBUL9tzanR3fYcBpbLbkHvYJd/XvmMcqI91dl5s+6EAP4UjidMP
hKt05A/zGr60dnU8O+23FTk7Gh88cWLjPLdFv2skkHEXtIUwLy47xJ0FkiHsGbGA2+/ERoqeTIT7
voQQljQPBCWuFBnwp9YTPZUAWJGjOhqSW38ctB0glP2Sxve4B1XAg8gutGTn6yvYtDA+VNaHPZU3
JGWr9K51Rg9oIGggJiv0Z5rapXrrMokcmjxEuOaZ/kF9xCOkm8FP2zFHS8wu7rq9Lt3DPKFUSt/+
UotzsrrxACopssvXeZIgElB5dnfSQ4FHaOi2rsXFBA41M9J1Cg+EXKZ4VOwiIu+c/5r6Aa9U05z0
EtlGlJ69iYzxigFr2udG8rtGctjp+wHGUyAwgmxBhgWtQ7i38z9aTZ7zNm52scyhdNr3CFlBzkHd
mvSRQ5iEDURWsOhVVHw6kYejyU6XHecQuCPA7GJSHU2E5XUqZv+sY/QKltrGWhE9GZkHXzyNcLur
fYzcc5wjt7pMnl2zvBVBxxili2nlZsCgeuTNnKUSvjWiEAo8iVHSSb3TadtOi5Ig19UQEC/CKjwe
Ck2HYuigN1RCdOxoC+AKBJ6xssQOh0VaRHidZpsg+zAohayOY9JxyQhlLE1XPnOf4T87zbr+2c1u
vE0S53HUTMgDquE15Fioiir/BOzAL5pCWxZLmCvs6E6DkWBOnKAyUcln35uCeaCsZ8QV8Qe/DrAr
nvuVusLFh4tOq/ZLgnyJ75uIOGwEqEu4xcB4ka7EwQMfdVvojxWnkCqmPRZDPx2MyfhKOK4Y8TEd
YfvbjXjTD7P+I6bZOsRrbq2Bx8K/yXPCzf5qSXvXJHAVKp15OUmleLykJzHKMVxwpDF/ew1SI6wy
M2q8ahK3OV0lJHo02I1EZLy3PcBfFXOudjMJ0rtWQeFBK5iYZ/VNBgx+Wt7uE98z0ZF9JoBUNULM
oB+ow4IJNPM5mpxL38wuwIjynMNhkJEeQEnAT1c8lI3vX6P8PCccKnIHJYOcbXtjlNMVD/8hq+01
OgDjC397tZdWW9OmFsuzE2tnRSroU9fnYi9Lg/sfV985MhlxPcfL+jRJn0Fn23dqBXXjmEs+p7qf
yQjYTF6dedgzLLU5Tmc9WzjSE9QPUTEEJVkIb7hW7X+YNIVxaM1skoRm7ZrMjJizZoeqmNWH75vQ
TIko+R6RISerP7H0fReLcqBXa8PDCOcHkf6xqxr5KT1jDnzcbiei0hN27IVGe/btU7h90ggqjq2f
w2pjl+kViXe2+a/ZgjkNDRVZ3ZNvmc/50v/G1PjEIADzQ6ryaZH8hdgcZio//gRt/gDqSIUlca72
LUaEq6q5IjsalxsDJfkal0wWETFPiKxlWkA1S/cjJTWWOOVntx4Kikgjwhi4eHr1yVybQuh/8DmZ
9wkYMxf4FOf/a2rmc8b8qz2lbbyvZMI+UyPjjQ0wmMd0eIma7pgZ5R4bNJvqAvtHnA3vbmHXBz/R
YCSuf89fNH1rKGmdZ11GwaI79MEw2N3+O6tKbfhqUkC+rNX97KCJVUsAaeXotr1+7ehvXW/vYQJi
LkpKNwGiZO/1uIYSeGij9pRiBP9lRNDGirk9VdZYHHIWiDDGir5xLVIZiZoPBG7yr56mE2xdvECw
kWHiaYh+ZWehHms/tZzTrXROt8tq4vl7sTuuh7hhd1jP7DQ1HtkJd9bCX1mmhhikg0WJaAbRnhGa
UwTc02w4neNSEKVm8p0nox0JNfYLk3jxIXlFePUBLxdfLZ7wIErhggkR+2EvmaLWzEW/p+MvMvyf
ufhu2kg/p7DJic0RIUQn3ib1Ic8AZmie64RezrYzt8a/WLSmo6nRhfIJYoV5z8O6rjs4rtk9u+h4
ozFY5cIacPDn/llf0rs2ydIw08nZGIOm2GAbah/xeJWx9m3MHAcPKP0Vez+gvLo2rmRVaN0V83Qa
/TeNX6AVJpTtyIB8N96lxlhhzJjU2bV/dZWs75shO7Ma7PTsZXBGAJp+D6zLwAJnle1umRhvSK8K
v/ucNHeavDgY0q2s6Z6lh/XLyu4qAFYh8kT7YK5G5JGdbC/4K0bKRLReqPQUlR77fcbL/UJiREwD
BuW3tXX25t48qx6YoW80V71lbpmhnPwxHp2XytC8E3XiX1wEUJeJJm+7ZPB2LkB8bMRcXAwIs9Hs
3MjRzmSVL5lK72ZBDhE4Z0p6kuSD24uFEP/ExtsougMtMwr5vvwbFfUXlDJIExqQ41ZxFFfn9zZd
GNAY5x2zutYGKWmVa6+L/ql2mg8IEHAPaXOdmQ92IECMRdavVKivB2fFnz6Puv6Wi8r/hSdaQrlu
qmuOrezBdx+pmtnad7PzmfRAIOyhMSmszVcgLoFwcHqCHuPcyxXRY+sh5rDuV4wBi6BRxR7STED6
LIwyyFN570zhwGrrGl12QZ6aWDkIwi0FfOkmftKrozdDR8pmurhWBywcIfFQEK5YldjKi413zczo
Uc9RHc5sft81A2uQ6ULdGu1XvY9xUq4b/Sapw8IbrWsSFTn2SfvE9Qd+wXgF6IKMLbmtTRNxhQa0
ZAMjYidolEekgOFICJZrie+y1WGYdtrrJ3twrb2sBJHAuTil5kRCOf19e9TmOj9e6MsqXDLXwmnu
ACOoo5GyDbbn4S4a8uiXb8E6IMsF9rjX47Di/PiDoHZtkA2sod2DNIiPOVZDfH/0pwdG7exL+uHr
eK1oK0wqnNGi3vdi8WwlMGHa/tUpkGjYHUES9CgosvUa4Nyt8of2V6vBseXJq6nqDFUoJ9wqKFgw
xrLwgmLCOyzeNStihahw5dQOllG90hh/aPjvjiXf7WLca874xu6G4ZLLcFJD/GQ58ndiuXg0WF5l
x3Z9kCnb1BJkSM2+k7F9Flw798k2OOl0l6BW4BaowTQeMEWmtEC77pgMOS53A9zuaD8bRD+Zcc/a
LspzxAgANvQ0h5hn86n5zaMu2TTN6zH2Cz+7a6t+eMry9jWJOOmWxrPYSBMPuHMTlHb0kjKQKBRr
nI/4GXGK4d7UaRJZuFtphh87nTRlu/oXvOi3l9OiLhjg+Akk9NT1wnzxa987TxOburGFILku2FLD
6tV21kfsU+HMlgC+Mc0spX09cQ8xR8orGE6orUCcVpTMdfItMyzboTvkKdPBZhdEr7PobwkzPJTi
NhByRpPuGKfW6CtLbtvbETbhgUcZj39ExkJ/ztKlfkLH+Z4g0B1YkvpNO5ntp09GBUmkCTKdJSHN
ekAcdskgjrmmsolIDjK9MGaRmKeWQXGuk1+WjFZ6qn76gpOkNFLQKfjlJWoetY59Ax3J3673kjD7
9X2Z7Oc2BgrmluVdXKfxvidv+Yk/GigBKathIuI4VdYLGBBre/tOxcNITGE0IkjcNla4EZDiGg04
KVGFj25+s6exfsPpucvk8tl1HNwaSBdujS9rXQkngDzksXvub3QCruBThNmWBoS5NV3TO1hTqp95
dGuYSKAYCfGhjIrKU+UirFfwWlRE+of81zLfdc9lYlnUZDwKM6auNNyCCbGSTyvtH3ALVc/5VMnr
4CwxbOyJFxTzOBrpkzFVKschOEb3t+9PdWBBmqqdQ9e710rVzyKeGMppu2zxS+0i7avO4NFPQQaG
QQFsWTxLM2Co4jd3cMITJRvnGSkAV+9THC/PlSXrT5HzWGT8DBeHodWfFWeTs4YHFTfTDowvC6Ic
jaO7MHsH3ym28ollXZTDfWomP2J05EOaOc0ja9TH2KiI8bNKC5XuYvzIY+2jia2dQs3d5m3U7Q1l
3ZdUY3iUmnFn1ZOFwCzkRz4q0qidi4a1gD/nVteuIka69dUvOBQRlSF0uohtqcl/9llWAr1qcl8t
HD0XZr41W1Ek6Wfe1V+xzxzISnoX9LzxWU/Gh9sdNQmdxpZkYGcy1MVHrv3916fjRuwtC221GYn8
5eywhyhP9mbnfzIIz0Gy9/u7GVmKoUKR8+lYSb7Vl2K45v0UPelt+oCPIss7EOkVVa6yRkXtzuvj
9gG13ksG1YHMoYttf86y/4GTPLA/FY9prC+0orPxsdNwJaNi+7hJPmrR0uPSErxGBP+e02x5biJx
V8NVUvUTM7jUoSnY7Pbm+DzQbN5zucxMZlh2XYUGUs1LzGBeNv8YqfyP4T1vnO41nto9BxzjhJPg
HWky5riomUU49eLNgqv1blqe8FrHj3NCP7ONl+zOKMTnFNd0HDoaMJlJF9BvEyqOkWczUe+pwx+M
LPXWMvPHowtOLmjiDGdYzpSjHCzSHo0Hmy7J7c3c07L6T5+7ffWfL9y+75/P/fPhf/3c7QvJ//6h
24f/6XP//Kr/+tduP/b/f99/+s3/9XO3X/XPX/vn1///n/vnFdx+4vbN/+dzJIWQDgfJlFSQs0xy
LhWP5Uw7OTqChpaCvuyWKgmWuJovaE0MoC7I8ovBny5FY8WESNZ3QTKt7y7zfCE8RdQmKQ9y/ZF/
+55/e/f2pbghvOlGzDO9/Vyjuz4P7b2koX0WJpFjVQpceSP4PJwluCaN5HXUDQSYVf2gBbdyBmNC
05OqLrfPEaqvLrcPvYVBfgO8DSYkYNJdRKwu3khlL2cRhUii8iKd5m81Y8cwzT7aAQD7ZsA3o3w9
sI+qcesz2vIGGA/Sfmz8SecOemu0oMzoSKuJVswASKw7xUBAPa+JlDnLpcGbb08uN6h2nFy4bExo
5sgpm2Uz++gnBwicZaKfdNl1UblxGP30iXEzzVYqELxjm3xF5m+mghGgXoA+GnbCYI3lPAA2CHod
WFnUO6EcZUcmY8SUXYdWjwekWv8458shK7QaCyi62Ik4QKj8gJBiEeCk7JmVBow3gqM4aazr9ARF
SCX9aadoPqZPjsruiUWCDjFbbRg323quFkDMylqHc5/1RsqwiKLXQwO+LowA9qAhtft5Ga5g1g0w
oelPzwyECBW/bL9HSfwBPck6tQMo/8WOIdJkVyblzDjGo9VPSknhjuVhyMQHj0Nx8VpBLD/R2Pct
TCuaqC3Svg3yrmHDHZ1Gs2GseOz9YL0KM0v6B5bRi2uNduDSp8gpEMGmrlLkcgBi+jQ2Jt4bDqPg
HDkj0U26kwjsEyBFCH8BY+9m8iCavU0H5wFo2xlPWhdW+ZBhqMNXODUxth8UPEnrm04qiJ5Ja59r
qEXbyEehtVPnyg5wwrXq7qeZ4IJwk30iGJFSxO7LUniUFybeIJqlKLsUgqsGgcOn7f6SMr5j4Gh8
SBzzoAv5BMgETMOIhSopkjvp6vam9dJfRasYHItFPbhdtcMwyEsqcAwBNcUmDKxhZ1fjFxcX1myH
H9Jp8IuBCQ9dmkE08ijMqto52guI7DiXTPEpsXVGWWfuon4FDvEKrwa7dqodDrANYn9r9nrHNJN+
Z2DqOHZTADOYuK1NTNhy0wSx0o4vqT6FJr3nwENso1IgT8h3P6Oe4Lah08MXJcMKxny/ZPGXH2kg
OGZGL+du4SMoiF+SYRpC791Tut7BHo3SbZOuNBZP31hZdRY+o72zEp05Trhhb/9/0lkUG7ePi2H1
9M4IehBaeqDOoRf/InzGMbfcPuwMZgFAk3jWRsaAWO6ftsVKLojT99KbtxBiuOMWTiXVhB3IFs1t
aIlws6haJ9WBhJj8Q97oP6QFnWAykvTIBXHsGzSfiFq5M1HmTGvQwmWU97L2j5EDILroMQb6heh5
9FXDhVJmb3JnODR6AiexzEvHnNYQRqtEUBU9DbT1oGN3vvDSzF2dVH89Zx4uREfajQ1RYDcjpWCl
YmaUtbzFNXDpTtRnW1R4FHLw8ZQPARzEgRuta3hKrt079x2577kmfI60yPnQ1j6+OYlAtyZBh3Wd
wLbQJmSVpYs+zL2NDqiwOIF06FKSQvjwfmGurQ+W0C6oIUbTd6zVq19SQmFPIicgG3BG2wwtrxxx
xmXyYpbODOkhC6bGf55hcW+ihcaLw5TD2yP+9thXOtNUQGnnVFAduJ0RXNlZ54ETU8gEWWzY+Obz
7GI56UNtAczFwtqykeVaMDE6xp5mYnNuTwA3MWJ0MF0iLc4vWRk9DQ0dcPaMzJlr1FkHkHZA5/qY
i5ZRpRMtIvO3rTJsBTZawizw0RU5vfTEyt6UIlyXrpMRHG7sxVPjFs0grKDUbAgm6GTbh3fVMBko
gwVvytVU9AuTMkiDjqcsiJb3poRGj76VH61xON+WxdubvDJXN1P0r0XTdZYJdABL4z/fcXvPbdR3
radfVs2dbNB9vESKIK7mggi6fThQcF9u7xXe7F9q2Th7XOGvvjWU9JqtCDK2cT9H9qdoZ3mw5cFw
y4paCiToXHPomBHFnIeOrB43u/2qCfW7m8FWKVf7ThIvLDPrPmrz51gDD8S4E1CJPClbX3ANpc/4
wHxeCE+zjJ5EarEQi9g72AWXc2dbj55M3pY+oVNk+v1lXN8oQZBcEzhRJb8oJwwx1A5MVzGzTxUv
VdJmWxKOS2gZs4NjrXqJTe3dLYcfFKnXRp9D+sLxyQdbfvby7TJOf9cm1t6O6nfPxgkH5Xi3zOp3
uVJAus50whZ8bUteE1cNm4scyVZVEmGCgVOb1HywMxcau2GcjHXBaayJ0jSDT1GnHbhwtEYdnzaT
DDZRPKTh6JUbH9h7QvAdOzlB3R6JbTfhY8/T6oUeNYF2rQGPPkTNZagl8KeoD4RROBe1vimxZG4m
u8zCxWDEjfTKeAe7ea50pte5vUaJZzKpG6mV6Wv6Vtfj6dKOUOwcZsAxb5Fm5tDmF8dd8kupNdnR
KcxTK4frBIeO9hPDsCL6fxd28lhCUqaomPKqqu5Pu6ZHb79lnNFEGv/l9oGFGWw7saM60C29y3qW
H7fz4RX4z00O1MFZqfA0cpss6S+pMrvLmpK/TNI2T7YDzWU9zobKFLK+IFMFCtUtiK/9D13n1Rsp
E23RX4REDq+dc7dzeEGOZCigKMKvvwt/VxrpSvelNZ6xx3YDVXXO2XttsNJAFDKxr+meTnEk1oWh
Qfb7mrCPH1Wgi1ODpIW5lbHSEhpXYn6uesN+NFoIJXaQHImSCGyKhrFgyNagEzul87cGFIzlqzcf
a0KbxsqJUPZwwtCn+eqnZBGDHpoWwTjcp1Nkr02rgq3HDz83cGWVnP4++Hvp2kyuyFPEEooNblc0
yZ0iv52WWeAtU0Lt/1udFdOQWgdFZ3pE/nE7xqzsmN53/JRq0c7vK/axebWKCJXkav9tXmOvFSdi
a8qTnXktOrccU1EjyNmZzC0ayHofeeEOEjSQUTeYVjSioHmP8aFOre5UzS9mWR+xe+u7mvkS3qiG
DYjDC/aZ76ZZ5gXiO/pfyD5GWGRBan/EXUA6M9xZDqSkQ9Hlptqfcf0PamLjDSqUCsMU7Ac0+adh
gA1jIEVgJD+ssqnPDl18yvqRqdxI9UaBht8VBZrtvMeQpR1N/3FNe4sOgXrWYfXj6Ay5XU9OrZJn
c+CcAtllJWYIU15AvkKp12W4FKLqarsg2eNEfsccRyyosYgDIzI15nIhGCNchjksEz0s7gtzoGHm
8Iukc1VZ61sxac8F3/D07yWA5XAyOXuSkBTeWwmkcE4UWKRDePW27CpAu7m7JxcbN704i0Q7jFlH
pxiPLyYCgDOp9tQOGoe2sD4MrWOvi6m/b4oEPZzwT7G0b+QKvvcaGZ51S1hFlx4QyzK5c68FRugd
O7N+6uZDlSqeUySqyxzCCUUDG/7f3Z14PscUjNE7BLUnADRM4vNvoeMphvDhO6HNsM/+cHon35oR
fKGga/dBMq0ilLVLhA4cyJ1wz5zCAGkYfP/9p9BmxenvT387+7+/+/vQNCklMs/973OH+Rn7+4x/
X/B/vl7Mt2e1MWMo9YGRv5a9W23ruBo3mp4Yr3Wpv1hwRu98ldd3k3Cf//7alra+ETZoiL8PRz+/
w41YIbDKxK2Q2fffX+O1B8zBWW4LvqPZ+QHvnpwnoJHb9hd07RiFLQyJTmH1l79/+Pev0j8OUWuf
/z4VxgU1D4c8Zxcb8fu/z3JbUgiF7V2SsTIvI97PpdQaGvDzh8YgsV/5rlqVaWhc6qIpLwYw+PkD
8CPm5e9Pfy8aFqoU1SQY7BHuNBolejRog0vrYnbj/750DM53bozGBpvn1Ch5+fuEvxc6M9alBSa5
qlMwIqXEmhPbPpQD5bkXPA5Pja9e04hkmOBDYQA7JFkJYxnNmZOZT4GOA0Rv7HPhUO3gIH3+V8P/
NR/Q83GklSA2XUq3RS1ROpcJBo0E9KEpvfaISZ8ZbQGgTs7/Peab5tAZ6GL/+5PVIYSciBX9++Ye
8yDoP5syvycOAIB2I4KV3+rD4e+lZxMjqh5oZlAHwWFWIlAn61uJpYmZOKerCfFZVCYnRJQg5qyY
vIDy7zUz0dfK2KsPRJGtM4B+u2b+6O+v/JJxV4dSW5OuQ6jYuzX7IUxPiQPsMArZoLkLevOJA/Qp
NhDgFnWBE23+099LY7XZYehBfk570dESLkVDPOssQvUL0PaIeAzSSzu2j8gcvAMwpglArnpWrfND
1RhjMC5/BoOilYxqxfnU7g4ZbfB1Ypqvf39Fe8rHQc7FKVBRbHOI94ehK7wV8CG4K/OHHudqhLAF
yB9cPHOeIs2ncEj0XSSHrTNKbLYIg9tONKuY/h5iOyAKNWcNNhWwUrE7x8TNX8TigN+eC9GQwmNl
yln9v02cqXZfCybm62HWcZtdTajt3z0SVc7Z0RqmSOBW1inRvFwJnTsEynZCcJLL6df2YuoDNeZ8
39mBZ5WlOCQ+8XWmNayLsmaqPr8f/70D7pOQgE8ja8o3DL+elIBy9PfiaeGwhfCDwxH/WZEiFMVX
+fR3Af5eyHeVm6zQn0Mn3jtwgJEhN9S3cc2Nt2sn5+wOebpD0ppVfNjd5RwCEYlaL9GgnkGhtpu/
d5MDf3X4e7OheZK7U+U+cmkjXJPLCL3eeg19TKBDhiWEW9ixtlUbsrR3OPrnxuC/zljd5TUYEOMl
dIPfvKKraAdoshsgFAcSzlaDRXdmiMJvIyse/741E2h7n2nb/36OufGnN3k7LY1AdbsCGdb/6ZW1
koY23XPAUUYVH/VvaQ7TLKbvwEg41sbVtNNUERSRwu8sbGOfzQYdjqPAteLkhUl8dfj7Kzn/CVSw
0KxHK8eGEmbOG8QUtINZWsabiVXhby3ocLfgv5t/0SAF/MEAx9rzyALV0KNlAG2Uyo7BSOJDmuwj
YS/DwSgvI776i2VInNNT4a3NJkF6Vzug4pGd0ZwYLO1bWvTfEwvlqpOaSP9TsbMgJv9Se+LxkSev
caPXVJdPYRx4H5jxfzJF5lcwcRDHyMnOYY4guiY4gamkhtLQBI3DeCkrAnEweyaBf9Lr1LxkAwf8
cS4peK7WgQe0zAjT/31RcvzMmYRDSoKC2rc+OLExgj6gOR/RGD76DoyRcBziY6zzltt5+NbTvyBs
SoZ09d7aoHP36Bm3cRomO1FGcMeU7ClxWV4PESeZRRtSCTAWRjtNckvS/dI4YSQTzo2KR9y3Ls/3
BKhjBOzMPJIMNihHGYMmDtY7w8TdT0/6o+owAXvjbJsfwHtMUDTDQmIBqUgXZO1taFPh1MqTbhv1
Rb8fw+YmuASbDsfM0tMB7QTRhGR7Cg5mZgLHI48ncAKSYmi6LyuCJJZJJsF+QLvjfHlogFrsqfz5
2nnDmH26oeA/CfNz2ubG1kYYe2k8f+U6mnmJM6+7sGZsetsA/ak6YHCIIx4ESD46GsJfwKewmD5M
2D5RkPu/OXHftiq+2khB6Ukt6lHB9lWohJ8d0DbS1YwWIKEbqfVeKASaHGkJVjNBFquDpSlUGuG3
zUh8jSTIxVjSEk3e+lu0mPFhyF77Aj0mmW5w+eTAsb8VH5E/zOGAd1KHDMTh6QUN4bAdSe3blEMw
sOaewVmnTI+7q+5/YtGySFNdFNqMeaFztkqgmZPIp687fH0rOPxQnDKCDJN36hmE3BaJIzwtuNzA
44kWMkpMFIK0m1dlzMORqTKwHRK94GJqySdmDZ0X9uylm77lyRoMcW0cfUtdd9UIqEDwMTdHBm7P
Mf7tbaIOVP0OMI8VkXlnP8UbW5ekL/QiOvkzd8nFaGx68b60pwNZUwGyoJRIq4Kw1oSs1TRJj3Qd
WUvj7h7XJVGSPgD1Ejex3VkH/E3jJgerVmgUbLYzXoE3k6nRWyfRDsiaiuDZa4z+qAXuPu9a6CMK
5kcdICt3HTtd91haxIALsPasR4RBr7S077LaNbaRNxEWZ8Hyi2wHUiKN9donWiUUPBQaEEZiZolc
TElA0exntgDE5jkN1EmDAFJwoqBBwOGhu1lmQXAMkurQKIKjUOVBBUyI+8w/Nm380NFdpW5G4hdl
2jHLWB4oP8az8jrIMURnA3dMaYmBidh0SbBrzeZOSvRomsSs0xv7GB0DbF1y6JqZwJWP3U4P4iOT
ofaQZbCZNPuS66CLW0QfH1UUfFiWXd4E0ZMybZFPFd0xaC1iTsiDOnvIJ1YGclS8lB6R4tgr/Fr+
NPBhFqUX+lDgUN4r8sU3Rpu8q6nz0P865SnLYrGTgg7oENHq0YvfKRMeDUyTZvX8YySnPoy/yJKE
aGEgCoedANxORE+kRpwQNZoATCL0IFVGrpClQib5IGx5zAV1K1nRuHHkYqYebQGVF8s+rAWQ3tBY
GMSv4M5gwpihXOGX2BgUqPzGNVE8/qVgTElgT+kfRoV/tvByRKTgjcl1JuKsPFFrxjunMt5HgyUS
Tm+00lv9qW2VsfOLjEqSVEwG+mAn27Xjs7mXimNm6fsUfRXNG9g2bpHouCRKsfSVs7Na977v+k8n
c6FRmoDaCjobo0h3kYKPnaFmQydbttu8vNSd3S+CzA3P8VXytrulducBeOahRSqEwINWzJBvWkYe
qqeRproN/0zeKpDQ0ph0/Ht+u03TmLghzGx+/+lXoCiYLwSzLfhQ02NdSNwTqHMzfIVE7hZhfSY4
2gTV0uVrP+hfCmjvBpwe1EIGJFqTdPXa7a9kmzRXdqnMsgNGEPx0bZmVS4tRwiYbcHf4ifbm6O64
G43pl2uBe6/Brm8wzF7wf7LgzTzwGjXeOm5SY9N3zcErmm3A/GxP449RvdHBgenwOyfBzLLpd5pB
D83AvbTNCEpy8V4j2wZGGw8HJFOoAryJARTsMsHhydMstcj6OarJyYgAH7y7PBH3o+s/o+FuiGye
4e0VY68UwjUy8SklOa1GN41N8RkDwlmmc+V/62uKKJq/z0FUfiDByVbaTMKkNR7gIJ/n159uM1O+
aBSjenu3pYg3Gu5i3lvovb3F+yKTGophHWyBjNfnQi92Src2Zecg1CPbE8PLjJGy9LOl4kdNvzYu
5lcrg/08RkAHJvTerGwA/KgruILEMaCnB18rWwGBGcUsOOk5dxIJ0C0E95v1QXlRRb+hHT+w0k/6
sjOfI8wo7N7dd4zemnbGwCwcX2A9fSU9GFdvkk/a5MYXu6/PlKWvWsj4yLUs3LSGeQQKhXgtgsIb
aPKKyR/TN11pQKEc5Aryf/s4Gpe21j3pEvJuCBwl1+xvuli3PjCRj5QQEjqxDHO7O5Yg918kmrwo
D87kSPYvveE+yvolRpG2VPh+sapVbwqtE2PsfBeZUPVCG+kx6kwCSyXiagYwWCpL9yyGPt34ZbM3
LOtMN4RgLh/l7VhpZ5Noqapwv/XJxWQE2g9litp1Sl1rtB99+zuZ0lgbMtuMICbaWWDSD5QcwtVO
QMm+EEaW+yHpDsAtn223fvGq4Vrvx955LCKfxyJPbIzuJnqpAjtP0v24XlQcIt//pRUade0rWzgS
IA99eBFrFJnGXd+nN4+beiH17iMFpLgQqVp1bnalDPDQfEk0snpdb0B5XutGh5QMbwNht8awCl2+
UCb+Mu1M7PzBpidqW+2wsJshX2NGztz4VtTWLcwRr2F16SA3YHw3jhnvf6LH2Ro31QOCONwYitvR
ejBqwzh7jQ890kvGnYyYgQqQzx2JPcrWi6WJqU1R7ADGVNtQuNekFx8Y+R5D7kDaMcNhSLXfOjjO
nbrjkFlb6KprlT17I/Ut5syT7R2GMtjVw2/TZ1eLEnfhyeGz1aqtiz5hJJO2kza4oxHHtBCQwmRB
ZBsDtQDeIDJj0Nld+ZMUPKEkRSOb+KTV1OXdLWM8a/fyO2i8akV7Nl0I9IMyqCGCO2rttqK9+3vR
5a22jXSdEqUcm6m9a0qi2GO6UCNe590g4+De1a17NPQtF4a8bkVxSC/4gl7eOSFP3hJckOL80o9T
2EynRmY/qZwQSTHxaIkpBopSwQR108+xZFfTLac5uiVVDiZcgjcqB+iRz4Stqemvmn23trDhwSmk
X1bVz9xw6bOF/zvxAUqn9MImhMvLwQmxnAKZi5k/LAYP5Ztra68l2kPoOHqKKpLtpTEdEzS5LtYk
1tP6DvWV7INh7cn8haljv3a9+CUGmKfsN9dKCEZNPONqedIBnkj6pWpaseXq0Rhw4W8iXEUjawFI
bFaep3bM58OnxvbWnQuTj8j6b9azam0a4E+griExA0C2GdIRWgJZvEk0PDQxE9JK2uFKDVZ2q9vI
33v4nfWezAzs2rsoCFL4P4Qb2yXoHkvQ3ZPMNVeOgXMkj5FJSMc8MesFdzWfd6Bj6esYWABRAlGT
boUbpctCkmeZTSsDuBRtFnJMMsnvP0skfa2Lj6751AWOcQgiywJ21pztGOdCrxK1hv586vrxFoS4
mjlq+ksd8kjJ2HujJqALE/bD2iWzdeho4WZp9gBhK22C+9Dcj60FJybEQdgGnrOqa5TpTMOViwKT
o8JKRjxSAB81I99r0bzjGTDnCTHZ1kX0U+jDuPTJhYPijSTTsFjG2hlXWcafmo233Gvp3yacSCEa
ZuQprwmQuE7kk/RS5+BSp9+k4mYH3xUfBMbhUGi4hbwTI1BmjV315dUmnnivBRBtBwUKTw+JGIhj
2WMr840fx2LMYnTEbAgaAotMBN6e9B/KlELd6u6jaSEC+j4HaeCU8M9eO8eY1v89k6CQEW4E3NOH
qCqvrkREURQ44N6U7exJACdkmN1kwajlrrCzA4SIF9TnNtNBzilNb/P7gpOMtHpO2AWIltN3JpPN
mA2zfDXIeTKSQ6qrxivBkYB0RHAGxRjK2g6DzFqbsy1rBsRmcxrCNrsqan9bFCufrN2l4HDgpjZr
lc6DU+btCXiW4NJ3vxbYJBjBb2kcUs6QAtm6hDBqQ4QmsSEaUOnpsw9wch3ld13ufpN4m3ERqb9q
JtSCPhEUD0yikzL3DWjvjqgDlH5JuAH3+FPbwUPXTf0mDIk2n52K4B4MBAcr1CwnWYI9k6m7lMha
Nl6LZreRdAsSF2710OwL1anlwKwLCCO/8BS90PWf/e7RG7aClLFX+zTqw6lwIq6M6LCU5jUHp/FA
8+I+LmGUJZO3tjuG95n6suvk0TCGFytqiVaIl73d/6ZWqa3DZ51iqcO5XXb4fnwbJngyboz8Eyba
IaS7u544pkHwQKudjKAxcvTbbD36J5a59zYRO6/9pCJyziGe7HTMfiaDTVX0MUJw/TBUPdMOjltk
p2xiA/eMh4zd8RGRYyjZFGH5G/UJXPbEbZbhyCJP54QpTM33x8A0ZCYo5J6GT3RZJ8h5vNQ4GBHH
sJKhFLyXH9yClyjKL1YZn/BFaajeLVCy2gsoadwBU0QcL0Mu13HYF7uXIgM+UCOiwy7lb2DrPRRF
p60A6NCFyelbl3SWjeQgjIapcs/odxZJlyTHBraPZCDDxeuYTbCsQLWxbZR7KmtLy14ocCBh5QQ5
m/x3o3jpY5MKMGej0qOZ26Ce6gZBQhp/5j0/Ig6+R8lK3afe89AjrdYz8PsuQlBSirZjEzcX7FbF
EqI0abuxVWCvG2bpIIQqGtQGBSbRSLN5tq78nZ+f66F+cmIIEIUxbIum3bLg30azIv0udE8cy73F
4ASchJgNer3zHsCr7nEgIekJTrRRPh23dtfT0O52iSyvYYNh1TGDS5qDyhRJ/EbE+1Z31A/urF+R
JG+JaEhYHLSFym+Ket4iAXTliBLEkB1+VEE8kkCGiiBLOJan9Nl4XCfjPbHF7ziOLbsjDCM12hDz
zI0g2g8y7rel9XNCKIh2RlIH3/m1aTQsHJ1z/nwP2Gy4+syOGwO5RhP/5aoK7uBoveY9Tmw1IS/L
c3VMYlGvTA7zdhnvGDDjHw2JpNeKYt3ZKTNT8Jqtx1LbuYhVYNouEt4FMdkrZ0KGMOrReRD1d28l
YEMgpeS5uUUvts5s+ZC7YlxR6UQ+mY5i7D7Ylp4ciXK353CGt0Kbg0UI40XtYn2j9XmKi3BDxBVf
bfscLKibSEKvwCfzzuqac4nXtYt7xscptfQ8+aQXxTdKLqpEWTyPeB/Mto0XhNw8toHecHyo0Fqn
7OtDSUSd1aU/M10qmIY5g7wTJysUi5E+TKPXkL4aZocx3IEoAN/ip9xqkIg+2ZM3YyTb/eiYcqML
sS0TdCo2bvqoMwC6VTgOQAygoM8axOsSsbmfEYLqG1jRSEflB5rxuaptoIAdrc7GQIJ+dqGMIT6Q
jzygQmhYulS/jZp473YpjUW8Kne2e9AsbfoK0+FVc7L3WLba3nX79hma8pzPFLQrUic574CU0aWc
71B/mXlau7P6uKW06PRNbYbgrXQr2jiiJi/vtfLEiViPAwpqpAWWT6UzaIhqwnNPD3yNBm8/qpF6
JfBf0hrhcoUTtbUkMi3zN3aSp8m1z0h8GEKDwnPNhOAPqu0uHp/Gpvue0uKp5BQxr7WfwuGGsVR9
1Cbj4pEuBZps47vEjyrgjH5VQ1W2vEueTujg3IYayDNXvmcx2Ffi06CSrGZKaTS8GMxbNxyMfO5w
0Dq4gpwa8UIUoD4Kuo0paS6H03RwKHKA4zucxYy3xCxApJKvKcXZqlNtY/T1pitoZbN/Loirn5PO
Z+N7R0vNRCHUmase5MzKNeI728NTMgzs+6ba9wx/6BIEOOXdimdQezCsnyJrs2UngJTFbM5VRrnA
QDxGCKR/Ie25H2y4+PqIkRLqhevnH0HeNMcKjg5XK/vu+nhADZk+DWOV7ezAuYMu5K+FaxHP0Bk4
asB9l5upqnMiNAC190jh6EHoO+XV1jpGVkfyM5L5cDsV0anOiQ6qiBfp9eQCUo6byIeCyLIM+rnj
LnPqWShVvg2NSxAOAWKVn+A5qLxkBZnNWsI7CVeRlVym3qArQDrjaOrffmDxS1T+c10DwqDSJ5E6
176Ix4J+pXFFmr7+ItWcXxuhqtLyt1ZAuUujLwZorAkpwTBhg/MIzAiorl9V0Fcrx2cwsiszp/JO
S0KTUQg9GXMvxZjJnoDtd+epql7Ig8etkLzVygMjkGpr2jIH3R3Qwxj+e5HzZKNNu+mN92gyiXWc
b6gpfHM0a1CUbm3hd0BFWA38aju59MnZz5DamyWtRxCHETHuG89rdtIG7ZtBVmSc2qYSV00xHhPR
7lVsQqP3OHprnD8WYRE/WgPEUILV7mkV0oLibJMOnkO8QuMt6oL4VZqaWkq/crTnI0q8MGtXX4hG
gGUJw5OTYzgiwIL93aZvGwcoRHpOzpOrLRGPHWuRXwZspBcX9wxcpgezj94bpi6bvg5A95dXI2aq
DSMIda7LA5Kpz4xx9RKokUkGxk3HP6GFoNrhi9FYuVYteoo+hEUb+JA8oES1sQq2Y1dDx9QBNxI7
Ib1uRtoQ5VBVZ5nQ5GnU1ijw9U85mjeTNK2IcoEm9X0z1lstYNGpytdQt6NDioormXMR6HPdEPZ+
OsdCNwneTIZP0Fg/9MaC0f3EotWsSbmj6aw0QgNS7x651aFHPrpoRPVEhwAAhHfu2AhrmANbfDcM
3LTxFCi1CS1DX7tPQSRf0C48txoMVYuDQUWmEsF0+qcD+P1iNdmuwJ8uQoLjOW6j8t+oBjGFh2Pd
SfVnuZFG2C37DpVEC/pg3ncXrYyfPLINYl1PDjEn7ExfNZI3sjevSJYSgsjTo3kJdIBqtYaTsywu
iUKuTK2L5qiejmh01hE9/m0aowplno57+1ZoabvtlfmuE8wso4bUOgHNU0/cr9IJGU8H37pAueU5
FXzdyn2AKBgyGNrlqnpsE/e9Sv2EIxSu1LigAEBL+Fl4Z5owZzAPyYdA9KesdAVPBGWqGjeexqrk
0+GYyaVdU2bQH/txT4DLA21IWhp29uMxCaEJoFlrO36LJvKLusSkiEvCE12OkX5mFp5DZHfSk0dG
vrPv2IPhKqtnq6KRW6YcfgeP84hFkWzH03dP57IgwMXyo41tYbGlK3gAh+KAogT04PqVTVyPQoHb
2pwXSmA2LVXGIuisAoo8fToT0xd3L+t6FNvkZK6s3v/J8G05urqPxFjR6DN++1S7mAGObFGRdlr9
mLUHuNPRTjKYvYHgzjUnhfkxxA+Rw1mrD6YXRWxMY5ePYAfaVRg2xVEYDvxcC7xOR7z23sPG7ecv
WdTdD1oJyrsM7hm7Xl3kHEuYB+ka0MZP1dIInoaSo6hP6M7ozUlA+TpwIcRj5NfHsFv3Hj0AT8fC
mdbYfpKenvwLzJTnVgG9wVt8YZNV+PSJPeqUsa6acdcLGF6CQM1dVAe3znDeMbUk5yJsv7xh+m1D
/8H2hquPOrGZnlNTKo5Y6i5JeDBQthzahH5+3ZpHQzsMwjmB4vu0W074Do9RF7x2dJs4RVH3zrRk
1RkLxWVhnrgfmbRzhOYgmEjOV8WaJ27nO/JDUIDyIFDcxD6c5Ql0nhOItS/ltSWYSXmPEYmXS0nM
ny1oxJQIl1a9K3/yJs3YcNr7ZvBvTUTInBQSfra9hWyDPNAoH4rK2wFONw0LbxB7pVlH9CSABYYu
gDajwhBIkBIGMLLr6SIMmf1OeOiyjLwST6vFtm+Wd2OmolWr35Nz0UzeC5Gwn1Ombuzn5wiP75qc
Goh1Su2zTpzBH3lPIZG3Bj3+wBwvQKpfci11NnWPWgvK4Ml0jrb86YaJ3RXUbz5DW219dvQRadga
1jboTLBsVv2o0uoDODh2BiXOtRdyYjCWnTQFb9wdUD4Gl+F1gNq6sOtpq7WgfiDUTshPQJFkCBCo
WZ8tvblz0A/UpHCJgRUeA2C0VKzjUJvVykLTSiAF3Qejtq/pSEAkM5Z2oxvwRUWe9ShoxdYPdQ2w
VnAWJQEtOqiJpCQfZCCwQTC0lol8qZW78cnJozdMSIlG06SUapUGOJtD/bev6hT3JaMic3yoQvWW
dpl9snMm9TlTckvjbcxZeMMGdZ3rwUYykbtCFg9YdJOl9CyODA53staLXy826B7bK434yHXhZN5K
NqscKRTSJuOzERonOyGWFjnKmolyrdWPTh8VC2ZUviVeGAKrhW33bFatvIYtGYZ98W5Y2a7263sB
sNsLuLW63AE+DarSwMqOtIgH3IFtp3ncx0Z/CCfSnvw7z3QE1Jp+oiH7wVlE2xYclxyfiIvI4fHp
4uHYu+0joyy8E5PFmNhx7/3WOKdoHKjqtWkdBdZbuY6hlULkNxfED28DuDWwE1xSRKVxyBQEbU89
QSxLtxUNvEXA4u67j/YI/l/dgqxjPSwyFLDkRvYoB0Z5A0RhLFDIhPReoX3TRt3YNHBovApSaLVg
j/WTjSmCPxhF7S4NLThaBDhBiDJYZjJyrTSSDJnhBkfV6Dek59xQQ2tuwqhwRnidJDaloymZ6SSo
uuYX1yDyIfLacaOPuY+etIT9FfJoQtny/RVS2A5oYQRMPkMcQIta4xr0K3alTcRJeek0JYOrlrA9
yWXQ2nGdO9mRcw5TF6uMmIqbzKZ8DOpDYtU3WYe/BCUGKwqxejmCZ0QlHWNzuMevNZPDAmJpEmSy
fvDFFfmuZVvvGH5HYCcY6gZtexjtelig14F5V1DhkBSJ64e2JBjn/oipKF8zUnGQS5JJbapVEnJi
VQL1a9c+OBZNRW0Cuh5nN2KtMIQoRIV1mJBMxng6t+ujKqHGxn77wzWAJZjiFekciaWEdb/z5Ddo
jI1WWDdVcppkiOhdeqmOpgtONVIFkV/FWz9RgJIKphHH2QGesWlcOXHypZV9uYywF8N1uB+74dX0
TaJHyHkOkabghFn7rfDh1D/w1t3ZLXJGzEt8epO9WaPSj5GW7ALzAalDv5DhcGHENi7URtoRZBoL
FLfFmVGv6eHJtIccLO45hNQLObm3irpA2iQLY9Da6GECIL0GQEdd5nBC7Q48Tc1WTjyupJIH9TOT
8mBHiC/tmE0ztTcXlpxZTLvAUWSPIb5ahO7sfhtLBnbkIhelfQ7pN5vGaF2d3LzCr1om7I+rGtYz
oqMKYjZAr0q9gWnmzaWsL1WxBTX1i+riMcuYxvs+LD5/NKDkEdRK/Y2roIpoZ7dYMC3X2rCRE2xu
WitaexauTe+DiXkDLgLBGCGcQMEAZjjoSvQsApwfvraCXIEibT6rsfwhDUMsCb97cEZd4U3GMDe1
XbA1ZfVY6Tj4hO/MgxHGrSm520YwHusorFd6R1BKBtXIidUDMaIFSwdVvQirbJM6wdUl5jPWvHVj
MAXqkubJbOIvx4+Gla4ISS5L2EK98zqZjQ9xDaJHbLyWtn1XTFoKgcraZVlw0lKMHIPepTQoq63T
CnvrtXW44lFU8XPSorIj8eHXZlUZRPGq8pDISDqB5c2Jz1ObvwQx8jWy69h8UQwI9YMz9kuLxSaB
2COIqExb/d1A9bVE60cUniMe05gA5iGkfvlLSWPWYGjMsjMD5AvbkmCYV7OPMEQr2M9BgXnhb99T
mvcx9XeH2SgJx09OHjQxPZaEys/RluXc0JJxHO97u89SWPwunZNUgYEfmCEHjVnd9HUgCEyL+uo1
crKP2V+xsmCQSjgKS48Kes2+5a1prVKqpENOETwxGoYH5YXFxuzp3hku1S9YyMewohMH1Hyfeb2+
NLq9F3+l3DZQIOoVBoYOtzrxkDyBaIqiGkU7vmApwneLTDlkAmsPq9J1eOsJnBqrxtn6rE6ILzIY
SWGAdpacNKKgvEtR3qELgQLsp28mdBlUQC0xlQmJm47rHrKiC0+uxVLR05gWbksAizluwO/eg8ax
BQjpFnXdKvG+PE8PljrKXW0wq72H5A3mbZNtXRbrJu0fakJNm9a4avnI4MW/S5HtrGNHI6tRx7vn
O9n3vJ5iuPdIWmHgXQTe1cwQFvVib+miZUfnuI9LKKcegdKZEEhBEAzFNoMvvjNB0EYfbAURqMvI
BzfludCKFN42W5wLMmC5Xi9Q5io0942OHi4aFvimrHVNx2rb1fWXoQdnEkJoFwU8r1VoPY0y3kNf
ccgGkfdt290RwRxleJRKzwy2CAzfmeeuUPAme0eHLUXAu3RUfxMF9YjHbJiJBsEPZY1DQ5t+DUGX
XKfWX5s4dItRLnuXJzJN1V1jkcwnjWQVUnKvfG1cOx5Hs9gTu14b3m30f1C/uPW5vo2VuJsYwVPo
caYuhLIOHvgUNj1IWJKj0xagL0gihmJUiUTm+tF0bHN4enHYB9zxKCdEA7xU5dtg1AXzQuZbA5mE
y566G2FKLShV6w0pNsmuEJ6Ni4xdu7Ijk2FTs7ZDmgC2JexNYFkF2rb00jFRXOiBjnShHcxL1elH
YObXEDZg0hAjVQNApi0Y8ScFZmyKyXqaFIudoqpqo+a1swmyIQkdTmebXr003hlzHksZfABabk5Z
BKwzcwhqi7r8HAf7tGGCCv89PzZT8GhIVFgjBU2W5b//w9h5LUeOZNn2V8ryedADLa5N9QNDMwRD
UCT5AiMzmQ6tHPrr7wKquqsqe6x7zNLCCATIRCAg3M/Ze+3W8inW6khXzPZJEc2xSBxtWfnBD5Sx
8V2EVCCSDyFpWWPhZQvOfevObRFLAOCHk+gTnt2LLYYvZZXV/dey1H94ms0tts4WwQDyuAxeqRbb
BC2RCG++MaCiSkR0ZYXcKOnLfVY3W2Wod5UODK1SblFZ+0u7ik8J0WKImFbkqW8wqlKe0987XzzC
f34RjvjqZ/5nZr6rqFJjpfsMDdRMgziqloVhoQj2KcijRNdOuQiPbefTRETwmzRI2bTQMk9l4T1Q
NEI5QyREnSXDKopdCgu2glXDp/Ew9jpDPdwjTZpbd/Df2ym8naFCUwUvxsQBG8obAtQXbI0OZ0T9
Le7oTnUuJLU0bB4JZMN+rgyvNEOeCt8YD4QUfFM3rckhLBkGndQh+KoW0Xc+LdL2Uajr2ufUrcid
Xpu69V3n+qDLyJF0QGamKQEq6lC7+Mfyl3Skdd00h7h2u9P8ognrE51kt9aVsmBCnW0zw1knnIwI
rEN/ryD3ksCQFpSNrEXqgYQ9a2UE2jdWwxXJLhS2gAsvDKWC+QWu+hgniMGAsd50MtSldnaH+J4b
4KRrGndVwSWZluAcVWXXl6myTkv1exjY76WiNyezKZaxYj+1Gt5224R7Ezmk9eQXFxHAXteUr5WN
krTp1HRtG1i/iJT5oIEdr0KPqdjgvQ5pwalCZGhghPWiH7tXvDNA4WLzR6XlIATNhAoCu9T2zFuT
NIbgr+Ynz8meLKTX91a7K2HRHA2JDFdRSjZWrwb1uSVMEVC9OHUXvWN8j5WBKLpQgHuqaR2WPlBO
vQBE9OWX//77//z3t/7/ic/8nCf4hTL59/9h+VteEHUmKLb/dfHvj3nKv/l3/rnNT5scw29VLvMf
9b/davOZn97TT/nzRtPe/PMv87//vnfL9/r9Lwtci2E9XJrParh+SmpZ817wOaYt/69v/vI5/5XH
ofj89cs3NCL19NdwGGZffn9r9/3XL6gA5wP123Ga/v7vb04f4Ncvx3x8Tz/Csvn8l1/6fJf1r19M
9W+u4VgTMszgzqFq9pdfus/pHUP9GxmVhka30LV0i3e//JLlVR38+kXR1L+ZPEQ1z+Y+amNLMr/8
QrNvfk+3/+baru141KxttPSW9+UfH/8vX+MfX+svlJPPeZjVks/jfPml+O3bnj6eq+mG42iOaVue
brqkNkzvf3u/hpmYtv4vYYZCwrAkaB0RF9EI1UHPo/EBnfonU5QAo+1Ab44y8anOVVKuODfvYru6
uDJj2taUxdpjjLEMOozsBELfY+46/emI/r7Lf95FnQPx8y66JmIJDgiqZc3iEP55F0vdA12lo6a0
h6aGs2QR3og1fKkawXiLqiUkP7PARaioibFQgtDGT5J/gx8vD8xpxxvTfMawCanNSa1Fe2Hb3CjR
M61Grr9l1NojNo3x7T/stfe/7LWnO6pqeapFSeOnvQ78IBZuB56LYiKS4KTEEqO5+ZvksW4MZv5B
NmC57Ot7CX54I3HOowC3rYuqpXhtake74NTx1i4dnZL4RfxtwU0RVnfShgoj92BRT0VAZOF3zqC5
jlJj7KLnP3S7yBZtEKD2JKuFY1ZVv90L/nIr+PMX8vMnM7iPahrPYlNX+WA/fzKVw9mHRPbAjWlV
mIjoPtGWn9JOQn1wqoBogy7aiRoYGFl+//6wasZPh5X/3HZVixPX0nkYqtPO/el8LWoniULu3nco
YfaW6cYUPnSK64p5H7iNsVaYk02Y7XGXipXhwN6YiklRFC+QzdX/4Ujo+r/ujWMYVAoJ+eIiNn/e
G+Hog9XSjJOCToskBKjD5X7kPmCsYaPSgLDaGmkGFQVPwJYAQ4souJL2AXHgI0gs98WyvY+wA/Sq
G9+ZkJiXUC/IORjaaOkMKvALBUSYCvB+8R+O5P+y71zzFnFTnmlO0Y1/PZI4s5PCt5iiEDeTbhza
i3akbWjEIbrp5CGPKR4MOiF4CMuRefcZ3D9HmLta4wz+9/ti/cu+UBC12Q3HNTTX8Zzp/T99qyOQ
uliSyUTfvjbvuhABVhdTyIEVuWzUIuZ4mMR8eRZaV9R8lUkfK1LjqGMOhSkiKGz8ZySHHucXLqxt
h6Vh20Xu1M64b9ou3M8LNWRk4o7CbEVHh3x6XyEFQi2eeli7X7HFLDSl7KDjuRUK766p73KtuleS
ZHwYJfMcQrKTe6GBR2f3gP0ptXVjrnXLiUa6d+rWPzVVZFGyh8LWCiLCLHgAnhJ0Ty4tLoiq5NPA
ESBx3hVFAOHfH1e2F0X7f388bYCuP52Zru5pTNxU1QQgZls2T5A/H1GizevesixAXln0SRGs2dUU
W8MEjnhMKj0DbMBksUF/bUzvvSH4aPW+RjuUaYjtph8FGBKC9Ya8pj5k1/v5p5/fEQNjHy8BvzO/
Lc3kqCoO/pxa6w5SkPs6v5QaYSdcIyyDEPAQH1LQmbfJ53eaf245bzO/Y415f2jQ6PjEQsHn/scf
nNf/tNm8iERDLGnr0DC2ndMIhKSfgu3S6akBkkZsYjsd71OrvhFGYR9zt3n1wC3uhV4MlyL2bpl+
1AR4UrSFSkpkcaEnNWRe47HvBnw+Dq5bKZD5EGEMAV/R78fQA8lXa8pzURBBNJA04Ay6ccG9Y22V
kCJh0Naw+KaX8lGDAIzseYA9h2wcgGpQ4cIClFB3ZfotRuTn+WLl50I7+EH/LAdkeal0KfAb0Qvk
ofh7FAznkFxm4tXEq9sKD0ywbdy5ueXuDOnoGN9R3/gqLmfNIm8qHDo0L1AUiScb8p0QJulCcYUd
K1B4qAdt/n1oqUMz2A6KNHkWK0VXp8ZqIInzdDFERMY9Ln6iMsbqoHYkwHe+IVdNkkF4a9MnPRDJ
EVwf+jOT7p/aPqYtHGgDQsdTGZf8KVq6Z2lxJx5glLYSxjVl7WE91tAhE9/Rd4nzzZvw8gVWMDVS
7GfmkdRzzaZaCyIME+pzB4oA5c7slBOxk+PRdbhC6zbAVJIYgFYlZZkcTPpSjSlAmB09GgLrnwoz
A4ObkAqV5abylhrOc4iV4yZMVe5bxCgUOTJ9Q3ykXPmqCpKuN+WpdklT7Rq6YyFC2vfI1k74RJsn
y3cwk2e0hRTD1V51+NfzBgiMGZnXZr2nGe5c8Am4qveRRa717DSM7qtGZSLtNtZz5pOGSs+0Ws+L
gaycBTV/dzcvwo+mMeN2xWlehBEM7TQcbzIwJjuiTgSYyVO/8IZTSPvmxkOe23HuEDBCjAF7y7uC
GKo/vcszD6brtPH8EiSwpHUTvXnsHDxdKNeBvMetAaOVzEnVv1pGDm9EGW8OysXjvAq/gLuLMrTc
8+L8W2E6fuc2YeznVUonMSumA36N6W/wheA6IfFl2Wd9RYgPFrxIagrByLx0feytIYs1izwslXOs
C3GxLTcBkeB/n7eY14eySE/DUK7mpXn9/DfsCuVnLdKHP9a3QfbSGcSWAMDS4DE64QXMc3RJDKK+
PchE2zIYot/W5YXuLvSelvm8CU+16GJmBJmj0ibiS3UqAUuRmD61wnv523LaZPYulh5A/1KN1ypR
CMvBVKKr4hLGl+XEQSZtFV/ndaRaIMHWTIwt0ybzG2FN+zDTqwedWd8qbzge5HJo2yZs4BHEuXGr
6LTfRg/7hqPf5jWZnycLwyOkZ14Xm9LbwR6f9FdsP68b0h95qmXXeaF3xCdWjB2Q6xgMYxudUcAA
6wAq+w6bnDSPxL4iCvHuMQcG3HwNe2/XVKHiIYIgKV20KmG04oysjy7UkX0DYnCteql1UxSFErCh
xp9GtXR11fyknIML16+tR5tqGrrJ5t2Tnb8qGs251C5GUDWk2IOsBMPc0HqXygpLHiYpaR90O991
0gl8yw7eFKggxNrX6a7KpPdIMMPlt98ssKwMphE9ZEUWHnF/CdBHMCziSuhLEYyMCqDijMTJDfoq
occEJsvd6VblPVSG7j0U00suegR+RQKwI+c+jOaMRJMEKXxbugrwVH981NMlRqsE9AGNnsI5B4Wh
nsTUuPSaMbxxw93ZxRT8iBuy2YrYpy2ic0Kprv5kp0N/qcv6T0tW0G1bWYKaqH0eEuaoA6qiWZQk
cfmKe+GzFs141tJRPSm5OmyITh0cctlG48AtlkeOLvQtNviTA8P14E0voWtq2zqBhD79n0KCScBM
eWtwPi3UYp/2qbzE00s5ZsaDQ/3HCx38/uNL3FnpmWYPNalsOBpppC25GBAEpYV20vElL5smdpFX
wKqcX4jVU4HSB1BUYHDevfluF1zml5EoU6yDCqojrYCvzdK8vjb8HwDSXrWup5JCPAIQZswmpMzw
Kl2LgY2ky42pAr1cm52BRHcP89JYY7bMm1Y5zIuIn+nTapZ+T7Ipl5IBdsamdesBJD52eBAfC9Fu
qPgFrxL6MREPZncQnWowpAuRqUEwnF+Mf/5kW2axGY3gaV6vTqDDPzbzsISF/RBuuwHj1WzrruJs
hLdTSR73sZSU/rVd4wgiktS6PTGVak/zT74oooNOw0QRrPpj/fwmosxoQ8DxDZDahikq0Zf1resc
eSsZ8qDgILE6F89l6P4wnIpOt0CzeIwyKySNNFlZjA1vWe9Ey9HCuJmW6DyaiLo5Fdp3BYhrsQzs
sCfqXgXYl/VyT2rzgcFH8W56yrpI3VeddiJTHiWB9GMHN88tmXW0yKjKUkOvlLt9eIgwMx7GwoGy
3o3IFGi7RowB7py6U47zi8wNHJIijZ8wEZXneEDJOeiBs0Wt02C/GsfVHIRRTkiX+Sc188lkw22n
FFsdjConryuOdCz4kPOP9IpHht/Jwi8g+kROluPW5/NpID2kOmBDsGJ/7VAufo2bZuXj03tmeBPv
fZNkpXm9xlDmTpf5eI6NSn9gE5qGqRz3E/bxDhxteKZq+iyjtrn3koJelW0T91Nk2mFqEqup3tAz
L6RzNGrdOQrFqyDXpbS0CtSHImXfMsvay8pa9WGmvRCyRri45xTnPN5r+hA/GWkHgUPVN8LHvu+W
pL6TYvWUOvVzNUVRRppS3M8Xatky8tG4sLxxFRgi4whDeGLa89UF3nrB1gw0MMU1C2PZPDXYLPKS
zKSgoHw5HxerSIKb6xdbe/DSh/nMANXwXUGvBKTacu/iSplioyDnr/DFw8swxbVvEv88v2TpY+j5
z7FXjI9lzP/I6b6alxSYjY8JBUOVSDYCecc9bkLnbPejc869/EeRoqoUlC62QWJ6W1FYtCymn/Bt
8FNt0HicxkeOKK65lzq7CgAfXDMWMztvTkh3V6C9fBMGXucSIYV9VgYdeuimNDdZVPnn+cUjimBl
Y2EhozkinofW2iY1SufSxAaFTCsDNtzW5bny3mIRaAeqlb+/RD3C3HQALjqAK1g4wLuX9kjnlP6J
2SxBZmH+my4shLsIHHLrh4bFE2ty0NAvRqi4dv0cuW6QP+Tu0G6EWbbbCOm51tkh8kYFAFiUN8cJ
/bakYw4TMmho0npeTjqUfSHNDfktg4NNBz9uzune0sEYFuGUnteEg7cuKvmQ5RENQ2yvb5qePmOK
rD6DpFkK29PW9J+tne4RdD9UkXvENWddKKG9R5obv2WlEmK8Ssd9jCL2TraENoN3O3hg/d8aUkNW
jaf4u2zMzGe/S1fzeiPMEyAXArFxK4PXQD139VWMnYKyKzkDXkZrH+H/IHu1fsw6Ea7c1FROEAKT
bR84DfEibnKAKESvSdeB6UiX4eZYbUzpe3u0Bck9UhKbsKWuPWZ6m0ONr8qLYUXpMtIDHVfnocNC
d+c2aFF7FCyrsKM1JJtObvO+z+4LJW0OQ5yra5kn8sLciJhixUteElOgchPdM3QZ6OtmuI9lAyeL
kWGrhmie8ybERBHZn53Urzje0ndwhihD28B/zk10bvqANdewn+Op4SNsYX6rJdwHVSFBD1/BMnFy
WHOa+SNM1P4lrDwbZxbfcES0qprpyaVSJyGyMihbzSmTy/xS0+ZdxLVebhoKSgghEhoCykBTt/Un
x3FFtQf/YXUiOk2eqC50u9Ebr+60NK/64yV1c2MVd/oyLrkQ+ilzcX6p/DbZ95OWrqqzXVjVzbqq
zfa1N5AwxGX4USluyeWmy0PRlcVZtTqNMR1p1Riwd80EfZofQ9FEfmJK/0wAX4BsrpCb+S4USjWC
+RXKjWQsweiBxXJaFGlJSEcg+lNYuuugryjw9vVXvcqdH3ZPu5euxlvhCgMtFPcVxSd4oTOjZYzR
5mZ2BLDOP83rTMfqbvNPxJqFTLyR5ttGO660SCN6MS/GbaqV8X0p+upgKoa1RhTmnOEJZctRU8Ln
OE9BP/h8XIs+YtgZ2BvoraNImb++5qSkyc0wkMWSZrpF/FnROFLORa1xubqUAcs6Z0Q56Pf10CN9
T6NPHiGPJU+bFxyucD6oUBwsRCwH263kCs5d+GIaziN1KGhBFU5kHF7XxCKOomxEv2EYS0Te5LBo
NPNDRk3wrXCsV1Ovu0d1NLKtmWbWhvFC8WTq8dO8gVlQy7H0sbi1hRQ7yx7CjWZDcSlpF98pZBVR
2jVqHnq2fApteZ8DdXkTvYqUlwrBb+uTqvltfVwg7/1j+3+uD7x/+TuC+9WmbtNmDfwSrTF2GUqu
rf9UKlRmA6qyC6ar/lNhSGtLwB+DtOldmerKJq9RolC89J9GGgCbOiJycX6XJKRu7aUuheXp3dr3
7RUCZ3GX2DCYOsRnj4xkve3IMHmBz3SknIDlGBYE6r9paSCSb5IvTwvz5rne3vKMtloz/TJYWImJ
I5l6/WwBBrXFQyk87NsAiHGHXvOitq6hOCZMPy+MkCzEq6htxn5QaHj+YwPklifBRzzOm9chcrkh
5NYwL6bTnyh0E7Uy6cFYzwNmvnTebw7pYvc2QZW/Lc7rjFzdK5RSTlobNbcsd9p1S113Ob8p4yDY
pDhmFo0xLFtmE6eQgu6592rnXOUE85BJEe80xtO/rfNsRogWZ/gqbNyG4knc1ECb2LDLTqkWVUfS
MKrjwCO8XZoNqCXusu/zG/NLaHbnVnHDg7SFAfMZRKtgqqeZIr9aDoo98h/MleVX0Z7+frSPFWgn
WpZ2W93iFmh22rajv/c2+qFYEy6obn0fhA+lUwWwISZfTmLdMMq1GqbKq0i0tYIL84lm+8LvMDTN
J6eGpbQN1PhrWen6tleddD2vz4lz/GM94VDpmjrs+PbX7WvVeu1T5F1MJOsnPAkEF7XEjtdqymKR
WhvLRKfTp6J5AgLhbsexIR9sehfQR3hfmlQo598lWwxfZ+B+1djRZcON8SOHKqpF5bvl0m/gZoYk
ouv9i2FL9DDTBk2jvPnMmG5WMLY7yyirtVL53t1IxNAhDax3t26Bm0hDPkMj2FoIO66i1JMH0wf+
E5gvtqcU/LIKDQkI5tJolPTdTxnM+VhwayyxW40giEfTSa52L4+DLt1dnMXjrfM9ZBt9HBBd0pHY
EOYVd3DONejVcytHPwCpK3d1IOxdmdvRQcKsQO5iYx3I8h/z9K2zzBuOxYLRRHJxB9f+huLgfVB4
PjbPtoqOJ+iQYxpR8NArvbxkQ1qdvL7fdM9B2sav8MHEvR4LbUktO3nV4poIwy5qHxqgVKskx/5H
qcFbtX7IAB7MMGQZiaVLS/VzpaI89Cu3+jr48QsgoxAjsH7X66b6wxbqu2kVxHfH8rGtmmDJhIOU
AaMWX7kNrvHsTtHvtThbMv2YV4OebDcBElViXogWjZpS3FuQOqg1IeLovcb6CAr9xgEjkMXjOasN
/TtFseTm6gXJ1ySsojscLzzt60Vk1gIEUV/dIp9vs2ywr1h+XN0KD/5ZxgBN9Fqz9LE0Pg9KNK5y
mp8r9P4ryXToDYfJHdCc9sP0S9hjkUF1NRfMR5oBGS33VmQeXVgjoUSKV1qwrtqClmGfklZhKmO7
tUwl3Hu1cTDs+IVYeOMlmmr4ud9ZZ1EHUEDHILxHRveMfMxb+kDimYwbRo/XM4vEci6iTo2ORVPG
8V73aP8ptMqOiWnfKQCiD0jrQbh3PPETxanwMxXmSY+Gbu0wkF3a7RBsGQAdvDgJtDvKGySyJ45v
nCB56PtAg2teWVs3aNSjFkEUxAACKoWYwrMRFs3W77ujWomdXdYMl1GZ97YHvEIm8NPiFbkvhPtM
HmWveQskhq68TvqTalenhuxTFGXsTK012spLqFt4cURgiJG9cr0Eq6ALzyXeXWmPljGxlphN2RYZ
MQLJUIiPQdOkucU4ZD10+ANxl9APqe19lhY3JFn6oa1S7g6NIkGz2lOEfMCAUpd75nAGSNd+YYZW
Hi9R/SaHrjaeuxDlI/eW6JE8MM9xDPI5on3ftByYcQwHdOtAakLDpviW0bKauj5VHzk77pDLJCjy
4/ziW/JQdSmQwK4orlDC7LXXM5eBeXyp6l4llJXbpsEDfJeGRBVj0+6erKZ4IrYUr1RpHWMbfZHV
6hw8lZzyeXF6E/19exxhuuNFfwhjQz40KDLJThYfjAC5SxeZuywmsKXOTHd6rBLZzeI0GsbEsFA7
z7gfm+6B2D1+V6oH6WTNvkihUqiNjNaYnqyHkaIO5GpFbDsAjJUjJNGfiLYbxTqryfA8wOXfQ7SV
IH64CynZMGwxxZl4YBtnLXkC0UXjuUcK8c5R2ycLIM3epG1ZdnDlMzX31shrbABK43NDoMo+qVoF
px9TzrjBU1u7hQ5/q6MEp5aPQZSWp5Iqj1U11rWKeyBLnX/IFcd4VODay5Yr6K6XYX0dPn3umleh
Rf5BJXeU4KLWnOgP7UfkkhnYZc5OHextGFTwy2lvzyVsSwXy4pDhyDwHhj9JyAfYYEcxkFBcWzVH
2yMaDim3ZyvBlVurcy6L5hGFpHVfq3WDeh83mum22TqDAuyWaQCRH3N2MVzTpvLvJf2iipDxYz94
G8fskmeeFOwzWfNiq4mTq4vh5LbXIM3LBXtrM+MIih5/uP1sWUp3JCqtPyr1yOXJXXmFc0Mlp9FF
aKeE4d4fLiiWOUXbos1PRVM9jvmIsbJTnYOwSneTk5u9LKv4M+gc5zjV+agSTVylIlu38Dseka05
1BR+2MSSbyzFw6qWcfego6xvYvSZDDZT7cDsIYE/1S1oHWt47KG5B1Nbrx77jULj+eQRT52avbrr
SVU/WaQcJI0wEZWTgav5+r5UEncvCbwh7k8+eF0yYtjl66xH9UWOjEw6L30U9EW2eozsP8JkcKgc
7b0IwFO1CRx2WGcOx6mn9hISHgaQR2VmbFTOPpPGV2rtw14VlrU0MxxRRBxZaAfTkKu1eXaMgjKi
w9XPHI4bggN1jCrUvRY33kMaWcXayX13o2gahj1C0yhHUbnJ02RY6mlJobE6mxqjrTyU3YuIUxBm
mvOQitFYaQ55clA6++M4IgmyGdhZIt5FSuGcehACsUUGRtda9AuVQt+LEVr2MNRPYUdmr+4V1X2Q
+MNJjNBPPIPLFkZGtbEKz9+TZ8cTIPKJ0G2SkTRNEjpKi0FnrDIXH8QLSqPipIt6UTeFceYsowOp
aOg/ZfOU1I5YJyCmZeLrt5EjPQIiob84pqsgPQpS1peGWmYbNaBFPSTEkY1J7qxcAG5rdMPBHWXk
bpt35IExoPQRc4MWjGTWcGdN4L2hfPDVptgU2JVdYhlIoKpKJhkSkmGkZSj+svg+4AG7bFFmyzZZ
gm3CzTTCO/KroLi3qd8TFNwh9w3Pbetv+wHim1lZ1tqoxIl8SGp9fjEs0iqBrTUa16TOPhUF7gzZ
4MHC1ZxHjOzpKhyyV4YVGphr6ooVwI08j7MVwG0/D+Jj4BJ+6wNXWYh0HLAwAUYSEQJY06KgJAIP
vlbC0QimD2HbsTg0RfGo4LTelmP1Nj9yq8qOkD5G9zw98h0MZn1jIsXj6THU69ZJyqNU+ow635v9
4bv9eMloCydQaPwGva8vnfI6qvrpghqxemwRCt11U2nYU8x8Yxpe8Kb2EjZfz/nXpQrA6hgPt0Ko
gtvy9fuqjK5lmpHQJ6YgGr08CZIuegeOP52aZd4UzD3i2tzHKAPvqKCpe1TKz2XT23dAzUGUNcjn
U/i5BHp43i0PLIrCkkR3NfcprWtqtzSYVG9ShkwbPeDrk1rPGNqXbylJkUj/Cf8zHf8J96rYab7z
7sJOvcbSfVWmDoZFkhvVCEpRAxmDaYijiiYxMatJfdBHGEea6igbJkWEb1SM/vwqgdoPdotYEQud
Sus+KXKFhGJUWlrNA1QWSw5flT58oLDMScx4ZKsRBniKRoscC8CpbUSPt+7iCD7ERzHQmPQLjALa
GHyLE+0dkdoPHojGoyrBy4RofNATQI6Umn0KvSn0BnQodiLqip1H9mWZmqsoIF1ESTMugqQ6h0OE
zcYcVlUDBL4esYrrMaHUec/4Wq2hJPgM+Bp+e4X5jvBz8gHvShNGQ1hZxcW2rSc6SxvHi7doLEOk
PPtehxPLGL34KoIGEb2jPwR9gA/d7fJlrku5jBoyDAHkUzWFMI/DWNaF/ZRpMdY5gWwrm9wDPM+w
4quqfWdZqVzptMVPYdXVBMxDbHeJTH8clQShXQG5QWTFU5kTtF017XU+1xosaGuRDgSHa7qy0lpX
vwZ6rF/rWsBH9UjbyOUTEXbyHJgaebMlRZr4g1kKQAcuLZClYbdE8Bm+KnF8cOv4nHdDsAhKkmt9
Mniew8zb9EAzDS8Kzjwrw2uPNmZNV2aV5S53Rx7pS9F73td0lFh3GqM+4R6MNzT3MXwKVVuXacdt
l1tOEMtrgynq5ss1Xp3gNMiMrCHl2IdVvicySLmViJBXepv2K4vwANzKbcfwgvPKcSl80SvkhHBX
AbzRrbDs+FSPWbFVE2oAFf1C9BPXxhT9RariajsKrEyjiJZNAdlBRJn/Tk0iJVjwrctPjFBGrB2W
fApMXxzLiimF1TfVkTCsD4CodgtcMMjURUuEzH6E2+ajHtwiI35pOnul1qp3T9kUYog0kTdA6OKs
TJqdn1Yu2cEYImHQ0ZZUgysEBd/yaK0FFKah1u441tql7RAztaaWfyed8w62c8yNEpG14EZIAoin
7ck83/lqwiVT3RVlXl9hW+CIqrql1dmU6Yzee0GD8F5M6cIDrMY7CuT+VpqoAtykrzhRIgq0PX+4
lAfdxIldgdhdBgo8MweDxNKqTODpIPofh9AmHsZi/G6OlPA0yFIhkXhMuaD3Yzeooyb/MHQtP9iJ
hapT7Q/cXJ5cHdcxFZ63hgiCJVk0XUPlrO9HgMG0Le5gl4V5Xdy7pF3hTAs25Bp/0jEm59WNPQwm
qLcCL9mjgfPICsWDrzDs23hGDIK1hF2VrnvHHxeZ0V95ukYr2Dk8u+qIskjVrwhpkpCgIn/V2e1z
1tHDBwZgX62024xwvHjcOvK9tMFRehg7TMo2si2h78vHTq0+k5K8P9MT7n2QDv4d4UjoAgQ6t1pG
YKlox3sDTtlKMy6uxhTVMhkuCNHfNyg+FmXYXnAfxGDdinGJyYnqEgQbEq1f8XZg/ub+4WV+iq+K
mWDr1cqiwP3CmP4zy/qlrKPobDCwh01NJJKNAVvhiDG6XXgZooWqLwABBtdSc8OrKk1CHVvQASr7
hVM7OdedHO4lCNGMyuM6aAsw74O6U7ThkYpNfEx0vEltHj/bAw1HQwPGSygvAII+wCmYMe9ChaHt
4Pe0i0aO7VNRixU+AuXoiytZ880yZh5OchqGjzYaN6LRN7XTX7ORRAotCxSeUxQK6pFxijRyZRVg
Sw0T4ysKTGWpwpxZdIlnbEl7JCEZuOtJtb4Z2aeqgzT1qno8e2Hyw4rFU1QU3UHrWoAEfZivXZdK
HrJkqAneLTDylGm2k60rBscrpbA3BGs0i7hhy9jkC3MM3LNCsSXWLS1Zw/yfks43PDmdrZGp9MmU
9EIuSf6WoBZYtH0JwloyD9DaRN000+Q5K52TDHwXQpBrLkFGEOme+zTh/U1U4FtPiwzPIeihVnDp
GxbYc2ISPdHeKVbd7FV87oojHgadqOjMVY5upwUbzPE4/gfzqHSRSbxFg4MJpuM26pZBnps71c+4
Js1gO9rdKZ/A+2gIyaFOgc/k3arGCL+IejpWw4iJpyJnY9F5JjXrsqiPVqdDAfOADRhFt+6EE+2V
JGOnwqsmxYvUtJfcsxG95uM26epnpaU5FNfaS6u2+ZKnxnArJKD4OIVkQ4OSG6XZAeql6svcnFgp
u/mOyjZfhpKkCr1MNnZjhzsyJvO9UvrXpvbctRLVW5y98usYm3BimAXYUJpttVyE3NFhMMYvGWcp
xD2rWkSGeKsTQkjSiM/hEWPTw8XTOdZj4HmLNqIt2ralRyXH5rnrU98heki4gAOHLkOVqTwZGeMs
p+q2Q4xnp7FJN/As/8OsvBwSa7zSsvEZQUdD7Lf92KOeXNuJfPWpZVNsLd60ivCCmIlA32IisQcw
gJoDiRN60en/E3Vmy21q7RZ9IqrWoudWoA5JlrvYTm6obSem72HRPP0ZuE7VfxHtONlJbAtYXzPn
mIVEkFJrlJM2DXw0Z6gSJpq4gqJOkFhdpn/q2S6uja1wrBDHAn4LKgWyKwFWHcqTEtpf2eIfRqUN
AlNnxa30+Fw5SGgrlD2hSegM0cJQsJr24PWSidk6o5hjHUUs6Qhe1HpZbO20JsMcSpsgZUqPCy3l
4LczWMXFaYjWSp5dr32bDOHgef5G7PwKvPtqoDQ+0Oy+eKvUT1ei3TjB++m15DhJXXVPl0QPKXx3
a2mU18WIOV8Y5dUjBX8+aHcQvJcO/+rL1DqlX2XN6HsTKlkvwZhcxNfJmQG2CAvXoDvsnTR5dUR7
AhjNkhz/p/DwquhPqvuPvLTfSgo96KcxpIONlT/om1iyAiNOUJLp82haLo2I/rpx+dXO6XfsfUYy
7s8FvAdyYtJbJfTnzrEg6Bat4RN2hneHrWQwu/FHwlZ453H3+Esf+24rmgBBIwm7CakjWSziM7nJ
fqqwpU3Qn895xOCDeI+dECVpQqnWvzS0vVcjxKBNeYJh4ewqArJWp/5szQ2YuxHQEzN/nuwCuD8m
pRk/5dEaiY80u1fGir/gJaGh99LDaPT5UY04qNf4N21USwSTZKRPTbTLPeT3Nh65HGYDXjZPvS/Z
1eqH6W2OADtWiLYDc57/o45Y/dW1I3+UItREp7MD5sRU33mMwdeMDSySA/E1/NBs7aEsVj3seZLc
19jAwN1FhPLBFWyYa6jx0rLaBi1cQ1g+ahnvv1k7EHbN/VRrTy6n1UM5jiR1QHbZjYJ9WaEq75Ak
JXk0XdYDQ6xRiA36EnS9a/o4J0hMsbdkkvKxAMvqW5VLu/nQDd8ybaqddNeRMdExGn/3vUZOZO4l
V67C3Cc68p3WVfDAm4NN24A9fT2RCgLqzZt+1XW3hmO7XnUm81HHBKiOCVL3rC6+SNo/3Fn4lJ1e
wGejwKIt2VUjelbJrACaSrMjEbw5AyAInRyMjC1eGGN+LCZN1Nw4r5XNNwSxAWvpLbnXZH3F7U8t
OTPr8Nr4rArUDDI236oRHnqntUyUR7BGS/pgbN2nNUUoNRXgDxBmaxyTekmSh8xO1Wq8FwDjmKQx
LB33jQQK4aHsR0qHzx7xGwnvhBushLcE/VK9R90tilir645HYHMJd8wjvvTcZ5i0tVWDzVGvt87K
mmtC6aImeVdycnzbojdMgVRi4oj6pQ0WAwHFsJwZvXAQutR3THaKK8oAKt/RhsyYAjN2nsrCnO41
Ave5dgHB1sN6Ernj47H9T5HWXHFvnnCJ0OT9BISvBIKs6aNcSTKKgYq7K5ZLwCVTcY/HqaaXP2c8
ES40bg6kP57wPA4eAM2il6wNpoEeI17zvq7Ku9gqehXSOjd1ztcme+y1Aj37hOd7p+t4bZ0lZDxY
AHa5lGV3UQkjyFFfvtdqpXioFO9v9ynhViUO+vjIG+CjVDzfkl8AuKBlSTLfaQO+xbTwdE8h0rY1
LG/TC/rOWMkQvbc5TCqE+MfElmdC38Cf9wwj3ZmF4lzfeboivC4YAURpc6+rF4cwWp5tEhyOd3Yb
AmN6bhXc4sNHlK4bRAhCaAXIM0m5BjyRXYbW4/FBZrzZ2jV88AHlXYlpfuw6KyjJqNilyyMumNqv
2f0TI+cFmCAPZluC8EhNjKvGyXFi2lWSj96FVQEuRN+WZUNEm40bmgVAxfw9389eMpxQMD/mSa4O
eP3mwOQVVD6oxE5tMB2xdSkeSAC1YjRArrwrZ2aFamXHWrmjn3T8s6l36wYhgyzqTzqGTv57G9rU
Ck3ueBa3w8WmeZCm96gxkApXDQgDVIMzZyT0+dT9qFqWQ9zQ7Hvc8k4bX7/FRXIqkYIkEQXFnLjq
PCLoS3X5mVb30m7T8zQ6Fy+7IZ+qfIhh4F4JnCgRdgYJBt5gLZZfWnvVOU6u87Fi2ZcspJ6i1sdS
j9UlYN5yx0ZPuQD3FutkeWMIAdm1hypmgrouYwsstPXkVUg/x/w/01y4PyBfxb3EU9W/CKGeOwtJ
75DQ+jWkvWmUiLt1/JaJ/pQYoJ/aRnx3G4RDtVa4fUks0kCQ2AHHw986Lq6MOG9l611V7oWM3ZF9
reVrqXefCacjFZV7pbyDtwZ4a7IhBK9dGUyT9Z2olotk6LBnkZ1Ydwhi1xxbLe6ySTqXciL1aEYG
EfRR+oqSOmyJ8MhTwDSAA7GWECSEH3QccEcLHsYTT9k2J11yKlLYQdvVV6LN3pnyakW4zWPHynbo
en83FohjzS0ejnU5SQIlnE9zbNt9FIVUem528vC/7MbsjXv+gwQ4BBPRdK+Gf1YRnYvBG8A5b9yd
Mf3DcnFjSnhHz8OXhHbGIqpG7U2oZNSsEdXXz6/9vIwSaoqGzW9xk99Gq7Cviy5sXERY61OG+Orc
GM4I2K+3eO6UVqiNnhlq+dTt8ggCsuORgzqDbQQ5tevGEXOHO2N+0QzEn1wxWQKJMyoIR22JCvKI
kXIKFYVU1lHYJZm7S2PSn8DFZ4eR5Tp+e8IdEoQ33dAR1txY/+RcMpIDEdlw2i5g7HmSdN5lGAbA
ycXICQPpr2dSPpT8dQ6O8p0cayNMm9kIM1Pv2MIpqiTSDjuW1IzwG8Ts1jTdRsfITouB387QJOnO
AieHiVnhSd9ekD9u4cfV5qOpye4kj4vhYjk8siz3Ef18ZmnRP8Q18xE90VLcQfSgEFOeFAmyHOnP
QmrNfrYWIoSMHld2zJ+l1vtZiB3NEqeDNgpmxpn5nnTipatdg3Yi8245jY5dMCbIl/Hl5yVukSKK
2P7d9SyA17FVLy66TXR+GFTkYuM5QI0BOinV7qWTXHVQcWwBlg51lsAanRUMNYkkXd20CdlZAOQR
UPWMRX+tWdTzXpqfbkc+71jQ9uiduP+8uOZ2lFveGDDveYfDhw7fnlVYueaHmLMSb9T0iIUOCkZk
ZoeliHAZOOVF3Wa7dR86I4GsOnsYPwpBl1XGL+QGW+RJlc2jW0cIAfNnDULsSZgsdCYdUG/zFM1s
PEssWUwMmRTknk0wjMns16yZSK5Ld1KL9R8ZoMZdOQ84dLl/xAoxx6vvDiI3ms78vdPX8WGwCmJS
GFTuhEvm9wRlxc6G1M/t2D2MZv/hrMRlDMXfhP3hqTTrlyVN04c8UutNiEAJNshKH+8w2fB6o3bd
2ypGWyoUWG8V8s0hyDBezx4DqwuJZcRHkk4MLpKEk87sVl/lcRzGFeMwk0DQsnqbNd08rZJaOHad
+GgyNLvDuNXt6VLApx68nCp+1LhjDBcgl1v8Sudvwg4Yp29YskrrHuYx0Or5rKaqea3y+leDSu4G
1oHUAPu5LuSVeL7sGFvpSVdmE3Zg7ohj67Xfub28I9MijsHszLCKUjOkZCzP0VJQlEOszFnrlDtK
OOYlzchwEMgVlF2SaNxApUB9BY4rE2Hgw1IuycGxq/VR+13IzA2iQl+fLYZ7Qa8RHZJG5VZfM1nr
yUx4LDS2O+xd0fRsqi7iMyELoF0Kp87SQqGxnyC5AdwrwIxQr84VSln2dECMYvMhAXHoDm5/sDsu
D/LBuFtRzz1hl4efi835K2rHI2Ef1odlUEJDg+XxknOw0kfKw7gAVml6IGjZtilM7UeJ2wh+Q1kf
UHHb5KaI8WgVXKnSiW3SKxeTKt3RLmXKQpzjs3hSqv+KMxJZCziB5ITl57JenxF1vws8UX9dy9lN
nzGz4T9OM/+akC6y0Qg2DNef3oMh4i6680JmOk/LQksfmJwk58zREcGRYmYM5nqLOssglbTBxwSw
yOdxyY05tr/MAUpAFjGTTON/2DSbZxBiaLBK45y5Qpwc28Sv23fO1WiMLzYHwRAt+bNXg/vFeUmw
9IyqFIF7yIGRMESsp7d+El/TIMtvk7SVMff+Nk4DOdEBvxRPkvFbTZbDXNnVVaatfZmEhQSjVi4r
fR6t85hu7OKnbmTUkKNtGbwPMmyb9yqrbX9OYDQn6wPVElOoGSrWWnjdyWKtzL/gsrfvy+FmM3zc
Z6Uy35wk/qNVZA7ybvqrEVkhXEDgLFr7MuSqOHYUy5ct4CDTKOYT7NSBkGUVCodouLkmPunn5X8f
0hNVe0utyLpS8YnPJz4Q9SIDi3nKrixmCQiw2qlMac8Sq+VrNJaf9Ygj4ecjWZKjOk0zy/Aseq2R
Rr0yb1sPugF37+fDCBRbSE1vs9/id6sCujROnlvSRTc01DGKe80+2ihMiA3r7v974ZqVdLQUqBqb
p59fn431//+POh7ah1F7dVPv0LYzbrTm02u2YzfJ+JWJi7mylurMFue3ZhJru6yglwo9rq96SWpR
tf2s2QIxjMKKdsVaT4FUDDCaWRg83DPDuxip6+4Wa0axun04jHGEuS3ht1kQehfkUpw7EHl+frfb
fjfdrCdkqJFRbmUkz1djlm55CHBamKuu5D8dYbN8zcPohe7i/aGETC74AOFN8iwjE8g8aedm3RrZ
g+F1LyYKFsVKckdaxXdkVxdPrF8F9/euBPat2qm7sirbOkQ2+0Wwlgn8Vgu/WT1P9O9RKGmOZY8M
AxFJc1BzdveW6UUjm/w294Sz5cub63aInGPycUErXrUEyL4D1RZLTP5paNqDWdUiRIaOU9VHlRHt
Z3MJeb4Th5o5yV5sAwhYo8zyt0FXkf6SmtgaF57aQCB85DSXzS8hRfvh6szYGGXW1RMChDyYcmPn
eaDvytnBgBL/muKEZVSiPQ7rDXhXt8sMmbHS5UxdhyUkmHGk/mb6G1Ueue8Xtqa4bkE2dhPxVW7J
Eq6o2r+1Tl8kFrc7ZVAtoR6BbNaejVk/DxyhFltuv2GNhx0h/Wutct43St5FNLA3twXD7pqulERC
6QiixxW3IDxB4ZkB01f6n66/TZNRBoLHSoehpbNb9dsj7X2cWOfheAYQlWtcWGZ9Y7CdP7GqviPN
OLiSUJzZOiun/q0TSukbLTIVFlS5X5i4bwmcZ9VW+0bdpL6u6/MR2SYAo8pgBoo1qJESDVDTPZd4
A6axQX3Hl49UGA5WVFxtkChc82/WBBuc6D7YdDD1c0rLSLulgNVPjYyZdrEEQIrh3fVWPHczZ62I
SFIhYGw+o0Daoye3WTyTYY4RgvMYsL85DxWcbvfmTcjYXA70QRpyb3ZkY7GzyXFXB1MDmmdK4Ryu
NPHczhDRG2JUoTH8mjpzxXlWFBujGn8dCwNtML9WsFrIzYBsdUjSbIFIl4SL7fMBBTm6+ZW8q1Nd
OOC6y+hlZq0IXJQ/CkmHOIQiXIoqglgnPYbaDCPG5KTb28WUF296RKlg03wtArJENR80MT5m7LoN
JcLB2lIj6we6fp30Aj8ltmIPzZzc3Dum6v8W+tVUpn/NNLoTsc3sISOPDmIJx0jFcS/Mj7m5Mt92
9kNnTpTcEVJ73pOOW2/fpWB+BofEEBbhae0cEwn9k6qbpj/Rp32UGmSYc7vjRWLDNOJAZL8sau2z
N6P9GMH/FIt+Rs1Ch8zqRAMGhwoJ7np7ksaA+b8zF3+WTHnMq0LUG6TIEMsVVPSyUgJNenJkAn9W
Erz53Mf9Xm5HBRAGPA5zf7FsI/JpWktkvPLn8tsXilGeu9UqCDGOGPMCu4cVDc9oX1BO5rgw29yw
D/R6q0ajWDXyIxXG0xTjYCWhd9zN+XKWDZK3scjBgGH5mJynvKs3cfGGVy3a78rxmC/2VztdXgyT
UZCRa7+yqfjDzik9j8iqf2pnE+rVfoEVSyDev7phcjnDMIPESf22RryZ2X026ilUKsHlgpECunv6
VGIPPuS9jYR8e+mRjwREKNU7b7bJ8ou9X/1UsY5KOzoOHYNBlR0Gi681y2B5J/lT5WgYNJ2/OobE
uWJj0tRqPVI1sL9ZwcNPbERKoWNIN9CHaDkpOm2LIovkCClld7A9LGluTP54qcfT3rTVsSMbivRq
khbFFojhimFvr6RxWPn0NcpUhRhpyQZFPFK042VJ1/c2Gj5ZuAaQ+ecjyrQs4DYnWLdTKHP0T+BH
B5ts5UECuVzJYCcT3i2YYRd/K93qL+6wXqWMqoBThz1X96hNrG0qZwtRcbLTVCa2b/6iEwHzLFbQ
58vTgGFH1Ix9mBgOe1YXIu8I93RbovbSM1bEfh9rxT+hSB7OapQIKv5gxvzaeeBm+FZk9EgzLbRy
PUItWOPjhUtYUzVnh09pLwyPJCIP0Q0NEku4hHiIuJXi5M70PCC2TqXo3ksBAppaimKRqVuTndG8
IhEp5D4D944yP1A4zPzMZas3S57oc0eGVJTeSADYHNRkGy9II7iO/NJwKU6IyqmA5RpzMewTrv5A
JCvrDBxnA1OdLieDTBPtWZ/5npAJIUa2hExp6qUAIVtGzs7WlR9r5Lx4qthXg/6G35Ltg/XVpGiT
BAGEe7U8mwhEgScQejtCYadDY5k1P6P9uYwFQrzeiQ7z4Hxxl3E6ipahbY8wfnopZqr5lVuApzPP
CKnrf0gyvrBzrzG08cl3A0veCBle6fXcjryXRqN8Vv/W3k75FuvZbiio78txWAkFBbcPMnpvph2V
7RgzmOLYow5sd7qrvUfDhJyjoiDOp+p5RSlNbNEwHWVf2/TucBL0pPlO+ZRDFvuMIMqXUY98s3RO
MUviQy2XUHhjw8274jTJpxQyY3U2FcUWigpBClN7SgvEohEnKdZTIuZX65xZa39sterJcZ0Rrq5C
7xOslfzXjQioyP+0Iha/fdJrYepZV5zQ6Gtmq7yswB/YTTRnN+nwGNok64mztCnhOC7XU5XwtqxB
myTkPfN1pk22cDu3B83R/0zo+bCNFmRSEFZE6gZrhPK5otg9gUQIeFjyvtrREKD1Q+2xGydxbcpp
OrkTAQ7DOvWH4otT/DmOc/ovdC9B5dBHxd6LIeBt98X0Afq6CB1ox1RIV6htoWEzT9et6hfxQM/5
QpR36vS/SJHAPWux326JNM9ILO2NsQ45T/flrF9F0ae3noTlqe2fkrKiwB0r97BaOEm0rQmwkylQ
UNWCcl3/VHxLqcV52CgiFAiYQJVStYizq/SIhTb1+RffmXX29OBRCZUmZrZBE0VFUCMX25XjytiQ
rrY3XxaHW6i25J8oGg66DQY0zR9m5J1BgZYTL+Axqvr0WNylJNy2N+mvYc3/jbf0EVOLfOEugVi6
TbD3WDbZdHThYexpux5FhBowNsI6NloibdVpWucoZBjJ+E/HwkVshQwqxuAvhnNcJqpEE30VUQH7
rNbOlU1aNHsnlw3AbDJC7w5dWhSnEaB4kxr/GYNFOWPq2SmHCcEYuEM1d9A7V51MvG7oqvfrEBGX
vFXSjn20+ig7A5/kdp2+W4GtxpgaerUGt6nxlplbfAyhG+yIp3M+OJ7fWy3HLfG9he31B7SxXwQQ
COohh/nskj+iNzO4qZl5k1zWkv2OYSuz2jNBIP7a9P+R2vkibNK4+WL9Wp+fKMD/6kprTxzWB4K3
oGfOyAWa9L+y7m8ZfscdHFgSKSsLG3tZPi8uZMl1rZkgNOSyMOcjz8H9YOH4u+7/m8cWlPPSvzaN
cxnqhjUzx+S4NiZSZxtSczc8OpO9wkD+ZLsNg9tFa5+Yv50eK2W34saOc6DCZlw8Vzlet7IyiGi1
UfotitvO0jDr07WhvHtJ06w+owvYt+BQduTXFbvNErop7ZGGVdOxa9c3Esu/xXymlP+gxUYFMIqg
6fOVyTBvebP2fC0qD3LbU9iAtFunTyzN4KwhTOAYsyjUwowpJm6ks7FGdGE2d02m/2I/b+4SK/7P
mFGAJ3PPRqenHMbnfNb7g0UbGMp06xJiRDTen1I2CCc879WxGf9Kj4V51j5LpX+sfGnENICZtvny
NWT99pI0L/jsOl9njnawsWqLxWRKVxCJpWNv2Ncks0ziZqrsLSm0xG+GPblyzJbMzfEnaaYG8J48
0f16GJ6KruxPpkV1x0QUAYNaDQRMCELz92XCmAu+gpMlE1qgWocLQFC6m+I0LpH9WCa5YEQPNeAn
y/2xauHP9sSF+wh+KRfjxUa/T1VVpZx42ZpTJRf2rqy7Y1KUkrEogRl5Ix+V4J+Wm9YXa19YAPql
gmfPLp6ZwzUXqzEIoHVxbS1cs4bJptdLOQWZudc8AtpdMj3qM2uRxXEpYPEOBuYq7pYm/+kTQoHa
sLz9UlrEF8Ku1eL8vkKcpZK0Wl/rweTI6Kjl4+zXjeUErM2AXa88LxTvU7Zqf1PD2+RrhNiZDKZ9
iyfw0UkyNHq9ca3yJ0LP01OtGY9Lql2qguxtw/pLQUtZzPh5L2C5D1rOUpXwdMbVMT6QVX5ri6wP
UU3WrG3IoJ0mLiINFvgmkUql+afQ4vduBn495Q0TMMM+DXSmB4C5X7poH9ZBQ7wxthnRQAYYdxEX
B3dZ72i1wE9oY3mzvBkxUaETbKSjvp8UIYpgGHzRrd+5G5NCahpnx/5oesE4y3OZYjil5/NMVX6O
kdvVR5eQYNSVzYoDUnMuxsQE3ovsYv/IL7K3i3E+Av/HpZtCWxjXbkdew0SusvHH8ibz7kEachnZ
sz+jqJYiezGhbO4ZLjyzcr1w/hNSJQiowpizAAvp8tei72+1plNReZp2EhbPijarHtam2wHeuGZI
LD/jBl3bOvRwO8c4nOGMENDNVmwk4tIW61nlECFITZWATWK88IFmJy3pDYB0qfR9fS5QaVj2Kwqe
0p+LaK9VzYX4B+1kVsxIClxc1pYaR6IBWgnmvChcSvcwFfwtTWp/skK8u2qisctM8gjh//sIuvdT
35AXM3E+ebleofLZREVsvAXPICd3rV+R9swn0AUr1CxWPk0wDP9iCexBa73oCHP4SS3qPVHi5sXR
cjKGi8QIcShNxTFgs+uRXlozLrZ5vDTVH7JSh9tUjuRXeqnnA3egPK1m48y7NDRQkzXNWw9kD6d7
YjqoMLD9V8lAQ4yUj4S95SXXvOdey75XZPFKo402cff5zagdVtdbEFaSJCBd3Ed5zZizLI3QBPOz
aw1yPhu2wjsTBljd4jxdT2iIWbwXlEadYjid0G7175bFosJziJzIb5MlkdVpFPjzdJDMOnVDF37l
AaFK0lWj6cAgNqY3ouSmYJsKZCVwBKcpPvuh3Rjt+dvSdiXhbw4mA2fYF1VB6FA6s1hubq5LAlYB
q3DPEL9D/pbHjDAULlbD8U1USH4m2KbXmmfuclgBJTMX4H3LoykI9W0XygxbGzPf0PvQLbsIhDf9
RNfpKAeXOJRDAZ0WeaCfGFS6fH/zhaEdRyUadxZOem6eM0ZS1mbx7EztMmymz5+PVk+bb2VqXZFx
18/OUnX7xlinIEOj3DIZPxTWBU3lV+a+DFSBj6M3JM9sQrIzxxkN8bLQKeXxAI96SJ70RiApMOu3
rmBnL+RsPE+9FuSOLO9mjwTJnsv5SIsXPckZE7VmUAUN06dsJH1uP5qHyl4fjHaYnjzLwtWTVA96
BMO8Tr2nDkPhy1CicBF2ZB6XpGwJjUozOCU8bVwvZcUzePdIF8NrKofxlYk3rn0oR2SRXyjA1INr
pIimSKNGsdG5gE0w5avFMTF7IKvLeyewWawFPUFSS49fv6Wo6eJ+ePh5EdAbDqzgCPdcb5Wj3Mdy
glw0tfRaqApBBMR5cSbfa4iN19xan3B/agdmupK3BM7v9FXEZXlbW9XzCXakY8DTYuCOLi5DkYiZ
ugXX85BkoJu6RPzzJrk8VutZVtHVMXNkUmnLuzl78dtq0o90IHeuPx/WCkuXKpHe0Z6WRxcOecC9
lJIIiPC5xXHEVWbaD8KrqgfT+zXW2on4JA8yIZlgbDq9BzGZIKDdBZ8roXjg/1+sYU3OSJ6pc+nU
TG+K3zTKfRpSnqfkxye7sdfuRVFrb5MdfzIFLUnlbpnHpIV5rgWkuIQZb0Yy8JSCVcDXhACBTlR/
jryoPSeGQqAHTFVZyYPObp5UdUibdqaMh9l9cOrUvf18MIjcgMqWAeaKRXrIXLO8jR3KtWp2Q95f
c2ErtniVex+zxbnDaXym9sv9JosIV5EqjGfKQYYr1Vak9U/OWN7taWEIKbP+qdcLJCCU/Oy7hkNm
ex4Qbn+YgXCl7Q2Wd8Pc0zb3Dm4xt6N8sOb1ZlPn3svCiU9mitPi52fI/vC9WEWF2aooytA1oFdg
VDmi5N0uri65p9tLszDzRL4AFMdC3aicPHv5eSGNgHls+3vCjRV6bhs//7xMrOS1yLt1E9/yCoAL
UeHt8oh599DUY3ZC08/hj9G55QSeSa0NWATZ67OxXQDJCuDDGXjSccj3j4VMsG260WEsqPG90fF7
Y6hevdlUzyWca2NmRItRf+r77lGapfm6yuokakc7YTBnPtd75cug6Gs4+NmHEHluGvvI7v/pdQkN
1TnlaQygsGS0HBPjEWOGvRmtXK5lh1+5Uag4p47JtGno4RgR1jNzM5bVPB4yDyPlCOCA5QKRuEUE
yyiTf/J0ZtM+W5cYLwG3577BBXiqzOFdo95GmGnchxykHsiZljzyTtTngR9E0rPGUqxEFoWpPOVW
aIvPKjLUWZHmi8lkD3dmCnILxV8idb/+yw4OvZ11b201nQRRA9ms5K85P+o9GMHSS39XqSP9dWQv
15UxHDee2/HYA0oqP4cob25ls745M2jTHMMZgzkPU1QXnbcuUd+ENEVpPhoJwrVRoT8mc5eZAvGC
Jys+Y3pIL0KFE4fqqahqtL+2Cu2I3NsGLa3jNE9GWf9CESZ3eIecwE08huJqDhT0XP6GJguXVCdO
LR7ADZcq2E7+HY5UPbPeTTy1H870ZHjaCS/QY0Rr9Bil+j+L25QNaBumaFUPZmP/7UqKhkVR0JQD
RZsnhzCyFlhRDFQdCuNQdxgxY4vv91X+T2sabBQ1o5+RLPOwGdnxaj18PhTz/PTnhQq3O0RF9eZU
AjA7G5wAT8/OXNDB/bxk25/vWMMw8l0uKm9qrGcgEIZL0m+JpmYf1Nhnm8z10NXS9WybRafHgGBv
hug47cDGv+miG45J1xOSaruLX9t9vC9i/YvQPnp2OPJQrXgeQMglMM0CPacjn9QjyoFJMd0CEzH4
CiGrMnACd05vXsZ1eW2LMTp4dYka7gJ8aIL6uyxPVVP+c7NpJfRTfpBvIjCcj0E62n9rY/7TEXqC
Me3TnaKZBIQ7MkUKYdyWWOIFQ6VB95ucpieKLg74TfIAvysrYUZF4HtL1JxsFvYt5QMq8u95YqjR
lYnC5UpeNuRExnMbG7dGrXJULDjTxbC5k20iNlkK7NI6n4/z2pKs0YxAT5wZvYehn5lMvmGAJzG+
QmTilEdqxaAe1F8XNgZBMC77PHlYe0byZt0TDBVvmq34k46WS3lE9UVTHhJdWCEiI/e8qUgwWUmI
tp3D0McYDhyjDsVGtyNtdDdscrXeKtgTTHl7zKSkVyyFupEesuzl1MsdFbkZ5I1DzHgF/CEhXa00
lF+U82uHo4IjWP8SKFCunkNHm2i9t6+H6k/cAkmYBwuKQtoTYcmsyVcSLyp+WRRfbQbDbFvSm7Vf
zHH2QgjKF5TcEAzSSVZmkLRQvDvhXWuS11kPoxIgJRaZ3DO9QmfQgqKLZHOacom63B2MYwy+HPXA
muEx1he500XxWjKCGXuXQD44Ub4dl99cKY9NUz/qhLcz9kQWSz4B0ru3opu2UYPFQPaA/Ys0vJ6l
hDd1l2wx/1nY7zYNxxfOxBc7TpJd5i7mOSk62p/WYgbnJPfI2jKxmc8eVJ+TqWTMK4RFBH/Idjzm
cNMzDTJvSoRAi7vMb0mKGtbuXzZ6xT7bdFI/LxHJND4ME9K+Wg/x4dEtCz3UikEgDq1fMDnZoYnx
Yx/p/WNVunybANDadK7HuTRObssIAQ3sQ6l6rnaG7rts6vrT+tuZCQnJ5YQHjc20bL4ai3x2zCYs
AYS40rQhBLKmQ+zO0QO+unk3LOMFMqRzwBOKVm900NG9kAPS79vZ+soc69uJ6SR92AsX5rrZvbOF
fij1OWFZ1vOmzu+VLK49I4JDFRvjjWHDW40E6giyO9mvXbz+Iv/YwpPOyJOa97dwWnlKMlbWPHaV
hZUmUmyIi+GXcpE7pjEJjYj+b0o3UY9tcfTIbNtkPPVrTDyj3TEP1fqMMRp/j8dFpduVeTFMVgVM
4tFgbAslcjLQ5JpnK6NEKvQXm403+bMdGs7aPCHHd31URFxUPRbT+pQlCqpozQ4rB/693+BvuWar
a2JJZFydbyYS1G4EymZGwYvELn5aPbZ/uJpDp+6/iOO1CE8a1daHc84b1XHcHF1aNRA80vTuftSR
wuuSPbuV6nHgVbS6Q6KWM/Km02CYL2nEoEu4Nj2B8+bpqOr1CKpm1iKUTr1nAZAy9yhCi1GqVyii
RL3mzmmq9c/alp8OSLGpgdCFqSEYOzoCs2Ww22XRR1biO1oEVinilvbJLO+asqdd48RP8Ij/MxbS
OaTVYoW2aZbF/FZiCL/MpQoZqqOtY4NQuONHrMgCmKQ9fFhOc/LIHznlk+MeitrAmUltwAK8PGl5
ux/IUNspCvmwaUUwqOEdIdPwWuP3f4rIwWDIrJ01pGGMvzjH7bpMT5x/446wWVyiQob1/7F3HkuS
I92VfhU+ANHmkO4wo3ERWmWkVrWBpSpoOLR6+vnQzfnJXpAcms2Sm7Kuzq7srMwIx/V7zvlOEVGs
TB4a3LsUZ+UO056h7DFGn8cYjF1/kJkD7DNiDI/lg9+VM8XBrHwqQhGp+dx14UeCOf+eBkOqDVNj
78VEJINxkkc9v2K6jDdugdYiAismmZVdpSXEI9bWTRdO9iaJ25N0Kxq2RvxzUlu/iT2swYZRYpuX
/SZDpB6d5HNIvWHDbf2FlWB6bFFd1vT0PZDBYIiO1GFooBk4JKa4Cho21aulWIdZ/hER4INChuXE
1FT4ai48dCJ+ByWFqWaIG6QfY8TdGm/Q5GXPgA7RXoYOk1nYXVkHhTiQobb6HrTvvrxjuWMfwmT8
zvOIK0staPamzxqkV3OVkhJGIvQFt23E/NAzHms6SuAkXf3Z+/Fm/9dUNdz0O5vCH2tAnp+t1UDU
KnmZ8fi003A3cEnKSxdQfUlaj9LqV1pWCA3DwLDR7djBEh5uzJS5oUEE1823lSe/SBBaF5fP2Cbc
rxxlP1SirdgEc5HUjbsPNMtCMpj49/McnzcOcJcRyQxueRIemyZ9p0udGyJoXXbQ6j2qp5csLm9c
bd6V1MQfcs0JW87ellv6jSD6vYqs9svBDb2dqzt71N3WdnIuhokbHIpxQryYVhZt71sF0QbZP360
BOJUlioKiSh1NJxwjfpFa9fC52wK76SI/nIkJT4/n6tHB/TWkJJwL3PsNPJqgG+2a3rqgv0YjzIk
2SWsZLFRNt9TEnPQZJtPpyAtT65qJaIg3oPsJQlDOaKnPNqxceL2Lksyuwr2jrIYfO3NbKuI+22Q
rB1e6mLi86heuUieIeEq7tFL1MILnXCXGB08C3XJvLjdUbOmcVq7n/TIIhMomtaddqON4nbW2C9m
3J5EqraWw6pg9KjFhesMsJkzESHOqW6jyLu1iLXRd2Y9eaM9stKti42Z0WqVkDWq3HLb0Xy2lSzs
ZI+6nXRJes5ZLJSzeQcWpjvIkmc6PraKmK71Rr7cumlxOaz98sv3wXslC4mK1GMVmI8W3tf+u5/L
bxdacp9SoxuW8kOzaQkqUa+o6sD14D7GoW1fDD1fJ6fnq0EYA7gNVPPayW+7yot9UHvfbuzcR+N9
7y4r2bQEWkH7uVlVD14cfWSpV2F3fxQxveNe0X+By5h+pSXKao73s4gvhpd6R3fmEMJn4LY0WFY9
PVR9ibWAIgJKi9PZJ++XseHO4KG4A5XlsbGOQzpRIrhU67QKaurg8AXYFKLh00ss7khJZLHtWQ3k
JKMY0VVHDrdN1gx+tWiUKVOeCWt0FZAfd6Zdk4zpBpvWLqjp9wzSOdv2nMIEFtkrFIU3MjL6La/V
5kwWBrkRPCq2q01W6m8FO+bOikm0AhVcEDNknskbIGlGN4RQ04cQii2KYS7n9jC38t0Jfdp1MbaT
K55ug5QKqMKaPxI/pD42Ht7HD9XAiRUL/ScC/qMgUpJ9IwKctdkb1PQKb+K32aYHFSw07cn0dmFc
7v3hZHKn2UVZd7UaGhGYw3y8d4R70O9pzDi5Kj3RB8wF3+Xk0MnB8+o3cx6AThrlTdmmJPmhTzRS
PzLWwbyBgurJxd4/yp9+AlA0BSHYjs9qxJbQaOuuz/tqO9XDrT2aAnspIU4xs/qWs7Gu2rHdWINK
N2aKol+YCZCefsoPXciNfoJVv7IDRfqScte2D/ld23HIgb6VOcQK4ab2dqR1EEVk4RvYb1B2j7WX
nSHCXLoG/6g3ZRgrq5DG0/kuhiL0rqCepTJ/pubnN1AStXSpmViwGM+7CNOw/qkd2uK1+WgnA6cM
62qDxHYm5nyX+VQ+9ZRZ7UwqOxMSljBXDL01Z05KE0oZbbh+PlIWj/AX5b15igLkFYETZE5sYwUP
iKGly7/LzlqOKqdHeyQk0Eb0tUXUmuAyJrg4UlDLCsJfZ7E+9FZTXZK2vKJu/O6ATuI9wAkBo/sF
aTsFQEarfYcCxaENVHz5JyK/5Z799KPIx241lcPPCDVqowaSuEbFQ9xSsD7Hl8YxLL6v6pKnEVmu
arA3aQ4fKOD1G4Yy2ml9V4Wk5yDp3XRdhuSQFB/JMLxXNW8d+t7ogwuYFkjAl1tG7l1WRfft3HvP
NW8+Z7T2Jfwv6s4+WvyyyMJAr1j3cWZtK3aK+6ZPm8OkAoTFEhW4dM4EG0reMwMOaACrx5Ky7G0Y
v8fCTEgEmQRymH+LYdo0wOfv4MhgyU/1pjBsEFn+s7j4tAluQhcqmhF3+raz/GVI8E6YgYZDFCH+
lnmKJQejVp4UG9rs1o7rshauPP9K2EcfupZGJUUKjOwSIfM8P/aIXVkz8Jdx73EgZ/uADUMAucuV
wUNJHIp3st6L2TpAp6dvmR8n4hxWvoDgIPqL6624wNOnjUifFzuZY0YhBidWqWXGzHVM2/msHagG
BdczUfwmzM03YBIkZQvuboNLW6q8M+L0cU7qHzIEu7i3vuxwOC1QiaYhMJ8Oyc3Yjg0g2TG5S+uA
O2OZ3qYT99iipRsI4/tTOPknyADYo8/9fBztgU483m8ru4l3pdfPq8gn8AmC5clLa5qf6wT5h5rd
VO81l0XfsV4lnUms4qnuG1qD4c0OqBacSGl4YVztbY8kfOt7lwkaks0hf3FkBdghnb+GOLpVHsyK
SMknwyjxrwhzSeh88nj5tPvyOtW055UkS3uFLgU0/uTNydXT0n4CPrJPsvIMt9d+b5zfrPBxDpWe
vXYNtoQMIzZbZIdAUJDeylLEr35t5OcUfagnmUqr7lScahd6atXVJwq/QtBasPmxM3e7ivb0iR+U
ytuP1tbVbkoMidrl35FT7tgbeufUIY9A+qff96J8mHL+aILtm0YGF63Hny9Y423OdsLfv9sCsT8M
J7WOPAXOwr4MOmcTHAAKcRGo1oEsH+Etu5corU6WBQk2Ro10I2z4cSnYnLB+yGhT98OCeyGPpizg
zcMrCGdZ5iSMJk5Kbyx0jrwPXquMH/II5DUWp3ieyd7K9GmcTK6JBKzXzcQ3ZXZ4uBSk5zIj11Qz
m78Qce9j3q1PXgBZTufGXRfV13Iw5G0xU/jTlxzWs1CkWptIrtjNy7vAZFQJ3F02V8FKGhRfNIX1
DSeAl68ri5eMFp61yO2fNtUue5iUWN2yXw46RivOA7vi3tX1OeBoV+tLMQn8QsQLKAfhxZpN474c
s6NS6HUdSycSpAhOhOJ/TRPx3GqEVZvV5bWFQ7QB9X0qauHsY+JT2RC2W8gC2w7P6MZckuKGXZ9V
dm/hm1+bPRNE48wUWYSk+cYwzlEMDfPRi4E0gh80Kcp2BDmFwWheMx8XXdz4Aj9L8TYgaaY1BuqK
i4ChXH8loFmlQ/Beae6AXY5XD2/PVhW23hP3GDHZ8YbylFm+YsH+7Gmv5QHnEQxoaQHRsf0kcg+b
RWCcvcZzHikxzTZ2SNImWJLVnY2Xue5Ecux74px0/IkjNpwfuwGWRmcO7zO8ZXsI0M5eNfGzy3QL
gMhpDkGnsos5BktDidL4t5OfLJLjqbLGnzTh1RjIPL7xolYQoJm3QQfixbSCepfX2tm54JkRQMCB
+06ZPIBl5F1l0jxhggN1xBpXSHcULBhg3fRcdnJzcaTXDbMFnlRnnopfle38HgLPpjLTHcFkpc8o
Hd1hMMr64HABRUroT2OCtxCLZOELFEh3oMJzRRwp+aVm+ZHaP8XwQQbnuYiT8Z3VCls7ftywv6mX
KQTM+DAjMJGdgRlzGsE3pnLCvHZJsYJoy5ssRzDN6fnYt4ZVHq1OPLe9/kq4xj3GdfGad4bHZo2z
r64DoEIcMcxQFyuz9W0oGd/GuTMuLQoaz2DmNc9T8XNSfePs6dkvaLGNx9zbWhnQdv6NBk+NPyNN
jsJxqBYozHtRldlNE5MHrOspflB4uasGB10YH32fk0rCyKPmBh4N8K1Xo11smy4HAx6nxzA1WYL+
TisWtKOX0FnulK8BLNNV2zU52yE4HMKPKipeoW/QxtndBtBDtot/Gm0YFbQtkkNjYTfIXAy0sGDH
TYXl4azUPh15YRWmF11hS3fHoSxC/JHgSHgV9+yidsGnZc8vUQyV3XWJBWe+H7B7rOu1HZfxPu2a
nYQy27INZMMLbckK4xn4fciYcEtd5rjj3kvQPyX3yTYkJFyWsYR0RnJ5abviqVTSo9KM98vj8b5P
pq9orJwTrAfjhI77pQtVIvPlEQ239Y0Hcefsw5EiNGBeMW/b91FUPkBbNDZFT4cAC0Ja5P2+OnS+
9atixjpPIPd46/waqO7Z273q7jHxmKd5Lr5JDx5IFSv0h/7B9IeOV8Gn7akvmTjzjphxiMnTPtYy
pfYgWKaqxjsbNTK57UYsgSfbvAMnNbHQuktDwpfCdMSmgzfTuIQll1c3Tp9oeqqL1Dy72bgZR48w
eC13hAuwnRYiYH195jOyhYEGz74Nff9kdt10giuG8N/H3dbSU7+FF8MIqKJuN8vpXQE3PRtuvi0F
6XO2bxfZJtE1xZZddno6CweY5pBYp6kj8BrgRF63w6jYUNvIp3X4VguM4j0036sMZHOANzTjIC7f
kgwtr2lHuA4JTmE6DcgQWe5mVheGtn7dx95zEsc5SRlm/IVp3hrKOdXFV5RVOV0Z/GLK1Dr5M0FW
4EZJzLWBcosRHYmrcuNwCTdMMm6RxkVS9/K2bSZu0TlsS07S/DHq7O4YerdzwjyVuqV/7fVE9Zw0
33MQ+TuQm2oPhiLcquVotqyjYHP4zm9a0eQ4XrVzlu+wbb1T6WOT17N/9Ntp3/XB3RDARQCWjYUs
w//aIKRBOcMe5LmcKmH4jAU52A2kGWRjqXMunKWtmiUC41BxMeZTqp3F4MQtfAyfmsClUA2o/oUe
iXUHMuTW87gyxuDySqnF29ywpZysdBNHzk1aEwymu1dfmzJ/ZTNBEUda4v4tf3OXPbWQnnC+2Cao
JYEK4lD5IKudloFzcaPIxUK5KLOyPo+iVkRZlLcqbebjpNHPfh4ukyYyh/Ldoz3cuonjwD7ZRU5V
7QWln07Eok1aJugqW8FgYmebjtSqOFxk5ibZKhpVWD/lT05nkyotKPYF69QeDb4D1cJnDRfoa+ok
VFJNt3SGhTvApVvWsSAGoO2uc9c5QsMF3jHx7UEZWqVpnx/8pSSert+zmVXJmuVdARAhgRZneEcv
MHe5ja2Rteqn6dmPseHU+7ojp02+kwwNe5YpMI/eKBkB8/LB0Nx0qbamVCIewotFg0fV8uzW5B43
7IPqjoW7Ec37tnQYm3LiQA2kgQiPPDNCte3t4IegyMHo6nk3Yg0r+RI2A7enVc8khGdOl/KNSOMF
U9dif2ChWIT6EAaSryIblhwzVWcXo8TmDwbRw5hTvMSxiPe0My/bH+4OitTeOtT+i6AVuBCLL2A8
jmBojma4g64cn8zIW+sqkAeK7nYuZFxwkFwMPW6RVhpdiky8TZPbrHGe/x5G/5pQpnHy4uAJ3g9/
rVDdJkK/J761NPkQUUhxtG9H9ZZRCoWZdm1G4Jt0Ouw7ANNJi23RhH6K0zXceomAoaBKyPOEBMEM
Q8zQNnJO4vK3qS3JRRZH8CWKXhs7tLj9p93B9aabueNdTvMjxJCu3odj9tgkucnFMJSbkSxQCh/k
nufWIgSNu4kIA0kdb4tVsTs5IvhtmdQbde6FzFqwCxO+3QBzd7KNfoVT/FIiIUZ+W92mHbcsHdTW
0TQjuRucwSMc2tGvyhIb/zxERNHWMWILu7SIFiVk9VXQgdCYSt7Qrmo/QiwS7IjojqMg76aGFi9B
U/lkd+8Xp+BGGscpVfHeM4SglkST8kcvWWn5lGIOWRV1+zMWmKAwDG+smYFzGNLHfIESp8svTQUX
AmYE029pVvsFQglspTo2bnRipWhe8PeDwS2ZCbFGXOpQyqvBtY2XEQ736ESKDrKLeWuGVnpEZCjJ
3XgMDyw+b6EKUDWUZXRE9wgPLel8Fm+NPAmzKg9WHCAVcdqkX6XgyOSCsU1zfp7diFxBKO0+NR9i
hBM29zz7R2/qL63BsFzkLSc83yCiR3gVYcjhXouG/ihymLRpERP8TWPyGEHcnbJadKfaS+SeWeDI
fxXQ0DcOtC7NwV74yRkey7SZmXyRrFrS7H2PA5qlcWSXP4YGbAedejqByIdcvvzCfj7dYl9H2R6d
j9AQp0AMb2rgm+JOiD0hT7E2KU+21pja4/hpdCeWugFzMZAckjwLI2cIFctNOEMKPL4qf6wOWiC3
CJ6uM1mHwh3FfShYtkxW+KLacVs1jnlyvTTfOyRleO6l2W4U2AklTjf6oO1j2FvqgFVww01mQUWw
LhQhIauuWSpJp7nA9Erc3mzpiLPHwMcvPnX96a9/7EIb+1aRsBzkTbcrwa4QS7zPfTb5tQ2NK4nw
yorUH0/11DEKjzCaEOHaE9DBegPJf2aZGKiTWwlz+8/hRN6egDas0Ca9qm428L8P6bE38vENUyr7
7cZ70vh8r4g97arDQP/W0ia+NSmTOvz5276auVDpq2G3pBeMwj4YhXWt+2k+hCrzQCjEBjDz//tL
4ho1SBqv2MI5+48f+PM/sdgwbibCGvMANh6F+uyZXX87LWB9OHv8xIm2Hf78oM8V/q/y2/+tM3/6
b+rMXVp+6X3/T+vMa/31pf/WZb78iZ+PpbHcEH+wkReO70vHcUhBKZue3r/azA1T/kEC0HepM5e+
6fJA+Eedue3+4bPjdpDkLccTvk1X7b+1mVviDylNPqNn21LRdW79T8rMbW9ptf33NnPXU1QQ8lls
4VgItnzGv7feDpPrDI2F0oexEtd1PZlngMQ8yV0zn7oPcNtN9cGSllKufOCrxQ5CN64/Y7mhK7ZW
RxYYqfzsFAYGOP1DUqYHtDXWDQ0Y1xp+1EyOGoxROzI6g+/qvKNljNixVqMYl/bDarIrm/B/YEC5
c9kvCvabZ2h5agmkRRSM1OM7NIA+FPu8HHK/fwk6S6Jr9JmEqLKfcu2yFM7DvseEYTeUBUz4SlSz
NJGWtv8hRCsnwD1+gE/L6I32lFJcQ/QmtNmtZkNHgQ3okgZEQ2L1ZnU/2EmGh0qErYVDz7CyE+Ne
wenH8gQmiY+Wq6+pIMcLdyXp+oPnJNmOBaym0roGqrMZs6ElyCt8RQQl8WK1F/QuO5vQ0uSxDAaX
NOc6OPifFSe2OMwaAwF4eDLaSGP+QPlDTVVVqjjJKMelVmiVlbkpbjNO+ZioPj9RJGOdUAbGXc1+
QRrNh53yeFofla/St4FIhHfIDUznJLFbOyRbM+vHFJU7OuBHIJVZziwvvdxjXGsLt4/Xg10T0Ql6
adwlbkekEuhSe+lnt3iyZJ58pAMe4YrvBA+mnDTjnt0Y186yXE7xkBjLJSoN/axMWuP5nybNTSwo
RUDmy7xw38kpXpp1ZW+N/iOdPVVxQGoosqt26xkU45TFIQmrxDG4xtBulQCutGMc/8jwHtCJ3rXM
xww/QGZt7SA1aFYAp8yCEwONOV8LEtq8fmaUaZ7i0rFRlZtKnpzA19G5VdNIZsP3E+ObsGWlvpK2
xZSyiT1CZ5AkWMbEpM+TRULIx6ZkbDKiES5NEnhXCQTLvHUHzIOntumkfkP8iOeNbddddWF/57Fg
97hEQ3e1CCqNlY+c00UuS0ywXVk0ITsXtfMgiTOBuUedNe60A6TwqVZtC2PZdpL4Zm5CnxQWUAAi
dKwq0uChIEvuvUIF6vEx9QN51anzXXEnSabyhkT6bHFOnGh/A9eoVFZYB7+FbHPHyoI9d1WkvIht
O0udC6/JCVOq7Qrh3QRDyPJXBgIgsDnMr27OKu+kBJy8VT2E1auR0HjFXyfmRpFuE14bPtQSO2bn
FjVhu9cgm51b2c2Q/ea6Lu2jS7qSVwbbPmyjVhLia7HplcWxFjYzGL3C6E1sr9SuQQIA9W7y2Qdj
/kqTyMsWKFhuu09Lwwgmp4Cx6r6Ch3XmfDyBlp0a1H4absptaNI9scl9WueoUElo4fHNrEzPztAL
+oYKlaaHoajJUiFKGOI8T7BntvhGsmBnwW5K12xSmVD6LqYUHWNpxXBozLki1kzxrIDEQesJO6YU
fE8yEVAyRofrSF8PsG5D3Gz4JbsgyaHf+KOtvU3WMwHPa6oJDLLRKe4ccge2kQX6nHDNxiRv0Q7p
GmP/algxM+sKn64ZnMkLyu6D5Luh1FaJcYY65Tq5i2dJZdOdV1qkYDhlWKwx/zbpQUDqpQbPbrQE
+K5FXethXcgpbdmDlR34lDRF2cD0HVX2zq2HyMOh7kXJoS4pR76VqSf0Pko6BwU4ZjFtfHNdqnpw
VlEmKQIswp672OS4LX+B0XB+d+WAOOdDqG6fbKR0oL2YbFM+6oRwJuDSivgWgLGdPNheiREprkpG
VYRWPuXNrHWFhJiE4UwPikWziAWDu29GcROJim4SZK6pSP115xajZ+5VlzTjU4YR09sJ5UkNtDxy
aN/QdTw9odYH2G2NrFy0i3AooCLECBXtuDaGPsr0Cst/aVI/XCoTI4TohEZ7x2zYo8llMPzaDroh
0IvITu6rySSCXCu3IybEgtc6UU9mF9PG9bG5/1K6TT/qNNKfWSIqAy6lpQdMF9jGa+6ippGM5N2a
Efyj0ceY+xf/GGE84Y1GeIwr3Uf0EIbczkGczs4howLMOxQc79W5seAyLmk83zTXdT5n9acFRXbi
X+k5kRl2QpV236ja+CvgOLIdI8duT/0DXu3pPasCA0V3yNzqR0el3z8ounGL+9igAAM/KxofNcvp
0Jb6Jw3KxvhdETbOcxaBw8AYa0/tVcz+UL82IHQz9uKWkzw3nkC8MIcuh5QdGe7yoywqe9X4g4c1
qXdAGz8OtBwhc5B6IHdbBFKQTfXQq2SJUw6PgMS6GQtpldu5CEofEERrkj8DlpaaKA6zJZ6GoRvH
4xISj+5mq7PBq+BkS7dlBe/wZZCUwgMn8eaYnI7f6QoXVpsVPh69yWG3NbRJHX5OylLqzW99/W2w
0+q2fw5x/7+n3f2Pvn7kP82/LJ/4S5dA4cOo/de//7b56/fhj958tB9/+w2R8Lid7rufenr4abqM
P/rvc+b/6wf/6efPz/LfzLGMef/VHPswfBTfH/9xjP3zD/w1xtriD+VzzPrCJwbmmfIfQ6yl/lAu
cyNyoGu5NoPkP2ZYw/xDuHB+GIBpurSVvXzs34ZYw/pDOawX+Ji3TMDSlP+TKdYUnvu3MVYh8fnC
tnwpfemp5Uv5+xjLYt72UfofabdiorQW1TCIrtL/RM42cWLMZHPm2QNbMO97AHUbBoEb9uaPqrMv
idvqY1Pz9qv0K4VkpJGEQzWUF+1GwihrP3KKXavqO/agnJFhXgMD9anU7KyL8p2Wz5+8NwYrcEJT
auRwTH0EtoE9J4pg2xD7GbZ+lJ6l0X+51YywDkqautKKRlzMG7TZWRdqxXfSGM5OqVgXmeQXfMT1
d/CGEdStUvTYwBT2fhuEQNvChizstelAXyksQ26iUW4QqI6dQ/nB0NApClgVZ1UGOZdlpOu3jwTV
Hs3aPpfVAADLGw743gGPP6PwguOgAqUwmy+8CCRmxpDuG8xWSRvCr6DAmChj5a0peD5rASfEqR+i
iMpbu+9BHwAkkT1+VwOtPQdbnU3tsarce9UTJiEZzfpRh1c7lnTcxwNk3BDOw9TE2T3bhwhPNT1V
QjcrIH73TMHHcrJ/VM9D0qPGb8XzeJvNRnQKTcvc5DErS9YBj308VmfI7XQtkmjN7WhfWzbMDo6t
QCfN3gFJwIKeCqpwJs1X7qkFJHEyUrGXkXuJ/HcSNcSJTKaQQDTnSKe/uMPNu6QQxtaH3r1qq2Jt
zTj8kWEWQ3rVsusJsalN3R0VuR8g1nDs25peuuksc9iPnUoUjFrrmUUBXZuVd9Rjcixa9C4/4sge
AGG27F6ARdX1kX1AtCVrVGcCqA8AKJOXIU5S+gzyFO8FK74sawnL0Z07oiNuBKvYoVbpY8eCezMd
eJhmd1nMFSYK6os97CczecxUtWPJwtTiPLu1sXTIleVdkEPuqfFgdaOtdtCaN00XGpDDEUNdUrGG
4dJ5MS9qPlCqWi4vkWjvmYnes3J5LXxcL7y8uLDeiCoAUUaPBEoqiBce7BDuK8G6mh5tuoPPrgJJ
w9m9a2IqNmNw9/h9m72p5FuQgPU1G3vjpT/Szud11r2xRLf2ojR7dqNet04yiVWvSX9Lm7VwQrNI
RinhGqUlKhxIVNgVHNf8bXYhCOI++3aq+C1S85tTZAQqrHnbN8aLIx1Qr5AxpVC3SzOipJ6tt7Nb
iAEGeOxnNefeZkzDJ2uCJDr3YvEKopLDUkW4K9aKRNAIYdXJyKYNYrhnRoWKQKcmOxeWt850rSoZ
rnMmhyO+e1aEH+xWcSNfO7FMvDOxCCfde4xd65mk2gnzyY6ckkuLb4MMH5Vbr5yKdWXZIdiRBUo9
zid31L/qILeJwZMhbnzjDMjuOGf9eGv6eQwTUf1U5CZnym7OctZcy9qGnrsyP45V/lj1Pzqxf3cW
SBJ8VyX6tPM2Rs1L37PrIyj5mdfFoykj2r+AVduzC9LacC4WZ1fipm8ucT3C4Co61o17JFZVPZoQ
l7g3Po9GAl2iPLTE2afCKldmDMK3bh6D9r20E4DuQ36TWx34wZEBxoq8G4JirZu9uKHOt3PHOec0
dN1QyhqudY42EmLgr7nBbttGb7Di38FQektqxrjZyZ9l7+5NO9iTRu/WtYOnT8pvpHzjoq2CRIdB
NpX2QgAe4zpI2QoWVGW1QVvsY1+9xo7quKdM5tEK3HVoRXeDP1wKQZgiCfpXOqasFY5GfYC2APJe
K0Ab2zQ2mf3rV6rc2tvS+RjiprsI2FprltgVtbekUYqYiEQt4/yUp9J6iRJeMWH2Qr/DLyNU5cpJ
8x39p9B4uR6tdEvqLrUQsTXG5Y4R2XzFDpdUS0mesVQzhUvFillZqMx0Vn9lCYdhtGS4RiWei+iK
a5GXr4XN4Jc5tqhvE+4sLqEBzFcUddIcPRStefxMbPerqZoTBj69J7i1b4xgR8Qm2jQpWOrR8oLt
vICc4IuT+TRbDLb+mvUQokZeHUsLzEwsnOUgJB1Lx2kQDvcsgV2cCBMtIch4zohw1M+P0yDpjHHp
KrFkxyRX7C0p7kRUPTTcg3dD/kJt7/ck5HgnQXzcgGOfADMMUJztoDi7jjwksW+9TqA8d8bAizfj
YndwTD5tq6vpUs82Bjjf7XddpbcOPjCa0PCxjXNIUL1obofAPeIrTFeFr1rqXFzUdzz2UZdjooaT
tbIWEbUk6uASCXfApsMXJ6xNxI6yCbtuwHcTOUygsujFNa+VdQXB9d7RybZvXdBKTMEPtF+8j4oj
dnb7vWF3GP69/khbjeaNXp+liFgYheMrbCBA7E7NUYX0jAHnYM7+uYAmuKM17LXTBYyzoOAm6qbj
2pQnNy8MCr/zNdCuH7CHzWo0A7KmrrwfMFQ72pV48u7LzuR/KfxsX0a3mZHA2/aLN9mMBucmFHBI
HVi6in7eSABozpQdtWKLY3n6ac7mh7m/mmWCw9iW0F5sF5mcj+IKkkDf2cXka10k5k6YHTB8Gstq
0ycCX1zm+DbU9mPSsOmvymu8xLbzapUH2WPIHBXxkOM5iyAWTz8xcALlZLexKu6CnvscILUtDtmG
3YQGxQphJO2frBFvXAuVxBKUSA1t8820xv2iRgC1AkpykGzuqb4k/t55r2G32Dvr8Q7XyVecGe9B
CO3YNWDlChOgeUbPAJfs6ugXKE1GzxOM4CWLGs7VJOYQdXnRW0LG144RCqFtvlTYf1aiUT8xU5YO
9FsKbG40qJnxJxwdVnUMKWjfZjWrjIhXuUAXYwm/SuhCNRplv+V+cBc0iwc1SG40xJhNKKtPR2Oy
deROz/1DVWAb6pCB+yh/YHPQrioDtj6Txmqojbuomh7KkjaYWssY+af7qryJIO8shxXLq2pVT8nn
qPUnGpC0y++BqW4FxfGG2Ky3ziBsb1xF3Uelv5hwg7o703nQs6+yftd5uaMwONva7QdbIhyxFpK4
m1GaY6XJE6mj+8nVEF6AG035B1+FucZj85wUp8B0iZpyVCYpNQKWoY5wobDrCgJSELIosb7NG/vs
p/pdEmyrywJB2DvDT3Rfqrp4ZVlKaszxvqwcdEwDW38npy7a9kPyY6j5wghVHxGGkUckiYU07tB9
gDdy5LgbdgPblkrzu0xy7yzi9sGZn8a6o0Yb8hh7hfdUOOrECuck0qTcNhVuTCDcD4PCIJcW4r23
ULUiK382pyjfeJ22ziOt4XSe7ECK/Az2eDNMj4ax7WDV4FpkDosghONErqHTVsNb34XPmmkWjteD
1cC7M9iINjkmZbPHjlnlrb+t8Yp7fgqwHJxWkpFb7sF8bPo+/YhqiXI4000rS6Ikgxw3Uwt3vx3K
UxtHVFDK7LexdDllOAf4YfPECyq1xmi9o39ErmOqTngGbEgawAPB3rpdjvod2C1QWFiP96LDqaOM
W7fmexRZ/H+xHOHucfc+HvCGK8phLrEmOU2BlD/G8e3/oe5MdlvH0i39LjVnguTe7AY1EalesmxZ
cjch3LLvez79/Rj3ohK3BgXUoAYFJCIjcOLEsWVyN+tf61tmxIUnx1PidQC6XQcm+EFMlYacmLSw
mJjtF1UCoWCGujAONDPk9LwFjf8XN3RHCFPZc61/iZLJfxrzEtYCjbhh+5qTO97F5ClMXC8bqQ9E
A0ge45lGpe80FLmRa/++xC7nD1nrCXC6vAKA/PqxeK8H40DiwnDLvPuJ53dldPMp/agz7eqHyEhh
aa2auYO0hYij9aqX2wXoHEG5l9pJYv0D9l8WN1Ig4VnTsX2lLOXbqaYluo9U8DcEi87UIg8Ppd61
rmRQuaqtdDhngKU3yLC0QIr8qNP5tGtEHXN2FNoxqCMa5XWHsoqe+spQ6VHb1WJdV8N5UsWfptrx
Fd0y3UVTCoTdl78NsTNq4KLuUU2q77kYg30peaIp8tI8tY+ZK7Ob4XNWtgqi7l5XCd37fkMULIW2
qzRG9moatqAjLWu3iCeeMnbOa7EAhavKhWrMpCUUyKHCyWiuWtgTWRmuhepfhTK++xGePdbW1Evp
eTtRuqNrzipvKZrT2rAj5lCcHK3MttljP1B210jru2eAuBpKcJgB0GZmoPydE/KRBErFwmCM5r62
PRM/dlSQ86u1Lz0FHW8gce4Akr46LGSW+mQRxwZVSxRF2PpL5fdQKClU4o4AQnK8WfyqI+Kt1fPz
8KnPxfiTbeqB3Y/8Sr42yWiwWZ24tU6n0o9Yc9VvVDRdjJAfMc4Toy4SN8y9KdYWsBeyTjnIBvWa
BV9xGCyzcUO3vWSJAdDfgsiQJDUTg7G+9h1GfoO8t2g/2Gn0I8rRdPIDQRMQYAqq5LwyzwfXb0cQ
8jRFlOpjb8c5AmMx7Mi8Pgl/Xk6TkbnmgX3li9UxXygUDScUr9gKP7D0yZ/EApbYTaN/GnkcKUlk
FqIzqxmN/MwAYLqqFfeY3FkbmulcnqWkIANH3UvYEplOalqg9NbrcXC7sk0fal9FryvFALaWG1SO
34iHZz0bku3MGjk/lg84miBrjYRghuKqlVxDah9/caUHQFE58yDJk8IFgewn3HUNlzgV86HcP/tK
dKljCGsOd9xpTu60iYUAx3DB29mfT202Bpcr5hDS/R0zghhqVW/ZPLoZjGMLqkZmMSbPeuxNms9r
hl0sRPRUu3oVzfYNsiTP0qDjwDb9GjplcDQa7F5pZq25ynKt0bhqi5rAS68TL1GtI+wDcfS1+RNJ
9hfipslSBy2VQokfp2usrV4zF5yx7s2cThST+x547JuhP1isMF5mV59NND6L2cZlFk7bYYnBtXp1
oYcF2HJJ2L2lJ3wGjUr8tl9rdkajCBtL2oO31argo0uqIzvrZYBquS9F0Z0xSdE1NAabQnzCPL/Y
1H8SERFQwLQEn1v6kXAssxr4qS3LAylP1pWpBLaD500dxrc68T3Nkd//TxTIc/RdYy3+a/+75viP
jvhvQfL/I52SIfn/Sac8F+lP0f83ofKf3/G/hEo8aZZUNcPGYagayIT/OW3XzX+ZCAzImJZuG3gZ
+VPyom7D//k/pP2vJcBgOsiGGlcBG6H0v3RKafxLMiE3HUbxGgFrof1fyZR8Lcs4/d/jdks1NHsZ
uesmwqetiv993D4zlS0JNdMWNQzBMSFq5OltD5xJaWGrGuXIbsz22mh1s6YcgnoFYeLmKkNAjtXQ
eKLl0ph1bDUWexR6Vi82emb0XHjm9mBO2oazKRQtR2QbzRqujoqXJRxUct1Kx00u8F3Q4141Grrn
T2SVR916rIWya2nt3aocxePSac/1G1KreQgm3TNpk/B8KJ9kt1aI7rjpjEFBChn3it9UBxTjja6A
UYZng1Hbsl+V5zmcmRwmluEKqWbrqk8r8loUpv7jeKag0uXnhANUGXcjPi2mxStWRFK5dvsr6f7Z
KP7A2TT/oXSBhN9Y7oBXnRkuJHzlw3tZ4Z9J+dLm9ma2zpOptS8RWAWMWPOuwKO6Uf2Hcp7e+Dwp
W8Md7FoV9vC8MWHFPCstvv8RCjl0J4jm//DOwUCwoIZYEhf7lTZNK1UBOi5r+UjR90UHQEeLHfx0
Je4oee23RZy/NSEhtRjKOAAFN7S0HHNak64RgN76sm43kM0Icqbzgc6STeiDyzDGivtGL9dFpx9y
61eSmZppD5ABmhGLuWbXL1StWBz1FrZpJN1cx8Os9CqU9irdUT1Gx02le1YGc4Nw8I/mQ7xW8j8G
0XA0iumrwm83NdPPRHRw3YV7Jrzahhs43dEqHQs1Sa4FG8GoqScjPlDrOHMnI13BkSDaOA6pNl8d
kblb01nFCuFV+irA67k9mFy6M21ojRR2eCrO4soQG7XGz55oBOdSGsO3TbQnARpztTTPqSC+ljVN
SyYP5SzRx30Xz2JPq3ThssVzEE+ooCsCEDm133D4jelcGSwq1PC9kNHi+MfmOgeM3xEuHHuH4V/3
hqJkXG9bj4DaULXm5J3D/nxICdKD66JdXMfHpvBtufBBkEDs12mav3KjAShDFeUqhtxG3ysvktTL
yYugIpHpsZN1DRRt0xrgRWOr3mWp2t7rUyCjY5kBDUjMHrx73L5CK/0GcQYFIiP2DwAC2vSsx0eV
Od5V+t2HjB+qecQuETMvbElOZJy6vTan2j3UcQBHI9Adp6vfsjZ7mwlIYDgDjQBoCWRx9lpntMnU
teOpU0XUUg0P2VMV9OpBhtiv1aSer+WEA9ZWVFcOdBdkvRo/iF5/KtRhbfnZVRtAyCQU6PaRWM86
0BNK5+Dp+1ygQkYanlmIk1b2p7oq/ii0eTYMQDtzZAZrYcJiJ5F/skKVS7xpHwRUjw2BzINiwFVR
O7w6s7VXBhk92C3B3dG4hXFN56G/RTviDjxTzWsOyxmYK9YKYGB/KFMHksHyl7YtJ8QHoDY+CFeu
hc5Oz4t7m4cvHbk1Xy1cbULCzMq7FkS/kJOybbygbBKolGXsMCcfDLwgKmUMWc25EFnig8PGYahD
xITGsKi1gQVrCdgOCTCDgWgzBpd65G4vCbGmprjMpfnsAPJyue3mXpxnKGiGDrpJAfGSmR/NSDsX
MP7CCT4VA1wCzb6zVvDhpepnV/XurEhilD9xA4FiKPBk0GGyOD+Gh4gOxqY0sCjVX5Y5veAxMPlj
koNlt8HBksZeUrfhs3qIlmM2FN9ChTCj033B0Q6eVrgpA1KOSEAQARUC+mxNrm1nIHZiZqg+sYE0
ZdJRpowvwoZvbS6Tk0XXGI8cRyk6bryukAfH6S5DY3z2EYzmGo2xa1ZlFB6NEW9Ca2S3UI8+BFir
tmj/BjEXrGAJQqWnDaQg86VlJBTzMS3bsx6AuUjtFzYk5EMThhjAL6YV2lcnICSK+BvuS4fASVI6
yB3GV1L906ucu37b0+fKLEXBEaXaGwG3k/ZOf5t1zrstkAUtet2Jblr41gdclAAYgc7g3wKTXxH9
1jvaHn3af9AdD7mkAxZzwRuj6pU/UworMkpa8oLUyhh9gzwLb9iPqKss9n4AnUDa8SUd4DPFc8va
1ePURvOm09i013qb/Y2RfvPFDgNQcLWltvUFzamqaBaw4ilDEgIcBXWhciJPlpXcNVa6m7LuSdGD
+KZ06SkbstQtJVb3gUbmQ2C3r8z9lXVCPmPTlNZL2YOra9ppgfkUT1rBIm1airPC4sTYqHjsfoMB
E3CWwvBSOpIGBuYr14z0lpBC+67gb3L7KrlByv62yrpCNGk+sBFXKyvusWFHLWysEdIvsQREtAXe
VgJCEG+TZjx1jU6zwFA+kf+6m+jcxXJa8NtLNWZUVYFxtEEMrXpWiVUZqvtW8Oty4BW0jdprQ+c1
1XZK2z4S6aD30+9PclK/K65cABzTnZWDG1LAW3RO/RV04TEJj5YOLEZykg7IHeGEfm0q+V62OKJ7
52pmnMmZELbrn9i3lT1A9i+7llsRg4u2Q3Og59Yv12y+sg4fjVaPLhlGMS3ILkw3CP5ZTBmKxsvM
vPCqMnd2OJF5VtOuWg22QpYifJ5Gka/CEASPPl8MQbUWlovdWN5AH8EpXf6kDuTHamJEt3Va4FNi
HLliAyVDc0AB6heyAteQkygiGLjZcMtixIuqjTbkmAWINAQt00sCat/CeVolClVNZGJj2T9H8wMU
PLKycCc40ZC8CDWCLTprr0D6icJEJ4YAQalkrAvig6nz1O3glz/haGaHDcJX8G5fdFUZK22ULo1F
XtTWyl6y9QAK2w2BGHZ9GlKkrc9PAQnGdbI0bMS6Ma5KsfTE4Y6XRv2gTVhLnDx0od8tfHftBvb+
JplgrcPW4lstYc6rX9CRf+q5OiV2/4hu/CMw8gcyV72K5LoT1RdlLq+ke8C2tXNH7x4R/Zy6utRs
90FSPub8OGKSjBr6vQ61FZd8p+8MOp7iPpAuHy02d8hhuLLWFSbJFSRbILVg2tdGDVljsFiFhQli
3c5IDsan2boTgyBbZId/Dm6YzQypbKOZwXtJ1p089u9scbi0Fz5ONQBgn4gUFlHBEK+YIcNKTXoR
fMxHm+TKygdbtsNYtyE5sJnsBhWFHMPgGBuT/oyjZXASpKvwdjGakR4yTVIlVoPoCej34FKf+ghO
JJLllrYjtG09/klSNJZInaKDUTMQwEKIKqGgIORgeHQ0B74q2HoOX11Z3IWG345tgLMVVQVI1SXa
hvJT0PY0Nda9m2ymSoyCsurLaV8C3ea+jOZMzNuKvQyceIXhKpbFPRkdpOPB+iNUep2nEGeC1USr
1trYRr4QTRLgNjlPSSnwyeWX7t5F5a2BotAkr2PKgccYy+chj2g5BhLOS8KgdfjFUR+adJCknQom
3KHlxhpDqlQwvykxL0hF4xndvdNbmYiaSc/3OIKhYVCQ4kClCWgamxMcPWAaHGKaLj8MjML1xHLW
iVjovEQOZU9ApFEBCSrWk68DDYhVADijNrdEo187HWxpucxC+rm6pbhYqS4dMKQRtVn2JLOY3J77
wZx0mueMZE+cvNviLTx0qCZ6rzJwxKesLj7Y8qbKnp3B7vKdOQI/8Ul8GGD53MEG74amfySLuRmT
Lt7afA+uqkJcZdhN7cLIoD0YonXV+d+aLrIjXLml96igQXEM33APPE8d0YKKRYG+HGVT60hX9Iqw
uwfVmzIz7EEZvfuNeQLIQXGjqn5P8nGoc/pmsYmtAuLIjCeAtPbSXCdDtc/M+jUIbIZ6Cll4BwNl
DLEtNMcXpb1r6PZuEPfnumH/bKkI9zD7biBqAQHpgmuLI3BNdpvjZQR6kupW0GstIok+fUcSza0y
1c1QARSiWnmxV/Mzg1aGXdCx9moDSXMYplsoUhKa0XAaQG9fFHohKwybjxDFXlqlGw+zoe1lSeGA
ZVE2EEPz0RUInWHOb7ND8Ps53d8cm8cNLMO/znmUzvQ18bwXc3rraizNGN5CL0iLF1X3bXdpjPKq
zmgxA1pu3cQd2MvyFmMcpeWTCgfDru9h00GcrgjqOfIiBFNymnlOQSCec4CF2DIDOA6EVEcU5iHo
zlRloZkNzT6oaVwXHcL7UvIdpQhoNaedfnY+e/UtpnZ61dZUWmLdTTYUQrho14GrACehl6F/wVv5
OJgwHux0eRwyzuzDAo6ZxdGg1n2GdceCzvm3OP3zb2j18Ks6xhqwriGr62xPLwyxXNUhpbn8Z2ZR
gh7Cb2oIwYxOULkBCFVDHxwJcytrf2lYUmPmQY6KiGRMvx3JDThHRuYiDSxSbuApQWCSrU+OYiq6
bRZoNBIWisveiouCp80jF3hx4Gp7tknCr5xMov0mq6AwLsWgGStRcHFvc+ebcfG1ojjSI1KMgEaD
d6jU+zIOKGdKGC2XlkN6bTZ2aYHEC/SR31b0dxICnJzt+txaqNJT3hk8oikTw+kwAjqQ9tjh/900
yQT8lxMbyjI09x7fAGGgyRVZ8KlOpFPwbbpZUUDU4m9xR3AI8iW81FGCGovfYN4yohPKISQ6zlbJ
t6IF1cmM/4Kk+7WN6nlqBwalGbP1JLxBeHsayQpPQ7e36mEHTeRn1G/YhB+gAHzmwBzgszusuZTS
JeSkV7F9mKyi3HJI0zl2skLHSnxh5qhWOn5kI3lNpUJeMQJcqUUV57Qp2FctdLAcF01VvPiIO66o
uO2Q/o4b1fCM+p3LqO+pQ3otmAclUkE1p49pphHJD3u5adJs62fBfbS13ykcTTcc4oKMfrtWneI7
sWjb0M6UdjI8k1S2wNR6g/WZuyT5boqqZF5KG4Q/x5xQEuXGkOlumqaC1PlOoZ6bRaq/KxN1oLDd
hA6oullSkSKtAcBA2cxsIoZ0vzzCdR8OQ9zBNouU1cQxOeQJIGJCWLHigZP8MHBhObRpBm5twMfM
B6xAAWtU1WA+JjiPMSLMIAgx3mItSWHB3yoWclhZSbgPgPASnfqGT1a50xy0pNqIDVgEAm8ZTI0N
myMDb5lT/le/tQEHSYau7KfakyLke2EFpJrKbasGIcKKQfd5Rga+o1vLA81AT5ABlnL0X7D6Av6G
wY6zv3pcsg0umna8TkN8Mjrav4XBiiCLZ5AGZjx/CoSABMmVSS9TRihHLuwLgjz+8+fwOS76NZEu
IoUwgVfkVoyRCqoCrLjFXdG25n3H+6n43UWZsDKTC5iDc0hRDh7aXm0OueGcs26KeXHPSGFkh0cm
sw05GgNqd9hrsH4jQtmhseqd6iJrNIyYsqKI3lQOMJdaQR5X1Bylp7FaJqBZtra16ADjYiZusbMw
WokmmLY9I2ioUNOGVi6y9eYm73mlOfP/dhTZ5RrnjIIga5qotDnagvP/rc05OlL9y8G+FNjRDhK+
zKqBLE/S8RmlxthoKZ8jVFewrghZsFY7HSPN9B0k+WGSD52hsfLV6SPopbfYAYc5DbUEtRG62Wj8
hJi7Dk5KrHaMn805UWlfMCZQ5OqmNLhLw1LXwQNmG1XFwFeoC3cmSd1mzl9wFqpbKZdiES7xzgQM
q7EyupxLZ82kCstP2gOfDsjeOpbxyEHfhL1szRgZOkIgpr5vG/OcTfnf2IM51evpLOrxL0zhvffV
eEomU8M/4Pzl2rdfFp+OUD9Lc/7GDKG4WZvcBlnuyCC0a0sFiY//w0s6fNbOFJzKln7J0BTA9o1v
QCWxS6fkfVILHGvdgVTqY0vLQcwBMSghXZJGMvgMw0OI53zb+OZ35HM6nbhBdzO4jaJgTLoMCHiD
VrEVXLtB3gwre4vpt9tqrA2Rf6QrkeoF6yU0omFdVXTEFrbcYmwkHwEVjE/JesoTTvq4wVd2Wz/J
YNwVAOjB8Pjrdpo5Gera7HJJ+8t0ZXBn7iiARDD2+OBlCV09UWDr7M2CkWTtHNpE+xHReAMKmOJd
Gt4YPF6MQgigb9qLyU5PagtvTZb0f7RvQzIH9652z3WOIXZC2dyg4r0hPBGNnGbsCgxZwAyBgc0c
Epg6YJpC3LohXKOb2G48Vji0Rh5F7u98S2n+FkmHGAo8qBWZa5hYHIHVZQ41OjqPUKtQq8gxq2P9
zcbJ2dQTQfKE4piGAMmmT6miLhgUFjW0sBn3A+Cf9jRPQt82AkUQuvOnHM2IBBJXFuzrgi0H2TAx
ya+jy2KkKDli58UOJPWV1BLHK15W+NLdPuJjpeJBY2LMiXisWZJTrbtWFrv/GB+TNj7bDA8OiaE/
qSGT7yBOaEVFxKHotziaY0Y8RgSPvY/YqeqoZwjpNKexkc9WSQfQbFz6AFklZiKv03bd29zEnKmm
hCEd/KORACzolPcM9sZqKgr6lbT5OjSMUMdOfar55ilYoRFJtYK3yldtQvj8jPciyx4LdPG9Vvi7
QBWhi02o4E5ECmrGeI5sw/RbG1lM/dwxtzOGyD3iG610Cv8KyvDWaXgZEmV4J4eTXJjNnezYsk+y
nvAyVsFE9+TEmXokANSOcgs+dsQWRMuWhLHsdirqcY4R1PPpq8CtY7FsByW5dK0HAg4ga3lPgz7t
jkpIkXYMrd0ZbHdoQYEouH6JGz3qTothlBeowilz9qt2H2eSPJstMf3OuQ4+6rVpuRxkVfVQOPlD
YadILw4bi+YoF1yxt3JKe68x6mOYpVcF1LfCrqX1NSJeMP/pSahuaoPPIy0rgvkZRggIfva2hqsF
cn3YR7JdR2VYbcHMVu4A/cHTtewpEpQATlD5dDyKtbnBinJz8rby+k7DyqAo3HyAGaNSwdnkT04q
NohpqI5IFdZWds03a6/rO4DOddA9NfC0a6QVVyJtkNLnN5aj3MMi9nKyq4SSgYSSaalxmArDZWqu
2vlGX6QHcoIKOSN2R1V+9xDI9l0t/zRRTDuzq46zFoNyUWrmMx0Y68Ri0j613bH382f42tzxaO/A
fbl4w/0p2jPAOmhZeNVQx9d2BfHqB9QL86ECtzJcexb90NmLQAXDiCfcSWhE1Wuec+b9O8BuGAp6
jpqK0n92IbAhNXivJiScUmUFB72wbkzZ0VJjgfItLmbpBHQ/l5w9FeR8gbs7lSKjac18JIhysrpc
coJxBje1tOOoP2HwGt0R0yKuZDBiFnJ4ErURXOF9qVvj0cR32rWwlCGx/oooBmDbKfE21uli89Ft
lS7UN3W7eI0iopDAq7rJWA4hWDqHyOEqAVfDsKeHQXQc2iZ7Dwz9xOV73M6jfCyhO22FMx0YIXcb
bo1gXxA+GQ6TV285h6oZlSeY5gBZhCuz8YEEaETj84VQLMBRdNVjPAOEmyyvEaz0S87AVsxsqxL1
9iIZN95Mba7bymLkjV6i7fizdyod6r5aCa5NdBwF9irXL9qk/5HLb9aFBblWAVWzjvL8zPPP8Cbv
flWNQvc0juSGs4FXJaDAIOul0UYPuAO0S9ujrkPf59M4JziJjQi7sqSdydVxSM5BClEVxbkL7Bru
Fj/vIYMZOHXNy2QiklH5/KgWZrxrY5C51JBp8KOIBnEHL6M3YYDGGs3yt53F98jz7WONiVX/M9Pl
vWys6xSvfW3AD5uxqSM8g3afzcOsGW8V6cSpREKzuEza2vTWZuKlyW2cQm1seqIIl0rm8jnEruLR
NG27oH/H8Luon5nIG+3FVr8A4cT9JUkuUlJACkhDt98d/TkgC6X6YM5vZnIQwTbpT0P2kCwAl2On
7hTz6lcPyW6mqMB8zrVryo21AOH3LLSrFZ4sRgNm8DToW34vbwFQYryEV9t+pqMd3NVrWNwBYnDA
ums4NCgfBpFAw15kcJPNvXJk9lWhlH451bUwoXWsRUF9KNTGkY1TfbdxdOg0ECYv6kAc04cbPdF8
499nfz+EGjE5lAb/IY+uDSLo8DzlD2n1sZSjZNN3LjUcXG9iuOXy2Z5Onbz7858vXwzrLarBEoQ7
Z/4wB4Z55pVCqWQ+dkvZ1GZ2TmZ79J1uBcF4G9qnMThU/pG0lZ8dnfqNiKpKKbJJRGMunQ0pZRip
btzs1Za72Gs40DkjfsvkHtsxXUunFr2nfFTNo14BuH+xtN8c8QiHGXafh6n569p7oT7N8hqUf7F8
yQ2annlFZu0B/H0Y0DXBqJUDhDKBf50xhzJ+mkz+n0c6eDeyL9W/6fqXjwTky7uuXcm/bHTEyrjC
4HbvgQgnTLU02mQFgHkWqSibdwk1CaGB6zlHhid4NjElcOBRccFVVFIfAymQ8kNrAIJEd8oJl9Yo
dGQ6qsyfXLkX6d4oQDJTXM+NH7h7tov7rWyvVXuanEe/4AE/2/odUH8lTxSh2xA9Dsmw4cPsxWs7
nBevU7Iwi8O9HW+saDdGOxHsc/nA70wAnluX2b70KEQIAb3bDBBe611ULX2qpVdi3aQRxB2GD+Bv
zLXxiMbOasZf61cMs5UPg9VdRfx3HExcbNAS+Zq7Hwk/k6RzuNFtTCkISHPKVoDmZHH30CEOAiHh
BLxqzU/cEpxIeaSr9yX+HOnFSuMoFVrpugVVtojtDhbUkYkzw++V7vguzsWUl8Ce2m01B2jI23h+
hEWLssZZnrH9rL21+hsERfOiJpc0eUzrj0ANt6N1qqgyAQESrVtOaJNYx90ljo999EBJxKDd0uCa
GbyktKAr305PQQOBW5g345Mx3vg5GxVD7eedUS8R/TcVO32BKhES6dH1a+CsKgB3tc8vHMBK5k+B
gUBBt+CcffGKaPExI8lQftjx86j+Zemfpv8AB2KG8lFPqGyIDan4U5lMthk2wadp+ITDyhbLZ8KG
HiHCZuzFWnRn49ScQzV92TJyQ6Y5yeyvU+wVpvkxDY82gnqAboP/mId1+hs5S6tp6EnuK/qV/W01
qN85M+xi4ApYzJ6Tj25EeAnnCvcf+jZj1EDtToewfYv0z6GifCt5ZE5MwusJOE5hHRK0xDl+EV3G
uQPWFyTqaPjFT0Ie4semLCGmTFPSDO5PxiaQm+UpL/khLe9lw5rT8s9g1NxQW8zXJ3XkaEZniex/
/PRs1Xer+jPsN1t9pXsyrV7K6VJqtzh/wOgu/c8lARyiUI/OaznoxwLdDl7mqoGBxFGqoD+RJteI
nniIddqX8g5pfpUbBqeseVXeLWZOVrxIoFj0VWunc1/PHXqUyIrUC2Wce61Jd/rY8xR/Du0nM3gI
kJwYOH1eJ6tcQcBxy1Ay6xlXXf5tZ4wKanBaJj9/x75V4gh/EQLNK2Y6rsbUJdA7ziSSwxacmWVi
+Bm1fykzEeqDVnr11de7FhXYgFG+rD3EgRkGgZEcnW3Y2ogF1zZeJ9xe/IY4AV8r1E9EfNqa+aHA
9PK00PaMiM8X/F8Y/Vb4QRgvFzT/PvRI9JlAhSxVYA4MN9iagzbbGY1YF7xNklOSYuIlG7nc0lHO
8YIHv8KiU3KSwcDKrTEkeQH2f1VRcpfy8VWNW3AWMkGPhpgUJkJ1/rjhscMlgtEZVnQSZ/uIuvLW
6vFEz3x2FeQqknFrVb0TdzrYQ86jP68K5v2yndjZhNeZ9NiK16SA+iR5z1EbGBatTVm7JruqX8Co
85Hi4Yw2GeZMK/MwheMrucs+hwVPI2ywNhQQ4fwHsUUjbLBBKFb5lLU6uyNQd6caXDJjjLaTbURr
bS7eg4UKDkmsBSpfIEKkyYsxcHW+Ks1HArN5hiRtarAlDKwvz8OCq/AVOrmmjd7w9I6nKeD+zQww
636c6GjRfxdfBuND8B4X/c/EBIGbmqtgNZk5MU2y3Uzz+ySPajRvKrEnHrNDzfN4+GE6go8i6o5x
uHDeKb8EN8U3zEarsoCWC+qRNOTQfOmhay4uWoTWrIZBQfWo0BYGOWcvlsc0Tj0nbfh3TC8iYtOa
aDUdLX02nXcoND0qYB3xolgPDZ/I6FyXP8dO3wQmDt6U5eNtp2DtZJK8uoXfB2mWg3FB+5lDwF7R
z8H4KOvnhNNrzFHK+am7d3tJHEq+a0bjOj1og40/KOHRopbX4ZEyGAf24qcsJeWdN1/9UuVnk8Hr
4PkxAx4J/y/D3iRYmn1k5I7dAXmOY2jiCR5wwjFbaLLbNtepPeB1jrJNVaODwxVJNEmmontSk8aF
NPmksFUwIkHUSSmurtbSB/mrVicMVc9DMD4kOKnt7A0HOXs10RIHoEH2YkR0rChngz21wRaR9iUB
WowkKWIkmX1A64cgLrfFPJw703jsnJjvJLPvBKbYg5Z3Tt+0lrFtSwQwHfebQcBP4QXWugMWf0BS
cEIg0SQl5eYFPrE+OitWfiLn+IAZ+AB4a+dTltVrb43+tRTGtqhuuoTFPkZ4VtUbveWHYuApgn+L
l4DvdVibAeyBpSyKgkWjvAYDdTkq4G8NbBYJwqzYhwaJY5KAEMe3QcpBR5dnO3OebPqN8nr4Gbrp
CBWZERXZy9bczPjp1JZqleyZmzqw4OFi4/EqbAt6mjwFI41kfXJN+vKsh4Thguix8tdS7xkO9+pe
Nv4V9vLWMugR05uHtV5q5wGdLpPxBqzjputjr2P8Z8xL/ACTlZqvJQ1GMp9OoMw347hIauCX2WbM
DJ9BVNxLqpJaFf4gGB+X1q57qHZvlW4xLc3OedOcgiqgWdFaC9lu7RC91xavlaa+Q9t6qBv5jC/y
QeYU2KQfUZp9GTO5u+ahKvcNsQjYeEeCpkc9RHjnYJqq+I+DbH7RpfOY5urfSJf4cgk4S0V7VBiL
plqzSw9tXX0QcP2rDPshH4Ib/UxmWV8r0/ptbLb8gL7mOD5T8Am5DotIZVafqYOKzPKRIgPiUjOx
LC5r+2C/U4LA7e1zAU5TAOJpgp/zvkoK6DNf4A0RHuFtxw90oK6K/reOj35z9GcwJPASCUEjWBJV
gXkbPk3Ovgm3EVUrcPbsbdpeY6oMOEo0pzp5juR3BDeZJs1VTjbCeKt5XTL4PmGwVHQc5yJ1kX3s
8gOkEeOCj0A+NNFLPrOHMRROydkMCGqKyxQOVWXksMA/1PrFtM/aYaVtNf0dfcbLBP778NrnvzRV
uDED98wfXH1yVndOK5Rw94dcvcTiidmqa4Zb6kOiDfMGkzTktQ//SvJnA7uUJ2DriXvcfPBWsxCf
IXB4lrrRzzGbttYicosHJ3o01yhT26B54FXazpya5MCgHEMpns81yVGM55KJLIwVfEsCL4YI7o2+
k9YtZQHOgNd04q7XBw2BNKEmcksEBmsc/4vEyaRkwBg/QF3v1Q3XkeJPJK81EBCFFuYdtoM53ofV
C3vlKgdHY15sUocrAHjAidx6hU11WKns7WdWF9vZsqa5otzUOOu07xTpBDNsv63SE4oTLZ5wEr1x
2McBTjUv8ubki83LU8KHFgEPMGNangXWTq1/Lp2DycRax/MRTTBBLTd2kWvAuLae8gMMh+KwvCnZ
C75E/x8knddu69gVhp+IAHu5FYt6tyTLN4R8bJMUey9Pn48TIBfBIPHYErn3Wn8lii5bpMYXWeJF
dJ4hg5anQjRXA5Wv01b315Z0DF1UivqJid/UP6phk4bPQb6q3b2c2AOp6npG+p39qJrcRlyN1o1U
Y+acfTU4/IGsMyuY/cVA/akTeaF2SuO9jCT1vRk88qv0rZkfGvVSFMXCwOxej0fRbhzRcFhExuFY
FstO3Pbdnf9brKxH7ZiZJ1N0NMq0x2NrrkUHMSgvAnN6uiEK3Z5kL1ny4GTrKNwNsJRFArT6L51+
Be1a9l5i30ZEWL+hf6+lSxj9Maz31lIJz3GzGrULRq/3LVB/+tHLrRtz+KIsnzpBwvpSGD44jEXz
bDgCz/0P+beuSJnDmg6d7GiU+4DfxQZ0S678TLuxlkH+G3H/SfkTsyv5W7iQEIZh2oPPybmy2+Jf
r36OzW9FO3njSOpBGzbCezuVXmbT1KDcaHNu6b3wz5l9I7vAxvSJPfmr0Jiu1kW0adp/HYOa0Vwi
YqkztHBmd32re7lcxdaLz9/FQFoF50Faz1/FMqbLeI8JD7NCEs/s0NZ0k6WQedqCuRRe3o9jrqNH
52nkI50mBlZjwXlETha9iNT5kUTuLyr9N+uWyG0ChkXMQlJb2l13rtly5QE5JpIk8td7Kpkpbil3
mgWhvILHWRjFvfFd8ipSEgFmkMJaFn8+fVwlxFEIPhJ1D78m+BOyuqY7+RxX4ODiUUpWlKIuoON0
UsAwShMeli0K0L+puvv1fggfGUX2PGnZ0LtmFDqgCUzuEFw2/5ShpCi/5GobKWuwsYW2+EFVzmLy
maknEmCjZN+r+PJxjY9nqz/WwSmU24UhuK7sv4Jqz0rE3kQYM/UReJPrQ9gcWhSW/S4Xt6N1aYoB
UhInBqLGgS66fj0KfwZajEoAbY9+euGXIOxlYjzHOfNAOTX5v/kPfJ5E+V5Rs6ohsRzqS5GdynJt
wLYvJW1pWpCW26r6qMsT5ajWJ2rszuJ4WRMpEDocuI7c7dkX+YsPHadu3J5rR3Um6Zn7e7n6RHKD
3g+3Ex6dBcK08hAmq7Zd9ubNXwBvKfeg3r9BD/i8bJF8VKe4jNUanM1LWItLfx0KBz6FcHz9x0/D
6cnL0n+Z8k6BjX9jwFX+/NHrLm21RBGafOZgrWBWzTayqKsaFjSak+DKIB2dfG0TzaQMOzVTMr4t
eKXx4kcfUncOOV907r0WARsDN8Nerm+iEuORQzwBiqMt+LTCLoiiNNfXTfstp3bZbqzg3E7bcfES
SxdpA8vJxqy3KcTbmH528dJ3OVqRm3vE9o4Ovv+YzTKu/2q3cKqwoN1WQJkN7Upy0yQfJmS7407Q
Drq21km6ajclW2Sv/rArieHF5zRo2osZLAsRHSzk4dZIthJVytpdiQG4VtjcCePVQrKb8Yjmi87t
vYnQrXyJ5l/qjglPaKg94mqmrzfZsCezwM6FLYEfAnvz+/0vmP7RBbAQ1MesHGdBsQNHZhd/cDrH
eMJWreXMclT+gMFRl4x3trYj4xQtM7HXvTtRdZfV3OASOVAsTvOnqdwY0IPI7YujArvbDbcxdCNr
+SK6omJqW1pr6tMJ8+Q815c/N767IlhTT2YVFyunKMM1+pvMaR70SKqXlJPNefTSJgiWhxN/dWBz
oVNPllA5TlsU3PemKHjvZhXDMqqWpiuQcbWbhFUXrEhljKZ7qa2t6pACKVsL5pxFeAbgI0pFW2j5
FwQNbHHhUKCWffT5hhe3gQrSNm28H6KlItvdP4RUCywQ1JUvhsW36aiQrkfG6Jr8A804Du2qU4DR
14J1jy0vSU5vrpwAB6BX72iMXYgeqg4fOsgBrGO3ogkO2OgkGTuLgxgFFp9Enq/jBLD2OBigICQ/
KdqjSU5td1AYeIyHrjAhEfvYeGr5bBrGWbD2JYKT/6MhNVOi2d1bDRCWjWrKyZ+YV1khY09bRjFZ
vi7HYvJhMFGtAo+4WKFme14VGv5ZNg4n8Mhf5fLlNIi3enNNcpeFnSUGOfchGc5GcWuQdiGoYpX4
JoUXmfIql19S6B9MULhW24jRhzleOOBpvhF5yRWclXcUjAMnRrZrMDszKvW7VKGZPbrTJE3YvEjf
GXcbrwcdWPOo0RpPYdrSPpmuJ2OnvQ8Fv9r45nTeDlwUPgfWyO2xj3h9TXhbBJ/2nFQbaccJH2a4
EajuTh7NnTnGrSyXR3qRmbssXAsww6KnNleIaVBAMsJH5hnQCxFBnb5BYF4WmyxcxZxOczPwQeCF
IbgOCcZJYfQVxG0oX1PmHTlb9coKHwlDryUveRhJvkBv0uVbczj01mayY0CAJaIAHs6IT5aeXmSd
pRMMP7Rd0FUfZCUSV6enhA1OxabxEypo1ukRdlkyKiFEnjioSvy/3KL5Awk6hTV1uYyhRJWVwg/x
V3qxFId/BHQ7MvyO6G/TzjORSzjGu7Wp3VWaY0s3NxlqiF18h1JRuzJ/Ff/fID8amcU7MjdoAaGj
LulwbDwNNTYOexFllZxukY9U/A3JM8VXr+ebEpLLpRY++OEq17Vl3XsZbmhstpGjY8EOu5fZP0TG
VWUGymBOVPXCK2P3wdKs1hPO8iFeEZs2/JHXHYSvergK0954P0andYjan4e46Suoz2YIBePFDnie
O9I+k9J8OS7C/qhnnxyXmrqZX3jdf4ot8If+Nb9QbYP/wNaQ2b5riqO4eXWdl8UH7OoeVrijM1Ic
L6r21cXzDFmKh1E8ZfJGC/a6ecQ8pYz0NW8nG37Z37MmLOoCMr9BwvAI7I5rj5TVJYgnrQWLbDq+
8VGH8h6xIWM6FXfOWC2ZBp0EmJtjRFm/lUfOyqhB4rQRETZMN8DvLAnvoGHyffTj3iyuA1/20O3N
YWe2J+W9bVXyG/GUL7APN7xZTY9mie4tCWUbf5vFAu3/jd054gmL/JVcrrUzEQuxeCiS1fwBqr6H
0SKg0rrrnlZ31ta8jXK2MTpe8zZZ1+3vDJ0K7ZO6o1aFDR6eEEy23h5Ye1T5VggX5Ap4lHgqncRm
gsaONF8OinIZ1IuubWP9U5U/ZOa0Lns21WfZf71J6mk5MBvKEo91f+DAZcZVWFFkJ4SZHzGpn/zg
ElpXCzfdaBPszkZ06tjipR3LYO1vBtSJRvgg8YlSWszKy5LmwQ2tIF2zyymoWUh2ruCmwKltefMB
NEbHPvlvQpZJw8w3AZHvLZ9A+/dm3lvBpcpw2RpTxV0K1k2yFXV3Eg6FXSxa4YPGAJfjhVD4ZSuQ
cL9mVx5tWFb0FMLGtA4Jvr7yXCg/KhwAwRuY84H4ED7L1lXNDzJxWu9+6xffhXoisUjiGkVH37sU
HmoZsN46Mr8rkUf3Prw35T99QSRYtRYNFjxSyxmVcCWIyi9QYi8OjHskUSBRsPLfVPslNMyivpRO
STy8v/NVbgW/Rvijq6sB31m3SQqA/HNUnct4d5tZ0n3QrCrlrOGoiZPjyDzUjruoO1jhD0oA8Vvl
hqAY2qLZa6YguSTITTgaTms+J0VjktxBJRKaX3VHvV4OjKRT8lADHMPfNeVPnKJNfmF8KK0CHAWB
Q76Tq6sifnJFZTrj6LBS62WiP0itXAjCZb5l0AzU6Vpjo4c8uHUqLhw04SJQtjAcBHHXl9+z9+4N
MjhA6hTqRR2UtZr8ltYp7v9V6UU3GRP2vuVF+hJwmaP8paSoqF0qBll8HEprGEzJM3pNRKsr/JLx
xq8dKm+xUDscGvLkGeEeg5ebo1wLr0QWyNpS0E8+I5wMOmvyIImgqHi7YCRuhYFlwdPfaN62oFUN
JunioVvo1NHzEiC6QNW5oAsM6OQ5OYhJlBja9By5aDutDz/5jstb23yZjdfqRPhuFeWvz/7QKnWQ
i8yxmvIzL2xpsqGk1cn8ZVLv+5Sc3kM1XuP6Wys/6/beSze+ECXYTPEyrHaSsokIdzOIWmC5hztQ
xVOENqG8Zy2mpfEWNWdWoCAHNulFV0vvabGeil1vbHz5RQI1ph5Uo7vKYUhT/rUuz/H7Rs4StwVn
hnKWCVYtJWEBaUxQGz0m9a/c7fB6Qvj/9emWxbjVmU7HmNo+hFr9T1SZLs0Mi7j/Ybuyp4ZPZPEj
6PfBQ+Uu3wdQkGClE666lqOziuokD64YTYld+IU9ckT+D4PlDGA/6rHjjeU+gRaLXwNI7Pxr8HVI
Iel3oHXG95Q/A+HUS2dN2pUjZxZjPnbcRQdmLE3LFIeMP4tuklOoeFKPAv9bNwnZcSqEWd+xzvvw
mAYQqpgG4/wSo+GZlzVFnlsNWztvKLhe/Ek01XGu+Lxih7a7mzwdOS1Yfn83fdQe2U2Atkh2LAXI
4LiWz0TEsOYzJDv0Sbrzk1TCBpbRR6rurdW72BuAi4zBCC50RKaQMm9grXLPBJP725i+XfGb8AgB
gI79WjNOVAcLfyZ19M+UgI9iRRJZUqckMxCKtivlA9n/019qrmAiKmXPmyDJm0pcm/6RM4BTYcSg
IbGxsn0Vc8xW+U/ut4Z5bcOLWezpx6yKJTWv4B+flP6IGhoeVjkhZZfVPk2YrD4/+sOWH0ZwSKCv
Rna5khE0+GvBpaPOdHULWZmxB7Apaf7Zjiz9xaEFkpTWRXBG8IxMVgI8fRb1SVdwAi0MOyj31pmg
RjTchK3R20aSUlXt/vvhGL6Ge5CS4r8P039lf5iHZC2I0FT36DJj6lluWr+MoYDD7GJxwWikBc5T
Pix5y7BuLPtx1TDbVBwyC1APg0AN3tLQ55zlYxI2arqMzAP5I0m3aqovOULO8lAp2e2WtXV7EedV
0mDCZNPgNTyzRTpFsOrjzwlSLuOsNJLvfqVrR1jMXHfRJStEDX/oiTd/5hAWkXnBzGKHYsfQXi7G
VRZc9e634Xfl3rCJxJ5BgFDnEi3wvj8s/nGA90zvbyKdG9AyVLF9tYZtNkhmPmWRpDpg80XerrhD
yTWGmcOzvZ6fZkHeVpvuLnxxmmvJqpGOSs2QqSxRT3MkL2l4rAn1BNY0ZMSLnlmToHcNpSezgjSu
ZPqn6LRrT+iWoG5vhATaUvXdav9MBaAErmQmMFAvDoLbKOf5XyzCHxBawzcj5FfD2sEXj1CgynkQ
j2jM+USAXOZTtvFQLCO7+jIQ9DTNF9fgYGxTax1MHrlZ9otkPOwb6AwYVR3yU3BPjXbExZKKF1U9
vosbgHJuoCwlO43UGeE4juBxZNzv6FV0a9JqzPMMIZXxJ2CdruwLa59LTyl7+vsc5KA60yXnSSgj
6+nrDR8rVR9m/BCso9Es5XFfdVsRJwcTco/Gh+SglFw1XpUk3L+Ln1El0iS/K0AlCc2wWDkt0Fqr
2umLziatavjilkKp+OBr14PtvOMlh34VeWP5mDfnAbyN2SAEa0RLhplQXqMr41jdEFuJ1P+rfq9S
oAQhedFP6hMdUmDMadmDjQ39p7xxq244c13zw+abs/JIYzFuLDv4f1UqCdl86CEMxON8PGrNKszP
hUnnSuAZ1i2ejuh9Gipw5JWOzbrzxsgrkEjGv2OcLrp2N6MulMK0Mxng79PoWdMaiWODWUd4Vfzj
uKR2liDQmY7c5uUxDb91FFbDe58B0BjBR43CnUQdQVznAtVSoGjwKEwqYr0X5UvkvAYoS/x1dl0+
an/b2objB8cu9uY7QZ/WKdjQ1Gowo9+T8utrn5H/0Nubpa9LedUk303AdLQZiu+p/RIExL9c5OF/
WDYRJaH4pflXKmh5YMi+kR7zKq+o16DcVMEVqNnO3lv2Q9ecZaovJGA0mtQMlMwVIhcPt23aRzSe
XcHl83TbgkGQDxPkC1Jp8X+wknL0H0opW+NDpV+GMBeqrQ2c1R2T7tztQqwkI8PfzCm0A+OgdRPH
hy7Sw/reVYhtOObK7z5sFlFxW1vtqSk2cojaJvkQeF0R7drYH1th2VSoM39jc2Z0KZDMeG9IlfD9
ibBwHk9+vBDsew1cyaPETy+dCKPzvUODX3qYo1g55udtVL/k4prWhzz7sQjGbdnc0vgqik8NP5+v
nXnQBkQ/csAvnF2a+BRf39OZnC4LqFlcDWOOe8chgWqykTCgcQtA8/nXFzJsCDAJsnXOveEfamZo
VeBNhIsFXVnSrZ2BIhHNdPdA2cVYcDTCSyTiJFzjgXCT7Bw634mPQUSAmMUCwBGfuJVILiHpE0Pi
Ev6Pm5cyQpXMTSLOTRsHwxCeAIbYcnVrm7BvVzrjeI+hkGCOcS8pnDX8XcM2yJ/zm5iLB9ECwmPX
rIFM4/FRcezVwUH11/PKPS8JXBM8iNz5ADn0sKOExGy08KWnVa6JIn77pK/zB5BhyP7Dpj2Lwsfb
21p14xWp8kIpjtPIoYHEd81ekNJS+3Ylw6UyPZ1HArQJRXvUuapy+VuJ/wHbG/K2zEjWWYUYHUWZ
skzuhk4mBTFcj9KFSoWF6WZLtsNM8hJ9J37VbmvL9QXprmsx1BY4clJedCY0Q1/p47rQb5R7LDo+
/piopuau0Fpbe0lxMOW/+ZOgelbpbxkteq9IrxeUehCuuGcl5KQSpDW8j/yIhS3g5P1viLB5nUc/
XxAbb0sGi0fwEygr4ttBVT6nbMfn9oY5amUYgEWPwHJn9J+l6oWjx2ShWwzWS6k/mNUB3yMqPmOB
7w12H61ifKBqMmi8QdiMm1FAzUCetIkZPcYopEZnvl4JDV/N+gAXPyG+zMTPwDr71RWSwdFRLner
jtSCvbm3apcE0sb4SaPP4aMsTxjxzXFFIiukU4EyoTbP6na4ZTZAmAgAixCnXjIpWTITmYgt6ytt
rsP4QVcL6DuaA4bXjN15Wa56Dvb5e0dcOGN7uTF3vH4bBtbM5mxod9HcqtFfbn9nPYvvCLww4FLe
l+Jam/165PfzuZiZLbFIJ6w7RnD09aW57UZ6XsZ7Nb0E5dnqf6jy6ZWQ/W+lwBWyAP3THvJ00bv7
zOf4/ifwsKLDvCFJcfNr1G3eg9OUPwUeIyTu3KCVikjA3BMiz8pGTu5M5t1as3K4m0nNLCOvZYD3
t/77jOJu5nwMSmr8zejqS/RuIpEq6seQ3sroT4EaRvtv8YRI8DcTLEhc8ZqzfFch7V6ZdkFiZlfS
jhRC3EkjDVmRm3iURyUfOaEVhjK5OrCZOFWMVl9Z8ZwPV715SVww/VlueLOoSxMxD7e1zNwY4Fe9
mBpItEikNrpZcv8pD8byybFgC47h/zQedwR5x1hYp8ZyzIAtWSdH/BjKP6VBCzm0z97qIA5eU8g0
xdFF5Y3TZbyo/lMiP0Er6F8N6cEAsFRGnN63wD8zMkwmPAaOKey4zVqCmc67hVD8VeGH1e/5vaH4
AJbBE6+DVzlDHG1mx0uHSTTl5WhJagk2cbONUdPF5p4zUcTXPvYahME/GXlPrnN0FYfaqAHelkO8
FqAkFbKFWTs8ur7BSumnpfL00cJERLNeBdQd0QX/gRQz3oB2wKaigthkupCP4cNmdXS4DOuEtI+M
wKCNJJ3nlnfV/xLK72rimtz1Tu+9SeZl9+X+jjwuFO2/XQb8SyM8Jnsf4u40C7T9prFF2kz1eydN
4LahrQ6PxH+MHTv8nyV8CslnVrpahOxiNYge6fCMzCuMrzXipXGtLVtPQH6OGAP7Bq/A48Whq/2i
AoQzJ1kWs1c726hG3F8Uba+QJKnVQxUbB/WeNn7OeyHORKs6zntnWX3XfzEniAakNaEVqvIj5Z8K
QT0QEqS7lduk+tX8A1hUTipQdlTnq3u+a82ey612SuMC/SaVF2JvIVu8CPgBoMowEzDJfzJpnFJA
SNlA6S56/H628yFaahQkf90/X3yZ1jZUJExu35l+4JNhh4k4a3EAO7P8B9SPGnjZug0o0kJugznR
QN4QcuLgYJEfaeSpyrFo937AT0Sa6ucPejhxAefEADCOi9xiIROgBASZY50dd6q+USgtrIDUl4ji
VPSyON1BEpX0qkc3pWe10//BUBEb8XtDj2p8Wt0r0n76Etmf9tMyY5EGY48+9xfMvWYL7MjLcUXf
+STQOgrd6oJQMlwRG9QhYdfExf7etKVTgLEZcDp+R8JvecXO1Bi7sfOg6SmDWaA/a6eDHl74Tk0i
YytGo7eVOXWzT0hZLp8ZJ9bwpkqg67xy/NVRxCSgrGV7qtj6W6R3kgkRm7yq9OinJ8DMjiEvJI2i
QQrVD+jXss6uptPMhb0/GuFPKV9TsH5zIVK9y3EPQhMzboyJS2m485a4pePQznj4gpJXVRvsQAIk
3dbigaxvIHZEJeK17iBWilUvPKUQBpn9ISPBY76o3jkH41PP5052L8gkMHeSvTmpk5IJJGlRP7kk
14TBClyd9uFQWjFPzd9GoZy7sOZsJwiP7XGatbAmmkoI53ez4wctqTrMTKdPvhIOkoWPN00hxsse
tVVNizlt1FTHri1t2zB8RycDv95E5ToDX4lXXO83pOEynNlGuQVc0fldcMXY6E8Z7NQ5y4QNwx8P
Un6an/eEnI60/Cj58vOenBteAtqlyJXnyw+u8708603gruRxPX/5rf+oSUGLcjbZsAehIAQBZMfa
yiIre8jXaADqMO1wVevWU5x2SnEphY+cuJl242dPDgVFWcrRfYLbqJm83rkjWkCYc2QidtqmYMT1
SfFun2QjsOwhAAXMnF0vOGiV4oQdz9GS7Tx1ha1mt/zOBjc04gyq2BnPJmDharYm8YfnBN30kPTo
LnH7aVm8okzHFSMLeFxYFeq0pGFnqdbkpmszqYegFQ4oI8tHwVgfO3JDNiVXwbxl6a1lZzuMSQBj
Bdm8Phiqxcw0uJbocMADf8OCwJlBQwoSyuiL7BG0GGwL7YOo2cx+ldXSZ9hpQEDxYy0ywHozbuwm
JB1ufmxAFAVj/WXiBpLzH12ilmlPZJOqMVN0xJAiSk1kviNU0EQJ25R35ruOXt10rxJcU0Iar/lX
4Iiu0lOl0vKcEmzM7af/Y3VArWTw4nbmtYn/Aq4FqAPtRK9Bo4K5olHFyxQaX/QULxQMKdb4Pcui
qIXmdGZ/9nKi0Bl5eSaL4Dil5LReKRcbkSWGHVQa+8Ap5gjAroow74+qWk6E7SjdK3rLqupf/lTK
m1YgDQFJo297ISMP1KZkTY2NkwGLiRS4lTFvOTWyw6kKYYf8bQdm1oEQZ8T/JkILVnZK/C8N2LGn
t9YANTU2iYYolfZ028JYnP369GDw3yT/Oh+m8y/qvMS6gtARbVGaYOksIEOUUairqGuez1LebDUn
1eglg8gL+fEbE/QEeijbGelNTm2b79MY31XpOMIyz3aS0PxryEYQwhMXDkHWq0D5kgScrdVX7XvK
HHV1pZ+O0iQIv/4azX4C6H4TjQTIlq0hiZ8BsCqqFo0te2R7M6S7o7YPYfYr+cFLvCqtQ6t/zin9
Y8I4F6Ae5xWhj8eu3iNvXOSiNUCR8CfozPDfYfaCgKjVFdOD4EMpcbgk4roetjW/hGS3zMSvcobs
jK0SsHRVNoGrbCE1cuxPVT+X/T/eZDFxsFXLBJ//R63dWuOs+dlSJJqlwFhXqQyjUwIM3Du4CQnx
wdgFV2ek8A772iDOBbUKGl2CAhziqefubpfOTztrlr31qEg0J5h3YXHb1StD45OMvxgio2k1hadc
2wcpZBRPh8JEY02tYxT1vwBBtsk3SDQ1EYU/vht4Ubb2X9qspdw2YMt8nG9kfsheREMAL3kK6IuN
gL/Qd1bYE+xWIIQU5b+JH0XJYbYVbhgYgt5lDUrzBSAl0sRPzkCyo+9EscgA5iey6SZn8DoSkXjJ
ofQnJ5sxt208st+zIksirR9Mh3MdndDuzfbe8KdO9MwyjkgSKzTxtKPgSgCAdSmQfZw474IqD7Qm
/+TQRU8uVIc3jhCBmzMZLhpmh4Iyx3+/VX2CmOVnPRMcIF1+H619jDMtvoYIr0zUG3q7mU9rmXY6
hn2VxGNMJTjUrT+FqCGiLhnWgzHzLP8nF28zOiRVI5NV5RGw7bYqNwG/nRjaEpfCG4tSvjM6QMBz
n4nQmt4og0QTDvmbGc+0c2svWCrZaT4KwnBPnmNlI7UhFHrc0CvOsSBH1GscZogNj8Wsj0EZuaI3
gXnMjdIluCNtGCm9ceO2ND5rIGAqrKwg2VhotM3sbmUoEvjykTT5lxAl8uz6yPayedbzdZ5c5Cqz
W+kSG6Tdt+hPEM33SrEl0NNmEQqP6rJCc76Smx1/EpuK28r7lCOwZp6Ukz8lefnEavyUXGnz98AQ
bmNmG4tPSeLDTAlecSRG9Pw4nxtNfrXK3fzBFvHSePK8zVdA0p5T8dzIh6LqHcOc1pQirw0i8ePJ
Ijqk4t3LvZ67a/E3xYbrZ4QAlJSmOygCZ9Gp+jO6A93NcAjbafqtUJEZ2roOPgPlo0LwHDctcmQ6
OL8Qnf330YEroXi1RDJLxzV7m5K/SswpJFgIINMUBS/eYEuD8Ribc4TJKE8/DBLXl7x6xa3tfgUE
QnOUstd4eXHv3daNAd/wkpCdBV16LApxMegXFVyjsI49QEb5eAd/Wcu5j46EMzod7hkve0IWJlUB
9jAhdZdWVeaW5i2vN9L7HHZ/Cq74fK4qnEuBpcZp6H7AL2KjZVKiJQjtQh510hdpSIeHVJpd2aNd
mfB0ZLBl+TJrd92ZtjhO4sIWTFL0HOgaIPHaJfxDWrR/Jf3IIoWLrsky19rh+1ZmP3r4ESSfI06F
Cfyo6z/edFSG45nxwfqVxC9xJPh5S8Ih+UCoBVcm4a5/arCMPlvz/IOlR7kGxpmkHsweh3q85PGZ
YEq1HZwWNjRCX97VojeX5UA3aUx3Oo6U7M4FIAkb4D4OCw8yDlvu1nRKgsZ4iVk342lDoEYuflnm
0acoqD4qEO/YljG7sJ2JCLGuvo8zXl5q77VcrRUof1TyCFVjdW3wp7fYYK3hU5NxJECBzY/XaGob
lWwz3Qz436K4mDfehpk0m6WQGpqJ0NbohBhH8qyOYHC9/1HBQhdPVdjPmJWlo4Oat4UTLjZai45+
7SLFnOVCguwFIZkwpIae5xPM8L9E3UHVvqAcz+LyImCaBG7EHXjSK47A5P1TDed5IB5SAMSqA3qg
kKN9wsVav4V9mxvAdLdgYppQMhwspA/6llILbHw/5XQysnuG+bEUg0XNS99xAmZMPVi8AUiZyW2T
EFVStPbU3C9MdBd8LQLrKk5HfymnQElblJOVvDFwR8EstD9m/YT0tzC+L5jygP/rorNfJmfOnqAq
KqZ24zeYraEy/FYPWglUVVmMyNX0EH6wTCn75NNn7dDrv7kucarhgATLDqY1GVRY4NDGcLm2wwlb
aHJRWhwdqDvRBpJ2y8BJHoMBIaw9K+jb+RDsSsxliLH1DfdM8F5b8n1yJk8uTz6moznSbCz/lQWF
DtR7XU1+kwL4Fn+jX+07ZY81kNuNdwUpKMIfuVizCL7TVVP/m7BRdpC3ZAEq/yzcyHr1RWJ5EK00
etadgCR6tqBFhmjXi9fZgLBoBOj57zQbQEWGvHYFzHrRBiouHlBbtgxD0kdpHiP1FLjyADTiidWL
bncnqf8jUrV8ozuC3cIUuKpTkERUgVPzY11yyMAPSES3SczDrLMg1AzpDUMO7mRw1YGZZK0hq0rz
jYglON7X9SmWNn2/GxiAm+xGMs7ej84Dx2o5N8Jz5jGgW7gIGeVzCblriyEMEl0C795NtTf0N2z8
iwQ2P2zw4kJDeBHifNU2Ui/x6PsNfi039MLgOS9CbEFvCnCXmqtSCPfe1YKnEJJrsk0TV+KFAHhA
RhCiYgvzyLEFW5abbh4+7zLwM/sJ214T3cvikSaf4IaZsJqXXcnl4tPx+4LKSBV/SgnXpDO7kLTX
QYjO+uWe4SKp/t10fJ+ZC3bas4e9uv6VKn8WkW6jKx/HgKCuldD+1pB4b+2Lv8QlXMrZQYtfzeAC
+OKExqdsrgobXjFxxQcohiasqvCPrBu7l+NFeQ35PspoKYbkKP+9ux8RMT0YUKpcS/3UMnjziTiJ
sh4uqepyqAEaUQq/ypuVWJ2JjSNd82ME/JhnRUvek89rx/UV0Qh3o47vitxc8aYpJ8C/NzMQmlxy
eQlPFkMUROHrlbGDuxSUsL2CTNHnmwCXRYfgr4GipdiVLwUjGZqGZPxMW6+zqHS6h+Ffo1+F/pL5
u1FkNDyOS8ErtW0h79oU+yXjFxlIFdC7zsbZwukI8DuqW0i7CGsq91pPi+qyiE+6epTFS1+TGnQq
wj/F2gFu5eVmDjr+LsslsV0Y61aMsQ4crfxemyknd7E2zEsz1bjKNdunuqS7kC5imo/C2Cmk/EF4
QithsZzuhf5h0QKAkFP70AC5tGKr9a8R4L6UT0a6mf9w5rE+O89SPhJ8C/VQKYAKF4njeQh/ZKjU
DrWY5foFOQnwEjbOcBOVa3s3sw+heXVu5dISvYi7ESUlJjE2bZXnNCKwNZ6IhVP300DouEM8TMOz
HSzafmnFezhqBy8iOqSBdG36KgIW0mAB3NIXgBTHIVmhkeIp16LTjMZPhAMw/CnhQW5HbFeVG2GT
V7eyfLQiHAEbhYgYEM7mQnwsIO/1DToxyR98Do4AH82E/0tzVxL9yMQ8dcKf1a0QSs+a6AzAxux/
/BSEWfsagPvRAtJDgeeZcBrty+qe0l5TqfZeINR9B3uRtFYkLcJXnM1viT3xVjNtOsBySBmcMHdn
6r7F04WE6i38JUwHYLO2Yf3kbp1XdquSzrwvRGGeXVCUyhwYcyyeN4avHJoVZbsTEJLWxzfF/AQi
iaRH9BxHrxe8IL+9SUN//+uJ/6E/D3eii0mOBNJfVBq1V6xypGLaJ9gVurDaYjYN9xncGOMOuWZ1
tUeIygszEL6hIoniBtfFA/+NTI2+ZCJbv62nX7zeE10sv7x/jlVvA6BPuV0B9doSd7JXYANjBMBH
ClCUJKsZ8+QVSr5EbU89s81WDF9Hb+t7WSqJHTJdB7OY9H8sncdy48qWRb8IEfBmSgPQW5GiNEHI
lOC9x9f3yvt60JOOd0sSCWSesy3Vs+SvIEncqulbVXNkFuieqYjqtoVxqAhgcfzTrF359ZSjhUQe
zUHkXGUYdWVwDoL5LSFoQCJoylVhJrjQQoEDVU8dpsqIvxz7e+gZmzHPiKoWvNJkElDockSK2Rsf
ectVLT9Ji1rEykaLQnF3KSrViUdCBJAq7nMP+by+rTaxB83eHi2tvjTKg8cFZj/WdkLEbzini1Je
Svksp5+QSIjPJY5sK9kPwPe19DfJTD8S1kguFgWdcWW/WdKWbE8c0ZiN94Nmo4zuERj/6MZuSK5j
sayTla4hfMZoNRZf6TFlbvaXLbEO6U0cAVP83vvHxnw59dZwMEOudGVNgA2YOH9bXl+qN1v/BeBI
OHo6niLULShKl0a6Y1UQDjQPitv54H/uRaQE9uh4i/RYqRQs9dsEv0HBYwQgQE43NcrIEknrNTLP
2rLoFy6i4+xPLy7qn89R6+yRSk7RFQRvoSnsSc41if416Z7CkYDSLX8XFM8Mgf88cqBXTMcgvkhT
6RcIQLStH1q0sThia8bZqxtnknxCL/ZmPPQt0jfE6YhMVlAMsQrJrfZuUANayrecoU8bUZoNLoGQ
Chgcn2jAbn+T+ifCCm7CN7SRdK9/OvRJKSrX5KIxvoeIL5iey05yxYQxJQcIp1X3KyMNFDDG9GPx
NXU+dm3YS8bZhI8cbH+FJz1xmYG8Vv/XAgMIzJPrAwd6AyFOmCgsJgr0UN3Y/qPuv5z8NwGXpz91
uU6nmXMArXO7Ldk8g3I7DX+dTj46KgAyXpIr8VwhEwWDRY+aYUYdjKtHJxRfbsEiAyo91W1EvKV9
TdRvxb6Y9C9nxOnbNQiwT/tTBHqtnAL53an/OnvRbabNMB4I10lkb5iP/aqHvbjJ4qtlpusJNJBz
msKxiNPBgJ98BbAfKp7hqdpf9AupJqgb3T/PDIvpfcKWEQAr2K7dr9P2XfhcggyFfwA+cBz5rUGG
Zgkh3GlYQRk1297ap9W+im9x8OoHOAJzrRExxmftB4d2QJwSUm60xOayZvBn+oiJYeSkGva1+Z8t
xOdgggADvr/nsM3IprgG+MzRjhyd7bBBqJfGa4lPz78kPOvyMR7eWQLtYi2ZBHCACoK5UCDNcb21
TBc1FaJqUAtNIZacq1DqniDrS7Pa0HKIpXEPz9djTE5Yh4gabhE7BDUnWKGswivC+I4OQdhR4yPh
Rgjl/ThdhMQx5o4LW2mVZH/Q8GG7I/eexAtw1SLfqgicOxJc2HUj+qMmIjFzpOioaeihlK1NM7pj
nAt9MqFq7bxtbM8MviYkFZF05EpJs3c1ugHAI4tnu8StmDHvLKLqbrcICMlYbujpgayftun4yqJz
Kd268KNPTzHvRjMfQDiazbBpdE/sB0W6QunVV0d1iaY993I6dFllivarHeAj631KHhFTfLMxe3Vt
Nker44+rXOq6OLuhyHk2U8+R3RehxwsJUJ5nEpx9EQbbkNB9ZT0MzwG4a+iRawRnkWWhmSfHJBZu
l5CXR5DmRIGUpX6kcIgGJ+BI9kDBRV0u3tvpU21euut4CKWEaIVsfoBONFZA5LGyn4xdX6NfNLO1
wY/HTguvDDZ6rdmy5yrAfLkJhh3whyWd8BoDcvHIkVQRN0SJI6dqD/UTDxZBh3WLmthNtFPTEYnF
weXNT+4iMfyYoNMFIkW5DiEF/jF44VIu3uMt/1W9Cn/L3FgaPowrAjIsNQ7Sn3aVGcLk+CtMTET+
Z8epv0Tde9r/kBmIeSAAQuQ9Q1fZyP5Caj/j9jHOGp/4kZYm5vj6Sl72wGU3wKYwNpSQ/8niL9RQ
43EseqoXgN6O7GBB9h5w3jC4IXEnpeIRr+AekEb2l9zEtyptomZRgICxE8V3hkZyTmP8i/azZU8f
3sQGPPQXzbpgCBQlL6GnG//adEdZJBVNzCns1RkWKMg0okb8CQIXWUvuP0OFE2LehZxxeIvazwob
ruaNGOS5e/kzQuDJbDP161Hlj2PhKoiov4SUvI/rQLDcC97A9TjCxcJ+6HfqPYTGo09/qoqhPDzx
mA8K02w/LsZmXDrtZ4A+RiZA9lc2NuxOU82mNqw6Z8OYMDYPnJMcz7wAiMjIr1tF0jIs4cn5GrFR
ll3lpfaBfxHtkEIgJUCW/WW3R0cXMiZ/NWkXNhwZBhHPFbOGAAWD8ODwEIjRkFRHumu5JIgfiYBx
++JGjiAJJKesu4+fbUrzrKfHN4YGtdnyPlcFjXUdSSPfVXwQ/JSNsIAE/QWDQRbueb7Ebq12p8S0
AIv4uPx/0TfdJkKCJU1cH+V11GNaTsKlhCC8u9jDHxYFCZFGPHlh4j0CyxN+yrn5VMkRIoi0Y763
0XszNDXmX6/li9Qi8oBdSLgAGHap9qzzm2pzABEh3EQfQsBFh1W2JFc7c85hsrOzDzpTuQBitA14
AdN3gTrkkMV8EkaMGTVYaRWReNRy59GPzOPAxVXdAY9x8qfRO/U6i8FJuMewKnDXRLitlI+a26vJ
WUOCq26IGmZ6HzCXi5FTUGBIIPVyF2MLVntglVtcPVT1IVUHxd7PaC41dcVYlaWfORP3zNNP12oJ
CVTkH/DNprmRHQZneZVyOzGIIjIoP2H4aSTeKN2mcPbAYjkSKbDU/lergA4MioTgxmYFJEWM2SG1
pSUrgEJVM7N4wxHINkOrK/VkNs8MBYhrSkCoGvvI7K9y/MwhzhZwEQ348bSycgtNCCyxxnfC6Zkd
TRMvEp2AnPIcecIsXHANTdMBfosZhpgken1UNx45U3acOY3+D9Om8MyMqr6qr9H4r0MmyetK5FFU
3jmjl1pj4WVzmKtu2DQw/mXzn3hLUJEm9j/DHrj+uax4uG1Sf9BL10zsAy7zZTLsw3rPnDC1yJR6
wDvwLBH2OolcvbW/kpjdAMZT5Sq29ETnvCPcKgKNDxARlFOyDkQsMmoO/B9L/t8CIRFfav/kV2Ri
9L+5leFppnb31eA99EZEJ8AqPl3IySY29zIPxMSVhqRCw+WkOZB/9ZU3OboYiMCVLfPygHEQdRTx
8uahiOB8bmLOiUF03oTQU38fyc5r8o2t73T2V1T8iDoJ2ItXyFkMD/CoQuTJsDIGXldcCJNvFXeO
fiIHZx8HTXVChyJjPUKonRfebO+hNYd+F2JyE+IiiZafjVjKmL1AEDAjshrv85iE2DPQPyxX7kEV
dPJK6VYfzasgkERDTq5SUv2SaowTxDLIqByNETHkGPJcUBcg8/hfYuutI2Eu+g2Vb98mPd2N3Yag
etj+lUA01OjUjS8pAKVlBkHWPMCLf3CUClkyTyrWSHHESdb6ST0qtn0EeITWRc+YiggT1C007qZ5
1t9l3AGKts8IkYpJAyrLW8izGR9xclcSNpZtW++dyiRMqltnk2frqyq+mNEePJHs5MXgWkvgJX4v
2Nf7mN9j/mo1lJc0cg1WttJjEVy6jYKTCWC2/GJ4NJBvWG5nvcWE6AATmCCQ5DswfpCK07qqeZOy
v9lg887WpLwQSrHQOLrHwoPyFPEF0X/e5Bnv6mGYts6sIXoiZuTawbixXIBir/tuF4v6BZMz+mJL
F9l8+RD/zhlSgMIUZ9wNHGeTvISib7OTKcPJz3vOt8BA7CYLM2PM5v0fF2GtLOvLoVcrGMC5iaEp
Pb856dysLG0i1XCllCcpBqZQsnWmE1QElIeFGWUIj8ajdqRNOlAUNB9iRNwRFxzRbuGCPTkIb22D
NZomA1U96MWZVYtYOy5SFQ3vWUYdlG8JJhCPmA63D1VZ9hywBoXl1joGp/FDV4rxEUIC7HTPXAO4
Gj+T4bsl6RwxWEhMvFoKMZHdZAH0cv4O9V0G4qNVnAbn+BlIzDDJL4+7XJ4D55z4jyb8Lnpa3233
pPd4BQCojEsOypKUlCHwu3Qz/zf+NJjd1L2BGrWhA4BibKlCAc52j72v0g4GXxpu2tLDSzR5yLa7
8VscrC21DmF1pgVy4dNZkTMiFkjXaHc54Lk1SRUoq99Ee1bYj5/m8F5Z6LYJ3dBmukkZovNfzYKb
VufVSW2VhTV9ikW1tAy3Vq+OvAPfsLxkC99BTatbOvaSudQYt+P4IWLb0oQdEUm57bIDIHrihXsO
+dPHY5mZrG4KP1ZL3ZCkBIlZV92EwzonzNsMlhWzW95+qpZFsBh/os/h6w7yClfgyBTEbj+aGbIS
gr3bXc5iQuUH/yh394PHDX5JxHlpw4ehvAjn4a3zWTLRoiBF624g1wuWPA4IgxQv/pSGCaMFX7V4
FWxCasbP/xDR7B5LlHF9Z0SAT0fT2mnTByrTimpldnrrHmTZYgqA/cROmH0F0Y8mkN3gGSKB7BoH
Tz70d3bOumtXLhr6BAoSLMQ/jc8Fy4HevCUT6jFmwaklrCVCvfJy9LvF4mRab0Ln62RnXf6gxHy0
vKoiuZSYYcXVegpKUbN58EaR+ZNypk2RDr/8IEgXLUu21XpG7+rd/MVQr5PW30Q0BLFbD4HMQ9Os
KDBbCiwJBEViXFPkF++hmMkAMNB9cD8RDEbtWIkJVbWgYdB2zfFnqf6RLuLXh6ZpuNI2c/6VQTgZ
Ws9/A4wBdIiknbKaGxgZw2InfKTbnt7Agu6dTxWpQWT8mPGnX12nCRUv41XHnCx7vQOcQicb/pv3
iH2xGkgaXkB8diuiQ2FvZo4EPTxVJl99+T4VXyWtbzE6RLUtz0r/HAQ/shGnowK/Ew7IYa0/YBRa
GVGDRIvmO8HX7xMX66ftelIpJsCN1HOy7vsBPT+z1und8tOVhtCD/xU3CmLYq1Lua3lZgsVYwUb6
9SsmGHrJ/BVwzOgV9TaXjEUV/OSxw0yMSApBf7dpVg7A6FHQYA45CW15KfR/ykijGp1ieu+F7Oj+
DOtYvSW2p170/trq5yKXFj8FYVTdVviYVLK9nXdAu0VTnHnLLfVq1j2ReWAod7PcjRK6r1Xb7LLu
qyKuLcsKvifCw9FNUipXCDP5WhaS2L3RPTB8CA/z7h1uXXj4dTzN4wIJIFRyoH/CTBC36wjz1Q7S
Vef7L8efCkWwL/0o+UYAwID/YXKfXM2jWLx7o8ZL0Ndx+C8aLqmz770hxt9pVhhs2IQWvbUGH2qS
zcgpG5uM+l6kXFXnoucnVh4NeQsCZiIWUH3oPL6R7XNpg3QhdUQwDxVERrVNRiCHrj+LODAm7uis
EuxFe2aCzgNfFDKa5LNfED/yDaTnV6tqcvHzkAl00UwW1/pfrr2KFnxX7txJitYRDj8EbUREMJwx
cPC9dzjP6IPma7pLbB2yvNfo4C2ws6jOU25J999L36DwhMhEzS0ofmin5EfxES4tXGlkfoKqtSdY
Iv7NZ5n9IoBDYkDrkkSW1DlAycDDxOzb3FnBBQHttxfBnwYAJ2N0cNKfcn77f7wvxHYdxvTjeYQV
Ssm3qVGuTB4tl4LywagcbyfPmk4gpg7kz+yFptekl1x3lppxIFuum8G4GK28kO1UaVrX6YeVmZJl
oV6wtwF6ZwBiQhskmKM+4zO/oLUvJJ+5Ef1VtLMF9MvN3A0N396bZB+k9ETaBaynMDvjvdb3lXJX
EZ/OQIV12a5jBEEqT0iwjkkP4tllBet4B/5jCAdX1EfZq5LgKgkxaok7s63EgrRkiWYGgjaIhfRc
+iEsF0E8GxBscIZMz7KZ9pNTeiWAPyUjJIHoHO5CxweeoyaklrBycB4LA1YDh8UEjJpC4wKMr9ni
ygih0X4T/ZASwxXeJxZyTtTpJEHx+Yq5EqyF2rWVVK0YV9dFsRe4NC2VwEup/61WvPD/xvmddFxY
IZI0Un6RKnsp1UNhr2soEJiFJYyLOyVqC8Y1xz14UPmH7VNLYrVWfBaYM8sDjO5Y/DMajJwerEnj
z66ffSYyXkaWPlg6izdam0V2JmVhJtZiwqD6kcBD1KQKYVhtwc1rsrAiX1G5eP4TYIJmhu8s4Zzl
nBIkco2WvFR1ZjGadhI4ncD5KoufiCGy2bfmMfMI8Mq31OPRZ08Qnye4OKAYBfBV7HoZS8FEeE/O
E4pUUHGFM8eQvEzbzu0R1zs+Yfi18kh8Fh4Qs1jnIuqZSISDZCK1cbuKEINdit9DNm4hDiDSThGU
Ost+dFh0bxWpGRCmQGmNtSWHClP+upn23R3fqM0alloXYtsXfrcHXTIwIdmcNZsY2Zb0rxmaTVgm
S3rGwHVQlOPRwOpQ3DhYOvUtMl95am9VvsAYopyHE7jQ68qDLgMTGJ7OE2ChflLtZ4RVxYF4vnF2
J1G20CzOk81jpnD7FoZEMX/bpGnnjbqi0mtdqZx21B3IJgfMa2o24E6Rfda43BKyDOriR7bP8kDJ
NDLvVWK/aobhruMZ0w6kz7kV2B3joZtT1rrmvaTr+xmXdyopSMJrlyWJnnMMD0PWzabMj4MjoR8F
5SScq+JoJM5568iP+T8Vl7hRdOcMVTT5yIg4VAUzjrDUEsmp6j7AETtTaR0U14iIVLvGjYt1GieI
fKzjjSZbPGC/CSugROpMfTbHV5OTLPeC15ZiBNn6X65RbQMACTwVBa+hPKlfYbkhboP4dq4BdpGC
aDy3kUKAsANGnoXf7z+QCXxH8wXKcII4bzganQi2rrlO5dlOHoP9G/c/gzxvKAdgWCtTZF7WzQg4
BxRimU5y57FlZz6DOfUhOo4AJCv/u2B6vj+f21Fa8UCQMBA3mkjVXLUxRel2iLPo2rlMe/4FJXiq
AVkz00M8qP2/jHiXMP8uog+JELj6C4iU5DiD+uISNOFqLX4n+0SiWqj8GXS4OvdYnlfR+GmQfd4e
JefP6I6quVPxBPhPR7tr0h8P6pzf4gTRz9bGdXtW1TVGQg1/uLqyhmCrpQwBqBAp010ROBLlZ836
CBTecFRE8rST1rFbxR6LpLhQxVbHb44ebC359xnhRtPjyUKvbwi6vX3JkitMEqq0g9tXQWqUhPDe
s3TF7FsqIxT6K1MPsoXQh0iNfTkOHL/QQgiUaJqA5d0ip4uWxYcKJdmFVIMubBiTmkCGTzk66IOn
EQ2ZRb+KhhFduZl1B2GGC2p6G2GJZm/cVB7ijHLDg2huB3j9KH4I4GxiGI2gPS3Wa3lGRquTUta6
JdJgonzbFLAjYrg0W5D3BxnPy0g5DTIgFCCjM5JwcLe4CQoelRTvHLckYhrGcsYtsB5nO204o8UO
pOUuzmgRrNmAlDC9ljvuhD7aANIn83vTECZ5zLVrmt07sgSiA+4bqXINHnfonLXjsZWL1YgweyaJ
prxnbMyU+2Cc+9LzBK3epmTdVngo4YBWhFAgVx/J32Spa+IH4S5j8TeCiljsGcKp0qqgfdnKpj9H
4f0z0Ppp22afTZuaPjZif1qbsxvexG+/s+anN2/hMtiM828Y0qGC+yBZO8ZXhoq2fvsv526PPrAT
FxBjp+35KbPHHhEDxQ8Akf9CdjWbrsvu1LBU2fomKV/heFPmgjdvV/Hwxf1BCV5zeLRfurOV5/Bg
qvXamajEem/IuBUENUwyB62IS5Qb1JTmSXIQ1ookNz7kQQQ/CQEnnBYNUoyRJHMGXxntZXXGfNOZ
TOd8O1ToxRAUoQtba1CnCZadMFoQtUeqAO5/vDD9dOlR8RcwYmW9ATEyVFeH38m6ms7sgmJFkM9m
8yAXtFvzlZXVxcCgRVq6dejQn6t8ohlLvNy/ycQiRCj8pvaI3nXZs476F7G9kI4s5M127wm2paYU
sjZ4Drn/a6UEJhoWCSL8BqWuAyebSLyYxD0BB84uHxVZBHqz1akoLH5rndgMCeEV19fMI6FZvJeh
Tku6tPkB4QZmXhMB+b+YHN36Fjq6lgIO9CTg0El7TxiWAkNbsOUTsbpsNAzCASYickG6EQEGawhl
CW3/oaEYGq8ageEBxR7D+KyJ7y9xBG+1Z0HwWHw3VHC46aKWV4UdvGRUSD5nIgPR+DJ3ouGunzM9
O8w54NQaZ7oTb/R6PbYXXRARYkC0Py78MI1ExX0Piat+OLxkOOaUjSAOEi4w4h9t40khJHzzHj6P
vepY2dTNryryQgVy4etstSx12vSW6nvIB5lmi7eg/Pjv8JEn1J6HgCfJEQkPrM98U8QLprqrxoCg
BCwOW/9W48h3c3mP6raTr3m3nSzXb8mW3FQ+/9yKPABQJi3d+VbiGeWpZBcZNRn1swv8OpOXlR96
Ps8QLyD2EJZuZSX/pKQKkuFFwvdRSDYUEVAfGmj5/DcnPVnjcScPLsG7Iu4FcSYKjbCkJ/I9YILx
r/VEzeomQ4pSbeYH+Az9SeMK9J3ziEUuDs8dr16TfFvDTxSveoxbDbDDWx0eZfPWlB95hV7KEyGH
g8u01sE9Vc1AFB+RZJVX2C55VVWJ6Nz1/SNgyJB8asJrHcE0Y77VZA65P2O8zQNxGxKk3rcG+aFg
DN0m1lZw2i4RqOm4atSakQHwOjxOzZuNWYMsdRpPfR4TghlSUiR2AQ+ifmy4BtfkdIZfgEMpRAAV
HFiGkOlz6OnQuSLiptxhkonat0Y5TfrTIq0Cbx/q0MT3Al7YHihvW5S7edzl0VOf0o2pfxbqg6dT
VbBXoeQUG+yMVKjibrdwpZBSM84bYm+JKznDPXGbipVrxgszLGkNWUzqd63g63K78urQ2hyp91H5
UtGaNLzbUbeazWjp2B8Tg2BCadLG93dteNT0DyW4Ev8q+7tSP6bmLk6PZvR0rDcEbB0ZFR+zskWM
HIb3BBxfsS4Bb4C247EunXsIrBIAiho/cEVTfZTag8HoTJ6E7G8xM1czHVqT4uYB0iN9AhJFdSm9
bKpTR9yJLkCXTuZRTdntSmchSpHL6NpzlC7zvJX0l4oYJgW5kiVQ2vRjLJ4l21axJzQt6cR80YfB
Gvp5WT9G5MLy8MsHKnW0SOxz5Egy4fU1XRB2RBJY8RbKf/R1E+HYmLs+3PjVutCXJFXviIVMUfcV
KDhN+eITcttuhfDLN8/RcJoRmhheXnxNynqy3wqdSXzFJQvDZbc7WznId4Iw1eZDi97U4jETxQXB
InmRvk7JHkYvu+YHMOx2ASHlH+BQc0qBX+d7Bd91BpI8Ic93+m8/5E1YzykFHR82sQTmSs7cwcSU
wO9Z9Xj7iHIA4YqHW1hfRrxTKDV7lDSskYQNm9NhpLS6JnIEYFXqMNJjuIovxBsE3YiXdu1YLyVl
5DqGCY4tPBIFGRo21sXgS1f/Yn7XAQOebH0DtVCR44p3vrTI8LukKJQAG9e2ts3kB0WRU3sh+Lkx
jsBYs3mhQxEEFi8VWff/CbfDv3TgZZ4Jg/0qpt+Uhc/MqMqQb8hn0dJ0x9xvl6tGehGUhEskL24y
OSfZs7N+Z54CiQk+ExLG4YE+IYqYdJQdRcmJ+hSSOpto1Qc/kh5OMpYh5eAEIOkJYSn7NRHrK384
C9oi07JlrP4TPSGx8pzCN7TUWoA8lxSAY6+c6xRY5Ki3O6ll0hZYXfGbYW5h0DetDYeDoLS6iMDO
h0MmKh+1Mr+yduE0A0VBEDSc32HIZeAA7doHv93TQ8O3pXeeWOrVt1OYkRFA2j//YqIdeHOIRPHJ
ajyLnCsisVrBNKTVogEgSxtj2XKtxMYJhGck9EgZPrLYWKQiGCP44/oj52eM6SbJnkR/BnNER8PJ
TK+p/NJnQr7Gt3gn8ccNu4IGW0jsmpL2A+NVWF0msKyWJbcwfx2GqyE4/ffgAP21eyUAyOeVp+7y
LUWKPvr/cv6sgQh7QXC30hPivkIzbVdIW9jIwVl7dTEqPUAD4RX3zK3HY5XTJuWyxXFcdYxW/8F8
3aoD98gIwyMIl7CdfQK7AVfvl1tID7pR5/JSD+j5uQnRXifpJ96vLEWM7dG54+viy6qCg04GRIT3
W5x3AVQSn55qnhVlo7Kx4ZPGdFKTacDBcVTlfwIIJhiujl+afeJsawgRJePX+VSxUjbFK5SA3wlp
H39SHaMhwW/hpgaudvZ6/7L5zZSXoCYtcXYa59BaGuzV5j5jWsP+3OwGlfNOOC5PPCZzsoVd4mAj
RISJhrZcwJyJKE36bBApkjH8xNBG2KdCopPNkeOAVuc7Rd7zgRfjk/40pEAhn/orRgvPdH/Uh695
3Cs1dY1rBkBbBoij7gGqrx74t4e/aiDN1APk8SvUixBku4SBYdwbhGof5hGdAuMz0CZAiYPIcGNt
Q165/l6k/wzlPvZrck+cfyCvVvGvKs5JdBvN/dR5bXtAaT+gGWzQgEnHUX9zgEEpiGvedF4LPLnx
nyIDABbATs1zzu/+jzGs7Aim/WCHFxCTPt+kzDQdoElEU1DxQ40tNHXKHgUPpOtIEsmVhtjoybFC
2UjsQLaNKR1MQ1fN0GTuYtpLlGs7ARe5c+5hOugkJDgkByKZ0h454vDm3ieXKP6YkI40CYDD3C9q
49RKiILecmQPBPoVEJR30fUCzCO1t2rai7B2hp6RgqIdrJ9lrewaVvwcBTdffrbVd6PdIvVXishK
R2hf7hO2L5cfGcYXCb9e3a/nfhPom8ritU1Iiz/6ObEtj7RCMYlNE8y63/JCkhkGA05kMfG1U/Ma
GehrQlk6D3cG9vhg2YpfxOzDXU2MhS3femJyOIwm0JmTX5KIvDXp6ub7GRctnglXNPu2/rjJKXYE
IoKCBITBvKsefFoe5GMUoR2lpsTaWOpbLL07HP9EzQq54VYB1WtGXprBmyjTaP70uHRr+BJz2sBz
ZLgOB8KBNqr/NhbrTqZzx0sGibCeoxX9m9HD9aU7TjwGy7JcMv/hJSrTLaev6Xz7MJPxw05dilrM
akdtvdtyF0ekCJDDiNwWMRjVG1H0VZF2g3F/qI5R5+km2+IBM6qZ3cYmw6UlpHpuHrol27nFnDw9
2uxnULmILYOtSURDwfUzbcVUkIO+Fkerv5s42Jv6W9LW9ih0mohdajIvzP5iqihp4lOl82jZ+D0x
Rh0UwgESEpfxPmKtJnqKl85HC98jqde35GiyPuj0OvQIJLGCEOsiWMfsLEkxHYyHEYakwysc9Y+W
X3828HGuyK3qH3FCESpQYENE32x5PQnaldePO8K4gthNrFvnMPkwXyg4S3AB9mSIhYgxMbUYR+J7
M8vTSH7o+4OkvZXdd2YQGPoYmp00pWznLwjDGHcM91N6QgjbakcDfY11o4YAgmTg7CR5PIt41JhJ
9hS56NNPXR5sEOaaD8sbxr02H8vxPEk/kmj1/k5tF/yeDvpZ3ujxF1odSybYBBs3Ga5nZ/IKzscc
k4GGgdt5Vs192kf5awC0AKOWQd95oMz2j0xIk2DNes0Fin4DxCglSX5654eCfBCEG8msjsOfXbyw
k3YgYOG37/Cg71ICMnSUXm5p8i+Ro8FgGZ/oz7RgO+LhbI3XsXoUwzPnjWlKko2mb8kihRH/fRr9
ZOWaxFqL7yzc+e1GUoFmrB/bvBnAiujIWRmQz1AvW7LIrtTwNndfBsEtivJG40Fr7Yt572g7PW+W
6GTlZrVEPESVjIz4XkC+BMwb9pngGp6GHMkFRS8tIolTSVBvAFxXsuCZ+nOQ73P+Q92emHIGbSNx
OYlYwRhbDvx1DS3KnwT9ngdvU/IwrW/xyoLFxu/CR03947JiX4EsAms36ltt7BX1SvHXLM4IPDJW
4UbRR4fUKuOG79j+0xBcNPoQUyiuA5ZfMs6CDsXFn8+aTcqFcuqD92z6l5rxaogAWUab0r2zwUtc
rEcCtdKMEPBLaRBRbNf3abrR7JpR4JF88w2Qp02RwwBPM7JY4YpDFUJmKMpN00sJ2ua/4sVGrg9d
S05DaVOmux2oNWYgTYJvByke0yhydx5XFiK+lFolH8bygT3vfOiUujE9w3Jk/E2dAe9siEqJr8a/
ksybNZx228R5VCRtkSKj/tb5s4SmsJDTym/sjSUhkDDrxZYHvNTf+e3TaE8LOu9pNZ7JkW4xHgYf
GRVgPinKsNhvToDzHZfAVcNtTvitYFHin2b4x8fYDRfL3kfZQ3Y8QFGmTTu6ZeqFj8qWjgCkYUCw
xzF3SLU+YseU3KK6VmC9/rDvpDOo3gT6ZNfrvPddqbkR8duxWxUnjmKKscGBEQvXjaBbMDuLByfA
FsgZoP1yDLJhB9SkRqvGIDS1WnRque+zrxlIEktSsJkH4hUOkfFUgFM6CIaBcB48cRY3GKlppzAh
UuAlmbssKABDWGAI9dVgGiCG1vxFZLRK7WPo97M3xzt+dDo+xPTFH0gGhcg6gdKrCNrfqvqlpiy5
/6dMB196ltZ5cg5NeTD7KyQCoajJdInUf0bS8gZe6+YWNzdVfpb5JR1WCThVjqRxxTsSjHRE/Cn+
08zeBq670JPmDSHzdfleJD1rF7RWQHgvJpIWDlB72MVtsi8liH+cXVUwSHS8+ndI9tOMhxpYnpz9
z37eJjOipQ3bD76dQr7H1Ul08ho0zc3gakxVqJlJWVZQL/fkjW4662Gg4+VT5jhNs508XlTlRMFP
ED90f/acsnTVJKZM9zwgXddA0GImBX4G/5uQRLGhAn1UuYqiXWF8pZm19Af7pDYjm+FOIRxb2xrV
p0aEvaNLW6sDmbeuFdx3iVmO24/NC60LVb2cJLC8w18v3Qju0sPzhMwEm++6qu/lkK6k1ob47rbA
rGb/S3gf4qukdzuw8ZbwLy8hcEmqWyRMv2P5W2rkQrittk9x0E0TVqw/HSFAHvxDlS/5WO8/+/Kj
a8GB+dOBZM8M7gasFkq5xHPCl0w+nwo6zDC5nnO3jg8tiVs2rzYxo5bJYn0N2EqnJQTFSE6yvpUV
losENNa/kqmpJSdsAE19SK1v3aAqBR1jepjL7WCeKqBoWX0lxIeQvUdip7ZOje+8gcUCXUQM5ZBx
yziffIzpU7FIUcfrpjPlT3TfQZsoMZAsMnrlFg4fg7pxRnahR/JV2Ii0Wk6dkLCo5sfoGFqkrxnT
sY6mxBKBQMOeXmLETHaNeMeN+JWNmnu+Rvjz05C7GmMeOnAAlSWqPzSXHDLNfAqqa0FIkmSwEkmf
WfKJ0oxFpQSxQLIHCuPQPAA3h8EOVUIVr2X4I7lKObp2A61ew6bV3KnblcNXJbCbFi1edyPkUHN6
QOYDd58PcJ0yv3Xalw8MNoPbLNsBAp41KkyeE54Mf29nm7rb0K7Cpcilyv0V5gg0NBQeKo+h8m5M
DIrJrSNxhnsLajmQT8KkmCMVgavlJVOB2KlEd0VAN/emOF8DNPtCZ58Z25BmCgYIbceOfBvMp3BF
yBuywsi5gQ/lLwvGqznuyuq9YDCRekQ+47eQ1sSNS5ki6D9Xg4+ufQDENxGI96Ew+r5LIiZD+on9
Pws4q0B/dCz614xJSgJN7TiO/PGuq0/LuhcyaAafnQIiwwFI82iFUA5KST/RVSxiAnx+rOW0iHMQ
IYuUJEoB0lfzf4yd2W7cSrqlX2XD1806QQaDQTbOLqCtnFPzYEu6IWRb5szgPD19f8xdXXXqNNBo
XxBiUk5JmcwY/n+tb1nkwh3T4nuxfKdZfbsUh0hVbEXfOveBNRWq6Za5d1l2LqN9DL2C8k8cEBT6
sTR3iXfiZlrF5naEi9tj2iX1zLfIHEd+2pAvzk0ruxWkUVNy+z1G701C6RaBfkFdOdgFBACQ6fSC
Zi2dX6fpxMbNd++s8WGcfzX1R5B8huxBao/sAn0qK+wdT4br5IcMAYBnwTuHcHWdxTwCKvZdco66
W2F/UAZba2JET3+1j2a9HspN4EbEnGWI3L5bjY3sh71mDKTDolhET4SOVfr65Y//+Pt//sfP6X9G
n+be5HNkyvbv/8n5T1PN/PJx999O//4MSMAUl//zz+/59//x95vkZ2Na87v7f37X/tPcfhSf7X//
pvW3+ecz89P/8dttPrqPfzvZll3SzQ/9ZzM/frZ93l1+C/6O9Tv/fy/+8Xl5lue5+vzzy0/Tl936
bFFiyi//uHT89ecXRwSXF+qv12l9/n9cXP+AP788mb6L//hfv5vk58f/9d8+P9ruzy/S/5sQUkrt
I6QU2nWcL3+Mn+sV2/ubq5QiC9ZxlHRt/8sfpWm6+M8vluP8zXY8TwS+cBAHiMD98ke7/iyuud7f
Al8HSgshtHTWJ/w/f/+/vY//el//KHsC6oECtH9+0dJXX/6o/nrD17/Qt7XjSuXaQmrbsZX01us/
Px6TMuL77f/hJq3y1cDQkKCHOoXpuC9zQvG6Iol2c9A8mSjr7iA9KLKPGAGnO9ePy+dpJKp8SXG+
mNpBhsjj3lhPQHgYjITV2/eLmJpTlHnvl7MxTnHi5gN+xDKHdFNln33shfuxLRwg7hHw+4Hcr2jB
JZG7Y3csm0I8dT75iXOe0UG6XK4jTNiuumojW78NBsZXUYQLwXFs/OgcrtaQUr5YjO6W1ftnX1bP
iStieAySAvlgzN52o+SpFLZ1VwfjNiLXtrPGfLjNaBogzoDq7Psmes6iLtzbY8yGdvatp95x6VW6
oyAogD3e2Gf1h4/IT+F0giTw1Vti71FEqbrrA4yF6TIXVx5m9fslK8t7gsTT6zwn6Lhc5lMzfC9k
RsB6M4/nYdLjObGcGpA6kpJeZaQOjtl1qWbCoNd922LJCirVnJuzwlzftpaiAdJ9rztC0xY1q2dk
xzkybUcfG6vxnv1u+j2EA2YU4RUv5ZJdFZYIH/2mLF9Ga7kOa6Vum+a1rRsoFbHT3glUs7SHW4lF
m8KI3SuP+sk4Puq52ipFPGVTkq6oEwKbfLPqSOfKx9Vst+V9sXivXp2Wp7426oCH4SOY5vqs18Po
RRVLWkHzK44jtfVIdYuFe1MgS3y6HHzHvnOqarptdMRWi1RU9s75vTU27mPYd+QvtOmvij6tylEZ
jk1ymhfGN7LY0VxHbnIIuyHeD3HoswF6KgKEjbmOxHaIMrVsfAY6BNkU9qQl9U1PHQexA/vHpAs2
YWUlIAXL6VsFK8cn1a1FATHiBm9cj2ZGb6uNG98Y0Q63VKypLHoMq61IKCLSDSwip0a2Mgc7PQkw
LutpIfn5nu25bHiSG7tZJxSHlw8FPodWF/pglW5qHSp7TB7KZml5Fdgz6Wj+3kdtwe4R6bIj+48x
TxzoPHV5vhwIcS/PMzKxs2icECgR7bR1bKBrjd56sK0hZtaQtKTHodr+l3N6O9VWjllzUmP/tHRT
c385wB5DXD5mt35dNOx4tlGbezeN5fkgv8fHOQTrLv55iEEqnqssms6Xry4X/vVYX6U9RqnPfiiS
Yz7GhyRcgM+vh6ousShpgPMqbHGm5HC9iHCFcl2ChXTjgi2FxW59DK3sZiiTj17aUBJzh2aCax5M
Ulv3xXpQ+YSIgSXyejK4YXiftrYFzn46tkUptozjGMXSrEYHK0mOdydStL2KeB8euhxqAQ7j8hV3
Yb7XS/O2+OkMoGvGKEFEOeu1aKLLevkMqkqaeSes+D2ZIwhy+YjSfHSGjW7dAvN4X9ymOv3HV+wh
MNtNNor6tgSQeLnsr9/Tezx3WZngr8fyLpTbJl2X9u5KbE0V8UQBTkZM7hYJm9AH5I1bP5mJlalb
jg9K9jHvGhjBvK9ceEA2itKOaof+59Xpn1dnY1GzLKDIVVSes9IKbpzkOGL/zi3/laV7SfZZbG4L
hJCspHKHLzXVhd4ipVTohtNpeV4SXwPYMte1na/iXl2DvCgZ11mVpCr2f7i0mocF4rupwBTJeYye
ebXsXaoCYo7EHN32Cfae2n4fpccoIRZKf7EtqFDnU733kNcf6DLM21DJdGPbdYDtNvWL+xqASVyn
HrGskOAWHWLRC2XogaYhETQPlzWTYVxsFpkWsQ/pdtLt8Jw0anhWgXOMLIgQl4cqB9luJN34FOks
OQD7CnDvBwnpg2V6Yw0N3NJgbUKsp/+64Ge1jfd/uA0nLz6nU5qc7UKTIvlfvizMgg0rYrnm5lVL
i8Y4R+J8v/sh8rUkt+WtDSfVM11JYk7Rv0iVXTVzFgCgmAHYeGKiQBerrbWY9q1EYj0WS/hDCAu+
jWy7OyKckuvaVZB42qr7QHxk5q3tJxXIPJt9N3nO9wVkBpIwOwckk8PeF9f/spktVzPjDBQWhk4j
9U1dgsrrnFify5e2JR/16LWHKiLKxQt8+yaeIratCN9j08HoujzmJZNzY0J32DJqJld/PbZ+c1bO
iPUCJqV0tLCjEhPuoncvsYNZTnWTKVBia23TZdq+I8pkx/DePQ6CgNZECiq+XlMiUstRfA9W/Hsc
y5zQD662gRiuZjscN2HcvGs79yAnDsvjxL6b+VQ9Xx6yM8EtmtBhqw3akHXmUuvM5da63Em5ru7X
x/y+Z9fT9HqnNDS5pF/E0xiomTJ0VhwbmRQPrhWDQm+XmywbxQ3r+fzBLar6a8zu83g5vRyKtYnW
O/W8v5wmS3GKu0IggWi+VVOuXgu7HHb44Pr95XSJyptitrOnCFRbBEfrtnDdX47N1iRymSTKsrJ3
Vjzkr2lWoMF24g5oQzs+iwHM0fq4XdTRqS4xV13+VzA0ZIuXbkc3aaGtWybWbctmbkqr+tscSoKF
DIXaSA/JaxAIqvZ5P+2DLkheO3t4Wxzd38syn57szDoI1cynqCp8jC0SdqsonNsO9f3Js2KDTqLz
H/3RQunr6eFX75wCx+tPkU+5prRamIQOdPK5Yuyxx4WWTOSszWuWVXOXBLcjVydp4idVe/YmipTa
JAoed+4avFWRKe6Fj9NnkoBQ/NzLz1HAJMqvjAYlmsJnL+nuQ7xSH54QsIDMbG6bySVQI5uJo1kv
ZFVPhY6+VlyKhRY5cs92SOJ945Ha2hjYUo58VyURozkvytZWU7uzB895KTKESWPZtCgrWRf+6xSw
3D+++XK1Xjr1yDhB3phlsJs76t71Wa/WGkVPGDbRoxD8CXnfDr9c7lRCzCC42xgFNPKESI1IRTsZ
PfZrPolO7Opjznta+J1a0GE38uisxrghwmvrL+qVDdt9b8PknAAUg9/I6SrNoN38KHtsYmoGubHb
U4lfsvDC0+ipDpawBEOahe1J9vZE5EXRUW40UPabaLx2xgoHVB0sN4tfhrusytWtI3W+QzL/PdS0
daTlJHdhiLwPO6P6qMb0cZkis8Ga4ZPAOeNTQl3+kCgkHZNIHeAEEZqUjLpFEinahm3p7A0r3lT4
5iRjNZyHSs075RdrMfSUzezio7ptT13RyW/CWX1/6LJzF5BQS9eEj8P8Kjwb1RB6jKOMGphAC9kt
yndfTI+Qv+iA55pOvfnVN4Xx/EN0IXwKPMJlLR86QXqd3czyp4M3ThdswWuDXH8upuZaF2l2m8zA
pBm1XIzLawa5t1B/DRHgk7rd3bBYzDaVrLZjnUXfS0wyxEUsP6qKJsQU9uRwz9jmtYWs2ZJX2eDA
DRnNuy1/LakYnngiEon9qMNfHc+Hy+lsN86Z9j0lgvVbYJVc5T6cPSpk6JwC+nP8gMzpEbeqXN9k
fqOu/Tz/nQmYoHbZDg/cEQNZQkbfZS43qQzIugmKqt33OtfXZUagDMWb4Vw6odolIWK9qtF3dtr0
t5fDsn4lMj5O3IgIf735XYqh+hwE7T9pYyeKRgwWS9L8Yhj8nC36flFHVzXpKc4ClA637KRm+mRt
dvQHxp4yhaHrd5F15OOvsanEJKyHvb51ZuDVk1mKR1OVZFslMngJVnSn1kP07khGRBH0v6SfYYwf
kMZPm0mlLcQQics4FPavxJLfc68nl1wyOjBbxxtIK+I2U1F6lqNJwT6l1bfAFt/azJt+tWF8M6SJ
ec2aEXOhRig4+HZ2Ew8heb6MYW/Q84+NW08AHtMfaurbl0FAqgC8AhQ/lzgQhnoAjYSANnUH8z6O
jChpKUl1aYbxoQWEDYAQznEOVJjhylyHgzc+2cScZVZAdqfjiY1ogHQzQsPTjMbD5fE6IxYlDsiX
jxns0i4MX/B7nkwqsw9F0XgzQDNj6AMlntvRr78ebxGtJ66nbt2U+m4+uhST5zz/cIT1OY86fhx1
eYhbyd4vTN/dpnS+daYgT6caaFAXng32vxME8DT19nIVfQwWLYuh6HK1LcAB+R6S88tpLNRzaLfW
3eXMQ9bRCR0/5HZzPVAMObCwkgTR4kzzegJicsXsE3uKmL009k/cFfmxVo57BsHfHoSogXOFib2v
HWXfGNVjVwiYRNpv7VqCz0keO4/9xGJpqJsao3ppb5shJSk7UOIY1xFKNdwQ132M63d2NPuRsBe0
jO3yhWSIn2OrR7Sk2VE5U/1mAgnOriwRsU7BKqzXhN0Oony17PRmDjqogEDZr6cAkU8UtewRog6l
fdS5Gy3TnA/13Ri04bub1ZRo56g8cd8Gj1MlPy/X3QANTe/NyaMX2yxasd65QULATyr6c1ymztky
NvFVmj5GPSBLyzwVvip206FvWiAk10VsGOmbBRN/tiyvsRT4mgfVPMSOifdtWPdn8oGds+ENRUAb
fW8s1dxOo58CKsnHmwIAyb4TnX3tWlGLIqGm3ZiKGE2cTM5B08pjqAljSEjWPsWuXMVuZUnAeBZQ
968oj8+FObQNGNdCwhkyWZc/0SB24UPDxLucXg7tvOYjupiqSdx+8nU87lhxMU1/lCoInxJdLrd9
MN43siufJdDRZ3umPsx+6L6nCfUslwBTF+B5zw7v4A3V+zHy7PNkDc6pG/OMkuqgcNgwdjfCmZ8o
+sBTrKLszVbDW8Yr8VmMsKK1ARReDfXGbkLvV1kUP6Kytl+TNmCJ2xbFkxs4w7ZeGBkzdwTXYAZr
L+j7n1VlCFv25xpaC/7+ZUjDbdAW3kNIkNxGVcFtUtvsAHVctcR8uynCnqnPtzoocINlhdwvFWNa
2fkBw378I5+kdZcuMTRE0KKXh/ssUsQjyF00MWt7XT68VwExN61LkE4q/et5ZOHeuYCL28cqMcTp
tcHedsI23ceJMxzY5z0Ekx9gG/X6Z88GMu4sSwy3hJf1+nKI3JxglCZDhdTGB7vBpyKGbLjrpOrv
nPUrzwljPP9S0fLisX9dYDzNd/4cEV7/7xcAgNXbmsbplZDWV5bt0b0cRfFYzo3ZzPxiu8vp5TBX
852XM6QaE2EGDaiaxUgEWmUY0deHMpsV1VghA6Djl7T19JiXzvSYsoX9Wga0eS+Pgd7tbwtLHi9n
fZLMj9JhEhuspdpe/sPlYNLibI0uRrH1OSzUs6ENvl5oP7xGyGw1wfWSLOFfh7JOQZRUOWme3dgU
57ZVB8TTeCcXoTerCDvwZHfMy/TT7j17G2QhLtKRJgkQ5mbDT+hOahLBpp37AjcGDvcshsnKWOpe
lYEgpdWy+CCHz5kIcJiXtNyHCMOJmPvhdDk4VBCRg67nTkcIXmdyfOXzUp6GNkGJFWGYW3hlvnax
rk9DgdhrAM4YwIU4Dg2JxU4MtN9k+U6tWmLPy4p907r2Keim7eJgQBaBjYxxEg/J0mPjv8Q9jatj
zfsVmpG8X3yocehBgoXq+nVeNf+5wOw+K3IWkuSZ2and9Wl18iJFkWnGyD/S07LESKAbDURptkKW
1VdVA/sbxiE7UZ5DgRWbTT2VtNfZS18xxICtotwmaE+bJfzWUPG4Ka6AiG1Do6G8EK9guQ5k9vYO
IrwAeFfAQ9y5nr5xh56QmtLQ/Qu/NtNcQm5pqRWoB2VKdagziLBBsaDbA8/p+768bgvwS664nRyK
wDbeiaZmIre0fXRTKjdFP7BARZy2sIWGQoNQa7qRyyLPpcZdMyVPbV3HwAxQzbGhOOdt9SOIunSn
iZbmo6oP8G5IXso9+vpBenbTgcWX1LSDtcr37Kdu7Yyi3uLN49dw6h/UVD1c7hY+S3Sp/DKlkYWg
KF9iyj9+4rL9GMx4NfixOumWP9OnDPtVqPLeqtvm9NdBBM2pHDrYb1iehJnAJdGwmuScHacsu+oc
hGsqWusmbdXsUuqjcbOTNc3RJPcCwFx9e0KbCyRXTPUm6z1AFoF8VaKfT66Po0HbBFz44d7Pq7s8
8zDj2B+tgy/fnmg6OdZvEUbRObLQB4dDfvT8lbmwjMODrAxIPuQjc39jUxzfzu74MqZUe+JGHy1n
xQl1y7B1c6KNSNs6xMV0rSa8s7JCFm+3DYBwQ5ZL1pA2jSpnpgZ1OST2onaqCH5S2tlaYFYV2jvX
dettRT2LEnjs7YgpGSk6HZYBVZGX3qrEwW86WXyqNVkCTXdX+zjs8iGVT02r5FaW2ucGgDnEZgOB
pi8OnSC1T7kJjj3qfzZLxD7UA248N9tlHci7KSAtNHDWQCOUaplO8WaYoYFmNg9kp8SsB8mgzakp
BRXg4mCeSRNdcFUpysbGnZyt8ZhDrf6ULbgZNDtWb4hAiVE7vsrC5IfwMvtQ7rjLBF2yg2Mj9eGv
i6nuUGVfyHhStWOuLcjOix3B+HLm7k7gGc5N+ztQ7VOWkYrn186b62fJJrRTOLmTJvCizl9VllBr
9KgAk1bJpiFFEcGMV5p62hkDMaZiUrvqPLn3KAV/HbvB3jiBf6OJsR79kTBHv3+SBf44XWIfKnlj
V+g28r2Vbx8d6i6Wx9LMwbmU92Vbhyc/eQ19mbPSUySV1cOBEbZi5uZQUM3P0oyo9yRjmzFkZ0QE
vOMLzKEZj5sLLXUaaIMXZXRdiXE8ST8er6PWRnpWPxetxhpmMVnM7gKKq7KoyE/f65g/eGKPuWlb
XrmW6oPy8nyjAiCA7uigyO1+l6BSbRyHm37I4oNMMdFNPYtbL2V5WMJktBn7vmvoML1fPdojrXdq
s/JcWRGYFKrvves7T4Wfkfmp5/1iCv97PFxFEKzjdDqn7ZTd+zS4vhbp8hyz4LmithxkEd3ivtYv
XuvvulbZBL7BuN3VeYQDlXXUVwfqWaAlcPKCzHOVeuQHdQ03vfzmS2vaJC2hjiHesNRO6LAXLflP
vv85yqQ5DA2Eh0FQ3Om7l7I29U2ePhK+UCOWJKGyyiwSXEVK7kd4pIJYUMeDR9Dre7t2doXOm305
EsgpuDnyXL66A/IgI71jMyKC0W2Y/GpQDwxD6X6kDQh1raNpO3YLQH03ZAtnsdMxiQPlgOXSVGuU
jrK5I7hhW5Xoq3vJWip1vHDDzmATdS0CmE5dGTGTaRHh1TNq3uSFA3OzJju8nrG1UoO+6kWKrSjf
BdZEZ1p2ZGIuL00z/sJTi3bZXZ6CVp6yoVtujdMA6p6GtzRjrhrS+yxOfTAuLR+SaHiucTZaUXBg
XgwRZ7IRki7Btl5nMfdTbMxtxO5DeGUHJZQNxH5V6iD+nYims4M5pcnn+deCTUGv1M+Wer/PVnnT
lsWj8m3wcVo7u6XNo3Xouuqa0XtzQ4i72dR+S4LCOyWV/yKGhYTLoCEEOck/PYcyDjf7zVyS2tcl
YtppAigoBOEmIOzRq/onZrSv8fqsZgGnUaYelVGzDRDlvDFHAwlzqs3UAoYuqe4M01NN+BzG3/7H
mGETiqvUfqiYEESuy03uRMtepi1Rq6sgqe/hZWgv2+mUZk8Q1k+e331gbgA60y94eoNizYct76ng
bJF3Ua0VtBcspUEYJ3CRJ3f0GDuNBvQvSAOVyNbsxa3vcr+7GnX2zQrS955/O1tMe3bs4S6irhDy
MWE5DkvErvvTGPlb8qfT7dBOYBUpzGe5mz/YkboRMtcbMTb2xtjlk9PbzX4U0G97oFJpMt34LoIU
6l7OOYm/j6Q1X7cOtedMYUmpJKzBMQoz2HCj/RUAun1V1+SBVhIoAD0grNooXIY6f5OUOpFwg5cO
ANzBqejqtywICFZz0YFZnTeBg2vevICcVbQLm7qOXoa6XE6ms1hbhL+9MGALhMVBwtFJPN49NRQw
VJaM3QMvDsPDwYm9tZ6cnOJVgjGuiPf5yN1/smsFcTj45lN/Qm2OjR3FZ3pVxxpX4lh9c3LkFXoq
+s14G/QxsusSG6HJnGPTVIfU7uk1uDjAXNleV5V+ZdvaHtRhmkirsRlkoMyTNDU0yy7AUUuT7rNg
B58UgjUZFJ60WDAsDAH6OLzJba/9vUGbP6N4broWDFywbHWCnT8UZbyJqgi8RlE9aqBo2yW0jyEr
nVqM09e2p9ObWi6fQU8+ERz2g0JHu9OhvVOZ5R1nk+4pArKWymsiTLIcIx/YvzwbisOEN7GYYVfK
FJ4e5DjMmAF44pZefoJNp1NRtNOtuKPymx6MSK/rpXfOukaC0zTdUZQG4E6rAUcb8yxq+tQUYUAM
jT+yFRXjy2hAkxxgrdGIY1e6v1D5LemQ9T5N9sEQqaM73qV+oI42n9CQsvE+a81LTe/7Nkx8BC6i
AQOsm7NVDIiL4lhtgBG611Wg613RufdGit1A0euqt+eJjZ+H6Lf6HY5Z9ZDYwTWS8+9l0pvbvGnS
fRqjoQJ1T3MXmJE24rVKrALxDSh4T4d3ieT26W2oTLy+N9kUPfc9L0+OLzQSp3SYS3qJdrAtBRZr
v3X8s2npdLgkAcXRi1bCIhheaVxgOai+2WdO9SKQSaGDa3YI78Nu3lO4Do51wEcWhfnJf7MK4557
AUWPu972SR2eEIocOaF6GG09o/x9mSwVt69N8unMUmrd/Yo0ZBmAEa2XPYEBqnjKi6w89y2yId94
+i5NSSFzlPfYUTRAXJXJTeVPyOUT0nEmy8ULxXZVZ84pyevifDm05c/e4lPuwAagw4bROEmKG1LG
X2p8FGwPrufSUZulr8utlTqvXTdVmyxHYZlY1aux/eXkh7o9jJmV3NIz19ukiV6dhlE97mxAMQWK
t6WHquGNqXOyXX2se8xqOU4tv0vj22ogj1zYPqulcssNX52tmiTmwfS7NKWp3Bt6VG6HRaODO47N
isVzfTsg+apqsLet9kgevG4W6lIFxX2grjNzfpOIg8fQY1meOCfzs0NTy8r74lCkOKuGJ9t2ISNG
Y7NZHK+85wapZomSpS69zcJDV7r1zlYInLTVUA7HUh77Oog2fuoiLPP8n5P1wwnwLJQo6JIk8m86
NR7EUv5KVGSf3MHvH6bZ7/mci/elwH9UiASHnvPeBwNAXdGyjR9Au3ZzCqE35nPe5/JhnFL7NnQB
FsgpOIeyuZF1gQ+ihBtQJPPPavLYnk+1exrT+SeLwOmhCdrpIaFZdDQhgJW5c6cHUxTbKmjJecgQ
kuXsBJCjgqap7hrwf7SZ/AcKv/5D2rYwH+IsgUxLuELf7tykSvZ5hRy9CIJw4ym0lkli6rOUyzfr
B0uOlM8gbaoWjajZSN7UDfMxr0OaZ/DPk2Fj4cvSWYV0dpKsBleWBfx1mkiX3yllnUHNOKmC7sb2
Czw9sBJoGeLSCQ/IoWKEjUVxMHWCMgWbexdYR08zzehtX5NaVQ8GPJO1PCYUSu8vB1PTJy8oKvA8
cIeosL33bMg2XWSDVTDeB4IL/2ijUpSzWeuqy16r7i4aPRwf5Z6GDPTIDnu3aVvimx5nO+0fi9C+
iicqD3muk5PXknAXjQ/T0tFwIp606OePPs3GK79IHz1/cbfhiJVncJR1pevyNI2MmCpZdrRe3+sR
jkIcs6tLsSh74z1Cq+C4zExjFElctt4sO9BpyuRBOP1DyXr7mpbLjzitsbEQD19kxDf1mmeOs83g
uAf8kNZmAtF2NeflhiIb/kyXt9oJ4ZNWFGL72k+P3ms/j7Slc30LE47NUhSQLYqThZjXSnUPgWqw
kCcGWqOfIyIy0C5GHJfFkN5S5cGWjwl1SK1fkzVCUA0fk9TArMmbuw5QOXMZNNU6hIXQknEmolhd
eQ5CVb+CPtn7uYVievjW1elR5E2ybZqQ3KEVIpn745nexKFNrfGU2TH2gpDVWDvWejtCy58otjkh
609ClVk6UGUWXr7NSvRLqsdZkEru8AzCb29hqQiYLEGfewrOjoXkaVtC0hntvNgVhQPPsBPYwQdY
jeD1rW7NI6KGCYnhTc9Od+XXrEW8BuonJedm0/jzN282KDCTrzYduAU+sIdiDmxVKjGHpES3AA3h
rq9W8wlCwH0wt8MmGKZrueCRmS+Ge1rmzppJKdmbo3DddZYm6IWM1IXYjcBZboVYM2EojzOR02zw
bXID2nJTLe0rFceQ6Jtz35vkXIJvX4QT7as6fNA+HOfeMoyiCVGWM+LlMcRfNLyZjBjNRGAedf3x
Q6Y98SX9cB1V8Q5XL7wJjJ05GuBcVGB3QlL4QhieZnb5y8L42UlnCq+4PIsAZk3YTLBu+DnXnZlR
2/X+19LGcG/WWgjdGSinMjjNBh4QaA5U0BWbfTU5ORsO0uMQbHyLtB/jAKGgl+bLi9B5eZUXY3cV
ubzQl4OPRm9rEtpKjru62Kr70qb+zsZyzUMwJ0RpaBBX28aY/RJDN16pWl+JqTsbbADU+r0TTeQ9
VHDTI43wvYqCWiZG5Nz7RJEtHNM8dJcKDpM249fJb9ny+pY5ZGr6VYbJIVv4peY4BVGu9UsBNJuE
U5rLQBIY/iaQWye6v8nRoiPAyjYgFV46PiI5sWGtwr4fPU1TPYW+uKlQCa7hMFT09FtjRbgKZrw8
6QzJ47sPeBuBcdcc6he/Fb9DC6ZmgpdtKYiiYKK6Nd1AkBrkTqnbe9NH+5JKvAuNZIhQKtaj+Gbp
Dl8MfVugS3o5uA7MTLZsFK0qwFBQxq2lBy42QAeR+P/SyHzvhuAuR2h6ReHkrYIKFyTdt9Fmhdop
UN9N5O/mJ/ocSW28bTOrVzMxiibIZw/LigSw2A+VmrLBdqZGsEEfw+urgkOehXxI8+w9NrlFzdUG
x68+c59ornCmBtj4Yo+1eWYfuIsUHE+nIAcjtwagS8BhUnj8Ww+3lpdh90FpdvQnBRORNvA11p7D
qMMHgbTpaogZmsf5e9SSkxBa+GRbsWYzV2l0v2oHcUpNilRJX4n6DFf4vam4G3E3sP2qryp0TVe9
nMBZlVGDDaLap1QOBiP1SWXOo2MVN3kvxQHZ1XuGE7Q/F8GIVckFl0RQ6OgVzFyUsSuB0kXG0W6s
F3Pf6xnCLgO4X9sUbLN0OsZWjlRlpiwywAS+9gPWpVlOLdgVxeegzY9RyHE/Eb9FAmgBPxGObNWM
73EUvwdL6T8tJA6UfvALbhHUWURHNCvJrk9TRlqKjJSwV7YRxaLeCQnTBH2kaopIjV3cpTonJyIp
b80CfDgwJS9SVLVXkWZRWxVBfhgFGGfJrnabRm9OlH7kgHh3dPehO0D460ZBrPAMHsyHBsW6OmAx
N2zsvPpsq57QJ5xG2qcFSIWVoT7eeIHoHwXTsFb2fI+HF2KSe4XKgzWehxuuUBaUjK556sZs3k1F
0xJvVpL61jo4gX0DgGRIkivkI9f+sEAiKDzra9lSEnHCEVBO9xonVr9Vzfwy9Na5MPWAUR5EkRFA
V7KI4PImK+ncYFvfdP+brfPajRzZsugXESCDDJpXpU95r9ILIUsbNBH0Xz+L1TPowcUFGoVWVUqZ
yiQj4pyz99p0qh6Q0ZwiwAX4FIghcPPigHwFQ/icPxg94Tfownpvp+g+bae4WbpmuxRnrxcfoYco
QlloDVTZv/UOyvtqPtqN+lLjTee4n51lAALaICQSoU5tBkRn4jQ01BTrkt76OV3mp0X54EM0IE1d
yPOQDNF9Nc9PSGzBJTlXHArEZtL9Cwro49xSdmXuU6bEZyWC6OxmTgXjUR8mlZwCTVMwHz5ydsYN
mz0dJkGTX8p0nwTeaegZe4xB91Y5Pusg+/ouHuLowg3IV3QU7oImNoc26pO9FgiffL/94q339onp
0q0JwR3lvncz9/dexNFa2PIoszbZyDPuQlmBZrFC+63W1wGfuWdGaxvYbbhDffgVJ0SgBhTPasYk
su5o5fJFGN91VvTvTGIACXv1g65nlCBddiVor2ylm11pmzYjqzuuLpJBJtzwTibq68RUh1gM+QYZ
EKdvNv5wvkSsy5bcX9sGbUXrk+qcFQC4VrWy4BA2zj28L6tpCP0EUl5N8E/KglaMHbcXcplfcx0+
jpMNp93xL3J7pCBLspMo3ovEC+ieT+w9bsKkR5MD4vZ2tgEFvqI2OThl09ss+3vk+dQu+ttM2YvB
7tXXb77VwE503WPZsn2Ypj6DVrhuUNyh24Do44J8QrAK2M42r3XiMPvOm/eRTNZdT5gBLlT7DwfJ
k6clNtShve+cE7NMLIRu+DqNrM5tJ9k5RtpRBulDI1GYR5U6dT3paCFN9I2x7NfURTU+Z317LmLS
b7w+2fUIr3h6BJUNMaRaPhH10p4kI32s3dkxXAYwwMWhJRY29Jn1TCG0gyhtgItYr2kXyWNNKq60
bpdy2htNQuRsWV9hHoG1iCe0E4qfFPPYCoHAfgo5muQtOpLiIxnTnVUPJFnn0XXpiNvBNo+tTu6h
UTsNUQ9F3n33w7JSEdoMLv7e9lDo6SAi/rYO7tLV7r9O47e+Xt4jwd08go9w6+/BmOHoLEOFrI6E
3lOOzmvvJe7PyFpGtQ6kt/TCx2gWz4WXAPzlW23ZPRokWFySTEyaNIZTbWCY5B3kjSj9sNOYMJPQ
+4q7XZGmV1UyvI9++8RsBktWM3xH3YouQ15QWf1HxW8LgN1+6SW5HrTfugvl92+OB+YcggfKbTxE
CyRoek6W1f2xIvlVAB9Ale7SB7G/u1q+VUn/GXQz8ACq8dEDqTcEVG8xBvPeISp0udXGukSmsXwY
yRooRjBh6UyyT+dQWnfbZVQW4U8ggM1YgUco98xu35oBlgX5yVfJHQiBd+XirAN5NWXEHS5lw7i8
RbAa9LdVm2YXaZDchUocglSue6k97OyFJCffICD1nY8yBUCdDwLlZIrg3a6rO7eBOBBLA9jLaqbj
YHPOcz0v2M0EhxRZ8+QYaJDZUF+M8KmzPM1OLi6sddMq8m0QZZx/jY2ZdnkKE/fYLTNBnkv6pEjM
Q0rAGGb2MWqW6srPn7MZiWBrKVpFVXzPWnWd4yZhPoGbnTyIOkrLM8XGu1byW2bOXdT7KULYDAz0
/IcSBpVIVj00gf/itfQjnN7c5xa3DPbjSnjBDT6L4xC+8ZRQWEix9Z/s3mI8k4Htp/7c5w0NfT2v
wI8lRQkeuXpLWu47iS3sfHQew9A+M0j6HMsuYxyGA80JK1oQVfIqBfNVLfNPyx+vsjaCjCvhXtM4
6B0ibIqueKsbTljReOWqABKfm2S7UWiDboXdeG2giTIF0dDgNI1ByDn1L5JOxBepKu8Sl/RjjUcc
Xxo4cfsxDVEqIK2GOOs1wFFp1y813YgaigiTSxpIToNyOdEOcUv5Yz2uRA6ExJS0jH6XgEmxFhBA
FweXJz2n+IKG33suCTlSJn7C78BBg5g5uwg+zKxbfujAr1LaB5vu6En37o0S/l2rJmdnQ/Ne19bK
w1FZS5ycWHz6LSL8+GIo+DsLMvQOmePEc/IyhmBFz4bThqbTRRNBzMvxrhTecC+a9yDB7K+LBqV4
OP+iidqk65UbpQEJDMtjMTCYiaPp0WY4WhFAGknLhsOVAnfIubYsxSB86nvoMwipBLPFCDpcTrEL
SOoPfh7899iMZkgoc4LJHFKH79UAVJQiY5Z7xTYIjOm8EHxZ4jTMNWubh4/DONlzj2CCGSy8UPJl
S+OJvTH3JkmGQxCQDDHrn1ZbNOhJCqzcgkBUNC9cdwdhWGuZcu2nlEwby/grgJ7ouaR9CiTqJGsY
32fbzY9cMpeoutptLLAQhwEh3IXUD/bcNUelbFJUSIHsBHZlYX9xXqQxUwCHRJrM1dBMEGKbrt6V
BYCqJe8PdOAHH2qSKPRzELp/pgzMojbQwjToyLgdN+zTzSW6ra3J3fSqVS3Cm1VDtPjnoJP0FLm5
sjZYGBxjgWQkWlw2zvzKxA+MBCma4/r8sXLbgEZU55JGqn6BSJQIGoJsqrZIl6ni0S1OfuncZCYg
Kc9M11gaOIOzR268jkNo4487MEc3FayZwi6uKLCdw5gWLimQE83NDN0QnaYLDtSU8a27tVznt6rG
gxhMed8UTHGEYvLlyJFhWx7T6IcJ4yiGolO2722fAJZIbVIfzIjdhNRtVwFSvG14zK0yPzMJ4GNP
yPltrOigmmE6zvg+3cpctV1HF6gXTzqvAc15aw9OlwafQj1dFiXc6HhGOg6aBF0SGULsGxdtAEqW
17UY5LLdjJ6nVdjo0riO7gSGacdGrruRZn62KqbX8IWOJe489rSu2hL0at+Pw0HawYYO1nK/TCDT
k6hGPdCbn7HLW8abiHOmpsxvSs51LlSFPm3LZx2+NTLI967AR+8gNy+WwbnuUorbovpJlF9du1lR
s5TyB54lun/NOsWEMmcJMLQMc/qN3clD4efmtqM+TUYXbV093Mkhzo92CXrQpKAuk6I6zGPr7/2B
/Ok0UZigYPnLVK9ZkXH4HAshDtO8RP98iYghQ2nkrHIrRgfoPQ8eNUo/96SoooPdpPR8oCF38UvD
od1KcUFNPbGphV0euPE6tAQYyTK0Gm+kXXU9Z2GmLCSfLTGBZDbsnCCoLytE1rnLF7Pr7zoL3gE6
yWWjAnMrSmu8KRqzIkOVf71ovzlkKWmKqmWIzW2JPgSFw0w5TNqqD45+1DgktTkYHVaXca2JWRx9
gqv9p1xPmAHkpR/GWAQBI5UDzqKouaOcS45ZZ3OhpcPZZPMVCCwYKTGUjbQNfroVbuMa274Kpv5F
jXo1yN0tbuKBZqM+Ro+QIZI/RtxVwBhfZMldovq02locDrUToIaIxF2JHXCemLvXqPvTeMq4Utmy
lqq69VKiK0v7I+nnDhB7+6dJVEeLSUHSNWq3uOulwFDRju79ISF1JglpPa76zymIqm2ty916wEiN
/RFXwZ020+pBlz5xz6sdo3ODPTO5d1bxnymBoFUVmAYKpYfzZMInX5dbJQYCfJMHNNt81xR99uwo
yHFgWy0DsE+rWmGQkiCeOrtxp5H3FxVN3ZJ45uWYwaNRKDY4oAV9kRb7PkuPgnctClCoj00HUKTj
4T0fXKj1sVk+lazurZQdHSR+w1T+voSzGI5DBFdCxQfNYP2YRh0IDZc1LHROQZJuXQ/NAKF1wlb1
g2dEcZaCDOf4W0ZTt2tgFeO/AeJafI8CxxOfM10lML0O/Q8ahtsJNK1KyX9fOs3yhPEazQYZaZz9
ne5hDIODz7pABcIrb7urwbQPvp/imFQnRX/cy+lZNBOFv22RWdcwy9nmMXPwKHbuLM/y3xfn03TZ
Z1q9VTZyhzaOPsMBXEBoARGV9pWL6OlCOxJdUvw2OALKF47IMY9uEEqC+g7mn1ne4V07FFF6nUzA
01MEx5wUvwVJLXVWvPL0D+RuPaxZFe0ooOYu9lVKx3UjXUUbP4XWK22IDuQFjGn2gG4z2dVJbi5I
eTzF3gjqpOtPmLEMbf4c10AKJJjZJiMmi6/mU9GBfgpng1CMC1oUxd6CaSSITujL9Ep30asZlpD2
dX8lRyu8aNrkmt3pqrXGZzAI4DVm992TimqY9gQ6XIzyajWRqLUuHygGYsyzpkApGJgEojlBdWV7
y5kaIdKDlVS7GVvKpmlpyS6q+QoHhqr+8JZLjGsq0TdJ317PBD0VkJr9BFbjxABdSv/NKvGzcljU
GSEW7GmMCaD1KcFkcprftSfvksT5LScQE2n4nUBB2kjHeQxFedtFePwFQ4TQzQV85OAVj6lzMbUE
u0XJ5QQQq2aQNOEXxxk71juH3khO/Z8bkpeGCuwtSo3+ZnTtX94uWBVodpwIRpbL7DCaidzRVJ4Q
17sM3KOffwPwqY7KCR45DIygis7ByLklZYjrlHCGRnhDCeAsxyM93qcAN255SJJfRP4cz4RAeTRZ
u4p1Il+AsuUFzsxM3+Wte4coMtktb0ggf5veeSzg/hmnnjYVetocCdqIJh0tP6mODM3rbuK9E5ct
jgUqftY9id7MzQlqYHTFwITgCAGMKPetz1mDGpT0/LywugcklhxnH8LnXEKRaY28WaqpOsd7HRoc
AITYmzn9yu0WJk6KGmwlgWml7sJ+/oazQ30ukweB+EOL+8qlcYGnej/GzAQItLkjDSouk8egboBU
tqT1MNxvAJl32v+u1wNizEgUQBrvLofrD5SjHDl9/Iwk0Rt04lUTfFbN7Yx5ykykKXbRG97glVwn
uFLB09dk1UbKOaC9B8gin/Hq0gCriLchD6bJCGYVye+MGpuzLloLBAtoelIqahMcGv1YSA/FMgkm
2LOw+SCE6XB4hQECrtT6cVMwmxAEugsZM9CdTHEeOqCAWGq2Q9NQck2kLxdeA3l9fCqDdSergH0k
LccCGsU/SMuuu366WgLxDmlgm/ONnPfxGw4GOY7AAxqfo9S5QiWUnRryCzT9CVJK8dAnjTMcUbrT
7OQElnh0izqOgsjSYDfS1m3R/R3Q/7/MIaL/ddjhOVxUrhX6W3qYMp3kdR9hmJrwRANvgzG8BH+m
cdnpDHEZ9cEfHaVP1ohxUOIRmjFGQfPlq5Tmeyf6D+VFL+0UE55q1ZfCwAJp1tukDekszw6xotMA
ziRuwqt6AOAz0u/GIUOomYXcRrbMp+ApfseN/ccgFthwZgFrzbjNstwrKj6KI+l2xP+iMJnwyzYE
jptmaS8W7z7xeEX0qbJNr2Zam87ymGpU/nHxUwy8AXMJ7s9v1I5B6Sn2s3HfrG3DpI9/hH7GRfyo
JvtJjdlrRh/BZ8kkNv0F7zLzfO89L2YDa61gb4DxUtbxF2CChxq9wNYUK01m4rfoXvj58wFl3z2C
PLh/KdUoqh2THaw8xJHdYUdaWkSUGXNaq513OVoXVMIEsOWpOIde2G7X0u/YYixHO2Y/+knvQPL5
Mo316vpegCpqom/uEhQ55zSeorU8h3GUp8Nj0owPHoYJWrE53WyVk5uElsNLzEWe2ePWUrQiw2ag
DVsx4/Rf3HHT2CCDohIjCGkDn2xeAApxYCC9DH+YCB+acNGg72wIr40+DMQanPwBW7tP1VW13Z+J
0l7IBOlNMMV7EvD46JsBqxeBjIQuv3q3ytc/lK6ow7WAItzfpX5y36RJv89mul99SrAN7b4t0Tdm
w7gbaMsARcgqi73Uz1GTvLvjju0p2wVp+YxW8kaAAiDhg0INls12kTixupExZT0d0iX/7h16euhe
ip3pXdo20VYNHKKSYiIrA+PLVohenbxKPveUNZscVFrNijlIgLp2ap5azOg5bm87RsnmDWg95gns
csIViXRE/QbpsfJYYLxnx0Z0bbJTQdiZ165JMSiSfQ+F51x2DTf+9JB2NrUYpTRAdIrRznu0oL8G
NOtFm3xXQfnAAcsRCGy83mc8oenlAAtSjoL0xnZ5IZASqbUrVvgeOPH8z+ShDZoYNIsqg3+JMRnN
0QB+eCzOVdczLfMOrnCQ2KbIzBmvbzwmMbTYCLJrSS71uXCoh1zu71FepijwRxd2YDEVbyEsU7zo
l1VBgFgdW7eNjdCIc+6bDQmEc4SyaCaN1Z6+MEnWwdcUVxSnQRlzkTPzQLy48srgYYc2m1dtJ5ei
Ld5s4zzlc34VIQZoCr/f+zaddnAeHAY5LM2Ge23oHvsFwp4Yozcol5r7w/XxlsTghz29MFV6mvPK
OzsqfGpGzkiedMg12HUNLirR9sRRDvYBvS536zS8msqr9soFJKIQLgwFYLPkwck9DmIIEavZi6+l
JbZY6//01kJDufsaa87NCrchfUtOKYRE7WtDq1pr1ujetq6LfjI76vMLRyp4tqM4x0lNccqhKS5G
okvyCiL3SICZi3evzyvkLarfTZm8p0lE8AuEzZp+27Ikr/OkbpB7orbM0SvnfIa1wAJSe5TAtRLI
FLtg7zVQZCfChfeDWONoNbUxKhpUIggAclxkGWG6PrRLuyL2rVxXknpAfu5jWrIoQGfEueHCGsdj
+rPbZUc6lVtfOdfISAwiMifeRn2wm5hEbsc5C9D6zYe8c46Tp91t0BckRgNjTA33YD41+75JyZdU
q7Ss+CgS6zH1ont8Hd0OCa5q+PWR5JdX+coyZUrtAxaVnAAuqYYZ+wj5VGXTNhVcM3Vm4JPUa3fa
vYK1tmwFTedDpTWAB5Fc+z4T6w6GRkkTJTXwU9enKpdwq3wOztLuEJcpuG1WSD016WXZJHHrH+Y5
4uzoLvG211YG6pgxbzl+LTT6roIYyjo6VdB8g6SGVRCR6QHOwZRsmVsRZNbwggcor1agilPQ6gng
GzZNPwq8rWgRepUOVYdVRfleVuRXKw88QIUooecokESZ4aqckHakyVVeP86ITi+EG9M1z7lle2hm
EV1DYzX3rCxoXBOS140dXogMdbnxtdyZijUqpZVAWX9VqPytMjYJZK5z1dk0A+RH0K7YxoEItFo+
pWnzwv1NbaXZaBUDxhw9lc7m6XHyG49IqLuBscaOva3dWu9VAXcgdub7MiD3yYoiPAclKlQAVVRN
73AImJasod++JD00oe1/geD2Fh57aegO1gLmcSo6UPj02iyv3IbywcdNylxW/TiZ/enOKHqd2YJd
QWhC3FzSAflclvA3XgIyL7iQd3LnhpVzxgZCXvQkogOyBPxTw1dAutgZCeZr1EUw1OWAFqEiQ6sa
XdIOoFIGyHXC7IU5/l3aOr9pqnFd14jvaYL0TD7eZtC0cU+QWIE8oJ+mnlZ+dh3Ob0FpBXfG+SUp
lZBUH4OGF4di446Wd2F0hhmogtNoedmjFSfVbeqj3nWdhV7XqqAu9SOfTE9kSfISeneSW/l+jCN9
r0HEnr28eDByRN+btxd+H/DGDx8Nub/ufEs76FDN/dckELa7eOkuWyY7NLfzD3znCG9Ci5jwwSJv
StCoLAAs2op+lMu4apdWwfuUiiPOpPecg9de5ThgnLi1j46cX+F1c3hF2c6F0P0O0eOUWMXBCZN3
o634Fjzm0UZHh52Iw9vA3110+qr20afGwu+2InS+o+Y7U4va0AnOL03NhlLZK0NBKbSLOnopK+Tm
mdV+gSw7Vj4JmUnNNSmmO5fyNAX/xCzbMxRiqP5SREnbYTQe+3kMgtiCqR8E58bVhwcry5nOiuqv
ledYzQmVsGi+nAKdSxode6hNh6iMx11pdwivszwk4Rw5AuT6mfIAH2y6xUhJ1s9IVp5ayr0t3jxB
iOdsMzuak+QjmJxrkatzN8fjde6SZJ20uBi7znnCcgcDUfIJa8X8cnGifUMN5TDDCgJKJ7fCszb7
dP3o7KLw9b/atn/oOsJyJvubTdPsMk416N0Gb2MtEW1E36FJ3e1sL8AfLRwgo0WNZyQMLnB27Q3W
O+YvtHIz+Zt6wOc84Z+nKiKeyF8ulciZgpVpSG4iBzOyouhTko7mMRPDGatFhoih7D/D0tBTwba5
YXDFBG6I2nvG5WgnrDFmk1+ueSJnHYICusZ+azWE3JTUNZtGE0RbjGARCTRICjqVDtwawpUUE2lL
IYhHqH8xqw4KaXYLRoNszDa8tlv7J2YApX1OBIknN5p+GlPNYl9FzePUSH2Zey8zDjGrGobbYAyL
PbWwuPCWMzqCjzmCj1Dopz5e1vgr9v8ZBW0HzTyPuBpr/A5ozPp6SbdLpLZ1WM57hgSAkXAN5bMC
Ql7jGXC4j4aWRRyoEKIlCjfjdMS+RzcxsY1iCV4Y6C+H2qIpz3h1P6scoc5UnmxOD3aRfbvdgGSh
PDESeO1ESPPZ93eoya/7nG5GF6Bfwksd7twig3Ju0muBIv9QxvN7Ak1q00AaK222jJZoniUl0rke
1wpTOTSnCbUfog5SK/crupqND79vBJd0sommmzp1b0s7O0lr2VsrvyxDO9YO9NJUM7/WIU5XiPfb
IKwwbA7Nr+pbMgRrlNZyHK/LIbmG9QA3XmVPPrFylXgucZI+ZPreiyXeG/wznI3lF3ItxFvyJh8P
Em44uYrc5s6xbZi5WZLc9SzDjl0UuxBr24aVgYz7+ll3aqsWNGEOSzsb8MBBWNkuE8VMIhUwdyrF
JzuM6XMlyyPBi8yGDJhdvMVYVhKCP1wutRmtNhg82nmA9JEG72hQEmSOKyAudvWwIoHG+L7qJhLM
nR44p7iLSoV8fJy+Z8K/pJVymyzD2ljxjnNPAkDoho8MaaCjkn7DBrdZdPRet8GfXhT+hXBc8agx
M2dUtxvM9dkVozi97/oUKD4zIif70wX2K4bwy5BhHd6tTVCVZ4RVBLbSLNsWqp52usvWDgroy2Kd
ErDEjy0hfsX8wLn9GObZdWbqG5d5wlIQP1TJ9mmwZzpSEN3YCWNMXnz6ZRj/DFGw6eVgUXMm2BSp
6xYYK4vsIbmn064y5tXrybmKlvJoKDy3eIC/rRvd4tibeefq2Tk3KMFOI6j5Ir2JZ/LbmCAzv1SL
3s0Vq8pIOkcztzjJ42O/YGGwVliqRq7tNdCrZwnKO7IJpo/m8GhqeVfq9I/vDjdj+BI7GfMOVl/C
XvE5Rr549+vpoch+OO0gTxXTKusEuNFW8j7THq1MV/4kTuJC6TuHGNmQP2X0ES2wYou77fT0lsVU
GM6VAI6IiX16MS5FcphsExNtC3e5rbqM8A332VaKGTvCx2QZbip4voUQeLl4S/KeRmCZ7lw/5QAd
MO3QvYWIEOn4Yru/JtXc8vTmU1BNpUNbYJ7Ezzj6T3TbIPGV+3Ew1oZsapKdx+qr1MUValcs7nRE
ZmAbjgm5FuUW5ayP8q+6EoNvNobVfSt8KjQkc7wpFQYqzyv3buTC5GHdz81zjoB+m1bLmqHOWY0W
v3+YOuowoYgLri2bNFaugnNYk/k+JR+lcPst4o01fQIcKPvUZTkM82FknM1qHO18dGxEuc23fYuA
VBUxmRf1eZ2gBfXX+p87sTaG0XsZ0HNqEac707QK3lWPlM5+Lb3+E+VhA92H/OaSE/0cA5QJMHZV
zrIrBzvdyALXf77iupIUthRYXMQmYqWHSDq8c7wPMz4xM9qIFxz5QHRLe5ooEKfmnCGkJTrEdnYM
2tDMERM8YFIgy9q6CLgKQ5n/Lj3XVs8bt1PGeRCK+bSdod1JcccvjSt3sa4zBjLcBYWFTrpaTdej
pC6aTHvlqdLad15Rn9UUv6SKJtrff0tBa2I7WR/294/oJwv79IyjjIWtFOhhCE4FAOio9Scm5Z57
4TFdTd0cQ6pzvv7fv18Gbfsg3OUBjXC/+fdV/H1oO1yWwCBOcU1oxJJHtyZP5r1eX5Knu/pclCQW
/f3SxMCuUw8q7Fhfl4Zu0cXfn1BDNbggn6/e0oHBQW7K//0jgQHhOqvQtxlXI7lFRAIaL0zFgpXn
7/f+fTf+/vHvy/qPv/vnd/5vj/n7W/776P/2kL9/p1H+40Rd3/j/eMzf1/Afz/z/Hv3PU//Hv//9
Ef8+9f97+H97hv/2d8wVeD2+0/mH1vL2//kQPMbq+PcvUVQgq/v330Ue4pH6+/XfF+UxRVxYRv/v
F/v7f0qN0f/+tnhncwOC8/8uu//3/f9863/8an+/tP8+yT8/f5yADf/9/n9+zdndQRohkscHpDGM
R/pqhJE6JA53lO8qz54T2FcHBXV5IzvU7yIrBlB3d6E19wdcCy9MzkvqzPDYN6EFhOm9x0S10SiG
GFGjonB+CzqgFPCojhYdl+ec2mrxQkN8LxG+ToatfGGSicJZusNq7g3xjGOyZcJyGdhSAioMkCva
SGOoFY+uXXNqIZ+y60Po0p13rCtGD0iVkQlMExI6fpJZ/VFt8TFO2a8LC4bWfkAS4lTcMEN45UAN
azrjiDWm+qIbk60ei9fCcGpQHQHPwnKugtE/1cnSoVrPnX3ybeYVjG2YKrulCXcCX/PBi8JdVLnB
K+Qpyn9bn9ll3Os5iH8nM3bnj2RFzZRRDWvA+aJM7YfxE/UfjbmZ7JjIM6d0qPJDhOEQi0P9NTAP
dvs5PQKUZAQzDO2NdMY9Ahi5S7h/IY3d4agmerhhFlWEY0LoGFLWuiPuT3PTdph2N67bE6IXdNe6
ATgX6lPvo4UcqlV2MSQ9+nd5dMyqikhHPMEy8HZdgIPRkTjDePYL7fsNIaPoaQfjE1Me41lvA85d
hUa/PS4R0TfYNapIfCZFCdK0ZsIA8+wiErTf/SkfN0n5HjUMqHrBZIMxDZ1RztUkrk1qO+RweoGg
aXCsZFS4PxORflkX1PDly5syJQ+ozbLnEnkK+e++4fDnfMUuqv5uHHA72C96vk0iv9ukKVbQeCXB
E9jdTimGvIJ2LOPRfBNndz1UsU1eB8NVRqoa5xzQ3JrRcRYwTe4xfw4OlSpRgQWeYduO3vEwfree
9av8RmyBzF22AYpQGUyMCNxREhLrHDwcWrwRA0x74vJa5OF2nzB0azkOd/CHtr1fu/SAuLIcQdAl
TYgvotuIK8iB3xbF1gpQW0pJQ34smCQjaHeQYUwXWUITj+vqZrKI/XJz7xNs3Gmx40+It8Ou8VBw
p9mnU0tx1LkVbZyMqPax6anr6bou/ZqJFj5aaRhuRxSWOyLiUdNRCmYlQNx2Ad2Jf4WAi7ZY9a8t
uPKOkrvOtXWEpUt9WUbi0ir4qV2uzUYu6+Slp0y0iqM9qhcK4NcOFNYpiF8ZZ4IrQplBckRyY5qg
3FYxgBPbcu+zlIOLt1R47yYLdzJOskupDipl0F9PcC+aLo+urEY9RCNZwBDccO/AmEj0O56xCdNY
f6j73rmVfvbtGdkdsTgCy/VhmgRxjJ1kZqCT8uZCC/pKfNbeYAyeEofwhKldIIISB+cp8qAmWWLw
I9ON6qely7RTtX4JJlpdky1I5ht55/UXLlhQHBk6EesINgANYRyqTaDnI2Hj1nmIvPPCWWVTziRz
N+jqLThkr+JUKIYPM4TiXYYOrOsRAjBX6o9MDC6yglt2SrxfJ+yOqBLIbCpEdcnHyfthEWdp0AWU
HW0U5hV54Lz13mK2AVX7lnrjek6IS1Ax1o4SL1q+IHkT3ngyEU0US6sn5tCvbN9rciKrG0JYvjdj
8pt9RzTnVNGuwPWFpA6722qMkZuZXo8swgw7ZEKyMDfr0Hn1SSFl2jhUyLY9kSL3R9T2c48ormtX
uyzCZhFzBC8y6wAU+ZaYn+8BCC70Wlvvin6+moeId4Cmuu3LZ5TkO9rTLaKutLvQYU+cjyZhN2Lo
PgMisJl8H2CG15sckZIS9sGdhhMF4HQtp5nFfMcaEW/SEtxwBLhm3AOalYelVx9WV9ZXFKTPvi8f
+rGhRKAJfZHsEMGU8Ba44WWCxCk0BVtOIe8Hv0FRMx3dtGC8YuP/YDoUXSKf3Gn6xgcpPeIAP+wk
PsuG9vwKLHXrBQatlT3pZtzDApG7ZqoThEN0hspy2dC6fxyi8kXEHXmtIO4ObYF0RXWoQ+3geaDF
gaQLNdzYDx9ZK5Lj5OjnqiyvfA/lq2Qmukzjhxfc5b4gnrBjHrOAY/SVKi8GS+Kz6ukdlWt/rNTO
zukJoM6bPNqltkYaMBKowBjf2HS8KzQLUk37Vqvp3CKw4VJHpS2tXeF4+G6q8Sdw/FsU4skcoU/P
GGLzQbw0DrglLw/zDZe5j3ybia45YWNUmEsbc0n9cR9H3h3XA2Q0z3rUdn+Uaj8nhuwKv60xWhOO
FDLemR1ixSy1aoIpldsQr7xpC7ZNz9pZVhgQTvVCaMArsAZC8oLuotoGJIhWYpT0aSgNAJ7Q97fy
+8mX8hhrSWCWN4OJwwlGI2vbOhTaD1rY1aWVdJeqsn6ZYUlEXLyMOnDf/6Q9nh5f9cz3wmbZhINH
RCcWIuEUJ/TZ7Q0D3TuGjWRnkCGiy/Ac9CvHmhNLt6aiptNzFLCBYWmH9VG90av45v8JUpvYSBXi
EGrGmCY9PhGGt8GpmZPbitZ2WwuGHiWEg5J8im3HNEL4PRTEbpswSmV8GZHQDRMxOcVQ6i/iFkEI
qC/U5GPq3zMgc6X7PIqIcUG+yFPWteEhbOh0+AlT3AZTCr0/+rClHcjbiphXuLtHJFrkSay5IUL6
pyYjPTaeBC+hfICR+OW7rPN++j0x0D96o3pGGjld5Etro342T7Mj0l131HMYXgbDCFjXAgfhxYhk
PPUTpO2Vnv0HrInOPp1nzXnwSmNyvfZmjMa2yYp94qI7gJt0YZbmfxg7r97ItfSK/pWL+2yOycNs
eOahclZJpdDqF0KpycN8mMlf70X5ju07NmwDjYJKobtLxfCFvdcuWZQs1GCjgpvsdYzUhjj2O6S4
5sXsajJlWkorUxzsHAdErzO++MjYaof5eGPbwmJBOu+TZCRUTUyBLdOIVkof7xOZnlLrMXKQznja
RnPIve1ZmVcyYFMBYRXjiEcUR3vHAXmDjTDfZOjyHYmd0Wy2csAyrg3NaXDTdN/aRcoq1njBvGhX
kv2QVRtYfFixalpyaO3+DqmCufADlsBDBS3fdECnME8hRhrqH12Q/wtqUL2wjABCqWGGHGncPruU
WV3Z0X+C8yC3cNbiUo4kOkSpjrgiO1ebkfsvBzTrpbqUu8Kx0Iewbw3tliAYEf0Q1nPnxM+iuSHD
ZpTWF9fISgD42Sz1C8N+DaroJEJ07eHIBMgeKNWndh3679AJiZL1ZX+MfQrpEK2PHNVr5E8nrZ2T
R8Ypgr+GgC8rVnYwZ/9IBo5DTkIASXhT7/5shHhVRfeqT9iQHDtFBy21Hdtv1FeKCpMDfJMoBlNW
iQ1XnzFZYiXMkRrSRmgCtttG24IfM9deZrOsM3AX1tMRNLafbgAINltXDPcMm4jF5Ce2bpo8pxM2
Sa6HjE1ZfJstUdZlYhJlUOZnJ0VTLGobsxQQeymnfOHfdwXkkZRg8UAEJD3gtureiYIgVSd09lk6
WgfH6RhbDZ66S2AZsfdtrccJ4Cemm9o+tJEfrdGDfEVG7SBfINiq8yVCeWvIjyLIsAuGLIp7SrwN
B/4hUcx7yUWy52O3sQ+VEZabvEWgh2yIcNQwDO7byveOXaEjF/OT+i3V6q3vEcGZ2f22bGwTlUvf
3WrWJHfUIPtSeN0N46q8eqY8G9xui0BSZBddjz5Dr79KmIxsZ9VrODPQMqgzW+JTrZVhMl77fmAE
ou+AlRx0x2IGHqN8JohCPFkST5BrNRqXgth8Ksrij6dtZHRH0H0M27G/YjqL9bPmWN2L8jhQHO+l
HIbwnDsDnV/Cjj7U9WmPDLi89yKflXLnaliMecqwrbwHkFRiQJFAf+bPlfMDUgWx5MgwaXZ5+v3Q
oP5boVpiaP4fnwNlOWJXM0a2fX//vipTNQYA/Wpwwm06+Ly3Ool1NC7du8FEA/OWPe6HSo13ltbY
N9OR7krI6K0yOlKeUtUjm9N74m75yB/yV94qff8Pn29L50DCAoJZ291MYPSeoS5Y65G9xyYAY/xc
tYa1ylFP7oz5q7XsvWVp68wbQ1etcHvQGbtmdCkQwRCNhsNtfjYULrurQHsSzAC5m9NJ4nV378tU
/SwtGbz2yNCByZregcoyfM77Bv+8FoDHMOpNWBHI9v1tQ0ImXaVeJ1bEBIgp0htpSDf8WwF9tkpO
QWkBZqKMG/Fw7H1DueeQ8eVaA+txay2dsotcgp9zLELFlOAZGPSj7WIW1+Y3xQ58cgjmB9lk1tqc
KOBbnB1d79Y3O4/CW0AM5vzE0fPmViL2wv+SZNglZ1VR4VrHPgjSYx8ifGmTUr+aWhSv8qi+tw05
B4Ya6ilU1nMNWO5Sz89kgjdNBZ5x+v4iIGKABxXDM+5B1q7JQgkHaGChPujeMa2GbpvrXnKnOk2t
3c5yHqoUNbKs2QSCC6JzlGwTEymuru8MDzn2Nbpb18HDXzq0/B6qFDV9Vjht1DD9Ghz3WDY4/Uw6
T+i76ieTfpKNlanw9+CkHYHOcQek4JhU6d83MUNlDIwdg8rERTyWozU3nWbHlTA7mo5C5WC4ah9o
Q3KaEnpFTdE+Bn3v3mM1ce+BI6wsm7tgR+Afhiu3ey4kzBjZuq/g0N2N64lx+/00J3OY/Xt6yDDw
oIES9UObsIYg1SA+fD9F9+pv27H7LKLqJUwT4NOmyWqk0Ogd0sF4TKO0pOtA4FkHbBcSjhcj17mC
ZHeCuf2jjtSU/3D9C99scJxCa9yOrvkANjc4yqptV2GDzZrLVXVx54fMiarL5JE3Br0QZOX8Oafn
3ohmhq9AojhaEbvavhu2nV2OqwTMxjoIzeHUdSb5MMO6AaNyyoyJsqXL70XqYcMsM2WB7OFD2Ud3
FUm3CTEKl7hQ5X0UdV+FDZUUTLlHaWlqRxCScwPmFcB8xVNrzsthpdCAU32dmXHZ+6KKrylUvTW9
fXksSIO6+ITurHx8mdS0fs46SgZrVVj5OmwlxgXuk4jtIKGQqsn9OzP06KHIuoy3zi/f6ZTfhDSa
qzCJ7x7TkbuigiBBQJV59fz7rCqSh++HwYztfeCxlK1j5J++LA/fD2wQSrL3ePBYBjD22NB4O3P2
UHSpRzNnMCy7c6CZNDdsx04xCT5uEgb7EWTgqeYFAcb1Fg6oz7PwygAxTbaR8LpGXHIkvGuMB1Ya
BsungP07azD6iWjdYTm+G1ICKpTJptJpPhxEvs9GSqgQ1RRrB8oaHbjz1vBD88nucoOj0yaDMLRo
D4Zm2moFGaB9PAjCp8sfyXemh197z96ArL7AkXjNOLZTB8gcZBAkAnKkvAeqdJ40P9oxmhLH3tJ1
RixVsHfgyR0Di4DZSOFKautpa4RcB3MXeTJvZPFuJBa69DL44sXfcgkeu2I7bgZTdPf9AJXulTOe
LrN1tHvkLDYpipnz2b+U4zDgpEScqQDG3I8FbgQK/SWTZndv+XZzxtNHd1QNzk2HNrgwh8QASNeo
Yzk/8OPHZhAvnirDp9L3/I2tjQjiol57xPZ5calNF918UfYjuSlNPX2u/NI6RJVxrMb8o+60+IKT
WooVFvGBYoGyJZyGi6aX/T0XSLFLVGNidQ371yxV94S9KbIiQ6BgUquPHgPRCYv9GSO6voGx3B+m
jqzVxo9vem6Ej3Wdbtm6t3dQh8gR7zv7eZTFnhYzIGcQJoWYMHGxX6aJd1y0AxlLWtjU2iErnOrE
taDYAD/RHqiCcMlL5Bd1l7zGY9neMsn2Jo3j9GjlsieGxoEDq1XaY64Z9g5/HmQx3dIeSxQqaR3e
jIHfc9hjM3Y5UrUsnKdfkPnt+lD5ZMtlk24fYZjSwmecVA3KWyLaU4t8A6Nf1beqsIZLFDfoPecH
vTfHCxb7Wy7IpfZLIgidVYZmK81KsKFQf3d17/gwyTi90LKgUeXQfeD3ycCga/ESEa1kYglZoDj0
LpWlZ/do2j77gixkHJshvuCMFix0D0meYLGbHwpEQ56ux/djn4FCYIhaawaH2RjKO+bpxbEwsbjM
n/p+wGANZz9LDKTavXP6fkgnrn3ScKb199MorPxNhl4c5WSiH8KgfPoOkGIYnl+/H8wIiUZf+MOu
gjR9tHV7Wt8CTvK7qWK+xwQg3hbozrcOTqnlGKf7sIooyLHUEO3iNGcTvAy8k3jAS4IBySIlZ+0R
5oRShCSB74+Y6lDxhnihey88D4oT2PFNfwPWmJbSwVm0NtPEWxsm4cAu68hRo1kUU6Y/ZIoAznYA
Zvf9xTFBJeEMHaZcNjpHISZG8t8fTvPVqGjjBkq9BWrb0p1L71rJvh6UuXMqB9MXIr8a/KkPczjq
VokXk1UIJ+CaTikKxhDImG2WPWPs3AP2cKJ65NRNAuMIZD94MTqEN5AfntwuCRi5C2LCwqq6xVAA
FuAl+r0MyuQ4oqpfpMrNSNxiTc7NY/gxNHa5QsYLCNEk5/MBNmT7MsRCg8KbNsvEUpdwzAlRDcxz
0SW41RWZKuAgrHM9FX88JLWeUViJkeZgys9akwETwLq0zwPaAY1GQqKQ2VVIj1YjHq0jxRB9cUuB
P3X1k+978Zc2jeuW4T8ydTa5Fg0gqtniNCTSvR8sFW+kKbGNd84dNI4SrCqAZBOw+LVX8F9EaVng
UMbe2LodZr1uHlpQszKSrMhDRhh7nrgejUjRoBfoI025abEfz5O9haWSX1fpH5DJatseRdklTMSO
Mum9DzMFi1QxxfwnWTVjaJNDBMuQOXsfUdyimCEHNguPHMefmWmgL5riHdvjN86qagHbXayqJmB2
gnGTu+nWHZ1qH48Y5fuaPDHwfzT62Mpasz1Per03vaza9P7oLPIOfSrlo4Fi8sJ4l41G7rDMaLee
wZlZTPWpGuhOTeTxLMdWdcUl1wptYuf8eIV9ALSnOWRMuDhCTWd8qsUUn+hfP3KW8BsrtQ7DWBR7
Tx/d0yjwiOTQn7cz57d2CLCiTL0NhjYseyyWy6agqqsLPmCZZIa5czDs8oMD82dWjC+JNoGVz+r4
VLQrJ3lPyiq4WZ7lHwuGsLS91cbr51mxKfTDwHCyjcvHGO9jKn2m7haqtYn8G+nvc7vxFlHkncIs
i9fsb1Az5/5H1FLgpaP90eYtUAfiA7pYWYTSdpfI9J5qWXIJO9b9eTJd7cgJm647gJ4mhsImiPG1
6A2xd5G6aUl0SHUkLSCT2ICTwdQSMZy4wPjRfG4MFZhbsl0+k56AWfNBpRFKYkTAyyZ0wIfUTLSm
KdHWsetG58YV3mYY0EPFhvkyuRkCxLYBXewA+ogE1W/l3Yvc2jYhhKEm89hCNPFn3vRv0j/hEwWM
nLDbylW1VrazrQSaUmywVyxbbuT+qBzDRdnmc4WxEIUxyj55dsjAyqUBKiwa/iSEIJQZydIqy4uF
7nuLg/WT7dBD4iD10UDZFZW/dxveOZBD74Bndn1fPjphvaccAgKRMHcPj5rTPnm2x0y0zhZt1rxJ
2yPj1XYgy0kcDdgqGVOhLZp0a69I/MK6eNefkxAOHJKyaskIs7uqZQ2X9s5TRbGm6WvMEQuzw8h4
cDwOHysa93E+DPuc//+pL6aTqnVuwhStkcbYpLCwuaAXGUzkDi5LxoUft0eA2Rtq7/zqFRRGMTrA
xgUWXTKesY1sfLTctDwLK3+PNHVq+r49IoBgzKYlj7JP+2XuoOuqpVssVAhIpfcnbWu22smP9XLj
D1m/lkk6nWMLaTdjrnIdg8uwCnHWfHEAKVFA0wnvzBQ2R6hDgHHzdRGBdco0/0sRy7kAvo1JJrbJ
RhIGmVtAVV3P2CIys65DlL53iNanzoG4i/4PlcUmH4twL7rwh68/4ErvM4qLsKluXGUubo4WsBFM
DZI7adQjuHvttSiaD3yTqK2lRSgbHH9lzj8DuMip3SfUGcVStPrZGmIHokB7KLDdA9WZ9GTbDeOv
bojPfZX99BC/7r2qeUU/FLGlkB/DDzpulh+im7ahyVYqcPgdJWjsmGSzZjPYO2X6uyshJio7wXBe
aS8D2plFWIMYzKKfwhofMU8w2jXgQMOHi733UrNAiFiMrIqG8a47iFur3cYgcRe+X3G/LlHexxFq
4amuF2k5bNEs5YbY9ZRMPWlaa7sZr5YUckMGBi7YOHwysspl28Bvqe/I3FWsnwx9uro6aHOrmaE7
OXc0yE6RrpoNI8FXyreQc55r+7yYcRtsAz7L/A1pejH2FKwyXQdHqcbg3gUJMi5cxJp+7QLjktnR
z3jmTtcEAazYda3YeVKKjJ9lPU5cbqf7nNQ2AtyrlRZYcj34D6lbhOssKNBTlzrAcz29CIlzyqEq
+26DGX24bxkpbX5KmnX9OiEOJj1t+EmRcWhxx5C7sRZQIWX5lbd1gpsdqB039GM3Q9+ysP8ZGJmx
czoAGhJ1mUN+2gVdjVhmxbvejZ/Ikz/i0eA666Vv0WaMS4AlHudRMXrHoeq8Yx+1n7HErsfYWq7s
xiZAQ1qLyMp/+ToZU1w1PhDcPTciNTBKUx2z9XShcho5ods6MpY0aetlU1XrtMKCo9gp6T7M8Eyn
g1XaC9GSv4SOI6tornFP39jMiRtGXv4Mi+KeIv5F9DiCzRhERB2cQr08iXn6aOD9V8r+ivAuQ45v
z0FwGawYDXJJpD19HNG4qzHS6zWbMMT3LHRtxfp9TD76zH4THpMIrdaXhIfh4ItRpytN/WikdmVs
dHa9ij7NO0RuTDrCfdz6iL0r8UA9Yu+qQW1guR0QzkWUgs1j7ccnjyEPdbwRhedI2Y9jEB6aCIJv
7GMdIQ3hkFUZktAGsDEcdl4P+5Za3kvX4zgBV+1uMu5kHP8xXq+xJrZ7zJCCdRd6IigbKdGZ7i8t
4vKh/NxfeVuuUHvpoliWOGCR79sOJmC0ZPnMSziTKvBgoHVsPaTyrs2tKBq0cS1F+BZWfbcr+8cE
NgqEfgvuUYdzkVlJblrHmOwbFYOwShAlo+J8sjqWtYVbzOJnLKuAKXdsKy8epxkrUDyJ+oOPQpeI
mf7gZv5P9Etq6QQgiz3W12zs8E/1xckEdAYiGNq4KD7TRiSkAAen3AoZqw8tZ2JkpjsrVvdW7b+m
rbqpGAd11rBzyTFJdjl6W0DRi0kvd/WUvrXS5LonMzR1oXMXVss6mG+1lWTd58I+c/0WOTHBeaHH
8o+O06aD29qVweEMYkMHf1a11i9s28Za46ZEhO26M9J16GGrNxuQ6UQKLnNUPntk2GXodOjNDSot
8sCqKUIg4qafRBgvI1esRQCLrmr2tomklR3vtoqyV1y7iDgqtU/lz7YM3tKyN9dj2L0V2hgvc6Eh
sUvtnNAAgjtatcfFAfJK+Z91Qf4ztWTbjI+jk/4s7aRdVSU6xTgOjobxrCXoVmyPmk/XQTY1nKUj
sGruMdaQEGfYo1yY9OrLGvVgVQsiE6XV4cGOTwwBjnoINVdj65uRh8jFVCuwghFGVJjZXpjAKtHz
6dy69uFEHnLPLITbqg7ut2LDR+hOsS4N7wshZQmAQQChLihTGkEmjCeeCXgESRlONprKbu3mmXlC
5Zc4hBW5UbUWisVT8t6ZVr9J2DZji0NzMZT6XjPjlxqteAA9S0M7MOu1aw2LR60V16k0LTIDHose
v5gw+hsmC1jdIAYjiWFAKu0mRsEKYSx+6P7NL7QSEZC3NIcWHw7syo3Nv5s5001OChBk44HyDNM1
6IoWzojNLnBg5GkYdIq6RcIOQ/Mo/ehK+NYR0cwLMh/CS6AUQLk6wbvw5GXauXRqg4UcnFMOhzBM
v4eP1VxsQfaPykvK4av9UMJdFEXuQ/o+TrkBDtK3oevU/luluDxGDn5avxSvFX6RVRER6KfFHxIB
zUHztJAR2cj2vcrfR0qEHqYAv9N3P6KdtpN3KoTuDkUvt+d+DSwAkTXza61hNljsERVnhNg27bYb
k3NWO8UGCUW9EMJ80LWoJjQE3ujUm5/p2VGkbNjE+CxzC5lqX8sLN4uFk/AmNxSNAHm6tRelcmcy
2V2CWct+FEQoqbK7M1rv3u26L53rGTvNub5rMD8jV7Ka9tkZUCUFsbvVbbqxEuSN9ACfZhEbuabG
bw5l4eqWcUWV6Glsc8ZdxfhqZeLAWIVtt6oJ877Wpn9lYwW3m9kitw39EznIhhKbfIFmWjWBN6zC
KMLCLZn8enF7LwpjOHkW6Ac39N7xW8yq32RfYPfD55XtzEkWqyoxXnpvuMdyhJBnYLg0pdAhXPc0
zIV7U1rNFnccsimRLeuY3ANyWQACJIO+hXKKt94CkEVe8cr2/C+Hno1LnDpMk3Ukwu5I2XKqQ+0j
iJsjtsi1TSZYUHSfaBrKveXInwh49AOBFxwkSbTEwBvtSc9lrN2p3aRjD/f6dGuzIUMqTKGJuOxM
8NMLAh4kxWR4lVO5iOllCClgCt3Aiqr8kFN24l0mKhgFBNSM3N4M9i1MsmcH70Oq30oED1sVZ6+a
pFtSlrcD7H9ogITvBlJs6vwlzBCOG0FFsIIJfrGNTBzmFUg5ayy30Jhr4jCwLFfkE2TNR06eGI0A
giK3E09M06olWZskaYAvbXOMAAn02bQaiSmw4dHX7qU3FAEj4yMOr5th9ig0qdgYEachWYPPeAPd
qDm4qYgOmmb8TBN3n9Yz01C4SHq8jgxKNgJL2UzPI+POrJ8elGBymEzIj20gWflM7OybOcXUyxet
M6F0F7PCITXiNTnmT4ZiNWzozecELpbF/l6Xzd1YTc5Kd8Md2MrxiBP9lcvhpgZdm2jjxPWKlYEX
e2ffarGIjXini6TYOP7IIqIGVSmKbmNO5mOR2K9Ow4HUyYG+M/D9lfL8Q2igdh8C4KIDg4alOepL
CKDGVoxsViIyfXKIBCmhIoTdaVDUKk5crb7kIYRGxwXHN001fZsRfviKeUAUBLyvsLgcQQVTAQCI
y55GuWIJA4yF5lv/5ZJBjYAs2Jed88tMNDTGCAS8FMdAwXSPzJULHMSXPqiILiE0S5dWwq91xAXi
sATtO5QbPWd/Mue5SNGskfIfc9J/lo7psTGWNbYQwAVTYF4VcX38rRFN4qQ3oN5b/gvkUzUZJnUd
aGVEUAFEEe/UB81xppXXQaHDH/QDIFYGM+cP1yiiMxJmTvTngbRI8kzfm9L3YU4hlhwC680queEz
kUY8M1ueeJON+JJVdnBo0TF0SVsdxQgYVTTYxyTQbNx17QqAmbOya3ud+Ckyej3W2aAz1cfWNhRc
D3qdLbfbBoheIUSO/Y3SUkDNYcEQrIXzbpNBuyESNVxWA9la6FaKHSLLBX64fhUrDwGGXTw5rDb3
tT5jeTmv9wAx1mmziJKo3FY0p9i96Ol83vF1KFayyF8io2l3lQffJopSINIWK8LxJbA1WJbIVViL
rkyYo13m3/tBkp0ScKOZ4VyHitFQTZtn921yn2CuZc23Z7P/0BGdU9bk4JnBddSKGT5UvUfhFB4c
Ep9F6banukvJ/sEy3RHTtTF5iaRKFebCsMmszfWf7GnAtAnCNNsOIaFRzjWCMOtVVJZ0Zq5k7Tzt
xzJgzdBVDxlpEymcScYtKHKNCEknta0iYU9w7OsRzI7WJ6GX5QUWLGdT50G6w3F5i0yfxLjUXOoa
/7rI/YMmJdkG0EGX7it7BII7cvSJotmHHqMnDmcmS/WEQ7EBPITeoOaOoEFRkP3C0lyTc0TPN2Xu
uvQAo1oq2zqXIaRxbJ0eTq/2xfAhvVXJvosH8NDlPIQoWBO1TnxXaR3R86Y4ff/DfUZBWzkW/SkC
EBY95Z6+hTMRF66H6KEEJgckgYsvLPGHsYy1Ta5TtJim9SYUsZQtVREXhIBow31kx6+Mha+l0YFh
FA0R8LqsFtIVEAImqKdIvPj2mDHa77/989/+9WP4l/CruM7hYEX+W95m10LmTf3X34X9+2/lv396
//nX3z3DM3XdE7TRuoV3SbgOX/94gzoV8t3GP6GY6BMXPcUyiZQ6+gA5LjFAUt9m9M+KdzhHABUD
YFzrqLNPgcbgTUwGQ12TWDWzYpjpA/yVPRrIvoIdjXTX3JOG9+COu6GNq7su8dxr41i8yCrHY2/O
MokuuPs/Xof759dh8d83TNewbNPQbZj83j+8Dm/s4zLLQb0Db9noZVfvsHV3CxFl3RV2bQyM1ipW
gi38vYqTFwgSyIyz+uwLV7soL/B3g1m+q2TQLpG3sasiPKWOvMWeNx6IM8jBROhqjfEN6wkGUM/o
tZvr5MHFGHMYiFHjrv73l2T7//0lCd83hSnovVzTsf78knruB1hBfLkGbBbzi2XTntFhsMORxzBI
9Rc9tLY95StxQJG5gv050XHV9zAk0y/Zq63RuVwasuRCV2AOhnX3nw+k/jIWkPGTctObkzb+6fth
AkNxYlxf49JLB6u7A3nIEBil/ePcOi1VUdqQ+YE1dR0JRH2Gx2yoh3pXlPWyqrPmWuljuLCo4Oez
KX1Cpkqb5brTgVVe+ly6HD8MINhGy2HfiLZk1BzLS2tQO6URWVPfT92ci/5kpwhB0uzOzkxvn4XW
4/ez1G7D/fdv+p//dBbU32fFR8Grl2HU/MPTvz0WGX/+df6Z//ieP//E387yoyrq4lfzv37X9qu4
vGVf9T9+05/+Zv71P/53q7fm7U9PoNNx87xvv6rx4atmG/L3s3n+zv/vF3/7+v5bHsfy66+/fwBO
b+a/LeSG8fsfX5rPfo6s/3JIzn//H1+cX8Bff38swuK/ffvXW91wYfiLp3OO+b7rcuYyP/39N9pN
vqDpfyFGhYG7rgvTcC3hzYd1Tu5exE8ZfzFMz8eSQJOkW4bPl2o48HzJ+cucemIQsqG7tqfbjvP7
31/3H1exf3/D/uermsGV608njysIULM94duWY/se2+35uvdfrmuE2Bulmf0alw4r7Af8r9HDRNhD
ryGn9RNMGpVG+FUbdh6aauQI/jRnugtuEa2hqgec+hyoEVN8l+aT+AokmwZKLEyDKiXVnhK178w7
syGejHt7vq2NxLwrJvMlGl17K1XE6i2j2wshfOwN0CF4FtxtEuDIysj4O/Qgu1nlM2KNS7XxjQmj
F5jxCrhhpoQ8xBMy8o7aYGDPuiJXjbkgqDpyAOGyF/a+G6OTX1CudCp+YDKqloOMH2UgmSEH17bK
wPT3EBP8NP7pIPQgpccvUUrqE+IeJJMlF7wuiPZe6f7KnmMPg7E8D0hZFhX5r+u2oK3Pldyalv2M
9SZFcJ5uJwgEakiGtYLFFVuo8OIE6QNRZWUmux1alnTJqjItdux6PIwbzEumsH9Q051ZYJpOItq7
Gq275qnjT1tL3hH8O7tcsStLWU2YKFSddMjXecF6tfHUoe7dZ3kxgPZHRjSu2tx/wxV1LrBNFySK
dNl07QntbaNfUUwFLOVmYIfNVey5A6Iw5vmOGd7RIyBkYY7lYcxRhBYRRVzUBiA3vGdb6yfog8l9
TswWRf+kkUsw6leOMKTGOSMjmfXA26AO6TL4gKQx+tMPZ5zuogEMQDLfUySIFZMXHYk1yVYcRdTa
0iuGBbLhrZn0D/EMWwpFeRf401UwELTpXLHYJDrxUuXzoAJiSkFKoLhgnSvSkP47f2rZUbpkS3sy
/sXFWIKGKfbDkL9NJ67K5JwWXkWamb0t7II49faD6gtKD4tbL3vytXjaE4/6GY36ucu8elOTqLUo
hf+auYBiKT32UaZ9NHPn7cLDRIxwJ2HbjnEwLATuLQ8isJXAPy5MEDON/TnG5MtkGlPCHkFnkP8q
GAQtsBmAJFbyV9VoG2QOT3FvP7dWZK1g9xGC04zOGxGkaqUqb2uThp0MXQ5Bt57dEfpRzLGmQhtv
fjdvSbsHvWHxwX7vPRJXK4UbTJAfAdxGq4iHTh4Kl7CMF3KY+SWOBVMYVr6iR2MmIqzUDlQ43YPM
jEQCZkX7mM7MoVA293oIOKNyRuwcs2DFizdGNV6lxN86edmJGVtDHTutqny81vTqTBpj3rLYXVel
cVKUMveOCV2tIUPNJgppXTvNfDlBW5er7lCidA4q42ZK5zl2knTVZPWWPA9/lxheS14vKqwwL8yD
y7zqIOeP/vMpWvBqa0CX1IsuJ9yEB2O2k35/ZNsnQLSQ5JjFc1qBlsQcTEohnVUNAFTMD2VBJQDH
ddeSbU2aimhWbmIhcyzK6vT9oELEvR7DPGTOF0U+mQ62k6TUTeRNT0lmXGPeEbyDrYbrZD0Pcv0h
PFqtBr03GNCfCGYMUoHQsAYWcmyhiHYgZa2eenksBmEu4Z6CX+yJxUuYGBw5uOmnKTq2bQbsphLE
iQYGY3EidGs0HMfvj8Dmx398VOWb1jaZsHPvX01G/YOeEs9e050yM6N77p30ohNCRLwwMECiflqI
woifjSBCTO1ANPOYTAlD54xNxS6SEPO/H4bBeWc7wEaO9dUhbOAX+5lHiA4JR4cBAtTCgbZL/4dW
KNXNHbDeaaUVhBkxRsJ5DEmABOTZk8vMGImo4bP/r1y5zq16BgOxdcoRo/jOeDALa5MKEsFVSjyS
joZS83wCx8sSb4vAa6MJjC+0/mRlSOSf4xqvSbJKh0HbVFqfsZ/MX2TrvZZdc+w0uNvMVCHhhOR2
pI81B9GJxfq7FkQBO+GKvUg+gGUOeu4pKyE6fw8wNz6IJynRATgEDiGfNLa+Y9e7TAeshN9DrX29
ag9kCd2MuCg3lQP+g5A2Vt1I3CxijuPOU0hgSgzb9USSX54djbCb7dMI0y2DoWMbm3huxmZrAz/B
0OG+KIMxpW649cGiwiMWqgJBArmdfpsA24XexGQdqH2oGOtZiXoI4U+vK8W5XDXOO2+YtkkM1lou
kdNx0KdrMfjVuhIuTLoQ2uxws3LRPsaEMDv22WPpBVtGM1d2hY0xT5bMzd+iwRxWqI9LUhZZFiEc
WSuSqVCbDvWpbdHuhd4INdPsd3AmRjD3lYUCcURkYjdiOXYIqqaU21RXqncWxS9IJ/ylXQAbVb1E
wpcjFQqyeaJCeiBt1XszKi4dWpusekRaq5JVyyovEdbafn6XDs151CJ/3YbpYy/GaemyaVxOoGjQ
f68QxpKGNYSbgUnbjrhH5u2axixFs6OzZ5A74pcZb2Ktfk4l12faDzg1Wng02JusgeJsdYOBm4a6
XUwsgaJm486MjClPCGbU/AXgBWQTEV08dlLtAZsxyHJlbDQ34ZAlVWEcLW3pCcYBE7mDB9Mv1/gC
dDylGJpQJg3nLB/RnXsz7MPyZh2ly62kIPQ6Sh0qGAarHSNalBspGZt5bC/K71GlDuAfTfyVUKh4
2zc25g7hn92w/2xA7HI/oxtLi/gHvuPyCEUIODiNW9bVpD41wb4TajhWM6CRyQbT/zGoLvjXYqsA
pNVOKfcBrLPhZClC3C10q5p2+zf2zmw7UiTd0q/SL0AtwMCAW59dI5oVccMKxcA8zzx9f8SpPqXk
yF3duu6byJWRVeCAjb/t/W1oglCuobPcQ5K97uQQvapRbx00QQmZT+Jd12qY4vMMnqB8AN+yR/z8
td2+hJE1Q90NHKFNdYAxlGxRpDAndZMOvo7ocae4lMhm1l3eA6qCWBs72XWWUrKPjXbcsVO2V2Rm
34psTFlTOHDMaO6xSUBYF1fiRoZsjrraHN5UL9hNZd/sFZO8uw4V4c52imoDVGLOf44N1xr7Q9z6
EPjSP4Yadg+IISDb8BXvi4ymyfYG+nWRTtumdKKbLM6wLAmSzNpmVyBiW8U4qzFxeViKQ4A0BlGZ
aydProo+BJ0jrKc0pWbo6AnwnrHAekDuqGaiFcOfmLPZZTGgItAWxKcURg8/nc3eum5HBSP3AEoV
fTNzi4kBvMmNTX3vkC9+QdGTI/xmrmWrK8KMANyo4TcB55disQrquWjJugsU46Ao+XegzcRzRlwy
QIe9yUk2m6rqpYmCb0Cs6/s8Y9Y3rfhYEgO5VZtE37YZzNTW0q6HDG5ZVqg7SlR/UlK+VnobK5cR
pKbdTBABrN1onAxpnE+3VNeOoSF+at4OwUNzVyriOGDyWHEefIk2iaQaBQ91wdHQ2iReYVOMOueF
+JbC7oIUb+ThgtAqyqoOQ16NWQjQtpxwunnQJw6qeWd0yrawodraQYv3T6FAK/QwX2PZYEZEME0y
1WRtJ0Q5BC9U0EINZL19rLNgpj4Hs/ZR5tAubBxYXccZJC+Z5M9hsLY5Uw69PwIVql9l4wQnsDVf
nZyECdtsLiNZNzfg7e7tSN8lrGELR/TXZmylWw7UG8qioD0L4oMOoLGe8bq6foKXdgq/BZ2Nq5PT
xTZgQZg9RoWtuYaIn6fkqTMsZOB+diTmIUOiF0CXKcfpwonmcQe+dZeRZJdV/WyptTcqwSggiLPu
EFE7KfJAvfn7hyIxZupFeYQ8tUZcqyEVcRSfGcnLr5zK/GmpAAOapAxuKp2ztl6UxlaPB+KKSEnE
1UI8e5n7B6tK7/WxwvymD98ipb2Na4Y7PCcMgJm80Tu+pW303a6Ja4c470TZwkDQbkZZZpdk5O10
O32r8jmPqxh+wimkwp8B5+V8ZB3jX6S35IACBo5kJp9loZU2YkVlaLzSOJW3caJtzL5PL8Y43UVh
8QtV2AAdW74OvoQoNDAwpK1YIzS8S0GTlHH9x0DeqEnBcNIK8IF1cp9XyP17+hdHQkhEyra/sP34
2VAJyCVbjDxsiba27a2dXQ/bWsNPXdnhxeSxIQgkz4tjNNmoKrUzjdw1hSyztWplZF+m6GH6yriw
5j+KcKJnsEY0w/4qA/NU2ZTxh9F6Tu3U7Vn3avYDmtpgV0/qc+BzZl5HWL/iLAACAPFhV9E11kNg
D+uoB4I8p4uYIedGlbQvheXtkuZnRz7wjedl99iYIEZPK9XJMTkqYpf4xb3eQYKue056O8FZWmA8
knB+iBLgwvnsLUsFMSjOsLGs9jf00RejEK+hJHSJasJTNmi4qfqLCnVV4IGNM3zO1m2zhyuZB/U6
1jVOJbLhoWrZsjcgBswqeyDz3GbTSSDFE0JepEFD1a7T2DKOWSKP+gRXVo0AFY5K9kpG3JzVrv+e
EuyciBDfWMcQ2oA2UGEy3gYOOoPC9DBtDEetihToD+yZU79gckttTJR4iHxGBWuKzO2ABgquAE6C
KvxuD1EJjd7DldsVeHe55Kj1s0USEE9jA+ruh6vA9tSdyOun1izehE4xObo2E3JYHQCGNB6l2fbV
hGyp5zWGmYVw1nnGUTBs8uaaE7qtxJU25b19IGfmNXPGQzNGP60egXVOivBG6R/FnC6pIRbM2PHC
BCnfUJY+JIgSU8/+JhWKaRpWFqOALJfU9T6ZE89rQWkbL5wXbCvlT8ep69prGLAAp/5AcfGrqSDb
5r3Oefa0/js9BMGPyKwOKdC59dBu8COR5ZigGLLGcBN2xhUrTBboBK8PxMFeSStA/DtdwdSx1kKZ
ZQLpdItvtV75TvBSFYQolBPLrGkqDkaqfRd9caC+CvfKNvd2rLDC4KxzrF5T34KpZAFnqCuibQ1X
TNVd6KMZAJrswUQw8KKtwRhcpS/WQ9jjOUZQsWlieOKcyrG2NFkijWF1Cz0HiTYmQ6r6OytNxQFg
AkcDvbfhxOnezHtkXiObSKt48mgwmx4iGmTxn44PjiPJHVyNyZ0vkhHTR6FfkFw2BYG2ndM9wNRx
nsRa1AI3Bqh1ziWZWVwtvXhGbMyTkwdfQZnCKyi2mGQctCmU0F+8JJDH6kY3mGqBl1nrAIN51N6i
rb1t8qBjNw1PwRxCDiuoqGyUcQYS1DnRi/WvTsIxCRnkiUJJtqCN7V0aZPe9X0IYNtA59ThkxGUQ
lG8Vxn+pcjoXmah2e4Id9AFPeifVB7sNX2wUFKY2gNM6OCn0Sy/nVAfhy7yc9PCnoG6YgJznBl5w
U/rFBdrFjeIY6TZLQgAwY3KtkDyqlgWkVIlLJ8pZv5LMPcJRmSy1APe60qD9rezgjSjUEAshgrR8
yo4Z9YJDR4KUOicuGDfEifaccCWAwVDDbCu40Fuzf4pwSHFsHeLlqIhRr7RwPeFJGrrpygiSI0Pu
zp+8ByVTH9RCuk0//oqVhGW2jzWsVo5U5YpNqAcvSju96lqJ9TZj6+cFjAXDI0srfNtBUtPzgme/
pWdm9viQe2InYPWl6vc8YCyROQBdqOS3Dc16oO6d5vVvw0SUIhL5OsbfjFRQMMTniIheSZAep2H5
09fNB85QQSb3nRsW1k8LGSRRSJdRXwwcolgxZ39XHuev1wMqSWMyqq1D9q5f0L71MvZ3FO93JFIG
bgZGdMBqlDKyID+dLqZZiEzXqEIOwUlGeEQneMD7+gwQ2xXlrMJ0nHDT6kx2vue9JV53p7e9TaDa
urYm89DrmksZedMp7ffcFz1+GOE6cfc9JnYTSne06pzxQoZPE+MBMhmiN+PAHQaEj0llPPQsIKiy
sOFPkQ5N6NCdGGF235BAApwHvbPxBl78tfPNnybS2Kqc1F3Ulv4WBQ9JVciAfNt8KPGaG3V+CDXK
OE0u3mBLuoljX6Pj8Oi+0y9hzHiaxtlFgRY95RWQithCJdT6RDR4sTfvJB9jR3mazKratSmZPFpL
N9HbCyLESAxQQMLy2naE9x0wnMFA7tSUcAfG6ynANWjx4nrEiGuPyi6uiQClQofoZTzYhHmS9c0S
hUP0yGKoIdjR7OHJSFauK/OYxTU2bHGL3BdHmE4JBT3cJejxpqIkRjI3B5awTbMqxlCiPUzSYGoK
n2DkQdrwIgKqA++X13OSOmXtoQaYvLKtYcR6V0ApDlCVwAaB+fWKXHOdDOBInKAQe1YX+9wySTsc
21vqCxPEL4yyYwiEeeAU3IsFJd3Wf5JMmOTJ6uw8iz+tM20SDmlWQ1QlbJcgrmu0R28cfiBG7xkO
IhfaA9A7/wZGfrT5G0tDoRGRCy57RdZbi4DJTWH41gHXz86gzoEHvLoKWdkBThqAUHXOTVXThXn7
ih6nx1b1YcSTBKNeqoNXbIdEPBOiToQCUuROF9m60sppE7fGPSkFRccmS4N4gciCjeJEWvF1hUL4
CmXED/QUA9pnQVqV461HDaZD2Et+fzhcZS023Lg3mg1ySBwgnoLhP6t+NM7ou7ksvsV9cNGN4te8
mN5meB/U9NoPRrbfVQfIhuqLPUFJSaJdH8JchiCiAKMnD+kJXOwYPtA/H9g/fw+ziiP40d+KOUC0
HrS9ggvZjpMHgQ4BgX9/j7Q93HN+e1QUeeWXIPHU1skv/WD+TKzOJtsqNpGuXoV1+FJn5rNWkpBX
qHfhJF02lJdggJpNC6fAKok0j4zxjfcLhW8aIA83lO17DBcYSyiyS2eNU9NL2Of3ir0NA+1RBFBT
NKsnCsmTEmK9eoufgwOEi4joagqF6BM4tHgjAPIVm/qrYdM7RemoG1G1APdxHaERAXidZfoxiFMO
zCv9EKIhX/PjDqVuett6ggo4pukPvNbfygIYtaFU9I5Je+7I0exkm1ETC7+nJGcgZPBJC1e0cdUX
lMtlEvyw84Y47Cn+1dGkvV7eZrkPizt+5mQT/HlmXtlECKzI7POcO98uvjXlcAx6M1yTXPSg2/N0
cl/FrORAct3IoCaz0jC6XQ0l21BYew/eTAKIfoA4aW9boC5tVmOiyRVomZp39JWKyd9hD5xYfrOd
UQ0ssJ7NPvL3AKauOdEvrtgc0S7YG8OXUk1yfAaD7HWMOq9gMo2rxukvfewtmuk9U+g/jmb4WJSj
tcJmxAk56++VpQTlKo+H13m+ntrBjRPCO9ue+uvUmOsmnen1hnEXgHg8ShuFQDim+0mCWxB3DYbY
kka+VSqihnuVClACPdrkQG7TdbPo2sEwFlMmmti4rLLB94FppvGu6AALzIDcAKaQTwwNRVwFKvOd
lc4ihJqejRobg4CWoTrrvb1hBwiAnPAFE8Zjn81otu5lQt4iULTckXVrN8xhjczaNRY8F96Bs4LY
iGpY7/+kYQKbJRmps7Cj7H2BYAkHYaHVBOHI7ldW5U+GU7JKT8t7eLcXvUbTj1K5wbfp70NAxytA
+JvB1xKQSi6xNc51X2t4qFAosYvlQLzzqBWmClNwIdjM9tUPS/d03CPqqlHaVyXVlMNkqGi5SrDa
fV6sa/wgEtjk1hDlm5Jx5Kyo5gyVfcSUTqKhED9jsPsc4nQoz2yKOSiOppjBUbUZH1TTwC0U2xtp
T+ysovxp0JrHKZt+CItv1k42AbYshBV2cEJSqIBDwlgIriQeHPCNvW/iCQBVIstGXjDf7RyD3RCE
vmJdFONejhw99APgZwJJNkDlmRVTst28HxZV2xawKwvQutqnOPTxzBD7N8Qp832GXz/q7ZvJY6hP
gvbJVOyfuAnWmVXOf2sVa6hCAPUjBmSJRNC25UVXMJIxiXyP/EmsJxUDlPbbjw8kJs+BhfkdWbGX
UVMCXAn1ZwrpP4pAIFSb4vvSpKlKX1VWLHzHNfy3KxygG6PtSH4f6UMtyuW5ADLplDDATP/sxlS9
zi8tVvpg1cZm45T1FXXnBo8BG+2pcqItO2DUR3GLi7XJdwwYP/q41g+Q4Kiiz5BgIOjjBskscBAB
qBprzTaLA/Mix+pFRy93nTnSSWsiXr04bI4Tmrhd5WOAJUyE0OhuOqYWm82+itNNkgHGLRTvoswn
znJzZbiSDshTKniDQA9Ugk4mHwaNg9Px2SmePVRN7F1pPQKqmK6cZO2bKJSbmB0JgULokaKMphbR
NcmXUDnIn2Y6DZ6tyYqhd7ckPJKlQNky/y6wI1qWpu5HEU3o8AL6EUNTLZ1mj3YLxE7nH/SGeSvT
UFGOxF60NUkLHZVU27K9w2T1V3otfotR+06NjB0kDrE1P54dMlzoXVKyoxKJz6bfxIyTsS9Qi++j
A7kjzTZDUBN6G2b46HC2wyQaO6hDRfJWqBKzqsWEDaik0OOnKWffEuAQJeT7nj3b/VBPDx44Cr2s
7yePETB/jb10j2hqm8ccmBVAqTbEkbyKKr5PWA7vJkNiFxnVx2BoL420pqaAOJO6JHUqTlZW0JUq
4bt4yvBMVDUhx20Mu3yoN0Qlab5g2QMFdUsM6Isz5E9RxlFTyqBICQcwdVZlJLR4Dymd3kLZmuEo
XVWCPyyrAChukhnt3/U96IWeQYDlFgbsiQkQvPtegoHapFnwJ1U2yJbj7fQneFItxvRmBt4RBr6R
CBy2IRlTa4yXm0428d5ARLXq2XEKWEi2wYEiPHfaktEBfe+oXDpeke6N0uGcQ+W1EHm7gtszz+V0
Jqj1zMvHAm8zK7djVVqGa+B7BH+T7n2lBA+uJD9ITvNhYsVvFvX9NTQCdo8tOapKURXbdJrLzCVC
1bj5TcLkwE+iRjBU7DNBdkAhaiukmYLD0ZTMyWaEaN+0ON04XVhthijN3qhsXcd1/3uIPJVk0ja7
TH1Gm8CUcwQrBV0P7veqqOV4KfRG3lF123RVA0w7M3E2DEawlaLMtvo0HtumexwMolbrcW1zRLoj
lPhnXMJiU+tn1uXVjnIkzalkVVfUs7uVgsmqIxl8m1nswfEdkZPmpGzeJs5dhZ5eU5UdD2E9Hksn
/GX1EVObCUfVdH5jxBi3xljfJZk4ilEWD+lsQf7/cqD/GzmQJrRzcqCbWcTzvy7z6veP96qgv/+v
f6uChPovYkUs6WjSVIWjIib8L1mQphv/0vCtIv5RHcPSkff8H1GQIf6l8nez0o2hTZWzQvHfoiBh
/UtaUrP5r7pUERPp/y+ioFku9x+lIy5JwzJsYYiFwrGHwFH0HLTd46jpDw0rkn3vdfXNu3fxgZBy
vspHV1/ojCzpYez1SuWOo/ZdJOwrG0BO2tQsKZNpd/4e/9Rq/ucJFkLAGvMEaqvUv4/V4snCwrXW
1QHOZRa+nb/BqVck/imWomrYlBR0vbsaGD5ZSCHZGX7ebb929Vmq9U6KBVQuMUOPn2/rFIfQU14D
eJHr8xc/9W5owu8v7piTUTRK4t8biuZt217Jf6QtmS2dPYjD+Vv8U2L6n9ev/vMWPXdQJjwf910N
UTk2WVcPOjEAoelQYOvuTM4XvnQnfVaEvntTduHEgx/Z3l2s5ftALxCPJJvA1t4QSrtkpbSr8/c5
0Wj1hVi29roI+2ro3Fkdxy2FRJwUGQD205GM6kD9WrPV5/f57mmafBimTBr2nW8V0zVPZj4M+Htu
USPoz197kPkB390isYUYmiS1MV+2NyrpJwnswF6SoMVS7pOXdaJz/FVQv7uH6YiMvae0kBDJ70rS
EQpUmS/nf78297APhg990bVjuypaNLHdXV2yeMYV37NDtL2j3lCye0o43Y7LaBtzzGjBmJPWvZGM
nzS2hQT8v9u1Pv+mdw9W5jNLGiHBXetR9Oqbo5Le99G1RJFiircZCziwYuj0I2n2FnbUjJJrUpYX
nnqVOvHm3/8oO+RU+jElgd3LWYb0uPPzP8JzPnn92qn3vxg+VLvy0iHoujtIZkch3srwO+VxCsuI
BLKdBmIiRXuiVDAEffRVWH7Z9B/BAm/OfyN97ucffaPFEEM8TaRU+khOClq5pndWPe+LQ9+9Jnk1
E67vY2+/esWd55PQQzWGRVqE0sMzWIaiVfIyLBLySDJtgDfv/I+y5qf/6EctBqV0tAhKZV90F3T9
r8DMrpFSvdpQvGIRFasm4RC7ynUMws6u9/HUCbzNXT90rmdGz1BIAeRAmlZr+xaPws9Cylt9VMjR
DF+H2n+yYuW7RrQf6ZeoJHS4E+MlucTXVoumif3DkUjEB6Rcv+MUsZYT1PhosALaNmNjy6Iz9DxM
K9EFKY94BIcHFgYXqurt29a6VAKsrJSJqMFONzXkEV/2lwSjXDCAX4ZZeS3b/IVTlr0A7gKRbU8h
5C6UcyCngjA/CTckX5FmCYmPgDRwmX2505PhwuwYWgRqA60BV6Vl90lS7NDtOcja8ueRIPHzr147
0R60xSit9alfmk1cukAk7oaJULC6nItJQQpmyc/NTYsG7JrhFXzQ2HU7H6HHJ53hRF/QlgP3MJFy
jUKTKAyUW21KqGi6P/9YJyZSbTFaR70eGk6qF67Rp6+tNF/g7Rz1ovh2/vLziPxBe9UWIzXc+diW
hSjdspxLqGZx5GRtr+fN1m+C/1rA/0PO/97UcuoR5r9/N6BhhEujwjJLV1NtEBClBdKcurNxG5XS
ST/5BKdushixBZZEy/DH2h2b5KZCwDSqCqK04IufYTEoW1WtOXVpla5SYoqfkvzeI7dj7Y/68fyH
OPX7F8MpBQFbiYRfu51jU4adz/K0Olb3MZmf26/dYjFgYjgkQkBqldsoozspyrASVXNVcqD2yTc4
1Q0Wgx/cPhPrN0dakGU5hCACbkdV57NPcOLq6qJ/Dxzm17aR1K4xhQ+SLaqU/u/zb2buTB/0AnXR
f1MnGENiOSrXibw/nk7V0BsnFzmn2wXmr95WP9mVnHqERWe2bCVpup4hKvFAptHvvFXudC/nH+LU
xRddORJKhpSmKV3Kmj8by4HbmE+fDBPa3EY+ekNzs33XhxOdo2kjDxu3UXdN12xgXkRNR9TqdRY0
nKZ5JFfkm3ICY+U18dvXnmh+0nc3RbgH/xxZoqs73g5vJIh3D0rO1y6+6NG+CLUprmymi1Ibjm1E
WZ1jUvlJV5gb5Ufva9GdAWSyIQnrxnVao12ZE6XTJH4o4+gyU+ULguNVntrjTZrV5ieWu1Off9G7
awCWIIB4WaxKbxBqP/SGUX7yNCdmCXXRsZ2cM1zO6yq3doxfULlg81i/wLIgNTA+2c2dWM6J2YT0
/mODj7f9sFAKVkJV9BrbhEWisAJp1dbeNqb9rZOs1G9sy6mg4Y1eTkVNu1c9JblqOuIr/DkhEJlZ
+YIeZzoWOloB3KKsvDjn2GlEAN7Jjmjo863n4zcinMWIAejGQh2uNm6fz9nfJRkb0y35IdctneP8
LeZL/c8mJJzFYOG1qYdWGO+ezrLv4AMgoJaqHHByPqsk9zZeOfzAWdNcnL/dx+1HOIvhY2r61MmU
snGRhq60Cu2dhiz3kwZ06uKL4cPSDQ54W6V2EysC0BVzNlbbU/jJ1eerfPSm5ru+Gyc0oZRIgcbG
Ne0g3GC7iXhnFueo8RDuvvZ2FqNFG5m1wUlH5fo6kB/HG+XatvXkk0996gEWo4VXiqIJB7t2rQYg
vCYITvDEfN6pX53/+aea62JwsOEHpYD5mHi6qrsAfeG8kWKhHmw7iK9roy7uz9/n1IMsBorcStoY
ZVHllrAUEuwzTdW4k5Xdfeny9mKMyBXKIVXaNK6Iqe8oWAyww6xUUoY+uf6J92QvuvWcJdVCeajc
CLARGURgemAuOuuw0MTBMDLxrfMryHglJwKN5RMZrkPvYMFAepCAqqQ0E7lepsTkbjjJZdNpmDRs
Bx1dJ5OrNETZ0jtpzg5pVEh+8FKCGjj1yZWSzL/a1NHEq84+CczHEnjvRpt6BFypjYGtraybTIX6
1CAQ3DhDL3axZVY70ImIEwqP+XjWEoAWN6+KGgFuQbIKCjsvvhbaiF0qQOROjpODcji+KzGd7XVB
GAtp4yPh8k37VAklOkYGDgRO0vxt0aFd1AsLCVZTIl08/4ZPveBFS697BUb0kJdum4urLFURoYXp
Wx9a23lfc/4eH6/mhL1o7DIobKOLu8LF7BIdMRUZlzDFx98FOylwblW8hrQuPum6px5o0eIdI4Hm
l4yFaxviZiqGV8oxN8ilLy2+1fnnOdGprEWrD4upBtHGzGjgDr1o2gKnlO9bl1XDGu9Lt7AXcw0o
aYiDqizc1HbqfUPBgFPY0t/0bf3VW8wv8N0gDfgtiaWtFi6kw5vAsJlk7ORxsM2n849w6kPMb+/d
9ZtGgyfbG3wI5nooyIjhrbIGkRh6wV4O1vTJQuXE17AXk80wxWmhWtho6qK8dTzjpkZFP0rvk8Z7
6vKLiYaYX9aFZV+6JmSU78GgxG5kheXWR679tSZrLQa5VuixpY6NdPVQda50IX6gWmCcsWySuCaj
/9qcYy3aVKu01liNunRZth3HLLwHD4ssZ3yKSNb90jdfUjImS5YhignppgRsDFN1D9niWsFVlGEY
OX+LE9/DWjSreOxbX3Jy5kYYnHCyRAC9Pul0c4v5YNkyu/Xft1iLNe5oGrF0w6lD0xH99iFlfe1X
L1qRjrmyrGpVup6F5IzM6f3YFv4q6jGDnr/DiUH2bwH0XXeDKTJ5o+2YrpJgyc9yxe019TFFI6I4
8QG64ifL0hOrYGsxmAtqo6VJ6LNr+Zzak/7q2dNvL9AunGw+fNb0zeh4X+wYi7EcNiToixpdchQX
SPsxxa19pyJqKEHY3dbImc6/uxNtSi4GdFXYzEx4MViltiZq0uHNUyvtqgeDt//aHRZdXHGcWDcN
zXT7gmxEpb7OMnun6M7v85c/0XLlomv7IT+1qEbTrcnAAukepNvBhNl//uqnXs9ippiiyOj9sTXd
qbWvktK8gnf1ABD4k3dzolAs5LJLBw6Sj1BSpkJCBhNl55PiPPU7C19uVtt7UKMKlewCi/r5B9Ln
xvpBT18iY6Rp2UFk2tIdoqtMPvl5gR0ed+yw07NHykyburjOKlyfcFDT37p4S8SLakzkphxZwqzm
fysvwineTd4nI+ep7bZcjBBGMORjHKWWa+NJlMOwdvo/k/No+MaqqfKDiqZKHo321iqjY0z+NsiF
nPyP3sDyM3EEVe6icj47KWX2yVv6W3P+6C3p/xwP+ygCVCuT3EUHA3H9USk05M0jnLpjhlpdTv66
NL7BzyYW5xvVhz0MJTwGzbogax5o6fmPNXfCj37FYsDJjAZ7tJflruzuprZjXY9DOOd4TWa7ICIz
rX01i3R3/mYz4eXDuy2GHJR+sldDnGDAUr0t2kJxYQ6ZxARWGa/FJIYV2M0Re2TxFnjdY+/YuJ6D
YrxtKr/a5CWmBnThf/SkvidqAsNCQvZ5rWreWqrS35bp9DikAPXMggT7OGLLPUDV35Rd8Au5Y7mq
EH6vVQf0CBpvQjc80i8HopNWRUBI1fmHPDFamIvhbkDHYLZelbmKGvzRdWS2jo0q6/zFTyz7zMVI
N4G2KCHUpa4+BmAIsUWkIMnBijvVWvf7T1Zlp+6yGPAghQdY6ofEFWZ547Ttb1keZP8sJ/uThnDq
Hc03fjedTladi1LpUpe0w2NvKFeRhyrx/CtCl/NhIzMXA17YBFMZTPz6VjeaY0Bex4PE2HW0lJgY
zCT02STVBXJUhQiNZJx4h0UiriIzrfDbKuEeozCwSmb6u4liweVYVzqh8GQsJWE6XXboUTFStwYr
jbyHHQn86nD+p596LfPfv3stPgkuaOS6xPW0WfXcQKT+rIJ36tKLATCcJjyzFZESPpRLI2sezSZ5
Pf+r57b3wRBizt/h3a+2cEemPQB/Nykg6uFY02w4N2Zzb5XGVRddp0P87Wt3WgxWaj9oltpS75ra
6leQA/3BQrwbbHkdolEmz/Y1wEJ4/l6nXthiqBJJQvii6EM3xzOy0TBLbHBof1YwFydmfWMxSohM
MYtJG0LW8kiGS2AqMPbMu6w9SojjproiyOnCD387lkYueXGMtQnOr7lpgh5Z97NtBDvyW2fnItxd
cCTag6Ki8g0eUcKu7OLFwv2OoSMW+oPXldvIg4HAv5sNeYTzLYhb+tp4ZyyGpJ7qfqQZSeIOk/oW
E15dq6Bsv/QRjMVAFPGKdC/MY1em+mVfDzt0sZ8MQafWRcZiDAqd2JcKISmMoG6q3hqInFXPLXE+
lRMJu3Lvydui/WREPdGajMWYJPw+CuIJlpHl41fwoxC/t/HJUcipprQYNZI0jAPiLFKXUFd4k3F5
LD+TaJ362YtRI0+TTOvlwKbcId3e4e0fCkpzn3yCU1dfDBwU6zIy7drYFXl5nRFx6av+z681nMVI
keUAq9PKSN04IPoOm7OzlWNWbs9f/cSIZyzGhsDMbdKQdEY8GFdUYqoVRqLnVgzXFkyaWMY/i6j+
5F4nXpJYDBRFrktFlvjfrCB/DDvglmFAEfb8g5y6+KLvelNvi34aMkCt/bjtcD8JK//a1xWLvhsb
Kuo+rYxdLSLBu+uZFFLH0w/nf/mJRr/U005UpXyphalrlMZLGmVvhol3XgeCef76TCAfT2t/R+53
05rnF3Hcwu1zVV3Zl3gdGAxM+dzrR7O0jyok5BCI7nDkP22GqdkGzYvkJUJ3X4/+tJlTj5G+343w
AMBZilbsK+RGff1LxIB4jslUYtA1rwByrCTOOSHbA+bslZGOx65/GRV2HsJcx0oBwmMjWcoKsCYN
drBqchnnZR/vBBGH7ZGUuHlory02cdS5+RvcC+TfqDhNSFMJ2E5876R56VnGVZkaF1UDue6ox8bK
AkTfFQTqap62MoxbNulXTBy2176F2r0lgw3zhcKHs3O5LiO08i03LFdaYOz5CaXVPJDajA71WKXj
pVn9iNIj6kArJTlmLPAs5rtqJhUw3QwxaSJo9KJr/je2amz5CZi7UbBZ83tUS48wRHioOEijAjJw
vS6BnXo3kfdbmkR8as/MetilLzyybdtQ5Uge/lZVQiTbOWQ786jzXDhSwAdYeJtrLUSv8sUDH9HG
17F2r+GR1wF3tVDXtTTE3Sxf+A2+wz4UsENbwUbRXiuOJ2Rmfss18ExGv0/LjK1FAD8QBFxzrYPY
ooaRsRNsa8BJ4DYGAD1K1R7mV6gN6pp94ozV9fBswQfi24Ti+/yQaj9yGF5v+CnDOCcbgexrX+1Y
EsZDNNqkkoH1xZ439/Z3LTfoOb52SFJ0a+Ij+bbmd5/K8Pl+Mc+OHyz2xGJGwOoFO4NsALczHJge
zshrT8QmHzMeLZPqJ7c5McL+3UC+ewQ7rySZLkNE+VzuBTGHBavhSZ3WxCrtu7bYqWDczj/RqTFw
MVWUMSbROZPGlW1gHO0cmZwxe0PPX/3UOLWYKgoMM9Kf99eIBB9Int8obXmIm/T6/OVPSHfFUqxd
cixvmshM3Yz+EAyzJYlwE1KCWnNLn5jXTHV816s7XwpQyXivmufzt57H8Q9awlK+DVgM3RPrSrds
DfnNc+risTAw0FSTVz4KZOk3dotH6PzNTj7nYjapnEQBeC1DSNqhetk7pnmnapVNLkab761cUruM
4IAYHlbylaw05zhVcJvSxMGXCCkc7p5jf9JiTj353DfeNU5LsjmokjRzVdB11xhGkhu8v+rDGJPw
ZRg4sIkm/0xje6LDLYXfcEcMORHW7Ao7/pXW1XMNF69SzbWaB5+00VPPsxgvkkZMKTkikav5QAEL
hidwNZh0675WXb1nj6trev5JKW5et3zUbBYDiDVoMJuGmN252rzlRn3TO8BK0+62cnB9xCTmmoAT
Uq/fnW85J7r33yrBu49lW6aemsmYuHGff8uy4keq6t/PX/pE3/5b/3x3aRFUtWIbbeIWGjEBLRtf
2X23SYE+f/kTY+DfWua7y4/EPTcRIAO30YxrPzXmCfRIWMOtWVIMnPTvTjY2n/WvE6udpZw4j+qK
NF0t4XTmkE8XaXkMEPjyj2K81vufKuS5hPCx80/2V877QSNYKog1zwbL7RghwM/AeoBLKn/KKFP/
KJmdDtvsfxN2HsuR69ii/SJGgARBM00yvZSplJcmDJkSvff8+rvYoxc37oue9ImuU6dKyQSBjW3W
SgokVxq7GpMthulFrQ6KKGQ7o6Og2vOzGHe4j0iXAmvZDdDQ/WBEhOS1nRn/lwvbf8LU/+tH/N8b
TgslRmfY/qFfjdkALYB6HIoUyF5xI/aZqwWg2rPVfDH36K+hmVLH0C72yZrIh+TF7BWHf7s8VNwo
E273GdPq/Ao39c7Ktymjp2H5FgF/XOOLEr/5Gh7m6WPfDmSlKlKkv6J/H/r/clL8fxbr/259tnKA
N0ACo7Wy15HeSjy9/S+Lx7T+U5z/v57W+rf+P2u1cctmRNaUPEROXt8bKOh9p3Rmr+mNgyU1+8Y0
v3MAnfuRyraHNwhXM9VzsdXHLNzbhXpshI3yPXIdlGpYKTyng0U5xRoNGaJ0jwkvMZ6+SeSvqQHO
stOG8BmmGsrrAohy0eq5j+uKwXfgx7tIzM7J1IfyMtdIcBOV1vuuZJYeJvhPOav0LHUAYTUevQP4
ie9oJGbDvlWcktEy9k0DoWgmLPDgKgC91Rd5GRRrzVja9zYphl1EfyaEPFN7Ab+aHZa0gB2tImQr
uI08tI1k7ZeoIaYo+70moFyMsUudo2PuXWlydaaIHR3D4U4Y1eDNphWRq4m0M8SYHhNsCsPCKFKe
UdJ8gwkC4CbM/N7G8lcxBzGEN4H+/dESwVsYghAocku+JrnGHUhHRjYu1rKbNHoy2ijTiAlgQ5sB
yli1jLex0DJvoaC5wcB97HKQN6WUN4VeAatmID0VmUCi2tE+tG5YnGhTtGsPHWdM4VOeGCkI92ld
f5Hf/k0hOh6NOKM3MjH057qcsisT9fLOpax/SvMsPIo8GfCaynG4FiLrQHFisqJ+9oQ5E1fHjA0v
0lDumL1mndJgKc6JViU+de36lTsYM8uuU1lfuA30/VKhVYhzN96bXW9CPQoLatTlsk3nXr8mHQX+
EfxEQlMW1aWO0fUwXLbVmLzB+v62hWDkPWU2C/vuBjC6B0fjXkCO8Wqt8QHiHyNnOBiD/cRgy76P
k89xqvIt4L1piwmzQx1UP8EfOvV1cgDQY21aA6h5KuO3cBi2LmCBPqvPIpJk3txyWweFb2XDbwtN
qbJBM7rcm+LgoOc2/FHGtef7BOeR2wWPAy1RIYSaAFC4PnXgCqPll+4vk/F88bAg3pRfYEs2uq1Q
PkOAktluZoMMzdwjsgv4q5uRSZNiRvNyKezy0LbWpmEAQRaLFxcLIsScYe1yL4B+CzzIgeUV00fX
k1MUbLRDs7WblD6qj36x9xpX6Y0rkOsZ2IVHamOghoijHkejvpisYqu2DjUMW+wVwVlmw6NBFtxy
cWvEQzwfw6FaycvUzzbcTe+CyMK/Da8TnuWBT+3oNYo9GZ2Q+np9+WUm2QdkJl5Ia7vwnBc6ulTx
LNDSRxpMgQBkhnK/YIt4DRprdy63yMDX5zcAx2jj+bD+VhbkPoM40UCD45m0hDBhemVn2mRu7XNa
7ysC0hmRqNmAQtZheyYfuV4d84aKqGrvSZ2NQ/MwYzZu4X22Uh4q/uulPhVcPdyePA8JtinS/M5+
6jAiA3bdxNOuCgqIg4NntcuNf6Oip679doHBgefw+Bxd/tY40Vnk/yYNsemkwR+Qu8pAbg/lmbRd
0br7wWrvCsc+Dt2s1h9f4RDxFqywwK2ufPuGYSOIvNchp63/tYGJsF1iUL15cOjBvdksqMkKrhBX
ASvwAAG3COYPS4tO0fUbs4x7R4PXIU1ty7rmS0ghteG+xDm15MjpFhSJZcbkmP059M1dAzDhQBrc
r3TzHKw2+QruC9S3+8hktVDZop67QHhodsAJPNDYV9uR/S5isQEpO8zO6Mc9PP/AYQfSD/Dn4cOz
iYYmHMvGz8rsr0vTEz9npaf3zYpganj7ISmF4H2g1e2DdRnyocv27CIwknV34ztKy+DErdaAKnCc
DHf9JRv9FP8IEsxQQ1U9BhAj8UHc6aJa11tG4j428TWNLcrmaQeLY/TBlfx2YfBHRtYfdWZD5W89
dcxA2GdIeOcRIs3qTEdo4sWxBqc+2FYDfNIBweZUwauqDnx1a5QSutw8xAwKyNjrwCB0JCVxeo3i
47pmxgngESNTGPQW+59ltntjSTnxc0+GszcZ2roCxsa8Vd1tXB7somITH08VJlroA4YV73ByI95N
XjTCCAEiYg6eYli9Lv37kRqgofPlIQNZgAwzAjYUP2HdH0fMsCFZJCpe0MsgQrSRD95y4+TIc9Zj
dfqYcnWexPhScJR0kiblSHytC75eXgY1wdggLcUOm4lf/nhzeUuNF0a+/DJnvnAQFx5/zXpZX7f1
R1n/krQmONLASucc5doh5TI92YrWNAVC7E069nvHe8JX3C3Wt2lDacmHI3Q9/H2/FmhpJGebZPlc
n3sxrE6n5LHPnhEb3mgRPmRgn0rHflm/IqezPzS5fBl6fIdJDbblvMR+G7k3yVaQuGKFzwIIS7Hj
Rdl0wJ30pAUk1ShKxbID4BAV7wWyLpRaV9soro0ODzq3Xin1kPpf+aOwYI/jLGtfN7uTOQ/HrjAd
GuBa7bGeWKJwjw92OrKzqMUfAkvc6wN+0jkQfGjiwxXgBQhreC2WBeJL7sKVh4ux6XM2Wl2vs2e1
QmYx1PrG4h60PLT8OO6NXRghUNSH85JZvoPa1jD7p0ZMb0MJ8ERqdOo2AEQQaia8vmkYPcAW4V2P
ueOYLySkPjJ3fmmj8ITvCvPlMFGvbPq7ynJ+5ny+NGGwywv9gznJ55ijjFYHoHNmNRNqZXAdJSim
KLAvNQZNxo60mAnN6lFV7SvnZvFMxvWAynM3je5dkkn7WIycPvNkJbsUcts5wy+xJ24Kf0zYb/uJ
qX4JMlpHdDVm+bZGRwo8G34lncftBiGksRusMPFiSfhCHdHaOKrikJJNNdKEFiA/dNWwpxUdq1u3
GF4LZcxjbkKdKpAmIfCpatoxC2SeRrs80vLNsu3LGXLYavt8VxBPXCM6Ns0Y+flkjYc6tpcnnbzb
bc6i4lS4i/yAzC3vdXpw8o0+u6hPEjrrATXp4F0bOIJidFrqaJgqX3X4w3eAtZs91CYYu1YGWotP
JenUMqM3G7H6+8jExEmVVJPTvJsCryrI8dI6m1+iyE2Dw6AX1vq8p/TcMdnLe21Py1HIXF2zoOrk
VjO1n6LoXQwjuoGskcHVl44mN2PXtaX1xLqeDi68e4yfdawL4GkMJi+RQcavbvLlCUGI5U31uPy2
aqWzOVk1W36nJjHviJsZ63OcHJit5WhcVQzO95u0qhC4dzx1P9BqaY2oG9W/9m6aP4i0Gf+qRpMz
vdn6FDJuLPubw8VtawI7RGtQm9m2N+tR23A1mw6OgkxKB57IeYHj5jiX5UzXRdqUu9phLZp2S8N3
WXT3gbILWr+dtflnjmhlTbW9Wy3F6gKFyQYdqNsmScyVqRtT3y3G/iYoQvlyynua1BeYu7FTvIQN
nYqpXf5zpoIUbT6yBcuvrjMjtAmF+pmiIj22WZt9hZHs7pIW8xlWndGfLRrWzdIx/SCodAzLg2Ws
NvO8/1W1pnatERqPQVdi+JaLskgHr/cIID7ggDQL1Ops+LmJ1TPrR3EII5v++SFDAmiJHHRY4vKR
QGVVER/GiV2UPGbSdtZFb0sDrFDbfXZj17+N/TLe5bT/7TQJthE8TZrsGNjSnoAkmr+G2YT3OAuW
c94YLVxiATwZVv84Q1FctX4Zx4XmourRY0v/4t5kfPaZCvALTDrMW9H7QeM4214Z+gXVBNZbx6QB
thLibpok2/ccjOP3gEtsJ2Ri4Ukbij3YLOM0N9I5rwRg9h05P+UYgB8Zz2G22iB1uuEjQCXUORHn
TpNwmef5NpiO62XtGMebPu7Fu24DL21htx2drGsxrcIgFlEZX8NEfOpx8iNy+1roXAr5sO0derRl
w4ZLoKP3I7+TyZxF4hzKzQx2R1uw3eKG8+HXq43VcoTIrKOs2rpXRkkfEwfUHtEJzDxEpMuzMEYi
poIZlkjDZ4RnJGws1w8cTjreotlNEWWWux4l8yaziluiXGJIYx/UXKVao3lKevM+soKtdOWz6xob
lSEth+DEiC9hBwaeluBeSJhttfsYZtN9U/Q0J4XjjQDmszDLwZP8Nvzt9t4wxD6ymxvQJnejBuI9
XadDf7kMdrtPNLFPonmHFdDZjG60pn0o8zhd4knRwHzQxb+wMj9tVIQUScb5ASsxqZPhLWMjcFPx
ODjxzrTX3qDcZZJ+CFBnOvVjni1ezrCKn1XK2YnO4VPLneu4r26dEa23WyxqilEIewulzcWAYPEI
dTqmzOS+XaqrtuCDsItzV6XPLXCvFPcVoNtShybsFHvH7OzLXMhwj053upahcI5s/NSuzEDifROp
3BuqJ1roAk0/FYWoniXlknyXL/01s7kyzG41/gywcy49RqpNbkSXKg0uVhk9MoqUepHB+RKN54Hk
Khgm7d6alhnFYnymw/TDkfFPkZbVVsV6Q5Np/lv36jpPMYgptbNi0vsGmOzSgEEqTMByecVgs90f
qrULsbM8t8ZMwVnYzf3rzB8ITO5ndAcb17AN6RJi9yYs82Kz9PlfOqDOBN4GnQoM+aZI5N9QWywi
2PdiPqyNWP1QbM08/mcI/pu4ac6xKI69BLIW1vZ+/d6drEYRYAeESpVwMLPXAS4i2y8TpIaaa7+D
4Z7B4ERYLVx7b1rOHtjCjqz3Y5IVq54XxwKB0l9LL4gBtXizjuK7lv3lps5u/dTCqG7IMz4WrDFd
zvqNCtE8MtiVrBIZ688WRnIQUZ48V2znwPSKI5Th8WjNztqx2T2HtbhTCt8lTgotHb+6bNg7Q3/C
jnWaowWnTM8tj5g+3nVBpvu9GXuTHv5mfY+QBZQxyGY2BMiWvPtfDsLJTTfTx0e/AiiEIf3sm8w5
W0z2QLysJOw5ZwOd1vG42HhFtQawU3LW+L4oi041JUp4x/ai3zUCbH7Y5R8DcoUUjZcTLZfEjg7x
oL6nnEkpE9VDo1oUN9mFz7Rz+yTZ6lyLlbVshy78AXOC7t0INKDT2mcWrbZxEG8otM3dUgG8x0fP
ZirXdI5JMzmKKxzpKTh8zZqgafaew05gc1deivbUgSKph+ycustXSH6kjRqak8rw6nTcqlRVDsid
7ZtT93e2W9yhGL5IPbg6ZUusyOozjemaGzrm3WKdrvia3PiQL1AY7cH9wM1GTJRRLe0VV8+8P6f0
Tmx4m24ziZ3J0uGiOXdDa96MUJ0EE1jAJ51jprnv9rJcq1HcAWf7S3TrGUg6qYC0P5krk4JBkbu8
Gl/KsL6Tg7qnRwwHlyI1lNnZMTamm9m5e5HWf05J6lOE3QP5mk96DxltsK9t1n+gYzmvTyKe3efc
VgeFFi4lygQxDFAUW/vzFIprOOSHOEXYGGPpmADO7Om/VCxbuQUqDC5WNk9WY187gngkYPq9M7Tf
SEGng3JNGJKdiTuIVNWBerOAJEztA1MoZJDo1HUExlOwZ0UDfGboomjNAgYToYqlgcWwJvUteY9z
y9BYSyRbW74dzymC8K4t3f4Y96q4M0qzxi9WN4+aO6mtVs4tjVPzlAEuraoHo0+Kp9hR0XY2k985
HV77Kc7uVVGkHACGcS7WDjQ+JWtdm7CzwtVlvK3X8TH0c3HJ5CSxnZfz+6jH9FO6c3YiUee+1qNu
HEMDt0JrVf2nnZvJDERcWVh1eyv6Hpsx9WTO+qnMbITeLFzYynmgSIOZw6luOS6teipTXDdD/8C3
Wn8VdAlQShH2TOU+0etdNxfpVTXEMWlL7ImnRFA4C1fDVbGAjWg7r6cReFt31jpY5yAW6g1nuXTA
bm6BZVbjJu/N8J2wYXhy5rYgk9nPG4PtypOx80V4YT/2Rti8ix5E7Ab5QoZPozGC5Fglqgbso2Sw
bBh6y07cU7j9ZuAtM9hMHJsr2te0ygTgakErW9230VlWFrrxZq5OVZc4x/80Wo4qiy6zNPRtMeLJ
DdshvdS52+/0oaK+HtuNnyNzuyx9hfZKH4TH4ZU9ukvu/MSjeECCMs8eTMHJm7V4NZqqDj5o5BrN
zm2ECTy81SNI/9Hgkvit8CnTb2xoYkaaINKDrgdUGQuXjXYaxVbT7XpXhha9oioZ7EOY9vFLw1DL
nm7IeVO3sXZoFiQhTprQ38f/Rde+ivlqplK49Oh3GEk03+zM7CjjDG5lwJjbW9SG+odVq/GuH3Pj
NZFjDQo1mdKbZpcB3rG8vszN9C3riSQWn6C6W4QM/ZbZhw9gC62vDSPwzCpo7zrVqcMEk+7SNGF+
oelanZI0a177QZovTdlV2ONjJE1hFmyU2ZfbkMFZcPicLALFpG+mhSQ5TBf24pgAyEdm2EhcskHX
AdlTm9k8ZfTGqzOCVs4cS9wVY1tsMYsgdoppSLHwpnhhW2ZnwbTJdWwKeuhNONcmrzB+LqLzvC6H
Q6qa2ktmW5CmtLmaWIM8Rm4tS6CiSfOPFiXQT3MXoL5rBZcOLGvOq5YpOg1b4OI0xQTjcjXzABZx
hXbTwMTXFJisYx1QqCvL6icJcY7rsnE82qYbfy7Bi7bY3U5JRlo4E+aEcU4O21bMRu0145B+yZ6x
OlEgI08aurowQWHG8INZ5U8F1J93Ydn6jqNIvzaVRj3KrtfaL33NyBf6ZdjXi/s7BhFWKT1ilVAC
8PEHlzjMhpl1B9+WxDvk2U7N5AOwEFkpT7RIOuwhgVxjoxjrR29zu64mDEoWdwCqJs3HbGjxylCe
+NvG2J95jrs2rhzabRZj1wS24jsN23t7sAffpcH94mYkMzSshNDB4+ZU2wpEPqolUnjS+lTjRGkx
Qc4layJFqMP1Q9WW0RbewLzDkthDT5lnHCRJGzR+0MY8IZ3T3mEgYtdhVcUjNTfsyQXQeq2y3zpD
G7y+wo3XDiGfOIr6z3wOp71uYq3MAoXyxCCAGhprwkgXInEh0RXNRYPanJnVPLP+aXmCyQi6u28G
AeDl6i/kChsXOd6r5tF29fu2Np5jyoHgSNNblYAMDar7Ps7/mpI9La/1D5kSSWfpWPg1ONqNWZnJ
ZsySwteUgeR6rFF4toxW8bg49EzxzEXqada0cxtFMSMr6Xfm1Mz7RO3zEhgcG06kr2qLn5T4uXQb
Jmmw4FnGQSQ4L/RM7Vk/P1q4GtyNfarH19ydr0WtyJwG7nbkCM7H6DBVJjUR+o4Atr45tDE1CbKR
OTgGgoxns8blNvDSjNEIN41fmVpZ453sqSLGERk3+3hAMAUq8y5YutlbC/hc4FruUNlrXoUvWm9e
wqx6zZTzN9byqJz0LRuhHKSBJrzQonDcLHXNCTW9gQzONvUAUby3kAGsezAJBKw+YJTBYyFF65X9
NPR15wtJ0tWqXhf0RnD6vud0RNAwvffzcmxGiYuHtCSg8Uc8bBdmyf7CSXtEyENmPN5VDV5Oez04
iJxn4PDxP1wQHVDyarcQ1ZKNpGKyuo3wPm1bx3gxkpx+NO29o4xKKfCQB/VOT4JXV8bPiaT8EriY
pWZSHpifaq8CKOjTyx/ei8R4nzT7TbbJm4nyjUkax4ILXNyR1z/JRt4FA5mXeKnDO9r8ct8u851d
2N8z5g+WQa0g2TbM7ELz3M6rg6jQVoZaQogxt3ivBm6kea68QVkfbaRdhBAJAgS9P07J0O045wwQ
ZOpxZMCeKgA1HgexZdTd8+c8h0t0zdk/vKnFA6USew/F969wyc/jV59KcZlWGr1bWdfUcUrSxs5L
V8UvtTMLDD1u7y/x9Ll2IEbxiLFL7rl10H2i0DryK5u1DA1y+pAb/ZMWBtxsZ+cWO0mxsUY6DLtS
VGxlxb1JUmM1ogif9+nUFcN2TCm2aNolS/iCKEXuHc3wEUp8LgZpVGtsyLtXwicBVZHgpoBsjhHb
fe2eFKTLLUaDx9jq3pdaZCREsbd1Yzzu3Ygzs2t62x9KsZ7A0XNbVEfX7u/rmPCyys82qz2s6bcr
7D+rik4hNkGqdRdBo79LDxhE+CADcOLezEx/bJmRxBDWfwYxpg8ri2/82wY3QHKqdOcrYpbNg0BA
AIa6qxnMq5WSxi4MccmcsiIS737JlDFXvlgfiwjto+wM+ujnrNupCAtHtWKb1wb8PCWKiEuDE3vg
fnqeEt1lFYQIkZbX3JySbTBBR4zKGiD6WvHKHJoQrbRLL2aaW7sJzP4ur3joZN7tbRRQvKhtZzvG
6Z/IjXfiphb9Vpptl3qOf8YyKQ5lFHUXUKuWj3a03VWoBOnZ77VNqNwfZCjoAWP5woa0igHG9hrq
9GaUiUaxC4+oH1nxglE6Wl46xW0hSuWyHc26fTb0/pcJYvcusBElNUPcbmmik6fe1grsX4rGYrod
L45WXEu+tYi7rcTP0pC7ssiK7CMZDlsiUXDmeI5OVPdBY3cGdqG0VMVuSWvX52zCojDq+bNQ87SJ
mvofRlPO5SHwwlFCAJ/K6coRbv92c6ue7Fyj4acJxLyBOJb6TexgM6trfm0V5bQMVW+djGcUGiSD
BOXBI7eswEMGXj3IXPtAiUnUF0bpcwzzYFsKm4xX5c4+SY/x7AS4rwnPw107NfZ9OWamFxj17zAx
+523Yc59JAJc3yVsQ8aYfWiimi56r/8VY15Smy2pdI+rQ9rENZKn9bA1BilI5qTnGfc1rz/ri4oG
q5utW3a40mREjKK4kiWD2RxociGb49IzOyZoVxSoQ6/vdIVZIim2AtPllhRXtI0ig60edly8EXmu
7bpVr1mX9uCFDnBDnZjpUXQw6xvKeJS2TUjjq2i0WRzBycgKSIcONxSQ0/FSgMHcj4peLrOb3suW
BpZKD91b7Wpc4Q1yyw21Rvo1lqNkBR6cZrC8wabESRynUwSM3IfATJ+mLDO3QdK3m6xC+myEOtYB
YWJo5n9oFVAnWm8m9taCqGeGD2cgT6zXEbtYr8WJCp7FLaVHIqVx6sI7Mj2ub2yjsgDQWGUouQHX
c6Uhu2NaKtkWUNr8ykTrOzn6X91oOa21oNaTjvaYxSZO7Bb8OJYrLnFcYM8LtMdQDdjyZMmDo/MD
yZV2SWQzb0jF0aicq3Hjxpgacz4jp3j/yi3zCz47Atg+djGZGw9OOMf7uY1PMi5f62j8CkPSj5WI
Ki+PK27KbltSEIlIRA7t4rVchT1dt6d9OI2/ukHw4Bbk2zuYTU4xyG3kJAPVUJB2Q0W5tcFNebUn
btvdwHesy1HfzJIHMuOq8pIimLgv97i7mxLNcRjmfHUq9Gt7+pKxUFtbrgIwoQXoP7Rpa2biJXUd
daLFo/BDVKR+3fIBglS7WbVB2gGeSblTCXj6WdQ/ceEMe0gaI9H2zOnlxrRyE9r5pEs+iJTfyRAR
N00Z+fLQ+NE1stvoSaBJiZTiPRnJjSHZEztkUYeusd+GuYs8o+3v6JJJvEalKC1KPg63HlLoi0v3
is4f054LA79X58T3Wtk+aWo9pavxYJYRaauFUkxFkp+7wdBDexCvaVbO+K1Qurt1eLaR0JzErGVH
7izlrcmlReOV9egqLdnKLsm2zEhdq9L66TpJwJTMwusM8h6RRUNGYIKNXcop98ty4ENA8CcdkVAN
wp6zMxRJnCDP9KshQE3YyZpCNBK5jZcMm0Vehx+xq1Vk0zEF1tX8L1HELFE2v0XIcEn+llSkaBP2
SU+UfiFVdTaDjHTboBucGghXS3PiONFojSe/ML0qs/nUcqHfyiAIt2YX5Ld8MDntA6O/1+2o3Vu0
lPq2ZXX7eozohBwx/qR0kOzGaRmeSFQ31xho315r8WzZpG4pfDQzYgBYE1rouu9jYjkwLGmd78l1
3jewQLadnstjlaHJQTuynJl1Xjv3jZwsVjL7YSl4YUdiwLDsn8Y6zk/dWCQ75D6BZ0wRi9nU2i2Z
tpTiXehuwnxpfLviLG4R3t5xP5yuAvE0YWg9NF7H03qeKqu+FaPoTpo7aJ6ZGiHNGzbK5aBz340O
DqlKW9PPwqhA5zAgd+hysUtDJ90NZSRvgdCtbcNI4dWtDHl0NXJrWjC7GK6H4JIP/BxJ16V/UYMx
1pj7+nOgjLCLwrZ6asi5wiCq0J3AEqaNY84oUMsei6PKx2aHqGiiFjS0e5GviURNc76FG1l0hxT6
c9nCKArGDmN8PWF1Mozkyw4SmtZqAwVMUQwPaSrO9ERcgsglvWVPt1oSGSpt4JE4AVmCuZh/wk65
1zmngF2ihjk2ZFQJhfrsm5q4E56s1hidt7nRU7Y1m3xqRZNhfyzKRH00oWudyY3KwUtJQzdIQC2J
3cKSt7AD7aYndeNbLn1w8VSGR4tL1FYvY25LuLLr+1YP4DQRTVOhDxybKGZ0L9Zk/C4h75jSwRW7
1Pr8tJNQEsoEdliTkn/TY4DCghNaNjSbZFpM7nYa9eMAtdGfRzwZkyhGL5BN4zsGnTS2DvcVIazp
jdo0bm0k77u5oUYxRUHADpciSVqGYtlbncWm7nZOSONZM923Bh15iYjUQzst7b4I0+41adw1TRXI
/lCU4/JsRUlxV3HJ+9UXUT673JjeGfd0bl28oGBt+tds5BtOMXjt+6LR90amljsWlfs2Iw/zzdms
95PdTD7btnV0UIlsWnOOt7NISzSFdX/Dj2H4hNFk5ouor55QeFMhqV1UsqFGX2RvSpphlL7XLVN+
zSj/drQWRluUiQmiKY27bwEMraXw9KUEO9kAhd1Pwjz6duqiPXBrU34mI8TGbtJsR1JwsKqT4SmZ
4nGL8Tf6EPYgr2GfI+iL2/5SuuVIG0tTcrWWLBKsQdspz9SD3Q/2TSKjf67ayP42c9l84fK17yTN
B7exkubH7OrpdY4tWs1yQX0iD93noOzaD1OFy56mxvLgOgbBhlrl3GoanuuqGLcqp2oITWt2/MlA
ASkw9iHDNXW/6cv2vWTGZ9f0Cgp3kLR7XansdRSiPSIbDfaM9BqXnJruFtZd/88ssvboWuReAqvO
3/OF4qvo68kXwyiRYXUkyiL0JZUcTXp0SsTLZsQ2mVbRmW6JlPGmnuQHCpb3xMbhRbpP6hsqheqi
2pSqBNMEZ9iH3cmxrdCLM3d8HoVd7mfHCnmnR028Un5f7hi3L65rsxkkGIPTLtT0EgSv0zLAHdD/
lJi22mGHxDkZdEg80spOD1bLiODYZQ31+lK7HwZVJRvJ5/wwCodJo6Agn2Mk9fBTJE7vRWMzHAF+
U8rBsiyO4OzqC7UIxsCIn+UbxLPoTqDu5PoogUdSxNdsb2Yf8mU0jw/zKJdjYOpIzXF5jzsIL+39
gIPnKqqQO0JaaPfLHLzzeuNTc5aFF78K+sMyxLQHVsxZeEVsVTAeq+GvXZiARoNc9y9TNyVHqUr3
nyNnido6is69RfqLzA0VfkC+w/2somjfxRQcUvr9tyRfeMUjzc3ZZDv9IepM90UFxDqemkseklgc
xpuSJGy/ipx2upEo596si/guqorqHASlTfDV9v3vGBHn10Zamd5CqabcGFZJYyC2prdES8VD77K9
lovunBjiqL5NZ5TfuB8ztFmhejIT2/ld5NhtVZfoJ7sMgbGt74kegmkkQZYXGICG+mLDzSR1owf7
1omzx4xN6bOYB2SGypFvUz+291FkVoe57Y2zqGILQDIk6dxZhs9wMJBWtJWqdpW0ZrxX7fICaLLw
HREuNzzZ6sOhpnjWFyU6z831ydkkrhFsE1paCgpzKe5RQPmY6sknVXE7nTSRKgicUbjLTIRbpjF3
V3KMqxZ4oR2jXNxdSu7nWhdavlcA03zQZiU9eWa0nw0O1HKSNJhWzr/OoqGnJCq+r7vK/Y4ydz+z
aeL6EsY1luW4Qc+uPKPvywuFVOHbDQFuluMH4nmHoDCiktuJoG1nmtJdiJFm0xoVhjS47HRosg7S
tv0OMlt+/g9j57HlOJKl6Vfpk+tGNbTo01kLElSgK9K1b3A8IjyglQEGYU8/H3yquzprNrNhOpNO
Bh3C7N7//qLvGIbjTwXJfnQ97BDId22cQu3z2gAwptHZJTk1U6NVyy4Yx47p9+ResiabLm5vSUn7
iPIRTGJQp1qN3mNeQCclJ4K4LWueQ1JjzechmF+7HDYnHQxUEFKYEcgxflXV2ByIz+FTqNHeh9K7
pqp5yarMvGq6NZw1y7cOc5ISothMVShnccoBzDdVCQpG7/LLaqqnFI4zFg65o22DGpwaUA4nm8Y3
zQ/XBT/BT1pOPzWfBt6LY4PQV6M86FlArqvmTSc6S2T9slYSwhrMySBTFPKGb40/cFaFO7Ck5f28
VGZkNHKI6pg1aeNbvRuVqj4S3dJsReKUm4wEpo0RYPBBy02t2QW9sZGlVYUZydehxKX4QkwsUdOE
23+QJAxhRnPHbetgPROUtR6CnpAMro3jqbC7H5gPMg6bnfFzUoGDGDJ+lYvzK67Vz4CTRmfi1xvH
LdyrHAPS3IKnpUHi71a/AwqdbUoW7qLMW2xcSH0fmT2aU9VRwRNBDUtJu6ta2ydEyyDjyijKH4ls
mA2TKXcIPFUNdDIxGLWu8HbE3n47dUInL8nUwbCwW+Seu00GvECcdczQ/CjN+tDCUje6jHAwXRKB
HejHwTNP7GwaFTDkbYrKQ0zOu0nOXpxaL31KBrlhzF8s4ieRw6nya/VrVl2Ih8mhqIMboyNVlf1m
l0IVJPJ7l/FfLxdRDd8Bz8po1OPHxpT3Wu+KsC6cNBQdJMyE6QMah8jLZ2tLNjcEM6vycCBK4QH2
OqtpAOfvFAyIhJ3Su0UJty5lvEQEXD72085WvMmV9OgBTf/E6Hy0yaMOcp0vUftRVaX31uDdr2lj
emw/K3e59YyUCzyI7N44Zmkfyja7I8186yvSSk3oB03XbEFsSzKqs4PJN55L877Aer5usmNbixNt
ADRODTZ7t69yC9Q82ZnrMFMhI1aNia5Uijs4EPuJ203F070xx6EfwMA382UjoBRx905EgGlBcucv
dGWNZZ9T5pDABdMzdCuUXdOt56JxGDnoGnG2RUXC/bKS5BpzOXhL/t7p5otgOYJ4pzBH2CDb3k9W
PEJSGJecAAabGgfgcxN3zGi9pXvXGtbhYE7PrpVyyjF1f27X7GIZxzdpnNyTekvGbepfrKpjwFG5
r/1Anqwt2/k65K7DFZlEvedA8e3Unm326iwJUF7bbeBuake9QMSbDTthLGtkXXeyloxSMVWXOsl2
SnOfc6dn3Nd95NbyWZrpvZn1zU7vJiQbUHBNyuSN0Idz26gbSRLdrnEG4sJGMmCpFI2eXFFphx7d
Gzg8YbB5+lLWfBPh0sR7z1UlK2Z9jdzm2njWZgDUoTLJ8Da9CBv516SpCdBNOx12eqEPaUi5p7+Q
wnqbwdVGoC44TFKRobPcGD5ka9c0t8rUogXrKcfPfiy5efXH8YP5xweb6L41xPOMNTtNfl2zkjKj
qTQWuFHM7b1lJddBtfuxy94L7YeNJSzHsVZ+yIR5RybbHqrrrQF+rgwtNJP0tafvFMoE0Onea7U8
WIHGxLfgRvvd2e+qXcIpF5B6l0OBGL0gw3QjHOdzsoufpPz8iAuiTH37XXTWPstxvEvbw8ypHXJ1
XQgQrDhPTgzU0S+/OwtbV6z7i6Z8dHkPePhVJqzCirk3aeA3Iyl7jnJ2/uDQU+hXB4e21Te0H2KG
SsLYq368c5IUaH2cNp7RMT1a6s8GeANK155G5cb0dEwciI1VHjms4sOpyus6qvMkKXSQqFIxhXYj
HxoLwo9FUL2jvjwiiBEd0D7Tos6L9aHVb74ptyaacmrH6+Dlj4j6szk/eDqsHdKhUbXuq2yM7HrZ
57B4IL5d1ZriDV2vyNOLHLNzB9pcueQqS/O+nk0UHE8zoiTpMe/qsiWMPRKThvI0zCqkqAsdA9WG
5eRQvrHyNeL5poKxCPNprrKXklF3XgRHM0WonotL7nn79VRly3Jgznf2ydwRqaTUVqHegSoJa9PZ
43konFNVxqcKCDVzJCmvCdsapavWfDA6PStU7uvlUObjzvFxGcAvJtNRLBBuyqjTp5WptpWlYKQ+
CpwkV6083Iew5XJq+NLr6TGt/pLWSeikxiu+AQmKfOLqt4nT3PkkUjLGuks4X8pafoy9x9BM7dbj
lvTdwYyrOyy2k03ndqFbs2lyCfST9rV+x6J0CRpMDkuS7/Tae/ZYUgp7zf/WwW7T6UF3q8iq+l8I
gM7mOBwCvzyub+zLEbBqeVmXW3DiPevNNkjaEDP4G8ZUm8WkpRbNocDwJnDzY90vcG3lVuot9NQy
AsD/qWL7OE8VCUE2wauN/oBh/bZkNS7m+eDklCi5Cf0OK4GFTXrR07CbuzOhRBVX1nq0G0nNJsdT
mzHVgyjfj/EtO6fg24vQYEZWJuKlaJ1LO8f3Clc1y7YY5Lagqe0FAfgAPPiUevZ1cYZnVDQ6q0K+
HwfzZcq745zlCoxlPUqNfjNmkhQCW8d8yjsQzk1/nTB4qmT5E6JTsokzVDqL1oWO0si+LXqI7LpJ
LJsVgpUd6hQNSx0cp2CxWeubfuvmIlReerES/5hn8Qs12X2cML3mD/gBieAuyUuyO7OMlikVR2cI
jO0ET4pob6oCF4K1zFdqJaGyRp/t+ibzd1rlXGsxnit9uO0c66W1yEGapnYnFvNrKeVzrWqOWHdT
jtmzVZXnsVs+Ge++iLZ5NpLS2sRKvpB9QOBic9MMyAY0XOCVHUf0Jb9TI/5NLs+Trk2Xmd6vs4c7
TQ2HMnf3ZWneAkuC8omxO6M/uzUN32Repw66p3rckdAbTvAu1q8NSA0LdLTvXK2DdpdSaKzpuH0m
kKzMCR3ZMiEvkoaAKd08Qax5bB310AUJDO4ZjV5GkHieaXdMzbQjldXdzAKHVs5h+lio4TzOzYkc
cSgHJGoEuHh13G+pENduCtjlcNRgV97CaYcD23Enai5TZzM5iColMZ3ZkV8i5ohNo4KlyKf4/d6f
yqiQ8T3Q8hO8z6Nie9OBthDLMJNLOsKrlc8UV5ck2nFx+jKALFqMkavP186QTJKBXuks2L2hy3Zr
vnIgrbOt6XejAqjMhfYSoActZRkFhXhmsIPvSAORzmABBxN67HRxcHrzs0NjxJJkTZusTE3kXdkn
acaMXtijzB54kabxhmRRALhEv9WFebVsAtXNyd5nffkVUxJZrDmp7xDXvHhLWMdK38hi2mv4dchk
Im19dC3eIGpoXILtQ/XvcTUcq8r8YAZj7FIdrc16HzYkfrVxdSxa2DWDZ63QdvKcob3AqPXBsrvf
FbOkuE+oyqjsO2O6pQhDrWKM0SQ7LJ+GS1wVL5pWor6QPwkhpehsztgahNi63Y5tik3LtNBnCW2n
ZeNvYTAEc/PgZOT9yzp06xxtgENerj5wX03qwycU2rmaVGQuxkqW/oI0fCjSdiUPH4jSPdZOfQHq
OqI2Xa87o+63HhuizKaI4fijw6pvs6Oux7siF0f34TXB3W+1R7d4C0a2u2Tf9ME24Drg6FNsQp0a
p21J+hQGJDerGclaTpJjubeW+BJU9i0ahchs5JMxpzvHC0IHLhmsGMQjXqiJdqvVUziht5rXijey
tPiN4GIJk86ujt44POrOnT7VmJ5U7zACdotYMwfc24beFJT1jbeOWr062qza/b7C1hcdYj1FKRQV
koejlQgDFykegKXL+LGltUb/GAbxCUeXAn+VshEvS2GcLJl/4KhwjOE11TAr6qG6qcFrOu8SGw7y
zB9Dfps6hHvVKGh7xoBzx3S6T87FEmxxlnGRJc3Kv58opShZ95jXBJl18LzhllfXy6xZL34OPkvu
cQTJrDo2fDhaOCnfJFb/Q1CTo42rn0a2yHRsbvndRDfRz62c0BtA8lXnEZKpzkzr1IzNekHr3gZe
ZxUmmb/VZjEwBR2wluRabnsYPckhqNtxU8Y1HL663djcAQ5bOR+de9V7YqL2Y/+xU3lM5XKb4OEB
ufo1SPWHhBzjb+efyTtD7Au9oXta/2vr1aFiYYcfEs4MIkRe/MZO/1z0EOj506DQaucZbHTwSED3
9XNn20d3scPeg6TeaI+lyflcI/PcV7lyQtFfre2F+7T+aw41Vj02EbN5OCBTaArrLhv9KG5R5Tux
/t7W1d6SQdjWztGP54OaKzyEtWPKLeRRMrtQbfU4fyxZWGafLhuLHuYCfUKcMWun8C6N/V6Nd5BC
4FmZG2W+mkl8qxXxYXKhqYzbuH51B0AzumwtPnUWkea/mZ1sa8Bcvr5C1QcOvoUJHpKcjAloiAD9
2WV6vFF5Dw4d7MRAAxnXW4vOK7C6k8qGb38Ud/g9tPfrpj61cUhlnBpQR4BUSY/jTl2WNxMnOEPV
p94fznFh4C3AqpG2A7StIti1CQHg9QrFWQtDbwZfbuEbN6AnwMXeO3/r7D6t0SiIyQkXgwLXMWtY
7yiXMzxz0w4sY7GgsB0c6xDDPgvRXjUESMHcZf4EHbTPtzHpi2V54JnpWd2u1Kff48pn5nDkuv1o
c1nZAaIy6oaEOxccD4rE1cFCF/YfnT8DGYq17aJ51i4eExgm+q6EXh1DnC656VAabbEBzBZY29D5
A9inB1F0E/OjRt+IhcXMw6h1g1IK64IA5kEGNY0q65DlDR602M3RGr70lQtbCJ3AupQF2AgTKXHw
TBfFjnNwkvxlNq37qjbv+UNmCiE3bR9WlxqCrveZ1KJ1AeLmcphi9zLb68wuSK1BSY1gho5GmrT/
rpSXRHeecKgtSbTxzV8lIDBs/ohg7l3B0rpepUYyA7QQa5/T52OFuKyyl2m6Ju4IGAdO0DSgjuKr
sldmNuV2xwx0XfDiO46p0Xpq64qhWh2vPEvUYVxYsMkgnQf68FmWlTqaU86iUHmoXTrUa3qcfLRi
iJm5+w9BBRNWf21KHKCwJrtdko6PmLM3nRWb7JEZ8iIct3y0LDSO9dlJnGulo852vWthwT4INPnb
K6qrubK8M/11UfaprJ+F/+aYv4qx4mIpdqMV9taYn2zKNHBofXwagX53GvOHp0xhLOglpvzpLyCR
laZg+S0t8+MF5m3puv1T3NX5QUxotM10eDEW+HKzTb4rSYE/GWnZECOH8UDwbvmpulY9NzBCkdy3
C/VGAu7rzvaHqzy0JUYxfBpd0n1odg+xyix0qGSJ1AFWgrF7cO0JGKEVkqnLQKUCC6zb6csiz0Rr
TJtlrUy4ACWjNpIp8qVMjopvfpiLNoNx2/n5fcKI+zhUc0w3bkiG3Q1dmIPVbcxsdecHysSgQdnv
CfBofuiTxvqprFGVoahn8N3cI7VRmsONnUvnaWV5sActcFyMhCpUeSTA2yVZ5aPlf44ZS6cgT5EI
BVh0UFCTOifqRH6QqfvTjxN8FgR16UbKBEtot51+6yaBi5s2d61DqpEkaDtZvam8ADEIV6x1qBon
P5V+wqDZkrhkbcwksbptHRTeY+fZxrksG3ZwJymOEP9gUKYdNFW1+AShB1lDdMpiHNDnIf+FaYDX
/+jcZb6c79knAR69TFz6VjmP3TxmTLJqCnZcWE9+IJyjVZBoub6jDwnCSc68koYQKMq9PU2AAXPc
pLeL5jQHySqVzOUbfVO16Zv5AReYaAasqMHMt04h0Hya3BotAJ8666J5se34vCrf5rg911TACoTG
FFTCHvzTwLivfSMloRVpzei1FyAOYAXff/FmJKpjeVrvT6N23qwOla427pH+HUhuCx3dP6wu2AKR
HhYd/Zl+/DiNzk3sJmfN9d98oe+CJD842IBqRfLgNu7GQKmSduajcL0X1DdHyzburKE8Wq52cinZ
1Kh9rtfdChEEkJk3pgkYD3FN1MN9mZLSmyYfiHFQCwVsbEFODmiXUp3SNm762ZNsSgK4XnduzVEO
9+Zk3pFIEyGPKA9D0u37Upy5xFFoOt37mGl7AyqrkgmoXhqcEG5ALPKSJuxT+7H0U9zzTMBRB6sB
4jPcUrsfjJye1LivbCzQO7gOGe8dnXKIdAINTuyV9CK2/JUv2KGM9ROxRldse3GhsS9FDpbvz+d5
HJ6rcsbJnHIGZvTdGKCBwtxka+v9IS37C3wViKmIc6s+Pyh/3OOSE2y7xREbhIS77wrMsm4Tg70K
ncUJU+6Hb0iBnb0a0FWUgqlMdg7q6jnQ2/exKTlh3O9ZRbRMvtz76z4xd3JfZ/41LuTdWggJaS9b
Zx7CfDKa3ezpn+tfXXTGs7VgpVc679pc7nW7fvH6dflLh5sqRlk/eBruT4YeBV3zK3a6h6lLoin3
HgCFIaaUHhQyro/Fvu9aiGUGsAJdP5UJBubO18IRKj3xmjLNpt18AKe+HYcRHr557JcOToetoa7I
3jhaNbYwJgre4RBPZjio/DlnR8eJ4FhxcaxGghbOPhWsAvqrEWGn9eEXy2Pulyc5ZM9xVv+Gldew
3JenEkPAhW4QNtup8Oi2vfLBGOD+o0dBGBogG6EzMoP2Z9fNRuj0fP80V2A6eb1lIHrCzXG7ert7
aQGRlhAL14BzgylHNOklsAydZJD1Nx50DemzI7Mj/Gh9yQR+XpVQaMA3xsSq2S9v4+LdwD8+jhIz
wmTaWb52rw/Dq8G9mtBhUo8zDtJ+rhCMW+Bdo8FVG+qTWMh3GmIfYpd8m4bkWsXYE0C/ubQaPjrW
4tPwSOsINATpvms+a+gHONMU5xwSc1SbzcPQokydC4MBbkFCb5U+WMzIDG94g3VH2dw1Fw7+HqJL
uhOFXzys9s094xrOuNZuWpUis25h1SIHQj6ZQTdMacxV+jU4/sOQAj4rnN1EXUf9ZLzCGD80onro
3E9KjPUiLbYzhLJ5yZijeNFkaL9QyT2v5xOV6FVjbYPiJo/CgdlTFd7FFtWdz6GXq7PgeqZJUnGu
vdfcZmJ+9QRtuOam5sXR5HNlYQNau+G6DiUZmc/gPAai/Er472mqUNcH+dHQIcB3QlzMKXkfRHEH
keap7Jo3n5Vrfd5ymOCw3VhYUa6G/q1smDvU8008ByHiknOsbBTA9ltjZXiUrAg44/it32pfSRMc
vMKlMcbFoGrPWjdwIdTGPe4u78gPql3QoIsSqYgy8rljlXI7VYO9SWoNDySt95FjyDv4rsz+xE4L
lktqLYe27W/aZN4Gql/j3uN2G8/GT912g5UGhGVHDLfcRcy3Ni6L73/ik/NRIdIbMnkaBj8qDefa
GNzUsK03Ts7ib/fQ4LRAPYDy7wOjLvj+6XEIOMC2sg9iyOBD2wihqYiZakNcdfaFnmJppx9b5CTr
p7ptfQWw3WsJsEulw+j1cG5oECtgK8tk2jARkNoYqk79FQs5yLyOvO/S9MuZxIOHX6nXFuFsTNs6
jW/WwKKBTqMW7kFf8tNYqF+J7b4Ha2svrahrJjaeOf9hUIFXNbefmVKysWWpYDzB+mMWCjnYtOpt
HmdHv/CAkEsmnmlw9pbhlADXc+IudZoDVXg+hUTj/7b8Wn4Uoh6fVB/DF3EkSsrs5Jly3LtdApDW
RMbSldvehFfYGPN9pqbNDFvl4C+q+PKN/sbskj2r3JdV0evIzrxv4atvIPB3MBjkYcJqQTTWVY0+
/HPEelGNmcNj3TfeBbomI2BvuQwGwqGqXoMV6vhTDXmyrbyEOmeK6S+lgbCEysjxmqudjT/W74At
zSHTvJvUgGXDxPpnihKOynviOhJLEmYkXqvevDP93kD7jUi+T+dwSdKT66qnnvWCsXqHlgcuGcQV
RELBR+Zo17KaTjgebarGY9pp3SX8P12bryJlgCgcyu60fvbyDDke/c5SYeIyrEEhTGNw8khS2O+Z
vYOz6oGmmr+QpeySLLsdhYz67EcLn7JvEM222OBatna3rqiK5ciCZlGwbnuT3A9GcHQnmM1erV1K
Mz7gIAAaZebPtla+I65+rseKZRXhryGOdET3KCMivQJkcsUbbiC3Uza8uxWDptVS/+CXXFeTPWNe
XX90MbTH3IXWLt/1Mh52Wdo9yA6TQwnAMSR55CeWRRdceoe8L/S92QOQ565NamBx7jzI6dPIbhpL
KpJ4WffRLHiMreRZwjRmooySoVa3orUIYPNbMgIEVmRK22v18pYu6YuW+vhvjOE8BWdI+k+FVM+T
6QPMKLZhy267Y1zHkiGYuXVxrts0xPNyi60E8hu/xu1OB70TAk4tVLz6URtFtx8ZvIejg52PdLT5
MDYYZqlhJC9dtFh7xUHj7hOtI9snblUUo7BdtSM4a0E7Ra+rO/He0yssi7QReGohiN71ODaMwUsU
wmxvip56ixYRoduofngC2GOEZ3DFCEO9J0MAfch2MBmeJ48NO3YiAe3tq3Gs6TOQdRbarpheBJ3K
BZuC5eg2RR+NYgJB83JPrcBgJIniPKa9co7o+cADY6age9ep4tBIuyIyHaACp5BQXsd4ao+ZjhMZ
cSzDGKLKwRdsYVhRyxx1HJ1a914MVIF0yDb1ZI+jVNSiAaJnHFHrG1m2C6ZEP/gy1c8BxAPqgWqE
sCOSUwsO9saY+dfojv3ZU+2wbTItPucFRjKNAeihjCR7HGo53cwSHXZbDXDvKobxIMbwOibIVNQh
003GYhPpNTg84/x3osWDO9qnYac8T7tnKmlFiZ+U+FEbxsntxJNwZoJjgmJ4h1TQblUDWVCn3rhH
gEiAgtAvi9UydJbwCTtGI5tmwpyLb07TG7vNjssM4r3u+tvYADVLE0xvuqnN76bSwgq5scpXXfNz
KunB+tEYns6p9/sURweR7eY+/61z326YiM1PdEbYI6cgeX6Aob/uwCFokBtsQSF6CDMpSGrl5wh1
fdzb1vGOOTXJVvqS4bTOHG5uMRJPoWTBBQf5jVsLOxrDdz+h5HHrd/l0TPDx2M4qziIHc49Dl03F
qV7x9EwF82+zVaCVOsskxUbqh8uqomoDUkHQxKG0awQKKa0fITD0Ob5KWar6I4TlMWqcZHmlpva2
mhO/GYYtdmNXWKfY9wf0mDOmXUZuBzvb7T4cALsQUl6+w8GoSjd24MJtXyrPQ8yM22Eu9BR2Mj4c
ZgqNMJ8ylOsOXvUwauWmy83qWBbmVR8d+xIYWHppim7Ay+5sOyAcxEg+scJ6oslAHp44L/0CEAOh
D45K6+d7m6ePpZY/FUX5Phq6fczFml49dNdisj+dsZKsjMjNkA/iKZe0L9Zs5vha6PW1MGvSNVSm
vy2EFG/81qu53GfYYo1jkzJod/723wUdqdbbrXwwW+OSKiP0Heu0Yjiggsekam/LDN2JSh8UEgk7
RrnN1Iy+Oe0STM2L7b+3Vt+mSYFw2TCs2xUY6mbnSwK+iqD68IFa1VAwO6cqXVb8lSsAPdy0myvU
b1IT3f2QQ85Dm/pSrM5jlvdiIWneDLboQzQZZZiY4OdO2z6nLf4JK1YU9HdLVeFAWB/qrH1yggb7
TkhKZbnF8H0H7/e5GOTqDoYGDGpJkocF5GvsEYYPL2U4iCXD5dsH9T9+zv+ZfDUP/9cgs//7f/H8
Z9OCkCfp8C9P//4EZ6mp/mt9z//8zl/f8ffDV3P3iY/Xv/7SX97D5/7j3w0/h8+/PGGzpDa7yC+x
XL96WQ7fn883XH/z//fFf/v6/hQMTr/+/ONnI9mA+bQE46c//vHS6deff5hrJsJ//O/P/8eL6x/w
5x/PyWf96/P/ecPXZz/8+Yfl/E230JH4vh8Yrm44WCFPX+srZvA3x7NMO/AN1w9sx8KrGxe3If3z
D/tvyJhtE1TIsWwXY1L8WnuYWbykGX+zfVsHDjVc0/WswPnjv7/YX07NP0/Vv9WyemhQkPT8mwjK
/2Jd7Bv6+kFAqYiwSLO1jH+xhvUQs9tlHl9dCb8KkpI4qdWToqm+tGa1F7ARNK5TsLCSwU8Ejxnl
ZPtq+qOzRiidMQF91JB7Oqp7NxPn7C/uvWf5P5BxH2eJDNXAu8HyAmvjWNg0VYH3ZI3kobXPiBEM
yJ7VJzT1I5l0YalVFzqrp3LQ6y3CaWojE8mwQAMHPo78rdvruvm7UAREBkKecVfzSBonMuSlrVl2
UoNF0hmM22nJ6Q6s9hc0NASvP6yy+oGrQ4edqgaEjRoNs5TpJ6ltDCUbE0h40K+TSC+ungYboYEw
Kn/gt5urWWGAZMxy25jQU7CJ2FsN5p6YPfd5wf1Y3gaES/NnJRe07PabVWu7CiVxhdaF4SjgHWVr
w829SzMNSz8vVVtczvel8zwJ8db5bBil9tXx3k07GTdmP2BP4JcITi07DS2lR6U+LuC2jr7L7fbg
CMR/fdafHAowZuo+SK+GiFJLyj7MjPTDlOonCBcQFZIuNrjXam5nBsfDRRaDwN5NAHEGIFvj0GPE
BA0IuC40ZpKS3WJ80vIf9tx7G9JL+j1ClJ1EOLVJ/frBs8v7tC0Pmad/ObX1Vtq1z681uzIuH3FI
SHXmQUYh7sY6Zg5nPS7ZfckyZwTpfkzbqA+8gYLwa8KG5E5ifJAFU3dfezfYSm2WBE5BU6rbebDb
rQHb/ZjP7UeXBO/cFyYtxHhr55l5yCm+h7RRq/gKW73lzmVAvrMaZw6x59inXsYAsV7T0UozCwNf
BVj1BKdbhD5tBPFnlRPG6MAcCg/LJnC2ohYxlifPzzncqPY0pTMw67HikLjrmhTncRMTI7fqO71h
uill8miqxY3s/3nwYxishp1jUcpGjBDOJ32nw+pfmK9VT4tfVD2sq1bnbmF+1QTWckSSRrk4Ykhr
QQPrHPN2jSlDgt6LKDfhB/7z4fv/xesL2dzqO4shEMav6oQ1QEMFaeANWcURSOgWtrxNIY8zp+jC
TNUtHVkDQrEU2GAHaF9W+TrKsLaJvn8yF1xL7FY7lL07RFWWy+j7p+8H/PJyUNwZw8MFWtyyLNam
TNnFAHy6qKP6jrrU6yIMyQbuBOzpYh9qW6CAHZWarqmPBGmDMJpHBhLm3rV1jH4BaMZS3diQbMxu
6c/IyVTcUPvxbYvEbCJtjHGYmDChTgb4XZ66OLBFqOADEfkYZ4ezI+H6gmq0I+ikSm4FahfFtY77
gFaNoHTIUKig+tfvb/r9MFO8oAtfv/T3cxuNLkSmydpMc4K6ooJub9ifY8EGXJdX26tTSOdxFfnr
OcKaro6+nxZ279C1lPiHVrZ5CBrvXmi2wvgCu2RFQRDJlvWtXx8gDebyUvpGfOpFzgwcbfTcD000
rg/fP30/JAAvVIxVAkHA/Tl6zCQaCOhbs+mWyEvUEklEQs2QonHtkiESUNGi75+wVgkF9lp7Kryn
vmhHRoAAiEOSTJGGE6HyfPNI9f4Vl1Lt2HuG6PshT80hMtCIjQorUMPqo++HZf30fz4tdKtHc0a1
4+pdHykt7SOM+3p9KzsHfYHERxl5DGAzCqzct+ooXR++f/q+tGcL60HrlyoaWCXOJR1XItK3qLaI
L7EqIZAh+jrmnNhhWD6hXWMQ7OsfuKFm+0WTqKWyZjkZ7rOfevFe2tNbM/jDSfX+TRfn5i6TqwxO
eQ9II4ApOuuzyxcBpbiq8ScpS7hcjqO4dGacqHxmqVzDsH/HoDjjZhj2oJDH72v4+5qAzTGfert6
bNPZimzPsaLvnxK/BEx0cNOTUrhb08R1o9ZvXOXIg3Dtm8JCfLupvh/xppmiuoz5H0Y974Vm9EdO
HKJVZ5x8lOABF1vGLsRxRH5XwQuJ0pWLndQEnbf1uZhTJyqMoys1axvbXIZeeZMGOdzTORthReqI
5PLuduyojtuUmHidxmZJjPJ2Wh881NU7LU3arTXWd8MwMirwUBHWOmKYltl/bd95uII7ibQg2S2C
hNZFh4yqn+2hfSjjwj+1g07lPLN+ppZax6Nxvq2begfvjzKgQfqOw0u1xbrO32dUxNzzTIhcfryv
4B/6jcbQYn1WFJl/DEwPMsOYX5Rh/U5qZO1qeCxzdgzNj0MBag6pIV4OQodz1niJ3DutYQNYOEfT
aoPPEQrGFvZe5k8co2E+p0qdRtJHCNPU6h28XRBcG78YTEb8sKxtWPwSlbPWz7cMu1MPQHxSbdi3
vnGnYYzTzOyMQx/O6YiL1lLPh96g1FYFnFfbpRVxEeTTHYlTkcwPRjNo56UEs8kNDYuTwQeo0D6w
0YT6YS5Iitx7lWXzqcT1lSL92fomMVDdb+z/Q92ZLceNZFv2V/oDGmWAwx3DK2OeGBGcqRcYRVKY
5xlffxdU1bdUsqTS+pr1Q7+wlKlKRgQCcD9+zt5rG+Bnp0mv2YyYzMQ5Jp5Jt8++5GQea444Np1a
amW4bzBjcF6ec4+GcoUeaVpngS9QdjJz85ZiMFansimdtUwEuXehCs99Zm/7iTmclasPQuo2KBsY
UDKSDybkxoapOSBWeeX8ppvK8aFNIubxnt8eCma5VnCo2YJuPINd0RRPXYoOqm4xYWDURH7e3eEU
F6vS72er+FbS6d/mJguQLCcUL0AmEoGlL62HbRTZZ5su80G4L3pNn7fPwRHldbWMdDovapCrUO/y
pe2DiAM0NSeVounlK/ZlV29hkJwqBaQaj9o7yrzh1DA3y1rKHGjYesN0fPC7eFHpCUoazzYPdkpu
VBuh+BiqUwiQ9UFo7jYym13aZeUtS++wVIxyYYu0HwWCzhHHCQA/tdGjZDgLTzfXRdew0Cs7Wlq9
Cx4hXbjY5ZdMb2LwY12+Cxp1dCNv77Sl/aiDH8Z1P0iYZQTbSl/8CB3TXJl+HtK5RmnnYDasbRQb
uCMpuzwMOWYOGJQkskXszIwk5HLrBpXgwszgXVmte/ZK6FKWiDT2bSyJnd6zy40+uCacTLuxQNRQ
TUy3guDOrZ1PwzPjRQEieaE51Xvs5Z8WVHXSBsz1gJvsoLmI54y4Rh5B42IfpvaWFRA6/6wXKRtr
q8rXyuUZyyRE+owS5yasx7NedwgoxhZIOwSMCcGBlUML0MzHYoRtxQhCf00G5zFO/OJO9FvXx4yR
FQSEoNp0l8KaQBCjhKA9gVVp8NIfUhvoltQSM5WXnGQ1nocwe8pRNO94+0dwb/18pvagGi0aKXah
VnnLPMuOcdBsvc58snrM/ybBc1FlHwrbSeGZN7Tk6SZuOinLS9OSdyCQG6/4zYQTzBp4X09fmSce
NTdAKA04RPOHjm5GcFSNeei0ACS8NOSCqS5q6XTpaW14H8Mfq71i3woT/lqsPlo9eCjDFy6BOg9N
fqxah2Zc0UgKuuRZggzGtSIlWgsOIR3BOIix+OGH3b/+9PMfvYhGe2+bx3//e9NGU6KLylgmYdTf
GI323Vc2gMq0/jH6SXuXgqnYT4p5QhvTjq+vlG4hMDX3Jeqqh9AdxpNXFnthRPbKMurLMFjf+yjw
tqVSdyKe7/6k1U/x/EMU+bBuXdjYQVo79j5167kV4oOm9ZOExJ3exgoFoIvQNO3dcegyOwqnRdy8
t7STn7u4/uzGujhXwnyhPfSgx4N5ShwqOWVlZ7q178mQVVszsjvUP1PNKixv01B6N6YxHBUPYB8L
bWFLxjOu5sfHPBZ486z0QB27MtIA7Dlzj4xF+qa27O+FybTCyDdGktzpg/cMfvkc08edCvcKlwss
8DzB7AbxrYQojuY77C6t78a3MzFqAZNMfPNSNIhmFM43MygifZLD/ucPze6GfaG7P9ilOxzhVn9U
0UOSW/ii6sgEwsscrK7FwyDjcGGW3UdfOleP/IU9v4e7/RGudXZwrebqlPY5iMfXnj7+1sF7cVMV
2CvSWrZYjNJNjPt5qTkTNVDk7dArPDG6CUe8h5PtXgI79k4R2CncEQ56sxnDGnUn8v6ao8GTLNkE
rRQxdjq9TUkFjNXGidr6yV3he+gUcTUu2lR/cafY2Uzs36uyhuqcT1jclb7Rk/7axRyBuuDRrbEZ
jFjvl1mWfOI/fdWEE+1VB2IsHQedTnlbMSeYJaQrwFRnO8LL4xoKVR/WiWWnO3BOOQRp5SRvYC4N
+7w23yN8w5Iu3WpwE4+/k3zP1FoLRGbyNoq0iNI2vrf9ajqLmdpFTBW3R6KvgHrUeybr1aKapSFM
SLAVhSuKNbktq+LArfsu8sFG4U10cpuAZ3QGxNTwBRdJkS+5YHRHMQwzcmhRezre2hAg8kCebS1t
+i7p461KrmNZe0e3Z4EVcyFh4cRv9CY/VCUiyxwH7BLzPMAaU21LPt6h1I1NnKgSfatTQVJH6B0m
/QbB5lKfaaD9lByngo6k5tTjVhtcA/WhfwjGnGlZePAwjAs4vIuh1tEDeKyCVJ/48Ex8JLG9AKXf
olpziNWaHBDsSNZca6mH+Z6rCE+o/Gk6QVTNgIleJ6S01qY5h/9Bu6WpcqlSUmPUtlBReLJqfcc0
XR949OQOhkG9wyuSr2oRc2+0oPLzUfpoNp2VrkM/r6xpWGSTS6Sj/9kjsfUreW1Ne10V3FnCv+8L
Z5E4gFy1gfoQwCmVrRlua7O6FT4ruO/JQ64h9owyAK3UQwzBdXE1hf1tUoGzkTLUMT1laxHwISkA
x8IeOKrYtwxA7miY7nzHhNDPys6Ed/R3Wocd04EGQr+NkVdEkkGlsWY3+pZEq0wK5PxDC2Yix1lk
o6Ze9PyVX9dMB4Ok2IBFfsVX9cnnN5cCeNgRriiJaea+y9BPZnHEHIzQVVcmErPvuNbkSEKNN7Ea
GPRjeNaTWlvldqkYZJioMRWgDd8Md8YUvtjIo9/4DyjbmNW2afvUBgmrfviZ6a59BKVCkNjk3Sb2
OwHGJVJ3nKrqqCSw2aYDT2MiusQk+NR4yr9BqZUvlVhVXSW2EyafJewhzD82gOjM2peeBkR8bnCz
XngpBrvBCbhnYepXqbuWWv2oW7zV0vrBPLw5dx3GIstnhYvLhn07Ns19H2hPRhd/aG1vPSWJ/0ho
jbsbKLVg0jjaokKs9SiKgQK8PzqaGx5LNoMlGlWa5AwbSlH2B4EEaxmAHNSKYvwR+tlV5SJ+05Hj
oRjBb4e1GOAGqTvKUleHP62GpnZPiVV3CMCtYT/Vab9X2jNnzWDZJgXwdk9f9BXiesOLr/aUKdR0
VISpOdB5attbJ+rbpXIhLNjuSCOhr6HedsMB7sOwNSu3PYxQt8bY2WZaX9243QDLYBzn1IPxm7KY
mbp5szUwrW+p9zAV+z66z5q6iwWc9KCGqqoTLlKNTNvwkfSjP9npAhs+qZjj8JYN3bQKJVzJoT9O
fq0OP39gPvjXn1Sp5LLsdDx9ExgbZm8GFvLiCPTiRzYFLQI0/GFVvemS5p0UjvAQ+qsm1rN9bicr
p5+Mw88fdsZqzkjAon3HINLmbIJhJT6BNS4OEMyWpY+oujR1cLI5h0HVJo9T7O4DtDvfUeWyWji9
dh5Z5UAuTOZSZvn4fYBJVwVrjY7g7IRmLt3fT2O2tbw8OtiFXV/JZXhS5aRevJC5IHjDflMOiXqx
3PZIcasQ3BTGpmb2DXqSKGTSp6JzayzdzhxQIoXjOZ9/qMx7cYzQY+qWoajH/6t3r9L0FHKw2cgI
+mwJYg7JWUD9LFL7bbA9RqYt+KKC5W9lNEW3C6d83fQld27vGqtK2AHsdqA7Xczm08cwo0ZbdIdO
NN2htuR8sww/0KV3+0tjhXR6Hcg3rWABuDEKZ2nmWX2PIXuZlZH/WGRIsBPADuCig+TF6GS9Tmil
bIoSKzlnA6wAsn2ztTG7VKHq732RYdztEmiXLWUxQ7u6JM9K6v4WydBMMWQh7QMAh3Fcvtv1XNuX
RE1FzYddWcWpSt/DwNKOIZsVNad5tezeurEUeijrLnOaY9+J20LPq9NEtbOZyuStaa0Cb53/I829
WyGeYQ+Di4wlIos14At9LzJscRVmO9p4HOeinK6CfSW5YkGyIApEYI6AvKtqFyTXJk0REkcesSkB
qSiOjFauF74WrcVTzNm1jVEY9G72xkG/2PfdsyVo4E0CMoMHwfXnyDD5cLQwWtJLRFfm6dGJWK7o
BOL1YyBHaeeQ7xrVSAQM23lgwmquMrS8z11UXkNoey99bB0nqzyWPSP0mQUddFlylmV+CamJs9BW
b2Mur47/KWzHxby9TX3tCTZaBlEK/EHlEjbXF3dZUR804hijmUedavdDHp5QYPDwRmfNyN6lC8ZV
EfVVEInWutp47NCemxCoFkOoLqPbNZe4nYHC5FSOXnww1Iv0WwAmFouzO2+NkqDextXBC3ikPBDT
touQeeVpOy4d893AYqMAByF8925G5eTXIIYKqXLoHa5tLuPRex3j6CHM7G5juFQRKASWeYFUhgkw
Ehw32LhBPx+Zs5mHmJV7abrOQobW9MhUoQ1N/2lQwlyXMVa6frI5AE7NMxb9dtFEGOUTtFvgg/A8
WMxpUwBkWyHTmRpmVzs11upZg19oWw7EQwGAUa/lvrYDbFxCnYbIqm9sZVkrheR+D4OT3ub8p58/
oKTcATHdyhqFTU06FWL7AcY1++jQaxj1U+KW6Wxd8h7Lcs6vyoXC58m4asPMdBuV01NVghNiRIFI
v95jIoACx3QAm4VuczTL0kVN32LfIAngiS+90Hs0o60SebpN47lKT63bOEaHhW4BIMJrAfR/C1zA
3wNvudqmzTgccdpYGsik3QFtjkr5ujUBngny1kC+DUJSNAuO/G7RpV7RtjxH0rk4tFXaDpUg3SmE
/uLkhWl/R4frPjXJRh3TZpMyOls2ET5xF/6J6Mro0KNE/ImwvLEQXKxqzjmwxR9ZVLYD5NxdXeLW
ROVwl0aoS5AX39f9wFbjqUUe4CQZvHA3mBjrdQXqSzkFSSzO2BK+oTkPVs4mjkJgRQq8xgC+5uNL
b7jvfPXhG7eSj73kWbEXPZxJ8iFQXiCSuehrw67pvqZYW+KReYqGdMTHfcITrhbECm1R0S1x7vlL
GEAxC//S9wzSoU0oLCrJxoVOtYttAHguhGEY2JRXlQptAFmI4Ny0OgHbGM9F7MgVdg1jocuAx9tq
Ho100HZ0pSzFOxJDou2y5NL4hnFiTX1SDYXYVW/YpR2MUWz6r0kTfAAmRbQQICV2WQ3XZCXBaZ+O
bFrdTQd+YRkG3ZPuFa+aURlXTjc13c6QMA2XZ1tm68q3BLkgM2WEIYaWV6RQzXU4In0DHD1RaT53
ANJ0YBjBLWFnOseDB4Xl/rZxETFFMAmEw2m1MMZ91hkbRHVsZ2XcnwGKrLj7uT51eU2N7ABbHIrA
ROgJv9m+/PxRjRQxE0rF3rL0ZTMAQhyYFh4wD7s3JrAF46Wo2fKTEMl/MHKfNb1urqpIJgdZYz2O
moSUHynujUlg/qj9tRjLeS1lOOJB3Ibf2bYbEpqaTu6jtPmmweOM6jfe5z6axGerq0ta28xuJH01
ISGDdZusqpNjJd1vDmbeVWYE6TGn1Fz0UY27zfS1ozv17aqZWpp7mXjIDKSckyvYn3BB94izGXni
WsQc8QBqgUQZtS8NPANlPyAMLzcFmB54D0hQATrSTY43ddM+eEojhFCDY2jrkvmRi13QDhHvZK9B
KB6MmPtAsypEt9A0OKH2/slKyguMu3gBnotelfLXqY8GA022N2C477zQodNFbYoUtXCqemsxFknL
qlubXXXKY01bZbLpN7Q6l6oN473BrTq6t5kV7/pSe3M9DkyRNW0DI71qerTNtarelxYTY7pRi8Sa
K+QhGbDutt5+hFK15dmH5BeVK08QJ2NqLuBz395qcOFebJqwXlR139opqNedWbRb0NbFbdIZB5iw
gFr6vRGhfoENY63aImrPkbDxFEk5vmQ4SVYuUSvb0MSiq+IBfoIdfY9Z9aF8LaGtIYPSdQNWXwll
TBFzFxFWchEahVU8Wsl9WXfTwtc8/alu6EgxnLmWZTY8v+KzLD6sYkoXtj60F6KI1K5ppUZYFg4P
x7Q/CAOtPoyg29UZgzBVO9fYxM6ve/aqd4jHUuF9FiMtKkl6+vB5z6HOCLSrUupog4AuUmb4Xk15
ZKFqjqbJBJrhWf7swJZrAJ5/lIZ5CGU4nDh1tOQEibfKYWweWZF2mHp4/0DuRrq3zNSg0i3Mokg/
pgUxFsVHgS9uEdAqv4TgkXckCbjrAU/ZA0ApOS9wcdS1D6p2XTq/VnVMCEwhJwyfIbaKOcY6zZ6N
Sl0nR44fVTJcdHxNi6YycZ6hTUN0HRK8VNfhbjRnn0RYO7sYOdY5dNyepFc1nNvMY89GJ9Cnkf05
gur0Esd7AptvL6TS9+2xrOCB95Z8LFgdF74xnZEk0Ls1tHRrjGTPeZ71rEnscU0KlsEveGxdRrGQ
qW4iD9SumcpjLSws/63jbOOcL2ssRrjS0hqXZYjSlSYpO1ddouXDbtM6P+giLodyNqNZMtmgFUM+
7YGOVXnwIt2A2hqKewDnkBJOY9fpdn4S1DuGZcOyKj962sx0BsMFEHlvRWgdKNum+2SBgKd0TPkG
K9xtVNwx9wBuZlqY62L+lXFRFkup9d+jyH3LZXpL+lB6wxT36FfiYluyWshJ0JxjbG74aiki8U66
g7+kb/FJ2/pON9qt4fJpwiDOV0E1PtX5t9rC+q3ZFNca4yfGI5zAkbvmzYi9FFPqmwzCjH2UCxb0
0yen8u2Y9k+Wk14tDiiGTT1qh5xLR8ojhy/Bq1EUEn95sggT1NrBWhI2A2OiMD8awz5OIDCc1Pwc
bPNkqu4bG9NqyB3vGruMlIvK+MZ7WQOHodcMhFN2AgdhwPZO7IS3QCKsGfeNg4JOxMA3zR5sVzH9
6CgazOil0pzX1lcFNIN+k9BfyezkpQ6PnUYGSule9bY59Kpe55axNms2IT/+Rv+NYoNZkt7uC2T+
N6UN9DAZyV6smvJlsmIGkwmLf/jReGSVklvSLSpRP/mZuCTY+cjEfWcYsx+h4i5CfagxRFOX+tI9
yNgia5VoCUjiH0CY84tPfMNkdzh9I/c7q/GxMhrvQAbFGll9fR7qCT9qcqhqMo8Y9zoI6pZmOrBv
eeY9CGdj32Gkk6MPw9jVXxtMZ8siMk+I1Ka73ote0i50PjvO+jFb+ZlvhsYdASYuOV34KPzqTktS
ua3MQm4iwz0XsD9OWUJs6NT4j8BFN45V6LfcO0evdNq9a/njrR1T8w+1H69Cs6kWtpErwErRt4oI
KddKETYrbV02UX6eCvOpt8LgQOAx4ZHxnMhmsMLYNqU+eH+iReOcVqPn0ZkGEApssyLmZoHbLQGI
xgEeGNCN0AFEFL2UaHZ6thYDBHcbfHdlSrxW5un4x/ptVDQorItDUDnPLWY3Doe1yRz1ZpxKecDI
MXl8ZKHRcPLG7nsP7xRfE2RqY8S+EEfxanLHNx/hzHKCzZpx+07o07dgwe5degNM8pg+SibEN0IV
3oHZwrT0FA1+JjfRrYz6f/1wCmb5ztCpzT//ok58ZpGK+oP8QUia//3//vnXQ0Zkj0h7PvNAVozd
F48jxgEU4BJX3mBU2DVCWqhtGvyYmBX2eRqty5YJrwNTtHaQCenw/JZ+m75qBaQ5+OPMDgkLjNpx
owkde1r45jj0wUhlXVMLkMQnMPD7LCsrjGILx19OWP7WNnaoo8hw55lBfS9onGAwCZHT6G5Jo2NH
Q4IEdUn1BCIlc2dwZ7yXAY06X42gT4z3aKr9pc0CgudLAWxxd4p2DBnnhF54TfndqSQTV/da6LHO
iu5eQs6YKHDDAFs3SccCq4whs49iFka1Ilvjdc9IUsJtHUo41mhfMG46ZLGWHMC8lvHWYDLWRfjI
U0fOR+M2+oKRe7Xu9fbihO1BjtoSDXOFLyx50weHqESypvu6usPveN8j3tigI4GQ2pT7IMlLfJcF
A2nfdHepBgk07Flkh8hxmX/2yTFUg7MDe7H0ddQ6ZHLnnE3LfA16U7LG80UnqfEyQIhGLf+Kb+Rj
GtwTuWQkFkFvusn4RyL+mIEpFGSrOgxQQVXlrZegdxZPRhS+myrGww0O+iYLw3szxnhrlW1EkGt2
1zcFiXpjTeJgtK5Jc1iMtSkXaUklqRjEBumb6YynokAU2jGqDXMYM6h8biYremOQ8oOAXFjv8SjO
gZbcCdf/yCTfmelxr6V6tU5Rvk0lA7M4JxwNSmxygDL3owAeuy5mV04AXE0q7OO+Tm490tZD4vr0
F4PsbXLpzdPAggCSC2DKlhvvCX5B/e2u9M5OIYSwDHnU2EZtegtLDXe+3dxFIny0zfHF4IwJsZBs
WCsrKC0jM7mtUnaOe5iqp6gXnzpgq95s0KDkkBHHgA4RLODHKIezLMRrR8bcDWm9d1WpY38sSK+e
GqYyyDT3gx6+ThK3btWSgTc96FnY3MU2DAZDCy9ZXq7iVC3NHo9OhL4EDx+37P8ThewpfK/yOv/R
/C6R/Q9V7f9HOlrb/ZOMdv2WxAlK2v+1I7Yy+6h/FdTO/+U/9bS0yP9hG9IwoQQZloEvzfk/glrN
QhurLNuxDd01bfXfclpN6f9wXUtatnJ10xTUef/W0yrxD9egSY/IFpCIFIb7fyWoFf8hp9UQidkS
LKM9y2zf3+7CzEd2a/xvS+VOi88w3Y5R8hAHjIVLJKjrQmDiN9eZ4sGw6QFLoARB8q47JyOsr6VF
G2SNPGfRm9FyTnHymoOT3jLSD9K7Xy7mv6S/v0p9TYTGxT/F2rOG+d/vDC3zr+8sr1rs2h5OW9IA
FIulYPGZU6N9A25lxBAbQN2wHglFQEjmMZMAv5L6aPgkA7RYoKMK1mQc46TnETHJQKTgmiMgbsXw
BEt9zi23wSWTzI1f/rNC1eS1+8H4GMq1qavNFIMb/7sPI7+4zBb3xa8fhiOwGrQQo6cBsVAZkHDF
CJgVYU+gr1tRY5ilj4TnhRZhuWiRQ9Z+twhUu6hqB29OP76XWPk8OW059GIXJGDSg6lNixPnaTt5
K/TAOqE6oJ0lvAEcwJwnY1jFk0FDIDoW48AG0GT4YwoLyWMwUVtX/allTLhoB/pEQdq+maP2WmHi
opWEuGuIUeP5+e7PX+j8Uf/i+7S4/3+9BF5iGfQEwoQI8uzSSBfdgnlPyinaKUZRdERp4ExLN3JP
f369L+4f6zeBuIcXnwRmnMToFjbYoRbz5VUTrG0p1n9+CVt+8Znm1/7l6amyMuzsTsRbn14f/C4G
b7Jaw5Wk8oJHBHBYezXCgu1ahUxrKjS2/jdVNt2qGOSp010KmeS7U2CVTcXFK1NCUgTsfWM+f204
Nn6DxbpsRFMeM2GftdZ9rZT/iHaSVoT/FsbEJPJbBW1H32h3ngaxNIsuSK/XRp/e+2VlnnU89IpG
JxL5be4ynJrv7LqoDsKCvDWO4d4PokfO1+9xYzDRtE/4xp4COotGMewQCIGNovM9EDeazpuS/SCn
mKzg1GGOb50Dl2B1Lu8lZJi9SrvgWYnstkug5JZQgnO5NiiSEUTealnzzSjlpRyKj7+5/l9cfpbO
/7j8tQr7NCtjvKDGhonmwU/TM5SzJWzda9JEj39+mfnX/dWdO3/7v3zLdZrlwPaLeNuqcmMCsUeU
fyOc9G8eDPOrJ8P8z98fOJi90YXGW1IEVhXn8qLXvrdhdEZoQ0hQNl7dygN6RIvb6JthYWQ2YsL+
VI7pFl/UE9md8xVm1Dq2PjaI+FUL5cJ0xdoeUrA1VnVb5PGpkYBaWNA5LSQ7SkYkOyg8EhpugTO+
UUfvW3dYxJPDqLk5JsI5a3G0aA2CduLioVSQxf98Pb/6vPMi+cv17HLpuQkola3mmXcs0bpm3PA/
GqEYaR7dBvUdC/ufX8r4ahX4bX+TMHcnQ/GEuhhWXpS08zUuMLaBwCEANFqWI5GzEWX/Dcc7nbTQ
sbwr+rjaIDVE5uXmDAANVd4UuqhXWPzl4s9vzPxqR/hte6swgFoSaeG2KK1FRObhIozB5motaYDT
MqrUMhh6Ut3Dcj1E5rUJxlNj1Yc88HeoG1YJpaZJcChLN+o/2vZu7T4HerfUSOedBmfu7xJqPj1M
VXJbDM55tK3ZNrd2GD+Hw0h2WYCTsLfE/+xLVfOX/cuX6tRVWkDwxh0giRmiGOc2Y3bscg4ry3uO
6GeRMa0ph+j85yv4xTerfttPsPb0Niq/aDvOsqTBaOObpK3fE5XBVzaiv/mefvqJ/uLhV79tIwDO
8xI2RYQJcJ5ztNmGs8pdaaJKDVITSgu6/ST8Nj+LVpt/C5sU77L2wjbOxtzjxx6jZcOpt4rV3Z8/
+PwB/+od/bbpMCGJvYo3sG2RybOs57swwEfOmblIk0XFgy1q628+/vwp/+q1flthDaaLBuYjvlUb
OHhrPLowfUISmQA1EFVT/s1j+tV3+dsKa4z4e7uKjzQvBaqsLkOa6wuP/qwa7fJv7lA1r6d/9WHm
f//LLaplTOsKq4+20q8Pdhnfd6P2HEIhu2mL+DsSw/SZGLnk3rQLsuf7yV+UuCtXVtf5s2R6gtwX
MtigvwXkp99miKdNyTjG056bnHhCBwnLIIezadl7RX5t7yC4EPKR53NbD/FHivvGZEodtu2hL6G6
cMKrd5ElrmNWXl2LMCMbhwbSFrrFJWLxKb2N3PTZ8rL70RzkWg4z4rKu1jn6CNkOYNyTj9bkOdPJ
r4FR+cboCiuC+Tdfi/jq658Xr1+uWBKpfsQFmG1JRbjpiRVjYcaiw8lAuXfKe4JOdmPRuqEPdPAD
HdHIs53elgQuENKGiHVNuV3mJ37yH/Z2BUJKJ6RSbTqTwW360I/Ow58fivlI9Jdf7m8LvU2nkPmn
ldH1i8iCHE4FXooR45vvKlI/g2e8bgwvyYtwQEZMl7Ej2fG+Lo81rJNiFMs0tDDq0jZ7i+NqW4hP
JcAqwMmptGQvASlFQLjRu4V6s5zIb8xin1XY/ptL/UWNoX7bDjw8y2Yzka0cEeMWCRJ/Z3qSCl7/
fHm++PXyt9V5qJAedV6eby245oQAXr0y+lY76ebPv96QX73A76sx2VqWpXU5QyfM8H4ivgkdEVQd
PFcDT0FBP7/t0mOTO+c6AlCjMYyLIw2INNYycM2EkfUdEX2hWVH+dE8+Kp8bWYkHtF/7zICdIjUD
LZzWrNxkemH8BAgk9shfxTZt+v13JKKf6EJPzE/IyuktNMnRtvDsU2a5iHWpR/GApcs+MGGrUFVD
CjMfCviVHjYeA6YGRI5DlViXyuverMFJcNWN1z5TDWGbNK+mknenueJ+LCC+zbG/LPPPmEFh+BfP
BskshN6sJ0kQlhlDy63qhty+jvhBR73Zk4QVrzOIi9y9Y8cnZfsHnTp8BHsHUoXuWwS2MUHX46G8
T5J2FZOsoDXoNLPgMVNqHWH3T0iJjPUURh3UJiIPctGgaSITM9S9LdmImzIvMVkKRDXsPATQrQPJ
3FebgoGgBM7QSHi+hUCZcbWDxsjPZOEwJSGYiKwtRgo1zpfk4nEkJWdx50b+U+S7uzEztgQqrNLK
PbgVH4T+l5oCRk4cZsI4uy007V633EflQoLNU6qZCHEUbbopHu6Uao4dXiCksisyiE5tpu1KMV5C
FTxLOgiQVC591n/S4lxL0iZs8BKzWcOs3VXJjQodaZ1pM7QOdEbQHXyejT/ftF+UoT/L8V8Wt2og
Z0+ZU75tc9KEItFukyj9ViTDLbSf75PEUzlEx4ZV68+v91Wdb/72jLSVmdOckPk2oP6CnLUtcntT
1MYTx5ilJsAfQztFZiHiH1ljF7coi/ZdH+y7ixnbF7jmn+AG78yKZHihumNtWtVNSnQLoBt0DBYX
Lsom+tkRcdNsVEWufVpqPBZBDuhV++HE+lNH4A1ky5VnjDssJludT4mBkxCiKrwiuFzYsb7788f9
Yu+Q87//5fKOw2jjS2XJgQ4OzSSCXTDU7UPq0r4ANVG0ZLT9+ZW+qtHkXFb88lI6g1fTL618Own/
NSHPCAT8VoDLEGn4GRTl97YwTjIljoH733EGlL7thjpqo3pjATntxmrkQxNb2z+/ny+qmZ9r5C9v
x5f2kMVFwSc3JkYV7bivSsoFFrKiQJrx5xf56vL+VjJxWIhGRMT5tmycTSHSzwD3l2vAnOpbQ4ex
9ne37Vcr+29Vk8C6xTZd5ltNTJwEDSzF8tBI7X94m/xWYgRRM4Zhy8YhwOWWSYAVqSZiqkUkKtt7
zxsf/3y9DOurr+W3CqFN9EBqMY+fkDnRHeRTgVM7mkSOd6KLYU3C//L0K+xeJtmFRTctSy9JK0/u
HNwyGMWm84EFiW7lhu26dJyPYEJwmyb8bZ2RJOyBRmaityq0lK/dMlDGwb2IWG9b1zlBy7A5dQ3c
kNojwJSD1wDM0lzrvfUQOjcDCiULpQ4rN5a/QxmP63g2XHMFfEOcYnBywFAq1mvJ8MaGDDb62pVe
89mvGHeMg/1jYheaKjRzuV+s/dCCdt7rR7sNtkyDTTZhfZ+CGaJn+trIrl0oSVI0i9wLLH3S18ns
uslKcdVG6DNNPD1lzG8I1wkOTgPOPM7vTTWrbpqfkBDfnIeEen1KtIbphHfC4cRGP84KpLY7AZN6
hQ1xcUPj0A+oG+c0+oKkW40LJOONBWrXyVW1cfLwjLYdH5o7wQbsGrb9lHmwfECU8pKEeIz9Gd5b
ayevZUhMrGSNooAUNAgUeyOXO+Y7Rzh85yxIH8tk7nOynes24g5H3YIC2TPLO0yQSWo7XPRTqB6b
vLjrMeclsf+ZEOiaipg5rZV8d5tyBUUS/GvT7kut2EZ5eOs1zjao7F2ZFAufTAc7tHZhG99V5KST
Wsic272fty62j4egJ/uJKqLx8nimuuFepnWDrL5YuOBuaKI7V4LWf27xvv4eIQ12jIZFeR79Kh1K
JhFomGVJWsOiHNRi6TT4/vH4Ndp/cXZeu61rWZT9IgLM4VWRsiw5h+MXwj7HZs7kZvj6HnQ3Gi6V
KQH1VnXrlmiGndaac0zzjiqUs6rirL1whp4Z2/LJiuQ0Suk5BJG6dhCvoKE+sMm5hjd+YSJUpt3r
Lycu+WQN8DgrUcJXmZgpIy3TIQXjRv552cIQKi1rmarN0hTRVa45W8LB1+eH+txCq59spqPB6gn+
IHNPjwqMNA72x/DB66uvGPZph1gPu5S1jcN4h074FcHXJ7LRTWDD6VardR7g0kkLCMpoJdqXpkpB
3TIQlNbYQtX+pynp/VDlb0mcP2nsbuzMeW5QSiwQvl6j8LieFlWVzWBpS64Wwubjqvkw4W0/kDl8
1LL2fP5G1Wmy/+X5aifPF4OT2QxIC1wSsLa+FxwluXKzEm2703Y+g0k8cUfqUsuxpeqe7MZ1UC7r
LLlOekKAps3atDsA6shpFZLKUhZ+vy6iXiEgzDoSXP+iY8UD+Ulxwaw/z//Zc92Q75bPjwVSGxq6
LinZ0j7atEHSF7olgfwTwWEU6laun8E7rccAZX/iYatBDtlPraZj21tXCGK+yCGBkIzKy7mlxLUZ
ojcDTgB5iPcDsYaoLpcF6t3mKZJC1wke22EfxrcBgRyEsS5ir10q8NqLxHGtpN35knNnduGhL19b
H5c27WGU8he2JrO3Oo28H7eaYPcvYADCiyXco6+7Bc7DTg0OTVxvVYfAmttEtMccz5acimWNDwM1
F+IkIgGgvg6gCga3x4pshl+DI6PovbLj2E1qa2lr9hIdMjLF2B2N4n6MuivGEjMJsxcExbztFpWN
rGV4ybL7yPgHmnyob5HpS1Q8OPA6wf78+/zuYv32GZ7sRYwq8AGyUSXKOu2mTbVmSRDgp0fhbDXK
ZBON3spCvjviiJBQDlFa2cWhv6lzjR4CNSsYM8gmRqBdnBmXAbUt7HzDoS+ybRsZ4RJzAECeIIb5
bWA00K7B3GBlqXElc6x1K4+8ltqEwSios3i36SBgXaLHiarHSG5gqOlT4ACLrchgzTxjuUWqTnyL
rx84byJoK98Us6Pc3u+iUMYor4gP9nDrOivYq+L1TtsDopRXo6K2aZnGxiq8eyG6VU0klQgF+u1q
VaKo0bJgU1Xd5vv/hLerqfz1VNKqs0uVMmXaF/3yrL//+Y8PKsoLFNAD6k5Db4+BSJ8DrXo2FGWV
m90yLHGuT0eyqeVns1CHeJeUtP06/6JnlgvlZAfllGw4yQPHs5Ob96VMGvmoHyy47+d/fmY2+15F
ftyan1WylGtYghQv4Mhs3+KVuvDTM3s/+aT+kRA2LkZ4oG5I+mQQNvge0v5aI4WH2Ib0QrF0rlym
nWyV29RSNKV1YrzN7a6c6JUhPGeM6jRmAHZqXgeDGCF0YRRPlV89qtR3YlvdVgN66FizXpNYvvNC
ZYW+czkmeGSL9NoTDhN09JRaZHf2xkOB2hX9/kY49tqiG3Vh0Zx5t999ih8PXwBMY83ibzeCp1K+
ocK8QxF04fHPtWG+q3Y/fh3xtF2X2JZdv3vT6lyanLXFAql7ikXawd847pIgeQ5NTAEgd8A2b4F7
XseZ+OfkCuc5Zeuxjzr/nc3d6sn2gHi9kNppFbvxmBD93d5H8L+TQh8u/P73ePhljKonX5tqDhwF
UhqGka3mW8KTQINMKq18a47SV0SnxmqQPjexd0P63pvwh3/n70yZGULydMs/nrNObcYac75zrU/Z
5Ur2QhvGbVLQEIiUYANT7wXIyFqBuo3LPX4yO/FoRjhJ++CBGmRx4QnMDbfpz/vxZ7RyWsm5jh1H
pqqJxDzf4eokBl17tPFcnb/XmQPwpKf5eY1YhL2NXZyuLJEmhhk8kbBtruVWRqApS++lp4sLdzPX
OPge7z9uZzAabJpdjxSFkhrib6jcWIink4CEGtKy115nbgoo20jhyQCz2490wI4k/CvCwXaih5Yi
5/BgwSE18pQLIaJ0FZW0clHaagubpi6RqiDyJVFO9R9CWgl3I7Ym3U2rXulTRQe8HrKeAhlZTg1M
s2yOYQ17yZHGHXs5FNvkaMDBZRv7YvMvOGGMohj2aAoqhUAnuOFoJ0P2DVLzUvNrCWUgJdUpsKW7
BGfZ+bfy3X777dufPokfz6oZZSMNyJp1pa7fJAjuZau7bkl1Wae2DH9Zaz5qhWOhat4JuXi2vZYT
EIIHYVh3Wm4/9Rbxn0OPqKAlNg47ODZUTS82Tk8BafCNTaHDTIVMdp2NkxXGQL6AeiXrmq1O88OC
b2kFxX04eOwvbBok9RMfx20BfjS2fFfTvWc1CVHJqm7VW8/Tv4/j6Su2owdhdNQjHQy7Ub+Fq7eW
6xRBCskQUb4fQ/WqNHj/jq/cByW5OKzrkpwcHavbg4G9UA5Rp7Xit+d3OoI9UaMcaWLXrJHMFjQv
PCl+SRS0GkZePxLMsvGsfh079cony6N1EPgkCsioWIVvZIubKvcf4XjcIt3ZJQRORjK1DbO6s3tn
L0gVQjq8vvCuf/9T5ZPlTq7KNiNSOXM1DsicjLZGli+hxFwQ8MzMZd+Hnh9fEkbRpgRHHLtN8VoY
h2K4tE7PzRwnf/cw6iAudH64Lp8tm8BARLseuYo4j9SX849m7hLqf44CT68cOnht7PbRvZfcieDN
b2/y9KYjSvn8FeaezsleLMYZp8j5dAVDP1Z2CsijOp7/6ZnZWz1ZH1W01JoHItnV+2SpcaRABl30
r3ZbXZhQ0Sj++pF///Mfr9ZoFZPcAD93cwzASs20DaKEvknzVULpMLTEBZ67mvARUqG+WZJzi+3h
reEcIQ3je2yRvWjTC12EpjJuB611yYfpL/1xM0UL5WRhKeoSjE3JDtsTHOq1Vr8fQEr0XbenTbg3
E5FCvS2f7KRBqt4hlDv/1Oeq2N///MdDwVlhgfyRsqlrtTXq5F+WR3eZluJhSCCNp2vhqOlCC6sb
tR9uQl/aT/0TqZHfQil+SIoBNTOop5JayoW/aO5JnMzl5K13FR3zzM0D51ax8NApYp+hhd+qsE6w
1jjVQs2qm9GuPzqOpucvOzN2lJMZMGmLVPetMHcV3Dh1REapn/0ddZ9GfL8dQ0tZnr/OCUr2/ytM
vzdRPx64aQCxouCQuSUPHhAepJQ8249F8EfOOKlLMFH1Dj6zQ68ylZTd5KlLSmUnIiBhXp/e6Wl8
GyrlPqAnRXjXYbTpfXb58NjXQOTP/5VzQ+VksvKl3EI3bGSuo7Vbh7ZnawOql6prY8AGECfhlTlI
mzbRvs5fDzrv74NTPnnrWiOaHHBkjsDB29cU44tRwjgmvUdKmS5Lpb+BvkCiYoKKrGDqnErK0piA
HpK2ETKrrZT4spsbmUkLagJ6ZOODqVvLRFSEBrE1iWVTEC0a0CTNdZcwkicnFeseJ0KD7ANZjfMv
R/O4bD3xFeMbXyQGBrNY6RBkxT4Bl3WEGQh/5KIZ+oMdSeq68RpzlZc9GczhCK1F/6NWIF8b8Yd5
4hHEHNzYSGGlHHDhqqHyFBo+9bG42hBzCqlRX2NFK3Ao4HvAFvq38RxW+K7ahaIJV0NVXAeU0Vrd
R2pRWKuYTNSQ/dO0l7YN4eqFvKsU5U+g1VBueUK9QblnGqKmVR0kOJOgafQFxPzArSVC8ZK8vVKU
fmKEr2JL6EtBuNdCMjDThemtFMOvDTJt41GI6k0iubURfXMSP1e1f9BMDOj0p+PSoOhTHiYSDHog
m2Ba4zAE1t8sN+/YZmJQKQpjKxn+Vsqpvgepv/PS4Rqr/LXtsVms8Up3Az6jsCWNeTTabIlt/B7L
GxzxYeVIBtWkNLiKzcSFLbEyiuHGyjoHRrp8r9vidVLTYi1fGJghF/JQ78ai/lM0xbOjai+FyDIE
IWEIeQxfkVfdtAFo00qC0FIm0OKolHqj89ZW/SaPumeCvGiwxBupznHw41VzhuoRLmZMe1//i0u0
ppIBz94Qwe1A7EVswgEUtGjiFJCuQU3LTCh8sizi2jNSpB1oCoYOxUc2KRDMnDpjTQN67L17A77u
BvvOuhaJtvTNcespDWmvUnClp87tSFMBSdL7hCovVapMCclKK6uKboYQOVJmgZEv62yde/Jjn2p/
M3/EoxzrI8k41rFN462dtEdaEzT8Y28dxDKUfvTcWi9ehQaOmi6DrpIxGI8jMgJz2Vii3E7q0hxX
fCmLQxahSqGP7hapRc539Glj1C60XCVcuFtHONuWPEnkDy09JFMGFlz5yzxm+qn9xCXK5IBSVFqE
w/hhA+TMcnHr5ClGJgVvWGG0q9Tw70gA0CbRAQ/NUrA9Me4XeitdQyjZQxbFuwVvP+0oDaNumvZ2
dumvajElqKq7BhlSK0RPnbHNVvZg7zNbfhlCgiU0ujTT3xtThwOAvjH6cNlk8cr0fAK/dP89UpVb
KutaBVTbaaTlNLZyP/nyagkhaJOu9M557wz0TXYaPoxa262shjCUhJp223T2xlF5maM2PGWYcThE
xR+gJwIIv6Wyolf5gj1oV+BzZnUCYZwQyxLDIQhi7SBSEFGKOdLEy1E6M2lraVuvOHBoeJqj56ag
VIg4XeGU1DqqK+dJtYBJ8hir7TtS0n/k1P9J5ObeVrLrXNc1EsztbaAksOrTLw5d73lWEeIIKkML
6w1+/71pRrvOC/7QPNs2vpGQbyy92VmzAewFzSoo0W97t6hAlnmJ5kEp1bUKo2MRQOEvBPygSSYA
44wURB2Zh5Vqy6ZwvuShf8ycaDfaCpXN1NxaafIyLVOcta6kyDpItKboZb2X/Gpf15ugTcolcWbc
jwz8FJUZ5l/mhenK/ljeBfCWwhJTHFERRiffilaDfRXe9pX2ZBjGYzAV6as4iCjT1gjbjPITSMsf
UkmPNdoTaOWrqZ9u1M0DTaw7hB2HaWkwrJrhj32s9eIbRS3kVc3zzUmWclO74oxaUihVi/C1j1JC
Cv0dNpUrXUo/Y4VZ3xIWkyVTvdnId6yDH56MlKxHRresIsNbdESO2wCfKYoGtGJ7lM746hK9XmgJ
wbCxnt63bT0pUu23OlR0jOJEPksQnqaekJbGB9WDYULnddFyv0UQHIqucK45Am60oCfYD9aEzA61
Eemaokq7LEf7k+T3m4z3bOrhIaXz2MgdIk9rT4EPW3myRUSyb+jefv9m2EsUBsxjmUZ7GHnr6V/A
XO8vZNvcayOd1+n7F3o4GX1hTocYDlO6MtMwKjG4bk3Yt63CjBzZL2UpPxfK5LoRnoaJG8N13BcP
JT0lB19r8z3PR7R/tCvc2W8oVx9QcR8Lp17iBXmmRI5tUXuYfhL2glsMTrrk54ylhDZo4UvF1sHQ
S4Y0M2D7gu0Xs50+vE8to8JvtvhqH2hvv8DSuofh8kjB893rpEPS1JeExDOnD1n9z6NT51PmKGG3
uQaeYtB229jo/gxBf+XQrDm/x5m7xMnZCT2UzuMTmcsxrZiidneIxf5YZbtD13DhfDZXBJRPTlGh
x+44atnGjk1+Qx7FP2yyN1pi3qUyQH1idkWXEDIORQVXpuNLm/P39vvuTXGmfeSPTS0IfsLMHMQn
JMJQ5EHRZMYX7+n3B6c4J0ejKEiLjG48WpAGrhXqdRY4gllwl720VlQspz2RjsK1ZMdotCzJRGHg
Syzgtwh1A2SZ0nalXuWFfaEEYf++PVamxImftzutBjpNg8xtU0HoUvcY5jYG+tI7dnX0CuDuKUVf
L1AH8v07d1rQPU8bTVaBP1aiPkHa/Fum+tUUqGrbyVEe7QcceW9a0T3KoKusMHnsNf/aQ/8m1d2/
IUm34FxBnoMopEQ/6UlZMUO9Xo9qdzOC6QqdvCcGAjiQXgpXGIO3VPxiJwtsQKLlxDTm0qNTNBs9
E7dp2RyczN5HnnGEiwGtx4jvfANQSaX99TPsuzCeq4WipzvYTdN/GBYJEw7cHqKlKhgyeass4iDt
l8BO/EUlkxpvMgWqdrWN9eZWEWx9p8W4H9k7URsEXrcBoXONhfePb/rXWuazSgSw4vUpYkZ5sDTg
XX6JFavP7uq2+FRUcfz+X2N2u6Vk0VbMmoeunCj5qv52/rNVpvPMf9e9FGf65H58t2UTJqbUqIkb
MhkWVe8OQloEsDca52aqZ8YVcRUtUXWokBP/waDSOTjNhSPnjFBBIZ3kP67OslPDi+XqKTEOQGbw
RPtL2/aWurbReHuSRR7FcSr7nb/d38+4ijON3h93WyTUIIOEKmkvf6roWh3wDdMqAAdybVn1pTlo
bryeHB57QsNIu9UTcuq9DZ38VdexT8DaPNjMP8mW3Sqo7PXUG/3eQPZHJn3LQQ2p7VsKP+dvdmYq
VJyTKZ2YiVIpTJ6u7lT7QP7rGeHWr81N3h+Z6jcqqWVW9WRJXyYWoPPX1KY399v3dDLHN4RbKGE1
Jq7hlc+FE76kozqS1KgCZR9V8hh70tjl+pgougtI6MruOgE7FMQBsDdD7batxHMouvYpSz1QKBUa
2o7wMFJpG2RKVfTY1uKAyQoUX19vymCUllT/D0FNZaTqCnYl7ZMfDNmiIGbbN50N5avXfMwfdJxz
529ypt2jOCdrDPsS0fhqm7qZ/BWVQJQUfK7FEkk0RJ81WxhnwPs4Ghu+34GDWo2oWr0kuZ+7+vec
/OMjTjXHSonvSd3CT0APyHy55Gl/lf4dNAxErpspxGBkGOMLBt3mcf4I6+TCOjdTKIeZ8J9DKNLj
vraNMnTzFFuU4dFCyHptBSLwg6PoR1M62YoJ7g+xJa92nlxFg1KtOZtT0lPiDxXzP56l5wwzjxiJ
woEJjQuNto0BkIzeTbnt6vZzlJTwwij4Lp/+8kXaJ0uVFwS5oBvnT6iGlaWIXeoRdEK3t8pJztIV
d0xxG+Qd4VYczRdwoRYAwx8qo9nmeQPOeKw5qlvqvnAGDv8JSnjMFv4gXSrLzmwd7JMpOCXAO49h
yvFEnYOc2q6kpH/Pf6kz8519Mr92hujBnhu+C1PppjMI7CMnZtnZoVvBOpaB6J2/zrfE67eHfDKx
+lCkC5TUvguV+IYSRAQiqj4CekGroK3bDk2Rk8eLQeueBjtbgdyIMB7qzwm1xtij1uMX7MUz5wP7
OFRkeD2JRS4qxK0F38Ij9WrIb8246MJ+G9n11syRtgfhozn5dYz0SOjpOtEq/HiSdusk6StISnYD
0A2b7Fl42RM5xFeNalFDrvoL04A29+JOpnnL00kWChCU59rBrzHfPunqsLXV4lFG6RpbG1KzWzvf
OJ7BoQP4NWbexLznn0qStq8G4BdHc9xJI2jHzNkW9GoV85b/uRT2OpnYsJhRKnIa5MnKrB5reWOY
OlrxZ9kqLqxV07D97cWdrBH4BzxGKh8ffy4s0tGCh+wd07FfJNbGDKwLTaW5tcg+WRf0MVOUzokj
F9/PZxmh6jSMg292wyIL8mZhSkO/NwiBXwCVXXZ9Jq4DXZMuXF39/uB/u82TGTsLaYs7pR66QxAX
K1GG6jIq4R2XElUr4fwFZHgLZ3zts9VIc7HPuxbhVEQRVovvYqqtpdo/xb6VL4VWAYj0ryIluhtS
MkA89VUWibxEHOV2E4YdV2DIlg1g1Tc8hk6i2tCN7/xiOyY2h1JDXqYNqbd+Uz/jEf2qXIihiT5u
PL+48q/rEdhhh5g8i+JDNfIqnHg0CPs1gJJqCTy2cWXpnKB8y97m2mvTJE+JkCGwxjnUOuWWYBrK
6CFlhFSpFjqJLQu9qT9io/noSalcDI2pL0TvPQ5TnL2ZYhETrhSWx9zs/2nQqwgDoVARqg38TWdP
+/UqiWFQFmr0hoDsaoz9A6y4Z9aZG0UeAbFgd7bTmOE5UjyiieUvBktQ4yXZC5BWWiMO0Ehq9evm
eXQaIjknSI06fGm0AVZaX91b4PfTgaAbh6wtrooUWDGCcFVDL1t4GXIqfxiaLfMjyeF7MFGfhRSE
cJHsDYiddzNT/IdRodhUFPIh6qEzlMPUutdrYn+SWj5Goc8WvvU0zn/QBGsnvRoce6dI4zZXzGyt
ieaYOOpWTeu/HfuyOEx2GPM/pMF6bjRouxFJCKtYDf52cUuMDRuMptI/K4EUMEYMaSjCVZjZgth/
7JJwV+hdRLm4f8R5mz3oCs1zr7MCiO2UKEUQKyutdHaZ2v8dUWOuJCjIy75pX2sNOHWTPjp9/Wxa
JNbmEuPB9N9rvSR4ywzfBz2SFnofPpBvdgC49DeI3yfAhF2yTik+i6iqfNiUeDahKS3DKCfoTaSr
0SGlJxTFvVJKRIz5fxve/mIs4jtKqo+RZ5eL3oraZW3z2SZZSKGFg6TTVgnVIWtb2eW1TY1iWfjB
C9jTnFSJ0e1kznMZe/aAHVxjK/dd8aoPk7q9rg59xlAJOW4tEsn/NEuL2Afg9f047ikfbZNIYxj4
uzaALmo6SDTJuQL5pC1EKj7oPRTLlBKnqMpD2Tn3fFS3uA3ZMff1rdd0hyDq3g1VXmpFtsOBu0m9
oCOCIZWQXXQoE7ToOlVKcnLCq8CR1zWxdXUlbqf/i9fh00EMsraGoV50QOuWuajAMdZr3GrlrpOk
pR8FtDzAMi4inVItEab9wouVo41OKuyh7k0Cw7hArUjXllgojThEHdJ5VmLIGu5x+hSr0LJuNV3Z
wcO4gcUIxSk3uk1dKZ8tY7juk71tmzHY7vjVL7vPwWGnRG/VpYO9qKVyix1s42NQ8AXrIchVQyQ3
HA/XJiy5Rei0u46ElfMr+MyBfiLo/DwZ2SN/WSdGNgapdEev5H4QynVNgmycBeuWd6DBOTHN8MLl
ZpZO62QX6QE1jRxw3G7HdB+Wxh9liO7O38ncT5/u9yx9JDIRUzPRwHcyWl4+P+3Cb88c7KyTrZpm
eh2Zc3T/0woUXebdhQmC4XKVVc2l/fXcJU62bLg5kI/3qORGVDDU0VcxkUahol53pgX1kpRaqjvW
Qmq0ezmvi2WbyW9jFN56ZnsraeaBIflhhdG4kJUJEu97Vx78OUoG6kpWymiLzZkarkJMNUUyVpa/
alB6Fx7P3Ec0vZIfJxMFFze5iWjDsqYwF7o2fsjT4iPk7sEQ5CrUOl7+EjXlwkn0/4fJgl71ezjp
3AM72YX55N5XsipFhFuL51L170Gk7tluUQVT2uf/7Zs63SXJessaCfSgz+obH1hGKl8iUkzv9Zed
ySkJyjP91KfFGro17wQ/BHN41jx6WXyhxjL3eE52Po5eD7quJKEblPbRL5QnIxHutCAgTLwgCZy5
hVPKkkcBTSfRI3RNUVzpGdEikv5Y5daFffb30fKXR3SKMNICnBV6UwWUzY1oz8pMWa1WtzUxBHFO
1V4NAcPIfZ5Af/TJegzCO6WI9rqO8s5h5xXjqzAGgHmeqTWkcMXbIFTuwAHfRkV20ITzPDRvwsEs
XBQRsg8owLXv2n29s9veDS1iENqKXWOdB5tiWkpoSmBrHm/0vNkZo3RlqnRDRu+hg91PM7u/Vyzl
RYfk0hsEvWUMTgOGNcaHoh2m1TA3J0vwzsitR5F4d4NuPk9/lR0n7DVJkDey6s1P4LxXCji8wXmW
+VtZEd9MwLN0RZ1DpiqgPlL8SpD3TV07GGlB62NU1wpO5k1n5g4GVOMNfxbWZDtJcbzla5CigKkj
nL01EKu4jvZ9rexBi+c3UuO8WmnZPziO90yv90FSc2BG7c7p/jevvXJKhpJMCpk2PmJ3FAHhOcnO
orfJqXF3fozOfYXTAPgx+dCybLSSUHFU4MVVM4aY2hPppS7JMDp/gZmRZE4X/nGB0JAj4URj4Dpy
e0fw5CoL9Me6kVYSBPnzl5g7JpknMyimHF9t4o5npKvvSV+tYadu0kyN0WHAMhy1J5mkoQ3TqqvU
KMWc4EIheO7pncyinkpAhgTDlU2seqcyhrPKfG2i4sIsNCM9U8yTGRSeHnnNELfcpqcg3lu5R+sZ
y6A1fFkty4PXEyxTBp+aIu/Y/pAZh6gAuNIhk8djVRiCaTEWC0dlBl74dvuUNA3d4u7CxzNTKDFP
jqeSU3hDVDLFWIShiL5zweqv2jQgLKFc543yP17mZDJuEboobYUaZeicnS6BG6Akm1F6Gij7dMR0
nP+MZtbhUyiQE2gtatYscJs4+Iz19mO6lDUou4IMnpWkpVcY9ba+nV643lwd/xQKNFS6mYnC8V2h
AJXTS31hYO9AW7yKHGtLuCT8YXElFZq+8jVe7vnbnNnpnTKC2h4wuRf4gatW0N6Durg3JPv2f/vt
k9kENoHX4fVmNqn1v0ZboC+KLhkl55ouxslM4ouGYO+O91Nj/Oik+tjp9Pj10XjtZVKRYqBtpve3
67LHPAc4kOf31Nc4fnThpZbiTNnHOJlnnDFxTNPkQ+T0uY/j4sbLVeIzSmoNdbYZw4HI2Si+JKab
GV3fAv8fM2cr4MFWVhLgqs7GRS7SN1QUU6745JeTIirI9f92rjBOpplI4ZurRRG4BHIKmIspMUTI
Ws9/E3OlZONklsi61pYG1jCaZB70bewDsQdIHIkC09uyEFgk8Z9M+3PTLWr13uodWPIxsqWenLbU
7DayPX4GlBSGYlwJ0qBj6p+a5V1YPuYGxMn0olkDxPxI991UIuCvz2/QnlyYueYqvKcoG0nrlKjJ
JN8Na3IbndjhvJtZ2zSotkK0XyX7IsfTX2JTeQTWHW4LSb7Jiv7NtJOPEEmGr9u7NkpfM6oDTBfX
kBIWXlGTsCnIggXjPSaea7TNuzGEu7apj+qoPJURMq5qIHhSqt9twsSLfLyvM+vo4IzPqpwUXf/K
ge/kULWvZEL9erY659/2zIqonxxRif1VW81mdsmJFFyXRv6sDFp0ZcrFharkzKj4L1JHrZigJvma
VPNWroJ/lUZ+C/GzQXibFNbD+buYm2tOIR0pPTUbgYvv+ql58NQSiHleswnODt8bYLJQQaovpzUh
btSXsRLqUqqsNYP/fzsdnGI5vCqy9IBgBBcsyVUXqUsH8R+KUID2529x7kWdzGWN0OJgcIzYlTN6
p3h5H3JOvT0O2PO/P7Pv00+2Rp3neLVjtnRz+/qqb8YnaNQfBpo8tIQXtkdzlziZtjR/qEdtzGJX
tMW6jrrrtKSogK+26MNLa/TM5KCfTF6WYYcAGTicC7U9TrnXK69NjSnt+ANn9NqKzTevnNxP9YoW
4zbMahLK2q+2RLfR91Fy4WnOffUncxQ2cMVo9SpC5k+VrkfkjSpE2gToPrX8noTrC6Nrbiv9TSn4
sehMvlO9QszmEny1aQJt29twryBIDShDwTnkzbVHG2Yw5UczRsdhBtHm/Aczs7ieAodUUhaidvIh
tuR/FLpOIs5x2s5G3oun7fJWvbAezZiSlf/iEIjBob7Vk3szcrij0eYTSFYdJVKPzNteH5km050f
3NjaE2ktFz6kubs72RnVmqoLQ+UFQvVbN8HR72u84wqYk01OnmKTDhf87XMXmsb7jxeotT5h6xkn
8aIIbvIkw+Z+LMYWuKV/NbUwNUQb51/YzND4bvD9uFJnKcpYt6rvtlr7rlbZozRcMlfP7RlOzcmK
DxgqUhTfHePGfyvgzK7trHogqkG9KsJgQwd9VRXBJ/LEGJGAfij0BPpLM4L3C+RPIyAUMrGNgDAm
47OyhobCXoxVXlcnscGFOXpOU3BqQy4a0zFLlb+SyCzwoZK9bnzxV06dayGjbyrF3osK4Mr2J+KO
bVQB7QrCdZd4f6aV9/xb+L8agl8KPad25cCDi144dJExZN/no9hM2yqjz0HHlYqbteam8hhHtgLJ
LtXilWVna0Uzl3IcP3V+REqsRXBvkDQvegiOeBzIn0obeAC2utPtkEoRTZDlYOm33OaqCIt+nWXI
vyWpDFaEHY7LyDa3pmaPKwUDyDK1NZKaqS8umhGol2V1K88mpKKuzV05NsMyt9UD4qlrJcwf/abc
G1g1EAXDaZTJaIijFUu8Tsps/mgRXWjq+qOXGiEJmv1VFimLzHmXTPBxdrcrh+xJ0uAxDGW5zyrH
1dP0KyTbrguCJzscXosxf/GpD6LsYKvJC+HjKRZxL+hVFe3Gbiw3KOw7uxhuB/bUAEZKsiy8R/Kb
N+DycK/6217VKShIq8KYwhU7PKrmCn6xCWwIsX3Bm0za8QPegOtB9dL9dCOoaC06X151qkQ/ESmc
JdvoG8upOYLIkFje+66l0zYU2f3oF8+h3+zT0NnKvBaSCN28Ihnakve+aa3DXFmxsLGcpGwhDaFv
TDlYK4R+S4p5TSLrS1X2hIY5rhzzC1W6n8BHGZmGUMVviiD98s3gWW7adSeMnmgKMKwKivRpl+uB
hdTscpMj0pjqJpgXNhDI922X3hSq/W/6TJ3M+zPyiJsoe530HqMd70VE4C5noARls4i6XeUZX2Uo
b21CX6W4ueqMYd+20r8IFWxred2m1OqdXLaEccDBBf+q7kejmyIY10H21KJjku9rr7+a7t+D9eIl
HU5kiyVA3k9PWRfxH9Pa58SVl7Df7NjYGU+hHW5iBxl0EobrjE58FNV/zFJ/kwoTMl7zfn6AzZQF
1JNdhlfFxFQMPqVNpElO1GzsTPCIk4Una7d1Jh9rb7irZFKtzl/vex36ZTx/O8B+zKthm5MEn5Xs
cLOORAPSx3V93EViQi1JrWto8jrvqi9Y5kv61xxARVVfE5oElSWR3EDChJL6JJRqprFS0EBYdn7F
WA5Xwifux2IW8Irm7/RfvBQ5TpzoG83LNOTbpfFqIM98UXUYUjlVJ6I5CjV+ddKscNXG/Gd5Yt/2
+An69oJ9c3bDcbKz8YYmtGXB6csOuyMqeYITcUKx42ifa2LspzKPkTKCRJTfFpj5PAmnzPknPbOA
nZIPBObsyDcEhzOGWcY5tOukCx/N3E9Pq/OPd8j76/oyahGIGPot8e1HyEUXtoJzPz1tEX/8tNcS
2VdwCnEtcPdEilPlxH51YU2fdgm/fXsn25RxJFU3x+zq2p6/TaR4m2rl3//95082J6VplmHsJWxO
MIfokr6dAAO5+X84O4/l1pFt234RIhIe6BL0pETKmw5CFt57fP0duV+nLt/WVsRtnDpRJQcmgDRr
zTmm/8vu9Ye9z6UJO8Z2YKUZv36iE7QIyuBcmASc69ENxJArwgNXBRqpfz88ljwB/G2oLg44ejuM
5IKiAbKL+oGi9rOA4cj6ft/kwcPc2XcFh/ssdfZqO98nKJXiTl+qevcS2j1RYsWmCswvWL9nA5bZ
yhb9ymqCW1fX/CW+w4eJH1k4ivmO7+SIPgv0ZZuSmpa9tND7phipX2V0r0nnA4WLoYI097M7fNBs
JlrPNfezxvrbE22kIej3iwe8GMWmJ28SKxKHyE4Y45POvNK6OGEaJwJgbZxkYbVtE2/wR/z5qfsU
6C3BgeXjlCP37of5OlQr5AkW9dDeX4LE/b8VDi/d+QOJ0zYrQrTNZUBrXGHZVLPolzfmp93kn//+
n1dGiChx04C3seuEvajx1EStsTSETWjc/FGNSIREHyq4I8UOfdpTrOrNuiOpRWdRJlTRqTw56OSp
rYVI9g2p4r6KxTDvfznJ/vBOX1rMs6av66jnwR2r+tHphk/i/H45Vv3wRl8axEn40SzFBibRJZjU
83Bf++ky98P3f78Gf5jPf3kNLo3gcRRPbMw4BSR+v2UF/swHu/WiQSNtHJHq5KfPnS52yZRsJ2t6
KKh8ER8CAaLKVmFsEdjJ3qOo58XoROR9GZ9yWypfF4JCX3Ine2MR9LCuagscf7LBwo7E9Y/EDO0L
gyo5YGSjGj0keTb0DvEgF36rT8ic542p7Sv4jJvcbYdF4dIlBlb82YArWahIcEMl3yS+yZfwfNBm
QWkC7Jzy45vi+vf/Hp8fDu5/GEP/efSakSCRXlDHQUpFzDh5zvaoPkPt22eu+TiYxm+K3Z+6CZdO
dMeeEiMpdI4BdbVGNP4iP7kRjmeC63BBBKLDlhCuDfbY4lch5J/f/rfbL5/o/3y+UXcyOlRjsM1L
oIlIbm70Bm/LVNzZpMyKUvnOI+yLQtsaBA6naK8jA7CkiNZmOn+aUfvLWeynx/xiNg7FnDvATYKt
IIG3L60NDKc/28d/38Y/j/PfPufFLrBXCqUY0K9vqwExKZD9I5SdE3kVD4He4bm07lSOeTW01CYV
A6eYidZEJblJvXEYOTtN7HepBsOSMjb/viZNLsp/u6aL2hSnptDPg5zFOivfZtGcUMDEq7ko9tT2
1tHs37ta+thNw4sVqFdDW+xJyF75Zr0uo/ilYnGwh2ITi9rdTX2/nJsYfWFTbRsYjYYyCQLh2xhF
LlbhoG78jamOH79c+o/TxsW2zyAzYRRTrWxIKcAh3ez0KfjWXfFJsvR4hB+7T0L9pSHr1RmcRVHx
vNhOv3I4sEShtU3tjqi72ibzKY/QzGDEzAPCAKstmYQkEVfHIOvpRWosW/nsEODsVG+ha96q7nfR
Uu2usuymrYq3Pq53KiPWWv6hDQOc4Tldq6hrrqLY/+rI5xj8BuSXdKA3Wzl2BttqIAfvnRHBgneL
N7txr03UQG5QfMYgU9Q8P0WlOJNevTda6z7RNcKrZeklaHcBAfEaWDe8dcCNnHNRZHDYjeuMI8ay
5jBXJA7iCUo3SEdnMlTymOwwZTJqnL7ttBgs8yXXiutUNPND07qPVctSMfcWAHeZpzMCqR8Jkmbf
H7SgJoMpWzj435B1D9ed5Vz7ONE919SIO0ij5jgrAymbmj8xAeZf8iESXT95cZK+JEQAh5zP8XFp
d4WvXuFseofejYekH58KJ9pVef2dyt160NrH3NDYRLBTn+fgLUtT3vZI+5KzQM/toEO/1uRmj8+L
KuU9qexxCUKezzxcFW30pDOJg+uji2bhZlCL5xrsgKcbBhZtNlC9Rlpx2TykRibWI8fRLss3ljxe
Ds9VEF5VeXikh8UBfrxu9A6IDYK/atjJY7kseflR8dSkUIoJsO+j+JUqxleouRZdFchFNrhke37K
/ei6qisWqO5q4LwxARpf9Eh9HV9bt0qCBBVKgFO9AlLWvPk1KcNjGpcPxkgOka3wzaCVq4X8ewnM
tFUlGy5BpJ/yAm9uK06pEX2EKFvCoVxbdGzcynknFn0J4WxVuMOV9DDICbpUgmphGzjIY0ur3mrN
XrMLeYrDlnHvg1WLzYJ6sLNo3eGljXp95ZdmBKPN2Fkx/kWtfGpxEYRhOi/0Qj1pzkB+SAKaV13F
rK1RTCJMNWg7XGMBPit2ORXOaj5rnpCGMewCmfEtdKpopAygw8fZCxGTTxlEir8c9XLaERDHk9gd
m7xeSScfrHSM8+lBzjGpZj9ZzgipqOQfxCe/ZPpw59AdDkE4J0e1A/igZfkewtaNcMS1yibTi2Z3
Z0PWx3zY7KUOKTK1YEfpYP5lI/jDNuuSIBy79NUzhNYbOpIJyAhn1TeJtvr3nPZTNfCSHxw2nau4
KfNkXmfEH1DtM3sM+qHjH+q+9wodrb5jR8uq8r97s3gweCT9OH8iSEOBFfIbvvCnD3lxhKvJTS/r
EstcFpePJk+DHea/bFN/Kp2Li/NbHSs5u7pM2fS5v5kCaxcrRDfo4xOv14Zd4IlonBuzbrfQ0x4S
dWTnFTi/3Lwfx/diq9FURZdl0FU3QYLLvTZ2rWpcVYq7M7PBRk5er7WZpIsoNZ7j0n4QDWY9sM3l
bG0y0f/S0f2pXiFkmeg/G57cGCINZTZd+US7ldNs0qbFMjUxuDuK0S1CzTknBDovnLw42T0x0ony
S73ip03Ipdvcj5ha81aRWqq2XvGohZ6rhbQe27DeT2VQe1PRbbPRELuGaJaFPcSOF9Vhtcmqet8H
wzENB2/Ua4yEFFaZDP796P8RQPxlJyIudiJtVjWiFna4HW0oXEZsVyulHLdumtymirgvJsgD0k2c
xfGahv9V3Ttvg5bd+wLYiaNO93idNkPHB2BOfglS2oRVZ5bLThkfZOFLGcu9W5Qr1SVeE7d9m4UE
ids2XEATMKqibvpMNbeJitE7s/sXZE6PSuh/sMU4xG1yPYB3kDXOoAMg40fxgcYkmSh1lS41F0KF
MS3b4XlMmtfM6Deuw6VWZV+seuHeZFZObTN8rOiNeUQFOr/dTbk1/dugXWyBIni8mcOJbNsrg2eN
pu1pfWSyFjA+7fBZ+uZ7WinPZa+8cjp94c1DOUGgLkaa7OmXG/fXSxCX/nsWQsIW8SXANbJPmppf
BUm60dTml5fl71ORuHTgw+dRx2ZEV9LX+Rnp591o2L+0uf6+9xWXVvo8y6IurpGeFQruiMYwTl2p
nIfUubJJuvr36Pww45Cl/r/fdYyNjTaLDvZHDBtk6MLbWlNuYJZ6XT1tQuAqptM+qWymvARCy0Kx
pyeLTUiWNpiz5nH77+v46bNezLpTSPB8K+uxdWzcapCMy6Q6mQBT6Kr8NrnKh+7/fxjFpcebQwxo
lEFaCzRl47ALKBsEOM5k7nMd89MgmX0VQoF+1kjnnM3jvz/aD1B4IoX/9xBHRVqEcFsi4hXVzhty
hd5B+zEZGUG3LUTYNtCrdWNZ6zgbYDPlHPhpM028s656TlN7Z47uOlKn1ylgBu7EvDHb9N7J4lVA
MMRSi6qd5eOOqYvpl9KuHPW/jdTFSRB6qZP5eR8B3myB6gyYs9FQpw2KrH+PyU+3+2IyHf246nu1
xSscuSPC//ZIAgxKOpZcaxQP//4jP9TExKUbO7HKwVEN/kqWxZTbs2HVtn4Cp6bbFgWOz4YtXRW3
ywAGO1v8B9/KlnruvMshtmr7NNT5Nd6le3Nqjo3o3xrKhvFQ3P778n5YUcSlXZtudZXG0OXBoxE+
JWBFaSMttMhVlSXqqcjjiIY627xWdPWgNO53kGi7GMuEjfuzH1AEVd34bifK65RbRydoTlanHKZC
vw+sMrtOe+hUpqKucnJKo8F4CwN9mSjZ2Qw1wDjcUIpVRJTqkDGK5russtchL58dZ3qAgbMqojpe
WH6qwgmqT7JF45bKPmXtGAtc62Fl2YsgSK9Ann81gXEXQlSSxrOiHE7R0Ny1Zb9z1OgmHYpfZvIf
tmbi0mEeaY1agoONtvTjtCX7Sz6ObS4gAbueFQGOjefkMQ6NwuPog8e4XmVDeAjIFvv3HftBMiUu
HePpZFA1A4C/ncOe7IaxQX3ti4Oli3s3x8hnOdZaaU3qXt1HgPIhCu33QaL0eZn/j5dwMV/rapom
s8xRwNlGFF44xACQ0mPRicdeCZ4UjncOLBsg5fGyVKLHSET7Umm+h+k3d/MPk4NzMVWbvS6mIuax
NSvzXu4OUzEPLAW/NX9++v0Xe+CxU9C2ukw+TZI8Sv1IgJkpr6fHX0ZQTmJ/mdyci+nYLigaOiXV
XKV9jvCjExXH4X7Jsk21fF20ECOuG+tb1pBDK/3tWPHDPsGRV/OfPXU1Ddrc8apxYBrkftob0oD2
zbsdvoThic4ulK1dlvnQk0/YuRPOrFP6G4Poxwf3Yr5NcD9ocWYqINsizB42pHfdG1US1cMTXbwF
fzQmw7qJFez4IDXEuvgNQP2nCv+38b7YA5ZTabuwupUN3kSPv2dn2kYOAsNsJKlXTPhmhHTEz6xh
mvXY0LXN/QoLL5Z5GN+ZvVbLX69G3uW/XM2lnZHUebJ9JxTHpfqUNd8z+5oWZqeS3sSZs+ZCDJDM
ssTElVbqU+t8/fux+wGPIS6NjY4RNhPOdaqrwXOkMOQ2sQFDwRqOrUd/5w6EA6XJ7zDaFJIwxEpg
5stSv6oj92D2u7lWAQgZXo1dqS5J9zwNyW+o2x8g4cKWpf3/PJ0hp5jAalXCy6YrnbQnYIDReOKf
RfItoRxtugtynMm1sYLjbRU6bqK1Fd8FaFYiUsj9wb+v1DU/0EzzKVfuwVQuBrNZ1g58R2Kk488G
O1Kyz4E/1UygJseRujOWkgoO1sC5GvQGe+81aF0M6LjWlY2uXXXmu8TgoD7fqMaNq3xPZeiVmBSi
bq8ZQnJMuMykedLdW+AqxngLxu6XHekPzQZxaemcWwNfj0vWaudGd51a79qOKrHuqruEZrffUmMU
c3Qf6sU9Q/Bb/ebHP3sxvUaUNWJDgCkrM/fascUGR4BCqExDSWp8LGUVCiYl5zeEJqP9+u+n84cj
v7AvJl2RpXNvi5Ccgqx9rpJhrzu4MbLYui6wWsM33ppzv9d9ClaOhTOaXcgvf/mH6di+mI5L/OV1
ZBsceEOWE4OoOTBXDuhakza9p8/tni3X1VBGN6QjSRgt+Ovarr1//3n5gP9tOriYloeYXNO2dzKq
OQWM1mrb5/ZXablXvUN9ziZy+P/2dy4m4ADwgmqEar6d6uqUitpfSqiY3lbXWQYXVvkN22U4P+16
7Yv5Nhx1P2knBlTTm5sxFzAuU5RVs414Cs2VH423gQY4FgUdaTTn2NIBloq12xoHeBYrIujOWV++
WGA5aPoky6hhgUhmTIddeVUH/loZjK3tm4+iyq7U3D60ktkfhv7G0QlcDgbzNMGf01XzBVT1zPuq
bJCbvquKRrtFWLzKOVvtYVlBLFWU2gDjRJ8d8OIizu0zbuaXFsTIONRfcHAdmB/WcVS1djGUypsv
slUVFKt6Ct9rMu5gCFmLWCLmWoChM9uhJbl8e4Dypw5mSMgHZad7PVBQKdnz0qsVV4QfeMgBvcJv
ru2ZGPeI857WAF1A+dTEPVwJTt44GeJ7Y0KAFIulNcpQ13wASzvf+aq+LutkUzgZ6q/sphus/uga
4c4N9IPbiMewFJvBKp9JOL4ZpwIDr+t4KiS71JnWDURIxTaYM+3iPnN6wrx8/TFTQDOFqn9EcLmr
3elD+PEXwF38UuUQgTJwq2VWGzTzmfVs67vIhmeDCsGyKKqrMRkeejM+RaLcRKV23eKbXxOo4tn6
SF6XYpA8kq2A0uwKGVOvKjYls4xEBzNv33JyPz1lIi43RjySduaRUEZcs3Z9tiZGO9BqgM+uumpc
41PywuwyiVfhYIs1JYBi4SO8IGfnFXDxwbadUz5VAS0KMnYUFxM8iOZVmtvwQnXwJx3Y0x6Gn9dV
gjYhbUXDgidN4OkuivV9ZuQtMsYwXqI5fCIX4N5kYWlbzccjk1GGrSXmQXMaT8mh+VRiHSVZuywD
NuJ1DIa4GF4MLf1qKcoJi1440blPPC6fYe+u4KvCCszNs5pWD23YbSw679huvsX/87xGp65Rvow+
JgjZjL9iZUIc3Q4fY6cey6LbCWEvTYuhMS1BkkPlvtG+35V4FUUybyHdxgvD1T9SO79S0+BJ1yJE
0MEVGsE3V+FwL2+1K/RlHmCx7bTXwRxWrukH3jwN7Hay6muajGdMX/0ibvJzORk7gjm+Ir8+R6Iq
gDPZKBSLcjvydtVKVZMuqj6HfvyqFmazyrggpVG/7Sz5MInuFEO/MtJxO8JhNUJkqU4wredJ7KIg
WoUBKR5jEdwWNaQwEd1ZjssQaswWVeqvncHmdGiWG7VVbrW4GXfyZdIVRCEaKyxKhGBeOLPzZM+i
WtMC5hjJkQiUBoPg19m0iPzxlr8K3nbKvcxQD2lan6tmPLhmDLJlrs4jtQzCHFHCst+Q3Tvfbo8D
Ynuvdjs0KC75TDgOmn5YO6axD7T4pkEG6IUlL0WeBXdGldVeCpe1RmWq2GntWdrIG+KS2ZR1/SpR
kpuGSnXndrehxj5jTG+MckTiYhyUASZN17DrNrpjHDurvGoGJIXUtKNGfQwhuhiuOMhPHavKYsIl
I5EjnRHfoDU5l21N+jpEm7jXyPPKo6POYYXtHBgXjnw4o8OFJIK7IZEolSNjqwOqtq0ZLDikneqq
OeOxJr5ebEzyQjujhJxtaB+kMh67zF2R8XqT9jMbwzR6Csf4bnbyR1/yJJWx9+JgWk4TUQiB86TZ
0dYgkiY2eUr65FEOmajKe5Wej2ZV8G6Npe2661Ip7wq6rDNxfQumhr2aQ0vX/HMfAIMIfQoLg/mY
lubC6MVSDTMm1BK1CCLjdNkyC9th+hFr41Yv8bF1TnaX+P4V1n7fi9WihtdMzxTUaXpDu83ZZLX2
Z9M4FuiUs3jXmahoIRNtm9B590P9RjXBR6Yph8bylm7sbcsZYU2QTHpQraBbjsXwGrdMKFj06XZ0
qz7nWx30uAsRYYBMyR6t9DU8bIibZbox2hT1gRsc4w5MfJIDAJJ4bBXGxJTqDpJihmWiiREX+pnw
b8Lr4us68+/hphIGlpfZwlbDm1StHp20hsBTHK128GAWflatsYMnPi40XQUZna7MCQaRkk+J16t0
oMlXkYV03vX6o53TtZP2J6exlsbIiTuYzT2r49Lq3Q33ctdAO2zCUVvF0bfkgEtIk029xE3eMmJh
yecB/+yClqmC18HBIxjOzsGY2fMAFNTC8hX9s7JogVhno7YudaXDqzMcfCWElYe4eUAdUlXzvrBi
gtF1XC1GTzyqTq1/1Mo1G+zYwHU3DruEeitohJb93EypqKW/zm8ONXHIA/tjDMsbI7GhkqsAtc3B
WPhdTUab026GanpOWGgMhY4zmbaLBlHFwmBgSPnEhlFAXw+LKwjm004uOYoVk4VkRrdVUo7LGinn
IJx1ktpeAkfoQT7MUN2OGg9xYoo3c3aXCQ01QygbkQaHCimuErirpI/BxVvlvR/0p6bogRwY2nXa
FMCxep+GtGt5Oqu1yWtblckuAdsjms/IcdqVlbdLQjjX4Ly3QrNXasM672QnP5xe0kx/jizY4kZ9
3foDndw292KSuGu1KYjAtR7CZNxMTJV6yfpFY9rOu+fOB7LVK5NH0N8q0jRv7AQ48Ny9HuzktjWd
9ZCnpEC2x8ZIOdF0PBfQbtmCsNj583ecK+9On+20hNOS0O6igqz7OrzBDDQsxihi5wUgetTFtws9
YuTJ6TNGOc9RJvYluKvZvaNLtq9cZaka44OjWKuQs1QZJ+9RUJ8EvQNyinTPIOcUfFQBN4xfkpTV
OTKGXdrIw1Okval5unPlb25cNkjInhewu0vPsp31ZI5X5DxtdZNgTzE5pDM2a8n60XqNmhuHdBja
mde1hepV6oT8RMeqSRFDPsNRSfCxnx7B2Xl818IdivsplGDT8E1LWcQxkhCmC9CPboYbGU+oApY0
9VDS24gn7JJV1hkfrCE5uH5wQOV/6Ip4JRLrqlDKzwQ5CRAXlYzSsSlXtRVDvQ8XaMrrVyKeJwMY
egpUPDiUDnNBZAII0EW1ybPpMbKzjQV9uGZMjEHfucYodaHnjkAw345WUO+8QvRbxuGGuDtWNuBd
JfGZqubcSrNU0IS3NnRzmRC2StJsjzhmnRfiVPRW5yEVBHCfsRolQe1S+RsPjm+cQycnbsFIT3oY
Wc86iWLkqbpHfNtiWbp4SaqsWc65oOtrK1+y/QJBUPuci+DUVGW1YdWMMf8EUbq2qk+zdwvqImW/
LLrptiF3aCHC4V1hVltHUf0Z5BapGlcQVpVlPM/nntJ3Y7TbAjlEVwfEhAA6ryaL4AL7MAZ97OV2
R62BPDCSNDey8KSE/aavzS0bJvVKp8cNOI3O6kFWy8pRR7Oje3Ro16yocPLZGRvwwPzwW/TtJiUZ
UOMYECb9NsTXcG6M8Ja478bLQQ8t0Sk9KJZ20gzjpiUZzuynj6QYqnVQEapVzO5HwVylJRM0+W66
HxrrRJK1trTK1pMW6aLUzwpwZ7sdiUR0NkHn+Gs34z42aEZSo7vKy+mByk1UEjlXZpUl3RinesgJ
h0nedIYzs8ytaRLSVmKjJ1Zo66gwEUzoI3b/jG7pWLFjU4mEtTUmrKy6JTX5XhmNTU52BrELMdT2
sbh1O3KkKC/7yCyPEIs3VZFudKs+ZoF4myG+uoipwjQ+G9X81IU1+8nEwwrA++bT2a3G7pSopFIW
/bVmEmNUOXUDNswE9jm8+1lhEKxQTYfBNgpWTTVl30PwGoaV2aj2xK09mpnzHPU9jXomWeZ7T3Nc
/M7Wm6n4X36pPxYZ66xsTfZOPi0c5ntDaa7iOL0L5/gQKs266I3PIel3adYXawNwTOc2L52jfkeo
V7tcuyXXJYXWNu+tpH1BKXdj6saVRgKDbK5jVTj1jeOvcuFcla0uFrOrEHuHKhB92G0cheek5DAX
zzsyfdM/X1VznrGY5IFdWZVklIQq/Kd2GyKy/Uj0vuKoUM6eFQbHyQmVhfBVoN6J/aHO4x1fKbGG
2GLh1kpyaK35th/sz4oPkTo6bYkp9eaac0FjPYWSSNg43AW3+yqwc64IvL6y6/AeFbpyHlNqSb5+
hiBU7AEdy7Q23djEOTaiTtMVWDhWu0TQ84WN6qmryie7xsqONUxDWCsLh71RPwUc6eK8qDwf+e9m
NtpwqTC/odKAGWTw8rbNlWZ04VGvfGQdai+YXXPPVpsN8t0NLInbhLbfpJXIOQ1YQnNrLSq5BsXi
iKZmFQUA3WOUH3RDdyIIrowhtHeTPzLXZJYACmEpi7ntCFb2H0WBX4jFOXC1VUkwlgdseWOWZrdQ
lfzFGDqUR3+mTX84SOeLhsVqouyKB2yp5Jxt3Monfw1Zul0EG/IwN45Zvs9TuNdy7hTJ7GDL9xP/
LtDcy4eCyLN7P4xIgxOruHGh6FU31jSjCSJQdWFRqSRYYjf387nAv7igJ0egoj1+SpqumKcv2ljH
sGK6p+wKVWYlBW6+Mj2Iytklo7+LpuIh7xo2IeW71thM+P0+oXxqQ9vjgXoZyaddVJF7ruh+2EYQ
eji/fC8nx3DVJcj9leq2ikN0ZdEqy9H+Z+nAiugiKcmiiUWMD7usLfuzpwEb2sHdkA0jDjZ+nLCt
B9gDh74dloMELk3cMJrDC01Ma3e2zlLkWHMcCIdij5PWbl1WSkrH6WRuGrAAY1/ke7Y/Xt3Ou2A0
a+qg5WPmcr9Zc/cz9abFRFHctMt7Qy3UXaqZMGUwIzuMQlRgZzPqlWIwFGkN2l/riZAh+YM+Znit
dwmN+GZrRAgE8nLvl/a1XlTrFK5KoCjmQg+VkxYPnnzM5FUX/nw0QSSsVMN6lsMt4nAZRc2rsMsn
1UDMm1qy9M0c3KEHndA1h5HgeFrUm8Kq3k1pQRUsZf5Hg2a0xQtH4CDOn3RpDrdj2rPSdx+DxhPI
52qD8X4eym2dF+e6sd+cqfyuy+JZif162TWkjsA3W8rvqPzisUv7g4Mprkezxmno7GbFkVPUpuQW
mKUGIoOo6IUVitJLNJU70DifqcB7qihU7vRzUedPja/dtZbpod2ifM4yVZjdJnXZtdrWV98AFoWw
gzEys0/6+N1p9dbP3duoKp2FNSYnzc3Y/GUMs3wku47gqDB3903tLp3ZIqjd0BeZwP9XG9+Q/p4t
ehcM51ovsiurjh+NuaOlkTxMnX2nF+6pypNVOXI/NfqRajBfiSo5ixlwk+68iVi7Etp0HY7j0sWg
Cey8IcIgPylAz6UPQ2upd/PkJIa78sdwawplKfWlY2YSkS22gW4tyP64VTP1rurSVW85B5vCl/xa
33x0SH1rNdjlqvY9RPpqHmFvx8htc/ncKeoSs8g56P3TGFnILlmPi3czV55jRJtKNl3Zob7Lgigg
GcrdhSg35TAYGa6KSXlvnUF4JfF2WuE/oFYb1nK029lmw26/TpN2dOUtkL9LavM61JALoxn7pZyc
yRG7TflQSH+++9JO2HvZrzmoX/ytDaV+TaP7k8cvjcWz0lM61NtujTczXVZZ/uQaEUMw7YsRYqoy
WT1gcDb3Zqlbt8arVnHuC7R7niyJgupDlhsC19m0H+VkV9DyVktzlbbxg2GzxzY6Yp6zoj1VrrFR
Z3Nlo+uUvR8sXE8cQJZSwTyU5FdNxUo2HvhAyLDzYnIJjajilUP6l00kNPpt9KbjIW9dnpo4eUuK
+lHBgWjN7d0kr52UU6n/msLyOEHviaVbY4Ykyi5cZ9YN262SD1vFJf+aoFNPK/JP5vzTKJXauQmG
XKkSlyHNvoUacA4xKFl3VvNqtbG6Yhf/Kn/iz+9Cy3vQ65ZXhzKM6Zhezrba5hmTxlZmpQdTd5/G
alCZNcGhdRXQVqdfGAalYLzP5GMRrjGeiNhFL90OPoDqZvKqfHhWLNS/coeTlBwoXaLfpdejBC2f
+yllVqh7xDaV4IqGYaPN5XXO0EJ4OWBG+Zia8Jode7EeKkH5onIyAK72TY0IfwPEW1lUU/UhZd25
0BEmaAtek10YmdcZ8Id5jG/GznqKpvRsu8bWD/1+LWLRL/JoZiJRCTZK94Ven+O2vM8xi67yUN21
ii48hT3Ium6IDcxcd96oipKhT6ha6CYglfKupTio0e7QHila3sFC3NO7W9NzYfZtXICCffptzs2x
c8aDPzYRgqFCWTQthWwNW3GQtntsCE9douylfgfM+cqgTda6zrlkqT1Vk7+aWi5B6T4ntOdRA9Rc
d0xEsqyrHDe1fJGOY77oAzbtdtaBAcrRWHIwMHN/14z5UdCrzBNZLBUyTECJz6Y5HbvapSzqZLiG
uuwsX9BW4UwfZt19w/GAVmbo1wctiY6tGXmOXpxd3fT69jUOT3mnv2RR7Ml+Z0fND1Ip1o7KelPa
xw53mi26nYGwGvxhaSiP9vjBpFLpTwo1gYifq4dnyjrffxh34eaP+d9fym1Dq3AER/AYtzif/MOU
zhs5r6dSyRJuav2J38hQLQS6BXMAVyC9r7zhPX/UCK9tm7LHV1BudPBdCwkbn2wms6Ntfg+CQj8I
RH6NaZKzqSk9jFOLzM9Cp0I4pYtaVlkLDNhBPF+ZfCxaqZyENryEtyyYE+3S3vniP1KXJlDlgw/f
KRge9Ae5oZAn2koz17Rn+S7+itV8sR1eMlokMnsJn5ouvbxmVnybeS2meqjiRMzmxJPsotCKj/Qt
uojCpalcS79Xzp5bXjO7NeBE2TFy6HqENNixoC7i+iGzSk4C96Qzg2xYp8I+s43Q5Nda55ia7Upe
KZeCIPfEdamsfC7U5FwjGobPwXDKQaV7wRelt12eaXtY8pk/7QxMJ9wxPqQ66xtrerKbr3x6CIwT
PykN1oqrUiqjbtS2mPivwwnpEROAqPbg3lvo9PyfU1T3UqzAiULewtoJPTVBQ69dF/LAGGnvfIV/
q1h3Q5vuIaXBZtV3wXU2xLumkKzFLDpFreA8KkbAjvGjvNW9jjKFJ1xDAQ+iZ+9W1W05fZk20xOS
+XBQqCbSxVoQA/gKxGcPdOFGqu4lmIC+4C7R+jt5MO91nq5wmE6ObXh611zTJkeWDHXfWghuSuFi
1mP5wQVaqE8KQ1819wjZPIXDC3erwg1X9Xhswo0ASCSVDw0zHP8DbVNv0RB7XE+hqvhz3uLmmu+T
D2IE2iQJbunO++6tfFGk1VwHz4H5wWzXMWfCCXMqQ04CANHA1Oy1A4T/xm2k1kOfi2vEuPXwRFjd
9n+IOq/lxnEoDT8Rq5jAcKucZclyvGHZHps5J5BPvx96t2pvpsfutkyC4MEJf1C/LCEF5tUI8doO
sIdyS/qApb/qsxfP1B81j1j9ZpYdsq9SEEjqu0T/0CyP/A4Rv/fyFqY0brVphUbnwiDnI3XqOHk7
HYqnRk7drfBK6PNrYZ1lBuWTSZL63LR58ShICM/unDzzYpuJpH7hFDSg0I0DA0JnxevD28m8pYzM
VTEM55GfHow/NGV4+txRUBD33WOFpniAykUh5lXHi6CP+cGO35WgGdc/RO3riGaG799Z58HIvifc
NhQQokmq51aG/aLxvbVEMYI96lVv6rVSF8cvUCvz74GbFz5QvQlGfVCvRzWk18L1yIrkPtHhGvLR
6r5mSTKO5I2BWbe70dL3dnxnrZRGShSlr/yrAJGQOhg47g1eKoEULr255sjfpFZ4DfOb1fS/xJ+6
tQ4c6ivLeVKP0jYif0U7XWlepBBCVLzkySiOC39UKOd7CKDbBMH/23FpU65sjFAita22SvtBQV+A
G6XDWeV6isbMKrq92PMH+4L/eoZztinKBidkIoEp0HtXhECzX5RWFsuhgEt8M26qd2XLyGcrcZHe
/wa2wg3gmripbIwzsjfiKffAlSn105IU5v9/mgg3qh4ml8p6q5jG36ntnTPeUXFsyLs13/rfR6ye
J8i/9TTMKFxLWNcNAECxQI56URDIiEa18xckD4d9lLKsdi84Cscl5XhG9DTdd48DSIVVYZ4ZE/44
+pmrUw85TbQdb5Jb/9f7SJLM85/LcDeIKkbS8UrtQLpeau8FRrZR5T27wTS3SYj0uYFVBO5NePy8
I8gFUHODGA5xSDcxR5xQ/v2HrkrfAS6rqodWjVqCSjAd4ZPMwN8wzFYrGIQ/OiqEIhiWoV+sk+w0
8J4IXp5IhK8zRDW1Su2vOtBYzym+/3s6+nvG3Y/NrerOcWAs/zVb/3lyqIOOjZIyLMF0BBwTC0k8
IIzwQeow7tofteq4fXhReOcS1KKH7neG6bbK/hPk8VLn3mkf/NpajjiQXnhR1ZuhTg5O+Ohq+P1C
6MwvumLDr1A/xrbn34fmpelKuvI/ABWhu99U9LPif+Aj9ezUXlD+IWwvPklpvamNyG+oOcd70Glc
T0xYMmc8dun/KjVCPhnsxcIL4mXd36G3LipSB26LxZBGTaLs/vCruS/1vo4wR81mzYnS0h1otI8K
VBvxRmnpEOyMudmG8dakrKkAJlSVeFb7LyoVDIuu379dFZFTESf5RE7lgVNpbjF8tc5I469UIAy6
V8s9is7Y4O5HV+BbQormD4+SGGGkQxvRbKFMG0u55iIFGT1TpqsSZaCQxv4Cj7Y6pFxN923xGSf9
SpUKnl2v1EWQLlTukUAXMnnkmfO9BBSt6yZLFVcbTx2X6uTk71x6fWw2nU5cDpVMiagqCUumYwuu
nn/AzU3cHBf/z2enB2nP22gFwADFNht+KiAATcgEs2pOcKoXtvHK8qjEg18bcL//e0U164hLsUo7
+IaKQGwJPp5dwUrM2R/f5YnwTZUZxPkZb9Yt9jHt+Cb6YYub0qKHxtgHWPPJBezHlQpCpekxlBpP
6nIjEyk7Pj4xuyenFHeVDRruUyRxm9U3Re1CRhjvc7CpU+bOrr+qcR2QAZ3OX4Be2IqwMu9NqK0i
73dmIpUAdfHAVdvuZQQ5FaRPXnzw8ouc/ku1CjzHTZuare92qzS2d31pb3F5G/QO/0AlZuX8tumf
kXCvEnaKeVERNKV1M1JdsyEjOXBstNeKhsSAUbM3wUst423MI4t4CGw4dVNq8cwL8jKrmUQE6/CN
ukX1iubVRR0k6hgOAvvEwqldQqx1g0/HmVZWNEWrDKsXA2OHEIUB6u0x25b6vdL/2ggykHvh7o0A
I5QkfrXJG1IaMz56FVAvP7T0V9j6SqIazk+5Nbo02TZTYhNpHZ2Y4R8brGRE2B4Zz3lktllCoUCG
YkMrzWkMJzg2y02haEHx0nfEppvaewbJNJq/GLQuSqbRyVydDAM6uMXo/Jf/SjQjCxvfwQ4ME1+7
fDCecxXlgB7QQAZux3e58j7/5Ap75FuSNz4QCYWFyZ3Y6QuPM9R/lLWEgSWR6Ky3ETR5aWQ75hOb
SZJ2OtgNy4s9HWUFVxlbXzaFrCxmvhdlH8OqdJg48pXDS65HxXeORSwPV+vGM3/p4mPCVyll0pRt
1Q/yVSaTK38AJrrxT+qYPVQU/43dH+rPG8/96t1DVP7B0du2cbWVgtLrT1nn6b+uFz2DEdjK1L91
prxF9FM9RPAq+2Mq80eUUlin0dpN5DrFQkhglVIxoOcmwbM9TWgdgpeh7OAaHVzt9cCkPuMfyAKK
XeFdO3/es2jccR/Wx3BOIfuUWwPNpw3kOLWec0eLhMl+R0+Ki2+hR1MROeqvqsw+jAXabbrYBmlO
czPCvqQDFevt/j2J7srzMQdtIR15THgvuLVGR65P056SLNh2k4Xoi0nWHV8dRKLdCwO/CffFmFjh
Dwyq2mpbEcts5MjUds9Vx5+cuSFEAxelBKjm8O5F9sLz39jl6iScppNSIwsicB8Siap+T8ixeF0S
sv4gaU81fr58lg0aq6nSb+lZ084Qwl+wze9liVBRNp3JKtUEsjERw0i/MnwT1fqxTmHpr+fpyq7o
vfirbXFQKdoDniIbv4Iu2lX7JrxZ1Zus3pMMWm6gFrczcmyfnGON4UgkPFDYAapd/qFJ/yaeeha9
1fLCm6HceJzx4irUaHGrWMs68P59gBiW+vg2679TiDy4mZ/4VOWfwx8stSnkc6g1SOz6aoeqy234
CfXq8WUHSoJ/FIN5ANvVhM4ap7BD1/Y0K61DMWKNyECTUvsc9ccEoBi3QoMk6rynTLOZ9HDm44Vp
RvYtoN9ZGf1dg39G40Tv9rme/I3oBDPiYFgBLMqisAwPQq+/dKYFcVSCguXFEQH9majqXeXY7C9V
nG2YCWA4SFmW6j+Y94QrJ1JW4SliozdRNgx/uqY4MCXYRV5PdZWH18GQf4NV7kAcHQpwhgJ3qYWw
idZeNV+APnyKcXg0qX72de1oh8WIGxAc6UY3oEPhHM647pFhWaVPEUWFHL582GI0Bee97lQ0VHE/
ZcYI0iebdrbdfJh+sfdaa98XIJVraDMNrDIQaPCyEx1jqjzQF7Y3L/PJawHPYPKMHFa+nJCxa8Hv
qavwy7ZYOnkdIJVXNQDCffEPiuQTK9zM56VXc4W2SZZBJlcu59MFAXN/FZh6fs6B3x2QAtonsri2
pvGfKbpg2Zr1Zc6N3yCAsoI4OLLSPYNex4FuZQ3k9qGL6Gj6kxkmhn5hdrW74YVBaLvsRvpvWjd8
05WjqUwJX7n6f+EMkrGYkRYXdXUoJnMLS+sf4sTtcLKMUnFAdwvsTfZV29O+C/KVOxpLFug68nAz
LXo3KUumNn1twvKLNuaDniy1Y/9ZwKBRkbPEUKlA6hXGwCqK9HUfE4vGhK5J7EUHz8g/SJtv+UA7
hknTgFeOZqP+R7CqhspY5E3yyRQiX4VyItKYsNXLh9MFpJL53ZwlWrsGKWlpRpfEKhhl16RE2JSh
9rsMhopOEyaZy6ltaJWLdYDIEsoO7bEL56UZa1fG+W/26P15PkHCrm4Vb6xmZEeGaIvGQO2OIQT1
8/QJCA20lyM/ZJO89cg0mmn6YbrZm4Lx1pWO7B+tsbYJ134hwJUbjOYJ2OCgCpQTeodBjYZDpmOe
/cQz8PsKplUkjEts5SbxEa0XI2RsPzqbeGiBVkzWU6eLM3ogySLUUfYwnPHeTM4fGv4oG4bDq28l
xTqW+bcXtWvXjfeu0VjHMbWwrDLRZA1exl5cDIoDXkG2R1oTQ8nE+wlDeRJmsz7ESHXS0ikPo016
0oBfu/fujDEDQ7pGdcNdlCyymt6HNoJuYQXrTdz4x5JpazHq+3727p2eWAstdPO1NpVkFl79bCn/
qVz/qaMGb1RnWfjY/U4cR2yD0G/bRWpRePYTeuxl6DVLMffrpEu6pVC+WnKi3duF+YczMee3/V8P
1de6ATGN7cceiMpKZs6qTuiMl3YS0tukQneDcE8uucRfKl+E5fxAa5imee8A4+Xk79OVjBlgO/Nt
dOLgGPjeUThIIVKpCi06OJpGQmjmOMIZA5COeW8Gw4dl1zdD/ww6BsFG4+yEdC+e56lxZXPw+nkV
1vp/aGasbV5/UUtGhVo4PFd1P6xGdF0XPbs5BJ+DAMV4ChihzYO39fPuq7MkAqzGZ5Jy5DTaszPO
69HTzmk33l0qN8tG4q8t6u/RRTHFEI48Q9aKXw2h7TRa7gunJFXPAPR5mSmXvVXjr2BbKEm63daz
jf9kY901Pe2WWuO9OW5PMw+HpNSaZ5oe2bE1xVPeOMYavNfD7PK3zB/CbR0i4ISRVJlOdMxdQQQk
m81A9Ixmt2mmZFVQD6wcX3tNZ+iHhlXuVW/HHYaJHotzyRBTFZormZbG60YVJcN46Lv8T9NAfboO
8At6b5EbHRE+WPXRezeXh8rt3+O6Rm5ozch80+YjKtfO2QuTc50/OPdAxX5kTbVO3PHsQvEDI7Zz
e9R4NYfNC865WyOXQhZBrkVbmQ7JeFNOw4bCjf5L1POKXox4y2mkcNryvYw1yHjxTGZTfCIOoisy
86JJqFmHA1lek18nRCIz2LSZSEE/OHt15AIamiwmLfIyVu8gFBfqLC6oYRLKU4/6d3bAh/L/CSCq
0cXIO2/zJ+l6a6tvbhY4orDx9kEyb7UwQNgsLbalF54NIU9j3+0DrDIVUnMCpKOSozRMz1gj/DSi
/2yz6N1CKE/6FCVW/00R/WY3JrP9/mNE6Xkpy+jU5OaHnRa0kAZ36ZOxLrLc2KvbV6AprUVauIzC
Z5wKUBbzwL/rh24M/bUdjpec5Hugu4g9yMmMwcZmRfLVBva9QcIGiHGlbXtkUVat1VUo1lYPpKR8
VCzj51hP3upsTs+JXd58a6AdMEfBogsm2MehtUc4FTR3d5VJ+V+XDo+Ec3j2hdzEgXvw/ewLWVoi
hz929G11cNosnmtUAUDaasAMaWKkr2Iy9d6YuGvHdo5T38a7DIhkPGegFhuPmiCx53MmAAEtZCFK
KJsGjScg33MKXDwfBK6qTJOK0DpnTp7y+0DC97V3oo60VnjvFVsvs3Yu/cAmMbYuHn6ojBFpZqP+
qCuw7lyDH0kwYLF3wIDt04pSuMpyVoqvq4BTKzXSaxc5m6lEZgdZ41VUkCJ0UcJQIm3ileY60HMR
Xajy5HcGbXKfJz6l7xfU4me9NY4xOjOpBHqRjPXJSOZkSUIZttnHMOV/oz1crbR/JCL5yzmrmya8
xpO+Lel7Oy3TbrcP/0qjR+i2LcZFIJkNhX5wILSuHS3mIGPEJrBvVzu2ixnDe0mG7oSzgb5xwga0
XfaifVMu3sJzfuvYjmiOBIcZjqpeGKeYlwcjso0TBh+Vr+1tvT6HZbt3iAGer3vcVvTSjIRb4JGg
/tJRPiz8sow4OXdV+67N3hNmeI+GGsVU+KAhf0lhdWqxfgEuc0+H+FVS/cgejQ7QKHOsf6r4Ygv/
aGbAi6CTn1V+0br9MvOyrV7HBytv9i4aPgObzDUNlFRJNMwWd7giA7dJAFOpmhm3G3VSmziuT1N9
Uj8xF0AUOYAuUVVIZJeDnU/zZFVlE6Mpz6G5qx8jjhtcOSkHpYvQOb2e1NWfkVqH1Bmk9EeIS2aE
OabhhsRZ8V1MTrNkrKErQB/Ax2bcMx2oTWhVTqCAJ/N1EulbUoqz004fUDw4gWOyjplFqnL3YfV2
utDD2GWGM77kgfFcFEGxCGob4oWOS33n7U0Z3GMxfgSj9sS0dYWJ8D3CMa8dv/ESerL56zlWg8j8
MM7jZzrIT5iiNu1hOoU8d4CxS5DaHMr+FrrcXX09tO1hVKdnO3hcvKE9TET6jKqoliNN7Y0eN9dG
irufVxW6W0geMcdk1keXmFbmUYGMZSseeYe3o80wyY/1J7XKWeXZu6HMfJ6YCFZlPUJiHy8mZ2pS
e78IZtVLxeABrvOKROdL0FtnS/wF3vgedk6ysXoWZ4BhwdVHYmXmHrNFEaaUN/MtmfoTJdNuJG55
uTy2QfmsLE71ut7WRXLoC+PQpjazlHJYjnX/B+vsOdPt744tqNo0ZlV+5D6wLB79uRZiU2IL6ibN
c01pjZT2U5QX1NoGU2gcEQxDX+PAvDeiibZrmm/r1NlkszwOhXVzOpDq6D21675zsCEyr2NK3doL
I1mSEclFaFqHwaI1Fvox3pZ4YPiux6pJpNJMy7TWGljCfS4A4uey9FZt02qbpqZpSS9qNICiRLY1
7qFySfrB3akB/7fw5wnLbsNGhTrddniNJBSBQTatifXKXrfh+ERcfqVr9X9d2070z2j7SQ5YEfqb
QNIjc2prWZfe1mjmad/E9bfvVC+uVexmYNd4Zp38Ctpa0T2HiUVUtV/Cof2CkX1S+Fi9gABkTsz8
4vEeD/5XM/Zv6mzx0/4Dx1CwmBnpqW9vgrm9Qa+/GKPZ476K0KMUv0MZ8zpb4dmr3BfSjocA366y
sbinLx9Zp9Bp/8oAkE0MJX2hDR6ZrYeKPL8RaPj8DuKIVNz+C3oA3H0KM6SmUZ0YLvyl6RF6nrb0
HPujCNo3Ise6D6erUXmfUjnWuOGwGwfKEdwjj8YUhUuVLTNjvvW9VSzGyeG2m2s7FTviwLL0C4gD
5kor0XbRy6gDK8688x+oXYHYOc0gU+RzvkS/GX1n+g2QlOhppzrxjLWSA1WuqnAEdrxMkmcKsTbf
BnJ4Hxogx5OS7LDBxerOl0VSzx0fyRbvUeDuTTt510bAYZWDZInffCoTCx3FLfVnaMwYmZbPQy9u
qnqyXFQU8PpThAKNjV3F6I1lmcAKY56e0zn8kYwIV+5kb2ZZ/eoAaQuj3lWlf/N1hNMj3b92or15
Zk/UpMkW2uFnBxjNFjTUhpIgGQrAovQuVwp5j8/0qeJ1w7mMF9/N9prG6I5zeu1Z89GEfUgym++y
sD7YM6o/CFhjwJzMgHE4TpmpfXvkawN8kb5GG89Dy7aSBZJIfX4z4/xZ00xII83RAWhuNMN/JokT
evn20o6No6LLiXhelknOrsnwTScjLQB5BtNJId0bWX6X0XAU3G3ZDl9Fy3saMRtZuE1FjZRt6mZ8
1G5zoNO/i5rqrTTHh5D5wczDNxsNQzcf1qEOZwwakNWx1aeOvg5Mw5DT2iPGGW7+ZPVdv2xIoBai
p+zVQw00Yc7oQHQfTtyd5CwewILXgMe3ajd5vGChBT6DnhDq+K8Tz3Kgb1g5zWvgSFBcxgjOiE5A
520T5OzMvvwd4vwJx99dHpOc2gHm05UIbzXiTB06STpe0Lght3AS6XhU87RzzB6eM+USfMIty9y3
YEFG+LaN0a1L0sJ6CP9z0cZYNoF29OB34I3wYOi+S33ZL/oRvUV4ZEuA7ockbdF9HcxX1LwYj/hG
hsQLfClJbQCw5iPU/a+0y882dnLKtFfl5YVjY3w0tFu1dF0OQt6gUlHvd14Jpu+tjRuX2nGhD6Qp
mrPXsqEfXnW84hyk764+v/QjhceMCZJK91QeBk9565YusLNwPxHWMo6cya2OY4z4ZDH1X04+rbCA
fdKqeZPrs878pyXJ5zpd+lk5cxC7KT8L4e/LaQbm1Mlzjstxrqgsdrv1W+OrnV065Fhlsv3qZTFH
+xAhfyrD0IXuyOJHesGZ5270GQ+C3HWf86Jm0k6mZDtWuyM1XPowkZdJML9JwBJVk51xgN6FHNOx
Q19ZaX4gcIvKVbSaM9Cvk3nV/fg819rFrjSo5/N5SMQNvUtmUul7HptP2Ti8JAlyzlX+7BbdJksn
WiYsQRKmv7GpX3SPRgNfQy88qPrGcbo/FQwm+p9WXiYHabQHjmpzRaK9kLU4F0XP7N18Ubw1L82f
aollLni8Z7XaAIj3HpjiWCCvpRv2CQHhgUs3dwPVNCjnq5g6yO3kpWoy0iX2czA2h2COb3oBnkWg
2zjpkBsqrzyCbbgbrXrFaf1k7i2v0Jh17J6qgokVnSUxhzcGN884PwJnCQ6F8KCLJZC66JImzXjC
OvLVDbH64w0vpPFs5e5FcwmaNA738E2W+lA+BQHlDA+msDMgzogQT9Tcds2cjwVCPbOQH1oG8GqE
IkLH76UJ5h4fovDo0IVoYDcsRt24wx+cARWIO0ybNRPWFyaPDyOGCOVl8wfgSo6wXD460MkNn00P
mcjn4DmgIzO5aAArk2AHtNI0g1aB0X13Y3oGiPYpDO2JfuRr2olvpDVJtIDaJjIDt6BavjPYuBYS
6C5Iuqcp6K+1bDdEur3T+xkrjpZCLuVN3aR6rXvYTeoU6+LxxzTvti4AmiTtl2VbqnEDgsXFVHuV
lojwhTMYssAuLyJAit61bSI0ZC7IXec+mD4KaI1ONsMzGYEUKKf3eQNYMVqZIQqTdoZRehe8d1VC
StMWjJ2HUVUG83/qna9r8RLJ5hFmxqEYonmJNRWks9S42EOoPGtp3iTFNmKTOAOPwpsU9wBoRdpj
lVnFct0zIxz7tllqsf2qiocK9iYt01faZuuplF/WJOEcynLbR9q2nRLBdKF6UgEt8Y1DJbtDx1XT
dEPvYVq2pCtxoj+C0uIJx1cMR4FkpDOwdzCTzdwyCgzXYpY6wBqQfuEU/FDBLIxOjgsmzxuvpn8T
wHRYxrD3UnLKgW0KrxohF/OhJWW30jzzLeWli+qwXZZ9co8VvS9s/7rQvOfUZDFvoB6ovmp0CCYI
hNjjYKruwrgx27RcYDewNCvCcUlkRN7tOlfT24h/wwIf0B+jH3gd5p0/ESVs2sN0fN1ukSD+tVRU
d8XJqnMSZzMCNw4IwdOSW0F6PXQqfZhfg3Qm8Y03AMlW/Ti/TvBUfav7QDVqnyTiGdgh496p3Cn2
i6+ODA0jn0UewRtsG+vGLaBO3w7PI3VYgY6FmIIjVBImauG6zaxli4UJ6PRNVdVPVRr8p8/JqelY
t5CIakU5k0h7+rPJ/RRF1hqrP72wnicoiWXIiKPSaY9zpsxasq9lA9DFDqAw9w8TEagZHopZzt+F
K6alZOY/pvqbbffVZvDB/vdx+lZxr0lWWDDAy6+khCzNUCqe+0PYFg6cPJzqkScAuowsIcHMoOHZ
wDeMBB3IqZmWmYhoD4/2KQ/wBANkFuX2PnIpN2j9wPaEy1+k8td0mbT5Y/gL0P89dxgdN3lPshyD
5Km2Zh1c8r492qDkDS/+tztNjeFH306nqoUb04wjwkIEvYIUMCoFKV0MbqwV96Fp0jX58h/x/KRq
W73Ct3gUhKECMEO2kbWNSWUNrlZZECidhbloAXpIbUl1uY0xNMFWlf52FPZwWSPpQOl2X9MKflEB
k6BNGX8nzrcO32BvWIAiTERIwhbmQh1Y2r4Y817Rddcxkz7LSTFmC7Iz3NlwpVarleZl9N1nB9lO
y0w/EKc8p05/g4W25Ogxl2MZMJbMHmaZbH1HvgkofpnbrdtJeziT8UFOekHma4ey1qstxDpnQtSj
GsCGASljCurySf8lJPtwdC1w/eJsO/EEankGwGPBJ7Ds58ICkZXrSCkOPiCREk6oOZ6dXLsGJp3y
tqp/9bn/cBA/oBHEFgjyzl6oX0vD8JaUOWdwlNMNS54oPnkb9dk/xnLGdj5xztoYv9d9iIp0YuxN
1x7gB49XLQMmGzZMLPJko+6QpObdhWW8MNRyaxSn6kCqCOCe23vUzMBLNJwZGeebW0MkH8lUATYJ
hy/U9pHH4SMaTZK0RpRLpFQViMoWRQjCVy1G6BRhugw9DbQvgPVlTY2eWeYxtq1rRD3n05EJG10e
Kkd/lh68jLD+wy0ZrX0OrjKfeNLJEwywnTHRxLbM6k7z4MxBhhpNeBpRLtCjdit1hgRQSqk/rK85
bB++HD9R2H2kNZh2fBfuIRD7VU+SqXfTU0AehNbTtZMN1IvxUjrNNpXxBYgTsvx4BdKjhqmkPuG5
dczHCMh0ycizpv7RQB6hSrAwXfNgVDXbFPUASFjGWg467EX5yqTtIJ3kG8Ht4+wA3ooMGiWBLG7q
BpsZomNKNxV40CMnKYW3JXZz3MaIDOhPbcQjTjvjBEJrI7yS+Ye8Rpa3pd+28OEsaFWL8lT8yE26
YQMzUdlgyhShhjCXXnZohvpg+tOhxUYj1wHy0dVfZ0b/WuRpsMBQm+5lQuLYVNVLTnOC+pU+Ytwf
eis8dFN1ndE+VJIiujbTYAh3Y48SB6QKYJ71C5ashzGNdglaDdQxdPKz+HWsrL+sgU9owAf2Uh86
xXj25+IsPY6cYKyTBUZZDcciQDzRIqs1Zss8n1+sommQ+4TQO80gFeaezRNWxUPy9x05g9FVqzlm
9FIzaau6Tls6VgMqCfKNiThDbCXrZuhMYJIa4C5PvA5xDRg8oiXOiZaZ3VKfhg2FyzEqdOb0OPNq
JGQRXTAl4YE2NmYo8PGSkDPbTp5GInOVTmsnBI7K+7GIWZ1tNzTTCW3vberKXUlun/SOvrUSV26S
CbkSQ68eydzQcfAPI6eBIyqQri0T/AE9a7MkDEwU+J6dr1vpHY3BuOYtGw+2ME3mhqSUie+NmAw6
OtF+RJkcyQ/fnDrbd3GPLi3GV0Nn77OgA0Q4p5uYxuekMskGnj65h9cTJlVXq48oGd1DqFpIkb2P
s+mnKOYdWPibPeZMZuv3shCwafFqpV+G9cWzbs+30MhWMT3O2qrdtRxz6OIAZiaGR1ALFNwWQGDu
7No8/Cka9+6786UYtTvCJ0fTDZ9EWzzTkwOUDbHTGceFBgDnOvq0WvGzcKyJYIpWSY9UuB4/CSf4
cJxkb2iSOYcEl1iFOph0NznrmH6GNUmVpdG/hv3FbLeCj15aKNxrrthJq93njkN3YDC/mUlfpIIE
2O0TW5FeXmnvS0EjLXKTm1GZ2X4KJbS8VpPrKOpfHRSxMArHWIaAPKTa3WV0EyHAs45khnJMrP8G
enWLOkieSmTB4t76FOUQBuhaWDzJpIWz5ouKRMX/IIYeMl1+qgeRjGj8G0DLOfW2Tk4ZNIDUDbRz
S+aeQSm02YfM1JutbQ1fk4CGNdjOgVJhb3kwmmZTmEsdoapFw9xx7eo0CEb51Sb5Ocx14JHw/Nww
HIDg0bBJg7paVD0yPuZo+IsYEq8NgMs2x6eazQuLYuvia185LnPJcb5mk/vUSniJRf9WVIlc6cjo
TAYNrMgTtHt086hHEKKdPNxlfvmmzyMs18L4K6nLLExmqC/x75udCqkLINgDh3ZnWG/oOD/HruiX
fa8UBBpoEqCpvehbTWy1mkZC5UdHr8vXegH3CL4vijD+qRu7alNp2TGSHg84vPrDZ2vZf7CW/qLa
fs9DLqrMyRMqQMwLMepXtMWiXZ95H5UJilHPvJXrib0WQYpI6yenqe5d17lLz8s3ycCgK7R+Bm2m
dwEAV+ut53psOPyk8WVPw6ueOZcUVspgIeqGsRsc/AQ8Zplqz0pwSNjxOayDEwQVRpB9+ppn3dZs
hYWShP8c9x0ym1goWPQsS9f/jIKKoNJ8j+OMJ+GEH6oAuoQE9xAtEVnfZzCMVj5Vmc9cmwryrfXg
WHUAkSiIS4F7HKE9ydOIzonhLQIfW2pwjJ9p7v2lSkGhGr1vK7HvI1s9c8XRidGUKYrtJMyj5Y77
AM5nGmCn5EsyqtLz/2PA8c3jw5YPs0MYrWdRjoQ066qZzkeKtpDri5ODOOQizAudQWEEnrIzfmiA
IBpGtM/ahgerXwYpXzG4fNQeVgQ+1peCWdPCCp0PpbCEJglp0pxdBHkmXhZ73zcXEoX+JQ29N8ss
bmrDm0bS0Eyx3wydKU4LvplRLeJk7WTFKCtoX73OdhIzqL+ZSNFM4F+xA6ZWm27g/wg6YjVBKF50
TXmLJu9l0qAYQW/QdPc+qStuMkqNuD3ooEdWgIf3RqjRc/XvCp5hIt6V0jEbSOcs4rSC4Vll+t31
4j0sxDL1yD9Q+d2rOi6lrwZcrn/SrPgYNZAZSyRqGmc81ll/Vvob0eB9ps30VLTGt9WYb3Ikrend
R1SZ4LHNbTQ5H+phYcWHByFzoJnxq1G518w0nrV0utSd8Shdaz05chWxlyypHSHBfVAqcy7nqBxH
08NVmyC2e8GsKv8yPAO3Vk5VZnwlglfRVRuok4xAOKusG3Azz39qJRJb0cpYwNVRIwKUtKWGp1EP
obMu+pWZwbax0nMaecyeknNTokkxoZNCv8pp7f+g0u+8KTt2vjzXyJcvJ0Nc9daGSzGLhTFCFa8Y
H8yGBYbcqE5zbMHqDR8Dml1qcXIainAgp1MKT6jMUEV3m78RGQ9lVhlCIKijbj/TnZzyaNVEQ79s
ew4Ke7z2FI9iMH81kyPe0phdQ0NR8yS7Q3FpQq9CHwNMIrJgmVLMKF2wspt+OxewQlw6l//h7DyW
I0eybfsvb/xgBsDhEIM3CR3BUNRMTmAkk4TWGl9/l+foPlqx0qwG3dVdlUUiEC7P2XvtdrLfXI/L
XWN7ZzF6twGl6sTVDibIIlWOctPskxv3qYDBnw20Sk2/RFQDW4j0qd+Gry+dudwR9bmJ0gIBM+rm
CF6FZaANAaCLCWPAaxF54kbrg7uIjQ+DATKFwX0QiCN0t3ziynmxDI45kT7vQ6u2VQN/pzWwcebp
BCklAslkfTiGvRnYUGzGXN3gNi/Q8AH7aRf/zq/7Acpqf4sEkJhxzRRp867VogdvcvdhJz+ztvsL
I/sHOqr9LUsw8MIE/gZJvn6a7tgHD41j/S198Qfst/2Nbem3uZUHmp8xmFZ0uwn5MIZTaFKfqyne
2flzAsrCTjCqUkn/97f1J8fyH7CC9jdKr05pu4oHPo8XxVf6UEA/Hlr6fEQkokTOXlWbYXTq6zjl
D1xAbjmvuA1K5FS71Kl4AGN308l4neQozBUDj8CgrSHm5C/fpvjpnXyDTLZIuQnX8bKdaoK3Y/XL
roONJOzaR7TQMzmwPp+szPlKuKT7ot0o3po/43immEEvFdUhGSlqGpSxRU0AG80y9ManeiwZtunv
yEru58Ck8M+JtIe5NlTVYzACEgRD9m4QcvqXT/LPcYi6/Y1baYdtkoxc9HaeUV9dX9BQaWrEUM2a
a1CPxiYhe5Duwr9/r8ZP7+0brBJdhEtlLUt2jtY9ib69V/E+Wh3eobBANtqx+kLmaHL3Meu9v2Gv
f/ql5v8PZy3TCmLVRD67JoL30owOluSWPHjhh94iFw5kSN1ksBDHlKcmTv4yJX+a8d+IlY2t6XZG
GMlOIKBvKsddRDVur1m0f0Fi/vQL1Mf9eLuL8qD5f//H+L/UdJwpn514Z/QCouuIXbP87OhI/Pt3
pVamf5iC8tuKVTctrmGVaq+76R25vBvlblYnqa7lP1Fy+gP+Gca/EFR/+DR/yLr/69O02FZ0aorx
joLxM25pTkIU0GS++vdP8ydv+58+zrdVrJ6hLoqsj3c4Zw+hgy3MnOgONYX9GuvUJLRsTb4Gm5m0
uJV5qjEYje9lQAeqni6xo1+BHxHmFiKgDqIbHeuB4YlzEqF4A6KgD/qTcn+2lYHHFHKeN9SnvMPN
oesf6F3R2pAl7STdYXLqv3ymn17Zt0Wy7JIOCefEAMiDjwRANGbItTbKvwwAQ43Uf3pl6vf+r6+E
dvpo+7QZdgKpgB3FUAP4cCSCfbaZMvCo6r6tPxEqw1HeNdce+aL//m2pT/BPv/nbqkS7iwutL+Kd
nQ5bPfZXYVBeezgM1Nj+2+yR31aiOoAi0gg9BrChXRyvf9MJjajzZPPvn+DHl/dt0RGYHwpEcvEu
sYungM5raYu1ooarLhFClg9lkxqa4ZBQATdr/y/U5R94vPLbqpPFGfG8sx/vpkl7LduQ+G4K+75R
36ZuGC4pqhl/+4TOT+Pj2wJkUbzPwqBOUN7QK0Uvz+5kFyBQAvtZOZ2LwPpUqB8oRCBhBT0u0Qcl
19fqvdPNQzpm3EeaCsefUHr5lOuFombZfXEKPdzfToWBuKIQ07fTMZgwLJv4uAoq5QE1OzvWXrs6
oxOecyRRXQYzmRAj6dMJ6d1dGJYnq+tWPSoIrcXjN/gDiKlyCb8gX+jZjDPDRcLCXVdLkI8i0sid
R0vr7s3Y/WULE/9AnqDPcJe9b0GwbB7zon+uYmfvzenb6GEH9pyVJ+AeuTOq9YGWPEzPZD840VYh
UBpp7gvNfKGJtXNDFKhp4tzEZX6oTWulAXaaSA1ihn0EFlwmiQaq8pyvQeafWkJy7yS6my6DGExN
AjJbDKugpuVWhyOftoECONeP5K6hW5DGR2vO75Bst1o4/BGViyQ+Jklw32ndg+NMX2HhvJFae+Va
z40uy7aOHG+yoT0JDE0APjgZUb0f4VtQ3OpddWPixls3zmPd6a9SqQ96eaYLcQyM+jJT8FigFbpa
5NAZFtmRcOaiZtplPY1hm8hc2d77KLf6cVhJSurgIgvucjJfO8rgVFl0rxKsR+OnCkAG6LjvI+dS
21AUM2I5ExeQH4LYEDpmGrJXl4P9KGRxMNziQcKe6zrIwWjavDHdm3F1KvzgHpsXSP6e6ymWE9uq
W36fTTXZ+xrDaViYmfgcR8SkRHTgAVvA0Xnso/wSBp5UitiTSyBsXBQYagKye/jK/30h+GGRtr5t
o7ab4rzDY71zRPimUDK48Rlu01/m+w8Bn7r17eRvsmUKr2NfqyxkoTbRkSB5j41b5Yt4clbCh7gx
GNmLYImhandV6QBBzo061MMt7tIz3cgdCiG4PMZuzBPQQXBZLCId+4KO1Wx0TDfi52hYxuUCU/C2
T8v/dkSyvu3JYxSHyRzW7PkyeLDK9hrM4VtRh3/ZwH569d/2R/qIwLbagi2f23POWmhkDo3d4j8+
/bftUQTlHFu9Tg4GwFW/QfQIizFwor/du35YXq1vm6Du5f5IdYafHye4xCH8RHp+suL0rg7Fg9aZ
T4E2vXpAYSGwP/tZ8uu/jdhvO2MRTKzQMUJnC32VxIdmG/79UBZ/ObX8sENZ3zbGyWz1pgr58WOV
kVPW9OcZ+YjXk+05G8zawmqv/+2DfNsLxdS0vXSriPJkeA097W7QvYckqG7//cf/cHWyvm1/qFdn
rcFejwMzLldCuI+o64eVDeROrSOV6HZG+bfcjR9+mfi2jDQNhgGOEwQ/oJdkb4gE26N8yX1nY5rz
CvPeRpvKvywqP0wc8W1N0f1qrrsxiXdUJe/VnLQYBRhV/pLl8sPpTnyb9i0cxG5u43jXDOmd64xr
5V7PfSj1Wrj+9+/GMf+UPv7hDCm+zf607MI0GLlQ6I1mAMmmupgY5bvE6thQjrdSfy1F+CWDCnAB
YHqP+rAJQIWeDulVIYITBVpBRf8wOPKuCqcLseEbO6N77/HMwgvRNVbWrcBKAM/B+yWS6aaG4VRF
UAW9MvroaWMurMy6aVwan7a1T7TxVxS0h27gIlind0LMy5mbVVCNO5M9Vhh5uwxSlayFNnxRqOaS
p42YUulY1aBoEYE5wEi96Oh14y71jVtoF5XjN8oYeMTjyUM30THppxs7dZzVGMfg5gKsh27xGFBK
awfvYHf+m2sV83LqxmeHDWPu0O+MAdVAreDPdL3xLBL/xdcBFXvBabb6gxUOXM+ho9pVDAIwpNIn
GngTGFXiNlec0bIgD8CG0NOdvKo+Dzb+TGXVtVPFsULD4uAh1PPbVIMsHs1PbcMxrM1JrcFOuaEu
T3M/qvBRZg+kxK69sdQWhe3SKLO3hcTORlkW20PU0tes672WaS+1Y18Ge9ybPM9CLzgnTKVqWXNr
XGZd8u6W/psdTsWBPJCnko607OjGJo5BwlN3iDT5FeAoMwLQ2gTZ3SguYKXX7BTW0gcm5jvBjtjy
YQGIcW03wLynEcJ0YRzCyNk1GgyhQcanYEx/ez5smkRiw4jqr0mfn1HuNNuskGt1fkxkdKMuLvCy
1uhwLxwyFQSEoHpreFQ4oCoYL4E2o6LkEChmCKTC6t7HOD2IITibEGI5wRdnM4KPW/QYcB19bbn9
1cV2NWo+PbIWH+B8JGQig+tEw6wznauiUfhl+pGb2iGyvd/aNP+e1Quydfc18CGTtN6DTnUPUzs6
+dawb3yaz8gBrkiiJ6T02S9p0INRouBAIonwaA0CvLBt46F3k0uN55N+coP0p0caAklMvTrNDbAs
dAmE0ULjWCmrX/rcHGY2kKaJQ8rG7r05CjyWsXNMpH5rOlCtpu6u8hA1iU1Qut6issDtICC/VGHR
wfGqG2I0qq1lZPekiFYKhf4yNQjNjDT5UCAkbdbPiihY2UhBKcjPrn8yuAYQAZ2ugxCYeWdiutaH
5AkhARAreS6JsFsKflCgS2vVNs5vnchfmpn066ryPJpkCmc6vo9uCi9Rpd26Qwl6hdxDt6BVFgVn
lFFI1eNyl5nYXGqX7rldHNOyPZllfJQ+dF8X7yJnMDxdpn8mrSAkSMQc1uhYzwjwN56T+8w6qJsS
w6Kd3tdBfptP1qN6SxbNkCYMLhU7osYhHucDusIgffUy8xEpwEmfIKCH8SE3q3ilBgHsS1p33Eyy
+dODqpw0iMxGJ76P+3lT95qGOye4dIJwcyDCh0j4pzCiK6drcH96hAZOzntxqqNdRPCVw4PB9lxj
1cEngTUVJveLF3qPiIZWkdfdcFjHMoUMa5q8XeUFxsL2THQq6eis/Db4UkHa49hvGsjBWZK+d2N1
9lm4nKlKyBKvj5rp3FQmXsxsQkmNSMnWLR07m3+v5/ppnog6wGLZ3SiycEfpKXaMDUKEXw1qtVVs
aqSNWfiLabFsabxu4eWtItkhFWTlrtFHtIwQ9P7Xkt0GR2b2iY8K8VU432b0ciW2iWVdNe95RG6s
bYWUlUln8VKkAtYt5fqXUNkg9DGoNl4qH0xzQEqjNaRPSIRk0kMPHBeMcPuJBvXJnDEOs1hGrKX6
nnjyo2kZqp35bqG6ZkoHq5F+uEpnULHlOqLLlS36dSft3zMNklLHGSHJXmk6OnlO+arpCIEt/ZiO
8rafYQyW4FCcRgKxQqxt1GfPEuliCuM7LjXFog9Z6GfnQ8G5Z7fZWNzWvKl7liEit7bHpWwXPg5v
6g7Y459LKVBpced2sDBBOvnKMuvqedltY/lKo38QZL6qBaHL4nedwwXM/pmCcLB2ccYnrhOugtK5
87GzVCm20GCA5+QN5q5q0lMLrUBq0W1QG7QD646o3/yrKUMiOnpccf7BaxKgoxBd2xS1q2M+GVP5
Qmb8zaybZ9gbxdpomjXxjk+a76wFaxpqE8y4RRMcbQOBe+bq8Ft68sCcRlzihhtNN3rbeXS3PZkg
jbNttOG3YXf7PC2WmgzXkRAo2gdM1uWmjpG/1zkYu55oWFPD6uuJX9bk/QLxTtjPhKq6jfpdV5t7
us2nScRbBQev2vZoNCGWBNO6mKWA0G+9ajaR8GR6yyDLFhAOAd0ZFHUKeDVVX4CGmRE6h2jLo6Hb
aIZc8eMLapAGStfhKgb7zmdSCTtmUpAQoUTrDnvRQIbTrMFLCZm8bRbflIy4wXOhX4XTAj0ZHoYE
LeUIyBVPiA3hLn+tLf9e00ckhMzKdsKNHsTb0q5uojjatBMqDj2S+7Aqrzl4dxTSyGRrur+pW1zB
VKD+BwAOESchGprUDv7Ldc9mRt9uGjAAS8DqhIgcCKO5ZISxLXixq8L3FrOblcsAcdPCImkLPOJj
gCa2H9zj6POjWre98a3+dXC6dmkK7Ym4D6oDJT1ddLTL0ZmORgnbXxji0dHCV0icF1nhKVO7ep0k
NEgnDDNwB6A65BoV1mzl585zX48vfWPeI7vmYorwrEmGvceam2vphw+7sDOm9dy2v7UBomqIwaFJ
7WbpJfYhNung62U7oyTqcSwO1u3AClgMGmI9anWwMpdqKk1zmS7V9qIw01mU3AxaGqgqHgCG3NuK
wb9LeAP7hN3eM4rXohn36geVhvOq8vncDvIxHtw3kKNIbIM+3/hNem9Exe8Ed6xanowAj2lm5me7
c65j0d/1qB6g5QRMezz1vZFveqEj6BlB7goUMPzRVpMHg3qGOjLAUH7sRQ35Jbp3AO7U2ArIixFL
B7c7R1hLATjrJSLCLQrzZV+1BSTlEStlG993pWWA+uVJaYxCqiElQBe3RFzsqiR4p58AVFI+a43+
KENmkm0nHBbBvyANxEai5wdc1tvZDPcdzrSuQ5+CBnbbpmgyY91BFKWffdd8cWbzAjrlbQjix8Km
VObp/ioJnfc2q47ZqJ2M0TnqqdUu0YxcENhd8V4+a1XzYg/hh9M5W8Qn+zGjmCQNH3A/s0tvPZof
xUp9VSGFeKdqvjQ6WgtLc/cVdfzABoGgxqs64Y9JtRoNmsyp3NPbuo3KsljnJs77SYptg5YRVRjQ
pzr8yED2Lusgei8p0fWautmFuF9IqBqjo+S+1WjaegINChaLPC3mvlsCyo2t6i7O7PeJ9T+3gMgM
rXaORvfdno2z6eKn/PMZ+ILJb9zZRBUrgCQ5qOkmrEPUQQBMc0YY60i6kOyrTjq+ZlDwXG28H4aE
E3UI0KiRv1ybcA1EdO/B7JwQ0eErDvoDxa6Nq9XroPA2EJ1Z2uk06nbEKoW8wYtIs5DFgqvMixOa
N+hPOV5gaYqHHPlS2IpNlkagexDDqQHs+0w5jx0EDZ++q1poqTOw7b7A9UqTZiP4wuzWvUeika8M
dzqqf0rO6LKMVElbWIDm/fROeu1R3fAT4i/U6d7ydeRyuJcTKB8urVmLiIJUMPdBirlMuEqcbFei
WBxgHFn5jeOkG/W+ZRWOy7KrHkuX11ti5Z8B0Do0bnBq7CbUzeU8riFAPKmPbMr+aZD11URLY/GN
zbaxL/ThMYJqRYDvrkWs0bGO+kTs9s0HAb5DZu7VM8xyejbSBkN/epLzdFbvwpMU14YgOthpDWE8
fA99fTPDPzHG6bblpFGk1trs45PM5kNlsNw61UancFsDDdRmTGv+9DoH+ipO5o06//v8PY7NwAkj
MyHmJnnBKwBunGir3p/7FfyQ38JDd1GFbKtTmr/Aet5r3Fuyyn3KZoP8Fp3Ca504u1z3qStbmxwW
W9WnbzJB6Oem45fo9PvZzG4JC1n3WKEX86CkGihAk1khvOROanwss131vKk+qdZ+mj2wfe4oZJyr
MrrmTExqypc281oc5YQZ+neejX07IA1slSrUjGF658QirIIRHLqwpNki1ALECn+CSP2oKjwUkGEj
aYTIuE9qTYy04EYNH3WQtO1ioznegayvncVGXHDXszznEdMCVyBy/niUKBqhbHenuGyewsF9BVzR
wiUK93igdPQAkAVt/EwKozbbEJ3MzLx6yXTAt7XuvP7T7sNwMyp0oBWeWGS3IXgos5t2fYBfyJXo
Y3J2RlQoVAwaRl67GzHp9B347B7FAQE4N65BaKipP6MK3KVpdm+PEcdVXHjUeDrOVOrIDNlkExUT
F57xPWRm+nr1Iiuq2DnF6kyLxkWrIUR3GCTqFza43Edc6KEb7GYPF1y+TaMaPY54cFz/qbbFVaTg
uDHHoXghP97ZSgfBi2YSj0KA2qthaaeyqm5cRpQm2xtP5NsZ8C/xKHdNG6zbyFuByt0OHScmHDW7
zFKGUlZxYZ3UU3RI7WfzNrd8uTR0lESGlR4dX6xEOdYrJvMLQrVDEoectJFJNonzpDtByyJggDvw
mPdDnQIFq49m2d0r1VY4QF9KvbNfjZwLYxgZYm+Z3o06+Ck+fp8heR45/wuLPc4NdUwBRX2RDn7P
jJuHloUPswm0PTBWbp08VRXhSQOdAWlMn+ZIjptftgeh16dGhZK7yXBPovQrDPbjn7jvOT9Yk/W7
LqI3z3XQ+BWH3ukBHDrLznVONluFOoLpZnlbtyYYYJ53stzF3JN14tMXQsald9RT7PWEd4SDc/xI
eh+achm85V6xJfZklRvlJR/127gXZyHZGmZ1yew/2kBuMu6wo2Ze87Im7KsolxVUEiufNlkctKu0
tlX5g9cV3nlGCVC+jNcGYnhCooAMjW9OmGysQDunBSii1PPX1twfoggjFOeAX7gBP2cZT5zBE4Iw
YMuRKWW+etQcw0w+SBeeWEEZEgn5/KsukksAlSRqMIYMuNDKHBfwaECiGKO1yOzDMBaQk6LTPBRv
lcMl3rR90tXyJ1ONBU36W4xo1WHye4DS/ZMWG3IBET5b+EGKWI8YRpw81V2YugtbGNssT/4Mntm3
NkZjcSVm/KlB3vTmyYmdbcGar/nipDbteig2xGeka47Pt5FNAga/lyrGTlcLQ23+CsboLrf7O65f
pyrgHu7n8DrmnhsSScwoOMuDGduvqTKrjPoy0DuOMFM3bdIyAIDTx1dHidbpeF4jJpiW6PciKD6d
GtSgMDcpeH0TiHGhjt1uCnih8c5jb+1rc9y4AHlQ1qerdAqfkOl8zUW/zdro6pB8snJbCwtdnSEJ
4PRll/kl6bpnw60/Ztw2JN4NaxBGB4SwSycquKAG42qIihujDFK6iuFDQQxSBiBOqv2ZZ4+y+aVs
y2Nqunv1V1rqv4txRho8bhphrg2GT21nl6YkoBLo5Sjc12iShymLdpGbQmtBWdhXb4aZPNi1+TtP
3WsfQ87Kuq/RCzdla97k/M7YaF9cy4UArdCNbE2BwCShS2Wnq8BXFzMZkfH8ObmIzVukzGimlvXg
3teES6bct1PWD5HNFwdBmxoJH7iaMFb33Rc5Pw9BQp7j5D0GWX9PWDPXQaPiFt8jb1YHmr6/7xrs
gkBkbS+DnyLaj9TFlBhVj0km4U/gqEQf6O6N1v5IO7ZPTyK8Bqf/wSEQwhtRGD42ZC4+WbWLlKkX
Fy3G0WthrXsgBtZ0kmH+KnQICFn1VlK6DlApWAK/t6vrv4W6InddzsDXDsIcLlnaKfvrpgGHxE4z
n4jhQf4UiPt6ROTdGF8j0cia4LwKMoRoB/eCy/5izor+4T4ZOelGJK+hSAyfygGhGS7EXVZTEhv7
hwQV9cIs3WsYFKuh5hoUOogXzfgZl82Fvv9OF8ETyVePVqwSn7IW4Sov3JG1Bwiy38rC3pH8gt3B
fZYcPMx6Uk5Pagmas8XOSeeEeqHsjnAxrvTRNkY9Qqes1hm4WOFBqHO6G53sxbw0tmaZPoahSpBr
DmqNMjkYcLVlHIYvOdfoWZueUq15jdnH5/bJddyD0YEtG5lrSd48RJr4jFPHg9wSH9piVKHV4VU9
lsMK5alsagZI4hmLqJUEeykNFztNFUR73XFfGiLxkLgRZDnZT5wVzrh14gXZkpu0KljkKB8XhcvA
gO7Kcc7C87sgWDxbDp39pDnRM/NBgZdQOodoaRvHfPcLDEstQdiIDs74/1fmSARjCoKuGaCzI3DG
sqc5uNWxTRh8yxlxnq0XHyHrL7rS3dX1lzn4FzbD3RQEhFp5r1PWb/I4eiXb5lxxgsmz5haLLo7a
+KHT6lVoyy17Mq6c9KTeviRgXf19EG+rNMtpan2ZSX7Ef3ofosEfzHPsyHXnfs42/O3IXnmcxboY
3LI6J6ltVP3Vz59puj9AQ3gzOEQH4WVq8ncOwlmj0ufgvLBg5mwyTfumXpVXYvnFsTUBUjMZMQNH
5ZClKBGsfrWJBF4pmxrSHMSz+uCwdscS+kdsEhqJHweMxNrjajWwX5XVcI7pNuAygehZnvW4fTdD
uak7rwaNqXJDIvJowSKUcJxst/+0TGhckbuqWFF02a2qEWK+kz+qc27IEcD1mcWKOF6udXdcpbZ3
iqiAysheuql+JZVkqx7QhBGsPq2umHn5s9FEJ54zxNIVpS7Zk2RgkF5VjP7DSBGAf+RzuuEbtfCP
T4n+NLg0qMZ0NffxJRA6sx9yJI9A+VVOyQVOHRDrT9d66DgfVlP9VbUnTYANIdNHMlXhe8BxKvZd
BpuZg6f6ucr7BX9e7Vl8AoQfNxTJocThqJDhdjY0lg+r3Glh+csDUxI6lCFm9xCa9YrKm4OxedLK
TeQ8lYBN1WVmCPsTdoKF0YerMJ3v1P+eYX8FVH/Uv62n2hGqxV4aL0kxrtSQUme0lr6C661t8vRc
iuc8uY/tdeFQK4FZuEjAmGJR29lTvuJxc5tkwTJ6oZq8cW3CNZjioSWW6gE6hlhbjvqiJXQOANmx
JiWmAGBXYx/G07mMDOouUNzvIq08qlesHpEROFJDVYeRofb3jOpGOiv1s2JPuwbUelweJa7uStP7
zInw9fhViVGtSl/bGb73GuCdczkRq3+FIzQoOuvBsHtqzz43v/ZJWuk+mek4mdNBVBwhxXtq6vC5
hLew23AZKJ8jTm07eXGpQcLl4nvpyeQidbVrX72+o8zXbRR6RivdC6ODP6mAllZv7/1WGkQuax/d
8NawIYNestb2jFcVtH3nUUCkd0OZjQKtttF1XXILTC+BhZGAThWqypUazlLGR7VQEoSnymRVQnAo
i41uyyO/LrHMFzV9bc/aj212x2RNBvuXBxepNc8ZhxKR+zvd+cDbf8+fV0OKaxt3ibbRcYtUR1as
jTl7dwDT7pMqfao4d6BH534uMBRau5mfOtvzh+pcqdfZ5eQQgTGZLRCJU0VTL47u1OlFyPZWpVYZ
zOrGeJXiXZUXRjO6s0Yg/KwP6lF4hj+fCPa9r72PRBQmc7U1YvlC5AoXA6gKzmufwKViaBru+JSF
4XkkiJHvj1AC3O5q4kRmtuInRepdsZBUPjg1cvvSID1FEbV1HJlHfaLxAUWRlt9Rq4I134zoo51e
TZRAbU7HjCyvVp8I2K6rTfeCohSBe1eHMolOpVXB09VTJG1PwfNdTeqcBrdw3OtcRWv2hxt9yoAO
gziCdnx0+cb4alGzrDzk6DxL2GSb1v5SrwoQE7gg953/2w3+m1pt7Eku0SFSCLt4Vr6tiLoh4OIc
hxnJETUvFKY8xdA5Dw8jbSuHNd4jUIxJoaptjAfewCw5VgUQqOJuoewe5TTvWwpBZWLdqES4kr0v
mvxDLeyDWuVqyi+mK648BvE/R65UzwXm9l4LEaifKwfBFD9lmG6mgNIHwHUnny5kIqzVKRIM2p55
PrX1UR13Yw2glvGsPh1JGSyX+X7GRL9Qc9/quLXDnor5cgOMr3pWEQLDISJrcBJq54QtQEvlRlU6
cvZDicAksrxdHEQNZf92x40KjrerYq2Ceyutlo1dfeaD2Kor1GhpO54VKjYFPOtBrXsOQOJyzneW
ePdpMHCm3WSVOPP+SgZHzwmkrukB/VlKYuOmrNq1+iqgrlqgBIrWv1QGxRaOyL1R3Ole/KFmS509
8IOA6Gw8L3nJ3fyad0CNphASS8nfTYRzDAqs9TYP1N1NvIrSmT7DdPxQO6yrW/VKrykcNQ+z7+7M
8UuNDrVWCusJFfNilPkpi7urJfC7RBSJWXmRsUFUyBdJ6L0QBSDq5L3nFm05r36P+ZjZ7nF45vHU
qNY7EtHo5cUkalO1mUZxQjZ1kBwWYGWtpjBDxShu1RVo+hMuFm/pge5rn4YAL2bi98FuRO3GDVdZ
ZonAJY0+RPjcJtQ/u6Ur5Z3JaC1dc4eX9akr2vMUGOR+YMJRhXbD/MDbRWPzrFYdNTjUwK5qRVBh
v866dh2kXM3YPaZUntVvVA+OCYcLRTSfsMkaMM44RHUFBDiWfWH5N3rnFauxQRbYa5TB8cNvS6M7
1KNDSGWp3wFCgAAjiL1td7XRH237M6YYRiV+pZE9plNFw7J5bhz5u8LI25C7ieJQGurkeijShFKG
HS5aIlz4hM05netPIqIRRY4bAy9lrQEujooIJxE7SmFJ/Ib1FrE7UIl0Y9FAa8oE05/KRtKOM7Xt
NOh2sedhKIpOXjJ+JLlxqzODpQfWNbepjfaT/8Th7gT/HYoYbEZBtyRrpkURIUr1kvnO6rGDc6Dq
rUyj0JtVhyLA9zdhvF6YI+UJXzZL9YdCXp5GXSHjpJXR0VAg+LXFAlFLMCCUXdS1R51svNBBzBhM
Nx5krphDzeQYtyKDfs9HKKP2Jhnqo4e7tgBved8JeFsNe48cEPbYbE8lrzbotQOGhOQXSFvu7EO8
6XTbXLU9gSBG+h7rrJ9EIys8gLlP6PhUk/m7E0h8k4B+2KRcVaazaqiE+1zTglDesJzqbAYoTt7K
qH/wAFHQUhb3fVvXLIQBF3pFsklw/Xr1SwH6QOuA5HRp3OxNVdAUYcUH9FkHO9d+CydwXx6V5kJw
dRti2K3K+lbmd0Y7T8u8yfpVpsdyicIZrQuxEPgBsZhylPUiYEXYGDepDUNjlvWOtZDaWFCnl3rG
8uU2QJAzKixdY29abriaW50l8r0QXwVUBv9KqOOd7NqVr80fjdkfUkBzUY+YhUP/u+lj/LJbfWGk
4w11AXbeqHxw/OiqIbDQ5ECkNPWZ1TS4u56WyGKshoMdpMdOT6n/BB4KU5RcI12EOdjTBD/MU7eD
Bviri6N1TgXTaOglMyYMG0kuK7Yasc2s3dkwzlE7r7FkTfc5sEBSxIdNoQyajoeWHZBZobJgdHkX
xS6CI16Z0yU7UlBPY/OR2QUsn9jb2OqGlLYmZw3fIEIkek3YfS02KB2bYk9hdFHbxmo2HOXzIzDM
Fk9pbj4HlLQG1q1oxKmB4ehZt8JVy/gM9AD8EtMmyFRrmOpd1X/RBaWhTbF+LJ1D1qU4qXQPb/yc
oZsUr7qY10GpPTZ0ZszYu2lr/LGqbJLbhzRLmGESW2KZ3s2kwdcSDGqtaXtC/7DClzAf+adhXLxh
6Xnv3P7sZmRNO4LuxYRoAsHO9JbExB+gxF/OnWWjbRavBNzWpPtw7RBNtrIJGXSLGvkWGzWE52xN
w2Nnh9170IIRMFzO5FLD7O+a43MTeduwoylhkwABzPwlS/uVNnrPpAhs1VsvM28luLx51FE7NPqr
IiYOdDaeGj27HRuY5UQ2hpvWHI6k9/CjvepRdtY93fRPgCMv6j1GiaQfYp3z3Hy0CrzIszCXf4Ic
Wz99davudtQaLiElutAeqAFjwuF8kYgBLBl6kCok/WFaqWVCcs9025rMGPCLHAgWIx6vPh9HRtC4
6rS2W4AkrpbaKFhF5jcn7ndsKdtOit9dbDyXJJ72zA819qoMpLE+0uXi5BgJE4SVBoM7HNUVWTxK
Gr96VnK2Bj5eKj+5QadMzXT3M4G5U6V0CMxRpUCDJKpyAHVGQbONWnNL+VrEFAE5gpuqY9WkN35d
XWayF9S/Iaw3iKsL7X9YOq/lxpEliH4RIuDNq+gpkqK8NC8IWXjX8Pj6e0p7HyZmd2ZEg+6ursrK
yiwMLGpanDO50BvkCSz3ZcTFOQUQhKhiPzdmieJGpO8mz9zByn8N7W6H/OaNwGaLzeYOS/w4BKRn
DNu00rW7FKfG0S4wvtcIkq5B9g/FgIq5j9YuohovZTncqahW69lvwMuSy0iKLBt27LWVPmVoeszX
HpFT7COwBMZmOIkOMbqcGg2kSMY/6drUTd2sUl9/cDmfLoMbmKj2h65EP35i3tBDhaSrd4E/DDs6
X5dBqw9+5O6HEhUfc0CJoNlI1WDaH9R2W2MaaL/2Rztrucp6tbI1+z4J3T3wzDnzmWeMrrmxPEXz
+B5WmAbbiehZYL9qdAp+uLnOqSAxCUYeRkNK0EN1quwmLDk52LlPe7kSG0NWLkHiWSI7g21g+oQd
NCIfbYNKSHPLDdPbq5AxLtRYweBTXO8jh7Fq+vYYAJWw+DHRQP6pJwV1DcwA/dD7shQzwcuwhdNS
x85TN05MwLd3lvGVzhYNNaw4UPlxAsRATaYpbgYAU3vs2DwQRtgdCZYhHpWxoQ3/AO315CGukwcl
swEEa0myEoxXZLspDlBDEaUBPMrfB6O1HXEgtDFSshLnxWkg//U+qAmiJje+8ZADTLErETu4bUiT
+ig8zVAZdOPSYcoi3x5w5hnmZIv8BcG9wsCQP5B94HiNyfFw3prJRmS7RkIdiQ2slVBw3dNGuHOA
dEIQeL6nQB2aiyNsel6imNvec28GcXLL6fZSxji0gyV4lENEXxO4nRM48veO/eFRqq1SRADssfyN
/CMOkdGaj6wX6rHKp03OneKRXCl37QTC2cT1ekShXrNtbsjcv9fb/JRwpXYYZ+fNBxjIW6XbAAm2
4B+ippEAR4CB3uuM3VviTdKdkddl7gykrPVsebfZ7jeSIsjWjWzOkcQIo8vOLZeFFjr/tK5759Xr
oPieMJ63mOeqJuxWMHFLnGpv+8EZSbC1PU8iiDzecSn6XNvhmxvis+qxqky+rZq8bbbydhKjULx8
yWAikUF+/Hcyqt8oQ4F3sh8sbOdWhettTFnZ1N/5RrlPdCAKq10H6ntuxqdS/VjO9G0GYfAX0D07
2SGysmoJbe48/NRY79rAAophMHxrTXTi6E1bIePdI85A+ooxgui+Lz/dHkqqptX3XAmPxZysHUaU
trrnPscmcBTHvAuzU8xTJESv6hqXYvb/JYzm+4UAYqGVEMI1QuqchzcamyIb0OGJinGNLB86VTUz
Mq6ODy6xYXag04Bmv/GlA9MVFab61etGHIgNE3fHCSIkCiDnOTLjWwA9PGLmINtaKbCZX8wb0Nll
E4dQnYzu6I/QYHVH62g7oUsFuoKo+FUZkEqmcu81GGP+8ZcwkvLtwzh57VvaOy+p71KUoinH3QfS
F65Hu24+G6QfOo7viLyAYleEqXv1Izs8p775UUCdAlZDdzZdUKVAj6ihv+876ZGAP96gYINEgFXe
awpJc+qoDeOyCO2b8XYZOjDGBOHwhvy6UunzwMOsi9EHmBkxR9P9U+IuP3mZPJH7hJK8+FzO7cHA
yYto1V0ZU+xWi5NveztCgrE4TGQvfsJQk4/UnO/hux2Y1lmV+ovZvSxZtcmYVhrdaHh3ctiExCzT
Dq9+OzKrv+i7zyEY67WaWoa8xnMSULa25Tk3jKthp4ekYc7T0ovdVKyimaL+XeFN2/vWoe2QEiJ1
xLDhByQVeCxa9uBm6Eq0/W62McIrIrjjZoMmw4Dag4tJWrlMDCoM85dlSGrtwzQMxhwl1KbtV7bS
m7/qUWP++63rx8+0MOZd4STRR5GylX3d3cCRxPdxSO7pkD8MNtaRmXFvYxJT0etcMT1G58jsNmOB
l7IyH9ENgZDLCbtxjeVKrD15TXk1RxKLilaQ2Xpbo0O8nGkApluHNWXvq4Y8c2sM50UB0OG7makS
jxPq9EW/G+ighDMsBPRxS3387pPux++m+7lx8ZUZkrXvmw8M5dz1PWwYG5XBfplOfsrYpzHgnxi1
w8EZljVH8UIJQJ+/BZtAUwExln3ZasvNiKlLNVZnI+Qcwiy6RUwBeaVkF1iQj2wfUaiR9kN0CnF6
qr3qp6HoH6Igu2lIG9uuehiN7oSTy7FMNEgjWc4gfwRcPqQgtshgrLyKcXS/nL66NvjSHMyeh6b+
sixv4xqUshEtq03XoMCZJt2+bgErDH1g+A27JMe7mmzAG0AsMJFgYPRsMo5GisIoYvErLTLvQ70/
KZwxfQRiWFw4PUZ9iK0BWAT1FQdaxjop0emh8wPo5iaoDuIIrJk17sEzAlhta1/Nufg3RmwQbjk5
m/QF8HGPAwoIk6si3vi8rotaaRuUOzvJnsqoRmk02jTIlqmlvjU1exXHWJxydI3+U5vzu4mqW7Ai
pfsfgUhuwUqF2Rsj2x9cLSR4kIdes+zqbsBKtkQFb/JxOEyTE5MjQAvujo0yEyi5gyR2tvDi3JZ7
GoalHcZX+TMTPse6tpqNZNwukdCNyaMZy6npUM7mRe6aHj5jNhSb2Z/pmDqonjT4LeyxLNjSct61
GHZpmtg9dCc9rbh4o+ch1j7N2r41qv6lnS1A+t54Q3ZngZrkAAzDV1rCVSfLbYYl7uthc4MkDkye
cgsm8pMbytoqBNFxmIMJ34/GBB0ZG5iqO6N++93zheWbYVtxALVptOGWgDzFCJKY3stYMVMxASIi
AyPieBCrPwK3o6PR3kmLMEZxMviWixyh0ZsB7V6XZwJaFl8LX3vtXebCQ3OHYe3JQYpI0SF1zPS+
MBacSN2zSb7UguNluJr4Wf1O1pDzY/GI4mZp7Vk90FVWbriJWvAizSzPJKVY01fHmtUPW/NlItaW
DB77BHq4U1q1tQzA8TCtdqNzr7xoU1ntqxSd/QLnutHAtB963fmt0SxwPO9B6dPZnrV3qzDfHC59
2XsGcduvui/kjG9V0/yQz0VtQVGPLZtfHSXNy0ER5bnF+OAqKzz8LQnU7Cf52Qa+0Ir0HS7TscIX
rx9HOicN7t2xdu7RZuhz/WtuoSz59bOUpJWhH5VvIZMMFv09wbfRx+g4mtlnEEP7MCbjkqOIpWpa
gxAFNU/7rEtFG79z4Kdl9d4xQ22V2/0bVlHVDjbQk+xcZ9JIm0qFqCHEGJY258JHjBhzReL5wnRC
MDE6YqRo1/ixr17Ntn4v3eaa6fgk+HoKTAPCj9+uxzCDzJv5T41LpIP2ZfNdHRPbtoaWSqiQ28q6
PZ2FfxnJSUPcag083Jl8u+qcn6jX72sF4QKooqJBQ/NqTLOnJY2fZ1hSQRw9m0MHlNdat42Vf5mR
dm8ZrXefxjzkyF3ibZMiX1ZYiAUyL4SfC+nJMPdfOMCjCO5ERxrc37lRPVYpIuXVPN6XHA5kFh69
KrtAIbJWSzpdYdc3my7Cb2Iy1a0ekY4ymYxMa15vrSjj2Odq2QxgsGidIopY0S3ttFO1YJle1wVK
TzNW9cDIhT68tb0+r+GMFjuDaiskycWuy9r7/vA7zeY/I5d5G4eZEwn7fpZdQT03bgU9GjrwYZi1
jzEYEHpa7EOoSjy7+Ot4qW0EBfsL6qzQk314xprfPxdLvZa9V8b51bS4TWwk+phrLPZxOF1oWf/o
I+hL5a2w4V5Nk7+psGrnfaKnfArvirp792MUl3t4lINZ/UyafkWu536klKZ8vrjlsG8Gi55SWj2k
RGWlu8DOwFDKQibZN+ZVQ/FkO0gxW+1d2gXjBiE7whCBKl+aEwpt59KE1p779KmqjWVOV0Y86Rwt
qGcNap+m7RZ66BbS6MZyUGiywkcqhsQct13y2fT2GbL6qQ8w7yDjg9D7MBYtFXD1Hoxa/JCVcOC5
7rrcRzV4OuddcNvr3PZkaW1jntgoq3aet6E7bBc9f420/iIno+3GtW4568WcHzpbe5YXlwPbU+xp
qjzWw/C2RPDYLW1QtIZMJqoNhbNrvHfq9uKV/pYJNN6i+2jgffgcKQn/Ksy/3cb4qpjTh3XB3ILd
6S9pxqYAmXGy5CmDFDEREalfV1L2oXlPB3pcSxBsKtqkWX0eA7ylKIdaM+xuihJZCFxpdbyFSX/v
tfx+Ke1V3kcHibBqcX5Un19MIiOTfGttQP0rPXeps+7H1wQ+YkHCghPIKq0hKs3Zj7yTvKCRPIyL
t5t5MXnjIqlOTIL9hX35b0FT2PqwnJzsJL23Dte1AKJRBEAUZ7CELbSx2FUWRXNWVch0CTWsuVlA
W4gfa4tT07T23dzbJMD8P9+2QQcMDZR1yxJxgdQuPUP7Q0edCzDqgFONAb8E3/ka3nEfA+bL2F7K
JUwzAU3owIuOruhQtrDQw+lz9hlV4QqVL8+XLn2D3j0g25x53z2r35YMKU0ebs0zalVgNIlVngUH
jXP3TMG1k6dFkUnVt+JlEgdjqFpn0tu8TyBduCH857AHE6FrXzunIAne//+p5YGEKArBN9Rg/7Xn
v9IYE3i3dG7sNrUhkukPHSJyIWsY5FCc8/pzVNNuQvZW9aK97L5Mmv9RBQt4Wb0JcUiw2v7DdOd/
hclsTilYlU/9Hq9bgSCcZgOXBBS8ztaZpn5Gj5JJT4+k0eizF9Zu6LTvCvE0ZSLqHMJhjnHgXoo3
2DFvOXFRLnMfLp+VTAelobaqZ0Th6XMAqDQJIih9C/yyrZhMqLDwTairk9Z5DwtQUT+efpwmyFc5
GRhshN2IT6TvLtwiffM1LNzDg/ibgI0jxPgMZXyVg6yOhB7o6ne0zeBjhyu8FRhxydBlGLq1bUMG
40FOYbttquV2qopdi0/25Ko3TW9+CwJIR7KQFBw95Ci+Jj1/6roSaaEMDEfLy/eupl9XDq+DGzLo
E+Bv0EQ7O2A6ByXQt7icULw0zn/7BmlshnCBfnL/oXe1Y2kE10ocY+2oR9vLPMrOYbaBUpcHS/wK
gZ+Sbjl7kX9WY7Cu2ykGlJk2uuc8R0mHmt70LmyuqL3YgbYZ+QyTk6+54t1KnSajZ/EgBTUdHSSE
Jm7spjiguXHMxhDFn3nTGEDO0uPhDT3yV5sm79ASn0XRjmt9Am1c5o+mLb6GtjiBXSMPnsef9MMY
pUDxMPE3ZZDcSSxIe+NhGPVT6U23Jtu5oJNs49Ptl9EWWWHKzuAzmawDFlkXkrOUMBQmOXxrB7Cu
Wbs1tetA44264kY3pJ9TZS/VYm/q3tvEavzX9HiVMsZAl1TG6hBqdQp1G4TleYiM5wYhDO7PZ6m0
WlFUxbIFIKM1sN+SzLANtL/TnDWY0koW+vcnKTB1ECKxEYWHVLP2sgKFMe3bpNiGc7vV6+LHH9pH
xmE3S28duH0YUes3FklTZzrbMMquis/lRdNv508PPYB6MhifHK1Bpb8DhVMUpNfQgF2LQUeYmBy3
4n5pIFeE9hP0rFNIRMtdWnTW8NQjHCIoT+Nm+EtCCTIeJMW1OVuan151CDE+YdkYC1BaB/FwcLk6
fK4wS/jDgeKQZ2p+ABdsQnPwkFMkOuFMXSyKqRt6Xz1bQh+DSkiceM6YNHkcgxiS17vMtJwdqe1o
9FC82Wh9RVvK0rpvc5rVitY3JZ3z0C/5tmo87cZJjbueyiANkmNatd/Oot4b8tqCEXM2KiVu0r4F
KfQA+QrKGmnrZsjkE8Pj9Jz249lPpn3MsSwA19jB0NE3qK4dVZ3eYpZ3KPzqLXQa/ZCQHY5leEjk
5lL2YXAQFCj8bWEl843kn0uvfZQ9+9spcVObW9Cv6TekPkVf+D4zNRpLbPKJYhNUvB6bdZ/UjKmg
LpNAVU2K4dik6lB21T5X8ZNdo5EMoqWTlDNXd0dch3JUJe6LHr1Y6B0HZghRdf6HTNzK1Po7nFIB
51J0pnp6XZUJEABByNDnY+YEV49vmfXanZTt/RAeYoquUpveOJCQejLM32lgp7IrR9y8uQuksFZa
C+XKeKCVcrBGHx2eDLkZeOG98S4HiyHjldHm8BQXGDyR+ZgFjOHR69Tt8uD51ttQh5c0Wm4bfMMZ
i8TmQxRL2XJW7eyqPLybEMtMMTfJUgWQ4tPpQF6ogh3KoRnpLYQx1DuPkSKO88z/46H3MPmm2KPi
M43je8eYYkzDHtOgHThmNEyvUV1dPD//lfFjUvVD3XZrAHhcu9nLY07OAUCKUARMz+lJFR4PLdlI
regW7YMHFYpdkNNPUQtir1kNvSUeNlAEd1LF2TWq48B7TWOsaz/ZSxahg0ZTzwZ29lMRJQKZOKH+
K5zyIvB9Zkb30oQoE2cl64fJFTlh9IJByU5WfCiZ57BSPjeuAYRCWpVXJhUYw8ze5PqNU+1eGGGC
Fmeceo4jEXBFJ2ddDOqA7t1WNlXWUBzMxUs7ZUfX7858i0owlDTfSt9igvgip3bQaWTCFI/rRRzW
RWE1RJcc8SRFvII4v5LaCO4HSPny6gzh0Si+FKljgIeBX5ofyaTt7ZrZ0gS2aGLlr+C9U4Z6J0g7
egaMzTC5nHDH8eexX71YrlSoYp3gVvvQdDfO9OXbkANB1dA3XLZSwOvKf2SI8iR4QG3Z2zZUR8RF
wXDHLynYTVyKJxO+rbYYnyHBVtAAyedL6NdSccoLQ117NLz8k8HunfSJmDhGeqjaE/LldfVoPJc5
xZEww0lzumD+rI1gVxoMXYa0y32AHNVaHwzkbuVe63gNWRxjgQZZMKMk7XzfTVAELTc+PMnaMG+l
b9ryCIWtyiDsXrPTR6ETWDOES549yts7n5JcqXor/XpJkWFH4IuFHCuPlSnzjaSmhtJ/mFe8Qb17
H5X4xML6EuZbG/UPXTRfXAvovMDCvv3hs8s6DZ7aU+Iy8cs0tljS8U6Aopt+nn5hbPwCJq/cenoQ
uCW1bOBVaH8SC1ShXesp6SFFA82Mw0I7EhF/ZhggZJX5MSdByjk4PdM7/204IcNyUctDEehdL76c
CTvSKnqfQGAmomIbaqcQ7NCkzeCL++3EuYmmfe3QPJ6mWy0pLkkJkVYi5UQ6EMT5IbarT3+JXxR5
7VxU2xxRZHdaEIWKGcUwseogkeHZmMVX6aWnNgm3tplsdGyw6zSGMhLu0Q0HMxiPctkalf9sVVgW
hJ39k0fOXkK90eFLzQzvjcEWqPLm28qYVRmHFzdjMtd0v7Kqx8Rpeg70OwEbOiNGnZX2lkQGWTBj
idDvpZdIhiMZSssFoVLzxuXar9LptlzsD60vzrAQTu4EYaIc1qWO8jNNpzKHm5a5d4xS/aEtCgC4
EJX+jieBf/KLw7kIKg5g4T76DVCCWPi8E8jq2nqOedxzxEQsCsRk+gtozxLX9C69DcFaHgy0ur/f
5AD0/SrGWk6EzccmA8gYkD6wbyZeEpI0OCrRSxqtjlk9dpq9NiUqhN20kxzVV/lGPAKawVkHWXdx
9OJBdjVtcySFG3Kaac+GJKZMXrBS2rJbvAFe6vhqzuNv7C4X6GufTOw8dnCEbMs/cIU0A0qHBOGQ
JyE12mAD3DqcC66F08wFaUIok/aYhfdAa/80DCmBO270obuN0/HCCXHZ51L9lGzNjJzamZcPyxau
HgboIHq+HR/l7+AhyW8JHEs1DLfyqCIAe2kqVkZyZMZ7tXgZWrKNcwzH9i8tlGrKa/IHrpERieGp
AyRkFOoPIcgYsCS6yF3PpzDB8yDUmoiHeIGLYDOBheQNVll50Fs2XiZiADh/zQww0g4XZBYAPcaw
3N5ZtKY4sRKB/ni9FSrwZJoDAKxVcYm4zX02I5pAfWOgU96q5lFuCK0VFRL8KUiSzeA3NQDLYW7Z
AKsRqNoEJUJ2Eiqrx78tEDOYx80Q4n2S+hjGMFOMRjM85Np6ldcYG1rgPOd49A4SfvXB2ssKo125
jyLvNObDx6gAvbg+5dndRwjfmsO4YtzgUfdG7EvonwTTRSIlNFT5jXdJSk4O4S3kpCx5dpScZqQK
ks/m++1aQhv714+0vRRHEJD55ZwYfZCflo3Kb7JJ+E2nQnby7i8WG3DaM0M/WCGGAvL5gdIZgTCo
jKiZ42Ceb5gkMAmwkMQsr723/WxH9/JfqHt3MS9JcodwRsY9RNcGh5r4n1z7Tvsje0Ll1V4n9vEP
tfLV0RtCt41SDANdEFB7XOhT4yleigfXqD8kcR8s8+ji+dKk2daZUrxeWDIp7GQpTfLnPOheQYg7
8boOOuzUpAKid4P93AWl7wO/GWTrOadyMqszshU7iTZtoJ7kEdmjRkcasCsr6etrH6oOmMyM8Nyx
YeToG1yqbiPqUElThCyooT7u1q+m1eF24K2qgQFHWrbQXG4CCga+BfXhi9bZV60ZYUwj0w+yBg6s
TiNtzoC2v2RAHFr8usBFYA4GBBBZRdZW+E1TMG0GqSkYqZEn0Nbo1rkGIipjsZJGulfVW7uCVcOq
k+0E5IvSe2/dfO2E3mdJgVFFf6us6OThB0Gt2L+qwHtILeusLRDdeOeY9hFq/PAYOa0TpQHtad+y
YOANnL6QX0AfiITUw7TxpEtryxyysyfZPUna3JgHOxou+RizfERvUkK86fySL8e2Q/T7SthqgGf+
ik0AJYvmRk0PbxYjBdk+9JxHdAr5qyxNt1IjyefghUrV7xXwODUM2tf3plE+KX/a6ZxxZgpKQH7F
REfFvJ4FZRWaxF26MPoo8Y3miZegNmJTJ5YqhByrbZ3u2benvXRGuhx75jE+07S6SiQP+yOC9NDi
5U1rsD+UeJn2dMI9LPrrAosslkCkqm1jvVodkiEkEew2+dDS05/KeD31Ou3uXylohedTlvG1pN9i
lPnWICOvq/4ifw6A7lnPBXiiRd3gkszoen2UagRh2v3UKqqH6thTA+hedztX6VnYqhTS4G2ITx1x
aWDklvkCoDk2DO27c8tDkfCOZBkCE9lGGBTlFF71IHs14azwz6eweRk4dy0dKNlMfAp3wggbmKwg
TMlbz51xFACM48wkV3ZT8ZGUY19rrlIGKL9jwzhokBXMERwpTWGOJvHVzV4o4vtqRAWyPuBYJsct
1DvmMqeLTLZ1LcP5jXqUAw+tWaFh37KkKFl9pJCQbxgK2M286wLPjh/tiao9OJ9cSAWDS3zOsvlI
8ZNoYn0/cvWNfBO5iPxSXwvDsNEwWRrSDRRlk5hHmv1amtxP3UuaNHcm2ZT8dGA9u47xVPjZ1QT3
hgKIdKJr1SdS08xp3qrGP5qC9GmDJl/Bt7o7GISnjCJLrl6nU996oUGfQdyfe24EAGqXWIZaAHtw
mccHIQQD6M7ySIU2Ip+vNUkzZbtUNPJ4JzsxH+SIpsCaOulmQ+XQcsUALd5KOUcIlhkr2b0Sd0j0
H2SXlnN5qUHmetZZ7l5hltZMwblR9VGOwV0eDpcUM421S68QnmSyKkFBzBHwBIrHWk4vm4ddgPv3
txZYXwKbqQKutg1s1mPcS5xE+Wx+TUvilEGnP2dWgRAM63l5HNsvbULYuJ0KSDmkTeziduw/9FiE
LRJKOXrlE84nsMBOLQssR5dWkdwgpl8+K7RBdKlheMeZ6f0iKT8rHJaVzaAbN6qqyYNSRlrKBdlD
psHlOo24JW1cXBKTBgDEIAcwhpcmluDVQx+x+9diZmoQZegO4Z0U7nIic0dU5yHOzjChoQoPkQiu
yhlw6rtf3J2Eof//k6CjQUdVL+/Bk2lJmjyv+h0N+Jvs4k4P3xC+lcGKBGn8vn1i2ktgQfZGicXP
GKmr5JdcZ2AllARSpKf4G+goFfnp0XKTu1ib/8i9pTU+Q2nfTySDy9R9ueN00WNkXyi/cmpG2QED
+Q9t16eGAdEsxphJo+7OsaCRuKOnkRRq6tXt8w8Q84sTB99/myAewPE0GLpxt6xqhVlUOjZ7M3If
ExNoy0KSCk12NAVp2RnBr5yoRTF8JxvNCG4FfPXS8mN28dxQILXs0RC5oY3ZITAi+z7lBuDxC3Yp
G1SevTLVPTwhz1ruXVJHpom3ssVjHwmLBgFSuSElY5RiLoz9i/w42Fe2FHcu0CfSSM/kUFsb1L4E
hRd8RoJXSRElV5bgXbg47XrSM4GjBWWRklnAZBnHhk6yCkggcw2ep9yY3FW0CxmdxddFod1HP8OD
7JaIYm/vXfHrhEABmhDl+rnW8Kyd6tdByx+bTCEBmBifzux+Zh7qYJ2rf8szl2BZOultO9RoSHXF
mjLx1imSKwUstrfL1qfOSmLjzCjtF2qXYF/mQ+F2z2W97Ec7PRq294gc+CXIw2IbdeihDeh+rYey
xjOKXmRlAv9qY3zsmvJnGSAfMAHWCVXsNDW6udGSJJGBeRAqFQB9M1WgAtQ0wH5NHgEcF3a+/YWs
8KYB72AJV+TfExpdQhiU/JlNKfnPLAM2Dvf1pWLASJD7RM0BBY9xC16MxsYW3RrEJdvt2GB6Wuv+
V9GHKIT4FHkqR+os3y3pcp+M2byKQuNswx7QODZyh6icyf+sQv4IPpc2b0zDX9fD+BwZcINJOTZT
6dwKji3JPZTsC+N+Vz3xGR1267WM0Nesl3yBZimQiEh2khFx4lA32ftjdw6GGVaej7gCbU+CeOWY
W0ReVmQM8q3qxQZplPqgWeOux69wJR0rKcRoscgeJwEVPNs1XsLCPPo4n3VAP9KDMRtz69WvwiyU
5hN1nHQa0GReG7n7N+cSfNdu/uJ/MAH32/jmVV5MmLx22+6lLpCvC2/78Df1n86QlbnCkFW5k83v
WCx6wmUxkcpkzcAMabAelvFvq0sTqkbTiPuGDJj8St665ZvI3SCrFwbxSh+HVel9z1W4YzR+K4vL
7aJP7pVJfJ+J+O5HVpgqBoIe3oxM/bku9tVMIQw01Sov30srqJk5BxLV8s4m00+O0WAnIBeoVGvj
fU1jQ9IjbssgoXFJ15WIlvB5E3TUIogvdjzdpUwf5/VMA0UG4FicwV0Y7EYzLqMlHlfbEoNhXfW3
U+t2f4+T1+uJLfJ97LZ7lO/Y1c5PaFXYm2KyFTXJKUI97cYfy2e0qa91HP5MPs8Lkxg44Gpo9yBW
MUMGWYMbj3Ub+/VXlJtUPmlxnHxNx4u2guJjP0iF6jXRqU5MfBqTeR2VDDP3820NlOfaw0cRAnRX
qIVkCyIhKn1A2fwnjzVMfQaUk9oA25O20Mcbp8puZwhy+FSfkwWs04Mqgzph4McbBs3vR3d5tJLv
JEKhcbg13ReH+1aGINE5hasFs5ARHcKszWirHy571XT38ug1vV1DecBBmYfe//PH4tZBpEHaXIJp
cKVEYYnA0/jXoyuc4clBN8VvHNBY7Um2uuw7UqFaDYiUkj+ryb92lAyFjxOOTGKndfQsD0TeNgSm
DLhjeF17ZEbOqWkX00VabHTiWcC8u9ec6WFqlrNcYX+9T+8faRwxpAjKk9zvHQi+rJrEHxoAhwEr
qsFEWhC8kM4HNRJ7TvYkKIOCMsm9LFFoMpMHFMsOYEvQLAOZbTXw9lOM6c1jdLCoZg1DHRPYKmGD
arg0NMt5OlnWhNsZL0fAeWxyDct5pnH5aROQoyI7JwlkY3YGEu+Imw5OKkc0TUK0UhnJgnykKMCq
eDlguHTDh4GbLLs3Mn2UdhhFKPCBHE5DFEFKQNqKnuGdBfPcSD4sLz+ryv3odPuK7TeJl/eepawW
T4LLd9vq1PlkBEbXXtKZdkQ5HA3uAOlGVJOCFA3OlUlvvJtv+1RL17gYF5t+6piFGJhGQYXyngmG
XTX2/2Y/vxsdijBy6jjpvxvSmiBMrbVL+1PkppY+psgf82fJh2WFwtCDAZm9yqQnfVDAe8RPG+Sr
MDweEZjIx3tg8jvEKsmfMvs5bgDGtPQd86lfexCwf152mLPdTfgYU/HjfZEU+b++Limvl6cE+jKb
x3kcBv/ijuGrC6lmollmh9P9oIj6rAwBJIJc3tIzABGcE1bJaIGsxxejT94gY3RL1PBwrA+nb989
SUKJ2EtN8jWDEscTqmxexJCnHxnjqkkR2ZitZ0vF/4reg0jqMdVr1899zub0hepUX10tuvoWG1GX
8St2+sQdEnnatwYpJEgM5vi0/IK+2i3ySsSDKLhJFWE106KtxVDFXp5DkEGvrlITU7ORWx0hqBDV
05aLDrnzbZwBzCF6EkAMS5i1AgkJBEVnpOktzepPEi6wmLDewxA5zogVWTRhvGBeYTmKdxUBEogv
TDf1Un+URsootFvtprI4tZSJdqslsDyTxyocHuiWk7M3eySrfkXzOy3MZSfzVlAjpxvRndH16lk5
7JiFVLrIw3tV4hup+wYuA3GRkQXHr1OJ7HtciOTIUH5Fg/mVpBwhJ1MWx7W7uvUM6ZaRoyEFAUBG
jpPNCDi6kt8u5F4EWpH+oTNXbpRPUQuDYrrBPmeXca2LvGmZpu/e7EM4/NUHOmqBQj7J1cuEFSvW
cjjxqD0mI/rIiVa8QgRlZnXe5GjT8j3WC0+oJVrIAO88qX3LgWyj7A1N8227qDvDs6862GJk+SeH
K5ShITaX330Ws7OTiySwnJ+6L5AmUz0XBEpIjI1WqbsZ2/yYsMp0Glcz5LCaBmvjAu5pRs+Nn3TP
vXC7ANn7wICaUpywAH+dFgZuQsV4uiUgiZ5CHUP3JwxhIbtzcGsuPqSD5KFvh8ciw997KRuefaG/
jt3yNGQ9JTwReWwRGqSrk6+US6njk2NAMH0CuFA4Tc8hGrkkdLbIUoJTRwJJnegoHIMU8n1mMR9V
HJ08S9ZRNT7Ic/Kj5tZqh3eo3o+Zau71OkPUCDSsh3jS5shXoSkxLPNPmHtvNA0PaMpcHah2tqre
+h4PRZ5XULdXJC5fpxFrZ6uKd5bOdC7G72vVEVKNmr4tZML9rHO+PBI3FE7wFA4QsteS+c4eSvAy
SLAtKJfrNfvGeLVLeFSs7iFsgnefiz4coniTA8Ghf3ObjyCBiHt1kKEhLxxmVlJkECIn2U6mfla6
c/XRnMoZV+797NZngDRu8MpyMBjDCr2/tCH9nAw1c79FFpoZfgcMdGqaJ49hUZEANJC+pFqZV13Z
wdPXHlTJJNnUjRriTjPXQ1tcUOWHrFaeKC/3BdwxvQv2CyOAWHy/uQ716By1QOXar51Ul7r0gfEU
g29xdW8zMgDvKzuZdfOeOT6jQLxnFZv3FVm1m2PlGiKtWaf6v0bRKZZ15GqvGPcofqK+dNby1xUK
hzdhk2T/7VLlIEEq6nBJkMZQTMjRM04oPfHhw0my18CzEU9CpDh3OvjXXgGNtHuPMlILZT2OsIYz
amMVjAEPtd4BuT+hLf0/zs6juXFmS9N/paPXjRgkgITpmJkFKYpGorzfIKT6JHjv8evnSfWmLkek
Iu6q4qt7iwDSnMxzzms+NAu0mygFQqrZroMQEbrThRZMu7Fr1rCg30t8UEqqsL0xanQ1HYSCUGP0
aBu6iEWNJrQDvXK3bmdd17mxlL2IKLJAdhYtskz5m/D8+9GHa2RK1HIA9iUdN2DtUoXtiV5SMnOw
Zu5N0+GWXqRrlxsF5t8vtafDAHEuwhKsYF95d2MXfNqkAoiJgsUAARAWdLWg1CG8kzl0aAJ2XoIW
Ta6atiE4/ulT1kh6pJDp6wSKEYcwSi/kXtnQLTScIO8w0+NwEQkbvijeLTe4RGfvLSY9ZMnC0KCH
ys1jei7Q1+m9aBs31EPJZne60huRJZBuqOg5tciOBlI91WeiGB8Ngoe6qhWwhtShGcGDUmcqLX1t
kPcxl9Ksvmv78E/eAw+bEXPw4/ZlgkcTVOmutNpNZE7bUcsvRq/ehWm06mmRouXhckJh5UlLq4JH
1ANV7rYD5QmI7EpLQ6ag3Gn1V+8+0imhIS8czXzux/ga7+/VlPrfrxpqABAofSiVtawGUV98qL2v
h8GHIv5zo/H410qHwE2DjeYDNMSCQKkKSKQv2kk7q7v4PJpwCYHW1Cc2g4Dk2ZytlIZvXQ0PQi9u
3NRdG9O86SCQSq4QosUmhLo4FJACPmxiwYxKxbWK9259l3jldub/MQ5AORskQiIYUJIrrio+Vxzn
dTFcUqz2hODOxb9R3VKY1ze218IobC4z1UdWfH7LUvoKklpPGF6bRYd6bXKRR9GL23Z4k9wJka6y
ql4ySL0d7lTnMRj6P7yastzgD1Op8fK33AhD+qITrRTYmEq4YqmWlUvRzpnnK6QG7zWXKl3bkIXq
3wAyg+tfVlOfQOKp7eW5h/pBaOmAkFVc+SwkWnBt/Ck8CXfkMx26s87+UgUGm7j0LfuPLlo56F/F
QAKUVvdIqIFlhg8yZc6dWmb0d7iblgwAf0xYebhWdhEjbxEyXkoqwnIulPygUhRB6uwF8RmbUADt
/58hB0LPU3X5YFlI19LTWTgRMpFjiUiFvcppH4EdfBugfVVkeBFMK1BzG87KpR0osZPgU2lg0Ora
GgB41BKb4e22LZo1HARUMlY95eXvoQe5QM4SItMETPFWI8+cNB9neQDxaCJoun6uJIcYYvUrajGO
DhahdB9QDgPmNXOsTLSTSAiMK0EReJ7bx5g0iWEzG5qFZKPATs+YRM12b4qhfvQcmqbJvPKQkSj6
4WEW4sJBYx1Rh96zPyHyXzI956ppEvB2TQyIpTKHhfJ4RkdCb/XlmIlPaVd7pbevZJbUNlBivRHx
YJTTBafvh/qdjAgj6NOoL0XK52LmIjWP8qvx4OL68dai06kCbxyFD07dUbS4gvXCVbZDfKDQ9yMQ
taQcH5TansimWwM6snqWSUtcNT6vHO81p1xLeQJWEJg490Xv+m0hho1SvwjSuzzPz9RebcW4UypA
MXqRNnqSTLdSfimBFflWfduE7YoBpILZcPXzbmIUVioUOJxkum8aSMxqNyZjdCsxQ82t+Fzpe3xv
Vr4OHfZbqsG3OKitI2fasjWmkJvQEDbgIAZMsaI/MV0sdQxXBeEKYSMAjADv8g0CBmcGGGvFrLDK
2ypMnqlifi+NAe6OaxhbZUtFARE9G7EaOC9Q1tAQVYrT6UqpdZTmXkJ9hzrNA7DDJDHouN5QE7qp
qDGjBLxSQ2RxICiVFRVeq1F8cJeiPoQVegteCzqF+jc61CmgPPYeDuNbhISaknITZbW2h+EC7LSq
qFOyCEm3kGEmZMkgfIJFtGogUzhdsFSrO+a4UhhRJUWplFXUMOe5vfqeO9SVEBvExjrcz4QLNewJ
bH0lH6s2uTZ2VxVFX6VVkrT4Ntr6u5G8WbDfwzy7Utro6mKi9ImUJrCOamXFUuqM5Cpja6Opf04g
Wzgu8VoE+6hyqNooLLxGdtrcUy2OtfHM9v0rg3lTJ5F6WzX+JK5qtGo6PREalHPRrCr9KVX2fj1M
Ng/aRNLRNgLEY+vGc0l53oQZp6RVLSjZKRbH+eQgm2avaahklFBzyybF86H8+ZcaBss2k6TimsDp
0/KgX0UU3sosfZoDa68WOPysbcTrpUN9XgTNRseBVXOZlSDYO4m9D2RzhsHd8+DiNNBDizOwv36x
m+GhSbRFZzTv1BiIoFdhVquOWMTB4YKIVxUDtfyGLLl3bHdd4y5PboIyms8ilBZ2jFH8yGtder7z
lSbhuZpOhKq3SnrIMbrHcMgo0A7KeOzc5y6odkxs4WNsId9SJXCkle4Voi2YtN5SdKOuB6bVfB47
jdGQGBga1x6dFyMpFeqqp5nG0ubYC53sEhj9Y9l8gUp8r30j3mRNvFND0goWkazdpw4UQT0Ae/Z7
cDOUZUMyziGs6dW2A3WgCIXSzgvQBhPledK3fG2TbiZoh56BOZCWE627/toQzfdlOYorn9reeJsP
5bb3SI3b6Frd0OIe0+MI/3HfSvFYCXe4H686GrB05UGuodNsUVUfkVLCtAsonfI3AO9KkhazNmcz
+Wyx4KO3heSCubbt4NZF88x0vH+GUd9orXPL3IwxgGAzWZm+sTcHULUtDRjO6eRSGNrbUGDEbAl0
5vFZA7OOn0wtN2Zv3aEtd911AQpKefRh5FiEjZ51qTNOQ6ndyN7ICZpQ/s19byTb0Z3e8kTsMNw+
txHZjBGPUv9f0+12laKmq9ok7iHGWFwXhRHSBY+3w4Q6fxexhVsSkCpvNqbTbyRSV+qw6iy8o6zY
CDmCNWD2EKfaHBDB0Cir7CUGAkQi55KOMGArNNPGLl4VUdgsiGwE3Ju5iFACcpFZab7U6WZqjdL4
3xZQsuOAk7XS9FWdoHBAfKjj9EaLgbUhcSrzcDuLoVjNXQcrswLIz6FOdfVR6d7bffWY1e2LgbjS
BKwaRMMDsfoDR62dXcNiigKwFBbeA1GCngH3qQLtZqfBggX2q9KmVf9SNQ9rhDLRB6dbj+uNP9ub
arZgQzXgWbBfWPiEgjIJLo2wus255evo6Y2tg86JC+dYx2gm79PLsArfxiHZqFtogDRzi9iSqdGO
jodNShTWGQVaMPsoUJWkGjtGbQQyEbftUxh4r3OdX819eCntYTOYybnycpxdmKKZySMVBTZw3EUQ
mGfwVinYqzwDT4wZ/mViISswPmL7B31fg+/MkxrkAnNbbqKMpA4p7CYA4c1epmuyV8JqMVGrxeRz
qbToK0i+xuBfgelYUbu7iRqMLcKE9Mqsg30h5wbL8eDM0rnVmkZFFXQCGgh6ipz+TJ/pm5YQabj7
daVYSQ53H6JPhZtraI7+ui1FeRM5QXSG9C8k/Eicu8j6kgjdudHwULkD/DbzDAc8QM9oK6dp8Rwy
OxOXE04bpFIw8IiR3DDnYO8jJwydF1ElBJof3DTeSPxQKLoAQwMHniMhn6H2T+udmxTeDpOe8q5e
sVIOoFSlbtWf5C7e/0y+3t7O6FOVLLrE8NHkiYJzgCz7IoEXmdUphL0UWjvUto1WueepHVxYVf+h
FK0D7gmo3HMA+mtgB0hLhrc2LvAOD8kx6cZECLko39MxVEnPQsyPGgKKMu6RpUvrB2cxbRi/6BS+
NLJdSxHc1iQ1c6D0g1Mw0CM67oUZfxqe+5HM2CAwJVCF3BkLGRjMCz2aia/d9CikQ6rG6+nW8EIp
IYd/0D9NdghvTCA5UVKcT+z4zbaKGz0sF1BaVyU4hgmpFC8x/9hNeo9cNvsh1kNKJ9zCBAhCPAfK
tY6ezFJvVOVJq5JzUX2OQOo9Q2GdOCKUV5mXUZqxiaKBrHfQtPfS65BR7edXwxP3uohRxNUuinJ+
MjhgsADZe7mH8RM4YR8ZhhILQsPub00HpfSENUxDPCSzij9dJBDoq0hnUeZyoy4NwpX60tDFDmmt
d5DStAjMjtJbv6GgtkPqZWPX46XENqVm/Y+NdhunnKx++DrgEcqupCBBvYUuI9o6ibZzOLu04gMJ
PIrbg01kpb0eeMYqGOCx1ECzvGjEymKSd7bevE8IhHmMM93Zy7LE3MjKKuLFdD0m2DglvE5f9hvG
Bk0BQJtxZOzTqb0cKlJpaH1vUVkbqB0WN/BkL63GRMCxv0ntYlx4pQnJZVi2megoY42wv0NzJxxa
uB12owvh0v917RZ2dECyzQD5mEGHYXCRkxROSmGUi9FE6gVOZi10BzKWEpIKtlojICaIOjjTguDC
DNptjoeSA09oZZoWGELZdHQ+jC8LjfV1puf7oonRLnO4TFpesm0VzkGpVGkO0IgciJCJlNHcvwzD
9KkZHXJYXL8zFvzg0/rSnOoeyDMOsxl0xHaG3GZPIQaydn5J9vtZlxPiWvlXOnUvI43whMjY+xhO
GXq7cLheBawbU/kbcBbYyJmrYGsIUPiqRqh34mUMntXY567+ptWA+TDAaQok4QbucGrfiRJxHGVj
XJn+xYzmvYm9QIkWfh6i/qGMge3Ke3fhoSzdIbhRCw3Nk4lADE62ntgBuVuRCvBTDRj7CvMa1u2d
oaPfWIc7Fy6rDrTe9PQXq9afCouGWCpQEwzSfJHa1dqzKDLxTV/u4Puger/UvRUQ402dglOtPYvS
uDnc+Ya1lAD3F0hirqsk3jXCXSrdwqmiAoPaPqOTwxERdv0CHxdTpO7MoZaAtvEioysTZeEOK6UN
0qX3apX16CxZynsgSW6TWg/Oas37EBPx03P3BTd3tXqVK9pgePcyNF/qGCPdojMelZ10r7drmwOP
fbRueuyErfY7VHajeYX55q4btVuOi1WjBdfqTyQxoCX5xoMo0ENIDevZj9w9ggkJsn1olNASOE+d
9jpztfve0daNpZ3Fubi2XRg1drfW6uQiNbvzoqdQRqnpq0Ax1enJ5zTj1R71x2B0bsbKnSnn0+Gj
nkuWWZ87A7eQtOrvoj74AyyHBB6X4Yb1aaAj5eAqWzTpWp+Gclkr5buyjT5jlJIln4C6GNizvgL9
O3bnhmzeUdYbSKRdbVHX+kSphRYL1j/K0MpzvFUGx5m7QXCZgt8yREXAhr/HLcZ/x+6XvlrzgFQW
zZiwfFLvVPYRG2xKF25tU2MtqJZmJa5aNps7b/1b30ZzsKc+g+krXMN/QNDTOpvHaRPo/SVSw8HS
KNBgMUcXQE9uPMxyuJcBawyYrRW9NJX+6OOG1o3ldUWbbJsFAWRSSl46UkyQ7HBDAw6WoaJhZpSv
EDoxU5AnA0BdUqaJn2av/sFBHPci0vGOQoVd0zvphf3UtFCRehEAx4e+MilnqwqjEtymLrqkX4OB
QwLBJKlSgm6TWVxUEnEthnUKQkAnUf8cBu1u6u179UuxMiNG0fch4nyDq1ZuQH3cBB4NSyh3G3j3
T3jqBAsx2a9Q1zvYqt61KEkN++xPgscLdQVfX5qQ7KpEJTAivity67NPBkTCgQb1HjXGsfynDul8
eeWI3IhHDB6YeN2oH0AsBAsvCECjIe9nsrAJWTvPce7DafpCHelPOqJW4qT1tuTuMvTlK85bF1GN
aEERzRClut2EazH10IBrW2Wh5DgNuyDI3qI5v2h5ltm6y1CD1Wr5wDs4wrdqF5bcs3BSA2QtUbo1
sa2ITfvNku6b75i7xk8aEJlVhhby97hwd59oSPuJBe3TBaky68GdH5Gfx+GlZ9WvfgnVGJgYhGQ6
J06trYDwe6TBFKKGEfKjUjoXloltidfdja1Bh5wbZGyDBrCK7nEqQJ/JzHydXAp3+GGrC1SrwUxW
q7ysWwUHzy+9ovnw+/YfvadKDHtVX9S9c98ndI6DYV2bxCHTCF/8Md/Wnj2QInS7TjruMoI6spCe
8cfQqMQbdtis5szdAmZ9UT7s2MDt6ih5wCXyofKNi3QEsarKV2brnIf0cujGhiRq5bpHMTW0Y+M8
w6AnJoNAyDCCToaZm68QefBiA+5Q8xC8IuLINsf0qa/3Ri8fEqPcit4E5udXH6D7E+WhDJ4HEcSg
ptLEMBRJ9h5l0Z1VFv7Kk9hJgXPfYuUDfgHbILMmaqhqqlOF8N0YzAF+QGA0LwWBb6GN4VMR9I96
Nt/WurYyMv/mvxK9bOtpsP211cNlkiE1WQPRbmSVsFiaX6K5uYuw7pyyHFGHYWNCgOzJBgPTJukr
V6pfUJnTJbEPNZnffIx15VH7kxPrgVGy0bFYhLSSjeZk+8yc7LVhmZAZ3Su/BBfLDcEpx13O7TM1
8JbQzAFWC7K8lCRQOC/PVHAim3vVIhEv6w7EGaaOiwjQGCJ/yVkPE3MxOD0iJW7wRgKasvrGnZfn
Jg25d5nKF+U2Ds2JZVENxKoowi4KZygxwul2CxswpOy9pSaBVM0jgY1yTIzrAXyymPbi/JILmPim
v5sr7MXjGBH10H1FOjm9qHIDUYs8YQLiuxChONPFRjOONkPR00nNNrZfPuuT/EpLlW2CPiOa5VtB
iSlPPIpDbfDiteVzlee3fd9Qbt/Ycn6vCyioyi7dNFAT5tbMf7g0Jooz7Ev3UY9zfe3+sUL+Um0a
P4iurLq5TAuKkPa0cSsq77PenfVSvpgDIr6W0b45UnsjeUbfeKIfmUfxfS2Ha7InVkgaPCon0Syl
wSzr7sHTkfOV5QV4LGAlkfdPUvQrehXnAfe/SbxrWv6LVe8Rs2FxsDqS0hktmmjaWlJ+hbE8nYXo
ICFzaT7+53/8r//7v/+M/x18Fjf/s9D+g1rDDcDQtvk//3nsAQc+2oFBD9wteYBd9CSwvgaBbI4+
Cju1f7O0Vj/10wo/eAQ5QzTr2phsRNSqulr76uDSMdf20lKUZzP90GsADE5SLjsruge0dtlKt9iy
oD/0hFxKy/dhryeIYGlf0prBNEQaPgZsf0/mf2ZwVYiQfnSFR8bk1YituFyuml0u6+dQFNehTKnK
i+pJ7zhCkrS9znUqjaRZ5SJr5WOUTZgrz5yW2VLrKKO0jnsWp9VZO/SPc9A8BzK8MTPaH7n0QAfK
4tZpTEiZSMBbLl7CmDw4qCi0lI8hOU2DfLNG991N6XrV5VNIxdZJhl1vBA9FgcWvc+/P8XWN28bS
tc2HMLO3ZQq2Q4OsqdYcWQSdqnCCPY7P5+lpto7ZSh/4lg8QlyQeptGGzom+ynzz2TeHt9lq9zE7
QU8pN6dZgUWZA1slpke6iKtCcva5oBcoybQYQFfmSOm9iq60woSsiaSs217W6fBpdjY8WJhjlTMw
uej6BU0XgJkv0DsBn7pwnPbJqr1HJ5L3nZPdal33x8DXZ0Y/TgywMG3b+4In82RkZsvFsblMKCig
0vlJQwd3neYuF+4/NbklHiLs/tODcsQ2XByMCVkh7gtDptHCixe5nsVgLyrSaMTV0Vi+yjHVXbq9
tz79tCMzIA6s3etM1nUBUn9tOykOGvXZICllhVN34bXV6t97xqGp+2jnXu3wRcrVoQc5qro86AVD
NQh+2c7foeen7XzwHZYN5zKmZLVpRf8Y2e59g9Cy4z2rIuA0vYCEMOprTOOSPKQ0g84U/XFRXyN5
fvobDWUh/9MLHHxkbvr6IHU92fhls6ettnTN6Z/RA9ql+wY6zOz8ol3GZodOb5EiNu+rCwObyyaH
LnpSxwFXWGvMHpJ0BubuA6QG1H02us4vHu7iyMoy1av/eYfzEhB6xX9JGrbZBLh5XdLBVdyFVJbr
OIKvpRhDtMAKhAqg4IAw9NtuNyflzqlRQQbG2lJfVZh99FMWSmD+9KB9r+kfBs1Q14+/3ijJ/NES
6F+sp2C4spQrF6BAdbWZRLd3Tfo8IBsgAQHDpyfGfyii0OlnG0fOGEON0l/PnvuxGxJtcNYRonMe
oh3YmtHpBYXsBNaDAvhixUQ1AXC7YoYxKPgVqKEBi13AeVB0BjWQNVRz3szx7hpJ3RcqjWLA4f15
+j2PzZrh/Ot7YmuPeLnXOmu/vjOg3lj9qwHncZwuBLhL3phLFYXrb1hyYXIroRJSKHKFD0XZJLil
vwSmo7OlYshfI1Y1bYANKha3JrrwC9UAi/IEznpKiQfNHgo4qttc5sFNT4Mis8pt5O0Krb08PRJH
7qTfE/nX4wtRDYUpIm0N2O5s8DQEiGgw45zN7HB8RiiekhafftbRbz24HsSlh78MaOK1DlSC/9rJ
nvtoc9XYX3Hmn9e9fcmKJGukJZg654oke/rJRwKycRD+ywSYjx0l+AhjDqCwoyEkTR0nshqbjtOP
UCvnp113ECs1DGmbLCIe1zqenhjE6ll73aM+ohz02JC/nO7HNthBRBSYs4i6KjW8CJpzqOZDI++G
xPrl1499xEEwK8dZH+yqZZzwPKCjQd5YzuSiOkWTerKvXOn/crYcWXfiIEhFeSlr8OIa/dl47+Ad
M7TJLjD6ryycNlbjAwK0vd1AT/709Bx73kFgAv2ao3WkjmSgQpE7nSdIg8ZUfiaD1qRykJmG8Lmj
+fPvLTlxEGFCXHrCwOWBFUusC1DIUr2dkXwngaLzy0OOrAZxEDxMQ8PCa2Y10IghPRzj8wy1jExJ
9J4etiMbRxwsiNz2aztQ4QHVVqBu1bpD1a+U07oQ6fvpR6jN/8PG+c6W/4pAjoZxw2wTFFpqCfQ1
FWnQk78chsd+/GDak3SIkQ7w/bUy3bDpbbcZEfXfe/GDGe7CWVRN5cA5qfULt8ZLt8uk9st6PTKz
+sHM0mTTDBuPxbUbgN/CjQhpnY2BUczpdz8yr7p67F+DrpVml9QT45IjQYHvi62abtOVnGktCA3e
+OnHqKH4aW4PAr7TDC6ny+yvpxrdjtZ+8YthS2V9P9Jvg9zy253n+37x04MOAryfTziHRLQJh2zY
iQE8NzYYVuBUgF76FyNIn3SRrp1YvBWRfqu81RRaZbR995tWHimbkHlG61cg5yXwmk3H4DyPCvSQ
oTnRQxyWg2whXiNNWnjVA8ojf8rWu+yb/pfVdGzCjX+dEWDioRHEwl83NlzAREeuJpxubdldn54K
Q50QPw3RwckByTnVOmtiLjRQqpl4VLTZYajCs3Q2fSwSzE9lnuBiLDKEANeLApodkNAvhL2WY+ns
dBSqY1GDtfCcRTzDx1J+guZIUmVSHDn9msdWzEHASctUmyqN1rTMIB2B1KHCM5TnbV59Di76AZnn
/HIC/RgahOcdnECVbrpWmPb+OhI0Bc0w/ugj69/Zvfz2QdgBwVPPJgKdEFniy76074xQA9wc/3J9
VT/z/00lP68G76/d6wIAhr6NyRbKZSg96NzWynTlY43BgfOYcARMuvl0ekJ+XJc86yAQ+XYq9aZj
QqoC9eG6WTZDdJvJ4Zcbx3dW8tO3HESiSIQ0NQbbWyMPBU3bgIHaTQ505XlYKpepDsaiE2WUmLFf
II9/ctPxrlaSA6Wh7VvEvjPFEWzqDC2ztG2WeSZfFFW6QPfdNZy9qXnZuQT3Pyoc3JCY6Asotpty
8Rr6K81tftlhxxbUQbALdb0vkDTz1rMXnPtYuBUYC/17k3AQ3vIO41U5ad7aRrQ8KLqto4qvCRZO
v5yTP247Zvkg+tidXdNeC4ifNE5B1UwAQmjaYsoRLVNq+eiIfp3+lJ9TLx51EIemeIrCcmTCLTd/
tZLpOk8a2GbhJZKTw9IR6XMUNea58+2BC3EBpfCIznxzo5y0YmA5WewgfheGK4lTQNua96df7NgQ
HESeNkA+KKwY42mkNQxaXKm52viXKt6hMpk9/Zgjq8Q9CDuB00qZZo63JiS8CVPceBjynP5ptSV/
2EruQdQZK0srMO7isjM3t04UX1W68xL34T8QbH+ZvSPRwD2IPImmZwPKEngLudnTkAjaswgTNSOw
u9PfYP14URcgzP81tolIFGU0souMEMFH09kOeP5ZQulvocWqRNToGbsAmubRXcU1ZHy30p9nrbp2
dPrhU7vRa+0rR5kkLpMCz5ipXjjUY7Xavi2D7hrBaUjE3NhQpyK7gVpMOQnXO5iiMHGjAVpAmkP/
mI0L2dARs5MM95bkvYDkniXYAmMkl0TGam6CdZ/GEQFKKn6rxm0BP4CSWwP9fbxRlRqgcr86PS7H
huUgTA6TVftdZBIBiFtmNd7nkOeRPCqvjcy5nTiatV6AdfffTj/v2EQfBDN/jIOOO7+3VoYqumFd
A1l/bh0t+CXgHFurBxENJl4p0OFEjh9cdQlntJLeZynax6Bqf9lpP5cbWEoHQc1B5MEIjNDBZbfd
lrlzrai9Bny6AlsQRetW7HN6ENR80gd1vZvgqmpW88sd+9gQHgQ6PWhGKCHCgWkISwaNxLgwt3Mq
fqk8Hvv5g3jVjUGNV8rkrGM3/dOiMaJ04JTI/ukFcGz0nINA1XoesrOlAd8/NK7QjPMwh2XHKEKL
MuEaQZDAK1XiPWy5WCANV6YXXohDBG3vX95BzdQPEc05iGhR7TolGjoQ3mJUdnKq+CDM9Velo9eM
KBcMuNM0YYkcRC9gwrvXRp8pkJCxPf0CRy5azkG4S0GFjVpFo1ZZWTU2JGLD8jY5WEDbkCMHsIWP
kzP+diU9ssmdg9gHXqmu23i01w1Jh5KApXysvC+ceRvCsarvRlG+nP6yI8eQcxBPks4IrQ4nFmBl
Lwir0Bq3zk7/8s9FewFv718juFHmIHBLTrUwTjbAzHZK4xQToxy2IgBfQUxJ0vx6BP2Q0vGNJjyp
6tJ5VgKgGUOboo9vOI2zJcEWi7zrmHQM4BHdMn5Z20e2jnMQfDonNKzGiuQaQ3qYEPpXjL1K4M2/
3GmPje1B3MF5vUm1QkjUE5m2avTvNQ9u/unhPbovD8IKWDOOc6hl6xqh5ykUO/URYDs3oNGQQcVW
KASbGY/m1gNbPQ24DtBDPrOQbfhlWx65KTkHkWcOjUJHOkau7a5O4SxYZyVTV+LVNkMgj83xlzTn
yDTZBxEoT6SWtaUh11GP2W2RdywGyOyN0/7yIUcmyj4ILwY4qpi6LWJqHpa2XBKUgebpaTr27geR
I68NqxWoQ61RY9orKzszxhEuTrLxl3VwZBLsg1gRFTFo2UZz1nMXfEB7QzcCOw3cFQNmPxy1m9Pf
8V1K/CEE2weBopy1OU7gyq8tYScbWQOboId0ZWUIIQM6pcMGANLEKs33ccIJJbIP+ti89cGA7iBV
dqVBJKpp780IlZ9+p2PTpv7+7/R3KGM3kC2vpCfPXkm7OuvnX9bcsd8+CA2I7fU+5uLuWsfnDSHm
9xKm9enXVjPz00gehAWvBcUbFT7uDdwYq7YG5WAUD73p3YVeen/6GceW3UFwSLUs6LycbmQONS1L
EXFU+bNZ2L/cqY4Nz8HWz5zEmXSbO41LvcRwcYEBN/XLtBpqIH4YIHmw30sM1AM0lKH1A+YCW6hs
CxFQmSAyo76U2DbivbJnVU1fmAKNILKhJZQoEEykAqkrnxOn2g4pfEhHvwhH78qbxV1v2ztX+Qpq
eM3/MpNHRkEexA0J1XVoUzZ3S4LVI1Cue/Xz6Qk8skjkQdyoc8eds5ifJh9/VFpfkxoDeKgWhJbT
j/i5rQ9Z9yB0hEGSo2zPM+ZEh25fbDLq2Kswjr7muhqXQ96+jqLul9BfkUTBAxSBRROIo4FyL+od
/RmAkOrs9MscWbDyILz4PSwMuiPsZdJhYsVZGjpXErnF0z//3aj4aU2pKfwrVoxu2SLRPvL7OdhI
lZ9hQs5ROS5EhTK7I/Wb2cFWVO+TZWJNv1z9j83iQRSpgGEPc9+466AyV4FrwuUGMDdY6zzN/zn9
ZdaxRXgQTiJdM4rKmLy1RL6Azt0amj4wo7ilXYdQs1ReVPheWBHch7LJV/lc70wNBoty0DK99Mb3
kLXv6hesZd/RegYqpeFRlvyplAuiBuMCTS9wT5OLQXAe7uIOt8qkuslM4ytsxB3nwoBimPs6pkjg
o4AB1Gg8NzrjBTr9Vd7DSCH7hbX+6ZR6BQ0Qy2tR3g4xyq59tj49Ckcu6PIg3jmpWUK5QD4lHulV
IoAAmTC/dCsA3FWCV1H+agJdPP2sY0ehPAh+dte5+GggSsMAQ8eT9U3XNVcG7Odubs7ojl17OiI1
89jQyKffhBRGv8RP4ZnyQK4oznmebuyo+O36cmSVfZdQ/lrbZmyHmXC8YAPd/dweolfBYHvpeIbw
0Pvpbz72iINIV3Sa1wUihLzjeTh+adEeb4jzoFDKU/Hq9DOOLGTrIORNWSZLkLHBBl/jBv+e6qYs
283p3z6yPr4xcn8NUYV8MQcWJs/YINQLA/ygoFQiYizoEljyttnDoDGSX06wY6N1EMxGOU/g1+Ng
49diVfkaE4OAHDDNi8jE1/v0Jx17iBrGvz6JZgM/5jRIeAkMLLP+KfWUXgYyTklh/XJEqKH/IWpa
B/ErB5vYDmnCsAkQsp6JhqLvBEsd6ebF5EPjgkJ7+mu+G/4/PeogjOG+OYJ9p4lkOMFD2YfnAZo6
QYTsoDYYGx9t2R5lf/pCd3BAruiRYUkUo0qliemsj0pYZFgqw9MIC2RISErQqRTyl/Rf2CqO/PR2
B/GlQdm5qLIk3Pj+eF1Ow5NeEnALyN2ZuZqc+EnZDuD+ncMrZYPQLrtVwjNxUa3LKvhjON1SmsF2
MqZdgXY5pnxn0zhcpVDQtAz1G0ujGlnNxqNf+tvRcV50iaVppfyo1P9icJs2xuBysPkbTK6fa4IO
iOdHxCo+9Kn7FGm3SUZ5U+oJKu9a9jJa6AgOBqlyXwX7YDRS2J4Qe33A50T+ojtDSBdVSWpTCzlE
D5PnPgsTytuEaJUisMeTdtPQ5V8Yen8fIubeaAWSVpNxizoFrpPwu5oCFxgteqoc+WkZE7BXPJRc
8SVCifqtuHaN7qqL5GUQp9eBWe6LydwNiPPix8WRgTpChdBv9ykNa6f18T8yLzZKeC5MnW3hWK+1
m7wIUIWdJl/TuED6NBA3kz7ee7hYuMO8cwv/mfNpUxJol7LoL2yprbDtswDvQ43Hvlphbqw0/ONN
5UYFLBPfCvwc2kUvioscxnqDxB6qTyO03Co7H2FSxdH81E8olzFlneoqQVHjom7C3uy3+uAj3oWu
lT+9xjqUTsUXgknw1mPbBL8gwJe1SNZxgI9H5+0CkFMlDHRZcvdOYVnX6V3n+nsr8tc0Tq2VlNVG
E6CKkaek4dusfb/fQ7BtFy40MdsxPpTeP+gLVP5SuEoid/Fg07QL5RngwZXqPNxCDavALUFPF5qk
K+vLSwvxj9PbEsLBzyvfPAgBcdTrhu9CoIWvdm0EzW0o4Q2oBVzgZjEP4R8jKs/LUDySfHqyes56
PI7LClMC/G9MGCEonvTW3nXg0YmpxRU6nJ+NzgTwNW2zQtuYlrzIAutdjNNloa4syhoF4Tj47O26
qPE5dab8ZYTOUjQ+SghcXdJohpeI5GYCZbxFjWFkmXWVjyeGTL+7BXMvrmfLgbLsIp/pnAmQ3kUa
XAdN/RRGuHTYHbIvWbTxEzdaYEF5GfNzTUWhRlkSocN3bXKfagQiR4UFsbdHKWtOu2Ln6GC18QVa
t2QdBSLjlepJ05CAd71CQ9U3u32BCQgrp6Zy18F0pwupGkf2gPsWcp+f0Fj3Dq47SNxa6HnJqzCa
LwvpY4GOrNpSqzW5tpKSxLl1/x95Z9bcNrKl27/SUe+omxgSQ0SffiAIDiJFzbLlF4QsyZhnJKZf
fxdcdc4tu09VdT/fiAqHXZJIkcSQufe317pXkTg6Rs+7AFoF3CeJqB4yIhWQhAv+EkYHZGNfGEja
2Ut9btFRmNAJytw4V7AeUqcYKZWYR32dZii7wCjDm2yMXhUilhQiSRknoa+3uo9e4zUzwagb4kbA
ac0WvPLzbGzJoDyvn02/9vtlYn/r2vlh5H3V+RDbNrusbVS5YoWANVtka6CyPbm62qctXilH7y8h
XF7fWIxdBf8EDhBgQV70egwUSfeW5l66M5k37kgtT61Z7Aw2GXznIe+zIMrnu85jnSUX+xHlG2f/
Q6JRb80dJlsVTfstxIyHvlUfaxnfcN3LEsnbhE9T4WZqVlpbqd0p+FbxamZhAqCByzTOwzGNzZ1w
9PdVL2szfZep8sxENvO03FwcAKiFiihwiHuJQYDZP5/RF6gEcQ3zr0C/keEcICcjx+5JDYYEQ8vQ
fRg7V7GuzZvGlo/wGj8binEcK4T8ujDQwJQTsg/3a7/KQQnsAYZo+ie7ACDsTc9GY13HZIk2nQYP
mEk0QqnhjUCA0moMRXIePKgyuS8t96OQ1Wns+6/xmO+9JmFGVUNF3DbuqVb6RzEykdx1/Qv5fdhq
xfyp5M6ZszC3vZR9dJleVmR3phi7b+Vw0GVzI1MLEcygvVijRq9sMm4pYO6dbnobwinQ3Ohvril/
thb7aflcmGPPlCEJlzk12Vy48d7RzWMWT/Zm9JZPTYgoobD+5tb9J09m/lRLaHIZFehUidVGcj9N
DqWD/lqb7HkTn8D/hH+zdv2TxZi5Pv0fFmP9XAxKxjPhtSR5jhznaiDqnEfqLVz+Lrn4/Yr7b9Yg
5k/r46hvPb2McqJgICj9pI4vSWrfh7A0uHk11+NcPNhZhIJjtNWmT1tKYi2TTAxpT3lxbaTmNa6G
r6qx7hzyFIRerkrPPpg274WVUj+UmPLi6OB4IAyIRV8W0R2SVn7Ysr90zO4z5XJMhficmfVD55CR
+utbzLoo/ncva31L//DWuVM86LpOJjfK0gdljS+67p6iSfubncufPfxPa/G+dEs6ySMJN6V9Miz9
awsD3+Kw/+vf/k82LeZPq3BXdR1d0Zhee+UcEq8cgLJb6u8WxX/2y/+0KMaJMGFR91ZDQXpZDHBP
+PXYZ8Zjfd3F69K4345xeGJvGZo3LVjwxUmuTPOezPxfv771PPl3n85PC181zXolCycGjJ1tFoFx
iBQGOLVvEwsel3ViMiTXgKkOf/10fxYD+nmMIu9L08bPGh9ibQCH/DWMbrQRS55xgQhn5/EGNBj/
yLVsX1W363uxDjuHERPMyT5lDcSgykax5B3t+DXNzXMc0vNfwRst86qUeyqm3EnuewkL7G5sf6s/
/J8fhuq670N2b1U9twQC+5/++V+PVcF//7n+zL++58ef+K/9R3V5LT66n7/ph5/hcX9/3u1r//rD
P4KyT/r5Tn208/1Hp/L+n2N/63f+T7/4Hx/fH+Vxrj/+8csbCwZmYe8/oqQqf/n9S8f3f/xiSA7p
f40Vro//+xfXF/CPX/gz+ZpwLv72YP/6iY/Xrl9/+Fe2GLYLH8F0dOGt18XxY/2Krv/qWMKSkBYM
nRlQh0O7rNo+/scvmm7/6tms+jyhW65nMKP8y390lfr+NcPlazyO61Fd9r4nlP752m9/O15/+zj+
JyOQri4Nnd/MdIXlmZ7t/HzZ1nq00fBI10lQRp4fpxaCU/7+h/fj9+f845jlj2fO9+fglTg274Ih
LOPnSFUox7S0iuTVLesam529t6OEWiDub+uqzNrAiGMHq0P7NyfsT21Xntc0TUli3rYEb7z+c4DG
IiJmdFL/1oAE7s1PwMgSB4hH9znFPgkLa4NkPdVTcumIaeG5zlWJYewLIASzupbW1diekn7Xq+pv
rvM/1hK+/16WQNbFe2+bpuH+dMVUKYNpqWZ8i6zi7BIC26QSYS63s10kGPRQZvm/Ckb8/oSebnFx
p9PGh/DjDWaKc7SkofktZOgV2Nz0DVQQfm4xTX/zyn68Sq9PJKm4SI5LKT3T+J50+8OdzGFgJ+lb
qAaVzC52tbCxBJYYWU9/fUB9X7P8v2vxb8/DM9hSd8ky6T9nwvsFY4SZIvHV2WvnYDTsZltPnxIs
AFEExDJyAtdxGcNkSrZeXpt2JHRqGruQTGUdD8/s6IK8g7ixGIGRrL5k9VyPrwsq6lq4G638lurW
qS/VsTWvdXPe9wyet/LFkehy5Lhnhm6dC/KNnPnwrtLO47IcE9Jxk6O2f/1a/81barm6MC2uB7Yn
fu6wiGX2QBqjY2C5i5mm2hsRtMiq/l8/jSN06boWlhFJaOy/HZPO2OOtjSm0gDtsYOGF144I/+Y2
/t9fDM9iS1azFkJgHOI/Hoh2V/dFqEOrAx8TfrcVvED3D/76HTP19Zb8w+HhSt0TJOZYKHF9/fk9
s+pF5FrM8CO1+HLJqc0vYXtBeO4yV6vXJsufkbHJS+hhObpG5SDqNa/jlds8G5wOnCIDvEfd0qJ6
R0DRzPEslUZ05nLdjOxoq2oGRfMAbMWydLBnQ+vNDyXdAjphB0ajU8B4nj2ETfjWAVgPx6veU+7y
2lPyVgRiK/rHYQqVPOiLxi2vXQje4d6sLHwGJPWHwdcs156Bo7ih51fu7IZnpZmUIGgtTy6eJEN8
siit1lfabFjs6+suep96JUjikBtMUTaYw0MN9S3kwyyM6mEcyCwFFPAI6zgWz8q8c2yoKy+uXThl
Rq6dmqw2K1j12MV2s9Y42TGz9ZZxHZfyHjUxExQjIZkwprKUaphpkqhcQUSNGNEyhS2AlEmf1HLg
xaCciEaNCZl+0tGvy0KwWMoyc2C5TfuJv0syk+mGeb+u2VmpCcK2ynmQoImtxnw2O4mgiPAjUQpj
AtMUGAsQqF01yjlHkOg6mcu2DisRJZaPqItxepBwjIhGbpwYSBLkF8pQczpVT9Oi8b6EMrTMR0Ux
EamFHaUlliYdwnhvZ1hE+yqKXT+Upfc11CJ83YhltJHoLUfYt9ZpNDTumdI9v/Ea5ezGWtbOmZGj
3LkqOA61O1uMbg59OWnxgvA5dtoruNWweVRs0J23NGuaj6UFZaURIgb5MS0du72QgRwLphQgisJZ
sqCTQ5TfYBXiNWptFenbLNFk7A9DUll2YGbgcu4BsJE2bfS6j5/F0vbajr/C8wuF54GA9GpwS06V
89HY3hIXK1l7smG4ZIUbRWhJGO961CeQp9vOM2rtHkqAGK/SRs/abZJlRb5vDam8D2gZmnq2dNjz
vgaOc3U+hN2MCCGTjqxh1Q55bzxa06jJ42B2JtvqmqkEeSJBaFRvTR3Ca9tOlC6gknWi6Pb0zMf5
QY+6Mb0rsXknD0Oez9OR48VtC1jZld0LakLm0O5qa2zsz97Yh+4BDptdvS6ctJUfJeyc36cSYQaY
0JbZnQTA/2ikn7s+7cyrJvTWocOSkbbkyYXbYxwFq4zkswDR0QZLPuIBYXjf8MB9eE0aY8Ccoii5
qUZyVfcika5+1hqz8T45umaUVEsWczIOHmqQvYSrgZPUGwCuwuZPCcPO2gulD9M+IMmurhbUYJwq
IiMQAO7UoOPotp1kcgk6SbkFqm67PqcJaJM4Ev1jYvec9HPl6nd9HdY256U2lkyWFcKr7swpZf5k
GAsggaJuS3snwqRHsCZ5rsZnYLUcAcpEdr0TulagepSiFgk6T6vHUOFOrbvFkrAOLcaQxilQDfGi
tpHUcgscSlhC8Mjgt+2XeEI4P6V6dEUqu6hvliQtXdBvWcKmx3bcgQmCUC+CYsk7vIZeWTh7Ueta
FORAzu56fbQT4NSUpa7LluyLP1hGO96SGxY69h/XvBiymTwfvFXibTvNqq6bOnE9OMCVrLblBJNg
09GNvm+rol6bX8PYBbZta4F0hPsFQI3bnMS8tIErFoZsdIfqK6MSKXXQmcl8M2iV8BaWd1G6H/A3
6UHUtsnXYhgy5pyKDPj7grsaYHSbd80J9J8ob0JjcoftaHLywmdsJxQhiVmLpWaU3jQcSrRWaLKi
6LwJPoZqMWY2Y673Wxy4xnAOq3gSV7Iz6iGYdTF2u8lq9YFGQy1xcBp2qI5zZvZv4zynEJRm3UqQ
+sy17jeJXKlbQ7QknFZDHm8XzW1n36J7Cq67jb1XzTAG5+jEJIi+SBEtQzCpLOl2OitL9xTKyjW+
ublU4UUOSW+eOMgXfPamXJ4T+M3LFfyKOn9yFm3ks3VMGajSMt9Jes35mQnd2XgO2QR2O9GYo3Vd
c4p6j47w5vxAUGDQn0yaa+B0W2m7ZC6ELWu6C+jNfp8T+f95z2izgPrzPeOXpPj6+nX8+GHTuP7I
b5tG0/xVSNsUrsOqz3RYjv1z07huJ02WvCziPS5Q7ppW/demUf5qC9cln0rA29NZaP1h02j8CunA
MbkXuTTmhW388r/YNLI//Hklx9bK0Ll+Ab4ALMqj/riSq7zKMsNmFNR1OxxiVs1S2c2Si8hysemy
A0KI4gSHGHaPQ2y1m2gVzKgTsRDMZAJoaoYeXFK37RUnoZPvMtE1N0aFxXiiKHpDxD+kJ9R96oe2
ObgD2tcB9vfopLsphnluQ59MwwI5UZp/Knru/mZtJoFkyAFrWnpMJSY0sdwMcZjcu9TXth2Xruu8
Nu/EAljVU116jJLR8GlMj34Bdd3s7KDPlQhMiK/+IN8B9KVPfVZg4y4b7FjgAc9jGVNRdOL6BjXh
2ZKoUfp4DYiYy1HpuRPMRv2phLr3MGXtmzKNpxob6FHRbNkXqb6TMqWdU3CdiZHLXWpHX1Zvoj9N
JfT5HGmkmsQ1MDxM0eQ4QIj6SzJNL2mXPDnhq1t8c4vwtdHm9IsHyBEf/KY1MdwYV8To5n3ddUx7
yvIQcYs5qFipA9GppzCD211hekKy43wbUYB+ARW4/toApoo59E7VyHS7GKThm8OsjiyEYEBA5p/l
AyTYdlsPwO0g47JkVRo8awLfu6kCWmlMbXOSJbCGVoi9MkaCER5NcVuJj5iPA6o9KhScjHx7oQ4G
dL2zAq58YJBR30M0eWoqy9o3yIj2yuUm4Dh6uRu7+qMyRnFsmVAIytEF19twZBUtRTEnmqMHj1GF
baIX8sFc4nPXeOTPbWU+YhpCNtPXzpMz9UdTtV9RhjWf5nyZN9gL5kA0YYVQ0QyKwknZdS80maL4
i7DmTw7ZDvxZnbNN23KDyOox6crPcedhufBQbA1ah3WabWep56nfVfPOSV6iStMf5igpAi6MA7Pt
SxMYq0uDKj/c2fwustqTYeUiGDhraGk7QTFGfZCq5AvTN9a+K/G1RCtLO28viZjK7SzgkfUxMNxF
hwwfDiBeXZw8zZQfJeulvQEUC+sTtEMMHJsQws65MCiuOAlSBBe+4K4wQBozsJKYfGS4RyQNFfkx
GYg4lF1VzynOHNAx1nu5DOVhmhRnG6AJRWs3rpC4WPxro9lMnrZcA7aLnpTAohv3JnS6S1VAEa7z
7sL5Ez+GVX8Xj9aXKekA3xRjCnHZivZ0BLatrWp/nvUuIC/5yK06PXiJuOIlFJc2vymHkGaH7gaN
baGfyK00yKq+vypCus3O2jEitXKebSxYmPgOaVKLO0wl2ziJ06DQ+r0nWmxxPZ3PqHvgpAtxWXBh
oHMYs4qUeN7CU2RzNMo49/yl7r+xFoI/cJ70QpzTxZXXMLZ8W1JBTc323kviYY+xvN2PtJGQgw4b
Sku34Hhp6FZDs3OK/pWY1aa2kmcmwNQOxRdt72lF82orfctLt9pilxz1IHdc+I8YHMpTucTpJ8su
bgpWwwxxOiaj1VyphBbCYB6LmYMpWlHg1stgNacmbxE1lNaj3eeXkGvMAsFvO9SEuux+CdKmveTW
8DVqwq8REPDNknT3fRo+iiJRlzFMblJbf7MU/Lu2EM2ZHctmQs+7eCyV2eU1sEdprjlmiDzYKzAz
JqxZBmVakPNxB1iVv9hZtcdcIHosjk7GvEUZPvZLbzGowILLGdNdJ2Z0X6aZ7R3nmKbqxE/Es3dV
CJBfvVbs8tkB5V1nN50XL5s+dtNbAHng2Mv8OuNCjvOGgNY8XcVYyajB8V62H2GSPaTO7SDFvi5L
z6e9TXpNs3MgsM23WbSwZznIt2w0Z+CAeuJ3WiM2Lv41LpYV3t36idk/TD2ezW2Ges9YSMfvCYP5
SWpBIo2sg67X+z4dTAb8GWp0wNDSu1yv43svc+5ifQLJgk91KY8ebS1iti1s0qbF/2xWB8/JwkuV
grZ0qgIWalXSg6fGUA/ZiRDKw4Cu7mBmmn2lvJAdpFUR/VhiYvtpucURnUbPiy0v0ZDRSrCqrWj6
Bu/JvB37LgiFPu1SAdUwTl4arXSDQnnasahHvG9TS2amtk5dnV0Wl3nwfsi6Qzs71l4rUJ6xTd3F
1VG1nD1WmL3qXHMq1rDgZHcTrMinuknvEm/eFTwSTjO2Cw1EdbiyQE6hkr7Ec/ZalJod2Ghq2d1j
NfZuRqoIMELkGjUgK+o05hbAoObXln12axtWdDQBnuQEKRLkU5z+cwPEcanHDx3K/iay2wdIdvXe
HFWxJd4RB9//5gHW9RwMWnpCQU4zIj/kXPLH1P02lO0lLY3mXPf1gaqUB/Sxv8EV3GwSCZlYxWDX
TPgsGz0Jh8CrQJkWef0+aNA4RWqicFMaK3nkYUkx6Ff2yIMX4FcT0K+44tG4UYhmMiXIRjrmtfAu
raG5O5yYCJ3Egn5XMtCfuenXFC9LqT+YHhGluag+JH6HZoCvi6skcBMX2n01fsvS+glezJ73rH6x
8KG6cO5svatJAiwqUGMB86E8Oao/Ut4xP8cktDyrgQlMKtalPbvxJJD8lUms0E2yca+1LSvxDYc6
lb+IodKEDfgh7VR7UzdVC2CMoUpbkLmaTQv5R2g2fmYPJ7ZGgkL2fDMWQxP0lXHLpqbd9V+JSWBZ
nSGutpPz4TgGSyeXjFjJxad3qgfkb+Ox6fGkaPW1wQXn4MB0tpz9MHgtk6Wmt+0xX4hxSK8sxf6J
kbRj7EEDJqrQN+CzClffUeqKEz7qWbd3HiUh3+jXUtf7QPQ4KPr8c1VRzvDUzCdpli+6RxSMIpx2
nb9b0/wCAWXhtDJewzVRoVfixooHVK50yy+id15KZ8GoJaJ9PFzkWGb3cx/DzIFSW/XetO8UF/fQ
5CRHjHwrteY9cbblGkLh4jNuHbc/JRnrtzRK5kOIunCtDJIy8DCRFPZI51JNO5cBu23jhfNu3guT
7IiTMS3vgmLg4GsQFsQocRPuTYNZfvDpsA01NhaTdgiYnwqUGdelsRV6gpipbhq/We/GOuWCLDTY
o8Y1gaAESHxsQtjW3GzjFEUXwB4NaUlgURNc9eF0UgdkCYEdNTmXD3ktyBIt4/zFKYc3bsXSj2v8
g3YTYJR8rXsu/6My2OrX55HSwCaZ7uzEumPS933pVmd581Heam0IITpfMDhbw5a6+CWNTJPUzQOT
2DiiBXzeUXJLcL3XdHEG5oCgqi/1uxsN7+HTnFosu6UPRxIrixYSg3qrF4wfDNCZ18XrnPO2RfHR
Zi4mGhPFbKl+y1xCUKoOb9eUkM6yuh3nP74w5MwBTjlIbFVQs9jaEpSCtF8bj0Yn8NiEzk2lp+0N
Lo3ad1tg916e9OT69Bq5H1GMBt9vH+d+rZU3Wmr13KmwUJN+k6H8WhdD5Rc2zZvGPWfgLbEZWtHO
qtrlSvBDQwpFc3DlFmQ5rATCVjrFJEpGabITLr1xmW24P8MAkDndITnCR3GxQObK16PB19lT7MM6
NTeS8ottKGidzbCxLfNF8BkPC8kvBBKNj7sCSvXg7MBnFxubXkHkOjYFSt0LYv2SLJW3dRfZbfrS
vqLgFD8QYyl2lkbcqqoxWBA4N0UJojFbEaGtIhTGqFuXzRvi+k9TKsMD0D21WUalAiborTjrg74d
35aSiYWGtXgzovThwuz3qIYPeWXe1kTjel08a5X2YlCMBMhfA3fpspcuYeGvhze2/MReYtmFRXET
JQmRdn1y9pFB427h7Jnd8btd+V6lVn6ixLXNPWGcQyP/IqvuvWu7BQWakwUhU+Kb1h6PTgZnbwW6
elJ8QoyHW83V+l1kdoGax1shUZ+W6fN0mI0FCqjJQ8aRMukedbsmj5D4eh/JoF1KpwfJqz00scZb
iaAR53sW+gT7QaUtTEiGZE6MqNYPkb28D5FmHnrV3sq5+DBtdNhh3q2GAXXRRryWoiXQtNj5k2wb
FYxTEtFbgbOp1Ry8RhO/JxU7gVGvIkoz3E2SpiOZWbyWJXw8QKrmlmNNYogdLWY1cCz12rx34uq+
Fnx4PUf9cXCK51Fp49Zri69TRnpkUAOPxtGgjNTXEvktLrxhV0qFKmUBVz2QMB65PphepD8M6Fa6
2EG5l3J/ZVgl2VrRZ6XZVIUSrzs2ZEZmOYVbSuP93aCi11x/alsbsL/E46fqxV8KD+ojmqzJya0t
5dISSwmWLPZ7D54c531Mee3kJVwG6zKWOwNvRSGcCjQuFyFWOFgi6ef4UQR5UO9y7ajlclsv4XBn
2mP/qIb+U0O7aKwUv72rIR3Km8BLVHGgzOUXlTn6+YjriJRhB4e1Jkht95/jAXp64arPwjWmA/dH
CNQDvmYtP+nT82RDL6FeWAfWTP+BdsorPqg7R/NG4oTmDfKEIMktuUUqFuEahrbd4ZArNIgduQm/
nhrilvLd66isrxDLvwKrP1DEnXbSi0eWyeNyzKyJsZ57raVQq0CN4ysql1Odh88wHE5zxLJOuvZD
lYyHqcHhWIfS2OSRE20xL+MM51Z6PUyzS+CxZ2doN2y8zBLZSk0MLgT17Ey8Y27VvQllgrJmCYzX
67YvKYQYM9o+iuCmb7Z+IvVkk2v2cGZSDbqsawVFNeAli4fWR//WzDqYlt7YsO9wfcsxeCUt8tMJ
uZMeiYe8bX1iUdaxR4imPGvi+mUcLQZ8cAuX1im0jbfSavRDihjAt+wWo+oSjX6LfTJEm0ijdNOK
EOlXOV7j+6Qc6prkMPunUKE1d3TG/tJ02SRp98LqTz9QBnmpXYZpc4bJ9qKNlie3MzG7JjlhOa1m
MUgAtM/bYgcb7WzY0ycmgB5KY4qZHBfGbmaReGOH+F4jhBV+5shv7STfZMgCODEf4I84dynCv3xO
2ZHCim0La+IWPoWXUq5NmUG7KclhnfWOwoFMp6tar9+cCmbmyAAwH+RevLBo7w6MLfYMy3cKyaJ1
oXXD5bgwD8k6sVbahnGVInMrrOY2CocZHUtkYxAsHtKhYMqud/WrEFuxgM7oYitXdmv5Gu/w1W9/
CDMPaqf6aNE+YCIRPvqEBgUJJ4sz3uO08zZuX8IFMacFI3A2Moyq9ztNOgwl105849rI2hPo/pk7
W0fbTVm8dOmDJoY3byy9TTZbHyEhBNq/kJ8ZhgtK0uXrlFo74q7znqmxywCb9sZcFpaldYW9Q906
UfGNVR3GhM5NGMjhYqbSx9iYdeKc1q2yh8vS6uvGCKzLMKgNc6OYrHNuk5Qu6Ere697diMZnW7Nh
JCbgnRO6gZjDrO1g2Fhs6isyL28o5dMHj81iMhU+sJVqmxRV4o86DfUwYe+mJR1Te73sruKmwJHR
l19gWHvIRTnn9KpJz2I23rq8yXcFduS+MAdUSLFE/3vIa2fGpVpYW+kA4KxbOWNYFMN1prNXTcas
2WMsstFu2t42rkjD6qa4SMckvttFCCYSXGiqwE7S1+W2yuLML4iea9kVqxl9K7lKUe76WtUAuLlr
aRvRscoT+o5WJNu+llt43Q/vDRa6BZEe1q2Foa/mybPU81obPaqQzsxYcztc2H+mVTbt84nAcqjs
lNEBkygn8bQ6Tt097f2Std5i+cZoRJuuiAciigRfcHN984riIjCCHQt11LRW7lggn0xr+ebG804L
T96AXoullD9JtQRl0TmbnPNnNxk33oipu+jLr12V7Wpz+pIq+93WFbcDjyLLpH/GJ73s2in9YCs+
381VNSKuOrlVwd/LcGfg5htY151G02HaUTa0D9Oea0yh+2HdGn4nyJMZyOB3coyuZsvO/XFmBzRK
yBaI5t/QyUSs0y32EDnZEjVk/b4en/soac+oTVAXd/O2jPmI7IHlIVu5bV3gdtCtNYhjvteYTk5M
x+XWEqh2PnV6KIIyZSRhLMr66vsf5YK0YJiK7ZDhrAH08hxRadv1Sdxcff+j1SsC+d//ahg119D1
56MGgVWF887GZ6hkl2xKTXFCt81Zo4e8B8fUXym2JLtmZhHUFQ5DCvY7ZWfsImNz3Vlh8pyFlk9z
ND/VCQ1Ur5k9ckpRFgjuQ3IJmVGYsPFq6a1MVAz9sNa3tavv9YFzbWBvA6nCPgytM+3wnj00bs4L
Voy4uNTAQyINWFQWQnmed6n0mL0JVZk2XQg5dgZOHYW5MhmrxZdNwWEticTH1aqC0Y8jMy0sy6w2
sKvHJclhXroGohS0BkhwJ5uZK0Mcx+KFicQKa+9k+WnBTS71Mhe1wXJuCdLuFqbFgesSJpm1rthy
czslofdFJUN1VTuiPOE/vpr76l4GnGIlogqLbvLonJV9lvQObY9Idogbai/AoqwJFbVDXOPgOOs5
WDs5K9gM9bmee2Z6kIBng8QyUxTHpVXWzknrY0jd1xdKPFsGIqqoceW+pN2wqSru7BXzIWWD4hLJ
923DsnynrS6QBtMWzu0lApYBykELbbUPbxsSA1dqFvtu9DpO586PFwpMkhoEn6x5Bl3/KU9xGNN3
NKgTWmVgrg7CvqzeOirbaCcoeEXhKgyrGVesdYsO7rCtG2fay4g0eRUmza6cb6ZYDM+ETn2phpMO
PG3m7twyuxR4vuPqBycdJFYY5TPQC6rZrofVYNEiYREDU9za01Kqx5Thm01P4RM51BkMdEwug6bG
pYpdNHMqlPhje40eLq9jdLXrYqJcUCg0xHn5oBuFCiSjJH7S0vXQag36vG63+9QxPzH/FeSF0TwT
PETrU7lrav8uc5vmkHlDUGooTjhanpMJQ5eI7fCLUB6DQepGAni56c02R2KvmwRb1/S0Zpu7JWMR
qvBSmxWd3H6oXlhNWb6ieAk1LhgcVkuNDpaTGv+mRfKy8ezulq554+dRleA1zD6yTnuJMxcBWJTt
6LCytE7Rc6pePDvp+NnQ6LnYlPgHWuQH20zJyfAWtkXN1jdj55U17R0swe6MUOE2GbobUg1rmHVt
R+vzQavKMmBp9tEl40w1KH5OQ+pWVndM102FiovXYnbuEFckmDRhSjc3dWF220gsfILpiUNjQ2lG
bJ0yXoLEnT5GJ/eOsavpm4ruiTtJwUNVcvO0rEVYu+bYL4z2qpNNexhGca50bqMGwyRbi4mPFF1s
75rKz/Vql7ai2gArwWcyJpFfvE9FbG7nLH7xXJ37OTS/g5KYeysKOnH3bBtdc6jD+ZXq9GNittu2
nBn9IwTCLXqcfeK8Do217q0vy7eIDcFmGuVuYew5ULlzw6LZRhVWF5AB8Y4tjJ6wMNgmnih9PqG9
1CkaJ9lQQJTM9sWsG4HdJWKDJJQhoVpmzqGcQ3Zy7tGOtPFSi/A+68pp34D42hXZuV8IV2m09gmL
cnUOwwaDzRy+tOLatpfsMwkG++RNoqaZ4BDLLunOtAyYbCjclUEWZXyc6FHuCqvVr+pS+8KmjfO9
LrL22hQek2p8Ebtreqe0tr01nONv3/D9//dNwuhgbly+/6vFGXFHnOCOsoddqWJHCDDdxG0i777/
4VXPLBgPeqNjBuqGlFWRkveVwfD1nFEc7yI7vJIhY4pZhT85c2CBlgoTMqqINYGVvwPxwKMSO08D
1+IDCaQXb7bqYOgSLci9ixumHheRTmySPmWzEGcQFq4NTxSP5WLEN5mwrokhFY+xTdtFiPFihZS8
Yf5kXtgc3RH5ImFgfNoRr3SQB9KVxSljgvkxnjLqVwYUO03tZe6hF6+6D/mNA3B8LLpyJewjsWvH
9lg4dAsnUjhnzWSsxUll/9pkydGtzY+mjciVze4xwnAULBPrzEjnFj/WSbN3K+dtaOzlpkrFPmbS
9GYA+AFHxFjH17TwunST+P+yd2Y7ciNZmn6VeQFLkEbSjLwcJ32N8NgUEVpuCEkhcd+N69PP58oa
VNUAjUYDc9NAX2QikQllLE6anfOvjzPyN1rAVgRjnuPvqZM6oBg5V3M93ndteqpdawg1/i9qkcsR
nNHlkUIrddUzLsKkid2ol84BpFMR/N+JXUW4KfmNuiZUa1Q0a5nyuIgKXxleyzWRBMdVVdgXELTW
ts0n61A2lj5tOhne6Ht4aFOtsZuWL4Dd+7QHnB9soPqxcr6wj+mrcIMficvOX4+2ffHoSTD8bx+M
5DaYgPh+Gu9g98H8TZbNDkSReIAvsGA0OuNwC/kh/KciLunoa/jiJASnJxckyoY9til388tJP/TN
4ISSJBMIji29qwA27Xau9s6aHXptdS9Ovb5JN14fGIdwxlvJRykMN5fXZ0fLxbZVrOLRopLzrqf1
pbSy+aCI5j5WrOoPxhrs/SIc2gmKeYpQuWYh2wG1zBPtgGmmQp10vwaXMa7t4o91SBhfpT9+UmIz
RyoCS8D7HhqMdBXR8L7D1FT7OjEl/raeshlIcHvr1/3YYWVu4n4OB9953OIH5E7PdlkvVFDF4Gkb
Fd/GhiDTzvadZcu5oxL2ENgtVxg3RVoSVfE0jRhshlFH1GD98kc+CUq6wElN8000OoF6mvddwzgO
kUVGmcO9qAjS2FtFccVN6e9Uoc1FJdtvcr769gwpvxdrzRNQIrSS5nee0F7TlkUbpdA0KFdw0IqD
UCkeBnd+aVYQdSGgVDJ5b3mtPOsWODPOaXzySRPeOUU/nQExnnpkmgcN2of0rb04XKGeAy20ZHF5
qLv6nrqvIET1g2NN6CXqyOpx6+/+auzTVt4KXOelwMX3i++QxstMFVHOUxPXYLHdlsDbtILqYvWc
W7MJCfHe6dqjIFiDFNKXTojQ90bT7IKU5gilpI/a8y5DicpM4Ak7EwbIHte2ewv50y6X8tua/vQL
VYTWRH2ZJZ/YtE9T6bePSSt+s2jSAZX6kdesRHW6UJVr+oF6ddkjVX2o/LfWdzb0zI2itgHGSBpr
2/Umu+stdV/0dKOZxMXMN74v2xZWQfVZGFqphmZ5lXM6hUYG1MOuNkuQ4XKj3wpunexAH4g01Ddz
4lb/1jzxEbAiIRrJ2WZSQOJb7DxqWJO6bPnequcBbes+z9yfxSqrRxSIUcmgFW4ocKEP43AYxu4y
zGimYid4mJEKzsS1HFDjG8q5dolzb91MAhwkc5iAO4VTpu5N0GHiCo6TjY7eld2+dHVDc08e0FFO
U5u7sokygjGbJCv/993mteNeOusDRdWILScRNVX50zPEXrpZdj/C/sSzLY8NaAyVlhQQb0gFehoo
ane7tlB8keVNGG2G8aCH33GVbHtNBXQ/8XA6g37p8N8TwFuM7Dxwqa3aEWR3Tab2t0VHG3F87Tsg
UHJ2K/+XnNAXKlZqIBGit6HOjAnHCQn6jdO35XzS3fziQHVjZUv3eYzsm1ps8NgotgWa0JRDjSbC
htxBhwl8c8Jt41ibLwOix7DyMFHaYpyZ4BDvNiWPYpIvZ9knT6uKa4q66SuFDketRpEwzYT3Celi
YQbc2WS5PDWIKHCJZ1ft+78tI/hPVpYfh6DGb7ymT0NsX0cM6vWsX/hiGeMFuZHDUOxmd2zQ4Pth
Ypwf9lrw6o/PI2DwoVNY8t1fS8DC4udq4yNCO7qte9+dCdPq+2NtMEk73sVjI9z1trzKWVc0+uoH
Cr67AxlIUFbAllSyQh77JY2EOj1LKvk6qXhMR09eevncZ9Z91cpParDng0j9N8RGzLNo/aQ7yrPo
PlOnBT3eQSUjIN356QAWggx0FxTxxJFBQoGbUMRLK0mI3OQX57zLr1xYHN+sNsHCjAuRdrXM5Ia+
zfBBwA5C0xo2Pm3Pi0INvbovXuB984uEUfcYy7qB1e3wmEzpckcL4k77yB4qJYExxKmxho95o6cU
NSJQ6DYSZxFHxEqNwU/TEORuGY5OdK75Pq8g/1pKB0Xr+vTJ8JJRvWt23lSjFHHLFW6Klse8sSJ7
mqgDXsvrVAY/AkMeVtsufHuInQmX/tIqeAK9zZFxV5cf+Y17Rh4ytXDzmWw6tVxYuyq4Qb50E1Po
XBx8bcuXUev7Ek8EAlTAfJP4bGbQyTpYkYtnr4tVD0/jwC+MQEWgTyvqDMVMk2c2tE/xT02XZDiL
xAU7mj44xU9ZW2zvtVd4+6VJvtU1KnwADI/qSOzIqU3wJSvJZRkQYlC6FcaUDOwkjXoXt825MXp1
V00LpFkfQmlnX1WJ1MT46CRifTcM7rvtdmtOHbz7TspGDDRVVmGZ11XUySLmk7KAsTbO6L5Yhi9C
iJmPnhrCLWC16Px1268ItiNT3aj1ZFiet2ot0F9xu8S63Jc3QK53I9lSe8BqblM4nERD1kW4rgw0
P7zY2pmJLunO2ynv0QqgE+suVUc9ei71JYqBvPFoS3Woso630YlkOd7XGLLJlS8gFBHpFHGDIrZd
dk61fnhL8cCDHZk1t17HuPtOrg4nHPuzudVnO4NNLsLGE7MW23I0qfN5cXjiu55duRL7KeW5aPDb
x071YyvQ+naF+TSOwGIsKzWPQoi+RR1Gy493rmozRsp+PDg9SJlvVc9VIO+cSZKU4dnvdsnRZVxM
ClbZ7Mec+h6/oJWRwvPbIkhaYY2OqQV7Ce1CvRd6Hi48+zPlrmSoVsQo7ubRm+Cp6DfsICAWg1t1
Gqyw9ZvfdgJepuPRB308zJn6MUAcHEfPRg6m6CZf4SjMEFwTX3zv2mo+BKj5wzbABjnwG4uFPg76
E7sRmqvNax4GeOrtrXvCHMD6CUKP2qP/NihEf9C60GZZXR5d6UTgdN5pqRqUYtMLqAonAfczyQ7z
M8afZj9oHJWu3PZ96ZYU6lRpJJdB3WCBh4RirTDxQA5Hq/jZVPkJD+MYte3InKCqF+FwoOpxrvcD
ubvc9AzlbGyv2AA2SiXtF8GZdtqCl3iRd35W2BCCBehz88xlw03XJq+V3VC859agN+t8t/ReerXL
prllnhjCFbgDlu0yb8t2KGdezX4pznRE077m0Q62ibt1/JTGaCVSn4bHymQ04jn+DHc80sDUFFf2
6IL6dR5YaaWfA7DTvT89kbYvH5uue876XEZ17z+r7nMy1N+0YWKZTc8rlZNx4XaSgt5m2SsArdBx
P8+1WxxqwNSwG83thHIAUPoB4nnJHu0lzi59L6oT+pMPvGUQVNkXhtXuUzmaAyoA8kTA0M6TePFr
5zFxf8Aoo7NLrS9Dje6LASsaWbrYXqcHtGmH1QaJinv5bnGKirK/eovlHpAD1oijIiuuvjlNXID4
Zk+ahsKA1yGtGQAmuZaPCku+Y4b4rEgS3dJkz9zBzBHjIkIJd561dW+V6pnWBLh9TVeUoxBzp5aj
D2LtBVHZHlSNnS1HP7QQjs8JhOWotDjMhfiwc64LzA/dJUFJPrvd5xExbTQ5Nroms6gLJ08G8oPc
2+vuVQOxjkPoV2lggiozHpvyD2ShzmJqvwQZkj65httcAlw68rVerSqs4rzdlX76Y87VGqYjNETH
pU/FNA3asrrLfCsNvfKpsofsIKauj/i84kvF1bFZsA3LSJXhZv3KqwxFRIc9sbCtHpld9gR2pfUK
kUUJkgo+U2V5nyyEmIj0V060RDoQaZB6FD1U47NH8Fux2YcqjyFRF0rtfSbQnTfAE7DDXtdqfW+X
O41PH1VnoxAhUHUxtMTEFfQQrrF+qPtzB82xW4N4wbvIYVIWRBiEWWr9dLXRZ6ufT3UTO3uNBzf0
b7A6pWDASHrB47T8Wp2UnoNWcDr/qc1L0mhcF35EsZ0EdZUkWVhRXYPIugNakwrvxnEyBCg3iSJt
pBLhglA5zgH2FE6dVoD1FVgCqxWTk538JoX9q2n762gZJxrK9rsJboycAR8c2szsbSLI0s6cAXaZ
3HzXiTLrpWnpO5+97Wsj6QjVQkRZ7DBbKy6LdYXCizFpMw8jx8rpH2FHXSdEG2SxnHy3md/QyCDH
LHOOQfhGB6/UZPrtDlsmp9LMA0EA3jIv8x3L1GUagd0dl4fbjn3+U2zuEn88zDmdL74/ZJEnZ/fg
zv3zKmLvhB53L4U3Hekm+5prYP3EbYJ950w/Uwcxw5Jdk7GI920hnXCqLtLzSMFc7GvejmWIQWEM
aRi7N11C5ISDJkrt+/rryiVD3RTKgGo7r8jYEE8o6pGTuA+hCk9Kxj/lOCPOqesPLTfkpEEXWsIu
o9wbk2PpBw+jLced72YtW3r1pasTb0f8Lk6IZIhsAOVhpLKu5jLef8w5bKOw+q9NYq7WtFKuUG50
gcNkkaGJXmgr5dnHJ+aUK4kmm5VeaAJ99+qi2I/O9Ku3UijKqsEVMfyEWcd15YSWC/ZGcCG74Qqj
M9V74crhsdI6zIfllcu9PbvBa0CNB6Jc7PhTblfIRdKHFYLlgAIX6fDQXjJaAdMCYiD+UW8JugRn
/knR1zNa0atda97cHLw8XUD/0VqTPUKObU5Ym6PfsTYR/GLtu6Svz87QPggUKdEI9hFmAH8Wa1lO
vS05hc+zx2wmZX2o2wrJp1x4vSoiV1KEL50qPtaVVmw9k+uUaGpfSoxBuKw+lwZRIg/JZ7LnDNd7
Ue02HR+mDIpxLNPv5AftMTeid9m68+BM/CnH+dr4zCKlq3QoZf5aNEN/UA4ini352XM0empLjhmm
tEjN1KxCi75Yy5Qdh9ZyQxWLL2mfvPspE7ew3J4i5PaHLdYr5Y1g92xOQza5zNp3TqDvwLyWHbWA
JFMtIPnMhm+TtVh7cpG+0gSKKHXOPN5x644sS3ke5Pa1tOC3Ar+L8QgGJPZUzanJ57egd868gFxw
EzN6rOcAAb0CRxuJsenW7kIkPwIfF/ldlzs8eiuO6dRBcNOs6hmboQOhwr40oaWJlmm9cszv+T3x
gI9z2FT9HtBoP3TIS6jz/gRAPIS9rJ8pkdEHjoPTCppwqrrsNZueaGmWJ1Fv2UUvA+KJeXyZZuYA
ZxYnm8MMAgdyNRuCFzkUnwSLwp+/6HJ/tFeZE6s8hnnxkLITRC74wsmV6UVmdnC00iEaqAIuhBOf
httsmcg9nrLgfZuLJ5G/F5tUh5WJiYejeYmHZ3bDOmy78kvriPjECncN0hVTUHH0OrbVUtafhsR+
pf6B2SUbrLslHc7w+K/SJph+mvPfDP1ftnb8RG49n57p3mazoLRa3wrSBi51jDquy4keHMQp882f
jDV0WTFag5Gszej2djJCveq4uld5O99Inpfc2ss4oQtvvCXvjxqRzcoAVds8WhkaQDuVr43uuhtp
8nsjYizqOpebI2sYRdKtpZm1ODistHdaTwBpBXxz548fS6ke+kmrO1eecyUhnSjzxazyo9hQ3hNy
hQh1zsqoxGwWMe9A0516d3DZy4FyXagaKsZ/iQTGva9weXFlAFZ24ZJ1HfohXd3TdP/ew2aHuvJx
xNjNi6l8flFljQhoxR/ja0yjZnpLmurJzXsi3lPrfmuGH+4i+cyS6ql1x/Rsm6+6yPqbYeE97RaL
cE3VHQrPnKi0gruP18f8lsDi1g9LG3THCi56TmK0ww61S7k7Ow/TbTa+Ic1WkYdW4QIqmZuN7iva
7mqEnFhn+eaS3Rgu9GTfOK+TB/eB87H+NYIV+QVgTxqLYe8V/Dbh/AhfModWiSd0ayB668copX2e
yuapZqQoYQHPuT0d4jDQ6fSpd0C/nMTcaW9+n5Zp2RtbkqZnERE2uMF8NYI64mEx/g29QIjL2VRx
2UeskshkO+QrZHTJMPXGL33iIpua8t9lMoj91gMNbNVPOxXNQbGjOi0hVgRvKzO+5Womp9WjrSRV
VTRrzo3Au+/7JEB74J6x3vzsArTASw2VXBTzAXnfjDxYA/4WF9zkB13GB9jI/ehSprLwOR6aIogw
1iqUU4G+1s1bLdO70amCfcAof/DbuI5irw/H5DaXbu1nDBsJ+PwrwjSC7vL8eXaqgYrMexnjhclK
JXcdlFNhACU2eiQcxUfnjO2ZISs9L1lx4Wc0p4UvQJtWT9Th3hPMOkRqalSsBus1BuvK8kC4LPWd
3jKB2DBJT2sxpCFNk0dNxOSFyJGah3Bgp062B43lN5wAiCvsZvdKg1tIi/yE0t/CAGCtQNRiuMNI
c6VDu+x+dTpDzOF3T4STkDf3aXBL54Ud+SJQzXRtAHyemRiXAjAWjyZZM258IoCaeuKCZEgzZrQb
yvKeqYZC8mx8clwg1xh/1r6eLMh6irCAGp6doRqPpelu/dzIN+JUYOgXvbubVuswbeawqZQ1AU1P
DE60WOZT0CEgcREaw0Pwl793GzSC2gvgM5otO+vhEvT2crU7wXKnvmGLQsGv9duS5muYbxQzVDzv
ubd8LL5oTjNj967pQA7xsnMXbvUeGaITYpBEfTVDMk86civg4yH77Pu8b6XPTK+QaJbTHaW/4TaZ
GYNH8YFbOeznmXbmqbukrunQ/WKtDKwnafeQtw5Ejj/YzX4G3t/9+VtRsXNsmm8qK7e3PJETbKdI
eUSrdwQU4JtkWqKzZ6KZgzYHOGFDhFu5xDUFAS7zaFTZ9GI5aB3xKs38A412Qb9sYRmIAmoTaNHG
oZUiqewFc21s1rsczDwqLKbKorR5qNBnZH77kJjsoNr5XuajvSfz73vmE16Jv89E+fR1QhDLBA3t
7mbWgxHNRRHRwK+OVlGaZziH5luOSnangjtnCOJLsw1fggHZ7+3sFsl8aiTQTVGC4aSr/cDz+qkq
edmI9Q/poJcN+5MtiB1cMFTQuzeekfBzIU/Lvb8OSCpt69hMNmBnPOdRZgR90o5d79XG3iMJOxx1
fGp55HZB7dnnlPzSGH0xqyq/bYZ2xEpC8dsevlaDacG4AX4LBvIJD40Y6IOHUMfTbJfVgQ5p1AOd
hwDLHe5oI0L+irtjZMFw3XrbkT/6bDmA1n4+PuLELPcIRLuwCYhySEjV6L3i6G5n35n1PqjIYCo0
WJSv6uWyaPjFvlzuoHvvMW7RtOLP2T51i7ObrO9St2LnW3PP7tSjjk2QSgFOH9nm2fqRo6Ni6fpw
KPvHNCedpI5fZoFWd8zFhxOAv6OPD6u2fGBahFaymjmy/PK6ZY0T+V7f7xrPPAtNSTdqN7+Ejpgp
jBNJ8ICYpAi770haizOeAvwo/bATAw9IRfsB6WokZwRShy7GH9ZwF4Vaz9I6aiIV2vs1viG463Q2
hvCxuBjveXk4+4pnErzS3eAmeMyb65Q4X+ZxCM7oc57SqifGID20s4MbMMm+Qbcc5rljVu9qGCzi
igIAxHDNeNtwOeN/QmBXjut3YFKCBg026WRmAU2eipJEsGRpId9jZFRkvbxU20sNqZtgkN7p6Vbo
MzbHBC2gI6dHCPOjXBvraKlxJ/rKPxeN+s68Y5gFWFTHTn/zetXsyhL0JGmxEaxDKZ/+/I0ewpeV
TIbQIEzcKczreFNKg4cH4WmNnAw3VVWdfF+nO9TbaM/LSKjEQinWHDqaPa7slVy7AVpNx0JAlcb9
zm2Gg784GD6KVp/iGaycgTiqcpCBVhPWKRVPvd/8nQnz/9uWfc1+QnU2v83/m+X1b/Ff/50Cv251
Q/+xefvTLYjrf30aP77/e0zY7U/9w7/t/RW4WjNBaBYSV1kkYv0d+iXdv2xPazewNbSO59yc3f/w
b9vyL0kojh/4gcbBr7Fo/9/ML+cvRMqesuCWfVs7PmWv/wX3NpEf/5aPox2+LDYpKuN8xyP4y+Yr
/WvgYJLWmUPOz/sirdj5tDlbGT+2y5/BkjIrh+c5IeSczSm3FEMAmS7OZzyGiHOyOZvKdzKe/K/5
lK4x1yiaoZ+DJ5HVrH4/DafWGfIGvRuc+TUnEKoEbFvcNFxJlEVWNfkl5hFSk73O/Cb+xYivde9m
bH4ajYrDXiDw5bZ746L2976RXZC4+znxmqWIZLpxG19lrOnL7YsJwmYX5EiasWqtLTbL2qHsA5f5
1h6Rkrj3WeAF8rUvpN99NRNjz0mP3WYBU6YIC8auBBpqBteanxvV5w0KIMwQM1JaOWNAFHLFsiES
wlUiQHWtyLuWmfhBXWoNzL441PEFjX9UJMpVZ5cKapRmQSvS74QnVAVByKWcHwovnqGKEbQ2hNyg
l2qzF7f3lDnJZPVoDMptzIZWA2XCqpiN3sFa+yB5KAdJtmFPHmDe7bD7YwOF9p3Y4KV0xUc/4lU4
2moKllCSdSLfRelbI3aecdigMv0xAZnp/WDvj63Tkbrs9Mm9UyScuO00l+oxsy2JE3NBKYG709Xh
UM9J+mKTWNRFXVx51o9iIH5qT0SGIhVTy8Cc6BRFDhLIumyuiBACvjVHzG04rfq1UAZINqmKmQWz
Wd9WOaL7sbZJ55diSkmknuI2YH6Py+KtoTKlCIe0T+HMc6YiKPoVeaHVqcYgEU4Z8MpuwAqhkYHP
BwSYejvcdsVP04R5aZf7wh2vLsFt7dONTF4ejdRWey9thn7cznnf7A2SerFr5qolcC7z1Ossuwz/
sB9Da3UJfbo7MyHzCrGPD8Gd8mmNfEgo88ExKkj+BK1penUdE9+dsALYLTJSeIukeQny2l6f0P6s
zg9RUEB07OMJhMvqmGGf/F555XMRK6S0O0hubHLuOEO6ekSw3RKkasN9HcWNr+tz0iAZSkOZDrV9
H1QyqJY9PjJskdFk9/ge7DgeGCNkUZN+QKx+UOcga3n1kvCJVz/QT3HZZ83Qrea08s24jGpZQRPM
ph2NL9A1do6gPxml+N3fMBNU0fPWIX0wBJaj4cC2YSu8TWpNS0gZhgb5BoZKZtyxS1Eu3ieuQp0Q
NhM/9aGgNBXHfZLKzETM41PWPhTYWBKcnEYUMDeSUGzUWOQKZUe/HF2KGETT2vD6hpqk2k+rCbcB
uYDn1tu0wBFXb4G4N6Nq9S5FF5ur0+pYI9jJ0q6LQMmp+anuTcwYRp8N4TSMnUq0xYdwOF2Q5haJ
4lnLlW6ybz3bevVsO46eftJJ0zXPlqnT5jusY+qeBb45iqxjgYHYxrZhcPkJTOPKgXfdiS1ewBV6
kqZFGyw7On8JeGl4laPBmWcLKbnJhjOTA+lD6MAgXOucUKZgQFOw9xp2z6hjavN2I3f4+lAHBToC
/Fs+E+mwLt+RSFMQktJP9NOulPPija5XAuqmE2dsWeTyi7TH2X5Ma4emlNFfKiJ1GzmYr4NC1ItP
BfEZ/2oWsAWIhHznlAhZtnc+WQ7WSbnTQsfGsPR8C1o3BW+UJ9pvsVpy8723k07tCQhFW1G0i6kO
o9Nr+8kaF/eW0KMUtkbs5ZxBMRrnvp294NCZJF0vQdn7v3wbOSSDcRNvb0nCxxQla88eQHPEVJ0k
HYnLHj9U5R11Ynr7Yx3lEDwUUxYvD/GaDN/ihiyis5/bKw3aQ0ehaTpB7EYxKiFWsaJeLAbslXBa
K9atf95qV+V7iFRffkvWW5JzW/MjHlY3aYfjEg8aKNfinDhYKQ95aMyC0BbPLXWkAya4NWzWxJku
nTvP0MNgm3Ql0BaZ4xzjrI/6jjau+5bmO0I51A0B8+OsHx67PJiwPzm9zA8EGSv1SBZcLO4WvP3t
3g4W1qlRrA6KWEs30ymZ+9u2NI2Al0aWbncOBlO5Fz1a9j5bkKozm28To5zuv+jZnb60sWPj6pBz
CaNaE/bA3Vriaiy3JG4OlSr4HmlwQbS7QPkitKHoScDwSwsPZbkUH2XsGfux1R0vXl7RdgAKLNDk
kUY2FlFFq7u358vL6YdSPAu26H4YREXjh+YEwJ+ta4dCi5WIp2sRF3n2WvDTktwvrBXKoR3dARVZ
x7Y102n5EmRNVlyll1afaVlAF2zXorXPK9OKjpw4LSAmsiZF7yvrtObJSez1bE15Mzyoirzkg9CY
E9E2aGWOTe5X3b5Gv9kcVz9nFBYZxz4NaZ0ANG9WEqp7AR56Z7lbEX/rF6Gt7+6teYNqCDLCUBIs
ZEDRt9N3N3rAYCqaxdbuVV+P8yO0IqBFP8zEITmblhhAdIfaXhVl5T2MmPq3R/xjFR4Pytv7c19W
W49ZaOKMs0hO6jH5ihFDD9kpy2WmIQq3CZlq8wlYJoXXRZCQsjtpYzD2DANUzRIogInMzbPdWjdO
/KtLDAXt9bZaG/rELXDulOa1PNmJ21H0sN5E5URvlPtxKVJ9WLn+3eOacsMccIDX3n8Sivhnpvtn
JqImTNb1JRcg/jGE8s5tuvzXmU+g5lj9Wv8IYt639jPlvbdONLVy+jxnZEmVnzyhPXOeqlsuwKSR
O6Bp+jNpiU5ucXyslln4MWuS59Z/B5T+z6bxn0QLUyXxH+8Z//t3kn6vs8H8+57Bn/l7y9DuX74m
hQnLn62IZby1XP+9ZSjrLz5u5WO79bDvBRabyT+2DMf/yyUakwNeK3oKLfufIVEy+MthNYEmBaEi
Njf4L2VEuf4tzPOfT5y4fWOu76g//Tb/EgJb2D3QhRdTtuDP/i9rrKWMbHIzsdf2pEH2YY3YPHus
OtZbmPhOViIHUrMrabGv0y0FiewZZX/AqRX998C04/TW2PZIABRIODU8gsFyC91YWFlkr8PNVY6D
NbeigIQfF27dNy7FD6Nt+nsvHjHUTB6OrHCmFiQ+j3ldqiv20aTe5ymHFnq6scWT58etOI/AeWhS
M25NuDIL3gfZh2mo4I49m8SfYY2tr9a80K6AH2i2rjAdo/3sw/iXr4C2uka1W9XLvaIgYr3g31mh
4UCxu6dtSE1/sJKxz6I42Kr4ru9QG7y2qecjziPWaHsqO23jeCd/cLv3Zek9Yb9AW1S4XbxFa+dn
NjAO5shvcD7is/DJ2iD/wga+ZTweg70oNhG8TCkD5CNC066MbN8HbKsyEuCjtTTO+GtD0e4+U55K
YO2sXVtGHvNNSgGB8hZYljxvLrkTU5e4eaISaI9I59t5LEbyWOsOdxHJOVlwTy+yNxMGwuh1X2pV
dXf5UJfj2c7xwpzHQHXyc+rWqTqVC/kLKLi9gB/ULpzt1sKa2FtOo43y63Bll6MTlKBN6pQ9PP9E
IC1b9x40iBEItxoy1FY2p9HNrZWWhJpqd0FrkWL4/OwGS72cCbWbfMRSoiyCq430K3ubim0o9oz3
HuUzZFq2u9lnJXofpVbtF0UCVhAxM1V4g0iqmjEsbC3hlfOwaQDZyYFHYUpUx80FiL/tsm6KCNQ4
1ZHLhLSMtGdRGEhlqvNfOcGLMA22qbCXlMRsAP7Iprj2ZKGoT8pf07fGbX35y0FyU2L2sEyHPTah
c0ek+FIjXw+1vve3hIC/ir72lqGq65drmtarQsmTpayluTelzyQhsJQpED0wefo/wUG3HmfMPh1H
RPujC7H7tpQ3Q8fQV2RwEMzRbFx7rZ//TGyyExD2y+XzYnjLdiSTVjM1GGj+okSlRQLz0dfZey74
oXeyF9K6kJGFssOroc2OAQycG+VazryOFLt29WsSYMhCtjqTtXs0bka4jOk0YS+q8YFXM9k56RdB
OGd8Lkv49PtUpNP0Fa2ZGa+FUUjVB2vE1bUrcq79kKFCknCQWqPcL2S0iqMiikJTIDxO3nzr4yBQ
inxcHwXlYLm/B0mlb8hrYtJTC0TAbtB3xsETQWU7rmslFuTTRbc8i9q+URurM7EymBhFSyY0Rnxm
M5NfGZOC5JNruIqR57jFcg0SNX1XtrbOhWgIRrarWd6VnurM3r2lnyFzIyAJj2mJq9uvRxOHTCAI
VdKtc3Kwu/Z2ugQNP21pO4FzIeqv384Q/0H7DR3ahvNbwpahcwty/2HVU0Jk12LMhGq3E8VnslvG
lEjTvsyvFcpLVgxmOHVV8YrgKU3bmQzJQtAiGLAV14SkOG7WIEGFrqOdoF5dRMCJrrxz7QmzAJd6
t1Uz99r+aztoQjNgGAyZaTCEYPJ3oAFJdsKUtDqvAM0CNS+TKOnZ6YD46djEsbKfyozWludq8trg
lEEjxxfod4vM3E5wsm2wKupBEt2Ton7csvoQtIS+XayqhsGcPFWS/9BMQ1XtebloCTQZEwe2nSAF
oP9zQvPJwrFrxOdwLS5hl9DvZfzZJmWtuRDTpPLHWk9d6OOgBpTn3xPh2lvrzkk4zLp0VtYj+vwg
xXCIEY5Po7R+EjnhiEiAiSGz/j/snUdvNMe/nb/LXd/+o6pzL7yZnBPJYdg0yJdk55yq+9P7Gck2
dA3YxgW8MWAtBAHSS81wpqt+4ZznoCtsVqnTwgGqpyyT60qHIwXsy3E89FUxNv+2EsxEcpP7dRHn
5Yj9d/JTycFrxCOD+RTU96POes4JWEjAg+UkMmQtJewqYUjS7l1TmON+BEMRrcDpqW/fSgSSelu6
COa09tX2sT/NmqpwXlFwN/ZvUdhNjACrQhBJogB3nGZ5+Mg830EsnzeGpRYlcwdSwQLwcTQfIKrb
jyhgCzHLBh5YZnAI3+Z5bY/ic/Kyjudy8NMgvSdpGBuYcGLkDk5URzG+d894hdI64o9Jas5itysS
CxNRH72B5Z18Pj7hlNvaKiaLEHYj+pKihewLqMlDkW4ERVedhiiMwq3QNLo7ZgSyOwvGhbS/3I79
DDyLHx4LlWpqHVVZObwHqdUYS49pjNpMuZFYq0Fpqj2GVaXGuaSx45H1IkjdRWEAlIJxUiJODW29
O1h0n9U4Z7GatvhJNSumYe+VlrczvbLGBMhulMO6xeak/Gc04KGYy4HQI6w4skvBnhV192V4JPnA
f2pqdLp+pQIWaL0IAoV0uzZV/BnwWWh/er7aHSumqKvcb9+Z4NFzJuljfvLxbxYr/hEpDzsYtztk
dSbFtk0C0pdlAvj4hdVrjgnY6KzJWya5zVdt1tV6OZ4Tg2ORsVOAGS92suJCw+XJe8sOrX4Cvq2B
+1CqmRa6QRl3UpyJ0RJ6Wn4oUabeygeZ1WG5oWLqc0AfOGkq0x2PLBURFcyqVreKeW06Q3Ry0WF3
z2lol8OJmnBA1B4kJWnsg2yDfQvCprpjPC4JSLUDg7g8nkHjWmFHfFWFGce7QNR8p1BuFtXJajXd
Y2gWpOayVwCx5s7UPo7gEKEQl7NEDGww4kRq5igWTZZRweB1WwliJ8XzJZBwTZa9HQ2rqxa9Vmbp
snLKAGhB4xvjCvS0LpbN2JU6hkgw02daVm94HwE4/aKSc9Q+smPN+aT/wOSCcjREOJEwhMw4QijF
XJSsNspIE6+NfOZtSXR2jaEPX1ZaSWy0OTuipUoYP6+VoQxGBP7ILOgEOdMfTlPotdXCsQDSB0uW
Uy7WK/zzmsKm65ZAoQAUEgn41Rdu3HzBAAnLE6WYMaq9HKQ5/fEBoA3LVh+ymJVqWw14fzCKNZeO
1XCNRdqCez4KPEisQ5PpQeawFfRp5F22K+Bmpa4K3uKMH/nitUk3qH0zjlnV/4msIsiLlZeG3bD6
q6X4v915/T+0vSFt43/TU9XZT/4fw1r47//up0z7XzB3Bft+B8c9Sxt4vH/3UyYLGNPj6EdTDlyX
c/9/9FOm/JchJDnvni4lOtR/JLXQarmGsHQBShwsr0tL/p/Y2rDj+Wc7BZ1Z6o+mTTeESZks9P8p
O8FVCOmN0MyWCQyWJKP2kHlxx5/4DQg+WXHMlRho7fBqQSJIrWgfTC5eALT+SO373aSxqS7t9moV
SBkQLS8HidiqExitezC9tWDjLR204VY2HP/6W8oAZVbVJrpUNN//+LVf/m4D/5kJo+suneY/+kPe
kMlfjm3YwmY2Yf6FGP5HnxgOaOVl2cVLjA9vSZG92SWDbb/twmX9RkgKm2GtRq2nsGEORQVTEae3
LtJdoRPyOMCASUvMPZ3H3iRr9kph4pTSXkZmBI+1/xbgxtsKArqmOkSGEE/qbGqeFEXTrMs0uQAB
QYhv1+37KfnwxvEnGfAy8vZDIFGaAbS1uHCm46BmxxLkwl/kZfwR6vZel+2VayHDDZwg4IZDkrs9
omUXyqQ/IrUa2+g4FMg22/bHqmFXQDlZGd4wMVoOvmUfvdacrbPG8rqFM1UvbkuJKXb2pK7R0FzM
ungBP0kM+K/WZCdWNi3eGyiILqVylaHNE852QJODIftu1cjCHbGZ6oDJlziDlLhQTswD+ZE3C9Gl
Ryuo/+hhe9Wj4c0oo22JsIRMmGUbR9fmhRNnk9gNEjLsbUG8zw3zZiTFb9Rau26qNpMwmNBnTAvH
Pvxgu0/0SfyEup1IzhpgftGduzG8GWKADYWDLgnn5TitYS/tx5p7qVAHnrdTudFGUBBJfS5wkRC0
g3q6ZlBsxqsqPLJ7WoNE2LeJuFX5RCRG+PxwE+PtMoK1p5V7P5BnZSTvpBicwkZuMzpNN2UwHZnP
tv6UFu6J++wqpnThhNbGo/zE3bcRJUah6fOxWRSNsTb06Bi13s2O4VZN6dny950ZAV8p9kncLysO
6jE8BmW5bYhI9iysoyIpT483ozvatgh2duvsHC+lFg7YtmgHSsmr27iHciqPWJMYJqAR0Cuc3SJ7
rz1jqUqAHvEANNhfPhwCeXIWUc1WxviDDendQgXu43ruyJKtkV4P+bhtIeG6AM862e9b2zyWcb+K
teTRlW4InHfD6ahiPcWKYnwGlnwDH4HiANmSbxBSVohkVZfXxCXTAzQfE4GdpUevTK4vbpMAFFbu
AZgmNCu+/4l/aAzvoifaV2KoQ5WFyyJ0PvWI7hIAxWN9haAm8qGROh94TxF8HLMo3TAY2GAl2wfG
uClleLA4SNJM27YVO7XE3aqgxxU8F9n4ovnOZ5xT1wA1YqbCrd03+DBc8dwO4cFV7Z/EhTEZTVQT
vYBe9tglNZF3Lfrh4BQluIu708WnNObbX7/E0LH1hwbO7ObKjTYAc95N1/njp/EpLNitQEK0DXWK
suYekLc1s1rjFyTxI3ndOa68UP39fWqt4+M/cXVQKqrObh6EmjoRRxHIG3HFQAzMa+wbLx4Mrsz6
qMZk49YImMPpszHjz9Cznrpj1ejPZt9vXL9/Kgt59GrvNHX5cVLhNvIAFwX1gR4ZB2lWvcBiRM8X
T2dA+5uQEmxwyk3Ofrsxihve1mQGb/KnHMt9yVaiGljeDB1oHXY6s65XPz2nvh/UX1HXvZX2zjPX
Ztd8u0L9YavbzzsPc2+vqUtdwLEAIfJrUd2EAqDyyJelzSRDFIz/MLNeg6B66zz9lYXJTMXJuXHN
n64SF+BnHLb6c/rw/A1R9eaWVJhu/jWm4152NaMcyG5F9qHK+DnN7dfcb58Y8izBoy1czT6OPC0o
Wo+RKhd9y5DbrK5S6ZdCT6+lFz0zo0avFySbNIKFFDvI/Wpkl+F46DLvGmLKePwKqaU+8ACwIg5m
lciWfmjoG8x1OS+F0zBiKtg+kf510Kd+y6xsZwThUcMSZ8fZFa8qBdzZrt171brPoe++Bdp4I45k
nXv52plG1MvdWVPT5vFBoGN90vnjnAGvjXYrm0Gba7w5Kz5T2hJhPjDY15p5TCsxCzAfKtThsWlu
sbGtxmo8+x4xrp5+FI3znKLYxH9uA75gQWjHr2GjnVMVHkInhkq4cosIySoSryZLj8hX91nZ75Gw
boqC06eDmV+nfErleHgcYFA91+6whYF8zCPv11Spt0AIdaorpAgpo0Tv6LU53BbFdlKHjuZXM5dz
0vVJXNdX7BofkMY3zZpee3f8stm1N20LgFWU3SJEJFzDcLYi3MtVoV3Tyt3FydZOgyOhdBdaAE7n
4M6q9KmYtE1eRxu+FgsMk0jU452Sz8xxD6j1Rn+X9927VthXaWV7379H/fRkdUg7ZfQCtacfn3hp
x9pGZMxadlFML5EvHpEqWFKMu2bJq16ZS4+DqxwgK0j/TYfkZjufxcEdijdf80FMY/REoUqgx+NC
tIz0pX6Ex6XJUdDkNJCZp/aUwGxRzrABTEHmjwrWtRFe7aB9Y3t6d2NOvcYhI6gdyfRq9WqVFai+
2OKoqoB7F48LcpyvcD4e0jda5OixlVTDqz3WM7bK+G81/vTgV/egNXaRttLr+gRG6N2Pox9hh1+9
6G5m5OAjsvpzzmc7+mR64yTqk+5cV+EtbrIPyylfK5srI09/vT58thTobONjQOVM4/GBm4qJsTls
iyQ4iOih0l57NgOgQp1707n1qXmHmbBH9LhrMcxy37Nt2wXJSA+CvDvthr2DHdjgVzRqPGj8OLfI
v/Az0pGDn5u1aEPdwX9BU43Z2Q/x+0yXMB+BgivElFF3nfTupc+dH89BF2hP+b3Ksw1eHJGOBybG
zIDCG5qJJ3MsbrUONB4XG26x6qX/+8Uni6h0V4/H2egtHE/BLhHjikHkOuOnWFzQMjKXfApTlqw7
N18Xlny2u4d9Os6IaQ32yu5uNqhBDfFrrTfcPdbm2RDNR0StYmrABpBQu2omauMJosGla5rNY/sf
o21sg+Cco7xGRIChUHx0aQSvzCEyR9OpP2B2kwfloNXEKX8Rml2czWif2OnO97rx2FroVnOJlZd4
2J/CCZcOd/8pQKMJ41+bsPf1u9AbnrQqjbHL7qjyILC0w3WUZXhRTe4fweKgQDV3yZib65DzNQFG
3ebysTJdAjqsMX0FF1Pz9BWuoruBPX1yXH+u20nLE0jpStJPvLa0x6yr/8bKZW4qJ7+0cGGIJ5Tb
GDM+PwMqgwjVSyKTdjY9Eu2Ui2UGgx0C+fIpGcYX2h2qvUkxcod6MTbJZxKkYj16xiZ1tWmVaOFH
03qv2hjU6wBz9oD1bpWb3EIOkyYLnAE2OI+YZhAh06QDQS0wvpRFAkCLkmrvIWCZMz9eFh1f4KqH
5lEV0cnrSU7SdXwPcApcgUtCEpzOSX8zJ3TOWtL269xchjnPpG8zSwXZcxNDdva8CcZg8CcqAYD3
8cKvNO2oXIgNCNF+KU6ep8beFeCBEKTwumKgz2ZGjKLRjviIjrYymd9WZrecRufToJGAR+rOfL2c
Fp6Z3V2Pq6Jrjce3EaE2yMggyvRlhrYnQtuxsNFjAjt8alQHYVSXixrn8pyJ0m+UilMWJr/aBIdt
yLjwQvzgQkHgywdjxVs/IJKnANPyftOiZphVTuDNVoQ6kDBMVYQIJ7mXGi4XGemLKcZck06IGhCH
gAMDURjHT0NeQ2PHBMnehQRrpYxPcpXnSa3UQgw7Cg0YClp0Mb0Sk1IwiXlY2eEqy5FhezQuCOQd
TvXk4cf3DYgHvundwL2ywnbBeWE+XjD+I+YbqT12YCz2rROfDSVXTZgA4x/5SmlcZWcUp84ZVB3X
f+J+NVUbkXqEN6N2yxpMJISWkKiOZZ9mEoMufEy/qY4GJuDEokv10hYruE3aeczY65RwnkJJIUMM
8Ge+CTuI1qIqGwz+xm8hXQEQJNu2LlDTPJ82fYGJKrMCkruRXS3RNcxMOQ0vg+lSRY71Bb8JPGlL
fDdleGxj8hGtyYiYCMc95sBdmH1IPbXnpQMXXxf9uit9nuJuV/GsuL5+rdapXzonMgq2mmlUDF0Z
IpaetLHRKRh6Y02YSVw4KAKx+RWT/axbYJtSVgM4jE7MvocZKVynmmMGx+pDgsTpzp6PKRrY1JvM
QKDYUXp120C+juaIM+KUlwyma8DF7HPUMTUsqqnmM3Wsfp8GFpFT8o+lTTe8L7egae19y/86tQa1
igBXketBCE5OrTAvdUscat0vl4bBT2asuoIpZLyKwrva1VSvZRRlrDz8+NmjHPfb2zjAHAoUGou2
Z15W4u/juuM2GCTYNfhoaZk/WDTDptdqPEvQF7CXzgZV3EgMfGVFCwjRbPdai/WK3R82VYkrzryE
FUhTnUAZHnHAtziRDJi2JiOtjRHqV7cLkQVVNM5OtST+JIf93uYzhC4nSBgQ/gq8seXAV4GmtlY/
ZYrV1UlxqQ/QWBm8pVffTZeq/UUhth4Jm3ADgDmPrd1WevmTxWdOjMXFwoAOtOXLtN6NvpcHO7Ah
WBbmvI3cbGVVDVIXgws7R+wzaG+RrsOhIwNvJZDBwI1OiEwmM5FT1ctukbvV80FfoO+R3BrpqTCq
iwSgz4BxwNbV+M4iySU+Mwk7ItJoc6yormapObzFwbHUBrAMw2TPk5DfCVk7GIh33lisp5wQJNN/
TXLYtOU+4A6ZaxL0V1ppnyPNxGDSwas3u3oJJwgmTMSJR3DqRUyQaenpcM3Yhs9NyNUzoOgLHLTn
OMFF07eU9qxeW6y8eD9tu9tb1oYoobs9vhGEiGyqJf607rWHeJRgDMv9SOv2YjIzbTTcc5XJQICM
CU5DpqzEfKHzBKMfEWdClua+kL9xyBaNOES2fdPNA5Gch1k7iyV0u9E3n1uwmDP2RXJRlePAOJhX
ZSrzKfDJ5KmT5jVLs3VMh5Ml0VFNDKoBJXVzSM3vQzzejML5lrW+bjQcnDPf7YhZddqD7QfmAjN8
DGht2tQhIO0p9pnhNj9mV75qgb4q7OnHCId71OBW662PNOu/XaX9DuWjajKBq5ea+5uSFQyMmnLB
ojCKpKZ/ANF9kGzQC1cKCS2qnMbpLk2EmSeBv+XjSRaPElkrfUT+SHf5tWAEMsqOhjnd9TiANrlT
XEh0cWZu+kBCDxe/ti4m0qmV23DghAxu2S+pcZkBSZtVdnxHO7wN7Igknhagc4sCjGJihVWU1frw
G8dkgjKa/JNHdTELc6yaGSU2wSjEcfDgw1dpV/5o/g5SvNdecq0T7NleG3P8YKl0HperABTkGnKR
BpRlCBdgSDoZOQG0Bk6nlasqHkic44IOU1iyojiiS93xrETz1KTTCOs1OtFlFyaXLo5vCBG4YTMc
JT2wZ2yt4TwvWeK3ALHmnmm8BOxl4ModpNlOK4k3pQnHRcSGwysO6oG7LWv9SHxkMYPUkMij0/Q/
A9rlWSlw+Ee1rvAyQ0aBgu3MClgJnJccUFXrzG2N58XClrtwZXVD1bSrpJXyOVAp4k2cixTNXeBi
eYQH0CsPvkdmMkF0m2epj2enXGsMDxE0vo52bNF1Rs1sZELXG0V7GOszLuWCjh97l4603XKwDre0
cbXATt435jYL1RZwGaa8MbkhrLj3emfx5Xkc3znLm7h/DXT1bWpgv6MVTyxIbI632dRp37ApI1aT
yByLeljYNoEEujIflXd4KgvUBGG2L6JcsQ6c6WXgLDq39+aWYy3xeJ0D2+akEAbyvuHqptM2Rca6
mMJTBp1yVtj6FVAv8Vxu8ExDukYB+Y3YWKelI6Q8eUEpuBsVMrzSROGcG0ZM8ibBER/wy/H4Enwy
a7zMmDsNUuMmp6seWgFvslh3CfOSST4ql56viWkqmDKFBtMj4uo2GhvqozE9p0O3qhr8+Zrm99tJ
yW7pdt0vVqurV+Cf9qNvSDnhDIHIl3J4MUOy5V79SWT2Iul4ZpO3KBSmyVqH5TioVxTZ3twd/Qtu
drmqE67S0A1egLjdWstfIlDDC04QAuocH3NMTgbpS8cy1c2iA23ThkXLHg4IpC8y31JMyXmZfHkl
3/l8zFFzgOMYQo1g0upOr7CJE33X9N6J3LubarJiZcmMq4A2xu+ipwKbXiHbJ9P46TLfmwU65UX3
V9tYATezeTQHkSVLrkx9V5SYeQXzwDqolw4Ia3zFrEgtoGYqm/xNO1GMZTCq4qFCdapcMU8asTvk
XLRLQxpqpbEVBIXov3Mjahju2WBVOFhZ1VJW66epwT1WRaC/8BKKHUKGB17aWsTho96gOsA8DIEk
yLyDmgC9lNRQcyXiehX4tPqtzHaUacWd5O6t6gd9aZbgN8MbDim/biVgDz1chyO0ReIIdn4CFgGL
HJa7+IWmg5EY3KoF05tD3vneurGdS5CG0Ex10PVSUDmxpJpFGFnn8PmXuACZ0RSetiYajORQS3Dj
h+YMejxj2Yd8kMQQNyv4FAf0h/Sm9Y5gOrpBCicWcCEoFThPWgcqENcvRJ4MoEZmLctW84H7wa+a
uh+ocyzSUUzH3R2/186zy8tUl0eJoXPva4DI6h68oiQ7jo6Cal4j4Nby3uoU97qFFW9R4lmYBvuk
guIa4Ime1R6zqHkFx3gRTOnPmHG+BYp0tq7dyXJ6w0RcL/qJZsik3nDS5g8ZvvkCcwwAGlGv8C5+
TyZwBkHCA1B9npucetwz9C8aNL6HYfBGfsENTFU1C8TEyV/332bd4c3n5SaDttNhyS1oqpciri5a
R2k+GGEJl1RvV9hcqT4RYrTkLc76qgDbnqtzrXNY5jrzBqi6H5WBMDdTAH+dqp2jY7qYrUOOX2nW
82AyQ84hsc8GbPTg0CjWat5+vHNCVN9jxQuZNF3Hot4+V44t5qIEeVEG8xapxik3op8UGuodWh90
dZnoax3boOlFc375P7bmnFGykL/1bScRqmtjbJfBYL1q6T1P+icZTz+0P7Ip9vhbt00onxGofORV
yqRG/4bIDNJhGr4ToaAhhnzhig8nq3HyecNXoqO5dgiTnAlPFotQ6WwP3I8uCX+chijgtjLXsHHI
gIIJ15bfoF55G61GuwcNlyV5dqiH9GaF3jqwqRhSuQ8nbc2OhAmRWsvax78iKkiOYAeAXfyV/gKq
w3skGo+4i0ITUaFs4sOALmI1yPEQ1ELSZp0te9cZmNyz9KlsO4GHCcgmsulftGVXPzdh8XXRyuus
pYdUaB51TUnwIY1m7pMeI4ujUQLZwEbgr6hJjqpod+RTF3Z0QtN/QQy2yoQGDkFnfRRqfzKbW17n
62unxghWjN/g2otJmmEniDe5zY6S5TruDgyXPZ9T5iI77hk0obB8QINMMrfaRiygjAYwbwQFnDHu
Q+ySM9v8BdLV4E/uSZG2aZqdu64PirqT3+wg6NQ1feVSipWyjV6FxjfI6LJsMTZRu06HIxR2fqbv
3cYRqkEBm2cWNHu7lZ+W+Y7+4c0txCvq/Hc7MX6BAn4kjc7rdknq7ocNUxu80WIWxv2x89ZpAQM0
eLMDtcuMJRVGyQ5q7MTrQFBhQaCT39bvA79HRBRT79Imxu0aGhBiur1VcY/rTBA76SBM0ZfRY9iZ
9VswAsumth9HnlbP5rXjfmVR3DHDs1cTop+lJTjY2NSZ2zJZoJ31FhzsG6fEUZ4Nd8HTCNJKncDU
xsdcFuHj2nRWVKvrLow+8975dUCLLErl4P7gAxJYI4Qtk3WOj2xEwsYN6p8ykxxxplYo5mKkHvmE
bwbuXYHjc3gMRF31nYTS5ZGELNck/bc+htB/uaQEbqhQkm/iT/0Ku945McuVjblpoYp8XAaavVa9
9+PYvlgZbghd1dv1rsYuTO6kpVtEtVUv4Nk+SUN6DqgadyTzhFD7fn0D/JeuiZAZfrMvTaaAtSr7
uW+8yYKFl37NmkoCkmJ4i4IYFwtnn32zr14VYqerYQ9WFGMgNYd12AykTZCFY08g9wbzgWiVJd1K
QLwp6XI8Z5C/F6kLINDEwTRzvYI7J8uXWW3hgm8h1sQejdMoTqGXV7heWUXJ4WLkqsHEDqLNHn7a
dhQLU432Gqj5k1647yR3XIMsWDEswG0Agylo7a2OmpVXDGwR60OHJym2gI1qt7Ad7Dnh9v4c4dmZ
QLB4USaQgDLFgbUOWzY6w7TB37axcRuROaiR32JdGzl1B0KTGYIY1buMxFYkjskCGaoycOtH64u/
3yXrhGtPpnuvFL/obuKN4cbkzBQ7vp8S19iir8y3ziI+yEb0d8A59qcp3XJZtzzcWiRYhNRXBKSs
IBk/ZpXdP48NJq8GtWFLOpTdd2C883GTQNxbu6R6L4AHybkFIDcdzbcGxOpsKssEfwI/VY/v4zix
anS3XZAdI9zDOwgKZ9+a5n2GA5QAB5i4SxIKrraqKBddDtkI4lsQM3RmCf6Wx1NIOIHHZIns9/mg
Y4USz3ro3BVnrB+H9wYV6sptmT8SXXxofHOPRsklhS/bWnV5HljcEjoTectCQ7uNvMf1xRye/LKO
+Ch7E299Tzc697y7CsGgNhB+ZwUKXo24D2CbHiKxhuSpesoPE+UlgyUJQFLq5hqfxiXJNHtvj8lV
MuPCDhLChuzHckMa8LpreHNEv8FkRE24orsHV9ozD/SxxC+osG5xP6h3ROpzDWDz0dVpmwrv1BjB
uLQIeJghxFkLj1KeAh7ryiN/Fe0pdv0C8EyCAmRVlk3OJtu21ig3ES8+PiUgIldIkqZ95nyZ1m5r
BQwD5adnWOma949sMMmH3WNSiGKrxQbm/4bA9OdWVhpr/rcAdpJFSopljExvY1ranYvnG9z1i67Z
0SIrvHWYgsHVOg26k0uS5ZQSOeX1JxQkPmD8lR96/bl1ySgpYDh3SsV/lAh8qgdGCr39m3kUHR1+
URTZJ/SVyM5SsWfeS/WfG2JtTOa4qzPazdzxl6hlCUsLvwGVbdDttU86TkEm4WGR3GoE+COJlts2
RJ47mHj/UPoRX3WNm/YNhlf8ikhvb/o2YJWeFD1wqgxx7O4SmUQkZEqjZOKh414eD3nh3uqoKvbo
wxpt9Df4JGZeiZzxUa3B8bPKvcKFy9CeqUWQZcCjuzXOuDefDngXxaWxivowZ65aLAxEWYdeaE+N
0OulnKaGI2iLtO1FgwlLvffgzB15CtpZZw7WonFCxl3awmS/vu8el+BgIMzNdYAAmI9JTZj8pe0V
BVu3CXaD9hCnO7+A1ZpjiEMRg2R/0N3cnaX1nVlt+pQobQPCy4E+H6h5iiGPTxgCmEFhZf2WAqNk
HnTRwXB9XIlJPq6l4OMPSXwa7KzYQwsiY7fqDmX5AqCW1DFhedvAJ4NEVpHcK7mnYABmINx6jxkt
WGWTxUilDy9VQbNtKO3ZcDtrl5jVl4UofBkq21n1NcxKK9KfVezMqc/I0YGNBLE4tquZ0o/QueDS
99omCeFRjKuQpV3FAAVF/pPtkS40Te7ZYCEJ0/xEXvUyRy3XVPrGE+POYPKj2vHmItaM63RjmvNi
qDclMU5uEl2llp5dN3obHqDgTps7yR9z6hdQwi95hFMuatRvZgR3wwlXduEcwZF82jV7uDplMjig
VG16JOtGqc/tDEBUSUxf6yTPDntrFtp9BkZWTm96lL1WMnnnu8Bm4zkkMs2Doo4s5KKU9+36/m/c
y0v1jtv7JQ8YxgVgBxFGaQdHNJssSaatzMJjo6UvaZ+TKmeAe8VPi+75ZcgJNOerhts8QvmRXfOo
/apN3H46qanzWOXfguXPoxBRExtNxdXM7+eM9yYjhke7jInsVmls3YpgSA649t3Fv095qiV1IaOl
P3GZG927iSXVq+RBD/0/5JyCgMkyiLbdU+Panw5qa2yxCGHxmg/W+7/HIm1LL2E9o+z0NYm0dSCA
TcVWewVYiuFc6IzXiilZ/kWfBmjL1Hyph+5rYvvfKFNSRV5ARF06+AnJwfgqZmVmliSW2bPJYDYb
OP6XBrL0MYD8zanYgvIxvR3CncT5sExsbx2Zm7qzunmVssF1sivu5HcgkG//Pna1cvSmh5MfKLQH
trXTUiYnyGYjenKydHrEQaPbLTsLvk9suBu7bHq8zPXNMWC05saBzdAu0Ehu0ujDlz6Y74UaApvc
t6rc6uztg2YA/uYjTMe8OYdv/UBHus4qYO1CDMtwyVx7Rbxr//+JGQyMonb8P/jYpAvH4n+tunzC
0ZR/Zj8oLf/6advv//Jvf/2Rv4WXmmX8C3Ul2CnTkaZhWQ995d/KS81y/yVsCFFY2TzLlOLhV/tv
Vjb7X0KivRSCbYdumnic/u2/AzMkykspH4gLy9GBakj5n5JeYl37D1pFC4uH9HRED+g76ZH5qfz7
f2gVoxpRZt7YbDaDomauRyyWazFs4Vqg6NKwMKENRqUiL1GSbTlBkEn4E/DSwqDh1TeNTnSUA+xq
nWHunHO6Eizg7DJNbHS3pCzxx4lrKpmbddAf4GFcFFSsNQTwJdFzOgF/NPRNXIOJefT7cJRd8lTz
xBMru87WLawjem6yFjE+Mw8FpYW8+RppgNuwcN4rtkgzVKW/RtcUKzdpLhA2vSWomSPDgWAbeEvs
M7gjdD/dMC9hTjS3HXd86iQTDSN61oRRIsv3n0eSWze6wXTWJyJi1agMJjtZjgBpyMeVePAjLy03
saHePFVsugoQooaIJEgqFPm+/6fsfhiyMg7D8oCq0ejXY070j7DHH4OzUJ+qDwQsmYEnFrAgjRKw
ruNkWaeUJ7mOdPcJARXxq73/aYz88kP4OgFePsZB5PCNoYfJK6JcZHOw1XEQ54hbikfaOJHA5LhK
2yZ0y1LLCYBqlT4NZWac7CDoGIbisR67pa/4E0E8yrVQL6jpufI1g+YRmlnQ8W5E6tqAoAlQdCN/
XahYWxanTn1OfpHM3b59JdOgmhv5A0uO/nKCNKEcQTNWSWZPw2uWlOQOh2a9kZr9CtN9i6AhXaD4
zjntxCaEi/UGLOIcQh41MpfcKD3ItgymMGRYxO0V7SfL8PKBNPOWpm67q0R8aTjhNp1ePQ9O7x1h
eNGIFOJiTtXOKWnP9AaxE3IIcLTEXncNizQdSJZujcXCxm9Fa5g/lRVzAlvPeRGPjWVaVORyVhRS
/5Wy89qNHEuz9ROxQbPpbs5FBBk+QhEhrxtCSkn0ntw0Tz8fc3oGp4Ez5gCNRFVXpSoVIvf+zVrf
ejGnqT66iOnWOlQZxg+i8iq4Zt4AiKqqhXXpk0dNjdj8IGL3yA1bV8zCD3pAATFGfDGc+h2M++6r
1KuTMdrmLjopi8hgDCDdgf3fdolF05fgy+kMGIU6dzoudtDHyXHAKX7sK5cKIoX07jTemOlPiYC0
71C5ksXVEBJNCep+xLUiCH9jnBz1yAGMnKss4ZWLLT3zYxMun7oIZoO0glfbaYfQ8VpeCDoYo9rD
bE09vGY8aaUMvQXsiqMA+PEculsHtNgyZ8j9mZgW3zQWwJOefWLoYSNvt7XX+sQszA+NplE70ywW
PaxgUgqPOSyAncBphWIip/a2mffELGsjfkj41N/sEI+Hza1LEo/uiTS4dcn4npmvmXkZBvGC74gd
O527z9XMiHRY2wJrW6US0aDyB60M+YD1lFYB7oc3WUumIbI1JA3yYUB+USu+3mYphwrzEupIYoXz
etgONXFPSclIpbWGix4VPNS2eGZ5uhKuYoFtXgzxrXEqjFae5hYFUDxfCzXuH5gBP6tx9tW4zUc2
mp96kVMaadRvRoGbvXT2zCDFm8nad6jzd7tzZ68ModRKFvp49SbiqAia8uVQb+NJExdRpihvVdhz
s11dmxSpGkTNa9iN7tkJXaIGFPNPMtf9DiUdG44FLT9PflLe8xruG9uhcVOZ+lfkzKD0w3QbLqEc
A75SMP3RSyWZO8e6fAQXY5F9oUUbMYYIU1D5Wiz1E2dXC8PhbGDepybtUYrmlcH1LjDw/fRsW9f2
txU1xW4gwmTdDbT6qaQ/CgP3MamBJsr5OkZngZVwbQ0BANpxupIJQRSfPfCoDW+ZneyHlsmKIrqr
q4/XUkX64oBY8holec4+cqKWDkFm/NbMbSqrR9N817rFVgNXZC0S98dwnSPJB5Rv6UjPxRQd1gQB
5iYcRhhsyKamTYGPD2cdixtb9scRUZs3oPNDgqxv8I+G3tik0usUXLS9HqIh1iUB1Jq8zVVEcwQ7
ctlCUqoXy1D7ZibljxUH18W5uDGMRyYPgNV77aMeH0IVaXNppDhzIGHkQzXtdIZsa4PDoi+HTRPa
ct1O0AjDjKfNsn27INOtR5Dh1bbyA1foF6zGxohvzmTqp16Wt0zTEUhF2k+DLuswO9arEE3qg8Xh
p7ng5YT9HnH+rOq23gVKTNIPxzZNSnu2R6KZpCBnRA64RUO7OkwT6sr61qpRiDw2gtfXOu/WGHIS
ZHdmifNZVxzzqGriNnbGCKVvQN5Wu8xOmi+zUtgUuR95OjZ0xAKjp2KpHkikZ6XBRnzGfw4eHtm9
1WtbjUybkZQ1nl8DgfoSpJ42by2xdMin6a0cQdgS0boXNwIUOer5PothfBC4zSKlAE1ch2JrVtGP
2eKt64hQ4mXOj834mMbBuczVT6PZFR2xxSgZ7mo/3WXrwJ7u96qufJSK8izi9EfJlzRaHKA6M42I
6iCoRq/UZtpfEKCWvPP99qsOWy0OPZvCIHqaQ+WmQzuRAVBrrompUD9DWm5WPAbELwykVebjP+AS
McsTpQbxAMo3U/1hRcWxn8PpnHLFnOSQstI81z0pKrnzWuUh0+QxusoM62L+AgG3n01MVCJZownj
3xkqRq/hM1ojlpQAdVbjYF2RPGydeT7PuvmYNtOh7c9kXb/nlhICiSwmUB4JsXUt8xdSBzwlIeKi
rcm9V6Fik6PE6iCJNGbrS5C7pfCv0SOLZDxBCD4Ec/6QuonrJ6Py0Jr5BkiYNxng71OzZLId3LSy
CnZhNXUgvl2ixJgx9xxDUWj/GjFhAJMp72Yunuy83fTF+EzYAls455n6DYbkwBLLKj/zEPkXL1PH
o8eU550lqTc53dfAkhZpMUvewNU0z8EiizWOn0sU9ccA6SD35s7V+pGTyrjoenSPBhA2lgUWXLqb
tp//LNOTFRNfLGopki29+yK6mZ+MmLZwSprNYBKLkHRwscGBrfTc6CgH62tQ2C+laN4mmJTlBOSJ
R28PWCsALk+qeJ8uyCmcmonSV4emI4+9Yx/L7GabFeh1TD7HDoxSO6BboVLn5zvhSmUa5xYtpraw
rY9kAuI7IntxbubBB4u3ZT2gUAa3vh3hrbFFvg0Tpt7DADKmHqkXGedFWyV17y0rcVYwOozUsB58
JRAW9afNRsO9EWfGyw6/cZO4s6/r3WsLMmiX2XBV+naTdpq5GWVILSqINWlxAbtQyNMp/DaGUT1L
Vbta6vBitqbhKY7FUa9mDdy68GlG/rrryXCp6tw+hjpihZS4oLaE+mwlOQGVkwE8c8ie2U9tnVxm
Z6zGuzCTv0x/1QfsJsViQ23ZdogHRSIlC12gygw5NENq2z7n0xqorbCJ3BosK11YQdDl1CY4ipkp
GYAro+494WjIYVv9Z2pMf1BQWNbLbnSwMsbJ+T2pyvmhEwbS9/DNthUBi52BfspoDTi8VEDjzn1D
cLHzpAKE8nNmMGUeUTKqxUdVmykFgeX6MYV7URR7CyD/oWMvAsA+RUrluFvKsIRzrD8pOEHl3Nag
74g6WMJn9Fz8SMfxtBTJoxTcCWM+XYsllSa4JTMq13YWj0i5nkkpgzqvF4uIz/J4zUkZ0XS+pPns
1C+y1JbwzU9NGcCyhZw0cFLVldqhW40aYs6CBKZzgndoEkoC3EvHfoUxI3aLiwPLyofEs3artAUy
P//mJD1iFRnz7YBffRVnw0ECX/b7u62O/fGrVYO12pX5Qzv0lAgj1zO8IBahmINjeIcr28h++ia8
pb0SHCSxrhDlNK/oES2xp2Xmw6ybB9qLwpMI9dZHIGatbIUdaQmmEH6u+67yvK7Gzq2Q6AWQzCOJ
73oMXpIIiUY2afFuQpzpEY8e+XEEerhseN2xPRH02lEjpVH/pRkc85OW+xOX49pMhLaBbUBgm9nk
WBjO3LXFTqgtFhq2xlyNaO2MBDs0Ryw5dc5BpXkLhvzNVsU9FUzNiB04y6k/idxx95IJZNxWz1ph
PuOGO3dQaa2kSXaDbJ+1Jr7PlfMaqNbVkTo08xD2EI4U1PE6eotmUPZSdVqvkczLqnGcjvxnN3mc
Z0fCRkbkAiyIAC2Fa8OeCJZ2bS7ofhnpqoe4zI9RXJHQo/Q/LmwCjwmBBKfHoBYMOr89R2JRvpcF
CTGNVZzsecwQnVXc5E3NggfPGd+ltrfzeM/yiHkdd3XSNn/quXs3FNS7wWwjQumU3p808iJjh0+q
g8WqFW267+d1AgsGaQ1ZC+bkQCbOSsKFDFZQQCdPlh3e2lY8dhppN1NMfzCPQ+AbaBBQam2Deo52
UWM1cBmXm8ZdeBSNIzcQ7CxfgPBgdi7mNQOp5jaoIyjJ/rXO0Y7p+lOkNaR5NdaHU7vjPi8tnCwj
DTvhNohrWfRF43UCMLuOxym+uzqwBwsktmPKR4Molk1SGhFpKLLeUylHVvwaWOknomxOLrI117w2
89roymCDzoszb3FXwGp3rR2IoPBCSIDmgmHAiq2/TSp50axD0TcbWOpgMUwL28KKxKOoa3wgtOpS
T4mVAlNCCi4L67+/EEmGy0dobJPqiKu9cPlmOzRrPuLojzB4E0onHgOWMwT0cnRMBJ8bCjQLO9Zw
LBTRu7YbSXrcK4k5834r9snV46tpZljogqXenAHMiwhsB2Spk9nb7X4oyj3D3Oys5y16NUIEvN5W
ysdSsLKPU3tta7Ji+Rwbt7IeCdnNxsGr0y8Fbjl1BIRwvRmSB71I1LWOOW8TsKjfDoxUV1rTXXpy
s88JHp8luA7UYYijhLV3NBS2DykOkRvD9CPbWmaXqn3tS2Ge5NjzixJZxAumPL6atTQZFjrlSD27
U0j4tMzqiPmBxl/ymbDtZHmO/nff5C1HB0/m6e9f/f0lNetiA87zJ6xGtKjLLzVIiw0VAH4P3O8X
Pc6C7WSRxunPi5Son2MXDya/dEPzz78C6X1hTegezVAr7sQW7GoEKHx86HpHtUSsGSqaT4YodsKC
5bmeM2YlVmqJD8TZGjrJAzkB81WRKSIDPtcEseFW525t51bfmYtfjK9frlX1TYSDfc8EIIeuSNXt
QN3moUOk0lVZKyaJASbDGcIHMBQh82ws7WO8B+hj3q1xFPBY0xE9YNG/Fa8GA9sdkLaBERZqnb+/
ZDbyfcvIp63b4zko02VLlYVX8taw6BO2gqwlpskrOeoZtTnJBQRjejGdojqNUEEieHTYXBDXIcjI
y1PlFkTUAAsNWb4e6XBCr+5x2McCr12maIgQC5Np2pDMibWa8kDzh7iqKCdpw/Osy/d2hD1LJz/+
yYHKtkp0hy2T1b9Q5L/msAxOjsqhNgqmGrU15kf2zWgWeK2xPLj1ATkOJEJWTsjnEEqrKGRaVml3
3l65aVmMPPAMv4885VcLkKbFH6tsw/qYW4tYN7271Jjrfg6WCX/JMcn9cI+lHtycJlKeMPmkfnM0
spzN7eAMDzD6m2MAsJtuNLxgE2lak91018RvUYeaL4nNfC0YVPCqumTsRQHA8LExH2WIViUudHdb
BwOamd7ovLiALgMHr/LGMEpueLbzi0qUjsEAZk1KbXfEbYFbj9CgNBX2dlCJGIkTcTUv00CmhtLI
2p/TaVgPQ9Lfi0b6Kf0QGtwBtBNCpFsgrq3elFvwiJD88Q08kJSW+RBxcQUgeOV9M85V2Y27YVHZ
ItEqeJNHOi7wWauQ1QPFc3Cai2RvJXp+mIpoRE9qLZmfQLDngWRPrbLvlK3qHkTodPn7yxggOBSw
ta+WpV2sJppeSfnTfS1x+yPDhjW3yXCugkQ7t6HCRpbFTQSLCd/Ml42OCfRsZL6MHN1rGXLi0XSm
54YQ9rTpbwU3yh7O/bTK2ro/k7m9RZbAs/PEZ/o7ZoO9oSRZpqVjvQEZDKqb3FosCODDCbBTnOST
RRxMojon3q2eS+COTeF/anEmD6pSH5EJcmI3+su8pBtA0uw23YCyt+860p0BSbCSyXBWGdRVTB6n
Jy74d2ikeBiH5XLI3OYN1ZRPJ03sIdGTN5NGXnaFfEZX8QXrF/d2EPpz5Sq+8UI6g+URhIzaQZbZ
Jad4g7T00Ha7rHZ7djrSPiPMmvwM+WAfFFeEI4tyErC845SHvmVsh5mHk3lReXakGRuayogxYbPE
x4i6iuCM0e6fOFqvKIU7EnZOtN7EY9XTIUAf5C1ZBX5Q188xCcDresCLzVqUkzaM/THTXFqm4Yc1
IcNCPWxJFDQjSmhAU6Y9olQKonnjoskKiGO6Oez4q46f8WIkUMgG5Ixh4UsjuwtaOkR4ow65ppIk
gABBkz1HMERdzBZ2iYCzsaW+NkribslJXyU1PZtlVfCe29h3J4uMiYwcs6oVGzX5hitt7tXB/LDa
GUVFRnJ2YX0qBOuhrYJvYiAdTADEMJMYBrAKk1/JfjpIPUk9OEjIucZne1Lkq8az6msG9NMhaar9
AOBt0EyCHiwY9aKmikGVD8KNsxzHlWdWDCgV1GdeWFHaVY52ZYP/amnBa2K110p9sDl+TnZnIU8b
XB41Cc0tiSBTKY48jAYfkQqudU9xzLXTE9fd84naPIAIvMnycrl+SOTGuReWn7NmFjsrMFKkCXr4
UTd0Akm0DyXRKqoT/jihr0RutK2NDCrBFAUXlutoFZ053nA7VSs3Fca+6opDo1XOkQhhHhOAfIxW
CDNRx1sLDSvvlNs0UfgUC50CUgt6EanuYKZo6DG3MEezN1s+Z3qOblNH/ZVjkPcJLaWcIL5mHdbY
NlGgbYdB34EuUw6W7uBzsd1XG0WFl4TtLy9xu+YQUjwCCQLe3s3MJOPu4FaCINFY284FACP04s65
zQ6RhcKaSZZ24v5/CJlEMOQsRhol6nn0C77eK86KCQfxYo2V7MumBcKsnQxQi14gm3mr5c4Wqqy7
mrAV+USPMnD5QWdnHSWrFF8PlcEvHKSYRQ0SgajLeuCQ7o0ke0dtsY7N/gIJCJWtIZONORJX2Pc2
ZhRX9Ut1Rq3T8IcDklCfWOt8jY67c1n5fiLchAaLwESJXbmjcwZGkLfWkalkfSjl2HpOZte7TD/3
eEfug04IM1Fpr6Ujhi23jn4EPPBaTDWOwh4v/hw1zUEKh0o5UAzwEp3h52WW+WGt4y6qVWcV5tiW
Z6M9OGIytpUEuA4zXqIoycaZYzWjz8aE3zkp+MuJ2DBL61EQt8NrKzSvckxKzGW33+MScRJF301R
Gr8FGTH0KO/uNSSKxLAID5PMpCoF0WcZTyQkJ8QCi/kdPeLspVwLG8F7e8Wn07BD3BVVsWEpJC+F
NlwCNxKHri5284BtpABX61lV7qynIej8Lk2K7XLSZ6b9SgpwAbYhRl6X9hPHS/gylQh6kNdPXl7l
lxHN0Q5JOOVxuSaeZKCmrNwDn6iqveqkV8zw+jZ6DeAiIrVPBHZ6VBgoM3o2HyfChE9REvDgDrnY
Fg6GhozX060bOq0JNEYCpLGH77SK0sTasHb5+8POYTHhuaXhE3Mf38iCfikK9ztIxm7b5uSFIMHf
1pKqVGUVNE0l0yMxHywznZ5kcqR4y4vOgYwAA1PUj1i764OZ8/Ps2GohNsLNMkfP8YRmOEuAMooO
bLOpG7SybXDjmoxeLSTyq7Se71PYU5YYgKURSEE4j0ge4UwTdV/4Jq+S13B6eBpoYmHVtqfmtb2N
sEpkJFDW+m9Hm8crHW4HhRhrYqp/wJnfhawYVfRXmXbWg+lOP4nangbi030wF8sA05Se7UAURRvl
2kjbAUxe6iy7TKR5Ab7Ov6P6Q1zGTrW+yrTyy1R/a7mKaA81yCy9DddC5dL/lF34reaQI9U1SEoC
pwrzuKjLBew65KW2RgGU74Y4/pgBRjUp5SNPOykgVvWHC+HKWMYQFmeyGDwZBsd4GnaBCJ/TKPow
SWdczRnxqqFlbuLPSauln2kxu1gzWSIBoh3kDw+r+KFqYCwXrsSmOrN+HAKqdWyozhh/BFFOqh4n
SFhVn7GbP05BEW6rSmA0KQhHyoRXTPhLeJYeYH68aHxCHgyhLxtrkSeT4UVgO8BzXWdYmyo/xX2P
pPpgTXij6uHMbgtmwZQiyIrNb/OXtcohwSmBhTOOVkGMubN8SyI3W89Oy56PxECdwtZGcMQNr34k
7XSPr+j3Xa8pZtp5jfGc6PZG1F1wLv1YXO+otrpLEWlsuDSLwSA+Wbh8mdJ9pQGGVTanTag/z0py
yJqr3i+bQKGSrDuQwrn8NBuWR+2msIKtFhZ/AnrJZJgO5cQ2gXbfK0HLrLgtCIKYFQ+a19cUDDAh
xGfmJLd+IKPG1vQ3K3Bgf0j0LAn1MEYixl2NrNZswPaJRNNDwjkSF9Pgo+ioSZG675N2yUQlKige
ZqSVCs98S1h0MbJ6S3gywjqb1lmBXmUi9zptnwm4/EHxz3wi2Bth25HO2zwNBFQ7odXdI3d+6yMX
wLdyG/RrCr5SwnYjQYYrHoyUNyj2FyccBqGQdygVT458sY2qWhMM6a5TBUAgmDebCwvnDBTEFT/b
O03PC3381QpgOqXmWcVEmA84aKv+rLtfVs0kUbYfoRFfxqnFZd0TQOQCeObM/iFf9k+LbW7dS4xM
zKBOJDOSyKbX+znmv1QOR8WVAQYKdml6TXUulbPxjLlln7GKKq2MEroi8j1iQBIXrcQRHRhbF03r
YE37KuiPg1MfhzR+xqz045jjOc8psg1jWpuRUZ13dvCikm1AYFDzXNvuAcePbtkPZqGfI8yPlCrb
aUaS4FBaXKp04+KXQ02BRnRqmU6HavjtdO1D2hsDk8+5XgPrdpHokp6B3LeftHKlTIChatRjmtZR
5LDGYcbKdVnvDa5SG208CsrDAtvnWeSqIMGaQwxt+XTW7eJBn09ogY+UIhJdGyMhYg6WRyyBQ49L
tq4Opub6nTTv7bgIcq0owjYuMK5h8Zso5lYAJCl+yvJnsMydA4XBV6y/dg5tleFqginAba8oWYUH
i1VpM+xiEhrw+7a7OOSBbH4Cg3zyssj/FER5rIYe3tRyIeukdSC7fwuI2KQ/KH/4x++axtQvMS5C
OM8uCcATvFqvJlHcqiq0mfrNMKq3ajh0ZvvkliB7KwTXbE5JReyandCMaY/Tf9dlVzWnxIvr/gZA
Yx/OKAKIJ3nqRHYCl75imb8f0kHjmeTNwkXLmpkcEPWx7aXfZRLPGHFiQzFiWS9v6JlPCQ/+gobo
bZB7km4We2BV8EEtHokQDHMj1SsreuqEelfG4VOVMElPqjf0lB8xmlsvJr1JzzC/q7OhrRcdsqvd
E+ehqZoT0RdCz0l6tPHxpKTuRujLY85VouWcgwBC6LLLa2pTpUO/2Dnqz9ZpYYYei7bnT6Hk9c7k
O8GE04FI2uZFNKE1IcA0jt2VJmuX5a6z73I62HFyhO+YyCETw6w2leasGzMkPGwqaQ+i9jr2MiRj
Fi0EYaNoz5FDI6Tr7jMhffiOE2LGoFJZEyOyQsiIOdDz2KIoN2zmXJ08DCOWz1lWxyZ8TBpxy5hR
siPrPZRILyxLOIDg0/DaESdd9O4n6Rh/DN0icWb81TJlKzD1v83WNYgaSPf69ClNvnxatRu9tyYf
LXyyw1Qfr9K8QrLTmpu8ZwFPfOqXtSzILLnBrYVnkVB3tRRnmQOAtvGG6xJjj0kCqT4W7mbqv9WW
8wErC35s632SGELm2iU2xVqSE/1uUq46gpapbIq1YWXkL76GRf1MSCn4iUgSgdpBZ8tS9Qq9E4Oi
nf3ONmaQUWgEi42U5w6vwhg6by7VAzXhiOTa2IRjO3pA++gdajLzSOPw65YazY0Yj4tw/spxMUnA
4kfhdhuJ55n8rXlTGOi+FX4bw2rEQLkK2liSG6Y3EGkq8RYTWK32QkHGj/JksX272Jc8bbC/C9Gp
fj+wUu006yrGB+jMo4fm7VSYarC11cw4GJ0M12ln/uniF4rLzstIHsdd3ugHWI7OuhKwp4Oj0ELH
JwN1MQ8+KZlJLoVG4ReJ8AElEyi/kV1FOVjqTtMH8p6XySx/Usk3yOUB+8ONEqJ08oYgSM34RG7a
rKsEsAkwLmxh/UfmTvMDUg+qY2ii61aIHZq56l4K9ZK6IW+Erj2hIq/+PWng/4so+b+LBHsqc/73
36aG/ZdfaPnj/CmrqYnDqGv/z98vEv6U3mf3+S9/4/8VHN76n2a6/7R91v0HgnH5N/+3//CfssX/
SQQpQDL+1yLI02cn/5U8qS2/4d8lkLrzD13otom+ERqjZf0nyl9X/8G6kpWqaWt41HUV/P8/9Y+L
NNJhBe8icXRVlVCv/9Q/muY/+BqOaZu2EPS2/KP/+L7/yWbkI+MT5BP7f7AagUb8K8uf7ZHQTdc2
DQc9PurHRYX5f+sfyYpdDHauhU1j3jLQ5UxSYN+0ejb6isEYk+Dp8Ih/iKlqdZjd20RaHVKcdeZs
tWbipNs3/T6YqnsXBCtc8r5ZpFBmWkdBlEARU7bsI1v2VS3uOBw9kLa4pX2tV8jpymrCiRAkHdTo
iZbrmmH8fskt/UGEBN9r6dvcFnRW0gg3YFNJUulPk+JHKK/WQa8i+uiN1yyGlJKRhdpWIbFFPaZu
E59ZUVyjCK9VZnRHeq2znSqP2mi9ZggRV7Kh79JTUztPKgaCFL2BcIOjpdRer0bnYqFeWDWtTSk2
ZEm/2ZbSbsxJ5zZXe59Wat0axWLS+CpiRif555wY36HoNgI+j9GQOG/Em05hEsech3F3TAiUgetT
SUF7EctBJo9lFQjtsp9cex8zBiGVOyMMIfhxKplStVnwGUbV0aq+IvYTLDMvzAZviEFWBgCVDl1h
W73aKOh1lcBG2rDUdjYInbYFpEKH/YgFFNyYlXNJdG/IDm015Map1VjPNaHpF+RaizLcaXkAgepZ
qcn3qSfHwq+aeEwRtomJUT2QX224yYiRHSzyDXBtcLl2W85qqFHkMJycRP2JQSUsH3KD8cNyp6/O
Nb2OXKE+qDaFNh7Z3/rpNEMmZZplWF9SjQAeZTu4/LYUZxEr3sCUahWN9mumuHsT7VUXj1goDAB5
+r6xjZtMbPzphAvgo1mXub1VeOpokwJnF8RwpQ1r1g/AvSFdd6nvFBCZNHkiwA5kzmze01e3eMYr
4M1InKLkmpE+HjoM+YkTx/ovEJIp+5iQLzfPgTPguxdvYSLGlTawpJBg+hM7Zc5SgHSZN0AoRy+Z
3CfW+PqxMpRNriOdjDuq6LLREJiJZ1DbB+QpIPPyVF/1bfdHdR3PtqfV1HymKpf1yFD/OSzDY9eO
T5WaeGXtJIcJh6xC7tcKBRpzpjl5MNX+lxAln9EzziWmy7rFZrVr2eM3Wbw1IudG5lnGtQhQLArn
1CtgiawzNX2LxpE2SBMframZviIB17C4ZhiPOEMIEw+2CWqcnqPadGXB7IDIq2FLf74GoOKVkN37
aj00tJrANnr5aZgfRUDU21fcDlsQnMleMpG/qGZ+ylF0Q1Yrcfv0croVtdvsAe+Q80UWnxdkgbvX
Cpz4WE/UlmoS5Z6LebBvLnYWP6sC4U0esnnsy0tn993RjeQNX/hKxe0nEUQP5CzTR/vkI5EXze9P
P2btxCjoGCnpcQQJZ0bpU98bq0hGf2R5Z4/XJfUa8tnadNNjKqydIHEWENcMfCnVxmc6uOU3YfzE
wtn91jYjFdTfFEgrBKa+JZ9NllhLOz9o2alFU9sM+mVpwRfi7FyQ+fo20BtM+kGzF+XDFlbro2S8
lUEnMM1PUgg2PVMFPf1TsAJ16nlVoRtVdeb5IvAcJwfHxOGY021bwRWdGzhvvymxVyE7TC25GsGp
9vmjVs/bsWi3EmAMWkO/1W9j8WYNIO6zD6Pc6R0D4LlmGvnUzccqDfAhlX6iYtxRr3Nxa28s87dq
Fh1MRkNCe1aYseioqyHcAQSAh74ONGVrRyoMN+UYw/oojQd32crQjxjte7QQ1IPpxo9pHXepV/Pn
o3fptoWxA/m1iqtbpDrIHhmKINxGwGrOdOZRmLccBcVrUY9PJSUbc/zNSLh406HYCRsqa2UNwJQN
85R4nStepgT2YeFQEdEgQSfNAj8Ip5dc20lIiLP12wI8VrAqzm3Lbqjajx3jQdagKKtLxIRT8xpb
ZyeP2KhH/rgplGTTVDnLxuyCJYnAw3g7TIjWh/iaju4+I5SahW36p3b8zmZXkpjbHO9mPsFyRG6a
QUWBV7qWTbvmXlzHDquEVvjxqBNtt1BY9ll3IGXLX/B8df6KRP2xm/7Kh/F2h+95/5kznYlyfW9Z
DLVJhkDXW3mGOIXuG56DrYwlQeW2r2ofYfRbo1qdp9+2S/7UKebE0doOyP01+6kpOA5Bt0pXvzUS
fFFermCY0eHysC3B5fK7HfIVaiwi13HG5r/IYbgBcC0y411rTX/RW1xsSe85arKv2/IGA90bWTaw
8MgQU3S4ZGfd/U3M7P3v/0dMgcoCbNMn9dWC3iEuzYzfOVGZlagT3npi6xjRCydZ1wZUyrTM1oun
rlGiFzkbByTEu6khDLIB8AxXZq2G6aPJIpykPtTPFP4kdWvvgfYw4vPSi68OTnvMHTzPzaoz2M70
X238wjyTISrAGJ2TFLsDZ8dK76FRZEid6sXNZNOHPcqCPIWU6Hf9Dobdy7MXK3njDfItBBZpN5/V
ahOPe40dfoiYDQPEVwqEwSy6TQ6smfINGuhL0OWnMh5ZH6MBGort5AQnab7biJRylY82RkTcS8+h
7WRz2RQPbBt46BmnIcFBscA9l7EOt/NDgwqgQnkW0rME6Y6x+bZHpJ5b3YM6Cc+eRqJOjq3y7XK6
RmwiOvOn4MgrYxPIkLEZm45SYnojWpFdCPPgogTveQkQskGtZxY/+iJkfKbWO673hWm2ncZql7XW
hnx4SjZz7WC2z3V51gJ+bGqTfjG9kbV8NzuXADOb7Oqx3SGnvpejdgJixJnPxTjLdc3tmZQsnHP3
NxTTLggeE+TppQklN9fvZ2VAjbLk37SB+0nm9hPd3dfQ84BHWr2xyXuIDN0956m7HWyFoMrikYwA
2JllOHJ0shHNc/WDOoZCMkhCuDst2zRD9lcjiiXSRY7ogRWVrbDnLsPwYNcSDtb3nIzfmSvCjSnN
Z2S1V2LMvZEnwFGnXT7TuCqBecgID+8LC1WvJu9hjA2/hYOCfiMMiTNCkJ9VzptSkejGCnTXYEUI
sTbEDG16LX7snQKORzR9Q/jH8dwv1Zxjrlz3WU9q5kX1Liwm5GjRSWTu44glQI7I690B435yJPCn
nuWlVo9wuX5Dw/lmIevbLQYeNK9Ir74bBkszge5VzUZy4Qgg5i6rEUGX80aYISUOMVeHbr4Am/Wt
iMZPsvFvkz8mMR9ukW3sSceMUb9a6XcvjR3z+XUXALpqoZM7JtXyMj8ecdlBYcuOYlrIJe2aTQLf
Hn1o/jBOX0i8sNTcsqnaBkUFKTuDyDhuwEg94OUC0J5zlUOy0EjYwqjlObn5Hri/gN5OVdYglSe5
Qr2QdYR9Bs8tQ7ES935YNEdlfokj/QjDnPOaI4sBBIc0bwFBpc6yJUSjFxjnAatDzjfgpOtRr7b/
xtyZLEeunFn6XXoPGQCHA45F9yIGxEwGyeCUGxiZZGKeZzx9fUhVm6VulySrWrWZjCbp3syMRADw
fzjnO9WifSueTFfsC218YZW0R/7A0JG8KMXOlnjvIb6ERH11L1Wo1r37FTGOi1m44ojfz5VOpMUP
Qt+30BO5bW6mSvZjlR58Y/KKdtqnfI2ZwvXS95zE6c3mvQHLfRXJjyK3kNwfZou3q+HbyMh8kGsp
eu/xlDlo9feOus0s2ohBXhGQu4aYtZbMJHp4wnVU3AgHPPILsdXYDzaP/4r4F/R207oET4+VY1Mx
GRgkC8ngJ4/pUcs1xJXxuhv0vUYZH4r2ATzpLmMqnRulPJCncm/qXbwmnAJ2vdiAQ33MBHvxgcMk
ykpUb1Qxcho3IiYrXdMYZHWNkzwghmJUC6llVcy8LmNQ/Uc71d760npXDqnjHPDXahJPMVGpvi/J
QTcggVTpM2KQld9QivxkBLgiRzHAiFH2lF6QVawWGoxLWFDrbCL/RXSUotTWRfhlj/OqoIujyHFH
gns6whW5drw6YbQ+LK6mgL1tuMjKn1uHfAIGgXMVezMAeF0dLG7ehNPLlCC09OCjbZf9jcWZZKxc
gkerR8iVbS9YQVtw/7CgWtNFWmci4DgwToQ039nVtdKTgwasSEqyWOfikWCcFXH3DGsoXViZDe4q
0bsLd/uW1e6adn3dsIgoYnPjImvx55PZwvEU/bYb/WdyWDzoYJsE67SixTWNAMxqfu803TrqdW+O
2kt2Ue09hyUHC+eQH+11G7Ct/traS/G7h7vykUxsZfzuEE3jYyCNsyx/BTHLDGSpVBsFhxoh9Zs+
/5V+QB3l6bfWc3wbgc8Lgh4IVYbEmrF4UXcQ5y6BuyF4ZsPbfJ8a7d5A+JjF8tQEBZI3bQ1Eep3N
R2cQp9R8iexonzjoDagE/c8Mj02b9HujQCyqc6uy7zCLX2TMY1VK78I8wL3xaKiPpoYIyjq4FD9h
AqxM9yM3wByrHd6/lLrfY6gnbkqX1zgz0E8f9AgCSn3t+hdUpFz9c1IxZ65JeZZvfRBip+LERmM6
t1xVVqGsO1cudMnMZuKPRbi99ZTNmHJYo4l1oz3JKUVkRB9cmh6aqHUPwSxtEImmr3MF8iJCr8yS
ORjfGajTnt6TQ0BvFniz7uws3/XYra2LZqBbCrw67Helnu1qdcl097NHxRinDruVmdwe/B/xypwu
JMSubeMmJ5Al4tLln3aCL8/4EtL2NJZwgik93E0nig5TPngz5BayxMCbsbRg+5UUj9HQnVKbhODu
OOMoUiaLobnd8WBgMftwKOFNFBP4KXc2BZYDbTmM8AEowohbuh5S02wcMIyrATCr/FFGmPIR09sl
o073WtfOpsIzYEiKai3FY+K+dzqCQD/hSIZDQNkxkeFmj+adOWHs4TvsmPsj9/BE+mJav+p0vkwZ
jtak3pWh2ERWQbEVnXusiOuhI5O7LeKD6db3cRHmXl35G9FrnxKbKTgDonh5Sw6a3PjSgqIAF24b
ZeppwiQOS2M3Vv2rI3kXVFzB1OGVgZVrPZTDQ+0EA35B19wMrXY/db2n69XPzHmOckfbtwpciJE9
JGxWCUWkPtSf/XTa2FLuDLqXscuOvvhVDxCA2sVk2D3EbnutKTgJVPPmOIEBOIGqSJmAFvejfW5z
Nnyq9UpefpZqdgFQbzkghItBphOCzdjgYeL0qQegUgn195Q/MC9bTT+b9jAzdxF0V2z1spilElaW
rjB+KozuWZIexURxmJdLojdAxvF94N1qBgrcOa8peVryDuf5p0hJ5pbZ0fJxbomPkXtD57qRX9/S
1gf+kvE1rmoh7nQte+WdsKqnA/b876Jo0LtXG0JDCEQjPqPMNjPw0bJBbB3UPCgdi7iECKIY0ypC
ozQkdfkNIVe86onwyvM3nTl6zOYSyP2qR2YS4EUJxHQDyHkIRY20Od0oeYPNs0P0jFXj3bW+p/Rr
0uEqonNopHxoOkKoEeZI1PC5iSau5wAq1uhJrg7ToCBPNkahLpHWfTgu9F2GXKseHNjwmOrOPekP
5rAtXGRXw8dA98riWxlOddRauccay3pTz7xhYN1cFv1M7srW14ZfeUEkW9pWJK3odr+WRnecsIuf
LhEvuF89sDFNP9zs6jl2vvQJ1uxA2VmbXBWNBKu0oHENzTk7hK6xt3E3rbCtEYJRfQvrW8RY7Kzk
7NBqj+3ogW7aRiBSTCCYsM9nqhHnCgEe2jKupXj4ERXai4zBZRDBlfB4j5wOtS7o+Hcd1Pa0OY4V
06wKONNwKPs7KoytTh6CjdJV6/Qje+5VZPe/Qux3em0dOjCCJEsEghqMYeiQXaMKU4VIuHhPc17s
DfsrTuSulnvp2jtSeDcMZhByvdukWmhIqV33gYXwI5mjLE045NlQBGhdoJfhTQZza9NGSVu/+Wbp
pQElbeqqH1MVYOKBkWCuLYdgvXj+ol1fLVg7fXBxa6+rRl87pGngDKleS459X/uFW/KcQdfSQo8W
+/dJSUrqK4tpoA80nHq6l7ngBKaCkJ9m1MW4ITxn+I5GsP1kDtJYon1vZq+zfo39xdYcoFeojqLF
WdZ3hBIsA1laNGd+8+mee8p8w8zYehVYlkaQQKz/JqT2257fiLvh2pbYoZHVf4C1ew4Wh4UZ8Wcp
zVkiAl5E3HwA2PuuasTCNZ3ZjHyyPIlcwdlBnI/nZsd4EKsSWZkQtXADosjfL+tXv2GUoZG5NGfH
AXhN3pHMSOHBGHZdyvo1L93LYmLml5/0OHkZaBnRGhFPsicUdYrbszMxom4vI5nok2FS0EabqkYo
NEcPlv+UyegkqYHD9hXw6yqnnK7IYPIJh6jRbQxoUr6qurnr61vmc3bS02ZQ+VpnXhPV+JQNF+AI
GxH6JzOq+hV54SUG7n49+dDvSZAg8K0P98pIngHR0Qyiuayzk5nwjacZW0P56U4uSmlAhVVx68f0
q2Tio5nFUw5E0cJm1lyq+Gc3BDtsaWzWHM8oGCMxAcgPYaNv+95ZtqWszN1NZ0L3kYoij2SjibRM
kwKWPR3B6sBSH6zkBeXEKu3DjUnuXOjs/by6jcXAs/GTgJXGLO5K8nDC8NTaUAFepPWcSJ5UmCWp
85EV1XZCLYg4ZGWG5KnrcAxD2CNLxCFGC7pkf+iehoT3RAFHZVDrNKlsAjZdL57dOwW1Wbo/Yvsh
Q5CmaszEcgfxj1c46Dij+pakEVvpcfJROJhyZTdopmp1BkwL8YjPjE2t7rBRDc9ACzQ3IQsB+TvF
CSiaMrC3qUNnFRFdG/+A8j7Tc4Tyhyt5+SkD8SlemZjd/ER1MXupzL0uYCOiwicYYV/RgG4ewiSp
ufW4JXsAR6KNHC2DZNA4uwbhjOqSlzAdj1NpXqjRFyn1EuHj4AX3eewFgTAN+8nVYM6al6YQ7nzB
pTKa1CBySJnHCcVNb4hLrLS7KiAXZV5SAgwA4UZm3dfg2zotvxRsGBnmEbTRaQEQPtt9NeK2QErN
myHK3zInQiQ8D7xf8quVeHhYQgYZ08cQRuiU8yOH5vTQjLzgVRy9Oq1hbWeyTxDuikOWOrgSpnEn
TKrmLGyNbcsfoKrf5WTFWGiBpBlXFGDABUMvmg5D2KAJQrgPwDyPuuVXb/W62OY2Zw0hQzv2VruA
pGWrcFYZORMZEydyXoE4CRpQ55Vpa1PPwCHbwVtWyQEzPSd+m0ztYLVmudLylHFFPWNY1dYj0bSn
3z+YpqIKjfVz7LsPkYD/bJlnWdfJnhCmjYv8kGTmdUAisbG4iP1uD9PKq8RPmMcsedlBr2q0HGEs
PaGb90Ayb0S1RvWxdKoGGYf6tBE+5eXYoClM12IK4BDx5CenMsvf6kj7mbRIhANqHya4JiPRQGOF
ga+P0zsen8dRvSoEICzjKQEnExkMTgaUDthKm32npEeYIoTYEd1e1VGRcrDiK2rGY91xzNXxCWvR
g1Vi0PCHMxf+PCXVNorecjZuKEcJsIFiESKGRcZXMXw2uVsqvdslvIf6JSqp88aUwAepSZqftKBY
nXggGPFcaieKD/iMJXKhjVXSLIskIS1rDE+SRICdKfsHsB5fvhYj4Ow4v7QQG5DjF9tKb90zCK/0
hEDkvtXqee8bJCQYySWbDOMGm2kjWY3vGffLTSnJ8Vb1DT8wo6SEqbDRs3hLXIrggAwXxPMMr1xG
XJiRVkM62HstE4/ofwvPxHSB0jxAks4HgDUbesF5lP64lUlHbhGJqvFkP85oAqvE+SkMlmMIMpy7
hIwr3yKIIT9PI+RgoovGdIMixL8vZv99bJD+4igORIWoaKit0+8fesHjrlU0feCZHvVId0/2nD1b
yXNQOukTeW5VMZcbGcgHEUKxBj6pbIM8BcKlEFb9agF9rFrZHchPwVXSOfKiKjyWQzfsienCj4J6
BkQh6gpugvo4N0SLtBGrionFRl8lx6Gf/G2j8q0BvuxIwnS/Rlm3pJuL6ZigH+/VwNveDINd7nMK
OFwLCNBcwoS7fXTKZxk61cHtq3MiAv9sCpOnF5+vNlZyx0d76VoSm/UYWK9QIOsc4+xqpCBxQ/NY
p3S1HUIaRQE+2LNCT1tXaENnZgdLvPeEXHU190l8KrLukDpjioz/lypwanQF2Rz+oocMxuLDYbsZ
Z3kJjRd3BcaHe5m1CnCCFh1aP/7putyQHYq2DfJmfl9u+5NC15G5Vn52lyFUSsHXwjbe0p7NDDEv
gU2tlFBtFn03X+dCKw4hw3Pkgs7WGfSXtBCIGw20RqPDajq3uK/70NyTDcM3h43GLdnqOUNaHvCp
szvdDrbVHcs4l6tUOAUTZ9fd4a24oGBbxfk8n64Cm89dnM27eFl3RQGim9HF1liJr9784KtwX6Aw
Lktpc62CPMeI+pUGmvsEmXZoCTXostrL/fStF+bFATQvkvKF0Dio92H8HvVGtwZu2GxMiw9Etl3L
5eSDVpG4RjXvWSu2kn2i2Fx2Yx7tkktI65kxxHBj5yUC+rbS2lPvsOeyhUHud5O+wHSgJNLB9TQq
jGCT1qcxLua95RsEIoRfRZM9Uem72BGpwaCEXQM3/NAMVpLuWJJZQLh3V3EXVkAWaaTD+xSsJFWF
eQVZNKzliDhgLMLnXnTEeHTywqbFv8IL4r0fd+lewPwlzZmFWxBkhKMQiOMHTem5bvUROar70SBW
K2XJltoJIO2a2psABMxEmpLSNpPzGHevuZMggEK8ljQhT91sPyVKXtMQDzQJ5t4I0R460UDQR8Dy
HUIewJbQzra4FJmD6S5Wl2n65RuzZ3HnH9LFP4F/dx924pfFipxKdLgGAoR32ZS8OwvozQPjiN8/
4BqhIBorZrjWdTAwybXLrLOL8p8kKP9CJxeKp6lhNYVb61jXFWXpgd4hJE5jpHX3jx3nNtOJFuxd
T6jw7CzpkoV4GDRmVT7xGfzu7aW3N10Xq61SgNuaLL/GSjXrKHaKM5bjzCBQgtchbWw3AVNuSWnB
NniAO4fwzQLAYeca6Ox6m/L3ScY4OolMOxZj5e9JS/pu5tFhKJdXj6oDGRRX2nFeqPkA6jRPt3GD
hkn7Imq/YmaUHGsd7XDVVSeNXWuiYHNosoCK3zKuhc07TzqaNkty3kZZsFNxQKHSpWsYlMhh7XhX
aPNzQZ6WKHyX8wR8TabpJ8SDgPJyj3cbNARCFph4Zce+q/ZxXbz7uhzgcAefbJaoOWZuBhLHScqG
eiiCj6ysfMi9kBFC7Nd6F7JQw/u2DmRBuUQjjXI/RdOg0O2xoxKIdDbjnLgeZ0i785umXmelWmMo
5UITAQnFZ5CrJJXZRgQRafclpgutPtS1IkuZbjvBp7LvOMkybFP3BioVkzHEJmmdp2BoHgMrYzRX
DgdQlmsIIphsXHy5wQCvyi2EziaE1FPAg3SLI+JZiJzG3jE9rnMETrE96CHQlShq5Nau1fLsCuNm
C39b+4N5sHATe5rlPGla/o3xs3ssHBRn5DtxSYrA5Lo4aJKVlj+ZkW88ShqYddWyHhiQCu6rwty5
uZSnsnIPXEEN7WuGdgbMaKiaZy1W7T6vs4mMS0mqFHDD/cjbFrlOJo8OtKRtkxMQlKFgfgD0vK0k
M3RGDsatRhVFH5jcVyaEaa2Z5VsucUD747vpNnKfCZQ6fVn8hPcVvBMN9kMrvhzSgS7TXE23tErR
wHV8g0kkX9q+dm7kMXP79iHCmuV/lpM70n927VazoqcoE7xhspjSCF/8vjekxkiM9VzZhG88TfWu
ntCmxrqd36LK31EUs0IzmvJoJwl/9cUGZuhVdS3HssCJ7UovEEZ1pULeRA7nbGFa0SUco/giM39C
ZhgCUptgGOPO4IbWQuP4+4ez/DeSq7WDCu+kLJyjXi+gDaNnLEjYoYeh+DMzixBdI8HfYC322qS6
O2se43ViIbYk6uzqxOZ+ZO58DDLeBKTbRmicDXlCO94TZ7pJqD8cwKYqqC7G8iNrph5Frh7t/ZjT
tiPP+s7GL3ODoOWFljvdBgt5jbQ/hBaHN9+yWGz7GiCOUuCQzWsJSwZig4H5Ax8/CjBrQi47wOQ9
5UV17Q3NuZOsTUZiSuDBY2tgLDDVtI7RnCYPgNl3VZt/afhbiB6NjyW+sifHJLnd1uJz1GItjqd0
X3eE/Fl0dztRJe8z4zV/MrNrZjTItUhluc4lcNAyLDdBCh/Jj/L8ZQ7gsSbB4PBYSEJWQiT5mekJ
wn3xpROyaZZjfcNc9T4QTrNpcwmqgmPkRdoELdhxaxxs3MS6npFop8XxiTSCb6Hs/FElff7IUnad
DuA9auJ39rEcnRu8QKannURK6eQMH/0BK2hkb8rahFAah9UGxRZ4z6gWe5sprFfACN4Km4AD7HG/
ZisOT3G3j3Qrv2/Mat5k/Uxu5jR5tmtVR8q1hwwHmzc2nD6lDiPXL/rwTi0/7F78wEMxkZ9m0d9o
/v0Mve3eWH4kYyHXiWE9x7QGRKQW47UJ9RG6jM3siU2SRRIxbCr+f+VMNK+9RBU7ddq2bBIHYpnD
zEtPLHjTiato8WVGVGV74rsYH2y7Hx+kCoaTqVkvcwNMRwAjWiclfGYrH7tLaZhoorIs2uE/XAeu
Nu1R8zMNKQv3rCddwwqgy7amkg0M5w7iak+h7dWzFHdo1QUzYt/07HxBlLQTAXLCd5mPZTi4Yucq
Ju3bYWHKqZWa93J0iVYEig1IsPgBT2WoupreMJ7OIcDoJXqVfoCpJ0u2rNjrCYkQtt50d0bEP8BS
+sqGofEGc9LeW7rZeG7uSotSdhgaVGx1w+YefUDlB922dLTsODZxcOtqiYhokqz35vSiJ7m7QnnA
UG2S8UYTqHLQlKOpp8y2CR5DfCfe2rFr7gvFnCvIElAkAVFUuWSnUcKQBLteNDjxw2q+q0S37yzL
gdwRD/cN6Jk1urfoXnT+JimdZhPO2fwRzsWWF7f/Ogc6epwEzSHP7ydiWcq0obiHNDS8ODPHCCcQ
OEaXFINMOtfJbZ2r6zOoDkifQxyDQwn4ZnYLoCI+4SsuEgMYHnn2J+m66pbH1j6BrpHk+kU2LVUZ
ArG13fT0vh1s16ywJgZ6I7p3TVUKLVqfeGFsm8yE2+o6wXc7gD9C0xSS+8h7rDiKoS7f6qUpc1l3
jwgpZ6xuVydhisFvOexGNYlLFo27pmmCY6TXxq4W9Y/QF+KisaHbJg45F6YbZ89+5NQPlOS3ALzN
qUW35hH6QmhWXqe7EQ3Zyu8YW0++fx+RlBKkzEzGKo+2tohxdeXAtXDXB6omarHD+RbhuHmLIpMs
ambwE6TAlVWmjHpMv2Yh2n85Veq8Be5waXz7XtmjXIU4eFEGRMm+HScyQxIZeSm67jnY2uY8XVRv
bZJR772wVd91aj1mssXXN2NTEzbmL470VTHK6+DOrzChXXwC6P+H3lcboWF8qkmgWrUoKFYt56IX
DtObPg7RM7+QvGgoRFFk3VuG82r6xUfu6+9RN71wgQh5CnyYlfByJ4UwJChYjRXpcJfrpftsZ+0m
dAfrx9Qby5HDoQk9jn8r68iQ053tLDRCiYpSW1lLFKFplAdTzWfqkdDrVcRqu+/fzaKbjwQNgjlM
5S10+gaL+WCwKrMvMZ9Ri+cSryec7lQLWLzCT0gSCqlKR0vWDDZ9EcOLjLeB3vlAJgbajzJfWCO1
jq7N1DNyzNJ0ly/KLxx19AoAuj3ikrOz1bvtrqSetVih+YHGfgXbMr07OvhEZJsxKYedqduHKRvu
GoV9qExUckj8V9dt5UMYfCClfWkc2OJlp86gUvonl/AMzKYx1B4ddcsSpDOc6jhuyMVFo9ON4MxG
8wmidra3BoQHRE5ckCDBeJ8LHNQKGErZRWR+i3UCTXYlqMfR4q3qmlF54DIlTNqzynhXKP/VoT1d
604ivAn21KlhH79NdSbcWd+Lc1LSPPYqH6jQarGGOz7jl6wI/8SMUBLpCmfioJCYXRANP4ZVYzDN
pFnvgHBtYwD620BZixQEUmFM8g5hlbcagMeSHJ6wPyJTx9QHFGVhB7skQMNZOti64WPEG+hF99kU
xPeduoOSmu4sRsMrLPukBmrQeEDJ54eIfaVMGddIa7orZ6VIonVO7Ck8yQc+R8bHVIj8Lim1j063
G6+dHJIlIfNtxTwpLw2jzzFt9WPWTofUHXdlygC4BQUEvp7+zmZyoQcl4VZ5dsCvcBT9Qw98igW3
ZW8M6Dhj+THbqEDV+KNYZDNJZXybsSnRHTHDjGM0kG3UmvyL93qSlifNZ4ugwGeQsgoyxKncZcLX
xlstHesjxqCz3rv3WaF/t7pWwpVmkd8ysBwn9y610PLJkIMReZyEZsSKKWT2YTPIIZGhY1oUqudY
Lf4fG7lVz0gkaVvCElugDwoy7qowJu2J0dOKEAVnJXMrRSNQLJqDpDkxP8NZWDLNHTRj5t6j/GYy
YhGchnbP0FZZ3sX7JqcepWe/a5q5Yttjb3zdNXAYLxzyUdheZTfP9Tj9qsCJnN3QGs/a8sM1NfIJ
bH9PXiitCOW9V8YTEHhLwKw17H2URtUms8WtF8WZcrneWRP9zICBcNt2FSlUhjlfmuTNcjPs8X7s
kXP6yM5gRCozTff10DIniBtrVzRLDptwxLpgSBdj4QuM8uQHfrMfLfhaVdzUm9Kaflmp5jzMslIP
WjFIzxjILSK8/K5rouAwOFhP2XFZWyPVFaZ/+5BhMzs4JXFGDDeP4kaGkn6WabctrO7d7Bk8Le7p
uPzmRU4Qg2pQ8sjxI1as1kG0f0n7OXRxYLHbnO9ndYjbt3DobLYVikRUkENmTdJoOuHWtXsIwp3u
xlR3gM0T2uNRR1bh5C4TcY7wqmzueJ2DVM7Hw8QOPbGpT2b/p0qL4lAaAKwMA/dgZhCjZFYNY336
7dIPX4T1qktEE2bPJq2zAfhhN7AY4UU28vGuuiPihwYwGelZl+x6jTFHLTGV54MWH0gIndbMIJlv
1CQBwfj3xgK9YRTzCtSq7DRYYGgry0i2Vh77zDdpcIy0YrDbpNEWt6eFVCC+49014KNj3e1rZ1dV
xMNk9pOZj2rXli3fbao8l8C0tS3K7FyR88z6099OVqzB2aX9ExEkSOXfSpsEMPwgBJujwbKpI7WQ
1C4jkvG1/dlZHvN085Iid2Fou1aOAzFBm8dDZRcvipHSbjBRaIrFYY74m6uxHNIU7vmMkrLw8dy1
2KfOuZk99631aMZRe28N/UmMwYV3/w+wxp+RPkcHn7puBOzVLO4Eo2GYi8+NW73QiPuhWLR9Lw4U
7sB8CajSyBzEbZH2drmnqT8XDBUgcbQVsmeWbqaYGSdt8AwQImP2S5h3u2hx4hNi7Ww/MV9qiDva
8gwAdsQyrKv8q0beN7v1RmRIWayI493oB2fVEg5U2v1BpsFjOtQcXuAX2GEuCBEqRZ9WZ2VMv3Fp
4D1mMtzC8ZfTv4OaoDOOs/biBt+kwzFerCcqvVCHe2sm3pBiQogYgKwx2lKRTXQg7oCu32GFMLkS
GrF6CLM0opIOn+vOp7cteVyXX8YrUm+K5uz2MPtS4X9HZiY39uBxugPPrWOvHCAG4q/E6OY3X0MQ
LpxYosYcS9OJzSFToMlA7JBO30YolYy53hgR3L68LWAqOewaQ/ZOsPxmfG0Nye/UVKcYYPLcWkv8
NYPl+FYReEe+TeCuBL3zprH58seJWO4JRqY3NP3NqPiAgTORfzSXP+oWxwNKFLnR3fFRsTPbDGWd
4GnBfBzPwXeP0yFlIHK0dAMHsYUYwS3rS1M/DcCbNwy1yUnu5D3E+XQ76GiDbPpBGGvoL1T77Puo
Uim+MDD3xS6pcuZMA8eG+uqF0/A6CiPedj/LRGu2cYXwgk0HvXfkwjybgwUuHi2iUkBwnfr9EsBA
qNMBLP0sw+IQwKgKC08/FgOaGsBWtwiEN7NURsqIL+B6moieEnTxDQTqilfxahQM+7JqIilwfsWH
ynfMlID+7Z0cxnLXBt+NHdRnTTMQPqdq2Fh6fzCj/rM17HLZ8uj76dEszBleQTGsw5Zxr0rZLkoa
cPyTzKx7qD0DvsS0KSgJQ/2HbmbtVhVYU33/oWor+OVm0DGI4OvGB66x1+uyO1+1JC8mzV7JCu9k
g62o1Ny12ZFGj0T8BsVRQ/EvuEB9Y9w5iPUs+RMdwguA+Pq9ENHFyhz57fjawRVPblxgmCVZ98bg
7hPbv3UOcA2MQ/rgaIG1J+LlaCZ+xw5ySJ7Carh2uAA2TheSedWMzp6pWIBLJ/9ME/PWjdH00Epq
oPxZ1TAvbJ+tg8vudl3H8tFZYFN5B3lzHotPiyxPJ77i0533+HcJMFk26KoFW+XTCq5nS7IY5rnk
K2FsRxih4Qlb05kc2cberNOXxAdlY9hk0luuAyK9nlFeGlyS337B/5azEsMk//mfeSb/tEz+n913
cUckQ/PX3+r/Q2Oliefxn/sqVx95kH58fTfhn/ESy6/5u7XSNf9mOwxVdNxVi3/SMP9vuITCQGkq
ISSGRjySus0/+U9vpWn/ja2GaykSKXQboDKGx6bo2vB//y9T/xuuSnpfJaV0cWD+d6yVxl+MlZbt
ElJhAlPDU4nxc/lwfxors8Cc7FBzgYXaCIraKnoG8wKuDxYXu8mt68eWl+sjOu0ld2hU7DH+uFj/
hbnT4MKURToFRb7EcDiktelClxbJFo4yBDOrf/wEuTASgLo561nWXesAq1IW1eFD2+DpsXkFcbBA
r9QUQ1wXaFGSE9YrBP6RsZGglw3t819/IKyu/8/n4ZobhhKKRJDfn/ePqA3eJAMccCvYm6osvBwl
/qqMkNsklPwUEJ86+aXE8yAF+Nd/rrFkePzlQsAUEVBsLOiivz24f34Vec8usrTNaN9unBgOW1YP
B3e2tE2ou9bKHbKbaFEBD4RAEXe6L/vhrfaRNDoLGrvqkaWGMVbTrn9++jef7C+XRHE1lI6QRzeU
gQFXLekkf1wSCdVoSKUCKzz0zypEeA3bjTOfuC4a76Y8JCn5ccM+mIZiDVvYvWvFDxQYLfqBgIX1
Zlh4FAnBzZeShZM0/vPN9M8dwu4/Xjs+oSkMaVjcTo7Nz+U2/+MTAlCUfmcb1b4a+m/b6aoNFzhd
M+cbD0HJotSfIQROw2YUE6BSWYqr40fdoUGnk72YWvGaTJ2zqxLObLd+GAKtZQHiJkSo28OZuErk
PFRkJnHunEMtzsYKZTgP6BvCjBxh95qcw2g/g1cAwE3iYQbyLNUt7pSyL+4o8/wWpBZql3pDYp/+
FLdS/Lsb6C/P8u+LYJo6rw1TChO/wz9ehKiQtJspRpsKYcbKr4hNjiJvqj5kJXuvZUSnKA+2virf
q3S2jv/mLpF/+Q6kBb+ImwPLjGnZDLn/8Y8HKU98VdOkQL4y/2REP6LQvToQBO4raTMPyRly0eft
Qtuho5phS4R+c3TBhmNJcNo9H+5xVun9v/5Y9l9vDT6WLni1OTzKSybPX94vWecUtdZhbaJ8S7fF
bDvoY2Noo8x9EUsZBS4Qq26PJoE5q9G1MiTkU+CVLQKxieSOjUHySk1KAuI/culTFkmFq0eoRZr7
yggW4zWSV/meKE5pondFoBNHMB2jifN7CKZrbSFDNywU0oQQoKKqoWi5M4q88i0N65M7lOLsOmxc
SRLCXcFCi3VvcpgKegYV+9WaHtw+sgD5HKcu9frZrBbL7V7HnnxWio1xUlnXngjEbZCXzY7et8IV
wuwty1rrhEBhsYyWyKAGonvTGKODLsW9gC11UmHur9y04nUyRdsg65N3kO/ognsywlMGTwcja82/
Exr++dP6l1f+cqMqqUMVdzjFdEv+5SvR6la1fds1+7AsY89QPRGPtrmbyy4+1gEuqDou70qWNvmE
kD1njvRoM9qBt08zFRKKMegNqsbBjr08CjmlVHnUWAIcepE8l8P0CaEwXTf5Wy5wSipDa96iCjVR
KxcrU/AudbkTVufuTUIRrRhyUN5Wj6ZojL/ncf3Tv6mz/E3+eKer5ebjaTB4LJc3+8JV+PO9VLat
Qcp6lO0TV7z2yF08HgX9XPrWs2B4x63W9rAKYwzMQdmRDO8yzvJ5Uv+DsPNYjhtps+gTIQIJl8ht
oVC+6K02CElkw3uPp58Dzaabo5E2E39MKJpkFZD5mXvPNfMAgVxT+1lDGIZeadSa2jyd6Dpw+pZM
hYoQuS9tNToUOo2tRr1L582X6yzttde74uxEjwHR9GerA1GYmB11vRNlaKxj50Q627p9vFu6KXuM
9Zn2dU3kIH9c92ZFfChxd87WtkOIA218ZAYBsxHhtWTVAkXoNASNez86rr6POh28CM6oY7qGTgSN
6byYFSSEiFgaw1TyO3K5iykb2ApNhpO6APws6tG6cTrtUAHxvkt4Vp0Ck4cWu4+Npmleh13BC+cK
6aSR1uyQ1MWyJxCMkDEbTLV/OSN+9y0h/2cszBEm3S/fEsl1AeCyKDsQg8MPSGa0HxafuitRqcfO
4c8/7TcHEjliOiNrkz0aFdh/nwnXpl9kfZsd6hh3FY6D3GerIPCbsboIHEjoi6kgXAk92CYg4f5y
TXwpM9ZHUui2K9b73BSOAbXj34+knFDlLQ0/3sTmeJ3qlxGPGL8r/irL9XpM3X/5dI2v5cP6E4Vj
OXS9imvJ+PIHExqj0JzhKMnGIbksDDjstGFYoc894E5m0cMUjhd7FctGERroiMdgx1SN8Y8teC81
dVi2e2cUzalKR+S8U3cxOhFsnBRdSeVEvqEtzpZNe/WeE7D7UGIK3zC8h/KrWAWWzLf+/BWK3911
Nn+UNG1LweT+wiPRwOUng55Whx4zcdfxmjidWf+vkS3II6Y2WQN8vC1I2uLVLUNbbWucLEhrsysI
HW0XNkTWqKKv/3K4ivX7+3LkCB5lx1LcdzqGs/9+v8gKiYON3ArBjnlvasRIjtrFWuXXSjX7xQEo
sTmwKRx3mgtx+S8fzH+D6uSvp8txnbUvEbahnC8/nQShuq1zA+0TE8IrU2D4tZZ55ltQRdTtc5oM
Pbf5okkrMWr3FMoJbe3YEBJMZiRDHGaOf/6VftUdXz8QaYh1xwv+ybG+/Eq1m2aLPVKCoYFgCWO2
u2QNpc5CF/398ObObF/i8HbNhbzy4oKVkMBzo+Q+7LKLLGjDMzLICJM4MWQJTkY/xvsa2tMl7akP
w2r10C7zpRK6b439c98EfylhxO8+VEl9K21X2kJaX86npXUDoIE2vOtId+iT9E0yd+G1sJE1ZNW1
7G3si/iQdYRHJ6tA+e0Yc3gxGvhUQZMGSL71+z9/qr/9nZSDmd1AcabLXzffvypulypDr1vegEZq
UE9MfLVx26X4j7TyUHa9y0eTxYDaVczk2V5buHbwhD7R3ygru29gZaAUd7d//r1+d9YQbyvhlLhw
q8WXF7MSbQB0FamTLGKOz5VSXLG/yfCYQJJ7LfrsLRhl/b+Tkf/3nv/NTzXWNlZIlwffNb5U3mQY
N6AkoooOqHqenUxcYF+ixAIUg44+oVCEnIa+Lv3Ls/21Z1xfN0PnIDKEZQkFiem/L3tGGQ1eeOQc
Gn+QMGpe9CpkqkiE/EmEa/RB36Q76qY9oghCYdNZ9yJ2U9B2tAMGHRzaeqd7TMYmaHb1J7qTvx0I
v7ntuOSp9SyJ8PUXcurf101TjukwTUD9yKm5C1rEiqlgqavT1HrjoKtDPvTxk9W2ZwWJZd+Dr+iM
bjlOw3AeM5bHqWPfpKUg0K2gFZcGXHf8/7+Ued///Oysz8aXgwIzGKKp9ROVwv1yT5EVYZkdbcoh
Sx2NKGn9FFXCnwmGYz4p/3Ir/pqsfP1paxFMULJjGOrrkzqAre66NGxw9ked10PpPLBjAYrd43WV
T3Gq3brl/cgMZLcg0z+C3CXNFqzhn/9o+zf1gMlQShg0SZQlv27vf73Ipa0nca0Qp+DZpPSw9Gd+
Yd8ox/k241maG0SsM5FzFU/g2zCSl1cFjfSwerzVbCJeJpLFmdl/wNov9oOqwpu0rRlfuGn4IzKj
emctCxq4iWwH04pOQeli6hTiJMsowfFKpEthQfnMR7C89hoOproQE0FaCD/EKPRQpiF5PLn6EWPz
cbPVGzU4bJPThL5xbXTTNpZHsyZMZNFPhAhSyKTK2lnIUDEcx9eUbZPfSN31aWg2xsVa2v2MTomE
QJS7eGG1sFwg+7vxX6qE336yrmXgVGS4Bwvtvy/nMlo1nFutOExmYe34X1CIicIB8tw6hySHC7Ag
Tv3z1/mrfPvyWJmWpWyHHwsp7etdUSLDzMhDKQ+mG84/mtlFghIE1WNtWNgCKGjZJuJzY/rBrlLD
ps0TuCQh8tPKfu07MR/jCgeYAVRimaLsBdkiSPxkGNbLzdzk7PDwLV7+/Fv/7pPiN1ZrYi5DJrU2
jP96Bnt9oUghleiQIwTY5B1bQRPhEhgARGAO2dQe/MnlL0+++M2pbTocnC51AfG/Xyd9JrSltRbO
D3U6FpueAdK2VYgNOzW/JfbnAnn7Zo5caAQ1HNnF4fHvqnc70+PXSXeIde+D7FSg8nCJPDwRjBTD
Q8zl387439z+pmMrrn+h5P+tNZVGoz/pMgdTi99E5t8wXfbnNJsjfNHrra9p28EyoUgq2LTAep5K
DLyPw9I/6RTRVxGq45+/rt9d/lRSyqL+FpSZXydNixVN0ZwFSOI68Zoh/TiZqr5vc6CW5ozZwtXJ
ijAHJmLWL0dK9OYiGzlYYEqtuHxk3n33599Irk/I18eeyaS5jszBb3w9TUPbEXm2OMQqmBbyCNjg
/oLQ6kFqHaYjoarr0BOgGAfmsLEyR/4E++1RWB2yaG4+CrVPc/2RnMWOgEFGMbO0jVOlAvMwkMbg
JXFz04UwDzIzm7a2uxrXyKH1+es6zxqoKZhuP4sKVwvAC6GrYE+12xwjWxoAAiXU9JiIuwxmhYfj
gXWSgC+Q1Et7WJD4rvl7LZmZqbWbMKxSvQEoIMgy8CoCYc8sxF6FQVr7EiTk4wLsO2k1MSlFOp44
QcaTChr49wEeDKCe4jzBYXEXG36xre0mhyRFiwmc17SWu5vt3ABHEJ9mMX3HCjPfmgKKGkhnWv5i
ukEWMh4H2PHeZNcJ5Pv8FdTR31rCr0P/tW6xdG4/e20T8LOur+a/XngTDWRnFXrJq4e/RjXOCa3F
CZVd7Ludzqq01mnELes9DYe7iLEFqFezO4VZb/osg8VfLuPfnARrcc0xYPBAM5H6768jGfW7s5Fm
B6OIw+00LC/1iAJ9EREOZeeGGNqfSocI9ueH9jelkc2jTpXK3oCO/MupN+tIkWcDuTFqA0Yo7nKP
+vTHbFW3jaNuu641iXwTJD5P3MN//tH2//2LLUZSDM1pKByTdu2/f3EeE/cAJrs5RDXsuYDMEa8G
JjLPEdrAbH4fMq6seEm/W22PHG2BLATY50SgjPLskDlnhFYXVAJIqmwXIrSH94oSyXRkdmNQx3C5
6O2+qlE0ExlJoKdAv2aFU/EwpyXm2V8phMg4XxbnNJo/7Tr2nIpZOvrpENpMYPN24B4g9BVQ4mpF
rawEZFodvNoJEgh2VghpLAM8Wn7nLNpqlSAhD6+ge28lmZ9WukataNeXNh6rV0YJJnvrXC/5Nyt2
eEQ8vMFCXKCI3Va9+fHnj/fX8/vf48ii5mU+oOMbsMjl+u/HW1tza89M+w8gb14b9ExMWJJjFSnt
QM+EgZFs5jtdYNKgPrGH/H4orHJfxhbI7hJ4RNtKGHsFatG+XuxThMolS1r3TG7dHdxcwIyCRbjV
2QbDk17ujJkBUlkM4c4MyKaq8K/GbvttMtPrUvS3YQxZwxqSwMsFrJwMfyXoloBh9aoFoajcOnF2
7HWNTCvma5twBteJsVAdGrvbh6H2XluWdiHT+Rq47bIfnb+uv2xmFHwo//3QpG0Tr8syUDcZHa4X
4b8OBWQlXRCGAtxATGdL6mp1h72iQ6Nwysf8UU12/FCKQruNl5zTDOi53iPVg1zVPKvgfVbYLpNW
vpiDPcKycGxvWkmUYR8FqCVFexOuVj1Tp6Vg0D6P03viniIHUqyeMm5Uo/2SKvzwWpjB3HyrAfrc
gadnrHSb1YXynVAf/LDJPpKRsegKzJOVpIslBKuSwUFJAIvMg5F4lWqbGaPjj6ReuThCGQldM5T1
517Pv5mj62lTyawtYcU5DQFMweRaRTV3A2nK+0BAupnbp0Yti99jna/1DJu6eccu6kFNOoPRqvZX
G9KDW0iP5DF1m7jmZrDRcmi2B/boFUFAeAmq8R/iuhFw9SBnitHaEyNHXJjJzEqkI3o/i9zIevms
yHvcmHpIQGJcw3jH6ghKtfux6OiLx4CUW6eOD21CYMOYOA+t6yQegb0i+mgIYUF83PwzZ9rPAImW
Zgf7NMr+IRTonyEkxGDkbtqIGlQHCWmeQeIbxKKGU0ProDAI1F2Vyrf19yoF8JPl7mcSiMdA5n43
kXFvjAGYghIcZdEFfkQv7XW6+djbFlnj2XiXV6DFh9Z5NnElcHiQdbmQxJd0qvaxUsqNBLBBE8fK
sPT5bt0CoM8SgpWIO/tRRtMxyN0by+1f0sqBkKd6shkyambXQmpRZuBIaoGrheijgRMMz1ocMxce
3xAFIUh1PyNqjktcGs/U+n4nIsJ0Fg3pU6I8gi1BcgzM5h3d+YiHHGCHBijCSTUMe2RdTjhYvVFn
uNRoaMYRKy3kCxYjsQEdaDcIJRqw81ot/XZEfzXkKQCevNnPkAOuaVeSEIEjVGj1z5Zo3pMxxedU
gqqTNEQo0LEnQi8b4Yue+hSGgAEKAL8LGuwQQpAp2rsxu1MAKi7YJbtj2DmXMYkHL3MIHm3n5ohQ
x7ibbXVZwrw4tXPoXrWc5NQCGYGPeA/RQIQprzQrv4DvGUbiHxMxw8VI5gQFco33VEuG88SM4WAO
6iSSydy7Rf2KC8zxXRQHm06QldOa6P6LQTzVnV74NFPIgIoOrPH40yyrt76K7I3dke5DyQklb4aP
Vs3oXyq04uREYf8nthPLAlbuFt/iKOgF8/rDaowzzhzUceH9iH7ykIcJ8J95aHzsX6GM6xsgJEYe
xOzC3Bue7hAIKxWaZgD374CwgvqTezdz9gH6utCk1oPXgAOv6HycWDOx2SnOeOfGrPg2Q4242lkS
SQzBabaeMkcVHhgXg8co2SsTripjEHs/TINfzZF1U9btXdIwfCeC4N4J+0/p1pesnW7qbn4XJE1o
5EZCaQjLXTi+UKfuujp5JosDzVx20VrBAzj2gDEkbM4gRLAKEZnu6RCFxne2gfFxzLC+GG9pNJvH
YWbouoJ5Go3JlIijn/lMypo0O+IB+DOI0/IbN7hVq/lGQlEM557ToWqPc5vpXNju2ZLVLVkhO2pL
YM611DzdKiEcB91ZtA4prBmj06I9E7h2sK3KYIeECnHR7Ec7jeV19eCwqozB1PDurD4QAIdgAvL4
tr8ChlpJTXAdEE8+dQmMIHx+4Rb1OMI3YWF5bJCY6cFxMWR5TcvxzqjWx3sBTOUMN3HbvJmTe8iR
pS5D5Jugtsnl7n8KYrk2yAPO1aQhsl9B/Q7pNmQ5g4sY7gJzeUM9SWpJkfx0NQYVowV2NNLvcfBF
EagTLdxJGYPTK4adrLKTbWgXYf1QE1cLZ/aPBgSel+CY3Q0D/Dl4ZY4nS9CgQda+z6ZxMXSWkU4J
pw4516ZrjGGFLEHGpjZCe1lM2O6EPIRM96hbyquDBA+ebBgSImU1mBiHtxmOJbqyPWwrTFGi/FS2
/XMSCml2fMfVdGe5Ru7Rpz2jWq/C52XmW89KstOMG8JFIcTWbb7VouZpacazjoIdIFP6kZgQv5F4
Ex6J+VjYSPcGcpu7hXqgqQleV+77aGWPqek80Ul7cy3uQiK4wT4cMKMEm4bmCaE7ajNG0JGO77Nk
rFHnPxco3N7okhQbleUTrROJcYPNG5pSgyTsDbb66DwrxK2HwSboyp0I9FmfvEoWp6XCIk8I62Wo
CTfOZ3XExr9FI2ty6+CI0WP6TMzfG20wP2fH+llb/SsV7JMGWRFe0Io8iThryQIadW4M3Y4vbEfn
/ZIaWJHyc9tNR+UWbyosHyxma9if76N+0Lm9YmJIaOEbHfgn6XZPM6wcTSAdxhTprZ90GQj+hflK
3koHfHfAdVWPT1Wfv9C8kLUCXDOujI1VaM/YldfEROenQxgzh0CwkTgAbZvvUDMJE5kl1F95ZQr0
DWPfvlEoUQhI3FSzfnY58EdCyrdJQNCKeW7m0YA93n4LrPZ11tyj1pbxplXR+5JyyyT4qzGMmVX6
iGQRW2SlH22Z3Nhk+8r1jtUYwBEkhnZGcROg364hTVfTDoDsRy2d3WCSQlMJqqlYRWidzKckSpkq
C/5VwBk+AtVd3AuYKpOnl0JgICYKeXmyMd0s2sdmeiiEiHDFpDtHsPsi6f1gtcYVif5LL8Zn3sOa
vyzaDw2mgLTw8l4nCnI5tJa+w+ANHT0s/zGKmUuWQq4i+3cDzbzVk97rFms/LSHHq9lc8QxgvgqJ
282jHq4Ty/I5IGzESF8ijDEb1iOOV2OUrSztPsQs7Xb54zRErz1bQT/gddqMNuAFodckXk261xoG
OW9i/LBSea4XBd8jfE6cMNsDMGPiNRBySCAnihoHZHK/0GZHMmF3pLgvIij4U2giy6wisk7H+EOH
SOOngaR7mk9jwZwtFd24r0oXItR41DLnZHSV4N9iZK1c6ADkc55S/GK9ETUb2+DMrIsoB9MQblYn
eC8BRZXOCjJy3W+Weq40cKQoofECGxIz+BLVXmD5kQC35javi9vXXj3xNcbzK032w7JMgWepuN4P
HfNSMU0EhMCeVEItm64D45C22S35OgYUufKcyOXkhu5dSvToWHH0wiH50WVVdowKnN9uBcZqaYms
dEmx8nqDEhyqXrYrl+yYVPKzb+I1HpScVhvK8ljoFFspfowoDo5EuJrbwpUJRveIgRUJyBNKmx3e
t8JrVTxu7TIWV6J29ctsPzMivnGd8Vqmi+Xr3C9RhHMQTyz89wFxE3C2xUFk5fLpHHVA0iJFLSDm
qfc1ATMPrCbOAw3clTPmvAnB3ZgHxE6bAtzRiEdqLXxr0ULvwthj6BnT5Ils5zBM7poCi7WZV6Dz
3AH0CnWWRzlxrXJ9PK/FVVceciVmTqIBCQ4lDsWY6dbVfWM4pI/VNV9mYzwwRBux6BNxalREq0+1
2jtdgoWDkhr+S8W9qR+dNgWm1IBaKzN5Bo2ysasU0Q90dA0ZphgIhA9m5MdJhbbNott2wrsOdsQG
FB+j+j36N3KFAl51XtsiHL7ZDJ7PS7mufTvuSdWiGyEixsI+exhN4wMIcQZMdeuOJERNjnxNo7Xp
IgaBF9G8mVPtg5RrfwnNH2H5rRzKXaPHkCi64rHNOrCmWvHgJPmOiRpVtf2i02N6Rf88WON9FxOH
WNvase+ydzV8T8iJ22hN9RwZk+5ztu6i5ZRAXdiw6Sn5b457PY5uk2A6SlX6QCh5KcHIUS1/4lLS
zbw5RwzN/fDOiL5PVqPObGZ6Vmv6E9+pFXGxhMtHQPYqPUC/JY3Dt+m2FNTXDEfuFskeZcRI7dos
xnVQ0WrKcN94e/hCzk0Vncoe/GHfaNulhBNjhfO2l1gDlc4JpmEJrvQn5tdUl4n5jTyQnVmPb5kb
PCSm/dGTSepVWrM1cJXCv7M/Yt2kEil8krWI9IZkgVs2l+mhBM0cIoYkK654D11VE4tzM2lOStUB
o3SJfwYCxXhh34y/RiHt1knL7iax6wcodJzl2Ilh8pIWTmA1rMwsucaZa8CiRUAPzQp5l8n6yDTu
QSl8dh1QZUhQs28oBn5BeDe0nGWMZ7A4jH7dBp/sR5F9OeKlTax7HWeNUVFHOlr/qOdasXcHIKVp
nLpc3DqzOPek8pWBRS2yaeOAX4+BxlCdXE17nksgnBKQwuCx/Y3YJ9oGWLbboUCIZi0f7gTqb47h
94DVH0qyIGj1dxQFpB7DsRel9rqkuqdJbPSNnf6IRvtxGQ3aNckeQ1UfczoclxDolQOgWWrqPbAx
vNdBs1ozlb7lNwdWUjwspotz1MVnQncx+hB9pO9Q4xTAVapp6X1HrQFpxBoAA3H4fwoVPUB4JqA8
olvoOufTlfECaie9WSKLZFO5nNVgx15cOxp87hmEdY+SmQGTe7s4xSNSNrIi20/8G9TmIroSnvtP
D414OyXIiIFvqYopSg23byJ4tmqDS5PhfOsRe6Um9gl6vZRQLqPKl4sFZ04hTtjNnMr8bNAorbLO
DL0LTCsJk6wcjhXO353Z2tiveU+qhHtvrKtjAX04Kw7osoi07OhBSegY20+rt76bmW36lV2cyH+E
HMB/upzD1yIgdnEkMH6zBsI8dgF0jDYoUOgkzqso4pWK+ZQaA6xRRmUbAV3HKxrnp7bYH5Bp1uTH
dN50Un4mldiWMPe3/VLr+BN7iqhWvRcR5mEdcOBqGLWNdnfUtC5nzVszpa+0YziHjPqyFezPiT6G
JCJm0i2vQWLOh7JNXkfJpdhk71yXJOSWj3axDcfJ9qrY6mEIUYCIlriUmUepWl6QL9mgYy2aV04T
4uHii6o4lASGOkUG8LZLhufU6mv6xfk7c914H6YzCN0G12uf6j4hKnrcPeSNcc1ta/RxhQXekC79
obbtB5X3W1GkwZYTvoNEBtQTgBmWU79I1feaNnIb1h0ZsqK/r0LGCMBlb6uJJm2OwwNiPGsTalIw
0R19EaJ0ahyXiArxGndOuHMuRTtLKkbaa5lGP52o/mRv0iCSqqjvGq7nztx1rv4E0WN1fRrIx+Zy
JqCnMHaBeh/rkYxSuqZhXeUyvGl3DF3IlYgg586u2pLztXjJyp+u2+QR0hFGsmhqNsXE32QP4Peb
MHmQKK1uACy+ke4lSTe1aw9C7JlLFr8qkXdjnJdHHeNTVdRQ5nrjczGddKvondGqm7fcc8hGs23o
wm7u2OmuhToVgUtZQO7JvmkMbs0GH2ZBEdDSUG1ZTJOFQFezCzSjPbstoSD2eGO7nL1RRrhowlyY
HUD2Ggf9P4bg45vW9OPY0IgNSgTWM51NMaS6HKnAzmLmFiYL6LN4RabKReOHLnc9pzXtubmdyVkY
iNRNugzze8E7JqroQySQx+niieWIW+SiCDf36XShC6pOlVXfZUsV+mFLv6ZcrMJmlD8SJ98+xOVP
8szNjdXAzg2BBi02eN1IGw+FHkG61JYWkt1wB4asOAZDpcgMdR6LkZ5H18ZthNqc/HnwQxzC2TnL
+SMCGsJEOo8RoyMmUEa7bVs0vrY5MIKhDySZgJj5wqKwwL8Yw609BmHEhEznmVWDC/m46/e6MTlb
cj68cZwYqq1hrYGrPcY8IYkgNyVFjoUIm/IR6Wc+GKfEQBPF2g6yYS4+ojj8US/ifrX67YQok1u9
WgOOimjfuW29+ZbFxpH0wNdGO5C9LtLSeXYl1MCQfg9/NRAjO142Fs8ZmXnifs6aby5n0S6dKTz7
ro0ITZh2koOrGk1mJ2I+tS1VTyTfgzp+ijA5B0VukyQv1ZbAVRB/IXd4sGK/3dq0fbbDxaJyog1w
zQ65czPofA9oUz9drTqJNfxCxTPXVAOoXwPInpU1n3U0Rr7M0+beaa0Dg+jwZFDdXSZgwkMPAxBC
kqc3ocVY13zTdIPwnCy/jLJFn9In70rDm1Yu88q5Ya5Gc8yLN92M2dOgVhf1qriaIvW8SJ2Bsjrm
ScKirnPumV1nO/ZtMelOUQyPNXiOxvpFsnDeBB0DR60HZkx+LaLo5FspOOxtM+uxYlueRDXqa2Sl
gg6FuprW4lAFVXyt4puhSDtC0ZIndLyTPzWUEm4l9pNBx05qm5eCQ9xFM8NYqy0nCN6o2awQc4nV
PmaxQh0uDfAQoUk/U9AJK3rsEtCZPcDWGByI+6ke3blqZk1IXndP2IOHdgKjmU6LAB2lYXZZPVSE
kPi9QchXEwWjl00d9uKkfo30XUpmwK6XMO17StzYdODcrOICO4ExRmzdXc1WIsRN0U6zeYl6RHgM
qVcxPN7wKeHhQOmkHjiCyQsKkFLR0B6nIzMj+2KSRTKJ8lkzilss+R5y8veAWvnRxeG+6YuOEOb+
HFqQLUBV8HX1l5KYUhqt2bpGmX5WxGpAzOiOg5O123FGXpyAiyDxDRcybIs4j99oAWpQo5qfh+2w
vnTftanjMDcC2AFk3XhMMdi4kPUN7W5kP1Iha+/BwYj5hUS0GwFLETrXJD2kTDvwNfOJE+O0Mmf8
KRVPy7IcEGU96d1tGUF7YBa0D+lbUjnSj4X+EDr3VGWoFKyxOLvNSn2hHiHo0uX1htRF927W5nZp
43OBZIMZ7cRD1AC9KJOovXTRdNLT7VwxY2paKiwoF902MZy3vEzmRyPBVJ8wa6qLF9UQMtDa1OlL
9lIZg3WxeqQ4gnAL2OLveUvQBVSCk3SzN6OedjPVa2AqYPix4w/Fsl8yHKcQgomQjhoMORbQbTpc
WWq7QNeDi0vGLdPeTU6jvLEwLcboJzyjzPKDILYP0S/VjCXnbw3YW4LqiXOb8M0bBlN7O85Hn0Lw
kXDv3pvm7mUoie+ayFUxHPOuFme069+mbNB2Mhtug/c0hzLeIIjZidUZGmtpf3Qy65MEo4wdDblX
sWsWp4FxFfEU7FpbP2c+5esQazxDEIc71/YhZKBeD1F4kD3vttLDl6pk/tEOVbMTZPscKjc9DL3h
XlWCtZZ4Baj6cR0eMWpxt7GvphMLaUMgZyWjAoPAj3CX8d1qnfic5HBrIqDYS8PKdw6Xdpcb9U0Y
NC9z77d23N/HpXytIr4YULu3hhMMp4akr2GSz3OeWOjjzWobldD/27oG5gz5NY0M4de4AxoN455Z
R8chCHRftqBrezS3pkoY96UkwcD1oGa974OFaHGtv+hWjQA+J7CMfnyvMo2aJ89GMkiWb+zPfVVS
6icBYAWDSAMJYcx2wc3VY8nFFy27gSyIcmChbRTtCUcYdfhgBAeARq+hsPNzkaMmY12pNfDuitSo
PBcWUtyQtGW3VgGAIjg6FE3bUNHoUKDrd4QqUpEKl1AeazynKawsHbaZ5yKd29kTlvsJCQ560skh
mGj6rmf5J8ttd6dD3j2uO2SZaOrqiGC4ZGxRlgYV8DJk33s5i6ttYHKsdW4WK6ZmQ0ui7x32YKTC
ttcYAPC1yR0iUkCoECWPvgP/ja3F+2YSTO2IWkLaGvogOZjr0VDWbkWaG8su1hr3cqqBRFS7iEmn
FFN4GtS6C3MYS7J6GQn1Ws9uy76bnabcG60Ve/BFB4YlyjmSFdD6Q2y1W2CAzDBozUAfFzdatFoo
em5SipgXdV0icJfBlJB3P86bhhNsNXIA8bGLO/IN+x3gmMbvC8bpAxPEhVcZugsNUG4+wWb83sgl
8V2DBJc5SGiH2Zu6w+3YuLd2j1/eBkcqV+86tCn20PFtGFXz0dTCN4RI5S5OmDy6mdnspkiftg2C
6dgu/gkiYnGyPmHUPDIGjoz5suTyis4rwOeBVkADAAb9ZRwuS0UFhl3hMok5RgAJnK+ruzvX5DYd
+3xdAYtdZw2aFzuw6UJCnvgKJWOoQjrkQozTlfXddC0K+1FvJW2jPfvCcYrbX/9n1rP0Ntx32RT5
mMBqjvdly9snHkJX1rd1v7yx+civtmLiVoOp2mWEfRB+njGtJ+Yx1uCoOCvdB9v1cECGxGowpIyn
L2DNuLhPWd+x5ilrHe6r2upJp7FbINJnLtmZ0zfZuaZO0LVYgJKR6ZVcRujtftYLO99l0qiIgoLb
lMduleSPhSQ+QrGOAuTGu1vm4sjKcqvJfK/KyjxSSHl1NMEssyrAtHpT7/jOiflgPKf19nPMNoA1
lfYYduEuB4ZzYkdkPDcfVgu52nImwXxVC31ckK3hnkrC4XCcTZDWl3Om4FjrFqD1aV6MO32OvuX5
6FGyyd1MtgzJSbw/wJNOwGJYZI92u9WdV5517iYsokZfM69aEIGhIfCyLbC7h0kHOy4a0pdFyaUY
1Ij88zrlkyq0vZmpf/RWeZT5+6Hsr8g87Utg3gNZTPaQDHs4XRZZ8xoECXAxTLxqi86pmL9Rq12W
lnIZqP5P/gBCH7XkMM5VQyZ4/5IwaD8lCeTyAoXTMKIl1nSKmdCaLOYutXlCeXxKq+omtomKS3IT
ws5Q7AKDBMoAhSU1YH3uTUU8ZAmxvkj4sYx+Ys24JKwEqni5hwP8j8FdsAnbyNjm09pVZ2dmag9W
HZVe1/YX2DuQZ3XrG3sCL9STeWvnNKzu6Lw4E4k6YABk0YWPoQQqHzalsRthCTmWNm46Uk/oQvGo
rkRcGMXjYGm0fJyoi6lvyI14AuoCPdNSbwgHgYqoyY+TUmPMxR/TAbfd2RqVZlOkiBGMXVx1gv88
bI2uBR/TsQfSyAo9uL15C2dW34gOyk8hEB5ZIJ1Ra4acwmTGDsJH+yg3JFZIAmWdN8FTt5mpST1J
DCVUZY1ww5wYEicmb8dgU1pX71I+EZRA8aAVC64x7RRF6l5m0K0TO83ZngTbXgVXmeCqRSg9g7rh
4Qqp2rWkeCxR7LZufRKQ7xGceGWu5E3bf5ql+nADVrjv4EgZyJGbU1EaUDtcZZzf6GXEAKVgRZFx
stAw+CqxLo22vPLlETU4jW/GEj80qU1XychwM1fmvBmp/CB4e/m4nPSufigq9vo5+7xmVfTJOgUD
CH0vaNRpHhIChso32t2nJDZqit/I2FRNckV6+0DC0nCfVaxljWI/Yicl4qklE3zMIfkkLryrwSYJ
gUxWrygF7WDnbtVE05EVr8OifyZTdtMCwfZSI8IxlTLpBn1ZaQKi/MTvEw9lfGk6SS6NvOW3rxYY
8mZ2kPJ/SDqP5ch1LIh+ESNAgnZb3sl7bRhqGVrQgqD5+jn1ZjETY1utKhK4JjNPIk6EXFKBavvC
Pird9i45T3navfkjpufQzS4p2x+vp3JsLXRc9eK9dIkDDyUkzZYCvV7Urcm8s5Pm5knq7D4eH/IO
TB7zQzywzfJiClZEpiVgn2urI0ta9opsw7jN13V+qdjdrqpgsPhB42Wu0BEj42VW3G99nx8o9chM
vGw+xsZ5i4mkPIxB+NMRyGwcZzi5DoG/moGcqdrxNGfidZTj9U/37tERJQQtxedkoJ6Aufas0Hlr
Ewcw0Oxhl5LOX8q///56vPuQ6TmYuJej+6FCWrE0ZQR01MWc7jvoeLpdZIFobJbsqYWuu9PBw9zq
nWVCnmBSzPbhmH8BpqQpqayzsORCsn7I+tFtxJ4EuQ82ZSyYroFW12zB/DnBMLhNY4ddSb33F8ff
osigV8avm5TfYsq/YpTF76I8UfSCd8M+j5WSt4qYJhRK1NKrcAmyjUH/p50PrvZg3QfmLy4jci9B
8EhyqmbBGE+253Hk5YHlrqHldW/T1NJ/NS9GIZNRAn597HnVvmucl4IVJYt506gbGNkfcQiMMXby
U7p4x8oamBi3zETKL9u0Z+VXv05WeOduTDdkqSYnKNfQCZrwiznmohvAPe57ZSyoFIoY7qXLHpkd
Qd6IeUEaN/upSu2d+a+uIwFEPi5AwTrEwMmwaz0wfyMQmQnicIVe5tBUl+KUZxMR4n75KwO32yuw
RUwqxFZe94uL/d2ErO49D3yiQX/YqacRlJZrKsY2OGnKRXnUmMHeb+y3espeliS7iTv9mxKluglF
+ctC6155M/u+lslWDccD9QcJhmn1ZOVE0syev1W1/J2sLe7Wqo7Nzo2A5ti1OVaNeChLc05Cv+Oy
755R0L1gJMe23Xk0ry2jFhKlGLx+qbKtt9KpnplsroYRimcM9N5xmLVG9OxotN4z9TzxmrJ0e+dE
+zRoirhvoHBaNQCJ3rkdGt5XUPN/tv0pbNr9nnN7xbQaWkxFLW0sgaDaPrlInmaAeciF6/YmM3O7
GXuALMU4vVuVuSm9ft/G5V+eX2V+jdiORe0QoZu85eFSEzLkU9qnYK4jB7VVi0sr6a4J6+20VcTM
suGuWSh5Le8skc9D/hCq4SkgUdKXXy0bDBjGJCSECHCiCG7cqN/dkVK+8YuGA6BCFmYYKbEIp4L1
gwDNIQNjVth0D0txKLrJIMa+hon1MO4EaYs9e0gF/2DJl48sSDcxZd79QiVbWqnZID6/b/PcvvUc
+5jWpA3P9OAmgXSCwKU9ee0Z70K0Dls87oWBruHmo9gQPjLy5oK3iWKWUe67MSDN6ycjHB5VxGhU
Z2SIIBUZibSqJXnfyusfpcN6Oi91ykEVEmSRtrBS2VqPOgIql+HXFLR6hZWylobZsGnxzE7EOOC1
y3jJUKINLVGqibBuPDB0rkeacGc57kZq7BUjJSKWg4tyQsM6d3n0oTKFCICvjdWrcdETlZEyl6Yp
Q5bq7Fzg0XFcpijmkgpBEJC6gPimCt0LqbvRmhwxQKKZBdMgQcgH9wo62wIHQGHoId8xQlnQfjBB
2HOtyi2bed6mgjynBRJ8HPsH7yrjqaPXvDkFykN2+TyX0Md7LT0SG1NUHTXEwLxb9gQ9P1W1ODOh
XRsxfTXCQbbUF596QgCRTpTimCnYnRjrqQGBx3pqOIV1+VVPHQWHr15ggDxXHCZbeAL8XRz3t3TF
k9e1yLx19ikJASWBLtzbCtYKxeredWe+1z55MKZ87Rqor1PSTvCmMySA4XDJMIvNicXkDoFX2oWb
zp8hdPu0Iv7SHV2v/+7JZR9iJvwNGd5TdO/FnLBkzzpnxzh8oGRdN032rNN+BzLohukPz7zJt5J0
iDoIXSZ5HvGDEIt2MsyPLrccng9z1+b6lov9jBmKAU3ALpjweQq6HOTR0P7ObpSvekfdaBsxjKel
3rVt06zTiaBTr6Ak9qNP6KB88UFWICKbXroxyuCe3Vqe9PZI33knygy2dE/ec84x4cRFtxV0z7ss
7TgNBHV9WkLU7ECmzgWiPZ0rwsY6Yhsr8rMPjY9IYh60R5FV7eDy/I3I8fLZPLmam2eZCzbG+kVC
GpMqQEfIjAAXI6Pjq6BQrq//YMPVrRwvMqeKIyKObODwI2OQHnWgj8Ym50pAQRk8eWBeYJ7mpwQr
Rajjc+tH3qGfeHoU/KmG6wk2myHtYyPI2MiR3zxlpX3LXUlgG+rbgBl2Sk+lVH4jl5BcRBuel0t4
rCkpEZp/zkRfqVk6tv1CbR74F+jf2Y7rj2r1BgUMEOaMpNQBDKc9nXhhzTrK+TrhL2KCNJzskE8/
nRjVs3t0PPc2oTvO4gcnAJ9GJChHmGUx1AheXathR9ADnSUmF65NQq353JCL3OTWGTPIpsmj22GW
j24eo98gxd9Kr/fWEFzSsiCuAYbaxH687MkqGFzuRkfAPsGNunbaCplK91MiJ4Ts1XKKVpwlAxEI
O6tJabSjQG8DP177MvnFiYjvTep+W4bNS+4SgUcoBBkutU6upLO1w6fCZdbwmvvpWsXFnrmQ3Dol
ZPmeRaat23YXWgWqXiLkPAv5vCRTdwLDvOKlzo6O8xsUNgVWNTirrwyS3LEFtJH43TqLvysK5bCr
KfeFr3BvA5IInbXlesR052rTmJ4pH3JjgRUa2CG5ngMzUhMx2hdVcdZWz39igZRiI6YYBPA3csvy
yU08pkzAnmKhXDgSwNgrqz8L3Y3biecBat3KTW/b5nqdxgBGRjbMoid5nuTBRk2fRs53Ue0esqDa
lfFw45jkh/AXcvpGQTRGwmqAOHaU4N2nCcyn27PECdRLSXly/UgAppbutl/c55kIwpUh/nYltEJW
lwT3XR8gtLNY/oBP4XAUN25OB17FhiAI2+xkHv20c7VLWoeiEm1fXTM16l2wIuyTvd57Txt8zW0T
7+denMrE3TMNS8jzg02BpJviejtFzaeXFveBpDUt5+g7H3n8heqnrYO2HUE1OVtqvkscoBOgAIm3
VM8zks52sDYeWBqkFwwibOyMXcVovSk3rjvtBw8GYs9YNYBMTrn8bijGGUKOfKeESPuAQgdPVGsI
bdbOMwWmtmqPYfti+91NPRFd2g3JuyCqprHkj92z+bNzVpQiAiDJEripxyc5TFwWBA+SjPqjjfls
BddNY599yyUrJLowiiE6uWNCbjzA8s5r7DbbiLZo1RXJQ5n6FjHQoD8rIwHDoqaaS4aGC+OcClLx
WsxwMnKf3zlA1tknxd2QMxjRWj/P0Kj4ThkWU63rsNvAiCNkvkHPBLLoxY23hU/qaKu8bydn1zwM
ZOqr+d6vuLa9AcMASbvcioVCmzclD1aONAgNzh0VmMXl1by2A3Gk0zC9damEkanf2gIThGM1cNSi
iDaur2bOb2mID2DU6GQ3SZHWLKlIw01jcvnRS624XiGZAggxMSiNMaAgIZhgF4jy4sF7GhzkwDnL
5kt83brVtG9+eWThw3nB/XWcnRSkH2Dv9kq3QsPWSkT5bu3/FBHTL0vzH1ngWsK0s2/zyGDe0NN7
v1zSKshQ1umHkaBc4mUCTiUmd3Mr8fR4zY2e+n8Z/s11t0szjzRn9IVrJwk4e4tig19854GNRsbk
Z1uMAu+kXW1VV+Q7MQA6oh7kk0gBk4Ri2kGHn1Lf3Y9L+2Y6B9ovmqv0On8rTDjvyQxYm5j9xPzK
9x2sJLGXGxOk11Dr6tvNPbmXV0LLjFR8F9rQJazh7PoxVL05P6E9v50yNLmxS8NJGouMw3DnrVoU
dXtcQjRtWpxFNB8qiY5Zm5kIeFXxwHVP0nauMln7SlhU90NdkJ7KVAklSr+1QWlsp4RYe7nwwzkZ
7WKYDgB/GJktfKyuv4SbgnfbSULSaPrWbOfZBJuUTNm0egtTOe3rGVGJZ8OjndHbkbv/6VRRAF41
x2PRoFKxTbYd1FV5gq6wDvAaxJF5sdRfHrbOTgTijbx6aKBNBEohT3bJ3B51XliMe61b08unTsQv
avnPlNNO1JTmbx7c17pl6hl13R9G2XUV8P3QVq+J/IVZSUM6MVE4zDPEd4eob1BnMOiv8O2lbf6G
BOmEk58LZ3FZHjD0sWfiJFM6bVtk/jEWyFIbYko39pjOp3Ip//mmfFHKeQeuNp66l/qZxH3Ewzme
6uo6tkmaCWkddE56YxJ5AoR+WWKQhxsE72acyPvsmks+fZTDDLOezd2qXewP7XTLhtauWHtL+M9U
zM0tTGK7wovZ68Q5DpSly9d95+y60blbUr7jVru/ruhZ8KLS3UkgwrJVtyjKNWkOE1EC9fKEchPY
uA1JSF836DGii1hOLJZ2gc/gss28v8Wiok3mwqESqlF0Opui8IdNM8S73gx/ij3PocACjZDkTUsq
WmIkTqbnoLSxWK8DaNSSJc4jJfA35ooEfBAGayQdpG71FhK6MmUyuOqw+G1V5J8XRT5qUXwXfCDD
ZKljYkv+wIyZ4Thg7wQJdpgT7pxOQHebh+iFncNJjE/5ONqcibQTVvVeaxeUuVgg/WQFwTHjvXYW
SVYaIueeudGuxhbnALQDkZfgC+3r3wEQ4iZv3CMVDXvWSrHaMQFnizqKJWKSPXYvmUqZkWa8Oz47
vpYmM7M+ldgQY0xCGSG/e6vUUCRYPTnNcuy059LmivegMO/0vuhzroxsC6HBYUmJmxoZBCrRkoC8
4LNBCL+hqv9M8+rDX4p2RSyAt7bz8m0Qjb/xFZC4hIgnahkug1FCZ5gG0AEV6rnK58+198QFUPn7
abWp5ANAhOsH5r6W0/yPthHhaw8hh4/8YjHyOgvp/tHJ7fwIPZxmKTW6F9Opbp/pGoGVt830fPHT
5W/0cW1Ennojq3y+uo9eyOOZ1stAbFigXGZzNjlU+ZM2YBIrZG+k1FETEyTk6YQZCsFh24E/dOOL
KlmXTTVyZDjvxCTj+aLxHUT3EtfD+5Kml8Cbig02vj1KqvfYrj+8uI/JTLTWDTpEidV0veBx3FZ9
Twy2lW5T+eU4aj6ki/M5Dt7jOE0k4XNOKWlTW04BusRpPsSpeMxC7R3hmDPHIwCXveAKi4sgaS7d
iKa/E/Vsre2W/ZC38IYldXAleF5JN2J6titkpHZsvxJAu+41v/7kY5tiA/HM9HTf9KytLdPGq8x4
x7RR+2yG1RhOSG9k0nWnQNYvPpG7ZC6V26mMEB2cjXRusLi2e16OebNUPptSCXLLbrf9yC7DtzdO
xsAgR9GJA+HoNctPWV7fKpwgdUl4tR0PGjrW+Fkmz8QVfLthj3HG6HyNYffkCuZlKeKhyyBUfL0H
ErxC/a0V3qZoXndsqurd1M0/ONA1glzOqOHcSe9G5FaJFYZJkZ0S7ZDbdMvkn5BCLvnU2SFBf6jq
X4Nl+rlayGVcWqYCgWtY6WaQ1pxx2bcBb98wUxVP3ec09Dhaa8aAA0Toax7ADIPX5sYLeUQJt3yp
wuEGDK2ghB1jMphd0tLOir1WES/xWQ74PYGDEEIoVq0blQd7quG5E7R/kYQHA4p0yeSWP0E4hsSC
pzcmYWff1ZG3HRgTk3w2sUqyKlaXuMlwHi0jnXH4PcpObv1C3ITsTlYpKa+Q7BgQtGPCpcr1u/eS
BML3QK5yo2OMZ4SbJ21wI9K03upcULylRpxRjh1EgSxgjtRxtrxfO6ZkKl3OZ5AS2HwgJY7s0JiS
duwm0HUXKnHXUVuSdINjKG0sGiwyy5egbvaxIy2KDRemShzdl9L78LLrbE/d6gbdctC474go/xI2
02ybOLWNwv7EOhXabIxmHsRn1AX2rkkQZDA3soalO9TTsiMxyrvg0Xxsr8UhKo7PsW5Ia8MFzzpZ
nZvHYeiTo7o+Ll4hbgvNhVfYFIXuCEq5FBNCysjejMTh4PFXN/BD7pZsYYoEVuTq163ntyKx+vVg
Snayc/Zel7LaL9OExqsVN40w3SpKAr616IEKAh8tEVdDx30cgMeyCFZjSQ5vIKhA3RXVkUqcDqGf
viqA7UGOFJ354ynuvWccT+7WLdUDHN13rdhlMUqrALtr7tkrfKWC+GYhAeqFpGrrQQX5z413S5bm
62CBRIH0hHubNS+kC0J3wXCmBb0K9NHVRArIivPjPXUc8qFYQ1bI/zcCLH2RffQjJp9p4hlH/hHf
Fbp7SZvogUR2bzNIhd/spg1CkAv/TIOLBNIQ2yx11zjpLS5ezNWhEJvWFNEJ4QBHR35Umg88K4Nv
B5U/I4WZJeaYAkBtXCa9/riiNDMMzEJqJX8HXkc77gENFAGXxBBUCX03aMV/vc1YkNCAjKGMu+rT
9KnihdhUuUP8OyrKfqzdDZJLRXV7rSUETowseJz1/B4hhF2ThFGuR6fajrq9QVaOkTmLqPwXhyGk
E58R4INfq6RgWc7rLwJsqA0S5TL9Fw/E2Qe8Ttiy+eoQyIIiCbo7SsXfSqblMdNvg4OPc5JMWujp
r5vYD5VhuwY5BNh++DboaQsL0i8atnKavqOmIT9E2Ye5ar5FxhwaOZNHCVL+TpFNWtZVo1SDrMfp
f54cs3eWeKvdnIQRZr89ryVTQXPfH0RqkbffDi9Jq0izpM+S5s6itfOm4M5J+uNIj3gVrj9weT2o
2MczncL80SjgqYppjX1FV9wSo+I5EFbB2LNF/CCPjoeDX45m5Hn0stuycUhw9a03H3BJw142dpG8
1FL9FdmCtGWYb0wfdWdbTt/GLo492ismzfoX+gE1kWTutJTfWENg4tFArivFEt+11Sn3gF149DHb
YeCznW4s5Ov8aHiWUcZNRHtdqZCBp6XiTRU80XhAKMqJRfIX/GBRcp97trdGmMFc6GoO4MjOJoj0
LRuoUlV3cVvdl5MnDkH/g8s25tfNR5wgYngnUwIhjOD24+xHnMf/SATtZezTJ0tQM3cccfCfsk0y
4AqRDK7MnGxmF9pwYP0rZ/UO4Vavsmx6biOiYIT3mbnBY4VGnoUi+no1/6qBFtorz358AmagYLZt
sH3z4GHEX7Ui/XDZK66cocNjBCbbpPKc5MmWnvfDj/z7wQef6UTH2U9+lpn2mEmsV6luHUOk9aNg
3U3Fo6xTvXVan+YboKc/3vt+e4rx96yujw4Ts3FfRkjXJM8xc9PNZOkArpLFjGIgbL/WcYtcev5x
wR2izkJ9m2ZQq5puw9I4WfvTPybcq3YoXlGUFawZsr8hBQMkwCg0XnrsEoS1c3aHt5WNN2O/JCbI
Tw1cO2hsZ4TobrgXKnjUKHN30iECt70qQBCAOslir0YQjY5RPxCncSaoivWzm3boCna4PuzxnXtj
pSPNnB+fQuqO7U6gmGes/od/+8+29o0USGH9q4TOu4kRQK7mqfrEZ/QwgVflinN3Y/3cxsBMUnnd
S3V4VlorKNCk4g2OLKRCTt3/1h0UFcQtB0GZuHFIsyFnvIe2ms+P7REnHuQ/7NgYKO0nmTQv5Reo
jmRd10xAvZ5jzHSQ4QdGUuUc3NrJaG1nGT/Mc/UOt/uOp8hsaF/B5tGEDtGVM+FQ75qkxWVQAV1z
2OeOiz4WAp0Bk82c5wRpxHSVfqR2ffRF8FtMSB0bwwnqA6gph3B3zQXBVAskSgwpav70K9NwAaJw
NutqfBijLt1Qjdy2tfUxtf5vlBUEBNR2gYli2GhHPHT+gpkX6Gnru7su5eNYsOIkLeSZbhy2Y48q
fHFWsFr14D6gCXiIaz5Cw6s6pxyjdlsfQQrdTpgU+aqi6oYW0LD6CKwAC/A0sJOm/3SD8Sf2WhqK
oQv5tW+sznoGrwCbbVqw/zX3wkvZ0VgMg/II4lndgT2ftnnPAlIDMYnFl/aL3zRk4TW5O2ETyrN8
zTisBueGsx6KKpkEdK5eii+54ybiGYxa3vBSjiCOvRDVmj8TK/CdMzqE7py+Ym5lPskG/vqjA995
bargMnp9sJ05DdZTEt2PZL8ivToGKS1BGpEXZvfRmZstxXSV/pMh9gPiRRKJ8IcT4dwXqtl5Jdtc
Z9Rbr6sOuhe3A+BT4upe4N9Boi17PC8MwVkRMsXu0YgGQv/L6TlxmbwEgtTVznNeSa6GdKf1ptSE
dPOFLDgvd53mt6S9O+ArBiWNbccrzA0am/b/iSgwSjsQhgc3LMg9a18aY7ebGg8LdeX0Rjgyn0W4
2EgM1qqlVjCjfgBNlG7da2KIus6YnIr2BY6K2IDFTpiF4fNLcLiraIugiKWh6z/UcgK9mTZy1ds6
oaCJ3qEI2qvQy0FZ5nvW99kebSpxHfhMEUbBjEZ4OdOIKwvlvFNh6oGJRzj6jdNkf0U9/yLbv1Uu
Jp+kXKMY72+1GR7LPr8LK59CC9dcxPu8klfui4ufG7nS9XVHuDxmO5jltKVSt1t+PUwnHoI0WbOz
n2/aOTqFQjV7BjqkPEHRXrZxnfzOMXvhIJle3Szd1B3+RYVqYJzzPcfRfekS7h0ClA0YaFnFXWZ1
b4UX7EGtlXv8KazjJH//noKW9iXbC0lwjykO0mqQnve1t+0DrCJtAbhYeV9sdUCoEAKyh3XdbQOk
SNkMpbWd6+hgHIoWkn7xgdnwYNMMh4zvEZWnlLWJ2GkTuwJHupIkOjtevk3bH+MvXyE7667Kf20J
To+2B4GQR65l2PJuEIdJsdfh5ZghgHSjTrekhkQBX4aNXHdD965Ig6QNaDz319YFEuDcf/dnjLQo
77q9wMJ4W6N198vAcN2G+XYmBF9ZpIfJBBghqZaIU/slPpZDcdtigd2wNbv0HF2JbambunEQcflh
eoI5bx5TyHP4lCtGmEW0tVrR78kOOTbQ3LDktNFm7sk58gbrdRkVo81WvWn4oy8SYQ9HhsokZXDj
jFuLMdrO6fVblucnK1Pxe3QOyXfYF0PsnuZTWG6Kp07K7qvMw/tsUFCS/hnSLnAsYw1FLmMfR491
s2vdTaT9NcpCTAS4fIuxZ4dKK7kMbbTWRBic3N6zkYek9hY05m09qJIMBVZyKV5b4mje0oGoQT54
SZlu3UmPSbddV3cJsG00VCa9ZoGpPSOlpejYemXcQOWCRiKdBEpWX5Ion6AOt+3miDv9H5r9iL+T
90KvTqIMq+aiFYpPbHCPufdg215zSTCHbQYIBKR0hvnZ88tn7dGiT+j2VV3cEbfGv5mmx66qxmcS
7fw1+X8Bq6cCqX7m9+cg9W8Enc8F4dW6Bp91U0bUPIxO5blr9WZqhn+SMMUJvs8hVEz0O6PEbedQ
gCJ44lJMMObjYQDVJpvlxhG0FNYyvwzjwzXCpsjdt4VY+ydGBFiUx+iiWsXT7lp7HKbZpiN6cWPp
YtqnbKAnx1nWs1b6UtvudzIq92DJwkbjGbuXGgXQSoXuvexITXlL/aR/YJmSblunNFsoE2S8DKJ8
SpHMV4WHKSGLqseJtrgtibbwbD86OxO71KCd+Aj6Pj3XwJmJnH7O6GLuyiVwbzExnKwhel54Dc8L
o7bSjg8lm2xS8tFEDzE6Y9yVw32HvxhrGIsrjElfeT7duZ6ZiEwf1WZUSHyu6cqkD8WboGdggvyb
ZYsrb/1StpQhzLbQAN0iqYiZQMFmGz69ltPBivSppo9c1X0THUVIhBbqyWRb1CV7d7+HkOl7z1lX
xRdlZ/06SNKPLmc9RKgbPdtCLNYchPyZvctQrUey2XfevvcYTKQwL9hCzu/Ek9xH2VACEdZrGTPI
sW5H3MHQVce9HSO9dMv826jlYVDtcslrznkNkA3OsdxmSKm7iZinNOSRdKxgPiY+kYwsbglf+yNA
qz35FbPdgUpxb9eTQok/vXd1nN95+NV2k1f15CLUZbiVYaUPuGfRPDtB+0jfytzVJfa3F9U/8klG
jucovN0tlvhHck51rkhyyt1KrkkU6vcqGq6AhAhzn/NObtRr7KACMcK9jHwX97GKGVekNuy3+up+
CDlhoaa526SF/3gEL4mFYp6s+6jCkCX67myK9JYqLL4t40tGnMCFjLDinFFs8/36ByywG1ukn6CU
n5IBQxHYBhIuPCIWlZF/oqQTycTwKkVnzqn9rmdbkak1Dm+FJF6hEDHWXibyQUxPIhx9o2W7rfAb
r1G46aMf5fRndXOqam+4MdoFZVyl1DNEe6UT5XgX0WXinGVX34wkNLisKCvhmotpggPXoXNjj2H/
iAX9iHbq5DDjlItdf0JfXwcfQfiN98i9ExapBCTH2QeAUcUdA8Z8BBHvZV3E1nviTa28H1AA7SGS
5RZTo3qMvaq6jIhuyJBo14rR5mtkNUTA9dayCepi3nvjEtyFggeSDBibwJll2piu/zWu/cbCPYQw
19UbO2TKnnlXYXyO0GtBkd0gcQnnJrlDbvaj48reO35x0+gluQvmn86xxINV25tqSCXdL3OGtB7s
c2fB+VGUwIDar56uun5gOPgzK1k+TlZClxbNBmPRiLjZ2VlFgl9K589NREpLG/UIwi1iA7g7uXFO
VfGrliI/UPhBOAssqKDLObk6WkNPI4Sh/l1VMhlvo7w5F5Z5ZZ1lDlno7kWuopNz9TBGSMTp2PK1
LBckB6QDa4q6lkdu/1dAn6w6yQQw/wH7N559kVES6zDY1zGjvVRa451q0z/hd/pm9KR4JuEB/8ki
mYYnzuGasnn0SDpaMbqkXvQ7VoxSzUfbIr9rFot9m9AtGWC055J96caPkcu6CGDWBUP9jcldeec3
m2E26eMcVI/4YxCOomamJC/2AHwor/8/1GTYdxWk2n2CTbeLV7bDzpvh1C3mQ7ULwZXtCBcYwW5Y
L9l1lbqEbYcOjrtMa1dcdHjXB0S5kDRFcm72oAMT3f33rNikhB//c3J6g4cSy3pxev4FkRpf3Eg7
ElPCdeVbcsf6+58jOatsbQ/g4oLxJOCkk/4/MpmvUZbOKfJYyS0UJeUR0XdJFbpcd1fTfIIDtEvQ
OqHzka819qdFXAUoxDo/DYiqjZGPyRw435RGjdOYk9uQlSnIEiMijmd7caPli4jja3BwMrDbB1IW
YcnvDAFDfmd3D+Wcv7ZLtaoXQU4Zm/m13wwfuZze8iHGCVkHT2OYeqdlQZrgj98oEf8RByX2NjuW
FQr3YpuXdn9cxvyw2Mo74Ve293qUH1MODNQL6hMVw7KJG/E0Dpj87NYDBxsyerVHB/adm7w5E1mu
smaA5ACR7xVWqYDoEKxeY7+m2uxXumCMsig/3+epFZKz0jynpkGRWseacZTq0I/N0fm/f8KUuh1r
Iv+dKJHAGBnoFaXJLiquT2Bv8Qxa6DDUEndbM0HAEaJv+CmNfyws9nFx7qI11Q7SRh1NJ2MfHdQp
h9jPWN9d81DgIUraA1eiIWZC60gk6kyKX/wyR5M5ZfdDr22ydC3GIXb1PpVjuHfDH+1ztaBeITbP
ie6jsfMwFcC7apmDzpUGVtxglmn5/x2KKnvSpdUQEV18zN1g3bcNh2c8xZfBVE9+vFyFuZNLnGmm
2ZrdZ0SnJelSnB1dfYfhJI6VnRChwtzV9ObQR4QP5IZMPJkwka9gUx5AYO0jpsu3c++0qPLC6exr
VliuAY6cor1utV2ejNP+cWYPpSle3KFOd9VEf6Ld6DQl9q8bobRnxeSt46jRW1dPjFvr2ykOzX2B
PhRn9r6NcjbTM55dMgoRtSD3T+DtHNLW+4x1ohhWC3GTIr+GR7WzS3yvoYfgBMF2WoJ0waIVzST7
ASFHO1SdEUeFfOF3hYg2EKI/tR28WbCUCWuo8SgmFPU6Cds7sM5vBPbRIXg7OGzmXxChw0HTUj4r
rJ40vnZy8kV9yQeaiaRX/oOrT2yXMdh1+UUN5tsfx6+qJCiUSfJ4j9p7Mto8j9Szc9tNI6ZK+3lo
Kh9wmScvA6TUvEc3T+DsSMjMIJ9Lc2oZU6NV6JFZ2eNyF4fcudj27a3nZkQU2p0DQxSQAQZJdPmT
8O8qvFWQsMN1bgrJ2Nex0KX64ZmG9J9N1MhYD9GxmsDMqsG6IoKs9KsPUcqgU+N9TwMQnJDjuvIz
VfFrpXW3d4fQHEuPVaAd+Gj/Q2gVpeTk8SPib6dgDxoarghkJDx8xUrLBzEv8EQ8Bt1h5/v7fq62
eoYFahhY3o6FvFdj5j7BvGIdOy6XOukpC5ejaoNgEy32dK+9sN45BCMicEDCFRSfklrhdiGsnKrO
G149wvtxUZBL1HMJrxA83Y0C6W49X89xY8ZTiB+MWio5RXa6IxzmfhxTBCX5fMtCmKlQh7PFgv8M
Wzo7db7lbyh721PYkibqeEqtC0F7m80UqnhG2suQZ/Ve2vxYt7GZuvZteSHWI1kR7KT2pCcgoplk
c09YWns/Fbhrg8R5sgdkHW6O82HI4uxM+h235zxL1AiFOKNpHAjXtO+NqdVJVg9FNdfnBOI6K9Th
usDXe+GqaWUtlUa4/BykMO50gQ4rKP1Pr87xfOX9idjuzcyw/ejjgVhUrs60wjwuonwTARkBXlEc
4MhU/+PsvJrjVq48/lVc9x1e5FC19gM5w8EwkyKVXlCSroQcGmjET78/aL2+FCwMtqbKdcsiJaTu
c7r7nH8ADk9TYN482FNxzVFePaKkbFyZbf4l16zs1rYM7aj02qHr6XAiuUQD0h5wmcKOFvEAZ7jI
ChAyhnfbtujLWTK4jz0CD5AHdnvw4+44ULm72gtb2g0a5ucGZoQcpGAKCg4X0vnSGvE7SkPt1RTJ
y5r20x2U1ifLVMsXtpWwabVboDGAKKoC0FXRVv4gq9eixWDOHj0ynhZEN1FZ/RlDikeNBwWNboBQ
kRrOEwWD8Dq31U90EaikqtFtMmbixdahDQCLL0e19zMlv8475K6HsLofA+3ebaT9bUxvM5CsejrR
UA7vzFw2N90kHyFmow7R6x+oBfoFha4Ujif1fwR9a9s6Dk7/gJnZTSmS4zR64hCy472Ee+hwgrgx
6IYyUVr9WtU6P9G19ilnkyod7V2Tdda1NqZHo+UQo/UGhPcovM1TC/m+jl1GPuTNkw30AB57C0wj
gLxXeWgiKN6+JUcgK+WNdz//Y+ipsuPQJ30z9e0cwbbBRu0JIePo2spDYjWn7JJEPdaqNTIXzbFM
kOxWa228s0M1gb0cC86CtA6EABYVGOMt1PGDngJXc+1wvM8MtTtqfGAT3CK8JYtQ1sv47ud/gro+
BJndH9mI5LdJMYGESqDEw7E0r4PEOeY5fPt8zMdLtw0HSu/ZI/SG4KZN2lfVbozbIO7uRnTYfZNS
rY9lwg/VbJxDNuDJMilQOqWaiPcUblkInZs2rLzPbSvGi5B/ETv5TSBnYDEd2KtZnR4FZlSLK6wo
BsHOsp+LzQgU7MGAUpk3Xe22sfBeHLPqWq/ymtIw+qgm9HA4WQgiKmw24Uj3l3grv4/q8TYAatH1
YbkD52ygk1N6B69AQycIvRcTrdV3qaLtYYN/BDaABCnMq+vaRebEucBlSb3XFKo7vevqF+OEfV8A
IJTkw7ndnknxnXndZUH6rA1GiJRk11DwQvjARMRwtPjr7MhDKs0GbhNCSa7gNkS7ITVf7NJ+GeFl
X0ajGV7H8+Ff7csbr9ZihAlU7So34U7reRXu3KG+8ey+DC9QXIuj6yTHrfSiQNnHyVC3i51GPbJt
FbsZCWoV036yzJfJ68d37sg5mV6y/eg0kO/xvz4GIJUPrTuMHxs1fcGSQ3uy9RsoPc11INAepfon
/NQmQUXV0F2aNegx1qYBCJoGndn2omuKwyFUK8S6PXgPH1UNbMvAugkeBsNDihOPElf1ale58X0u
huhd07c9EnBI/TbGCPLYA6ZLtfRPTvya76lQehqrLXa6SF4p/oO4y7P2fQXa6I5L+LpV/oDhll4h
6DYDDsrhPiseKDCLHYrcBFLS4Yjd2ioQXHtmgVhZc2H0aAwAR7oeRQwp0pw5AZDHr9SR9kw3BR/6
bHZ8FRFuMjlMUr3hP6rjDB846HLBch91pjzoyZC/mLSU+oipVap83LSl25NVDgjOMEGLp9XQap1N
LkqYWKEryzv2AIDZD3UpwWQguALAvZs+d6MJZa17mTQcNSPqe7dynCVyRrAsCeDmgD72HoM0PENH
me6KyAovWzQnrwPsmH08dW4SqLTXUwDxEMg5FiZBDZfWexojQ/tUVVdNZ9efvamvYTCoGJcYZfO5
RmjLhXHvaKjTJIi2XUYJskWhMQzwWjXrMyR2ZBA79wlTbfdKn5BRGtqYMpVV6jh52RFgsMr+CP9M
pLX4hBBue7QcdFMGTPUMjhwstc7EYUAALXdpS7Qa4SeVgV1ZFXzX8dlw0GWnIjDYxyxyQMVn2eNY
5NUDPjHqUxiaV5RRrjwrqF7CXnLqnnFnYjb8Fk7yrECZKPQgQZOLbq18AfCnf0LB/oaWu/Oi5cp7
s1U/eLrSPAJhQj0Fzk/R6M5RliBLtcBLbqoG8c7QwmDWGsTdlBnK6wyCu5Sm+70eHfXO87p2lxQW
ZiCahjhh377L4ZiwH2XVGxPlPo4jkkST3A59AtMUMPi9q7Isam4Nmm+CTmbClp++WbquXWpoJn3q
a/jWMetQnJboLGHEuq+RG7iEaAHSIgnG9zoKI6CiGkWLHn7+xxu994EGJpgOrLrTVZzyWFx9BUQr
Oxl3h7QgnS2gC9cpDYSHAGlvHHGDY99jkwO7KQHxABpCoQ28r7q0P2IvcnTpQD0TFVRIODzRLqLh
XnoACGnhH6SB3qHSEh8dJ8GjPaI+o3ffQSg176oInT76TdehGes7s6/EJ1wM6Nm5DrJ0UmeHCM9J
9K173cSTghD199axsq9xFOMZMUsdOa3R+zYeQ1dVmcDebBSxj5XqT8oczXWfutUe7F73GCJTtLcg
bR3AgUD5T/XylemPHq/1Mhq5sh9sgnFo24E4j9KjlpXmkwaD6CLRTe8A4Ei/0xFb6szSu1Hda8Mc
jTv6rNXtpI++F1vAslzW0FAx7iJDfrEwH3qhfwa7RYy341R4O2PUvCPHSmi1g/11TBzjSg37Z6fn
s+m2oFiYQ6x1uvYrzuYa/GIEINwEWwBrRDbOQQvkUop8eGycO0PPxU0HSho0KzuHiCobcJ9XNtLf
cpg0hzpnl4jigkYn9iEWJkJuSAft9Fp9MAVlaTYNdGlx0ZFf5PfY6gGUc9h7ctrhaNOcvusQJrpQ
m8cy0tFSUmywFxp6V00TP6EkMfp6VYAFgg3MQfVeG0NUwRrBacTCEVVDaKqMvO+WWdjPHUkYwBjd
RyA9F2odIN3EtvNqUmV3H+tNf6N10WNRJn9mIbrro+myQ+HEDEVwBDhQq/sEOOjOMuJjXlZU7pOG
RRhUgCFMOqiDewAv2YMmzXCenfLwqoxbHwNSEHhGko1XP3X44XOJW4k2EX04qJxgFq4rF3vhMeAA
CF/yuWiTV0sdvBcPeCil+dpku9y0dPN1FQCFBngN5UvwIQOVtR2EsRmfBo3bqSP9ESSMT3aNdg1/
ohBe/UD2JbmRwFEu7FaPXqglaXDrkU9UtfTedayAc1eUX8F337f04X7ucVwdAQFsYmm7qZNxo9QC
9NP8/xDv/dD2TeJfTQ4ZvdcQt1YU1is1QxKjhRJ5rbJtZ9MQ0CWCu9jF4Fl0i7ZEGiB166Fdp9Xl
HYyS5tozdIZTPaKakD/rRokthykfdCRCIdjBa52M2G9VcV/96KrkqxzQS3bMCICRVt8o3Qi1nEe5
LuzuiuqtH1ZK89HqgNIpk4Hqv0U2rcK2uG7zYq+XbfcY9bECxz+BPA4aJzbQwFSm60lHg8aLSudS
q6bgugyo5zYmcjT4T07XYetAcp2o+ko3oWZZUw1OoNPp7BG+FDVQEzmUX2ghFLcgVMSVQmH0NiZs
bhJVta70rq6eoaAf3Vx8lcizfBP5XUrKf1FV+wnJ1fhh0ILPAUjQI0YXH5SykjCXZHNMkO7fdR26
CHFdO9Qk0EWwarW5bzVPPDm68ScIdu1FDZoj5iLllVEIex+X0n3pvo+TZftOlMUXmlK8lkU7vQI7
gDlWyrtJScsru5nCDYMV7T+9ThyLg5aNx5OBN5+38Drh4ymq6rqFb+nQA4U5a8FVFO/TWhc7IccP
7hSiHm2GzzD12TVOzceE/fBlO29SPYgAtxya6YJXmYNoGGTAFtRNp6GrQm7/ad7xX7+4+TX//G/+
/K2sOFaEkVz88Z938be6bMof8r/nf/bvv/brP/rn4Xt5/4Xy4Mm/9FLm/G/5V365LHf/19Ptvsgv
v/xhX8hYjk8ty+7z96bN5M9HCL+X89/8//7yb99/XuVlrL7/449vSJnK+Wq4sxd//OtXxz//8YeO
K9d/vb38v343v+I//rgbvxT5l3r5D75/aeQ//sAW8+/USXSMZDTDdrTZQbf/Pv/G0/mF7pqGZxhY
3Zmz221R1jLifu7fLdNxbZff0/pkg/bH35qynX/l/R1dO5p1DvOcrGC59h//92CP/+sY8r8Dxnf4
15//VrT5I1bKsvnHH78aaCl4Izqma+hL4094RUNtCA7btZ2hFFKm+ccKJ7Z4Y27PXi5/2Zb8dfnF
lC6SKoQilOLKGSbVLYIKJPdsRD9l1xWeJjcce361SPvrLvqvpiiRXjpd1TjVHDhk9axx5ccoL8Hh
Vw2oC78V1mQ9SjT90o33WvtsC4NgfUis0hZT6UeKB9+w17XqJoK/N+3ezJ/fDMvCqfavV1q4ZQqZ
1JGZjaU/pLXX+bLV7Ma3zKn6pHRw/mbnyv47ZJ7wRclgmBuTLWH1VlFSHVVTr9+ffoyV1zTmjPXG
bUYB8GGaZiv8ruJMcWklJXxsvJ/zLcPllflhLCyWok5aGHk4OPGFRofco6v9SDLhmpc2ym7DxvRY
u8nCY3CowLFHNkc2znQ0Zaoocx/YrgPqzOt+2jCsWvtUs3HPm08lJYdjKyqFD4Kme3BF1T9aU6Hf
nB6ItVeYf/7m6mVcyU7WM4Kijs3XdIT/dEjQCDcpVMNmO5y+y9o7zD9/cxc19CLddoOSWpnsriZh
0eXIivj5vKsvcgGyvAWkgaTy6fq3T0Kr4JlGTm3X+9PXXxhP/ztmjEUa0OA/mSPrv2/Tz+4xdLJG
9VgrYWDsgY2DoUdJvGQDArmQ4q0F1UhXoghEi+fE6o2VIyy2pzQKq479QDVcSEW67PTU1A43HvHX
lf6vJ1ykjTEugZg7JKpgchUMTUu1ifacF82cbp3ilZ/xPAkBcQRFZdzaDniQPaoh+rRhTPyridRf
t18kFctESAzLUeHbZe2yuQzMJ+AAiIuPdnWjUGr9enokVubR0sy8RQQ2TfoEsl0ZFs+5MrtFANis
3POy79KONYyrKaUcV/kZQjlYhmhF/urkkbuR9VaCbV7z34aB7O12wHlW+D09NESnreSdAov+G7vx
fCNbrN1ikS1aLawzaKXCV9jGg5YD2nWFDh+o9yRynPPC+afp95twzqbawVDcrXwUmGI4UJZB1yLN
YZZvjMPaWyzyBYsth5SA5QGrZK3ZA1LDchGgMxjANFaTD6dn09pdFnkDyTdzzBycven9IazZK63m
0mvsu+x+aNCu2FglfnX9+3dw6Ivs0XqjdAKpFr7p9DN1TDNT+c7BCMK5K+g/jJeBju/xFTAMIMJd
RlH3zLmwSApdpArNAKbt211cvDixhlYNR0PhoTYRIvlw+ivOM+s3OzF9EfvAHns5GD0WVMgacsAf
OS4qe5QGcwz20DsfKXvZcvx8+m4rGeDnUefN1MM7vtIDmo1+21RusQ+qBvb5RCni9bzrL/YNA55y
hlnqbFtTNtbQOZvyTzNTQ3fja609/yIFwHyvlELElR97XgysxUZDyM6y/emnX1kGtEX0lwPKJ7UK
FaTX+CTgMkItRtkAGJjzmk3mZPtp3Fhzbz6p3BvUHtwRzJTXb60DKxH1cwF9MzqFTvtBgwDpK1Xn
fQwQ9fsTXQgcT3LpKhtrzdoXXOQGWwHrLuqRPXld9ujz4/RM49Fxfpz3CRdJoQBZoDpGLnw3xgPg
EiUK09uHwOGo2ZZxNpNYYiiGQeBi+NCmY/rJCWzj2+mbr8TST9vyN98vGuJ0FCYbDTXQ9HwHoDSK
/CQFefMUV1BY3zmRLMvn0zdb+5CL9FApehg4RcZUNPPpK5WT8FWtB2hGpy8/z+jf5AVtkRfQ/1Ji
MUjhy2zEI3mAfo8cFQLL6IyI8jWz443VaGXSqYuzRI75T0uftvJdlDXk3hi6FlGdUqDIRjVukrvT
77N2m0VmwLsX1kbd8blU8JWtI14leC2sh7Izb7BIDUYWJAgIM/iQcJB8sFUN/J3hdXl0mHqZfj39
GivDoi5ShC6oxMa0hnzaUnnxqkUGhm1hmdOYk5C/nKuJdi1I4cKkL3P6lisTTZ2/6JtZnbuxXhoa
+3M10Ypnyq24x6gd7qcbM21tZOb7vrk+UJ+EliNnmGrEwuICHUIQF26F9A897cG0Hs97jUVmCDPa
SzLQKuwU8Q/1Ghv6WSuqM19C//UlyrzO6cYTjUj6GTeFA5yzAqPxUo6wxE6/wNp3WgR8YMuYxg3H
VbvAmAFTNrG3ZP9OaWJ5dfoOayO9iPlIM12hYLDlVwP6MrWDu1gtQm3j6r9/fs1bBHpHROddWDMA
jWHc6GSTLIOAhVj91u75988PJPLXQYgUXXg5whh+nEbiSw6Ut4RCExfvz/k8GMr/enlXlA2n3oF9
cz6WD6WljHvhofe5sbf4fWhr3iK07UnRKp0Dph+P/Q/sykv0yBog0wPejTK4K5To4fR7/Mzh/5nb
tbl4+DbixiKFxVAWjHORPE56/NENxivdrR+btL+tuhwXCf0HiyiEXmTkN15vbXAWYY6UZUC9xaNy
lcTXXqJ8nYA5nH6htZm1CG1pNhJTSDJI5JiYl3hI4muovl7UdIQ24nsehN99skV8twOoDPA6JWip
/mDBHNxJo7HhkHu7yjbFp9MvsvaNFiEuS6UDIs83ciMVhW6grxdxmYvd6auvvcMivB2vi2ujYqtf
CoTzFWQB0UtNdgw27GgPctLp26yMhruI8wIR3w67B04UoP4QV6Pb+yA4YYDG19Q2PW86zVXzt3NY
Ac7dIMeD8qJb7/W+RWWc3f95o+0uIl0YletEjc44hA+VNt0Uo3EB8YgecbMxFisjTZH+l8fHo9fs
AOFUPrRtuGHAh4cOdX+77v3To7BSKdbcRZC7loAGIerSV/JJQVYUkeAa7UnEbwtMIbBveDZQLnxw
GyTdaDHZ8MCkB6+3GT6cfoK1V5x//mZdx0TO0uqiJGRkNZL0y+a5HYHgnb76SrZ0FzGvOUPblRmT
Gai/8hAmoAxQc6GfiPKEh6IqcjPmp2oaoO6dvuHa6ywywBi1uB9F2PPqqYbJA9S0pLqAHO+dd97X
3EXwW7UDzXtOMZ4tlYsksMp9GaNHbSVufzjvHRYZIIJaFOEDTVndtREQrHPvopFFuBH4K0PiLAJf
0mqtE3TyeIEpeZdDWwgknB9NtIdiLL6mMx3o9HusZDJnEfxVNTiw8hrGIhpJx/0EOs8x+lsZmuHr
wIZif/o+8/V+k/Wd+U3fTOHSVCMv6we+F1IwPup89QVnlY+FCZBSek+TGNG0FdL6cPp2K5nTWSSF
vOkM9DZB00dxlYCSwCNjxF/M7V8VIYPmvEngLBLDpHRpl4R8vEEZ3Etw0+bRpdm4kXdWwsRZRL1s
zAj/X6YYse9cVVXZHj0Jd/28L7SIeoAlneEVJOawRf2wLWprx4ko8h132NpErg3CIs51BXqZoZFY
RjPWbm36A49ozuGVl6E5vzv9GmsfaRHqKKfiITaiYtQ0sLxDjrl7BG+ajY8Es2Fl3i7ivHJ1YLRp
U/h65hVPnRVyp6RN/Vx1p1s9bRskL3F89Sak8ESRIfsJKvkSL934y4D44WzbiijiTjg10OW0Nma2
em6YiJYLlFnLxJ0JzDLoX4BK4hPhpgC/rCS9dqaqfc1iJIoCtRtu4swEceI0+jfgJPVrV/ehhb27
oaOcgMoFindeol7iNhjQkc2U7i7WI0gdWTU5qICE6IhcumyIrovWhHCf0u26hq8/XeuBWz5oJj6M
cHuQDQMTidimJvOP4KaMh6gPJpy6bOUHBqZI5OApYz+NOqr1e7NKM6RFHUSjByHft9NQgtcJdfsh
7afsNRytz2h6q1/LNIYdjXLD53yM3A+6hGatNlYIAJO6hFWA5ucF2QRaXoDTZ6/6UVrLAw0m9aa0
1fTo2plrcSRHFNGYJv0ZoD5q/ZpdvdqJjhZErAw9NSq0niGz08qFjWTABzYdfB9iO7EubBs9THyT
XSRGkLOX9o+gAq2i50mrI/DtYvRgJIH92Jule5VZZfSEngjejGNsuO9zGzTaUYm8EtP0Lg++lzKO
tuoBKwFiL/LH0JimO5lV7qNuN+2Uwpmd9LxwbyiN3Nh/rW1e7EUWKbwUYclGzXCPMhTrGjYgxgvT
5GTioIaDRnMMuKVx1Ft8Aw+JG0B5LielH/xoLAfmLMqXk7HxMPPy9ZtFYEZhvF0EqmYwUh3Muo9P
rnyRhR7fU8D8EvQ1zO5YxRKp6tF8hAYivPugRt9tY5Vb+9CLVW6kdFDg01z6eAWrcF5CAewN6mKe
ZM1Gtl67xWKBs4oe4HIal/7USIGuXKiPO4NO5ye3Qe35zPdYLGtNrUIaMNICUigyszpUoT9DL8dh
GUmZrS7NSka1FwsD2uuW0ulm5k92q+oIPDktskStW306K2Pbi1UBF6W4QyAKsRDVTeHguKh1RABM
T199bYot1oMRjeTeGfUUELb1IdBn95veEzvphvmlns1Cd5naXjXzH7ME0snpu659s8UqEZhKLFGF
zHxE2UIIfWN9sJCU2liF5in0m7CxFmEDj0uxhdaCTsFDdACMlsg/415oT5EwTLhiPTpUApp4v/EN
V6aytYgWJRBDZuhT45tDqiaoTIrOxZQsdfFZR4fk/VnfzFoEjGbFPfDBqPERebJugszJHmeP06+n
rz5HxO++2SJSoswcLNeL8MSzQnRcOvDb2Mam+BGlbeLgHFklyAWdvtdaFcha5PECzCGOnJkCT1tH
bs6oaMehJDxl0Zchi15Rmr8a4rI6tux2e1M+nb7tyqSzFpl90uCnReUQcCTIUAUOkY4XsVtvvNTa
JFikgdRqvBhD39pX4d6gvJ67obWHfO5hX5MHQblxm9Vvt0wHFRo6XlzVvgkZ+qZHflF8gccYVTcu
rI8AzXoqwFcZblj4uMWQe48D+krJYxsN9bTxEPPE/s1kWWKkKht+Eo250i9qpfkcT1OmXjgiCvco
BlNXmPV9UtuWV1BrzGEjqNdGb5GoFPatKB83kR8KYb4gaIWik7cVW2uzf5mPytjgOCci2CkooaZw
sXcQjuJ9S8M9VrwPpyfgyhQxF3nJauLWcmoj9FMYwSZ2JZH8BFW1N3dlkJvX591kkYxc2Vo6VQLv
YMYl9xCZgbg29BzUcsvd6VusDIW5zEQ9DDo0nj2c44vuvW0YCmxxz9lY71bGwlxkoiEPdMdU0uAQ
OJr1sSsBHbHv16FS9Hj1oeZPgbXaeJO1EVkkIk/YXeoqqnsQRWyjbcTuVwFpjicHgvGnP9bKYrSE
s2oGUAZZQXYd1MCKvzsdzfNrkEdFf1DUArK5oJLfHoeevcl5d1xkoiYP00R4HfIxCt6WRYMAywXU
IVADqP6yJuGriF+m4dm4xp++49qEWOQkSBJRFlmJcmhSAD0YvXSyuswR/dM2Vti1GyyCP6qHAKUr
EjbeCTAfTXBoKb59Ip82brA2ERYJAF8pvcYqJDiAnZVw0VIYF1E73LhJd2YCWyJXhaWXyTDmfCSB
E3PTjdoucfUtAMfKFzIWMQkJ37FVD74NBPoP2DmxwNl9sVHxXLv4IiSnboh73RwLX4Es9WCN/ewm
5jkb337t6osgTOn24AJJyUBxEqR+PNXzpdS0jbm5gsHUjPm2byppSJHklhpgv96Gdv5ROop5iffj
cOGloLEjwV5wdAawjQZUL7vS9JtyyrxrJ+kSX7px7cdDijW9hwhDOG7khPm7/W79XESoISwVcTY3
9ykfegSnE/RfpR6HT6mW2t+7ME7tjZV6ZV4vAaguUk3IvlKEqRAPvYzCwL1zVM3EhzcOzmoOa8Yi
NhGc8RRgNJR4TPw2aP7L26xX9ZcwxFXjdH5Ze4tFdFKUAWxA5vTNnkKMdOwCKHCm+mjwtxtDsjIJ
lwDRQO9VF8IDRqQFMJCrIkNQBap+gTrv6XdYGfMlQjSvWwvtE26A1S2iEZ1t+ArbpcsKS8uHrITL
fPo+ay+ySARJDFswVwJ0mtMaoVPYr71A/R5Ns40vtTIY+vyCb+KpxDy9tSPoYt1k43ASoerVZo5G
JTdHc+30S6zdY/75m3tQ36psOwtiPxiT4qpVTTXbKf1ojWi52vaX826ySAxOHTqU9AJGRCsjcBl2
kcQ73ZmdHo3QNZzd6dusDcgi2E0BxETHS9LH/QPVcFQyMF9w3DNHQ//1S6W2mYUlOi++5SburYTv
/cA5UXvKEmF/PO8FFgGud96AlgG3gJv4BQe0+CIU5t15115EdgZrztadHD+wpqke3cFFzg/1tPNS
0xLz2Q8gF5vajlnL8QRAoQxdOOzUFFjYXqLhb3TWS2iLLXcSmni2VErs22qE2n7qujgwFYrhbrVs
V3KHtohpCrYY8Vhu5Aeh+cVrpgZjpuTWHIb7vhv0jaVipRK0hICicOO6I6QU3sK4n7T+e19gZ4rN
w0642odG0Z2LMHlnKtPL6a+2EuNLyGeVdhxeo5kOikhzhsqpZtyoZig/q2N3Hixf05Yhrlp6Vit0
aYYJU5cpmJyDVrvT8fQbrES2tojsQU+g1PYhwg6lpvgaUnQ+jWdj4/usjcciskPF0UI7C+kwTcLD
fWJApeM6jlrzq9SAGCPCG8VPiFJ4n8dcU3FkHF2K9f7pV1sbnEXMS8TwK0TSQh9J1uGo153yJLsu
vinCxHk9fYs5On6zCfpZ4HiT4zWj7ixkdyOgM3Jfu873YsCNJxzlFw+FvIsxoZptohN+XpAuwZ7Y
ygNqoSjj0wlBnlZD/NEb4S+feflFDigzxVCdjBmgmIl3YyE1jctVUG7gpuZA/823UhcJYAgEYodV
Gfp5qj3WQ/5oNRjkhqrxMZqcD0VjbtxnZdiXGM/KHiTaBdRBSsUusRSt5YUaUAeBTS42PtTaLeaf
vxn2vB1ljAkFx/sChMaF7eXBfSQUDBXw4WmMM++yCPzaNHXEuxtKLaoqfGcsG9T9vBxPknbMmo0N
xEr8q4v4Rwi+6gwbHRjLwOZuasSt0Y/noYY1Vf/1Ozm0s/FKbJUDXSi8swXy/bmJteQYbMTf2tMv
Qhxhks5OXG6gNyU66Zpa4woxiMPp6F67+mJhr7Oq77REwWwoFvGtMUzqUeCBs7FW/f7q6hLQmQ9h
NkHe8g6tzPHps0YbwAdGLuc8O7z3Xz89groWnaIi9A1Z/nDLDJtSW9uqna49+iKU9QQv7lFplAMO
2tGhChAtcVREHU8/+u+jS10iOQ2BKyHOLmj2IHMM4gq9DbFT8oizrYycfKsxufYSiyCmOTj1sGio
ZdgGwr5oUu1LtJHO2hSq3nzXNymihdNreAniVk6SJPtAeuGhz/XirAKp+h+aBu4gsWgOSEC1YFNg
dYkckLMRnY5nJ8vCxhRdG4lF/Ib4aHaRJM/Zo/Mj7PDl0CvtrkIZdiPFrY3BIn4ZWZySBdY6dYI4
hyax7cLU7zwineot4jcukk4oFc2S2sbhIzVbtNksr0Le0JCPp+fqygss0ZrOJN0sTpC57que+nRX
fWhGqZ33+ZcgzbLCS6tGdPsgtPBVQ2bJREMScduvp599ZXSXMM2gLQEyeVnoIy+Cmw6Yxhv2YJM/
dOMWVnrtFotztjeWcpoVow5GOz1FY3GtYjuZIUF03vxZojRxY01tI46RkENt+ras8hGr4nr2RTj9
idaGdxHFAg9UaCmsjiIdrPdILlnPUuDQd97VF2tvYSIqN0Qox0X1FN46OT6aUQuk+PTVf3/govLz
awbK3bEfh4G1USmw2gAgRFOocoZLRGKKUCs3MtHaF1pEsF7oZq/FuA4LZAxAvleJuAjjcVDPHIFF
DOspkkB5XrPCF2l8DOL0rp/ieKPwsPKJlpDLeOBrYwCpHHDo6y/weARfFdhPHRnpEmmNj6cHYiUI
lnBLvXITBSv1eRKp8lNZaVlz1+SR7t5aHH22GGcrA7EEWyZZZXQ9qqiHjGxx2aODTanUGTaG+feb
d3WJrbQ9BPPg/PClLGkeLRTHn0SMBRUi5Hu8s9JXobnBxgb+94cqdYmwtHIkmfE+mx3T43hXKWl9
7YFjOjpUwfe2VvRHFF9GhK4LYyMQ1+bBIszHglSI711wMC372TLoNcksvMI06zH2zC3U7doALaId
FRo19XJ6grobI77WavEuQ/9sYyqvXX0R7QZWnBlO7cqhk8jhJg3mwDhJGxtbsrWrL6K87AOBSrrk
6nXlHAIb4leXGdn96QBZu/oixgG41JUraL0ZRWgNByrKBSZzTuAkG0WOFcAB9s6/5sIQEYoIZWfW
oaD71JbeB+lho+QpOFj0o28ikLWreh0J0ORaDYYfp19rJWbsxRZc9KL0pihQDvC2yhqIKrSdaxmm
yDMneWTiDGU5BgaXozXoGy+6kmrsxcZcevgTF3GvHCK9k49IKfa+airiWcvrLX7KSqzY88/fbGwN
GRsTJUgPY48MM2lL6lgd50Fjf0J70rjvi6ne+H4rXS91CZUULq4TycTuoVSFHT2LUa/TPRh/zNUr
VeSPgYJ29LFMiwpjr96p8osGhcABPzOI/4cwpwe2H9NC7Z5DVDSxt7IjrKbAmWyiplZm7hKOEyAO
2peO5R2wrcI+RsMEibV8i1C4MprWImMMo8T0OJjFS432VpHRDdYO1yOWZqfn58rDL1GidTNSLA3x
yskB/n+u0ZvHytSR5fvTl/997U9dYgpRuQ81HFq8gwzVvTmZX2tHoUGRvCTTbI+qBU+yGKt7Je7O
qpQj3/XrzDSxE+giUwSHxijeTdFwb3vivhc4/5x+obXvtUiCBn30vMqldwg9eEa6NWUHRfGajauv
DLa9SIICcHkTgmo/DJPAg9h9sjPliZP1VoF/5fpLQCGKXVY/YphxCET2jKDiUUHa3QrERrCuXX6R
7PpYAnF3U/ZpQWvPFmEJIkeY9Q6iOg+hoS7Bg3bfxYPE4BWh/uZbrDOR7Hpje7P29IukJjvDUtuW
TKMErrF3MLLwO7PA3nz0wo3ZOV/qP8uf6hIvWHbo0QVqwWG0j5wXq1dj33AU7xFr5a8IPG81y1cW
HWsRBEYZZE1RgQYK1VDbDwJDP6CcJRaAsdzrCYxOPWy31tWViLAWEeFGUSDMuqJ4WEXaJ91w8q8i
DpyNTcfaoCwiIgka+nQ6DAELKvUOpenpklpieZhwudqfFdJLNJvnhFiX9YF7qEy7ejExxntQqQod
Tl99ZSzMRUzotln0hcKsqieBWEfVFp4/hHVDFTfsdinGGpgmj46ykUFWRmMJacsVvU3zjhAMbXs8
1ENFBszMcuNT/ewE/mYCLzFtcUcTuA+xXpcqNqYYn2bWEYv04fuU0jO4SsLxUVervT1q8aNnCCc8
6lGAJfzgjXp0gNT2zcF1oL5NKky0PUWzsdqzzVbupqnGdKxpXHPjUVcmjjn//M0WJcGKt62G3D3Q
Jo0/9CLx3gFlbSjUN3jHnB7btXvMg/DmHsOgoFQeO8Ehj832yjNxGxrMotsLZRNTtHaLxfKPlVuY
9FNHKPdxfBl64X3dOz/0MNnYdq9kJHORKlLXrCYLF+yDWYf7LsOZlALKdJF23VOLIMPu9Idam5WL
HJF22hS4CUUOR8O7I7WGcq/Glrg87+qLHNFJJ9HwOQoOlDrYS+Sh+i5QHfF8+uorAbyEu9FfL5yg
aj1crJL/4ezMmhvVvWj/iagCDSBewTaO00l3kk56eKF6OiBGgSRAfPq7/K/70Jfbjqv8dKpyusBC
09bW2uuXcrgNJ7IIo2SJVpdIHIR0ULy9/6YLX2mrRo5EQWW7YNmOYHH6w5eFAa+lzF9ue/q5fX8N
Vsv62YMZKtpRiDfO1fLR5qL8/P7DLwwjev77Xw9XcP/22wDbcliSe9fNHygl9xZ1Z3POrkkbL32e
zYzWodd7wiH0AhGQHCLYXz0sq+Wv77fg0tPPf/+rBfCAIcSvEHrFlNVZW5UqUSqP9+8//cI0pptp
vKyTx5mykLLmk/lC4Tf5g6zWux9GD/Cw296xmcqe7NdQz7EAO2hs7voWxLSF9xaoGPjV3/aK7Txu
c9f1HRfIlTUnuJbvWdB8i9rhyle61AebiTyzgKsZSJasAZTrvmhMc5er2r9yLr4wRrfKOIFSkCGs
EXxFsK8+LXBEfZjh0HTXBg5iFySS4itb/oXO3irk5grXqJHXIqVb6B/tDHq7739Ascs1EfGFQ9XW
RNGC7Aj74hqrqVJdn64c8vVEDjzqsk7VcZyi3E7yO/SPPx5yVBkAAN8p5BreHwQXeml7hw/WGePB
UoItSBBdxq3zPrQAzHy67emblWTIY1pXJYuyswpzNwASAF5NHVzZsS+Ngc3T4zBHOmEE/q0AOzBp
dYRjymIAaQmXzwvSize1YesO6Vlw/HJvheP+qMYfs3Hr0V8nd+WccqkNm5WqXYJFRgKTkHnNXVEt
gGRF3jFuUIFUMPC43m/DpbdsViw3eaRlNW5VSNF9HOf4FczjR5WTz7aB8O/9d1wYSVtfSK8Mp5iM
SFezNh72/ZCH2RiP45XQ5tLTN4vV2odrMOYai9VQLLgCb8m+DOXbbT99s1ShgGcOW2KibJpbDT5C
K5sKwg8YdF75/hd+/VbyV8yTAxXPiqyclhx0Gj1kZVubzzf9/K3ST3nNOK1kEJkFbPADr9duH07B
be6o/lbmh+zmUtQRVA1z2ctDJScQPzQwvbf99s0cBiVS2zhEv/IRMJ1QK5Kd/V2vXDxcGPdbNZ/u
4D4+ikJkQFN9ok0wJXqMH1hU29SF8bfbmnDu9L+CjZZpRBvNEGVDrqsvgSrp02yVurLIXdh/tnK+
kSJ3Abp6iFp6bwGNoRx3HnSQZ1TUeGWLuzQ6N7EG8a0/K7/ECqcF1SCBL+Vb2ErIH2/7QJu562uc
HTWjYSbmxRbgP4LgmED/OF4Z/5c+0Wb60rwMIgYOM1hMln9bWc+OrhbFnVrW4un9Jlx4xVanZwoz
MNRCYKvB3vtimQTnB0y7HSip15SnF3rB3+QW+ojFUlAcGIClHpJq1hr0M3Ut83zp6eeG/TVIpw4r
mz7vALSI9jg4fCfcd1f698Is88/v/OvZDPiyplpwcp5bYwtwp0l5J4PJZv1iwPyJgSK/rRc229hU
2Hr1FRqBJPfRLdEeDN5vcUt/vv/4S99oMw/qHGA0U684esI49K3tRFUdjCBjc2WvP/fkP/It/mYe
6LVrZq9CbiqMyM7zwB0Xy69hbb7hzvrYCAeYa3Bj4LWZEkFVjJCVhhGShrRuE+qNAAW5rvT9W7qC
xFutWwQakmx7nE+GJRiSqWwzF4j9koe3LKp4/mY2sIV2s3URZsOCfMyujA1UUTD4ZTeRKfCC7Qm6
HkVjRoHAK5q6BFT5KC1je80c65/rBZ6+2dZqCpWMKDCZcdldplbUX50PVBtKx698/3/OObxgM581
tZUCtE5kNGLPS6enQweH/t6E9M5z/pW9558TAi/ZTOyhNvCRAL0uM6uHIqoRRWp+DujE+9Ptfxr+
/28+4PGb6ZzPLmzafMbFYx2XBezxODydliJyKgkDOPbcC9DIPkC0DHxD0wm4S3RDE74pFXvjfyhv
IF+LWcH6NWdC3VVQwvxibIyDvYjn9qY6GRJvpR6o+52NAOEhE968AoLMxJLMyzxfq2+48Im3Ig9X
s3AdacWRJgJYPRG+499sE7T+/v2PfGkgbta0obV0alfwwroedam7CP0HvhfvQpsMEYgiV7aAC82I
N0sbhynggpIupCuA6HzNKZm+tSsA6rc1YrOaiRG536IgmKtD+Yghg4QdlfelNM/vP//Cr99q/rRz
Xqh0JzK/cSE8P8L2DQxkemXZv/T0zVImAJ8JfOiFshLwtjiN46qYUzVHa3xlIl16wWYpkzYkjYLZ
Tob0U/wHgaH7LDo6vb7/cS6MoK0zY1NF8wpfyThTTqgTnQd/P1Ut5IW5CG85YpN4K/rLYbOD+oQS
6bq8LgwKeiDMBh8S1PTbhqc4f7m/IhRHcCcXo2Y/6+GIkkULyA5dK6+5X1z6Qpt1rBiiuM6Be876
GhDqguKQAehnec1889yN/1gmt7K/2G+IjfyOZ0G/3oV5rNKyIVk0Dqey1cWuVPMtQS66YTOJadkt
xZR7PEPZ/Jy1Hi4/asb8j5qvw42DaTOT27nyVtmM2NbnZnrlkxfUSSOHGKCZdfG+vj9i439/sK0I
sNFrRMtyjjLgGvkd+MbsDzGj9lM1RXsvNqilnl9Q2ZUnc99Wh/dfemESbvV0YDhAiyLwUj9acDlL
B5NST127zr7UpPPQ+2sAD2xgCzlLzUzwljcrrKLMMS6R2p7YHtbmuwhH2zG4qtG8MKK3poWNI5XT
4ChmjIHwkExmhqWoN0Yt3FIjdmVVv/TFNtNmtaBAFwuKMVjfTAcp9Hjkiszf3++P/0EG/jFtos3O
J3ANzCYhwqx3NrHcP7i5TXXzwzUmAVszEZbdG6Lu1lEnfTF+wLXWTTJ1BA2bidSuOMbNVXR+tQtw
S0DjBAQLmFjpMb9xuG0mUuhko0bBwgyG+uAiM/o7r+ObXINIvBXXSUOHnhrQa23bDHu4Yup0nPIm
waby6f3euTCet0o6tfTMGTguZZTnyVA0B/B2VdJzUBmJD/bO8hivYifptRTEpdGw1dEhcDRjCaBv
hvxVHWZN7Xf9vrJSqYSu3lKlEpD4PKlVFa8w2x/7BZjUFfVyod/2r3NNKhSdzX7ubpFq4ROH/++E
bnDYb1Fpj5RjCHEfSKFliqPnNc/OC1Nrq7PjKLmASq4Ms2EeD9jo3mqmr6TULj36/Pe/ViKUFcfT
ypErbcLF7WF2NKVaz9f02+Q8Rf4xa7cas9DvBsdWhGKoYRN2L1zdFt/g+QcDFwH33yGx0gs+hYUc
vSSPWJ7fAQYUzYlfjn6UeKHneylYXQHfyVWT4DCWMfzpakm4OY2rW376VEQ7j4SfeG4AB10Rpfbp
DIvJcP/+0L6wdm5Fa6OEoMyTgmf9OByDvHmTy1ImPeHXxvKlHtisLrKPIIet2PkF9leAbk6QE7mp
QAjjcrOu1OdUXbGGHD5HGv6E4le7Fi9xIH69/3Eu/PatZq2JDIiuI471k+AadbvjvPMa/1ph9Xny
/GPwbC3vkAUkQTSOYQYshPmI5FBdJgssZXc9LNb2ri3i21bfrXCNS11FK48QKU2M/Bxw++inNS0w
Jt//TBvU7f+FbJGYb5YH1IlCEwsri6wgQFzuPd7ZJg2g6PwcwC3lsV0ax+6b1nTmizfKqtg3K+ke
qxAr1w7UEFircIh0HIhJTnipAVG6S8CLnEC3VmUrYJWKkHgHtpIOARhx87UCp0s9sIlTvJIUkuWc
Z8bIt/PgPw+fqJiGpKym285TW4nuUuTrKjsSZTUKg1bwnkJiU0Y8c41tcGmQbgKTnk4xhJvIV2vD
YOSLiOeuKQm9svVdevomLonrqQDExefZitQibOni7gS/3eqmC12MnM3q4ODth63ufNr0q+LXrEbk
tJBL9q+5PlxY3vhmgYgwlMw0Lxx7FouSeTjrB5ooToLcv+lOCJDnc9Dw1xYDc2nUG4UmzHLwumky
w5XoW6ny+parRDx+cx53Ech7tTbogLYY7mjJTRqFpruiCr3QvVvNngJTyV+M5ihgo+a0LqY5osNv
0l7ht2/WBZDnmg66YpapgJW73Iv5Tqz+jQfZrcxOaDBpTIexQ2HXV8KpumqLhPSdLE41t+F/7y9u
F0bQ1nsOIvgVFXe4L7NkmF5YEfnPEXHyF4zuim7//jvOffmPnYBtpjCcICHmrrFAg2j+A8FcA8dQ
v4dX8NrWDJFdyf/YuJBfbTQH05V3Xur5zcSGGA7X7NibszkuyyFtAziAI2Qe2Z/323RhbWWbme1N
Q4ezPm4CwTwcRDJazWnK1jX+HUY9++wgUnh7/02Xemgzx1FWi7NSOSIpWUvzKBHRfA+hpH3O67C7
bRJuhXg1D6N8UAR3gl5o7zhyerhaC+orN5oXGrAV33VCadf6BA2YOz6m5TTnjzA3E98FYv0re/SF
Ibb1tkP5iQxBDeXo7ipCIXtYrP+VPcjhCV+Vi+6KtWjyh3nED0lWSJOuoaAvDIOtOq8RFcXAcli+
CvYxVP2jaaLdik0R8XBVpO+PgAtjmZ4/7F9LMPCAIpbdjJxTGMQfaWvZQTX8mpz30tPPf//r6TFj
LUYyItjVBuUHwYrgaEte79//7RfyZVt5XqnbZeq6gGaui2xq4TN6ClkcHIDPtvvRxPkhFnl121TZ
WtlRFlaugyk7pCOqcWlZyn7ZwYdUwmAXsoxrqKJLA3o792dnYV5f0ExgMp59N15o3TSpXMSN83Ez
5RtW8LUqJpqNXLo7VUkFCA675s52ocO3ar28yZfABh3L/L5Wh3qCiDya/eHwfodfevpmQ1fw3Qer
t2HZuWRySIicgs8LYMfXCnkuPX+TX68VzF69As8v6TNbo/aRraK/LQ+w9a2DCkIHZVEhzBynEMoj
9kefQce3fZjNLEbCGw5AIyKdWa7VfVBLiVr6Przy0y/MM7KZxVO/LEE3IS/t675d0yqvVwH1Wr9i
MjDm+CHyTfylnIj5+X5z/l2wQGKy2dXzPJR2DQTNait7AV27hTMDkqzelJzzVQ+2Fy3wAwSIRr1T
1AKBAVdW4IJ2vbRsShhoBHpPSpyVkngmoUurEIblCAxGoGTzyofTE6pG6Um0pvzz/o++MHj+R3T4
a63z5NghlQH0PIqEzN7lPt817XCT5Qm+yCbmKCs4LYHXSrM5wkVfsqiuNknYV+7G48T/8jR//Xzd
4Jqq9WcsPKYad0OgWep13bK76eNsYcukYl6/cgyYdSbTEUWR7RNv65vgOCTequ6aWUTwjfJJBm+b
YQc4hzl1K65P6qa6ZrZ2IQjYSu9mhUP/0DOCNF790VkGkRmRD+GoP+cdNIQtm8hBXb2Pv7ALbKV4
1EKGFEYdzWCoQ+9m65F0yVl7FGjVlcjpQnSx9dubKtycjHCMh/g4bqOUdbX6Evt5P6S0q2AgyPxQ
X9vULr1rszxpWOho29Ig63hjd8Jveeq3xD1QYBB+iom6K6Ps0mfbLFRhYfJqySOS6XU1uMKAs4hJ
RKxLmirT6Om21Xar1AMw3kz6PNxmXPEewd7IdyW0JVcacf6x/zjRbFnKrfVRgKWpn3mtEGnJwmiH
vrkm3r3UFdvtXy+FDnGFnwF/1cFQxD1pf5p3oEXgovSaCfyFJmxFdI3XRBpYH4KD98JeUb3fp1FO
+9eb1pKtfs6JsmZt7wdZOFbTq2JN9VAv7TVS3IXNbquTnzpRL2uvg0zEo0xWZZBlNNrLbeLpwv/s
l8M0oUDdy6+USl76VueO+mvdlZRwV00z3jfPkCQw26a4ZjZ373+rC929RRjPnIFCWZkgq41s9ixk
90PDDzMvXRJFkIC+/5ZLbTj//a82OFMI0SwqyAavGF4cuMYfuZ6v5UgvzOqtz93YR7h5a9EG1zj5
sEhP3Pt94NoEVUU3qn+2dncrqi4WUG0Iwu6CPRejaR5USMiP277PJqgvrZgU4hY/A6K9ObTIde2C
sr7GQ7j0fTZTmmLTDqJQ+Nmiu/XQxHGjk2l0+QmwERRJ3NIEsZUBNk7AmyywfjY3Qb4LwU+7X9l0
EzsPEIBNYB/xsdBQBwSoNGTqS+Gt3SvK9a6mSv/9hcRWAijmnvdTn2OO8XkEm4zr3QwYHIoAK//K
serf95xiqwOMeIWDbTejiz0VvfaISdNlGook9Obp3pO0A3LNr09aTfWrpe6a0vRSy85//2vmRV5T
KNliLZTgeJBkHAb+M3aBKdMF8Lpl/37n/3sVEVt5YMm0V8D+C1uSo+4uCGa591C9cpjXYtx3k7FX
Ev7/XnvFVie4yirAccLzs6AGovG4tgDdonC8s/U+t1E37OFLUBEYAp9D1Peb9u+lS8SbuLqGM96k
us7PJIiaSB3BzcvYcjzc9vTNxF+jaBJ+cTb/X3Txsdde8NY4N18Zc5d++2biW9kW8IGTJAsiO+4H
Xv4ElnO98mEu9PlWKseHgWjU/2LO9JHKFt+Lj21Xr6hLjMQjTKRuMownYuuUN3SoRCBtQbKxZcif
Da4/W6FfS3RTLs5nxv8/nhJbrzxPdH4LH1+SLbQo/vPZzJFTFcZVjYXZRaPrj3JAOuGOL/W0JMvo
HI64gyfXl7zTzbRzZT76H/kcxSR1Y9dOe3i4LpD34UScp3BEATWi0nzQX2LUbfpJ6Co27XzPVskC
awVTln7KBGoJ5uqbHt19HuXt/RzT/ElQ657AUtJpN0ZT2k/lkoxiqLGxqSDxhJoTlOScFqm/BYO/
JF1c1GldTkMacvdL1R4QiiObT+Ea95Dk9w/I6yy7GNdYu7zOjzOzZeLV3pCEbZ8DpxaRfReD4ti7
Ju2hxp1096Xnvneoa/V7ovMCq/saNYle8STn9U835GcwXvDG3fgHlMsv3PivhsxhWhO7JpNv5jTw
WZj2Zv7QaQIbtoC1Bw8F0JyAfwuZb5cWFT9NvfcpLOm466bwE4irJhmr8dEOwXMd8NdGwWuEEwSh
jQp5OkYDYMyhP6dF736uxTKcPH/5KlAiuY9iwDpN0L2Kpn4r4/rjhP+/B2513C1kmTJlujgdGke7
pHYWoDqv7hMqZ/dWGE2ygmFHqQr7sOT8JZeLd1fCyxg5fJqQ0H+qYtskMOl+7YBCTftVFLhVHYad
iLiX6Gn0Dn3hfvUW7tCS+X1i/dBAwVKcbLzIREYwiNP0Z8XzGfbu5E+fsyeftfzR6+0JEZKEMxmF
+EPSPz7xBnisNE1mpvg+V8upsfEJZO9fvFl/e5rdjXVLs4UZkciwAeE7X8luQWCaoLapRxP7KR3L
+sdYiWBnJ+aSIYdLHbhF1V0bwTcdiX1+BJClPZWLLneBlMue0vpbJMsPutMiCU3AE86B4WCk/G8u
WZ1UpCmebKGeYQ5VQYPI26Q20ZD0uIROomr4DYcmtzOqmfZR47+qaFpSdNsC0GZtExf3y3HRNscF
oRY7aptmF+Bol5jKvBFuX4Z8/Mi9AJJegxwt5pHAXS4EE1aULwUYj7ie1vWOr/DE9mEOnBWreQlg
K5b0I9zq+nIdEhUF5gNz4wMm1Z9I+ceoiEQ6nkv8J2CbEp/GZO/pbkpIZz43rMX5KVC/LOc/ULuF
tJDlfQozVPgNE/SiLcS3qWv1vvPrYK+QokglK/uEzfX3gcTgxXoWmZZhTXTQGky67g/rcc6Divhx
ZMHT1AgAN6f1zhVTl8ZR/YGz+ACzmPp+HUmRcorMZD55965s1uO46o+1Lp9Xjz2vIaYNLv67rPew
4PlD9zsoLIVkuBsPvRaIbXue8sjEBy8s7S7wqjWdG6iXlCq8NGzWX4ZMdYJaTLjyR/UnM/ivMoqf
FHFm34I7mZRYnlLrQzQya6i/dWHYIcz733qcK2hWR2hjlOTgprEpbeBykqy2K1LiULkriCNHqmS5
6x0rD8ZZlwZADNwNQTiC/On81GvZYxuWZdKE0a/ehW9myFF9AqNujBRrkwnmMlnAYAobi0W+IJ3E
T8p6Wiajj9IRRWP/SwD17Jcxr0AtDfIA/iPjMMqnGNRHlnKlyVfJm0pDLWXCB6fFeJKWVgcNKcnz
OGC1sb5ppzRiyGGnERyfy2TywuKA6V+4lPqT91ZNwHFHBR0LdAMZsyZY2FHBWfbkD71/1ECVHCZa
Mew4IX5Fvtr1VC9nVnweYAFdIKG4CxkzL9zV45jGOWrNCCSSyLwp13/w1Yhcoyy4ZAmdoVFK4E4b
P/q2q/9by5LfGwXNRqL7qM96ACZ3DK+ViQ1pec8tkcfJkMgmAY7knzzKgm9tOel76Pbb/+JyKJ5G
ofhLUIhqBQs7CJ6KWLvHjiKaTQVX7RMThfebuXn6XHRzhN4V3ke+yjqbgWEpsMfx6l47SLiTTnXu
IRpr3T8oALmA4uFh6yWGUPohjsx81FQuzaHwND3Gq3FHYvX6eRKxfTXAH3/wHIriE0AfqzBpiyXf
jeTMslCOr+1+JGL4E8Hp3CalXBS88x1MBhebv3jn+lesEI/lzH8NBhKUdtBtGjRxlSijfrl8mJ9r
taAkhGqbEN8fPymw3E7wCXpApaVLKFkyEZIveUNfBAZQAvO/EZsX2gRSWrdTdnjziCQ7WNwg560x
/rjovq6l92vFQLpnhX6yVQflFEydP9d+jkESRvIEBkeeAIVD9soP/KR1KJbAMv7M6+iUc/KGykt7
EC3ckqXr3EnqSCXDzKtUD8DrNgPu5FHMvWDZleMn6KfZjkPjmmLL+6Er+bH2kLUOx0ilEAoH946N
QH6KcE0p75+qHkDLth8ggu9wWVUM/iMPSY+9HJN1AOfyro+aRwMsKWo58s+L4S2A1WTPkOLfGas4
NvBpTMkqXUJ090sXMcpdXVil1k0TFvXWYP/HIaTxdNbSXqZ9OHgJQKqPzWqKNK8bL8WVuZesMerT
2p6+ysbpdPURXvR2ae/6cviBm2EAqQpceLaIThJHTTaHCPwHoddUci7SGQC0HfTKn5VDbXnVrPAN
85sfQk5ARvem2KsqeIMJbJ2UQdBAW9yx3cznDsnSeEpbb/xu8uA3rAOKRNfO7eLRO4ZcCZDm62pn
KigB4Uv41sIbKekb8uwHtD+hsALyUcPdQ9g2AjstrRzMgrovRWRaNG2MDuVC54PqVf3CoG9NVrNk
bdH5hwn7GzQm+cMEVeqfZV7HBJu8f4QwoTx4RIWHYWz4MS+Jhxw+alriULRNKrSKDoVvwGQESafY
gbEtK6zyrlJPfe1hXgxyxhVdC5ZA/cB72o1Hgbr1g1zP0wXnwjPp3BX8E138QaFmAG6SKa919IxB
Nu0I0eKOxsH56C6739M6VHdh2a1HKFHd3s3F+MMPS5VGvbCfxMToieRSHJ1c+7sh5uuLTwn7qMnS
P+fg9FYJMdz7mUvdPy8Byx/hyxkevHgov3aolT2Clpk/g7prdgb5jo95XHZ/4HVQ7ttyWB9wJjP3
sFws4Cg04Lq5y1uV5n4VN8lIZqwQSqwvPWVwchNdez+5adbYloERn1c/vveL3M9g7DPvZ5gvPzkn
552Nm5VhZRzsA8Y6+aqLWn8uFOIb1VSIxCs6ozTPKUzhsHyrgrF6MWtD9u3kBKpjaZOiVxD3VR2y
YqPu6b3wVn4wNQ8wZN3yUGiV7ywNu9cpkOLU9LyUieAlaliwk3/oC6nkYaV9vSuqQqQ0ykmKAs1q
Bw+x4gAzKI4rb2L3ZK3pXRsTtZel+aFyL//V2WX51cwFvlNByT4EnPZnHM7xxxgZQYwMW78a8Gqe
x7YeDyLO+30dd2UmTa12535+6IDwQmQRdRCI5t5RL+VwbAaLKjY2wmaHhvMJFcwNgp0VElZcku9L
4E1ThDzLblQte6P+Gt5PmLs7oWn/qCYz7KRnZtxDtMEnA6V+qs+GdLaeI+gEQ7KzUeg9xREPj43B
LVSydjGWzCLPyZuWJh6OMOQB9d2EZt4D6ttIkEwjVSdxqf0voYGbUbKigPShqiLv1PpVg6pD5c8J
yafiU7XO/Ak3yPY3W4z/Ngec3jdLkP9YSB58IdKPgzfJix4JX9cQEAC0k973qMbHPAyBy7vU87Qh
36s4aNxOLnH5swz6ST3IQCm17x2qBOFMDFe/VJbc+wrMa97gfFLUXyStPdRBFEjanIKJe81eFrbL
EwTrlO1oXdjlhGHeDCcqAB9NydiV3E8Uzav/GMQ5WMq9GhWHTRlJd4zDyWeJjvlY7rRDxT3iVKKG
/RzEqICo+7JILbMDOYJeAJ8OC6Zz94fUYJ/f68lV+bHJp8BL5CSn7xF4px/ryHDUig9TFd4XzIXr
YVy8oEok4r4yGR1T09O0MmK/GeTGlxSKEsRJfadNdSe6Pg6S2YtaDakmwZ7VAaIG0KQ8F+4NIqpR
i1gUOCKBN6/8nVvyBcOvRhc8e9iG4FBbjqAroCw+7rJAl9HvBobqc4piyqD/4FAClO9yVsbtidla
dKfeM0IlXesFJo3VOqyPLA9ojfLPPv7QBwMCQ7mMlj2xhqKSFZQfHBnWmBvsmpGRfrv3Rl3hMrbx
1pd46FpwEjjFvbagbLUH6dGAHaZwWZ5Rsu/Rn1Cl4kqa8AE8bOB5WbVvEb73B8UWr36qvAH3KN1S
5fmuH4NQAnU/VEM6kSkcsz5QtP/pV9b4iDApDXD0WKVvn2GaR6tTPSqJ650BDjEnYYMAYdwMY9sX
VzeLOI1eEbTZ4PSATqhaWS13Xdyw4C5vlBGPSANEMkgaPZM4nePZ04ml6LYEOqIQoEZX9SWOn+34
u1SR6x4c52Z9JGEHhHiy+mXpftKOVmWaewILgteNgTjVRWdFEnML7C1u/asBfjhY3vdkMTgZ+LDB
qJPaK5vjQPICwnSECcA8zq3F2gXn4XzfEA+qUeyEmJWFnLAPTzNu/l7Wgvre1zMmmx4sCRBM+3VF
cex1in2yuaXwR8b1RcJnT+QP1DHS7MoO68ax1+s8JbgUb2uM9mrGoJJFHO7dWGkP2Q7e9XcCUmT/
Zw7MywOvW18nFFRgBE6CmxJtUvAjWpsgdgcfVCiCQ3/QSQzvNR6mJBxsPGP2KnhtYOWf1EEHxvyn
JZ9+mhFOyrsZlrX5seogC38Me4+IEyFw90uh5l+mBGEcXT6A/7UGO0+rsnuQU8sNHCRE0951Jm+D
vV0m2gGiNir7FlUuoK9EU6xh2M1nl066ED5Qmk1UnEJOYW/MPPxnn8P8nHwoSr9/0nWMe00cN3N9
wK6Mcx+ltq4eKs950cki4KpgaVCDBI4pGE13qJKzn3PdhF88WUwlMjVE83Tyc1xGpGB4FPqAk7Ry
v9appOwRl6el+gNQSGD/wHQdP68HN21PhBfLX2Rtuh8Bx/lwh0IoQxO+uHV6HHzUj31sF6j9Uh0K
4X0C/nfUO5FLKxFS+R0uy1GZ7LAZEIZ9AepvZJiWvkKN0ay7YucQy2ApsLKUn+CPUY9fCx8mLifZ
FernUsVSPrGODKAY8tG0+77rGpMKl/futApTB+iosW5Q6CkdTRyZ6fq45mp22dR2zjs1oau/DIU0
xdM0jxNNrJ1ndYexQ1XiVhmXO/BM+LIP1rmfMzLUwX9Ulf4fPQn8uzZAkJjhbKejD2Okgwan7xlr
0dpayx+GCXUad5ab3j8pui7rHRvrcTr4LPe6B4yYgD/jysEid4VacZZaHs5sH5JB2l09+zjLU0z1
7yDNavfH9yH3/VxC1LQmSB/XLBM0jOGJGFk4tU9NE/oQOvka/sV12Y73zHRi3QWBieQ+nBelP/DQ
rjKlIfPEXUPa0IctXi9Ipv4PR+exHCmyheEnIgJvtpjyJS+NWhuiLUkCiYeEp7+f7mYWM9HTUhVk
nvNba2EZiABv2DyMcd0Pglq/P/5Yr23qdu3gcgfNor7BcU/OZdTdxDu8c1+ls1FXXpYHu4iyaWrb
+QgwN3PU517FU0/cq4hFN2o3C+UQ6QzLR8+SQKiDEcMomEM818CwVyYDV9yKipUikcO67Kk5G66b
IUI0Hpa+LstjVGBHidtyFzCVyBDHeFSmL69Mzd10Yi10x+PitGJLa058NrFAF+W1VO5epUap7R20
TOX/TMcw1syXva3Ssq3qH7Uniw/Muq2ViK21/wUChVrcLLOc0l4ETp+KeXWe8TD0f7//JXMv/ZJF
5glhVKnvtsVnQLKsFe++7/2YXLMaztoWfpcOW79w9orasLrEq0fnH67+1csWOLiBNT4HVbMdwXQE
LlioqyamoDkE0yzlcRy9rryQseTzpVA3OtvJnLdTeWiDSPh7LHmNRLaMBPW8fPd0iPNQkJ7EkesX
w/McUd6UQApZ/n3XLa6iYhu1gehBmw4GiqmpF/vCIuwF6RDw+x5G4mwZwcNmYH8qSV7iAaQehSjp
fv/oFikoa2fj92OjdLX3NVQ4HZ8cogj1wSWmpnpFo2oFBVAZ2QfJUE7zSyBbZEieR3bRWy09OZzq
AitUtkR1Lc9DT4LlH8srQusSETKM8clqKvlJ1XXdHDiffSDHQdlE0fNCtplRSNNN5Tq3xSMXGLXR
0jDCVsXEqZIrzwAC4X/Lka2uyUatBS9GJKP+t2odvz3tOig1xpZ2b6+EKGrn+yTcRJP4XF9DzKXe
lXHEtMnFLVu5PrNu2vyHXELOHBrAxEcmurY4DEBMUzxPut3S3kcffxZMi9bFNVTQX1qQVffS2KV1
on96vNVE0apzWyvOntl2dtbPHidn5iiLYqG+8xxIh9bL1WkaxipAD916r+u2d8zpdVv5ACzeBNxR
LXkeS2lXU+pbrgfUutbD8GfyZtNI+TTL/JnmOqBC1brea4slv+UKAeXM0FkU1gHidOJUxDsmU/LH
yvGyhl3+WXKdintFo63Lclr2QUxC8h49eFHZI/7erG6OuyhcUqew1yt9GmsTT+3anvoxsv6AiJtP
gNvBp91src/lufaZrvqFNPu635+/h9w23oRCqFT6oNKBmqJn0W9rG+ddAHhcuhXFpJ54wTbkEPBi
br8DFRafXCvLVdKJ95YblsmIW6r+2O17zzwpxz1ngSbGUDZWcbANEWQ+OVh3c23zKeZU4u11OfNp
LJuM62Ct0vzGHyuRDXUuf8l+BSOptim4iZbEl6ScDQ/4MNdm1uTmPHLHRmaGAXr+aCxbzSxFg/dR
j2AX+YLoM5ODNLJgGodLxfcK+RAOJg9PHsHYj5IOWoJkg0Pv6ZXdmpIePE/j/Lg5dv+eV81+8MAo
1KXKC4LarXkGWXIN+zMq5l0dxr6pYR7EGNosBRpc2A7teWPiCbeTv7OKPXdu0188K2cvbk35ZrQ5
zSNGKZ9yNRlnbdg8hlGo7kW1epSF+CGWxnENFs48ZT+4JQxCsVjmT1qh5uO6YLn+PrLfpdReukN+
X729lTebv5ezphOvQa+dZ7pG8i9zaP+pLhTJsrp6jiNy4U/9tphOzAW4gv+uEYeEEZCg7HBJwaG9
V7sLRyxMfybmq19uu7SDX4M/cOBUnXeICnf8VU9q/Jp7VVwmV0x/6iAEidehPeFkZQOKdaj0PWBJ
+UmQrs2ZqdehPmxjgw+ZSNHCSexg6ra02LFpMbT2sxtvi2fvcb9ZQpznMqzDTA25Xs8tPffrgXX+
t9zLd1m6Q4bPznmw/L0OEwsvVtYhrGcSZF87BF07mdmOBTKIed9s8OFtfQ33ovrUjlOn0UQEVREu
4pXMaPWvg4P5He6T/UfVO8Orrs2KK8kbUrMfa3akehnOYjVfptCA5C2d3zYX9R3xGJxz6W7/OVU5
JOYQjeQiuHNaO05H61ITJdZq5O9OUH6331bbng3bTGqgII4K1miJdwNkKaj97lTXTgSwQPUuP657
0CxqWaTyr87ccsjANTxocy8Bj8r6wP07fWJGYn5B0/9Q7Pkp0J6ZmZpaAs/Yq3hpZsz5dbB8mVVh
3BY+tmoy12ttbutpntUwZzgGDJgi2vD+fksEf9mEimcjlsJsHOk0m8LWO/iGYfaxp8LgN25hP6J7
dGgPnDFuNhjufJspzzn3QRsdprJHOaICN4GH5E/ndXWpSt+4+HM4nmHfrNPWEMWlmbRI2dF+atdh
/u530XyOTMvntfRYyn0v+k2Htgpi7t79szKcnWY4qjn4w/sfR3FYWYrlJYDgiCMirGMoyJ2JYTLS
nWniaAqW08npxiffdOV5nPeRAhjN22hU7qOiWKqGZwu7IwViOm5I1mwQQrT7CyO8lyp+4mxeFyHY
2g3jSfX9cg2jwvmcxTxfBUtWohtDxms1sUDbUunfe7ivJ0Vvzc2wjV+NJYOPZcn1mxqL59A1Z0z9
UF9tqUt2ILqgSn6mV7P2ivPmdX0SDk1/6Pq++wTdD582T7SfkD6jm4aLx71CgWbqD5PfZL23jOZb
KxueJXMZ6mMYOGFG/IZIkXArUju9cMgYptxsMXrnZaq9KMW6qS5CzjszZ1TGUgUWCTPfeEY+9lA5
rk673XYepq6Y06ZeqwdASXUUlrJSK9I/C6aCO8314mmvFifFZzCfxGDrrFGsNsoyoiToxa98cx7E
2LPDWJWTVK2ukpriqO9Q7uLo2nmTDpOsZlrLA5BilQMsgqlvMBumHbHQGStfY+q6wvu99oa4R3Vl
X6bcX21g52/Qf7Xzg420OC0h5PjRytxPlnmQfwZf7LHvTNXHOticSzBMZyeY8r9CWuOVMIfu0otv
Bg7Hh/sRbNqBJ1pY5ZOgK8hkzldrv+vvBl9P1+hGWDtfTOW4n54XdDO7JJb9JHBontCl/WbJ9rXx
GJqTELQIkLvsF4qjJLxLoDle4k4RNxsXDmFesdX1M5EYNfHP21wMf6hq2K/2Iqu0160/w/SN1NAD
vJyH0Mlprt7tg1jqc2jO06vhm9GHtRXjr1LCtfWMp2lIZNJx3RsDY1853NuZlxGXoro2rhGcm1kK
HpIJgqMCknl1I6fmJzTouaz5X6PxGPosr33ovbAds8IuXsllig6rod0NIjAMLkpEEWCEIZ0sJP71
q3Utcs8o50o8kEoiKgLjgRd9iAOg/N+7a5ivvXL8k2twEA7rGl0WeiAOE4v8dXeM4A7sN97bbYRk
sqsTha1FQmzb/hN0TmTmvMgn06nfm8aqL1r2FVz5uH4Nff2MTx6Wqxsoy0Jrc2yVsZyZyDYZF9bu
H+TuvrecC7F0+vw0zBxYc7TYP0TdWO9btRoEtnfVp+/K+qhqy2IyhtVAgLb9zE3T+Wf64d+J6GaY
i74P0u9sBVidCG49ks1hVuZ4ry1vPXh0VCWR1zgPMyc8t1NbmCcpxzpFMIPdqY787hh+N+koU7bX
nTy3MxKR4isC5HpeSp+c5n6uvrQzLUe1eNtruPrdZbcmI5Oq7B6jbjTSrTUxKldRWo3lngVticwo
kp90DeUxQo8yDQ1eVrvUAMOCudp2ZPCIxFAfcrEW9zqPfgW+o56D9htkiux+vRpF4F+ruYL4A7d5
dstuPSxyAeMvTadJWkbuTBQd36xfe2S1upyDYHQgapiuxoxog/EPnij7wYgi4zD7ZZ3KSCNZZiK+
4Pj1KSYI9g8Ldo5tToY3QWT7RyfCljZeI3NoP0sbO2putkXaAX+JU/xWYbhjFXd+LrJTD+1aPzfm
5j5Km26aAazpBl3gZUOzipPr5d4HHUvRl7eP+cNWQU42Zd+ecVHudyqrxeU78yQzTZUhMQmeJLNg
ZhjtcrQUt2NsD1iBTQWt0s75jyaIAA8X3f5pB4AW7UowF1UNQImLyHZXWdk6QP8pMc0H9uL8xsYZ
nEYQxgPvBXc/QNS5F+v2V/cz4YnD7l3XBhpbKu5zs3ARBfSzf/bqTcGYlIel3+rD0AzOwUW09VmO
E8CTDD9cv4pO2I70A0r6KN2rQcb9jO4GlQKsDamY4WFBccjcuC13gMj2oXLkeDLCorqCU4h4nOuO
NbqreR9IU2tRMydjtMA4+HuRNlSe/egHqJGhbOvUzhmACCSwknUDUxDcLjffit5rsr0R4IzDzYBI
eC0WSjtjoMD5ZotI3nS3/wwGYRDokv8LNitrB6d+sRxrJ3ILrsOwTS9udqs5oP4Apd+Zw4QYD7rM
9Wnwl599F/XAeaOdwFmtx33v/AdcFgY4WLXUp711jWzY/d+8NJIsYt3dotGcT+xfK6NEVR9Bl91X
AzrqjBMe+qAOPiuPms8c7zqrA1WKi43neDO34WzV38TGBm2i9arANLw5zln135rGHmOf0fQcscYm
M9jBL7Aj6GK6ED6DKqw+tm9vujCJY8mr0biycoRnj5n4eV0K6zxwMB3o5kRNY7Bo3pcpks81dtfP
QM/lU13SgTl8K67yoldn6PD6Xg79oxUt+J36/b+eQSAD4SySZvCM05RHD6O/RQekMr/nMlhTs6jF
h8HU8VgRb3aoBrhMHdTLRUMRnErhfhYWr34+zotNDEzVpJDeXRqGDveQmOq/CK+Go/DgqIxwmk6b
sXJNYGgscgZcBAP7n7mtfYfoAxlcyjBS8bpL+Xfv4MCsVqhsdQki8+2pPljQmUwiUnK6sxkY61ac
TQcFVA0QI1lihXpcfQdouvCXBPXWCE7nBElpqe6mcm+4DbLOz5te9NFcQrLjlcBjh0P4htGui0OX
FnvLt3WyFIZ1ZBMxn/aQAqHV8/0uDgARPlcJHR3Uyki1UP/tm139DkxNKE60uMXV7NcQbGR8RtUS
xH6dl2mQe38dTZSSbwf7cSxKncqJY64Oa4ZSNY2H3dTDwc2jH12IImmQ0ZoY7FpAWd38OH//prpU
/4Vlax5CAqBewiaP7uPuD4k/TRBu5e5dos384bEqgY2OAAx5czbxPyejUT6QH8mEaXVT6jQrwCgJ
rkxn6rMJGWfnfXgbwBxTvYJiId7f01yVzU8yBNvHsCvyeA8X/SErwu8txykv1Wa05zqs/tr+UjB4
++8y8uwscLSDBiXsU6cDyRnt1szsDiWeIvbmpvP5ZJC+/axooUvJZJZcWbxqq1lsSDg4TJaFgBlf
RA6/DmsG7GqV+N0iTlFlW9wudnVzDA3MYnGPm+RvH8Eb/o6WsSSeDIsXi6LxG4FVaOtyHcyHHR9Z
OrYDHCk1b+mONOncoGNIgFr9WNVNexm/E6fGTqPng3OJQZrVWa31fFSS9ohx6DDaKPJdhCleyGMz
0I2o4ao917xNeim+bDvijy49cNtAmLhyi/ywVn7+MTe4ZfJckITpTdPzzDV+KYzmq4/gdqdpx3dR
1rxZu1mnXe/5EDBhfa0N+5evvf8cH7ZHF54VWzbKVAQHWRTlSNaQP3NXGB25TMpaLqbr+I+454P7
4lX2nUJ4kZST+TxKfzm7qAzTMoradBtcdZ1MgAp31jLGVDpTd7+AcxRo0d2qsbknaz+OoNEQSJjq
DLaLUsgiYtCxWFGLYFwy00VVoGgK9Vf1lUt0CGjdzLhAehIXKCTiBXtEYuB/Z5BsivtYztFNcgk+
Sr/yTkLn66fZElME22G1j98tsPE8NIvP4dQAZHbevL8HZsmGVix2BgpiDjeEd9ET4jFEGJY9EBiY
r6ed1/sCgbc9kaQhUE6aB7QMw10V+b9FWsUbUhwvDWYuw8W25FVQuwTRSM5cMenhpST2MRk7krUn
YegD2GZ+g7S0YteDVyst41cxAvgta8tWrwvVEkmkdINcinRVhBi/Zn7ZF2i0/izmokw8MT2XA1+Y
NJv3ap3coyxRyXMU1N+5ej/hL2Ti+8Y1bNimoP+x2ru4qvRX+S3dmP1lOope1AmfWg3t67mIPuWv
b8Y1oWre4ar3v8K1/+XCtT6EvmwYQLurH1gP80A6k9fpuK66983Zn3eyyFJ7ReLihMMhMKb/xsB8
782FTC7NmLHtxlO37RiXagWRHan5gUfKgRlwnMRr/b9q6MvjEBpW4joA4fQiTrFCFnmUo7g3uvwv
WFmN9qXr48D1278mRYY3Zl96MNFhPDhh37D8Iur9DDG5vildTyZK14j1rMLYv3Cn/WeN03gM+6U/
eXUZZTAq3kkPUZhUBiIMBJtIypO92ss/bdmRmbyL1Uhc+MajMQGR7kMxWw/mBFs6sPH8g1bv7n3D
VKBMx6/i3Fi7NPq/XMxBXSWmZaBYsBqgnFw/RTZmg394BZhqF0xfkRnCB08z68GmlhcTFeFP8u3q
n0MxfF/1i38dClA3BIC5cdnaxmG42dBmLtbo/o1oHvnXFi3dXy2qYC4wf/mwGgwYHDIGZfTGONtm
ylnfHvIod6H1F2IWHEPpnwuVVqeQzjBy44Lt7IoFnY6/j/p56vweon7tD6tbVcd8L8yEubK+AXXa
d6nX8rStQ8OIXY2omqkiUQfLyf1/KBzK81RBdEm/G96XqJxP0giQoSiO1qGKnOeWUf6iRxye69iu
qbs3y5u/mhsQJX9XGnq8qgaq/o/B28Qf2EWiQGQTmQCZhMT/B2Wj3imZ7D5M4UWZM7synVtjvZqm
2U1xu1Z73BXd+GeJ9m6I/cncrIOzlUjGKITd92xEpUrwWFX2TVyoPDjh7Rh/07oBasvXWbFEs4wx
SYg7q5lxNeiBvIFJ1gjW5GQj694j++cWETWMXFWuhDhV5WPuQyly63TILBg4H0Q42ceGHN+Xoh/N
IPWIRgZRkuAcbLt2HApVf6BG6hXcfDCxjG/E3d22vTWjBIinjZBrVGo9QaS1P3Vh1h9tZM73EqUB
y92ONJZUSdDUBBoSPbbfN8GaNd4WQYV4QX91m4mtBfLOKmKznwSsjjCjOhOyLqakb3p3+zBXZt44
0lYRJBugTVZtDUOh4FWbErerHEBdT7oHy16XmeWkan+jbA3679hmmzWgC2aRmOs6U0hUTH6bVmoq
s505EOinntgUGIrnU+/O7VM+ekEG0+g8tA0c1jnfgyhIOoQJ/n02AaYZTQn5O7S+MqN4GKPqEqmC
B1g7sAKZrxbAMIdKQsnAvMJb88IaPyQAYPNS5QLUdFB8KckI7rOkfd15bYptcQkPK+Wh8+F70nsa
rdaNsn5whieE7tF5GougTZUe9iZB+WJEqbQMKGJ7KWuHcXIqf7oUo3hxxwCusq0O9Yq4Zd+wEEh/
jM5BWfoBWdAYV/lA6i7vc463IXJ+Iy2dqucSeGyLkfHY7nULW99OkJi5S0YrW94kSyDBt6Z2kjMs
39AgfwP63R/KuWqHExL7WscAanxOOee4Tn2/dfL3qbXH/FWrcGt/CNksToNIYa3lwVewhp9wrHo+
BiXD0ETz/NbLo9orO0zzRZUfsqj7p5ZYn7dSiaCODVD7h8Eo+Sk5VxmVvFAETdpYLbC20+vhA57I
KVNQz2E/L7SJdEmzTeJzlJadJz0dL8ulX8WwpWajA6jtaB3lb2he130OrMDsHp3czOvjig6MCPrR
qOEPfB/JJqWS30TJiqXkkuf6W869MbXTltnt767ezF9rW5VHYfRuatm9Tfrs9FI1gt+kMOUpj1ST
ErMzvQXIQ9PJ6p9ZuPXVJ+IlG1w9MnCMz7Jqc4TpYaExBnjqoGdpxgqta0q7MSgsP2gCftw+7Npi
oKiajbY/ikcftddZW8zEBuYMb5zBaOsf3rY8cyFWp9JenLfR9fTFXYrwcaRMAfNej6Jpz/tj0Xkc
ubMzve9AbBDS+ms2EYAVFcJkJVaRhtCvyDK1EYvQlseK4KbvGZHMt6ptX+GhGDfdpXrWltGl6BGW
QxiIPdV1a9xXt0Op4WHGXhfslIZGdsI00R5MKXNKXwOX2TUY7O1hYr94LKJpXbOoD6wfUJUmJ2wL
jWXnXf85yW05d6hBCIY0+v6GTtIYEoWy2k4Y0NtUzmOYGVh+LJwwHHZx3efFFxLP4VZWbH0oiqz1
IXK3HuG9noe/pQlkbqGstJI5CksLs0uNoaAuB42Ix9JcE9G4HpzRsx8j2AxwSh4o+NnltfDGKVta
Omvwzbho/2v5Zs99cR78rTkPW+f9qVqbodBW3aPaRHfL0WK9+p7pX22xcGusdj1yqbGwxNbiduLQ
lm5Hop69HGj7ZmFDRkdZNSHujP/wcF86sCvWqrDdr4Ne9i93ANKKvW2LdEwwZ55KaLwzl+GYsat8
eLaf9+ngz1TU0bn3a6iQ5HTdZL26TJ7sR3OQWtojrzZASe0VZvgRgMof7ZICum0qX/LI+CL+pIKS
q8SBLN2HpmX+2Lc9OLuE2h44Gc8BsreUOMc8M0Eu2fJavrz2MRjkzVmUmUkTAaFUKwI2s5yubBLY
IqzAY2N1frZliay/tetju4xdLN3xKXLbOd07KVN/mQm8mcP7rpiY+6ioLzIM/KSf/C01pjHAxNM9
hLN9RziUdbWjTvtUnQaxpjJA+NcOo/NATsmTUoipKfL6qEXjEtTbWv9Rt/Zzg+uP3aULE2MRKKQC
7w2ec80MAjUzutd/Iiy6++N+9GYVnD2ju02e/x4ibCV1SQ9QPeLO876BQSu8RENhx1tuDScHjCmf
5yINHZl5a/02G9WvQZhMZxAitJWBl4qz7YlbPiK4wot2h38O4qK3zHPYbXSNcdRNMRxhkJJL4kJc
uVnulBOjnvH0rUNF984rhi/Z6fvz3AnxVvrtg7NPc0IRbpVYTiGZT9rnXGP2agsBH8o3H2uwVuiR
UTSx7N0yc3tkfT03HLRW4RzG8fv08SqzvDPh/GzcEtyMWyWDvVtQoY0BSDR7mlN1BrcV8LubLxc1
uPeuXX+GVtmlRbT9iFAJCohTuOnCOZfRDsq3Bt5BiQEDR9+BW7hln2ywwmdIeCfbQ9Fk84QZy1m7
4E+kILYCjfeH2F7nStpV97zrcHrzCwnategyJf9lTsXqbqhUo7tst52X3S2ijznyPjqnplSCpWk+
oJ65LabVvRtBfQ+3pkjQWEV0Nfvmj81fu18iLFamMmXdoa9recM7wVkIJX0LWg9k2GBU3PJNHuwc
cf+EDWAb6//GqNdP+H4gj9EuJNovvIt2FuvkRM72tXL6v0GiFanswe2j0n6ccVVBg61mPLlBDy1d
2ggsOxxEvfjJgI0RrBhF+TIYpoUjDcn/qAKhk1Uha74CKcAWDvOvCc3ixcXONy1ueMiljcBqmJ8l
0guuufCd2RW5iIEQvS551wOY/sLf5pO79uMfNdj7qbOLMz63u8vecrJsUT9IBCXowX7Itno38+5H
1RZXhUToGKEqvpPOPKfg0Usazu32gw/POu4M1KnRTN9+nW4yLn01t3Nsbp59b0mSSUTFWxo0GwI+
NA/ihl+cV3LqsTZOLqLswLHTrY68U2Ws3q0Pg/YGs82UL+bpd9CZxdkY/fbf7vF8+HboPwScSAmW
KeuA9Fok1WK44JFzd6vXef9bBqMciMEGzoOk9JE4RLm4hK4svxZF5oSaqW1qlNN+NpID0Q8qWDPv
H96F4roF2v4H9a8vrcjrk2JbRDZJZrdDGOJp0qJKPGpiHkboSf7K0DuXBrZFjBlFHY+Udd6CJWfZ
McvG/VrsnZlDUPt6zKcxlPcGF0ud0EVu/mv2ALTNbdZ+ftHVYCEckVH0oZvRew8o7y3jvu22e2s0
yymCaSyPVQ8eBH1ulk+2G6lfPDhFfQ1aJ3gpgkL7KA09jHQ5OW2zv2LZ+M5Puea692+EkFnPJsr9
NlGN1gQTleaaepHqMRD4xq/Wp15XY6DY2LcKryK7yWmeyroRXxM79WlZlv3vuK/9rYoqOads7OF/
S7l35lGKbQNkkGhiFzN4snlox3iVM/jYgjWBedhy31CARV7Sqt1Clgb9x6wmeg+8YOgfbFR2b5UB
8OKMXX3DpzCewWpQj+Gduve5bdz3ivaZQZR9jtltUPpg5cJPO9MYBz7zwH5h6PQ1jSZR+cNDOX2t
XXM8l8rbjjZJ1yhzptC5I+Jtnp05VGnYr5gbpta5G0Ng3RhR0SWUhCSgXkEcs+KVxJ4fjW+KATcV
1jeqZ5ph99ShV6yStVv8dJynOtltG3JhKiHsve2Ha7P/jbqfPkoRGgdvk9++qTV8lmy+rDgOZMmK
Xf6gav1P+n35XEeYd6EU8+6vtDqmiRE1PdM82RiF2d8t2y0vnqj1xesHj1ghF1dd3uq7Y+/GgWek
yjw/RKa87046ETjzIeuNNkfu/0eI6FfPGssTSt4dWU45WqfKdBfcq8DwqLJ/m64CZBGsY7tXr0m4
gOn1GDFiq/ZfTcz7cbf0+P1W0JfesYs3hD3euSp2+5XAliUbexTw1rpMyVJbkEfCxZ/AOIQ7udsy
tHIOyxqfwwC88K1UAM7r+c3YytkfOK7fFsdsUtFSQjoVKNmZzVtGHr84W1CsHBoAqo5t22eqgAES
/G1KcsSqT4Pl6S1GaGL94RrSh7GmPcKbB0BMgyWddm3NXlE/gfmGBxYzMvfhgNAOroguIv9WjoBu
vRDRb3rnvlGxXN+iQSxxYOcwszQpH8hZYUr3ob7FPj80+1Yi5vUZHoj2SWn8kezlEQRraeWP6DXW
hG9eHGdh3go5PEI4S+BQFFhyHBn5/dB5db8Jvbop/y2sN7HSFYHmi7B4HcfyuC2NE5uYVpLJRNqE
UtrKCgyI/CP3H7rWbpBMRsHDWlnvUbQESYvK6mnl4/tC+/HP+baoqILVzirNp8VT4hAESP3AhYA+
2Vhiqyc1elyWIpOINlkYQgOkJNgefRIxW7mjocWY2X+bNUZr3WOakr14MHns3RpsrpbLnXmiiYdi
JYJ3PfkaKVrhIc+z+ug06Io/5rCIut53Sb1277Q5lUm3YPR0e6JDc7fj+uiCfxwEFDs1uvnbeOFy
dHf/D/Pw8Ng7JR/nDtCC22K6LgXu5qEyn6hqCU9TG/bnssyrOOzannXXHrnqkXuFDtIb7E4MRLA4
yqhzHi9vtB5qNIBHiZ43qfQGg/fdT16u5Bjpvfus5ua7Y4kRslHu28QKyAPiy+MalREEDjrcnRX5
QpvcJwmFUcLldgWCnvnNC5UiTmiywKJBBvtfw8DvQOLTHvUgET3+FLMRlEwpk3d1grV/IaLReORq
3k7lMA9suP2EirHwOAxW5FsKYfDErn7Eu/ccohe6Gl5Yg9TXLsNvyfoH8npu1kW9aORVc2F6bEmc
EdEEIjvvrpP4eCFi5qOSfK7/UXdmy3ErWZb9lbT7jlvuGB1tlfkQ88TgJI4vMIqSMM8zvr4XKHVd
iZmSKsv6pUwyWjBIBhkRAPz4PnuvY2FPIEe3dVSgcfa6wniwxZgu6XVwpmf5QLee2EBRiAwJbnKe
O3eMdz2TiM4ThuWbIenalcZIqLM9ONkGwiyzSdmoISUkNTcHuyNrleLt9oJxycCO+DyIwadwi7KV
roYJZkpj7CAY3bZTLVdicGc+QW5dmATmljia0Y11cmxs64NDGaYXeKcurbhINmHt+9vEk5dxWl5o
uNmWhiQZp4achRFxZl8L7F1jqJoHnWgcjYa0xg6WRrvBDJ1F53jjZeTlEanPjLKwbxchDk6ubKJb
c9W+6LNZ/MdZW1cYZ7I0do7N5OgfmoBtQ9Ix1LcJC1pD4xyYjnOk7SpDUI60dotK1WwrXFlXmQ3h
JDKbbhHJ9hJ38YPWa2JdJ562wIpWXxi87ivHTA+5ETzgeq+XYsB9XViUI9XYnBHdpttaOcWphvFY
6PXzYLvlJibci+zGCJehRv30TWbFezrVh8dFw5rwiZELuRm4hC5FNNwx2vKjFbKK28FQbLC9dOss
TrutkQQXnmka61ZZt5bfduw83J0dm8l6il2xEX7u83aUd6bD1wtmGLtp9lDFuDJ7Sx/XFVqB5RCY
KxkrsDZwpeycMQ7x2Mbp3quD+s7pjMepmmL8DPQeMrPBfNm5nyTzkSnlZLY0HQ68cYrJt5PvJR2e
cIlw/WJXmC56WBjeGsNQvURmdrD1cHwhqBUfvVj3D1KP1Io0IRzbvHopZKyzcbMquq2jcclcie5j
NeTxZmKL+RQlRnfMyDxscoKJt0lFYs6qMGX7msAlY1g6aQzzEk4ALW6Xzh9N+IXBPo2VirSg2cql
bhuX7C1SuAuohB0Dr8km7WzPvAJ7Sr0zbAuhX/tas+HKeMAWfl/VwUlGrHF458JlXWA7dnjVsdY1
a/Ltr/6QxSyi6bxSdQsl43rFunommovrVERnHdgFGzkurIUnCMkO2oU3davCb9Zu0JE0abUzk8ut
ddvViLKNTnjS39pThBMvab/YrMCAOJxhPVJrrgbO+wXj4fWVq6JPJKfY2CfgaIkdwgdJYpmvZTPG
V2HYnJJUcQSYHFW+xgtBVvW5nPQ7roXPFp3Ujde6ZPgCzVzVdosTi+0tltM03LCOT/Q7Y3/t++4i
qgvj7BoBjUDp3xG24CRJ2umoYvvWKMZ+64/jtcRpB9Ahx9Uz0XOc4jhhy078vChldqR2K+d4TZIj
OXrdfdgyOKDWMRFIfcK1PZRPKqy/gBMhJ4sFU2ktDofE80+TRwAUd9K0JPxI9qdk6q3DLNydmdnD
svVTQSuQAiZNCKbIKcfehFFoYeQipLdV3wX+FKHkTWe2YXPp1EVLDy/62iI5vRC1cUoav1oEMT1M
e9SKZUYQYoFq/SHPDbloPP2KQexYTxI0x9gySeEg0S39NHjy6b6HKNrxgFe91JYh+661ipXaYFDP
llaafvby6X5y7WTDMJG54ZNcmqFeYggtsNrF+FhDixCp65W0cfVpI81puHTj0V4GlE33lTG1y0Lr
PM6u0V8ZJe1ep4rVBgZKcaSzpi/I4duboiJAT5OXCKGrH0e/co44C3oaZUG4EfgCuSr1H8u+9wia
DcnWMJv7Lk6uSuTERYcoNqfxw52uly+5EndB0BJJ7INpCZQz4aimlT2KmZtR36nGqdaO2RH1mY36
hc6+Ok0pktLpXvUAINjhMQXC0+jQW6LaTjitGKkZITGbXUqNVhWTuU3SGg8w+UDXWGkj1cJiiCdO
Ek0m4WXgCN7EwLCTV1KX9TNKVlbRcrd8wKmjcyQzxBWQfKR8Dbmmd6vKMKt0q7WlJlcj+lS+1UuB
7cfvNIgzqnIbeldWFnn73g9aULJx6AR4dIaS91EzKndrWW3uns3et4ajlFV333scvh9iu8Nuoide
Yy9y2/DaDX3ysKbj4E6caujnNnqzwPSF+yP8HfP7J2il97PwvNaShu6wuba1Epu464rxoyJH9eXX
XKifYLvez8EbtWkYBmGRlZZTij9q6E7odkwlCvLxN2BvOROs/hX3aH5q36HB/ETvyO3icguFKeSO
ojqSHHWIXMsRAx/YnjysmMGX2eELxX7xWjXlaKPpeXp6Mck2LbbgWobrXz/jn+Gk3hF9Ge3AKY32
tPXynPrLLVnYrP41tbunyRh/w9n7CT9MvYN5aZQUsaINvy0zM6V89Lx7HbEmXCS+STa3iGLOcVni
Pf/1k/rZUfIO7+UHpRNjRZ22xNwQL7RkWrVmpd/+zx79Hd5LCqOnPVtN26wt7RVbHnMnRB7+hu/1
k0Pw/ew8qgHh65HNa9XRIMNzKsgTIXY6jvc7PvtPXp73I1WTys2FwliyzaWbMruMHIpOTRgFv+FS
/+SYej9SVctkRiCOrGJQXgd6u4vNYjVSjvXa7yZ6/uSAcubf/N05RBMlgc+VTvDbjNfSoycoz9q9
oW/KsMr/ZweR8w7hh325xQfBUOgqttEgRktb63QFdr8+iH72DN5dBQbYHFYhoonibG51W3W+HQFV
bHFMjCurkh5okbL4DSfwZ7/s3Uke45cMrYY3pO4sJhgKsi4tZITD6PvhRhVphnTV+V/pd//xOvwf
/3N+9fVSVv/jP/n8Fc2tCv2geffpPy7C1yqv8y/Nf84/9l/f9uMP/eNDnvL//bf88BM88LdfvHpp
Xn74ZE33uRmv28/VePMZBbh5e3T+xPk7/7tf/Nvnt0f5MBaf//4HrLCsmR+Na1/2x7cv7T/9/Q+D
d+k/vn/4b187v6T8GE3b5uWfvv/zS938/Q9X/xNZiikHwoQ/I+HG/PG3/vP8FaX+dCwldFvqBlA2
oGV//C3Lqyb4+x+6+hMlRxlCx3XmsqPkh+q8ffuS/aftwuN0la2kDfNZ/+P//V0/vDN/vVN/y9r0
Kg8x/fHAznzN+qfFSMj3E9F9j8Q8IBt9F/vliPdGwMFchlqZ7gIVVocO2Qd3YTvbg5VlkGFnA2OP
i9BIZQOdBg+pCoRDv7fOrS8NcdV7byTShxHDaMHntb2FGJ92CQ1yp0NpmnhYtEORuE+DLAJ6AJV9
g/wr8PPHFXJ76kZXMCh8XNCmdAUtmlYCEGo1/0uMME+zRCLenzQTrgkljyOLhUjYZC0cguPW0s9C
k2EcSVTMYB/dG9nskR9eILHhlwRP11MM0xT2TpWGtLd2yGffSWB4gBNoA6y1aYwyIt9jY63YheOl
JCqN1SjwyqFeGSBcdyG0vK0x2dlFIIfkubP98YAGCZasBx2VjjTXKNkn4nwSdehjHyfuJR1KNgJB
0jcLCYfLXTSKjVDppKQJJB4Df1HKNP+cQsI4gXqo2C0X8KKSUMt3uI/c5zrT6s+EDfwLmyja2c8N
98aRSXLndTrusbLHLGJijI8XhXKyy8lCy130IH+2ho3/IVVd+dAkwjqUSVShSyV2dJPkU/mMAbq9
wbwwfBC+i1UBrICDbm+XH2Hb2J9MM4G3VEhVYY3P6UcwsOyGgreVCx8d64ooLg41VzdL0q2JuXI0
JegchyzoGbagPdsrEs9ssQcbR1plvTJoC7fSCDafLj3iWO4YkH763N8FkTuu60nKvWNjqSGFrWXR
SiqJvM7u4IDKCC/KSjWepGZRuCCcKo/JApkd0xYK6XedoC4kw0qw4NtLd6BShnNtfYnHCoBHWPZC
3wWx7mH3M+3mgeugFe9on3gjGJZEmsspKI1LDKBwIjswN7i0uUa/NInuKALBEYYJJJr+mAWpvHAz
kYSsypgFnKmauQZegVdG+WHibLCAaU8YiswPoWtr0xbNCdEoyYf6IDXpf9GqCT1kBQBEbzYakeJm
WZOzgCVV6kSWHd5DNFMk/C4uCo1QXJBgyTHmI7ntS4E7QE+uEyt0bmiKKWQWmv31IrSkeTDpUu8h
WMCy8ZvS3GWBCPclle2yzfXgc2rw7CBZ+91rxeylB0O5aYfVKrTWPe33Zm24TffoGe0A+CmXhnhM
+WZ7i07GVsgWefOCB4g9bCBH5UAX0bDWjR4MwdJSmJKg+c46XlDo8VZz2uEV6S/Z22oielY3WnKl
kqnd65DT+0WQ+3S5ReH5TzoArku2xtq1aXXGTgMk5rPt84nSQ2iF+Zza1qKNehqWYOTanZv1xr5j
NVvRHcVWERq+fG5UlDfLPp3CGR9mGSWmB4HcnunjqYuBMyyI/TYXSoDVWSaBRCtNG+mumU8bWJgL
Cn/F+GUiDAypvmqSaLzw7FJPoLXMu9028OIboGzkvJyhN7Fdpg09FyO1TpEGZGoJRF9tyikbr4II
CWCpRJE/uwOewIVeMliBtKsNUMjmj+mzZOMKcq+YjCs0hEyFx3ownLNQY3gJIKTrCKAFNOlCb7zJ
a/1O9y8aVXuPpK7ru0JxfnapDf+xGWK5xWjff35buv6t1ftfr8s/LOTbz/m8+NX/GxZvqqFfLN6Y
QD6HPyz2fP/XxVtK60/DcjE9c4rNazdL9NfFW0rzTzH7nZTNptN9G//xbfG2/hQYe4XLF0ypK3Oe
TPFt8eZnON9hdf9VDPwbi/fbRIi/1m5+r0E0SIewY7oUC+r9OLep0ERgyh4ei/MSwTH35fgxJVaL
5cX9wIwszEMC4JkAaKk7yXHABSJaV2yTxOPkDrIVAZUzAZzfzH3+sfr/9mdRoSAVWmzJzXebMLoL
cep5YUqXOju6RnY00MAsdyboRsVvNkvzO/Bd/fL1lxnC1Q1TxwjFK//jhqCsI0MEaZvuG+E9BCbC
xKCfoOuC/YydVRPY1/ooVz1EV6/HYlDgTOMFSU5pXL/akajXXJUrOmU0ouDp6px4km3Mora1T5X6
AlLYY2FFYSp1454AmvebPcY7MeDt7yfcNC8DFHMUg+9B666Wjy6Uvn0s3VebvjK0uPFj0qX6igRc
tYPctZ8LsFXloDQSGdqSPF9/d8B/qwq/rwL/xRv2w9/wbuqjBs1CjiS39n2ZA9WM9ZM5qGsUW2Mp
lfqN3vDjVuSfnvBbQfrdDq6VsFfp7yd75sR/HIrynNXaS5Dt6XZ9SkL77tdPzXobPvHjSYIDwtRt
2zWoKDhUfjxACq0ZfJzF2s53Rb7PDfxsDdTfsqmMlYvvcLAsVOexSNfpuPY4fop6H8MeWpFMGted
nxXntI/XTAeg0x0OVxZ41GPpZlhh6NTwEC544rhnzYzHVVpNJHw5Aw0jTDeR6vxVxi/rSJ4vwnK4
bgn8Uj1HoHpq/8YfyL8ayoLvNkT6wqJZcW12/dlODjAMyn3vGDW+Jgyfvj6T78pzN4j4PjTdy0zn
EaXwri3fQfIu9kNFuI4RRE+DsukQns0adQJr8KkFe7cY0+nBRPvd553VM1oGwQWOdHnMZZDTAhmI
wI44j6ReXPVTXq1b7CCbvK9WfkI5OYZ1vM4ma2+6UCnpW84c5m47WOpUtONIl7t4CSBcLRyESSbW
7Dqq0J0t008mbshN6RXPU0AHryU6t2yCRQZK4obET05VX41WcjKt7FOMjWBj2hWOuqLeoLMO9Onm
4BYpVKKswSkOteDkxk/waXALZ/VGYANd6IYko0nSpiiCy0HVODpA8y6Unt2aeHlWVOImFu/yYMbA
YfTkSWTTXvnQmkJzrY1JsKVD+EitWS04TOjiWdUxNswIBwP9stayps3g7AgM1+sBTuGG1WLpOcWd
yod2KWRwMahULhONxpjhmtWNQJLPDNytovFWDR6ce6eliziFtLlrB+5tqikCkP4svHRzt+TGChTq
P/ibyWrhN1enrHW9Y5nHT5gYl7DPG0d591kffqnynIuRjYm+PLMfEYkYls5DWTb9ZhT9c5DG1oI/
p7uwko4+jastBnAAlDo3wLGwyszOYyoQuv3EV7FhA8QjNMWzdbaO16+LugGOOWPorJ6fKpkM5ETD
WtnhAzHXcdlkhJRbMoP52DxGuWx5xdxPPKeRshzfRoaivcSHYMMJMD70Xxw4ZauUzsE2jfRD6HoD
pU14bSeBuUrN9kNcF9cKHtzKBHJgR3m2xpiOWczEK02KtDm0NSbiPO92UmRq0YFT4NzCmmI5CrOo
ezmveaVvnMq8/5hy6TBS/TRM1h3zA9ZZHQfL+g4qjeToT5/JQz5ykTsrSEi+Rte9MGo5mwxciMv0
JRO3BZQcvpR+8hBJ+gKFKDCAf/CDKYXUAY4DzVlvjiI7dZUH9b0IFbsJFCgSD96RgY2XkJEUfT5V
r6EmfQSolZ7IVhcXbdl/OKH7mqB0H/owSG5R6c9hQXjVEyU52kZ/yQz3wUx1DeYFpb4LPBwkCIgh
FT/bmXlHk5E+deASrWRxMmrFdi65BQoqV3SwU2xw/uOc8XAChlBzFBpxewkaplgFMDyIKuJ2dCOa
OjIa2V4NS8yhD0NSEefGQppXnrmH/Uy40YBvGijxOJqfRP0IkMJ6ko6hbboOa01Wy3WUe8OTMYDf
CVIuS2H2wZfZDe0WUmugG89hXBBwk86mdWCHsKmJdn4Xx4vJjGyQPV1zCHF8LKiegJ0zJEOT6TME
P+Z2TXugGPKpTzKYL/gAp7AILpQ2E5l4XzEv6uiuJEa22KdNtk6UzLbXbhty32QW/PIOt7GBh7Jp
wzN7kQxLxNhssGexadb8XZ3QZESBF/smTNObKSq8NW3apVcA+mVMSHEV5HmDnad/nTKrPNNqzjfz
em/I7otr+OKofH0TSjNfMEb6qs7g9roydHdKBYeKF+Dgh5xwEHbtJSE4c2XnMESCipgpLN0vlBoY
QHzDXEexBYFCMwgAsezOXUriTgUrrd6rhehL2PCGtsbBn24s5JCNVcbhSp9x43ZaXuMaHEAIumqd
lNGX1ISh4GmkUUC/GiodV9HoMXM91C6MKNvZ6YWnR+UNRnJxAQzhxfbqW0V/LBvH7mTQRknnC+Dk
TwDNG2edJEcDBzB7e/vO55IHBhN3ZqWIXnrYbSSWYx0PIZMHFlB7rz3M3VxvgDtV5E+TuiSEajfz
hKx4pxX6fab5aospTeFUBm2CvMXyQ0/S785uaFqHdtSORuzWq7ZBf8Cedk0L/MYmB76x60WVT4/Z
YBeLGPDAGt7CTVl7l52Hi78Z9I+NcroFocoa4kZziw1gkUkCzwUYkaK4ZNlyt4DUCe15NmSmYZ/r
DolpeQk9JVsZdQqUx3wb+LDRCU5eCQI6pS5wkXpFcZJwsHCE4BRKoL9kc1vZcLRubQTkx2NPusvK
pLecl4xB8LJHKycx16TFIa8hEPKuM21mFTps//BW8RjUOd10Ms0mXrYlOCJneqztCMAmVVBTsGD4
Jt4uLcNURU6xVkznakrnofC/TAB31tbgvqTkRfi5S6/vrL2oMAmApzWjb5u/H5Tb7ytBQ/5zPW3i
C3TAxOrQ+Ny3evu78qwoS4LdbR5zJqDUQPjsWC28mzCSGy/J9GvYgPWiwSshlR5j1lWPSkDox59x
dmz9EkdzCgyIsFUb4Vms3HbZB1wpU0aVnK1SrU1bPtV2oF+VpnPrcaTrHrNFdDXWp250j85YFQsT
4Op6gGgGUcSnLyxp1ReGixtO6zZEbRjuFmTLSYN6ngmfXby/4UBZQ67oicg6txlOjbwej5KTifGb
e0Yc9zvDoLfuhPWDU1OyBG35yckfvWjUseZhe5sMER5pbZ5GXD4HDE3UIKX2wcenqWbu8kDZyjQA
bCwkf0FUfcT53C/8JihWXK6uMKjfMvxl59kWQLYK3Ud9TmqL2EBWs+hW61RPHq2uBXHZpec2JX7V
xzeGnl26Q9ftdeG+KD0BbZaapzIyKQED5jbgoluadX+lAa4xvYPbxtoeaWeifcaA67BXr2VsOZea
U/QML9gxEfGimVfiMKdhnE4oiGEEKRd7gSaG/VyHWT1NRD/btlo5bMaBkWAwLtd9PhsEtHCp4Tsn
zGJ+sfvqJiBSupZyPPq5Fy0IIWIAqIsd9epVHgltHilAMItOPUA3aHHYd5U1Rw1KbEMDIh2d056s
2AIN20TC0dYl8UTvCQfv8/xr4sI8dhYUIwgItkOVTX+zYMKoa7gwVrjeeVb0XJfxc9+UTEtjC5Re
pi0OoBTNjmY6ZZPkGay6CHa//wgPbWc14bks/EdjEqeuxmVEZosMTnDIrPgTacEFTamDkuQ+K/sh
C8szjNIE7yOdc6L12E9tRhCkd5hpwVJe6dYMJBdUHZVpXTdOt3VJ1ELqGD/2I8VhTGJsIftk1aOt
LgwNd1+KnrMAUvs8gT9axMkRZQjTeP0RiTnayEx81J3sTPNFwWbDOsHpvYP0o9HYVailzLRry+4y
dg8FW4G8xZlFRo9dqQOAHJw+699Ho40++QHxjSGwebdxAaYTPi4CRxBY4RnS0ofPYn6OLJuKnpyg
ZY2MpRlgFZvyNebN82nmn3EVfdCmFhG9g05PbG9vg4PKJgCFGOqaTZNembZdrTrfEMugrq+tDpdp
1jPUpSQLLsooudP8BwoAHSn9xD58xyzafk1bw1/aYCdym9Bh4uvWEkDAFaWpzbvMH9r70dmvbdBW
JXlBnZAW8bd7yKweKrt94bnReah5ViF94iUsp0eaVjdTQJJZD4D8x3ypcmxsHKq+TVR9Q+XenhJk
Ue7uj2q0QpjM2jPIL7gFOjNzwi9GnQFQ8DmZiih7iokox03MGckwgdisSP4X8sJpLsCWBps2FBhd
xrBYDKlLWr0IPzopsEyzMK4yNBSTXEXNtmTo7A9TFoUrQ7D5wxsnXPPA9jnceF3BZiY7aGbBvqG5
KYgSYP1ryLl38Wvt9FsLX9fXLfz/b9Xuv9eW+1+k7UmJuvRzcW+ffcqzz3X48r2+9/Yz3wQ+U/4p
CMUq17KEo+RfAp9r/akLU8cH5JgCdWkeZP9fAp+taL2g2pgsPZRJrKHfBD5Nij9dMat/PJarO3T+
/p323Nvv/17eUvQHkdBsyZYGtVGqd+oFo9xgWjbIzblfelsxNslWqEhd4KONv91KA661tTYdwW1m
Vya07EPTTzdvn6FHGLuZJLHSTE8Rt2E+o2bGCNUWHzR3oDiC/+xakGYXk3wpI91a+fo43sRk+JYw
yKtHGpQfIx71k4iJu9aKXowGw4cZKeWn1m2/AHSwHuA4fawzcQ1hsrsG/a5ttLYajp0IJ+Zrde6m
To3hWicxuRS06B5JeN0nDmfhaOdeRREghmOCYoBtqWY8B13G2ybubuKpH59js2cLpkl5nHpb3Iqg
ubEgHS+8RnXepiiSh3kEyypsIqplEHHXKnSq67f78IpTvAfiCDv1HJgiuB0h7t76MqFUN7CrMck1
CNaQv4xtFpvBxdstjVEAX2/9dd/XW75lLMqiGZaDhVU5xi/8nEWvuCDdRwtuLWISd9c6/rwsctkS
kKYP8ZteQPgXW3++ReX/7dbbfSPWxAWpehf06pUbdfFtbUBNrjzZUSeX/vHt0zrFkBk2JiZGN1uO
jd/dZ+EYL3oIr89vt7Te1p6+uxUP907zFOp9fQkKtcbql9SXTan1S+FkMCDn+xKV/2ZkqhTvpUQd
kc10JWYsyxCO897w04PZl9YYSkZdBsEl89sJyLnFnF91GnAMwogvckO7w1CbnJlKGyzzUh+fA0bf
LqKqFVdAzEgIE34twK9ftQZ6ZAqG79WrXiGg4/dtJJM20nC86gBgEa1zn2XVjFfG/KFuTLkjF0d8
mKN/Sd77FOVYev2umTZw+uXeStuLuO3Mgwf6Z2S2Gxswu/oU5fnKlUVxCIcGRJYqBaAKXwP5J/tt
VEoCbDjhvNn+mY+EF6y0uhlyzTk7WGkXfuqSCsMZvCpIuO87F18HdXTLjL4xWCZpQs1YZDSIvC+Z
rKyjC7kGaGXl7qRCeigUGyyQC+muzsyKER1jcTEl+KmDeg8XWtyxpmUHgJbhuieZ9jzfP44bCxTl
axUU577tmk9xlp2Br7u36BuzqZsJagROdEz/LS3MvmjdlSHdS+LtPbi1KvyoqLNFILQnx4RnFRui
3yutq5d+whnbVOTJCPyqCxymbMzfzhQriIu929CLI1kEvysPgD8L8droIRbGUu8+5TX7wO8u1/9C
moaI+YPAr2yXf8K2heXoLlfp91fACCjhaOZWcvTrtrwTFmqHkLF//3Yrp8v89b63W0i8S7KSL7Kz
9bu2DOqjUym65POn7KzrY4rtdxGM6qTDSK+BkPcRGDPc8VFQ6tu3k+TtnGmHJj6kRnirM1n8rHEO
n835lpv3Hj5N7BBGN4HrUhMOiJFqk7YKkC8mrq2dzBUnd/5Aykiq9txKAt3B6FSbCXnmrhrVq++k
C5WTSAlC+TQQtmQSgxOc8ZSPN7IgZzXfL3wtW0dd2O5jHCF3hNUWcehu4WIPt11cldc9s8tKLOgP
o8Mmh/DNtc5IkIVVFONjaMK2MXg/LlQGLrOHHYP6jIcQxGf4AajXzp96jSWD68DQ94NF+V/ueopT
EmD5CR9/e59VtzbP/IHgCymhHGMwabwNBuG0WkCmSIJVr6xqa9O5OJRldCbTw0C1ya8vRyY9bbH1
xcDw5NJgMN64gAlB0zT2TmWjsrOjp/m5ywjwlhPgbLeG/+KVrvGASK02YPS6DRMYjQfTN3pkG7HK
ygBY+HyCvJ0lnRofLAh2iKMgTS4S4Tw7DliKXA018/QkGLZ+CIFIhuQ+s/BWC5srKnRxUU6E4XOj
Dj6KKtzmRmg8gJZgKFZlP/ehW5wre+OXVXALWKC9aMO8R9MMo2gpRvS61Oiaq8koh53uOe6O6Lq6
xPyDf96gG/AbF53xLw59eloO7hyFTmvq89e/24srliFNeBz6TaogrhbE+j17wF7CLTPoeb8hJwFh
M+6VVPFdFiQGBvm+3lVV6Cy/vtt9Li1wJ+DRRtfmiOMWOu+3W1/vm7/K1BPu+/H7/NBHddXiDOop
oeYaIM9dVBTxKa67y1+f5uaPNiTOcse0dB2jMOcJ+IH3A4EDwpjAMFR3FMqB6emMG6W3XFbSGn6K
McCCCtN4l5vmSEgVXlusjA9WJPoT1Ant3FoKOB8Evyluucix9l7GpTMd2p4ph6H17a7Qz6847zkZ
o47JIRiaFrpfjY+y0/qVxsULacu48oALr+sxsk+dE/ensoegPVaVeOg850qV6oxuND5qvMpM9si+
jKrZZXYWfvj1C2JhMPuu8JtfEIvesWURXZ33d+8vezSjU48L33Asatikulsxes0f01fPGfYDoIkH
+EbP9dA/l31h3GGA2MVNcjPKiJAULsKDU7hfnEpW19igwv3QVZvYdPFTwP757kOaYXoSkgT7aDt2
ucaC4e+M0WFp7Ot05zFI4uqtXlQopwyjcR1m8nHf2JYwFjJh7Yey0O84Ljvj7u3mzs8wYkZuHpy6
xvlWePjtuA/r0Di+XVxZR0Ec+OF06C3nZNe6/UlM9a3OaKMHhiD0jBGqv/z65VT/4uUEdonXznBs
XHXWOyMkNhXNCAypHbq3M9qkW7wyRpnOG2wwk/OVR0bGY5ho+dVUdmTOYhKfW9u0kpkuqFb1pAq0
p6S4DaTULmkHbgJ/LG6j+UOGgkkP50Gz3eJUGPEhryqyqVJGGmIta2/MlfPay6ZDQivjwtfa9sCo
O5xb87Wa7/emQTzEWehvWn04vNWvVWdZq/Cp0Cj0cRkNj2FQ38Dso+VXR586+kMblgOAi9kAt3Nu
y7zdemvQgNgluhQTbum5FAKVjkfM1xrvLzsaYlSzgjRlhCGle++SfTi1ImluzMbxqWjCI/xG/4JU
FUol6vcyjlT+AAvfXsuS8EI6f1qa+biwJQ4d8onZwvHUuNYruANVZtz5RPtv58+w0Bt3vCU+QgvD
bTKjDVdJOQS8YFIdv15cf/1GS2PeEf3V751PHFvqAncYgp7hOPYscH530RzGQRGVaYMj35TvuRBO
N10DddeJYf7iTWSI4Aw2H58rt7/Dh5s9mKG39rNufKj75rXIx1NqAF8dQH/cMhotXbuJzDaaYr0f
oSYv32pntGJ6W6NOGZTXRbw2pbvXJrtZvdWztiUvuT6nH/pR5Eeni24K4d3CEvcv3j7E8zgvr0rU
6utPN42ez3BjbTNzkvFQZtnVMH/wY+toMvogXncpJZc/TwU0MLW9FgxSAS4IfJKYMfEXTvRW6cg/
E3m9coo3Kihe/HFKDjCTPNRik7myPonBpDZ35cC8pXmQDwES+orXb3uiMMquDK/vt9mAdZNYAiMF
gN1ob1vDEObNhcS79Hb2t6Zx1drmcAJ8+ikRRYAsovEc6QVfM9IGo13L4AhpH74uQbqa6kPCfuxi
ojNB5lLMKUoTWCEsgE2sSW2dJYfEb7WbIE/LJVDRc97kHbQRNzhauhhWYWF4D3nBYqc83jmB/uzr
EyMX2QeeGOmWHTw6bXDhOIzfPsCbZHirZR+zMqN2MIotQ8m2khmI7FKL6zgcz3hHtfspdccjcnSw
DGD3P0hNkJqj8iWR3QY3kVu85NOwCUyoFQ3x+hXcQNqJnrhvgoy5Kr1N3TWXCJrrcRDN1VRWKWs9
uUPxhHUAroJnPhDfMu6myLOWvz7YTWzAPx7rrqAxbLBWgEJyKBR+PNb1NIRdrNhSVIObfAiZ5xC2
RU2kTZYwqE39eWj+L2Fnttw2sm3bL0IE+uaVBPtGpHr5BSFLNnog0SS6rz8DcN2qs+tG7POiIim7
LFJAZq615hyTd6bJKn3CyR9tq4EF123iaNsPaPhS04owc3UN0+J8+si1prjZysEQbvcQjHp+g1JZ
3JoUmJSuzsc9szyWwqvPbWQ5GqBDFU0RwVzboschlobPCui0r+VB2T538JMeQxd2fFhqyc3QI2tv
IuXdt8QD/jJs+U5KS70zG9Hco9E0/g9ljf3/LfkewmtahiwC/JeIqf/8cDgTEN1TQ3zD7LAvRPte
9G2frgdSwrZaL0f/z/OiYcShSPrjHHf6sy3b1zaP5CkFvQNPeV7OYrM9EadLKPX8FE6e/PNUc0lS
srUfRqySvMI05aYaoj0Pct4/zET9tCRw28Ss34K+UHYKdI1d2APb05TQMoEbF1CGKneuPZNgW5t4
N10r7G7mDcuEURPkEQa/4kJ9LNMctGrJQD6JHOQQg2EdkhpbpzS0L3TA6l3pGKGJPlE+MwxvBHAF
v1L+YiQCj96Hlm4L5SnTB+ONus8GKdKagGQV4w1AdwTXNGdiwVznv1+eaIH+4/p06F45s0KNXcVz
0an9ey3mhF0jXgh7shNMFNJazZwGzefE6W1TG7MymJHoKWzFS6oyr8EH39zVss58O4dWVUulOfWV
DvlrfiQmHeRikTjr5RtuYY6g9RJAZdLFvtg1+c8cWvm7eM7nYyI+xGpHczvYkQ6kXHAFQZvQSibM
tb2vsronKjYM7gCUQWt4DTQniW0WntxjmHb6YSK97RhZ+V+Plteo241jMr8WDhrRd6mJGbuqmDe7
leXXVVq/jXn71ltp8ENxqvNBDkH6JRg++BJUwGWQOcrSTMf2Mdn51+O/vg1UE8pPmUschMJimyZC
gryw8Erfptq0Yuqf0SoTplVU9c+K5SxqY05n2fghHQsipWd+orFmhGmjEc9ViNFNNlh72DMbRsrN
owIwE94qk63l6fJFaN6uScajieKsZqKhuWfiXvQX8DvgGYVPgH1wEHnSHccoJi/Z+fmn4EppIm7K
xhTPQfLD8NgClJihnpF86cBKf8Wm9ovQ5fxtGGx6euCLbiJNrF1YMxTt9UbdNwoc62Ru700akiDy
2cS9aPVsYzXGdyZN58E13d8U6JxcGsbgXF6rmInXoS+Zl426FhxRAncHxWx4pMfcnFaLkAZj/ZPt
Ke9E58Y/VWKjVhGhaLfBNru9jfdpNQ0e3lKiv/G+cTzNRPPguqVynF9fni2vl+JQTE7mO2hJglVI
N+ikNcMzLJjxVlZ5+6AwPAgyhrhONydkzT8nIRxEQHFPEKBDvHiQVfc2qIw33RT5wXALuEnzU5fI
06Cril0tQ4ymleg5nci420MGZIuff6oEqNqmVaS+Tlonv8KxGQ7ZsbS0hB2P3b9AsCzGVH2uPRAP
MQl6G2ys7InmVJ+XLyTG12dr6O3/a8v5l3yP2ozTFWpTD2ErCdjmvxrSlE/Q9jswt32uKexuLn2S
3GPk2vQnM7J/w+zf9UFuf7MD/9Qwur70IVIG0ffjsWk2y1FDY0EeOj16WDqyCAd+T1MPlia1i/uy
CgYiyO9MH1c24UhPBk5sHT7jlXWWhTWJWM2spr5TTOi30hyHmx7X+o3zf3NrVeK6c+3sibxkMMwC
S78S3svSlcmkhP9j0W9upV5ew3l3c76FCYf8z+PMM7b/fQ3U//M4yhJISCC6VDr3Ji0sytv/3IUc
2XhVKGp9xxR0YLIt3lLBPDCV8s+D+RW1l6jXKwR8f3+/ZlA91GjGEidEvMP5nkxHWEUXUNM0U4gx
c1C9MX9ss/5X21f5V6dlLzqC1pcxGl5raE/dI+PR5+WoS0wdUWpWY+7++7szXP3fuyxvDoU06lXd
8CBQuP86bjftAOsWk86hsYki0IbKey4CaP6S5XCjku7zDH7KOwCpydbLd7W8Gi9hHnwu32TkYd+J
ivjzN5c/AHN2NRF1hvxFBv7y0lSKp7ECOPPn73gFrnQEjjBJ+OeobuhpWuQCLt/9519fvtuyws0w
vmwtXWq5qZdEXIq0f8yc/ThoxdPypbZT6XdK7jAT57UEpMpDAqYhQ9vw50/oEmyc0J2//pbg5HlO
6+D9n/9HT6ThKtbr/ERzuSTlvk+OxM6Nq+WPAKq81MSXXR1pP+F2Ty/xPI5AvFUfKgIiUZlECCGk
MJ80crNmiQGBNuTB7q2EJIAeL8PemB8N82ulzN0TTCJtb3aEU7daYB8plbIbF4C9w84Nr7EyoqdI
IinrAlfsNZIhVjS29cOMW0D/WkKgBg+pH5Zdt9K8O2kI8iBtOVzYriF/0vXa9vNTUsbYXkvl3ew/
4ShCsksaww/n2CMu7fFYVs4rm2lzUuf2Q7006fTmmKsP4Xxw1gdAVWrjWqdId/aVTcZOzpjgrVH6
l1Erg1+Y5n3ZlePPOAppmHs1Y/cgMqg95irByJCm1QWerRqiKcwbr9zZc/swbxtymgMsXaNHOnUe
mr+nzDtKCE8/1E4WayfDuBESp7GtR0fZZnmhkGV4dJ04gZ9FarjfzOAs02leC7unOQbTU4Eh/L8f
KczN//3a//pz2PNlw2F3bIviJQZdGPZFu867ZAi2to23w6YJurStMvaOmf3Rn8vK8q7MgelbwvUh
+mMY9maUEnurJT2Xcllk+wHK3EodEnmf+qi7ZFMPd3+uWnUBdZs0m/eS7EN/6fW2Gd0vlfimdTFH
RSwLXCkV6FBAz4RmVefSqKo3I3wK50aAqoSfSVQ+18KNtzLB0RNjs3oUVdk+lm7wzucbnJaXzGk9
KpF2aFzWp6XP1Iejcpg6yOddoxsvxSCUQyGmdp2M9XeZ4mh7oEPO8F/PKYfC2Hr451EoYgT5MAiO
6tyPt6A+ov0YjWPlUNfNDXNl7qSXlA005g0yiv5+zeHMwgzss+kaYzepjvdRTTAXVW2VA4k7tOFA
M3n+khA6vy5BS4ZuOZ7qeES8Mj/654ta00AjNOLPn/jnddjfaq5g+o90v22QlTltFKEK4IvXgjwE
vobuxxqda+sJ35qLFtGP9T3qkG7h7WE7HwrxBs5LIcEhjgRSqPIrBRPx5pFQdIhiylg09uWaCtbl
olYR4lSIPoZkhPIBuo7LZAiOUwPSJ9URGMyvizJwN4OV+8sIA4cDndPmeXmSDW+hFWYAPMRNSTra
fsow7krEjTT0/t9taHQhZu/5tRT9CmhspdrifRsubLcgYKAe7pY7fKjqjw76DWg4jVZWKWg6NSAZ
Xx0EuxMotg+B7tmiDGXuxO041dV4k7ky3CTou2s9Das/z+aXxFhaFMThVwd0G9NHwPBLhiOCx+Wa
BxfS7Zxw1B6Vwv4NayD+SbphhpcsUe6ZGYennEhNhCTkiyzXcqJMe+Du8rQMO0xgc51Xjc/Cjpsb
Ie5vPVzEq8VrGDfzXZqlfG5JW+/Ip7K23fIx6uoRUmTxPDSquKTKU58jwSf1IEf0Wj9HpTc9Kolq
PfVpzzsxOV1plnpo5tZqGcV/3QbLHZAN9lsqhc9EiqGJtYw8vODqdJV9bKq6ebBMZduWwrkABgFt
R9ien5rxX29lLAg0aOsj6tnphyI7gnet1vMtxrr7PkPVYs8pgyhjOJ2Ygoh52tio7o1dmlfd7/lB
FNt/HijRXw+Wb0W94uu0+ur+y+w4+pnzWWE5MJCG5ByyTuikTedwj8l0WOvongHNEBHtG3rH1Lwg
2CKSaU+SD0VhkkcPso7ce2DrwWNbx8cKHXhb2S7CTUbrY4rWcRzQHZido97ist3WRojH16nLazxG
5RUBMx7i5YIi+f0WCsV8Kjy4r1ldsZgPNYd0iySuXNnXlWKjmCfrUOrg+kjbsl361d6xJ8oIzN9N
c+j8/1kfO40iVauwDrTc1SvoaQp1cBI/sVk252BqP+gJcIst37VUHWpTbpvVT8XU0AfMq5xN023f
maazWta75UsAlXjdJ6QDD87wKQzde9Ct2nvAyaifEN2e/zz7+3WvJ2EuU2CIGTWGgPkTU1M32nJm
qXfLU/yf4MGCzLqSnGnDMyqynQRVLwXHP3hw1xIW60ouT8uS7bxIZ4Ii383dKVmPmr2zSouMhPm9
DXqR3YYp2gRDOG3JwDVJoSD2k+5A+ctBGjsX+3O8Df4Nu3kpCuMdqy9c2QYs03xF2uaUHboW3QbU
yeSRc7TUg/vyuGhL8zh4GDpUmOMpHLW+3pQ1aQ25mI6qlN9mkUX4Ii3+Nx57ypAlwSkpkMWNuJ2p
X8K0drZxPkh+vMHienJXxuASaVDhd6iDFopMHG/0SGUgOz8lYjzaEPemPCTArJc/sbzEzmi8OJnx
118A6zudm+UUu1SF9FgJYA6q+tpq1FZjMV2Wc0Y7okWXvd2i4WANrHLEfnUJ1T9U9Ok5L1UOXam4
AL5AKqIburpfjg64uepLGNy6kPALWLEUbumsshOA5M4klFt+Vo7VZwaa05wNEZWDGXRoStbhqrM5
mVovbZKZVzSFBVB2I3zItdB7SpmQ5xHKSp2mHBlTDM00tGhWmgZ+NYzyWIlKQQu6DE9pw781JSJ5
ra/u+vz252fGQMRjZlTWobbK5AI2AI5jSySnMLJw46W4V1edRycFFcZKFIlNUnimHdxosJ/Mxnxf
xp6dVXd4PxQHrV/R4zWNN2kLzXyoVSwE8fBQEsuO/jW/zRM5MI7177qxq6021fWBDoR4HtzwdXZ4
/xQjHQcpankb0Dr4UxSJXYvjhQ8iui4dw6VJ2BZ1uBVYqlfCag7L/76fAVtOotKqQEokOPLeOsd7
i8AE7OgVqOt+LppTwt7XRWP2p8CLiKRrSrZ6cnZX6Oe7b4Ki1o0T0tLMEW2UNJI/A0m0RDRV+pPo
Z/Y8/i5G3tgjliVPW8ojJEap38+aQPhP8HZj0/50ZE8qE7Om5fUBxSump9hhY7bbrZk2LpTV3L6r
kws0gGVGUu4vb235onA6v8WRdyFjUjtFJsU2wYXKOcZSADwhMe6jWwWcnmG1DPV4Mz1iIJvULYNV
20be0Rqql8LOeGrmzXRMFSwNZRqljx3uX98iVvPRpb38p2FuTpvlUB6lSfmgUsMuWzZatXZHqhcN
lOVQbsbawVjGzmPEpdebSUCoR4vZaymm3di7LMX0UkOPrYD7OTrtURk0FhFFHiyFVolSt6QrGCm4
RyOynqJRKKdI6Pugbh9EadjfCjkJdAqVHw1jr3VjlQFbbcyMTMI0JYbrxM3WHkKgxH8eTdZYsGzb
5W7yxM/lsi7Iz75W+C5rRQEPG3vpA23Z6YHUI0JwFk2CoKq4JGEbPtFd9eGaKVeg9Zj706bYMtNH
0f+fj0IcXLmtBTu6PsbJDooUaGXDjpyHGHkyoWs7Al6aB4QsyUWYyYMXGK/LBacSdb6Vfa5sU73z
Xsow8EsdSVYY97/nB6UZDb/DdOSVMDz0knDRyhq1vWYQf7i8H2mEV8Ta5lqDlHswJUzT1qqw9EHp
vdmCgC78EsQamk5J6Bcmra9WWwuhJd/xCFkOhStz6NrC5CfccVsVuvvCaPy1IRp4paCo7x6dBC9h
p2rT3S7kcxUZ4ztba7QLNWBl8BCjfVEjNT7obkWoQ/48acwz4qT968vUGyPY6haKZVIcl9fDv785
0n07FtpnTa7QcoJF2dqezaYDSBFW12W6ZJDrvZp0o38k/9FdIZEKj+ncnJXNmO7M0pFAuzkI0A26
hAk/U1jWw2Uoor++qA7J4YSjoINKm08LkMWLitrsOurykyIpVQiKKN2xPVZzz7uQk3uKHP2r8wo8
EFUJ0R7E90Fn+ugvnTULO+RKqwGDD1OD72G2RFFNwN2PaQ8qZJ9WwnjUDfm19HGWLyTNVFcHnV82
jzV6zcHc5sy9FBOG+Dp1KLaDrOwfcGvqJwU95IbAtQZ0XpCtxUSPyTFda98FRnSuiZMCdaE0BzXO
rvHf7zUXIFSBJ4xbW0WWpAGge0jUWj2ltOM3ej6+RmppU+Wx9Gn109KmsSSKmBRM7dXLy3GrikRu
pP7UekVz7XOh3TBJFncSKy7L1ZpXlUuDtlE2g0kPJ7Ti5IwE7TskDOlSj5oH3QJjmF28D2CZT5WV
9uTMBeo9yex7p9jhpu4ELBDukhdyOxT/z2cQkPIhOaP5y+KwfBGFxqG9CXal7TILmZsTUFNeiYWz
zqrWsWhARARBTmekg2O6YqKpb6UwznpuOus+TcnKKLEWFgrNPfQ7a8j+hKL19oOZ/vQkHGU3JNMt
9h69biof3T7Zk5S1aYvyKda8c1uO98ER+rrWG5u85AnCK1l0HQFiRAWfmhJGqxnKAy18bAqdPW6M
nj0J3spK68+m4im+iIFt9kI7DmhkshYxfS0NDwq8iUEKLkmCPmDFPA1cNj9xqs6+k5bb2wzkU1vj
IBoMPI1jC44CmawDLmWrRtRVoDdRNFpbHWf0upWjiYct3cvBBTjCv3IeUv5dN0+34EyfiCfytagC
k0ss5RSomHB7aVF+KW+A/e5pVqR+N6RkwPeQatQQAbMFxVaO0q8ib0/hhYugnmMpY+ak9phip2NY
00Tjk+W17s7L2zMiPmC5wjn2qH0PFoqlShTgqgq4x6pn3KN0yb03cOJUI7mfHpU2N/MzfIyeW7X5
WcqebusPqf9AX1lAYduCTVwL0zlPsot9Rl00ol3CBjVT5xoJSsXXnB/00PdOrr7Nn5fKXY98zYtX
kTpSd9Ftwa3GvgXPym/oYxwwy9ZEwTl3q84uBEJ328wan3HXiI1X1vPG81VpgFEJkRV28WUX7OAE
yXJshpQ+OMW+dOsjQ9kfbm1fm8YkDa3gV52fLUPJj0kK10SZ+k/aZpjuoIg2OQq70Zo4qI2ELTZW
iJxzdG50A776tngrY+dWNfhNXLYqTMM6c+qalDH69yvPUm9erRyzxlMuWF0PIU0SDs8acsKxe+so
lNfV5BxVkf+yBLd6bxAqZ5s/ZSGe4qiwfE1qW3JrsVTkGILc+Ycy7G0UWPoKEKqyJW/gqRDamsHF
qzL7NLoSC0wFbj8X5S2xdO1QXZqKvSyZML0OCVx1DprF4JE0HYwoReDUrOjJM5F366csHeKrZElr
Yuomwpr9znXrlVQYUkbxJWhGqiHM5b1mvhRdbazdmsjKwVXxVQAVWZHdANEJdKwF//rskkifR2Qt
jAXsZPi5/C5jlBDVvk7z4RSION9kGtmzEfZBHZ0Ue7a5YTl+q3vGxjl4J3iR+KKxc0EAQmdeQqJ3
+X/6sSp/GJm3xkzGr5VY7L1Rdw+axUGgJUGlMMbi4jbJO7FYW3V0R/jN1YgoeO4ifgUdEpQpJgm+
R6uXTNr7EJtn0iV/cZLpdrUT3k08FSvTofdFWMkXKsJsJV1DwXxESGwvGnlsCwtR2SiQIOMoHmk+
wljhAJlFm8xRvDXaxhbC/WoYlV9aNYk1Z6Cb1XbBNbbl1fXo8EVWea9Ux/DpkFbY+abvtlW/24pf
dUcG38ptpkNY6Z/E0/pgx9vbCPHFz4NI3ZayPLZ49lmYH7RRjmsnptWRQ0SVPSeYMvgBuJkxH0gf
TF01WWfkefmEO5IPqsaUIva0ZlaNRzh5S+he+AClOdBau0TUD46T3RVN/1BsEpNtK34F8+n4ZQRm
yiJJdpvkY004I3VVmSUMtJMdsfQcuRoS92Yyc24XDLendD/YCFF0D/YogiKYRq8oF2jPhjok0PA7
j/qEQha5A9O33KR3ZF5kbanbQC/e0e8/mFIhkJB7ozPqBlICmm+d4WsaTDvRNoRshu9t4GwmwFvr
qSphlHcc1DwaTc5sN5/s7FQyzd0SeZoAteXncIZ6oxbxg9c27xlCUr9W0mvlcvWnz72pTS+um6yi
6pchJ6KPYyXz04jIQFkOv9wQWtPU3KLI+uSTrVNRvk4TslMyMR2cBBtVgX5vt09Bmz7xu5RHO8Ku
W4cAB+wu/2whL+PU2VUtvfUsuvf8A3LQ7mXoafcgzg6qEYCraqMPYJ4gWlXjw7RGd40A5L0NHTxs
Uc3SZNDua4D9GlaH6LT2oHarrD0kkgNnl/YKaXxIsGJTkj9NF0FhTO6TXNeT7euauzi29pOKN79E
DKsBPAPjRUfBnk4pU8M5lOspNS91n3RbL9BeDaETP0U55RsBRCmMtVsV6S4sbIlJNpTxQ1pEp8wl
HJXRJAnsE5OQ6ibMQN+QL+HALwD7jUODy6/+PSXpfcpo5HfdPiU0JCUUwYf+RtaPJB/D2icaMiSn
tN+JWe5owX6CTCk2opelz0iaSQ0+raJXnvVEf0cdBP+J9JlGY/Tr1V66TgLnWUNkt+rdkHxMrz/K
jtP4SBHeVRiTHT63lSH7jyhAemmpIecxi0AqFGXHMhBPZL0gN8OMTe9wJVLUcx4QNrvPfg16+Fio
JnFalWOucHxrq74xJr8iI3ptGtUjCU8bpHI3l3qFBYjfVtrclVZDHtuW2QWJ64H6FddFI3S/GyN9
1SbKl21Nj/mk33rC1dfMyF6lUuTHKy3Vr7JAMeow0QIS4wOJwMivce2YAgnpKULn8Rr3zQ5DDQCz
gB/MnoB2ocW2L4n1Eerqqa5khtCDWnnAOccHcHZJs5o0h4xtarneUtkEwZoDQruqWrWNEn3c81my
vnITeU1ydkvud0GO88qqwsiHOfhREHvsQ7iZV0X32U6Du0Mg41UrGQYZFIJdMBOuw1sqmYOlWHvT
mgYZ6sZg01GscUQO1+wne45Pzj6M6zv3IE4J9AogsdLfThM/yRgLYlOAh+8npcLCog3rqBxuYfVR
FX25RTOvHe0B071An+RkmIkJVtc2dTh7VWU/bsIkA3GD3qvKMM57JugbMtEvucg/sMea5LOvyrxx
cRyfa+0jDPLa73UOicQxkUnbb9Lu0us9Jx4M+LzhCAdm3e0TqZH4oaacP/p3o8cmawE2vqRDc6tI
VvM9Xb7SvOp8kCs0NooQO0lDuoKnc7QPCX9bjbVr+PTcj6nT4XicYOEbdu9taAem61aJs60+t5v6
Ttlg/saS4kA/Y96crd2JgWVVlNs+gHyhi9xcFaj6oCFnP1tackw5htS3lfJHyAdMNNazGWPtVVt8
wvZ8xAmCfKea4NZGxKob2MOobdGiNWDmiUL5MsEqrYypUp8JPsIevXGUKGXlCs8pgNJVI4zfce6B
pagtdjg6kgMTBVRbyE7pVHIWpy9vtfzmSz7CyiBXbbbxq4k8lezBXD5Nf0CMkDrJzSzi5tD1Aop2
UnJobtoHEn3x//OBC9N6j0wFOghj6JWOj3aNpXrdB+QkVc05JJtr04/c7Z1u/4DRclToup9Rsvyi
rAnP0SSweHt8cp40n8rMevaiAVT+T3j2gNtsJfFNpFTE53krWm4J3mXr0pagCEj+JknN7tfNBMCk
6XRCMULF4x6Xbx2ncXwC5HmjFlk77i9kz69ZQbBkrVvEVJh4eipSxFekSqwHBalkDxiOAeVB94yL
aTNvSim9QG67oNDBspP3p681gUg3IKaCkI5Zfuk81ya2bzefuhUB5PONCYCK/GthVv5QRWQEVfkb
MAxkSi8AQAK6cKW1L7vLfLd0vL22K5iFqgDMw5cwL9+TMd2W/FoTndBePdBAeMCSY9Sw9pQhRbEY
3QwXH4QFpgL3CsE7nYXkKaiulA9kiZwUFM3US6O7mlzzlIr8202YUOlZ800DA5Wt8W0pgGOcMNJ8
OmsnDlT9ujexISc+0Bsj50iDLmcrzPSKXPhKUYxLV23II2Tk1RMdvXJlOgGCoEFVOyzxxP72zqkx
bWBApHZewyH6BmF7UQyHqVyMGk22q7ZWxEXJSc1Wx3419fwSmMD/lAQyY8ngKg3Gb5P4+IZbIfPQ
Rlh40A1bJ3lafSqyR7YChgEcCz0jLo8gJ49qXJDVlmdPINZOYSfhTjgw7YlIfSXSBVDWltBdKbSf
QWjXK4WmOtHmpnOZvGe9mXQfixKcF+LMa1tFv6r5A1kwfruBpviCaBzHExjHxpm8na5B0tHRX7N+
cTXON7Lq9t9jn+8FUSf7vu22uR3rZ0cytRQhA6KcDOTsPlo7Z0izH40RHZ1kclYpZ54Nul8CL8Jr
VVbqrauZk1vFQWcWu6ltj0qvbO1DSoX+aJfhZuxISZ4orCZY01wz5Ejro8MZtmi/WuAeogmSExq2
7VgHD2XY8m9PjDPSqnjDsvbkVQTxmApjw5FE37Vdj9zlaTdRlLQnGSlvI9PNVYruzzdURHCmQ/Zd
npfG3ExyjgYm7q0dRx/gCUbf9vSbF4L0CDjrblrtmDvwT2BRRLhOghfPdD+aon1XGrnWhYDzY8Uv
yJ6UdWfwvgqLbEnhPiIkqNY04wZ/ELnYdqV5blX6ZYUyXYTdzelXHHyBzSRbku1IPwpY//vA3Sot
zci0ueYi5BpV9+mYBJvW6JEtR9iCgAW0TCwib1MXTbRNA8rwvJBwkQKXarEC8MKRC4Mngx3VKNZd
asm1Fnj6Kh0MylIWL88yOay21XsTwe2InZ65MOOsfVcMIHXRVqVjN7w71TcLKZtszoLVUJk5Lkmf
g41ctLcJX8GoSdsqYpZLfsChH0Bz8b3nVraEaevmngvhAxwAYjR3A4v1lkbQLBvtu54Ii6rAbmKo
JQ1Qzbkpknx4Slr5OBZJfVRstk8086XmEJes4eZSo1d3IHloQqS7GVzpm3krj1YcYMwAG05/DPde
OjavrUh3kJ6aOCUdJ6rUDf4iglAoa9mpqC0d74nQ9OGAQDchJtX9GlJscMYQtXd3SHD+Kh9ElRMb
bBL+MrThIRfqRrsgnO7W9M2JX61zuDBcdRm1Bpx8hBDzPp6PwYcD1gfFMKGpaixPeVHQ2LaDlcd6
MbEN+kIvkh1BCEwg29wHCWNyAE3vHtpqw0q3Vo7j0nBg7+ggdMCoEqjYGJXvZaTodaizD/RgWtC7
2m8tt45Cys9BhoxNKXvXRVahjAeOghPBXiegqzmiF9HBpNtN3EiC95UNvfbq38UYfGmBw1FVM28Y
GrMjY4NzX9kMbLvK2ZAwhYc0UcxdniqbsJnGowiJAZJe81uzThSY7iEK2jdwbo+1EjWbxBS3kJ+T
GBr9FlcwwLTSKtZxXn+lGdXHMHNHFdvaGlULFa3pfzYM0zpoL1z60QaakkG7+HfR9A5Yc/hC9lR9
ebq2cSL7Hkp2orkMtmoz3NiSiM6YfhwKYc+XmXW2R/Vl6p1VYrh3O4SUSyuPI3CuoACTLwOs/7Wq
j+961XBLWM3VUcrs5OUVMVPJdC/GGBYHxzphpb8FTdaT7SAk9aycs6DaHGUQo/WJwmHjjV7NMp2V
SBiUq64RaUzk+I9R7/PdHIHi6Ma5QN6zHQSpYLqtbhQCOnaBHpyGQdwzJTLRSKjP3SDZR7nSV4Bk
yQCk/YbZQqyD2PqlQE/I5GvsJZ7vDmkAq43fnWIQxRnaBbo3Smh0K3wevfqEzNzYOmJIVuhqW7U/
zv93a7Cq7WQdWe5TmlBIalPQeSvpsQMrjO0bNlur3YZDZ2zgp/1w1d9DwsGUaCliV0b8nTUEOtJu
a2+bcLKu5PCLBNZirZRhcWwiGdIJdUhfnCIWI7rdfmNwiERvZPpjQ3pcUw4ktoe41PGIPyJ95aAw
4aCcEpOuoRxeFD39immapl3SrrVWGHt2C1Ql54A45odEhkfKIGeT130M0Dj8zFDgrXVZczl3RATM
6lOvf+BOqdk9yXwEAQzyk3oHoTm+nBc9REqloCsHKmS+RGNqUKipj0Uy/Yy6qQEmFe+KpGWp1kms
Sud+TAkQSu0Ufv+AjxTHilZjpESbEegBR7WQMZf9abbe6AunOjpzDN7YJuw8nt2DeB6ee9q4lCFf
SHnh0HlkkFi1q4O52qKL/BKopSnA7/R3mGKH2k4DY7uv7QzDiqHxg9sV/O6IC5I/QfdKJ4qOLS/v
6QkwnQA4wM6MRPRM+Q56y9CYT2vliVE2qLT5xgh646xCgT7lWrXJrLA6m2qIOzuAUj7Sfh9V0yc2
F7JXMfnJNE0rc7QPeWu9e/l0S9JQ3RCOBM2Y1hhcPH9CB0vvzUNZPESPaABOGBQfjLy36Rx6n7Yj
nxqnumVe4CsBQzojKdW1SYAKi7C3izTWy65Uv6SO/JRmrVjTOeRYUkQ/BsUhEWeiKzyVKN96MqUy
SuxKkfupBJGSOZGy0bruyWGmt2orafgZZ2mUT7a6Nppk57bJe0+MMuWIRfRfID+TRtZ3U+7MGg/3
SK5VQaOOronebWyXmYCdo0/I+gPav2a9Rm0NSptTYl+R511QDbg0dc/037G41ejXaltAg/PukzFp
a1q9OHRJfuZX/R2RMDsMbK1GDNVtCr46V4Byjl+SeNooxaxJawCVgmN/yUcR7b3AWlU1hy4LJ84m
8IbJJ/48DRMo4Px2Yi9+1jS41fFAK0Md7szROWG4nOoxzkHyMxhUhGGPxtByUMekKhjGdUdsKmFD
lNyzPGli7/Ry8HDUwT0c/JfJweojquocdrpDC7J5KIf6p6XMUJcKoBcGfLF22MI1JzI3ZQLLHQYp
6WwvTSbg9/RVSsS1CJBA1QHvIPkeFSuG+2zsqyF5t9JsBEWVfbiptbMmO7qGGnWdJq6x3rkrwAcQ
/KA7r8v+2JUy25YJLktDp2btmNOvNU6mq/8h7Lx2HEeSKPpFBMikf5X3pfLmhaiurqZ3Sc+v30Nq
Mb3TC8y8CBLbSiVmRkbce64D4lyUdbbWB5faWjMADCXsGGYsNwBzPhLpvZd2fR8BfKjCnJit6GWI
NXL7CCBhxBtsCqfx79qsPPV8Igo37pqeSga+ddWLnBmsqsWohYFUVuGzK/lSOyZnybTyOkiT+TY0
jI30G6KmHOU7HTH7FJ3YhxPqX5jx3vGAHzWuH3DbV8amSPtgBc6Agiu3vjHKFzsZdm9mgI4FON6k
qc12AUkRzH6rX6ljw9Chr+6qeC5IwI28YUMz8tvEAoFZVN55/VAetRizW6c4MY0w3DFJvUHx1yyw
Jg1HdrDKdJN1F5NAQMzsFtkctYR4jWVCZFgITpDhHjDvrNjpJZpX6a/FYFE9NLzVWuWNkewoE/0F
Ws/ejJ2X0OQkU2mENJIVzoZAsLfmem/ZqL+XfFiLtoHB6QfPceKYS8DKRH16mrmTtQYTFbZqb7Gh
tUALk/JbDcN91pU7s6mVBw+r4DYzKlLlvIlJx8/IT9d6UvcHqoB3f+hhIPnILxzCjnXJzzAb6XUR
EY29jxeV9cl/92jl/Q6DUbwKXIz5BgQtjkk1b3VfC/+jHhtOX67zSy2snUTTmTXiZ907OxH7hwSx
LDr47oB1484i/g2VPAhTQZbrQG0KAqDiQ0JT0SVfUhB6jAjZXciUdR77yMqOmVfFIWD2WmQrWTff
zaqAIbptbVJDEPxPBZN1yrP81Djdp4qka+UOybHJvHek+v5y7Px4NWbG1dCQhgZGPi7wKa+LioEU
jY0fgSWKJcpGTnqFsYmd3iPDtmVFJLzAKZWQie7Vq2GwjECf1mMU8MkwzmgDZB2j6p1Nx39lOw76
8lebAWPLQloIRTYuk9zQKHlyuhze+FDGdDGaqrGwGVGlCxPNlOXGi5JoTlD6rXGVlvflMAZFEtLS
PuEki6ujWACkK/cFUznUg0xHOl0tlwZ1E4Vm8OV0cPL9yFdY5SpkWsZAOlNRb2veVldAx0PAYccF
1ngp6KFtQ+T8W4SegOM8BMc9U2zYv0pOLX4KI/fZhu2M9oWpmVSIeBbYJEuwp/josk1xzBI62g2i
xIgZ3VPKMGqRN3xnOftuA/arpuJbTEBvjl61/qE6PmcB13nHZkDCBGEKYdv6y7xisRy9+Gqj1zrR
WuB01FJ922vdIke6U2x97ZXamVUt20T46Qc5FowIg+faokjxE3XLl3a6J12ywMP2Hh1qu+yGVF9Z
Q/RWUFmG6CEOrUbY9YTNBOt/jKP+OCCIUbdYTomaa7AiqXn8aEWbtI8fJVkmS0h1VLXEyhPzd7Lw
oe7HrttlJnps2v00V7G+Lsqu3Li2eDEL/zlSl6QGd1sj0r+NlB2vGHZt3RsbqwuYAHgCXZQmVgRu
4q3A+Ybo/iErEB6UaLIGm4ESrqfdLbiXPNuVbztLswLXJczBW3mmRdrlqNFW0MujnmLnReeztDR+
OnrNuaOlD9tXeP09p2Wo0iNyFF1bHnRkX+HAqi5yZ2c45cugDd/Faxm03q7VIw5ZsbAXonQzpOoZ
jm9bHkaJM6ieSkI1O2kTnY7gdrA3AtHUaNIuK0pUqBx7i8FbN66JKiHpm01tH7Sif0vpwi8EGmjV
cL7s+mJKzFyRU34avfhCFrLJcSQs+qLYOn1q7RKBa8khbNOy03SFpnIrLO9Jq4adV6sGhAsmfXF5
brD+bXAlTYwUby9V8aG4HP0d5ySbcKRR1WlLtTSfY0BSsOzqrx6FJrxMgu2HjhBSoizgmbIF9FQH
SGIAK1q/ROh+RQ0rnCEo7+NUueglLdXMJGex9jlWoD3ehEWzJ0s4zx+8GGmw6m9ogXPouesbVeDc
6R2CYc1XxR9+NSVDq8it1dVgtSfDpZwxi05blBESzLR4xgRF0HqpfpQ5g1L00DRJzXjEQvGpmOLR
GsD2ROoEbaqQtbjVo+RGonIgjnTQk3TVN9+ms0kAxzzjTVnWeezvXHt4NUpUlnXLNxIARcEsPFm1
geuCokJd1kbGc4wgJZDijRnDZy5L8mxDZY3QwbCz7bgAFlhMB5azTLJnizzApdsZazTUyFPDjzwL
v+JyoqfE9RIx64iYhf5/3+fDSlhEq5r6Kkjvu4yzC/FZWFYHEK/5CEmxQB8WjtbRoye1xJq3i6Wz
RdKeblNL3bYWJjdPMjSnVcXsnmXIYGCHo3tZZjQfXTeJ15SbBHyTZm3k3HVkbxdUUAjSdXFsa5rH
ImExrplbg61WaWzKYlL4bxQlHO+IV1twaAmOYaesU7LAN2Ee/KyYEsMYnpb4kA95pJUK7Etfq4hz
9FDDIs6wwxdMdiJNnDXyOJYphCxs3t06Y1SnxNZn2gGQppv1phB7ssBuqq9QHtrs5hQ8cQaYTHwp
rQaUpHGeQfxT/9b8xlKU0Y7j7r6vdPDAyDUM6sZV37nv2kADMRVpeXUgO63yac8Ji3pj68qnsPNP
cgV+ZcanHtPfFJ2KbD0GeoNMRsn44RVew1BclUfJIGdRM/7ZEmXz6LlquS8JuoV12e6kf2yKJN6j
EaLNqUiSFA0n5495P8O4Z04AI0GqF1K4m60HfAvpLMnfxDUuCHWpNhhGn8ijMTah0nBreesktT49
7sj1EBsTprgEQk45JjQiwCvnyR5/5KXzg2m1dcbw6dWGjzWjebAiHZcdqnwNvyOwzkWpEs+ot3eJ
tyKqgv0PwnmUOoLjIrH3HDDhPzli2Bpkk9iQby9OQYySQTEYj3Wyicz8QOP5vqztCEWF+qI2yncx
TUrLuDPZlWlyeynTG5QE9kpRlJNE6U6or067y0C81csPPJvtKbeN8rG8BJhBjoAb04WpVdbaqumr
mLVvXnGs6sQCB9m744X3GaLDX3lkkOpkmZcbHK5iQSKst0FAlHY/7BLIdpBr+6DX9zPTpMOdeWOa
uA43k15GDEVsy8dPg6KQAiOPV/HgvAm/L9FaclKDgorzBWW2nBX+Mu7B9sK3QOycPGhVvUIulF+Q
jcIsG/RyndpKdomkODZV0uxgTlQPjY8ez4Xlvry9nMgDRYomusvihhVAUXd54SlbwtXF6fcz4rzf
LRUsXDvZs7J29C/0ji4qHeVJeopiwncziddUDOfE5/AReBOGAx5Onzl4Xurpdpl83EOfRYgJSv90
s3XDO7NMJ0R+PFlRCqa0JY4VqiEhzoqCkjHsClQSvdB3xgAOOkV12HDlDLE0PDAwMxgNogDNcst8
jK07mmI6+iJ7smXWdbbFpnonJwxJZ6GNtIWTbVodeGbCKreyBV5NVQ27O87tOTE2CMFmVtn8C8LC
+xfjGbj26YAO3pNPdmyOl9hEnoAsWQVPNf07WGqtMwwyeLSa1O+AVxjrG3qMyZs4BhR3JV9ZPGNh
+FSCQ51f0ebiDU5/MmJgo0ROuGs8aPaeoyQbCADFcrbUJtXzfz/fUGn3Wa1x++Th9yQffcbEdns1
i9BnTbrXJi9hCWEiYBL4lUX6gnOI+VEEysvtr+nqVHym+rgWmjb+KCLAgDpb1GOD1AK3i1OBASD+
BCHhekjsY8KpidEjRCNRUGpZOOy2wEjAgagmuNriBmWLbQ1PWtDZJylS/Q5VNGdeghXWZeQjzNb8
n5L0hfusNyIWdHB4eVMMH9P1Jtav1aC+YtR01zONx2w7Eqaw9KyZaotnXVIDd3r8DnpFu8M1Pm3B
vsDHTH9FpbkJL6aNJ+07QWRF2zNNnl6nXsFJc+a/tWZ7qmnbXdpqkFfbqznTu+HBg+IAKqTI4b9A
R0ACn25Dpbsvo+bk9+JDxerzMRo9sPugM5dNSSBx2WMAmVLH1kUrYavk2ENGQyXltBOvhdW9V7Mk
X+1TZtRuMB79UpmktOjFdcHfZFfGIVO16KS0yMWzmITGm8Jfuu54HakkwD4zr9GZ6gndTp4lAl3k
2KEKFz2ND2yBISRZ5zBMjpWUI4y2wE/HR19uaqcf3kYb6hVjVGvHXHF4q8nSDjAUV0qAidKVsAl8
Rt/gzietyEhpoRDPtKkVXT/QPFXPiHWD9TgU5osjqKnSYTjpoeEymEZG7kB186JrNBQOxPdBmXr9
bIWe6Q/7yDdW+eQro1lzVFW3Poq4c7dxlk93cK9cc5M7XYFGdGYo569UBlU0oTNG3aq6kwPysN6f
Kh2/I3akRItFEVysSRRLIE/b2YqoY2eJdti/mAGAfRQv1cosSS1h8uKtiqLodnEefLJY5BdbWP2W
AwfahERJryY50B1pe5dxejVfSgf9O2t1srnoN62cEE1wU4cvioDE3+JlOhQysTYawcBPuYr21vSs
5smdXV1EKcttiaaQaZfQX/F8BZs68OQ2nF6ipgc53dvxNu5A2sw3pq9HdyJUyZ5zcsLuS+R0geVX
99pA3EVRoSu6rXH6X69RzfCOVRVg2Biv5+VLs0S+t2xMV0Uly9Pto++k2x8FAS/V5KSOlIJTCiP8
cxODzlaBPTqz7yKGXLfzu+rXvKLYMSJn2+UuwwOtLpJMzTdGEMa0tRG2nOuubQ4daBXgd1QjhBbs
8O/ziY9N/eS1Ly3ODODfkxudfJVfzDOZ9/isxdgEeBbZQOYdv97VrCN3cnogM35c6h2ands1jG4r
/pfuNu+ZeaSVK+/QbOlrmzRwRtgUMPWEmUD/sGSNHz509c3mxF9HpCvkZh39dI2fs3nICsavThfl
S+wO2bqLkoRhE0OZWbit9+Y7/vr2Mt/eTeC8myKtlrVrcZIacuwolhdGezhB0WK+Q8Ga3Pdw7x9S
iuirXeaftftS+bp2pWujP6PGXiFNVPa3RR8cynBPX52YF7SJqy4XFv7FGpWB1CAfBAGp39GYfg3J
YQjVSURSD/vZ1lRnjnUorPHKWs7ORgANcHSLUyFOm3Hv+iSs1EXYPvK9281fMafABpjnpUHfla9Y
oqLFIp2Ws5Pi+D+gPI2fuiweYShWT+gbTGyipjnRn8bP8BIVRf0ZYUwg81wM+3xgWIO3Xu7N6Wjv
wik8kPRdMQPUiKywWkgyyZBdZ5TT/IAkDt6JDmApTrQtuxZaG+I4bmshp7vmQXXedVM3HxOQYvvW
HxJK2Kes7fVPh47EKqu9/tT5xOzUFEK72e86m5kkol30b7ACAi3YRGqMtRCRhI10cX2zVzi1piNv
j+RFobMcgHWgAdF+CX9w9+VQqFsEXdZ9JsuYNpKZ/MgDl0F429x3YaMvIlhty4Jd5FR7nvWC8W8R
tU3/etsWzJBtbCJh0Gspqq1MMVv0gXkXTjRi2rcAhNr2CzQEjrT50sCJA0VVI+5cpC7rynC0+xab
umZn5uM4PXiQTCkMMvtQtcyee/r9RS/rB3WimADJONWkbJznVz1nwFNErygrn0YD7kNcguYP0PA3
iLwvetJq54aozCU9LnymY7QtJuSjypxuW41Gugvhq71Mf3L+DfOfzFykYEHdLbq+Dx9aWznPxlOl
MtR9lDLMnHFxEo3OqsV3oeC6W9WcaQkhmkChokF6GYbEnc3wUE3AUrGp2XZjIM7N5KnSY845djjp
GwfZnvG7m0sJnvElSzhPaMkpZ+14wHMpH4pkPM0Loi0Te99JJV05tAPWZcP/PZDIB5mheRfWd+UR
QsPOLIqB86gkfkkt23U+WUdg7eYLU0r/DFJlAQc1eypr5vNJk8IP0+vsCaxYs8744m50V02fMj6B
Y8gIIDKcDwaM5uMMQysGqv0x7u/bCY0WqFR1U0/UGN0KpXWTvw3+We3D8j2Lq5j/a1eug64r3zVV
fc/Iq1l1NHsuSgbdfnIWlYb3LFqpvvSNqa9HFmnP9D6DksQMffIbVtOal4MeAN0HOKisijtzQiCJ
LC9eXcP+JNvH+FW+ZIbZ/iIB5Ukw635NOdevVN3tzjln76OppvpaQ0i8vrn8bsXbEFhXX1HDi6RX
OsnRRzA2zrBobK/9kcI0HasAz9mQFOtQBPILzvEGECdzdnCoWN2MzQiOZzMvI21PYE9gKeqZGUvO
fB/yAayrZq0jEtjMnmFzegnDR6G/Te8LpYN/cOlg4BMxuqVrxONbmkBzgsfFAN2NbGNnFdpp3kYM
mt5VLG8v5itZTEPx9j6EzeEgtqLqzvDbaD3lNKzml/ODSlr8Aa9gt4tyH5CkQrGexqfc7yjxnGhA
B9i44eaGqtbVjoo0Yt9i1vkmBqKMxqBIzqCIkhONv3cvsj76v2zf9hDHJOwG5PRM137/Aq7EuGLO
XTT9V4mRGNXItDp3vQHDrvaDdV85d7dVV09KlOb5OOcBEJjDseq1rIPXuDa8b4l3yuzR3ENDMOkt
E4mtebm7N2SavDSutp3BJvN14FP7ZMRHw5THfJRtxFTPp/02V5lzbWkZW5h4CzmG+efAark0hBde
4wzjpGZShuRe4iyHZlLgjWRJbPUCKByozCdgg+OmU3N17yZGe+/W1q9Gt6jiLWwFKJiy7jjzDGWr
mAdn9JjdTXhDpzDwKgxNhymXnhadw1bFcE1KT392UyNb/TOGxZ0gK//LPHQM29QtqHeqjlUcG/jf
ITNSK3KlKcp0T9eTI2RnGhXt8TC883Hrb7K/njm0Xm/Xam4kF1rQc0BF4PqR96wGQXbHAActY2Cm
94OfWtUmJ+XG7BzvOHKSWhtjLxfCim15u4haUtuTykrL2+mvSlteVaaSx5vPsUGMu1YNMkLoPxEC
AuJ7fNG6a5/37l07PxBJRMGLXqtM3bv5ejwM+tkK3A+Hf/nRzgGXGa2KAzv38qO0dGcTaVn6gMkb
Jlr4Ypiu9+wMdgrchmdMIbIl3HAOR0guV3G980s9fZofwgqVpi9t+EjTNYDz1so00nXuMbFQRt0/
ByoP8zMRaC8lts9zq0LpUTvz0hqteGao9NqhyEa3DFgj5ZxcaKNdEfeKhdIw63vZuelT3TEEs6pX
4rDUjaZVmISnBy8JSXVxVN6xHT81jXjLZnCkjScZrQoO7FCNGR3JMfF2//z1EH9kIDoW0YeaIMbU
NoSt6Y71BydQik5vbHKLDtT3EVKF4ZiXYNe1sIClUBTqARof7pgsefLhlqRKwTRqIqxInRytG6JS
TxL73BbVilQt+ye5ciHhtXHylKNIDLOeKaraXednMR2o5YhdZalROGDoTAQgUIZ7XsAxgz6Qe/ZY
txYYsKpHe2DZcWLHW1bBxBRsArqP4BjcE1lk0MWjEuhvhEa2HYFmjLnerYZxfPVmfHuhD+Qjkj+y
tDBghQR7mHVmkGiKw35+RgvgIdMk4wOvvdYM6gfDUB/IA+CHyavaqdQHMTmvp1eGYW6dCJAa1dZR
TIgStWZ9Y/KOW9A7Ojn37Qw3KBPgUajKCF4Z7UusULhGsLpON1CnQzNiq07nysHs3hTcmju8Oppj
wIiXmKx6qa7pHYhnPibGGH28E6mSn6RR/Jz/Y63RTcbd4qfQAjqdsz0W0kWwxRnmbF03C/c+d8jV
blv234By0LDKBom06FeOaka7+W+ZX8bBsMHPGY4veVkOm454BbW2Yeo5SHEWqhREpAQxxxM8Qzn4
eVW7tJGTXlnR602FrIBBOy9HXTibGy6UqDbQ56LpOExTBROyrb2wsm/mZo+J4kcyyTgCPAfI19MH
XJRUi6+Jn+GcVANw3Kz45dgllygs9V0XERQ36p1DYyhCsdzYwQ/EBm9VNXBvGam9dOHPKY+j67JV
1RqCQD/ezhCbstYeab86G8+iNHYLDr9K1Fs7hZP31XdBSlie7sBPobVo7+uJOBkl1aEY3fSDo5HO
kLIrrnzt3wgHScmG9W8LOfVPdaF6fslS4y1xuvhIpAvDUS9zdmaaROusa/39fM7Jx2zDCGsRpLV+
nQ+odapi+o0MxCJTVykhnE9MZhSU1qDCm25Cs00zaTA+Re6+DSbSoFEFMs2szEBHTqNEFcobBCvr
2mifQ9xArq7ScjdYerlQp5exnWg4NcAJkuKpNfDUgttOqAr1Z8Hp51+2FmfaOv53a2HpMAkEg6BJ
oC9Zvn9sLSpMnlJXWoZQKDL5tiDYq304tzOjJMr84Fhn7kWXg3+qQywt88ISB/5zGHrpozldl39d
J6rkGdhTuC+YZKHitg30qhmzQrdND3Ppr7oRMKRU60hvSB6NIv6seLIk7MHZ5KNKwySmBXjipobi
4aIBTcb0gZEnO9IwRO+Y4CdJs1c+6X3NCZNXFcFUt+uJXSD7NDzG3GH20vYadqbaRPA+vcxcJd0K
r7+EratflWzQr8h10a8EKKfma6R9cE1JiotGy7NQa8VbtFQUOGFbRozEXa2GeHKARRwCkCVwHuBu
0Kkxkdpw2kik/QN99Rn38vjT0fo/nozNeLui8YTgV3z8Tqisuoa3mvk1TH6jljvFJ07+n7cH4/+Q
fhbyEscR6gRONk3tD0RdbRdVTBPe3OY1Z2bEvM3Zrzh96v0YfvkIVCbecIZexejj8YxPoYEIVpWw
odyeAkfQ9jrP0Migzn8aQzBQvU4m+NsBHwLOKSsH8u18vXiYn2Xgwx8Q+XGmnZ5lav156/TbsjFB
qGXoJcaWpAo9+g5E2iM80fN7PRkOtVYYK8L50j1CiegttYqjnrXeQ0LD/ZoLKLtBEb5Vg+9uQ8h1
a2aJ4VvYpcMiQde//ucPzvo/tp8taHSrNph22zHcP/GmUer67FlIz3B+K9u5P2K2JJUaKtPJVKMU
mhkECCjkigxGezW/JIyWOB6Qjuu81osrcQ+zl75Mm577YgQmbPSmvZENIMi2H7fpVFF6in1sIExs
Bl9Vn0EfrWgQ0piM9V+RRPdsFB7dpGl7JE6iekG9xCTC74efqvCXw3yasXz/IPYzE0hmTgc/hYeo
s1DAIIKGqo8DubHLVYee8+Li0AFqRDom8yoVHX8mD0M+xGfmPuinJtKLi6Bpk42MXLUZJ4RZqMEe
JFtSNr7CrHN/aXF3HYSefubCRxSDx/ElL4qQzJ2iuydDPSVgs2rPuvTdnR3X4b/UPX+sXbAXISIT
ZYhpQLiWBZvv72VxrQxhpGkxmtmZbpoFwGngUzbPaPOOkcu5pTDN5hly9CNnhRRYROhOuUHAOlOs
U4nKqdHsunNgQcyan8EMrxcSLtuhb94QFEoox3zrHP9N8ZVym0KcWvpjjtMQgz6ereRNHcd8nyK4
uihVmpx00Z1bz1vNLLfYGvT1PrB7okemHYMeHKqmtnrsvbJ4V6Pg2BhVcKcQ5bafOi6wkvPywVcU
lKKkAH5V4GmyqVtnFVm7ogVf3/7edrSmZuFklaxHfASeOOLHce9zYNA1Kl8cYeY0QSm/GsbXS60e
yUJBD6Fv2LiaLYYGxtgTqhRLCB71qBMn7MoYTOK43E9tpU0kQsJApQaEM9EEnZ9JxKxBF7HLUF/M
mUVK78iHaLLaxnb6FPha9S9ozRkt+Xtrmn68wrQcEPxUt7TR/9yaYBKoyIapCEKtKk9pNvQn27L7
27OMFMbDYBqr35cKQYgv1npgaL4vz3lQVDem3mj4vxJHt+4s7+dMezFBfOw6EQ6422nYu1HT7qXR
flqgL3DyMNPH/uMO9hk1rH2er45OJrcCnt+io8S6g3/qWvEdrm1Aktg870zrHv2hua/8oj4MVOzs
f9NT7N8aKiyPWoFBYTLS7cs9eArJ6P70YkQUQ5IMT4T/6RuHpe6ApES5uABZlo2iWB+hb6xrEbmk
Gw4/bVHaiww99ypxNOtIpdlv0bo8pKliHdFhWEcJgFsurIK2QxHk1dpGyrijatQW89ABXyDpWTTD
b9fUGlGgiqcRcyO/wQneQvS9qLGL/BECDydyADB3+CWQyJehPNLYMA7jkLv/ghm1/36+nX7SOkut
6bq6Ad/f+PNGpuuiCI9x1DYvEPuUE9Qqj6D7R439GU2BM/PDfJ2sWKV/cRz3AZSK/tr0jD57pwUS
NX2hc75GixIF+3z/hS02OEtXXl0f3rKv9vFGm4qw6fpYOBdINfHBDqR2KUdfu9ixUC8p/mVKMV9u
5l+Yr82/ama9OCfDg2xHdW+rxVOF+4pDRcaKalI02EAJxCDzg9kBVaNM+plpTvBDtxyaBj1hLk2k
PQETIW2Fg9ofzeNuzHZeYYsn/CjuNnNHCvKpjDS1Y2c0sI5kj4Jqao/SKVCWTqZ4m/llhDd5j68f
TkOGnG0mOjVtsyzh+lzKShQXGVf1soLP9y8/NPP/0msEjQjdhgrrqo7K3PHvq689ZeTlqpy6Yfox
DpAK0J0Xz/MzB2zzZWzsiJmRZj7VpYmGK1Fg9mmB9ZTUwYCuLBxW5L5bTwRkZseho4Gi5g2pi3kg
7pI6Pc9/1I56iI8zefJWQ+S9H21VTDEdg6m3shnQ0hT9OZke6K+x75Uy2XYuoueC2Q2eHP25QMB7
pPPjLTvfVt9TM6aqG6FXRp3UrlKBDeoGhfaehL5ETxyI/45EPadsXzusPfmMSqKQAscTVo96ng3/
Uojrf6/SOMODUVex+amMcPHqzKDh/8m16AIaVQFoxUMR6NcoGAR6Xk28+rIBMVEyGstHDsJ2GiWc
SMxqN7dP54e5m9olaNf0qUso7eYyA6VuIEgLwKtVNDXjaGntZWegrtUsZcOaNxys1HjIlX68yCpc
26VBuzGwIdbCfTHJkXDG8UqoB5Fto6Ks5DTe+f1yHjtXY5X/C4Ka2vTPM4nAOGLR57J1+ryu+sc3
C71xK3RgPQdtMLV93OrDwzAhhKczO+2/bmea2QThRauG5+UlYs/blXG68oD5vYMhfffj6r1HJf9j
esIqnK5lAq1kzqjI6pTyLM2J94AHA9VzalVMa0zekXhBJY9GL62OBIQ5d0LDKlXw5tdtqdpbPcOn
oiKafjA9vdiVmjru6qYnAzAzkCpr2dqfeLihQCaS9V23yPm3AOSBgC4ahnKt7VinJCJeJTC1VYY1
8wn662ZQOT+Orum+5Mp3NCGPRse85nHR48sz/McoIJ1pbqlX5ivuVw7nXqfvJTX8RussnZWtDN9i
Qo4LJpsn0wLmg7edZLI++hBp3IMRKx3ahCnoAJzz23JCwWqdUz24/aepGeY+py/61CtHvFNY+XNx
zFWdTjaJHTFmtCDU1Dfsg/VObb2lOzxHGuZGfhtf0shEJYYjDr6mrz3ohdKvGpWdrqmAX96o86OD
5GO0vPEKdeXT58j5FvS0DM1Me8hF6b/YhXM/T2aZh6lR8h15I9RJ00ouJnaK24F6IJZsIXJt6WKY
u1vO0+n5ocrwN0dW9d92+jyglWowrs3cwimmm9FVGcz3eabTug4RzkFNv6kfs+3k8FtaZU2nfMDa
c0oLGZ/U8gdaM3NPl6l4hw68zjxYYj618QV88f8+60Y6NINdaotbO8imJ2SrkJX/+RiiOX+stCyx
munatq66Bnuj8+fSQJ4HHuxGESg025TzrxpTEjYIGggCDuqL4cNhQhiTr9Oar7XRIV2rwz4ltLrS
N3HKj6r1yXbRmhB+fenGJ6su45ONrQmV+YI2Od2cpm+GC7PTbm85A4cdu8rvaz+USxtCA/7+vmGq
yl1ST5tzTRcGX0tBvBIROeeC+WQ3lRYg+Dxb8tEntn/O8uY653tKD7yhk3bV0cQpsh4aQTXaQu4f
fdPf21OV6YSy2flmOi78IL/3Y2Bh5Pn+fpJXwH+qnMiDIHKjg8tBdmm3mvkSFWSnkg8jN2WRmy9W
GttL3wedNojQeilBli2UAckvblE2n1ozD8hC6g25KOnz4Dk/gZSZC5DEYEOwtW99324ZLNHnMOjZ
gVwJ187ErFTnJuKEtqwnyOXcUyx1/VPaeb6r0/KbhcLYtCm7ziqwFegfdJZgK1mn3w8wQUNm3bUC
n+Nvv1Brwx0ndA7kdHeh4SFvmTcyQejMthsYkWYO3iZrVOvXUnde5vmJFwxLncw07HA2DHGjo22X
2j8jHFaT3F19TNLqvVDsHgi4Kd5YxFey60OIRqhGuwqgRk4Pfo9TyDr6XdqdqwAUlYwKpqIju4uG
yHmcoZX4wA/zy5tIozLEKs04gVRe853mvfedxM+aSUZlE7Agl3X93mGTu4kk5oGWN8klMgPTkj1o
yga4prqQQx/vNdWJHnKZxw82KseikNF1vtSYLhoik2zwtVdonwlC55fWan5ZiZb8SqxlCgzxV9eE
HyN95p0MWn0xs+lmclsMZY/9cdgzCt9lWctwCg1bh+jWQXccFHvTrwL2g8hZzW8IuIy2FXrOPGx6
u/i2yn/pI/zfhsYNTH1Llg/NF5Nugv5Hk41YnrpWYPccCQixtrc+14Cxf0VrDlfVEBEx14QBIY3g
jq40yhEoT2b7DCEEhzx4Iveu3n9HODN2wtf8nWUBiaDF+hSb7sKbThFVXy1bu+o36YTDm481YalF
KzcOP2Si0MacTjrzL9pgqy7THwomz0lVBljPcHkV+3g6yZU5Zi7LabpjPSXVUiH5myGoxrVM1a+8
9e2978OYoVnpr53MBslIL6hY672LtaTI7cmDYV+xDBcICa/zFYs531UbylcB8vvw+1IUqgSqWP3S
z2B/pdFgFSQkTPeGFCe9KA9Vl+0zN85Xf8TaQYzYGIqdx+toAGw8nb/8Psnv5NHH480ebYv/5piU
ZvCeFgCTA4Zhtwcchflm7K0YU6OP9nP64s/nuLHreDcMSh/Rffl7bjc29qrACiqZOddmQFktrXsR
NvFbkHjfg5TK59CHNMJQNZHd/kvxWUKmJwNXgCDWl3SwB5TiAnUVIou0wkSWTD+gOE/KFWGFHMxV
q7n7PbhNoIehfSMU869Zrjlm9wR06fdtDs86ZbhykQwPLhm0juVc8nsXY6TPprmw1iYEcGmEDGEB
Jt2ov5grvJ1jl/8h7DyW3Ua6ZvtEiIA3U3pPHqPjJghJLcF7V8DT34Wifqml70ZrwgZ4ZFokgNq1
d+bKaqFrnwOLpKhlN2GbsDOVxvv84Ha8qj7do/MCTQdZHx/NkcermPrhUtgpZoJZUmO3zFb/e3Xz
fg+YkHs/14DowPCK7D5ujt+3EcyB6VEQILXF2p9culk269WBsUlVrMf3flmsRh8BObH8Twykg3nl
165/lmxLuerALjCWidEbG6NN3iPdNM+0VYaDb0YpGQNALhpfh1GjFZQrTR09uA1IU5+xyKDSbhTD
VLwmXtGs1BxhDvsoyrVWfAx1qV4tTK9gDTr02yjTHr0KGU5Cu3YvT+XL2JJeWWT9zclStiqWp61/
Xa7jrF3eFi7J9W0SXdI2RQOjVWxyuQlBtXfp40DjaOs4lb4NhJQyNi+glvOFojvZtYqmcoOkjB7X
rE3QU+yjnVk0Fzm/kxqhylBvdY5g+pdiiO+bfg0z4G3eMGuw3QCKNLNzOSwfivwjwhO6G4rR0zYN
GMEm0abHpLI/0/nKL/KxWLK6eRN5KmFgvalfCLQzP3s10Ft9UsQhrBzx6JXKX0odW/+j8qflwz6I
rDOLrqutaX909LS+cUoax/nB9ofiVFa0sYQJn8Rom5vepYiI79DxQmjO8Qe8H4J/anXZ3ndwpqfc
0Xc+bpfSa7YVGtOjFEtmbK7W6YTLpCGTQUO8drIN0mcE2cirMaS0EBkAZL2txBZPIB9nLcalXOnl
aTufhmZYL1XFgl42W17Ceowe5VGgZdFjMwNM2NLeyjJIt35JyixzgOSmznBvNwWoK9Voddebyy7C
C87CCCvcLvh7eJCfSjGWy3Rq/gG05z0xzuh2WZWBjBkYHwXcPKvW1Mk5LzqBRkyMb3ZOAOXYjMNf
Vqz/2dvTkEH8z85e13WLvegfN6Vt4bc18F7CYWzCBaX3y6AjxjH1A4hjZtm2W5zpvSefS5TonDGQ
cR0ng2REyI1PYb9DqgJDtmLIULqAYfifzRAIMDEp3fMYexm9uGIlm9UQAD7yNGMhnxvWpqak+/t8
Qa8tZT+S0tZqiI+GLFB3ATEiG9qG4mN+30fmRQk8Gjuqsm9SFe07uYGsM/wud6c/zxSfutDOh+YA
0dA9Tj2WbHlHyBfyLjbE1vTH/360ub+HpbOlN00+RhrdmmFqOue/P9rIX2yR5/se/s3UXZfgOuhm
FN/IyELE6DdQ0tK63rB3pFYcHftcqJpG8IAr3qC6XJiUFd/stjlnAg15iFNwFUV5eOFzJjt+KHCp
Gdhr5wemgWr6FmMMlLeE3QN6G4OahI5Z8hAkVrb9gWGO+gLK6kD+WWwxwQXExo+5qQk4025oA5Z9
OfMO62qvdw5QeaVjWfj5omm1CbbYFUvTqdJrUWcEkEMAXvSDll6Dhq0kEgxGhmbDb5vfQzac7V2j
B17qjPUV1MA32XgeNXqKk9bpaw3hzatXQS4rYih6Y5lS0MydPXfmu7JsfPr9d+ZVZm59Cw8Z7ZCc
vuSY4H8xUgT8xqrwsvpShrhh2BzUC7kW6tUg9pk25ytNafIo3wuZGOFXw3Vl2YP5l7GE8fvXPq9o
JlWep6lE+yLL+HNsRIGm6JZKJIAxXSCONh9T74V4p+rhEvtaMr2AjObcm4qbUqDsNYVZnk0lDY9V
OxgbaurqqfEE0iu7MdZGpYkfdpdMzdlC8y8FOHTWCy8a8JySLOrnzBE2CMMbHOqoMnMlrzalSv+g
0ezo1LroTsgIqFZyEW+dNlrVTPYOIDFQYrfxMfLe//vS19T/+RBculkuDiDS3S16gfOy/692FjEf
YI+mOt45GdC01qmb0zjAA3Ba52xQ2561+UUeyfeE6YVA4RYyk0PxrfeeLO6LlNc1vfFeF1V8TL14
h93KfprijKCwuhcIMdCTVrnWHCEPgLUyK/KvpxaSbUjq22pqXSyjAVk7giMstzkiIeGRbBf835Gb
AfKre2gZIJDImOneIU+N0ESn6DgmzcNkgd0CnTGdhxxb5AwdH1QfRd58RDdmWiRu9pCrfrem0WRt
FbspXsn/Q0nV+eNZpsbggVnYbZh96gtIT06KALGDusQGNLjkJjJ9lvpmNaVtvzMBX6wDN/uk9r31
ZT4YEtfbTX6Jxg2PTjN1/WM5BeUtLqevWZsqJ3IviC/Hs7+zge5s4rlI8tS3Yhyi9zg1UjZzHVGB
GZ4ZRlpPzE2L+2ZRWBZOP8tljZ39OV6cHRsFbyPSTgAiojSO9eB86ucnjDUaYFU0m7ppXtYsPJhj
EemvBM/uo8kRn0I9rg5hhCYsJR/iL3WB+WddQIeZXqCKKF215oS6+Wr719XUlYBmDNuvDkRjv45j
wOx4MExzxbqxSVOCl+RlYcc6CTMzrmK+Ku6BL5X6OXIe9Fg4GzURKsgU37zc85uCCtIWI43gnGgR
Rqn5CFsC6a4mM9/BJuAYS0n+XqnxRR9C/5uN+qbpUK8N6gCTPYgxWONP8ELXOySe+JBnYfdxV/1b
Yb5zvPqHfkNj3RrwOP7tPptX4t+HZIxvKJbwNfDF2X+Wzw72Me6rsNoieBlRnKPcFUbOFipDzjmf
xbU/mxcgsNwzVqpWJZ93gDIpB89k+k6r2p2GjT47De+hwa5Jj9WexNmaG+oNPnbI5Cg/hRtOK8KP
2seiALIi5iNstRNUXByJeYuFlamJcxmiEN880nDDLeor/MdxLRVERvUVesibHH8qpn/2px77WYRd
WJubZwjBzFXcpNDzfsaYe15B54KibKkCiwMGR1fOMKwS490c8Rog1ZAqDFh8FAOlYkLy9S6DTCay
RK0hSwAdicLo7Np0JaYWv+kkvHFTOpV7yecXEMWYSj/HVYWfrCnp0Fbq8a60FFHHSG9ueaE6nNmg
drBRuQTWwLA1QOxEUiG0W937coZSdEvLR+pmxPSdCvIa4jrQwRYKk3mWv5xcJkkYcWHqSLNeOJja
xcPDgxLsKYax+BwwmlhVSAMuflw7hyljDBubzCl1xiUruVWTgzxLNNlfaj7N+P0mm9ctdKaqh0qE
WsVh5vr7TRbrZIvQuim2ehoi1q70YFMLh0+wH8tH+VK37HG7CcgSRpZFq6j/YF6j4R3k3RKGSQb0
1DEepgxvcBAegqNDNOul7FTSu1jf1uDSraPe9IjP2vbzVIXlJQHCgHQXls88SeW2TReF0la7tiQm
xRFVjvO7HanNh0LZmQ4aD1lLdkmc/dgc1pDfKN7ym59r+U0e6cXMm3SpEIsuIo6tz6iXAuNdHsVj
Z7yH1bQxRd2f8LoURIGPyk7U0Zuc5IZea54r8kL0fKjP0oOYYTRZKK76o1c6idAHO5+8yR8mFbMT
e+htYGLJmzaoxiYf7XQjpw3DnJkQaBBpHfrzuR7kF7OPopVP1uVa9q8N+vIn4aPc943AXAqn6Z9n
0f4F7OyzPJMvqjhpSiWIeLObRZ6RjKEMOJ7zpkif8qEDApLUhs2IQn1oJqs/+DZ5pxHNgpVmuckr
cYBvAUG6h4nBynoiIsbrHPcNHQT0gBFQJoJwgKB6UK2UIf8SuXV2JrdXRWbDUY53ejsUu8jo0909
5DRUn9XJcG/O5CtPIyrkAijKgml9cTGmARKGkWDTN6Py1cfJt8H31m3kaaw2O9I6z8gznC+N4q9i
/Lun/34s2r83FdAMMDrSuRxsQ7Md7sr5Uv/XeoErvisD2xNcaDAL9NntWwJDW2hJl2+7FhpmQLDm
kpnJ0zh51U0HP/RiQ6pImuDFslr9QZT2kQGj9VIM2TzNcGlGzKe6no27IJu4LcpkXzQemuFBxfBC
OmHOENnoFfvdGZ1hGadq/dC3UQvXCSNs7fv+vsJhxqSYa44nAfC9LyPY6qud6Tc5XPt5JncvP8/w
Rrz3QdDesrjRdjZ9p7UUSSLUrBaJln1nkjQcRZaLDZIj+4R4Y6KPEdLe1fSKNNw643bmzrSE6i5L
J7ZfTKUqFnpiiy9W1h/wKY1/+QrkwvNrYZJfAQEaummjKvQ058+tPInYdtdn07hJC+/br7A9ZBQ/
YvdQDm0YLu+i3MYQ0SOo9DXEConaP5K0CT1ayeJ/Mg3VEpf7BzbHHjSp3Z7zPlJPKf2TVaBBP5gK
EhV6JQbsJjAcQ0uyg+MwARZ00uaU5DrbTOnPmK3FZuK/jEbvXJr5zLGcF8Q8aHwLL2V+hHWc/KOl
CT4ixFYeLAfuNTuGK1Al2mM1v+h6Txkdm+omSN0JclFEjJLVwZhGeNzWgApGZawBJw/tXxplmvN7
Se0ihdE122UTxX9Ybc0/Vd6eM2YaMrW9gkVhqcZFNet9S6grDCeJkWCBqj0rPElpdISXiC1BCktq
lkunBHhA8zuHRjncgjR9lTlmhoYas7ELKN1BCjPQUJGMNJO/tmKVzF9EEbQhG//LFLorCCbm90Kl
6zNYx4roZMwGA5if/IcJTlUHQquq9iVASs6j2xu+4ggPE59EJranCxcXJGO7wt/rFuFrfbtzmTZc
S+P/4tgCT5AhPswMyBKxejBdZEIKejhYLGUeXDG6GrsCIfoy6omT1/0B1+7c+5WPbSWGO2oiRYhH
L30raG6R0tP/OCpda6Ohg7ppCY9nbj1UC0mUXlMLLbvvXf04Cq5Gwjpt6vm+Jfc77qZPIOzbh5bn
xoMbFC+jLdBtFIz7ijoAZt04XrZoYclsO5bJs00CzrlgKLtGiM8mr8nqEnxX5p+AFJ9AMtYPiQvC
hbI1OlHBnvyiD5+Y7ptXJwOxovhH1Rb39cZrE+8y9ePLffUJU5pbQ7NK8qbjgm2OUkktFBvOQ+lN
SFo7fBSTdZKWbhvy7IlYT6aa8txqq2dvnKOxicmrLkoxZhsyiarr6D2PVWXuVBx7a8LNq/fQa750
phY+2KoS3QJg2BQeCsyCKKKu73EfWlXbn0qdjkWTZ8G2J+fusbBirKihE2zDtKp3ETuhRPR87Yr2
XRG+/+xQLvvApJY+Abk7hlPNq5/km2lom88mKbErz7Mm+rOifLRM8c0keu+z6WroHvRUuxpT8DWa
srPaev0JZulwglYu9r4e7FRa9icUEcEcCUV6zEL+mq7ZYqdp3quI5PAxKj45tTkcooSL2DcBuN2n
0n9Zcby5mfPv551HXJGlep5nuqZHGvQfzR7iDoWXuSl/kWNEB1EwqqzGC6lTD8EYR18t+xCEPNB6
Az6y3ebTzea7m6mrc/BM5zPvV2gAdwCDIO29y6MiUsf7UfjzPflT0dAG/vXrsMV8ZZKgHR2vGE9C
t6plPX+d3YBJvLby4sxI2CUgwif2DJt7FvjKC2ktgv03uTnytMeUsSNwi+He/FOMrB501+gfgnMA
2sx+hhZU2yqM9XpXzUKQXp72TrXVpn9SGX1WKvNGtIrzu2FIuoaSBspqamBjGAxSU6QLyJ/9QNIi
VDX4a5Ikwv83O4Y8XEgg1XVtn4I9W8UQhglFFtkzG5JgH9cF9I/5NDfNd3S5hXjIq+ZRq9z65M9P
e3lEpdWcapoSWPJA2DyFhTjoTd6dFXEPkR1aP157dtctpWFLUxodORh5InHWJ3s115mH0cRhup7Z
/VMVws/SCRheBaQtPPVB0z6QgQuA2Aa05hvDE/LrZDk1IA/ln1fNbUyalXP60Dzf0dwcTnxlppvR
tJNjOBnFxR8cqBoeDfo+D/V1A7Vv3VV0aGR1b8IJfQg9aP3yvYjlFWJ80IBB7QvCX9J/v7QhJB+/
LQ7y/bjmyZgTBLMPp8bZdkHWrqnOy1fY6dZSJITmDPO8oyKcRc06CIiMSARRrIRk1Eclp8Lx8H0G
mVeihrILBpOKsu6U0l1k1TDDGQ3jhnMsPsaD+wwvyGzX8XwNtUN6Vd3IXek1cR6KbfjHru/8ozwi
KUY56lM7HWd0pFWAf5GlPV3P5qoV6Uvbq9YBDYq4KSZTQ3SHwxqbEzGsEyuNznxoLX86daVzYiWZ
7eiE2VZ9osMLrW7YoSF+is8hoFgCINz2QJqj8TgHHyZNqp+iFjG6aPyHyh6at4LWzQpxk3PJVEXf
6wqhmOHYvDVpkxJOyMVNzgniZRayDZRWsfVCo9k2DMwXFkFeF8VTk1e8ZdI2bA4FaFvcBWA5I+Oc
GpCpTCOu3vsyOvR+p27yLDNXE0PCkx1GzUkeyRdVEzSmsNj6UYPkhmzOlx5gaDhgqhV2E+wUrG+b
sGm0g6qU6ioNHbQOQfsK0MbfVsNUb1NtHN7MJlq5Zqx+7jqVVJwqUo9wehaNIPLUpHGhbdLBoR2q
z+Lzcciykx7SIgZUN/FZaD4AqN5bGmkOIKAE0IgGXDuxhdFOhZ+v/EbRnki5sLHdDh7wFXSWejE9
jSkYsbuN8G4IGuMyOBAdnu+xah2ovNVTN79kJOUu0bC66yY36wdfJIDq60asbRRve1oT3eLXD0SV
ifUAh/wa05LCzJxcXZVmWjOp5TtItmzldKV76Mp6eNUwJCUduTZ9jVDSd734wUzSg4yfHi0Q6vh7
OuhSeC1gkNr/rEurt/7pWZd4DC7tOdjVBS2+DLE7HBFKIYgGGkc0UHUCD8wETRDuYCEA+aD5tA7m
UoYe9ymJmw3L9o6GSX10qtK8tPAOdJxk9YCNuNrdFxh6r9ORsad/bBngJOeC7CiUoJ19ZO+i7wLH
sI9DJTJG/WvpP6S+2woGQfgMS9LcRrGNE4cywZoOepojzVOnp4qPYfVHSzjtHHM9IcyHVZOq7w2P
KqnDsqqm2yCjoQ+at56z7kY9X9YmiXy0IstrWHGBlTymUJS1z5q6kBKztqZLgkxAPXtgnHAsA4AI
YQEjzCF4wwzp8LgwC2VjltrPPRoWlRbcKZ8BQO3S9inO0ikReJoCwkx/aVro8XHGUkT9kV1HEh8y
hJRmiiyfBv+MrumRsrjFk15S/NVWFy/v4ImwGdmkdOGHFOEbZguciFusUJ6U2lBeqp7YFH2on4KS
YDak4usO4e6rh4z6XIGCZnzQeU8wMZeyNvPLQhyhRnB/OQ6V2lzDkSkZHmupgHCL5HWOQTmltaGe
iGfnRhgVl8YXdA8cHCaWKIwaOMjbk0CKHgwJozut+yeusvsBg7zNbDRMEz29SZcePMmLGtfpLc+B
dLSdp7R7SSsIZiucYSe07tF49on/g1ag5IhbHc8UjAFtfwW3MzyPwVicUpjUa4rjhOAVvSPQSV9E
s9aw4abbqKlFgnbOL+O52TIR0wn409PzMGs/x85uj7Zi2rR6MfvJF/Y8zlFzpxOtGWWJxwOCZYnj
p5k1x2FGKqOvq98KcmFKh3sM700a2OTz0mN7mjJMbVxs70WGs7bK/ehRqdppU4L/PHnqSHjB+KrD
CJz7XsZrBYWUsD6Tttp8Ot/sigXZqO+N+sqwD8BB1tbv8khLnR9H8r1BLwOW2Q/WtP6hn7T2rNtw
8sP5301H9LsTCDBoZFvs7bhyr5Glw8DN9PK9b1EhZgZabB2PzKWLCp57eUaqZZXOI9k5QjpwnSvj
gFuZGcW9p13SBD8bZJ3pRmMlZyCo9nXivoMsMICITdpujT4kX+SuQsdP7dnc675+s/RtD5fnYFoB
qY1kjAeqNqzjAga0NMCZNJu3dy9wFTO8iTr2ZJWvIsJo+yba0ofDM1k0cG7i8WuQzvBQ1Z+AUNDf
lK1HGUJeZb16om2n7e8+4kBv1WMJKrifhxHGPIyY4fW6qx/yOfy3Kgj2CbyvbklNxlatw1blzoNu
pKVjbb5Li+M0kdzAirgdJ6PdlYE13k17YHHaxybgCnWcfeyXsBZ9ViJGNBWpriWEcOlDF1P2EfrO
iz633/6lyFQzEM9IS4SNYzg2TjAPx1PKMHatAHN/VfLmVnVwGTFqQxbBN92lhnnRAsoFs4w3BakZ
J2+AphyNJrd8gKsGaduQ1M9W1Vc7bZo5atKJmoPLk0ir+05nJlrJ7Y98zzXEVoReXly9avrq++6c
DN7rn5jbMqaXtVnRGbch8xiMgMX6//0ZdaQtu9EaLxXKEYAfWOWC3jyh+3tUzHz8lDcxPk5QYfNB
oOraUnBl72WnlqRERw+8W2VbmBaCUuwH5Yh7GIXtyEGhNw8OfUNSwCw/W9s2j+KxHvz3ks9HSEtX
210nMw+/t6P7RVeq4aDXNSTHuXxWg1DZuEgblvI0zVzK5/kHaAVoCs0Ft8EOlOxnsZ3SzDvLylIV
NfFUnUNOk2l8loVhL4KMlIimWxlOUL4mtNRWXVI4OzMms0610IqZdf6G5Li6aWy+nzt8r3JySKLK
HVPhJdBVgxLNFKShTe8mGOOibjzKo18vAMIB6Hbh9//eejFJ/5+tl4sc3VDnWTu9/z/14m2nQddQ
vf4Q0ofKjoMdEwSDgWQTiijbobkgM1U+A4oh0reyPi/N9EAdEBwa06xXxjhaK7NuX2zNaI85/nBX
fjEUbqR8ezkeWOf1V/c9LHiL5KZXifTKU1irAY6Mfdd7X7tMEXdchgRnRANUMSJoz4VJm20A2VA0
CtTIvo5OVa0XZzu27VWoMmAi2VI2PLDdM2BXevXYN669ikM0s4VtJ7Cr1fTlx9G3u1973r89JX75
YYXEWdsed7hfd/smpp0ZpckiRKf9Fpeh2HcFXj5NPU+R8V2qWcv5THAmJS6oJiOg2AH9+VA7WvMG
hGhaC66qC++KvKYNM5hinyJ1fOx95TFunAC/B3lkMpa7yUtRbIVf5CuTiYeF6gaGWAI2jPa37IGb
lR8d6t5+jJMk2Vu2cNDuQRFzg7pCY6uq5MmyQTO0QUBRRvAGlPBi59W0n0LHpCene3u3avoDW5hh
LQwDtUzeHhNXfKbohXIe8D0yvdmFtDsPqEXF2bNHbWs5SvneAXTYSJsIbNqSDQQ0hioeueeG6gqr
cMMDYrpOdo9aohMfOgmjOC3U8iifks57lTXVX+wz9KH/uGotVTUc1WHQomP5wOH2e4+aKnaywYZb
m7q4QlebXmFBzmrr/HDfgo5NoWxpZqGhUYJm33Rl+Wp4/nvoCuNaaKHxkkF/c+HOWnZLV8OjeScF
cpkabP02bV56yzb3v94PW2UzdvU+rG31qXfTfBPoRkLYbc40VRfpvrGeqBbKpy7r+2cDJBr6R2s4
hbrTPycDc8IKIOgWfBnUQgjD5yjlK9aAJ9wKHgSQJkHXBfC2dvi8tBWE9XRbgwCHMAFLI4bwdMOh
x3ZIK5ZKWyO1M6L+ua/sec6uX+XfquB2WtLJ0/f3UxtFpsY9LcjUeHQAj8LxY3WrzX1YWcVxIJdt
9Wvr/2v/n1U46uO29W4hzP4l4Zf1oyjFyatQlbojRW1LMhJYsmLaDcxLVsjx0p2kQvDohPdRjvEi
TkfC39vEYs7sA7UyzAl6vZ5EJ8M6yo4eoiQE5gIh3CTbBkm/LCPdP6cRwQnzWtOn3s3vRLPPyHeT
3Tz5859ncWq6XIa+sW1saI2jjZG2K4G5+fUAqFwbo2sz6PqVlmnPV0zXIHDhjA1NniANZzqvhNFG
epdsK/E3c5jLVnqcRMi8sMO3yvDuCpgJ4E3Q0iomTOTd8yt1ETZ6dRkhD+wSVwNXVTY3I7Kqd5T5
CeJLlBvy10awxCJrDB5rsDsKKc4HP5sc8jUQGYgsPYqqzD5xez02U0odY2TJezO8SPNa4QX6xhdD
slOgIMxvg8aJ9h7bSEIr6OVWpgOAaTa8aH1BzkpqqJcYr8qz72pbCrn+9b9XCufPsRCyIB0xlq7p
MIOQYv8ha+vKlghBkGKbLLfdVV1r+ND5dzTmCJ56AMdKN9d8rZAJyBspj60f7+cEWqwxGPRbmyY9
0beBsZfbgYzZzSk2wtdGj2Zs0PzTzoxq0umbg2XY0xu4ka0x1w3cYsaCODxe6sY/2l2MDN4Yo69k
X6+yjO668NVTYXbVR9UF9MqJad6mnoBKYsVnPqH+Ji8ga0jPxm9nwie05q4tzMeZYcGuYqUoefEo
j6BSFI+RiLAcDUrxGMxHUQs+MPUcsZKa0IkOP6Ty0dpLQVzU5d7OTOBB0kXZkaVb3SiXvKvICd+e
B5TyJavFylc99QHdef+MvrpfNEggj5Amq8V/f3N8QX8+LTW+O9dybTJQXFNT/xh+9OSsdWNrIxPu
Yxg2yAD6UzDTIZOS9KEwHd5yk0iZYdRITUvr6gjwAU9IpdDa8aAnIpR5Muc9XdGTcmKVh25mhnBb
E9wJIeuKkfKrgFK4HC3f+1y2/XrUCv/bEIlHxLLFWweAfwVt+mGMVHEN4vGL/FLL3HoNa9N/7qze
3lquVew608UP3fdfCvJcl/DAKUHmwkybceBeMKK5mXudCsQiSB8DCREwEd3tOCdwIFLNz0XqXxKX
28CetPQ4oWwmnTsYP+IwuBaRtR4bNz/TOeufUQvoC5pKOqBTTqkBTCSuqbKWp0IN28MEJY3qBEvo
vVZTwpFh+FCBm4i+5fODuZ+xwNVU7NJwQDUOb2VdeUUP7jTU4kuZueSbGmRptgq8cBufLltNOpw1
qVSLGifOWp7yCNgjZaqR3Xifc7Tbn38e5JD5lHhUNyqSMZhzc0uhjlKBWjR5SsiqXTilFn6ZsuHG
87j6xPRE36U28BcRtdNbxfNXywigSNqR8p56Y40eOjqYke990v0WHjX38KCjLvMs7xHOEDFFFmy4
ErvW2iSrml41phBATO23iGsh6I3ga9/C6CusWjyQTp7uurqI9k0GV/gvF6490zV+mwuYuo10SddM
x8S+9efUzhhCsxGZbx4Udxz28PPMY4pF/W5YcQWpj7D+Nv3Ml54UO1m5qADup7TflQOsSKTgHcrR
tvkkGyucZHXQfMpe9EZpzrEYMXiRPG318ZvD0wP1MnbzjUvOpDDb6tFICtQHmfqgG3UGvzjcK4lI
nrWqOCjMbnfAWayLagOE8/tw+KSy51zUuT989RgBeKAongpAgstQd6fdlJJoVpg+VDkAcFfLYpUZ
8gZWz3wkFEI8a5v1thrsl3s7SWW9Tcv8vckzMtzB7wuzU09Aeby9lxvzfP5Hl9BX/dfRV8AvzHvh
ZJyCW89gwWI+PmDsWeCLoKOj22gZpVLLI5G9tKo5/oIRILkKh3QK+qPUkQwtfWV51An/oBt9tsoK
9tjvOvNjnU4RwiGo5B2hy+NClqeyUJWKjcRni2UNwSGxs3RN3dlcpfFNvgTR/A8OnQctT+FHztWt
/E333z74/HHkVWmLPA3DzaCEYACT+ixMJX5M3DDY+MBfVonuU+RYbcfDKM0mVLbpVhjB8OR4GPuI
+kxPluambxDY9QBN3sRkn0arividNKtzlrfqY20WlPulyXhIidZlhB+0CJBrOJEQ0Iwm/yhfCFch
NdMixOfXe2R98jCQ5UpNKDOpbiM4Ym/UNibEzKXZkWBX62hE5cogBus8CE2/yIWhsXsY+szQBm1I
kJeQD6IADD8rUI0buuWVKDGDje03aZjOa2cNZrL7y2Lwv1ZpU/dYwB1VxRxsOd68VvxL3TFGNWu7
p5oHlD0nrbf1T5YxKBu6i9gTZkg1RSzDbz34cRokhO5obK+M1jkWnrsbNKUP1z9PK1hVga2r6Gpw
CcezRDWcX+QRBkfn3CDCPZPHLN+mXPxOlhAuqVlQHILWORlm/CCVxfLFhMKOxZAmhTxVylg5//dj
xfpdC+Cgy583uralMi62EG398RGwaTJzJ9O7g4GQrX2KFa1/UhvXOlpzGUJq+sLpamtNqgYpIlJs
Js/RcqMZNuxLj4SAJljnrHUGOVeAnptaa9wjVyBPZ4ZcK9/Pv4RFWDznArX9vBaOuMhEqYqvcKOh
ydfueOOJTJerQ4Cvlv3TQLjXAu1J9hXDMrbL7AO+W76y4QxTwBs6ysTkUSF+4ZPdMyOaoXyEtGO8
GdyiXypqlW4lQpiUgZE0T0XbW0hJh9rwdvLqC53U3ZhUiSt5mpapcq3+UiPKT+7X83r+ZG0XbYUG
WUbnA/7Tq2dB80LX3+uHewsgqQF3AqNPXwO/f/OKQPnWkIzXx3r3cZdcJeW0DErHIZNpJMfx55FZ
Wg+hH72WstdXMRiC39anmH6+u32dHmRbrwPsg58/U9YxoZiF3bchy7P64yjkPXb9XL1qwV3WMWFe
hlaBKXUq1A9LgAqegdakfVTLoGKk3/aw6DWzXuJe98ii1NQcgcxEMEVXL4VlMHw3DcZQvGBlMU8M
0Z0ln2+wSlmgt8Ew69zs9Dmzc3GSNnED9jV9VwrQAb84/fpVkUUpnCyUjFrr90cRhOXJiZ1yMblD
tGRQmjyU00BwlZ6Hu8aK210BK2n1qz9YEoJpmW5POwy+bYjueid5pqJ1/CX/+JeaFMZTmGoBvPK2
Ixqi7xE2JegQLBJjnaR8UUUxrIljZw+cKDuyh6vHQQEXZjsJME5gGWiVcW8puuafuroOV20aep//
+x5EWvPH0o6lxVSdWZHssqEAnvb7c6iONbWGvZsTTNJOkLKyxrK/agWPCrm6l2jIFn2SUIFOcepi
SE2e796kwiQ3rRicJyuaFIBC7OG1Vss3tNXRO1CQLSTYd8C2vxY0nmHqBS/ZoFW7rrO+FJFGyGo4
hsVFvudF7hdsU9/vfdF7zZuPGXHkcYE8Itums19AviQsVGeY5Ium0JxHRnlvJgpPRGtkHrVhi7e8
qMVZCa1nQ1HGnfxnpC0hkVboQtvKXX+jhaWzbfXMhaYGdrdL1Ae5JVcjEEi5kr1hrQ7XAemCK6Vh
MlwbUfiUJWTaaAQMrdmflY+es8kllL9rrkQVtufB8F88pUx3Uwb6X++MlfQ4SBnwWHb5joAWy9x1
9o6Ck4/S95UvtjPUQP7HU25jl6yiHPmzmyID+2X1JGQ23vitSzHLnWhv6W4QfJDONv/850sIx5iP
Fg1nOVPNpkr5bAgNLPlcVwS2o5xSwf0BN+ocyVqLFZ4AUDqOxBSrVv+IY9a75f0Xsqe0BymPr32g
cm3rEg+oZBcEot4mLO1xEVmeesxp5tROTx88bZoDw8lZksdprdB3IO44IHwgjB4adyDGjGjBkzXF
nwap0P9/hJ3XcuRIlm2/CGbQ4hWhJWWSzHyBpYTWGl8/yx15m911x3oeKgxAsJgkA3Bxzt5rr6Jk
SKf0iQdwRETorJEDMndAGkvxm1zCtn0hlGM5SOOpfA89CqYDuGm+BuDwBuPk396MJggKQ5Rc5Zda
vef+H9o1458VWqTFTMgGrRUTZcz/V6FFXk1deVK7k6eYw8Z2GDJX9+GQYPZrCQK9I184yFLk5C3e
E4k7B5jiy5flaHRLdAjdMHkNI6H6FSiWYG6R/GfLU89anHyJzDz1epIdSUrKHtlNhNsgrNsPs26+
5IVJxTP50gcLKKPgJJ8b1UFuLo/scdnNnk4FLNWhAWpO9TVIn2oS4f/7aOGIct7nvIJ6z9VUUkuZ
qxlIwIFa/zlYEG4QmVYSwIDTxps3aChLUTydG3Tym5VdQANqHzJY7SXZAH0OzWcVMpV8V51cEoWa
xr5BrE43nmVmJ2vWvzmtbv+yjYhowcz7OkxWQ9mHSX5aNG/z6QV3a9KSs0nxdtIHntX23+cijJVq
Ryjpe7poKKRRsoiTdhjaH+LAYBLrQeVs884ThjMXS2q0kPDJzfvdshAEabjpycSJSBbNtStWL9rN
LNNh4SfLUYW1hiHyyUS259PQEvxugb+GAxyJ7jYAlIZg0CEkPVFyxFIvtq81TvPWwHxO4ZqtDTZA
UU7pTksdkMkVGHf5otqLuR5ZdHb++6dl/LNS5IL+d3SAVPhK+K3+idwgx4iWO0FhZxaW5VanDdsH
ivlNzWO800aev6hRFe77WPUI/lCqsxqRpKgWBwrWiEwIBt7T7Ma3Lkgr8iXr2995oBwqpQ+6k9aP
zgGl+HnySCde9QJKolyKPHN/xQv6J2ymPcGZRUdAfY0td/abLnsvUkCocQ4GkFnT+D/MJDq/4T9v
Us81eFYx2uBQs9G//udN2g5lP0xFHJxWKHBaViXilCV56th6nMs4jtgkOAm4hcw4hHmePtIi/JWb
5vxBDGm2V5dQP8jTPFPvo9mld69ENvQ5EI0OtN9QgAdYSf7IzYroV7EBqTRnPODFL0hVhcWAdwqm
SN9FV3thBSkU04MWP032kN9S1y5IrlUI3J6sF7P38pem3bVhtPgAgIaT3Et3Q9Q82e2zPKEkSHxP
Sp2kNSjxtAaFkQ718m4ISn2bci8cydyJt3Go91e1y8EmqA1zdzTRRZV++XIYbH/uKso7LTwuJegm
Ur3ZS0PCKdlYUEKp1Lx+GdNtNmTkoUuub0K05qpYS0H/sRoPzF07ApHWsWVfIuoAvuNCmyq1nNAK
WRiJW/M7tI8PfUn0IyBfaqOlc6i6Yn4eKB1qxkL2ljYSz9oXoYifSLa4YLOPaFzemB7s50CJPmQd
/B+yOAhr7c4c3Srd0Q6HKjcl48ZVnHHn1KZN5qYSsIIhfEOOjVgyiHsj0+sQNlWxq8zgj/RXFDVh
oX2V56dZhMTYcdXsbI0mKU7N8jY4Y32i3XVbqBTfApTQ/VarFZJb67hCZzDg22rierjq+ocYr5kR
O4yfda/mmT9UKSovUSkzoz5A4ZM+ybPPF9sYmg3DVF0+sAC+JL3m+ZmhEdTTmearpSz4LUf3phFY
8rywkH/WNeUshc6tDvzU6h7Grut8UL1Amamor+LjAoz9g2sA7SPZYtVIUWKsoYYYz14aZIBJF+3F
TAT2RXhVEesSN0PwsO4OWI6kvDp1zHrbVjg1ldjhNiwKspnI+qXWphEcy6NMmxePPktS7g7WAc7w
0mXU6tuxWU5a50OXJK5XLJUKBU5HEdjbojCvCdu8x7xinLSmn70FkfZv4Ad9rIPaVt2dWus3Kc8s
zGU9k+pM+V5mftHwxCve66CgXbIT/aKTqvIR0p/Z5g4U/9bJtXusBXurquaPwmvcoxOEjq80/ZoH
M3sqjkIRoy431gH98PWUzuEHTFHrmVgW7Iul84WPpT1mtZodtK6I6Ntbm7i6SwE4dozfTjakXxKM
WXuWSYpfzKa38YbRuBdESW5NobJC3iB2rOR0Z214mLWkfbLNPYtK/IrzPB5lb1W+dEbTHFIh1pdd
1n4iL3pd/iaRDsCUnOGrfMFpggDNzVvGERxZwiAdvIeGZlwixyEnwML8ZXcw8uXSh5JYNk1k6glE
B+S4YKtaBLDTCoMTUsVENQyIQhz6/nOfPIbF3PzQkC8XgoLTFu1rrWXue5ANj3OJb65ymvzcDXbp
o/bRtlAnQMKKsU615/ZxHfQbf5JuRs3qvpYtC/4f5NM6WTgdQEXWt7IrUIGJI09cK5FhwCoBQqwG
5ih4EfXt84uVIUkPJCd8fv3nF1h2+cNmm9mdpn6r5OzWlMpjvwgv6an13LdS6IWbjkDDpYic40AF
gaBMxzsbnnWQsgczQeLmua7yGBr4izoCc3ddVCtXHZGeP42gC1TmAaStGf0vUnxWNEkWF0d9QVFL
blhzLLv2Az86tQRYdj0z2k8QS0hLA7YM6NQG/LwszOKp+jWXbX6kT+sES/dbV3+wfEt/BREe+syI
2hc6hkRRT8GTWbfJ17x9z0QR2IDUQOh1ST13js7WUBGvqtkobVTWu7laR3f59+8SyoxDkE3HytR/
Og2Cjc8Jqk40uhoQhZNJUR/0tExOKFrbY6Jikfdifq+uh8aK/TRaYwTRdz3B+5xPbZljmKitfr5q
huIHeU2xroYkOrHNIcIJBaGNPaUx7ktKiFwymVDe1LK6s73ey2wtqSqynFq5pR3ywQMZ405lvstv
ADMQss2ct/op1230vOlu/UApK7sbjOUUHZXhQsGHCqmuEBJZkIEs4h+rcxRiYpGNNoIwiBscTf2a
Ah17y4hTynojeSlM7znEQ7yNNRxk8qjIF/Vprkgjy3r93KRLxWauCueLOhCfsZ7neZHsHKuCmija
eH+mEiZ+0AC0WC2RkUfdIUDG7cuO4DDA/e9MDTYxQlC1RS0P+/VXmI2E8mIIe+HeaX57FkCnZM6a
+zpdjaFNqZ4i8InccW8rNQ3pWIvJw/ybY7HkCviIZfJZFqgvXRVM+8kl5IZNbHRTtKzdeXr5za2z
+Cm0yH0A6fps0ch5zhbjEkf2+EWRHvoxHgbGyMyXuDiHz5LmXu75ul0TDDMb28Z2mssUixDwgr3O
qRqbH41qRlczbItrYBoksC+m9xpmhKYFBTHq+hCTHE5DdesYWXqeBNa5Jp98QXqJIyOvXscsf0eu
1/2g+/GOaxlThHE0NOVPyt36MtcNnq8Ibi/S4y9LA0WmrmcPInSanxTSJO+aGtMh6sz4AzPQbgZz
8RouyvzgxdEfeXkuwG4tkzMByOGrCLU49QQabMaFRpVJSlY0EYJI6OqhsuLhI/JMOkglxcWoraIn
ihd/LHB9rpMyfZtV8UCDunkwplzbJLrbPwJvm451lcIYiorwskqCM8PZ5q1r7jzMUr7hNCI3TaPi
n6Ew3uSqHW0nlWYCjq7qJVnoH9JQeLfV4NzR7l6xKzXxgHB3/4bhrMAnz4bAQtt968y29iXvnemm
ZTnO38hAd20T8indfuYMdh6577APR223hN6fnBXmI7mM5VEhQvMUm17/4GbCX4t/fes5IPBDgwAL
LFbJrZn18m3irzzFot6NfuNgYCb22YUMj65mjEf0RMFR6XvnwZ4mb2PSA1wtsIODGkgv1Y9aa7qj
rdY90hnMq6HGts1Q+/lQVnnAlgLYmDxNvIZ5RrLHiIkSvB9C7G3yinXjvTHB+Ya5qdx6E4UKjpHz
WBo/1Xl2nyogzbcCwcDarKbE8mgjD75URtrk22Ho6/P6/KgB4wDUqOlLHMd7Ke2nHDYflCZY9kZQ
qY8O0GT0NE33PKuJgs071o6qoM3Ka+1xyIJyTecq09I+0mRwfWWxvRtSvmibCOYE4xHJhwrplEWH
ziAuesuvcxraZIo156RzKYiILV2T1tVzPKjrmTL0NN7FmhRX416u521VHfa5VSv0+4AlNfGYnLt5
IsK8NDezhiROxbt5dkrb21uujgS95Ndzs87Bj25n3xmF/XiYiCiJJ+WhauYcwVzgverULndaPRbX
ouXWXlzWAznFMZCXqLPEUZS2f48SjU15U1Ahr8roa1Yp810qlbss/0r3EE7mRMdggieb4JZ5mbDM
bUp38V7ktXAijHKlKqqDgfbsb60dAB7YluaJl4FCeoIyK8bnOJFQv0XBGt+RSxgG0GelQZuzmBUA
ZEfNv7Re9EBQ2vLdtoC8IQKZdtEw1Uz1YoEZ5w1Ioz4GbieMO9SwNtNoLq8Ns9ZzX6hkJXHZVufh
SolF93Gktnu91ZhdwWRvGP2zxxmKygWbysj6xB2/GlGypgL84ytMg18M/n2kDvm3mJDweo61H8hj
rQ2IUJom4qULLGsj3wCH5482gRxmRgZsY5faue8hwxuli0i57K+D3CSZpdvs4mBpWbOnwY1E6gvT
Z/vczVZ467AI4Orn0YutyD7Iu0zeb/waJWiPlpAROznGddqeRnWqHuaYZIMA2PlH1jYPpJF+nyZz
etGUuOf7VNpr1ffzTluW4tYyCJ77rJkOY/CWKXeprhg6TIu15jJhB7c6hy01KzRL/VJGAY2xB2UX
Neol8saanxOJZA2t+0Y3ZlOjNHJ9AFcZ319IVA1lmfaqNUU7D1fIGlKYKeNb7hCcOPBR+zTPdBQw
wqTTWMZj0bbdLhZHobgmj+S1sFlGEHfpds57ovMEsk3KET1IRid5TS5sonrkk4OydyTwhYm7nodH
b6jDc6JAArWUTv3Sx80HNOXkF6HWjwRJQezB7nyREQWdgo0GZ/0DDbZs24JOPU+m+4zocnljXV3s
u9khS6gZtQdroirN6OT8LF7RXzqb3A2Wk6Rad/nSiSRsOAvCHBom71FGeJOjMV2I7MJULcM9wLHg
GBAsiXFQdfaUXkPa9/QTrtpDN2GVwXE5XgPx4pBC0qPlQogUJYG7d9L4nFA+fmbf6z41uXeXPhwl
WRhxVNp8Tj21O3vsta9eqj6nEHqeIVzaNwAZHibuUPuqFGzHBjpiN92jIByk2rCVloKbfG00rXw0
Mu11FH6CduzN8wxDclNljg1ZmmQ+N6N8xabzjxYo+7YprT/Y4PfI3M0/4q3UDe1N5y3jNYmZMyOb
BUIdoCKvFZywpeCCY9Z+ypUXg8DVJzvoXXIP50uKseqjbLLs1KgL4stCiT/IDck3sSPE9eZIlV7V
KQVFZesvfVG+go4t9kTXGhd4yfMVFYK2U5XHuYrjq0vL/KkJxy/LFL6w6dL2GJTLG3Kj8iaPPl+a
3i1O2QA4L85P69ItdtX8zdKdB4fog9+tGYChi5rvdN5aXKcPjhOkO51e0JXFe3mL0tjZqrTVHquy
OmsmewhVEWRk2XusguhYTVQUnCFSvpGUsQH0jhfS6wjKTsfiOaEZdXRY6B2W3BnuSsWmqQjcD6XM
s1VuYtm2jTZ1wcrqZP5nXc3oFAf3XoOVgjvwrqjRfslcdbUvSQ+TOyWMmkFNslTbP+cLThX6UcIv
NFF0IWT1K3QujZu1Lu7jyIqNlQ0poJj18P66b6YQxbViZ6SKnRHPtfUSkwu/kMwTp2n7hgndPCVd
TwlK2Cfqkby0f13XwBmPmf2q2jmRGgsGDhQCZDNlSXWryvp3gZz+kCMPOfS68/GJPXFj1bdKr36n
vLXVMy19x0VWnWAHGzt4YKR/UkYh15SSq9dlyBI7Y/iNVZnsG0e7hIr5Fos4G5lzI18moIl51D+g
OTbXy+Fo1T5WpA6WcNefLAMYXgu5lYT6oNzBSMEl0SXbppxmgJK4hhKo1+ubSlf02zD0xo0pE2IB
dkMnmno+YFGpgzCg3QL72AnDCVNQepvycS+dJ06GThqi9hsynulmixdlaqNb6hDOzolkwMnLtpr/
1LDhHBRTx8qcCxxmQeH3UGvL4xQZ6Z7eSo7H2wEQZyX1TnrN7HjgjzH3PvtF/dIgY7pU4kUeyRcD
wvBFI/kheJGOrrmoRt8xM++ZhZhxSGsioNe9OSsmfQc0XrSm2+BbY4NFFhig2KshBrjDIchYpwUC
7hnCdNqwe1tW/CrL9Qc7c4GKKFp5tIDjnIa8Hx8kU6gu5+ApUkmwIRb6Qb4QE1ruTcfoN0tKCJS8
1thVd1nXvMus/Iqi+g2vj8Fgig5H69gwy9MOTepGJwismCLliiquhDnWL8e1zswulX811F5TL/d+
TAXAWHEw/L8D8RYNZV/JLPvb//51UVwFX7WOhBswSFSC7F9LY4kA4P7drPtmR1BPe1UyCuFtH4S7
0s6LD63P7mPEQ2VOcfowCDuOlSTlOVfN4SPLjpl46jTIN8ccMgWrxm1k9uU7/ttq27VAplAnVu9j
mn+tFM+iZqY2O8A91WE0MZvg04vH2LqaA+xBeZqwrMPWoLK0BvU6pOiAbO0lFyd/m4EekQBFSLYp
/fnkuey3UzTGkO503ZdCXvnSYzg6B53NnC72pyRJupcCI73fxdicPeJ2XgaMq2sLqoJZ4ZIWbrbu
o5SCghomRVQPH1l4zduBHd8lUNrw3i1xzwJtNJ+VWOhHsRZunCJ4q8OpuaRT3j5N1chGWCjtnRTW
mTfA/heKuGlAPO32RXH1esT39PSp2KlEtkjpYWdgcIgJIp6h523NKHyNxTaucdw/BknWwvxYbDU1
QEI4t8O2G3rH761SxRMf4RpBz3SaVC9/xu5asrJ7oDoBGO0/j6IuDNZriTyi5LklFLE98rBd5P1n
Dq2C2WxhaSLuTqBYx24uvtm1V33nn2BRTbWntc2HmFxJ5jb7WOD22RQR1u4EDNL72PSlz7LTuy2d
Vr4boPGAwIavRf9SikwHiaBapgx/sNqBbnDp9GNZxQVww0CArTXPUDvJEEsgB8qli0wBv1HOyD6R
bpnhQe1QKCTizIAlBLzaS3ZL2pQnpEAN5OSQD+TzPLFINDDRoeNrf+mGuH6Un1GkqdVh3dq2k75B
I34ObWv8LQ7a2JrkAcrr4FrrCa5F17MuDTLjizySL8viUQ6owqu8ntKpoJfQ3uRclgaWvUMb7G5j
cG7P+RxnpO6o2XYgxtYnRqn/HbQQiye9/ZkDq9jEauU8DXNIa8xiYjCqJnhAiWds5hT5/zho6h5T
1Z8FE8K3dnL+jBjd1oO4MLgTm0dyjICVl/R1ZPHXLn6PVhe8DRipr11YYMIUNWFY+OScFURCuhlU
9LnH7SpRW/LQRQrrqfsqqFmGCoQ+3sn0CgWEETui1bslaz3cFVHLtj6A9SXRstm/TgOS3J/mPtjJ
sp81u8ulWHC7SIFD3huF3/VLc1K8YqNbnfEFFUD7Is9ExGNaeCIDTtCxIVoWL0GFIX8ptOlRrYz6
VFWGvkMkyk7VDC6eeJFHnTlw1yQYp0+ZrLK53vCnc/qnxXXj6+pU1Q+pEQI7QMoU23W8MdM4fHSK
6bI6jGKIxJtxIA28c4xiP8h6kIJPH/dqoJ0qGDCbWffcG6KR5e4ZEbXRMI1/6Hl3GfKKxUlYnmsx
L0F9JIGTiu5Gh1e+/oDyDa98suqAhZpgjEnQ2FihBrKhme0i28vUQ4J/uG2iuf/dJGq5DZWB9AHd
OZipqV0+Xxb+cLWPS5kkYkI2V3Eg262/CkGpC6RtnxwDL7s34Go3RVoM5CKjfoApiARCHOld/6Wo
2HmufzK7DAbMIQqsvCgCiyVkJVJg4hlDtYl1NexpYRov+F6tXd60Nrc69j3CQ156t1u+s+lKaLBo
xj3QvZZARpzJ8YCLpRtq84798oet9MnzgqTiWi42ajCXVhS9u3ErYxKxCV5cs3JxjjBfRmIi7YzQ
OeeR/aTFQKxm6fsDYbZQxk7si+WYQH+TLqeNmnrtvvpYbxwtU0hsFKN9ghBl19RqtFNF40Fea0kX
2xFRzVwrr1FjwEFgnropHS693g2XVrzII3ltcnSuxS61ZyLca6d76Bukv/9mCvOi0VcUvT3KxgV/
QVaLpl4j2eOPyaqm38p/WcO3eWPCOcg1upoOFQTPYF5X8J/rdrmWRyuZXvIJC3tgn4zebG/rJKNb
BOXQPyf496daBb+WxHUY0bT3dRjrwGT+MGj4h4uBb220O9/oY+OV6sO869IlO4qoNG8J2MH0drlD
S7abIyLRAtvOjhoqjUOIyuTVaowP+aTQ8v1utnNAzT5D1FuL1ZSiGpt4rqikNGpyhIZXPkQxkbCJ
ZhY7LwhePPo9X4K+6g+TF2jHOKMKrBEL6gd6n36rBuJRQMXI79/loeu3Vj09VirVOi9IjJ1SGfFX
8RXqvPwqiLt65s/kbUtt7s86tIUvxjydjSg1UPe0ZBBJGgK4UKxNCG6rMtSOuakWHzazqhfly7dS
dYs9D/+pJ+RvP7PLfjZQ/6G/tsaHv0Vt2tQ+jf2j/KmiFNxdNHXztdFrMEyiOD6SW6uUXnWKIeUn
SQOfOIJHE2KLq+lOnO2aMnlCL5k4lXSqlR9LPf4e2ix6m2Ov2bWNid5gcQ2q6B2Gmdjh9px0FPmz
Om/ICwNlmsS4osyU5EFTVWsiXQIkgMIPofdtc6nzutobkL430nUN5aKGfmqxcSVgCuHRdqLcRuhi
9BKZKpZont2NG1pvihJMu4nF3StT6/dW8bqnrFc/LLGqb63shxIN7VEjSnRDwkV9qXLvu1T6JlDO
+jmc3hEJ+oMAhhKANZ2WyjFgL2Y2IvO5WVfoUvFtDfPe0gGiZaQpH4jxHA/DHGS+JB/UdWduNGt8
kv+sRKZhtufB0NT0UJtj8xr3KFhNLGOOF25IuEZ/OjvTR1XCylbC7J5lC2E4FjE8rQAMwLBKb/J0
rvP40pNltmGGCHdWgDx9mXSVqIup+hrpZXLoQkPfjjm4xtxRsCBm17+L8Aglt6WV3kMN/+ehiMsa
2l5g+aY5YuQwcBi0agBFNcLiukFSXO+clqJBsRh76Qtnqm2fjIbCpKCTekkSntfvPJkETJeh9y2J
Xf27OGj7bj1QRytBB16e7bTc60LpvPR5/izOZCJn0qS+WkbRY8DUjbweZohEacjlrLzW9FASkiHf
yQ8aZGDwiIBoQ8ZLcFj3CJTEnXs54DaZnTuAPO9BbkICrW2O6YSVZzIC7SEbu6X/bQLAP5hS41Pi
Yd3ltuL5tlY8hUtYwsT3nDUt7zM3TysJhk8QR206gdFsQs045tacRVur39cirGDRUCU1RqttHaGn
lteglXW+nfb6KTTn+JG6y3NuQFhcffPIx+Z9bpJXklnTLk3N/mEkx3XfufGwHjXiKA1MJsxuMN+m
ZrrndKy/MLT1xxlv3wGXLZtQmSEBHfA7WTgiQa16t62KCMC+qGhpwsnJJxTyVFpqhIt6eg5mJSRU
oXDv9Dd8CcMBtmc+yqNkUZ6jYqE/JCA5xmKWR2fK9fqHOhPsadOjYE/6LJv8iVld2noodqoCEkBK
spSFvr9VdsqtIZTbtjX8wKw5vU3GAuTg4CF/7rKCKDLTUp9LZNX8N/4sYLNj19CQ7LPSg2/Q422Q
PoSMyYP/v7+EIq8WrOe497rU4besUC28r5+BgdXy8Fl1YKR2tvPclRtPfU0WONpJVFDyknL5qFpa
hAF0i0QxMklLfRdlSfEoj8q8BwHgYsYZhVVI8KJoa8wHozKzzaqTBlKm3eSYA3CE6lisXQmuO8ki
gawNdE6MRsESiV/ecmjxmfuNuGdMJPAgCpWfUuvmKn7bWM0vlveKX0HBQ4uWJrsQ9OsL6XLNxrUH
zOuWgZnVMgKyYMTNRimF5kqxHHQ1d6/KsBCeVJKw6Du1N7P3KrtXY+4OchhpdGKe5Z2xYhuwyje+
QbNk3WwGuVHhrlliqtETRIuohgkB1mJlIoyKa20Ci0DRUKSKGqY7Hv8+5hrfBpVsfXO9xiFOkypg
ats7z42R74DyP7AlPTZtvGzIyrCcbQvH+2TF9buXCsJkQKKs7AS3eJr2Vkwe1mfJpHW0kBDPiTop
q+Yma13waqLYBJz4PjeRdZLR5n0XN6dJKXfw/T9ICckfq1SZn8M2uJdqCzalwyqy6lp4tHyo1tlN
ClxsEDc75lc8w0kxH6qMeD0ZvqFb9IpQM4H0wThLTDzmZHk0Ktl80lWTxEqv/iPNsOqc6jd2R39o
lsbX9e/V1q8UnYZjQs/lCf+PI7p21q+d23Z/1r+bWn6FFG//AqTBdkAdKWNQkvFAJ+zggOZHiTxn
N5IfJ4c4UnmqpPF+baGrPQMYJqat/Gjx9vFU9XoLk6ITR0KXMy6zu/F0yGgbOE4btV3+pLVa3Qhy
bq4je/9N2VfzN0add29C5582Sb9Ncwi4jNzOmb9p91ym9YTvEBVj3en3tWNoF+YOKKt6jWDn0G+H
LVMOynRJqh9JYOHNNAYEfex+lRDqOEUOUfOkerXySjqr9s6mjDMLgDme0YwcIENMlp/zXK7tpSnQ
N0kL6mMyyvYqj8Jqbq+RuAZnrL2GwGP+vpt64P1lx0Vb7Gj9nbyUwCm8DH41A3A2S7M69sCJ7iMt
y11W1Q7zFFjooFXsr3C9X81iUgEGvHZYL14yuuibTqF52uvZu5GHjD+SCxKFwGqlOIqokoF0EZt9
Q+Aad1edg0MEwMQ3u8K8WyV8BWqWm96zEZfUWcuQIvcO54LQu2s8G821+tdROejqqQ/GQ1E9S5/I
EtnTa6g9t2K4aadOnsh33AH3tL2U9VEBr3swDU4lIwX/X/sQlSGgJtmiITgrfbIzpThEcz3tzFrt
4Qop6c7S4KolfTS8xSqh9hEJOWf5bocj16/Cpb0tRdG/JWZ3n7LIfQy6xkJK6OkY8SBdJgrLBSVz
p6cuSP+oYWy9rbAPyIx7rdPZ6w3DslOhj7xVdf9aZLN9VZnLMbjsXR1EHVXI/ahCNvXZQwH18mgS
dt5R+jBGnTKt09UP8qyFR34sQxT5U/7jU0iiBDQu4ib6kYkiE0kdKFBUvaJiGb+3CGrfw9QjVkyz
4nsTVEATMkAZSxN815OhfU77AHUdmu4fuMs2DWTo31HqAahCuiCkf0Qq0O1a8vpqQAXe41r8VQZW
uTNCcE69qENCm1s2ilEbuypB0mpW+S/5f0onyKy331f9SjyXaPKq0tX2SkYmVmiz/JPmIPnidgS8
zDWxl/YUJGfAGfqjbuH9kw05N18ebCyWd6W2v7BemM+dUNtUxRaqVHCX42Wc1/bWgsS2MXKikiGF
J9CSLfNFpvFkZCxkCxWxPjXzh3KalK034p8M8bJDrUzns0Pb0Ef+nL8CQMQElT7awbBsXMyE+7RJ
BYdOQ/5j5gSj9DbDhR6AqJA3/Hpja7tUXbT7zCDvJ+yI0pub5pXfFR2x0w7a1VhP4i9mvwAoRtz0
C4WE7xZheB2V2tk6Vb1shzSnQSPmmzZVHuu4G568bkRp3cEpY7qoEPCH3VZS1gErP+R5k77K65m4
nivzcAJP7OwyL15Y+Q/RydI689Woyhew3zFi79AEKeVcOg2wnVg1x0FJD7UkHFec5YXyssJ01k1Q
yYNz1TSjBwRavAHPmi+fL7gw/v1UvjGXRgpBCp1kQabQtotTaRMrI5TEc7Wgilyr7vYIjXBIEmp9
yAaPc+HFmxh1JDNjSSFU55YWUoN1mJ+szTAiFpWDqxxmcVFay8BUGAn8dBvtP/lIQjp5pNJU+JEe
uUesrK1AxFJWKuDVk0k63OTg8Xkq30Wn+vddfS6gQw0R/V2to8oRh+99UOX3pjITXwuG8D0GAX4i
Q6XdyneHrKh2ynhZ1dTg4bVjV/dSbBuaB8eY+VG8kEe3s65WabUPWlX+WQwEM32imHsK2PA0xYr8
s8xhMVn4RquPRxeu0J4ikAfdAncvEBw25YhK5BnhK0ddFMnkGeW8o0fjQkv6q6eA6C4R9pxAc5V+
ks7GRfeGbCsnOdOivhoq04u8Tqst21al6lx0vAbUsIr6id3/gwR5x+00n8dohtwiMN+C279LnHZr
djZap0JXHR80Ij87P/BiBN2dJ4jeRkgO/aAFIWgDbzV+o/Rt0S8xkuA4ax5d3P/+lJmK7zZKY3e7
cc5GRgVWU6mRYuqve7BfCHNGthBMIFXxEpGQepqc0CIpl3SKfO6LU0kxlcc8eI2B+l0Z36IXLbHU
jWkUzyYkq7OLQvwsj8LABw4zPyBEodEshIS4uogXYgS8a1jbHjpsaH7GL/Zq2pAFxGNInshX2OvJ
Y4UVChUVXEvuTzznImQ1cZqroeW2nyaEvcb15O7jkkWb7HIoJfHTYT7QxdQJSiqSuD24kcFvh9zA
12hN42BiU470eKCLVtPiNplZZKmyd+PuxO424AOpYEiMbnCRp/KFSHLfeUupjVvWDcvN36fEwimz
J1GohD1mfy8rRWXNXplnr2RiUTqoFOvMFKRudi9cq76kRU0qZoRyMWdxbHnxTY27s22ZP3MxlRjt
EOPgb6utmUwfMrmVjf53S6FGt97qf5cwDQXDQOxrpLqW0KDiSAzi4Ke99fO/Gzb+F+eCZ2LZABLh
wYKy/smHQGGlULejttIWL7ESl4fPFnHcimnISR5lad1UgNWZaIc3gdpQhGFDK/sGsoPwj16C4RXL
PnFC8pqayGVtaQa018Y2OmZN+acSwQZSbSavr7qzKbk2NG/OlQCLb5clvLQTC7lBEM7G1M+sPH0t
G+6u3MnIURMEHHqopEM5DM6SeVPF4Xy2Eo99oXi36+pHZbLOi2WPt1pfpjPbLBKQeBzcwnBpuxbR
ghoxbpTthOqQiOtyBmlC26CC+kCHQTsmHoN7IwklRjl9KeYOrilcB2+aeIoQ+95XekgdAGMYApaM
wHVsQH3Uk+xGa56ccBgP//0TM9V/mk1waKvY/RxDA5Vrmf/02KgEf9qGbTRnhRrJAb0h5oggMS+B
Vy63eKw1SqHL4ifhEF/D+n8IO48lx5Ukyv7LrAdm0GIxG2qdOqsyN7CSCGgR0F8/B8HXXS3M+i2a
BjKz61WRYISH+73nLjy5OTCOyvrr53TomqmAnuCeamk81QPITJIVsltadd/Vs76w05vmD9+LJHxF
4Vh+SP049zFrNRfAOKYfZed9kdijHyNUG+eYqo4hvy3WCMTjnZs08LNM/8VB6gNHA6IF4YGbuI30
Uy2s6Wsz0t/WzB0CKFALPTnLxIeTHNQnzxNh7hc4N3u1IgP64KgqpXPQfaN6mPIZ4Tn6GOmbzlGJ
3tq2CQ5FUNXrsLK80+g4NDjmcBEMlHABh+I16bV4bbqRfrTNpHg1UkJvSMlun8gbiLZNX/VUq6iW
U+wQV9KE4Si4xATmra+/GuW8cexvIWanZ8Yw1ptO+KkJKuV5UR0xOEX3w1rXPLG3/cDiVb2gl9ZR
QnrNCzgzc9c0XXyu4Kse8FwZl94J3RPgyhdjAf/JybKuMwl1/iKXCpX+2C5KbYdyD2Dusq01XhKc
bSHQLM6Mg4YxhNrgNhemKkujVGon07bMNVHx+aNSd+UjfrHUJiMWy1G8RiiyHFhEeaV+YBkLgukr
7JNgNeO8If0vapiEpuau02btqWiDHST78WgiJt7GvQc9VgGIu3/yiAc3JKF7eRfA8f0Vb3G/Ihea
EZKJXj1IyvQQ1EGzz+2AZKk2Jcwp9z+DQjZXfc7kuHLRwV7vzwMi7LGMbdRL6gGuyfIr6Buqxr6o
KWYTAySs+/GU5NPvZaB19vBxP7ljSqgGHwuJyc6udOHdQ2jB7SywzJc6QrLRd77fOz15HHCElh2W
krHHJhxN6Ldt7VdYJe/Cr+2POU2JH04jQfaDkV6hZr57SHx/QnDeIXgi984sVxU+2HglB7HNTLf/
FZps+v5UI+6RGAOCpMeMqpHyAgj4kNb+55Qm8dlJZMy8hSsTyI+MQ+8wL4xga5iQ2yyaG7/0IswQ
EjlnXQU9OTLuhxO780GkE241AYhiTw1K47pwEMH0NhELcL/zLfMtsswiwxk5jLdg5VkcD/jJho2q
PdVTu3f7TU8mwS127A8bMupL2fngO6wpOOo66VY2ItotxnD9GnfJVXXM1INZhERy6nHA+Dt/S0Bq
/JjaU9WM2Xdvpi6ykjNnbfFSEYWGIQ/z5B3mZEr908tca6Nya3RAYKuqyD8cS2+ZbtDjniCtbIy+
O3SO1aDtgvK+jEylR8vVhcuvE7LxKKN0PWG8ZI1x8ktLLh/SbbRPvVe/hW7Y7JxkhmfsJfUBrI7B
F5WJDIOu66jn1X4czBm5FQx2DebLSTmQctkR2B4lL0NDyQXZTHRH3yyPyGITlLbNq4omM9yHXiDW
rRbHiXrINfHRxHABhrR/pABBddy2iP2Xq6iLCBbVWu8m3PbZdq3hwVhIGqHfPw+l3mNzQk6f46YD
EpAGJ5GN1oUWrL/lvyxeK8+ERGojbru32yDMNBdJN7yopux73LDi0V52gL6jmjDm9Nlw6RaEE1ZI
VXK3A19/9XQYEnNzP5tH01yt1PHvjjzNZqYJdNrWkcTJNNByPNhjRXBHNxwLrJyI9LgJq0KbLzfC
GBbKjBuRKdfTITWjjJirZZNwS4oXo53qe9SCx6h91dkZEr+8gMRWsf+I6Fe2sH51KbX9HQOhTXJ5
KzPYhkkAyp+btiPY5Aa5l2kE1ocK995+dKCvE7/jnH05fNr+WhLM+rNKu2idjx3K3yy3Dwlrz70+
soCmf1CUiPW0KDT4WLCOLaMW9YBqkL4MiQnoswaocGWmP7RJmz4w4sPsoaZWE+LYJWdLLCtnxVzu
FEX1B5ir9ig0/zviu/KmzuKq6u/Iqeb3iV+H6RptnKgI9knO6BUWFH41jVZDEaEE/t8bvfXf6W2k
IAaB6UPJdnUn+E9X6TIJzCkcrZNWGvZ2IN8VIcGbJ2G99iqoy3B/Z04y3UefqIVvphVkZzFZBeQR
eUxi9E1Kn0YLOnkqBUOX6dnxnj1DgNNqO+0wy8nY9kUwszMa13mCDiwRw8LnB/YdufDAHCuQ28aU
4dfA3roURVkhyq8gDJIdc7L6xEn+vZB+uVXFg2+lOToUf8a62izwa3M89264pddcooLCHigSWEJz
jfaLTskPsOWP2DsDdRGl+64SqKbS1gCeR0pz1RGnziJIxyQd8J0FaceHYPso2odBnpPEDtHPuCN1
XQYuwoSr04zoUCxMY2dFXNcCwEMy8l95M+Uq1aXY0xLiwGOQhdyL+tbqrlxNrq89SD+r92PUP7iL
pC+1zV2uldw7EUEGVYVZyEzm4kEa8j4wHK2xuNiW56zVSMmUuG8GVHRntQBMYWGtNKtr0W4v+OrS
FDnznBw2QWt6L6XdALA4NTBH9qPR03D2c6oN/O/Vxxx6JLamQbsr9SC8qasozZjOethxc4tWGRLC
9uhqqf/YEsTmOnnyhQixixIy1eBmysl4w3KQfo7451fsLMHRdqp2b7X3LGiQtRcbYfnaiOPxErqa
Dh+0Ax6Yzs1jiCp8AyJLfjEt+bOd7Z7dB48iAs3Gc/1kxUXQaNUL3bSAsnnv0/D8AmGtW37yz18h
R5idtuoEGsTlA1SDmmGu4PhxDF/fFzy0W+2CYqnH9lsjg+bVE86XasySl7gdwM/HE3bosE8fYek1
0LqYfvtlgCa7bvTDmHHiVd30PCbQ3ptJ8lGDEjgSOkvX4B6dgp5iDptpp3BXpqT1ho13c+9gO1Hd
bzM/vKlhqUEK0MU3aCYpM53ihEB3JfWmp8COfsFPelQACrMPkZRig9qQdWh9yTVihGISK2oSD3d/
ZHF9rEm083N2VLK4kh0d61VBTutyqO5DADlI70llXZ7m5dJFq6qDmgLr8bCVicZEfXGzzNl0CgzN
eXb0LHrW9ObWGVa2bnIRHVVj1jPILMUw8loLTwMtia6NEBHvcyQ5OOiPfZF0z2odKNARr4nodFeO
nf/k3AdEyFhCie4NaAAMYjUAKdw57I7bcsm+Ds0hf0iy8lwXqU0Uh+etlbwlCMvukFhQOJxS1Jch
nOoDg/H6IoxKbL3Y2SnaAB40hA212+zusH8r6AI4UhBPJ7hRksoKMT8AKS3fcWicto0As1ErXJks
4Y6qAB4dkc6zIWbjMHbatOIb/1PFevfC7Fei66erep/EL0p1Tm2jcHg3qMuH1jN3dWFZ64D+0cUd
xs/MqWdiuP1phxYneLWE+zs2PcIKJbNKmHDRpqZ1dsh1vz1DDxJruLjWGkKRCaOAvY1dGO5EgFKx
KspfqoOuuThhlmeQnIHqTL21j2NEtwtwVXTpqy17jCSO+TBoEQYjYZj3j9WoGNYmk+FeMTNGr5L7
gcgpuKhGbpJX8Q8rbrBcYa/9ImvLBrAPRqC1k+KKYmLYmJHtAWLlDp17LbpbJfpJfq+laT9U0vqZ
c+q9W9OrEPmW1vAeC8f/gcsvPFALp38DQ3DMhd7zr8AOOB26tbQUdM8xF7T0v7MQUE1Vcm6q+RTF
yc+pE7Tx9HleKzKP1Qh9naXWV0il4VYhyGhvoq8kLe88QnK4eMpsS6UsTlVm0gwv5wUnbFxT0mK+
LZ03K5pQOFuCVBb74b4P0l2aN3gABNoDwkj/PGA5fccReLjLz4IgG3fOIpe2lgewI+XWtaZ8a/g4
xOEAdtcF1fA6CeRmE0QTfPh8EtjWtkU/7sxpDtbhKOTZT3rnfZ6KNVjC+iNsECsn5PjtWJb7lTF0
896VMc1ocIvU+YVg6Y7NlemgV8q7sb3DFfqcPIgob9AKEVLwsAgiS0PrNjrzmuc/V1EW7P3Gq1Eb
Bn9pz9ARcjZTz0ksvf/bmHqPi21EeUfqISvBj9qMHJbXlL2kY/N5nGLzuXJq7QQlIdgyXfFw0jMc
9wcz/kTPifCjuiUzd5c6Xke0zbajBoBP1ln+UkOQXP681Le/Fb4eHNV/MSxtxgu+/a6qLwIjT30U
kPgVZPGGvHM4weEU7BYr3LEFS8eEiz1ucud5P0eF2BZd459D1u6b+kFqQD3chItAvzSZmagXyyWr
XPnz41Rr9pEmjW0ROeFtltwQpQ1GY2HGrpZe7mgA82aajuh86eMCgwSpvDwV0r3VWWKtVSpGkxqo
8PUCcutcV0+lTB+jqHQJ8ybxxvKuShGuqhZaBNyGqFPXotFsbKoOOURLOYPiNgkTj4hg7AvEPExt
kdJAEvDArCrbZ32gXmZKSnHbV1incYIeIHcUT1k+ca82Wv8DX1RPwxPZXv9wV2nEPgwYxNYWYoej
AnzlkcZ4Xu+0rTmhI8Wl9cUd9OKoxSgU1IN0SMRRWpyIqPJ7LkPtTfRYTIIA9eRZL7T+ok51CA/l
ufTcH7Xo5LPVpIg9w8lZZwn5zllfh3viWaavFNUXUokbDg6Ncw7toDq1C6Kduj9YWbk27Duhj49T
U0+PcVXKfd1uVSdcTijH9MAZNw3aMCV8J/ihXEWWa7/onYsYNtKKLxy/mr10iNHQEdTtoe7SdNpo
PS2mlmigvdbVYi0RSV2cykS9TvFfesP3qgiJmEi64XTfwemoz9u+H+AbTcI8qs1X053ueC8vxPBL
1URkfqy9bMo+nQBjbsvQJBkh9JRmTBNXs94ZCXonP3XtVyfXLn/5USZjs5hV7n/S3W1ZsTQzyUBP
pIo8Vfghe6AzD7XtUM8gKojfObf+gNE5LHoJsWYZlRtmOVA+LtutbHX84EPe7OSy1RF74GwsOwTz
sSxdUe+x9wb4vpczV11pMNYdmmPqPE98t7vzlqcswIc5ksEVG4k4h9Dq7yOswhQ3jcbytjRpLFFh
VxRbfvVRTnq1wrbxq+zGaam8ed0EikeUES26zna3WjhZq2AkpnRssG+iRN4q5cMkG+BjrR8e45OS
z4f0tDZsXXT7qJU2WUSa7dympHmoGXkfk4yKjfSs3kSIu2+xnNqNnPR27Ujw+OpIbRatuU6JxV1x
Tv9U/6F6We2jst25Wlw95XX6OsxeeXc0kwLzqtXzBw4euVO/rUq0oiJ0UglOIkhGf0QdhngIpUV6
lW1yMo2ozChbi+dOnExf6h/Ianx0TBXtLgxMWzBJHCJq0nh4CwiOWArNu0xw5EM/qmWHOWqLdCSt
TllWhXtEds36LjWKg2mkLx9Mq/vfxLXxvldjKPcox3OGJRMnSQeZh9v0xtXARbGWXvcUijq+hxtO
rRFcB6NmZp28dkERX1U9aBa6BXohWasVT/0lvMJKcPsAddSD5ImEz2Hjz5G+S1GDnzOv6FAHEJvV
NxXiDrjsGyvrB/gjRCm0Mhgu2HftS8Euu61GSF+I6ywezNdSdsH3cnJfyxR1QuEgsJujCJaRr6PV
p19uWhzEOUOkx8zoBTnPqATVTNUYZ2SPA2uGNMZvf6l+Mm4c9Ad/Hrow6QjNrm/57FfHYkreTKq8
7yM9OMvMvZ8KgiixK20Co4mIVmPT9NX+2XPII89syfqIcKJUlu5tQFtxWqoQd21JZSX5Ldf1c+2k
v+Nl+OPGDae5CsRmOvwK7Er7zsiSxbNprIe23fStR+xlEy3fHoSHwOygFszcIAWHtJVvuRe1wZWz
zoGFz5tFR7XlYKoGm4RUbAAGMYfjOLua2ldVoARWxJepaZ0z+OytHyPXrv3SOXgO3/MutN6l7f+2
xZg/VFl/SA3PPKn6xLsMQe9fqCnGUzDop4ljEJyQbAfqHL1XnIKxyLRyzdinqfS3gNHLV0ufWgRQ
wxdCUAQdlhF97TA224l/0BCk9qaxkVrXQ79VYcOuKMsz/m0cp3XpEpdSmusOSMhqIqT6lC/ZSvQf
4Nv1Np2F5cup00Uky1UWC+aJ5hXp9H8Hdnb+k2kXGA5fApdwWsOBlxUsCLEf355j+H3/7/8Y/1dk
tNWR1QP5kwTH+hOLXbz0FnO3f2FXlqeuYBrTVETHaXZgHXS0MC91U+0ETXwa6V376leDg/X2nduv
fWD28WLT2nBy/TmsDPM1C2m946JEyWyL5KEK/W3ol8M3xtFFnQ4/k06GzERqCyrkQsPKktesd+Kr
uoEQVaHLj7vvZYF1VC/mdtfbSY/fH0k/vBrUqQFsYdenkTFzbiVRbu0Gclg1UWFtoFBgvS+RMYdk
Vu/UU6c2iA+bg1d1a92LNGZOpVvMV7gDy43G+W0H+wf0y1KkeR1Jglh4zPU9rGTMUmPFmBg6RmVO
a8od/34lltdmSKNr5EorAmlQSzLN3SnJlgym33HmQjJRjTyq0nYNZZ7YyGIWV+io9AWQWewih3DT
KG283dzmJNpnS9cPfJnSg8A/rzc+MeubvgchK5rkm63Xa8LqyKRcroa4dj+61KSnvXQOlXFUPVha
B8Y3pEpBJD0gEHS8+9ncSl/uMi/btM4FcrAtTq32yW6jGO2HbGmaeP1mHFFcrwTt/T3bXIJzK+uJ
yiqDtVMTjCkBnN73YZ+AVUekb5bW5m+A9X2B6N7nctk/Be3fQNz6sk2+jGHL0TfTWXaX9sIspjcL
uMw6zDzzoYqgybSh/wFWcVgXjiefNIOYwLAKjVM9J9eZb5nR9lAy5wGXtXoofdCvfml+qnujmeLu
OvW8oY3v4k33wgdCVL0t3eXmb0DOzn9NAA3PAyCEXprDB3fIQjn+l68Q6eRRSP9fOwW+0LcD9jzp
FvqP5cIigUxdOEmTf7G76ptvdziJjP6WmeZ87KIKVrUhYGUTLKtmrzXL4DERkNksh2GEzT6sOmBT
VdGid4Nf9wqINXurQDtNBIB4CsqY70m1dpyueVElkVaVi7ijeWk8qooFIL9qq+l9MJPxe/OPi1Tr
3wV28zVKFbFS75wyysh03mXeIC/qJfWgFuua12GnyAtTtOhv1iKCuv7rrOq7gUcMj+VxXuX6399I
piJhBk4xOyfNCE0Ry1ASSeOCMWiV1155c+423WxZmjunKinR53g3Wo2BWSswMc0BBmC7mgQZYk3M
etYEhfYkmBJfm1g7guQLn8h1D5+KGRGLTxID4g5eUw+R3aCFLMtTo00zIyfXOjOUdrZ1Xo6sbc3F
JZvPaNvqQfVWvSl5nZdnlUacW2l7QElhJxNXbCb+KTRzEmkRF/mtFV/QvygZqzrohjkafTU/SitH
f8onJCZu4TlPfWB0h7iq6n2RsTCUhNDlUV7f5rGqoKkGKdCBlp/1O+6d6aQtw3P14IrJXiUouO8s
QYyjOCYd8dQvZEE6JsnGW6yYxVENfMcZdGHnpW+zH5zqNs2O2VzDaq7N6dPXq2+EQxbPbYv6p9Ta
N2uZfBYtudsE0q5bV1unAgs5c1lt3VoJV6kJ61VdLT+1cu+7XwrwDLx8/4XlV21b2nhIrPqhKs2d
AeP8W+PJZk3sFBaxBKSk1w5Hssi6xxo83n30HebFqsTaBcoiv6H+734uF7MgkUfT3YKdsuRzRoC4
VxMrrSsffJc02zD2r54FcJD2VLd1i9/mSWt4d5LJ6dex3V8Rq1ANVH17aCr/CD+iW4cLlGlMrbMz
47vpERqIgl4yacfkPW+MxDrb+vwLMZcEwp/+Hkdx9AbtR2HWNtGTTAAd73Pu6mJrFZ2PmSDYRhh7
sir/NscIux19o5kVBUxjEnjgHuFkE6InDkClMFJqPyLDoOwZIKbkrvjZJS1wgBSnYT8FJ766Ghsa
Sl0r3sW1tSeKgT8Ris5Eo2CPDAPYWmI3W7tJ+dfrEUDIbu/ZubstW7eD/KOfBgJB2JPydONhP2p3
lcsJuqyzt6ENXmIGB4c0YpCNSdwhFVfnJlsa/bR3vWqHRNsy6n3r9bcqinZTHjuLG7HZpsMbLAx9
k3ZNccGww31A5Z34JudPGMSgX9Yh0a6XLIho9ksZPXO2DqFscJqZJ0ZV1XNI/vZumOVFksCzGqPS
PDoOgIAmuHgQvVd+mdhsN4zqfCbOXVqMJy0vXl3XxK7E6XpjD8STxDVPun7rJsW4gTGzMnI26W4o
j+gVvtbUfqyt86XCAwme8QCP8Ods09Sd9U/beETQmK5MSGM98Kvck2g1pmE/td5PAmS405OOlPcw
WCfNMh705pcsSCq2Nu1Q9IZNYsGE6jeCWNOXcfc6l85pKmoqE9e8GoX2Ew4HxCaxmkBTPehhdyWQ
+ewl7YwoDkpsz/e5pcxfDVrB+4dqpu3ac0BA5tpoEk5MVrdHvOKsFqwh+y6iyjFI1/7obwyN761f
yysDkxdnMLdzkD/J4jfJhVTFKAx682OeUnc7NtiZRPEa2IWNqtWSB/K08lerXfpBnbj4evPlP2Ig
WqRTVqMdjKrzdpafme8ynW70x37EzRTQdNKzXeXP+p6iqX9JiuE0xPRFrC5ttwZelBtduWRbTpSM
Xt++TQYmLBGW1VM7tO9BMdwyYoNPf0wbM9ktZzm361TPqptY1vgBD8S+RtxQ5reiz4tNO4M3yohp
DqEkWZ+5hXGeGEqEQMhLv1CsbrDsbTSEtz0RWyEf2cjblU8133wkcfxv6l9AVhEFS8k5dc+gAW8g
CNeh+5502aol2D6PMo4VyED0xzj+rID2ow4FjHGRGPdF9Qvm/ACqxy4edPcg/UME+6iHZpPru3FE
NBmvsgjaibv3oqsWvNjhKou/Dh1hIuBfbH1cmQEUxK2fAnOjRZZ43HknUmXy5mSQSIb7AL+Mhur7
HX5EsI70L2gBvxcsPA9++qw0qF1XGOvaDtEzV9pzgMb2HHZ08kIUcb4TrbXEzc5GsSglrIuVnYAu
N5u5HMk0GqmnBjv/FXUOqSihLR4MwAuF8WkNCLTIsx2SjEz6cFgJzG1rIJ5EO9spSoqoxfFlhs99
GK6Fn0NURW55SvsP30Ee1/nhayPJf6Tb82UydIbbZb1DY/tGwHp9zToN867vnfn26cdYYPVrluHG
NJdsEjpZjUh4DiFWz3MHYEefWUamSmbH0cUKX9QdpqqRO52UsEg0xA1O9oOpmyGE62zVpT9KMOBa
vQ1a45tnTy1BxMm4ypjI7DrwQFNzjNLZPiIr+5YGX9qw1AEetD/w3jCWXrLNVD+nFv2+9dmHiT8b
uhipj0kQn1/pNbqt8UB2objoofdVtZnop6IK8ok5BTPlIirsi8OcBuWtxn6wTQazeM7LCrPOLHVa
ilCs3S4Kdr6FLgK6oIUPsWEaXHrWzYIgu0PJvjiGeU39FDETvGaV4DpYySuRThctoDAKyBK83XWO
BD9RbMvYXpWxHL7g2qN5Vht7DkXVx/3/SrRAdzCMOoCv7rAzgGzDRRNtAxkIhLeYX+ZFamtXU0M7
zwwPtuej/UH0VXTJtDbRT22ponQYL6D+1HStldq0C3Lf3sWLjIyPzGJ8EsmHqTMiyEjOvFNuJ8iN
AjJSgkBJ+bhc4D0EPzp7Z4wPRRS3d90Cw0OOgcvTMpWMsjDpbZVE0B4QhjaliYilcLf3Xsb/Hugb
xoKB/vfRyKLd010ncH3Hot367+WmSRXs6txl59bhwKZSAny/dTcpHcx1GXnifJ/Dqdod5elBsty/
N63+gRwE2EIwzbsBJf11CIZNhv3xpdfbl2L2tIPjuDUbKH7yTjUfB5F8ONLZdElfvI+Vcb0fV63y
pyGeVfFCXDpzMSBM5wCexRk8TAoUDSAI/OHwJTeBolaVSZNfBnQzSCa/JyZFejkdIlt7bUe+RJZj
fRMOecMzFIJXK9HnnacRNp7ja2NdAppZSTpW6jzBrTxtIi/4Mcz4imhOzS+jbsQk4LDDDfkGSlr9
RfOWmW7upVfR2Yw+SwILa++Wxb18nExonMupO6sT0l97n/enL57S0dMZCHfuZljKzyG0/Js1kz0z
7kE0YyrF+x9cGXzto6LYkyxbX1Vbvcnqb9pAormaGVfsKrsAbCoDGEG6L1S/axe1uKB6X0JUjrvz
FHMQLhb/WddcKw9teKZTSCWUsphPmZqLizLk+V2UPnjdmzda8nZvi2Jzba8pspaHcYrPykDhM4B8
zp3+2M4uyqpa5rhCRvs5y8rt3eP1v28/57/zXh3HsZbIV9sxaTkGS2fmX46NNaaHlo52fc4FxOXZ
HNqzlhtmftYHr1h5i2A1CKG76CXqKkAWbecWnH4N4w3S1nZofvhW3f5eBlKBSdit6veS4vPYRtJ9
HoheWqlZft/j50DYPV4U/K8r++nNP6kCOxLRu2PTKxM0wqhVzfLSYXe5UIQIoiZAGuhdGayCrTSb
8inWXWR1iiJ5b7+XmEiOajJjz0V9Sc1py8zGZ18pBQMnR/+C4mUFf839MGXJ590m7/hqRhSjKWp0
2T25ZcrOJ4DKSJne6ioxDpOv1xt1g9blbhR995zZECo8vN8Ad9pwy8fWn0lU869VGiP7lQQFVzb7
tOkiUzbHkbzpZQRkaOE1ccv8eG+ixMVwVLoCrx6aA0S2786iUVKkJ/V65va/7+MB2gSq+58asbiq
K1KE0sPdrGYNKUNPv402dIe5zUq59ZbwAmIefotdEUJzUD11JYRoYvdJ2gyRS46aF5BNPc66Sn9U
V8lyVYbV1zrSxBFg6lE5aFXaQeA5yIdkvjSejHU1xMZ2JPVIbG3T+W032JnzwQFw/Yec5aEb37Yw
cVFLVsa0uY+q6hp5dJzCsI6wMM5C5wckCd+NQ6lO3NQ4heNGfQMaG3ZDZ8VMxkqcdUphSNwH/05U
NHeT9RymDIyWlO4BjsIBnz3+LqBpCyLJqNb+AGDTi/hAtESMl9ri7znpLuctXP/mMijOE2BHWSY+
/TAed/f1IMl/e8iT9vcuf1Nk/irrDXc3gHZfeXkFJMTvXmNryUhRe0kIZm91nySwLLgrFWpSx46z
LQPhYifN2hMEi8OfDziOHBBPodmvsyV4waXheYOLXPPpsi4uLxlI5tbBsvqrPy1ZtoAaE/fGaPAt
G5UpN+kU2scemehJ5OZfVzLTIOfZ1ka1Yip6g8cx0duVsq8NlXjQgtw+qh2tdztQYb34QJh+IXyt
e2wGxuz+nHy9vw/qKUCnJeDkqOTvsdNiMLcG3BGclV7qfnj1+gY8ZzQdBFo+8USf6aNn/HFAf7fN
LD8CTNJXzw0ZC6H/olbnngDBlVknOKTkGpF5iDg0lI+9PiA8jpEi3Z1QbDM/jfIfoT8UNdplCbgv
fipukN0zjmz9mgSNpREDPp+/okjf/dF852C3SzWvfevwUoI6GiPXX3UWwFqVVezk/Vc/G8ab7zH7
pXOvHytAzu897XLV1VTuNnW7JqUw90G9HHGUJC5wXGqCwZDbSFGQqGd2cSLPXuFhIAUuD8aqEJsB
dP9F4SXUw8IPybuyW6Usa4R9YqnPmiTcOHNuXbrATjbIhg9qAYRd1/2Flw0xLSH7BB+i2sSI1FwU
VYiQ69J8ciCYr4KkqQ8et/sumXr/TARze9Fjz2Z7cLTnwQOmg7G1edWShbY7yAEDZEiGFW1S2InW
vL+rgJenbe0YNEq7jRI0hiT0IWSxz8HkEEDSDAZQtcXeDv+QZJJmuqipslM5N6FhV2kUoZODnb7O
LZnvsq6DAssCeU1FPG7iWogLdZX5aOCjv5uTepCUWo9HVxutb2QYfqoLrQw/C+CuT0aOWlspW1xQ
HHOdjKeBIR1vYZaAiY0TdBTLmDUmmPVS6GQ32j2+ggzByttcriQmTiKUsWEl9JMwPK0ydfHPHw2E
vmTyla5P91oPwB2FHOQRQ0r0pTQQ+vBPYdqUZCcmIWhVMYRslUCl6DlEVAFNKEbMaiCQjy1By82u
sR9bzSc/FNC6SsBhX6w2gz0mG3WvUEhhAEz8y5LFmNDipNSBLGmhM6AGEDQ8sZ32lCL7QWk3B+NW
ycGqvyc+WAQlV6qSwXnMyp02FPZKz918ryRUDEYFFOCetY1W6rjn3Xy+14mgQ0DfLpb9LkOf3ITy
L58H3MB45dYy3DtzQFMJmSvBBf+QxticNBQ82MmIdQentFaUL7XMKvpXl1rV1m/GN9AsgA+gBKkH
+rA+PUwTo9U/X8O5ll3vqYjaUmlGNEf6zInvaCr1buUqsurPT9TYjOLBPEdlfl3ks/uCvsdfV7H+
OCeRe7IdogAmt4yuJTELmTDAdHjpS8QQYm3TYTwpiwhJ1fX9KefLYpPNOFyNMe8e6v49mJ3xMbTT
6VFdWQwCVwSXL4HE8k30vf08syE/N/YmNUoCVGanGXbtOBJqPUQxzwEwh7iNb+p30ywbdo1r7rQR
TlKjNB8+zgyDToh05/7853XBePbP63VL+jTfTgJNcL64CR23UKvTnfr7k/Vd7IIpTXcK1BXqZB20
wxOMTT5nuG6fyS/1nzJzq9hjXiHLIC+WV7PKoB3aa9YliwN9i2588Vn/3aTB+89hneM6ugc62nFN
h4JSRUr+S8nYNo20NOzV+zEZ9YPyhk2Zh6RWF95OPYWN7BxcvL4fQW12xK3TnmyJCnloSlxlXWcG
u3RIf1pNLbZqtUQtYj4CP8gDvTwVMuW8D8rySU55vQ4mLGPQTAiX0EB40DQm3zbot7XM6q/e7Eb7
zhVXMtWcK54mVrlQmk+kNTCcXa44l+K7KiGf69Dgk/FXN0zu573GMufCffWgWjdVMH7t7KZc2l4X
pOXDqzHakv7OMB5dJDWgIkeCXRMI+CU0emvC2a0kMUx+donrtXuB2AvXjShQS+CatvtKp6Gu7ytd
rh1c09u7LlDTkZstT5U5cCqsbDMwbCL8yH+Sbf70Z0Tug1TeERoUr9Rr5CNpfzPr8JeM7n89e/JJ
mqbpmYan8/YE/5nh3YjR0vFNlH85DUs/mlcs2aD+9Fk7qajakszia1SNzNzSgQMyMJi/rsqh2Zdv
f37+50r9JuTuZ9Wx60Fyp5rwP4yuhBXUEWkRIjK8dD6STFUkZ6Hx1dBkt8H1iNUhis/GQnirbEKz
CXIbb0bSa9ey9EbonPFK7x0duZwd7SwzEhejSsrLmHQ+t5I2HNLcyjececd7mqyBDGR/N8c7FuND
NQfNs2RNkkH63vYY5VCWfxsLSNMETvnXzLB9PDDkLfpF2DwW/5+w81puW8u26BehCjm8Mmcq29IL
yj62kXPc+Po7sOHbcrurul9QBCnZJAXssNacYxJbs9YJM74Kt/oqR/8kiXHlT1V6MKucgOeF0zBh
EpQvwz/HXa4HdyXWnM2g4xtRyhDfrlVqj2ng5+eB7c22Ia3ju1ntmxq9s0LP4RXnwDFnjv/6P/Z4
f1cY4LHZOK49qqmIdQ3vryCqLEsRc3vqtC/cxlkldRat5MY/iLqnxnTq02KHItTg2qrALqs2ro7a
qE9PtseMTP4rs3KsHC19Yjkgl63ghTNs562OcMsB0e8GTxWBdc+w+Qen6V9kZjamoFenLOKbPMsg
Z7OefUSk7dxDw/mlh7XzlCMxye3GOuVBTx/Cpdo3+Jy5znT865HUgVGN7FemW4drOTaSJauuNDtH
FpNkN2lnpI0Tcdug3JWTIHgw5AKsxlaolR07v/tW35z++zes6f8hcHVdR3cIPDVc/ATWfwhc58wi
QvkoKyJui07RlDRP40TdPBrGlZEjVCiMJjzLgz6ms7mgwFCHqj7YDl0uTpNBUFbcYX7JdWTcbR3r
NFhq1vAWSzgCvOv3YizXxnxf2FlUbkjyBULf6cmDV7XXukgD+6ur3bPQGc/DBNanysnD8V2On9RM
3nix1w3/hxx0VYquZYfEXI61E22ZAzlXOHJG08n8VTm1tnkIbeFsgtG7xCRh/xyr8MgabKK9jRG4
n2NrsaE4u9QvSbVP4L9IvFEH0nAnzz3IlTu/abqVMeRFyLJQs85dG5fhxk1ABkUF9UeltZ6bGLVi
Q+rpRZ6yJg72k9KMm7L07A22v4rYlPKIimp80UBMXKdapec/qeW7nTVMzLDyLyBf4uOSUen6RbpS
tS76FvrgIWZCAn6cbg3h/gT6kgDMfiTVsZ7j1zNnLHZJR1n8Uy/mocscNj4GwMnWxIPc1YQm7Suz
r+Pj4igI1fbqKOpjLGYoH6vpf3u1LsKrldvaCnmq+0A6vDgZiu2i4dfKMwhGPYGYrmnbzAzz40RJ
AydG4z1VaT3Qdmv1t+WDkED0ARIvI85T6y5BQthAkZjmdqrhEpXJcHZCMFmo2plzZj2KPMjni7RZ
IrzlUz798iXPNHVTcEQGgpQAHN8abc48Lua+uaFsHe3dyflVlylmf00I8CrmdErwnN56bPW/6ztt
tY9n32iLTGuX8XAnL11dEc/obt1jJPVYcg+b4YVbLnaV0qxaFtaT64EqlzmnlnkXcUoaF8GvK1WM
TPToOU5tygJAcbXu0Rw89NesiNcSKChfULUkPBmVie5UV5yLVw2gseJi4GrX2ZDJZWvvMqlnjbqr
Z7tCjPpjZyqZuiGDw3oeE7JQItPa1/Fo076aL4aM0iwBCzF2m74JttHoA7UyrQFgsgNfK3hZ4knD
kEzTCYVc5gaoKMWmgG73wws6WriHsdSiZxlf12L8R48CGENezBhNxQb28xk+OzFlIRnPuPI6AMhG
sLJ8YRPJCZv0tUn9XW+LHHy1538xdHHs5jJgqGL17Kkukjn5g06WvBN70McrBC7Tq0qPfquWItiB
APoqyz51hw7E18sPeaYS1ke3kfqL7KVNVZvuk9CK3+hWwHBGT1ZV2XRWu8Q7InPv1paiJI8Ct8an
6QXdaoA4/meptYflzRJdQHZsz/89jnb7PmPdklGpLwGGz/FVV0d1I33Q8i3Iql2nqe1RTzA5OXCI
dlL5KV8wugb47GzOIBPGWGHdS+mlC3Gr3FzcoCwCXYnGGjaSN4KARhu9UZ32SrJLfQpIMFlr0O6u
EmHtR715kTrEtn6ruPPe7MG2UVv+LAumcKlHmg/S0yhPpeWWci1RgvUt5vMjFEe6sGDDqqzMz9w5
a0IwFv+szmboaT6TYiJ5pgplI5lcmleo8rWBsWAdobfcUy6rL/KgS6UQDi73HPvbiATb3s7LL1qU
EpgYFJQH8n2jx9ZZeOaHLD3WMyhemzBpw9gusrh9mWh4r0dMhy9SyzvNj8b5OflqUJa/EgBD917o
1XONBkFKcPyuqp512o8WqDiFwPkHOXp1ahxuVFUv9naJS62So30gHLTwMvlXtbt6D77la2YLOouD
muJdGJNqLyHtlKIsbKNU5FWQFEBAu6sZ6JgOGU7lQRkgb7eVr2wpt0dH1LBPn8OTKtLq3Ajnj+EJ
n2ye37pZbjM36vfo3zDRejUAJRr5f3yD8qGYBVcOf6tJ8UbSorm0qqO886nLxudlwGkJYF9Lc1bt
cWPCk3lsLdV4Vq0ERxopwQ7lFrAiPqnERqBcUHUSNzSp412kpF5INTfisJ96qxhXr5yucRqnyHXR
PDUkB1HsppC2rowvqenrjD4djqdWr744DgBcRkdjavAH+4aPxo6IJsgr4qtNrsA6w6198YjcYIYj
/T2jTreFf58edYge10ZvvmuGwuwd2cVLPasxhloxzkFVjxfhhPrWtZLpMXZmlAbFz4eGde9taINu
Z4GHv8EExtqbq3fJF4noxZ6DEDTBiEL5oYjmWLr50Rj6SA/+9RxpO79fHTsnIF4NIfDnD8tHY5S5
hBH1Pc4wnDauGn5tYcscIlAhO1kqRAa+ZqPt7JYScAaK7F6XWzkEyMHAyMbg3hMD6Hcsyir1KkeY
SdZPMuda2CT2EhKqHYpOdc+fjxA+IZigaUD3ZkR7rp7dSgzLb2t6o/wO4E3DDOf3XNOQOnq9jgry
awxzzfqYYlsW/eSLbZ4iZwweC+UHuEEsMkYJlrERfQCvi4CogTLIpkiUfasEm09duXyPAXPoUKFw
7+xeQSTV2gQCOATL4VB/r8dxWSRVAd0H+yr12R0W6jtdv7vv+fbeshV7aVQSpFBQawaGJfuW8sAe
Ztj2jmiuFu2uyUi/ImIxzn7jwn0jdZ6QRpjTn02BlgC5o80YKJ/S/GI1yIVbMQErCOjKb9WGrWWi
aAq9EzYncfRHpyGqu0OQNfvMJgWNPXH5zIRzpu+K6Z647J05z7BqYjy3tgHkkA3zm8ptfirJn1ot
F9+iAezjoV3LYUAeMo9BWR/LyzIy+Pi3Ybs/UimhzUbxnW+amqJSsdovlW/yC47A69MixIdpCToO
1nfdLPRzORo2YxN/obHMVJLyxDf512OV3z7VTUgGCXcs83rXXtW4/kd+zkFP9bs54bvCu4d3VQIr
lVmbLf8nN6uvGP3iE3hICATYNQ9m7Di4709LxKiLF5gE6HITTaS3MUmjNx29I/Z9gwaIqB9zP2WG
suv3vta2Ve7nR7UiPctsB/GWBvG9wtJ+gMRLRmXk1I8+OYNqRVO5wJZ/y1Xrq+xoZEXzbVTS6FTp
JA+A+FzJsmxctNpzzZlE7UZhqD3TEZcIoyNhExrrXcd8FnHz5MN9v0r4bUAbgfEoUreBbj4Znd5Q
TfDxiCxYJ7tVnrnzt7kfBy9lVkG4Av7B9aQ0R3nVlZV9jVWPDo2IPjIPLTFzwgfrU4xduTadFaMp
dnni4Z+fD24nVEiL82mQql9c2AMoNlnHLNQbcpWGjVFmUMaTWn/PtewuQ8MbZHuVGI1/wpIybj8J
UCxqXK1yBEiD20bufgIbz+iCKivpLQ++KPXVFqPsxddqIjjKEF444URr6dWr5nkmZX/luia5kDQD
7CJdB7rTXqRiU9rOJO7dQFmz8UeL3VZL1N3WHdBXRirgwILAv2Lj2EjIeorn5qFSyu+q1VuEAzEY
SBJBUVOnc5U4PzUqMJMy1H4HFrLhC66m4V+TzIcxYZjWtc/VhzoiAYKuT3DKKE9UAPfPkQFispqn
cum2ZeV4EzS//F3Mpg2vn0cV0/C94ApcV4lWwiLBNkkDsR5lmEJmdMqOLTM0D03FVpzXCCIdvNgz
SM7C0XIooukD7BfiQR3wjaxvKCRUoR2ZaL579jpoowylVpbuKQI5RDeZyfJoiDryYWX5Aou7j29m
3ohVSn2tjeaNlgdBLJ4hrmSSatMcwpWqtvnQhVGyRdVmnk3kCHdPqR+XV33Mkic3bDA5+mL6HRoL
9hFVeGVkOzPqxLlHwn0OjR6Ri3Ae5Nnn85+niGIJJ50QEbYANmco73yUfP3ANdRzna9RjyNNb1jl
LNZH+SJlev88ggg+y1PRV9ku6hnWAeuIG6aPlJ3tTR6ozzIphsFcmdf0dr+cxy3Ko1Tk17aonqtW
sc4yG0yW4oOkeLYDYZ8VkdkPSXEAKmIeRWE3XLL4+sLI35Wl37zJ503kv3imrI/KtRRwGop4cTL9
WqvWEx6nBhc6dlN5HUs9LqFIrOIUG/+Jm5C81vdHUZnw7Nwpe3TrqWaRO+CHH3yYOjM2Y8qDh1CI
iM7vj5FQ3T+q2gGdFAqoR7sjREf2JWR5XT6C2cfNEqNMk6/iqPOPyE9C+yuc9x1Fn3IzGdVwpqLs
PgsWqV4GlLHxi7MKYu/m5/4FSSbbXUXj0gsTu/pemGKkjagu4VJCaoyRDLPMx6HxW7UvP+gfL2X9
UG7kk2o9MV2WXrfuHae4Kk2Kl3km+JSCFi6LMH/puaSJdSQMw73JohuKbG8x9i6BEVMFLSQS47RF
l7uKy6G/2Kljtntsf7bnZVfQxM41U6xHNLjlY8SmdqSB/RoN1vNSwAO2m+7ikXJ/A/t68bN/Bjd8
vvD5HL2Hpw57/jGcWd2aRxAilrIT4cx0wrBaOFfLLJyr7jrDSojqKYhxG332HgI3UNF0JSfZiUj9
HtMkm9GLEbd3w7D2Nn2Juxwz4NPoKGk7c70kSaEs3/fkFd+ZACMQ2pZ+qIXQDtO8HkV4ODOtE+1J
gA0mp9nSTvI53SSzF5fYRb5oRZl3ToT1j04FcO2QinIUoiCmLa+5ZTRd3cpT16mJjFTzAKwKr+qq
E98p9N1pamqsTUEgZQN7TSBbv3pDN05xhx5OHmr/p2HRbAnnZ9yB/EGwEjcDOSXWR8W24UhV6m5j
9WosyAiax/PSp7mkWCmuf+ztvo3TzdViOj0zeyPtSpOoZotenERxlG7/WIzx6vc3NDUPy32RZcT1
mlPwDWNxdVsaKoPzUTb2S73g3fzMr94aokWjTle/Nlh2l9/sw9bbyrKiC31ra7kTuTUyS3Q+ZTrv
9lZoducp7gLUTj1QlUC50vNusczq+cUexZtsf9iuN+xEDABxsazIT6eFb7WY6k1YjaCY5vmgQpFz
jfL6rtg+ACByYJdr+bMppyhzy035qpGheZC/o+nVRAZR90tVXLHXRTew+8kr0W3sxIyPpQ85J4q9
6q1iRCB/wVj9nvvAvp9lhw4Xn3McVeUdLhSsffkc7g1n3Q2TvmV/X64sgiKP6eUzuyOabPzJF5mm
IZ8tMzRWaKfnJI/caLe+kUYXP3Nf5fdla617IoHbWSuBrrxFY/pCJc7+4eXFJSaN79VUg80Emw+g
qOMfjCkyvrSVsYj/kznScKpy4q/k6JJ7g72WiYzSjSYfVSGdgRq4VYOp8mYWWbKWudoRYBfX7MDv
9qAq5Aibu5k767zN5RoLPYAHDuuTs+o03d5z2nonZ/p58i+tDKFJQzORwibTcg+P/mQH2Ze6v+q1
MnwpJ7Jdg9DD0zKXav2abBc/L0/9FG/+GmLlYBs2HdaiJt1ocBa2JXDC7TjvArvmXI/R9CWpx+Ri
F+7Nt1vClGNu35529s4bPBb6PZEheEInhMJKxN6fWXi+GgMrTUAOzCuaHIrEyYWLXPtOeFn+AUps
rGkD74WasXktW+OnaRInHPAl7XN3sh4BbspLaaT+elCCykTbfMj9Cpbf/ITZoALPh4NCvtTPMEBA
aMc0hOZDZ0GcW5YpSm61B3mhypVQYvrZZkxUC4W7peyXAjIb7vw0+En8P6xOdBn/6ltRbYfaruMU
pK1hG/pfmsnAs0o3GkzjOKWx9z156pXig3wI6NER92EPMWNnwFdf2ZixMjOy/VXQQ1NmqX8Nho1c
HOpwz0u9jSlIIROP6pqBNLfFofC4bHH/ZEc1KK96X/QP8ilqgeVOs4gvFB6ulyF1H/pe1VZ2LLzv
2E1+yH9VK8bg4pAooVhFd3JCFl5SsmDbvbbLVXM7Ygyn6tFWm2SgM6txzyDzat2NVdENMxOnJBWQ
JXTtHHQ2Ha+tlgZrp1ThLefW9JD45beeTgvBPAahUkP6Q3HtWbZFF4ZFdfZQ5OZB7br4F5MKD+zx
QFXaxQ5itaccucVeydmtyfJSWJiEd9q0euYlASzLlePSmUjKMQHTaDBAG2G9s1UdT2yYiRe/nk2W
RKkpPorY1sxtbjMoiXoGEMd0ArTvZYIrqJy0ncx7gNJKYBQid1Ssc9IJO28z78sH0WYQ2ISCkAr1
fwiQweySp07xxB2sbbitEjoKsZHMjR6mFCqU5nPbgjMphPjpiuRDvuFBKZ2dUlUAoQrnQ/iRdW4J
TZRyOYO69h7ZLzmCQcimAoinYrrRdsjIznV0d2tJDahTgq13yLqQ3QESd5RodLDQ5oyhBQ65KSPV
S6o3MxoN61xeSWPt2U+Ec6/iQiuuxOl+lR2xSjQeGyYkA+6s63IqA9cAIZ9Lv0yqu0w/3ya6kpKL
5TP0Kdq4uN+hm7o7EgmmdWMO73bHLMEOM1DZsHjOtqDTuYjLtH0Y6z9lPl7BUvlRtaI9GjmkV7VJ
VZkCbT2G+dlK/X+ioYAxkig3zXL411IrN07u4KKbAIw5v02yVdT6WGnp8MWJB2Kqi6LAbkVLt8d+
ui5c/rBK3bZP7hyUp89tpzTrYhDHUPp1YkKAGtC6Lgmn+khjAJsUsC+aCkGsDBK32CiqsvYpFN/V
+c8OKIu0nmwED9ajTvHaRl33c8ci0Wzt4iNIlOY+s6iZrlijeQlAHjuhMSpbekgh9lrhVwe7AX+k
AHV8ScKWVLTO0B/cmbnSIC8tYyv/CNwk3nVxqh2pF0wP2APWMW0JSvnGHOOsl1vNIB16ElN1BHbF
XVYJnwRd7ac1WkzheuSttbw4R7EaPaMKRmtamNV7jpKmGJReWzsBGtGlG1TWQJF9eC2W7rx6OdEP
jIW3BGXDoaudo6OQARPQDt0lTi7WchEgD4JKELlC/70HafxtW3Tp09DJ01CSz0kQ5ozg+UOVQTI1
yly7t46Y+N690g1mPmv03E0AXCgcrRCVuStZYCyoTG282NUO7DNPmhrYt7SAx1ZCb5z2QZbq6NvU
6eqZNGlJmCBn97tcZfUicU/zWQlOLBwJSFTc8buikzdrOkxKhmu7l9LOlVVa5dHzf/+Amve3w5UP
51kM9kDxVNj/sgf7xyd0dVheAjzecRnSS91+dtHwYZTShnd4OQRIpsJnc6P9/ltRb6BhpxFgsXeM
y6hq5WOJA+uKCeUSY5PaN22g4+cddLbHRnfr6worZpNOj0qlPUdRG31R87leSvJXaZTKnp7ZoK0n
kUbnoTFYiWZGcg/cEvfD/HJkJfDdAkU7ITAWX9kYdyODPJb9+BFvMQ2MtKG8NTY2PPb+PUIsuglM
Q3y0Fi7PKIleu64mdDBVWaNAIr7U4lxb9vCipl8KO9XuLrsxigMEfurebEehZHKyEKttpThLarXG
tH4KLIAExeC4FwQ6zl4+Cv/1qGD9Ty6d8SQLdLKa38TIl5IyrtaVpt/wJhmvg1M3B8EIY7ndj1qy
t1J1VLaE8JEHoFCwSfoa7YT3S0hbNugWnzWQ26xl2y8s6vGqxP7FyAZnryZWuVizWRBPF9X7hkr+
pzqL+SBiGTtVme6gbOwtvhp/eaT4mo9skiRHQy+/lFGfnfr5LCSw8m52QwKmzt196jwovAcbKp+E
qgzjThbZ9Iw0WpAQVQdbOnMIoMI7d15GRAtF7ykNlZwkTJZzSeJsjFk+LimPbhJ893hzD0pLvFdl
p/nV54okCzgIuPA7z3uN6a+vwzpXz6PuuN+1jrnAHJyZvabjXsevvl2mi9jMjKuhsKbk8o3+EfE/
OuHwq6GaftFaBVncds66J7jvTikIT7su0sflLSZAAugBQJdYVQRcwlBmpaEMNAEIPFWGOHsZ8Qat
+lyUa0H5/qDEhbhTPpoRsOzxZ2G5FTaU1xL3nNS/rcy5/q0cm+RMyklIT8Q8pEZqrlzIS1IFilgO
05yGoDro9rIe83mQhZpCR2AAIl476XJqGZFpUxAZlP8xnmFc/3uR50G61GzGMg1ioiGNM3/c7uS5
BQpG+fBkCafH428j7pRVKDXNuy3UxHEbiLx/aNzJXsNvWMslt0RvZGFf7mlol7tJdaBezxL65Zus
QztZp1bSboysoGJum11+luc9NzPRpXPKehBpO8coK6hkFqVdC9eXZgbRM6Qod02otguxq/zSq+lv
apdlfy/TIXq0mq4hX3TQzo1bjayyEvM46nBqqcRRrQpWXkH8t1VdyXw2LlqfmhSIwuhUp0Gzlmt7
w2kLOlKe+5r0DiWcMAlhkIHYRNvvhMY/TqY2r7bQP4D+TicZGypVuWVk1gerMH+BzVwLbvCr69js
xnMi5Ij0Is6uaMdvcd7vsJH7P720f8htJXcOgd/TsvU969kkHWkVakN6zqaBedgsQ6zsibFvJnQb
8kcmjUghOBDdSuqWY5EdfLZ6a7uPtV3f6MZrlqcH2zOOrur3X4pW/UmWTw8YlHupdIgCngEMoq31
i53E5YpQaBMBoxMtGm1zVneW2ZtgE/sgq+euSizIZKH27zG2SgaOWyfNta1Q8wOJBd16UqmE3vIs
AvQM8ujroJnv8k5hmrTWtrCBt2oNQ1HfID1qX0uzG8//enpJKE1UZd+kuGcxVoWYpnYqAJ+tNeTH
aB7GgvkAxX/uAMxLANMq/D/K0IY1Q0kUsjgSM+Q/Moz98P331EP/T5TiWS7lE4vExbweDpIpFmP6
G2vMrLGZJECpWe2CxIpvftUwZ409TP2q1+fbPsIQGUzIK2fpvnTaYxspfETpmoXH35WR5cTIaZvl
jgx9bmjpo48xMGYp/s8Q8tNVR0YaGBF5XJXV096B0jw1aED84jVr0xe5T3ErvbynefzC2q9HdMnu
qi/m7MRBKdioOsNaI1yq34Co7LtdnE6kyibOd6POZxK+W+wIEotOWax1EFUphVddE2+mqLIOnuOs
kDwCpOuKpyzpFPYNqvF9YNfj6bgZYqWfg+KhvIhOKY/wse3fKeb4pq+0d73vmrebpqaa02+N1/nf
M7Wg+V4E/RHZkLldJucMYNfOtiekQjStYWXss9AkVqnw4wtIM++762XFsaOD+dwW4b0LCe0E/nT8
tGQElKXchlGN+hF5ucQGyIa2lAaBRPBWajJVECSTWzdZ3kkqb0CEKOeCBUla2xTYUqg+JjPbysEt
w3LXg648ldqxUNytM599/hiEcNpeetGfFDs2HnovuFgakIChD38WTb5CKohse7KxpTddspazjQeH
5irZWLZTPwxl0l5ySHc6pYUHuc1KJsU54OsOEE5B5obQbdb48Lle4qMXdO6eei6LBrMhS70enI2W
x/+UtDleamqwKGJgi7Xu7258F7Bbo7pydrppBosLxpAwKNZCticI5EQTwvBLOSTg/iUC2o9uwPRf
0ciIQ6zZ1a6oxuw4xP4B70uZbcBcGPtSWIg/wcJfGoV37QCRJs9NDb9jGdgvW6CeYLSDfB8pPVma
5mO2y22/us07LakWscmsd1rBLakambHRcAC8Lb8bx/63yR6GfTPH0YJKJCK4q96T0muvTbpONKJi
Q5mOlc9vLleLCMOy1b7lZvOdbJljkGfdG7lK//+0/IHBoCoChW/58WGsnsvGA8iR3eTyWB7UHENr
TYCo2xgFkMbWOnANuCunCfY4odtt2tczWYGEakJE4Mv0T2rwLrc5SsFGl/FJW3FXGHCp2A7JciSK
D31dOEW+7yNAtWvZgQHnqJ3iGunAOOnlU4oivi48IsXLQNtJ5DbUDhW3QHaUm6sC1iFcI6fbNsZ9
0uZeQmx9aKLtX3SlYsK3vVltGK3cvkXKOvvFmj62dkMygLmRJQIl51JocIEZyXRYFNQixc6gp2IN
idXayoZi+DbGlfIaR9k+SsEiRS4G3sHPQCQDVH+ooGugkhyJHgvrdiONwkH4A9481Q728yh0c3Eh
UvO8mKsqtR73ppaPO6HqrBBzYzyIuVtllZC5C4uICSmyksKrFBtU6PImw/pitWZxTsPiOfDHXUVy
01m2gMEfldAPe/OnpxfGVRt2+djfHTRiR0lwhNMynp1qeuvUXMMDRmPHiWjM2SZ+p09SgN30/mX5
DhaYko1eZuVZCt0SH/B5YCaYEROdEohTBAebkkwH4fYkF9d4MvkjgyUyBQOU7CvLg2mUyVo+J9US
Thfd0hJ7lvxenSrl9pqzVevAF8fByZBbjl11lPlbtlDqY83Wjr2wdUjYyL6bcXjQ6rr+NT8wNNYu
ozsY5zjFy2YULvymFomqOpFT2fUVVXiWU+G+iF9TVJsUlSGxaBl+JF+ZEOYn6ht4/70bBfaP0im/
Cao75zGkpntXFGwoBBxksK7C8lk+yqvgKxi2J8b16WyaBGHhpyk+lHBYW/pLOVUCnqFXrtLR3iMh
6g9uYbcnrafxsTjL6f5cHCvEre6HrP2hd9/twkPK0fvaWdE0a1PSky9ax3ql3dld4ZWZKwf4Jw3u
OTWhN12SFWre+Pq/b0QN+z8F1Y7nUpU0kYKDCPp7I1pXKu3oJnb2XugEN4zSVIOiwH2TpcQ+La1N
1Sfuup73HRFpLCp6xw4BYbrWde5u1R1BRc91kTbN4nsgBXPEUiqHxlFc0B3KVu4fa0pWx3zABOsN
5bqZ105m6Ot7MaTOBi+8JVYWBpiaRPFItQ66GQQrXJnJzsjVfF05HbmXQVkddJXkUrlMDJqapADu
yu2Yl8au9OZ72SIMnmlFxxtZattOpUjdi7HYpHOueTwf5KPPQ+Pa1ao3SyhT9uBvvAANk+7O0KF8
Zg398RCnFaJmDN8joSqPrHuSbWCp20XY6ghz7cwLW+a1m5sUxdexRHmEedS7EJCAg6ugTjFQVHls
uj5bSU+Amfs/Sf2znuJ+bE7RiPwwASjwW6wsmFHQ9fp0PZPM3MoliDzFfg4PQYPxhsehOlCcyx86
UgLXCST2bTzHO/lWmVA6nrudeaale58YqLtvp09y0Zo2triXXv4UOBApUjRSK4HS5VzbOgSaIvXe
fUTZSB5KxNJmd9UqehIO8XhX6FfeA5Y1mNYUiz7S0QpWDIRMBv/2Iotubrd//dYQBPhOJvsxHeu3
MgdraxZhfA4GtUZ9GtN6ZYNw/vORlZOQNKDbXj5DynoDhT4cKt4OBK+onzpiiwpjuwhetS7lZ+Pe
ti5KDmRfr4rwaLZN8DzV8Zu3CCbU6jme31c5xN/AXhVPUe+ZFxnyXJNEel/+kEUHNnEMxQiuKm32
ReSOKLmaZo/B+PejQk2PoZUfe9zveyuIoRXo4DCN+dE4P9cYw0VQk8e5xuWYu4gHp7EaCXzCzr3Q
6Dzcc6FR0tsk+jsYitXiu2zUwDsrpgNXpaP1eQE+MhyiACF0YL0IqplPmQ+C3RiHnPheIyE5ChAJ
+Ctnn5Xkrl9IYhxo0lf61kAa8tntiB37gymG7GQvgvWee7emmN70uV4dG/q081zrnpV696gCXpXy
neLfzmK76h7rxDlYYECgcAWvgC2ac+S7KuIFIrYb3K9r5cNVvPyQIavD7TyzwOS5qHQ4BFn2DIti
B1LK/KX6yi6cacypGxdnuRfCpILSrxqmY8I+bLv80WozUNcSQCahmfSZql1es5KUzxWMOHuuQ22V
IR3uLTN+Dos4voThr47K200OJ7VVid3SYVLDfuMRn7AFsTR9+DgVkb+hDSEP+iifb3W3Z9BQhp3s
zKmI9TOi6W/yjKUmSjYvB1DJrbGPFDe+UvRfEyvY6Xer6K0r+ElplYyF7+3sbOzmDSbxlYTGke3T
jeuu6Y21tPnp07SdArhKS6QJV9B4Em3UkSNJHVN25GYoVETz/7Ao4agAIdpRgmd1TAiAytx4J7+4
0XNeFr0SdlQCzcAB7HO1YWOO5ABndH5nu8wSrkJBHv0r+22kkshiPts1ti0uTZ/gvZyvBrlzb4EO
3xK3u3/qOio1cLd9rVPt8bsSFM/QUJgU9aOUlODuupM31lz6wQsAMlZobYRO8oVKn599YrBLtYZi
xKyv5du6RDb95IHx8rUvrA9Dp+XUpgqTweC/d/770nIL+cKPcs1Ik9AGmFV4R9dlxFGRIa2yqcfT
AF33FZSMsopnM3vmPsv9rQSPqGjrN6DJrE0TlxqFOGyIvCX5HuQBEvf/aOZpsln3byY0FzilaVKy
NsHD23+DC32IdyZRyso+zSJ/LbTyW9cM3XOQ+t6xxRa3HUBcfkzjM7Ho5k5rY3KU2MDvdBrp+7IP
tPcRgLyTEP5Ki8ok3G1oNvbQae/xHF0iopTv36/P7P46yiLVytNVn0DVcfQ2MIa45bOpOIjRvykA
iQ+KbZAImIXKebDY8WyEme5zgFKreu7ZF6zCHoSrbGQLTR6ivmQDX6jJflDqh2hQIZOIGfc4jdpp
ZI7dLxRgg0XP1ibHdauXo3mgn8iGJPiZu6n2xS2xQGW5Q05c2ixjoGYVYK16i3SxeWlMP4gO8cgi
OqIRUlWV9rDwaNiBbej91MamJN31lDTKdQmoMUI2wIli3YBFxqtepSKPYQKDlhWl+3q0kjfNzx/1
FPdcWIBx7yy6XU3eFHdyMdtjY3XxoRjd6FFk2cey8dBTAj9hNX2V0QqFNjUHF8ke637d+AKip1qX
UcefMA2/dEw/GA/a15Ro42t9Hdf4oYY5DX7bxgBNZVttqOiSLkSL5cNMQFyBzOV5g8S2PYKj/cj6
ONsTZtk+NSqD7YimY3CbpzpWmtMEIfKAHG2FEMN5kK0mhOE2kkzulT4c7MN/X/ohc/mrKOnRKPLm
7gMXiWGq1uyo/KMoOdCPZf4AWWhJgirL7+hC0tMPxzWRACEg2SiJZiK6EgoVPXDm0hIYavAjraZK
ttBBNr1XIkAn1g6FgkqNBDTGcirLRAT14HjPU/jGjB8T4CuHHut8CaC+0w6mQvK0M0aPVZyjDJ3J
N3YfHbrwCkWo+JanEDbw++n3RlH+j6/z2G4c2aLsF2EteDOltxLlzQQrlQbee3x97wjoVdWr7n4T
FkCxUhQJE/fec/ZhGIPacRPBhnvMRsFSS4PkWLPUfG7C4FnW27ONdt3oivF+9p8nLtBb1Kj6C62e
ek9cLKGZWfWBgDbBtcXdlTaCs4lKH523WFYg/nNWi9hbR7cjv1RowlwyEBTuJiDP63mw0gMBcBDS
rKZ+yJK+OmUJyJhAZwEBAZxlavdEziOLMU3QEsVuP0XTBZ/H57KH++TJCKfXTpgs0yEs9uac9c9m
BpKSNAlzb4tdOlPFobYyhIxiV1drnJs5cjLadhSoNmrtFqHLsYKQsQ8pog6NSn+1M+yeYA5GtfJC
3pEFfCmgIS+7CCgOfU10pxQ7wEAhvsXCLpaF4JLtTFnUSG7VmdeBJWJEoMt+aVNrWvE4aNh6KCaO
0rDN6jjYYiGsiEHWj//70JQRGv+8jEKywXxoOxgjVNNEyPnfR6ZhZ2oUO8ZwBg49Frl/7sLJfXOh
9ghJt+r0zQEo+Mpw+P7pmoThtTBPCdHVF8ejvY6xDHyDaRSbsXKTJ0ZeBRCmIoXz0X5vFYRyFG6e
X2uLEIZh7rzFIJRrSDwGsh8pLZA8t5UenpyuiVYSR1IPbsa1MFY2VdE0D9hmMppEyRPISuWgen7w
0GtoMOWIeYydDyIKtKeMYIBj0DTBrnz535+T5vw7iwTtguWpmjA9A8tVrX+xpkuGpJmXJeEhsCt9
V/o4dZnpv8j+51978sxUG4+YuGjcDmZMdK6TmsfKM6fnqbj1EfmydWr3WPzEOZzF4Yqp9kC8oqgg
lF7/5YBPv+ZWcR+aiCm5GlCok4+mNAyJI8Dez0SJH2ShF9PQxMLSobA1RNcQBCzX9MBWHuUWKUzf
W4B2MGyl6gGQ5t7Rxge0+z8jm2TRQDyoeblB5OHcxQ6hQZ5nEaBZ5p+AlNplqFfZ5Wej5e2dVF2I
PasZHUDnICwVZ5q3NYvp13Hk1BLri3HwzimeRwQDKSl8hkkJwTpYRdqfPnTMWA7D0GcbwnnjTWf4
CjHxQvvQTgMZr5VGsquA2uQzOGumIvRQzKDXsT7xVnsUgesofnEFa8xPcmNZElsKxBtuUPpZryoi
rhut83dFSLdYPjS0ul5VJuoZcMpapaYySYGD4ENYppQ3yIcERxS95sZcxgrpKAmztJPFfCEGHkrP
OvmZkF6C7YMLkLSfGZ0QznuqIXw36VsyVeFL2pvmvsznClMz+UW6LJlyZspLPJNpBjFqz3YgHLuP
D6ShipMnIpKqN9U7eHr1s2XSgfOa+KmR4m5s7HeywJCIgG70zyYRFau8IzEujgbIB6V3XLb8Mdkx
WT0jnZl3RjdNe9hszH0DctPifH4xDDW/lMjVAavyfJ0oWysKs12busnq7wGgUdDVWw6tRbhF+sLw
FKbq0Z/77tPNE20dFlF/yzq883ZBAFCbDjcCPIvj1Cb+DtZKdqcMWDwDZ9gvy+r/fUbq/zdy2daA
LzDWt1gderjU/8Wunul7mEaY+HudIuXoQVNfxTB1dh6pMWf54DI3pr32176Jqj9y2h8on79kmU/u
WXqXjdFXFNrOvSbyZIikSQ5WYH/l+hQ8EmUITMiAaG02JvAgCTV3K+08FwQetV1nnWkd9k8dRW8i
it7KcLkwcNQWSuRfOhLf7y0LDYXsQxiRf5OtiSxS1tJNHaiVvy3oeU5ZOq0cy7R3fgLsxgvUF2RW
r/T2iiVGPI+Qa+piV95wAhvygdv4GHUy/WjYJUcqaMQXEpLwBySW/3v64q6ZbLDf6A+15uw0Q69/
WBDW1mbspQ+WTdCZ5SE1yvFq/11hmDqpiYNl9EtpRp3YrQfFJP0dcmk5DtrjLJYVf+3JdyP2bBX1
sKwi/vqZLHRyklHyJObKN1r6Cp2Df19MNKBnNwRX7Dbt4zhMA2BO04eP0uDRhs/A2qUmVHMRWbcy
906G0pjoN971uT31fmb/4ib+aht5f+p0x9rIuzY5L/avqss2qVX3P/g/3wc8dgR94ZK1hVMhz/v0
Qr76n8Ly3Qd7Ci40IZJ16Vnxo3zIVKrLWethNDd05NYqCec28YMrMB2Is63YOtJ0ZPAnbkwOJJn1
0srVvc7c2GRTn0gVA6Ut9MaZTkfqu/1OBGqQtR7+IeH2CLSAe263jRxruMpmEWrqO5duJ2CEZjgW
CJ2fqfa2VqqwSp6aAgMELltSk98X5I4CL7fKgGu65h0JyjQCRtv8qMJRu9EHz7edgZg/zLLo1UnD
Q0fjarf8jwFReHshVr66s6Iwaw4OnlB5BeXXcs5zCwIl5bX9fuyd6UVz8ueyBRY2IjXdsJinAYs5
rT8jXxbKCQxlnAkimtDdFyu1Abq6KhAxI2zhv7mb/2lsMgezqSDZSM5/vMnD5DqChnZqjdBj+235
xQxP55MaAjENspL7lQBZYXeNT2SdGqsaQ2tTa8PJBO++c8L8j5LnVFFT5mrr5R/QSaVBNZ+Ot6RU
XmVsY+j640GP+ohsCxKfSDpItw4J26SoBslGDgEmv4sflLja4KRiUJf2yT6Rc2L0/jg/grvYTQQ3
qUJBUQXVkeVychmjYC/fINPCfl2b43xQndx6mongOar2ikFRTbxRld9kRrN84Pb2jGs3owNQ1Mfe
VREUz4gsZi+MnglQ5VOf8K9/o8H6D2LKswfNYelnJWa0G3BcbGe/sHdhieeDwi57I0AbSIVteTj+
9A8p5lHCNmCBOeiotwISSbRYQSE8ZQwP0LjeMQww76w2/34o9eHI/HTogJMVQUIKxgiIRj64Vn/u
y7yHnUJ8p1eF6k5tXY25ee4kLOBxIoVe8FsWIMyVmAHiVQGCpuRviuHbW8vPq83fggc1nUlxq6oz
t856PfpRu7dNKmmeby5d1vfPFTX7hsZbtpe7Tmk5h7xwpnVrlQ6dcTPfyyVL9bl8RO7IWqBSs0uC
kIJJs6VsiSYxnisnp9E3F+5hYf8VXVC/1G+yS5jNzpPXDcG2DIbyzQTtKgQA2kQGrLz+1yzH5Omg
Nda8IjDa3srdclTDfanPTNJQwBvNbixBXMdtV3Lp6oyXQkdRg+p05SdDiGgwbrY2tf8y0R5nkOmY
aLpz6hbuus1GYwtkI4T96RoXbA2BShJC15bn5Q+bJuNeDiFFgycEar/shShQwB3Mr0VX7RPyF05N
FZKUjUaZLBlpfxAPrnhoM0099cvyEF6DXJrFT346Tr9Mw/RWtoFvIQSo0HwgQUrhUDH9wveBBUz1
945TQReUuK0kQfzSKHq3M6CfyTUguBBwX4H9O0047C0OySMpkdodDEOT87wbXvvW/1MxYL9OQWY3
hMwSfyg+Z1LxdohQnOdgCpJzSVDJ2BCKSl4jhAC4OO8pSd8S72PX7e9llkdQIWkIASWZnKtxJ32i
lrhPg9C8t2OvZ8acIIBOWBv2iODOfmAcJShCKdU3tajqV4gRodM2a9lL95X8FTLiCxD1BnWuOb0n
efPWexX0gtiGQccNE3AE+9u+y6K1Pav2QbWLat87mvMSMfUkz1p9jpvauqvt/g2n5seAVhqLDLGO
STT9TBJBm9XNvayKndJR17MCYnvgLTKVyG+tGtpn0u4/e3A4j/IBaq6x7gqLf4wL9CrNtGItp5N6
FZVPk7VcqtS6dpEudx2KAIqxpS6rE+vaTFD95YGqiGt5pwTNZcweWkCc17BgadRIZYUdZShTAnof
dR1AszSsdaDh9JVGbHJ/1kpqa29DwnFg6Iw8/+aI5sK76LXJF9qn5tTqRCQyFx8PciQlH9xyhQo8
3CNToJcswAxW7pQkfuJoEw1MqyEXSI/cebMcdv2AXLgjeEl63E1F748FVSqQTrHSiZTyMCsJDlOD
lY435PnzEKISaCPtCeFd9lz0nOTQnEk05XYQ5oirarsooeBHiDyEslz1XYzTk1WiC3eAoDBSCSxP
Q1memm9yKxigBSN7rU5+k2ubtKSukbQPNUS6Yij9b1rQECq67FUzG0jJCEUuSdaBL08rD8cFH7Ud
99UKg329k/dUhnybQEM8VQDne1DJS9r+vaXWhnZYblWz0aFDSOxnqTP7270TePW7Gqf1lZkaDZow
/+lqs7rq7O5HmZK6XUw0MKM4i05otdq7OOvnDUSg8Q7rcrQOuUNrePQhlZBhZXbkJdqE6W1I6qGa
DERfx5uGmxSmjVNNcNnEAGnQtJt0LKt5VW7l6ednxp6c3XnjKGjSU0s175htcgqKpt3Y2NWeIivc
DSI3VdQIpzDIitM0UexNTWc8MJz3grp6tjtUp6wX5U5Uf1qz+qtA2XWR4zNALfbF1ty9nVb6dVnt
zdofkHglonHc3pbgilXUMcuVt5oFY56m/VYurzxG/9fQ0H5WWjP+rOb7QSQfDAYp6IR7QS6RM13i
KcozfqCVW5kReXCcpBnzuJ2jGSNMUHY7fHHIA8SVajBXCr2SBRwtFxD2cGz1zH01aDuCOZdKlLU5
ptVFsWv70TKrN/mJTR12qDp0y0tvxM5j1hbL8x5YKt7z+E6A4rSTn1+lkHek2/lLQZL2fVXnX5OF
/tl3iubWBf2n2sT2q6tqwdZvVA33Z5ecouE4jo6yc3zHeazJSMYFDAQHhveKuJzumehYWiQWIA+W
gsUaU5L7aQN6p9m3pZlSPKuwim5GkbzWTm+8EbHOAss2X3xWcdAIWf3QZDFeIo9Q91bs5qjfeN9K
dFi4RZQnSqs/lhMJ7NCoCMplXJYHtljRduYCKIg8end+O9Ws0egZk8b1FqqRtid9y9mPaWC8dmV9
GvsyXqkj1bhs7lE3wcwkIhg7i4Bs146/rqfWP3Zj0p9H3Forll1g9RqHiXTQcp1p9Vb8hH1zUq5B
1r15qBTOXGGClTy25eEf6FEBiHSwTlK3CiJrPBviJfKnONG7G1fRrZLVL7hFmhuAKe+lJB6XOfeb
TdP2bioIIU/DMLtHdf27w/y2tzN73skwGscNPvww927E1NgPSZY/yaYZ96B/v8qcVIDOM5i60YTl
RHnm3M9/bRWD+v3c31tBGHJ3zrvv1xV+Ul7hbW8gCuR7By3uqU+a8G7WqHvw51dvlta/dVGWrFRu
Gle3ajukYXjIgrbJ3xfyda6UDwyHLqaaFW8qlvzd2FM7jtNPnu2uUjRVkwiK+8A+4DpDKJnyx6wp
Uck5EdfzKGWN00Be28tdeVVniIA4oXyJQfWf3aSsn8Ype5ZnROW3YPZ9Gz5ribgFYDHGT1EkB1aX
rxOY8JzysMzGTJ9ZOrXEmqtZ+jD2DAfklnwuFM/N4jm5Fbuk44a+tsKeSmGE0o3ZuZsJt6rx1urV
qY8TA0xuUG8k2kViSNF8RTs/RdccJGNz1szw5I+jNWzUzN24E6k9zLeKnSXkjV3K1Wm5Rk9evsYj
1z9lIlLOqMbPWmWIF4Zd/6Sanb2vRtteyx+iQQQtgRSR/B9WV2TvxL9scvZAVn9h4XPWMyG0d23T
d+e+68mKFKoU0JvavjPnZmPUanPL0goFQT6ZHMgTbVasOHvTH9N74l4DnKV686wSbMhtm3AZVY8e
DGeAeDHEyL4EF1BJ383Uiz7g1Ul+fdsl0y6Ydf7ExDKfkE56ZztVX1Wz3w5KOP0jwkQPe20zdlp9
gF2KpVIllW1kK44S40Gx9D+18NpOdW/suJwzwsScf5nxz4SRaf+oCkADoiCvgTCtugr0lNr4lClx
E2/Tqh028movHzqrvB9Sn1bS1O6WurXE6fNdwBVqjzzXiT5dbnanVExRlxsFWJoNuTcLHSrsW64Y
eJS+aTqx2I9DJpaFyz1Kjij0aOL3W+7bRBLBHl9fdUAZU51ky1pK8ue4qN/DAb9QYLnOC8QoHChd
sDHAvp4HvJxvQ2+uzAj7nkVhdECJ726VQg0IvhODFsOy+2OtNDeJIIcBYD3Vs/+oKia8eu1HrA9o
bIKwWkVeEBxCsSufS5FVrlDn5ffGGJfrxGxacXmxd9/TrJyERX5NskFzZZ2JzOufWtpLQ+n0wEJG
9BPRo5xbW1pR7jHTDjsrYQQzoig5WX26sUbFefdQVO/A/yLpnNzwJc/MB7/l25lznYqhNcy7IlZY
RImlDVftna8XzcmfXeWelTm3J4UDmNG2jgQnq2jmu0m1bQZaZbOpeOtWAWqkT8irSrdWVkaN9DAJ
gNUh5a1Xqpol95yZ0SO3rhdHzCzpemjbpqcXpMC+Xw/S0BpOey306ufSbpWNGpGXLMx9cr0gI1vF
XmvpwalpINNa0ziuZgy8P3zorLE76H+6CAliZ9uwMsisRHAKpFArP9pU7z74CP1VNNjFbVA5AAWF
Ow1JW+w9o94u1DfN7L/wh6g75FDUYJlXfigR5ebkVCGZALHzomTllh5RdOyYDey0nmovq3vloZ4M
SIOpEZ8Vt6MHQ6jGLjXCYosOEjMg1WhfRmgATdvcpEmjnyI4jyeOMzADGrfsQhA78byxUDH67q3v
vxqfvkECivtizx1uP9azKxmTW0EJ0QoWILUxmTslUkDjhoTIVxVtsnQcjEuTjQcK/Q3ZEcfAavXf
/70Rhs7Fx3SPY1dUk1rWXr2c3gskqOgEYPnT5leAbujaR7/127syz4+Mm3qYj6wG/chuTqXO34dZ
qXmf7fTA0iL9mWHDWIUKF7UwCLcws7v9GHYdVlm1289iKxTPyS35HMmSJGIoJSctaXEbH7zWB5jI
k1RzWda1Unz+xLK9dQ1upCQtbmGjodgvyPCStxsCDAWJAMmP4c63zHqzYTvBrwmsJ7fCMGrNxfDZ
G/a966VOsEIUmrpjxyUqTZ4Mkjo3buopR49sHUaO5P1Iyt+QYKSmc0oLwdqNHRd20mDSc10b/Roz
vvEG+FLhkoCyIu6NR8/IootsOfCNe9sutNznwYYK4OsRibSGZq9xM800Mod/VEZNoRQ72yz7tVGn
O8bMzU+zNVcT9sTfVmd+tJ3tvYal87uztGnt5uRASJGAlqP0A1a6d9N0eXXU518jkn6Q1G2y5byB
oMZce9EKTJ63STIYqFGBLVSeRq07zcfa1maAVf2zxVmHP3HGs2012SPFr33KXKR7DRmjn7r1ZmDh
CvTkAyVwcnAIbd3JkpmnSy9OPyqzTA4FFcg6IqjuaP9atLGpnl4MZz4poZ0fCQnu740MT31aK+mH
p5R3aM27awMZFNiz+qePtOEhiVS0WgH9aS423WG0E5qyYmuWW0GEpVT2LsTgBPNUiwyS2cyffGyj
c2EFZDX0tnKUjVN/bso1tzogGgkgZSstaVwGBR4cL5+X0tNt9RLYK6AxuWrVpso9Lrf4UHONw3cS
cBMimK461hsrmHqU2FzWnjzk6/KjLLyGEzEpf8sQpaat/cNYh8FGF4Y0P/5sXJHl6BMGVVTuo/SY
hTpjo9BJy3URDeExgHJ2lluI/ttDa82k6+JKUEMkwqb/jBIUlC12brqneQ1sEZ2mbO+kcXsKmmBc
V/pEeoPKhLMZANZmKkEIsQ2YcmhD95xFkUNGRpl+RSK9TtG+EHb23DKRyXnNWNx7AzLz5QeqwwFp
VpiyOm2TGFNwTVQBXYtaTL6irI1zZnppOJ90plNXVmzvwdgcGEYXfwq7/NcG/sFD7Cn+xewyb9Xi
srqZNdq4zLWTjQcX2SfKLEiufQ2cCyyIphNZ2woRai0eNN8ozwjL0T+7WKHnYN7LmmN2wmGn98Qa
yl1poA3cadVYaX2WGvAFQjzZzkjbHCmv/KbIu2/OcpdaWTtpA/EG8rm4q0nkE+orPQ/bc2WG4WpA
xzg+qCRZojT/lIdHaaG3RNFuIgVmuU4BvJIaBYJ9GEo6EV86aTuPsenSl5rRv8kHH+D3XVN27pmi
fxeo8bgxGiiLDhFvC/Sv56A5fct6EpCVbhv/A8wmGyyWPwoXldYdnZjJqj2YmCdF76OOzOEc2XA2
luYHyz1UQs5F2Y6K7z2hOg+wN48ToaAtfb8pDJ+jwi72s+ieyJ8ywI7u00S5OIbb3wdh89D6GpT/
Zs4PhT1HtxEMJJFFSGqnPH7FraHckUQ0rbFnveuN6j0RrjAfpxA9W0Yd+WlpCeLJstwjp3f3AVX9
CbF5tPq7I1Qx7wYxkmAR8IFw5W4yvBlOeW64U74uMvhKS3KkIcVZXgwhd570NEk/8d6Z3KrCCUNO
di+PlFLLrK10DcgvyRSdASeISSG0dHLt3GHPUnk++EBmDktuTqkYd7rCSk0qDCJ9hOqUwTucWx05
HOFmMd6ntat002ZsW3opoF42XHrKz5bQl0yHyLd8W4u23OvpdaDwybjhZsPbPFyjgkCpZUEF5AtN
i2id12WJPt7zwlVZ41lwwoNUw7q5nm/HzleOLFPCV/F8PzdrHS4XRlU331p9ywVNV5afIRGCQ2DZ
WGm5WPDBZjvfIjQ1txO0ks1AKRiZN9sYzD9YuFc++dq/phR7u8FbFnl2+mZ51/Sq1zPjpnuWldaT
Nul0ElNH2yEnIqM2VZ4jl2VFodONV1IWQOZo76IhKl+0SumQApUN4WvWmwIc5FFBl4LhxfzKh+bf
G1VxLnA8oz52fueWtTLxBiB2YFkWs/75pYz5VwH/8p2gvILx2tQ+mTrSNsODjZP7sESyLIMR39jX
KFUQz/FXY4sTMjqxFYjnIvHTf78uG2Qo2EvMymvnO7F/KyO/2aTVEL5gKkfOCFvso4D4HKqV8Stz
tC3OPAJJ/eZs+SlE3sEMLnGm9DsLJelh9HSKvoqa04nq9sDqwjqEzKVug88k1B488wcZi9Sccfeb
VfhnVU+IUcsYSIbe+/dDnb8bsvmoEwIAcwffs9iNqx5QHe5QupPjY2MwEvarMf4ZkdDdkof3G2rP
u9iBfl9eYThkz5XPWLSxSvtAWAclddFlBzuhVApDIfTQ9B+6QhMkbKAYhMlDFOfWR4VPG8OGVz+2
iV3uUqqaMniutO6lg/CJu8kQ9Ow8vJ+4od85Hs7xmtDRH40/3fcdfiYnyxjkUfffS/9PrqTQGYzw
p+LbiKCz/LKk3Fdgoves9MKzZdTxpp8cls6jSf4S/Ps7v3GrhwUR1wfZk5TYMRXwrmWkQQQTbAeB
Y2QZeE0r5dwVuXBmm81Lj28YIIQbPxbkpd6CDA6iqTOXCMI/PsPxeyOJvqk9xI5udLdRPgzDqrbM
b9qz4RfPqRkxWPUqFV4P1JFc017ULq2fnQ48fZ+D4KWlc1cNWH2lfaqOcv3sijGt3DX6BnuBZa4N
kRTVq35zL7fiRqesyQtvOyUoo9tGfCriJfIHgCdcZqXp+zj3w53SICFs7MLdUN4Zb/g4iFWnz3HW
elBLg/dsDZQBTucqFzk8h26Vct480qkoz7FobfedMWyJZop2cjd1Qf/gaqlx9KGjYn1wi01/xpCK
CT0Q4XbGMBeEBVNPWSmGJaO+QFetwJC4YXy0sE5RuNlnrVWNbQ6ECTK/Rey9eEid2l62+PoJ2cmB
nSi+b1SruTe0c9U3/9kky21c2cg5xt7PT1mm91fkYe0WgJ3yPIUN7y71CQVEs6d3/a8BGM+r0wWP
wGfnD3ihoBzjNnvUKrIs0l6LL9iye+QiVb8dRdoeCQza2QG1sOrFbgfGZTVVXX+UBwyd7DV5z8q9
PHLCfFL2pc/8TbH1RU8dZdwgcSqwK8wAkZMO5zHvqlVAS5F1TPtkR7F/RCTsbpOoMz4NhHaR6BkZ
ygeYzKPsKMsHm+w+3PW5t1+6zJiw7+s+RY4H3zfIi8eS0PvHxkOWJ9YStdgrPWUjv01F9bNdnYFD
8ZT+QdbpxhjW+2oYmHPZrDjyplGveaQxqSaQB30CZW1ux+W7EjC9VobIOGipZ209OsEwAPo/8bRv
IYiQhadlj5GdTh/6yDTLIlL+qPezsnWLo/TuSXtu4gnF4niUkg75oCoFTsgyiPZtbRy+Z5gzMhes
BMaxbgJxBR29a9Kr+nbKEv/RsgnDsbrWeg+j6nPSh+B3qyGn6srpc6RHsNXq7p4LmbE0jS3DLjal
brRrYvWmXa9ZCtUYd1l/YtIblsVDzpdymWK6AlIA8NcuBZR/SDt9WtceMXNhn4M500flpSA7wx3D
lTKG8XMjVslib/Da+NlN8+Nyb8tT56OnU3ksotrbtO44vdczayC3AqBf0gsjEY2qFsBHdg7r+Xcn
pm1WEttXEERkFSIFKLgDbCMpn3AwQ6Z4TtapMUU7+Vr5wJdxHOq4vLNqmoo5Ugc6ke54ayztaNJs
RNjGXmLl061p7HqThSJAM6nuanEVJ31pugur4VZqswNXIY93hWvDYw+8nyYqZALtxHK77mhwQWMm
HThZ3rX83ZMzt6IQw76Z1PjcJXYzSA3tRghABkDJa6i4+DVgXNU9GpZigyYiegpQOGbc37zPnqDc
v9U9Xlt1l2q8pA6iIQH+j0RbKhovik43X6dNf5eg1Omk2LpVs3Pv2AiLa1aGemDkHwz4aGJyu0Ik
cegdzA9GyfqWry3eBk49bKT0X3oQIrAAK31I6k1DCfuti8252pb6+L3LNFI/lphytIRKHrhKQ+fa
Ez06/hhcoMrNmRN93TVo4Ty32RNfEW91Vyl30vUaqWqEZ0h7px3sHJfPBhydsqzDGOGFJwroaZUX
Zn9T4mEkjPU/W5i+hlsA83074Z70/NK/k56NPAnvUCepGB6LiW4pIDVWPC6qTXIZ7aiuBPyhuFGZ
93e05Ho0YRXBfU6kFrtqaOd97vjJNslabVOpXfYZQKDyAnppiknnVnF753GGJMgKVc0Ozdw89RGm
VZdV59rsp5bWeHVJs4BVXYAPr3WV93QwfloFi2Eru8m3WAofWjp4M4cK0LVo8A9D7gXnXNfa4yS2
FJM7SpAg7JS78gfyJUDx2yMrqPA8iK2/fyramss/sLyum1+hknn0CQIiS42xXI1xGB4LmnprK+Kr
wGpOUUe92h0sUExkZRTMgovSW8nEIhOrhRrNwWOgFsPTd2NzZOTsOTdrnLu7f9xCeUopH/U6aX9H
QcU6phneQTdUDHw8JGHZAJ4S0NwuS4uFhiuBdKoB+SqsdvKsh1wVHDUPi2LfF8MBCli8kSyItFef
PNpVNc4leh9D0PwZRdfF7G4WsbG/NM8cVqz9v3uv7VS8JcPU3Bein4b7t3mzWlxsFl9IWa3MKXCu
4N9hvRmWARjM7dBeROXbYHKsR/RrgXeySyeAsiKbt9g9Z4zpanMAIaLve6NPX3S3e5VBreHs/hyQ
f197o7nIb5Zhbr3rmIetl5w8+aSa51ut0YZrIrrhHv1oTvssupLkdyZklUDsbDxzhme/G789J3xp
ix4NjeumdkLzyDWmfKvq6hUIfn4zaf+8VtmDfN9jOb46fY1TVgse5RfnZoF6P8z+A1NcfWMzHTzF
JS5B3eMG0U50JkMBeba8xHnXWkRMok8MEidkoZadpZNXIU8IUycz9jxJddBGwO7zaxIF+aZxINTK
36zGtKjJ3yZlMhpfjYnVcxI/0mX9rQ5qwTqbnrGfUiCzNouvgZt3pO9pRw2DIlns2vNYDuFpdgsq
KHEPlkQUgODfRJQotR+GXmHSJ6/smo4TtE4H/WgLvRl6VKJIev6qJ7/z9LdQj+wr/rgWhCzvNetQ
M9ZhBLUoUQ8Baoanwhr/SFakWGJmrTO+oKHp9xMTGqI4dMTXYnIUKl18nhsExoxbtI0VjfmeTNj6
ITTTo7yHyT3IQMdOn/Wr4/cExThTsLEsFoqJm3wJL9UfN712PtqylacYN+If3TuzyhoUeV6zsTyW
jW6rRkBRmTdLnhYguLLWmy8suu3ygjEDVxaRWv7/eEFtRAy0RyAz//0iRduRTNf+//+V/7xAvo/G
yIBPu6HI340vA51iYOS18jGa+oCkJBRyb3V+MjvUnuL52NbSbWbkxjEuE/OtS7Tl9XDkSLCo0mLP
ULhdj4WubbG3ew8jcR7yiIyiufm+8RUMXAZkb5SOok4cC5u+f119zCpWDRexxCVx6pB7kK2dzShi
2e276YXGrPzaFavvV4oiPLLiKMAV8qXAqdrYwBzuwWcxeRbzjVGv78LcMWgRmDS9jf4yaYG/LO4c
V5v2eZl972apN+3h3f2YIt9ZYbaK0Ki4wVq3x/4DP9Bb1IXjb+wR68qnVbrKGOokFYspmMOfILqN
M6h9OEwWN8lKK8iEdCOfahhdaG5lHrAg6woMuv6ldc6bClflxWu1ZofMkDYJJ+M9GS3zOsFDBaMh
ik4ViQfrqnPzR8uzBKLASS4hQsUz6XYYa33XunVJcqnzAg3TVGc/q5rP3pk/tbA/+F57+UfN59ic
zw5OQ7UlbqY021ejG8sTYawFPjnylduZIkuOlIzK8B+oXoIzesNk24lZpEvAVwUefTa1ctsTenoF
YxGsEq+j3I+waCO1z9Dyp+Gr3KLUD763qLhZ/UNLranelRkZL05/XFui0J3xtLe62fzSeyS4XlXk
r9iXgauVn6pESKO47q/wtWLSB1Ixa54YRlYNYR1d5d7kQ+O5G7l+cI2huM+0+RSMebtqRrpzcsHv
KICpkG18qZMGs1r+1KZYwBWX2O0MFToxlmNlpo2qtIr5Fs3+dlI4TCiQcJi7WXpvjr27TuKu/JG1
40bCmHwWfCvHjNXnAMrTzkZHRCRQgVdZQFzNkb8kxVtKuNJEtnSV0L0Wqq2WRLWj3LWYBq6VjkDW
bCyfJIES7yxGTRYcm8kNqL/rKTr5FnRmWY2ArYhOc2d871pOhbyqz2pg9soPJU4ED5I3rExEaKQF
S+eOJD8sBKGNILYAU8ytA7SAf4rjvFvLK3fRMCNNrGj5BaGn/3QZ311l1eVX80cxb2zmXA841bWr
OcFZlGunEl8fVKkIP3k+W8eSIusYzWq9gwrUnJc35SM2SUY6o/K9qwC5ztF/76YFDUaF4OqgDKPP
PEDwoPwfws6ruXFlzbJ/paPfEQOTcBM980DvRUmUVKoXhMrBe49fPwtJ9dG5Z25EPxQCmaRMUSSQ
+X17rx1NwedZ7p65C3WPdDjLFWzD7sF0iQXpzSLbN0SkXWRdTKAggDUSXGO9UKgVTN/cSa+f5Ho7
J/F7yScNsTBeAaOz/4fwRPHPGEwHHwO4RVyrlNct1fkHhLbl56bE+HR7sxPW5U6SqpwtJJrgKqSb
RGhjvCWqN9QWoREWa2WIvkkZlGK2ZFHRXV6x+POXd7UUweNzAMYs1kipSR3vXY27xd4chpo9Y/kT
hE+xM2e0G2Tl4hSZ6r0PUpE0imaLikRH64jbIuZ+Eyjdui9udRxNT7KzPdhpv6TUA5hn7nFniMjo
U6abITFg2KdW/lYQybrM/DA/hPMQHNiTXffO1RpK638AOurQuv7VTYnxzRUqNDvHVflnOP9gVhp9
Gfg9f6czPdKNKKJopTphcWj6CqbyfJDDr4Occ4jFWSIFqJb+iNN1EVFzPmjZTMBtDdIOviZF6+eH
iSN39fn0nw/JyTI3ARv340Z+HzklD5NtZIcpGvCHfz0yVfV//8T7N8taK9qHOjpwvShhDAmuq/Oh
CQM2P42R4S6Yx908lpNySH/T2NlsLskZzw7hOGWH5K8z7MzlUi+bYvk1J5+CDY2f/vXsf3zxP4by
eXLu69v4VkvSwVjse8UqD0o5fh4Gs6aaoQtgiXWYzTj39DB1FdpweUpeKfS9RCmpFsnTvz0B/QAa
ES/atsRl81rNTzJVAkTX8fzfmrQ36tP7FCWOa48E/wTOb94ORDF3wlwR3GGk9l5UyYM578gQqj0k
s+eiCYrfoyOGZWGOcBpslmA30ylWeRY+pDr5OGiNSeX2w5Mad79VsHNh5uK7JWs5Ldu1sLwjGP90
g1OhgMpT1otqjqlRatahMSxj7OJL1Uat07D6H+zsVPVi3ZUJHZYp35bZxB5YLxfxmNM+msJ36jur
ODc3FRctCMevIFwMMuwapLMpIS1J8wYzB6I8Tb61Xuorg2DSQSntlZN3wSavolOtjZTofgQ+umlP
T9cJioWsyb5XVYxCMnn0Mcbu+sk96BFJsG732NBm3/rDQlepN5eD/51aVbgWDp0LtYsXXoe+RvWS
W5ppj551FPi3V2PlwRvdu2+WWZUk4ZbnOu/2nmtsiW6qQvM1bvLfxFgeQvtk23wuwka/Yd1ceC1K
d0dvFmOQZauuj65arp1Q7gyzvuUYaUvkCr8FLDDDDcxVl6JDSR518C4BXVKzR/X/HIu8OsSNeK6D
0Vv0vtovJvO3VY5PlGYOWutfRRytbZUSiM0mi23xtqRYthQiXzc0kV2vouuGrAQ+ERXwZRRYxLXj
oOlBhGY91mDEg4tadE8imMpFPk3fw6WpFe9tWJ4yqBduRbXZq9tdZA+b1Ku+N1ByEIZNW7Ml7b7S
ymUzebsR1MnCagh5ExrbuZIQwc5lQVC5Vz6XKu9Mm1imrN+oUaGu6r4bFmqjbV09uugfdqZTJ8iv
LZWP2B+I1UqSH8KLrJU5ZyGiQMktm1Z8e7LaoFnGTd8g5Ct/wpIGXRQ/eVH47AT+WhgsjP1uwDF4
89z8l4C3IEg7i91dHNN3LOgENUhHbZLSs3LfouxfJq7IFpOuvdq5Sm2qwwdpFK+iz390E4RfYQww
lym/WrewJytdKVtaAvkGWUq45HNNnldtLAOjTRYVQpNlFIf7sGM3Zoe/0/5m8ra2veGd9Y2+Bs/0
XJnDU5RpH35JkE+kXBVQj1mvvgsPrY4B+INuQjyuCK54RZVa4heaYvbqObpCfdnltraiJfSeZ0a2
7MCzjW4AOBmZgjtmq7IIL0GB4S9t3vMQvVar9qeIX5FFD0Za93emVL/E4EIrS0eiRke36HcZ7Vq7
8FFE0L4o4IJ6+YHI4p0yKCMOnoSIUOEUh7EY8LN8jd0OhgHyqI28NsmDvDbK65M8+3pAXi/l0IBC
ssKsSfrefEmU10Vfc7gkyuugnJQHeS3EXY7vUo7/dhphKfPAHO5Cyx2JIOC3yA7yANLJ4q2cUH8w
hQvZVEuzAw0+DvOZfM4/h3895f7oX89L79+hGQf60HD45a//9R/J6Ktxl5yvy/Jwvy98TaZ14H0+
XvoK/wv5unw9VQ4b0aH4HHxSGUKV18CYfzpbnPR+r5BnX3NyaPMrAHH66zny4ftXfz29zcwfQkva
dUGRoj5a8226Zxf0eSpvwp4OA2UXkr7e60LfmVWT3++WARldXrG0fc/j8o8Uiy0hRqZ5PRDgkmq4
JvLt5Nhv4jeiFDD3uma1ELWxhzkrBCFUBaaotAlAgYhxJZWzoKiISZbCwMpSiAHV9ngbpnMx87xa
324WLmEdh3j0ufxVTbGrJq7prASGzVTUE9EgI7a3mVrvUeh4cscnYRrms5yBpI99iBzTg5yzyu+q
k1cXM3QXgKKms8xIlALDkB7kIvDydp1SyCf4L1kjF7H3tNQgbbE4tbZKEHmLGF419S1/YimXJAdD
5Ch3ZlRJ2JT49Qme2VvSwNiZMYQK7dmCp0u9hR3GXVd0BHQ9vCT4yF7QpQTPEUhE3sovua+ZFw9E
xsJyEu/oTcI7Vnn3eZBzLpXFVTi/XKVRc8GZfG1hS+6wXKFatTj5/dvdZGVmu7Lw073U2OJC8A5u
a4BXL0K3WDp0E8tgsi8DVHm2GtEfocA2jiijPXJ7cA/g2GsMzm78wd3Rrvzuh2JH9cqhR3BSQ7d9
KKZxYVVlSNpy7N7StlYvhXCf5UhV0vC5B1srR/eDZ60oK7mPqk0bD2j8R04h4hSJB5UMulviOuxa
a2A6Ta2Yt8anAjh5VKu7eahphbGjHI5LaR4qTqadghZJtBD6xsHP+mhMRvMI52ojuibtlqFhLlwR
iSf53Synetc8sl/kj5oCxLZBoFLrCB4VofPHxc8Wc0PjkCthy54yIds17L4j2zE/5pMpsc0PtgTf
0e9YHxMnA0Sf92zEN01g2CKJQmtOoqMSbgsD7TcQQzG79+UD9fyAIIS2yZVDY9ntgk6vtZawMAn5
kGiPIO+Oo6E21zy69hhAX8MiSK/6pL3KcIeO6Pr9qCrRCjDqop1gKA62YVxthwymNoYnroeRuMq5
Ti/sAykcr3LUptlK0fz8lpfdRcOW8Mhyw34yhuagYG1/CkvCIqxJXHDd6IduoIo+YwTklE1C+K4P
WEEMNOwRVQxvIbf1VUel9QE4K0U+G+e6zR0e+DH9kSSOtn1LRdzTxXRCz+etEytzn9P5rSpKqpb8
324uGjxoaYFmUcTjr0YZPLhYZkmMVhAmAb+JFW58R+AFnYduZwaXvjUOJkXQc+C1hJxq1Gjv4jbI
N2+ihgRde66y7THkk8qRUnIGmP4xsQ8EAy38x9Y21VM5adBK5gcKLTxClXZfbJFlu8rA7tBY2grd
s3nTldY/jpGhLhTUxTf8QLzf0x7GVm3essbWbiNqUh6pUxfG2pgT4esMDxpL0gvigfZWuHqDDtiO
9xKUgkjY2wzB4KxGAr13qZ6hfaMHeQR593nwXDfcOwY36HneiMER55n1aHaBdYaeRa7q3EUhk4Hs
VeyUj9ZUWWfLILp8sPno3YsAg1Nfupm0205uTMCv52J+GoaNix4ehaafn+Wh7ZP3yi7dLaHln1Ny
vo4yZ1YWou+sHCJogdzba9Z71WKc4187C3vNRB6xlamgJxyl0c5h/+ZHiLdEU+7r2gEk4wYB0b6W
eu5gKj/VpnuDFmm9J3TcV1gkfEzKwYjfQiy4fNrvjVo3W96PEYu75imnTrswh6Z4plVFnkeedXtg
suJwtzP6dZjssOCRdwFsrlv1drRADTxsYWyU568zQ23/Pod2E2RSU2vWdgZcEJeY+ce06UiTnruy
NDXOjRVPD2qIDKaJ8xolYN8vclKdF0JPlBXVyZZgjTZGm/YvZ7kwE8DmeHIqFxx+G6jDVR5wzjVn
x5g2UtDX+bGFpccyWFGmvHJ6m91CYAXrqvHEmfCbcc+NWN1NjqFc6NWYKxi7oMvEtNf5aNwcvFGr
Oo6VjRyC1Y5hmzhQ3lqtu0EKVWnUzQxO1yNBTr6ukKrfW4daPjlc5aXsnM/XO0itYJmq3nhOjVCf
Yy1Zu/J3AJ43g7YVPJuBCQ2WRLo8BI0V1KP3LBTRUqxPi6PhZtV6ApMxNqrznIMeOset7i6mISzf
LV9HqAPbBB5U8qyPYYrJLQ6/ZVVfLvoCkpTVjf5rwx6nUIfwmxHW5RFn4lwiKconRZk+KF0/adoc
XeXpZ6RD5bep04F/wfyYYnLCRVTDquvc7Kew6n4rrRVcD4ezHIZmfndbyPnJc4bd3b8T1egY+UWp
tVoHBVw06gIGxgh6yAxxIM0jN+TSGLjOuFXx6RDDpMNopr+bz+qvPiZ7JcVKYAQMfiNgBOrjJe4p
mut8kKdWdPrLm4gbi51lfnZAezwZqSXKH47TFnt/bC+WJYw/7qATE+0MPxV2WjPTsmYfmP9oCBiA
GbZgh93/prcKGr7MWyj2YElMrAhH7IFscuncJb1dmgcTm0CvRMW+TF8DNbfic9vPJid8a94i0dR2
GQj2RkS0jLQ+8/hByxvYeN2tn/VGTqgYa1VLxp10GMSwLNyoKN+God8RR8UeN0B3Zsbx1cnL4lo5
V9lpvzfdaRNbW0811fZ37MXeDVY6xea0pS/A7NFvjR9tjWJZd+ljqSW8jopF0kE6AqsJVFE3bWMw
LId+1ghJ3/1AJNkDMSJmOoAYMKmEB7rd3UZn0ml8oW4LjLC7EaXs7JypGZfy0b6COKOHOHJzFc0I
0Sj5R1NNKzGjdCyfvlrmD5iNASCAWkWKH6Qj6SGoELDjORtrbjd2SduseL9lezEP3Sj98Fp1eIjj
Vr0ElvsewVYClVKdpXvenrsf85QN5/cctKa/g2VuYCNXCHIlZVM7TTLynPCQU1BT3tFK5yMtuPr3
VytIxXWyLOMq5jO9z961JpoOX/Ol4bYroPTuslTCXnn2MvMRSov1S8FG4SP6e7dL0qAD0Lbs5q1m
H3Ue+SWJ6v0Y8z/NZNrfWJavJbPeGPhcCUHiiRzCZd7rIsgOciQPKXcJetPjuB77alV4KoV06hn6
dmgoXsj39dhT+UktmKXcr/O3lHvuqFbJTfczGme4LzFbt+OafYFBqwdhCEuFCnANxY3Ipl6tw88z
9UI7Ab6AhJF0HT7twNnVs+6i0lDKKwaJQdbQbCpNIffNCGk85pb6pHbgefJcRQIwZMmrUin7SnX0
F3OayD0aDDI6Zs9lqhsnaAW0BmoThh3hkDNZC/XKoE0+azMAsD6UjkUwn03z3NeZ39fT96/nUeKg
/Bjt/vGE3OqBrQ7ZwaVTTdOpRM6hpjjk7MY+Y423z/JsxPJyzpXvaMfUY9hRpypVw2V3PmNg+Svz
MhJBvQuH8QPRU3iWUmRiRf112Q3qRg4JxEwXFo2WvRn14kEeuN58qMJQ/zalUbh7wPsN4kk82AP3
W98rnK0HZGvZaXV6d0+gyWueIutgRYq/D1yMR7VvVAe7ws0Fulq/WPSy1pZX2M9lOId2eb31XmrD
rQSg88fVX1pXffAKK37sIre65op2ltuXv0bGrBWD3W1vfBgKK11HcDi4CfJ526bOHpFuyp8TV7+r
hbQVTLAJYF3kTqkY9M9nyDn5jAwbUa0QgGtbWbyXewbCrk46e+Cr3DPokHoWQ0HslXwQGwTZIIo9
s0PYUSQVYVelDxyHLWm9RWWruhQ/J2Qh1tif/IrouBEh1mtdIKQvhCjWcpgmBPxaRZ3s1aJxzmYR
TIBbgb5kbvZedlCo+DO0p5yA3bPqArqMqfd/F6AEcit02Apxs1bjBBla3+RPbppSZlZGa8sCR3tu
eyR5kIbCX24d4gsN8Ul6LAWwIAO8sEbjiU8a4A0Em2e9R1c0dp6+i6gYXZjL120h+P+EkbvGAKqc
7bh8qPwWIbmGnnrr4oBYhYGjoITn0Sb5UxIzwH9hHKEtZePF9EyXJLM830xJWFLva90BOphbbfhs
sglpynCPWGAzdcV4xNz7eTAMH8FGFhnDsSnNh1BNAfm6gXOa+v5kS5+xHGZxc5qMcdWR47GsWT0v
oSiRxCoa3T7fT5Xkoi7gc1Vhc6oaADsLwIb5WR5Y7OTnekr6ld3SVQmJgB4DoTxI9CSlLW1tTnGw
lvBJo1GtpVWxiKmmSjx2mbaVIjk/NcTjqAPy1T6ETWA1yDxEnEF+QSZpbRpszptOD56UmS3diU5/
UUX0lM5s6Ymy4YWgxlc44I/ycYkUHni2Oz87ChT8qK15s5RzLRT1VSjTdGFjSsQrSqlHU3Tmmk3O
G6zgfCcjhScrxReLYkI7ICdntak32UOC8vFLt5sPlrmxW3S/cs6D3usqxNq0ifcrFa19rqykQHox
hFhKOzpTCK9fkdvMbUfF34gAtOfc1xwBrLJRxCJqK7vSc9VHUBTJcxvFexMzxVuYAXoaLOUdD+uL
olGvyNmRUj7Y0CpIZ1BD8yR/A423SJoUzdXKNONo581v3fXgoRNzv5GtxLQYP4dB9T1WiwzqnRgf
/fquRpbfhFDAclmZNdwPJ3VXugQK+/lgbBsnKReyBSdBx3iw1X1Q59/wITVoZc4qN6kJ9BikzEG7
OYXdY5kt15PJIhCierWWU0jZtFutpNmC2mZLvT/BIZATIlP1NeXBuJjB67bqrjGQPYkCv/NYlenJ
NEfnjDQ3n50J5UeZZZCH0dw4fgYVojbznZ+GOvolduTmqFLymmVCUiNmVeMVd+L5Cy4hz1SEpevM
KanLls0DV5r417+cUBBI7jN9SsSg6nc7ZeSNpJeG8gkf68hpxh+g7KKkC095Vv6x5g+sPLSqq5PC
0GxU+XmVc43hjJeiqsFj5sqDRgt83c4mIavXxqtP2ePomTUd43mqi7O9xjKg3tyl5kl23992OJd0
cQycKf5GfIO04DcBURFs+PGKsP7cdEFSbocw6NgAhBkigAI1Dz2ltjfzWxaUI6UxxUREHxALiSJ6
eZe3T6YbYmtO2zX5OsbJBBG1cmwR/hApwfdO778bsOAgcc3vYMImd4XptUuJPVLjytnLYTlm+aXW
2RnMTvkpdao1MbHWnaz2NedoBkqI+FE4+VHmRmkaxnkuLqW7sCNa7zm8dpMKncyluifKyvRt/ESg
7TT9ZygTSOJ2GPeSV4bR17rYyrCxpiS+I8ymDHGhFgzRErNGsIhtSwXEivZ1KMYfjmL291GcNyBJ
WeWtvKKCFpI56kEvpmKByYTEuLjqMNM76dVjY30MhuJpnIOuPouccNb5a0aWciRZ9OxNhDbLgyLi
8Upt4EpWxHSsw26XmnglV9qgYQrJ3HyFGqO9i9Ji339PkLg/ZKk7vILdcrks7EZNIX9vdgkEbfk7
zKvsKEfdnHugKOFGeepmM0OlN/oqGREJiCqKnjoUYdgPeCCvcRzhdxTI5JFfguGs1jJfTpry+iwY
znLoTgYbVHblG0xJ5bE1q10PD/c9m0XLrR38GBU1X+nouE9hVyWXuu2RwnY0EoBA3EQnPs++5vqi
0RbNaEFTsoMn2wAVUU2Ff/LUJj7qPdkudeMr17TWSE420+lQoI1aCVtZ5vMmXse+so7aONhruGMf
g0TsQLYBkR4j+2rlEyqLHDuTDNlIc/0Zw022gJKdrGQFzpLrNDV1aaTAE0F7UwJ78LRvhATC7vPS
/MzWAv1EoeAqSwU+LjcknrUDb52ZYfeboC7uxERnm0ZNLoBnHsNS+zx8DUu77Q7cOchvw/jdb0Ao
lR/QXH/KE6fz/3ZSuslt5rhoTRs+eATADjikADXjrwPKfrtXfIzWDQhviFWCPmN1b+lmur9/9s0w
8y8U6Pr1UOX9GupccUEKf5byHdpIB1GmFUD0iu0se7SV6fSviW4Nn6LA3nfX1UyukjeBbB4GPqIu
KzmD3UveNaO6SDno2Pi7MZ28746lTFjkUeQJ1b76ipXtYp0IAh1720OrOPBz6iRkQx5na18xssU4
l1DlmeKL4Z0taYbikbOMwNHFXENaouQId61L6t9oApKUgWNWW+A1nfryKPWr0SP4+/7J7UaoaTMa
NgwKnH6drp0UocbnymP7qLrpE2oOFqfkPZFJYRTJXfYf1KFJg2OCQlk9UKxEwq6ZPf3sPGT5FTnK
o68vpUEgbuc3pK49pGFhfCqm7x/PVMv2Qdvh3ZjtrIaiieOQYAWdIvyM85pJbdzulEaJ30LSZ5w2
CrFEClurwc8+Hy58+0YQJxLP2RojCf35hgpa8aAkxbhG6WzvYwWR1BzggTyMjcw0UalsA2pjfLik
RnIqe3eT9GyaPgWphrvBO0GdSXTLNORupOuTbyzsmRqbgC1Y6YINs8vqF/31LwiA4qG1o2Cv9BrO
4ombYFPzUZ1Kd1ybSjus5V1QYpcqGOhnzQTdJStPrSkWE+uaD4McSXRfjf+gJqI/oMP8zipKX9Zq
kFz60fE2/+4sxwj9t0fzj0DAoPX0BrTnUPbhIaAnyzZFO+UwhsG+Ts1ZTxP7IjeF9DBfVCNMHpKw
4tOKpHkNcZLI8zbRH5qQVBcK4TXZ24l2zf32h1Pp5IqE8YtTZEgu57PMrOZg42k6T11zlsjc3g55
+dJxWsptvywAyDmEQLsq/HnPlCeB4xi6WrAw0o6LT1QXq8kF80IU8bQXup/gxRftsi5ZlTRQudal
7VFGUpbdXEkSM1dzSFAe3wt4O3m7k3kFFRvBndMUUMRnBFghSlxDA5TWVaLr3nIwwz/8xGHb42k/
O7pW7NTC0PY92vMHAdFoKSrSFJyQCybOViZVdA+j1x/SRs0QTvPTq2occTD7CmsgalxJSyJL0Vj0
gvit5CFIGsxCKThRtHqnpnSs2bqQrXk3l9+scyJc/0ykReOH8QkbeXCm1lHDgM3rGRtO8wz69FYJ
K+u5VGGzdkjfd86YVrsWg9jCTAgsZdXbvXZmv1BbSmde+uLmkwWbla92bDKthkBYz7QhVl1h3Jw5
DWmynXkjmP0wNYHHNgkS/LETcumc+2SWG+WbPAtZYbz1HddLMgL1Jbcaf01K93B1+dpLB/3GMef0
KK3GnX4njfJucnZTgiIwqSsWMbypI8/V3ntrqDZemXcbXKDru8KsbAJr3VfGk5HR6RhKAJOKDj0E
PvrBgtXwSyM/0glL/0WbyNd2yljZt1aYXdtZuNpCeftpw08psJAahjat6Rf15EEmzTd51kNFi4nm
usiljhkTvtpQKVqOU5yeoEzBlOJbot9KYqp+Bbkvog+OhIY8qS2sq1Ak7WupWg+FAbnBhGG2EaY2
IJMN6NbMrChrHgZltE8qBBeKA5iZ6lv13rZX2WuohtTcwPD1d3JaM//tdN9eHYpGj0S03bqkCp9i
ddHI6CW05SgILIpKFhjYYVKCR7eLADhrpNaXZqu8VhoWbextwVYOi4xVV9eW3dH0s10n3OCKnJyF
iQceB3fRKkYc9iES01lSi44fOqckY73ujU1kO+rt67l6qq24WeeE3mI7VqnVHiXFilQfeIphr38y
3UKaPi5ceWgkhbNwQ+5x6NK6JRwSvIuzxScYo+FC0Pk09z+sIKxP5b0zMo3hHkDARS4cA0Fqeqbh
T7tjb/2hBJOSCvoo4CKPondBFC962y2wl8y5lW1K9kjvdEd/5J5ZosNBf8yNuDLIAJ4S9BagKoFe
KtZ3QmmfSDF0XxDAFvABe3uXkBtFP43252AO3iolHmjbAz+9UtpYyHWtPExgW/ZYNym2Y256Mk3T
pobuq5s7sgEZF6ioiBpQDJDlPQiKEwWJ4bnoUQV1tko6PVmw70lGwhLkUa7kQW59s69uZCYHzIEO
dF+9Ry3Npopk025J1vJai0f1cZobukJHsuxOk32q55YtZCkdrUxrLO08+iNfW3mQL7Xp8lQoopdP
y6zjfi8NXWH5oB/GOFUOf7trxVG9iSz8nCYJ8Tt6X92N4nJDmkyKtGceYgjX8IQ4f+SIcKhlNQgY
f6nhryrNstf3Tz34rPKgp/V3DMJAElI0UWWR29fS8uyrt7QHU8x2G+m5sa+NZb4UthUev6bI8znG
ZrqNDTX+VXFdn/HJ2VTrQDitbt0MPtulMEBTn4JRbLT5k0BeM10iY+5rz1sdxUr1Y1u370CmKDIi
uj7L5VbteBiT0TPfpcEs9z4f/XqefEqdFP39KfIBgHKE2RoY6x2DuozTtdhFZ0hfHw3xY4YQQo7y
Yso2eO5xudFAG7aR+TbkTUM3HQP0NEbVn7BKr2NByzsqcrbmdqW+NQlirkkbrOdxSMxVkBX11cmi
CRVplp9R0IudAzH58zY2NGq8zucSy6qwx3NtWt1hsFMEARYmOtqAGgodPVlJA0qqjMDuLSjBqpk+
V964lKuXxByyZx2IglKbLC57Vu9N1pD1GNj6Woq7qTMbnwTp2XYjShxW8gGQ1tYBhbt//06I0j+H
HskHz22Fa+2vKfkF8hlfX+9jkl3gmMPqPxt96fCTiGKUL1Ge5mxj5zndatttbcb5wkRZ/sSa+0X6
KUpa+OuexN2dRAIkNDZJwsKl0rQfSsyr6bl2TEIiSS6N6P1dXtnGc1LoiH3AE/wsuupYCz/4BmFS
rAcjSo5K72+7mdFg6YV6nUaIrtKA4JAWVIPl+Rb49EFCItI2sNpwoHN7IjB4zhOV0hBy6p1F0xnv
eT/Uj7XVH+RvVtYRiLs69g74Rpq3UGHxPUMMXDQgdCijbpcodgoNYHGvKEQHBFrds29gyumamYgl
MGjjSNlrUHzY/GTwpCzUAvId7LdFtkq4G90J7HIYdmKbU5NZm3MhuIEicYkD9+4bkFOGz0IJVFL+
Wb4wLPAhpPUUb7Y5rgSNHJY+EzfokkoAdJvfWpUZLwaAafrQDu6nYMRTP/6Qpcx/W9SUj5iBfdEq
e8mLPjeb+Ygb8wEcOQu/Rmzl1Ne1gM3Nymq14iKn1MaLl+UUo/zrI2cb+po68/O9S8lbe+UbGPCg
CezT4Y8wegXy5dAdRI4dQQ5LJS02LfbsjRyyYANixmp+h5Ybl1JtL5Xei09Sbx5YASskLQLrPDtx
87i4dX40nLxZca/plXa2qy3UbRRA5JIdJJJJgQW6i7H6Lr0x8E4kCEDy5kKDeQD0S+xbu0D6JcJ5
DCAfRLvj4/IcRxjYgGEkHuSLEZJ6/d/mha6cDTIPEHihyci7WuxgyL5+KTToKiT/LeBotlQRurMU
dshnYKkSq9amc1K6Hc2jOKyXYWp4bJQIlzxZtXog7M64KtloXJvWzjaxIf4k9tAuc63NX5CYtkvQ
IJ9ncq6J6j36UGhfDQhiMaAEmPj/HSxBQd2vk3HdmY52sxzw4LFSOD91wodtQbhbaxsPdqEM76gE
ySOL7X7t6IRiREIZLqi8UPalevFuFSS1hL1ZHTW1N1/rEYfgxtVbtKUiThPEkVBGZAXIcFSgCxBC
XJKkQWiwTORaMV5AQhfw70fvGIf5dJBz8lB7aXXxwsWoiGoDAlldJprFajRmkXfxmmg1BsYAHzPD
nuUHwwGC2c9xssLnJm6SA11PY+1r7Lf6eh9hgaE8HChbw3FNrh8GxbZ0ohcrx23TpxtfKQ1IsLp3
SePa48qANK/LoQXJ4dcDoUnRmT/Ez6CexiWGecLQ5tKVPBQtSmSdFVlS+MjxWO7n3uSfq6EtjoVm
LGVkWW/47amvtb0cuQ23wSQCJiDveH7p7UXo0k6V70PFhLNP62BFQDsQ/jCL+sXXFlOeOW1G3Usv
xFIOA4TmjZJ6hwpxhTdp9UkWlu/V5b6dVqECpMFHgbZ04zL8QfvjlMV29kpJjxyzqK+3ppkVS8gl
yfDYYN6qECJy7wFsuTDweO+wHHmXBD/H/VCncbKB+DpnB8+V1RqOYx2E3RPWmHH1787y0ksQDg2w
dDyd/GU3dNVtU2YvFCrmOncYoJ25+q6DloeTyGiqaKGp13rwafz6lr0fhRI9wafDXgkTSY7sDGlJ
SPy3HA22/tttAfGGYSlOTgwl25vDLkfb/l7bVfFkVL44VbQt0PNTb7nv0cvU9jZa03UIKgvFPlQa
ILF5ZZuYALCbZHiO0YpvjLy2d7YWO2/E8UD1IpY2nee1eb5Xz1piQmsqgU9BjKtXRQthW9bzAwu0
x2fno7TKvXwRS+H9qAbF+nyd5avbdB40DbVqln4+/PEdXX/oIzPakwHr3O/gBn+u+7CMLG+NcUXf
alTh1gRFJVt5i5HDZMAaZbqwQwtCfYh36ChkVSxcMkRqCZrZE6k+9rXukDNBHDU/utb4ZXLrejJr
wzgoGS+O/AJTm3fx4UsK5TWpQM31blnu8dZHL0UwwLCA9CKZL5L+UtB2fXCsCQvrHBEX2l16AcRy
7lPL+DWfkGt4PxnnmV6E50wtxK+RE8XHpBe78XvQas1S8yP/KJ3PbhycUYraj5PV5rdohIk699xL
z7NPEFuQhswKBT1NqYQW9DrkF4XB0LC+xaPbcdy2/Fn3ViKCfUMgy7nUmpLCIBxKi8T5VU9976XL
2DoigfG+57lO1Nyg/mnYnRQojFD9KZhHbIRaWJ2PkT+MV1DaOJJJGPgRV9WDG+nOy6Ak3laUpblN
UL2b6lS/mKb6oOtG/qh3avpCKiOXCD15A5rtXywnzu7DLrr853/8r//7Xz+H/+3/zq/3sK3/YDd0
zUNM7f/nP3Xt/4uH03VLt11SCYXjIkb+h6FpmPQebaoeHu6f5zD/f4ydWXPbTJZt/0rH945qJGZE
3OoHEBxFapYHvSBkW8YMJBIzfv1doL4a7K6o6heFRMkWRQKZJ8/Ze+1Bkiep1wQCGBv8eO2dj4HS
5qx815fTQGtbS39Iexv3vftjSDxBd6lxgtJWE81TXF42s5mDPZHEp8wt7pj2Qa2J5rowSy4l/b4p
WmjC8XMsI/f2muWH9scJhwx34Z+N16YpgdYs0X3apZsY8eCT9KAXfcxANAeL+lywyZdS4Sfl8IDP
lEFsh6baypEnNdYkCRa4TkxmZC/B0PiE3IKQuVwzIw2PkR21NvkmV80DKHRPv3zc4ajw0Ib57c6J
qFG7OnMgBIHKugbA2JHbEYRFv0oM4tPHAmwu8HE6ZonYPTmNb1pwfy9uZ0wXTJM4Q7yWZqY10K1e
X8tY2aRPsAnt/rHoeq8fLz3/J5Jdgl/tOU2/THVZ7PNOaw9s9M4L0Q+3y0DMhV9Muy6xB6rdmVuy
lr46u6A4gv6agmLCwYMhqTZFjzLiKuy6SrmomQnS7Dtir13dOuRxIsPfQhvQhMTgU9ZML2uo0WYr
ll5s++rce77cNiVbaO89dd7IHjPmTXxpogZV3RUTWEyRFy5XF+wq+Ntdf4mT31zjINxRuHRK033D
w/eGpt6VYLnIZvRVugngwjfRD11p6MWkXz64Z7pvvsq8TAlit9XtBzjGypGVaWZCRh9djl05S5h4
jF5WzcN6vEkblWz/EfuMkpxMdun/mQeNJ74JSsW9l5uw7NpJ9MdrcXclfF4fgxfcH7vOfe1Q1R0Z
G1l3EUoljBvLs7l+hSHZBp3LZ4th40BEXhpev4wizeQuWKdNRjKSebFq6j5UdM3Q7aFv7T/AcNxw
931mO3vCquoZaRqxHV0aj+FUaOW96WTj1pFURsv6JbTFIVBuB2o3b0CmEaKKbpHFjXU8N6uzOc76
eV4FU7BRBdFCYxdkqnGIOTdwDkxxfq8ZprgtB+zMwofR+3FbtB33FJLEVjdmbJ3Lf4j2Y2X61Sfp
+D5LDbNoFEW+bui/LytksVZ1p7T4PFslxmIUIOHg4oenvTEC+yuWgAgLoq+wdmsemYi5SOktpq56
oJLruIX19+tX+VQSFUekPMQh/eY69rR05+jVefWgSGY9ZdBAg3Ggi1NQlVY+/VejAT5j1W9Su5DB
Bo21n82zBjrjbYw4JFuD2z8P8AC3LoTDc0q4sY48fisbEug7v9iZ8Vx+X3wGUtBeJpLFevcUm6LY
NGWrhbMgB96u7fYjp8ZcP1tz1raYEk4stV6QdQ0/HE2pFqhuFIfEbKpbT+rHa1Oc0yiNSHxaH03x
hRCT0myShyruD7CvSMiz6YDovcf1/LHi0bPk1Sx20uytF7du366KtmyhaVVRKBmeoe0aO2usraQl
cBMRcFektv94HVwINy0YKI7FGhylhVcmlMYoiPgHi81m9QcYHAFNY4/52Xr40ISRT1kQRJwqBGij
KR9dfbZOJGI2qAkAmxEFnxI7coVXMh30cKRRy3yQK7URZI+bZCvAAqZ1Pt0OLSbvom27D6NFw/Fk
HzcOo8CKufOVZXo9htIXPE5A8aj9J6axM0Mhd+6NfWaI6NFRLpwXm3/wQVTRjCrbw43y9l7lxccG
hs797Focx0Z8xMviG/fedDNCjvsxjSiSrj+Qe4+ZIAkmGPJo2kCb5DyV+tSJqfZxcLtyHf2kyulD
+t1BCp0RiGszYi6H3fXYYzv4cKo6f/PbNt8k9DkfFXO6dFrkFr+9dSgSu3uSAGuC3loxu/4kQUKP
97Rs5GbSNfXQV4m/h7q4HEW8aLdmhe+xH1L0I2TdjNgMpZ/Ot9FMjDE6xeq+miHotqrSL/9KQO15
6tGHGtFWcHLoOraPOdnNx6FX1g5cSzA6atvPlbc3ytz8HJsxZPh8JvdBDC8e4T+2WTzbyjpdK0Kt
TdRejFUO045AlbLaVfg1T+2qGwSFKulYVvBaVhlQZWOCIboBnlti7zj71pfrh0HTna1ylAHj8G+P
XT+zVN/cWEN2FJpWXzKPXI2uKhwGfB47zr8va8zfne4sP1jd17RMCic827+F3krPaRenW/ybSWfW
wnkPlq4Tmyez1MkaXRFv18dcJua+e2yLPv+4m6/RU53lNodct4geXW9uiU0BEarvnAhD726uM7SC
suM82Yy/POPjEdm5X3qcnCdn7c00QJ3jhSFJNxbadp7g9nlQxY8y1bvgKsi6irRm2aLe0WLoPKVV
HWCPCNv5D3HV/urq/6j8jj/++oe3LsW+LXzPQXKEhOd3yzoZNHYvTTe6YYT1MFeDw8hDdseaifkX
4XLeo8h9iUrNYrVEB399fDKkE0rC3Y9lXbkbv8MjtLMBF+uFvRxa4NQ7PykRf0LAU5olv7iKdQxb
2xzoDgkoXmpPd9nspjsh++mujTj9XB+LS5Hucq/cOK7bvlQsO3NblU8e2svHNSa07SVicGT3N4u+
qtKqnNSPpXMoWcq6u7nKbpPFIKKh006VKpH9ZRjoJu/n1YJ2NaOpDNQ8KOhsX1V2TPCpk91SU9Es
yZP760PXD1ZXS6TS40ot48euH64/UqSCjsDCsXd9XJccHMiKuTAkHoGFudNrnlP2dlmX3/V1gcYz
WikYIw+lefk9AhmZ12X1WW/teYcl+qwrm6RgJ2vvrh+s9aLKjBIE0UT0edYXR756pVnj6mHqvg8t
056IFQySdK6v9Y0Zbe1GaReNCIF/f6MY3hqy++vVYQuABiYyNSJmhefz/X+Khx7SacgVXMlzHFXW
h7AJ0e9P2649SNrw4CrovtvKV59dZkznDLp2YDiN9dniQrLIcApAL7RPnqHTDF0/G+nYbmqLYZMz
qCeyWP98/B8/8Y/P4DlLhyCH621XmxbD6Zz0MKK/trnVjw/q759Zi/XnY7Et36SJ6ntaAWhLN2Jq
upb6eld/XayFGQ+FMrHpjtxn62d283yt3p3igZSi6KtRdDdXjFxWtCe5+OXrMltzYHJANFYW9JRE
Nx9nnmuNrkzE0f21LI5zatVrusgQRSEqh/xz2YEmiJyBReZqv6wBcITwu+o96UnmZUFava8jz7jU
BhKTUtdoB0aPGsUTouaOeOrcRP2jomU3Mr3btgwavvZzvkU0Vt/O+oygXGrt3up9QAerXnshsmFf
cArbwAKkV82sKNniyH/qjZSm2ly6tCnnzxpukbvG9pYHI22+XNMF4KfhzBtGDYp6LcKPyOd4KWlC
lmJXkLb+eK0FCiZcURaTBqJrKDgJ3BKJ7z4auCkf6nkglxdXgoMSbvsxTKfPR2m0PjfbSPot+UIa
3r/afKwNfV9Tct3zAqhtHNd/fla3grcMBo2yMH06WZKeaDehwBiNMye3EXWbGEK5BqhfP6ST/Zaz
vtwUIOfRDun1nmfcBJEJUow6Dp0uXuZA9fzJbY2R+uoL7OAo1WFkwHcoxXm+dsYEvNaD32rZwfLr
nJW3aLZXsvHCXx96pLLs2DeqUzL1SA7XDXPVeWJm0sejLws8tumkjsnkZCdiaBOO7gMJktwhIGGk
t7nW6K3d8lZ1qY7lW3wlbFLfuUZGjc8M5HkZhoWeGWcErwfIKHAFRg1uEinkRdcK3vcmzrAn2G9F
K16uwx0HPtDG7Hr4Ya4mv6YEqOyuECN0QPPTb59VNCKIENHPvP73H0Y23oBTa1Rv2kLKX2Y5WuCJ
tNp6a4RbzuQ5XDzX2kTCpi7SWjUfFtf4ZJrRI+AF+8WVBanqZWEfmoQXc4ofRLV8rRLgu9ejUwXR
kg6sVh8WaEunrI5w843tJR3wj7rd9+uSKA33E8yU4bFPayIMK2ysByYew5rD4U9VeZPLBhVlVd/E
aXURUdy+IFB7MdY63FcIikiRuT59Stj4cn3mDbleO2MmW44ECJwi64fs7585467OHe388VcttjNe
rh8gTS979HbvTonfSHGSQA1gQKzQta6+fHxKX+JUOWwBCUfmMLkKHguGmL6uMG124BfQCb6YtXEx
0MpdEZaxAcfSyR60BkDwdRwGZ8c+EANAknuJErCU3uN14f7vXzo37bWT872WM22epPvty/95rgma
K//f+m/+/jO//ov/uaTfFZnnP7t/+1P79/r2DUTf7z/0y//Mb//z2YVv3dsvX2wr9JvzQ/+u5sf3
ti+6v3Wg1p/8v37zv96v/8vzLN//+sf3uq+69X9jy6j++PNbazlj0b/6e4Nr/e///N76/P/6x+at
/Fb/SN9+/xfvb2331z+E7v6FA5grnJV/xJZn/PFf4/vHd4y/mKbv+45prmgfh+9UteoS/pH1F46R
fM+Cbmd6nsMG2tb99Vv6XyyKTNdnQInO1XXdP/72h//Zevt4x/51K876NeXd9TxhWZ7n+5yaXY7O
zm90JsMtMuA9Q3coG9ovaR4Fbdk8T+6UnSnm62M/crYU0aCHXlK0x7jv9A2yFfSWes0JzPYOxBsD
KfHwaq43Gqq0mDT6qbynN5cFUxfVQRRN/EeILIgnKYZ92rczLtnlC3tDxz23AGYWYKbBWNyMeVyh
1HYdfoB+N13kZpPVzpHbJ91bglzjCiHD3mIMs/WT7nOv6kMV2WL3T2/gv+hQ2r82KK8vC1pVrD5r
75oE+LWA+acChbyWvkybhGmvbt+yYzSHlH8U6rQFA9OEE8KUPwVMYTEXGz375vpaIU4lvUgM6T5n
+yORgB1G3rkigSO8xMWmJCBvJY60zOxOMiUR1RLGZpp1ccugtwv1VZUdQRIk2AjmI4wKMJAm9WjZ
pnuC3tFP4tEIS95HOqIJci7YYHtzmL/Nypt28ah9GbAlnOHecEzQjp5tYj9LGW4Z2BG7+H3R0n22
JnXC3npxkOefu+k/8b6MX2u7j5fONgQXlQ4917C5qn956VTd6BlkXHY7l4F7T4GhN2ShdhWjS1cC
I8If7ngdwenVPOwWkqtlMQaVZryZRarv0mq4CBf+EB3iFz8a41vUa1OL35/7CMiCw99clXNBuA8B
j3wgr6LOob8KCJQdSJP/cKxba9F/1Krr32NbCC8cS5hIYE37t9D1Qu8zY0og4NDtS/fOlB4aBwmz
btTpXpXiUxkzgi9tQoLUIP5Dp1z8eqS8/nLbZtBp8lphntB/K5Q7o+87NuButd6RGzyVBjrA4rla
3/jrhTMvX4bMXMIqwZ5rrCiBuPPRl0U1lKRq/unwBhxzgiA0DV1K1cwkTvWLOPz7+0X872WEp4kY
2fZp7GHw/+15RtmE+GvhefJCGZtxpLmX9FqY0KS/dkaTjp6p66Gfrtg6dqIsn2YLc++/fxqmMP/3
E/Gx1RmOa3hwX2z3tzO4IwsU97iTDlNcnPRqpe6iklOmF+K/x3fTVfeRA7Fq6qeTA4AfPS6N4QGh
QgbGgx7VU5zPRFY5lnFxFuEccrp8jYER0MnUl8o9EtCAeH5+TeqMDlkjUWmiCC9d/VhrwxdtNO9A
CZwHIAJBuo4KwW8B9TJOyPbHQCkL3lX1oq9Kc4mx8thKZ8cZ09sSrUX/fALrnPjtZ2fI4hCacELs
QfbSMHrdZVk3niKVj6dk/UxWkRfMXgPuA9lIuZWLSreu5srbvszDNu6Q7pb1sZENUWCuI44ErWM+
XMtLgyNiHTN8JozO3ePDKrYNEtegNUloq4vYDlIUJiDIrPgGJ+mww/Wb7yKUa3PZ3ri+nz0QqRp/
gli+zdn6drMPas7vvcuwdD9Ny3iixL5fWOePNDQeZie+N/ul3DIVVUGG3aBUTkmax/Sl0GN7Z3+j
l06ouQ91yUQrHsCn0cBEanOwCC0hoxxsQZoQUdDRsD0kmWOGUV9Tv1mY4Cw0bOgDttMUaUHZmhcv
kaRQ6Clxqv0QADxkjNRGRJ8kfhJYaJTW8LunUhk/OUg2Qe3HD6rrXtnYsv3kdoTX9RFAYV2Dh2Z+
yzhTlVOzHUaEcNi6ubO0h5S/znKf5sh/0HzjycWQvi/APjOBN9F9DCzleEIuHb9fK4R5F7d4ZStj
C9aIGW7Ufp6zKjpko3rXm/6tdf0pxNF89G0WSkMiHU4UI2CSyYBdi/i21us0bBzrc9rs8eX4t1ks
GR/5DZ0BmnDaIuUWYMETvYVNRQee2DEEDyalvGhfFmmfp0Ieou4bLJU3QsyKDbIYInsT48aIhlvl
H1WZ3DFFOAy2swQI5LKN07fOdoH1ZjnFzQxR9ZJN1ZtnTi4HNOdVG3AzVl2ouvlMivO96OdLoqmv
C4nuG11LSTQYqxdbjv0+i7dalZylTUc4I6bsWLSv/Syf45pOtUmgMkxv67Fz+mwzxmgbHcngK27c
hIjsblMPS3ThQw2YNdlZmQb0VMYb3QDUAQQhuWeCZ+2jNTLLRYIf+L4SpygZX8ehrTEDskk7mQNO
owJ5kjI491vG7ak57DQK5cBKPAQCmX3f9PONK34M7KOBXmoLN4R7GZNRoA/0cT41kJWZcBW73CIx
Mi9icCRmF8ReazNeG4vtnLjkxzZ0hhPBybDosA8g1Wg4ceM+sIPBmD9Ndg/vlz4kjd0UCSsQJmNB
lyEbl8ZGzYWZk3/iD/TJeUrV6CBULf0bnRjZS+MVYTK4dxHOi03vK22j9yQeVN03zR+bXcvsA2cG
x6LkOPfxsSSxDDm3x5YQodqeArqPn5I5T3fWIL9nSf3eMid+EixVRTIyMtCXL/ZUf7bSrtwXWo6o
3rGHV+3otPUB5Ul/rObGDo1Y5bvEEl8ngdLUjLNPuV/8tBNv3gyWnh16rz048yJOY20jc8twmpNd
sImwPX7OdbIns8EIJ6MJdfBGe5h/F81TDHx1BhmeoLvgp/IW+enXqVZb5KPjD9ynRVDW+oODITbI
BkGMqtV/xvoEag9dLBlpBl6scpN7NgFumTorxXXTfcHvlIRpp1m7CNogDHvD4B1cg6s1EHjmYMEA
ItIpo4yteiN5wMhA93+4MYGPT5Ud5MuDrisIzswbN/OK056Xbo33ScBXiejQuaT6gMOGH9AOP+pI
587RYfjX7usEvSkzv7TzyODGx1Blrx2cLsVGFz+kZvXo1tqLK9LbNn2PCyck5IPwN+BH25ihojGY
OTBD9TDPzE1nOyKIp96UPKZSeZyAZew85om757oA1mosSYdBodhVhS14Wb9TenqBRx/H6Yie7DsF
Dkx76CoUy4bmEVwAHlZp5F1OMe0LTbmXYvbR5NRloDMtOLJX0o3Xs5s2h7cfGRZ3qd/fZm4db0UG
6sIp1ht5REya7RA4pmEFmi1UXvx5QnvB1kHnZ0uLYjrN28hN6702KH2jyeSQLyo/RcW46ZwV1xi/
ZIAU7b74pLvukyujp9KP3hp1G/djdogWVNSuf/Qrv7hnbyBKs21DEcPz7VRpb1wNkNBdqgpuTDn/
ID21Q8RSfi3mlHPZFG3mATR/b7tGkCcehqjKf9ezztoKjfmS1ef7FiTNUcgFZW9xLievOdyXTW8+
+B4XG36vUbDh6X0oc+sTvbP04MdkBLkopxsJyRSQzjMtILhG2ZpBHH1pSLHzaL+hytVv3G67GMyv
iwq9BSvATquMo2hgZGnQGIoYZKc7VkdtcJ8scx5h/dT3+fy9QwnyZSHKOhS2dkDpSHQ8ItN2SX+Y
WWYwzFoYoUcJVhesDR6WuxoJ+i2tCtsfp53dYouXlRg3fZaQ+8UdhsF3breOrU8bMQSL9F8Tu1V7
q9Ln0HC8fSdGdVI7nxyZM0abzTQly8vQziHq88+uJBXXsh11FEVcXmp/QgtAdUe46EgzHw1F0Drl
XgExv8nIsdiU+DxYRPfjADmgzgrCR0V/mZYsPtN/gWYKB/YQWQr3adnbN8O4WGcGRa+pXNJz4gzR
GR/VXuZjue9nfFMpWbhh2ZtH1vXvzHxe+9qL9qXOFVvFHjk+HVXTOMnvxHtsc4LqAEOvytifGlkD
NOHaKFAWyix9qi+M+l68cbA2ntsUuNSjCs8ldhK9t3s8RNmhyW2ux8XM8KWi6Zysn9nEBpc7ziuK
3iO9zoRgNaA4Xtm2W7+oHtzCqy8Sbw93ICdkOf6cG3EPwL9GB77Rlfsqpv621Eh8wjGyV30BMMnk
km1EvC9Ebp9wyLSffB/9V4I3zIoZDWfagpV0KPb9SFkxEVUmsycHpJsPZIaFDNeR6SQvBCZgtfL1
H5K7Z7SNfrtI8spmnQBwcKlaQdMS+KYPClBON26hP1pTO5JdQaoM8Q5f/ck80ecKOz16LmHjFf3c
h0pxS/qumZOB5zkbxObVCYjJkiAWo7OJ9KM3PjGW9jZQbB+8mvuYgU5GoTJ3vBnypzeYnxVIz83Y
u8wgoLO7WE5LR9w3enOXeMZrNvpfGw+sWfoDNvq7sCLm3+bIlgXmDkQ9eGCp/1iWmtMDGE6UgOQH
VdZuUl8iRycLK8qgjBuVvlVD9JMo8+96331FTUxW07pHzEl3EhlTky6ZtwVCr23kzDeiX0CLTWRV
CWHR8BzI3/EoVpvkDi/Je7TcaWK8Q7L7rdSaKNRwPm5FTXceOTuAm3GVGZLLEZIT2Pg3pPa8oGLd
tBbjC7suvnPmnz37oSsWjYNGjgMZr3vjcGG1tHeo1fwbJOiG0EiBpvPn5vbe1xtE8k5bAcZmLj1V
DfFsS34HhKkOxxoyUa32mSTXTDALsPMe4EfOJW38WAZEcjbWDqd/0eeIDC5LDzhRYGMWJJ0iMYFX
UaJA8gCrAV+9pyO/0yVT+9KCUt9rAnmRxboJdwz3zL2AfxHYJT3stLDvE3K2hsk9z838LSI+K530
JyyB33RXnIYFkYnvT6emjDhsOPZJcASGnojoqEiGMUznghIHAfxG6ORLFj11Zp997cpph1RoDWK8
iMy8d/yI5aFmG+Ue+ElNitulby65Y91rTt6Fi2bxrufn3of1XRXjXawJ1gHP/QrMFK2D9NqtkRJl
yICDcZcGOxYgeIik7KXHD7CFIhIHRoz0AAnck1wc2fMCS24eisukrZ7boqu3C4fVR4ixF7+F2zU5
bYOHCCu9ga266QwEgq2ZHPwxPyAAcsci33m5xYlhhjVfdlYorIL5XlVCQBHwDXz/exHDq65+zFF6
M6jBD3Q9e5c5Zt58dPYl905geehcG+bVIXCwo22QyVm0+Lv8IlQVgy/GqUHKttcy6AucWWTBGBs3
DDUKFjEPNLbr7xhxgowhW3chTxUiopbIku3c8/DIkEFujbkNu0lseq57iXxkV1oukuwGkUbucRMU
5MhV2qMu5XJQHA9Q/j7h6v2cy+Q2Y32F5OnddW71xZifyVNlilx0J2OgMNLr7EcKsdohKTui2a5s
kEadTLHpYeZhLN5stb6/+LgrT76NbyAainNh+pteppKkzexkWWg6YoNhXXEb+2jAFZAISjqkC7g4
v9X8AqEznx31p5jJNifA8YalcSs8ohO13LGZ4RLBVtkgIiqBIFjPP3XpDIJaRAv9RbvAy0/I2gip
nAkIeozlc+cJLyhmXYKyfMROSZTyyaEL5mM5x0YaS+Yqkv3GwelIVmJjuqSudIRqdTbl8uCFkuVr
MczAqIFYVf10qzUgIYeZKt5CohmkoiNDq0lHNP/FjdmUP7IIfyBv4dEhNTvOycu2G+SWrP6wNu0a
jEx2cQ1kuGUMdi2lT5AnNE+H6qIr3T2JlqXWHO85aj/C5Vl2qW1vC8MWT5iQYgy2IFWHtfeQts30
SMTU9Ljq4esh3SxDVcBgBm3TeHZ79GuP1h962y0Oro2PHjFUulK7tHTkjXBbyQFYteQcaNVBFq28
n+o+bFUcnSwvJbZUO41yJG9Nd5wQ0VJoWjYxAuPaVFhaLyzzCbioSdbMLI1tlU2nyC0hDSfuW0yq
zS6bOGehfJn2yokIkF96Wpds0+feYn/rTecSWRTHwJTkwevN76pg3cxFJ3eeUJdSZ/KR9OVlXN3g
I/LtTRnlj/hnJYRxj2U8AI60nFwaC5x8DeNO6sNzAafET6IHxnUVUKBsPC3l9GSp6JbGrU7ONPEz
OZ3QccLVZRmD+2gK/bzKEw5tR+bmbF8ME0d9n8YxjJ7xwAje2LCi+BukxHRq1LCjUVME6JuKjZzF
Z2di/ZvYgHpagxszje6NiB43Jo89vXKmvKm3KbX0iI3EDezUiHn7IySGNJN9SQShpX5UuouarFM7
ZWpn5ox7ot+/uxUjfK3t6fNkXvjszDrEwsLt2AvrfucZCNPV8tNSzlmlLVpiMhUCky0lmFFWI5Bg
/mlSsReV9mrozQMd6TRIpGIfaLMp9BeSKri3wIIdxnpuOQmS6+Usp4hOGaRl48koEWCkfXmUvVJ0
m026rI18AeNW7VWTgEOX5ZOrZci44uhV0QwfPcM7Gam7crSBt0LbNiMHAt5oVPTIVLrXteGQpPaL
KscxXHTG8PR5njvXueEkw2ra0SlrKbybyEGmhWB6Y7ma2iJQnADe8BKz2FPG0ihGAmzt2qpjTjng
qtA44PqDZQRAs5ygq/p6m/SMMxJtfFoYb5ZgfdMBIMoyUF5xXGM7MY94nYrTlHR1QLrWRcicZl/B
ZNIaG6AN2nbw1r3Xa/V9VEdiQ6QP/PP3Uhj2waOnZCQ8hVnQrE/vgRU2m3h03SBa5Jv53dK5OtAg
Hhe/Ok3pDF9CN1l+taaniij1MFHO18Rc1EnE+SvsV8iE9cTBht5MwqHnSKmqbXpANcd+qpAr5N7W
4GI4Z2PWH5K4IcAFqosmmzywZHQemqjcdxZ1Z1WnJyzYGu/1V5Jb8k2tu/gBT73Uo21V0RUoSqyS
+q3fg/kpDApeQy1vPbIROokdle/UHlkbumCy3Ody0ojpG97SoszJM0oI2DALn9sNY3hvVD8N0uK4
gc2HkpNQSLNsYPzof28AXwR24nTMhvRqM0lvN1vONpseB6G+xBaow26cPyULPuDpsZxrBHIaRpwY
UbXljvVO6saL6CwRCCw0pW48wa0FHBhVP22CdyMoOvN0wbVCfjhq/A0erUM7YCcfqPK2nubfNs78
1DG932uafTJBIIU1kX8b9l997putLuHNjUl84u69TUTjnrtahzEwciAo4lCL+fscm53Kp8gI54xM
I0xeWL0ZACDTv81n42jly9pTnalVierJhj5IR5GgWi6/ow7xd44WySCpOtxH1BLBonakjVLCIl0o
nPYwNe5FA7nowCRZKvqrVR2x/ZHo7FFgS7aRCg0qBFm1s5HIhwYRmXIa93PDOB/r0WxwDUrNeG7s
6MlorLtpyd+7uWEpAFOxEY+R3vuBSBtwAQrIpztCNuzdZ8sC1eaV7mEZk71ntN9aIhscw//iJoRT
6saubDkfd6S7If8AhEcTGHqJ44UmnvGA6NcXUiDXmCDfhTti3C4mb3MFrO5umLNvo0vztXV862BM
6B3ccf6aQ/LRBxxTuVU+FEvxMNEJChKiWydJwpA+MtlyU+TxGgILfmvF8hv16LrE5E/0eTKMw27y
bJs2dcic3XpIiw+JEitAdaErVR00D4CL6cDq4EgWOBonpXxVW/idO3OfrGlZnf6Va8dmzBnFrDB0
5Q6emRcHmchbA2egLuC/mzbZ9XGVxXtRmaHZzcfWbHEyxWwzWo6TkV5RgEGWMtDN3IfCHS+1bS23
5B6jJWk4XZZFv6bZFxSacfWI8qXcus2c7doWXF9bmNQn7YBqvXiLEbNt7C460wXAN15bjyV+ZdB5
+pZCg74+knOz8t3QiaGfrvUoSOxtPJP9YLQuJYxOlDOqxz1y5D2EG/qmHPFQc7aH1M6ME4vjYyXm
DQ3z91nkt940nEkX3ZckqIadBn2bEOBqGZ66ijSbHvNxIJr8O7DfsUxv7EPaCwqxTNsCnQLz3L3T
WahJkiABUU6tfOxJtlyP8gs4XS4Prs7eyzjxUNT6PCWc6F2Opuy+gLVPLgWvTNmdALIsu8mwfjh4
p82u5Xfartikw2CFtrtGj5kvbpx+912k9rl3juR0sLzjpDBJ09emc6FzxgGX2m5U5JUkcmx6Khqa
+sW7Y2BLLGrCxjiPqaQtAi9wlPXotbKj1ysskKOTEdqoiruHoVZiI1vKGuHk4dB7NAbMai9R+rDp
Ss6H+kNtkFuEc0IPRi9bsGZnhKks8tj2mbZ3FO4yrgERzY+aSlGqoP4LOjhVh4Yrch6HPQA9OxwZ
LoY9gRkMTYDeDzsMDTcwePcxVyCsJZI3l73bTPOl1z3eOf2lthvSZbVObsGyBC5kzE2mBJK25SmG
gNhoFaWKBlIU9y7xoEwvFuaE8DzNaRdZ21ZmYZxT2hk9l26eDQfdQeKecqwxDDkfjeqRti2zhXxN
IuZqGjyXZUpx5eM6he3dmdAUsv5ZKd88KQ8lM112CJ8834bYtZ0zZw8zHJtQ5c6DQD2oOuOu9mLq
0dH5mqlpa3bjcDDN8YTalsZ+pIJuxn+uM9oSjfMYWennyKE5BZJ4AS9xM6l5lbD3x9mRxsGbmscs
hknY0mNPa629bYHjoARvwzQSdeipot4aOsR4avpetQQxj5zbuDM60BdxynyAnGgC0ZiSVOCi3YE0
3CyntmpD4AtksRYxM7Ip9Tdl07wUwKX97Iede344oDwPC38Ank2+ClM73O/ghSBckIa2YczJFGiO
dugWkyPIx+H1/7N3JstxK9mW/ZX6AaShcXTTQCAQHXuKIjWBUZSE1tE3Dnx9LYSelWVmvaq0mldO
0u69FBUIAO7Hz9l77cnPlxc7H4iwaY5TXqqwayrMB515cQrqkq5b3izdf+Ahb3Y2fDsm2FMRjCUT
Ulli0+4Rfg+8OEHZoGueXCQ+JRIL10cJTlkpWAXjdJW7smP1d2L9hHQKx0w8BKNyKa0ET7CUXliZ
OBRQoOskB1GFLAdvKfx9PFQLs8He2GseMTQjaQx7aArBoPjCcVWxsHpTUK1ly0fKXy2OMiQVUKm3
5Ry6kjgJjJPFrD+MxlvVMXrJGIcHVW7s1zgfySYgHaZFyJ3zIIAAfR/Ur9KoSFbTUsIwx8dmlH+U
6iARVLON7ix5W+uWgLRK1QgpZhT/XXsuC+PF9EH0Vu+xUK+VJHW87J0zdgT9TMod5t9ZQzeSvNZG
vrdhpFEKi13vQuUR9WNmMQDDuUmqbj7T5R8XmhwoNCX3Zo8VxAndJX135/Vc+BD89JlOwICE7DC7
7XBECo58zVEn2dAG0XxLD1IILdCp9KDKvG+dRW7wOAVz+uKpcjpMRe1yzWWkjBk8Drl+fv/U07XM
HGjXCAiQI9AlMNb6iaAFOrbM/IwBIIoubXO/rOqQpcVriheU4pu+mUtuYWqYdF7JbRoN7VEAwuo6
fYr69d5WXX/wxkK7ki5Dm5mkJFon6S6uaXfK/DEhLDPsjIgAgviNXtIFYptFjoLjBQMSS50YJl9b
CgS/5qduLHdLXb47Vv99mnqqV3fGwmQyGGjQEkME24CDmDW1ms9dKMy/JLGCD6aiM2N2vHns7uJH
u+GC0iwNp7L6NhdkBFXy1U7HOGqzlrxZBkTMwaCWQtOQI4jXnggyXpALgMKQd27LeprHoBqcy2CJ
oNHZQcBGokJUI4VoFv+o5JZqpNGzwQiw6wD1f2jph1+SCEoGzDtZBby3uD2CZqzufD+xI+ikjNFs
oiEXE1PMqKXvXrN+1QN9LSU5gHksWo3xJv1x3nsbNGF5n0c4c+bc/dIxDJkV0KWVImRXY7qgttYu
k2kx+GEG4vgnWGicTWbKYpMsd0kD/mBpKM41byU8L1lLAFDYBY0/NDubs788GAb95qoRdzHJhWuC
AchwcFuJftrNYrLuUvmeaSVJa4uxL9chjiZsA/Vk/TRJQoszkzYH056g8eZjVvodI9TEDLzcP7FT
W/vc9D+c3vtpW+4ei8t3QYNEHyBnt/YU1TkUktpQb/6ioePVOZkiMdsVHOcTWpAgSBkkdt+FZBUr
p7t6EMwxTXyXWIkWeunrdFQ9bTcMSNhJVrOCH2J2YCy0JHCIWVmMWH9YnAlf5VzfbREFjb481Dab
PPWt5qKEMSqD5tTw3Jr+eZgcyCCpoAdm188CXPHRrbcoSK94z0YCzrpkKI7+8DzMc0F0VYYSN9de
WgiBxgJq3TYaL2ReQq5rwusjlR22C9OwcSK5wZJDGOvvfjGpHYlzE32tOAm6zvooiAc7ybF0mNP2
nC9zlBApGThQvHZOS3ln0TBJU+sM+YXLNMEKVmT5Mn5m+h8KJmQX+nZTGPufcnZZ2RtMgWJjmQp6
zCqW+G4x49CkJXwhJqJUFJt/NN6IbW52pmc7HBpjsiIxKML2UpHRodN/pzRNglFimOuyBT1Z3H5g
W4d2+NHM3qXHSON6dI/NFuHJPPvYg9OAMrDaj7ZjBDUQC5vTF/2yFjYgMbG73OcfV8M4wFn4RFC8
H2tqhzFJ873hG3qYiArwRb1LU/qjwGzKMLUlCz+OL8fxz6szMR2XWNDEYAW2OxNqWy57a6q6aB29
7yQt0kQRZk/wGp1ejmzWNbHDTHRP5IZ/d9KvcgCQlZI8a2nyNfdqosmdc9IcCKPcO1sqt2UWiPdJ
QAkm2IaMsvRvksE6EWMeED1SQlSlRwTIIQYv+gv2BOq65HNiArLLxGLuXWd5HlMrUrH9pDKuQoXM
QO7gTL3lzxPy6+dUfSOgewzIqmB4zfa7sxuz29e8aIGD9sCv5yowXPU2mAzZvUlSJBTxYc5rsZMb
XbAHmJI2VHm6zgNZw+5eq1/4c+b9PPDUZx6VsR/XsMCJEdL4sawCVkC+eeBKC7ZU9dpWgx86BZfb
ZaRHCDM+2lQIvWN8VHQeQlVDHeEMYRw1iexp1qa3KiVph7mhvY9Fe79mDGh1jnC+ymLYXpwmPMJ7
+6onzloTob100eJvu1+rf0+UQdPd8Q+kyeZhblYrPzxoWO0NSJvZ7zgvGShIBnqZnx6m2fhlEyoY
krIuUU2QRYN5hDzMJblUwCo0r34qBgiydcOAjoPGgSCvfQpZKK/RYdPB/AnniDcldd9WSl5rUuNR
Zy5D7UgkbVNa097I9J+1PkaGzJ2jV9VnRFAc6BFoNPpAUMyUH3AJqVPv0nFwodBXYPF3nUmKSI8i
o86oOPR5vEpaeiSRU0DSYByHX/oIKqshXoJGlwiWgdEZR0e+z7W5JnnNMiztC0eUMqyNx97pFKIr
rd6TLHC2bwonYkIDuXhoEDy2Ybv9IdPl7JF9tMcsdByHGhRSXl9HK2dgoGjQJmJm5MDTVCRMT1Ji
R6vKudOcYboUxY8Fyve5G9s1aHNXjzg17DtXf9JEfi0xezI6wJorCia7iEY5+3Rhpcbf1gQXpR9J
NXcsE84+kGTDHZl4Zf2jJnjOqR6W0aF9WZWAWjsfimxzVMUc6Yquj4XS5WKhQ1PQFRYsw0f8VjZ3
e8JfNhGqM0v9Wq/3wlr1YJyrRwfBWegSy+wzUDr0lv+nZAY8ZUSNa/luXRQz/aTQLk1CJ33wo0mg
rkQK8AHTgSuTZViWZBNzynBSfQn0FdzwwunAHvMvLyFyD50zX5IrdqWN0Xbm+Y0LIu5KIHdMfdto
zhbqzf6r5LmPCFRCS+Uk6XG1X1AplHu/qmi/tfQuYN+j5PgBnt+I2JF8zlkVHRUn+WENm3t+sugE
TmHrMXPuDftDX/w58NJRDwXIGIQPPnEg6D7ACeyruLN2Mz6Uvan8b5mDgMkU+b7xN9u61oQxcez+
ykvHs0esNOl6RdVqwRp3VMiOy1AL5Tw6xYqaTZcfRp/+ALr9ayWY/Nh3T15V3XezJL2lL6nviUZr
0/q1k24dlHZHnZVK+1TA0VPK+FMtDz1xJIh/6ba6BirbOF3QBXe4M2dDdtdq4u/xqfr7AtPbrEG9
N4f6gV5Zv3NH39+7PzSLQeciTNxt0/xK+X7HQMHafVDECtR2JC0qG4pb3j4vSpKyPUZ+yrHGo+HJ
A+eAzmHhrbKCc3RijTvuW4gJ5SEeq8310sFt74gX6Dx0UGMX8/1QJ67uZERkEJXZN/b744BN9y7X
melBnTi48NsEldJRG5aacnU6N40oQ6sHjDj07o9lbpadRBMTtOILdFwfMFpVQdGfGHV/xhgSz94K
Wrps5d5mwphVxZFajG74Wr3BTWN0o+jaQk/Az6feZ5ocaKLlVzJwRi2yat5X8+fgYnPmMMXZj7ZU
KJFwJrB0vJhsxKljcoq2ZQeV+vOo2+LDclV5KtwcLqDDOHsiRASd2oFRDXZqkX9tBIuIp3mvI0UM
N63JbiaO9VBkWIPgytGgJ58hBND+LG3kd2zaSCGku2dYBcGjKSYujwloWpVEXi4nO0/jY1dmF3A2
qLgcRE7WgrqBaQHdnm+pk/RPai7I4ExQhgltxDtcxy9+kYVMugmoW2dyjvlrxVy+UMl5d34RWl5u
HdbFIO6w/IjzOt/PW9YKywjGz8aF013TXftTQr8NKl1/cnxawkh1Pxh57l3oUy/4505gNZ+zrmPg
47bfMRyVIR29k+hwCospZAyKN2zKBLlCao8AJTLcxkIrrEiG9uCgeAAb+X7ujESjebQVNcJrFAIE
Mn5SDzbb3Mrf2bR8+n59YgyANNtt//jE2qx1GmU9xvbc0eN9bhXvbqwhXUAzz9SL9fw3rdaXbo4/
0YTcycrqI5TQ6PKW9S1T8RKR+fWR6sYZTho6J4mazdXMMHXtmGAljiqZSLEMtZ/KAu0j1+7nXGdv
usjKSPqp2teWBjeBsNr5w3TWi2jk93Fpr0qRGKVITFws+xdzQ/TqTdS5BtNcndNm6aSc/Hs2Ws+x
37xj34+C96K71ysEWKZ8KxeDuDkOojxWxtkwTWPH5OLQFcMQuZKWYs1SIGS2S6beIG/Gs/cqG6KZ
mM49PLWvRSRXWpjqKCvyTSB0gS9mzyW46WfrwYZcO/+9ATC1a31ZvsXVKe5Vfhgz092pJf/uTxQD
HPQm0BNeMNPnDsBGMTDNkfRp/LfRwi6eISyr2x9G9lMJ1tu0oAtHYAqJJVaYpvzBKQMv6Svt3iHH
x536bwPGDsCzuLDdkjyMtedd9YpsL0HIDAlBnRurVDC6Yy1l4JEi/eqNt6EjS6GPJLG9O7IYctpu
3+fMrHCBM8/D4XDgNQYAeXLVsC0RHIMqaLg5Hg9MbAhnbU6g1pxLTGwRCW7FYWzH+piaQ+Q4TTi2
Zhe0cU9nztjhdXIvo5Ee7KYwT/anuWBh9WnQcXjJPheXlm6rKSarZoYuB1lNbHOMbDIa9KWPZXLa
BNNpRFvNxvCiXMiA5DGY5j7vUH4oMmBLLT9PVrOxZ148ktGuUl+oi9OMgF8iRGKtBKiEywp0XVDL
tgqbJv6drdkS6qg/Sc7MSbik26vPwPpiRjC7Sa88lqbFDPy4fFgbNn3HZ2SX1JxE3CnITZ3KtHcY
bVVoEaoUMRIgCQ3Uu1F6NMU9pu7w22jE0RZzIdiESIxpblRnWMVf5lxWsC3WrQcWn+KKDpy76p9K
QnGdjGWXgJ3XLbL7PD7tfnCy5AinkTPGunAE1n2qHg4a4qjZsI2sii6277LexzQDRZs9d3p6nKgY
0NJqTJNG53Oxxjd0fRdrfrU6M7969ow2UiB2d/KNFXfw4AOh3OicELnoufdFSl4IiEImGxNG3XRT
bEhAhJDcGfXJ3Rzjk48ZI9iW1l25m1xlV+IYbGZkYjQGY0JMwxrW/gHhJYuTSF7qjHZ0zCaXkdz4
0LUolVu9OYiypwab6dKg8SKQ00z+rJDhbsYRv1UPCgvRQykaYq6RnYWM62cioIuEWcKQXzrgjmYa
abptPg13iRyNezf7U652fT+7w96ezFettuxLrsZtCRwRBJBIipjw1KS+vRtKU951VvPaQpciXcZs
oyGpOVwXg/06dmboF2du83d7ZWNKPLRPptUx+OD4OabQ6refvX3SmIHmBajLzECLOVrGm4FgaZcQ
MAMixoe7zB6wRzIXGKNCS5GiGBjAivYowlul5hPI9OeUZ+/qqTGSvaudtGFlFIhHSaiRtvu46Bc/
PZcbpnALkbrZsVykDYAS0/zcJB4LUtqfOmP5lXCSOGsA6TThVmFXIYzSiDc73PxaKmUz8c3ku7P1
vjNw5KE/0uyRBV0tNMkU5YvbXyVhlyPJ1IqdGOF5dVcnr/wpEaUIHqlx8vVls9a/F5hU7qc0h382
kKw0DFm+ScK47IR2q0oihOH5E1kbz3LMAGm7LoNKeo9I9yhlehmLK9q2KiCmLKgX5e1rJJ/7nCbp
vkjHR2MwvvkOTJMc1pGmLpZSzt0Sp02o5rwLe6NbA1P01QE8V0vGEF63Zno3eHEeUVfaB9zSX8rz
rmNrpS9lsf6ACrJecEacdJm/FDXODpkX9lMmV7lvh/Kx6YYsasDpnItYIiTI9HvXpjNSi0ZEiZ6c
fAuSe1vFPsNPcbLbRtzHwIRHbTQp74oddP0Z7hqeiZvvrRIoNPjxO4KD9/5AlIrfrcm7jrrIsPJ9
Tj4n5CJc7RWX7XSw/KU3H7R6kYTvwldLhJ9HJuK6S4VXWptqHwxvs5MGIo2aseGIuh/9UKUd0oVR
WjmANIuZjPDl+Y9AwD8Vjf8tCczudO4HBc8g+vXUrbCrph4Gd+xZ98YwHO1Md86aTWavxW856Ip+
uuG7FEDwJovUVoFEXLLLrDg/aHncIyKmHcyBErQaQ8JdPVi/13aSaBHn+mRvnr/FZqQ2mOLUqhEx
imY54bLBTjobHW9WMuNsWT7hxtUI1hEB8/py9LNBCThw3LcvdNz+22I3RKWTEHvzdPmbP1HLk3O/
ssPkIk6egc1GSOyyU2vl2BzwZu7ddmxOuf7Ieokoxmb1rY0eC4Fhf91+sepontROraLaaFQ4YGHb
AbtaoqxikwTJ8VU4lJJLzhYpGwRgcp2h0i68EZkgjtqy1LHEeLm75aCsFrkrnMdHbXWudRbvp4zp
o0HXiDw4+tsQDFRoN8a5tuv8Tmz2yBWq656sPJYSW3qnRMUhvY7nKadubrNPrIvFs014gIbdPUri
oQz7tlOPletd2crR/AqgLjXT/puFMWa0TCMyOXYd67E3yIPavJlxP/B8P9S09CGMQB42zLw+am1z
1dmHA9uCAy59Qa5Q5+MuTOyjgT45l8zLNKjWQZeRRBxjlQZHxgST/BZHEzKwU9LUEAstYdVNxr2g
P1oTS3nvjIzvM5JKafWGRum4TzzH52Tr4i0TEitFUmJIuuqvtSBHXW5P1+r3YpdOBBdrDQR8t/Q/
NxSOJBr5PjESmmQlkvBGWIfbw9gqgTA6NcNfGg/dZRzraKlXTs7Kf7ZnGjpu9gaQjQdEgxSuEcZL
nsX46Pa2eRUbCrFCGqPNSBDnZLbP5dxespzxI6K0PhA+T0jca/Oxy1OdY5F6yCxUFoMnBWj55dVa
+p9QpTgBxh8FU+m/hrj/skT/i9/36/8btv96uW+GbUyn/2fD9kuX/Y/rZ1X8q2ObP/L75tj2jH94
f/3YmKH/WrVd/x8OpkZPh9L318X9v6za/j88Cxe2rtuu44K83Pyw/2XVtv/hm6ZNa82iHeMbkKf/
X6za/0Y3cwV2XZ30FN3UhWUKz9m8ov/kSWZpBDukNBX6tX7p8cwdzSkVJ7J6kfLS3KGdAEE67tNX
mKLenp1yjzxBBFUxOWGh+YeiLfxI9cUfLE0UAc0D8c8f2z+PdWcC6Da7c89BlZyMx3/6ev8bO7X4
N0/w9tENy3TpKG8eXVOIf/3oUBEWFEaCIBJ/MoMlMU7FND7g86h28NyZJ8qEd9ZmsL9CLsxb2moo
5N8aIl6I2YNiN5vla0dHLjJ9zg4Oc4ij3rBpNSP/Lo5/N+kEZ1XLqmhe8WBt12+OLZNTcpEYx7b7
uk9o1QF+DzwOhgzx5829YiK2LWow5qXLV/oSb3R+aROyNANP2BPO9UPK5MUcio9u3Drq2/dt2aRV
yPnR6KFJICQw/4OJ1dwMxf9kOP77ZeH5BU5p+OgqN4vrP93nvifrLzdHuCwjmqGpcF+sPM5Pcze8
zo6ukNnPIImAkN2KRbhd9zNTnX28fZS5rhGH3L7S1P1GViHBtaMMbhuUvfADxqD9qb0PzNLiiLTn
iz6tE0zSsPd0Suzd//2+m//mnb5dis9H4X9Afv43G32RM6nRBmsmsQCX/+qSY2kPz5Mu/WiVGjfK
pMsvxxrgWZYfKdjcqGrk9NQRDrKZqh+tKiSloIBLmBEx1WqC80iFkKqhjQIlSKb5qSkX84gkFAFN
edDhH+8NrUgOqvfDyXWnC5PJ9D9cl/Hf3CILtS3wBDqt9Gz/nZpQ9J4zdNhfnQZSPOcHGnu721OX
UocYGGkZ85lXo12Kq5bwlC9ZgxHK0Y/gPxbmkxQiw5RPUe5N/wFdgNTwX9lbLBT0d13fECxZLFim
/29vm5HnqnfYlsO4WpyDLcczSqDllFUe/mEn6uekfFMkcHqMRPd5n/8A7QfTuJTtKbFK4ycn0OLY
ZtmdSOmoulXpR12HppOD3l0l/DNlAxzC3L6oBV6TMzL3NjL7resHbEgNMGe9SJ9lDuaPENazjB+b
JJnux4agOTH3TyUxfraZPFi25u6pcer94MaQOqfFP6QeWid3/k5s+8/KYYotu5ySuCZfs7cpl0jP
047JnNU718uye4uzDY5y+VvayPoMa1qP4zq9907rM1JiuOPig6uRYRry55RRkJWlb5xX408HSfyU
uMtlSDpyiaEB0w3LBAZswIypJTgRis46UHUQVaAk0pRmCCWeANrqHLRIe1xIiUAr0Wqru6vM5Gcy
sol3/L21FAHdVe1UdULuB/QdwaqqcG3b5nE0xk9aDY99qRGp1cjfOTilyM08eZiQP6TlJump5F2l
MmBlPgKE7bg2JWlLVz5+T0bDPCaafEnbdTkqwcFxhLHgD+aBDQhotG9dyNnyHyx/+nsD0AC/mHrf
hHP/bGsduwJmitnjs+b2qBjQMQrQJpZGHqX0zC/RdmbRnG6nHg7i3p626TVzhufaq0U0LJqIitV/
qFQcpaMXH9eBEMK2Q75WND2iIdDVR+L52gPimQ5WEsZho5mf6XeFgBLFNcdxe8ZTjKBKJd12sILS
Pt3LwSD7ZXt+kvZ+Tt7ximRPBkdEKrD4ok63V4s1D+vdAB9WIiVXa0xD1J79UPlM9GLxumaSKn2a
GPW3/GZTPc7Z6KMX24wvDQvEMKstknr8KDP56VR2HazVgkh1u06tvbv99HY6Gx2RY3hMCHPJjKPb
zCrAmBU/FU0XmcJxr5joMYFtm4xLWrI2jQkbytAcSXLhMjoH4iUJMRcNW2dJENUOR5cWdq7722zk
ilFose6YqEUaMuSfvWUc7bKtEaB35PzS930DSjzsF1NNF83/irt6Phct5yqSqorA2JLIHIUHzE/y
IdKTrnvpbf2PKCJX43CwjJhHYkmJK4YRmf8KvUUhrsCSXN1LBJPlHDPsyTQI4MOqCH5Cq7GUU3eY
mKFzYNPuxqbH0t/h08yaoY/GUdYHYuryqJjQ5RcQ/HC169q19UgjF5JZ+lI7V26sejRl8qORxnox
6JEhbVk+hRQM6OridUmyj6VLxEkb+c7WpBjx6Q24gMRIV43Yz6zCVZZX7YxlCulJntJZrezpu8q1
+eDxbcNs8KqHVf0Sw7IfPMs8ZTqgGDNfvm7PK7/u1RcEg9/uDBpA1p/t9I5Cgh6ADtJ2GPwgrnk2
aLKwRvBWGDVjA0+R7hBOKZCEGggBDfLtQVwZ0utd/5rlfOhk9r7yOd7+v35wc9Rl0N8VMk+DdV9f
kkfcCCtqFjZ0WFSDfEK1sEZ117zqk2VcBsVxX++2QOL0sjbdK27NJiJVawzyBPPz7ROvyagdptru
doALzuPcD+c5rd/E6LcPmd88EI3m7hx8+kh11DfdsdM7x30seZJOVEZffDLCdm0ga2qcvSBTlTi5
5twiAZMvDQXPgYhFTmh6Pl0YrQSS23yXOuMBb3ADFVNDNYxKdaE5Jrx5OBD9iQ5VN77NtCCsdjZ/
xGZ+KGAUXAzbtE4oP37gvk3Zm2eqrblpDvO2sefzEs2y1c63771snT7MfJ/HDZForqvlfEOEoB9u
SDfI7GBMnLvbLWjabY4BwH8Y2+ag4O9Hk9HnB8YrLuMyxBLxPeZJSB65/72Ia+PIJHXjICB5lAwC
ImUjl3PGd5o54mQwstMaBvfm7GuhpltPty/ZS62vuCX0a7WoBUtk6UiyUvfKLoragmMBve+EEtSd
TkPZuo9mbzzncrC4RfRJEAkECaX+LlH1cA/RriI9D3d5YoNtX/Ks4sVSCoYlySGr4VZBRXf0KGos
5FqWdGGDQ2gdE8ila3Vca93bG8jK0Xeq+0RVP4fS27QosvqMs1+2YaD0rgw0eGs+wO2tmUwUJZi8
cS2emfQ9oI7P3jFlnEYH41XeEwhnL+N6bxIRTwCaESLbWDA/TFS2LbIs3SX0pVqe6WZPV+KqGL9s
/ShEUc/l4DZnu52eCy090l8RD3i9ke6bso1KvyerfLVJ6UjaX57FY+yuW1ARipwdqvTbS8Ysj04O
0qq3ypzvXAKNO1l0r+WAyRzGt74fkZPsjZl/XJnfXq1l+p7amfNRZOmdnuVM49ruVy0Z0GGHjzQi
Lb/3qQwt0pVeZ7on6NjaT9cQ2Rv3EW5ynb0mXpVFdrzMD32nYTHoVu8ehAWRHM4Pc9HyryqjQbGp
wOd57e+rvmH1sds8Gju+Lxfl68EaxAekP/mVS3mXt3gXx0m+Ius3jmYXV5GX+J/mWtiXrs0wLOiO
/7biM1e8+7JIijfHhsSw1vKuwaF4MSsa6yZobQAbQ5RWFURhdoh9zwLHUUVcxdD4Ud+NzW6seMpk
hoHM4xkepR0/JRPCPtl3zYHb7J5ovhi87l19Sdl/BwAfeOLtaASccT+07QTaaeD9dIJ5YtqkrR8J
M2FAjxUzoISLZPjHUdFUc0B2a3cQYnocy/GcWWhTyaK7vavKHD+HvIC6gZH6OA05C5y2pyGxnlQG
rCJb0ZBpNrOLpKueTA80a404l4fee2LjgncHiz2ZmzjAZX2hU8tx1K0elnxipUpZytmFAd1k2iM2
X4bzSNRZu5pDaW707bR5uzUNfXu865KGXiZnEaEBKtY9lywxRyMMJL2Hp1ztAeR9J3nJOmk1Qxct
78+3YgtxzXPd1dWpHQXTFNWiSp8WspTYpwb3qWJgf7L5NjlTbjU54ex2YY3Ypfufml9fbxFrMeYY
x+rQJtDidAjTdtcnQgtgLmhbINxmeQVvdphZ20njMkCCtOWfemmz+201Txr7MPLyvtSp/eCNZQWf
a6r2t/WNdGo0r0vj3uEJ/nCqFeJlymfzB6N68truodp+eb40DnfUaO81h7+VzjfUh9r7Zue1uS9s
Lw4qKKm4shcCWfs1iocGFTq1YBQb3YMzMa6uMd0F7ezi0hhMMu57VHQe/fmwTqXYWQaDUOrdyujs
Cw3Ks4OL/VhONNGABwzPZW53e434iAaOh+W2j4nVotF30ZmRx9L102NZrwif3fhtRDz7UAzivAzO
faLTMXDKlPQyAOHbMIo58tL/ovxoI3dlbVmN9vu61MZrQUI5c6bnzlbi3EwF/ntE/lHj66y8xkdp
CIvRoEd5YupALRotDnXPPvm9kewTZ+KxMQvjNGSj9lRn4H9E8sbklyVEjO+6QNXV6GSysOtcrcJG
fmxrCbYuAdOobqqIcTZmFALFdbFwhth2ltiYFhgfsSJXT+jEpSRZqIb1Djl++Q1GkJbEYdrqyZ0y
mW1jZHCOYtUwqPe2g8qQP1zG9nqgfwwx3YXwyYOg3/WNlwaVsHc51i0gLYIKM2VAPRmntuwMnI1c
J+2IsJp17It9oNucZm8vQZI59Fo9utfTdopghAsNKcvgKnVj8uD41UnERfeCJOtYrWB4kgaDl24V
DDorS4bGALlXeNpT1Q8Qr72f9SSPE/ESL9YQ3y2FLh8Hk8C3Bir5dvYRfrzT/Tkn1rhMjr1jnUmB
UaGLAT4zy+xezcm+92b3hHFj1xTNPW5O2KnIY+jHvg5dLyNv25Snwv4mPHwL6BLKs1kfMscqaZ07
zSk15DNuMpDE/Tel2vw+ToFTlNlv6gU7NOX0mpWx/iTX7L1bU6SzRXlntPm6izWx4tznV8DxlTu/
ztZL4jIimyzbOrqljTLNib8YU7j46fqHzvLc6+z/AUdgBF2tykM9Wt6prArQvPp4lkO7Z4wbR4Pq
kKPMefa363M7Qtaei5ct14EfYS6BoUxFYlbeHe9WNDrnOnGq97bMLeTLBGvoK+ITw29+TngLYt2z
dnEeOy9YU58SUYoQ1xeh7GgTryOsqiDTvzqDaOSJmKddVxlqk5MsB9iOWshSogIG0i5KPFJcpE7R
M9eqQfnLsFvK5setj5PlIlyF199hbAn7tEkfppH1Kh2oVAzTuhrskNdbU6RPOPIQ9XeEGuJdDR5i
tpyWVZsh6epVx0p5H+0Ip6JX9lucAWHtWqEfC8LPgo5x8IHDKHnVdGSK1XEO9UAuVz74TNrEsy0r
92GEsa7yYq+ROR5OLe7ruEVXlhZDdj8K3gNFOtNVTLhwWmD9oSAHuqKEiXncBuvJXNruKLqiCpoY
vgmKncfFzIkLWcXeK3DoeJnMAud2rsex5sFHD5j5AJLlWMlGKVyD8UP8VA5QgI01w36nqOpnwpNJ
//Cj2WbiCsW7OZtt+sEvO9S0lw6mouawAWcHdls8Lhp1qq8o6Z0UdbZgurPq/dHTCNpxCaqBw0Y1
W+f4x2bicI83Um68/Xw5GKdqaMaQoLXHQYJzKXR2aNsbXhiRPHpo3VHjcN4w47k5ENnxHLdbMJ6O
LVw5I4xzO/92K3Td4sNsEuf8tyCtwQHPyVMaV8D8t+nh4FA9guK2d8xJqM/o56AeZ0WnrvchqOR/
lBZfbqdVjOnfHdqTD6wjb7IwyJndat9KIpjiwasJNIh7IMjbTct1+0WvGG72RbECV1o+dddHG76S
+JchfMeqdG30EeVuOhzkMNUnuj+S+CIYBFy/cRxgghoJ82tkdT9JWANao5PzXHnThctBOJx07mVK
p9+AYG71O5L8EnAeHKHjnOZERyn/S5l5FbXji7ak7V6ToKAIo9Z3f9dRZ9v7Ab9VLzCBnUvfNuN9
2eZ6JIf+kJXd93Us1LP7P9k7r93IlWxNv8q8AA/ozeWQmUwn76UboqSS6L3n05+P6p7pLFaO8nRf
DzZQvYHGrsgIhlnmN2rd38UpQkBFQMpY1MJBbnRifwVtVfouJEhJYLWw0eGLA/gfr3SaSmQHM5UH
h9YbJZfSDb6vni1nLT1iqK7rsB/jS3/+o8bTA5SyKq5bXPcOfa2iDfiNj0U/idAKFXpTHPzCmeRa
wJ4YTf5vIWCDVz/WFfEypQxwIyIlEyDItqF1WaLeUXpXpix6mNRBWOzJIMF9zapN4tjA7pYrTMd0
qLbQQ2FjlLT9sHwYcqE9NPW0zmsZz0IJZcXvD9SpoAFqT0sutcQI13qu33T19Nm3iXdDaIHmmuyD
uCxT+Jhtt5UMrbnoe9cTgvAK4BwZjzyhzVGmoft9djM9i9YCytDfF86AUp3j7OLBvPYGHnPP/KSW
+KXI/Ic19XY7L4LSxQWBSjpaEd9TU/sbz9fSr0RRtgXg8Rsx8anBWKGOVtWtpHZQoQdrdhgBIe9g
SwbUL9Gtm5Zq7wyOTy6iAQ+1BhswlQtsAP4KugN+ZiEZEBp0cMmeJdyYOQJa5JerMrs0QSBfCf6g
3FKDDzYEKFdxz68ba0xOhp4Cqy/IN/RSBuf7wc9Grd3Cst9TwRG4CsZs972YKsiIjT8mn3jTH5IW
81Dyot4spQfQLHTTNeBuUKS3hJyeGyHr54wxAqbaLIud6Ff9gCt3HFR3GCvC0RrNlqd4BLShNRLE
CI7TIEXAmc1yuFCE7va73WB4LW6MxP3JXN0sEEYp067fcl/Q/Z3FDwAgfdVFguKdUNxqhZat0GnX
t34NiClPB50Uv/nEVcR3Iw9Eb1Yr8X5UEyfE1JTCFL2NmgLECnay5Qh0wJnKFVc8LYNBbTeItMHY
LNwIDdZIysZnapBah5H0HOG42iBfIYtTHHwz8uwhboNtXdbqppzxFHWBHW/hTx0wzSC/ko3X7zyd
pOVGrqLfIsbaUBISrN9ExXPEFokIZS4iByE1tgoMhI3fM4ZktXLwI9T+gMWEV7FnvIKPClYishlg
0zuc6CNUyACj+oSQwMQs6gTfrYn/3xk9I2UtiXQD/t+t0W2e+f/rMP9x/7/vjgWtv/+7f/RHJUn9
L1XVNYohBlURWaLr809Fa0n5L1MVJVkXFYO+p07f5J+K1rL8X3RCuRWQwVZk+pe0W//ZJuX/wnhL
RwPJQreVv1b6d9qk0qL7YaqyimEJ+0vh30TDYKDj9llnNEAA41o8+L9a3e5+992qfWsfq3eNOoON
QiLZU2I44nNwebRSJ7qcJwc2ePOVWfdY//5hR327DC/EwJwiEVefRz17nDxUOZ7+/SEMVdRMFS1Q
yRAXLWBwLVh9SZ14UBAy0MJ1h/2mr58R8100t74XkFo8fWayXJE64p8LqERqWRRCLx7ysGGlpgd0
aKlhVXZYlWd6nXMn6qjV+Y+hdElGC8qi2fntE3i0ZEPax2bstSL9zKe2faC2fqZTt2g8/zXAopfK
ladLuKuJB6oWawyzbEl4GL2PSCn2QaOeGUxSzkxnsfWmaPQaY2K0/jZ9El7UxwQLZ0QUEZ66rm+U
wenaVfn885Y4t4TzbzpaQinpJDTWGTMI3tTpWcx2/8nfr+LjA75BlJeCyn4mVHVSs+XwU7KD7muo
z+zp05/oXwMsupVUUodGF5kAmGIXOU5HaZ4BvtqJJW6C6PDzbBYN6X/sB0PSKCBJKtOZdd+PViur
fVBcFYN1XbG2Oox94WMDZsyQ+smrl4l2Saye3YQnT5ShWtyaJlCIb7Oko1H9JpeNnFAYm+tPE52Z
piESgmw5xKgVRwiqGAa+vMLaaJF/hb8rkUrnoub6UvuYYnUKkdvxkTzrUe8OZgXUqd4ROkG2nK6N
UkfHOV+3bbdJfQFqXnYZebBcTRCtXl9tBzR0OhmApninK7hdAmkaiuiiMjWYXIjKVk/D+GwK4RqU
1D6PH+v6rcDHGI9BrGCy61ZA5AAr9MYzVsA7CXhiJyZCVFplPXjdRoJDZMSzpTVsWdISRdjUfMQW
AmwiHVTjGh1oumuvuQwcHgGgKPxIwQE3prEySN8b+X2yniPgbig53v78sU/urKNlnz/L0bLnBdR2
AyrYAV4XTQGUyngQBGWiSVBsRt/8T+5NAy4tmA2Z92+xt1B3m+SQG/XQtDVYb7B92q1HPUdIh3Nn
8uQ2BlIh6ZxLWfq+iI5mxpEckMZGZlQxPcSkJTdAKk2I3jzYvngI7ghnJUDySGxej1V/1UHSGmAn
+bpxUMIG/RMK942PPJ/4LOTZW2n9blFj9SHaK/pm8maJivGVlgj0ACDDVBSjaG/R8zTUV4ykHB08
9sx19FLcZKDkVV3vSDqMMGrysQosI9/IAFgb+ve+eN9LT8DXARqY0JJrO236M6/IEjHzj1NtarLG
qyuKVMz//NAYaVdQffnQOsQXYLe21QVfpEvryPjUusaBSoBaFC3Tls6nCqNWDlyoFWtfbHYhUoxy
+gsDerQ8fGygyNY0dYsF2IH4/2Cmyp03yG++VK3Gtlv/vEO/75vlAwiEBNdKXLAMLsE/f7mATAq6
dIVE2z69oOyCDLC17418q8UUe+PB1obBUQa6CpP86gMmtLTiQo7qu4x2hGyqu6hO7yNKY0UDUcQv
34e+OLOt5fnVOv6NFpoFqgmOVSK20dDt+fM3JgbF8bqSh4OMK45Al3jqAgyd0VAgsy0lbV3jRc+F
S8z/LI/tQawAp/v+ulDCVY9sCOVq8B6ym6N4DCZ5lUTcWIJOkV5Z/bycC1/hGbT3509dhC6GhbH2
6IOR8lUk/ox7P/ABd7Ru0n7Qg6OykXCvvflWdublX9403+MSvsgy4AYZafU/l0hXi0wH4DYcJD6F
isbHiORxT/tL+iJxPTPY8vAvB1tGGXJYamPKYF1MB4+Wvl5gQFBc4noFpQ/xsCLd9+gy/7y2y+h2
Oepip3oKvrFAB4ZDlr2m0SUlddvoX38eY95Jy51GIDgb3oDtMcXF51NyGRK23zKzJr0MFGttGtOZ
xVuiKL+3iCkaBOkaLFjZmD/l0dUZin6DdYvQHwzveoCy3+bSRhgpccE8Bku1oXpBzol2DlTEAgoX
iqA7kXZhL/eUwQCla3cogq4UObwGFHJfUs8g+7WVrLhQ08d/dz3UOVLRLXa2pspLFxrutbasFRH1
WsA0Q/NL6M+kLNK8Mf9ccUaweEAULBtlrBr/XA2BSGOUTHU8lOtpJTzjersu1hhCP06P1pkNdHas
RfKCOJ9Q64k2jzWsxEf5kUt4TTX6Hj7GmbH+3qx/Tms+QkcfGYR+WFQAVQ5ZcDNo8lup//K6+uXn
rwP09q/VwyeaT8M/Cod+ToSPhwlmHn4VoFAa6JRohY9p+vCKz0BHdTAQgHcoaMJCK0Klqhg5Ll5q
q9hgjFbj1oCXcFGjFLZvAs+R42Zdo3WUIfeE3ISjycMK30xg9UjaQKme3iTlhvKJXco5yEmAVigG
o97bVPuoV10AfeuUKkva3amo88g5NCy/OJTqYSp9px426JtuGwUyhm+ij5jsU52bAzX7lu7D2LaO
Wtd2ggSrMYAB0rZoqLsJOigTXDJLXgUB8IP21cjVLWCqdTE+atjcd+mvXH739AIG3zbqMCa7k5DZ
lMkSyhsUM+2Y4nUs0B/ukPJAYC6uQe8UGqIE6IQDA85hyPoSwWlmACMo7JnQVmECoEMlG+k6WXV0
lY0veW0eCgVNBFNw1BBtSxquQa9f09nczhLKfazco0fVmy+SNNpwoWwxV1ydOrQ4ZXYCen8a1nl1
MHQ3Kt+QDt22vOXmoK4M682alBV8tlVPtczSq23SV7hB4qWAA/GlCWasHUFSjddd+j7O4hWwNcuP
Ib8Yq6dANJ1SVtzcvGrbA4TidaRnjtJLzyKWIyaTr0fhLsv1Jzmkpy6aF74YfgkNCi1F+MD9CVuy
vovacC0Kj4pW3434hmBsvEKAwKEAuRnQlBSv+prinzAhLeWv+rDbRQDAazwXK5DNooVT6o1VYU9i
BvsBwVT1Sh0M4A74LkjCJqcDr4+CLVUPIdKgGB7T4Y4dxOiomOLux69K95JXu5r+Voj3FCJXbXBt
Nm4pitukTeHYNlvQcM6kI2tqTEhE1JtS/2qQBU3reDvQLxrYtnBL7/J406NsHc0aM7qG2BF9MA3a
aPSmId2sV1+eB3sst64S+Tddei8pMPuSUIYZ7DywoGaCzEYTYULjC2EKnHVuO0r6XY2PcXpViZ/G
eBdzOlCWXQnCJTXfy0LSnBJIufqii/2q7H7V5nU248L1qzTrdh3y+zmq9zo9iiLcJhNtn1tkj5xc
MbZGyWeIseVoPsQefF3/RdcVc0F4VvG7nl3CdsQZSIHsetPkHzM4sLici6/iBIIAZhqYwgeRFwEN
lHEK17LQObTCtmnwYPm/xHqv+zuavvxlD5KPJGmHV1pfuxRbEQn5MrAu0AERmflTh+Y3d3th6q94
bCIAAp7JK1dqvTbRisQTLBoOIUFMHe2TkkqCt4+7uzy/Flsa/49BL7qy9jyFYP+ErSaoW3/ytm31
kOrRWomMdWJGNpbtSNfvOxNuVN6t0JF0rJGorL5raeP16DBScNaANoDH0mTUNz47xB0IJIjtBAea
LphLuhUV8pN6u2tZQ/0hTuj+fhrZtkLyUiQxmJJ3dEBdOmY2wg3OlJbQIqme075NaA/VF4aVuRP7
K5plXb32oYnAoSa7IMezpTegzZi3AKvuO+NQS5cplLEi3PfhVikGV68AiOlcTvULZpW2AkbKyrYS
rF0ZySjqX+HF5PufkRq5evsU0UEd42cJ9xVYXtu0ZjqfYzQL2jc3xci1Kf9Oh9sBBRc1ZL9m+GPQ
KZfuB/8Q++mmtPZWiuZFmG0bJHeMQdoV432n/hLLlzGELB28wx7cFrMKRgooACMaOEEQg/K1D2yx
NW48ayvzeVJQ7HCa6wnlSRr9Y3YIJYSnZAL3rnnszJS8ycjXeRx84hG0q+r71H9RNWHTeGjtcj9K
zfOYpVus43AVmT40laxNNj5NybLxqXIbqPX9bGwk58JKlnVnUnEzIftKVOgLwWH0q4/U0t0xTbfi
gEoRlhDvfo8gqKyMcBkIYBI6CXozOLnGmjZwkrMquak6fadZt5F68BTpI8LbI6zjg565SnhouvdK
vJLLZ1F6NdrgLojSazxcL3L9IzeR3rTKTeW/lvwCpXyyYnU9eih0kWmqSBj23WNbPMBZW42Zse4n
fe3HlRtMmN9K9bqSL7vqXe72Js7zE/IBpsKTgGifP4GzIfxpH8P8XUeqMWuSq2p6qITXWfxT4VXs
tWE1db+b7NIoiOQIiYGI0lunUWQ98ORuRSCviKlzM+n7sQ0xa9U7nkfJjYzRmem7nvipBiOtJvTW
ZeCpI1Gdbj2UcfUeqPTlJSSIuU9ghbBGkKajwtyn05cFp1KmyJfSeNIREZ71wSV1T4MSxLEretlL
rr3Jw3AZFuWl4gcPdFrRD0GQ0ezeUXS58ItbTwfmhQJF3Ci7Oj94+SVZ2KURyjz289+WgWdtXiry
rCEy7BJMg8nx9aR39Ke2fYX1W1Qi2Vw6WjfskGHZDfrzmAuu1EPVxhlRzWpcKzobXSlXsIQDQpm2
EXz8HAudCLhU3OoMHdc1ibh6EbmLku/39ArGg4gssWSkKxQWDqHp/jyKPIeIi3CVTNSYqVR4k/Cv
fwZcfZPOPg7WcHg6ICq27p2nJ6Ij+41Gkp24gZs61jp0AOjZ7er1kVK/k9wClz2TQ3zHdX/9DF1V
5sCPVsd3PeIovOzyUEXXMBkPGqzZvRAiVmMBa/zVrDi1Ntt3o2NEQ70UWX87k/bKxrSxMDsT5P5l
Dkg7RaWOKSs4FCrGt3/ocfhpzV1pGsukS4xbb8BSCCKHAVxQi1CY3N2qK9VGEcNtD5jXIRCZu3Jz
o535GSfqA/wMOhIGv8ISNWWRj4ZJMUhDlM5xPRIW+2JX7byNuS9uUHdZQ+S60F/MF2vP27727F/h
KjpT/jm5KfgB9KUkmfxukVdIcaIAJmBTiJhHzbwmjI8crQa9GqMer6Bzg6jXzxvx73yfKVskRlD7
dANi25/7MCsA+meVPx4iipuDla70kthNTJ1suIPzFJ4Z7lTqRKONZJXOFoSfbz/1ow1XJilUpDIf
D+3a26AR4hhrbePZV8XGXP88s2Wpet5TxyMtFrMSo9qqez4mjyd5B1qcv1M0IVRJOTenU2t4PNIi
ecKZpQhCMWNODvVGd7hQnXiNupsjOf2qWj9fKA4IrDP1/1P3FAUG2k3i/NmWF0iOQoGQRQyaZhsD
plKt5m46emcKz9J8Dy0vCDw7rblkxoKqi+uwjYpQC/qBVdwM7rACsLjySHa79f5XvGrt9txa/p2I
8tWOxlvsx8FrgB/n83hOtiK72kDWsrFEOLs9vivLP81sUTDoALM2JG7/+GrXgh2tcDTfkG4wXOSc
ndips308scV2bDQjBRPZz8ONm8rFWNGhgrzON96Km2UV70ybs+4gkn7mUjl5DmjXzBU96rPLwghu
5cXU5e148AgS/VxEtPRhpP+p99G5j3fyIBwNtZgjL2WeqUE9HogbN7zXTuJ2W+0KP46tf6FsZDda
Q3x4Vh5+PunKyU16NO7iAJKB0dxrmKIR/UrC/EJX9wpCiN74YOqPE2hPCyUXuWoBdDTAtnU8CFH2
0vRdCBE+15CQTxEWCeJDSWSlzD48Q0hek94igrfClilA3TjPPocBKcQr7Lkk+qATVPcOC2kTmqaK
HMDPUzp5uv81I2PRgRHSSILKxG4B6Uy8h63JnI/E5/p5J/aGJnILayJuPPRfFqe7CEClqhJSUimP
DKqlbtch01O8i6iN/tsT0sSZx6nTjFfM7094dO/3+A6jWCpPB70u3CwzVnJsHGT18cwoJ3YCZFYG
4kmDdrzsT8IZEEBaDcOh12ZnmjlYlqJfJjKFFYQHtSX1vfXQmEW418kLD7zR6MhUuUzzpgAOgtg/
ognRbRChUkcHM720grdh/DWUiPyNB51WASq81I2sye4NYV1I+l5RcdhL89WQT4heSWGAtFMPhT1H
0lDfUpTd6pFmj/HkKn1z3SXu6BlbuJpzbA62kUyUCtfOhxukZPijTMomiGV3CLQHHm78KLxM30KN
OfM9ToVcrNQc5hDl4me0OKtBFigiTrTDIRZKuwqMg9ob4bdlhz90dml+GnkKrw/zoLZCL3GuycUA
SyNgJ5WQ3zSFjEun8NbWWkcIX61+/pDziV1czpqsaqjH8CUtWVw8A3MEPiVqRBTu4Ixjf75ePZ5d
gRNPzR9jLB6AsEX1ZdIZ4+lNsK8H+6KwI/vr53mcej//GGSxzFJbDyk2J+Ph5e39wV9/Pl/sA/ve
5+k8M5ByZsUWd2Au0vYIrJDZvLyF9t1ms7l4/Pr98yBLFjxHSj2ezXfX6ugUp/DNeqohmHGtgCNv
gh1/OnhB2KoDY38t2HTheUYRidlX63hH391VnMj+hbLyRlh55/bwqZr/0S75DjaPfs5oFGOtGPwc
Uij7wbeBovN4P/bnw5IzqyvJrP7RSCFxgjpEjHSgJWvDS2KFKYfY+8w5s8bzhvhh53+HLUcjqXVh
lW0X8JZNFp6r10byUvYBmorvaoaX4ObnL3rixeaDclnSp+K0qYvtiWUHfEh0kg8ZSjrFzL8R6AhF
ZBz6XTK+/DyYdvJUQ1vjHwlM2zLZqKqoThKY7ocnw0Zs0I7tp9h+0ex2jXeyO7jJrrkg71zVrHDt
vF+L7Kh3w/6trQQXmpv9/gDtwMFIyW5stGYdXBecbp094QawwgsHQd8vbS9sKlu0v4TV4/2Zw3zy
02AeMzfcaHR/X6lHn8aQI9TtqdAciuxVhxLZK0E3WxW/yq38HhbQXQPU2X5eM+VEJMAlyOMM3IbI
2Fx8Ibi5Q2oV7Ads0jcarjCR9BQo0ZWSvYjW55CPTkxRTpW+2TrrAlxAMgF2Ta4FSqCmitZxDx2N
+hXmjYr0pJrw/aSd0H9k0V08dK+wScC16wdoRO999yuu78k1xWmXhz2itJ0dteb1z1M6FXn/MaXF
VaXoed/XIVdVs3p5v364u3k17cf7M+dIOXlkDfCZwChAU3wv7NHXkkIZBffR4IFT4dYo0SZkg3gU
oaphCu0c1ZZSRYsLQwI8bbatb35g6bpSjfhgerdC4044TgbvoJ0cP812MtFyLSFIiZCY2MJu7CG6
Wh7mkJ0r4VpiUf3N+hsfXbyyDJEtz+0kle7OrNzJ43o0p8Wz6KelMkCfHA65oG8zjJ87oVtLFHdb
arCN324lNN/9BNsj69P0hvty1G0PvvksfxazNWK0HpFsPLNH/0KtfD8LRz9r8ZIatD9UwdKHwyG3
oYfu3mTnunBxaHM/O/vjWbV1G+GQ1f4KaZN3a/XbOBMtnDojCshL2QTVp4jL7nIsi2NgStlw8LCX
LT8teMyyfmbXqifuZbJtWqcyEay53E61F0kDFOAe2NHd3CeA/XlmGZX56y2v/uMhFl83INf2vMLq
D5HyhGQFWnUFcpn+OjV/d4aAG+YW4SA4yKhqUv23It1pxgHTnMKBsFPEs/z9r0iGPdpFtWuk/V4q
5JXqRdsox1rIu9JUyy4znCWo5DfFsNHBBxYKGxfZ3rFDPWKTwJnVG8mRwubM5E7dnfSVyTMkC1jT
UgqojKMuUiSPudEkCgmUcx6ZIkOyfbJ1f4J3Oe1/Pix/IZLmXXk8pPznmx2gRwBHAXzEuMfobK9t
uxvlWb1RriDF3iZ35Q0CdFthlx+ma/kuP1OeObldjuY7305Htw+veCZbdOEOavWEGyHE6Wz98/xO
bnqKgIYMIE3X1EWKCAVXNEbYRgedu0fWaNjQSQ+wjvl5mJOHWzkaZ4EIirymUmNNYRy0iAzMirtI
2hspmDvFv5dCy+0gA6epCsewv5EUlFyq2fB5bpspYDyrVVtg8Rkpu3SCNirIn3Ueb5sqdEwdQ5gk
WY3aL0MWtwiYnLkWTp6no1++2AC6pWCXMK9QDJAupecJy5kML3CCTDwz1OnP/a+PsfjcBoJ3qpIa
/WGoL6GDwn0/8xm+Y9m/Loejycy/4GhDiWplWLWo9QeRVhe9aUcXobRVezWiBVv7zmxThkQmQh+A
C0Tn501wbiXnvXg0OKhdXBpHVlJK4MXSAcOy1R3lmyT4/HmgUw0JDQgPshsWSSmF8D9HipEVF2ht
88Kt6RxvAmcg0iPKs2lwrkgEn/HfcmL3f5BMzLvhrwU+GnkxRxmxjAAa30ArxLBhkTNiZ6ur1zma
/P3zLE/ulqOhFhd9pyNGroUEkiMSwrT9AixECuvMN/uLPvJ9/x2NsniV9b7Ovb5lKZ+eEKexr0lx
7z6eAVjagEHObc9zq7cIU0V6kynQ9+HQuL2Dxc13UTOzf/1PkrFTURDuvKDPKYADNl1ODN8aH6ka
JoZoKU62riJ+oGxkYZucOx+6Xdndo2Ao+Btndnw26zTns/zXRjkafjFVtek1K7Z6ujR15YwSnEoc
CAb/IkJWWoYTjulqDJtXITxruN4iDLUj/0ZXXBlmsObfT0l+NcRvmMWttFpbaZG11kI8AFvdzerX
AffcoBegplaORMs5/qpxG5KkYR2Pia1ikuVJxtpE3hUPHJxhNFAHc5sMXxjpKm5mn0V0rPAQQLPY
oR52AHuL8aYFiqO3c35PG1wECgon+gA7urJT49fUKrYv3ggpgBo0V4MKS5hamg3rMWrp3W4WUsmu
mqxbDQLeuv64ox+8w6nYxn3RbB7x5rBT63eOC54oXmQF+Nno2fMexg5CwFSvIRdik0cl7v3nY3T6
sjj6EotEggdET8eRap9iv70rW2ULX965Q1TfAXpD3aFywO0evLtzraWlat53HeRoB5qLtzfCRR6v
VYCr3LdOkjyayq0iXgUOZub2c7lDLQxhxWca5OeqAydvjn/NeIkPV7SxhDDFjKME40+e7RWQjZsz
y3ryLNMInUUbZ2bJYllV7AbNHofiAyWraJU7NwWN58yBjPwfXVGaZohcU9Rsl+WHAommzB+l4VCt
JlewJzd7QBJlre6qtegiOLJBEvfcmKeKRihb/t8xF7OTSxXuWc2YT2BjnJBSDg5fzq/7/tyVOP9F
f90T1NQNzRRl8vdF4NRLnY50YjkczLZ51H0g46m8kkQfxw2uYMnbZE3mmPS4E/OzRDI7rXqET1/1
Po7tHsEmwpe7PMrgjPpXlvd15iN/swf/+nkWrDia/wot98V7NzUiAvwWLYZKIl2qctuv7uL+LZWu
A1RFYyTjpvw9q5CE2UreTVK83ULjF/eK+Thm+za8SoonCXMbcIst1sIRmlP8D1r9G/InrLDR7/9K
cOLI0l8oCQMV8W0jfh0aB+a+o8WbutxEPqKpVm43iJCFZoupFwaojv+Vd4ewetB9KuI45ggF+NDk
chg/PeHCtPZBdStpNHVXUgF2m7LIpThdJogNjJ94NxSqKwmvenwfTjdCXYdu1b+UZrjz4/zJksob
AbWpXg3WGpcdIq/k7hdptzWM+Baaewc4bSxd+aHSX9FiiqLnsV3Dq7Kie818a6qLSgcD+iw+oEa7
jqrKoayGOSXtUIsczNuZAXrx1S+juQvJ/xUyruFyig5YeWNnGoCkqlepfhnhONIo0IlJx2p4wYnn
IGso+u+wo+0A9gMeyn1zwC+6L9dhccMijsVF2d9NLYUu/0bM7qfsovR2onAVZ1s/vSjK67G8D8td
klzogbDqAfEOJpLSO5kGKr5aZcQrcR3LPsbNj7EKCvV3RusriS6m7L7vylVZkChCtap/ByayEI6i
mg7GNldGJL2MUvYW6M9B3zm1gLbTs9qeiYfmrbbcivAzFehsEkV/db71jsLLsu2rQUzo38XevTlQ
rdGoYsHh+XnLnwoboNFCalDB9ejyImwIOiWSGkmhY84BQ4wBhj19PcR7YNLMqLHgzKxOBmAqmgSa
RMPLgG/y57T8Np8Q/KFFLyt7uef6VID+CY+CYDiTT0aCQnzJG6sVFZr+wxriC8pwWJhGT5i3/zz3
U3eROtctDIX7yFIWcxdGLBEEj86shwiTD/kuVG6HwbfJLtc9uqG6PgvmnUN7zN/tr++KZDTAEvjQ
xrIbZ5A4ln1YjQcV9zs8k7HqGM98VFk5NQY9SsBL3GU4s/65yCNCyHpSMgaKCy6e6FtQU4dohYnp
rblr9vK1d41n+Cq6LNHHOAiudXEu1T9V2gBEoxpsXngV6vwLj3bvJMZWKsjeeDANzNsNKgzP0rTz
W85dVOzi+5+/5LnRFmdlRBVGaAVGUz5G7bnFxdrsN/6DVGquAXvp58FOHhlUgCRJwvWHcOLPqfGG
RhFgeSq17gzjzGzkh1DuPFf5ks6Ns3iLYsnT1VmO8zC7NvjAq/Vw161K2knCWoq2CCiR18IypVWJ
nToJGa/iuY10crMCSDJ5DNFHtxaf0e+VERhxMB2yD/NN14CB0IuI16lz96xsSoQyWld4irItxMQP
3i1H5kd4DlVijB9+XvXvbtJf50bXdPRisH/h4Py57PT+5UFqBRrO0sZ3CTON/Dq4Dx/k6Uof3S+k
KYXVz0OerJajhPB/hlxGtAKlBV0VGfKpXRMVJfvyKXgIr/Tb5gWq0HSffYwba/vUrCQCwnDzTXRw
avcjvhjGNc5wfY7r6Dq4i+z77MyXOdmqJjqkg2lZEsrxi4TLRHRYbTBrOgS74kJ7GS6kFbJ0Lv2f
NQ6PO9I9okV4yHyQn1fl5Lt0NPDiO8jGNMKM8SdENN+GbNpGGjbyOKae+94ntx4K4byq3304+c/v
HVhqlfndyPZn7YdVTfqczolsYV81zvYcpej7oftre6FSoMrImXE5LwLTEoGnukZA7qAAdN6B09kr
7giTCUzuOtglF8NqXNMr2Mxt3Pql+cIa07o1r0XMkGJXX/+8xt93yE+/ZjH5HtFDA0V9dl5H0aXd
TETkvn0DKdPJ3cI5E/eeuj55j4nJdapL5vJopS3i7niUEGqMlZsQmxmDI5aPff5oiLjpIVd8Znqn
9tDRgMuDVeOpUycDQUBs0x15e0dxlcpSY3+8Rnaw9t2fhzsFhSLeMCiyE9HjT7A4KyrgkrqveOh9
71n0gapHuxwj5l6ewLroroWtUY2asmrC3xjJ7QuM2EpqQvUuiHdWsRWxKUP0RtdL+BPA78XyCuD8
s9IXd5YoIBeuYx8ZrCzh06ygSteIexvCi0X60HrRhYFWmtecBSGeil40QCC0dlDg/0uPREaKOE9T
uu/CQdzom2pnXZMqcgXEG8W3i4Nqy26/0/a5C7lk8/OKngIFa8eDLwIMXzOlGFP7f2AesotiVR7q
bbHyNuq63uSPmOXu8IDZS7cKiADCnOtz1Qa4nJz/5RHRgASDn1Jp1SuLcgOOUHVTt4B09epDaQfE
lm4nWUfXMr3D2A0XlxKgfrjqYBuVuBNigUZfejbJ9MMHqmjkT61TUPYxbo3kDUF9N1VTWBfNATu0
jTmG60TJrtX0Iy4InBBMpmi+njOATMMs8CI23+joAwj+rce7Lu138E/ALaHXUl9IqF56z0aO7NNX
hw91oVwN+q4snyu6jvKAodNETFR7u1bRnMb4aEQQWUK8Tag+Ddji1ZZ/GLCz8v0vSbfg2Qu0D/Cl
q/D7xAtPTX7J/tugkEyRG/UDWs9h7Fp+f9Vgc59oF7V8g84hBGxXncxtUF4F2CUN6msXK1v6TRi9
Q8ZqoUxemaRR8B5xC8vrh0ztEHtW3c5ATCx7NZQ13A25ewaPtMobVJqLA3pzUOYMNyRhai+GMtgJ
9DZaPNricadke0vFybeMnAY6ViQ85Ih6pS24cVz3glmaU8LgFsm4ARtafM7VdQEKGZ9yTbIlbCkR
pVy35tugF05ZJWsT+XAqBW5ijqusC+1RibZJLdio497HPd6Uo7ZN0e2vC8UpAGq3s5xd9auL4Spe
ptMhzx9xnrLGdyWV1kMQ3KrmlxV8qHKwKnqkguQCXZAJTBp5FTKdnlg6LXZuRrEyNeMTJaytZA5r
POzsrBN3jQDMN1OwEkTsP8YJrrMclNfsTk9vTG7IzgeU2w1oPHp30SQTGvaIoCk2tSlSaOHJwlRY
HfKtJV6X/l3pR5hTQq8T7oMxWYmzdGzz6Kt3DZrB1eg/tupXVow7LL/x1sVSj8BZiTI3xScptqLt
gLsivwJVaP2hNVRqkHwY8VXwwr0HfURs8zVarORyX1F+WUu3XvW7F8eNWMu3GBuf6QKfxC6gmmCB
plIMmQvpz6daD3UEGFuqJiVnSjDI7GtKvKm4DutPFeGTMdj0wWM2pRt0EbFFHVaWf06e6WT5EcSe
Kutzf1P/rlAfZRxR5+tiaPIjilXrvLxRfb1EhGBXUvS8R4FwFVya/0EkdDziHMEcjSgJaejlBSP2
81UCM7bhTEr99ue79mTGfDzMYnXDum+rUppXd13+QjTVLTfpJdHmtndVF8+FW28dnbnfTwYEumRS
EoD5QX/6z5m1Ij7Y/03aeS3JjSxb9otgBi1eIRKpSwvyBUZWkdBaJr5+FnhnTiez81aanWm2tVl3
kxUQgQgP9+1rC4DudiMlrVR9x+/upLYuBU5am1BPTMHmv7lJnZO4Cj1MQ7//94idmo3FnEpLRKDZ
71j8OjQnbwzvg15FGzrJ5pY84mqIpZ2NeBHw5VieWGJJfEmDgmvZkZO5pT/ZH5ODw7SLr/at93gt
oD0f8CKmG1pqvLSTE9MtTU0/Yy9+iNyPbyGVOyKTGyHW1QiL9AqnfxKtVA7/fp56EAaNtETPcbpO
T4kT6K9S3XtfvzWmAj/mX5uwxTTBwFSRjcsvv+yiPsWcibnJUTiSZ+qgz40SPJ3UxG+F2l0oiEUj
rDLjrq7mfVt/GOmPkCZROdNdA3eGbHiOYgSKpuQajYAtg+ZkBY7VymNUPszYVY3zka5pO+y+CT0u
elrsTMXOEnLfErGf1d/ggz4oOsRGC+qQVNOrF7gNinVz6J3YeLIGeD3NxsCjD4cGx7J+iEAI2xo/
5WLcme1Gl96a5NtE5FDOGy3eAGEi13g/ZDQt10QM8WswI7Ari3stSvlPr1o1bBVxtmPcKAe6tWsh
2eDTcgDCysqXq6orTdhnlscg+CZLwJUMFNETqFuT/rwxIE7J/f6EAcnbklsarcrFiCEqySw332fC
KMBQpYhDXUkmSg9egjAnx4DzQaq5vbCPsarVzXzTIXwTcIE8DcR6qKsN8/dp+syUvU4hWjg9hc1O
ww1YE8q1IoeOjpnJGEGBncA2GVwdWJHyMenIfUKZHLOfIVYDeWALwb7grsWaLpaQvqCaVSZ7S/Tv
av84Wr+UGeGxhNum1vgJPZVMLKFid2r4ySkqIOjReumwQ+zj7Jj1GNvmCFrM0VVofq+Gx1Miu4IG
SebQBSuxPODDAxPODIl1ZMw67fHRaA/1hPplzle1q+GNxWvVM8GuE8zJM3Y09V4cX0o8mIdtC2Sq
JS8/Wd/Fxec3/smm7Ko49qBWN2WwDR/ZgBB7fBXFhyj8qaiHZnxbvBKyLHHoqbfh3IcqaKwcynyM
in1EBbEmceVGUPCTuSOy6jgOGridZEjcBytFwYYXvUHuGEdJTgTk7MctEMWVqQePMb7VMWCB9mDS
+krCcTMI4r6jj2IerJ0s6KtumH8UoUVUCh+rei3b75b+KFhPUm5tG7NadYr6llXFd1XNtrFGk+Hr
rE8PIrFljqsAFE2nWExQQ2xNyme1w5AC6CHmsNug69dKLO8CIbRjIXwqipqERf/QK/p9LOIFaklu
LA9OID0OcgmsmudlBE6nvigDJZ+Z3y2m+0B5oue8zR47XI85fZ4ELBPCfDeqggux/JBarT9Xbl69
KtVTFf3IEEvVS+Z9zUytsY+i2lg8Gf2qjx4E4U0u9tp4bDF+DXZKdtcUT+G0lTACtfCS3ZkkIusf
YUsbk2nhtrmu4n0iQXiaHvsQS13zIVhMS4THvlvX7V1o4WM8lPCBw5eCpGKceYsDdHfUNJfeR7uC
wqC4c/kapF4HzCFPff7PqXqI8StSsH0mCsmlj6A7eeY0nOBPkHi2jqAC1chvCj4r3aF6oTe1m/T0
e4ROvhjwajSzvElpyyaPu2902mhV4g9D+2IK7U7qdQ6H+kN7+k0QmkWt3aDgimpa6tqmdTqNKpqR
2pEZwE7XnQgIqm71rswJQ8Xjl85rhxOcPXTqqs6BbhsnKuTHNATJkAxrvbc2VZMeu3g7JD3oOFdQ
Pfjnbm65On0JLRY6CRAujIHAyHsB+LPTYohHqVrV79PuPkRxEwXH3PKaMV6xAGFUY8P/IlDBmGJj
ptshn5FIkXafoxWrURD9aLHEGmtsCyAD9E+9Xq2GMSVQnlxTTGnS34bZXTy8ZBL6qngjR55kChtZ
Et1ZP70jynqsUDRNzKe0p7ZD+Zz49eQ0MtafxdvMA64wOskTqqdV9NIWvEHMTMWkv0+yj2bexPhK
B+1WSl7rQt7jJu2FsbKdwmeho7Jk1KtAdvVcckPJH0Uek9o8lEF8UKj6dNoRfiYe3b13wkRiwrU4
HqN76OobFRveXFpbhP1z+5AUiSNVgT9q3wQd4Z00uPH4kUwdxPr9pND49DYYT7HQcBIr3rpOXWdl
uImCYS/DebmxhV7dQC105pZlSKJ5kU2z5oIFn+m40yIfNSB4BfPGCNcPytZ/hrgMrUQdZFZQ0dOn
yY2nFVAx6mesFjYniAD9/DhW7+HU+UqAh3jXrRt8G9qi9rLJckbWPWGE/tYksYtK3TfLxNFpMO+7
3/Nwq/17CSovYwniFbyRISnitXkRdNLAHuGew6MIIYYH1S7CL7LJUpdq0Y1HcjV5Ss8Vwtg/PNvL
KnTdzTPFiVTcyQdszzbGOv+usD7b2mO2w7Z4I9t4DhbA/52evMbXb/xalztsqn8Gv4gDdfozmjjO
AQm6pp/d54/Wat6kuxypxrSDbeaF5FCSVeQOzriSV/J+vIsMiCl28QC2xRdWX1/PtbB0ARqSQpYU
2BYXMzAQzJ6EAMxMucfVhVinS2+cJq7Forqikran0EZFaDltnJ2TqjFMYmuEMdoJd3H8qQaL38WN
V3prjIu7wP6sxU2Ku+imN1X4JfSP0P2+flDX6jFnt6FfHFEq9uWkkhgiFVh3hRYIeIbgkBWwJT07
Pnw92tVj3/lwF+eTtMIPrj0xHKSYzbAhdXNHFe2R86yXeIUfr05v7Y07vDoVFAMpDbNBkeSLIVW1
7LQ4CeZdFn6Armnm/MaJ+U/R+l/fuIrBLUUVCkp/mmHOpgISlKZVYkao3ATz8Yp+lxP9LMZKd9Jd
sKWKsYp/GE9kRro9J08v3uJQs75XbXx+tiRVvHCTveofxrbwUMJ4yrbeWw/Gtn4mtKJJ+Fb96+qs
+udyL195mJJjpZI5Q8dN7b4GLRqAxKes8/W7/iMr+ddj4dODwijy12XxoZSyecoFSdyha3aAzDtK
0tuW+ikk30qgOlXlDOOTWj92p2OYvEu4I/WhZ5HzkXv2VvhKsfkxpxRIOlasetwk8UOSN045UxSS
AYF9fblXPwQSLAZlOBbQP2Wzs5doxUkfVJjL7/R8a5Y4MRiHFClbaW4VXL+/HmsBh/97VzBgoSps
Cjpov78XD8wmTEMcJj5sGcaGKvhF0JGlz9yGEy3olQaBo4JVXfmOnGQgrRZn1iFIX0HPO1McOIsV
ogQ7vx9I7wVgNGoZGxdtp+mBky1USxg0QSHD4cFxJTCcuFS2Ybf4fZD8fRaTwm7zH61IjTff6zP9
xoLhxTx8kdYDilEU+r6+4atlX8pP/7nhi9Wy1Ed9LlEjkNcft/NqdqvVvEtJ+MQOjoYrrOedfMXR
9fj1uH8yAv+ag0Tai3wU7bx68fELgzGBSsAoOdkHB2sVb5Mnbh5/qa5hRf2t5bZ4rz7hTrmG0pSZ
e0NY1+Sq6dQnJsjt9OfX13N9/YO2KVuUMjDgvljRq6SpRjkHglu5rZcew7XuJK7g1G7nWb7kkDZx
bxWKrk1sQCuSgYBW/zdots/jhFUe0GwKnkfhFKi9q6RwZTBbc3kLVXm1oE22FFMjkVoKwqa/Z3Zc
Zk1/6ukzb1xi/E1/qHnFwzZ7NHm9t5b2q+mus9G0i90rmoccW3pGw9TWXjg21vFxmVFQ4niOwv5W
CfOPeuZyPp0PeDGfJqsJpyZjwJ5ZrLjFiuPTXflavwrr1ptWzWbJt+FM64b3+Lrybkd/WvP97dU7
/t1X9/lK2dRrPFbX9XPh3Sph3Xwgy8JztopVHVDsGpUuX5n+kN3XW2s1rUM/ZkOZvfaue7mVVL3a
rWDgj04NUsT27M+XfzZimgdWJoa0+1OCdn7+pL+HVs2a/MlS9Pyv8pvno12sI2E+W2FXcX+y3+2H
Z2uVeyTNHHHVHaMdgOfVf5MOPx/wYj7n9Qg8pFIRBlBVmQPFk5cOWu1GuHptSz4b5U+D09lDbJQ+
T8jmoUiJ8HOJbKHw2vqW9uZPpPOvyfvPq7qMhBL8J6rCUCAzPNSvqvMz9Wp/XndvbwHCWKxxnsSV
6HY+Vmi+8KzfWIr/dIx/NfrF1DSjojTrktFn64dgAPMu51VHZXnKOIaF70KM6zFn1u7+xpJ7Lf47
f7YXSWMZJKeQLGuE/KD72N35mFPvKC5t02eBiKt4mb59PeKtl7lc0NnLFOSq0vpljQjDO1rzwvZQ
5Y//f0Msl3A2RKOGrWKlPEtz6mwMjGGeP+CAeSOwvbprnz+6i8MrRrlzkFHs3YEFw5B6fAxerV39
Ym6K9fQbJyM8qj+kQ3NIDt2NZ3h9ITubqxcRUi9USV+r3OG4nVanQ/LUUInepXtpSzvsi/mYOfnb
18/01jy5WFrSmuNc07K05OHDpHyvx19f//yrscj507xYSlC9xqQdGED3daf2Sz+6y1bIiFfBptlJ
fnLEKMHLDlgWrDof69sDjXje19dwtY/i7Bou9QWAg9qmrrmGaWWsxoPunLxh1ewDv/dxtgTkoPjp
/fA4v0Tbm2MvH9oXC8AlcDyP4pS/eaWwbxGabcotEadneO27/j48Vi/yrRXn6hvFeQZvGxk5xaWa
DIHwGAJW4Y0GwzbRSFValBHydU/6W0olz9JerNAi/dfZIZTLNi43mHj5cRze+JCurghnF3Lx5ruU
dl/d4sQ1ZltIubZY3dFbY994t1ef739GQSP796IgTmOtZiXHULysvXlfPbUv4UF18726Kh6q2hb2
Xw+4XPW/3ufZeBexUNzHJUIJHm+PKVr5OyArWkXy+oTgeYRQWopvnXJLMHk177e4Cf3POyXh9PdN
KrizCkrK4lp7zaa4V/Z39dZYQ1G91x5bomhji5u31/jxUwJFsXrp11/f9NdzShaXl3C28naFXhcB
BoTYlaIbpXQVff//G+Bi9whBa8dJyVzRxbthek1xqv16gFuv7WLviHANLIyOAco6Q8CSeOJMuhwj
uEZrnQm/tIym8QnI9tfDXk0HnL+5i83kpIBuIFpnz/quk6DMj9rqJw19LiVj0G+EHisVuRzApAdx
g1nlMXw338ZdfiMb9PWniDHv3+8vlRopGBqDx6vt8tMmwH20+Pn1nV4dQhNJwpqqZqH1/HuIrsUh
o1+CuU6RHIzsV3m2FNFuPM+rE/FslIt5okgadYdemneE5k5iUtGRb3Xy/zms/esLPxvjYqo0uvJ/
xwhoQqzNb0Kd7uPwQRpb2gbDh7L+1ZxqJ2yOlkImyUq8yPw1ppmdiJMXmCLFy8ILJax9npMM2HRx
iOXnanqYrRcjGylsP59ozWigVRhivMOf3BMo9OVmsWEVuwvjjW6uoUBn0WmNT/xBaILVyaAoi19x
oKIanbenQXWE9iUXGzswKE+JD434/vXbvCrBQSSO3IBkr6T96a46++JTMle5nrKs6g+oufYsNz+r
u2H9gTZr096fnqZD4dxKX1/7Rk0s6VAA4gUEtOfvKQR8ydRGWWDM4B4T2Kx6A3nBrZ9Oq5atLLkV
Iy8/7/JFn493sUEZ1pSGgcZ4pVd7cNIcznGlbzyK34LVfk9Gzh7X0aH+bz4U+DoAYXUDGuzFBjIN
jRZVGRtInG8DqvX9eyN8fv32lkXl8sYMXUVBZaCqxKjv7wepzmXQ9imLTnm600/PCZR7vVprYI+/
Hud6vHo20MUbiyaxC4qafYmJ+zg85dgW2PK3YG0+9RtzXWA686beiG+urgBnQ168tFmXaIodubdI
xP8n2UygX76+q6v68bPHd5kqRp9wKvRlzR45AcTqg9ZCv2vWCXoIAR9VIWp9Pv2f4EntQZq9XPtd
GM/SuJJwAYop6HbjD3NQN2l4jNMDjeMgTDo3pTRd692mFo1DBJxbvRHIXw9y/3kwlwSSaTbqTGyW
l+5VbueWR9Vrnox1e0j9zPajtbiXiBNytzrEN87xaPKuTTiD3rbFDGYxPLyYcANetaTHFs6i7s7h
6Bla6saV6A7Z9yTAO6D+7OXQl0+ZY5yylQwlPMrQhVn702m2T325KdGUWsrPlEJ0tJi2VM2qLLEf
kX60zTFMe2fqPBktTW5oHkR6GxVuL+CzUCR+1HQO1WKnHp5r8d5aHOvrJ1EfAAV9KohNm1F8nE7S
SgLhHVLrTjNpJeaGHYV8Fgg56kCmykxvd1zfK2ljZ6DZ2/TbGO/ksPdik07Iz3SiyaooKRjcVcGb
kCEqyux24YhbCTxx3TaLb5IwOVW3L4ptmwEwR18yDHswCF7YPWYZfqooFyIjdCwZUHhM5i57mbV7
oySDZ4bHpWJc5ciCo7vgZDp5qHqpSBncfI1DfFdnW8JLu207T+k3alvQlY0nidmtTTA5ky54MzqL
qk5QYoHWll6HyLwnIesgEboRS8hXv8Czly3//bJHRe41RWen56XQSRHu6sd4jVra/jAceYOM1oHn
HTiQR12UWC4Mmpsg6ZsT7iLaaIR+UPnGKD517yPV7vo+GGHJgyVQaw1DbYPn8xr3v79eGa7eOQJ9
hTYikvqXWb/4BEfVmBry2MP7iKAFQ4Mb8c2yMv9r5T4b4WJBxTINcTuWVDsNHrmRPk/ivYbBuYLi
WB5v7BJ/CDr/GgwHexE+Kj3c2sWLrAa0c3NbUaqyOze3P+En8AuGkv1TskH62L/wWCSbC0jBKew3
tCb8Ml2dA0dF7w7Idj/y2nW7/swc3B7sW8eeayEll0ULDyw9QruLh4GiPOyaDpvWgcVX+DYUnWc2
8/rrd/q/RDr/jHKxoaTxKBaqRRSAwNtRaLFUdjTobDF8dJEBO+ouJzO5ebgx6nLtl8/+LL667J21
sg6P6Yn4aok8Bld1lkNBum6d0Ots+vE2eDb6ya5y/pvU7tnAxsV5eY50Ka6X/dNs94NxiLv3Vr31
SJeJ88XNXYY4sd5ViZwzhmKbS9bHye6wkXBFN/GwK/JvPMobYeNlGnlIIyXH8J31yOs2rUO3x13q
pdvS/6WCSun89ukFKdGaRmT365GvLQdn8eNlZlkJcRaoQt6hyJmyE1U7Dm8kG65+Af9ExH/yAmdR
eG2I7dCozE1pvjeoWIq14ljoIL++jz8X+q/3dTbMxWpKIx0S6owbGZ1kExyCgw6YSLIDt9ppx2aN
8m1bbkLY3QuYKPFvTcmrYeT5g1we9NltahGaz3mZk42rPyzc8AJhPLRyJznWGwS47q2V5fpHf3bH
F2c8qRYnLai44wYwJ9YkLsjkTeqXDobtjowAIdqGd7dSR1d3zvP7vEgGtEafjqeIJASaPafeSq6+
QOD90Eu90afNwsUoanVaVCE2biU70BW++narCeFqeHt+FRenA6Osy0BfMmaJ9on7mo15tC2YTwPh
7Whobpl9Jv3vwvoQG1wShB9C/JagM7TqwtVOzUbv7kvcmXUUXcrgj3jJdA3maVstXKnBfZM+5vmt
HOqt7+xiHxhVHG3NmMdWYbI1Pojl+9fzX7m6GJ/NhostINfLOZaX9JYyPUkWYvP6NZ0fle4BE3Q7
R8Ml3mG3YFfWz8Hali0NR8r6JNDrEx+TsoSUXdspxLIBOwkJjylxtDzZTF2r71wdu58T6gLCuWne
6tr3ZCJYouwuDMiSqfxkzPYaXTlkC6Vxuubl63u7mjo8e9uXuW8ln0P0HywhjTt6CnOsPmActlHv
c1pPBI/OJz90FC9fZQfzMfqlQpG7sR1cX8TwDgdMYaIFvAgzZqlMw1OFSM4YsMMbPqPuNeinG2vx
n1X+Yg3TlwQpqkPsXhBh/r2GxLWS9k3bzTvsteg7wWbF/rmYzBCt7GLCl4bjPI5Ezmh/3ly/rtwh
akcFPgIt5qJhXqwmiZxBzKxGKkbb1kNr6+fb7G56Sx3FR9jkdb661m6aEVzZZP8a9GIxCccgVTWJ
QRtKGcqqu2vuYh/fwY2+6u/yG31hVz7Bvwa7eLr1HENKwMoYGTmGXyeEvTfls9dUIn+NcfGZl0qu
10LJDdVetzdWi4hiWKfUuVVbcuQ1XojIOL2vP49r/W5/DXrx6YemHFdKw6DFnrP5dom/INcQf3F0
WQmb6Eawcm3xPR/vUsFbYwMdhREPEqqka6X7MU7sQp3dGj85paeJ5PQ80ohfP0mzfVDmvWB8E7QP
aSbwFvFgew0xqRXF5hgVaAiN75lEW4FQO0Jj2nXpqywhXz+gK8EV16tzplcVfHT+3M/Z1oyE0AQG
RMK1qp5Lcz+Jnhk78byapHWZboJy8/Vw15arv8a7mARDqIx1KTJetJ9gr7dQEQNOHJbzq9lZj5Dk
POA9tCEDSXRNL35DY37jCq5/zP/c8cWMCLImbkZhuWNX9LExYdFMt91OOk6PVW7Px2FLFsKNFmSY
rx4Ffpty16xMz7rxKK61up8/isuVO6SP5X8uxBC+61CXaB/Fqryxvmflxigf5MWbFDqe8WEGryeZ
Tgnk3mUybAu8v6c4PxZDe4wkCHFGtPQW0D7Qv6vCj6DFgC5rvSQIHMvM7sp8pQVo/As+NHkbJa+J
hicC+9XXz/XGY72sg0KEDMWxPbFGmhCxsPGdi7cBJ4avR7mWBfvroV1sNlZZtobcIcxhh7UVF2je
ruYAEvNVV+t2VZCUeIrdmH4hhOk3bvFaseevwS/iaFwGrbycluqEH+2tu+gTuUmNxuR0Px+1Q7rH
ZWUfwuyrPf2Q7Xv7h4QC8Cbq5Eoy7q+ruIimO5APwUkQF3kYzVYsaMGm4+T+cwIf2Do00/rdOndo
LuF0m3gV13OM1pK3mBABZXueFfuWgc3Vd2+IOHD9SUeLF7uHFhSjMCsDYmT1VVLpzw7uEk279eqX
n/KvCOBslIulYxaaxqrlfsGoQEryLTB7pD53AzYGkf2bNN4h8Myb4qxb93axXEiDKs2hxb2l04+e
+RynPVnhWzm3q+/0n3v7kw87W4ZPQZufRIttSlqNvvEWfXT3eL66i0WAuEIIc1Df8hXIC3Jt4/qm
dHr5aL54sn/UcGejG4EQyNHI6K138mbqlQ0ChmY3rGvnuwI1sSbnPCKqUEkWxfbgSqtqo/v4HqxP
fu8EPsgXG5jFQdwEq3gfb6zDuKKR0EH6cVwOlj/KRQPiRwfjXn68sSAsb/2ra79YEETTxL15mXvS
3Z8IeNVtZC/3oBa6kh8do8fpdeFYopu8kRW/dqrWUbv+v1n/J/Q4e2qxkLcDQPXlVD2h/NXWqmes
yofaFzxjibq/tc8K+n/DrVxh0998a1dDNkTdsswVYIF08dEVYSwkc0Kkkc6tk9Sl0xrxjQXvWvMN
t/jPGBefHKC5GY4AtxhtVD/w6dnjseaOcexX6UZdNc64DlcPFjv1jbd6/Vs3sHZSUPfiq/h3tN/C
kjxpcrgs85A7IKXMa3M50fgf314iT9hweL+/tbxf/dJNEYynQms7oPy/x7TCPq4KZcE0aY+J8pJM
L3rtf31f108xGCQiShTJ0l0WcdJALocksGgs/5MV3C6gothLVtBEkEnPzr3gvIVO50fbW9Ska0kY
ndr9f4a++FCKCSPTyoSQtSSBZro48m3rR6Qk8EjfmSTybyTTr+Vg/hrwYreEz6llyTIgbq5et3q/
A7sDGcpCydy6R9F+uIVjvWbvw4i00uMIJWEEf7FWK4XaF5IaL6HdRO4Ft6xDvK05Z0xrdgv317DO
fRWDvM7R3zoUfqddRv4V+CfaUMu9Jev9X172fy7nUsdNP4RczH20VOxyopVxOZh/Q9Jz7LbhJjnK
rkiQ2e+MTfo2fLslCbl+8rGkxe8BWqxxacZ5giCF0Xy5fEIkwdzZ/vXrA4uol6dbqe7lPf5rBT4b
6OKpJ7lyKhStIbsi3WvyU1J/kwMah2lxHU/JoYl+Cdihw2NuBr9XNvHNHWD5+V+Mf7l3luEcG8H4
50YXHyUMlalxzGxIfFguzh1eZh8bJ/LoVryxBVz/pizDNGBT0vRy2V5jzro1xHmObuog+j3ardpB
3cAUb1etK/iDnx1uLCCmdXWzPhvzIvxTR7XIs7KYdxb3iTtB7pN+6lNP2EulDbFo+gazBuN47agG
TjHYFZEyxnCT3Y62PnhluwrNeyVxZTyKorUQOWS01N7NlB9l7Wf7eF2Ohzrd6qZrUKmw/B6cEZig
0E/jlcXur/IfwSfZwG+lDy10gnKdJF4fOYbuCNFnI+264BNjIeGnmezaxO2hW70kWK/LAH72ufWM
G3r7uwYcbiA79ziaAGuAdfPZqC+gcEZvuhul96r1RMrE0Lx+19mROpxGD5C2UZK7JF6ppOxy026F
2O5gmPfHsdtnpjMI3J0NE4GWZbrMh/tE88EWmJ6E9Grq74vArvqjMdtNtc10r1cafy57X5hXdSLT
uaA0rvUQKuJanWjzkMr98Hr6bSjDyvhdaJ783gETFz44xFenfaY/6mGxqWVopI42nzZS82FYUNPL
PTxF/mn8HoDAsLIk2+R+xN8gd1rTnTfGI5rjur7X9A+RP5bLXtPh9Og0z3VoZzTNCI9mofiF9qO6
lx96P4FpBwTgOSnXC2UCGFaBKbcNmqkCyNR+Vwi8AE3iglJ7cG1q/alvP83hDrYGfy4BIowtrg1n
N3/kwsYjCs2I4zUWCM/0Rk6U4CvPandFsSERCggpB9KQ/xpHy7WM92lU7FTehxAzZ82XfqcVK1cA
zapeaZ9SiUDbkX+2K3Gvpo4BrsgBybCn/RVH+JHGWPkwG044PIz193RE+78/RQ9D6zfdmoZtunQy
2SXrHM9eI6xHOvPt/DFcDd37HHoZBAC68b+FVMHhtEfQAtzxEZzIW23eJZKzXEHtF7mnvk/fh8hp
BG+817ojHe4wj2O5Zq6vs9E1io3E0q7eWfwZzatVV3sLosJJ66NKrJuvDMsuf8boQGaPHv0wXY+P
VmTLEpJ6LA7lYWNOqy6gxx6asSscM8redFtTDyo3+rSerHXYvhbMoHTbctOPWDC1zUeA7Tbd9Jlj
7bvALsvPtNwCK+m38Q67zVPxmkIVA6YvvAbBYZrcsjiY6l1Vb+YghJ/x0OKbaMI2cOTcTlK/KPcR
zdWSPZivmD9qb4gSonedbqDaP+Vu8tEy+UNHEN129uTIGQF7AGDB/zu4Cx+a3olaF9vzUw0k2J2Y
OdqjBVSi8yEn869C+KitQC5j9y4lPq7wYbjqB0//kb2ntM4amxE6SbCWfy9chPt8iHAw52nY4Zv1
k1QhmXFDc/D2DKwnffamgc+Jl7DX2ucWNFjhyFSbP8txE/CuQTG+zzQL1YCvDs1ywQ4DRO+D9Fm1
63nyg9cmXgknHn8rbfNf2caIfdFwSN6ln4tC7wQTAFPJX3wtWud31FmUXRk+wW5jvQis3yM/AOzR
2ox+IWZxyuhzouWtpXtQs+FQDPFKLnsIFA7gBOCCcrQSxKPafi/YjFnBtQN4E4Q/tHKYrV/nTo0o
xAJSe6wHBykSE2js76rWEZCh8HskioJOsIIqZXmgwHsB1AKKz3Qzz5t2sI3BBb/ntMl+kh8o9Gv4
9eQPiolm+q4dd2WCG80mfQg/EhPO26GlcKSwBPja3hhWXEbVb5PQVZqNxkqfbQby3DtTccwKdhvw
FrsokLPY2ml9So5q6if6Z1CdoCLvBhJBqFY4D9dvDR28rALte6a4/cuUs/w4uDT0J0QOa8VwSnkl
oi42bf2HqdmsMuIvHb/7HRyX5c+9DZ/9a44AZIbP4nFd1p14sLJDLXlgV4rTq0G1hP32p7ELffCm
w6pTQK7brHhC8SLSLvxbNdzmri8cFb+GtSrYw8doeBGwAjzIy236I7ormdbp2gqdaHLGzivSrWr4
eeJLxpOu2F257qwVqkwwKrPszutAdk4vNbjN8cloHvNpGwt2qv7SU2ygwH2ap/vaehkQjii79FHY
d2/lM8Juh9+Ycj3SitTZRLBweg+U+1Z1q8jRk50YbVt1giziaY/mw/AWfZ7kXT2tm8+5d/jYkRe7
Y6q7QggS46Q5RYedasVEB6ynRikCJPrSmt7lROWMWmnPLACdRcoeHEopal687A9wPiSFPtiwAN7C
S+Vqs56lUKd7DnB5H7NoyJMty7umSe0h/WXU8VGl4zW26GfWH2a8gNQhcCBZshH/yCZf7SBz9NhD
TdJdfnJbOKdEu16iPtU6QJKPOH0dkj3GHUH4FHb7OHgIwBohLzIC79QfYe9V6VE2/RygAoVg+s8I
ZeZ6NYjQXzyn146DcMhPvRNC0s1YJ1prr86dO1vHOkMCyMbIm5lInk7Fb1P+Nks/5eCbafpD8O0U
fJP63xn/z5D8BXUXl8P2lN2ngZcbAB0/VMyVq20pk/wMPwlMIrF3A65NNmk4t7w8vCsBEEwxuhU+
L0wqAizEsjJ3JfMFrO4qFOp1yi5sBL/aKrYnWuF7kPTm8xwcUrk6RCfULSmp5rTYzD3OZypXOvrz
VPoWnXVEaNidF35XZU6pjhtVZTP5eSoBmYGimfvqqeEDKQrCyunnKLQb2MZex3Nm1xdgn9TiWoTI
QQVsAyAFRFTujKbmT/CrTpm+afpfAfdOfc424rtMsXbSMHY2GUxIRbjekaQUVM1REJg14rMSpDbs
QjsQ9L0V32vqnSHe57SYG3XnGIKJEjF3olg9cIy7i1phbXaGnZyeA6jzWcJG1O015sGYSa4wbRoB
C5SEG6EfPq8+myklFsh8OMSOOZuuBj7ihJFgxrYbBrR2ouYsoHnowmhLsPWbrFhJ/d0wUg/Caw3x
97pKPzJJddRE39YNrqm1aY/4YMlB7pTK95hmEyUrbaPHu0XuQUWx12q1ozT7lHu28h9q8bsoR3fo
Zd8wmTEzrKP4D1neyGSvxU9GJjrR+2eljddW/z3q7qxil0BUUnPJSaanMDF/1HmF8G9BXCZuZiae
3JirKn1N5dKN+wdRrd9iY/hxskjBWMJhqkIZ6wATKRfrHBtB0JCJETMnDqVvcoEuQAhfQ8WAGcXt
9wcFpV0UwsTOgxUYyv9D2nk0x44lyfqvjPUePTjQGJueRSZSKyY1uYGRvCS01vj178s7/bpY2STz
Wb3VLRbFSYgTJ8LDw30co4nnRfMIY9GMCmZkqI8rR3F2WvT+OuMXFcRutMJfGKU7k7yHLCm2bTiL
ov0I/CM9p/6xQ3MzgI9YJgm6VRyeYl3I5aGyV71iHfBHnsEd5Tne57zAcXmn+A8+19x2d0ZlLgYX
bNurHN149Nmkip/ObFgiRitNXDV3xlTgPxEtfP64q3GqygsZIddqr0jDdDj9D3Fn/i7FxDKyrGkO
99Czscb0srtAfU5LZAGCSSVDKJU+4LFOsuIopIPZPzf5r1pf+/WySUoA5mPuveUGaEF4k5ne3BAr
RNAk8d6b5sY/BcB2l2PgVrUpBtH3pr8R5q7EOFpX7yUF8FDtJlr5y3bX1ngNQTLEtkCTtrm5jtuj
RFMjj6ZZpU3kEKG5oXsbNfgpHeNLKIxJhnA6htyjtZo/DeGVplBNCMjxyWvTECMKbSL1H/24V8L7
Vly1OBt2UucEjO7GXr/KVdJDn9Bl70w9dJKQKd6humvbeKIS89z2V+ztS3ic+oB/OAaF1q6KwJ0y
uHECW21QruykoB3iUVRFN3WmzQqdlPuUB/IEhj7Y1s19H14n+I/HW4HMVb/x+4Atf3oWDfHLxYBE
us9RJhAvY0WmvU1H5MKutP4ukp4yHNql1yxYCG8Tlw+GeCoMQSKwK4WYl8VTx+zsybp7KDBPQoNG
eZdLGhyN9l55/jLxvVXBXVNqIAadZJ2U2QilTVm/eC1CW6U2qWKo6LK9tLgrug8WYZgrrNi2Ce52
I/JhxVgcbAuaCGLhqyH2V7UKV0Zf2cnBVpuJzCvoBT17huMZWTGp06cKyrMBYTIidHQkyqN5XQw0
0JB5K58zf2WHw6wR7fwU2YeYHdyV+wxVjkbxl5kJjO5/RO7Gb7Csfx7kxzDY6MN9jCysRG5beeHC
y9+T8Nj1u55CJUSgq1enKoMKIfG8437ArWiGdUcOpNQRWs+5YxK5BvdXqFE6IlOba695tGs8mJVZ
tq6R3LA1iMTdDsHfXjsEjGBkq7Cj25kctEZMBqEwP3eI6e0Yw1qgCjiozQ6z0mWGpaXS+c4AH9gM
fUdkIzyDAXC+LrAjxew8q65zkqqmqvGtBKwco9e6L5Z9MzNFQ16MvodbbJOumyjam52RvwhAMFRf
S/PJx/4wCAKMqJAPUaWZ4r4M/YecYlauvCliZQvSTG3HhNhepXDRoFbgEb+uK9gOOdlKnk0tbdHZ
4byra0y0+mkYb6CqwxYeOEpoXxoPherP2wLhL/eXARIQk65mGjsqvzeKdZrdN6a/HClI5EKbllV2
6E6U6Rp5TXefu/6ipY5oa+ziFXsa5MDrRn1jmf7EBgzwhTItKGnHulsqcTE34nomkz3uKjSBS1XM
LECHsMZymlxh9BcgRLbP2T4Ed347OpK9jpqdPrBp0Anuo13d39nd3k6WdcVQM8ZjMeaAQtwzSY4w
CMV+qM6p9yK13Qaj62gh7M1K2lJLexMYvSupB+wvrFmP/4qRWlSd6jySBqfQtMeGiioB65A09OOC
AXe18ETZRi/LvJIG1MrCuVtdaUW0Msz6UesyJwvVjUcC73bV1G626gB7LHkb8gXJUT7UjAKYU787
9C1TLByHDYWymRYUW+1VlSUb86SLbKszKcRlyECpHWL82F/3ib9Am5DlxbrVzKVWjOtxKA+ZfuWX
4krT04VUqBO5btZRqlHzUOzSjiELofcHNQOUye+dAjW23mAUMiE5GmFGIzydKaGjtWuJaBue+rCq
DJIgO6q7jAMxraXqqrHIfApjF2AAnVj+0h65T42YWq01rZoeWMei5GSInmQkFKkTFTHD++laE+ms
r6V1F7j3fec/ml3nVG081SIkE3n+Oie6yEzEDpWV16JYNhCNVCxSDSdGx71iqCLK20OmYqxL+hOS
340N8QOZTVXtGWOR722peOxIDlozA5QZJ3VCMHqsVNLUIJkI0c2MoVqaJ3J8c+9nJcaymzySEPFj
hEl6iPk/alvz4j4pRKgiXrj1fZ0F6zhun1R73Q+rWDxIkjrTpbWNGqiCd6ehElnuKjda24057fy3
EEwDnbsZJwuWL/YyG+a1eTBVysORgUzNmimRSg2aTu0on4yevGwpqhOPcSIbSfOAefyu2A+EGrWr
lo3eOr6iTWhmLEcVXzr0P4sBfb9mWvCu6Mm75ZEUj+biFAZ0GSgsi0Lq16h/aJBM9SqG7RmtdW/0
QkzNuN4lmn/V+aVjGY9psbDyUyhEemNIF02lLrKsJLfRjxjwuUifxxVZXKIo83xsd6p34OFNvJF4
ws1B9XDSqt7cpaYS+b6sekeWnzMIYlLYZ9TKJyfuX2aAhmXPZAlOUZkSzNu0BWeI153VcfUYB8pt
ty0V0jzFWrYuIWSIZikPMR/v0oxUrRrnencTW8rMy97qdLwhNbuRmVOuUK3rI6YrJO7qPDyNakam
PJFbMU/7lYv2Yhv3U71bJWY1Eea2dVsioj1VlKfCjmaNjbqD2U1T4f+2Lbf6D9OHUwSiJbXeW6Wo
2xZ8zfdG2IvtulakdYGM6FiOu7oO5pXkz4zUuA1JFgLZPrjdOBX2Lky2wtU3MqKrev1eUIy5EoLh
Rjwda+qbXiMDCBxhqhtTetJgrqfytI7abX6aMwF8tN1jCc4aUbDGauy4kYrBXTft+mEZ1Mqk0fWD
6d/79jDRhbSrRm2a5/siu6pVrGn3HjoAgLk2qWlwr2vHMX4K6NcM11luTOimKNswxwpI6Ouu026G
VkW4Fo+XLL5i6hU3rHoSnZL9UTyXbvS7Fqgjb6dGysow2kcdC3ClYS5R6rBw4AUVOWlbflWEeNIn
qG5yLGslO7jJ56EmzXW9PbbY9bAyEKqGYC7prunuMp+CLpyhOb1VunIqi3iqF/JaU4CAstZ4lqV0
3uNHpm1bw5oZGIMG/TApR9MRHfV/5E6H3uAo6A56maGAz6E6rKvxIIcDIqywE2wJi55iKtf6MQZh
sGOSybTKJ32ebWXU1ItMrC212MuageDGKJE0mfuSW9R57zZVmIiiacMZk/tHz2KCe1z1ACcqiZyf
xrvKBWcEnpCitamhlJQ2zOdQQ7jFRE2fu/wu5WAYBsoGRZ9F2WuY+pMu38hiGxMexxgh15Z6ndFe
aaarkaOZ/izxr3P/AanhaVhbUxk9L1yVTtaUaravW9Ba46USJWKmwURCGTfSkc213/xY2lb9Kqsk
p7HUlYHdJ6LbTO5/9BRi5Kkw4sqJcRLAH7NFk29jCKi59KQo0TSXs2kTtVM93zckfAKQFCWqBeFw
qia4pUnBfNTecRKfWtI2jqEO6LQCFAZacwSLNYaykspp9GwhZ+DWR80NCMkUsO1bxLR7gzFd3+x8
N194BuU0+X0jonlZhlMliD8QPZ5o/W0eroOEo7y6Fnk9hcZ7A4wel4fCAND33i0TUBpaLZJdCOSm
S799VwTAjJ/MzPhDGhehDZczT1ZqVqx92VwyJ3YwzG3TkeXEJqNgvz33LA63FBFlyJ4Sdnygjxnc
27RoDhF4XCpAMGQwOs6apo3YjOqtSr5say+dBV0zQRjMlhy52Lqud8wVH0jlKUywOBX3sWIu1YiY
oHK4dzQ+eMdLyiUGnK3SnZhFNCk6ilmfRAE8sGZKLWWjFvKHn+6Zhz75fyfjQgYNVUP8QdNqHgft
QZKG19AInBOEYVQpGTiB1o4PTShmLcguz4f5YROYDwzkoDLoRo6dCmlaMQGWjdk8U6k8rJsiqBeu
x9YT3rxE4VnRIJtiZ8E52AIlYmm8lTuO+7TjjJBwtZM3vpavU5S4rbabFUTPIIlXPmlgbEMLQr23
PvlgtL2TCJUkSedfBpYLeZtgTZihEhpXD80Yz+z+OambjewecjwOsvSQpbg+Bje2ZQBe+RMZLLWo
w63VotZPTejJaNDI7arWooNEyd8DGth1NG0Fr6IbljPM81ZRlIJJ/XJHd2lbC6uGat7zCc14E+Xl
Qh0C0sdgncnAD8Ad1qhvKsNdF/6wrgFHAwvWvhZvwoJGE16LSaTP874BjGeH+NUsy3rsDMRSRwJV
pb7soc5pOLx2IWEb9VRe7mWfaMvGuNOrxClHz6kl4kte42Wh7eWCNo32Io3EMqlxEPxakHDPK/nU
t+q2Ha5hKehepRYTX1XulCq+Mbw3C6i3tYN5FlVLifO7xOfL8uDRp6SV1kdpPtfVY+ifqqT4KcVb
Js3ULbbRE5916sqESx86coX1S92to8raJRQUcinzNlqbgoHyKO0o1MJdLvv7we0XtW3u4gB+JDCy
pm5UiR5yp57c+ByzZ1qVKhnJaNoXoO6J1+7GFGaK5y/qun7CcFiZGNGdL9sz1aaU0XBY0evyuTYx
oZGa3BHgIknY37PHKCVPFafZBstEGylgmeZMFGisMnPbCtJ24W07etsqb71Flzx3SrrolGo+6O8i
jGaexK4Sko95JY4c2lGVAt7mBhAGgnr/3kgvRrvT42Ucs6sEwpwrhbeqqd1DZt1l3pVmdCQxSw/p
aOFugQPx2cCpE8MScKWyNbk/6lYaZMcjvkUaaTgT95aYG+pamLcnIXMViWd9kZZXHO2BdNeWimNa
N4n/gNpxrbyW/rwO7wI5pHw6WOMaRd25afySYAnhSyyOKQrYakwigSu9/JTLT0GQT0stdqI6hoRb
AAO/ScMqoHnCIMDUwqS3X9vwerVlpaDNLGHr3ObvTdzNMhTp4uat0a7taNMCWI64VN5G2n0LvC/s
R63F0KCFxemnL5nX4yovgFX95RDTe5N78aA0/qwtyptAlm97RkyVQLrSqytBdEkNZCbqwvH6vSS6
rY7Wemoc3XErEmvuRsovv9vG7Q4n5W1RNDtbtqpph7q1o+nllWepI53dOxMd/84fP5IE0flK3Oe9
+ytKG3Z1q0zbcnBcjjIbDAUn0D7J9jmovB0p67QauA3FHGsfJhlRg4tvEmT/Q4BvXQacKR88o95n
fo8UtSo7NoE75Pzq3FtfijdJf2VwWvhqNZPqjvKhpJtS0uSrYjYufRm9BMrXurlXZktFOY50Q+18
blF1tLZcTLTUxn2qvda9aBu26YuFH2ofNXPfVlYD/56+LtturrrjquDf2g9+fy1LmqPl/ukKrlQp
2fWGsR5lTG1kiXzWGBdMC0+F+ZokLdLkDAXTsohykHcpeOlz0zFkoLiUGRK7LpgA31rRxkxhu+pG
O1cM44YR32WjcmjQBaXUwjN7uO5R4hbtClvYUyPVtgZ6Sf3W9Rv8K8t02iTPuGYa/UdgPXrDa0oX
t6rEvNbzRTLiIkjNqHkvmTgWjHfb7WzgnpXdDubBnMkZR0W725LmJj+ej+8q/UF7HBhmN+c68U8q
swlqdpOU/x7KBqRq2cu7RDenqhidlAQZxRC6jEm6TepfbfwSNMVSRYCzxvqRhrUFMthS4gfmUY33
qf/icfSgdzRBsb/UB2qFhmZZciM815E6kuneDW5bk1ZinkpLtMr3vrlq8hWYe0bPqWOCL3kPve5Q
SuTWsvUgBSjOeKsxX4aKuWg44l2v5ng3ZwatUxG+dQlt+f6m5+3sMYCNtIdBO2pxc7CUdils3YkT
bCBg/LpYNKVBeK9wMk5OybEZNjMRhcpEyrXJSDdaeOq8GVcy2YoUr9tu0yKhL/flGrngBaFWavBo
jNoPg1iaVflyFLcepRbHYagTqoaguaXU0cASgjcrQqwv1N7U9lTlatg+JLK9GdHXT1uLcMyQeT8e
0QwRCL6Hsx71UU6AbVZHR/SCt10VbS1jXPoB72vbLutuI5VU1HqwSwx1JRrkyIi5YQ/2MBaLRtMX
I+ILcr3S1F8SzTf1LhrIOF8r8Rp2Lx5tE6Fuo2hbw+PoGirkQ6HvDeOoN/uCnFjx+oNEX0mibxmN
b2H1YA8PsftOhjBJh73WLht/LnsHhm8wol8Z0TZFmwR31VJQ44kr+A4CsfqyuLIkTJSQvJVXUr3u
u2NU7rx8r8U74e8CsZOHNx6TI5c3VRM4me0hVh/iEPKMUfZ2JOLG7kCdNIRPXS6jRvqGFn2hxpOo
b68yHXynSGYxvVawSnBL47ooCffGTWCtcn8tFzSsqc/nnYXGln9jlDgh02Mtouu8lyan3sbYa5M4
scjtbzsAqEZd8966NipO3rUWXudA7XZxl5vGsWmUa08kB09byt0y50fqVuUuGo6bfGQioM7dNvJb
IWkvRvHgmzvM2gGHeTVQfUDhv0ceJgm0hZ/qZNTVSsp3sXV6uJvGVPcSftkQP5q7KPqVo4M7esCx
my6iCi3LlTAlNjIkhyJp176AijOa69E7ng5dNPNPPiI4jYT2S5M1h14ryeqr5758s4vH3NTnwhjn
nk3br7g3rJvUTklMXys/OUJVXrpNt/HR+lU7sU/02qHmW/rancBH4mThUXg9UMGqtFZsODKcvWXv
23BYRCZ2Y603kxMG1/rmFieLqZnq884tll74YCPi6IVLLX8xKxiYurqOsOKVsuSVtEJgrWxNtWAV
RFN5gR8fJATKLNV9pZ/q+vRQ5g3O3E+UoI7tsgc/ghxLCKxFDok8OL7qDB0tgaUh0fyNHKwsOrFg
B16p9qrhiMnwwxLLxtzEWzN6y/SdzBSWezsYH27x4D5EKni9G291OZkqBzlfeveQkVplrsmvKgwO
GVhC9TaGMm6V3KUxxGH+wDkd3o02lCZOHi+81rtJWb0VJv5Q8VKxl/HwIkxH+vC1eSId6mhZH0N6
7takDafjh4DLg95uNTUOnCgS2GgMFWMa5nNmhfkh5WAtK3lCzd8zrDHFjOV0nt0NC4vXvJqm49Qz
d1hyEAVjDFy6VR86IS2dj9EFK55J3TLS1YWWhgR2DJ8njTYzXgtVwV1n6t60wEi5fZ8wOpTHKJKS
zY35tsr4T45eYMWtxJhitqHRS/5MrhuhwovlRPEgRfMxPjELgGmr5+rFjTZKvMavWY+2YIcNDUzF
3Qz30V21t9QjpohkDOsMT65g03R3sb2GahbDvg+nubiW5Ku+IolERunoZeuGh1qBBk9FhOl4jvbc
QyutzOiVA52lC6dC7nDd57+8g0F3KR2hcPF6INJ8ZzEfLz9SjkRYtnZHHQihnYlm2WRcr3LXU4dQ
FcjkB/acUBxBCMi3ZB4uZJBo6ruT4NA/Z+1ivLPymWbexvo0oIz/qFDN8JY/k/C+ZLYKGfEdA8Nv
ochnFDzLSFPNzE+afwgr2I8C45o1/Agops282Jpra14d0nXgXFj2K6Ll52VPBOZPhPNRc72s0FHj
yWbK+n9XLDfBtnEYQZzm04tKPF9R6z+vdzaBGMXg57+1TT3AWKbaZln3XOqLwGYWLcErMX3Ntavg
VPdEB+YzkTcpnMy9ytCFMWhlJv6HK+8G8j+ZHng90jwa3vJh34fzxO8oHH1sO2/yfCdVe5uAMVD6
BgoUHYwkhnjcjmWyknEANK191EtTTVYWnfbayK9+hVPIHJ1xk/NK3fvBLqYf9/PN1r5ig2PyISyF
wVZENM6o74VWarJx0pTUTDZXj2mzuVf0Wx8IR9WuwfezhIFTC/+Wbpcl9VTXAyeBAYPTn0UWSZ0u
P1ZeiS1i6tS57+RdvTfjZ6+7z6J9ay4DW9sKvZrlpbTwm7nsb9MQLL885iOuMXR5df3VhF019vtW
va3FpqIBYof7sr0zTm1VGl4/X/GXZP/PV3zG4+3bLks8nyvGUYQJm/amOOYWGMfEn5/mGaR1fZ28
gbjfmSv99sLaX3F4P61tnHHvkyo3DO+kIopEh9Ms0gOgW/bcv9qoZUSrYgUb5U557R6Kh3B3aZDj
tFvP+cOf1z6fNcC5ptY7E0KtsSwbbLGJNRcu77RTflrijHsvAYLmqMIwsjWnZzkTDtgaamsnicAY
y2nWnQ5Lsfp51QtvsHHGv/cx3LS9k0pHZ5OebWr7Bq26n5f4PYfx04Wd7u2nkGQj0T8yXnqagdHn
/lRfogF6k6K3gN/nsdiZmEC0a80xbrVDP6PE5+QrJhQE09IJDunOX9NJ2FyaHrn0QM/ipO6pPZZI
XHiQrgdqFB+P2Z+v+9KtPYuMfm50nkq1iJzlug6eInfXhRcmsr+cHvj8Wp7N94gWlVeZRG8zrCmf
EDzXr9XrDILuY7vmuHO4ezvjGlbwnOnU/aWX5/fg709P9iz+BebgRd5J7xlejEP24gwMfMF6mJOR
7HPQgff2IVu4zps3zXfhMd4Fh3JRLqSrZvkXdFiMz3fiLDDVfl9KaAciaEGfMdGHaQGO/fMD/XJa
4tMa5lkA8itdEvrA5ZbOSaCEysvBktTBP28iT7y5fvXzel/NNwmV0S0VIxFLaGcPN/R1lJlOw1uJ
D0WBFLRel/lNbG9Oghs/L/Xl3P3ntc6eZBnEZa1HLcoJgYR2BaU7e1CV70v44SPtvJK2hgq+ZQba
3BK/bDgASZqtlbbZZWK8sHO+3JufLvzsWYaWJ+rQYIhTth6l7D6pbn6+2i93JvoQCA8LHZuWs6BX
yKqJjSNjyAGgkpy+9P1ddknz+tIaZ0GvTIYybwVr1NhLhrd1zBjA3f/fZZw+wqe4WuWRHOLMjNq6
OChj41jmdQkG//Mi37wZjO7oqPpplnH2ZshBIGf6wJvRrYO9tW6vYIi3r/nDcEWJ8dIeQZILeSJ+
XVj263fgj2XP3gHN96qy6Vh2WLe30Ybaje5KvDFu/GtrI7/S1DP29gWlpQtrnu/vNuoMK8pYU072
vraozEu6Al+nT+q/rurfRLHkQNjAfCeREPUGDvRjM6vuT5oT4ysFprzKP0oaM4+QENb204U7+nU4
+WPts/wiBJcF6Dxd3THfehuyy2P+Gr6q1wCtKxrf8/AY3nk01y+IdX6Z13y65rPdFqilxUgjoixt
C/EF2UbV2gduOCnyS2f618fhp6VOD/jTjohbRlF9j8ARQsoXtY1TK1qkrrnB2xmybk0Nuxvco99c
tfpNB18aSUdwcwiNQzCxcoYvQohu2rWwZ7KonZ8fgPLl66XbeD6ZGGahUfPnTweXIZM64g6Th2hr
XdmH2tEn8QruxCSblhucBdYV/inpUpt0WBYn82FJ7XLhU3wZlz59iLOspEQ3OUoSPgQMBnP85Vru
0ij7CxvJ/HIVjLtPM4WYnv0WSfj0IPSoroSq++NGxwKzV64ZTpG12wYeVhECgmq0xMKrMXyCs5Li
zZK++v4rzA6eAeD/iUHY0IjuH1wYsVr1ahl7K1zHhU0dBf3AoHkmGag+B7RKbyJBL8C4ksw3FTka
o3WyU8c3u9NdEsgGHkH9qsEt9Gnjx9ljHUD13NryaxAeA4vgfCWNR0wKmRDZG+PaFsuCfo7sXwVl
uXbDF1XfSeHe8K8rS5vqGHMa7rMlio1U6QhDFevctCZRQMM6XorB/xVnD1bcwK1fJipMgmH18yv0
9W01dFvFOQsj6LMqRDEiywNPHjay8TiCgqvDidR+/fMiX+5X449FzuKEZHWFIqLTIsqTYYHzpVcj
QLWk2ReSji/3gy0jV6vZpxH5sxBfeGXaySoLhRAEEqYQk/zC/fryUv5Y4Vxop81gCFkwNTeFXc1G
cV241znAhEgu1sVfBtdPK509GT0x0qSDz7axrWjR1lTCgQ1XGGTPM9YpILep4WNv2DSUG+bWTrwM
Rmxc/H0PyLFnJ8JIUV8IvPopH/239NxGjJ3ckZFn9SyBLHwrF42GAydyc8umV7dVmc3sulvBy1tZ
+Mh1Oi4w2k0wBG+6b0GxudEb7d5OzYVlxxvY34nBbI+KKX0DVX0eMVlYKB/YP4Lm3Pg+0zajAfUg
nVgdBq0BnfQSJiIsHLmGG+XK81It50YMRvEc6TnQEPMBQ3SvKchB2MPUY7pTyB7M51uji2chPdx8
7F+xM3uI9LuLithfOXRh1Cnbuko+rWvW2UkkdGz/iByn1wHGd2vvRQcDE9apFjkNNDHX2PWZsuFA
2AZmDS3g9ued9aUwzecPcNoRn8IiCJHmuRYfgGZLyMzf3p7Qfd6hW+DUxP5KmUCv0afuBu0/57Ia
xFfbQUOa2dQVRbbU8+2g6F4pdYpCS0ttlnbAO1Ec+tPUG+Sg31f6n2/9f3nv2dX/vmTV//w3X79l
+VAGnl+fffk/u+CtzKrso/7v06/968f+/Ev/s39pg/QjO/+ZP/0Kf/mfKzsv9cufvpildVAPxwa5
/ev3qonr33+ez3j6yf/Xb/7H+++/cjvk7//421vWpPXpr3lBlv7tn99a/frH38SpHvzPz3//n9/c
vyT83ir9Fbz828+/v1T1P/5mm38/KegLXROmZkE5I9R176fvGNbfFWKcbeGZoCJcdwJP0qys/X/8
TdX/joi2jbYG/TQbE0++VWXN6VvG300UL1TbMhXE3SljlL/938/1p2fzx7P6j7RJrrIgrat//O3P
pwqu8oDUliAA//ltbPNAiDIT3bLy5ZShER8CW1zRSdMjbfHpVvxzyc9L/DnU/7HEWQTymgJHD/jI
S6UJQscfGJUBoE6cn//6dxdwlss01uAHUM66Za2k9REnMf0p1GJpYzVuv/xrS5yW/rRjJREHoWeE
3bLQxLCPRqUcFgNxcJxp4dg+/rzId3fpLCwMVVWNQx2ziJ/VGCMFIQOOnibnl67iuwXOAh8O4tYp
TxuWXZ2iKZ21aXAb+AZTcn/tAs5SBlsJWqOKe3NW6z7Dz+M4DA++YvQXDrQ/H7J/vEVnh2toStHQ
4csyK6s09lBWDxndMOWyem7LsUcuXXQuspmiBv3++YK+e7POkB47GSOriVxjlpStCA9oOxbD1FdP
66qxbpYX8pRvnstvrZJPb1eFhFfYeakx84ecMYk8GEF2/FHJLjjrfHPjfltXf/r7pl3IeWgPyBiI
XNsZtmRa17WUimE7WHXaLyRzNGDbDkV+/fN9++6CzvZ7bsl5a54WbGPb7NeZ35CFa1XjX1Id+vNR
9q9X4d9MxYOxY+KBIX0rHrLwzg18tW4nsh25ulOqhTUYFAx63N/8fD3iz6nUH+ud7f/cTEgZqkGf
NZ4H4cViuk5NemReBzuWnmDf05IdtI72djOY0laJOHdx2kJSMrlQU33zKoqz4FBkbeGqfWItIOaO
t1E5+Icir8urKsz8C3Dyd0uchYcu6i3Rybq9UKQenQ9R+NEGdiEvS6RbDAn9fC+/e3RnF4LtV9LG
eqfPOkthnLXMPvx2wAqjjZ2u9y40Hb57Ac8uJSPqdNZQ67NhqMxHryxNqFByfOE0+O4SzuIco6SB
UWH8NYvUIHiXyX62VUWDHq6rAVcSLtj853v17Xt3FvIACvS88HWdcVGoEW5v3Ct6jU4G4oLT0VYw
kvAaz4kN6mQl6e6iunV+Xvm7G3gW+cq4w55aKTDYyBivgdlToi2QU5FeAha/WeB3jvwpJim9J6wh
Do2ZIXsnmnsUYeLY60ng/rUrOHcQUsJBSqGF4CydDaZxVWfWKN2YkiZf8rb7JqqKsyBXWXIjd71O
JDBdhuoCn/F8qfUjRgbCopyC8fhLPxzVC/vmuxt2ehk/3TA7iyCyKYO7yNC3xyq6FHk7Q9sTIsPP
j/y77X8W41QtcxnUkUwYwI1SL1Mjg1fEzHDcz/Kg7v5iEvK7Ovt0Hb7l5RF0f2tRxtqwkpJRPoCF
gnf+fBXf3abzHeMGg0yENBaNWcBhk8Nee8J5O5/9/Oe/u0ln+6Jh3sxEF85YwDwYb/uoQzzVHlI0
YUST/7UnfW6R3QRqOsRDaC20qo2wMBgs+GqVPASXvKq/uYhzua/Ihnhv96dHUJSqPS/8JpQxt8kb
kFEpTou/dq/OpT5NBfYpRjjGwh2ScafYY7GvBlvdDa0e/7WUUD7bFFBcOz1sPN5ZTSSNo3tGlzNV
VUrRBp8Um46r5NvmcfAyZid+fgO+ecHk00399P6aA7dMlnVz0ZY8poWvD0DEaR9L6oXT5Zu4cs4Y
GrzQk5OOx68nbW7O5aaRoGYrSgum6ZmB2Ed6a8pbS9Sif/r5mqg/PyFF/0pv5LPjMu4918zGzl1Q
Yvpin3naWL1VyujnM2ksM+MIMzb2SD1iv97KoZIrjwP9NP348/Lf3dKz83RwDTLSSHIXiSk1jq/F
yrQzzIvg3DfJ2zlcqjPkHxRKYS8YugL5GvE/xD3GC+Nh4VVD4z3kktb9H86ubDduXct+kQBJpETq
tSaVZ8dOYscvRHLiaJZIStT09b0q6L7tw2uVgHoLjIAskdybw14DtGZmXgf3I67n9Z3POM9fgdtd
laZdODO4VuIoNQm9aczhgE6yIU6m4aSiU9ZPDm/meKyEWTnrfzqWbhSdpvjD8lQQi8kdh0VxUA5A
0BqPV2DSZxps2POT9enyRAf83x20mQJBddQ87iZQv68o63z/u5J4wD3WmQF6y5/Dk/5DNQNPd77L
T/MVurR2WjLUJaZCh3HIRXXSD4g8APCLRL33EwJ+ZedY6sXKJTOdC2VCnBTTpCyAKK9SkOYTf5d6
8qI9HB9i5Y5QRG6dq3GOW5N0sZ+hTFHKgB3OD9PS1J/+/mHqgYtInRFpL879DNDMzoNe+tT4+8ta
t3IEjtQN9zIsVr8FaNdNvZca/lQrM7z0060M4IWypmOZzHHGUIgZ+tonuz5x6NpZbal961SQ5qaT
RE9z7IgqunJg0XDA4XBN13ypdSu2iewD2RVovRM+NG+qnm8mtxAr6/LzS4Ab2QUSXvsz7xnm1Sva
HcHjOXHGu6pKXmlUPI/ciZ0iPDDoO/gVW9nkFoKcW0Geu452B9FisiWqcwCDbBIDYm5JpdqIOYGQ
OZAM59fVQthxK7hrgfrg7DlDPDjBO+46RQ+qSiFBQBxYuDKECxPErdAmPQODqhBDTBDgTyC0gZJM
m2Ll3nwalP+vs/zv7on5saK6q5H8hjkcYo8qtUcAvjkgVwySwhaHite2AWo7EvlKHC5NzekbP0S5
11Wl4HNu4jYInE2jSbBLZv9YSBCqRKN9FEzLlQ9bGjYr5LFpiqLwIKypmpNzow6A2GYgaaW7y6be
ivpAJG3hzHhVgbIpVErCEPXgqilvohoalOe7WPoEK/DxHOn0nsm7A6S+hvZZeECq3UpTl+/n2//0
5IS5t0K/8LJegfw27hOUo5kLBLpmwL9FatuMza53s0MxAUxRCsBWzve48EXM2uCD3ClgrSN6kHZT
PEO2QKFCNG4NCfbpMcWFdOy/VxeROapyOe/3oGT9SEZAa/s2goZhft3JYE1MfukTrJAv5Kwdp4XW
y99PoACGboI+XPuEpdbtYA+4QLXX6/fREIFzeWq9vXyArGAv3F6C4IrW1QzKeSCnx0SGsOaE1D+k
ptecfZa+4fT3D0Ge0oA3ru/igk/994ZAm0bA+u2yzZZZYV2MVcmzBI3zllf7maYw7hzC9Pr8+lzI
T7Zb9NjhOaScCvx0Xx9ppJ/HDpiLls6HXtKXloEhellHVmhXqfTBkXZBXjpp94KclBeQyh3zXykh
xzCrVp4Sl7ZfGw7WzrqTTToY6Fp54IiO4HFGR6dU27BwjokG96qnX6osAPuSXvZptiOkKwJNptTp
9iNYhhQkWp5TAW2V7CctvGeYVV92YrRBfaqNgH7OjNnnIYRswxySq0b7bOUrTiHxyb4YWmHOSO7A
eCDq9g2F5EnigP1fzy17QC4sVxbbQpyEVqyPhvqg10SQFUIJE2olc1VAfgX8T7a7aJHZYC1fjVFl
ZNLHQTHJp0gH4UFWMH7GevZAv48CqF3yKj7f2dLXWFHvZcLXzViZOBEtkH9568F8GOJo51tfmg4r
7I0WkiRTYKAMQN5aZ7wZW3Csa+6sDNVS+/6/c9bYTnk1TU4XZ6lzj6z7A0z5E8Vx5ZFgYWcKrXCP
MugigpcIHV8cgTbpgF21b9KnnifXUQE02WWDZO3nddE6OuLGxBD5u1MaaiGV3z904fhyUfuBtXuj
8j/IFmf2va8h8dAKgG5A24eEyvnml5KVTUXi2ZA4OCJMMRWzG5MRBdFCFN0GznslVJVy0EiEJhDX
7Zq7MQPbjxq9Bm9dmKHAivc+CUwKDnwXlzgu3k9TWe+qIYLn88TZQQIQt3JjWOrHCnqjSt8tBdTY
USF/KCro+EJyPybSDzehiv6cH8mlTk6r/MMOLHgGjaNMm3joIZ7u6fmhqoBKZL58LKEPcL6ThYAP
rICP6pBm0qm6mHv5e2gCKJyqkT2eb3whHgMr3uF81elOZ8gm/XDvtckDmfsbacany5q3wn2msDsX
KRTdXMgKQkO/2cNY4a1U/MKfb8U7vAvGIYORYwx292NRi8MA+Wfw71Z2jqX5tQK9GaDx05Gkw9bn
fOldNUKCYcTN86/CKdTXzg/Sael/sgXaLiOeJyWbHd/BabG/6Sqg4vrmm2CQTVfq3vhq5YyyMNXU
OrU7Ka4gusFYFQYHOgFhd9IeRJXuz3/FwjK1GShUDhMZ8ZQPxaH+qAf/hgYrs7D0w61QllPQhY3E
ZZZ43ZVsm2OF48JMzUo6XPrhp24/BHFWdmNqDH643zy7EvXF6P2yEbECt4xyLecC8+o1/Kcv1H0R
scturNQKW6N6oNGHsIunNve+AhDkx7kh7e78D19akFbUcgDTIGkMOX/IdBYgNwBodMN9GTPX/eID
eHhZL1bsJn6XQEcDomfIx19mz4M8QvhTtRAHSqDHIqErcb6fpfm1ghirXqnSxZkgmAe5RU1LbWkP
BOf51v9Wcj+JXmJt1rztWUcDWIWMBx6PcB4AYB034uRNd5vpod/X+8bZlV/0N9Hs1l7eFiLCRuOB
Oq0gET3B1kkld52bvQVJC6iWI36d/6il9q1NekC1bJpq0e69VB4zVCV2wsmfspRPK3O/1IEV0hpC
5SgiogNeBo8cxG/U9O94GF22LZBTtx9CGgDJyVUcOG5dkcfRL36VPnT62BrpbmFFESuwvSFjkBj1
uhiyUfQ+bIIWkL8xXIm+hU2HWLGdtrQvcQJ39mSGaFJlzC8GSdWodr55GWkvnAD/3yM0RoZCRhwJ
hPkuJIvdAkCYHfR9wBWX0J1cO+0tzbMV43KoqEA9q4sT6Hw4Q/8CG4NXV5RfLlunVmj3hLg6JBiq
mmaokrjYkp0Sx3FiYCdwURc27E6nPUM1AJL8nZ/eQnPyLc+GO1Hzb+ebX1hKNuour6DrwyBaFU8K
8tw5VDYyyrP4fOMLo/+XkvshDEyigQc2PS5bwbSjrr4CY29fDvMK2mzpt9tBHDj1lJCqjWEY5m99
Td6iESpVl/12K4Sn1Mvx8NS1MZ36m7Qk183QPKi+WskQC0H2l3/1YWh8lD2BsHZ0DL3gp5SH12Xu
foUVK7xfhZr3579hqRMrkptgqKFojU5UBI09Eckj58mPsKl+O3VxON+HRTj+T2HBtyLZSL8tUgih
xqHXxBWIY1CC9WHZUgW/Idhzq3oR7eokvUKxpoAuWyp3mSufqdOpuBLu2iVlaalZgT44BBmXGkxX
6j9AqfvJgWZKG5Hv579yqXkr0LuBtODIN20sHBInfgAfBnnlVmvPdwsHHhtn1gtehHlJdTx02Z75
UIbvRfslIRqGTTy7a2GWc/47FkLGxptlkFxpYZwBuRvIyYI3dV/xC0/JNtJscLRfAgqi4dzQB1A1
ZGF+p0IJ64LcxwPh+d+/MA9/hWw+hE1Q1GNdQFUrHqYObLhuV6b0xZHF1/PNLw3PqdsPzY9ASZYh
3h6QUfr2CAdbGCtGFVkZ/KUff+r1Q+uJnwY4y/jwxaHey5DnT2A77KkjV9bo0o+3oj0dlSy0C1ny
AI5NA1S9m6jbJigpFyu/fyGd2KA40JwTbngJk7nR+ZJV/tdSycexbuKxNvvzE7A0RFYYl1mg8CKA
LlrR3yme3DUGNkXZWqFtqXkrjEs+iUr1E3QdCPvH7TnO/NzvvnjJkK3sSQs92LA4n/Vu0GdYoGaA
KpwqvZtEQdEKyPaVm9dSB9Ytuhqh3z22KT6BQoyHhP6DSN2HVEe/L5oBGw/XaQofjggzgIR608Mv
qkjrmAv/sjVkY+GiISlNDjZlXBfZd0CRIYcnn8M+eZBqrS6xsExt7BuK/trFmVvHEJrdBkWJa7u6
HTkkCvUaiXtpEk4h+CGS8ezaiXBwVNyC/hcm4e0EKEBZqNfL5sCKZDHSqkhkji0VYwV1v2TYJAFP
toa2l+VR19q0O5IrJ28iFRfR+G2ErqP2iy/Gib6d/4DTOHxyJ7XBbK6LyyFsGiDnz0t46KQ5tP6d
samezzdvkST/c+awcWp5HoHQlE/4+Up+m1n1qLm6y5z2F1HOAJ248FvGfIhbK+g65wUzG7zYeJtS
5Rd9H7fxa30ehKKCYns8Rxrqqi297we4yZ3/us8Hj9vYNePUvAlGeJcmwZyC+MqIauQ7j/pi5T1r
qQPrdk2nxo1QNYfVomw7GXueUtCdg9nSWhFnqYNTZH4ID8jVGq4raK0HQeJCq29kEpKAERv0yhB9
HuJgif67A6+ChN0QOTLOxfAbL5e3YwjlQuXl9xCblofz8/B5kENP5N+dMDaO3O1dGZNCfwOdPti4
Yau34IZfdgnmtrZLVwJt2ZIaD1uQWX3v5xE2PbNf/CymsV5DYix9hRXpIDqHehgxVE2awz8l1DtZ
+E9j6V0Ev+GRvWP7zVA5zMgYvD15nFq3PQxlk67sdksrydqwe9KTSZbDaaKD+cVtRHKkjMMB+PwU
LzRvg9YIsmzgT5jiqBaqPTC4FlBwwZtw7Ra5sFBtiBqqo0VTy17GnEGRt8WTptZQBK/rn0FCLztX
chucxorKV2GnsYzgWJAl7Ze0m18iuH1eNkhWNCdiGgiEzVXM6ugNfncwP4Vz9IUzYEWyqibGHVNJ
YOMd/QZjNP8KagP9ZcuHWyEsuy7NGYEphHCDLV50YQBZhuH+snGxdmk9OcBclGicNx3kw+rgqoDM
+krbp9fb/95BObfCVmUj4Jrcb+I8n6D3nrDZU5CFabQgT6FriL5xUgHzAyMYvEFbJpi8UpEfyq1H
TcAhMusXsHmikRgg0ZpIMuwGuJfrnyMPodFf470bG2XR1flVNYhEXycj2FNwKYKS1yNp4fdyFxE/
7N/crihglCCaoDuGQcv4LlOhOx2GMfIymHCQtv4xMkrFY0dDJ//lJmFhfpc1S/GSV3Squg/xROBt
dJZDyKUjXT3sB6nHaSc1xK6forHyIck+CaUPXk0mc8Qz7Jwch6ivamDtJcT0h1rk0VXDSCSezDim
3o2rhAs9XmoIry+cTiuRVSM1+OUETk2ofW+aAcItfGouOm9xG4EHhOWE42EpY9iNvvVjDffm5Fqw
7KIDI7fhdj1KSGPp47cHRiDLlNesieKZR7vzq3FhD7HxdkEPoA+cL2TsRxHsupwIpuxj/huM/5Xl
vtSBdSLRbkLCAnVIPK3kkKNGCiOD8xbm+utlH2ClsBw8374G8DHOobgBJLJTHsAVg0EK6arLUs1f
laEPZ540zFxT+2EbM5R5rmbGPdz+NH06/wGfPxBxZiUyDe+Lvpc9cs0IyxoAefMbHHnnvRo15NZJ
pm6N515Up4UUy7/PPRBX78CziTBY4CZvgkJ917WCnaAwKx+zNNtWbnMzDfEJLhv4pqsg2UVT0Fz5
AAv/wPvIKs1/qRMrnL0682aHYM2GSRVAqtPJ5Ls06fibOfiklcA4Df8nWdpG3XWVGoSTdpgWWv4B
lvo6cFq1kjIWjg42vE6aQfdqgnMcHrzCr7WszGsxO83vik7Dj6khzZ+LlpYNr+sDNRM42CI1qWjm
8HHOYIQIHBwsNoqZQD8vcyA5OiJefp7vcGHQbMTdIOvSc8cExxXevJnGDDHcIi/c8W2snWSDyOcE
mzKZOg2HQy/Evj+4lx2FbKDd4IKpHWR48aqbsrxOeV3cdEXrfr9sYKwgb/M6KUTTIIvXhl2nNXHf
cMmdVsJ6aditsGZjpeaqxVEU3j3llal5jnp6twZBXFqtVkz7pDRRdtrgOKwKaCnvcYh7I9n03XQw
8r1sfOyQ1t5oRlyOY2eqyXsKgsH7DIeWbiXglgbIumsEPqnzNC9waw0ZVN6LqPbgbzkMwQrOYwH2
xm1YHSi/QoQlr2MgtrriMasneBcLVvtyN7SN8zVpq3uHM8j8hx32k2uIL+npOnWCoFlZAwtJ8a8I
14dNamCQEaorjV8wNfNt4nrjbu6i/CvlqX84P0kLXdhgojandUNrr4qxZ90zKDiK0Ice+Nr76sIk
2SCiZESVJ9RNDb1+hx6JSLNjKeWFNykbQzQUYcb7glQxbdosnuisvzY5rERSZuo1uZaFL7DBj5oR
nN9znOyHCaJnW6fK8Y4LfXRZrszAUgfWYSp0yYwLITYOQTTsH4ux5XioGlW3VpJe6uCUAz6sotk1
GqRvOGQR4mU4Cg75QPHMdjJ+umgNBae19aGDsJ2xRn100CbZawuninQ2LyDJ/HO++aXff/r7h+bL
rpq6yMx1DK2hdjsm5M/cBWu/falxK80mavbatmAVDHXpofSLa99vV07JCzk2sHJs5ThuMkALJ54H
gIuhdhDXKdxZ0+TOSdb0epd+vpVjuxQ2vh6ojXEUcAJ5lX6Aegc8nc6P/FJysFYOjUZQ3Gu3wiG5
zgGF4vCN9p/VNH873/7Cr//rgfBhZrWsk0REGX49hVMYDKjdHfYh//F860u/3lo30VBM/eBh989J
ClJxFNBgvkpPGpe7oXQa9ud8N0sfYa0gyAJBdo8kSBChAw+vsY74sC0cN2p25ztY+o7/WkdZq+Dy
V8V+aZ7KBuL9nQvjILE/37x3WiufnIqptYYgAtRxV+MDgrLdcSc6enX/qGi1d09mwc14aAJ6NxHx
x23UBvzilX6XPsvav+ucc6cAlnLfzsSDD2aXHPrJkc91CvOV85+20IWNtSszuHO68EqMMyPkwWuz
MpYVCeIuC/hlk2ND6+TsVK6o6jLu5/IfuODe+A7QvpOYVx7/lz7B2h3MBOEfM+GH49DP0y2Y6fIt
Y4F+mMuo6S9L4MSKc+jmCAHdpzKeNfsVlMVVk6bPMp9WTlILEWLD62gPF5UAFFMQpRuIM2u4wX9l
pltDMixctm14Xea3dZ2K0xSQHIbsRqrrKe1e84E0+7JwYGZdV3RlRZ1G5JNYscF2sDc3I3xh4M6p
vbs8c7ONqTQoex5kkyBntXaZXBoxK+SjcGZT0OLI7w2dN+0yA+zrhoe+alfoDkvLyop5+LMKeM6l
+I40nHZeQehDK33YBkOY4MJZt+J7CjNUGgbl7BIvGZvr3PXce9+XwRpj46RV+dlc2FC7kBIf7okG
ywoshwp8UuUGEPqAViaIKl7QH1IYNrcw8xrdIs614OBV5TxtXrwA7DdZJlAGZtR5YsnIUeqCFbvp
YOoWOeWrbHxvOAxySNXWBPn4D4Gu9E0v8+56ytIejD0DA9w5SmH758KDbf4KD7Up/6JFOk8PqQtA
7H0uU2fekcpJ2zvSEB1tiS+afuVQtDCBNhAwmEPln2ju+0SgjNZHRXQ7hHl1HKibv1yUPW04YOrk
pJ/7voDNYPC9FTBV8tWXArajlzVvJR1cZqfKCYciJjNUfUufXqm5e43U2uVpIS3YOuFQuKmSuR0L
PFfUpQ/+0KS7fTQBi7GbK+XM1wwcbn7VRk5+GVqC2yhBT0WwhOiDAm/STrinxVAeElUdwhBF9Q4U
qZU9YSEJ+daJI8XTnkc0KWIlYd0xn3wZURaDiWR9CId2rWi7tMKsHATx5MwU2hRxWJrsGZh1+sDT
ZPw55p6z8gi71IWVhVwRscSXqti38DIMYbo1dvxPS+XcHbMBxMWVTLQ0XlYmAlYiMX1YJiDbojpy
MMEIp8EchIGsmjkMyvvVAtbSm4GNDExSvNsIXRaxW/0R/BUw6X03kz8yJ7tRw9HU43tggO47vfaA
tlB4shGCzig9PEnURTzD7jT10h20eU4S2XD86zajV+39Uh1GmK9eFLQ2apARUfC5ZNEOQjmsu4rK
Njg0PAIUIUz60l1Z4Avr4r9gg2g7zKDashsbI2/HJqNbZZoaJqDOGrF0YYf9a03y4eoBzTCVZRNK
aIwF3SHM4DKaOe6Fjwa2sGaf4cGUGC+Nw4nwg4YI+jYvkz/n52Dpp1vh74bSK0tWip3XZ9euIBva
hCsDv9S0FfMnOcsW7B2xm2cKyhRO5J6Kz//qpTm1Yh3WRk3WQkt1V2T+jU67Y6QedX7Zbvg3HD/M
JnCULsOSETuZD+oa/MT8MGbOU1Lmh4t+vY0TFAGDoChxot1oIKnLa9luiOMG+9JJ38/3sJQ6bAE9
6MxqEUAWJ65r/e5n6hX8xHtIKnzRIzkIJ3wY+7TfgMXzXsm1dbqQGW30YBKyxOmhnx2Xk18e4Gkw
XnsK2bElCQw7q4CvJPqFLGXDCJ1pRAmp0hlkIMmNJvRO9OJ2IMM+IARscXmLdTdvarOmB7uwjm1M
4Zi7yrSkiXZ4C3GGQ31irkBRkc+785O11P7p7x/WWwqoriphAY5CeHib9AGM59WPy5q2ontKxzGp
Ehzsys6ASW9qpPIyeDrf+NI8WPENY+hubpJG7CrJvouBbZ3+lbdvFd4qSO0/9ZPZZrDfPd/Z0iBZ
ET9DvartO5nh5TRxd106mT9C19Ea7m4hodigwghwb8qKINpx2sz+pvNSdXAa74/pxexc9AnMBg6a
sBY1UyQC53zejMUXr1nDeS1gIpkNG6Th7EG4LUljb3JID4vdvCI/WTgCJAL8hL5OpwCoXgeC3dCB
nUc3+jJ0ulF7BmJu9zOdYYcRdzig65Vaw+ezxWw9vNFRHtRhutN1TXfJVdHXVXbIWSmd7SXLgUWn
HPQhZuBq2YXcSxk8fmcnuOZFPY0HaIWDpX6+g88P/MxGGequMHMvpNmbBhqThegfM1HdF0K/B+5w
MGqNwvl50mQ20BBHxoBIUqEfCdOhEYX8Ik/qTWvgN0/ZCjB9qRMrDUjW01Z06KQ3Q7FxKu/en7Or
afZeIq9d2TWX+rCyAU0N1FkMyAC5Px/qen5sk/6VhcE7HlN+nZ+TpVVl5YCmALbGJbAf7/202nDH
gaLNSN3DZa1bB/uET4VLHQIxGBB0YYuuk/uSke77+dY/TzDMRhtSPLURL1TdvnNbeOiEApi0LvK2
KadrNKiF4bHxhpkevAa16W4voHrwTWYail6hO7OVMxf/9IWE2UjDOUgH1ZkecsIaC9S0kC53gzs/
48da0mOdcLjKr5EHlz7ltMg+hDfo32QmHIbCWeRVh8Ct6y3ed9f0Chdi25bDI4NP5hLOX3vVJPvA
C+4pAdQ6atUf44Gvlk+/z8/5Uj+nr/vwFWZQEJBjU7sXXvmUhcljxdKbUqoH2k7PJ0LQysay1I8V
3kFhQocozMzgeQ8aJWSUYJ/KwYEVYS12U7YGDlqaFSvEnRme2KIk0JkCl2kXgc+3RZJf01xbihAr
umdQT0TW63bPpP8rK+kXSF38aVb9zpd+vBXeaZVWTSOp2QdRCqd6nwK7P4tmf36qF7KfDcIrvQKY
ywbXs0YYk+4nbSbospoqgzle6Jf6QLX013TQPz94MRuSJ3oiqJfjU8pB77MG/niC3uHN8BW7/oE3
4g/v+ZUc1wgPS92dlt2HZSxTwbouRHddpq8neE5FxL2pp/cgeOOA6W2LlB85oHWXjaQV+kWORMNh
X7PnctSbLu+xYWnVb3jnP7aVWCmnLiw2G7EXQfuhq4JA7/vC9HBw5/4mc1h5m0zecFlU2rC9qSKw
ktaYIQ9vAxsQFv6ZaX4LU/KHIex/eapZU8tbCH8bszenFZ0bvHzto6hUm8KR1xUMV8EaSh5YV/6p
Vb9yoV9a5Fb812xiHeNC7rOih909hRNoPsNSXYe93ujRXYmlhUi1vUcFpaX28hDddCrdlknhoS6S
m5WT499nk/+uujAbt2fgdSuMTvCSAowxK1D9nMihSJphCwHh22EAi7xwxpeAwnrNb++jjKoDBFL1
xlPBoQtG97L1YWP8BEFXBijyfaq6PyGBoVqYy+dEeXcSkoGhuozlz2yMH0oYKBRMUXSgTrCJeucf
mPh9PR+rC0cCG81XeL4nCqLYQYWm2lI11JtoCMRRtJW56efEfAeC3I+LSqSH8z0urA0b4ueVwD7O
ULU7zGIsg23reV1zE3plzVcSw1IHp4TxMdm13ODuIqMDT/m+aeER7l54wAxPXX5oGtJ2qpt8NN37
fjxn3S5i7e6yYbFOAHASyUTKFIblJAHGE1CVKmUuk0lkoRX3kOMBqWRq6G4EeyCoi9tay0c3ZCsR
uTTk1sbvBgAtkaqiO+h1HMbAf6B19uX8uFh+xv9HFoQZ3b/HPICKVqpJDbNayd/9cgh+65CbayNE
9NS0/SsZ8h9G6vtQz1M8pr05qrorngqIJ+1NlbqbcWqajVeaflsS+oVEoQ9/3mJNT3Eho9qowFp6
Ki9Nw1BqqfPXUpWoE87eDMSyp64pBEaez4/DUj+nAP6w9DKnkJQPIjxU0mmPoPlO9btvwOQ5JtU8
pHcdTkJrjxF/q4afJFhbZS+caF01dVvuu0NyRGo9Rgf/u7v3wy3d+7G3yTZ0g10xLnY9HCT9G35E
bt3Tf+TWhZvkcBnNlQWnsfjwzUFJ+hGGdeVeJK8u15smvelR4To/oF7w9yXgs8+0MgXYpuk0YMr2
egwlTELD1MG5a1e0JginzdBRilBMFfiK21T7EaMbZWCRgm+tozF1t3pWWF9NKcO0OkgvyWG02irR
ese2zEL1RsgAPCpeNvKu2Ew6GfQAIk1GvBsYihlxV/FcO+xqhNiFAhAvGGT5jYJR1XxtvFqPm96H
nxBEmlyIsZK8cpXc9l6nRgkzVOmxZDepfoAbHY0a3K5E1jibkcG+mBSk2wIEIb8FDJZRZTnrH7qZ
6R94NoDWzmblsBvIlFdik+N+P2+ievSaa2iwpddyCN27qY468G+nbMRNt4oqp43rQNDsbeCedK7r
OqeJ2bBGZ9fAXIbxUNMyNm6qH/x2Qgm1yEA4mHlawPyiIpDpbdhUHfCkbZJtPg7JIXBmuslodlXC
L/a17utE4Pv9iGzLbBjHnRCk2oa5yzfcuNsypHviR9kV1L36mNetfwD2dlfI4LfU020KGtTWY+Md
GdQhaMCrEP0QV3guL2R36HWUbjt21SQR0uodgJQPms6/QvO79fLfMJX4RZxfoJrd+eNY7U1Lv5Ic
uic+SNtZuA06U9ycMPXbDmiOnHcuLOAgT1dtRNgcxwg05dHp23uv6+iWE9Hcp34iYsCzSYnX2giy
hXjqmF0sIxcU5yTHIRVvlLqbIvzkVu6mWUX33VS6mwGb4MY0qN42DYXDtH/V1uNznptwo4fgutLl
rZjoluXkvk/LgzvxO1/0P3SffMvT/p2EQQlFbbkDobAAXXcAZ9dJX/wp+Wq69jGYMTlKkQ1HDW1f
l+mvZg5+erXzQiP6q52ju5Jl22Yabow77lLH/zaQENLQ1bR13dTdM5W+cujpgDG9K/zuvswKtm2r
/h9nyNsNXLv2NFM7YZ4rnuA4eUgkZKH6AKM4kaObtd+LyHsmGdlRqdlmauQTmaFzG413gf/ihewA
64f9mAe3tc9QZ6LRt34o7yK3fErm/G3Kx9uS8X0ge5hyqJ1TFahHXJEwOjied1+mlYQAd3vfQp0o
bfUuSd2rxs2P0LvYZ4YfB2+MIWZyk6Q1bMG9G5V0D+ARJbsma/YmTa7gJrjNiuwHFuZmLsVDkkwv
wm138GDbzt6PaIoei348OCHbAG63nbD91+M2BSKuxr/zKLqXaFoOA3LDA22aYzdjoRRyD4jzo2md
gwnlfQLr90zWe9js7Af4WnhtlO+0KR+STB9N+c7Cf3xSfAeLKq4zDu4ODpFFcO2Ldhtq+uJnKS68
6YZUVzLKnn3uX7kS/jIJblnwUIh9qvMdiIy3PnEPBRx8NirDnHI9lLftEKQb4/Nfk5cfeN88EgNC
ouzJLyhp4w2O//KlvJ9P1htjf5149e0UZQcNP4NN5dbDKda+wo3qsR7mYyL85wr5D8UncBRBXcXp
3o+SPXXZIzYnSMYMAdk0JJCH0LjiyFLYaUYhqByyreBdUM5YFGbX42q9G8M+2yQd5OeMQ+mPuRD1
M+zGIrmpu3EWe2P8GmbuKEdtgLRhj53P6XM+jrDWZkNtnmsvm3bwMsX0F7rcdhk45JP4HUxab2uo
kYRb/F/TPPfV5DxSz0BWOVMwr41zxwM7pnJbkOdTXrA4oyR9oRXcR7Z+EDXwOEhLpjZhgMH5Hg0w
/NyAswCZ8SynDOEvpOg2nHTmK+37+nsVJZDA9SiS0W6G2hriPpXVvoUg8g5eZPOe6FKxZ406xaOA
ei7ZTwKQo+ugCcufHHXzV87wENdoTe4p7Ryko4ZuxVDiVNWrMakP7Wi0s6+8CCecYPaKuHKC7idx
AFZmE81+QOnXT7CHJc1rU6fmJAxAt2k/17diyPh2qqr6KvXR4s4fS7e+IqUywa4SEEG9CvOpj25l
JbziPXSC1vwPZ9/WHTeOJvlX+vQ7e8ALAGLP9DyQmalMpe6W5csLj2zL4AUgQQIkQP76jfT07nRp
ttp7pk49lEtWKsXE5fsi4ot4iludfQhSQKqSqEilhTORebWhDq9VlfQvBkfDCddD9KlqNVLpPB4C
JNm4JN9WZZZ4N1ojbjH39rnTIjo7jhS5vbMjxT5bIjHvlM0xYwq9VnqdxQM9VG7up0OrnDg4hNC9
NEneftmqeogODJOl1WOY6nqHYwhvxdrh5HjcfJg2Sr5LCbsKRC7ViB1ftBh/Sm1Tskcm0/wFc2Ph
rdHttKu87Hab6tPTFLHsrmtC8iNNlszgY02Ho4zJetfgQ/3aQeQEkzk33S3I1vxeERQCD1uvxJXt
EvKgMzY+weGj/7DqcTxms5iwJTOW96UbGBDBKkzkWA0hP221jIsl0/mnBi+FTcsnXLiZ3T5aqDTa
6zxh/DS2Y7NDqs7XKc5sv+9C2rCnQUzNl0vsWFIgTJl+d1EyH+wsbHJyFmkQ9zN8icNOLchHH9ds
wHbLRD9iX2XqnoXB7qM4ko+1p/6zzuPwMbOEPw8u1tfgC+ih6Xt/ZVzdHODXnRyR473e4fxcXtkS
TRZBFr7ddc7lx0ziPa0r1G6XuOkSUU3RI7Lmh6uVtZD/cjxFHCdRtJa49paPU4j7dje0K11AHHGR
3mz1omnJkXv+05NYP9DWrnBSX+pz7z3/zFOpy6iu4xKizLT0NO7xU0ZcaOgP6xzBkxNvavXGajA5
dQnzcg7fDjp6SrIylhYI6RyWnKQFyqv88yRE9kk1FalvR0T1Sowdz4x+6+FX3ewQARjzMicyXk5d
aBK6D70lCEcPGwJIjgET2+t+w/RWVGxLMA8UumBbZBvi/tYy1S3LDrBPBwtbd0TKgpvaVz/VrHof
FURtapTwo+TzMu9XbQBVnvCKQFv3IhrYd608Slc8OZI9Oc0gGOhYJw4M/jzlNFTLiNqtc56kJYar
tSmzDMnqqIn69Klp2+SrSuUHCveg0skxqtB4jtUH5F8tS0HTit1hOn4WXy2FcioUsImT40lWUO5u
rKZ4bMi26qGClDLeEVSh6pz26WR2M46/p36SVXPj246WImxhOug1mLVEwC6JXhl+ofWWaCmSK6TS
8KQtBxZVNi9cR8Ly3XcR5pHglwk3FxPybTkpAgUaPBR9rgdWLokWzblRc8cfhwyZtUNhBjfbG78k
6y1Olnw9JE0bq71vdCSux9nTaIdwxZQ8KQQpLTsS3CzOsFJW+d67lXxGmEC7lLJLPRB/pdtXGS7t
nOdJLq4yPfZD0cBHaytIn/SfSId6YhfqCqnKWoWN7mxGzVdNUOdCstk34k7Ax27d9ZWh2207IZPr
QVqYTu+p9lF9yLHkAp53kGHf6Xzlu9qnU3fsK/j+7tahb94wljW3R6PjdvyEz2WFnwzahLlMm5rM
ZYVtvZRk9DBXk8SiqoqhmoS2FpGLHXjPhVUHjABzW2KceUjPWeJydewxiDXvWqTkZXdINeTflO1x
xJi1rYd9b1iki8VgsP7gcfJSaFy6zr2OiSWGFNKnsUCgDmXqezONcDtCwope+w+Y0h7WW8yR2bwc
kyHKEMBXx+LUYHp7eu42BMuXFz/S/tsc9+N0ImKr8XgGfdXJrOqeSd6Y+kkYDLI8EN9vCH+r5kBd
trORXeJrOU5t+qODIKk+t2xM1yvD9BIdSRr8+rHN0iz5AtlyJn7Evqvu4mGJrqGL2r4LFcMewWOc
WJKsgtAL8dT+Gml5y3aEz2j6WQHEA+2OODD22POgtjvZmHE+NhXUTg8JIZt4aeVqY3pJyeRJOfC4
C6xoibBdITSzy3WMZMMBZ7Vh6LPAgGXirh+adh3LyKwk39UjlhRqWuTUHzYO34Obdli35EMdyGQR
VZ9n277HbZlHJcFPXc5NZ0W1w51Y1SUmYmDy3UbaxNfk4hVwNG1r1pe6Fq0pZQ9Phrbo1snwK9Wa
zJys0tbtlpnlqApVnvJ6Q5AM0pG/V4uenzmU6qysK4eEJ8nhG1Em6cjCGSpcDv9Cp7ZovzY6e5Yw
40+x1jKxXam+Szn6QUkQ6o7HPL/AF5TiTgI4oxpolLoNrLGHjYx/XpGVPVXoSxwPfRFvxgMm8axq
tq5oK3XZRn5eUoqbPiAM/ZIC3HVPLZltjEhY4+ZpP0ejI/OBiqRyryRySRsK57OxO/tgZa2KgERZ
cYTVAxC4AAsFeUdxaqonIWfPbn2WBvtoFVb3aXGbF1ezhgnxbvRJtd6kiNZ8gP+otM+DMRXg8BV0
awovEFy23+sm0+y8LUNO7tA3T9Whz6JkvB7lnKkcHZRyvi18SHOs8UY26j5OMd19CpASTreDZ67B
bDQCJlHEirUY/STiU5wK6+6pHaP+NWlCrm6YSi1a877Wqv5h/DQNNzO4fgVN9yq3lyqKW/eoOk3r
Owy7tekJljFM3c5TgujcfTcTxTCBEKXV24Z0l4BWY1rmbwsyfYEitHmctdd169bLYtFpIgvIzBey
twb2HsXi1j750Eciv04TnY4nUJtLcktMg0TecoqjDjctRO5+N2oO+yrkYvg3dIsa5yICH50pNKab
UxysTaK+d4ke/GNmckRgyrxR8QcKEJ38xMapkxONMrRmbsL58E3m0OG2Be+Grvm2QFwc4XpLxy74
0o48m05xtJDtGxyLa3eqTO2S+37zNr5Cxmt44IPrTxZY+HIDUIDVX9NlYNUnMtHUfSJhhe4W0dLR
jIfuU7kBEDCbgcloUbN4m0gx9n2k73PutvAjQo5hCiVF3GPMdVeJvqGq5F7O7NxUfbJ+6yZu5LVL
c4wVAIaDXyqMXGrdHXrVyPwNzXsVP6OxqcJhQcmzPJA4yqNnYpO8uh61aqdb0dBu2/GlJv2jwgQ9
SnsI0ZD4UViGQYH8tt1mTnwBM0+17QZPtkDL3ApMEoS4isjJVZZoBQqN5AjmzunqFjS5iIJD7ZcC
18mOknrWHwNksdmO1XXU7XqSm+qbYsaj/UwD0SPax7FORIEAiGAg8WOOddAwtSY+07jJlvu4J3AE
30ydi+dgEthk5XFXu+coHXIsO04iqOgaVrewpKXpBtSn43Y7GzUMUSi0p5MC4SO7Fn+BZna6BRWI
93KRLXbydkTarHlG2ZBIU2Qtt+IaDmmtA6/eX04COQHMYSUiE1m6n0iVmBIpFXP3qe3A6uubfq6m
VRQkx8J7Mdho6cvUTmtqdjXBzZCWXKUD+QTvp1WlO+k4TVA8skVhboIQI9DRL5NerrqA3fCFAmFZ
DgnvVFzirrXhOhqka/cUfMSNcFXkXZHGvV6uc+XzZig102D+PPRTbpfmcTwfI7tu9AySkNOPJBVm
JsWsqnh5gqFt63TpLTxFbrJovCToaWvY+qnzqIN8qSvVgktMV2RhX+H+xrXTO1AV92PCqvS2TqXw
DzGiv1tITKitFSQaKQ5UWyy96eRBtDXOeEwGSfe10sq69kB137R9UcFyB/1nPuieDoWq27VHhLdl
XV4wl/mRlJllkY0LvQHYRbvezTH/VG06za9xx2tyh0Qd6w56oHOHzySBOuwDTwlPvs3RHLwusnUi
/Q+x1Hnbl22LNrYqqA6XyrmHCS59nSApyXxRpVF6wafokHV1gVG7WZ34RurmB1JXLyMDtcsp7Qtl
UQ2YYkzbfjvU8UbjAwJlm/bRR7lQolBsEqRM7bK6F3S+23yH2Zs03sUiUHGKMVgcfjYY8tL3SSsG
Bk+Vzmbhc2+iykwH7F21nXFxDQ5FYU6nn6zCtCTM7Bz26bHuuY9vhzbKyUsYIsFfOtqJUzbMPSLp
tOdfajThy2s39Q3ftWGgGLsJ03apUHkFfLGalw65bNMcgDVgBX9iHr7FL7nHVv2cG4hd1S4CTOqQ
yyHU4h+hQu2Gl22BiWzhMKChS1GlKrlbAYGSAbUejLAPeRsa+SQ1UMizC5yhC9akHgFyMo2uJUs0
pnmZl6vJCtGtVUaLYJXyAoWJ6aqrKUlNjmmg1s5xuS0GH8EOs48hOpuetmO5LuZyOWg20e7aqqnB
nafWtZI/lI2G5RBa3bETQ2Oe70wuNDqtEaCwlkWD4mj4AChMjM82tNF4z7ZkM4dmlBUrcRq01fde
d3W938a1CnnR86lXL1RgfAl8RYKeBhNEFS+nZAWRip4GUOzjhrGqSu586pZ6FzEYpF6PJiBDGchF
AurYzc7bxyTFC9Tn1Yi0QSQlPq7q2uZianmJOCJuD8jgCPW3Bj+RDOXaw3HqPqNIuChdK6Po4Cxm
f46ZwmzRIc0wN4UjKSf2hW9Ngk1ZwaG6Py0BQ4kHkgBBRUBvHTd3jZ1GGG+TdqhvJx5XyT3GymLM
xpIBxxvSm7YWMx5FN9eZTPdYqDQ5hSoh7DMlLcJUJbyw5jvSZSH6PMRuGZsycCCYP31s1IpMnkVl
9RX3C60/B7+M201XD53bxcFALYIPqZkbW8qm89n1pC8TNwBxjEBqFA+4QocqbnYjskayryEZ9Fz6
YUJiBY5fDPgXNY7r+nnZxnx+qeByk78NrvYdXhZ1AfkWpaYf1lIM3OOynDziq++CuajMRRum6BYD
RBZIr5kGoz/n25DW9xVUA+Ij74dQNchzoEDjd8E7nJRHWBrN+mpQNaKmViM3/9imJBGPGKvZhiPI
I86/5LWQutlHbOyqs98iNtR7REt6vewjeOKzG+cx75EfcKys21QSqvR0alvM1RVrSvMPa04RylD0
ns38Y9Qu1h9khcX16PO5774ksOgSZYV2vrsfkWKbfwQoKbGEqN9yVJ0VeqnwyFoXTR+MTdP+J+0t
Mk9CLBUpMYagbVugQKr6HxuEcuym33ib/JzUNmNQmSD+5iXrwjzcrInX8cdlYR253owL7mgG6D2x
ok02mjOaS7iMp4rM8iXZqt7u+4ogDXQGkJE8ZEubDbwAapLyM0Z5V3PwKbwvD/WAaKuxiJa8708g
OxiqArqAoeFFpqquObXWsfX7soiG2WLgNsTPkZXDfKwzzyGBQB/PtgPyLmV1BMPGW9xiEZzhPsLa
RfQAsmnWXQ91GhagSthVHxEFqgAFRIIR2Z+09boCSL0Kd101KU+LdKMYUawrYMuPlAwGdfyY6yqd
C4AHvEH+cNa1fbK30KJaeqdm4oW/XYWsbTjYGu6G2YHyRoVPkV4x6FjUsUuH+YA6asHVO2ws7r7W
tVUtePpFpt1ti3NI3q86tn4Fcg0vjKVIa8k08BvbEdMexLRJ1SC0cu4wxgd0djBA0WvTYhYeVdOc
3yshWs9PYLAMAIItbflkd3IRoNYKwHX53O49z+b8GaeA1rhQp2zuXkwEauQBZcA0PrZTW+VvsWNi
+UC7JqUf65j25Nmscxc/5cQlUYBhJgxAvsERsgoBHLDGVYYQU+yydEcoc/nZmyVI7OcuZzdxtjXj
IzEz/HoUDiq/V8qqEc0iIRUpu97M9rw2+dre8gR49mNFjQ+f1tnULXAlmwEkm3U+4UBymIbSlPDl
eVMQo5YXgQi9qetsIz/y+KKPO9bQJnNAhNU6ASVWEZijPJnNcUwbmh0SBIH5b8L6rD24XlTZeay6
pVGlSS31ywnYtxTNEe5e8wZiO+qb1ZSTsTKUk1oxqYF1AXLqGgBuNt+u8Pfv5X0PVVt3Ayf6OX8Z
pxjOYFnQ67AfZ+f8HnZIfb/vu5XcAEwlTy2OCVWICSTSromj8FVHDl1q8OgZ0QKz5K2KNvkhBVyH
LIJVA3MXzVMkM72gb0gSXwbVx2mRgMHrQZ/R5ZThVlphTzVn3ZXHEh/Bo0ArfY36LVXnNck7e43z
N8WxyKrE7djqQfGFxERo45SkFLQsSrqHKcFxcyfQrIoHIEFqAQOBiCcl7jeKPlnfwECFrUgpMGTd
SIksAxZ9TLwM34zCEkNL7UDa3WXr6sdyW7uk2YFr8VUR8cYghuKyRFW5wNH/hgoyRhfmJZpfwuZG
lI1Is+0SxIX07AdQPWofIygd8isDwy1Z0oDz/lECzBoOFBSG3wH27ccyTLjvCljSJwmMJqsE2HEx
YCjBABCgTYyyXAXPvwpad9tH4B7oVuwKrSltCIvOyLtbRMmRo3dWXVrlNwbqFqRcmr6puyIBKNc+
OgUQoIRJmnclhpkBr9V9HK2F48sU6TJQeGgVooUNjsKP5OkLy3IQkBLt/U3bd6q/obTFClgcfmKJ
gmD0N1bTjR8HNCSXa3TGOp9sM5gfHeyN0eAEuAQch7HpMMoxjtF6C5DKqCvuJGUPUUDlUNKR+wsS
iE7S7AYK2+cSij2NOdUqjXHCdpR9yAwnXwAL6haFmmFVoTyq3t0cQUNYLF1HcH8um2hLzMCvH7J8
GIdy4+nWlZVNJCvAB8TRKY2z/hXIOtwj6ixCKY4qOo4OtGOosVAc9a+91QFVpiTor6HdzvtWF3qq
hTq31EDDAW9OL/SdaeYMAa+Usu40AQG1Vy2PRrAu/bhtEJVFFzmbqpdxRzGfRY6rbhCW0WTAtIrI
NFi9kKGNzcFWaCNQga9k+5xVM0UT2CHj77Ya7GD20TrqL2x1tttXFHtDEd1nNyD0CahTHkXgNms7
byVBISj2uBUC38Gfd0Z9PLrsVuLgrkuNi/dHpmJYAoNrlCCnGe2SErZza4/3aCsouTQK9DJJ+NRe
r4LO/KdfU/tgYAaafQQOPstHBLNurlxXyl8WIUlfwPu7DzBQYi0raOD8kxpRmoMYbrJzBlN5AGHd
sM23MJ1GIMicEjYAUk+6MS9Vv2mPN43+8sRjxULBUWvbZ9wtSburJ6ayezOBrCiVgNgWUhF8AwHW
btPnzU4ZL3WivTzSISLfcjXYLzju0/iQ4Ylj68F2q9unTprzHGY77wYXBVUCWBD3IN10VPh4a99m
wwdddLUBY7uB/vyBRBGvd5xZOIKVjg5g2olGtXBVC8yMPA2LJaDdIj6Sp1Rj6glKDTqCp48ngrwv
5WEicTMnbCUQN+GY24MPWNQudS7OdtM4ua+urrr2kKY4/a44i5IfdUAGDGhkb1l7NTs0iiU8A7DU
JhhGd5g8JwPShvrFD3ud48aDIe86nTGwuwynWEbrt8lVlJURjdu1rDFXFh2bNR0guUlYXF8PcY07
zMeJ5rsoBUdUsDwoh5XD+3Af+Qa2ZDrqQK4huGy5FRMOJ72b6nbavta8gwQKVgRvTAYweMVGt+zo
+3Gs6mKKF4djGahefrGtQQpINFEz7axvsTDhMC6n56UThF1X3TYA2Nl0VGbgBdcYmLicP68DHN6u
BGz2kgaIIq99fE+DUcaB9u7wsfAuxxZBklaWA5TNp4qcg7GjeQkjtOg50qryzAHf9cS9Tjnbmghr
UDHkSTWQ9aLWADZsdV8sUzxDAu7JPIxi34eM1V8snVdIPId4iJsRXAfO6G03SbBlFVJl+BLFKFiG
HiDOb/RDfyJ6o5f//0/qpAGWraJqOD/EWJp7Bl4QuS9DAyoOiVVFHTH7CZRkfMrjETrvGgvL9BCQ
e/iQDAUHiXx0HSSrsCz7vabpIor7fyma3qkIYf6JWLwVck7hp8QelMuz+mHAyTpe+QSFbeHFuNEj
/P5gkLY4yecSkGctSoBEw+/C0f9MqvZObChxV2LaduKHAYeY2jU1C7e8AkWfxkN2BAHI8tO//gz+
RANO3+kOp9GuNktTdthkDXId3iit3sUaMOaxa4bJ/2b46s8+6XcSRIBwo9A+oQeWy2TnYCK1HxvT
/M9+ifeWe2aii4XNCD0sXAPRjF/yUWKrmPU3k3x/8pDee+65EZ4TRlYYSkVqUFFP66kS7R1chH5n
AvAnj+e97Z6DghdcFaOHPBv3EPKCAoc2/jcyvT978XcawCosDdzdGgiKACQW+bRUBc6/5X8mXH3v
OJZ0JqVrhGeTbBrFhBNNYbfhN5LNP1H1Z+8OCDbF2mOGA8um5iL5Yfvmcj2yFb46cZ5AsWRmKP+P
mOuj5u5fb4g/e1rv9n9OAwhUrqFyjwM0RvOanWc+p0//+tX/JCyMZ+92Nm/XlC2rzA5zW418b8ko
hhLm5rT7wXSPW6kac+mKThib3Ed1s7VfYruRaseSNpXnOmuNfM6ycWp2WT34SP7nx/hv38P/km/D
w3+ecPY//h1//j6YdWpk7d798T+eB41///3yPf/37/zxO/7j6m24e9Vv9v1f+sP34HX/8XN3r+71
D3/Y965x6+P8Nq1Pb3ZW7tfr4x1e/ub/7xf/8vbrVZ5X8/b3v34HaOkurybBFf/1H186/fj7X+OL
fdW//fPr/+OLl1/g73/9MMyu/st5mN5e/9t3vb1ad3kB8jeREM7imOSpyC+r0L/9+kqS/Y0RXLUZ
ITnGGS9T+P0wufrvf03zv8GqP0vzhGDqOIO09a9/sZcfhS+lfwObmqLRoWkGBQeGHv7Pu/vD5/Nf
n9df+lk/QFLl7OWF/3BR8RwpeVzg3WVwf2cJfT+1TbuYyS2K5APucLhVT227HyuopSBhMYVMxVEO
9jbpE5BiPGsKkCOI8ZBlolDwoFxpSt8GCZmEu+vAqR0SEAywVrxffY5pDLHe47dqricX1Vde4esu
yJ8RuMtbODXt0ik8IeaEHQfRdPuaGwSiAt6BYCs3SGshywOIsPrKdXE4RmLTwP5/s03fidp//foo
jrOMQyLPOPk1Df5PNcRkasaFm+QDKmiASvF0aZEvsWUzlN7r7bAg8whG2BkkJ018bWPUN32wuxXu
yF/SGcRgm5xDQu6l5yDpQLZfJVETfnP0/vJX+a9q4vIuYwFYIxX4F8sleXf/uXGoXcaVeuhAl5c4
XtJDJjqOgtG31/3YfKSDSQol12hXxdBdCN0eumX9CUYh2td+e0UK2wX16JNiGVn7m1mmX4f0H98e
Fk4iYjzDy3+8P2drqJRHmdjhIcRivVN0GfY8+G8xYTF0CYO8AeeJGJupuhnwcO6ZW86iirNrs/W2
wK4s+YwcXKoZkP5kgPlFc1jawd5sBqeVCQ6EdP+Ggc+lrHX4yZSGHISAIcXS01diya+nVoznqNpT
4r5lzua3wIzouR868zTRYIumAT6GyWdexpSHx2kGVMNWPl6RbInKWMgRtw6lZ9/Jfo/0BHOUaf7z
n86Ff+y8f95pv6yG3j0lQXCvcMIyeFuKd2c3YEELuKpXD/20xHe8ql+5XYZDgrSII2JaxrJLepje
TEof6cWfqBn48CLY4A4pAIJDgMDTz64vGIdywzdARqBOC4h7gK9KaNvjb97uH6sVrLnL6RLj+Luc
UCJ+r/3n8zTzNCTbfQr+sGjVxd6qMuJqIhgnxOYeD7CqAw3QC73vmiy+cwRD8b+eYBwpqEBGINQS
7MFV4tPl8K/fXX6pOv7wMC/vLksSmMrhLWbvJ79ATBnH+4zcawXuRF9s7URPzJdlkWBeoWncsTaF
GF3MrKzG4bvDSVI6ryU6Ps2v0Z2fg0yqA8gTcxjSXuw174Az93S/QLSwo0tkDy1mRMu8+5RGsfkS
VhIDXbxBWRtuoae5H9MI3dcEmCS13oNkXthhWIkpBpubL7/+C6EgUAmlSXNCYNi0l6DLD7L7XmPZ
HWrdD2eJw4/rmB2ybrqNWa8h0SXDCf36Q+SROx3hn6KVDL31hOM569D346PDDN01RvCeG/sM67Hl
SLaZHKK5KWVMA0Q6fjiNEPg8NHX7KOC5CqZPmy8wiqpvlj7FcINHp2Qc5i56spVx1mETSAXUxvj2
GEGQi2Go7QQflQicW/yK6Uu+G5P0aiURO/z6iPMavWuLEeB9jHzStuGmBLYpf/MxJ8B1/vsHjQ9Z
pCzOCGjc90cfuvQRbmEeoaSXDbqZUN+NBCFGsDGhI/R2BPpDjjBR3jNWGLemOwBuW7l05nOOcQLE
gpqnMLJ91Up+J1MKNMjkB9C1CWT1IBBUPpAC2EG+S0NAYLbmEAYD27tgrawcV4ZJ5OsmI/WHXCQa
T62+3xrxlkBZAF3hOBfg53kJX7FQ+jkeTtaMrxHGruE7ipWQ3Jpp9A9zRO9nAC8nXWl9WqHwPkun
AEmNdw5JbI9RI/fcY7okFrnC0b7IQrVLjLRU7Q+RsGCMOyl2ddXOt906mlPWqrYYL0tF8Qg68AaS
LY0hj300MYfl0LU3sDfbdxA27shi1rPJx29Qvivw7sHsJq5+QFytCi7RM0Nam1x5GIxAG9vp0k3V
26+HnZDVf7+kVuLvU3JomhEiPfGNChh/RaxsVBJ2oUP7P2l212OcdaKkucXcRjyXWkJSkSbYSPJi
v2dzeYB1zgOSBeweeol6/59vXi/YYCHCd64/jY+2I6wcvjsgM7eB5m+QihzWqu8/KkeuHcMr2xaR
MoNO8XurtuwNZYVgnJZJaOtSBn/LeIStmqgfrhrpQzbKT5wsOSBQHj8wEy748gxin4jlAWzYXICK
ftbLncvD+jmp5hc/T0Bolxl5cQ7OT9m289H6XW+tPIG8/jFzgZx2XKT7Fc/25C4sIkM4zZVsIrNv
bdTuMVqJJHmyYXrcnkA6TDe6A3I5VPScd218F18MDxMBHSfTUEjgt9/Ni8Z72iYoXvWuH4P76EnX
YMABR+uyufguF0UiV/2dD5jMAHYVMozh/NqHv/Y6Uc2G2JoIunkDcD/LIQmAtnWvYn7nLis9unBA
PfJU9hGgDugd2rtRJWBi+/DK8qU/99KEEvT4lwXIAQwGq8d1CuFqURMFBrUO8PKwaDQEJLvjclDg
Qo985niuUuZXWXcjtx0Gk+zjfPH8V5iFcjG5hVKePwZYJYM6ZEuZ+ybb1y0pMetEz+m9HEx0qAlW
Ya2ra4Q5A59xC7+ZybKhstEvENlvZZ1Vwyndln0mBARvCsPgG0itO04EcLcwF4pyW8RgqkoYHGW7
pI3IlRMwl5kyePttVVVStWiMwcfhU/oAvr4+kRiUtOvqb9AU06fgbH2KwMDsNYTZes7omRpyC6ly
UsKEXGJyGSaFdZdZUDFG7gtZQ+OnDU4gQdqt5NQdJ9wjwLwdhdKWnLBK44uGejtEYM72MSWfMLA1
neGmuOx/rUKDEJIDRNLfIdwDO953S2kErHgBW5OnzbVPaR3uUmqrK1CAUF4hhgvExVIdp9yNxxoa
nTuDoRJUUzG8Ru/xo5bnJM5+wKu+g4Zwex4FN3txggkylOgCa/zya9XWRYWTENyEMaAUuqOVmD91
CXyM/zdl57EcN5a12ydCBLyZwqRlZtKKkiYIyh24A++f/l9I3kFXdUdV3ImimlUtZgLH7P25bTSN
HnhpJk55fzCSOt2J2f4Kbr0E01obO7bULRbKRcFVcjb5db69Gks4rN65zFX1IFbteF9qmWbG+6pT
EYitPSNwTDNMM9UCekJkKOT3avhKirkvXFEcbHtK97raYpbpk2O1LXzCjhVki1sd5mjGHLrF+Mdt
mqjX7PShqbJTlzVGuG7lHfyOdR6TrIykbBnbVDONoYr1LwlHEzPRviTse8VUyT/xepTgehUWnHsg
+0O8yyDB1J5Td2LQ0/2w6xs13UtV7Gs1lSdAzive9svUOm9509SXeWKmXTw7cZCIFGmU8ZSrcGyF
zloha3E7We5bcV3rqzRSZd84hvPUqKb51A3l+/3fTa41cv6O8iFbEtJbZfobDQOS50GAwqo/UKvD
gFbpy0jkrV/meftSygQubCIN2Mh6Nbx/UuTxRlS6CBPWUYbx2K2X+2Gqdmkw9oU83f+rOC8fmtKd
AP6sNciXgdem1++qkVlPee79YvLOdMuz6jfCx90iatLeylRFLt6mz2uCMn97BYUqfkgb4LD2JJzf
HKs+KUgycrYXV7c9CRMiYQfEl9ZVF5aOBrLZNDsEMr/rxiovaqUXgWXWkeq0/684xGpwEVWeP5ZD
vytdYs3vn9dLVobYtSYcqtS+3JfrVEGVSM2HbWu+woV1l7Rz6lAngusol+VNLQk4mOVw0S0+hAsJ
9DJYsX0aDdt1/Vx9LxL1i8yWGpkqUn6Sifp9POteOCBgOZo0vujUH9EJeDB3mnZ2m4SITmYOz7xL
8ltNTqR1VZdD1s8/Kwbt+EYmkWGl8gfDX9n92wI0MaTDH2K7vi/FNf/QGrd9KBPzvIz9M7rQ5dSa
mJ7GPD05m6t8WV1a51VhPAP8PZS4s/j2Zr2ZS5VWKFc2jxI6bLPrQuiYy2p27pOioDw2+/bAI+Ly
nGmPLbIgA7iId1QirBdSkDZzR3UpHetPJy3tdC+S4mmEpVjkvNeLqrzNyhdMAAhcOJrZ3LjnrK59
cvgrODYcsFXxlBeJjT/WRM4YU1PJKStOOmMwkcAtkTCtZmdXKy2/olSHLi+UqN58cgPagnD7q7PK
SnYtyTm7elzyqF/m9zI2BH5wedSQvee2YR6h854LIYxD2rAsoa4ktwfsRPsjblvvgjbjIUX/Fowo
DiOZDjv4YC5EtcuO+h/WFLFMYo6DKq1PY5uHM/pAzEHQZBMin0NVW8daW8nQs8r68704GbIKUb0Y
nuyiXjd6bjRq5EVcW6+Og6xbQ9tQYr9u0ukxzdrpZ784jLlW8wdpTE9rJZOgxaR1KlC5BYMWhwqs
FfQ+Srv0nABO+yJHNabJ8rGtxqAp4gJpwXY46cNTWbc5san2fugoYkB7hixYvUE+YXf7uF/zalNf
F282r27/k7NAR6VTcX5sFR7dzxGZVBxa5jgH961nD7PL+ParMJfdOHuBGRfdzfs8hrj0tv818OM6
xvPK9Bs7aruKSl1Np5tSJpuWaf59bzTuWw+eaPCTriYIB9v0QVeNgWGH3+2Ebse9/2Flho+cGk5b
hish64f7aZmko3PUW/XJa2iyEMdf0dcdc3UsLsQn+CqEUiCGajmRbY7CcgYWMhstMgDDDquba9el
0X6Rmq+FymQmu5KXmQ72wlJqOcmNNo5sr7d2lCzhWH8sCrcraeFtRO3/FpegCgOinfvF1Yym2M9o
sdCG54HsRRY2RFtwFu1AlvwR3djp3nWrfX9KNbcKZnXWALqm7LyYxn5g9rHvbtu5yDa4am035bx2
VEbRR3RgSMrMw/1ZaebEFTLWzbnwzObQm/KtB/TwUaNvo9Lgv4lbkmeJ5BbN44rLrtUIe+iySGjT
fEnFN8tQdN9evCnkeDJ91WJuW1v+NPENhQySTPdxijoJOdqhV25xl7zmbjcyh1ubH/O6eERbV/lx
XSsXUZxq2Q4HPRe/V1i+Y2dKGc2WjT/YZlPUbtIHuewEwu1lCStvKBEOsqBWDLpBsSLcEFnTg2Ud
+mnSrqKvzxawcljYw2GBY3+ehMqbwlJbN1X/zLQRfCyEMOXv+IXG0G3q2PXNSQ+w6T/L0ZaXkvip
HWGJ1Cpr/qNR3lcNQQoaLs5+hU2RKi4NqHtIGNIMSC2Sk5jMJ/QiaVSjYfVVQQF9v0zNCflAhyt5
1ShxqEX0qEoVuvrtpoU47zmyaebRGv+ySoUMhoH557U+rxAJJxQo5dPYvzSjqoSTnBDLiBQbf0Pt
bnG7e9L7RaD8MXF0+6hOQ/fZuq0epbG6IqeIyVIATQtRK75QUeVoAD37QGU+7E3OjjfEb23Uaau3
6zBmjmBiUY0Ce0/JoR5qVVZU3JNLgIE1n9Ep7PFCVBFyYIfYH7V/Xp0BEYW5Yn8daty62Zzs8xYL
bo3J/pa53hsocbrXjKIP3UxOpzv2ABuLkKw1H5GFBplBLKhc9JG8g2H2OTFe1mL9LvuUAtyqkqDq
7Ifpcu841vQZx9a0zxOBSUrVMSzn4shotN/KkvwuENfixpOcVNrAG3DLMGUuxH4kLH9xVP14/yxu
5iGVoindQIwmrJB+i/zcdTNIw6h+E5n+glXqveETXQdz/u2Yzmtax8qJgO9215Xe1fSK2kfyqKLp
s9+bWbp7b9AAJA2z5kFXRoRd6bF20yXKhgRlKTJPOO/fqlkPO0Ot1RC19BfN+rol16BcOSjw6kFq
6M9OLMZdHq/1m5K+JSPef5m+JwxWDSeCE196SLfVs5rne9XYScj1yfRQnFEOiFyWwaorMrx/S8te
tGueuxD3Vf7ZsSdGhg+xNK9q8pR6Y3ZWvEmLajO3fOYsLTtsZlbY4+b3XMZDlDloZjt5xaUWms70
hqbeNaQ6RIWpTcf72sHubQd6NViB1ermbpsFHIxxI/aNavyMlWLcCUuufiXyp5WonmNasRP6Uv9K
3TpQRmTu0+w6GKyTyMZO97yK9upg4H1MWR+tOa705JRuaFE+0nmattC//HgHH5xp6MM6RT27VKwE
KfGmI4MsH4zELa48tABd9lWpt1xVMAVXUR850AUwvYIlcTFo6DozUm2LqiHJi1BzTXCupG+CqeGZ
9Wk9nmDVfuhW690qK/6VmxbY4Nb5TlJ9QbzZgdmY4kprbmC+GYanpD4xetXZIVbrDjJ2nX2cpS+1
Ij6QAC1XpHuDT2ptyQNwE//+AvEnftcoXJ/EMwK1eKcofX9MwQyu91coOivAt7M8OOPjRGJz6OFA
2GlD/m10tzBEeqdgQtx/FkOqR7qzAXG1w/tZC2R745YbUD2YQymp7Ob2lubXRnF/4UjIX/ShxBnh
xYGJcggTmXlpllS7qqn3AZPhD65WfU+s4rDa4oP4gvzVZQivrzWRZac9vQC6Fx7gVent8+f9uWZ+
NhARDyWsvWQt1EpfeKceYTtAifalMrsfVb6KJx0oA9A8vo5SLpGJm+VQFh2AR66lH7mJ0FvqSzAj
cHrqRB4hEbd/TOZEjaRzc8T9+LYmGe9rnNYndxb7pVfJHrSS9NJgLz025JMcyI9fmGooX4TeN5Ey
xf2LJ50y2E2oaW5N4ZCGMFpne+1+pW7kdLr9y3KKDwRRoWnmxXdV/dqt475mQNWvfrU/2thzn3Cq
Rq4TNwc1U9KdZFNFGGhGgK/iK9An5mCYAU6U4itsU37grB92w8giS/VdZc7Y2GQhd33WD6FUpBHl
mlnsPAxWZ2MxP7dT1ylI8jtxtmDRdsmSrmGDCvGUl4nnV/NTnVvJr0qbDVzmu05L8mMPgXHLYFII
H5iMo2o1dDX0N68q1o01sw4rJ+JD78k9su36iVRWJ1iaefFXN21BOvrfSyr4XpjqQKfwfG5wVO92
x9Ubmwe8yvjBpl5GGfqmU96CMY1zcV1140+Mr/dQ9IgL3MIrQpwrN2fKNAIyhuLBSb3MLxaUy92w
zL/UWqFkcmxki613mCZ9H1PI48L0/HmUOqvkz1rUj0tmvaWNBZtbosiTfRys68fUGCT+2amMGl35
wYPhlgDSQP5Ctbz8cKTBv9VDRVQH4vCNiKD2kxLHI30z5nEQYh/t63Ovu8atz4ZdUkxfh6ow9ppu
44pr+m9lv7lpHKleuJ6Ia1hIfSFxBhVyG+CzBKnM1ohLWERDTP6XixXVl3N2WbT22UQnG42NR+dT
FafW0r9k0gtSM7bDWE63Veg6h3H61ujyrWVYK3dzvoRG/Nj0gFGDQbdSAPapKR5fdJy5vWCNxKO+
M1oXx8OWTlnVeKQY2A2eHGQlHqvVqIMhKYAOcw8TpmO+I1iVocQmG7aMzLUWKw4UoGBGXtA3mUrC
eAAdQd38vVvZ2lNfjzzY9KIkxh+vwt9oh+rcCORQRJGNMVkVbL59uayv5exhwVN+tx1KRV3r0DwL
uZOtFgcjF1iorIizW+jgo1SNm8lK80brZQYtDpRZ1wKQd9auSAkfY84QoqvTqHvvKJ2YDCoMP9fo
wdOtdV26BiuMSr5B4qq+tqhXb6F9NezfJoZkwi20cGbOmh8XhJK4BBjZCXdWrWsVYzYgdFztZJfM
eaHp8hEo0tjkRlAnRHD03UFt4U1QGD95Aw4RsJMyVJ3pGGP8OEK//WmSFTn0GI+h0jt4ohfnvDbm
S16TjVwz/iIoHNsJVUUiuASRslscIaM1H5NZ3oR7xPj2CD7ie32OeLJyobPEZu31TBJoAuwwbuhW
06t0vT+ghEBW3Vfb9XgfjPL1afOO3YzEuZmMOMB/fq428ZynNVS6bvzO66l267i8Mg35Y3VmPH0e
73hQxpugsKdb3ZUsncBT4pzue84DdcuZsfKXrjP/5E77QWrEixg7lMp2g38u/ZotAAqZ9wgxj7EA
DVJEhtTrCJuHSbEkw6NNEHxZX+2eOEzmlBpQwa17wLKXo0Mj+6MweYLPYgti0Z3ysYnT1M8sXHC5
WuxRyxMx+5VKYiTEyin23VwGdpy/iJV5VkuyfMVSy81dUpVhLFQivdf85JpSmEaWG6Nytsy3alZL
YB7iKKa2+11k3bGfx8xXO4IRSQY5zM54wRNEwkNWnWa7elMl8rxV8qUcoqYm9N+7ftGeXJnfHCOt
j/NcBQzywkJFPT/rEOOumR/jVElZw8wXSdZsH5t8QA2A+FQp9k8tycYTS+HDHJqL1fpFrTHOA6Jo
P0xEFHijGlRjdcIdsMtBwX2Ba4T9r4dQ5sM+gNFWw8ybjzoNbIS5rg/xLA3BaltMInaFc874VoTk
kIdoHmNux0O9SB+MbWcr6CNrtQZmmU1UjFbybWZrhbFpnxXsrHgKh/KQeS/ooml9ugL3feuErmNS
K3RHRU9vo0rDzsMkqWpKH8bEutnEhaESXc62HM6Lx0zy7AcW0c0qDzEXq/uus38KLfldwtbYCqg8
IQ2vTVG5vo4cHsG0sPwsS4unonFPizZ+yw09v04Vvj4IXu1UVZPjO3UFAUfAwmDhGACh8Aa93ad2
Hz/qjKh8VOBcGKYadFWqH/pumK+rEl8y5KX7AmtpuNSsYp7FtBu3FJi40URUmQauXlFoXN4Gatgx
PjZeQoVQZw/0Wd2p05UXa+oxbumcnhWGgQsK5pNtNO4BIzJDrJbCfYjL6cesVPKqqd+a2CYDpckv
3UIGR6GfHJxZu1jWTeiBZx0KnvK5pvPPnfhlrdTiuAwYtzrLSg4kLaHwqCbCeiAXnLGqdo6Y0jCT
lvOYuImGqkQF6G6/aca6uQfJ7NjUItgxS9d9uv9Rz5UIMZGpO88pvc+faaX5216xw91/1MZlj95/
XUKh4/e4/4Hlznro65gMJjd2dmgvm1Nhet+zrkoegGMJ2QAUCe0ZZg9H3ARg1JP3hgvNT50Jtm/B
b4KAAVyoZR6HOROz41RIBDaoIF1jAG76ZJiN8UdiDuMrbBtTLhlzUinnMS4Ik9GWKZoV71n0y0sH
KbTpJPxR2Hj/oAMnRf4RdgeAJDjTvIWQsF5/c6v5o23Va1OLGlaShmwh6PSi6C+alpC3qoNi35F/
uQkJOrX3DgYtC2EdGN7Xgj4qfW8pqo0y0BuDbPGUzJ8m1ynpu/4H4txIw7K2d9u6DPuM2DaT2xyM
WQM+xeAF4ym9cvziMoeO9Iuompb2aciqz98A1Pji1UkdupZSxv4WXmd1LOMuX3ZV1gX4SCOQfypb
fepuetv9GKx2PI2y84teJ7HPMq5DOR1RRPaUstUrMDJYcuwd7EKHZd6+xTwpvx1XaSN19HDHxpwe
JD+9plpH4HRsGRdVTR1fB6M4ezr6oNb+kMqogOovp1jFQRbPy7knHsO/c2TlkFQXl3SwO9+A3cnv
E6t+IQqC81FN00+8T6SwwUs+fyfs1ws9oJ9TWfQJpB4xO8JDNk0Ayvhge/y1ObBugBkjD/NlnQ8W
4Zlk6XcvGbLsI/9Q7BvNUHY0XNDyEGTD6pwtRPP0ocNQ+W1fFUw3yqZQM43mhCcMJr9ajyqcnbEx
23ZdR03ZvnuNBA/Q8kc0hGtgN1gdbLdn3WwdnkS1eBSDhk/G9a6Tl9Idlm1Lb1pRp9tDHvbblzZG
1QrInUuPSqYaoVKZT1TVxe7O1tRu/rXTccgalmG9KASSvOTd2XRj6s7eVAkapIK3a9faDws8+ZSg
N5LLjhjM6gZodLJ74Z4LEsTWdKtksP/fMU8G+I0h6TeFLySmybYZlm1QabybhjowtGE8LkyDAWia
SKsjtoRxyAre6Q2o3CgLQQuvd+c4q8ezY1ywVu7wqzQnrdInEsFJwkXJUV1Ia8UxXwPcDsmLNmPg
w7b24BjLjSfqsYM9GWjJqgcMM/uNO7rd9aLCoLE9POFgBVoHaZFYaoqnz6eHE+1Wyu6RiAEoD9Ik
3qw5P0wbimuo5jXZKXAPXDRW85CWTv0N7j05K415nKyhPs9k+frYyEk+NDvzEPcIAExj3TmlnKM0
tumfi09Et24WXPfxG1mlXyaSGODy6Ie3tVO21c0gMGsZ1flBb0jzyOLv99NmXUv3nC6Nr66xCJo4
qwAWHISJg4ZvMh5Baju58+buAW5eXtS2proS/ZNF+rsq+uSGRQHfagO+MYclUQFeItfvbkUqTM5r
KxUxn+rFwKW/6RR06vGnnpG21L7bgSfWQgc78/LrYtLQsvUAwdNqyoKhMOcIDU5otiquvE1vNjLc
h2CosFAfFuCc3Z0KWxySdbSseMeHm+45BqwzuluY/6Kr8a9I+MjJqo4pWSnJpI7hfa+S54Pmw8L6
GSNWaYidxK3mHhN68NghT2jupHxJetwx5ZRfdGcVgZGg/V8tGwWBjLmY8XREWAJdNvNq7O+rEyhB
HkC8/Dsp1TTqO5QFWv2NZJ2oDfy1KrXwvkwAe1wyFeOBwS+9Dv82Z3tmif3MlOqLLY2vttamUdPb
9E9OfdKBeWfNnT+ZUIes/B3ITl/5Q6pFzL4q3mmyfVZrRA2xfhhFTWwFshvPbuy97izt/v6tM4k3
4P7rMQVOB0fE3xVCQ+4LZNBMsrVXryYvimFyUAb1N0aPMSVmJb2FkuVlsWaKxuHZoNs85NlUBnPS
OkSIpT96nuK51lde26x2NgD1OL5q9GbFRgc5qdaGg9reqjJOojsHwjq1EXcZ9P8ZHI2JlE6pq63U
tR+dsf11B7TMlYhKQd6aLxj84+u1GgdYx4fA2rQYDeLFo4qxh27r0QHHCmKxJrvNJXG6f8clMzYY
9bXsWivUW48Jnm4Dvbg2BBS4bJTEILrU2oyoPEpIbZbHJtnrInec53Nl55kfj+RhEFBF1osG2auB
RYMWztVBIcPS5+ucLTJhIY0nmAQJWmSpIUcq4aax5gHkhnyf2EWP5YlJfyVC6CHGFXb/6Axd7Chb
k2XvEdgUkZmITmC7d3Ur1UjDe+P+IspFwJgnljhaAKWUUMThjcoU1RvcLla0j6OuHTLsKr7CMK9t
8SNH+Gm3M8cowOqd1Ek1/bsCvBCWdsNCdKriuFk/iZcrKfNS93r/tZ6bva+NToEMbIxOqxxPU608
6CgVAkVhIJlAGLYD1F78Elr8WAI0lqL1h7J+yYVbwNQaGnhH07/FXX5jHidiTCbbHhylehwSdX4s
TPPRxUeXudX7UK9/NKMD35D29HMs55/9YOUPUET+fQuvrUSzkzc/Zzs39x40xCMpbdaDVUPRkqaa
avGOgys/kpbwQZCvdVZqUvKAF+A5cmJ9PxmuOuP8Ehe0XoRDtbZPyn8cNM6wnJrJtW8pg6I/r/JR
N9Wnju2BnrV5bYdHlHekj5ZYykV3Q81GZGaEe5WTOHYq9aHg2oy9uPHXRg771hrs3ZD3WPNrWAii
Prpg0IlKtLgV98OcTT95R3Rm7hofCqFelbz5bufEccDF7lFvHirCAc9u10Itrs5Vj50+qJJh3KeL
uXNiu8DfP7k7FJPrTiNN0I+J2HludO2nI/WOlIlVHDHBSkzknXOQCXCcu/zJhCcf1Rb81dJtaKx0
eZxq/cdE0MeD3iEsKZtYfbDzgUrjLmWpZPGMUA0XU5VZiEwmYz2s3qRete0PnHG2nzwLFSjezZPz
lHFhCOGNEVEJXIZxU39bmLjq6+3qvq50thqW73dIDCMaZsQh+DXJZF3b5iVp5zZwPdq+jt2bJV/1
qRjCzpb0y5sEYG6I/FzitAgdEoq7XnaIe5plj/q7xptq7Y2a8NyCEvfoIhV0TJAyZCOHued3SXQ7
d11E1v2U01AdcE4wIBrK4ugUpwbN2MESmRXOLoFXjoFORlRk/BakLYSCi4XkTK/03cS09iQo4Nar
6FNrh4CDmVoUJeDZ1ccXLVkQG+F+CNTaBfpcU4EqpL2SGfzlfhUR4VsEWOZt4lKWQ7nO7oXUWMeb
4UvUL6lZQ3PE3XGqezj5rabVeotQFI2U4HHMgqQaa0KD9Y/SprwlSqg6De1yndfxbFaF+XnGIQyD
5DTSX0o6uk92OaykzyjdlUn1H9ZU3kZhuZC46ftC+MAjKtTzYpjnrIof+aI5iqg4qIdOuwIumr5D
yQfTDg1FsxtltOE4Lp0nnJVE2uUapZJlH0sFnUMue2ZybFVzxxq8ek1tnbFs5YErAEQIlnwcKg2w
1SLlwi7zI3QfsinFeWOx5nsISUGORr1VcpSQRUOBmchuDglbwfPdGC892UVHfTBCzKpXWSrK3u4B
SMZca/YIbn6uTSx2Q3UiHquGx2i+3DnYxDCToHYw13uSJJms7JQjeWZF0CDaPNmUuwGoKX3lXV6B
DeJMAJhs5uTFTMgdEeu+7CqPHnY9uZr3bqijer5fYCPJJn5btUd7cT9/1b2Y9qrsAdEQ8Ygywd67
qZS3Nwtnj7JG6Q/aOkCS6Mcyts1zoSIGQSJ0db7fGziM0woJsHtou2xrXjjASoVozmUNhLLGp9Fu
aZs3ln7Uv4wVomzsUjRjhGwEibPIQ1Fh9ScQZGtOnppqjM+2UL5rXkxug1aOb5ZOXkDD3J5DM2l0
GzUO+UGyWVLLlkCVdAOyInyZBuhTGxy7trqfHb0JCtRbB6VyjP1kmU609lXQVEqxs2XRhqjKe3Yk
HWlhdUNgaxUuXfbtYtrsh03tlWF9PdoiWzeVlIK9a3zvtu7rXiQ3pBEdDOtikPOFWKvXEXIYIzE9
ZhZlBYgcRZfnOGlUWE0XZKI+VkZjYKAYn1sGYR+zYULPMsI3ViBm05deE/aBwNklcjj+pqrvH6aB
Tq5o+pWg31jupqYQF5aQ2YPHEr75EM/xEYZselhnpEqjy+HEAd2JMqM3IcIbz15QKF52qj39dvcN
mHiu/DpGKD2pGP7X1MyeUgI9OQD7Pa93j93jZJHGc06y7FeekZTcmf18Q6Iiciihyk5+itotwoq2
+ZTMCYoUQz1lTQfIW7cXMesPyrhsjyH+FmsayMi8kD41lh92Mv9a9ZEEKG86FQsppyIGo7e6a+yo
rY9Rq9svjfhmOyspEHYeCs+RB0noihzIMTfZavfrnTBYXqcswKsbpIONMqGdEi5KD4Skar2XSm1c
ATZRRZiPzAhwn+99nNclEcFzJR31JrFJ6i+iSJzzzOiFo02QI0kPz7GyTIExThbKt0SjynBBEikg
DlhWByb72g93BUQ8KzK6V2YaYrKDN8WkeTfWwqfKbKpiFJ5GpUHIGWA5eephlRleuHOQKGOvAZgo
zEORHbOUSneOv5fGkIapTrui14Isgm4N1jaaRMW+Wed+x2SnbNfq9Y3e1QPt0PJdWyX7Gb0a4ajf
4yaJw3/2Duj/w9lAJpfrWq5mWJie/uamaXoqm4Uo3ttdcciswJjQoizzzdNYIDbtRxo3hjEd7IZ4
jJJUpsNddaC1ubN3C4DnKZZ4mWHEyo7BUbxD0xH1O77C92FMlOdeTbVdSgnYGDBmGUV6bvzL5Oz/
9R1MdLyOYZm2Zjj29h3/w7c0zC1IT52vN1VfHcTtDqPG06q+CKZMr2vPCGK8JEOCWpaErurSkWIf
jS3JpU0/mwcjFiT498b8rTMm/3ggVgUiQIn/DE52i/EgfSiKXfuWMifvy1ipgZ792+BefbO7/MXB
oeue66CwMPHFOSj8//oNOrUlSNPjDrrLuVk6KK0JOBq24GGalb2MlchSizqSYAXn1Nw23avM4z9a
oVW0vG+Uve47OZzn1RGPcyaK6LMmubPfo/duGloW/fPSuTtp//KhWTj4ECzHcWydnv9vj33NHK+2
+iqFvSjfFXQtZGlDyHeG+bu1G/EqFSUiGNQ951GpPavMc3zt6/aV6PHyOhreN0uRfXT/v7j8KLJg
Nw6oTUjnoLsA7my/JKuEwGM3GYvzWmwi42kxH9i6gHFWcv48JLg2xVpVlwwJTLx2zkPvbOEz67KG
KHjC0iBOBXRLvnZpGSmkkaiNze1D/i3CMdRHLfRStxpHd0a/TEpT+y/P6W6b++tz0nDbewRYIbV0
bHezx/7H8rSUzErnoXdv9/p+3jQ8/ZhFnbeqEdNnsewzK3t/r/5kRp0KGfxeqVRqTEjQPz2p2Ev/
t8Xxb2bZzcnE54CsZPCIa/PPf9vvZFoQRmjF3U3UoxmIaQpF3a5Hjhf1mE5ctHF8undqS4YoCFPs
l9RWWt/VxmHnKM7Pf15D/+vjbE/FdAzmkpr/NcaydzQ5FIo1cWchtak8gsQULAGdQjBGi7SdOB00
Tvey7V6C0L2lgSLxV3ibPOx+3v/zR9K31/HX12UYOrS3ayFqx3G6Gaj/43XFzewKpXbnmz4tz/Wg
VleBYg6ItRiTvWImzd4lX5hRIGlgtEj0CQysv2Xbyt9Spfq8wceJekpbLHF2uCLCrsopyHf9mIYF
pR5+AJrVXqGm0BJp/Zs98r+Oks2rZlsexkh1e9d/G80jWVE1PYt6u/fRJveaojAdJZ+KAxJ6mHhq
V4DjGVUO6e47w410ldGVREG9/suD3Pb/3x4k9ROB8HwIV2MUwl8fpGYNwq3M3rzliEUf7oJNQTQN
lpgxYxgKoVMpLEBY62I9S5NE8GSUuwqd1L62QbGkiSZ7SEDlJ2ZVrOMBnTEPb6aBTkjvJ/t5BsVd
rzT66KBTyzgQ9mc+FkTy//MX0f5qmb/vGRaojbnOtlUdr8Nfv0ijduAsjW7enJ4MFVQHBfVl/mtV
Zs4vb5bY2MbDslTti2G8No3dXkUsj45Fpvm6lPKtNICeJ2FZUF2xdsRiMIX//BH1/3aGGdtjNhxA
cjTDf9/Wql3A/RPNeuNThG2MqkL2Xn8YG+ta5pI4wPiHo9nVp35tRQQm6fovMFs3JlN9a1vq8XlO
o6WaUAsQ7RaNVklo91rVD4nAvIxQLLpvNhOonoQ52A491+HGpv+/kWP3h/2Xb/K3FI3BbeSYT4l5
k9L+KpL0pHnZn39+Wsb/fFqbqROTM7fu31cmh1nWuoxTuOneVDxWRMZFaCwxDWemDFEVtIx8iYmj
SZofUym+YhH6ff8pHrfa18tsM04Q2TROA20/CU+Ayi3jGvIh6KbR22my3mdiDoVEWj16seXf4dza
qT+2jXsYU/gsM0NVlbXtDlPuYRbe194wHjW1Uh4aJy75O0o7kIrxL5vyb1MKPx8ve1HlSuLaVv8+
va/LSLIesYPe7k1zpnovWorAbWxpaMc1xS+t9uqudQw16ET7Q9Qxtil7yqLKo90GVY5xubbmv0zH
M/7HWWERCPB/1J3XktxGl3WfCF/AJNxt+erqasNm090gKDYJDyQSJgE8/SwUNTFk0fQ/c/dHKBQh
SioHIPPkOXuvDTKIv2h/XNUShtuNdhUM4r7yg9tGS+e5qzmWe5ntYtd7nKRnn5yS41caePlDk6ts
jZcfOnLl7AXHgJXshXEDz8184/C/Lf0Y8OJAjfvsIWohPOQyUNiyqoJOKTPWZc6mlw6QyQztNOBL
/N6JzGAr0r13ygPNKOqORRVS+zE4d5o4TVc+vHInLmvg1Rrp0fyC5W15v6kNZuLBtGu31r1dkHUA
O4/EV1PfXiRxDqdnkiqtPdpKTRswCRgVgxEVpKNsCSm5S40a/4YXMszUyGkdG917JCF1LRgwPXAK
si37BE0wXNscXQ89GTGtzbTisp9mDR7RWOe3ViW/fO+1K/tU+kZ15zXZo+cacicSL3ilHPpNtY5z
FTw9eAUvDPnuP6+mwDUtP8r5yqV8lw0MLsLQRGPtJ8ZdNBMaRiRVxaigdnZGPX4iL+nLbJj9LcAE
IkIT55xm/heyVY9+SAJbXOjnYjG3AS6tuZgUUgOjSyT+1pYUiM+pRdNFyuCVI4ezlEnX1024JOaZ
rh9wBZcV5ocioZDhDK7Z+teJi11KrKaGqT+n8niL3nHBiWE8thSqwSjK1FGZb6IIgbD7xhD59AA6
NliZKrIOfkrsCkC4Euh03e4sx3oz9L3LUZgBSpen2S1L4mevQ+LjoN4qMrs7THE2rKYBn/tlTlNh
nP77ffm7ZcILHNfDa+wLEV4fqUL4FbExZtZ97H1IZJ/CuU0JenPNVTer4DFZ+mhLIXIye/1+rnIA
2334eHF0YDp5TJrXC5uf44IvKxfbL/57chlojppXhQ1BqY7dVIV1H/qgcrNZn6C3641R2l+sIQjW
ASKrFBHM94fHhUdmdsWnaeYxHgd0HnUwAjoc3k9MglccqZPzpVF2MfG98uv9pgbzKBhAQMB74mi3
/Psf7o7Bk2hMkUbfX9p2VieKBztH6jaKtjj1UR7izau4lmX4NBmMGXMzTokNOzRN6r1yp/4K9YA4
5QcCXKvpeaG45lEgK+8LZVQ29aCxU4hKjyOo3LWVu8eoDM/+iKnzcjljkaN8tRHIJSkRd1M7MxSc
2/Cg8tEilaZi6gaK1mfytbfIEnjtgy7P/c+PFOwViDC2H/oWJ4GrMzBwQT30kRF8N7eTsVRvIhUx
n7V8jFRVCNB9cTri25/RyXNEjlQnVrmAk/n3y2cv73T9SQLLs0NY7KFp+1f13tC2QybL2Li/TEiN
Sqh3RNQhPKmgW1dVg40BqiFRMHJlgCtnmAeFH8YAlhx/RLk3Yrok2mTtxdiVlfpUpChEcm9c3DHd
GvKmXnEmDFaND4DMdNunv39+57efn+u9LEyW7VxOOD/cfsyr0Tp0s3EvHbmd6CHeR3LJ2rNH93Bp
uqNv2MD9HZjE00AMEw7ql0m3xQa9Qgx2Y7juSyzNJZJIvDcVbXzSx8NKvq/6PttV/vtQDWo36Wha
+UmUbsN2zjcRbL11ldWENFpAyTTu1WNcZzE+Sn/YqKxjclcFr0Fr/OtijmXYJ+2Jo4YV+EAwrvYT
n8GTXGh795eG+uV7gGA9YEkHNaqHbdBM5PJ19Ye+Y4i5ptkW3MaSxuvFvVmVjAJbP32E1tdYj119
68P3IiilOF1eb+b73ECivr8YCE3xgRNNd7ic5CEtxijaS72JslZsdOUh4/Pd8aZjpd4gCi/P9Wcd
GaeLwXBwE7rFEMf3bmA0IA2TEWcYqkQXNcBNF5Vn6q19Tw/3SSZMC+uMcn3qCuaGXeXfF1h2RdUd
kFd5d4P24k01x1+0PY1Pk+2/u/SNJvOTHrpbxCnhunR7hi5F/dF2iG90MZ9Q59UbM5+3dh33u4sT
ATRgvvOcEQXxQOR22bvVhkka+UI08RMH6HGMhsZBz7KegonhWeDs20qvQ3ljGfaaHc58vjj2yDmr
doSAPWfMnSDEWseUmGsEGZRZl6fWE8bRpkN4vmyL00hQutGrW7+rt7mc6H8n/iNaiOLAF0h3TZ/S
PWzOpo+UsSW5ASZw+tXw38aOc9My2QT84eDZXMYXdVumeyG2Vce51qv8fOM2ebLzsWgwhGo5AoXo
TJ0Rq2Ei1zrWzn3bxmwgHqqNfMgJDAM4cHmVxpYdjSPV3F++1BR5ePYqbSCRBY5ZMQ0cOrt5SllH
l9mFhVBijchMosIdPyO2l9u443RqqzJc0TlbowNNj5c5nwjiZZRfkA9Tt025ddkYEI0xXSWI5lbQ
+yOVMnkawcgfaQVCXrAfbKsXe191b/peHS7Nj8T13tpgft4O6VdqaHMXlJ444llC3l0dPEEehSFq
Coyxuq/oieG4L24rzBenyn5ttb4ugAQVnG+B7mF3saxQXPWR3FBXU2Yp8z7qdXJofc6Ic468poUb
zHOHyc1J2jtlUdCZdq8PhAqK/d/XuV+7pk5g0neEA0KtErjO1TYbFW7lab8R9wigkTxgsr/T2Xwz
LzqQy6jzsn5HALXQzVhHqLDtNiSCb0en8HKFK+wT217PR6dOslMVwhzJMU7rKvnquS+Xh9zsgvoV
tOLlc/28vwR8atO3HBYs/5ffDiGfDQvTdu4VDRzgjSkPHR0NbNZPDtJlEieACbhOuI/tpt9lZdZu
teGOR7IuEKN67y4904n/9FjZyPTdJTZDwBk6xvuLlkG5GNzaxVrlggv/jky5dINaq2TBTm3Ez1Z0
y7wPLtQi33B9shyRXLzalvi1EOKb0kkzQ24X4viWmu6HnagWOE+SEv0w5Hm1dlO8hJOcX+ysoaU4
zM731memoy3pDDekxsDot8Zi07p1ubK9Jtmbo0ZlRM8fW7jfrC8zwMtSjMhRbELCJ0gTfw9ZInnl
7nJ+rUf47C6dK3guHt/g6u4CQya9yuCoy3H6lgQHNHYK7nkx0aHuQRqvwl6Xt7mDgK5LWcdi0iVC
0aJToTaOIe1vMlOlO5xjYK3bYh2UjHUjZOcYcwtG94XzZi7FRymbbzgLXaTqVFcV+9uO/ouzutx9
jQCXVAOeaXV4c1kD/v4I/crh4hFybSpD1yR6ixbQzxdoab7q2Eht6AcdK9Tc9B8tkrG2AIQ6PA8i
OolhY8c3SWsHD/HSC0n8dY16fV/PEndxn6sb1cFD12b6HGcTaUKkrpM1HIyvtLis310P9njqGR4e
x79ucRnmYCEEBn6UFjzCec9PBgtqwFpEjA0Fm7wxBMMeu5l6Sh28IKFbFZtYk/Dxyo/2a7MioHHi
uiHNIyh0wVXFoe3Gno2h4PBn4R1NxvRbF7bO2dnJ1jE3bmEFq96f2yPZmVhvAvfEJps25fFS+Xlt
YBCmo+pXjmy/qVoDEzYZd6ttEix5HU0PkAjACZlI94OP3rFcXPb49C3C6w6QJ7zVZcpgVf4GZIVg
8Kobuq2Cp8vF8jAl6qXuIXyBt8o3tdHTFWv8PRDH8WyrON3XZvCNbgK0FMZwr20mv/lBLU7SXFXS
0lzPXLokPywTzDhr1wRQfb/gLnCt3wwm9IlQgnm6PE0BgWyrhsMwtovwa40ZwpKp+K4sLNr+qV7a
GJCsd69c6N/ccizTPge45UzCUe7nz8Ux2xAlBPHvkxvbl9BcfOvbOItw7XRgSyh5xIM0Gpwhyzji
MjixKrQvf/8gv9vpKOVdEqtYiBye2Z8/iKEsM1yUx/fFnE17h9CuKHOOGTNJHCd0KhEoTDuJe2Oc
c4bcy8ykZpgZxjaZFpHpb4PSjijVJazJ2Bj2WeTa9Efk+SLUcRvNJlL7Z9H6/0JQ/zhw+k27h4gr
F2WKZ9GJsryra+tAAuUY4nn3nmjsk9/o90VVE5gcmQoGDscLZmcosZPySzWaySkKKHRbbSOhoX9i
YOl5rDSBrJd/nCchgF8Weo9nWBzy/kNp1wImUaS3bWM9VSHaDSPrzZsF7fS/vwbLYim4P23WyutT
lRROacSOH5C2RzhJOBnD27713lwOHMS8vddBcp9opgSCDG7Ut/6O/JtqW59rDU/lIiT5PsKqh0O1
BoYEZc3Lxzt98mG76DGP3vz9E//m6I8PzMZ57C1Di19O1IPbOpUmuAm3YA3ikV2pbO2PqgQj08tG
vbOItIYJTq+K6fHBmXHrJtwAUqT0EJGNrmXg/JN0WOqTWlrrPkuO/pC9+pRdOn4/10Ph0gu0mVzQ
mXaCq87ORODeUOu4eEg84xaZf31rLH/zremhNT38R/yMjVvzYYUyTvCWN1jrm7Uthnqtwsk/A16B
R2RNW7PounXYM+i9bJ8XVMCl8jFoLZKPA4rRxGHnEs2584vefu/PWpwdkCmPLoNXcPKb2pbeNvYm
Z+VNBOwQ8/eOwK3g5LfqJaycrxY32t4kc3UrH7zhybE7sZXRHJ8Lz347OtRjmuHhRhgtJtoh59ls
k5Ko3QksjUoNMDu0K48ODte1hf31WDEVTHt59Pru3aXtKwUEIaOJMUsMjMGa7NmqEYfmEK+woyp5
Vm69951QH1lzyMXJigFNRgciQ8rohCDqKxS+ZK/IINuhQUbllnjqnDT6DvIZP8LY1W9qG6OfTd57
5Uh4UA3WdDcYnbNu6bUYQEMfelR4+8Igb2j2BCZUeCRj0R0q+aBMb7wJ8B1vsqa61TX2zCIDIDOH
Tbbq9TTfiTI/qa7rD0MyZDvBW3DO8a33l3m9HHJxlu4DEYjGLvXb9mi50ycI8P1+XCh8pWxJDyhz
5D0p0BtrTJybQIWPk1ndTBkyoKloHi/is1E7HzlbIEwt4rfT/B60My22PDx1BBiviaBG3jmQJmm6
+wv8qcYssWmQfmq71tvYnSewX8LERRJLVHDRTZDG3oud4k+aX6PW2r9uJTS3mGzQLWa2jEzl5xU8
1rVAS1zUD3FioExycnEy7YnCRdyO6M5uuqRxVwGEbMRh9n0dk78n6xAjvfDiXVoTfF6r3N5X4xL/
aTyFc7RGoTjvUxQeG8YaBNCj9nxlAfl1X2YsYVLp2EyK4Nld7X9eVzRzQe7lAwqbDuGTvG3oMZ4m
a8JdRkjvysUKtYbzjz4cN6mQJiSBoqUshGnrqmfb7ZznKU2e//65nF9awUjeaGsGRDOEduhdD7ES
PHpFiU73kZEotiFC+uwoVDuvNW78EluhCvsHg1DCy/M05AoFqs1gYSnML61On0BcT0jSRCZ7Zy7k
S+omCzlk3J4u/xXemvLAxCVBsL0gXSM/2vY5DYCiBM4CcvwyQCKOF6Bhqt54g4BZ52ELIap210FP
xSQwqcVKbN15s9swkqVVZtF5fWVXuhToP6+dAQJAH7ECcgXc61cnrG7kPk+T3r2/8CAGF/yDyJHE
tlO6wzaLd2/2vlzaFa4s7y8FihmLc+ki/Q2c3lkTkJHdiTQ/YuPKt69cqKVTevXpgElSKQtbhMEv
Pfu+J1RrzkT6cOkE1aTlbuagc7YGiahsoUjKRh/3sefX/ESpfmqq5HC5AJE/vcMkpc89vbQn6Vnv
bezMN8p7hKCh4Vj0xm0r3ZF9ahWbEQ3VDpgyb/Xd0dQigGpzd3o0fGMJxtxfWnB52H2hU1nRqSCb
hl9nq1N/T0JzcPQXbsDfv/xvdD8LyFwg6grYe3/pvBeuFsYouwxdPmcAM4jfVsAkEUXaYpNg692T
5/kcqDg5BbMdHS/+jiIX4UOcvTJepZj+9UIEPCgIMRaR2S9NUkAfWszEaz9czs4xBoCjLBml1TVN
sAoZCHp65SDTzWf/vq0szoIlbcjtlJ5HGcBeg/Y1eBb4ZXNBPxIWV3cfI+ot8CCPsm9S3K3jpm/M
d4X09HaJNCKfgr/NziD3FjHmW46QOIK69E0l0Kv7wzDfkt0brKfUz9eXPb6egh75OGSUXDpvCc7C
0FkXq2b2JjRJUMn6lC4lhsZVYvod4EBElSa+k5Gy1shhj0MFtN35XZk4ny71YuXln4uUHTZV1rlg
JniXxOXGaXpjHVatA5CLxSrvT75Vf+4HmvU9JofVRShqCihyWfMh9CYwoymgkJnhCVE+pfdIPtY7
FKMQIrL7uBvLF7KF7w1gI/TC2wdiXW6hQDqPcRWQMw0oOeuAiWaCmCa4lqcZlxoq4Dm+Lf3gTTwM
tGm4cjg1oK6UcFiPEmQmHFSZ3sAR+OaaCgR3xJwhTF7SSruv5Ij87j6FEL6gYVGEmeL69AWsKldi
5D79Pq0qwzvSY2hQJPZLYI4YuPMJHao1TceLZe6yhgR9q44DfshXnpnfLBghfQgbRaHtUWVf9SPi
EGMarsH0YYypmqxq8rYXPLHU5g3KyeFw+QiXSepXkkDNPfOIZk3EyjEs57cjinWCwbpdlIPVBDY2
f28K/Rut8PB96brKcLj6x/+XSIdzypLa1t+660wHjk3/EwPx/1XwAxfqz8EPp8/z5xxg6uertAj+
p++5D4H/HxSHNuM9ZEpuwH7w37kPwvsPCx4qMUIg2anFksnwb+6D6/6HaSAzaMSBHqPfZe/7N/dB
mP9Z/pzsN8SDIQus+N/kPixH0P/ZpfAjC+ZHKFivbjbl2YPWUYKw0cKbvRbNIomIBlm9/eHH+Pem
+ZF2/6fXX8qrH9oaDV47mgTDvBORjllbA6Y8m8i2+/yVQu1Pb7D8+Q9vQLZ61CmZ6l09W/q0+JpP
6JXLVx7K5fj1u5/nqmRFcseuUPDqitYlLsZ0BDDSziuCngFemF81m+be7CvzlZpm+Vl+935X1ebQ
5U6XToCEokZZj7x7R8oiLFwqtfHx71dkubK/e4urzh1WHiObXBpF5O/hnoxIwhuI1B7VeN94r3Vt
/nRVrpo1E/P+LIuieVdNxQs+UsKQgVzibPz7d/h5qfzvu9YOryo+6ZSMPKQ5s78G7T9lAzuyYb53
glSZ7e1QxTfwQV6LJPr9NUGk/vMdFmbB5DhtNwMxBbVYTqN124r6gw6l9UqN8qd3WL7mD/dw23rM
2WzewW9DWa4VBDwLTpao1R4VEWnvf//Vfn9RODT8/DaandQjuLfa2VgXYYd7+C/iKiTM7f/2+svX
++FrRDlB7nk1VDvSxINHtIXTPaw0+Ct/f/k//UpXT7oB3iQjBr3ckcxSw3TtkgPnGtxRsAJ3/7e3
uHrcI83wMbfncje6CxqPK7ArDPjwE5Gtb/7+Fr9fUX7RxZAHNRjEIo4Lgu6eEUfVBTB+nfsAYeuS
cXvnDQ//t3e6etBptIweXaVxN/t9d0rGRX/tmc1bBO0ZNvPZfJOkHXwgabjp9u9v+ac77OqxzyKj
Au+UjAi9IzNbqagdb7KxNT/9/eX/cAdcj9K47mVRVpneBV5Y7ynXxIY6al5lKUarv7/FH77BdR9u
TAUhu06sd3qu8WBBqhX39pAbr9xgf7j6wdWTHgYkOMRxAUqO4awDD0LzLH5y5MI/bmN7+lbYCYba
UGMvRR+R181rzejfL/v2JUDlh4fTDUlxMiq/3+FlbhHD+5EGrAGnEDxQkTKZ9Iu5a16ZavzpQi1/
/sObIejk8sd9vmuJwFz5YT4Br6OLQCQEFNpXivc/Xaqr9YCQ+7htJ1nuArTYn8hWx8lCsHEsXqks
/rDJBFeLAUoFj+gX/Gdhkbrq49iQX73CORwzxaqi4WtmQjafHDqHr2wDf7o57J9/NUg4oaNp++1S
Rmt0aUuh/DdDFiXNg8Q/GUPoJD/0Zi7CgKZrpgz97u83/Z8u19VKYQ0WisZZwYAJxiE4yI6ac1dX
tMxXVq7i+JVn609vc7U65OAoiN0zmQSGafkUmMbwohC6f+tHbb5mWPjDTeFfVQZj72tpi5iiLI3p
rxBxMW9DnRmvbUIU2FyNX+snmpk/X6WYnx14gAMfIGFCu9bQhKwDzSOj37m9kZEsQ8qgPjO6Ef7Z
wNvTg1sXJCMPCinZnilW1m1CgiggCDZUMY/t0Pb1NlICPcR61LbVnbswSIqjH5kacHXowi1B5JvM
RxtF03xOJJqUj1WKbR3uGGlG732Zo3hZgT8BUFBh2Gw+V7LOJ4yVZTSFLyndTSKqu7ho+jV65rBu
1pVvly+wECQ9+Zbe7OMYa+UdurBO/ScvJy31AWZ5GgLiql3r0RZtOt+4/RzDYiGYG/3OwBqySnXt
DP/k7RxDm531KDaBMeVLdUlv6msn0iiCbwxR1n7sEf8CosyHQSew3KTVgnZKXNv9J8sbK3gCdBOH
J5I7avtlLPq4PfsVaBzM9VihF0T9DO6GWfZA3tJQtd1TFWBUgglcpPbnbGgDYEC6mKpkVYjU8tVK
N8Gk5tXk5eTWyladlUqwocYqG5xiN2e4EUyCYCXRRfRPRGURsgCT9B/G97H5zODCDD5nYeIGX+i4
WeML/l0z+KfosPUUawXGTB+AD2bE31WBYcThNhsVeN51DWHP+uB3Eo0E/rK61Fta+ulXq4jklm6y
qqZVE0X2BwMIurypSaLnd/EoayfSDQD3W0/o3Z1u4MQRzepz0KStCzDWcrtnRS/UfKxKa5BnRzvA
C9MwVWTb120BW7QNl4bOZiSxiLZ+O8RMiroAJVS4GVofJmji1xPDZSc0Y3iEtp+fxwJy565os5YX
G0XqA3aSXpeSGDqUxeD/g+e8r19Cu1dMjAYVZM+VGUrnJSKf3rjxdF6QVDtpbsVzaYT1eDIGP6kJ
WLBoZezUCPbQWc2+0pC4ejyn53GwKvt5MOikPyHLlbG5CtJcA9jGydy66dqPVRndk3rgq3NlyY58
J2j+BBMl7MwSqfn81BmBZS7g1CTDFx8pL5p2WXrBzriRyiIgCGWgxLqs29ADayxi7bGdu3R/8BEQ
1PQ1TGNJ263ChpbjgSzb1kQ6kTZwrshBagnL5NXHZmbHxCh0GzK5GOLdlNCbGdaxKHT/ibgKhIeR
2QzdjZ8OVCESKreJmbtR+oMJZHWZcrZNiDe0ydKHvGVodmM5Oh+L3Zj6SXlUVhiS7F12aIieWllN
050TD0XwFAiSsL96jgqjb8Iuw6EjkSGgxObu1qmN0K8nXHFcRTlM/n8CLzGzN+Ekk8pboYPIIXYo
yNX1Kmy1FWxjwu/SQwnQC9KkKX3M5CAnkjk9LugA7580D4vo2TdiD+wjo70WcY6QWkD5pWP3QU9h
M246ZUFy7OPGmMlzjn080mPXdcMdwfKpPOVKW3I/JwhUNnVS+OYRiHLYbUniCEBKjc5kJDcwX1Lr
fV71eXbXyWS23npGR8WdeXA3etL/qjBhkRQV/FOzg5RdI3yab0sQxeIhgYehIs5gEMGJraY8qg5d
HVo3iT0laKNT3HFQMQf3gz8OutoGE9iiTdkAMb+fhr5F+UV6XAexgtyfB+0lqCuULOwcjg94kvsU
Na93aEKzUGC+oIjugHSM+jkYpiwosdsU1oA+jrBmdKzM0kggsUTWHGHXNXzDSdgVSgQMNwURAIJz
HUwM7G/Zm24Y0jgHMDWIBomRqoVM19KM68dQOJ11lMjW33nDGPzjqz4oDqYFRnxhuYMT3PttNadf
tYNv1Vp3aSmKcu3j2mqY+7RLEPjcz+bejenBHxIPjAo+gMJBgJmI3AruTE126DNR9OUE0cBoQO7n
aWBxhQM1uqS2z1102xWtwxPbTrPcmNHUkn9XBnYMXjWcvMZp14aV1GUIgLnlfjlNaDYdSaGazXOw
DpHN6bcgmCI/uMtqM7EZoxNs0yb7ap4yFBrQZ3sfKa3DWF0ih2hfDLA3iDzB60wbvJpJxx2QauNT
BWZtILbb7YKCp9Ga54M9tWMIVVMFiEyEVWR0KnwdN9XbYkwi+4Yo+ORzUoB80NssTAkXjGKjVO3K
Cy2dHPUQ2vHeSSt7PpZOq4wPE71gjU+FCnzbx9L1P6OIDMaTT6Rxd+7DoCOMiRZ4BwemTrjXtXTZ
oaUfRe+CDDb5zhxJsd/0RirUrTWPRUBkhZqTtRdOwGH43KEd7TFTZvY2DKoo+Fg1ATshiHgBvKbw
6PIcct1Iq0KsZTRwtOBe2tl9rZUNxUvaVrrziY4SGxHhLz/XpTl8YA7YMFVundEDYuVHggSuKmFU
z6l7HNa1a7RYETUcYvmmmJpmfj8EDgF4oFGj/ENRs17eBl045A8T8H1/l7HyDXcZcCV1m6gZbOk4
jR40Ut7Y7jEdEB9/4+ChbBcjsgunycigbRzhb2XeyR68xtzC/DAgu0VqtnfDbHrmOxV29mSuo74c
5yMb1BzdFijxPULbiJxfs1xDukoHcwg+xZYt6gf8z3ayLgvDiffYCf0lFt6N1drOEeV8zXtWh82Q
m1PxGBSzDu9dRyHLquOZtBrtIjz6lnp5rd60FqBGnBOwxc9pnSbRoeQsF5Oklttt89wnqra/9hUW
NOgjc68gclaJgGogplS+DXqT2a5mJkJCkS1ZhZzVVLZVfxMgvZ2/uGzPFltBOQKNqZkWDLtUV8Xw
Ye76FHKvOWtQhasUBTLhYQgKbyZ0pcNKYLA3dwOAmDet08NKjNVkQ/2eZezKVdrnQU+9H7fhprAU
Ek/lOZF+8fom4H0aXyk8Po0dzezJXTLHbw3GzfWemIkAODnriDm9sN4mHnE3yTDfx34XOXehLEor
wXGtvHY99SmUull0Oa2YmEVE3I2eVQBXGztX7B3yi7JHPx/UsIEhUPpbmDGe/4+xZDU95iW371c9
pPRst67IfIj8Zh+EB5joMVoJRILP/eBkHqEzlpLqRGgVzDdXQDmY8TjWm7h3qkVhbDfltDF7jJcE
B0kwtlPqzOMbAn1K/W7GuxafHMi04IuDgPjybVI403AD/t/2P0gdEQox1jwxa38uqQZJFyqLvZsC
UiK2I+kKBlQWO3Ju4eV/74+TNnexrIzo5MCLS7fZop9D6mEES1qS6amnSHJfn/2pxvU9+GWGbpLU
nqLedpXkxNV0dpGvpgKmYbIaAi/1b+Fll+LEEQztdEFnYFNFod28QUjoyoNT9KV+a8ZZq97Uk7zw
mcOi/jSw+sj3HY6+5LlFsdk9S2Ow9QcJycw+2W3XTrzacomP7ZAaGtV6k+v3eRcF37x2GOu7zDWT
+QAM2oloQY7ReJ5V1U2fGohH484dZvCeqbR8A6lzA300qIe8OCoD7bC1mqi4513emmUH84633s99
VxNiMyuXTdeUpXMkoc2X9x5CP3nKTMPBnZvIJhQAtWq8j4Wa0u6TdGdkv5vJ0sv9UPdJ/5bEhFYd
emnZ9dqZac0ka6hzvU0CHaV+uyIGpusX+KXZLyT+ooSC06jcfPJjy8B/YOrSH29qieLvk0+y5nzb
cMc6L0iDGxfNfDjqwLpNFsIrhHinKcDtovjOU4w7tGSfNBTW4nEetSg/lTlwr6PZpBbPYlDWkOUS
pSrjIINwEdMYc+rclK7RR+idJnj1W5cCZ/xHD3mQ3nhhVuG7cC65rWyE8zafpTscOCKU0xfqA4D9
TlVwInESV+X30qp9sSsIRyy3CtOzIn9lNO1HTWkQfTNSvxenniYVJDKObeqL1rMoD2nQJWHO6ipw
qtaM87yXoG0yEiRTPygU5XoeEWAsacyb+OQ0vt/a7P3q2XaIGtj1Lhbh9TyjQfvQm4MqeI54dneI
teb0m6orwyLqMyGO2iAtBIPNodKpZtFOGq7atq4JVL5bZBQpAEqnSHIQ6QVYbI5UqZjOtlCAGpBo
4cVm6sQDHVWzbD/lcOLlAdKoi9ilKHlqhpWBL3f6yoIiWbkF3P+AVlaT5mTTIdK33mk3Mzx6y1Hl
b6vSxTJpYc+PH6NswF6/GccsnG69iqVu3zbVAofGnjfeIsQJxar0zXm8Q66bObeQGY0QbQ/AISrv
qvAeM+nEEaDPMOw30IZ8sVrw0ONGJhP6d6Ob7Jljow/lNRpdSEepT2ADhz3DR5KctSbsYpeOPmw9
OctpH/XKXhI+p74wn0qinr0bw6674dNYEBhxN4t+wqCYmHP3ObRZ7Y7oHRzrtgf8Mm7yiAStjREg
/tmQpTFDE5mqimjTqHMn62imRZZ9SzqO0me7JtCWSRG77KMszKj/GGDDQDETqeoFOy802zHF3b1r
hSD0asOq43Tjei6rIZxXUVboZm1EVq7LVRL3GM8E6MP+xhUKh/Q6b4NWf5lTkPrDys4SD+oaGyz0
NpF6wJmSaVYUwmZYG/VjDilSHh2ZM9aK4mnCoUZKT49ALyGO20Ee1BCia9VDkHywstQiics3NVHE
nizpS9zXg1OCgKJQBa/m2Sk2IFERuwEw1dEkOCk1dO9Tnaoc6XXoE4TKWdmeOvtAhpaUFgYs5PVf
zMEgBg2TkB6D9Gwa9AcF94QTVR/CpHH8W1cTK5ejWBwM1E2aIj7YuFbqBbej4ZQdXrW6IRppwLMi
/NWoU0MVKOP8geF9bOJW2FHUEqYTcL6Nuo/1HBoVyOCMCC2V2kl6P3l+bB+UYUl9MOGOeZ+tIYmG
IzJXA3S6y1qb7CPFYIYW84CI48HoGpE+hzKd+hNKN1z3JLS4JIeuWIlMTgjukLWfSq8J2Dkb1ycF
gFOcseaeAWZVq0yi6U5waKNgTM2Wrn8rWeLCVgXqhDZhiSEsOOmd66mSwUcL4TVRGI0ndb1OZwEm
rLILozA4y+dkvuO0a9KNQ0e3eZksCx6bwQegoStSoq1In6inj7PZcxNWrg2HPe2tDutalSGl2kfA
A7mRmXcN+x7iWvA5DGNgzxB3CqddzR7BsqDYMDQQeJhggxr3XT0N4gnfI07odVIgIXrsqRWjVWfD
27gfvD6QW1hylnpmAh6MgO6KxJqhrZcdEb8ubfr4YDXSNnEhL6QmJ0+j4YxpysoekD+a3YEyWlh7
2U4W2RShGXVkPDIhf1ROZZv3jkKav3NIpXPOUVyZJijMLKpPKKjaZjOyQYenVkx2QBY8IJ38PLmS
fxER0TGeRt24AqVpF/hy3Bv/Rd6Z9LaurFn2v9ScFwz2BKpyIKqXLNtyezwJ+Ng+7PtgE/z1tXTz
PWRlInOQQE0KNb73dLIY/GJ/e6/t+yNDrpGIBEhfLXJTCvInmQnlLZSLZVFYybFG9i4LeJfFVLvm
r1ka1MvD326MAPGpidQglhfuFDPgSXrc2kuMkNj8DsKBzvGIm6swv2OIaQsoTxmKZzcrJHDUIfbc
Ky3WIeVOknIhXgAzNRLR4FXIl2sXD03NzOhWfrfxatOTiDQDQzX604yd2u+bcGsFVQdJTpIoKNyj
WziV9ytNeNn+ah1fj9NmSCzR0ZOZh+NzxujSooTx7C/Femj6kK6j3LecHr5BOdghliKowVfHFZX3
iRjGk7dGei6N5zD0UMhWgRIpCkq1mGbQH13IJM2v2GZcg39N/sdKH6uhpQD1xF9ed2rfY2l1/eei
mP2heuFYnuKFNgZVWNuGDugxkgWg6U3WmW67S9OsrKfI17R3+sE+lwGVwLg8DeAMRxNTgiGfkqyP
7fZzWFxOQ4px9EKEdAEHmz8WIAKg7kNSdT8NldjFThJXldyL/KXdxgumf5KdMx4fMjp9yV7HoOxc
XyxNSXG7oqOdoUq5qasuXERD/YfcqrLXWsYy/ob2KNoXA5dBsXPaYUmPukaT7yPPLWisiLDiw2Nc
AfoFJqh9Yxl+PL8s+1+SxqV0343EFB+tQi9w1DkSxe+6ZbrfOzlOZAKj4RCoY5ODOjimtM1zvnuj
j0mcC0UrvPuap804LILo7Js1NGGtN5gUbbGf8RtjIXOSuNu7U+sRtWR1hVWMzFsWbFtJ5a31NIV1
7FRrh7LoCeZvrPLBvLh0FdvWwS7mvJs/ilraxrpx+bQlhvC6mjcDx2uZr6dhmAB2ghGchpPRyzwJ
6UYbCuBwdsatnlKcXsl03sH7ycyD0TiBb65zYxZVsvNSZynFUfk4pNf4DKFEEZ9PgvbgOs7QPEgI
Km7LAYH7AKHRb8PyjoNznq9VEFLjUTvaJJU/uzj1tcEr7z7lUJ6uvUkEpT4ufTy0b3+vP/5vO5v+
n/IssZ34rz1L58+6x55Ukc3Th+//9T8IY/7TrUTm5y8gSh5mJde5uYz/aVbCV/kXHiZIffBzGMhu
jqR/mJUs6y+AJnYQkr0SFosMVib/MCsJ+68QxgvBHT8wby7d4L9jVgJQ+5+vMQP/P6yqqCwkzjGQ
82wXWoUYaOZnj0UjgMZatB8xl7YLAeXsK0+s6YKeNNzZFhHgdVYt7XhYGNgBy/s+TR+DjkGr1OaN
qWJV9U+W1ailZnCrPWorKyFHtLhrI0ucQzpgHF05qnSfG12IFy9Na01Lt10Dbc1bSDNxybwYdXFd
XKjG8d+o++HgygFk2mExXm6uqn3vLNMrsDDGorChR2mVeq56CqAwPaPJeOcu9YYNFhwINVBR8i/Z
VvHWHLhL7mMxWX+MG5+LtY027waqDi+FUQbXZcYkBo9cua+4jNUNZdf2r45OwMO5Q+M8wb+3xa7O
fdYiTcrisClanzIOBW2Zvqz+nAWt/WjLEMhxkDnm3ivn8GxSM/Kmg4mypCTwmOWBRhsPsHiHJ4aD
9LWFGv3hTPlE7Wnbn0bd+qfB9lksp747PVU2OXcKAdqR86icjHC1kP4m706jA5+HhcG0XBJUmqH+
bef8kzeT1yl0NjMsInD33tZttbOp81Hfj4EoqXQEZx+6ZrO1wqq+GEMoUO5aqjcWyyPXLqtGvKdz
Z11rRP9Xm94EXtmGjXVjHpuXJTDmnwIizonGmGQzNhYOiEQ0x3Iq8U3nuTlsemn2kXBvApOkijhq
UQavBWuUs8Pbbt+VCU1BYnTuqroh0ZEp9RgWbU0jOThgu/GXk53G1TktB1FBZHFQMdOhCq9db9UX
5VC3U3rziGxfmvCLjYmv2EqRG9tyl5t3/TQEEK8A4x+bIpTrHJPAOSFWt20Lh6oDw6YDcO57KjM7
pnxqzprwMExA1j05O68o/vFDPVjphz046sIIN15Gt0WKNHoiSzk1KpuwyhgBglmJV4vj/ZsfjkUH
is4AnWQzY4/TenIvRV1sUMkatHIr77Otjdz44NTpdHLL0I+AfSdfLF3A+E51Ks++P8T7xC/E7vYI
fHDqc2vzKFPzjZBLVm/Fl5uaudYhiaC4gDlDqDkBoEZVLSz41k0O2NaNPyYgj58WYiVyTpgNKzfs
iDGVhXPx0mLZLMJTDNPp373UaXYqSJMeQx2UB4crOrDs2KUQqO71HE3YD1bSdps1cO/pAyhB/F42
YtwsMAa+yY8aT1y02mfYrNm5ZZh9YdgYXyfj1rQ2FctPAnDJ3EPXmTa2fXv11SgI2jLsUxYI50og
yPxEZAGUwDWjp9G3zbdUN4Swvf1snxN+xYVvVrTS98VFqSQ9TcU4+TsPMBIQK6jHL/1C5QSy47hX
rkUPzOhOfRvxCVLGTH1wEqxqUVHkpSb/Dvl7utME8iLoVtm9r12A6KFCCRs7zbIHI9ond3vI624e
qIdstqytGryEPW0c9HudpETraB775D+3b0Om5c43Q/FSavraO1+ZaK+g1kmPUWVgdoHYYdhOWVHn
3r1lV0S74iB7z2m8/mWBgdv3GTxi4klFcR6bwd3g1EZ1LjNBKAZuGkoMo2OnSWS5fn8fyEBfBKNL
5E5TfLKQpwsG7NY7L1Y2/eiZIfNJVpZ/oBNieQYUWT6g1SS7diRQtpCQbNjqznC0OUTppG+Gj5m9
ysVvvJa0kOnPD2FgIEdzO4qESbZX0XTxMFgdB560O42Jp2fRxVAt+p0SpUgZOiyKogOkfco30vBg
LkF3xZoA+QNg1pY/sjg3BLDfKqsfj32D6FmPafoDAXF86BudveRNxqiVMf2sUmRX4zrCe/lYKkV5
Se12ldSbYvDMPYZ7jwI7Fy5TokPyd83Uio9wTso8YmWEsZOD7l6VC994ihCan7KnGDOfneHiBFqp
HQKOd2LDrM7sB+mRm4use4TuAE3Ln8VTs8TsoIXKLoarp3s4ks6bnIPOIBbgVM+17kgxDLKc97oT
1dbNqyKq5yVB0oznBvUrXs5VVYSPo+GMq87nKenr+N3yZP1EOJD9HgUA94bflXuLuqOPGcgnJSqV
iO9YGLhfdPVZm9ZSLE7Zqd6JuKM4EeqNs2vGLvtqmmQCPa/KiNxLvZqlVtuKXsVVOeppjyQYvggh
1UGg4JobgXmakj4RXNsizPfDkMI/g1xzdooCHp/KzUvj5fFO1MNExXHdsmPO/To81clMhsWfknUM
tui7jeHIhV2QvgnCQnRLdu1TsDj+T20tCFWsqYyXUmb5xmHR+Um7PWa8Ju/XLmvpM8U24x2BPhcE
gQUBOkGEXOV4ge7i8ebYyhDvdgRJpl+JnRfQdnUCNDG1TLrgAlA2nLKUUwwEb6gOsqwLlz+aZVhV
UpVTO842ninoseOgizwqwXPfj9dO4964/THVQnOTPAhlFD9sNX1qplJKJld+y/0M61bP9csd/eim
DTsruiD1M9ryeAzNoblLem88eJRMPoqETFHAIulQOnHy0Fmt9eQ5Nf8W/qCosfqkXSH81zte3dnZ
wu32xO2cSzcycxo5i7G8Wa4Y33oe4qs9+Xxr2bcCtbk5Fx9joPtczdMgec2q1mKZXXefKc8IaUt2
nRGCoiRBT5nW2oeVXUfwHe1sXbQs6ozEaC9JRf1cZiTDOc9lexKBUd23oxfm69Cc7UsQxtROuorq
jzBn9m+Dujw75ByObmYunzUbxAOp1Z43YG1/2PDRt+ysp3fW6+5DmZTdoYylPs4NFZL0vRb46HJv
FCKyOmOA4XTIu3RVLN/FnK3j07JSTZ1FrfYB7IOpXGeGf6tpHmKaohzjNS4h7dFTQpCuIJN+4e5Z
nX1Di40x+zBTqpy254GLb4NANfVvCbDZc0t36T7B5tGsZNxXHWYB1sZxB3u/Jpt6kmood7qwjD31
5vaZJav71dPZpFYur9UHaobLUxCU5ok3W/YrVZZ+VjpkUOlHigPrWBO0LXy59wtHr40Z7MIkaCfr
0FttXlsLi7pwDmnghDyyAbdNtYBFruiyVFl+NpXXsezK42dLl+NBmcnwPkqCLRPjwhvvsurgLmBr
V+2UG8nKloaco9ZXtLa2BriLuZ/h8PkBvnGbr/oLE1NGOrjIqaqkhedW7jE9dKoCwWqAJaNH0kgp
pg4okU1LtA0MlYrFtUaiQaBH0M/7j6SgOLTIYvPs4n8nrFYOch3feoY9r07e+rLWbyiC87O5jPYz
mJX0gI1Mhivc/l6yCwv7UwZjvp+d/q0Nps3S0P+Z8gNbN9lCxklZtXgOzJzjtsH4Uw3lZ5r0Jcvk
gPlCwdHedpXTnAF1sy61yGvt+4LfIsFUcpwsuw4iNVbVFwuQ8dGfg+LFrnO6XSwnuENPaEGwLbk8
17EZ3NsmnLBulPPvYjbS1xRvKreKuh8prna08Wgabnan6CvoV8zI89nJaGcn3+Wzdx2NFEsFwBt/
5/g5s14Fk3SbxsKk/tLUG/acUHQVuuJd7enxobZB2DTjeGu4HMx1gelmI+1A+diKJ1wxXTLOxxjK
22VE6dxqZx7Q6R3tHnAb26tp8uCrTkPvR5NBNW6pC/cR4Y0RLSHDfGA9mmFtAIUyNXH7IP24OHlV
Mj5k1Mxeaj68mmU+fyYxFcjnpW3r19HN/RM9JMaZTcLyXSGfr72sgKbSZfXJvlHZgTVZj3hz8k8L
G9cTPA8qrGyh5i0kBsoeFH06tIblQjw69cwLVysvqsh/74fMlq/z6HXdaoHa8uKpfDpQfyLu5lAv
77ryy88FMDVC5eJmUUMh4x4ZpG5X6EN8mW760BKqac8Ox3hUlCl9g7bM7nmpDd/BFIybLs7qM5wm
cxcYKj563RI61CjLcIN1aPyYatkcuK+o51GE7UpYRffA1cu/GIuoIHNI6hFLZu2d2yG1UDk0V3vc
KC63PH/+mnrp/oEPkQBaE/Wzgur8PQhNR1loxGf4AyDbk1p8eg3PsVvq8E3HPNz97TZFcLaWUeYY
/lY6JZj/IUbqRxGJSRq6cfnALrDfVrGfvIxxHT+C9MG5Fwz1RWRx/um4hnNkE+fcj4qWx2K2chp1
/eUR3137NcSO82oKnXzgMjW+3aZjx0MYH01JBFxrQ69bxa1FWiTX2JByDnOmLHixMwpaNAmqGlCE
LOKOmgA9GwUTuqRunRNIM/XQug1fYD4b57IIQ3zalCtEiPnxV5PEJqUrPYQOXQbGHfPjeEkA7+Vb
4WA9GehqmCJzoLnVNXOHgdqyvtpB+Ui9wuHF6FsmpcWx2ChcCDucKuMzp5PN5QF9Lo1buGJl1rWR
W1fBH6duku8lXha6mvmWk9z26mBtml3x6ntNfdEqrO5lTelkLzKl0ROZmGZv8X5Yy6koWMxZogny
y+108sGXo8WD/prZLpt+L0/SFxoWSUzNlLVAkStCXkgNnpeoSNPA5+ZVqtfJZp4bW/6Sd1y5bkik
ojH3E7atLSvN7D7lEgt3xpUDu7YBolhnGjDVgqDbFL5KH+u5NBTWCG7LtWn4f7QzMJng/zhiurCO
2koo64up/7ztQHnKDOu36mz13uA+2bS5611lMGRrf+bQXLtLX7N/dcZ7XEXtPsT1cVywwN9hAaU1
L9UEEUHtCoemRNKEJPGNmhmMwOkWHdz+PeWj6dMkRgfmig2ev/ZUWR5ddxz+UKKo/MvYSsD5Fs0m
/CEro7WCfW0JAK6H0qREb+V7ff6hc5bHXIuWmN4PzncjcYtl5WTDcu/nTZsfzLkP7hojn9hYUitL
aKKwresCke7EkVWc7SCgm5tjj94gpcF7NUaPE8SZzWELqdx+tTDgvk3aWJ5Mt0m4wPnei5m303GC
V9Ax0jkMzPnQxh8t7pE/JpeG36kzKN4k3Ni4oBu3F0KTHNLWMN9xQpXXtNeaKizZ2K+4H/prkM+3
EqQyoa/dXQyBrxHLYuQpnUyrrGgoBWmVTdTXm938T+ZqPriakvu30Rb9TwZg8zvJsxJDo+Xm30Nc
a4Lqi9oaOAnpzy2p5c2qHD3DoYP+BGbR/9LaM+5cv8KkN3Yex5H2l+JLcpqeEmUlt3z+9JYsNT+8
1it2NH4MdyOv0Z8yTOUQ2ZOJhy503LiK0hJ3WeQPGHC5l2fsAmXlmXGU2MbyyyuSkgkxj38lea2O
c6vGtcta+oo3NPz2PcENB65gcvasZKRQqbnZEReNMt4n6mzBZ3szhGi+M+39XUNfDtDlhon7IDJa
NJZtO1BTzDpqi3GTcPPst8vvHF3N2zaaRiSS1a6FSNMMeiN9V7yqwS+mjTXb7feQlJwGQzyhm+sg
Rp/wR9c+8nxUM5wiRpBVIqluKbnpvONtoJfAM6FzFjWq2MrqG/PRcPt+k4+KqYkNA74rJxmC97Y1
JQCHetZHhSs/6hqTVvqRxaO36gFRutGUOubZrmav5JkpxZ+G9fcb9C2851j9DDwHqcS/6c9xwK9o
2rsJm9iDPfTUBM4JV75vRC39gDdrareGyD3e2rJ0qaAVefMheyQVVn+peVo8K9hRfG22KycdW4vV
6yJf8PTWH9nMArOvRu8llhlZYdopTq7I0ZBABmxVamI3SFpvuWgDOpRn984HRgOE02UY57fOAkcU
2dTKPBTVnAAPNbi3cq2SGxrmXKzIk53hsavksp6SGLg43VQsH51grs6OwAREjeHM0mrqv6U1GbsW
N7MTsUS3kP87dyNws7/UYmEBWjOiS3BpnyM7gD20ZXH2SlHisFHj8IzzwttZ9NFcur5pHxjRCaXH
jT1HrAKWx0Y442Nh1NY2TeqWo9gaqi195TpZl70yrm5RL8c5K3FHQlHYeLN/M/ROudw67B3WpUu9
87HKfTpg+6V57qmGy1Y0ot2usn7jUjnfjvYmUEsT0UlcPqOIBtBB2+APNdbGH9dPzXtjvpXGm7KO
t4Vlqu8yRyvlwk+w3qPWyMgdexd6Wp2a2PB2wezqcycn+8ALk9ddECz+ZzAnzUOpPHoDysH4npqU
27Y5JOlKYX0Homa4T2Kw7fclNdof6KTJLxvVZR/H2U5LK/3ywlIfIGEs721XYWRvQqjEnUm4IOrz
XN+pZZJXcn3ex9QZdnar1rKPY+eOv6uSVPhYCbrbEoKsXD7AAAWhAhpkIQRs1JBVf3K6bPb9xBqZ
2dv6yG22cFE2Bu0zPovw200aP2arLM0rSlqJTXRiPZ82A2IpHnBQa/gVo9j1i01T5cnm5kinc7L5
jel4j4uHwuegPOJN4Noz7Q08TRa7QQ4MywPzaBfVk3f719rYetIV5gjIxlbKr1sBpC95DyneCOzZ
uToCs66DdzEr48dZFuOzTkZ1gB3g8YNUAJH4COSutEuHWzJOwHOPuQgvQjd7v7qRPwPuIg6cPsmn
IYqzJriDxt7/NkSN+lYFvb3OkNdwSHTzeRBBcsDCauW7MImzKUqq3N2Uw5JwJS9cucFXR/+oQViH
yl47bffYAvyjPS09jRFwtk8G0Q2KH+nc3TaOVbxnvtc9xCaYhVWZyOIOkyVZH4kNQLeecajnbD6A
Tah2Q2aBusEFpb4x70IY6mIrRRJwrW7lwSUE9FNgcrChjhzxcRhX/g7NHkSIAk3EzlUvmAYrVymc
qxhghWrGjWcZ6iGXjcFUFlf7qqvQCt3YQONLpkcO1mmD2FMcptixt2UnaIA0rfbYg6wCFW5lb1aP
JZI5lI5xgac8IhgbPjepVb34C7fLWKPJ8KoeP7EsiK1kkNhnJXmR1TAw+rF5L/aOHcrtOFfmu3YX
+O4WbE82EcSMXI+GyzDWw4a2OighcA1QV8fskIscd5vv9E8lSShwMtRtM6TyvcMLfYeJot+HBZ7l
2vexkoBTAZOP6w7XYrKZM5sFoyLNsZOYsI/tZHn3Ra14eg1l3CHhsQsqbS2i3q8FdQdz99w61JTx
VQ4gmHEmJ8ci88ftBD34RI7OfqrFMIpoMcwRtyKdVbDpuUzjZQlKdy3jsP8u4xuCxsuG9NSHsCHn
Fti5p3PfOWSaBRbRAorn6GeU7MhVnN/XtS/2MX7Wk+cluIow0xvN48Q38+oMqfQj8iZ1scu5aWY7
CTL9d5b23n27NNl72eOQW1GL5+GiMHEwztL39m7e2XT5pcvwmmpjeCUM4z1rphzWrTCtr9J22nnL
izCX6yCd1btvB72IfLfvzI2T1NmLDe34iJSjwrWf++lBgyJhd56bRrKekaC/mO6WBeOnonCYzTEt
0hgy5ac7e/wIcNSY8wYfPm95S7vjldYN/zEJnSZf+TiJL7XdgQEwdCqD9ewUQP2dpKGBJU6KGLdR
gli5VlKPwOHxJohzjHY8r3EW4ngyLYh369hs9NecmI6OrLaxUenxBFELgKuEqRtr2bxnWwixsMjD
+KTHTrrvITyCP2azBOHTZM2Bt+Ynl72QJCQYkSXGUjNzW8XEvRNBOv2q3Ukte5qMFmODcab8SafF
7i4iXqQmrVAW01dVxZW/E65mTphwp/+Yc93hssA43WwKfpC3zTvz4RpfCcrrojrNWFIL/2s2jam8
hdiNbNPOA0dIGwzePnZFfTN+GDm3fTPxsnVW4rBgiPadalU1eGK3NeGPY63A8UXxYvnH1pmMB3uB
HF30iZdy7OPY+C1rVV7N3E/2Fi/jJxGHzd1YKMozmpGy25j/Vx/t0XY/iEFkGIoHZMFs6R7wFDEF
xsse70zLmj4OWm5NI69AR9rqwOtuuEtd02JgJe5ApwYvJLUKSiN5hy8Q/vRMtD+TMwbZZlAG52qB
FOZQZjK2P/EE83tnlCHpFQy0YHBR6MgaIVVruPyf2TJq1oAsCi6DDINTXQSAWOk9+APkX93Xi9UQ
QpkX4EEdzaYdzxB4Cctf9SR53vmHOfC6O3s9YUC+j7uYTj4zG94WpbttZi2kfFDpjGM5lDmL2plf
PNfDp2Jx2q/8wMp2FVeaT1RXxm02HsWfwSzLX3Ug9f0QiJQmN7v/0iodtk3jGbdm5Cm5w4sj14k3
eY8DIb1tZ/SMcqrHErPiwm6dRnJy19Kyhyc1eyDEnWA44t3vPKr5gvTds/KanYOPqiR0f18mU3CS
WCB3csrZdrHZXDutH4CoMxrORDG/aMXOWFMSfhwm5R16oJa7okpvDSqDE3W+btMVLbr6YmXUOU5c
3/RqCDK9Jj7o6zWfi33NeaqfRp9ePDfA9m5jUOPyCxCrbeeH2G/afZpX0yu3wwCFX/X2Ps+NeJNZ
g/XB8B8+NGVi7YRRxftQ9pMXsXgUKurJYLAfN8zbm63HrbzKle29yMXV9Zrm1PLCa9m/9/IlwcDU
Z+pBUbQxnlkjQz9KbsAjiqKtdVkzGzF7eOB3YRRajcCowoIkX9nu7PzCAY5u6M+D+wV4jg9N8hPn
At4HR9Hii1llsH0hO5ak4fjJzY67sUQlOH3iYvwHtuf/Y/PIjarxX3tHdjwRP+Vn8fl/Gkhuv+Rf
aTdGEPwFVCYEtoVbJLwZd//pIDFC6y/L8m6die6NDmZ6BJ3/YSER/l+0TlA74ZBJgoh5w979m4WE
FxD/v4vAi12YfqR/+Z//jsH6r5Si/7wE0PLNW3773wK8LijWvwlLUJ/gc0MF+w8hday0+WjT24Kr
i5cOBoJ21eJAtJPpaoR/SsmSE3nA2ZcGIO6SLUgfFLStVS9TUwcHSa0YEXcUamqvPiqW3QcVLvcS
A4j09zUdLEZe/nZuQT6gCDT6pr/GexkHb5XIYOSxeS9zxQqlumCDG1e1r+INJrNkPYg5gpgTrxLW
PBt/to+1B7rYmYL1Mp9k/lrE1g/xjjttyW0yOBvOinRdzylHaIF7t6WEuqtJ9eIEV6xjXuBwU17O
bximLPk7RyaRPbqcFfWzp92HRTzRW5Ogf/TTyhXCj6RCuG3mvRG/OF71VU/eBz7NaW3ulCVwFBgE
ZJS8Yo6EyKjYyrIPfrtxA1uwZ4lspl2DAEbUpP6tU8rbmdPkHJbrwNFXCHz1ajGZyDjOVo5PYcGt
iWOI7XojYt1vsVGeeBX+DN5wIKKBC88V+zZwvo0KnbrwYCx2mXvVM4+xaH+l9fgms1tUJtRXLJKH
oSf+UoFbd6pMUvhA/SnzRZSMvPRd9xSnYRgxsT87F0NBVCYKV6yg330P9tYihLCaM1aWAZGryrQY
0rz5NHSvYgr2pZmLc+XxAbRZka1lEIODJHSyahabuIhbKBqU90nv+H8YlLeodRtvmPMdPY71Xign
h46YwzRrEUcD81c9NGisvWOsB3JrUVXwgs36ilt7Izp80xMv2SCklaK6uXDPnraNqMnI1hKJlKl9
y3lFXi5xklAL85JM/XQr1ME9b2nMola67vv2HZ06oP24F+F74bADT7zxbR5jzHzLOktRm0b2zVt3
E3dTvJ4kL91MHbyOM50KyGY7lc01NZuLu1KwIXdT9e0Q9sMqAHY0MpJqt9RJcgaiyg2j205ZGu7R
Mkhg0enrZx+i8OmFH6dz6CcHjNX9ugvdM1uQjv2U/TTgB944pUqjTICnrNidJA+LsRZ9vYbjfN9N
FF1wZte4Z9sJP/bfMiGpwGkuk0tsKne9bNtX+P40StMoRbzdSjdypr67c8jm+Hw7TZVHqR1+l+il
fZdc5ZAdFAWrR1s2u8RJu00rsl+mzGiikfldV+cPrZdenlwvPQ9uxxt8CHaBR5/a6Mx7qUR1dBpj
O0gTST8yLHWSnfoVl+nd6HRdZGYw2tpyn2NLXrFfuE8DA1O4UofMmyKPRPw2z0A7CPvm62bOPY/Z
FQhLteK3osV+SBnysu6XTJZkbXvOHdkNscM737IkXt7KRq0TvrxrLsgYgtTei1ks1mZzLQVSstcF
yHpdnz12Ig6ikRQ8KhXw2wzzkSfp4oT2VWwnI8MA1sclATaPDb9RTnzpeK6QVdg+Vf68Z3O4ctjF
MQ7N8nyXq/FTLPVTX8wHH36Q9MsvJM2d547N3vLTI9zc77EQK77qzOB5QoE6nuBTmA4bawg/Fzpc
iNazthME/JB2g3ljdfO4i0VzK/vOokTp9j6wzR3GfLams5TrvvMH7o7jLhj0vRfHr9KDBctyruVa
1UiGaTFtzRDLXE9jgk6urmtwHx2MQ8fN5tjlI7ND69esFuJzHdrjRiZQMG1HH1IWUqsCI/iqCnMs
KMEX5xDrmzhO1kQVawZSMaw7wsY8ocM1c/N5jTUnwNs6bBxnqTbEsVeMyBxyU8NEDm075Z841MEC
UyW5I1mW32E4YZuRGhuA4NNjc7MM6goTIr4QuN26iSMtpV2C4lkpjnMq3+dfY4eI1cSx8dCYub3T
TYopLIifhixc7oqytlfx7F0NFNHXNF84dI3mR03zNrUMvhUQ8Rn52j+YMMiJhjLAV7uX4A7eKQDR
pzpHeCOjY8xWfwerEYc153rkK88+TcEkn9uuW+M+WpWoCz+VL8gJVt69SVAVRQiEi+sW1RvvSWs1
2ybr1q4o1ppVrSdsj1phVFoT6nrAjWC7MNqe+Zz3PJ3duhos5MdSExCjquYa2+a4q6swcjO324/o
7VvLpHuysV0GU6HCt34u6Com9Qtnch1a9YeeguaaJ4zBss+dM9O1f0e/DoeBYb1K10zPpVWeuyUv
jk1QPafNnyRgwVsbWbTMuBDZBRD7zpjDedSNIqk2cxNudNVvh1QDWsPob3kcrWmRH2U17bySQE6Z
U/pVOJvJ0FFrAorPD7ZUVWRZGXCJEmNzmti8uxKiHXxGrWqbFfn2+7QMn+KR6MotzEv+8XXQwbK+
xztwTIzy0dDjtSe+sy5vHSCJzaS6BD5fBNngBEcD9K3+NC9usKWyOY9IPtgnovPx3vaT+XwTEmgo
TtaZlwevOefmRpXmW+sl2Vr4sf5gCV8rUX9guVlWPcuTSAIVXVsYK16sQFf7ubWHdcMIj1cvvI5J
/qSEWi5LMX2iANibPJTphdYzTcleMUVETRmiUQ+e/jdv57HsOLZt119RqC0o4E3jNUR4eh5/soNI
C+89vl6DrPtuZdWz6iii4hRd0gLbrDXnmIUZv0lVeZ04z08aRdIAI8/oqOR5xFbn9wnTurAJ0X4R
5tTDrXpOZRqblEBP2dCd2KxkgbVmWFmrmoATy1p95izjLrrodmRSRfaUmrM/1ptDzLs/1YkStnX5
tihZC6eDIwRgBiW8meXauDEuNpdNVeIzEaYSarP+a5IbSCdSDZmjlIoehhvWQ3H+QoM1R/cz9Wfq
u82uw6IUDjHVEYtuy86ohe0gjMp3ARv4lYUYHyKprrqxAk1Of22Qd41uG8PU7DxordNJGbJDt66G
czfCfHRyBLxVqthWIjr0rCjJbvIgYixetuVrtWqsIydhvkVtHh8lZhXGee2pIzbtJBazdh3TN0yg
s6fPWHaxROXHpGfCodyXHjhBXzh3+jAu1zqIsxaj46CiNLCUgBDJHxattBjMw37I7NWAvtBmB21i
guW7tpV7j5S2F3q/NTnDA8HmToV9nCmoLPlL0eleT9IJJcbsqkkGocQR+9i2TN1CJe05pdW7lqhy
MWsMhPJZORohK+E4Me/iDHrczauodSSsyaiAispDZOxWluZl8Qdrkt5ugOrKC+97XrRTg8sGkgDu
B9U19MhuCqLCEG4jiMwpDaPvZWlkXhadcBPkj1mmfislzhpBbhRX3JBlTGK6kxvNdChIMGTK8HSN
7hkIw4vEt5Ej1s4mKSjXjerQemZz4eiNxQlsIPiRMs6Kvu7vDufPgoC2nSy1MQI+8QW2yc9Zo9JK
R7vzQeDi3FrHozxro28N0dvW6bS2ovK4DBV6vOTFjJE9P/5YtRS3RBVh9YnWjI76/Z4/bnxcTMgW
iey/X/zjAYSzn4kDkP3fHvTv/9M6opO9k5WU5qz54/Fsf9zUlMN8+O2f/3br41HdmhkhXX27Xtt+
397/QLMhBfKfl7Zq+/22vz0kTRCk7h7/5M9/93jM4xk2mvOQif/5ZH972v/W3bNUt7iTiQ1icV7u
J/Lp9/lWM94O94uP63/e87gtyQjliSPAKaaRU/Jpq/2fj3hcetw2FqoVlhXaS+a8HarxwbW07Pvj
GR9/ankCRvG4CMifxzAkE7tRoCaH/4PFSDTlH23XtG5uKtV+QFaxNxFGFazVvlDCasJp3f7xFsf7
u3g8VWTp71OLeI2WM+vPWSr3VrmU+8clIY24FMWanddKRGyJIu0ff9TKSr156t4fL1VCSrexhSm7
7v6iQj3xpdzfg4AD2ZmEYWSe7RoCiar72oGaOotjGib7uNXr/ePS4355U7n/cePjujFqc4B33/7z
IX88xeP6b8/z5/11vy1hj2kNY8LE7DSqzX5Mk3af4W+Qt7jyV528N2o9fAGo2ZPNJt/dsNcWzPt8
/0lxKnB/df81H9cflzoBipS1ESD1uO3xR73jxrAlS075+Dkoi0mOMiEtKLGnBp3uPL6Dx5/0/m38
efXxNTWkZRUDGoUup2x8/+Iefx73/Xn18Y/UtPnHvQ2m0Jy2Ktcf9zwemEkr5mfpHOmwM+IkcgtI
inapoCbogBOVUBRQlu+yWXmmxHvU8/I0t9FFlb6mlhRU20READ9RJYXQw/y4XwP2koEYsZUBJGhY
ilMxv67ViQn8nMwTQ4D0JI190FX1VdTkA3kbRo6TSrR8Q6j3yGTCRq2/ZojH5EOXrig16AibhIFg
tBs0GvyoOQ1J9ztx9vB9oEfvKrYaNHwYBi8d2G1D/hVXv/ot9RCFhquGyVDj083zGXW3P8XF/Yf0
V0DAwFQ9g/VcNWZuYaEAXwnnQCNx5wAgEcOLDD1g8dGLR7GLUPK6VsLH0LWfqqXdpuWDTpeXsuXN
i+qojIZX1b1PgcGpCKTQ1fJQW80h0LMB/kp/HUYWgkrn56IawmDgQ7CDqd5pP+3Rux7AhwSo6PeU
kAL0Zke9XwIdI3GUSd+Xcn0ZI/VzTpMjjCw4vWEeJ0eJ7AMmtMtYbuwIlgPV4D1MnDDDw0gUjFsZ
6nFcByr6WH9r4JgEaY1Dvifsly3BeZqYSgQb7N+TSOqh0NesA4ynaDNfQQTdzJLmZtIGI/vH3ZCC
4WOhn6PHun8AdXkbcrfWgd+I1nFcjBDy18+8gOalKK+dJV6qVLzKkQysmx1YTiRIQrRhNRwqRfmx
xHEo9vGhyEf+X10aczwB3kJCMttIi66j6Yk1rqQBth1hcTAJ+ZlctMJ27SqlGVDZ9kzQWspeG4pj
IQxhIch+Q2Bc1MbBNBLRqQx7Y2je4nE51HTedFFzVCn1ZZPUjeWMie+QZnKglro9qChvreUWycSC
iNteMov9JlQna+HV1e1gvptD7qO79iv9HpX6nlTgtwTZVc3oJJSQRkXjoPTKc673YV03fk5uuRCv
B3Y8p1V5FVBrpvAvhli8tvl2waPsLrSx+XFJkpO86is9MB9OsYs/1O1HP7I2R8cFsGDSYdloWQLZ
FNF+1PCJm9WpU0h5NGUSZNITSLZDbbys6nqJ5mwHdNBXcsoNffoxkpO3ZDtDZKgZ1iIcVfmQq/K+
qbtjayqeaXxWguJwDqIPUBG45fq272ZqAYI9RMZh0vrAUGOyY4wwH9/gR8irEqb9cDTS2Kdp7iUN
g08/OvFq446lHt5fxSpmzKSTlCrnqWK6M/VwiF7zrgxFqvxLxlJzWQ/avboHRwzNAC7zgzgbTyh2
XFoj4ZbFXxYZzBbPQPlgzzN/akvxxI4anf98jKgCsnjB0rTdBKrfpHScoZ85Qxbfplb0mgKoYxdO
KmSiRXM1qT2b3fAmkgkutsbT1qj7LM5Q1Kv4NbsbjJTnMR5BOFWstYKGqoreMFpVsc8IxaZ0BMSV
n+kMfDWSX9sgHbK2vkl1v6edx1cbCBx89GhvyTh9tndLuVE4UkvtfpB5BvEtVeXPQl7I+xRPYBNs
3O8AhuonrOSvUDZvdaa9W2X1mRV0HbYIxNf6To6QT9nSnhZSYYb6bn840DQOCpEK3ULJMXYjc7gI
GL8wOe+M6HuyTG9mObyybwgkYsuAXu0r6WjIWpiY9XGY1xOy2CdYDWFPLQSSEz1o5Ae5VxVKmGvb
3moY3TP1BTXPlU5Xlm3HJeIrFqvXhs1BTgXG0rarwFdcyxxJgnSFieZHUhxUDY1FzrdCSQIyrk+Y
V/HKVy4QzB06Pydp83O/6BfMvk8sX6+RZL4Bv3mBlEZ7AtXoNiCTkALk1yfwsy9anu/qtjy1keWr
cuJsI0WPQQjzklaeAi88MhBrVzjeI1t/MsQkqIdkXwvLtU0mCqNQcqr4KSV7WK/kYCtSZ0x6v4wo
SGpBwpIfXqvdwt3IOM6wYNB5S0/ZnAeFqfmzNRIgkp7mOTusqn4RhOpVSRAcYc/yDPlQa3cwAT6d
J6V9w7Hi9DobPUVzRbHwVDkOQDQG4lYHlWIdi+VT6KZgLm9ttO0btE3RtDE/id7jEFfytzVNLkXT
2X0x2WOMtrML5XpklOldfcJKQAQHWW8niaMgmtZQzDD3YLc2k5d0M9xVW0IK6Wj8qyfYPuSaiv6s
6Q50rHB4zgotyGBZiBvjZi3YJdGVkVtDx5kRF4zzQdSMpzZRT7o++7U1BDkh1g0RooPW76WCfflU
wrOKvTxP9yqIOTxAH7D+f6hx/oEqbx/1FYLF5VCS49RJRLIa5dOW1q8ZFcXcVD3RbE9V4Vvyoc1e
iGVKt2hnzTcT8NvrTGZORFom0jhXQ44eK640fGktz5h9ymmycVbFYoc5/IKvUIOW10vSpR71p9yq
b21fvJDRQVQm6r1BdqTsTD/aUgjOUBOW8feK65S8Nmb9XjdYNKD1RIl81O5UT1M4yGt2Qli/W9ex
v5eFTyoatxp+iyGW/iwktrYpO2ljRIDqnoBDy0cMjinuH1zjavPF3KpL3KaeVKR+lVNCFDxZX8KI
1QRyaDKlU01zh7AydLfFvzAiZtPHJ8kwmJZYYqrTXlfSi6Y+dfJsb8StwC+lea766iK7cJncRKgc
zAch+7FAF+ksaA49b29IGPWH8ihG1yLXfNiW6aKHuPOeFBlsallc4SpiBvqZWRd10C5CL+5VGLT4
bh0ADnKzuFHxsS7RTkzEnVV2vpnMDpCAA4VpxKQMwJs96/slqpgC5BBF+6npVGQkzWcftV/ZNRfq
fpFYdqVgLH08l/bY3sfw1V2Z0SJr8HTcGUlVHdaWKb4VvrKbdFPjlhe9Rx5vODakYZWLVyxBIcEu
SFXq6ZQr0YPXMG0wQ/mQt7wKmOUah2PCYDfWjgRFzNp6u6q+meRfZTSmS6rnuqw5ipKfxAh4PAFl
IKcJB9yusqdgjWu0m96LB4MeTa1FYVXxRiM2znHtxehjjP6qJflhqWk+rMv3MdueaHCHm/SWEXK6
YhLKx/UlhdSkQw0xqWPqmW4rmXhIhHzfqRaFAC0s4pYGvOHNcJSogFFmPkebelSH92pojoYSMx7l
7CVmtygV1CPlfqXKHQlLiD2GgZ0xpbsZZCoAzbPRbNhonujiAMQeLvMmeWjDPSQFAV0MNxIjHwCT
D7HBUQWG7/wZMaYfC1EoxtWJdKugSjqHgtPrqHa+FlU+iA30P5z9yetWD5dFbT4WMXk2I4N6Z+LR
3XNwv+8wGvYyXB91dgkm27fMi93soZDca8nmTmbqCuigDUYOYitDiCqvXbbaYrySRNnwwlFQf0jy
GALKDGQV96fyi2qeowDhW7MEK8T6lAxEy8XLkSeklRLvxZhTJXfyKmf6JL4YzpjQ+TF4KWHqvaSO
/cUgW8+anQFw46hrXpLINiUcl6PM2XC89hYGhMxyVrPx2vFaUMsHCWxXuuAgESKAqT/kJormXHO0
QUBinjo5DFxF0ljKl+6kpnTh2teayWjZ3LSffIigO32o/KXaXCWDs2QAYDH0Y7akB3mgXVUB7Svw
pPXeJIqeuBmsXpPnZSEzY2aO6ivfuMcX1zhPJP0qvBbw2xNT2pulSNl69EeNDpTCGr8PGb4p9kZO
VJGGuewHgrMBZ/obCdGVCZ0FCc3IB4cp6c0Eh8v1Z44pQVkU1zAPGoK7QhDdvGrcSLN8emFTormM
x/u7nHOhv6bicdd5g0lBeDvRmrE5oN21LfRoSkHmMGAn/Mve/WMDxqLxUIeFOOzvmp/Si/pLZLV4
iRBvDH4jtL5qdEEiTM8gZD7QcttRI15ak2UDi9u6YRRn1wiY2W0Jb0eQ5A794i3S4BZaz+coPGl9
WQzDa2V6QX23mxCwRZlwHHG6RB0fAumqQJMRtbO7tsBHrNPaDaHKelFifMZrckHX4k955yuFcQTa
6RfaS1wt3wjeeMtHay923XtTXsf79khUngsW8ONAXdsa95G4XmZrsResHWgpLjU2zzjVr1iznarF
PppxAmXZCbIAn6NBZ5swtPcHVVG+CG0W6ruW+jkCQT/SEOIAGBQshWg+TlLsZgqZ8hVMwny+D2P4
LToYQqZ4EnSLmkbh6AKrpIGxnRGwynQH4aS7ronHGuXYqQepq3FtpietoeMroeeSJNoCOtLkye8t
7D2tn6RyMMmdj5ssaHqYumvnL5bsbGvjpDHZ9kXsm/LCxkV/ohYQ3OHOKIzsiqFZSdYXtVU9OKQe
hGZvFDWv6q1dOX+JDMUnYnDMMZ/QNZAxGs8Mv5VwGjfVyYoveHDDmQlrG1UPY56dVkQv6VRlZCVQ
C6QAVe1lDRXUbnHvP145CE5tIXafABc3oIV4ZjCidjSN+3SiRitc40YO1cRiQh3cZhQ9Tah8iZV+
NEeR/yj+4MrDzdTTQqwHhQIUDal6n1ZlJrqPi48/yf3GSq+wfnTo7Jc6r2nDliWPf9yFFOHefoiE
zdWB9zB3i609qjVimypOZX/Fof4of/ytGvLnbf9eFSWdkq/9yBsRCK0Fo6ZJd4Eeie4YOzpZzkMN
18afpZWWurydw5TiC6GUJK1NyJIG/EGvepMwGv4fFTYVnFj+R/XLGpNTVtfosf9Z83mUdCaNzbtu
4DMUa8EdtGahraSd0WFyXne9yWajnD9iKCZ3jfd2mqcMlfyy2pbQTh8J8bvhXBeT04FzvCna8FbW
kUBhhyWR0oj9e9YcWLZFx202zB2g1/aAHhurvD51H2kpcGAi+ts/riY0j/JEl97acSlPfdJrnABW
95FkFsSytijCx8OGGFjDEvlqUzf2koyj14kXNtbQAubhk8wiILKFlId9ZGZ+yRoK81HZfhib7q+d
GSbsBi8Q19NXQKmOAY8xMEBLuIXUGmE/baHVsLfoFAFZV1+wXtFTZ4A9FU44H21ditJjk03o0cf5
WcTzfS3i5htZavRvNouTopwTH8n0whR31rQ696g25r5ElaJIxXHX8glvUls+57OmuMSuDDIx7fmy
CC/KOvyU57U/JZgBUduXfidF0WdhmJOTddnbXIBTqAtpOyzlZNBxz52YfCN7IEV+kKPjqGIaUCKn
Qe5WMvBpFDgTidJo/j3HUdgtdmzRqzpKd0nKHjp5Gx9XEampP6VEMeCR98lMrO+VUsDB8PdpnpKn
ghbBBdVOg9tb5yNB6JSuYrtOK4SBmdugKqgFph7AotB6fWCh/lzLz5u+eiiIMVUP9C/53JMWikC/
8qaiVLaGa3cito/uTHbYWlLe77KcbHNxC4VpWXsD6oOKKNnYUMmtnfymbREP34qopnGcOVDDw7HA
GzZxLFiCV09wpIoxlASVBt1mm30CgiHo4etvcu+uI8sVKbAWtmtV5WJmduIt8XJD2c99EghUblJE
gZvYeRM9FYq1lALXoJx63/ipsxunt3Ku57eI81sb+qupdhC8atco0d3RvK1zi1j21am62MmgqScC
PHD4NADCnDr+og5LoMBm3qlwPnPJsntMMugG+oQR0q6+tCUKWAQLXxTlSpFD+yyjz5z2vIQyFkwW
s6oY6q0CaucQA19AceLMcusIzaskHxoQbhbeaGsvrC5UsyVldEo8taTI5tVm5okviBWz5KXTr7wX
voY+f12sD7l7YUJsWbDMFNGAC67j81AxsksfOO9RsGiuicQZhK03rPUuWn/QYbULJMuy+pVL0itr
6QKWi3Ce1VdZIy6VnVr8rnFe7eGLBA2krlU0j5W8OkptoA7ScUlgJQa+aRms1FWgMkO4NOq3xVz3
1K1/saFSdtSrj7JivRbnWTGPmioQ4XiZl8ztpeGDNRL1FUqMbQ8MoNr10esgXRrmGLIedkZ3hWGN
8xVZVPmlyZddEYA/tImZQg66uy/zE3JMB4AIhiCzC4Ta2cIpAsge4CINNrpXKM06g1epKdUKBTEM
2XjLpY0Oq3LSy48Y5AWD/1U1vuBGhhh0yPuencG8W3F1j+xCFfS3VWq8mCvkgLgjkfOecdze1ioF
6m4EE1bmXYI4v6Yqa6ohab47cS1ZwCknS69fVASuNQgRTWx90oVusQxWsT+AJfO3XAzBTNPhywkp
tN4zkgTGYcEoPJySeg2APZsDuBLLs3C1GjNcSXbGjcMwk6tBxpJPxxobpGhk6KGXG7vrdNdvz9P4
rZH9TfaH7m1iMI1v91Nbkv1CwU1tzrsJHYD4gtojlqxdczaEc0ROxlaeC91BQYalJrfn52axhdnF
PKFJ4aAcwB3BkhmL19T8NLPPKf+ZcX70ooyvpfQVTbtUJucMkLKUHcdaUJqZrTyc7sQZaXpZWaNn
Q2EX46syASDtOXHFyEPI5U2DTJdEBeF56ZbtNMrmsdB3oGP8Cfhan6b+vdQgqNpHWQluLtM4yfUz
lBVX+wSWJhFmEWUIkwRQMNg+5eEUzWYoGvXFStuv+1kVX8m9+IIak/5ofwZKdFZy8Qgl+kC1pmK2
mMbu+WG7x67F9uO0KJXTLqztAO11ucbRnJ1HtAwTegT6/k6TSoGRNt5oPhXZaSwZyPvpqtKJn4zX
ZpWdXLFeRp1kTgbHH5D/rCdTmfs9dMWFIUwTvxqUYHuzDFRhBLcqyDPy5VI7liOl5VLfVFYCRvHd
Mo6lmabfrIYUj+z+gFli9bTU6kEo9cRhGKbYWpws3HDfJYGly2wJEq3iLj5ENakrOSKzDzO39o9H
6C1ynA6rwXMNkGJnwra4e0WMQzkixjLkuNnjXjTcgS4dW/SIdBbg9S8trO6zYq3P+pyeC1nRnyyg
UX5LBCPt+ab9rIcIN5CFQwRT+wn8D+POpLSfeQHgpqxq6bhBPMILI/rTajSfydA+m7o++kZhfq/S
In6KIdreKNzqblmFNWRZjmiheO4AED+n/QH8ZPv0uEUTlcFdJFN0H/cVE+DTpoivIjNKJMGLXY3J
OuFBZltwv8RGzTr1ujDZq6B9pQP1bWRZPngFEOP7qH//KyJZOvSrkfqZmb6YQJjv0Rn5vMeNP+8f
l2IhPytaawWjUM0Ls/n0Czss3clMV/a6hK9abSxEZ0r9s6kowq2igNxUkY/N/c/j0lpHIFHiova0
rtbZ+2uIAgcstkbXoQ1JrRPHBZUFdVr3LHIZyrZhgtqMEhxZAKyalCKo0C/rE/YwNcxp/GMTnbuX
KoonJhrBZ2nXvTxuYgEYTsSuXLLs0GRN/7KAw6RgkKxEyHJVFiTLg2hmMH5ztUmHl/+v0MC/pKH+
h5mpdxX697qB1hMnAzLnf6jSna/D179ccR8ov9v4EzLLz34shn9VSN8f+d+98x9AwJe1+fkv//N7
Tf/p/mxxWv812VQDvfcfy8NPX79/rf/H8/95+l0eTj73v+rDodH+b11UFNHSFSI3jDvgb/7ZD0AI
uUdTKCEYhkhCjKbwb/4EDKIpF++acUWy4GYiHP+HOhz2IJpwUxUlQtF13bLk/xd1uPRXbfjjBTRd
UtGGm6YomzLv4fcAM9w6ZtNa7XQgsIPiypl+/StoA4CepLBc6eTKc/SOzWM+DCQdW8rnb9/V9Q8R
+u9pqQof5Ddt+j9en8/It6Ci2vs75lBM1J4BnEl6Wr1t3NNCFOf6XMWvpAMFIq7dizZ0X6OiYdLU
nZ4yj8HyV3RH9akdgoIHiAVe8+2nSAwfC06XZBhiiS5zAahGNQOD/Dwz/2QVRw/lAN6QJc23//wz
SH+NMXt8Bt2UFAvpkGop8t8/g7ySKDcn5niQLuI+2utvW8i+/ZKf9KN50fbFWTzqgfxunpU/Tsm/
aP1///b+y1e+f7u/xc8xHCiUeK3xUB2xvZ276/Jcf0meYx9Y2bk7l5/rc+V2J/Nc/xd5d3f45d9/
t7985r9lxpGrUBJRySsLz8U12rd7KUguylk7KfvqvJyrfXWSruV/9arSv8mv5oTQmZtMpiTrftpg
tvj9E0/FjG2AWKqDcmmpUdEWZH0ENOTdOqf7JdT3xctS75JpV76teylsA90lFSDQPISy3rjnNq9z
lLDfk3P0XfGmY3cdLo2HAO2aotAvMJUFSXQaSPFB5Zs6Gxgth3gBCvBybseyG2PkgyOAsmxFUGq3
pUs+ShLtqC7IJwv75zepsudbujiFvKOd1K7OmNms1VwMAga5AfbxXHs3o/eX3BvXENK99tEc2Zex
3VuOw3QTkVe3XjP4mh5I/T4+W/Mh6o9oEwyFZfVu/bXCXeRjv+UIbX8tJSb3HUIv/ZdO6ghZ7n55
E0/4EgHtmF/bp/ZsHV56trwYJfA92IQY5Ce4xbgjUfJ+dPFuvaJ5jbxSIFbQHnnJkBe4IA+WdkR9
tTY1Bs1nVUsqD07jsnCMIRhjz5T9ttyP7U8LdX7d/LI+8h659OegvMnVr1ikwh2A0Vu+y6f5IHze
na0oN6ku+aW+b+JgJG3lp/gtO9FZ/kUtAXpp9z3+tn2y36H9tQi78ttyFW9AH+0Y9nX+ZcKrWjod
mny8gyUrV5I32d8FIvWAiNwQWuq7/pcx7rbv6RmMUBAH7ZvSkj3kju6i2PxIVsCmh4bqbn7Xn8Qn
8VaEyYvyQf95h5KTw7Y41QHCek6owfnBet3RPbbxF+vKty/N+xrUOTzEFtU5/ninoanFfiVUnMLL
/SrQTp0L08PePPk2r7vZNl28jm5+rlubfu5x8hbPuoi/kuuBneius6lL71AQ8fKZbYTFR+tal/FN
R3yFmI964Q5V7il2zdBwIw/p9p6P2ITQSu215+B3xJ/EdjTv60U6x1/63B+sGxaT3frWcx7ELwSJ
cWgCZoI8U30Tf1qH9qn57D45CFr+Aw2X+d3mdH2AXEp1OTxRIpQ7zY5/iR478fQVFBLVA3MKcWoP
L/B+7OQi4R+pXzVjxz/lCfTKHmkPPYnrs1l4yk28siMxqyeEvcoTvORb9zU7a7f2Q7qtF/MouJlX
usqRlpqd26Qi7TJn273odhzUT8KH4WnH+5cp2DTu9l+GkHUN/4LivlN51AROht3sPiVb98YX3Rv8
xF2D1vtc7O+La3rrMf+R9bv0c/iaXotz9Az1q7Mh02nxTr/me8SQ92dTd9Ie6aeNldHGta5+zRUf
xEFWoaN1YD30syt9k4Zd5VBox5QEywblXAOrVVA4PaHH2QbohfWJ4471W4JQV2Uq2lk7y6u86cDZ
pv5APF1/sEUxqoNJTZNpzpYqDN20Nr3+uTnpkTOtPlD90hH8+siZuPnlEblnkwA+PWqucI5vqfBW
f2GLf0Tmv4x2SWnhFxkJUFFXDnz5RNJJr5DThP3DW+60dFfr7fyL6saBule8zIHEGkrv0jt1W/qS
KjgEv+hD9qXnLRzP7Vnfl2/CYbvOt+m7TBWJqkxid/S2tR05YglHMokM0y77jmeyvOHQwsCOGRT0
dYs+tghT0SaPj2SI1Dqa+YGGJ6W2frlpStD1hw1FAaF4ot2Cshs0kJRwx64RiuPV3fxFcudl37xX
z/khPgxHCtx18yZLn43xzcq/6MK78RFv+Scw7KAddlHK9ga+Yv8Sr79Aq1akk70Wt2IZXvqq+GaQ
pjNQ+TJ3gPcZKecgO6GCYbMFSYGAlxV37rSjdJD8ED4Iw7la71NBDjU62y+13B8NikSQ2wQSxPgw
/PB4u3+WP81P40m+itf1UlJ/GFHUUGH7PnyNP4en6RZ/tPO1mAdf1CdYLa1NEyEB5a2NbjU/x6lN
sm2W2HH8tXueBIctPfwVGrAFw++5e6qE2B6ezZ/DDzwN1rRLUbdMx/FMiZtZSSz36htTDNalkXI/
8sc9sIiQb5QkM5funMuu7qj2kFcMdzuzj5JP0pt54aT9UfJ23qBhZD8i6hrsip/oE9c/4PJNFe3M
XfNsvon3REsiFULho3wbPtSbyKGIb6eteyKB9jouqG+EBygwfPjiOPfr0m4Su5nettGLeIfNDgfq
rgOBQPW3vdtgOUr3IsW1j8z87MeTOQYzvUECPylgAa6tbHN8iQQ2lw6DRIR76F11jJM209HYEcpB
OZxJqE2pGj6V6KPINYKsJXmNchkFn5Vfd6Bq1JMiecRccmmfI+8OsHvTKOZ10BftkrokSobVIaSQ
3Hc5c9d512Q0gJw4dtXpQE+cnKZZxbH/upUchKktfjIB8iH5Kh3rFn2PfyTQjbAsvDXVdS0/QQTt
UAwWKyZ+1EUeVG3U/KA/ZsJ97p3dHUESmNrLnyUcmt7XJBgAN2043CPqZpjSu+zX3Sh8lY/DbeXw
bIKEVpVyKKJjqX4jC4aQJR15DtRD/SJ1r2lX2aieEUwE+WAXy65snGyxo9rRJDqqh6X4JiXUG2Rm
cPh3VI2S/I0k0p2+/EijF2ZWSuV7qEqX9Y3h8wbkqmdgEA7KeNbGc36DAvkEKPfSfCj1l+Jjanb1
e/pcXxTMy/FOwrAJmT4kX/NJ+nJl2HIHu3nFfdm66Nt3WlLYycKZGFS5C+VAi20dMlaPQyIw54FN
M1ylmSIRFN6KkqiEMYCMz3BlYvTJHLqSWVfguvhGLqD8rFluORHYWVNeql7G54Rnw2L/Lp3El/YK
CqShvwOvBxYDJH6ci7f5u0L3GfM0NhRo20UIz7Ozsakndv69drVjNtrqOxU+r78Wmp1RG3ToRa0g
3Z6HL2a0wzOBZhCBpqG+dM0hpS5PQgvpXU7eB1lQOu03qinFK8Ey5mF8rm7FT2ruy4ljHcrRvTKf
7Opv6a/suACLQkK301+TY/5OEZodPfRazUYbZWW77Uf7brFswwPV3Nc+shxgB8W+irIfvkvniU/8
zKZI5KL9v9LVbLOaCIFDGmXguhmvxFEJdDO7CR+6rb7iF2CSyH8CSrBGIMDnDH8T9oJo3+nI/vs3
eXE0FkJY3yacoJUrADMQkVFQk1CFT4lUiaJw57E8QdSEC0Mw0sfcde5S//rP90SKjH/5324QdBkd
uoKdTRX/tjUxrHEqszih+kqlnUWK9q1Iv4BZUe/EgwpVn9c23/8vdefVHLmxpulfhBMwmTA3e1GF
MiSLnmzDGwTZLcJ7j18/D1paTROsqQppbnYjOo50gmomkEjzmddk2rs13HQ/NGREfXfq71Q+rzPc
OONdT8ncSm6U75ze490sC5ZP+0kH9nq4bhS4h49W/BxzYFYYQyH+46163Glrf4PR1kv5DvkS4ucq
uMj39T67zl542WgFKslF9ng37r2NdEERzGGhC/diJQ+Ydqz8DZEWF6ayjtx4k90qqzdrhajthgA3
OKAhC1wftXbvK0Ao7v+tnjzZXLkH64vxB3uOMafHHJku88rwN/r7+Dpeq8/Se6ZO++w9EFjv6R1x
i8ZXotgOikvAUNxFWwsXGvrJPET56sDUJFIPNxPn/bYx9kBrOEUAJ1CfpNuJRu8rEFF/lw9AdK5K
KpbP8D6QB/wCIGa2jI/donRHk9/KfM3SjTCQf05vDUfVQ7VLn3oJmm+vqhf4lHi5t0I/0Ti034L6
R5k9GN/se2u882238p6Rs09Rx4xXbf3W1fv+Jr13nG2HVkelwV6l6e9to4pS6qFPb0TzBWh8PO4p
mmvF3gz2UMpRtSzbW9tHp2CnAlHrfpr56OoKTec9TaSYP0iESAKonkA6Aga0SvcqStxv8MOfawOU
yEMwXcvrhAwOugJAbVc+1D35wKqA2bZuvihA2FBxbEZXVLfOrIe8xWuy3mjIQpQDipjfHeNJya8e
JCzgV+c+W6k/YBzAI8qwbDdtLpNIWWncDkTNyVp7GIgKgdUVoLixQ76130CVfc92Nf4JtXmhoLTy
GH4b9GZbOtrXnn2n+je1txvrJxRS1+hjruARup7gLGKFYdHYusjppDHnT/hqzroN6woAg8tkBZsB
6INcRWAlEc5OIL5dZZlrfAF+ZjjcXdsUWvhFOEKsI9WNb0zzsnG+1N223GJDuakvjE1ymTw7e/1S
bp2t3GJU6dIgU8UufgN8/2tX/yPph/+xdPd75e7/3Lx2Yfae/6rf/V3P+7OC9/f//X+lvEcJ4UR5
L0deLglfP1b3+Ct/qj+g9PsfR1ctjUKeTq1O/9s+xLb+g+qCRg1P/O0R8ld1T1LCE1TwzF+VPdg7
/KW/qntC+w8S6SZHpmPpmmk51j+p7gkxl0P+W/pBoYiIFJMu7YUDfZW1VA4h4QBBh9Ob7x0nEZog
oQvbbrhFNz60/Ycql77h+jD6Ce/jsTGwH1XCEE5SLYO2UIlr0Iqfdth9IqkSNbnf/YET4igQekeT
Dnk3meNmRnYw5Qm9IBWVktZybUP43Vr3MciDLjjBoiU1KDFEFKsIKjG6qF6IN7grVMwJXuO4UmkE
dGBiyW4zAKwXHjxLu1tnDsqTPymYo0G2xpuoVwQsdQ0BxZXeptT+8XFrHcwJ4jHKESSdygbV1l2f
4Bu3CqdhRr76qWXHBgzzqi3IgCssOrmNRi+5Rf0xE+3eCJ1KNVxz8vxYB/uqG+zfRjFhwK8kDuwG
uLVEUmoKkUsACDpko0KgXhh4hpSrWlXV8trugPo9xxZT8TJB4yti19ONJP4ifDGKF9/q6NQjoySz
W1qOuZO4pQ6fsgEfI6V2rxX54D85mZMEd+Eo5XiDCNJYAqH2cKdcp7TKlR+xnSo/EaIbIUZkEeqx
moqG831rxcO4a9Hozg/C0JMQkBUWX/iN9TZJCODFCQHRwp6Cext0FOG2b/ciup4GW0XHAYuRzHPT
zgmqcqWipp/e5dMYJm9hiHg80IEqDjdOl4KfQtWIA7Kqs0x7wi9GIHWvJ1aJ9CoSXf6mKkICuhZD
zO4OOFBU7KO4K6pDlwCTsLjx40oBn4+SNiCwusWsKwIahJNW43pYXGsAhxQxQTCe1MDLqJm1ykiE
qWGz3qF6IJJ4eBNjMCUk7nXsexB+qzCGh1FqBQZxBQo82ouKqnhACjfyDuuixxJ4L02kX5F5Fd50
wy9xJgKiPs/CaxyBilq/GQG1EnvWFv4oAKV79g2oobK3HiMFWbmcIEsk6qENG1X5gaQ9SFh3LA2k
BPaBHpW40jnN6MNuyCUyRV+LOrTLYM9Dd+FTZM0QFC3EUSGAK9EpHQZVhl60VNSs0UBm1sbbylHX
/mBD0qSi1FQe5gFVomhwQrUx+1K3lBwkVyoYnPdgQGsjhW/l0NxCNXMEQpOamvJYodtHzceGxqiv
yyisXlQTfB6OuHUrKKPVWj34XyI7ls1hMgC6lm6venX4JFJ1rG80TLp7ipXSKQDJNVixFhf8Ltgp
aK4F2oOwkem9sFWY8xcxOl6BuHDspK2u6nwyQqKRIq6+tD0+k2SGCFSPNE0rLGDn7Woo8RvuLTMs
k/myitVsKJGW0EbwfdylhkmegEKlGVmPCR8b0gh19vjGr1W/AKOottn3QG9R5/RAC8Z/JGqMXSA4
tqKg1olrzviCvVZYwyDEOFm9whi2r7dV0Q39Df9VbZorQIAdxiO2joPCqsdufEDYhRMGLfM4Ca01
4uZIiqPvUYG3aDJDp+KZFda9ok4ieEMQC8glqvmGcz1Ycio3kagwx80jpFMou1bOLLOlKEGCmQK2
Y9aMmw+Ut6Hu8hoNUBmNV6WVBsE+QIgQiUdPhulO0SKMRXfQDsq+v9DrbGh3NSAn81nHEbZCQZa6
3Q3+O0H/YvRd2F9rxlhR5UzATxpXNYouwGlEa4N0xiu0Qn3B93WWbN+OMzACoxgMlkeEQOCbxIrS
3vh9HMQ3HfLp441dxFZPpUFvEcBbmYoGswTkocheEYLoIQgh2poTpdPIb9EswRdVXnNiRepeaQDj
5ysY0xG+dhoN8GLtlKYID43f9XI9DHpoPoq0jzmPPaUb2+2Q5SCN2I21hvKEgV1lcBNYw0RoJPAi
d1ZxLprxTvRVUNx4nalO932tOD11d9mb/RfwzqXjtgXoXtfIRpGh4FU5/TaJ2t6mXG5NzjqZHC8j
uq9B2G+cqAq6+9Io265DiQeODPIuKWbyaz+oYuddBbLWHgAVJkhyJjEq9ySRgsUBy0DpEDNXUatV
b0pU36lj26Nt/2HMcvUD1aZBI4+YqLJOlaWGT1UgTf8O+ljj32jB2GuXgYc51cFQTbTMjBpJ0dmz
YlAv61gtyq8ci5IqQIqGwiZUcvhaeZFp4h2SLXA+blgoHfe104rxuoRj+u5XWey9o1CbNdeFCfDs
Cq+XSH0cfbjt+GsWY5CuA8cqsHpJrDbXdlmitepm6pLQvzMnLsfnunZE8C0yh1Kr11aRkwlPtv49
TNV3p6CMkGAnI4qN0mtadhc1ul5uyg79/nWc+r4KVq2Uc0lKKazoMkC8qdsCaAwdtzAmFdiGqH2z
eEvBfoAaThCfpMuh9FV4FXiNOT1NoYMrUJ3IIL1zEJ9ERKc2VdBKlYAL/TUfjTG5QqdFtnsEENsZ
1R91xlXr6bHyDWp8m0Rr4AiB822Wh4v3KgFAtAHR2RiNGzt92XztItR3NqLqMjyCAj9FzW1jR1oG
jqfSldRFx9/IHwyWV36p4lrr3XJp19aD7TiDT1XFDFKMms1JR3exdUBwyymntItbrzFee1ON0OqK
yA8onDElRU+qMAJRKtF4xVOBjkVfddMLKEVTfK9Rj5MvSR9O2hXqKQDYhti30hDdFLL6J8BT8Njx
TbHVp0CP9fICIexCgYIrwyT5ji1ES66ce5YO/iDVux9oXhcOggK1wpdNQVZtepVfNTt7aNmtkWs6
ZDYH3rMGQ6M3qu9J53uYiVO0RbVmi2QzIrUrVHUC5D/QDcW4cAu0vZ3uakgBNWZxtapBoeQfpgSZ
6BdduIktnIWvQl1Cccoa4TX3Q4NrD5L4LezZlSPKFHAcF4OHSyv+PKrTAKJGYldigqXqHo7ONpy2
twndxQxKRqnrRCK9ikVJ+0YwhmvlTRc7oqPagqG0l+wmThBcM3IklzHqDbNojLdpjZClthk1M8u6
i1pPQ1uD9hEr4P/zxhKQeiDJG6pcJ1GDGq3LFPYhJ1RLp127UrMik+8RIUTeuEoeTdr9P0+FnvKU
P8sc50Me9P+ThaJJGnIiEXpNfobdHx9tFOe/8mciZBmkO2ASOPMl3od/p0GW/h/T0R0LjTucdw0x
Gy/+lQZZM5BBOg7WVZbh6NLiR3+lQYr6H/DKEntFqUshEcqjfvR/IR53fyY4p0TwtDnf+e88yBKM
LxieR9HtWQ5vbmf/1ijn0C5xEQxVFw9hTDPuM5irbf6I6/m689oNLQUCiz2X2/a3OfrrQT506Bd9
8l8D4/MAeom3BN6wSMTQ4h7KrGtUtxXfcMOCKJjCgpErVjel8ohuK2xRNl9jYzRc01hBqhtXSVAK
KsQVfwfO68wTHZsKCnImlpaSKZ5n/fepwEtYn6q6VF2+zmrSG/IsEyMg+vaERHavuHoq1/UQXKZ3
p0fWj44sdIG0nmlYmr74CAg31AW68apLigL54LJNrT3S1ht9zF+T3n72lHdbk3hriWtypk2GK5UJ
x7wt0BrX/W8W1+JICV4FTD24qLK7p59vUbH89akEoAIODYTOTHvxeIrhdERdxIKIN68GCO+AwkL9
Gh6bG48ALLD3magSnx706MqUKt/DlCxyVc5P9dvKnEMxVO4ZNZ5dUej9QQTa5ONdIr7lFSc5zsm1
3DnecA5Lcexr/DawOf/8t4EBZTthp3YgHztq8mQlKzNpbhPrm4n0QwIfvy+GG1XYT4MTbE6/9KdN
AVqGSdZM6iU6VRLr49A6lnKdigKxG1JKgI+5bvJm7SFnU+fK9n831GK1m02JR3bDUBW9R9zONno8
ul6lbCOtP/MpOeM+njG8FXtGNwXCX/Nq+vhWXaFScwjBOQ4hBBGoUXiEuAl8/dNvpM2QrA9n2cdx
lrUdu2sNJ5S+6k4CS2q8JyOZ7BG/hsbRo0VJnJrQAvPph9BRE8J5PD3+p20yD68b1JosKU3zFybp
t3UjBWG7BbndxT8RDVPc3SjNjxCRzAFCFdrmjJ7aYn961CXwR1iLYRezG3Re4mhRzuEBSIwUzprc
fEWKt6oQ+G9UuqIFmHJNrAtyuvbcZpmXyac5hzpGSQ4snyGXmyUyFNggfFuPfnQAywQWVIOURK8r
G19DVd689JTs1U5foj98s9mP9bSzjRr7ym4rrGSvaC0SEOeO8qOfggqfg8YsTnXO8qlYjuA8WQk1
9Xn0AJoEpSg8CGpISTh1XZbDhaZ6LQ2pcD1N8d4R4rKFMjUlOaxY5M1seQ2fLdSuUuP5zPc6+mzc
4AYXuAlUfPG9nGD0/S7gxp2/lPE9zb9mfepSm9nprVyHiAnKAh6uWCt2t2oFlAOPekXerxymLKTU
N1r+ZvoJterM4aPPnaflt9SpyvJQOuHH8kpuFZzabYNraBT2TOLbqNa466Yv0NOADrRXue4caGrh
KYn+xThe0/pFxDbD38eBweencj/q2IJY9rN+hanH7TQlh/Sf3kWsdkPVNerKM6xwud5sFAP6bEpV
WFvKxqqpcdrdtnHmOhtwLWbJivVrxB/PfLSP5WLCJIYVBGNgT5EzJjr4eISZVCv8kVKX61fOBf53
t0nqPVIU27Qglqs8w0Sx2/h1cNlaIEjK6abreQzH+xKdW9vHlo9pUVNXpTkrV81P+tspY/bSkxTR
JgBWFV2kejcXrKnKXpEH/AjDV1wTFMY98/7z+y2XhukY3EyCq8laNi1T1Ygp6DSTSykKJ7aVUXhP
Dqdqys3o+T2ou2ClKd02qJvbM0MfW5WWahEEGKrlgCT9+MIdQt1apNHZE1PwrWsH0OtPUxRs7JHT
xXJm7Df0AlhG2WZ+AjF6Z/bF0RPW0iwbfKU+R8uLq7JEpAltDSxw7Aw4MEr0mDHtFD18ECZAIQRT
h6sKjuo8enw7Osq3MzNwbPFZEMSBNlsEyktoZxLCVk5txp/GdN9cjF/0KkERBSRmXmyslK6wPdzO
sIIBY44upzyoAK/MqnNf4tgisOTs7e5onF3LpScQltaiLFJdCO07ow0uqUzvrUk52BqWWjAla6y4
nACdvMo/NwcLOPavDcjhA36ctQ+UeLEBC0tFja/gllOwYiypCXmY5okORld7FYNpcbzqQlqIzVoe
lIkr3SwuouEvhff/EVZ8bO8hziUk9wqdqOVStPFyUzPUL+gmg3BBMqWw9UvAR7RRxp3Gk9j6SmSD
e/r7z0Hfcu+RCtJFY7vjHTOHV7/teDWTA0wXIrUyo/NATKqrClDEZD/nIj1mwaeH0+bf92k8tjpp
oUY2IhfLPYi0QE8UY26zN9DSqUile6u5oiECMdl+6oKtrcqZlNhnWDpL56D7zpMS53dGce5RjkV0
NhLxgg/PobfMTjMDJm3uaBPmIDT7HehW6R3MyGu79h/Sor5V++GmjZ/iNjuMXnRxZiKOrTl6kI7O
hcP/qubHideSScFfx5wgIdluQFkaPeYLO/0x5SjX6MMPX8QHD41gsAAH1VZex6h7U9ozX/9zHmT/
6lWS6cO2EqY9P+Vvnz+CxYcSrBhcICsRGhfSQYWuTN24gUOoAzkm1FRHZLhgb56ZgPkFFyuBUwd2
0l9DL47eKm7GesSz3m2UbjOHtFEebAK4TKZ3J1LjGo33yy7zr0MtvKyGt6JpnxqkuYrQuK4i51Fo
Z6sGR3Ygz6OrhNgatgK/QpjfJiO29QzDyPivBGmILmtsoqtKoMw7udTdH+n7XJuOf2mBDuvC+mKy
4j0S61tvjKkmtjsxRfeZxrN15Pb92WD8yBEpbHq/7B0eExuDxcdSom5KLZ6vLvvt3GtoG4SvkomS
bPBu+qgX3YU6tbz27CVxdGSbIWG/qBp35ceR/dHwfcycWKyInJtQRfGI3moKah+jeWk5IHUA5b8P
Vf3j9CI5FjUKbgQ+i7AANc2MnN/Xpx6EJirMsw8xuv6zSxVdhm1fIPyBAesQmXtFRveS+1siYUBR
fO13t4jdbnwR7UN1TuLfi7K/Qf6cyqjyYOymlp46acHp5zx2i0vqcGxmg+Ia//bxOemckPG23sgE
rYwKHiXK3yt19mJX4+/xBJ20QvphQpKjr7O1sNq1Ppxbv0eWL6Q9a6YT2fp8lX58hqnGBTIRhFGN
YD7UdD/E4X2XeXtK/Ht7TMHi6ZeZHZ4LX4/EUHLeM7y2KjBTW2xkLaFZVJgEjWUY7PTA3KqvtSYu
E4eCuinWjYGeHhXjCQSjg3zYkJ2N4o6cpZTU5vDRIXj/dH8bdY19blCwSSt/W7bJHu+Ne6dUDkmf
7Mf+SgcVxOJaVaaxz8gzxiF8UPz2zJGuH30Mh8jZsAzLscXiSNfzSQscW3KhICwE03VlonuD+UC7
QilmwOF1fLZKddVBXYgj/xUV5nViQQAvuitbi14wuttpdUufpXQLPMFUB1OKRl3pOiDIEfOrsTwX
fB65jedyr0apmGIpuJWPS0ZSnMX1U2W54NJeOv2hRkVLNjhmFr3504zHa2V6xkDEXw1B6CBFtQuw
RouR2YyMm0Qx12e20ZE7QWqaCW2POhVJyOJ5EBoJe81hKWlZt+6rEfen9BYCtL7qtBISulK++i2M
r8y4TtF3xfM2ewnG0TUTstdEXDeZTx2o/jcrnNUl2OBcl5/u6j4qSRl9fza1gIiviwl1CBHvJxvi
A5oCdsmub3jIyS/uM2DDyCPvfTV9PzM7x77WzFicSVhU7pc1oDhX+7EcWeYBHhClkR5so7izMufJ
9Lpt8hhNgGcnpbvpnOI1iu3HqJ4OTmxc0J/6NkDeOv04c6S2uL+lTmGf3AFUk1jeRgmucTpy/2jr
hdUdxlv0ieyfQWOBQYIRzXFT5uqPfz6kQY48F7OpFi+HbGrb6mN9Gt1eUCy3VHeu2qY9zBZtB0xl
zROd+/RHgkRpCJMyDya/nDHzz3+LCarCKQzMwLiANOtbEKgbbZB7vwl2dUGe7le3Xqnc+xoQn57Z
r23/3Badl/xymvFYnG2JoKvSzvj4ACXWnlpT8QB1Rss8jv2vQwkyfM6WY+VgSUwXTHybBeZmQqEm
iOIVeG3V1O6H76dn/9j9QlvIVqHUqrQxFpszp/HZjYOCNEGyLgrHLdXuKrOS+8kGObwfVPRlKJec
HvNY2VVS8AQHQWI2f/WPr6+HOkbvFhcropGPCFXcao24UNbZyiitdxuVLkkcNDsNJ96wOzP2sdPI
VK1f6Zhjmp9Sc6cJ6abXQJpB9/rvvbQf86a7qmkndxaylorcW3RK6JgQiQWbrilvg0bskRfHwMK+
wgXzzAMdW4ymlJakZmTMAO+Pk+E7ZpX1jkYpvYsu1S54QMTlFgHM3ZBUt2ZU39K4hoORXmR6vNfC
6U8g6j/IUEkT6STNTUPo0/YiGItwnxkK9KbhI8AIZB1MySXomkevD76/xir4/mJ/5o0/xxYMCUWa
c9exnU9vjIi/nY8RSikNuB4Yy6BF/AsnM/FHMEjULmXhw70CNmEZV1SFDxiVfPsXjyDYfVySukHH
dF4lv50ANiWgFjEbgM6eAZwo3RvD1z5t3LlMhjHwzmbeBxFvJwrUQn6J+sQ98wSf44o5JzExEaOF
yiW02HjodFaJXVCHoBq3m4NdC/emP+u6MVRriWRCup8us+JnibBwahqrAEfE0w/xuU4A3pYOM20j
i4NoWaPLVAtcnpMP8HvwH4IOkfvxfQgIoS6gNHAMnx7u89bTVYJCbrnZ3A2W98dJb+Neqwm14VXw
uvYAdrMedmUPHJ/yxP9qKLHYVJ2ag1AqGEqP+IDYcEbF3Sz4o8r+3GF27EM6gqqHRbBFOrMYKjcE
XtHIlrqa17Jsq3t7tLZdBYgwK7k9KImoa7UuULKmFxrpqMTk8iWqzBvF915Ov/Xnw5wJlswwxQ9p
U/n5OMFUE1LiQovmUZgfMqe+qCb7KbD16+Ch6F4sOFtqfLbGd2Q3EzypVHlJ5qh5Lg6QOkdJAIzM
4NYhyqodCwkMq1Erh1J0m6n1tlUT7jvla8HyVYsMRpn3fPq159f6eJtylNAcgUU/n6PqYl3lZOla
k8rBbbHxzncRMWMQf+v1rw3Xlz2efeMjX1zn1iZeo7YKAkJ+nGZRlxUSftDS8cV2Myu4tHLvUSAP
1v0R0NJQsEEerWwbO/ZTZdog9aALYtpz+qWPfGvemnyEF6aVtmy9WHVnGn2u9K5VKhsVfdSk668E
JnMaioE1hrZyDL/TW7s+PeyRI4MDU7PnThTB0zJeyEokmHDW6V1JOcSgT1gWcl0ZEDRrGCDY4Jwe
7thbUhfhjmDG0bVYLK4ud5CodAb4b3bihiScVhBsEDF1Y6QBstkYIFxrZXzuhvp8J+tzBKxxLxsO
pcTFnp6yghJFhBJuR8+oHZ7MAUuoKN4RrGXWSkV2y1cfspBCfv0vDkmUbKhUOZQdHHNZr3KsVDR1
LnrXRPms1JNDD4GmbYO1COIz7e9jkys5hmfsAPnZsq+Y6eAZRwxQoWpDFzISpATFNfJEF7MmHOQ5
1NLMPYJAZyKOX3WT5X6VumqzjhzecllbqIDtabljoTMs/kCwlEmMt2VZboIgfwlpBuTWqwEHOrGQ
x09xXNbAs2j20+mVdezQADExn1k0Jj4FIVNZh77IUZbykwAzDbnqkCQLsaz1qg7NNuQhMUQ+PeTR
+RZAGuYdO+/Zj+eGHolyyFLeuyf09enNFjO9vL2PhO9Ki+ak4RZJe+YmPBJs6zoXvCFsw4a/srzk
exMgMo343tUc7DQ7D2qeVu89qMgxanNzbT4uoFQ7h6QjAgj1+uL0Wx+baJMIk5iPJabPqLXfQ622
s2oz1pno0ev26DZwLQHJ3mbIf5lXmEKe2bvHDijqig6RFdiKT+fiZEhko2ycK2QZbEpcBeNIv7bU
5yClKEPD5fTLHam1M7uSuTW5+mj6LwJJUwa22kqV7Qp5xC6h1v+hTeYrNdx2HLYjtjKlc9+b+pmb
/tOkIoEkuepZunjh/oICfpjUEDcJLwdxVGkaDG9znUFyHUVzZfozBKjf0Pf6p2/6a0gbDhRzK0gY
P35HiY5Ra5Sj6gKLKFY6oudKPuBclaDIlrqFbR68cqrcckCcaxzOQWW0T9+V4TkNydvnzjp3z8fh
1RK9ArOnPPBLx02PvqPF4jTVquQyXhdm+j4O9RvWwne2vYtT5aunxj9FiTW9MYvHjPIqTIavOtzW
09PyKz37cJjNz0Xo4YCtBPG2LF/Uihn3nCNgeHTnZ5Aoj0q7G9tmLwNU+YRS2Wv4jaOrhQWaBDYk
GMiSenSLpr29+hog6p98SbrkYPfBve6oPyzVS9elhvmdZexDWnieyk2H2GoHUR8RigjhZM+6zJD5
5r481785Nsm4+/CRqcNAyFucUK0fiT5pAC3UUb9uY1Aj6eRmeGUOauLKoj93Nh0fz5qrb3M4tUzD
GlGZo6pW6Nk14rpEKj2cXvPgce6Wz03STIOV2SGBlDwlIWYvtoNKQO9W+JYm8LxM0/6SmNqZCOdz
N5MvSuyMhJeknYkT7ceV5odjbbUDkxDDmV8FKqzkKEXQQr8K41Wi97vGb7cIV16aqGTiDjSU7UYD
Y7k+vbI+X5Pzcxg08EnOgTQuD260I8am8Wieo6d40GAVFXV67Xn1G4fpxkMMaTK7K0eGSEPYzwiB
H2QCJTs9c3zPtMuP0fX8GILrmjIBaI7lvjewW+pRiWKBG8mVjT50mUcHOcIT8yEHa/5z22MS4lSX
jV9swODfFyb3NoV4b+w2DeQhVJ6voUC6UDQfOrL+QTUfen+8fo0m77mStFE6+0xko8/Z82JXztgH
7lim7zP6RA5pUcA0AeKGTYXPGsJpQT5j3vu1qmtKrXG29i2Dhh9N2rVJZzyMEJySor4IiOkbLFv1
wUbUOX2R/LDK27ekRVA3UaxNNXloliTKndNxeVJVP/PZ54Ns8ejUJahMsCmAdi4LA75RFDb0OtAr
drpOSxRTtI2iFdeygdncxN/zTL8o0Hl1UKuCvfGEOfeXf/wIlgp8d4YOUJ4gwfi4A8YydqSVo1ca
asqz3nBhp3CQ2uoi7fu3OkHbOj70xmHIwitaHzGmMWceYB7g4xwQl1Em4DjVqEIvI0Sz0xUjxXXX
DUfxaIO2m7KD9PqbuP8K2XJT4wSqDMglmT9PD/z5WmVcNj8BmjYv9sUd1wRWLdSOFw90cV03dCID
5RCbb430SSRTF4rNmZX6OYDg0phBWZRgDVxYljCVBt5alwnsaJpA/9How8Eu1XvhZdgl5d8hDudT
f9tLsR/R0Tyz1D6fvhbab9xeVPx16hfzJvqtCCYGmXVQTQe3JH/zpnDTYJCqRfKy6JpVCCzt9OR+
7qfOr8prsrq5Y+TyCvf8wsMAlY6L7ns/G65KgTFXXuI1kZiAxMBJt61+EQXxvdFzaTfNT3Lv1zMP
cXRpEQpzMFisrOXaLqMYslvqjG6BoIHpIS3uJYexwRvn2gvaTR03F/mVLOKH0+POK2e5orlTweLg
xOsAnv0416OiKdLwLNi4FYc2XcxGtzap9QryYHt6pKMrCugLeEdSK8ZbBNzY0pSJOrete2yPV1YN
3MRyircMwwYTkW2kXtBOsvPgO1//++mxj6woqPgE+sSIrKxlYd/34gaGE/vWl7g8G7TsUd0ItXcV
CJxWmmdC/fki/jSnkPs5qxAA/ZRHKlJ3YJ9yowjAVDP7oaRCntbtlYMB+dw5JJK8bs9h2o6dERyP
tBBYwp8TR2jXw6RNnBGRl9Pq1X5kiv6KwzwIsC8F3lh1sY36+hsM4z3mc64/eJsGbSNj6Ijn7nWt
voXDMq1bxMz++eQ7JPN0tgwarsuiRazUWSviHrgC/Yy+b277XkfW8wa1egoI56pgxyYfEAd3q0mt
gqD844KGCTiG+LuMrpX3FwCNyAquC6/Y5rjsgY1axWpwgU7BueDs8+1ISkfGQ78CxDwdhI/DDqxm
VVVYYaaILvH3uVBmLaNxliaTM9fExqvP24sQs75yKu/UJqZ9EJ7ZzMe2GIAZojNionmnLV4+pSVY
eo1KB6MKHmXq/1H5L3AZIfCjQIOCXBZs4shESQXh6dMfWTsy7xQdJacXjQPjU7l1jKgL1REq9yJE
hrzzt8Yw7NAnhId5Mzs8J+bwFife1xla76XJS142fwwqQumNwzea8InG/bmXB3O4m9lAZ57uU+Fs
xhxQSwItgQMduenHz4OjnTVlDmsQvNm+QjcWIfSOCxUXe1yTrOIyDdHFNxFklNk4u0iH7uknOHIC
ARYxyMnp7QGBXNzgaqXXo5m3dFZT9Qa++U+s+UZl2nKtb+JJObMQjpzqBArUVUCZqgD0F6ux7LxB
GJywri/MZymxz4yHGyXSXvRIO1c1O7bydZAm6ny8zgq/H6c2AE8N8ZuxGu2ugP074zp9PbwsUvo2
CFdxJrl4+qyD6hmUpx2fC8qOLTzodw7nOlxDsGofx8egJk9ryNUA1cQ+oKo+VGI3JayysUTqa7hp
8q1BW+P09zwyqg6CnkohxSvwrIudNth2aCtIUrhDWt9iFNPLR0Pxt47fXw36dw8x4mFy/kVM9ota
RxOFP58WkeLXwBgxZnGDyL9uNe/gB8qT0vXXVXrZaBee9mAmQCuzMFv9i7eFLUClm/PbsRf5t5n1
XVcF9JIMTGem9ttQXE6Z5g6+2BcZ0nyQJv5dCEq1GzYOPA7C/WXAMLtGT4rBl4WTrMSoVNXBU9d2
G01UF/FFhWj1hA87Z+3plz1ykerUkQCZsaC5RBZbtdeqxsBjjaO8hw9vGJcGxfRish+1qV05CEbi
aXBmfo8d3LoAcGHPXBoKHIvWjWYiX1AN3ejGeoSflb9jvKcwM9YG0MOqgbgXwesOf8Ktvv8Xb/vb
yIu3HfBwUwqEByCK1240fcVNNEPIFj7/bsCYBofvM8WVIych1V5WERxROrzL82KALe+ZPS1u2fVU
UdpLmddbOVXbyOSmMM7E1UdOQgiINiACQBVAJhf7NBwrLVStGdEisYAcQOyB6RyUOw8f3tMT+Ws5
LsI+yoA2zEDb5kMue0LhEEhcKQCINWq4U4NxWkOxw00HF9WhCntXrbAIgM8PfQ6bPGtYm4p+WUoJ
AxQPUa0t3odiWskitzcoptkuyitnopSjU09TAUQNKkeUhz8elZ3U4kyOTEaEnB4B8Q70+c6jXAI3
eAtX9F+ky7MwFWg/CYrYWh6SXTQhejDDifwIH22ZHiY1e4n67EWrDmh11mGwracv00BSdfpbHNvC
dJu5DEildICyH19Ut9PSygPMgFJrFho11wPHRjgBZjBnWY5+W8OzOj3ksQtBEvQDxRSUR5zFQusm
W/SeA/PU6PqVPgKJKXZWRh92fBkQsUvLaZ9C1jw96LH3NKGdQ9XUKPUu6wJ+GZSjBLTiGgg3Yb+1
R+fjNjFUHGw9RFiHG4sPfHrIo0fVDFSiCmSKzyWsqkTBCD0xljn6TgP6dhZ1FqWlGDN81fx6NURQ
7Syc+Ar7zNDHphhwFrhf6uwkOouvOuHi7uPvNXBMxTuzAacq5/YYFjRo/nfRtwnFTk+e6WgcO0Do
ocCXQ1aAYuPyfCzqzopCBu2KEMvlGmUOrLRzw/0XLVaWD6kD1NNfpMVl3WOY2qhNDIbqc7DNIKoy
Oa18ai167Z059Y9OJQOR8UORBHH4cYMk2FlGw8gGmaECKrxRHEyv5tRwVJs1k8/X87+Nxrm49Fip
RScL/Htc/eO4fpEi2aaQJRjRIcm/K4jAYk+FuMjtKNg2KdBSrGWh+/4XZ+e1GzcSresnIsAcbtns
bnVblm1Ztse6IcaJOWc+/flKg7O3muQRz8zFGAMYcDXJqlUr/CH7IPiHb2/dzdOi0T2XgVet2Wdt
rMnostCgrvA9duLh2LTOfRIX92H3qM4MFpi0vr3i9mEB/CGYZhuwhL5P/LnvuF37CVYnIj5nKQnQ
pKg/pENwCS3tAkP/2Pj5s1b+p3SR5jV4AVEHEJVuX/acNKpk9TVdwwEOdXwqcLEs8/mcXDI7PXTl
4MbvIZru1FprGoXYxkxrAA7Dc1o1ijUp7bswB0FWaqpr91Sj02zhbos7k1a9x7eLyXqnvjcy9afB
tCIIu8uY4njL/+MRV7vN5Asb1vfDGKIf3cQoOI31obRwfNcU/6R3e0zcrX0BOYjGKtsCzsviPYVV
NakpxCPPsma812XkgZBJxLQWieaPhuWp6h4Rc3NFpoYCV22JMfjtlwlAsztOp46ejMeCMvtYwup3
LZmA0T/rLJ5He7SFraufjrnDh2HYzoVxu2KjjY0fmg2xE+alXssPSpN51mQ9hZhi+bubYPMBEWSR
QX2BIlzOiGxdm4dBx3NJj4xr13YXp84RCqw+GGcDPenArHbyvM3n44SxFqMx+Du3z1e32NlFKc9X
O+9r3zmoaIQLcYZ8/pDOeyDJrehJQom+iVC9WUH06SbHUIHYMGEIf1FpLzVxLDb/bhoVKM4HOcPf
QNm7eLcWFZtTDLoZIC1vB/Rq0zjoar6gAS1dDR7DGmuIRHYVXz4WOTq+tYqi3R4oenNZ2nd8xX/k
TG9frOEzdmxCls2m6BhVyScJyEs4TGfBks+T9BliiZn5O6F686IAyia6qJyTVRE2T3FgJArLRp16
KJtjHPxI5894UJ8cWOqQF5l69Cly7ibem+N/SKscEipdp3lCfb84nnmVJ3EucxGXP4fZOA16QChw
aBqDnUyGQz7usfK3XrIDKIRRPaPd1by5zFJdRYeLpwV0W0vkGvEdzZ33laxdM+nLmFjIjf+n9Jze
kExVxL4yl9kj8A140AGwTGVqL7EKxQWUcVZAAQ1TRDq7S5ymz4r9O0NldedeXEEVRab8amlxnF+N
eJKsaaWp5w3P8IGSyW04qtN0Dom0qZXwtc2jjk4OeZAWIEgZHGOodzu/QeQ4y3qNQQRoL8Y+xkow
yjZ6VQ5CjceXZ5bRroafXSi3redEMCzIbOsv7Rx8lHbZ15tpAR1xQT8SUlXLpHLS6xaaGMjQwsKO
q0PdZPxad/K3qq4uADKuiPgenALlc8Lnt53HFpF+9dhg6pkmalvIoFIhMZgDoB+T/zmfMEWCXSRS
P6QAvyjlN+a5HzCz8LVfI5L7HM9fU9TAR6h39sDGFUGkFtirlx7aMjuZGpyc/XYECm0wFmiYlGT5
fR74d5WTHiJm9GW1h8HayOVZkpRIDLugToqf9GrXyY6Kmqs0k2CTb4yJf+90KAE/xHlzt/OSxXWz
eMl0I6GQiBGQvBJaSJEZdLKaTp1sQRX1U4p/LIMaCX8oBOil8oyLCM7hnZviHLWz9sbZYm1wImIQ
RNNucdVHjgQ5q1R4St0/VJlxBXrmju11KOXf42g/OdOvIgouqR0+gpb61Pblybd/vP0jNt80TRCB
ihIaJ4vz7ZixMtPlAnyNnzyCOg6WS33yoEvan7cX2txFYmiKrgZWsctmXZvZijSaxLBCx6tdoiEr
9/iuIJzrNei/myTArmYCIHx72WXAFjAIkd7wJ3MfUvvbnZTWimr7E6rXUiSfRXfDN8G9pP1Rt5JD
qcTnCeEmmRTr7WVX1+I/61pM5S1knVYiRZlsdLYey6hFtNExEHz5CN8ZZPD1CiCUibxO9SThQF4y
J29RmzP2NtcyeogfYNNa4VZGRMZZZiG1PMCL7LXeMzPg3MVDEQitXXzQUYsy4ifzklcJfjEgtBIi
upK4dvrJBEXw9ntYfvWXX8EvAL3JBlu12upIViU7QjSjMoejBEo45Yqo5ebSNMNFqYxTRefl7SVX
MftlTYgxNl6KXBnLYzVoceMUtbABT6KrwKxOGIAkwTsGO4dUxgXtC9/FtZR/m4D9sy4mkOIYyXA5
brfaPCF+3Kq88REhC20Oj3NLxagpSIv7D0LMz0aEilrp/PbzLk/wy7Iwr9jkJk20l3nfq1g5+BV6
1CA2PbU2rkLOsEP+tW1+hJ26N9YQT/A6WIqlaETA7GSldYtFjaNCq9IJ1RdMmRwFBeWuPCO78CQo
p4X6qxhkvBVQbcL9QRua+6Ta7d0u4/U/PwHiv8LeJpIsXrLUJnWtTcPg5b+CZLgTC9eoScMAelK7
z2ppCoHy91r49e2XvMLSvaxLixKQi0ZOb4iv8Oots031KK9BBQdJ4MZJhnNVxeQsvZfb73OMa4fK
EUfA0WCgbdb9kVbpgfpg51RvRTMqw//5FYtonah2H8ZqM7yQ6l/YDBVe28lwKYrYC8BICNE+AZ3b
efrNt057glSQXHsVvBM436U21oMnomcCEFXohtWjDu6mPRVYqDDjwsd9PMtpvrPpNh4ZIWqBjmYK
se6NyKXUDIkBaNOQR7duUcaMDsiua3eO+WRgt0fistMLEi9xsctZUeC4gHABYlskH7PVJGSEIZbR
E6CqWX+PhRrC+sfZco5WtBeuNldDYcjEngIcyrIA70j+JL9k6iBEEccBgTMdzY78vpK/ls4eeXXz
ZYIGRc+MwAgB53YXd5FahkFAaOzU7iJKmKrFpMeKDqACkP9E7tSv/rKxZ397/ywRoBwe0jkSd3Sc
URFbZtFKYTPDqyRuARC6iYK3VqHw4bqd07EV+QFUiMYzWBnEkhbDuVhSWkywzd5Dafz0QstAQaey
omsSU5gaQLVw+KwliUeWdm6dzTeLTJPOEH+DZ+RP8VyUWCC9BH+/exYCUWmR3cNZy3jYxIZHEO0J
am7crkwwuOUR9qB/t5y7Sk4g9YD/Brx4ZbwPIvwonyyzu8BrEthZ5z9lFUISjToftT64TYt2dEY2
WwjHbq/V+qNR4GoJPquKio8xdqn6uQyVsxD1RDf6YCUdCRYilBiTVdbOxGrzyV/9jsU1MNphlNAL
/Ic1ked/aePXUAlOcft1zL0h3h37LlP1lx38MlYwkHpY9QFjjA1KxeSUGvH4TvQBe4ADAsqNA61i
fCwkJLDD7BwjQi5kqfw6/ZKY6t7+3rh/gXMzdxYyB2vkWF8OgQFXpPfaODrnRn/0beMQ5uZRLTAz
xGLWj6VjRHaNcLFwaERU/+2DvLXLoanYdEPBVFAOLuIH59gxe9I5C5ZIIA0IcFB8NwdZ+RYhGZuS
w2NQ8x8WFVB64DiiobaMHnYZ6FU+d72nKe1BFIQhFYN9njRWzwAPv0+GeSenWo2IxfdGIBuMlIE6
JZnk7YPOatXIcc+tw3jy41RQi9V3VYyXRoRPYv801p9p5x9StPBS64IKnyub4xlNiGNo2W5Qv7cx
Y4WktLPrV1Ssl58FQ5VsGhgs+LHbn2VnGbjIyOg9zFrc0L5U6ocufqf3vVuWUFepaORnwWgUmkhv
f/mtA6f978pLPrRcxEpqRiS3YmoqSO5V8NuPfoTqc0CDT6p365eNlIMPwOjbYUZvrG7hMFciZF9G
6pdIv9OGd0J3rBson4aj04aP/vQNrRe3w1jz7Qfduo/pNelCLskUbKHbV6ynQTTUGXYVYQeCG0kt
AfKISKlqv31UEv/0H5YzdRSaONGiTrpdzu/iUR3GFlcmjrImdYcC2TVH/WTk2NF1e/3wzYeD8muA
7ySVX2KXk6DO1A4pTy+Lw7PUokdmqFf0p0DzknwozuPbD7cVLsReBUMr/liGC2uqCnXK2DR5z/QZ
4q2YZUztdwgDrgRvIjBQFyz3+u+bpwTwvwhTBEnixu07jbumloxB6cF6nQLtyUf4JPzlhAZlrnTk
VkJh74wp29g4O3tnMwExmN9BtoFWvZo3dL5To0DH+Rxk+u547sU+enB0G+bYv9eex6b29FY/VPae
iMDG8SQtp18GqBPRa3mR+ZDf6FreoAQYqFjeGdJRQhi2kSsADorbNvpVMADe/rgbe4lvShOckkBI
bIsr81VFZFdtZKsVNFtDqQ4dzCG1jo9he59IJoZ7e3ffxlYClczNC74M0OoyIOeBPjZtbnReLjGE
CwGGi/QiNg9CJ0s7Myw7dEq684ibi6JrQ8GFrgpJ+u0jWl2STQ5oL++9ZbVHNaJZgrJRQClfYyoa
S9Xp19vvdGsDMRJ7mWUwkKOTcLtibfXzSGbTgym69OYPgcENuUq0ELNZ7SmWnzprOIP2+i/LAvZi
jALwfxVs/UDvtTHgxMi4uhdMwQWowR/S+zH+JqXvGFbhTjm8s8x/3dvnRhOi2YDMbLhCK31TB+sm
qbWJSIo6e0I3u/Y9dejPtA+wJb63ncZ1vrd9dcbRa+frbsUJ6g4he88tL69iL8rR9pzLfF6hXCOS
2T4xKEu+OVJ2hGEPN22k0nyKQRGiTvrvA79OI4V2qKXCMFsiNaVWG9VaTwjFdXJUtPzKDfsOMeVe
BSKT7In0bG4suq82PAfBlFxea3YSOPEYltQnMIrLwPHsAAg1jChl/hAnv2BaKNF0noddfvNyeCM+
MBN7S9w4huAb3+5oY+qHAI4vbPxCOjoBbhuzcNKIrkAbXGb2Qs9bCAGKIGWh4vYfdjYYXHBQgK94
/sVdQM9iNKW6ZmdrxkHceNEA4osE3gi/gTFBcg+nrDg4QpbcaSNstYz010uLmP0qQKq5yQsHkuoJ
odCwxuHP/j7g2GU0yCq31XWULyYoO7s4dWQ4WvdOh7O38/giW1n0MvgNzKJxGdkQEZ+crqp0PWOX
IUdlIhFQSPm5j046Itp6FIHr8cLsKhAmZmxezcr+gjvSxcYO7+0fshVJhZA2qh+04ulU3r4LBT5W
X+pF56Vx/6mw+pNN3ThOd7YzH4R8c1RhOiGVe4+/kUSCc6cTAL2ert2yQB41LUlzp+2QAlSv8iGS
O3i/f4oG7z8HsxWOvRy2lznZC+Mia1u8drY6zX9DCBfQ+rh9XKBNCTi1rvPizrjDy/OuhkBamZ+D
wLyLIrdlz/+dme1hbNK7TN7rCG8d9pvlFztPawulik1sdabEuMol4Gh4HQ4QPBlL3uHD1HGJdY1b
gVp7+zO/9NbXDy4mSaI/rC0ROknpWOXQ0DCLAB6UOWRPLsoZ8kZ1FKJoUYJOqySdAK0do/Jp+JxJ
n6R5jxUuNtPyR4hZD81wWCRI59++/RSTx7mO/c4b479t+0+YmocsoyGxG13Ee1wtpAqJdLowDBEX
79mOBjlxpLHzJD6zEIf3/ejaINCkWqErDpXBMdt5w1tbS4G9pIJd5jQtUdlSXstkJHHvOWV4NEbD
FdIyMMDv+sl+Gv4aD1YdCg/0IY7vyN8+7yy/caKQXMERV9QszsqYx07Q9k1TDjLmk0f03oPJeSyK
BoZzhTgV+tB2zf9I2nQYzN3FN6IIABeyBQgOlOXLeqJGWC1Nehav+hCP7P7USfH3Mco/WZXzKNDD
bZIf+9l3ZSn/6Dvtuyxz7pXacoNZoV1t4GnRvgsdvT5o3SOifXvhZp0S04ODZAIZQVR0q/1QBfrQ
137jmXwGG1dy9EqTJjz7+CV0YejOuvG5b/Nn34fsYtqfsTLi736W6fzQBtJXEX4ZsewUJetNStos
xJYYEcHtW9Z8MlTvbNTUxquL7x1BYAiHE4pEQfasWsk1zpK9GLC5INhRcCqiKbmkSAwTe9RRxkbI
H0TKd+tz3xiuQDYa+adePQiJOpIPb3bB2iN7i0oDbSORYsbRXRcApeB+3Nm1+uqgitLhf3/S8vph
nB35w9B4ZaPD0jVdXe2ofZEfqAzXxt8qa6oLpf9jgNGE+VccoggCqCE1s7udX7I+P4CGRTOcO4CR
3QpQmMxKabZKjRgGVuPIVzdlhyMvv6JBcyVC0gfD18aPjgTR087a61RMrK2BcRXFDP/dxsU2n03M
StXaS/MPhvyx6+9RJFDsEw6G5AaIq4X3efRbcvZo4utjiwI1vRwST2jqqwZeAPpbT+e29hwndi3k
SOuC7ljN8/cfKuEYFFDKDZ92nna9DVmVcR1YA8YOK281MGCm0uhZ7dnRP95qbQbSFVj4oGFse2dg
W2zpePGwC/4v6WBA0EFzmoPdE84riAhBeNTavetpAxtAe0DQ2AFugbpcQiB1WYKv5ge1h9cmuA+a
yeHwYps09sFVFD4mYV2saxXJ3cuUxvq+83LWB4ICBjQVNGvC1GouP7WSMamRA+sWWFfUwrO4xsiU
FM/ip2TIXvRKguSM4eLl+pInCWiXlO/qpIkK+vYGNYC5Yj9HYCI5NxaJkpPU7dBUWu3FMmPV5qlO
/0bwmgFr5bZCFDxwW0LW5zg56s53ds/br2Edr1mdiCikIggQS2STKnepXyZ27YUmwDIam6iJjvWD
peVuBFTi7cU2ciNWQwacCwxIF3Cj2+OHXXJQTlHUsPXrFz5GoTOJAr1mB9O5xTXLUa7S+zqgrYHJ
q57eKVZ6j476XjBcp0cG5EQBUqApx4xz8TtsY9KLYoJ/+Bwm80cJnm2BpEJtAWxGsVM4DQkUAdbR
nkhhLDSce186Yh4O/N77s/NSRC622AD8CvpHzDNo7iwzZTs3ssRPAvyE6WgDRXaxwAYmmqVf7eC3
VSZuUWHvSrVYXnCS1+rOVd141/RjnVTxSl79ChFLXpVqQy9x/07UH013P6UJCN3nfnpkZ36ukdTN
P9U2UE/J8CQ9xqG92dmGG/FRUN8AcGC3giKFOKyvVp9yX5l7xSqhWNcYI6M3GuLMxRgti4yDiqYz
Cd/JV7+8/eo3V9UZ4pnITtFRE+/k1arZFMR50RqlF0bndERph48vRMCEo08NwVFCsrY2d6b5G0Ux
7RYaWywo5lhLWJJd9hL4BGKfbf1V3QU/osSLwqvTT25UlwiP/ZrKu2R+TDAd6xRr50VvHUHQYLQi
uI9gIi/LE+4fI5C0ktvXBgFGXTI+GfqzuAJEPTjhwiuV2JykzwOD+MlE7lUomVO0vf3qN98Cex3Q
H1F4fQMMgMYjLU7rFyCNGOK1/SHnFoZ3chDqwQIkJi5IMchDR94r0ciM671G+Us3cXn44NcwSNK5
kVYCUbGT5qYzRrVXKDoWXtcSAAtA5vxjGX+wYNeb/p01/CwSyQWniRrt1yRpDtn00D6b0mHQLLeK
nsp0BPiy96U2Lm9SaeHvAeqXICXSqFebc9SzVLKhUHsOg4lmflbPM57D3E+krTUKaDvfY+MiEAmi
IASSp3AV3S7HCF0aSqWovKGvPiTYyJOPAi1Oa+uHOuk/59nAzPGfO1rkCBk3UaPmlBvjUUqs+6yY
SKp8uiaDsvfTNhLGF3Iz75DSgqri9qfldlvK2ahWXq3N52HATZIzKhrfUkTDtAhcvYWE07uDuccl
X+mYQUYSQ1C0w4DHChO626WVrrLmUZ0rOvutOz/FBQS+kpuALu2EnJsoPEddyMrFB4eOhtiscYO+
Xhhc8vJx5xNtvAfRphV5AmAH6t/bHzM6E0jLyiy9KRiPQ/p5bkY3VdSrrU8PXUBvD/RRVOX3prFH
GF3xpHgPYuKAPrNQTVjRjupiwhKqJT6rVurBR0YR8prihBRigAHUQJimyhjTYjHiCfAOje6DVYCr
GR81MzmaJJkWWtXdDykwvSzt39XV4NI92gsqG/c6EUXwokgphS767RsivW1UiHKl50B2Ycblas2A
CTuIAPtj20nHScf5Rio8OXrozfoyTRDmIxqheITGTIwmXdvrgG5kmTe/SFxBr06xGY3ogk82VwyM
XofeD5YldnrNnWeT6qeFRiUCnnhXHOvJfG5IPpXiv+xjSEDgBcFzUXYv93Etx5nmR9zubf3XXH6S
cKvvn4UGXkMkGfv2IHay+GoCiltJKdY45EEhbQxlrwTb+kZ0pZA4YR8DVVocKXnwsySWw8pr9YRb
1/lSk/TGaf5QdB/woLnIY/RN/JKpNw5d9CxwNLafv1gZCM5lsNsfF8dmcQVAmeUuJtCSnS6NJCYj
GsK5SDjjCAS30SGzYbGkqs8c5IwwHLLfyOmaf3rTidwSZ5qdKm0jztMipzoj9FKGLLtZHem3MqSc
aqEg3Os6I2HDraB6IHV71BPNC3d5UluXLxcL8nS0hXUIkKImebUrG900pVnTyhfHY8f62wqag4Ds
DhhFlbV5sMsUjYX7ISxOtlJdeJuHut4hK28ATOCg0wIAKYzp+iq29tlcD2rsFF4pQ3qPz2EXe5U7
zYRS4HeN+VTDsGEocEhM0jK9OwoAsdB48GNMJ6NfZdZdFL/du202Tiw/SzBOcDVZa+02zDYhngac
2Ly9tNYXuo1XBPbxOeE2dOju0aVoy8gbuy+9rr7QnpjnuPtBd+srCdwNm1IgCFaM+RqlmFFK6tLD
BPWgte1BsrJzc57q5K7Q22PZPZZAbXJcvRIspSJm7Xse5Ft1Oj+B8SSbBY8zbbFR1LkYSfbT0tPV
3q3z7E5kajMmtWOFOBQcMzOSqEulU1R3D8JuuYTI8Pa1txEvaHPCwiRPF/ME8fev9qpT0O4s86j0
5EIgUboXX/pRag7qtIdx2ziKN0stEg2t6C3fSlnK6b7VQfBeAG6E/LEzBMc8ICDO3/7ts+HhwOST
YwCkkJ7Y7bMlamdNUDcLT7TBBA1UVaQTKuKY6+2ctvVbFCuJ+A91WABtbleKel3OessoXmwqAGeK
+R9s74MU7x2gzZVeVNcp5qCcLLeMVCZJ0XaFlxNEQlW9TjO4f7rz+rDXvNiY8vBUooPEfAvRrKVJ
Z6qXetrkU+ENaGuSjzVjcLaN9FoCR/O5NMRAl1m+W1iS+/aX2116sS3NMUJyphsKr2nqFwbvXNB8
r8HHyX8bo+42WuoWinMICBk7S4tteHth8dQwWoQvGe5bxuINV6URK31VFjiOV82pnWhXWZWbjcCZ
31mxc1Tsh6E9J3X/YGCGLnBNdpTdZRndRpwkd66vjRDBPFPAtrnDgKgvnRxkCXzTgEGrB1ijHavD
0Gb3UnTuUCUXFaVeSl5qIKsi4FUVxtW74yDRrFm+DprJAqkGnYDjdLu1kyJtbb/zOUTjZ4fmdTVx
YrlB4uRJj1KgsAyHoCeWRKuh21Nv2drt+F+Jq1RswyUoxwj1oszQpPbqhBOskxJTp9JNdGUO2M53
F991+aCg1kmcBFiecf7iQZPQGVTQmOhZUy6z66XmKvhMDcbfdGVEIumj+FwrRCv7oFARjfEOmGD1
uKoGHpA6TDBgKE8XYWTiCoBUBRQn6YNjyEsWjQNG+AoFwNtPu+qKiZUQAMAeA5a8tmzRmanVFVps
5l5jyGesST7qAd4+6h5EYdUCYhmhlgIqREFnaNkOkUeGdWPGMuPIrDLML5FpH1KUq3rZuRegmArt
MC3ewzyuC0uxLn0gVD5xFV/d7UMTlGHVWLmXSfrVPBZlw4S4O0SmdAxJvSXa7iqOPlUaH5Bhug5h
944M/hiqHU7ce9Py1b0nfgyseeQ4wV+iz3O7saQQGpkpSbmXBx8dWGI5wTrIURF3s+zT/0eKtfVt
X6+3uPb6jEIlcHwevnlEAdO1OZ4gJrzKn85ywlNzVK2mdZ3s+FLXisFYGB2d5KgVO9tsnWTx7LS/
QUfAH2AXLO78SisKBFeJ40asu8KMJc9ZXWvjT8o0F/iXpXfWlN7NKdSQslc+Tn34LpXRyy/iPfHR
rcNlENNpxLLv2Rm3n6GO65x2FDdnTMXa5NFR2NiGnPW+0Hcee2epZdsf7Muko6JbsLVx6WjiQ8cA
SvS64918QNleixEUisE0UpYFTpUj7hQ3dUHvAH24DDMYNlab53/LE4IIev45SqpHAgtWttrX1Grt
g/9XMk1/ZaD751A6WGa40/9fXaDim+PKSqdAoJPsxY0RKr5jzDlXliwZBwFN6rr4+9RZv+YCa3Us
nt4OZdt7jKmH6HQKnZHFel3Y5HHXx1wSKse8i45li0IyDm1oGhwrLo6hoMvN3nOcz3kXHHsTfaE9
+Oj6ouapEeCiewPSj3RzcX1EEHBM3yRtkKRnwbTy61Mzzq6I4jZCQyZqSn6Wu4Fxb4zIKyifd97C
qn2FjBvDV6hJaP6uPUybJCoMbCoLMMjdpUSJZGws352LGBCe/6D7HzqGYLWveUE4f3177XWbF1wl
EjZoVbH4mnqtMkaRit7PvKb+iWsMrUsye9ASUzCcVKk/xYIrJHenFJKSYEjRjAF6fxRUxrzvQIMx
DeIg0v2666vnLDDdYvj99m9cYzFffiMuucCnxcZczEASGtRjjiGAJ1qcQkpcdmAagieRGjrxkn4Q
Zq6Ct6sbCZY3eyFha3+gZY4FmIC/ivNxG37SuajspuUdjdEXrKFc0eQU1m/x3J0S2A0q4nuoj58D
PzzL9iepzk5vvwFxDG7yG14AQyCySCoVgqB2+wPaMJmS0rD4AVp1YCb5Scc6UcO+6e1lNh/09TqL
F61OUSC3Yh16DOU8oNQEqWZgvDD4NA2TQ+PgkR25TkqQF+0GZe++3fzUovXBCNTEl3pJQtRAPIRh
qTNnYbxXHYv02GmnFp2/1iado5kcZr8Gc3bNbM9JeCMYM+mCIg2RlNe8RCFWraH3Bp561LXKSR7C
uzQxvJY8JK+Tnd7nRlbBfB19ZaGgyVRB/JRXhTvq05NJSCKuR/IH0bIP6JxQoXHcue5pZ0T5zoov
l/VyB9l0kwT0DQ0gdfFlZ3+erLDCSketigPCwnRdk4PVI0yDtmIM9FWltSrmzLqCZ3Hg0ziJrgJS
DupZQCEjHaFxfade20gxeQ//+6MW0X/Ww4ICiO3m00Vqxu7QTE8hR3rEF+YFdop8vVPtLLquTzlM
r1ddvH0tKTNjFq+ikHPXsAEcUY7P35Tsr8SfXDiwbjyXrt3uaA1vr0smiUYPHaMVuifJEwVbYCQH
Kvk5V4w7kxJU0AX0AVNYBhO+/rW3Qzgve5iSzRgP3wXJRZr/IDoW79ms9c4MJFaemaEHvOAci2wM
EXxyaUeBVUwQb4f2YE2o9cgUE7VyaOOLCaXqpWyCB9yH+p0B9KGJegRY6YozuHg7+Ky80G3xXV79
ysV3UfU2TnRNEqaHfzPVK+Q7dVTpEqCnFoGDYIjkG6rXXtSpcLNEZub59RCMITJD/tG3JAFeHaU/
RfZO7FnBU57jnexoK2HjJ+qoVdAjZkYsDvarg1tO0B47I8q9Uti48TJn0LJ2or43MQEV5XQEUqVL
U08AhYTXi0AwTSMnS+PkMSDKI2mn7vx/vDYhbUmPgXnx4rVleoaznZ3knv0Fg+2zbjK2AHo5kFGC
pBI/UBxtWetPmHnJfuWl8P9mmevaDM80Fl3B0Qsq81AbD5WRfG9tmpWD7B/VdufkiV9yG4MszJ/Y
/Rj+iLbAIgbJpVZZialFpBr3tJc9XS9OuvZLd/aoOev4ykKIXEN3UoRS++IzVVI+jrjARp6Vysjy
dp6M414Yo4tZMzSYD4Nv7WzejZ0hpOkZH9Fq4emW5EsjNu2OSQkmPmb2PgK2F6mm14fVOaimyPUt
/2tc6g921H1O6vyTQzukzYc7uQoP0tOUK/j+7NH5NkK+aPxhcUNTBJWZJYlEzZtwDJOMn2QxzJvk
Y1KG52kuv9q9/ikdpTtTTu7SELkmhHYU1W2U+m8/DD4HqvwzUF1/okVn7+XaG5+GdgLqHFx74IyW
k9oKyZ1i0IYIvm7khtgFdnJ2UMbHtmo9Izvq0t6Cm19GYFwpYvk8YM9vz2zXW2MX93HkEVxg/M1u
ZuOwSd8Pyy8zBk0U+7Q4wnMPzqm1jKMu2qOm0f8CQU7jI9BOSvDeGvq9XGud06E8aKAAL0QJkG9d
BOWOUkJSDSlENqO8yo3+LVbkn331rQ3yYxG3T1FVneSsuOJ8GkzDb/C43x2UkTA9+IlU8Nuxd+sl
CfNGYeIoEBVLVDxIoAbFT8pJeWZnhvVDJjVnNnTrZhgch+VBL23uxSQ5mMq3L1VcXGY1lt0mZtoQ
2vmZwnEPGLoR2KA+Ia5NAwapS3pBiw/HhGVAPxj50KK/pDIas0K9r1K/1QlCLm0ScLazGtBoq7rh
dK/381+6gx1NoeRHKe4uQ+1/aPRLo9lfTcrpWgZMLWnU1bAf6HkmKmjnPQD+xvYG3w2pSXg1AwxY
fNS+l0e5D2x+c6ndd3jc99X8ZVL866ACSI+0n9VkXZVM++Po4ae0Su+0T0h3vmvrnGH89Ktt6vRQ
TEMI080473zjjQ3HbwPgBJGPYuYlS3h1eUVd22YJ4ghe7yv3RaS+f6xk9SEJxi+QVL5pDtQn1KDw
WvPUEe+FOPqe6ZdBrn4jnbzXGl91punvCUkiBHUZnYFuu/22KTKYkdQgGzenzpeoCR9R6PwqDNKa
5oNVa/dynCKij5if7D8KqNXOqxD//OImetlXYOqAuK4ScNVIHTkvY5wQ5MxDlAhJJCbMKrYXDA+T
6I+Fck4Ucmsq8WmqAuqe5L622x+dEe6x9te1P2+CLqJlUHdQgCw6fjRXYZC0AbK1qCag43zf2+2l
McPHeM4/yjotACd8sEM6b/kkfd15D+IfX70HhxmRwLiSQCzqygAolcyEAvU+5KEsLOIF4rRRcYdI
uhOZWIgZx1Q/RcY517Sdj7BxVEB96+ALhavLarqP5WZsSpnVwwemqgvS+7kYXCfHSCWejgNExGbX
In6juqSCp48Am56err7sI9LlLuUC5XhvpGkgdFGSHC9IDKDVYHIrBx6rdRLdDHblXSbtPPBGdc3q
AJREkmthr7NISzo9M/9xc3VwWHFtv6xhOVi923eI+XYTRmWdidQu3hSKXP0tZ0IsImf+P+1EgnXZ
JfoYeJrTaxJok0Vg7Zt4lIzMHDzbLz4Cdfk0hK0n+/kxsOurSvcNmCeAf6PeuWXWWClOPYMLxgkC
4kKJe3vq6eBotSzZwwvQabZJMZPiWGbvE7q6ARYdIFr+NGH0We3ISk3nsZ1RMzUY3oTt77xUD1KQ
HvJGjTgKPf6w8dcq7X8Y2vggRLXePhpbu9PBnlDITAq5oEUgV6Sqm23Jwde4piYiOgxRfO0RlEgx
WkXX04iTnZi4br3ycl6tuMhTgKNoNbALZLR0AL503jpWDcyfNqBwkY7/6+fj7gTIQTsNkvESO2C2
pjRGGUKLMW6HhapfCx3/zMyF431WTOdeJxa/veLW9n9BljPRplhZuQq3cTYPSotuZ9D80BBD6hOF
qz2C3tlfs2clIO1K1Q9WWbzr9eKRudmft3+AeIGLYAeMm9Ewqi24LMjiA7y6/2wJPreao6g5F9GV
3OxdYADescq71CpOby+1sXsoEkFOwfgCU7yc9GdV3szphDK4VcQHobiAZ9SxMyUvqauPOA/U0R5q
eKPGh0CLWxq5G11Cct3bp5PVcQ77kbfrwFhKGQlZ1SVP7PzQB2g6osquBMZdUfwIkqQlxZC+jkiz
HXBucdnh7ki3dy5x8IhMjdZq5/qZbhzrImjdwP79718Ogj0kIqKluhrwhfnUlSi7DJ6FtQUb5U7p
tfcVrYegSa4WvfbM+ddmlGJ6R/pPYYaigLoaEAe9k0mSSeQp9flMyXxftfq1HBM38dNTqO8pQW8M
MVkPaI4ovFhyySwP5RaL37wnwdC+5rF1ytX2MqjtSUMZqpj6h+hiDF/M7FDk8iHF11qRZHeKKLxh
oO9E3a1L74VYTedciH4u/Vva0pbRu05HpJljdKiLh1T72gTpp9G+YEkBOlU9Vrp1dqT2B8Yy/77m
J7sh2zRfmp1LIgGGU0ZQWGQYhRJfhSzHLOHXW1/0Zo8osfKuE9/4RY8aXBbZt7UYEpZjHxWNkCK2
kvyjU43valM/1nb9RTQ7JLs/qU78GCvRnTaGF7Xo35dt8MHghtWTU5EWT1bjPzQQ0Nr4VymnOyij
jej++sfZizsXaGeY5/6AlO4QHUO7O/lRBKpWAjGPgn8e76SV4npaxjpbOAgiW0yCveR1lkVBn6pC
ayaT4he8qG/pB0jnO82nrZBKuwPMBSKyUIYWGU1cp2XVjEgG0nWbLJ1ZTMu8FAgG49m3g8beSouP
i3xDmMUt2aLgigoWmGPiomwgbW3svLqt2P3qmZYD4CSgJhhKVuoL+Ogoig0KorxaD5iDzhqc/Anl
1rcfbmMMinOFaFSJ8hve3SJ461nJZDJBu03gV0QHr1Djg6F0p1h1zhUcAvvPOL3oS+YTIBru5mpP
5mVzx9AfEVK8tDeXukhDRM7mxMgxiQgcAEkfle647ya1dQ4AtP7PMosd03VF3uK9DEOdvnMX/u6S
r+Ch6KGeot1h0kaeK7RFoJaiTgqgenHm6iwI+9ZCL0fMOAQY32JolFbSSdLet+3EPNdHdOTf66ES
h0gakTZR4NOuuFNO9384O6/duJEtXD8RAeZwy2YHqZUtybZuCHs0Zs6ZT3++0jkH281uNLE3BjPA
wIOpZrG4aoU/oDEw9qjWRFl/1DGPFbvZTd1Ri/IPKWo9J8g3Uq/fqr39unKQLmwv0HHiH0AJ/lpm
AVDg/dqPTB5ZiErAJWBIKSiufYpdZveGTtJLXP6pk/S5cYbvmaV30HTcIRr/laTpSEfqPdSTH6Fq
r9Q+F14FaSbdJQGFQ65ffN5/5V7oXFtVPlJwpwzYcmd6tqW7FNmFKjZesd22Yt9tqn7l7jk/0gI8
TUqtIDdBfb1I+BK/owsTI0KlOv1Ot95VYv2U//dzQ4ZJsNWoC2GsoWNy+mhGLI++pOsdcMeXbnhx
WmQH5e+JvjLBO3+zLAMSlvMk6tdlm3+SNNC+qtJ5IBLcRqrdsviHUWw53lfl2iNdGFWJNiAxxxRl
KqC202cqbKUc7LlCJXuKH+S0Jj/s7kbHR9Tws7NonBWO20bvKsCN6wf4PMyzMJ17xAFo1aJYdrpw
rlnV6PcIAnWl75oSMKvZcfV0l662Fy/sp3Ald0hNWEZZzvR7OVeDXkWMpFBu4tEHEPijKZ4ZjNVZ
tnIOz28UzHqQRAUeKMZ+SyxuXeRgw2eHGjtxYPt8ahlG2YPk2t0hyipss9aUVi4tiBs4Agt0VoCW
LL42GuxqMycsOCYfdvA4mj+D0IOoKPxt4vfrb+zSWVERJ+axvuhX8gIipzmzjvGT3aJR/OOj9p+d
7jNrb5NkV+GeiiRb9/P6guehhANJ14KIDikEGc7TIxJKKak3YChPrz6j8aVDqkrGK8A/+Dm88PBP
468kORdOiiAaiA9BE4WV+EF/xa7Y6Ns0MwOkmuKGyTzC5qPAKvl7bb6BjXr96S6kAmgvoMtPl9bS
SZoXn141SU5Z1kh/Kfga506yz80IKfX6YGYUdfHOH+m4G8Z2NuxjFnUP432vP/0vvwHCNVmdQLMu
Y02byXamBsjIhNHL0N71o78PM3lvRf7eUDN3dpKdXFo7eUqOtcsMR10DSFwIA1AumROKLhVKBIsD
rEv0Ies47rw6z90q/d2W72H1MjPTvP6kl16tOEzcE1RHzMpOX22u15pS+TPKU7W9CZrsptbeFDPZ
ZXmxK5pv1xe7UKAAXeSlgmyh/3gGM/PHPBqNTEOhprY2KlTBQHke/dGdm2ezespmDYXtn4VNUyL4
CfM4n7PtkA9b1f5H5Q0Mh8H5qavRSsS9UB7yq4i6SAYJjvkyS0oGI+8SzN680fhUiuEF2sUuCz7t
xDr6zojOaHOcYQFL9vtEJ+76llwIVCdrL/Z/CKamVCaCcJqLcWS7t/qG+fSb0pa7EaZHkK6hPy6v
iOYo7RkGxEt+l2/NZdX5jIRxUHVrpkXU725UoBvb3xkNnuqFvLLBl1cERYusB9pXy8Raq3W7dyCG
eno47HnBc/eGq+y+RyA5Q1bDH/+9vqcX4iN7+p/1FgFkiuO6MWvkxeaUSNFrG8zkgOjN6DDH2+Iz
pLM/5r+ur3npEqCdjMEmsj4KKcoiRrYkvTNUWMK9ip+Y9jsrtRvZTzZG/Y+kabvBRDNxBjyiHlYW
FifktNBFxFWk2kKgUuBoT79gPQX6L6ES6amkkDIQorGUoV79SQem7iVCU2nPwJcQlVq4ZK51Ny69
W+2rnyiqpjPMmNqkTUybmNXL2DXT91x5C53vwFjb9CHW1s7uha4SD0tDEVIJgkWgKE4fNq9728rV
vPP68tFBC2SguG+Uj1DbpsVNNu79nIc1w43a/6jp4u+15GHSblZ2/NL54l2jK48gJwniYseHRItl
mB2dZ41PtapsoibCeRi+23ui+lhh6Z5cvpgmYte9m/qy+EEwcBRkx0rXPNhd7QYw5LJp5dhfujKQ
HmOkwW9j8rrYmxQ/0sAvSUMi5VVUFkncMatWwKuuSY5fjJhQ3xEPJhUn81/UlUooBXnPCBOH13+i
PwKmj9R2nMDMpJvOwK5ovUx+GYeV4u5Ci5fXT04AXpc+JvrFp6/fidQmGgNuxbDfdAX+lgQPGEQH
dbjJzdvuZ/ePAX6t2EvyBy3GItqRpzivDhN8+TY0vbWaTr245eTpQqSHZGw5Q6ijxDBzPaLyiW/z
XnGV4AmKHUZCr4P/3qh3gBzdVMMB5dC3b/PwEUi7rvrhF/cYdHbyc9k9v/dF5o7jzsz2ctm6WvSg
T6t9wYsfKQ1n8CZIyZJYnW6bBGlIQme089TsOAYe8tJdMeM+EN6luXyIrCcValTj/DadedfDck7t
Y4M0m49FIKKk5c5eRVuIFc+CFj1KBQorFfGy9mipr3TEhUhvxGx50O7MsbobCde4ujVuHmc3svwQ
KG81OJnYyNxYym7TNHXN2Vm5gC+mmxxhUbcieYJ+8unmNKFqppQsbE6A4mTQeHIwMId7ScLMzYvG
xarZM6RkY3NVdkrtardlsPLlniVhdCnRM+YuFoK3VJ2nPwG/dQZD2dR6tq6De2DdnIihJxuZCcFK
FX3+vGIxxJzoRRAscDs5XWwK2iao0Bvz8tCTaKIp353m38q/dSZXSbcN2LTQtbCG1hmFySub/XXV
n7z3xeLa6eIq5vIBJiQ8qXLbRc+vVuIKgnftDeG32bqfww0t203Nbks7FAgi+X6wt2XqaumzbG/m
w6TGeM3+bONhYwWupVJg+ejWFpv8t5qEm8iOYTgqB8gdOzV8KufHqn1NnOdOTt1OR7u5Ut2+eJW1
zMWpY4OJ8yYP0402lxtlelaybWBtU/un3sluRaptoIE4aG6A1Rx2ApVrhjsI30H/iZGVayQWyk+o
8bhdzOzw0GaPDeig63fN2VXDfhFjBeEcJtJZGwJXgUyK8rbF0uJNMKGESnA+eWAJGJWjDUGcy8zt
9TXPx5SQjUklGNSTQ8E4WJyQVJK6OJaQAxQdSoH2F6JLIDTcEvwm/bIi+YgRM5mCn6GxUnhdeF5m
Uzwxs3E0NJ3F0nmWOJNT2F/iiIoWCKa/7vyRNN21NswsumQNriRuqsWBPFlwcSDlvKZwj5zGK8gk
IhjkZosdGhThnH8PJBwt+Cyw9BYifCvbfBYDxTajESr6PWQR8uISddIg5x7lWUsjcq3gmBWmizDt
RgCyhbacrP5J2XzDTD1lQIVPCE+Nw7Zay2cu7vlfv2NRgtTyWDqFxu/wZ2C9mHhqSL2VQ7+dZMSF
pBFf09krV0LeF3ZtufGAQEQB4nB5LmPe1GhylUdm6/XVz7b5VjuHNnn1082kf5Psvd3925O+Un3F
beQZ+8Z3/WqrjLuk2gPTFgQxa61JdX6b80JoqghgLj0jbspFcHLK2UFtg6bRuFPqg2UdnOlo1shc
/CgP0swl7yaBCxWSjnnWepr9UMteEbn290K7M/bWgDjVpvo0ho3jv2jpzfXz8lWGnu3Yf37eVwXy
VxemqPEw6CPaPnHoVfPWyHb4rNVPcbqpH+sJXY7dWG1jm+/yLruTwdA0Ol/scS4Oc35zlzduormo
ubfyNlRAAGwOAACc4VmxVuLHF6z27IcSq9ANBFYFf/J0H7M4Tv1ZYR+VSd/a7FqIWBSMmXe8FD/j
AM69PWY3jowFoKV4zCe346DepE5XQLWpfyB352Jv4nb+nzpO9nP5HV2tbdWT6RvSY2L+MWSICtYh
ZYxq3pdRxQzfi2T7YA/FwUhRpUcxj0oAywPV2eV+fgBAdGMZz+QAG0n9aPuZWcgPtBSb8i2p9KdI
lnfA3RKsTaMuPbSS8gvTU6FtrwqXwvc48arJPIbdW5y/muZNHJLGGfd6tke73U2ku1Cqth24d19+
CuQ/nfYUcZDBdyRYaafiQarbgsKksOa3sEh2qVbfaClAHoSXuZCuHxPzUlhRvpJkoBd0NBYh1HD8
YBwLlStD/Mpd8ys4Vs/GsCvRhuJ2PMbdYQbrC5VOPSgmsDYmM9th3OgBEi8bGBmVeqs0G6d7usH9
RI4TN1TQt8o/OeBbw9hFJN31DV+f9qzctx/ZbmqJTVuH6/mPeeffSdIDHJ543NQ6OigezR7V2Jfx
sWwffXuHMlr6ojxUO+cpLEEZd+9w1ft4v7IJZxmv+JQBfJPZCnzj8lvRK2kItEpvvakrtvmPLn+y
0Ur8HTxKPxu+ks7CUvWXT2dp5FA9Z/ZRqW8UfaunhwosSPdgtTeG+R4WP1JnV0Ut3LZN03j6WLol
w+tqL+XbKVA3dU4bowXCceOEjypU7VnxyGdmfQdjGoOE99DYWY3mIpgbfANbYjxa8ecwHPPuIXA2
2VtW/lSdYZMo1a4KHgwfu6qEEMgoCMTKo+bvR1T/1CDwiu4TAONdFKyNGy5tFOgMgKhIEdM+WPQZ
J1ktfFsdyAYhY9GR45MMtsKEwM2bDzDEK5fepeUYg5FrM4+iaFpUIkmmKbFk5bSuw3HL5V505kFY
HCTWHy1mLpasgd+NC/c7aCdobYy/GEousnunT0JpkNPWKyHzTeWHkGsRSrfXz9vaKouIN+LfUTF5
pAsSEn10524ePyalXktWzspNTjWZETxVGi3njYcMjb6gTAVUsXsrYf87cH9mwuhIa1pJxmM2vzrB
Yy8I6FzjygRpaRweAHls9ZpCrl2bmF/KFOnnkiEicgGrZano7UCRjY0c8WyqcILLoNq3Eiqouf07
jX+EvepRVAa+4lWOsvHb5+ubft5yQ/uBa4bBhGCdEOtO7xmfpNkMY42ew1C5IncTKEVBzFf9Pz4g
iTREVg04QVF/u77yhYyJ/g9Qcow3EehZHqpucLI+jmnU2hFpMCKDKvoyiZZvTMipxafjGd3aJPfi
wzJk4svhLdNoXByxZOoy8qi4gTqEnWv4Jlhhwi9E5KpC61C0u/gEsF9rVw73pbdM54CmPQFVNhj1
nu5zZBezjEMAj5t8L43PVHKn5k3ssxW/yu2jHcLqksBQ4qwmJWvN4wu18RdIF2AICgFnDjjmZJgj
DXpEiB3fTfrHVHSZUAg0+g/DqtYe9UI5AO2WDhMOmV/iz6ePWqL8bCcxBIAY6L1VZwe12hnKjC30
oyDYNQ0qihbsVPRXrx+pS+9XmPyQeuJawLR0kYWnieUMnWPVHkpTG7P/EKrwlsCAh+8Eky+lHOVD
COWsrCvSgUWydrLuIl3Ai1jtYExSgSM1P9SfrX6nDHvH+MB61fVnPHPZ9yjbCB5fgFXE9eUvBE4h
bcX8iXjGvH1RA7WDUg8FHVFm0OZNO+mHcvjpj9HaQ4oTunxItJAopnXBM1oSwfIkyokiLZFCf5+6
F4OOaEIFG8a51+vdDu+fnYl8sto+Cm3xPAh27Wi7pvxy/Wkv9F4AYvANMbul6qRzenq8UgliijKh
52fSVoiR59FRlzTq7wXZut08i6Zbb7i1o7ujTR1mSN6wJh17Hrv4CbhECM4HmdFyFG/4RWGltl56
gkmlIZooSABVBhkyIu9D86Iro9s5XaH+nn/Fp6su0gwcg+skEvKkaZkdMDBArgBddf0ATvmuKvOn
lX0+/4wFyxswCm1wLoev/vVfpZJiJ1kWJjA9fWzlMSV261rZ9A0Mv9TGR2FTN7hI4Y4ckl6tLK2d
HTWyTYFTgebMqGKpgmR0Y0O0Ylw4O7cmqloxwCt0Ezo1u8tL1JKF+TW4Mp0jGIPIFDri5rzmmnye
Zp38iOVnlZRRGcZGWHuyHGBFiRJuZBxk6Dwqvuv+DP5rzcvwfDIDjwJpGuwTEE2hjym+9L+2vOqr
NteUqfIqpdgmAaBBU/Zirb2xKmkrxK9KIcwrYXNh6G6hSl435E9tmh5CDCS1NZ7yhVpeMD9ReeWk
izHnIqyR9wxJHY6V1xsh84jCbfvY+52C7s3ROgsaQIaUxwEy2ka/E85P4h4VesEmVnY4/3hZ9jgA
K+rQDbZHtB9MDaDlY9Fh81a6IFk9+kTXj86XmPtplOKngpVGah9VR/p9p1uYDbY9KVOL+ukYb+Ho
obABYZ3GgxCgd2zImXrg1kjSqHa3DebOTeUn4RcR3eTdL31+6Lgy7PZ17LFQ7G7jACUQqA2ie1OH
4a2Z4AqoVjeSXa+FVxG2zn44wziBlqCOWKqWVzhKqr2FSmqefPhk8yYadwNC0Ei0CuEKs9nPKHcO
/K60W8uJL3zq9M5tmWpPSGUt703U8DtT0irOHXFMJIFCviWZjU1Z7tUMZQcNW8K825nNSki7FMxP
Vl4cMbwIO8a5deVFExY6aAoIQRQhHCNWt/RbO+PpyUL5twgzHhUKv/V5/cicD+LE9EQAZgH2X1Ar
6kytltq6Lz1tgDomygFAnrkz7IouOcg0E3V66W0y7RPUK4zXldXP957V8Q8DJiOg1kuSR58UeWHF
KlFdMnfNfDCepFn4acabOLnv/AO2evum7HfXlz0Pbqerisv+r0iTNhAzzUkpmSHwlrv75l8+EcVo
btIi8TprBbZ+Ifs9XW4R2IAFj1qp8ZCzGrrAZdwpRBwFT3j0cHskeTlnQv8zSHjN/pvALV1/3Mvv
+Cttgcdugow6fd4qzmdMtGWkXqldm/hVDXZyknlpam/gc4dG+mVP2yv+nUzXeGVxsZmnnzZP/9fi
ixqrjaYYduLMAWPaooCmQF8h0+4dn9l2JtElIZqL14xvwG3a6IcwQ3McS868WguPFzJkfgpwMDgO
QIi0ZXvWCnA87ttJyGUnG9Dh3fxWzD3SePlhiITV+muYNYTCNYjUedUNnENF5x3OFDPepXkssxZA
jTOKYHNQ7ev53zl03ApQJjyhlRbvhZNNaSfKaTQNRb56+qZDq0AcNW7RAsNuSI3qzVTp2JQz9Sr3
NDZvk/n3yus9j9xckMgMMRcmWUGG7HRFs7SCCouCAlLBuDPIQyBo7sf+YcQP15xq1xjpgzFID3dF
b79dX/zC0wpsLT0n0uFzyfqs9pUM0ELuYfZzKNPuPvRdFJZCfKuHIvoz1v9eX+/CUWakxItkXA8T
ajlbynQ1DbTMzj2Z7FeekDYK6pUr/OsNLT4X4IJwcJDRBT14Bg3hSojtHD07SR93k4YadGzch7lx
D6lvN6XfUUE5IOkNvdV+E+KsZmZ/i8aG3mTx29H7zyoJZkZPpu75iekFDu5g9kNgJz8TAyGCbt5N
ofPqD/3vDmOYTVPFB8Poa9dGktEDh7OLYilAeEN97sN/ru/euUCCxkRQ9J5I9BCCXJIHNYyqoZAh
0SYBKprb7BD6wbe6im7NoT/W6eM09K6toBo8ZneCASOCIjSVfWO2x5L6wlKbld0+9ysRPwl4O98l
2q60FE9Pb4wWN8A8VOumgONK6zodybSn3NUGbmHU0SB9oefAFCvOgfgXrhBMzCZ1H8irtm4X7sKT
37Io7Xw9VEMF1hEaHuS5IwlbEf5sUDUww/TO9NtjQFSMcIa3g1U4zqWTLRgrfMH8E2Df6T6QtiI1
kEaF1yIPNmXBTs+H3YARTykdxMRYOCnpP4vAIMvVvkJ0Ppa7WQ7WXohIeZbHn4EeUEqFXpNpLO7K
YoTDO09TDjIKEqNxZMRJ6zxB2cr4UlErzd6dTZl+AhYiiBaN42HllF76BcQyHTVDgaVYgoeDOVXm
sSkQypMfLWp5Bc0nIZ4/oUWLvMfGx2bBGINtagV79WDg93D9B1y4LIgsMP0EvRzkpHhVfyUnSqZH
hpYYfI0hw2MNTj3elzG1QhuXK0tdPP4Umqg2CmXQM1HAUIrzzhqyHIsgExmvfqs6d2XJYI08m0mG
qGgavd20csQkLHVH4wnsrTuov/7bR6aFA3xFR+f5i2Z5+shDLZUtqkq556vyjWWHewcxdq0JuMVW
ztd57wJBXDonQrMCWumyBzqXcmy1MfwZX5fddLIfoJTdO9Zn6h8b1CllLX4a+uy/B8ywKte/oWDj
g/bg4o7kumbc1ipo1dlwi/VxP4fVkSFSJt12WXTr5PUmd/p9nGdbv43uNcm4ibph5dEvhF9OExB8
IQUDnWtZXxdJYOX9DFVSGhWvyz/jxrihHML7XNrlRs0kka99erGV9Eabky1yT5Ii7zt7RghsPhRR
9v36W7+QjsFf5guDq8cACfzA6WvP0fyWchn1EKfpbkkyPDRx4CTqXx3ppsYxCbE0y0AhbJL319c+
/8hYWlg0CuEQbqJFrI2murDKWQUmwfEeFLIU58mqQqTaoqfrK106cXxc8DtR38EDTYSbvz7nptQC
nC4ZjUVhc4Mewvfcmv5gmex1TS+5rWVH22Eu1ma4l/f2r2W102WZ1IVyIjQgwcNUdCnK20xNHga7
ToAf1F7vNHe+HBwHW+e4jbvrz3wum0XgYpxCBiow+mflfGyosWrU6LWV7U3VljfZVPwGuL+T/Pyf
sJ8OBoc8vk/U8KeCIxuNvWNd1HezqbiTm5YfXZG9XP9F55mioMrbIvVAKIf7/nQ74rSplSkikodj
fatMR6dDHijFDYXWdC8XXDHGSmy9+N7/WlH8+V/vvRgaw6xKgDhq9YA67Ktkpe9S/c/gA7FO4/ug
JvOx/qcv6j+LLrt23QTaq5h5zMb0IujwUTbtp4Th7xTsJavc9FG0a+Pw3naClce9/Mo56NyZDEu5
vk6ft08Sw/L7EPxPOu7NAtpF095VGSiTyMbnx7xNsnyXqvWmKQtMSW3XsiZPK9/BbHziXv9A1fJN
K4yV0PulyXmaTwhlZD5zhouE4OWHbhtj4ks+HLvRkO6CqA/dBHSqbz4FpVNuyrzJ93MEVKRA3Z70
L6qcm8q/q+F6OWrgzXXwPQpM7M39oqV8Ld6auTNxc0pvUPv6nGNpM6nNIxSi68f1wsX8JejMqE6Q
AXBhON1Nu0p0jOSZ1TtApEf7rezc1t4H4G6tjOHO8Lsc2wdLQbPxmGBuGTOgTUPn98qvOK/tTn/F
4t4Kk7aAikp9BXNry/tyfzTPvgFWOYFWhbasFc3bWE8f5CBeiyCXArToVMDDZaKBnvPpBiTWaKdV
gRVA5TZFvU8D408nTwwog+Ix6NKbQXN2g2xv5aChaTF+92VnFyoHqXlTNChs+Ur8uBhPxdWJ8bSQ
9F52g0clbwDpo2Rbp8DtWCxNgDmrWbivAqKXU76mtfM0dHbI0CX8b9lzojWGCgFSKDZWrsuacNIj
xww7UsJAnva1LUuuXja3s9HunKR50OwiXMkVLoVLtAgU2sjCNnMpG6fKg6XVtsZsa9QeMeraFWb3
zTeMezwDD9I0vTRBfnP9sIkKY/mh/r3k4kYGL6JZE11+9FX59uJw1ynZJsitLUomO1SPVrb0QlNO
tBvhUwuDXoeS5/SAMfgey8ZR6MIHxg2i3u6MgK/cK8eQxB70WO0lTeHiDvOnxuI4mVJAaOGwVu7r
50Ufku1MGKDPctLP5oqtNg2ZinOJZ6B5mWrd3pLi+74ARD2Y0SHVKAK7jLwsfe/a6BCX4c9J677T
TsU/kulfKCn/VDLN8ohxmF/rlZdUKfB3e3630mpnaa2Nr0D0IzZ+jCpIorLb9dPwI9dG+MiZDRZU
n+5KCyCa1YSvaRproJRyJj5jfRfH+j7Nho1WpgejNJ5QNR7d6y/9XM0KBo5o+HMzc2ucicj5uAEO
w5iKAiT8uI9m692Os73ZOEigy3bnWj7wNnv6GfftUQmGQ9Kp214NbpowncF9680mfinbDBEYsipf
qTaHbAgO8jis5Isi3JycTtALiIAQj0AwCAjF6WnpUTSuogoxXE191+cAN7HWlYpme307zqOMWIZO
OMJOwpLq68//ShoaY1AMHKISb7Ka26RtAfyBjIHOoaX9S44FV6zCXJmT+0ZRvq2sfRZxWZvBEQ/I
B0+lskiR6rCVq2wCqRhqGOTG0zFWk9sxtX5EufJoGNm9DcOBpPk4FfZGEpBiLbmvxv6RYuYQWj6D
sLBb2fbze5AfJQsmEt8HH8cyq/CjuVSlRIm9SZv2jdwg5pW8zKH2mOY1rG+5+ZH/lpRqG2bJn2Cq
fpta8GvC4WqO1jxVzkKi+CUIUnAbU6pQO5yegCjtWt0u+SXW4HhV3d20mvqIHLUrd9WmmpPbxvdX
khfxv1weOkGqJZuieCQVOF1S9f2w73Mr9nwoN5RhflHvsr7dJXZ8MJ21I37pAQEGCQ4vapJwHE5X
i1V7zqNejr1E+ciYO49Vy7D33Wkf+19D++//ctqY99FGxSSD7Ox0NbXPglpqwsRL4/Q2ah4mwBRy
jxppZ29jHz7W3N3kfnU36Y7rSIObOnRCp/EplWfIJVMJcs1aEa05H5OILwCEH3tNscZ9e/qbrCZL
Q1OScKCWm21s1neSOu5tjalAaD7NME8tX95Qx6PbPx9RoFrrAJ4HGfrKKJ5Bw6ShzWV4un5eKgal
Yhl7IwPmYi63kv9kDPJKkDn/zuEMCBY+yQx8S22xyjg5RqmOzLLl8r0rX0qbKnS+xxBnt/KKz642
2hrgGIjCgGaA5iwCilxLeogqYYTVYeHWTJkz6b0efNfGigTKe7u1nlo/XFn1/BSzqBBHNrjThZPV
6R4WSh8bhWxFXm4CEm8aoYLpylJ2QBnsmOmWK/srudL5V8qKMGtAhkKyP+uhTbkWyUUQERiq+UYM
byW1fFb9eZeZ0X3W+ytX5oU7ArATeQcFDYH6jAHfoGVYGKkfA3sXJQlK86Z8xCPtqRqs7cQn1DrV
1tHrAIyE8b7yTsUncBqSBL8BSDifiJD/XFR5M+qTXVKbMfqDvpcBWtd9+VFOmF5X811oq0CYm52u
zcdITdy56kBSdsnKd3pWWXOuhNoA/B7O1hldWY76PMhlfkM4VW5N5J3s7pudmg9WZG9x+/mdOONz
Uq8kjJdWhTxHJSLwsyx+erDSmj+Qa4Ix1CP4NrNbjep3zOC+taHtlaH8lGXze+//ub7hF1c1SJBw
s7XPTTqLTtVCYkbsNfkfw6+3UT6+K+r4HGc2fr/jC3bID+Eq/eLCSwYTS2ggETmnjIVgUA3bZ4O7
2t4pqeON/fxuU4hmEi9W796s+Pf1xzxHQpB5CBVbQFcmXJ7ldRA6CWl3BYiH3u1t0jn36DrHIqFA
2UG/0dr+dZKb/QDFJ0j+9DKXoRIOz3n9P9wB6KkrPLzJmJZftCgLkLLMwjaGI5ih6aTL43M9m59m
kdxL2vAc9jJWxvoDh/1tVOJfo7Nm0nXhDmJ9UyDpadPSG11EZ9VuuKAH0ow5KTeGMW+M4oD0za53
K9/flyWOk8gLm7iDgXRdCS3n5GjeAqBkFLcoSM7536oUpvWIK4XXRMOtVPp/0JkF5ZT96DOz3hrD
9NFps6uO5m1tZ7vWHzdtaG4zpM2DtjuIv7UEv/K0Uk2B4GGUwICmwGhGWus2idewiEOk48LZlNHd
+eAic5y4huhLskKiPCTjc5ncOdhVRmZ6rwTaoxLZu0wNvbaztkSQe9lvXBRDdlK4qv0hbpSzn0JT
gP2iSD8zNjIko7TCYiJFlacD6oh5GR5okD2oyCLXWnOTdDIAQnsb5tVdUDjvM7Dnkrr2+hd08d1Z
wEL5XlEE58Y9jU9NiM59EApl8rneaun0hKGfV6LeKFyFk2g6NNn8LfHNn1plg3/uq11tHkt7o1WB
pxcYgsj/GKn8oas5ngKGtkn4X3TzvBJFv+AAy90in4UtLUwluKdPf+ZURRkqc37omZXzWEXGc5QN
T41qPvTB+BCCr0wGNQB3H3pGrshYihqBqzOycQun/sduZPAzxZH6BUfSsnnspfJhiMqXOMvvc6fZ
4f+znUbe9qPT+i+SUvyrd77lTlN2VEzEYmwwulmov5pkB1upSx5ytaKlxrDPjpw1878LqQgTZZT3
GW4APF8+qkIHuDRbTBMEYrUYAEAHFR8RHMwa0YHIbYFHXz8EF1IREgLYMejWOXBkFhlXgLdBntv0
Drri36lInk1iaFXHLxS0T8NsrXRszgdKhAsLAjguTNB80Rs7fZepPiQJ5F4sQgLtuU+bX5Yzeu3c
HQqtx1IArlzc6fsWMkmA2V4x5a9jq8KzqBS41Ii4JpzMGleP65tw4cqkv8+vEXwdcqTFJkSFX8S2
hXFJokicn48kK2+lrN52FTplfb31oTnWa3QxTVz/y3NNs5QWDtHzXMdhyNsmpHEYef30IFvDk81s
2on9euNPinzU0g86mG921Tb3beXDoqydt8lCELM2YN90DjTVQEJHNik9y3kd5y7chp3kA2yJ+G9k
mEeFBU880uBZSejM57YQusSDIfG17NaZY+iR7fxpZdNuytVDUX2/vqmXzrIDrUDIDQO0XzKNqyip
FbSROVk8W0jA9Yxk/q5n2XvSFUeY3lyWg7m7vuilVJfZ4H9WXZSk2LdXWlOMkQe1HXOtJ4Tnb0Hq
+WO5GRx0OXB2tMqVCHXpZvl7TfGi/2rBxNIcoz6FaMQkp/dRItFKCFYSWPFdnJ0Vg3pepLFkPItQ
jZ58U9kBj6WgsRKoykfRZhvbz1/8tl67Fi6EBDFjRQMA7TwEZhdr5U3dJdJETTlP9d0Ujs+TLx3r
IU9g8ab2di7nJ1ut7F1Vy7/0wHnUUH3RDDdJk11XjAdHK180zEnwk1K1LcYbz6FVRZuqcPqtXKj7
uine69seLYXYwy1K08OVBzg9eILFoiE3jqwY3TAxsl98zUU+TVPVUkRGhO9vkfQNZyg47sqGC3lj
x5Z3/cgZp7f5+Xoiuvz1+vvcN8rR9mm/Zg0U1PkNBPXdEJS0S0GVqVIFiHM+ynOUu44P2Dsv+hez
hFjuQyqPcKsK5OCll8NnjUoeqdt9HLwN3eSN6M0Itf4Yz7QuBLYVhoBqJg+3Nmvut77WH+0S/4gY
3PisAnWyvwXj98mqv5tj+DN+aFvZ66RhHwXpz0FvHzKzVbyiQf3ClPvXftB97Mip+Zq8/tUB1e9q
7Ccz8zaj7O0bfm3frakW6mfvBilscg2MBgHgcckt4v+MDAjcbSfynNzZlVW4s6LBA5CPgNEmtx7Z
qO049zCf62MZKnehpj+8tuAauqF8HGRMxXOrezPkCSfe7HkMMFWnOK9iislQg/pqfiuD6THGLDSq
XX2HY/OmU2iFMheYxj8Td2kmHUMpvw/b+qj4+b2Gidg0OUe8dzylkr2mtPZVcdMjTQ/L7zBMym5S
D6M2rXQATr9nzoxweBb8QepxkBzLvo0+xnrnSJyZYAZsGSBBNz1n8qfdfV4/nItu+f9diPnq11RQ
6DQt4qGG6VSfqLQa5gYSxq2uWJsQnxsrb3alHL04092k2o8tnh+17XwzpeTDgXz8MdoPUu+lWYoB
g3Zb+bbmFhriJYMCxG7NgmHRsv3/P5IUhDCJPMOya1klrW7OY0J5Dm5bjtvvZlN9y1LadiN6wboP
GcFMXb17mBCABOabJztfLh98qVoB9i9S4v/3S4QfK8I4IIuWcbYu1AxQfS6KZ5+EY7jP8vrbLNXf
q3i4H4r5Tu2s2zFwbiW7fOqH6sVQ/g9zX9Yct422+1emck9/BAhup77MRXezd+2yZPmGJcsyN5Ag
QABcfv156CQTu6NlJqdO1VTlIq5usbmAwIvnfRZ64VGxHL0bsBQWtKdrRHrs6qg9Kxk90iHfEwIt
0NuP9WSZ+/084+8xEgA0wBL5ec4JfO6E6PdiMzOeFWxPoi9K7WW4M/6zASkJxXJub9/+ze/JWH+u
QX/9zZM63GszZzDzb7oNasSiPW+Ev4mfuBBr17Fn4CcjUaulzYFjSi+4BBeoPc+n64mcDSATUI6M
m5SsKwHdcHGm4F7TsW9+ReFzOFxCrvH26X7HlU5OF+gaiit4MgMeOMWdwAXLGpHiUUo5XDpMrjv0
ev32pmftc+36hzZm56zJdiHUA+PoLWYJB8RdG6+PdrXxzoz+zKc70St4DYTn3kjuERVjRrok1uwt
03DUogdU1KjNNcT3Bt5AFTqRn13hP1DPXLpVtgyyeukNMcQZ2SbKxi1VwTkr+GJCsSudlYgeVL/s
HIhaiZP4BtkIVbv3R76a/w1We0LqOydykDpNEtoDL8zWnmph52VWBHZnIAptvK66cpW6lkZezeqy
qQ8f6GQvsz5/yEZ+I0qYJnj959i+V8v/Zd2D+HluMCN1a45mPG0xR6xK1RhgPMh+Qhz6MXaWE2iv
vUk8eSwghRbTZVnDoOLWFTDRaX6bQv/nafg/2bO4/O1Rdv/8X/z7SbSjKrJcn/zzn2fFkxKd+Kb/
d/6zf33t5z/65+ZZnD/Wz92bX7oVNf47/cpPh8Wv/352q0f9+NM/kkYXerwyz2q8fu4M199PAdcx
f/Pf/fAfz9+Pcju2z7/+8iRMo+ejZYVofvn9o93XX38BBe2HN2E+/u8fztf46y/nz+0j/8v3nx87
/esvUfQBU8XcwUY6IeDuGV/vn79/4n7AlgzdKsi8IRJFPfnLPxqhdP7rL577YTbdQwcLXwDUNosL
O2Hmj2jwwQOa+t2lF0wZLGW//HHdPz2/P5/nPxpTXwqYR3W//gIp6k9VrgM+KWQWyAI+WaTgswaD
sL6E+w331VVXS3OR52mNKLlWgmFJBfxMYm1rsuhDS+4G40YIb1eds3ErYOkL6QqZpKpOt0U+Fokk
UAbJVstjXRfBqvLH6kvvGQtpUIh9ZAYV/TPPCz9xNRY40Ru66iUiXFIwIJ8aGbtbmZbdeS7Qrmlq
Te8Zq8UZbOfFkpp+OItqkNAn3kzQwxH3uepFDI3vqJArBVx764miuopdsDSVH1XnZS860OlaGcNe
Tfn8cmYXPDW+gVIRUoQvkz+UD1BxKT8JhBeseg1nEIcQ5PzBqggemhEaIXu/8di+oXELSZ2khwaY
6n2fE/5RwktjWug+xnQDQX0TwvfAVSnse0N7TaeB8aUxufNAayUGSFGxkVggobTYTlCNAtUpKnJu
8GfX0eT5w6KmfvbR1CGHfaFQJVy/cm/6bIXWh7p2EBDDeV18SqG7GxL05qMNlV1xXdiwvvcGqgiC
jLPxCLqs+VpN2j2SoIbrT+YgPb7IsjHhljqXprJkJyEduBeMyM/j0MJNuohLJjERutxHBsMA+8rW
K0y8GFg4rC0Z6QMLRwSzGaSNrJD66X7O4mgoF1Tk0TIuqvba5kNwablr1WrUA4IG4TRejUlQ8zBc
DJUeMM9KEtMFzQgUD76qyaOMqOVwL4o1YEtL8mVPe37Pem6uweVX4C75XbSYoPSCMV7l6UQVqF4L
3ssKWYhg9ZfKqmPLnCyECAFS06WdYtAvQoE+L83TcR/GIttw2HmJhHueIBBPmRn+LHLVLRxluV7C
ZtUFtBHHn4B0BctCy/BZZrVATo4YhVySwE4Z+McBzJS6SMAkz06D+w2UD4vKF3SVTYpMhItSw+52
iBoYMozch16pjgEAh8ZVhwDETqjH2j78IlvBPhX4q7Myj7svVT/vSeIC3fow1VW41D3tgH+BU37w
GJwSQaiw4OCVtBsPOiucpEU3jSw644MMWbdDu4M+LdypVkHXzMcG/rroNR2GnIl0SZqST8ui9+Dy
hzT1HjZE0t5XWe6ItfR0VsJCA9FI4OcH2dcCrtBrDvAoIXrMBVI4QtktHYUFHkaILrsP1QRGGYgl
AZbUrIQOzigv9xcxdqztGg2tCFCNNQ8RnsS2cRBNuZ/wv1eCldAE5FK1h55Gklw5cYNGWDHIC9X7
/i0vBXYkjoyKg1Z1fD6kjLVJxRTWsm6AkH8dRhlJN7zp9bdQ0SZRKjchNhyxMy14D3x145iYQhkI
Yq5Aeim1yGt2YBqbuFEjvvaTts2aDQVZCx0Ot7HNg69xN1F/J4oMEetFE8T3vIgkOBwqggNOYf34
KphK1a8NpuZy2Y7UGZLBZqRfFlzESJEWcAhksBqGDRfYkxeeb/BSBnldTMvSLXq9sENunqXhlbuY
Ks97LBBI9LGpjHoQQV3vnNhvziW4YxAMDDS49kVb3tS1AX26Gfz8toVj7DNs+Ox6Amoqjl0NGB+E
CwUmZk7n6cwX1YUrGeiimSOKC2eEkUUyqanIdwpzbYa0vZxh7R9xSj5MF2DK4gt1S2D9+Vy4Wn3S
YLVcZV7mHcomi54YBzyk/bp5Am4usLtrTDAtM6RTo0da2+kgQccUc74wHdYIMEPphnC44Qik3Wk2
jPVo/ggwQAiorEFOlgbB0QxD16JCmbJpeiK1tQ7ECiG7j1hJDraWLTL30De8wMrhnjnKqz6pzpNw
Uwb8tmhy23CceouZIvBbkIHhE5jvxtAZHrOawYLYSVuCmhCbvGhJeKF7FJFzuhHSCLNDCiZ1tixF
ZOEJXdlp2oipswcE48LvssgYged5lo5QYjkhDNamrJQlDC9Sf1cJCe+sYCjL6yLizUOlsS3fpkPs
HH20cvjKNhYdxcCVIWaGsE15kjGMJaSrkGLTIu/Z2XjIIgKhN68NOKeeaeABHJUMASUDZBWAxydf
fjJ+Jz77XtskNiTdaqqxj8hdp7qX3DgLLAY00ToPv7jNBFOvIfYeAhGITZB7oMAXeS8khO46euRx
bG8IUQz7S4s1YlWGXQtfUTgrsnVRTYGCtrDzHxommi+FNpgrAJc47QLwfvqlHBtGz2VU8nExuWr4
ag3HGwTPpAgCeTo9k5alDTCkeljXdResqzaov42B455FQy9upTd4ieuiZcGdGsoTR/E5LCCN4s+Q
IY5nKm3Eo98xKDe7oMCOTmOWgYYgZ6sJt2QFCahXJaUD6sxiaIPgicQqjBag3wEFNyVs04QLj5s1
n4y4lpkN77PYBDvlgitHMkgQsiwYP06lbL/IZoKlbs26clMimgItg7GCpa120fgrTdO28JMBqItS
IG/ocozSKJEhGRLE506ICQuBZTjVEKIDEEiEI7P8whnG4Cb3nXgdyNFdN5MgNVwKg/qxDGW6C/tp
OChdRgfhZUUS6YncDBQ9BAeXnkzaFEfWVu5ZrXPngvYuYtFzIDsIp3ParyNTQL2bmID8oCgcJ1WZ
nfkBXDl6nlXnYVi412EJmf2yR5bGDmaNXgnHgjYtlp7qqFqMkycTIad+LR1Vf8oCyXek8NpNF7V0
py3ibf1icPcFGribPEaiw1K5qTskTiiGM80z5EumVGE/lGFdG9ZD35inHHbE515ozdL1i/qCTab5
yPLGIpmzJepbTye0eGwTkWVddBO2QH6TwsEycz67xAnvTSn7ZJCM7+uGqhKpqrG3q2VsD1hggq3v
OnDX7bKBgZDX58OZnzdAu6aOkaPBYF7nDlhjY5rxNTVR8XnMtfM8NREc2Tx3cDZ51ZdbWsFNOR/S
wluNQZonflVO536bT2uN7Ixm0SDo+GGoyXAliOEJgzzzXPhBeqGy0D8X3cg3EI6YZUXHIQlZO625
IdUZIY7YeHHfHXFP3GNVu9Gu6JBWzZCXDUfiIewhvhE+euxsXKNjhs0gbLc+h6OJjxFvcU4m7i9a
NAHcZdt2yh6Ij/EGi4ZGcVR31pfX1iu8B5WX4XlgU7NjKOHQM4Y7hwCfa1x6xviXAuM4Q4WTQy+q
41ydsTziFz0R7ED6WD3EMTZ/+6rz3XJbOHUB71ohmqtSuW5zj+ZPfldMHN1V4bb1t8xpvQ0pU7p1
xYhgKGgWqxQedqRylxOJc8CzTNk7ih1wksZofyzrSk9IvOhNq5c+hYisD9txOnhthUWFBrLIt7zW
LaY+lPlo/qXB2CRsQtesZzA9sToe4UMRQIGJ7bO7tS7pDiPX0W2Q2+oauhq4AXLoRlEkZzvZVsNZ
LAaIOohG+2ABEYa9a1NpdwNHQmNW+JGz8nWRX3WVlXIRCw1X9Thw4AdZa36Z9rl3OeoCE2Pp2jRD
KHaPRQH5Tr5YRH0ftDArtPGOe2CBSS8PemBLCoh0EMEXcp13oVkZXWfXpSsDGDEPVG6xMoUoEl2E
RXLV6C8KFVrx1WdpSBM83A46pDjTCFOwbqyxRxotQ8+290HQ6vx7rOo9wiPCsd8bZrBApp3eWdfp
jiZQKTaLyGG0avSWpiESROZAdc9C1ewILbFGBkReQ+0QsI81M9V1aBvwr+DZ1BaLLObsU5R1/S4f
XYQghYgqDrPIuegxQg9daryPZWaz9YwskwVmxPDBswHsVIUhDjC8Ykq3zAaNe0kap3OvpWLmOi4F
hmGo7SbVJtrHEIHDtpBZCb8ccEjAIJhStG5EdlMNQZteEt4Et5OXw9myyyVEtiOAD4nCdtmMgQH6
C5Hiwir4rTjF4MByGZz3jxTLWL3ohpZ/Qs+KXY9aOPcqhWytgBP2ss06eLAwv8NbXsZmVXvBeK/q
BlA+i2EG7ThpdRChhDyKe+7S4tU4jt0ENppBWs6Dm0fx/VQ16YZ43bwkIy39OhMUno5xHoztYgrr
YjP6BUCkCuSQcWH8Cb3WmJW3pMI0jjIC6ZQ+SXddrUu5cEL4WIYSngvYjBYwxIq8iyb1QG0sQTQf
K55edbTvbsc8S1cV1zUWOaAxiZcG1aehnZBM4GFsLEsCMXdbAX3DGBReBSLB5MLyyXQGyGHbn2XE
zc7kJLIWPUA4myy8nNnDNM9qCxQW7AxTfIpqOffL284winJ+LMIzcELQSyyRWX70sPk6NOMAeVZr
piTOZw6KG6qbLB+rb1GvYYSKTLQvKbrrqzAH/9fBpujRFxaBbNit8JWnyBghQqANb60AbxNpqgGm
FI7l4TFAGxqXxaY0EXWH9dPtdewuPQiTijWF/cb9GKkYvlrYVZ6NytpHvyL0qoQnq4SRdMTWSBDs
P5WRCMOlh1UCecuVushTkdYXILoburSOdRwQpocRxq/wH6YOwr/DzkFAXjk0e8h6YHtbTB3squIJ
8QPhdAlCZndkg5ftXIVZC0oybJ6/4zb/EcD1Mir1E9b1Grr13whdzdrs//kDIvoLdHWGEMLuWalH
/RN+Nf/Rb/iVE9APSKYFRRSSPBBf4wgI0m8A1vzRHEcC0B6UO7QQfLRcfkewSPABGVKgOICfBt3m
jwgWPkKLENoHZHbNzwiEhT9O799AsGBO+BOC5cNNH8oQ0BwR9A2lCEizP+PyXcDzdmrQ67apuqDg
KktodltRbMAigipCr3Wbr4cAdPDJXaXmThNn6UQQTeTRQsOct8U7vhCcrOk4bkObJ+14j37aVvXd
RS36c2xkgeFgGyu7A1pdK2+CCJt+Qerx0obdTpTizMJc1+Hy3CoB8Xm0C5lKWGWTIsK2bgRVeh01
41cAbZuu9NakQ8uw8/dcYZcHf4UieNAQJKmo28FmaJdPzTFNzcFx8303OZi1SL41RbjgbFuBUeMO
/hkFHSfHPgEtiUVED2mUXTdldgOXj29teJY7A5qgY/apdSCCQ7ACvuU4B+rbw2xm41i900GGLfNh
VEuCgLtxYvugnc6xb1155cUIH/ShS5OcTvsOrTl0Ot1eHXJ2FjTdio6wLuf53nXyHem9NZeHHoC3
T/tzC0swD7661opDNX2FiwS4TWBGtAjD9ey6EHlC3PqYd/350IUfq9q5L3oXLrmzszC/AhR6Ew/I
1KDxxzzKNu0ELgULLwrczq6CNXflnVW2f1KlvtJwHWYZ0KUeCd7ht6jukyDDVcjyquDVZx994ZRi
B+TRTx4wLgMQcigoAnM1ivv4WjnlFRrW66hWj7Spr0YxnKPc3Acdip8W+T1xvAlscY1oJtjh18WD
4/joVnZ3Ye7cMrQ3EOtypFF/8/9l/vl/w+D/G2epWer7+ix1+agen575P3Ydf2y+dj9NVfNf/jZV
wWvxw5y5ScGrQ1MTnnx/zFSEkA9AHWApFLpgtWHm+XOiCj8A6UNGBhZz0N1g6PIvqJ34HzBJufC4
A/MKrlvwN/9PJqrXkPYTMraDPYeoUtvtfVWelxVA3oA9Bdg7wlIXiIRj4dYQ7ihQNcSBqA3qqsd8
zC5FPwwLFPHbH27c7/Pnj4h/MAP7f/bo/gX4n7oqDb6mog/Hbl+27j5ywCfMBaxkdVw3hyg32NMA
YwKgn8DMQh8jHwbzkoHJV0/mqyzpHWfFeQr5L3px5JGF2AEQJwpXYQcIDmzBek0aftsbNizLfLzj
ehTLYYJRGrpV1xR60GvCkByV1u4egRYPnZzuvKHYTXV5zjGR5LxmoKyqftvwLtvWykHuXyR0gv09
0nPZ9Ayu8w74LNxvsks5dmsPhVfu8ltZw8W7BrcddekASd3gLHrffZCQ3IFyj9Cz9jiklU6oAAef
uzejD+xVzA6AY4+oi7fv7ndZxkt3F0PvR0IK0W3gaMis9nEJ21wrI5AgcPFjQa/TSOE0AN20sQc/
zHxlCsA4aXsE3+dBNOFOZBVbMIiHbNdtbNg/0tb6yEcxuxa6+4VR2DPOtiqDQDeFZ1hLevRpMujP
KgZDkLY7xoDbEgVDmEU/Id6uQkzlcpIjx5IR3IakAWQX2iuJZvXbl3vSn/5zMM18ph/4NwEi323l
xHY/pv0l5/mh9KE6lH51DtDVXYAAwZe5n4b3qQcu5xj2D2jBlgkgdb3wtdz2Qbku2uym7PkG8VtP
JtLpZurAKQ0z/skTFERqVvn7LP/tZTDgcr/zqE5oGn+e+wkfpgIpaiwdV+4V7Kjiguy9sr+AjmLj
svS6gPzeRMNdGPMHG7h3QaWXcZ2vKtWv2rDjS15hFBMp4aGLsbuA7PUYe3DRD8U1gjsWAEzfoaGd
8Df/PE+UZD/e4xwMZUTP5GpvjIHxSLAkUbdOTX7NcgKcbsielI/BE4lb7pU3k4KpbJpn7rzVWyrR
HoUg/cIJxPHtZz7/7EsjfJ7efnjkuiX9oIMaNLIa+cpFtfABGgEeevvorz6Vucr74fBNDsA9c4GE
srE9Si6P3WybJQNECPmWxii1Gr3M3aBaKEY2aHli95EXMBKj9U1Wd8Bp3PwizfTBdB1y13i1gcAb
9FZePLi8uiG024oyfH77bOe3+qV7cVJyjj2q6qkQau+TZxQuKESe5yCJCltg389AzfPeuS0n5JM/
B8FJm9bHbFgg+1TukVe5owGy52SNW5RtLI0WyviH3qWJAaoW++/xpV59FCcLVtpkXQOxr9z38XTD
xuhQVoCEYVXCF10ffIPHcrpS4+B8rJCVAxxgWwb+WrnBtakCbKIVBLGmABd8sPAy45n7qZSmXAAX
+wLDoAIZhag6QdOvl28/jFcmoyg+IQMG/ugE6Ri1e93bh7YYKWDvuMUEYtBw9LNHENO2QovbmqOs
xDy1jFh9r+DitYgyH/2zLkuw20SOBulXaN+teuYvqzw49EPxJDGB9yMKQpQd7qoFRaSr3XcEpCd+
sH88XFQgP4/5KYK/ec48uQ9buc58cV5BWN818IP1gluVZxdTNcG9ay+p2aRBgVAodHSt3huAnQYR
KSqSWwNzr6GUDw7A99apE9n2CfpCW4hiHo0AzKSK4+iXN16GvsTbN/y7NPCvwx/7r5/Pu4EJ/Fin
sUTfzEua2oPHl6HRcdItTIDg3Xge91OQZCMiu/LBjAvbI08jyMSzTtFr4abXG3RqgkXNoRByZLCI
ws4gcoeBYkjbhZ9qlEJp7SVexze84jUcSdKPTl/eeSn5OArvc0ygWYNmcANn1ke3I3mSxeq6yd1H
AN9iRcLxENVA+PrGfmy1eOfCyTwZvXThJ0tHCtYcWsGk3dMyXwZNcQiCdF8H8bP1yVYg7KNSn/A8
D/7krZnSB7cJ1g0CX1dv3/hXargoPlkSmkgrQzFm9/D7dZccLlFLzMbwMiYdQtBQdMSswjqFmLOV
Eu515bGn1pFgvJoQO6XYUxsw4xduNGaIcfDxTpuvQw3IZvAJnEu6EnSGmphs2So8J5gqwxlo0lfh
2GTrgupDWAfwglGHmtsDg+/JgjV5j3i5yEcqjEQEj6HHqO2rTexkW57Sx4k6IC9HFmlJdQXqqzN1
K7Tw6MLrPEjGVIcwa+leC7RB1jZXn/209FBFQE875mzhCefcNvpjxcN7qN0feNEco0hsGRfHOvO2
UPsjUAi5TTJnD2/f4ZPUqj9fyZNVLnS7PgosNXt3QAGMAL3bzsKuobUAn43nAlTOqQYhzMNG32gP
jeiGJgGmTEic8modoVCBDS97jHMA5QWcndZwTwQLVOu9wvq5UAMK57fPlf1MbP3zXE+WTBBEMmnB
sdm7Xn/U9TXsPNFUvGQeP4jaXFQj3MEgj6Y1SLbMyRPqVxsDHC2KQI/2UdfQHbR85wO84kQ+fVOj
/xRO+rrM24Nouq2U6KdH7rIL2VZN3oYzODyn6b6ks+VxtanE5xEhSRJ9gCUY0NdVEB5AELpM6yZx
6BUPjgbVKw7ot58HGq6zALNXzpO3r/7VJ0V/noTSaeTohVqswU4MBqFsgxtZYkRoooodcg7CZRrB
00i4w7QUQQQ3IUzgzhRvDPGnx8JR2RZ+t9C51A3SENHTXUFyVSeEWpD3WA6m5DhM753sy5sv0K1+
PllnRFhAhjVmX9aVT5dgEWS7IijHs64S4R2yn/uVmN851zMhSEDYZWWxOIK6m113TQEsI/fz4jIq
SnPT19FM+mPqLLboZoLqoMGn8mrklINZFXTvlDjfFbMvzXUnVcA4ZKJw/Fjs0W/SK5Ati0Wlq2Bb
dWBUWESoJV7egpuD6nk1MtGvbN0gSsH41aLO5LGcimu0Si/8aXpsB1RrrY9SGmE2SLExAVtaN/UB
7kB95NWlTjgPOezZqbugFIbobQjjSAl7oWVHigcTZ5da1BkSkigDyaSqth6VFHROS5c8xweS1BS0
lhGhsFojBWAsr/0UdeBcSKYdh+1tBSR55A+Ryi+Lnmxa0B7O4OWJ4ZudR0h5CoZJOCD2uM0S+ard
DgyBKlF2rvPdZth0NrjXlUaJHQqk7UR4QpTzPgn7yFv/vRF9mihAZBUY7Gjbfepo3KoW24uu69EG
6mtoONH9yJZZJivY7Ygp0U47LcnQtUncmD4RaMgmUpD7alR3BfPv+niOu0SnxmZVsGMdpHrQwJN3
VqLvpPkXRsepU5vo24aFZcv3VRXd51Z/1gPuu++6d0z5jwKZnEheuac0vIe+8wKBr3rDhcKUCJ8q
ZIyB1CZpcdmBDTaWxfXbN/CVHRMyVn5+yzzMrfkAmv2+lKS4IGPpzvUS1Tep12xzJ+jvIA6QK9qO
PqLxGBgrZdNvuXT2iok83GBO8eeukU/OsnQqNsqk7yXAvnrDTkoHasdQd9ptsaWFTMz1ZLzwwZfe
eDzwQVigww60ykXoBBcasvnFNIc4wfbRTcIau72BD+wiBwFv7YA6CWwBuoAWg/CdpeQ76/Olx3lS
WBB4ikStIXbfsGonK7WgbbjsRbbqOvNJWQEpcw8zSrb24HBak/zqnSc2P5mXfvdkua1p7RLK0TFN
C7LRaFC79YyJFdEhT6PZ/XMDIBYEpnBVDaAmlenHrks3FB29hdf4EdQ+w2HysKTl+h2B2XeP0ZdO
6WRVxcP3e0nIsA+t/eiVsJL1NFQGohou0xJ+TBV4BMiEbZ5BHDk0mCnADbhhwAKWJZv8xNNOmYwk
exKgi2IzVD4GkfOO79yJXd6/VvxTezOMT7c1UATsTQ6uJjCd7HOKYvkbGUm8x2PqtjSTBKbl3roo
LCB4zJsA2ipsjRWiCZaWeGjMR7Zdj9YUkCfq/kpnQbECV/Dat14yBeVDGGJ/17hj0kj9ntZjXjRe
uqkn61/KHT+MdWT2RNqPvo4j+NuDE4UQpkWr6gdS6c99hvWBjWzPmH6EiUKNtYQh0sPkUFE5Zx0i
8SBHCb11NmHc4ybQZTMAXCqi4J0l73u6+EtnebLkBa0zIUTON3tK+noRu+UZkUO1LNzmqydNhoI0
u+jiHpFsMFpg4kgEFjvITHFiNc5Oev7tFGG5kilokyjGTL9yWqo331+W/6hH+e81AF7uZP43wv+z
BeZb8H9VdPrxZ0r+/Ce/4f5h+AGafniWo7GMgPbvRPrfOpSB+wEaCbgTgl0fzA0BjLs/KPbhB0h5
wH6HLz2JQMzH1PMHxd77gO/PISezICmYFUn/Ae4/T51/GUwwozoZ8qSc8iqYmiCxBRJNY+yq4E0G
q7BAvwPCznPkSz9wOloDbuCaiR8gTn1nKrEXE3sH63vl0KeViBYeQzha7Se86LFYZWqmQEzBbwMZ
nfKXxQev3JnT2qFKSdELI4IkCoaLlsWHwpPnEZ3eOfyL2yKkLs9rzQ9I4jhCBpjbLEh8tR3iFLQB
s0rleCxk+E6l9toFnKzleV92VWrQoVAuDKLbNuFD9dj15p3Dv3b355/94QIy5kg2DYj7hjweHPUe
pre9z9/Ts7128vOv/nB0z3YO+FoYNqBx8WUWip2k9mMkAN398I5e/jYCf+w0zff5hXEZnSygXuuH
oxWpnzRpcKgqeV8V1aGRuBztHUHRL5Zv/86LICye88kGMKADgVEynsLAYAnJnWXd9J/spDeRC0qu
Q2F+avk7L8Rr13TyModUGYkWBcPuMibI+IXF6ZBjNw07RxfhQztoL6CafPu6Xi7GcGEnL3aX5YGN
BuMnnQLxk8stHxAEQ9caRANx3okzU0braliHDn3nlXllxIUnCKroAcXULX4x6y2AUzWc1Uy+M029
DGFDgXuCcnLFGz7ReXtC+UYzZzfE7YY1Lkhc1XaomxuZaqRbqB1Efc9v38LXrudkCkhLM6QqFbge
AgN17AGLWl7+vUOfvPsVd+BXP0+N2oO7Qs1goJy+U3q+8maeOr9PrA066pZ+MjLUaqDijhvUQf1u
Iln2zk+8dmNOXv4cJvIlHLb9BGZpu1yHMDwJ3hm2rx365LUHIBFPvZsDCgz1WcvtfZv9Xvm8umC8
duiTN93aXPoZpAFJXLv9Lq7RWI0mpJ79vSd68m4HYylT7qZDAtAH/PFobby/uY6e6mGnHp1oMU8b
5SjXEV7Xyu23b5/1PN5emGWDk1eWpKZwga76iekJOHNRaRdZ6HTf2hYtMuipvHeaFK/c+1P3f1jH
W7ct8TtdOT7UTQzdB0v+3iWcvKU0qM2YQkCQyMxAoYWUB8wGCxcZnSF/z+bwtdM/eV2hf2r8wUAE
J8uYblJoHFYtBd347St47ejzm/zDWtpEEAxktoOSIB2uSckSVatPbx+azIP7pQc8/+YPx3bQYZTe
ODBATFjenHtHlPCfuPIcedn4d6qLVoNcV+Bjha5ziGTx95aC72y7H36Ws8rLTGGGpJD+gXH/3Fb2
nY72K/PbqTdfPQXGQUE5JhVYwyCAgw2iwf7o469v37LXnsbJizx6dWyF27Okga55EVm78T3z+PeO
fbImUwRQy6AYZgFmBKZtOSGgoX6v1f9KJeOfvMsdVFqtAMiAiAm5HdHGoQW0ccJsJVj/GL1XKAlW
b1/HK9PGqX1wzQYyxSWegSL1OWQMaDlCKTEE11Kad1bIVx7zqTceKT3WxpUakomOQYIEv2EJxRm/
5wOP1m9fxStPeuad/vhuBGp0aNW2Q9J70RP3GYwr4ndWyHnyeeG1O002UsKXEA+ZMaHBCCLPQNYl
RivEW1fhUK575d7+vUuYL+2H9wwyOkgvrRiS1PQb0lHg/MM7z3geNi9dwslKXKVDBGVkCxUuRJxI
Bf2/nF3Zjtu6sv2hQ4AaSEmvtmW3e0x3Z9wvREZqnkUNX3+X+hxcONxNC1DyZiSUVKwqksVVa+1G
UJCiPWRnQRtpuXjLE3X01jLs+5eiYFbVVmd0zs11I9EGadvkYw/lEq892WikVBBaBmDfsebHrpl2
HB2RLrsfG46+pzVBKpMjaCGfyEagRbCZwipOvxY8u7PyeGV1Mg2tRbyE+EbmLz6WLprngVuPew54
zcrKYYhDVwt5sJuJVsCPQ7D/9ju0F+y7AZ0hC186WuX/ue5jBl9+Ywa68DGnsHM/reFjc0rQcVGG
BftK8vxEpL3DdcdKMBqyly5KJkmqXGIhYlpruinB1ZLENnrQ43+IyME62S0o/3Qltxgm5e0q9OKL
Eghu1cTpxjCruq852BHQIhOvVFdNY2uLeVbPEVopl7w1oSuPiuA8x+DHuT4VpvleHnrx4hFa8Ata
Y1lVykM/GruDVMkeeJmQrxFH24awd7Wwhw8pETUFHoG7s7GNwPxu37CiUzv0wnxXyUvgANOGZkb2
lcbRbkJSKCKUXGVzW+JElg/13u2dfU7VjojyDkwEb/+mHthjj6RBInbro/vZsePD2L3g/nSXZGv0
vSbbazmkdsBI6qP1NIxE8ZFhOZqjbGV7bzp/ulqOGBOw83syx47GJp88+oexe185oKj4bIN2MD1m
yO9ITNfn2TQJWtZwUZLu2jZDMvTlXnAoHpQ/FKA7JRrJxQSqGIBl1lOvwascLYtEIGWjvZ2O4US+
BJScu0btmxkdolCEW+aX1M1uSB784ZZ2WcjtGgRnM+5az3VxtIGIv/7NhsnTGcQhiFsR8C2NYQ7o
QOihezzLynwlu5gG1w4J2F6DVzYApUTfeH+SsbN2GSCmGwdf7HoRlUOHLlvpxGPo2AooGll8r4vp
eZtVtHQS2XU01BRzM7rqo+15p4GTl+tDa1rs/7sHggq7lk2CnjroXkn+O+9ALnTiBxbdYorfZn6Z
Y/hYOTv7Dndk0/R5ROE5756J9Xr9BQxe7mipBs2wrRe5LahFXEDqeiCQHKc4WsHwzEh6HAALtzsV
cmtaiSqTn2vpAUwkVcdwlgvRRvOCVuaPTRDvQdt5Dma6ckVl8jMtSzQZkGexhbUy4k1wTGUT3Q4z
6J+uG8w0upYWPPAuJL5AiHQRDVBlwzF0IsWaiJ1h9LcV4cKNvTQh0COo5xBN1tW3Ia4Bfw/yeKXS
YJjspaviMkgSPlq537IxZN0EUdX4AOLR/dB8JQ4LfVbv4XmrGc0w0W9IyYsv6RyrT0bJWAiah+MQ
tXtajS8Ue4vGQSPUprnQme/aJqtpM8NaDmRDY6d46PP447ahtZgndoJcT+sptOL2hXbDj9wattVh
dCGkyh/bzuoA/Bii6GQxeWxAybPtrbVo5kzgdorgraVdoXm76j8NWytgbxjjiwmVoy0hRlNOoddX
0KZN0SWgGPl9/cUNO883ZsGLwVMKLrS0bGYcYMUh6WqoM31ejhrLia1nTVglK1tDk1tq4Su8LLKV
7WCdGLJffJKPgDuCbWU4zXW9kuIMMfx2J33xLZAPQHvQOKPAkJff5mS+sUBrdd1MpqG1AJ7mZKTB
LLCEJt0HKCR/iea189f7aAnuv8FdLl47o00M1gIkNk6sW+n8KCEwxBsPQjEPbYl9Y/7ggMRxOHGA
JpPXgYvlDAgq1Zuu/IUd2ISGn+sfuYTYO4feN0zQxYs4M8jUE1CKhXM8vUpc3QMTewBXSHh9eJMN
tcj2otpXHnRXwwJ8B27BX1u3Ol4f2mjD5ZkXr+7mFfeRkmyoYgjI0rmQYCe7EbBcVwzh3Ga3TbeY
kGafsXUHOHCfYzM54fckiB5A67CY1J3nlf2y6Uu1bKA6dN0zhWxQ1/atcsSLDPjh+peahtaW8WjG
7RmYtKeQzeoLjiu3vHNX3toQoW93aRc2BBzaHwIKUGIlne8tPIsk5Ec0WKHrpmvqDyYX07IAj1GO
9WKOhRDw1lnw22IAji2O3E+bzKN36AHX4qYpreyQVePd6NNnsJptWz3QyfiXi00QT4+pC/f1JLb9
2HqQcPJ4tW1edcX4pJS1W432FE5l/ABpxBsiu5WtrsHmdJnvi3nlnR+XNMfQVmF/jd3xtQXJqsqD
laxh8EhdvzKOAJiHBK4djnac7yED8Oj5/Zfr02l69eWZF6+uaAsg6QSqmTKefoIm5lsJlTZPtb+u
D2/weKrFaRDwuB2hKho2on+GEnm247gQsKzom8+78PozTObRAjajllvY4FwNgbY9dLy9zROykvUM
tSmq7be5n4K0ic9TSJPM+RErsS8aC7Qm6FNAUmCuvxZVpmnQotZupoy0JSreROWf3YwfJhtNNeVa
7f7974DOwt+zLDo7pTMq3SFFxaLq/Ndhfhly6AnTsz8Fpy3z8C/FCHQljJPnwljga31JR1B4lMHX
bUMv33XhpVDNVWhMQrHYibL7LLA+oPFrZej3Dw7A+/49dOLGU9vGeGvsEnZsyr6TvMC+rD0Jes+t
7sat55sqL8/XP+T9eIC+xt9PazqvhVBdModxUo0HsJqNZ5AqxcfJqp0zG5JiJSZMX6WFNbrFlJ95
DVIp6EH3pId2s+MCag5saPtQ+eAP4GwI9qM9/GNl9ZpetenrtGgfJ3DbeRIn7oJbP32FZiswGHa2
c0K35/dtBtSC3c3ZUHXLMYChbSz2gyOEK8Jc1D97W/y8/oj3YxE6Un/P0egGHog4cNXuS0g8M9SL
dgnu8QtUKq4/YFnP/r0L/LfqGsC3tES+BSUb+COdo09zaEafRLu0A6J5N1nTAjV8iY6Qc9CQxiEV
hCu7TNxPioOaym8PHZx704foGLkh4yDiCiLs2bPXfvo6giNoJBXadnBZMFqf6mrlOe9neDBK/z0j
2HK0wnPkHBapZ32QkTt/guBEtqmoAiTm36Pb7lBQBx2ZIXi82vIgo2x8YjW2OStvv7zlO9PtazE/
VWif73zcv4PS6UM25LegcbrvbH6eenXsp3glkZkmWwv5joLOth5w62DT7pRY/nHZEucxW3Fa0/Ba
bBcRoxa4oKYQeGigiJMsevATMByAud3ZdLqEUOvfEwFuB56hUxf19TJ9bdzuBVSna7qYJhfSgtrz
0tECUyAWWJGLu2AAEXReVCtXWKbBtdW7p8KVVYaLgSwCW1ok0eHUTdbuepAZBtdhb2AcbokIcJii
UVXvQLT4aTk4Xh/bcO3g6bC3NvGdKZvgm65XPjZgI7O7z3l5m2T+jjZPc31kc/99tXBm8CFPi+OR
oCloAldl6KTj78YajtQrvw08XwNbGiLN0yM5sTOIaOFrWl9B6yD90+ZfJC7E/az5hcuE6zYzLHI6
AK7r+xJM1lCrR7foZxrI2yQF1X9F93ULdpDrzzDN+fL7xX4nIkGnohQOZdfxgOvJAFyWVlRsHF0L
5WQhWFEM6ZT59R2UsZ9TZ22jaTKOFsJR5TTYyKK0n7TlrbCLz6Qhj5FkpxoaU9dtY3IiLZLbFgVG
EAcCVgGNPD9pDryEki5ISbYNr8XyQJN6yj34qE2rfR30oOlW6ISaVhYbg4F0RBwHzTmaXrABnEkX
gTx2emBx0+5LKQ+dO95c/wbTQ5aNx4X7dKkzjA4QFmHTA5QLumA55J/R17yHem54/REGD+VaKMss
YllRYBZqnvxY7nIgoLUJgfUv/U7AS/04qPH2RQuQUaluRkx05pOVLbjpzRe/ujCOlRZTWXoD7lB6
+i12yA1wOhvfXAtbztXoJYWF/a87H4MiOVZM7PskOG6zuRa3pWjj3p+gLuARp9ih0nOnvGzl1U1W
0QKXNCUQwzHD8o6G6lZFr5Ay+HT9tQ1Z+Y0n4MLgIm8tCLHARSBNlu9BtP8AEiTUA0dwDVfTFN1I
Yq145TKH72y1uBa85US8roIAXpgzcrITD2w06qYmctvwOgQOPKJj0ERI/YM7Vo81i9W5jd2bWMXD
Smo2RK6OfItmJ7FcAMPDJAWjuks/VShVg5LqGbXXL9enwzDTOvINZxtSR6B2D5eZoE1xByn4FfuY
hl6+6mKmxwj3/HXj4GDjgEUA5PvnoHNXEqdp7GXKL8b2E4fj8gQOWgHq0cXtXcDXJC/fb3uFkujy
zP8f2/5PlU4tiDCWmilo/ESFtm8W/ge0JjWYuHGlKPruRc7t6IKHTEBwkdWQ5tiB1p+Af8K1hzu0
3UE8o/dl0h8hRd9npxqXYA2o3lP52MA98pUrHoN/M23tqyrUWIgLA6uIfHBtcZfRG9KrldFNu0Gm
hY8tFG8A81ShzP40/Du4dO5ii50mBfJFXFLgZh47wsqft2ViHV42RVVRZU6uwjn4UdX8uZvTj5t8
XMeUDRau4HFMqcKh7u4HBcG3Ym2PafBDHUiWgf2tT60REJIiva9qB3Vw/vn6WxtmV8eNEQWxBzGi
/k0j8tknzi/s/sBn4A2v18c3vboWQpHXUVK2cxUKrwWMSvig146HtYY50+jL7/8fRNZ/QHMhwT0A
w9Q0z4+zkAfqp9t6f7w3qcWLwXO7qGyIcUAEMAbTgPIPGVsDfBveW0eGAv9S1R1FYgEJX/NzkArU
aaXrT/9j7TX2hRhmdRFQurSL9NxRgUeKAfE2PfY2Nnw9ZENif9ukOlrM1mDyAbsBerolISBXysHu
VQMxt2090uF6diaoJXIEEtibxEtQqi8+8BUpiFLyrAm2nftdbe/ReqIuAZSuwnnoYhpCuMl+zcBB
QrZt6XVsnZiCuGjtugotWvzJhnI6yomPCxmZPGyLLG0SyiBpQQTYQBqmTqFHPJE9lKk+bhpbh89N
oHuw7BRvrxz3CK7+z0VSr9QtDLsNHRM3g4weUjdg55gDsDBW9JQmv8bqd9W0axl+McA7G7I3JsrL
uCUyBmMIBF593Kbbk30YyS9AG1P/dbmDD+IEpVV28kuyB/QT6+1RRAG45B1IYDnBLWrlu7EsXhqc
jqTXnyFFxGVz7rqHOLI+BfhfAdrxM6s5KuZ8DHr3ULE2LMpbXK3WwvrVCfB0xRB/CJqlsOEXBdCg
8x2wYGEUfNg2PdqeRzSMlDAhumoKzz0MuPvAzbe9RrdiWpIdLWfXseRdztEuQkV98oCQRo9W0J7Q
bJn4oLkZjzV6qhzS7q9/jSlZaUkcex5w+aHIHkJs5R4Q/e/oQD8rt/xzfXiTw2knmElWzC/8FIJm
4CPbQS7+kRWA/+d+ecxGtuLVhoT+Jq994XMuTeupawqwp0CvZNfF80PD1u5vDPb5F4gth+YClEUY
YLppyL30QBaONTYcr9vHNLx2cC9jMXtJD+KXIFIfVN/twdBwZ/drlWiDZXTgmtV63ugK9LRHQQ+2
Jhn8FiBuCa+/u2lwLRAStLKC0ArvTnt55kF1wx22sjE1uM0bp+LFjDbCalMnRTd46yQ/6vnTaEXQ
4kjyPYQb/MP11zc0NHs6ds3N6q7PVQVKQJW2uzn+FGOdtgcP+UV96sX4CA2jH1AKyDyxH3uxrWpv
axGRzvYIxE4CmgFmPUFvB6I40cehCFaO9SbLaUurqu2kGipAFe3MfsjTaEfj9uDifELWgEGmJ2jb
mzjmijoxfKrq+GsWx3+gcnhwYDbUtqqVXcji/u+sIm/sahfz784et/MW7Z0ot4IZcFHBSvywj4tH
H/t6p6geetYlKynQ4Mc6xo2hZ1dy4eFhkj62Yjwl8cbwfsNWXXzHgGTOcHiEi7HYuoOmHjQnZwGV
3KCuf113Y8N06FA3zDdVLpSEwlGoz2SmZy4gO29njzVdC3TTI5bfL74iUmyyGbdZ6HniWz+Drr5s
9lDh2TVz8Hz9Kwx58A1SfvEINOJV4wQYBGgZQc6fgfV4qu+y2tuWqt5kpy+GHyY/Sdpk4GEPKbpQ
Nelzl9kb72veOtAuBpfpmPWqhHl41D5YTaNAlLqGqTfZRQvniDJ0bfR4ceivHUQJ0sDU41AeWOXd
MDm/Fs1eDOJLqC6ju3/s99wrHllebtsove1wLuzS9YznEuqFIRnKezGTMPXWONUMZtExaRFJBYe4
GgtFQtiuBecG5MCje0lBFH/dIQ0ZSIemdTLLoAkHu7S3GT3g3l4k7IMNotAyf7GbfJvb6xA1XvXT
5DoDQ6VUZDv7oSP7UYFa7/o3mKykxS3kPu10ULCSP1XuM7ANkDGb4ulWRXm1bTXTkWpiaP0Iylng
nAEX3I6A+F5K56Tq7uO2T1jc9sKHfIsUakxBAQJJzgeWpbfp7B0C+NK24bXFmKJRt8xzxcO8L0+j
7UKQyb+hc7qyGJu2GLo4O4nRBY8WAURXWp2DhjTQPxHNCT3bv/PJ+mf2hscMQZFS6wBBmgCd7WW0
8mxDEV5HskkZ9V2yhMjkdkc20gyNBcm3vuA/HC4eIUyzRvhqQB5R7Sg8EstroeW2NEd8hvYoDipW
KcDi8WWcvznks9UV0Yo/v/9JIML62xksNJPEXQZ1ZOn2+X4GBem+ibsqBOFsum9A0LYHncJa2e/9
RY/rLNjM7yiUlOF5PRnmj4NoiicIVFYh1AK/Uyq3gVS5TlqNVXWkjICGBprKL1AnDlOSr/SMv5/a
oVKjmWsEVAcBykNodT6hsXYvuurmetyYhl4yzkVYtpDZxs6856GLXaayZQhg5GHb0FrEU1yYxv6M
Se4hF30DuWUX9KxkzYVMs6oFfDnand3OEdjJ5mi/nLeiMX8pY/+UTtmKbUyP0JZsNvmTUE3MwzfI
gKdOCiWKuAMWq27KNXb591M71yFr1tJALQrsl7iUn0b0Iu59dFA0U2ytbIpND9CiWpXeSOwK01Bw
qHZAcpLguiOZfk4xCX5en2nDI3SwWlSCLSRywZRVdpU6zBPJH9yuFfvWRTXo+iMMfqrj1arSGtEc
j7mwkokdBYqbT6CkYz+2jb7kqYsoEL1yB6hg8RCyqMUeClJQQZ622V/HqIlpjMYWfJphWoqfrjc/
jXF0mw/b2ilAj/D3q1d2UUAiGKdQqO+Mu4GmBQhdmFoJAZPZtRgeXeJRyGKjIOO4sXVIIEJY7XFx
Ko/XDW/yHC2K68qt8fpoUw/QwFrJ5DCC38HK3ZXysen1tQjmUEPCMgPbY62BAGkj1X7g0xrrtunl
tR23bZdAZlfwSdAC832RuP2hbmpoQUxijTvK9AgteKsCT+gsMPiCmvc+8qenWtDbHJfM181vsI8O
UEtz6U0NW/zeieqnoM3opy4dotdto/t/u2aCBsUgS+GaszP8LFNy9jNn24qow9ESkmFHVICDEYIF
5T6L7RES8mWysj0xmUVbb70ROncuJF1DBnInLLZpvxv4/O26Vd7fZeHK+m+rNGWmurHElDox9GOq
qbvFbd7HifvnGQcfxqcXSNa9JEUhVibZ4EOeFsOkKWwPTOs4YoEEukzyW9/rT8TpD9e/x2QsLYSz
ISbDG8k06DliLF4dPXq96lde3jS6FsHDKJs2qFDV5hygcXe2AU+WYuM8awHsZrNIC7nUbKUrD3Uq
f7OAbHR+LXKTkUczH1FLEBP0msGCKaZi5UBgmFAdiBYR1v/Xg/ogPxLhvfi9fcodsekoC36Yvx00
GwNJhI03b1T3YJHKBTtY/RsSw/Y2s+sAtFo60B/L0N3NuvkcxFBVs1avKd7XvOH48/fbMzLlOaDz
OGc640MzDa+lS3aipydV1c84dOyC2n8W03MPn1qCLrbUvLNKSFoBb40T1sOg6O+0qlHjoOfKzj8g
EE9dg+RVughXMcY7bDu9Hcu66tAlLtj+27WTisHZ+TLhF9sQSERL7gO3ErZuAcXa1Otug6Zrtq3l
fHnqxeh+MPK4KICPSXsBWq76POLzr+cAk0dqOSCqUxTKZgyNHd9JgHqTx5DNztUK1tlkFy0JWB5w
l7EHu7CWPiieffFEtbbCmsbWcgB1q7SAaAnS8ZSk99gZQ3U+LdZIngxHCB3VFoFMCMJjMAyqoefW
L4A8Dm7g+r+T2FvjwzUYX4e2FZLlDI1usE4JRaKIuelhhDj2DohtuTK/BiPp2LaRgnrDGTABlZC/
ZDo0YTxE6Ta/1FFtA1Toy7jD4JHfHeLOufPTciUJm0yjJYMq7qUED7eLO5TYgewV9zOoXNFMAS0v
Itz3bnJ/ndMNOlS1sFs8Bpy9EgjSEhB8Kxn2VouuheuPMFRM/sa5Wf8pywTyLTbctMubX5wMT24N
yaXEzbId5cNvabMP1x9kMpkWyjJw4zprkZypUMXLFP30En6oGu5uHF+L5cyrcMsh8CFWn4Wy5mde
1Wf418ruyuSpWji7riC5VKjDDiodds40PEK05Ps202hLeiMtMXWWRJbj6cMc2Ye6V6fI8betuzqm
LnFYXo0crx7U9pG1swuVuygCx5K/gsM0+JAOratLwGunApVwQops33D+xKb27Kn40KkG6sNZsC1f
60C7xKq7bigxx3Ph3JWCfOBZsEZsZ/oILaSp7SqCJd3FKjbcD4F3hrT4UUHuflnr82CNrM0QBu7y
+8ViOWftTDuKT6ji+i7l+W0PBItfeGtNTabxF/+9GN+2pN+67nKlosaHMfFe48B7HifoGF73VUMc
6OivkTQNeDlgJjVMryDDPqCE+Of60KYZ0CKYuaSqQQCGMnF24nUMXI51b3mPJfT64uHX9WeYXl8L
Y8uCXC26XEFOW9gLZns+EpC7rqRr0+BaHDsu5NSUx92QBUmxn2w/9FA83GZ4HfNlRfXoiwKO04jo
mcXiwVPjl+tGMRhex3yhFuCWrFlu+KS7R5X43DJfHWQQf7JodFOk0Qpmw+CbOvIrTXNgTADqQcHc
/hIUh8Tqjnkzryz3pq/QAhgdBZFqGpA809JCPTKK8jOI++dbkYA50kERC4ye7drO0fQwLYy7ulaV
6DDVHQSODq3k3r6gfXvspqDeoQeWQ/+FlYfr82PwK501jXBapHSxW57WL20qH4i/VqY3fYe2KpOi
HWpofGOXimr3LOlhQq/NLgOUIrftm36dN9T0DVpwBxI7+XhAsaCPqgd0UT9C4uuf6+YxfYMW02QE
4D4NMPG8Tr8s/Ft5Vb3WmbqfCxeXZmTFv0xfoEV3AWnoxmqWvepADgDz30GWbFvVSYeQcVLi6Oph
byQoiKzyruE7MvVrvX0G++g8aFkiPBo4ePGR3ZCZnGX91ZX0TnS/12S1DabRQWQpp2pOlvMlLfOz
AzrbnUriNd3rJX7/jfThOu0Z9R3iWajShGiEh9J4fciLzw3pnmaxgjU2pCUdSoaMTbnnOW5YBfwH
m+aThUvX3lsjuTMNvxjtYkVWVuYODbilQ3RwBjsbrRnI3uletfHK1tT0AC2GM9/pHVm6UHSQ3guu
9I6OlYdzJlfCy2R/LXJ7pXhUtjbyakDSQ16JsKds3qHT78bv+cYI0GI4CpSCJhaMJBk6N4vuqej5
trjVkWKdHTfSniy8PwUQe+6np3bsVipmBsfXgWE0ihoHLJdumBfJKYgJeCyd1Rs8Q9zq0DDX79Oi
i5e8ltbNM8Tc1CvvLf/RRkvzyQfJ/l40bb1tbdZBYkSlFqDRsFKSO/tI5jcFMI15sHal4b8fxDrL
WaNkn1tAsmBHlJQvFH3StyMvxDmLKnGYFASXBWvEk923qztVA7SC64ixNoDkYOZSNwQ4uqHTLnOK
fVFAC+KzK39NUMmd0u/Y3OwqW61sAA2hooPIgAadU99pcEjs6Ksd5Y/+EN/Xc/qE3L4SKIHBkFqw
zyyAEq+DecpZfdPI9tZpo+8TtHz9Pv5Z5DhHUCj+HNIOvnh9eTX5uBb/qrZoQEd8VM+9R9AR3yXl
uFL+MXm4FvVskbZteiDZoRGq6K4t0Jfc1R365iLBTkPSWweYs/6x7UO0BRw3IJJxAcRgqthvMIyP
Bw/yR9uspOPNZg6YfB4B8zoKP6wd+SiGbWIsEIX7ewFpRkkKt8ZNflUr+5b3gu4tN1+7RjZMrw4w
6whPu6Fq3LAFhwHk0lwGbrigi6Jwk9V1IrQIxPopla0LBo/B39XesFPEK1cCzvTyy5J4sbbSaJpx
dAaAhWa1+1ASsNCj5WxbczWny1MvRi/9CdRCPUxTKNA4KNyrocgPKqjrhjEkC50HrbV4Esctrqgz
t/nhgNd1R1P/XJTpTVJEG2+idHgZxSV1HmTYdk8tPwyAXe0iK25WfN6Qi3QAGYtl40cUfS5lG5yC
GZyO/tyC2B6dQ4iuI8mb+LYiUfXDdeVa95lpxrUgzttW5bVduyF0nY8MKFp3XIuz9/dRTAePVcoi
KD7jWpmDAr2JrM8yzsudmOaV1P3+qzMdL5bmmYTaM25/nRhExH5TWvueFtuKD+xfMLGRjmrwINnE
PbnnEEjx+Bo3/Pueyv4FE6tRSU9TCyjRujt0gbxnbX4gVbyroWa14kumZ2iRnNdDmsoBUJ88wQna
jQPIcOWf09R+IIqu9aOaZlgL6EnyOhh9D85DuyeV96e+YCeZi7WTlmmGtcW5yFJvkhblIQK4eHQL
2YcNutNWEoZpdPvvdGTZbe+w0cLoNvTpaawey7p5uZ6MTGNrK/FcjNDE7gBzRUfqeJsJp9oJ213b
3b+/zrNFAfUykdYschIHqhchb36C9eVIxb0bOAec4KKN9+JMx4rVI8RZ6ho4eD9T372eoSozRu3x
unkMjqOjxHB+zuu5zNzQwgvfTGzyvnjx1NwTPgaftj1isd3FYhNUJE8bXLiFg4D4geOUD95g30Zx
temownS4WMWhi1qIegkw7wb6sYd+tRP7ff1yznSsmKj8AmLkOL2NqrhXoDOzaX7MYa8dCdSXvHKO
Ig+OXsp3WeF+T2jxyR0hAxaRk6eSE2/8sMnptuZqfMnfhuywn0mtHjtk4ahxJ+KMHh2cjg++ksO2
SNSVQmvVyk40qRv2fRCHCa8TgHk24oqZznmWQrq5CXyMXuTtIaDuqQGz+ViWoXC7523OpoW73UXl
hL9oQJ+t7m3fkUnxEgdrJRVDOtGVQMuyTwOOGEQHGL2LJudLUK21WxqG1qFlkE4dA7ZUXi0hPixD
e/4aR5JpaG2jHcigoF2N5aEbg4NfJQ/SrTaddJiOK8PRkxM2+CgClfNNm6FJZKi+gjljar7Kqu5X
/NKQZ3Wys7LN+3quO1RRpumuEA/9eA7QgRz1cThMn6+7jslI2kItZRtw0LzjABp5/B/GevmNZnxa
60gxDb/8fpEGp1JQQsYEqGLq3OU9zXZxka28+vv7VeZpyzOhQ16lebSEbf8UTKm1bwVapavK2c2t
fx6H7Dd0QMsToHTF4bq1TDOirdlFXjMHuBUX7O6D+y2zJM33Y1XW0y7IbO8+SPIu2tVp3n64/jzD
QuVpgd3lQiW1kijj+PIpCxp310blRwU40fXx36/jMF0YtOEORE1jrORocKcfxy4a6KGpPHBQBw04
FcJ6GBnZFc3clvu0KMg2+T+mE0ZRbNZYGxMn5AkwFqPT/wS7857l1jOMGV7/NoPr6fC3csqDNgbH
Ssh40ex6eDaUSf1tHPJMR7/RGC30ELhCSrT5l7Lp0r1libWOW9Ora5sHp28gaCOFE9aNSnYFx1sP
VrHG82mYdB36BlwFiUHKhZCnzj0Iu5+soDiTDKekgaN5walDYFTWIEEGD9axauDCH0XQLZ8yNefI
raDrNe1jYd1sm2Qtv4xj4RZkUTztMnCWpqU7vuA6WK4AFAwZRhch5QH2pVXS+mC7klidumUiiniu
GWB9GRTpPZ6QehcHxOoOoMbhH8Y+95uVEq7JCbRcQ9tyFJmP+hZYLxjkplwS3AuraLe1SjAdczYH
bUc9kXmhU+X2x56x6mn003FbkzXT4WY4FMuUxJh4j0f7Vvrzrq0sf7dp2nWgmV119iAlYhuzkBym
yLmtZKQ2Dq5FH+ckyPwJg1tBUh8pyb9387RWwTGobDBdMxRnPtIogtEbrFWim/dynp9w8HimOX32
Wlxrx/I3EfVtnWXPHZr4nRh3bxUBmUrT0R1DOaCBRF4akZ99UX27bk9DStCRaWjfrKsIcIGw7Jvj
W+dx050TUdPjkE8tljh1ttCzuBJWBs/WQWrtADaTWGYsRCf7BMi8/8/SUXb9S0xja5uCsbSmLKUB
eoxKAfk7CT2b+GC5lbViKUNhQ+eSatMqSimBpahs/lFCPETcPrSV/2QV1su2T9AWfdqiJW5SyM/j
KOI9GesYXFvFWo3V9AHa4Z3TPCjHFhmzJ8nBT6wP1qxexyrtDo2dJ9tmQceogS5CujbBmSdRr45j
n2yRrtzuOuztlP7vG2RIMPy9p5SBP1OpUJsnrj+m+9h3q2xHHG4BaEfpXdqAsKUbaHMgkSzOE2Cj
YD5yp3My1tXR7uvpBrpV/m1GpvlT7HrpjZxpC4Yab/6ARu/oEEvPDiVX/FNZtd8mOjentu3ip3ka
uzs5OOg/j5W66xyfP2V2UD6nCcguE+lbOxey9k+sjQB3Clw63Xqpnz0wVeVf3SZPTpYfyaeyV1g/
utjed34+nnBPVz4Qkc23QCtXBz4m7XMzpqhLFwmkHHB5ejerGfxcKOonw32PtwbTEbpZ/Cwf9yVP
iy9WOxePEuoMu7QNcEpXHtrqdhIb4GjvSxvCpymNvhbl0lXp8DyFKieakHeuBxpWKEGK7yLuy7uU
QfnV81rylLkxAUtop24G0UHUnQfNLUvadBfbzR+LAkvaT+lPUeBqcUhGchhbQkOgmdJTlVhsX5H6
Jyfz/HUGE1dYVW2zD6K5OTusmXeBNZPgENVVtrfq4amzqvxMgsK6TyxrOjYdpHJqksYfLDtowwBA
mYM9oM+3cbwEp1t2htDF02hDuwfdZsm+VEOyG2V5G7DCOk0+n48UV0//uEPVn5yalzuVVcm+K4Dq
bRblXzpz+jQCzYAKOr1L0Kp9sKfSO6By+8FOyCsbXbBxKvkj8qofTZqU9yNL1d4u1HzygqkI+ejL
G8b86VBPws52Q95ByLbHCVNQVkBu0xM3dW0pXOum7cFuVRL6Yyl3TE1VcajnJjtmyfTHmubgg53/
H0fXtSSprgS/iAiBAIlXoP309Hj3Qqw5KyGQwQj39Tf7vu6J3TMDQlWVmZWJ4RQ+SRsQjSxC4jZ1
DzCBam4ahob4PnVy6lkXFSQh+PGBUOXjsELFmGEhiIZtUErJ+0OUelfG1m55k2DHm7oBlLuXslw2
9bHFSMT86erJ3oxZXCln+hwm6wg9m+KI0EMKd0Hb5eC2zS95H43dZfOmWgG02DSXdhKwymx8SYa6
3bvV9khvRve+dxOnO8PqBltVkx15LoMaUxBkF80HOqFNPGxJOvJLExgpnpq16eeSWoLHxtc6jXI2
N+N2VsxkU8l5vY7vzdaOCzYTaZ0N5aYJIQ8uCWu8fwiwD0RGESmbbmwrPGPY6heNYxEt27kxet+G
IwgKIeruDx9Ely+ewsQzmjv9CQhALfsWH/abCEc176e4Vf2uWWejz3OzbT94hvxqNs81nMjWSOQI
c4yug2xjdZn6kIT5FPHuaaVt9engFHPD5+X7PJZIFcmHFfYQiZjVO5KvtqyMiWfIq43SMNyNg+6/
wzlTnwhdNEej+pAWU+h7nm/Oz7D3mKPo1LQS8eQTgsrXfRaHnhxF5SJcSplVoHdgdZUgEjSMJ76b
RDXLJ6xo9SwXfc9psS7BrLHmKumdrYn6g6ORiYsqSodstwLDuiEcZH4C3xsOufbpIhG4zQb3WKO9
bA7ezm1fiKSawjyAjELDVh2RNGVGO9q8LipTTdmo2TZ7H3vhrm3sMrqvq6HBsLa5NiyRz9G/R2qM
9D7dknAue3xJwwmDkeC5XiwfPlTfrttezCbJHmObVfYz2QZW7yAQaAeoOGBMrPKmR/jfeeHhak7Y
tY9+bJXw+S1OaYRnDYWtq95anfbNVcpmwK9Pm2G2OWzah78VIJL5TaitYw+CBlCDttnE37HoWrFr
l1W1KGLbIZ7UtclsbrRxdYTJlk7icQAIj+zmDazWxY9z+qD41FQeyVTUTtfUOO4+kQ03jDn8R9at
zRXWxrMgH1Nvls+VEW5O2YrkQnyB3bwtDmqv0I4PxKfrBKyj402ljg1W3txxRAUInrJwtumcRzXe
XFNuzDqQ/WNnqP3p5gkMXM56BLLjEmrWtS/hDteGb20laVSKGkPsLth02Nzj2UgCdz3KKE5iK1hZ
Vzb+7FjUPaYyamCDB+LiT7QOlB63Sib9sxLxSHZDJfqtiLtAobYsHtty89i668h4mJVrWLeiHGAs
3uYDZI/AK0NCbpTFuI8k69yc94PxfcnrlMqyHWEHdqDDAosdyCLMkjc+1MMuDKfR5CSyDr7qU4t/
bNGVZbCuHHDcoH+c2dm6ra+vvZvp19yna4J3nERDvuK6qI5aOBke7jbGqlReLv0fVQ/OH53aNpNP
NX6ch1ROlvxaLHF9YapIBqCKgTo/4TNt6lOP1YTx2SBOayj6cW2SEtsvnOVBkvov2aQ9eRwN4pgP
PI6yj0ERwvHtLjTIm2VJXmW3TvSo5oghLcSv5LIy5EeWC2VzDyLUrGgkSCZZEQcRW4uERaM4bW3r
6cs2jnrJhfa1y62v/HxKxTZGR4oeDo/G0nW4Vm4x2F/ehLUHhLl7mYvUtSxvAphkXro2W8OdcFaH
L8SNC4RZQg3JHkmMVhRtsPD2aY2Na3YubRQ7JQtD+e66dYaSQHXCnRw8/qq3KsuI35GGxv6FOazl
5LjFM5j+WN+1b9mWtqRYAPVxmMUtk9W4/u9EI2A1P+OajrnG1yPBSyWVRM6k9KFLco+UjfY2C+Dc
6Oqm0T3TMFl+2wSVpYTxuk9K4vvtJU5iFqCSZq759tkIwp0A66FlbeR8reQo4yLj49ICyYzoWlAy
O8RJTdiH3C8my9Yul00Fp48sC/7FFZw/4DWT4NDl/Yrv4gnmTsTijDEdDI8Uhsb6Gd6Sfjh2ZMi+
6pSE0afiAexQiqaj/fzDPc0yJEZAVFpd+LZpXe+QMtP7q1Iu0ftJDSDJMtzW0bFvkL4GG0YZzs/m
Hrl5o4mytGiEEAvMyNZO7RtshbK1RB0J3VzekQLYHXZzDTXH2lV9VyJClqminYc5+YsC11V7pvpA
nNF/Zzqv4LUQQk9ktfpOYttf58oglrtKtea/22zu3SHF9oJ9geJJbvtqGbvouPG06vPUcNI/r2GP
7UI6Yxl4B8AOC4l8ocQXSeAGjhV5LD+8zKJjIQaVAfZmTsaVLnvBDVSj3MfdvT9EH1E7vv6nwftv
F6oZJB2U9DAlSaSq4zOtp9D5ol/6dcSnT3Cb3BZsfqcPWdOK51RHbVI6bAz6fIN9vwYAm86u9Lyn
9TVQGfNFEOEvXAlDeMBxS0ZsVMajC+vX1M7he1+jNzo0yNULD5mjnX7UBi6uue5jIQoE6oQDAg6m
ZIab3aAZAsXD1QcH2i8jUiqpitacq7lKixEqKUhtCc82iErvPn9XdDnD9K1bNwwP2HHoqpOKOiq/
mOUphUisGnXpYwQSwlwmWNoDLn4XiNxsPXfYU/BICsU4MZr/XDyuvMj8CnDMbk3gch+OITmvlSSo
QNPa2Z9YoMrsW49URvzvh3Yuh2rmbdl1IkJsyBbMncpJtsTDMaoiFe0R+VKTvMLZYe9rJkFOpIGx
1RetUQJPwLRWhWDped1+zRu2ewqBYJu0mPBVjg88ZTHN2SbqYT/5OJjOaBLQ0fnGpeZUIdqv20cV
DdpjKN3aFzNYkOwNDcYmfsd0ULibk3DE+TfayQ4eYDOXRavnhqGfoZNaD8wPQX2a5imS12QOq7vB
Ezrb57oexXqo0GfPx6h3qbvBEK6hD/y+v3jEBCLMMWM9gSdron3z17HWks9o5H39rrD/ml0348Gv
Fdgc1tNP3LtWHbcaXCkc8AO6HmyD2Nk/o6Kt3tej9fZl0vA+29fog2kRrGk/XLrFGYXrQAwUfSsb
UgTMS6Snz/tMsCCB0hEJnNeBoDQWIV0bdZg4DPdPmqW6u+BrbpbXVTaeFBUBu4JjYUAzs6TTSRFm
Q+/LnsN0dl/TSkGdnGHW22fhChPT2Q0zuZv6KXmyPmRZLqa6JzvBoNq7VVu/xSJvkwY9qpunZfjy
CXdVjgZB1y/bMGXZi2Wbz3ZuEXGIKbJf4qK38fCeNhH3f7eO1yH0Q12FFsxY7480qbkv4SAxDOcg
Fev2lJh1Ggphh8W/agFbtIuFuaQvwsksD2SQY79PWdY9ic2aIOcTyeZPG9UyPY5b4mDv7iQd/0N+
iw+ROICScc0agJxFNDD+LOtkNMdFQlpbVotM/sZrVkVjEbZ9BKATsqm4uQaZt8EpCL2TBe5UK0sd
J8JATziq9Eqh18rQ2NfDvMtwOU5PPsHvfEqwLx7vE/jAtr+rbcbtWFJu4jWnZhNBQauA1CU8xQzF
rNGM3OVDZ5flwyFV3J+qWkfJHmuSSh8w/q/JBSXOh59wt4In6V83MlpTMLezQMcbcgXJut0CrX+2
YMiyvUa8ki2G5u7aElPA9tku2ghs7j+9jJIY2nlsiS2XKOub6DhDDz2oX42f+tZj7W2KsLgNM3KS
lv1k1hmT7uabgqQwiCugLxJ2x+opih5aPpA4y9EIGbcWA/5lvhP9NG06R7iZowSvo13jL3RqokPb
1jW1/KuxRROUc+aGZT8h3kscjYmG06QameZ8ReX4TrKlz74z2UfDi5e1YS/GMszPmowYrTIXTiUj
ihwYmo62GEyS2AJjOT/iLbBb77tqgtAt2p4yre18wuhFwkuM2KfqmgVj98LRvcvCMY3s3nBYKfbs
Jzp1t2CgIeycp83voghS3iKGOwpy7Gw3v6ah8dEuHUzWlnYYp5xFhrKrrGRblTHTo8EfdxG7hqYO
0ly0UfOJD61t8rGV5mlNUL13ydK38GnuzPCwSgbZjksD+Rsm2/gSYyBtsPZNQR8UsEOcvtcoGL5Q
51H1WlzAN+Z7CPggnZlJPlt4dI2r6u0+pYtoypR1gSyyWUMjjKqz9o+hp9NwmBBN1eXazCzSuSdz
qmE/zURPX7sJPlF50PRSFONC7xbxHI5X6k/v+wgzu0C9LwJThc+KVw56nST6V0dDKnIfzUChoqSL
nvrYsWXnF3CcuZuQFwuTwq5J8OubpIdQssWwIfsBJQFZtZikog5Ours0rmmN7hNA07OG2yMyKAQr
+igOSvS+8kEGJLolTTrlyMeIP4N67BVCVuMOc+Q6xygLvla7Gl+3yAkCJICIJG1yo7FKdZEMBn4E
gXYjegO3cszriSdn3Avbu49dUmwYKNpynYPmiDG6FfsOQ8gD6v1wyGS1/DcO4y/gZfUxnqzadYy4
HSfje9Ylt3Foq72CGdzZ1MjhUq0K0fMiQSWvRN3jMaYry4mE2XuJdpjdqBk3AGPQc5gTxtIejuSS
psNtmyKQcwFvYG8vG6oKN1fAHZbuC+PA02IIP90P4JvYlvU13NpXma4jhuxYPqUSIFgTDVp8Lzh1
ZyBAnhdD39Ylj+vhhdaJfgdLrKMdME8/INMjCX6TftKFl81jRTB165aRQzi4rdAdto6DvBtFWKzZ
Gp1g8SLanAEzeFnW0NqcwASgtCpkv2BZM5fYg0pe8Gr6x8BWC7ZxLX31ZpJ/wTS6vDfIPUshQswx
DLrX0JuaIrOMfyOokeSNnjRUa5FE0ixKciinDheEVrBClZ6XyILDnJVJ+9jSClPN4j/Eol2ZNXFV
ND3c1s92XMfP2mLTsqwRf1EV9xGzmLeGlcsYA8jvgHhlyIBJ/byrRPsaoF4cJ90g5gTpDTD5slhD
X6Z/lFcdcNTpLHnyvFgwW0YSDEt2eNPGXkirLyTdvgTtkC0bIX9eDfU5Bc60BdF/i/BdgYN56Jl4
HbPlhTB566vlHCcYllQF//Zwsq+qa6/o8d7jar0JI7+rEbIJil6g/n/X6TF/tPP46pfk1/0vB8ry
YjXZC7qZ9hn33ZklGAK2aP5qEziXot7ZMl17mLq1/WGGk29hkQTSDZj0glGVVOv7RqJMz0CE1kvN
CTstKs7gPJMk35RrwLh9Mi5lULlDY8ML7BM/qBSvNRKec26CD0Wykx2Sv5a7EBqCyZZDtq0FgrGH
3EwhQgxAjS+jeKhpK0BuoZ/kdj42I74059lDvW5XjIfP6HQAolSyiCU9ZXNVpm2A7gUJL7Sqd2MY
/mVr/YHp8E+91IgyGXweOXkFEvpV8eC8hXi92Ej8N1qQqJIeA0qKtG5/gCBeAL9+kJBeghV8kRne
pACLi7oHM/76GaARSmJ6rBryz0lXwG+/Kvo+eCLDKguA54+CZMdl2F4xMlwBS3xVafbb1+MPJfpd
JeQdwAd8vvnnWAO5DUZ6bJK7bEk92cm9ZcMyFTRtwd9XrEecQ4itj1jvDAfusMi6qFt7mMfgB2bL
NM+UC/dpHInjEkx5TOtLrMF7qR5NFFIs4a5xd1pN7znmwb7qY51virzbaIXzSof1LXeycITGqnv6
tPFxZ5t4j/v/zbbZxWu50xYUaaaCE4Ba1BV11LI6OI/8E+AGHpduUOWW9wVUXjRfYhvuF3gEmXkb
cHv031riibRpd1azPFZD95ps+pgA2kWBydJ8We1QDGw4b4nYr97upnD85WBYTNiM6wNBEwhCIsuc
5BMCbuI2fg3RXuMWuQoEXzkgW5V3n0D6fxi1ckdH8quO7xWIhkdhug/MSGnerX5v8W8RcDMhZzBA
3Q7a+fL+3GEYeTHgaYI5zoWb3xBfd1mgmFbgBdSG2CKOFKaZs8NQ1eqYyPa1H5o3ZNz2BQT7Jo/a
9leIiEGfQpeeuvSwBN0ji2rshq7VuRbh8zD4b87pJ1Q1Z8Prd5qBVLkHnAULO8To9+VcPYiubnLJ
9aURuhRMH+ws9rOs/8CeapfScAcI9JJlowK3UOPqo65IKnPU1fKCjAheACgrpeVl5DDkJRif5zr8
qUnX5UanmAGgqcotmq8c3jwKOM9sS+KG99CoBtd1K8t+S75QBF4SOu2Bp+pcQJV2WtbtJkTyF/DN
Af76J7nwx2z1/zIVfvd1fV7q4TFelhuz25YziQlGm32P5AlOptcpMfgzeQzm5VEJ8uCZ/bsMsoSF
QylQpIAOTp9NLGBGrvcgnW8IxnsNUnOoW/PhtvSs1Fa2GSIoe4Y40znIlUQhTvr0g9jxGKTZAxwh
3u6xvAp5ydimvIRIvCMUfkLEpP+6UB3rIDhGrTgCCn2wgXzTkT9nqyrTyL5uNN23IHxB1+2WgT0j
xvYPy0Z8eSC8Lcj1fCH0KURtzFcp96KdeIH45H82206d255bOUUF6tpL4/VjILpHsvZHdndz91sD
YX9winrMtLjMXtJ42QOTudYpV/kck+8mnJ8wVX5Vk3iNt2qHSe1YK/1lu61kQY1eF5VhcfEbYJUr
2qgxV2r6r8d553NQ1PHyukj3aVZxboXde9acWsV2grtzhF6zicbTzMmpy+jVR7g9ZJRVQFj1Porq
MonsYWsQMRTMT5Bff6hmABxPHqLQQRBvMKpbBCujCCGK1YfIgnPj8xxUNTARoKQQ3MYFxe17f2vQ
K59glr7DhHbtNOBIlfivkSzPvaC/Zte4fF1m4FvkTJCBtdTtIQQ6r5MGopX2BSYAXxYX5JKNpyno
y7iv8P2bJzbioDKzvjA5XZIGuwVkkwq3Lz+2S3XBLlQJEPxoBHtdBTuwofrp/HwLIj3lQ989BN10
FX17JnF4y5bsEatMj9va/7qf2MFERdRPcme29hCMAFm66MxH+m7UCJQlCE+tVa8QB13XWbZ5YiIE
9oYEOWZg+7owOpnMfNCFfo88mPOGJE/SSpTf+iNj4gOt/2OGqrQstFTR9FhF4q2D3tUAVUncsOPT
dGzQiN03uHhZoxFB4JC5JWL8W/PxB2/kFY0OLE7HPSKb/s4WAMWsp5sj/ljR9nnW2WHz8XGD3xgc
P4vVmgcks/xZOl4sLIbrDT6MzMaXaBVDMXvI35HG/ZbMFSkFJ7dpZL80FadeVs0OGrsj1qOOsuLf
NsWr50GcM2BOOwtqEWMe3pbpf6+R/L7/3VVjn35aLxGL/8FHGkmHeJQIF3hao/ColX6yzBzhY/Iy
ABmR4/bR2eDq3d3ggegTggxzuGLSfO1rVyYEyh+/vkVM/YcgM7gfpg9MADSLYvfBsvQCL/I0zwLk
wAnERSxTcE2y6T1I1/eBmX/wVXrsePAdZ2B2UCB0q34nxhx7vjw2vbuIrTunUb9PjHiZWvvfSueX
Qerf0i5vTMPxJqk//3/Qde0OW5WepzB9HCd2a2YctjAWTzPWqw+wK5ZFpLcPMNOAH6w4dEC+SmDh
KH54q9hpvQwIr8V5PWRD89hF4pQkVZV3JPrBgsN+JlWabya7pv3U5xZYXJIBp2+kKGVjP3EBXIMk
+j0bdhmD8LcZ2tP9BvOL+smqLMkBytyI5x/awHOgAguNnTdEbQXHYeQPdEty09oi8fJFSrTY2f2O
902D/9G4k2lWOlTqlIWHGsmlLIxysjY2x7H+yOSy5pARHcd1eoc1DE5hg9D5po0AUoLsBzKQdxY5
FE0HFkQF/XO9YG6aEZWD6ewFhqeXtevSQqduh4dBcC1mP8GgcHO04WOIwjJ6wkoQ20+BYWclVp9D
7iXQgmDWgkvzRaIlHtP0TzMmD4FKxpPGVIkF7TP4xt3QW5JvccSh4AmzK++3NzDE/3xsLvfHZYbk
QOrmVzBHGRLeusswzny/hNWvGTGwRTiTXx6YR5MbH+tP2Qn929vtXQAZwcvo0BgyNLHBLwCn9Bfa
cYSLw94dTxsTNQjBpq73kw2Hs+WVPjQO+kyArmc94a2FGXtrArke6RymvKinwfwOaoeo+2nG8xiz
BKSrs3szxjI3g/4RScKKIHAPKQKWVjyTikcZnPE0P6x0+75fQKle/+tYgIrh1Peo1zNVgNNHl74a
mb73CMcuogXNBSiADPU0+xqhJpgcMCiFty6pua5qucYGNxbqRe3A7jMZtruliU90rpv7MKpzRboC
ywbBfk3Y/GeD5o0XU5CR/+Cel+5pagzQR/juxpOpcrbi64MpZoAt7YAd0d3jOEBsnIPajHYAw4Ob
kpP/mflcFSAfwCPWLXAXl0JUGStMr3nk/folGFPlZBjfjxGwtTDJ9JVYoM3basMwhwBwLYMM8g0B
ZQ5yGR1/db7ZYXMXa1Odr+3DtBiV5T0+xHKCTfP7sqyMlquu0zKBqemWt1mNUTvgmmf5vCnx2MzW
YqIh6hCbNfgcajvvR/TIJ9oySAmAZGEEipnYN7DzhzcM73bZhu0stW6IxGqp+uHgaN/QbyMAqYsT
C6JMgteBVjfWMyx3OjIXNVxmkiJZSA9RRRx39j1Qq9/AdSzc5LUY+QtUG3DxRx6EKZHDu53xczko
RfRKi65f0oe16ihYaEtn6DVgDJEUXSyiH3g3K5e3S1r9tDhxD5iphkuleXIa4B4NeiPdPkQaTud2
ACGUKQXmIRqvK+nJs5waEV3VbASMFpHsInKXDP23VLEwD0p3Q7DT4yjONejrXSLQMEzdhAskNtVj
KOve53ribn8PEOZfZlhoWjLoW+qyxWYtf4ybSe+UovET+iLaFm21pqcG7/kWZ3G/mwcSdTDLsv6l
WSk9e9+lbzBgUdcFZPC1Sgz6hDkLzknXyD1OflN2GeEHiuCbnCl8ESrC4gltkhQ0uWa7aJbRGfiw
LOpsnQqRcvwDY9Psuw46kvzOvO+BHq97BPIE33aK0u9xIOY5aUN1BlDTr/sq6i3GnWW6Keb5oRPJ
6HO3AdVdWyo+Nx8wloeVzw7j6NxRD7EHmgGF0KwXDiRTjaeRajWXHQAmGHYw4JUaQxV8qN58O6yF
BlwoH7ZpTRA3tbT7bMXoutElzWN88XnqFS+CBt8p1jubcx1xV6RQqhy5TUuAigrwQnckvd8l3Xya
Y1MsCwGQg2hZtFKdLZsmASuiow8MC12BH0rkDQ8vtQ+OMct2dGHPcbaFOBb8E+Ey74w0n9p6NGgA
qntwWnAEeUJz+QinpSZvB6TJUQ9gh3P4I7kOf9SzP6Fjf9d4mAqgvbqY2/ElaOaPQWdhYXigigVK
mYCTK1ipg9PZg09rVch6ufkZVDxRyz/KtqtO+jonHTng/T4GIXHXvqofFO7Qpamug0U3sQZNgYSg
qPSZZ/vIrafU0O9WRfDxFIfRkf2a0ocIDs7gbx7T2PyuA3tadLyvrLmZHvom0bLnQC4P6dgnORzJ
1bGK24I3AB3YFh5mKmgu27bfw/wfYpgIBJq3DcO04DDo3TVcYeLRTAxmB61LU4K7R3fZlYYam7MG
pcEI+mGr7b/7bz3N5OD6+TeBf5fzqMo4p2XGZ5whBGqN5rAN/hgM4W6O1oMM4zOctHFXjhqUBgRz
WwcyS2//WkLeFG7osiVwBdg6DTqEoDwtf+aAd/k6+I8GRwYbkfZphDTN6m4sBhiULCmYo/AeY+IF
CvSM6PMRF+lqhM0jEVynKXlM12XPgujQNoh0CjmuSHZz44rmJ3mDqvmHyPRnpUgGtIwAUQHI2NH9
/WfPguVguhSvvaanNqKPAcOUsEqAQYtVroAH7QPFIRugZOKJujo87UPAmdlHnJyxHwqwVQ8vU7bd
NiEfBqhqK4WJ2cZhms9Rw694zW81jDh6+OrlHjHzCAlxx22qEMI3Zk8z/mbSZq+bSN4EpY+Mk5fK
qIdOjmVcg1aESg0KhOUAzO8pwFOnwuRBgCX2gV/gZrQfifwV6eBJ1hWy/Jbz/TeaGNy4dPbVxP42
dOE3jYK9J9k7FHaAjiUEN+1UpjLEJEyK1jeqZEBb4qo/wNM+N8vyCZRLgGqGitDFBzS5t/sTjUb3
xNPm6KruMa6bv3Dxh7RpK8N+eB7TjeQeqgHYjv+FuW7ZZ/Un6I2DVfWRxJCYTV7sDVHnRi4F5uej
r56XWHzau/SBBOQPC/lLPMcl6fvc1O7j/qpAhvkSapwy5q4M9R9aB4+RMJcwip5iVhFMSOGfGBTF
/T8Y4KpLBrCVgwcI3BH6SlBCDg0X23IUhwcIr8uxWo5gwFCcWbcWFbQ6mqBG0KFw1Q9+xGcNw6Yw
+AiYPHkC6cQCABk5bvT3DAiOGloI3AAkwDE30/P95zBpf4VqZud4e8Ok9NQRnDsYSzUZ0iOHBAQC
uP7fK5weRq7KCKwu3LkK5f1FQI7QZEEhhuE1YLxC2zRsh8XABzgiyxnHHdTItA9Hf0MxL/oJw30G
YBXQGxr04JDZ30iIxr8PFDPXihZ9Zh5drf/RJXoJW1/E2VJKZX7dQwaD1eDaBcYpp1MXVX/sCFZ4
6c4m+hkD9RT3/tgQcmy2XzGbT0i4x3PEHiQ0wn3yFSAghY3hnoT8WKWY2HjnXjOuj7AxQzJYChIi
aYv7U7ifj3peyk1SDWVo+NOb7eDmu8VZhXpl9d/Jt+9Bp2++uudvhvaIkfW///8KcGHbU2QhpsRj
2hPnfm4O9cq/cXldsKz0mwuPwSHwOGit8vmo2pzz5i80Nu6ShIs6bCo9LrH/gkzLP9RDsP4NIimm
M1AZ3eVurKFwqWLa4qsb9N6n4XomS+W/tMETbWtcMWEGPQXIclAdEyjBXgfo0ED+xqPaLmh+shuZ
Ov3BF5GeuFvr/yqIIctkmMKnaMI1Qlgw4jOf5Axeye8h38hwQ/+Ps/NajlvJ0vWrdOzrgx54MzHd
F0D5KroiRVG8QZAUBe89nv584PSZodCsqhOK3RG7t0QigTQrM9f6zWDdqoqYksMG6Cnpuo89ptR/
Fz3uSZEX3TRxPXAepOQZdVRowgKBoIHrvu1bkTsikiDSKTJHUVUv9auR4ukVOL9xlVamsq1KP3Xy
XjFtqaqox1O5WndyCvPC9zVQRqG6K7j0/RgkvXSkcWy3Q+OGS8sMqq0Z+EXHdah50ah1b0SxDMZN
lrje0Xfbh5Ra5KLxIqOxNUUgYzeZDFEzbpd+BQR4iNVdrWT6Nhyj75kkuxBox+zRJ6uKYRz7ceh+
N8v8m5jBWUzbaCVjIGkPqnTrh01km3FY2IXVRQ7FfBU0QSbZqH6LNiV3zzaCQucml6SbmBYPuHze
1J0vLutaKdZWPyqOrIDO9TT5vcDX3VZaEh8Ecm2bjorA9OujWysdRRKrCFx5TZ9c1an5ECrSodHA
fZrIz5MRWHVyKdkKb2j3YbavFOG91saOXGIibPpMyNhko/S+LSp/1bQcvAHJVvqrzulvYcb1na6U
9Y+yCS0HsOCEBKU2HFfVLzLJz66YXjd1MqWSWssRB/W7YYjPVt5SZtEbMth5Xq6R8ODWJRdPHfVA
oMTmA/PT2PdJHezUQLvth24jpQm90AHE6Nam0W41QXw0Da+xU6CU+0olc21UTeoAK9lXoXbv6Um8
GRqOrpml5wStNl5QjUS6vuBHxaT4GYuVwcY11usi1dyjZ2hPVO+aRVfFUzlPULZJlI1rnxBk6/r4
okgteV7gDh3zCzgi1+Rgn3TscakMUbvXvV1f4kaYNxK750hypyA37Yy9mDpy3PPRXN68QR3ttlcy
GB+D+E3V4xsuzzjQit4LQrmx01CRWZa4utogvyiiR9Vd1ffhqvZ6sG1VZkFQNblnDfUxN7SYDXxI
bMNQD+Mg31M6K2wUe549Gbb4pGHKXUdbBZqyE/zgB9jeOznRX/06zcG1S46GUAW5I+6c4zCSw8cw
dUiL18CX30qjuU/jWqDExpWEJaMvVCtHxawzn3yluI6CIXZq1WIAUuBZQ9pJB9QcBEfEeBoXDpLL
BuU2vUgaxyTlMplMDiXbDZit6GC4nMf9qH2SuJAZ06ynOH7duu0tB9eHkHIv4MbqKYGCDlhhvEXT
/NoqvR8ICkegJ80naSIjjZwd5HDYSdl4Bbi2tYOofAC7GZHsmqxZRSrRXur58G174wkQSroLB9IQ
iamTj4x38RDsxbRdDX6xhbJxjIrxThNSCKddqYLGSvVDZUnviMWVtlspFqpLgJ5jEoQLYzov1YpL
1rPflP4gL3uVIprvWoxbQ2oWIVCGNRf7BESJEYym3cVJLttdOfZHMtH+k2QO/lXuRdcdQTJTIs82
rabm8po5xM99JPvXGaVhGEy6BkTcu9LG+rsRj9sqpgicJ/GbpoTr1KInw4gwonfikzoMLUBxk/qa
MX53vb5ZZKqhrUTul/YkA9+ZoWKTut3KEuwNVdjpqmKS/cs3cg2yqR8OVRluctU8yH60HkWQvWPl
HWLNO6aS/iq1xTo2G1T5jL5kchkEceGRiH6Vmuba4nRTWcm2qgQ4ruqdX3X9CjOzlllD0qAtARcW
brypDQp8XgNwtPKthewZtzB+vtGlz3JAwM/zcZEk+Z1bNMtcA/BjSUAlOoXOmiqSTbvrBd0AN9S4
y0ln2HOHxzGlzNUD8CKEyY2dBdrRMw2RO6wCQyNISSG1/TtwnlfcPa9Hio+J7wXEX87fFclNUyYP
kYakLTy9/2no1W6AKhCm0h793ntA3Ct0P51I99aTTHA9WpsmVl51VwT92XGc7WIOpd2PrM++W1l2
bTYi5wMxfozy8dmqKVlQ06hsA4WZvK9vtT5mesE1y1KRY7DhYNRJVu5YFsamoG6ZDi8tGzsRhw1E
PYTYBKgoyFjDXVKIoMkPSQXinZFOg1WfvNeRel0b+FXx+IwkSzcyNv0qyDmmNpxABuvAEc7DuRu9
JwfA7mL66UnSQtND7LZdJ0DoGhFhFYwv/4rDltxL4TmYki7iltxrC7ycYFNa5crTw4OXdCuhAZsz
dAsfL/u2CTcS/m0iVBpFlu5ElUyk+eAN124UEuR5TVno99PLs1QWrlAuq+EJ4+1Y7in1Mp1b7Rhj
9TDKKekfJLHpm1FJVyOSwLH2GKndFqs6oAXez6r8ziebnP6lKF11k0sUKlBdXb16fbwoE/O6iUzm
eunwFmLqOuakDhKUOxchAVVTuVUPd33Ddd9/5v/JKmd3qaLCQa1FMTi8XOuYJFtZtDTC4Eohly7F
0SvFabJAUn8fcQhrHBCX5k0KvuIhr3Rd5lpEDZ4S44+60Y4NTIiQnilr8u+UhCTdtVvJ30BNIc5h
50epJaBoLL8G8S+yS0+TC3PUkXuyoGjX1JErsip9rYAdLalSJin11HFVpispja61cQCUy+F3TFw4
1/FzLyY/tUY+iOySPBCo67Jkrk5070p7SsTHsXTZ50rHzf1V1yV70sv2tAqgZhzZydd6Ra3LF2u7
bKyc6JHYtVY75tjdtZ64inoBEElFNj7fMDdENdkAtlxkGmBiqo9xGt5UUXjVqvpRpCHSMn0sran7
HqCJLSxDvJVTYeOF7TqM4tVoUMHFvE1QoltVDo9G35GThKzMjs8+NS4ysyGZB3xv5QpxvggFYZGq
za2uxt+Bim+1sjzQEeClJztpTlQFvABjwJWJ3aNaROLabKBvDk8SgiB2AhhD5MJGPgnAuD7sGfBB
T49e3C27zlqMUn6rxevGqp6nSSRIwTIiX+wp5GjLp2By//Flu2/a90npQ0yRYhtFSnv1A8MYgnBx
xYMYSQsD1cLeKO9wkJvUbvPkg/rnkW6xKAmTXCO0V3dB9Sgq5m1bldd6m0J4UA+iLu87sMHAorOP
pSep5qsl1Q/TDIh7BJf0voXNkT/nhCAZpftJrCqWhWNaseSGYx25awPRDZXADCt7U+cI1bfF8KKG
7U2kNZt4+B5bHEA6ZNmZaAGnRQoV6XCVsNySln1SsmrkZ/wNMo+6ANI/G29UThhyWS8ivp5LjBOT
XuyzaqkWvj0iVibJ6soMahD/GUj7YdvnySZDGLLQYOHljs9tMnGv0u56BAjjTyQ2roHTRIKPd4yU
YMtDd52Q3ESR8c2rhg2nDlusXbuC0AhoZ5fp4r7t1RtDF3pHNauHKfuHtDlDH8rabeS7C6Ft7Gio
NknDEQHjYSSSSEe91O14SHhdEvwcad1tZXS26o/LtJqAU8ODO12ta1F6+Fhwk3ZnqUVPBks+Ue/E
HjN6L1mZBCl81j62JpM0rEDRpAUpngAnssCNwyEmeDVB/wtQEEkn8HGRxZndczgubwpSeUOxmn4p
rCOwsdY+G5Rl1MtXfELOuYuBa8ph3TFOU2kJKMetVLPkrJ+u1XI7qEC1d9vpsBGEZEIlUiC4cQxI
RGhDu0I5x4GD9uR2+aqQk10tROspoIv+c+GpcAZ+TuNEZLyaxgTXUscgNa73AXdhZcHMncLHNMRa
1m+C8UUisz61a+jcSKZfUfEf6DV3Wfn9ymJP6YvVFFHo4RSgWQRZOsP4LE2iQ1DUy3zA0C199Amz
HUp5U9gOkuA6rP1vfK5RiVSE0WAtZacPghuvkVbEiCSpbBHypMYGARqPQqj2ZFou+K6Ee0sGFKZz
KtPaepbhWIWxGnHIkXtzFZbGAtATNzJlAQxoy9c04MKcabsMx/Cb1hlwDBJCABLRtp4pVzHpcW5T
m97Q76f4miM12YTFz2KU9qUBnIpSpHsUgWkTQ0ImFjGUZMW6HGBjVo9R6t5EIR7CTb+YOj6jDmQl
2XJ6gUjNF0x5uZEcIqPGv8bySU/Ho5IH25CKKn86DTebL2DOxbRySpCJUxwbUSca/I5UjGJDm9nz
kwDYSddkDprZV5khH1UuiXXYktBKDyM9NzLJ/fgNBCDlhdjmjBBnO1j0K16hicsFKUSujIClB+gX
CkdF6xYnNtAeBUOm31jgOJ08dXddbvWcvdGSTSgb2lBOFBK+JQmgNH4J4u4Fw4JvZmX9IvZBGxPU
yAnH+iZE0dSB64V7pc5iVl0knBqd4pPkmmQDtXXWhj7iKRU5u2n+RMZLI7tPsqg/FDXEj6kDqdws
YrcVNymFtHh6oO9zxeWa9VBOSqyAiO9UZbyWY9IrI7c4TY1rZywGFtmEvpsi8PT3GGl+E9v0vXS7
9E2MxVsj66nwqM8wGLgnlPetNDG/2mPWDTeIk9xmqvymt9JOFypmhYJhi5A2+7jpoNX0P6dpQv32
V6SNL+iq0re++dqm4l2bquTuNHLbRnaPNGS2ksYUxxqFG1NoCXfTbKSQewfU/9Am6Y8oHH8EasnJ
IL9BoHxJUmFFJ249oVtqiQUwWPqhF/I1LI1DaYX3ohZdGXr9IFD6VqmLACATHqKshTmcB3eSaw37
HAO8FczPXZ0XT16oPHaR/OypylGLOQgEmrUWZUQ8E1XyF7LaEXKs4s5ti9ukU69HvToYHA24TyCH
XMg00n4o+IZGvYwS6ENmUnHCjweurXLyM23cZ8B0B64roQ2BwUBqTJsQo1Rro5iL0bTu60zvbSXO
b3q9XY9GdZOTGMDLR74DnAcAzXon84EzCwlt1EgSp4SZYkNPepHEoLLLbCCvk9fXgLEU21OzZ0L7
g4xi/5LheKqMoaDGID9VsvKNA/ytrmnHzsxevWxAYiZOV8loLPnkpUhSVtaNh9BXbvTMXFVmsGxN
jred/FyIGhGGaMYOSi43j3+WYJQB/1TKQpIxxupq0kDo6Y99/KsVAWoUlWvtEVCZXjCGAqVDw02D
eoQRSqlGq8xuKXFp6OtwKRhFdYj79CWnM6KqPmawv+oO5B84zdtpBRs6ZZuuLZy4UL53nBjyiGvN
FIimAEzRznYTVk6ndZmjqMKbkk+sK8qOURG/5AAKyq5+DrQ+c4Kkeu614JXMTsrOrVGAaBZVpb2l
KaCU2oRkVKrSutLdb7BCHqn8rzKVyrZIVNX69CnrClQwKsGWhmyXldYdIR7SUkW8FaxjPYZXHM4e
9dx98TwTxosw7kyzBYis3ZNb2fdx/FSBCkrjdKPUxh41CV6dV3HJm4tDsDPFHw11K/8x8q2VK0bf
shg8F1DR0EEyBO5evA3EEVbUyAEjl/2jpBCk0MG6x+QL4HgN/kANCWxjGy2hAj3VtUytMLwf4vHd
DNqVHo7DRvDbbgVdCrAO6MLCHs28wJSNHT70ueoKlelua3SyWV+NAWvfu9HFTFyPsKFXdQVfyZVw
89VaL3CAMScU+JsjmnHRLYkMUNEwsNAWSLuNRYZnAys2OBpxABSseIfUzOcg4fSdX74qNN37qZRG
squAP1DGHsdVXwBF03PxRkca+RC5A8DxQQE35mmtLXdpY8cml1wrlCIYz7AapSwK1mKov/dKvWq1
4rXIzaMU9Nsi1I6u32jrkKTuEhB7EthySPT1dB2Bzz7WkfxGHc4sTHGV1J7gaFob/IJGaQEOdtOr
/6PrDbxfV6WkZ8mZ4+Xrt3zsyBXppe0VwmFM/Dsowes+jrZ5QS0wuZbV8v2PNDXmVkNaMdZVrgXI
dgSJuaM6wzVFtroLchcnNDXU6c8/qZzFYp3ojDhPR6t7kk8R2TyVlsN6J0av57/ghPSYqv3ehhfg
MNSGYENHAIOSTrld1q9z1vOkCDOpwZxv5oR+ijr9+adPgdKpUDzr0fDuJYf6yJWYxBekO049eibN
YsAigv46fQGZG7jLnoyuSWUs/uzF5d9fvFarzMhiBHNjEBe2iZqnNLh/JlijzhRZslFEnCeEWC7U
1UMlmzcZ6Mc/UxtSZ3osyUh1qmgSdWlifbuOer+29Vq6pMIkTZ//hViKMklbfRrPEZBeGLQsuigp
qQZZpZxzwmwNVBL8QSvSJayT9LugJnILilXmvtvVYwc1Uu+QmUbkOIGsmINQ+LNhmpsTFa0aZNWA
7gUQAoB5eQ6RE4DDBU3maTF89bUz6SZJyQbfNSJsYIsyqcl+ucN90Mn9QQawGK7Oz7QTq12Zrfa6
KUKyaEhWJuZ9yu2DZCrUAPFBER7PN3BCdkyZLfVhCEnb+SPacupUw/nB/YU8gJe/iv7PabXHpB3O
t3RiSSrTn3+aHUXKpQezTxQmPfc175IfUmle0ko8oSmlzJZ7kxroDvs8m0tclx1HMsc6IGgUJqCa
5IuKiuP5jzg16LOVHyBNooXAL5a+kD6rsEG1It+WXnvBMOVUH80Wv2KJg4LDFb6TsATReURopW3+
UMhMma1+NFiqPoKyt/w42E195HfaJQ+8E28+9yEaRkmCeDyxQAzhFWhrvZC8WP0z5b25DRFwvT5R
NCxAKpw/FujNlt+rPNX/TN54bkHUDo0hNf20o+aSfy2hP4xMaX4hSpzql9kC9nOl6aieMWHcbj9Z
GHA3vTs/F09M+rn5UNOPohvoaOhLWI37akn1Tl+QaOggChYahH0oPudbOnEekGdL16yzIhcklPPZ
oJOrsAwyCvgtwFLujDYVCNiUVOsu6ISeCHnyfC1rko4hgI9iGwqBuK5IP7pC2KqiFDjTTe78F50a
ltk6BochWrqYa8tYMQrHAILf4ET1Z0FCnq3i1oOkNOKBi9qh9SggDpZ645Vvads/e/fZOk76AJKg
gY9iFnSOELQ3KkyL848+Ed7mpkStjnaBYfLmphSsRFBx8PeOQlj92YFvbktU5lmoa5MRNpqjvYOc
kLf140xenH/5E2MqzTZkc5CwsHTx0A5JYy+nRJBUjPrq/MNPLIG5CxGakzoEPzTQ467JchLjrubu
ShEIi63kKfh8qGoReEld6r3//p7/eOv/03vPbv/7LFH987/477csB+3v+fXsP//5kCX877+m3/mf
n/n9N/65fs+uX5L3av5Dv/0Oz/1Xu4uX+uW3/1jiCFVjMv5eDsf3CpDJx/N5w+kn/3//8m/vH095
GPL3f/z1ljVpPT3NC7L0r3/91fbnP/6SJ7+P//j8/H/95fQB//gLdBrwmjxI36t/+633l6r+x1+S
rP9dF2UFRSxT1HUAY3/9rXv/+BtJ/7slW4psWiCSNGPyRknRxPWnVv9uKWRdTF2VLGzZDP6qyprp
r9S/4/FkWIjUIKRn6fzyX//v7X4bn/8dr7+lDfyNIK2rf/z1ZUBW1fn5F/6hmzdaMh6wzN2qXf9m
GmENtksP0MpRt9oQmyt3FF8/9c2/Wv/c2pczktamt/h0njK7EBEyEmMHaHi+XdftAd8teIaCd0dV
9Xvu6xei/4cH1b+ddGlptrBIbyCUJBX9wcvUYVzWiqnCDgzkq0g0x2+W5WMn4YbmfghC6SnTFPmX
JKnDoenAF0ASScWjSX6Pqr4EVuVPYizvNNtXvRQf5QC4waGTANmiFFUvgTNGG90Iqwvx5FQHz47G
PSI2cFxlZavW4F5N5UmtxxilRA0KR0aaSiKVdX4ov9zy+Jgpon0aSsCaAHLNoj3A7A/fYjMDndui
h2DEuX+tcnJYnm/nw7juq5FkBXxuCNWG0jSCvDvI4C6f2sLSFmOUIeSQcCz0s6pdab0aLQMzyVY4
6oovY+aFE0VArRcKQqHXXZyPk9iTTuXDJ11uNln8KGtZDWXEcBGe6VmAa5WCxcP5Vz7RNXNftKoK
O7KhrrYH4qExmcgIuyaV6qhIr8ZK/PVnrcz6RcBEm0z11Ipr5QuvbN6MNj/KKfrRde5dOGeemE8f
1+ZPo1yNrYXUHY1kGaVngd0VXaKD1EmwSDTSsXlwaT5N8+aLYf6wtfvUkhSkEZliWqpBQ9qDZ6LW
CbngfF+devjs+EEMrX0gEfoel3RlB8iErLBAHfz806XpMV+8uyL/PkUzNVESxSeaydChf7iqF8MT
9ETIBejU2igDQzwzTdhVdYnMgE0tp3Mg3EoXZoI8tfNV+7PDmyuVo6sJWQuGK4cU4N8WSvWWicOm
TgC5x4WjAoZQ+9ypewi+FsLchmj3YIkbIDddDkhCMtcktNFol524Uu9GL1kCwFxMqaLzffTlKY1w
MRuBmjp1kHh0Een2ot8N4nV5yan2xKPn1zi5bd1OGKbel3a4NbVMIeP2/FufmDfzS5wbVZi5RQS5
LLn34ydPezn/3BMRYn59s9ImSlDzaA8VAiuhcaOblEQEIDLjJeOwUy1Mf/5pOXmuD0s95c0VpJXG
n1UQOH31FojuhbB8qmemwfj0fAPFQpP9lQ18uM9ykeKgcmE1nXrzqcVPT9ZipAxRejX2ij7cxq18
7wZUheGxfxMg3l6YjqcamQXP3uo8vel9CAiCSuHXr1do72xZEj/00L/kj3UieH4s109f0irQJ4G5
0cioU8B4apIE3nuwlMp3rUyc81PpxAFufnEbQ8kUjFhGSjY1V15hOR4MzbB5Ud1mjUQCMMf78w2d
GvHZCtYVhG8FDc1aI0f7bYxADJg54qN/9PT5La7GKp3KNE/H1M1fBz6ZMPSi3s4//ESEmN/hwkaB
T49s315ryt2gFo8K8Bk1Si8cNk89fnbWbLuYRFLgGnvVKFC8BlGjWndCnl1Ix5x6/GwpW5YCGH7g
8Wmm+hsomBH1pC6HkO3pf3KHBpowW821GoOjD9l8Y1C/HjgjQKZ2jtLK+f7/2MS/2KDmdqGIjHWI
qLH/cjgBaWEnrG6caPSnpHjopXX72G2Dm/NtnVjZc/vQNBE87ugWJxZ5SNeCJyEzq0FWtWTIpKVp
/tmym/uIhmJBeZDaxN5PEVaXjeQJSNWN77pQ1OV7hCCRfDbLC9vQiRkw3Rw/h8RqKguGjabv1ay7
Bp+7blFkhHlwyU/lVJ/Nht+K3VIR88DYe/VbqsMQAME9+pTzu9X5QTkRO+bWoojsKS1z1thb7rgG
aXWMxdy/MLlOdY7ye+eEZZRZKFvDOEBQPIPVvvEyeSnBeVuff/lTDci/N4B0gF9mlWfsufLcdYHy
rRDAF8RVcuGMfapzZqc3Q5bCQc5cHU4YZB2kTUE2e+GF0typl59F7SELO68hvbAPaiTHmTRqtVDb
cXO+a77efFAz/L1rfAHJ/WQUUHrwkQJqWtweynU/uItWa69z6FLq8H6+pa+/Q5m7iQp1DrM7NfT9
KGqP6Mc+9Y32MlbEwvPP/3oJKHM/UR9oQa5pur6PjZ841d6gcrhMkIvngnghYpz6gtkiHpsOKceW
L5h4BoCEU3eRtT0Cghyj/rCJqelPB44ogpAstgy2IZUvMhqnP6SsCB5go+UXWvj6SKNYs8OZasHn
GENaiMPjYKKKHoNhQalJScFbhtnizwZjtqTbUMklvSNBWVYdggr549jXyMyVE9RcuHTiOPUps2Xd
+VaboUGp7wVUYxHKLxEwCMNdB23BN4EAu8Ifba6KNVvfJRp5g6rn+SEQ0A4pdeRiFfA6a0uPqgvp
9a/L2GTxZsvcU+pawAYpPiAwSW2g77IVGNokX5Il8X9ko9th1FEVVzEAMaQSoJGDVxeHJrc7MzBv
LKtXLrzKicuoMncmrVzRlJDyzkB6KzCdDU8D5pFV0YjKkpz6toY5ImQKA4whdJkSGaMO5zS0mFRw
h62g3hboC9ik9IuVGyHAYYy+5S0EoyluRQUAPFaC+FSg9LxEEagq0Lg3hEMOv+2S3eWJoDZ3P8Vy
oceQ0iwPNbIcnpPrPmqkZtkIT5qsgHPsU1hrttkBWoLYmOjZhX3m4/b376ckZW4JZQxG6nlWMuzr
BcmiJZD6ZbJst9V1exMvxs0bSMaVlCzql9LmKv+ermHFOwA5l7GjXAiDHye+r95h6pRPISQxwjaT
hXTY48GyYhtdBMvjrWmbdrV1bdGO1xeRFyfioTaty08tSUEGppqD7b5YRkdUaJb4KNkwxW3FQZh4
idGeYy7Px5MTS33uKZVKcmlqODXt5V64rnPjdggjgNj1k27my67Wqwu9dyJXqZizb4rYMRD+TOND
WRarUFNulB4ge4E0udItjEq2LdO6apnOQAp3gnJVe/C6ZRn5o3Fddm+1NawxnLMDXTj2aZPapuZf
wtGc6O65IW4QWtBeEXg5eC26I7VaaNteUaEnJRDNz3ezNMXnLyaPOdt/uLBHIgLg8UFEqqW+7txQ
8JA5NEQUIjQ4+qmlRcjYdUp9DaG72cCaaWBl0EGPUUu90YglGWZB2/w6/0Jfn6yUuW1XUw2CocMb
4FqT32te+9AP1bfzjz7RndpsI4x8+KcIVvf7cth3oBpz86n3LuVCTxxGtNn+l4sI8eE4AedKf8ox
vqibJcaauwBjlvNvf6pjZnvfMETonPe8fYE1wn1VtNW2NCA9nX/6ib4xZ32DKhlqwVkeHTQ0qJ2A
yiHyXIB+G6ydLnzARxn/q6k266KkzoVWUaz04Jde9Iz1eG7YltVk76gixM/8FTI4UHkpEIBDbd1S
XKGwksK2KZVHVyMDCRK9etdRukpRVkCLBN5EA7XKw4Due43gWWz7eaTtcdNS7jK4UU/g0NSdn7fQ
zXyrHi4cDk6FjHli1Fe9spczlYm0aBfSwdunKzDIDko8i3oZHLx1vsTcyK4df4ne2CUDshNDNM+Z
KrhwgGCjVV9SFh61ODdvHRT9LgXCEzN4njgNJ6G9MdL6ffvmPTIyNkKytrJoroONu37GE9L2lq3d
Os0C2ZmdNtjarjtAHr2qLsWiaSp/MUHmKdbR1BsZUeV+n2MyXmCaUgvjxh2SbY4gRwJcTK/QUSQT
jYuUlob3ivt4fvafOgDJU5982tj0NNLaSqVv4SY76Tbfmmtv06zjBdJBS7TInGrRLfqltGy2yB8u
83V3IVH0gbf86pun0f7UMvDygXwmLXfOuGqWUDIOmo17Fv8My8HpnIF/wm29yBgRw66W2qKxFTuz
4ZHZMVt95uDDs2verOfwWn+DDj2NDDPPdc73zYmyrDJH5fQhPhiBP807HApuYOKl9vhdv4VH1trd
obqhvP4qXciafEy2r7pjFiPM0kgj12QSojG0cNfyMtr4nDO8Zb1xD+7BcIpFubSuxFXIMEANWLhL
c6ls61XjoNZ94ZNPhNp5ErgWdHUoRV4iLNF0Xsvdha87scLMWQjHYKYUY4UgG5c3Cpx2of3lZ7dW
dykleOK9zdmtpTHFajLxjQ5miVSoji7EVSkM+YUs3amnz+8rEk4kTZhFhxaerZMZ8RLQ2SXA45R9
+GLc557pWlR2eS2l2YG8x0pJRDuIOV0aMGuVG81ErRWSGWqJ56f0iUhqzA7MqofpEToy2cFDnkKO
i2UqmDDs5AuPP3F0NWYnShKnxoDqFbepcuOLhxqqqoo+Z2IX48/zH3Dq1Da3UU+7oK9r+uuQqKOG
n4pW4AOQSztEhoSNJqDsgQ6FC1xcEpzOVGOym6ayr6WBnyvdDPWpMrmAJT0xqY1ZAEuHfsIrqelB
rItNo8a3SRa+aKl1a3bapYPwR2Xkq+kxzclPURL6SaH5DVLCndMv4lWx5mC6UpfGSlrgGrnoHdfu
thg9r8srEsiLf0GjfkNGfca+fOzoX7U7C0dUaV0Vxnx2qBfDUlu9SnazxuqFoPve2t8Ph2vFefl2
39n+UmTDl+37nz+bC0Ho1CSdBYuyyGoFv7zsIHfKAdknLpBNdCchzXR+Dp1YzsYsWLh97ioiQicH
L83zFxmN+BXuNOqFYHFqVsyCBfwcTFaQ5T/k+jdX3gGccnxE7xpk08+//onumVuhx2S/Ja+hAbRi
UydWGwz0Uok0rJxdikknvmHuh+5jvpcpJU102rBoEeZQ+mRZl7dd82f7gT4LFK1J8rIy4+hQeUgr
VbhzQPSSJQR5LmEVT33C9Oef1g1OhFGGFQrHejEkDyHZ0qQQSuLXhct1fiBOzKO5G3qp6WKlhw1y
yGZ2NxrSRoiTxflHn9gU9Nmqr7jxhhIc80NbF9tcNdZJjI4UIsdSTwlezJwMqkWnIBN+vr0ToBBl
bo7uJXiTRFIcHrhyHNRKhkEs40FlLqQmXEfkHCaNQEH11r4WXvjGU/N4tsxrt2nTaJiSN+lwnWji
MkzqTZoJ6wufNO1pX0QwfbbMpTJEh8vj+eaVceNd9wsMoFBPR+3IfguvsYpdoTqCA9zS3/QXdoRT
J0Z9tviHBrPFKKDNBL39p/hHtBuRmbs1ltWb8gtxV1T+pHDhvZ7/xC8noKzONyC/T8xYxJUTt1+U
NPUGzJgvRRfuJF8uIB4+m4KpqythMSgyO+t3szuC+rMr8T6I7s6/+5cznMfP9pc2q0YTCa8KD+Zh
sNPC3Y9ReZBFnFVCCwN46OSW7mIDq/3JdKPB2XTDn0NAh5gGfe29qBGl9jHceDj/MV9OZZ49m2oK
DIc8gBC5j2KcgVTkQKVnTKsv7Idfnqp4+nxSRUqf6ZlbUu1BmCe68aNxMWLeUkmviDJe6J4Twz3f
VYaqd2tyxe7OL7GxzsbnIel1J42aNzcuL+3s09z5tyUpq/N9JctkscZFstgjWbvD7eAKna/VHw3B
fEfxpNaqjcDFSUM+dMJjjmtbc2FVn3rr2VaSqn4WyiOP9v1bSX9KheP5VzY+iipf9cfU4qdNSkHh
cETlx9r5MZqlqJTX1n0WYR1r15lc3Da1lu5HfDzX/CTWxZhlII9dyxDNC0n29klQyz9MsVCaKzRY
8MdWxTxCpgT/MSjcHv5m5GvD5Keo6UWPsJzU8Suydp1JInlbHK6HHW6SAamNpkw3URbW+0rzDceI
AgOpzwjDvBFEDnCRDC9n/At3OlYQ6xzrARsUNhmBohGvFVdVtx0ihnamphVyuiXXdklZx0WpYYGF
omXSyP13RdSs1UBZ8Ro5gvoh8gIuN4XnYUKk5Va8MRKUmCNdyzCOM/vvSLfhuyhKiGBPrHvVP7YU
5Z2hGY5EjthpA0XgmuT7Sz5TWPW5RZU7w/KycLMBtZ3S3dALkKN7pJUtP6mwwkLbEe+mwcZ4Z1yb
kSyuRMFUV6OgJXjJChjPpIm10DLT3AhGvvq/nJ3ZcqO8FoWfiCoQIMQt4AFjxxk7ww2VpLuZhRAz
T3+W+yqHP5iq3HWlusBo2JK21v4WH/ND3Ob5PWz7/ph6CRkmMFONovcoSEfAHahmuRPnz72R/oLj
SO3JRFZuL5V6R3IgnyjB5txuXxJwK/wMxikAxWMHwgWohbqE63te0QctJ8d4gK2XCWrkUcJlDTBj
3CZkrHUAkI62ItT8btRKr8OWDHVr6hPj6puS4mfAobXYWVYGACXoeioQwkDsw22mMFDzH9M83ZK6
ekyH6DdQsX+Bb4P+mT6qqcZ3DOeztouein7cFbCIB/t5hHGIMYD0yBowlE3g2Cupes0Qgu6Uhtup
EYDa5Tk2A23YT49qomBUmCC1XDCtQBwAf1hs7K6G6w0gvCSlG5ZJz47hL5jYv02S3BXcADlvyIFk
SyIYotXw1ZpM+HGqoEB1UKHixh/gqBBlHpEFCxGuH2AE1wMZ09/Ct7PY9Tl/qCajvSEdjIAKxR5c
qbavdlqme2aVO1OfDoqasi3PohGg/nzctg3d55H91lvZSc9K3A3V+Yvd8MCw6VsyJa9RLsD3nmIA
afRogH9Xzb1WhCjlJ/lNMWjPGQt/qUV6aMx+A5uSepPaMDkw6t6pWxZvzZxPrn5hA9WpBL6cFJbb
JNU20RSgg2oBCwWCu2DagzkNN4r3bLD/5oX5ava6jsEdfeQTPQsbu4MulaemKY9hBTPlJD6PCacO
HIl8wZGf6/R7mG4GU67/gdXeB2FR5EMaBnI7be5ZpR7hcX4mRv57yCVsBtUj2vBQ2oZwrdiA6Uiq
Tz4sjB/srINrUgTmDOHhEdyWd1paN/pEI69Mys+0Z9reMmr0HrNh96PLzIHt83NJMSDLiQBSQBrY
NFhQ4wrbeE04OaTZ1IHTARmRgJmQawhrT5KLgYnZbJSIfKgFfZDZsIvt+FS39AblJUfgSvlnAdr1
hooCRfZ6/ykTLrZpBXYsLJxPaaRguYt1nC4BsXSEBqixNjGYmMG3hSfpq8gxkIDfAzgKkiAvaXC/
mifApHT6G9x+H+1W7EI4MV4qJxLVArKbmeCX49jk50aZwIIhSzGym9LTWzGAjW5Cl9+7cIKBjRl7
rg2lfC4UDrsraYYOM+wnc7InzNwwfYdRAMwjJqLuOgD4Qf/B6M4ykNxA2YbtbqqBQEqijWFrQWmC
2AfZDMGIqLOdHUa/Lgbs8IWgfzpJbvscTgMohYg2dd4gsEb0PKJm31Oy4hkm2yewVIHCAljXFb31
ZMbGZwHzOa8IsUPXIwuZANR7u6NlGx7Y6L9DvffNWHabKYQrqkHNvTaJx0Yp4Zc1hfatpohx00fq
Gdy4d7XIuAeKje40GTROzTSBxhxauHErzgiBD1aaahsdTniO2RtI47Qo4WsgGIcguHWUHoShLB1P
gxgErCdAqtEnG7zlrnlRFPlLTav7jLa3gkwK2Kmw9k6By3IHcGAA368eaVvBVcPSP8Uw/oosGE0N
QK3DTZ15kG6+pXAyLA0BciDMEB0p2UOjy62sWxkkcX3UjfY0jNF9htQZs6FZD3s6erQ0Xo12eOYj
mFq90A+VyVrXbrTXCSQXJ63wH4HZeRxD+41X/VtoNb4RqjYI1oQDY0Bek1ARUAX1b1OkCbgHpPVm
aOrOBzXTG2t60DjSIBOY9gA3SrXOtxcPC7QcPqo06bnUy3NESzjxwoUM1gT2GWR2G4stOBhwI3ZV
lhUeLC4KLM35puxgBpAACLJhw/AHqkOxIdgaO5M6TJ7JogPwNW9ws+0d+FD+xYKD+5+2D0AGM0Df
6WD5bVcg3gIcZsKKow09nBwjTzIy7aqhDUbYdJlJHShYbF1Wxmd4BtKtBYSgE5EWwIbsL7yh4co8
Fh4HELKEs6OLQe5CEoF6EPURno/4MQM5YGE4cikNp9DLl3GaYtB34JvahRbfANxT7tVRyV0TNpeb
BhuHXVxwuCcphgp5HtbwUnLAlRTlo8nVbgN7sgLGAobpGBUAT2IawImOGwEatXrHI131ilLiHobT
O7DZCbyqpYcNUbSDh5uOcQ3uExbq5M2YeqxbEvhrvTEf8gb0/YEWuMQus8vAyKfsZuib9lYXqhEo
DVq/hJDjnFIVMaKu92la30zycqKukuFx6MYTXB1iQLKo9GB39Lepw3sDbBojToDO6MtzNcGrpy0b
32QswQLbwJ0ypB9cp4NPTE0ATA6+bHOBO4KzDqCyMYI/GCaZJzUNazOp263dG+QOHn3pGSZ62YbA
sAeqjRLWPLL4t4BFXtUd4NwB0FLucSUp4Blqd14zAslXGk9V87co8g1w6oBHNRP8+sS+o+ldW8IS
3oLlETwYlEOfwTmohmsL0cs3OCfVQJuhSxsc7IH5hQnlYw2CeAYH9CZsfrcA8iTZcMOhNK7UYQcg
H2SvbVW6vQViV9vcJFniNVOMSpH0MZLHHlvUXO13qsIpbIKMQEAixLUSqhntYzJAkYYxQt2kt3qd
HTJONmJgB2D+g1AqqKbuj3kjd6nRAHgTArrFUPkljv0o3zK9ukym0WXW6FbEiuDbhJiL5Sp2JQWD
3QLeduyiE1HE9uKPmCvymffp1igvRELuVWl4W6qFZybwlCrpa9LTu4J91ghhlpbc5qOCQz80OdGU
nbqoPU7EVJwyzKD0pXclrOksGIk4ejvgHEef2hbWOSbMggEH6vwcRqQ4mZ4yYXujor9BCgnQe1Lj
Umr4E0egDJkcW1SiBkkCkp9uH7hWe9VFnpw26pvEXrfA0lSDkiFI47VK9UASuo2SYg+b6Ap0SeyA
zKoLejEelAxwKChQH+N6ACgahr0tDxpsrkxdv0v1OHRMVmJFMmr4zwMdlKGAES57JYhKz6Z8Jp0K
Y53YK2PAhJs8Vx0Ys4/cycO8OsBfsdyplQngW5WjDs22PFYRf2iFuaMVDFJgnAAT91o5tjyL/4YR
y08F1fND2YF4bKfFqU1hZ2NqF/+ZsNtTAsru1FV7mYOMGU8dSLoR+MluqMEyEQfLegMy1hN47ODJ
EcyLkr9nNvLWdQVKdsrAWI83vRGrjt6g5Rrg01rEe1QlQbo05K9wmIaNUUHedZhPaWMiPZglwTjb
0AGgQt1IQIxK2wJ8WNodqPy69EHWSO56wB6wsShyeIOZFhZ1BOFKh28MACIwI4wbAwDgEtsqYUSv
IIrVj5U+Wi41IwbXetG8c4VnZ1Ul7APjsvQFwydNlYKi6hZ+l3oG44gUDp5H1IdCjwdXQITUCfqr
LG50AKCgpbuzY+xohwL3t2Yao3slFZG+R60sygGjDPCuqEexESSJpgj9dqjFeyZgru2Qmqc3tTby
bVuR3ITRrpYcs1ydmtusscpu06uwa1/J9SyccI1LkubLOXTUR2BQy8bybTgLgz7G6htT04uVZO/3
gnpiGLNbp6gmgzTGJg6EaGHbBp9KEDLHgnoNXCb11LpJ4TGXj34e/YWx0Mo3Lb51lmMeG5khl4E0
D8fGkUzUx2EPG8gQev78EKlgNYsaxyCcMq0zM8y1j13I1szxUSo8omWZZXEwWBxmE1oRa+E+JaOm
Yi4q1XPSgpLYwwkkueAtZYrJSY3XyNb631ENdyq3t42k2ycw5oMnsKa86mPUNZuqo/0NS4bh83ry
YSFl9Z+Er12oaprCLzStO2CJhwz+IzT6YxXE8K6/4dK73yU3Zgm3pKqshA8GO3Rx8tRHKDQpyW1d
tbnTMrIvkTQwAOu8/q6FATzP9Y51U/aGgRRNLX+ZyWM//L3+3KVWmqXeYLkOw49Ssw/9iEtZBQBp
+acQK1L6hZEyV1DGw2C20A1XAdc8IBchpLtVkme1eDQNzbn++xfaxZzNvGmq4UkCn+hDWKfHKWye
maq8XH/09ypeAhLA/weNVqGZIru2CgDTLTb9TmZu7BVP9BXHXziQenT8ScUSXjTLv40AYo+oU7EP
EYfd58WcwBoAW9Wnlalwec43A9W8dP6X6GeahTn2mWUf0kp3xy7xIlF5uqXiKP9wva2WevrSPV/e
oMMCPhvD1oC1GE6rNAcNsugey4EGUB1GkHRhd3z9TUsXOeYsFd1zcEfzIRmDtmubVyj4BZwWE8M6
6biVvIFeFs5NKrxbZVjHuyqGu3glZLwyDb+dLgZ26///nQh8Iw3tbAwAOzwblXjqOgBSdXjwXP+6
b4czqvhn61TGCqKzFjKpjOEcSj500B9+9uTZRAmxwcDOkg4BTIOcOnkDQ/T6g7/tevzk2SzpgG8c
0wk/WROKP0xmgS1yfZSZ+M1Hucmrfk3Ou/Si2SyRTM8V3uR2ILDXg6OAo4c4/9VuVzSoC9lf/5pv
pwq+ZjZVKmGlTFHbIVAzOCMESX1B1gc90sPXn7/UwbOJklmwkKjqGs8Htbb7JGKtf5d+uP7/IxOn
PW5FXTcEBjxMmBCHvi63BnLTWbuy8C+1/2y5K5EphwYJY59BnmnbnwVgri1wr5BT4ZBXrsTCf+yp
/wQr9MBsfquWxHZGooXkFgk4nD/InelX++im2OtB9VR55DM3t8a53mLb/5GdDAe2fg4/xX/01+t9
9K/K9bufMJ/lLVCoor7I4vwGLiOb6WhtcVXkcW9wtJ11Cs/mofjNttWW74oVteCSDmaOfkG+SWE1
hTINTrSbiz7T3AM76ijuHwzvE2wmNgwqlMzDLYCLLMtKQFsYj3MEjN41jcElPrWwniuEU3iPXm/E
JfXjHPkCSC3oCxW+B8BiaGlxjnRecr+AvPH8uLn3E+cj3/Lz4OyOr++jp7lH5F2d99tL0cFF8wOv
qk2yVTy2WZP+LcyQOe9lrLREqOqlV/VLGgVZv5cBawePx5W5vSTdmpMQFXuywxqXOMF0th74LSh2
J8sFuXprHsiR7PlKEeFSVcgc9iISpVPykVwkrcq5O5oBLh6e2HE4VLeoczgkZ6x5K/FwYcHTZ2EF
mYw2zUb0oh1dqL/bCuRwZQ2h9o/I8c1E+/f3L9sGCRvbtuR4eucZ7kvr9E7iwWRkF/9Ob6O9CXz/
jR4MQfIUbtm5Pnbvxrbwyi3KfCEQ1TbdBsBib218LE17fRZ5SGf0OdWwRPYHceS31U2/K3fWPd79
YO0mqChgC+CkG9Dp/XF3fZb8Q9J90wL/osGXFqiqbgBSGi1gVd6A+RHdW1vdu+jQmr3AjaUDD+i3
EHZSN5o7OraHVOdjtV+TDCzMfjILdENKa5i4XeZoUrl1gmxrOazM/6XJMEcIdHEHs1yByWDswr9w
ROhPJaIYzHD+1o8sKB/W6vH/dc83TTjHCfRWxa0uunTbHfL+O3EOD90RJz6EnBzi/S5Aguue+MQX
e+68C5e78aE5lWdxqM+YlK55u9aci9882wvlMS1UJcI3V0Duox/TLQ7lfuRjP+Sg7AVxe2XYLHTc
nCXXjaXOhrofglaXYPvKmlguQk9yhNdy6E8oTs8gaTOSZ2kqw7brWssfIuRmYRpnewbS7dukCruT
nsDuxEJyEP/KYWuRk35XqCGHYRVA2BGMo+CTRHLsKfTCI7JDUl+aAsYUK5+xEF3moAMDBX3w+8T4
g+u6z+6Gl/CuuKEHtoOhmVu5Mar2z9YNzMlc1ctgROzQrXKoH7HvWPkFS+14+fuX6YdURjqYNX5A
LTOPx4UXyofr37aklPo3Rr48GhzfKMVt4hBA5fwiH41f6il/kEG4bX4lv61fuDvRVvYrSx8x25gR
otqaHeJNYZp5Xcxx+fXTmPgv9/TlK1Df2zNL6nj2GyBpMLzVHs3n4q58Cl+j1sNSvakgiNiFATlG
n+1+rWz130D+blLPIxPDzXk8TNgn3xX3E1aFv/mr8UReq9IJHfhOxfC9Bze7cXD37l/vsYX97ZyK
QcIip1OKZoTFspdEAj4kkLVFb5YCW5HYXsmJLJ1f50QMG9S7uh5HVMKIDurHG1KZDvQTrqbrvjZh
o5nE+xQGjTYcm65/2ML4mMMxEn3ARXcLl+SkTIG8oRUy0crK6W9hBs9ZGJGCC6GsQT/Bfgcm8Cr7
jNO1HfHChk2dncUso+g6GqFDYD7lmOF52DZev5G+7l2qRjK338Ix7Ub8zXyUEb3jLuKeoEr1skDH
K8vz0pZgTsoIwa0ztUnD8H8aXXXTnpJDeg798KjY2KV2G2WnHonHsSPIISO/v95fS5sCdbbpynHN
yq0Uk651cbt21jwzENvBt7fpedhTT6BKRjuM+FZ+GvfFme7lyVqZBEtLmDoLJm3YhaYs8W66S/bd
I1QKDxQrGHth+/IMZfFa0y4Nytlmy9anpCQmpsHALFiywWD+43rrfZ+2A9psFjryVHTw/sOwGc76
eTwIH2Z0To7qNvWMIvXPlbdc8ib/DVBkztpQaaQ09BJ0cZP6krxHN+SQ7OEqFyg3sJk7lX50G9/L
G34IV05qCyGRzJkb/ZgqI4vxxvg4bOnOfMn2+j46sGPiq9vKb314CJ7tlZixcBwlcwJHosATJxkR
NMpN+fdioVfiGt8ZnyCZuIey4Kb2cdRAWbh5Nxy6DfYOQboy6b6Pw8S+hIMvS04cT7WiR5hzOQzV
dIjb6tqGK+dtKiEghCn49Q78d1j6rgNn0UWPo8nKBJoTN8Ib3CzjfAov9RMEN4703h5jbB3zrflR
7rIT83hQ44iKM6kj/+SbNIDBDk4g9m1+Wit6+P42B1DFy0T58tkT64tu0hBJIYUyczh905cx/MQ1
qpOFBm6KP2Ac6Ib2Zz2thJnvQzcUSf//QrPluK6LMdPhxqJo75JuZfz7euPaC5NjFkQqpW2HDH6U
QZfc8/LdUG4TknpND4sGiGxa/of2t9fftPQRszAyqizmVYU3Xey54kY6g343EsO9/vTvgxSZczyG
SORwzrqEf1u4PUHqJVtpoYXfPcdyoPCSFiNp0ULoA4faAFmQqoa3H12ZRQs/fY7NKCbGOS3x01HZ
/1IUEdxD4831Vln67ZeJ+2WkmuPIKKwrkDMiOxI9JjAd77SVRX/pZ88mf6+rMczu8LO5idU1/kiK
fGXjtfSrL3//8quTUTBZDRgpPWWOoj4Vynu5doGzsE8g8xr7sR5jERNES5BED2QDWcs29ZR7EchN
eSz8dJ9sU6zRFSpa15CPS98zn76g/8FYFb1Qw/lYfze109Q/Xu/ghbVtXsxaDT18bFEcF0TyBqbZ
kMnelEXnduR9SEewV37Y17O5W8e0DY3kEvFgdtIMZxxg1+btZa3/Jriz2R4Al7whtHuIbS/EfdOc
1Ht8O2UOSt9PH8lh+1E628S5jz2kVnNncO0dRS5Xdf7GSEGmzt/g113u/rrelgvnQDIvf1WhqCTC
RmNWuaO8iNv+lD0RfzxnvnXIXvND8tD9jOpK5sWvShGTvCwwCjXIU0Id2k6o9Z5WvmOhSeelr3qP
i54uHIaANDiOccXpYEIPQbALqY2TKsreyDTHjt8b60d3uwb5TyUsg+unbWGEQ4qaukbWPNRK/rN1
Y15ZNPSQVLEOXzMyPfWsIp38US0NaFHEGrhoYStN5nf2tFXh3y4j5sN3jRtuzhrp5tjG7dsIZVIj
pfBuBx/agwhd22othFJQ7OhIsUJJp4R15hmIsz9bb+bFTjZqA6qBYRRKLp9olu1RZwxhN/Guj46F
sD0vdhKFQpH4ai5dxV4HiMS1MF2J2wvbwXlZE4XRO+e5icNxSbYqjFft8BVK7V2l9K4pVkb390dN
Mq9vCuuwVmRh6T70s4BwafVnU46wCO0HHB7M9O56Ky2E7HmdEyopm7CHFNFPy96pINoprFMOW/kf
PX1e4JTJRiKXZet+xICTLrpNEuKfbOXpCy00r2yCnEgbpiTU/WIw76RNd1D8bIH8gmXMGkVmaQs8
L3GqGiVllaLofi8h89+MaY15b9KmggFoP3AHqvDobBe16VggSaSOYpXlVqcmh8owLDbXm/Ff3vib
tYPOtiCJzurUZJnhU3IpPohlXipbljJIJyG8JuMmp1wDtCRuct8couS2ZLGmbe2ozRqnIwD8w6sv
FJ7gSouiXLhHRhCrOpHCc1RLSHPbjnW0sros9MpcjxBP3AyjNmf+lE13JuThmkXPSdhuw6FfI3ou
vGOuSUBBG5VdVaDAx0pdkZ3sVgEnAjX6oOlfb/KF6DGvM44sreLgYzO/T+1b3sqzWnUrDbQw5eZ1
xmWd0DrXYtPXYVceDiUIzCmkr0o6rCwkC+FpLjNrEslwn5hYvoRX3QvcXxs/FGULdzoZfZaT1uyK
Ml9LiS2cq+jsXEVYXYKsN1B/MClKuHrUTdshNbwmjjU314zMx0SpXlDQaPjQmbaf1/tnYQTQ2W6q
xDIsuaJaPhBC9/HYvGgs2caQwTu5LX42BuZasajPmz7UFcsvmvHcNeAwEHtln7lwzUjmIjGOyqwx
1qD+nDoU3IQfPQpaogkiV0oxNzehiX2f9hdFGG4fKy6x4eLdu6rpqRbfTTBWHiEEkSdmP5BqV6TC
rdpfcG5suT/iSGiY51SDBIk/ivzZCoGRQMVDPr1cb/qF8TvXoPWdzkGfVQy/RO3kA2qPFNR7pdzr
kPB/u/6KhRE8V5+l4IeoJouxTSmZryYPsDuEZcXoFNEvs1vjoi8MobkETWNZDv9g04LEWDtmQJS2
FHhgiEhpzFaUI0uvuESXLwc8QzErA2aghs861DaC/YxynhE4GyzrkxfX9cprllapOQ4uTeiYqLAY
88lgZQTH9ph+6p2qN7DJSAevVCjuiUWvbeXUwvNET6oHQSy4ElsocVrTGix97CwSoHC2M5potPw+
bu5wBYjbvrfR1o55/X59VCwNvNnhbCxgp9t0zPI72OTaeQqT7mhMnNqI/l5/wVI7zkXTMaOlYqDi
y5ejtdMo7NF1fUOyZpeKW5l/NtFd2bVe2pafVZWtbCYXvmouVtMkRd2szW2f0cR+GWhZ31N2qVUj
2Gf+uf5hS++4dNmXcThQXWnTgTI/0nh/gMMILr9N6GwcmKwh9XD9JQtL5lynFskqTBPCmW+K/MCL
4UXR05WeXxhac0/dkIxZrzKs9xaqfyJ4u+bJORc3SZvtfvbbZ5mLkKp9kWddFRRtHeRSfY6ScWVQ
Lf322bTAdWUTVm2LMu/QQG1gbNgv7dBmQVyLfKPV6pqx01Ifz2ZHY+tJq1aiCXDEC2inboXobyq5
RkhdWOeN2YKrgBDRTExA48pyitKJbjtp2G1zjroKDVtSpv4Oo/B17KwVmc/SZJyrz1TF5nAjrrWg
K1sLUNKQP8JDR9iwJlare1uzYEcztsA8wspJURzQBIVA1XLONnFLrZWBsdCqczFabOAwhFIaPWgt
9UUXEpXE40uhlg/Xx93C4Jgr0uyOdk2W9HoAVe1fLY2Af9GC2lBf4bWwckpa+oLLq7/M/U6dwEhG
3WqA4/ZfjWTgIY/tGQDfNZTjwryfS8w6VPq1TBINWUxYNoRsGG8HAkbB9RZaSPzNhWVQjNSTgEM6
TOqZgj1Gv6UDSqHVxDrwbN9w9jhV5fP1dy011SwKdGMsBSOkCiLrpeaF04lg7H9df/ZSK83CgGnU
aptV9RgkbXHW7WInxJpX0MJuaS4Sy9ooVqIWXkFi7D/CfLjPiwLFxdH4ijpHX7NwyPvZN8xiQMhq
1LLHhu5ng/gVqwAJjGZ7f/3ZCx8x542mesNzTVYyaPMI0STb5WXsVbW5s3FFQ6eP629ZmG9z6ijL
YzkRLvVAVHdx9yBQ7qdan223ho5b6OU5UxRMhbFrU97i+TQ81EZWbxI9WhOwLozPOTfU7jR0KJu0
wIzSW0217msbck5JVyLu0o+/vPZLpABkY6B0aNugnGw/Ku2jbSqb6+2+9Msvr/z6aC2cRquTMtCS
d3B7XA22U3xyrj98IUT80yx8eTgeVHWoF9KCdKjuhqixnVLTUCs7Qemq0MLTCf2UtvazifwfXGep
Jhy1BQ1cAZj1Oy15fJ/nVbaylV/qg9kqDhJRx0HX0AKp6x6lyYG2a/VaSzNsNnsRoTMcxw0tUMtE
vbPbyIaBUvxm2L22h7gdylJZq971Lll411xpCccPG17fpRY0BCw+I+Go2O92RSyRemiRv6TpyoRe
GFhzpWWbJSEHNQfEB0HftPiCGxGQ4BAjca9/yfcvUOdHgnToZJeBYXEoUO0aMX4jbHXXtPmKuGXp
8ZcG/DJ21aHVUO4dh4fMgqZQB1N6aoEKt1emxvfxTp0XRuq6yqK+U+wDLkock8AGIP+jQjKTaU/X
m+f7jlbnm34RGhqu7Ct2oKLzDcL/5M+lqbh8qGDRhVTE9bcs3Fip8wOAZeeF1GrUBIZExIFOuuy5
tHn8WMYShbxINUF/mQviFkyB3UGC/BO8W3NfamR0o8YyX7lSdZtST8KVBM7C7lQ1ZnsFeM00fZyh
0rJkxTmJkrMGmyGHJ+Nr08OETjMqT2XlBtSzTWOkoDb9rBxINcj/j5i2TBDLrMk+mN3zKHLHgD1u
Jz5I9nK9rZdG5CwCKYoQFsovpwCV5rfTNOzyUEUegdC7nz1/FoZAwZp6vUDlX4JMhUZRfQHtZIYE
1Y8ePz811GWWp2YnwkNSPNdAasniV2w8X3/298EZrsr/3/QwKEjUGkTlAACbweeKiPaDousrNRQL
DT8/C5RdYRHW4pdP9lk1QA1Q7R0fjZUB+/35TZ2XmlC4FmZhy1FVm/YNrCSHYQNXutpVR2m5iG3G
DnuX/oA7J3po1ApYn+tttvRVl79/CXC4LRW1NKh9kLp0SJN70fRr0tZu1ZeePttXhJkKBkUPzkWT
PSVavJ8G5mS2svLbF4LbvNKERVlYlqwag7BT07tkapJ9KbPk3uhq2zX7wdpZIR1W9hULoXpeeBJW
4aCWWH8O5vQcl2BjSOpUSEHRpPjhAJvNbNbWvezBeDjgngjMDQuH6AkGUBMEFD/r69nUHtNioplG
2EHPWg8+Q64mxVYO9cpSvDD95kcEAbaojVQWO3BebXsaByFTfl//5QuNPz8XyDHOSamU7ADMneHQ
DDnTsNpqlABJsropWnrJbK0HHstodQ3t32Rg+pTvPXuPzCNL18QJS8+//P3LVKvgZjD1qMI4hN27
CV9fUL3AJuJusroZWggi/wokv7xBUaIsm2I+BUr2JDh3ZfYakQei3mbqjdaCnfaztIs6dwGIcacJ
lsSUBJPdu/BAG9y6jO6nkJPt9Q5fCBzzMwMhuUxrPZuCiJhA7dmTL0gStEb/fv35S2OV/H9fIK2e
pFWEVToWzfiYSUvZqyKsfpQzVuclWpme2XAQrzGSRrLPx2HAzUi1m/I1CeP3Jyp1XoQFhRuoGICD
BXa1L3UIGTMByecuIqUbDnYg07WSrIUBNT8noFBq0orGToMSSTDcnidieAGgo3bFqDTI5rHMOnU1
2L6KyasPiLOblbTSQmifnxtQBgoCYRlj+5bh4BMb7lQ0G2EOfp7c0eTx+iBYGGTabMKPJa9GheMl
FXbfjRZ7vE72OepEfvb42Xxnso4U3YQJUAq6UUNQDjgRD6TG3fXHL4STeSUU+A+DoQwdO2iqfGZS
+FEcB6RKnwpjzY9k6RWX2fMlnly4u6yvGU4P5LGkNw2HyQ7CO/mZ+kydFzz1oHHFdZJOQR93rUO7
4aNh0UuaWpufNdFslueY24QwRPTLXZroiBOdzP69ndZsnpbOPf9OH18aaILlkmx4DdkjT7UDzAib
mxy59w/eqM0NWFTRkbUZyuei1Dza2RQdeIytCcna8RjBVxrGPVW8oah53F//4IWw9q+C6MvvyeOO
yIwiMHR59wmenwvHqbWd4sKz58VOWp+CP9pSEozNCPmuihvZMo5er//whak4L3GSGRwddCOegi5T
Xs24+xjj/rkYk5VwsvT42UyHMxSggCoCsoaL+xillnGMW4K1DPvSYXNe0jSZtqX1kqeBUfThB4jO
xSsFjPgJiu2s3IqSEeHI1iwfcI31HjPGNk08waIgVenTz9rv8uFfOt4IZaw0yoCZZAM5CXDisClK
YXmKiM2H669YCAb/KWyqjNDoG2YdarBdM7EbgYvS2EtUr5yAlp4/O7HzPp5kHCtjQFXR+LQH6bRV
cgIcHjcOLaPxyuK8NI5nQcGmSs7LWsU2m5hBodmP3BqerzfRv+3Jf4VgqjrbwpeVKS/9bB8Ms4j2
XAFD0pwskKelYY5nRlV6zNqB34eo+90kSSG2plI1JzGYk9MzVQOwV2RuZNX6Lu5Z+NkaCRyoNJQn
OVlRDrtaieF/MJjq3io53Fxg6INmIkYt1zap30tQYQg8i/mwzpjA8BsZsMYAViM91fhNipwajBwA
AwUH7dTkde2pwFZvpa0AJpfIYjuEHSyrwLZyIj1M16p9l4bE7MBSKykpwRlngIpWbjr+suu/oh6R
OV6TEIGYhAnynx7D5152Pl8mThUWo6kxCVyeHUvP1JNph4ohPnphOCh/ZE2VB7VKauoVhETcxcEc
OJFJk37eZeLNNiakuxJ/GiayK8wcDCObnGrUf+5spPOoe7mTCRJek4vTrmpBRgYfHA2XDqIBITev
sXGLKr28gbBhOJahGgFbLdirrbYAI2tZ9pjRJNpSu45Qfk1AAoYucMPsjp1x56aBeW4kMFKRQsVv
McPCLfNoeAyRJPrQdPI65U3zC1d0Oo4CLEQdTdf109+K2//j7MyWI8W5LfxERACa4BZyTs922a66
IezuaiaJWYB4+rOyrurwmyTCF10RXdENiYYtaWvt9QFC1KQ2CjzgDUi9uMNFrS1vNKXVDpsW+EG7
Y36IR4ZSJtRV/UR1XxWmKJzZRNrKDlhgqoMwzT+Oar2d6HJ3T9ypPYy2+28+UbjdOrCW7KcyP+rC
+qUFHR972IzuSNQ4z5NrvUV9TbexlRf/lUUUh3VjlVvS+Ci/K1P8uzKTOkemjAKu0YhtDE9OkxgL
Xocyg1oqN9u0KZuN8n3gx3hkb12RmI2yK7XVne3BhTgZnrV0f0mufWiuRHtLk8E92Jf7BgtgziMO
L34I6V0aihRMezNxEzqV+jdhMt6Mju5g1igysGmnfNuSDjh1ezIZOLhUbaEOK04SPJgSdtHAnQRw
TjUsVJPx7xNTImaxFj7DVZv5O5XBOhMny2LTqYGGdJQfFCv0BgbC8P2Wg6RuiMRVG8iKAhBV1uYt
i6nYkp6wI4cxc0Art94hm0ngyYl68x342f4TpcpyAi+h7X1uIcVKoe647+Xo7IZG6+1USXWnY/3e
iQEmc2lVvFpR6ezKIW+f6m6A50EtBvhxOnL8zAc6tgGDXSkMnaneui7Jt9Eop1+ZNaCQj5cPrIkH
OGHDORo11B7ZcoFam9QzXhhNzbjtTTTtKIXnb+2xNoH6bRQPca2zO7sCuLMucL26YxzaAJi9s8+K
tmMTRHmkzpXF+p8qVWRXZgLkpLJ1DmXWvMsRGciuKqMHOjguNHUkGe4NbJphRHZp8BFyeNXL9mbI
HHi+xB0PPTtqQ2y3vB99CkVtH/nQV7HMNPndMGXdQ+IpuGbG3gBNIirtsSC7bSjqUR2qMgU2Lms/
OKt/VoMuYMpcRuHFOeoEs+Nmm+JaZo/LmMELobKnEBq2CYihmvoQB2a+89Jh/BRBMo7iKU2RJgrd
wZXDxpn6J8jDmx2PVbPRmKCbSjxX2oFpKxyz4VVUKvnoxaXY2bKsXrMofVGV3Q1Bl8VVvi38Vpww
ZFHKwGGUGieNeMjL4Q38g4lvvKSN7ydVMVTwWwiJ1sTtDnMpIuyG+nWyaVuqYKOdg4y0kuL58uCJ
aDlboyMTRcnQYY0e/XtvJEE2vhI4OffZcOrbz7jIV96zFJVna3TRtFijsYU6Sw7aUt1Ic2iNikNb
J9Pm+lq99CmzpRohHabpDDcjoujjIOP6RPv0mOv0J7B88Eiu3lp7zalp6XNm6xhK90if++105qN/
6MfuSCK9cR3yHbwWAYH4/69hsVV2vS7kdG56IQOTOgz3SGOMGsH6XKfq8XqDfbkY4y2Xhvxrpcyd
1IeCh4mTVkAfGRDAAaeIphsuXr73gtkmHWHYExLOA6e0A9oSVycds0PGXjL/9XsvuHzZX1/APT8n
TVp5pxFggcjCuI1ZQEYDR+n/rr9haVDN2ojVdedSb5rOyn/Lp/Ee3I/NBESHcLHIYRFTrbMyfC+N
8tW+Zd5Y3aXDS/QGXDgDjYR9mry2HNQwhtsusvKSr50nMN9nLTbEfdLxBG/xKGylExbGVrttbDdw
o1di6q2Q8jEu36Nybce3NFMuf/9XF5VTGcsa/KaTpaOz53YfvaveWduspNgvv/uLVpvzrQ3NbK17
7P2t7BcbwU6g71F1n8fx9+LWvKizm3LYP+MjzvD7hulzAo6HcoEEiURmrfQJXfiEWQj2tYa7e1Lx
U5OJh9LJX0gffV4fvUutM4u62AlbVlEV/NRHKoJfivmPAhmRSSROuLVmD7b0+2dxdzIkUU1Ni3M+
ALlRpIHdrpy+ln7+LMr6YykjUkl+Ar0Qwuq3qUk3jnlMu4frzbMwNudlmRFoPGmVy/ososIL/CoS
gYKqcwvj8ZVAvvSGWfgYfK9P7IywCwfqWLji2LL+tUvXrMMWotO8HjPC5ooxlphzz+FDmFbZJiv4
xzikbUj8/BEKr73uxxWlzNK3zEJHq0QM6/1en7MObAFYO1cAKUk/NFHm7r/XIbNg4TAr7Sisok8c
TJjS/8/2/8HlR3D94QvjdF7+2OcGZ0MQQs6UyB42DjiJ39SJyp+/9/j5NJaDA+9t2UAswX5q2/xS
eo1UufTLZ9N4cmWU+hxi6YHnZgfrv3RrR920EuIWZtm87hHWTk4UDVZxFsOzB+44uFg4msOQJXNX
3rA0cmbzmElW5AD7QVIKf9KgZ+AgddZwU5o+31xv/K8XTzavwHJFA78QQiDUI088fo/zNLQzHB6s
IqiKlfH/dTuxeeGVKWwN0WRqnzv+4dEHZOv3tik20bd0IITNS4UFNjO2iS2UwldZWNpx6Mafufu9
Xga18/+vw76ilu+abjonEkfQCqiWMMW1VjDloNXEPH263hFfD1U2L+Eq3YKCcomO8Kphz/LyOWJi
pUZp6dGzWKq9vpyKCFbcmWrfXCnecn/61s0OYf9TYgUojYuiAedMEl5u28p70LyzApyZ9UqS8us5
wOYVVgolpTG1INo2XRniKHSueRdGKN653u5Lj59FzqordF74tnMWhAEmn7LfttdbO5PJNWXbUvNf
/v6vjVw3Mce3eAPGDJ2m24Q36iaNY+/j+u9fevoserYlHQvgzrwTtFzPdVu9IKEqvxV+GJuFT78a
urx0oPPR8k2RIRD1nYsT4vUf/vUSzOZW5CCT9G4+IbvKqdkN4kZkQLO7d3F3K3tkk9Y2EgvBZ17k
W/oxTsvO4ANOCAcgYe0nJ0E1oggK8b3wNi/xrbM8k65tQ+ZmSXhp4y7IfyLRMzCCK93w9aUKYXNl
Zw9xpO3zwTvhCLLVJd8bTcOxK7YtesOJrDzMvFRtUpnxHdNjkoDyo1e+bmF+zIu+4ryCz2V7uZgU
FBiwl1LDBX9Nk7kweOcKwRxRuuMEAIKhnu4Ae9p2ul7ZES30+x9n5b9mHcX2zU8HpM4MnLdKNBHq
in/WSQIvs5quDOGltpktDR3aupna3D/Jso1/RKgrvGWkyP+NK5Ucrs+ShRaaiwQ58ZOqhML9VAD5
FXNQPCPmruWW/sjD/vcQyOYyQZFwNtm5yc5clvaTR4h3Gw8JDMMcmdwwjYLiJBMkgHXaAHeSiveh
tOsOO8AIV/i9wyBfFnSPs5INWpasjjoR6s74LYVTRl2EHbwizkbpH16D3FXmkmrTWzWyg8A7Bn0R
OwfG7CmUvpdvmKZ8Y6Yuv6tpGR2QYfVBpopxjk9bbJlXesxZuOVgc+1ilE82pmsJ7WJVM/BXiL4f
erPztT+dRQGjHif23buBNWOAevTpLe97COi1jHbNYMiPcqIKKdiu/gSpS2xzMjRb1Qh3o3Pa3dCU
R/sMWIMbVJgBGVnEhj/6BNn7GulxCHBJdSSc6/0gRuRLu4oee5HXKTBlqX+AwKN/qcAD25e2ZT+S
vHe3Tmfz3xR8WeSPM7Vz+sx/iSc4XvplSfZ1DvDnNJn+XLhNd25aRB/S4SYAjhOw4ITvQmhHI8yT
pghpl7Yb5XmsXA/FtNraS1yr7Uk3iCAHWuYU4an7xO7HYyb5S5c51skrhL9BBLDC0XUvd/cj/SDj
iM1DnlFg8HgavbtDGp9FYrMfTiTl/Sg9E2QgVN05xG4OjubJzQSTCQCvrZrsAbWQzwMuje6GrIIF
qZfIzZg5I3CKLn23cr+543Ei6yAureLgJQbUEM37e1zU1IFranZn+bp8ErKzs6Cqu+kFefoJe0m4
wIQUBTP7qCbTEwUE6uSCgnunnMg9CSM/rRqk1GDgTnXngq93yEavfHU7p7zlgE8pmGJUwxYktCQU
2pGBo+rpKF0wOtvIghuV6+tbUVow1UvswcfVkBQ3TeaoMB8bazNaIwvcCnVAjKb51pO44AisMYbr
fubgtEeybJOauAkjF+RQ4AvrT+JIHeR2moRRbvxjp5HTNdqvzl3X1FsfpDgwx9L6zioi+yYuvVeQ
B5kKHI8mN1JoyGFxQxKUrQA5TWi+HSZgd3EfSdY8/hYC6FyGm0CfUaOOxz95E247ZRGkNg+5fRdn
K0f8pdA223nhzitNsS3yTj7IcbHbPPLG/46GgrB5KV6STkXpelgwU4FxknKQzuCmvy2yfPe9sDzb
dREBdFsCc1PwyXW3Z5VldnVD0+/tSecCW3uyAHgEFP2cIHWwz6MJhECQiUFHm9b2FEu9O8s9mcgp
NB3xAdzfVgkNiKsOlqp+DhmK1a+30cLqSGarI4sd7Q1ywq6lqQGQq25g0vtqjWW/8vyFT5iLbFE5
CyGyW2VnU1RwkKUvKbPikHMOwl8qV7YRC7vUudy2lWxovAbAHGEJ+cDdwQdGgkUk4MXUbTJb5q9N
VLC3VA4A7H2r4ealeUBnYsMlY3KeepT7NZYCJPKCxGTOWpXKUtNd/v6vzRECPDiaBhojBKBNCQ/F
onoGWTZ0/G/ZHBI2198SiGD9CY5n5wuFb88UQLFjXk8Ha8Ll7fVmWvqIS1z56yPSvnBqTDpMcgA1
7TECDdV8xAkY3IXLN9ffsRCj5uJbI72o602P3S8BwdUQ5xMVLSsH24XUy7w8r/bBDxASkrwBXOk4
fVfiwtPAPxebJvXNRprN88lK8opaGEscLb/FCOpvPJZNuO9JYMdit2uGipcLti92knMdbi8SMKum
Pj2DNXtT+ohYWDqnbghJ+uiq9EfmW1DKRbgavt4xC403l+P2UEiUoNJNZ9uF5WxxS3Sxa9LbGsZN
vvf7+jsW5v5cecuYHHNVON7JdcpPCsgliljrnQI4/oLT3KQehBJZ0X9HmEfYXIJLQeNNiAWd92Aj
0ptxh/T3Y1y8XP+WhWD8xxf5r8mSjBYVcYvr6tS/i0DKoE/Tmhvgwjycq2+150jGW6jhnHaAu/wz
vAfCntwOawVsSz99Ns/jCZoeK+PiBM/GB5yqt6T2Ng51Vk5YS4+fLeXCKaBMEni85OIXNBGvZSru
p2i10Hrp+e7/D1Oddhta4iefaqHdoIxb6GJdlACxNQOwpRfMpjio6Bb3aYYpzqY700jQseRF87SS
AFi4+WRzJa3rdWVRNh4QHMx6bHR6zkG5eC8pp2FRFDgY8grA+9pttlrl7iaDWGqlaxZG1lxn66dV
krclxAKC/mPaHxXwaJ17TNn3AvBcactTj0xlhRiSZSwc5JnI54nfT30ZTsnv69NuYf2Y0wNiAYxm
E0XmrEh24qNzAp/wezN6rrRVrQ15YkXEqa+hxpJVKjd2h0pCu1oJSEutfxlvf4WMoivS5pLxPVG3
3oI0ipKvXRbd6PxbN9BsrqJ1dF5FmT0ghFd3kyyOAEUj7XcWPf/mB8xmNgEHPndpVpyb/EbJLijd
NxhogSr+fL1zlxpoNrOzzs9waiugm0lp0JBPw/yNSz8pipmuv+BrN34AE2dTuxydJuvdtMDwGe/j
PLlLY71D2et9khe70rVeYkSXYPTUMSKgYgMZ/bPR3cr5bCGuzFEAKIdnOuoIFE7inxSFwogAMGpe
Wb8Xogqdq01ba1R50Tvm3Mr80TLOsdaPwnvviLxx4S4Te7vBvfdWk/Bf9xWd+/+Xg+NBBAdFDakf
e/vfYsgCAram+t6Jk84d/zugdyOaV+I0dVNzomnkbKZalhukCOjKfPm6P+hcgdIV1DGsbkoImfi9
y8mHX9Y3LWX/XB9sf1xw/ncLR/3ZfJ+AiDeRUsOZRQk4kXbWBRyyw4NXDFUeAFcsg7p2nM3oW5iw
CRTwga1H8SwAL37zbQ/XPl7B+dNgUbqDPUezp8bRzhaYYtLtRTYWH0lquHUUY2kFcEPIbiNPxFuF
i7TtCH3fT7/p9E2LPNIe3Bz/v4q6zW+kQ6ytZj38Ey3Sw9gsU1sw0/2bJALJMkUUXJnNX+8o6Vzt
3TVt6QFl7px1XMG3DX4rE1F7IeJfINXnQWUVK2FpqR9nYclIhQGuB3OO4RMoarDDnOKCKLjejUtP
nwUlW7ncr1puwI590PLOp+9p8X790UtzaBaNgEHnHEkVbATKnw5qxJpLEZq5RfngWlD4umoABNdZ
zqCYbN7aWSJOyiT8lDmQDkHxbTZEdeRuBIArALg23k6104CJyKPy7Bmf7DOt2QHVEdM+Fwl5z2yr
2MB+UZ96B6X7iqt0W9tFgoxa7yDNofMNioGQoUtZtIXxMjJnrUinewh6+4AORbTpYTBzpk2VhqOh
zbEYtQgSAKtvWs4hEWn86GWKvP5embo+2H3VvWgtoifjttUmyTy27XyRHFVV+vsUZ7CtLeo05L07
hAk40Rt4Dn5Gwu2QlSqyIyS50L82vodZ4AzbDuLRs4zTfmeaVv/wS2va5gC+nyCGzndJPlphOvbm
tS2KZAtDl3FXVk68F0rDQgm7jSOPQPC1YoWnNoXI77LEd9+09ONP+KJlflChSud3lzv5EY4q8b5X
+PkdEV4SqKhMdmlJ+50r1AhDz0m+2tnU75TW9k77vLjRjZNAoJ7bL2mTxRuRKPaYtG77FAO7s837
yj9IFAC9ae7/ZzlOF7oW8uxWIyGxibkfJGoqDhxA3bDzB/tMaUFCZsfqaLyKv6VGNB91ZCevwuuh
5s1iKJyNfZ/IUkJiK/OdZNo96Db7XXu4P5DJoA4FKNbHQrVd6BGveMhhWHpIiw6MnxYEeRsVus+d
6dDfjpFOkEJivqUKUfr6rFiYcHPJqWU63jsZBNzWhLgZWpJYIbEmGzTwqXIer7/kT97ki+A8l5xC
LI7rlvIyrccug3twngS1kHnY1Dp/zas+/s/g6tqHRSO2mAk51Z4kW6vvI/iEihEw+44eTAVzA9jE
pncsrrwjZwlQXRBQ/6viqgWFQorAeMo8MJPSrfKiPETFYLxpe+l/a89K50amdU9gwecx72QDjGC7
771rB2ANrISPhfjELpvwvzasxlXMhfJbnKLKqgpc+NX945Ql9UdVopgitJukCK93x8Kb5rnxzCvg
Y9rVLRzbW/dcNEyWIWYy/yF4Uf4nxLjm9rjwIu+yWP31STKu+7YWHbwMq7tWPBSXJJT3K/Fer3/H
0ti9vPavx9dD0wgOWf95kNUDXDce4r55zeN6d/3xS7/+8tq/Ht8LOPp1vY/kaeyaoHaqOgDT9rnK
KKxmalau9MbSV8z6HTd0jBYKhyxuFwHviqAHZNEbf1//iMtTvpp5s+W663hTCYbC7pY0uzoiH6NM
/73+6KX2ma3VVuH1copR2IB6P8yDzwRyZV/LULN0c/0NS9tsb7ZmwwNe4mnUYJCKblMhcOwYBFi7
usV70hR3lHL05NYfVHrKWyfZOSpNVyLjl/kzl88Hr+NOg6VHuz6nngdn8uFnym3g+uLs3Vj+ZmRU
oohora71y+0bXjYbym7Jx1ajePCsjMKW0sLyMgWqkae6BB9zjbCz9JbZiCZGs3z0bGQksh+O6AJn
/IdMvyacJJpkrZT6y+GML5kN56hyClt2ljonTXky3MOUb3EjqVFRfX1QLPXLbETjJtQQryTTOY3u
KurvehTgCfHi+2bT2YBb6JUDy1JjzYY3K8o69V1lw+0uJkEpUEKXFdih1Wdo585wK/3OQRUNNhvj
tvGb2sBU+jSCPoDUbPTaCXqKGaAH32uw+a60zv18bC33hOLIsaLmgxayf48G0Hfqsi02UEuMwC3L
fK1K5suY4/K5vtrJU2wgoto+5+X0Rlj5alxnJSYvjK455mZIc0mondRnUyIwa0gebvs6mZ5N3X0r
o4pfP1u0JuZF6SRS7yQz3e8aKT/5FLW7hsbfEt7gDbPJLopMR6mxcHvZoDIxUfSVTdVLwlCK9q0e
nxNuPCapE9XYSpQZ+0ClxB3ukx9VBZ14R9SNK7pPVfGVau8vr07wMbP5zjzDKZZ5++RGLguiWN2l
fnEbZ3o30e6gWuuxvui8GOAZ3/u42fzv4fXRcbcXJ9+LgiE55s2vyD7EzA+gdwiMXXxzqM3mv2t0
XU4VpIkTiowyfEJV/b7kKq9/xdJAns16lSZeVObEPqVyurXLftPY5j6y1kydF4KXmM15n3kQs/bS
PqeuvRlpm6ADOrDPmH0sGwpr4qxfG2wLXzJnz9R+mvTxVPsndyR04zteC44DRJzpwNuVLl/4mjmA
pincIlbj0J7z6iEXJISoeWs7N3FVAeDgfPMls3mfeJ1dNqxrzyPqd4dueKSle+vGzRGasp9aNWvh
+Gs9pIsb/f+/r4wkhDI2id1T0mYPeRYdLF1vOH1OLRlSVQZDVR2MBPCoRl0xq1ZuI5a66fL3f+1m
HfCBmiGPcP/RdDdtQd7SQRahH8t+Zb4sddIsEDg5tVBebsZTmtySKbovnH2J9K5K+kBPa+jYP9fL
/7OfRePNZr+xuKX6NC7P7q/uHSzU02486r1zjlBq+8lf6DO/jx/sG0CpD8/yNvmRfl6fr3/kC1+9
eBYOqslXVkfxYvuxOt6XVXhP7M2Rl+G9c4BkVZ7VkfdBq4MT8N6h8/uZvz3nz8/Zfu2OemHfM68T
sPMyZ0nZjKeygmDOdz+GGNbiCvxcDifWNocKEYKwNf3U0ttmAaQiGkdrnVXnQptwmn5T76Z21EZG
z/nQhWOUhNfbdWHUzAsHciEVEchpnQvxz4UoZwALjVgGG9ss6K21tyzsSOYUmFF2VZ8DDXJGLVCA
6v4QBv776x+wMK/mJQRWlmR+W6DCWAuz4ZUDt/TqaHOzsjtc6Id5/QBInnFP+xgF9uzfFjpEApxU
rj+5d2MhGZi78crsXVjG57mNPHVGnsjLZyBu74bJ20RQONZjL2/iCWt4D+15HiXlNkH8+N4aOM94
lHWm3Swh6swp2euu3uK26Icnuu9FvDmsBVihWOPEW53tqXryC3LfTdCJevTpescvjalZQCiGtoQQ
eKzOOokPFIZ5BTRu1x+9NKZmmwOLtJoqUEvPcK1IABuCM0hi5U+ubcTKtFv68bPpTQeLuxG1MCFK
syOygf/FWnbp60O7y+cVBXLISQr5pT7LVD/6CUXSzq4Dv/M2SK0eIVk+GjrucqKe+mhY0RwuDN95
jUF8Ueb6SJOeu7z3g65pQtsGCGgiO9E6x0b1+yZCMrBj5bekSfjK2XahNdznJuc9XGOKJohb+j4N
0Uffg9oOG53r4+CP2PCLRWduK22lBOinAgMBVj56g0qNPPQTAq1EkY5hoy3nBuqG4SCEISdRC3LI
B1YfgKuLjzZcsrY17qT2Q51PWzXE1meiUfEd+yy9pYPWodSqe7YLV7/1VpYdkNWGja+I7GOXR3KL
dK3c1dlob1kCqNIUw6OzGVP+xIRdPF7/wIWBPkdaDAWsRFReFee4IxdGy0EAcJakZCVVsPT42ZZk
hOTCiMRRZ9eJN80UHZoIwFxrLUG4MInmtrVW2lj1GEUSmqdyP6jWhL3t2CszlH+VuMN96Cy8OHDE
AejJ787wqX90+25T4GYpHOLiCVchKymOpQ+YxRmgqQwaOwIyx5D9AJexPh1/fK9nZwHGV1r1anKG
82S9wJEpmHBQc9eA6Qv9OtfOpu1oxZMZFfay2XNnixv4ljw3bI3VudAsf4ov/toqm8KSDfMTfSb1
5D1TR7sSG7syWmn1hS3P3GOduo7hZTVdlE5Aw3Y2e47j7By5+bOVJncFSq1X1tel75jtlb2cm6ox
IBX17kMt623b6JVNz8KT57pibsHjDIFV4taoJoeGWCasU7bmHbH09FlozUdZ+B4cks5Z3B5Y4f9k
bb8WtsmfneVXMXU2saymrXNgLBq4q2r13KCg5W6IsroK6siYJ+hAhz5AOQrZtzVEPkFTDu2uQAHJ
T8x197mDbL66yYDFPHU4xt2XlKRPg19HdOPkhnzE3C6rjaZT3MOb0M7pnyPWYQCo/kfJcrsIPcer
YWRUA0dZNLhOaKnBTWofw8zQd6sOlqytnfAQ80cfJPAmkIQq1j8RGNE9Vr6Ap5HQkwlsJA29wFPQ
4YIB6fiwbGrtFDAqlewsWlSQrlL7l0Q661fqa/XaF6x9A3qr/BdA+/K1Udp6bQBC2DTdiBHXK7/d
TZVtbwZ7GLdJbKkTgafdjTdi22ybjN2JqaI3aTkoL3BdYM42auyFtzUdK4Kicf1ug7pgQsN2YB5+
DYBr/9WM5KeWlTIsTN/eOHysx8AvoJkIUr8EMlU15IcXJfZTqhPzIoXrbNzGSw/wxnknoq8BIMv7
3wXYB7dlR/19w9zxQeXTs5D8bSCmhyNo5Adj4xuoj8v2bMfE2rixPto+bgc0Koc2kO2m8LdhHv5V
WkHdJDxofEJ2uZ/K0J+A2FJZeSdt9l4yVAdhc/R4gddsuT882YlIQNS1m52IM3Lr5AwJU788irqo
4GfUOJtq9ESI+01vg+CvQs+NfnEOunINQ6ttJC2YceUejP1bVW6nBLhIy1Ro4Im8WYUowYbtUFU7
WdjPe3LTUXI3Uc/siyyNAgWDjU0MfGk4SpiHt7jvCvH/9IGNwo2N5cQDoNW12jaW9y92CSwYNfvz
gdbvCfq3wLHAcxz89JSOVLw3Y8KCrGWQkomkD4ueNZeL+zYNhpyld24CBjJUhQ+y7rttVFqQRXoW
IF+p8y8SU+pXJpL45EsUJ1RqhGVQ3YzefWo507PbomvGkls3KYbp3VTQ8lCktN/bdvw7U9Tex112
B4nRvaqGFBWm1iOc0UWQ0jiHMT4t9m7MGuzO4nwf10hWcaHEvm1tyLYKjBvPZT5Mzv3BQyaO8f5U
weVuC9OuET9dPZGW36I72rD0THkLwS2Xl0e/lY71zHMyHoyy2geR2yjjSmJ6skoNke9oR//ktYp3
xoffWe5Z5qO3x3c4M1ZHKOchcp1UFhiKmxFA9vytQ+oSrxcoXs00OBg+7EcfLUYSXM12OsQ9un+5
bJabGsV4h4RaFhCpFExQh7YbQ7vp2I6XOquEvxVgJ2yitCfB1E+vpIR7kSEmfjJKWFvi19OJcDhO
kljl+8YH3YXBvnlTM/nW9oO1dwvIe5K0lM8ZQhDs0zj+8JIuhHTGDuSQ/i7r6Mnyy/YAD8IUxA7g
eoVBBbFfxGXosOrVRPVPntf8ACM/HYxIqoSN28LvjlXi1pioOJJ8hE2Xqcdtg9KgE0e9Cngsk6pD
P2ciZBlrb0bgDF6xSNY7Xmq5KUZLPZYxsoCsyaZtEaF+VSjT7ArHCQpm4oeOt5DbqAohJIdO4zL6
SXnK6z699com28J0nn4C94FxWfdgLkOnE+C/aLZY7otbTdLho6iqCUetXJ4S0ZMpgO/edOsYlT22
dNQgk3DJR0C5HI057xKQHbS/0WSqD5YY/ksu7hbw+dYB9sgqRBgXoQtnup3X196x6RvrH+P5EtDD
It8aWLudhibrYNs2sgZ1ylApPNOhkcWBQT9zl8J3EOW5EySNYNhmz6PjQmum/Lzcp50XbUg1Ja/d
aIltUkp4M/YIeYhG3b6j6E/CYUzZ9pZThnqCf3JQV679oiY3DSzbJYeeCeuj5cnYhdq45EU1rOJB
T0eahEXrdQfCHVltEzCrUfGHisObsuX2jmLvgsQepQ7+iPsH0nHIUAg04nFYulmFvEo0AOc5tH7R
hCKLyX2SKP8XTC2dz+ubv4W967x62U8wQMXoFjB+ejHVjQ3mfI+MMJu8722O55BEqHOkY2ksTFX9
IrOfKrtL4FZpo+rw+gcsbDDndcsRa7FwgrCNiWcfUHsAgCRiLwjfzbfKy7C9v+R7/tpjJgXKbPMJ
7phpNYUuEniG/JZxub3++xeyRvMy4RZ+YhkShvoc5dLAACrZ1Qz+AXT4KZnzoUnsBaR31hx2Frr7
f/QkjZ14maWGEy7rh/teTPETutzAfdPyfkR+6m6uf9XSvvDy/r/aDL6oeWagrzwPpoOAsnvxyv7f
649e+IR5wVcCN1anqBXqV93hH5LT1+H/OLuSJUd1IPhFRIDYxBW8tE3v3TPdMxdilh4QO5JAwNe/
9Jx69IyJ8NUHCUuqUqmqMrPlRx9l0jm7MqmjSy1Myrdwo1EZoyLa3alxKl4TUSTx0HrFSsZr4WWh
471yLqEnJAoVKzDBnjDa2QmQZX2HrmvYOm+Xl2rBNnTgF8B8ZS5Sf4hn7zeMMIT+yAY9tyt7vJDI
0RUXaJMbyAraJTICwYNy5bfSTv/w7HSvOc4mTYuD6Iw7EIStZCCWzpT2TrX6pJymLlNxrlSYgpGU
2F8ur9PCyDrGK8czprWlQK5+QvYreZPG1+sG1lxHXw5U8DKA6yjHjVer7Yjo9bqhtZcXeoSceWJo
BFDdPVR4QNm99mRfMDAdwZXOJu4eV6g4SL8Dcx450yPQblHjXUU2RTwdx0WgUd8PqariwXT+gFK5
Ch3P/638Nd3MhYP5Vzngk/NJAwfUW4qpuBI/E/aH9PYrdwIE5tMDb4cNRfOWFPOK/146O9rLnRQC
crigqY0zB+zSfRcK8/nyDi9Y71+sxqe/QRIJbWHIZMSdvHUhCgaMK3rxL4+9tMdaOsnyTU5r5F7R
XkSaFj3309SiU751nJD5wjuioZjvLk+1cMH9zT1/+hustwQjeC3HoyVeZG7uOjo8i3Tez3hAGQC5
UjctV9Iofz30mYyBDuQqDPCvKYilxG0VyDu3M6Y7y0FxPRrwiH0bgdKP+v5pBDNesZkGEDKEeUD5
Q9pJtwhNvNmtyKhTLHZRlHKf1gZelCizkE07qOIHQ7rjYTAl6BEG02uyKLdnvB28DqKUTgX6PTzy
3WZl3RYOlg4aY0bjZEWnhhhqVFvTHuMm9R4vb8mCgehgsTKwVZGlBENnJpq+hmkP0skS/pQ9oOMA
VcuiCEWA2LwFDfBKnLZw4nQUGbMNNIGm+RBnY5uGRm8/EsdE04k3bKzUvc4YzZMpfTprdLDctLPA
UqK6j5F8Q8Pj5QVb2ovT75/GFaNlqwGfCpXZe78+Zvnv68bVnAeQsgEycv0QF+OPdvgtwPB73cDk
3w/ueDrlo42BW+Muh3Jall3VA0s8HSlG0iT1kWwCzdWM94nTiC36vn/OYk1xd8Hr6WAwBuHsdExT
Gfv8NUtmZHOniDf15vK6nD+Frg4G6/oBfXQBTmE5uP1tTbKtUTvltiX5ENmzvRLcnf8Pro4By1jb
OcHMhxhkP8mXoKj8eGqFcTMw4q54h/PxI8RO/t3g2skMhZfVANZjcRTYXXTVh5n6AR6JzZCsEUSc
P/fu/5BgbWb4PYOjKFW3kdY3c4329i/52v8dtatjwDDuyBqOeoaSgr3ikctu26SyDi1a6m8o8ipp
aFswOIC+yZH1NXmeLRG8C1D4IEPDoQrgdnmUF4l8GHjON6VwbcScSbU3jba6AfmSEU1d6e2szpij
tpqa14w5IGXjih1klvog6aRiD3i/jJrZVSEo98W2DxjdSQepqbSvZVirghzIkOT7YijrO4jGyScI
BsKqkiyNEvBHbSFElN7bfucCQzSgbIqc9L3vCvD6kc4LKZAnW9U13Q0xqfnEanvcmvVYIC8p15q6
lvZIu8rrjEHJh6XyyKtORmVD8Qw25+Zw2WD+xsDnNkqLupkd1N7A4UmsqvdvBlr1e1Z1xXY2rVNS
OIW6JPoCFPj6LfRElbzbtdPAQE9UtQfLmpHjJG29mVF+D50abJxh0lZGBJoAMEb5nnMv5DStfOvC
SlDNmzZBP5tgoYLZEfXKgum2sYbXy8uwNLTmT61aVa2DhvK4FMkMAJgix6KVcnN59LPGjKKSZsym
37JAJkAEqhkwGvlQFgBy2fkmdVGTMIuVF8PSLCef+OkSg0xnklrzZMWjGu8SgbwSscpD4Y17kFs/
B6bnr1w+SxNpt/CMxvVcVrYZU/PBT/gmswrkUu9n95sA7dTlJTu7IViy0++f/kwujab0VMDjxspv
m57eZLxfOUZnA1YMrR2jLDErfKdrxj2CJKhZGN2GSRf5JeuHnTMUnzKjidrSueZZi+m0oyVbNhAn
k+BjNcldYpZIsK+xcy9thOYaoJ47QzhKyLizOrlBTimaE+C5GqiytMx6NDj5dnk3libSnITtFVlT
zxCArwYgS5RN8p1lBCxqx6zddln+nZb1WnJmYXv0EB8nC5Td/MTiPDl/Gjk1W98aHwMg82QDSmQx
klAy4H4v/7OzV7kDL/3vOTvxaRgc/AdxbvfNjcrofPANpDWCRAUrkfHCUdaj8VGAQHusAjNO+GTe
F+A8PwSNKVZ8y9mIB39As/oRyTdQgIM3NwD10tAKVAo89mRW2UvgTh/XLZJm8DVVI1prXCt2TICN
af9SVeR3kE3XRN/4C5qtp6Ju+wzk3SeQwlZlSWSNzZXbq9m6mU+2AcpIbG9nAtBhQSznZz2shU9L
a6+ZNmFWByI1HJ66uTMctimR6jCrj6n/c3ndl06Obt89F/OYcrTUCvJlTPLboHdX/OvSudcsepjA
pgk0L7ZUkgh8iC+yyPY9S1d6Jc+vDDpk/jWrdsiS1hdoAmOoUluII/L+RlWI98qqMW8AgK5WnPnS
RLr9eiUeAR0oK03W9WA2N0EtmiUBVPoKEHkBnbCmD3u+3dmx9IicoQQt0w4AsEGJ6pDyaYCAFvow
I9Tg6q2bQI4JRdrpj6gm4z6f+zmqOe9QDlIye7S9AXzlUDuDzF+etUepAoXeAIOEoIwcHhovmPoo
DUaQDErUwIKICwrF5HSC5OFVpmDpsX7OUzH5M1aqMKG85krUP2X2YIv65+XD+hf4879IEgukeQlZ
8tShDpSSEwhkgYgMUvQeiH4Fg/CbQKgT5oT/mahd/PRStFWGyMK3uxqiTbeumoYbAtWrkChz2I6g
pTzSdvygAffvlM8hhWwbTth4EK1llSWRsvfYD+Quix99Jod7w3fH74CNI7k1I9WFVv3+b6MEhJQ7
YTUktOx5DE2s7tFLku7gN1a/rc3EewLpYvUVnQnVbUcCc2O1sniD5tapSIY8d9F3auOUOdsOuUH8
iAVlta+s6k2S2o0bePYdaVuyH4PRPfK+hGaa6bQRKuvBHqpgbIfMWAIdNLxfagH9cRvV+eiUXto4
jayfu9nO7ZBUpbOr5sG/q/sg2CkUHA9uIas9RxNLBLAbEuKNaJ5YMdEtb2aF2mGW51UIGcpyitBl
AtbCDqq7d7MS7KnLCgbwak1cFHrHgf+6vLvnb2VLJ7UwMaOARhxQLIVzw9FrP49gL2M1G8I8h191
O8iPjSzfX57uvGQiDpPmuCFTSIWghhmPUJvDyelRVLQG4v3wWtlvhTsO+yFBi0zZTdPvkmUm6BcS
uTWrId9Bw8fdCi+Yv17+mKX/rrn5duI1fCUsvzHaI5EIEXtDfqWjuaO210WqMcxQ+u33y7Odd/pW
oDl9YfgmmGGTLs5Yjb6eLpzmtazRkrPUnL6NZ7jDxw6P8tH4PqffppyGjHQHSlZ8wMK36xQGg7To
1DrwMWpK7h0hXn0n2Fy1LDpvQZPZ+WQ2PdqK0S9R+OS57PiaMsP5y9DS8cWe42WV6hBHT4b/Whee
FSb5+JZSugbhWFh4HVMM7pCgxCtaQlbco5FfiWGHltV045aqh4AVT1du9aV5NBfMByTDPT6aceWm
Tyawnmg2GFNoR9JfNFgLHRbMQYcVg8hmMucZAhMiP0APOZxFG6LIvMuqEXmPIqrLlQft0r/RfIAj
Czdo0QgSA5D3XdLueOrEBVPP9CfHBX/5WC3Nodl2MBDapmPP8YT6xlF3hFAntf6kuEouj7+0WJo1
23Wb8C6gXcxnLzLmNCroO8TEw1pU28T+w8V1XoNqpl0Mnu0YDY7wUKPC3ATWN2Mu1jo1F8xaRxGX
qVPxAdw08dA9QD0Joc/K6px/V1o6htgtQeYENgcZp0KGFXUPbfAGDDGkA39hgXaXt2Dp60+Tf0ol
mOnIuraH13MKYwD4ssUTia7VIhdchw4gli3YyPsRzO5Q7yQbNBMnYdq6qDJbZr697vs1oy5Fg2SL
MdkxOK5eJfDDoeeuVcb/5lPOBG06ZrgqXdCwi9KOHVJWt0bH7C0HVmfTmHW+Lckw3oCcXN60aTYe
oPCsHrOg8jdQ/Ku+g9a/e6fcmo6QALZXNmvhROgiOanVodUOtO6oJlps43kB8DYCLwiUZzbl2Lyh
u3Ylp7FwLHS4W6vmitLRIbDM/BFp6Z+1Z1wFp3IsX/NcQ+O0OUdwF4N0HdlKIDDz5pfn22vA1dMz
6tyuaV4L1JqgErNA4tNQtRXTDzz74xKqvoX9tWf5FjnwqCy6lfO3eEY0H8aYlIOdDXaMbuXbtkcl
2WJQIrCTrjiA4+nD6Mr7xKk/OLd3A4UW7SjQwEHkHNol1Kys4CqeRCyr5uT4nAJZoPAh05h/iERs
k8J57wb1y5fOSi5iwZ51CDXo6Rub240bzz0wd8oMW2hBZt0aDmDpeJ+uiU++KPccM808CRFWM3ka
nPmprI2fdeAdpq49dWuvPfYWrh1P83ly5KrziNPHcpAHIu2D3aoYz6d3MnbPnUrexqSLrnJPOoZ6
qDyDIQ/oxMxqb6Fkm4JZLb8unvE014eWubyRqeegNj58GE2zMUfvCAHuG3uaViAgCwGAd3IPn3ak
9hOQyxuZG7O+2jZpF45dv3NnPK9Wc4znYXiOpSOlTSKknNEAHrfoxpcl2NTMfQsdtn6AtkaDfqr8
q+eT0ECz6OU9WfpTmn/wLQ/Sz63hAG/J7IhONo/ahL5AyWDHbfl63SSaW6hnfwQ+H6aSt9OLVaJm
19jsxpXMwkO5/3V5kgWD0eHC6IbvaFMWoJsu3ZgkCo/m/AcosyLKoYzU0C+Xp1lYMB06LP3OA9Q5
Q8ao5P6GEmxO0wXjlvLOgLK8X+0vz3OeccCxdBCxS8CRV07oIxeBaMGbXs8b7nHzjaBnfxMkUMcw
R06gnAKJG+UlaSgh4RsBL2A/X/6CpWtPMymGZARIT5CznAjdpHX/niv0S10ee8Hr6Chib4KwTVv4
Ztwq/8nsghsnZ8c64c/KZ3tZ0j+TuVYLXPDTOqLYsFO0y3vTHMvSfJgq8AzaUJqe1lZp4YLVBcsa
NH3z2kbeOKEM7xwTZaIuAVQ92xYNqGsn04T4/ASe4TxYEwZeWjzNnNDnPBKUpud46q3kjsmA3qZ4
9LyzMc2bSNkAl3jZAOa5ZBQeW3EUS8uo3ahZHygAJyeYV2f0kE6iJOI88b4h5kO/weVTsTCHDkKu
bIfz2iN9nKV4YOWBvIcmex4VrFu5JRaOtI449hpmDX7PC5Abgyoos+6rErCT6z5eu0iBRSF86n0D
TVO/DQKiWnowyVWd5471P0xxAXkjSnIwLhQAiSH3m1b9Zqh+Xv70pWXRLL1nvhrQeKlicD1/MGbE
uUjkyrlZGvv0+6dbs0ViESIAQXK08On3s1Dz1jClf6WXdOx/hxeenZWVcFns+pCWoj0hG1QFTbzO
AfDmzGJICQJc8wVNONntaIthbyDpvxk4V8+XF2/h3nHIv18gu8rNspkYx67/KT0ZppaxrViFjDyE
8tp+e3mWBZvX0Rm2qt2myNwitov+3s6r374KII7Hmz6cvf7k9+WbiXLuymFemk6z9mkMZocHPSTL
gh+BBFaMPhGPbAOwqVpl+lSLtazHgsnroA039xubtpiIt/b7JNAZAzEd8DqvhbcL17UO2TAGl/oO
dAPiujQOudd/YaVzVJWxMeW88jxcmkIzfNKayuFUgkAXOmRz5YQmY2GVA1MGua3Lu79gRDpYg9DR
SCyfQOOuG+1Iyap5S3KL/r5udM38K0vIBETBIJUnEkjH3nofbPlxeeyF61GXxeJB7Y6JAOobOF1I
lSVJ9lISkv0CpZ69N0tzfA6Ay30EHIvezY1Cq9Xlef8qppx5+NqaY/BBID6DC26MSS/YXlg8OID0
DHBVV2RAykoeoawpdkVH61sKgM0OfRzGzvJ7P+yCrNoHyC3sPJfaKuQdFTe2XVXbGq2ykQl6lyv9
uk4Y0Gdu5UIu1Inh23+YFVfhLN1HkPr217lfW4sV+jkFjFKWydFBffBxaMkMMnWmdpdX+W/Ue26V
NT8x2k1OKs7G2FKzzcLBGwEqLy1/U5aj/e4inbyRMxv3JeMQFnTVXEZUTjY0mZIUnOrgYAiTr2Cg
gwyD04d8ABK5/JNPDoksaNRt0fVe16FLWbYFtpdGAxpZdmVajnsSeOYzyJYluNN5vx2TLZSfhnuV
zvU+k6X8WSSoq1bTUG9MbpQHXsj5RvUGGDTqrm3fU+ZY33oQMz+l1HVvvcJwDjxXxduYJ+lt5s4F
D8uae3tCGxGOIw7RFthR89YTI5Rc0eXaP1Xg/D4MVgr1jtaDPgmSH8FO5tR4mJukNVc8/4Lt601I
UFcHDz44tI+Gb216UR7ouCYAff65acN7/3t3eR6kA6nLwQYLFiwQLE37RoUAzE4VmM5BKR2C3PLy
STn7LzDT6aL5FAZ4PEBau/bdI1iMi9BIFUAG9biS/l8aXPPA1Th5XTqrPIbylP9LJike5Sdimc3l
bz97R+HbT47/07d3xHcgAg1G5LT+aIbvRTmENftz3dia7/V6PkGkEsTzrfRAGpu1wa6EcnnUgdrp
ys8/rdqnz8+BiMt4YNZxQZ7M+mcJNcrp6+WvX1p4zcky06igwgNdAdN6qOe7av51edzTyv7PrWDF
yb+fDHy8kXU1OPlbNPVJYGzb+i5QXQChsrZ9K8B5v+Iel7ZWc49uUpeMjP4Yl35606v0FQ9uyL/6
5srJXBpf848QfC0VoVAbdoCleWQMjcghQwQaDUHmrhyhhcXS09NiMiGWG3DwtLvec5DKJ5aIZ29m
x77vVgSZFv6GnlsxSuTu0Budx33yxsV+Fs9Wdri81UtDa7Y7C+Y0VVujiO2XbZgE9FAF431h1yuf
vuTj9DxKT+G7h6JtYk7+JE15k0l+7Kphwxo7BLscHglg0vB8GUFS8fJfOn36mdOr07Kl0sir3s6b
2CDkPfGsZqdS4MNpj5byugJ719rrZ2nnNcsekNhQgY2uL0iH3DhF84TXLYk8yGW3iXEV+sgO9PxJ
p+o0mTsyxkbTHRLTuClstORfXqmlP6DZ+TwVRZBw1sR1zb5CzuamD4ZNk+TPRuOuWPjSFJqFy8TJ
8zY7uZLBZncjmLeiHE3x+xqB13MCwujrvOz/RN8tXg4lOFRiDrYQy/8urTrszBV/uGAkemLEp7QI
IHRdxwl0G2XzPctUxK+8gvSkyJQ6uZOdKPNb71ePgm3i/KbJVS8XO9AZ1xwbBOl+pryjVaT30PN5
y2qxFjwv2JmeFAGxGvhwyACls/FLjlTLOPwuVRWW7MWk7XXbqtNKVYmSpiisOi5BmjE8NtNLzr9c
PvxLm6pZL7oQg3R2MDQN7gP3S5L+EO6P64a2/70/jXkYXVM4dSyqJDSKFmX+cdNfJ8oT6BkP3lqy
AENVFwskPzddC+Ij301SNLXW9cZv1wSPF6TIQLvy778wwQIHfAWF4E5T3lWFeehzecxVd+j7HEB2
sAdN/Yk9ejJ3rKU30I7mG2qs1ZeXtke7ugGZN4VKgdjOO/RilH4016hQVmtkjmczLHagJz5yq+VO
2fq4DlrLC93JuLHT7G0qcvSuNNsg88zQA6fTVedBz4K0ImB9AualWLpZiBxoJLw/PSTPrxtdu8Ih
Sk+6Hu2T2Kf+R1Fn+5oSEk412V8ef8GF69mPwmIutICIc2TWKwPtz0jHyBOvgl5VjcBenI7ApwiZ
KndsGlk0cd/lSVhYM4pgjYssDvM7cSOh4hb1uWE/VUFSXVNMtAOdkAFtrKj8V9mEVo2TJoVgNui4
+iaUmRl5OcBRl5fu5EvOhCI6M4MkaYtauOsc83l6lLgHN3OO7PFVg+u5HQtkCW4KgV2IESJd37pO
Go5O+nzd4JoLS7KJWhY6WmJvSlmY2OqtLdIVc1i4OPSsSzExVdTI7Rwh+YaG7Hkob7x8MMACfNKa
YzO0vSlvd5f/yNJkmherWQqSJh8iuwkfssfCke1BoCl4J10GSDkZgxtRF/z1usk0p0UNH4WzBtiq
ADmf0HAm/hu2729ay2ZfoX833HmY9v3yZAseUmd0TE3g9oMShwtK0lz8sexdk66JNS7YvE5WCCyg
S5y0bOKBv0OfkYP+GZRO4Zh8XPftms8C21jNDGG7xxms4KP1JaAUTCJXFctg3ad/9cmhwIN4TlI1
HeI1/9appn3XtDIc3fH35a9fMmvNYRX2lEA4MGnjpAxeeqe7tyex8l5aGvr0+6dPb3uRlcRFomaG
WFJZHzms7/JHL22pZtGjUkGO9gnnmNXZxpnIbVbfK1cdoatxc3mGpQOpnf7AbehYVpihhPpDlnxj
WX8lhY4d6NQwGe2DwirwlJ9wVKZRRKP6aa7GyQvhgC78TdFZB+azOjkmZjOG1EGuOclfVCX3/ZTv
OAhucrtae9ItrJOOMrUkmAbmMXCO0H5/ykb7S2/wrV3Z193XOm0MUPVdyk5JDzDBRXbRbQRAHokC
0KN4vWqjdd6YpskhcGy2fuxn5UM120noV/mRpvbas2VphTQrGJnbZS3oY2JXFJFVHVDkC5m7cvcv
3Ah6RpdxkQoglK2YtF9rde9KEnbpMzPf2uzKZ4sOJTVzZSmRNOivOEnOerb5kTbpb5uBmu/yDiwY
89+ulU9uQqTKYaxNnNjmx5Kgb/y+K35y9fO60TVDtsHTV6UViO1H53fjvNh9AH3sPzNAUJfHX9he
HTlqzmh9TiAGHRcW9DramWWbMqf9rjWdlU6Dv7HjmchLh4tKVtktOMOqGBmV5gE1yGyPWok8FLnn
bSAaGESuyNkhMezuFayq02aCKjE0X6VM9lVB/Q2C3nJDBxP6keDumm5sCQK4Bp2Tv9VUis3sB2xb
Opn5UlPL/DpnFaQ0LKNFeZCY/MtQB+mzU/rWOwM1QlwGufMGLLO5p2ViPYAxYtoVkzBSMGKW5muS
ezDRsab+WuC5cMZ1/hWTKw+gYu7GgTWGdW2EbYB0G6mi3mdh51z3ztXxoO1UppnvES9mblUfRGOX
6FpT2dYpq2x7+ags6MNC5OXfC7Hqx76HussYc27wwyAGKNnlrtNtCpql+zwIsi+t7w9gISZkfgZm
D7U7SBGPzqZAck6EOZShN5ao0Etel23kqhqc41w5tMFb2eoPnsyCPQWL1/cKuO8RJJpCfct9OqOy
D2GxNXbBBYPVscWT6qZCWg1o6MUzIzdeR8O5ex7rL5eXacmitIinBLq17g3fiyGRFILAJrGzEMC1
y4MvxCQm+XcLwP8JFd3sdJjSH7N/LECvfHngpa/WYvOqSJBQU8qJy/zWR7+GqVCaNPmKn1+403UC
GxXIopYK/a5pNmz8uQgtl4WBeFOje4NUj5X8ufwvzi8P1SG0ELAF9e6QOuhqCg5pI78bQ7Cy8ucX
iOr8NXRoijlN8ReqXt74uTxJcQ93RiGM7eVvX5pAi8OTkc+FWyCFndMvBXXAP/Y1Tdbc/Pl+dJv+
D8lqIwwHo4IPYsI6nP2f1AK5ElITycss723xy4RIJHszu4ex7UPbePNUsnKy/sZS//f/wEz9e2ZL
cLuQpDam2Bn4BujyiAM/WsxD1JjN704Wu5kJdOIPh6YWv0Y6qw0h9BVw6EPjy10hin0x21+psdYI
cP4wUh2WWfuTm9cqdWMY0lPdu1Fne/s+D+5NZj1k1fRgTN5KdLZ0HjWPCUJmNvYFcK+gEY3rtD5Q
y1kZeum4aJ6AVxyKzDbCDjaUkZHbm57+KKCSePkwnr+0qA6odGRvNInTIZGVcXjv7J257JDWYLom
bI9S58oT67wrprriOE+TWp1o5SGBe9I/7v35yc2KfDNTnu9oUXVXPYeojrGsrXpgmZF4ccLKR3BN
3w/z0IH6s1sp3S3ssw60lJUqwGapvLgYgCJx25BMvy9vxMIK6TBL6la5si2MPJXgGrDviuk+9186
uUZFvLDROspSuiLwOJmg1VMb9p3qB2MKeUXL9zll9mPp8HJbmSi4RJf/zsJ0OvSrQG/9zAZ40RYY
/bx5N8TP2WHo2evRHxzsL09yttPKprp+ZNaWZi3T1o7BHQBijKxWoJavmmDbBhCpd3wbJc8hy6Kg
I+B/leiMX3F156kWbapXCNNiQkKirDh67KJxB1L6I/QEonJjGiE4Q0M+RWJj3A1bc5eEx5d0k9xX
b952zbEtnBW9ATvh+ak0nUDXfSq7KPPUDTUHGdqe/zoKvhLOLxz1v+Rln547eVD3vmcGXTwEIFvI
CW5vlT5e3rilsbXHThUM0Pnx0inuTlTo2ZT8JhmW7vLgC0ePatdQg2eszyewq7GKhx0jIcreL8Sb
DpW6HZM18Y8Ft6wDfQl3lO9y6sZCAKXcmxEkJSB28Xb5P1gLNXyq83kRJ4DMkYHLq5MQBUohKPiY
SDM9QgCaHhh1pt+qGs1vwGIXJWpdsIBQMTd5rC2jRlnQsCGUMHv7aUBOayQzidDcCoQtmujHfQs6
/41j5SqHCyDzTc4A50Yk6NQ7lmV0jxPlHKEend35eZVvIGVbQ5OiSn+Ukk1bK6jFnhUzLSAsTaGz
FJB6N4ApLTSgWfQyohC344477ubJ8fdsAK2XQvl5K0G6ukv6tj8MI5sOAsE59Jx5v+EU7K7NqPx7
S/D6QPJqjKqczke0fpZHjzvWDfaThE7R9iCZk9ODyXPjo8zlV7cZ1LexleneaBM7mtyG7BLlVUdn
8gr0QXdde2tMfNxk7jDskGK1tzS1YJf+2N/7su+GqM0L/15arXhxuI2AtXfw+VVVbyHChUu3Hu5T
83swm4fUYMnGVK67FxCD2sxdObeh7XrJLbXSPz0yQPfOrCAqDtyA2Iz9bG+l14kIfigBw3XvvNRF
3zxlhQIIaABTw4nzQnk/RErTrZEP7LUrSkhd2NxjU5i4fESCKmvNzWC2FvQCnHGjpGdEg3TM0AGx
4iPNytwDtdUs0o3hB8W0YkELZ1vHvarEmWqWAIhnW0CWgsu8+xKg2+YwdC5ZCQiWptACptyBJDat
gFbMkyks2EfRuyj+rbwOlgbXQiZWMqcoqbRRwfbLFzTE53eNE9iQ+u7mduWCOz+HpzOxV2jplXPj
8bhi5kcLVYWIVtO9Kdf6H867SMAR/w2mZ3S3g64uE8BOF3UERs0gTlyy1oJ03kd6OgN7bQFFDOyU
FfuQ9hWF9+xZ2S9beO9KpQ/4fcXPnxeGsz295scJsBBoKyYx6GWgSYCSgPMG7nfrAyLi800HG7kf
p3p4cGv3xCnZ/YIUhr9JHXTFG2x2NqKW5EOMbRcZonFfIP8OiQgI7ry2puFtHMXGO24qmGhdmB8B
QSez54scNNQ5Sudc2ZEBWp+oSVzXjiSZoaonJneASFxarHjq8/vk6h0ZFlQXvAIPjFim0wcIhP8E
9Vo3wPnwxtUbMWgKmHCfQLkRdf/spoPolifso/SrB7v3bqoZSayBH5ls1nqTlv6LduYs12FWwIPg
6Dhz8TxzyOnlJjgML99pSxajZR5E06YAi5gk7rrgYTaDF0MlG4SIK8Of/3iPaDFF4zbY5twiqANm
1c7z526fN2awu/zx50MuTy+FqBEqx0OSWDG6LwKynZAMa8dvEKRfcSdL45/esJ+iLYDtSUrnAIuj
MmQPs/RD5tl7K9zf5jBfFdF5epGCtWVdWVkvYmT0fg1E3EEcZuXdteBP9OoEqUmaznJSseXKfIv2
fvXgdqxBlnX8hf5SvAFadFSuPMIWDtLf1Mentcor121aGxwrvA3uGUfc1Q3uV1R51+xgaTO0y6ls
BLLIA57cI3Me+ETxEis+KgtRUD153y4fqKU/od1R1PF6kTd4eGPFGNp7FBj00eBD3oXd518uz7G0
K5rF2cBu1Mbp/BB3BsI95/SIqAv51twjoaicCZz9jblyo5/Ptnh/A9nPu2IxMhHAz2LwqHk7aVPE
W1xmm0FN1laSqn+l6WBuZ9ucV3j0FpZQL2nAZIzGD0CNCGLKTTb6h8FLdp21pk2/8If0ckZNW+hR
8d6JDW96dKS0tjkfNtB1N8OE+b86i+0Hw13xXud9vafnqvFyBQcd2kxjT3ITykdNicZvfguqorvC
MqEsmDdhYOZPPYh+V1zO+eVzdeIaMaV9YbhYvtl9rlwFlrKvM8oxl4/eeW8MJOK//sy2a4PYauyQ
7yNpZPjiqev8lahiwTx1Vk/fYM6Eug56gGU5xP7E+wKVCdCaWU0NvhVY71qy3EZMjg/+f1LT06s6
9Ty4kMdq51hZXrYtJyv92nmzc6hdUuyHIZ+2RV6UMZQX0m+SofLYTn71bTB4sE3qbuAhtLtObIat
+1ojI3Kwq9moQnfux+9BCpIoyKXzh971UCexGLce3Nkbb2eFx0FqJEb8H0dn1uSojkThX6QIsUq8
stjYZbuqulxL1wvR20WABAKBQPz6OZ63GxMx3W0bpMyTJ8/HACa7SjclQM5G6mBpV90RN7Ic/W1q
joqwMbf1YEDmUvweJ0N9aOHjuVQRJWfuPeZCvlhT5kl+6zvE1DhGgW6g66I/vE1VXgZ2ZXdF0hZS
+DYlcwTpuRftZgM/WIyc7kyEoXcW4bSe7YwqBEyXSqVq9Pdb6IAWq4LeIoqw9j7cwoeTlY33Y/HW
kWfjWssYy4FYHXGYOpSPHakXJeal1EiuKFw8eV9zUOmjrxgFB69d8x3x9D+izVPgIMZxv2WEclIX
jdFDwR0ym2EIAG2tEnjlY4SyY4tPofcFCG9GV5yvie/eq57Zd4TKNsCAz82PZlIDbLJhC4pFGMAu
HsooUyu2tfrhDa/wPwnPzbGn04fX+s1NRvLJn8B9oCi10s1xWUhiNDiYmF1Vps+aCmp1LU6LINku
rT31S6PfQ39whdBLmwVhEGQyNhXWwbr9wEbym3SEFMk+jMUSDfeA4JpKpuDHnrAiXnAQEz3MB3SF
/yIz/TfJYX+jie5K/JX7uaaUpgvl3ZG3/pVsy6+okjxbtH3zd46mOXynSbcfsQ50gefqkeQOE7Zt
9RX2ukMbyCPj5hXt9ph6rp5B+uNt2in5rbcpzKoJsllNtyXbA82OXWJuliVI5dTUlMzDiNjbOn6Z
rRmWjDXa/3Q9whwtKvbMSGzDO2oPCBntM9/bmpQ1Hbt7gyPHQSbPW0uj74BpxFjuEgHMXSKfRp3w
tIWj/vE9LehqpALfMYmPUk5rBrDj3OerFhbL3tu8oIkmMg7yBhk6BY3AvwQ3UZzXrfLgt4y30ygm
i8EnUjEn3m4lrXdQNMUUZ6Ya5Ymu3VjWm1Zn2g/TKcDBXWxhxV7b0cYf2OG3Lp2dTwBwxBLiNAR+
WVWgWU6THgDJGUbzA1cMz5VSyVPUS14Eky+vHW/sC++TL9AU5gxO4ynzvCl3TfDutV2Q92t795AR
T7zuPAjvfdskEgq67r9BYewcjB5PYwrong3i/9zQn4mpvjmQBtBCEEIeg655rZvt3AX1oUYZODBk
OPh7f0fo6pLxVh6XwfVlGDxAPqwq2lGVVPc/w6m/GhvkTlRHKcYboDZPQsVnTD2vYVv/EEHyC8Gg
bzNNXjrhwFNdXalFqA7abXthA4zbJyNupF6urhrgC9DYztyKrTdvUKIuu19/QTU+IkQ0DwTQMKLv
z+CwJiCG0stceeW2DZewkU8aCbBLEJ0m3dM0YCBaR91nXW/Yo/bjrKpbjDEE+SFrct2cf+LV/sML
5mc2xx+Bzw9LG0Hk8V4piGY9a/9bLXkFX7wEZPw5ZORtCMIt82h1tYa9YKnyUHn1y+I1Xb4yMDAn
T1wVD84d4IdDPRyqrS4HVR2nHXyRAOcNXFIVBnuxftp09bftu+/a696bmd+6Xb7g+S6QIloOg3/a
IckgvQchnjiskCtGDLRrPNyqOig73hbp/42YgcyIeJptFQdHuzjd6CQyxkyVtsgySvnsgHPvkpy6
9bem24WE23Xop3PQGJnhq8/wHdx9Xl/N7jWZ69nLhqJC7eoTVkYUnN30GTvyriLy5Wl9fRiBSRcc
BIu+K93f2sgb03Dm/5QPn/7m3bUvgzQM8dyymRcgGb3UCfusI3cgSXQZIjAZTI0APKxXZoEjMhtJ
dBA8ycEMKDkxmF6ZfLL9Dw60aRsRQB5JXFLCT6glbzNtXvxdf0bJjgKFrn/ihPSZjccbaeYnQd3n
oAA/hXfgRa7mxWuTV9BdMCAHaHfkL2vvHYSvS9vKy95Ht07VlzjZslrgUzhFu5TX8bsKx2sk+buo
gyvSted0xzGFLPc1dV34mfgWE8WY/2UAzK/Mv4G6G+YDj97ouPy3bfG9xsnRqLgDZ7X6mYTAIHMM
OeNwBQWZ/4Bw88T6/m3tly0FZvYIez3imZbnLlDvgngvycgPe4JnmFdf0B8uu+qe4eyoU0H7r2qH
zhDvL/HaX4O9P424gVOx9cUY6gPFvwxw3z518/Rc+bbcavoksIODtPFPNPN+BsTGUSfQMtXY/AGP
5Rn7AzdVWXnxRY9jYkAsgOcidosCNp/jSIyHUAT2yQAMeojrCgSnSb4ZO37MTbdiSXe/ecK3OL30
k9/gLwvlJ/T6Ebo3OMfgc71GeH2c6fqi/62Rg/jKGyTWsa71y7Xm/sH0UVJujN1UbCSgn7bOHRKX
vN0ul7mbXem6VR3bGYsAKnYtbgGmMxuwHYDPeElJ5a7wEr1FDs1E0NN/scKTR2ssvC6qkWnE/Gca
zKBH16VHYDwKxv4+/R8SvE5nxA1et6QFULfN4Pv7tLE+VyGmDTsIBCnTU5MFLDpO89Rn3oQvmsj2
KNr9ldhtzxo6f+y0PyerfJ5UfSdB8Olce1/Qhjo2F6HqDqAL425TP7H0BFVoVV9OjS87Ixc4lBpo
08A170wDOyHqvE0ak85eewVGqWgfpp0gXo5biOicHRp7R125mr5MIv4PyJMc57p/CPywS1vdPdmI
iqfm0QDr/TSy5gYkSNHN8Xr0W4rhQLc9ix4nEMe0O6z6pw1gK6yQBD/CnoGLTP6h2FNZ5cZ33TVf
2JK514FPnhcaMTxeGFwRFb2ETJV1MF6SESfuCOay5S1cHCN4bj023M+ou3Cxt+/d6l4muEaUVKd1
a95Nw/uM1t4txsNQb96hWe3jJR2/h316Z84ed0+WdiQ/9apz1CyoA9E8FhyC+9ljYxmM5igQkrbV
spR1fA1q1qZRMp1Xf33yveTeLfbVUoWSgwpZDIvfPCakLF1EcEAWwtNA5fvUjue2n91JCF19y5Ws
fydu+p96qg/LgiQ5sHRN7ifk1rXJsY/iQ6Xqp2pcP7ehwqxh7KpsZ3g5pz5BUnjMSlYvzR1Z1OrE
tWBpkqzVwdN9ULiI48RIAAPf6DykEYbPqaTaz1v40lMC1wQKEH7ujPdGtsg7jX0cprFj/ktdm+nF
0+2eVX64P6kWz7zdwOlqDN0yKWqaVetI0nX3/3hIyixBT+xTGYy0iOAjzpCM91HRETA0bX768OU2
ifLTJZ5k/ghlgdWezJk/4F2XbQVE9zSjgiF4vMJ2xxWq5Y2GFRgr254KBJ+n0sRICmwmnXb64XQZ
fu7BOhWY1v+qav6PWn/DV+ZUwXuyp/PsI6K1WnH4w9anGdZ4Rra9TgJHXSiWT2DOP7CmeWEWL1NS
t026BOIFmtx6UCoWeLEtu2i648nS8U+SqDt46DJDd5CkQsYvgdcEMHh7wRfaHfhHPN0dPQtinFvc
OZL9uxja/6OO8cnG+ueiTdFpi8Auk43jUHhsP++LKLTHy5jvl0QlBe3wW7cV9gKILHYt89iYlC2I
qVjxrkHUSZX0UEIaYKaDzCLpvI/Vf6u3Y0AzLOfI6mPs3AdyFo4g33xGMZCiSJp/b20MIkBwWIb4
RhLvunR7hqP/mAjvynjzzlQV5aj3nngwYQ4V4dM4OYBZPWJcBWQv5PzIAXcim3SK6edcAXwcPQqY
bpYlUuwE8hsRbW2mqEAWzvMKnmna4ffJxloiBWe1n03FfieB/OWv2IAGyriAp877OezxgPi0ps3X
tY0PG1TWHKyn+FR1NvyH1HSS7iKsT3okc+kqbzgys80nR2okixpukJgZ4O6Nxq5/oZWb/200BLPY
4Tc6cEXjQ8hp/d7ESAHPV7KgM9TLVBI+jxfANaYn2xGVz0M/owNL9uNCsSqBEt4/K4cPrXEGZitH
Bu+4uvaIujl6Q17NcPODZDmayJclU8TBMVbjkLXtkI+uVuU+zu6IxVwEfi/NI6sNy9n3fZH1SUWc
v3WbU2/13G3ZvFZrLslCcm7kkPPBp+/RHoo38FlMEVf98FWNO3uKVxntGbgX/jfz1ioTs+8OezSz
AyUelpeVnZEDN1fTnVE+X4LWp1fGPJrrftJ4v2bkU8BAd8Wm+5zbeVyvkMwFgoq64D6ivL+h0tGH
0U37T3RX8TNuHVGldrT06tlmP/NlHzPjLy612PjL0E5jKSpYyAX1bA9s+AqnovR5Fnuh/8iPSaIC
9lcoUB3DdgK+r3Crt/PS43etSTe9uXBRfsbgLcOEEYGHlzGpuudGDl7ZIv70MvO5R4/EZ+/g4SF6
QVlRi3RBYnjm+UKcYL6cXzARCk7Ca9YkbaTf3InAe9+gW3pCb4YGTxsw0akwNqstNvkKzFTQWdkq
KJq4UefWRlW+hV13VMhEyTrQnM9yjWVeb1GVTVUCBcIweYyJHx+4Jrzc0SMdwtUZ7NE0U9Elo70n
Yf8rGpY15WtD3gwGpRnZpuTFMuYuqKj3fBziODUWTqUIEbI/HGvEe1QHMiWsm484t5GO6gZb1AiX
vjE/XouRjXvKLNcp9xX/YSd/eYOpz0f9JCi+ctuDFLw1v+USAGwmtT56qu+GfPAwAX28dfELTKw+
opHrFUUJqzX+ODH42bIJYOV7P05Dhq9hiyygemLAQm4KmyLJkPAbpIHYvDdw0aMvlG4qxDuwoCwQ
eviKAqOuAueE2Z2P17d6Btv5eWP17zEkHw2GSEXid99C9SvI8mrFCF3fZKveg5UdfetlyIHJ8KuU
KyLesg2QXVyaqn8mZh2BavceCka45lGLhy2IWIngoF8eHquUzOzKyDwe437xToOerlQGBRlZlINb
yp9qIiOUKsH6K57gbIVOgWyfIR5uPcE2vF/ve+6bFjcixQ6OnhZABOl9aJJfu5qmLA6julhijN8R
UTml3crA3BYwLUd9+5VYOaWuxo4Kd7+mDm+mSwpn1iEXDJILzIsvSb+tJQLs/yAhBkClaYsP1u1Y
P5HyJuj23fjo5tAaZpVReE+WuclaW+Mw7Zs9c5z8VNYh684ONmuYvfm0nvOmml4x8Cqpwj5a42G1
OVTVcx2KfG74acYpC03+jvIOuBew7lA9ZKjZ3pFHj59yC4BKbKpvEzSHflCHSMrC2fVzWsidLt1P
Z3Z0SjqC8NYMxmL7jH7F9ZCbMX4ad5rvEI/TPqye43ifUxaguNnn/bLEARax3K+OuXLcm6dt7F4R
GfcqHbp1TR7F+Fh9gmMv03jjL1E17Smni70v2KF+ntCX1FgnQuA/glr6IuBjCOGnv5KaXyFS8oOM
2/6GjKu/6ELI77kya95jw/siQTeGncT1B3jW6Svuv/EMoRa+SRuzZy2HpWwGgVcbnzUlvQ9ffVPZ
11g2cY5j/4/1tuNC1pMIUZ5YV+6byMxAD2Cf/1t7+hrT+BjRuEv7ZUetHbfXiUSYZzXJXRvxSa28
QYs4u30qt2DEuMAi/TWi3r8VgK5waw5Ody9YP94L2vouk01980KhcpRv1z7Eo2i98UQxp8yDUEFs
tIiIlNOcpLyLqrRaEH0U9IN39GqDH8SbLwaVSGF73NA7YvhS74EuHKeOZsg3XXPoQUh4aFDC+Dvx
9kMS6OHdVSq8sqFmhejHD8Ncgh1Zdp0Y/64bvO8BkuVTS/rhdV0jloVdE6Xe4kWp0YbmUbJ+T0PX
gJpSHaA9wfrWnmir7ybWvzTW0lWc/KYblMNh8iBGaf1B1PgnBLnnOq/+kIVRWEZWmYxrfhiG8JX0
5C3xEOi0hhjPdnW2J8hZMDGW89doxM+wlP6EE0JIpCrpsTlRF34tkpVyRTBQtlgX/G25W09+GMfQ
BR94GD2GPFVVh7M9GgOWrls4m9TacLgQtHJnGG1mOOri/iOi2NuZalU9NdiFzCuJaLy+gf2tQmED
/WUGinxR3Q3XX1+yyqMFkjm6BTKKBRmdrhwE0D0mBlHiCw2jrOpQyLRcoMZqNV6LxbcHNfnhhwd/
wF4otOCQqrgYMGzdo/sSNqBu7savbhEyyMDtq0P3p1Vy+akGxf5bSNT+osnSTxlcKuJplEbfq67q
y9jqKu8DGT+bUY7HpLLhPcJE+wq1S15t0JKcsbgqAzviebUTHFDpo2Vl6TzS/b47jTh23/pN4TWk
cUC9IhbpsNGO5Cjaw/fNjyBiNpH7D/wCmYcgPnwBXCPfAturKkMp6T/vtRFeWjekuwxkGd9Rb0Bz
0H6F50NQ9YsGgxdCu1Ldn71ZdOagvJ+CbRqhhgTjc8zaqaRmJf96tPvZFKnETwdG65O/kunoTXz7
FgNOKKpVUPSYPLzJlpgTmQKOnB+/Dy2gpXUIVT2KGC07JpcWqzAkcjdDqrao6IwaY5Pt9EbisVxQ
hH1AdhmbvDOjOrqoae+9z4HkGTj6O99gkygfJhnnuA3DAz4jzWNvIpdQGH/NSJN0E0L+jcQ/CSuz
HwyjhIOH4K+bIHqc03kXfp8C+bi9bsDsYMjlV/9Mx8ZfatICEjfqoDzyYBUNpe+OqEyxpRNPFcm2
XrdPapggWxmFdqTZZuzYoHZp6kMgF1n4MIO4VNFgPy/YNwPTzIvK1auqjJnRu3LklF40rqjfw7Yj
xk4M4bPZ2q0Yo76/ulnsJSHG4qed+XGS85IDjoYxUDe5vMNVVyAq0L44DGmzsEGMMGXNmHUi5kff
mOQarsT9Wr0J7U3X9grxNI5MB6Ka4XXkGOrD0WfjbKl49wq4Im5Y1yGkZzS9/zKOCh4uHHepHHt/
SOMqxl7TwiZsfYAw5JaJvKHQ24+iR8G5qn5/R43PkSrYkB9uFKjik7ZGIMWseA6GYn2sekHP8770
xxGYgTseXgBeDRU/9lbrLjP4Fxw6f6tZWlMOuqjXIgoVejL5qpFe9mX3YMubUK8YOGG3Gueovy4F
cG4Ccf3t9tcf1wZfoNA/Vh4kaP42lgnToLprzH7qgJa4SW/q62xZE/7FNAvgznfu7NXj+NmYfvqj
NW3KAU7BI6vUeqQahpseisJhHeL9JNHH/qbM9UivmwZ+qrxJlNFa24sQXlg22DbLaENRNKJxPopg
2y4bw+ZXynnjv3t0WX8hraz/VaGAwX9NsP+0sbFvC/6yo+0cO4DQDjlXImDmMxSTOBruQR2gfVIi
MWz/BNaoO5NR7/cO3gwvBQ5uhv2nAw+xOhmUZD+GAPOt3KgWyKfQN8mYE6vbJfW3KvqAtLV+K+be
+R64X8PQBZ96o/9GTMryWRDOHt685I22PIHKNaJFWFuy8sMahQRrUeFWdJEyMq9WU/9dSdsAD7xN
z6PXzXc3zhjfIu39t6/q8cCHti2wVCnhP/THlMYtEgKt9ygZE/Yt3YqhoSHaNYXpvSB65nFjkT8K
BVP8FBNBEKCYewi7m7JvydhoyEoPTUR2EOy2RGLJBrCvLIbYWbSt4MWmySLyAUymU+V72LSU+CKg
UlWVfArlozTEZCrFUIpgBdzbsoVadjbjOKkMmasjHkWZoI9qg+dK48TISKXDuqDrtuPCAH0sSGvb
bL9xDLorR18J7+eCNZN4ytUUTIVGJmuKLDPi8qhjhmdDHTRBjv8lxffavSzWqK82WMMblTPB3sEa
PF40/5lUEjXKbLYXoRSsqXaPVPwYemMISUj9w3Q1kihnpCri/bpvuIzLqPL/brAR71x9jbAVwe4N
wS/R45BN0jt28/CyGcyEbFBGzF7qAPhagpAL06w/7UaOnUKNVakSJzPWC3lw37cBSXdxdyNcL9dO
i/3YQUbJQr9/Bfdb5Z1lXxi0FQaRwRSfIt3DpcnFuvRZIofvcDP/QoCAMcEXXSq7ZM/dUv23JMhc
5podeK9ZAa8umvwQu/0qpii2ZaLQ6SMLT+muz3vaA/8sZYk/3aQIDr3QaXzyH2P0INqnoo3Xl2oT
2N2nFr5Wz4e7IkKjqi0/uCA+iY5BUax7P62X8LvqogeJDAFN3LAnD2oumjwCYW6jf2Vs0RkIKFxq
T75rdIBoPCocpc1jSRJDsrweCBBttfeplQQ4x4awrAqBonj8sDw874IEWY2pUI538zemcTKtE4w6
FC+t3yIMiuNmqHXfpPu+IGNOYHdc0VWkdJj+bLhQYdypSDrhkIEIJhD/Py1+GnWVLR1Z3hM2iCMN
kTwau/Ck6u4HHMTXsPavwVj/nrBqliIvIz6g58+w2/oUhpaKNN7NhMBM6pX4deuXfRXJS1C30ckD
Tb2MpxETDYfCaQz6V1OL5LKg5il8QbojE1BoEUX90rQsN56kWT1tU+4rH4kGULmqsK6Rg4g/IYyT
P3TzWLahw8x36h8WxC2n4U7P4jEFxu0K9EgyZBhHx5hdGpMrgsksdjb/ok9Ha293ihHaikAfBVkc
iTg8nZEEZmjEU8niv4Pwn6uZL0/x1ib3ujJVwenYg9M5f7Bxw4AE3oJWNn9cQuJD62EIPpjGS1u6
KIzUEVwmHWkzTTBd7dXAn+ddYvMysed9ZIlNQXP4h/9rlyY6bNMEvXmKDwR63IbvcAwXQGy7qcGR
uUeIl/LYwXgRybRwURbMa1vggj9LhK2XbqdvC+9Y0UZtcjU8gC4bdc/1Er/3rp1LOmzBqe+3z2ok
9jHdXXKMQqIcOHgsIw/QYxsf8Tz+SNecTVDvmkSrwtv03e8akOuwvZtyPMGFaHyT92DtFsYfe7jS
JUfHPF2ZjwzSDj0tojJM+IoLLA8blWTdEJPT4Au4vdWGmYfmwBxG/aXdBwysKZ5KfwGBkA+VOSkE
pj7NwbCkwoMvoQ13VsZA92oxnR0mHUcdDP37qJkoY1X7GJfWUa6n1UeyGt60OdmSbBX6WIXVmiFx
7edYgwRjgx3xyInGvNIh2GiZFshEWJFGdSL/gMlZY1ppXrkAVwhvUv+W7BgMxmb6jZ+IpIZxD8oN
/bmF5iFiMQAPA5ByKi/MxxZIcWPkD79b3t08AO6IqVnmBBvyWG+Y5QssVshqgZa+YXujjrpsgU5Z
hFGA7wN0imJDbfKOvqh7Ckk1/EGjeon2/mtfw0cHiliBCBmsL7rFdHruCh1wUlZROBdtoiH+GMz7
MVvfkciO2YDfbUmBjb6fXFN12ae9OtV+Pf8mbMHFw3gL4k7SnmkVouWnYPHgoe4zw7dP1OJDZn2A
UQYWrfnQmmdvqBSuwuEZ/FgBmQnvVbWDYbh5Ojr64QxONOhHAR0AVlQoeJX2GF5d+gvV0HB1pFte
GjQXmfHgfIHw9KEIXvAwBv+r4utfDX/abehbd5QUMtiwJBc7AasV1ew/u9Xhs61RJoHiDPrkjvhC
6VpIF1NAMfHBT62NRrMAckwezcOUbRQSSIQ+E+fO44SIazRrA7VHMGTBiWf9b1U1cYYn59tP2HyZ
E2VvEsJoozqVt2T5j/kaT0qMB6tfsK/imxOwbleBFw1XxzgXEgcKRld+/9EPGDKr0EOi0Vy/Cxte
F98BNolsBRTZ4b817p/2EP+8devvwbwcuFSIGYRhjFa48SGmvCsBM7nbO5J2UfQHX8XvWOKNRtge
5mmN+qOxN1XVyH8Iu39tH0MWHMmH3ieTrspiprcBbey5opn1WgR2E8cu1LfIYmF/pcuBLNErrbF6
vyqVSambA5bCAf5CMfA0DApDFw8veei5/1ww/ye2/TIiBCQPez7DKaADWBPHufH+YQA/o1OnCQBJ
/jD5cA5W2G8ha+QV+BP85yEy8cH1M1p8VaGd31GSE6y3HGlcI3vSEy3uVdBbgZKv+bS5FDEsbZMj
ksi7oMIcwLNZ6gPYPPNdDGq/NPXASjMhsIBRWhcmCduT1wnzi/m+vdB95ecmkvObQ/zeeRxQhaF+
qoI67caVnadm4QAUjVx+b8EC5NMyzTNwZ/ALEA9ZkhhsmTaLYuhgBumoAy5C7ObSdf7bY4tjzSwL
62+8G9PBrVJVby0UfehcbSPLeYv277l/rJbbyCynxPNHmat2Wo6JBssOo9T5ABfNn1ZE7Gn1QU/V
yA27MqmQ26yM/5e3Y/8K1csUPG5hAJoC9RsT3rVc3LAVU8fHIp6dV3pQebB689jGQFWYQytDsHM4
VPiFDdBcQ1Kxrxo4jBIzyi7b7VAfwWmdD8zN+3FtdfB3m+x+bqZWPO/ELEfIFIh2mZvg54674E/D
nfhvAWAnneZVF9tK/HLZ+FA2pA/fNoGznTIFHa+HvyXFxp6FB2zZUN55wHYrwxAUwuOdYDhXjWUP
bz+GHvAEID9CNSP8EAz/WSHB7CAfQhs+EzkgL0JdF15PLm23oQGDR/P6NmGxKa9YYw6eMf7PERRC
m9cmCbJkGtcj+q/9B2bGsk0fhyUUNmy9HEHKnhZkCe/QpzYbBuloBlWE1MEop6YlcCn1NMdD0PQo
eaSrz0HvRd+kYq7JaETcFd4WbPHMCdjjyFhLOxP+h9D1+T88pS6FlrzlsoY2Uo3Y7kkaH6quXIes
FxVGd238KEUsPQRcLV+xAlhZBmY9zJDc7klX9wfWBnDwiaa9JpZ3bxuq7CvH4t4XevCwbCfTZAoo
5qNcObkACdMeYUdA/LUY8gAXZqBDI3IdOYRywPP1DCWKYPQdxWFp18H/iMcYE0kDemZ4hb0geejn
m8KxA2FDPUSd0aV4w7AT25vqZBMGycHssohasGjrAIWSB8kiX/0Orw5o2uxUgyF/CpXRf8gUmsK1
Cw4KSccPn1n9OvvCP2FnZ/kIt3V76RgEdWY9c1iqCcJmB2Etc4sOj5FQA+p8K4pYjyCRrQPsQ+sS
2xPFxY6VkqD9u7gOnveAeheEnZm74qvINzyjResGvxy2fsrNYr002efS2OHBFmpVFgFmkxEstRcw
Grk3VImwJWKzcAb0r4Gu7GqWxRAHbrrDBZOOLBD/VUqJcofVaUtrBtNiFFB8qkb5LwCP+lAh6vqQ
eC25cIddhbQmc3uPo3g5W9FMx/9xdh7NcePcGv5Dl1UEwLjtHJSTJW9Yjsw5gfz192mvPP2ppSrv
ZuwZskkiHJw3Ybzf7olLHJdxCOEoVvV446Ax2uJ9Jbdx39mPMsdEfpjSZu3YXUGZXzVfIQ4LtgU/
v7GnSK45nWSbnrbwwlNDws7Tw7GDMrSohRGQQQp2Pnp1tvPjudxYsCq+xayU13LizM1UD4/oPpuN
xT3voHm1LMMeBukj21xfyqZaic53Vp4bD8t8wNu+byL9FdO9eulr5LcVPd1V5BH0rBqD5lNo4wWQ
htZgL5ihlM+zZbKscc745tVJfhX5NHWqKcIrpOPkCK9vMpYiJMIILOjkcu9HHjkFuloWObHOMKni
/cysuyrqMHlQnWVRyJTzMU4GD2y5y1AzkantR9q65XjTwgJo8o2FN9ObD8PimHqBsxyqmQb72MXA
3ERv1/w7MMUQfadfxEobTU10z8k5vdF5nvgrxw3zZZR2ep1k9rjXSd8sefG81nEstnTW4PWkab91
Wa+OvlVahz7S1dZ2m/JrnoM9imYar4QFP3LhdlF8G7sc003fJn0u9fXz1IYEWjlTnl/Hgdl/n2Ri
L7upFkuZAXQD9gU4kg10xSEJ0i8+UVlN7zhN1BoyE8t68FdqIJnLapjDgX9v8BdjXCyToGINF7S5
KXHDMj11RtXPOM/gi3TGtg6S+8QftgyRFSs2p4B6gC+ardrOOTSGuU7B5mj2nDzu1rmH6SH8vzlM
VyodDiHqfUCzNUES8A2rQzbEG7+nrzWlV3Vk1lszMdbUv+HGayhldKJu/I6F2jUNRJwxlZ2bp/c+
pOE1pdDesBQUOze+lYFk6o0cdEKVLwQ61rTK7qLRXApjeEyj6j6YATyq7q5WnFTsprrxjaaDmBRb
ezsPs1Wf994mxuYhR49wdFnE1mPT9fsM5HgZGNELXc9tGsfXaW2PywBWnFLRtbRysSjN4MswdhtT
ec1Kj7S0gBHXfI5r2LzhPrDgm88Agz4UOFBctXOoe2F9LiurfPZsaDmjMgQGcm24MdNBsJz4KefH
1HvOWn+8C8UwHERtkBRqyOjFy5QIMDya6p8kg4mjjQ++jUdcpTW9EkjAwB6pd+cWtb2GsCgWFGu4
TnZhv+zgLoMaVN4PvzSRzqm5WmnXz6GWd2m1gp7nbpXrZpuuCq1DbpFyKKXrLvM8MLYJv2UV2mCS
ZpayF+bwWCIBHElguACEdTy9w+RSL+lrWJuk1tUVQafNSnF4uZrqfGSPTRUN2SR9kt30tSIOCBYE
3DnY6s5zoPrq0bOlvqlnWAhNSRBJTLl+GAZnOrR5BIeStvdaCArtAfO6N/Dpfh96LrR2w82+g6mf
dI+nFkqbEFvSNJHaC/htdA+tadPSK7u1vJaH4Qy4CFlunq2k8tY152kBLjr12znOHOohC+GzdrJo
OcVy2MrKpMR0kEPvMMEqIVVyJlqALTTDfYaz+E+fSXefxKIBT3byq7iXUE+cIf2Wxdp9yEtyunw/
z45h5nblSpZhrhZx0rmUeJ6BsUXetNbKaULmn1vMxrWdKhe2S6iPUyFycJnw2gNnWMT9PB98DGbu
XbeyVhV5Jetgzl+kAM8GF73zvfShclvQDs8f5muV2JC3C6dqNg0sZ9b4fmYRGMqDEYMfLfQ86Qc6
W+l2iufsOagnktDYt9ekjUSrMWBNzQpQuNbX3i17mhktUZyW10VM8d/KND16OAkvrGHql3GU01Lk
UCVXUdkZN4Vqm18eWzPEnz7YWlVW7ZXVJs6ih1eDt0sQ3zSZV2xgGJeL0euCrx2y1XQOnC3Nez9e
jEUyPkPOTH5iF5WuyrhDFzAD+qaqD7FGdH83UfvAb0t2sVV8jf0yp9Gb+VcTA+S2RpbKa1BwWxA5
d+WPuHenF/pLd7Hljofc7zkFtH25mxujPngEO+9Nx+NYFHkhFZ7Vr8N0zNY6HfVmCqJwl8zDtM7I
3aHj7Gf72evDBZRgBadrjtitYe1KGUZPrCM1ZICp3osyFAe/48dySq7X8VhUL33RmutRTPoQhE65
Nyb94g6+vck5FmxLAoOX0Cuf6NDDsPeoYH3TzG/y9MT1wLrhHub3cFunuvg9SShcadI5y7HGEqdx
bW9bFKW/8iIUJgXV59Jpc/g5UWhvElWNWxVP1nI2x+kE1DuPRh+3EPttWLE2CH/LMQO3aE7VZYXK
C6eKmzIVyF/btl7aAzY4lrTIOWnnGpD9pHDTYeNy/C7i9YiA5HSG9X/Uce3S4k5/UbVSOzTSbvba
mYYrq61gItBueQQFhCNaNcUKQlK+M6weB4BhDA6+nUd3bjZ7y0Q37nKgT/bSYCb54DaWuTOFl1xX
P+gFOxtZMRm8hmaHE0l11QArPtj9yfC9qo52A1yLc1jGIgCgb6gIHMNs9apzbX5q7abHsYSylYr8
WlhT99glI2yAahQP4akgtxNIVmbODLcn8QwjcFPK+sGYW0wyp3uSWe6r3NnOvqZFkWWHFLq0mKvn
2oDATXvopsX+AjGbKnfaMc11ISwQoxMCyylDrJ3WP6hW3Nk9AcyxDH6T1bHJeU2LPmRAueapk9mp
LYPvITOiJ9Z2sCJQviGNS1ZbavseM9Zr7LbndYdefeHk8XCtNBWNsuZd4RlwGyt7R8WXr4B6o51y
usdw0AFURhbxAIuEZerqJ7dSv8K8eByM9BhOJ+kKQMkMwHda6UDv5+7eIWtz1Wc62gm48Rj/GcVJ
NgTKGWtsSZjscK3kfQg9W+TO2s7qfCEriT+Pk72ZHY3a2KDZ4QLrLaYYiCBMAKtwvA6C/tEApFwE
SRdteiWzdT0lIAH46q3oX6mFUOG3uu96WhhVtBiTIlhDygX+ZtpiB49rhfIwOlAGC0gFcjAOHT1c
3BoABfT02hddt9axxFotmN7IoZqOUILz5dCccLYmKraYKlTLtLWDzWD7IR1FF3pUgaZFOFjzMpPh
5LN5XY+RMe7cFlZCjfhqx0mg3LmFuuuECwMZYgEv07sO4K9DMA2Nqz4K4k0eEkpbg0su4jj9Iruu
pgGhXow23ln0kw+BJ78kMVSXWkw/W9l9s806WVDNojWA1bOmTnH2blWwa8t8uE/c/CkondeQCJBF
WQ4wR6W7t2R4MxsTW0Aho5tON8U61bUNls9nsCNzwBnBt9bTqeQKW10snASeZEOxc6iizlhARPgd
4OCz6CEprqB2zhQKuHp3LaRaDItuggRX2LyDtGUOql6ClJvLCHYYZIjYWwiNO5YVPsZjcGMY9teo
j++x4TvJiIIrWaH/zli7eUL4nyf5kI3M4crrbPeWMv6msoxl6aSvc1q/sSbV9JIaa1OSw3kVO15G
2T4+9BmkT5kGeicVxQpHbX3LiHxL+mQd4cHVRjPEEedJNfaNP7NuMEEhgRJs20zFnozjPWSNR1m4
VzBI+Dkt3dY+BcCVuk1WqU7eYKTtIDWqlRztYlVGw03S1sAAVAob3zfplcbjflazhEOgYbgRddWa
tFClUVFq8xXXAMacsb1m3Sj9o9ZBAjlCR1+Zp+2WEL3f0L834+i9TBFMJt+Mbg3LHjewXJKF5PS2
IMnzmYHw7DkMs8zUjwJcKnAjYOPWIdxjfoJoHKxBLlZOL6AjC69f8a1Xo2+/NGZxHXSwn6uSnxiI
LNogBmPMu8WvE4a3rNNw5kFD9sXg1urTZDGOWE74MnocQ/MQCmcbiX7lSONZdvD1nXLjwECw6H0t
3Tn/VhnRepytNcdjFrYUYU5Xus/RBK0/89iwA9g58PX5t9q7zZGnnRznqSuy6s5BthcgRpg6c2P2
5guvhTwRYb/6OtxGfrtDjgVkau2hPbIOmNNrKQIopjicLIc59KjVg+um96EmkkFSAuAdwJMpO1rY
vy4kkCP82GeASNqw+r5t4q+zk07LAWUOEz/7bfbQDQZT0YKssxeQ2ltQZ+JmFU3HsG6R3mTRgWn+
sxHDVgt92tBhJrPJoftxwlVhw27MYKCuE+mAfNecnasqZFOVYunBb8aeito2m1SzhElArmSpaW73
uXFNjAp7Z8rHsrxbmPgdvTHnSzPAanMpIK9No9S3wWgDvSCrX7tWa+wjT9JJyH0TikjfEX7TseDk
nv8dYozY4aoC0aqGmu9O+WEYecet71ZrlP9fjDqh9xv05cGfwChTOrj7vKLtIiY1b9rYBLWr6l+O
yEdrkftZcGtgqMc6TuuiVRl0aMq2jinf28Zt29BFE4nurhFVPIyYi9EgBe6D7fWS5LL82oBl7aU6
2V0H4isqeiqEOZArz2Qwy7zWaLapiPvSgIRUATVsdG3WGxrnXxKVbkgi4GgxX88Vh40azpF0p3ul
q18EoqwsgwFmzg154ZF8mgyx8WA1baexFQd6K+ZVMU+4bQsq0mKgXyQdgBGahGpZBFO/FtB8ZdVu
4V491m6JE/FEFDzwYBtQ1ymNeC02+ptcqIPBqWgNk/BXc1Jp+mH41DfWd2nQ8Us75ES9q6eNxPZ1
YRrdWySSYCXBwZc4wUgIOSTtOh7Kzshuv00AOzjR0F5tA19thVmApOsnOu/pcnJZK0CAKOM0cHQF
3W1Dd2HVR/O4zNMsJacaZAk1RQhfN6wOfqH2QEoToopQL71ZOtsO7GljoGqIcaMlvvW7ODko4VNB
uWY2Bu0RmHV+FYnfUTWeutvoXUN/DDEoCpt1qBHJ1tqje9bTPA6BI5eWKSB7kvJ5P8b8Q99u06K/
mzLt3I3IeRZ5ZJnLk658RRjUsPVRFzyVVq8Oppk461Jy4saV9ypE2zVR0RjOKFeTRq/m1Pa0cGtc
eU3nphxii07AfF0qfY/xUnRw0vbVw83BcKN9NPkn1tTeh4+sg2zthMmxKq1wZYJVsYgZMBE854m1
8iHzrYfILO0D36RYYODwq5f261TVyYou+q0W6iWnJ7IBdfldhDNFbM68hnEfl+UjB6u71BNXWAs2
i5IlcVFO/SZsUqoceuILmXQDH6d5QxDHN6hgTHmpWJqCM+RszndJWtKEqOIrjhTXSOynVWvJPTyd
3+44XjtV+QvwFCb+wHZWx81j5HfVIi+pk8UY72D5dRgm2EezH37SQT+pgUKLHkv44Bqg826ln8OB
R03KLZGbJA4wYlOHPoJxPTvem9uCPAvPpl3TGuDyEFFDw7xKTH1f5JS7piyvpl4fjJTwxlbQbxeu
f4gjyqPCAHcZA3xvys5cpqb7U8T9W3H6gjIAhEKPLCfrPs5gmI2y2wkmybKZjUdZmredK54gnTxp
DGRoUE9QTrvDiRW5EDj1z7O8mmZsOsP4QDT5VaELgebJ3fX0eFC2XwvnRO3PDiJSB2LcXprQhQ7Q
j0ezHuiYFTmENNpGFjEVC1nHj0k3/0QV+dRaJfItsg77wPnROv4zLkDU+X55EzpmuXQD8zrJQhon
7kk0c9O4Ml1Np30rd12CZxRAuSzAnLzePqSzAYeyGwso9yKJ7YcaOsRm0Na4MxJXLArltC9O6la3
VZig7YJMBdsthOE2uREnIjtf6wyWs9VCTe8gAb4AZ7RXjpOIWycwi98GgcKPeMdgdBb8ubWuRHaV
zW56J9n9fxg5psFipNiydW78bId+2ITVCJSXM8CssnDWxhCAi3YFDeE2ja57hZiZoEz00w4y9pNt
Vr9vIW9v3FjZOTi7a2zmgfh3RzUYjdGKLiLEvov2RpcnfTH1Cs3m+GEGWTuRssPNUONyjRJQ37Sm
CzSbWAi1ZrPp0MSnk80tpt9iiqllLJEfy6QSh/9TKhdxwhc6UsnST9L09OL70K735TS8fGzzcMmK
4WT/8Jfph0ycMB4kXD2Sy49JtPWAkVYOwNDSKqZ/8qlwzt2oa3aW3I+Jm08hWzvsY9hEx9YnFil/
HOjf83c482EJ084yvHmujv0Q2yv4V/neJwdiSyke0vWK9VXUdup32rQjvrG1uXWSfDyGOURJD6wQ
lk4+fWKiI05WRe/9ljO/FrA8M+0VZnieHz/Siqch58a7CuBJSntLOsg6b7LTtvgzkob8xE3nkvPI
mW8SiEVX6ciYjxVbxohmD8YifKiNmp40RCHo/SssEz4eLhcsR85tm83KtKGtOfMR7dEVpdxdKbqD
OZaPH1/+gunI/1g3O4gnLDuALZXKQ9Er/DhnnXzi0PL+UIdi/N+h7viUfDHAwdEcQlRgpsUSQ18f
fUTlI7Uxjc9yYC68pPN8d8s0e8/QJvlxSPfdLntJOO1PQ/qJ4++fvIL/HWX2uUM0ZW/CyUzUR6RU
7te50qW/6EJMEEEgUOkg4y+e5whNCLLpE73LxmLBT1mptfFPEaH2uVE0jpV0/7zCxKM6EmsVjv51
T8TwIXK0+ORrXRoKpz//a2HKZZg63WjPx7SABQ/w0qA//HiUXfg+/skp5q9Ltz31zejgqkTIwVh+
w4rZH5/+7dJni5Fjyik0EkTjFBBP8MrXU9E+tfBlPr78pSF8tr7USvUuNARkrXH0lU3gxosIy3MK
YDjA7I/vcentnC0ngq6gb5SReVTNvYTAK9Basxv/08XP7Z3xpQ6dtvQxtGIPSNuvQ9exU75+fPH3
F0J0if/9rvMoSqdCGnRMyvgQtvWhTBPaOD68dluJhSHbnVcbX41ef+JfdeFzeGcrCicJTWaFmeL5
JmgZtxuVuK9qHo7Cl/8WQm17p3v/NVgh9Jc4IuIrJUZI+4O7zD4LyHUvTLFzn12WjAoepTMe/SCe
fooOpHWJUQlRD2HXyjVxEN7bbLV+SgfAQVHRg05ZS+x2IuwMcEtfqL5xPJqkkb0JAqTBk5OgBUTE
fR2W7K0LF+LlunCh3/okrT8n5Nrm2wxS5I0l6JWEJnKLui+mHfpZD+6ztK6zePS+QcIL3qy6CR68
SCODRP+HMRG9tJAQkB20pWJZmYrui9v6UPC6GXq9hh0BkFpyNvREN74QM2LswLbLe5z/m12VDMHK
gNaNLW5ZPfhDR+h7Vz1VuR+uUfhN2DKWwQv66WZf1j5EH5/3XSV+dFWjhFtJ2A87tDHpTzeR/cbJ
M//QOb7ze/Zg2AEO0GXyyqoicKCaOI64yW0wl+WxSrX6pt3MYiDmwXzIsHaZFlbuthWd0rj4ZOO8
NBLPVktIBvbAGVwfSYnZBNPTiXSAmcFy1D8+nlvvO9HZ527GM+777lwZ+kgkIwY28bbT6Ha68lvr
YJ3BzT+xHbv0IGcLaGtaElKXJWD6wd6VdQWGVTk73QT2WnX6nwzIbO9sHRWmqHEepc7ImixdcwSl
+1AfhoqerWXI5JOV9NKznK2kIc495lBJ6t5kXIYpuJdYwHSIWFQ//igXlupzj3YcVQhpyGqSus2T
bs1bwp3Ea+DfEuHsc3f22o69cEI+dsg4slcWJ3ZIHfh2ffLrL7yeP8vSXyubrk9p6c4pCndqSEsU
TOUKQdYCVsNrO7ifVMenxf+dYumPLdzfdykDSNplc3oI/UuY9SrpY45/9rao+ycLgxIDrs/Hn+PS
rc7GLtQAeAx9MR/n1kEM6zt627Sa1PHec7uv9CPmuwo1g1hUtCN+/ds9z0ayDDMrbzSLkaS1tsj7
Qq+G1vw2cbrsoFM6if2cd1DePr7bpQF3NqLRXWNnq5R3qA14oFgenlibcIJM7H8+mTQXbuGcNve/
vlei6XTOWgUH2akrGYqdar2Vbc+f5NtcGHTOWY0gagdG5+m8+wdTgBjltW8g/wszV6t/ekfOWVGQ
w9IyvNA+mVoCJMH/dQDyfLqzH1/+wqbtnB7sr/eTQY0ta4SwxzFxFZ3ipr/COkX/W2HvnL7KX1eP
iMASUa2R5AE46Zg9Cv+OSoWf/Pg/drL/MxstcR6/qdQcgztV07Ey6glhf7OfIYBkgVpV0sbzpHhR
PRzoPrjXXv6oFAi5qm0MpEL15PRutmiG8svHL/LdkcBPORsJuTakMaUTC4O7q8yr3IA0LW4l1IaP
r/9+xAQ3OBsI9EHCKmtpLqpxwOAOR9q7uOnnOxmJ6MWpLOtrmnogOn6U3yH1cOFyVsON6SXFrsEu
nMgxqAR4E2FUaLiGPM4+Hjf2pM2bhiBmemSBtcPKxr7xhmTcIwPqV1aiZbcgM/Wzg9773RUe4my4
6XFOhac9A3eR9mi07WaYExThSi7jrFolcX2AGEahN2wV67eIQPqiO8Rw3z9+ie+WHdz+bDz2InVM
Ko3sONew0vteLDOz37ky3NiOh/DZLD7rbFwaDmcVFAICT+vExTI4MN90l6NCJSR2tDEfSr3PMicu
3UT9d3pVOFyRmxGHR1f8Us5Pt3aXibwthqeP39a7aydv63wDsgdzmpU3Hps4G9Cgl+GqLecEboZ+
/Lc7nG037pAXLZiXfxiYNAHWcI+z/Y/z8WxvCTSaTZVSbYSZPGR0ZusEy6XhvhYPH//2C2Pp3AE8
LHxbYw1BZLIs0fpGP41ieAjclzjud2Mv+/XHt3l3gbbEeSoqtmO40hTcxrIHiQweywzYR581GKR/
+pjvLKHibFmpEqcIyjZIjqJ3xL7CkwyAhugM3KnCe53YDxitokwjJY9YqBJ6V1RhvSFPgVBVsPV9
MV6ZpHSwc9tVsoMP/yWaQrWMlPGiVd7tVYVzQZaaVzSAiXEkpBHaeIEBkoIFGgbW7zqBpm1bzT26
0HKfQM47npKvV+MJy41qG+p0q75FGGEAIQzfrZHuAcoy+1V1ZrVK6w4/qkQ5Czex4XomRVnDRW/4
/6X5R7kmnTX/kbskaqBYwAr+NTuVby6aGJek0vMr7JUE2iPQyZWc8B7UkT+trZrmJ5aZCI7LJj5k
cam3idH8JhIpQ6vnRZumLYLNyRBmGbq420kTDzHsfQaYwT3BxzAr9PiQ+639oFHWQlDxiJ6GfTG5
6BQMQvZsjGhtjH/96blNW6wj+nac1LIGq8F2LquNGgMNw75FSI9IopQ2RhENJ+InKw7xZJ0xiHlL
pyLx2LVj95XINEg7Seq/GsVUf9FJ5nxFdsKx2u/jcaVicO3Ob/epkZIWEuKFB+DnYsYGaDR2bf/k
lSbqWkjznCiwMsnzTnuIk92y3ZleTApDT+LpW9pjCpElZr3oOL3rZe0E8Wsb2/gkWZ1zbDJskxJO
ER1UNFD0uY7GH707Nluj9fUO7q295cQa7XNpubskQ786+CbZSLYBUI8FAVLtxr11nDK4meMKviN5
9E57ZbdwmDpI6BizqsGAVWfigOZO0z1rU7XovVhv/Kgt4fy0ailb9QUycLy0AdqJ5YJj4Yd1AFQM
VdhEMnBFaHS96u0UNTOyBVjN8YDUUSjD3Nrx0Di72HPGaNngiT6t0LYk7doXEIM2OBr46UZIvNCo
N4LsKgCMxxnUdGqUEqXzxR2LaBt5efkQeJZ3NLveXyPgd/g2sGcxR3HU99Zx8TKLnOze5lDP32O3
u8+jEePGmo+1biP8ghFthYcgadQjNPLuvh+0d4OrM94gMlO7ZvBJMyrkgHQ46xRYqZhy695XncxW
rrAx1WDqIANJlhyF8h30EUwZ8OF6sAO3+iHqHpUuDncBEhT7h1PMmMB1VbYfTYbvIpT9cBsETbMN
WiyPI1f661QSKFplcfoi3AF5mEk688HFkmMzdr73pKtUvDRNXL25mP9YEA0HBy+WUnXrVjVQRANL
bSH5nWxbgmx+8fKivLZqo8J0KcOw0zAR/hGJTXdIB+X1qPt7bxbWoREq30jb9pYjrtSMBxmLEMV3
rl4ao8h2cDTjQyQcfDgiNJVJin+r19Jb8W70yEFzrCFSGbFRHTzL6LYxWlXYiwQQlDpq99CL7aVd
ux7sMADhLnAqXmr1hGg65guAdyRTeh2MFoaxlZPgpVc8o0BQB1ygkKGX+UM99h3kAMwQ3CHuV0Oc
feGljM+pAbItmLvQsKfXKCwVxylsB2PtfcmwPlnoPjG/92VtvvhSXgcO7keGW8ZwgCoAYFTdOODZ
1WYs0vxgm1RDMWeBpSdRDw5JXd+P89D89lJoI7abhlfuDAM3bPv09eN9533wiY3nbPdvw6ZrEdwE
By0N8MZ0q4LiyjD1oZzm1xAZulDZi1+yKGEa8klBf6Gg+QNR/HVe6FGolJY5GwcyAVrz1arr7ZD8
shN78/FD/Sld3tvtzqqCOGOJBv1Mjsqsg2svIU9lMVQ5Vikz0n7VO9PKSPLgeWZFzFaqh8mHRCu+
xRBp2DcFuvQO/5RX0pDyQ1ky5xNPwV63c/rPvVnlezX4yYMm22SbQHJboo2Rn3yQ96sx888G/te7
cSHTZfhkeQfrxAJsrgysIccfH7+X99+7eZ76qNIOw1Rt+QfHaNj/zalasoHMaztXIdOowkL44xu9
X80gaflvxTqY4eDVOJkfEEd4e5bo6TGyjc9SjC69orOiGy0ZaT6hwhclFhpJXxUucpn9JIL018c/
//0biPPElNTBsnai03fAAgO507jOykenrrYfX/39ryDOQ1MKyx/KLM/So4r00ikg/FfktGIlnX1y
g0s//+z9+H5n4k7hGAdBC7sQqEp80f6osJv5+AEulMTnARwtuJp0k9Y6Ggo2VfczHa6L/lsRvabO
ZwPoD5rwzgw+T+EIIYNIA5ra0Xe1uonbsXruBruB7Yb6lGk8ZocAjv4ugEX7FAssWrKABNkG+9Zl
1pcKlx5pLwxHj+sCx5RbOzUwWCfmiJipUVYr0zRhVmlvHN+ovOQmrRKkUXDlYcK7nRY4gUzGEw40
81XliwbIjBLSh1R1hGACLa/DNtXSnd4AOKQ3cg6mx3ws0xbMwk23EXritdWPX7oplY9DP2LyYpv9
MRzH+nUGTsJXdfTo9OiK9PJFyUZO16qGVWiP6brvsJXV2vAPLTT17/DvidD0lS2uqjnE4EBBoAsN
682z8GHw86j5Yvfgxv4s9cHFXGxdRq1FsRSa67w1p70/jfF+VCV9mQxxZOniK4Bnd7ibRYgPkRir
Pe5Axs5QZdIttdtXa08VzpXlqA6HEguztVY0V1YWYjwXixZxLFQX3keOM8nWgkm6Ca1UXns4WLer
j8fY+5PEPEdbE2zRAVBcfexl+o16+Fh0xBy4oLmFKl4+vsdpPrw3xs7ORHQ93Vi69CVnSIDLoLTl
vdnJePfx1S/MwvO4krqPCmuuIed7g7TRLLcGDBn7NwIZ4xNI/9IdTn/+11bRxKoL4nLsj4WLlKQ1
lwk8zOSzKJc/R8/3Xs/ZMgJiN3eJdHk9BC8uorvxZfoG5a6+jp/1vfFVvnqv41N3jzHDjfXJYfv9
rw6l/r9PpHKdRGTg+Icw6R4mQ15bxoR/bfEFo5NP0rAuvbSzeqesLbS+jsnWRH2wtAbkdzLo17AO
P1kdL93grNkxpK1PKgYbeBB8MVHnJEj0UIP8084qzLPKpmwakY4QQg9JpZ0FjIRxZfpoDz4es+/P
CPOcqDMFtR1UVekfRiimYeqhiTU/ufT7n9Y8J+ngDd6JwOW1TCwfXnwde0CftGbjyP7kDhdKWfOc
qjPaNTaFw0gnGOR0FccxJM/yaDbuj7AMX5G/PYZhcQzD6Q2tzmcf5NJznf78r0mI8UQ7zA6LiDch
/TGlcVOydOGXVA+rfBzbT0rm9/dc8zxJO0zMeMRAwToG6EJSkd233nRd+v5mxDxymrPNxwPg/cFr
njMtzCRyPQSuHtX/1256UWj9O+vx36591jr3G6IXPI7mh9zLicCY1yeLGmznPr76haF7zqoo9DRU
hE8BMuXZNfk63xO89z++9KWXcvaJi7grQhOB0KFF2ptKKRZuUPirHGnEJ0P30h1Of/7XIMJ/RniO
EtbJFm0nCZyyomHbuf7q3x7g9M7+unxXCRUJjCgOcbInlLvIfs3Ed3x87Qvj/xzil2assUxJvINp
mcGD44XzocZ0+apra3PnJWQ9/tt95H+fgQqv1MwC7yB7zJxxIEYP5+e4u4bDrwAK58d3Ob2R/93z
cFj8713CDoM0qPPeIQ/8tWMN936iP4GUL33js5U7nOaB1GsWwJDmvSIpSQXo4dx0/fEvv3D581i3
pi5mjyqtP3KazRe4wePDZqMLrxLv7uM7XFiCzrPd4DvWaRd1fIGq/EGbaBE7j/lJUizyAe+ydvvx
bS49yOn2fw3WSLqRjdiB9yQ7ZJoJJO1q107jJ1Dupac4m8xp1+VNLdj2M/Xb4MQwoHqWOAr1zjeF
6+rHz3DpJqdn++sZUjetM9fLxREKs7Mw/ejnaFrlMsb2FAcvb4Fc9vnjO116W2dTu8jRFxaxNRwH
92fjPbXF1+gz0OAPNvDOZDgnQQhnFHh8EkMzvPbzsnnzv4CpomFwrpDZBovqxnzSXx8rDLwX8yd7
xIX5557Nclz2ZxynuGXeIeDIfyOZ+vg9XfoiZxN7SsxGocqejqnotr5xciRE7bmgCfSdSIqTVQZw
/se3Ou1n7722s4k+OfbsYMPbH7MWQ4C0z8zFWJUnpU91oDOFuaMKCFrQw7+tWefcByNoyloKHg0q
V3cX1RWiQKfLfn/8NBde3Dn1oQmNprLiKMTK4LeLtP7/ObuyHjl5JfqLkLCNMbz2Ot1MZp9MMi8o
yw37ZsAsv/6eztPE3xikliJF6kQ2XqpcLp86p0Mtc9iCHDBHOWx71V0Jrw3/2gvgeyF4VvGK59Tz
FlCCHfKUIIb5sTwEw6bSwQ8R8wA9E04auBEyxxXqWVX8uNy0aXY0Q7fmucssFnZB0qFUByie44jT
CZy04PIU1eMcVSsQC9MYLr9/8CiWWzA8NIBRYva4OqaSlydkw+Xv5WGYWmf/tj7H0p7rkmL+KVLW
CbjqkK1bQ9AbXJSr2fTIrLwFM1AWxKjOkiUUaOQvKDCsWJvp0zXDDiGr5SJN4597cIvgzdTbo7j3
KlSzY7uaKUNtQ3kj9C+CvgawQqDerGy3ZbTi7AyhE9dAS5j0hNQd0uCFf4d6OpU1oNx8LPOfy4tq
mHeuxdvQR4TOA6r8zir8eeF3kVDKyLPr9iPXLHZUoJH0UwTzfPbwFFjvrVJk14WUXDuiuT9OfApt
6JGr1xQ35x4X9RwViUjiL8+MaeJ1qx1qDrAoD889NIZC0caH0G4PUCB6gzwL3y93YjgGuGaxLgqM
YlJccuBdqLY5io2Qk4yDMWvebTa8oMDvgbbybbkzgxVwzYDxTsnjAY46IKB+z4GXJrN75Upr5pvO
HeiJ/dIJKC133uX2jtz7muS2aY9q1lv3Hnj3IJt69iGyk1zq0iF+CVqTmB2vmxjNgrOq70GOHoYQ
5Oq/Tc0Y1CNdmZjPK2oc29HsN3d5M2eT750JH15US37YMbsBueEvy5bVhoJvYVer+uSV5M8l+7FL
UNW1PKpPp415nrYmtfCaKEnwAkKR6z/NYFp6aKeY7SXx5pUdZepCW5k5E7OTC3uAhpuL9+w+AT8H
1GpByyIiyCpeNw5tdVw3VK6fxDQAMf2X2KX3vGZfhm58X27+U6tgnn4naljj4sLl1AEUuN7bIkIN
rbNbbtowPfplqBNz4xFwPgRO3T9ZYKdpI1DkF8lKXGFqXnOvZOr8EKS6qDpLhm3vgd+NvtPh9/K3
f+qZMC3a0k6g4fYqp6JBx+ujr/hbXdu4TUPqpsv6X6AUewdTxs/lvkwD0VZ4tmPZ5yx1Ah/iwZnD
tqS64yh7X27dsMB66NtYTghcU8wDhNugmYUUDiQamhX7/vSUYGA/+zcoQsHvDJ6h2Ani5gV6VCkE
MW0n3zBo5lz39doit560+wHKAoGj8i/jOL+Eufq13LTp27UjlHpjaVm5hYSS6E+9QDW8O/fPM5i9
Ke/Wiowu3/mfiw4m6LLmH2LSupk4yE/HKWgjxLs19fy3xk6s94GVbMvnxP/DSVavBAWmpb78/qGz
aEyzKGcZCdwSnU3M+dKhoHBlHzFT69r56deuDdnZxg7wZghyni0UjUCKcige+VvzDgBtCMmvdsvb
LfnZBe7J2RW3zQk6oHtwkeOiWj2V/S6LN8lz+Yq/5GsCjpjNVSlmzDP9d+h9W7AmHLomkOq5uVTF
g9CvBY0PpF6Xd8vlwPpsITWHYBMBRjOILwctNA4v0iTQUHPAJKr6O0u9FkX/nNXXnVx6RF0quJkI
tO6BA/jZZvDUA7hqnqIIYmXLYzHsfD2oTpuE5HOeUlTD28/Kw3OuKlW1AUs9+MQbEBUtd2Pwa/8J
rrmnwAzcNoEH4iHAGsFvTo9TMa+siKl5zTWA4nP2BNQxkM0jdxy1OgADgkPwqpdP5ukRdkQlqwBM
okHrgPOioGBXGFYW2OAUuOYUXNTpQWsrawJweG66b7b3bWb3oAjZrZ1epgXWHAHELgXp26QJBjsB
2heMZsVDFVYbe/WNzTAEPa6rozGEhKrFAmVn2zSqTm0kAsvC87NVbfzWWUlJGazO0c4XV3VlHcWF
E5QpiKvBfDaCTziFJlU93lRQa2/8zUXp7ar96mgbqrDSOqKk5X87KyFu1oKILfbJSvOGRXG082Yi
rgsO/cEJgGctNtIhNhCdzSMoC6FrM/5ZHoPBSTva1up4Q1EeMTqBDcwS+G7wluGflps22JujbaoG
OnYzJDR40ISg6yA/rXjAE9ValYCpde10oYzSJIZSQxCnEJP46Tjuxk2+L3+5aea1w6Fw3bzlRX6h
dbnr3D00BF9AAHlDUByz3IFp1rXDgeSJYNyD0JxHQ/bNq0cQviUhO1zXuhYfQhvZBs1lVwZp1r4B
jvLUOMPaq5rhy9nF8D6EDGWfV+ApR3QIZvtbMDjeAkH9sPzZhhVlmu12VdirtHcdUABBdhVaMNPl
72QtMjQ1r1mrcCQKAKDEE1h4p5bqwBF8ROnL8rebpkWzVeCpQLs74VZUVTHw/K698wbvOhNllwF9
mHKAiuOaQU0xaPop3vZRffAyz1s5cw1b/W/w9qFxUOz5U4aUWTCn8iHtit9t7wFrz4HZL5s15Jlp
6jVbtdq0BKmwqIKRQckVmdwUde25v01BJ3/lODST9R0g5f2q64MGtWS7DDQbgQMM/1NLHe+2G6bu
51UL/bfE7MN84YEDdEJQggy4Xb5IBs2eXq0MwbSHNKfgTigVtwBnD3oQfwFGdvLitbczU9OaR+hC
KGLMiNQA1EhBSs178qpABfS2PCeGPaSXElpjV+ZtmtXBFE9frRH0o6OFcnx1ETiMo7Xj0DAGvUow
GQhUenlSB1Cko3sv6eQB2uZriSdD4KCXCE751EAIJe8D4sC2hFtCtYQStgeJAN0lUEcIuwj8Kv4E
gkY5fl2euM/RNczTa/oipCQGv61pEPLMvwPXA/RKx57dkTa3TypqLlR5Le7GYMgBLXulRhcCGCq+
0mj0mr42dsDiZ+fYcZl6dlPIYyDhj3dnoOmcSGW7K0epmX8H7YAcWj8siEEuEcDdiNuID9O3IsWZ
h/oVAiJmUebOI2qZ8e5ZAr/5mkK1lO6XP8AQe/5FtH+wWVBwlrFCCQSwtSC0YxQkoVYN+kX4omqi
31BEdWVHmgUjTB9k4YshKPCuJ78ryLMliQ2a334j47UcuMGZUs2Wa+g0KRByDyjcbfOvA+5+B6hh
jSib8vv5dnnGDH3oBXpu6dRcsGkGji/eDuxw8dPZsHLOX87zT27GelkeyH7pAObXGRKckH5MG9R1
gNsWZTGxZ28rsHFU41o2xTQO7cz3oDRgpcAGBxx6aRIy6h6I7Ky1x3xT6xd/+GFftXZT2ZaHEBSV
fOptLj08fIAb76zAB7ziWk1dXH7/0AUE2yB96oOeeyzccOePVXSySZfuAc3KrgFvMo9c/O2HLuBU
a9sbYxWg+oJP89b1b4Rag9gZjoa/xcwfGvdBGtMw6eRBZRX8kLdk3udtnj9aYPyD2FK0llc0HA56
xQ2Yt8iopD8ECd6CoEntgrnfgk9ZuYqZlkEzbD9CjWOdc/8cF69SPEt7n6xdvQ3O6e/R8GGGqMcg
TJvb1nmEdqCXS7A8IYAkJcroIC9or8QWf1fzE6P7b32BC5JPhvoFqDXvIY65q7pib9UW9FzOtsVf
RfgWJSOIV4JEvKas2YCvb+fxlWu5Yf70yoMLioqBv1YFje9tWtQUcjdwnf6w7K0Mm8zWrFy2hOAY
baYgQXVqDJq9JAeBMHSjwEw5HTko71c6+hsNfDaLly/4sFhD28zzxCIZuG2Hysce4gR7AreFHIPA
S38lRvlVsNH/g5qA6d0ZIQuWWSDij8eU4gho+0NazvMe8qqg0ofKFsjiraRp/jRjOQEQnjFQVDtI
8QwNaB/9IevuIXnnQGwCxYF24BeE34ElFjyhLBNKbRtPhWsXu8/5BRhIof4dGySSstZpWhnEUeK+
ihlUn5CbSKJ466U+culFCzb9woLeA+jOjh5KnnZZNoPLFUoQ+za11Y467bflFTXtF83tQSWorGWr
wjNYrW5DlfxPZcURO6hasWfTjtF8HqnHqQW0EpDEonuoIXoQp+M7SKKfaEl+LA/B1IUW9ECZ1IPu
+YzMNvlOmnsHUVzZfp1Xwcum2NHWbjwI6dO8HCDV5Fb5TQ1tZuSuLXAaqwtDRHOEJg1ixRT6KmCU
LZtpBepnWhnNE1aQssmlSzIMCyoncoa8cYpcvvTS1+V5+7wDocPluT9VXhmCuHOe4h0ELk/SmwLY
0IoJf35QCB0yLycCKYwa9FzQmwdxOViBNnmhVt5GP19zoYPlGWQRkpkxEjRF8wMEjOQLwtz6wEe8
X0cj9GiWp8jUzeX3D14IclYo8s+BbBbC64/wBy8shX5IIaDiTv3RXQkMPj+ZhF5wSDsrnKiLF4ys
frBRs5ClR+Lbm0T9b+1dwdSDZoagRAK2iAtApDitz7Sqn8NqJFvU2YX7yB5eKq/eXTdlmjVm0PPJ
uhQUM8L+Wk9/fBSVd93XiyDgcvumXasZI0rJIXETA9QUR09uCC1bPJwjmHVXjOLz26nQi0wzGy8j
UGRC/FGnTzEvIQsKv1jP38TQ3CRQAdp4CkIGXdU9Lo/H1KF2GEAGBzL3BYDVeKtttqLLJmhHhCBC
ADLPuhls1DRHOUoNoMb9W5Zs7e3ZMI16qURaQKKHshgnKTDuChn1OJuhVrNGemTYbzot5ZQn4JFH
4hXNswOFJvJmktAqoc0W/b2ODTj7l6fP4GX0wgnHj5DS9QCsr2tnDwmC3wJ69CtbzdS2Zv0QSZ5J
5U/eeYzCI+pi7orK+X7dZ1+W5YNjmUPgRmSdguGytYCsFu2fauBvy22blvYynA9tW9ZIugp0B+es
nN/Ak/rszNU98fvn5eYNx6HQayaSuO67cGZT4Ed5v2uSyT6ilgQKR5YjTiDnIlvfScajiqPwJuxo
/QiM9xo3k8Eh69Ch3gV7OpjoQcff2HjWBmN/dhu7byBfWtlPpg60U7dlpGK5ysMzJKmgRzh2LyLj
iNubIG34WpbWZB2azUNMs69zmVRBAzHue8iL7jkK27dVJaBukwCsWbj5zfJqGTaDDiJKGfE8lAyr
oA+fy+m2Ce+H9JrCIsjyaa8IEqQzqkkscAtFUw9hoA5KLD5PyyfhxK5YuU4ZpkrPFkKlLJ5EhSzw
CDAUWPu9PIWuCh0g2+hEJwHenztiQ3t6xeQN3YnL7x9spxdZF1ptMQVOFQmo0Xj5IUwiVHHkxXwu
6iG78ZJojTrdtDaafwHJRteFrQTxXAceDQXVK9gTFLeuW3nNxcQ09GMZoXU1l1tSVkhtflV8zcGb
vl1zMlOIxK0LTtEgUyI/Uqi07BvbGY6Squ5w3QC0SILWUHvyLdEERQpl6a7MQqCL2xZkOIqvWMfl
a/97yxR6wUYMeiIyXN7YukzZ+7yh9RbibulVd3GhI9USAbIqGxweQZ1P1WYUnn0EVf0bSvzalR4M
3kpojgT100kPoqg5cPj0Rgbx6JWAefeZ9ZBU5CogmdBRau3ccp7MeLcuR2ffgNkrsskubZwtdBpW
rO7zWh0mdLBa3EVgR4hAREes3jkR2SSH2JPRe5lU8c9Shf2jJYl7nuSACn/IHe2zXADh4/uxffZw
IAUVD9lFZ2+GjCSUZhr3Iqg4jOPKXcywT/ScjvAymeE8o4HlNd2hhaYdlDqg57m80Q1O5z/1IxVR
4AhH+N900Vs/KXIqJJgS8krU0AyK+sfMmtcgy6a+NJ9TSgiRRwj9wS3zMF1quSqARKDOlntvWbvG
1m+YLh1aZ1kTKFpnkM278wkExihPug4IIlzN7TTUsYSXZHYw9P1eKJyZgCmPIt4vr4TBq7may2EK
9dBZhNNSQmZI0leVnXDFWNnlpsbpv2eL8sO0sSbUOBaAww1QIcyGbdtb4ZfZKaaV4Oxy9n7i0Fwt
fOGghCvt3kUWe6Y+ED/IyzqjfytkBGggG38mMgw3jtOelufL4H90PBxhrg/+FwC8ags61vOOJy+Q
WQbnuH/dguh4OHeQFWGXbHMDvF2H3BhUhnxUoy1/vmGf6jA4t3GqHqSjiGAS8r0OwQfDU2vtvd9w
sdNrTDqkhVLfAg1P5bjJ1gZvybafRAtJNnDO70RajV8sH5pwRduA0cQp5rWU2+f7zPU0GyFccdpz
zoJiSM++8P4HGqPftvBXkhWm5jUbkU7ZlNCmB/7aYvedK/YeyKdA9crWGIZMHWh2UrvWiCd0IJdb
SKvzujyHkH+01XU5bEhH/GuGceNWTpx4qHvAFX/X5gqcqi4EmxBcCmgu9zFoOJe3l2kHXAb4IZhM
mO1eiowuior9Wx/yFLlryFyWQ3Eb+fycDtAKB9b5wcGIV3b053Mn9LKdSgnPSyDwFlSk38Qi2c4+
KBUh/bU8IoO964U6UJpAzDpyKAFCizLH42HneZuCZMDirfRgcGBcW3zQ5KAUCwiTIMvp/N1VVfKI
cgJ7Z3kSWExoTv2gqD06u3SGpMDyoExeQPOZMQ/7NIp78AtE070vIJjRd/vlpk07QIvPAMpuiZJ4
X/Li+aXBK8SuGuq7PgYbe6TuIoXyCEjmPWc0+7XcoWH9dfDnkCSTJ0acvAWUb6Clxw8qISc7LcXK
ZBniBx32SZouDasyK4MSFIbtqwXh+1bITYT7vweVtOVR0Isv+eQY0/GetpgJhZojaBmsGuTu/Thu
k3SCtHs4FAcvlvER5Y75MaVW9KjKuESg4SS3UeNBdQ7IthtqkfzbGEHPemrBZ6nsuQfk0vFBFeqW
t3JI/H2Ox/2jskF6Ok5A/8Rl3L8tf71pijQHo+Tc25TjuQC8OdtKvbtIU5T+s2og89yvsaQZdpaO
Js3xpgJG7Aksco69Gyx7Xxf5jrMblpXQ2/b3E483E3laHpFpV2knSjON0SCayT3PAPluHWSYjoBJ
u3dA1CS75S4Mdu9cdsIHX1k0YZHbTEwBTc9u9wu63wcZQwG3e5Go6bWSK+1Dcy8xgI8ouZECco7P
nfii8BZrfV8egWlFNDfS8RTkDHksA7DVps+TEO7etzJ+gL75JprT8eCCGB/M4aM4QjOFrOBHTL1q
HqYFiaOY8OQVtO63xLI3XhV/4ew+hgYfmaddWVd7uVYNZehLR6RWnHl5b0UQXfMhLkPGwMmsY1FC
GRVAqqbtdxB3h8r6WnrEcNjoKNV8dquOTXiTon2+DROU8XXVdnB+cLpiqIZtzS4G/GHPRbmfDOPU
T0EFuq7hfkrKDecrt2ZT25oTaBy/dbN+VEECbcoTSg+rB5/zaZv7ovmxvOEMXehgQAU96EwKVgYO
e/HCp7C+H8XKrjI1fbHSDzPD+6yfiAeZko66Gw81QgIqzmO4dsgbTlwdZ8s8leBPPAVRXN9lDn8l
qfVy1aToKFu/8dNC+SWeh1wwzQKE1qPUCDLY1x1/THNTROKlWSaWc467RJ5jCtV4r8KyNpaqtiUu
pHuatunzdWPRnBXzwuGixOyeaQJ5U1ZCfDe/y6rpcbn5vxVYn5yyTPNYbd0LITIkO30oHX3PbQq0
Q2u5j1kxJFvwkqY78K6799xJW0C66nAXzeIeLNLRVozziJCMq73vJuSY9iPfur1lbdRIkcxWPNuR
PonumQQNhipC/AMr8Q9QbN5Ctzx5r3BtOc1uJg8pv4hxVRXYzall7QoJMYdUZdE2nG1Qe88JPbsl
tBwtMNlupibz9lEr28fBj5AASOoabLCxAEqDlVsxSUQj/Rwf8T/8V2bFyGvYnXsDGnUrhm13Jaip
nBZS9zbqRyBRGW8oBd/2xveqBwfab3kx/QpdMryXoT3+rgUhw2ZyUrYHGB/k/CB13NpOK6+M1pnm
vIkA9CKkLj83MzTFpOV8KcsCkt91uhaumQxZc0PQv6W9k+C9hEWQ1i754N9T2ql7CA6PKzlIUxeX
3z/4CtzV+JCCaifwsrfB4RD6+daCkn55jxpiKR0E7ncuXvjKtgoIKW/Z6D2BkuDdkta+9b33gtRr
PBx/4Wuf2MLfSPTDKEC32pB2RqQ+MhIeEl8dijw5VhH/ll0E9VxfQdKw/wJ1yXs+yFOejQ+oy1+7
Vxkcoo6bVcoBpXRBJ0g1dzdAfmzTUK4cRKamNSNnkNOuBIhjz0z8Gu3H1Pq6vDKmZdf2LrjCfYn4
cwI8398kKJuqATiL8zUdLsNn67hYqEnUPnUTnM1Autsifp25vV/+clPT2uFWlCOhNojSz13VvmAN
z9yPH65rWosoJp/KOfO9OohUE27KspqB8+5WVtIw4zqv8wAu/X6euXN25+jcT/aNq/gmVs6KqZmm
RbPjuvGwigWpAlXHxb2XhSPK7EIy/1yeGtPXX7r9YGBNFs55xhyEFOm7QOYAFVPQsl9LtZg+XjuX
o6TnrlSOOIdTUXwhRQK6EoCEDtd9u3YQE1FFQ2HnaRDW3U+rJuG5pdwC8zq/TgEM58q/s9NSsPhP
tVcEQ8v2PugZPQbMRB9NVx41OvhVykgRr0/mYMjdDUT0NnHcbV2wYS3P0OU8+cR96rBTN8Ne72qL
IOyytnPKth3ObZBCQvBkZf8YVliHnlYF6Vnqw98kXnw32NBGgF5OvfL5htunznaMnPlMGqer8NRI
q0M0kfZQ9WMPVkg1/h576CM0k0hOAFSL38sTZrhL2Zq1VQVIPuckdeF85ns2pnf2WLwUDaqAbehj
9bWzIaqJtzybVo5pw0lqa/Y3eSG03P3ZOTfsEbjCbQ0J+LB6l9OPyr6KPJgJnQC5jklKEyh2nfuq
PqDG51YC4u5Oa5lb0xB0MwQEoM5dVNA1g/2jzdnPiU71ponUliUoj3TKZGU7mPaaZo11QYY4Bh9v
EKX9PVRXvnizeLxu3bVjU1aIwbo2xYtJqkA6wXa2t2vV91oUW6Bn4vgLS9dG8blNujq+c4indI7a
9gLWnjZVzA5e+s6iblula3yjn/t0CLP867VQGw2557CpQU1X7Do63DgT9ImiccXtGoIyiJX/236R
JGNa2j6Q8qAif+A5WB42ztxWRzfuoyPssjx0SuIAh+ke7QIsFmMLOvdKedavym/7lddf00Refv9w
dPkej1UJTduA2nTXFl/7+DfxIFkTyt3ypjB1oDkDn7kSYgedxPMylKSArDiDDPHFmqABAK+0svM+
tx7X1xxA2cy1neV8CLxkptFeDF330rap/FoQv70dx1ge/a4sjstDMqwd1Q8cwSOvdEK/DXhflHiK
mM9Vkdw4oq42XZP+HhP/AALorVUUhzh3jkr4M3QprbVymM+3JoSt/l0zOGo2kanMg8Sfo5vYSsiu
sWL7J0TPAHZcHuPny0b1Q6/0O2TE0rYLuFcy8Pm2z+COeIEy816N9Wm5j89XjerHXg6xr2J2QASe
5u/9VGwzmACEykGWb20cCIEt9/K5w6P6+ReqGJdtd6yCrkj3qM+8Kbh/VRKD6gdd3dpEWRIDGBKI
Ic3WD7xPfUuKtRcW05dru3pgjMmm9lUwxHZyG46udTPy4bqqNqofaFlOirJUEuLmUgCZDT6LxoVm
Mu/WtpAB+QIH8u8+BS1QO9Eu6YLQZc7OHuf+rpp4vVc0K890HuQtXovbYyHmApATN4ZinMsOgKaO
0NSg/YYxd3jLvNkORszFseMdvR+jYi0HawB7gsf73+9r59RqBF59oIG9q9vdXG66Z7c6tGDIPlTx
bbQWwH9ur0TXZe+zRCUS6o54KRs3CTiM5q6DUlS3ssE/NyOiv4kXoxMNjVfLc1fH+7Tlx1SVRz9x
9vn0RGS+lh40jUK7htgZAxMRieRZMP8rH+gpDyNQ+HB3t2ynn8ep5D/w18iDvFYmmnM3pchWZ0ll
PUxTbf1JKKgidiCssh/GyqrCAx7p5Z/lTg2D0h99G04iJ7ZpeW67Ln6Y+t4+C8jWn5p2nla83Odd
UFsLuJDkj6quHP2zRx879tqJbxa70v9oAZc7cT76juiDsY93tjXeIO25K/zvy3PzufsheozV24Kz
xKuhCiAfalnsot7bL7dsWGo9tmIg2OlsG65HxE9N0W1yku36bN6w6N7z5K5M6Ipp/E0y/ffuhmrv
f03c6SbiQz6oC/ptu69P2VMUqBeyK3f5IT6ojbsbDtUJaj4vzq0XyGO5XcNaf77qxNd8S57RGMwF
WRqAUGLnRd1xYHIfNmtCW6a1uXT7IWzry7SNrBHH8yi/FPFXOv1aXhlTu5ffP7SbS1pWXhp2QTck
X4vI3noqWkECmprW/Ec6xUXNSIeliMiJdPMLnknWkH+fRytEl2ariZfbnJIuKJtHD6eZ+7MJkSS5
yoKJXjejQihxVi6+nMpDV0LFsUYG318JXU22oNnwMNNBddCrCpicIMDcTtk+5vT3HFN2G6mI/2ZV
W+6FLNjKZdkwV3p1DLXcmRSAegb1dIBelpx2Q7wv0sPyBjLse704hjbeHNee7ALfnXftdGSy2pL8
63Ljpk/XrFnREBIfFAFFpNS8sfLqhYTRCzjNDsMAWdvlTgz7VBeaQM1HZbcFEacqp5tQ3qfx23LD
pq/XVhqSrLgHAcV47lWyxZ4CUbuzhcub/ZXpMcy9Xg8hW5GKomLynMtTM7/Ohb9h9ZpDM0yLXhHR
K7zl+D5tzqAnQ94ge5Fu9bQ8MQYT0AsTpjwWjOT47qb1cINr70Lkg4Eu8Q+JHZ8aiFJ3zprIlCFY
EpfF+eDgVFwnNu8tvG+KdIM71CbBsw4DdbKasZmuY8ohQnPPwPRbqND2mzOe4b6LNDuJIVpT/zKt
suaiwQjr9k5NsMpzS26glZxD/S5qd0ImyX55QUyT9B9XzaI0jVtElKJC0q70HiyfPECN8bZTA4SX
5ZrfNm0q7YZAhhGEloxLKOT1N2nv2ZuOzO6KIZsmSgu8nNzNQtyUxUn29Ec9gctByp++G61kTkzN
a+Y8uCA5BdmwONnNoVE/UUawqVf55w0roBcmWHYSNVQ68owbUXlTNoN308zUS6CgLPvsMDkDZftx
SrxtPYfqFwHoYB8BQXbbuXX1bkPG8JxFVW5tyjSlvz3u2Y8NlAO3Iy2Hm2F02KNTFBGeNa3qF6+B
gdq0orbBpN+xkG7mduztQxUlZOtUFkjkPTeMNjKv5RcGSoQtm8EskUGDWW0kSdubobWT/zlOgoxE
5aTfqjhJwQ1f5jSHmEZBdgIi2zcT6OSOSQgavA0IFfwXqKVNv4SPN0koQrtzEIO1+QQN4Ozo+ASS
HzWkJV+LyJl3pduJvfLq6hls0eNDZE/F3h9qqPZFhdxmYEDYsrqdz6XVdN+jOB1wWQi9zZjkfNqk
sq1f3ZrGOwcS1ttOEDtwiOtchRgmOqaT1Uo6NtJP53ngx3Hos23fz/VmzDy5so0N3lGvH4GqdGNV
Nu5FFWuzbZGQcuPy6MvcTl/zWXxHKcJtkcqVIM207y6/f3CPoVfkIeV2e04GYAksat2jOCwDk0iD
wnB+l9TFyoOfITkAFsp/e1JTZs9l3YlTkY+4DoNuPPnZ+BW9GVzpPtYyax97kRfnlNfjY1EIG7wm
40iDCIrgp7Hipb3tQpEd0kHmR5VJ97bsynRbOHxY+USDc9IrPZwimnMI/qbnPoQ+gxvZ9k1dx97N
VT5Wr/ZAu7jl1qw++xOSajRU3kNB4gwgT7up0w3pCvumcNzmeF13mkt3heO6bOzSc0Wjeg/LzF9o
ycbzFLvzU2eL8jFWo1zbs6ZtpPl1W9V5RMc5hcICu21J/A6d4XKj2vhpTGZ/g3r9tayEaZE0J9/N
qixCBwrdbjTUO2Agx1vKs7UtYBqH5uNRkhNOE2iszk1kOzcTk8mxDKfqJ4reum8F9G4Pyq/tFdsz
DEWvB5GKOSHQQNXZy2u2D52Ebx0QvayE/YbjSq8HYU6bcQYY4Nmzs32bRKeZpacWF+/l/WVqXnMc
yN4BIAqcKBRTJvd+RGn8H8VJGwhbeFcB94he3JDF8VzaFc3P0eQmR9FRK4idsD+6EV2ryDWN4vL7
B/eXQI+3lOBtPU8llTGEn2l8cqrUu/NwtKycGKZlvvz+oQ9QxghLuKo4e1VY7gdXyH2KYqbt8jqY
WtfsYQg9UrRpx0+iock2oVa5rwdarcQ8hisM1+yhxw5SHKmHc281gIAcXA52H+e2dVc2qaF9HeKP
4COXoayjs82DSN5SMIhNE1SYh6/Ls2Nq/3LGfph7qy6HHj1E59Zq7GKTTbN8c2FoR8QG5S1KFeNh
v9yTwXPoKP+2rn0LQP/mbBMI1fPsISySV0fJU9aNRxJW/kp0YNixOr1zX6DAo3OQ/J1KAcn7YgJT
BMoiDizJo+vsTofjg0aKiYHm3dlC2JYjcV0Oez+yyGaqJP22PF0GZjGi0zy3g6LOlAFODDXPw5gA
VEnAI54X+3Bubqb4PMfjA4pNtq54bZPsaQjnQ9I/93mzMo+m9dLORwHpFDZCVe+cVln+syqn7j6s
h37HrRSS3H7jfgUWNo1XejPtQ+18RJnvDKj+IE7ZNN24XX0LfZpHXod7dygPyzPqY0t/kvl0NEfg
ZSoErRNrzsBJQmKi3AxJd26d9ncG2Unudwic1J8mclYsy+B3HM0zELtJADzF64A7xeUdq934CWp7
3tPyYAzzpaPzixHPND1c89mW/X0jHHUiVRSUqJ88pHG0doYZpkwH5RMAcluoTJVnnobRXk0F2cuL
IsqQ8+ILt7vmTsky3Uc9irg2Q5f6Kz77L8rtk7XSwfoKyEjiWE19Rq5vvJ9b8PRs7FTV7oYrOh5z
FhbPeUz6u6HhfFMkqvqShHH020JlFwQnbG7PxzRK8sfOqoYfCN0pEts9ddcOFQOrG0pf//WbJHFB
3eF11XmsqPpWRTm55amA1lSUzFa96Sjq0l1buWenbYc7iCyVYGTovAN2QPnoWWR6FvU8rBwShguR
/mwclnMZkTAk58HvTyhBuOsjC6W53W1uh9t6cL/EE9Da1208LSAoiin3mcKBxJtTA+C9fEtRfRLy
9+ua12KBRNr1hDxahFLWcQ9+eDXGRzK9RuTncvsGq9Qh/bITmUqHMjqP2TtHoQAkuFcmxnDuMPrv
jmh4JCkbVHVOkhAMkHKveHnDiuuoj/7P2XUsx60r0S9CFcEEYEtykkbJki1Z2rAsB0aACQzA178z
XvnyaTRV2lzXnSoxgECj0X0CXcP30SUWvs1TedX23Lkpp5Lsg0xcKs+dCfZrbDq05oC7Fh2kHZtf
oeUJEfXe4TvAk25Vdf/x0J8ZoDWDpQVkk8sRn5ZimVQ5i/30UDifLAKuZawVr1iYz0AP9XO5nXsV
oV+AKP/4uWdfJfOdJ/uhK2fnymb2ta7KJeKdsyOpvQQNODc4q3jih2Zhjc/cK+mFOwl/Thiz7sb+
kkfLme+7VqT2gZElwJyfbHlicwPiRFEmdoEg7eZz47NatqkVbkEHEHFCQNuKNNgFxIl9dC4/vvyZ
VbvG63ObIaxOPowjMHVskyY5bMY+d+nVsq1KQkg1I7UKaE2jKbMzCt+XVB3PPfc65YDPtVf3tj1y
3wcxu90MfXthxM990VV6MdrFAsYDVXvW3LWejUm2ZaiN/vBRnPp4ZP6i79/ZhNeofOVA2X7g6Bui
YtiX6EfTbL94ftNDnm6B3v1kO3YfOFzzaO6L6qax7nSoZjE/GB9GxYk2LMcylAQGSsRueDiqXz7N
TNQztkRKh06UD5/05wvFKl/NYOJF4R7fgUAY/kG17CfN9VVv1aWc5P0VGq47qqBdyqareveYQ9E1
mtgEFuYwexsFu5QL+/j70yVct1X93CwoQ8FJiYvZfINIZLGvQ8+9lNGfu/xqypzYNRZoMO/YZaK5
5WO4xEgY/AvluzPjs+6iFn5ZlLkbhscCGXyuDNtqwq6gtXCpFPH+jA/XjdSGoGKjW+MeYb9861n+
C+WVKtKCii1eqozBWP3UoT5cywzqSeZugdT96JIy9oE6LhHw6/BZygv983Ovsor21ZDaVAfNSROY
si9kmft7aJ0UB2j5pRrpbJEmQeOTT4WKcI226uqCGzXm3tGR9LUNumvNZOLqOYy7pnvrgvBSxPi7
lf9/xAjXneLW7alK8Z2OCP4xf5pvYMIuv+no3l71myru9+6LBqj30dnKhBzIy/jcPMs35wHkE5aw
Qx3XFw4Q5wZ4NdXHgtiFOm1wzOvXRrJ4nLJdrn5SkW8b7+3j+Hhmwq+byzwAQbNEzn+cZnffdW0e
ya689Uz58rnrr0ozoqKQxZYTDEfVHZpeMRlM1PqfKuWH/9dhnlpKoIICpyRf8ANT/vQ1pCb9JBp9
3VTOBOsFhcjlcc4sfzIigCJaOOXw5K3rpPdG9bmp/X9t5YGiNwNPwOPCAvDfC//KFM594y55RJpF
xVVDLtR8zgRPdvr9n0JZp6gkMJXyjqYMfvVOeICW6+7jD33u0qudawwzeACmfQCGvQdiQG9IPHXZ
haz7zEk1XKve1b100hwSjccAvmGHqtN2IysJuQLllXvHKcNDpsNxX5XSvWnqFr1JDw1Ml7fTlSGj
h6MXGIofv+iZVblmgiu/cxiwkoANsanF9iAPCjCHGKpY4Fqlx5qoLx/f6G/W/04g+ttj++drQTTY
URqut0ed9U1imFWwl5nyh7EebOy7TejHveYdBNe65r7MR4mK7VzcclEvN0GFDiupIN9C3RGwiDwL
N2PB5Sv+Yj6Qoqxjp7VdRLqhgQYm5zT2/FG/Vn4zb4kt1QZi21Me+YYG8RgO9QaFkvnx4zc7N1dW
GWXAS8eypZqOC5q6MyDKuciSz116FTPdoZ2KmsOwoufLrYSDTJ+ln1um6+a9rUHWFqycwHgNkxxZ
YWnmHWckLvkfVv78+PnPxON1W5jzsIKjH27S9OjPpi+9/KNhB/Dxxc9M3fD0+z8TCtAGKxUXCPYB
MpucTc0WmnfVrjNUvprFqXbAIiyXYs371b1w3QoGlad1y7zwj5WAoTXywPwA6qd7E3TE7rN8SWOv
pCrpBkhyNAPqL0FaPqUV7U+zvPqSBoh/5XRy+gwFMNz9NEddCUY9FNbM01R26pAFvXPo02ZMxAh4
PvdYszGnAlUbzH4UhBIIAgbpa4WAHYPm9wSjDucwcHU7D9o7FJ3zgg70a9kaZ8v89NrSAhOmqtCi
7ZbfNmttLEX3NMu0i+CEkkGGLoVWjdvOyTKFl0T26PvfPFhvY5kjsqYTnX8cITN5GIpAfqeOKu84
LQYULa35RvvwxYi+OHbdyQ+ellLcqjzvb+pKsC/lYty9gZ9E1EMQ7kLIPbNG121yV7YoNA9YSCoN
wqi0s4oDcSm0nbv46fd/JiJpNJSXoH95zMJ2jO3UggVLxulCeDm3W6w1EefGmfO5zQL4VkKuwVdc
g01G+BB7qMZej7kzxJA1Ew956GT3+mR0kumCJE7Y6m98mUg8VPQSCu796nOwBgSUKW0c6s1QyrTO
mIxjNm2sKdxt1onwmPkoqXpF1X/lRo46KnqT/vp4rb9/33DtYdyGPozcerhI1mk6R5VkG5ZOh4B4
SCfq63YiQwS6cRC50t9+fMf3p3G4FnKEYyXcCFM4D4iMEywjKa5HkAk2ASmWC03Wc7dYRfemSWnQ
i5M15jLAedzB0YywX6VcHj5+hTPzct2rJyl0LAYPNr11PuH8ZzXbtosTXNjQ369wh+tevapVLnu0
iI7hzIbdXDbPWosbISZUWnM4W5nhdzi3FxL7M9F3reWodFXqNCym4zTWm765mYyT9P0v4T1/PFTn
rn/6/Z8l3PS5gixrhaA1FBvOg9htwe7QYqvtJ11nwrW18ZJ3zGTaH+HHUel4Dqz+0shcPlR6cm/K
UBAD9UuT3fDaYzuAifi2CIvqinVDd9OR2pKokJW6cJI5NzdWMQvi6sAyLRAVZsa7q6vxGmXyC1vl
mX15TVcRHodIeCHl0fICsShrp43vVPnNifC4h7MN+KGM48z58Zc7s4jW2DbTs7qV2lGgbgJ8hQO6
Ayxgsyybjy9/LvoGq+xOw0xvhIuKfzS6u2OE/Ojq+fviB1MkR3yrERi+KqTfGRUHTdxtKuSjWAqE
RsgeffwI5+bmKkywyg2EA/wQFP+GuGG3EK1JHLHPL32vMyO4xjO042TRulzYMYVp/dCEe3gjRGr4
nHtxuBYshLdRl+qU+0fi5xBU+J3Vr1BjuzA2Z4LQGsEA9s8ywC4O+wKUB8cBEqItmhjlK6UwX6wT
h10SiDk3SKsAoYTrCe4R/3iqBuWqi5oKuFI0Oj/+xuem2Rq/YLCfD6KGkKKR1RQLmkOc1hdN0th+
gREuh9DIUulk8ghcRuHGPd3XqCpdZy0v70Lw2Tc9xSq+8DRngsNaw2sM9ZwNFfyDBX+T7NscXACP
/VXTeOcMuG715eVQQ82fySNIULAl8TJ6owcmHtoG3tkMZVu5qee8xqecRlBsnWFwY5MGOs6W8ZN4
7nCN4shLiImoCcr52qNvPSwToeHCLpSLz8S+tYqigUAVczLMR56hJF98aUOA9l0ZcxlEA9QwP54t
5yaj+9/dilQqhcmgpscUfW0z8sjMc1STS16p5y6/CnmpEEMADa7wOAIPuWCuO14O0PWFfPbM5FqD
MDRANCaQRh8BdHptpvy6wnn8wsQ9M/xrCMYg6DgsCk8ejkVMaRMZO+EghvNO8+iU/eZTw7+GYIwu
LOUKyOMeqSokZqkOtrYe2hg+g+3241ucof2Ga7SFBmFyGEfZHuumm371TeNvdavtvh3n3xa4sDEi
xFVd3AvHuZsHukyQmxy7S86rZz7SGkshgym1wOzrY5XJ11DkbxCqu7BEzmxn66a8P6UQkmE8gE/m
EIOrG1W0i7RDIppfuMO5UtO6Mb907VLnPlwl2sR7hHxdLK+Gb+xNHNvDsAnuTexvqk39WHzhL86j
uKFX43W5r7/Ur+o1dDck+fgbnpuMq31bQDk35DjPHyHkuKGsflpCicSyI0XsLumBVeAPfXynMwt2
3cavGqonp+TjkdnZ2fvU4cduqdytadAN/NwtVpVvd+aN9K3jHm3mgrQN95+NkLK6nz3V7z53i9M4
/pODt3rRNpw1llXu3zml2YZ1jhroJRuNv64f72w+7noLH8VEpGOHI1m62yBw6zmGlAnNoUPIvYME
VPeLzsLxT9hDkzGqvWq4wZHTee3Tll3XHpE7VgFZxcfKxBnV1Q6ae8ELpAjymxbLZNv2uXelhEm3
tEVbMh5KnJO168sXbUswk6ExFUMrYblzcjXG3QiupqTFvLMZOJWkGdElrmbXBx6Wh0naoDUd6kkd
eND5sDurofbawRnF9/P2njt5+VRVvXdUs8nuihz1H16ENKHwf77SfLLfPL8v4yl1nUSnQRdxDclY
bvrqEOaZugG+Lt3XgT/GjlNVh8ZDPuuKIniqugJie2CCbepSdqDo9wPZzI5Z5qgZRlPHINixZ3/s
HY6jtxzLw6I50xHEXjoe6RyYUVo4T3TxLnWwzhSU6NpEWQSIg25YpwdDqb9nKkdzzK+l9+DQvL6F
MI175aUoc3SdsgfSdJD0dsNp29Td8tT3oHBvHD5Oz4UzwpzELpfQP+8vOrquZ+e95wWoKHXHDgMH
Na8Bcv/m2oHPw8fL4e+G+P/zFcS1/66HwVMjeDsDO8ARB6I0/uRdwdFruaZIFO8rJd0vuSwXmMxC
BHqvGshPh25hrqehm+l2MjMWEYMQx5ITusdUpYdKKnFkwVwlqm+W60CFyyNsT+ZbfLbs99yecuhG
zPJWZY7u47QN2xuvhdWTy0mZtBNoRPHMBTT1lrbiexQ4x02mNbhSpRuUu0VNACCMbXbX+IV36BXY
5Vtaw8JD1L4u8Jwk/f7x2JwZ+7VcChRkHBDbRg88zyZmHjJymNu11efswehaMsWBJGnP3dK9Kpnd
hdbbWiN2g9Jg2yLfCi/1tM+9xWnz/SfgVU5WaH9ogiu1dGhN8EgxHgX1peb8uct7/738DG97OGcK
96ouDMgUj1g4ESTuLkzP97dx+ne1/vPwVPCJDyf8M9wag2Ru+0PAG5OYqZujvPAuvcT7mygW+H9f
AmVE7AQOUFJd+qghiOunv5vywYfpjCIPn5pMf49k/7yJHaZMpdAGPwZeeRuKYVcN5dcQthCfu7z7
3zeoWAZJ37LsjiR7mODBOqMwMC0XUp1zX2GVqleahfAvc8XBsdbZ+WFTfF1OEpgRkFnuN2M8fWHF
nfsOq2SmRXgqMwJNwRbo+iH7ugzzkXhY+aWO4XR24XXOgYzXqlFmgKlTwS0HZLZSNXolJtiSOmtj
ySaU7CvdHqEItHwfF+PYiIJY8KvwgiKCrY+JmyxvbhS6DklbQWMKJ8ZmM6BeeyHLOjPWa7WpznVb
YVxOrzJopRz6YHYi5YTQmirgMcNNcMn18tx9VhPGlxTaqI3nXg3Dz969ddkONMQ4yy5U/s58ybXU
izb+AtZg6l5RrjfWryPlv0IuK+nHn8boC7nvudizmi4ZnC81oNhYtkuxLdLiUJAQKiPN4eM1Relf
IPX/747OWvilH7s5GzsDBQ0chL4TGIZvXCLIoVyAK8naHDGp182m7N1262hQeCMuAkRw1cmtM0OU
r6fC3BLhT11caGymVW8mmFcsFv1EUd7LgTpbQlFzGeBQtJnCjL0EFRtv4eshYyDonJscKiQPiwtN
mHDymrir3PnKDQp/22sXvFRV31WeponvTqjstgbwd/iH7wfwU2LYt7FNCK+YEjlfzdyom3z6W4rK
/BwtK7Y99vRIW53HpkDdsZWwB1acMy+uK7hbJBjf6esUTu49oX31NXV4R5EiNHBihwTXnZZ8ZAnA
9gr2WTi5FUtnfmjpVzG4oc6bcgsHwtvNtE29hf12XFvtwIirHRxMVLsXTGd7AUm8rVu7sHEDRzrW
UEaJfRCYXbjbNfZ2zoXaGPBaH5FZjolj4J1rB9YgAYNa1ghDnduwtOzNN6aPO6vHbeeFw4ZbMoIq
TTqAgSfPgcReUfwiIfw/qnCubkTZ2he4APUHThQKPoMqnGvtspTiSXWZYZ93m10z9t09qulpAiWY
cUxYmqUwiy8EBpiWD6b2nGQY/CKMCs3KOwaHhtehk+ENC+r+tfPaPqaimvfoVZAY+dDwZtFj/+mK
Wu7cqs+TDo7wX40QJqE2EwmOJd3N0ujg/kTvizH+cifE7H3LASTd9I6ehiSQeLBgthlmkwMT06Rq
IQ7mjCzdLCTNYllyGw98aSNORbvtgEaHp33hfPOMF0ZzV6S3qcqyuKck3MAUUSAxl+o72gI4LfaE
PeWYVAnMEorbhUOvJKm0nHazr/ursffHWz55cHxtPR98QHbyg4VXnlbUJAEaysj+3X4/LCKQkRf6
JE1k5+c/RscRsapG/r0NUeEphoHvApFhJx96BafB8kkJx31aFP6MqxE7SyHv/bRUuDxSfh4YEvUZ
8W6QjNoN1sXd1Jcm4YWuY9JXKL2QIOuuIQORfRG9XBKrxevs83tRjW8YBX01w2fvNHe8vXQ9sp07
SZ4CVy93DUM61MOdK2JYy98wA/NrRcxURlNFJHK+YnZU4kqQzYuBjZGPo/Vju8zitgBD9ThkVXb0
gW7a6L4AFcKF88wwSYgcub2bNM6Yb0ZXqrjELZ7KGYCxJRSmizKXQHqeA3uSC3d8TjshDlDG4kg7
inILOwDvWbeDuJ08L41LCYH9YYasfggzPHCvR3ElxlDtrIAwmxO6fiLsgry4gvlkYU9K9p1iaLZ4
ZR2RpZVPNM/IIyM+JFYcAXnmLeQMw7t5Yj58AMblOzml4Yz13u3SU2B/cAqE3a8zHAehgN5SFIiH
0YdlVhM6CR+W8GTNWW2nshhgrzNmbURTyNZVcwkl9TnQO9NxsxkNPG+zXMo/nkrz2BNpcJUNeL9e
Y+ucF662brVApY3Pw53NKzfyuzyLDVHtLmyp2fCg6mOh6LzzPVVvACootk6AgFal3NkwdKVjRcLg
YFigt3aBwGq2ZGTnQa8sYfNMdovt8r3VTv+GJLtKrCvNyzDo5mXm5fjgZH6VsKFU18KZlns6VxWY
/g0kh2r6DICzvmdiWHYp8VMn8hU6gdrLimMLrGvk0ymNU1fz2PaUR2nN//SV4T9o0eiItTTf5mhS
R8yrxc5dyv2M7qvvBPoIv0F7t5yQ/iygZJOPHeClfsN3eTf0O7LAYonjQ0YwZHjOCdQm82xSiSQ4
8nCZKhgGk+UXdCCyCI8xRiNz2fUIDzAKdRtuvlnf1D8Iy53EeE4d867zE9KyYavCtjj0tu8O2IqG
vY8uJGquXdp1UT+E/EGkFf+N4/kcc5O7P5wG8BJVz3D6QzNim3lWASnoTei193RXdbWFUQt3vlZ9
00EXYxjKvU/aBuTA8hRW/AAyFkG6nwGcQ0St/e9aT+V2bHXwMqL2sGknPX2rIKz/pCbaHNIcw1D2
lbdF+x099nZsEHOUjqdgCBM7TeUeIJMycWfspZ1Lm9gC5AmJCSqTvIZtSekOWTL7BYSQlEHjvlLX
qYPfbU7vylKqfTYNDTa/3ANoBo5pvDQG7ZXsp+ulUInz53Zjht5FkBXFkToEfzmOc0SRKNxj3QAI
EQR17KEF+JiNJsQ6lc89z7+7hEPrdCjlTmk4AlF8yqj3CE0WIER/9UbOO+1kEEGHnnQ351nE62aJ
WzrA1HoKu+u8x0PmpQsPJ6cKorSAH4ZsljFSeUEf3Mb/iVT+Pmu7/WjTEcwQONk5J9QuBArQF+LG
PXCUBXbECaakb5C7hqgRbUzjqg0QuU3E557sBmdC9jziQG3A+H0o0U3f+hkqKyhgzElWLRb7gRiw
kLIxgV70bhGucxNCqDYuvGEXmtYDyqZ6hM2RvYXjBtmUMiwjt6qyKMAuAXNO/X2Wo4xRW4NdwolN
3KAlhhbt1yxFgQktrR9ikk9l0+/8zn9TS1ZEiGHYeb1sRopgfyOfxuGU8OfSQHQTOqVthLJUGOVo
IQO1yMR2wVZ9QEv7rdL5r2BaZIR6dL6lhetustT7U3nzFybYo1sKtvdrdoAd9g2nLnahCiJuvcQT
IZ95alBT2qd1R/cNgKrwlnVVPNa1STqXYMlUGSii4LR8q13yjH64jkzWqbiH1EGMFoKNczs1ke1Q
jJns8Dpr8x0sbQihY5NEJU2wuAyLu4yE390ifFkm/ry47XcaUrlPg8lsCmkQAo0tmoh2zu8uHPIk
9MKvaYMoJhB6b1s4ef6oQpdsaEPaLZvC+2Kusbj87iEM0+9V7rWJn6EN55MRt0OU2qa+P8T9HLyJ
AGaKFeO/oN9YgDDTwnpwGO6E66PZWgINhj7YL+NhKiLiyChF7EdCN+MtFWpvuqImWhZYyqVVx6DT
WwRRoIL7Qha/T+S5iLBq2C/dQhNwW24BVRsTj5RTHAA5CMQYCAvgRDQHrIjqLoeC/o5WMHRCn/FP
bdI/vMzCSAmKTW2aJ5ycrEbTh33LZ7Xnpx6Wb9Nnf6ofwUN3osVxu0OA3Sd2KazTMeV+wFctTUI2
2Q10cR5yOtTJTFMWoyyoIzAafneg3cR5ZpDpNiSMC5hMRt4ixmhqZz9Z+iqP8mZ6an1n3qCJU8Zl
gZSF5FW3R7xALly6fwJICV+l+HhyyZxttQDQ5vOlQUkwfZIOlxGb+2VDSPbNOLj3iNpBFBJdxCC5
QcjMceZkCtMSGNJpjClSwXB0cYbrUguVfHaT1csIkRYU6/HADI/ToaxXeD8WL70H4VtHvV0efY+9
kR7tWJ8FzWZ0kCRzgyLU3GNbWWoIUGXuCEIgQFl1IXQUQmIelA63AhF9IRER9o1YOW7oTHXUBm2H
9Lr4A10xwAHD7EfjkgC3d9PInWwZh4gkUWuGBXAn2SQWdpZRmQYvXuDImBhsfQbxZrMMOEEUDs7K
Ke2a33khsg0BCvsaMXjeu9g4ti0tWSJK93EIJmBsRwuIAvgGv5sZUisRG8SEkjMukMEb++tc9New
SBujXvZOAhkbC/3d8Rm61bdlnQHY1YFa1I0eeZQsh+ARqcjjwDHRi9pPIZTJH5nv5res1jKx1MBL
eiAHmwXuNdDaX8qqKbbtzLNorJXdemlYb2eh8e4j2RfW86KhHN66vOmTutOPIEKGG5+WX6zr8tiT
+iaTSHfAg3IPGYP4QjpNT11NabSU02sxGbTGxoHib1NxdNhYxoHpX7nf3s6Nvq+a6s6W1sOxSyP8
B9kXpWCcBvaUBE8qfeM5gzQ/Dfuky0rshzgpxdVAvnFXPbpVjg1nxPobUUDdLKMKolA2Ff4zvCHN
qQ+ULSyq5/qtbYfbRUJ/IkudHJCUXm0Lnfp7j+gMvk3N49DAInhaRAIOqYrzYDbgZg1IEXtyXeQc
dNXSefWKlKCtsNyZoRpjklKgStUw7EVHs+2AVA8CBDPCrVrKGApPbRxoedNDdnCrLD2Onpcfggoa
RFkAryZ/kL+EbfNYI5+Pm6p0ERWp2k5ZGiY4zoB83zdp1LbAH6CrIJNJWR8hCNs+cZ3rVii5Wbhc
NsKz7YHBPXmHPbpI8gV4WGGhyDUU3ndiMZNhJo4XcEUWMaWWKOyQvkDNEYJBc4XzsJ/+WFJ1b3XT
blKolAMIYO5KqIWBT6HRnCOQBAtnUty7EzoXinl8n2mo8os5eB1kMR7LcDCxHum0ayc8kJxydpV7
nt0Gg+ziWo58Z1ipI+p7dUIIg95W58VBKb/rZhHR2LgIBzirjrkPPayg6+F6BbwpbXEAG2TDYwpO
3I4pCrPzjt+MBXC6NqyzSFQCDNYcQbNS3nYsWiDlOSzRR16LeBB+/8Vvhhc29cOdasbiBTCochek
yo9zNEvuUbOY4tRr6sdm8iEdjTwP/t+kT9xu8TatNDapKWRjTMv8w1RW865253EDt4JlM3IjNqGB
3J0zPML9FbE1UC+pNfe15jbSQPFEBjnHgTnT99k2j3yBC+U89c69bHWPDb3FJOlJD4+getmo4cRW
Vu304OVQpWwHgk2SQ9S6TpHyVT7qHv5gyc40bRfBdnZ+gb4U5NbmAvsWsnksNllGTsCcqLGt3nkU
wvkmNVttZhgGltkvNc7zRp8+r0p1dVNCXu3JR1no0OL8BdBv0W7mcukTUY/oAQMPIPywSIJaP82N
76Jjn3VfyNyWj87MoCA3Oo/GzmWStki+vQrAh6LngMQRs+whZdhHhWFTxFtsjKqwMglp9VYu5Uvo
eSNcLCn7NvXzfd+POm4h57bBanuSI/WR5KAYkdbCj+oSxtYoyaeH2QTPlrc2sfmcRw4r5LYn3L2m
swOrM9XlCTomKovnIs2afc0D4kMLoUaToy3SKbJy4FkMbA7FWdOnj8WiPXRKjb2u28W9K51Z34R5
g00WJ1jgK1KXYdI5Gr7IsL9anCkZF7J8KyZWfHdCI/elmtRWAtB96/SQ/FHtRpc7uE0+M6fF+qrU
eL0ANhirBaas3MOxxVRkjiFaVt2JzG2v1TKkWxJYNKNdXe9q7CbbcqnCXcGDZifyudl58EzdOAOv
k6lk/a2AJDHObbUPCzdTg5oM/uiWksxLxnBGpEMSseX9aWNDSwg29kXOdi2EEr/M2vGSsBwUagBt
NkW1dcsjkcq7G3QKU1FoLV2lCBAHKCHAzS10T3sxAbRJ6mrPSIajZWhxjBmMPJamrZ5JXaVY+wWU
fPIi3KbM74+AxdukDZp8LyV8rwMz2u1k62nnixyFtTKrh4hzf4rdrPZgz1qNSVU47QOsa7GFArCt
nhbgjVCHKew1pzW/tUiNNsAqVnFXDvkVeonigWvjXUHBtcPxNmuesf/MMUTFF0SDPs9/gBlK0esC
AisV3bwDbr24mtSpidPOQxjpQYKE5hX6EAadyaMK/NQbC9zsF18B2aXQ5n1AG5leF8FSRXQMgxmJ
XVDdusT18P+lvppGHI9NkNHf5WQaeIehYBXyU7Fl4f42wLLcFI5gCEwFKbahLvlLWqRmh0AONl+F
YpXf8hxZmFVXBmo7dTyVfhvEctJp4jeivFS3P9V136vGruABUNlgYkrhu8WA5U9ze+WwW4K0jZfL
vZp/ZcL8yfj0pMqnjwvA79eX8Yr/bapMcMdsCBtBbp81MqfOjAmtwX/2YQC7+/gW75fhHXH6/Z+2
0FSZUGR1ioZDwbYKZcAUFE0ERlRxnj++w7mXOP3+zx2GYqyd4cQXt8UDgBpzJlEwvNB1OvXH3vsg
q76ZNwvkTyO0F1Tu3OVuv5NudQG2fm5gVn3Fscv1Mma49NLfecFd4QYRAUixl5+D9DprWnc1gBZm
LWyGmvaWwMLKBznFn35/btBXHTPW+T0pTg5xVOKQ0VQ7VkP8mVy4+vvNFUes+h6lk9EAXVFxqPpZ
PfedIIlxCv44QBmURBLFBJz2NFMXWNFnZtCa4J2ppkYPoIAIFXmGB2jilxL74M9PjdSa3G2NFS0Q
H/bKwmaRp208T4/9/Dn9CGdN6J5A64MTb9YdUZ18LEJyE7j2Qq/y3KisVm4zoeKWeqQFedOWG+tx
CqOnvrrrQ9QyPzc2p1v/s3Qzv5CuSN32SEKcIpCQ4R9V/Pr44mfW7torI+NtanxOoRWb/pCghI/I
cz6+8rmRWS1dZgVK1U5Or2Sng7hz0U/CgepL+j/Orqy5UVwL/yKqhJBYXsF2bJw9nWXyQnXSaUAC
xI7Qr7+f56mH29hVeeqZnikwWo6OzvkWxS5g/9desOhdetSyu66ZTVwgLHNcrK3JhLl3CZix9vjF
5s0nXpU1bWgMKkE4WC8s/anVJfDo2rAv9q6fVj2zRuAlYAfVhV7L72w4YnyreUyWzPQJYM4JJkU6
dvyP0UiYdKGU2bYoKgYXwvLK2Cy1zwObQhhEplPs+92+dNnG7dlNHVwy7aSnMf7LieItjlzZDIkl
gzY59B4jWxeXukdH17QOExOha99sc1SNjkxbCiGOF7+TBAw+7u6H2dyz8bEBOHfvQmL3Gb0T8sNj
AA9MBYEUAaiAtzkIetuqFuZCYPxXhuYvv3ZJ17RHnH8O5MeOyam4F6Wm6bLtBH7Nbx8M/ilK3L76
3c9+6oWpsOU/UCU5ncCq/jGg/bB3M9uHl493IrnNqNYj6WftV97nw96HfszDlAfTDYUv8z90LtHW
9Bv2Obie+VQNbJj353frKXn6yzcsGftTBcsICylp7FKwmr3CO1bC3MIB/lVbzrOAqHKY1MM3Y8OS
t4/mkt14gRjRT/SHMOmS9zSTb3XqX8gRV47GJVvfLasJ6o9Gx1aVXY+Z34WG54/QyylCW5Ovru4v
zP3aRlgEuXSsa1yBFImF7xydZHoCHztm9JLH4tqsLEJcXw6olvWCxGyad3BqDacJR6P91DB3K8lT
csnQ41+2xd+mfxHsiMJFWaA4eVLMkRGaTx5qSI2DNo6XmI3ILIj10H7QjzPy320gyxNxeLR+GKsr
d1CoT3CbQqHfMEE2mYGSTeT1Ck18ZtqrE+LpxfOVfaP6jB0UNupvt6nkPs86+8Yq0/mmbK2sCJ3S
6u96UbgfbkK8Z3B45581OtA6AoQ0eJ58b7xSNA8+U+PAvvz8wl/JMJfUQjI4RcqIZrFXvncMNRn7
aw46iLh+M/ngi1hWCM9Phxwv6Alo2Ukj96KfL+Br1n78IvvQveV4sw0jLai1hrX4p4OGgfdrcH6e
H5u11b04peYBxlmSWyZ2spFsNJhBaBmpbo9ug7r61iuW0gCBPwxdqcsxVrB7jVw2AjIte4mSStNe
OA5XvmIpDDBT0xTQ5R3ixAu2TZI226T0rhpTXMoUVnbpUhygG72ap8K34JmVT+/+XAdX3PWnj8Dp
h4dBAybCMyuoo7Hus7fzw7aSPyw55tpxS7heNAM8L7i7aytoxNh2eckTZG3ETm/9I+OENJcMsoyR
2BfVsFVIzLdZYMUuTJHP//wVChr0mf77hjQtPH/2kjnWs7hN87vupCjfGbkFZ37HWrZlwOXY1NzQ
1o8gw4G+zk9SXyIdrRwPS4Z3V9Yo86D9E0+mR2seYvutCkvAHBjqlmP9vd2zZHVze1YqmAca9xTZ
yeSGBH9a3iXo3toSWGxObyhKDoACjWEwvRksFGY6x/p1fn5Wnr1kc4su6ad6QmoNQMKT26AYCarj
9x59WnN/rK2pr1lnDTaNW0muJpJ95oVzKZavrFu+WLcwYx+mfMSzqwJ4oDkHUuIDYkPfPCkWaxZQ
OWsuA06hYJ30O5mhmRuUdLyzx4lvyzxBjfr8EK19xuLU1xlK9GDT05jDkqeqHgbnq8gvKZmsTe3i
pA+0R2FWUtB4RjcHJUnwKJ6+97MXCzKpLFrgZIAMLdB+W6tzf3LgFqDt7l04K1aIamTJHh59JtsO
+P9YoRE2Jmn3DoRJem15k1ugm5VWjwG34FtZiJafkpTscXKBvjj/ef9yQP6SIy3JxShyF4XF1Rj7
IKzeFCDPTqE7j+5uzqbh9+g0atPTqn+sZO28JcadX7lo3a1mo4wHUOz3g83HXUYCtkUNQkZehoZr
6lkSwNXSubBzVzKCJUk5F8Adjd6APN5FSxGtDpx0NjfhYMQUZYDpP58fjb+fecxfTLYBrWisACI5
thaoQKCGvAlrDlA+y2MqvSOgOHtJhgtqZX+P1+z/L7TglrhFYY4loRGchWH6k4TJYEdNVwNkOF8I
TX8fO7a81aqqdCsjhB9bmfMmcBMDdBP+kbiq7O26/n1+4Fa8ktn/3W1n2zgV5F5j18hnqPz98DtK
w9Tu9gWQD2GQuPus5uDZ4nSfs/anY1s/+q75VuLAlve8nOOe586Th5sRRNlmFyympng4/2l/j1sA
Jfw3tA/AlzkQ6OAxYMVhAxRbO3641iW/tbXZWQb31IfhUeqxmEjAfGctdwER29ECioVP8D763jcs
grzLnEEQ2+UxkFoiyqf0Vnj5dQVH1AuLbG2QFsG9KtuMzl6jjhwdeBg5hbVTAcZaf+vsYP8SEv84
Xosc6CsOudm4Y6c6+SzsaPaB8amDXn/zFYut3+bQwAA6hsVQrNlQ4KDQMdyk5PH8BKxM8/JCUPR1
xQKXC7ANXYStESPT0+aHL9Ucenq6P/+WlYiyvBO4yRgkg0PHo5nFFl7h26rsYLX9cYI+lcPX+Zf8
/ahly3sBs2dO4DEWxJWx0OGOPXOJHrL25NPg/THLaEExnU59EBda7xyv3jI2/Tj/o1cC+/JmkSqq
FATDkjijQCSAP5TyWzpsAdgPx/4z776VLLCluFNBZN330wRaau9mOznw4AcBIoNCWqD9PP8lKztt
ecfo7QT6VRLM1yxgL+gIijDrQc0Ax+tC8WdtFhZb2ddpUXbNmMTKha8njNiS+VLhZ219LrI0Nfo2
SNbg+nBzXwSxB1jcVD2z4L2AO+P54Vmb6MU2DixiEgioJTEbPtDo3+AP1o9h6nS7gb9M48v516x8
yfIqwRg/XYjTIDZOAdiPFrcG+Lv+BORt8i0scC+s27X3nD7zjy3hQkLLtIJiszkWIEJHAb6xD5Cb
+fLKCw2HFXYwW5ZyfNrZvMiJH4OrDTYHyEC3PJXOxkEuuDHC+9kMrL3mLe83VeomEENLEqjCMrpJ
rASw+IQme8mQJxpXk8358V2ZRr4IBYBLZZmG2esxbxq4tluF/8C1qj+7gYuwI1TdwcyTppsARqgX
Xrk21IszsnZUSVsymqNrF4+z2oKABOzGs7TcT5einXH+w1a271JsaSITTE9734+1hiublx17WX95
Y/br/OPXPmKxw2xA11kK1EucwdgPmqAnG08bRGQn3wkAXOFnnOjd+VetTdFip5WZwzMzNwZmkFNM
1Kz2fS+LbVOntxD2HYFjt26I5bGr869b+bL/uyVZDKqLReHGsk7eQXopQqj6hQXP7RAm1l8SQlnn
X7QyQ8sLUU5sH5Q7Wx0bJimKagy6IbmXYzCdS9w+ht37/3cutrzOSFHZTuBBQb9lzjGrrdh26/33
fv1i4xg5Wq1jEjfOMzHcAn0hQu2UJVYAikHnXxGs/PrTwP0RkybhjFwBIHqs2VfalVet4JsymcMB
FJcqlZEL4YLZfj7/srXZOA3hHy/ztM5SwV3wgsb8NeGV3ioK9O5cNNvvvWCx7X0GXFBWgOGg2xRg
+Zc66SIP/oznn34a9r/NNP3vz09JSX3NigYiNNX92EAnBWhL4EzfQPK4cD9Z2YdLB6jJzXPQaXkQ
OygqIixHMzqXBfJiSn+Ptr0vp+7Czlj7mMWOT8cS7uipbI9BXx01hwIHBW4KhwQwwt8br6X8kGl7
RyooPx1hYbOd5gclNJw3upDlFwS0VtbTUnkI7jLDGAAiF9sasseFtbOa38TyL4zQ2tNPweuP1Vpb
yk/81lHHwcwg3iXlAc6YJPRbZJzfWlBLtWkFXhD4qZYT9ygGChfc2vphBge2anR0/g30NJ1/WbP/
dtP++IipkfDlZbw5DjG7qq9ljoJEyK+9fRml22pP7+QhuQPnor1VO31T3g0Xyudrg7fYiV07o59k
nObY8y4EJnW2QLYB7vb8Z62cH85yJ+KkKjMCBZBaWQ9NK2OKqkspxU9dzS8k9S+M3kpwXAonzdmY
idkodcS7+G2Z9VAtaOa3OgP1z8fVCequQbGruzK9GrXKLpSSVg6UpdNRP8HvGanRyUoGYFbxngQX
gsvKg5e6SBOAQL2xdXVs8+roSXtn1eOFk2olbi29jcB3aztTnqY70xFn7bZwi0jVaQSMJkhiekM1
uzApKyVWRhf70ude55ez64MASsdr7grQbv1Mb+ECRzdZM+RPzLh+6I+WtfVUP28JWO4XvnNl4S1F
kwLScT8JZhsaJSzYuCX8XgvqAmiJPBNdqEHcNi6A6edX+coeWloiSV1OE5C75NhiD/XZUaDklsjv
xU66OIsL0TsWtFzqI6Tl96mf/Kgg8DI69dv5376ydZZ+SEMDrufYnq7/1A0V2KZQ4NkHzrvynjWI
RNJA/LKaLgSb1SWxiAeJlvlMNO7R+TS8prDZ2oBM+nNW+YeE9EojejiXo/3Yw2KDkO+Bu9i/yKA/
QuuYgIfPfQCkiEvkYa7r6iZpe5A/KtVdmKTgX/2Gv8Tvf+P6Hy+pmJKe5iU5gj3rbEXe9A9kBkf5
zoDl8Q+UY8GwQRO3BMfFrvUus4akQNne1XnoKEaAWOjBSRAVNA7CuqrwH10FVe68qfaCSQmSQ/tk
GkC4JyotAGrUEINzII9u5uIKDGHacHLAEUcxrd0OMrufQI+OgJQggLHJL9A03W0dBOV1XRR1BMV3
sc367oeTw6C6gXsKabNd0tT33B9+BS2nmwZkOrDXiImGSUyh9j170xD+RhMvDwnhYHRXCcDgc+yC
hBVyDR0nSCrBHEGXN1mT/RCZ/YLyqhVmDDxfwDMOMoMeiMPdX2mrSQhI6Q2jzD6YAYSCMgOvSlmo
qQyDOk75/OAGRb7NrfFIK4g2sdFTV6c7omC0i8beHJK666MmGT+rE9+nHOdHu9EGhbexCadZozvi
TP6ByWaG2u3YgcMzg+pnNGD1rEkPECeHCqFhV0Cz3asBSAfYaoNAkn4OIvg9GZA7nAFGDbZsr3LP
a0APM+3eLkGpaScoUBRFD0EZmGNHFGjTLS9BWLdMEdusPw4+iKa9TNm+qSB1Vqf3BTED1JgM2sIg
iYXODHKu4NaEUVCfWT29DRIl1h6Xum1e4J+qyb9xpOtsvGr+Ku2A3ZS5OBJ3vEk49JYLOLbuQNi2
NmosUflISYJv7mywvApr0/SQDXBKr9kUHYjygVZPMgFbmumTVQeaxo2Fiago5D0UUv2NI2sONgyI
iA5DKdyG0GXoDsVbx+tftpleS6fHYJq4r8VtEtBXG06KYQ/TRtHkj2APZOAojr/TtnRDn9hYvsJ9
AkP4IxhnaI+j2yh8/x2OAA9oE9xRjTNNJEUaqYE4IA4IL+xBxB8s64rVTg6+w/TopPw3RNriuSQH
V6L1NoISOjFzU83qKZjGt3HoVJQC7rOFfRiIb3n5AubVDD5yvZnTAe1+96PNxQMbyZ7D2iB0ObVx
S4adg5HWm1vMIgzGlBzyDtyppLLFxoEf1M4rMkgSBc9F2oHhA/J9lDnd3YAvD0vwx0CYBv0x4+kd
NFuuSXfS7K29LTH2VV2grmb3LbQLMvt5yNtjY1lQHBsx3p4PxmE3k5jkENdgcCoBNc0EW6cfa9Bn
kM/3wtrl4DYdZJGP8CSt1Q8P3KbQKQp4klJS71Ol0dlBBRiMbKW2VcPlBjeQJPKruttkIvF2LkvF
loHQH4qg/2Cl+ZxaPw+pKqotVECOLA/+mVW/h82aFyZzBskLxn9puKJvGR9j2sjXzJsfKpFAV8EG
M6ks7yh+CpBbXRD52XzIZb4XyjxCPOOa+dM/dtvbYekn113nthEdxZ2i3U3iDIcRnK4Nk8Owm2ef
7HoIk4VDDwqiNQ4akqCoyUt970yQUE18l1yprHtJ8mk6Sj3QfTFMe4tgqCGUATLrNO00aSCaoMgd
H52DscFzrQ3gflZRZKGfpTT0vQyIKLgIR1AicwCD1XethpjtrBEUXD1fjbTLo8LxQeG2u8gdbXBV
GjLu0al7wVLsrgz8D5CBBBDOgYQO9PprMAOhizILKwVZiNEY5JVrChpa1DZG3VqGizf0j/a11DiV
2Uk3JUXph0GHYYRd+9Zn2ZVUQDsWLTuOvm9tSjRqfrjSPgQeue/d7sm36j4i+XDwwAwK0yF9TTTa
Q/i259mGigI1aCWkaorgJnhXgLYMHUN+A7mHd7ukT3ZR/dIWFEY8ebDSDnKLPaJPTtyPukRRCLEO
S27yhwM8d98g8NtEQzI2e1qPHmKGA3UcyOpAMQdqD12Tmx2bRsj9tt0tzepqwzL10aUg3lm9fJIG
q9Rz0IzrBvG7SRwWYrU9iWJQu1aOKRhh9AXWls/eiUo7+94/MFl8gxNBCx2G9s7roDo1tPo3/IIk
GOb5F5AJ3g6O2nmIivd4JyDcGoop87e1zRpIWwZ31M+OeQ+P9U6fwDw5vCGYD802A0VLCBqJXeJ2
1047BzHvONtD0Rw1S08fkjy7FrZ6gZzJHUnB2ZPu/CU7/WWx8cPo7gluw+3G7gUEJ8UH7LDrKztD
/QH27lsKUcsozZx7NOh/jrJ8r0FubqwWaR2ZrqoOaGFBf42mv01I+gpM5Q8bkgvQl9BHhwxBSIzT
R7ayLaxHugHcLYHBIRGbcfRetOD5CXEc8xz+3pmlT6YTJtiwSr1lPmIF7xBmkCvfBji+ti1EhK6K
DMfqKAC/tjV4inYNjms+gPLHoHUA8vsPN2UPwIyancpltkHOBK08k8w3csZpxo14tKz6uaGuOJUN
BuQIYBxi18ellx+z2bzkDXiSk0ufJVCFwWgeJtt70qnrRcBcAmovq2xDJVjhQQ9hhX5EPWtsLGgH
2JpH7uTHtbbsyE1rkIETcwdq6COox+MO6yW4AkmNRo5f/ILOQxFpH/8GmRAPkGDXPmgvHW9IAEQm
GXBe5YgeIZCcetuCH3nMQAUNcwVRipQrZB5+dd+AuBzhloyjLqiOJynFqC+zQ47HtFP54CU82HVN
RoEv68u9M0IWS1fuJw7lV8cu7wG5OanE4PQFzzyklX6Fdd5zNqDmDousZOON9MFYLWiiRkK8pf6c
yVRdKVtBdbQGvfdkTA3jK8fZ5rhXhlDy8e/Lou334wkPDylWci9bkYAwrOqYTkkQQu/iBvGLQFci
v6Xp9JjL5pnVmYwtDkGlBNjs2MfW3KROW244bl5bOyvnCMoFL4nvTyi0FjY5kqxN71uvVgfNkhnS
DYJCEqYFQbkY5ociSLrHkoA+KqHPejAVGz5lZe2rTnfX0AynyFTqcdf1poAmBgOLsIdX266FK2EE
Jqf6pBmBq0M2tjdW182vAGM0RxQU7bt6srz7dEyDV9e2XkYwIu7R6+RJNLq0uSKDmg9ONuP0dOuX
wVN71KPmXaVlAIYmpbdKwsMKDNI5ohMx15DFaLeJVYGL2w00yjSfnga7HJFGghVvAgQCX+uHcuZo
ldPuRasSqhiZng9UqGAzW7m9z3ouT2KTw1YIZkPeR+WRQl6sa1AG7Irb+2n0v4C24Nt2MD9b8C7C
PiiQizVdGkHTbNiBXv3sEkDzpF0nOxfeHFvWEP/0o9wosSb3kBnQkhOYfkUVsudd4kMmu2psP7Ly
to9V1gRw5mr7jVWlHNoDKL3aqUlgDMb5lZhmnHrQN9tCCg/KoRb0HrvMbveVpeCX2EzBtUtHOBpa
ikL/My2uK3eyn4FtSvcAOvtRwW1+6+kyB5iHQNCL+sXPsghkfyXboX61Gw5cDHAgYVOPwe+qR1LT
wvAX+9qGGAMouQ3AiEf0o/HNZdpFfVHnkQs298aGtdLOp6UBEMHWUeIVX9nU0CitWArEufvBJCgv
WH+QheKz/cupiHPHPPmJyn8eajU7kJPBslO7uW07hMHRhdRWgczbsmskrRpWZrYAIDlP5CZQ+l1Y
EAiASZQ+dBCKi3pnPOmAFVbECu5sVCoayKa5MvIpK/cQCGNhAH+jUNLMAx4LojsJXNu3Y9na0J6e
EZUJb7ewWxM703VvPIBIfamyaMLqioDRw+0KifhO9VgTGZt+eoPVbFKj7+EjieSt7+9Zgx2AAHWQ
UKUCUaB/6oc0w4FaQr2/gH1VLponSXCZSSHxvfXBGb92OKpwXdA+urmnblKNUpKh/JMJcNSt3tMQ
t0sh1lUgFQHIMQ9ZYr2Rsv2cA/xid2Q/bDH6UOkoceMzzbALBknCIvX1hoM/uMlHyIJmvoN028P/
X9jzrpuRbQ92p7bwzEWskt0/uLqqqOvS3+U48B0+RUCgrDi0ChLHKA1Dig+oA+gWdTY0KmYZzR2S
15J68uiNfk+inuTVZhZahQmhJ98q3IZ8qsVDkExpWIMwiuWa98fZiDwylt+AcTblGx9h9EYnNYHl
FCoBSjn9tjcN3zMfvQabsvYe4Rq6Gd100w4IVIHLIDSVNi+QbwKbfNBCbhtFIHkyUdh0Kgcqw4Pc
oo3h7PJR/64cNKAJyfpt60KCqBraV2Qs7RX4q+VOodN7C9HkCnpt0ByA1OGvGrTBvUkgl5u6ANhC
5v1JN5OPog7p3Qid+Xc0viDmxm1cbg1uAhwf+DpA/qWB/EkoaqhFejYEkqoS0ptuUGYRKVCPnpMy
qrh+EqRON4WTdejrmwITyqYNlGzGqzSoqlBVULiyx47eZymOpc737jlFTPZwTYX8IMokjkSqn/cv
TZA8TCZ5csQMW9xK/PA8/tMtcdvzoHuB/J+oxwriYSe5ijzkDfoeeT1+BIVSka6hbefg7IWyE6R/
sIjdwxg42b1wLBLX0m0iKQWO7MH63QzN+6kbeNV7uJxPGbnp+haM/6r9rclwk5Pio4LURdhAk2Aj
QA77BTmjcQMRbmjCDLKE3A6UmlQpMK/QnIxmZP+RRUi/oxwGWZwwduLCl9uR1eBGtcgfvCSDRvNQ
QyfCgwgEdHHeh7ZuIKZRqS0gWyyqoA6MRSReQMlvIHYwNZDoIxn/OaRFvs8B69x1LUQ3oAOYb2Gt
CjUp15luoHZg7dvCaKxH+wWtTP+1PTEsUSEke9ftfWg++TNyP+iXWynS0AJd+ptS6waJPQ4wGyfW
rnZI91y5qQ2RCThfhZXdFrukLgHUIF5yo1BMeXdIiRSoHwM/ykE3v9Z1pj/YNIzPvAimyCsACEPj
IFPAFyj9BuUJuqMYxid4klcbqUdon5Esf0s7kV9L0rqPAL76x65t5yuSGP4okja7LjiRe6Nk/but
htxAxwqNYShJlDH0YPOoEj7b2B00VURFir3fBfVVQwd/a1B6v8pKVC/GtKzjQcI6Cs4iblTMynP2
2QBin90BNyyyrgrCsZNI38behxYOEgkDgFYwse9VoZf65acJbh2KUjGUuTd8xDr6ZkFuKUGOdsNQ
1fDBjDVn1wWFmhIy3hej+e/zNc2VeuxSgbwkCh3SoLZjv7HiutBvvvB2FC4U5x+/0pFbSkiTzCow
O30LkfwWbgLZMQGLqgK3EDeJ829Y+4BFzReaOJnnl64dFxMALi0rD5C3uc20dYHrs/b8UzH4j2Il
jDFwlQ1soAgm3ILJDEmXIdIX4UBrj1/0lKRNaAfhyeEIuSHc2uf0rYepRXcS3Tg/PmszsCgjzwIK
Qw1p4MViQRLGtq4lG55QT3unVvPz/CtWejD/WgH9MUSwzUx6YBFQdhf8hiFTn5NLjIgVOyH4Wvx3
+FWbJDhMvSBuK7LXSHEN8R55iV2eYkEFXTQrBh4JuYE4jUTRZ7jQkVmZl6VKdcd6NkN134tRdBcQ
bpTZjjbWgCva9E0kxFJsWiLQsYbP6jiz+hGKK/9MZQ05tOlCTFoR2mb/yir/MS2tFrlFR01i6HZU
e16U7sYpdbNLRxB9XM3EreIaUoyWRibfseJAk7K4UhB8D4kGfpgVloiLsSpvKqfPX7qi9X+cXzBr
g3taq3/8sroKLFhzAtDVJ+MdNObfcPynoWvcC5++0tFaivtLUZeQAAZSyoiGor5mVQfEueTV7XK1
67zKQK6rpk/nP2alK0QWAYgCz1fU1PgxD+DgM9X5FOemO2EPMmTb43wHedtdjmwrhDV2cTj/0pUt
RxZhwxe9PcGDDgIdyOUOuZ81uAoR8c3xW8SMEjmmY3HwX5H9PYtC3ZmJXUtTv9uOe2Nq83X+I9am
yf7vMuBtlvRDDxYv1IRf8wK0ZB9+ZJMP3bP0MMPg5Pxr1sZqEUKCQMNIo7NAY8h08w7nFHo7qN7M
FwLs37/CWaqUn4r6anJStMyogwIsQ4Im5gcLdfoWcHPA3b51EMGK7r+jlQ+5JH1JwJ4r7Pfc626z
cTracFX7VsQDvOu/z0/6giO9lSBIjO/jgLYiWizuHle4S/CJtYFa7PoiR6FZAOkf8/HJcr9gNxrV
87s0dqjy6cJkrAQ9JziFnD9CS0KnAlUZez5aOTQEQw+qVK9w2zE/SwcWi5uu8psPha0zh80A3FPE
HIEKowHWDappDvfu0JukX5LabMvlbL/6Q4diW27IJf+D03T9X/MT+k+LRZ84djsNuPIcaIAKcpB6
z8RBxj9lH0bRe5Qe7FAG9f35pf/Xwx8vWyx9A7nHk1I5BB1gZ+CDzZJRg3tHDjwOS8ZvKaVQf4k1
7gIXhl/uSe5L+gdYPcsIPKUYFjY/z3/FXyMsnr9Y+bgNW23iF2ns0PYxL31IXFEHLeP2nlDxU5bm
PnWmn8yGxcr5F67M0RJw7JEAfecJInG4P0Iqtit/wLHxRhtxtOFmX6EQ0Kt5e/5df90V+LjFrqgs
3Tez01oHGw0d+ZW3qBUjjthwASf9uDn/kr+nUXjLYls4rscGhctYTKrSR3Gwc26HWVvHoUxrqBrb
IgoCaWA37c0bL0vq10IFGjwE/5Kh3l+DMH7A6e//2JeqAUYyT5MshsfYR1r0KV5YXVjl/2LL/rKn
+OI01Arq0IN20li1JbRd/Pw3NFZriBLWNViRfr9JmHeF8yzdwNyj2oxg6s8KFbP2JF0pp/rOIl4E
xOvjnJkpaofUDvnsPuZde13nwMBQuBC19SHTLVo5ntOGrOSP0hdv3ICWmHk6anJ23Yj8q3T1Zrah
nj86oEIaGJigJnrJA25tqSyOZZimpJx7bnIo0Z6O+eSoB2ucGvQ7WbqfBkB2igYtv/NLZu1lizhV
zyl3pqnBuhSBgNDcUD9YqJjFvuVDmw/m30/pjHrD+ZetrY5FnIKaITOG4svqwKCHYh9nt3w8/+jT
Cv/L2ljCshl6PT40LGHG54h34Saf6Ovc6mD65uMXsalCRwrq/Qp14e6tKNHhld11ob0LueXKJCxx
2Ih3KH+kaXAos7Tfl76A6qIL143iCYVWKJW7l1DMKxGPLaKQtHOTS+b5h6S97mrgOSoUqro2DNA5
YiXM0aFl/b35WEQijeaMO1c4kqiaix+ao9N06um8JgAbXFi6K6fe0v2Vp37gziDAHGpsE2rNV1MJ
XyYdPPCO7L73FYuI40ntgq/lWweVuu8Nh4aGNzcQX1VoS55/w9qM0P8GTJHnHNqtOIP6VtxmTvsp
i/7OLp0bx6quKIq1EuLv51+1Nl6LrW4q3vPUc6CJCr/ECnZBqIvbTaSm6cIL1vbgYnsXbDQlMOVI
EMBggeK4Ma8phyBoCJJncCFJWAkhS2B2UDQETg9YQ5ApviICMtd2cCHzXhmfJSR7alqYyijkN7pF
TR3S0PW7U7664zeHxznt/j/ORohCCgPZCoQo/RSgwhQ0v3L74/zcrkSQpctrPlUtVx0iK4r10QCd
XD198uorRcmX0efz71gbn8WWHm2J9kWAGOj7T5l603ACqtwnJym255+/NrWL3GE2bg6Pwg6nA6lu
ZxQRoY9yIVSsrExnsY9F4vh1Y+PRSY5MAEhyCKSEeX6J2r72y5ebWAqIxRjsrGqgBz6M6AWy72ht
UX+J4y6UPXIHRLfDqSdtiSFMJxGVaAqwWsFt4BLldW39LLZuOtS5hKC5dWjp7xSFbVZ8tGg7l9Bq
8jx6YYJXZmEJ4mbEnFJuDFMJ2AOpTGig/ezj+Dm/ftYevzijQWYjgHUw61AO7VNRZi+8wdUL7dbP
7z1/sX+H2k7K3LjWIRiDW27ByaKQ5bGz2uxC/FzZYP+H0PaN7fqDSjAJX573SPmpdwh44AWC5dr4
nP7+j/ijU5jCuQIKaskkgb/xxzbWpIYXLsTVL6zWlY2wRGZXXLqj8nPrMEjeHvIE3kqVV1zSJqan
/fSXJG+JzEb6KEbY0jiojczw3iEJg9OmPcAnAEIlzR5mubAORJn9OpmT6lDCqeom91IOjGrWPUsy
8chyhyZWpBju9VgB2g/keKjddIw6qAgCgph/1H0id6UjsuM89XJ7fumszewiQNQ6Cfqxr9K4S0BI
7NHeam87dFyHmn0vwi0R3UE6wB+rpghBRX4AnVxB3D79x2u+Bein/hLMLT0D1P2EcxeCM3IDr+Ua
Zmrw2IEnhHdhkFbWpx38d31mJ66DQW3mAGwDsCmmABGCAisAhAPbnJ+HtVcsQsTowdSvszXy3/9x
dmbLcfJaFH4iqjSAQLfd9NyendjJDeXECTNIYubpz+pc+eeYpsq3TgoakLakvfdanyPUrg/V5esL
vmuJ98UoNK3kZRBbVbHw3IMrvY2hwH/0zf4Cdb/+BDMzbFrIk1LnYZ1K98Dr+jVua7/OhyVN8Ny1
L2/tQ4AQtjCulQGUxiESzEMH+88v7j3p5ZYfLl2XISkaC6GtKdCm0gE8+D1rhLgB05E8uij2LOQI
/vm8fBIi/lmifbgRB7wkRA9cfjQeetTWAZDWaI5XhfMuYg1aTW68rSZBuCvCzGHou+zT35JTDLiI
xt5NbKHpOq0I+lZKXu5B5rL3RnHz4pgEC5UqTHbyLDc7hNnQblxPZz9T6IXOdUWD6BbYZfpidxF6
djI05aV14W1lT/lBI1fsc1Crti7+3yaGzOKHqqr2qUTrwaVDfwC0oxTGwbbWyo+gvqHTSNTVL0w2
lLMzQ8zBHZLE79F1Xq7K7tIdZ6zez3pDfgKdwSFRk2157zaN3LbluUzBkoUJmAe2B9ReF2kCOi+S
1ENH7NCzXSpiC0akJbB8celk32uExHVZtO2p5ZgK+N/BqSny4k6lY7xrqgAdQ51MLJCXOvsR+nx3
l7Dceh54P6zH2IQHHo4NkEliOJcWvLrQdtucSGHYwuL7ecYXbNZJCB3Ryh2oMAqPiofijyc7cjbS
Y8JPDDKcY2A8mPMPsa/REYjzrCvXsQM4hBUDTFPkNhpN0aqdJSs+Ds2jjKr2AMUQW/CqmNk+kcn2
ySkyC6KhVMK8LPR7gZbgFEgl8Tfu0JyGHrvrc38uek0OcAA6gPbq9CDHQz32AGPEH2S0+CEtub1w
h5l1alqGFRbNexqW2XEwsR/IVyLzfRMlPrgsC/Hrc70T86YVV6hG4Z7sJdkRXSBptKaGZjuau8E9
yJOJ71GewZIwTQY4WrjxLzGQ5s7Ad33h+DjzCqfFWNvzYITZ0PoEgXq/FhgdhxK0ET/QjbMgfJob
C5NtItqlWy4h5zmleWxAqWv9ltH7OnG/DWoEO6F++NJoIJdv+CHSpTxojZAGemspnwUJvtkJXApD
u1sYC3OvarIajJlBa2qe8WM+yH1nFeXaqoMbUHuev/b7J0tCYY1N12cjPeoAjfRlVz2ONAHkNlry
gpr7EJNDX5HqIEZ6Ux4jB9Ey/FXb8dotar8HU8+28s3XHmMSl1pqEc3B7D5JCCprMOQAbF33CVs4
E8ysyVPGcxQb1xmLkB+BZTPwMUt3gUger//0mf20O61pOtordRg55gSZRYve2tLQTU5rDt5SncbY
D8ci+FuK3vtTRbpcqR7ratF10aODjDpw0ylkKEGFEGTLBsaEEO09593Y6RXkCcVP123Su1AGWQIr
AMvemRa9Iwzyn7/Xf/7nwQrbqf9OADTFuxVJCg6rNyx/kajsXRZ7euVp+XO4AIGv3+bzeYB+wP/e
RnLUNByvK0/oVj1eNGkuQQNivmS8Nnf5yTTOtFKW10TkxJBTlM6eob+TiIVY9PnocadlUi8VqEvI
qDh1lX7DzHqzLFz++nuZe/2T+SvrLOwyDXnnQIjfQQ8i4b7QBk9Iq/jX7/B5btSVkwmswywDGLxC
k2cjf9QF25Ul7EbBhTzacIBYZ3a1DephyfF17kNMJnLcNIIBoBWfyvIvUHDbAWqNRT30zLLnysna
nToChE3A4Y5hj8IST9qdLPjf0c2LFaPFbU2QqQvh8Y/mV29rRdaCvHjuoSYbk2EkaBwdQ9Qc3aZ7
ziL0NkH4F7foBI2zZuHsOfOdpuwS7AYzFJ6VOAa2WtsXfVhZbdASsxpjQIljpJDEUgrJ/beR//8N
vjtlmYC+Bp1lZQdHQYGU2ghirPu2ksG+FkVx32HjBfcBN0q3vcf136yzGnKooKJ9H5VqIVKxJerH
PWvUHw5N7GtUVDVwm2NpJ6tmqOPXofG6n5dQdurhbwYodQJBfqJDUJhUc9HewKN01Rpi3xM4GW3B
gWV7V2u1ERAbn8OxBiYpKcV97dH4lFkR+6Z42m+rlIf3ru2F2w5FL+xSifXqAiT6lrYGNNSaoOXz
8vj3qGbCd7Ht6+9RltcKgh0bkOkqTqtbmTqxbw9uvoupgc4ziqyt7YAGFNM4+YHjDOxQmzxAfy8s
HWD1BoB1zMZLGS8d7rws7XfSGrI/UHVZd7qlwz2pIPnKoMzccJ1JpOMC6KgH236gVgNFZpm0+bFM
wmo71rq7TUgGX/goN+OWdkG+FQOYZFbesE0X2vlZAJ75A57pakfyPPrLhoqdeWa+J7XT7ipIJVla
3bRDCmpi0hE/sUblI35HW43SF7xAARoeS+82dKuzABoOnfnjK+sd8Q8dCeE3HL6hbtl3pDer1oM6
k7IU0osBiPJMQO4Frtc5y4ccIPN8T6PxMDh6nznNIYfQFQ6t4zvA2TfoDfpWmSzecpiWrwB4zuEZ
BCpOWYDp6Rr2BGlvDUkm3FJMCrViHsn7XMIQF76pr8LOfxPqgINXKRvrDEO7/BA/WBd5JS2gU0rC
4rtJAI8DSPZEUjdZAxA2+Ki5oavdHXAb0/NVCfjgOlfDb5qr3cjMnzp0fohQ36OFDErmvD4QKoFi
CuMDY7A3E5I0kJJabzWy7yhk6xEqG1Rt1Cj4eqQZ2Cx22vtxpO8gurb90FIXVSj63O2B8U0ZO9uh
L+9wxjRnsC1/QzDwqJvivtAq8Jusxz8n7I236myV/Nmu7PIxIc4bTpAagtBMr1vn0stLarIdCu7+
JSa74wJ8Yc46aGJBTj0WFqBIQJHKIzxEIYiLrHUwFIg1rdA+zCWe9FhHq3IoDtgrWfvuok6pc/m3
H6QL2WT56BbWz1IwkJtVfRZO+Cad7LHnao0WzW9Qwn+HieF7LSGOHUh1poX73hPoPBxi5DqKod6t
CSzphobsRAO1UuEFoIXa2Tkoo9CnKGRvTOy0OGPT34C4ry98mBW8CRLomvRtVAwHx04frS7Z92n2
gtU9WdPGbEMtb/JsvCeD+oHzyU1lQ0pchi1s8PCRYZh85hE6OLyUsI20G+O3LrB6WeEYn0f2LTZX
v9Ck8dgL9qxC+1A5kI+NYMxCSXSDbhogYFGSXaFmeWgGF+o4iMELyAXr8QZu8EcVoIEHRUegVKF9
d/tnrfmpLuQmgIwOfO1vLAFSgaBmssohWbJF8RBWPXpLx60b2NtsTN9rYMnWTlVumdIRUPTYoNXk
b5XQV9PDt7QUKbhBcAqCjCO9MW5poFnTmAhOBylDnmcrbaAzbxiDblQCSJ6MZxPIZivkUPmgO/jw
wH3KPddHrgA28hhPiGl0g8aPcZOQ/B2ZmDMLyC2GarGCJ7a7Hm37JcwDPwjkVqahXpVU7QITrgCF
vfcG81o2vfY9LxZ+paD2t8MI4drbDHb5Xur0zUQ9lF9I3UCJ7GdOvwVXg+xHA5VnLU6CwHggkRK6
X4gFSZZDvyrse9shACLn6qEII+EXPYERRDLsgR38rXn2a6xriOlVE61T27yhd+tbwoEdjA21UCLt
3xIaIAmTgzCDhTvcuu4IDQ4BR4uEwx3IyweFSGGjLXqt9Uj3WYAURFAGN7GSUF2O46Hv8uEGBNVs
lbH6PlDDncUlNGpEfFcWBlBeyO5eD85qYMO9RSRUoBJvfYBhPzRZnP2Enok/VVncvwG/iO8Th2RV
MZBU7U6fAF3/3af9YyDYDlZMa2U14aExwWuDAQKKmL7pESCxkvR/LZLdiJB96yjc+BwW7IYLoLtz
LQiOnJMKxKMNXgQMD9AbQ0X5LR7Q7JDqkUAwmOVbr6NQuFvgqNJTCeUHcix0K0ojzwyErg2NEbfr
0N2okdu7rjF3GhYRvpOHh7CSfgy6xSnXGIhIaiH4Nlj9Rnn0RrhtGHpube99pOF9P9pgUpNfqYaM
n+jsl9eY7+A4/yC2ozd20OwiO/kmUxjRQzO0Azg6hxVjc+ekPQi/iXPgCsckxwz7GqszHKlMCzQc
RE580PgAA79lVXQaJRJgkR7fArt70gTNL+jPOhhT3ctSM3Diq1fWaQBhAb9d81y8ogHtgC0FsmYt
OROJoCdIQ5CGS7stsCp/eJV4cCIAQxaKQQPTDvmHGiBxUhDRhBvvUg98Sit4h5M3NhCkKvwm8Z5a
J3qAo8yDcfDbQiAbDASFvuJ5CW52xk8mU3I99nUN3/XgLsRoQU0o5OhDiH45LXThY4UVfvDACMXL
t1dlDsEyzExWbVMAj24nz9ZgAxIcdXcqt9HJpLboFj+UGFc9i2HEOGixqmiMUa0k9VuSXsSmhbfK
wQmHBgrKfg9b0w54Jwa6U9iVNxlymRAKPUYq24DOtM9akFVVPALe6rj7NK9DiPHEmxs7z27d7fIc
LkeVnaRrMDjZ2qA9DHBXuqF58JhLcewwgdc2gX9iWJe3tci0X5kRnsqGdGv+T/anmgs8Am4CENHp
NaRB4xaDp4cxTwiAkg2GaLVRrSTQcJYPAzYXStvvou0fs8hiq7az6nWqcHSItHkeUdkB7RQwbmCl
Vllrn8sQC0k0ggZQe/lOOxSuPyP/riL6q7TFSVXlE6Ct0MhF3Ae4fc9SsYcUbdf3qLUbaQBk7x2+
DmFy0OXwNgjC8UQIVCpZYP+Jqovra8NvwhL+KQIc1TVNGwjIVNnfDJbIbmONI0yMRPWmchy+YU18
WwT6NxtkDCo5bFZcmas/tkM7x9ddaCDUTVT8FCRm63ZiB80UgHVdfAuY0DbKmxceiVedoUgTj+NN
W3cvqmFPYFnhWGkFj9TOvXVrd9+QCfsB0Qj4WSTzS9EFfufBXgPsVHhsMHQdES3f4A1wU6DRE5W8
M+DdR2ZqbDZiEOcCVAu2guZFC3KVUwjsfwr9UAQU/jtpgcHh5dUutLS6Yy4VHdxuEC5hAINvpBON
LHQirN8F96LcT3RuAt8UeO/RgIz1mlg2fArGFnYyTmGSF0n74JIhgjonUcQm66qJ4cIjsAvI1wZb
fLTvumAmCie9mGd0UbkbkjF/yJw2B9qLx4/IxIc3qeblU6RteCVY4FXZNKYQ2XdCQaFuuTjA2pC6
3mejp19aoNTPhCdVveLYsOxyizf3iS27d5GClwlmMGv0GmrhcY8Epjlk2oIUkFAYXp5c2qtupcCt
v+MjAk2YwWAIBh1D5zzxyoItALgl1fc4iORaj+AvwbvGauEeajAm/KimUeoXtgD/0Qvg5UOrsbkN
9Nhj/cxFdz/il744upa/rx+yZ47x7uSQDencSOwu6I+V8Y7oB3swzMFmszw65filwjP6Bf6bQSni
vEmGxO6PLqe+AtcBWLJNMyy5qs2ccd3J0ZqRUHUFhvQxGMcLVIcNuwAFt02mmyWizsxLmjZY0xoH
xrLX6lTLm6TH8Qfuls65dJa65T5PVbpThGaNY6IoLNmeyiB86Ft9LhNU9VSWfyvyGC5PA9qFrn/u
mZflTdJNF80MU+EIR7Yiat80dr9PKBvDLrcao+3XbnG59cfEdOx1UhXw6lNpDNmt9ar64omJJeLX
P+DBZxmASeIJhatMshimcnCzyZ5itM/l2M2xaEcww/c5NtjbikZ6C+2288cjfbBVcNbYyTRF0y91
rOfKbs0eYlK6J6bSd0zr9puknnefNHXvrXngNfeyjeABI4Mwalc6stt4S8vLLnRI3ZWARQXgDiBR
w4I28bswTe/Dho0b16Bc6BAOWyQL4v5dNnjpOY5bwBQ8KC7sHtpC5JnyrS1gugsjIXKTC9Pka6nT
buOJDs5ftu+5ll+FLL+FZCE8jY4b772xT32oZsHgpkm3H1jYb5u8TjZZD/pkBiuXo8R27T5pI3tr
95nesrj9kWRjvLd5UL4GUPfsOh5hUwGJ+cH0pvDzrsj90OblUTbglBOLeiseot5+YQLfRWFm4APh
VfDT4ljQoXrfNhLdU9fHyMyAn2oJYhfoxWgsYFCadvQBout00zoW/w1QgHMck9Ba00JXX8ngci4n
A6bA6VvhRE2OaQBm/BABwZizzsWJgy71bH86rXCLaRQNQYt0gR4B80paP6KatCek/ODUFqVfwx1z
OYmi4LaVkP2HFLTC4B2i/bOjcFJTOJR/4ZPgESZhNJIshHpurE6BC2dI+kJxQmZo3gwgWfGWajKf
BlLcZJKPjEkZoJ8WJkyZDYMqc4stNlS2D9bw+qWHmKYiW+y8HdVCPVVX9mPite9oT/mFdBMcMuQD
gsZCvXfmMaZJyH6MG7gCtLDsUndoIdoNNFzDHnDjBeHmaw8yqToowwQKAqDMQjC87RzYgeLMWdYP
8CbYVNYX39bl8T5E6iLLGrgWqfhE2IPnPFloNUiQjSxwKg/r9otPMlkOGrTswhdx7I/UehMQVEfq
idqvJUOXQTbuvva2JjOcQIaH7C/ukeYvuT6b5o87WisZv0tvqXB9udT/rTqce5MZLpPCo96o7GNr
i6eS4zxnpwtdc58GQ1x6MrPDKs7gAiH6I2xFYdfyrobUT4Tyvapdu2278I7mHmAyv5mFVBA0wdGJ
ZKKC44SyfQkvjQXn33/Ylc/ez2RmD4q4kFLD0U+HLpw1g1KNqAbJdK2CsQOBcMj+OnBo2LnwFdkl
WHH2w5A756xr+mc4LMt1JosRfFzkblzTAPFgtc4eKYbwrSPo4xgLix4SgoFaIdu91bWycAjrsUGv
itQgi9fyh9B1onXNUm8Hcy26pdqCzy3c/zY1p8JnGXXvOxhtbEpPJ3vlxpvaKX4Pkey3TuaF90Nc
wHoUogITYJGQya7r+/w1ZD1BrwsSRLrOkCuB42hwstsufCEwqdhnGqfmpsmQctNw03RdMvh0LMVO
Blo8FjV3XxgRaD7hOCfqruPruE70jhIv2bgxhXgh81rolcYK2SSJIySvu/rGIorfBOhvXJiDl7n2
yceZIr5YZDzlwp/r2NnPOJOghHknF3uHZ4LhFOwVij7ykFqPTtSyCpQdVLMh2HqsRiSRj6IW3a/r
k3xmAE/RXgqG4FWgCxTogvhkde6zZ6uFCtbc+5kEQqcaAF1CefsUtLbfIndFq2yNLJp//ZfPTPAp
uqu0SC8FziTHoGAnE3C+xqCCEReM0VYiBxMD/txyYWc195Yuf/8Q0ysurChgWYyikLwzMFWEvHBh
FM1dehICiTKwzUEP9Kmp4aYb5fADa5GAvv6OPq+Qcj49JXplA/ev0G1OKupgPJXXSMzgjIhaydaF
Ve5YZ7cibv4m2Nr7FAFz4aEu3aWfTY1JWBxJ7cVw9o9P6Yimtrah5pFbunhQaIk4ZQqxxmIlwy54
aLBvlunCkJgbcdNwmZgqh3wWMb9njxVvXj0TnODd8Pf625y5/JTz1Sey8MgYO8eujp7ruH0kcfRu
t8HCIPu04sv5FPDVBmmk06bGYuiy9smLBLmB/dxwxw23fc1DA5V1gSZKwsXb9Qf6d5r/5Dv9W3c+
jGtiCFJD6LE5pq3X7HsHiaO2hRNDaQf5U9vx+KZCBWsngZHcp9h0rLMKbjFhx/VPmBPxR2ZctINa
NTmKPkCOngLq6zS9u+/zPrmrewKvX9TCbpFDQqIKqlmoLWDfWFpCHUwK90cUldUeuebwUeaG7AN3
KO+6LPfOdm9wlkjhcA4qZ3Ajc4jKpe7Tc9u3Zjuqptt6MQjbQvT5uoE19CZTRbeLQ+PAd2twNlVc
1OuqywSSoyW8TsM2tmEC50ZoMPUqBA1qP2lv7PwqHpq9heZiHw59jg/lZry16645JVYOi1Eh1aq1
UT6UIWphMrqkdztdfCvizrwEsLHcX7TBfiuF2jp0RPu7tM3Fn9DzYe7c4OAIx/nrn2tuNotJRK1c
oM4Hqdhx1MFzjfugUhFvCsjsV10w3OZp8B3FxkMjg3xj6er79dvOBNopXs11FWNd7XCode37Jla3
6AfIVo0rGl+RbBPCPHJhBtBLfPhsPE7irArauE+iQQCgpP0aTs1uuapcFKlNdbEBWclK+TDuu89g
6FhX6dI2a+aukxAMa1eU8LFPOFbpAALXqNs1yl33FS2f4Ob7NTMhPiU4W2OrbNfSaIEoCbw9f5H2
aURhXaZL7eAzK4mYBN2+KgYubEVOMCqoz7WMkxseWUuUycsY++zTTGJr7FU5BBDo2ELaDMbpwaEa
vHfm9G8Ueu7rA20mvk7zFyLEIdmOS3JS4RtsoFcwV1tlcbwwuOaufgm7H2KdZ3p0VcCT/QTHjL9C
tHcSjTSdu3B4nbv6ZfJ8uHpVuRXThNKjGo0Lg9wkefRq5P+19tRC39nMojp1O0goKvU1yoJH20Yd
t4TLfwSMKGp9lYvmj3WZfUudcE8IeJBwlJJfyTNzPnU/SBkYTbotABwINTsLOC3vOrjX+TJk9Ivv
bjrrwQrJPeDAjw2LbmGvfOcN0abvw4Uz2kz8mjocSMA5UeBh8PJNYSTpw5838xuixk3kFT0seNHN
geMNmi6uj+KZiWJPJkpvxjaDnbN3jFLzrUdhBI67By+u/HpJcDMz0f9PrtvgdKAGmx4TQGFYEz7D
inzpRD7D+sXB+b8DGTscU1fYscG/qH2sy+KZ1f1mgDXvHut68sjjS7GwVPU2a1sYjcac3cOu28Ne
LjZfHHLsvz+BdyNst3sAEXvnsdNvWfkHepLrH2duLExi5EC0KDyPs6NFC2+Xy8jxIVTRKHY6/UGI
KH62AiHvv3azyUiomRUhBqALtW/sTTK8iPipz1EPsp+TZGlVmXmgqUVDH1Uc5sI5PdYduhdyq68g
SHGeDK3OeZ7CMRel/utPMxPhpug8xQjlJnOLU13CYzJ7DVxrXRdfKtZwPnVrEIUr0InnsuPQJuox
0zHkJ8xGp0AbdjfahCjihXXzdP1RZnbaU8eGJoRXeu8ZdtTkRuf3EWzCU3dTJ6gaIoHTqiXa1tzH
ubzKD4vCkKGEKXqA69vgTnajHxd3Lm7S5ukK3IvrzzL3WSbBM7Izk4QZGHq2Z6Er3zTJo6tg1GIV
TbcwjmfijT3ZH3WioY4gLUNzoJPeiRCmxFWUxAvRf+4lTWY7bJ1ZWwhGjn1LUIqW8Gc+lgGIrqBA
iiXO91xQns57NKiYLsUq5jnVsU6Lgxum6EVK9aHjzvv1LzFzj6kVAQqQJi+qjh4dUz3Lsd9YbNhG
yj3DPnthbZn5ElNHAoZtMcrVDIad1CoPDbT8N2ECF/qvPcBkuIbQGccaHoZHxspVT39XeX8sKVAm
Q+Jfv8PMYJ3S50aG9t4INPkj2jl3mNQrhnqgZy2pCua+wGSgelrIoO4B4h6LZK3SaIOWWh9Mq1W+
VC+au8NksDZdKm1X28nJc9NtAqNRdM7Bt6ZZqXAhNs3dYTJSYxg410MdoNsFx0hC1cr1qrXn/g3y
JYeuuY8wWZaaDvaEfdwPJzikZxvG4gdYnTG4Ni0lxWfC69SSQLfdiHNp6hyzxH1QEI1T14IVvBWe
uG3/Luz43DOysCmeeZgpaK633NBy40idit5BLYdaTzH4iaXOttdH7D+42ifnnildLh/rvIZbdn2y
d8Eu3vdP5bG+627oHsZOa3cN5fmabYez2GZ7c9R3ZF/smr3YiM31+88932WYfFhCIBMjKLSD+abJ
T1qdEvKzbxcC71w64d8jf7i2Ekixw+LOPnIdrrMGVR3Xw1Due3dryBjC+RxARdoq6Fybc+s6C3nh
mSA29TOoWocMBKbdJzfOziokL70GPuhrr2sSAVIT1SLP4Nhr+n5XDkhOkZfUXdqkzH2MyexPeaVI
7jrgo/aA7PAIZf2i/1bC8/v6r597M5O5j1RA16J1ClqLVrMNbOIBa3Fxprx+9blfP5n3SaS6FPgc
dsyiYVN1wx2VsCgHNm59/fozkWtqNaBAQGkiaxhPNaU+a/q1591VXG20Uy983Rl6KZ96hQ+9aIGZ
T71jINRzG3PIwU3k3FAd8j+gw6cvI3pI7yjaoNG1LvWmSSz02Est113G+iMZUdjXdtncEzd1KXhN
0bi3MiIebHuEmwAoQC8WRxHhay/ksuP5ML9ESCCUrEA0I6pGQ569za0/Hs33aRJ9LTpMjQt064UM
HXvk2I4gnYFBhfbslr9COfnFG1zG0odH0O1QpkjHusehcYtt6lTJnooiwZiH9uH6W6Iz43JqY5BQ
NALqPAbW8pW/6tvxOT12ySYtV81r/1bdHeUPO1+Rn9fvNjdIJwFicFIr1E7MgB7L4+3Ytc9RWwGJ
5Zq/5Wj9/tpNJnEivHQag2OE3hgo150qOqAuuI+RpR0dvrAnn3tpk1BBQ+zJyYDEOwtb6KH7jYNu
qqRcAmfPvaZJrHD6ILPci0owtgNgkbKkWBknqLejg2afiBK6IKWbiXhT4XpZe+M4YHk9wscbXKY2
eczsL7mroKP0sj35MHYrCifaZqR4RZ279lrQrGBi2fBxIdzNnFumFuFhC3AeeDs4t9jhijrlmiav
VaLWUfPTY/HChnnmO5DL3z88g00aCw24nTgqRkG0ea/AOSLWXTW8Xx+pM8No6vY9MM07uGyhCbkY
nvOx+MPgSLYKdbAwuede0uW7f/j9AAN6FeQf1ckm/DZIQeEoxXddN/sUvJc6LJd0s3PPMZnWaVoC
niITeoRQbFs4LjRktfetqpa89OeeYzKjsWXuSisM3SOt6bowzwJdYlxCqmFDOtBWC4mvubtMJnUZ
tyMBf9GcggzURbeWG6Wcp8LIp6gPoNgpki91rGJuTOa3MRxoMGgXjqEB15XS7AWQGTTff7FUhQaT
/374NozqElhaoBMuEswVGirRjAmKQrmF8tPBqWZhAF8G0v9vz9lUr14xQkbTW9ieZ0fT+QA9XZ8Y
n38KNhWoB31bW12XqZOd/tXRayfuvfoZYJ5uKXE398MnM7tmgth5C5a4ga4DQsj2R9WkC+Pon0HV
Z2/lMk0+TDtHVGCeFQKENZZVEfZ4+fDLFU7xPcla51T2SLatLDnY43r03sOa6N/RmPtFrKqzzYG3
ShKPKF+13pPyGOg/sYoBg+pySLCcJhA+mEuWj47D/KQyVW2vv/LPYx2btrwArjTEWVdCrZMD9ljk
66j93lXsYOcPX7vB5Vt/eCtMormzTfvq1MbydtTFunUhEwtBdhxZufAQnwci5k4/6wizS6iU8VlV
eWyaZiNbcWN11ZdSNGza9JLSiEGlBt44Npe5DxOi9ndzgUEkoHRtRWIXu+uvauYxpiWGpggNKMoZ
4qnloQhe4fMnkkD35URLWPtPZxhz7MkYFZGsIhJWaM+PlVlb2npzooKtaXCmkBP2Jf1+/VE+nWi4
z+XvH756NdIxdUNTn/oQHPoaOur7gmu+MNU+Lcrh6pOFpwvYkDJI9U9ucmbJH4KuFks9hS24chhg
lED6/qWzLW41WYPgOhC3jXs524Lm/RCWrXsKoe88oSTvLQyvuXc1WYBkHARBE9ftqQGXkX4LFhUS
cxeerDfSIEZzgQvbunsybbwhzCxsMT4dqsyZDtWhM20Qpro9VfW5wXwuIDXXEM9dHz1zV59sIgkf
VSdLjFJppem+MUhKo+jdHAJt/ly/w6dhD79/EpUyDo5blXCsYCn7HlDXlz05UJvsWCoXdtkzU22a
No64LtpsLOpTJzs/TP7W7d9OPXCGTne+1Go2MxH++ct/mGYglILhXaUYnWkDlU3dPuLQg5Ia2/OU
lGunrtxVaPR9VpRLlda5x5rM7CZzwNameHPwqFyZ8qGwGr9Mx1WcPXt5vbARmHuuyQSHghH6eGzL
TozAPYLLkw6CW6CnALbQAOqO6TduJ++szZaeamaqTM1pS7RJFUAny6NUP/rkqXZero+zuZE8mYKl
l3Zp2WAKwo/+aITelkF+n1T94frlZ4bxNOnbBTZMHEoEQhg9e4CxG+i4dP+SQTt+/QYz72Wa6S1N
a8WNCOuT9l4HMBKt4O/1C8+44DnTFC/gPKCoFmV9ksAYriNGoS+2ZLR3y/ZgOrJzrfJ7N9Tv8AHc
FMYCclT63AvvcDYGCRPwQDk8wb388frPmXvOywv+MJG80INTZ4J4BhXzKigubMOFSPN5wpc504Rv
rUIWeMzCBggStUMBXO1u8MS4TnCE2dGxsbZ0GAFiRvS5HRswo6sYbgTXH2tm+E2zvk1t9XCTGlED
iMwPNKGiDR3FY1vq5+vXn3ttk3lqwRYnKzzgRdMheBtpfGc740L4nBvak4XX6ofYC5iB+kiS17JX
j/WYDytTyNxXXfN6/ffPvZ/J0ssYA6Sc5/WJeU/Cuu2cX3JY2PfOvZrJzKfadKqtMHNUDssBoN5o
8v6lHz1N+XbRCASLhYWlYCWk/g8oVaDD84sXnyy9sRBAZWYRll71Q3ewFNxW3kIW8F9u8f8OSMyh
k0XXkFwnkH41pzAIeyiVmw5BS9bnglfVoYgENCI6CS+6em9lmKvuCG84tHpE+0OTtRvilc6zljAB
uP4iZ4bYNJEr7GIYYOzcoFUEjh9Iy9vx/zg7k+VIcS0MPxERAgESWyAn0vNUdm8IV7kKkMQsxqe/
f9bKxTWZEd50RzuiE9BwdHSG7/+FpvnAHS/J2Kwsgr/R109mhU29TKiV6iPV1j5vmmvioPv5/Nuv
8KOcZQiXSWp4M8WZhSqq9AMoQKBf5e/2DVUc6ka+0TKIcz/7ef5pa1+y2Omtfaqp6/EldQe0TArw
bOiqin3PBV4iUV1ieNkMgbhIgZzCXsBluTBIKxv8b83rpwmYCs+rRJ12x9kEpqMyQ6mcoAfw5/yo
rK2gxSZn04TGyxEBF9eFFmYfAwJKgeJmAPNeQqX+tdVf7JpltNaSCqC17hTU2ffbKYh3ZJMG+Ybu
oXg8XM9HN5yDq+GqutE3al/cWz+AKtyqC1vE/Its/+rxC4MgcVTBHKTqmGDSaTBCMLyfa20B+NN3
vU9Nkz+lLi/urLGOW6jWepAoKnPHuAFgt371+tlxgxkY1FvgAOqrvMwYQE6uAYlkCEoOaRhXxhT1
+G+w0CuIo6Pnug9B5I0/AIoY/K7R1sZhOQrCAaPeSlc7u/FUipxBaDbMmVcFuajJZjZNDz4pqsyL
2iM3uRlzaIUbxR0SuewPLdLpCCwBfZ14KrY2VfZdYrP06NBk2IqkB0Bj8tJ7Ytn1pk0ae/BzHvN9
Y4/Gc1Hp7lC7JgBfsnBClDKqWySA0j9IXwERkhlTvgMyB7HuSWZPLS2hd45uDPnhNUUa5maTHrgY
Ie7WtM5wJx1qvMdGw64soMuAYcuTEAeRfpnbIt8M3BUfWWEbvmMV/XM3Ov2NQDWoL1obYCA6gLfF
avmICC/gM0Wvj6ZKNFoJJnDdKrcRIRtUuTchAQuNYhCoDHuOq00yJvEOBV79Q10a8caqS/e2w7Bd
kxmAKOKm1oM9AJ9JO1Tr+eaYqdcpBkitbie5bSzT2IlWGcc0J8CrKG0dCaoJAojWegeAps2gzp0+
wS0QNXezUbbUn0HC+JF2ySx9EB7UPp7SsQLcnjgQI+PTuInzcrg2LCqfKqg/g2aslDrStv4Ri6ra
g53l/SReMuXHVNkAjfVzD8X3wbjEhP1L2v9qXS8OI+i6qHgcPX1Mr+gt3+mDs622w7VKfeMmu66O
7TY/JHfDFTpjN9YxjeKN91Re8G1W7lDLBENdimzU6As6kmb+CRzoU1frIQDG472fmvsM7aXnzdOK
0V4mGtiAMBtwJYiT8Na32tdaP57/4RWzupQQRdNoEQ9tQyPbKxQADLaF7sVZTBRUQprvzj/kZGG+
mqHFkdNwnVtGhyhzH8oCnSYhuwY/UBdhKS5Yt7XPsP71+p1kLHkzlDSqBXYnKGM/0ZKp/KxlF+5n
aw9Y+JesQnYnnXHJEZjW7FFBat0oH84Pz9eLyF4Gy1O8MrpEc4Fi5KsRCTarGIMkN/YokNqJKd+e
f8rXX2B7p5Pv0wEqSkL0WCoUOXL2QYzm3u7J8+Q5P8///Ncr1F5iXTUXdZkYWqPHr73JmhriMJcy
kWs/ffr7pzcfKkejhL4FILur/cm4z8cLQ/K38OH/F6a9RCTAnUicxsPIU5O2A2A2oy1DnEuwYpmb
FI8tcRAbQb8aJPV6MjuQ8vQi3QClNevsBxAyoPGz5GdGpAnWLHKArS2HfaesNjC5Hi/4Jiszt+wg
MpWi7qyN+mjaV5PxkJMbPnx8a9aWxf0CJ5WQsztHtZvfaqYfuHFJX2RlVTuLLdmVVd4WHqQzLagf
hAkZfnRjdyRxsy95uq1UV10Ynq9dN9tZbM28ZV1vTWMWtW5zcNPfY+FuoZTuUyChzo/S10EsgPn+
XYBehtXhdEYagXPUBeDWuVfGmE3R1Jq4yVomy96cpHefcdWB9TFkBtfqwpO/7jG07CViAyc7M/Nu
SI7ALeFI67yymHaV61InAOQl7Q5ln/dYil3uoX6vgRfDZFy8UijF3IH52l8nBdDyBtQeHsrUcnZl
roE9BWDpZcYZ/idrcWhVXqVeyqSWEjU9xCp8x0y9FwMqtDhOOyLvCw6589E05U3J0MznpwmwqhbT
3SauSiCuW1lcd/GTYb8jD3oFpu2mL8HWG//LcztIqjmyZ3Ew22FDARpGDCUo1LNmhq/cMiz632NS
76Dh1XhmQHH7aaDIjSPpmld4nBUYKcjA2PkFRCASD8oYNJTdK2vGEJMAih4cFW6GJfyuqhbTLpH2
Y1KVvyTkIUT+swducBK3MTDu/Zs1o9QURPpGj1v4Y+EYi918upOSg1tBHaHMSj8TDGGd5uBBnMh3
rWz2O5duhea31vBGqHEEOv/UeHloEm/D0ua5pdOODdmza9FD3hgRE8UxNga/tBk8QSP05uFnbTTy
updvTMRojnvjnoqciaENUM2/5pLeM4h/wofeq8qJUNd359XWg7Y7sQXtDBwkINArIMfK0Oi4LzPQ
Zms4aS4RO7t4BwLXVwV8vVgGzLgprfu6LQCysHxdOQEX8wZYN2m/J2ASEgstpdV+tI6WtHyZRlCJ
2Mz0ppmKgIx3HVQyGveNeLUvJxcF3hNAoNtyuIGoVMp3Y+2BMMsOsyK+7OxAnT5ebhmCXoN8RF40
BEAMFnq+qlm9hwbGRsAlts0+KF0Qj0gSoE8WiLJsl7lgP0KkqumKnWQZUI/IW9I/GSUI2r3U1Xsl
rqoxCXQKONexAINU3jBlXk8/O+WbP0ZoWBDiZzdU+3ZkoZy0oi/T0XLwymh84AZwctBx+DAH8cds
umM8P5Vkp2MjyLDiAPXxVeRlV0Tu0gytnhtCf0D6C5Cx+KUBtU5sqnhf36bFzqyuRg93mqB6cot9
/pAJZCbDFOLNKZSAN6bls4Nd34xw1lMwLh91Grn1TvRYYcH8aKAPq7ifbB1CTSBmQVnfIEVXD/eI
4YMjmdpk09XAvRKw2LzCb1/YD+YZe6z5rABug/GtvRPJ+AKIeWKnNwy8KvO1wz9T5za9y8o9916s
cT9Fjh2KDrpigOTYP6Y/RjK+knb8T6MuWSkQOfN6PNAs6X3oam0lgPnGfYbGyWkESqegPioMoQrD
khMx74UMj+l8Hd+aLkCOhbnRUmyEGnYu+BdvrYuk3BSYv1LAR2W1n9MU1OIyqEu2wfZo50jWfs4O
Oei5mY/eX5CxQhDLYRnsDsPkE35TkLtuPNTJIymuZnvroUFVWU8xEJjNbTY8Msh7lLfogMeaDwxg
NNWNBq+3hd3dqfx1VACR1X6T3aNKLx8tHytOGLdYT+kIYV9fQWk32xFjO+9tYHhByrJ2VGA5b/QD
kI2qvEISB0of5laQrai7nTH+BM/ExEd+iCqkj44dtHJP3lHbCOmB4n0skfMJwHK135s/MaxbExqZ
z7Bf+I3HPvBuQGlPGs1Dd7qLiPuaGDcdATnrHmcQ8ij9S8pBHgcA5kqPQZpsgeTk7cFwf7jpFpBs
tEc/uEAQ2tczQFfufN10+3I+DGnjux3QvJu+ipCsdlLmM2x81/Edjj+AOpqh/9IvnlCgb0IoTCBo
Uahdiap6lt2MKhBgZHF9BZpf0Lu4zAFTb4US1J58wFxtaBdk0LpLpx+V+K927+OhCWNWRUzC5Lal
77jytiLWgRO6T/PeJ1UbFDG2d36c8t9G81RW7y2ainX8oACQnq3fJL9Ouw8ymv6YZkFt0sBDFKDt
U5BlwfRmP6pB7SQcqhFq1unvoST+wMEntt5GukdqHASsHzTWm0FSn6ARXSRT0OQ65MOdM08+T591
iQz3/KYy0Hir68JuAYV6ZvxF27bfF/VVZz8MOofm8ktTvGT1QZNdgqCFqMfAKW+aUgZ1HyOCVOHN
0Ds83doN8wUAQAr12mrE8IOpCZao7xk/VXIw1AcCC6aXBaQFwpbtC1kBeJQGSQPIavbUoUFfG3xf
oiInxovbxlXsYO2RYJ6h65EOm6bRods9sP4qJ3KD1F5YDlCxARMWTNzU0UE53haAXYJhjWe+A/Ny
kHG6jYsdmCsh6La1WQbuCSqN0j4geEq1zzweVl6yaSv0r6bFpsg2vTv5XQ9Y5EiuTV36jUkfqBAB
13cjwBVDBj5lito6d1JA30Bmim0zJ4lmF9M8T41P7HrXeo9QKTpOVhnYDK39TtCg2Vq11k4n/b12
3aAegegf5BXrh+tSEt/KSeg5baAdb2fnNfXRJbqnmMZ+6h/dtB1AwEseVDyFRvsHZIJNh1hPYb9m
8uRDTQGdQTelJLBaDkC2vYELgyFB6ou8zqQ+TFjCyi6DkvzHQbh2+J+Mv6Yq2RFnwPH3QPt7x/sp
TozviQWdM2w641kP3E/7ZKMhK14SCaPLNi27JziaEnIVk/wKOmJHmjt78K/bANyTP8TMNwm45F37
oooDwhphw/uXeTTuYztWwVjdquLKQzgmgX0rMLhI+51UPXBewHKNxVVpxmD4hTF/gVAHYocAhEhz
Y/NpZ4O/oD1g2+cRdTgCfhJ0hPq3RNg9oFbNg9DTIxEVuAgnorRmlh1gOV1Br20zt90ullZYd/Y9
szDLjX2dF0PpSxCjHfOHgS2QmhRBtT+d5HegKoNOVwWJvG6He8uUmwaRcDbX2EDdfwPqaHWfRl7a
3MVjeScr+xV6Rw1OqewuYzlarPQGMgHHqdcfYE28QrgvdIFC47E6NmTczMr6kETu3RIapU4Mg9+k
5muS9deiSHaM1WHRxn86sCWCjDeR18SGbwM07aTTr051GK3ijtbmDYTGgl5kAoZEHZnNDyTXNBSK
a99J7MqXkNPaKj6/ebaNeGLh/kkccOxnOPhbnmJ0AZYvtpXLfuF/THcAOTpbURXtjkNB60bFAqRb
D1u4quca5NwSYpWk3p2kyBBXg4y1zNLMH/7QbuOUBBztxCT7nsPpkWY8oo6vv1OUfUDBCHsJr4KO
wywsFBIJSYWaeCWaj8bqecSM3NjIGseCbEoUWjfusEUm5w8QitcS0Ha/aMt9ZgNtKPP2moKpeMDj
fo9DAo1RCeR+kjlAyibQnknhWIYEFL1N3rY0bKXxQsyihenn91aMF7XR2OkPM1YuiMPFrkZhGg4z
8IIrqwpLijqBymQb7sX9jrqMXmMVvZR2mWyq+m//Gf2dJkOFRqu0fW6apAtlqTqIqsMRTFwVv+Y9
BY6YpcSPJQD4oFv9omZyM44t0hAScEincWF+RtIGyBq0oafwrlzk8IFFJ2GX2uOYA4Nl4+Cf2Jj6
QIZfQRDw1lHZHpgWWPW8PqZTb28njFjIO9DlcUv4iDlw7DBMwJOHiCseIfqO63QODejaNIugq8Gs
AIkPNN/ygCL3+wl7vrfibeeoq0GM+7FTxt7uPAYaMmGgxFmsC+YSZk9aTrLVs4goNDd8yyZgnwyn
0z+uDrLO0ICNlDVw0bhOxZ4LH0xa8n6ovAFqDk5zJ0nxQJt4mxiOgkAbhyvYgnHiGX165ZgVVlAK
9bp944BR0s1Je7DnnP1wNFoTGqPlV83YVLvaSjj0s/PkKMYKFxftQkcde4I19x6nLVizyLgeDcXt
qOJeulNOmb6hPiJ5kmCLPdfcwJFbDjIxwSQf3a1Wto0i8kQqSAik5pYahXsNzAxAy2Wdw/oUqfET
UdDql2FM5XXi2vrG0QR9NoPocHypPkxRhfs+6bbYxKjgD5gpnJ9V3WbXWW2Rfa3a8S2F3PQtTqj5
jnv5tGtKq71Bh3x5U3ucPSpkQR8AdY/z975sK4GrxjiroKxc68f56+5KpGNJgk3QNkUYKkXAtKXM
97rOgAXHPc2usguB1JWoBD89+VMsKTGbOUYoRR8Tj99WiTpI3FD6Mb/F6XanWvatsKrNFyErG9So
IasRFx4ELrP5PIdz3R7d9ELZ3No4LQKqperjoXKRw4O+KjojnG0BBx1i6pvz07AScFvC/6gUedlz
nAcJcDVgoERQrL3w5ivBGr4I1tjCho+ZjCgWmW7QCgrLNuOGh/O7ezn/7mtDs4jVCKMdvcnokKjF
YVsYT7r0kBW5UCy3Egj6P2adU2LdD3UZjXmVRAqiJgedOQS6Sa0ZpgJXYjspaEBQmBxB46j8DmEH
MaDFoMVotAZDimZHPbuPqqV/7JLv0wapDWleWLAr87KEoI5wckujKeoogy+Cswh1+l7fWE+II1vP
MzPrC110a0vrNLKf9l81jG46tFQc8T3TRqqZ4h7Tf3fhLlKcQ15PMnWxuvoshkpLi6Tmhfj/mt04
/f3Te9NWZxPSCtgSxtBsufa6sPOaKipVUoS2QCRYTPD1v7WGl6XcTq9UrwqvPRpzfZzqhwSIDV1f
SFn9LdL4IujNFp8S50BqITaljnmi7L1kiv4sSvT3IKBHt2wc2DNABWzDknqmwdQDj7OvVOsNwCg2
7EmRyntPwARDAKAvROVPALsBHghfARXhE/gnF0Kf9LRjv3rP01L9NOQAuNEmaYrkyJPYhlBMVU2/
ee6mTzFuDRCaL0H9SyFYuzUFdG6BEoV4tUbJ1cbJWyMCH5jtZI07AD4EEkljPOmwdT3vnbmkRHGa
Pom9OxzBEzpnPzR0Zt+Rta7eVIFjzq+NPLtGtSxKIo3SCOAW9s+t0LhZI7laH+zGzF6/MdkUeLN/
P5MlAqzVlgHXwvlGaADXhNrn9FKjxJf2ED+/OCoQGG8Me7RnSAQ3UGbK2mSbF/AAY9Jcyix9uafx
iEWkX0+8RWw6bqCj0l8PbRaJNN6eH5wvzRJ+emH5SmjoFjZKkoHM+pEjMG1xJ+RZB3f20vhYp7f8
v2WGRywODM2cOHW61opwvb2fMyZekddhmyyVRQDtWRDTQFGFfJRZZXsmEKeEipzadgK89RHQ5Q11
pnGn6wrtzB2FOoo9qxKGB20GQYryioMcPX4kyI69d4lhX1km8ubnB2eln9dawoY60lWeUQCZQb0c
YVdEiBFXdHBXPl1K8tavpbvJweMjoLChgMkHzD23PT/3bi20V/AOrDMouVTqkEKWBGH986+10pFq
LUuyWxQSQ3Itj6Nhcn7XlbFFfI5Wr8BXBC6HSRnFoan5JmkJWjDsPUHyQEt7V0m9k4jenH+LlUW5
pG7XhCcQ8kbSsGiKZ8JO+RNod5z/7ZVVuURtDwy3xyIbIS+aoXMUklZ1p26hmHU7ThAmPv+Mtfdf
Wuney4dW8+ro4Zp9AwjjjLByfKlg7svjjFpLR7tDO7JVWTgoM0T87KrJoexGIy/HOkKNEEw7Ibvz
37E2Vie79MmKm7EucNa489Gxaty+gCqgSNCMMguNiX+vVdxauttS2LDpLZBXAJ4HPGugddJatzVj
ezWnl3ravnT+MGYLS8otNYs4AV/Pg0L6YxtjnQdmlaPYEYpTw6EhfHpEjqqdESkbUC2DAN332ITW
0iGH+rWAU4te3L6Lk4BXzU90PVzwadeWwsLEynIiCQTJzGicXJgO6r2lXolzP971CE+o8RKfdW1B
L+ysbeaI5gnVHW3UgGem9Qtp9gufsPLTS7e8wgEEFq4gUTnQl7phrZ9ahXlhI35ZvEItdnropwWc
dGMFBQgCD6yFMKOn9AsV5T28E8gUIgtSgNXiD+2lYumV45otFhklerJzgMuPdg7xJ97Wm4kmbwPr
9ue349e1pvic0zH46XOaBE1QyrJ4ZDv0UOburuiMIHfdt8LRV6SGXJjwNgLHq1GI92GYd06ut8P4
cf7xK4vtb5b709PnUvZxPE488vrHElz8xA0dFz4k4ur5+L3uXIstVtrc942M58aOaki5hW1uQ+xM
Mr2FIOylxvKV71iyjM1+GKCuYUIpzPWAS2c7zw1NwGQZxWHqXpirlbWwJBoDHDbVhnLciI7gxCb0
l+LqP8cQlw6BFdPsnj7u02RArsyWGc/iqEuHgCBsemqPx0XTz7u7b033krhLMg6XrkhipPZvi4r7
ttC7Ecgn3CpC0l5igK+N0+KIsWpknHva2VGhX6lbbPVpb1pe8L1vWOx/3XTEFgA3R8xuyJEYE0Ko
cWq9YR7GvWiQymTVQDbnH7bCj4QQ8r9zUnuZiwrZqTyaUEtjKJvb9EODSLVnF3uUZnAoYYypfdvm
ArWfeez6FmmhIzrbSEloWl86UFeGdNny5swuQj6NwAHQFLthTvvALaxftW4vdBCsnKVLmq/WCqxu
zmjUOqM1B17hcKjopkUoG7vceVVLN1mv7KjRjP6qcuMSW2vlu5aQ3140ssC9soQoJwsGB+kY5O37
8hJUf+3nF5aH9ykqpyVwUyjmR5T+MKJ+VrALUaCVH1/yfVOFQ3ou8OOm+s+cH4r2V3tpn6799Ons
+2QJWDIoBKEZ2Huu20J6cUQvF0dGGLHu8+t6xdQ4/2dqUiJHC4lriqD9iHuI3RVpYLAcepDOJbf8
tCO/uMktCb861uXUdQUWlYSO5uQMBz3H34lbUWvJ8SVOZ9IeSzaytb7KJQDpuXUhJLpyljgLAxMn
LtAABIBwyHuV2h+hCRayQskHiHKXQa/60U+srr/wtLWpXhgYB9WfnPDOi2KKZOKEQh50NdH4UtRm
baIX7sUsLMtMieVFlhHXAQrPk6s54SbUw5tpJ6Hqtju/oNYGbeG1lm2ZKMngjA9l5pvJf7yvdyl/
TNVJR/kSjWDtYxbbOU+HorPRuRSlGfSC58SDygNSdXu7N8ZtbzfxhY9ZmRN7ERQFl54VaQe2djrp
RxYnV4gmbFHdd4GLtvbzi93tZAo6nMjxH730vafvukZrRnbB9V777dP8fLIcVlbZkO1xyiP0b/uD
m2f8yqSoTDBq9Decn+qVbb3EzbZc49zp2/IoIBrqnmrZxuyCf7IywUuIwky7BgEfowHzvX7LB5S4
QUT12sp79K2MdfW9LbdEKFhoPykgCIlTAcBpM0Frct5tCZpXzo/P2hQsdjRFnaAHNXKcC6Oc/5vI
0Bd+jnMumHid/Dj/jLWBWmxrXElkr2dgrasSBYe0RyUZ76MqJR8QSL8QmF57xmJLU1QrAq+HttO6
mYO+mMMaITanfndlszn/FWsjtdjPpOO5UaGzCAn8+RbJeuHPlb6r3OqCV7Py+8sm/iKDojPELaZI
2vSHpXExJFkBlfRLLI7Thv3igFvyX1ED0nKWuRn6Resjqact+J2xP/YohZprRABtsSk8eglet7Lv
6GJdza4YsswB92+OzauMKuQ6rAv7bo2wQxfrKU5aWfHZq4+cmPXOJiWgxa0axcYqcnHdJSP6Q+bc
Q3oBn6wgCz7bPTrXtbmBnLKGdnQjDBnOQrKXytYNDyfhzqhn6aUaUJtviXutm6oPuUdO3VTdLINC
q+l7K/VvxuKT0dNJMgC7DOFwJDONjSiz1xFkSOQyURGaGt87FJZEAEKMkusSAk2NLp6rBjqhKImO
ERA8vxdWdtuSB4CiN26ZFcT8hNm325Rkel+bLt0kp3okye30guO0sieWdAAnozOBlG+LOCxKLzl6
F1wBqZzmglP8dQsHtf52O36ai1l3cQyFFcRiB3EYBrYpamfnOO8mlYGa0JGc3yqOYGPPAjmj5hYF
YaP1ko5I4fQPYoAAGv3PIJd8ub+t219s0SUjoB/LWCKFNkZGVzRhUqlmP/DCumvaNNnDZnYhKeLu
xYMqs/BtnUGvKreg3stidYgR5bvPta03VFXQvmYoemwMkm8hkybQhWJZhyK229fzC+B0Qn/xpnRh
bmsJXevUrSEANlD7SHKV36DUot0bbWyF84iycceemgsuyMrDlm3BNuMijifRH3me7iTU6+YSAq74
Ktd4mi9Vj6w9ZPFFAj6mhhQYqiKa4sbM2zLA1Zn7c4OqPddMohy13+fHbm1RL1x28BdaCnLqGKnq
LZ6rgBuTL8HjPv/rK4b3b6PjpyXtyDkHhBeCoXGlf5lNfFv137xD/k2CffppI0e/UloyREqt9h7t
zmgBVsmWdPnb+Vf/mpGB7biYA0b1yWsGjl6j+ixn4yEfhp0SDuI9KCMyS5T/V+ZxzNgAaXPUg59/
7JoxWxzstTa7DuVYZoSb2RGgFp+1d9xut4ZxqcFwZU6WqAYXSsTlLLsMgoLJdtb82FjGhcNw5VRf
UnktL+lyE2J8aJm3ty1K2GN0ftsPFG46NHb8FDqu3xqlvwUBnya/IA46ugeIXZCyGMGxSaDtLDsX
5ctue4cyn/TCB63sjiWNYZ6ZrDorMaNM5mXoZbneOFUjN8zg36qQoMiZ/nvtAP6ySRNoZiOrhJL4
hu8sAkfI5hdGau0LFvt7gNhUnIvpRAN4jJPnNt5mSOicn4W13164VXRGiWOfVRBI8zISomkyRY8G
vSFx5l54+68XFFlemJyGz3CDhj4aY8BIrVe0IQf4l07eUPqwGT0vPP8la89ZTEIde3k6j2Ub9SDe
bCo+vMbd9KA9/TANxt4xIASWzahxP/+0r3cgWd6iaJq4HSBuTZTYlN7q3lDQGlPVr/O//rUFIUsQ
XY++eWTYSBexFo0HMzphslsxumFjdhdG6+vTiSz5c3kzKU/GcR2lbpXuUFtjPZqyF3sQS+dgssCV
yenYX7DDXy8yYi/McAnmjmkDuAA0o7hjqb5uJ29bme3H90ZrYW9bwykm1Nt0kZxT8yn3ALmfK8u4
mWqd7N1ssL61V8gSTjeSPkf0wm0Q2RfdbmooenFsIws7Vl4ClqyI5pFlEUXqwq/uhFdHtrJ/pVUc
DDXZ4g69pZ31C8SFzgdZYfRRmYDa5hyF8gK793trYlkp4VRW2pOk6aNe0PvJZc/VWFbA5Knx1Hv3
n92P6fb8jK0czGQZ0a/nwuZdV/WQb5mE38UOA0B4/LARVzE43Vp9i56I2Yiow39pWrycf+zXcX6y
vBGb4FSAc5rpiOt5uNGFSO90OaMTbramKygV1rvCrZo/iGE0TzED6eL8Y1cs0/Ki3NdJ17U6aaLM
6FAln0toWxT2XV2UkI/KfnpuJkPp9YfzT1vZbMuLsvB6ZbYmaSK3MCbPH5SdhXkzJCGVVF4KrK59
kvXviTd0tcwgZd3BseKHRqA3rswa7Vexeogd8nN0vIeZd9+6tEHL+t+HTTnYuqagTURk/T6mxnVJ
ALxrIHFxfsRWbPnyAi30IHhcxU3UkWxfevMdaqZ+n//plclYXpuNqUeeDqWrEeuB0GEKzROieHCy
76nYIuP279BUCknYQuLVW/O+dlFy9Zarp/OvvnIGLa/KtECQA6A8rCNXObcjM6bXyjTyX2Ut9T4b
iLk7/5yVk2h5ZU700NOidVUkel5uk0nIX1PhKBJ4Vik3ruAjWuT0cOFpaxNy+vsnr5NOSZxm6GI/
aDRc6tncAoS/g9LaBbdgJWMKrM+/v1/Aa+ayRVOrqGFI0f0979BspoN8hmyYwBXnFtXYToRkN1KM
fT8eW8NrdpNpAQLE0Rf2vTGl/77FRMzBzq0KczeRYmcPc7kh7jg8ZygNvkqa2I6QOb6EvFkp4iDL
axyabkzB+8o5jF59I0QRisbayEwHNEdn5FQeEo7ixbIJ85LeJQ3lviXNcMrjC/Z1bU4X9sGbE6Cx
xrKOCLetLcQgnR2aGWVgidS8Pz+ga49YuBiZHkDcnonCrR2RvhLVVbjDF+m299B1961HLO90LMnQ
OzUPeYQQUu+j31nsSihs+5zll6r41o7d5eXO5rpnSS/YgTbjB1R1HJ8Mp3b6DI3siKSP81bK/qmf
vQ9hAFV1/sNWn3ra+Z/2nCGsBGh3WURZIX5CkuUGDJVbq0O/pVPnIdbDW+nFoTW5OxanF9bEivVa
3vpAByshQ1gIrAnnlk4pAD+xhzrUsmL+SMf5wkZbe8zCnNgElZcZrNdBDtMe5LCfY61fPJo/Ip63
OT98K/ZxieNDZiY325yVUTuym5kmf0z0LYbogzf8tEWvyoRKvwvG8WSk/j8IBwnIfydq6oCKz/Ok
iEYTTXQ9sMjIkNvFhbFa+/WFzwCM26xiyyhRiCvnm5GnsV/StHo+P0xrv74wAkmdjF0+9S4Es73b
asqOZV1fiCCsTfJi81dp6iRNhdLUGlU2vhhmJ9RTjFpbt3qPOd+e/4CVpyx5fFkrXIZa0TLKaiAq
GPoxg8SQPdrBPGAFzIu7cWWglkoqHfSVBoNbBZSGNaAKHMVo97g3c1SM4XZJSIbOSUnHjVd2I/Al
EK1ra1WG1ejWodPr9G4aHWTEPNFdiMauffjCPECj3ZW9AeKKioHKQZAgJeOhNG6H7psXtyUXrTcH
NYxTkUSe+VvF9175YtoXfNMVR3iJQrMaRGYG1haRknUM3fsu3vQ4D4+yG40dmCoz+OXG6B1mXvbv
5xfKylm0hKT1MfiCoOqoKB0gNsHBgvb/x9m5NMmpA1n4FylCIBBiC/Xud7tf9oZw275IgEA8BIJf
P6dm5WFcrggv7uJ2OKoKIaVSqTzni8IQRa35ykK99AWrMFB30FOihQu1gQB3WWSkPzs4UqVzda13
+dIXrCPB0Me+BqjiNFRjDmNBeFB0DK4NoYyvzKlL37CKBtTvB+s1yLuHuHvLI/Y918WTzuBJ8/d3
cGkRrUKCUk760hQdxCWdeix9UW5tDdXG3z/9jyEfuJXz+fW3DZNPWekR1nenALTupLHkbYz0Llhg
sAETpcT111qV/7j08EWr44N0XdXFttMnP9QPxIn+tuMCqc2kv+eDu1ZS/uOxG9+yWuALh8heVVF5
kpSGtxnoATqF3Y57p9QugMuJ/r9y8qq0VcsCMY2dxZWs7dLjnf/++ziOPZVTN0XHkD233oMSLUjn
T0uprsyCP84yPNj57799vuePjsIWL4Jd05skT7F1G+xyu79Pgj9OMXz4+e+/fTgJ4SQ2iSY81tSD
H0LGp30/9cWVKXZpaFZrHNmylZYhE4TPNoxaHjKA8ogwcHx5/vvPvzQ2qzVOZ99A2hdFR9XCmZOf
4ua/+lo98dL6WK3ucfAFlneuT/nSel9YGGfnvdhtu7ao7njHWAI34fH17w/y5+MNXsRqreP2ua47
0ZanFmcclvjwVwnTHiaYe8Hbrt35UQSniWrUBiSk0MEeqQENV6U59rVfpZzKLZnaEn2G1gRXJt6F
AViTY3gsygEjEB8zPsAUGPYmB9oWxd4JXGmxjLmd1J3b/30ALn3ZaiI6T81Kok3rNIVjkg86Maio
hrB2C5AIkeJalezCfF9LpHSH3vKeiPbEctKlNIYBQp/7V1K4C7NxrZGydh5jj3c+eueqfW6rjSAP
flteKbldWEziPHK/LdV88KMxggfJKRTVT38owbqW+udMokMRF9u/v4U/69jAxloFsxFV7sADUO+I
+9fsUApISiRky6glmjh8yBrrwbssAsgJKOzYEWRtYXuoaTGM6GwFCxYkjXPJjOF2Dw067p9kAfhZ
5xH/7dnh/IfTPc4gR13A4i36xfMsbeAy8PenvjQpVnOvH5rCxlUUHyEY3PqDO5as+McpsYqAcKMv
4PLUiWNO+bGCZU4zuruWeVfC9x8TQ4zLKv7VQrK6Dhtx9KP+iUN4kJIMl5vt8L60y91MfJV2bvn4
+zBd+rJVQEQvdt62pYiPop/gilfj9H7rFfDn0XFDNkD2+VnC2nKEJKmWVyb9n68qAFVbDSBHOkVZ
FKpT7P+MvTIN5vHQ1LAyycuta5sEfSJb3C1uAkI/2XKtd+PSSl5FYw47yXzUMarO48QeQl51j8wi
8oqiuRaJLgW8VfrloNYjrg2iYxwsG11UqbZfeaCSInxZymDz91d2IWasVfUeX/rGuArTr2IOl8Xo
FKi7pxHtTpO51u0kzoPy/w70eEWrwARTmxClcx/VTkY8uLUG9my0QtKFw4xItkL+smSmOxE4AbEr
8Mo66v2drQxBNujlLzmuSHC6wGAcfdnD5SvI+oeFMA/OUIHE/3rljpKRoWyLCaCBDnjua6c+Cltn
zwP4Rzdt7cgxkNLcw1ix29IY1hQVzzvMVEo3pM71bu4nnaoCzmGZzcr3YRBn1mocH/q2pagXtvmL
gyf8dqhUdBgZHP2TBVLmpKE5aiLAjfZK8KNWJX0HE26RCbUTMHeFhuNRMObxMzwq5nveV8V+LHV0
Ny8tbiE76r+QiuCyk+r8vij1Um48KXiyMBHAOaMHFK+rJ7KZlrY9YPwMbKLGbtypznAGGyGrHufI
wumSiXnajEOL+48Q7SbfBi/GIRZeo8GucbEHj7iqWm5ndAo+KTG6+wl9gTvpaHdl8V9KUNaYuhJl
Fb0Q+BzKxhurBJxOvhnC0T1QrrIjnzr/xli4OGdqlg/R6CaYO7ZoJk90L7I3dZbrJKMQ14CFF2L2
WtNHQ8JNUSBfKDUqPIVhaTi5awX2C8t/Ldkr4CMV51SRY6fCY7l0G5fHT7GKrwS1S799FV1UEFRU
cj87Tsx/1rj8COk1jcCFX74W6TEds5jNQhw9lF9x4u01ZPzBeCUjvBBO1uq8odIQGQY0Q60dHnbd
97gcNqV/7xcv/xSu1uo8z2rWRgsMAQNL9mHfJTZ4bCq43NFrniaXnuD8998SCVikLqIL5gwWwkMJ
O/YMboDLcg/Zz+eyyB//9hirbMXhBcg8LMgxg2V6o7FYxi+mf4Uq/0rCcgFGE/PzzPrtMXgdEjrb
JTvCW7q9IRNjt76SOaRdpugTrWYK676g+GH1tMAoScst9MLlsZWkfVrGKdwqteh9RAJzpRRyaVxX
23SpvdqvfTyyHmHRqbKNHD5bOAuT4sqY/rm+78OC5/8+Mky7WObDHQtvDvXRIUCTQiH7uziuj3I6
K7hEcDe7mibQ35jEX9prx6DzhvyH7W2tn1PNFID1ZchR6O5D+tFnoGW7mahekrAeNiRDI+Q0gWcS
m6s335eW8SpCuJaEHdZAdsyGzwo8maZ9oMuVkbzwqtaaOr6YPJ77BgPJx+mZBy07eYU6W9dq6W8q
Wk+Hf1oG4TmP/G2SosfDm0LGsuPcfXb8V5b58A1/bP4RtBivBXbw9BOkcYhGI1lomjdi/NIWTfBA
rfvH8shaXhf6eh6kP52Ti/KXB4thRatri/jCLrCW18E6Ka4XUKjRlyplGoqx+JHzib/9ffAvffoq
QgCaGWF3hBU9eDC4rrQFvHZp1f1bYWftoa+mYVEZFPVHEY1+WmADKHp0nRCWH+GpfmWbvLAIwtWK
p1PXEmrq7EiCZ4/fUfMyhFda6C+tgdVRBqNBqWlDgrKX/vSHWhxcM8CKOePlt2xprt2QX3qC1TIW
cGmgBcMT6OY+rF4q7ymavv79/V746LV+jjcgZvTtLI58VIe4fxdxkPLqWpvjpWwvWK1dF5BF9qrB
Ly8rXKXXQ0yeOh2fDYAmYR77JguOMuDRe1MLnAA7r+Q3fIEGHedD5Pc+/xK04TUF84W3tW6wNhUb
F5RY1clUMJEtdxClp0Rx1CRI+k+j+b9uQ7+FKmWmQgm9wMm8cJu4s3sPQonun8RwOISfd5bfP53T
MRyQ8p3iAOaezfPS/ayia7L18xv5w/a0vm0XLgNqOcvkKfD5ba1gzxwM7Tcvb35UWf7oPHmPG8sr
pe4LQWXdTT1lo4bBzKxO1H0fuveJ9lcSmkuzeXWEVKXfsBlnxqOt3pezC+xd637906tddwZno2vH
kaNEkoEFIJcsMaAELBO98ssvzM21nBJgjC5sUIQ7elmQZvAXjj34hpdBYsiVSH5pbFaRvNL1gPZy
LMViIk9Ujt+qLnwacv8fA8kqc4uCTDYovSIjnvmRckAnwBP7ZUS4/7fxX0XxaMgjtcA28sh0keIm
A5dLKinha/z3j780/qtIPvSMjDrS5Ng6O6QZgvpz0MAerM5bADP6pb3yGJe+ZxXK/WgKaR5V2bFv
ijGtGiSaXZZ/1JM6tPCn/rc4tG7+DU3RNPGQZcchkj2QJMXNIGEGLYLo2z8N17rzN8uhr5Hx+egZ
ttWGLuP9UhMvqbz4iUg0y/zbt6yWc97EpV+cjyc8WO7R6f/QV/StFuO+kd2V5PLCqlj39kax1Fzk
eB+mg/69dg7+8h2wD8TmH39/iAvBbt3HyyalYUOs81NJ801cgKypruF7Ln30akmPQ5dNdArO+B51
g8LUDsWGK5nZeU/5w3awbswFmKc3uR2LE0yuagmdiEfxDTD5rXKWvRqr5tsK9u9vA0qcT7IX+ooo
/tIjrZe5JpFVBR6pzIN7BHPgC8crydqlV71a4mjV7ouoXLD9+4/KFmnYlomj1wwPLn36amGHHg/h
3cDUSbpgl8sO/4Wp5frKUrjw8eve3Am0HKCTsWV68LbiATlU7SN86K6sgvOC+sPbXnfmdl5E2wFt
1wB0ASI0osibujm/lWS6Yy3pN6yb5JXQdGFirTt1SUxMIz0kYYDMa8g4oiJMa7/q+23GZ/W4SOJ8
EI6r9h0+1voXq6i+1gdx6SnPMfm3/EnWXRnX0bnWF39R4RfdNEdmvyv/s2vYlYG8EN7XGta8UpUp
IqPQF2lugYU+xlP7nUmkaw4m738PKJemwmrVxzFhZobjz0m3PxeYDXv2E3XyK6/n0hittvFJDUTz
Fg9QC7ZpAd+AZHxJTDntm64CJNN6V8LipS9aLfSydNCOuFydOPAb+4DF4rV3hbsxlcde5hxmuiCK
1N7z38dM/HmCrzssc+qPaCDwsXwmm6Ec2NzC7erY6xktngp8rjnfkTi6Boy9MAvWEjtqmSjQaIm4
HAw/2fIpRw1GCr6cXmuMuzAH1n2WjRCt5i6oTsEUPBqgaibcUljVvv59uC5E4XVvpbGwAWhj1BRK
gcQkAkIW4qGh2f790y/8+HXzoOfQs1XWmTqF5isDKMCr+sRG3j9++nkK/LbKawRhJyVetez1YQaX
TVrcanjXEvVLP/48n3/7eDMMLBMd4nw9koPXLDv4D23knD/+29isYhQDByUnYECceuy6E2BkQfNV
1p9///AL83Ld/6fEhCslhjDfZO419wcf8LISVLNFmdR29bXO7Qshft3zFxYz8CNLK3Efod4zbYpt
j29GOZnc5Ew856YGvyvCLWhw7Z1ferBV1HIFb6pgsGBT0byukkYO4y7n/OcsnHdbhP61RqQL64Ku
gpbEmRW6Qx8EulA1u6VYsm8LGBLf//56LlVL6CpDMSNEml4n1Cnrzhdx34rKvxVA/hRgQWWs/KaH
F58AOOZMOsx2ixvSG361z/FCiKSrBEaUqoPbAjIvtJoksOdP0GaQKlycLI8NBVFGmSsL9M9fJNYN
g532hpk5jujIfHPbkAF9HgS3ekvXlZuBCpJQCbqapdhvrgzs+Rn+f34j1q2DRqCRH7pkpH6yBMV1
sSge2wjSS9zQ5ncZOv22Rs6Fl3gkBIGOT213RgAV/HjlB7A/a21QvFlNncgDQqsPFxTJSRh/jXs3
P0POoJ4rf+JLSsNS/4g83DUnfgurxxTOLejGiNEVmqLIaOyOoLNOHYJuaF/hvw6bH+kVywahbnlC
Sh6C4caK8BZNSOUxt6W5FU54uMIJVIir0zzqv6iu5wSAuUj/0H45bF0Fb+FkybmPoiUsa2XhL596
MPpB1wJHuN5T9S6IjQSmKl6aDWszALHiibge/D72NjAsbF37+evEciBSghHdZSGESm3PQams5bBH
Rwyaw4VP9xwu8Ensim63dL74GbVnzBth9WYOyQSAepSp276vlps4gtRnqKYchCmIVlNjJ//oB+H4
shit92Wdw3kI/iApnKHCkxKs/tFJo6ETWui3kJb8VnV59GyzHjcFAYd3NQ4x/+nRjLAQsf53oYy3
XeIRTbxFYbe10ZOXRm3TbpnM+JJ4cZ+BmFhnBVrTeA7aoc3tHTrqzCPnUSlTQKrjXwH6FO6FJP81
LUFXeu/AxQwE2fgFxyF15l26GBg9ze3STGhaj/h7Jgr2wwrPjWnmV+5RLP74CygBcbJVPB871rKd
lS4ekwGHhz1oOPIYBKG8L00+bWbajLCWCUOTp9M866cMPVKpT3r+rFBxfipZbb4FYVPvMi+PPtxk
h2oT0QI+mG2tDwWcFT9jIaMBYDiYjkEhi77DjVd6ACINIYXeyvjpwACBSMhk9JPP6zE1Q1hv+FTW
wBd1sscfZ6P2Hh3RnjVni30l3WRfmxqzomNzdcQs7W2ivIaBYzh4y7bv2vkJwlX9CCSV/KlKTo+0
iSfc+WbNlGLho78CRi6wyAQeuv5QczGlOWgIZUpqjz94gJMfBw8qeaB1q/twagaO3bzGhImkwjuH
ZRrs4gf08SQaCbFKq6Gx38E1aPYyhi4ZwqQeZbRq7ouHBlQZ5JVtCRN8dDgCiYcxRbvyBNykQFM8
FHxVkNS8m+6y+MxSm+G+Lbe4PNNsm4EFN28hNGGpAFUewQlilkNkGosmm8p9GgeiYpgP3a8OB/I6
qTsMWxI3IYxrioZBOwRbmnT2cviL1XSEJ0IGUFlum+lGLmEBGbiIbgEo6h4LHvMe1+11p3azlub7
YCLACHU52P9C+KnCsU9EdBeWPDgFxA+3sWeyLz7oP6Df5fU3lU/joai9r0Vf15D66/FQwgj3aW5I
8NhBT/jQQat/gKSKbR2qXkfTV81OYlltIBR3m6Bk4WFs/GYfnH3AlZb0WBI1puiBB2rJG+fNyGt+
78ZwP06kortM1+G9omP3U5T1tHFemH0xAZ1RLvBhtCqWZY/fKb4uGbbMsAcbQsN2FnxMgY4XKzfx
AK8p6GVjZOUnrxnImMCVbdhnbAQMlsPeL5W9G+MNG6f4jsbWbEfqfWlBIEqALSt3Ao4oO0iBpg04
FUEETB+IGuCzGbKlxWS3QvX3Tin7q/FEeMh9818bn92a5l5PhwxQqy0UJgyFv2A6TFEdlok31uJJ
WuHfa48E/7WZK/e4yAB5s/Nbm84Qo9xONje/4iic3sTM4MwN5dPZER4KyrAttgPOfTC8nstT1cAM
r6aTd1cbVmF6QyxqvBhU0yHg/kOdlWZHkL8c4B8qnlkw0xfYS9NDUGiAFQcz6A+SNbgTyyzZgQK5
bGmO7GmXZXG44RSm8BIYtkQwZOsF84MbBYTH1pow9xMgGnWxc1NnimRG9P/qqYq+xs6Vd1L5gMCJ
MXv3MFXvJJLk05SDsmpmWEwvLUryNmsJmGM4Gg05NVutZXlvSN2mLdiVW7xh9WEEnMNnzuwuQ8X3
dglziHRKmD+kg+gU4MA+h7uBqW5z0EXuLKOIPTTz2NMIy4gDL2W7J1wCqWii5UggE9tYD40Hc86a
7/hOQI5MH5d3tazCb7Ek5VMY5BGmzezmbee1xUsAd2HAGSQYp7ZoyUnUrf3SFB4Y6lEHXEdGy13I
c6jmgz5+y8dAP7cIG09n1NGe4MN3EXfkbvZBG1P9RIDflEWdVFE0vI9yARHNnUtFXhD1P+bIJycv
LMQ7jnNQONgif5+mCldZITBpDsZrdz3UEDeoaTRw5IU/hUNh9DWuJn2fD5IDHdu0vzJm1L0fNOpr
YJryRMbJxy6ae/u5DL1jNUn0g8Mo9cDHWt9bWczf67B1u46XoBZOhd4LQsNvrC2GYUfM7NokNDS7
G+BQ8E22xOzFVJBms+RZ9AvX8R2Efkuc6sor7h2a9mRiDG+ePDfEgHrCxs8zTf5GhfTIoasG8eyc
cTfVEoXfbDAub5NG3cJTDhUMyYHMVUG4bBSUCtNGtVFxyv2q+IigTQYZTU47nzm6jWH6vi1H5W8p
IeHREib3mSRwayEuoLuYl8tmEv5PuEGcIYuo6XcCJhJoMiQ/sg7b3RTNywTliCrTgluYeAGmteE1
eLESzm5pLw3CvmmA1ARd8ctCGrarAcZCrTI3Oxwv5HuA28aTBunwKOup2Mx90O7CyO9QaEA/oPB1
uysa+HQZZDMPi8NYign8AxitNXfTqJzdyT4sH+HhZzYCcfqE+3t2Y2XXbrEBLsBvsxEpQjuieyYZ
1WiSWMLqb8ZmtZ1gNnCDN2yaJLNef9Oo8z6LbGJ+8HqCCMn4lLrIAQiXw9Uns7GHgelitCmN3nww
tqR381BOPxqSLTfGk92NnzOMR8fN3aBy79mHHdHX0PezR6D6Yh+Lb+r9H1r1y14Uxu15b/hhli1/
CGhvMWiiP3RDFx3zOagQXnL0vnJPVJsuGr2fNi/7B00rrE1/CgAc7ucam7myH204nKNCWFbbHukz
BcC4QlWQ8miHhKMAm1Xqautc1wS7toz6zeyrZuvTGbzcDDuPdixskiaUKOvMqg7AsDZgsw7hZD7G
oMTdR4bgJZMyhNa6n5FkhiAEAUU4Ddg0VdssPzPb5vcahcg0GkwlEnQjYWftReG2VaXUPWyeSrMV
maf3SLEA44DmCO5PAxTj8Y0BappY8HQh5dwMsgXjuS8FSOF1DmK5J3290eUIAUKmJnAPjTl3ni+N
lflm4dpPszIq93CWUfd5y2NUCmn2U8/QF0YlAR7QZ/YJbWz0IGZv2TULNTCVYLP/0ISeumMBWouX
qBhhZzlAEem8BfhKwkt6rzBhgpQi6n/UxSS+wAAjPqEI2r3kBYyYMQoFrN7mSG0GWNuCrVdGN5ZO
cb1Bnhy9UZ9AI2/qUX2c2yfohodEb+PSDMcZhrgPolrMr8DSWgPOabxfgx35/ZyNzfn5LYHLbIEM
vSsCr4VHZA8T6UqiOaiIlmYfzigstiNhWxbUoLPBWPwmime5kQiHm0GDe45cGLqKOPcGSONV88C5
c01aQMU/JH0w4Xq0kguu/vRQ3laqfIlZHmya3PPAMu5zrARhQuTMNnjN5eSXN9QbR2SAlQ02lPn6
wQlGUG3ESUIGHjyqzBwVWxxOg9cBJ9K2tieJfohDO5D4g+jcnJmlxfKUOxN9VC13KfUitu+AAUth
uaqeo3Zobmgs3VdchC1o9dag77aBcl+5WECGVG5efiIzcrhwxWngWwAc11dHioInDLvwA6nQFkcH
b37W/VRDre/5z7h0oSepwwIIa57N+EUSuXOgwPrtRUnuwqwt7hk8Iramc2ey7z5ifXNPPALydVz2
e2KDDDXBvmNA2Ub5Bn2cw3Pbk+YuqsblHZMh2OZYJ6BVwl5yse0MqcnIN8ip6zPFpN8ZNzlYaQ/m
1ro+2wRujt6m0c6PlSjpI5pDx2MVw0mlswrKl7psgAqf/BOJVA76pK42msZ52uE4kcaNb1JTVvNO
L5RBGIROwUOOIP/aTVUOyf2in3EfE8PZN5hvMriunbG2MIGoQXda0Mv5poz2bzDZs5uS2/gDJ3no
V0MeQ6dbtuhXKLonVo0oIo88OxVxE2wIcTatQDA9yn6BvZYk/Ze2Ru9fEjOmD8D1LWlvPLePw877
jKTJKXQ2/hCBAN50L6OqpxuY6I0PyIZ4nDDJrZcEM2DTcPFtdxVnLZhqZxNDSgAK2zhZ8jKFu9oI
cH2nH+qi8m5haUvbtFi09yCmc76I9fMWghKwgwlz/2OoWf5phzNfG6Kc5s0IlcOMogBFmUlop8BK
nuUtmqObB+WK+sAkQTN158WT3mYjym0415+Pt97Yyr3uMQtUPLp5Q10+pHWrQCX1IMMvctO8cQuq
UAKjISRztae6s9EQwKTbDseyn7qi7jkAfKzY95FeWiQ2DXvD/FveHIhKRcLizmVphEDc4sBts7Ql
IH91I8zcRS07mF2EFtF3MmC24x/6FjYyyTguYC2aaD62dT4hAOiY3PYzpLmzAC08xiXvuza1D1pz
27EkC+DTM9dtxVNZFs13WPd4CSyBTap4Zm58mE5sC2wzPYitdnmsgsV7rCgAd1YX0c76YP6gfjY+
uEJ1Lu1Y3Wyxny7foQYq7qKhAM5KCbTdeZ743iN6onpnQSaexgHVyWxqdmAwS55084LMAnbEOMFq
OMsXiZ8XHpI+2OGmpY3IJ1Ola3YTUfKIogV2ZF8tgC9HNd5RamO3fOOVADJl9NAhH8Y9HG5HlFto
QvnYtYnPGwj+FSAHi6iOY96GieWmPE1M0v3YFPpgymD+jiKjSHBcg3vtzMByDaLC7MRY6QPEtfMP
SISjPIEnVXSTd161DV2Zb9wi2l0HLdyeIQjsZNTPH5lDAoQ4iSI4XNL922rAxFJej8ZUf4HFIM0X
kIDLou8fkLQ2qeSev4EpKMYVyurHGrhjiSOJJH7K+ox9l5ilKbJauLlPAbo9gqg9VqQVS1LQUt5W
WTUevFJVh4r69pnNsDFlU5m9tEtVoroQ8HpLG/4hnGz2ke6LHZsibxPFPtujtA5gNyW6P0rcR2J7
KgGkwlWBh9k8ql2d5d2jXzdqT1Wl3opQBzemLGHUlucwbg1sDtkFonQzo/40jEMEQsc0nwx1cO0K
Qng/4XiobnPjix2O3C30LEOYTrC3/i+OfIWbSZmpXWkzhkpdj1OGy7MSFYIxd0hrZ3YX9Io+OTOy
e2URFVNZze1XpM/jE3C7oKxXg9RpBzzGnansuNHKj7cWx/ZjjM3xpIY6R6t+X24gfQjSBqepHQwa
mk9rz81pWhXRS5uF7PHcy/saFVGNkkCIGApH/VTqIgSi3S6/ggxXAyk1urvVguQHpFf+LrakPGB1
O3gT9OONKpl9l6XiX2rJ0FvfFCzCdRs638QQNTdqcPK+6COeQrAWfQlB0YN6chHvfA7be17m+cmD
//oT96LmG4Gl8vsSRvzg9IivH1tQ7ruAhDAa95edrc+5r6Ryy2x45pNlc/4WddqeDBwiXiVw1i/d
FJjPJfIBZBldeQBfWW3bAjIfC37pc1hBO1lNojvW7awPwK6H6Wgb75aFYXDf1Vxu2GDlgwfs5Y2v
HYJW3Fb3AjYGcgPKJ5gbnsjuZ9S2N5pTWMq2vMNxPI7KG82WCOun6ndZLs22hCwZhbrF7kaDrBFo
51/cVFlCUDa8z2vH9kEZBZvKV+3XGGfpHekaCLJD7LttR9pdiQY8HNrh5lUUc/XAAB0EB17ZTxJL
+1R1EXiCXMwHSTMkY8scoHYSxnRIsF7oc1xb8QDMhjp13gwUFnJyuUPPUfSmlhiXSdHMn1tbh6me
NJDrkg64pNFuaWgKgm32BZbTw39K1vqZ6LZ6xJFbplMZmLfIwawLFUo/hYfoCLuhsttl49DvdVtk
XkLjIDwFqis9nD9NdhNUzXiccU4tUzUu7R3PvWIftVwd/LDEwDkRf6nB0d3oHGsdKhOc+qo6g3d9
PnC4UIX0dQFjwUNkRJErjTQTj8wr6wfawEFWw0vlRCmbUpzyyFHiteyYB+S8gc79FFYhjqvejHe8
8K4+cuXGuzmLOHIel48JwjjddGdTM21AIvQksh0gCfVxnNCUNXFGvzYzrABD1U6bqsr1zxamuSYZ
oEZ7FS0X2xqFnM3QD/VjPS/5I4pQtNyDjZqfYIRA0GPMs+RccPUS5sAkAZ18WjY0LLzNJIvoPYMt
zp3nCrJH+/AAvqjLA2AsFrnx/VjOZ1MA7ieoglQQKwi6pzDS25txwubbEjGnxuEmAytxScCj778x
XtTvk0Na7AAe/5ZpaV/UFOeoxBFzZ613Du85jDIE9+5MMdov2N0kTvpRdZxQirmNcDjukrJp6wFF
RVcjMav9wxA2Bp7aOU7uPqrekNNku1B4OP25svukY4Xkxw5FktVAsZKpjJ8Bd5Zf+DjkIhF+ab/U
c+foPetMux9i3GDZjI9tGnCv+eqCqH5xBOu6GVp9K8CJOtWoQjyG1skXgsvbB0Mgvg0jonYuZONW
g7O3Xeqyxiupa7gKmGnf9kKiq8p4e/DbvWd4Oc5vdWlpKrRv3zVZ8MoJgyeYjsbyl0+QSuPMKw6o
1fS3fY38KrKSvRbhMj+hSm2T2kcBZ8nK7A5nObX3xbjsKugP9mCK+Z+gwS97azsUXWdhwPfpsg1O
XMVzAc/B25wgLUWvSbzB5k3eisl3j0qReufwvuWeCc2rXRxECJDWNEhZ0eLG70J42Z4KAGX5Fglu
9CmazILyPlj+VdMooo+BxgCjv6TO3rypbm8icLs+UIGB5hcFSBPugVJuYeSCfeYjnBk3WMgjWqC9
UowfXlbyF8VCtAkPrio+UXEMv+P15a+C1jLH266iBz+29oB5EbwWHmxIEmEke6OBG29Mi66ZpGb0
fzg7syU5lSxrv0pb3VPtuDP+1lUXBMREDpHKSakbLKVMgTM4OKPD0/8rVNXdEicJ2vKmys7REQTg
w/a91/7WUzT1OIpVlmdZiPRYXznlvkn7BLxlMl3DLVXbsiqjhzGixc8uJ1YoMiPnPuVRc2gmhvZ1
zGO2d7PReigdU92Xqo6PGErac9+R4rFppJ15hmWxOyByhr01quwtBgIUbo6TMyFmbShON6XbwQ2t
qvnJrYbuxShpts/4oP80YzSwm8y0tyv1roVCqT6rZE6JU0gDGd9jR5sADAJsSNab7ZjRbSatEC2P
XzjtbA8n5quCWl9ZG2FQszcjQtwr3en58s9Y0Jj86gH6rVbvcAupbwrFF4X7cibS2zxCa003Gddg
I9yDE7DStfTxfZw5M6Rqut6YHDxtaRQb1/6BNdJzBokCDRCKduddfpqF8rDjzrQByCWRVgkN6bKB
dUeF4Bm+RzS/rcGkRtVNb7d54eTQUbmap5d14qcp2nOYTKr9iF3fs8zic13HzhwmItAKmw1JAv1J
i34NWzqgkRqjC6KIQqnYjmq/jtka6evj6j46EGaSiynXxnJM8yMxyhtEfNfCHZ+RvtjZolmpSX+s
6nDmVs9gDjo6QhMkN4qG7zrL7idYFFd8a+gKJouXP+DHugjHnZWAnSpSERkYkr60fo5i45BW5NqR
41dk2J4wVg9aMf1wJFmT2n08CR13NgmJC8/YXsB9BDVBiAWn1z7pV+ShS59kJhaA2ls4EGFnCLMA
IUD1Kd64xG5v85K1hxYuQ2sLyULlfg7aoDHspXtkxYGudpFJjt6I7sDLurCvdIdulAG7ZmmmNwVX
xBNZc3f5Sy0MhzmBA6VlzOjCge8BSldePDR3o9M/SR3ZzMs3WFgx5hAOKpk0maGl5+wqsnCtbCr0
hnUS8GJJin3Wo0Cly4p9aiF05jgOaWs5p30fH2MFuVXfI4n92sJtF3TfAPW3lYdaemvnf//bcjsh
7SFzeta5NeTYqeGO8Obd6qf95Xe2MJznTsXYgTXIBhqEOj3sUKwI5/xxzXh76afPBES23nJTIKuM
Qz6rvbaJ0RtqW44Ah1h+yq2eOnPIRl5B+88s7NtDdIPunYLcuGt4kIXp6MxmOqrhonFzXNpFA3sz
PRaGuUPgBRhCtCKhWXpBswlvwDNITxq8fJBaXx3kVb1oiF7qgeorg2fhEeZGxE5J0lgTdnwcI20X
A8yClJv6Toi66eAL7V8eQgsr8JxjkdslnAmAsT6OyJIXuM2zXnxtpAHHXtsbtCuHrRkqLvQZO3Oa
RW0ajY0MKGSI9A0KGHSDsQ1q1Bsd62USF9fIhjwkRbcp45fLz7YwPeZgBdumNh8dzL7eUdN9NyFY
QEJ6IisSpoUBMKc4pYkY+cBrpKqiY1texwbOqp8EAjhzo2jY6Ixwc8D2Sya1cTmD/gMRxPSixWuS
3KWfP5vgVWfovZGOaG+rYohgHGSRH7ps/NzsmFMkOJARVKtxdeoSr9CtG6f9muJMdfnLLv322ewe
rLIYIIVJjlXxLeZiL3Pkp8mKmdXCTjR3fKaApgwp0tjHJt1T5GK6afBN/TFCrk66ye7yE/zqIvxA
gDfnSViwzoG3YcaODqRKt2M3ZgegyVA1xBy5RROwdmiQO9wgOV7AQClnUGSP9guRkAB5+lkSomsZ
2ysKX5G4pOQwWMjkZAo1Cy91E2sljl+YQnMuhZtOmSsnXTtMoobSBgDi9Bb9hGvBzMLqM8dSwG+L
FZOObG+ms4MeEzBxSQvtPpQ8LntBzXNfj8OOIg12+a0vjJu5hXSTKKu2KXLAwkD+ri3ONSIcnNnK
R10YOdb5tr9t91XB0lSPrOiQIFuRxDFc9NCR4g8cyzZHhimS/UoUuPQg5+/1253s3kH+rUQfmD7e
S5TNJjiFayuTa2HfmbtGUx11mL5wooMdO9ex6LZGNgGCV7r3WgEJ3+e+BP3zAVpCwFFv8Kr6RlxD
fxZDRkbv4NK85ozz8VPYzmx5wyk7Ht1KqaNU8Nyxk1BW1T24VjfKECsx8cefG6njP5+BT5jBUtEu
jAbjezGyXVElpefoaMMsc+RER/Snf+Zt2fNopiUJ1TSbJmFqybuM833Wslt4HpwuX/7jaQjL3tmD
0M4oNCKTMEfhJG+jo8Oy09CqHcwC7tCsF4i43snIer18u48Hrz0PbPLYAIoGx+JwIMbrgFLvQGBF
TtpmzRHiYz016Hh/Pk+uBq4j+zWEWEkOCeTpXknjL6RoIDvLHkVPrvJa+9xOZ8/Dmt4267Ei3Xis
LW07JDncroUPRdHKTF96lvP4/m2mw1QW9Ug5QviXyy9Dn90amfaExwvgygpVGvY+Ilcm/tJ3mS1f
ML03eCNLmETm5hMS8jmWL/6irHzNoWZhTs6DGj6NFpL7Wn+kxWBv4khSiCjhV+OqRydWamVpWbrL
bDRDqoE6s+DDUZaJ55qPLDK8fMg31JhW7rAw8ed7d9KjvsDjfDy6dYXd9mjnkOVVcaC6H7xes0VY
0MfjbPXnly+TjlcpqavQdV47flfxk+UMVzSNPZ3oW6Shb3gFH1UdlSHrO2F8ZctfGAXzPVlIC9V7
KFpDTVeAAB4rcVOsrspLF5+N5nFMJr2BcdwR5iB+Gl9VWg987Vob1QJkE+X1P1/Z6BSo6MVMhC10
WFvJHVBfk6EFRxHV7tph+s8OdgZsM42p03qRc35EiM0t4hcjhamZAnyDsVIPTVsaX6lhoPh9ec1b
GDJzZM/UqImnUypC6iL7XsKVk5R3NaseCFQuKLr9uHybj+M1e07umVythh4ml2dw393E5JU1riEq
FhYic/bpgLXSK6WPXeiKtvIieFZ6cZf8gF+XLyreQwxhXGeCP3zuQWZfkkQGzRw4moZVD80C14Ok
KZ8vX3phfTBnsVMU204lUtC9FGMhJ/yKQuQhs2QL4e3KEWLpFrPgo4a/gN2WsOVD59f9kOu3DaXb
ROY/haO9XH6KhZk0Z/gkZSRdt4iH0FU15CtMjAEUizAbQ1P9pzrP7TkLTUMFlHbw4QjRCA0lYz3F
vpYba4YJCycgex5nugrtpawTVagGdF6k9alUHJEGGq1tY8Oj6UYWykdieDNa3XFo0DIMVbOnHHOT
aQzyj3iDzj2vRkmY2Gx7+a0uREJzFlrUNpYBeQl+E4xzoWzY4HR2M4Aj4JpjIPr2buxgCW2teLkv
zNY5AI0qiD8npkRIcnkrm+k+bsG1u/wkS9N1dkQGSm0aejiPhA4a15BLgpDk1TC0DXOvzPbIzTXr
56X7zHbbUdPbXAwVWHmqST2YglQSykXUV0EerSYvToeVGHhhTs25TGCpsDSpKggXM1n+dOzSuWlj
3t4aJdK1RQcU6OUXt/BR5oAmp4OpJgCPInQzNBo2kMb4I8RMly/+C+jz12O/bZz3h9/Cudbu+wrV
AAhaVB8hE1YX0F7DjogBlHhj2wkEwK4FdGmuYEPeplB2p9q2y2QcuIC+7rWI5H45lSDwO6V7lRW5
cWMkRuNf/nkLi8oc6RMbYBs23dSFAk1KYM2yx7GAPjQptM8tjHOoT1dBFSlizHldZuYrfLTJ3uSF
9dOlPPXpVKzRjRe227m/p3CmJHH1RoR5a/qkqt7IhMpjkvdvVNe6DRCrD5ff2NJoma308RldoxXl
eLTL0dxEwLmjBepTxifUNuifg8WAqJdAglaGNer2+YlD9tdMKrj8y5e+9WyBMHN4FrIJFyd567P0
C6rT21U21NJrma0K6IuDMy0qhcdBJ3d9a+yK9JNIK3uO8oHLVmSrDqsmq/Xyzc3y5JnBQJR7YzI4
n1ts5jQfrqy2r0eMH6Oyfwq0BkHU2500p+g8GRXvl7/AwiCdG3bqMeR0iTtYR558he6r+SbgY17l
YdOeLt9gYTebo3xqF4AHYGqaUEU54P+EGWbrEULongs73Y7o/d0xzS3Q3sMGmgeyUd1KbmRhAMwZ
P07JFR+ItI+IyA/cYntADVfSB0uXPv/735ZQNblUoveEHAeZ3Ezt+AUehCvL89KlZ7OZNo4VpUU9
HaHUOaKvYm+qYWW6LV16NpdZlKDcCGH30SwiHIB7tMFqEG/7l7/0wmSee2zmDUyLGMKioy6H+rEp
wZAgONccusRcA7ks3WI2pcnY0qZJjSRUvXiWk7YvNbqXCd1ffoKF7X2O87HAKbAzNMaEtIMmsvuW
C1C9h01VraGnl25wDmB+Gzboi4SV8EjUMeK1D1U7zORQoi+hebSa3eVnWJjQc5JPzE10kHQIraR7
H3MOyZ3m1U3ucXLV5/bKQFp6jvO//+05Ysk4L5NMhmcHhBtLJS0UphNk6pG6o7BFWPkeC3HdX7g9
ttQzzZnUEW0zvT8KV3gDh7hT6fq3ihjHESqN0uxX1tulu83mtFHaKGSYRRWmur6B/mz0hOBeBw0W
YdMWTPfQGlYWxaWPNJvjwkTnacYLGZY6D1NqoENo+KK64taFvkyr0bJzeTD8UnZ9EOrR2YyPM3ho
NhY22K5jcJ2MNeKCJiVEgLLe6Jfos0CBVbAr2fTJBsj15LarhHgrWjNfSeUsvdXZFp+lED/2TEMU
lNDtIIBzPw9IMHFVqR/K6Wrq1/zIl+40WxwcSocySXTEdRE6PS2CZqjToLNTNFZBPoHTPRYrc+yX
FesHr3XO/EQM50LOiNdq3dVXfN941mbbeIfUj16gS5I+u5uO9lHbieA+Oe7BVc2e1cqBeGEJnBNB
TRgIZAN3qjBKucLMFuhhK9DdpWfmGkxnYZuYg0AnboH2ZI99mAG5J9qflsY/t27MgU9OQqmel3kZ
KvHSu9oNa9HQnH0bRvl8ecAvLExzxlPHC7eVCe/Cse7sXTFow4OEKWqgZ12y52Unt5+7z2ytKNCN
igOQ1MM4f6bdN2UnOxMtOX39uTIeTjl/rrBjkWcwoEUDYjxEIpSms0N9xIf0W3iVIqh/1sbKN1mY
NnMEiuRRPcGxkx3hw5IG0VQlfjVlP62IPGhNj1ZotKmTwRlXlqSlLzRbDziO6m2Bjphj0znHc8QM
4w06GQGt17gyS8N3tg4IMcgostIxZMxm1wVqB5uyNsXKLrFw9TkmaxwrKAZxDg6NgT0YdnGHnruV
pXJhV5jbaoLozZp2bEhoin5Cmz6QFXDpIl43QvdUGnkW1MW6bvW8BXywhpHzr/htD0cPoaNPuYzg
vfNjQi3HYu1DNGb7pPhaRPZBi92dm0fXBeMnQ7aBkapPUUrtuZUmox0qPLaqwwgom4h3pcft7oQC
zA+ztVfO+Aur5JypRXIFM3lVE8zP4kCc2C9bAutOshKjL11+Nv0ndHS4GAhTGLXMq+jNuRmm52ul
w6Wrz+Z+1et5p9GGHSsneUKPlrnhnXgCIWxtp1w4k82BWaZmtEYKWF2YcPQM2V+j9Dt0DgB8QHJF
6y00Mn6vr3HHlkb1bMIDaRKnWOfZsbPhK9ba0aZPUc3N8p+koDstd+qVlWXpRrN536tctA0600Ph
SjSD8Q3T03Kjq+iL7ElggeG2cqOPlwBrjsoiMdoSB2VNoUzrXar3h4zG+8v7ysfPYM2RWLIAXwKt
AiKc8m9RzA4iux5l6mvjnarzlRXs4wXfmuvik25KYzoJpP8I9eu2gEeeQjMs0GJy2KJh02vQ0X/5
cRb0dqDk/LnIoLkMlhN6T0It4Y+K5eBJyfwdpt1BD9wBeqQCrcoP7tjtOae7yzf9eIex5ip4LiDn
1gjTj3lqvdQEtB/uJCHLWbMFyWFtECyURq25/n2yMm6OMqPHqB1vJRugzuqt3leUpJt85NYD+F+2
Rxuz+h7zRAGnhvNeY+lHST7JBbXmAvlENwC4BV/myEq0ZRYl2bIuenAH49BG5Z2V5GtuH0vj8ryJ
/LZZIMXrwtOqKcM8rUs/5yp+QOMQu5EgyBxEpTdBlZlrbpFLA3S2YkwKXlQkwgYxVDzf1nme+M6I
XsLKrfsNDp5o47R60JfEaly6kBK33NnagUyegfMJtl6eg2IV5F3QPcZB4ht+AcPKN/B8qpvypG7Q
qHM7nT41Tuci+jiKgeAwGv2oansa0X1p0SfAzBwIUnsY6MaRsSY5Wxqrc+U8zWEoaYwYJ9okomPc
6wlc0Lr8brSZceukfX3PlDSvK7Tz4qwCb+gHBT3fE9FEfuoUESsBzscz05xPGZabsdCMvg/r7Bst
nng7bri964svl1/ox+PGnM8GE+ZknTWm0bGY4NOGrn+P1M1R9UAgCTEB0KgMb1DZy+W7LTT+mPPG
kTI1hMsmtA2jkW70bIme95a5z4zk91ZFxqAvbaCd2FPs2vt4otegdiENk4CEUa6FUh9v5OZ8CNUZ
M3KzGcAUiMt0G+u28tF3zV5ixsubtnX5USIxmSD5U7T3mhV9Tp5nzsfTiCp1a0x404KLXU1GYFvI
LdpA95m7dlT8OAgy570YKjnjStBYi8xFooBvMCK005pdcT00RvOpSNScN2DoY8oLmEj3IUDEpTcI
dZVw9ymBcsuPGvRjXB4oC6N+bm8qxq6OqJz6sG8omHBAKKeaC7ZXc9OPzuvleyy9rVlACuiwaRUF
7mG0cQCE2ja2Kag3azYkS48wW5EBDximCZBTnNsdghbLXImgrMzuGKd1cl+Aa3Z3+TnYeUP566nE
nMsAHdYOVTr2bQhlYWp4ZtMU4FNA9tzQwdwAH+b4vWhtf7DOhQpoPZpdnKAymcUIkxJa6Xs3Lhso
XADE0nq4OsOJyTwO6FF6kB0IIeMZ+50RCmgV6GKHc7PoO0IrB+F7VQDZxNzDFJn2NSEYb03OOBJi
aABP4pF6SkgQBUz3/fKzfhxGmnMJYt0SJBmbdggJOozJu5vQldPJ0oXP6+Nvm3XU1jjz6rhwIb+g
n8Ht1wwsli58jg5+u7CwdY4oGogXIm+K+Cdz1tpMFobvvEsiqtwcvALHPYKJ57dgzcKMxq/1z5WU
zXmXRK0xIGKY3obSEr5jmF6WdF4PlNTlD7kwO+aSQjnktTQSB+WzfDr2ZjGFrVTNTzg5d9ew81xT
Li69pNmxkPIsTm1nQAtzXN/pprsDUu0B3Jfg8lMs7Wfzdol+tEaLE9KG1UAy0zO0xgkG1MmP7jTY
O1A2QRjo+mQbO524sfU+PdHennZuVMI9KjWdaysvu6fLP2bpWWcLDiYkGeEs2oSmAwZF1l/bvHrS
aL8ieln6YrNwDwiHtqNl3oZl5m6a+gn1vJ3Sb81kTWOxMFPm6kw5WliQSdaG9pgDgljXxSGGh+P9
5bfzywHig1VyLstkYyYbLJJt2ATTtj70Bx6WR4b6xDUM7IpHx5e+5fVBc+hvxnv12D8a39F3VL3H
t7CtDJ5WPtLHhwJzrtIcqNnopt7gVwAAlGvfCwepw6ZFjea7ud6+uPCt5v0SSFNEhmbJHuKeAYAi
IzOCiSOTg57AUsdMxil/06MNDjSiVmxb+LttOWX8O6d6fICZbrIDmbtDB42Z38dI3cHHztb3hYhq
YLb6+E5N5vAIBFkbDOA8XJddoW8gcFUgqkoGq55G2wNiU90kpKtvKTLjT2CiJMpPlC5+mk0bQVhn
pfu2HPrrYoIUwKOOxvHN7cqPasvaQovPPDNpfVo8p8QdXD9u+/JgZ1Ru2cSaKzqq4dBHZcK9XKAX
ETDaqXhCD29yix5bAVtlUSNNmrtBEaP1Su/L5hRz0t2iuV06K4vYwoybg8a10bEQIEVtaLg3svOt
OBCWf3m4fnxpY54vEflYqb5D9CDSCshPLYg1HOHyr5evvpBjMOY5k6mlLBktjR5T2MicGYG9m3ki
aiNv4pzskemYXgGYzL6Cpqr5LGlqHMtlsfbilqb6+al/2xRLMHt02haogBovnQkE0rTW3blgBGvO
xY9pXkOeaNqYYKyTwJo55KuKu+JmFIYFVJsJou2YwhAEiYYgTyQKelGk+aLDadJSw/SoYP2505sy
W/HqWZrwsx2oSEU7ygg7xChAg5GTkVy7Ta3dSlMUWysulEdh3LQyapbe6yzlwGuGSCPHzQCa2qem
9dVEWsBbGTPGeSP5aAWdbTAFqDJ6ZqBQFIGiHWpVHF2xCLFsq2Lz6zTEUyiMqDi0ZoxzqkGMJ1HX
zXcnt+F+Wyij6j1QX/MW2n6AyCOGDPMQW9GVlO0QyEQB2VzIbGdjEws7NyM+tKPxjtgTwNcwNXWu
4BI1dp6Km+pk8dYJ0lbKH+j4Q6ymkX44qMjhAUG46w1EU1dpO2pXYM/AJh041RPMOs4y0MI+TZ1J
vgk1Zb0vuQ3ciALM0DfBq3xJSrc+QcxpBmioGJ5AFLI1b6xL5xlJPmdTTYrspgk+nB6w5vU+HmLI
+gExKgKjoeoGgIpqn6hSvSYR6e6bNHFDgQad04iY3x+K6ZflfBrCiFDcgvEMH0kTEmxwSqPrkkIP
HMsesC8iwJivusxGNT3NgFYy+SYZ61cRV80dcIF6ABVl9Qo+lgyiFMziZtJ5kNM22gnszifIU7VQ
ObLdo1fLOHQ9qzZ4380GRlfZVrWT8ZzIJH6FVbBzqOPa9uszeghMpWjb9ByU4CGqt2NNQNFkSenr
jjVsY45NwwIpHSCZDGtSDRgvTQ18z4G6aTDQaQwi9NX6sFwGPi+q8nuQw4rNaAIDEVt2gRtr6aFL
jWYTlTVaJAvKH8GaLYPeZfTkcptu7Qj6SXQt6UGuVRXE9v3XFESzHStZ6SvEhVuRWM2JqCI9pipJ
bwe9cAPYnhV+FIEr7KTdt8EZ2lu0BDSeLkv25tRl/hXmXvKtIoMMqnzs4CMPfszKJrCQQTFna5km
a0AJUK8PLYQQXjcEAKhPAQceJrg88ZZucJ7svy2WWDcKeNdjM08ICYt+3HEu90VF292IJiY/JdZR
DmolylvI6plzI1tqVWNDAV4MmdHBhNc493vYQPgzKROPmH21Ba+OBK3bxg/g+0W7qTPECegoGjDT
sPeRjogjH2ixmXRjCvoOLGWuxWvGLx/vi+avM/BvLwO8cZlSvUX6oauinZ0C0AF5qDRNb3I7sWbX
t3AXaxbrit5NYrdphtBAmr9PrnSgWc3s7fL3XAjO5nbTeg34o0HQ5SbOIgeMwwFUXsBmnGxF7rCw
u5vzphWsRC4xcYgPDQlwfcWnl65rDzVmT6LDl7ObgigbfK3QQQURKzdd2OfmHSzwMRxZpGFLZ2Wm
rm0dbi7uxNWmtbN6k2H3DdKpyV8/9wrPr/a3UWAm0uElzEVCFMR5YBRtdG/Gib4dRpDhSdOuzLyF
YTDv1YjB9B0BhGvDxD2ncezjBLgWhIYrT7H0ymb7qcWStKasakNe1T62jm0PzZkO3GVsvCfDSv54
afWYDeWmJVyJ84RBQqjbDGlq+I3Ld+AdngAE04FhG14rW/t5+cMsBCBzsT9LqIPq0flu7Q+l3znq
6fJ1F+bMXNzfaTB3iVyc45sJWceUAirYy5BO6hXWjis1voWvPZf463GciVyz+lBJ1PW01IMrxsaA
h9/lR6Dm+ZV/ED/NVfpGymTMOjT+y8LYg2UPW4WrjhZb00AlQ/BNIQAhvBLyhfEgyn9UYNpzrgJH
ajC2kvsy2hscIUHxUHZ+5I5AyT1kab4r1DPg1QGaUvxePgPGdnSTZs+MXVObV0N/HwFwYcE/BQ4j
df6ayGNlgT0b7SpS+SZEUEm7Nfr4FEm1EUXlNa30ImDeRxZO+k1v7Dl2tXMxGOYd/ZkPqByvqp9L
QjbYrL3oyWrgf+WX8mdKbiqi49J3LQqiRbGdjO0kjopO+yELbHMfJfbJ6R+G+KdZTne2PgEKGm+y
eA/vHg+tdnDBvYpazIPhZ+VsdTVsUwDYifFWGj8BBD1EQxqQPPfdEeEaEozyERySJ5EAn28DR/ji
Ej/j1xyeHCA8VwPCqSoQzm7Ij2qUnjCeyARK3AMIh5shfpFPiebjHceVDx/TEoV2ra59y9I2CgTb
c/expTp0blQefGp8q98Vzt6AGzBA6QAtBx25ByJoM0awogEakvnVSCAy3+rFfVw7CHuuSHEtkL3W
H0xYXaVa7Nln0mO9beU1fDDC2gbhWb3SVN8iE+tp1R3s72qQLj1QhvHVtom1h5NrDEQzRcFAbSSc
HaxDCdgy7gYJIC99GIaAh4BCfQn7g2t7wGGiB4jlNPY6nFbgyGvIoGaQw+TFRhpBkiCRPnmd/r0x
r8/nbC2Gm9mUAXVg+l0h4E9CtjGKH3r6WFUPFWqHhTn4VZL7+iQ2EtrYzkZu+cUotlxoCHr7TU2O
ubw620wVw1WkvsHDwEvEF0kDYFE9NCeAhOEN+eOQhLZ5T1PTQwTrgRkkO5QPwM3f1jaeXn1zhpNJ
TC83YGsw4LiJJjErHTx0YHrldA3RiAPY7ZuR73J0hHxloDS6PyvtXefvqB4PZghKg58m7F9r/3/+
UP8vfi9P/5qXzT//C//8o6zGmsdJO/vHfz6UmFPFf53/zv/8N3/+jX/u3sub1+K9mf9Hf/wdXPff
9/Vf29c//iEQLUp3d917PX55b7q8/XV9/MLzf/l//cP/eP91lYexev/H336UncCB6Mt7zEvxt3//
0eHtH3+jZ33zf/5+/X//4fkB/vG3h+SV568Cwcy/rvY/f+X9tWn/8TedmH9HRh8yMAAAqGud61jD
+/lPXPvvaESwqIV+XGIav/5ElHWb4Jbk74bFdJcQ27EZ8Is4mDZld/4jXE1H64Jr2YQiy2wBhvXf
P+2Pj/O/H+s/RFecMMrbBr/mz20OV7cofhxar5DMBR2fzPbUWBomLZ2sh7lIdaxijHXJkvsURsj3
4PxOfjwOw3ZAg2CMuR1BC+00EX/rJvu2Q37jeSJVFNQOzKl0LWJhGvXaMUE798pZgf65j/36mSY1
Df0MTnIta97npLvIWRmV7HYs1oeg0tGDVMeqx6knk9vO6tS1lQAg3ya50W0iLW2/JW28H2B7hIWk
V6dYOd/jhIMH2Rak9wR03jtZBTaqmVgWx/xGM+PmrkPbiCyG6V6nrtoAO81hDuLE143S6UqIRM95
jP/d1M5PxHSL2CgS6UDAknk5gkqXR2A69rsOPNwrk5NxB1REv+ngP/FjCsFryb1siptb+HFAuy/7
dmeIQl2j4+u+7rZj2Lqs3lgNKe7aPE72kxtbO7hRHKvaqQOpavPerrhc2et/NVjMf7YLzjghyLER
d07oGMykph3SlDsYaYgb2DrocAzsr1DOcv1Cdt1Rc7r6MbGGIyX5dFdS66lWguM/EN8jTZd+6mrR
FfRBYIdA5/itJJ1PrBwMcDgOlwYWPSnOKzm+RmJb1dYssLWid+iJjnXxI++hUxviPXrb9EcdHmtB
BAL5b7P331Pkjynx17GGWQV+NqEATrK/8LtGXkzVhILqjv0aK3A94il7dItrOoz6F/ytJhgzIU4S
fVPAuhQjXPKARxhj527qR7mTwhmuRa5Di7QSCs36/c+DBsOfMhO2QhRrxzyBKkp7giSU1LsCEMzD
AAHvIR7aBv2VHdu0ImOhsKoDPBXLfTwKZFhZ9RXKD3QTqzza5A4cr4g3uqpa0Sf8MgX/c1iYWN4s
ireF/weS/c8DRmy5ug6ocbtTAwzEID5q7holTE/zNBPHmymqyis4+xSQ5lN93JdYBj1ss7S07btS
G0iYZxxyVMOdXm098/ucuujFiMRG4Vx2RaRTX1X0bH1YlCLo+sJCdyy9GROmTrDBgZ9v2nZ+qhHl
CTu33wzjdhyBWEbAe51Y6Ba/PEQcDIb59HVRhTQhXTEo5q41p6Ek0P8S5pT9rm41v4NPnz0eOfK0
XkUAyhBR7vWA9SZVV26GzrK9yB6fYKGCcrIsDha8KD2jOFkQG+0N9Gl4RqLDdo+6TdASlL1L2AVT
CUUu6ccnqltfEwPEaB3G4sEgnS0C1WGTFUTsCHoqPAnC44Yntu0VJb8vhpYc6ip+N3LHQkOCY0Nw
aWMxoVXhM1e3t+hGhZ1I6/iGRtNzMeJLliFXRUk3eKYLcyWOuDjhp5HJHO4Z2m2M2QKzqTSAl10L
owDxZpbVt9Tu9iV1b7t+Qn+ABA9bL5MgwnkmiCrE4MLRzStbmfDroWPiRaOeIPKT6Rb2fzAiTHju
U7vz7Tw3ty6PT0mPW5tF8+a22m0kJiArB7rJjTeLlTCLU8/aCGfyvtD2iOKMW3M66UCcA9UMO4Um
Q9t6iw5wK7XYDp5WJ6Ud4y9MaLdnmz8qm3IDD/XowGkRdi1ubQKQyHqXBLyEdh+nJS8/2nE5nXP7
5aaIqvNg47u6hpYiseEzyGoaipF5DWyGvCYGJSxNptZXCEX7Cbp83nOyQdfzldDSR97034fJioLO
LbzeQQyX6K6XMgDJ4fsDK4f6Nap1n/O89AS3YfYCDCF6R6/Nqd/Cse+RmO73Vk+3XfkO7lXnxxSw
UETlPtW759RKyKYEedgzKvdHrmpPx4SBpQj+pz8Puawp9zApeHTsaELysIt9WmsUyVPyU7HmiVQ1
3WugrlVZY2GW/H+2zmu5cWXJol9UEfDmFYYgKcq7ll4QagdTQMHbr59F9YmYeZgXhaQ+t6+aAqsy
d+7ci8DiDCRb4AHxPJG3G+SbeisnLaha62bWlhctdzFSTgSzUHq6kIkCq5y+8sU/O9KMd/uiqnAY
rCjFixTqWdPG5M/DvyzSW1d54ZguxsHarg991YUimz6xwU2BY843biV3ZDKoLZMfiNxRAe9XCKB6
UJSlOgyk6mm6eBkshEK9LeogFeZHCmAkLAaTXqwbwyx/3DZbkWKtWYFpNZ9btkfNvCF04To9NnI2
Yr0H4Ol0/a1hre+DFVjr8Muytjwk4/u94zBKp/6zsMZL39l1RB7Ha6dnn83svgEdOa1ihLZo1+w8
qzkAttQ1GC4lpul6nd6zisWxfvTI3naKSHU4nG3maJ3PJnbHdkikScEQsR69cHF51M1+Z/kdAumA
0jOq9Qa8BJiZNL3L+QnI9r7Ri90OfEd7qUgeieYUZgzUIDfYdWZ0DUw38umO28iPj+4mkaqr9riO
sVa0d2XjqmQwOB8mZ//hVXJ8cZjz2Q7REykyvMvwtvB/YGt8ty1bspQPrMxpU1wwzq/Rl+thn7Jb
v1EPo0i7uFz87Qlx6ti1jf0GOekEzGpIiia7YmR196u+1WDC/aQXauJp2N1zUQ7mxXR35GY6Q7Fk
xv04WsVJ77XhqFKhPXSDsYWD0uyXYawP21xq4ZXEccRLbz/L3nnRrwcR54Z4tgqaN4vM398aY/PK
KYuf3fqY9izROwuxiNJsmdloT8oytveGaeyNZzV76C+m8wOWW0emu2wuKQGQb9/GHK6wA4GvbZJl
Dtnt1c6cECzsB8Pei5hKrA5b7l7ginYARlyNGMKON3xvdHflLlhYTj3ytHXz3sNmu6R+/4hBfyZ5
Yngf1FhdtH7/0XZSf8omS3ty884K12WYkjW9gb1k3OXGMtwLW9sOe5W/6rkNE/H66m369uVXXnlv
ddb6QGyQfW5k8bZfL2oQv+BhlnH5cEUZ27Nb/VpchiztUFzkxtSH+1Se7UX20TRmxuNADjiArDTI
m3GLnZXcTpnqP1u7xkiX2y+LXd9KC/axM9nmYc52GQzuHDlp355nMfWXbbH6i6his4SjExjW08bx
+wxa1YyhukWthNVGfHwopVu/dOZQPvayv3I/5GHadSdewOG+CCuBmWO8gqs/TU6znjbRO5E5aP77
CPqYe378I3T3uLRDegOxCjaXURPx7VltsPOw3u5mjhcPce9oTFV/NlIe/aWqeKyt1HnYCbg7zuWA
ZWt3ueRyWb9IT3/zYOb9tAt9C7zNXR88y5WXjOz7SIlNARx0m1s/Nc4wcwaC9Zc6XNoVrkS3XyqX
07SAUQO2VjVnf7PkwVeWlozcbrBgthDlSX2h9VexR/kJtHQsX4hkf/r+vofOBqx7MtAlM/p0LR3u
raod7pcCclNT5FaQ+zu/fGlXF1f4CfyE8cEwupaMhtY55Gk/PkCAHB866oEzKYrv3g6no2obPy67
zLurrh++P2sPPp7M//ONfgcCx/nghMVeeDDQW+MwNml532n7fx+AmCwxbxI9/P4D3ZAiyJpqjaED
bRee9+1iEAI1BY1vA30cs5vv70E8/u9P//dLu77yTZf2VviHbBj0B7fiukXN1h/a0YTRvKGdl9LS
WFdZemqBKZKlZNZzraLrUqd1wFQUE7tu30m7e4ZTPN4OxnDBm+CW8CqL9tjAz0C+gdUnmrW5X3Is
w95qFI9+g9jSASRNJMYMp9f7x1ZwJ33XtKtfRt/9mtvVcDpGcbumXfshoCrKXVkw63gQtVQyfHNT
LeGFN8HsVHrUdVM8S3f/dKde4eKo3RfDWthXYGdArACSa81Tr9a1hJjVg269gp4ZHi3b3u/KnDwP
zS23YBXXXdfy9t9X5eKpY00lMNYTh4VwTJ5zz3BgnXLtzy4ODBNI8DmfnRBrQXfDu6aqDq5X+QHy
dh95adPdfH/4/mP9+t94fTecMzbFaWWBv9Z6Eey8Hhk4oV9N2psTC6/OQznZ0EnZhkW8dqlp+j84
VLz7rlHU3Y79nG7kyNgbjveFxL3A8DPzFRk6kNmWPcuNcaO+/zuJGnCrD+mSbQflWtktVbKKachw
mcyO8aoJ56AEsBXHzyUZRWYbCLa2f+3rjLYn1ZMqPUKNFCWu3wGM6oOc+cDFkMPTZBvlk+HSATTr
SA/j9wad3GpE1VoPIErd18WBF+iqqb/BrrLc9tMrY2Tah0FUdL3mlD8zN+HUEMoJakbr8fdxkzbF
H+rf/NhOupM0ZffcYOi/eLudQCOipWS+c04RU8OyMss4r4G1BnITI9E3dCtL080nxiGvVj/uD6xz
/QGU+HeeTHm/zUxqbQLMgBv5bbgOPmvM0q7juSWhoWG//lm3jM8M8MLRQnWC4mo+Y4vOf4jWXCKQ
PE87Mk8Eoqq5s2s3+vf/3elmf16aBtlScxTV8jK9K3nfrCS2mxUpy2TmlE9LysZMW9E5fH85Z8Cb
vn90Uyk9ltfXbHD3CRKtb+Kfc2bqy3LDrtE2t8VQ/HZte06+v9I8m1krmwinRmgL4GcWpbm5/LPp
reIwYvaOajWNT2VaP2n65FzGjqGR7u1zUMBJOFVWCGGk+KGc37YG1aVpKudI2Vg85N68huYYD2LK
H2bbJEikKG57eOmx0Uzzi87PEGwWNiUMUh4DvBnsZAbTvav9r7YxnSsChOT1iqJvanc96rkt7h7X
wlmfhjE7Odf7oTQR5v/90wE2FpfFMd3QcEaI4dArYYkDl/GN990x1nC2Qebao7IwqXvWHWymX98X
6kwOSBrwoL7MsN5Oys7KpO2W9s0Czj7Umom6r0qY3CcOdQu5W54sBfw3kBpi+Er+m7u8zqIcbnve
lIHu8oZZsio9FlIbn2Bvg4LL/ctCle+OeQ7fjg+2VT78kxMwNR4kPyWFOm8+6Fz3BSDcxEJxPm2d
/VX6Nv9jx5PJjMoW6pPeM8huHHkri5lwfV6z09D5v8XYn/PpB0CQ4mNInepo5zDU3a7/XXWbfb+v
ZQqX3MtOKt2erwyN24rtzoCq5vL9+5eG9tdYWMcYjbee1K87UxsrmjSUay7hD6o4M9CmMZCV7D4w
5W5HPW8ZSo51jptRLWfbWu2DseZmtPdGimcE5jyehP6RuqOiPFns0/eX34/n9/f0XVgn0zesK5Z1
PaWm2KN8lwN1xzq/4/7mNVn9H3ik10WNJC/MiPBLa76Sgv3fl30zVo9DVj0uC8maQ7pUL//fZ0gX
r3atXHha3MHm5GHZzjvyYXjZsUg+Znpza2etFmZyzQKbuOvn9t68Fl8SHOyN1VegyahOb/aaZi9T
tX5bd9traQrzYfXTLkHFcALNuHrNhGu9rkK1Ic2d9bo0A+FFdfHfZ99/evvvbK466SdgC1NKK7M+
/3v6ZSvX2FA7JPZGySSry1YeWsumBLkqj0ztvKCbJG6VJd0Guohai5ekqCkyKgYVF+R5nbTX+n1h
w+ZojoZ7W7eDezuPcj81ZnXr5uZMGM5WNkmhpl8WdwWSHa3wrQFAbNKaO6JUsoNhFYILktzg7+8R
TuKdpQFvd+uOa7l1H3UqJG+nMUs60dQHCRk8+hZeybWWoTJZ45cFQWh63akH25O0DDNdSEvbHA6W
qV/QYYcn22s+aYmXc9UP7cfOwGOUdnZXpYfVc7a7dFr++1CkDfLASN9NPWHdMp7/w90mb9Tel8nK
urVPxf28clZF9SBLsIPlWe7L9qlaTUX/nnB6xkc1LiNwWc+LKAW8M514WTvNe1MV4k524o9WQ60U
0gO8bBf9ERigiiG69smq4cDJyDkJmi6HJ9cNfSJWe4rqhcHeAvLxKApp3bnGwJi4cUa2y3MWIjK0
hkOp5QVzJn9/8SvzkXBhzBG/Zb05N/b16pKzNZ8brFZB1ms/l5X2sCRb99y5Xn6L7Q2kNhnbx1az
8bwOOcXJ4jaXyspVLMpG0yPZmJzW++7DNbL7ZMtnO+gQXO/2OQ09ywEKtDQ42ibh/rDmP3NNXqXy
8vtd74yklr08yM0H0TUOXJM6VyFA16toKbQ6GGeLun/xyhSW8qi4mHJ+oQaDMVu/9vLZ2tzNlXbj
lb66ZwVAnTVkd3bHqRVAtLuHxSwferti+KeA0OrLvBxUZ2wk3WRMOauzHBv7tewJQdxJEAavO16q
fB5u2z+aaLKfyAew8ubxsrD5Tl+aYgKf4LAu6Zj/5BLcI2/w7xoYqjGozv5RjKKKtMqCr8jzCM9P
zZRuDW9I4JDNnVzn5+H7n2TkkVJOFqaeLB92q+k5hoR5qo3GSGhRNyxZjHwHYLD8eoxXfp1/RGbb
zzgEE8pQ/Wz1Gm29WUzARkvCzz2ME//+am3Zl0tPDK+0DczQ16pT2706Z1xaMldsnLPeU9Hi7Sif
GOwwBDSq/VBeF6C/H4hUqc/vFxAckXVRI1zwRS8VnGEYpv+u372oQKv761PrMuOt626O928V2iir
U9FB172RWM8kXEgolutwKg3Hv2Xu8UYKq0xGg2x2UwxPerVZl0lsT7mXzaHZz30yXjtZWxcNS23e
3/n61Y4Mie95MCKQvwzIgf7gfcYF3g/ibtWq32C3xZFg8PW8fv+a2utL+e/RSZtVccn3VvD9V2HZ
oBmdvPSYWeb2udsjsCh/xCpgrNrHSJj0lmXMROd8urfZJtPZT3zX8VDX8L6fod0+QfDrE21i8il3
w3wnLvAGDjS1h/Bf6pQQq6Uqw3VasB+Zi3hLLXXv1Gn1ODtsyPlu7wQD/tQbS7ULekfZv8u/GGxy
LkTa4EaWP7s8Lc95NgBebvDsrlfl9bu3QILajhD74sWrOEWVqM2kNd4bh2Zx0Z3uCWtqeazq7EVx
ohwEg7LzdoVpZz3/rEE552Xb99P3Z8pz99Ny/d73Z6LBxe0OexpXGvpXJ7f+CZdeFab8apNZw4yL
rMPldb1/6OWg4CHmFtVrQSJyQE2+xFuL4cIBfDoF2T6cl9HZLv7EOkWYKW15g+Krn0ZnnlA3v4pU
25/YXuxP1WoVoeIIChpVaafvf6dTj6yyV9JO8m59bXx/fTBtWHHXK+j7wwJE2hnr9nYf+nhtpHnJ
dmdNigGFdlETLThaOZu6ujg7MO2M797ftR/8pqzoYmhXvEW6h54M80sxeOYJUDkExMG+dx3Vo+io
T15F817M0gk2AzB5lrNZLSwC0wWch8teiiZequs4nkPe5Ik4uDZy1qowgl1/TLZGquO0Vn+8wuD8
qs4C0aD0DqTHqlBl8JQzGok31vwURv4nnBtmJBq3/O+zTCdutU2ZLcJCPdel2OOWy+jTp/NsmMv9
LKXxYReFx6K3+VdMu3Zoy3y4aESZLGhRd3VVjo+I8CLE1x9aW0M7sUCWLVIsI9g+I32r38HSjxTS
3hx601Xdd/08Kiz93FS9E8ueiB3/4BLMFqF3uqFv09xZUCQv1vKSLf3Nbk5vHHJfLkwedhPwIgxa
frS74sljC4AZAyqrgl+LXj+G9jG3egTORfODCrd2ba/OcXKK7OhzRUe6SSMKu+HDnZFLRj/HX2p+
QV9Z43xLT/IqaJgLaqGZVb+ApZ91S0aeUZUxi017UBVVHpCbFRuVRyi4wM/ZwwNt8qOm8FL4g0Nj
ZWhwrV0MFjMUdH8Ab81XQZpW96vYDOikzCBqqrlAX0rO8DbLQ66z8qDnOoJbscVdm0KT71TcaQtp
TmBGhaiOUscv0ld5gVd4C3w/z5kKrM+L2d73+JDOeh2KdE7ptTwDm3K8CY0ZyNLaUcdsyvMmilqf
vxOsMGLc9XCSeEgE4u3mb5EzDtWRx/bL1ihsDJHp0fgbk5xxmuziMA6De1NdTTtMFCgC+7DwulhP
p2TCmXtERZCHTUvKrq1jB8w69+KwIPGjrJTEUtQZFEwhp4CnOz+tv6uNiPOZ6chaGCp2+/fNyJlb
8cQHQG0TuzyisGAOj9Jd60KbhK1Il/vTRIYcbEvvlT6hiOZ9qCOvcpK1qdUB7xFwhnkAU6zDl13F
3YILqshTL7Sq2ozV3p0L6Yab1TGAK37S9H6mQ9Ens/lVC24krXQulucPwVo5I5MQL6TtmsGa82dM
1d7nwuDlHFYGOerU+3X11jFYCLQe+jsiTUIoNLs5BSPdApFb7VlQ9Pp63C1i0G3717oBddqKMfGl
Z0dc/PqxMogDrpH6AZbfma02Ju1mHAyCnPiH6PivNjC7vpsdtKx9G4b2kGXj3WCRabaftMp7uzJO
mRxVU6CVlkiETt2UUcP5dnWk6/695eq4rc0QMZ692G39bhKssRnbB0Jco+cPymfXRreKKsk2+ZbW
00+9mLdIuMMXQYAE6yOcF66dHjyBS6eeyIuv6+pQaAQt6MVHuaaYy7adSR0vPcFD0H3FfDuX+U9m
Ws9b/uf6Xpm4EL1UiECyJsKRmeJHKr1AzEXSItfu+vg3A1OFpaiD5bB9LUX7Z8wWGQp/ZC7ntWsw
jZCvDTZbolT5t423mIfdK5jgrWVsuBxoTr0l5bJG01xYL7O14P43ptjuKUcc7zTuTsX5huetJ89f
lz1gef/kzVn5vClYjrb/0aWjDLCqPdYW4Sb6/Be+g9u6GZons/3VtgGklA2s16b60DZKImjk7M7F
bZnCUNHVs9NTO7LbEBaV2qOUxkVvMJuKiTFFxkW1LVKDGn/VYvL6teutiomG/ilKL8lYjiYXpLhx
yjw9msZ+8i315WUdOGCTSV+TWeO1n3AjJ09Phgce16jqJ/p3FY9VSvG10Z6vKDkHXh4Gnq6dxZZl
RVxQY6KP9S/e3lnASIQOfZwChGQnrFxUd3etTrptfZxGI/tasZTQBy9NJLpi4cU41cyHvF1ocPmu
0goDqtBNv0psWZEYWpQOu/41G4MbDY32Y1ycAlJ9GzeV4O5ikJYLxUqvAgK+uhcDFScaivLDkI48
50p9DdopN6s1nEo5oJb9noxeMjZoN6oWl0GZ0YZjkVbQ+gBWGAZ10zAPx1lDD5/Mg5kxAUMtsmhQ
iyOV3qt2nitTT4ysPk0KU/3AxCjYe+GHI34YBkm4yVgsuM9b0Ln4K4OmkPMBIw3TOXTJwBfLc8pY
Kaqw2+wrVKZ6eFptbtHWMhLJ2mbYcCfjWiNUEOF2e/nOMdzXxgvnX2xDpDyd1hDUXXef9cUQDuhI
UatJnG+CcEXM+ZehJCahzu0iYZXBjU1yIigQNue+9O/13vqrWehd02TzykwFbx3R8Mp0L/VgnpoB
a55gVyOk3bzzjEemfsNRus1v2ys/lVaojzXPYENOMqg2uZ1Vtm0xzF0R2gv9Rpnbr3h9JnRPFdX8
OmJ/WVAF0I473wWhKl65SLaoJ+MgECMdTD8c26YVj0vPAIasLI1BG0ZtWXkfuPhF1GVr3Agmw27X
AUQtP5d87CJLFgjgGozlMbc+K12FRkroNedhtDoOtx1CrINvp9k3EdjLXCY46H9ZjC6Xvk9yQzHq
nPk5qOzuWtGxHrBQUbBpQOQgPGG9rH85CJGkXCGn7NZ23WA/rlPx1tdVnIN/D7PB/ehLAxermSZA
0OMdSZwRti4YfUjUN/OPzUait2ak8SpHsiiYh4CykWKn9iHrsW2yp1dUi3bJK0PEyAAYGnw76dx0
PPLAnPaZBO+iH240GyD4CEhHGzs2GTX/hrDoW/jt5v22jsnOFYhsPDygs5346acw31OD1ZkmLkXe
HPZ2/QPjNp5n72KSTHSiacwjKVI9TK3ygn3tsZz8iFJXT8j02UP+5YS7bZ9lxgh5B9/k86NrM87Y
vppDYS4evnAku3qr6dXt9jKOzX7I7fXoKulHVb6d2278rDkgU5t+03QrJiM+ATpZbZxBnrSRx2YR
Zfaj5ck67l3npiEk4jC2/QUWuYxXTFfX7bSwWYl93Kc1jYRcfpdGtOQCRafog1I502WxyTb3tU8m
omPS984emJN/GMq2C0y/2k61xpwp08rD3pUPq+Fv2Hfbs132zjHzZ2QN7WdTmTNSPercXjFlNWac
eCbG43nw34adF6Loy59qQJ/QfUQYoSJHNMZh63DHD3AHd797rK9GmX3LbvzUYWgsykjWWc3v193i
adF/L4aRH3yAQX5ZUTwPeERT/UEKTbBKxLw6Lyn8rDGlxdFxq3Ta++pTDlgbj6qw4mHXrBOR74Hs
Gd16K0aLvcODUwgMhTzAQy6dqJx6Dt1244LVilCAWzsu3IBJXXOr9I7+Yan8xK2eHrtiP9iS0r+l
FY63tX0xfevS7D5OV6rBQMsobSZs1CmZ7Z65BfMo8EUzqYOj8Dtr5ZdnmBVFLSWFV6IQbTRKc9lY
QbrL9ODO9WGg6w/yWntjEV2FhV9cskkzQ392+2iF1RVsmlSJ065T6Puve6uvT+oFhe5tW/db/TBm
I3V/aj8S0Jw4Dt20tRncoNaMpTn78jzOB00ON+WGsOdOWuL1qP71eqlh2oTSM157HxyhQfZyaBgc
vfa106kynqLm4Pf2WUz1D0PUL1mxhXKU4mSDIJH5OzU9hqm4VfbFunrfrMKqHnXVBFqo3PTdmFWf
sLIVIVJjTbdGbGF18bE5sxPYjuOfG7E+ZrjYSTfiSkmHHN5F0HhcORrRdfFI28VG8dxE89pESq5f
m64fCt8EK1TsQ1BaHXPEiS9VKsPRdnjb5JOKJjqNcll8VsicI0Up5as2PFVVeiOy+qNq77Vx/CAw
y4umbWejcVi9EEA3AgvNqHktaxrO22TQG1DWbnEm+24Os36qw9odKTDYUVTjisC8DNiWnAZVnueg
zAac/7LsjgZ7k7sxx83QVDe3XbPh+9TbPK7dqzN/MK5DMvMMGSm0uzJLHDe9koxyzk+3hIQzvCCo
OKFXDt5JOPaHwcQ2xPZO1Ja+rYGv/dDMeozHeb1vt5oFyHq1efUq2gvH4gGZvTgvuEYKM4umNn8x
uGSv1w2Kqf2keJSO3cIDiSz6w2mkdYCC4LBv2jyx2bSgITlb6DTiPNtPq2HP4T7l9ZE79JAZKmq0
7b5U8iDspbldnfmy6ql2bzfUdTQn4aYbKDi7ocJ0cjGiN4oJcOvOx/wafQS1wgjVSNivIODArNHp
5/5d31IeNFxMbX7jix2FeVuwi28iVPr6tsBiDVomRvsoSBTLs7gfxveRdWB78Fh59z/qDDuJW/qn
VGVGmFd+zzh3Odp90cLwNOxQV1WgZvPntPs3cmfNUqwb3aaozln9A3XNvDUHctqdjBEUqV+UAnpi
cpre2nj9bf9e9Gl7Hg3rr929SKrWY69bDjegg78vRQcigunQEQ1wWrq9CLv6XHhaBMYPH5NhCPT7
5SDK1Q1MhT9fF9llUtNva8aQU3zJpmgCjiBgl63+ZniQvteaHOaxDsq0GxkpljVu5pXrUA3cuJ6I
SZseI3WyN7bA0pI5VsdbjwpjF0S61Biv/B2XV/61gvo6TMbSB107/STm0Ih3zH0Fy9NBYXl7OGr2
X6HjC7XhXQYkgrnR9VtYmY++9qc195kIh2yMdGd1aBirI/fberHN7CfzlMBJG+OSW78GB/Z1dv37
jI0dJaXrJsWsCTZmD/ccoIU2lBySfn11EpkPtTfhSMBQwuxl/gC2md8so93G45ozIdJ4BDBwoO4R
cTB0zsda8R8ONYaF7mMrNj+2L/1YGYfUNI2ws7OwScXfmQlK6HcOZ6hW9ud5kT+0lXlWT9kZ7uN+
L6X1u4CjdNAmxOYuz68ovxoIVf1nLalfvHbjZE2XcNzqV/wMZYgB6aew3c9i0d9Yw65417UQuKlg
lVaKyFMrgvSS6DlRUGQq6FxF2TG/Ss+5wTlvrX4daRNFb1Ftwc6WUexmRZ2Yy8YMYTF4u6qnrdz6
2FciokPk1O+GC9s7/NfF+ku3qTSXLM8iH3czdd8HRtIuLFEzwpEXX6tAeOUr43lOwIZyvV3Gg2Zq
4poEgRDTNqdC/zHNMxspO4lBnakkZnou5F18NsPcBX63cvJdP/QpyUFc+mOMf4xfWbUGdlH5obMI
Hr22Pc5Lfd0B0W2sh8wQWmRt25n/YBjXAkffTVoal4fJxdPS9kd7XJajiaflWlEFWeFcqMk4rJA2
3EmZjD+cyGFM2PkbwtO+vqPGo+sYp0HjMm8GStJFbQdjYGsZUU8uGXWsXvcHtZTIQjo0YT33Amwl
zB8Q2A3zedpapnLHuvDecBAK19HQlO/G60S/xjZJgTOed7/nryit/pDqt71pRup6eKvSxEeREp0N
73yLcj/lNqj12K7qMRqudslecP027Nphov5sJnaQrb4nXbXcD4PL+27JU1aF2i+lNy6bM60W6CkG
W9PmlySQY09Lrt83nuUnXQloiRYzbHm3aYuWaPYuj6JynzSj3fEc74nZ6teSjQvU0jre0vlvU+/6
eMy710k97ejEB1Q4mBt1ey7t6o0o2TszlXmE1/KV9Ztorjf/CV8DDc9SnjYLL6dsmhSFQzeCvtFG
ShtqCs8yvEfH3JIl7kl8inUznw+qbv6W3WoizKwuFs/P1uoOVcoL1JEnxPNpUj7V1GDTaLlhhckb
z6lKRvVSjseOqfjTXqVvvsZENc1xA05uZF9z4hB92Uk3pyaGf+EG1w4wsvTqVt+1V2ahc2L0I66t
zErWajaicmTQPMuwYI5IAbjWfNZQVDhYu5w9XhlxhfWUJUuzblEnJichVPSLgbTcjGOpE2CfC/+B
eCVaNYhzbGbIC/5OZjtlGzn7RGXcH1dFFWuwhbXZ4rlvhzauLeNB9O17nzmco6sho6YpP+s0f8V1
553KvTq2afprKO9mvOXBmpMPTY+hAsxlxcxjV1XTTWXUOWEo+qvyvb/knoT+6nlBXc0Msho9Utwd
lmlctroeLzN3lJeVNgvErR+0vvspxjHMZfYs8mW8GDm661QYj2QX2qGlb7fC26yD6LFOpfN04gkd
Yqhq1ZFW1Y0XFVdZ5yYt52Js58ZP09M+pmXAKa3ldSivSW+anBLD7z7nPo9Llr9xNXLBtN0jYPOn
3RiDoRuGo2E69CTbyHgst5/apVmYbFPgL6aFMNjMTCQac6ZqXM2YwCfuTtRiv0uP7SrdGxKAXvaq
TZp++kEWajBlbP11DiGothFjfl7JY0jb48beiKxcPcm1rglsdxie/7i71j8zWHn12z69ZLW3R67Q
j4Y7MkUs7iaMXTedbr8OPb7JgfI7qr2LP4BrkqyWnAcaR7v2iwgb7k3Z2/I0MTe6Lua0MVw7J9YX
9t1phSLMCk1gLC6qk6ZXCZgAHNQMi5u9dBluerEsAMc1EuXcHMy/BE6A6c4wxLQU+qXs2HRsWdIr
1HoQFl+5PlEQUhiHynKGWLNdmazu45JZObqwkGc2damEXHGQ7KQc7PxD4jMXvno2gAkjRJnVkU3o
x0YZkWXTyLU+qe1jubxrVUtDNKrfelfgM0p3A1N0fqQ6pO9itWhyxVHxsyT5IqhZMfmcLI/5xSyf
0mIQ2CN67vtxdC5L6xxXjwu+HN2a+aKOFUn+D0fnseUokoXhJ+IcbABbCSGv9KZqw8nMzsJDBCYw
Tz+fZjGL7qmuNIKIe3/bEfxGgVcGVLf6SJEkIra2AqRfquAGGxGbC++9Q2Lc1rer8lJhCi3K0EGd
1k/btsf5wWr/1acM94gjhoaMnyYYD65KdsyJTTS13rhFkgJeWchlr0KwcMzAEkx6irJpDB9bSRov
XgqOcu/gLkBkogoaYIaFksDMezFMmzCK0nlibDhDINO62Xkfbe2vyMKCt8pGVWuIlU0CiHceR31K
R+tT1/VbRXrQvSxg24kg3RbtnO7Mnm+n9ai5cHP9myky9tZ6esDU4Z0rTAWRkiTKBB5qzAD+LjY7
LGdrVoxHySO/cQfviwRIErq4E0mNWBiuLZgpxPqczOuhHsWv6djPYcgnVE4wQhhGcqM/V3ITMkQ/
VP70I5DhI+V0zkqPaGH5aDo/d/YrTrHNUBnTTjjBflnLx8T1nge/IY3BnNsdPxUCNFo1GSJZkvsG
L2ojYWOzjpUVVihJ843os/WNZDaUK2kIXpytUUcM5pW6GPZ/cdc6hQIp5fI4yiE5z2vyUIZ2bPm9
ABVo7HPWiqd1nLZoE6Y9e0Ieh0u4VXbVYE5Y6p2DzhXtxgcTlH4MfWQDksO1tBDCUzmwvg5JXd9P
lvdJO+He7ZEKjGSotenk7WRiHcwJLX1oDI9p8VNWrGRCHwqZUdytizdE6FfpgeOrot0Fvmfvx25p
jxSjoVMTHDttx4OqTD94WQcRl0XLyqWbE1C1/ch0EsBQ6mcXMHeL02b6yIV9WcOA6bZJ5FnX13Z2
0kvh1linSXvPkwwJv/ldIt2KCsZ3bkbnnUcpO2RG+j4VcNu5M0dNJsvj1Jl6V/B3TL9pBceXlll4
8Mlr3JbhlEE7jJiHn0pJe2LemQ8q4OX09Jqfq/CpN9XLmgi2pY5zpC9vAawuOFC6nBsjfFm63r4h
jaH3273mg/mPEeK6SCizILfcyGaz3bhLauH06IaTlgIjCIVboQ2HFvrWdgxK6zBnHlCOlYnXIEje
UlqYqWiaP0sQ5piHHoZ+MCPDbA9LOz0lg6W2kpt47EilGidUQ+nRzKceZzsSFQ/MxC/N9dhkCGP7
wv/TMmI62nial+zkMhDEdWsl+7Tg3Xb7FeFJxptD6B+STbXFEvWPsSCMei987VDMsx6F7wH9c/xd
Y+QY6jOxG0DBwYlLB13Esqrj2PtlNCOBBfmdt2KuLpXRwDA1jNpDGRixgSS+S7Fhue3zIjOBlEH6
DG5GxJKen7H5bN1IjEUAiM2UuNQeI5qdoA8McT7L0Z+B/RAJI5TbZq3+DoSm9d4ADnWk+uBx/tvr
PzAC7tc6PjqdW6Oc8eyztL/80lpiTExwT753AUykJ8m1f3zhqA1szX8anQNaFBaEJjVfAkseEMKw
QPmi3JjckHoO43D0Pi3b3QxdrY5z2f4nS/elAcE7G14QD371RNB0/9iPVxc5VwRn/VR3AIY/09It
l2oWEab9eu62WdJX29yh+HjOs0dCL/140Gl78t3TpMNNnaNaI4ePvyp/niFO4XEgqedCD/fJCB5B
evx2+y/Rt86jMbGXrcR5T7piZ/Li0a+Z8KW1I0b7m6DvPWGx/PIM5cZzRsBBx0ZPj0UZp51+wGPJ
Y8fwvMJvp0v/gZjgUdS0iXseMhPF+nhyU+RWzRogBdeYAfPJOOIf/WiX2yjb5LGmtmlLz/ZXYlcI
rPO/bSKeMO1wAM14h9i4l61DRc/Wb9ZXqNT0lIf1fjHyaELZgmb0Oxdeua+akccYliEOPRNzQlC9
qvLrbo66q+gdub+zTulQ/fieeayG+0RUjzunwxwk8t5jReCRm6RzqZR/6fXgHHFIU7VLMNU69hmx
JEjdRYvjLWjsLfWAWx5mb18NwyO6pSiQbcx3STd0MOUHZvZ4sebfFLkHyWu5ed7wCwIvKoSLhLM8
FMkwIkgP8edNHNmFdfaJatsJKcFV3D9SDGobyrYEma33jAbp1nENK1psfz/muo1dSWyUU7b6ZVbl
xqjSuOrBhtFbfrc5tEg4yIXeF7x74ZA9u069Hq1cwPOn3IULF9xWE/GK1zsijkJvtPFilmbx2htf
BtJj8mXvGgs/i4PZd+iGrNiFWrIYzHEUCMv4AvXy/zzc8VauC8QGdO62Mc3s6Nkj19CsTpyKOBGi
vNDz80yeQpe/rAGEi11DX6wDLGNIrlZaG1s5+fbWMo1noKwsdszxzSmZ7nFLXd2+Mh7Ef4CmWUwD
LIvrdIAwgetpjoYLfZfBTag+5E1wwvbTKJ6d1eYhunXBtchHoLKjE8gXojrtvWvzFCIo9JwZ4xxd
PxuGg98RKUByl1H4NYtblXOZEqmT9eJz1S4sc613/uJqNnWmZOxgaRlciYK4s7pkn3nF3RPdTCBi
/pdhLu0pTczz2PkvYbm0kSuHr6SyTijP1l1gdMNOF692UHhohRx+iNDfloxJr92SX9eivnUrHpae
xluXe/JID6hxqkdU8Dzg/1pn7GnurN5Im/T2q4SGQ6ARGdaKz71e40RT/BSqL9+GnCOjG1mtGWig
HLjubGo+me1K9njd7wppXO7Et+2gPwHFe5A+BIUvqMfrgb6dBVLPLd4hxliBVj1dwNhvoyHeQWiq
GAKdud1686dfiaJUVPUpyLp0M7LV70czvaXpwVsID6ksM6qgdzY4wxA3VAYCMUJSsrLiB0IotrIT
sWDwIzhxttgBWp5sPGLaZSMJ127n+cM7tGIel5JdfyHVI6VNgVSPTA0DGRzGi5PGgUgPgzu/sVNF
S5VMGAddTizP+jeU/gUW7eZ0y5tnV+beaiFNsAjyxFeYb9xk3CW8hdsQXbaL6cLNaFvtBvZ/z3XM
Qw9wrFUK2uFKi1XQfJmQLAm93KrWvyw4ojcCwk4GnDq59+oU3skf0y8LORGd9JyGhiRZc60ewlLu
h4LJxdRgxAiEXkVRIeNU4CZmq/b4EKkfEYXchTvXOo9uK/fKHi+O63zklXUNS47m5SKVJPROL8eu
cw9kkNNYlPV3De2jrMZ0R4zJLRvHale5DESVf/FIxgOxg6A3DHS5C6JRy87+9uibVcBvs27Y8WGC
rvmqybp3m73fEuQpO+o2PYczaZ4pNwiACvWKsDefwYvD9rmAaO6t5gml/tNQWH+L98LkT9Pb/OTn
/lsp5mU/S4JuoKhO5toBVKOrjnyzOEnb2GsZ7kt8XVhkcePaafC1DjZJPRmZdolj8y0GL7a/Pi1h
8U+TDbHrgYjzzNyF+OoFgtbMCB7twl+jIoCuTUSGuboELjfo5m2697tvWZFPQdIXExNJEq+lWzmb
vHfJVCiXj9GaLwO+ntHxUnTnNlILLnCdg7e1OYDeWh4JC4g4A3k95+LYevQQ5+Gw8w0WS7fuD5QC
/0MgQgJTthpbxKp6q8x3hSM5c7qz0WDxRAzH8FSk70KlIMr9iChR//TLkxOg/ofOHuGBS1MAnzRi
V2QlwA1hFiUNf2Ob+bGoo/vYigf2jeLKddO9O/b8ENrWQzPY9qa30mUjFVbZ8C7moXxjA+z09iNm
fgxzVfxgS4cjSZFlzEFvZ//lAc6hDGsw+BzPgmQTNfvwT+YG6X61UMC1PY//+DS5CZqU8UbJz8kG
dRwQfCXBuu/l8FlUwLP5WH56dffPTB9JZGYfGMp0axMnV3pR5aJdCkvx1Pf6rZytDy9HXDt1Fetb
flaIJYw8+Qz89LfxlBfz6p3weJ5HH0FiF761SV4dMlAXx/TuRH0SgrehmrUfTHv6aXK8w8CYtTI+
2pnr0EyAvxE64s/PUb1b5mlNV1y0/GqcoMh2ivrCPPfPmksZva5137XJYiyd7mNZf7I8iAr3PjAE
coApRfHBNRyYAPr+0Dmnr5Utlk0sIRPH/68jBCFyzfk8eSKPu6z4IQ3+F+DqbxFWR9jibEee496W
8zWJyTT716Yoz6HfoVOTZ+5eiapXKmBGJEBds3db71rjNx08+8SBvCmF6Lfs5xDEGL+MFIoktNmT
/V2x0BgE2+bel+e1xGU7AO27Xbrvpz9l3qDRXNM9Id+kMy5D3MEPR/ePwFH2W2rrt7Hov9w6/UGH
FOuie0jbLLyLkQ8iBDOQzr9kSMEBU+cYzMnL/SktlHjUyz8CGpCJDeF1ZRZetL1RM3ug0sPHbOBc
75g5gJe49Tgk6Zzin0qAeVXtcPg+iRScbTXzciNC9e4X2SPeAWQ02I4bpD5vbjfaGx/02RfFDCyL
671hxEIms2xDXCuQSPmrChBXwlaMHCDBprcJwWsF6AG1Y5TB1xiEwYY3U6kbWoLI76xQC85W9pZb
FNUzuj/rfBK7uc6Xo539Aqa8r0L81zf8WRs4DZPuNkGeCY9CXMJyGf3iF2Ht38YGyplnXGRj+d/K
zbY1s/ChzSlHEQpfaq4Fxqlhk+ose+AvfwgmsbeNhARA+nxsx+InSPMor3bG3cCpAU1Us2w8t/9V
RXZax7xBnPGU++wAU5j+pbHtzX1yQzN5NrtvH5/pfiWMnE88PBbV3Ecir+tLnWHmVzrDXC9s+77i
bJj9gEGs5N8KiRxLQwzR5NYXcr5C+aERbEZ9gTQhIVMADhcxYe+KY79wVmrj2i0Ena+rBZlt38gh
aKEbvI9xgFAPqehmrRwPI/YrHrr2XMJCHKpH4WE8T+QEydX8gVrbTNLyIAsYvpwZED13OIxrASqe
tEyzo977S3uonIUUK3dD3fFRT8mukSk/UzMTFBKOxFaFBMiij57N8j+lWIht1Rocv17s288ICbyz
lY03fzKv/B/Ef+m+Q4KSEvZbmg9JCGpU1AuDNEXxa5mdB3LMGoR2tl1/kqADNNZ/W0Hn0iqjAQtQ
B6hxPLce69XE67Mnb+0WwA4ecrOI6oH7uV4qb8Pg7UZVKH5lYr5YRvXVcljDj1kvEzapjSPamgSD
9ktJ9zNsDrLrSHkbpzoqvPkvSSeE/gxoQ4gVU9FsqutS37G/MmHMXevu7K0+eRLwSLn56fvToQ+X
uEoRxbB5HqxUFk9uob+KBnsx1cW/yVq8tIVDPJvpHLvaHMDDNTIupNgbs97bU9I+Gt6Pb1U/weBc
KR2NzJo5ySoR/lr2ukcX6p+mZ/bt60Rd0YEHMotqIyn3SVrv24QtwPK5KdQM3CXh5Hw9nmrblAds
YvkO7fubNZHu0Dvi6OjxjkWfFkCZxlGXcVTuLUTfW+L23vm2FUs4szVtzhYOKo7p5KTCC5hm2Mr8
UNr1Q+fwzdd9H7AI9188gPgpqpjUwR/P6xawMpbXwS6PrQRrV5LYOWDYUOj/VMttVLKAwdBh/NMn
f7GugOPwr0sOCdq12IfCdTO4uIHTtXqt7CJGXvRWa/aOUmv80gZXQz2E2wzTM6SOnx4dO/9YzCO9
aeC0Gdlld8/NRuYp9I1RmZtCsb0GPYpWemSiwkYhYVnz1eX4R402f+VZerFASEon2Bo9Ih/FSrjJ
nDzZCrvyI3tuzyo71e6U7uWIy4VM9fsn3ZiRMMV56ceGD2nxYfUw9XqjoL5kNrd4o25egDAX1ECe
yulaL+2HKQzzhMT2RugODaWefBF90R4nE5UqWBRmo+U98yFOEaBOuzF3uygxkxrRQlrtirlEN4au
Go3qOUy98JB77TFrCXbGsJtE7Zj/yU1UzE5qZLC43tMyQMuQckc2nHpc5R1U5+/dDJ57IM+JKDyJ
gC8vjbNXViit1PuovkTjPdDbWMVjL10+pv7kEtOAPiy/uOtAlJRjO7vFrx9AmAxmFBOtGnBHJNGF
H0YCBFjCoAfWfpdN7rxdSTaBM/1BIbAPgk7uWYxRG9Y4mRqhY7fveJHxaOK/yDahvRacvMYbljhO
tDSbtrQNzzs//KYICpi+VGdH4cn0khQIu7H2NbHydZ3c2B6LOPEJ8lbc+5V9N6i0yZ7csTPc9LCx
wvmPXbS4sk7ZMKpo4bnEeKe2wiGAv86Hr8rSv2bTZDGHHuvlsrwWXblDofEVAGrxCXHNu+rJStzT
2pnXjoDtTdiWe1zuA3O6wzeFNcdcAbXuWtpZQmhoQdKEhdPYwTvBUdzf5wxRRDIlztAt7Q19RH9K
AARAKROpe3F2sccg8AsfJCFGKCjUk+HN2d4pX/xZs/0Ape7QRzzaUpMoItTfbh2eJ5lp+LsZ5SHx
z3ox+Xmdq7gX3jhjIRGQgA9Yw9WZg5ajkbygzjzoOm/fxm6tdrle1ys36ccUjDrWYsqx0lRnb8Ks
sfBir1m2b8uAdBabKYXrBYmT6+7XqR23FAYQNFiWD1WLwC6pOH4QCc4St0rguctpsZyUAMi3xahL
pF7hJfdRSc5B3BmNdVmC7I/RoWh1TX4cLHEEKAZM3bxaQV2/c6y++H3nbBY+ypnyk2KV+4yVBPaN
cZH/rAx0vIYFwGa+mxMUof7s3Jw+3Q1+jmzBd4aoWGt0gwxASR2gw094RABZO+Wn5yL8Q64Z+2tI
ruG88BWIpX43A3i1Emlp5KZwPf1j6ZPb5mdwmoB3cd8ldycGb4/ThKc5T5Otl5Gzsy7KPwUpnrI2
uMymHcbag7ucMvEcNEMRTZViKk7aV28aJcLzNAaN5lcROlT4WNMxFD/4i7Czk84U+bQ5AYrf/aIT
irQO9whFLYdZBwAOVf9k5xg9gnD9tu4SZaW6kOepL7drTpwZrD+JLG52aVPrUb1zlFdMXbnF6fYE
2ts+zL7FdAeOZHFBJWALnMjC3OcLL16Rv1kEQ6npHCyotu2hw4LKKElw/ykZv3sjnC6LFUjo4H+M
PhD3TkN2lBRH2mVnkCmMQqNdvneZfakCA8j37pAzu9OSvRJal97QT/Pe4OOdM0wJiNvRPKnGIpSC
fxz6FZeX5gUlg92+6jYgCC7HVITzhc2RPt+utI9EOMVpg5eUWIcbR2x4lIGfg6RU+GSYmQhaBcjV
eUtXDpwEwl7/ta8zf9MFDcxkebXFCg9g0BQR2gWJBj3hHRxhdHD+62UwE+cu3gIDTUWFbJYvvvDs
eaThEKZk7EW/viRkF4auxSRZ3XIEbxFTQI2QgwXYa82fAInTMBtf2kRVGUydirA6MtxaX2RHqY1o
7atoMEXL5m6mgB/PKoJJ50Qe4RX60mMmL+4cUvUuqpVyJ+LfN3IBB5qBMxDCcR+tl1SJYiu91gc3
OeumR2bbrijpU/Vt1KTk0PT506nyPzBpRFGOuw2GxNyuBv2SC/kf4Wo+Smzwudl+WpbiSF9j5fr/
lcSo36VbLSmFE2g4CgC7rXuGq9NYE0ZeJ8reoIpZdf5fNScWI13yHTgh/wLXtjvSnwIAfeVsqh8g
gKNB0gZol80NXQP7BHRkGuCsW/ml9R3zjYGYOE6SkVh/W+ATbZLtNJODZVrpi1gy++Dc/Thd0BvY
SYF0Ej9BqmM36CqIXLJKM91i34f4TdjIyXHrsc+CrRL/rhDQ5ztnEuLg98OVaHpvl5vMxKUanoWh
GCkWzuDJfSR4aFuo7DcIig8Zxt48kVux8YmGTcv/OrN9KbKhAiqofouJgFwjMW+0V+LX9048nvuw
tR/Htv+iwmW3NH9LmKh5LndDO9y01q/z4u7xE1yYHR6bdPos0YaOowkWKB4CbR8X+z6xKv+aapTs
Kn+5m3HaimXZqHDItVog8JTboBk/hYNhpzbqP/NsgWb4wY9tqAgl3W7J01OK+sZQVZyRwV+bK3oW
XHNWZ1wye5i3U2C9WPpbTbxiebaHjf0se+OpRCFog0K77ZvO6iOiSOZI/9gsrXOCiiaUNiXhtvP8
TVU3p8FCBMQibdQrGxapfJndlnFVl1EKEMtyPBNGUhuYAsMHNzBPnhn+Z80mev31w7hTH9R/r0dv
8G/A4ftkBCSwFDOAXwFGIHnaD8bIlwtJxDJVXR2w7jEWjLU6aGf9tVQ8j7ASUHLsbtBf9twcaz9V
+yWVFRs0JkWrYG7zqNm5LwtTv/ZRY1XdIfB3vhM2d6DKiubS/Q6d/omWCwuHGFfYnCr5TLHr4pJ3
0oLc8YgzKdF3kBmIukC03IjHJl7nbDwwkS3R0G+DbryriI5+2VbHJAG3WedeR6Y7+FvyfD+b1T4F
frATBjKswCXLpdAXI/GuzmjP5J6+OOUYXlo3fFEj8xaV2S9WLS62ZvwtLT56bTWEk3b2n7lFeJwm
Q5xSvAFYn5KdDKDHzbo8VSaolR+SbxiQkeLWVFWEFrHWtIV5BUpn2a43v5InvzHeElddh4AmD6xJ
I7DjphlbY8/VwXmugFg6wUfl2OFTmZG1r+nSsVLjvvf+jqm+pGY3nUdzJgEqBFX7CYGqIoJI053u
yM8WF5FWfSwlAltzhhOyluyz8WwcBquNr2lRsUzW31HAyOTO0ET8D2FHX73WMOlcdfUY217ObECI
vO+QeF0BskSJBBcJsSve4ew5nLB4ujNUjz7QxvsLpPDVAedffT/fQRz+ICX6R8nUbqnbcO/1vw3V
Xr1Yyt3Sd89k9WAMlnKfkFTUqCtpU4+cTaw6Hrv4OB1G1Z3zgaFZpnqLOey16VH4LN9Mp9O5WonW
WWBpcDfAg8CSEq15r5OxLpnGE1B53m+/ClQmdbGg+BPQaohtBLFTzLfmazb7GTFwKc1XNvhQYKA2
hywFoO1/GCfpWrkT0H5HoERZ/QHYJCyRf3FvgiLhhRQA7x7dN/aXJLHLjf6bZJyTuLTllV7DYlP5
uArN1szimqwdW/DtDdbnmDGkYgmmkT3U3MQnW2N9pOoAzV+Hvt5meMZIsqcc+jioe3P71GQ3I1cX
Y1VGHEiEY0ExRTbiA3ww1K9I90MkRA3xxR3zDfef3osmBqiB4SMXAOr8O9e4Gd2ApGrLQ0A9oQ1q
yv5SjXYbT5V7GhoRI0fekWBkwiVtHKMj8rqG86hIla8tzvlmHdfLlPanEXLwWkqoXCbTrZmT32oO
hK14C95gHDBti0+X+YDd5qOf9RSVfeHFOTZxIgBz6Me1OKrF3heULIKIQRikhrtEfeTolHHSSP96
iHKmGp4PC0dU8i3qHqE4dhFowrWq9q7kCWmST+xJYIC8LPtpsPdVl+HAqssFsIJLL0/wfGr6uQC5
Y9LFsBKiiDfIcVBT/yy75RgIgzSWst9nC1k4+HtCa0LSNourkYUfIfsaKcgN4u/BfW1h5dcSKaYw
8Gzl3YR/AW3OXebo96TfFCuQT7bIDxbsWAz5mw7xaoOn0Lk1c64q+2jD3eJ/4j8vco65sfYyuHRE
ZKgDxrDDIFYlnLK8BXqdMbZ5vt7n9ks2N/LgFtZbFdggQYI4qLkR19yQLVlwwonDsIpKgZpy0A6v
NS9APhJvaPUooLvi2FsAnNqENgerRDjKbwhZFj66EgHEqrutWxb31Cz9lXjLIRiGj0JhXwccZlpL
kks7hnjPXKxzhb1PuppJwwetCUtUA7QF5WiY6teicUCjrIFB2T6EfdXvNaZ3Upk/nWrS1977qSfG
ZXzZBQJcv7KfZihNVLP+S6McdeCXsatyN65a3gXEmnPcWSk5YHz+bGLPpoWmqF6b/ZLMX0W1+Gwf
f6yUh9Zbp78IL65LJolWXftH37Xf3BSWAGvQf6OdgBdgCms7EANabOWhCUgO0hI2tKh2DZH5AWKK
GL7irXeXv34KsEGJzHNfWTDEduZtgtREpFdX+8TMlm2mQTWayU03SV58FHw/m9ElwIL4iGcNkolA
lV9C5t8Soci7hWE9r4N/UfalQXWxy9bJhRu7E7rNisCZUa/PHsepfahD4+rZ1IKS7oxcDLVCldLF
xRQIMGZdxNx1O+m4vwPbOZrRpMBxEnDaFIQDhhmQTaKmB5GM4TYZauhy74CYBG/xahU0ORVE70uU
iZLo4chHYdnLe+j/Vzv3CWcix1jAHzZRVSBLSl9I0YLEdSFATd//LcqUBhvgnargzBFBiNAtDE6s
TRsrVQeqtfo9Hy9p/jPkG/Kmu1CI8rpiLQ4YYn0A6e65mOEDsppdN6cnafEDb++6801gnUfDhImp
TuZYpdUL5+W6L/oZZ8UIzGFmVOhU+iQmRLpdzVaQlA0FrRbB3srUTAGIkWBwHL68JHvWSyAPsnV8
UPRCQd9T62LaRXl3WxN/PqB6w9RRd6G7CclYQJVJmcA9gTZxgx0BRZ+qTN7mIvDRK1PtOTjNYbIW
5HOdU0fa6k9lazyMs2Bnqit1IKt7YwEbRXKpMDId8nvorS0QnVkWeS8S2KbxWXsGnUHzNxjfOkGk
COVyJkmcUnSAP748wdLsy1SIPSJfuDsvvPapc8gN8TKEygaO5+71NGraxIH1DbLyORT2M5A3hp6C
+ABKmjl40EUiNm2L5DFjAMSTrvqnRHLkytbWFM9SSDAHy4txN3+Ns7aZq0dAa8PcLyO5sQbKGQxZ
R0MgVetqKw5En0RWyp9m+ZP3ZJBm07F7X9c6iHpz3Y+hCwvkhE+yMEiQaTA4OQWkvwKSSx4WM29f
WaSDmpVclTN5amiC3CVpT6CCIHZksEeCEonRaP4Kk1LeSiyEGHUnzwkFy4OsYjXnJHOv483U3h9I
rWcM3sW2DVWGt4vfiV39LYKWFh8MMLSa/kf1KIanqYkri6OrzoKjXspqW/TItFsi9rZJcenT9V/Z
gM56IP8bZRzh8OEym+TbVIRFjQURLqZ4dnpU+1Lra5agI87IboxzrnMfjWvb2+xrtUCrUiLKUq9J
x2rmy4x7wITSEB6pAMVrYg9HGNcHi8BmhKUtFDBmL7iQ4qGZfLKds4WkiyVhLYO6GTwrYW4rvlGI
phe0SZkimL7qBYQcdn0Sl/ZjkWMUF38tDL076dJZAWR9YNQMN73oGtK5jPc0XUyK4SbrCAYaybur
3ERmsJl8IqHN6ZfQ0IzyFLWbcuc2i/zqFDggCRzduKwmjKVFgKXBDtGJOjuZemy9cxFuO2+51j0R
w5yU/5Gn/u6KNSB/F4+f1a2XRhKSnHkuSgPf/TSQjOz8rPwX+EiECHdTO6VOoAM9qaQWmRBOekyF
7ODteIAcYMpUAKzShbdHLXCd8uTRITmuK/F3Q/jTv+zVl9bzCH4OnFNYEjJo3nkLbRY9x69fgIVz
VvSVll9D5UYm9iYc4jtZ0jpi4y+pJuS/fv5rD328EEoPqn3qmwLlRteypjbln9qFgBicG6fktENO
/LoO04+dW7EIkDG7DmEFq5fcZKudQ1/z3GTB8NmZxKfJFXkXiQQlhzVCGUUSSIBBGWIR76H0DDLJ
UGwYS7JdBJ7reSLm1wJnCLqe4MvxwdLAoV1DYp9XDt8OfWKTK18G/B+btbaQF7PGEcqAaMp4DFHg
bqkPxCFQNSeXkIqaE52RvUWmzH3rpP8471G7d2NDdc0ajU79inlmW9vGfPJ1S/Zedo+vKq0NMdiY
5viWtCKCVAcDEElGnGLokeCLV7NJUZDLwn+WAdaHZnxyaR7k2gdKsabKxmFfsmwXcEAW6XwaErYz
DnVgfUik4GOpSDHEh0ccVZjxctRdDeeHkzNcxK2q0Q0oQfztwygwqodVkXwAUhGrSnzfQkpFhZir
1NhSULBt6IPqY2CDN3dFjJpqYnhHTKiGR4onSLgVduSD8B8JsiZ3yjB+0OPevGz9mRRLKJpVOypR
BW8qxA0I385N6P9Dm8V15DbjLnDfe4wvUdZ4322ZIJ32zDjpMJv0HGS2Nq91mbyUs/r2fIlVrd9A
IL513o2IZHTjktcH8/SDLskeHaw8jEd5clv8qBBS22whTyKv1c1fUE+YOnnQjYGmpirOVkG8XxU8
5qtE9RJkTwU/LDjosm/uYij2TFIpnZxLyBF3QcdBZUER6TZ9TZd2QSL6AYTeJtNpbFfQg4DrsXXW
bS4x65Ek8FYv07CfQpoCOg065oIaR15S/p3xBW3dAtxKY3b0/XtkapbjdSYiYuuimbi5A2af0dx6
8NQPeJRKgDSGA9yjY6P+mwfZM5BDbYjr3HIfT0n+d5gH6E19NFg1x979E+h/A6gh5B8lkBzWfr7I
rXu3emUO2T9aWg+lZXyTy73JQmx+xLv/nXBOrvfQi2ElcdvzDuk4nbnQXD2pqLcXcg8zifNyQUU4
tLSPsPQhqczX88p6Oaz9liJcAlr1yXa63//xdR7LkSNtln2Vtn89sAHg7nCgbXoWoRUZ1GoDo8iE
1hpPPwesxUxPm/WmLKuKSQYjAIf7d+89l1zBk8K70E3Jd6nt5S+zOoWun4C68G6Szp4YCIt1X/kf
jSCgy0HkbxckOIdccVcpchqFhelINwsjpYKqWoKFmLNHnTntUcEYWwVvvuIrXC/Hne0WT35EBC+r
0x3i5lWhKgiwGU4JEUfb8Qv4CM6C1waM20b6chPi02AOCOtFFBCBgoPm/6wIyikMAEwXOvmH0WCP
6kJg44ee5ruOjTVShXXNkpIg15CcUqCTmcjOg0mitqkrzETVbZ6x0QODtCv7Fqg/vpsq8kyGI9Ol
KcIvg9laRkQWJ/A5sZ9KmQGow2jUlwQfUCZXQeC/Z5Nvr7BzX4IyvPq8UB9Dh1GPmL0tmsZ4/ofE
Sjf4KNcg5fpNRi8JTur4nqpqnhWYYxMgL6lkUenShEWaTmx4Da+gzhGagvYr5ynQznRzheZNM9R/
Zg7wsTOQnrUqjw/F+eNN8Y8Xk4giLg8/yWOMrPwvCqluJ8/cYb089WBdvax/m+MxgkLMc87a2Y6b
kSggqNxOWqxEM+FwpPR4tMe72ixvijLnra9r5r3ZA94A4DAVW9XQ3ydch9sxHu6I89xVIStkXVsG
BQyKBD29CURItYmZmXkWag7XJQNvtVcUXbVhKzkAIAE6e0MuIbQ+emM3dM1TppY81p78zn2OSwoi
S3Pyt+QpzhEb6D4yj3J+sabumHo0Xtvoqcq0mcDOq8lirhKmMIQcHIog9u/YwtyraGSiqzmUTMOx
AbA3VjVQfX22LfsaEQCIpgW9L+qnbGpvSiP/Ynp8b7fnzEuf/ao++amHDs+oB5IbXuLXoSNiYIhD
W427tkK6aO3dXNP8wMvAoHlTZ85fR7OtRoPfRtHwOZf9jddhd2nlNhXzUw7/Qk6Yx0wLwoNS29xO
mAOF354xvvpA5k3L4IcpDmp4vu38YWRtm5J7gh9HppdDVmzKYtFoevepCaMbo2s5Yvi4YlC1jGkX
N/OpS9Uz7/hzzMx3NMoFO5rDU87iFwdTB5QW1g9dvo+GJGpCte/WniW83HZ8bZl6QAjl/BrPmCrJ
Q1ZuM24MIouDd3SaZoNzd5MF4N9yblNzxL09E1NRQFeR2JcXZ9aEVjvvpvL1OpgZ+cuAEadL5i12
3Tdn1B++F7BrjYY/eZp/WZ07buIguprV+wj7gPKQdda4h6TJxFrZWKJ79aZ7h4ApFDlJS46VyzPo
lw1qw6vX15vajhA+DoMz7yZ/ePaz4i6Kx0NP0MZpVYH/q3wj5Yj7VbyBl7opzOCbBOey7qo9MiQ7
WtQBbEn1BiFUFONHOXM/ms2NifLDdcZXDCGaig4+l+MUkp2CAUY0ktY38GUrbRkfHrVo8WBDeeiK
grxcVfNsc7ZRWm9N3FSsicfGBXOBASgMjYcshu2Or/wUZzMblMR6NYzh/fcN7xGq8WNhcU2gb8gY
ncBelosaB4/NGIqsIKL+cx0TjCAQp81D1P2dobEEcfEoqxTm3ioeSG2OIaxdqRm7DSwB9BsGrMQb
Y5gvddgymyFLTHXkMe5R/ZZPesiij2QMn3sOWKuyJYDU3Ybttw01ifjNsGnj4sWS/cF0ySBILCIm
Iummo6N1lVflyc7yh66It2CwDkE/rMUoeHZXj5JjPCdy195lpvnlY6rChSucXT22O4WKeVOJ8YJj
CY9wpQYG0Nl9UcDiJk2KiYHKciAkSOlkeEpcWlU13fldRtw1DW7CdthNHhCY0jOejRjBVEuJVIXP
Nb5P+mk6znV5lYAn2cV1O0finPidcAxt9m5KnyI7cat8rGTM9W7Qer46jxtgKN4a1Kas6zQUIC+G
W28BN0inJySt2G1eAtWD0tfBi7sIQbWAgxm2BwyDdzpy9gQSaXsV0zb0O7IGv3Q5iSV0PFaBcx+H
U7LjVCKU9ydouGGKqo7Wriu/jRrGATOC54Sjy7pBa02ANYruhjZMKjVq3N9CxLdOs6trsjKj9h9L
cDLMkDlAhf5PE8+YwM+ciulZsdd1NR6Qn26qDMpdFN4PaZ1ujHx8zZ8axzkuKKimg2hRNtQBg95e
W0UG+48yCWSZ5NNI8/vccaqDjh90kd8PJsUK817F8kaO7tfggrMbJQF/+WECRtxSDcDFKfALcsHm
Y/6UWmO3sWpgLQmVAGZYbcrWeq5UhgxbQp6gK+ekDJTPMAfji28Y/471VFbWcHYcRH1IitNGZGza
uL0xJhSROImMluog69/7rjy6OH0hwlIvg9LjHW34BLM9gzYBi7yyejZWmSn/2i1vD8RO64IhdJV7
07mecMdASXJWsRIHeEUXWwyf2K/Yb4b1n3J68saYaT7DLMwV7V8nCcBkFz0S9GPLVGcdmmFzxiZi
VvaPMsYjHm00wbGh0xE4WYVBcnHD3g4EpXC6Qq/ndWCQtxBKso4TKDN593fUHN5gz68O0Ww92c0Y
7HpSmXZ9ZVnGWR+yW6y/QtT0TcPjbNsy/V6TzPtoZiJXpDk9GXiH3mVzSobV78d+nXb+xREwEjqX
5YJzOfSIcJ+msJcpuopZDvFlpf7fUHJJYDlcTSMzzWBAH/MTRtROfUrqWgFhAh4z2cbj1Na3vaqM
PQ/z+3iKtqFWV6Oq+61lGB9zn56h+b4pNtqkKyvNcV3fwJFdSreg6JV76Q43g1CkkbLm7A/dxXNx
TDZ1QwaCKOkqRU6fB3NHVwF7itT+msKABwfGJ6wb6SpiZ7HO82486lzcFBV9PyirBz6BxOSoKK34
1CKr45rBc0cf8cptI3szRwdNzSYrZrqqdE2QEThTZPp/dZm1KxsxbW8ZnJ3qyTooUwNuaQwC25IR
lqy0c2vOZ4/ieISSaCMExAiuKn4GniZ2SHRhLr4x9r/veWz9KYWdnjMx0DMTxmvBNH9VOESv0cpO
k2nMe3Z9lK9QkYpXiCeGrjE/x5LpH0gkbNkIDtZ8GXlmULjUkbhd10aU3WCDxFCE4gUMgZEGzxkK
W9aN2zo3bNNPlUuLgue0XOFq+AxN+6ltyUWJOl1M8Qub8irIop+0zYbfVAOSjDvMZPbaO3MYR8Yy
utlAwP/bTOOuCDgbikIeEbquvbYfufAtYMIWCekse4QL8lVY5h4yBIOlTI/bjgfpqond6EA0FH2g
vYXGw2bUhHFHiuvqGlfT9OGDTtalm4Mv0aS3TTnE2MaM/YywvZ4SpA3Qpd8Sx4Q0Dl1DwREZF0bL
8V3bcXnNddisI+WdI5NDfzksdV6O/CvM8dmJ0Oc5nmCZro8GAd2VkxbmvnTDcz+lR2IR68Y2mtvR
73c1U2A2olnDkAoPWopZJ2d3WjQV09rcl0wFCCbLsXiFMtrvGyqn0LOQFgMDg0FduhuR11fSAk+N
a7AnGZBTYxk22yK8I06JNmDi8zdEz6deAu3lksYPtqLDCweSVG+dqW71fO1J2NHjUcWbLnyw9QKO
YvrN3qWndJqbOSwsuAXwrVVXXf00m3mgjUfCIgVOQcNYz+fEYFRA2/Y6boEftKma0HiNb0zlFNc5
HyEIm61cLIKOxKGeIRtEqk2PLtQ/2ieQRCdYkGsjLR86yF5wQGhii5ucr+cZTsSMjU7v6NdYgP3I
x0buej+8Mjt5VJUW62lvVu5zhElu3YOp3Hrg4UbU6xV7Axw+Q6U3ppfCvwF471cCiwMeiNprwJcT
SCjHgTiXk4Y7IIC0aCyQVsNgaQRW7GUWXbwWGeC0uE2bAfet1h9M1G2yoAn7HtnmDJ+RiFThgiWC
qDOoi2i68BDjW1uF2GjDiUgcHVgJUfXqwbEB1NFvacUErcpcX8rSIr3jMTPwUDKGJLu3XVJtheo/
C1yzSxbpPA3zs9va991cwcjwd23jNns6A/9OfXAdpp4Fu3tDRr+3hhZ0m2rX/iTyvWu3Ct6KDwGf
e9cL4lOP/2kgTOuH9UMxeK84aWEy9qFcl2s0O81gGCoN7ApMOUX/Q5aAwRjqvePRkYdJSnIdGGs2
dQnfzvN26LR0gRE3nhy4nWQWpAvXUyPqew+ywpIfstJiFFeIrLPx13arT6HZUEd+jflSHCy7ee55
Rm162V770GeIxvB/aAYCvbVFMi34Q2Icp1H02Qp4LTwb4f0E7RPb/B8Urb2q4tPYDHcVbV1QypJv
FDreDflHp9k1a3WFEjR/4i0MdgandMBmcRRtPIii98pHuauDQ+qOP8oKhr00w1cr4t0NjRezrOBz
K29NEbdc1RDPVqIy+p3j5RwUSfyuFgdnpaLvxmzvc0NcXJ7yeLYY9eC40nhFNcGSwiMO79gfveGf
64arK0DzxIIn3jqiekEKX1MkuGYqdMNVxLgIZ+34iC8Iou7e46SN/NfMfDQ88Bpk9nLyeOpgzEdv
Of3lzPdiLBHqynifk/GBJYdKNB+pZhLkNUdmODY/PMUW4wQ+OxO3+kPx8yePTsim9nc9q2HXWpK7
wg732E3fcgYImYUlKzc6WBmscZWCT6q6Z9nO8EOQOf3g3fKbp15yZNOsDASjlwLv9E9TpSDreaPq
BDAYJ/7nGhKM70YfzwV085WncdphTXivI6eDzxBt22wZ+oxAoAInO5byriq5uerR3eeAUhkQtcxG
Y5YDMoHIMU9mVJ2V1+pN57FtqLJg54gsWGvX/5QllwydUX8dhHs+luzEvlh4cFvtgRMdgReOMzzb
uSTuICfUzOrpiebRbnU5JwkjGdeZmI+Bi4O1zwZvl4L6mpZTUMUcTqvyw9EDlXfaZ4Xw/X0/EzvG
8Miel4cL9GfmGvOMxT4Mb/NYZxtmLLAVLVoMR5m8UcjEJzMhB5fdeG1NdHjl8nwUpn62fOSmiefI
ivzrX0tS7aIiQuLkA9bhvtbToxOM+7DDXDDNtJ+X9yGH0B09bxgoZPxpmwhGcxm9zwtTj8kfFykM
gixKLkp3TNa5VXKcjJnbHxGqHuuBIj3ZF3exrnB/FreewESL+EVi2vzxWcMGC9TN7CSYd13Kumgi
viRNyXUbHTqgPafsmwjJu+iIwcZ6kQjQBEEwzv6OJdCJbikHOdY2Q1yG8QxTi/5t4boj9K9YEp40
OGo2DwzoArYQiY/M0ZfO4prwdvjqrhz89lXm3KUpQAOfq2yYfVDpkrBej7fv98Dr5hx4f0dOBlNC
u/vKxvBYlS2UztI71M4wbuEnLiBFBjkoKHzUfb6mKuu7S22oWUwIQIfZ70kvJI6Pjyix5p3bkKKq
2vciqr+95QkUilkAjp3PVfqRolHR0cWzUTMZ3uKEuhK0HUW3wbkL5KOiXcaWP4Gw8Ga46a0fnKmc
oaRqnlHk7WYfw863+C7IIupoMeXcAVT/I6JjneLPsBNG4aat4JK0w8lqHyYuTmZuvNh4pbmnOa7r
jEnTzMkkbO6wq5+dGQZ3Z1skHthbRkQomHDbXwUHL26armV+kwWXJqcsOW0UCY8sA5ZnYB/W2Xhf
CtgiqZQAXFq2WwHJ34pNEexfoK2LIIt9MmQtWQNsiQmJ8aHhvxUxn52hB2xe0WX0Qmc3jN+mIPBu
xMv4U7Ax9BwDXV2xFk0yfS7F8F7PIw5pd1q74YCNarTjTYrXBA8gW0eCgbDvIloyRoVlqWkveRIF
28nOX4mMbxysNevuFc/7aw4BBP7fGG66oD5PDmIN5C/wh1UHjhvRmWsdrb3SZAWgZZKSSTEvgPbY
zxquTb+cnDgWmj4kbNdj5t7F0H8TLQ9FPW3xr9JzP9rZhtWKH11jzC2IEbWyPNQMbdiaclHBLBvq
aJsN5YOCgmMlwV0YFp9xlbBvq8tvCFmz9NRWmfELEer5Qthsk9qcQKhQhqNCXcMUY2npVCvWpsG0
XRZUfJbBW03f5nXEX247xkNT9z/kxOcdWl+7aeUtZd3ZZpiCT2YiL8r7mXtYq4OPOS4wZU/lCdmD
0TfutIk4Z7GREqJ9Ns36YVAh570lS2b7/fuyaMgMSuAU6sc0jq9OkH0bofkzA15ciQRBCzmp1Wjq
fmd3zOJerZ5BWQom2I+GZ5sg/maspkOVVj8pKLNtLooHXacfnRsphqYJzEK6tjaJyt+aUTgAy5ov
xVAXB13A85GdlmJ64Oavlg6bjeuQYeqxek/TMwViI1uo5BiOnxbrcJT39+T+3rAGnvxlJl/bxaef
cUvU0nnp1cjjyXApyOREEit9CppXe3GET8WowVEyZ1pkNqTPdg2cJL4kWLrNOX/NPeiNbEm+Mrs6
xTmiru0jWrl8Rqbp2mtuRbpnuUxp6s3M+DahtYXJJ8OWntySKkDZc8oe5ijHKg7SRYroQXiM4Ror
/RzD6XZssnhF5xxn11kvwa1k67ekVEWCjalyWBOLoNnJ2PmhqCjfh0Tipqw9TC6U16khKcKcn+zH
UySgL/bFt8zgghUWiYwKH5juzA0VEJAu8v5RwRpBh3Qf/KF9a5jcg8HRGAPXqow0hw6uRAz/0bpq
zWyLTd0fW2/FyPRvSYlnkvcldSTc2Wys21WPog2nXPBuRd85u0Ks8gXfva4PjQaeiphoxvmn3dT3
Tk+/R2T8NClUHSYkW8tBiivKnghhAUVIE7dshuFbQdH7/ZchVPhEa6BwY66Ym9ILEMjyTuJeAcaM
DzQqL4XgyJ9MPM38uX+ljHHr9BYZ16rC5ctLSwCt79mPI9an+zLH228I9wtL1yZuGDEJzXGEgdMI
L4CIEkohxw40KDF/0Vm5xqcFlcOrX2owyXbT/Jlb1P3lhcqSJFqQlB+KLcJmlqyzRu5vvULc1A3q
PS59wzUZaZNitjScx4TZXopvH0Ic7vTlBZvSPRTg+Ik/WPztpLxLkOhT+xT67cu0/OTAqrKtrQy9
0f0GCsGqt+fHgkgP9Dp0US6KUwZaayIivq0i6yHkDEEg+agEfDMSsx75H7EXihafoPzjcHJcOQOv
IdYksFR5TieyhXrYWCNPZXbhuEq8dG2W8mXAHs+IcLi6NbpJfduOwQcZTwhxUnz39KPMOfgmP1O4
WsbuFRDMFqYYD1yGeIbfiL1NzaRfL1RFpGkz4FxpVCXeUUl81bf9M5MtkqkDmMjcCJAzEI95dg2M
dLG7NmtziTj4bn6lgIZZL30OaUK7ZL8U70QkQXdY+1d65mjLvsjg4aMulVjbpiwR8HFy+0GBUBkz
pUVIFDsjsP96Yjowb4Ig0IVyh2ZJLht+joeQqIDeMk6wIPmSR2hk9MJcKLpU/X7IradZ9Pib2vFR
Fc6m81Ox92ov4+kLt20ErBfkJEWdEnKKSk5mPqZrxYZWsqJvIoaZe2++OoaiN5wjO0hyQKPEB1Yj
jT4gUviUvYjNsJT5K9OI6RZU0Liq54+6GMod0cmame0yQV4+qSx99QbM/X67KJRkdcjajXJNSOov
7F1OxrHY1iPaTlG8C7c4+iYlwjxPNkHLqwsonGBmhm8ggKwCd5VxPGgjnJCcPrFy7j3rRMMdPA4K
iGDDx2I9m/XGhGi3aiMSrjbLAFSadyH9ft0zd1Yd772l29fCTU0g3mxdaptBgD1/lSq7TvFcbcxO
QIhG7jSqiUV6/ItX6SvMK8beY0gdBAOqtuKVepSPUXREFdJaEpQbx+BYVfIhiemnZZZJGRdJLlwa
itR3SHdVnc+f4GjUzhooR5HDn9IcykOAi6gwZ7gzsjoyZMq51gmJ5piK8BTVXw061sqavXzHmt4b
+OpE0N7gGYJIhNKG5hxN9I+mQ3vmDzdMqXChQb7m2XNblts6If0fyk4Cs+ChDYgUm08WsGE7Vy4D
MVmQMPCrzEBeW8xGqcWnzfQ+wrC78hZBgnqiJ5H/bbtcoVbTThRS5YcXEDL4uCVmOe907aG6gqeC
kuSsu3EmU8GdtKbmathGgqOKx1OMJ5TeV/7zwGRUdCBComfRuQ1CrHy0MXuJPtx2OYYeprKvaZU/
ci7BDcu7QLfUOOmFdbH7za3FVJ1MJYwDYg34ZDvrEoX4o9XIWl4q9sMOU3f2WrtxDrgyPX2XWdaW
Vl7GbcTu14bNCNe0nufM3MVOVh4yIaBZ9WrVlnSuo9NOq6A9U7WL1y967SJOFrP/J7cb9g/tWpD3
uzB8eXUWlL9FLmc1t8U3E9Kvol8cpDa4ayoCM7IAOwzcXYoHPFrybv2IYM9xnIRTs5pSFC70CXfg
/gw4DmC1p4UbTAG5H/RBa4lazYnBqCqOrmkMU9kmobzWnB44rg05DPbGeqgG+yeT3IFuNtGBM0fV
nXBSfTBnAmFOSYLcalR7dj1R3RGRezBikrNOgV6Vxz4KLQUOXQXxPJtYdCZWHGdCVCba/cwofdj0
Se/uu8ADTOdHn9RfvdS92z0FM3JF69pX2y/6p7ZLEm4vHLw4GI+cBPtXlL1z1xotky4neoyx6Nrp
1PNeDnDfZhcloQYYWdn2nnTy+EGFbblNG0YklPC++0t12qA7eVRAA7hoocESczwnTtxc1dQwbOyX
gMUMSOFkOvGHNXfxTx2btx7dUa/5NP94I4rSVilOYxp/w3Pg9MvQq33w3BFcYhrBRC37st4Ko1Wb
3AfkSm2XOBFLKB9m5AStUXotN/zyk57NFtiGB36xz6XD1rNN/4guhSQVU2KLdBpfCty/l3Ca3ot+
pvmgat3jlMeeczLE+bcC6vcflgzemt++N+K4WF2dNriJbGhlw8SGPJwDNBNPKiB12mCSaXYzMtub
NbgNSRigB37GWAdHOgMbi15Ov0TbjKNiG6os27v98KdnmnAwZhHcWAZYkVoSI04rcMTLf0psw9iD
uHysKCM+12NGY6FiQI1FNOVOvPfd+uBbMzmOTu6lRW2UKoqTX1FRNTlwtwwJq9E2qTDUlSHvWQDV
va1tbx1Ekb2jhjUBEJ/VW+lM/W2ae/1tDHwTkJvP3n5YigRDsew4fj8adhjlnktJ7zrc+0dpUXlb
NU4gmD3CBvbTwj+XcFsI4XHW/61QzgMIeDl/b0dbY3nrT6CcZ/Im60S3y5ekOLMddHSiodGGfqTo
K3eQyiWc1H/e9NmW0/nXIyO0Tm49ikDUFE6HsjUOv02gdU7rdmL35Kx1zDHTC28G5YB+X/4k5Qw8
LWlzUnUT+GkLKhI9Gi9JGLabSpjB2Rqc5YGUAt7VNnUAOiJXTTPqwUoXxMJSQiiWHk8+GnEJ+QD2
CiYPM3uleUInbzyY4uPoGPO9CRfyEEkDpxDDzcByOaDWGHInaIjoO3H+NCkveMoequWB1tjUZRGV
6l5nRWhNU0vvdK9WMFaCM+TOWjpTA/6VTIYb3AR2mJybBnPkUrAZwDPbZHUsjyYgVTgaGMVbNl4n
0WYYVYwmqO5kMr20MvdP7T/XbrZkU5ZvlZDoO5SefAycZLyREQ10znLlYluJL5OKjdt0rF+wRk93
cdZEN9pNUCfEFH0NKCyrqMS3gwmwOPRRU59zKHYkDfi+Uw8yNiNWMrBNBRQtwGow+mPjEYe7f+59
6Cgg7S18SEyGY5Y1E9k06G/+eYlQnfztb22kZQflKsYssAsKjEAg/X+y1J5eJ9gRZjmSv/XwwzTk
RW5+L8Ra1ZiDpJUduJt7XJ5jfESHYpjkzGBdZEc0ssh/jLhllTdD+fR//5QHCaaV5V3jhqCpLFjA
J3bRHoam+tGhcLYZ9Uxri9/SI0Jw4Vmb00ZaV+uZAOQhrAP3pKxvRIzxZhJlds7AY4lCNdfQth9/
PyMgN0vqmskDrRXFZTZN9ZQ4GNjC0nrvddFuUpNjZIQFULZnroiCcKb2j/Fz3NdyS4MEn5eMKTzH
RLiyzVw9jS01fxLSLKZ1n1FUC24qzOy1Qyr6StkCQxHIq66oTjW002vWsftwveqekMoDG3XnrnB0
+1xxBA2zcjNbNXqzQqGDo1pflGumF8qhwBdNO6zJgD/HqXp0aDOtjPIr8rzprTIdE6lloO1Cd9uo
CRj0p2NyVqJiACOb+F571a3de97WMv3invkn2QBqaTdBs7wb3kwu0gzAeXPaXWOOGm7IkRpkHugp
JqMcPtSDe1/3dHWVzfAAGdA5cmTHnJUM5Ws2/vXDeSthlYxkLx4D31OPjnQ5sKj4A/iVuY4NjsBB
W926FvF7KWE+yfYC6dW45qyZS+kUmn5sA72RVn7xSx9DLUSNW1ih5l1AcJqN/yxWYLN6f0f10C3j
Dk4kVqVLAO3fQy7C41gTViodsop9QHeTQ56b8ygcPFMH0weJEra2Yb0vXFhwfa239lRn30MK1Rbk
lXUjrJxGmbF6JeoHADKGMRgo7PkxI9lHEB9UABhZ/IN2sJ/G8FS3pfNc4a5dt9C27oaku1/cqduk
H0ooT8T1dVHQqJnBr/m9LQY7iS7+NJuXwTBH5BpqAoH1c9H00nuINgbZI5DsbnLLrIp6yVpFFxWm
9Da6EAfriUbCVEhOH4M+F5I9NPn77NQybDmJCTNN+GQyJgOJ7NTruRqqo1a63uclxFuVy4KFEncZ
SOk9WqE6zInrblVAMRMBspvO4nAThxbLPOHB2I0hRfcQFTN7pAiWgcAA6C/M++uIsxGEKlaZKM4Z
zkuPXlYWdcyLxq0g2KNEsoabfZNQyH1IqQHBWFQA0TAvPevFvm0HE57nfBVmMXAb4tuMEEu3eJi5
mQZIAMM4g1Dx9LqqKeJtaCTejjb5LYe0WWzUdzoBKe9iwQVBDKmh7Q4hvnawig81eAl4K8NmAKJx
wcPlHRKeo3TMUVqCV532y4i8B0/UCJrocHGhlAIMT5NNhoQl05oyHDtjJgJxlRFOSJNtqQ82DaTF
WLOpzVyOQr3/3LnZ1vX95enkfxl1Ni8oLYZlXbOdK/VQCy/Y246nVl5p73Xe6EObmu+5LV/YR2Rs
XUt3PbsYBD0bUq/g1iCZAkC2Tw4ZF2MeB9ZNNNLoMuHWR0xzMXSaZ9a2gnMZ9qLciD4znlCqwRfl
Wmzr+ybbO1yU27hrrX2RFvhjond0sGjFok5GicAl5OnHLjM+omX9mxpx17OIM1itrlPi3IQTgr4Z
mvNG9OaLYFq1xp2+eL90AmnxgvN4fOHloAri1ilovphgd9KuJO90PkFbcE6calBgJN90hPixhGOY
FGEYJNUjd2QONkEok2PKkpuTvNGZ8bcw4BZaqgICMqTttgADMLY4QUWU0lvSB6exj95LNuqYoyEa
EGZ4HssC7vxMYWAy/x2tTFNXyY/l6bSDZ+FvMO3emDZRsgXxQX1YeIzMgUzhvCv0wLEd2WltyhEJ
r9LLRGYt/bg+e/Q+jzbBRtesHiohbtjwFtw19U/NuF6niqkaTqTSMYhS82VKhS7N1pk+zpaLvbV6
k4V/ba3hxx8IkTaN8+FxcEtcdeYTbfe+TA7WKLB/6+kFEBaVoclwNfK+OkYt5ZX9ola2mcW8Fkdw
zSC4VbRtxD3pA7DlIaf95tlqC3cLt7mg/pVtl2OVF9d1w32vTOpUkUfgxuCFFQgUjUiYcpbZhgM9
1RLLN22r8WUUBofk1JK8BXVB7Rwl5HRu1lIc5rwkMVPEe5G2Py2IrHUQPGTO2F7GSJYbZJyLLHIa
IAYEI8M59wm07n6+ZhkW/9qaTiWy695LmpfJtk+/LySZ4cxQz7C6Z+Ni3vi5lW2kouSRNlCWiVWU
Eu5nJEsPeNPf64R32XBrSJR4ArKqvyeMn26IZ5+oKXqxgEGsRA/unBQpJYqT+RiL6b3hIt60S25F
xxgZXQZiWAyT96pjb7TUqKhE4vYP76fCHN6dGMNL/h0rpoB9AnFLzwSVHfOYGP0LDWIvzsTzMrpx
AWADAi/hck30tLESL0/fN5QA5sKLZ3uOAH2b+bmt4u9GQxmbrJ0ciGtIw3vp6Cg7lCxqmOeRQioM
G2EX3sdz9yVrhlq0+aUbUsLvudKExDLrzpnMZ8fAhspBiolPkX5gdnS21AOqujvm7A5WVcFAqLCZ
Xfkg3FylMEC7DNXhOQJtixnexos6fDD8+rshSRJM6pPGeYgpze/75yoLZ3ZU7TxB8qzhd03KioGU
Bv+F7vJ7kxV1dY+GAsdjzmiW4PV4oXnMc3zNKptOzGL9h4DZUetEf0rJGcLrg6cSVg7V5ZxBZGFi
9qPo9V//9j//9//6Hv89+FPcFURjivzf8i67K6K8bf7jX1L869/Kf/7z8ec//qVdx7NxNklKHgjV
aNuV/P/vzweIh3y19T/Msiu9eTRaKOKE92EeB7sZss7aN4Byo/aBWORgycP7ilOkO2kMwyizYMQS
IOEvHP9vGNmSOCnNj7F1t7MJECZSfXjEvOETTG6ig9n1z20EEbtrpYlAD2qzniFjlLrYj4TR9xVm
8Y8EZJnun/7Zn7q1BHxjj+4BzX9DTfF4A9CqOCVjfALA1VzndLrIsY4fk5rzR5TI4BBZw+m/f3Ns
77+8OQLpV7iWtLQtHa3/85ujEoBDeYppsxji6NI53XiTM6FsTQNIfb8URwP3kpy27iKDZhHuHUYR
VvOQwDDAhzt0O69usz10Erbn7HQeQ03AVA2tu/vn94zjADvTcqKomzrd/3MKzJn4TsEI1cGnTZKS
KNiRv39qCFX997+htfwG/+/HD0PaNrVUFoB6U7jy//v4ddGDs+iKkUAr/8AQV15EHB7K0seEZUav
v0ezOVXnwvApsVZzf1BxyNhuSUH9HtqVS1es0bvoFYNjY8AP/v73r/G/fApaKWG7pisoRDNtS7r/
+VNI2IODQQkRHTzcdcTC6N4au+ZaBGl/wXwhjnB2r06P/vR/mPuS5daRZNlfuVZ71MM8mL2+C4wc
QFKkKGrYwCgdCfM84+ufQ1XdTWUTwL1n9cxqc0pSJnKIyMhID/ccg0GVLEJqvORcCzAXmYXAji8U
DKx8/FUUPTzIYq48NYBJlQVOthKYBgPlvrj4R42j4cWsf4BUUL7+VvLGQxtqX/AqLPdKjWxcxB/n
h8fR/7EEAi8JvIwaO1lksRw/h5eFjCz0LC1YCNNpVEIGyPXjtEr1ovCjx7IG9xDeR1yAyKniBH/B
7elkEHYCcNJQr/LgZwHpXQN+AA6ArvnVB0wM8Cqy8iUbZ3u2wo6VKiU8UeCsQHYo3IKqgEMkB7h0
yEPDHbdTEXzF0CU3uypVtj6IIh5cH2T03wP9Pz98Tfntez7SrC/A5VkR//zvcxrjv/87/s2/fufn
X/z3zv8oIDT3Vc3+lvWZ7q/xZ0n+0o+W0fvfX6dfq+uPfxhJBQW3Y/1Z9KfPso6qf/rM8Tf/pz/8
r8/vVoBy+vzHHx9pnVRja66fJn/8/aPRxzLgdBUlBbv2X4557OTv3xhH8Y8/7GtWedfo/p99Xsvq
H3/I9J+swLIiXk5oWCveTv74r/Zz/Imk/Klw2D+o7UZIgnQ73FgCdQXvH39w9J+yDDQ7nDwvwNGL
sP8yrf/+kSBJIqMI+AHDcrTwxz/n4O9z46/Fu3+OMIL4YxtTsEu4EcBFx/9/c4CUisKFTT6Cf8Gu
BAGaDBh4OcSx6K+RXm9xJ/JeW3Ch4RhV+Z55ZUTQacrUqY5bO++yNUrmkZsPPhyozWg1l74yjLst
4+61oGQg3lmE1I/gcvStoD6yeP7Ca3L8hWqUM8X2L6j7P1fjA0ejQPoEVF94+gAsC/duMPFw3j51
3HUH3rW0QF5GqZQ9JIZwM4DiTYRnW6gHJCFKzGEXXjOCmkV7yAC6YkBcNkRfCr7YTXGrbPo3PD4g
LwFa02EEYYuKxjGQcAT1HCp2BK0KmlNSNCeXKV48FKB3Ff+KMu1PAKS2PYt6PZ9ln4NmWNUFDXIJ
+T3KKQRcPUqenE6y6Fo6BHKkj3jTNPPAlI+vQB2IWgIuUMa4IwARDKYk5uy6Lbj1heKz5NpT1kNF
SIrAuu3iNs12CeigwbKLRCP0m3zQ/6FaDRBpFuiQPm/2NONlSMIzwKj47i/f91DVM1ICUUDjhcNY
IZgDphUBV4dikw1qzTy1EaujPKQK0pZ7hQqZtRiiioGWvKdQGSBWqLxCjA36TiyjRlKxT8A6haRW
GOosRCzNvu9xcorVyu2B6+ro6gwZ19bkFLaBFLWbclYuDaXlgxjT9oQKYgRlaNFNDJUrlEIdBrcQ
fnUy2IYC7sPrcnnFKjwU3F3gIBBrrxTH4XQfJSRRRj8oZQF+frYCDiAC37Tc45KCN9lwkzpsvkKm
CCLiVSh+ISmFC1ev7P/3vu1/5rjue8D/D90Wy8FXTHus8xVVaT/83Pcf/OWrGJb9k6YRW0gcy7MM
1G/+6asYRvgTzkjBSuH3OZpHJ3/7Klb8k0PeC8kHReJEnPhwcH/7Kpb+U5AFRUSEIgOVKSj8/8ZX
/Yx5/vJUMs5ZfNStp4pprmJE3Ih20JRhLR86bnp3jR9vZuFOQD0GI/8OqP7dOBFIQbRXcVAeHO06
8JIB7gDi5dpq8eL0gYvOfBdjU/e6GEP5G0/LI03UOwm+n6qOFPVcNbv5dpmfkci/v5392TDS6hwf
cPj2wYPGgQaJcFgLdJilwiwdMDui8F7/za6wxrdjiHIfeBO8Je6QyEgHcFWp4ILz3jnG8qE6hSd4
bmGymLHFe7NFhFVd7gtAQGFQqDfozs0DmDsAaRcP1Vt5aN7K9/kB3V8TRhlvEDdrwjoFinFjjGdk
2OOSPZX/5Vl+BE23FzRmnPz//H5mjB9uWwbiXWK5bGRC/gqhHgZBQyA8VO7EokDU14oNqMpW82P4
edv55/IzymgvN2Po5KJNeICEd4BqDfK63ouv7Bm8ScNVeJ3vgfl52/x3F0SQEOYUzDpAF+61+0g+
wi/+qzxSJx9HJ2PJH9WOWehpaiyEjVNpCz6cHh2By6K8FGfqRB9QbkFZ6WF+KFMLPv7/m8kSUmgE
e+NIPAEAvQAFbwsOZHKOCPN2FDw0RVBgBl2RCplMZFgEpE4hlaoWX/2ZB6WzoDvP7sI47oVtMs0o
hM2ntBQPAV5EdwMCHChwgMNCS2Aq7XCan6hxxu/tX8LSAaAWGgeA9B3ynonlNmmqRY5Lb8QIWOHf
64Iw8dgrOUfiPXThQi1UeUO+UqGc32tcHnfYzUIrIPGGTBC+X1IOoWND3gNRZKHOf/mEy2VkwrpL
uhX5ErpVu+SDQvV1oyLvFD1Dp+vovAziwhDuH3g4hn8OwQs4SimGEH79ozkz79mX86L83mHEkGF/
xVVNpACGvKt6EVTkTfcc9dHCgTRhYzJhxHTkhyFXoe1I+QiHPeuc52d9Ys+TuS4OgoxUGrnRLmjx
jN8rePCnZUVRvQ4Vf6goNue7uR8KwLH9nHalLoUEYM9oB+QfbgsBjlJVQiVPAtzPwspOdUFYb5IP
IB9tsbJUpZXpNjERASdbsPQsrAAztQSE9TYZkOD0aL1gsor3YL9/ABgavA9vnOa+yisNL7Lxgi1M
uGyZsOKKKhJX+nYUX7xB7UVb+Mp20CSw5ldjwggkwo4rsGv91XyN5ocVyA1M7zjf9MQkSYQRO+Bx
zMFaHu1yhv/IMhzVRbCwhya2Kpl57FEr2TIobt0VOJQF6lzykQkebMRM1cK0T3382PONf0P+sQIB
GxPuctSQezIP2LQxPy1TJ9kY/d827bUO20fSEO48KnRUPC+6K2Tc8teyTCCI3gPugysmuLyqqkDp
A96mmqQAdUfNxps0qtINAzTb0rfcj20ZnhimWNdpVLRDsEPZQ7inganDc5cGccgneIDf22I8Md68
LcBKHbWSnXQ8KKALCfqpwFBzdGngWf4RBbfBwnAmNjOZrlUq3s8KaDDYDt696jxEjU/2GXWRNSjD
ahCShY094V6kcc/c7A0eeosVl417YyyFU70X90koVMiboXxqfo+MU3MnOpAIHwl52AEKAkq4AzUR
wC3FOg+uIKJYaH3q+9mf319H4MzKErTeZb6Vdteae3CorxIaXiP/G+QB5wcxccdgJMJLlijOkfMI
0T84fiAwFIH7HNAZKJV+OC8oJOsG8H8trPyUQyC8pOR4WZ1QDGRhASRYgxDeqKELoyf5WOIMwo/5
EU1MnEg4ywS03xzbohd+Bwb2WsYDnho+0KgXSPX5Hibcjkj4TL6qQRWOx0oUr188QPrbzp5veGox
xlTn7aZNxNYBehot98eAVYEbED9jwAFBBQiKgAgEsxpeZef7mti9IuFUhLKBrmiSI7BiK0j3XPFk
W8kL45iaoLHPG9sbgpzKAwmHSdWCKSL+kvqFV62JHSQSRi0xPZ7GwzjeSdCkorsdi6fKjt8ozXl+
Uqba/w+T9oYGpEpYWbwO5sOmgFiROL5CLPmMqQ4Iq/bA6FOIEHbbVR1qqQqm0LKSMkAEvxcS9jI/
iKlrt0iYNMfAwcrgg9yhXKIHW3Dm9ScGFJ4nlKj4WpWCKHBwlR5SSCCxAf0xSpgc1OSGlUxBEalp
t/PfMbELyDcv4N1RE1jEwU705fCpqbzGHq866/nWJ/bvmIS73WOZD/R8gpKKHYjNARGPAXPSUXEO
kBIcprvgSybiOpHwWAlVtMHg5SFebnUIBdJ4m3fVMUvSQdsKrJ4L3UyMRSBcloDKLK8dg42Kvbi5
Lfnrhl9YhKmmCV81gPeSalsq2LlgDqGUY8v9SuvH+SWYOMkFYgm8SK76gU/SXQVhElSJMkA0g7bL
cinllQ6EyMgkKBzN9zU1jtGgblxKFRZx1glxuqPL3nlPZI+GD6jcg9DGfz/yTaerJuIsYez7po8e
qA7wamDDAv9bFBAAAJkV+PDGUsOagqKKBvDz/Ggm9pVA+DFQ4TaglkdPkKxLGqv4hQLEALWpKID2
teZzvpOpKSOcWQbxpSxmI9gftJlYzgKjiS7UC7mXqREQjiz0q1DOxdG4ZQ0E73hhRkGjDCp/B2gh
1VsYwlQvhCdrJaGimAa9xJeRPw6oIGgMMDp0a5BgAMDt9yaKsPIoqXI+SgrE184+qh8qbtPwSynQ
iT3FE6YNhVwmAstEsBMicM+Ux8i/SN2W6gEDLV9G+sYccEguXTh4J5b8Gylzs4O92HFBVeQDVwJW
Z5/LQH2Ih8r+67fmiSfWPOs5lG5L3GCzoFlrctSZ8exFggrbfPMTgRtPLLYsFUJW5Gxnu8wGdfEp
+PQogP+2KdQgB32+j6kJIpa6AO+KixQvHuvKc1U++tLH4C7s1YnP54iVBrF35wYUmkaRcEyDntaQ
wcJ1knkNJYzzXz9xonKEM+8aSR7YFDPUhG9Rtgbx7G82THhyOu46Lk3QcAdEXBU+Vv15/osn4h2O
cNu1gJduZ5wUSEbTHGTaUdYK2p2Fz55qfVzlm+2OmhYxoDu3tynAiUML0gAgoPfL3zs6OcJJJ3Hf
uYqDSXG4I0D5bg1w/sf8tExsQ45wzVzSc00FvWi7l1DVGvZbcECusrhZCJOnmmd/zkucOCDPThs0
X9sUYsyQelW6l9/7dMJKG6YNqSGsO5sJ32ikBHO8jbeX32ubsM6ycVAqyeG7QYCt5iEFfDPucMWC
7U+EK98YrZvdIjkcn3RCB+tpUe7J08pbJcUWkykHYchMLkyf50cxlRhnCTPlUI480vNh0/cgoofQ
DQDLonhwaWErSqndcNzeARuOChIXnUXd9kKINDU+wohlMLQMPOv1No26UJFDhQoUEFAFmzpPVMgu
dDKVGGMJi/YLQezSGr2ArdkHWt/nwZQF7amhQHgxQF1v5wwyZYvQoEX1GPQ6E6kGW8eIxUqRx9SC
OuwWtvm3a72TgWEJ+5ekWE5Fr+7toUip9RAWoP0W/a57h7otv2sTFHUUyCwAE41UHS35QNTSA7hS
fUha8gUwiTzD5mZeeSgcA7ugDihqt0K97wjBHWS9Yovutc351mS9QDjEXoji9hD6IBmQrLqIms41
aI/cTYRodAv/2Zlcqgw7FzVRrzybo7jYpbL4GVq9ru4PimQDudIDWi/EIGXpY9aUHD4+SSg3+5rf
efePIFogbFNsWJTngpvMdtmzH7yXzZWTzahB8bEIAF1ymu9lIrFOC4SZVqCWVIaIYmzlEQzSUqri
uVULNQXsvC+0nq7dB5C3r+Y7ux8B0mT8FEIMJUBNJWNzABYFviWjWJkpt3EnaU25BewQ0hnMwnEy
4TZZwuFzdC/wUZQNtpQKQI5euR5itMOCy5+6lbOEz6eGHir07TDYORgF+FHrpX+KQUpZK6AYoV9H
ya3aAT4UdHExC1bsBZ86lVNiicMANDRVRoF1ws77g8/6hsC/dFGiKSg0qcMjxCAb6pccAnXWLwSh
zOgK7pklsQ0zWsmUDFxcNt5i431ylo/wQo6tHEFFaDMbygLR3YE6O0sx9tjuvf6I/UjJAht3Dvpz
9/0leEgvnJ6tOBRzXcNDZs3vw4kxjfjE21DDwVGh1H3T2z0eIzXgokFTBWYQFDyGKIKM2eN8N+zE
WBji7MjruPfqOqdt6dE9od4vOLdf/KU7gut3D4mu3DN8k3noN8kOlEsgUNKT3dJd5b73gDTDzyEO
WYXaLxpdd3Z9ikx3La7Kh6VgaupQ/N4sN6cvSqsrGoBwGoqk2aZty2M4gGFGyFHPB1GgClrofn10
qO4T4gSP85M5NSDieFBEORcUSoG4YlIA1V29B2CGsLKcBf8XKC62bpsBKVSCrmG+vwn/8e0vb4bo
Jg3qh4tqsCtoYVMOe0CRjR13/MIWnGqecCAyXSc16Glw2gFYkTQQAu80h1t6jv2+Zt2xom+/dfP1
DECtDBOheXAP6uH2AF44u9cC7Ltw16wFEyxKWrwGSZnWGrSBy5lKm522z3XFUo65+QhqqHVvPAK4
uN+AnEOtt5T5e/NK+JOEkkRENgFsD+LpqKB8lwN3X/bx78X53zv2ZuCiBMbcpEAxhgyRLpB2fVVO
uS/8bCFKmVg2mvAckEPkharHvIIUuPVAqEHtebDQzU/NxBanCXdRdnLrBZ47gHNVsQIEF0X+GIMU
xm8UlWYPCf8638/UIAjfUFZligOMwk0LajOc8la6LbSU1vONTzk9enS6NyugyD5EXQaMQrb8rQCe
k120ZVbhtva15IFZVcZwlT/gl57E52rXPrJ2uZrvecKrk3DKrk+TkX4RHqL8GCBRB15wnLwvqdct
uKApt0cTMQXITAdQcmNoKHxSa5bWQREnFxDoFr/c/IzyPmiKBd15fjjjlrpjwjThIVKHkTpZgQNq
BpRmO7LZNNc22IoK+EdLPat+CSi1mO9qauaIqMIvQMQp5ZB3GqQE2sxyB2F1SDGvM2hZbJgQTJjz
/TBTO48w/rbEthsgew7eqFObbqMcdbD1lcJWR/mkYsfOGurEhQK1WH7D2j6dmB7vavOdf9ev3JtQ
IrJoXCHyZAURoWhBoP6SrAsb6oBatnIeladk1Wxk8FSCXH/nGNQ6WOh1ImIDp/xPc4BDShOnSXGO
dNFYb+2UqKsBXWsUxODiqhUUV3rgHFHKzLUUP3Igq0S7Fshz29PCuMcN85/jBuXYzy/goW+L4m1E
3f6+WvMb8GydUUu6iTVoQGtgxVV9i1dRQPoQrlHgp1FbRZeWFnyc23t9E66GdQuxKdox4jfDFW18
SlZjKBa1FhY64O7vKJqEU4A1qWWVEB3gbczd+xfOzE+ZjipICywlerEezPgaPTBbKFxfqB24Fyz/
CdocF2UDkaC9q4U6JM134Flap49Lzxv3LZcm4Rdi3ChxMeCbQHWkSdIhTr86qNRWNfjl3sXiRYz6
BcOdGj3/c2khuw1BlEpgbJBOQwhz5A/7LCAbs7Bz7vsFmsxAO5KQgOhQZOz8ItWqv6/3ziXfBYcw
V2W9PoP/zx42YCpVQcm+YlcQ0zBdq9arJ8+iF87zqbkkXFPXtQVQqPiEFAgeXSjKsdyRfRkSQNcU
2bXG2sQ4wD0y64LL/LDHySP3rKQA5P9zUiMqpDte5rClWvk59EBxHzULN4LvGwbZtkzTJIjaV3DB
BbviYEMMd0XD1lojW4Pp1og1EZdt78poQI5qhdaqCxYycVWlSTR1WVNxVdboUrbclaehelDF9d5i
dW4D8mtzfs4mrom0Mm6hm1O/k6Mar+E4QvpNu1dMlNMbo3spcN4zxhf1yze9TbLkUye8ijKaw01n
uUsDOhnICJ5NCPBRV0hIG7HOPotw3AvjmeqCsCzUnVZgd5EgpcW+tsG5Ed8CMDtT1ZZlBChaHqPs
sWn5BUPjxt18b1uMrvtmQImUKOCsFHq7MDtdNqBEpDa6oIIUUh30SoeUhipqlOroUBjU3DUI29ai
boVrXwPn/ganllpp0cLN5DtDcu9jCJNjFXEY4kZEUtCG3JrdnspdbqGIP9kGOvQbduJL/hCsIN+r
Qc/OwmOeDrpB3GPnZ35yLogYQYFYbuQmWFwIyr1B/uj1o1y3+ppRxYsZb6RtYEIYSu0MeZWoD9C1
ACXrB6NVFui/38N3KFP8mv+Q8Yi6Nw2EGwgaigLdLdYkrq9Duk4DkJcLhxoPyRFKwOb7mHCwJKY7
DHIpdD2ut0WEAd1nmhwYf5c5n7/XOnHw9wlo8QQBqaAKOuiueO6rADfkB2pYgjpMBTckoBvKwzLj
MPj+GLpbXR0dQKGjRwUYqHB5NoQm3so0IDfg5r0MffUhUsJv3cNoEu0tiIMXd6PBQKgGvKMxLtFN
yr5SnryEiJ84WknMd640siMrDCbPh77skaXATswulbtPnGok8DuhofAnRRReoyAVaeYcTtemljm7
LGioaJVQxdn7UiSC7R8ZxKbxkwXbvrffcLSR2JTYgQ6SICBeyOsOTBdpjWpX6E9krZmDKG9hU98z
HHRCJvIFx4ndUBoYW9zg4UcbjlATXLjiESX4f9XtjG0TblnxAXUKo5Kx2Y37llriZjB5iFpoyqO7
cvT+FWRNu3rXqKKeN3ivpY5DoQYqAPZb0UxXYI6D9MSCdX3nXEkHMX4L4bSdQGp4Jhu/BfT6D+5j
r0WHcAPZ7Zf42jyzLxKYWXXwGe8YDUwWDPCq+kjMLi1M83cW8V7/hJ8uGFSRekLO2PFeeUHxMBja
Gxs9Xhw916JtbjumYPCmA/JbiPAsxGNTi0t4Z5/JIiRtMOgQpKZMvvGbHTQGILd3yoKFLqYiFrJe
AbxeYhimePlwdtRjsn4P9If+owF5Nfj1l6Kie+NAICYTk+cPeLkaxj7ACWRBwxUb1dMRhKnAZmql
makIWJ7m3fDUiTbWkd6e7pTHlFJI4z4Altp1qnrWhTHdVW3gwVDz8NbimbExqJ8MUm+42Btg8LZy
o9KfOiOzGK1ce+rj/Jfc3TLjqIkzLcv9IO258WZyGOzWEC0IvBxyDdTtKhhDQfbfrqVj/pDtgqW6
jfGsITcpeiSrHRiFzqpi7LHQ41P/NSCZnxme/iCqjJbroPzVA4QRrl4sdThO6r0OiUPPh7hl06C8
z1YYtTp3j9KqeaY+RUVldiGFdOb8TE4kE2iyHkIqqM4tGnQTrKGY2tlIZlid2aw5vdz5vBqZEAGE
ZOXGXfcPjBFBRuR9oeepGSUibXDDUGIMblC70UMDeiYma6RWZGZmossWhNZ1UQXbyLra8npuQyJ6
V+EyJjz01hswfAtbeuL8IgsqWJGt4YTxDQP36deHTrQpsJrWzkEKrKZfpeDonB/txClMAv9TpRBB
ZouOMv9JrPH83W4beljyoFN7hfDgbggZ3I53sFeUK11+QhjZaAWEnCCRFXax8s7EiL1LCCRz1FKX
E/cKifA7UGWPWnZMxnAH5ynT6yuzAgUulB72SyUZ39j4exZAuBu2Z/J0KODaBlMxoRS4gea8jfhI
9UzHotSzjEOC18QNjme4HsXyXJXSoBRrihsP20fGOeWopY6c7QoSS+roFqGyqTOar0E1Rb1CLh7h
NjQxNOXQwqIiC0ebDeYISGFasqGsI6te1VvPwHO1sVTed/e0HR0J4bqGKCxCftxyBXxnY9dGbQ1w
JSBowAOGoyu7Yu8/8C+FhkpYS7RkzTfnt+DU1ZasQUDNEJIMYzrHvaTX9jSs26/OllbiI/2RnlEs
Yg6X+jFaiComrJssR3DYtARHKjpDBl0F0xXkWrQkM530PeY8END2SxtxqqPxYLy5cvpUzoGZBB3l
Hei818D3O8xRKh4DxgybDHz+YIkCR2CD2vto37snGZd6bs1Ua1pY5cHSsk6k1GmycgHkyCmdju66
HHWndVFTTtkF/MrQYNj5C4f9vagXW0ccncvNULPIh6L6aBBQtFwxmf/mA85cpiHID5WX+U0yEU6Q
tQyMAjJ7fhxGGz9m3UWEBqUDI3K2Xr+UkZjwuSLhrCCVlwjQRANrmSaY0SG3GBNJcwNM3cYzrsEW
WA5N6FZtyu3SXvwG9t3xJCLprHrIJYpj9rYyC6hAWtBCwm2bVnOjWIMY8ASGGM01S0PUhBVnAkJq
BDiFcLYXV1ZPTdCtHYRdt8XTItjldXphOQmusH8W79NkSUTL0n+fPpWJRCTOvNKC2zr7Goh74KaQ
BdUp85dn/N7SEo4nUFh5UApMAiQIxjSdWhlLUcTU7ifvY17tDyB2HNtW9qm0ZxIT/JRa3KzDHmQ7
PCCtoG5butFObCBh9AQ3ZtBAUXtIxpBF3Aj2sMXzqBGshp20hBSZOKvJCoIYfI24MqN92eJ0cA2v
JBNSThq3AZToEOrJxjMW0/5TYyGCIEjrDFXwVxBEG4kJkMOlUZsNow52tvZXKBwxeAtst6FRXhgc
Yt1XajuH2oztzqisFcqx1qwuWayJJ1yjXXlr15QWDHXq0whvw7Z0LbIo5bblI6OfO5U/OOhj6W3h
G5p3xybJagPXKXuQEaJ5wJlw/z2fBpzOnXoCVTByhYx5AAvUwdXAv4TYujQuru5oSzV/k2AxwgfR
XIbUxOiDIE9uxHuwGWlr4WiwemQ8Ls0fwUP3L/MWCK8jyq5TQC2ItSu9RSI0sFiLPkIb0ggqtVi1
uq9Jhoh8IKTCVR4Z0VD7fH1y9dAEw8ZWjNV8NW/4E8cGCWEH634k+oqMmRYfo3JfAQfh/PIVf8Gv
TJgLT/iVYQgSvwPVoz1AtoNlZaiLPrXMUm3aROskgF3oqrJyJYmxKeEkF28+/QAx+IXY4W4WBgcq
CV13pQTF/g0aFz78E7uHIKcJbRVosvuqYyRnMHKKZ2EnH6Bv8oR8IILJDNehPVIysL5dalIWtQkW
MoFT4dnIEnXr1jg/AFdYjXlsv8BHssNtjHsJHoJEHayuULMvbpOdir13FE/z22LqEv19Wt74UQmE
rj7TjQv3Qb0MZwEge7zZ/ArM7ArFMv4AIl7wsvVr7rFd8+/583y332mlO4bPEX4FYNxo8GVM+qF5
TE/V+AhXPkWHVo/Xw5eycR8TCyTS7DY1QpSa4gE0P2RPS4m3qUwviZ+voIIiFd9LzqiQU2F37ikz
wx3/SL+gfJ25zA9yatcS/kUAJXEdVDxjS9I7k4fQqfhA2d7Ctp1qnPAraQBxm15C44ClGOHZX1iY
7ym4tzDEfSvqS56CCjQCs032vRdYaMVAlmwP6Td/q5yabW0xWxYcRtTOf4Dc7BGkvVvvLTviEEIx
u2gKgkm/QP9mVxwgDb/ll54Xvn3JvU8jfEyUiC6YUPBp2DC2F9j8APp0wDj9i7tlH+I3qIXg0V9r
D/Sz8yxtoKaTZBd/LZzadgUeLAjiDJAmBfOP5u+6L+4SQQNmI7+D1rh9Bg0ou/WOS8CtKbdPIvqF
pmyrgOMYO1krL5HZIG3JqgOkdQTUDa2GbEXhBorMyoqCCnt2ShDCZ6r76rYgNjP6LWeUuZ5XePaH
QCUtaZLuH7iH+W05FXGSRQCDQnk8tFbwJGz4K1GD/pVGa5EpWA4yzZ+cBsEJQDmXDp4JCBXNEi6N
6v1S7jJ0J6m+4eN+O5hQ8VBbU9QfoMaoNUagKrq4aXS4291STnQqp0VWA+StklcgZEWAaIHUe+0b
SBur48sjKO8173q9gsvfGIwxYMoWYvkJmyTfCqDcmAtthA1axa8JKIf83DOjxXBl4gQnXwukNsgz
CBXhjptpjAmR0zUOcKj2nZR9slWO0HLcNVasF9XCaJjRT92xN/JJIBM9mgGjJ/KrHzyvZplOvbuo
DH+sNmxtxR+0ow2tsViaMhFpkmDwrk3jqOzRW2FCA9gIVwE8crVq3imDX38EpzFzHFnsljpXi/f1
qQUjnR1oRcCTjSlt2R7sn+wlq7nPXAKQqMkfcy/ZC21pQQVqz0Mgyo2GU1wGBpQadhA3PUEVeKFi
dWplCccmUlWd1n6FnMzAQTcGlUsCA+lkQRVR37tg9BNDJVHifNx6oOqpGZu3eqPcd1tmGzy6yJEx
G9GsrMDV+u3Sw9yUyZNQcZ9PK1QzorPGTDfdqjjEG4iQ6oAe75tts4Vcgg6lxlVgeBsQHbVbPGQt
DHNiz/4HUryixMBJsaIoADmk13zTPrlHyYiu8stwad7ChWNyajbHlbyJmgYPIi2cnOBaxLZGwiBe
TxHAQ6Fpfhija7xjed+Iw5vmu4alWAjkIN4FvguwQip4lJWLwm5ArmrNdzGBXqRJSHhDdWIMzlrY
2wOHQilAW3H1dN+kU7LqNuwHd4Xst8MvQgenZowIhsQ6igRo8MF7uUcBmoBgpNU58PrPj4afmDD2
53qIA9tQojcaMrWXkbptmiU0y1SA/B1D3qwFU/hdIAiYp1ajDpBdNyC/vYJfxytTb2aWr7+CMVeD
FuKC251IZX5nV276y9qg9HMKEwVpH5va+2tZpR6c0/w8TTROIr6VGsRXTo/BcHi8U9Rzpeb2Ugnw
VP6HRHzzMlULEY3GKyRM+r2L18dg1RksTvf5r5/sgQgleNdxQXuMHnID9wXVtQKTXQPLY8kL8zOV
mCfx3gB4lHk8rjZvAWlvR2vol+iyDjpmxCkikEu4iuFBXqW32RMkknX6eSlgmRzcaDk3C98j9A4Z
0J1jcM4xXI2O0ke+qdu1C05ravFH47npAKRQAOd0DNaHYQFnbyMoq/S4eKUSV5qOmJSHVoiFF1rk
lYWkw92LFlAFZCaZp5qB6dMGQdgxPEFYDFnUbEfriFbUX/N74p5fGXsg/EpfQfWbLtHDaJZ4v1j4
8rsX1LFdwqOwUq7IWYN2GfPSmBjArjrnVnDyd8I7kC7r1PZW6To2cX4VFsSg98xiVuwuZGDsmwhL
yihnU+hiIJGayZD8Gdh9ULlPnADlgg5yRA62H8i5BQqJyRIPKkNhQ6BmKfE5Bh13zh4SqQ9p5rbN
HQBeBA7q0OfUAoYnEdRsC3EQb+stJDruLRuSLjQxvV3CDWlGoReuzYwsVzYpNHwyMHbM74pJOyam
MA/ZLnRYGFO0RuK0PVbreMM9dyuQuNuFUa2yVa8XmrCJrgkuALQlnZcyflPXK5qI5vICFEf5aMfp
ZbDDN06vfLygS7vBgvoUFNPWEa6g+8ryX5coMafMjITlh3Qme8O4Zk2X623v6j34nqmhVBnmyOZ2
Gp485TmFwDo3PM1P8D1fgi1KQn9DSildqUOEV/cxNIqghM1RRhicmDzRGyAKlThS53u6t1PGngif
77R808ZjT5SChaRKNRLfGLzpzbc++j5yt4+tE4EcG1dBWDtoXaLem+YC8eWFhu9ug7HlcTw33jbK
2yiU0xbbwBhKo3mRDuwmPFXAR4fr4Qhc02O1L301u6bm/FDuwrHHHgn/3rmdFLg1euxM+lJf6r27
4fbIW+qCkdrBhtK5DxEgnORE60tcsndz6GOfhPtNhSHPwzYY52/HvAu7FtV1gequvaMTq6Upm4qN
iusFLNXUpiOcRi80YS/S6Kw3ctBYqoIhAK3yuZQLndoLhM9IA6mUqSBCSk1xTL+gTU+JFm54U5uY
8AlgUQ7rtHTRNJeqESQ6lPCZ647zC3/v5ow1IHG3juh2tBxSUCmsNQU5O0Qom3Rd+Vr6sDTzE99P
EiorTt7KIH9GpbYDBfv+0kP1w4+XovfRlO8YIQm8Zdih8YUCs4O6mif+odjli1fRu1HVODmEgUtK
6EOCY2zblk6O3TyndmrS7+7XUm3y3ZT92ANh6IxL916WY/qHQ3dwrs0ayobRg/jUnlxUE6uM1YUq
KCRBoiW+zy/41HwRhk43ISQAGYwJ7xTtV/TYbCCQu6RXMNU4YdG8W9CdF6Jx8VjvvQvydNTr/GdP
mC+JUpRcyMjRNFqu1mPU+cRY0ap+X6SqmzBfEpjoCEyaRbFC22zy6HAfUbpEoTy1+QnjDWQm8qgM
3w0h+vdo6y1eLUfHcmffk3BCEfx3YESEdBt98c7cqkJ00hkl2Mp3obpYsjdu9HudjKtxcw715ZB7
BciOgLBDCh+Af7CEOL/oB6lUh80AIpAPlIKUz+2m3YhLnU6sNIknTEuxhgo3AlheDDM9dgIdIka7
oWwfuaw8QRBcExvwY8xvqykDlAgTFyGSJEpjtmkEooKUayOZYI/Y+shnVxr1Sm+rI2QsjYXeJuyD
RAtGhcIEQoJTwlvzRv4kbaWXbh1u2EwVc7wOgmvO2+aHqIU6q9os1SZMuHgSOehl7MCDNAdBkExp
Yl2ZTQFp0/bsQF0IEn1QLZXUqjnPD3FqxxAeIE74nK97vF38P86ubEdOHlw+kSXAgOGWpel9evaZ
3KDJTGLArMYs5ulPdXQucvqkp6X/KtJIgbaxv7W+Krs9Dvlq7N9bg0ItaY6+f/6fEvy/juSFH0fr
ypswe47gEWAbsKtvrQQiTJv0qd0Ne/RWQx1nK7XNju56Wg9rEuWRH9lAwd1SzLhiKi6ZheuK+xWo
iGDjlAzH0QpvkuvTa3f6wlg01Sh9SC3CNm9bIKEdTPnkW/VUn9gOIKetcw9s4l0P5E0TAJeGaSd3
lUcZ4DhAr7x4uz4GeefmVs/gyjovwX6M0N5vS40sqITAKE6jcG4ENP+cq4LXu4T2KQLSqobNgAzv
MQ28AlNF88BWPsCLcjet5qB9QrCDqol7mn/z9/kjv+uLUL70p+/P0JVb6J7//pdVa7shZX0/mft0
itCU0H6ohgeo+GH4+vsXXNu6C6MyGJ1yVIWtE+pZ2Q00ET+/f/C1X34RLmjiEukTbJwnP4FgDzr5
5Nnradn45fr7N1y7X5fYqKrlarGkA4MY2c8QL3w2RFAl6Ym+nklu0CLCzLIGtsxeF/hQ2+Jcv0h+
1IhPbhWwr7jMS/TUlKLYVJxbtTSvgsbdq/KVQI32+/Vd8S7OxacRelwat8bDGfFizZoPUFlFU2kl
tedF0JbfLb75XwD4OOaXxKsjNz0IniOZbzFlAPa3U7W2ThhPdnfq+ea46dnu/cMeXqKghtpzMnUu
Vri1f+/kLmgE5Jr58y9DimOZ8bPUNWQ5uZB3ptYQdM1X1ez/t5vkXFh7ML0VszHh5aBYl4+GE6Z+
YP8c2I2Pde0knNf810XNQVJmQSrbAD3HDzpC+AoNmeHG3MK14N65yNgWt7AgD4+HT8XGSaPqedzS
rRkjFJ9RNP/+tF3xhpeUYqRmjFs+wspK81g54qtj9grMcZvZt29hkK5s0iWVWFGbRmXYAoGgwAhN
9c5kFhjTrYre+Uv+43hdUiaksu+cpUBHARC0uH8YDtXhlwowmx156/GQ3boq115zYZKHuSwIA/k8
mn7jigUiaDfmutoUq3SFOod/KsPvP8g/OzK4k5csCZYHcU67yVBZAR9ZCM9jv9Q7b59jhPhcZfPD
PFniDOLqgf/ObuQuV9zBJQsC69iU9xZKD4pyzOwfPfbw/WquffrzC/+6HwM4u1IQPRpQt6jj3v8i
KBBkzo0Lcu1XX9ztyWqJCwUY1HLnV0Le6uzx+x/9T2jA+RNc3GqtDeTrNZr103a+87YCCumBDRGb
EsfKePVP+sbuXIl7L1GLZb/4TnueSjRC+ehuf43bejsmRfL9Mq7t/UWsJjOX5MYEH89HN6kqJ/a8
YZ9Nt3oI13bpErZYdyNRvotfD1B50u4xf7KjxzEEgvw8VwKf+/0y/uBL/nHBLxGM4N2F7NwZP1Bv
oP2eiC2JeQyO/Xc7AsAmMYpA7qwNS/hjmRTP7EQ2mR9oJEX+5vtfcMVGXqIWq7L088XCQi2j3KlC
h/2MqufgP7LKvfGKa02RS6DiZBtQsT5vppfYW1hJLNIO9pCeAzbfufWSKxfmEpYoF0d4bMZOknUf
pH9eVIXjFtBrcBPoSNzdgkhcc11/8Hd/3XvAToBTOC9nwMBiH3bheaYJBJXhLb91Jc68JPIdF9vJ
tFpwdfI8Nr3jbFSBBRGCyY8HIDu///BX7uefIdG/V0EWyJRZeInq43O+GCxoWOcneV+9fv+CK1f0
T5r11wucphmJ0HhBU25LFBzH7lfWPX//7Kv38+L+Z36lOm3i4V27U9VdYwKfRj4L+zkFxMjlR6vZ
ttZTpdcMU3q9ePv+tf/sTcF4XmID/Yb3BiwbvowMzDtzCNAgspE4VWu5ATpuh85UPCAYW9cvAN9u
1YtMxNMthPGVDb0E/zV0zvTEEe6V7UEtX36jA7d4+n5l1559Pop/faxOWnaeN1jYaP123N8DA+J9
vnU1z67lH0buT7Lz18N1mvOqnfDw5XGMyK45WnF+n5iJ4wQARMf/bQUXJ6LOvWpk585ry9Y2AeCM
nKANdOOyXMlbLiFYJQQDpyw/W0mMOnRHXPnQQ7n+Rlh05SpeYq4IWtiq8vD0cTV82EA5nkHqxv4W
y+i1qOsSWTUs2dKAJhm/foo8Z5WvTUzGBqURQIJvRhXDWssickHzl4gTOX8TfSOdvVbf+/P3v758
I4oMGRLeXG5GDH32ybgvnvJdFXuRk3grswy8T71nN+L9a427S/BVv/D/DZo8EWRWML3UK+/RjTBJ
CyWRaNmqkD1hKhijIrcS9mtdtEss1syIkeoz+YF6q146gPJAFv3pRjRKNyo2dmJ1i4Dqn8g82J4/
pvCvvbRqZeSNhb2cP0HTUcrIRDM6C62YJ/ZduSJh8YIpa6zMP4gngYknuKX4ltO74l3/uPa/Xl4v
pTHXZ8gZdCEDNS1B196qKV579EUmWPR2Lwv3/Ojmy+UWVLtuVemvVbr+ePC/frWA7OBc2Eif6r31
gVoTzv6r+qSrygja/XjqDvkzNi6GFNqp2VtyDf3gcuu8W3t9o+15xZNfgrZIZ7f54MEoja4bVPpp
YHZIysccgyeMRd8bvmsQgkvwFs+QzVqQ8AbMDbpnq3G33PcrGrZJv7017H8lSjQu3IMGpiaDYD2Q
bXcZqNX6Pb1xZa8Y1kvQFnHcbixUY++zpQ7Hhh/bsg0LgAytmh8ch+695UY+csXDGee//3UWrHrp
jWJe8MTc+k0UAB2eBhNoW39+/xmubdH5eP/1fIgLWNxkIDpuKF2BsSf0MFMxZyoolXkDeWNei6Qv
ET7T5DDUB3uknKVM12XqgqgSNf+k4WMd+c7UAs6aZe7WGpHVDU3+yTzO1l2T9utS8TqSA5PhMqPg
VlItjm627DPPceOOdkYwmGMX1GY2Rnzw6njMTczxkTFb9a1wg7YXdchZ5keoRmMswsn8bTlnXahE
Dj6bkrDEdp0hKaaGraWgiFwX3a5yYdJ7EPWnr2JMrU2GC/mjyNIlBMYifZ511wVTDZu53C/EL1aL
9MF6mc88rLqijLgqQfJtGd7GMFJ7TRroiKqpdhLwMeigmtoCbfPBCQ1t8aQtJhmmmao2UzrzldeM
8lA16HpbVq+fy3kSO9dm7aNfjTTIZ9m8Ze2iEvzMGcw0Q/9rQKEgTgu7SiQcPmDcGeAwwAvTNfHq
HrIEsxUbhLVgyWqm2G7hSw23IWG6yCqeCpmtLIk5dWwKaIuFX62MWvF13o4VWP99ENHxfNrNZTnu
SO14AXPAYD4rYYRLOrhx43Ev8Fv8tlI3UJcndDpA4yxbdWIo7ozMKte2ktbGtUkTq7md10U7zE82
mtih3xV5aC6I4hWYHbaqmgAwKwp24+BduzvnwO6vs62GchbOuRNvsTbk8peeQPVe3KIAuHZzLh2A
rnG0zk3aQX0W3A3sei38ZCQ3Lua1fO0S1TW21Fy6+fz8B4hgY9+TGYl8fcCRt25U0P69QZBG/r8b
JOwCXGNnGMTgH8viXclPv/hPFtK7hGsNdsOGAXq0e/uAkZ/ImFAWsCLxn6C/DAiUC9MOvS3Qsprw
kfwDtDEkHsPZCXj4bN5qgP7bxHuXOC1WMMm1hRcU3d1sh8b8BCbIICN1KNOjW9x/b37/HUN7l5gt
Mx3GVM6Iw1oLmgR96HR30m5D0b6X1Awo29VqvJEMXDlQ3iVai3tG29cwxPs5HwKTvGu9WfqTJY+t
k4cG6Vcz9yJm/adKoHeJ00qnKpd9OYMnaRKxn+6peZME5t83z/Mv7nVu0LybBWiQyS7dWr/rJzT+
tizUq/Io1+Z981SL4LF4/v4L/TvOA2Xd/70jS0VcT3Gsw21RvsYhU0D7f//oa9fvIvebJMHBFv2y
L11QZg12VPP7qnz7/uFXag3eJUiL5KwTygERpIFKoBmRB3Ndg4tmfOk2Gbrc5Eax/8oiLoFavC5L
k0q8xlMP1XSnGx6WmDS/sYgr9+MSqKVd6jdlf17Evbst3r0E9cSDuTEjsR135V11QLpAQPxVfdm7
W9HvlS9+CeAazd7RJdqJe1uZRjRVjEaywJzU90u6tl/nv//llDzqG3WpcZ5y7j3pCn7dM6K8sm98
jms//jKeY0ItjE7QbaF0PDrQ6ljN6ZTeyIyv/PhL/FA6oe7KhN8cxELHYOqtnUPVFzGG1+8350rq
411y1wkIL7S930G1p5H2F51lHrc4XpEaz8KK0h9Xud2rBIJhXoAsydqyjJrbFFw7m2wEDK4zXBnY
6HKHZl+ZgbcIENHRSazyqsfYZ7NYAQZDVZw7bhln0qsf7Gk2IMbqYXb2xqG9Yp4uUWc+iGayhpR0
X9FpCnl2RnsoLg+IRsi6Ge1b45L/ztK8S/iZXUHxx0g7imJiS364np7Cci74itdSPfYlqZK28m95
jytf/pL6bvD0aC65onu366p1BY6lwBA2C6BI2SXff/wr+8bOnvivmzGYVlEYNakP7uAOaxcsbUmR
TyS0cm3HrWfcksq6YlMusWJSUXdxGXP2dgHpcGazboMMpXozFOQ0x6zx6qDrTedhFhywIFUWX9+v
79p7z+v+a311XU+aDQzoMN66j0yK/k7ndgEJz8wV92Pv8+e88/u952uNbqZSNxulZ1/1/yuZ3iWC
rLMzQ5fUMneGMWHG3qCWPGjoePEgd5rsZE5QDoM6uI8itCPBTxJk1O5+eQug9mFnwgHeqBj+c0Qa
UdslqswgCzhQIPi3U3h9oNrmsXUhV9D09MuX42Y4o0rxTZq+3jYSfHVDBYoywb/yqlxVSASHxq8Q
fyGYrJeXqTM+aWZU68Lvb4GM6JWdOv/9r280ZTATPOvoDk05kkbD4htj3EvOVADqVHftWnbB4t7J
DA9/cKFmWQqqMPZgSLV3qW08o/M93U8QINhkDT5nYDObbgYi1Ecl/NSDqC0HUNplRL3budYC0gUl
1Fub0S3ievD6Wxy5127TRZA0S6+0xNLq/bBU7hDMotCx5cztY5rl5G6g8la56k/P7V+n6yJCGlsB
5CvE5ABHzvZ3UbVNzzIBwc/opV8LFRgJONON4JWEQIR9MRlsp+BxAE9enuQhT37z8BMhwwHNolsg
tGuhzyXZneD1UjF/Aq9yYIQ/l9cZvHtnZvj7KQDdQfT9df6D+fjHui+51zKPWD1hnO6bpSUY06vc
nZ33ArIzvnhoFgItrBlHSHQ0RM8HhhNBcOVHzdDtl8aJuO/8IEZBozLTUKRTHqgCijOTsStYVDTd
s0nPDXqFTN2UzhY6fWAtMBrMSLk9kN2F9ZjW473DRgVZuxyERSLbiVG8+VUBoXYaUa6TeeBxmw6/
q5LlgfR1B8s2isjJpzzglcR0uarWxNVOQEdehEvrHyiIeki3FId2cX9nacfCrrZuYXNM50/8/69d
O1vHv25Y79ncU8oCZzeUPcIF4zsb3ylGI2BL5/+sHenWAUfFIHLFWKC9l3FPhrSwioclg/xlPczQ
bl90dWqF7wUduhs2SjGFM25HZc1LovM6BUSVDW4VDxlYtVChyFBVr/15DPNi8FVAqcBQpWn1WGVa
+2Mbw/mDfaa39OPSqWpV9Rx8xAyOTmcZBCdIPZ+GrrDmSFioqwSMzJaF+gwcyENaarL28ah3aPOd
pTQz/20Ui5E0i2MlDKqsPEA8IH85Je+gE2QZn1z6wF23OACIDkAcHdV4fb0iy9QasSzN+SETkIiE
kgnGMQuwps9a+CzJs354BUrQtuICIulrhd9CwpbWwy+4TiLiduE5lDTRBXuFYMG4VzYEuzvHlqe0
N3czaXDWctMPPL8X62a2nHW11GXggHkMqMDJrsG27PVt1EHo/WiYjN1zCUlHUuOH435b95lBZBUs
ZtPspVWXSWvaRgIabBDIyRKT9Y0zQ9Wz7mAPKx9yIgAZrbisq4e24cODRuY0BM6UDkeblMB7gWIJ
pbvJqbOj9G0UrWg9D0EBpYr3rizn3VCYPCa6m6DgOQ/RVDBv50Oc953SFCPQC3NBXZ46mBtvgbyZ
cIZsaJmFOEzvRgrc+dT4Hcp+4DS3tTzl0r7z+xni9V5pB1rYMuQ23Y829NqXWoGssXQBOmZFHRLX
8gI6+YeySaeQ5qOzd8VkgTi/EN7nmTUCdGHEkLthNEAL5ZLKfmc+4WD7hKzngy/Zl+20P3KrwmRS
Lf0gJbUO51T4QVV3H6R35YiBHAhg5RO6PH7bnGy/17vZzeoIDCJZMFoVsEadX28GFCHWM/RQuoCN
+byyWeGFRdF/iZr429x1fOifgUya8owmJnxM3GE8J5iHvkoMfMn3dBD2ySAGGLJMUQU8Beovo8dJ
MYB0pse+G8qQOP6hncqv3mFHq5j1Ketb6J2Jyt6Og/Fe14sV2ucOh5MX81or50tTjuCPdXemMUKp
AspuAXEK80F2mRmOxXg2g+QHdZ1202mDRdL1780c166vmAgHXfwsRXvieWdEWlFj00wAlddu2a/s
0mxX9hlnTt3+2HbQCgczJGa7e/Oz64ohThv4y9LXh8bw34yumfHtG3szDuY9lEy+6oJu8xKmrs2W
3443gT6OVuvZYUtgtGm9Jq37spCFbmbVgYemVEawcMxAKJmB3ZwxEZfYMvSh6Eu/YGZh7LM8Gvlw
4mlzNEnewkzCnhRt+tFNnQ6oUcmVXxhtmBVphxx+ea/l3EY+adfcHO+pYt4KhWZghTtbjQn1p2Ob
ykeSjS82tefQm8QpdUvw7A1F8QH2Nsyn+uLEXPNFs/RRkPzRLXQbTinN4hJfM9Qj1YnI7ezQOlUV
E2f0NmUzbxGX0KAFYGyjLRMctZbc+ouyV2Xq2BuNpHPtiobEC+VTWHlg2JR8Hj4ZIKd3mggQLZkm
Zlcr+M7X2hyNMLX4R5l23Y5pmh0G4X2UOSbFh4xuIawujo1gzqHOexIKzsTKoUa2ai3ngbk8fxzT
DJa8FWkkcm+XZcPPLC1fyiV986FYFZkqOzG7T4+zn3U7exqh9Yn92XXF+XwY3Zh0g2NAPlDyu2Xm
7LVNs53U07rOYNPtnOhnCFyhzGwS5D2SPLll+26lGm3oNP8xecZrXjXLi2ku4udQ5fPalO1ekb6F
5If2cMVshcNWypbGhZtj3N4rHxqfG0GzjGw7pwYmTJcJ7jiHwmtArSEL9OKtlIT8VYVwNKeTOnmT
JzYFqaHQPlivnMhmt2jT+chrzkggIVAR5AVAmwardmKgDM4d5CAW5OkyHXULiDYb94OP5Rh2DBz3
hX4cHLWWvQH+UxGmHdDGIg3pbOpVjY5J4KQ+zAArlkezSIeoH3wdg6ecr6pufjxDU8N6tLf2Mu4K
e1xZEy3CaWrauGQ4p3b/DI4UldSsl2Hr1ziKNYvnAqQPbDpwm6+b0oicbuFbV/bup1dOM4DBFmy2
LKC4lXZhlTdDGzS1gndSJHGnSmKV8+/aaSQ03JY2ltq5Y6y8N1yvgIvVUZG50TR2Ud+jr1f3YZ3r
kPbqLl88tHjcBeyL6OBsbQkUrbuEtijuyqzZczXvc9wQZiI1Yfb0lg+oI86kW4sJ6gQ5tzH2OXWY
FZHtmyQ6hRxojmbQDOr5VgZNaR0BSO9fxpGdWYO4WvdpSl+FRw5Wq8F+SN14AEvvojGTVABFCI3w
VdawWFRzMM24lfDAIisOWPJOlhSqP3QK8pIfcTLem9kAMV/armEXngQBM1gBHQjhmrumq3eE99ux
g8X06pdzMFe6fJX69hxnk1EnlZFiAio3ERqyNJYza9B6EasOpcVGjomkChfLs91TMU9LjPhoh32h
SVnIVU7a2Cr9LRnLNfQ0Y2BSY2/IT+jhbBscnLyvY+06W4eDxXnhR1lPR52DOpYbkTHnNObZsC4k
ZuzB/hnI3JwialiHlk4zeIkzN2gUmYOR9UaQ9oUAbUPaHds5BeMTpOdC1JE2pQe8q2/eWahrBIQv
ydjloNRxodyerasebNmthGZCv0lbLwA7cdJ38k/3aeWN/lH7QkUFS1eVBxM0lfmytrP5jk+8j+lQ
nWx3OXWQI1mChoo20LPzglFfJ+yG/qdeuvooxglDToPb8qAwCA994MjHwLO9vTEUXYgoIkNvCoNQ
eVnKYBhMvXOEAl7DImjPePqx7hsZZJPy0aZ17OiMs37zZxvkt9SDz2+KIjHmdEPyLB493SXzZFeR
YVq7mog1dAh0xIQosT0UAHD0ls/pWxdlPoGNxJUvlp4mrHPvTWU9MD+N2qoG0Y2zbDvWZKvhPMaa
jsMb6/Q7kvEc4pRyCOspP1QgVm7GMkYTMX+GTwGdXIEXcdkvgd1OAvyW433OxeNCagG17CllATXt
9eJi2hM4h35lCFxVpnwQ0rUaoRxU1A6pU4KIXPbqwypdf5XV0CzIYQ8sDnZ9K7VCYgqELUXVP0OO
fX7uliUp03nFiVG+E5sMiYPCUph1hhlClA3EQKMNgMYIa0gb2Z2ECbASt5zPvod0GnUTNo6bfqpf
U5sdcsLXUi9YxIiZfccvsnXG0IzEcYurtl91aUq2eV1vkMSYifDM+Zgq8zGbsiOtXUD3m6LbtHaa
IuEu7NAjEjeFoTmCVMmSKi57y9wWZGBfjoVpuMGi/XpIl81Ye4jJ+NqsqtMyF2NQtRXwQXDTroZq
YKoyWG8d25n70qT0znPnKvSBHxVe+6JdN5xb+5NWzief0NFvM12Hg4k4UE41qgBeWgQuy+6LbHmy
63KlrSKG4lO/cVSPESvuj4ioEf54ef1jwRkUNSdJ5vRgbqHGFM9WP8fSnXjkULOKm6miUa3zIi5M
hubpK5Byn+OyHIxxOspxiGpRrUq/A/ZDDJ9GVmxLnR5J2u6WsjmYWKzfm3FfzA+pCaUg5A2PDvHz
MNPwCUsGRypDQzm/dUO7A3ftKM1SHWlOFRSTweQx5xvwUpKNkfrlBlmQvaGY86gLCHD3Q2VEHCH0
gQ4lj5Qpv5wZs5SDFRWFs2oKbsXEcB50S+KmVzpgsm4fG693TsRvo9R1jlmL0JCjXI8ZEujpYkii
nsIR6sdwvla3E6pH536Cf+Rje664nOhCnuwlS1JjCvXQxot041SPsad7hFhdHljuhLCvsSMtMWHZ
u1tPOk82UcUmk+6TXVp77FEJwzMkovajbC6iilVxTv3V0kHZQU+xalSokOQh25oDk0490JAA3vmM
QybWmQOIs4WmKJJF4cfiKz6g1gwDYowIBaefsq3ZOkdfPWB9SrcMhULAJTBeV4E67Yh4+85u2lDm
/Y5W4l6Sae/XVIXNUieL6X/mlvo9kj5huRU4A9siY/3t1dUvmCCoCxfd29KUKsk0OZkzex4MANv5
1Kx8NUbQoYyqgYY15yHmKyKnhzqiT8JFmTEdoUPMsy/upwfgY9Hahx42Vy4yWQYG+n45tln70yV4
LpLKu8Jwgbsyi5VNva0nlAg4tYcotUAs04KvUrT2L9Zj+bOtyZboIpkr9tXb3Usluq0snfeRlUcv
hyoIp23gmWM8ih7he4+waujuCiRfegEhx4jyQdljtmTws5B6/ZpNNBa5+WpjYApBG5BtlC8r4kmd
aEyMrBoUXcNcZHdS13nUsJ5uvMz9SWdrBjQOUArXQl2k8R9s2ViQXrDtaM6ykzCWI/Ocg+mah0mB
85/XLhZXqzg1kWX5jrltgSihRLZBW9onS3B0OgsEoXCWjfWjdaYDmcWhou39NNbowhlhrX9KnItK
0fts/FVRQLIBzqT0h8o/MYhwX5sfTvqLpOMStEiffINsrA4DifWvYfTuapK+NLL6KsoWfQAB3bsi
v+OuWQI9qEGOkTUwLQbEW3vrYew6HVltmuKIOMh4PYE+rEc00GpsDUMf5mVfhrIpIpsyMH9NWRs2
lr/D3Cfk++zF2i41UAH9YtPT7C3L3YDSyYN99vFd9UMgc6zNLu5qM14MI8kIKiClcQ+MDVJ7yDwp
LxgQugQIfo+s/EI98yVvjYOn52im+Ze19Pd5hSpN20dqRjNR6q+2Bn65UXGVuydHMPRTZpEI5G2p
D1lqbartRI0tqBuALq/cdT0a0ZyWEVPdyvJhxRWPUfpGORfpniHu7I6u575L7JqBDFf7iSsyJDQI
73IDpo6WwklmrSbAonHOrWm7jEUgiiVYvF6Fo5RJU7+wCUAh/jAtvD4UHi6wgSIbjsldbjSHTIiY
G+mKgr0pgEpvqD2krw0YSM25CdKuTuoWwRB5RjS7VqYjopY+gEsXCHxTxGLQX2Y6I95y49HJf2iZ
fkwcqfIMwhG6JE75xfBPTWjolPQdjg65LK9+0HT4qgbnXS7Di+vTFwDwQ0qspxpY7KiQw9ZNUbxq
unvw2Ey8De00u+OFPjUqDYg7GKGpEHZlGe5PDbvSvbjw1Q39Le3i2cq8R6PKgkLVUdG+jPyhqMbf
tnzrh+e+tYAifp38k1PkSA/f9PglHBXMEvq81pOUkG31MBYMOEar7wewUObPBc+CrvHCFom/zvyV
XoBwVcOvbKGfPPcOU/0B+qStRnbtjV8Y8T2arYwcnR2YVX40yOkgWsf2QtfHGaNfmET3fi6YlVzx
adrZ+F6TBqWgfRTcqiKGfL5DMaiXu9xla9O2oD1p/+T09+Kuy1E9NeI5r603yRq0KFAaszo80IqU
Byq03o8c/H/DeKD+/bky4Ax30hQhjPfGVSDJazCOla1t6xdxt4w6MZTGgfkaIKbXoPxu3jVyRc2k
NsZjPrj1Zl50xEdFYcMAvAW14pjxuFmOjX7orcMEPgGJ0XB8BJ4BbKy2UF8POxB3979J+tRY92lb
R2BbiTiodotm10/2phnxG0sAz/onltshrVQsrF+uWNZ8IgGez3H4siCVCN2c03mVo38gSOW18QiF
02gsvbWUv9koQeeKGNODSqwz2uE0j3ceMsLBUjsPKNqs/bCLTgZgKd5Ynrvhro4mphIqoDOBkkzV
fna9CB3L+S1dNwGt+Tr3rcShrzYE7LJUIT6do8WeYiStTouxnaIMSw3izEnc+964lZUD12hqoMhQ
hi42ObqXVdWsLIYD7IILB2YMcDrktSWkIx2U1Aqa9N6062X/OOg+kNkMkt+ZrFNLbSzGPkYU/mBS
VvPEjqOD41wuAUHW1s6QwUQtZrLfzRLMxRPAMOwtzz8bO40N6jw1YPpp5RdyElzeKUxLd9vL9NXF
nLFaMImNyv5M9ikx30yFVFO+zNVHw/KDBbWSTLuRos9pi2OUYvONDOF33jx2DDo8lY+IFOazVHve
WS861z9asaLQYW27FbgRY2VvSde8Fak1rCiSdq5SFKIdHDyHpmE1mEnFAVtN70cF+nRj9ozAHbIX
1KcB6/gfzr6sOW4lze6vTNx39AAJ5IKJuf2ArXayuIt6QfBSFNZMrIkE8tf7lNz2uGU72uGIDkbr
kiyVqgqJ7ztrQOOtAEcu5V1XtzxWDgWl6bFULTM+AiVbzhav4BGsARixdYnGbUy0uyFVRx/n8oto
2JhpUb4qfFhypHBH4Toj6d5fDgxXUK1tUooptjaPNHA/iAoYUKhF4qXnOhpaSJfyFvUM3p2Rt26m
Kg1MCxh9iPwJgT1Vl7r5nAlnSAhqp4jtkhXvZwnToWBXRqAkxBBs9S0uOqNSIKJI+Hi7VcZEDoTV
PDhOD9fCGZBirbp0yxEgryXADR11FHO67+6ahu9V8YF6+R1fm7SjVy77uM3d2PW+Vr++sLDaDarf
ozTyhakdShUvplpTgM1J0Jypu8S53k0FuTg5PhXjHAfLZ83Ca9gem+p1pR/Ya4EcqAt1Rsy8pWph
A5FxZaakHNC6ivJJKlmf1RLRVByHHg6+qYIms3CHHcmrS0eOZfOjzy81HAZWVcV+mq9ceNCrH3o+
JYK0sSevU3mf4yKfoOtEAHKvI2QvRKKz0LXhfmWmz7CqP1e1veDwf+8N3jge/nTH/ml1YYtbdOTP
uNIbzCxi/Gh8ZFXh5QYfGIce1uF5dF+wQskEoh1UrfnyxAEG4h2tdEK8HlB+8R4Gflx142sTZPUN
iqnLH46qAExA7FAPr46+1wpZ+mNOkbxW30F/dVmhMorLGctfcajCFml+PzyKndUbXnvXS+fWYVFR
OOnsbMciWNF25WOYb7rx5OTNtF/6H1W9HVEakza+ukNbYVzl1YMMGhRmoHE1V/4TxKbvZQvm2kXf
ZtfQhEHQNAn0clG2XEjDzr0yxUGNCFNbTCD2gee+08AOadOpNyELB/zno97ekNudBrRJB+0yYBAG
5UrLrTi4wwoElriMa/fB4/rD1e5n3nXvAwb8SFD1vBoTPBI3hCXkugzHJcD9RIsdbw4bluyhPebA
6fNblwMwyWFP+jXm7JnYJ4vr2yWpgL3aydWumJEIVSg32gzL8Cl/8dAbsEaYFTEg8cZzsyacyLdC
0rDbCx04JGuspfSwEKytcYg+VeTFVZX4KXvN5jOG6+V+mLi5btUCaQovafsmmqH8qAIHMEulZj8i
E9aTvHH6TNiZvIerex0Kx3njfum/KHdz50jwKu+ASQNJLyZF0n9BYf6f2e7fIzWwFM49CkjX8zo+
D8vFHR8q8S+Ejf8XHdLvcRnubBuXssk/F7Q4qtk+Q63y+v/3rH9TUOmpqFu0h8LuALQGbQqDH9na
hrHsXPXfud1//1z/o/iCO6Ldik5Nf/9P/Pmz67exKsr5tz/+/bmT+N9/3n7nf/7MP//G33df3d2H
/Jp+/6F/+h087j/+3uRj/vinP6RqrmYMWl/j9vg16Xb+9fh4href/H/95r99/XqU563/+vOPz06r
+fZoBVjUP/7xrcOPP/8gN6/uv/+vj/+Pb97+AX/+8azHRn4Bsp8//vdf+/qY5j//YOxvTAQQfjOK
r+yXmsR83b5Dyd+CALMaTD7CEz69KUxVB2/8n38E5G8cWRYQOwjqU4/e0k2nTt++5dO/ebjeQ9cP
fZexAGaK//H0/ukN+q837N8UoMAOl8b05x+/PG3/xStjnAs8wXgYUDyUJ4LfXbuIjTPGBU6ebph4
kmnDdGRJJWNel859XqsMg/yFKM/Zb8IBjwQe9uyNCzgEyNkRZelkk99vGR+lSNyFIbufwC3Q6vLH
QIjzL3R0v8yPvz/bkOD1ZJzidPzdztoLqzSqYMOU0VzsHERLJDhfQKd6UyIH4u2ILN4XaiCFIWhF
WcGgnT3cfFhOm3icAGlh7Ftj6poGUFv1MmwtUJlB1mdPV30GxftzHfbspQ4aGQdzZNcEy6bcL114
rUPEiriLLP6FmvxXvMM//aOY8GH+cF3fu/nAf7fPNcLdhO4NBm+t0T5h5mVG82T7vUAl0K7e/PEM
Ogt7Ddoq4p5U4BgBud6GnOptBZMNcG7BFNFPxBzWHgORyadTkDcftW9xzykkuStbSOJ71WyRabTa
w7OCuUts4ZVVzhsCWfSxJgTT8rqe6GxjJ5z7LCxLiB4QDdzhKQVkj3Uh29ZuOUEVvcVaVWjNs2u4
dyU7hnWT8sqjz6PdlmTJB6zCPe9PGLQ8vuk7QhD00Abdv5KS8N8supADcBcXCA2oRyhzvd9N1L10
F28MCVoRV7DU/lRO4LiBIBYYWyYXgxQEasWdRElC6vO+fMrHsI83LsU3ovz31nTbV01xQ1/aEZs+
1WfBMItTfvZkq8FE4BVDal0UFJtMXWGywoPIgBPnqcBOGufpEjRhEvoKK5SeboligQ5eJ3BlCV+A
jQ9hgXXEyU8zgbKSglOMGl0cXU9MR98sL41eU4hckPVDYBXpXCzX7tK/V+L2d+87AauLbrnAKmVk
WuQ9P8jbf6PA+tQ8m2M9HVmLvAutzNXhXZ8tiraJLgv3GGLgvkmxU9XoMZoH87oNFkLObU1RWquy
zp/SWrf2tLQEPteBodG+/cnRvBNBJEcSSlek6CzFtHf07XM0a4Cu9IuVzRipAewsLfmYuNuFmhAz
QnXKh0e35ybyKjuA/em+eh8PXGgO+Di0bsrIcmGMIt+kNN8Hv0eJhMBruE0+P9YSvXNO1WXYWKFQ
FsOtkUVB2EZPqtQ/g3J6oNCXdWEH+l4EOwJULlS4hoXFFqf4o50x7sOZFKSQuCFxwBummDRBj/HI
DvvOBmj/VQR+kGCNJM3N2YB3971BQww7HfFZz+xC1tjp8it1CZDeBaC5GNwQziPuJkHV7fJcP1E4
mQ5OAY59bp7DukCf2xxPvVvH8DBNEWjkPW6aN6wQJOCA0bdRfjpXw3tRY+kD3Jz6zNGRcacgCeou
APDsFTGAgPWBVw49ABk7irU4QkdUPZAG0sLeA4crZme5a0qLQ9q6EcJ2EdnuuFW6uPSJCnAkReu8
buvmx4UHXATc/du0KeA/o7xCDXqCcBOEbsCGTFXL49gVJ96jvxsnyHh21GGageo25iY+o4vZldyw
iLrUOU4A0H26I+s4niuBjROqlsdp4qDRhFDZLKuDXb0K2ix/J/15ifVN6oH+GnZsy7KJCYqK4lIu
gBNXREGFWn/PqYvPZjG5R8PLGn614QC1IL8ot3iXFnanYa7qO9vJHDRinSywlezydZ0iF0nod3NV
9EDethrn8lg30IjYWIuizcgAgTV27wrLE1yF1s+CpQNsXGvcEgTUkHj8na6AqtqApyPNWdKHCAkX
RXeq5docmx5NLVWgoQ423mF0x/38C+IZ225fwLfk47tNcNetfEiBWz5zP3/rR1/cGYrzARy4xGQL
KWwg8yWeKxjjQoGPh+cM1YEU3Sfc2evd1DOoNo140v6k9/nsv4XGtyeiXgeuu6Sd4UdrB1AqHQEd
TExPAaT7HppDQc9saCGESa+6kkXSuJPAApksUZwE1QwyqHYuYRfpTdex87/rmb3AX9emY1m2+2rA
U6wpIGu5wEEG6u5bq9353AyoPG/OoEHrnV7aYldsoF8nkIA8zytwHz7NsOagbcVxM6enW+J3GoNj
GKZiHhEw67UcIpGtiG1oId3W4ZgpFmL/QK8klgkLDMg5QaW5YI303jfSzhHrqj1cYCgPDdaXbkWy
AhRkeJstxXY3fIrQLaPeCfC3OHUccL69Y2H7gKACUlBRbnsBlULU4fm4QT1fQTQFR3cEeo/T3Zx4
u50xb42Z17cFoMPpJ3Yc8AP9tN+QwL5X+WjikOPRvY5Vd4GC4KCzEkUXTLl3iqs+DitYKrFvf6zA
pIYSP0CgmXt1Fi/qQo0JafS2S7/OP5sWoUlOqVbcKqjZ9Q14DAiI1E2J3B7xZgCTNLLfbUGT1lX+
wpbcHPwAzmAJ/eCtzzuVpUWbqCMVNFibOpe3L1PpIxCk8feeNea8uoF7ZKQHkld8Ms/LL/5UIJvT
p1FuzXjKrQZDzR2WVJy8NNA9PXTt6l39tvyLWwYaSjZYU4eSZ05V+FmtnOpbRYfUF8HF9X16XX2/
uyeeALgYhlUkRts9LCPwnY02yMvFoX1X3IQ/QdHAVaJojywUlofONZjgiqJkPU9bIS46DL7NAFT2
1OAhsef+15cNEHKtBpaVAd7pHMRWHOrg5xY6wbOHXTANxrLOytEGzxYq74MdFxzEkC0c5hWfgXkr
ljtT0wdGx/659aabFJHmpwHoDXAoFcMP6+02dapkgV4Lx5Vp64HXaRCvklKIBOMJiTHI+MVlsrYD
eBgxbMeAjYcC4+FlnMRZ9d5n4SO9vNiKV0oUTINgijtk+ieLC9RuLD7wOVOn+uA6uJKacC1j7rLP
qXOQazdM3/WwqybmgwOgny4AgqzR7XAsfDIcf/2/X1+WCvIbHIMvlIr+yOXI3JSUHg5xt97DWxhD
d17t11qE+36mOOFFWWG2G5rUDyv/TRTzg0FX15v0yEvYdcfRhuWx7XuTlW31Ggb5OzVy2QsMKFTM
7PjriyyB+3XlQuMK6HKqh8EmoTvl+3ouu7dlQA25Mxf3ql6mFy888qFFn0aptwR2Vh/KjHTtMRQt
OUZSDKHpqmmZdEYNUGJ6KrXDDeEiGeqyI1cN9QUSSgSx6C3IULQ1xNB1leflZiTR9GWQ7oXf7LkQ
ZpFkkKxOHDBaeV+355CldtnEab19keGq4n5Y0a7bFvIyTdsBQ0R+WqyG1P52XU74z7NVIECx9mNq
3VDoZc/11H24ge2z0fQhLkN2smxC96qHTj9rKEIvi+q9rIoqrqtyy0Ze8zjAvAQYcbNZrvGulmMN
xQIdrjDsmtjzGiSYL23iLOGZ5G0Tw/Ut9pWH5DIHso+9Q2MJ2izqCeoemKvHZGosXBg4zDxRVZFs
GQq4akniesKrhzhEc7NnhJEZRdKh6SN2LL1hfmuKse858PRh1IXcM0/IkxwAKvL2nUJbiOne/NVM
hY8eo1ynQll05JX5D9tsPwvD6/3kLwjZXLYfa+X2qd+VPMobVsSBWxw1NssLwCQQN5hqYig4EV/D
u1OO4rc77q3gEiv/pgFqxYmbEifrVIACA0zGQygljYs7KlsCxIo78w5he5nc5HBludNlLV3knVql
tzOFUue17eXBmar5iCPM2cGdtFO2c+NN1cW+mEFzkFWn0MJe8RKOEcS5mDms+4RNxxylp8F5Gnqg
PTvKNm8QSPo11lCtzAG42w17z0oJmr1EdakJPoGrP0DZaV66ssVe561jLNBjdxfWebwI/rG6RfBg
q/E9gG6tXcXL98K2xR7VPa+c0OAOmDwkM3OA4gxVfEro01NZwKjechQ6YVnPk7JaoFzZ1GFrIU0R
AtqNXnTTj1k8WPCbJXKGLz1fsYHlr6OGeX6EQRRu8r3n3kR0TZMZTnGtDmPM+e3oRnJkPtJLyN1y
3zCiT2plOABWA22QT0vclbY5M9BqhRMoJNEHP5sCoKwK9T24/x65c7ibqQrdYwqSGSHahym4kz3e
m3Ux6F5j5gUn4wILRYptleIicyKO6rTEW0S1m4EjZu4E2sf487h3i+4BfY27gCts+GUINmacL5vR
7lFCkoKL1tVAnck9Q55fOtQLpCAh+eHamac4VjGaNMuaisWKtMwhih17TCN5adpoCzZ51g2Mmv2G
FzUc78zKkZFJcCO7kUe2WGI8+wDnA+QJfXcYataAnEmh+xCR16fmltzYK4HM6xLrTV0Gz304tjtV
lFf45xuQWiyMVz2CHArIqZ6NzrxR44xaR/8e6rWdrenbRHX7suX+tZoJplKNy5NVO+M6WBn4Gk2Y
sXDMqQAmd2xkoTyUzgidiZbfi63/FuKdoMNfWycutBvyhBgonfvpWnimjQle3oQ0Upwpw8ozzrnK
TOAHl+32xcIzgKXJwb+483CChjxZCZgELgFFuLKD8jEv9qYBB8hbM1x/fckdWA5wJ7q/DUnyltvr
Q7WCTfyh6JzhMll9kuAmGKKKW2AQG92+sKg+Tnad7yFe8166oX4xrqzuW4GysLKb6alxg/sZco/r
KjXKTiq4HKr7rQzEM0IQvFM4+ljxAnCO0vH+WrHsBIhufZ9NKdK2d986hktciE7c+VgkExOq8Psw
6pT3Hv9Rz/Inn+vyxXM27MWbj8O0vS2xy+Bd3QY6D5A69WdQ0ZQs+2AZ1t2M+0TcBDi8x7E+cbEs
uNOFdaxICHU7AtHQcifLdC58bFzrLWRjGE8Dl9txEctHThAfwcOepuXcDJGViGMeFtSHgorGMbzk
90vQfiDeuIJaI59Hfa71dZAg/zEJhweheHXyakiRHWZFslBkScxTuD377qR3OciHFtNMsliFyA1n
XJPJLiqdfeJn6xaw58bSel8X7dcsvG8FIKM3iaSRtDI48emmp4wQU+wdBQlYTcWbWZYwM6BSMxBk
u7LL56fAg/t2YmqBAImsR9y5y2ia8u1+5VWyavjqNCwZew69RqZDrALgt2vo27f8m2/ye7wrKxor
kXTWrhyvF2XhfjLdt81ey66bn8O1Cu8GHwuk1EVW0/WF9wWGHFLtUZS0Y2s7xlARqMQx5sksdj1J
0EBD2UyvbNmbqgt3pWjarFOG7zXbEBBIv7PaY2/tgsxLgXiFTKnV3kRA4UXm4Zc7jZd59OyjCbhz
7T39utV3eG+ct04A7gi2sNxzWcGxZ4UL+g2L9jz1T9vQICaqMmWC1+7sQBT94o8QUkIq5GRBOBSg
pAP3rWSQQjayOy3L5CaMnwfAGVluB4SRF9SNZkYRx7ewu2rwyTVwoEdSrvOBZBT/cTP9PdNGJjWY
5qzCYODAiwHbWVRMU/UKgewRZWgeAkly8p3mILFI039KQZB40fcW2IJu4pluPF5lP2c1YL/nYOHA
NVr0BIcFOCmIBptY+l6dzPWg4uamq7b5SF7rxr7Yaeb3kKe/5oajmXdy/8INxUmKACS3AAf/AgfF
FE+4sx9Q5eCnm0M9TOg3udIMcbpsmH2BgXNbOfwjBTN3Xr51j7JwD7reqUmELwxtbk8O7tFSL/iT
QfH2EhZpAG+UlqV6mYdZX7gEr+mh+/tN536zzytRp4CkmreqxVE88G04/Pqu77o/Siucu1/f3Dgc
D079qnDh68Cfz4FDz1CPrq/LQOeL2Vx09XJrXiGbao499yxQPvxxHdiwcyGtTOc3rHjbW557EEcQ
IjCLLhaDq7uH/Lx98t2ufPQ8c/n1U37eV5DBSnwcdGXfmlZsUD+b9vDrlya/e0bqDMWRIs2zgMbu
10+FehCwb9E6XlhwUzH6r0asf6kBlcNL378GZno14KCEC6G4qReSqs3uQavVcT1DuwA1Q0JoD6FD
ReAB6IeXlc/5LgzAUm4Lptpe42IOAJJU5B5TJkC/0oGWElaNSLvumrgsJymH7D/yc4wKYLyaCBBZ
ftgEZJsdUNqa37uoCF8rcrUugnpQ5YYbN5nDyGkhWMkhL8wWEc3U76BkGZxMtNA2qBpELLauyOQk
mymdY2QeQMFgOxuDQDt2k4spE5Jj/NQKlRvrvJh6xoI5N0fSCIj2qgVang1HTcW902zDyI5Nc9eL
4SI5e0VSVrFblptevh+dVCP7e65RvctD6EXQLA3kp/Kv23gzZ1GBOT+ooAWAio8NGGjI2Fw0wSiA
/ae/ohHvu0UkQ2yK7qVUGA8bvKWQ6IQINr+9hZ317WWCXjnOu7NbT+9lUEDTNLnfNcdHW0AClMzj
iGrONUeqDa68bfOnCEjskvmAmaH2dbJi0oe2tl7UHD30S8V8JPmJlV/OzH64w7DEo7b5zZz0Yceb
3QKUsLDdoc6LHJDTuN/qwj35ZSOP6FVOb87RfW/lkNQaSWoKY3qoIUYYQ3gMslCMaFYe2weyQpfr
wRM+syHaqkspGILstYOSed0UJwehevVWQS1qQ9wqyIjhwfuQIL/jQN8iVhnmg3CCwAnes1iUIaQH
Pu62edlCMgQdh2Ptcw1nSKrH4hU4yAMtxw5l0jmUhJB3rEDkBD7puHc6DiwmEKHJTjqZdpHXXrXN
XRN4QCQg+IR8DOfSRuEuKb7D2fU+tSbu8a47mDABlrJ7BYYmxsRsI6XEdLYNpBVC7VAB6z3eEoUU
zeuzHooZYvhqfq6IcxXzuzdU/qlZt3ReQEwvZe2frMXOpmSXNLKV2Zyzb2TFOaJylNNatoS7hoyw
nkM2kyox7HuHfgDoRD9N4SVdT/pdJ0tIisamw8TU9GnBqq+i7R1ou+ZLCfgnhfAVpMUG8xTuU53y
jn6DkWH1gRPjxJkvfmkzqMzGE7TMEIvDaRyPm3QjWEvnAxxSJu7GEYUVczJCvmoVuxVy1HXWu9ju
wYIdW1ghE6LqpKLgoouZPMGwIhKn9i9jM+Ptog3sbcbNYYOEpWyFDnkshAVHBDFTKxmMTh60A1Xv
PXeCLzec+34uzRohWhtHC+stIHH/FMzrF9CqO0eRIfNCsesByVZsfOx8KIz7bWInCL5O6H6Bj463
f4WcvxSe1++K0H6fMZgB0aKyzjPPe6mJV+6hBJ7jJlROgqkRNxJTtRgGA1SP4g6GgshzIdQQuTMw
2i53wr1RHC6rDkwc9ON5ngA8xQ2thou8qfqzQZkfbF5YX6HLj9qghe4DT3SokLpQ4fEEKaujg7Wv
9g+eQ441ZEzCwVW/AYqN+7z4Fi4bTVdfgfDgKwYXb937sPtYEqx7Zmd8qh1Uc/oOrFuoVjLjehTg
dKMA2SA4VU9R467mLFqM1Lh9LEnrLfs5GOW+3xjYAIRx4E7WVZGa+HzWCrrn0OC1Ax5B+NIfzWhQ
+QjNFSx68xEc7T0Nw2YHtVVxymu7HYFQDn6rTtyxkMvjxGwnKFw3vbw4Q+NCpO+8tgASz5YIXE5b
7WLbEa++ap3U3cq9499TIA6HzsPiUAJ0eUb0RUSn/D7MtbwLjXxElCd0OT20NXi233scD6nha3dY
RqhX7PbSwwEHLecUdV4xZpKSjOjGTcvbf6K1vikm6hg387Dg+eOvGchTeIfy3DyhafomB1we6gaS
VAl24dhhzDBV3z6uM9tiNYUnF5UfWN2wBtHe+/D40sbKm+UOb9XR8zoo7/05K3PwYUUAdtBl/l8e
oNp4LD0Xhs0uPwwWvvrRYmEm7JZkJsjBb8brqrozQ8Zqtva6P7CBAQj2zRhV87TELcbjCBVbXxKT
i1kak44hJkLzInKkiay1JRe9YQNkOXCgYYOasg/4dwf+0ztnwb/cVYjL69dXDE/jPUMXVCI4pgnT
UOeC7NW3RQfnwIRL4nsQyK0wNA8F9GdabeN+DOTX6nh3BRytSKNzs0oBV+44hXAWjY3jiEZkleTc
DPc5dGbbOveJb4bPchx2JqihB+qBNgscw/EAA8kywd8bqvFiYaJBEgEaX2ZI2yQc5p5S6A3SyGHO
9SelRQcPmZ5idwINoWftHzfqX6jL5BGi750aoHjp2zZPEZ+Yuc76WFHo2urZ7orGPoFDws2w69lp
k7inrsw8VV4pToCpTbr0dk91cKhGWPxG3HhPQbBgCBDmIiiYHOxqNg0C0EDgpLxy4GcSwr9StfJp
RWRYushvC/Hce6PaU6u8BA56OKZ0gOhV2NmnXunE8yZ4UVYX9RReL3a1hJbJ5hDPeD5u9oXqNsiH
bJPC0Lg8QdqI1NvA3CINEbGrIXytgcFacUck/A8OgTKcS9xJ7AT6F4YyrMsrsLPORS4PO445zPS6
COIi1zzhq0WRzoIxzW0wh6wslXBDRF1HITjCQYRIagXK3XUSSZQ4QGEWrf267JFqc1eEM5xJni6S
Im8V8tDcayuJgVuT4JjFkkgr+BJQywEv5VhAy2eDLzmoHwsTz+i0BczmdZ8zLFQ9MZggGBwrG+jK
EDZeBFACpIdoaycD53n0y9eiMH02rcC5nKCMK9kDkIe5GbLZBlhG5ySwY5sdC+7YCN2fYNABhBRI
EXsekNl1xgTkZf0CfMYxQxf5gOFORAyYmspdW8ntPRymzFQiaTdfPxVIEMu7aYgNV18Bt/WReVh5
MDF4wPyng+MArMUVPO5qTzxTM25pePTDgD0NDp4O68HP0Ztzau1i3kzfKyTY44ktuxVcWeySFRnc
FkH/zH91RfXqNPV7CbgI8sTlAQthv6Pa1UeZA45sQVeGtNk7ZfkI8dYYDyuH2JNSeWQrhapicPbG
/9QBWlEXu+0NJvh4q51oXoLuMG7zHl3Pwx7Ekjop1l3rgQMY3foHsBW7AHVCvA9lOsMUEgWhmTJq
l4+m83kGz0AfhRWZ4h77/D7Y6hjeNjj/EAA0+IHYQYZkk7ymqeyabFxalSkB3xdt0Y9BoCYldKr2
DlrXa46SZFhZm70WBL+s6xeIe8PnAWUpAev63Wh0ERnu+bEGN7gLcxgmwgZHQI1RbpxpdW79FwTj
+ZFeug9oRYoHzLDfjA2LR6g6WTTedGZGQW+8AsyiiDOml9K56UL5FKZEekcHAbCRT2F+oPV0oT6D
cS3cKHSm4jovzu2MU0PihG6GXvU51oWFcxCKDkgBHjYqdaIJ06mr4aScwIxEpS3HGDpyhaFibE95
xV4mh8UQOUNwiiAAwL8w5U1+DtONBm5aVjFgebB3jv3eAXl59bFo4IA8QPHIUgyLaj+u2k+ctcNE
3XNUD8DsAHw5AMuOYJ8Xatbva7CuF112S9p9DZVMwxtBzHrR3AGL5tHm+O3OnTyUm9lp2llbboe6
4/3VCzD+I4dgSjm2yEPJyX011NBiD3NsIcLZY8zsTvicDgNmxpGDw9QmDxL4dSAF9Z4nkJM7Xahn
SPYeIbR6wCgWVRjbEz3pKck1CsfkJ1vhvVv9vsMMJP9yIPuBEXTKQDc0UUeCV4RX4UYHhzfsLR5G
NxeOkWnaq9behSsUjWsHYBGTyscAshcaR/Gta7wyFTWcFv44oz9Z35dr3x9k0V1H3LH3S3gtinY9
G8Rk7GEFvw8C0DTUd88QriKOZcEyNPv+Jcw5OwBehn8egMOeEvNUdBXY4jFUiWG5e2nVfml4fQFE
T1PkbRGoZIvtgIiKA13grRMBRfB/yPQVLZ47aF3sfV3gDgjUWOrKPNgWSg3kjczJpvKflQcAnswS
WCZKCQeCgXBEFowz6h+w/IY7w+oSkT/kgHsq0usU7h9Fy1LeOcuuWsoFMz4MkjVXj/wAxmO4BJM9
TcJnR4OPiQxOmnGogIIrDo2LaCt0UDRIIp08+EslZvUTgoizVVsMb9I9OkEO+N1J2qGAJLvpwthp
OTl5CLCAY77FG2C27wQh4AhVPXW25QBmEdLhlOmwIZLDJ/0Vbto5rSVHTNAIgRJceBejGXwe3DGZ
ZGjGqjrW3boJaTpWy/G/EXUeu9EjzRJ9IgJk0W/b+5ZaXhtCZsSiZ5Esuqe/pz9c4N/0zGgEGarL
ZGTEyXpiCw/qkXtIEfln3XKoFxmgh4kDYbRyQsb5Qns/6LTfdmy7fOz+jiIREcrGuqQJ57+tzYLn
R9Zidk/Kv1/JCy/hWpBiH7LG9VwLfBwl3n3p36oklJvck/cUa/I0BN6r9uKBDgpipy4cvWGe9A68
Lpu9TSg5IZUWWhF/w8FbiyR1aQ1z289Sb1kwA5ZMq78xrYmY6V2VbsuaK6LfZtsumZuLSUr0UnjV
nxhlv5UeD0uBNFmBAz4D7lenvI3Mm2eJnZMNPxyGvLfS6CuIwJRMJkqJzEcULHr63rK1FN35+3fy
+uwcGkQPmEC8hXRm7HUZ8nZqg+/BveuMLU79tqUoJQLTGjQVQr0djfZUlgUKWANBQ09UcfNb48ef
8TD+5/Q5bm5bbqxR0U4TVbiyKUyOqTE9zzPMrG7Iz2MzkVfo7t+J3QyYjHfStq2ZPWL6RO6cF7Km
xTKLFlLr5Nqpdj/Hbr/jGPNWfpKg6Y75xkujbq+1eHT1ypkysXU6TailX9IgZk74QCc89LIH6QXt
VlriNruJ3NYBfJIk9H6LpjZJUMp35mBAvywKuLYE6hnnhPyTmgtleIpDw+cJ5+1TFsYJliqeljLm
dZrZpzaRxwlddZXX0YgTAFt4Xk7dwh+T/6JpEnfBOl03Zbgb8WJzTZRckjAiOaRYcjbzxWTndFMM
kzKv8uZ9nRY0O1S1UiTIVmXl+5t+hr4nagXeV9TPSUQQvlbUkjEhtn1v2egYwiGgM++y1qTpwmLY
9oQdnqVzjTkWEnJrhwGN70C5sVEIgEffw3uXmjGXEotFnYb+2hfqU/JoFpl0b16L/uTk6cX3E2/b
m9GwNaPkgZvctWw8gqKCLnwRxw+u6o+Vn/dnIMbNtW3lGuuNt2VkGK2CKO9fW3IEcqWJvTuy2jg1
NkOE+w9B52Wh0U+OpF35UHrKwiF+qcqEpSu8J6u0mQtD+yN2PEYs1PaDz44YU+AsvG5q14P1G5SM
SQ5abSxaLq+c7s16nNL90DEnZ0BXiWwLSspMwybrrbfYrbMnLsSPXkTtNFrVnllQuCxkKx+2/mRw
LOeAZ9LepiANti14RHKaOCaCati46qefwniRtcF5RPdeOkWScadtnycBESfrA6aU2tBMPBxOtHuy
BSaucT2W6TUb6ExaAu8OgzVsXBXpb1z30cKHyswBtq0q1Z8UFi38qMuqOzv5HCyJEOQEUHA3UYuj
buR2vUbhtnT468mpPXTCe4VN5JwGV25DlGw/ZgYv/YdTigq79NqgXvdGqJbY6dm4ymI7eu2L7UPz
1rN5MxiduS1oXcUcjBkxScQYQvVBgjMCl5p77ii5wBowdcifE6wgc/CD/IrUl10zsiCvDlfRRSmO
WVIw1qRTT0Q+1sRq7d1E0DohoJzM/bsRNc7RpTdDItAiwZvuO7t7nmgmbluUk3KEHh2Y6WZySP0B
19zFrmNe3UCQ1C/mb9+KNnkdYIlpO7YXIvAdIckQJDaltlgkM9yWeE4OIs4BnxVVygaVbG2Xmmie
8nURFWRm4brQ98tfsiT04UW27UJx5fVLNCOrxL7qF5mzhlaTr7LBlstimMajGlVOH5/QDzFXnAf3
lzpkIEZnWukaOnmzimr+LGYGICzM/fho5uFpzJKR1OQUH4eh7nZjrLed8gByBRHjzABwqragtxjR
7XJ0/cmPGtyXvuh1sItUvgqywTkaPudrXIm3jpNrk3q2eRxy48+v7X7jWUga+Mz+CHZVR1KZ9VHf
X4Kq2Ex3h0idVP6+r7f/W+GzwGWDXGIgXZRREm3SWllHQfKltXS2Hxx8vdFc/E7QCNZjk5wn6zc1
K7rjZNZ7DCDH/71MY/oYBBroP03qfdgVhBtpJZRj9ZqBSOX+5yZHmgzJsfekWE1eNGEYcHApJOlf
bU/muo8mRA3b9te5066NwZ8xid0PTkcdzBhXZ0+ci4gyBJ/ZGvNF3tcrmWbNqmrYV3yajx3ZCubq
RP06ApmuMRftrTY+KN5b615JADGlP5zYxB6gmhFK8XFTqGZ0VoHFDSq2S/TKKfro3Op3sBA+JAAl
2BqmtWiYRW9k8SbR3ZOZagQHB8m5SDsK5oA5XzhygKxgIq79jNhjif+TSyPTn/7AG/4obQMB8sXN
oshZlWZ9UHKCRl/jhdHqk5+/WFZMTtj36fziTrCqOtr2y+qOd3I8kAyiwEKXQAozJpmc/U7Ul4Gm
IHoESdWKofAtUbDrOCMpb0q7r79VZa5Sy/jyC9/9Lw0wsseJuYra3CcqyTcKROytIJ09NY0eb5nD
CW4/WRa3sqkVRLFl2yy82it+oB8R51pO5jj+J/Lq0icfYdVf0VqRl2172Dn0MjbQ+NONXRRvtAWY
7d5YN8PIg0XJ/Ks3J5FnlcNdrHvTOE2NdX9wuocVZzCbxCeF3OQlg3Tz9DCr+WaYcXOx7fI605J+
UEtf+fXBnBDpa2UQB5XFgB6a5XiaSPK4Zu6ukP/nRRK7A75OKzkPFEP8PiSyksreNiUlRE6HRERy
1bqWd7a6e+esjKEEYpg6JiG3HD0Q9mnxl1dW+OV23kPYSm+PZeAkQOvvaGFvY8vOVkFBuhIcdgmU
DSOwZ7XDppRBvo5HhRwdx9kqDZriHEfpYwPJBMZcUR2Mlp6AjqpxmQ6NhPEwhCsQJ/kOsFmBAcFI
aCpQUCEMf41iEEcjUQ91aEdPjuTNibsTadu+qM6Q+wBo0ZLHZzkIfTNyO0w5TR52SuADpOnNncLp
Jl08DVjpryoL31Wo8DWAdWK7tAamTo7Z5j7/fW0BJkjy4WK62WcgK+9FDoa89CWUz9BY2GNhv0Z5
JVY8+KXoOgLnpQ5PkWdjn7BGqH3ePK1R7bHKQiVeI1GGW35gfzUQdiXYG5gcHDQt6xTonRa0IbTH
pzSxa6z6yXF3oFPotFhOtezb1MSGHchT4wzM+B3y4s4nWM1eEy0Yp1U9+tl74D3hYx2p7V8ac7q2
gTXsesTcZmiTY+D7xsFZoWPEK7smlei28UlFs6DjgfBuxfHKMJEJ7LjFljRiIAvdksRbER3IZ1o0
yaZpGbN3HlDx5yV3LRYgFNEDdTyNLmWfa0Z0M+ZBGSu3y97syFJbloh3amTmn5z+qXEQ5YHeANFb
tr2mAIubABNGy9BwHTBAycvGUzFyryaOe8h9qz6l95dp8reycWlEzDaZNxt1lXfIKRTjy8zi2Vfg
lAkwVtMq6nOwA1J528Dl5y4M59RmlT5InspZW699mZX7wmneIpEK8DQ+Wf3CGB9Uw3as8YwfSq6h
mG0GjmOkXSosZ1lqn7w3rI9lBeNj43ZqIhczdwtc+Yno5UV2wSqr8+Q21+ZwEdgwEgGiO+AWtZ5z
a21Y0riEIVl1mYlbNkIF6u3x+u/Fv//b4O9HqLPrlv2ZNclFFX9guGkr/MDx6Pdbv/NfiyYZru7k
AMrtQfDjZRKqkQSDcUPLXhU0tLgXj+yVC3Kz8Sdwjz0u0wiLXxBtyPrZJyWadR+ULP56tr9DHa3s
qC/W+BwO9PbvW0yVb8bKTzcQoa5+NxBZTvd94i1yWjwfNo51rHlDv54tqhZNNPSIX+mBTEiyKx2w
EE4SVIeWFtk6CV/ywJTPoHHODLDjDVJ7H/6Ql0imCRr6IOPVSEv76EhoEhbGfAtq+1IIKrAWIB6q
IPTFHl+rJoVZ8nNCIMztS1Q000Odh/cu/nFyEfQpipIVvcvsgWsOI+MK7+6fDOc1QbGXqGzkZUD+
xWTRP6HnJCvRVB5WRGcL16R5MSWOADkASXXxal+I8myxe9dnjCSbjq6fnt/yJtWXJAiKFzTShv5i
m5zSuS5fYkdXlFAFFyrH3Yu8HZFnoxdhtEgDJIlo/rPZyubOy2mrVVx7zrGd9LBg6+zXrt04GxiT
A/gfMT93fCT1wsNIq3jlU2ytHBOjZSRm5OlGvlrB8KqhWz41fvEzD3i2lC7zq7TC94KaDXDdcIM8
BuVwil1itovY87oPNla1sucOHsaQ1luHEDh5H6RYxq1CR9D2zTIcxi9OrgEJNHiEDSSWRSSmTdsb
6SVuCHxzm1cxXbR5pK0UcBRtOYoYLATF/ezlET0UumHS4mxtMr3MKuTYLsYnoaejpku+sk3yEa3Z
Ea1y4+HDR+AFY1gerb4Vp7yrm3WEwWhttapfgZRiq+iiepUksdgtM86cW2Wk7i3G77gB1MwtRBgL
WczmOcFjdx/W0uzZ2zDD9IHck9zApxDH28q3SPH0ALOrBlQLMsVMYUm7BGTGMjKxFTeJ6276NijO
iQuTmLhyFidfdChmVtZgMSmmTw6FXcybcl67dYXnRGR0nWb9U8aYpfJ5fHarxN/Cs+XhSXtVzV79
zHl61Dy0XS2toF7EqUIuZhnWUODWFCfdw78XywHmKmdMBMbY5gsjZXIN1Hj7GNs1f5qRDHQAPwNW
kpO8Vzqz4Oa9giv190E9vOg0b89tqrY9AzsOscVNvLWgLPlTHV+TqP0sks44zFghzrDryaSH+a24
v+DAWplCZJ81l9CZs5LV1n8jjUUHENEYj6iemG7gXcrOeiXSyf3ZmvYJTHUYTZm1TjJU+0ooVsdY
i2tVz7Ahhl07JvWlQmBeVmHt7OcwIQIyBdxcRvkyONgEIIW+5tlY7NsxKHYJ/sxHI6uJEDVES/Ix
PIZOLF5Vdo3D1tzNPb4XK4kuszfk14jY3uNQTAMVjMVMvxHHYKfMZOtEIKozb3xzh/aJL4ZVKnmS
JqTFya5WAU46yE8OGLvYZfuC62UhDFCmGRcZRf2j1nP/WFfvFYXJzrPJluGImA6dF/9xD03WuWFa
27wg99RIn5GUIZ2RZIyCU5EnxjGl03aClnsuo+mOXA3ix94a48c4sHExzd1wHcKEaN8cYLwBrdif
O/vRrZg/GuNeNtnmMVsAAkH8adeZ4T/XlXRZFYuIuuWgbV1vBqEIqdCAe/j3kjmUMZp6deFNw2HK
XQaL6DR7NCq9nuqODrJSEZkqBfVgiIPHKGdJRVF9clw0rdAEoxBx9b6Yvem86mhYp/WQHqA38ofv
zAL7bL+N3Wx6wGCGzkgI8ljSMkpkY67p4Ho7zxHFor33Av2ofKwF+E++DEks2xRHBXtyZbn8Mg12
QFAGI+dGVFfHGpmMjqrlrkrHF+ey2mRNcPHuN2/mFW07qogvN8mP9VTM3C8tlI+ZFiPWzmVBsuu1
aLEIVYAY7vcibqnQz0oxrlm5Yp/HvoeZM/wws9i59nbnYXGlG2tkRr+jT2ECFYyZ/wuB9uir+dXO
tXFOp8ZZBHqfYHS4zIM9XSYRfLWTZR8EQvk+mzCRDTMLt6iIqCYGY0ToRvfXcnYCdAXD2prJUJxl
ZH7apBfJ/mUeuwuDpmAi+qp2j3Y2BQ+kAoAu99U6qRgbkWPNwPlvin1GJXvsLTp1bQJw0GsTvdXw
MNhWy09l+mdhzvraDsrfp4QyF3pS7kZ5cP+gFIZAm0gLyq4+NjWldO/pEeVy/I2A9EBzYx6Qqcim
IgG+JeChkV1iLKKroJwYGZpPm3GOqHHtktKqIsw660punTx+I7zKb2hYZ7t06QcW8/zQymxeRo5t
fiZTtENf67+KHLbAFKh1jceQhe6xGiLNgKCVqgyagUyIH22M3unU8kHtvnlVugsnIB7t8Nz34XQR
0FAeJh286KlEE1fFuGZ6nHvwMmfAPhyqvdOAEWIKkXfGdcd3gmq/dVvXAdU0yl2SmyaBrjvAbzLb
21jxwyIF/2BCeLK5Bi7GWVaUGlWwrlDCHFtzcxu69iSyRu0TBqkto0lvnErQ9yqLh7q+pDr7G2ID
ymrunR2hwXmm9ssAxXzd6K82Rl4WpbqQcQ0ufZRWJNeiduvcvb0WaSuf84eGItjuzvHiNUqetQAK
BSUuJDILKaL7DEqoXwU189U2tHkVgQMZMRjeQnTi75hA7UJ5Rv0EkSzbSz3cfRzlq017eFERa7sG
wly7o4thNJ+xxIjOu96tJyW016duyP40tIdT3Wnocv/+tQsMyVSlinYW9xLsBfmGQUvdISHIco7v
L62tH10X24d2mnYVB/25CmbzIiebIUzT3a7QLyke55vI3PSMIZp0pQFkdWqCx8ZG4XVgei1Hl8/0
yilkPEr3EqJQr6aB6FIWnhR0SbipH6kJhs7vG4bsFpBCo9ogKKzMp6KxxLL1svDx30vck5hrll6R
VO9uL6rNUDjRnl3DeLTk2OB4S43vDg6PBVGoNGhGD7XYU44Ej0UYwbchbuWVnviwit5hwWlnV8jo
uWfY5knK6KaC+TkTTvQkzIrRcsY44swBxeS3unvsR1zVAeesGzUPPRn2mBTCnqQNXgwMPWBpoATw
Ow4Fo0KjNHtBx7bWnps2CxXx+OrZdM4dBeWi66KHrCRlglSmV1noMjIkijcZ/Nqr2TTOo9O9jBLi
6aIwok9PhqziOElfdMLBJlILElXglIvGNrMTRkSYRq54z0P9MDlGesv7JrvFRv5ZZq6zRZK72kUF
LfiNnmRLogZUTYCN9Zm1CTcX38JGgWSngO7Fi2Zz3LGRuM8e5ch9G93EdkOPQYnypWof+4SRaMAY
z5Vr6pVnI0JOlinfudDtsRLrJ4l1fuPneXuxtfvV+JFxLsp+vHojnSIr7D2oGncJDKzoSptN9GmE
V8IfTx4cHdckneuKtr/MqTJecZTi+EOLRg5irOBY1sADZ7ZkToskcom8yzl5TamBcmkgReaF2ou2
Li7JiPpX1GphmIA8IrTtqhTF0WwrUI5VD7TcRvBJb0GwaQnBfIRYsZRt/RfOfnDilziheuTn2jLo
5fKysEVkXszQdy+ecvGHOgoHOkWY5aXVU41C06nB3IkGAjGhCGadGp69xw7RbXAIhA//Xsy+AECZ
74ksO2QST62JJqFNKcmRYIyDvgzQNiAVZuFAobQtLgwU2vWTXZxd8r2bocm8nZlMrxPenG3r5vFa
UZVyUWU/r+Ez7smUPZAx3+nad87Mf3HPs0OzLBHUY1bhhFurRdvJ+Eute90lh8lnyFmYhFuXtXjI
DdiQ7IabNLJeNDXV3uhF8VwH/tave3hyA43immmTh8axsYLad2GzbC9hNkNX1/0WCBIUYDHNSxW1
PiiCv7m33L1t4UAZapNUhSeEtfJD5i62g6fWTNgmyKd8+k7clrdRXLrLWcEtmEZv/FaAfxTdKruF
Exj4trcrnAH3SuwdcN50zJYoCEBVdBPd4Bo3w5U5Eu2eLlB1c/xsyx4KVjSx6+sUimlRIr4w2RJ7
Yx0L+dzHxVHj11zSOpIbUvbiZOcOuEveW1SyBBpdp3uaKlfT3Kw0t4M+uDSZpW6V5z25pZYPqTm9
ghX0rqUCkNQENFLKu3QZmXTIG7cqbm1a/Ew4gTlDnHTX6B4VGs8JXpHmYigFJC61d7VdZxdUg2sg
3RnVgrSL6Q3dc9c5ci0TU66kMNSxAFR9bFIUABo5WwOi4wG8knHw7i8qrLnJ3SPiWMJPM0j2U4Q4
2SXCO5gRPp/ev0+5zIyL2/XRhf/HfBG4tAljJ/IosC+zn6ldiNe0FWN3/PdiURceYeHog1mzuLMq
2ZBTyjlwsBnVdCbOIz2j8wBWkGQKyqcKOo/r9lzt3AoHRl7q7talLQHpoYCmPEdmTvMSXAk0uYtL
Q5KIafcs2uQ+9dSu75mp7rnAE43/aKKJb4XruHcimtRMNVvRGlSbag5sxHEXBL6YHpgw2q5HyYlh
Vf50bDxc7a7yn2ZmWJ1Sa3hlYkCzzSVvrdJyX8ARVSc/af7/Rdz/szH0blaa6VaFz+HxL/RoSPTF
oCyvLe1/cAnLop2CzzDQ26p+6KFboSJwkFR1/Wa61i6q8eQ2NP1QfcIlwTw6m4auFmEc/+auUy00
fVX/PgI1KtCGUEwQkUOy1j40RYkBJOF3nRxr2UIrnS3ILknTu2wRICjh5rx1Quyoa5ZjFv0xb1sv
u7bMVhTn63+fgkqFOVMV/2WvCkJ9aUtFD6fWHCA3QF36bDAm4R60GcAxusC87oHWsX5OhwJIP8Hu
WATQp0GhVRp3BknzRVBik52Et4viYKOM6OfuR3Oy7FQW0UdQxVfvHtMxRui0DvnLygvfGF27JjxJ
fmmaGrAI84dmWMyEJXyfoBgh1+brXLLcYHkDYeNNc0mQCkoOK7wpy7aT74QAr7ZQH9ykuejE3CTV
uuvcnUi8z16FL7rxzgh7h3aoVyn6LXfB7dSgYpm+9SeD7olg1QcTVCibvDvuwXiO/Po2mmIX9Uy5
sUBabnMLU/ZgueuebhJ20hefLYK9lcC8/epE1hnM7jN6LRKi/xuoaNzHLnzmuhio9euEnCT2w7VT
wsMy+xKnvvOp+0d/8L7sHi2kUXG/EHT+cbcRYktg943Oyco0co57K6x832X3xhsKSDiejFh+91Bz
MUeTMGzKajcgAixcJXCpvLdNy6CJvF8PLvFrK9qzQuNF5CU/AkSQM9ZvUx2OW9dxuFhJ/8WS3LzG
IL7asXEdhpmxOlGN0UF8pf7wIdGuKYnYBThFDlPgvCU9jXe8GHyDu9rWoBltqmj6KcfA3vu0cFae
wzTKcmy564/9w4BIvWHrvnq5xnqe1eahz6Y7lS5971JS6maacD9shmqlU1pILj1X0n7WLcvq/0IP
6mlbhg8WAGoa2txqMkqV9E4ynE0JIGY9kbF9pGCkQUXf9cMCSrCyRx0ty9l8pScK478igJ3N8SrJ
dX5X5nhLJQUltHI1TITglI/E1fumrWhdx+uktD7r7uA73KDjmDkrI+o3fR8LGb4MIF1LOuCJfjNi
vTI5HRY15aA1gyzRvvNQlPEmtPJftB5Cxd70Z8v2i9AgxwEfpb6mjQWMdQ77ayq5/N0/YDoB1k4H
a1TEwmKAO8VJj9sFHsF/RVK8uzARSJ0ceRcuMzPEKCu4qjU4oKrpZczypwlpQNGM0YrRAZRVIonf
xIQ41OREhu0FsY59pqongBpPwBWYeTOcBxPDE67INw51+hcIEtOfqe0T/IgXxxn3WLW2LvbSf19C
1tTaSZnfUuzzE/9UBh0YQtd/TCg6QBBfBXb8jNP7ebL7v1z4W7qlVOBMKvE08cwCVnI4QSmuJXH/
1mToQBJR11XOQrgcgvNv1KobPRYwhnekcvluqekzmTEOC9v/EJZxzB0DmPuwH1X0USsB6KQEhhAW
D4Js8QK6x3/AEN5El26LwCK4P3173DO5moq90xfbzKPBVFgjY+s7e4UX7jvNxZehh986cW7chqlY
1XNAMY+Y1rODGsHOdvVnHoxHu8kurQuIMXeNj6H196EdB0vhuuRr4uSZRBJlFmhYxlxu2tj64uvp
8D/qvf+A29xs5Hb0+nWo7lt0GieLToYvkAEeOJXXwWBeVOyzbQaAT1mp4BgQ7p+gP0H+cFZ+lB1z
w33xLOM3qstPLaoLyChkPwvaUXZgphFNEPe7rMpnW34SKDhiIIX76fxGsn9zpLHJi47MZ3uJkdgR
QfcUrPvGzqljBXC91h8/sojBV8AKKHib3TykO+RtcyXllNJl647uGL463T3hTKFZNcAwcuq6mdnj
S2ZVYWUOryzrXyZUkGJxhm0/BNfgMtsEHEqSfQvJCl5CaV7SsSGFOGbYQlhcjp8/uGOz03N9Crgx
Lv59WZmKvWkrvNpeh+WhrH7n+rEvKh8wjPqrxumnSvZhbjHrICTwHPntWQN4gSkG4hhCMQPVD07w
1DXuQpqduttW/4gaX7nq3KJ0MvBhmx8M20qzajMW5QWU0DvUDTwJep0GE4KPpK/fbLXFHNHEp9w0
cc5y/y73ad0di8oga99t0zY+zkxrUa79YLiHUpUnCi44HQhi8r1pPoxoXuHkXZvUZKnngfeed1GQ
75ssODl5v0rpG9aCXv/0Ijp2kNCu3ttXY9AXz6TPknpkefz8SINLLoMGmjDnGVgnsa8CTiVAo93C
DfIPRr88zgXdATX/kqhDMHBTuYb68xPM4gWV8rupIvjT99qaAfd3UyM6QUsaAJAI5qbwQeJVX2SF
HPEXy2fGyi/sGoRE2m0NerPBBPIW8Vb5sFcY4IWhh9y8V3Mg6OJgOcVXWrCtM0JtFuaz2zhnhIHK
YmJwqEBK4MO/JdiYeEqlaewAEL2SN5oWaRh8zf3OatJuaTOGa9HQFAdLP3+law6vbCEH++k3M4eD
P4I5SaeP2LQvsGYAQ9J/Hge6hI5J9mskMQfFt8OkWFts5f8gDktGg2zL3Nzlbvdpl81L0qTf3oRl
wcap1YrkyUh5+4ftX+SHX+aM877xVwxGeqFv8BAW9bVJqzc/uUBuYzBdxj/zd8YEPL9i/Lo2PvHf
yr90ZvdUkxzpmohtMP2UdQ/tQR7zBJSbld0y3jJaU704XfsUkJlZufWLK4cHDzcnmcLnkWnXZtFf
hUOwNe7sG9eebwFcpegUC3t6qtNVY0tMb+MnAUpGfKityhmyUBTNMsGDt/TLZp+CDGBkVMAKC5+4
M72gk3G+2CHHDxOggsh86pyJPJn13GK0YczUjyuzh6yYt7BpPsPUehEWRDAUIK+lpAphJS1ss3+c
Zsokd/xoBDMCgjx6Hx7T0HlWoftrY+ZaJL3N/pptR2X/eO7VlunejssfM8aeObQNQ0fi6YB5n5BM
hUY+ldyTzZCpWUkXLxlQRORL/Be4I/Az9LVFWI5fplzWZv+BTIJBMHB+AYDPcfPIPvXsFta5c1mI
fvmsR/91jvpXpJpPazIPrTXtalTuheOhWVZcFNvkz7ULLlUyf+yDggvLfQU19kfcLpIElZEbycKe
xy/JTLiwByxTifhRxqBNTH7CzLhauvucDPARpqE+I+PU27jRIgHez0/qa0H7wOuMd/LTPdAInlie
AA32GeU33t/JvnCOlsm8uCL5ISDAndD4oRX+2G1F0H6OMiSdFN5q3i0GB8xsxkQiGjzHuHO0n79Z
CJLDP/Svj7k07uNrOLYPXpPeeSx73ww+ROGjWYX9s7S9lfg3XBCsjizEa+vx6BvYArUX4t1E0Grx
VwyAc9B6WJKxOa/Rh2laEOgHMZISIxE0u9sXBJAvw+2+GkaUocl+z5jIZlX/aYOr9jDjEqf1scVQ
yW7VMKkFhWWRjMVbGTo/aen+Mjf1bLKZjNNwaSinedMYDyoFzJswQiXM6jMByGXT10eyIQdHqxdw
t9+xqzY6JV/H6GIuYBV/oI4Lv0tvtnBQW3AK3PKyZ1zmfEtywstenC/KGZIH0o4zdzGfhtM0Lv4a
FRARtDFVUly0nORxUb4z3ILbqEvmknkip7zPt01ncfVlIotJZH2JjAo80GLmI7p/0UCyNu3623XL
rWJ064IChL941uyHEDqcwoxNK6NeEjf5yWA2DYCVmKxH/HXqKGk6v/+x/K1ubS5pRviXY6+5I6z3
tsk0w1b/F9YF6zI1rulgrWQZsIRBLCxM/StNTCJ9Un3R7YPkEqpdS7Cr1EScLBHj3PZ8kl8k1A2L
v7ynf627Dx0dxwAlkt2mkl+DIPdEDt58noL+Two+rycdBKEiYKoPnPgylTUzvngyQ+4dZf4dKzw0
832buH/nMdTEao2nQRIXjWb3t4v+gp69acbgQV6cmFejXXqARBRjZzhgkHgeM9KWxUjmui7sX6PN
USHhWONDW9hN9R5WU4XLjPZVOpuL1GkdvrB8jLS6YagfeeB8qwFvEmp71sEA56/9Hdn1ZY6Cr9B/
pafw0VUhawC+FxL4sLCNXGLVNMmip3Auk4sL+d4W5jUnU7QSsU/3Zmf2NKucANega2h0fP4D50dU
5EtZ0Y4OAgw/eIYCYR2Tzvy2yvgWTQ2OOSoFJYs9FoJ0UUqzv/OkHiu2BOkNN6NuX8V9kNo4+lg6
3mwjxGy0Zt7lU6RGvMNFeDI4mUj+HEQ1vYKo2wzc6v+PuvPYkVxJs/SrNHrPAkmjMG7d6XQZ2kNu
iAxFrZWRT98fsxqtBhhgZtebRN5bdTMiPUgT5z/nO2UK5gEgpWUPz83Clzbm8aXH+aHbEzEPo3eo
direqYUL+hHMw1i+1VpFobduic1s9AcS3LypJg0UnvkZ26Q4iyGEh8Zpauzzjzx2bxz3p07VZfCK
30aJR2Lib8MwXrOsuY9scueht1+0w6hhHYJz+wJw5r5Nius84cUpa6J9Mw/FbL+UaHJh/5LW8a3J
CT9y9oRSm8i5d/DVEvGxEE0K66dccLFm4xVbyY/uQAyUibyVQ8ibRv6QOEvtMWhkskmiVTNx+ZZ0
o2npOV2SB9PFG1i/iZhHs7JT0ps9mCRY8CbGrQ3J8oTjijKA72+wvXI96paXjCI98spzdNX47nvT
ewSLBQpZMB2NpF/jFcVX7Q8zy8Ese2brA8O67wR4i5uOgW7yQhYz1uGquqOsHMLDcLLmIyxAnODA
88hocoZ2Xzop35WZPZE5wj1oD0fXdO5lytAHHxnQp8n7TFh2RrvHcw9PAGxf+ce1+o9xnHhg8kvv
qptl8m4Hdz4Y+gQATTzwYZ4z2DMoaf1bFjcU9/X3UXbsxBW5944jwpfpQcYnkcs+ElqXLP91Fm4j
cfdhSyjYNU+G15SbmUFtDjEG7MOdPVR/KioUqZ+ECiXavUGhJktBOuOaJGueC/umswVLkoMGb3ZH
gIYZ6pEKMQuSxB2psUkjNzm01TOBk1fKVso1wXS2TH4KXQ97qEi1YLaB49h9W/ujSPYYah7N0rnx
agIIzbTP2247ZyRhsMgM+vAKgfIlNOy7tJ02JMjODCouSjUk7sLsB+uonhg7r5JIGe7RAXOa4C2a
4/qeSOwH9sGLTZSxG1OqzfSnRs57a40jpQddCQqEq1NoVHuSQZts5abwJRPJpb5fLjoMJCgQ96YZ
yKx6VsQ1OaEcXEXVBalxiLYX1P33rGHD6wbWKvmYUIXUjcVZcppxBUWDA5Mi0CLalmEPTQFi0WAH
OidHwaKH+0+HEwtVYT+pVn1ibjnbJiGEHlI7mKl5I+vk1mOFmp1WoG4JLCIxFRlYUPv1EY56GHYT
WUwdu/t2WVcqmMGseu41d5N+OwvWQuVUp2qSvzomLNZstiY9xcU96zBjOptKOMoWAUUEjgCa1ArE
ftRchmYjzWfxO5Nzbfv331YTu6wTnqOWXA1ghTcxe2TWeqaJNalTbY3WYhIk8epkb6beHT08ObOT
/2k9NtKuKX5pdHxBHgID8Dll8jabypPttg+wEfZTfo3z+WA26yAZaogRnkSfPvMRUhw0W9fBZRHP
Y3FMpHbbz2+Tnr+KQj5i7LtYRvQC9ilIo4rmBOrBIwY72jh8GCHpw7AJt9JBPTjGdHgbIdS+QaQ/
cas9WPn0QS9OUI3rQKwVjR8mOIRHrCYJckgiOBHEifwaqoNT9vglukeD3Bj1b6t1edEGXOn9K7Wk
dO/SlpENy6EyaSIskneata6y0D5t0/pJS/3eqZqHvl6pVcxPO2NPv4jcMaejkMUNOOLuF6n6Tc9N
N46N4iCTjqh5d0r+SkMUomYUqfFTlcv0aRnyMS4Nmk7tW3pu79vsu+qiO9BPtDV7vKKLZb1hJZwi
7AuYmCaoBtOmGaMoUEDctnW+p6nDR6oKaqnYDhqEcOIpDNPbax46rBWwpcAVk/zR07thGp5bMkdc
7Lr7chx2JUf3ub+bUuKxqjkVUb6D1pZsF0RXckKAAur+1cE5TXIcSIrCOAZbUiBDXAyVAbwrtD3T
qRgtRLvv9e4bQ8h25i7QlfnJK2XguNFTas3XHSfdazZUlyTSg0LQezHIzSjlMZTv7dC9ZDEzzjoC
X6C54UsKp6nO9d965WCIgsmoPTRPnnEmvPJeOuz3RflpLR6bQxWfJuATWJTgPzs4aQDrN+q+uoe+
Qt2j8QBy5LXt9Fuvt+6H7D3UinPU9WdVVeiGTJsTQz2k7EiOw5bZM+yeF3zk3IifPQT8vFRfGWOU
Tcifiu1EoMYUj0W6EMLVs1811QfHpX4z5Girh69en96MXXguGK9rcPgXBDRTWF9erNF1EO/NPL/h
1eUYLZ4T0giprV2WNP11pwk99ZOhxY/eQ/ot1o8DBZsl0r6nHCVF6W9eEnM352xpoLOIqLfqtzqw
r7/CnXlNIKTOg7EfuxGpeN6NNlqE84hh5pSbP10cH+2iPXtG+iCYsCqojlao7ktFLoxbk42uurVq
QEhVxdLXVep3nagIWXw18EpAXnGoyuM2sClNBBVCPhee5EWkX4PmPqdp9WewxE08jevP4E9DKJSO
GbDx8NocLWR9YyXBvYoGmlMFNI6+m4IEjPT213a114XwSl6rQIEdAnTxhNDwCDb5HVC13hSXPjNe
kwjVUtPEmxffwh1+nVrnzuyHZ0BNNEI7OpzI8OSag7MfnJXDJnnyPdXm92XyXXfkhoFDzZfESFPy
xHFQZnkIM6Mh064LelobQmGz2lNR3T5jh/sZQrzrGoGuS02RfNVU1UfqLszYf9gPmPI1FgZzx8GD
v4zTWWM6FHBY72AV1AnCYZZxbrfT6zISAM8nOGhG/Mj0oA604jMeIu2QjiNTbdflHgRCqMqKq5Jh
c1Ai2tYVvku9NdpbauQoSwKNybV/bON23yZgjvJiMHehOKQWj41nYAvggT39/YUGXvOfvzN6L99V
Icap1pjaE7tBc5oizpw938qWQpJlOxW87ZwYlUtUCSu5anxLi7Wzuf6CtyE8d+yFWzFnzhZL2nBu
VTae//4OfRNMnbmQalKUIGpV756sDwtYzbmrV4UvMtM5IJjyxzBZhnRPCzw1N2Qu3OYcjXVzDvOc
IP1//nMDnciXMXSgzlD3zmzfxwkg8Hy8yCG7m4zwVQe1g517MzJuw3jcQXauFncjsn3VkX1Y0kmj
QYmFysGWpacYrIwMf7Drfk9adEkT9S6sYgD8S5HyPMz4t5f+zoZiTk4Gl5CHVwvJqqfLBtKPLbLs
jMBIuNnBtJgrsa3yLAx0r7lkSn+NovgPWVmU2FZ/GUzvxe2BRXn2Ex6sHOsQUV1TL18LkI4MnQlK
mt7q9Y6Nm7T7DAFM+F6bZNzrnJ/aOuGV1A84cTMkAZCp8Mxk5nzamqu2FbbETdr8kqfRd7RiPpRy
edKhpCYGnKcBDkppbK3eOmZG2vlzau1ArNOAqNlUldErJwpeWmvRvrHUffLgdBxdqgDPyHDo4xp4
x2ggGY3rsb2G3eYyeyyFc0s/6JaT3Sce+Cco82+TgLoI3erDKSDKzMOV3DUG7UmHOlWyEeYeBinM
t5biqpYa2OcZPSIfJUdGgF9dM9zLnhGSmNSw3fWOPOtYEWKwq5BCHhqrYv5CnDcl8gvZ/L3ueG9X
dk3SAarjW/JKEymp1B+xNRckiY6miD4hcOe+oyGBLvh/yJeH51B5vkNIO/j7czV0ypZcmV+Munyq
sgVZ4QQzQ0IIgVHSx9+xRwHR3GuHBp/+Imjo1biJwhDF8Uq9E4asjTXPl1r6HbOZVjWvqOi3VkPh
ku2SkDcuDZsnuSLONsQ98VeuA0JX7uwwuqqO1irDDU+6rV4ALzabtEMkTLyXsnOu9TS9G3n4DLAl
35latY97Pr5l4AwoFJBv1FyEKsbTMYqIFg4fbfQjF6iGhpe+Nl3p+o7CajtxMtwkgwObCvQRI6cj
uVWUudh8z4XFCQZadWaV2xD2g6+17Vuu85erCQ0P73k2gwFNz3FFMzRZ0d9Km+h+HPWgNxsOkcVS
E6WLbuqK+Ii5ceHZ7SbPo1Cs13y0zd53658UDiA3bQIndcFniWqfhMbOQjjnssa22DTJYUAa2eqk
KwgiRoSPes7RunYTxsu9Uz6nMfi5RQXhiOEsy2uC7HwKPhs8DcPwcfDvjUHfU1gvcxhDdMR/1VG2
m5roDAzJOWXNjovrazqNXH/B+mICyo7Y+K4GRqbtlAQqZbaaEdmG/XNIc4JeFjmPymGYoodFYJlp
6ruLmKnKdpFUcQUfqzi+SCs9k3p+6goY6ZAU4EPr3N/cnMlc4jJ8xTMkAVqWXvWOfXPN7oc+B7Sv
2uu/ZD0gMDYlxCd1ZiSowWxC+pGudUjN6jiRywLTyRweXbxnor1OAVi4ycJgZSBDJb6I2itGfUCv
Yq3D4qK8JRh7PUAwocbB9khgdGWLFnCjzSUMGEyV79gvto4wkmcxvBPp7g7LeoLHBrVPFZzHOIe2
hQZEvVSYnUxv+XKrVA9SVVIwXnBVsnBljJtuFlEgu3vAOUynU6rSKo4avoZbhkMzPVwDtgmP6pQt
Rica6zDyUufbmAHuhOgWbQ9LlhtRm+BVmLsjyIZiWPZmsqRHV4ufu6WybvKUkiekszMGNdbPwtkX
5Ex2qqH4wVoZIAqRbTcPf8ULCZRRz3wjmj+1OBvf5+rQ0vaUbhjLisphD6B/4aBls1pzKy9U2xfb
tLTmM/R7qsfL8mNmxHt2BvsrTRscsRp3utHFdR0dFrfqtoNpkiSVYbT3BA1wRc6myq4n/FqnA1BP
hpxTt1Gu/TjlTZ2aBYpogRF0/UeHJm6fktt/FkT9e9XRf2vw+Y/6pP+PiqWb5Kutuuq3/58dS/+t
lul/UxGT5f7r/6WI6Xn5/MmS/6OGaf2P/lnD5Ip/oESbri4N05MSpe1f/+Xfa5jsf8DKcgTpUoP/
2ZP/pYbJ/oeDm8bTTZcAqufo3n/WMLn/WOuSKDyXjs3u6/w/1TAxPebr06OyFmqtPVMYyRxXuI5t
gMP0+FLyf9R0OXmFo5PAE2EyOlRybTpl8GMqS7ksIBmzkpHMaRK51baRjcBbxIJLDCkPYoJxTKnL
Q5WpaBuNw7DhbkbRHj1qGBs8PIPOjHyE3nGLQ5UO22hTJRjwkd/gJ6uEDFFcwn9Sp1wHlERpR03P
TfMa25baE+NE5A3n3vckmyKNS6AqSmCUpvmnGddp+NpeXFJ4GE6m2NmMOMGqxPc5ESjuyzMx0kQ8
iAhLxbCs/ljkMuHCEcp7mM9eWIBhirLwrkDbkZl9geuC6a889P27iU2TmEnCyVZ07r7Uynjbeyr0
SwFBJ6/CH49tiBfSm2nXjTAk9F9Jq/JHLovZfhJc2ww7rm8Ge/qQvRHtk7gfzgK/CHeqM7F0xf1l
PCWpbp25jHhBFUvGEekIcgeuo66fwlCqU3gy7eJSCi+6baqafL3dOfgtaYEeo89S6OK5bkgb0ye+
noQGDhMJ4Kcuy+QGoGzzYbTiAePtObVccWlbWOHuyJ6DfunYZfyzGO6dTZ31l4Hg4fLwso0a+S21
0ilMHsRMTBhJoYcHB6DZjrxGuk+rOiYI1m3pCqje5Iia3uuUPdACVL2ZLREh0vUkGyohL3pBR4do
1/YE7Wnxavhb0MnOggFLyz1ugCoQFmZ6wwy92xke2UlnNuuLjpHL0/Jwk0OKouncQWBv4/P0wYlu
2OVt0fv9uDjMgjTJrsewr675hpI5vg+bprhOWpWfh15DltBHOPxNfT8pUHI4Iz4qWDLEXtmW7dls
dt1j3Ug+Hg7DrSe1Q9baDNFQMx9rq20DfHI5yd+IIGozP0mR/4pafZo6/etRF1MSSvskvemilvoh
aukxHtUCQY20MJa9TUNP+JRF6dMw8NdNSd6qSZ8e7IWtZMqq+4XtJ7BHkbPRTcZj3zDtm5HJMB2O
m7hmatUNiC1dxZAHyx5x48qmODTBhM0gRKuXxzQvjMeuovuVHE9AlEf6aex8Tzbp2o4x5EOIhOfq
zH/CotO5hqNCzUvokLgIaatu31tdM06gfRgAMmWslX0yzdYMisnlyAiXX8w2j8pEy4op47uhwL0N
NItWjniVP9GTq7a2X+xe7oaIYGVZVl/zPN8k2Vc5KbHrFYYv5Y37Pgq5kAMzHuFxr6RaY2BunWX6
N9jPoDVYQZBy1vxPsxdzabyaDkGJHsZpFFIRLN08C5xKsKEyj2uEOHokYs5TQ4qojvJ8bxf6S9XP
V1MDVZTO9jXBv3kLjXVBImE4GNn53UJ8/YxztQsA8IQDqc5JJIwgycaLOLT2rgulsRbmyRutgDPy
eMmzZ8oj0Z+j9DwTbg5WnxQFUFUjd4ZB9q3PimdS9h7+TfTkAKpOcjHJi0yO5mMSXrCi2se2Iorp
yuFjrLj7yClDBTe/dLME5Ct5MMiJqCay35awW/zkmZlT9aJzGg+xIkzDZO+niiFrZ/eopU78Rwzd
Ehg9dTCVk2OUGo0GysP8BwfwcpBWgpVtuWMF6XZ2JSVEtYh8V1zdhFVz007gwNu/MVcw+BLpbh/m
vO16qTPfFe2Mr5X6tGYIig7VGHsszdv1cs51LuU494jTW2l3NMgebYqU/q5FpOauzcd5u7RIB9gv
N4MdPqXVN349/tgm2YRGgmPR1GiOhaGnttMoPmajeEDC/2mdtWAXhVOzvXk/MPBEotkSuWPGZzut
r5Lc8hsOXXZprbYel/l8GTLEXHDemZr1JDr9zppQRMdFO5IofvFyD4aK5xAAwS9sxUC1zYrTJVkw
bNQj15I2fC4+kO3XxjYKNZYYvdhjnrrXEu0jYnyGKdF+rCumXFmtkSNPOIfxGrsHVTCzYA4QKtvl
IayBjaz5+LnOh2M8k5vEELiO45nlOtHsPHna2XK68DNnEsTMkGWHxmawzDY0CkZW+dXu9bObwjoa
+XhqWVq7SagjxT8s1Vp4F/XrXWtxw13nNkhrZJe2zHK/dTDVyKBoc4DrPggV3/ex/ACYwi1RZxdu
jBq2ByXGoYn/snDuw14Y10iwWHkxE03QjF9mlo1v7GcDh/Wk3pduvTzBnbuMkbmHR4NipaDYhRGR
MyKwCnao9hS3ByXhVYGppcQDWtvkMStIa0a7c17MVLM7b40NPZb5PT0C2j03x7OjomtqyhUaSGYz
FCNvXMtw0AYi3TvWDuM8r8DAlXhTtn27szqPCFfa7S3LUgxqrRfNxPTcrtXFY216gOUArGIuYGcS
FgBg4ZAxqOOgtRPoZkl+QlhjTy12RsiQmtMw0GyGVBuLdoiTMvqUOa5Z7i2jvwc0f8qy3D0lHTJw
krv8N0C+F3BLSyvSp/hZEmKl0sB6zOIKyZ7PvY2YKC1jeJ1GDZ8VqMUpRVtKVfrLNN04671uPITM
hd2Gd1+rPjItSc99aH6rGDy1whpF2bG8erPUj6lWfLF3NNyRMTnkzJzs1CpPA6ZYxyGoPepIPANf
tUhNYEma4JYaY25yWczD3pa7RncupcOUeOqIm9ohAfvJNda/erOl3vnXi112KHd+AOuQHIqMB2oq
4hFRKIkuFf1Rcx2OsEMga7Z8G2nRahzxInxyArp6gTbKfOBEMuyL7Mt6w2F0tCZtusHdmiRqzxTW
LZcRcvnF+Wid3rgZYL1NWVIRCBEPlUuEjRCv5pM0a8zhteYHHYyVWlWm8kbXtGE3OV29W9LqYuMv
KMmwG4oBVIebuJU5oL+wGAJzYC/K3BIqhI7bu8LKhTZmWXAM6jfaU0C7KSrjSGx3Z2gArg/Y7UBf
W4mh1vzTCXBAKrSOWA3phUsGawct169+c1pndhKHTRDPC7XATInCAbiV3X7maUvj/OgGfK7foghf
26kOD+XwJBpl+FDGfvUJEEQ+0qMCfXGbD5G3G6PkOHvC2kMEPs0iVL7b416DSwPzsVIkXgtu//VK
NW/AuB2ZcX9J/HddHRY7m4TxNtYGmtG6m4wa1o2Lv2WwsTRaTNXS+OA5Vk3Crel2g43UEw20hria
s+uBWZk5ZyEPggBavGDNLrxr4t5zIS1ofGEBC+1VyK1StMYYB+PfP3+aw9n38HxpJaZExwPDBR3P
z3NxNPXefJPxUm7H0n3nZOPunClbNyCSzq1lzLtFh76tKbYLMYGgCZl5Kt5H8M15sS2qkD0xF9fi
D4gxlu+eZUOG8ARKWw+WrCl9iaBkQsB6IPXAFFHCrh5ldte5hQ2HZoC94WCUATSpw24n+G+5eFtj
o3lO5zDczNwMyIN1KY4n5t3WbJyZY2+1QWJxFk0Ic2DBbfq51LLdskGwMkysGC5gCgu9nY4bfKBx
WhosWtpbDPEnmrSXQRU+oQN/otbu3FKj5o84BBk+iuyuaVqPSE19aBrBMK61vlBnaJBKFDzIDtNF
b8fq0FSTsR8y+23sULRLYFbbEo12M8/JEFS2M510TkN61JjAglWyS4ocydydt41O+H6C4X2TxsPB
WuR4q2emD+Dl0SWUtGF4O2/F2D9STsaGhRGvPiwdCGdz5sjhuhppiTmGaMFAQu9TqBxgODh6Fbet
NSznROF1T1ODxCAwWTi7TicZUQk5A0/DfWjXcKl0/KoO9u4Z87Q3tuOBmozuxnPYeyhJLwmqF+G2
smKspTXrBMO0gvYDSmEawz3LHpaQqVGarplMbMhKd7tCt8V+KL/NObVv//7ST5i2SnWWUegCKPtK
xlbdpHqMz7KcrlXqPZTCaO7Q5tq7v79rDSPex0lPKg6cYoTr5i6qvqu4gyfUG7RHKQj2KO3cMh16
jMZ+U3MSYXDu2QFoOBx8tp0fZA+rsjJye69w7uFTSy9FxIWQAO+Z1x+6fEEqgWIUZ2d0xXMT4+yq
rBp4lMbiwAr07o15cde05Z3elBSuYdeFNWvue+RJnqgh3g20FpvQYhBsjtJ56MDGn+DPU3iGZ9Kp
vTuVOAeIB4RVRXM2hHaUKpZ4Pb2BEZG3wddX7zOJQyuEHDEDkQl0NDCfV/nVwO5zLPXwoaq9bxR/
a9dRJ8VledChHtKy2sgYrnYUwBDX9nFTmzyX1UMsK9sndfUeAlnvB3ze1bDEW1r+QMCZUeLbi/tG
hAmgwwzB0RS0Erjtzs2QWAfyBKSv1816fMvIMQPvofehGSlzYMjG0T2F7iRpWrRCCpqaP1C5oNuU
xXfK8G1bRjYoswEZbMToZHhZx4tFI2TTj3480ZNRFkaQMVUB6G74BQxyH2sSsQTt0KsqO9MjfLRt
bTyGHKw4Q6D8Z7rxiJMIXxMSdqe4Anv1FRtYd1vkm0zDjNmDbGa+sxjoumF2EZn1y+gp2ju6ecpT
tHPAdN7K8z6Ui9HhXIpW82pHeV/q+HYyIXiWvPCQHjVIQxw/Q3dhkAw+a/7KnWjcZwlcXIeXete7
oX1oAfmNVrlrBn0Cypo86ZZubHOjCXqDKYBbJMldUVMUNnTFW1pH9pnyMtR3BtHWpHOFUfEZg3UA
wxn4m8UQtFHXVB+m2xBLCSNgLgDGLEpiGa9pntI6hi0pmOmnDW//0lKGTJi3a9NwEI2F31ApycZp
uVscuzbr1xtBq+ewD+PXoS18DeckLR7isbQAustleGwT3BWJZThbJosNBVvyKhFKsdqQs50xOPuW
p/+J8sV3DM7/tVG3AbSYsx0BH07Sad8Tt781iO8gB3Pi8xJJuhsn380CPZS3H7he74Gpb0PzPhV4
0WT50usExMBoECnVWh4Gvf6gU+FVyldidaR9uvi9cN6qzgKlC2iyqHEVV+TJJjWTJ0tGpBryR4uQ
V9o+N/QQ3bZRV95pcj8MdHMnTWGv3tVnvA3i0A95ezFSTtmqeBki1loGcig8LAPY87r8qXIFPJao
a32wbmygvRtBCGyIG2m0oWVe/6g3Uj2URzRcBKBGHWRmyIOm3wMchIPs5CCLCAYpY8y2g9AZH0fO
t41B2y9nafhtuD5VLuAnaS3189s01thvK+Mgq/wertqlcIbk7Ok6TDptvk8pYBk8g4OC0XxZrO3o
UvEfaqPNXYSNvR8kulafi0BiQi5qffaT2ygebD9bNIz50nyaBfHGSR6tAft7PDFHi1r3l8ngVhDr
2CPSBK45esg/GV2VDWEiy3yHs66Q0BrEAZODnQ2HL1iccfJV9NkmOek96CG+0XOuimvvYun1xWyK
u0jUFAJlHEfYQ/xQctvsPTJurqgF01y6BSR7+rYfI6T+ej6Sez96DtzcnNDZpoMHS1IP6P1Mrt5k
8DDknDAKz2ifpN0SgO8Y8dqqeeBU6DI4nDxO9dpngiB16pr5QabGrduJ8T4FPWFLLnlrbsNFHbhb
4vEpKW80t08OaDjNbtDCfm8p6zi4ESKZKO4GVZ4Zv2StuxYDcsWM3IuziCctW7o7MuQgBkfqrlgW
9xQdHORY3mZKUkIzL+y1iAbbRXTnIbEoJsgjltFbN/LehsiBUqzLIMxCyQjdkKe/vwvhuxszkw63
GXnh2/IzJ2Oz/lgWJsfbvgw/M0w+dLvhRKRT8sUN+yUAie7rPeSpBbWBNc/5chxOQVDGQLTOZIgZ
huy4Ku6lBTEgijB5MlqZAOn5zNJ0bFy8PGDQVACMFAfIfB0XZBsjQdzBglSEy51BfduJhkQH431O
txXs42kyfTVhEHBP8TAObzmTKq0OPZQSQx3pEbCAX/K0L7bhz4k6q4kEhrESg3Qt3ruYUPOce0a8
cEalkgyK+UojK9ayxW4mxEIl4mSDi7LiGHetRe9tY06v2SKswIX34/Q2tCOmiTvBOZ+1U++xnd5p
9Db5s8jqvU7e0p1LG7b/+FxYndqxmprb0VbJetMjzIxl30xe8Tqs2a1hR7vQrQezaNtzXAXQvWFf
Zm4VKbU74M/3vPgTppMipms3Zx0SqdU+gQANt1nCLkZXw9WyWbvjur80oFTLdPomGtgGNSgBz8Lk
VmtAGq2lmC+muKuUOflGazj4dMflwcjERD65fqvGkqZ7NQaUz0pGZ8uvKdZqJ0aNB1CfbGHvZmdF
ewB6VDVJegJDi+CWiWWlihMs5VqEOXQSe6psFoDYMec5Aon0WtZW+UlB1BPOsGJHjVVJJ2oKllvY
N3qXLkFPeS3mE+h3GR1nfXFWPaZFzUCPjOMiIB4y4Viq+ktIWtdj7SxniyQ69uRdHjIgpU51OJUa
wEZpneJqdnCmdvXGdUb1QCdQtqeNjNUnQSqMooaKkpRiUdxgv/SEGdvUieii9Bh7swBx8GwsHtWm
X05TF3V7UkgXxBX0kHT4GXu78x1QcpSp4aq1O+TnLJbvYTYu52wFxw6lfZOQCPUoI+R8Yb7UNHJe
ltA98v+tb5I/pb0irUfxGkPbP4Pr8lUafdULlwQO8HGAv+SxN+PxGDtGjXu/plOpTsDVaZHuZ91q
W4wpHtQ6hCNbUIxbk8NMFk7UcOG/Y3P5aWxatBytPtI0hXSKi77UJZ2FgutH1413bRz+1mY1AQdC
iorq1fNuTMNGNIdW64F+zcQw9RV4YKFDrnuwn07Q2IH3a/T8LJTROTXA4zGfArtFRo4t+9e0xVfN
WZO75HDDmWFidInrM6F+lAPJ+CKsTU0xwI1rHMmnzL6FLwA3bbo8hKv9vJmXXW4n9p6j7H6aaUoo
O16w0iERD0vzoMBOV6bQbwtGmm7ofnre85Q5MB7MwCr7BvThYsFPjd8iJ++OgMJfk15tY4GlZARS
66AeR/lkHO12B7Pjk3X/Dz443jRoAnUkIeV2wiNetyJ4NmmYwn3sPayr0h0usf1AWcRbifRrWQmH
SNG+nx3Q+TudkjGHB/KS4QKeWxLBOgf8nAzsqsHmFAtR3jyjPBHxZVJODGojDBCKpe12VzGDV05d
6zlsQG/nuX2RZujQ2GzgKlrAHbRa4i9yui5T/GzVwZyj37c2PfXgmQ4QX7atgTsjckA3uunHrOo/
S81Vjhi58s3K4kwAvT5z1UM8V+rYNxMhrTDZdzDptnnU00yvP6s6IyuWxmezIT7pOo823pLbiAt9
Apj04JiFiWY7fQwlIge4M4oW5pWxgf+fhYjdxuPx8WB581r/pLWBSDJ9d3ldBfpyGMfk1dFZIw0t
hlJb9tVBpigqrTZSmaqTAwk5KoRQ+ABHUGKl0aqUzxJSlNd/UrMwtMt8YygibrwdxIm3tlI0h8UW
+BwmfFuThqWmp4WqRLpnXeZkSYvqL5aXZe965XWpE/dYGHO8N8KWk2RHhY3TDlsOk79lwi7Socxg
k8lmP6ZwZltywwnbsj8PU/vhju2pGU2GUWi82wyQiK8RMk8xASgZ01PNLBs70WWeYPPk+muoV08d
PzdqMANG6E9FFgcx5ifYEJeQwRQSM9hr1zGehBlLDvct26piG7fYFjpA5WgrYiLdWxzl6kj3aqwI
Os4Wj3Ph0ajXXnLaXraIEy2VOXin6TGiJFRStQ49TfZ+FL1XntX6Cy4jbBchboZoPyXaG6+YL7yH
qjIoEe0PTdyqQHJ5gU2ur41sKaQfP8TVGJjrHWrMyKv2ADpmCaGr9z68vJyAEHOiU8w2uzp9ZSKj
b9aivprJEBd6+ojS3sZTxQ+bS/h3MfLtlLnja0nImzemx8yaCR9U2pMbT69yFsRKm48FJl5C0y+X
4eyi2uaUevmfAZowSB8qkxxEnq2i17lKZwVA0weV+BQzhDCp2N0gx0WjRHRd20K6Eb6o5C9M0YXn
MFuNKICJrZTfdRSmL/wIBwHaCHAr3kLMmuEQY5ciziTmSQS6S2VH4kUvM6CNrWixa+n23g298lAT
T7EwiG80IMW3eYTfzBu5oFg6YTC3LXfq37g6j+XGgSWLfhEi4ApmS+9JebNBtFot2IIt2K+fA2pm
3sRsGKREURIIFrIy7z2XfIZNWLcvhqfg/wbCPE74t09Rxciu+ZdpgECy6FHXua5YWKuXlmkV2wHF
aTnGJspeuer04mpkHR602qDobBJnwWXrgHYIe3wL0sf3jHM1T3ztBGBX5A87fjvonpR3dtIBXhLH
ujed7L2tcOMZkQKCameQ+qt0xxDbOTaT89IRusZK1Jo0EZMvOz240vt0fe8nzwT0BGVr2JjkAizP
tVM1SHZ9b8PmZZjqPDvWeHV08q/D1l4lAT5NPbDGpWebgoQD+kyjlA6XJutfjxRokXBR3WqO83eI
+Ydzq7oo+hoRakx2puKimSFXQcFYmJZiImJtM/F3bLC/gKxL6k+kad1zRruolJIuVQxzIQzn86fW
yhP8iJuule2xe+/MmnDRojTg6Xdc8DEY7XxGgoylXhQp3mvhcdbgQn0GHfMudHYTOLNR7UmMOxkx
2ovclc8sHA+suvtUDdNsjpvjJ80/tH0xvOvjp551BXl+2itzK3g5pG7Zec3QmtDHEgfbWPkGwmMw
pGlKigIQp6twyg+3rN48coLsZGwXjHC1Q9c01sKJAfLlEXGC0jEPeXs1fXuHS5Wrvz9hOyQIvSIa
jDO+TdahQRu6Kr59dFw4lTEU9U601+oSwh8IaM55JEgrryGgwhD+G3kmFh424pnoKzMUaB89l+Z7
DO59bK6ZM4cFxuU6J4QEDN8mFyTJTz0RZw3gUKfW4So1ySUySw5LTGZvBx6wab0CMdCHRs4fmCww
M6IwznsdMcbasAV2YyN9Qz1SHCY6Znspva/8brLwQHE54KkFnkgIHeKU2cHXQCDOurb8BCUUNAaq
Vc9H84shy1LRk8qxtumV7jHuRoSFxWKwAEQJC04tm3etNnbhVJ89l2RtcpCYVMIiz+z3XPhoi82X
2g42qramrU1GcB+u9EBDqw67wp6imb/14sxjfjj4VpDOFhKaX3ZI1FfWYH3wpnpVDto7rZKCFuqe
DWy2a/36piH8p+SIHpIGq61Gxa6vW+kt87Gg2R257Pk5QgVu6z5IOb2TSl9Dm7RXKvWvllu9tZSX
XinOY+TZ/HuVu/JZjQw0gCfIwuytWTPd0cgfmWsgTGd0axa0a33dB4Mm1UPq0mEMx6lcZQTWQkki
FqSUQPsyjGJ9qvaBixydF98BvXtOpv6vRYd7iudIYPtc5fUTrkJ2HlGWkcZg5qvUGnf6q+4AnGw5
ZnNUeQ42DzyDadvXoMTFJElp6thW2Sg1GXvxSTAdcANW6R9MD0vukJvOEtFv3ydrqGUoDUmaUjrt
+lZ3PpJalIcwqc+QNT1Gama8JnYcwKxKHrVQQqoacJZFykJFYIHJhIZmke43xTunhmfQ9p2/c9vq
4PZtdUwq9xMHqL1FmbnQ5Dwb9rSAYaiEtdwbP5yQs6X1Gy8UsTUjAyBcIPqNIMjHHhDFwrLD08R2
kojA+DiLWxAtPENvoSqp0+UU+ht4kOICl6zIyYkpWZaSDkIB+29M9v0AvpEeuNJoE5XIp+gUQF4r
NFfCykJZYg6v2M/7At744GzSUbw4oEmZk2J1qvAubluPUloX7rEAtUBvGRyaHlyQDrDRqpoPSWC8
8op4JRui2/GP3cLSIDiJWYSceJftYIZHIC1dsASfXS4YCZfmA0aFeJE1WsaEu1gmoxKQOeEoo8ll
0SvMpVYyaulpiR0DxOW8DJKaSCfoL2mqK//gLaLAPbriOSr/mV39pSI8wk2Lk6QtT7IxiJgKMbzF
XUlWC1a+PGsr4IsSF/aEQY9xHk7X8BoR4NTrBPF27E2WqdO9jqnYpgb9JauwsUW6+TvByjSbEIRg
RmDXw6ld6CbR1oCT8rZhz0gkh5t2WzBCpN4Qw0g71V+kIvicTJ6twcSEi/noWENwrKyBaLB/FIJo
ZunHLExn3RUQ0rQ2QG3iHYzU+0C4UxxKrTtXdoXQnS+vKwlponNZC0zJfkdr9DWfghEDM1EtFUbN
8YOW6DmPB7JFgecuS7O7WVlv7yufNAE/PdIIhMxQIjRNRrfkypcfHM25ilq/+W5D1GeTEWPJ6h4i
YDuUBqizNF1GBKG8GSDj40psEUKx7QGeXgX2eSB4pq3FPvL7eJXFfr6pivwBUOSN/GmDIF19maDm
4qCLglprcpCr9hE7Aj3GTtAco9BiDt2ZtDfGYzc21orT5V+KTgqDK8qw+tVPtD9ejFQnNit4Ph7y
ldFpf6qm8paEVD3nRA8usCFlSAJmuC5dt6wEcaW53SfA1jWEwy+p2GxODt0d0TOF0vVZxm29dbQI
TlkjmBNEXMEJK1Y0bXrLQFoWugeAUfNEPp0RpTUswukj872diB3EVxIRK0L6GBE6jffhbNC/Js1k
FmuVLkQzdIDOKgpzLnFNdVTQqFK8U+/Ac25GHP7Rgu4QCqhCSQulYurpjDbMDJjMUL3g210A1nzJ
K9pFjo/yq1No6bBGw+4vVgCrWSKC1F8RkLITmkPJj3pkOfE5tp11mnBZcOkVmQjEdtjT3imfSJeq
2j2AWdR+cIBCb5iLUy0nHdP8VL6xq3sSAPKrrQX9SeptOqNrX6NhlMek1d+a2P3QywYU10dEysXa
yo1/nF7Ppt2eNB2Xf13N8TPULbnefHQELi+VNdyQVS19UTBVVH67csPhx+jTP7ryXwTxBgsyQmYh
FUVpWIhlMIC/kbplnmFaE0Zi3tJkNNZNT/CHQD9N5Skvoye/6+4n9OTIVDSLNimJF2aFI8o1llAT
MqI2X+OC9k8YTSZbHd68iFHuCq76U9gF8WsNlWbRx1CTy2niQtf4JNlqC14s2bD1h9o+N4+KCkBU
ZsbnwqijrZgV5HreAc5V6U3F7S0K0MGTSvfpOSanNYnL+UQToxfm0tdmzzay/mVTe3LTIJkbgqA5
eND2FkPmb51Z96230SLuCzgxjrG1QsCttZD7tpuMVRc0Tzm0xa29NpraebJsk2cUDA30i/AmJgQD
EWY0m45cGHYES3qbvIdr1w9GTy327rNdmvWCUezMFPs04rNcMnTyWv+mvM8koH0lyyBdkbgzYiez
9UujyLvIHKDEieyr2eyDd7BWaxPFx821mr3ySNGQ7jkgieoizF1Y5j96RrxyFo4v7J7atQfXf1lq
YLlJa4VwxhaNEhT/NXNdtAJX5EHHVpblBmMWo6QAjRJ3dKOr9pUJcqabnH5B05I5MtuBo8ckQTJf
WlRFS9p4lFoHxt633qIxGyt47iMesgDoZJmid6zQcRXm7Or1SaoPM/tB7fB0RMtIkGAJW04RCB6j
2fFQ44t5yhLp7V8PRsWKFLNXWes1uzL2JAylhvWoUwbZwY8Pomc5VMmxDFW6xqhjbM1kNkuDA6ZB
bXxbgEORZbHP6mNA4uVsQKZsD0PjGEzjz1AfNWwhR0IsV7o+yWOvTxvThNxQDwbkiDg5W20NcMEM
yDnNg78TBHEo7iafAiRAZ7PT99DD6kFuXQLOlj3uwwW7WrKpw968MM9FBMpcIOqw0s9AlqJo8OQY
6PDK/kIhi7IhztUuwzC3ZcfzbfvjSztOLOvIozyZfARRbGw170V63bxyxvVXC8NBcYXnyh5fw9nA
PtYbtiVQwgbDP0BsKZ9AOGsq8pm8RTipGhodikzszKAHoznsxTTEGAAoGQ0W5LgNDuYfU1Woaxwy
c+tw+BsTr0QsJ5PkWkH3jMNzrdxvR0ewVPgeEYxPk6va5xHfRWj5uzB2osd599V1Q7e03ZzeS0xg
m9LTKz4PqOtD9tdsmbQIrkStVsfbtHfJSXQxAuvtXGnmaNfGtNEXYcoOQDak2DfZ7M+GnjG1nFNd
Ow6LrAu/AVO8UOwAzJ3FqhghMdSExFGjs55xrENZBRv0GrT8yZAugm0MAnvRlsY2zurxGFj+37ry
0nWDs8up+1OY0DMBUAF6oBvblUjC6+Thfhtk8DRW9rBxmeTbCexQ5g/jbHLR9VnULNtjUPq8+3wh
9hni4v9YmC7sdoXACgQZ/AOHTM5d7D6UY1kuW6989XPsL5BsW4aZCSYapoQyX9VJfTD08GMiYotW
o9sg602agx/YywaXFgOn/rtlm7oMkjr77CZrFTWQacZYq9ll0VsYsSLuOiFgmIRB+DVg3eAV1p5I
xWXsii1+EGfpWqCXm/y1aiVGlcR9a0jjRQm5IJnwBUhwyZApWuJ8lDtCyijNEQN4Gr+TMXOsZc9h
FE+oRygTDXwnC2rrddoXH56P1r2ZyEdq/FfikkOqHdDPIxE7yJt65NEerkcvadcQKyyGvW3BuqFv
/TFqTzLHLxMgcNumTA/ZO9AWyhTFiGi/tTtljI/r3m7QFOEF1BZ+8gR2vwVvan0gNDxPtZMesNHg
eLqSiB5+ii547wzU0UOknWTVWUAKJnY89in0YdzaNlf0Ou1hWsTTLZla8diErPq0xdEWojin+27u
IAstcR0i1Qs7lHP+eLCz4Nh7WvNm5P/KSfTrXqchXTrlUaZeu57mjI4+wCcsbuYzSUlotOp/CTE/
i7Klwi6q+qUMBKEwPp8FZejHkc/AGsgMtZdBLnM4PGBa08nrAdiWex4CcMP4W2mQ8ss+DphS5rhs
MnI12jheqfish+ArepUz7W3Ea8fFmJcsPum55k8RmSNZ5DUv5nEOs1bFBEg29x9KSP5ZxaCWWCgc
Y2r6cHKJNDqbqPw7sK3B2Oy6UvtCWfMnn6YH6H35sRv+JTF+KYhV2P7nyfoko51fSIHy7F1zspfR
pr1HMluThtalC9OnqIiZ+LamfvChZBNLznjD6+CxYoNkCwr9sSofu4bzBvrVuK5hE1Xl+BTm41rT
7WprjClBeDQSyH9jG9uSrZkZZ5s97bovBm9Tq+oHAOXGQ531nE5DtGAto43b30xyIJhixrPaVp0J
JXzqBZKQofXZMabBVvd6h+6iBS8uAyBrl8/OgOBF84qXxJqA9OK8LLuk2kG8Jk4mmdhW5dHG8cZp
9jE17EXc8SWbcUPynyAgAzSB+rI19MfE2v1h6tisi6lxtr5ufCrIk1OlskNk+Ffqv+yEN3PBiBX9
dAqYprO9W+Ar8eDNNwGBL3O6KMnDKK29OFh7oJN0WNlrU0T6pp/Ec5hM5O2moL7ynuCvBJUFeebg
QoT91lraLhwhiQhNW0aui5tbU8E2EJq1SE8d5cw26F25VJN7IckMoEyS1a8mreGtA1uFoIcQaVoK
t8ketHYB56+CN1P8S0k/QWGAiBYLIbWlv4CCeLMcu1kZZAbQd/tiuNmsuwY1v8+QdaFVpmTfElCH
2XJXNK631JKZgSe6V581eoXXZzzpuSA9TJK+ppvyjxm1qMCpM4DrGqyeXH9yl6sN3JBkqWsBCUAZ
TbtBR41F0ZbvmqD6Ih9ckLhO/8ZpHrQQIKwj4mHXD3V4NggoGFqEF16JYQas/lPrGCe7w8FQoETx
MIScBeK1lE+WkUudLheJC3UEY3Joy1ui5eC1VK7vuxyRFkMAlObRGufLK7Iync3iiNaQ4mLyYvvD
MsZnp+OMUk0m96mGRDeknqljeVQpWBiVI3jGWvQIqJZEB3CjeHvI4ph4NEXqUiN8WRnzFayeQbTM
i9n81ytJQ+RYEkYAbrNemxlmaRWtk6B4gUs9bat2WYbRZ2s1YqsRD5hN/pfFmYM8Rkda4tXADA3x
0zTGq+7/80ymNYZTrCVqjoVN6AkzffmnHTVCKjR9H4LJMRVRBXYpnouKGXw69zHHyIeY4Wp8fqLs
2sb60rEjfW16fbClZuDaC5lONGg9E8cNNhLz5VZ2qJad8qmQ/cq1zPKgIeFZhVpy1kv+SWGyvmVT
aS/rPH6OvTrfDB1XXCIGv3oTRFdVPhkN43ieXaxhW6cXlsAaBNnCJz98JXr3R8r004BFQ8mlnCUS
NOYFEezNEko+HkWkzh7doGlyrYPnQFjujBjx7Du6SZRIBiW+S/xrF790jvqOE/YqtlX8JMpvDsIB
8CxHzBHlR19CpEvrPiXqsrZmOPitVfa0zJuNZpvRS2pLMskixNgyUE+ZtHcBiMKlxljV80gOy0KT
oWY75fw8OpYwR4oGn4p2X/XgFJOgQFspUqffUEq+ZJO5pO+K0KqiKMMJZizYbTKlMVHMM0dDaqI+
Z7tDBo3hxrvKRKd+RPv3Fz5ptGNAFV2RoNLsjHFEef2hrdyddMcPckOcBdyzpzL381utxAdEwWWg
mCd7obO6he5k4MZ0Wc+bYZ+3AT4APaVX6osMmvL4rHVWiinZDZYDSPGgVW9THbNQud6WzFssD6kC
3AETXwy0yDMNzXnaNo/AL2bzFy5cRFqHafCoE8L+FXiGeawd8kFGZb2bM2cdUyhedHgtzgSnhT38
jZiGgQkBwHyuUSeXRqklUvOqi/StDlo+EQkBhL1TfsE0i7eDI2ihp+gmsPnitPPalRVLnp08Gljd
QVAgErFh0SxMprQq1qqdUAWZ7+XKUUpt5IQmNknoPBmC+Y6FCJRp3JsF5mYrGTa3EcoJkzE3Mu5H
dCw1OTjNX8bW+mJK0rVVnprG/5ePDgJuM8FqxCDnQ6QemGXai82cyTVU9blpsTJhomZ8GKMPHcRk
YZ+AzN2UzndFnb50sh4wLAnsi/5bocO/FeKUoh2gY/4v7aO9pwf7lJaoFmEtdDGs1BE0/BZtiV0U
4pzm2ROKjFWpUZDSWMwgDKTjRsUwuIU03YUtLQRFipq5wn+e6KgsjQpfmQZvO98Eo3UDF7pIJaqG
VNkeUrhD62JHbLxwTsstj+ngvuEIY2Kt2/6sPuEk96NnrSBo3R1wF2Sx8SQyS1+NAX+jcFO0zm2U
7kQ5REvEv9XBn/pb3Xve2fOjlW8RNZB1D30X2s/DbNmCuA9E0zkIleRPCDDk3rDYp/ZolZ5s7PPs
+8yJ4tn5Q+BS8DkyNMQMQm+EeWDNJmqVAVs+h3qar4LBK/+U4E60esy+pw4EGxEeJhvP4KtVPknf
oru5mm3va62/jJjsdszmOo5NSKVBEtiKfTMjjnbuRE6C2kVPxSJz85/B4KprutoLIk/vmtgM4q2o
OzkEoS6nIZOrCcxJ1xX+nkYG6TyuaF6cOUePkc7aJ2Vi5UQ5OmbiGpATEq5r2wkNKKPqd4aFy0Na
VI3V1K8kaM659WE87iFjkGz7LwbGjFezonl66/32Oa5D+ut2+q4KU7/08XfcUIt/MkmgiqbQFX5U
XBEtN1JdkgiTm4xANUWOj0h5fAOFhGqlMLe17Cgl5bYyWuxtlER1tG9SdfH78RQU4Yvq/GN2TDVr
ThrnnS/IEWDvdS0b0p9ne2gXEwpJ/2CFwv49N/GyZiQMaAwvso72p97Tb4h+jCF+rHEGrX1dMoqk
W1uScMaIRZ9ObjA8IizzjNCl3ep8peb4U3jdK2OdNUaTP0WtMAaCPWOMTVuX4tqdJfeZLMqVGivt
yGH6YnaebjubjpVeQ3j2XEr9If+O26A+ZlX045bZF7teudUTeSgtgdnHPPEB+eP1yPqsmUFMvMWj
Ofo0nfp9h7TBgz6+LNvuMS6gm/tk6XhuPSyqpNEfypJIhR5jEtyrs/aSi646BzJ+axrHfUCRCNhN
YKABNESRalbGzlfTEScxWRyaS+nbx94O8h2utpAMNjWahyiIUQ1yeTQPc974SAW9nRppHGLZGZSb
1v/cm792f+hxFDZ57r0Wk49dVsDxrxSyIBYKuSmsFF1WVpqnggHvINS4xeKEynKwSmbjNoon2H0Q
1gb7DbSZsSFd0zm2mXKPpZu4R1Hnzi7Nm51FI75PvEOt8Bs3Ffo6EUSsYkagJ0cvqJMjLSN7E+bB
i1f6wdEwpIb2tmn3BOCtIdcnx/uNFcj09979oTcZz7HGniAsqhwNumQESym1YJPBQ7Lei9+7XeCh
XMjwSOg22D9HQ2tbaOVG9RzGIZrsNZUcjerWrI9pfRJGf+ytydr5vUcxSD58aCcxpgMYV52yi1Pp
VrFa1BrRErFFI9uPdPvgj+wOQEkBmuQmJ4p2gz0AQJdd7EXkEhvvkxWEO6tEyRbf0Ahnu0ZzKkJS
3UMejjQLJ7kq8S9i/1bJyCKS6ozJA7K/apR1R1atDoz22mrTrSEdse9bFAmknziITKxdDiCbZQUd
MCEkeDWawNdWaN20ozUfzftxvd+bE6aQNfUY5eZ36n4TDdZ5qrBXCOTEDILIoaQaXoeBbvA10HKD
a4Y7/E/LoW/9IyGun2WGHWJs90kOswbSvqLY6FeNpmn7Kv/r4YPAPkjJh8ieznaiH3RsCgd/A3Zu
2qSm8WAGMwaw/WsnSMroCvy10f9uvao/m8owMD/oQD6m4cFvaMixZSBXdgBrnE/91Q5mUl+bPPhz
jEnbznY0VI94w+xlX/RLO5fVOu04NRN6iDrgMLdnktlXEbGcYwANL5cz8gKVqAIIYRqHngTRhZ+N
1SYq6x7uSG8/QPggY8kMtPVAjAndxrrZITCvAtLUu6m1NuMAECVVaqfnaX8wm5D8277nLS8amjJB
rbOBmN0THti5pRmyJclaXASNEUzzp+/H1VyCtuvuFYwkaTKGCcmp0It9yKhGhK3P2LcikCeg2+t1
w+H33vzQlLdIN6a9KIE/WfONnH+4NqN+SfIEO6gpUIcyJ+eWaiDSU8LputfYJokXbFC2dg0jXWMS
6mIyVaESdFq76ifm+mOjEFekqY8CzjE49FRSZsxy7uqt8aAanFFO418Kv352kUQc3VCwZ/CpeTpm
p155KuvOfq7JTJjVhy4pu0Qxt0fw0eguG6NizC1moLqPUVGjnVf4ifcEhHhLTButwHLc0Cne+A7E
OmxO0SsJJ88UzWqndan15ELSIrSl+tZtWt4lSnGWPZpQUetYNxij4G2itymchrMP53WVDWm78S2M
HNRwLtpDIFhLNyVlETttskLRwJliefUu0VztffRf7wZjz66wJDqDt4XoENAdKJILgY7s1z9gWna7
CXUNLbBw2NASTHY5jhE9zvvXNDPMDRyACx39YYVwt3oU6fSYB7CGAmJcn7pZfR5Shmxj0wxfxmF6
V4ExrGtSfA5a0tBPr2ly85fnjIsChCGChb/U8uTaBOQERharv+2eGcTWWzknGOmopfBugsVNuxRX
AaP3gA0zMcRIoo2EdVRcRaq0DzTDYgsgyNykD4p+yF5PO2/FCG8v3ahclgkpECxPiD7pzniDdp1L
ycmFVAR/sXsEE8b55R2chLQ8Vf41CDrjEo3UQK9z+9CQOZG7BHcYRfEVqXzaOkZcbYIBfEwckvKs
oiTcWzDMH0SNmDrkL1gqzhnLDy6x9e3iceOgZyfgRyRBxWOx5EO40npgdzJEv6u7CZgIEU0RBSyd
uNIu0gegmEAukwahMUnDMafEMgp9khSKJF1KAt53Vk7v3heJu5v0QVvAqKXNjVMQ1eUmKEaA2O4K
k+m4Np0v+mbmg2ta8jSG+mMxEX7jeF1yINnSOnuhuXHc7i+vusY5CmO2Nf8Aolq5RlkeXWoPPthR
S1PlrPlpcYgZnv7eVKMXHMpo+PFwnC/xyp0sJkWrympHInUozuuyYD5sRxucbIsu6C9ZTAhnJ3v7
8HvjReIQmwwuYxS+G1JTRmbrewst0iLsc1K0rc+AIcVSl/jbS5PoQNsgk8uBWZv1Kttxqh9yA7s3
IwiN4TdKNoVtkgIzEgszLCCOx2Z0pOUZHRvP/cvFn7MkKHVGf6zLpuB6isadizXbAXttduLn99pt
RjRoy45IjZqq4ehEtXW837P/914UBg8REUJbX6YfDAhtohUs3FbzjdL/aGCoD3VEH6PQR3irjuYy
JIYGFFmnjK0IpzUIgKzELyT6GpCbpTaee7XIqTrWbTucLCMaT/d7Q0PeQszZuNR7Jvmo15i7GlTV
ciTpYhx15NxYrOmeSyNYSwPcU2MyzAnC4U8xUZCVESHiTkmc+P2mMwdzr2XGLs5HgQoEApedIAbq
ujmENJpFAgPcE2U052RON0HEmW/U2P/3j9vzC8muCrnyZ+eCPc9RIAYI6Mmwc6m8HTNYZmaRd/rP
TR10BdFH+3zMo7NC7hRLN9kG5Cje4z9LiI2zgiw4/edGZSI42QNQGIN5pWO+j7o6JjFxiYPD7jMT
45dfTuhhc7glrT+x5io01amft+QnZDAyJlRZ0/gXfxEJFI3GETXPtDmDXTbn0EbzS4VYdSvifQ5d
181wupCNeJyebOuxDKbwnLI8ot6L9tHAxMub/0Mmp/H5/jDYAQ70t1E0vDsZ5G3coMU2pjmPjIcB
H5k4a5hu8oRrt6HpNESv7OvKFQEgxg0TK+ElpCzNKJP24INq3JEAaF0MqYp1l2bOUyCLOT6nWWku
jKxJTa+k8Saf9KqPZN1A/cJwhl3V3hckaHzRrRxI8zHjF32A8VHVmrV2Km1cmsSlbdMgNo42bcw+
6CJ4KRCzE0mpEdm2Cfexrk8lMjLy2hgTzTJAZOh/gNwjOfWXxWS030ml1sgj3b+5xke60kr9OlTN
u18b6LgI/HwwGtrOnPsvMZw+ruVynUwjb2nPNU3McrNO2LvaHNKrpzxaZqLcobiSR8sjKcD9jFsT
HjmszUb7gJx4qTRN/EwlS0jS6X+1ebFuxDA+ywE9cjjIJVdZ3poKNBpAQn2fNiGyzroZV0gDYDlQ
Hz5rVVYvkEW13xaVqhpn60NUNGcCqT4BtbhMXEq0JDpb8qbw5LU0WlSd+DQ6IZEBT5a7dE2ky5pv
vRaokl75dSkXKXZWbuzar6lF577jOK5dIv1eCfJomdrn3u7+XeQYtLQDEZ7vP6sHxaEbi+gxHZXx
IpPb/UlAVuKbZU3PsBbFqxFk+IV0QMX3FzRkOKL6stT697maOa1E7eq7+ws64GWhyxrW6f6zk20e
CxQID3HCiWYO2/tXRwbyECmnx/srOKApcDQl2uL+0K1cgtyB6P/+/XDNbBYDhs737yKEpYdDd/x0
/3XuVJ7tPqixB9fqlYnU/UlJb1s34Rm3//4b2ApT3Li/3wy7KNzVCib873OhLK1C2sC7+383kRqH
ESmkhzUfzN6Nro5fRBhYORL3L7l+FT8Av7vcHxVqkidk8Wzh5mfAlZS7pDcY5c4/LgAZrqt+1Lb3
h9QhLqQ63zvef5dwxa1yTfP3oIPmyLy+eY28UD24iUTTxSuAOuhOY4dO5/4QqDEDyvmQ3B8yHC/W
/tTYv8fVtBnGx16HbXD+2QBueVMWze/razlunSp8LWViPRi8L/fnmBBTT6OFGfj+90uZGEB6kVK3
RYsAwm2sk2FmYlUiuGGTln7HNSJF5tHVIwkikojO9vX+iLgF0I4au3Cv5QlRdxXN4G4KRRuGhHnz
xanCW2wJ/6r7ofUC4WUfRt+pit3r/duWEz1I0lR/Hzmh/hDT9STiRDdfmEQ/Wtk0/n6v4d8iNK39
feR2zRNUFkJ452fKyX0yueb8fq/qh2eMEvL3UTJmLwa5I79/gAaCSuhD+Ps9p2xe4370L45EFyWt
otxEYURMpjVcMSOEqyooKwycPLTpxoN4UVu9GP5pqWpuCYG3aPEPmVWiNZn83aRM7WJoMVP6qNN3
tQjVlamrYt8xW8t0gIkUjmI9hHV1bXH8H51Q2+v2zFFhGVrWZEddiTfz4MBoe3NObW8NMuBnct5c
eDkzuyMhgjdnUq6cIN5FFaZoUGmnQvovWshYHta5jwy0QjJeiqQ8BP70aBcEV3tsjlmmvT1mo+HK
PN7eW2D4xdjal4wQ2t0kk6/7o/tN0jvJRlSohTPdGo52AddX+uyVbEb1YVnoBy0UB1wX+iVsXP1i
JV1MiOxV9og8LEyubH3XPlArNgQ+zp2efz42kaGUpUsX0xHzkCb2lsbdah8L+2Ig/+yN0Tz5RYZH
PSQBt2P4OuHgZRTBVTfyFa1AGjiLurXjbZik9mWKRmdr4QslpouH9SSsi+1dmRr15ygFPJQWIals
GJQocLBTAGBzLmZqO3NS6NZHm3nsg8rfaZHzac1/CmGd4nK/d78RHCJJN3SvqGLpnxWQmDocXLAf
V/fjVDtdcIgoHPX5f7h/KVTMfBu9JlmWfMFtWiPHaiRDwmyYQsTdMXEUHmBhzcbCvihsTAXFiKPF
N51oE49gk7o2VhiW9X7Z1U1/TV0ZbBo9QccePjZ0e87e/Ffez4X7vdSjtSZoyq/uD00itJlbmbvB
iN0L8/BT0eukaFLU+naITBeT+ZW4XHyt7XRIRApLUxXMQRNcaT7kD9/GzI4Il8LNDC7DEBEf4k5b
Mps9gpBKIu9DAAdDWXunkUrfeNDSQu0t1/3Qugpi04SuKoK/f/29mc0XFBbpRsc3RTXTbpm/QkLr
Sokk1fvn+JAo2pbNbkIGAax19N59HZ0kzOpVHGk7UrIeR6VFa9MoNMS9A7G58Hg67ZRTwW6Vj/bD
1WHPUPWxn/F8SHAZpCI4NmENNRSfcaaqP520ScVOso0vX6FPLGTrQHtpfWJt9UMiwwNdEVjORXV0
pwcsGzGTZfsS0m9hIjdcJskwBcmTxyIcyINuyPygR97IJeR/H8Psyg//eRjaoNaZNOc+ORzJMPzf
p5rzz/9+8f5SDaxB9JDzS6ENwwDXKRMJ8O8z/t/r3n/g/gJccymr/t+3/++v/b3/X+yd13LkSJql
X6WtrhdtEO4QY9t7EVoygprJG1hKaMChHOLp90PWmHXV7NrsC+xNWlWSSQaDANz9/Od8R5Q5X+vf
n/bX72BzhTTnv363f3/53/9lYc9pzn/9KX5/698f+/3Hn6/xv76ev35n8/f79O9/8fvH/PNb/v7L
v/zwf36f/+N9+POr/ddP/vMrmuBEJm1hBjJAXkGBOIIvi/ZQGB571OzzX/4Yg3tiVsuY+udAxfVY
mwT05+IHUnR/aqw+I1pF2E3V1pndUMjh1X+DjuidJvvmup46KzGpc6/2nGsIKxWYrLyKvpQ5Ume9
/FGNTnUuVPQLaVPvXLUcMXPjV7IcxKDgejujtN9DrxBnLxvEme62jaWXCo3JyU8Yrpg1fA4xq4Si
Ogo2hn3hXBus25pY5BD1ZBKXmTv+6TPUIkyoeXDxqUqlBziLz4FSTB+CFBOsaaXbKgCO70srv/z+
o3TCmlBDna9zXBDndHAY9bAH2rjLcdMsY+IsJakQ5Sdv2dhCnMCJfzUbrCN4TnZ22wDRayn1TCcm
83O6n6Y+JQbIq0YIONWKUXE5NfgUodUTTDxT7/pOyhh78ZiNR8M3EHusb3Q7eqeB5/ptTscD+dp2
l8lsN4ulsJJFKkk1Nnmne2mT9GiPFf6sYiKKnOBVzLuPVjjmcVJw8ivnQIBxm3X1MxHLDOPiWeIC
XZpi8rc4uzVIpWsx+9/9OUGjbEz4/1QrHX73bgcJ7ql0ebX+lBnb2BZvpcSrUPbm3rbtJ+H55aLA
vdYwlPfSYOhrBPXaa321zUyDVHvtXfwIpGDIvmOUMS1Wkbj0tvtGeKw92X3wo2O8xu5gmenQyDDV
6UY1EBOE4fjryrnq5Tzv05NY1frCLN5PUUkGCrcW9tgPmSTO1rZ7OF6w0wiI5LcUwNR2Wtq7UMHI
szHVYOLXrzET4M/X/YuYq2wXIJQvRJFr0+M5C+R3c9DDziNZ6nMAOnUs4PWyTuaUIzij6q7nNHbi
e6uxUngWvOEE+8tQB4+Da2XPrYe9eyA+E3Iy2mhMOaT6HMob82MYtFszkuahbWl7bNuB+pX859SI
FnY1GrGj5yO7UucezR7y8oysFhp7UJPPUVR66wxu2yspboKsxhr0jnXGl4OAHXVfxPJXA6R/IuUP
ApI7JrVk1m8ANQO8sVR5mOijzgB1hyiHvlrhcC7zJrrbxCVp9Oj3NjsnOq/vGGzGfVnxL4TBQa4Z
eXNj+ZQv4CESqJ9lQ69UgN3+sJQn/vsODwsXfZTO6JhH5ckgiBuJG1p2/+JVHKyZKRH1Yu7jqIXE
mMmjKKFs5j3+dHfiF6uQbUO359FsFxQop4nP0m4AOS4wiObU5cwQc44kNsiZj9z5WRtQgktka83E
wEmLijvNHykACQ5ZxFjEoAV974/Jz6IkghOG86Luk9+bsirYZFZyNlxxcWNrm7Rko9MgSk5t3j6r
nqSLyzuGqd7EhQmqYLF8r0neg7fvmfw02UfZKMIFAbNtv+uJ4QNM7YR4Sly/3Ydudo9rj7rmLmrB
t6Eo4jOUU2bv3X6je5S8NOyOpRjznY9bffAalyiwxE8vuqMVy+RG5QnSSLEOfffVrNkJd4TCEejc
C/Mg0oAdifKhoW1cVeWVPDw+ztx6aZpqPpeqJxBmAmPLnXjn6JwLszJ/6ib9TDvrHfRWnlf+OoUZ
srag0Zkk7/ed8RgOwb1p8fIuWThNUH3FhuNbV/KdGpBDxwGWh79oB5I3a7YmbPsWB8XYRVfPLllM
JdBoVi+YB7EB29G3IArZpLnT9zoRUMlq6wlUQH0ZW3FNIsV76qbE6kiG7XO3+kUEp3mgNL15KL02
29NZyKO0swWOYr5Thz7O5b2Yy1IXVIx7RiGXIJoGCAxWeIvT+iNz8Ml70uWhoppDVwiwh54EV4Kc
uNW++xa0yXPmEqYXto1yGIin0os7OFd0aaNzI8u0hDcwSk4FaJKoDOQFkJndk+DnseKs/bixiPbV
K6rKnVUjPFhVav5mqx8zzHmE54Ocqm5dZuNOtyTvCGV7dFEhrNVT563bRJ9MAgXblJsB2xnBkdEz
ht3Yu/QMe8YlAyiJP8GDUGjZ3ZYejnuD3nBgLECtBKVlc+7tg260z45kTkSnaOnnB5veGVxRnn1u
uaxRlqMYRdfYRDJ8DXIwKlM/X+I42JW5Ms4daFwY4gZH4Tzp9omEIy7u2gUW37K8jnCRfQeDAqNh
Pcb11T+iT5dPszuT6Ir11gdhvke3YvonZuZOEv9EaB9HOrpIkwwBh/fxh9njFA5Cz+B9e+/nptkk
UcI2PUGa9uy82+iUpyD2wOGxSdu1EcAqnFPzBuB3b8eFvsNaKPAizDE0+OCYNdF0nF1WncbRcttn
Xoob5KBdduNhgznDgADNL3V4rtx+OGRIdvSKei4NZs7V0yTss6HtcUGZF6Cu6cHlMSdqi/75GZHW
q0AyVc0hj6p7NCp1LGR/g8zCVN80N4Prxls3DD/cph/BUppfg2zAOzLSnVWBn8vitj0o37xAXNlW
Ea6PdqTwOYo5JQqFzjZ6LQ9kkiZB8Q3TYrVOytShX/Q7mWTWr77lI9jhooxTTdIy00ueaEV88bOx
2vvaeRlprCT9KDe1B0hY1XmxS9vPshuqMyp/zFagW8d12vyKPDZbjmkeixHHoimw4ySVp+4Tx72j
nNuWSbvFoNRwcqyiBVY15WcP3LpcWHACyp9dvNA+xTiiEo2fvedh26pRYVPRpWzevAgmagXEbuzx
aOf8Aspeuds0MY92BlHDzKw3IgufIPKifU7H3tQPp8YJ071XVg3A8Z6sVo6PsjFculDcVxze+Tma
Uc+jOW7WTdBzs/dIYp3t4nGWBc1m8yOumCUmMhOiT4kPphklalFXgzrhnAN+CO6pkJsujROaobpr
6iz+WKMWKzCMJ8cDYhUZc7I15ZW0azhOxtYbyoBUNwhyJ3KXWV/0hD/0wzTL6LHT1VezIh6ROa81
IQFEVQOiFUYfKuKohU0wDIqlk6UelgpJt1J7xaRjBML3ovr0tWPGvJb50vrjkeYkPPtsyTZBNgXX
U8h82Ba8A7XOy12+7DpSuTVKAHCKLO4+Y8eSJTNOjSldVyCY6e+yUcc1YdG0cjzaVPTXiMKH3Qip
jxR1UGwdEoMyTfbhpB6TGuaHJ2r66pzyPJUjVl+0wFYz4R+RDHUBFX025kMnFA/B4sfUTMZhqUCY
ITGA2fQjkN1kYNIsZTZYHJD7ULhCtRW92Z9cFak9PJhHRmYuPe75l3nZ87rOGx6ip5keCcRAD3Js
wxOiC9wHN2s/tWdVOGcJlrlMBSfCAzO88Ofx0k3jtE0s/8Wkj3IfGlpCRG+PxPatgyRWBMOdjQTR
x59BRZWRYTUP2eT0zzrxN4DndxnZ1S8tHHQLOqs9adIPAwHPajFbTkFm7VTT5hf54suaaKKb2SuC
y/UGvaGM+mE/isrYCATzJKdtITGyElccNt7FqCo0QSGjM17tIcDwjqtkQMcPB57hsrUB7CXFOhDK
2IHWe7Cj4nuoZ3x0rv+S1+WPbqaqbfEteTI2GF+zIiRFvK065rpZYQ+reSBZi6trM1g9DUY+LmHk
modBjdh/YQvndukfx8E0NtzqXctyweDTdhihw2AbyWRt/b7JzubUnR1zvFWtYkyYL3sCIznIWp7o
InleztA7Mx3qzURxhlvUMLJtabHDXho/yxsOsAXDTOcf+NFLjFWGanRykuCW2P/M2dYoKDs0HSiR
U8i9AsOy3hgmfh3ww0x2rXaZDZZLrm7a4xootmoMy31WouqVgNlty8Rq9TGIytvG1PpZAUMVk03R
pbKrtQP4dIxZQDxCFWvK6YarI/S9Xiz9cUPWV/Ti2Kv5YIEU2cZW7J8Hd3ge4VKt0BvdszKZRIO/
fKZfEYs3rmrT109GEe3qPA+3OLLHBZUPFdAtTuzbr7rrccvGPdk1XbdrV0aUk4aksPpga5dl/cpT
GZArcBMh8HWY7nwPy+YKT9TZYGS6BikbgEYteXpBADhpMJB75fe6Q0QigE/ec6hvLEVt43x1o5Ri
xW6SnO4I3XTevMNR9qXLzCVB8DPELnlQUQT4O6XJxYL74VCVvOl7cQmH+F1n0rhSF8FUsQjMjVZT
A2/qbS5tnmya/iAaEr2HSnifakoTGn/gnzPaW+hKs331QqAf+rUORjxNGsJA7w5HFuyfY81RYwpL
vUZdJb670N6CrFDHOrPo7xyLS1rgDZezfVQz67e7nJRqAgZNG4U4ZwdzbZoEi2fX+TZYHiXLcwjQ
w+523MHdKhEdV2iH98zTDCOV9ZUQagBwLMAz3QbnoSM5A4U6fyoBf1D5lJ6SLKUjRvn6scOu1Ibh
8IxRhWuQlYdDYvjUpfuRfm54HUSnCn5ypAYTxpG9Q8KiM2n5qyrq7xjsiJY1z9obqyNTS3dLBMj5
dFkv2sKXd2TtJz/siwfRhreaBGZkTAld8uwuaUkNjyEwOVzGNmRNYgr+G3qXudUuugg+i/nCTuk9
NWE7JM74mrWluxMk9pzUL48uZoizynaF702oHTYGXPrb9nZZ3HD0dad4LB51g6ZheVqdSgeOp/Sf
bK3hmoQUPg/oKavEc5wtxC3vRMSlODCNPBih0EApSg73pTdcNjW0x7ODN02CP4oI7VQhYa3IocSy
MXLSwf1W64jiy9nfddZ4cLyxPg4ObB9QbJI6hfRjDMeR44tm6iE6jsf2yUoduAfsyOLklCUhEkRC
66LnU2LFlrdlpx9rrBV66cNKE3zAKYffMcMwaIchxiM2gzWzW6/ZMbpflPwRO6dHIW/pQevh681s
fLjfAPaloATY6JQGR/WBB6JtxQfTehVFGu5G4Her9mz486dhWooeAO8109W3cXGaNSHWTB8e5QCm
be363VPlze+yJOEpeaGkiR6qwvyZQYozILFtjCQiMD6BfjLn+oaQSb5rcF7wOYFQWxTFOac7zUjg
FSOZb0TMmsFGL9zCSgTCA7eVQ524cnMEm2oSYB9ALYRpRoevA14T727AE3+FYQ8oVUnqoq5ZC7tN
CUpml2VqWId22x3rCfs0LisUj9bG/YHr7WzH845bortasJXXdoZoVJbsUWaIgfYM+ZeJfRTM9TZp
uqsBln5jyOQnnZhqC/qqIuhBAKZUNnylCDo1fLtdZcivhV8fKjl229RuBOKLDvZFiNPTGmE3t6H7
kRbsGfHjbGgrS0k6pA49iJga0Eu3Zs0T1+u+kA6+057RvXT1glWRYcrOJ2FJGawnWo73U1Y8FKXf
XojBz6uidaDH+u5tpr8I6dlfZa0ml4M3Nos+R/pELaypJQG2DW4Pa8Vu8aFb+jTzapmZF/RdWJpm
cNgUyXYYiLa0IzpkHv7Em1EduCkeiyR8hbjrbMN5fqmU1JgYYao7tMSiIuCq9ygKK6rKwS2/1PP1
+RnvebuODOtrYzfHeaZLL5nolgipazK6LDqzogvQWNaw4dQP9YdbcLCKPbjDpEkfiZQkuzUmo2nj
9234iFGdO7OnTnIu6g315ekhjPGXxFlxgjZnnlmED0kYhVtvro5p7xabqQkfDcf5WvcADmaM3uQQ
4ITGPzm6hGcTitI6PWXpbGFA7o990xsUOU28ZKl3gE9brPLzbaA0dNU2VLZ7peFsOs+DJtuanxG+
7d2ctl+C6tJE2I3K2Zmx6g/5ESu2tWELC/AAA8VeR9UrOyDc+FP7yQKo7p3NXQ+p4yrprdm1jLAO
RgSf3JGojA1rqmDhvbeYdlcNHMVN26XVunMvAQToba9pJEhExabec99ySuGc1E0fFL910x0t+vQ0
q53s9lAjXCYzAxMByIsdANR17AJ3azyCjyWznY3Xi1M3g7/ygizEFrwgL0J7F7s4B3Rs5DytnTtp
a2MXj3OFL3FFSYHYhQskS9gQ+dqJk8ZEGyANmxQqEzJhJIpHSCw4sUO7dI64dophKRThRktEl8wW
VFZiA4JThvtdU9q19nwPUH1zCwVnn6qPIOMVkHAERKvBI1ZWqfo1SxgzWVJNp8Ik6YAveBuk7LWL
CSRbqm18FRRiaoRTLO1vETvGN/ZYB+2P34CwsCV26VvTyzy3r/0zs6n53StoHciK4QV3tLw3DsRJ
X8/vDKtomslxVPz+LKWWnvhQJScaYaZ308JuChXzSVlG/pxb5uH3Pxpt7G4BI+31789q3+ecLpCh
dmvW33l4qzyS6AHPupO9/K/GYLTqgRpeZyMa3xxDXjrhdJeC0Ty71PRtZCAdRNl7NNOLbJvmDxMZ
7115+H3inOfI7w8yeky3Xehkh98fdQv8fG3d9VcKFstXh/a/PmB9Gwykwl4Hr2EyMPr0jWewLMEr
i3kemUf4NtXTFLkDIzIu7ZlOqMydX4tOU8hLFpMDKu04EXHLbdPCkyWFAdoHihewX9IQApMkFgTz
WzB4PFTSFNpY592SbH6dwsZ+Sy1Mk21al4hf7DPYPGVrP8rgbeWsW47muZSYmvqgQnW7VgIx98ue
T1HcerkPD3KyM/VdhAT1WcE+kfss8KXDyWBC8maaxAKMZgWY/GuSY96UPY2ZI1J2GsfOU2EaX1nh
g1Vcg1syevehdSXPBtReNku1vVesXzvpXXrdmhvkynPk1s12rIT57gQcearS45HQAIf8vQfSGXsP
8Ox0tWR653eteobKfKLyir7MghgqzdnxofRBl7VZbbyP6UNl9W94MI17C9fwaW5Zz8Pgp8n+kjkz
O0Iui5o0NyFeyZnjfZKfbMuqbVkO3iHyqbzUSRXsESLxm7XYfntOn/PI0YrNd8I6JUesfJ7S+yhh
kl468RErAX6lRQZWBg/GLngIluSqG95pLGXukISMDmASxjWgXR0jz9pDeCsJLX04YQyLIkBodB1o
U11nk2/sPTYu4FCbFghYpYZ41aT2eGrcBf1rZVBtK+JoYzLt9RBjx9U62An2Au9h2e8te4gOYoK7
FQ8ZCQ0zHbcGJo731rc+EnT2lKTLYZiE+9Liwds1IN+2mUHHIDk2zGASZ2xAAbSNtX9P7Gl66SVs
8dCd6cVNY4LFpZdQ3jUGR25TtYbFwXy9v9SJi997g3n6ay50eIN3y6iBB+ORBqM3+A1UfXCeh2nl
zo+9r78qj+lMWTdnDJ/mBeeTiUTGKbHRs9gXACFJLmC5wuKpDzXxg1RElPFyP3MJw0Oy9MFJ5Fay
mH+fM1ppS40jzclRO40R05NpTMPORRR5Tbril6ss74dq2CIGZfBp+5DdPZ87v3Th0mQKwMoQ+6B8
9PyFWtW1kRvWNywLO79hte2GxXEUC//FTm5T4mwGcp5vrTC6e2oKHr4djF66vYACFMmtrNPXiEa3
12Yeu1uD+2SU0082INGVRqruJV83c382SqO+TrSDPyaOOstitC7wNOpSWbcAihtBsfr++w+d0XpB
QJa2xKJ6dwuzPA82as6giCBRZ0lNz5JfglS8GYUjroTwoXV1YbkTrkfJXVZQFg54CBnPhBo93m2H
LbXl05eZJOG16rpvJdzkUX0Q5vnEUgTzXublcWxPFpD1dctyv4ly+JJx5R1lsp96tLp4kaXH0Lk3
smfMl8p3HSGljo1zMxvaapNu6Hc9rqGhZ5AuW45BGQoDe9nkzkwwpyZOvOg4X254fzjpQJATVttI
tj6c2q1iQ7MuVXWsx+GKEopDaKLIacJKYfMo1kQd2HMhhyjErI5nxCim4hLEnABrrsoDhnZ+Vj37
QP6hvIXzIFFrQGQFgf1DpWwFpA9dJQvtG6GfHjTVAIBx6M3TsvG04kCivZTj1Rg15XzVowaCTg2F
HI+OtWsPJlaOvTsA3VUFZ4kAaZLGLIdS77PlDq+DHvJ9Dg4BgRzjiZ8/itJlO8fmRAYdNxX6TBFg
SCqsdpNl3i/JlOEqLN5RT+D+INLF437GWMTYk4M8fmDfM7F9N/JqM6Vek8TFYl43a80xsSvY0NCG
/i2qo0PVzO29Ji8YhyyAY0oOOQUZ53C68B8rv2p/eD51I1Bwwk3QTuUxSqi6DdgqqLFYhj1EgkNM
M9tgCr4ljWZkbbKoGYUWD9im3oaUSdwDSDP/lem1M1dfCAQ6j7OSX0eUd38qFTSgjtEB9pid43ac
b2awuoFasw4lV6/X9tXVp1gRAdGJF2GN/IlcAYtaYTQeKnnENrEWcuCiqJ7N2oXIKvHQMV7K79bY
0wsOCRoaVkTNVMV53A32c0KRQQj7lCpkVRzRjstLMRbWPpO6eJAht3g+FdxPXrRj4sg2zeV3I0J3
5fSGXjcFJyQzUJyJWnoVXM87u2ImotPhSQlL0TzgYcVC7tXgeLC6e9hmVkUXdleRGccis6O1h9a3
CopebUc9/UCih0qtacLCuf5rXvqaYNeF27pcHOUpeUZoqjuXdqlVjfGO01/6zj4e/jLJzFWRQYLh
kMtCRUWzUtOmsVCEOTtcudHtvRGCf2jt9hAsFSY1WNOlGmaX+mCagtkGuc2iM0u9ZXr3ZlVBAbgB
oStVMt6we0kOCTudYs5BK1fGD+ixShFobE1GqBhvb3VnVew9xh4Rc5ioOjc1Illd3RqxOLKxaANH
gErjU+KwztPA38apXlXo4qcCjTvnEucYpoHltKZ9E+iZjLYlPqiWcjzgSFnn7swJODVA6xsxOCZJ
rB5Av7dUinQMQnqYIp76xZGZHK0sSAGaHBrwDN27ojlm5UxBNlAVx4EWQqdPApV2Czdl23TZkx+o
gY6CnWOCUMygzzF3oFqpLgAlOhmklWy8xcvcgrS5fSBS8gVcqeZ3DoRZFMQ78M4b+790pP5nl+w/
yr64V6B82n/9YTl//L101PcCx7IsDKSWNIXl2Hz8+9enpIyWz/4fbby8aWHJab+meWv0kE47cYHZ
km84WPk7eC3Tutf+QQxkezlj73iOLtIcmf/G15f/x8sRS8npX0tQeT2Y9oRt2VJIy3b9v78e5dpZ
UFglCwpoUiAlyy8YD/cG+seVa+opDGx5V2aWsezcGChyLE0VT4QFjtzDuHd74w1MfnoKR+PNTE6i
rlgmSuvWweZd4R1D4DDkIWzGb3mIRsAMbdOm7aMXpleoljmPSUKvOqTCLTDazwYZuO5+cXF87Soo
r7ksXr1+uBUjpwurL2+lzx1fpHDiQvMpbIZxlxr0pYb9F8z8Pcg4ozyVpnjJZWme86h5dzpnArXZ
noWDgmzVNyTtmqsF4dmDcrCWRQTAFWPvNZPPhsWZNEF52zSR/GIWbzpqLaIP7LqccroHZYq02Ehn
a9koQrYSTy7zuiHHXRAMBeS3ovyojf6E0Y2CBVIdW2IqT1NVbj12O3U6mexeEC3y/F7MsyC0NyND
LMT0FtiKRwkOUBr5kJUlku8IQzAjMsp4xjwAe11XQ/LmhHO1TUi/4TipXPZf7dZPe25NxS5GusVB
LmmOyIg/QyyEdDy23yFi3XKPBvsW98pOO8M2lDnkmZrl1Z2cRzz1RxG1HEIKXDxKBhunCO725L5r
DJi73ImOsZNJxjhWtuNM8Vxm4ijMDlRwmH16DI/gqsKuW8K6hHEQ0CREbdetf6EoaRI75aYr5YOs
RkZCYrg0Y04hLP0UWSGz47isjBDlV4x1ovV/f3kL879e3T5WTku4gbRM2+Rs9ferG49iaJV+zLPX
J/bJ+I9X0UxP4MD2Y9iqY59J71jzEM4JH+4bWjeBvvS7xovXqmi+kN990mZwNgzS1qbSD54ZXXqc
UcwUrW7tDSEAGtg37KCKlWCmu7ZQXElCQggUEaZshtPE85DUpjlPHrKXMbKsjdLS3fRL8ts1BMFT
32PXACmVLVmKPyj8VhOY2f1+J/5/ifXLpH7+64/v4A07fnE/o6QqKaAuEcinpeXZkrb539ZYHzt0
JfUPetm+lj/+L//yzy5rS/j/9APbs3hICsu0pPvHf3ZZc3H9EwOHcF0pAX4RP/zjH4xvu/hffwj5
Tyml5/nSZH7jMdT74x9t1f/+kPinsF3BWgBXA8Wfmuv/9T+/j/8R/az+Vkj+7///26Ji2fxMf32M
B45kesA3M3G/+gJq3d8vdAVDtamM3H1tpPUDUulVpvLFNXGy5rgEN2HCfw21w2Xpx1fbTX/FdRke
ORbtlhu2z08WaKRdGBeXzqycVTJGpwjYlkkfS6WDx9a1jc1kVdveqOZrMz94IYy1aLSXiD5LQmc/
uniKV3aHNd+AIrMpsH81EpAk4mS8n2ZjXwjfX+mmoGSsnA/U15MrnUDl+Yzo7X1tjwhWsfdQOmo/
Ru104ee9qCzDjlZcsCMxyc3HlrUDM4KgzM8P70BRp3NucAbiiYzD/NFTKXUpJIFN9VTEPK3sKvsm
Q+ecTuXeoUHPT4L7BPETUSVcYkHquZgiZqw+oFaCDT2Vlz13KMR6xZStPzQF4rigYrkf1J3tx2OU
p9/6Kv+cYc3oar5PfrJEFDj2o+k1lcdIxsKpHaXhdwlXA9yWCfc6vg4ZcintYiYYzNQgq4gxPcWe
S0PCKwCm1Ek/MEuMK0/5R7swvsaWR5tR/ittP0CObvuwfOZ0+QCka2cbTnM0hhYb8dGx2/epAT1F
5AewuXBPjEGuVQWrqaizb8s4mRATyGcTV/T0bNq82rF1H0JBb2QkWT86+cUpgdBa2YWmm32NgF4T
Fod4A0zZSX4FY/wLU+cn/Ro3r7ol1lzuY3tgnwmus4/58VKeeeSyzbdkov/Tmj9JAL30dPVBegk2
7KB/hZH/JU6cj7rMf4W24mjv5y/YQNs0/qxSsKqTbtt14XbfC+sasw9ZFYpysQCpaRDpjygRzOGz
19zknUWgVzeLy3YMbl1WfAs9An6NLO/tPJqraaGdNEAxY1Gbu44zfQoGfy1AMyApmPgmauJBKN3Z
krdMF+JPSvXKqXXVUx0+9IkOjxOVIhvIlPT3ZtCaAx9y+gzUog4LFI0a7585JN/LIZBr4hePZlwO
7H/tx2AUj9WYU4o2J5+t9h9qcDUHhVeJZaQ5BhGcJoPtDQh/5NNsa7FqMWPn9zh1tPyIwXmv8Ii2
KUqO4GTTyFVn0uthtF621XZyKpoBFwX2boQDc4W9au048XM9N9THmMkP8r24ZYxTND0JJ6ABO2Zv
aVTxr9KIfzV18pPwjxowFcps07ts8yZ4r07Buw0V72lxE0YeTh0/XH5zscYnRqYbF+ydNBqG0W7+
NkgLn6GBIYy8P29PUl+ocP2FQv4odx6bFkYRkHsjM7jRwXWcZgL0fZMCEXurrIAeWuZGK4NpXmHJ
HY+smBi0vnZ5AtSsLAVxXMDN8pwybIzs6Y1qAbHXleFzV0wf8YvTKgSh0qB1HDwE/FXasSFQYGF9
whKB7MinUySymI3yz0J7L0TzY9DGw1toQJdkxjfT3GvU5WNyaEUIknssX5j87CuZ/MgT+hZM90FL
fKlxS0UyHttYxe7d8xlgczWUBpsU5TdUTyiBrRXCulL20fSsRzKVeL+PdM4/pnVkHobWfUJ2ZqrA
4YbHwwbE1pvNm7+dZvPCsXHfdYsDZCkdrAHOzuWL66KhN1N9LlOwcp7Lt1FJdY+xcfTtNZFTsOPi
uftpzDlAWVC0FsZy3SQPECS2arKIUpI7KKPwhQJIqH6EnXEDlz33TJXyi/Aqv1mxjJ5+XzCmycGs
EW8sdY/G0haMazNdpXWMIVzd8fpeWXHWToYjMrGAHI/yC7Oba5gSnbaGEteuTRim5MnTdjwDJKUE
bI6fnMmi47Y/CbgmK0kFzKbq+p+Umq29plBwJv2j6Vd3WfGqQKPf9VgN2xqVbppggMfVpRb6Y05J
13Dhsi1UHwcHJCznZ3fE6CAPVVc9kzrjQNSVzGrm6rNu5zemiLtsNB/oLXsLO5aKaQDpzjkc3GUT
QKgtL1LyHXy8reQXyoWACgYB34JFlmptAMYKxBJ2aqn/we7dJFW9iUXxahQoYIpziB6kuRn7mGqc
d+p9plMHSNg33H7tLulYJJSV8JkrA+lszas996x+Zn8lOX+ZlS8BIQYvra3uFmcVdumvRdT/gLfw
AJDW5HlCbZ0k5RTRg7iyayR6u1qcHWOJmQJwmN3pdYYhKGuqu6H6a51zvTvMXTGf2XqdUkrAsYRe
rcirCKfA8K808Sf2RtXGyTE3NF5F/UMLncguIOcNvb+ZhHWbYLmuG5M7jJFXU70ZLj08SaI2E4np
jW7m16TFpVqj7KIa7GQ0PtT5GKyFyaOLHYU3qC/NIikOOAnibTt2n/QSc5lp77lm8mtR0MiRSKyJ
QPTw4Yg3YdOSzb2yDBLwhgko2ml+Ea05FsyA1lbjvdQD4rhKYtwx/TQcIhu7YG0GGLaeO7sZj0rF
2NgUTxT+dQvxYWeGJLS6UxlyyRTMeFZe3XxQ7vthDd13iowYs/FaE4LZg4voMk7ls9eohb2Yo54L
ffPihYmh0TzK/L0EB7dKJg93msvcf7S3tAL4m1bjMjPR47R4Bmq+8TO66jVbJXNm+QNt+cHgZ4MZ
F/JE+FW48S8QoPSiC7/ZpNZjzPyeMUG3jRH0yBbIM+Sdo71c1uYsj7r3XsJsjraTLG9tS3d6Nmff
Rqe9wn00V8VirbWDr21EwBAxfI/+juw6cCF3dKOV8fQWJukvOmA/dTW9Su8D89H/pu7MchtHty09
lZoA87JvgMJ9IKletiU3cvNCWHaYfd/zqaZR06uR1MfIyBMO33S6MoELnALOScBhS5Qo6uf+917r
W8MiycaT1fX4UyaU//S1elrqdk8TGBTBkhStPZfavpxdi1SqlxSzMJ8IsuChU4WDXvBkXKguTa+H
1pJrpLbmzi/SdRPHJ1GYTkWNs6/oOO1iUmdOiPpTEm9HrfTWoAM8ya+v9NYER0mvmIEVObF0L1dk
GpHEOeL6L0X2W2bURIsa1CV1MlRI9mh2KuqA3eNwXeCG3RCYRjwkm7WSntUwoPBVmbckCCqI+IFP
6/njQkXfYUNeu5wJCGNeO5k+YPQKtAWJUyK6H5mcF27JSkGRGGmo4YWt6Bc3Vprhm1YZQSyiks0c
yjp6gdA44tJiKNAyavNVpvBzuF3PfU8jIc/FyX4pehIps0az5ibKAC0wHe4zCsFuLCQ6gAq0mY4s
CAtRprbKZO0GtIBvIVgKdOUNpcNb3xYbv6pWAMGw/7ZkElkQKhFijJDuELeBjXwq3pTe811fVodF
WAjrPBwr/JuRC6ckdSWDmBzdupMCTPCI7I6x9orzJYBW4uFpwd2Z1NctawSGAE6IwCF6pXEHT7+N
lUVXtVcq9/WB1jSaK6pCxoEUj2gh8w1ToJtJzQ+DFj+h81ApYb+zqVxidc7+yNNVDMRFHd5hOZ6E
RqfM6i6ioaQlz/AYXU2vEO9AmYd6XpVjVzTOlf7gJcmWXiMLcsTtrTGFb2JJQhZDeDqFxiazkie4
EQ9ddOzz+myoxi1u0RdPCF7Z9Lz6CnndMYnWKPiSl15udnnY89lGsK/1vGYEjuEKIXJ2SOLxNMpz
SgaEGUZEDa4+BBbttKhHxaCTU2I+qGmDW7rwTcujjdkrV94Vsbmvgig0ZHMgZ0/S9Ikvr9OT6lMq
xCjlt33gvwo+Cy6f7q0nGE9agQIlzGAK90P9wNyTaJj0oUm9J4nPntFa4YhkxyGGG/EKkn3KIdw8
b7e5lLLxkaMHjAqvZiRCYqwJuUZ+i5ALTDm3MFWrXjqukpWudQc5bAgXFC3AFeB7tfg1Gfy3cfCZ
EfqvU0VfVEptQoWPcsKaUDbRWxp4pINBuG0Czkqpi5qzuVcH7zB/rzx2Gh6zNLsPA4ubA23cmiQ6
e50b3pn5JoZuDZyjUnLxJuO26LOz6Peq233zrBA6ghC9fT/ZKIw2eIcQM/eUpQX6mNa4a3NiRUT1
ERJ/NA96EgTkLF9WKty22lyei9ilwYgB3OFjYChntxHLklSEMbL9nqWJm0Q2slkUdVQffjHc9mN2
V7CEulUJyaPTNSB4ihjROoZ+lJ0SGb5h0eIgk4mOicR1lwEUVYOOTacUPZX7fop7NxcouQh+IZ9v
YGRNuT0QAUM5APrfKOIV6pp0HUcC/AQBJA4wdlBUlnXjkZZW42zcl0Pqu42QHCgIVFeEx1spQBws
ZFy2IgynGIuvPckAWgzpssggMVWWcesnMGWDpyYko5Hv2gUMzDUn5TVp1Be1ZAaiQJQ2lBUlU8qd
HA+yWZuu31Bga2p8JN45WBQi+QSDr77U8AAW893faevhpIVc3yOboRwkm5vH0Mo63UTRVT+kWflg
BBTGZnTyadUiFqNkLMu3EWCRyZauZXBAUcCZJrrdfy5k7nGUy7qNZ+K2byGIMwtjOV7O4cGo3bqH
0pgvZNGHTZvs9XI6adDeCGZxoy5/igbvdkQQwnCHpJZYIdSaWpuO3msY1w/ZHCZhwkLgPEFIKofr
cpZNlT6b8CxEj5Rr5LxpYxUv5PoY+iQlcM9QllpYnEZvgKmoU72FHYUNrrcM5wX/KdGk2uwN6JPa
tM8NkA9FCtniphgs2nhlQZKdJh7FyFh6uvEwMEVahUb81OfjgwbLXs88Ou3s67se/cwo4uVKqpve
Mp9Bn08hqK205q4SotmxRSU8T0by4AsZpJsaa3CjEY/kDUQisWrTdaaFK6G+TIzgJjWrN9C4K0kV
HseKhaBRS6jj9StyyNTRFf81L+KntpYuxkb5BkJKdkU97hZpRYARzOmjAei3UcLCyVMVF4mq8JFe
APWGnj5QRQWeeQuRn9CowjrhcM9pPSqbzEeJoDGhPFM0ViHxU4wkI75gEXl1mHEWTL3nwV/jTsZY
I0hluCf0Ddc4WYeJp1JZzXfyzMc9g8nmzvfkbRpob7o0bCMiDRz6nKWt1gNox/GkAp2lgqeg7Acq
gwTdtGr6AoZOQXUA6WDAqx4JNGocdnJkEo7+vRVYbLEyis2RSMdCEBdGyy0+SI6TX92wH4LIZ9xK
CaODKV6rEoVc7LkoCVQ3xMDJuol+ymAhMPxhp9S4JYFctYvSoh4KRbja5rYTMJb8/cbpRfhS5XX+
1vzPud/6kiMwDv2g+d6x+/nTbZ7yv7/8k0+f6Jfnrf/z+5PQ+3Ofm+dfflh8b2we229zr7MGzPhH
13D+y//XX/5oj37VOTVUneHVf7w/wo9HXj6n9Fx3bfZcB2H1Z73T3x/7R+9U/02zgBHoaOtUVVOk
n71T7TfFskC4aPRWaZ6qP3un6m+ahMzXMPg9GBOdhusfvVPlN50nkUxJUTSVPHD57/RONWueAbyb
gFmypcwNWEUVEdIiw+flvZ/IlTmhMYIUVXdaxwa22rC3eWiwHKwC+G9sEJMXXYvOgkXz0TIBUarc
AQkOgtgmZpVdoOhficERrZSKMNu6qQMPQK8ANE5hs52B9ZNIZVjLGkWRapJIm6EBnvrxpimzaelH
3bOWWE8cBmW7ZQuQiajV6DTEU0nQMjgWPyhpzaUbVaVimdddVWFTwkCtwgRSblpLdNqqadcC7kYb
9sVLOkN2UIHdoXDESFbXuSs12AVrQqdNuZrFobbijz4xfi0kdWLdgDg74DssXvMTwGPGM7V6pEIv
nF6Kn+f/Fzpd1iymRaDgiJzFwyneRHp2lrUI/Mu0429TvaBAb7WC21jgmmylJKVepXB0l2Kd7jsK
dci+lJs9nhueiKjGqLwOo/w2s14DKQshEJBDUZfEhBT3ksVoOLbIJnix/IxtPruU1qx2QDbADvEs
hTEla8NMzhIzLHN69AmUG7pgaQUeVWZ4DmekPOmde8sTT+iawWzX6dLMp0c23WeksMzDypvWSgCn
0QfUKiTQlAAuCnc608hfjAn2bVslF13e8KI99bXKYxhsZHvgNYpTFlP1+HsDDcCyrafNwjPjNxmC
XIsp1REbLE6RCuYpy1+FlDSsUIvPKHIIWcZOVwf5jW90F0NBC9AIwaubTNxTVdjRyp9v8NHZo+CQ
wNVysHNIKTMnm6wTUjeMyrg2Opp4eP/WWX2Uckp6WS3UldggKeo1yEFMpxypD7tNpdDD9qVlEHYS
OolJIiqYkEcjid6SQDwV0YI9++G74Vik6O/UDrhsfvbRNyADG+9loFZuanH1lfMdgvaFumTHvOqo
ItsYWcSoD4eifCJJCq9xkj0NsvkUy8FF2oB6EXH2VSlb+4eIEc7339eYFs3a3/RjBfTZJ52nKTCd
8GiURK9+dz2eWoGpmtIJL9/bTxrs8y6RuKCaC0YSdO7nBl0RvMKt2MHgiLT+BHgwIfNKv20zeqHM
0hANJ0+CTBkAkmgm0kXCku7gZS9w66lF3x0bFPQRcSuankzLTFABbkKls0ZFd4oSbyMa8q4SECRn
AJtqZR0TDG5LYa3bcIdfRS47teQOmFIqlAjVMb8eEGUA8vLzvS6MIKuui6qzyCCJ3uaOezxyRWoC
Y2b9yrLIBWPFtKdqfEjF/BBbEkIS+RG3U7vUE1zEBpk2vayeh9HT2OH05HX4q7zik5Fo4inSnvFm
tC5O0kBljKcH3cpgXPUCwKy56zd3DyyLMmUy/Noti27ORCLaqZL5JH2FrbfF1JeGMy8CHi310yhu
BE1NeJ9O4xvgSbXZBdsXT1GcRiudWCtUC8qO5KF2QTQULqyodsOpfSh6bSWHNJUmS1n7WrjJAZEX
ErUohMclUxHciZSDflyoSIuyp9rjg0fEjprjToH8jSblLYK9lonpIVTHy0nzkWB2C1On3PG8ZN/m
AWHAcnpWpvQ6Rg9apN69JXevqpogZFGRTHIXwQlvijaTJGYuvLispC8EzYjdOQtnEp6NzCfQXtgG
FXMfvX8USHeabUHS2NwhfTo2WfxKeX4r0dIFg/06iWQ4UXNqKdbE2CwPcRWhwWEHoWCfw0fWLseq
36ipfJOLae3mspY4rdKu67xPMOHCuk4mQqyhSGbJiLy/8hInrbAKRXKYb8Xl7Dt22MuvBRrrcqWt
m0GAmutnN5BKC0dIme3LG6MOl9ooHQkPe/QVeMJdeyV1PJ9KMKAZZm9aofMpc0viXXYrVWZvmddk
M2lCdFZCEVhOBleH74mX0iOsI6bzVtqjZwNuBcd70hnJCEDT1obeXJUT7Osy0Z0kJ2BrUAe4vd5D
m/JKvTzmD0F2BKjmWMpdP+RfcS2jUSqziB6vldoRJhF90pqlDp13EevpYSij/WSxqA7afP2bQD4F
vNO2n/oZrTDvAv+NhNkK2RxuJ8pYlh9OZNn16eqRFWHeYmdHFPIJs4vaX6QGM4swSvZVPsK+ZWve
S7RYvZp+BGhCPz7Xnv8KvQAJhggrvqZYJLVkmQXlw9weiFn0er8/TZq+UdQjhFenEFEkeXX0xNaB
3XJibsqGPev3NqEm5petcu2J30aNFlDCBep4QvjmmerK8rSNERR7yWjdrJjulSHaLArFj64mqGgG
dYMSV90G86Oqli0uuew6YTFaxUxw7eC6JWfblX1e/HwHksVJoCk6ITOGT0rH2FUt8WLmhNryYJAR
Cl46N/kIMm84qex2wTtPtlgHr13YX0C6PASgc2MCj91G5wbZ8QkgyqIpodIi82pWX7VkxyWncy46
W2BhUVt0tPuoyVZSomnQOR4zvTlxZ0DvIlcPsemfxTh/im9NsUvQp8BAF+lIyYSuLqQUG2/BCY/n
bEWFO5XCw7BZYzJQCQtNyV21E+glVWo8Es4JFgF0MUpu65SHAEsikw1mQbdwqxbePbqdASlnmq5M
sULTp2LmpOmxKNs7DcqzEwO7crE5Ya1hMcfhiFhSyQdXJTXOSSoazYmhuQxflY0Y3hYY3+0uRFlE
yioeS0VnSDbKSTGvxQEmPb5v/sT4yIlwiTngnbUSH4w/Gi84OeniaFq2IDpwL5i0D3WVWBap1980
tb3479pe/P+0d1AkEqv+au9wU1TPTTL+2DrU73UXPx77Y+8g6b+phoIEQNesHxKK/lvdIOyQpN8s
STFUZBUqtTW7gD90F/xG1WWRB4mSqUiihubtx95B/02RDR0pBtW+pcqKqfydvcP8nt5tHbhKVJqQ
yDhmkd87ER8lcmQqGKY2FrOKXLlFQEfku8UA3nIJ/3UBd6ICW+InvBP58d2Z+qH+eK/2mKUcP/cr
Pw/6QTnIaKipKa7BrOnsTRTJxV16aEfpruSo0qS6QxSfsU8e/vpw0q8aqp/H+7AvQuifJFWsChtf
H3c9pvg81N1hUlYBP8sV1g8aE2otuZrmfaGS/Owtzi/l3XlNg1YbACShox07SAiMgnt11eosTN60
MjNjJ1o9K5X5xeE++xxngc7749Wa72uCWVkbjbiwUBVdWStcpX9AsOAGcn3oYQmbBZ2vFaym0z87
rx8Vl6WSChWiGdJC5OjMGMllodyWPS3PbkcK2EJGvJHn9yE3or8+4idnVZ+1Q+/OalIqgP7aFotG
Ij97nb+oVW0XivTpPO6fqbijxt1JnvbVWf11Y/2vC2feur8/nhVKdAH4/m2GlnA6bDF1djJHenKR
KOMoNWyIBugPO74ZUetvM3ZRg//Qew3pVtHBxzqhVKrre+oXX5xPP+ZZA/v+BCSdVPXqaG5qi6gb
48EsdJicp1o2lkE27SQUJDpO3KGID6hXvzoNNDH+7Puqz//+7qhyh4V6ari4yvFKQjATmemdGFi7
JEE80wqr6u17ZrJEf06tFTfj26XTvtIi5YvP/dP3/WGZythvNZB4zU0cSZho8HyNiiPFlGYC9G4m
e01DiZeYDg1QonuVr873/EH/yUqlf1ipctLFmCdGwTYsdde0cHQXNSM2Jh5etxubq0Hgn/kWFz4U
l9q6Sz0ykGmXJyxo5WixwEhfnILPLsUPa1hXZhL7Vlnb6HzG8xo2tZcj60nUe27Nd14uv/y4P1ku
9Q9rV5JJxJRUjLGi1AAa5+0UhoFkCRxI7zjkebCY1zBkBIcpj75aSuYP8k9OtPZh/aJFJJGo1hkb
pTdWI31kyBG7vLCeYT3toP59X1OUETU9Z9aKkl3FmRZU7Yuz+0HU/q9vujaf9neXuBiKjTm31jaR
Xt7pDIg0wu4K7VXmMtfM2xQlQc5lhon5IGjjzgimncal94+WNe3DslbFgiVKA4mh2BrcTFRc0zzM
3y2DBOKEz5cYDTvRLv/6YJ++1Q+LmlGomoESRd8Qs77zxuBB8VfzOtJIjspgLNJ3WeOfZFGB3bjT
FcGdGqZBXxz8k3pjLmjen2d9EugnoWbYqIm06sQDOTgrrcIiwu6WpDS+Xoc8UHelSSH+5Xfnk9uG
9mH9Mq1ByBExNUQ4oDYjkRq4ykro2PQgX2aSuPImGZbAl1+gzy7mD6uV6Et9kIiQreL2uqecUTOI
bhwKMMiiG84eWbRdKO8qsokYupCsSvIawUd/fYo/WbK0D0sWnp4ukWt52ExcSCXIAChnNOSmEFVj
cf7rY3x6DX1YjcKxxwLaD8P3Cm4aLQbkzMfhQmg+RjiNbiVLBDEEdN5vNaV2SWFd/PWhP1kHtQ+L
08j2N64LHX6Qae1KAPli2O1q8obmWq7g55bv0F8f6rN3qX5YlFSFREhFq6JttmF8uoWfdEc+9XrA
GxrlxAgLF12VHDSJa1aXdwxqrc0XR/5kCf6o9p/oi6eDL+B5p41JZDtwCNOel4SgMF0rKnYqEDft
mOXXXxzwk0tW/bAEqZU5hLqYegQorVh1NDr/hUb5wkdq5/l10I12HV4H5UhyIE1b0Jf/8MAfViNG
glailgWklnAN6c+y/LMpIFDjHM/LXzAt6ABcj+aFSWIBwEZGdeIXx/5kWfhuKHq35reBL3ZajHhc
8srzvA3JTHhRSnfoPQPPrrFjq48YTfmijPrkyp1HRO+XPkEK5KaecoA7HQlC806HLQAAIMTS3y/a
AEHOFyf1s8vnwwJEHKzSjWrL3RRBsJa9eDK1uezdZRKp7BUqYhLlrf6q/XJHJ82ry5/cv9UPq06i
p9IYzr5BwFSrPJ3nsLh8KjqSMKqM4iCqCRNVaBIokujW7bN0/cV7/eSOon5YihiMj2bZINYvHoqb
8JsAewkDn2579xWRdlyu9j880IeVR8G/bGWlUAPuVVdmvmqqcKN1mF/9ETcpV01p7Aw2QbDImG5/
edhPzqzyYRGSRquiB9W2FN+bqR7WZtkhW6kWYUCFzf55eoO04zT4V1t92vrBV2/3s+N+qIgGCAMZ
ng9pg2FvJyAk8Hp8iKObBvEC0fQu5PbsjcbV3DwEM2zHI4yRL071J9ev8mE1ysUe4F8SyqgyxEPg
iVtTu51Vra1f35l6xl2HQhwboUyg2D885Id1KFZLH/VumW/GYWFdtZfJVXMfBE52ouT96pzKn9yb
lQ/VzxR0EzpxPwatkDGp2HmkJci3mfjISYVKEdkmTmCTQUfnQ1wdDzXiVHLmEFUwFRiPYCphQsPN
mgn+nAAoX7KyZ2G8TEt9cQxi/6sFZH5Bf/J1Vj6uVUpflsiQZWxl1GQsgwZZHhU3BMAZJD0iiwXy
Uj2FEtfAvBloikMayivGOzBZv9ryfLbrUz4sY1JPwkIijPKG7vGsgXZ7NVyDcQG50JHRkpOH5Clu
yjYb5gEZTD+uv79lNfu0WfmLfuLPFRP/hloIptjIE1hDPldD3AQh8QTP2Z+oIf716J96CJAf6Bdk
jEqIUrnOf/Q08ZJppkZvxDBwnP3iJVN+M00LicLsHf4veggDc6OF70tXFR5t/J2epvLREYyVbPYD
ixYcNIX864/LiC57CQk6IfyYoryy5G8qOaVVkB2jSnqJBPG+N6aXSFN2kkm8maXsdM4dlet4jxib
Px5v5IjURlAUraIRxsnEKarlfSdchFOA87Jb+jhXoJ6ttCQ8xfnEXECcL8pAdnQvWqPCGBZd3kKr
z33UDeMNsrCj1WcnEUmrFScugbTl+GTm2i4zUZ0xXrNTxq343an0zPq+ZRtk5fm3Lma+FEXFrK23
bpVIukkxnUImYY7KuAVkgmQ33aNgyve0gOByK/tBNjamhHPEEG5RtFx5KUWkGa7LNlm3prCuhvSR
mJtzllsMjZKXrK5IM5QZC2HU/zaCarK1ZDk2l6VVIcjUq9t48JbkACPECo0SBKO87bukgbZ03RjS
TZ4Rdh4M8WOKcLGIhuMczEWYsmI3KCG7VD/40nCjQhuwK0ljokejqO+6yNZ74S61zV5ETteaV3MD
qdYkDDVyc0229DqS6mWfGkxapnMcqfhdCmJmsDGjAVwJgbxUVW9tFTxvXdWEFqn9TVlXKzlqT8Ik
o8Ty3uQ+h3DOKSwG7ybFEaKTxGlPReSCNUgXqUyCNiOcZaxGT6pYOmSVMDiJYZOaHoS7Ni8Toi/S
o4zHjJTnlKW5PHUJ1YVkGuuZ7meNubLshWLbyM1GI2DLNlXjMlK6tSzXLZ1DrAYMKGO7F6YVccZX
JV4xC5piEJAvMKSbdjrrCUyWLiDEWDHqg8nkffCh8uF5rpHclafIn+57xVuMonClJ1jCI48wVUFa
t+jwhV580XIGZOagYqeTZ3BMXV1LrX5LeOyloN0mTXGRT7XLuLIuzAMW38dMYhpU19k3v+QdEi0W
WRqjVTP9NqHgcxN1eoaOgLkHhuOQs8vKE4fJE07zvln12OKXQzTeW5Gyb1J1Gwuyq7U+eJc5Wgwk
lCFYNqzxtzZAVpdPN76q5XC+6sKF8x4uSvM5AzWiChkpOAwqabkIKEJ7t8uzZSkJa6kT77ukPEHB
2WhGfkrE5uhN7cUoZ9cSidjkraanBGuyNBxli3QiQZhugi5dkTN58KF7TiESkmSMALYWNzSqO0Lv
uw47TLRNE2jtZpXAE/PWIoEHWgC7AI6f7SEucksBCqTU4QLgCqpkpDrxsbO8hTmqjqEEaxoG27as
vnVmvCbofBEug1HeS6BUbcMzjwCchGL+MLpqYdQEVpodHq0KgJtRru6arN8HTT/TOgERwMsmYDx6
FCJAM4g5B218Yya46mRhLUbJWmQSGtbRo1eIT4ioF2Yv79s+OUrjkDh9j+Y+b5EOl9W+7NWXolO2
dYia2tI2RZN+f6F+Dvuqx4WpmW9xoG4N0tWqBDgFaGS1l/aqFZxHEbGAIu2yTj134XjnUVnNKq1E
jNfkmF7X8QC1RFhrUYoDnUtMUIOz0JvbUvNtUR6e8t586zLhCmvuVpRlGAUXbTPdAkTfxNr4VJBL
U43w9QqZftrswA1WRpM6725Uh98Lk/cDJWmuS37WK6zR84qPfRnjMHc5Q/pQODIrCzW/H6Y75tG4
hnTE8GXxEEmMS02wBLzjl37I9pGhLycvm5msxGySxpl2bt7ryy9ezXy0j68Gr4eGZ9/QJFwM/P7d
BjOlRVKWVQVFKyJYdEi5/ojpAb1MxgUJU2Un4A4ke5RMPuilUZE+pWjmi9Hb5pVyTL0Zf0pcaZb+
XuT+N9Q1n1Y//4aljcXu4fOqZhWeq+ekea7eT2jnh/xeygjoNxUiAyyDkgVNJpPaP2qZ+Ve6rqDS
43oxMOGL1KE/jPGK/puk4aMUmb8qomiY7D5/DGjnX2Hm0BndagjCJTamfwhQf1zJqGN/Mcq/v7JB
q/xyMWn67MjnCXmBuqbKuvjhYiLwMoiYmb5RcgebaVPcptfSA9moVuNAXitcffEab9MtYs49t4TS
zlf9Kl4bO2s3ftP23WuzKQ71ZXabbMjYfY1emXauk9spWBgv/QkKY/kMWt7JNmDgF9Yac+0G3trC
2k2b7jVAASLbpeNvE7c8llv9OTiob+Eac/5efoaMT1EhYb45VbfNHozdsmYP1bjJEo+wk2zik3ws
9sA6jtFGWebXsiMvkgPy/+OsvIIFf5suwrUKN2WZXeVHSFODw2/q47Q3V8O+PUFdvRaulBd5qzrB
sl81e3LELrVlufLcZh0vxC3zL0d/iw75lld5Cfh07Z3Sa25A1ov5JuCZZgzaOf4ahBTiOsCuyFVY
vLYeByVP/cpaamvxzifmbltYh3N7gUmZp/Uvg8O4ta7GE6dwz3t4kxfZ0ttMdrjVHXFB4XYFJcQu
lsmNd8t+dcULdGrnljiRBeDsvbhV9rgHHHEZXJq33pbp1IL+i9vY6ar/lnlL2G3BA27QrbTEF7to
1u2FR3QCBuud92Ss45V6MyXucAwSSJy2twzRfjrQj5mxAUzO+PsAE6Xtn0mmVYhE2mkbnJwOFokd
BqFi2I+9g3H3sbkBXqKQUU563MO0T9fhsdiVK7Sf0aZco8pzIt5XYyeclmgTbIxlus5X/k7e4ix+
Ei7TC/PAEe5JBsc2vgg27LZMTjtuk5XuGtfKusSB/uoDmbsnh/OqX5lv40WFc+Heuvbt4V7ZNTfV
lTk7slcTcC5xbfFC6eetxctwKS1Q0KxaR1q2z+Z2NqU6rqUv0p10JdxwfXZOGGRXIYFhS8nOL3i8
GzqyDZtwB4xfXBp8IqvELR7BFtjlsTswcw4aW7nkpKWZw7h/HcxGVle6pYwNsqWQkp3tFPtuCd89
tdOz5g5uuQrIG3D8i0Pq2KqTX0fLyU6Wxjp5XTa32P70k5y5fnTBDM7cPpGTHdjmglB3p17groRb
xqson9ILolqWzRVR5H6Kysfm+8ZlJDrDZoBBL10RAonleB87AzgA1BX6Q2uwI2jeBNkAcf+WeKDz
sJc6g7IelIvGPrzUS4PYqEW2Ll0gGLXbcCO5647jjUZeKeJgdIQ7/k3DgAY5FN7qS+tSI98lhKg4
6ypfTAMATGcW2vo7qjySsKjNwC1kB+lZqF9xuinRIkxwOytMdcG/HcSHXl/H7UqJNh5BtIgyH03p
pvUwSUo769l/zBk9hssJTRruErNdkvQYLZjjkJh5lYwuEzqvccO7SKbMQsGGKBQHm/DNd2d49fSE
TGGBdSMSXTSS1T0hEtp1iFA33FkLc4/rbMcQCPflcAClm517XpO+Bp6UsNOoduBo6ke6JDaheddU
6i7kZD3YKdLamhZiiETRbgyXdMRYuh9THMf5E3saKXMwUCXeC4X9UlkqN+0EU+IwzPunrbyIT+AR
pEfCyOSLjKirTXrf3oeTZkNRM9eQH0XMKCvxojJ158nQiUSx61McEJR0Is/PEu9ryH9rNidi44jh
giwxMXMnPKeuNq1y3Yk3owUh0h1vlJgn7G/6G+PEZ+JkXByXzTXMqhosnW5X2+YYuzfGRoLNYE+Z
k5vLsX8NzL1vHX1Y2/f1PY4gze6WogzLZIkLcdUKzhq/UnYnHMzrev1qMUXFguoiHCwuBPXZuBCF
1mkfSNsEOo1P1esvJP86Wyq0gh0idrIno73D3myTN7GCreLkHbEiL5EzkhllpzYJby6KWje87hcj
2SmjY1xgfoUmfsvzPLCdOeIKtvN+CV2BGjjYQtYoLmTrQj+nNk/rRpAqE25gfO1sn0Ad/X5O9cBu
qncLqQSVbuNkNi96lH8sD1wd5DUJJ9q56aOl2nqD5O8ifBCzB+mqap5AM+DLaf19/aY0A4zEF626
swie3wGusvaquHLLBWLFK41qf3DuusWif0mhFUWiLTkRW0hbvfenVxKzgK/DQHB91plFcdGZDmuj
k1COG6xLMb84kjkUoZWFm27DGD+w4KPee4E8NZnZiRRLyHfpPXOo/oLshPjGixyhsK1uka0QUEbb
dtO7MBLO5jUSbFSfbnOBTxWzp3zmP81Fsh333hVOILc8U7puOBQfauHoC+LqYja3rJTFRmdxVp+C
TXsu+Jbt2rNy6NdEfKs4g0Ha2/Eh35OaUT4wnpfWwJlcecl77R0AjwZ00d4JVJss1tj2Ai60HCnp
mmsVw2MIZqBfazNaclUWmyjcoiBvcdFq96A2/Nd2gzNvQGwvLLIUOItLFlJurLbBlouMq7m7UFPQ
szZsDvfZXCP8BLinm8sekktzEPNt0uM1c19F7PI/Jq1/q6D98xbcL1261bd8NvzUH51N/4bFrAHt
S1Hpp31e0V48J8/j8//Y4QZN/s//+t91PP90Hb76396XuP96op8tO3pvmkx7zdIoZSkz/2jZab+Z
ukqZy/SOWtOgF/wH/mn2KYlAoawfyChqz58WJkUXZ8ORKVuUz6b6t6rcX2pc6CoWiDOTFqUu6xYG
pg8jFtDmFaYBsbrTvXKlleIuVXUXb74LzNTlwUtCLVZRPl69O29/um38tc/9+4EtS9LZOKqWYsof
hh2U79A9G6W5Q1PfB70DNg0qXYXPlGwri8iUBCkt4ZqL77QiAWBHRgHJyIAMgo5tcl73lZ0qGhBr
bYW7yK3VeqsO+pLMqyey1hdBWKwzubuOELonUYt3nXULL3eBud8Aj9jnZ6KQV8CvHN3XjmlCfGNx
pge41AmpV3MM36l+G43dRSeVe8GQVqKCJp1QDD0jYM6C8OLTOIr0x56+PElTmmrdig1ELKXknuVZ
SIKziDSYgqjA5NKaIIuo4XM3Y4+A7b6UrXLVVeYtvu6FXxWPod/sqloFjBlw90ElwTY/S+/17pCK
wX1Ay4akvcXIyFKvhutOb2NAxYXlRJV5ifHztsAFa43Daj4gcu1N15fQeYSexC/zikgUWjJjQKJW
k2/Y7LiEYmAw2uMPcIS4Xs5CyaEVCLmkUoY+thhCy7EUtiei95IWBPlkvh4ATdlkPWFVQvQqZtwI
JEM8kNJ+RTMI8UxfPFiet5im+CmhY0chaJZ14CjJcBIHYNxTtzAG6W42CuHHNAp85yA8BCCW+qWW
mrui2ocCMA5sZtABXfoNEvdF5nt3CLyBd+jgJNCMm8JCzzGdeZe4zvBlgIZovxrDfBirfr8+542n
zl4TmS4+v187CWVd/l/qzmxLTiRLu6/SL0D+YMy3juOzxxwKSTcsjcyDAcb09P9GlVWliMqSulbf
dN/EyrUyI+XCDTA75zt7l2qCNPI8juwHmG+e7HNidztfcopK7XtrzL8j7zWd8VZk6dPgxOcEpbLV
st0p3JuUqhcTHdsqp7vPAF0qtVNtzS9L2r2PuR5McG/R3ewT+JaCPRvzHqCUviXGsLUx/LmluM8A
V1uigUvqH2eSn5uyLm4S96i6ES6MzT9+XkGjScICyxygluNphnJhRIoYKkPuTLrKqgo0IAdA1vJw
4WaqV5SLPdxCmj9WQB0mQz3oCsZqbNrk1cHEe+ArU3lXcHYrCmKeCSsRJJJLgiYv7IvsqKKVVb9L
CnZdQxmUin3zOsKg5uZDYbenZchvoEscehhUxZIdfKY4SuFesmK6jRF/N1I+YjPcFgXnLSO9W4bb
JK0Ppi+ehzbeGRQQ56i8c7mFp8S6yUW7Y0z7OsRfCFQjXyrvYsrINBWCAha1NKKwMfqdWZRH4PMn
7oZLskSn3zyu/nI5GKbPM9oUlskM6evlMORtW1aj0z23uv/UOP5TBn4Ui1s/N+Gs2veLUXxl63Ya
jek2naDt9tm1H2kZtvVDNOxr5kQie7rFW7tvGWlJPT/U63jXcOwUjbg2UHrHqrlzIu0J5PoWZO2l
WRjQNLn8bGg9K4UvOp1bKY8rL8li9q+EujVT1+/dMSyk2vPQCCOe3h1mzcS09hV3eObCgEo+5t5t
gzM0KlpQq9nWbLPPVPEn/ay6+jBN6r0OPF5W47sWskqjTD7fFGLmCp2OjVXf76i27xG87cTEgLcu
doMaAkkxkWABXwdj8EN1yObxmuZDMDXOBb4Wtzr+IE6VfdNdY3O4LdkoZwx4lAyGiXYJs8LAAnmX
IWUofbGHB7XABgNLhJswUqzT2r9J5DvLGW4R3B7q/KsP7XIB8KBxptO9L63gryIYjWvbk+qagzFp
V4roGeq9TU8VtIEGCGX67tdrYd0SvKox8tajmM8QMe9LCp5ifbP9VGOkklk6wAW6ZycuUHK+Vz2P
q9jex8yqd1Z1MLVuZ1IY8Ef7oK0gMGyBBW69xvVDLWv2vaa22sR1XVfQVIcCkGnT8jzkYNGfJm25
sVqB56s+NAtFU7PdtZZ1iBzq4L51MFoA6fcNDNepVqD4q6MwzWcZpV/WG0zwMKA/tWs54USzf1Ru
c3TNl9b3N7++Cm8LretFMGk1Ml7BKITDJuTVRbAKIfHALf1zJazn9Xlo8iePQuFtoecCrO13D+S/
/AMpNK81Q+KSbzvTg9aaWjOyX7Dq/sRQ3Y4i0NakG4h5upf2Myy/8zzYF6ytwcQ7Ycpf/LHdOWjq
jYEDtBtV4W8uwdstDKXv9W/uGb5h6zRc3+RETDuPXRNE+/Po1KRe5FHzCTXy8FnwlcjKueBJBfPG
nqqw9q2Lw0TY2656HHtQ2ba9K7kVFz5qr720rhtkXhp6mn+uorCHJxGDvwBMkSgsbwyfTVV1lzGD
KHmCi6E61r66iqG+8zjxwioMgXS8WEt8HqQdgMV4trKWN3Pg9Az0VbN6KVV2U9r+KUEy2hbmBRoK
A+Tx17KU+4EstTerq17YzIIGCCA+dexMhDPddhl/JNtBBB1Y5I2QMVR4b/FM7aSiCoJQE7rw/A44
NIdBRsBiOJeggTg6FbxthPbU6c5lMpMzaPDxN2tiXWOvi/2OwPQMAkBfG9vGeqP+dCM2RsQ4fcL1
dzTzQEh/b2Kr+/Ed/0fHnH9bkX910vm3/9X/xqOO8Nm68Qr790edpxTGunZhXOrbq7PN33/zz7ON
cP8AT0ujxbM9Ku9rv+XPs42w/tAFTAOK9Ca28nWQ48+zjeYxSMWT07eFcHX7VQlf8/8gWQJqn7uJ
E5Fw6Ce9qdn/qoaPZO7VGqELwMSWRRrB4f/lQX14U8OfuO2tnl7nOaYpfvIrZe8zRwswj2gPFcok
o5iHF9ej2NRL4OlRmU6bmu4wtfVsseTdkn2y0XE1yAFvx0QjEDM235a4A9ctwRowc9NtW3XCFnKZ
lA/IMivPmufHQRIJ7j/e4u4YE++GtVlnU1DCxIPG188YrB6WoXFu5yj7PCbvZQpr0ECVqdtFeVKI
djcdU5mrBIgyZ12dHHVEnZgcmxqmT4ptKRhgSaPQYbqQ2NjzsNDdwl0K2Q+DHUrqYnHA2cI76OI2
CnS9pYCK+7QepuXaacZjv6Bt14viAbeOtlEJeDDbkuvoMZ2JZNR2o9KtTa/S9oAk544h1xbYkGQa
NUvfoWD6bjSet6freZ4sRmOmeKpOTd7O25wrQ0WyYHh6eGmK/BNqSes4zO2xL5iCLhN0HtnEYOTc
h15vfPJmkhXVvs+/NAzcwuKO7u0ZGQqst6suqnTH5QLANqitMSRsQPXiCDSXKBqS80ikOY1P59Bx
7qZWUsdb6RNlSBIdWCtEuWPjuedcaXKjxlxerWJ4Jo4pdxP21ki3XyS7pbAnCuLa7hRmw4efbpq/
OOe6f7UAudk4XesGARsSO68fUjUHmWXAiHTWokxi3F7koRnAZSHn7nYgzpfTDJQdGWgfRByUaNVK
oGgk5c3Uf8Y2PB4EnM5cUizSW1kzf9UzqrrE8YPLltjoxydskmYwx1Ta6ymi54LIy/P0+0FV39MG
rFCTeXnYUYWgYI0wIE7hBtRt8qLddpOzXbLBeJoNiNiiTPYFYDWOraFvaPrjXICoY1/NcqfwqTnP
xahjjZiwdCZZ06CZLsU+oziwMRX4/8Iz3yeVK7a+CTbRSbLQE9Sr3UWu87wSQMjijKh4MjRLU0Qz
xqmXw5zEJPUx/Gxd7aPNQu0E4QGZ4evxVcFAr1D5/QLKy9f66lCwq9Z0wSHU4e/sROaLAv14llGh
s81cCa9etMlcCXHC5nxVOAdGoQELxTW9j8zbYD/X7kyqbz8QEZBGMjAKKpiXlV1rcHQfe3oWfQa4
U7P0YgfhHjHIlH6ZqhpRF+Dl23ii9tm11j7OxbBOUzNsoBk5eQX7HRSQhwXq4/3iq73BY+RQZlVz
zm2HYX9blEA5OT0tQMIhe6GqB0lhgdotGVsYh+VYI27vInFolTXeagNj9FChdq4hZ2xEQ3tUlk3b
evo2tYl/LTpJHqVYznFlplTc426XEVi4JOsPWRvfarGgpxuHa6O67uJiLXtQTvqY/eC6mEYS+JVL
AbpOzBaIKO16fxJUiJc5Japgf4zMFLeims6eszzqLasnB0t2Wlrt4PmjGzhWiQgZanhAXMI6DEU2
BjE+H/746HO+LJuJyMR7MSrMaRoih8TQ6D1O2paaSFvG9bZz1hVbMewNwo1T/a4VW22exbved0EM
Sp1TTXbx+O0TTK/nwpn6S+abExVyfgfszI7p6+zJbDAW6g4hsFhSAVblzZhb9p7hHgxq3VTf661G
y1J3b5249cLBEM2uqf05NH0FwXPCSG5lECcAEAaj62cHq/MilKi0Q7TBvB1RSC6ogkDvRM8gt9LL
GFv51kYEwtiZgUls4VFkE6zYJlq5HPMIH25byeOSO9MltnwaUimJHs2X1WM5UELJqiiFvjFZnKf1
aYtxG3moW5bv0jHdSVt6IaO6DQOeCcOWJI9Ohud9dE2jDysyPMHcjTJ0JgxIEGjw/JgAdlt32Ivc
JE7TlChdlH1h7oXuHhIy8jMptIDIgfZnYjQ2UPzOre9dRts6tdKyaZaJ/mJwp8JkdDOKN1hEVUvz
2VE1XR/Cxg+sKXNXaLLZjF2s7+OYHb4X2TSmvI9MakeQJ6EKlZUDJGCCamA55SGD84NFkh8+qs56
FM4VJCtYLqpR0rXKM1Hn58qthosdodezizbEfFcTcq4yNIhbjV5IZXftvZ17OxRK7ZHL/UXm3QR6
W3cPQ47PJvF4wBQabcJKde7GxskR5oS0jqmJcAoFIErEPD54Fo/RAUMif1mqFU2X5fuk7A8e4HKr
gpndJ9N3JeYbC3whZzlr19a9sW0bBrSqpR9vbRolfrm+0QBlEM8efBwzurFVIh52mdGg3fOnQOv5
alKyliFXmNvYV58af7jmS7OghOIqeLo23gj7wa0AFErrxfay4krup9xZKv6MjwmzW1ddQCor9gfm
pxks0I354Kkqv6Bh37lmzI3cddDWmMTljJofq+ypyV6kBN8U+b197y5aHzgzpZ1uAWOTu/kjj5v5
7IGodmpwkm5XfoRB2B1TXd73/mie15iO4uXcLt1LYVl3pZst28XoinCgjSKTZH4uhMeTx5qv+pCA
jdXYh4BTevLTXD/BvK2CgWgfKlzIQF2bXSN8wQx435LGBG/rje918U7m9t4xFj3QkpI0gqiOkxBD
mMV4npFUkhDIFp6NCa+IRUysDGJWxoAbfZ7tbm8mtJZjLb4O4FkUN6BnW1poREt7Tlaen44mfehF
gadyodAp/EdkSv6mjF1iALkR8sSOTpn+oWfGJ9DsXGI1KMuzzHkXpDUHdon7J+lNL3R88pajP/dB
rhxqYbVJ53vBi8CBN+h019wqVLq7Bt5mCDSYHls7w7czIXqL7n1T95e8no4zB29cvxpvCMX2kc6o
MuP8qo3uwwh49KwSt9zMWQKNKItuVbHLMxZ2Y7tBk1PN0jDmjRbM957veKvhC4IrUlphDI16j/vI
QaQ0sD4re6PqVgR8dx/YwIDwYjvL5xi31iBeeCEuJxyZKDxdtpJaWdL3M4TgEffBK5RzQm3/lAhb
C1u3PFGLpsgLrtfx0BpludxRk4R4rDJwltBRqhEa6mIi+Rwp9EwNRlgedEf4n89zni/bynHqwOvr
W2ZWi2tTQWrJKiSvWmqEQ5Uj24tuqm48mBVAXCfBryDrS+dp8uhGCnV3KpaTP8SQ3E0XqUHWqDNn
am3bGuzz8qiHGVt0DjJnv9t3MRgaiMrpGUsgLT9VAizO4uhEGVOwl1WUFtWk9vrkicA28MDXxhzt
J2mlG3KO+FjdWqOeKocLdR79MClxzkdlbURLKdkwExrmzTSCJMdkNbLDbU2U8r0BqCGyrp3L7sVe
H0nOUAPVTf2H2sjwRYs7X4o8tPtO8MiyHhsbcogc9hW7zW2dsO8xop2TJLeynK/NLJ5JS0OqrgLd
/IZO+b5Q5BoN51Gf5dXGcRF0oKTz3s6D2WoVyVMHQSXfuaOPat+0aTi1EXFS1Z8hDs8nK8UpWUHE
bIZi2PECuuA8W4K8dM5LpK7TQNgXIxxXwLjTK+2rtlhXB6s9RWzntJhKcSikZDAKQ2xaak3HfIiP
DeZyuBTiscI3tOmciNvH6A8ijzH6FtHXqrLHfYmob8GWcyF30Dt0p+PkXks/mRaE9iFxvxqjgCWb
MT++XBpbl0Hdde9B/xz1Mjc2yuMNmoFwiWM1hCgOTPRVQQxVaWtTioM8VD31eTWdYm+YTmL2T/mk
QUZWi0+qL6XrbB/HuBbHVjblZli6C7WJeDeVzUOy4JztwtJEtwAijV1zsvicmqZ2vlgT2GmweZW5
su4bIrQDyDSkdtXFrNA4dNmzK2YOPWVKBjmOd5zKbiyDNhl6NJf80dxUoVEVhJzQTpyLlIp5fDlm
lTxNPSRRWTwbUDSDJtSku2kn7Ic8SNZXKsZxoE0B+DIndI0eqjWb7iym85xZbQhGQGymUaR7q/FP
ZjfBWJMmjKydjOncp3XHaMrAVahlHrFZJUHkJF/LsSBiA4AGArH2pbTjC+stlQZP0c45VthcsWfk
hIBAs0dpmDflJy01Q9vwoacpuJpKVuFoux/zOA5KIa2AmDjRzeRY1Pl3xkyAxuvLNx3hta+2Vgz7
RyYVtSZjNeDRTsv5F57r8wS2VPDrU5RYT+n/rPRwiic3T6GAkCCpPv1fupSLbrdFC/L3HGfZY+Yd
XImseEXt2Q0kp1Z9xMLabWbJo6yLHxN2hbGl76Y1LF+tm4Cu38yGlyOWAV/eBiZ98ZRmfD1xPIob
Xif/edXov9Ec/7clo1eFpf9DLXSKLVRofznqAkn4a/1f/++/nj7l3wCAlp9+ri794/f/rC6Zxh8e
X7oP9lx4vu78s7q0/hs650Kn/mfSAqfs8/d8qPsHDRpA+KRExdpVp7H893wo/8rkI7Iz04Vt8j/8
z2pLrxal6zH9ssKDbE936e2DDHp9smcKZkEZX9T3cfk9s54nmr5t3m3p9QdTUYU1vvoa+YFbQMuK
geNG7ebXt8WbKel//QRrgPWnAmiCrsL0Wz4B07z02gAoon6raeGM1/lo00X1JDi/j8hxgnVGzNe+
/ufr/L+3iP8nd8P/wgIqdcmfvqqVn/uKbvvhW/ntlUnsx3//t0VtA6c1HRMthefZlCYNbpe/lUwt
8QcdRiLNzJCa9tpq/MeiNvw/dF2Y/IpLGZM6A+v9z0Vt8FvC123qqYbtIFj9j0LPb4BNtFV0ELXC
pm7LFJmOXez1kqIqO5sUV+DszBwxtZpth7s48V7TjPQag05IsiSYp2aEn0C/q7Exz/x0qf6iZPaj
bP/Ph/3fPoIjoF0wlsYZZq1T/7yqo2788yN4XXoYJLwXI05UKAc3fwDjD2eWrORSLv0pLSDzLWlz
g/w83ZrsEfeiqrQwi7yjrw/9LjXcw68/3RpL+dWH44v4+cPJqpYTynpGYHjxMyQUFyffbfNd7bP5
gmyId9S1FQWg8XeJmfWv/fpPZhWZtJ8pctN7xPr26k+ORQTEHV488ZeSHX0XpbdOOuR7h0PYxurH
OyvnxFNP8w21NnlNva+zZqcoSSJmoLol+t07mdX4L5+HXjgNAY/pEuMtqiHCAJmUw+hv4lxiHmoy
HJDIJOyqTAJLE304evkMoiE+53Jpr7IU7SmnNDdL/TvtU/lSrPkUXSfhOdlim/AlB2qgjS2sJExs
NO80xcxj6WpAh6mdhyNL584qrN9pTNen5NsL6+k0Frm8VGrfMrUMtGlDMSPh4c98GjkNh2wqh2O7
yHIn5iE++Aagy6GjAp95vbdl2xiXjvW7h/nrPc667Lm1GZlcp1Z4BqyWwJ9XlsYFQFpFo9Zn+rvX
a/NORHqQlT1ZaNO+6Yk6uVNWHCN0tztgxBFVtKCKjT83L/927uFt1GH9IDxl0CowgmFafLuvP0jh
tMCOSsPf9I3zCPUqxzaeDdusSbqdBknzOmTGRRVkWTK1Qtyon4xZDIISls7jr+82sf5Zr78bNhQG
72xGQej6vn0cKa3Xu9HwATfiyVgkAujaI/HYTJO8rVzesP44vFRpa+4ojqnduGT6rmqNb7k5alRA
1AiawJg3cxuv9WajCmXO/8zVHPPz0lRbEqO//sA/aDpvPrBDV1I3Md7zyH4bG1KwrrMRNgL7cgLy
MY852hM2ZcSVpAm/5SLl8L6hb322bNGcB5T3y/S0SO1o+412T3V52KmUVEWT4qO2BRrWGcDMBrDy
gw1W7pYMF/czx8606Geq74m7yUZMuQCtvTvsezcUXYjPrnqWBkfhFegek/uUlMPaB5cw9f1l1vv5
Aj10BQyUBlGVodrpy/hNaa176UrjAkjW2GQoBLH1efCuxMDQmbiz2pppVts5e3L8tkxRdeJiZrcF
Pvagjosu0NToBMkki99c1bdjxaZprC8Dl8W4pgX/dRkUhpd6DpMkfsZXbuTmxSI6vAPTkpK0tVbz
NpO684B9KRaDdpnL8aK3hI6GLPYulUieK1+cdKu0dzQxnY3XceJKVii2iIbpfp5vpPK1fZot7jGh
F2gp/VyVtfa9N58QURGXRyLEwKFGcbr9oAaGO0ePMqUoX0qcdLuG02E09MsJzXR3JGi1Tb/arVc/
A5+G067FSAFR1J+sUV6arHv360X3dgZvvTyGYD8sPLYOTEStj5af9oEanNuxTOi6WaN9mwx9d9P1
XApVGVT1B898mltA6J0wIUGnXMSeMqlhQkm1pHtfN5a7EbljHn/9qdaN9ut7l26r5axJGYe9sPMW
kNgIJiyGURCYt9rk1sV7JeNFkU6voguRChFOZZrvluYDRhP9U4uULUwncxfPRnx12vqD587VaTBY
0HZ+A0vVC3K9nALJPwapOw6hjll3o9HYvLhWxiyUrp/HjoZFAyNDjMOH2MYjWkSeeeNHKQbjtTdV
xpNHSYruB4ayezm2z6WxIpSY+rbb86+vwLop/PkKIIUWtruKC7gEOum0N0/SrMvqUfomL0VTqIsu
ir3JwPMhAyXRjbrcVL3+ddAUWD+tILNJfX4cx5fUTc4JDdNlds4mAhWO/EpxP2Ym42HSmu7qGT56
xIzulpzMtZfE0GonITSYJqv1uxc722hukjK6jbA/X5bE2P74vdmqPgL4Zdqo0z86VXrXZ6lxFqPx
rRSLsR+VSI6Zm7Ct0TsELT6jO4DVL368kK71ybW0qCM9asfnYejyDdPR1EitCl2KktTq4geaIsOp
YClsGmue7mSBya6TFPIoEVPfrTBaxqRbB7vwduWgvf/15X4DreANyoJbbc1Ycy2DosGb20Dvqlaq
CTWAn5Vfs9SvT5EsZWCCudtnaeQcytS3bmkwiP04N3gUxz4/lLm3/GaP+Bf3I68AnlVsitga/a0n
/NP9mLIc09EuWPnJWZ+s/OxH8/vU9tVlHjybsplXHNOKYWIlAS6tA79OYn5f7NkG3dXqUKHFb56g
P0JpP72X1qXoC0/YBhl3TtRvl2I6eIo2Zd0HNA+BzNfiU8kLhDH5drobaMDRNbL0vWXNZE41j/G1
njH8rmO70+I1Pqe+f9PWbbo3yLkfBzYwUASgdvcNM0aW26RMXFS4uLHe7LGc3mflAiM/vwfDwGjO
r79nYb2N4PFNuzzrPHC8wCsEZ/DXDzwU5APNcPD5s+9U90S0NuTx5qO51pAnppSD2VmmbVu4XjA3
RbyXwLhxNNE5nzuz3E/9yAJ0h/er7/xagxDameOZsIbbFlbQaMp94PiwGwqtvu21xb23rF67pCMj
nz9mawpgNUtDc3egl5ho98y4r74mde+myBNmZEoPqU1JbfbUuVP1tFkwUj4vmXaYpQ/PnbjAFo17
v8Xys0uj5qsZWdTOXSY4KlWv7ftsuGTx0N14Nu94OwIjnYzO+2W0HoBMwbsX2yb5NHeW98XpaCSz
arSTa2tXRU3uCVFBaKsqgg+QXy0eIyeWGWHcLE5CbAHt1fdKP2ADSGBNY+x0/fviRGbhHC1dyANY
rGiTlvMcFAMTVLI1u2vrvhftEO9i2SJSi4qbMYNNLv1m2TqzX97VFk04otQB0RLq25LpgYYc+RYU
XXbGkCab4huCDEbplpLXkKG/49FIXWR66D1/eJ8oOoBWehNPTRLUTl4cu2Z+16BbIsdc50eZG48U
/kNfbEHUt9fEIjcHhaSlCQL6Ia+t5pQxNDZ32apDrbNwNJ7Ih8Gscev2UDkGvV5lOOTd4QClaUeR
2V/wGQ9zvDE7+yveLEo3PFc27eB9bmjrnyP8l4NLvnZmXC0ztC4symI6OnW/pdGHA2314RpFTuzi
UA/Vl9qbun3rVKFVwAtSmax39Vyl94U/p/d42vpNlgx7s4ysg2c29TtGCMqgjib7tFIwcTGVd7wt
GYab9PFYD7QOlkUYu3RUTEToo34lY/6tz2jA+z1zRzO9xwcomeoh65TPjGfR7+uEAGKiDTdTbbU3
GTsfK73++OGujU/l+V9rP9OYE/DrYwT0PoR/cNcaVvwNpfcV5MyK7u+qW80Wh9EV3Qfske8UYVOT
EcB3eWWkl4STd6AbSEMNN/lQaOUzWvXsqdR6n+Vz9E2CeJwt1GnUmfd3097cNaZdnfPS++CVWMR1
fu+zMuLt2F803x7AhyHByAfrCxrv+uxqVnvx5i5cmia9SFHP+AXyiS730cx665jpOU6tUXjhQq+O
1AL3J0ETqEieH0ing9+06BajVNoTDbbxTN2QtIJO2GBpK1AMYrnXfoT52+lk662z63rbeIqZBDjr
seZdZFuG8dDIc7qUzMz1SbqxakPhh2KLlFXjUx9P9U1MzHXvWKA9eErQYBjpKjj+ku7myWgYe1in
WohPTd4YXxpzckLfNjMoM3wyMy9W40LLQF8vweM440PnymRbarq/Av2zG6xkh7T1GIPGf7XRm4Jh
WuXZzEl/FT13aWHOy8bVjfwGLM46PuPt6Jz5Z6HUuPPrlCbM4n0E3aQdOBq4N+jQDKLGtBXc9QNY
02xuRFyM4WS6ZqATBSD87Y1Xv22ItY3p/ZwqAXrwfkmdl6zX5gsrJH3EKlAfjfbQSo/BQLttnsbI
7M9ZWl2jqYdP3CxfXFt+cGI/fs6XYDSi+g5v0abrtemBLXqPKbycaGDG5tVvJD84wmJ9RtfqxaBv
Ko8AN7vsayE9htyQHlp67+2VornaF8uya/OEjB4NwZsfP3QTUBgR64zVj6Fk6BqUGRyoWOkLAmUS
htNlatRNY3BOaFOekamlJ485olsi8ByvXGvVBnlgM7NTbqn0xja/NXbWnXIKG2HZLeWHdMzDnMbw
Z6GR4dc7RHmZ2x76maCOUK08c5/rQJK7kcjGfeoqImpR0e8Gd/If5jxhOhVLX2JXw2djVGRnHr1W
Dt9pYliFBmxmGaK99Hgp9RisT06b3BUZ3SMnUc7ZXjws9u3nVtXmfWzsm4VbA6+vH1KWoKXBjGnh
F+zwxLdyUNGxNtHgrAanh0G2n0VC1GbUeempWP+Ulob1rovIwggzMoMukQMBqVUxbDMXQid5OWck
GIPKm++aPk9vXOwIWEYR5DmWqs6psMfQHNMOXEtRXyNr7g4idr4WWHPPkyiQnSeDv5tn390qDDoP
wk9D3rMk+gpLu9aNl13nKLqOQz5dDQ0hsOQ2qFhyiO7xZmqtFXL0s8/eAl0Mi6t9zAzzY6FjOtI7
apHDOpNgi8kLILcyAlolCiCws6sIdu26xrhrOma26vX2q1Bs0fjpvsxe/HEpBnPTjucOMlPZa9TH
Hxua7LSPeY6Mg7EjHfboTbgIQQ0ePEUHdEk/OTJdjqLSJvI63r1nZljMq0V/zJdbYpH2YWrqjFnL
nGFX3bN2fUXTE3FL9kSc6uDR6lO67R5tVjpz3065o/vX7WirVbzP2C3HI2HQCtVkwMuFZ+NkTEFj
kivoRNo9eECXmoIQv1l9LezsY0m2SrAIHjqCdltdeC9Zl/pnwzK+8MiCJWSl+ymS+d6Ty4vqk2jn
Vqm3IzKykVPLVKwqoqde05/K6LG1M/eRIJh/6YELbdIp5fDQNcQNh2VP63beebZCmEejcGwWceSl
Fm+5Edg5jsm8aaouCthcVTyU7fK7Up2/H4z64np4ytBQ+wErbtpoRiOeWhISOIEueGSf0pbT+5Dk
UVhb7Lp5x0yh3kR0lIte3uIv6reNFrlBrchM1EMmX9zE/9iKnqbK4jY3tg5PoozQDWlD7G7iuuE1
Po8WPACSFOaSR8Hi924wDtUp7vmCLHNIQ91ceQtTs+trw9qUzTeWuL3v0jk5WG7WMiu4+gthEcnE
nN+3LYfjKanktWXQC99w+1BCoo/Hvry3SrDJucHt4zsTvfwsfspyUrbZgsEwzzXU4H2ZHWIi0ncx
LNPBjZ/iwWXzUKQPKUrCJm5u64EoQ4XdijwkOZSGauAH1ME+sUN5APlMw3Z9Pv2YeOwiiAeE/tnc
dJH+8OOHO9CiZYyV+EJOOFCzS4EuxU6YEG4nWtFucXXRPm4NdFRjwcIQtOCCRfHYbs2vzsBwdVb4
02OtjdOjlyT7ZGnjuyxjzGtJPTZVnXd1WzI/OVPgaw5DXMe8PGLEcfftWhcxbPhDGgPhyWKZJ30i
l0lX2dvKorvqPL/uvdy/r5UA5eTybhauWh78SZG/K5p22zdTdrVNBSK0RppVUsU6MTwAvq2vztog
ylsnl4QRp1R+wEeHCQ5fLw5ke2dpKn1uZ43x+IZwgjnFYLF64d3P4I1G8xi5MSmAyeWg732M42Z4
JM/M7ITAaEwe9oPm8y300fCglth8byTLfeqIObSXaggonmiPwLDqzVwCPpyd+lnTLNJCpCptnkOb
xoCM0lsuU1e1c820ZTpChdevqLOsvaOsr3hj3Ku5/hhpCuxJp73Ps0NkxvpZs+Oz5RfiNC1scDYG
25Ows+nWVXTryHQSudEbqd0i4kl2Wqobmy5j2B9f7W3+jx9lH82ga4ndRtnJSNrs9qcfaMWYz2XI
Q+qYM6dej3bMo3XXCgnsNSEYbPK1OGt411De2ei7/DxH8iMaZHG3/gNyBQjoTa42vlklT6S/G8wk
6xlx8YmFe+Si5qEhQDYlPCFdS4Upq3UrsXtcelgMiW7eOzMSKCI+XjhJ20ds5r6zeIMSnMzBKEwj
sKwlqWoIM5TSIuanQr0Q7EGWgVd1njof0WcHbGrcjaGy98S9xUUyKwOgGPWAB+OilhmPpPQrYank
3f9n77yW40bWLf1E6IA3t+U9WSw68QYhURS8SwAJ8/TzAeze0tb0Puf03UzMRHRUq1goFMogkfn/
a33LJ3xt42TEnFdDe0ImS3VUuNFTAK6UOVdN4BJpaFJNmwfgyRTOogc+fMS/rupCxFLKexN5HBfq
5DLf61WLuG7ZBXxlpEtEBQuKhgh7u9LR4K8YQ+TODXaqa3yNy75cEFcUbxW/qtY9uQNGW2f7pEmt
Wz3qjDZuVK1s3x2OmcPkRA34eCwtuNm+n5yaPv8BwrE/RPUwXNU2I8XUMi9tU47XVGnBoJhlT7nQ
W+feiJqK+ToAqyYg4MGVd00aZHdKTbpV3brdPrSdbU4o0p3oVWUhDNW+VzqFAi6sgMbxcnRY0QJb
b3tWrBgVsDfoR4lVIUkLgnkD1NSj60p8QNp51OlPCyk0ZF0rYXQbpTfUTUA+4NJpeqZUHrAKSpnx
0csJPrAa6znD8tQ5cbOGxVuziomhaTDfWOEnNzayDloKAtHXsiX/CvfaWs2b6p5J3sESo3XHRBnm
kOnTNfPemeqpTyyoVjHRzPuuJ92ZfIfJ+02RoR9Qs9ujyZJCWGRa4YTY9TRrSG8lL5LpY3DSJJIv
QYjiAdf+iLuQmVszygyWXwopZoTwKLg4bQxdVLd8tOyF0lrFN4XJva61zsYoCrj7Ecg4tYd3xM+C
yCs/eBmKj0J20SpznODkt0qBUxW+SuSRTUHJVKykmacbtJUppmw00qmuKXeT+XrIfqjSlfcVMqar
XqCsb6IQUg/R79fUh2uItPyudxt9AgvjmjKL5KpmbDa6o1iMPbMA2eDW4G13N2IDAXKw5wpTqdZj
lJ4XPCGl54OCw723jTfNCRr4tlOInGTtZ1YGbM3GuqbYWI+lFr+C9y52uIcbrgWCRb6Awmc3+Xh2
/YxTxK6ztVdhQHCUViU0N8secBr490r/oRat/ThMN15zDALNu813Aj14UGmuXjSN0MSaIuhCL+3h
MN91Gt1bDeoQb+e7rTZM1xcAOvPObNVqj3GBD3TeU+nY7h3xXKSg2fbj/ASSvwRtwc87euNf2r6g
7zEfiUNjYkzq4Ph5GG2hrRik2+18d/6XFcTaat7Z53bTM4KqKw5jiu7QROB3YkAK97bQT12u60sQ
CBnVYLOE2Ne4S2FSPKZD9jZYSbyiPmTgwXGNpVueMi1VHo1yUB6bqNokYdVd5z/1vkLKphzP8z3q
KOFSK9P8MN91FEx1SmAK4sR5uu/WYPn0gUrMdDdyNWh9DW5Ra9pvq+fJmZPpx/yg6mbKfTQku/mx
+U9Qeal6jIRG8eQ+sw+0S6r7z61LarIQoYfP43RC2iL4r8R+fjSTnlh3KUme884qj4s+IaKSICj2
VMawRbmS4tuZDqP2+/RiZ8PL/Ga1VkkeUqtZSa1hPDLJnPHtStzmZ/q5eh9TALib79msfxY1fOLj
vB+/mTpDRt7v5kfx/gSbKGpAP06v0hUGD+imz8nMMeg1fmSMGu3nMbAIyu+Mqv18cxa5ALdwIEB0
eubn9kO36io3fpj/FCn6CxmiyWV+LMStgijf1g7zg3XqSXSYmfn5HThC1TaKIcTncbSAJfZ8f/ja
p+NITQnPrYihsU6vFaAxvqdG/vltZpWvPjosvXS9usR2YawL4vjOP2+UjLUtrqRp1tqcfvv7fLc3
4nI3pj5eGTadt/9tsxqKKhxUizVKZYP4/m0bnxzxqpX2fv77vJefO+j7SDv4tY756a/jcqeV9s+7
9YC/x2VpvpTz3n/uYN6fQCRJv5Bk1vkpv2yTGrE4S1BX055/HhO6WXeSCbtAxkw3I1Txrxf+uY3t
NdWehMJzq2I47+z+4nl6dlLyjmB7v22ykzvfpDGCvPmhMEh4PML0HNOGXv7cZv7XfDNvMm/88+78
L9GEFzu0KGROO5n/9PvL2fMrGUZs7kVrredtfjmEn7v+5RBjuyKsIJty5Ofj/ruX/nns8y7NIfyq
R5Gy+dt9z5v8fGkC7+vj6N3Pf/nbI/jlXXSkbK79jDrmL7v+5XFt4poH0HuXWl18Z7LWnX3Vzp7q
kjlmFFGPQz2WPWW9qS3Jd0BWMD1aMFsiIj4RSFK52yg4qIO0MNfzxsnICgVfDlnWIs+f7MQgWaEI
iemaNjYIDj5VWYAzeHpUb4C5Fo36PD817oYYRXCzmx8bitS/Sfk0P2++6clllEkhb/O9LkkPYSe1
+889jfKLKZv4Mu+p8UinJGbRPH7uyuC6ZRB1/ecbqK1hpWeUIFFRcUwG7CTAq4D2prtcglW0yrb2
+QYqbZB79ORY5adHZeShV5nK9WTQn3u7qx/9AjFLPSrDNeyNfKePRAfnta3eG72ol0y+im89a3MS
dooPa1A+0tKpn7pOYy6viwGLSyrOaiX9FUUN+wUXzXXelPzbQ9wZ4xeb2gPut0G7cFIS9j2m3kb6
mXWDRi8WbtwXH1F7KEBsfLeVAnta0iQPHhP5LWCGYp9ZXXLvmXATyrYavmoDWJfpUDTpfy2DNHh2
AmmuU70MTkEduycbCP7abEX2Eine47x7ipG7fPSKN6+jIhvSir3Dkxgc7ASnAc6p7AYYFe/AtFv/
PZ7mamPZXA0sJLskQ5leI+EuEKrXd8xS0MaXY3CLUs/d+Sipl5Q04mI55tZ9kQDx0EoluMlIi/YJ
taDFvDEdhfDm+vlDrg3VOZOEHgj17Ch8zTY6ytd8ilwuaFyDCDGyV7IRCbNlKiU01bg6hXed/2yb
dbAj3kPH18VWXUDrtxJdeAlcXXmShkm9n7/rRuscSnTXNBlyi7kweOdHs34bvdLcO0PtXz2uctjp
zPy9UcqjY6fdCzSDduN6ubtvhW9elZDJS66W+btZUaINPP2ld23sEnYGrTPox2uQBP3nPvTI3hOB
7b2opZVjGpHJIY2s5hqpJty1aR+oq/eYqqpt75XuOqktt1y1feZvcJL9cLRUD261SrlXL1ON7o0F
lS5TnGJXOPm9FZfN8ecNF5bmCBOACtj8R4XlzJ//pHIIjIMZtD5m6aEcGxRjenfCyISvtC8ndyla
aCDJdGROY9H0u7YRl3mb+YbFdnea/zVvpmd0hleOajxnYzxu52fND3zu6uf9+SlxbsLbtcEH/vp6
P3fZwH/eGRnQUxWOoOIMNzUPyltJxD3mtOBFump09nOoHp4Thy+WCvs0T71w3VRl8BJHdY/l1HB3
ZPIdE23AAkXBYFwW6lhe/ZCantF052q6R5BDQqADNujGxO02OXCCo6J795B//Ts0Ij9weiXR1isg
+BgQfwL8HItoqhDMN7lRLGxFlg9NI6nyp14Em6OsDoPTQAQlBCYja7aT26wxvYV0qDYOFIsXeL+s
ZWjTMIur1lqmYe0dhYQROATdSelMFF5jRHUltdUvsTBaREs5gqt0ysAdqsdy4p1HOrFkGifVUkdz
Z2bKTpf+S5pU3cqLpf+MAOeUuY39rbPjXZHllzDy62+UOXaSXuahTZtuWcoK0WLPGnVVxcOLasvN
ELR4pHG+F2nRLXEebnXRP5Ztvch7YMmlGoP/9I+mDCLcsCY2D4uAIl2msO3byFhKG8BJgyOB2mhs
I9LCeJcwJ8dZm4TPeZMWR7zaIEJt6tOy58TDefPaSdaLXmYEe0YwhHesz6dCFq6HAPtXKwhGzt1g
qbdUhFoVuwdZTK4z+XbzSkXKX0B7l/TuFbN67KxE3eWJWmwtdHFSy86Kz+4iwoZ2YijfAVu8BqYv
rgaLpjUD30fDRHKdWeEEGeoHzFO2ArxebbcVjvgAd9CoFtPS/0vqQ0s3hrBfJRUEb71sPgSx33nZ
yn1fHKSTJtushyw6VvSGrbwslih/xTISjVgj4dzQe/QQNDbfu1BuQini18CD2CS1tzZqu5vRlx9D
Ie9r3QweAnAwY2YO9/4YPRG9/mF4WbPJBu+S8T53ggYhxgW9Wj2pUa8sNZdlBrW/J8PKNik6yoXt
Zk8tziSjx7dZU88O+UTdoTl4au5BgVlRvIheMUitdfPshYo/Gd6ok3fqxiLhclEVyV2cMDbFw83k
a8eIhgu6eKRCoC7FZDSlWoX8yGCoULexWd00C+NWD1dBxYexsI0+WeaZm62wY++o1Fy6NrYowMQH
PdTSjRm1Zy1u3HWps7IIKBKqvi22mnuhxg3HbYSUSL1zpddxz1BeoS4p+JmFIuD3ht1W9Zu1ZRWc
Th58fq/0qVspFuIam1TpZIw3pe38MDWalbAWcdzzS+KU25nKG67G64C/jgs+zet4WGWNrCEzNF90
sRsSrhKDwbzF4X0aZo7pvPBf9KD6kvBLW8eDDiJNq76M5USNlPaHNDWq5/+6oX/4FJZ2ipdR2aD7
dlBnxq91m30dmzTeDqVFqU/H35pbbbaM6TvRiYcxWY8DGaaI8CJGnKQsKKbV/o10LtgvIVNqKr3+
goUWzilOOcXEK5YaGFf7KqIlA8TCoupW5jI4iI5yVYAWbxlAj1gQT66Rk2nu/dRSmE6H68HVtibL
WHYHgVchsQnVirYMHXBLojfpw2hWvKzUuN86eByXhhoszahca9nFiAZvlwbuWk+Y8kXiIvMJK6uq
360qeOhd91uemMa2R/25Ll37JHJ3U0Xdo6VoV7/T8yVcS1ulK2A+MoG+Nfj9Od9Ld5Oo1r7A5FR7
pnopUGWNYRjvauSLi7ZlGdBWI7zYwtmpmkuwh0PtdwCaHdvXiqvtgqlvCe4KgGwnLlbn+Ns8dSFS
W4W3rwdyd1Xzw8tepSW2amZfUsJFFopRIQML/S/8Lusjy76DlY3HxmB+xLmxgU+QAbEJ0IVSf0If
tw2LCre/6L50Tg6zSm93pWO++nkpD5na/Ehleu4pYCxC/H3YeOOtrtjvwuBHid4mg3/wPZJ5vWuL
4LsdsRn5DGfLLC59hs3b9BUI3zo/e92AIma2W9GDKU1KEKCjcN1V7UDhKHP1I++HJ87Ebq84arkg
VsPZNx11+gQrKWQ5OF+WP1pbTo5qE/gxdty8+yH1g9OmxkXX+acanOt03McByIV2dF6lysCmQkss
h/rSy+QrovX3LNC/RGlMHoWRf2T5EJ+dNgnXrdt/6C5esuhroCgP0ZgfUjrSTE4nrETTP2YeLNMm
87YgNraWQow9A/pjLbDsEgZfrXKLyAgnG41Ta+jfbcPqjrpb1E9CMC2zY/vbGKjuAnv5Mckdfpp5
pzNy0nP0vxnGEaWcfo6HIaGzWeu0iysIDQYeL4VOh59k0cXvs4tW6DZ166lP2FoDF4UfDhSu9IJC
NDrqRblURiNg/tmB3JUouO1Mv7hJSGPSqn2uGLp/xtoajxHkw6ocz2VmUZMZ4w7iUX03dsYpYBpx
cRKdLA687GVT4SJN/X7ttn21CmpHrtvQaHCIu6/Eh7m3wjN/uH65rdLEWEfwQY9uaDIm45AdPC6v
iK/PVVDUeyNIQXgXhnW0slvFhPRlbcQsTNWqWNlCE1e85W9hgTzeMiMDpJiKbNUZkCvUyg0IEsSW
1FpWJiXDUXdeOrhjq7ZpLkWSNjcoIBDm7OFOmnpzr4wDa5GUaTruKTpWaooTM/VOxSTX62iSXGhQ
mmGRPudR6+GFTr4IEyV+qANFjmUBajvTlIyWJiNmbJzqLv0YSSrfMBqXy6bF/s0/Vk4UOVsES29t
0KQsEVV1ratNgSk5Hu4tQVJbFbnmwY2LCabfbv3K3aseq6wGF+eybSJzbxq4KdUwOgLMweTJMs7E
mLkynQy0FBeQQ+1Juvxad2+7SNjyLvyIx75YqUHF3DZX79oIobII7Q1u7+DJCHUyaeJHkERyYZng
EXuzvHMSt7gbm5ryRdSLW6G6INhSfS0I2zqqmDDWVaVVK4OPfK+k7QCupqmY18VbU1WIwsnyd/XF
YAp0KfBjYIRoNNQQ0JYD6t37MKJXrVcRTHbXjFFplyASXB3aVoMHN0dvgUQ5PRNXnQbDxtG94a43
Wp/Gee1v3TT74Uj3jtpu+YKDt9qMNchRwMcolAYnQchUxiyvGETNfqRtzVjiteh9Ryc7ldSPV32v
Q9ZEFnCMIvVLmYANSfu1TN5rtR/fTQgMni43isy1L26THIZEO3VupT12ZGicE4lk2jialRfehFCg
eSXBsTCJUazxsQNmSL2dMeoPioySB9Q7oU6xwd8EVp/f4VEis5Jv5Fihu4HM7DT00g33scAl3APJ
OIym832UXX4K4jJAIjZNKer4PW2le+mK8d7UzHXs4vxlPKhWnexpkTT+STg0HWoJXl/DTf+SmMwr
S+QebDYyORmhIUe+oW4Jgm93whTHrug9CpPvQmTJUZOdyacsqR74araFqjKsHM9T92MexStLCaDG
4MfeDl1Hq2VQ99GgnDpTqS+BczbrunwAnwC+osy4ylq4gW0NP0hh34flwJyUDsY+CcBGZSlRMrWW
BMvOizxeh8xs3K3GYTCDXTm4FyPus8dkWn6YGVAphNPrtIlA4ccJ2TUS+yD0iW5DMT4+0tVHuKa0
+JdRvWxEF8t7SbjSwagQHVn1TTBzeaNBSSi2Jc1V7crHEUYDNIfi6rXdcMEUxaCEhm8XavEy82P7
TvbNnau19W0Ah51UsjwbmvKsZIVxGHuI9z3+MPhEujjlHUh9opDzwMNurHtg74MceonWdeAbvH7t
4M88mFy3o4S+ZUza77J3e7FWGrrvWckpg5zuverVaBfIdirMC8hUXRytFds/dO548KVt7ch8fQcT
1O8aT60fkBHit4Etanb0kXAvj+Q13xo18NaWZ50ROWnrcUCRMNqpdmrU8T1g2k1nlOZLBk4HgGnd
3rKS3y7A8yQ329t8Y9uls0w2pebF6zir6kPaMPDaCjFCdXmR2K53pbH1EW8t6rYzMD+E9w0a7kVi
J3cojwhpddCRt6ZZ3c83dj2ykuxAsxo8soSAysLaaHX7kIFtyFpNYBIXcj2UQPA7pSjXCLn5vAzj
Gsc0hRaDAgMTok3mgIrkekIbfhMl/Vb2ijg2082Q4F2PEjdYi8zyr5V91+sJJHOCPxExa+2Tb+Hb
Npg7rS00i3FlBE+magIxSwv1STjFQxNn6yEatWfJlbAScU2K2Rhu60zXn+a7AZJA5iFJv7QVM/jC
TGiZieqJRYd1bgzFvs/jdKkqrMwg/cIyS2TxqID320jL86lVPOedgFW4An3WbaCc+cfJ3Y8XYykb
r95JtTj2XsgyUmj3TWGFd3GwiC1a6RHl0Us31OFCc7piq8TGs1Sa93rsom1D0yiixnmwom8NEfNL
oo+XcZcinRgok4Ile3JQzbC4tJ1z30/UBjLWVoYujXVeDP2u7lswVRMJA3PNFvCKtaidSN8CYyHE
IvDQCrSDc+nrOx+P5nT5hJ1ul9/iNCQBwuyVrZKzjmIsgwWR+treG7E/jaZ/nBO7KKjc7Nh1llK2
+t72SgJWBWInL4j0XZ0C+zdYbN97EcD3SsuVpdMzg2lKgVapV/Z9EiESSRNz0RptuRVp6h2Dsfjv
VN+YP393INgOKw7dUTHOmJr9m10xDyqDaHFiuGaRY5I3z5AB0k0Kl+isZyYMIq7/6/ltuUN6HIyx
OCLX0S66+VpN1fysb/yNN7blUcf239AXPM83sGErZwQRRbfxNADN80m7vWtcoL/zSwm/8nbocG2S
R9CGMel1zlpGVWAIKStordc8SBxDpPOyQBr6bxIlLtftAJnXYGzzrrQXRW6pV9RKm660vnZK0L+y
iukB8/t1GN9hBckRKcRYn6jbdveBiFaearx5o+7vvZa5YRRp6iYN9HZZ8uNeDL03LviG5X5WP6XT
+WzGtcHFjPBcH/cFqsnRo8OuLVLTN851Jeq77MeoLYPOfC0CG/2m0UZbkCwvlBucTy1816T5kmGt
uLRV/ygGM95LaUYbPaXg56RNDx+XOUeQqG9FIc2vBT13zS11Y9kTbfhaAkhzzXGhNgS36K5JnEqp
LHphRg8UEMSmG3p70n45B6WKVkWdRejBEaoj8ALuyifbqswIWitu3ogewHHJYqP+Tm3ZXY4T4Mbm
stQ0HXFkA7JrT23WsWeP664BUNQMzbfSygjbrottS0XslJraMTE0EC96vNOR0xNux4SrHVNrkwQY
WULsHygP3mTGWD5ZAVKDjjGnxwGQl76KaUkvHJxPC/wRBnXN8T43vW+8wXJlDpDdIWZZ68qF8Nub
mY+x0XhmkvdBUUkcSj0fNhVJ4+uyUt9lxEBu1okKJK9DSINMlMld+spJ3D9EhUGUffY4OFb3WgsB
BimNafOG/nTWLnUogKnCgZawLdLh6FFMFA1LzUJenCypboH0wD+g46vv05ZKvkiIL5yOGNSHe3Lj
eCn4LU0lCZ/EDwmvWbFunpKgGzWsYhnKKtvaYf99njdXaZOvGgVthnzq2RvwKIwSIdNmEGPkw1hj
z560L4UK9NeY3ACFkhIwhxY0qE40UJjtqpQrQfKJVA5vMub34vfDXvS2eWhVPXrVK2WScZ2UULT3
deRr51AHdRGbj8ipwpvT94jmTMSKnYJhsBPphkVCeU23qYHfBCif8cR4/K4e47HjBTqu78Zk2khE
XX4Z6LId88GLLj0y/Cg3HlzFyHFcARP3oXSDpPHSY88CM/FH/6inylffU+Snq+MfkVYRYPLf71kR
/0bD+J/hBv4vYmZo6FhsYDq/eGD+N57A8SuUzSj5FZXx82mfWAHH/cNxHcdSdYZ5E1QGlphPrACP
mESxmqBWXU21zMmH9xcrQ4eVYSPFY/Wpe6Y3cVf+YmVooDcwU2G4dDgPiJn4Z6yMf8c3K/jDHY7C
+52R7Dsxl/Ya9hJy83NtMz9SFYBYoUy/JTLdBrq9ZWW6qCS/vIiwGw2BrJ0daMTvQ5pNa9yM4SHQ
C23npHqEDipJiEPV8u2Y4jjuMv3Yp6wZ+cfaqPNX22hvAkG3AycgqZBI6CI7ay7MAie565ScWIgu
XMKDWxrug26F33ubTBnLaflb/ZTE+XuV4cXwNIJKw5hgF0u/2Fp9wnYRLzKU2yvU5iRIhRRaDOcY
twqnM4G9Kyp6KHMR9WkeRsUwTde0vPG3B/WHIsoHL+22fkMRu0ywMJfRsesaON7jnT/Yuyr87lBC
UXLq0+AhbiOy2CZ+9cMfaMvAuruvXWihWOujl4gcU8OaikXyq+WDp1OLJ2Hq362YADfL0K8aLZSh
yRdeUcePWC50tKxA2npruBsCMeFx0gLyY2lOleE3LaJxGiGOXQ9695wRKjBCtD7YtlW+oiQh6wmP
07bJhGBUgqOj9+BdGyGctQOGqMQEQFHaD2yWt5C24C6IcKs7FS4ajVbp/dhp1aW1KzbU6scs6eqD
GZtUrLrq2I6k7A5+VDLR1KMnWKDxTiu4BJFlgb+mLbbzGfOPxpf/2eDx96PQ/4EUkj/HAEAB/5nj
fP9VSSPlPYxIFKvbvxlBePafI4j3B5TaKQoGsP0UyMJc8s8RBPqIRuHa1rj9jbZj/MEVz3RActrg
SbRp2PlrBNH/AMADsclBWMkC1/lnI4j1n0aQyWb8i5kSC0wZlwSO7LQk1S8gkI0VvVsd73nk3Zw4
c1X6ESI4O6oTxHvEx+gVx4B6ixp3V0eK4iDUPnhmBmodgjF9jbv6rW+r+lJ2jnIEV/FIl6BfaqTY
ph1ZH/SFBmzhJaUUVymXetjkhzBMnYfQ6BVtlQGNuploNVh+Glp+IBbCLFYSx8xEAvwQXCJXul0/
Vnn65getu3RH0FS1X5KB5zJSmRnrgBgq8VLSjVgmFg6zMIhxaaGr0Oo6PrsG4OPcD4ddgQ9tWape
sUqSTv0YQiYNFpEu71aUI6Bwu/wKTJGJRjfY9lvAVeEQJKPD/ImySaa43yfp1rhwM7SoYM7SaFV3
inxG/W1vmNwnl0JxxLEc8vw9U4kWS8f0RUB7eZxac+uUHGzKKGWxzhy3x6qlabs8iIxrVQzGurb1
cZOChT+ECM9Z2FOIWNBpAljnA4OgRqotbSfHySLckaVjU9HDzmsKvqw9LqA9dGzYIrwaXdm+14bS
gwvkR0RSmYszWldFd6hkURwKJNgs+2sDc2rexKvYl9mhtLz+flDs/N5LiQIonVarFmnSAHukYbg1
RJGfzYbeZ8mv4EKFUL60kSyXBRaDBzsOiZfsU+VUJ77/5Anb3ovCapdhWIlVlmXp3VgWCULLylgS
u1CcIvAyy1iQM7LqwPid25LhuonxlWS20qxIjykIEYZ9Z7og8lW1GnEUaE20D8ax/JD4MaFg+rCN
PXd4Tvk1Hwz4EesgFPAZyEtfJOyWyAq6JRLKyzUSdbFunBivU4Pp29AjpN9D/WHBcrm0JtEnOIS7
T9fy/x8gPUaS/zxA3r7mwd8MizznX8OiqVoWNRNwKMR4TTO1f02sHPzUgCkmCzL/55G/JlbaH6ZL
Dq2q4mSF+j3BXP4aFrU/1GlmxVRI1QybwfYfTaysafj7aez+18Tq95V95wcmXK+IiZVI6PEHTbVt
oEFukwCAohdXFgLsMN0mnSuXueibdQu9acubYDkcpOkplqyYohGiBUCVdWKHb7mRv5W6UzyOWNFe
Cok2NvIsexmhAtpo1tise2aZiKmhcPYAa5exkqJHVUOyYWiPU+sK9PLSyi5bBX7tHzSrN34wlmXw
ovxoU1aJjq0Eu+M3hLbqoc3RAESQytdeQj1KtHhjOqaph8rpHgcc0JcwNasVyeLeg5uZ1FbUIs5X
toWArewElWgnI7DdKeznKmKR35A6setx3e2gZHibcnLX2tgs6Ap50UI1sBoosdfcWG/Rgter4Tny
egrVUTh8kDTVbjzhEG7j5qD9VbDWTtsbTKm8bEd5S9kpkmmMCoQLPo9Kviz50j8KuMvSJO9zUJNl
a5G+lwyKQ6RiK3d+SDxOA3IGrGsFfUlzopaFfPCQ0rRfh0Z+7ljR1QQiatmuDbp0h2SsJxp3DL4T
HJ+90SR2HtzcH7Z20Y3nHHTYqvcs7ONR3W3wMKIqdGV9YOGGv1l/xcIWrrUag6RltlNgLa1Czzex
VZomUYA4hMCwKwP0/d551br+MazirdvTEc8KQqpi2ztlTQaJWdBpsnEC76SRnvk6+305mPDr1OTs
a+VGBMW5Nf1xY7agMxTUTItaZMVUJJgot5rNijcdblnUiVPb5MnVFuSdMDshEadJvbfaaAymwK1x
wOxNmsBYQA/31fJZOl2JKpBg8DBoHdi8rm3Q8abnq40gZdIONnPcR+IZ01m7dcauXpsKpGkv09OX
/+cni/81lhEMgmjrX8fBafvPEdAw/7BVtA/wEsnzMKmG/jUCGqwfCepjvsjMEQPzBJ75awS0/nAg
yXkqD7s2lSAGx79GQPMP4jiYGKoaM8pp1viPRkAAxf82BJIlphLtYbMfYkOYIpi/zRCpFKnMx+KR
GG1EVo8qytMlvw5v2SvuIy2JNVb9p9yP7yIc/2HJSq6IWop5fmYsoNK+9tTh8jiIl0Ala3i8ykUv
km9+F39jbUwMcmOcyG2iR/TNycu1HQ0XF7WJyD3SN6qbHgdXLv47N27uO1KKFoQJxAsHJSiNSgqI
ytqtcLLogFKXjk6TFiQCkrIK+QW+/aVXqEebfAtSgTubNucYMtfwS4GolGJdbsma/DWeqqb4AWkE
surNeRE7Sw4e00yhDhAKAvxfKaiMRSO8RxRJ8YIvjDmIUFCRrmPB1JKKZr0IOdGtSn5BMPZoVxZ2
6Grt8j71hl366kAEiQYDPvb9rYn1AVo076IM5BWEyrCgEsVnNCXcWd5IegqHhgOTT8wn2iBqq920
q7oDXBATL0C7FhmO5APUqsihwD5sBmPYRkgT0MQFW7Vczm8szvgUZKC8OFJHNNeKZu053dFOERIV
jon5V2f56kfI5tqVr2JRt1w+xZp2Cg00tDKqd1dZeFsqnVfGa/Vh9VB25+N3RYcBHNlOpETf5s9F
tdtFWWIZ7VjwI/RtroB2d73PV1b1slmrgCR63UaM92p1UbBRaSHsWufV5pNUYizKrK1dWRksL0hj
naNhNrLK9xoiY/R1fOYuFp/eyteTebZN2WVf4pC0A3Pb+kGKKm4yPKKQQXPjPnAZXUsBH15YOCJh
9zkVyIf5m1ArDtBxB9R0tiCgrYGqTAl2oeuM/kaCT3ICO7E0W/TSOdZCz7cyFXuh0LqocVIvrKF4
SEGob/WGdkSfP0DeoMnCsSNioQbveW8BJUOINOTlVhhNoSEZK1eDQhJCKZp/yyp9EpWLQmKGITmR
06+3yqdf38h3NogP0fIMxb646h6R1Ug+JEARYikWhQa/fT4JGh9bB0CD2Cxp8+oWZ4HNKWgIzQI1
cwQ+oawTz7o65njNqZGs0v/F3XlsR45k2fZXer05cgEGgxq8icO1ohaREywyhEFr/fW94VFdGZkl
etW0B+XFZDhJOAAzmN17zj5lA8N7hkkWdzAwlkuPCpeWufV7GqotBEz8QcbrUHi7rGrXy1itKuua
2ea9Vo5kayafkcOS2158HF23CydusJkt1zrItOeijT6TyF177XAKMsjIcfDcEPTJxumJOv9xHJzD
DMR+pU9AcaRLb9tAi2DYs1rheLJBL2MuHOiwAW7h+RQyiQSH1Ek/4CDy31ryqc/2cz7xk6OO+T8v
FgU66hAAFhN5LmsXFOvtnmDDdu3m58ZxI0YmW4p8GbmttQNSqPvpMtZn4FmmWPUpcm2d1YLIH0eu
ALOBva5GvkH6R7Mq2B6t6na82g2Rv17TgeXjPqVf+6O2IDFWVfqDJB2GSzbeGfaIq3aZjXgSv8AN
eG50Ct5JoX/P2vARBCX6zoWNQlZRs24k92wOzFF8ITnG8YMq/jQISV05aMRWDoWcEH55XNjXyGZO
xe/4XbOc92z5+KUh2TZN8b7quu+5TbO1SdRbrvLL7cboqD7fbh7TYZZpAIBtlmtXKKQkGdgBmmjQ
vIGr9xFpdliJ3gbDerdMOCeiqeink/SmuUxtsAvYf2JkQHArd5qRvY4oVRqvFTsPYP6GbJQ3szPD
tYb5c+VZCkIFPvqBB9omwyPvUKG/JnVwNpv3onJB4VRacDAJS6tHyzzBW19ud7S13spGWqg5GGOr
rLxPc/JHI23K1iMAdSGY4GZO621WY1RxgqdVlENdm8znyMa3bKPq90O9OhF2+6lUz4PI5RyM9fOI
PYCOajjycRr2IVBEd10qcHBV6kXEcsc18laa4J+R012nLv5WEtHROfLe7Lr97XLC1ip3faH8ukzk
scncrV67JxHOJVmc3jN1xGZVlSMxUIRe+SlBFiqNP39O6sughsKhh9rm9vj0lvN6mxWZU66ieR2l
vC6TgQv9lJmSI7sduiD7Jy4t3wRtgH7Z6Fa14srr5EtRafg6TymTHQakFeD9Bp8dKlLw/KbLDNmR
/iSTp8qx6QzjvjS53XXaS9wJ3OweYzbqV0i6P+i5bYaYW2lapgIia1oeB6vK9J7N3H02gyJB01lc
h5qHd2eEn0YxQUQqCp4T8efylqEPP29DSwbDG2ANElnCO12/X94cN/xZuTzmchxVjbKezcGOfKgp
kW9yN5qot1ZWxbcQDzAeTf5Ty78jX+VO6p3n2+/t4HOskix9QkOsF/qjsUzdROJxyMtBpQkjGJ0F
CDQLrfViebLsqz0QZ4LubxS8eTlMJ+MOmeN7DNHXfMxOmWl/sXtcnRlTFO2oa91MzxMygeXNy8dH
RXn1DOfZSJzDUqRuQkypy2PtdlDk9XK9eSKxqIOZ0j0tH3ds4VD2Oh8OVDrbF2R35Kw0MQXYno+X
utTmbwdUu93GqrmkZEYIh4O4fcYBr+zKDVqUACPtqzpfq5RnQjgLmAPTm5EsH2V5aZNhKwv7yU5R
1Tnm9LWgMZzJJdbQ/QiDOd8hfZObNsdkz8fNmP52PPnOWQ1qUXy0I8HGOSUlLqiOO7Hylo3ZEggi
XgYn/EhNJkoYCFyjWBxpZfnmmG1ul2k5IRo6rZUI+6sOD4qGg87KZxltSXuEIIHunuHHOgRs5EC4
cBF8m8HX4uytEbba2H+pcWVj8S4zfhrCE+ugOL2E9nB/u3hYaKFtoznGJRf/PNep1eer0QGTxKWZ
CpYwul6TlwimIOt5FFX47VaR3Z5uxzLPy9JKl58exu3lCgWSY1meYbfjKKOsXYU6dl+XD3gbEr1e
HsktOGDR3lu5JHbWXE5Qmd+NtvnzfWPKdzR7aBF7cJEytzhPJuydqOV3a5141Yvq4kYB7f2hxOVK
M1yJVVFydEnIW24f7faJs4nn2mz1xyhnq327FDJS35y5J12VwQ2EL/IrfcnJG76V+PP9xmYRGv+w
l+s7Ls0ZZxkwP7+ayLUTnY5Wv87wkLcNsURAIIy72+9Klr/VaHmzvl3SqmleZejtb5/DReMJC/fu
9jCPnODZoEbgmyxPqsHJbqOAWiggs3IEJQVArbe4imxz+TAsgjaJETzTsn3ydGfxb/+4/UHZeDR1
nPv5NkTtjqg4MF5hVXzSaKerQTAxZuNE974ndfduJuwi3N5UPskV26zhYLOEMGir/tpbUUOyNdPB
7a6H9LrvwRpCLOv9PpuJaCjRKPMDLJg9TLPdQZusT4hE7eZ2ILc33k66s5yiMrTMDVy5QlLIXJ78
3J+s3BAyK2HtuqSct21YoWJgaa4loKdIf9vZy0KKEs1VhsyMTZt9IItzdb65zKHLtFeW2klHSxBX
OU/fKf2MO57SVBAJ10bGrRUs+aupvQhaU7YVkSFkgo3TDYRuHneRh9l9ZePY3XeUjOa6sk5EhED9
yyR8+aVWsGifoDism2yuj6GcFrkPFWe33N1GbeAR2i6j+qgQi5E5Qe7d1NLdFgl3xXRtXcVsPC93
6HLn3rZl9twUa7xCt0ks9hhiaiA3qiioc6dgIIxUJ9hnuQpG2T+rLtsuwxmPFDkciqAcqCF7VXaH
yKrctcA3uFLZ4+2fb+N1DvKnzM3vdZtAwpIs9IzMEK10niPWMMsUGWru0ahPy5fz8hQoMi4iMj+i
iz+DitluWvZ3WW8dlpnLiNM3r2j3PSnuxRIAvNzLboLJhyAYrar2VhR8M0JuTDkqFp78REvmOyu/
5ekyLfuOseCveBw298s6u3cDTsdtDN9mg9bF3lcXqLpyfRXMtP3rBbuQjNAXU3TvfmhF4DkLdUmJ
9dqxp3UpdmlQOePhLiC9ZltV0B0KGdPNN2uX9EF7HYlFeZ6pjTsz648Ku2DcMicNMdoXQxwrIHBr
BPo/Zs89QoDwgdC5/BQvCBAiDZbr/yx0l4/k1PNLkKfAaEx+Dvo6N2Nn8Je4GNrPdXE4cU/frmad
8IzppvyUjgp6Dzv0zrt2obcJ2aPVCxR8mcJBNF+ttvD85YsYEdjy/8phJT4gR6xIjEkL7uRgArJk
2M8dLhJ7sg+32zsMWRNrlj/WnsFq6uLI4OU2VIKOodG7yavmEZIZh58AP1jJ8ps9dq7LhZHLQmiJ
O0NTylaDocXSuoEvYpyMLEd7jeEFM//93wdZ2rwWY/7RuMmuSNVlWRLE3uj5dgK8lUPVws7xu57N
xyCYS8RiJ3NBarRSsctnzX/blYrARrHpPbNlgQ8RZptl/JbC+DZEBwhCn/oJtCdJVcJ5HJLp/vYA
X96iKQ7OwAF1jAP2HEtVYwCyg0PmwWmwss/RZ8fWYZkJKuTClqmwjuCTgDLxBpPi9jdvH/Dnj1Iu
gWyQMjxNkqCeqCpel6MSI+l6WSiRseYEmy57q9JlXHn4S3AaXvsB12RFLYX38kyet73rHDSTFVw9
8LYclQw6ongVxiUb9GWdsSw8xy/W3P1++/0BEyC2PSIFADJWFGsrTtXP/UQo9lME4Jb2FFiScLwD
BbK0c4rlfg0HZrW6WlTWBmqmuT6IIUpWJq6QkNFspxw3FSPyk7UzrSRSNRk9ZjxAQZIS0y+TH4TR
F6u6M5aFwnKm58SMUBESzrqsN5atLStWV7CCbTyAfTwVbxvgxiTYx0Niu6yT7YZJPUXbsLFZcUaa
iXjpXJbsvHOPy7j8zyCJnSJTzZ1x2/0iPt5rKvBj+vRrsoA4Tg0qMOlvbPIx30TLGJoSElKJp6NJ
Od5ZTk50z6Cq/aRzKkOZHJcbN2PTnZePVctqOubMum51dYCNQe5xgD7Vj+7Y7paPsWzcyC1n7VlS
krlt7peiSAWljY/3bXZ4wN1u/Fvh5LZ1+6Wtcv+zJfFfeQfqM8rb5v//vz83KqjSQRsR9qKa16VL
yZCC4K99XBq3hhxDz2IyMy69lD+E61fUJTL5NSF8EBzp5j8v4v7zXv7/dUURBdJ/3fDafcwf//XU
1lH5a7nX0Pmhv9d7LRvJqOfStyLgXXAlf3a8qAQLA4efDmOZfv6t2/8/9V7jNyJL0AktclNDojb9
o95r/CaEIWiICRsdKmk9/1m99683EhVnPFUGrgBhm5IctT/fSG1o2qqsVUeyTlGtPaXvKyeMt25m
B8goZX2xvYGAK4Lo9wnFuLWVlUuwrWk8CVboZSU2TceuxgjjegPxcHwb4wzYzYwqd87faPT5WA82
Df4epAArQISsN+ODOY7kt3tkbZlksCMbDamDpulLZsQLnTPaOUVyMmME4dZgXa2OiN9+Gi9an/hl
md8jmmX9OL0mGhsHE/4+IS/nau6ZQKW5zlJvZtUYveQCuTVJy76s4nNbqXxfjSzB4rqCFdV6V7ds
v3RpQl2kHXcU1KaNKiOcqFPxPuikUjYGm6/Sa7x1UlRU9EyrvpQwOZdwyK2XNX4yTS+9NhPksKdA
P+xC3RE+wQDW2kztjrAzObJwxd9hYOVnY0+rpQTg52x74IqywJgVbvPxkMWbglRGUnpHBUcSnkoO
vbISth+DoE2za6a8Swyl1i3dLxzmbmrFwbCCF0hZxjqf7GDamhnegYhAzS+AwuMLz6UReEw7COBB
iXY2C2upZSGRaOuXBHUkQkTsP9ugbVFQjPb8UAawfXQ2ktH2P585/q9phZaYnX89KRzqjz8FFhnL
239OBzYSH6pn9D50un4/mzw/pwMpf6Phy5yOLlneJEN/tH+83xwkHOTCI+cAgv5L+0dYv9FIYgQT
WmSbHnFc/8l0IGg+/dL/dkxH10GtL40mfZmqrKU59Is8aB6tgnxlAhbyOXooWjjXyajEup5D1jF2
+72DiYpuvbtYocKyP8bVejZFSefZqTdljyiRdGQNPJ0/lzyOltSOsAX6R5t5Tf/kLAFsEwKrJCVt
7VPv6S+VxrnXqASDsffWzpBQyq/Tv92D/zKG5R/iE0i7YM5kuuUTmqg2zT9/sFSvvSTJMJYC+GC3
u2R/tJMG9CANUKlYsGTx22UrYXbQlsI5vyiyf1aTbqpXidt6VEV91BwnoX6NConYEONEtjwPBvB2
WpG6vhMRXTi4DtbgIM3WVujNW2FWGLXRgfm6opA/BMHB7evsUNts0McMw/VY3zensCXK25/RM0cQ
AheQIeUeAVtxFdAD+jka/+WZMP4y4bNCkx5xFAK5BDoL4aDN+PUSt/C8i46zvh7SqtpGdtFdzMLG
Jkw1/dialJoSE7kWPJP6TjruIbdP9JRIRHHnC95fc9OVZuL36dhvI5ZGcEcjEJqN6ax/GTL/ZIUj
/uK24EBJD6LQLG1LQkq/5UH8ci8mVllooZLOupahtnXqKLgWdvuIrGzF5GY8mw48X9m5mBdJWaiR
GqxIAn3jsdIfMIePOx5O5kZhXUR85RNTzNIzwqXs2elzVLL3CUfcKP/+oP9qEeGgLbQt0E84yx73
2V8GUF9NkFbzACaOd2mS4qsR5GTF2E2/t/V2Z3T21rK4ZRxNRbsOBMLOOJGfC/+90NfUvDmnlKuw
OY3rDjRs1wzgDUf7GNpteIIMj40A+kDbEccMFPYu6q0vTaq/UB7Pn4EuXsd8EyMK08r6m7fEKjvg
hNOe4GETt9Fd6EQI7T2KJ0aAkTg28Ua4SvNtN73++/PwTy6edVPz0OG8rSqWieaXixfhLrS588Va
tMM1BDL7LMf47GjVqdeq7kgNvHJb8nZru9wqNXMeZtWsQ7D1e80MgdSF67aY0kNFcbtUz7U7TBeP
MI5Nnj9C0fj+7w/XQFj553lv0XSj3rcZHYuciPn618O1WiNrsX8bROlCUshbaPU65Qk4HA10j4Qo
NDDPRFwWQAldhSy3N2A41gVp93mYXWPPegcQrZ1cZZr/m+1ILHPTH6IkJmXLlroJvlYQDuGSPPHn
gytBWLduZFvrEZo7DdDstScZeZMjyd54enxv98M5j8NsX7k0MvO4jw/gyV8SDu0SDaL1FakN+7H3
3E2jIUCMmVRskRXXBiBHGc3dmzun5LVbbnVqllqRl2KCyYclx5U1oZzts0zwsog4HeiZNRfOpLeZ
S8PdSa8fdqpIkhPsu8mrzlLTAR9ZMHJzar6sTx5TgINXdoTrZSPDmo7SIlvV6IGYkx9Gb4sXIl8O
KBL2UpnyVLQstNCs+xoTOm5D1R1NXKddMj4o7vgD7qVkVSJ8zOPivhiSL2nWFg9mEjs8qShM16X7
2BKOhnPc+Bhoc60ps9nbSXdy9JXRj8IlwD0CebLuk5AElWLI90EfrVXepEe4TBOyGi96t0tKkaPH
tGNG4wXoidiFpUMdGxNMqA/V9kZk5ZchvklsdplAcpuefnIM1ajArYyhEqWR9DvXGx8M8nZ9WF7d
wXLhE491W/s8iAUp4KLazObiII+tfQA9/XT7qpPNkU6Uc99lzSl1e9ARUXOoxlCQqEs4bj/t5srq
tok2HwrAuY86GnKmvPueLbHuNCkWm6B9I5q42qTAjq8dKHFqe5k+CgjdVeUjBIPAG9T5jnsaXFEh
5LmAkmUQenUaOgrsQ6dFx6H3tGM603WDSaI+lOXsnEbqyMOybhOm1HGxDwh9bxIVwGXR2zcLx16W
O9j2R+nrnjJfLEuzTrNW/y7ikewn/ua677Ts6KbJXRa61W4eKgretSq3T2GgFWcL5MxG98SpNcxh
T6F/LapYXyh93ybRPAnZmV/onq5d0eGUSiOOwa3To1FouKdsDj2z6aZ6tOie7EgjTUAbwKtS+jsS
YSSvbaJ4vKru4CbaIcA78R5EQKSHnOZS3yfOug/y/qn08nlXilbz2TcsnaDa3jRJrN85tmVf7NCl
7dQ9wF8Pz+TPiwcyK6zLjKssjOlPiUF/RWyVX9KC+lEonjSrkDZkiwe9EtZdi0fsWiWfIvhmg4u6
oJ2WG2pStNdb7KGpwRq/ImyAQDZR7AO9sY/moDC5kdF1CYL/Nc/mrzOMu2TroEqShuvZ/1hNyKdZ
hw68BLSL8xTozqPMEEgEiTzAY5iPhbspBHCbQpnjQ1UmF9fpH1APLIsWHS4PkAAyWe6lM8XPDkF/
K31mqoGRe24IKPL6+Ul3WnmJc/AY/37iXhTxf5oblyNHZy+IqNUdh0DNv8yNdRCSUi49Ui2pkHW1
AuMWi00QikeWBeNdJ00wurUXbDDCFsswj7geYB4qTOFTNGEbnxrdV2FTbmfXUScANS+jOXUbalfE
CEQIG6mi7bRQD9EUjhX8ZkkGeVb9rK/8y3UZ5/sfroLJZt8miMdAGotC7C/zPEbmGmC5KjZDmEFR
9AbUGLV8C60qefYsGsXx3D9bQT9Q5Nde4RF5e6tqnnNrFE+jitdGiNkyDKzyOATiMFcNgPZqVbRp
ekhcIqyH3CrWTqD0lWATv7YxwW/zNKPPNpgl1nXmHL1jP51P55ju0FVXJXT3ShwLI7p2pRPc1SSH
9OS+4+1EN46J+am1+0sM1GldgoRZ9yFDyACfZQYZner8sSniAhEItbsWY7IHkeGR5VlDWV73jQmo
UD1HyYVzy1Mni6pzQBTZqq6+KDfTd6nKnUs3f8SBBSh6qAROZWoQxwbwAiHf/IiI5JFbwzzC+fD7
oSETLhjC8x8vSzbPQbnk3CzfN7qMsG3hLIvy+Nggpl2PDTkabmmaG1riwmzw3sdUgQEYbGYtImKs
E46fVuNwnKPmkyxVe9Nmjn1MOm1HzRxeUteFwDjHA2JRcXJ6+YLaPdk3YXuG8FHcNcmB0UKCClRE
f9bH1rc9HlbalOIEQBRshcZwFij3gfacIlKs4szO0cQP+UVrsvxSzhguUclPVTGeAC2tEeV9y9kR
7tIwkhcqjiHY/6SRaN/lUn30Go53SQ90e2JBMv2uMct557g80+fE+YynubxQtHyZpBY/JpRgic5S
NB3nHjulMV4oHVt7Y8LYWIfWoya/drSVaXBqD9Ogpy9qcE8gVIJVkNvlDl1zT4wQJJkYzvixrXHK
xsKkl8WUGIyOu8qHyibcDFNUiizqGI4aRBMsGuug+WrU5kc7DF8ScApR1h84qeEjsIPiVFfe41Cw
KyM2+qxn2rem0muqN6W1q4MU5lhBT6jSSloe4tNuJmsj4/mq2yr73eBdWADSXdUa+R6IAAILFR56
xzzx6xscu5cqLXF4hjDVjcq7joYO16qEVDLXux6NOO2jqNkSP/vSIq9CkbOj6yh8ZVDEjwa1lsZD
3YfWbujUoZSUWcB/VEdkYedRVA0bydDcdqp7i2GXjEjE6SDle7s0Y1A1tbmOZfw70xBtf9wyUWfY
APLsp6TtQcqlmMG6vugeGBoE06lD21ewFGL7VEyNfVL9tDwU631HawYqiP4SuFm+SeDgnAaLIBKr
Jzljwl7cVuN+CMM3iN3d0e0gotQEPeSGHW25x4pAyHXe2TNrkQ6oVTU/BPPeqR1wLjTAznqPpS0Q
c78TbrJPU6X2aqyewzFOtgoJMWG1+Umiw0y6IM74kNEIF62ArSAJ66gLB9s2MXlT89AbyASMwfTA
DZS/122HN1Z8zTtl7ZGhVfdOOvc8+dDoNPU8XZjC6Bx0noH2VGKGWV7yUP5IWutrz8bKt23jdyJX
EGK2ls6mLvpIXA0xtFEzOtj28rfEFgx3dwaZ/16OndylTsyUOYQjAHe8NitI1P4EPRWshh6hCay+
FWk+XwHezFdDpd0ehUngqzTYBK7veVuzLcK90VMBqYPefAmcMcZvLKmaebmDfb4Q5I40aXXUMZTz
pkaP1l01/HAAF/sWITG7XBPuWoMSvYZdgUNfZvsog1BCUiibO7AIprUX2lzfay208bkfwf1FwTat
Cu86ZJzyeEwfUCoiB1LZK5OQeKBtdJi19E0WWXbXsXZZT3lBK7JV+U9Grz0l6bpuqkV5ZvFIhquz
nR3CEdphXZWyfKZbbT/HcXenDUZ5ZFVAp3oczgRnjZcGndu5aiXajuYxiObqULdUJrzIytiT5uG2
wRh2bDOg+t00HKra8gfIH4/hk95XTxCJy6OIyNIlp+fFcqfssSybDx30/ivH+15PEYVeORxxGukr
Z7ExpUEARyH2onUqG5u0BJkdp3wKjjIKIlh6pf7YJ4b+mOb9OR7yD4iZxd4cy+kh9o6iEupEb16d
bl+Jskb/Ad/jZ7api6ryfEs5dXr4UUTnHFiefUCo0Mh06Rp6OCKJz/gzv2R1SfquBS9mJaj4+6Gf
wq3cmBTI71ScouEZ4FonaaeTtST1S9XhBAvSaAMryF2zVnDJZNL7ZGXzwZCwYXQIq9nxLXiDTXnA
pfRkdZV1YXVC+OTQfU6tY1zUqcFPMaDAqdMLD+YULHSQHsKRQU9+y2mei+GkEtc71D2oMqiqQ0PG
AmbYu7mo0Y4ozCqpFZy7pv/bywgR+3z7XtK6JK3poUQzpVmbOEkQB+o9kw+AIepP1T2puzUwONpa
WvwaVirzgx7lFevi0u+y2bnSx0tV94ADgUqGGA2Cwqfl5/Pqnq0O3rXByKAAyXhH5d85q8JNEbth
yh9ra0lZdjs/ITH4oId1f7FF+d7rc+cbFjI1LCOSHuuk7SiHddemmS5ObE2XzoKz1AzNOZ5Ij+uN
Q2HO/UpP45ipWCNAQEvhhSQE8wTZReXEWevccz7CHtqedt9vVERYVRO+uNE83xlGTX4ATxyYN/eh
FdhQ4Rpiaeb2qKYUjLnHvsR0mpbdJTgTdziapAVcG0v+bjD3XsLOMA6zhd2wCEueY8Q57GxMi5vK
0tx92NBlHryouApX2+ehVn9NFFVMvbMe42QgrCZzv+J5geo3mY8U34a93WukxhGhvXJ0I7q0svru
5bX24fT9cxCBfymQ+FHwkJFdvbddxrgOKrEDZ+msIguEhWoVbDhE+odFUTJN0yPqIZzYoqs4nckM
WAF1y9hIIg0sBfyjacQ3SBR2EkRfeKxS9qyywxjQOs9C8y1mTfREDOTd0ND0lU305jhcfWdKp2c5
ye9GODEjDeLH3PXylKkVWwluExnunZJ5lzg9Zz+O32hYoW3Ibxp1vdl1kjKX6e7BZKxsVBl7b3KC
1WzQ2M/vyrr5oTnHGnykcFu5Jg2BcBUzf6ykivfTiO2pKWv2OlDqycJL9w3YMn8oYY+h/g0aa+tx
8zwZteR5LFPClvrCZZZSLktKJrVcdFfYfWpVlSI9GHkAgXGswahFj4o7nZ55cOsNyV3IUq+K62BL
EL28UNd81zsUMtMYT1+lVWzZx4b4dYrKZ9UQfh+d6s1jiIJHfO/pd/sM7eDBABmRpHW1Ho2+e2hG
jz1rZuTPGd4xny4QXNSxMI4tq/Bokqd0stW3DmhcUYTGD1xcDxL+4xf0EI4vCeM9SmN+p3sFlQjt
3mECOXqZyJ/ckPuiv7AnT1em2yTfaxOSYcPuJO7Noz42L21nt+8zc7Ffjn1xD4cyZq2QOQcox96F
BO90IxJWn3ZrbQYUFWceRvVhYPd/MEbiy1TC/qg3WSIgZanvJot6Rw1e7jFyQ8Ofrch6TbSmXXlp
HX9IO3isS3jWHf6vJzmViL2olwEMPYMWzsNVZtmHSPXDV3T1XzWypQ596ck13Db09HlRvtCcT9fS
jq0HiDaSLU8xXx1I6AA8E3kCL/OYamGylYEoD4rcCQIMHbJ9k6i+6wKtZgBa/SP7OsrvMwjl0qV+
Q54KfUmFn6TRvfQdzTlOM9UavxOJ/iWWXfHVVuZlJuzkR8q+xZu2wqPkuDLM1yII0XxY7sFO5jpa
jSmEEVcaP1wzOhXCydeFp8AbdtazU6TWR9iStmhF48h2hcrYRHrkW+/x0JcJ+OAI1CHJWtSAjC4Y
n6qciDjg285D6znU4MwC1ZSK0m2pJuOqNVgYQkrw7EWi4mJDK9tXWqydYjLyDrRYCDoMbSLCI6Uf
BoflnjHBIielZIObWl+nIMO3o9NuSlTbqE0o6YB36tdO40z0W1p9nUUF4N3QLX2DbKxtXJKVO1tt
ShVlemVtyILYJOMzyPd9p2byvgNEyQMEzYDs03MEEHiccajpokWHP7sdWOY4/s7skq/J/EABnUfj
QY+K70MK3dBVkMlmYJo+wm9iTIEMsYrJ7nrXaHdOTKujVvDVozjZjFNo7trOHNeN57VXSykkt0lH
glkQpzu7y796fBxInPiHy7rU/SB3PJLpnMVlDiZIWA/w6AQJP/cD2l1fRSpZETmW8j0nRwmtn/Op
p7WdVNUB6+nvNZqePRzzp574svMfL+w2p20zmkAv//4PjTOwYHSaflO1ozyzc/vbCyQOeUZ3gZ43
08W2rJR+1u8HFZhneN/yfPvq9uKInJ9xwIHTCrYdVW1EU5Ot5CJXXmc6wKfbS+VSlNOIhbbj6ini
WAmME2+FpRzQ64Upzs3fX+xAo4ckreNMH/jcYD3fCAXGGonZrtMh9fS6R9fZc6tDJ0zzensJU+81
HuatXtr5tnJKojmXF0WffNsDaF8ZeVKfdKM42Ylw9i2JfWcR1DMIWjB8ERdvkxHXcBqduyCImfRn
NbQUIpbXYc4oyuIR3QoU0ee8tbJjI9mDApo/khhVHtm84kVvXKZtRKTnXG8Pbhq6D0SKURHT+vs5
IiaKT3t3+6+wr0BRQqzyqaFW29v3AgdDZxdz7TEeeFemtvJahIcyAHu0IjowuHrL97n8HQ6PhEWx
k60nJe1LJWP7og81Uko7l84hpuUIguRs6UV4l7NLe8EidZzaCVq0VRLjYBYf4WQ4l9u/xQ5PScMA
cXv7R2A9UIjYWB9SVpCLtg/puqv0u5SItkxa88UmN/nu9pICsr6UNb0EtPw87Je3ocycqcmi7Wqc
L3Wtd3dDrHV3t686gfyySXM6DhR/WAkOpA321GaUYYtdK8lOBIjqPAS28WJC4Dp5jHOhteXV0LrE
t2ESHsYBQ7xTkCoL8IgFXb4E5PaUvuC8++zA9acGk+zaNEC24lroDqVV1vu5zNL73DRoObFceTda
7cHpreGHjjSYhrT+VaMbs8IBoZ6bNAq3fW7XZ5F53YmSaAPSC95n5VhfNO/OChOL8cfGy6wkKTnC
GIlhK6xtNRGpQ3wGhpRwYcCrHidrbvfxhlorTUaWNIEJ/EUTDnlA0/RNo5wE9KsY79Io/c5Do/a7
QWFAnMbw9PMFd7NNaK0dnkprFQD1OwJR7bYVw9zBAo0DIG9wgwG6TaYYNO+3ZtLrCz1QsRejt3EB
dm3MogZ/6QRL4LZZnLtRqjc7LcHQF8Uj3i3xLNLFvsC7xjn0dq3dvTgYE3zHmY+A87WdMdFXS9Lw
QLmb5M7p5BnDcKGXCzG3QBva1fpdoU3LR2O9bFcUatCARgnUg9nd9Zz3h4y6+UPiCrVSQUc87vK9
n/9QpScF+Y+DBshTa+3KkcNh1s2aP7kE/d7F5BxtGlk/QaU/xwkNhsZL3kBA2Ps8ondtZTjvwnY8
Zoj8ymE2P8kcfrUzEKsR9cBGbPVcP4QNtSo1eytRmSwocjIGJN6lWKEf7g39iKH/YFC+OAx+NQSP
mUSwDcjyscyHl5Z5mRZCYYPTZqddCrI60C3yJF+HRS7XkxN/B7b53sRluCrj+lgZrGDc7EpF94qf
OlhTBcR3UsSfpQFwOXJtbFbcCrLuwESW0as1RtFWq3UCpnK6LMCRQrjKatxhlh1XqrZ3Mo2T0xxk
1wDqfxd+a6yYRkDEyrqn1wmMFwOdwco/N0D9x1+A1a5cRvEqzutDYxnvY6fsda4m06+tPlqVVDm3
AMLpEjjNRcu7H0bZssP5b6LOY7lxpF2iT4QIeLOl96RIiRK1QcgWvCl4PP1/oJl7Z8MQ2T0tDglT
lV/mydZcNYT6KJ+mP7VIq0dmB5ueiJ7jeyc/Mx6gSo9WObTYbM9M/Lde3yvfRuWeypK4fTs4n7aQ
cyKdwQInbb21rewzAGW9RfcVocpICnO64QysODzgaywggW6yAFpA0YjOZsUBgPv7tQuiFCdq+FN1
5c1DIfyIRoCw5QR1pXuXb50bwkjP8JlhHo20II4WdmeVp4G926Byn+khvLC8sYlIURawSGpTo6Ik
j/Y467W1lWqgUsccJiT1nGskvn5Z0/SYkkJejqU8ZWVa7ZgpoGQ6DNlyV5m7+b22GmwN7DlnYzeu
82z41AR4Ovxy3iId154Ed6v7pVjasI+aqcUsnTQudxv3igFJqTeQn4mhcumiMyCwmHlq+bl09iLw
xc2nU3aWNgfDMQCKyGadjchFo3+G9J+e9eJCyTFGLGp8EtP5YK/7rqbGuqmcV+Sh1w58e+UY3xTN
PcVGs+1t5WHj9Zj5uUdZguBOl5sLndFVkDpftRJnM7yfB5y9R6fVDlQGPGTbKkclMLi7Dcsyy61Z
0YbrJG6/wga7CK6auaXFtD8YB5VxmdVVPnrzsBojWqTjJJpwx7SLS7ZiLkTWuLbvdRqziGSYNnnr
syz8DTT5TVq54J1wp0lM8YXg1pB15jTUFnlqncUQebNI553E49Yf0lWt2R9pGHHTISRM5qAB3FNv
ZNQbS3IqdItn9d4w6l2XcTo5Xf9mp2DxUXSOSeBIAPJNMsvqPCTrNtyAN9wprpnLgaIgzWMlINal
njxzgNxD+iBJiWBWFvLTzUk9MYx6ah1txREEygerrcLtNyGDibNcXPVOv+ZsPrFwpP1c+PVLwG1V
aZNV7PnrvNRvSUCY0ggpCejPgRURluXmJJzI3nZGflSgxM/gmS/KJv/gZED5W0UK0qTjQcB1dyY1
op0C6HZAkI4aNZgXA6a6qvGJlQ0nw1T9GfKcQpxMvmPauCKEhbl5wnC9J2MsUG4fjapf2VXpc9pl
7sXYd0s/hz6EDkz6xWxYONNZzlT2YMFgdjJnXKse177Y6KpNVjhfkec8WSUTy8QWG0YG2rIXFo6o
8LWx2vfGKB70dp6TNN1UKiPRfqieC9/kpmUyiaU1eyDToafjdzsSrGpan2pgyMdPtUJGxMyLk5/c
IAi2EN1VLIiFqs0bVfttiAr2zlNuC4vlhxlRhGyNS5psWnVWNQHN45Y8CA0+ovA5dPzEDiC5Fjed
/UhUkUhJbQJLnYiVOVr0ndZLH6f3h1ppE3KHUrp+oOU7iNtTzCEyz8yWfL79FsajvUYfg+tMr0/Y
q4c0lb8oyDMiG8RrfaDleVX2sCa7dRzZYm+56dWSxRr9mBVgUSOJWsFPURKmSlJrpIwU7tRqgrj5
KnX2YGvxX4ZrnEb0yYQSlvhKj1AbnNh8ZnQUA5UcF4YYewzz3msCpMDN7B21IftSxMvSl1+uMhCL
BHPLGLJbVQV+rSalCSPgtUWVtePSdyDnpdawCgP3ZGUvaaBdEOuU4wh3SvHDV44Nd5amcANcuw+h
j5A8oaB4Fvka9yWywF1RzITtHxQqehat9RPDVl6gyiy7mkSVq2gC9jTWzQZkZngk8VrMe7+Bpdmq
q4ITaDGk3W+YFzhMumifxsOx1ppHOU9VADPSqt8UhRtE3OVzPOoYlbDlmoH+IHeH687eoC0lUEWU
fgEnHA0bAX4uK2hRhJRfvRHTaCV+AF2/I8cXR4v4mIbNfwrNrFU+hXlYj2TGlXwNbgZFIPFfSsYw
eWU/j6F3j6uYnoMBk37b3nXHxzGlwvmOo+fO95a2Dp/AaDGGxFb0Upr4SwY2MdKkb3rSRBPnVPbl
q8zowA2WKLeHjB4BjahG2vM/5yckpRAvVrx90HhiG3rsi7hhywILQcvqcxbvweBShNMUN1Gm6YFi
RXYntHvbGOpWek9lrdb7e0Kb6QwA7rJR1GQxOfI7SsZxXizKUr/6GSYQRZ1FVZysclRfrA1AIaLo
kSEX5OWAUm/mGy2jZj4mHViOiwJO/XH0NfTKkoVKXTaXTje/1DEijh9eYg3lzcIpMSsJls5EQczW
7Bk4kKCKmVusLLN7hq2BFpq9M+ms2TWpb8ZY3bIIryNTg9ywT2UXanRnq9uoBVRhI3eRTqzYmUSy
2fh+vuIaXRFDij+tUfkGySBX41iXqzZ1VjoLebL3bPxph15YtblVMo1qdo79ujqqOvl/rAYit55c
jMdLxfrtUjL8tsJe2YvtT4mqZmgGyyqmF5FfqZsk2GMo+/HhZc71USc9YX+qtn7UtVJf4QACdJZ5
Dd6VEoQR6TQZ25Tb0ahmWjjUAvHKCPMed+hsgSBI2quvVM0cigRxmU2KQaI8u5plVaN21vE+dQfw
wkZwtkbkjtEmOvn3vQq1Po/NwNY+xGFpminfQNg/+knpHfzveNrWa5FydHTE+BHZDBidgt0EELQZ
I+mPzswOKpvut4mC4MNLZOWZh8EbHZnnzukOYQgYeLAutdZfPHIZM7vOI9QqUdLEPJTsPUZO6P+e
B21R7ntdpzCkK547S350LLpWqlUbJcuvRtvnb04VOztNFWKhU/kxN7OBJtaoaPZt5fz7k2OTm+IT
60lpcGz5E+9aqDwgu/RTmwyGAmfep6lIIF1OCcCip4ZIKuUuMvRy106u005RkKJUI0HtKrVdU7na
7u+nv4cMjiXrw+hXMTZp2uDGDx1a42Ug13VtXIP0qAv6UDWpyVOZ2+TtiF8Orl9u4jwG+TuYu8Rh
jte2wVvYMLAQ2acypsWqklpwTbuj2lYloq4VPY8kJRdRVsAm77RqJSpbW+Vj2+21CbBQloCg6jat
j+VP7IwEU8s8fy/bmoGhoh5aP06W6hByqDnyJfGGfp1b5U1RjV/C7uOKeg1mbtRiRRqSZVTlwwF4
MdX24bdP1cJlcAn0tDihJ9ePvW5YwBbBeJQDpRdG3bz00j77Cq2AdNQJ840hPjsNc3jl2Dno2o/Q
kge98k+ycVlyVMc+Iv9EVQCMmNdAlb8uVU28+3ahU7EFeiKZEj/QL2yFbouhWRVOiJGspt7J/gi7
9gRH4khM/qNVnBczYrFYiwNwp6Utq3pJcFeu8Oswr5P5BjTgFxeoeZ33vwWkpqkIFVxhNLdTbVo0
GcrM8vuL0mu0CYL206InO5X7mtqBPv1RAmuXNdcR13CW98soY3NL7WJYGTslc1/TwHktNq3sf5sp
vDYmYMiwv5CPv+cUVc8a6wLJGMMs9P0Zu3rS2nH9k326HftmbvO/RuCjAUMBKIwXr9Bf/Do6lo6y
CkLvwpjqK4Px4IuAf6k4j4a7L/TgGOTua+Jb345DfKorNiRGf7NolLiVUnrhjaWSMX1ICgyTadZ/
MWTbVDmhQWKKLDObeMZ5MYsteYm0/ikZ1RNfIiGsqt4rSrpv44dfm5c2Q58oq9daNZ6sVJxypObx
UuZix3eAo8489Wa3KnJMXSPAQO7wnzkL+rYfH762t5vyxpLTnZUqwhKf2G8MkkW4/r0U1DQk08dR
NdVdcR+d67JcxqhgiI8w1VZuVB4AsT5TY6M+20rIyM5buQbzyJpWL2Gz/Kq+c0W5yI71Zpwqa72P
gYG5h1wJjRXaJqN7duYMsgjpF/UrmIoj9c7jTNa8nIlkSenUjiDKvRoohOgfedss46y6VD0+5rZr
Xmo1OuMrWaVezUfoc+RbiXx2g3ytlxxJJb57bCKUmKQeaO714DD7ka0QKwMPtKlCRelFSfGFvVZN
863y2DNyjRm5Ygr8KN+aGV2wtZzq1LjgGgCLNn5GtofHyP5KGkanEnpk0ewqNhHkzACqEaNWib4R
dY7WwnBW2cgZG1ruMtN12ls4pu0e0al8iikwtvWpK0r51HLzGcL6o9B9stjjBt7nm1k7pGfy+lVV
mr1jljvHg+0+nnK/ujpZfWzzTRi6XxEtPrOY9CNjMA0ndPIdpkPJ5kdIIvjeSmj1Own9J10RPwUy
y0wbugNE7aD+daZIte5ne9E175nowUFm9Ucs8pNTYb7WxD0o+kMU2ddeTV6b4S1yFYgJiKaOOsyy
wXx2DUYXZh296Jq/k7DEjTJ7Z+ZJVfozC/617cinpMt2fcym3uo/Lfxug3bHuPpL+1Y49Wh8+Pj9
DRXLph2/kbNhFa7gUCqT9NbWEGjMwasJ9Y5vASB1pIN90QH2IwZJf4ueKrAzHwA/AkwInLDTq45B
bQzXWxBUOet35qr5ADPAUIkYu9xfNItBatG5vwOK60gnyjx1QpiqznPiqqBIojRYaKMU87prEGVY
AjZulhH87ri3iABPinEfbWkA9wIsV4Qn3/QHrGNcQmx9mJeeuseT/tmn1q3zbcpxfAa7ISp+YFPA
MSoL7E0lp7BChSEVhHyEJnF365sbwj5iCeJd64ZLH4kD3nRVPNShPSRVAgQq3TqBs4ECuHDi/EXT
V3GoX8ahxQk5HkrurpXOQrh2N3+JbWpUFU5FoD+Hugs3HZ/w2AO/Gm4wFw9a2mPjaoFUde8hCDA7
xgjgxWgb9tbP3XPBabgEVuTHP0OPwh4p1cEqlF3L9gqjIC0I4V3Pq9eYX2lr3RacH8Ra3ortbZvG
PIJevXZsVu1aFqCUsKqxslvVNe2AFmjsGf6yPY63bDkVa1b5SyyYehYIuFPc9Srrnt2rQaQ2w7zR
OLCzagsEgmEdQ41T1CacOpH+SVsj7lVlkM9oKZ3ZbH2lM5xTaV1Hx7r4lEpRJLSqgUuywq7ecVw+
V9pPkRkHK2d/0AQIKJBuvkZPO7vls6BtLJMXl2uaFcu3uAKR2uoKncDaU4Drqmn7DXOpkxV2R0di
0scFRE7xvaDIzHRpWIzsgoMPnVu49qejY6AGfDkhcM2LWdZbyFWUPQzhrXbdR+7cs8L6dKsM2AcD
KWx7oBqqndMqsGHTqR7khIGYIaNfr4ZEXUb5txtXZ4hg53aose3mCxo+iNgLd5EZ4TELuKU1uncV
tn1vBvGMj9tP7lo13vPpENaj2dD22tzAdgOGnG8h+B16/L+dLtKJzcCH9EI8M0KoEk9WFe6rkfem
Kfoik3HJR8l4AxbwPOeG5CEceKF70ijnnA229+PE7TPgkbmemj8pDStstVi1IwVdGNGjGK4Nri9F
cPLy7g5BKPecu5SamGVU+5XUZMDcfS5bk7mCfe8UxGFV4Vj36DMY57SNXtqmfc4cG7O0cW299Jfz
+DDI3952j1RhvI8+Iaqs8Teh1SqzxtM/Fb3YE1eGk67VG51Mw6xEs5s7bfbWtO164MCI1fTBagm2
VlxrMytAc8jru8TOuLQsbi4UXuSRt+nobYOeuWr89m4ZxS5StB1uyYNS9v3MicQtplRP8RZSvg69
czEm1VOU1T20uytXs5kY/IszdC1wdeSCYYy3dhExm+Eb0DNxjWr1Uw3VfSxA5vCrkV2aOXYNCt/6
A5ZuRpzpzHKrZKG1tCy0G0M4mOSnC5WpMyYZg42ITpkGiNAK1VdTSYKFrjEkNbhCNTC68McpD9+5
q777oRgFFWr6Z1JzDSfGNbXDZJKdGt6vHitkeSWT9qQoOdmYFoVE8BUFNLChHSZvTlABqJP9UtTJ
GWD9d9ZzqRqAROMMAuyJUckdesAqDbWajpoxBulozGxh2DX+rzJa39Q5sykcldvgNZsuzD/oKCD4
Vk5Ys+SzT2z6HmikzSNqMhBOEAgSd90JDk0YBHJCgvwa7fBcF7QqjpCTuBTE1y7FpqDbCGBO8y2m
v1cFCjRV24F7QPguB5O0qMfiVHjlpgTGMJt+c6hixtaab7dhzaaN+OpazC2QQs8c+hC3RvnjlKyf
4VXx/rjUxM5v2nA+Fuo6SOuvsY4DfKKynPU1zU2JYi+CrvhirjeXGc0qvZcQi4/lFoclYx7mEGDr
s7VmFJ809qgzmZH9wypgdPxvaODz5uiNy4p8DZCPZK3FzSG3WJJpHmigIM3esPDxXQTcMsxzVboI
kSL9zbiNgsgVTMNn+ehPejALgiipab0Zr2mGs9U2r2jRLGrhL5QpHwrDJpBLHjpDU3trYgarzh8/
8Vu9BF69M0K5Z2w6D7zyGJGDgjfHlDrBdzvRVgnBwuOiUtJyj63vfEcjul6fvo54B3wZJzPqpZIZ
6jxD8JgmJgUDk1oWvyrwObyLn7hTF8KuP0C5fPh69aIzr1ViOlRb7nc1Bjz2+OMytmiY6fukXOhV
6cyKelISmNZYw09tS1Y2qX53QqAFaa0euLwDqG2fKSqWUKBY2Srllnn53O+rC4Gqs+0UwEYUv5oT
Nli3TvJqh/tYMudQVeib7Ff3JLn3tGVcBxDdSC7vzVoZ9SevVL5Q77/LNPzS1WTt6uZ+aLnbqI7N
7+b+VEo6nbUKxciplbcsiXfMcM+6V9Jy6CO/pjruyvzd7hk/Bn75HmUe8y2Si/Xkk/AvQc8VoS6o
2Q3aj0aB/2i31Qe3DPDyD5tGWoxBCfJB9OThsuUoUsB6E7jp+j0oCQxqRb8JgnFncR9v1fqup9ad
LdRz4AyQBsdjU1t0ZuVPufcyJPp3V3LHSpL6gRDTa80HTDosSj7yLvz4H5/rFt8ju17uWpxekosy
Vb6lznA1FMOup/Fmpk25LVNQQh4QnrLOKFpf1G9iq8Hd27hyJlnMKJr+3F1Ug8LPhKmTX7SPcSRL
orZP1JxS1VPhbzLUpaERw/Ij7WVQzfeEsYcdxBdFGb9qmbyUo/bc0JjBiudWTpcJ1TOYCOQs+rzi
xRu9G7U1LqpB9+IymoqqnvQoIutcJtl7VK4x8oiZkvaQf4M9prZBH25ZXe4MDcm+bD8Ddv2GybVJ
S9vzQKvGEOrPTmIv7YCROr9BoVHaqqtbS76HTy3bllp8TZlPuMHeq7kUennwHvTOb1LimWnlza2s
U8uEwqjT80WWzvNQRm+oB6fRkAs3PDHcffXT4kzE6lJ55YtFvFUV8d7PnQ/sT78R2z66uW9YauZ2
x6jBNsQneZGXnkUGbj+ckBWL6pobwwJX1qFX2ned+leG7u2Okpy5RiFSReUz1QzQ5UwWEGr7IOF6
TNRu9xN2xi1JMF3GyyYcP6rpSDZNVhC6ZHSGtTv23I9BL4YpfnDPuQGDtoxUsSqS5OrTJzqj9ZPS
aRNLjX6crsNjBWwImYMmqw/hxzsi2wTjIZ3lheCrcrTN0Pi7yEVCFOFeSdbktqZKFAIOdgAi1+so
j4y4LMGWsRwm9GFNHbJlDbPeVGfkXU10MYti6zj9jKX6olbiK4TzvwwsoHX62H1nhoGxQTyR5H90
NQkF4SXKLLHUbUpoUq04g8KczNIAJaE1q+UwUuQl9eoUP+P1fUulg8AfdC++qu7bZCPyBkuBe/Bc
ApXDSKTKPo/SxLXWLUfC3q331qivedXAIfJ3aYmF2NoVlnEZLPUQ0lLXhzVpB2UdFvU+5JBpxkUP
jqcjhFVrDiFi+mFEsArdAepDA/a1BG3pvtVVcmqVdFWkCy8dHg3+fjrDCHC6zlnEza8nSzYNOhbQ
7ubUKcZSjrQ4EqSL843C3FWP4EX4iSZnOflAp/0ayuxXyhgnu892OflW4xLDpgTF4I20irqsyqpq
ynF72aFOUe0dWuNw4Hs90zxqp1kMjngUK0g3eQhkh9FTMsdk3bnn0ezWkZiAYYX6XWbOOeEaTStu
xpc1+THLaCnt8r2jcGfmpc6dLMFeC+DgYeRlsp+EmzorNx42t5kb4VivWmbBrbNQ+jDnyKmxW+Zb
hmIPSsTIHJTvFqlmJWhf9UH7jpv2BeApXt8Ho8JnhyX0oFvkhaMdlpK1xqyGKvCTUmTvjqZ8p4r1
4vrxvqID12L0hC/9ZvQ01k/t6bq7ws+19jqVU9NZekF4KUz7xcaqMIXsMwyj9jKiAJDg0LXL3B+6
rH+say20Dy1LVn5TyEXeRa+WCJ8NUr7ToN2d9xUmQkt51BZ3HFPGp9Tt96bVvOd4YDu1FXNPcieX
RvkcMSj3fO0amfV3O4wfpdQ+ydEsMg1oemITxrOoB+lMfUuNOMSyqPtsSnWX0saG6viq0dGMexz2
oR9fCNWw3mdmrdnOozYbbNH+SheIqZn1GEzv12LI5gCkIl7kj4DNlaq8qt+G1TZoHgnFPKV7iIHR
eUSk51ZJqXzTy9lghuZ80Fmhx2VzKip7bXvVLxyq53jwb6ONNc2Su95ofxHDJgEpuiqQMe04umoN
QAOaL3JmEgOaYb7GmLgdHPPFNaYpcfebafFvxyhIla+9SgIroJzW0j3CGfkNT/8tV+pt/c8/waau
ADrg3TFrNvQwz5inzJBnL7WIbiYVaCB+3jI1uKokN2ZcEsABk4Ii8Asp5S3u0p8mg43CtIHrHbkG
yPc5o2UQJenIQqJtGdUI3EW9wjqKF3ol/G5w183Gtviop/cqGKL8vRoxzHX0C/TCfOGxNVeVpJxx
CV3Ehnyl+cyeczXCXatOy0m8kCZL9Qnl1TAZ2oX68G7XygLbMN+uwKnlDPZB1Sfp1A6RfDTmTLQn
JivKSfAVxvGypkZ74+TDnQSNDzNwZKDw0AQM/uKXEKp4AkUL2xIznp7dGmCfK4O1N/1vwTaOXPcS
wDaLq/Rn6EqNyC+Vc3mL8s2yHyOhS2NvW6lch4M3R61MdjFC3ZUp3HElUE6iQ8CKnBTfmVqeBxPz
ieL12WJMVGNr5h2CbWOuzMZP1xwk7ZJwUrsYXfO1l/HO8J0/TCEDMKd7ZPqHnlJwIFTwnwwRz5pQ
Tj1N3VSzmC/USKbMJnTU7jR7pflliRD3xWksGCn7W1FaWytWmqWU1WcTv5mlvjFNJNfYVLINAZ2j
0yMBObX/UXr9wQO4VmTDOdGSrRysa9BXe6852AM2CVbYWz92YywdLrecFteBjVhdt0/SMd9VrCRm
7zFudJxmqRUMVkFijLwGYgfFpd8q8nvsQwQi2UCB1Y7A6+5eGVKkhU32xSmYUwFdtZZWqrz1HG9r
vZtuSbm2aazsSqXss4Le6dgd8W0ledSGvFEy+BsGeUXBV4rBX2zppyQiqO/SwTzKwHmhE+LdEuaG
QdBStP6ji+Wnk+WPxh/PKgzzrJxL1UEpRx2RgptDIkc4ZdhS5wR1adkymbNHYbttG6r/UH6DYWDl
lTU5Y4RxWdjea2RyW1YUeKa4AghaibPUnYcVx4eqrG9S8b9S217ZhbWJbfLsgx/gkWLyXfRsPSYF
eV5yWrVpfE9YmRlghzVLKxD2mcRFheQ0ISt6FOG1Cfz6aaw93lHivrk3OUQ/jZ2TNtWJ19EEumSn
Ey/awW5Irjm/nVZz0GubKBSvf3/FJi6B+sv12S3xlPg0ZVYdh0JUCY4/65nRVlV5KESUtM+NFugp
WI5ZMGqccKX3hXyRz0rsi1ggAMB1uOB3VHtPb3djeumrAat1Jm2mo7mPEAb1WYncd6VoWV7mZy/L
zrjB+vnQDoj8qcM1Ui0bZVMh3huDSndbKP990KanuWYxNh/JifiUw5EhWSQpmoRVHGSDKTbv02rV
ss05ZBbGHtGoESQIIz7+PbDoEzQ5dd56ZFx4Ros56ZBvm3nlzrA/o+a3QbchWINTA7VxHY9uQFc0
Tt5YKzVCojkkWK64i7/XyuAQFbV1YEd5ly6gqcIO2p1O0fbe4mTfj6bdbojM//Ps76W/B3X6G//9
tb/XPDS6mSUBQbiRD85herDyEKJ8FLPv/f/X0H/FFEQS1Fv+39/77zUiJnReplpF2tay9pVoMDsN
CTaeKcmntchxzHz4k78/LrXO2lO6EC4UQ3GB1VUV6PFAAu4PQXkOYXX6e2A+3muzKgNoKanDXXbE
hNd1guLXspFArY111q96Zu1No6MlBoMw9n3qnk088tODaqbQelTsUtMzpQLLHbch2e3pqcGduGl5
e1ETBh27P/DHKRFhNJuROjCU2GMXl//+1Ew//T31U9dceCO28gD7pVg3TFZIT5kGoHAgU4iR03PR
tqDEczx3KeCpSM/dXWMNl9JwJt+MUptLikjN+T/PC7lipQaPU5At1UY1VteWzi8QYgIhKCOYKoHs
2Iy2O42eXFZsbPv30fSQMgPcGtKZo4w1ckVyTyGplDIQMUNNLEJTa7eRmy7dDAIKnJXi5MRqcwh5
f1d9ZFBWOhq9iX9PpSxOnlHQ8kzWNNP0k7R952L3o4Puteg0JjbRhPy3KiNeBXpXnWHi1GvfN+je
nXArfw+9L8adqWbHvPDkocPusS4y5711E0JYgTnKwz8/eraxMh0h9kNBd2g9djcWLAmJJJ79vRSF
478/eW59yKV7rqUu11FUGmcy+8b576eqLPEn6USKSyQyLUmcfaiVzipokm4VqI7+WloIUJijq2M0
PR1ams9l+FqHqjyxGJqQr7yc9Wq89tIkW9VtpoDX7r/yoM6R7Vp1HcdO+my2cb3ldo+NbXqqJHZB
dghjROz2G7Oxs5ewUcybHn4h87DZg4bw4rgPZtjO7e+PMUZvOjNLyQnLbNUZlbZizawWyvAhdYah
Ks1fOx9w763xCj6wevzAOWiyeNT0s8suEQ5JRG60dcePLCBzUtfVvA/H+NQWDtg5LzC3djQyZpMd
V2DfE/sxyRiIone0ERdKtwjiraPU1g3RTN0apKNmnRFYt2F6sHHVK312G/UA3y9iTmzm8YaEiqAJ
JbAPUZViiafhj+UTT3VdTltXfoJzJTB2xOHKKuRkAhW/WpCn279nBi0MK2ER+mxyDMMJ4URGd0G+
7JPx6ppuvg0cN90bgcRaSOdS74/eBrbBs6j0+mSwmDtpVRauGqkpjJHohq+o2HQyPGqOMEK8Ij4X
k4F9VZoVydI2Es1D9s2dHSkXe+drvbMzWuNYpVqz1RyKlivis6fL34/hEIBqmV4k79wce+OMz0ds
ikn4A9halMuUVqYmVsqjWvfy4hAZWAwxGVlErZmR1t0D1266gXIfYzvmKTvfo8t/fxvQvnYt1FMr
sdw5ib38g46EyX1sf6O44bapCu2Z1YixCjN3nHEacnEzcVnHYze80xD9IVFArqPbWYe/1zO2lJTx
WvlO2KJ6CgGuFFnmM8LQ5FM8uAydjI7BTJEYfNPwh9XEX1WpfuwAXOxC5pkX4FfkqmpBDSkL1TDW
0SXBDh9UxSEYYiXFEowzfFNhqbskrfINF4BVJWLI4yZLr7+HGgft3nZjTll4DDYrq6PdH4U5Doe/
J15WSS6fJTNSmUYrGq3+/fctMep7z/jMLJO+mb9f2aE8sJr22dLG2s4z+u5c1NCiVJNQs86EZHAG
NLzC/W25d4JW9uYpWINEdWP2tO0j8b0e3rqqQsjWIeKKEhqZySxEkts1uBekvUg3BvYwYUY9h773
QcL6ozRxHmLMRPRWf0hYpLOk72mVz4uvLwouuZwPCIq0dzAMDPS5PeTXrgfPMITHKih+RUrDstKb
D8aSs1gQSy5/7M5/1/unuOerTNF3ZmQN+UNu9KApXpuUuVcSZ9sxTlgSRea9ZzmFw+dzSBFbCaef
dWVaA3FXkyqlsE0VX8gxXjIHYWvMbPge+VNa45YfDK5mqsi+Ez29egar3I7h9dA+u1P5Len5F823
v4tyl0r/J2XN7KTZOzeI9wETa259Zbb3oWBtmw2ec/HbreEhqKv9IRv9rVXhNE/7F7wkr13jPELV
PyZ2ubLoD4rDoxZ517EKn9qkXHGDZuhD0bYnMLdpF66qVCdmyOEUnbi6vNiqfyu9Y8vMrGDghoM9
XTiZm6PsxDcCIAu845s6ZntqBajaTnRTJ1Wjj2FaijF6SwZ/Vdbi005Rtmh1ZV8Ho8CFtDzPSQYt
aiCbgaq/F1YAJ7fYmzEktAxMsBn5V1HXVy9SFk1OrVwuP4Cq7Do7X9UqcO86f1XK8aE3MaJ41T9b
qrfOQfFxWThLkzNTOt2Nvcy5tdJnjzJ7bJrkuMZlbqQrhjZnd9wZtaQ4LGNvXGHV9Y8hkwArU5aO
zGDDtxdTA7UwRnvEqRPJ9gX9L0sI+LDbX3LjbaBZuzQWYpB7rfCfKIPAdhDdOz3YD3yzHfPtOoDX
lrpck7CY5Jp2DwJxHhPt5uOzweaXvOR2cA4b2tt90N95x+A6xNRK843307Pcokruog7ZT4n4x2Xi
IOiTGyd1K8sWUTNCiB+Hj/9xdF7LkSJbFP0iIvDmtbyvUsmUpBdCUku4xCaQwNfPYp7u3IketVSC
zGP2XhtQJ2ELUbtyFKaLKnuJ0nQfgB3ypoBhg75ukBpoWnuDckhgA74Wj01CYDEyz6w4W3q6Opdp
2uxzO7okQYmlqTc/S27/Rdk7/qJHp13q9bO4Mktl94LPYjI/dcWDomdI8ngQ/7WYGrKp3UAqHRc5
z88i8wTbTDZ+EVE5OtOntiMzYpTB1lbRZiiqz7JOBm4u/0FS4A2l77Vyh4c9Ti90KqLyrwAV/5mB
cQcZ9e3l2LrwPbgphWPljH8RUZocx1ctai4CHHH3Njb9PumqS6LG164Hcj2Njzw3PltnnBYpT4mg
N9Id9WTnij5S9RsehT333G/kVtMy0D5ND6wdqdOLFAfFytIhgLT9q+V0Frtt9O4pYejYNOHxpPQ7
Fdpog7E6U2JGZUbkIKu9uA6qvqgu6IkG/SXt4G4HqIRgeeDqifGu9D2zPpPMO70zX8kY/Kd7tbny
AibpYSHPXK8XL2yMg4l7YlsBO1mqsDoZOluUOymhfKQ1ezVbnKVl3DOK7D5grDiw+XI1nimiTvmM
WdipguNNUNd0UfSElffPq9x/forJkAVp0iAVS7XqH9Nd8xzh7PAbY8S/vEj6oj5pvnpu8NdhvUyc
lqDRwrFWLG/ApIXezjPqhzYWzLa4f1gxtR3yMwa3WrG0HU7hri2NRR9nvBrNazWJ50xYzFPoFzDb
xGpVmhSsOssJfN7dc+9vWO8m29qXI/tqua4xb0wjYTdltBdt9lPnHkTwwWZE6zzHuFMPAw1eGGpq
lcj60xLpw3U2BQHZiS7Q+qQHMcS/ghCORWAybJ4nIA0lSwJXItR+Jvp/Lk7m9Mpm35Ib2Tp385PO
RCfP/HDTvoPF+pCy/jWVa687hGPelALTYWG7SCeTH9tudk2Sf6vBuFVm8+EN3O9RnJ3tqP3wmrZZ
hw7Q+zRj+eENG8tBAJ8o0k7iZtjUYZtcSgGGLOkCUsA7usbCeh7xTcNDR/XufxGtgo69HdUyU8Gp
QJaOWW5HahuQnYBF8f+zAV3JZerPSdkALuIQeiLbcoK9J+SS4yy+XLUBBgISSHVGaI6PcJPpaU7h
xdoU3W/ucJPRnobViPFDw8wWimyZW6AKIOLwJnAuKKOUaxLNO8/nV1xo1jpr0aYVIBJ5MY4eeCUr
EF/I4GIUhtY9TW2IyJN3JphqHnK1LyPQNOyR/F2188DntbC8GvZQgMYwLYwvXyOiE+Fc7nHutZig
42nc//9/miRGqM+tgjYKIR9zn1znBsn97FOF4iBTcbQTjgNGcu2imnoBewNJUim8JauyXVLLD6SS
ccn6s3O1GoCWeJf+uOxL8evqvCdSfI8B0jDII/fag2ifzV9/6uIDS2cmlsY2nD1LA2ytZYwlZWF0
0wf5IUlv/w6gZvISt7fTHQeNdePUaC7TIrWF4HwCSYTKLEcpqdmIDkNtuIeV2tOdunv+etg66Dsb
e3j1MZqhBLzFqQoOfdoOOwCnu6zJskPHPKhKau2muEPNRtgX3822gjgYzUmab8EsO3QRjAszfGAG
5Lj0FEgNDVdUx+rm2bfILTMS8H/z583eqVzzyIkN/qzxJIb2p+4Ix1a9bq+NBGF3YuTNiWTteMnk
F7WAnb5rjsHuvfI3g87OZ8LcALJjItLUl8M1NH4NkLM8TKwltEB7y6BxHGXYX7NEL052qzQoHSPm
8ixk5YzENgY0Ts51nrFEDt2r5mza8JLqzYgjt9uNsTutEA6crSEEDuViwg3SAsrUGLgoIlyxKz3x
r8icJ3ZNxEwIIVaVDN9l7OHF8iq1rTRCpsxGsm9pdlk3IIF2ynmFiQEs/cPMxJfVUrIIZWhv3Qm/
Rxy4UPpsYrwIgKmXY6ozPZ9gS7cjrqDR6j+SCqM8QwrxBhloUcyvWXlwhPVWVZ3YJgqz0wCLlYEW
2KPBy+dClVRX38t2iLX11djp3irv62Vksayv4gKxCtUjOo2v3Bz1u+FViyl9aGbJRwQXUqb6p5im
mqOB1t0qp1UzyANqygX3CTsaWn8s4cXRg35ljN20r+ucAflIoEpVlgGqCq6Mzsv2bCAeico62jkZ
3ZxxrWMcGtl27OB7RdsAnxxRSyVm/qtBkczSS4yrWh/fmxoPkSW/E71zntxZRFUNkaDJpZYRHmGN
I9YHdsUjow7lHEJMhiuwotS3r0paHA2wlJHMwFbo6WnQcFinHoLhHbcfmrtz5pjdJ7ihay60HRtg
7SNoVLDWHUrCiUQ3ryDRzTK5nfESPSoj+LEDNS2hfmzcBvBw0ra/XCHLyIzOMSDxRdDEw3LKGxCD
NmF4laIsr31wsyZplSZDISf6jKYuXAFXHrDvhifO+lsUa9bRpQVZkSg4EKo9/qop+xRm1x3DwDib
tmOsyIGgIAvd5jlqbFRDsGtjew4yA1U5Rf2/RI+eBwBegXLV2keMj21Nrj2VqI0xoisY6k2QAudM
Gmc3lDWoSUQZcuBzx9TDbPc1tMqYUL4o3WZe+l5I/b2XoU8wkuJ0SZ17ZAGbYjj20jrUeX3nx0um
jgSU+/1vK9xhgy2FT9Uhm3Dw9l5Qq0PeR9+dTPSl2qcC4UbufZMzeqz7bpfo8R9m/gMoBcKNRp2Z
twD/3IC/d0OuNyfwxJOtqxS2ZT5nNX3U3aTfoaVuA+QjffBjNVz5qsgQobtPre3Gz6isYOXi+Gvl
qyODY2zLz0R6SMv6q1Q2f5qDhyMXH40UJH8iIhSrscY3k2I3Ouks//jD5InatwaQq5t7+h45qlhK
MvVWYVY+mnGyERNZJNO4uA/o5/HpPEhHjXfAk1+cNvV4XaujTtrdkkMfjHD2HFNXX2oEVEJo/0wt
frYdbdul1YPT6h4nrbnqo/yWtP3Ft2bTauX8lBOjd0u2F1H8y+v67HzyTUYMABaWaaqVEyTWUePD
4bn0xFrD4L5KG67iniUYBh+vQOOA/mHJyjFeT5IiGSnvK8q4ozC9X3Tu/bqYkzG9JmSCEsWg/Uv7
EWL5ZkP1luvQYrJB8fVMkDFlhQ2rrON+GTx8bjnuX3zww5zmU8OjmPSFNdbJQbVJRO4iAqiM+i00
NW3H1lK7i4xLD8fXNnVcc9dMA+8vxUKkTcNmwppKP+KW1xjjydK1Ym9tYXuaA5kGThlWzm1hgoxJ
MGW1yBH2ll1/UuFNS1+vhn1cCEw+uaKWtwqc1n54H8acxslOKTOgIr37JUMrg8V6B6Bja+U1FUdw
nODMdClwyKx6yQqtxz53cUwsTJ/4jD5lPB6VrNJbOaR/qVF/17a/7YaBKEQTSZvqWbQpzRhheJHY
MiXXloXCC3gQ/1BVBrK46b0yOghXITz2aZA03l/1BO6FIcQZSeR76GKmb1hlZ/nZomlYBIqZWQHK
pI2Tr1ZnycmSH+iTDmskKrlM0HC5XSOBjlANxC2KeUs75m4Tb4FY3S3cq+smHP4kcWv8NqelPtXO
KvObS9tqgFS06k6JyQJEi49Dpv+gTUCkFbUz0QWmDm5cWdKKfvYi+jBVTr8OMW6BJc3rjGvIkMlJ
/H8VmBl6BraEUS1W/WjWmxZZ73o0qm5nKuWwG5KfLmOtXePs6VLGrS1C471Pve0Y7Yqorj9os7yl
VomQADUtJINTvuVaClmp9OqbNprFlnODV8/BQB+5f0nlp2uPAcai95lfqJw6jrDBYEtIOZgcI50z
zOhmhPvCWbTrS/qcKPWw+skEYJSzh7XMEoeinwjjaWR2xM7LCjLnovvdtuwQPnMtcW5r+mYyKw5B
N3miO1UorRrGfOXV7YNxjc/sajTikXDz713OgA2QZ1ym7GjAjaXmPs+tasOG5hGVLVSoqLdenIH9
YRe3dE6lhRspdF6kM4wHOMc/w1iqvZLtuZTbsIg+ki59iir54uDETWGtp0N6cCz/I56idzzDGGSd
lL9ONS++06vZ47hQLroIv8YyJ9Eh9hF1TyM6ooBTqMqJgXIQx94K2T+m9RFIH85bmidSejYYx86g
W7axZWgrM0q+RaCRefZkFsCbzDD2VjCOYdv5ZHM0uO986W9by61uspAn9jcY452exqFBfDCv6MMJ
NBoDvnrRzqUl+Ri6SfCbUNO4qQzrUlvYB734xRn9N0KmAnYIkptHn2PBCO/Tt1WgOvDPPLDRNGbr
KaRCaeaAQycIMLr5c26v+xOV4VvhZudsTpIrS1gGTuttumkk+2rlpt4tZeyINRxTmhPOEZBOw2sF
2KFFuZqE3cnBoNKGdA5SeFvw2lzb5Cmu7Rgd/mRnl0HitsoCYzfNbkBOcTCtP9CiHHAG6CJHLX9r
+b2GJrABG7dWZK1LHTIkyhyymWSOGxS+IdMX+IDawUwHtLNJ3W5HUb+hVmNraAQ5fgO4sobf4VR1
/X3CqUqTVGA2mEiszfR7no8wRtw8XQ2FTkr2fH05XlztREg/q7ctxVGzLnQ1E9pG5EvFMSRW9yZ8
86DPNoes4fp3AjQ5+wiBHw7jo6P7zAnqZmTWSEIoOXQncM9LTNr6ypcVzaYbP/k5HGLLmMQSId6K
CI3iVASmWLCoLuh/vY+ujldNMHNK4zm1z0iOff7MIcJREMHDQbuFK2m25wQ+Iz9BSjW3iA+iSkuB
0LYWnWVldccypnFgHo4vNbohjtpZ+Q+m6ioSzcbM9E0ztrdCGjWWxGzfFj7u4sJZEb6TsDzkxuuS
5pFWmzTvUX4FtFdaAOyHzfLSV4yos1ojgVaiSJcTcM7BMptNz45rEXvsAiyn2hmBVm5GBrdUUyHq
lj6bjp3K9nFuM/Lwg+RkgkqIVbiyYqLFk4jlseqMM7maz70X840TqvWB+ykAW7iNZBKvpu7KNRMc
Is3e2aRALNyHnxWveiofCp8AlKy3ODLWGPRehXDl0gtBGxW9d8izstppjFp9mzeNyjBilYv7IS82
bg5z1uc/riaLbi+EDeVEQ7BJxsxgPGwZQIlGED3u2N1wGKX7scxB0zoOhFU861npfhSB/lfVBXvr
pKc1mu8Q/x44CQgBr+kIwk5+0ulJUrFBZfoshU2zaas3x0qTlV8jUgkHHwh3Ff8MtvnIRUW/2pJ1
M3NrilWMJ2xhW9FnVo74q43K2YxmUvPwwi7V5QzHaeu9nTySiYhpTHyd9ww5213rKRytpkw9EIEu
5RYz/b4Iom3qV+gAQgYEKYZ6bp/C2DDP4yGCf0PWO6NCzktLaPrd1NU/LQ1MoC+RBSiDZawdkkme
JHt7VISd+voWZYfJ9ip/5QmBq9xLFxk2udclieIrHk29N7RzgF3wUg6Vh7LYObpFc8fIh7lep/kY
rVNjpN+pO6eaSq1e9tA6OVNUsWqS7u4FNOixkYAh9+RrViHnk9nn6FC8YhI7FfZnFd6MpPxgtFoc
jNz99bwcxAarQIpfnse6X7N1vjEjqFcuH5c+ef7SN+g4hD9QPCj0e8hFrJzBmkCBMwvcWX/V2gWF
rb3AQLD39RCdBYCLlegknMmQ+Np8LC6M19EJte4/PXIumCKMU1IZ52LE951GdbiKrXOtJpYhCAc2
Og9Go+Z5uPUsdSwuEpRfME6SdNdDW1lqb3TqW6ncPEgcEGlUrYqwH5EnG+MWn56BqtAgst2FEeTK
1ECQ6cgVl+CjdPM30y0iohKMJ2UOJ6fB+xGq+VccjrCnRspA9GDSoh9ze+9TOBXeDhaFhZetfUM8
aeN47r0AXsqjjnqEr2Gd4b33kF3Mx86z2RkUOymmF8tMdkLWx1aL/T2LQjSBKPR8f8sx8AbocK01
CPL6ruG9j42tUTPws4E/HXye/yrpw3XkDrdYyz6xkeL7UvV3KFvKEM6GXZWlb1mUdnzvnHIJ4T0T
1JJ1NEhciwNOMODm5yHq943nuKuPJtWzvVM6BU4adNg6yk8jeEKL91LUHZjXDO13tTKoiFbIQfMN
tTvKHg7cwW2YPvLOh/q0iCyImLhVwd8ZY7+bovpkYqdYOJKbXcaus669+owmh1xunJPCYWmEh5xt
R4AAiVnod66J4ITW52eyktNQO19VQnsbOEG+MjsQMl0ytNiExGsVzsMexJHMbAG6ZEcDkzIErumD
o6MDUalRnNfVtmfcZrRIbto0my2M0xvCr2nDLnKv6uEURZ21LQPYXbDIdpQQl0a7Y6h86fFdvFpV
C8M54OlzQuNNxNq4rHiYGDWx7EeZU3rWuWWrERhxvrelx3AE/onfexEtl/Nio+pC14d+j9MTB+/s
sg9Ee+TlZU6ZxL/wHFmJdBokSyvdUF9e9TjejCyreVfgpKgONYzHx2J55gYOuL9rGv9paoYPfJjP
E3sbelpU89B9NL8aLiXh7WbXq1WgGN5HmfPX+tk9SH79tPmaZNo/h9VOIfBa2ZUxJ7DLO3O6D7xK
xzFj2D742r6wLxxY/VZj/UE1xq4DIdwGGu+w/r8PwHZVBvWXBm9hA0HlmFRefNXYBJOhgQ4pt9+q
yPlFbUonafqP0Ug3UwS2poHLsZfKsZ9YdZUMzn4Qh0F0D9H7NvZFhwc69uUfQ4zxEFsFGP6wTKkL
ACiq9nlw7Wpdk8+wcwZtWrkJpKbQwsNgFwb0bKPp13Fj5xzq91aU5brtNPLiHZwENlwMjzFB5NeH
eJpuadxo+9Y4BV2bn5SfP5ceOiZC6ILaj64qCfHmuB5cYoyaeYqwt3PSU1Dq4Yl0jSuDNQapFowv
hxxLfCmPQVPWfiAW6pzwBZZVObxloROcMBPLiqHQWIQl8iafxU09eIi6un+j1+CFQWEWduk9iP2X
Cu7NYlAUJiGFad6MS8PDSDEN1k8ZmVsxMcQuG3OrCvva5ByJOU3kMOUJ1TBMoonQkCAVf67gMna8
C0V2uVJu91YxEYFOsLIjiWQ8hhTXyhJsMpTgRSODs+bqa3cyPdZNE1ekHv6GdlLfBbw8ENbvrp0Z
a+CjeG006FKwBUFBFR4g9TS4ksiKl12uCQbL12aKNDYtacOMMGUwwn5xGdgtW5K8WIWaZqxMvV53
wuhPPdQbnhJjnQBaQguLUaxqL22oUWW3AO07jaIt74uVIdO3nmp/GZCNveOhavEmT8+lsmifwprs
j7q7R0V3tEqPJA42+7DpVn7GcosPbBGrnPuvqB806/NYIfiITLFTGO7pZb6sfEjXsD5zeHPM6uP8
y7cYgwuWrkice4q7BFhiCAe1RxvPQo4zbilLamLdB3CMuKTdaCFzHdp+CZDF+WGD50pzOrpq2llV
FWyFW6hlaUPDKiKWY4DH35M66LbZTxIAqces99J6qANxEp/MnupqYv6gWzuwWgZlc4VD1XY+4xz2
+zSd4mwCKw/uRCpcuZM3nMKo3INsj3ejNaGx02GhK72Zy1GfcyE6aRrQDzWyYMpxNi47VDoJ+4ql
Cb1pkXoYyeIh5+0mogYOPBLxks0X7ToiRXyF6UitlGYdDshCbT3R/Azw9bD/kt9ATgAsg+7ZywCF
62WExjp+bc36J4Z4sSrc5MDal4RgBeGA/a62mHyxzpTCsdwGAdkWjzLCnu34VEqja+krGQV/zRDd
ZR4/ak/6634qzk0ZvLuhjJYRg1lZSXxkimfOMEuxrRx8YtBQs1XX6GsxivPIJHWJ4p4bP2CpioBU
QardNrUN6S5Qb2VXfRB5UR8zsxvXQXrLEu2cC3A0Y1Fl+7rP/SW6HirIkn8KzSp7DTL5ZKMvRvrD
zTvMzHjMYLcEYepmoi1n1jSiKMijVdMn9Z6peFhom9wYw7njYaAKe27ZG/UPu/P50DBo36UxT+Sh
eiTZIfLTA6kfHf/mZvNdLcsmuagepkHGetBz2t3UpfFZdd5fZJPyqnn2H3sBMEJxCJI4WOOloqdq
NDKfyQJaQVvmqKT/aTQYP7V5mnR8KJb47sc552Hd99oKis21mtcdKJKfscs9DUN67mNzDxtj6QX5
zc4bal7Uq0ZtfmlDulGdP9cCL22BD0zf2Jx2khSiZFA7EpiumnShdwtnZYMHXrIh3RVTxsqN1jjq
HqTVwrp1DnrLj5ppm0684CRfa7G9LcBB5Agd4JQeJMN1plWH1JU7whb2hR+1a+iSbvYykAHc+OXL
FPk3T3kPYnXeoArS13QHka7TsYJ+wrKQTAhqZ/vg++FFmPUTePqjPlb7fpDfGU1hizaNGvMHKqG9
LfXm2RXMZU0sRsVp/nPzd9jm8Ul6kPzx1GR68s9DCRd7AoG9jrg5yD47l79Iju91Zb0ARkXDASWi
s8aXAdeTZM7eZZQoxfTmBMYLme/1YizqX7I9doUxPqMwfNKD6JVUgks/vWdWffKN4iq1j8YKTq6b
33VR/FmmQfhSz2ssljpGr5DxMrvjVMU3zRuPboUjztZXKepqdHhPwxS+g1ppcdImXfb/pyhm5Jkj
Ce9xjw0mdz3bZDF8VLN5MQeYhU2y41M5h/jnC8wTWvFAD7HiSLlCqwbFeIcKtysadbBx0IclxiUS
gMyg/868ej9/HyibzgEWiIF8EGRqJ78p32XrMCqrd7Eofwayng2/RBjVgpXAtTey3p3Kc56Xe7Ka
wH3HV79kAOZiBS2U/wKs9WnwrXVvJNDIcRfrsO5U9CNiOmvbXHq2c4wCF2AE177DNyszJwOzgBpB
06t7kBMix2/ICdqr5SJCzrziKZ/ME3K52E2fRaSdlO2aRPMJxtjpLa9ZXkNkuQSJuA2mCUEJX7ox
4h+ID3XCWJtfUdzy4/WdAXBXPQsTV2uV2i8zEkJZw1H75VQ4xq5/U7xSGEEyerUAHjw4ocry8T35
atUX6sJF8+kN2iGvivPEbCuZYhQx7ceUW5fKv/G5HLPYvRhFcJOm+ulploqpPypQCy3OIn+2dnd3
t2HQ60SMfPuliwyqsHlKogFV0qqmg6r0juS36tXsp5vtkULmJBuJ2SNuq335IizxoiK5m2zjrbP3
Vl79ZXNZMVq7lKEpK88gYLWUOfsYzYL0r2ExnGNrBEFgX0Ij1+eN45LSnIVnBbFxnqOzEMftS6Wd
jBpghWpY1syxF1YRFqwgW4YBqEgzEz61vq9TVJzTvppCnAkiXtaSDUAeCvLGPybB7KwIMoLbVc8p
yau1H/rROMxFiFUmH2311XU9+jAfoTOQF2pp/Ycojk8nQZ/CCjTLbMLwqD1jT991s7cxD+u7U95h
NF/KdNjQ7d8aTZxyJ79HKEjbdGVZKZvVqL8Dm3Uaa1t1QIRN5zxaBut075HY5qH3+9vgFE9wLT5D
JGioURbEcWzpSXcwzNOFybiUhL6FbmOaYQ+W0oygLnGJfIkoT+a/zveqD4zyRWDtm8nYemN5G7X6
xQ6s8yxrxdsQ7Cs/WIDDGX2QgLr86WznOdLU2fLXHj9QY8nXpmAuaffLoZO3vqlY4+Roh0xSSg3j
IYx616Io7uQTq7MV7qBPs+VeDovwr5rna0MOFL+cqExpLwvriUH/QjXFhQThW6IVe40XY+zbs60l
p5AXD7oaPQKCC2He8xhJlIDdbCebpDHOmYHyGppKwXni5QE7//InZgHJqD+E5knjGx8rzXmrlAUK
t9lBSTrTMyPNWvotH0eoMJ2QqREwoZ0/hLS3dgJQ+ciyhdZ3ieiRm9yA7IUWgs8gUwjq+NZ866gC
DKRNMmFU95gRuZ8ayV5Yupv0AxE8Mkb87MgL2RLwObM1m4fPrxE/n54OW5V6V47dZ9Mx9j6kLsN0
V+DzUCOunNHirMWOkVlnUuL2eQ++VE/OTXEvdf/P7ySd/5AtjViniKJudUW3JadlTM2b34ynlvSV
PcM3YlXj5okwIQzUTVZss+Q1ZSW4joPeXEpbbKxsdniYTbl1XIuyi7VUHzTeomOFtJyC+t2PKuw8
pJitHKN8uCnL6ipF5MSUVL1VuXsvB+0KES/LaCsysISLZhxAlr4z8Dj3gSLKiC8ku1/ThDdR57z/
DGykB7RG6+4E0WpLSJbc7IanllA5Q28/jddMtfq60hpcPp35aCfzqhsgJyheqk2Yd/XCUHQLZQe5
XcruOTamr7EitUvvMRXkIfXzQEw1/5sC5lIl+jw932Ax4mrQOge5ivSXJpNo3bf+pEcXwA+ngT/g
PXWswFn3ifYeZ3DPHDs+mmwYRHMiUBIRiXjqXMfl+Z2gHE+62iNY4vdgJuTFdBMuXluwvs6+jBqD
C7JXwAuJZ2P1Cfu7acq7PljdknBPDwr3xpL9L2PrO4lY2jRaZ7N7Vjwhq8rSmNi3SLstxuDxmCww
7kWHsWRMFXnfCuTqIqnhw5s1/HFPOrjJwcyWyXDsSjd9MEXb9nb72njNEcC3WtoWHYhMJoPFJ2Ef
Zep/xXiZFkSZz1LaMgKw1txEjr2ZsF3gq0DyzYKtO+T6hf7wKuez9YwP+lbQsFlaH/zuJsiSXbhV
fRuyuNpUsnyygpmP6kNuzY3gw7f6fzNt9Ul39jpRbdSBTFZJH/g1cY2dwza/wBx6RY12L+qJ9tsN
/0Yg8elUgY+r6CWH9B+pXngHyQxF30/tqt6nsNXx7/WnGkbV3O9twyootiBYkQ623imxb0M7eyM7
6FVV5G8sgy6wbiCqQhAgYMFolkOalKc86Q9hglhAsaxZNFiocGk1hIbxq12Tk8RSMwbBkEYPr4as
a7qwq6FHwT1dhQHCXEr40sj/HCP5bd0w2vp2AQap6+/SycYDqQp/iq+0TFtSnqWdnqOJY8DWmYK7
5JdwL0SfecktxmD7zr6lWMpU/otKgX5Yc3/MVCuRs8kLocTORtXcvI2sSDzJbgl9yq6l2Vg2bWSv
NUxIG9zXOQ+Ue5CGl8Fhz+7YHk6SJoLtpnVh1xYd8IJCM07+HM0muv3T10y5n2t1/I5gjmtv3VO3
Hmo8+IshRepXMLu+6QlkfoH0ig3FvftfONfpW0PCc7MO4UR7GoFZ3Fko9E+mMF4UrjLmMnhU25qj
xO80EhBye+2M+kbvQ7WOJR9cTv0onWKNSLMjAiCid+ybPYkS9M/lP+Z6S8gxX7J1o1WbiJIikk0Y
VmaxGdloxLkFVqfJP/nFD2vQD9dqClLCU0NM51gEI6Qo6AURilsQ5vC5ESPG+U0pdKtluPXgooLJ
fyUP2dgm+dIRxpMy4Cm2ldrALoC9g+pozS3OXZ9P/sLROPMSN7u1+nmo45lVaUIIXDp2+RK4TUE8
nCe3kMIyKDoD/mMOZJrTwl2aBoeNbWQbS/TFk+y+MpqWZRc3zdqrcWaXLmsiS2lviPsPljU4O9tE
G19kPyQuxF8o644cQHMJHumYv4k1iDqWM0x12bMij0NNBIrbMVxU0PyoMLHyKyAZEDsFY/rQZaXm
usm4TrthiW5xhZ6tPsUVBxDh45+OcF/9vjgRTF29mU73hmWMZ1X56VkvckIR2cZ3o22uGKYVi86D
MpLY7tViL7i1W5TXXU3O+HgdU/K608yO4KwrZn5oh3D1B6OELY54j9H+yeqktSmiL65ea9UzRnjX
Rf5u6yV5BCrf2THJUaPpinWemZ913eL7DtaY3/pTvLXili1DbL67rXzkNhviaMzPlQbYqutLkyUO
LvnETM2tbhjxSquyTTnyOvxvySOAWE//kf9oLlUW9GuvCk96QaTL2Bra2+CxmDG6qj1l+4pV9DKv
vFvX2C85DMfxHvdcWVLzWQerqt5j31p3nZvtBs3eRoYOJshmY4uq2XEE7I3BufL1niIMDXS8ryBd
vus5g4vgekYKrY/qyh2fEaPDYohCrt0RTJbwueOyl7j3nxiAt3l7ryWbHHsa3lN9RNFPbe21RIDR
rl85pF8gCzyFIqjWheDhGcenrMISLof8BqTokeTEFcERlbjrFlHuca2bcIxCNApuj7pvsq/0xKfB
LjeVr31EQZAuzUxAPWkHaD8ujatbnau8IusK3nc769lrO/vAUfA7dxvorLYewsuk8y8F+pPFMCTk
ZzRnYfrfvjH8Cf3dyyW7D7VxA2aI/VkVBVdiD76gA5vEvOrQKdSLA56NaEBsI2apf9OjpiKCMQ8v
DgTtxBrB+8c3ZCrMFz+9xHptaBSYg2jPxRydnuSvKNBuTPxPwqmvTX9qM0ZGKhV70Fp2vfOV3JDw
dpmnFzWbxLG7G7VzziVnd0hyGFrPqSzP8xesw2EVexrhos0TY85TXbh4fTFDdK1+nPpojWLqrQmM
v8S9Y796TzQO8QoiIlWj+dzr/gPhGbufKoEREMJu69EXInqC0y2mJ889Yh97MfTgu/uPsTNbbhtJ
t/WrVPj6oDeABJDAjt19QRKcKVHUaN8gZFnGPM94+vOBVbvbpapjnwgHw9QEYszM/1/rWylsR2Gc
gDecIjFhPvnijDhHiCB0pPqqBtFrKfS1kXmPXoAANoewyxTyLjKLr4Q4oT4qmndUT/dKZa9q9BJj
WZ0LgrBKKmjobmiw5u0XY0pPw2jdVDM/J1bB9+BLCt+h389uhLlYFWVfm7a+pI59hxHEX6xQtL1R
TeNKTJN3sPzpKgrfbD6SXs9BPAPK+N6hlz98i3F0MbaWl3RKtrAgFnqVHZGq7FC/wXrTV62Db9hp
Z1wJ12ejxtGKeClQD1mxI2fjQhgaafB9rtzRlAVsYT37QLecaFqBWr2HAfGI3+pIe5/m2/hQjC0l
C2VZK0gxLfVZ1TBPqPH0Rane0fgtx7DdGlryNFIO875oPkXGzGTN4+sRRUCQdpZVMSoY1ecqgE3W
hDx32k03zzMH6yir5FYPKE5JhjCtJgPyy6ja5yxK3+3YfGtzrK4REvYsOnRBV21gLL31LZW0JDAv
ZuCTBmA++mnxLEPafoVDvz81Lnltvqdx/Iji4iUrd3YTP+c4f2i/qq9ZWSyTzntAO2cTjDm950V9
kxTI+cfc/w5Ld9s5BvwUoBSVPT2KxiI94iFhxFiw3MjRYFI8pdhvczmXlUZHo7sbkH6aTXzBHdiu
xjB47DMbj+aEVmB8r6FlpZkOTlkJt76u39bdjPNBpB2wGumYtS+QRm6sJHjMY6bUReo9BrHxLmAt
a7a3sUH5tSpaaKPDOhSH7dnRgRZwsIfcaQnK0HCCVM6L42efQX2FUeGOBIMhanoOApQW898KoBQ7
zKNzmwdIZFjDsh9oXYaOdzL9b45Ol8m8wuysYTvCGXEBGJA3pM/0DEdblM+g5e9bE8GeBuI/pSrd
IA/CBVByw9Gu8RAJFirrvSzlCeKzLA1ZIcyqLhYe+TOo7uOQsIyXIep1hXESyylx6rm4N/zgMUWl
koTcbWljt8vKqWmu8Zt+/MDyQ8O8heihjZgUGQaCUa30X7hBLkMbn4SZGFwKHIHEci4KMvRQxXcV
VPlB5vFagbTbGdyDIOJuwqRx03pWWpoA44KI487sWW2oTgBzvVRzM0Uz5LqT8RfIxks7YIvCg2My
TaPbmZD12ohWql+9ZgRyLskO/N5KZ6NF+ucx1l+MvHws42DVsYNL0WNmSqINlIsjEmUNSVP4OaDc
xmfrOWaKvtN9+oKR6hxZVV6GoEUaoWTQmMzHwd+bUfg5k9m7VIO3Jhn3Wl3c+rK/X5X1rB5jRouT
jGOTeej72xoxToP0AvjUopf4A2sBdM3xQrRXwZbBHE+YUtylYN8JgTIXWmEENCcYKwGRjhYGVikY
AfqGcoX1xHPlidLT2fdpyDoOCv6Ii63r622alY/OUC9DCZJUL2fHksO8xFGgzAhxE/nbIJfPipN+
DrtUUhllV3uOLm15rURg2GrKixozY2+AGBrZu1PN2ApGeAa5x6wcMSiiBZbV1lJcTVNAgGenPmwl
uQshxQLQOoE6PE+Z/iyH8i6itFiSrqBGFsWWstAWijnnXYslo8ZLERNma43oXhI0XrrQviO0YbEE
X82gV7iwQ/3QIePsIkqfY/4SkgOD8v5s+Sb+scq/wLrA0EAnyOnlfiyQlYQ9S9NFF9bn3Fe+BqNK
i0U7S3M6O2Z8UCzXyNPbqIhOQx3fdr0KNiNbF7CiRjFeGg00SGN/nSIEcEHo7+O+uq1M1thVMh0N
HzJD2+f3vgocT3f93Po2+W0Pyg2bZCBZg9WwraAZoDe5wAI7dan13TH0mzgznnS/e7J75Yiw0kV+
5SpF8WDSLNeN/qEzIHhR4k2K5sxiCwFb3772cmf06d2o9hdV8bd0pxkyuWpLhiMyZFudMzZywYcG
rbFDPNHjdVA40yqNlZT63fRQR+VOzSs0T91Wz/c86C9Ox4S/qmkmtNWxiIrbcsZohSEU/xoGdE4c
B/6s5FF37O9NZH6pQuXByb/GAZJfI7n4eXcOQm/rDeKOOv86HaYVSh7XFO0qqGdObs2sjhyD5F2r
wnfwCD6kSfMLndeNoU8upe6HgkBt42AX6VnHJbToISOZHWbIKh9XpA2iHe7eA8WZnVrWS2HLgyez
tY0sERHmPjHzTc+6KUChP9TFXVSMt2WaQ1zoA4aRpUc7vVR82h1czdMppuBvOdFLQET7Iq1Vd8Ih
x/XTgLGk7XLhji8Xpg6K0zT2aT7eCUse+piqXkMMQj3ZD8Zo3CSa9RBZ6sYOjEeiWb5GwsBE1D3R
aGKiZkAE7BRzy7R6ozflpWXnh4JHp2GrNxarOL2ZLc/OqYKSAm8pJeVPiV9aACqNQKTLrZUW6Um2
xE5IyRp8ojHjnFH5onVrSp5QyuPYGQ9lHjx6EQ1WWQiwEZyoodtRjkIdLO9UgpweUfRgmqgMML/o
GSHHUP7wGhp6SXkvg2YTZMi6eLQVKzNs3yeI5ltlqJ+CXOjLokPQY5Zw8NpI2VhR+DBV0APbySab
yZo2de/d6tKvdmTKbcssoXrvJemajuolGjFRDXSuiMaJxKFCZKEXvfbVyDV7YRTBzlMbb0UL0eBj
K+Wm7DZCMaJVmJTBgxG0wS0q7dP1nQ364D49U20+CnMyT6L43neD/2DVsgFTRPbF9W3j4bSuwRDx
+Er8B9ng4sgkIYvA7NXQIcvYUO4RbKqsIMxmH/U1b8t63FQBcOFm+mz5bbk3/v3i8ExzxxQyoOK8
eCnynf987/qjWF9Ri3VzXjRMiT9+1R9Dvvif99dvtwF4mwFmfYTDgNpwVexN0+aFxh+R3/LJqzJG
NaUA+YxSrgD3MsOf559rvIaFQoJ0o9SHfH99sQkc2w0k6841E4qoAcSYPbls1R6H/R8vv38NuDE6
kn57/fr1S7//xvU9s4FkBfKYAzLY2PN//Nb174oQLd2UA9dnNjIYzOJ6uqP3SQReqSL1RdPEN4ro
a5lnZCmMur1VASHA63Roxt62XYXUvMSz17EsW3bO0IFOwgZjNdURigxSrIQGs/1Ws/A6VHpUHBK0
/UuYxqDK7+XIHU3fMmLkm6vBzD0iiFpUl4wdleZo1WTKXWr748oLHMR/5AesZIvmPqrzet1Sbb0Q
i/GmFONe9H2M6IQqlUNw2iEkVuWYBg6tZkVxUcpGh57M0kMTFUjm+OWQPD7qjWS8TNaa+7vCEcZz
tRyfyTHsVuNcaBppK25CDGmboK2xfE48J32KMTUkuGJiQaTTc0MDS3yRdtA7igvq7DRUiY5L0I9u
ip7+bCGt0vXlLAFtRQghCs2h9KH9xGa2HgsdCd7MXUXjMO6SduhXlGhQXjiYN4YwvQ9r3DlNQQlK
q2WyKnnoHJlRG1wxlV7qN6BhMURp5UssteIoSWE42iORhAprCp9koTNiPe1moM8qzVG+1CXVMvN5
AO97Zg6lbBw0dayIc/uUZRYL/hqG6Rz4TIaaUa/jgca2LTT/ZmiCb/AL6UIaw5brkly/kGZP0jTq
GdyX4xa4mDFTqUBlKGasLD3KHpSXOtPCANMj6ia4XZyRkJgkDoFbG4G9NGeaRzWSjdqb8qA2nbVR
iJfdF4bmHRxf2uuyN5M9zZAtSI/wEAk9XdkVWd9Ob/skH9DBGiOEYEj6md4mlv0aIdYYmyMn7Fg4
WvFE3hArlCCPdjXBEoqWcqnMtBcrpfWBksIrzOQIcxA9Uj9qGNuwxpjxlG1tphEvlv6a0m/uiAu7
VEplPdResRrrPLi0tWI+SIkGsCGCKlXVW2ZlzaPvKQu1cNWYuskQ0oXOjcDHdIMNoKKKw7ywrtDO
gGb1NCvfBpqZnpUifxTfYOorJy0XzrRoYsF/Q+PFYlU5UtI3BU05QnGKbiEKyzoODsJr3YnlRu0T
EHJGYaM3HZRlqMcZsgQ6HV5ex+u0oulsTj4TNtWOLpa4JplE31NpkOpsgz1gvU6kiTaY914+MR6J
VEM4wNsJw/YmCObcIJLJ71sj0c+T7NzrN6MmfOba8o9wbD+H2WS+SjrzXNZWRGeWkmiiETDn0VK9
o3L9lfIKdxYRzKfej/xHUg6ypVUXcnd9S4NawVBlWO7ImMzSIyd3zY7HQ2n3N/aUE0rLs2uBz2j8
EjBR55kxXjo9ekamz6mxh/GlL8A+WgRj6T4Bt7aJ+AU/R5UUd16Xq4deqCfqBd0hVqLucP0fXXCe
ZMijizASjzW5OI+R9ZwyR4onXTDHImKUqeu3pKPJHKLbuImlmROJU5oE6wm5q3qWcZU3Lg09ye6v
fyWCo3d9pxTEgiksh1ylB8Kj4Lu6v/4vq/Pk9/8pimKspEREP5q5tR4tFKLCpmsG3jVhKM76J8k6
3Qn6O8VPo2+zaHEkB+MZTzamC6FuOy3XT93cDh7zKeVxohDCbk454gcEM7gyHgyYxoClNO2zMrD6
A6BpkpKhOxRynCer0qq71gieq9wqD4oJkyWYwSxTFP/+pUKvzFXPFB6cA2rjlSFH7XB9McWYHYxu
Y/s98wAfjb2TteUt2rh+q/jECfeKXiyJxBKPmT7yP18Nz1SgW5pLQFSoZGMC0h6DQFIKT2Sy1iJa
ROYQqW4f4BwKqEu7nYLKwUwaCOdTUM6eA3rj2bF3mujBs7vg0FZYlKr57EnJ4rlpWb4JZDfLITHg
vmEjfcM84C1ZsZcHp0vmAfjOC5L4pJo9t0YjI8x0lbEV9Yweri23TZFO9EqG4M7qTqms1btkjiKf
7cedaj3kJJwtlI6aVUzaqamEEG1ZLvjOVN/qOHW2ucm5CCkgpX54pxq6takI6tiJzroxDGU4W9Eu
DIezrCb9pU2ZIfpN3S3bEkBqYjg+eBYSrg00HWvVoz/vm12yDQtTfVIFvi26KNOhHAx1U5OhQbCO
qa5JKFVpQ6qKwr4rGhMGbEo24Nu7qKwS17RjUpqYKcKgbL1DnbZwyR2dQpbvBOUa9yGGascrNgFz
/Genb9axFO29ZhMZWgzYea9fRlpNbLGgSGiUyXPVj9FmylJ/XUYTt11EXBD9hzulT4a3rLZ//4//
41cyS79JO6+7a5s52sHDAYKH7mvXDRaaXgQri3Se/MzkL7fKsmGL8nLalt2gnP2Gcb9Ki/Erwtll
PqHMQYf+vamV6sZIxd4MM+M02PQGO9KYliX2iFWfl7DgCCXbYMMeVpUKgDykf47DFOWyAS6mrmj3
qcIS0GASe+8lSukaFKhfc6YPvVN8VYAds5yc604WlVqbGu2D1QwGKUaUgaOZoJUXFeXO7BWLyjol
HGsvhTEh3oAwt6SpTIhil6r4v5pm67cEqs7vuiAiPLXKKQnMdtchqfq1JzvkPEVZHbUQz6lpH1s8
t7B5Bfxwut5TF5LrmvZiNWkE6XbKGjuJjmXDnpbQPhD8zHlxU0cTAC3iys7T9psTjt/GVklfcpua
Tab44sIsXfBIjJXTXHOmpOutM9tQ3MxTqJCwgLIqv/vamv1mnFVYfYerqxT9gQ6Keko1lRcz107X
t6MUOI80HzHlFB0bjzZHl1f3Zo2jdaRKf32nTui10lhhUmx6lOgQi6h0Eoi2TeN90QTRshDWg2eV
iD2xEOB3g+F8fQvHInDpjAFno4tUk/SDY14pAPZWc+IgTwMjlrtB97wN3PpkDqbpySJTH6CpzuiC
uAKHqdTrwsFRoRdl4HoRkLcBdNMR72m6Zh5ViGEHLIooak7C0us0m5YtUwjm1gvH9NDlkdy16jsz
2+lTka1Mq7S/IBaHaFNbD1IvG0w1Kl4hx4y2HX8V9cM2HKL23dMFiD/b0I+4rp6HvuwOemYi0JyE
8ozmf852R5JF8dF/GYDy6irXkfCt4g6Z/z2gBP/F8NJyqw02c9I5uq5maAcSGKgchmBLXGR5CejD
XTLiXNa14QWr69euLxhcaLeoRrKP5h/xERLsDM2m5k9xrpzdy6zYg3sdEQT6INzUzLnLg1/TDWH5
yhKYLigqFL95tCDtnyIDu1VfOofSB+TuZSmPRJ1yQTal0yoxanFuM3OkaomthbvEZrDTfIPF6fAs
QNq7ktroWQcWcY4lpTwsowujN+xvzMqa507NdRb/oXWy2mGlmkAEhqgQzzxKKUSyEzder7RPaBtH
f16N9v5r0Ni0WXUmpVVYKztT4PQafDAZI5ISN1Ka5DhS8171ktycwqF40dOrWTfkGq+hcsqzjx2S
T0u7jslFaWYpCAJbO8h+Ijo3bSsSzIFA0wtAhduhgK7QIa8jHY+yN04qhAeOm5PJcN2gKP4a6oF/
asbxu5bJ5GRUrGZRA61NG/VOlEfjvVejJlbG9E60BFqPqdzh4OMZXMlO5YlD4TfoUfZFgoJZD2PF
CoWy7vwhv6HxMO2oBt0DJmrOwBAEABl6C1NrvDhMBT97yngbeDHonQZ7U923zc5pJGSFbhxXrM8I
Tm5lttUmUWxYPz8QwtkCNc5Sesga9BnIRfnNdVMw0WBky0CsrxNP3Wm/Ri3+Caa4yaEpWfU0dRm+
6EZ6aEVX3EmPwnKN73ZbImdSy1GcnZrRRKbiQK+GAosFGLMJ+jdVjt4WncOryNLhhBuAxOFUX/sJ
AaOFUJ+Upve3seed4oH+JhmrN8W3FPKSRy/7IpgckZOunAPThfQbv7egj9oIU0ndw8IcZVXfCifY
NcHKswkDXIRqtFEamxQ5wmr8HKuT0TJRMpvKfvJbMkRpe9Ybc4JFPvbWkZZS6iqkgG56zXRZHT5K
Q+b3xdDnLh7XbDckc2WEVvzI5EEXCa7yCFhL76fm1i6HDvaFYrhYSViP9p44sbIl6wrO3TJxiNEG
M79VwgJWYquNp76yNlNVjudW2wPRRWdNEUdviRNNSrRceTLi4pkXJlBiqFBVw8MQ9IicAiNYV1Wz
noyO6DeVGbKlxrPLOR9v5i5LpopHfZZ2Fh2twgBIPqSQc2GEFBtR1uBYV+pDVSFzrZPMXk1jr22Z
nlDAt8PbKqh4RKmzlTfG5yIrJwQBjBhSUqs9DhVRPJkgMS2sa1dztHAFIp1SBKiXVTnG0h2yYDiJ
PAYbQcYMY4kp75zYOaU502S9KAjNnlCIZsOwoQkeHYXX14geZqk++JNnARdNL/TkJJs6QTdGP6qU
idzXpo1BYBJ7JzQuDXCO0/VFSic+gAo3DgNL07ZlAWGgZlxaDvx5FdnNSs3x0zSpza1IeFEqi2Nh
hdV9xTXXzbqfvFKQOcBvWjGqRm6CHeSVka1L83WfdSzbGowyTRb1aDqSNb4jze0fvhE2L2689qmO
KRG5uVEHn2FGftYAOCxBLYVuXwbZg5hAquiRPm1Gi0S7wi4Po9Z87Tz8b3nNgJnOLwaPDqWLOTkK
CRy+GmCpja16Q0sWRIGTqk+hbOSJlq99smSSLpu0c1bwCasji5DqqIjUdgOLsDGyjrLL4NA6URlF
zPmpmne4Pq5/8/piFPoXesAFoSM8eoFcE4SRHJJoUhCsszTth9A6kIOznpAWuL5S96uqrbnpOnU4
YF6FSlJslN6KT5m+JrboqRLpE7Oe8EHNpb2QOYbsHmVc6wiq61Mb3jl9oG/MUO8PY5rvMXNDNy81
iQ8wmdDWCWbWmj3tomjwTlBEP/udGCAsNfWOEoh8DvTxRIDGLAKdkIhq2bHEA8HMabq7vhRGa1G7
Dm6a3gjvcvzYdJfO4dimZ2GuUt8SO9H6X7pRpKfrCyInLAlkiuEBRx1P7M6wziJW0Vgs063VeE8c
xfjILAkkLFOURY4Mt5/K7CZO8mETQDpaTloRnENDnXZWxVXXWXcaV/dThCx4CemGHho+nXWcYWko
B8DKRtqAfLdTNod7aYMexbjBsoi2mKxHfzQOoY8eVc8H2ovIjG/LrzmFwFNVE69uCQBIsSn8TSG1
ZtcOpFlwSKmkx43rNOp9i5NtLbyh3wgSL9dFVr2kMg1wglZoJIPoxmxK5pXxwjNi/8bvjSeVFCJX
GxTKV4NW3qANivfBuIk1oe+MjIos2olqk4Wd7uZW/MY1lu4N6sTUkB89hWDYdsDVq3YTT0cj3hsT
6ug6ENaSHDgkGrKMNjhczb2u6pEL4iNdAXDTaV4644uookeIj91uGJSZG9Fj88S50AJ+OZnJ9DIY
ccGcZqxXnkyJwbQBGKB9L7HLtgfqdtrdJE1n31fFxe+IeNXHwdo4vn3CRdMflUGpdwT1YJoTngIx
m4dnYXf+Fj1JvCzxbCu50t+ldfmohxC6Eqz1aykYAkYdMTTeEmyWGkiKLBL7sYsLCG/q8NR0zqJj
uF41TGrcgTH1rBhFuSwCh8aurN5xZPUXzxpRMoRhMd3WQ7tuJ2ZMWWKwMsRV0RCv5eq2/Gwhj73F
UEbaUeu2ETQT6j978KJyIauuWodYof0iqPcIKyYn3PWQSReqcoLwfkh7ZmN6n0M0NF4UD9MoIq85
kimCV4yUZYkWQL0rnXTOQ/Tq27BKKO/GOaScnvCTLrcvpKMQOkTvG7aGjgjNks6RUHY6efQiEMaJ
4Dihxq3GmyyLtDtByxMCQ3LUSPkRpaIdzTJ/AS4abvw23yABI0i1006lWnOIwJHe4eW7Nevb1geM
Xzcw7Me6u/Wt29RCADtEBi4ND+oJqsjGVeY4XbA0ykGjmpSnx+tDzWnaQ19O4HznGUKZzdkLrNe2
YE/um3RMj9L5BuYxOlzfDG1BApVqrNUBqitrwEPI9bwLzVruklS8dR5usdLW3NZCDx3Rflj2thJs
mLOWJzS/ziJJUe3PUbhBpTVIuAAgaBRYdlmKJKNPo2kRDiJ8UQymSUrEFY4/I7t0mb9iKq28Geoy
mzJnn4BV/r1WpziZs7Om7qSD6ELYDFkXFRLnqaCjNWNvJr2xvlZQy/RWHIcZ/iRicVd2/RerpLKQ
B4bvUgpG7SIoOkS7vCV1oJhnbmSoL2kaTiu7K7NVigAaa8LKixRYSsEQrJWeKzglsL7tsyXNwx4b
uoNos97JaAzdDOdtFB1TKnd3rD0CACcyd5EoMLLRjSHyfnSOfV6QptjMQr242Q/qlB5UB+XddXwm
KnvTSyGoWFQMrmE8bJqugMw49v1O2jQEak8WqMys7IWR4yjoZ9P9Sw7qPKgLutlLS5KpHOqdOKAq
okUUowJQEhPVTKWbOwpzZy2q2hvRKDizksJnqUYGJfbn2nWshhzTFKp2oHfYiZRVTPltn6c52LNH
Ofkb8F3luWmbkJJsehlYVkH4I7y4jKmie1m8HtMCO2zQjOi3ShipkZf7y7aLn5shphpYAY8LAVQm
Oa2bBDcZNVrcbX2KOo+K0c6vmN+FrEExytOVBBh06yjdHf3nfBfawYPvo8auPY+yX2nsOi8EizVS
r1CSNMemFDTApsoD6mENGrp2tvXC3rcoHdddYotVGWWR25DgvkdMgq2iawygmGQptCZ6kiGYbigS
Ruee7umgs5YafGB7wHRu82xod908fjRDt7eLigK7B0C5tFWSQuZTaEeTtSVeaT0lfnPQ0tfrFKaX
D1MPTFof0g2ZPtvWGuVa9pnY0IRH/u2l36ICWO+oOvcAOiDZyXxXMLnT5Ig1YcKhTwul5nlM/qKX
zUD87RDaxEnhxl+DFQ9co3TQYiPYWVla7tz6zHyPRuivq04Pjj3kEgyTo8kCwQFIOxe8pcNqqNcS
76R0O0tlud3i8V2hVBgP43EICuesju/cHyMejOJky8A6UF7EgWYSatoAlXBp+WG6ogDtA2Bpd1FF
6/9aR/QLGjV11n4WaIUtb8hOgU4cx+8vmhxWQ4NeaDLHm7Ry2p3l2NrJd9TXtMedYdAah0TVSM5M
7u20CkSYTnPitmAlznhL0VbD8g7AhpDr63SLGViziywELbZPJHPo08ahMdLsFLo6CyUktA7uNnoz
yQJ5HqaFfG7LYjzq1nCnK6S5oo2vlrIsjBsar8ZNK+CCk/BK5QM+y6aeCPexkr48ZzPFaEov6N6G
4/XZhqnOFDJcfPrtv/71P//1Nvy3/55DfKCvk9X/+h/ev+XkTIR+0Hx4+6+HnFJWev2df//Mn3/j
X6fwjZJV/r356U9t3vOb1/S9/vhD86f5919m6398utVr8/qnN24GUnW8a9+r8fJeI+29fgr2Y/7J
/99v/vZ+/SsPY/H+z09veZuxXr+8E5WRffrjW7tv//yEl+J6oH4/TvPf/+Ob8w7889Ourl7fk7/8
wjuC639+EuY/LMtx6M+pBiJ3U2iffuvfr98x/gE/AHogy0DbFKZmffoNA3gT8EviH9gwTZ0SoZDm
p9/qvJ2/rDv/MOaKnwOvxDZMqYpP/7vTfzp5/zmZv2XMdfOQGfM/Pxmffit+P8XzPkmdLQvVdHTN
4e+RX6bz/bfXS5j5/LD2fzrL4aJLwbbF6q2RvTY4sX44Cn9s8McN6OIXW5g/wQ9byD0jUK0cUX+z
Gl1E1ivVHU+j236BuRYuPzdL+5580PQh2QYnfSsekkf7Rq5+/iE4Uz/dSw7yj5/BYN6TDAV7WayQ
VJyoGa/GX+yn5vx1G4bOqdJ1h3MtHPvP2wjMiKVlipq9WtH4Xvd7cVvstG2w9jf+yXQrVyzRn7uR
i8zrF7v3NyfxT5ueP9oPhzgMs3EAW4kzPYLNln+r04efHz+Ny+3jATR0+IWOwWViafP1++MW8BpL
P1Y5T+M+2vEE23hnY6dtxjXhyotiA5vEjZa/2ObfXDh/2ua81z/slZBpXIF0mZaAtBbDyneVZbN4
Mxafi6Vceb/YmpgvgQ83Ar0XzdZUaUpLiPnT/LC1jkSRIVHAgqyw+i6/tG65OPEv2elL3Y1WX6ko
LJxlsZ3cfh1vGIqXSGQXr3vYtMvv7cF2aRUtnn5+CP72qFumblhScHeq82X9w2eCdy29yHbG5YTw
lcRTSpAJ/pbLz7fy93v+n618uHCNOIyzPqBpmVQ2EcybUgXhzpk2dj/fjj4/S/56iG3L1nH9CmaM
f96dygkwxpBJvqQY6D7ZmxdjiVB1AV1mgUJ12S3O1Gh3FMX393e/upr+/lD+77bpTPx52+Ckzd6R
HEqdtpt6sPyDk77+fP+0n++fpn64SWy/zdTJYv+g0G3m55zYMnVddS753ctx+4utzZ/4/300NXX+
ND9cHHVDBE3ZcsHam3DxDuF4Q1r0ot4Wv3i4/O1pQ8Jmk3mANkk6Hx6eUV21idVy6Fr3pdsFq12+
KTdMZV2DG4BUzUW4Ijt+iVxnyaxt8Ysb8++ebcIwdEl/1pGa9eGiUSkp90Jj64EgMPx1Un5x9c+j
+J+Po6MJIR3TcjTbNJ2PN5k3AnazgxGxDWNTt2u+qcyoURC+KE/0s4yjsrEX5Lsss03+i1Oo/2Xf
HM1U2SqrftWkUvLhFJbMzkiBZUaJgm8xrb5EIPFJpX5Lb6a15Ev6clgszp3rJesWYv5Lv5rc5a8G
rl9+io9PPmi5ZSL4FN2qd5HaflfeerRq6/rpRV0inFxcLmKP9vLVe7NeKL9uzGXg/vxi1v9yMX84
Eh+e9fCSShu0NX1vt9jN9vDMTW96F0EyD4idv3hrV/DJOsVtj4DDFt9+sfm/3Lnz5gVDm2Eatq2a
HzY/ZXatajmZINTINtWuOaLh3zSB+8VZ3Iaus6Q6v48uwYXkyO8kqK6TX1zkf73HPnyAD1e5XuG5
9RWM4TRmd93O2wRnb6Ot26fgwdoXa0Tdy3pVH7kKaN0iL2iWtEV/8SH+OoP58CE+3OioVCnZRBwF
IoE3xU6+aGvOw5fRtZYPmOFXldvVa9SQ6Eh/ufG/PJ/x5BuWsJnWWqjLrA9DnS6bLrN1MSwrKEzk
HNffnD6FT4O29Bd3nVQ/DnhSZaCX7CxPFWE7H7cV+QGx80NTAWsHkQaWrQgeSCsjNblN08VYqPm9
Vo85Sc1CPlp1JyOX6j193VZqIljj3A2bPbKywIRLNqcqm7aVfka9PFkb6dTcwhUpiYtCAsnXhieS
CyOsTVNM/HnmZ1Pl+i2V3gVCtEpbDj1NJj6DraxzXeJcCYeS4jtt/WLrB1OMtVctOwPXVA7m30e/
MXcI4wWdkOwU4qt57MfYWeuy1g8WpmnG0n4ih034ff/FawMuWjx8MCu86J46Lb3AcaggZaqBXdB3
nbVmQJATlBC6PuFCqkn+pJgD7+7ShJ31dSwwxK1ShZ4GTutafCdHZaZW2H6ifVVnReLS6eqU7lhd
5xe769pul1aRP21VWeBha0FykoDhjXG30PQgV9YOAsoE2WZs0+soVVXbyramxkXQdUewrSrqVU45
FaWeSNBQafmXSigQYBtqahlckS1QeeESFIEAKM87UENRhpC10LaZAsNBx4kEVNeqXweptys0LiFQ
g5zuLfBdh0Zv5zQDf02DXd7UGeE4nl3H35zCQ5No9WX8DOfce6dJTTFF+KmywptcZTPdktM4xBEs
bx2SIooeOPz3Xd7GruiNx1iEHdq41Nlh8/SOeGsgQ0dK+tx5rbkOYs92WXKmDxUVbXzJZo7grgMv
l4eJf8wiEuXjcJDdUretaN02+r4KonIZ6Tl2t4FbrhgRz1vtna/RZqlkYCzz4f9yd2ZLkWNZun6V
8wJK07gl3frsDu7gzMSNjCAIzfOspz/forKrutKqq63N+uacGzIISAIcSXvvtf71fR2yA6e4Q2ml
znEQMKOP9HetgxPhW0RAY1cNTR4fFG3Wj+/tElgEf9JzFuXvynZm4Pe4A4pwtNZxw9Cp3osNbYI3
F7fNxibUedfO+l4Mcn2C8zVZ+EqkRXQkyJbfaavO1BjoG/K5guvfRgUy88GnEMIJV62cYR4f6oBq
nB/66kVrMbHGVtM8o78FqFr7mrlJmNI8Zr4H49vwmuchcFrCacWw6YDwrujIlpTjHeCeyFw37YyP
TZsc/VgWTCbFdqEojJoO8MoqP+UjJFA1W+iCMyIcQ1Byw8atB1kE40NRjtm2SmpimV5Qb5vFob3a
mbxidl0eLRvLcArT9OriDF1PuQYkvZ0AVQYNEpYGdm6HPYdpex8sNc2ya5oZNKkLc9lUOhXJEYwN
T0f4kP0QG6eg98gOMTO9yuGeUeZBeWpObYjoRjPI7UtCetVqxfA40eK9LnoACkRV/N4FIZ9R1gZ3
Ygx7v4IE4Cz8TmCiRtld29vhgC1PZ2qAAXO+BuhaguiVvu87pyDmVhTOro0N/SbQ0+a5s0pnredh
9+Vx6xEDCBn7WjlxrW6HFh84shtQV3D4D1ONOKtKJsYyKWm/tQxpPpBLkUtbiy5gS6Urq3CGN51q
d0oG7dPE4fK1AStCuaamtYaNM12WMCMEmIXIpaesgFXnxvavAkcPyLCKbdygt2hsBimpxs0ybCKj
c3Z5CRHfVDgOq6CB8BtEynqOF6yulmKs2W3tkW5byDZEUxdgJcOxCbvgVW+Ypy0p9AH0GL8m/RQK
MxiNvGLyIffGtet86f5HuSDWs28yhqU6IrJWh6CN8mhVPBDDIbe7Q71HadV74Rg93XbzIR/uAhdh
TXDpx+NM0JwJA7r5TyF3S4apL/k0JqLfRMa1vWMbREafo/wCUlkPoIYDYbybrY++Ta5WaN4tKjYY
pfeSNXTOJfq9qHxbx2RKBX9RebcgiFba7KyHOT7oar4NktvBdklsMC/G83Cuz1xkBUSuVv2GkU8M
KWEa7GWIm9+6CTQ0u138xyY4JoysdJtM3xnlPp33bbCiL4a+iYlrWz8vKJxQ1gcHg2UFLPFSj5vO
Sa6j0+wNrjSXPiBDLHay5hgDH8DNSGPPWnf1u51J5jd8cmoth9+eGFziY7gp6uQY8hDYjJBXgzrf
xX3xPHfFLqczt9I9+xqNUJcJFdx4U/0+AFyiQhEzsslI5TBdqly7Er5iBAcuZeJDvvpYCGpl6iaD
GlboJK/TowfOsncPzbhvsqtb59hvvkbvK7I/NM9bLyxJHv2MGAWvXX3Vk3uX9i0/Z7/i+cVAjEXw
Kx13tcd8GFS9ner0bF36v3mgrgNoejrdV896GEowF9XZ7k/5/Jta0T3ABzygd8CXD47BWcf6LIAc
r31psEkcyKZCTE8NtOBNjwxkSD84jK3AMUhTA4jQY52m+8Uma0ED7MFu9yMNQWPrmPsFzgEPNs7W
nv/TY/Y5da+5/tplP1LrMFTMQcJjKYqPqftMyOrP3iUa/QdC5HAm2j0dHBYC64QnEUxHk984zMmy
YHg3S0XAzvhoKoDF1kVzP1PaNXr0poc5Aeyf3fBSq18AVg8SBbHYoUTx3qoK5kGhQug9/NcH/K8r
nzxMBG+kq0gyzptiGLam/QlPlpHm/Vwl26DcBcPFCN+V/qCxl/C8L0BB/FoWwlZSem8eR+4jQH6R
fahRvVlMUIwXKsXnqC/f2fgx0fQjgqNDA4oZ3vrV731K/xAF2JaR1Lx3iZyMXXjJVXcMhptSXUFV
tllle9Td8wpnR2+veiM5qxTYiXs1I9Arntqo6sEDUT++ee2jHj+H1N8YZesY0herDWq/NS6IdTD2
lzi5zcq3cHkZcSMlX1X+mTdYPsDpmPO9TyGd6CL+SqYtGdQqmYNs7wZ83QnQMju5a7LxcQFP34Ul
sYTmOR36XVNHZ79rSvAc6pSNzPW3oMs6x36Eur7Dw8xoeQavRkjN/sUPjGd7WmjNLN5zpPT7ohrf
HHvAZ+dcxrEHUuH5KLZsGAnsYhHVZwk1/rpES925bzqWvPuyZbTbqxJAUcHWZZx3Ut5rV5OyNhCa
ES5hLnxDom2XhdXatmy2L3VnbL00PSS1dxd22isuFoC1sGOtbsEQZpCG8spbzVcIjtpiujJs3RFO
SkT1qZOwe3GbpBpPJFtJBZKGYO87z0i1Ap1pHN/gKZyjA+Kx3kfYn7WZJCjvxqi0q25dmabJUsCA
lJpNBGutGexjn1mHxLCqo8/GNX6m9+6YxJqC18DoCW/qBuPUiaGSHMmPLmPrY/gzqLyFHHewsIE2
4mzy7ocWwJ0wMZHaNLPbH7V0yD8SoIcTg/xB7PLQdRJyNXZJ/Htr1ND8DolZu2AofMRBdw3zrK81
eZGnwJJu8BAG+dMcqzBbpxp4k41uLQM+DKPWHhbm0PJDmnVN/KKGoNEDEGUMZDCo7pJXXY+Kw8cG
ygg53Nq0u6fY7J19ZQBrJcQM6OlvZ7b/7WbM/0NtFsv4PrDRkfovGi2P3f85f7Ab/afmzJ//19+6
LWDO/iCn51rABF3ThT3193aLpqw/DAKgNGN0y1Gc96l2/NlvMbw/DKhhFrPzbH51Q+qTf/Zc+BCN
GAuIlWN5zFHo3v+k5/LPZ11qaMpxPduw+JMcdvW/HPYNQq1uWsN06Vj6MyfDtoBoqr/790UN658b
En/+M57SaUq4iurdX7sCldU2I07GjdG5rNIzQyxXaE87eC8oWtJVpTICcAhWy2LvxdS2o36d5oel
O4KS4aGhgVKmnQAojONHUhzL4ZNgt0KUnXbjhoBNUZbssMKtEqFXXq7n+hoNPe4DextCjGNgg2ef
ux6huJq1fvDI0Oi2+m+qFv/ixfQMWzep3dn0c78rS/+pDKo1bjrBP7A2HOJWo3WmmwZX8Ovfv5am
9c9Vwu8Xk/InnTLLVqbpmn/5nYVGEJl6DGSOXVu+GToIRYs+7KtGHw6wwhN8Vg1MlW00GC/1BMOm
V3dxzUiTZ+lsJB/6GWRe+Ozl7roDFaW++vJ34j2PTrixBjSyQPe/V0WeRCG/CtL/UbwzS2eXNTB5
OaBVTXDTdz+X+gnawSpw2ePYP5fx2il7R9YO0qKPKaLZdCZ8dwr5Xp9tQsXOE140g2cbuPqrOOVY
E4PqDsyLrlNNhP6bV5/DAB0JIRO4l7Vfnc28J3SKdKQfOdw86hko6MlfUeMAbzuJmhBsONC9xtjn
6TFdnHWHUJhUjY6v2I5/pwz+uxxL3IrZG4b0WuAUWn6t5249M1Y8QNAatY5TTLYFPsiUA8dunQFx
wkudix4uOy0pCCaEgzCE8JGti8rc6DkMf7hC7OQkTQbbuAWEkFL+LqJ6M/TPCyd7XSv2rf/FIMeh
6YHSmxbGAUZSQEGPJade0nc1c5/D2V6+1KRtYhYqsI9XK6punC7fGteaiIkFxswfguPIN1vAIatc
gFrsWIYI9wXAJKunelHzars50XT3Wtnd3lPabvRJR6DtLc2vNOmhJEKO0X4ug3eDLGBNRgJsL2A7
pn2RwxFwWZV5sVXzi/ez5BxU1lvi6gfRX0zUvBxPx0DbrdVUn6P4bcl5PZsfLr9gY1GborW2DHW1
1GuiVjvV3OAme1lIYIMCKuFhSY+LWxAG1mQwuFjj6hyOtkZCDbsU8iS22d0aJfJajTKB+hlzoZQw
PJT+I4eaklINir3XtL86DHo5/POzgkJOWQrtJsbPHQ1t9gAWu46W8f1nhyBMvZgXrGhvRWnfJuQg
WtgQ2mLcoTvfTETaq7lcucWy9eNgCxMK6JC2BdV2xI6zKiByNEdm5LsYvTJAiGJgwsELYUtl8Y/B
LEhPTEa/9Q1QfcTAV//+7v6XjxD6745l6rqy9b9Wf/MGc9Y4WxtfSEvx74qHI5nP/+ZB9ZdGw5+P
EBdQFasMPWL3L+2hJDQNYvs8qfQ23JrxIweSJAdlEHOd22T1hSD3FodYxzrqH9oN2k+4TxTk/acE
BBwEmH//Y/+L9cGjVvT37+cv3YehZuzMJCm+SWcGWLz1SEXKJ1LH4FHu75mTZVT4b8/R/+3tyv9/
2RGTX/Z/vaU5Nh/1PyVH5NP/tpexvT8U2QzZzPxZnf97csT7w2fOnpK5rgw2JzaX7X8kR9w/LH6x
tm4Z6CR0iYj8x06G9AifrtgPYNpg7+Hb/5OdjOX+tW/OTsrm0qY07xKEJRjwl6ZBltvYbgO9oJoG
Ic8OAjbk004jo3tevN7RWBbHdMWJdQarrk1Emt3rSOFyqxo7fYJkizLa8G5cTg13AyLjnW4l1jF0
TAcgCOj9zOlXmpkEW6KMLvn2oDi6ne3uUXnXDz74H0J8VJgIx83wN75sGB+YC4bnhgEWhsrdbp84
gAOWuaeYGeqKA3xvP3ZzeZdRZVuCsH/rzIa4Iget1lDRJVzuYsswTiGgi4PP0NESp8G2Kr3kxuxs
ZmIwhFxcar1GbDHGmcIOKXxoiE5r4TIKLCmj2trOmMzkOUd7orl+8mvIe5DRuvOasYyXKOPI2lGG
IosaPhhaFD5YzDpvmYS0sYC1KUa8+dlIg+HkFqrZNjDoP4b2mMa+80PjdLaBN/mswqQRfHZ2dfrs
0ZhS86ZnHGdP2plUhjew5MoHVfPLiAwToEBvn0xV6iBwUPuF6M2Q/6j3csjDvT3Ga4DPxinistqm
AcOnLibRY9UWivl8+1Aoj7EpzTK2zFWM26JxHTDEqoIXO1Ro1lh1DGc3NWF9Hy0O1udUhTgbUIZA
zAAUw8Ajqafu9I83SWR2p8EgYIohvd7HESOXM986JCG3PRXK11nbUkZa9Zp366U9US6gjpT1xzTx
CFzazDswaOzvC7J5J69If5kxG6LFhv9GcTQ+YnciQyd/FwTmby1iPM+wdMojeP38GVAzKtLHMoKz
UPQaqF6+zAP0GMZPUXAcNIWedMqog40u4OfQ65sLM8uPRohZkwjZsvqOLma+fWtywQk7pd6CmWBS
XyLK4KTkkZq0vMrw+b7fmCk4yUJRtY8TOgrMqHVPtacC+LafLHDt04QacVHu/GhAambSx7w6vtM8
e4F2gQyp7iK76nd+WYbMsg3+ebRYWOciCXYhUMbznLhgj9JqB1VuvPHC8M83mBe4X2ZGiOJs3BtD
HgvdeYF9ACrCgRlRVK+NICRMgUn0gpVIBDDBTP0jjxFtDw7EIGoMhmL6BlIImmKpgFQgugPGA7fC
E4BFISiLSKAWteAtagFdkKBuwD4CvzCgYFiCwwhpVAkeoxNQBnhtzhlEMisYGpWJglljZGluK8Aw
Xpftlc1BvyF1yYbw1fFhBPqC5bDgc+C9K9cJxI5S0B04TW9JKdk3umA9BgF8sLvcwIGIbgOBfzSC
AbEFCBLW80mDEDIIKiQVaIgn+JBJQCKaIEVobs04wn2OSzNR8NCkIpnAbgB6l8w2mNQMsqrHy0Mo
x3hkbjAXfEkrIJNOkCYxbBOVfQ6COhkFelJBP8G/M+yRljIX+41GEUhKFjOt1/j3BvSUSDAqngBV
RsgqJoQVXVArNLfYPwFfmW0wLCF2ZJoQW4Ko9ab4ZrVkTKeequ8/Nt80l17ALoUgXv7Th2KBxHy/
H/qChYEP84+/+v77VD7j++/+9sVmwcx44FSOKq7K0/cbVAAD6Ii6XVkCq2kETBPWEGu+/9SnGC9X
rWm/GKbrb41MB3QjnzdQ+IFmuVwHLuD1KNwcR2g7pcBzADVTFvrH+98fNpUQdlz5pO+PfL/RBMWj
w+RZYPMwMG5v//Gx70/tl3fkfgR052XeD0SAH2szQi4RI4Gkdh8+RUHvP5rrJKv0I9M+4XoSnJDX
smY4VmeceGnDJ6vMq/2sh/3m+93F+b34vnOmQXyGe96D1YtHM3oaquKM4SK6+34PVBAgcXNfYs5h
jNGx0RmAOXLgHTm0tiB0gEBqYSFlAkWaGbxepwJKAonxEBIN3zUCUYqgKeVRRQIBvpImoCXE4t5F
h73kwmCyBcY0OGCZas4mqKXR7c3tiy7oJgXDqR2BOcWCdfKibu8I6CmB+CRjOzTFLGYQbMAFgoUy
BBA1uVcFBoBTGYHunuyQC0qKUWrGb6PnZbCf8gSVNcypXuBTbqvdN9Co2AgQQui3BZQqIMhwawRc
xSkYipWMkPBlAFvFEK4KQV255YazDGhFtvcDLCy8fA8GbKwRRlYbY9Uy6YsDfHtJySCtmKL6yQ3+
nMLXyg315MDb6uBu9fC3JgFxEZW7KSBzeY59gibD/CLDjxXsrhhF7qp/0MrmYvasUrrFsbLO3zxH
f5sSg0mMde3CJtLbCyAb1uQ3pcNZYHj5jmre1Rjca6jniMnJNkIWa6cOmxXiIIhjGeSxWBBkoAW/
lGxYYJMpgZRN0MoswZb58Mt0OGY1ILvuySGd78I462GdGQI9M6GfdQICW42CRIthoykYaXDPGYNc
GGGQYSHnmg3aISyme0YnHjLGlIPyZwtxTb4MedPfnYksTZBsUMK2iUDaGsG14WS48+2Kjl6woTlE
Y0n1DxY8KThvBry3Du6b0xhPGRy4jFkJmrg8CRgduAHkgEmC34vA41wocjY0OdwyOIuYta7jA1Og
D8ykXcP0VCTTR2AuLMrlcJ/bTwuM1xXxsycFtS6sqyf4QEx2NxQrtFsLul0G5S6Adoc393cG/Y50
QAsLr4OJFwsczxJMHncZ2AfIeZ25BRS4HeDpOQLWA1Sx3LYAhSin38Ww93SB8JXQ+HqofAtHW5fP
on9PtXx+6sb4bpggyUDxC91tANvPg/G3wPpDO3uoYP+NMAAVvkKIgAtkwGB0T64OKpCx5a8Qmrgb
UlpwbD5JLQe0DG8JC1/S09zrdboQNLvjFpyQhfbS9OffE9hrCsCoZie8jKY2veEy5rlCl9Og1dla
33Pb+nbwzfeCV1CHgBhDQtTo3rWCRpwEkmgxEUP5EjfV1hjqQ59b62Wc1j1sxXbm1gqgLZZQFxX0
RQMKI9bIN1OwjL4AGuEUCa6R2Rh3Rc36PYbkyBSwzVyq4B3DgJXJEuRjIvDHAApkAQ1yhAqZQocM
BBMZCTAyi9R9sWQv+aheJqouApZcBDGJQHWic3pnCnyyFAwlRqh1BZeyEUClYrIngFjZCbpyEoil
LzjLSsCWAzQLAV22grycOoFfCgZzFUHENCFj9hAyPUiZJcRM8HLvc3jiYP/MDN4zdrNpVUHYTCFt
WoLctGFvxgLhxJHlwweO320BdJqQOvOEvSvgzlEQng0sTwem5wLbk6Hb98GF9QnzE9lIAnCm+Rig
gY4OV7wOH9QWUKgfgQzVYYeOMERLgYm2UEXpij0YghktUV0KdnQSAGkhKFJEcVv4pBcsNAXAlPzT
g1oaQy9NBGPKrnqdwzXNIwCntgPqdO7T8+TUDyYMVAf6z4odLIThGUAqlx3sy/RJSl+tIFSBTfbr
XLCqBXxVB87qDG8VxIgFhh0MmheDHhEoawmdVRdKq+BaawG3mhBcS0iutQ7UB5r3GgL6KRDYa8/B
TLYDt6YDQEeAsJyKHptXICr8ZuDFQsgC9iYIWQ+WrBKoLLgK2bj/SqDNThPY2dSm/MAcJXx0sDox
284YRm0ssNrFrF+Br24TKLZNRyuweNdh2+oxr8AsuNuw4mKDf5vBwXUEiDsIGteHkWvCyrVp8sjX
qmHoVgLTxdL0rEHXHQWzG8PbzeDudgMA3sg07yyIvIWgeTsYvT2sXnot+wl27wLDN5yB+SqovjPz
+zlnhAbaLz0evOzgf5m0dAQHnAsYOO2f7E69W8v0vAg4eIQg3EESXiAK54IWtvv6EkfTVyXQYTg1
TyUUYh8acYjoc6XH8WsSH+MhecPb+IzO9GtIzIdO6zeeYI1Hlb/OcI4VvOOcifxJAMiGkJAFidzA
Rl68cB909cVPnU8G6eCWqvv6LQrtgydqgIi9pgdpOVD27Qh52QAmQlPkrY1Yxu3m3SWjJA/6VWQC
bS4F32wKyDngzl7oWmcvC5Tn0GWj7n7BovxB6qVZAWzQe7DoEzeLb49PUWTwMrgXKE63bqQ/x9Ck
GRPbaE22UQsVwCT5xRz7g611v5ZdN9oPvlEfKzI+K2epko3fMMYaMQZomtRYA2L5XVWtWka3KQXe
OpCuea4Q70JEKAjsHhY2/WwYL8Cx0XhsBOCdxp/cH/kmg6LtCU47gKu9cgWx3bvq2vftgwl7W9Np
T6DAMFYxXG5uxEw2LNyDM9RumnLn0hl/ZIFTUYmM17RCf9fgU3WAOUvjbyz43wYc8EaA4LFT/QzT
a8EZmdMEdxsn3+cKhvgCS1wA3piqP6elvobdB//gZYyz8ziqc26i+KlClEXVU5He6rlx7R3O+2ZN
NGvpWFk0B3K/UiHnAu2VsI5Mq1JVzRNS7kn6xnlqsOzfgW++WEO0NSPzZhm1ciUvtcmMYkotusui
w+zBYekjJupB/cNct2Gv17p3NGvn7MrlXFOriC89pHYfYnuTtgfWxik/TiWlUs2+dehZW5F52wzD
vZqfl4kOjXxBqySLZzXOs238sKHEO25yn0CNV9DjTU6pMzT5djjkApePJp2DGLz5YQQ835WnQUbq
AkHSkzLKGGQfGNR76oSEBLs+198oz/7OTcrZenOeIdyXLDWrBOa9B/u+gIFv8fwIl/iLys87axxo
bHJd6xpuPsaSsw5HvxWgviVofVJrybqGtj9D3XdS7daEwu9C4y++sfwC6I8g9XeC7MdOe5PA8Hdh
+WMiuc8E7u9A+Qecw9wl2P9g0a9d0zwV+AAKn2Te4BI2Liz9wcEZ0LR1v+rz7mFONzFOgSwlq4Ji
gCLBVyPSgYQq6qpW8+PyLSQQNQFuRhYDbAUT1oKSmvXg6tfByp07ZIXvrC80hObt2A3dhgD6vvdm
TL5luHW+pQiiR4hFlLA8FFgThsZ+CsrvcyBtlNMULt0tc3rQfM04fG1nvFYFUJkxpRDcLI25Xur8
l7YqZtfeVKJtCOuUvh4ih4R1b5+FNhccsZZVLcKHCPMD44rVbnb6VwMnBMOvpK/2U6APt6a1nb2c
zgUOiUVkEqGV8Ou2SwQTXn7W7eSN2mTz1oxUrnF1JWZm7RBt3bqiqQjwVUR4K0K/3QB+vVhxFN0w
KkqkSVvuqAKsHZwXtsgvYJjfDaLDqEWMMcwoMnyRZRhFft+JPiMXkYaFUaOuzerFx7GhcG30It2I
sW+0ouGQAkqKl8MVQYemUHXMIu2IRd+xiMjDsFgnKYBecpF86KL7KF3EH5EoQMICGYghWhAlgpAB
U0hWowwp00/qjTk9zwmcPVYRh9TbC/1RQBXkaAZRj2QiIfG0H4mTFBQwierxMU5VCEsGm06YKEwS
kZkc2xqxCRnS4obixRNLcYr5xCAShGEPgGOW3XcAHZqEmpkWxjplpCynKdXHdACnXdik8y5D7lXX
CEeQrVRj86yRRYdPsJ/qK4gBhmZa9CyW/KgO+/2RkOIKhxPEL0bLYeCmB72p77Kgm7adW/4wKoUD
jNwS3mh0PBNkVQczKJFCdMU16SUtAMlu/zJailr0OJtjSxanSop+16pya2rtNhYBjSEqGoWTJhI5
DVFj/H/TUG1Kzk2jwzbIbK2npjfM2xKvIUAZF7rO5Jwc58XUDCKKOKJijDiNqHEMgJClyHJm0eY0
ItAZRaVj49SZRa4TMmyvO317bN8ykMswjrSvIR42lM7YKwbGpRNRD0PYtxApYHWj8DFw+VSm3A6o
1HatiH7IlNjA0JH/6FiAWmxAk2iBaJg7uxRTEL6makMW4JMiEoUmbEKImgoi9iHuXERD3Mw/6shA
l+dx0Axtj73bmJ01R+mbMWmWtWMFvzkszlKCefBFZ9SL2EhhOKowHdmiPOrzk9+M+mb+MBlE3GlJ
66xgwb76IkuyaTciIlm2sYiU6oYq1SByJT9Gs5ThWxpFvOQZ5BFFxQTCmALGOCGUL/ydI8ImcJLp
KrLviRy4jAiA1YRxht0JzVMlviffGG5nMUCN/vg2eku6zlsQJmxj/CL/FdpYo1L0Uapuj4CxWcpm
C6wuhqkO05SGcYqk2Ez4O/iCyoyMSrRUhnOsRFPl46sq8FbpIrCyRWVV47SaRW7lYrnKA4D9fn8f
i/5KiQiLDP27hxnLeF1MD02WiU98STpI883asWN9ndbdvRMP4a6bLSS2OVnI0gw+bJM9Sxcj44J7
WnGkQNAFx+zGDcfndCr3mOdRRphoNT20EQ1eGfZb6FRrhF/M2WO3qD/rMKbRFqF1sjREIwbKWMXE
JOrIZTP1KMQIO4RsGc41HggMY0nGlDnIOB1aDQZnEt9m++CJlCwkab8fkD+AJ6ZQ7TBMJrQvzgk6
pFgJcKdGKqWW8eiHOJtQexGIzoprMZPFb26ttjunoknz9ebkjtE7aAoGK/BN8PAqCVaLXs3As9ZX
1QuzAITfbEbko7nn2x4Uc/mqftEN7VQEu0y0bfzXm6Bg1W2ar4zC/Gja/rEQ1Zsu0jc/54xAg7ra
LQZKuBY3XNKbr+TJWYSXRc6pd316IszIz4r5TORyS4hmLsU317jY8AZiZcRUDBHSaen0ZWGo6zHV
lRjrwvytxl/XOjxe06GeNxwhyiG69yuPiYD5pbVOdbJyRYPHT/fa5UGySafe2Wh195aPZCJce2Bb
ISI9hkRWrqj13Aoei+cB85/QkGlh6oH/e2Zsg25xyzavjLurIi9NRmFUxzbWb5fE5GkCGBxZCXY/
dlRIO0T45/ctB0rvd4s0Dh8g3WUUhf2x8O0zq8QB2uQut+1NAMXKRDHnDwClIOdgGaS/f2dgHQyx
bxLnerYUbezO2/cND4Iu8H/PmUYxFJNRq58boKWu90ND10ij5HPUJmx7kwOssTvb6XifjpiQrYcl
QFebh5eY3LT8OXdxtWJPJHtyDrApZlVz5wcjaUw8i+yPiIiDelRYtOoDE3I3tea8jNgZe/ZfuBo5
GPvggX4C0MB7kbmXDqtjCpU/RoMInman6CWY9CFUpEupcVXXhFAt646N/a18awSo0OZVRye17u2s
uhiICevKuVLbXCXckF0y8ggpGeWIeTgE2UT+Em2l1lKgsq7UMWhktAcV2a96rCikMrABDO5mRnFZ
M9HUorxsrfaZjTU7ii3kofNgO49U3z4Xz9+b07Wmroc3+jh6NE/kVVi0+slDsGl5JGZb50i61HeR
PqPhdMXHCQelED8nFmmy0DbOzpzBDwuJpxKbZzlbhxScEnV0Vlh1D6zqx+ywaqMBhSR+qgf3ldLQ
LkATWqMLVWyvlhl5w/Bgi020T0ilm3fyz7XIRjOkoyTjdzydAPg/EA99GMRNGvMDoQbigIq2lGLv
RTE8r7FF0tCaVuI3Jbg/Q5WCoFl9ADR/z2Fjz8Ns0M6qrGM/yklefKnWsNRr0353AaKT8cQsi5cR
3iz5KReMTPMDV8ExIMTDSPTeRsmK7AiE1USBIqiQlIm3NTYwuE4Lac1MOEaOf8wDXgsD3atvsJA5
9iW0OD0hVwRudJ8NyU5f1HEiSRvPm4ETec7LliGTtZHKDvaR/OlL2HYHlpKn8YVW4VG3sKRyQZU1
E2q9ca/RmqrR1TZoa3O1mcLpXCKzpWW5VQi4bCS3LrLbxUd6O477yU4OJVTIYrppcrTBzfI5Fdo9
0JGLjjq39u51RLpOPL5zgtuS+thSCj9DL7vpoxz1BGg78ByGExVgh+FZSlTarslq0CW4A895T8P7
hjAy+LAbE7dvSeQ8NTly1Fh/+944hqIBFmVzhReYEufJXZYNoCeeqPa5AroWpuMlrzB1msjBeVrv
wyIkHoFzOMQ9nDP3h4kY/s/VFDWxoYa7yFrEPrFfrOYBGI0oUX1qEzasdmg7MI68HVnDmxzzcRQO
93aafA6zexc44XVxUrLSFgQX+5pjTtYVCmW3VE8TTmUdtzK8GI7R9TnQK9Cextkpx8/Iqi8GR2we
/5/+3BxS331PnfotM4zbjO8p4oKrwv5c9Ml9W3EM94efzB7wpNbhq4gyajrNtN3aOntgQwyc9g7/
8KZhNfZkEGrmsdujJUsgjUYHbsgnsXCnzU5zw5twok9f9yfH7H4E8XKKMdpHTb9J9J0fgb/LaMpS
lObW2sy6+5KM+o18H4pHq2IPqUOUrvJ1aIw7GzO2gSHbxZTdYszutHcff3aGR3tc3kTZbPjhc+Ma
1xLkE6regzB+0V2wgODjHvByY2GiBrSsjS6+MUdmM9zwUSku/To2nnDgQeXDYGi+91NHXVJmu4ou
2Xu+9skP2okavJq0G7FEGzjDoyq/rZDXesveHqpH2x3tfYT/uhfXOEMl49T+lM/r1QgJvbxSh7z4
9imvQegXuYPJVezlCa3i/rTgNM8B43mj+6rjOm+98mnGfe5S6aMq6iFEjzCjA/g7yKuYjrBgK4ct
bbtuNE6EjbOfMasP2ZOBZ12+Q723ThQ47zhYv7JV2rh+fOtV6sCxuF1DScTQ3nHiweGe4HJvcyy5
eOBNi62Id8l698l21I3bodC2lw806DGLZ/U4aOk9RGNC0/oRutPZbEjTG+rRj3CidUZ+twzBBmLx
HKETSpOfgzHe27V5q0RK34ie3sBdJbp6uln+FvQppmRc9lnq+2sG83ZuZKIXZe9S6vZvvU+ic+g5
3SGrXwkrEhltsMxlxMSM4r7VyVvZTYwIXiUnw/NWVd8aHNANIH0Gp6Ww/OxcCEO9QY0cBXuAiwDh
gr1vh7g+kh4JN0s2/ijGFsDHd+wgTu67YZKKmAe1ucubQ5C2VyDk6bNW5qBI85w5uoE/LRwkjkXG
bpBO4TlI7jOzn7dlBjG96qt3zx9f2pptPFBg9FBQkTsSreg+zNMSeO46qgu8rMZ2cu10U7NKrE2z
RC49UrDqKqEslv7GpQkvaa63ceHJ7bbelqDVazuFDx0F6kVZ+kZ5LLhVOFG0L19bNoSb1KWuoHsI
HmtLW40jbxxjZIFT8SlW2bSpovKzMp7SWDnEFisxy/aPHqnOIMDTPI8ZueKx/IQNvbeSGhTSwguS
12WyHphioRfB8Zwxk6XDAhhPiA9SNwQfVhoaOGv0eINi25OQBWWpmVdil9oM4W07U2ic9EYHUw1k
rLawt/AwohnQV8e4yObbtAZDHZBszkbjdaQHfxvnnIbZ9fOC3IYLtHrDOpTgLg8WlenGmW4xZZbb
TM+fEn/M9tlnUuNsWLT4rQyBUYRcufupApxrV5W/h8x7cFtzuTHTX4TAP5O5a9chO/F9ukQknLkW
qVjRdFDsifJkxh5r9FCZWPZg/pYNMmUjYD9NG0VkaFLw+5EtdINs4IvbeS4/CDrcRyYpEMt/zxtt
YPaxffUdDuU+sR8O2RV9l0JtSo8+kubd2mq4MbrxoQnYn1SjRf+sWh7FNwONzYsPoxlyXbTJS5sP
xQb+arSZbbY7xBk3DEhcQg0oReOlTKrMxjb5v+yd15Kc2Bamn4gJ3MbcVnpfLqsk3RAlqYVns/Hw
9PNBzek63TETE3M/F0oVPpMkYe1//UZWa3Mkn7Gdyk2O+Hg9Sh57MLqxU+16hu+hIHEHi2PGBw5P
PD/f9EmNwBQKt59QyxfuxvBRzuBORYGiYQHK1WlsNDP+Nlchmh2r514P/iqqKdq6k0kHydU3de0T
+c54oeVSPU6ocOlCQCCGPc7po5HqtG++8uWaId8V4y5YgsUfq2yPgVNaxwwzKWJ+6xXvR+Hn69wk
hm47TAzPJXWFPli/BrBQmgkdboPjpoFds87CIHkoy+AVueCzZEwIptCctXj4HecGTrUeMNtUBHJV
4ym8TtUZjNc/Kzm8IWTBVgMI+zJqvXVAlPHeCR9uEiOSypnz/mrwc6kH504kKGwLtc8D9JuJw1Aj
DlCWsoNbXayw1ax20k5fojDNz6I6p1GlHeJpeqww6zwGWJgxdH2fxHRsW81at5mURF48MyxDmK8P
dJ8sgdm47cJX4b7wkAWpDk6Ry31jBiUD++7FC6YXzWghHhlNu0GxMB7jsvrjRdM69Cqa3EOwr2nZ
lH2n/1JylSaZeMKLPeARnqNfFsThxtp7aTbFhqvqryq338KR4jMM/G1SutGt081TaEUE+fnqA4lE
Qvv7Wx/Zw0aNydbWBDI7Y3a+yzTieOzr6GmHKR301x6RnQqM79Btn0WJIGjoE4NE2L1eMwLyk+oj
iP9qvfRZBsS1t8QdtDbk8X4Eh1D6QBpHfe1rjP7yKt4GeBOutJpWWGLggRYXpBQ1insMyt9nTJ/h
UCTdXvFo34nEvVi5i2smikW3K4kkHHHZseg5qixcaylW42XQ3mJPnE1VEwePKnHbzpkivp3A0qPB
NIjIObZd+NuF2TTW/S+4t/Gj5yY/Bh+fZr6hjW+F9pqE4R1N85QadaPVJZB7HB8GRmqrti5foFdO
9LtxADZSor2rVrMfK5x3S2gYp6E1/tj1gMm9Vx9HisJUx5twgCYbCt09pGg8GIJSr5ex/E7MarnK
df9OVCv1oolm8iLG7OCZ+bVLp6PGAxst5zGO7fpNK5Nzr5Nh3arxW17GCEszf1PbwGEFyR+1HX+U
eMptitz5EIzO/TQ9VDAOAtA4amFYE5Crd5kKNQ4UXCOLazruA2M7vulCPIcDVIN8aPC5dTJ8pKP2
Kbeg6heWG25UZJLyKwvsDNFEel7/J7c4YwE9kzR75wGQ7hRb7aSO6jJs3SvjeNRh6GA7WCX8D5ks
CXEcCPp1BlVfATc/GPTuVj5d+0NoW0QBlb98OiJnw3Q+cBi1GCNmd6xZ03Ux4V9bYAsc8knXXuHI
R/ICH5Y/uILou+qlt6tdAzdVB+ZkYRTc2yD7C4rdFfaCMVaRztUdGq6TqiXDDpNznoZUcA5xCCrn
JyM7LGQRND5FVoUZAYhiXmAsLtvwZyVbbeNZMWJC//fEN2J0+0yvbejuJq3Uljqb6qszwMC7CB1k
ONKBiyQKCYBZvBDuYyCjnVfAhKcjmK2mqD/iHWys8o7LotDI5vYYR6wt2dxt79ZX+RtUWIomCfxd
ullN+zGlIJ6cU17796bUUwAOdW5yZIrgcS+elv8FgxbZ/jDGJ196d23ChSSNDQJHeQ56/YObfnPQ
b2ylT0fQ7Uz35PvBmUjzkMjo4AkURaoIEl4QQ89v/7LtJlrBCYUiolW3yQtWQdAUr4H5K8X+guGy
OiFLNfAQm2LB/V+U33h2H8hDcbcm4Q8ETRv0olpinnC0QV3fkrvRmhvHx/qB/tk33bL0g1mGEbAa
4WKZle/eA3148WUBxYtBmgrkWYz9i2G48K4Eewo6LlAZmBvQWGgFMb+4jpvmKfKbJ6ABDPg1Gs0F
uTk7CSd039X1NymcZk/X1gYsC7mq8HQbe2xCRcmDj/F3oPR0XzsF4wGalKN97nwYF6WJn5fdz8mN
8Y+iiy8ASNjEZsOzMGvU1XkNtdEnGEf5b7rJocySJghfVMOTsP1m922xblPZrOPagVyBXLQbA5A3
f7xhHvEzKhmsKr26DrWrcFQtcIdvYTj6pQL40rqzaFH1V6KkWlUnwyARwC6xHph9bxsj/o3o8iww
rXC1UDv0gmGkrLHITMJfOvlwO91p5dZPCjo5cEaCor3mmJ5vxjQFKIXiaks74OlA+Tow/BUqCq8R
ZFG6cnc4U85GxNaz0f8iYpebl0wfQY//VHW6k3E9Hbq6+5nr9FEzxa/Kleawdtxd7PUnOzdfQgGz
0q/dvUZxjU0Y5rHlSH5aWJDdQzk+FlhxuMCKVZt8xz0tXCdBUK0JGa4bDZg9cfuHqItw/CYg1p62
ph/lK2vYeISzr5NhTpqxkeKbFI9RmbibRAcM6IrdYAIK4o4aWkR25Ca4pDSTH33t7Y0Otw99aLXT
pPydA8Vh04zJTwG3bN1PVCapPxyCbzH3qwccdVysGchqEE6wsoN42FOxP2q6TWb4FK1x+NS3wh8D
PPJHcoM87r46n74R8R7vk+kYGOaG4VG7Touo26ocB4HYfo5sec2g4aGBu47FVoMRtyrbEVlrz5Xd
Nxq0wumhsjhRpnnWBX3NRnICBmdgAGn1OzUavyovfrFnr4Kmg883Bn96mcIMwxRl7Qzxu7DqS+xM
uCPOTK0+3admuo6Kn4Ml3IcxAuah+2tQRfk/xuhEuLP5K0kVbdPeLCg7e8VdQjqHqW7HW1elgocM
dW5twc9y8N61PPcjqLjPZYjBqv49K2tCG61MvY4hPv7+lOiPsd4yhmvm2pVyuzEiiFg5BXCtQeJE
oDMiWIYDViTa8N1Nhu4hiIxoE/qGf+iM8r0hxfiUxo21JVa3LyHKUQrUqnob3bH7geEUwaCMaF4k
Pg0y07gxJm0LlB8ABsbPU+J7d2M2iilH7ZiFo3POVD6cvIzGi5cZ04cyHPCLcTYMB6Rpdes0NXq4
b4dQriMMrbb04LtrHOt3c/IKtOTzM6fEl/2EOysdTH6EZYcBiOxQBVdd68U7pxDWWYUMZdv84sFU
tqv67GaN16ytJMsvDI4AIHIyqKQpiHU38VmofPpGhVdMH1Mf/CbeYXwegjbmGZQGNJPN6cNX2KxD
YcBMptdvPAeQihFps0eTFW3qBGyuTwqbNs9/XvwK+jHJQGisTBlfkjB/1bq83Gv9GF+WWRAy7Yee
TI9NogzJT0xTeP/b/gQfOsFbV8T0XvFgH7Fy79OckMtym6C0etcM0MUo1ot9avTte5uB//uJ7l89
XILeaZw0ZvMXMRLprZf9cJUS6SdjpuZd0xnE2KKnlQ56XiqnP9i11pysUczJNtJsTsu0M88MVcHM
Ng68h8Eoh2OeB9pRV0jVtbyV79mgbrkRqF1PbXsomv5HHHSMym0R79o07Un/NsqnDGztwYM04uY6
D2W4UqflRfb46WMKY6w6Iy+eQn8fVApkQop7njoVxBqUD/Wk1rb6bkdFdDZ7Cnd4CRdXtv4lGOR0
0Pvw4plZejY7PzyWVMUa+g564WRTzB9Nj0Z1moyS8xaan1N6kVanZf5ANt3nX5oU6VGfs2R7Iz/i
UzO70PAX5PkEbrwerztfh5g5v/hOlhxlqHZNIOCLNm79HD8afZP/kTUltW9K6+4CBwkR1ys/LWi9
V05wDCUQYiUrb4M1F49M6v1S3JU0izvBHfbYH3hcKUYKufdaWccJ0PPuVuNE2u8z7ED7PhQK0NSY
+fT5j7Y2rXtM262jJlhhG/Sti6LXMqdI4snIKD8Ra8vTc/IQugiaUiwoFxB5KFm+mKSEIKiB3BKY
egMG50wvOF17RmQ11JTmW8w4+QgzAD6K075aFvfB2HJ3yg2cjTmp9JVwdmzZqUoInAmS1yHM4qdy
YNRvU20l8wuORi9IluLrMstovHVQK8ZYduLs8r4Wr1Q+a2ydxk2JGxRf2ui8NlgBwFvv3Qd/nsya
3rw6VviyLKQFvpW9SB7t4jvMNve1MlPv1edNmrkvn0DPvVec13Bhqvrg3PeMVpMkegoUcFQUi4Y4
qCR49f242TgDHjVWZvmvUV7g++LDwJd8vtYW0VNb8NkNMdtYWKX2moi6uWqRe1+m8HuqnnPlrbBz
3kp4Jk+jBsN6kL9NonpeOoah1HfRFUKaeVsW4Se1HszuJTcYV7laG99B9gnDKWz90Bp4JcSG6XEi
fAZO81IF7CsxEQXVoABRTZveBx7qe6L8XL6bKL1Xvp+fKgU/dZlEwD0UenMRQ8l9S8/uAzEbj1gR
HpcpR/nDSwueXFSh/1J7dzRoOXHfv0TKddHFDP/GYaruo+Zsyyw3nyIVYm7RiqubJAakzXzX6nlz
Nw313WxzQpbnKdWAb9DSd8+DK+o7GmFAaZgWW8fI7ySd0N0rGH41Vtscl0kyjrHWT/gafK1u71Un
aXBqPtFcNvRabI36ezNw85cFcO0yOQxjgYe4Fu8ygrzuQzvhvOvaj4Q6Gqu4DMe7k3dymzQy3A5J
M969ROxUEczSkq2uddolrIaU75+X2hMvAqu4U6Nl6RMnnPkGZKBO5c1hmbespukJotgp7Hdf89Bv
q3Vt9gSo/L07vY2sTSkI9PjaH8TaatcBJK2+5smskmS+0uH42p8q6+ZkDtH9axaor7iURsYQ6j9v
OIhgWGrh53v7fL/z5yinfDUlQXz7mqUTU1hDnD6PSoaE5HUKJTMJ1GV/9cowvS0vKSEaN4fczSSG
C/f5Enr+Dbkawe7B/5plUfc+VtnjsrwUZLEMNabrLfbttzFO0ee1E+P4fvDgQAgmLVdlt4lmxgNK
lma3rOg6CL2g0hFvrYXFUyPFRnktVdY8tbwUgD5ZWJhnhjvvNg5kuLKZeLXkWCImRMr8ZGT9NFV6
ebeIm6C/oWc70FH8plXjH7yyvimzs3+RsvZLkmb2mmbRtMuhNO+LkbucB+Qx107TpQRLJCIKu5ll
cnmhlTnBaAsJDJ1XkSWE61ojH+pr3r/W08v0e5jX+f6/djJvv+xpmZcBMXNBx6d/7UOjZLgkbuWc
mxjzHyY+d/330ZdJu8zMQ6nxBf5z/te6aZJGO2SOwM//3Eky+i0FSW+53AIa2Pd/LzbVNDIazy3c
H2IiHKiJWXNZ/rkRop8PqERk1BYXlYv6XR/HB7tqqnvt2f2j7xT3ZTZRuOMhRPG9XiYFj5Q1Qyht
v0yWwfSD/rx1ixtZvin7Zo158142HXb/bQF/c97zaOgY2jbBtFmWapndruBWhCcxr9zUhC6iFnzW
kPC/lILf8LyRlPp0IsQmWy0bkb8Qbmmr5btlI2SGDJvh+1yUNjXvJt2LSuTtnZzH9jFpjM/3XjVF
fwhK4IRlI3dCn9G2VnhYNqoc7Tt4oHNz0yZ/a3AQm4+bSuldfEl3atlGVwh3sqTE8Wl+s/Ec9Ccb
BvLLJPDmkYD44TlC5/9S4FWw7Jm05uEEdSt4sIs95H9bwnb55bDmU1Zo2UuT2pyLuug2TWXlL42s
4mcreJblnMs9r+CYFqHoUedsl3mlVpo34ljgks1bz9skccJTTaur/bIG/eH+EhfBUz7vY5lFZDh5
Yfhb4hfJvBhLq1MGVw6uETtZXmqz/I0kOTgtU4FPSks5QfJZJj/3lHtX19NebDV4Z8Io6FWFTbuO
ssj/yNAtlVWN/WBkWegUI0HS29TeGz+6jU7nf0yxwtEqD1zs4ziprjOAvMxb+r52iAoNd43cjGj/
E4+lk7Tx3nQ5KU2sUBuIHPJ40s5Z3DD6zWIxN9u9jx5COVFy6tX2uh4xm42Bidm2P4zyviyfelAR
MyoI8k19jxsdINeyAAIdmE2dJM9cL2gKvRAW3rxH0dxCsgF/eB6BK3ar64eKHghP/eJtWR7K3HqI
HFe7WVPonksiv4EzeY+xMW06PNS+VY4sYajTiTXRNr4FrklW7/wpY4UJbVdFVws2GJZyPXlS83kB
xruGaWTcPVkZez/1nW1eh9q3liBqx4zHbwLyZJ3CfdOsMbnUKRZrncvPG46U9dMnDjIZpvE71S+N
gUTWR48M2Sd6vxUsatboq+CpFs10D6Xu7ghECvdBWdTzF/Oi5hUiH82OoxztaayNgsjTCUm2mcFE
xyYkgrXzk/EHPby0sq6pVgVnjczm9efRu30y5u5H3hO3YvgmjBiXcwPXO/g8uAOwOcbkGCOCt7a6
KotDFo/Ni6krvN7YdVTEP8e+9V4Gr/P3IyTsHaHB2buOs+myQgX7BbdN0ntq1bUnzS7SzdB65Uec
vi4rhNoYr/nctNOjih56O5B9N38uXE6gGTvud24Z1qb2g+FIdOTw5DKQgVTHwXWeqnAivLvuhNbO
yu10P5oyvVM2f+47d60CInlfPLtGHx1tL022kKqi72QIbZZdSA5K7I4MsDUzLDJdy3otAs/8Sdwv
Zyb9WTqGWI8khDCgisRN91DfLFtOdbpHggebXPXTthj1er4RZS8CiPzz7fl++SPwfMprE5020vh0
l6DteOPfadlFl7omkjVNfwwTLnJwJIlCqtN+GNHvZQVCQLSV0v3+YiVTcq1LkP3l3JDT9GATXvVD
zx30MjK0j4SIqidLgyXz+cHG4tZxGaDaSMSGpy5hj6LQyACa/0SeD+UrmnzrJJe5cIijY1IBkX+t
9F9/Lht5bm6flr/A2IwQ+gWsFUs5PhGbf+8umfe5rLTs/XPJMv25O5A13AMboPDaMcP1suR/u/rn
8tiAbqWiZvz8CMuan0dfDvRfb/HzSL7XlvvE1z/fwrLOv9/H5+bLngx+NeCYSfKnzoICZxROzbL6
8pcUdnlc3CP+v83G/y2ixcR94v9ss4G5wO+Pf9iG0Xn4j9GGRayKjl+YbzikBLmOYMnfES0+ftE6
YxzPw0prXvIfow3rf9im0LHF8DDbwD7mH0Ybhoddvgd9znFMQ/f/X4w2EEhzlH/41Lv4eRgGsLcw
TR8T4H/ZeaVeExUk2zao3Er6zhVgWFM2/rr2U/UTClw06sEH3FTCKBHdnxge9E9Sx2ZoWcGOqm9k
0iavUmbFgWilYctD0/lWDSTTpWb507YasbKJ2L74mo/9rMN4c9lSUMXqRju+Z12f7+y5uvZhTNCI
MJ4+dy16SMGay10yCfxTzXASFLZ4EIPdXCczrm9jpCgQ+hgAEoE11kKl+1RZJDlS5iTrWuvzj1Hv
TpUpjXs4VB1xT4ELaMgGg/Ps4Xj8XTgt7J0kx3SXe/s31cWf21HBJxubyKMjDNv4VfrBczvvz2np
niT91F70rOMZGtDugpAJPxGhgwkFFG8R24h/BXlo0T+eF3z+GdXmpeHhshqp8Nd+Cjvzf22ybDe/
kMdFSrBsDyTHsqu/5y87gHXen5Ks5hSw6uf2X+v1mHZs2w6c4Guz5a9l2+WvBuXqg4BXuBWyTHeW
2+v7Kq5Rniv3PnAV3Iqsfytri6k8ba6em34sywwcji5TIv8sy0IbCAnjCMzJ5g11yiwYYiFd8Xmy
Fl107uN++JwUk8Bq04TZmcFFXCXCN46TMuCi9mSTe0Yh3+gzFSTsZc0W1Yx864BD1pgPp/tladTT
eysSuErOvHLUkgFcDHoBb53JIA8+AnvQr8umnjGeQluWT8syLZqdl5MEDG1wVoOf9VcKP3ObB2K4
DvZkbDU/1q9RA90EfNkkrDKZtkFoWtchcYdtHhqCCK2pZylVY6AN3XZwpH8Fqm63gT1q9Gqh9uRq
jG6Sx9qWVZJbgKv6dsiK7AZuUIIFFMWNFG+51bKivMmcVMggGatbgI/CdrCL5jagWtrmvd/eBh/5
R5AE/S2iR7vNvYD8MLJTOZqm32hNkGZCqXCTnhZsAo3neZDg2TA0tnPLe93bkMNJDFrUuRutcYOb
NOeAtUTi+d9hIz2EWvwICQNSZWhC0TJCeqmJnT/ie24Av/blI3cCnb146pHswAl6kFY/DooRJUfr
sAQ26RkYon/MQ5JbA7uYHoeIwE6S8oxHmact+2stjgYVbZC5gKZPrPhgl+7j0JB6r9WN/yh5WxzN
0x6DBGoOGvroaQhoxOLMmkD7nXKONmRPUYWzdgCi8hSJaMQDQeCw0lfNzTWi7lB72Y9lygQivi1/
da6KDn08/f7X/ImfHbB0BYl23vxrg17LC3hCMAC+5i2rNJQFO4ck238voOXU0u8X4+cC++9jS90D
vzIS8e8tAFfNbdlAfOKDGZBr5rcwdkm1TW0zXy2TXy+BVoRbu8PF7mve8pcVBsYGSM74rwXLmyYA
C9eSEsr31xbLAj/Tow21AYX7fMjlZVmga/AW6PC2/15gpGm3pn9vfS74OidBCj4mhIw2X3tZ/lKk
gK0MZEz/XpB7nrGKxgxi0D9PeWGjELFN2uTL7r9OoBU4OYNZU2FO+J8vdNnWrbHZ5XFo/HtBV+BS
F1ptRLztP7ZI6aijDx/xm4Bu9GDk8dGiOXznprIWmju+58YU7GFKReQw18YPHHBXmo4orp5i7UqC
u7OObQ/Rf9XrZxc9Kj0TSD0oSr5XvrbNJ9f55SikUTlVJD9we11hb7LOndTZ642cdqFb96+57f9y
3ACXY+LZfZvmlWHV9qquIPNUCnfHDtYpWGX3ZKFE/Fl5AxkcblQ99gnFewAalc+wFITrcz6jVctL
NYNXLSjWMuXMwJYmtHRtzthXmkzNrlNZDxU6zG7DApIZkyQG0iUsdJ63vCwrNzXsSzXDaumMwtUZ
FMwZcJMhyu8Qmk06Q3LLsuXFBa/TIeLc0kClny+jP/XXrNq7hqE20wz4NTP0Z4ABajM+aM7Ipj4D
hAqk8GtWO8OeYXTQFlhxXjOaoUYF5tjM4OOy5rKSBTJZzRDl16x8BjDLGcpcdr+s1s9ApzVDnl/z
1AyIGjM0umy7HKGZgVM1Q6hf+zNngBUZD3rO+Z187m8GYrUZkv3an7MAtiC3aReP4Qo3Ie3igO1W
YLy4U1i0N+geLEhw3Qpnq8ZtrIJsM2e73t1ejLuShCq6Htuxq7OZ7GZs7dpHt9CL7E00WrUhd7Hc
YdWRvvWZWaxrXUzrTjo/6jEs3lJ3zFfKGK1jO0/y/ITjX6F1G4Ypf6u96r3iKczddOZMzs9GPaC3
WlUhymqm8uFFT8pZUN6gxsyDcwgCjsMaSQl2V+97iV9x3OpvmRONb7Zd2yenpPPRB+34Rgun32eR
NsGpm971Ku5vBDHYG0vDJAEu0PSGmGpcgQXIYzsk+hsAEOLlXsXnyJ1luBD+tV7uNGJRnkXc5ves
+xBVZr4pgw5KODgvEwYvJ6Qs6SpqA/NE0xvpiV9bb5jhkIvTVPGmMrQ73Tn9VoZJs0m6mms9GeKN
HjnODvMXGNtemR7DPOzfnAm+tgGtAwURkyZkKWXqIO/l8NFT21775Ewu23TvHMN+BuZD9sTnzvIJ
57ZG/h5zVb22He8hH70jxYlcLZ+zN0pjV0yG3NhFOb0FNe/LxZRgB3giTyNEANLNeDFRL55019ff
MNf4FiqLO0BYGW9Wg6+HYVavDb4P66LqevgNHvRLzXyziKxGujP8tXxub+jU0U/gMy4LFWo7p4mo
TTMZbY1Ot99Uhk6edPj2sEx6gcBwPbXMi1tG4ZOLZFWpeKenZfDcO1r3Kji2byXuWzXZlDMwBYLe
dN76PveIgyi3Tor8124q741vriKOdRi3CKrct6jhN0RvgiSDVjvHtnJeugooORdPthK4DA3q4urQ
o8usjC5FH+sn2kPE4QYOA/XYOuj5rSGd5tr4YX609P4lRMZrisS+hPD0b+IpAVe4eLRHndrdom+1
XxyMOcwutY4lT57YbqsdaQd7jQ58O8TOgfu3ACccnNPy1/Ii7UEgrYKrqmtihypVrBIXmLa1jwBj
w66K9F8Bne41mnVz1Y8qOI19GJ68mcWdVxGHeSHxWJzhL+loTdIdYQ/dJkpg2vf0Vlc6bZ0V/Ib2
iuLRhf/6A/4KOmYw6CoWcovuoHtOdOeGVONbq4r4FX+W7FBF6QvaDShAUYS+Qose7XKaKC+xNfTB
bqtperUB2mBHFtvKKYhpotW1AnSBP6bjj2SBsa5Cb3yqUjQpHQaxpIN4u0gzf4Q9CcPK1cdNXpjf
+7C0dnLsnJ07NdfI77eaJD+IG+FBlc8IrsbCoSwHvil8E98qj9wG2jArNVWHNlBr3QuvdAmnbVJ7
f8pAckNqhp2q1M6KNNzeM8fcBBj1j/c0su2dGBzCAnL1c0IXVqTNxXeLFy8dP5qC5I0q8P5gI4cw
B5DINzfUL0jAbf8HPMLfYrw0rv2E15Ii4sH96M18PaQIm7TCsddKeB+VSo/miMl9qAZyEhS5IxUM
pxrGpVkWKwzVMafI9QRewabNw5WoniOsfR7KusIJvn6zchr1BqWuEZICLMiyteFBYKOecAEoH9f9
Gq1+5YAC0bXOKnTgHhJPFcPGadFCDohedqZOS7mdBeGCy1ACCh580zqY1aitRAKrEWlHvdF02va0
3rt86HcYGCNY983kknXT7wRVkipeSmU5G+nylIxIokg787E081sMDRHLH8DAbLBOZTUdyxQOfsDg
Gf5QtRbK2DZJ/BteR7FKe3VX07COfeyndBcZpiLULeM04cA9uURClztLQ483WzF4D/HY12jMq+sk
FZL5jaKfmtbJvu+hX8r04BtIGP3WfOZOu89G+Blh6wwQT6uN4Vb4XbfQS7rq4LdUGMhxfai58fVK
HMd3kQmDuhLDS6s2dnivcBfX3zG6m1Cauc+937wILVnltnrs/PR9iBJzg1b5ardYHQUJcQmiNE84
UKAOEMc0C/SHzpSbEHMvfoshhohi2I7GhIktH29tcoE6MTnn8HPjXXmVVQEFE3tG1MQ2rIUM698u
JMcCLU+p2+TG+Kl+eAlJG7mMr66yy52Wm/lD5sLqzSsCC0L4bppFnyZMfhh+kcInyW5210bIhEFB
igETzRBnp1WfQvQMCkvbcCd3cRiqtjnRYVhjjc9kVa1H2hX4CELYEeVfUafXcH71nF+NnZ1kBJ+h
HoojbhnxThvtJzOodqmvqcPUTdZqJIjrTfXDWsRVeHYcap/YoFwYlPEDf/9h1bhOv7X6clYJ8yO3
Bc4YkTTQsWncapPJiLd0aik49eEceoOFmxnS4rG/TuMkDyrt7mGhtVsGGj43q2Tn4L35Qxhasgn5
DFZJDemOhKCtzILB2SipCBz/zsiGS5E761Phr/DnSQgJ2uS1YR1TvYghlX7XmmEC5inVoa7kg5B1
dey9EZhIdNyOLPMk3VnJWF5G33kxI48Uekf9sUwzu9qh9B4avVCHdhQ4sIEKBE0qHrC4+5XhXbJz
IyNbpzXOLhZKTE9AHe3s+uyrq0o9E5MEq1u5dWc87Mkkiv4QtwBgD8ei9qw7Ec71Q4/aHyR5z00Z
iWp17g0i1SsZ8817RXeaCuvS2uO4NxU2CK74PmXHSL/pdm985FjvrSYtoCbW7Qv70gs7PUcRZYUi
fEY3OVVax3diB1yA6KUznqb1cLHC8TYivc+l9hZMtH1JOboY+Btttc6q1pD9m7egqhD5AP6vHRt5
V2E6B797brJJnqX1e/D62Ws2ddd+z9UoQuUdu745Y01UXLScxmPmFcc0Ji0OHsi9y/xHoWMnWM9Q
mBG5p44QilWpF85FlFAr+mbQ9+Ape6dv7Ae7TMc1pKj4HIo/car339q0qXaWT0RcV5PzlP/ScqHv
47qtABYq7HacAkuFEOttfvNq1+UdTI5+esb/A7e9xtkKpD94NsmtrPFtEBbyzgAd134gE2Pjp+EP
pbnloRgobnDZXaWE1/ONy5sasnInSiJsukK9YvVSHYIajeA0GgdJmgu/UTSCQWj9gFmt3zw1+Ue/
Hm6OF+o3F/gLk6hB+5kg13t2PZrr0dDUF5r/3mnQ0GWH/mS+GbZ5x3KruCDE1rChMsWO3+tfquWn
TA/wUQGSXQL0J5YeuJBTzVA7YiQlV1GJxa0RaTNX1Bl3I8k7j5MdPbrdUO/KGiwgpCXOb9qMti1n
LdEhOpUhPLjK1m5eG/Oiw2Cd626+2WlttUQFSS8LN2Xu43/hBdQA2TBsyWh6Dovx2oQNUvbirzKF
hTWkebzJyi7bNjolv4EpnlU6Zzki/m/tAFKgb3wL6uRUEy23VtXgrDWH23Ks4/8ktX6NNROSV9Jf
APsYrXpQYoTSP3of8rSv0XeBwzzDdGA/HwAP2LZoK8MpgzVtqL2BfU/IYMuv9HQdSnH3OuO1fcwK
V2IuMvct55ytSsCtrJBMIxIKyWgHx2Vflvs7aYuHkpPyMAX/k73z2pEcSZf0E7FBTedeRjC0Sq1u
iMwSTunU8unPx6qemZ7GObPYi71YYNFAIlV1RmYwnO72m302f9q5v+0b99ky2pd+csODo0Hgn63p
NEVtedFCk8VheY8dzJ/vhdbCBlRNFvz+AsIMjK/le369gTZcnPw6xFLwzy/85V1zgXDVldltf/8T
Iavf/+7Xh79+3miS07B79+1fP/O/exxJ4Z/rZm4QYP/t8f3rex3cehui4gSElh9Tulb2j0f6zx9r
6gidMjz/7dFwWnM3/38eo9q4nf5385ilk+R/nsecf3x9EjH5N/L58i9+k88t9w8sC1SOW/R0sju3
qeT4cyDj/GHoDFWEiWPJ15nX/GsgY/9BANgXy38uyRsbkPqfHS6WRYeL7dm6rzse8xzqT//RMXNX
AFMqVPO3j/9aa2/QMfK3gQyiGUXhyJlC1/mqWAY2f2keqUPldbGXGWA+uP0MXglFnHjCN8PLzR+t
N03E3P344kALxtvU5GfWeYwL8wPrHj51rZyu41KbF3YzUAnXU+IEEfC+0PA4EmoNT+7CprE0SQNb
rsNsHQzMukVdb112Emw16Ds0B9r5jLxJN0QC5w3ut2JTFbH/nHXG94IZ+gpbfbqtde1GACMln18u
Kk1rwDE07WMR4S7Hnlqv/bm2DlYDhyUp6icIMLhB8Q+sm5wJgk+C9dhmIX0RNoRqdxg18q+yDWjR
ec+MZF8p20PBZy+9mj31s0CSahE12Ar437SUWiq5IHZdztZr7I9n1YWAGygfsKitjnUip/7EPqwy
yi+lyjdtDNuHWklA3A53e9eQ+aFrHTouJvsxEZV4wc4ac4jklDzNtJOWBbm+Vcjx4VQV1Rl4Njn/
CUCKyohdxQ20VnQ3o+qAQKsPG5iNIsG0djiLQgWcphsLv75Py3aHr5DwhT70JKG6mWOk8ZZo6bDB
y/IipullisZn8HEUTc5sNQ3HpRtQWjjZ4/nBjssxqAYQ8QrpBZ7vGWckXRf6UxlFhBidYS+UF9O5
ERNvzkk5lS6/NQv984zcSrCDlCbOPCzP8eL3Jdm3TnUSIekQfjT+dIpL+zt0w2zj1OIBi4kAAey3
56nt/MM0cajrh/hZFc67yMJsT3ByQNbtwmDIDWIho/jhVAk5twEAoOtoXLdOwVqNAVJqNUDx7NIR
19hMmK5WEK/20sqPlZIfShcPXGz1OmIYAkmG5KKtPWMOczZDJeFJQbNSVoqdzTe/2WnKpqMqPruy
KleKlMVqLMwtqQRc4nHYrpgb5asaJNaaMMJHX0p/Y8xgY8vUPHh1pHZOqENUmSHADGljPdRkHYI6
rzP6V6YK9c/63ir7Z2dyM8F5OZ6GoW3P1hh3N3wLIBrLnhIcMuP3jcYJyfcQvUvOa7atbxIfmkts
BfR1WSTjOnvtWZAXfW8h5XP8hR9DSbyziTA9b1l4ePX5koQcYzj2yq9jLuEBalzjA/s0xNpxE+fD
m2UCO80yflhkaDDnRu6+sVRH+nDhJKWDxXnafWrQmSvpvhF1IAzlgJxkcEJEZUxQktwr1zxRqRgy
KdtROmzJzeTt4NGt6zcnwss49lpenAgJxQb1yNhknHVodRUyIFcjj1BDCQuNaOmZ6x9Gk57LkXPI
OjEmaJRTTCUTm7/AmkjltGmpbRqPagRTutNpjEcJyQVKvkPZzTCQWdK7YZOitUEwGV+RzrMNo/Ft
ZujEOkPtohvxo8kYApK5zevYMwmijMYH/jotIDn2I42mZuVVNRHU2dpaVtWcPB3RsCYhtFd682T6
wEoSq4kpiio46mkEwRH6wouAyXbgGHpLMJWtFTA0znO22gBEIKs14I4zqXngV8Yex4Xc74UGM65q
KggcOUjajrDl5xwJ7HqggS0xw39gn4O/44qmwCK72KUsYa0rO31jkPgzwt64MvT+LcqLnwPkE1tF
X0xdbh3hgrVfzO9gdPZ5ngSzF24Sjel6PWxpvDjKgbDzXF0buAsrRqL5uquLbO3i3lppBaL24LzX
Nr3xWvTpK1LlZF23YRbaqxHWP4e97tnx2LdD+EQBQYJAEITMpLv45OPvVWF8pKa2LwRWV4+zzkZX
c0iSosq2tOKmeywHXz0c5Z0vTCodRtp0GocZNyZeyi5UcrB5AkhkYgofFKe6ZjbgSgN4G4T5kEx0
cvRz2J8Jlz80jlNy3WCryzPngRfiWziSNspFSqtvmFFCNIlvOYllkWH9jU3ziCr9OOv9hwG4niwG
AUxoCIDowJjM+oz7aVAqQG5/H0r6Jbupv9YcQJOJmDlMggeL13pfAuIf8zcVN09pns/BEKcIOpw0
/aCuujMzAfBnBRUAHA76oLfnAvZC89i6ih4ptnPXOePsA4sTpK4PGGg0H+khwZeEUYykZXju3PRB
ZniJSqJg3kiU0ERTWTeVehJJZ59CkAO7ymgfvYp/Via22CZa807TxzuFvfHK8Ua5thIbkxfpXhPG
NP+DeQReMn1GkGHINdtXI+sfUSuQGyqsx9L01zBI2HuPYBxMqsJWXaW/aP3SnjsUTNMa78tsnH1V
eXQ/zczShA503cuxOYilQqvGkCdGNGJZaQjBtsRpT0uEmpkX5HhFUQbW88RgIi++c4tkXSqDZk7s
dWxTNNxjfMTCdtcY7r7vkBX09kXoPdWT+g+ro9K2y0wY1lKRIgCcrBE/ayhpXKVmfT9JY9pHjnez
mQMHUg733TjuWivbV0P3VYzWB2EKKDXmY6tNX2A9kEJHUlaWBz3E3dWu0yTQJjz9VVH6SlN36d/F
eBFXGknbVcaBtKPYvGJYjLhHGmnYNF2zi5Nkn9SAUr0eJ0hIXKGRNcWgNCJZgIw2xTw+uTK+t/X8
uandfe72B6sLz7AP75BR9tRq4UaXOVWkY/rgpPp9Vnc3aXnl1ZEJJfKAx4iqIP3H/PmpzkSfaGBz
4kao0Cjnl86F4Bh7M/cCJ72IUe9Xtd09wzOg1kPfEpIIpHLOnZg31IDvWRr2zYJ0tlL0SEt9xdN4
hPMGBJL+irq9LilqKKwBbqIA5OBVGO1RRXhasSzbrfPgNRY5EC3QAeRaWX7JlsqNOA6YYOScscmF
4Uct9gX2/KCywl1pcjtDRXUaIqQdyA3IM0C316HTnkCO3kzunbmT7tvWfwvpq0DuAwuB/ZPrL3If
o15gC43vBzd/sSjizHktJc28qyE9kDnZLe0XtSLrmtOWTGo67tu1pU0bieZFGHra5SPoxMl97Ix+
jUl+m3rlLlyUFDA+LuCr1sj2EVTOslf7gS66OK29NbkPTDUlkF+QJe1s8oIMYQXazrHDH0J1nKJN
dtlpOcMuLvrdOOiPzUIrGa0Qen61Z+99p3kw83zf5xyXIp9X8885R5XP3VNBokh2aEAa8xDbuKbE
cwWn+8Ka+GXKJydKxbrOxHtmt4yLI8cB3sqeDvfUzgRJRjv90YnZC5UU4SDeffPsoVurKanIiXto
4eOPOWvu0raiiZi1umy6fF07SBNtcgk5HrZuRVKN2gRWIGVWNzHOJ9YdWkD7Gd8SRFIPuwQbngJN
3oAHkR9tR7xMeX2MRudhVqyuzFKyKvyyC5+My+T+nKrZIUE6PFlZyvEfow+tCCzh/LF7bjrU9zmF
fGaJ3eijuWtn46gDhSLtkG0xAL96TnbHaAq821K5F1XfhgbTem5ot9by3BV1COcZM4jpEsFiY6Pi
gr1cxBYxFt5tCBdkBvk0tg2Je08qKchRoiqm5QWPxYYaTyp0nIz7UDWvYR3vEgtaXrNwOdK4n4Mq
jzYDjDWsPG8umcFuqbZgRSRR+QIyeqdS7yyq+EHqr0yGt5ars103oPJxVFtZbvTI9cpam26bkfD4
3ATLmqH33yf86GGuDmVs/8QCvZ+M8N6jg6QfH9RMU0PVBPnw081h6kAci2gx6siPCkFNSlMFzOlX
7fTQc7Pr4oUY/bHAI/J82rjFfUG1GiyRHy5r8zDSIZhUkIAeC1+e/BCdMgeGQ34RIIARqQ3X7zr3
6ZMJv9xIMHGzD3nzNCH5l9AwXcxJfQe8v8/OsWs8mRPhii4NbDpouY8xTpInoA0by8GY13kb1QIl
YXeIETGIUNVtHl1h++TiLJzDxsGz6H9uylcEvcAH8NJwrNPYWMvZPsDh39RDyU6YIHFcrpuUJQ0K
aOOS7WezJ2rnKaQdwEYOyj1tI8uSpN/3qKKr1+kvOCkoql/CfkAvI1CTRUSjgSx2rLCrmj4narfn
DqqRJH8KZz7oBqokSI7Lur33+5+FW39VLJnJbNFkl8V3AP3oPbJohnC07I1nBI98DXDD2ub9q4/4
7NIirZMRpL6CYYAMai4TqiIfTRFt00zbQwG+H7q3EUEQV1865KueX8kQ5kfBuHrInEPewqMWBRC7
iZ6xXB6EFX3VjRnIUX93POpsUmc32/SnT8UbtSiMf9KtXup7DCF7P7HWfdwCNOmDvLKPjh1xYVRw
2V0+U82JWEtIM/QUu9a2o7MUJN+D0087njgdJK961NmExFp675pigrxMcn/ikAS3V3+o+bW7gRoS
W22pQdh1quLWJoM4K44FaVLy9/eKoYHy9TuOfdekZ5Q15Tu9jY8D5ytwFXfYtp1NGoHHYKw6jVCL
VAi3XRBQ3Ngpz0TZBvU4vrHX3ztzUaBf9s5uCEnpcEOd0u6kDAlFRDO+2hjygA1iS5iBrYN3gme5
kjkzxb4M/SDP9GHvxFl8UHoa3QCw0CVikBqv85i7Er4KT9NpajLEV25J/nQgnDZFr9363rj1JS5T
1s4GmAbOF24zp7Ek5hoPD2jpDFW0Od4VUnzgodnKFEaCoZeA0Tptb+psNPCvt+w/sD34/cWWNi49
izC5m7sbu5k2XXTqG4DCgCUiP2XWDEfeg10YiR3lX2QavcCz8D8aH9j6V5JOE9e2TiryAtfs9raE
Zms6DegYFo44nsAGa5TLzH2MuM+taFXQpVo70XopLhsq/eIlNRrKkDzVOKwiUrAggaaj3VWXTvRi
lZBbT5xha8zPqAnfUYK4WX3LgHrYNQ2RRD7GpjrCZTwRlYQC4h9w3aqDCwev78cAswetjsMuqfJd
GWV7X7O//FKKnZNXn6qC/mfJYxLF114zLyMDxipufugKEMe8JOaWqZSekDOPYwHvxUl3Q09Jazol
G62u1rpUPyi/4Dk2Q3YdObw2nB13HVE3mH3AhJqkWs22a+08hS4zTQ6DhHZhHzAmpq0kK/aN0XCo
V0+J7r3HGabccSaBUFqZHxR+0ZzKVjaf48x9b0phbADGbk+tnS+0uy4iCmBB4YA8x77f2aX0QECM
MHFVDES+fZ99M8lmdSnmmHGCbMNXMy17BGb3atB1cHNDS992cQnsrtBBj3soKFrCgLdC09kW2ORW
BvAVTihRRvWwAxuW7ca47VqiAFUzFit2m0yha8U+2WCKLZqiXDtGQs2TiTdTKAo9tI46XgLwYp0I
U7v8X1F0/x/q3UYr/U9a7S3/m3N++fbfQq3j/yEsfO6+weBE57SJCf63UOuYf+i67vpCF3+2Tf5T
qDXdPyzhmIi1rqNbi4j7T6HWQPj1aOH2TcO2Pezz/0dCLVXQ/67TWh57CNvjodHuqgvb+VvPKYMC
fyRl5QTmzOquRVmzbUOxkZzhjl3twXvCqByURmXvm2pEsWviZ8ZW4y2PDbXqtIrRo0bDJNLTZ6cG
ZKlsnwOhfphrqLDsMa5tYuYnLc70wOyzVQpm9H7gGHKfNPhO3pXm6l+FjTOndKuDnRjxQbIrmbuk
vg/1Gckn9u2tCaRsHfrOATYRHo+KHaVudq/AvLYx1bwXaCcbpwSfOBtE0RrRn43U/CGLCPyymgL+
/vMG/gqxaCXiT0zS67wlVCbt/lrYKBRZDXIRKL5+6QBEsh8sJcAkFpV+oCk6hlqoJBgjM82ePA5A
q6pNidONQgW1D+i9nK1bqBX+rdIGnMLmvpHJt3ERUNFoLqPMU3p7sm7pLr6zuuSrMaPv2P8QTsNv
NmUQgdNW0A1pkYPTO5LkK+9a3e/WsmWGLmIUiYYzBKov7hotdO6xc8hAuFR5hG5cIxq1Pt4H8NRl
lUF7suygL7vXDEu2Ww03rbGxeuDDZAeH9DQ2cgBuNQde+j5FZn5uSyfw2VEfmvZ7OdE+Bq+uC7Ai
/uxKDtZjzUBZH0goG3DHWTy7oJtzczW+hcTq1kl9nmJo/m5EC5bRb2dBMw0A6DBQXsmQvgi5Tym2
myFIAOyYGQi7c2yNSSDnKuYcU/QbzXfXM0mNUwOt9iQT88M0czzmXAS71nd39mTI8yTcakWFfZDa
uH8czGVrbDdPiNZrt5UGispxUtjwMRddmCr3RNFYHRkqagOlj2m6SUeXFjPKH6Cx0ynUpMbRh9C6
lv0AzqXw8Up032vUJkbo+EqgZ/myswLGpj6kBQoJ5jF6qNkX7UxfaSsIGO86r+Ebr6F9G/v9ucnB
UemWfY/WyD4ESE+dkMEb0BC6pg+PPqYdoMgmYXXDvmFpQmpJmh3PQbaumbOLmP1QVVt3HpIap1T/
qytKebbAZceYycEhUr3Tt221rWEInnsdbk9kR9iJwrHeT3Sj+HRpc2EhzyBVR26Kr6e4REW5terX
2LZsfBgYRS1dW6tu6PdTMYN0NSmaihP6tlpxnEqVrFPU8wDV8apS48XOivjYd/bBgse7slsteXPC
8JLBVcJdvsVnlCFGFO+D9ovp5ZjUIpjh2nG43joj9QGX08mAqUBf0aARbQFKJFtVj3fA2NFwMEYN
k7eGaGs9t96ZYzEQ+rC3ngWkxFTAuPBp63JwZtWMSnYyqtNkFbX6hNMLJfe+qK3sKFgoVxpuuF1a
WlDcBS6XkZ+2oSTr4NG3cJpzEiM6DxX6g3ZWLSed0HKNa9GcW8IkPM7ntrduLU4ha0CQaGt/KS2h
W51TybajLgmXjssm46mjamvd9nrEdm38QbEXOI7EuGAoOsWj8M9zivtgzCJ7Iwb9aQmM8o0vecTp
vxqgW2px/RAPfLbu65/A0H6aFcjnWmt2bqNpq8hy7nzqUbdJN+8Guo9XcFleRtPWgU9c09Ciu5FW
vFVStjSoLnARL1TnRNETD0iMfoW22Y3kJphUhRuDKtGjP4NIl4Of7LyOQqvEmLGDWAW1JLMTuFOV
7iR4GUS4Qybg82W2WRwiz7lFBepk2ynrIU3DdSzrd0XBulN+9IAKudIATIeUme1Uq6PkS2SzJEdc
sVIgocnQHbQOsEsyGJsqnrOTsjlMQ+PZdaK9lu7gbiN3nhgWiPzSl4O65OmYYxKnRxAHmOXFgDer
kgsEN00yCetqi9KCaEBpnyHZqIkPTc9MVl5+Wu0gwTh5/BjKAuz7S4e/kXo8E0AFo4rcjElmJq4Z
FCM7n4TO9qlpNyqjL0xwXtmbxQyVRtbilFbej0pDC8V44J1AiH660e0vG4M/R6V/HY2a3O//mlTD
QU1bijBMxGWXUJz4W586RS+ZrTTpBEMjQQ1XGoRg0uvU2rjVzVVJjsqNpCYk9VVl47WnsflJf8DA
00XhAORLTP+cqTKW+dXvD2uzoNPjIfOK+InTZplTOZV4SY6Lqo9+hye/jf9L/ij+m4dvMSL+68O3
TZcgoEvYD9e4jS1i+fX+MteVTpTPduVFQTnyGopjE6eNTYWCh/WlMP17UbQ/Jic6eF72xv6BMKu1
XB7pSIQ0+/LT+b0cbl5WuWvmbYhOKrzkuaTsZSns0UsE+BlzG6OqwuzBmFvRO47hE7f9dSv7DSCm
wE7u7ZQGz//8vNj/3nPvLb8YHUDsgQzL8tlgLV//yy/GTq2zMohSwaAbe1xsXxa05qhRWjAU8JPD
jKMwYPB14fDSsYCzECQyN44d51vDmh4WwiFlxvGmYiwaOK7Q9yobL7JqkaAtrV3RsMxWaCadz6Bv
XxB6F/R8UfFNGqYd6nUWNim5G/yFVJ5Hq9RKzxlFKpd6kK8sB/RT5ly7+s+4NrxNN9oOygv/247z
cpeM4dYxQR1PEyE1F93N8n67NP7HJx6CxN+eecvAH2Cb+ANYTv3fE/+//IH8VtbalMkxYPwd300w
G1/G5GzIz76Dgr3CKF17cNAYEDOc3FD+RIVVsigbbjF9xwgMEz7xvom2bs+yKUw6sfKYAwr6kvBY
7kpO5uyUWevRm169xvyeMN+4RbL2AkHd7rrrYc+L9BiKzv9wOgEvyxTWwWiL6AnV6kXgQPpsk8Ja
DWyub1rsagzuspjtARVCTNi8WxzmeUCJFm7q4acfJQjNWkHvscnoPYZzvR3iirNhJKptUU/pQTd4
YNQynYUXY+FOevJnRnebvHY642za6O6AUpJEztaeMx8PIA2yvS6PUBFibPdOfWVCot9D6GU4ht+I
0b65qxp8n4TIxDlTEs5lP9QHp2zEocuBu06oZcfMAHWqFWrBgMLuCVvWZtOl3cpOl7aLeInz1UMg
tNq52GNMvdnUyDvXEUCl8PasM8809xUARkRdTXv12/B7sxQWZcqED5fIkiYAxjYHJzS1oydpXMiT
7+zef/zn15Rpun+/aEwhPNcTCNECZcP3/n68sPMUMvBor4WjiXUZ4jiIlINJmBAS3EB6Qmx2Vfvf
H9f2N7fuulWakTTRwqoIV9jtin0UFdOqy7XxDlDFdKe6ZZw+6GV9BmaEHQMSOe0od9wq3Kc5qVk3
4348SeInujHFr41gFFtHH9yvoaaAftkVlTl94IamsbU/liVnc9B7lMIBr79Fh7qMXxOyHIe5xtuy
pE3bK2RIdFZJpQOtD9fMzOtgzkl/Jr1v3VlIcVutmYG1Y9OjntLTzxW33XOXYmXEpPAA18o4tdKD
d9/W5olnBqGWgMfq1+d4mkCe3encBo8jzGFe//S4C7rKy8ovD32RLChUSVm68mEohgtELim7UzWX
Z3dg7tJooYSP6vXrGR/G+lcffKxPnb6GszcjF0tQogTrz47V39V6Qfehkh2s+nXqhdZVRoYf6GXM
oq5KeasyLzDseal+wXBG6TyW/igMXIPoJvsBiKAVwSCj9RqaJBKmTlNyNEn8kO5ynzXHjPfumCVn
NmrBRPHV8ddHfg2USvgwzn49TTTqxA3pF1uCw6+wMT70lDkT3FY9hNYh5fZMzYJXcfQAOzKf4ZQO
7C+YD7bESWqElZeC+8eK7tdvOL/nM61wI7VZGOa1aHioTDZFmQFix5XuekpAKYVzc0RQd/YIRtAc
OXasw9gyqQHHzkzvBTYku1NPhYZ9J/Q7/x426wE4e3Oj9qW5UVKRBCJaUmvKObHjc3aFpj3leioP
hagIsEAdxxW0GsDvw3/THlnm85MxpTnCakY8d9K6A13hnHTSpqc0z3LPBkOz1WAOL5Qj5I0mmdoX
ZOpqwg3SMYKiNMZbKopP8D/D96ZptMcxLFkh8UFejGHmYVf+uYGwwN3YSO/7QZ0ijcpEQvc4o0WT
H+JO++jYRj5UiZnyqg8dWuozUPjQsY90dU7rIoFX0jnzoTKzHZJ6dDK7kmuReWkq6kefnvqVdK36
CXj8R6kxLeCAFx0mXxSrSXAxt2PF/yomCfIr3cydo94jO02cElv14scp0VG9D+kroS7VcfSj20WY
aOYkb/d1Fb7X/GUuvz9HT8kqCiMyNKrx9L3saZEI9L6cTpqBYywq9HetbPWtsE91WnoPoEUiKL3W
q6VMTLRTRbajiN11angFbQO1q+9dhXlbReOFfeN4+fWe6FJ9Z2fpewS0loQyt0ubqtcL+037Onaq
2U6xDmdTh2sV1eqenMjGYcp4zfIU3GCvGNH07RtebexsTMiLsigo6C4VPMfm9vs7RQu0pZL4z9MP
YSf6p5vi2AfuoR+TeAIepKhjoPfrI9K1wMr1nR979X0+5s394LT+RfennZSZPGTlYoXq9OJaL2+q
0fDPisqfIgMUB5n32uZ+/WjklGEofaTHCN7sXgNVvJozoZ9zv9Rpb2xbYoQ0nCSYgYPUhYJNOG1M
94tjeYuEic9NJuk1SVp3bxMbOeTcOM5hZRbbsKXtrcUltc5Mz38NuZeQFis/vJZeXNnfiWhqHwrB
lsAr25+WO5lvRo5sDew72w+ztN7StDxUniefutifr7E/4mBavk2FvtwYNlcp0SUcXoSjKUigdiob
wcIDVLwzLH+4Y7s23NX9SKukHQ+Q5/lCatotVYL6W6XH49LUxldN1hNujuRpW0tMV7ekcdGRFjq3
dAXZCcNi9V8+2S9frie03lhM+obNl31yNProreW41eSzfkpoUNzNs3nX5RzkGJrwouO1y1yUN9SM
cZCszPEf7/767K+Pa6MkKOKDUZuQRqYic/ZtZw83s+dQCI5r5bLGnFJLX5fj2B+wpmsgiWySRdRq
dZns+IutHEaIAbFLcFQm3fRmZdIuY0qs0LV3aad2vuCqOdVm6FymglkOBvVShxLcGocZaNwzQdKj
blH2G5s6Hg4sJ7e8NZprk51+fUC8cTw5XXw08krdRY1D5ywHPs5pnMU8/HxdPXoXV8/ERUYEoOyY
czLPws4c8hz6UTy/K/tzLMP+Zsj2I7UmefEHIS9qEtC5iuoBPC0Ql+WNU83tgZ6yYzLY7ouhIKMb
rnVyfbr6WoDj42IEL7XwWxPTgmm7OdxTI2lPBpP2uAMM6iRbM5vC41RUNkOnUm5RTW9hbVYffsiN
u6NZ+7EtSWDYMT79jpjgchDG21xIZoUutsSaSUpV0J0exrZ6nEz9B8qDd/r1EciC4WCAxlzhNlXn
WLmevfdbLoquu9bLGwvVZqsbmUerCx/++oJTRze36sQuoVFl/+uN37BOmmRjLh2YvsJ/FoNnPDX+
oxi18j6ukmLVoN+sytHDl2KqeluKdi8GwMB+XHy1ET0ms7cCskWNFI6LoKiyu65T/TMXJZn1OKuv
bkTspE7yiNt6EjEBSpNHOtWiY0GXC444DfkVqWJf+XBO5kx/8Goab9O+nU6/3vTUE2xryUPOqov0
Xfu5bqTAzRJiZZ04TFgNoJGBQCtIIaIipHrKOzcU1PQpRYUINmGGyt1Aj0H/YaZ2QyVkN7F8eWtX
D+/pmHAvFXeWLcPsJSroOienP4zo4y+CDmyTZNaH59jaxucEY5fhiY6v7Iwa2aQd22sAExfH6dRl
dtAYy8jsPul4WaGJVo52lTojDoxOrx1dMRZxbQQgun2UXl+qyOPWQpl8kAx6tYZyVm7bEcIbMK4f
yBP92zD6OEfs+mzWqJDTXJ4EN3ruk130aM2+WI9JjKzH5hOUZcTfwU/u59hjh5wtRQmOSyTkDE3P
42mn0q6HXPZp9kbHa7pcj/owXCjk7q6A/jq4+wa6BI63JhrNNdQqE3w5IcC5LqGwJrp5X3IbOChe
s2PRsz8cowynrmMembrlAAeQiyKi+wfNJxyrImM4DCbjOLi5PhTV6hAW5dVuzPBOJXV4V8RadVb+
eLE7g/NqKL+RTD30omm/KOlZFO/SezbhXwTFFNZbbqn4EVtKq1z01KteD82udQax7SOOJRBGNNxk
0fA5dQ8pZz1LjwmONva2Hgbu+SFdVn2CN0vHygWT8KpnibfzPc1eK9tmawMO767lOtiTSzH2karL
O0cMRMXMVH3ofnPMfHJhqfSdm6sVL5Aahzf7l5XTqJ07isLiTSr7Q+xgAGLTae2bUm9O2Gb6Q4tb
80jXhDqGPfBumKvyRJSNca1ruachlA1+R6yZmaf6NdQG2lvnRn06HgfpVI3PtlUPh0iviffEnvpM
9LumdHEeV3UPV3ik8ZaOsW010tmgw1dJ11TMYNJ1eH0JnyINfUooqMJcvsfO+7jMMjiYqU+aaKZN
RtSbA762wdzbPmjg+xeK2T43LGetoth4ZweK763MHiM/A7oc8hRxnweiMDbi3vT9g1VE+zEpzGva
G7upq/rHptLAfuLRIjrK029wcf1sZzy0Q/Fzxsf7Vijjnj8R9fF1+6HxQsDfWNuvHAjpCzAD0mXz
uW9gGmMA3ydLxlSW8bthLJPfSPUvI+YiKizhEzlz6+wd6L2bIsnpRvTsbxZxwTU1xTWuSvnS0KF+
y5hqb4SJPWvmbjYTgXwLdUR0vSifc1l+6aGu3pJkpILKpLbGqid5VqGOPDz3XdDkrLSaaqhgaTmY
ohG/sY8RTy6sIYZUuzIZstemMu442h+mPJ7ufr2R8zAf7WHETDCL8683U5mtspIblhydgdbZEEHX
o1POqeHGACUEqFjuhFDc0eYjAW4fimj7lDuxee9C99trIUHghllIEA2YHHGGNkFaCeeo6nBeCya3
JxSAfSOm9pSYQ3MrS1SDbN53kzvT7Td5147maJiBtkeHezufhBycuzpKmBwhju79Rq/PrpRPPB9M
RpZ6IMwB08dY1bekGNrdIAe1MT1gPNJV5inFb3jOHe8U10stc+qq81AayVGqxNyXuSg3qutaZt6i
uhnWUinZhe57bYpuDVCBiT3etR2zmA6kdFh+ada8mf2t3kbug4Ul+7kZ1/H4Xnv/xd6ZLDeObNn2
V8pqjmvom0ENHkmwE0mREiWFOIEpIkTA0ffd178F6GYqK9+rulbzykFYsoNAEHC4n7P32lb/lnUt
cmgC79AyW596EQKzJJDnUe1JO6j1XY+pf0HVy3nWkY+4lkHOuK8qqA+V1nkZwWrEAEauIGT2qoIC
wBDcMYiW6g95SzkfHVm5qNMk2wRGYr+a5LMTu6jF6JDSYcpdY+EzMl8PTWxSOkEdiif7iEuUfh21
dnSZ0JB0vuxF1/W9W4n8rU8JVPIGm95+m2WrDDDpmWzjcgO9M38oCZzeSGxyiQYekZkfnptBEefR
Joozaai8Q5IMA5D2lu6jFGp70E2tpy5k4kG2stpTPSDQqYZJ+iPt+OoGCV2vfojCpBvajWFyfgSe
QBaa1gOwAwmNNZVCVGiN8quVn6S01fZtLgdEXenOPpn+CSenpYbES4bn/tChhCf3Uk05IkG7itGd
UR3sEqzg+AWwzqCZtomFWhdisA5JQogZ0YSX1sgvmRaG56Kwt4YlwlMWVY+hFtto41DsUmYOT75S
hSd6AN2+R1Pa2nFbo9am1dmp4YAGydB36kgzwzO1/loMSfWoeuSUlHgMhojGFRhznBRcAzs/7LIH
S4UpoIaupsjlc6UMzjOCH74vNItJmnILnNTex5Fq7UMJuZGf6SHZhVbcb+wmXaINDPZGAb+ISe6I
jzuu8RaQ3EYygfYK0Q/WEsXhTTw+gerUnjKR2f3CKc2NQ2jOkqCJcpO2/k60UrUrs5ZsoYQuY8Rd
yy1Tsid9HWBkKHXy0jSN9tTq1OlzWPpTBmhxtLPqBU5DP4ULDs9Jbr31IvGPlZTHhNlg0adU0Z/N
XVflyrmZ/pn/b+yhU+axJv7yQkJewLpoTRqC0/uMQYYLRV7QoQfYYMWcR6XtA570nPKCgjQ8kcq6
zruhvDQaLWhdpzlLAAbVa0vtniSEf7scxdCm4VR7BU18qay++FXmBjKWxh6erY77Rd2xzPYi2nFR
iM9cCnt37CMUd16aoa4EZtp347sSi+5TRZeG0jYFlhKjbMNuU4zWrxRzD7csGDipjnzGlIGgaq0T
vAxJ+otGefkbUe++y3P8g7oTuPRL+gPz0dQZWE4ReW9mgfbeS6TGt10cPqB/z17LMHaLPDeeqCFQ
7df9U+8b4i3VbAQvCi6hWGjyqUbJR7KRtHY08uKrXEVNAPJqE1n649BpgpmhQeswr+tfhuK5vSyq
97jxaterAbqyWEB1DT3hhRhsQgc1LilgafGL3tOFj3DRU7LJEyDs+BVJ+Vmleq1vRJynr6KinOIb
xbAr0hCSGivyhVxX44NvyOVuzJVsmeW15I6QTlaUSDvC2oJn6KM1eHjmqUEZe08Q/fQnJAR6pLHs
kOAqw1AnC574Ye2XFtCCxAFEE28oUANqW1G3l77yvFVuVFstI1KOJi9Nf51UQL9bpy2hdnrRIAyV
tFud3Sn0HpuR2qADKA2ySnOIGFTGCQ6NDCBZkq/8k5jsXbMr6upN80ZuaUP3S9eTatUBF9bz8hWj
03MbJbveHDvgIXCybMN/T4IelrNaqwtdQcpcHJAWPJq+Xi9Ya/1Ko2d/JOXTH3S311gf9JHS4iMg
rcjrU7RPxG1qGfUnUmgpzAFV91+UeniX1BaZeUkotMpMeECgr/jqI4bjH2n1msgmy4IIL2wggemb
3pEKSn3ceZFwQNJATrdSjGYx9I6xRDwMu500agY9yCtGmeB50igb0T5KRP2pO5+ZFutLxzRlFH04
yIuYwTjUwJuglGIRFBnD1pCjvR65ycQ+ZrVjrnwnfqxQq9E8rDyqVLpbTJmLWq6ebY5P7HXXKoWW
YPrKp4HnAJbsWgejgZfQTAgDFQdDWETLWNwHwuRHmKQUKnthreL62SqJeDPeUCbQQ7flV0woJ5NC
lY0P0cU9RP47dy5VYZVWN0Jbd31yRwe4DSnorIxwlZcMhaMFAdZCRw8J7IjI+meeXMzoVS9psiN/
7gEHKhwXYgzaDvxINPZPNdSbVVTHt3pMThQVexegF7HslQIdxjpWlo3xKkGuVVZZucl9mn+5UYpl
kPjeyhHpzeAKDvtbNyjNsnCKF2SK1I1CqeGrsdctLYkFnlXTtXFMkE5mvGrZGV1F4pqpFa2UtD7E
M5tSYNFzWrEUorJXTrkYc49zpNNIU/EvSprU6wSzNJLmTwNk8aJCp1PjqeZmLZGEaa6rwNrHKXXv
XqnrhSphLea0PUK8SVcq1y99en66wH/TSS9apmZ+p0T9oNoRLRjEcPC5EOjKOsrhMVoyMB0RnLtR
EmCj68g49LyfomQCqJVaRO3WuynV+GwqOqlIckQ+cu8s0FwwtYNkAYTjBrvIzQA8cNse9QVCqB/C
SB8cTaxlA/sFuPVxmVjJirBfYCCydsK4elEq5D2E88HPJg42rTh58x6nuE2mNOF0Dx4Z9rnsu/Ry
33vZeMRyCMN6UhMSK1YxiQCZog6vWQMUupQQ2SuNCvKyXMJn2I9iVChqGwlzb6ZMXqM1bqn0rxQP
BNDvh771fbfWnWLRklRFPSiDbUPtC7OgVagrKfZRSDD7WaJoXFq65BMO1exCWkhQ4nwoMtGplwo8
i/a+67SeOAiGQUfF4GU0cCYKPyXsXjLdQKIc0frF1erG30VXvtqsj2sfAUft0YTRWZ8tlkleXQHT
+Vu/EurSkGQQOqbVLliyvWiOdNMbVrBoLvw1jGzSkuhYCSpVqAO4/dWrqippWOh6u5LlDJdh5G+I
wfQB+Cg78OYJdjMqNbWGFSjA9GqbOSIElJ15R7dAKrdCrn/pBMNR3GvQxFrlmzTJVS3LIgJ0dFgH
wEffSnLDdBB2MDieuNtRnuNIx0mCokvDBTzY7hgFJ6EFb6LR7g2ZpEFDmlfvkJ3HwGsRokkP3VnK
iVZBNkVIJSxnI4M/cnHt86NZKGB6IGDZyCBRRt2ipnYqaU2xiIduVZPNhYUHWXijaPeIzMxKKD/F
xMKzrHFYvWk6rhuMPooLoOvHaI3PrSKsUz/9o9dteIj8gOWXKZiU01xuJ6UUOPpg6ze0mKBookdA
skbV/Bm7F6rOHNV6XnD4iPuGBZdhf+yjg6yhDNcDseB+THMjY9FlB/lyqNlIRjwl7rt0U1pcVvoQ
Jkuwm9t+MAaXNDfYLD5pC6qMpDfLtjmJLrmdh24moSRV6/qWgezahCryYXynSMLjvdFyZ2wpIi1L
v78opHeFQ4M0TO0YKUjwLuzgNaksB1tv/+GXlObt6XbUt+YTxKoMdS6rq6Z9DtX2XhQxOmfpouEN
wiJWCLzanMcmCyUabZ2RHqLOhKjuVSMmsBjHN4nqergUSM23qp/UbqYWh4pp2Cj6aJ0VHTWcpJ1Q
DrnvpkbEbTa0VyF6jCURyQtq5tAloCgxn76rfa6jxm+ORic3bqRHewt18YIPqIvASH+Dp4neS6yH
C2vMnUUd0ySISObmvEK1laIhIV4PaurOs4jVKHxVXwdPiPW5vruxO5hN63N6GVS8UMyrvk+AdSxv
YgrQ29EBuQRBkNZDvY2sJt/3AVg4sxy2WgkurMH3ITLBZY6blkkbehwADDBt6CVr48jNjPV5Lcn9
0pfV33BKjFVTxAqRjP2a5hYMRVsWaxZPEO0r18JW2mJ0RZ2o9hvhTFmJ3OWcSbdMFd1t6uRdakZn
UUgquCASOV3DNvhBLA/3IiVQRtbO4NqFEqKTO9QoA7cqCqrEdxqvPpx6hoVe3iVWsCySVHErk66a
agQH2or0WaaemBEeM4uJg4z2yE/jyG1H6TOexhtfRo3UtN3KE51NyHN88TruQLgxBhf+4pKWwYOn
CedoawSUZEq0lZUA4y+BnKMp29s6bPW1dZdkqmV0uWrKOm6oFY9NFl66FrqWgt56GVhMQeAtpyqO
OqFmW82rPy0D0bxcYX8UUXbH09W6BXrp9aiPv7UWLRXC75+W4X36dqIsGq0gyABgYh9qlCaju+K4
bYRZvEuR+OXtZ2FGy4LS6bJ1CFeWDP3Brodz24OwyUzyvgf/kTBSlr0ZGViJLv20GCBgDPhXo+go
pMHVWpLjBfKo5qQzBDl6WDLAGyrvUqT08FfKUx7InMa16E4TNWQQLouOYgmhkVMsaIx1n/ZPWFRJ
7SUD6Fj7XkH4AEHyJndlwoyz9hERWXnWW4hMwqIUmqqO/8i9DckrzGTkR1Z29Tv9UNid9w5nvyeI
qk92ii4pP3SCCY0NMAD/1iWRusHGba7nh75GuLlqird+iMJ9RKNvpVejevQV8rJ7O3tShRKTwCdL
B4JVSNme9klTI6ascDgfu0GKH7Qcm6Jnoymya4cQGVPDxyjJS2YwJUHF4jGmgnASZXIUiY0+PxhH
F1G92KHcj97tdl3L2YdM9flCJLm9qUsc9k5XhbcG0ZGjNzj50+xuT/02ODcb8i2M4/zIkNuvp0Yh
GzSh6MXNT1V/vGt+ND9PX/7rg99PURnc0Ak1/7Kt6V0yRaPj/C619ZKd06HADTqFnNzQOQ4siDk5
scCMqt8g2yjXBvmZzDij8hI7EUsgkq8dp3KzQR7pPxotJayoo4KMaVQhxneUT7IiZZce1c2lR0kc
ZbH9l6eqIN50vQWMYiDS8fs7NYYKHsmyvnZtfn56yrI661h4cssEn53spnf85djwjjSmLTR/n/l5
k9bl/NT3pv/84EREWKe2DNZiB1WpvISBuWYsEaf589Z0uAl03zDHpgE8f+UOHa9s1cx+2W6EPeHo
BB5QM/2Ph1/7ptAdnV+d92HetiyjJJ2O6dc7qPXS+eLh1+enV+eH319mege+jT8+4IcYLaeH35v0
aAl4nuYcRWwX5B4n5QZNUX3BqeJKUlOf5keyDwUhUdCgADAMumZDx5CMulLI5yS/wmQsL4hPkjWT
x8mkzMNo+odKTA74wUA/ND2MjarEhloyuzYCbwmPlGBxqL39uposo/N7cryCl8LMFPorQHjnj3xt
UBbGeigp7H9vq1EdVj0ykbVfb5n3A+fMpkrk7uu5+QUWRgTKj8Ca54fzPwJDyiaqK4RE027Nfxd+
EmoNG0vj/Jb5haxL+o0nw3T9fi4qoIsONPqW88fmF4bINjasYOhbTbsx/2OPgbcpeuRu5VDg5mSW
J8i8xWQ7f27ePkiwZJvaNtyoPz/XSVm5jRsc0N/PwQFrtx6xZ1+fnV/Q6lTejmElL76Pk6GCVWPY
G74+O79g5xYNM6vF4z4d3vmzRUjnx6Lf8pe/AWE92XXTsvj773YkbuxyDfDg998IRzzYqapgJ/jz
d1XGVt7B5UHaOf+uEXqLHRNqOgh/fi+tbLydmuAS/36O6la4R+tM53s+RjXQCoSq3v1707Ia13u6
JZ/fn+ICG/Zp5/z6fgoGBhTSLvv5vZ+YE0Aqj9rt+ymtz4OHMajfvzefk878kJne2/e2UhotDw1l
ge+nygHSCBROzGB/nC6UheAj6t7z9+Yrz7IezER/+t78GFjI2z3567DPP4AaBVi/ner8vXm/IOcv
KbPH722lWLgPIKZPGqPIkkkxq3RcHFz7V7Rz0hUa0F5yphtcPkhXOQujRaS3MP6nF7OoJfMzjavd
/KrHVMtFdaeA8ODVHOPApoyddjW/qkNL2nO/MhlveXWsnegEf+ttfpFwwvBJYQnQKLXT0iClXJO0
1fP8VrVozqJ20sf5rfRn8G1VvfwwvwhfCKlgpvXb+dVAUKWi++d/7UOqpT1daCEt51dLjxUyNQs6
w9M+CJGlj04qn+dHDhTvZyrFi699iFh1yY0UPanTNzeS4W3yPZ/m7XR5h1Ev9NRJYChdywCvcO6A
uJlfbWOfQ9A6pTu/SuZHiWMPQ/j8kHrZcBhzNKrzQ4316blLzK8t2ao+Xm3MnvNhoP2+He1E+to/
wizvtZpGx/mP4BxMlwFsqt28mUIdAtdhxbeZH3pkymIqoK07P5SBOO6ZHNF0mPaX3208dp70MT8C
PN5dKgFqffqi81NWfqgRHTDTGzU87ZJYNbRsb4ihHk01o8mbsHztSZ1YtqnKarZUD12XBDtNJVAO
xyBWES6SPR16hQJ55UM/Ns2r7ofKKjSSZtNnjUmOFf8n1Zmymh/O75s/MT+s+6x6VGoao0pgXgtZ
7q4woeYH88YsJz5klmk/zu/Gu9SiLzSah3He9DjlHyoYEucP9HQcqUaqaPOmjSm5OezLyRI+PxyF
Yp0kxX+atyRJMlIDxOLTdoy2/lKt/29mzr9itDlw1f5rRtvlo/4o/xOhbXr/P41/CoQ2RK+WY5Jy
86fpT/6HZRB9IwNnUwjGUe2/mv7wCBqkhxhknhqKw4f+SWdT9X/oNlQitLSY9fDLqv8jOtsUhvMF
cdv9/o9/tzSLrBNH4T/dgpui/93zp+ZF2JgO55rXqOlCpCsQINxjnI9IhtLc1/6eOvgP/UxpGVJR
M2IcxXMFKEl2FQlnNbG/U3nBjfv0Vfe0amGnzfkvx/H/4zNQ/l9fooxI3sRqoBnssPI3n0E06hhW
Ix1TFFc3tFP847BSTw4KQrCP9g4l20lYvrNIAKAt254Ve7L67/dBnawY/+k4Gfw+Dqo2VTdNU/u7
eBnoTWhT/iSFLC5ZqCF+CJN1k5oYzqdQTGkdSfoq0HSX7HRc88rCzPtdHr6qJGvqISRWoCq9MJZm
Gb2xPHPxHm57XbrZTngUVlKvQjP4F8eN0+dvu4w+fzqxdAq8qvV3FwPrqbYXSAFWBeV97lrXULGv
VUu4uBp4eOV6/ERkKiz++yOF+P/vthbWyIaiaTIeAVyumjzt2F/cAWPak+BSe+nKgNh8tfP6EI2O
f6uhXi9HHCVnFPL+VnHgVw8pcepNWAAp8lplNZhD+sYF8d6qofGJxD6DmZKSYF2aI2oIZPW+uhdJ
vBtBfYxx9wAt8JjZxgFKzkka6k0I9wAB61MisrM0ZJvcECdzorML45bL+S4znTW6kR28u7Xdl2t1
oNKXr0mO2QLs3Zkm1q9hPfb2UoMuR5pLYFHedRaY3tZ9Lm1rCjh21exUI3NHitF6TJx4lh0U8NRI
sjZmEW49CVVerx10vUE27u3DSN4GA6l1d+B369T0H3N1OCn9PkMvMw4sbvLIHTBHeWmwUZqCfqO6
lJ79KnjqnRR8u/5AWgr2TW6FIl4T/HMRo0dL4hFx1zaAKVXZXboIWNIqRXYdlXGH0tPVWORZcnod
iWjINUpJZCcseoFeFMcX/KxnueyfRU0QSm7urNq7NQosgDhdNkT1sKRxZV3Z2Im9stT+IZGtXdMp
zzkVw5rCNa6d01DYJz8xcLHl19weQTUNPwG7bjM1we1RoQ4ewOsRKUddy98T5EyuMzYn5CpLfDxH
j/pGIMW0cUc8dBHJu/2OMFoQZHTofczuxntcOcu29E5VGmPHaFzwrBsc0U/kmy6dGB27jDrPG7ai
M4g0CTCIIV5QQfZ0a4QkoqUMqW0UMbwkSuvqjXgrCm3TB+1LUORHMFW5G1pn6i/k2FJdpHAGHWmq
sUDIfYl1mjaqVf/ygU3bZXkLsoYMAIeye99aoI3HS0eNeCUEIuM6E+XelLAwEIX57DOZN+xNlUsn
W/XWlWKA7/BJVE3WJV/QjIlaCUzlBasuAKfhhcI+iSHxr0amMFf5jzqosSjuLyXpwnTd7FMnJ2/W
WC2jlFgOkeggEqkTmhwr3TxKxo01nwsfgDK2jvCSDUfvXeKsNH88xxDKF76NLLwe0Y0U5Wdc4TfL
qJBXr3Y4PBiom8y625o19bJoE0zoBSb6KC/phTSuJuxtjvPcNXV+u7aR7EUDqBMNRHbwTOvaOtYH
fQLcuNg6aZqgT6GSsZ6aiXYzHnwI/qbT7JvKW9tKvyNs7CJVGLSp/vsoTzoMnY1yMGKxxRC6ExSV
FSk6E2BuaMXajsatXQGRoc9WF/2+kK0tKs5FoAZuow3dwhjEYpzqTEm/M8PGNUgH0lhvTQPy2PW7
auDSixtKC7St+2Hv1TCFg+6hoGssh9geETbZogO/eUZDjZuDledB7WioSepWR5pUG/EqqHUGJoSP
FcTtwFkXZBgkIwqQork08bCjrcWMXN5Ov29C5S31s50Qb0pAmb7IUfLBeRytU4h0vazbvamT9zJk
b4R617TDrEeUY3j0WCSbr7X9W8/MVSXYdexJtkE7iHrB9BsB9FlHAkRSRkTiiIJMy5NTtWmbcV2b
0coO+4vX9ztJjw+1tBksy1UyZvNd4+bWSPlRY/A4e1m/CiOsv1y29fDa5bR9653a6NuOPDgG3Se0
nvdY8FM2mv67s7OLUlNZjcJ2hXqRWPeEs8837DdPZ6VRaxe5BnelZFRnOz/6HOWG3xHjlu8X3aoa
seql0DKQtXoLwVJ3KWf8qVQ+jHa/D2DvYWDaWrkBVBAtOuLQZeOY1TI3pA+q088wlM45xwzjbYc1
0qeriOzqZPTp3YKq6KImOUr5oz2ZhdRh3eshWjvycSHuLEo/KdAPpc8KOb+9von8+FmRYGgmyj5M
aOto1TrVfdqYMaWucI9kWKZPH70JWX3Ja3UnW5XboqMiC/S1kmJpIdUxYUpUp4MMZ0d1wd36EFEG
WBBmskq15kcgRwz8/hZn4q2wVqJhPMB9spEQZ67IchGoJqt9N9q1y9qfhrMgTUYWurW0Au1WOgkN
uSsd74w+KTxVOUn2cjsgDQ0VIDocvTquQIZN/QEzyNGJ40JEsr2cLz1Jk9+kuORHtKGgSyCEptVz
rOMFUq6tJe5eEt9wZeIczJB2IYMus1erym9oXteiS5/TJPpRWNhBWgO+CPUyrvapNWSyKT+Che0H
6jvdmmKRmQocWkxug2/ai2kbBmLbRS1lNyizN9CUtzL6GPxgHydI/tSE7wDPp2LdDfUEE/Wj5FQX
K2XIDVDFS3JyNnXnamfh3StoNA0lYgMBqcqrTXanOw/03IrgbhXFZ1XHu3jiTRFdf2/UGmxUDlp2
NKJVBncAvMt7mUUPlJazldoJxFpaQ7pJnt6Ap/R0e8B+ZSeEMnGc3aPU7bIqX05HKtWgYk5mFL+v
ObYWp3WcKILoKRg3jg6HzIjvWmgay/mwoFbGzq55bkv/RMrA8mQe46NQNzn2Bsh9vuuPLAwVg28p
kJwyxXhELwdZUEiv4BERuyTeG1fPz6J3KnCOTA4N2rGCCaIiweWtmuHJbMNfVq2PywHtHXiXaK0a
eD+j9FdKjN6iH8TdDNhULfGjGxaDs2LTbGoNjmDJWell49HG7YPWg9/TVHpcli1BIaUa42ZECz9w
CSwaf43Mb2rkpme0IAypNGMV5vK+wkhPMecG8Y2AWwc9tWr/VoR08CNebko2GjbiPh2/LGeBYDrj
C0a+9yqpDa4R1J/C2sBo2lYgJvGM/HYIlV4mXnJLveRY2g4USou8PgtoExRLo1e3aOwRg6J9rHTz
t56357wKdwialthVrrLOD8i8ZG2Zndj0jg99/V70WryQi+SWJM6z4NrxNVnGcpncnIEjYvdgcXvp
Upr6PW+mzhUOQBrmL5rqbbnwAEKOgFJRn1MaYhIEg35ITyUSumUCmlhvPSBdDHZmWe7a2NroCfIO
i9NraIIElpsPHpEs8RAxciuZ40ILp8DhRO8WuFN+GmOxxJ+vQwhBXQD9lJMxUt3Rtk+xD0ODkiG6
FUOgZm4fDE0Q52QSV4I6u9DZg1yFcqXnT1bXfSj6C9bD+3x94lG7juqwkNHq4RhvaTpSncGbtU1a
HsG5YjozHQYysFiyTWdzi+Kp99OnYEyJgeDAqDhiQUlrwPnqZ1nPzp0S3cl9ohPULqyse+hhxC5I
GJ1OpYUWYGhLIFJupmVE3f22TCJDirJgVlcaz6116UNChxSkYHvVAkhBAGIXPiQAb5YsU7ZclYwo
ijApM5HnQbljYwL40ArflSWKcJjfOUPT/qoYNz3k9mXGWMDVEthc2+YIr7LILTPOa7+OIWbZ2pNT
6RmDEkU/SfXvkGpWXa0DFtQdqKbJ2aP1Ry5ICIFtSPfoLLKsUV1Vpg9ktnBgbG5yZhnfK9tGHW8z
gnNujNPl41VoU7v8w0FPsjSZoBfO0DK958BqHWL+tLKnjOez0sYvQ85foYw8pQg4Z4FOj4mrJS2a
WHngCD0rQys2XptC/JJRl44cZmcaiGFgwbYoML3bV6uddKfhFMkjZJc0dDSvhrYfBgByHRQuTTFa
TmOoNwpsRgV2rKejFgNmfpNTchwAGsTgUdOzZyd3n9Xewg5Zp9Rui0ddNZEtODG4HhQ+nPzCY7Iv
n2ILQbsDLyoLUK9rFfcTNQ9xEBDPIEvsrHWmjiRjdAGDGUi/qBEf2xYZibTXTRVTvPeJSxSAeXD3
FdzdJgugHrg1KJqWU1wBUTIUF5AlaICVAWlt3mEkVZlXOI+Ym1DwDOZVDc1zzywrMpOzrHALQe/P
KQuPjyN+kyQBGDy51b11zfoE4AM5VdPqAa3uR5vjzZluTWXJ7UrWdaCnzalzyC7h+w82N5oa8qmU
cF/R8DCGP1WNSgGXTZzztINhheC/nRxPJgHzKgfcqPQB5rkJKkuJKO+jPIaze4d4HoNDboHIIvsZ
GWbwHjDBRzJIfY//YUXgJrG4V6VznWzpMqlaTeAf1czYytyuWAsUB+qYDNCcKiRe3LjwaUXEHF01
Nq44B9yqEK/z+RFXbHtgWKeOtM3V4NZL1DUUM7xPFyfTt1tReAS8ZGeQJRRkypfcr055aF9VER9y
gzX99GnNEc8NLiMzvE2/Uk2l0eKuTGAENBP6IKVyFM7PVDRrJfg6wIjlb3FlX6fRIRq0a+RPgJ3s
Ri9MRZUsbQsZUVH/U2Sg7JqM0T/KOfoZkJQw4HAFUoh9IrlVQ/XoJMFlPsKGyvxAaZNdKhdYgxHz
JNGHygC3UmVxE54PBgVFpxe/zMPt/Bkrd+DtAfufznWcIwfsmOeI44t8/ev60fkNbcaGspGuiN+N
pdJm51jOzpRdqkU6DWAV51OU3cqe/Zx+F5hppEZJlAVoDgTmz8DiZsVa91Y06U2Cr71IixvGGQZv
b99M9s26yR/5YlS6EIF7qfSA8uso0vyoes1Hkjwze0JraavjwivDAweVZTXiD4afD0fzTfSDyBB1
bxWEzhvytbcAPc38DeavEjvYa4ttaoR7K5r4hJx5RG9UIOH03yGJvJwWLadwMf6AIPJTjNwopuFj
HikIz7w1BtUuTd+PpFSRPybHw61gfqkr9Y9s1M6lP+ycDGS+xrxHMP2aL4jOYKyZrswsTX5WcEix
gFNAiw5GzT5oqoI+pz3ELNnT8oC7ZFuOGkq/dZA46N3whekZ30uHzIqcPmsVcgFQYUP4iyVyeSxz
2Vn1w2imWKESCU/amB87od2VInmG3uc6ZvOZDuNVI9yqbszL6CiuQtGirg6j4GorMyaSeXEOHf/O
/eGsMC1SBhW/W+7aSNGmWzSy6JtvxIdprqjakqsblbYwjcSlRDDPcAmzvI8KLp7kYbr+54mRmO6a
ImD/ites9a+JXBOY4LwNtTIuOK1pljPBrvzezU3Mo4FDDldXjttUaxkDmNsEjJVJyegz3fq6LLwl
Ung3sMwbUXGpOY2MxL9TRiGOLT7IYXT3pfZR7KbBPlR1lDnoN7j8KjoTi7Ccfg6La2CgLryIT03T
7DNV/fCY2q38lqVJWf1C/V2sLCXZBRCPo6r/kUCyL5TiozMYuWIiZz3u0WvbGT/ssbrEuLICtXNb
vL4okNW2uk1jasbPP7I7pA+dPYMzZRoz5MK7SrL0mXOIp2tjumqjpMR3WvHpnroOZ4DXV5BZ+ie7
fPM43cokOeDYvU6XS+o0eK3EZRpcSMHB4M8UZd6yCNPzNOqVZXxrBTe5CIf9CeLYD9VKbxE4/Cjf
9hLNdVt6nc9vx5PipY8WGHrumjhGtLM5KA1Hcg2fAXn6BccmPcyT0SwdfsWYM6cZynT8A06TDIs8
scy3PlccbsvDozHhVTPAi0Ne/jQmyq8iMQbhZjY/6SDfksBfz9c7qEtwNVa2RH/fsZQPbtOvFaUk
9hQEInkyBr2+qnbQN+KlglvDhCiPsg+jfjbQzczO0/Hoq+iOE/fErQlWjOcOGYmkQXDP5fjWTLUS
HEvPKJouc2V67BjBzM588LP2ZTpA8wky3U16/82LQevSA8MO1Re/245baWNzDPqay2kYImrz3PMd
iM0I/j1uKBlqwxbuHpIQcxHInFWykz8HinLB3hKt+n6M1tNrpFoEH6y3ox0jyjLF3rIlD82VDH9q
9hMZVZDtRq6TDKac8Dm+aADQze4fwLICmArMHQyLdCE15muJ6njVROxHDv8hqNhHo8O5BjJrk0SH
VmKaCTTPYbILOljiXoAMcsQPz12wDtKI0CvCKSXsA1ZlV8g/paU23e3RCBMPVsLBmUbtGp/HBrE5
qp/cEVuAOYjJgvgjjyTWugbYcLOoqSH23JnUBiY5WLB92MiXwqjBSat0SssiwFBAce49LMxiX9dh
SnAhYXh915ULtYnEA7n0xVLhftnT8X8ZiuLF8PvyVxAiI6Ii5qX9D7mE7FVXwHQqJwG41J5VQPCX
Iovjtc384JhQBkb3nwQP2BgwYnTpZ9MY2hERsbkJ0uo3aDv92E1P9SZ+09g/zs9gMHuQO6gOUMUk
amkptYh/UYWnQfS34j8zBHuiSlmqZcnmlMnzlxq8J4GpqQR+qakyG5PClZPorJveWoYig6AqZ6Tn
3o43JFyXeDkt/b0Jio3UqUcDXtG8N//bMvwXLUNV5mf5r1uGzx/Nb/Fv/6f8+Ck+/to5nD/2z86h
8Q/aTYBBdQNQmEws0x/dQ40+oGPQecdRBGtnSmn6tzQr6+A//l1T/6EYGr+5o9B84XUaMP/sHoIM
lR1LxvBjkFiuQQ39n3QPtb+dZaql0ZGDQWUBRdUxu/290xM3UaSTYbZUHeNmkiv0MANqBqUmU3HU
za1VYS/qDMqfbSACIp4ykMSV+n85O6/lOLmu3V4RVcAinnaOysH2CeUgk3Pm6vdYyP8rufWVVbVP
VOpuGhY0rDDnfMbTXEELmUjcKb/8XlqaNGjNClM/jpOCa2JY34y+Ed5UMPenyTW+q/ok+zgfnl3Y
BCd0bUu3p1K/zEbAoyRYzhHIfyx3ux+xORibeNCGNXHqfI0X0zVVuf0nuTX9AmY0n7lJStI1NFUF
6io/f/d85dWU5GWGpsXoC2Ux4nqwpHy1uBltv9hUuDhu3CzR9nA9EPJFyBYjUPy2hoFAEMq8EwY5
tZrsCQRH22Dyq2Xdd9UJA0ZnCSpkvAlZthHero7vbrD/kUuVP8i7NKZstg2wiztMI4+pGxfEuYRp
/RSHfr4sjfEsmkI7ZCFaIoy1ViL2YCQYTCihhYSfZAW5TS+Oa5CKJIVq4kZmW/pFd9SgEgQ1Q9Et
hlnGpvdQmcQO0GhbtOeop2DXXP/7RKWn2N8natjCBOFmCAh16uUBY42CFhtY1LIsiHd2ykovbwON
Mi5cy7NPLqr28exMiFYQ4xyC25Z9mfA0ByfC08OhQBtjoYOajjn0+PHW0yhvNuLcutEzt0OdlKuP
aMPWMP0AbHbWyev1L22kqdfMvwA3CawLCrnkSIvwk/v14+9u24ag+9B027Tg9f19uwJB86zGA4/a
FEW0p6zeovwKXD0Ibqh8FXXyfnlFLj36BHEoe6GL34GqAp3Jv0wJYxh0ceAO5IzrljwnAEOxgX3G
EjR7aESbPtiQdAPRGjea89UvFOPe1UDK2A4OHlPL8G7kyV05UojD+jnezC/bTk3u4D08+PXy37fL
//gJHUZJOk0XhZkQEtr8/nl2qd0ImLpAaphideESJD7xZLy4lY1excVcAQ2segtSQLFSBIciu20V
FRlYrcVHjQq7TZp72l3zUpj5Qx01zifjuf7hOgJYNDQdyiIVI/Km/rt9saEN1IkQmPVFe9R7JtF6
UsBStwN9DVM/XuQ8XVvoHQkCF/UlD1nneFjBZMoYbawe5Ish/6DTtQnMwJawXaZVWtYO+xTZMMug
OKE+mrAT7pbrrk83JZiln4Tcif6nsb0xYiaIM5O3zoZPqivmCo6/nlZuEZfqCm4SU7UZTf4+u9xS
C9caERJ0MvM33PeKX/+KoS/4Bf7n+B/7sVa/tDrxwCD+FprpU1aCe4OFfPr3fSAuahd04I+mpRrc
qIZLlcdlv6EXYQHN2iHGPjBuuO5halR03L36QLcZLEUrKFLOlZOlmM0pcgkY1Zgty6KxKVLwnDEw
fYHXyCLW3o6U8XzBRA5j5aS7MrB7Mqyp3+sjfgfMDvHH7qPuZvCwQqh9DLMMpvCpKHcIGwcgI+i2
dSul9kGDKwaK9ZOLPp/KxUU3Gb40yEk6ND7n4pYfaxURjyKVQzaFgiM32J4Q/86z/Olo1J5yr9T9
S+NC+86LcQNbxFj0BJL3gTFVJweU7xKvFHtf6em1AaZB17wrINb7kTnvHSVNn7VXgs7/7krgcjLU
EoeQEw7mL3/fJKGHBzqDBvHXYbrN3SI6aHF3h+4dq76w8K66LobzkdoRJl/Ng1vE3pF8jLbVM8jG
6vRlgP/wNW87d6Pb1sDKQ/teiTC41zyz3LA22oRhYO/qURSsiyyY3gR0cIIwijNyEGo+mT1f2351
XdiRDaCpsY91NBTScyN4zoGjLDF3ZjlhYw/SxM50jPqsXjvQ2zYVpb2boMz6B9/Absg3HGB9EFSW
xKeAYiJ320MCm5YZsoCNhr5xG+jWU5d3YAPr7meKEnXhBYV5S0njrwLnw/sAoPA6w78949TvHfzx
crW/9zPH2qsi/ORO0T5M8yDPM5E0XdmJM3xcjN51ZuYAk1n2OZm0c5lQcqjfoACTd++6H13CMgkA
RHr0WY8umRUxKRrFtVo4ZFvDlyRVzLtcEWL/72f1stegDsjUVHptTUflz1180WuMtdWqg6EFS4Il
0NVyDt4KleWOEGJJErba6hrZu3w0caMaz6Tbq7SfXjAbIs3Wdj/+3ZyLIVa2hvkUUw4Uv1yoy9ZQ
PNuAKcpDdJKasxkze8ElI2RUbaJJ3Y+x8rPtrOITBq8mL/27h5ipP8s7RgXEy+DEmYH8/VCYTpiA
tECEDcjNv/WmDr0ElUNrXUK0hdJ9zwFA7AJW7ujiMeyRG/z7vLWLqfBrE2QDdFx4HAod/24C7B3u
VA8+c/hdI+4dj4X60NulWMgK4NNQZGvNCijQsf0HW6dgqQOa9sn08uIGpQnCcKg20wwTtBBWCX83
oTbtqo/GAhiU0v/yBD2nm7e/4KQOn8wTLoZheSCTIkCDjtNkQmVcPAnBGEJ1qyIfllOE4Uf8hGxo
SSoDL2mgh6XqMq2pf5LTu/r3Rf4fJ2hZmqWarOeJAVP0+df0pFcpuKQvwwDcAwQ1nyH2mFjEyHP9
5FD/4xxnU2B+UtYLTDr+PlZCSD2qhRUsC+HDhCzT4cbszWgf+s9q2n0xhlI/l3Vk7HyAugtmls4V
gGYD+zpv/Nbqkh0WJD8CvUAkoYnhFp0xLHT4L9WZ0rtgZXi+vQPChsAy79yTgk05EhnAcziOSnBY
vK0NHLYMdeM7xNpgYq5GWAJLxB5NVuJHUfXiEJY+JkFpvC6EsrMbUwWgQra/r8Ww8gIRE/sHrJf7
Yh83hQ6ncmiPcdreYCE6Locybm9LQVes65NHYlCZ1p5fJl9qy6D0IjC7DSL0nw4zqSu0uNMV5JDp
k1/0Ys3AnWRIzrTJM2uoLPEv7qSs6RDV1pgPhJMLg6Yebu0Kh6/OeUqdNlpjNfxZZebHe8jgjmWC
a/CbUvd78buGUxLAvGQSo5Xdo932j13aPqr8/+/75+PtI81I5GxO0yzNuTwxxMpGkQXIiBstYp2j
GQ++VULCdag8bLy14ZOvrfMr6m3yT3qBDz0wlxR3FdOmTtjmyl6eYKvaDqBSjH4UnL9cpV0EFEpe
OSaYsdDV1UPfWgsw9et/n/DHcYg4gE4NHOOjC8v98rjTaGFEp2uc8ahT02hTtWeRZdzFSpEerWaw
FpmNJAR5ZLTLgjKnxsNFmjgUyZbpprYegvrmkyb9j0vBmMgg5CAl57Qv+uQuixWPtJZPLiHDnBgn
WDD51UFVgJNNlnM3RiFpG7VMzgFlWOQjzA6CZ4kGJKdqLPTg7vuTdwx7+3Yk5nSI03FaYFzU7f7d
0A911TwCNg8CJo+OIDB1ebek+tA7YPZ9alas+NimMKN8px9eFDzWRngyQEmNVdHgaxjEKnBrMx12
dH840EXez3UQYP1M+BKigtcebahQyxF00SmcbFZpConqCcwBE/qWTS33nKit/8ks5ONzzGWmPl1T
QYJyKhez6DSFyuqiWqS0cnxE3bUPa/KiDexNvkaxlfFJv/HxKbYogmedZLB6IIx3cZNrEXRNDJ4V
iQqZn2KHJ/n/5ylGXkBtgIwVOCoT778HgaagNNwCErEk90s1lt8+j2A3qYqosnPtr1sYCytfdWJ0
MWn82QjEvv+e04DENwyuKuf3caKPTbXjC42wGqPMQXZUkP0On5/ix1+Oe84gPK4RCbNZAf19iijk
wxpnWgUtvy8OTbVTXCISuXdDYjU7RkHz69/3+sdfjog86y0ZmWU27VxcUgwowipq0HJTBUZZFfYr
S0PWNX5+ZnK68/cFpANGC0lBhUEZy+WRGjsdwzxyvAVxCgr7UL/P00HFHq+xcTY2/z6v/3E0R0YT
LRf9CDG3i74m7fNy9OoBx2kTHG8LY6UmxBYMJUbYTt19cnN8MM3QYchzFXW8sAQ922ze8C7yyhIR
aXoAHSbCTCIZqBJISZ0urQLdW5UZ1W0lZbFe1kaACpC7DWHyI7HUK6v2qlOt50QN7Owa21EGW7v4
SabtpDbpLodTcibzvxqSMd3oWW3d5Q3p0n9fq4+DIy0mlu8SBEXcc6nJ8EacQO0RtLXeJOWawie0
oeEEC64fpr0a4Cyg+gPUeyHuEsv+dKouPt4YjkXFFZN1DVLpZechymnUAo/Oqotab2uP6s950oYm
oYe91W8LBaGBWun3aqxOeyOoeOKN+EfRNoKiCpBD/74aH+4cYsKaZhvEs1T9Y9AtTiN37C1XAfHQ
XnExwpVCnAsk7NEGLfrJKvbDkMjiBB4NRUE696hpXNymygQ41OBoi6aabggmNAw5TwUySxHfY3lu
UpTtfHbBL9MEgsAKpQn4urlySsTc4O8+pi0iagIrSIFjbRpf874AL5lG0cnNx36N+joAw00ExoEt
/VOvKQmLoPYEjvuFDGdxAucC8DR7GC1yIfrk3yIbdlsv3BRDYJ1TMMXkgovPcgQfF3Q0mrwSXfB8
q14ucoZW1I7llwhgggL/G6O/HVy4VwB01KWLO9nKGgp7U0QYcTRQkAZxH2sUwfz73vjQW9IIF9MO
lEsMBR+mkWoE4TLvBVN6Lw3OkTfcUuFWQqV1ok/mIJdZLPkjcTDhGtyEWHJdTow91vR5JB0mpjZo
9y3+uURTfQsQAzmYKTWV1UCnc9fE/UsXoMVPCeAcIrsLjm7dnOumawnz4IukT82A6Jf67EANsptC
048+P9QNXQt1dil1yNT4SS+v8ZumFC0KjDFfZVlxbcW6ehUUnnqoCFEZQYZ8tgH4R8WhuyHPC6gy
onbx3xdYkzOTv0YJbksyFg4rAtIXpir7qncdKfDwqjDCXt6bjbFhLl+TeehWA2tf0HHafihSDX9S
2KgeSJ81C9zgJsN9KauT+FYfw5sCRMK/26TPc+XLRsllg0v2hi7+8oGBy9dnSkAH2VYoE7LCWXqO
9c1pwUhWTkPRajZdEf6GMRVS10FIVjsVG+aw7Y3emreGoHjMb9Vd2FKsh3FUfkd/+yVEZUbFo7Lp
Iu+5s6qU6oi8vxeqBgwjEtk1kTR9kVjuD1xz9FuJtAPOs4BQ0+3SGtiWgh1sgZrpS9j7+g/u2n6X
UrLGxPTeKN32blCU7w3pf4zZPfxNBGzBgsl+4WM5V5klhbPMl67KgSJJpyPDweBcrMLOLa5HiqKz
UkMKjr1F0Y3uQZk8PAY8TH2cNBfbEAzOWBfZo61ggY77S+VSZtuT35KlS1890SVXahzquwjwdRE0
5zSwlZsBwSSBT5TrWUFkWecR0r1yIQV7J1F00aFxVKjLRfULCU5/nFxrOriUtB/TItgaNa6oiqk+
db3ypdW08LYry/B2GvzfdnLqonwC/em2m5iqnQXCzfg6rykBxSB42MDGRU0tImevmsVzn7bGIR3y
jGEE2KzTRbjbefW4shDanzStfQwgzT0ojPI7BUL+qh7j8TGo7YKUqn7bZM1LOVBdjGAOx8UCNo0h
sKpudcM/BKZiHiI3tik+0lDME6240UVO9XqW/8I0PN/nJdgKlQDUVV3kJ1HWR92uAL9ZJr4CuJGc
6ISLtUj0M9gS/DuyL1Y1AcGLbHF2ivTGyWyUW11kbzzheSf8pa8mTShnQg6b2NdRX2ilum1G3zlH
TvwQVfm4a2PnpW0ia29IU+GYIMZAhm/RZlF/inwL4Ycwr/vWwIbNbstv/rh6xbGr1Y003FwiZBTb
IjGtXR2wFlK7LtjrYuhWOZEvYsOeACoifsLFoho+yLlTQTcfi5JSYlDm3bVAOuT5ITTgxp2O3SQo
+Wkd7VrY0VfhwoKyqVc8Vsm46hTVPzptXD5lFYI4xp2oDEHWYOCEHrKtMA0yWPNhY7OgBDa+jpP6
m5lm+bUbW78tM8hvmxr7u6y5rmU6r8jU33YqmUxUOxrW0W47D3M9rT4H2nBv56Cd6za39xRo7TrV
Hu8nR6nXoD+XLNO8M1jfeJME1TcFKvYhLQBT++VZhEeSDR2V1rhLgPWlIjKBMzkB4d4JU4tvVLeH
R9wrn8X5PsxMXIcsA5FlUqasEC6HwJqJ6xC1trvwqI/3NebrZVBqa7RB4YJmfDYEfQwhcDy5LpCi
bpXkvGzPu77Y66dCtXQmtbUgxue2KlEubA86VAc7N1btNUUBKMsY/K+GZkBXFnM/muFTZ6LbyJSM
+pL/6lBuXvvb9850H5ZGNIc5KgUiBp0xc6a/m+PgBEQBAYNvbEJ5oCAwP6p1gscipXolLjR7O1a/
/PuQl9MzOlsCjhrmhYRwXP0ywZlXfVLZnqksigJan+FRxQ8OThyYehhbD2B5oYPBDYfHfx/28ofm
sMwKSduTdaQs4rKCJXKUcDIbDosrJMOfQ4cv5+MOUfO7rLv798E+ROs5mqvqLglmZhukOy/moF4S
6m0dqCg+sjY/ulTRn0INI0+1TccVeCSUfUOjbXOkkmtdEJpUtCj8ZNy//G1lG4RFtF4WYxAwuwhY
GFXceqNI/wz7GMIHa9HCAQw0hQp9ZgJdjOT2kxO/zBHMB+XmtixmK4ToLm6oEP+2HOMBTlwhuOpF
lJPmUb928g5z0lFfBiY+9L4QBF/9lML04pDVeXL/SSsu55SyFaR2uXUJOH1cFw9j7hem03Lq1hSt
R7tCTsvKhIqbirR5FW9TV6mu+rxL8WNzsk009uFZQqcWjPj3fda3m6lFzwil2/pkYXiZY+M49Dck
L2Q8QiMgfBEdQEbsOWNO5fG8Zq8Kp73Bz2tdVu1D7jiYAGGJa2jprzrV8scQnUUN1Zh8UkAp5rOC
kyf17Up/++8rdrlcnRtFRYQkTujkVi7uV0WptAh+qEeluxOcvZY6g8lUx8e4FBGQQpTd4TCsmGJe
924rPlkdXs5P5cGZkxOdMWR07TKuEGNrhs1Gi5amJ/Wcp6zO/Nw1PrnwhjXXar2fc/ITqxTMcf1Z
blAcdfFE1BWuTEE+caBM0PVExSG33TvLRqsQ7z1VfREx9aQJIrizK7IXrNbHReLrX4mP/aSs9btb
4w/TGQDNxmkFW+GLMLtpV1MYX2FFcZZy+MzrxFWlHKpg+u0neSZj8OXGLW2Craw90eb26qYI8n6h
+5m996W+wTfzfm+b6qOr6C8soZm+eoG7il0t32UDrgo+3LbJwB8JsRlkYwqaHR76dTKVVxrLtzM/
66LL/V9YANa7On2JdDVF0O1VS1KYP7W4ibbapK0aqcoMsuzsNf1vJSu6AzLQL17otTujLY6qNX5t
1MnHgwMGGkUjviMZuZaP2F3HHJF45MlKp2Oe1IeOOqhjE2DklVNYFFDOTL9qXbVmBUngS6EaL9VY
fDHN3N1XESwfoYQKxjnVFb3lGguyYl04ODubyZ3VE1BSRQQ6P/R2k+bscHZLNl1LSAZMKkoNKud2
xeCsG+6hKwNLWzWy902HfQm1WM0itsr7QTUgJAGU3rm9Tqmeot2GxfiQte6mwUFCw/ltnceG2I5o
wKzSv6sr8cuacDMr3fpKr4vHIXLXRji6O8m1RIdgYFGAhQWOvWoEZE7DirwG47GY1AHdWGfDcka+
sLAmiG0tmobJwUKbEsg0JXeX9GJvnoP+KTATILesZKn6s3A/gnV/sAp1ZQPalW7TIcKNGM8pTKLw
dBYLu6x2g0o8LwgcJo4aSvymhqdVMNv1gircdiGFB8IYYTlIu63G2yLfQCGmYyw+oQpClJRE26ZN
vzdp9EVG4jdZ5m+TEIx+rdvwEXqBHcOguKcy8H+zsKBeOsu/dt0YLmPR5Wvhl1/d3Hs2jCzdUqm6
HH0k/mNlBVctltdl/1X3jPpUB9Oq0lDDTTU/kWnd2s53NB/djomE9PZZAH0vFprq/aZ4fNPw3K2m
khuyxEJq1UF/QszBogJbzLWeweZMbHgbat4uzK4DX5dUwy7MMpgVU7+Ez2Qui+w6jsJ6a1MksWpC
7VmNSPDkdneGXZ5sgiw5UHGG4ZZAVjNquykP4JKIAd6EWVBhLoaDbrYF0uTyfrTwXiNQsHDtBQCP
HHQFJ8pj+JCwUOyJZ4LpvFfi7hYx47XVM4nPeWzDBt26B0J5LYwzhJ01JxNykVd4oLh7dwTKxmKu
ic3VNBEJatpia8UFwi2qRbAYR90fPFKdQ14uHJTlD6PXMS7MvGyphxkCika5iiMUK46pvOh2/KhU
0XRj8CQ7VRzcjdlwYxf1i5dZ/T046G89/VjCyvWLn/WbDp2moo/u1ox0Gj9Va2jf8EW7hkRJ2RdQ
ICWAwU7iLbCrtGipEgjESiualwjrR0qVgmEVezoGfsHXrkSzbuX4QpNChcjTbuvKgpE/AehNzCC9
qQMIXvDrX/RARbYjvOrWHtsv5Vj8DFDEIfSKu0XVaekZwkga4w3bmbBRUA+VaCDjHZablM5kJfpB
W22WFNc4uH236gGfVYv84XJsK3Pf45iyiLiiyHa7hdEjK3WwVNh3XYQdRK58AQluLYdCePs4mEAB
Ncxeo+ApMoNopdcouTuL9EmX32sNHJTWSsklZZDCugRWPTaoC3OUhCMWMxvVOwKStDeVzQozb9Ej
VcNDXbdbX4/6JVERFLWtyjjcbcpOfe4wj1jVQ2ueJis2T03S9HQUbncYU9SKNjZMvV9cIR/Y6dTu
/2A4PwW14z2ZdFt4xzrPZqrsPKZmqudg5673wJpHyz7EY/mA6RdG9kPWrcJKtAuVkPbXeIKfDUeF
qqWk7E+SrF/UmnvsgglVHMrYvU/AHuqzV/EjN4pUbzGtxmlsWwYUUpn1WB6E/FMaRQnUBer4oMI9
KQ27uKsKVuEi9B/mP34Fn3j0bfM4xO5VVXtxyHRJ/w2w17v2dJeQQ+Af51cpNQHXE4EtiiarGHAc
rmf0sv05xdPDkK8ME+5GHSiTsql0++gI4ezCsB544gr/OU3oMQ21TXaOHQXPbpZ3ixZ68RlzF/85
z6bNlPnF/UQ+496nCFNPu191nRU70ej9SZN/5v96q+5xC3VxyfGtAVx7ZuSbt0/8wB9O8zbze68b
JijqtuQYnt6997bNvG+EyuyxaaqrMW+G3cVu5o0v3ssnzFgmQNmZ6a5yVD97JhkNzqH8cTOshVAw
asVimv++fTT/l9nZTTtFxQ5hS8Bar0+xOk2bCqRyhvpQ7XQXP4tcN07zn9fPHdH9TtvG28zv9f99
qiU9mXFfLbcoyfexWmQ/A5VuLA7N5hamXnxgtMg2mpa5z0i195FmZD+VyB9Q5lJ0l1Lrc+gZoTeO
7+rPohwPYPSyn14Au66pPOPWxhdm33tRu7GspH/GcuU478PpYA1bY+3djm5h7EX9zXEmhJy91puH
BOT30psEMHYUSF/smmcbgMJTOTK6GA3WavP7ARatKKxUfze/FCWQ8Mw3bq1qsG5LwOPz21SHhLsp
TFmsp1P2RWkaKq8xFi/L4S6anPJcB+VdX4rgXiXbcR8PIQnAyA33AWhW0D3heMa096ZS0zhfeh7+
WWOUuLt548gszHPctZS28dV5J9SIxssq6QTzk+5WwiYe9d92NOQvPowCKmGq7B6ALZY/CubKmqwW
LVrLX1UWvplTl+4czS9extR/JMCTPlsD1qB+jCH0gOjz1KWagYXg4D+ZYfBj3m0wAh/yzfG7WabT
ssXS7CYcdJAeke5sc9uI70K7xlsCfvovSz/Mu49KDMHsdDLvza4GYKN3DZJDR7ti/CcCPSTqV8Ot
IdXQbLrY25oqmWcsvDzG8q46V646Hpn1YZIS5s0jxTqvZ+g6/RJriuLH5Hb1EvKnduMxTdlpsZLt
4rjihilLgI2FWz9gpQqroRoWUcFc0cOM8BFyRE9dBozUIFKzR89WtFXW1Op2/lQZUCZFYegjtWLj
FN3A1hAewWj50s4MdU8VD76Y8ruYrRrHoeKndlUrfewFo70Xjl/nDxvkMze+lh7mbxJo6e4ZEtDt
sp/5T+U8juPg3c9bT22762w8/+Y9GUJ/Si0F9wV5mLKLmNl4aDrm7+FShuHOpHivJxDaWr2qozHY
vTaibI11MIhqM2+chHW19VnK/TmBykn2beJqy3ljKyKKp3qCOk/ZLBGHwxkW/6/cygzqc7GFsBOM
shZB40MEc/X09Q8ZlPREDWYJya1CX/K2jRkHWHnMm7++Cxg6qor6OH/lbQ/zFkw505MT6Rzg9WMl
Vza4GH5/t8PXf+cvvttrmVJ0p5CngfFDU4zB5agfdic/6gZrDYPX2M+fvp3H/PLdl0PhV7ss4/eT
33r79K2h8wfzn7dzyRKEgGDZMZCR5zJv/NqYt63fPum16aqFkr2rG7wgIr3c44EtznZRinNfWva4
6BwKUJANhlulwCn5EAnK05rqXLv1UG0bpjxI5SBr1XbZj9Dr/+/bqocJZF2n2frdJ/PHrS62bllp
h9ddlLaw9rpWnOyxljQKeeh5O7XmMajRVCyjHkeoxdu+522Uyf/qVhXDwQh7aNslSXvSqeB5fang
ILKeShPah1peUdw34CVXV7eFzIszob6mgJtJ+kwQnogweFMJI2gGD8vNIl/c4qgenDoSYYD7S+vO
AY1xfH2Jn+RDqbhYlssvzLsEw/6YGe1wfN2lp+pPdkCcfT7o/MfPgi/NoKZ/9iH67isy2OB1i9dm
xdY3X7Ocw+tR3Kj64beFOLzuskr9X15ejX9elkP7wvyr+bMxaUrceGNMp99O0y1EgKEPOY4/jUo6
0qTEmPdvrUK0CuaC6C+EMEmcxk8qWyCkU/dzk+YNiQrkIBDCfv/aME3B9cm30+rPd4hngXRonfTd
fhWT5H3JguT1vflC4cjFyof49+5t35h1EUKYHGP3uu9OSGhG1qk70rxkGFuAjqwNWDe9tg8DPbBb
Wo9KaG5vJMgoYueXvu7z9RdsSpKlThf+2ScraCh/FMZv385bsBbFmC+ytq/HscwqXmKUpG3f2tba
eA4Yohlgi8m7oE+Y8acxBu3lfGwEf9UyNKvi3X4HP27xRqmT7Wv78GTul6PiB1vWfVC+5R8So4xX
Y+yyiJf7BZenLZ2mMP+8roPBQPvcaUwJ5TWooZNQxtuDPZ+P2+LEuczxPN68tdVXPaDpVFJu/rTN
EdJoXoLY5CFR7ppDo960jVMD8xHttjHWGXx2ETTA5oqqvZ0qs7nSWOXPr7qxqbYjNvdLJMLeWYcL
b1nokpeuZL8bf79kzf9q1R1Le4DRJBsqrbpJ44LMn1/KLV6/3//fp68v4850zqYE2cuvzlbf81s+
v8Ts/j2/P78V8pbq4MpduLh5WGpX3bqEas8sS7dKaPNK/slSO7wSuJHP+/IOVQ80sxH4j7DacM6N
qb/ud1CG+jaSMH253/ko8/fnt3BBfnf0/744f2feqpMeAHKrt7dSufv/vvj6PlZlpKv8dgU1bKtJ
SwInrIrb2uycK62JVm9vuZWnXg3Rd9cOyTL0/S05nf4295UJ3yKcXMxcOwZJ9jiftgZY8gq7KwT8
ABD63sFhpVIb9suVl2cIZojl3pRm+7m1zuhY5wbDhvnVfK6adGDIsWL486tIjwa5xbuXqqe8u1Sd
dITQeev1V+3lF+TLeW+eX/32pIlEB8UCh5LoG0lrfQMh1tlq0nQCl/bvVHoKaUbhSVuKSBpURNKq
AsD3OZXmFTkuFo20s3AMjC0maXHhSbOLVNpeGPhfDNIIA3eHHpkR4kBT2mQMOiAx5vHKCRVLcg9x
8S6QthqmNNhIpNUGxIDoUEj7jQA+opD+HLq05hikScf8UjG3Zr3UpYlHKu081Bpjj0pafFAidqJk
IX/opf1HJI1AAMf515E0BzGlTUguDUMCG+sQHI7/tKmVxiKhtBjJpNkIgYk7EWA/EkYDAaIBbkEH
p/PJwWRgpQIJv+n8FKeuJo72bZpOq1EtBtx5RdxSt8W/82vWlH/+E3ry3FgN+Kn/3pr/C6tSrtvl
N+avidpEdRPAGHjdF9lq8PBv35kPECdxeaJA7O39193Mr9++Mb8sS1BexqCyoJgP9fad+XivRzEy
N9tGif7t7cuXW7/tW1cKgp1dcng7xflrpRtx8m+nkgJjWzo+jqvvLsvF4eetldau90Dxdm/f/XPy
8rzfmjR/XFY2GFfF2b5r4Nsmr98DNhqvDWOwX6/QfMzXzeddvGvDNDrHvj+8e+e/3+6y0cVgQMkq
DQ9i0MdmvTtGVoCAdcbh14fT+e+3nLfOwsra5/FT1YXgO8f8q1bpzALVsrlJozTddeM47q0yAS5s
tMxQKUV+KjLlR9OO3W9OMLdq4yUIMQQAo6Y/hjlOvKxR1XMW1uWh8IjwDo7RUHWlodLS8/7bBAge
VlMPdS/awu8zvotePnau0dwZDsU6SAyio2sUxgmnW2PdltX0kA3Mq/1WNL8aUn2dPHgQBE8Oxrlf
XMLYq0gZ22sIIQ7EGWI5hAG66/mDeRMWPY9/WixVnkb9CzdnNBamB1YrxNFxDH3jNB+4j0N3Yw59
ezc3a25gYwUEfjlmNEZwT3FrV0h4Lo2mwb1EniLJkfIwn7Y1AUTs4k48piQlFjaVRy+at1LHsPst
rxuIbvtpzFSxCuFoXKE/mfZD7yW73NCam/ni126cf80H/+b1KhnRyoJL9FPBJmGR6nZ3X4mm3IRl
5h5r33KPNomKTWdn/X1bIZauyin8CcJwNbdY/q7kDMg6MC4i7UjKQ4V07vXPiAtfAjZR7AlkRnt1
rNaqlWVX8Av9PXZwRFtFWywp2hqeHLUuVm2HKTh4lOu0gvofV/SxWTwxiHoe6la7apaKZ6J1ZY3U
aHl8iGEwmu79oLnV9ySPpjU+k+CxmBzFBuBBrQ9LKkgZRbPOgEk+9vXG7mzlYNFhHxiwvlE4T/mO
4gRXnQbKLMqAaJUV9Kyxy75Odvk1jFj6N2DW7R63MIoWk32ciJSkr15D4Yj7u9AoDqpF/dAUwQyP
bCBspp7D4YI+svFqVSCe98S5nHLjLG27GBNDPDEjdZe2sYbnmnEYNPEYdOyH5yC+p75JwmvLLZLs
6S4rJQIZudz5kMfegz5MVCCKEE+7jOVom1RPKkbaXBz4f+5o7ZwQjbvTNSEDSvzY+ZH/WIF28dOx
uC+G5qfSwZX1gHues0CtGWhFgdE4zhLVmN83zlheIxQaN75Q2q3hbiv00z45IaKvX60uyZ6zodRW
KIj6qzLCgcvUIUvQMGXb1Y11g9Mazk9YqH1zEKBqrVc+5JKcovV2dxDyD8EkbVUBVzEkd0VI3spo
nYjHivP8DnVgvzIbNksn31LBtWiS22JIgksmWS4u1/VcMfPZCEl6SbqbRpJfWsmA0SQNxpZcGJJS
YWR/tSQvZgIcM0qCjA5KRinKggc8i85tMUTncgQjq4XIjxJnQoZgh/GzqjMN6D3CuHpxSttKOZmm
0mNsWQzMBx6cjGicAUPiOUYPvi7iGiYL06G7/8fYeS1JinRZ94kwQ4vbCELLjFSVdYNlVfWH1g4O
PP0syJmu7rL5x/4bLCIQocH9nL3XBkkW482An45Lvs5VxcdyZ+3LpPTemzR+qqSiPkUFHnQT+awV
lCOBdElyGOrpQpsYRYMeJ6taSGVc2RRCLxmCd1EoyVFXiZildOwCB9cSQGXIhsrU+dFqIdWIWofQ
Pelo8R3d3NstwOXQyrUbZwnF7+pA851eje7Ip2yvJ79RxTj1JIEbOtA1hWMHP0jQWddpjSPMIi7Q
tYVxd4fBhCpNYF8Y6cVTHyd73Yx+1WORXgsvsf1pjuqMVTPdhQXIjOUjqqqQbqIeltt8/rCEwsCj
6YPslPX05cuKsy/1/G1GCPsDL+S6hlD7gUtcWdk1zTKgSfkGCy7fYYespErzpzD3qo+pN+tVlMYN
FTSTuJmmBo9qlseE3MXRaM7UvTcDmo5tgqr/AObOOobpBCi6gl4bNOKOac896AR5rCxBzHJeZe+M
pyZfjuaRaa3zIF34PWXS+z1IGndNDbw6G/96nErot0yUwUGtDFf1i76/h2NTHAu1xDJXl62vCiXf
SpcRYQtrwVcdkn7SxCqOsFVRi4fN3e7ssxIaw1lXw/EMuNM4deOrzt/35tUUVMl2do51UcY3fOyb
Rjd8JZQbzcrzj3og4XIqq2JrzHdFNT31EyXKqRjLvWa07T7t+mw/uWHwpFCmLidIw8PYvCyLbHyx
J4aE5KE6pypOjFf0Epx2U6psdc5nMmyHvi592N39XtBL9TGslpdpGvyOkeHRkZVxptnkdqupdEGg
QIo2JJF6dkBAaGi8YXjhglNAIEPgQL2tcrp1k5PTSEqxeTc6JLiaXWxioxxOeqPLUzUo8tRG6UdY
2t8qOkCdTcBORc/uoauE9BAyLfk533N8pARDV9GxtnN7lUIKe9C3YTRg45Ttp8Z5FHr1rBMLe5M9
pZ9R+UhpDGCpMNywogeniEeZgP+0k2prYlvfMmifdq0XTtu0UtVrT57RVRrTDwOB4do0J+fmtY3i
N0VNq7oovi357pz36W++1/NnB8mx8lWt4qPKdf3rrqJrgGfhL8+++6LyOPdZzb2JXDSNNF3uRqre
xHiqCmD4YxS90JWunnJjApitBQ+uHM8LHllCm34owYvqJOIWZfpwBahNnbi+8VrNg8Jp66Q1It5a
GRwtoFX0tDwLumsWHinNXrOoAI1V8YOvmvpckUWOgvWS0KpF+Wj1L0MSv/RdPRs3m4/Reh8Ty/yO
B1DbYLQRRyuoWiTUBiehys2PSDuNjaC7BJG0G7YJZ/kNMT3OaVkMSYEZLH6LI32d27K5TTX0Dchs
+j1obwzp8l3rlgbiVjRaSBcJNxLyw9BED5BXCQ/LXQYfZj52PlgT5T4Z2razRPFtLJmiGaGVHuod
73EiSiJwN5SmrVVhk9xYhoV+wV2jXQhBJ5vCouli5lp10oQx+i6Nzs+MjndX987GcYNwkwwox5S6
so5Dpse+5bUx9LrAJumSyG6hUWYsgqbhWw1sX6BBOlqeMFZxph7EVI7bFsjDpQVU+7AGuNSOoes3
N+ZkrXVyHcZj9b2o0NakDb1KSr0vfJh4YaM8P+DKT3eFUMxzQHsNyzlk+C4xtIPVtgC/COE4GGH8
iaA7eHHsagfPQTlRYI+uLv1TOr5EXTZeoTwlFbGwE9GR/pgCWhrkQA/IacpraVzFaJmnRb4adt2p
8Vreuzuf3pyoeKXYfg0J/zwFFUEYUk+RyhdpTg9OblUjHXedq+ff7RKzmleslbwIt1MEFdgsJUpQ
IbYS+rUZRcAVmqvqVNHnwJ+aUV24b2U0nYkv2bfOANQgBfSkt5Z6rbKTIlqxLxxG+U4OX7BSrXXj
1IBC4KSvC1MvtogI6mMalek+scRDabGel7XWX4NMK19iaqXUrpzhltsmGXalohLFgUa5LNN0H7sR
MAx96E+KDrB0BGJ4VujY15V5hRi7VcWEmD+EDJIkkEHaxCL+seZSyWWw4oTlCjpkSkDc1IB8gRR6
bMScO7d18x3BJjC8rpq2VDD1TzN3fmRxegvTYHxOrE+pD8XDCRgpuFHTbjRieB8JPLstiTwacR8C
DQyx8bZUsmMLhkS6KfENBDVshsCWp4RS8Lb04k+36stLTvI1OTWwY42p8KXSK8dKAQk7QbYriEM3
LZpRo73uUJvATXbaW9tUjd92keNH3QChfpAJ5QCj3/Uh2hbbDUCK9576y+2pcNuFDWCZqo05o09U
gFebTCjeffQOSTsNzyRVwOKf0A7LajTWIXBev8GIcYv6+LNsDfPQCzgZptdLaKSOu+6bxtiViJXK
MbLOAcK7VdiY3aUuAf7m8TCdSD4zODWPBAhEhrgHKTTANArLldOODK7ms1OWKMZa1EZgrxmEev4Y
0bOaNLt5Bn5/VWQRUlbJZvUqrTNNZXqgBPptZBD4HGTWRqq5+2IPxpZaQ+frkgb2yEjlAEMs3WjJ
5H2MXvFU6HjVHcUeL2g26pU5p88nmhvecWzeql7Tb+akuuuEiyqWg+kvu6CG4zgjSOyAr6Odso3Y
hmUzXIYAv5dRBtMur+54V4+Fnu17JMbfhE6HeULFuW0UMz3xResED5WHUR1+JF4p7uSayguUoivf
PKNx4GrfaQA9oWYdPyOzQ+VdXVI1TC6Ya82nTieQeopdtF5Npp+U5sPg1Puhr0vPhuQKP3FdSxj2
laOn36nF8eKb+ophO9jo3lsgveoHsSg4FZ1u3Gb2SGAGlhXUyVyn057wKEzVQOizngZVpwGxMmPj
qCvIUyyKehckj9/7zqvfGI3gj4698K6IiFmGNomNNaBaqAs3P9VHJNfGqxdrDTULGhwaPg0nNR/I
4ITrp8zdYP4ah6GPMmMDkMRGgGCinzO7I7bY7jjIiDnAfKsAd8WQRJ0PDffKL4u6P07zagWU9/H3
3ZRGz44r/9YjyvsYMEb5x+L3Y8SClPhDOsdPEyGPko7rnEmkSfoQNsIV0WztIZBMQHJ1b9iBfYT3
ofhJMSj3UYbTJs4s55ZoPRBX+25GgUIUhLpXJP7qyRbXAoF/WGraSUNE5asVLGMcgRQoBnXTJVPn
a61smMF26FHibFxH4chmUOfOnnquG93cZWZ0bPC4XQv+i+ToADBv2zvKwf6S9czR3DzvdgkxLBBt
ZkNvothvoOJwI5GDnRZTQiYf6rVElIAeagRROaS9U1hD9TWKuXxpobPPgmvkjMF3rTgovRGfdeEM
qyCbxg2BwE9WMST72nW7M3Y4ctSXm8siiet+a9Ebm5unYKrn9nTVnfG5MdKosrA7L/czxCVZZdj7
GkcnK4wAqq3R/9XEDXdLM+c6LakhEZfW4o1LxLmdF8vdZYHCvvIV1RRrbfB2uqcSwGTn4IXnRdhK
bkWtFKs8JCtmUqsJed08pgJYt3ZSJDepPXbi68Egr7GLCoJcsSRCy07Hg5GifjQqEG6rRA7Wxcnl
1uqm4E4O0bqymGOLWjVOAB2M03JLZEGxLRNCD+fHPSc3//vx+e6f2/79mM4QiOiS+X7qqafA7ap9
UJAv+vXY78NzUf0/DtNEvPhEk9Xqa+f/36dfjr8c2hP4v2IlPfw/X+ofr6Ww5iHIsrVZ256fhaO2
+r3NsuIf7265/78d++slNAQ06gbsgf/zbf7jOd0MjKCU2O+rsbiRjWT8MJVErjQzq5+sMmQ+ltsj
2UNj9l0LFJqEjfFDVMjPoR4mV5Rakjk7UNplVz36hVZd+Z4WBTFgqCFPTC/Vu0ypUy0bRMI7paHw
3jrTgVmiR+Zecb30JfCq78sGjFOJe1em7JnI5pZPUU7bQdTKO6X2/bKFRl0A+Hdk3SbidRj7Ii6f
cif94ZS+HbhYzWIcowX843OalMG1Qu359epCsieyaYo+qBMlW1eT0TGIZPEoHGLol2PXuSAiokxf
zdxM95odGjsrr9xXLSaLdP5s3BZUSxQ3w5PwguFojrnBBd92PiYGnstno3fDtFZwAV/Tsq0vkcII
cdk1SV84+VQkPxXpRtR9d+oSSoDE5FhfTw4RmKRUSvbMr5jGURrdT7Szn+Mi/rEcwVDrv/J4FM8a
lagDQYfGdmK0/+6k/Nzm7yVvQnRwjqPcZvDQqZA10mfmmJ8Bc6N5g3BEoZkpTXC20sa4wnMTXx8N
QAQfaHzzUUdcwKZWIziUv9QTUhPGu/OunRc9K1XRvuLUC/cRYQc7YYnpdWiCp+XYFDQpVceV9aQn
ZXtUhtLZpMM0fgRB5C9bgDrnQyJ69hqa6MJhgOU+V3rC0uLxW+/p0KhD5VuAkGbrlY22j7h8vY4i
vaIV9D6dGWPGc+jXrG8ipCo14R1Z5H0qjn40Yrt/K1zkb61dVjs5pMk39P2bZYO6wjNMhq9zjm0+
m6jMDXRjo/uZWsQUGWbyYnXUKTx3QK0jJ+27LW7LemTa0SZURXJqSU9/kDpAV3zZcSYwY4B0n4yI
H7lKCLq/rNCr10zvuu8OmS1by+3lIRua+mXIotdlvYfMFPe6sG9FPClnoVEpg0blfXY9FLMwcN5J
5Gl3Ta5HiHYV7S3wlMOygWsPAxS30r3gQ3Gualwjx50/F76YWxZM3SsVOWtPOIvBuLnNP3LGnMue
Xig6vxv6+GzVg3t2XeW5yt1rUTX5c14o5MlPBSQistAPy10ssMFJ6NWv5d7XwmZaltRTf/raK43i
Y+hBeFT13irXSRE8FQGjq2o+Zqy0zT6NE7HuGuO/n8JVkFApFYO9eQtq9Aj/dUP4y9GXx8zg0ZVN
/Fj2MYnW2XSEtGyWDRwcME9d/PP3S7aKfZYhDG60ejhxuhDvZcP5YSiyZ4mg4IEliPp8Lt4rMcan
pKB6v9zNE9gxGjzv3XI3KBmNZiUfakPz+70rHm4q8jfFiexbaysfy5H7DqUs3WQw3/MREbdUfisK
eVj2SYX2mit1d28t0EBMp+ezl3jH3FxdiqaQKPjYCcNGvrNqM9xyyhDvmWaQU0N6xWk5Rm1ZuzAp
y+c6GPtHRwV62cnGQXAKcxNy/bwTeYPTZtJUjZ8HLzbsGWvXAp3esrYxbwxEqjdJFuitDqbvy0ZD
RwUdxKjqL3cj2Lm+KKPx67UHdvEq8KrfrUY0r7ArV8tWul0WXKiZacSfsdQn+t7/s8DPql6mrp0u
5ClXGy/nfSxrlxW/t1tujQX/904axHr9fYBMG5BxLPe7EelylqRzePHfD37drBXqcVWmH37vOHMY
KH/F1xTm0zmcD5iOXkd5c35JbV/Gp7wbN2mu4a75vVuUt/leq9KP36/860jUQq0NvjmGc3/sYnUm
QOFkFF+HwS2prVyC1nwSgvw6pJWQz1PUgpjCQCvbD0rDEL2myjf1XD3b3hhdKOHYDL7N4NpwReIn
UKyZ/arfoS2F7NQEe23oxnezTHzqps7roIdHo6xIH6kEQPcunVaNFYrbsghkI27SJOiy6VDl/7Ei
TXVtq7QWQfD/3qN0ccskvKb1soLCu7gthzJbclWnuqQkOO+xPLbc0sCzEqhpMkz/94qIzssG4hDc
oH+v8JIEn0ZCguAfK+oReVvkBp3/+/DLJkWjdphPHVqL89taHlsW5NlnvoXMZfPHiqSvCCusRPPn
CqWptTXWA23z+yjLLap2nHvg6m3/WKEOGDzqwK3/XKEJdD9aUzN3/PeHiOEWgqem8dnPK35/iEGG
T0dUtvhasaxdXvioOszomlku9O9DIUCjXNKiP/q98XKrnQ3YxmRMf66QzZwYFUeHP3ZIUU3Qjem+
Ho8LbFKhFSGI4wTwhJY323jKkD3JGGN2ZovkSQZLsJQWPXkJ+aweE7h7UerVJmiFd5dCoQvGVIbg
S7ch3S237l4fio3H1JIEobTbZG6t3WUU9xvPLAjIZF6wkZol7yE1UZ4t6u+y5t+X1Up7l/o4sZ1b
38PCUHk2Wd1Rwmocz8zvklC3DU6w9C4nur0yVGKeLbVYW8JK0CubFAInuCkhxUIy5Lwbbnd3I4Vp
32hzePOzWbeCchHvLTTwhROr4KEDuYXEu0HPCcZb2GKW8JJAYrEbkm2G0e4mG67I/IvEzetNEmGT
sbkVOS2CIIMmIWVbbmVSFLcsFNVWZkXGs6nYzZQhuRWt02yzeoxuuF3brWeOyjWr624r7dK7skm/
pWzsXGU2yS0x8NZVJs6w9UK0KmGeTKyN9GsoGnVLrCPlbXMiKj6wBnyTrr6VXia5RR/ekF5MbYaa
DfX0NzAJyICigY5vUZJ/V6jXYHI+l3UOIulz5nLKHudNwdKQHKi4w3pZq3Vesqe8Z/rLroDN2q3s
nHy7rB1cz/MVamM7/OzaMcqaaQ0F2Zyrp/1JHTz7lbkyBqg2hxs/36VRVK9SqU5fd5mqzpY2L7t4
Xe28FnX2H+JlrcuybVrHn8xK2+uyLnHEm6iS6LasM5TqMUWVutfKON2JzCm2VYUiHw2UzZk8aqEk
2p41rgL4Zyuy2ONtptH0+ucGRtH4aWn0J1Q5/7N5rETchLh1cBX3uhxnWYQjMWPMCmhxDjUJwct2
X0/2tcR08JOugLtbNifpmOfisoubSqlzvo6qu8SALNa5jPNPsoAeFSDOlzKOhmOVqckmnR+vSQ12
Uzv51s5CKN4Uvjovdz607hGRkfWpa6azkWBtDgog9Fc7BKs472cbU4JrqS2wIQT2kwpFGLcaO4xV
buL6NZpbhiPhOgGMSfs+86WpeifLkd2doGoNa5he/QiT6aly7fK1dNJ+bwnkY2oRje9exFh42aDX
mnU1TuO1xGt5wU1jrYemqH4UI5S4oqffI40BVrVHdRzu/otUy2/LnmVD5lhVdfIpLDKoAmnN+cTN
gs+WpMX50BW0DF9mnqTzwwWvamL0ypGoLvS96styK6WsfzYQaf374a+7fz8W1czp7CLFeTc/Fio6
x5hvxX/fatsJvU7pUY7g8UxrckIL/167bGfxXqhCK7vfj389z9+vpq31bmuM1ENiqXCAr9XLy1gW
84ZBE2DNwv/0j5V/H2B5TIPm4itGr3y9qz9fSzkZ48kGiPK18aMt1NtI4PWTOi8ybaK9bufnokj/
okkbb2vLpLFVC+pEGWnSBnqB0M2AHjEr8YFCbqhrURBURfgwOkWA6h2Z5SlR+Fgeq0Ck+Ql4R/pz
6iuolEEyDQuwiGnhZfCMXxZziDvNRX3fTalF5OUUPOtWfSA6zNzl6CkQGMW9sgpS6VeYKH04UrgD
gnQ7xMVPL/fcozpFw7WIdeNQkrvcoAhQM+2MroRyUGWj77PiUuKQJQeuJKPXF8xWvvcMidIGLudk
lHLfxfVJKnD7o7Qfn0KCZsJJH+74vQA3W/YjjDWdrheB1+RZIGyr6S5mXU4qcC02eVprnE5BGiQE
dewCpUt2RlCXG9Ls0k0XV4TLqMrwLHtlvILSvCgdBXUxjvKhGU9xln8MnRndFM+r3jpBtOZYxI/l
XhztlP9EY2PeW20cniZ3zO5a/VcCnfDSZNGLHC2FrC4SpgtBJmgaetpH2A/HfJhlZ3bYHHQFjalZ
h63vhGjMVd7ehiLAKlLd4b4sBBWOK67WazRY5YdTWm+ICFYVY3Q9aa1by2gSpa3jHgkPlBs6YON+
Cirzm2ZPWwCab/WAwpEqeBwwigxSQnDhlxzSWtobrrXHiC7iCUtJWWLa6d1NhR1lJZUqWJUaUFhq
kuY+dbk0RIwFmLQ3E6gI/GRZjWdOGB8R1CDftCigVvXcwkYugd+NLk/lAo+ysIT+RCN/MbQ4eXW6
F8+002sSOeI4FFSHyjy9cm3duakSXSvPSh6qUr2WJHqe6/hWD8+R08ffcBEDWm2Pg4UxQJRzWJkN
3nuuJGpyAvcszfqsutsiTCpyuxKV2MEb7cLwkkW8L0H/7i1lNnVypxLiq+fhLSV9yWe2qOysIa/9
Im1RBVP/3DddUOH/x7fWdaOzNjsUtC3X5EDG6rltDUmccze8E921hRSx9sww/MvMs780b9KAkiv2
2kt8AIHZOR8d0uhokh/6mhzCGpnYpqPysVngUzn1Bow6j2ZuQudU73MCLp9qITZxUPaP+ZGs46+n
Wt1HQlH+olC6WsVjp2yt1PouK009Z1Vl4uVaKRHykiqvwG2GjNidyuIokeJyFiSaW8PVeDNoLqvx
WP5wQ2mveigDx8pt3zwlLa+tQETUlgEOZGLHfKlTujEU5tBDHz40x8mPTuS0O9MOozN9LfcQFKLb
QfdctXP3u5EuZw+7SY4KScunAPHSmoRtZ8Uoo9s3kZ7vw7gewP5Q9hgx436qWf02uUOPi90zAMwU
8qoT861xgtOVaZ/KzPlwYuXaxkkfr9Qp2Ce9dnToc77w+y/XBTAjGrVhto+NTp4Ltcj24XwL81JG
71dmByXMj0pIf2SNdlmeFVndLDUVh6DsJIAzw9kPDZP5rG1r/O6JJLmtIW2264p1b8bJje4MaAwk
EYigeEZzYpyopnI6lkHorZn0g3ClPRVgE9gJBHCMEPSU+k86rlvIA68RU0Oza6uTMbv9Yuj+xCpS
SHLczD2aMEtWdZ+3+2Rwf5Z9QWR0yn9Ebeq1mLlFhfiQUX3QyhpgnvhepOgkR8vrb1/j5O7WcTG+
h7XQ/JzoEt9ryA1MhdceQrUiaq8lhitu5aOvzlVpJx8IAbW9bjHCtdBFfMfpNfsJbeaKjkuZTdcf
xNDYawQRYscI+12jO/CoI+db3mKpZ6wimPfn6mZMnRHcfGm9BBmKc61V3zV1VE7SxEGv58QtGFJ5
sxt+pH1qNmu0lu/KWFlvTqx/WA7iT9WbtSSK4Vvoena9EVnP9SzeD7zk4jgYtGilXjvFvA4y18+e
rWzisW/pAY/6ZUT3bUf6dyBY6Tbvgu4QSCnWfAz5XpUplN+qiPaOpsY4FHrj3GQWizx5gFuLLg2A
xee8PQ1O279oTXmAcW+s6fxgTJ7M27Lw8vrsCt07DXacbLFwQ7Wf4vquMIHwHfxxB8dh/umW/1HK
5FfXE11bBPoPUHHBk03efHYyFWE9L4tY5O/kXZx1sjzwQaICE2RWfq+1/EWoXbwZYt05gAgWGyOK
w5224ONz96ng1sEY6+Loqn3yMDUk4JHhGh9xr/5kKuD+aGR6HVwjQLZv/CeMzHwLktT056Ccx6Dk
v1QbrXo7q1kyWfxqm2jc5bJ5oWaroraKLiqW7AMD4+w4zDVJLszaATwjLjqvfTWbyNpaFf+NKEUP
ZKiW/hbYxgXuhfJDcSD1ibCLURKh7lyFVaohgdHiO0gKQcwfSrF28mu31fFzEuGgj03+s0UJAuDM
+1Ylg7WZXa5uQ8dxUHT6ANIi4nT41XSaODhdUh/wRO+NyEvfTb3CrgHoYoPwcytmJUYfeckGrRA0
iE4/6mmTXY6W3bYbnRYpQiwupWoaXpsiTc6cNg5aqrlIcANntfyVZGi+tqPEyjc7OKgiwnJjdlC1
yi3vIvdop0nnh2NQP6dWss+aQH9yk6H1I4uBLUPle4wL8ji2dkuLD30QQtb00qvDumO+geXlqsBI
/1Yac8hnVqSPPo6Bzolw41Bu23e4sHzPkushdZ+zySqvnu5tFg6pSw34RSsk0rY0uEdIX7uuiTdd
lh1j6tPEw4YflraN6S19S5vaOYYGFK6ppEoa9Cox1nlukelnGY+6HLJdWA/t0RWh3IP8FquCmuNK
j+P8TetFcNRUAmVlUmGHKuRPmEBM+r3/dFpPYTGrdy0vc2N1MjzAdaBp57bue9VcjTgtL5FubOjd
SXR4dUGGojdtpaM/Qx8KT/jzk50bAg1IY40qozk294FMEH/sESC7cUe9tq/sfZYQrEmBJ/MNRfH2
hOJA60Yeh1DL8dFDF/c2d48i7qhyt320V3QFkEibZETeMsOLVPXFReq4mTGLz313tBzvaLpG+CTs
rnozdMIpXAoZnIxGRbE/ctN5EGFdpNF3B3XhuoFLsR3Gapb06niAycRKqgZJmVsg6Gml9LEypxev
+Gyion5NjL4hmxku27KIzFb7ZSn7lCBvPh7LYMSqFNtp/vNyoRv8xEQCs/yXl7t92ZgbMHMn1MrZ
R2s3Pu0l6zmqnOPkwRcSShWvSiXOKA3iIVG6IX/vqdb2srH+ap3Yz3Ai+UrfVgygVWCQo4M7XP7z
BlofpEbDjlyCFl8Vi0wSDVxQ1Mew5k7zVdk6LLcK+KFWSPkhcaJnY9a80rlVfBSUKGhq7cWW8sTk
xbulZvzgZ9ZtROBhdYICOekdPtokIGfcRaDRKXniU8Nt915X1gcSfH4hhI4fjkkDztR1i69FxA9m
v+6VeEr0RbnveDNbJBbZVmiKil+M4oWT810bAllcRd89Ro0WuG29j5T8/NknG+IUxV1p+VxFk2p+
GOELrhr1mMRN93M8NaMpD0EH/3DqDe2UAsbYhU3wbM4CXwkh+YR6f93rXXkeg2lVlLb1TAzpcDOt
8VCNZKKFLYIIEmr1CzCohggixTnQVBGxF3wmoR5uDK66wP4a7W7R1F05YSd/tEFyywgP3FX8gtcZ
CKubqF9sDP7bKqzabaeaCOKlVfhjrL5ES/oGsxXXB6U6Uxrt4ISTR/Fl6Kgf9MMoaHnlm9HV2U6m
ykXoU7op8CV9JFm5YeY6/gxrqa+mkHxvPYgg0AxWsiNteFgNkZO+EXc6HJ2GYUrOhVfXoWYKTrK5
dKxvuqSg13E+P9Nc0y/D0KPyQYE9IQ9568UIArDCpJSTxONrudEdUhvpG7Bxh+8Y3lDUi9eulZ8M
quUNsJvjUwdwdzS0NrpQ0geoGO85DSKqGWGR/6QGaFyXBfzY7gzUHKEaFwPgSNWuxV6DWChT9pMq
kIaFJi5vVCobwIUSnTWPWYb8Tta1QlEvgAiWOW9KbyrbpBPpngZnHbRoaudFoDigcXvV2kTe0D13
hGc0KAmuFDznQZZ2cWTyLsyGMsaoiY1TmYT7RQHZRKVpnBiOWCvHcOuTlyXhQXFcZjODNYcF9xb9
a68W8bekbBil1QMxzIY+bhPdE6A7YrJ/3PCyLKRSfGtJ6NnocdPAf6zG91CZTxVmdTG9Ib1ZaWBs
dRE6F1dwMWPwM53NSpSbDjoQSkB38GURRK/MKr+VQi82QV5Ya9nU1VtL2KHvcdFdVUL/mNogvgXm
FN/sLhz2cmw+41krXSRRe66MyluFEtVNWCbzzw8ZT94qcj8WE960obyS7ZjslQSRSdjDs6wjzfZr
yb93bJ8M67kbsbfoXm09caXP/KGLzT1mGrJOKIKafXGnBTQ+2S05KK6NrCy1nTtYGj/rhPIoNG2j
tFl5STiFa2p0YHSJVI6LzsZ0B/1kKbBd8J+sF6myWmXKwYz5UF2LMWNi68PTnNQzWiGEqgY5aKQF
0UmoBjQjI+dq70zpuWuKg+j4Q00IOLfpjLQKwmFL3CRmN2NE8S4/DQKEn5u8J9rYkHiCuYR9YGmI
0FF9oMn6GaY4ETUTt0eBd+xSQFX1FYv/W6khBLCqodmUnvHKBzqs8rokaqn/RMUSQHmLndtsrSLy
tn2tB2PihRLomDsWLWvCia7eiPkNs4B3nUio5/o941dFRdpUCruJPvF4R4BwKOfor07PUYHPqmga
ZOs2wjZTmaH2g3kVV7Cy+8Ac8isUqKXrtGFIazKHyJPmUatqcKC0dx0KKaHBAKpV8ESsTIYNpxzD
X6y1qAbC4UKOSfCA8r0dvUH5JU9dNN5J+W7egFvDRSOt2ujD+kWJZHA3yumZ9kWy6akNX5NxN5RR
B340lk+5mlsfyjRWJFei+U3VotkWfdOdQRzb/pDQKPdeiLLwbirBxquM6Ocnrj6Eo2shpLRiNXac
daTe12TPO86xZXTFuScbH0ZPj1VVclDPgY600Zmsl7piUEJsNyd5ZTRWQ2INPmoyY9epXXl3Av3n
kMnxW6LHBzfNepRmyfgtJkIRSmUERtJmxrGoMycTZTg4Tcg9NDX7Ov4rjkT6LVWSYIsr9L8YO7Pd
yJFsy/5KI99ZTRrni1v1QPo8aXC5FIoXQhGh4Dybcfr6Xq7Me7uqGuhuIOGQpxSSXE6aHTtn77V1
oId+HdZ218OKGzDw0TDCBVXZz2wa8SO+oa1VceCYDPWeRAP2rOEdoTknpFr7YQEpWPlRVG9sgd8l
tb8TUunuDU+3A2VY+rWjWQN4ZrpD5roOiGFL2n2N+4nYEbmFpPqrs7r0zRzpUSv1Vqs79SxDzJ/1
iXrzjMnbVkRsw97T8hCFs7OTmkdGCK6NreJnPlfJE8sAY2e/3+pGvTz0rfXSU6gQwT1/pw1zHGt3
5UZ1e9Rs+khGSldwnPS3L6h3l8BSWEzSzienPmpp7awKQ4uP0yL0wNLibNMz/X8YcwlOdmjvy6r3
847od5vG/+w9N1iKn0U7JXcIc3ItB5Zmv5sxcsT6Uair69ZAbecBMvd9meVgTUOpVe9jo8vH2Ex/
L8JZldNr4tIfLN1EPhU2Fn+14L6VEjSRUahtS2bq2mMStm6inP6fV3rP5Vw2q25A4VSrvNoAlmBW
o7U4JpbhwfYzY+fM+cTR2785qmWWoOxtrk/i0CzLG95ZbNoAZI6x2b5q7Aph6aGkqL1Ze8h6zzr0
nrGE8KNXee7Q29EGO6x76zVPS8QbGbHV1vjqgdH5oUlxHjrvMW7ar3o0PUyWsVPuFB+/Hky3Q77k
N6fK7qyLKdLPaWw7kOOEgSPdY0bTWEfSv5vHrweDbq0ptObiRkiW3NjbQM2Lzp2mt9sowaTgNJb2
GKH02TL4USD+VkIm6l3KIvQ7kEjaq6vPztVPl/ylSg9mvnzIODHZu0160W36WLZJvcZW0j/m7vgt
Vma6kZpSIeKm5YFa69h2nbsqcT4tiIMe58ScHsfox2QrhY2Fbcgw0RVxEgZJXPNXHttm89VvSauO
ad997qdlLJ04Z9LQiIEbdE5WnhMV9bCrsuWYOs5DCVID20nJRLlQ+6/qmMvjnEtTHitTwmHEL8Uh
qqaV3ac/nclxdvUdyjdjLDJV86Okg7zqZGuwKmlNmEO36ZZ0q+GFoISzty3JzBh1RvtUmbQjHbes
Nm7mjCdr3DQ2VUanCyA5c7YuuiIK6dW6z36So5tgnISUnf6VPhOgXBBxSOBVyZGo0o9aVu1GB2+V
bZ5BCBmA6dzsCDON89zkvesarzifnM2CKH/D4To/CRrho+AmxLAQrWNe8ZNiBBqmm8XsPO55ab+M
nfM2CX9aNwU7Sblg049Vyyqt3mOH36TgELB3JMgtKuoNbspoN9jdBZ94dS1mUH1iwDtS1fMPinOc
GX57ztOWC5ZQSWY8/bWvE+uDEQSYGAQK0F/ST9wXEVYZPYEDdtcMqch/gQaGS4wypNVF+SOV3QOM
1uZ3gsxYdFH8hAY7W5V5sxadJj8q2skhR7HssY9c4rxa71G018WfMIn0rvXcugx08Pm1mh3taqP4
8Eo8YhqSuuf4qu5Y7z5K1KmFLblHwGttsOQjedNqikdlgV9B6EYUxetY4d+aB3XX4OlV4OcgwPsu
/1Uk5o/UTM1TkoKid3v2bbeL2p3nJMvK8/t84xsMO6j+QQOZdHus6jbcBUSu1xt7Si749pE4VOPc
/iR595cJg+m9cls3wH5ah0UUddus69NztOR487BEDFbirktoKDCvVHAfKIeW7viMTUf/ZCc90hHk
972vhXrSCUyI3bQBuiVIDzUn5IvA7IgesR+TQeu2KV2dgBOAtGz8BJ43IOpuOwKKZdrRUAF0LZTG
+8U5wFNxf+joGgWqhVEURMe+Tv1D3cv4+PVgwwvZMrNLzs1QMfeUs3+c08Y/GvePerWgieuMasNy
LoJmelvABBwGNHpsmmb8UtRolvWSaE109NMz5Gt8HlZHPZMrb+fV+XyEV2ythFFSN2voYazMKk7S
m37GPe6ZyLdwzTKQXyQXSIHynuGPL/s1GWgL/iAHvk9qPaCYSTBs5GssHEflT2j3S+Oxn/xs78wo
1hGjJZfc1gq6O+5RtP7MmNGpV545uRslWbU6CoFQ61g0hVDmwaJ6bTXu+qqHXRC7lsmEsv8uVHnM
ejO+2hkCNuUW2nqWCSP/yJg3iMBtiNr4TKlgQXsS1EhHx0jXWaVC26MCZJWRzzlnqX0yRDfk31yZ
TeXiJdR/LaNLpBhjVVuHAbLoHeiosmVYkdXTlpf0aXbuqRklW21sfPYSSGBWVNNO70MmUFw3qTDA
7uC40t33PK60I8yr/RBjqJhabmsGR8N6KOP7vXg/jia8eQqgoNdZG6dPPi1dQjGrZ9QIuIT+H8EP
/yeGm+xMk1m7JRzbhXb5r8DxWZ/hStgVZOb7WjT2JY3rxAKC7YNemOWfZOH/+XP6j/iz/otv3v/j
P3n+k2zajhgI+W9P//FSl/z3n/d/899f86//4h/n9GdX9/Vv+X/9qu1nffkoP/t//6J/+c789L9+
u9WH/PiXJ+BYUzk/qc9ufv7sVSG/fgtex/0r/38/+T8+v77Ly9x8/v2Pn7Wq5P27xWld/fHXp/a/
/v6HEOKf+M/37//XJ+8v4O9/XPlLAYr/81v999d/fvTy739Y4m+mZ+sW/l1T6KZxTy4auYr+/odp
/801yJSHGmuDitZ93ruq7mTCp9y/QVU2TBdCmbCEceed92yV90/x/cBcc4978HktIlj++K/X/S/v
3/9+P/+ZV08wJa/kn9NMBP3ke7Y8vwSMb9f1/o2fXTpZn+n4BuDxPjRLa+5bpj+KGpu9sNNpbSFl
46yCd6vpMdUW8RVczhN9nDPKG2oWx9RO2SIJ2BmI35Cd95oZ1kwrYuo2zB69V65Qki1Uu0Fe4m3J
oHNfKSt/DnnmXRJtdF9JbCYtsx9f8hzfpTNl20rVD9rSx099leA3T32ovyKxX62lUXsnV9nq66k+
qmTT9iXi6lw9UEubr42xcAeUFi62zDFf51L/zOx6vnx9UpP+Ckcm5gMi7jj7ZP2Ly89GaGG81vh0
Huyp/ubFnfFa6lZznN2UrNL7g9fq9zp7wRvB2JXbTCyvnbpDkDU4Bhy89Fedoj30Uga4NG6Qj4ju
BSnDL3vx58sUqZkZnYMSL7GfNbEst1ieatf0L567fNzHXU8kcOAkkeNro4AYpMzSgdh8PZ1zbKRq
wcGfuNvOEel60Be5lVEt14r34cGMklfn/ntB68CUc3/dfscCQCfCPNaNnoOLBiQ2Cu/aGnn+iJdS
vNr+h2GD/Ouoh5/hM24dHE6vhWGEkb+kp8jtUuJCRv21maGENZY3h1+vkyoi24oeRF+fy/EBbOob
KBodc/Iy7uLMm1/bQuc8mwjAgvfXPVvidUzt5aEiHmkXC0Ow6uvhMIzRqc7H7x5BxDflXxtTr1/t
2Iyf6WHuvp6BhEYb4/gxgafqTc5x9UpnxDs1dgmXdZHVqzO45kFP6AbQAUQBZXvfdVz/K05PBJIN
ffE6UZptKRfxBY5l+VrfkVV2mkP1He3iNSJCNcvZ7+x42boLb0yb3R30xJc0sbuZMznfFvjya9NH
y6hLZ4tia76Zpoo3szDqP7/Cu+MINcd59HUbPaleTjfLL+ntUb6sS8ceb9YMhRFCv7n6elqiyMNd
n/aIuWmpNratbllLhlLqFrB453K4NVTVhwIUwZ9PHb++WfodZa7XeoAFUN7gZ7unWWlUGHKRN8hh
zUXk8v3r2VJXW40u94l2ClmQsr8V5iSe2hIWMzKFW9fb40pm4q5p/PkFiuwbDiG9fy2bLHAwH16r
KilhVk4Hv0yWxz+fZf2HgQL+fMdFSJXfKq0nDo521/HrKRAt0GOZ5+zmDOIyBEAOF1oCamVcgsFw
05uMci61Cppj2dXZzZnIS/LpTodfnxWl6E8csK7uYIPs4sKIKa8fXJldFq3mMsmn6Yqa5c9P+ZN8
one8UYVPyzftn81OkG3f+WAgTXn5etaMsRmoQtcOZVakT3Xib420bjkvc6u4dha9OJU2b/CEM2tX
Y/Ti0znZl4z+QkFu01Ps4K7MHeRLFtRCsqS9lwjL/1PDz9WgqL8wL/ZeLOO9Bvv4KBYajGQcvDhu
ekWQJS7IX52XOeOOSLppOnx9UuJ9WZFIPq+lQ+huatsvTdFhylsUHQY+x2SpeKGmzy6xGK7D/dnX
/5Jzs5ZgWp+Mpc2hBxRtaEZujvpE5C9zWrjIBfxtxigX1no5vBT8kmnOa3dZO73FIbpN3dtfpY5t
M1Evo/TBIJfeeHL67lq2RYvzvrJXLqvrlgMlboS0sWnaD2S0V8NTV2UvqYy+dZVQYTrQbKwz6zbr
3xt7bLf+xLlWJb51y4dn04uWFy0frRtIAHdYvBfVWO3TiOrcTdYzPYub5Qj7JiDXwSYfRoD0YwYp
vG8y7ZAkU3mWRdWHg64fEsKDbhbDiaBp/fJ3+gzrVTIiRX841t0Wx2J2GH2dLtX9ISkYHGfjmIWT
bZcU3GmF4oSPXI8BUmPnByOZ2yMz8Pb49ZHBOv3nR6qJxV43GhDQfIXXOuNeLCnWlCKniz2uUPkk
By8f8lNep2fljsu+UpYPMT0CXJLqh1GNycmy3nVMh1rtlqAjsx6ointTo3EXyt7j6qunsoiMcNRS
awUFmNry/kC7gxQTLw0b5r7gMWPOnH0/7jsrzrYtgaG3jJTo2C2qfWkX3daW/UOGouwt15mi0U2B
IS3n6TAwAQmStjIbNKSaPNr3B3Sl8mjNNv/z63l7f2nasGxtmyCnGHDQrhxqjBL1lAUT6MBLHUNq
V0J+jm3gZ2P+FmHavgygI4LCGNVbmuoVi7ks1/D+1JtqNlBmBo7kLb7nlAmIyLKHoST1qkv1UMaI
A7SobjAtTxbWwCKx4W/P6XnpvJSZPk69qqxfvv5XlhG/YAuSluposFBq/NeDN3RAPhoDxvWSdjsh
WvpWrqM/oKSrAkxWQQoc4CN1QOL7PhFIGsv3c1Unn9kglg9T3lvCUTdvY+SsQZsN5JNhzwrYXcuz
yREcPVED5lOfHnKOOeeUjQBC30mLDD/FTqRQNDN7CozKLc5U/htfwDxShAmIQJh5DTJL3EDEjSy4
PQMDvahXg+/Cb6/xZ1Ys/ssY69/a0Q0JztA/6Fuh7RuH6TiZrnPy8+QIHbIIh6T1b7l6znkvA4Ki
1W1csgHb04R9OIvp1kZjMOfJ+L3X5WuGV5fmvPZr2XjOYm6aVlpg2/u3sYt8VjInoXGErRV6xfxe
11i+u0rOJ6/2sQaNqg2bvu8eauTIuOSzXVobWE5RHT46PRupLGacS3KEdtnZ45shDypZfpIP5n3Y
hsPr6Ne6P5QfCwtFWJX2/CDF6OzT3Gy3BmGqVyjdQ6A3qfmTW0rl8cdARC2qSAAZs2m7sMV/FGjq
5jHf+cAaIezIsBjV2VkIB1ziF8AJBDsuJPtFZKAha2iCEVrfWtOZQjVjk67pVMmVQGsf+7Ye1G0k
tosKkRoFSrOzkwZxBkh2fYyd9AeyyWojOBCGDqoPDLF9H/SRvc8sWW7LfoQhQ8NSK3o+16KllpRD
RfFNFNNzYYniqQd95zLTkAoAltOWm7nRfjtIE0J7KJ4tYX4v+vh3TNrS7AxHqZw3p2OM0hflCJ2o
fJg7i79S8dBb3UZL1YmghypH8iLEdJ0T9yf9hjHQmjlmKFacvaUfDgymiF6jGRlqi/c2Drb+4BTh
2BrWRrdHe0Ovlkpt6VKsFgssPfx0yVw0O0vmRxq5CMG6ROf0nNPqGQpsEvOqjCgFhhRL+TTNG4/2
XzipotmPJvKfXnwghKcek2Z3BwzC0Io9RAycKjlri4waI6HzcH/4+ohWgBk4GU6IARxGkKFFu5j0
ei6ebuSXPrLGle4NJlkBHaRsZsBR3DP6tToqkTl6dLt5PLKEbIYp2mhaTCKFg6bAIlSpmon2aLMM
2eA4vrETGKtW6aATaBRsEpoozNSs7PTnQ9W8NblZbhj31geUQn89fD1FNiA4DrvxKrPz+jCVJZMO
q/CqQxztZmOx1mabdcFE1E2gLSQcwaK+WOAnymUpGRbr+qYejdUwk6M26T8XxLMhTZtvTNMhyyH+
ee7kZZq6IUBarNbpQChggy5RleNOd+zTmBN+ZxMQcmlLRzHricXaQwmzYq0AhqQZxQkGQQd9gHy7
85QsBVqA2trFDZEO3ewnkN50vu/Clouf3TrmUfrCdCzau6VcecRNMupmMpr1o8FKlB78mODuKdPO
IsGXFLFE1os4RbKRzBzN4mBFB/oJ7Vn0JWG/9eAFjrT1tTURl1JDv19S62dSGiLQECIdohmpp/3R
ECF48PPxQvJC++zm/dG2jxHt2DVCFTRCmmMRKZKz2chqj1E8CqKBiIkp6QgxcMR+mlExalyoWKE4
ysbDZjabbiMHwd+4N+5SYrZNy5pJm4gIhsg6DnZo7qFmLvcZtiy5Qi02LV3JvbWMpDJ4IQVIdxwi
H6Jd38WP5IQhrvStPeu6CExd3jMi0lAKJ3/0+unA92X7XarntEryszEsI3VZ0rP9syMkOog1PULF
aFcmakzX3WDLIVloYf4xt3a8MkWsgmGpz+5gVA8tRJiNbWhtWBTiEC8ums1FrEx3UKc0dn8qczCO
C/T49YAdMkhKwUGr7G7Sx3DhRITWzZUPHIQ23YG9iXTBaHq1e0C+5tIARyzmCplOU4PQoJg2qapt
4yVPEEvjCXx37ByXZWfvjFQQf4a0ba27ApVDI0iKASp/NNP73T9rLm7ElvPiEp3TYbKPyiPzIKIs
EBkRCFKLIPP1CLGaulsZUsl1FCkjREsbXXAJfqMhm+5mxqI0be+gP4cIFWOWcuelwyUvyfLwKiTL
yG9Il0msYCqWKUwJW99TcOnlA8wQ/N73h2iCWuLW+oDAgrNvQrMkbADUrOUScQYbx4GrKDkYTeGc
o9JftogOf3hL/s1TQ77XABAhxlzUFhW8/aD7yXuqRSmyea5JkZiopg0DMGs+XFJfkJxDB/309aC1
Iz5iM9pqnbUCGyEPcV32ISE1UYiTyDiQb6FhfrAvUgkkQZUZyYOf7lyL0w/xjXQUPGsIfQY7c6eS
fVLJC8eBau/w9z9bC75YNvsqzGlQrwwawuhAq+cSZlTJxrz2p3jao3Tg2mbSaSM8CzFeJTuW+ZZJ
0cQMl3SkrGncRzbXi9laJ1CUaq9M9Ndp5/0Y4JU0XsTRJdFSRtJlqLdT/uxo0yZ18g5JrXumRFzQ
boOqTLUatIO5Vr5MaKnMB89H6ca+SPYrALRVPawT02oR2ygv9HOsJRQwW6vFsMBVKos2uaBBv0A2
znftXG+cMaaMnMSwggJQcdDmjjD8EbVX0m+VO6w9Mdn7lqIo7Cvr93hfMz2CS4yGBruPcNtJ6w3l
Oz74dKEaFvGVY1R2XdouHE22JUb1igMLPRtM9xV9jEbIWznOInA5uW1lQhb5CK7ay+6/QkZ8QRMH
E+PpzUD6GEkedCTSaW7DGgr12hptfMVPWeoYD3ZjXYUnnGOue98nKB9EBVXDRiRJe1z0+mzkvfNY
6LN/wsqybxHVKQ6+MWKqsZnyw9x0JygHzQ53FEJy0r4DuAzFsCACqOMERR57hXeN5twJnZzKUBuT
agPyIGccgQ2UuLvrkifNWps5qvHHzwgGIes2J4PMnpvkaJhE5GVZ8+jyV3lEl9CTt8FMgkY4K6VH
XG3SjReQiCziTUbC8KCf0HXquJPWaU8MkiFzNPA2I6sEEABBMBDTkyE+IxveGJPbohrjgOQt845Y
5GYXIxZV0u8uMZCpQFqewgMHMawvmRL6/sFVSGvghTx1ZAs99mo6F04hQt2gnx3FTLHpIZxb03mf
E/EBtkZQHTmY1eLxt1cb49ocmk9Pm1bDYlrHFsKbsDFbxjS9GstFZ1m7IRnIm14vusMwD2+E+Rgo
fe2fRqa2JnRWbEvpezkhkSth75G5JYMYvsvFrWLITOSdLTMXt3CfKPlf0Jv9GBIYLaMxxU9qrJ9p
h+1aI2lWU1Nq68nSPrqUQrPjjmrtLOXST7wrdNFmB89zCopSc45QTf3QXlw3LLNIW2l9erFb7deU
zt6lnqq/Hp4dmS87p3PycL5Psq24MZ566xG8cX9PMmvXuZuVF0mqCzEGcbY3PeuxGvJ1Ii0CwmKH
Pk6f3DRR7JkJnYhD2jvNN0SZHyw7Rjh3/arO3MeutuTH3K2iVhav8Jj8IGW2XYH8rIx5xfTyVtXR
J/nYHGOKzWQQpYwe+1bKpSHpZ/Q2EiGihflU5LB0TByXGwVZr1tnUmjfZLXGY5duPT976dNpU5qp
fjUUsyuIZswL9f53VovXgfizfWMQLMT+HXd+vGtxC2BBr3d55G7TGACV7oIMa82839gNJwyMCCeu
I5RU9LV8G4pl5dbbub/WjBZDXfU6I1tW1tGhYvJ8dWvELINhjL8DiB93GvBATYMAZN9pYo74voDN
gUNtlMw1RqwfWaAJCPzZgBklXsZjIik3W1Ws+3IgDLcFSR23cLelNFg7TbRUkMW1yd7EWXKDlE0m
WMTWpLGYAzzMCYgdGfU1Tag3QwGioPh0neqKOmvmZ8z6/fcMROliyxwIzOL01/uuFszl+F7GPYPT
gQXV3xvCenL88axl85GWqNr7S+iJ9LbcAzsREmIjXFTENJcelFO44FVci0zwsjq0swX2crnbfVwG
4cqgFiAeKRiVf2qWynkrted2iV7vkXlbvZDfYp8pWke6D4iJJVyEEW8nQWMVKz/qZ+SH2c+F41fY
C/0BCV4wQl+jBZxFEcbwUsdbxMQmMIX6jD1no9WIjTVb7GxXv7ZeW21in7Gn2XzvG/s50yrjoBn+
ta2sz1FjqS/lQNBp5q+EWrS153FI9fjXuLU+s7sCxRxPSQL+Kiq8dGN088EBJruvFdBnjPbwKbXt
qFcMkrnuwyE1vuE5qtepg+bHBvBomDEnSZdFAgvKHFOwlWOZEK5UCPKikXYmUNgZ+f5S0lZB1wGI
66QM3Fa+W8oB8ChQucmUm67GwpFQEJAlga5i7trzrDfUpgT9sPGrsFnM6IpX9ikxjOaArDwPegLk
KmNHYI8DXzKSoWvUb1VCAjgN/595NF104kRCzGfgoxiGy7KrdkRPZkg3EMkkqAf8iHN8UjzKsmCS
6JSHxW0OpEz5exYjndM0vMC4ExvhdOwyjJo7xhiG6S17x9r5xRQgXaV0nNE2inxZuwPio6hbTozT
w9jsyrdtNsHWc3J0jiPzZbcyzx351vA/vKCvWFE7v1XA4ty3yaKFRF0Xb2lfXvVSDHunq50LXQTU
VmLo1o42og0soqc8AeucnLnK0yDpWYBLMIN0aQ1FKUTgYGxm63awn4e26ILcyGBhUWoGmZbv4MjV
VxI+xAoLpgiN2jxFxWCsFm2I15EgqinuPsbMN4GRJRfVVscUTcaT0rxP2drIPgf3Z5fKO/osIpzU
a2foFpvJhq462/OyKeyGjESvMQNJJBv6W1xIPV/Zf6ErqsrjJz0XFRGQZZ5zWzc1+aGkXFYxvm1B
izLQe7VtPEQQumjcUPj9h+V2r5Pg8whnALiZEDKTeFjBgsxW+jz3a+7GZOsTOOfZ7kcVlYgB/MY+
jmb3lkTODcCXv3ZpnocWQYZLMXqroa/3gxP7qBTJik8f+grxcb9MyaWa3Us98z7OUHzcCvgfth4q
qWqrEkJmNA7mge73wxZsTwjDJCcOCY0iNEoCs3nT1lMJQ4q/PLKctKYTJYrHRHtOfP+zJgnk1Iia
hXCeT1rb96/pr6yfucUqZG2OgwKBkxR/0UU2oVicamfNeXtNYeShBQ/zGOD7XCMPrjppw7kDuZ7Q
AGxpV9E9sNsj/RjazLoewDPDSBzDihuXErJZDWI79yAVQtmEQtmugbnER2834Dk/YPlEyKz3yQZ/
F4f3ejZ3E5aETRaZzRajnR90NXvCXd3gj9USqC7CNYaC7YRWZm1g9Cbo04k26tqM3ZV+s87cKk8O
vufs+8yZQBDqZ5XTaAAi9uiJR8PkkN3GLcz7uwpGqhIryIKcR3Wq3DkTTZy5ap0dnYXPOOmaDZvO
Zlrq5QJeh4S30SOWxijQ83o0XaxqWsU2SQBinXgukuE4RmSX6FQzkgOWzKf6COj9p5VinvJoDJmx
U22guGLAKNQz9WK3R+b5HcnRo1tp2g3DqLiMApayzAGfQShax5ZpH1oVNNjJr1U9OlugqxtMEnbQ
a555Le44OPrZIQjht3nqsA9rZrlqO/0TZMK9qlGB4hJxPeGuDXNtI1AIKjoJFz9FjTwbLW17Bq11
Y+HeHA0ufHPTW9AkLSmmAA3cldnLW/oBk3FGD+E6O1q4dC+t7lsNLw/4kn+qTZkc46ZkKBbNaKij
hoGZ24YzPvlQLsMpQn0odahdEeMe7CMrUxXv8X1e1qbRkwsD4lzpPsd/sFa4OJYPbUhWWTqaa43G
EEfDYefmyty4Y4ySF0x66nmBGsQzPYF5ZUaeAVfaZvYwH6gzcRzGXFRmOf/CrEOTIxlPkqLOM8dz
axPqhn8oA2KRPsdWbhJ12T7bvVutzXyagyaTbwlZKG3ZA65M0fcmNaPqpOX19G5zkiahjfRkwE6i
kC1yubUHIc95XvabPMJ/XdUMkgU9UwHCrB4bwnl+VY31Xnfzidk9/QmnOjasTQE1aMeNXQMv7RCU
utlvUueJWavF8zwtC3ZPebL5UeGULS24sajfjffWnoKYxYH2nfAjitehoIkueqgz+Qo2Uh66/UjD
abgZBV7jIvUCnVMh2N88DTwOD1W801PARmXX61wJ3FHj2OJGcqJdZdcnnP1waVLnAOhy18nhXpwi
kkG+nQVW5WardjZR5/h9vbIb4zZEUXZMB/o+9XIqUuipKcHeJNpW6LhgxEUqDTQ5L9vB1litkqAs
aMB61B2F896ZNLbjBP94H/snNMQ6YbYMOubJgZ0ToX71naOFiCyQESY1SmJS/rA0OQtEY2TFDV1V
/XehUcrib8azFqP10ZHtWOle81xcyLzzS9fDzW8IPHe5R5kdM4BYeFXIJVb4sMhptTsVenoFNSrW
AwffD1b2dpuBhxz8vnrMWZU0myGj4JgVW2eYPuXBJ5BbkqEQsjm5u1a0F4IQmh0uxsCL6+iw1oWL
d7LSCSHo9GeGdSPK+uy9o6AMRUWpwSkiof2xeIHZRgO3LbFPFdN25JAWBxYD3ung/pj0dmeNNfPQ
JWnpvi46V7ovGKWz4ZZT9JIbR8tvHQD66WVsa/IWLZKULN4sr4hXBmsstVj0iCEQ/EWB756MIJ0h
4aXt75gGH/ZF7lMQw5BeifiSFEm8KpoYN/MihlPB06CYi5euEeKFJNKtZdR42ezmu98Fo18RQceZ
kL45BCufxtOQwrhkRvsgPG3Be8YbabsxmBLTh23OlZFzNWwnU8NyG7s7tyWJJ3WWl7Jv1Zp+9sOk
Oytl8au5qvRW5ArcsPlAYXaBwHeuuabbtq9lFp/SpBIb+vXJalqacyO1b0nDDotiNKzSnFa+1RNp
IJRFcOxyK8s222iedjPuOYxJa38oCkHsyv6LnVvc7os8DnqFdl7rDiO2UCwoOQV9s6oM/FmwQPYx
7oPAHKhgpN+ewLcAjJkOfeIuz8M8hSMxzQ80LiCcDP29YX6hgfWyeFTY+JLf5pm6zmhjfc/E6NyC
nWVMb29hDczsKZCbUgBk64YMQ6Lrvg8GTQ2v9Ak6HvszdqBujcH7VY+Gmj52FODGr8ArcNgF9p6v
+jZ7yXXQI/Sm5MPkcpNSu3taQ15F+ajeKnwPqTTt3aSa7wmuo3USowD0q/4wj+hVM2JTvkSBxArf
t7jSOViMrQm1nAp4tsUccyZw3kxJJoEmhjm0UWRSgODPK8UmXmZovzaacjvT1Kp1U1pJibcn34C9
OKZVo7Uk7eng6RUd0tTLvmWWiR42J3NHTFPgjrPBuYrA+cpOHpFFR4+Ej+Mk3mFTiH4YNhoB2MoE
INOEYxG5o5IIM/XyxgsLy9A3WtEcPafao/Wbv2caHav4R3m3fYyt/uBmY7KpHA9fCYBz4pYUZYKe
tVQSCRokTLA7aGZ0KD3t3fFdQD0scPrioIR0zP/F3Jksx41lW/ZXntX4IQrNvcDFoAblfUc6e4qa
wCRRRN/3+Pq34MosMahIRaVVDd6ERlGkOxztuefsvXa+aGm+JSiFT8z0d6aLH6ulklt0dZ/xf9Bl
QzlumnIEfu/q31CdPvmSJb0W5ID3MrJ/MpMmErNeSqIJqj25roORvOE4BYtRF/eDM2Ds0tF94E18
bssCKr6aHoRW+bTyaqTb8X1BoKmD0XWEpa45o7vk8eAtTAWrt7Lld0RhbxYLyR6hqzF4VwaN7VMT
tY+TDt3XBzGtjNg6OVVrnXCwkJki0q1vk06dG/ljZcyNpPQ+MfyHSWR4/wrBEKKM76F0PgcCXkIK
vmlfdZGxHU2Sp5jSbqN5UNRFbjAP0riDh5r7SWM1QEm5oz2tv7Xk5UxT2a50eE1T0JYr+phPeY11
pmoTYNl3qeuz+lxnqR6RDg5MEDhMtpSVXHGjOPbepB85tRgKuummLONDIdUXwrfFqgcQSYs/IwkT
wKOklUIz/tZVV8IQr/DGPmuukdBkXGc2BNHOsnbQu97qrGH2FY9flJPdp3FzRVt1k6flVzHYDByN
nrC1RxeLh5XY5tokPHlZVOUWCTnx8x6Lz1q9DTzm0Gf7141Xroqp2ns2JgFKY7Ekj2yhQIEfw5El
abcsijvh1XAH7PTFd/sNDy2K/M4G8l1Y2yQzXwok/GsNb84S8szn1JzUtiVYMKOaXuRA+KuoJ7DG
gFytwaNbtlFkLEuCd/Z9T4CEGY6LcpoeZBIfvYaLLPcBf4DTuCkCRp75rJErg/g+JbwHIGoWPkSF
+ynU7TON5+6uDGW+mQSIP1U7VzazGGbDnFJOe81tZVxiGJZLYmfUjVRTh/c63rpeox/aDLF9IO5F
Ws1+O2ZgvU+Ew1h6xz7NTe5ApHSWgf6tj6OBsarAyOxvghanrTYRhOZENawS2r/YtOXx8iUmtunH
d82AfdHzc1au4Q64Ng5czjKji62D1My9rDJxT6m2wYm814KyuXLvEVGlZ0NiymFJQVO9vycUImUt
PVXXF4Xm/28p678Sqf5J/fov9a7/LaWsyEz/5z8lo79IWR+zsPn++h//u/ry9T/WaVh9ab7Xf1a2
8uc/lK3S/sNyXM4hx3Ad1Mc2ytIfylZp/CEty0C8KpRtkYfM//xD2Wraf+iOUmTpuCano7Dd/6Ns
Nc0/bMuyWJK4hnBc4Zr/jrLVQFf7XteKdlbR2bcdfGxCgviYda/fvjDY8+v/9T+M/7QRvhZOpCFF
jwihzUR5FZVWA+JU3loCFi6POTWfyYuhS59jwcPD6FV95zc+K/Ku6TaBWd7iqvV37/bnPyS47yW3
hvEXGyaktPmI6HhR/v55w1LT5enquVTcFtkPdig7IMPwAoxkgnZj3GlSPevYrogxDk6WjO/AEYjj
7zeCvfzLzhHsE1eawnVN/cM2lHDmEpum74rET2SmMOTxn+ta2G37Kvw6MRPbM2kBJ2Nm8f7ff2uJ
5lgKyxLkxszH7d1xaavaFj25IKusTCGGtKTpQLUZtyPAom4aybvNNbTG7a0DkepvPrZh/fK5kWAK
4UjWlXA0xAexcwV+tnYis2BNsOyisXwZ3BlbKf2NDc5kY5DRQHQTs/6aTVwUGJoxXHftGorfyqnz
xe93xXwdfDgMrm6bFqprNV8QHw+DM1lW3I9dsep1Q+2QWFzLIhr3blkbV2GWbxPVEOREl37BjAvV
J0WKW+MsLtAm/H5Tfj0hAH3pliV1A/u3rn/wEXReHPdSynqV1IZDVAaCxSKtWAcFgmoLtvTUzPlJ
Vvto2l76N/vho4nBkSwrLJtJnELrbjnzUXt3SuSO2420NLAkA1VkxGp97e1a37u+zsgyzdsft35u
yX8tend+3es25wClhJSGyan457fzfFMVmR4QcIN1Hcd1Xm8QQH9rTf2JavgEGag8/H7vGvPuyymk
82y2AzjcjDjbFG/KZNOxdHPe/e8+YdD1TIeGjjwCawTsZbKOqICjLCIrO3u1IrPDiu8624phYZp0
YKhCGBFvU01DgFTES1ODGvT7bTL/Yq8rJQE5K444G/XhWkjywCombjIrl4pz27RafexLky9pJAiW
iNQuKgZszz43qTK+peS29jEFsWFZIU5OLGwud8ybAgbJEoMD6SuJph+HUSBI1lhl1ZHQNwk2mF13
FyVyyhc9uZxru63bleTXf/9xrF8ubUS/Ost8uunc+anq/7yLK2h2dlk21YpVMOs3B9JAYMcHqyVl
KJOQeytj+JKag/UcBNNnAsy0LA23rUoING7gmSAxAb6IBF6OkAGN9IsqGZE1M1NAtM65tAFN4klw
DwZPG0ZXEuqbLp9cZHs7M9Gh6OQt7GTNDxkulf6a0bS6wnkv11Wcr3//YWf7yZ/PJ05ggWdTuJbB
6SQ+nMIpFd7UBw2VehVrGxsZ0aobTFCUGlP4ODP9ja5YZLhFDVcZfzsMHCJr8HDXk2YyNjfocZmk
x0RhgCmONcjGi/PsppEi+GYhU4bmSTdpJroOnbv9m43HvPLLxkuTZ7/gbsPlN3+4dxeDUIREhUbY
r8aApfmMuSygOzWN0Akn9JkT66raK1m/0oYgSrJzjMc6/WrBrwKRGyN9ZDK2bptyXnqVa78ojH2S
0uNA3CvX41jG+2rU010UvIJL0U61YmZiDy3T8impAM4M5hY/Qf03x+Syz/90jWPqcLmbz04eBtfu
hxOwHUcD8RIBOOUEG7PwM4CqQUpZniHayNEUfR7m7yZQhjKNp+PXSobVgUTip3S2Yg9ER9IGM53D
mPEUAjD2YJlWeoyzQ+V/MofS2LpTcFfGHS0/x2DeGTBLzs0HbdTbayTaxSaZ24ukxNDhYPkDHcLf
GPBocI+zyAzA12+CrG+Xo7QjRmqso6WDpx2LSvTI0O51ChHoxXn+CZHddZpM4m8u0V+Pu27p+IFs
i+ABLFEfTlrW0cCICX5YTWONBGhwxvXl04AFICZIoMdsZo+9Qi/zN/c665dbvs2zDX2axDJlzF8/
nHJJ41MOVc2KtQXd0zH4Lif9DNQtPRaedtVnXbBulG9v46kZUDHDKmJNic2ottXSBxezamTibull
MA4obLHOAVocZVAY5GYP07UfcG83zbRa5anapXaJL4lCu1GjfT0a/aMtkexGJStqTdO6dYaXammW
sQDrn+57nLTHQvGEj9SQbjKGNytGDuJvTtBfqw2ba87AjDY/5yk25uPz7rqzqUVCW4E0x9raXUXt
veGA7gxFKTZovcCzura7cGSH/0O19SYLAYTVdHg3FCbx6vc3AePXI2JRmrsCrCe2M+6Uf94YIATI
/YmNWUWDAZQwTO5gMJc3zPDq53SuuidmAEvVoj8tcu07hIl4LwP/cwcYZxHS7Uj6BEoOVp5F5wCA
+P3m/fJstKEbGRSJrB44X+W89e921eiIkFY8gnAIUXskMDyzDU7SGLEgbWSCwH7/durXhxc7AsH0
XJdagnLwz++HxjgfYo8HI2P+M92XvQvs4NZvtfY20+NwGQBIZnAe4t5QITk8GY2dzoK01RsAzCxa
vjJo412nnKcQyh+x4LjuLaO8AvTTAHUJNJPuYYarOm8rIEnS2lJrf8owVDPCijDu9VD0WMNrh3FC
qiJVP5cF/lVP9FlWBO21FKDkOIUgiiNm80T8ZOXiVAkGYWkzeOfetO+aKhn2nUG4dD8FGfqGnFbt
gOhf1qCjUWQJiovwBB8lfAHOQWXC7NZI/f1gucUCNWC5FSMiWdy/izI0o1096cWLg8zIJbjpxhhA
Q3ZFdi/0aj3gLd6S4FitGyNjMmE+OvbQr2CKtfeUYigiI727twUN+qzywJ04qEUxU6T7wJKIIQFi
UU6swSwUx8mxaNuqcPibw2o41q/3PK632V3JXYeq2pwXg+9OpLT0hOo87h8wLKM9M2/E4CrSGV+W
yYoWjnwaBnr/tkJ+PzDOW0pEgcssEOFaw+hc4yVgHbWwtfp6MuSwZIL4gkOy2hkqulaNbi+K3nVZ
LwEMtcsedXnr3UNzqVjxal+jHC+M8OhJoTU8A85Sy36AEd+MN/58MACgL0I9Lng8EkURjt99G7OQ
VgP+cNeijN/UgLh76rznDuSGQHROyIH3XSTu14nO45L++WuILm/j9Va3Ht3yTfV1jIHBp2jymu+R
mc8gRwIOZrI4I8HBSaFwdgzRzTy5tab6HJRDt86zGPGFu0d/DpALZ5VQaie77FmlybiIbRXvdFK7
U7LprpxWP8IyX0btMJLxNSp2Y4a0gNHLKPR+FegzP8EgBq4O33ytjHGbSLnKe/Zin1x5dfCQTF24
8droVCO8WdlFY6zTMVwOttT3Ob2xRfLCXDa7bv2HsixRZCKQhWty7txJLoSJ0tquOFma2KMzTFAw
vV6XNIXachepyl/A4ZTgFCuTqRhi5xh2EDKobTQm8Q7lzRLjF8Pp+pDlTrgxRxtrgDVuTIsMZ2l4
bGolX+mIc7Dj5uAYIl01xsxsLrFh9f4MLCRyjgqH4G3DyJaRXm+zCYlfQjhX3FnFoTPb3SQjqk/0
LZLW8M5uZ5QfNJVGBHgvpb0OIaUzEHb7U2+k6TJ54JoXG085yXYiuarWMRxkcxhFb6ESTfM7Xuda
TSCq6pqzzohfnF0os9c0ItsCjE+9SER8cDu7XZtZD7SkF2jxtbc0JE+19iEXptYipv2DzE6tcsmD
XvdIPxQz6qkoe6TC4RBvGgbWhVmeyFVukOGTdIzQhlRim4louhk8xrjzcHM9yOw0+Dxv0V1uE8a+
Zh8inKmyZV/dudZgr2Oze9NGcNBldxTMXGAcqDsVkAmedz0jN3v6klaRt7OT+CmT4W0qzHFNMHHL
mH3aIzu5rXRNMDQOwZubGMnc2Y3GARUYh7at16FIcmlcqyJa52Gz1qec1F+diFRSSPKIfj/Y6JFE
A3tnjRHKCc1C5VHnWxFERIsEmJRiu1gidmTdmzmwJoeA6EIkK3UzxCcAqphoszXsWP42R6qW2HKO
SjHviS2O0BozFJxfJBvLYFdBt1m5RT/t3Fjjkje0bW1VMUDaxrmu5i+Wb96Pnf7J8T1j7fRme04X
WYYZpBzR+Teh8TWps6Xe2W8FltFlWwClSsd+5YuWcNQh3jHh7FFwTDxzkPQNZFgegAwuDdQ968gh
CBm56BL2HHJIM3eXnaOahZ65ezW4VyqglOgcrIfWG9D/ZyZIrD/cdZH7WE+SNF3wbAPn01P2m7ck
jW8q5qdBVre7dCCQ0DLMalVVyKjcrnhuiSracAZNC9srvyH5TKjauPJIHXXtYh8GYBNtLpMSQBa3
UvYfSat7jAc+wzBXA6CMorCbsF8wWVnaDY6UucUe+ojBJmvRVd4BFwwpPXNoN4X1l0G6j32hofQo
ZMElmJlLPzX8ndm1D5s8iNBeAu/D2pZaG9U2p9JunrTMfHXS+oEhG0ymUK3LvCwXYN9wXJqMvqGk
5EukisNyUIdRgy4EUdtMfbibEqpliEJMgXLadWWzBLCCRNVlWZ7VtKbEFHDFkE/gkrC8qOYJAWqp
zudiKo/4uQm7qLonrbXI7NAoHhKXXWC1LXKQNEJjXS0boyUXE6PdoudO3fnGE8kai16Pa4SbiJPR
gMOsHJ1zX+QvSD3WcKzwO8sjBS2immIAvYW6pu0S1jMye5Z5oS3Nwr2NenkdDYJRrJWtCCCalpZg
eh3wiCjr4gil76VWHQu+eXJk4rQO5PA5hLQRxy4ZDeHgEmURX3PTy7ZmDeh38j5XtYpXds3c32u+
VQ4SERyYDLtRBCVoNcoYWbfW6Fyq6cMUYb7PYj4qaVjH3C7epKXVy9B/9ifiRq3RQJIV2tmqmYwr
ryu4iQdDg2WBRFZ9gleK7xV8JQUQZto4BmzVQekKvei72XqvhV03Gxgi1ujiCJ8QaiMQIFpUrQCo
LZ3e6RbDIEmwcdsTAtiYvCWuYGe6sRvnqfYSAHpU6OuqwnVTzt5bgjI7VN0a+zRpHnuf5Vs8fAbZ
g2Yj++ynrORAnDEv9xukUjVmVz/tKGMcJbnfOFdaZRxlCcS6n7yekii/jpqEyU9sraJpuGt7u1tg
9BarGC1QV9vgRSuuaxk/5emt1VhfCy+/UgzCkaYT9zcSUeQQ5hjiddVkshuG9K1tQ3JdDbdFUocv
q0CZrqt8WpcO+V5Zdg2p4mksQ26Lz3bF3o2b+2EISXtKM9Ci6aea1R3nP+N3lNUnF7nmyjISsRSe
2giTQFiYKyrCMjBY7YMzYbItzJtipCXWxrNvHFVcxTB7oankHDW8MF4fgAbxGkTwIW6G3cCJY4Cn
qCNrVSTJItUmPCiZqS8z4IdLy/2esBIbHLSCKQPgziRwSiPVk6l7uTB7ZpTD4MqljrLUBbWFSYOD
mhXamXvxKc3CBSA8UqdTKPGe9BLSj55M1/s0OvI8lPrT/BuxOdSI0nRnGbj6izRC+hWgehDGD1mF
kF+C05P5Nu/Hdmk0drcC3jMsfLKn/Pl5VPX36H6/SR/CotlGZNjw/DPunXoweWoa2Cpy2N/15JKb
h2u/GrM9ZNd79H1PA9YTJ4FtjKDuGwPhfhHK9tk7uK22j6X4OoTICNBzj2R1GFsbtvoggZURe42G
LfWuCvHGSfKZWKpqEUSEhcZ+vxkFuMqkAvojyIcq5cyX9LwVceO3ghgBj4vPF2h9Jj1wVzwSvzno
vDQkUzw+eO649aOT1awyUrO66ol82fWufW1akTpevjRKPdYId7aXf9UBVicLk/MqKLDN2UGkH2of
jpsR49fr/fjAin06cHOezZ1+6W9KOumL0SZ7opnqB2Yc2ikLceb5Iw3VZi4FcbjAmQALBigRfuvO
bKXcD7bpLR0RceNz7AdEU+2yVciRIxfonD2cy4Xey/4EHIEyx/9ENfSGnSjc22mZQrIGyRrWZodJ
DNXU6I8KLr7JzLQcEjKpXPeKwKIXMrC5Tll5rCMLdmFeWdO11LotTTryYzuKnyCTKWNd8BMadypG
zekBn9k66r1qk5q9tnGCs6+FX1wVO0cgxyACS+d741fqiHpiVioVchfNvK+JAhDo+7IYYAwSNWau
CFgWB3BjzkaLnHuvTbqTehoQsFzZaXhfSwhz5QQk0jfwdPA0/SxThTq12YnIsG4IMRTXnpGsVFmE
Syctgk2VYh/ouaQmokoizD9XQHyzK7diuVTaoCk71VxHRt7jGenXUALxnI2oHDts+HHf7kXMu8VM
GRemj1sqb1CItkmqtsVs2GPJ4O9yINS5bTP/pYyKtZ4WGMS3m8wqzyLg5K46rdr4OO23GgHJwLBu
Uap/x+finFr8wg/I7rFOOeMmww2wxbWun/o6pKL2+bmu52hFclRbAY/ko+lH5OsARarSpL5tUu/E
aOwB4MKwyNqmf6jqObip77/YSUCc46xhFeqrqOaUHQQfvher57GRKB6hfzn4h3bpGHhgQ3dZMHWY
/5Va43IljywIlmHq5UeDVEVceQnsK/CVJxOWZ2ce2hEFGMDBYGexilrW3JK2Azd46WfessuqzwZi
Q9R/6aOZs9CJu/7FN6yja4clSTzRS2TgmCRJnDQmqKiLtA+8JSHXGI+aYh23iQnpPBRrEO57ZDRY
VtuIR19fwLfqXrw6OaqIR1ET8/TTEf1k+PsWiV6+xdJc1AUOCY2LeR0xlKOE7fcBTHHk+6P/pLNO
iI1+ZRESOWjGDvvSCKFjvDY94C+Tpid7dz6Zm5xGl5/W6rajp7SsS1rwVhrLWyaZLc8QwoMgyp3r
CtKBW9jt3jdNlnGmdLAaXWt52+3oiWHWH4tmnQxug84lDvd9mW0HL/APgG8TxpY8QYxSG1cOEuVl
Ok7WgVMer7Bt7GtLxEiNIQwSSxYgOHTbVwldwjSQcCI1oMQIOu6M3KfuIirijR0MkKczXx5JnQad
YCPNg3QZ3NiFBWes9ew7B8nVknwCkONWnx1tvSAzuXVQxVfVFh6vse6zaNa2sAwkTSXmo4XGQwmI
pQBkSOexLtYEpfR3WYpumbr/UJQ5DvLOdz9bLD1win5JXP8WqSniVDtpd2ERNy/wKxbwSLvnPD/X
edoc0rZyqJeM5oG15zqdFGwT6Z8ls+albtvaqUTnyEVIOUSe6tXY5WDxu+LE0EDcBM6xK1MsOdBX
bqd8dNZJ44BHDsNHZIbz7TI+aXZFZ23Q82U1yauylNaqLlDXo4DG3cN7beCdWjug01r9StOiOokh
POh1Z8N9tEkCLWfk5YzJGDslsHnI/jYn61W1WbIuO7SwQwyAc9J40BJk4ZwYKJHQYCHMNdEL3UxT
fd+OrJRCL2MhG0ZHmtIOTtFKY1TD0RQZcPYqvmP/BbcY3r2VY07tJjEncdUO+mvk0Cgn10MH7uuG
MFWjEP1s+6UAJUQ7RB8x68pd04zefdoN3yiZCwS5hrvp8X64a4C1+1mlthpNEV9FgFWuCPnAhtvF
oHeSTh6EVaFvzG0CEdOyXgDg3LRSmyNq4vQbNLar0h/SLTZSZ5v54GX8gFsAKOh0aeoRlQXOhrXb
xkTeoKQ/gzinJC/qvSNBEY52cBqDhkqhyqxHLYgwxQZypcF9WfRz7qwdUnqrLL2pGzueuw4RIFVS
s3zmiCtzMMQ5QahDQWOnawDY0XVv5dcm8vNDano4J8I4IjeoOpSuaNdtkTBhDOblsRySHS9r0yVz
rK3iabqGINsC9uvvGsFyp4aTfhr99Bu6DpzMhPOMBDia0FACAVN7jL7mOW2e9kIPsJ1+L9nl3GR6
gdJrNNObbEK6HKdxshuZ+sdtC+R/VNbODYtyk5l4JIEYYcQlTIn7o3Lxe5jDzs6Mu7xUzmMcYiSw
Oo+1xFick1LaBxRWwWmyvuQ+QOl8TJhrdEpugPW4SwOquF91xk7DKbUrMlHdUG3pS5Y9WFl8UN8i
05EaUKacYt8c4BOyXud2QSlC7s25FF3DnRRZu5bLW+xNkCfSqVqlQJZ2QYcBQ7UW4AdRyH3DHfBY
aibRQKhRVzpPmK3tGF9Zl1cc6cDeqGZINkVL818gU4TtvEzTmhyBpH2oTQfZmd/JTyM9xI3rTo9Y
o5qjYzSAVRMC1AvZDTMXiUexxZXKWHBX5pwidWv5Z0Cx1KfU6RssGQwfcyt5acrptYJJuDA07ksm
9KqbEa3XTTjhyeqj6MEN96jx9DvU+oSJSYCvo2w7GhFtv3Yd5d64ZnPnVQmPL0KD1yhRA7JqoTi5
Qym2HRUg2Ro30/B5aMxHMx66VWAUXyOnja+cCUMO62hPm4hhwVcWDVl0jRIynblrDBbTCBvDoONM
GtPy7PiILa12Vrt5/bAxem1LxG98KmcS6+W7XIwwtZHs+N6UXtmYtUGHIA8jtMdj+TmnV1QMQCPH
D48dYU3WfA00Eqlt9lyqeOmChQGOIbP9VJcWCspotrbQ8ZQ6cAPLzW6ykQkoniM+Iyc5T/Jw34bo
kN283+TDM2PGU9WO/XmqA5jSoVltVEVgk926Gg5b7uYhfJVjhfz7RK40glRp0HMzxrWE4sciMfZp
g/qoYkUKYHlMvYUi3WKdy+Br4ffxKaSXYWkuljJywV86DZqAndmvcTJuwTrSys6Cfac8CuxKYcDV
WDmq5iGn7B4iwlJtwtdX5qhqcC1YBlQcoqv1NOOGROzbUanwNBlRzSkMPceDQTrbSNDmwsGx3XMp
m2KB+TzfyzGiHWKKYa+aFu8gelDU6tybCqes7nRw4N0cFCU6QlQ4+HbtRlBjMZL0VRQ9asgU7Ml6
VULVaxr6CMprnMRqClhqMghehRh5NtAYyycwRXnk94dOD9QWr8qd4Jn3EKCMaLGBrN2QJYoeG/i3
dUKaCpPcl4m4jba3drB4gxPpS/ZCy0brpgsZWXUaTFQRaZuiNzWGdyxhHMFHNEfQ7B5R7lvI7tZd
1j0OWhOcSCGAO9bkj1pZUEIZU7+3Qe1r/GzTmOBTKni/jMhfWVQnC5ABAQohMdtonjPLPqWxGOi+
9f4GzyxDmU73j1lsCFxqeNVR0y7zcGi35eRqW7cm1aqxHnJd0kWAI3sgsJomnuEEpCU2pBWzWOTk
CVCy1uK5YhXYecCgE9Aead/AzCvFdBagMrwKcEPtjMyFh+4GeGuzsVvceKLvkmM3iOQ4BOVZD93s
kLdiuJ5q1ewwIdzFsbUNEjivRgIPNcyIKY2sEtn7PF4D8W3sCA/yVrRq7E2h42RAgNTsuzB4cjMZ
g/Vzdc6OEHzT2GrncehAI0Pyu6WyfRLQ2syYHlDqkS2KMOim9VnY8vI+l02QzDAZbV9NyHg0MmCu
Mm3VNHBuhi/NmGpbXTVyL8ohpeqw4TFiZVt0aS8OWObVFrDGF1TDMbEpsr/Rur7ZRiqOjnlS3+AD
4Kwc8LoyNj2wSvXPk9l/C5I2OVI9EnLg+tmtSZ+pK2/C0P5kh15P50bQw8+QbkvX22eB/tL11AiJ
wPvsCI6lJVy5I2lrXJFc0pzLjE6VyAkYaika6PSmaFp8fP/YpVC9Rh3Ka/6qTFPyA4HlEimXkLIS
EqQ3lbRJcBzMi94gmhOeNT1c5+gpOUaM5jDODs7UHsxjR7z8nn5XhPzWMrAKgdyHzIN8jbyG/LVv
Mp5TkdmSiGKcNdvyjlMVfKlZ3W0bqWbpPJ7ODnLdqmaWzMBUr24aZX/JYVnuSGdtt5Kicd1V8VM/
Pyi0icYyFah3Hch7z7lqVeAeOsnkMbCnq8uXuf+ziQpZHjIlbv1Sd/dD2Ud7t7H2A70/LIpCFYfL
FxCLJa4AuDO5LrotI4qbuh27N51ahNFJ+K2pEG23Ttbf2wa4i8q33SN4MveIGLOkZHO6e4/pJNON
OPwm2Q1VGfZv2eDfVG6cv+gVwhXSqJubvvcSeg/RtA8GohOGTLdWji2cpzzTvk5jyHsyy1GOpN9D
f7VlEvIoCSLCJFfrV5DxwUt4iJitpmluvQnPVEEr5nM4RvB62eLaDrYs2sQXs1fBUgx9e9fFIfbF
tIUWHvowU0JE8CamuAdyuMljEqJ+rRjeXf7csrxH1hTBJ0VaGmFJeXdOmfTu0OGrXcjFc778x+VX
/CB4IpaQ95xoBAN6fKXLDXqjrKYH8DxirUQhWHDzxpbqMMhxud9dNuuygTKItpe9NNYYrM28/+yk
RrPslWhuLx8xDevycPnYQU7k3AT+7dEPo5i2ONltVby+bPG839x5B46itVayTIZrNCzjPolS3JN6
2dxcdj5ZcfnLfFyz+ImlPGwv3Cb4deYvtLFO3GBwprHkH07D/MUZh9e0oJgOqnkdcPnFy3/8/JPL
dxhPvTU0OMRW82tdXuDHa11+++cL/vhvnhbTqI4/X+ny3bv3uPyaBeUJQ1nNqP6yWZcfXjbz8t2P
X88njRZE5dz/fLGfv/Lx40SO2nmtU+//cqvmD/zjL+hjgtFG4MaQ6J+7ooAtyh6Y99Ll7S8vEddd
cjC0Yv3h5+828N1WJ+ZnK3Oz7cfNevfbFgyKdYFR7MeOfPfH83798ZF/ftJZZZLEJSXHfNh+/vzD
1jgBXkmzlvX658d5t7N//l1t4wBDk/H880eX7z4ezwZNwuo/I2EnItN8SuSxCw4XZkbJGI6b/zp1
8vBB9Hdp5+Srmvn4Lq7oijQaKMfLP4MJ5/w49Lu+fstrhwKZhvkCvpo8SVbei9TQy3NSd9PBD2iy
5h1wpd/rNMy/0GkImygyTJazgNkx/zzOT4amtNGEMxYro7NRquqkIAkSqgKNwXkdlIHpIrGon8Lq
0Q/wUDrx9xzf8rly0r2TNjpSiBj/t5gx/D2zvhDK3cz+Dzv3s9uyG+EUfS3NIFtetvzfsjv8X3kZ
Hv4f8N7/De0OqJnfHeJf7A775ksyvvc3XH7/h7/BUH/M0g3CvJSOdEPNop0f/gb7DxtwNQJyCyIc
N99Z7vsPf4Nw/tAR1euOiS6DU+SdvwHeNypnFwUc+QIosOB9/9OGcfNDR/gDtf7XIub5c7xXUeoG
7z4rKJFt69J0xAdlSS5TXI4uw/cJNyadwJfRxEpI/56unj8RDpulp8qxHhDhzjAWKNdM0BLb3gKZ
eyapcGm2/X0lpi1Qyu9YDoMfZ9y/VFl/3ECk/bPFQyhTd00bsecHSXmEktnVQ1rFykbPGAn0PE6m
il2kGwmVBUVXbmqzAmhU686rD0EefQNm0d4zsxj3jInLjUO3D/PlKIjVhbmHUMncI517e3fI/7Fr
3zsy5Iermg3UmRlgYZmJ678K4xDvwl6XM6jEHYqX3HdepmAcrnKGjhjG4LpEfnUL6XFCTKXs58nT
qcVZu5Inowid9nNSSQLqO9ouew5LdgvUhJXTlKzzthg/VyQ4mgWdV6iLji3rOwBED9jG5NFoVRct
o7QOt41L/hX6F2pYb1+XgWkTHRNmK8aXlA71JwaH9sNQRs3G0VljC56FXktcUolSgtEW3QzT0ST8
THNY6V2SH+rBedMa1d7IpEurRaZweJBq1t9fAsTKZNpcRFBNi2rk9/vzo9p93p8usjkuGaWbiCg/
HHkkxoXR9BX2e8ZofRupRRyzSHZzgGWxcsgqhUwald6+GTPjFFbyYWSAuosMZl1eZI+3jmo//c02
/XqM0aUjfFS20GdF36z4eyfEggdjdGE2ss4uBdk4lTacEM08FcPUXPeNrl3N+Idksin6ijfwymST
Jt1ISK3+nLfc1n+/OeaHq5ddJLjVuLMozIbn/1ELW2Vh3XYpqpkBZNTaaWYQix31m94ogSs1TN0H
Md3QEtU7Yupt4uNESnrQkIn94JXFi0lGydGKI+NAX32fS/1F9b37SUS0p3HQfPMKYR8bKoOl8tME
HzUhIigYg33bCTqZhFov+oJRQGbF4eb3n+2jyYbPpv6LsPNajhxZtuwXwQwqIF4TqbUgi2S9wMgq
NmRA66+/C1nnzpzuMZt+gTFLkplAhIf73msDr0HTabs2C5D9j7c6Kys9KZG1LGqSh0yn0peFNlIi
hsFXPiEdMYZum0lGB47/Sb8PbJQOaYkEIRBcjLv/RWn6D6Hp87sx8ZzphqOTj+H842Z0R0ydeY0e
rHMlORlhRz+MZ/Q6Jqq8mlp8RW5s/ovH6f9Z+zTdZguwNX1+Aoh4+IffY+wm7J0GkBc7z16Jp2Mx
MRC9caDkUWzGduJTNJtdGEH47fyse7RT5TIAJNcpSt9FGshjiuvuVprau45lfRdqHBUkMsF/WaWf
zpP/Uq2D2+eDMpCtszfR1yVO4m/PRUbqb6aZIl9Ah34LyHzFSK0ZJ03rPupMi5BlFUq9KfvCeCUT
dUlYLBENPfmzcdt+KOqTGWL2B2z9b46f8OdxsE6rxOGJqiUTGXRMxNRUd6drB5Z4MnEaN7lwjPwB
Gaw+C4nqZmxALo10Av7lKeOw8vdNUtd4tnDaYZBgm5w37b//dBCKEJUZNLhSKG87Rbc3PVjba9rU
yqGhJ7AoR/sF1A/sLyUPjo7iB0s1K77VUQLL5/eGAoYxgh/lkNt5uGQkpKz6eVZZV015ZZq4bEsj
fCS59d2OenwEdW7TCvWntay6PYY659aKyqGBmr/j+cu2ihX/7P2+fkGru5mS4eDDzXmFCJqt42M1
0DuT2DG2cDKQDupTQByDCjPGnl3OvnH2x9Te1r6Or5kD4aoTCTQmtfx47lyE3AwQkU4Ks8djHgT8
eGaiwWbIjBcpTs/ErrSfZWxEK+USR8Rzjat8mwko46dFrfXJtqh7qMNWz85U5Igi9LDYlUMlHvXo
vDhK5q5TFRIiwEDjTVXLVZcgnmEU0+BNsKdL7Be7QbPouANMAs5S5ueiVfOzrY9H1LiseLTM1lgA
bEgFAGdjgcyh7sPgFDCFhYTXu0ziu3inm4bPRAUKuc58eE7rLPS7qzWEWKssiAzHinVepfGyMHyT
SScYupYZ1rnromrlRGq+7uabb5gvYuo9RurIsWg4kFdoqfMgAyqBZirFvqkUfWsqaCKmxu8PIB/f
n50WXYbKwSXBas1ZlW6WqNzL88IY3V0pPgXNUGawbdwB0WCmflOU7TPxO0iCn7ne5Dfpqs6BjKaK
M0LZNyi/bK8rneyHXrUXJtfqDlwc1n/AV6fQp8ekFkjOG/M7R2/70TpB7GVTExxzlQJKzRWwPOnE
581XORmNCTkptyb+qHtXMkXo29WfBUZoOCvdORwbDlW5FTksxV7oy8gptffACYeFlVXTrUHNwUfO
zCApMn1PWq6xQ2xN97QBpgmz8jcO7ermFJ5bZCDd5xs9hQ55gQmz9X0DOH7ZfRBPhC3HbZRFoNbl
IZ5HjWU0fhW5Yf2WGTCaRDk9HwR8W8G9DrZhnoOcVNNpM3ALN1rhLEGscbuZNhGdSkDKmK70Ypt3
2mscCMlQK8g8xMtyJWJ1HQY+I0LfSphBRP0+yXGeJ/jrFg6IrlWNkrwhn2zD5Fs/2iqNUoJCyUgA
07x1SSXwKFZZ1eYa7vlXS9x7N8XxjS1eGWtXQpQ/KFbxI3K7+NgWwERBp1qbXJ3egUhN+0ppus2Q
cvtGahTsp1K0K8MNBH/M/ijIYzrAOs7nrr6cL0TxJeuhiq1j4KP9Jjns8fy/yRKhl6x3JfdwQwZe
WnN+zy1yTQwAaH4yfOPaKz4STCneZNik1zpZ9cqe0jDZq63V829lWiUOsZFb5B8035GOat8PFOAG
PZlYea5AyAHnvH1WDIauZ+gbbfPRobaSGpIKU1jJabKH0av0ibxNdPmeJsEQhVqte10V7hvscy90
0uRjiC6BCerMSDqM/vO7F7Ttw63bdYVh5SSVLsKWodrXNokQpwgyaTIfc0acaxCc9PZXPNnhou6q
epOwrZwQMB5a4hWPk55lUHKAcAZB6ux8ExRboSUOAOabYRfRJs/kV5AL880txo8yiHZmXY3Xto6T
4zxCXnaoH8PaDVFYTv3egaALjy+FapupsMcw8ZBVEOPrpvZs3XxLou60NYDtHNzGbbf+ryAdrB3B
nvYFmcveh7mNTlH5GXcdGe8aOTJdH5MIQBDQuqfn6A+Ds4Z4GoLnm3FLKJE5dWn9x/OrWob9DzF2
71q0S1V7gg3jZGcTnYj3Z3t0straNkGNm8LOIjgS5HTYAWJrrMCvhRp16AzGD1uM47rUG7ExImQv
sa2Xa0xn+VYVIZL/vPMP1XxhXj0uSViAcM+4d901FN26zcZkDF+RMMnRLhTzEQ7+yuxMd8djIw5R
qYkDQr4MsdS8wSfBvpkkun+hZ5sxE2Dd0jbxihjhLgqIdFFjTdtoTbHRGXsAHUz+KuVU7AMGBVjL
tOis5n69xNh1T5Tuh0phBP67Z4aVYO2rnSG4m6VAWtAa1Q/iSr78mqW8qSayDotsTeJIgcYEa7PP
AO6hKTYjR0g8Sd69IJO31mKPDEEcXIlMI0Qp/xMk6tD2Zz9vr1Utecj1Otzg9R6Ag0yEhRNeYj7P
PJDV6+PzxOVagLsBl6JttPtrTYtVi7X6rKu4EIMuAWHXOFu3apOPRCrn3mIDnq25KmeGTaEY52d0
XMiOurTJ3CBxBmSwKQ6jqvmrYoKi7fqds0aADRG9H7BiaMawdKU7ruM9D0R7RSo/XicKJ1wv+TZ2
QLpi1aJHLrJwX0Q1aeqOvw/QmNxJDwRtHmgYKmKkVThUvbaBQWzD359FFc9Lb+APgPdlLnIgT5tJ
l8PWcIvwCBQPaFicHya8G6dUTXEA0MaG6FP1p/2foGnSIY4C0pDn2MM8cQV7QG6zvc6bbRSvpYLJ
qfZpn8u4wMxm+JcY5SXiaiyIiSkheLZu8IqAf3L74BwTXjjLJi59XHcXvkF7XTfF9NDC6FIp3XZO
K9Zy3f0iiSfynPktqgfLWD0ToUm6SI5oe9DahAzQA5ncBdFSkamGDwFNFrekm+/yGGGs7JVmXTjy
1Iuipd8x9S8ObLqFrNJ0HWuFsnxGaauhhbxBBTc/C1PUuUVXBeJXmFXQeTUS043WfNR9HiyLfqxu
kxK8gq6uvcKV2r1obHQJUkPtjg1kifzEBBRoV0CfZ4tmIhoc20lOziH/rAVlABdK02z6oVb2NaPb
ZSGJSawHsFm0IaU3hH57IOcsf+OBXhMLLe9+pL64ZSMvlY95MDfqebWJg5uMDO6D2Hh10Oqu0uI+
DFZCWqH9aHGRklfEaYD4FZDKAJEXY1/0177mv6CKmZZt0carFifKD6npmzjipHjR/G763TlUU7m9
p7ah4A3GyZMZOcAoUVExZ8GdbOniozNTtgHHp/wp8XjELp70qXvRQgb/YRwGW+G6zNyMS5Cna4U2
08xPZL+D7Uy2bxOBpCWMlY7JUSsZs3HaJaWTMdgd/JvC89dHm9ic3p24/O3YCvkblcvdRN5MvOks
0gwyY1qCuqxXVcKjC4dVf53QtK4aGb0OQ/tuDO6d2NTspZ53o5pkeHRIDoPne6WGwSGKwDfCX0fR
a/r6rmVQ9i/nCH22h/7tkIRpFcOy7XKsZRT5dFb+V/PABYBQGFrGETpC6DQ5+ka2Q3PnlBcuU2X4
adRDeQgVZ1+WqEc6h/kDBWN9eV4CpOSNMINb3VZfzzc8jHRjXxaW2OngueN0+pdmx3y6/Pu3y7jS
wARsGTqr9j+NnjqcrNR3ep2jXDoy33SDEzlG/raWNtziyD+bnQW638F+g7ZiuP7/z/+mbc4n/P/+
BnRVRx+LhZJwQcd+8l/+u9mimzKpmNmBrYhyuvdASIbl1JvVEUWeSert/FiRQY6oE835wdKEhy/V
2DVFMB5O9SDaL4V9+MfUMk3u7T5DsSnNcx8OqDvtdzU2FW+sZfDZqNkqRPg/aNNx6Cr87VmBMDew
rHUwyubgSDVC1kC+ReXg83i+TPXuP79hEpexVrXmR1tOwR7TgNxZoa8fzZZgoQYS7MVmBLeKGj2h
0JHlIq/TF2zLzrYvw+ylL914qzIYVw0b9YZhnxDb2Cd2knE12Hayci2K4izuy/OYu90V/BwIBNMv
HpYMf0Z2++2LZO4uIaU2U6PEVoA3i5bielKaHHnc/17QntPYBfW56eanynCnfo1AQ2l2Lq2jbGe2
o/3L7TUSr8Z2Dd062SEQUL0aIsVrCXDbnoUkQZdh65lreKE47pagZMT6U6TN5EqiIqpk97xRAGNg
l2jd2+RO3da3agf5R6u95IRUbhR/vGphzhQZxMGH26voiDse3MySn3LOi3heFCOsTxGijF4l7ENN
eVz+79tD4QxZoUceo0vOZag5yhypmBzjRdK5ZJ87sbWT82pnBaNnECCLPqV+IeZ5uJqxp/wSFVp1
W/fzW96J4UDClrtQWhIBEJLI7XP1oBCmuBhOUlbRoWiM77FoJ0Kx419Jj22qJcnnYrtD+KcSZQs+
z87IgNgefBF5SEA0ao0udm4T/MJzGLc3XN2kq7pAUZ9DH9IRSV0gt0wYxy41lZ91Z5srG5Dv0hwR
TPtl82JjipqNZe9icIqdmnMe5RTF0u1ieNNjf/CsuHxrq8E+hb3NfSORr6vQlnYKnrltjIjzz8eV
/gacmf1ZUAj3HddqOKrLWoshSLINnEhyhiDdjnC5mME/3LjQFyrD8zNaALjxFOeWny8tUwk9H+nx
2ghV/RU4qE4kj9/uqF6+BiIc96He15cJhtfCzSYU3Uq9irs2ubHhM15vNkqnj29F1W5czGYrreyG
M1/AzpbiV1eQmivcjz817uiqLX16tzqGvcloWZCOusjx2Fzi+f+I0g7ZlLRPhmt9u1bav2Gr22V5
svtzfE16utSk571P0UD/ONT+gh2vHq0AhyhBlltFdV17kak2epvB7Q9JoCrbav6KulrZ4vv0PbYS
QGyqdA5oloANMP0+u5WzbTUMocAz6oOKvnktlEY8TN3GhZYw3p+tl7cxghEimuo1baJxq/YYCaCd
PhLFV97UwX+3E+XhhnL6WQkDYUASvfp9ou0jcvyWVaJuS6q7l9wks2GKzQi8i5pdlVEs3bp6hX8g
vlVO1EQ+WyEuSrx9TeR8a9bsn/JPem5F12Go3Rdl5rLIpQrwdFr1TdCueyWmVAxrLPt5HN7bWMUj
G2cIjyacs67K1ji7ixQRiJVejS4UPpecGTcF2++YPfoAnwQxC/8/CTW4cHw3WidJZ1FskApZQyeA
oguKT8NxsEjbzqBnuX02fnAuFOitcKMhebD2eWNbG6isaN7mZzit1ikhXhK1paqM7/hAmDZY/Y84
mQdSFW5BsseSa+tE1uq5g7c2AZ8TUgsq/vlhS8Yrxtrhqipus3Fdn6TV+LMYquZOdnh9nDJxrxKE
LHWC2rpVFcdZTEQvrZsa1s6qLgmCaqoyP9U8Y6fnV5GOSg6Ayt6Yd2FjKPVzbuwC9g9vSuBlIj8K
r+1kExg0TFQyuqTGnl9GBnqEIs+6nQYihFbM6GzCvoHfyH2iKkOGrN30l4ys0Eo6brhNR6e8jgXD
qUQdd2FlI8szxNdYktNtObV/U+tmBR68XKEDw3aGoHFXZUzncvh8qkoOic8RV7jDFq9kfEbGyaCo
St5zqwlOdBEiyixQ3UUt8ehByjKj4k0Py7VOyvcK+yoRuhJT1MBZ78XnCI4/4DVObPnyvCDi9YLS
PvFNhKfOrruXMEAYp0SSKlV33wxNSXdjT1g4pFyC1/yKZosZRJuxZaKQ9MOqLTnID1qIodmO/GUb
RdpROJ2ytM2e0FfoNCVCT1ZDssW8CtGSFwnsAoMy1Lc2nXJS/zjjPRuAQf7QayCmJuHqvRGSzDcG
8T4kvxQHhrMn6T7EwR0OnuIGwV0b34DWmLRbiH6BjRldiL470rMdV5nqwIMcsKMm0eBvnWRKLyTj
LLW6M/YVqfRLAdts2zpFvbQmwXmkTgnsqvLkTvqvvcJFlMB+Ipo9EKNy7oKUvAqTTnZchPoZ8XRz
NH3X8RKFE6XTTJ+1gfMVevBHZVnszhbkSOynq0CoxSGmu+bT5bB+a7oh2PbsdqWCx3+hr07s2kkN
i+idTRgDgG+GkAyT+N0U+tqM5UOqlX9I5k9rCJ7Tx9HHs+IEyxYc3bXsO2LsDCSIgFahgsvyQ29S
nrLyXmI1xegeOzwTjdh3CejW+U5v5Wjgw0FcEPuSlE3NeU1APa+yRJk8S9ZftTbRYtItpVwb9dgt
+pmDYCbqX3oalftm6PeuIE2JXam5OPS5SjDNJ0Vvf6BA1c9NVOfe1Gv6RQq40li70txTBzku+1RE
q0EdOe8zKyXYLczPZcpJQUxNvTR7V1+i4nP3ox4+uucTTDI7BZXEF8y+CxkSIs7p+RVNPR7BqhGH
MGwOVpSYbwM07rINxzUhADEx0tI9hRMBWrtGiHI92IZxpXW4KfSgOxFNZJ1djKepCPQzIvZ33Q2M
V4qyaWdn4ZuR+bci1q2aLaJaaZEZ36L5E7AVlLMkCL52PfE/pSvi+/NSA083TFW7Pl8h/zBZ8+v3
UkVNm2tVuOoJCbawDuIPHHuhrf+8zjCtXWq9/Zn3VUPlUL+xGfg255TG5VTKTN7slAstUuXy/Kos
yZ4ZsrDnLFeFG3SPvWcKQzx6h7KgJwzrUM09+DGdgJL3ynveZQHkDRKwFpOZjCdrKHgcIk+df1o9
yPJ7QG7cc6/nOUqPzdAEcOOtZQFXmfv7f08nzx3ZInBwJkHPZ6rnXyl9OqmEA941ohCv+pjSx8yv
veEbx6TVgbz7vn3Vygc072gb4NDxxnl1wQAKQaYO5T5l29oiGca8zE2y130ShJ7vYNZbcqMV1siM
aEUinP/dpFCRYp7mYVTGu51PyVmDiv+nP98IazGBs37UVkuXZerUpVlPzlbLyJ8xaltdB0T83Gy3
EbdBT3HuDKS/ZaHm7pKuCNb0hxYy98MNTsgSL4kwz6Ys1nVKmEOvwuAwCVA+GQ3WJ3eK35W4wxk2
2MITFhWpamfiYbT5XvUdVrGpKz6yGCbxaFQAzrmEmXGIG1hSyWSEKzWAIFTrhkfqZ3nrTRWHeiDM
U/emaXnxQwOCXjZZD2kadwDRT49etuFWjCSMt9OEFNt0nQv5IOg28PLoxNF4z/ahmLfZxDRzyrwm
Iqul1Q7Pi17k1dbQyVtJp3HfDue8DkrqoakoFiU0bI49KQPHViebbTb42M1ewGpYWEXJMpA0mbmq
+L2FnomzaSvorxsgXIPZqseusZtj+NdQ2+0B+393sErFodsivlqGXYdKE+ZBts4C8Ih667R0Gyh3
ILbuJtLcfanR5Xle6lj/FL1TsFrqctznJazhuQZ83oCGpJOjj0q8Cy2HlQQexpaJcrjSamFu45Y9
tFBEeZdOpG/trhRA/S0vAmgLDCUaz8+vnEJdR9RNK1EOJYARFoPnRYN5gZkQsr1md58x5AdgNl1/
7ur2w22m9FGyWVHeNHOUIa4tO7nAdV/bReLvxyD6/We0k8DsWqAWHa602GDNEye+JFxypmBgOgRx
HGiLalahZdDXYKWRg0ckxAvtgvDQ6g1anOwTbYP5PpdWXovuwDOALSz7GNm4DpoU7qXPCp4N70aj
OsvUKqaLrch+ExqyZ0rCbxKTKWCqcDDzK4INwqno3lD3q17uTDrpyLyky3oI6iqEt4eWExHNcOej
PMSTbrxNQYJvSkdJbZRM14PObA9l2pBxk44vXegPW4TBxcYW0viBNuTYqCny35TErdwrNaZpiyph
1U2C8Nvq41eCAO2fcD7Qq0ZGfHCjAPQd++ihEfEAtocW1n9e0pZ5vkwIrt8aZbIhL0p6ZtTaHxhg
IGfZkXYewBffpr778hsrWknOeutYT7JrgXceX5NpeM+XjmE8IlMAMVLpNY8th2GNeviliwPuqk6b
8DNmjDCMEFjB3KvT4+gQmAn+WyxCD+SRaChRLndxixkbIe8d7IR516T9DiQkOz5/qZ4QJnaMi7DT
SPHnmyf1lkSUrPzPy9whICW3FWA3WYivXXAMNhtaopPC8HeiaUpiyCqQbvHBT8DZjNY07DdnYcSD
fPGbxrqxuXrPV5GckhdiCF2CKlrbBHjhAsQx06K+BFn0y9XdnA4ON2hd+C0Ye530s+lg17r1O5bW
ymqib0UD/gyZsfbwofmHXFb70cjDR6kCT3IJMB3G75F8DLovc5EXaT1RAJQdrIuNttFV1oXnwh1M
bD8Zi80Cc3S2eG6ZUSkE0QXMCQzRGK9Ac8RxiGkLzst1G43v5IXjaOwJAunTfnwfiCoYRVGdQUi/
iEEG2I5l5XFcVz4k5orFiOT5QnBGxUE+YawQc2TNe04VURlKMgvYMRpVj96DYLikIzFDWt9j1rXI
u9HQQ3mum9SfluiOpczG17ZuQUyFTr3rdIIE50KmnS9U3tmFVDCvrLN8UcA72z/XWrQTnFpF2oAO
XEpb0qz4PxejcigQtU/RNgobuM2HZ9BU11T5WqWzad61K+LEI+Vm2fyjWmyun+PNgHKMnW0d9Zn2
AZBxWIb43vYqNkiUrPBC8F1U3FqY9N1sgaKn+MsIqxc1tuqHntRXqw2Z3HRFeItwm23JSCQxCc3c
FfTknVCAcFXH0C2eTwAc8exaB215MpHsYPzaNABOTpNlGVcrlOaVQRF+OuI1/DGUO5M99h1ofelO
5e7PXhohuUv8MT+1PUehRT36GO6M+lczOHio2xB7L+HP0BG0EMRX8BbNzXmrKZPjEGJtzmeAydN3
L0ct2JFO9z5wTF5UUZZeRdTn695vLk0w0B+O0lPa1AzAC6tcIpK7hbJoNjaYE3gVBJI+W00p1leC
n1smvyUzvCa2/EOmGaQejrGxe3a87VaJSV1F+zJlBdHxeL2QnWWLUgzu96mpR3PpdCTeWLFtH1XS
AcgdvytV50lMyy/U3uo9rIDmB9imngvzaPuK12cpln5mCkim1OOzWC3qzN76vXOj+QhhUo/kyZzP
WrxfnjkTNlC0uVduxXZpyTE5/OlUqKBJbv28+gzsR7t8nMtI8UBUWm2rnnQzwD+HQNpkwo/EX9aT
f9MDDWNHT3wmrXC6FsQVPbUTho000i+am8wLRDRRX32mcUSGWprdojYGxmR2r2MCFxnT+KKdM6w6
SxrwLSbzmibDVrYlZtXOxcmvk8rXTcOZ+eF7RizgQZlpcqWf2TfQoAswFvXsqkTbMf96R176CU3L
7vmnnr8UjxjSksBix5mzOQdt4PSLq+7euJfAd8WjNgXJbGl5BgXgbhiGBt5TK/CsnyILyYdG5l5S
WC3dfmysvUq9RSKU4v05tNs9AgNKeyajLdQBlkXAxi7LlD0Vy0mO6puti48pzhNPaEl1FgFeUSDw
+UkyMsHRECNim7utbYy8AYiJzWNGEFtLAhTqpXrWFQ5lOSAM547rVDhnIAWA1tP6WPZdspQQ9/bP
KX3YNeE27uOfPsSk3Qir3mtCw9+V9LsItKPxIpqUOtGKfo2mEt/9THGOSAmvDXOh/VCV/anqmdDQ
BV7zzn5mqaaRxJxOy6cmpykKwtXH6qaoFYgdzcwZp1AMO5o5npGul+xGhEhQ9qC9sNobp6O/Qnhh
G6wuzkbXi19TghMOB/FXpdCYsQst/DKz8Qa82PCSUP2RUXt6mW8jPYG9z+bP86GJiu0kosVL5w5K
VRmOCr7BtW/RePnEItWdMxcxiuwCzOMzzEJ8dSSYrONEu5t9RGcvjPZlY12cYgyPdIjW/ogD03VD
2j/kOGeOOmww6+HbDaZ46eThO/OXxDUvQP0yz2WkMxHLgbgBlzMd/KsL/UrQg7dYtYsaDGve2zCl
lB4aWSFWkzLhMnWR9ZjsFH7vjo9uBApWKKgTBEkSGxLIolVEPp9ryM0gkhR9RURHKkx7j9CuaZ0p
KYe06DMsCrFh0H2rrIpYuMS2gCPZCbsdQtk81D8oSbuO4/4gwurgdwQ/GZDBdo1syD1rlHfmGWsT
XfM2Qn65A/vgKZxTmX67zRIp9tpylaWamIGHH5q3lppy6EmhrIxm7+tZjmE63tdpRU8xS39rBfXV
lLxWKs1hgwbwyvGJ4gq1X2FP7N2ENVkMYr4pS3+VFNDzgG+uWrJvSnwkV9pNZLg1r2ZvvldD9jMa
PKnEyio1shppp0b7sPtV+9+ZS3BY1P4KDJywHDJKDpPRkjtH7oP6YqkEYfipktMBdrMdIV5IG3zF
XXOA/g6VfmXxGZYjHLGq3NMnyc6SpCmC75ueVPYmokGCfwjGzpAImqwImydl/CtRzOLg+ra+pGlP
S5uIirZSh4Ol3KeYVJdOQ0aUlVnCOguQsVIkRg4SDCkcExLJgvaOeLQ92SEnQTVBoj7gvOQUKCO2
eukfauHmG2YVZEaX0evcZz9aMimWLVOCgDaQY1iHjJjuheGQFlm49Hk7Vx0XU1TR5CeybqNzn6WR
v7JKlx5hxyqj9rq7aYFNAlrbudV9IJZnaRjhrYvMakO4O8iPX5lSAWgwqJUIGI5WCXXYNHW4JxXO
B2pFFq6NeNkYCDshQBZrLd/BvarjeqlUymdMPnYrwY9I3/7MLWkSJElIolNyQGwpuPp6/O3Wllgh
9ALjO7G5DB39KjIYm2UMadW3g2QTRCocj9Gx99awxeR8qBoXHMpkJ7vAHl7TNGu2g0UVm7M1wJop
XHQrmU5i7ET/LpD9UZk0bZOm47efkC6a0m9EtuEFuqC5qUzIFnzzoLVsxpYw+xOR7Qr+clfJCPDj
uLowRddefQGGLJwH1RIJYYdCzg5h+U0KUDw11sJFoCRY5HLrgYgmPRImvGmUtqR0YjKjo2tqpzwh
RCxTPY1SZtkwdoetRVpyAQAOAnSTMdse64T8aMHSScgkSI/HWBTHHot6VNb7embtFKXAfT+ld1z0
WBlUVga9rIIF/citYrYXNXfbvSF3xWTSREcpGyPdh4+AZEIUa+d3TlAUvbmBNUiV5Woqecd6i8xJ
jc7UpIrfwsHZjWCrXpCMXrFSGbQYrY7oICuJAaKUc/TtgwqwhABU/AJZgze2r+o9mZ5Xrf3hq1ro
hYlPaLGSnhPL/emo/azeia6txBnmZz4fp8IkRUuv0znXiEdy7SBlnjSnxMrfbulMa9O5A1tNFhDe
5LbtxXJo2VkZlNRteUCLBgPQ9sYsLOGvGKjhJCfyzsSaasRiQcf4oSAyWyRx/GOsAdV0gZnuKquM
1hUjjlVb2W8M4+2LmD1yc8RLC+2DTzzbWEX8VzF06cq2IoeCZ1hTlbk710GdG5cdkTzlBtVqvDFj
lfV7MPKD0dpHKzEeoQ/Dx9QyogtU4idxLeJir2OvARy2hJtkoFr/oulzmtI8B28E7lIHznNQKTHY
GIqt4jCwFz41aEageDbyuE7uPQxp2Kn9Hld1dUJTDKurSS+sWerG5APS9UmDXtP/Jnt85MxWJ0tz
0L9ThtLYcHFn5kp20oXa7GhKF4sB4jmxiCCmLR82ZFN++XaBTdMGoZu3KF8BGDmErI3lgoCi1OtD
BjYcTSVzkUwucHCQwkuXK2catJS4cBcF0KuF3tU6wdhdBwrfDrzSBAvi+31E5DYGYF2lGwsGHJ9q
0ZzThofAN2EHB/naWbYT0wNLkR1bCYd6QGfaOiU6vgjibeVg1e58wTw6WY1R3i19Es82jq86nsTO
fEJXVwZ/KXU/nPyRsj1gQVqWPVwCo2AeHkLGgd8NDtC1FkH8rsLgnCpd27ADkopLhNUjqpoPFIEX
27Deib/4IYRbXFxH4mvhxqFexiCO2cYabqoSfqgMfhfMAr8MRUReDSOJ5SHZhYElbnH32bFYLau8
+gRWFiwkIXMhsshVEXW/sl4nM9EY2GPbeeyhTS9RQDsjdqMVJLK7xFXOEa/v6FjDNwGcbvoWnNio
0knbrn/YNoodA9MQiOEpNWEEpsyUsc/pSytrpwUt+GgZNyRbx+Zvo6PAoEb2lyEBcJpB1pKRsMmy
kcCQbDWwnYHyjRwbEamvnXMge+tAOVccg7foo0DeBz/4sQ/ElgzrIuboMtEUpWvXThzh+qzK+Igi
fUnbDryI9mHxiK51PBY6Ck0WJEYm1BxoS4c5bAkiuJowRkCnLBa+EUqvhBazGGs6IaR47SQeHK+J
4y8lD5NVoUTHwXc/21ofTjBheYdcGC1JfZQdC2qdkjs7fYqIIs6x7IrD+i/Hrt648x9M91Ps/VQV
mR8igOlV81qlzVKHc5lJFIGhGSNgHZufcMqUjTMnUlkMGcYJUkXX+17uR1fL6TqiJorSawKZrRjF
GwsIC3yUvtTO5IUi7yxfiimgKaRkAB7EVUv6mfeVvmRZDeae/DcYFJ+1Tl5z7QCJan6HTchdzSlG
qeDMC/eBEtf2Gh+14VBYRIRl0VGzUp1KfPZRJyHz1pYgv7BOG8+pwSQq/0PUeSxJCmRL9IcGMwII
xDa1LK03WFULtAogEF//DtnzbDZtrbs6Mwnh1/14ynGf/mT0fDp+6dAAT1QypOxShtgKMERe10d/
8n5rRVh8gCUc1kyIFRgTy8TnOvi9dRhQFjE7dhdc5eGEyBcG7nvXs5E7VHpv6CO/aviHdt4Y71K/
WU7VbgIb1LXMxcrhsfddPg8eh4K44gyBwfKNDAfE4qQuV7rBYkocinsqNR+gjeIPwYabpNUJnuKx
A7JTcnrfWln6RNl4t8olPIQYLxzkeT6RhkJVNfP6zpiOSStaiAM5bvaQdZGzX5w0FLsCS4ZT6l9m
Yl+HhJHp8iA47OZFAh3YboNHJ1rMxbm1Z0r8tWhCeTj8qj2fLjp7M2qADBEXRa5+KS7/gbO4aeCu
a0Lo6f7QXFUBQgsKebYd8/RXbhbuqhIQvhiZ74aBEkfmXVQ/u/GjY4/RpbfuGEkkVBsg+VE6ipBf
tCduTAHnLjoVMdPS7dZCqjNZTOXUcDICxpSU6lFZ0RvNzc3RMn7FNYVpG0DrYmu24MxAcW48KrE7
rd/rRqV7ZHCOXiCgpxYfN5YDKhsb9TwFVr5LKNpIFNu3E8AaN+zlw+K7J3dYTtR50J45AwNZZXhS
squnEdd63qlpXZgNvv2w3jhp90LVgrkXnjg4tmns8qCnz5aPAw6Ig5rHcY91gSdA2TuGbdnR7fZy
Tn53tM4eGuHtnYbO69jSdE7PPEsiM91D03VHTK49eFWWgmp2SZcJAMEBJ6T0rMtTGoLY7LDVMZts
7toxwgScyl3QWfZuLGEHdI51ZpKA8Jklm0IiRCkTVmEJNmnsFZD27jfgxScTTsUur+iKzdRwtMPm
g+wCQpjtteCwPLEOpr094zn30vbkG57ciMBfpYgRGT4ruuxV99wBF13ZJVyzwu6+8qA0nkZmaJAe
T673UxZt8Gl6mJi6pIDHKWkeDKEOhYWSOGwjerWlImpBX3FIPWpBx/cqCkOXIUGouAUJaxPipAbG
OQ7UlJvZPjPOLrSRU2Ynwbo0sGtJVPGOlg/Xnbd26EJIHQVNMmYYb3PAItZUojBjUQITvaeYhoN2
EGxL5cc7tw/jNVa7U18l8JxU1a7JyT1UHjaTZnBPSeDMHNFonKtwvunxPaLFYBUUsd4WrKwxCadt
UY/fAdnyVQMxfZ8Efzhoxfti9B6Q/BfUF2OTaqK5AZrpLvXFQ8uivPeZpCMOG1uwTCde7mucecNa
9uGjP1bvSa7MDeEuCUVqO+M+oft2iAm8UuyeNxuqT0gq9Pbv2ke7mGiwXTPyWo9YmBDXlo7dmIM6
wVBwgAqXnIXDeFbS5dTha96VY5aZbyqnzZcwIM28VB53LpEHXT/14SpvMaFEAQJHQvds4lA5OGA4
3nSZ+rLjwN8wEL2HUu/vRVM2J0fg3kC+t3yeR43NvmnfS7ylOy4qOGxSBD+8/9sWQpMxdcnBCfu1
7rio9n7BxJDvYDUcv8GTdQIFR23B1oEa7qqjExIoHgdxxzs4H/TU4FMIXiUnv6Oi0Xrwwh+v7Y81
8b8tE2PAeiZ3yDayGPnQTMRabEjcUPyQMrny3DEVxJfxm/ZHhyIuljOIKNZQWnsF+JKQW7SGssBl
f5IrogMT0u+1hY7RFBNkbrq9H5rp0hhglFsn5rbZZRFLGpmHyCztS9eW5dZW9Z8KfCjkPs36wPDE
Kwm42em+TubPirWF18xduSlFCeHytlkte0YU8ZFVdLZZ8ybhOsdWyBpIyybSJ23ynuS+79lgQ4ps
Z3sOgKOqvHZ6jOGKtCxghThP88CSfsZ/6B8ob5/WlefPGyViwK+jQsf+ziwBor9DmmWB6FBN3Ltk
7oZ1V5cDpZoQfczhObT84BIn05s9gzFTxqMw4q/Jsx+9Us+IkHG2C9tUwWjiNUrsQmxmx1pLjCZ7
y8fz1Ti/MgtSX224r9j77DOkmGdTfSQOHm8PwxUDTyweSjNCN8Kdzzls0yQxWyysKExaeuWYcB4x
Z0qWBIeB/XQ39kZxJ0sTRXRqTr1IPSh44KQDx0YjS9+Vip0tJ994n9NetGqwheyUw0EQ//eB3Pdd
PsYDPmBuv15kkbW4JRoSuYeQGaz7nDHoQKq5MNsHPHEYvoqqWkkrO4Wx9rYBzFxm2iOV7NVzwFe+
Gigr2Gm7PSq6zlbxR54U0xYIKa3YicVcoHsxCTTcYWU+MK1MsPfFr0mNBUM6nb0rhUnWC89o41CJ
W9sENIzzVDcjXC/3qUKN3jbDD8RLfxsXxbS0dJzbpj8MfT/fW6SgJZzhCYfRE+OfVZtD75F1yCOm
fDhV/vCaqNrdegYNr3TKljsSbhtTAGsUnr2ca3E9NFYIWyZ6nrrCPufdd1pn3oUCcVHCj53D8diO
2AaDMmi2aAG0t8HdqmV0cnsLp1XZbky3jk6JA/CTM+2KCpbPum/fHJXvphwaM0eufue36t6LaOFr
wunImlrv26T/CEFiHSoj+2GQG53QmO2VHWGz1OClK/hd21n2yXPvuSdstsSaAxOcvUfa5LPvy+7U
O/qXzNM/fU4JYxL0XBjGfhXmWOWT9iUoKwnp08m3QW7+yQfrCZm3hMVsjdylvPuyS39cXfS7oom6
9T53loKPqBk3HXlnBWlj3QwoGfMCZZJ99lqlKEJVDhRfZOj8qYK/C/uORwBblZnk+9pN4Ic002Gi
coqV3pKHrgweKJdf94ts5Xp63FkRhVLp2Mm15+FLkinOBWfw9rG0aWfnTOg4/Xw1i/5ALZlNYzBa
eKiRmriAMu4xe2hGtVftw3FSTB4Repq63ys9V0ersz6w1fXoP425FfavRCfGwU6eJ49adS8d37D3
/a7pCmDWgWfJQSdJOjzurvVENvNae1D7qYOmXr2bsX9CJL+b1Eva3Nktb2yPk2Ud57xHMrFQqW28
6/bwM87tXcdkbZUNONc7g+MfHKt147F5apz8KzefDh3D3ZUSQJKwR3B89imCzsHeJ3d1Kc2z6ZXf
lsovXp07mHjFtdfybxsD5dbsLS5ERkTNVRmjxpUhjGMScch1TOIIhHyNxaVpcSFyp9SK+23cInx5
XDrirClRg8Id0hudhzMTTZmUF+nl10G/0BxlbIbBqA86ZL4mC5ms2BI+XZXGV1lg+BA9PS8Gzyfx
BdDC29pPbRYODGS9Mv5MtvWmoUztuH8fhEvRgl8z4BUWNwmbfx17zZU7ZIiRmM8IH+sviiAOUc6T
X+A0r46phbjXNEZ/SutFmAWvN6EN+V1+McX03Zs1Xbp++Y0YY5IVQS0uxaQe4/IOS92rhCdzqFT6
ZdmgwDhd/WhZFmv0X56Ctn/rS8O9+One5jFMiaxty7H3UY/nc9B2Fr6T+B2l0YINQRorTIhXKOT5
PRn7v/HUPMyMYRsxUhxs4kboM6/mfTTOntnodyNXB7N2wvVg6HLrOpABVWG7LJJP+KyMtdFH34M5
OAerjBZcGmXZJakdpnsmgnZJI3luPmZSUxOU2Uwxp/wrIdhjEUTREzcXbaec+WAWpDCo1k0pKJ+G
8to2FBRNdnsFuHcPkPuXgymfexynSDiMbHvT7yE06eor2EInRlrvsdelMLgpnTtElrL2oQzoBRnT
YZ0Rndr0Uu9UC1tOaX0EsdiscKo8514x7YzBfgcWMpGSgh/ZcFTOuOVy0UEk6Yd3ZbSfRk6piz3b
0PonJMAhL54jg8dUi/FailPdEu2DCLZztIWXz7V/tzPJ617mj36Ia0jZyWZUASkV28o2kmYqYAKc
TjFbuBuhin6rypKgl5nQk5OcpyzXB2klHPhSQ7DGLWp3ppMHP3FWsYcjqWM6fg6VvOtos+FVg7wJ
NSFD82liRvVAoX2IBeu5Cr/jNNR03vP8OqGRnMbZfRoqWIeFQ0uGrqu7NhXzk1UlD6owN3zg08fM
H547Dx2un94m3dfPtUu2a+o/STJUFzylb67adKMIryOo2kKNz1GFt8htwmfGG1z8rO9kRH+H8Lmy
9XfTUmIwhaK89B9a0JBjWHzGYypP/C4yt60/jSsvabNLpRu8nDpLKQmnrybmtst6Pf1pQurirdS+
9Liz5QjfOpjQzlt+Y5GSHdci/F2qpAVMyisVzATAMsXUIDHL/CLyMPv3DS/xqmPks42mcN73RfSr
8tPlzBf/BpGV750kprXdCpb2IA+rA2fksmEGCdOQDHe8prHxMNct7/zSyGNz58cKCIfmR9l49xQF
O6iYKy80H8gCgcWurK+0/zMiAtCSYYor0DQ2Uy+WK8zGP6Ot/yYFFx57wnRa/p4i6mHFgPCZO+5H
GnDhzkQD5Jzrg87trzK2fSLx4VFAn97KMkJVRIetJ06BWbqvjFbsfdCiPE1E9bFsbJPBoVkSs4Uz
e+kWW2u/9mf3RWl4mL3PdTwqzY2OkIAjne7sfmzRgQfzUOccpWYByABXwGoekBB5SAeHfQ4/jbEx
2pXlcy/GlO0fMuxC9dw521bZfzqmDYGwf0aulvDlwXhSL3bfo5EyrqAuRczRUddUw1qYgbhy2fT3
ugMq/ciGoWy58keJCb18s+3ozTFY1NLmHSQJrCtLUyChi1egsGz4hs1tr7fw2/uCy33dnzwz/dPF
YX4qqvKbm92bP3vJEcusXuHleGoDv1mYd7vEFHQ6jD76pIMwpL8nRxObYEWX+fg6UOznWn9i2f3m
NRcbL0UOT5Oo+arxMltjSANABXW3qtt9MKbyERjZxojnXdJHej3Xe0ZKgEJaP9ryhX5Jj+GFLYP3
gOVKJct1G4uWZfxNRzw4XX0iudOzDiwjBbelPp7hol8jMkuLe3HfTFs98sEzuYSZqIGx7J2d53JG
YqkEFbfJGudqS44FTu7mpOjybscd9wtEPdH07osq63GLOxAJRJJzDkfu1xzvyPJHqb9j/stOQ+6w
HSgjYYK0aWXF1qFDhomGc8nSgZe2seCLtvHG8RFJ9MTNKoid5zmAQeeL8R36Y7KNsuqEnpZvmgIT
R6NRzz1314aTe1UMt85IPRuNWWsrKETYNe3eNIf6SviX6Vi/mWPc1F6Og6xpZ7XWgrVGxvlrolFO
SGieMFusXBNiqzmWpBIlgawwPsxc4tcm511r7Lmtpk5Ltw/c12wmDk4s42goPvVtxYZkJIgEge0i
hDHIpWeluhM2UgFnonENsfWakfPZ2vrHojB1cdAVJJ5EtokqRHi3nrgJCYozXWvPZDfc6YbkQseR
MTELwa2e9sGqkOvMoiqnk+91PJDfx+dt2xibTS2OzD3ITcwUBgfuc6nAD0s/PxKlBTSwBibQrKEU
/OnxxAfDZ8jtIjChvYnCfbbiCq6wFoiqHD7aEKYHw4L6p+GKPyUfnamGbeNPiikuH8SI5cTUHE61
j53DGKY1ZI1tETtsAAHX9FDg7w/9ZBtK9Hn6leS6r1DWh1lQiThUE5cvDp+F5/DPsRowSdOrjLnc
miQlskAX8zf63NjayX5EGcFp59I3VPXvBfbJSobZk6rywyCBfhsq5ORT+8cRAYCLfMBRjfwtS1q2
7/OveuZTmYbWZyRpsAgWbXCRUVw1kewYGmrDUt9mQkr8qrZMBL3qSkEykQgQNBufMhguu83GI3q8
4XU/+hSjbuhdoehwLi66ldaaSfiqV8BKAAdyJS5Q2tAB45E+P7+P2JAq/ibP4zUgQCJZ7+ST0Ze/
A8Ue6493pRthDTIRyjucLUk6UyDWjb+KMB8PQdHXa6dimt867xgv8Gwu3GrEm3St7IqHrGiqdcdg
rujQyQdXlRvAzL9Se14CxeZRDxOJVjytfcKb7y9TIxwC5RUf+aaxJ5q4ZFai2pkR7AAkdKOQj32Q
vA+LP9khVmYZFSG4Pe6oxyBywkc3t5lk5/PVzfxLOxrrypTV2ZXGkkFu/ubBMK8l/yVOD3NxLiBs
F1GJJBwY3xFsFbCrLiOoQFPUAluaqwTdpFH4ZNL7gn7Ef2hqDM7/Hv1xfrjQGQQHiJrWCBVwiDC9
E3PNaoVzfDUHWX8cJkLjMRqainzMzNRtrbziZ3S7YBsCmOMiZLYAfeD+GiG6JpGTAqv7fuIMLDkn
T4JSab/IeMq05V96at5Ae/ApkuoFA85ZuJG7mWeSyTAWvENFKpnPDS1YPQDgOZpWQVo91k3sboyS
o3bUWV8uVMV1+uT3Bs0EDnIpq9xKaaA7vW1uxrGed4sFzp/8V/bj6khMaqXsxmZMF6jzzIpgdxyC
RSTHIy2aez1Nf7jK5avZ5VPL7cQw2vESlNO5KIW7bfS0dRR3EK0hYBbswR2pqNOkxV3QwqrPdPli
N+7Vtv35Dva4R3JgyNZokMcijaGwGROo/2UMaaJ7RJ39BBZ+xN4hsx3OgG4tvXPjxNMKh+HWLW3n
RHaRR4EO0K0/jAdHDz9mX2DErKsKD5N7j+TIeRPNYFOMYrNlnj1fZgZtc0bnGMdgvBMdz7mb2of5
NS/Nr4FE0HO4RETG7CcO8uKerPWdyn6N+fCAVKEvtYuEBFePkNSYE7FB1MF8c6pgde0a6Tlo5vFH
qqhWm8rPAQoHFtt2Yo5So29Y7l8GahLBI7535Bju3c6ONoESr0YaXLO0uAo7rHFwmjCfTf8xIviT
pIk6OwVaaW6KNz2Ya3+iwKbs9J8+aYsd1hCDTYL/VPsZyxBHCtx6yMVfZcakp2WNnl0+wknOJT2A
GBXxLB2axdUIdxzDAmJ1T02D1UwvrU9HYdlxLslK7gFhna9jQgxWIXHjaHq7KgJcUSSpcLHnF/rf
4AFBcQB5E3cmhJ0aRdInsuP8q0crd4OZr9mBEq7PEQmC/I9TBt4aJ9eXQekB+Gyxk6VBlZAVvZCc
xVme5w47/qZOTL0l5aXg8g3SlbsIe6ofM2gQXmvuZUJgIPRPDN52+WLenxh0dPHwKCqDfKBJZZAf
Bd7Jrp4UCCKv22ceJjS8F19BBovbnxuH7KK5KTXOdNMWixM4hXF+IutBcdf4N8/Qf63+2YwUA2E+
zmOjuFSZdvSYuSb6w31upNMeKe5iYnxZicCoNwmG2F3RPtV+OaH+gawWoXsiyhzuCE2swl6Uh0rI
HZkU9+DM0ZYBjbOxCxMBgC4Tuezdbl9QQGRy2x9dY1ulEMHgl9f4CQfKlACAF1taKbJNPHqriksv
kzMsHvoHrMISkO2qbTCRa+HAuScFN0Qg8KbklOTdmc8bb4+mksSjrdRsz4003wQyIzANuNsDp0FN
duxCku0tcDkZsYRQq1BRlifQm5WuHsdOXwdlYWfn+FAjQmEBjq9FSKNVxK09tWpkjPG+K2G0GEuI
BEGfTtPRMw6GFl+afqrkeUB8j/jDKN9o+lVBTxB8DtFyyspHQ99FaI6n0ayfYDTuNUlSFjwVnMeq
exCCgpjGrjui1N4nx+kG98mlychsUEhZXVyoSNcGa+tKTfrOqHt5ihyHZLbbXWuybzsvfbCMB0Ht
7zmjCu5stz51QrgL5tqIuDD6JhE3+ENyrCf+Dj/Y5aItHypzwKql4uiBkK9cYcnA5Rd423YJ9iXU
4/GZjRXWpFw+j3zg7HGGDhTT1VjJqLtvG9Xel5lm78qZfaLgBQ2ZfcBL7tkzbAMhxuACBHDAbjz3
4NtUUJTS03suT7gsPaycBcN+RJeXmy9U0PVIeZXh7CGu4UuJgYPjpKfmNs0Y4CPp3X4bp8PsjAvY
X93y3Yt2tSCeunTgYzi3JOoA1BNXXBDcEcwbiDIt4SlEQbB1vIqczJJ0S6gqZX0OopdK+cvJRf+M
9PY50KDNpR+Bfat9xINtIbLF7JeFUOvbC2HLAcl1xgqI9RU0BYb1DFuz24/XjGbHGYPUUeF4fW3p
fHfnmv45abiM1YlZRjF0gxgr72s8pNwHZvNJ6/Ip6KPi3jL0+vYvC1mRslCtvoQV5aBWlhHL1HH5
ooNv3MwcPMeqBcDFz3BuTqglJ+Mb80cE+R9OzYxnmsB+V1W0FEFaRK5TwKq3d8xNqvEEBPBBjsN0
uVlS44hePE6JtDtjgYAbakc7so6UEAr69G4NMp5oqJHJQrUJJ5T+FeFonI4CP6W2UmttNfJXdmPC
FE7nvLgcmRcpl5MOp3mSxYTLEEv79T8PN6IG2M/dLeN7+6acEXnizt6LXj3MzFKex2Dfjgydh7Q0
DoC+jibc06eKIfAaNiYzTINYsFt619uf72nTiQPbe5MjmcUIH5Jt5HuPM45GYt/eMDzeZOjdUI3g
4fxwf/vfajmHewya/DPWSPhw0ukrYU61zeMMk+kNGWRqgpghSvoBWZeyoDqXG5qwwgPnqT/0gYU4
bfGu4cmZ9pEBSjPyZXqhhOFlaOuBEGvQkrAjiJN5hPx4eGw2sJbQnGpeWCM/ndY0j3LERIUNJHhp
y6NaYnY9vK4bjpVGtopmHIofUaAAOiynt7rwJszT2VWY7bhxCD+cncqDiDON4TrpWB8H/HCGruTv
MbdJuqHv9m78MhXsSjlB4Y0Q5Z+5nKMzhdPpEwEcuBHzBHW7jMcrLLN93NbJHS5F3KcxCEB3zrOn
wfF3UyrCcz57z+IWomyL5r7kR63ClVuFpfmID2vtmVL99CEaMW6F+LEUI1XLIW9d6jJuGZNu/hhT
TnzF8FDGun6dSl7Zuh6ja1Z+IAsP12Fh9OVWGWKD7R/Gwfs0bYcbTD/Wxbr/xxBpRXGpw2l6SBuO
2WqOCN0U05m4e/tIR4fLaBOWjYjdHqtehbM2L6hwLTFbsfS452L+bfDz24m0JAFdPl1YOJ49SACb
OA6qN6uqNmGoqwfLyipQdnQmsEd45xoTOkNScqp47BhjO7V/MAzqi9xl0m0tyRg9DNMD+D/GGeTq
bxCfRGOnosvwKvJU05Aep8AF2H2TM3Y1dbGYLKypCjE2qjO/UZuK0xTbI7zX+vXGdPOmxDkyKnHu
VNjM7F3egyFL1gG6M88TlSxhiXgzTTH2xzZ1CIYNAslUm6jhn6ofuT+m/We+IBgGnImrZMrotsvb
S00ODuw6JMkqCChREzCoIiemYyIK0pMsORJ3LMAPNvPiJQN9e1GxJmzrOp35D3pYPsk13GKJKoZx
YKM3rysewIM/DfqAE7fgmrw4BZ1iurRoVfESBo7CsxQ2hbJLPg8aWrwLbdLOg2dYWzOPuWgvb0kY
twTWM1R5fh/ZEAa3d4YRB5RD9Xwv3YjRra8lSfFdr0ImydNwqhxJK/mCB+JgF6zKYSifjFR5u7LF
l/e/Px2Z5g+4A+9e9Yw9uDznh9yOv7GaHzNi78lIu6qDCrkdKwGBDv7YHT+xy4LmfCNkNQvhskwQ
bIrymJjyrYq7HcDZ+lM5OOzz245ZFDgjunlZN+JnSkjp6IWCc1sQCVSCvijzndvmWAeobV9ImFyS
Kx/NioDnMEabG5Gworer0OblttlWifNL9jEdkpBkLt3yTW+SgQIAJg5pe89o5MImvazv//9N4X96
VmXe10P1NKAlcF7ilxw3/FUPTn66/Wi205LD+9Dv+gM3gumDrnBF2rrDjlDzIZCTYz8ZZUuDmNJf
ZccZFzOhfY2qIrngYeAXNIKGxLTGueetE1gQ/HH6kNbZ1XFwLL0+XM9RkX7kvceo1jW4WShXIEos
VNhcU3Tj25+J19D88DE2YfIHog0+DoFE/Y8a1FayOsbhn8iMCVu4JAAA6r7RTYgAILtPNF7tNaRq
mjHaiQwXgIPV8MaQ6TAIrATKuu02/cVaeCdyEm8ZBbBXlbzdFtqQCsozpt8PT6V0gjU0s4x1yBdR
Rg9pW8snC4zFQAWttmM2fboHr5jKHsHgGRvHjvjPida5M0T4NRABORGADA9lHtEF30uKZaLhYVxC
bmk61cfJ8OLXcgqeJrhvd1NDQWyfCFQ2L4Uht/yiveThJDt6NzYc1WcW7k4a6dnHbX6txqxGeyPV
P7fwogxtTnC3BI5aD1Jrl6txP6RD9khb2oy/AUV3Yqc7ppN8GluOClTTQgCIogWvku+xiAAAC5EI
kkbfJ5RWUSOP32BBfc6lef634Te+DnC2M6wi6Gd0fCmjbZKKFrt/bw55KeruBO81FW6UNNF2fCcq
zDRl/5oiOuJyG42lkwjONOCBS+TMis6J6209MaJyPBip55BYCcyjwSlkVfCgHG5MuJla9SM6BReH
nhGjlzXJDziDR48V69IQGoSPrfyjaWbNdhg86CjEzrdRpcZrk/+9nXAK9jWur3CfrKHzdlkusvO/
/b2izuSBzvY37cgA/ZbVKHYIBmL4aLZ2Kp5qgL93vpXScMfsdXYpXg9MZ+JYGlmINf3RDRTTmo7m
N9LyHtrjFB75UKp1H9AOnBAw2TA8Ppk4qu67sGIuvuxLzJL8x39fAqZCA7+Prg+2F9XvE+bAxWwH
1qWt65ORLhhXXK4nN3beQiPM9yJh7og3IDoAjnupcdofglalB7ZYhCdgRryWyx+C7voArHbhOlaP
rkEQrchCjCUs/+SI8VKp4pcDjaBr++olUuYVC6CLBuTyIw7wa4Nk/Es5cLcyUoeYW91eUrds7km9
cWfgcWAtmT7IeNO/tvyfPFJVvaa82iLuvkMtEJe6cjeDZarLjRvTy/q/SJ/ytgHaVkoX+hBRIzrg
YmbCz/hGNih7NTTc2PnVMhLgsdrqJUSYMRGio9p51FENtqCQR2w+d2ke1+sbRkbo1HmIaPcsQ5x+
eN3/AhTh6eA7A+VmpKbBVCh5f/tSBCJ7vdfk1lhWQ2Mb9wRzkZNwn7Xm9NnHzG6Ltr0nhSOfg+EV
0sF+ztP4O8orvc4carqcxA12mck8BX7N/sZU7XVS7PrMfrhx/r2FdCjoJW4IYK9mQns44f57ZSE+
Qzk41s6L543eMa2oTbut+jLmrNxE3lHgRCJLmYDiWS5ZLQ7BraRMeXO7t9XastaYJTCOLzc1zFTR
ts2Tar+wKgk/JH/NCCkN//9uLDjS4vGzD6SQcbYv4TMdDs4xHTR5KM/Ffth041a7DKNp44Q7INL8
OGSsFHjOkm3r0ETHvR1lbMkaQxpgoNGMP62JqaWktAROM/TdMoRy8u+7BskQ9Be1EVUj32wfDm2Q
JvKAw0G+aT9m7mqVX2Xr0egHworVqK9WfenaG4Ht60kSWDqHSfNrdMg+3RCRk8LHYk4d5ZeV7z1P
bRdslPpLFQSRVCvnm9piTBg7rHhWT1051Uv7nqDfzi+c9GiE4YuEOHSvWHuahYGFHZXfqtFdqsEM
/oGveX04omMGSQitpx4lbxMnROxanHSGECfR7UpQ+555FMmdMdOdYwyjeCpDByU1a37qZjIYw8Pl
kCa8M8WWc1srb6smq2dd9hYj4TMYtWrNRRDg/MBB0K8QDm5fVS7iM6beaNPVsj9ID1bSYNgBrCvr
YIror0Y23uVTwXD1BhMeLhhRigNNMfF+CtxLUnfJS9FdONHXH51TcP5RbvICEMT7t+44fACWP9kt
UY9kjtqdXwXOmsfW2ym/LU+1UfI4ufazAw6l6UBxe7H6RSrzIkxm5QlBbgpK/b+EziyEOPdvmYXz
Q+vq9zlx+p0YY6SB0AlfKppFdOzuZ4wsa5zR/X3VGbSzF85hpkCRJ4P9kkuic2dFXMiKOMSq3YOS
Ww7wRgcB9baoRKbPbiG7DY/ufBdZM4NEVrLB49Ot42lfNhyqJpfQs4xRfMvSPWoMMhcnGL8iGPtn
T87+mTUygwDDzCtnjX2uWc/CYh5eWotLqp87byxb6e8k7x+dovDxhkQnJmvTpkbVP0y1UHc+H9tV
phidjVXvbW67/TLkRmabLreveeqeS3+sH4Rq0KYF54J6Aavaxpge58483jYzucSnlWPyGANKtyDD
ejOizPKzUxN9AqjV1zgJBl4Qz98mkXqqxGDxLvvBSebDo5NbVH1C0m5q67EdDEIArj4lFllwf76A
LOm3uE+LlymcKEmfOEHlXP/kAheBcGQzWdQAQCAuPom+TmnWg31dzT1ndBvUqzS1evzfL2R5KA9A
3JElm/ghXCSFKQ//YheTOwLXv5BX7Z0aKpmDUk2iqySpS1O475+4Un5r7DaMxlm7DDuDjl2HuP2W
U0Vc+idKa9fhILxHu0yfycN18GYifwmLsZxQvbYpe1gBnPcnBGSt1iVd0vHYgrHv8/DaB9iLqPKs
H7qIkazFptGtR7o6N6Q/P/BW2u8Zke21tJu/MwaEI0WAgn0rohUeT9CNwFoEdGl74LGP1GkmG/bH
aC8d5VzrUnPMYZpBJEFcqZWOscuNO7Map4PRQJVfWG33sSru63COrqBJgl0fZ3Dd5wNZLDQghTQI
5wcn09LuAm0nXtIKXKxBXTFVScE2N82rm00pIlzgPRoiPfHCQKPoybLefmoK+1cJnWYtCwES3OOG
3AbJV6PLfV7k7z0jzjujlV+Ziy5Yp6z7pXjGGzi8Sg0grurpr/23kCBZ3xUdqrBZSfclS81rEgsy
l6VMad0YiuN/OMJa0TBiwXTFsx8+xSMzpztX/sw+YJ91huWuIUW2txrF5vOQUXHuvwrj1bPelP3W
Oi84VFbKclceyXvHxlTNmceyjQ3rLeDa9akUB3qJbBAr3b4rD3636duGzPrX1D62/eMi9P7HpOPK
I1IuOVk495Uk5W7Qi2aSCqmdiNp6ie4xbygMp01A7BP4o//H3Jksx61sWfZXyt4crwA4AHeYVeYg
+iCDFElR7QQmURT6vsfX13LwZqZEXbusYU1oJj3dRwQCcPdzzt5rI96uf0IZipf4jLDmRLP7q+lr
wWzjnOp2BrZZq00kaHOQWcz0oP1IvAVz0AjzIOL0O+jr79Ft7nFnsfMk9vtx8r9XtrcvSrhCS1kZ
2zR079qqu9iAROjhcxVOcsrwioblABpPuvmGyeUTCqUPxCHw7WoEsyrcs5CJBu046HWJ+I76buOb
bPlJ0LynqIR9xNQYd3Tnl48tjgtwZCn+kY6my7w3sGojdx6DFFd7BBoZUqqlmGzWggnWsmxCJ7f2
oYWoHeWmIQgJZrxqEUTvnIrmjfgW8Qfslkms71iW7yppmbZ8lQiC/sQZOnKLkdAw2BpSgtgTTsJT
OVwL6Q3XyJ8e0KEKBqohkaoQn7IFzIzmvl9IUI+3kr7MppZg9QOKJ/RMzPZ5RycCJB3/qAwXhyGi
hSu6Pj9GBj/vOXiR8DAE8SFqTfdLI8HrqMaA6r7gdop8562Aoj8Aub5LCpfip7A8CVMTfu0vPF+F
ise3ZYACrOrUdiTe9BD7KEBiGpK4S80GWzljDlmq8DqJ/fZWMhKDBFji9PBL/zJIa4EvBwOHjCBt
06XDway5vIUCpo7/+l//+1Xw16/pVNaf3wewVs+hyvBd27bUq6Cvkf1kylPF06ebDcvkmNN2NsgF
whmNJKIsuu3aYDBkW6MTRRjtmkFy/cZV6JicX5G+lu87OLQ85fJrJIrj329ZxMydxZLJc9TAN+hZ
pBluNpQWmpP6gplaD244xWwyLbEaBAIzucsQNVJe/WPBKAb1MC7euj2vg530hXkex1ZH+KQNrWlE
v3yXiz/bBqnlzHYIOrp0uXUpdbMIKy+Z2mH8vrSyp95igGEUMZ7dJqGxhsRfyySQAkucrP98pzzH
fXWrbNN2PJYChWmIb028errCqCRnM2DNRTSqNmV5fImIgeg1d9WO4dUIIKtvjyHN4C+dqp5MXw7v
WzzjZ3RsxYHpe16GtBNNduzOzrIrI2rxOvocEZcJIawLE4RGkHXj18M2y9y+QU2OcG8x/Y9RkYEy
ZtQVGu1yB/n1OW699Kqe1Pu1ruhyBg9rgpn3dS2z1lLkpZnvGqyjdMbw+1jebRKlyWl9jdeuFNDH
lhQR3uUljL6/ZAO94F5j+kHHODaae9n5X7i3D1lHqlZpBSNRIdeq6Pgocew8Yot+t8JOGCpn97b6
bO5fjtiQbjpQD5X1GI40N7JuHM9rxsRkud/pNTMw0o3WuEjvymppz0EBtyVQA7KX+mDqg6Wtf5T2
TET2S5TIEIkzwlF3IwmK2FdTR/5YMwGjbloMUn2MyRRZ5PTkFD9bIbvnESTEBgYnSgE/j68xJHbv
Bnx/G48OBUzI8jwnbv6Jm+5gK4xTs3tYPwrQUiYwgX3l2SxulkskRBxhwomFW12rzmf4NwQ/s6Dt
Dsy0y3NhsJGBnakfzMwkpW1wPdC+EnKXYzFynZIvNakWz50gLTyVTDJnXIAEAJf7SY35TeM3D15W
z9+cmeYryQL+p2Bi8h82+fQ4ohKiRVp09zOuwIlIE0H62l6Ezfw5nNmNmO2kB3NBk0Y/orgnbBhB
kiPmr5YqGBeQXCOW+hSlpvu+5f226VgDfO+ZkCQw7HuJ3q2U40XMfnfjtOpaZABMZfjQ58Z0J7ts
0s227gX923W9s+OVA3ZllVtfN2hX1CWo1JfHhsntwdJwGB1jdtG5mhvTmxBwR/7XtIwB6ltPfmVV
vK4aSleO+WYBynCF8YkzAl/e2aHPVOgzmenN49lpktvCbZv7mLll46MUE7Pr7BC386hE4uDbHcex
UjU2BvfmqcZd9GFgKHL733/qctx+C90/EKS+f4dIgnyPYZIfVdvzYtiKPrrFKUr/ElOrYJOx7HhQ
5/u0Ncf9mJXPHgIXIEtxSNNVPKxNgpHMkisKVRIDSPlCbcn0uzEzB/cADTN7KXYxE9BjIAYUIpE5
nqN6gXDbuwvVKzLOl8V1oUm2lyYHXYEfalYEwoPOuqDl5tAdjRkvIGNz3k+khe7icmgNhk9uBZsk
dZq7IGHQOSb2j9w21fsIo+Op6hwaDKF/XDvXObnjB+VbP+rEfSS3xbkNE36YZfwJhCEcHfwUszWb
D4ExQNyyelgqVhOidKlIl0+zG4YZ010zQoNAccPuaDGAUqJrr2XRzfA2pN1ex4EeiqbL1UoYXBz5
Fy9a1rK/RZTkb8uIbTaOCVe2U3W9nrcDqBeici+lP/Zn0zBvukTld+w6ORFu+NssyFUHGq8hYMGl
3fZm1j1EYUvIqof+anHG+6kPy5v1R6sxwSFpJ+icMvtsenn83iu2ee4N76c5keSLIPWz9E5u5Ij1
BI3gI9Oqn3kvpxsSIO2zpQ4u2SHM/QlWUQsornVbRhtlnsdJHb2BuaNpJO1hvfp8MTFllPlp/VOh
btPA3yZ6zwyGc4LK4gh9evqo7OAKdoX9MgBYxgCiZANkayFm6WqQYwZ1lugs5d1mYqIZaZjWoXHB
T6wVRw7NousVR0996MJFjVwB3NFd1DFSxVB+fClclCKRnm8b3QFKNmHmR9gj1/HKao3Uvekmjk40
p4/hd8mpmhG1GuRHgrpZWLZAWxSiuUGj3ODYBEcwkY2482dvPnKOgH3ppLcOPsutCN1vYF/tDwlG
79t5kd8W7DPXjYmbYrYTeWPzjtwIC5iKbQL8mGdQFBkz12u3AdmYTDSws6Ci9+80xalz0xZxBoAB
uw2rC6n1LRTlfj5l2QRvGzoB+gx6KjzXyUNRSjg8KqPkXZsJOWE8cSaMu6QTCzY3zk+VZE1bmh67
4jQVTADCY+pOvAl1h8sRZ6yOdxPvTUtcweutj7V0C3yS4nruy/lr4RC1M089HdfJ3GPch4s9pN9o
/qg9DQTjmFXpR3cM7L1KfUCMaKyPdYi4t1gM+5qCGp7SCNl2TKxTbNf2qcWbTIj8cgHwkx5hwraH
sKrUvaBa34T1+CRoAcF6sro9IDy04BlCuAASxL1NgtNhyPL64oNNeRm1I8BJdz4DObDU2ZMxN5iv
y4m+sf6lLTCOHdYw8+JX/WfbG+FvuPBoukQMnwbzM3aq25d5AU5QxVP0nE2P8zA8IrPtvhnJcou+
sqgWc2vWRbNf8V10XMgvdeKi/dLNM4cRrTFpZHt0CxowbmWSY7hM3lYgzf3s9eJhPiX1FDzYVV5t
qxAq5WmuvXfrVfV8bkYO6QZ9QkpQvNFcONyW12hx+Mij+SSdTF21YvSvaY7uSkADB9UP/fUQw9KU
A+Nngrr3rddof5ybg6MeFnit4SNideyu+b0zi+FIZNywVX6gFbQRJsHh1Ltx/D2fR9gDrX0/r1U7
CnEEWXp+amdDd8zrsUe88yVI3fiTKdrzjDB4X4yWdW04NF5Hyg2MKkxa88QZrqwSOpRZj98WlkLA
CRgcbbxT2XaBddfOiOhqq71fZ+pEyZ8zBWuLaeXJXCmNgpTebdfAALP8mjy/0fmZDelNZy/s86RF
aukmRh/MS1vAi2iF9PSwhbxyjm2TepnXIX8hn2OvJP6Fk/CBLhAK2BBVylqnhCY9/KgvPhgcVoFR
TdG7OVMNPjuHibcWFCw4mZmzXkZeTO3LxZLrzSkeY//TlKXDF3qSEc0oGT3aGuYmyumDaxJvBHOE
1hO2xvvaOxrGz9AyUcgXHEjJupQMRkV/tZjleLK6uHoZlifZR6CTiDc0eBH6JcTewiquuhXvnufl
rnbn6A7dBbK/RpsJWO/Og0bnFtb1CPdiu2h1Ql5OGFH6DDKdXkx6fWm93x09K/tkYC286l14KRF9
q0Ya5aPttldrjEUOe3Cd0ViCRqy3eNDkSHlA0jmMkIT15D6VoTimcC8Ojpl+0UqKA6c0pnUNXLGV
tF71PFlmX1/+uZiwX1c3tukKy7RQKjuWZ1mvY2uLpq78bkpqJGblbuQe3M76R6ruyJGnQ+HMFUpS
fkir4ocn//rj+ndhR/Kl6eNJaTCl3yCluhJhDXHQKDJKAmHCAXFdcf/yo2LUVI7MINeP8P9X8jip
1E9lNTcxsqH/vImfUNqWP7v/81sg+X/+/kfCtv/6DDoV/Lc/7AtyVOb7/rmZH57bPuv+q1zX//L/
9X/8X8/r/8vjXD3/x7+eyr4ge+3hOYzL4te8cY9q/r+7AX/Ek++ei/xbk77+D/7KJ7f/rUxLZ11I
SV9Ap/yMz233H/9S/zalTeVpkVFuuy/xO3/Fk7vy3wQC+aRdS+V6jqOjsNuy76L/+Jfr/Nt1qZ99
nVBOB4jk8v/62HcvjYB/iidfE27/p1/gUYq7Fg0t1+PpdXzlv+oXCCcNHMchcMFYQFOjnfg4Jpk4
tdIN8CcP1qk2lm9DQQx1EFgoS+Hb2NZjEbby1ABg7zIvuOrM8l3b0aGZKTwKqDsXlQXDwZHpdV+A
ZcmafDlMfX3jxlUE5C2hAZ2jaA9FCcq61rFQ9bEYkD9rLWCqrga/wE5eIroGbyq8Yjm0Pe/WDHtw
4OlCFh4/CdI5i603Fy3qjrrb235TbAe/vE5zJNB0qiCOiDDeZcMCyIL5EhQSBSTUlpjNfe9oIma4
cq2iOduTBAggiLydAtL8ZI/OOcCKVVUQvpLuc6p6de3Mt34srAslwK2PIXUDuGkCN9d3e+abDGKK
8S5d7gr/I/6Ux0wEJqRmgTqR0c+RDB+k60nwbI/iHKOg2dmZ3aAva0HQBajMu+DONAnL8lJjg5X0
raQn+/dOh2k6rhKOJ2ilmVL90So0CGJs5sU2tz1bN6ND4qVzDlGOPIYZRaaykuS2K+lq9giwOM7B
swJF56dEipkVHfxS0rsiOgvHdbIfGUjiflPiRJDb16QIPtfIR/cLnWscdDbAvzZ46Cs8Tonq7q1F
OxY4mey7NLkw9f6phs7haGN87SKmi07g3nlLy3zba72bRMFhan0ICPG2LOVtLLNPJM8021/ezr/e
gt96da9vCP1pz3Rs32G/583Tb/evjUXQ6ESnYi3dhmRRktcMhQh7z16kUXU0rBGJlqcuhVn+mEi2
32cugLqeD5SGufHGpbiubjP9zxsoWRo8V7JnsEC4qEOUblP90hjLbOk4wZRiI+36eTe1uNozb+n2
GF7IxXCdb5ETvluQrViqSa+TsdqPvuw3nPD845z077Kw+BZUJmQu7RrOjPxHm53W50uIvjmPuFWG
tDkCHUUJYpAN7cj5aUITuZkWZ9ovZg9+35F7TK0SG/6H0u2WA5mk5FdOISkQua+ZntFxNJcfIZOY
M9pJQcIaHt/CeWcgbDylnluxI++9FtghFJKd4U/fPEUUJZxWiBRmdEXDE/4sZyVC9OSWCfXKudwT
7kE4Hl71AmIYnYw25jjqGgQbqvHeFCRWuA2/rCjGs4U3Y5/MC1rcsILmrlGpYep8lz10egNG2sjM
96KDkwikmmQWXyKvQobDkd+Er9fRsYVL6Z8aWFJY5EHB+XJXN8X3xM7QbaQegXBBi0ZuwsOnDS1Y
jyAtw3e7ytryfWrU7o7qbjxyytrG2MEQGQyQmDmwWTbejQRxuZWX+rDvpFtaLV9zgPLXBs2XrYHN
cd+mAD9SwAkQHn6Czp92aTXNO+zXDzAll8OYJN+MLH2yLT4ippljneFlXDJUHTFpFxBnuk91nXxA
AVBvJwxDV26Mf3EerQ9EPnV7URYZbDzkhzTKTqHbBqS2jIc6tkBbdk0I04eshDAwH01HaycdjFXB
QrUaMIAkOnsA6ndsOLleQcLBy7aAWmTO5IOSE8YwfYzx9CIrBmZblTfElaC81sCoAb0fccOfEcH7
R9snR8TD778pyRbfd50Wh8p8ExE/tZtnFsQOrlcz2Yg1uqrDI4yfsEcFuD7yxMAtBwKMjE3lF3eL
5lEh+LlH+U6cS4uVrY/sEj5VUh/6JEDvx3yN+JJdiwJuNxisxdTNGJsI3eWltbed1ThHz438Y2Mj
CrDUVs5pTofOxpfgfacs5K7pK25IAuy8+EcI4R4+FNuhMqtTrS+zhRliZowe8wlYR14Jps3l9z6j
wdoUOVdD8LDvT3d+y5C8YMq3Y6IRMxPha7OafiDdiqly2nQHkpsu/pCY55phzaFBy7JbXyW1iA+p
YHIqvLF6V03tU+/Jr1ZFnyhmnH+em2GP9FMwtlLZzqi8a5S59Uur1Z7sS1JCXaCvaG5jvs6HAob8
O9R7x3pU71IvzB9cY6zvkukpm8MLEJvgznHMekc0J8lhPlRIZGjuwRvuyZ3E9WdW2Z5p4ecc68wR
38ptOvTWCckHUSwuE8VkSY49Bo5DFHskGo3YcierXQ4CAX1nd8O1EaE+boHlG0AYZiAG6TCHezG/
W7dcCa7x6AdkaQThaF2CJvB2uOi/459FZODxnOcK7lWCtX2zfq8G4OeLkeCfXh9LGdTovZMYUW+K
ldvwlbetS0PcdGH0KGPbOCZVdbAmB3V/RygziyK/b8YnMpghgIKJoGrsYLQ6+Yo26/OSR/pVqYgg
DKJpz3Dd2IUVX7bpPoVAiV4+I4U+C2HwKcbjvO+pTtLAvits17r4PQFGQc8z75ajDQFsuZfL8oOc
eWe7/gP2SmMvJhrRtPECOJSsc5ARBDAeeO59QuNs6Y/kEzD+JFdGTgeyKYKrkeHDbhDmyfWiH86c
lUfGTzzCQ/ud0xxPZsm/dABIpMEBKURwBaHzql8qzOEVlrpRH9qGXNOn7LF9l0tjlzh5eC8JEnGN
qoBbJg1wcxHgbB0CM7fIZgZWaDFoAG6wrVsF3bTnaxnwEO2Gsr3MPUO+yY/9o/TwhnsZEjJk5O/x
mMH3oskH9c2L5+bMxJLOHhtsA9lpVw1+cysUhyemJWnIWpezChpmbOHwsrnb9vyVaGN0BoXiRxw8
YKS4jlxch2G1fDGjaLnqmsna0iokr7dG0WsZ7bMq5EM8chnWSJ6JigHIeJ11CPr8U+zFX1vig9fl
rGzVDfI7Pr/ePeLFOoe2dZgdAEClfqHXJYBYuQGXMLr5SF13qFGACneIHvQbXbAOGGM7HtpI/4np
I3TZ/AnILzhrapzdJFnJkGgnR99iYzDszPqO9K87TgSRT2yX62K3Lo7VwLQfrRLCpOFdk87g38Gk
AAAWn7OouClr66HsFXuDhosjRQKPE9ySG5bu6mD5a/N1WEZYfcbmjDxVbNrGfwwLDD212R4IHAzp
JqkneBPBFzONHvMBa13HvzE7Hrh1JanhUqGlhPdWku+G3wxNW50DgAZ8sw8SedQKr10OeMT1eLgz
wWfs5fBx0i6t9a18+YL167qumWQ7HMzKYu6gb2hngvAwJ+cQ0cVcd4N1cUbzz/5jPQQEyyKw6Uhc
m2C5px4ngJypLS6sxEfN2U4022ejvZ5UhuLETL+uNxmPJmAkxij7KdF+aGv62vX4yPkodoVdaprF
O/r76TEfs5xfPVUoUMyTMgC6m4keq0Q158yKtyqhbUTjGd0RAlmeeCV3Zoj8MinoNaTAWAV8JZmB
JJ88Rs3sHUGblTeZX8NfUjTLVHlhbZZ3zCpOghALJCGnbOSerbdynhBIqpbcXQ96+qhj60IjPsiG
85jiwIUwvwXlqY+9AxIQ2mNFuXvjiPtqEPxyrFQcapgGYw/w9RH4l2MlGqEOLOPQkeyW2Y9IZj77
klwJGjsbTCcGooUQEl/om6SgdHpylHwhqCXZxrQUmU/g6JSh8fGNi3o1I18vSgmqVou5qy55f7+o
qBWAzQer2w59gqHMtdHV92SDhTEye8LvGP4t1sdRpQ0VaLyH5ze9IZuw//bob/s0bHhEHTiEv1+C
qIBFJdihyPMYg6skC64nOf90Mud+nBlpoiDfrlXduh6wTkD1Hj52Fc8p8cloaDvjZ68kHX/jHDr9
R2jfKFsXgvFqunnN6CUPcunfCAq26BG8rhGU5fnKor1kMit4VaUjYRlnEkv7rTlou83MY92nA4RF
VZgbL3ejbVuZQA5UcYcUOT/xujUXeLkXgPg3RNjimo87tc/beUvMcX7IEzTXwpwe/vn7lX9zc5WD
WgrBBrdW2q9qmTLuHDSVUc9sZoqPS8O+35R1vm2z9ublRQ1I9LR9ANhEjiUellcGutrWHbQHs4G6
NcrKINzGRB6gy4wpAlMrJ45oDOe35MX2ZIJBAKL997LUtKADd4E7PqCV1dph56n2rquGg24cKpiC
esmrldttxtTaK306BCm2F2i/9hOcvU1BYIXTz+bBL3n30xI9VKEeKyxWgD4U9q826I8idq9ktpNl
jZE3/Ezkr6fTWwRhP+LaoS7ZtgubLYmxBMEYMGCaj+t2ChkOnEhUTtARy53RhOzpRXQagNqletmq
rH5nVdhcrAmahC5f1r/Gx4+V2n5LgfE3K4JyHRpOtkvTh9DW35/8oB/jIvL5ctYSv8zZC9d1U5AI
vwOinCI7xfhznvLvndvDnGdtgH1F2Zu2X+0kfqMrYb3SX+jFgHUAT6OD5cN0Xhe+ErZOilYEoAvh
nju/RDJB5XReqA4OCZgztGuovVEun3pSDjy3eW7nhnOeREtZ2jejg3SjjlT1xsr5upf7cl3CFTa9
ARomr5sDGGLrCeklhLkKjbsxM3sHvLQpe2jTXoAOtykRVekC0HSq+hj66TdVuphh2yw/BiEYEEGb
G+9qp/8fhoP6RIOH0gRZw26VfraMfq5DaI+E7YjNP7+ClvnnbVWIkHylYNML+gN6Lfll4a/bspqU
2XZbHUc9mhWIW11DK7hFNeByoxSfIQxi5KSZsx2FA0SqVIcmSx5GXcG1ntOfrQIItUg7EEAFFsBs
hl+Oszsf4vCYoYVEbkwOoB4+pIKajl/wJQshPNDDYSSywMUkf+8wkkD3qSEF9zZz0JzrV1GB09wt
bvOzpyO5fWkIIKbNs/lTllBArQ8kan2GIDNxWJifT9pwBlXtqipwf3ottXVe3xDuwkEREeuurD+U
eZ4f3ZmDwXo0QWcUY2v7ZLmYisvZuhQ2YlTHLB+jRj5DXBJ7HMmY5GpOtSBseA102e7gs9nixbwo
kZUHX3BKDcB6O9ZUHkpYi6Rd45UcC7gNz2uhOgXIAYQFBEzEd3VpQ//zyGzEOHAqBSJZfZam6ScO
oVV9iQlMW08xltOhWMeps0sNkuipaz43DGwUvlp4A1DSoRZ+g6jQHwgI/4EHQh3rSNIeXdShS6cv
osiLN3pQ8s9tmSdG+q7jSSlc09Erxy+PTMdNMjIzq7e8k8kmSoGSu0wlN4AevitqJbSMw/NaffkR
eId5hmW/7o8L4zmUSGDXUqTgoiPSemaCyqOHRUzy+UcXYNkw2fsuA0HEBg/jC3JI7va7XqE0E9i/
oPm56Q7t8MV1IDSpx7Gk5lh/ODlLNBNX+sXp4GxM+Yni1t+7I7Edc2iTOAsZ/OJWMBt0tbOWHqNX
E8++SJhijhlDsTmui2o/LO1R55Rz8rhjHobyWRciTkZiwUKSnlM7bDnAj9tJAO8s6x8YRpr3Ea0B
eKQz5/9mAk1L+uhoNoQsTPdtKJtzOGXBF29ooq1XN/UbS/bfLEUObShPsPUr4buvx0qOEXJ9tLG2
a6kBGMbYd/Vj1I7LqQJ3suvy1rpypiy6rhh2ur2zTWTbbqVueQDL2MvCB5SAIoPZPzZyU6BoM6j/
sapBEnEHLNR0ekXoEJummyZvrEWv9JuspI5v20A1GWg5nmvq5+6X58omscqi4VATo823Y4d2uRlb
R/uZBU09Jl77taZ5Kb0MkrCAtial8E/AgGj3B4Tr1smwg9aAqiuFIwBaoWVadvbM4fzP1/o3bVjX
dFnySYBwFZxcfbT55VqTFjIbY2py3rKRZriJWbW3gImUJQHQmfw4uixfIRHFexuPtJCoyO36S0C1
fmcl5WOAX5fUUw4BMV7odDEEcTIMLgyyQ5StdV44iDaYSRL6m6is3ShFcmslkIggX6f4xutsPy0M
VoNqOMb4dgBJO+e1nDKMckCPC3uBZWo0mVaMhe6fpf5xGL53c/41rD3vECFiI16gOVuieD9MMenC
ONT3IhtvTDfqLoaSH9dirLC97mSUxQ8jjG6wKfZHSxF8XFdt/tZu9OfB1RWSA6uN2BlAwOsnQC3u
gkk+Jnd24sJe2tSLvZ/dNIUS0zdXbQQEmAyjDQqJgQb8jCxLLF+z0tiu1wqwfzkouVwvvrFnOP/G
Zm/92X13hZ7a6qWPecBrWWrseKizyRchU4GOBSnatBRdekcBaUuEUGvfXr8bKmcgk2veRhF7FKNY
+wrhGUuc7pzq6luq4jnL4y8V1Nw3XqK/KVh4fVweS+Fo6azz6iXyVBy0+QjRG9MWbVdEV36h2j0E
hH3Gs8yADjiZ2VLKCxMKNFs9e9cMpb0T28yw6lM1hsS35smtCTzoOGcAudoIj5yXfAjBkgyC9oDt
Lm/Vevo4+ftcw5WCoyYLF2Wovcpvf3mhhrHtuVpSvzpiD6Gzpj/HVOM/wMQH/T0NTwT0NIM3XoEV
Ui1jeoBshtokC8KjMJ4DM5o5+bvRzgaQ988vu6XrzFfXRo9XoJPmvkpGQb+/7J0/d23QQGqUHmYC
GoFE40iOlL5fM5DM8DRU9rAj+AHzp9//xLACU+ufr8H+myePgxoCftcE8cNJ7fdrIFWkrIaeDESs
BhMU1aOkc3ioeuuRRBkQv7191fW3UGxwaZbiWCn3QNwaVRM9Exob07BtVJXtMFp+llmHrlNSz+qH
kbGFdVXL9tpy+pqR7fVaeXWizbcRWXSEmPzzJ/H/vJv0G5XDF80dtdVrIfViybErMr5plVjnqPAJ
bNcHTKeXt2NfPjF8PXsBf1F3koFfARtJ9+Eal9Ju/fshDYKNg6Nj7KPPXeiSlBWxtpW9+4OswwoT
IEPm9WRo6e7PWsUl1bThVAmdsya0yxr8iVf1aEzVU8c4fYMX3dt6gUSBwEihLVkUM+VckKE1G697
l1ucxdcDShbWTyA3IyCuyUFOiW4TM/Gaa3BTcxveE0DDaGBqHYJzqufeAVcVt+0uTlOCWwrzcV0C
qAqAfo3pGakSeeu6T4WfHIVxJhDZTwhiKhv0WT4uH4E1oCrFnCmccDlAkV6QL4Uwwcl/GYzyvgQv
d5BUuEaEq8MwbLKoApeoEGE9xLqj1+LKK506uQljNvnM5VsFPWtsevooR6N7KbObia4EPGK4BqK5
r2Yo08Jp7DdeI+dvvnibAgRVGK+5ssSrtgS3PknshuGoAD1MD88oL1btw/rwrEv+HA7hQy1r5zYv
1Hd3dKIryJ4RnoTNJMRwKNu22yN7g8bhIVw0l0eRkhuK8ZumGPctJr8crenntWm7HripiTccibAM
zeYPa0BmVyT+zew07CwuqXZ1zzRrsHGFTh7xVMFI5rreMgfEhBuFBqH0aeQCNIAPOzvjG3fD+vO0
Q/tdWjYrCzWteG298DtMbz6UMRLr6er2rST5S9S3wYIAXD/w66ikGcNvjHH6TYYkb+NNgNLkjI4v
d5N9Nbmf3QxJ7DqyinN5NByc42Us39z1/mbfwzNvm4IQCZ/cBfVqBSRIjI6xsgn+KzWTazz7rBK7
cMywcCvVX5gkAW5REJpNv/semwR3uXPS3X5EUNffyvirGaRE7g0EJ8Rhd7ItK3nXQaBd++XCdEi0
1YARRgqT2SFCZGlLzOSruQxkbc8h6Uce337dneOUfX9ViFBgul1V7dfuT9PcWBqb7pXX60S5snYx
uBta8QEzEmSvuhn+0oA3FmPnV+yI63sHnBBCp3FuIfUdxy69SgrWedGa3P+wOAMh+FkG+M/yknQA
zx2e12GJGEj4CtGiMQIJ74qQkem6alYjoPEkHB8Gf3m3LjyFY18vijiJqJ8unM+ZDOjRT0wRqKWv
Dwhq13NaI83bOK4SxpVc0XpbHFU5zB3hvk3ANMeE8CMgg9l+xBLXVPYtQVCnjnGYT1rQIemsL35p
f8klCPJBArh7aRklDHxaK9v3PWk5AzNWJYt5C5qm2q03YG1rLhyd8V0C3x95MRsDSHXhN5/axjqN
cXfjJeQnRzK8kUw1LqNEY2v495qIOJCN0VXMkmBb7Ksqh2+k72rmUfcsuo8uonf0xa2LVgTnFZw5
FsiW7Cwa/aWehIw+7LfFvjAjyVnZDKbk8yGe5nKTQ4E5oVRpP63X6eC7mARrRxmR72HongrqQDIn
4tbZhtMYEwnJkdGuDRC9I6yuxceRgRIWa07VfXVrN9xZwIS3ljPVO29qlkPYLP1OFegYhSW/Dg5j
0VJ7Vssw3puuPx+4jeOmD+zDWAHDjceguE7jkE4fIpOqvY3vQzdpzlMZfUB9idgZyQdE0ysI0bzU
LdVeQb5dKKbw3makQ4wFKh97YUajyDd/UbkoY2LwCk4K0rt56KhTPDNFJx8RV4E87ByroXgPiWxf
iZM9OuaDLcL2/Zimh7pjCrtYKCj0SNWKCFHa9D7wvEagjIidgbaL0c+brFHXBEv5F5KiToudVFqr
f6F6a/YRqT+2pMPienO/Y7KxWacs7mAg5ymiAs9ckwJgMyXWCkY+Rp9PO22pzQccyZPfWmevoQEe
L2xamwawEjb0DOm37sf26Bs37GPZLq1JXBOazmO472fYhIMGCue8kEz8KImr6JxXbrc1RxhV6zOw
Dl302aTwq3RLN510sbqGFtz6OoiO8Sv2lUM3A1CJ8zrdSgyBqCOyBLQ1NyOc6BYTPTb/1XVQY7zl
eSfa5Mv6eJqq+JzKJCPai+OvbOGOLgsGajoxqZNwMvZpJdtYMLPB9Gn+3o2Z6e86DGL7uEExKsqQ
i3IOJjGKGCSWDccJqDL6INBpTRjCm5PVENREvAiDO8c4410bb6W/c9uqvR/KK24brqsQhE7cA4Ja
kuCewTQqedpuaKHibW9FJ3eBRVxWUIDXObft5cFVPRTbqAbSLlXAdHqgl5wYLshV02fISNJo5iwG
RirzsFbJwR2bYLVb//uyLFixXdCDeKfp9xZbJQFX6elsWan5Om6+t7Ps4JJi5NQtdLdgWfYbzpBM
pJ2jTztA4Aol6/BuFa6sw/AkL4l5mLocCPuENW6adgPwjvVoTBXP5u0lAKkqFMsmFvY+/9lPHqQC
SQ4q1vwA4bjkCQEeSJVibduYzPj1/vepSS8ntx9912gvRlwte0M4GVob9cmrUp7G1ioOQ0Q8EmU6
8+Ql3K2bx7oQ1/ocNy7oPIqi/VCKwUZdUcqjidls0+rxTDTfQkMqrsJJYuUIn9yFYK+m04IMuyuZ
p24SwRmATVHS9SFNKef0WIHgGgz1mJKfRWHPiNmnRzpt0K36V1Vqfs9yWJtpG8mrpWd+FoQ5qUi6
T1oF/UOa+d5hRK+yi0gtxxPOwVMjgjjR7GbmDLuoIunMRkBtpUq3vnT2XvfOyoEKJWWw7Ivo/xJ2
XstxI2m3fSJEwJvbcihLFp0k6gYhkWp4DyTM05+VyYkT8/dMTF+oY3q61SJZQOZn9l4bC+vIvtye
huKlRpT3taIwTHdbWdGjJYeaNgLRvZsmDxHkgZxJcu6b7z01wteNl8xtegpMNkDEvs65BkZzwkHp
OCuSrKi+NzU4MDw4n0OKD7Rc3Pk+ev1zHE1v+Yg2vYQyv8tm/DWqus7n6CxKo3lom/eYOctRPXci
YpBQi8+KpJ8jUWrWxYVt86V/bDjJzWmsQDjzw85IwkNWtdF1OCgPowyXnaEK86HKHW2gOmZj+jZZ
Zv0lf1FH94CObBsImN0BezWphmrclXgQPT/BLGFp4/RQOxsiUeBK8IckKcF18pNKgZPJjwOK/bbX
LevkpfkdH11WxAEfKDGIsYuJJrPOXiOhnUv1qRqPSVte47Z5y0rKE3U7OwkhFsjz2Qm1BNI4QR8D
OsrfXI3/qx4BGes0XDcI7bepqgkeEPrZnsr2RBBpc0La4O2txiwowLk0raW/BJAD1IvqiuqvxcWW
pjQOxkjNVIL63WDOJvsNHsVEYlNcRN3TGPwlKmlrjqlQljn40UbmQ79wsmZBhuXRhLoL8WSFCSLN
M7YU+CGeAz8R/MhjsKtm/aZUS+oOV99WM3ssztD8b5zVqvZljfKiBFGwy7QC35VsQMQ8AwAaWDu1
bq8djB5hLdiFu4z3DoEfuccv2JQocJsntq5xPjOK1zxEf2bxk88Yt7kXGlY97f2ZcMWUXRvIC/+S
VfFW2R5EYXzXAis6F1SKh4wKYqM+tiSdyiNJltu+5Y6T+oDIsfa1P5Cg3pGXZlQMK/Ih7KRgAXQ6
UVZAHtV54gV8cuq0Y1NB6DOL2C0xeVNEvaJKBzX7V2faVDjQ2K24ITTEcMPuqN6y4LFjBhrWWU4s
ilG8e94bOHb3Y55mWC5wZeOEwgehjFotqn2Zkiw11UAYFFnpSP8gccf6H8d0/c3MfJNJMUnpXzqn
5feCh2k71EgqFpsPYe6wteh8sRtPZ//sGCxFrBIAWMU9tAbVBsKTBQOZOZTeIKhyLAa/Yx1cdMcA
6MxK7DWpGKZWde1TcYgfYhRAjjw26TaJAI/qm3ZJ3/AzaCvzEr0zYUj2tlqMSEERQBBaL5P+qtO+
JerBrxtoNuavhBdLKkQIcSspz+sjoVdy2sl7yJT9V51oH2nVQmstEZfgahGc+6mxF1NyJKHD2xKF
cDDnx9ZFNa7ec63jt6ICIQot755bfQQmLTee4DGJdf5hu/XvuiSCyK44btQ/Sez+sU09dxcLQ9/R
u4Tmt5g59lWOO7KUaMWExG1WCqALn1BWNkBxCberRXFnh0jces0MQf7XlG4trYO7ZZISo96GsteA
3mDVhYVj7Mhe/jOgDRpItQC1wYJTn9zXaTHOAIvgAtr1q6vV5xSRyG41+ZklUhKBy/fkcpQkYC6B
F6VHEFTElzOxPKhHA+PHp5dCN/rXp4gCC+pHtpKSnkuNF3JmuZ9qXvP6rz6fWnzUdPqzsfw1YgQ8
zQ4XuadPn/iP0k3AzRI2iCChbjcvxpw95EPKwasBu9FXvkk/RsTk1vqhz0lPGXiuZJmeF+PjXC3z
cZbSMbX7/upiPOhfztQ+ZISb97KimTBs11CEPIPBpnziVOWUy55UnqRN7g8H9fuJebkMvgxokBru
2BO/W9f49SUB6plgeI5OZJbQoZrMKQdc3qGgT0rMt/IuyINPp+zfM1NHU07Yw64zxz/qlbS05rfn
TuW2mdYYIhNpfY0gC5zBt3JBRuV8Zg9Lu86pEQ7A/wWe6HJo+u+WzPRxRvNtofKnX/M/lIiHWTo+
GRPvD4sMzaEKU8szdUJYo3/FCTScOZPFblmzk/r68gQeua+JbFfVEKXaiOhjVWgsZL8AohrCxIte
VYlJEh+flixGG3STF8Y0DOh/ZixXfS0/1rLM6Albj5u4Py8bxxgW6fKEgLR814HDs13Mv02j559E
N32qlhAP0GOUUuU5vR+dg0QwYupd1MtxtXPQPUWdz/uSBiuiDwvxMI+ML0d83ZQ9w0xFHeOyUoTx
chqj9gd5383WbIkhd9wigetqP6mNjkT4NJaJ1GDwd0rWljb7YmZM3U/sNO0epMY68oyy3/raNnRy
5VispLZTaxDc56MhB9G+hfR96jzzMPp+GvoRUXcJnC5CxLqGqeW4y4QJOLOoP3ofHYc1abs5TXtc
4eMePxvE2s6wDlE7vQD36Wn7GbLN7m0hfW/Xd4KPTI9eCFAUJyKc3lJSugj6aUJeuelSV39pNr8B
qlfosmm8pCYuYvwK0FyRUpnVUcKhxwThumOkpJfDrk/symc2z3/YKOmI4nSGr8sEfGcJrjxVA4wp
2R1mR3Xbj/GbvzCijPwRSR8k9U1qTSgABD7SzMp+qHcEFzH8ZM14U4VSo40fAMnEyRdHc0FZow2y
J6kyaAx5+aLKptWBZtZpw1Mg44kiKZdzlvKhmsTjNNIfmknKPeAbz/aQQaT2f4GKq0IShY1rHAY1
u4eNTrEFd5Ak4BbwH8Nil/AxgpqPPN2SNsaPGh7EJvMG76Y3vGKLWxPruvII7WuLC8hgc7wT7gzh
cC2Q+QGdOCwatPHCb57gGpBn4HQNKepmdnEGPuguf8UBTjnVMrPEeDhsItjHmwEhhOkPnD0QMLbt
wviN1AFeA6kTzvDFgAMTBBV18ynn8CM/crmrH7MwB6rZzv1Yalc+Y6gq+26lQuXb26+WeFV1Y92U
L4ijY9RXpFSTMTsfhMjPxWS/2nbafK99gkDKAubquojDImZx1uB7beC9OgfVvjTmwsfJsb3rchJq
vIpUO5wnBn8QOm3sMeyXEFeFZDFpO7cuT/7YMn2rZ1S2fp6GDh7bouq4MugWJ6kmX6MElm2Jezjy
8TB2AWF1oz3bcmYRbHxmPt9I5j2zPk6eM6e7Fo0+3tzFZqXAyVSItA2zuvUflx6rtcgQkpSafXM8
/jn5E3dvNfqNl3Kb5pPZX0GDTLHvn+p6/eyHLKz8CM4UT8QBhKaM5vLNveZl7iVp5jNJjijYCnFe
S/NaM1E7Dstq0PKmf9zWy7fkBKEYXeslTNbqmoHiPA2nZbFbAhGRR2h5e28J4FgWzzjgg4bc4YOw
NrU52MdiefSBJxzIRNnVRf57krs3Ixvsk4xwXpbllXwZJAIsnM5E+3CMYxPv8sPkT86xigI6gZLn
2e4hdsVVPT1qPdkKHKAbGyrZhQ+YkCp8W1jgnL21asWlZIowWwFWKFdPEJDUL3T8004Y3FdGwkOs
+U1Gezk8TXbHtK/rJj4N2IxGXhE2mbpcef108pag+9Z0KasDeGBmtPpHh75r8QrnOyqzMv9eBPnw
Y8X7ulEXoxnph3bxKqATCdEBmo6yfJzDAar1nggCmQ7NplRr4fg31U/lM0MHvodUXaKP0khGmhlD
2SxbQz2rr0Od/IjQ3T6VcvDpl92bZ0ATBeBgrhNa62hYX3QSaFl/XsnoWG9JNJRvQ4udxXO0CxEQ
8bEcV8hdFXmxGQ1916WnL/DDPCS7tJhJkxHer5m8viewJ8UB/bS/xRmS3idjZ/dsBwt9jeEicRjn
OQd7xpAHEZ6ILlVgfVTmmh9iURFxraObS0SNpGV+gB1pXHICifpYvszk1iWkL4Z+l2ivhUF4D4gI
1tVDcV/qKjoBZ7/Gou/CgujIzWoR+twwuQV0RWigZy7tMUMquxEkAWz9nPxzOxkw3yTPtYkeVeTT
LRuJHVUMiAkjh5edLD1Jr6URZESfIlvm1L/SSMn8II3MQ9IJIQ/oG7lc3xnC1g5Tn06k9WUA4Ouh
PM1kxdne1LP7nnQUbPY28FHOI21yr43VRPt8MZeXxZldFs1A8LRiODKt6A8Qkf2zUw/vHqEtr2UP
VK/BxwwgWyaxQl+/CNe9Fppr4bzWg8e1ia6DoFwu3dGAUow4dBLJNU4LH2o6ZHUGc0sj2VNTpm3L
KNVRZbpGWOfUcXJILhFbPWA6EqCsLicxRP7FrduD2WVCIsy8c2ubyc7JEUKmc5ZeNH0ltDPrC3AL
GKbXDM4OO6UiRNbEYdLHV54g66g+rNXy4WWTvrfJ2748kcwwXasmee5XVucTz8OhqklVzAvkMdrs
iSPgC46lxVxPLnyGO/oseQEUE5WL+RStdnRRz46w25+dOeMmimELQ0P/7AONBZeOehkRqnsoPXBT
WuxMD/6QzQ8FKOydkuO48Shgna7b0SYIw++1egv/aH3IsoStdBS9lJmv/2gQ9QU5fgAIwsbD2iX3
qXXjk8CviMBTqtr50hN7HFFlDM7RT1dXPhp46LP+zvDoVcWlxnFmPlsTRiPz14qG+1EZjcauSY9t
15BRTab7t5zN7zYrXzJ24C+9rdOZTEYWru7A2bhSKhGEVl4x6iWXgg6FKR2BmToQmjkj/Bb6wjEW
AWTnuQM5GTUEvLXFNsed9sjUeSslRGfm4vsppSgfyTHzVfwgIa63GUDpAH14BxJEuws9PYxN98GM
2GLlC0do8dKbW2svRe3+SbKsvi2icp8QjDFCHG+eiNZbWRG+RbTRtHdGtN2rz/vQ2jr0ltw8Mw5w
DjX93j0mYGTqo+JasT24qv9VVzSeHREKYeVKLbqSoU/QaLd+2xs3ki2Mm1m+jqguLpnjEu/VWbi7
qpl/wWpXEjGTeN0Ni8HZTT9wpaU+IAFGWeuSbBAwwrhobUczgO7+KDpq8SwFQl9M8x1WRA/F5rQ0
Q7R31w8HeeXDmBMeV8XmWz12QEwd7qEEJzDo5l+NvmaPhfBMVnil2CZwQx/A4JEz3LXkyo1RtANy
bfMKevMVseLk98+UAcPzShKzp+31tRhf5hmngRYvJyTvqAlbbIp9XXo39ArJBp9pfrSBu+9tAtkO
EHqky2ZO950TiZAGI3/kqUYTAMcP0HJ1LJkDP6Ccjh4sUbVI5Or51K7DbnDb4m7MAyT82s0vtoa8
loCHiRDxBEMiAskmT3+DF2b0yRoWSetIdxdhrJWu5mlGApdOPJy6cWtndDBwKvOHAXSqyGnyScAp
WQ+ydPDIqDmpamqKGwK7xgvCiICWIGvKYVcbzD9Lg0lo6lY7oKozGnEqYoQs+F3QiO7QUjrVtZIr
VxeA8k5Vp0qRySLwtZ0y52YvwwOABrLDZvil7aj/nrPG+j7h8yWMJ2118zlxPeJ7U+C/GiP5PTO/
a+2M80PQ5ndwQpTRRvbJzcxMYq93WAha6UpTE7umgYXlC/9aQE36Wu0QDxJtu+DRjnQc2hWTB6kG
Q/YIGi/qmnfbrkh3L1M2dDSoNfzuwSyrX6wpEzB8m64vwYwM6FyHALX4NEt9YUbJ3lfHQNNPXAct
/RvTA9XbLoTuoUMjeJwMpx+sqRBPgeIggy3faCsWPaN06m2THMcZIxGRjvGJ0e9OLd1WzX3t4d1s
zEDvj3kDmhz3+Lby79ZTNBja42j+cfwXq37Lan98zAhtRacVbBYbvrHwvb0JomJ0iOBLCrZ5NHUI
iBtGW8Ni+ziHXMxcQvuO0Y0g7ChmkOGkzyxUksfYZ7kkJVCNxvdWOHXAMcFji+TRoDUYDNRTI4lf
LqytiCP4VOav6M1DH8WaNZvVzfPnPX3HHJr6dJv9KjSotZ5aXV84DIpoD1HT3wR1HF81u9uz2H60
iE47WX3+2HZLH+q6+JOvxkqNYeMVZg/D1m9bRLpxmfHLEFmURFsiZLMtKJsfpZ8Ph3TMGYwk6Rwa
WnWp4jG9qr+QtWOE5B+TJJuzZsOHdRhlnE1n2CW8JbSBXaFfYtfSL0ihqEMb5w9rLTLJGb9oHQK7
GYnM3hvwh0a90yCPMb75RhHfzarBtwfFfj/OZDqTvLLKbDcbuN6k3TVK5+ItH8p8bwZtdfzf6hdA
lP8hJuKY02385IbECP7dUZKZjNp0nGdbNdExCJhbYrKGK4HjbHH0UxQRUcG/dSea+ebVNaGGUfSs
wQhl8Lx6xBURmGQXE+YBkSBoFgJrDLUmd3v1SpYP4R0wHZ+tJMV2UuTVVvWRUSfswzo3L+okcTP9
V+GL92rmtkpt3T8aRo9jMiFshwRSMIpdq+/8vPiriwz2q/Y4gH/tCeCKI+aBOfD0wsATkor0GBUj
bODxB+UKDq2VCs/14cL4wtLCvIbJWyTGO9wfcWZocC3YtWzihoFt07HZKiGrn9TQTRmQKeJN4Zpv
uD9Fb/w07CSGHCcPII8vb66ce907J8zM6Bm9xnp6L5IbZnIoWxbYusYpOHjsPiw09KAM3b4lfsEO
Hyf70nVyaJrw3a4UjfgzRugMgMYSwhfxYQiTIaJhjWFqivcO+zXAbJ00GAQ8yC9l/kLM5T/bO9st
7EevIrav7IozTsSM/8GsJ6IKPGjNdiBiEHj2RakRe9/8kxbLD/U3Qbf+sGr7jxpkV1n0SlLusB8x
B+EkQmivzdFOFSCR/IZxPmKo6L6WLHHO6MUdSYbN5EjArd+dNrjnS5ccp0Y7GrP3xn0MOXYFL5Vb
Cwsm0r6ETV/gMsmvmtHawktkp87KPc2rd8dYmNnL+YLPZ3nOa2MHeXbeMwh8SeQgs40ILJrK5Lsg
PGFaSLnzIvMjzhCYKCmF8JofLFMOjFnO6swjkYXru0I3T3+QO8S2WMPX1tisbO3o2f2nA67nH94m
6z+k6CDBfRM5HKJB3bMC+bL9m2rQTdwhSWxSX62sOxtWOh8IR3DZA4A0bTzYCH62frcM8oLnPH4x
PedrpcSoOToWGcrs2rIP6uPhU9uXovtMBNAGh+oYmhQuWz0+TdrZwFaChIJ5u3LvUocwAyzNnXBs
5rb2+qrW2f/7pLDMvx8ULktQy2d2HbgcF393cbUJC5jUiqdt6olb0yQLDdOcPqV59hmZ2njUrZ9q
hq/WG2ospK7plHERYC1xTVNvCsmWxqRtfFhYJjOv+4uw5N+z5/lhUzPxjZ1H06jLzSgHwE3zq6jE
uV6Njjk3CqSio94AtwVT0zCb8H9/e+Z/qMH49iyPzw7DoeX6ypjybx9dzQLGSHrCKvtm+Za3LnGG
3ZSSlgnzz26E4MWDMjk4oRosqRGyMm14ZcfBE3fxKZfDszzOX+A7TqgNQ0UYGDyM0SiMt8WafPzv
r9mQMqf/IwTlawaTC2kH/F9ge3/zRPVlGXCX4fVJNIc8qvU0rvUr7mgbtGTRHZs1wiHN6nGxGJ9q
6RjsJ3upLwVJH8OYMJcQ5An8w9ckVXN/+5oshG2uVKGjnP27c7M1izkDgIioR4cLOOgPfsN+0Tfm
exr3wb7AwXvsIhj1KOOaY6PLttOKXrUYk0+2dv/AyeWt+y8fLHhKExG/EfDsquf63z5Ywxv6PmPt
IO1MJi72wdkXnAZnzXTPvD4xO7shvaA7IU7TMeAse6b+W0n+lXRLcoWRLIrgAKESp0aC/7WrxDf1
GNBn3wqDTXfv/aiNCqQOSIidg7QC3E6yzybU9oTcDSx/c4sQNu0plwovK/od65S/Y9pc8m5m4lSt
KDv8VX/U2/pkEqSWdTFzLnkk8is6qxGhV7IDlEYQJVDN6irfSdX0MrSPjdVGj7ASN73FOrnSqNOJ
z4ThkJQ2YX0kILP7wiWCvrGv81+5k+iXCTTQJjcr7XUJvDfWNaAZ1kgc22zqv1fJ9F6X03BWs+PR
LPW9wdwTgwxHT+Y0YeY8gxca3+Y2/nS6oWLGn5EmzKVFu+sRdMAPAlVytRmF0bDGbuxz/yeIAQta
1iR+mGP/jbkmdxUAdx9JMEaRG+3WXzOFFQjo4VIHVkWJJeOqg7y9dGxWywKk5FyK6tqS3gP4QTt4
S5YQHuzFd5uOqW5x/dUjWyVZVeNe2DjVbO2rrqNMqGMnXGrEDVQ6H3b/0flBcetiKQXTY1KQ4GCg
jh/AdpoaJtTBZmyvM6OYTAJUpSvCDehJFhmqR/xACZfUMkTy0LnLPcGyuuFvkOXEpGYnqR3s2tZM
z2qxRZqitnfsBJEU7QYKUHPwl6+9od5ZWLD9Ex63bdKN4Wz6AWJiymMzy6a99JYy+1S6aJPZxsSe
8OziNi7lgoo/mf5yJYbKddJbjnRnoxyPs4RRjJkQX/5/fNEnZF7cNaX2StD2e9Ljf1O7c+WlnHr8
7vFS36bB/m3UKbMotiYztTHTI+1qm4JjcGA3GJhXq98LItfZIdtUeSy4KlZhG2F/yRKknEfpekZd
RjZxacMAsYindvvvLRcGSXv91tGC4WKSk9UaX9KmNEJsrB511eoocxyDILAnlUbsQfVBPnwQuvzq
AmQh/VAbWyc1n8SaiH2jtcHGw/uyWWJ0GWhHtl7RkjvHFFxbSWqvU2C+bX3IpsS8+qYI88CJDmop
DlSI78YaCcVc13usnwMT6AF7rnendl0AKmO7aX3000L/aKEOZoV5hyiQPThNe4/HUT8bCeACqPoH
ncXOttUMBrLreltzqr5qdp390lmvrVmHOWPUu9XV165HndEMuXkAbmIfxq49Tk5L8juooBO9z1GM
mHfi2KqOIoLrgopACTJTkzQYIJ87kLLuoRjt90wG6DioGsJWq9FCjOO3BOT8o2VHH6X1MLbLGnYC
KqOTM3JrgkLbjh3dv9ctp14OikzoH6zDNDrF+eBkybPl1Ux3I5IZXDe9ZFr8JhllnQ31uEaQ1k3j
R5SW5WVcq5s9pqd60shIKKAdeqHd2vO9zO1xX67xCwvMiTADSMa9TW5ma50MROEOMRRD4bygyP5u
rUnyWLNriBvZaKBHZpmSrC+tQR1sgTPwSfU4kJAFl8RDcevb0fcOJRvt6dXtMH6kdcSCMsK67qGH
2AgDLCput2vcVpfCjOMnYVntuQQSQrTLrUwITp2MZbrWRvJNXwGkGNGeUSiuwYalPtEHzErH36qe
UqQHIYUqFrSkZ8owuSJCva4O76GZfovRoi1mKarm8G3T/lnX5qcFUZLAoSo+ZfCKVRlH0NOHrvUu
rlvHD4/VijyQmfIvVaS2TI2YLDm7Jbfr84TFPSVbx6jX82LozRepIkql4qIkCVYZ/mZfCvMN/xUs
HlMDYiJlnpteQnsuXL3bG+wL2znUW5SRUEtPdjycEqm6Kv0CynhL9qsvgHbM7OxF/DYOuBhGa3Rh
Kcj06mwlPnzlcJe31P+XyagrwJ+8p2xiCyVs9iojbwPBZFvVIfxLXGAcOw25WS9PJZbA1oSd0kUd
pmol1VSNA5sJPWLD6wfYajNkuWo6ogpF5oaguqpsn1Q9n2f7Ryvn/igkU6WUfUZmutguOQFPlVX/
jFp93hlu+zAGmXGm0dg5Pm9W5poMROS2dWzmqxRIt1k+HJvscyRnJIrmhHj2+FYufn8esCEMQyWO
CUqEieoo1Ey/2/ZtcYmkhyUOkO1iFt0MZE5lAwJNNcJSOLg0YfmaxxF7TPyjmRjflXCkDZabi8l+
p5BW8Ty+5CblX0IwOQlSWPyVPSMzE4LSA+pi3QLgVhDlfchSSJ+6/HGpubOGIBidKMN4fz2ps9HE
dAY4uYZsbAL8K8b00UDgVEn3sOQycs/KGgKP5xfZyhyoRmisqVur99JG/ltoSFCB3bE5lNa+rCbp
uWauvPrp54o3ZD+sjYuTzLePxED+XvQ82CKWu6zpvD7nfnbUeMs58nFTsLkJ2LdMQ1/uzNK64AkI
Qr0Sd12z0kuRdQEbaLRlusCyFRUGGezI7TKSZCn2i1ApEewiQmZPjNYwGSCzBlY0oy3aoxRMWfji
GZf/JVVD2IbXw9g7WxJbiG4dAxaVCLPVM+MsDSKZNf4zuAzDvNc8qshfy+vPMo9HfhgsIYhXQVSr
Jz1Tp/ENIJ0+C28/ki9C/vhB1TplOUhQ89JeKuuja2cCtJ6Cl1XXAMZLwAprp1cji+CDSRGgujiL
Njc2FvkwlyXNwqbXO+QV66WR8r4arfKu9MvvVmuSyD0159J/dJg73hx/fqQomc6GYZvYstwyNJYu
JngU1LAzINxCs7Yxmqw4N6bxUGEs3zVJf5QFx05RlSK/+N43RrWfkZshphmObZWOmwbzd61b7RNs
3w8tq07ylxyT0TRb/rm0+t85v1o9n+96VD0UXGuE25po3TgbgH29a1FTHZRKJmN8AezvWE6A7Obp
hMI2COcF8UDG8mvTRVV0VkIDJ9Mfp8pf+WHuU48zkvX7n6pZrsruMtTMBZPBolW36+w0xdkr2aPj
CTHfq+gppaYGf9hif46lYYZMLsptS04sg8M94sX5YWkQsOAevLimzgxHYpkwExLtjthecZ+Uxx2x
g8sk1zsoWU4/adWm9CnKYic9i2V9Vb9v5Mk7o3SxTjhbb2nkm8ekio6qrEziNtkMHtqEtWCGWyQQ
vxgtAnzUyc2mPA32LMqTQ9cASPI80C61nT1FPinboiXrHkLkIWuS9BbQVIZRoP2Kl0KaeQYcUcQx
HnIH2Lvroa5Toh0XvTrDTKQQkUZ0+d5IyRcsy/X4pVpXykfVRtuli+gMYYaT4q3VNecpkQx10Lr7
Eor8AQgTd3mdUZYNSagkPLM0+Y48s5a/4xBiDC9lAPGMvBY6WK39y/aei4aIcEP70mEHDRDRNWrD
NFqYy3OdG2JM9ur1MvFe/pyH+qjuMgwKYWn0qHkQZ+DZJXfIZiKvyHmLz47F6rWNn8NlKU91S6E6
tLG1I9ZafIHKKuR1aTL3X6/uMHKKZFl6U28zRxqbt5qFBvjphLWdlPHUXY55hHJzguK3FwUlnUeG
z+pnztZ2tIOyF3dJ5RDHYZTb2f0JAyTe8vAOIQaam/rn/UDXsjboRlcbBw4LE8l5iEO03NVOLLw7
mGHPI6cZ6XhWqNSPqV09JTIQFlXf4EB3Hio4/blj/+wTszsDz6ESoA8sCEX2UspNVUshNWkn3Bu5
SF4Yj20GvvRb7Mb7eWTdYS+WU21ibza3E4zOsfYB7smsQiw70ca1CzKforKmT6gPqJiTb1nAIFwM
FNtJEYWE393Ue6Xmj0LvSLgw+T2VDJjBwh0fTVlky7JMXRfKIUE22Erb1h+xOEsgYIc2QDsV8xgc
9cj8svXMC2YJUQbz1ev0rdM29oNLeOZuatmAlHb7CzJdSjYMGzH2gU85/AFSDjhXU+OTkBLnbjrI
ZWqv/27k6Mu8gH27HRSfQ87COrIv6vaP7WkhfK19ToU7XrtVYw0ndcHqlWi5LkKj5h7yalo1ZoKu
H9xb27sqc5xRFvHGDqKbaONnJfvyF+d7VzjLJpHKPNRxcFjxF1vWWTkSZ0aXZ6CBLxP6+FPazGQ6
FwGb+eRXlg7HTF/Crp/1BwKqvzBza+UOG+SixTELWL9KlJqaSdkMTPo+f0jYivJZZy/4VotLbswH
+CuE7I3WE4u8731kJtSnaP/igDiDyChoEdPqWdlGXI8DNnUWYJ26Q4sQ8ZlZq0h2Vg6uUAeAtm2a
Suq8/fbMRKKCIVFxKx4ENqdDx7RmMEHms6l/nV0CP0aHhn6uxcnQmvGgkSpwUky03I4wHebJmxKk
z7bRhNHgeTDhugBJykTqRYHAK5pq68DgeSJhyWEQIlWtTDTq4xpYT+i9apqBhCDf1im2WsOAuY+W
/WAtyCGy2oNBKXc/Y7puSq4eu4F0FsBu/BJiJ2aMAJAgkk2lIWjApfJbYP4/dkIPBS38taWFISdk
B+kNa5QFD9nwKgYuo0TyJuJTxDDwJDhOnStkPdwq3b7EeaHRjfKC9zJ1mNnAZYlA6oFJ+042gr+t
luWmCIKqxqzA3Oupk0pnCEsyb70XEoc6pizA4P6+LrYoqP2ji3Jm5h02i7n+1koC4biML2T0zXuf
+OFdqTWM81Lrk5bvrez4GQ0GR7kDJJj0WTu/0d8ZYNPa5ybqaVQn8+sYcOcARAql50MZ4UHJM67Z
3C/d0Gh40Z9k3RcmsTmx+Svqy5iyGnB5udkQcwxkCCNmb3oskBJue91w8c+Sv6Zi4A3pUjBQyxzW
9J4L7qM0p1E32VukDe4O8MvsVPr5NchMiwjL6oKrtvtSNA+jVRzIc52v1UgLPp3Vq6Nm61VGCNma
ftTkAz0uZHXgHqsfaK/+gVHx3wbIRLdZLpsmU3d1828ogIJ8+2AeyBVzSfyG6kVZknwYck2T42c/
12QtgoRUl7/yEbPKkxc/+n2JqbDS4L2UrNYSgkqVfdM8LT7CqjqitdI3EcxSHC/me1pyN+qxcPcJ
QAhG/gU91pqTOGpGrEOc7q6CTm39H9FFyi/898knHnLwo75h2kCh/u/w3x4KUI4OQQGz6f3AVYbZ
oFhP+uS/kttJSKZhmQdDZxzrr8Bq4OKT567bN7X+zgKWLGZEWEDldizfcvus+dQ9XqcBtcry02z3
hxlh2lOPShavJ8yNLikOGqv4AQWOQClHHMVpSTB2t2l8UjWE785PJReU/DNgVZb+Ve8uqWOiQGBG
tJPNTkxjYLblM7NH4zSU1YVLs94nvpyS0vHobMN3Y+5qwLXdh9UeETwAknLkllknHeFk3gsvYtpA
UNRe03RyOiCBF2U/hq0gBXSIx/aSV9YRoipmj5rDvQZ6i41flBeohNdqZnXOAI87yB3zp7nXtqRn
b5RpUWCiPre9+6otwdFETn8M4rbewjoJNqpH9xEzOhG602D8qUzcecKP3+4WY6OLPrrO0A/SRzyi
ZTA9TxgjESWSjRQgIY/zmhgpYpYtWe1YlD2NaZakD2GFFB1iLbY0AjtmKja9v9ySKXWR99XOA+4/
dDJoaIjmc37juUXNLevVImtwIQNwNZCebCtvyHaLQRAwGS7cenZoWk2NsK2KDgLmRZhxVnpN6e11
QcEd2xFbg6Lf15P1NRhMpT9+IL7QyEmXqucfSDLyfyAnmf9lpeNh7mDnYVs8fv7fn9iSYyhlbvqF
1WT0XDJiW5P9rI0U+naUHIyOtAvJ48kliD6Rcmr13RoIYno5Oq3RZm50r8edPhrXbBZhoS+4nTuy
wIcs+CxoFXYgMdt/wDZYxn8QOqgCXNzqEguPYsL9mwec+7+i2wdRrADGiTe6+2gR1NTB8tBjDip6
v30pbaqbUaMP5AKZt3TTh7VGzQcFmWcfVwkPmnbpuiHeFnP8qa0FzF0H06jPpg1LGm6zAtc9+HgP
L0n7HGWZd0y8k9oP+D0MIvKfXdTogFwte96wleZVIiS3YaffplCH9QYj1ZcO3f1/1J3ZbitLmp1f
pdH3eRw5RA4GugFzpkhKIjXrJqFpR87z/PT+kruqfU417HYBvjFQKODsrS1RZGZkxPrX+lbyrk2c
bjk9YBO1xV1TIGpi4pq3XWR0k2jgWatRVhPmR8t6N7Ti3lXpq9HHIwK5eooM952WMFT7OZHfNqwE
CZuhFdf6Ni48fVnUgKobgJ6/bDaqpMD0B8KQp5mgXHoEIzM+KHqproelIrMtMJ/qXrHDJ3UHONQa
7QSJ/Dm3Gd6OdY+L3/5hwIqCO34QnszQy6DxxC9R2XPs2V9DTFdRREGAz2M8wLMKvWkKL8Dse7a9
YXcd8kYzrMosXhLu5LWsModU843hsQua+dWopeQEPaiwU0aiB8vi7yPCUMY3qHxkZ+bRW9TgBO5x
u8+4bBXqmLGjijIySpfIBc4L7CxBFrOjZ2ao1x7LD/2FaAdFViymRvs2e9M55GbgrFTwkyvnLVJU
vCT4PdggDnSDNVudEOxvcT02IGqMeCktWb3M7cfr675aznYfp0SqimM01Dkd3+O9XFhFeLlO0COq
rUoUpaVOm/QC6gDGiB59lhEoR5Mr4Dt7QpwKbxLXxV4QhmumFwEuD3M8NBMDbcSpjRnY5xbe1+56
gKUQ2TBy0oXzP88Kynlw/lZBN9wHPAAFjApfMLuYo1JxGuEsoOWum4x3N+qrLd4OHrd5cHP916VT
ojhV3WNQ3GQN3wGoyGJshL33Mjw/pAYmHONbRlAIK4GfUmZgcZQJQ53zAYgz2R1BNMJud/o9Tk+e
vDMhoaiI3jC+PZsMVWAFJhc1IW9d2ysADJhL20yJpxfkJOqj7tDfxg10ujZWRGg9bD8moPnQZHDz
2b+JZ9FsDnB0vPi/b0OMCarBeTYVLrsrPAFxhEdctMOq9OAQXtNeVUMTLBWvb4oOv9lDikNLOKSX
/IqUV6UHt+XUUvjgPUJ+qPbXnb4/I4+HRlJ6rQgIXv/MtoLDyCMKmnuHqxYxAJvF74Pq9SK4SpwC
TsaqSFq1uM66BAJ3boWzWW/+hj6qjVSg3GbFzKIqddn7za3fsJT6dkYnrObdU4xIAt/pu11tppdy
wuk6Zf6TUBwN64QIQW37FMnhFWKWQ6a6yw9ZXn9qw4iJznUIkUUjgr5LlHjZoQrdTwF6n1kK7dHp
6u+gGuJDTS7guhfwBAnJFvzkbaDqt9Abw9+79iK092LQjUsmsyeI+gFk0tJbUcNENNskPSkbrt4g
qbBtdWidVF1zfMInNqV2vg2ivFk5JcCXtGtOipqpfKjkA0i+TRHN4mNh4SFlevhfjZmviI+/7rY8
U5ieJaVpwT4T89j3T2PdqTB6ICRcrw1gDJKLyLfxaOm3ukjLVUfcn3OFV2/SecpRRNN7gIX/0UZo
g6bc3/QlhyoVIlxJnvqKaNGjDhNfq0GoT2mqc76JxCE2rS9HG9ac3ynRxCXLXYrlM7N2oGLhBcQc
Hjwr9FeSoMTK7XGF0/ie7DSbNkuZySdNe1dhKFeICQ50xiDaZMgs28JR+JrT2w7o3F1jsF2JJ+em
yTm1OKNLaVsM3GNWvGhSt6BLOPQFq9ZaR/QjXpWR619as5dTdXF1U7Tppe8xYAbzdW+aT0WvJb/T
QCQAbxKaXdd1oEUzNT7Z9lH+Yk0c064agZOSS9ESXq6pLfXQfr+CMLAVZCtKp+taXpg2T+tr9LlI
pL+uCC47uRrnlj8WvxmccBXxWyNeZoZ3V3MUXkbhXGczMCWoneXVS1UCfyfYQM3eGFerq8zSj47P
wTNZpRi4/Cm8NSRa5nV9N7M6PUjfmxZG3j55UdEdHP+r1Z/KmIdHKDsTOOWiI92Ph4k+i7ts3tRZ
s2P06hXJwYEXBrJLg1JX1dPLoLpyqVcFwRdNbQA4XjeQV9YNWKn2MFrB+Tp+vE5QtaLr14YW7z2L
7m5yh8usVFh2E8Gky09OckTVb5mW/zbgjC31gUZ9Dag2eECZTypJMBtLThanLR28Fffe7Ne5SnSq
J3vptv3eYKm/9e1iWuQBvViVyDdTIO+Z/yI9hgi/CPuYS8IehOKckMQBhxRrmsdSmP3CmfOk9dB9
D1WIl0Ppv+OEkzFQhTfRypeFAS8mRI7w4/Kb3Q6TCJ+NQ2+2OYCbzUQ9+843HAWTNKNapLDj381i
/1Qt12Oe8r+/1mJdO5/+V5fW9ie//Uh/6v/jF/1/Vbj1J9PMf+rb+h/J50cWfvylb4v/+JhbtQz9
D2G7FohjLOPM+gW73t99W7r3h2GbHgYWTD+YnvHdzGMdOrUs4w/bBkrlsh+2qIN2YLH9rW7L9P7g
j0xQdp7O/1ucAP6Jui1jhrr9ac2lFtzWhcDjJgyAfog9f11zx6QdekLSakkrzIGB9I/ImiMtkKdp
THdG7BxNM73XyCRIqDLxXFpPX/sPkfZjF9qfjUVlRTUeI1udMVZkS2/wKYQg4+KFEBXsVyhsqBim
LJfNML3/6S2+//0i/1Ka5Dn/cNqZ/a2uK2AlGga/hmX+g1tqiofBqxg+wmdL3yxlHguP8K7TUJM1
7vrMPKleZ8CkOuqJunmlpYd3NWMGNP9HG+cuuw4rr42Tf5i0u7KljIJpZSb6H7/wgAw4iFfw3oTK
fHLzsljwcenLuI6f3dK3bhrkRuko9vkcDYlkkNrNWNkYqcBfdAh2iq9Aw2tU0yXMOdS5HYV9sjzv
09KdHAAaqNMixvDYdyWdgEnzHtikszXKQRbMXUkvP1SJhgEE9sykQW8mBnCxhzonmSJdbJLZNled
Cw4AahHhRpyeBTs8cqV1FH2XmDkWLY7+dSGJX6ZuSfonipZCz/eRyNUC2zYjba94F/kxxem5aVRm
06qAtFbEDHStzr4dCVCtSjBoK5/4R8dGkmmyovrHITSpfRpxBminZfeuMfKPO37NoGtd3PgcfpP8
Nhmr4kIX52nCL0wdwqoQ1CnoBHN5KkbUbMRiwZHZgp9RMsqQpUlkvHroLbLlGk95lZoMfQw/ATGC
8ZSZwJa41ympySkGxGnDnM1wDf3As0GFVjHOcxRolTGesFEUoqHc2MZb4edInz3xNcI+iNKzFzbe
YDyB0a68xVRi3zVH5+CXQ4bgWlHFxN8x+CPFW24ru84Yu0y7uKoPvjJPsG9+aJM9R62knMbaYUb7
FDGE6BhNoCYx3VCnuSxs08c54D4Lq/1u6sEgSWKCJtK3HKzK5ehpj24OyKPrXwjgTKG2N3yuotyn
7M7wUuYqreHilK/Dg43junE+M5MjrepkTK1LTnzZTV+1eODhYZyLEmFJ0ZdnW7Aj+g9NON86e3S6
db4ys/8IPe/S09mdOd5LepKQehdTpX1ayrtL6vpFteNT1N00ce8u6B19Gc2Y7W7w7GidsyBowjXZ
iANTMvr45hGJT6A87452DcrF6at2UUbpIfe1LRSAOyPVLyZ94Xw4UK41/Z6GG1rCymejcJlfV5hz
tGm8heV0pMnz3TcBO6Aw/irG8hQaY7icDTbB9GJ7nIpxbtbEJZyEivXDoKUfsgqYIXQLTdqHTk+I
0TaUixX90be9Y6wnFAs/c3b+FfQznqUIVtdvk1Xn0aEHPJJr7MzvZdu/a4WPJYF51GLUupnNHxJM
qZ8HNz10RXQumNU2mrM0RvFAchlIY3Xfqzuth2FVpfKYVkxl1VADh2Nq0ZUnN7bQFISx7Gye7YNO
ypzp/KIj/sebRUdxER+8PrvkNAgmc7i/ZRrILP5spkm2NMPmdcwxSRQ2Q7h0mEdH9lE4TCksHHYg
q9Eluh6SstGetKl/cmOuAxsPqGmPKAO4xVvT2weu8dHMwbIi5grpi2fB4aTMqBrJgnUgkcFHmk/L
mqEyFehTnq1VGm6iLjvBvsY20NB8mJEKKluuTCOumWQMmNdy/2RlBtNXqDmKgw0mL+SLFgu9479o
Y0Nnagn5MVaLZO7IDlrrVwbSIVcQEQDTRH10Dih+9gpWlWYkhQ1nF6b6Z62lN34XPMqERG3oXzdG
J5x1L2VmvE0xdBhlYcqPo2kVOTghi8C6SZswXc+qFauZcwhsegLGgEUITs6OYekLYh4uBYJ4kztb
4KySDEmwJe394cbqNbZCzDaB8UQ9Kj1EgVghqtz3GgHydiaVVPTgtNP4UZji1k/lRsIj6fEH2rHa
2I33xbvDFW8eKtwgBP3T2ZmBByTQ660fBDdUGiY7MVjxQXOo4tZMk7msaX+7YTVD5uU28QZgXoka
aUIjd5sgAyfYTi+hdiHVb+01pBFDgB4aNJ5ZTuu8z+dVAlLmmn3mGUwlJ/vs0hBvX7Ql4VFb6WqR
azdDZX012j3GVxxH8biCWco28QaA0TmnFzJrffbHI9xd3mp82VihMC3ZDK6JVDL7MDbCcO4Du/qV
2eVHFiVEujJ83Twj6dcSL8CLHr22wwGfZus+1qZD2YzfTu+ycchTi0emRSVWIm+4Lz+c3LH2RahG
pqHYpILQ2LhWwDa+Tlhtc2JPYaGj8OAjlLdht+ajQshhOYnERvPxrUZpuZMDR5F01rSNNkJEwK3W
RCFeQdc5VG0PCNvESKaXxgMCxsOMnqDbPsfG6EdUM7E8BoGzi2POaRqggYXXxw7ZZMVuJOveVXcX
WRspybVZJjqTHdKkkXfoMdns7HW0cUGM+dNT2bTuowDrplevgqlbR1HyxtiXa7w0ZsogpXxT9u2X
FJuU5ePohxYDNZInnXGOs/AOT96gJzVR+P5H82wMHIhqZs8/y2h5xsvpYFJAFLbVrjQ/IrOndMYv
njR/b2btr2AIQd21zVuRO1+t0d9Kkb8Tr/0u3I7AiL63uuhzMq1qoyru3Cmv3nouyWUvNzAIbuxg
wJzk3FliPPVOddvCOA1zDJKVShKSPmxeDGfdWDAmqdOiCMlGnoHB9gvIF5mwsxejXPdT9BGYZbZM
cl6rPhivVkSbXEisiaVAUjo2t2xVyaZuK7nMXVqh4wSjZROJZV6GWIQs51Kx2VsjVtRrq3ff9Ka6
t0STLCvTi9fFRDLESeU6hbwBgEuc2xLgUqMxEyupoZIQP/Mx2jrk5uEW50sZa7uClK9NVDPQ8wfT
HNoNSM1N53vdeYxqVDZ5aifvmDbyEvjxd2dW38wwzz75zywoMYda6UUbzdfQcp70lqBF01+8FnhP
JEL4Heqlg6TLnU0WtZi/XsbLQYhyrVqkRMMg+GF1/SofWnqDJvQ9u28fSWb+gki7KU0fbcyb+lWc
Jo/VqxOn3EtBIDAbtDZPIBAR9F+eml6cRoGYHLHCpnnRrOB+HJKuN2FCFQAkP7jKXerkBMAv/Vea
JTDLaV0vcEkYfUPbXIsnSpnlouGIPcvN29ZpM86s43dRlrc4bHnejw9lwd6VcBNluJW/Ir1IGXaP
dtb04VNNvhEMz7hsc/hzNuzApfFE7hwaPHhkeBw90P7hCcrWBxucdWzF7VoExUSnrr2oPbh/IEx3
mT38qlqMIpnbYQqa9GWmYU8FrYBjHTfmHB5YTAP4zWj2ckAWxldSQs+PQyBAWZGwTBhfeH/WU96O
C947UCBW8RDr6evAdmhZDYjXFl31GG9WrSncQwiBCNCLhi+bSKRRUsVD4RUEBidbysHVNrKEPWnK
tUQwpPmxdZYMjvhhXnMnqpHghCnW2BBhjgLLqSNnUeqptoljDSprIx8GvAmeXaYnu3mLhKzXRRe/
sAq/aql4kaM2LBrIkO6EwB5GFLDY9wwY6gNv1j4gdFhHv0LL/B6o8lGwMFfJhNKea2TgTAcWcIFt
J27lbeVOt3FGKV/BUKFg7K9Cj7H3OqijXRh5xDfD9wgJXQjjMzNaajrd8ttykCD1MafnwhK7JMWS
STsbcIt1F0Kijf3+l1+Md6PvPFY8kZexyPoV296Vzb5zTaZ+C2uNLgAPfaNhclUofo72gAca27Lr
ncXAnopdLNFz4ou27/3gZH1kpVuXGYcOXWKpMhFqIZDUgrf2oMecdyKPiW1nFCfwjOs2MF/sjCB2
SqAM//DBxMyCIaX8TFpR/z5FxnF3EzrH1LGHU5GG72ouG9Lr7kVJzyX6l27TMB7o1Ul+tKy8H6X2
qx+cF7++sxPM4iFE8cRr5uUd046XeERB5KOaGIgYJcl15cRYO6cPo5+IqurxxyDCdeFZn5bR7K0Y
CMLYEEx8i15k4qMrkT6UDRru1HQPRqd/6UP7Iayej6l54DhxGzX1Q2NlBE3Hrya2vzsAQ4vBBZM5
2dY9DlUdWQoESQ/GUyOuStHBkyejbUnaV9mslbWh/aKYw4obbO2p8eLLa0BiM5TD2WKuJupD0chD
auKs7Cb7mOmQvKel07U/cUaiBW9guNBbd6Mc5xt8RIN8BqmBOfusnVsvvmli+y3cz8gCvVDHNBnr
gXE/If5lDkX3BZ44mZFEKIMIn8X0UJNK1iGLBrVDu1NN9yo5rISB6CnL0w/PCCUkm+RVC5xDj6UL
WXYGS4JOcjCpjXr2RpZ8ATD2KzInKDcd3tUUeHIoDyKwGKZpcF356Kk82VlRDkYv0ssbxypOUzk9
WYl5GyTBJwWfp6AiCM+LSYbyxbW924ImhnB4FDU71MrMXntw5Dh4cnY+QMOYAD5lscvm1oY36EBk
Vw7iBBAUyOL6nRtV316gqmWlO88ht57GqLzNnY8+0GBrlPoarQVIiiKSbTnuTZL/yqHv7KrayPdt
x5zHerZGfNOuTee9Ob3q0OmrlHczDYZNXzfwodjyztnYIf/JfCFWkX8bsVru/RL3OlBvHkQOprO6
RwVw3MPQtN/Y/qE2xaARgvKe7thpqScvQxFB9iO7EnHEllwHG7IQJK2naNNoXNR1UJ3snsohJT/a
1r0EOmqu5q9ZaSDImECSDTNu8UnN0BDJ3tkpnwPzjM7hropU8A7xUAHWzZ5mNu2Zvd+vnOqz46sk
zGu815eh8YqNr8m3Vp+mReNWdEalAxcolpR1mtolAXqDnVy3mqwgutMbBi+2mxBmKMVTHE5nadXc
2LQaUFkDMl9BNGn9LX+IZ5Mp/Crw5sLTNH2DDEfuInwKw/jd0x7KOvLJ3CcPshDFjo13fZIYlDZN
Gw13wgERrdUZZIwwfak4fR1Cez5KFl14HMpxpRQ3j0Nl3FvsR2rVI58cxoiHIP7URxgvby4oryp5
cIPiFTL9wajrDwhMb1rISc/p3BtD4LiihmQecIWXisLwJn3zwozfpUcYplPlJhhNPN7wZAM7nyFY
22iC59cJKMcENOg8cLEgiujHTrszR3ImrhN0Iw6MKo1eMwJn8HwY/CXmPvfTJ1l1B6SYdhFQfUML
cJfxwYiHLoHvNlnJLUH7gvcavUnLoicOQnRqkIQJhHoJK97M2rckcv+T8jx/oUHl1jU7wwIJzklk
TyWua3AIfNA9qrE0BNmxkFY+uziFAw7FSW2KCpROkJ1Tq91RPfssNGfXhpJ+c4sM0YtLKVfjh4fK
BLNRRt/TRFxjSoYfN6j6fYTjq+3td1NhqNKy6sbovWgzgsDJrQxGDrMTF4Z42GeYmDjFIIk7KPcG
lgg3kPsChYaXpnWnAK1Lt0iDDkx3lyiS743VPwe+wlueGj8mqyBK0D6pKmvlOSVSfPVdxS989XMY
j6/FNOxcOb07rPEkumJMU9ZuitgCDQU2ldCy9lULssZgXl2DomJIOEiSuqpYi4GDlrKIhjRevZy6
hgjOwZLMdLKcrXMVWLe6r/1YiTttTaxsqcFL9bWqQv5oKeWU9GDFWs0+UHsqJUagCWrBgpa1F90r
cXOI+s7L09eANoaIQPpAV8IaExeFl18uLIRFq4dqo02UopD2YB+jHgZMgPNbAHdGnqt2wnqeA6+L
GtJHbP98VQDJqJwTfSFweXo+AOYTg+SXrRJeW+v3+7Ed19DYFYIrVhZNcPwB0gQscZsVLttr0dz5
FO3KMD7XlKkvWKQXQWJ+Kt8BPKmpvbDPesD8JhZ5uKqKHGSDCF4a9Div5zq1dQC09KDMbU/2JR7R
d0vazgTA10Ota/5S0EfCXfLKzIMdt04VdouxL22yFIdJ9zrlfE5sRkhp8CtEOdOpMFyVRXjO7PAM
MAHHKQnGTrur4uY+SlrwjzELipOaXLSD+ZwoTvdVxxZH+fmxdeReTe06tvtnuAQbBsn7Lmru4nZ4
rSf10RgsJYn3aIPPMo3+uQyH17jtdyE/cZWk0Y8wrE1hGU+9oQ6BC8YDhtEyN1cZiiA7RaVIs8UP
Q1mdTI4wbd3vhpr3NJyMvdY3d0MuL5VHBMqxXtoIhpoerAzRrhuXeJcu+i/a5reeE54xVAqDrrsW
jWvtDcaRzFqYW+6uqJkchWGFksHgsbQNfX/92ZozVEu/rNJl4iC8mCkP9ly/1woeM4CeZvavue1y
5ym2xnd4gDLod1YrqO3l1ZQeDnnVZrcOEYJcEkXrzHIJnuUmELvGjJhn8quwD4MhSGj9ITbTVVGN
jzIUt14yPFt6y9mxaB6j/k1UL6M2PY5T8EMGRyKgAiIP1Spzh/Doevom9hgLMFbkMkbfiO3MIiyC
emqEh0IfkOEn4HgeqGDZgE6i12mR4UFcawWqpIPtKXGYyzE5WA6hItrDOGQh6uE1wULDbIHKx4H3
Sv6KMnlj+aWxFp6GoKvdl5rktqnEE3uUbNumck/fcbjCHMSWIMEDbnErB2WVrGi4/KrgSjPW9Ze2
jB7DbEANoA57HZEsqT0U9h7b7UYbJHJekS3g/Ry19rN37QcaSrhKLZ3RvqRDwYrN5Zh0gA7wwC68
RomV8nxjOZYIzHWfbARucjq2+7U3IejTJPQibJrM+gGpbTTIQ5WFOlIWtalamGuZ795XGmReI7Jv
4dBguphvM0M8G761r63qOKWYwx3EEuLfnL80dSqRTATAJTd0Tp1XH8liv7p2aB7VXcjRt7bPdmTx
+Xv9lgk+hkNAa5sJVIwVkdMOrCeqZHok+vwHQfyGZPkO/9sac1Gnj6t5hUjz9p6ZhhSokFVt7ucV
Q3glbpOY5vKIH+0E3YmQPRvKMDoTjXcXZUGkIpmcBwP/g83d5SrvrCEicP/SXEMl4aXWxz0P54NZ
0g44WPNiBlczpdltqdF1Q4HfymYIu9CSzyHLUJLGZqH3LMV4IA6F15385KlrWd5tvFZ0l95BOl2U
qXuipv7M6GYBROtdlFzTcQ2K1+LHRfJ2yoKzPZkREVp2qYbJp9OMdwXqqKF1FrWsw2vnhTlUQu2U
U6rYGd3r6JCQglbcoG/0QT0hG9OqHAPlJ0VFFyhQpxXt0Fn401r1MaDRml42mEktDRNVz6UyDMFh
4q4h3bzXjfG1ytQB9y5SkjokwGZQcrcACgQZnGQXTNNbUvm4evoYjT+T7xF5ar4xLbX5YmGL9lVk
AxJ2vys1vmKMbrO4b7ZqSDcK+F2kB+cMwKmuh4fe65/BQXerXHSCRwxHPOjjha0QhSn+zuxTAQeK
3ObO4geqrHxIu8dssj77od+ZCUWa2OIpZ/30hfzUE/HehThxCEKr7C7to1ene7M1eT909c4Szjsz
LVjLEY8qb5aAbCc4BwToAOPokD88lx2Q3wJRtPmh85WkWN6gyP/4FQt4xhEegtVzyx3BM4UFScfd
ugCWs1Z4h3qjf/Ud9SOcflez4V9mcXCuixo8jzonWv9sGvWRIcpe16sNhIPUh8nEIwyUPEaQphZ/
e3VjvqecfT0AMWIztimcGYM6MtHyAjIN8aYj8bHMa/6KTs43VNRfmo1VHS+KXNipa687d+DsLXGA
qp2u7GAbRnzOYWZfYdUq49EbzSspp0wBW8Z8moF0qOXboBDvds85f5Dp1xhzt2Z8oA7blSFmXJY8
5fgsjPI8uvOzFpDV0h4h41GVDPBbfPleuBMz/ERX0Q3GfG3hJNMrVmmiUMDYMx4FLHIZlG55n+nM
I+i+0L3gJ/UwYQTS2Gg27Ft3vig7R0i8furBNUAZePxHF9MFQ2TWyyUNF+OP50/vacub100WErI+
3oAB4RnHzynlZQJoRe6LIWqt2Ysu+GnUuNFtk0GOuTf98rnhcqSfboo/eW6dTLu6nT+Zrnf45tg2
cMfyeJTmG/RpmGTVUc+DYwrXMfbaddFyD2n9jpnsGt/8c05Oo8vGL+yPq0IPf/RievSy+jl3/VPR
2p++z6WmavvSDH217jP7s2qs1w7Bg4v2AaLbCXrenTa9NU2+NkzrUkXNi12pXc9iqcl+5/h8Wk04
7Np2fO718KvprJNs0fMdW51C24xJ1iF3cFC6z/zgIPwWQmGsBu4MYAWivLEL3lSHWs2l4PG67IoN
IGVskab7mJjJkcAH77nRVYs8Aw/JQmAZUbNDcTsHkpCejReIhPJPpA/PlcB7YxHd5YqGMnaKGUcL
UFzIFN1+fmtsVR9dvIaLcuqeyQDj6CnS+4jiqiRgtmTK/LGiElLXxCO2o1mOEI9O3q7bTH+3nXDT
aca2JSeZj7yoweG9m1ehKA7fUOG7BfzYpQ6yaBGMoBkkN2pIom7Q3RNHhx/yFHuvkheGiTMP9myz
VjLf5qV6JhOY6gnU1GVydAYoCZjqpH/2ZpYyR8TOIPGooQcIRgrzIjAmxt6Tj7mkR9m3kQeMfR0V
47LByrXUpLFy0+auyvrXeaGIJJu+yBwfM1s9+uUODNS55EFYNHi9+c5Y2NJ1G1mX+TdLJvE+DfKz
Toxt1cQEHOs7fhOOK9xzHsDfwWSFmr+9ZJi+GtX0jp31OEhG7OlkSDJ7+FzB5Gs7NgYXyeAgkB8a
sj8O+LOsozOH4Ufop8QL0X9U/4zYtRrLz7qh6TzvrIup5GdTpTk4Jw50Yjr5XfdM2JGdUim9VZ/T
oc3WtCy5aItmi/z+bg7D8/wOtzXvKOMFHlTLmAN4PHDHs99mKh+oA1wufxW7YCnyfF+q9AQYeFoJ
mZMaCqW3jsjuhGw6iXa9BqUqb5OBiHkbryDgqZWIWtzlBqwO5vWLqbZrQmQ8NaRy2Hxl9CiwowIs
9du29//aD/S/tfp8Df/9v3YNza/mP76q/verqUj95LMP5y//sc6asBnP7U81Xn7qNmn+bo2Zv/L/
9i//5ef6XR7H4uff/vUrb7Nm/m4K0PWf/T2GxErz3/78/f/272bb07/968tP3fzL4iOL/9O/+e0K
MuUfs4XHEY5n0fRJl+bfXUGm9QfVdQaRE8vCyi9tTC9/swWZxh/MpHDHzz3lnA4Ebp2/24L0P0yL
1wSlyrKkSeP9P2MLkvo/IHYMmxI20muObRu2Ad3mH7BXA1Jz5QUu1W9RVH42nL12gNMNixK/ytmG
tRUqUrRq3piAeMjtMN7XItA+nNDWdi34ADpK7erYlqM8QaCDDE5Xzrap2dIW6EXypi2ZHyP+Y3JI
fMdkI2HXEw/hUlU8WGnDIsmhDTd6K1hrsgwK8zD1X7E//sgOIyP2JJpioBETtZJPqWSsq+eE+jUz
+YDb+jEinNKt8obZh1nssK4ZfHule4pxoldudKmz/B53/0OMm8mYaHNP1G5osd+W2TGGwdD6GqYF
WDhF9CgSJIAgkMeeEqsmM+HdcXqbilOeq2ddgtBvxKkb1W1ee4gOGAzSQmdEqODL6TlsC8YyTeWe
XP6UYbj+QqvFGq19bzqAp2222Az57nQJBpb2rI/C6p9ay97CNt94vctpDzCFtGK2Os4lzYqjPnUX
LTJ2oxbSsREeHTG+ksK9ZG5DtDrfDBBCjK4GVpqhuEPXT6MNRV3HKYx2keqSBRE4jIqUH7cuogK5
0RGhWexD2wKt2GzbJD4D39xa2Vdofrj2axBoqy529wndMMy6drYntlOv9hR3rQwz2tGL99BaWLdz
+4GrfmH28nHoGhDUxH98bzNl7VGGhIWC8DYF2bRIHEH3VyE/R9fGhM7MGugyTSol9BM63sk/gAzc
Tp01U2U3vgVAOzKf2GgfOXsCvcCfMolp11RM2Zxx38bOLgzTVzdKLoHrPYZRSzPI9Il5hKsyuoHS
vLXcYU/o4kbGCT2Z2kcYi9cySFd+aJwHZDP4K+AG4HXAfsYf/xy2RKqmFMDgeOcwGxrJU/dS7dk2
4T6pgQUarQ55Obxp4WIuktjzFiqKI8pztHYrkugmaMSTKACcGR6m1yaHgQxZ4o2NIjkjc2tX/jkx
IFY6jX4jXbJuPRIqlYtfmu5eRNdhEZiw72vq7HgIkZohd5PU3hxTPFZDf1C072oatlMxMKsjLoYD
vYG46ibqldMckx1xQJf5bPMxWAo735SJdskCawdnxOJEOPzQ43mbdg4sZvvUy/RtbDAzhRVlVTiJ
2yR/A3K3oX32jrnmzaA77ynpLAxe3ltrM6xK/LMr2L4FBvBtRXNyC8aqyvd+Hv8Cf/1d6UwBAXfQ
RO6o9wqb+uBWEoAIA6nJYdsqcx62aXIfVEA0Hcr0Qkn2M+3Nb9PPt95Qfxj5eND98Aw5VS56b3iM
MTkBqWs4snnFEWflfWuZ9aLOu0M2sa/JXGAhUpZPU1bexlO2r5yE3jAohUZyb44GMrw1Yh+GV7Mh
7sEeU/jByuXWO9vmVJ/hN2Z7o7PjM4YJXEAs4TeVTu1JZWXJnd9N4zEmcCeLzMXnoWfn2lQYG/IB
O7WTpRsg5RyJpVXuVJHBePyf5J3XsvJMsqZvpW+ADrw5mYipUskhJCEEQpwQuIX3nqvfT7L+/beZ
7onpsx0xH+tjsYRMVVZWVeabrr6p78MzeGh0vS6PFqnjk+MRy0DpWI9IP4GX8IHoafCIyfJT8U+X
4sbU700CF4jDVcvqEfnrQar91Qqj8um2d8jjecTcXt5EmybeQkR0b7HpEm5xvFy6+EmeO8flflY5
lqLWFr/49f4y+zSeB0WkGE4s9fJSXw6VfEm09bKA/eRWOUw3GPrAZR6sfevlZEvdBJsUde0ysb4s
Y1v1KtwmLTLgiJc1qYDwQ8TFASt9A1gFE5lXqdY7uGjUWEzITg6a/PaPj0LJFEvLCUDC6PiqIqhV
KPpL+krQx+1+2Xu09u6quUwob9vDj767rtyGJHLYk9wRht407szxz4Ya8K3ik9I7L6D9E5nmz1UW
X7LQHPxy5Qbqu6pTUBWsyH2sb4lkXNjs9gExVGF1Ux3UXy/3iZe+rlxaW8yCqxnrMF4zTYBy5Fnq
C5WWcaF+Qjo/7VfOHhUej6kaCb0/j5ycX1uzv37a6Ga4qpyfp1L2rFxBDqont/msFMx5VWioz2q/
9ervY1Q54Wz53tX0vom7yep0ptLY8nKmggvO/p86MjphVpfdc1pq4ZbE1n9yKalO9M299phSZeLc
uT6l0ObhWDTn93Hl3IqFwWHH4tGiEsQICbj3pB4fJmy4htqepabePHZ7p14hLd+TmD+i/Mg1/b4X
558qiRffrVYjxBh1oZp2A349POreoUSm9H0RBJkIZaDc06lOWeFt1MKvb3PHRLfBKWh9O97t2uXt
1vFnKBBE8FyW8icS6/pO/iLCo3FCKSQNvM+83YegIUkl2yB4/HnE3eC12s7O4m7UeoDalGplKmIe
X2F9O/6pHA/7eP962Ldyvft+7rwyxSKxUm7sTfOxMlAtGGPPUpfjtn+q7Y/z6/3QxZ2w3MZv99g/
vpdkWGqdj+1qq0aJ0doTt4D9rrkDRaUeRZmU2PPKpvROySh5xEOxiT/Wp/z28QB9/9zOb1KlgRVR
2/d6bNyt8RGRnrT3JTMenxuDTxmvlXGDKf2V+P4j0fj/Te7Fm56ff/aV/x8o9RL+VUPo/Pdyr3Pc
TQ5/cRfr5ep2/XvZ948r/5R+xbO9SM7RUp3aibU/feJFLm4SBopbd6WBgFtp/k36rfy1Uqk1KQ9c
JalxFdH0b9Iv/vKNBqJxgzyV/7H0W6rzkH/wikeAYVNGmK41iNRvlCQj5t9FIrXed+xd61aRdJrE
/hxqa6f+BvL8XGp1snW/OqviwawvbyoT3O6Un9nt9PFe7lTuyAy72iq6FCkZW6tR7bVR7jMLB+Q0
Q1Wswt+FwnKODtc9vtk5T0/S75G6aPlgZb/hKVm/f0LqTZINskDKhUqVwuObUxWcvdG7Qe9g/SaJ
FRbfQbFFcNGW5NnVY4QXakhkuV8o3sDWiQxvre1t8YTxln0CPOnQPR03nWJrPGyWz2VESjIfLo+3
LknwAuJ97Ma5uKY8xWlVsy/X2scvXOqUoa2c1vkRkdze7RqErn6WDTxumuNb+0QNl4J61PFBwGuW
/MG71wchhtLJ5lKrHqhCi4tTRj68c4+sv+WTWt9fuy71HJs4mN+uINPPC25MpI7Btb16Z8887BcN
ApeAtOor0nofSfi7a7I+syswAB8cc4+XlHld1S/EQO/yfl70cXl7kdPiVvU3ZZbwU/V0o9Jo5RXh
bNpwDmuRhu6l+W5TN7i4dzeHRsN9F98t6seQV+GxBfq4f5pNgM1N1blf1zcHdC1tHN5r970cn7ZI
VQ9iTItAlYsdGfEp0Nt7lo7DMTZzRKxSen3gkPZqLUvWjoSO+o0PzZ7NnuRU5Ao7lk7R4VjJL4fC
7qLv1xPC7BvQerX0qZu5ZbeuoymMb4cSRSO2Tr1+nVQJ+9Lb0mV6eRZB3T6PdqFFOp1rubwlb/+l
SMUWnN2f1HjBynd/uasrWebGmzqRFduDX6hvSOBzeJ2c87K4x8JcOhEst8FKWxyf2q3qHkml3rj3
ToXnlcRXD+s1PlmnNckIzwhjK9z+JY/349wcE1uLi9hRIj6OlWNYJalLfKmXicUFatT3c2H6ny+S
/3r5+3ud/3/923X0f+AiWSrWSyUS+P7f1sn0fpj+xbuyWM7/YZn827W/K2Wt9tdKuU7y6UqxUibK
5W8rJd8gtZV5UJnMGzXCgf5cKcv1v1J7qVJv1Ut4zjeqdb76AyeQr5DIisT8sKw164TU/DeG8UfI
DfAKlAdd+VchOKzN/7hU4i7Dpl8ps5JTv71Yb/3TUnmt7ijeM75XrTZFW62WstOhrTpWNBpdVULw
o3pZb+ds5iR6spb2U3cbVikmkaddU1g3FE7OvI4K/tbXAWlLKKVXH7kHB7RekZXC+qGCgn7rwdM8
TVp3hkPKxpi6s/IK7tGtWUTZqJN1Vw97ULNw8E8ptmVTvNSag7ApEv1Z2Brtuzs2D4vCW4qq5Wpp
D4ZnlX4s6tmoKd7sCqBPLa3uoNug/XaEDGi2qqK6G93rt+/cZrRVg5+X8UNVVoMwfKthQxU1C4nF
nSjsp6u6E5U1gL8a3SzSGFolhe6m76Zz58l1g1CtWu5Oc7dBTXWJ91ftljV8u0W1cayrGnWHfNxa
7WGnRWe4TQevY51G0aKkZjmtVS/lJJ7nndW06deGlWG9+5lhVD8NKf3kLbXGe11t1Fu5VDdRw07q
jRqq27O6w471VjpUvb0aDqimSUtXejhsKSvCjKWGEMiK2jgV8pV9o+GjKPZGLRUxfADRvEZTm6oZ
cm5n6yINcyJWSXMIlioumoKaco+y7qzVmQ7bw4IqqLSqP4rLh1NSmnGFvVRJS3FX8qeraNoZ2lHU
jtIztN0rN7K9dMSQjI6qE7UUIK13dCKChBRVC3Fq0JLPpqBwt+e9Qo70tOQV2qug2KW9s6JTH12G
NQxHmmzL5MaOTu7qxnaiqzEBktUcP6iHe2uPuena7E2V0WrZR0X3vdHHAwbR7WGbUEu10ulSLZKP
SqdFUzRX3Jo0hR7tc7uWmtA0VbbTPETTLnM0hOQX6uZjYcIl7QpukZQheVnjGyVI1WR+14PVgbSu
+GVal7zqFee3lnWC26/q4x416amcq12cN72xddSraMPACm1aKnVmFIZzgAzMyf44GMU5eavNYqmI
A7PKPP2s49lRk15HQcErIxUTs6XCeAcDHLQfZulZe6S80qfwaeMV464ddhmvGbfMyloaYstVM6hb
xZyyYAf7qDc2Zji1sokxUXJXct+ZgmnplknlQOp4e713CABzx96K8xdkt1IbK8VdXSUb2BemcPZe
S9cM0fK6HBUGY7scrzv1HH1Okmf107WiXKtK69pbYudUO3XVHgUhlEZrVzfWCr3XSXJTi41FmJBa
LM3Y4tSPYoAaqjNcq8SLnIdi4WCiD45qo63RNI1kYrzUUkkTaetHhtFaXK3sobyq5pEMM3FVeq1n
YO+wYkdYrhPBkEwqp6CzYK1GQhJKcJukrmc4LaiZE0PvNLmS95Qtlu5F7Q5snSR4v6kOi1tByaeq
lWxpVE7SPB0vSDIiD08W/BHTHqjUtGYzZCITU5RCJUt6Gh9Uhhu7ubXJYMBobCy8MK1YqP/b9ZdK
HsqZ4JakAR50kM0S4ZfD98qES9ReZ0vdL+mLinFaZ95Tf1eF1EVUwdUiQ7ZxkCX02skxAunJWo89
Aug1So67vlmb6f5hXpKMGA4iblFDhmi4YfGCJi8V8fO0zIWbXVSI77oi21gbRnm0V71XVjbQc0qN
KlZyaMCcHkZQD9c5/bTqKt72ifZzd9HaxUjKqiCzmRXhylIrjMfAkkRcFRjqvR47LFFXegP77tSi
4WRVHofPsC75DYNvlupXHL7gf3ZRzlqnMfnnIURZZSEkBrZVayiTF6yfn+BtV3SeZUvuSI+EhDIG
MIcu6bvVVMRE2wAldlGtrZN+6oblU1pD5yZYsDrhsK5U76c918zyscoOtGha4nD20cGNJxYsHNBZ
0RBMdQ8JTc2e1oZZ11QVPcsDZ0HXYiMtNZTz0gPd7mmlnyrMHDVZajfOMn+lXqaqJtxe5QfVoIPU
lTAr4+KgpOdXM29fbGvUnhO8w844L6uivVI/bYJHOYBMytLDToS/DcxPBIxaeWWn6gzeg7ep+uMO
S6JTs9js9M9g1yfvzdPtnVQe9t9qHs5u6m7drYn/89OWVfnO9tRQ8/lT9dzu08pIP6IrbJxnY5FQ
kOetodSc0lQq73WLCojTKaqytaO5/VP/4BxMaalfo4qpmDXc3lT9i3paB0YHhwYLJ1s1/8CEdJZo
JsPWhjStdKDCsO2bQC2McXUW3vSEHZF0g/SpR5Uq36/4JMOCgD8T/TBzgtxogXtn0y5YTzt7WqH7
5NurSyU/1b+3q6qkpZGDLv62UOhi/Vx4fpnDG/XDStFQ7c7PQXd/2oNuu9O2h6NR1/eV0V33pOfR
VnXm0L47psfD4WDMBvpTVj++T6UX2vGGbUhDhO9Wv5BeZsXRDo+nhtostk31wBege/AfzORTdGm3
HHSviIDUSUHjz+oeyIlM/hvn5ZxbNjFk5eBs76NPfjX7n3JnM3otntE2fw/fOdb+2qg6fHXA84mh
25j54E5z5lRoQUg6ITe5b1fCFbcEq6rT6NJtLF7OpfNyMFSsIG1ZhSfVrzN7Fzhz8xI+/5iaxllW
fzRZm5Wm8Llw3gQhDFrPGdmThWAQbhm8k9myDPfdAb5VHHatg86eqv1zV52lhXnCeio/CwLzUbOH
CvyudhLj94KVartWro1xmCGBjv3Qtdq0m+V53iVcHLZ9qqLb8mAyZCqG7WTJvDubkzV6WA3WYUgv
wuCb1edomDXStjaj5c7/Trr+F5JqpVj6p0ouX0m10SghEjfrCL9VMXn9nVJPnt3d6k4WB5z0OxSF
2CalZftdCHf1wXGVNU6IJpuEwpv2J8XKzF6CRGQdrEpQHtVuekPYp9XsftpNcqQTV+OilbI1y8or
S8CWhc0eO8CWzGhc8OD5p5XLxr2yjh3SaDPb26R1sJFVfYq5mqN/mr2ik80+MuCzO7ZPBjzXfmjW
+rW59vc702g3PkGLSBb25zL7UNFszcNbu6c0etmya6yT6lutXZEJ7mYqQo0sscQktu/JJq4My/7b
eQQHm1Sl+uCR2sZ6OuR8sV42Ocmt4s/LGpGdtD26ME06SzVMybyDvCWiNpsByyh72WKtkMg6ssVH
i2hqRyOvrgkAU2kqIhSmZRYlhLloZNvtjt3pdCIv6hyVLW8ddltWGvPhgW2b/ZMh3/tFTcC+FUXT
aFTnUkQY5EQkzKtylIo69lnx3VLZXiTCDSEdOp3aQyJiOW/6NtEoitJhyn5sp07Ec3ionfDGxuh5
yXTKNnZUFvvSteNFo4+bjlKbpbzQvi6Rwd9J3bSC8eQAT+om1BD1BA8KMyojFx5sJESHskOq1t0x
NliGHgRzs5l5bGC8Flkc8ciEh3idDvqChyzr2amnZsogfwQqsgN6bw8tO/I82YwSfhsPUR7BR05E
xvwKKlEFYfsWDIad4RD2RzQpdx4IFTVVpB6uvndLI5KpeMiENkxiOSsLaYZw/vyZlCwG5cruO3jF
PWu/V2UEsWlnOqL26oRIXqrunfeK8DviIo5mrHu9n7P9ip9dm937DTOQaJ/JSFZjtxAU5mN8MjRZ
/7vriCp/G7+Z7W1SWqrJW/VzdhB/rVuDOvGYLMWDu+qilP1grFSmHxrfJKFPHhR+dsnZwwFdr8zB
+Rkz0Sts/jfr4BFDrN+jE+lx2THz5uCSb9s4Wdjlfl2XgrXLomxfNQGO0HkFd+0sL7KRwp8OFLd3
trf2vbU5M8k2dpS8XIRJxIcV3IpMtbFfyBNsyC+oOracgiHKAUFEX+2xLVNwIeJzFTuCU/bkKHJ3
YVKY3NSsoRumZmYrQgs9RppTvUWS7plEEcw7jCJ76iEGopoQv0XLkJH1aFRiLqTpVdkjiJmgn6Wi
+CIJMQlQIts2u2tUYjjhSW9qdyIk6JLqMAcGKG+jaeKkZ81tO+m0vVdzVDUbVctjTjHR0KJ4dAo1
zACmpX9IlU6iFqhIKH/+u781V53SiIdFI0fMns6VSQsXrpUID+5w1GFTY6qIzpVIn5KIZ9u2zVbY
FqZEpkbjjBLuKoJPstJTZvkUNXdoD4c2k91LE+W7JvZsO52OooElilkapaMBk77DDOQ4agIvlgkb
oX5asdCcqdvBfYW/E6QeJ6RXNsQ7a0bGidKVBq+HlLhEfsXnESHzKA+25y06tm2hRqNQ0qQz3ZaJ
/3J5zIopY4sufFXTBGUj8RzGyJuOuIx1hymWJzAJIVKqYqX8TbI0BohFw4M2qP8ybGyLAT1lyVSj
A3q/nO2lq7xi4Wprx828ZQgN0dmac+U71FuNhjzFVLdjksoNiZenUSj2MN/KXhBSjyj6cM+dm3c3
bdwMZczRg3SpfZRF/IVuMHPG1spa2ZvhhSCzJh7h+nMDckD/O3YoekrZ1Ce5FNGCR+tRhfKrVYWx
h1w/Jb1DfsdOmN1xCRxb+1q45JTNVtc2usw6uiG6Su37iOXjeX3+jAsTlgo2pLV+JbjB9+72HbW0
RdCMrnXvQzKNJpiBEpI8q6E3TacMm4ye9NYJlpq0yVbueHBEKktvDNIwW/px5hxUPnFEz5wZ9v+T
8o1KHCjvcY4TO8FJBcyEJEmyLJvlThA4fEagF40s8Raxs7HkXC9OHJSrOJjxAT3FRl5AbCigWiru
MYthEFGuEpojs5X56/RM+EHQcBQ3S1IGmMW9oT1Iu2AwGxoGy5xQ99B3HdTddOGJIsiVQRjwD62s
hMjjaJqYK89xPMcTNck4a9iTA0kSGMfJQ+R/J/D1JMj9IKUBceA4i8BAF5P1ez0TZLnxg0TlAR/D
3I/ziq4qyMGRgnYgimLjR8Q1Cc9AYVsZJFJwGD1B3k3gk8CEbtsK+fCjgzBEYAqC5KD8HxOifuT9
HXvHQRlEUsvq5pygs8y4eW4mvg4mTeUoPoZ9o0POYT2OjWMUzy846zisDgvdLAtQ2MIAnccJVWjy
ic4cE8R362HMx+SBb8JcqVC7JJSELP2PyQInNgUIrYKQsMkdeZxjAA7o0+TWkzB8GVQUfnjLcUJG
bn/pGJ1arsnQXKjeqOqzA7M8Rm2jpLZy7oGIP6iZ3FMuE75qSs+4ejxbx5cwe5k6HTW5AAAISwl6
U3xGZTVoD37OHW2+yv2nzVUZ6zPjj25CvT0dczzgebnDnwxr3Tq4DY1uTZoHhfLliPQbHJTichM4
IqmyB8xg3b1myjLnjRPOFnQBmETNyOkLdxCrpPHxRli7WzDMAvABnIB5xOODvn/QPwio7a7bDaVH
E9QPmkH0PqTcqTiHn09gQmiaEwY3ni14micyWAqkw8yfJVWGLqyhgZqbYSQP0GPio8RChrt9tl46
i5+2dC3B/oHkWPQadAi9dVZgYdqwCb7YLEiSzCq0srM4jmuGVcr0/G7f0BEonnP/iuYvpp1Pe5Ej
W4ghAapo3pdFKjNo8r2e65s4UwpNOYf341hW2w9zbWvOThbAoWvbN72x7pLJTEHMQIApaLqyZ0b3
4VWHKShip5Ev0XRLygs3CAjGjz0vSr0EtjGMgJklbAFLFUGKxGZymTiBTXLibbkqyC+QgCGAiHBb
H9o6ft4Pt5YPb/ay3A7KinUnkxOJKWRCkctUczWDD/1R/bNdO2Gye9kkh45OZrK9XiwoE6WD2Y2V
oWCWHYPgY2nDHM77gY8Mk+dle8zzxsrv44mBagSjI7vbT+/U0p+6Xd4TeYXFx65TVTtnRYS2sNsd
kYaWn9QkvynD73BCojjr4xQGCcPH4MOxYwWlHxCThoPTsKc6jsOe5/SXdGrit1DRZPBgEPK0CXuA
ULANQ1HM5q6w8FazRHIPx8n88N12e2t7qSc17RfV2z18dVyfSmsGL1TSm1YoGzq4E3nBXrrHC9R9
1W18bws/pc6K+LqwBjJCkULdIPYsvSVNtMGPKcO6F0UXXpOKnrCegf7x2nt07G69LgrrYjymM0Ib
Ql+s/jUmXYS6R00bz4kUdTgo/Kzc22SbHgaH9ql9aFPCyqpaGAy/8+jD2X3KUKAFkmsB7Q9tmkmE
r5rgkhtoyKvAlH5bNAOXE06QtRIrpuVK8xpOk6ECMGQGBvA5/e6+lb/U/iSXexCLxCE0MI3WPsAu
0FDWnI00KvUfI9LDvi9+A5es6NAN1IxgBjVxLjCr47DUCFpzt3pdq21xywerpP/TrXaAVwjvFbC/
u2LR/sH1UA0J8dRt/OH5RSIJhaQ1tO0psgyqEc9soLgi33axQFTU8AEEPHhqJOOfBtDJiUfqnHVQ
YI2DN+4WfQwc/gPkckjNU3WzRx8bAPMpuu/FwijS1PNB66mXPfL5rykgpW79jV9sk1jGkLRM/5z0
bnRyCpbhz0EYhyxMN8uiyJbbxnWB/EP9i3ONcDlj/jtFQm1b9qV/qUtLFns0VKcISOKfL059bVPW
ksjc3YsDcJj9swLnEASBgSNvkOMeo6217RXVzpy6FIjhiT87s3HkXEyMdikGbem4RZdHrqNL58jF
a+vau4yKTLgTzMNaI+NOgksVIALagE9EwbrDMyjOE9xNqHJiBNBGUTOrDhldbWpXa7fhzd0fXLZV
rwCyNh/8uH0WhO7JqjHo0IJliWdjDhqSQirg1SYxDKpGkUduVA9YPOQJvCre1X1i0PnpUcipXVQ3
p+wSue0uSRXgUcaPNYJwcU+4CPHIIuAZzU+w14e77azsQtKMATsj5K/tVp271MWznhPS+VgrjyLI
0WN4s0hLgXem1wMIEMLwMEKXLPem/Te4x9HaubfkEt5CgV4GZM0YnNJNBS7DTUr45q1XqGADilTT
JWwvEaL5fNhucK3PhEeA/9gvgG9R0VjSGwrtB3gKwbygRsjpEbZzA+v/tGGtTtG3ikkjtXpYPJym
Hj5Vd04MgBH8SIxgVBNV84c1GPB0dXV/ABupJuifrLML/urX+8R9kzRhrNEDA4xVTaYZ1KPlF9ib
igYKcsrNevP2fP7DzYhAVz+Yt9S8jf0N7u0MCMlzuj8ti3kpJ5PHWtAewfYIC6MRv41hwM2yXe18
8ifxFBtdypumYTWig0faQQRrr0TaDFVLr1RrmC6zVrAh1SsLnj4Ma70lJQc1Fa/21Hd8Q6HrRIos
pftBlTBZVPtiQhrg4eOIzjnulC+qRm4gSn0p7POPpcFb/7K09hhhsBBs2vtru+UebdyBbaYWJkIK
0FnAYkHDerd3josh0RrDHfCiLlgQC8asxDWLnMDtu4uHlk22NyyRVDoK76yRjYM6v73CckYI7Be7
+v/Zj+gPMzeu7f/eleh/T+9/6dyvk7/3IvrbdX+ax4s1zOPERNaqNdyG/nSjxzxeLLZIuFkj3IlT
BO77w42+XPsrlT8bNTJv/mE6/5t5nK9qtSqlbv8j//lKtfV/oo3UVi6Shr/aaFVaxcY/5bLfE0Fy
KZVIvHATa9UoReECLUBpRp+ejjCVKvAvQbrwXhWAAWSgisERlR9h9aOmopBHHC+j23OavI1GYnkE
KpLp1HkDmYp9Wzaj4Vt3hyeUdAyofAZh5qCchckX1AGrL3uWALLD+WAgdgRU22kUoQeKCniwEDHX
Bpc4wI2WPIvbFEFA5T7gbt9ra6rN9lWTe4jF/PsorDf8QYkF4Edg36eaY6iT7wAfpliAv+2Wv2jz
Xpa5mjRIzhei4GHCn9K2wRPwnoUEtH8wmAuSTzo2FkR5f6oWmApQ+NuR54qvgNDia/b8EgVLPD8P
biivwUAazEL3xoOAJYf9pji6zNjM2Z+l7+JXMKArSCiALxygSyx0W5pzsb9nyFl4EnAllgmRZFgC
KfiEwxdZB4PzMygX/W3VJqVHvV9HjUZKXZDZsLbCL90hDdMn/13qnlAQQzG0lqGjGhIZ5u0PAMtd
UyJYXRk8tv8NGSc7F9wxG+qAjnL0SaNVmZdDshWupxSb2Ga3vNp5ReXOJxrTFhJ3IwXe1Xqw8Yr+
uEuNvUdZ4WQcHnLqkteXevvgFPN+Ydm9UuBjGTQafuFKsv1eqdUdE+tHVaIlcb4dsnqSbQCnSDxi
KQe09ysuUcR6NAVb/HLkKEWOX/A/dSqkRznZzyqOngAxsCi8/OePwGHfI3AUXwoAKyBKIsyVwuub
5V6XHdzauhXCADF0C0mmYmx0EgEK0N4S3pkbG+vLi2qKMwBHkgVoEF/xJsXfgd/PTg18oFtrP9jL
s4d34/XrdyHEbs/hr7KGH9imcOeYf2U77gUShNMDiNyJXIh1jEoOrk9WmSwXS9wXjvIwOgGMhA1Y
rIf0gb++nSDcTb77RUv4tTRkMaTwRA15B+5xd7Z0XmYQ5wtHCpsygQAtFnwxZVoD6eFdkU7B2UDK
+O47I75nTZnnkciV/CUXRzSG2SPPlqePOBlCZjGUAROc0i4u4F4RSoTcnb/44RdWed7lKuA9+rA0
lYyx2o8AC6eQE7cPMcf+nvLixlAFgn+n6O/TuOu3zymjzwfuzgrEA6Mp/75/8zz+SCN7vTPk9b2R
DgoThVX4WLVMADIIJ7DSd7HiJm9WKBYaeVIka9/0YMN02d7HOY1sH1tNmEEpLSPZ4E3BM7kSzxDA
7FMePTwi3wDl6864W4hqw0vAGZggvrRjist9ubH8yEMYZ1nwZJmRTy3e5SVHfo/THFluhQe+xG/Q
uRR0LhXCCpIpfPj1NhCsTyj45Qda/UsTjDJfhqeRLOSsktzlaYY8f4oHQgKvwqx7tDoZNdr5JcbX
FWDBN14zr8dNj0C88sNUHy4hTlTlfmEcErIlXAq3JI9pHdcZHCtw3B+dmJk1SkWqWvvqPJ29S9EJ
ZU+nsl3AsvRFGOnLN9LL0RTq0Tjep7aA1N+1MU0XcZ4lybc1V/R9YW055fsJG9LvyH+v+/q+8B2s
xDhPOcYPSnxJDUdyGjP1lyvSLw/I88XR5zvYslGJn4/QHOlUdpHOSAZVXqS3+77mva5MT8QxNW0p
JF5azeIAk10Fh06+JOeZDKx0D9wTrPnLn9NogX0ThTVesL6wunwJLJTmPM6mLd+2JotMYKcsAOYZ
W3LPEreXBwlbcF0Cv9NU6QcjFoaTME9SGR7LWczoIAgQSALa+2JRAPqQF3fBBJZCOJmadIzr6cPL
ogvcrC7YEjdLgB8g0Hd+okQDueFBEsvIcts4iXFhQMFPfvlDyC9fMurSCZbBRTKT5VBOTn4JcdUw
qLAriGiWxwsn5rsFSV3UtlNIHm1xxdkbzo0Xj72qz09tYSZx4NlMAUFgOh4geMNihueBQxtkNZVH
0skYZuM3X4KiEJZkcSzBMwjI9pf5hZF+X1guRHZZaRhBjvyu9F/mgA9ssVCki6OGbaArg0cqFPnN
2RGfp9BtKpf9GgsgFBz1vVgYn9Ojlv39/nfagErhd7OQLYe2zwBkhGMXDsRdxHEGMroBvVmpHkA0
zhQ/KDr8/PR6k0m44hu+qum+PwGhEeTxDcwDzCDIE1AT7yB9ocG5Jf9osDPGlcknqJ8MOcgLYd6a
N5A9gan4F/b7kwsa2o88s9cHCeYpfgg+kfXzUKAuwaniIKN1wHdAoLNslgHEJdmEZ8KMGXBuODkY
wT7Kqj+Z9MM8nPRBGvo+7CeKax+FLwTBzblflgMoZQBPDHkGA8lhgPWgCa56BS2kYbSKPgGeiZVf
ANtQMBW/DC6Vyy2k4TSU+8Q0DAhEwFZnFuSgT3DEDANmnAk/LoCLGXsboJADgRzFNenbp7uVORkw
q7QEUBaIwQ6ZVtyZ+wdZkMX0K8C7CDoFL6BQeTC95dvfNuGmQQtz3rhDEAJl80vwLyaokCwHzGHk
VpwzAzLDgSQHAuR0vG0gAJQhAYnJ6Ib0qJ/TY8gFxM3shgACHTF3oSQDz6+yzHrODWiBDN33hG9r
Dc3n4C/yKl9DSh7/bStNEvJy7JfyfOAm3wbKbaAQjlus0SwBM4xweG5lziyhvvl3uZLpKPNVlhmm
EXM85t6QAhvBJIc7YdJFggVhwvzNQyBIrASLZOLzcCgdwDIytkLNJJbFAsKK99JL05qcMxwH/B+H
DYjFgW9v5LPQQn7o4/ezuT8UaGX+BLP7gLmUvqC7uCXIZ/kvR99AMxR/+h7FC0Rw1SeHKOPMIWn2
Uu057eo9rQYPPSnzJEyTMmf6EJZx4/0hm9UxrfzwUJlZv/9/x1ruIa8PDxIQdA+A/RL4ff9dQllQ
v2vqgiO0g2HH3sN8W3p4nICGg8rp/uRtMWcZVJm4v+1m3r6/DUbK0EW7pJlR8q1MankwkDpVhugF
KYzuen/1KJ1xOsXPJtUzJ9Xhc0VhaadU9svD58Va82w6cNenn1e3YXAuw5FD2kcaYppb0OLrOJM/
xVWwYT+8sf/yOh+0q6YjlnbRN47f/mSQD1jxwpugqQg+YvSz9w6cls2E1eQLIel/f8bdS/6MZ+SJ
UDP6zpLDDwFaXhMYWyB1EZx+hbMzXoNQj3OFEevc6Pedu1/M3RY2BHJekNkP5ypc6KwkPrTjNdg3
zOrETauAECI+kV+3UmuxZlWSOwig+sGj6mGEFR4Gdy+ICRHLNu5OlJBhmRurAzQVBO7NusRo/IJu
M2ndFa9CnPBYCPFKE0eip4XrsgKhExRXBu3CVXcFvj4BEML3hxsCNks/ZNjfMrZMqR3DTV+ESiyJ
xHzyEorMshVwHPyFMQwTqRwM8XGdmRWgZE9g3/5EaAEdMaV+HzmBI76U/TpskiSdL4Xm8ht3qBOn
ycd80ie7FhAYWZS4juSy+qvuiXMSrRIy/PLlb4vx/cTvUEaQ7hNSRzdAHb/NzatytN//HeA/uJVe
yA2ExtIOaRoL+oTlsfTF13dqgupCW8DchVjfO8ubvH4b/Mek+m05Pfo9Td7Zs+TUii9TS3o4w3Al
5gahv5hDZDbInGBvKULZ3oFOifNePWyBa+4A8gSOEzgP4srb+wtVkhgzvz5sSmJQlxzSwNDYfKr4
/zEd9hbWwIZPoAmJqo/5LalMzhhG0tbi0l21b44PylnGw0nIsjEnLQ+WAQYfZQgBdvm/Bvo7+Vuc
9iCfkW9P+pexaIc06ADiK4D+oX9YHPqnTjGj+ClHSVRDY+V7aTqVKvGAE9/HX3dF0adRrSyZjlOY
5IwLq3DPVjctmcgyIUjjZFZjCieRwGtGGhvSzeEJRDVsf+8Qbogh+YOMgsVYBBoRVw4WdypxR7Kl
WFfUWzn4qymQ+Zp52aRM4uCSkiP1iecayTo0oq8AM7J6sLglK6z/gt6AUrC+zYt6Kh6vIrvRMP6L
0iBQDlPcLeIxLm6x6DfcSF4PPj0N+bJBMYjM4b84Mj7NJXggZT7Ne+u20k3/0Lk4e4tCcqZsHS3C
5OHNA26ggnjLu3BqUf1szNJqEQOwP7i1+fPSrr//i7zzWo4bS7f0q/QLQAFgw152JlwaJpmkaKQb
BCWK8N7jxLz7fJCqT5Wqq6uj5kzERMdIIUuDTJi9f7P+9WGSHMDIxgCr6PA+dDPdb0InpNxLMX30
ygw0gNOqp864GbMTCDbM6cION02fkc+08Wir6Lz6wDihDAr6K0BI7pkW1Om+u9P3KmLPaC/z++y+
anQ8dvFF9kyaPKY/oNlEj4Z013BaJNLZQexx89u3NHpX1qLJ6Wi4jnSfUD4cNGdTj8/71lX85DB4
fC1t0+yweNg6sQMoKBp7bjf1mXuEsrtJiVZB28ayTqmWMrIjo+zNfd4BryfjM0IXaNbedkI6F5Fn
b1+13WX+EtD24OYsv/c1JuSV/L+XUAmO3dxlTcgJLEtWjdC1uOSjN3pbrfcFflxAFaZ1BgS37bm8
M1Cy5R70A6+hkXrYmnsExPw48Iu/HQ78jnIGORNX/YaU7fML/SKu8JaZcqm/l8b4bdmqFi/5QfNf
lqN2BeG3VaEoir2cTuS7N1ut7PR0ennh618YV6AOxz/5NwqiU+28PH2+eXGy3cMJ+Q/Z315/zm+V
YLubf2SMZC4zt295WF8YSeD9qP50VG8Wamvbw8U8jhP7jPNRElEvMsMMd90JRMnFpGGy/ex02Cqp
P89+3t9qW32MzjhtFJ3mAstiscMGGyde23nnzG0/adtNNJv5xROxRelvb2/XN4Sd79ftP3/5gTCN
Xpz8/eY90kNFX0G4XWxlQYqNvDnma77X9a68zBsZoe4br3iraJ6cp62KuGV22xnlzG7nlJRs07hs
BSY0Ub/UJ/lsSnlvvLDtrdqsLZvMNN93p/ImerAP5mF73RaZ96Myurm2yx+X5229grhNxkKbrb6Z
vpTfJCmI6YE+q1/UL/N0gxlCJ+2Zh1eD+Vtzm9Jf3cS4mVd4vV/dYsHbfi42AffDlj3wa1swSSD4
26aGJjHgb/zraStWbU+y4FPftpoCpZrtnXHiOBW8vydKlf9Ipemv0BHazjCNGL7lY+U9vl7uXtHC
fP/e1/f36w/x7P/PDQhVYeb3X/ceHl6Tsv/befia/NR++P5VPzoPkiF/sEw6CAC0mFL+MY78g+sl
GcoHfH1kW1YUCx8f2gD/3XtQtA+KImtbp0JXTd0yf7XwUcQHU8Yr1FYZqcPWFc+d343i/elo3iZn
/pXshROQKiwc3ngNjEsbyvYafit3ntTeMKe0gy006Y6cGTTRXiqMY17sfWsiC9F1TLIjt1//Hcjx
54nAfz7w7zofeO6qJcPKHNi+1dLntDf2kfRoAKr6zRX5A0k3kK9/fos2jZztHdp4FOm/MylKZz1R
jO0tDgvO2bp1L6ntMRXRU22px15FoiHYTjrpoa5ZqYf43jKGw6zQL8/LQ62X51rpD5KEie0kL342
5++hUXBWEPkhrMtqYzeauMnU9n2z+PIwXuwORxps2TFLZMZ49Ix2cYpswGUy8hn1PatzeuxCfRe1
G2BXemrG+KXEewA2t2+Mn0dGFO1k8+P2LZUZ6XL1JzX9hIECJnOLj9XHDre/XdSNl0EtAKqoN1OP
I/NQYMirb1CGE86VT/jonWZVOmeqOKqVHqS2FsBnOE8hlp4QurDIdMvJvjem7gyZ0Yvt/pQK7Qjl
4Sp087zkBKrYZTeiI+trhoverU6kh+eUYm7fAKifoofOjty4tZ2WiDAv2X1UHXJW9uWba0brMW8k
T7ECfBZ2kZFe5a44c8/fZzpshSl3QjyhjXZ0AZdcXzByyw0Xm06o41kw0fSNCT2Zlcb1nIZ1FgUx
0VPqSnnn1aA5+5hOah0f4TN8HCI8keXYTY3RtWoPK3F3xPk6Lwjg5msU3/SK5plrgZuG5FaGegMn
I8jU6NMkZ4G/8Sq0cfLmKduH5sNiJPu0it2maG7tpnDgvZyNpHC0yf44rdZ5tCKubuabUDP6HMNE
WmP4ba8hgU+DZit77dTsPRPxJ6k8AYDYLFtf1QEVA5ce4sC1SWI/jaVzaYtjqUvnJNKPGefO0Hwb
kz4zYm5FSq+agXqTM1VR/64G7ThB1GgYBGrwsbV0Zq/xyJVBaOJUP6jDAXfmu1Czz6o1O7FG+yFh
ADZETaJ1B2itxnUCTN1GSEmj2LfV04zvTCkELe8AKwDsSYdTnhtHeUTTXswXuWIkMDUD3GVdCCtA
IFCiwJsa4+LKn85o9Ye6Wy6jib/tepDqxensDD8bc5fkToW/tFQsSAZJLEN9v9232OHCYM6duaAR
UIljUYbn1eTJWthMFSS2M7mInJ0FjpMxT4bS48vKLZc27etkG0FXFE4G7EGNusM20T/nUjDPDwMm
9Ar7sTDiq06vaui4PAVpxVQE+HjSwy8373fPDrXA6j/26/xiKhjUL8mnUZRnbLxvi6H4vH1qP0C7
55IuJafUPlervA+7+OM4gmCSefikgocu8nWTyQ8luZcGPZgyHZ94ielNPSiwum016Wx2E6Zai7+u
7PPFBe8Yxl87azxtT57eII/RuRFy+HzWdTtUmfIcKfY5A0iA+Qg+uDSflMkVax5UvA4zRiayvXm1
9kW9h8DqiHLyVGS+Ji6m+PHcNJ34+v3aAmH2UuACas3kD9wqOY+8YStozNEx77SgSdtDFWXXVgJW
q4xOXgtnjKYLzin+bOjB9p4WZThISXfby/1BGJHbDHmgZ7KfZmQQYXcQU3fI0gh1THme2hlqVuJU
Fn7ZiWc1d9grGb0j4vG2F4uTVyyvVXgOOW9Vlh6TaPpkFg91FHmNNsc4DgmWB7Be01XC2WYO00+F
ypPdhuZj10nPPV6kazi6WDTvt+Wz7qvXzixvE9UEASbAJJpvphwd8Yu9rwusr6FLaEV1F0nhMxvr
rlS5mZIMyrl1sSLyj1M0skTiQy+G3G/UfgeO3YmaT3rK0tFuyL/8lBWbs5USujN/ttFHObNxgCxA
MmGPVNg15dAwfrfi9Bqp8Xssn6We8lk7fmmNmVQ9NA55oR2bLHY7VnW5rD9p3SVmCdmIrF0y8Uxy
+9fta4/VYmL2+7xGhYL/vAV1uQntswzApMb6dBqRpDTqseRRAUJ8ivuFgdiUNC8XwGbftEp6NsCe
F5F0jlmZV8M4Y190m1jk6wrvZmzshz7tDkpanPOcOzAeTkqyXuQkO8vZ9KU3GbOMmVyGlMTJeFjN
LNAneRtBm6Ugmmyg5BTxWulqRNpRQUWmN6GrNCwvpnpj4wRmmvkdVhAXqaSVzl2Z3DZxco3AUMK1
C9RwuAxTeWeW3/DICrQ4/lRWbD8msyfkhYVaY/KU46DGeQCnt6jSFT+Lh06Pz/h03attegVCeYdv
1A0WzV+oHhatP9bdF0laLnAIH6sW9HL7TbGHB1gywcI1GfLPTavdNNHF0lR/jbtDbJsfR7u+VXAZ
XGdjzymCXk7IbvtjXh+sMX+oFctR9P5LZKef5UyyuGoT2wtggLXRjlk3X/Kea5+xpXZ5EM6rv5gR
N8zqJFPo2nd2V70moMLNJLub5+6chRZunNNmrOFWo/WoY2+uJjgY9eupDb8Zq/FGBPBm68khnhtf
KZmZyZRPJRq2oT3gIIPl9auMaadZLb409odG6Me0E8EWm2xQ0ao17yfUGlAX42XTCHycSwqHUQth
RnKaXN8NUeRrkhYMEOAHohw7T46pxuqWMWwYrn6+jt6Ey7UUkyesyeeY5L/tGozZ6tchRbJQxwIR
qVV/IqTJl8jTbqO02ycEUCOjwUkCif3rdh1iKbpVF27WV8zp2SBsgmVi6r+UV/xPvD/+Yx1CTPw1
8TcydGJXWWj4fxK6/uts5L/u3Qf3/sl1/tffNl/Rb235t4el/Tk1+cNv+SNVwVMJ9g3Hw9XIwqpD
kCr8yFT4CK5JDETaqimTeei/JipCfMCyyUYoxVeJnxHE6geTnEKxbUVnoBJA8V9JVLAK+SmM/8MX
/ttMBQ8l0eZFq1B8JHZudT2IFAPQbKLL18kSz7XNs2CrYFRy6Zpq41M4YFgTKYdOx7pMFhjq8OD7
eatfhpEpYJE5cOIvWdPlny1rDvejBCqwWHCLU9VI9cfZeI7UBER7hQflrlRCximT9X2ZBRXFZGwf
1k6mKZCH1IDmZS/nsNhr2LpFFofXoV/YnsdKO+DWc5nn/iKMPFjy6mmZCEhsm9pjaydDvNFFm/tW
BQoSz8qID1Iy+8tEBJObsBKUMvWqmU5EOdx0haV59lg+Z2lc38GoXPa61SPnHka3a2cGvdvk0jTL
XsGzDcO8EcdyprUbCzlkGl8qYV7WKnnq7eSaSgqhj3yD37Pf6svqFlk3nPWR0s6IdZ5jpUSbupoO
rNW2H5LwOHFXRTtRF++Y7yHGjVJlr83quRjW87LKsyM0jlyMFiVYWf7WxflrZ4Fdg5sk8TEmFa25
1b2CFQtTeIOSMi56rmIu0bmsASEoI2rXLjtNSmPvk3Z6kGrjy6BGq1/01fyNlel9GRT2IvxPgYUo
yEJgvU7LvVWbX7NCq3fI79wpRCSa5O/D0q4wz40gabGWwDuKMECZwtPcJIGxVl405LK2g9PI9GEs
T8W++246lbHspYY87/REHghssgLhU5ziaQ7xpeoUE3enL4YRhR/XMNeWnVUWHNfMelf+7m/Vffe6
GnC9qtH8ISlup+muq3QVwGwB01cBcoxd4s4y86+9GplelBWrl5lm/KkFK3wS67QeFY0x4FXH6UHX
Y22fYb7ViysWgztsQgPbLG4tvb3vrMgrTcq+c4zLKXXVDZfB7lhKFNoAut4XaXaSOzAS6rs0YQUg
SsdqI79f10uuGod07G5qPMAMkd60cXcaQEBrgmqc2lxqq7idrdwvh/xklI2fDfQgDNofMvZ97ETY
42TLwwBQZperixfKHfTX6PTXl/3/KD+nP1ub/94OX36qEbG4/qNCZH/AfNjQDIE/loyolJLTLxUi
UwYKT64NwB14+Q8o/C/qVAUvO1W1KQQpJjUgS6fq8Yt5Ex/SFGwTbV1TNtM89S+JVKk0/VQgMgwF
n2m8puXvHs9i+/hv5+EnMJ9FXZtO10X3Gn6sRWQ8dvC4wNMC/XgLdft5Uu3n35ydP6ja/LzY6yhx
fzqqtulmf3PUZtI7U5jQ0WMc2ZQ0qKvx+D87Ahfkt0cogHi0qVGZTpqiJG8wkOx3f34EnL7/+cxh
x6XhXYjI+PeltQUfYbnreQ/rtJG8F3eeW9/CI//PD/P7Qtr3U/Wbw/yukKYtUz8OgsMsMyMOM34v
T9WS/Zv3stXIflsm/HEQ3bBw+RbooTcrxN9cD7Adhp1PHKQeAqUI0vXrwg6VYS138+fvRmwxzR8c
CutySyfkwf7x50PJKdQ022ZhVuFl5AV9HFbqoiz3QwlyvUTip9KgDbsdpqmdQRJB2LswmihB2v4q
Z7SginlXTDeh4cVV6vRNBzfkRQpDoKCFp63UAObo1JjnvrzJlweF7Vaav5lbvS+ErETlv7KJxSHl
ZYtbFuZLKTVnqUW5KRGsr7lXpo2jBHNON6zGXM9+X1rsRaDqSBpjVMN0p1nVK9UaiOAT+t3QizO6
Jt3gyRAhEUhkK7RCaReem773MiMOdCogMthdUb/UXbyfZEYhltiRN9wtOsfEFPvevpuLq2a9jwVy
pwYuXXfThvJ5GmkcVlRxOB/gI4LCYlglpISApc+U+RlDQjpGuOBc9lNDN92qHE1I5ElbFvQgummf
4EGdGuou7N6q8gkmbscESpPgMlEz7aKbvCPGnBf68O1XVfHK9mYw7vrlc8Rsfkw/Z5xd2MkYfIOG
VYiwHjJ40ogbsbDQH0zD9m05MhhEo2+bWTutZ1SC+katKaceivaiPPR2TDHrZUTpSR/V5VGc9K96
jexxoXFcDj71owUn3Nn8DKY61x/n9AWfOb/ukD0nIEJwg1yGUxFiq0TPqSWRaloIMNGZ6vKun16M
rHPz9msdiHF1qfpxIb8aKQDntSAuqiAN2fsGH4SwRsvekJ3mpZsWL6NiBpNk3lWgG/WcGtRMEkzT
PGfZM8VjSd0PO3QuV2o4vSruRWYcod46AmNdaaDsMSteUiC2k3eyYGxo1PbbC2KdOW0lV+qFDjS7
VnnsbOKm6Mh8n5xcIoinXZS4Ah+ZlB23HXa9tK8jzDnKs4QtSQ1SwpbdKpdPciu+iXh22rhwUzGc
JK4c1tbeMEL5baiX6j5W0oEyJ3tR6l7WpF5bLid1zj0d2+REzY4Dta1Jz/d1198rNHd7efhYV+qp
GP2xfVKZCsuN8UGOmHpJI7+dtDujpruZDPfZ0N3OClZppjhKPVRBS3LVsTlq1uTZ3RhY1E/A0u5B
jmMKCfKkf0701imzN8revk5zX/mibxzHUOOJvcmIvbXECwtENtY518N9lKN9F4LLqVEH6zWnrRhj
zCZKHbCpwon8fYgP4Ib2yrDRAhhit7gyHVBztPFN8gnPVEdWkgtZgzMM0lmbSmLlUHMLbi7JjB0Q
cLvMno5GS1PSoQT2Kq+MuZZIe2Zu0dU8aWtY7FbMaERyUDQsI0zJlUy67eVynaV3Mx4OSqbHMF7D
U2hET+ZB4opvFfnGmj+r89CfqwzfGkVxu0H9PJXlORlGsCY4G+QPVXoaq1ONr6ZlnNbsCuphJ8aT
oau3RaLxFmNfE+jHibwgbzpjg9nL2jkVcBRzrGlZMLcw9hSmy+NkIQZgYm0qrlnCY4ZRjA35gO8C
x+Uo5oftMpTpRc++DKO9z4jusxhrsT66t2fZqxo4bDR/ZC9C0CWvIS7fN2Mo/s1W9Ye7OhaU/1ja
f7fnwoEXkSwKYu4ugPUSW+fvm8f/m0qB/63aIB3df4Df8p82Kf9evmHr/lPwyef/CD6VDyYOymyn
MoVSBqMUrsiP2FMhryext+HbMgCFg+ivOb9G6ElLkv4kgacwhMq3+yX05EOa0EGPKBgoqcSNfyn0
VL7v9b+GHSYgINUEckINBJNSwIu/i21Uu5R6rWWQuZHOoJWqmxK/7r2hCc2vYhN1XzcyQprwxK7y
wOrd5tVB746mNCbXcJV8uhN9kHaqK+nGkcmw6hI29TltLXaq2kAAkEvuwlMXRdHJkpr6JE+DZ0cY
FYOg35GpbZjFqd5YRInLIzRiW7zeJOnMFO7aWJ6tYfqfzuPXQm4/i7H9Yq+XtNGfRmm5hnU++qbA
oSm3JxR6SdCyZlWyRlk0vYQTFe28zOjX67N8leQaEkLyWaJkWRqatzT2vJ9afNKn85T6skn3zIiF
V8XadRz6yKHUdlIsVstGqxjsxjPLUIbLOqXfQjvfYa+OFCACklgL9EK5ZNxkDQufakr7VpqY7FJ7
KO5q1fucdhz5erZCaTDd0KL4kJRfKIFKVA/HIpit5T4v3+RqpGZOo3SqIGzZ04z+yZBOSzf7MPjy
WpYvESQ8r1DYtUN9WPfy2xxG5X7VIqedadDFaUGGj/c1oLpTq2gnalFBa84IsOFSoqdo3D7sjpwT
3HimFnCMKZ4S6yNu0yG4DJ2NQC/ouuFGlMjVvb1Wd8qjkrTvYSY9l9OguU06pHwCHIAu0d+HsPXn
FNRba0t4wQ3sgo2qM8cFPM6uyKTpkyg7U9GpcdfrcR2t8v8gg/2/Vrj8D1qOFB7Tf12m/PvQ9b+r
Sm5f8MuCZH5QeOa3kUshtplNPvJjQbI/6EJHLcHuZ7IuGTKJ6C+5sGZ/kBUTy3k8kBVT2aYy/3tB
Mj4IljiNaqZgOTFJwv6CWgIj+Z/FBAxrCsZF8UQWpNfgGM3f6SXSKOlja6UjHVK62ckyNI96RBEs
FQTgYTGf5jkFPPCsQu7sw2U5RAsiLX0+haMCJskwAoiSjW82WC/0IGCXqPssiljztZooLbdKjOJZ
fkz29tpU4LAlNY5Fq37QovA2ko37fkgsh4rS06DnHwG27PoYX9k4NmR36mfUQOXggaXYDVNCOVQk
11ErrvO6oJZUVQv66HBeouk1tPp+r0LK281j9tmSatS7U5PuT1Qc9LuiUIyduXFYBhshZVHj/9GW
uj9nj1LYt9TeFE+thuccdsSuHe13HKixDDUiBu2q21Lr94VRKhfc/RG1hvZBT0KsrwQ1ObtO0SBq
NlJYs4+DGabwzraPsYKioY0eO5dOTHI/kSKU9m1cNIxd24YBmDFudqwQsdkDwajX+1xebgwjvsBR
fCrKJvSVKHtRYjIP0b9oxtS4EgVF3UhZb3RGxnMlJVCUDC9pjYGpvIeZldwxl7b0s6hxijD8okCy
o0Q2nfXatPaSsBqHcHhwpJgYLKoQU7Z96+YiZt57MmwHjiNS6BLDM01dz/UYVwcVs/tdnmN6MiRl
kExgV2zUEkVNs2u0JlKSAvD5Ql5ISoAbYA/OBof46ygXipOI9ZzEkuIU/VuZg77We+ldrNGyU+Zt
c8tII9vFpnUmKvVMp4n0tE8tZ43Kr0lCx33JitQJYwysbSyk2pCFFMYt24zUra6Yj00aorwf1fVg
J/KjKMrBIVhEOlsp0PTAMTOijIy1X2yM+ym8jnRgAzb7oFX5Tnq1V1dp9CDjMKAWHwjJUfSN3WaT
QMupLAva1oM9X5Q4/QjP6b7ozXsz7s09aK7MsHg/YzYGwxpEKjjxEd1CLYHIMhe8jsfIvFpqaXti
DbGJE1GA2f6yM+GI7+Tetp0lb0HYlKSKwqKNZmTfQtVeDkrUNCDPiXMlpepQ29T7vrejze1e8wBz
0xzsR90TWnsni3miEkAwoWU5rseW/bkACbhnO1Ue7TV9js2OEeUwUTD+09bSpD/fkfaKGQOeuY09
5Cr5YSFlnk1oPoPdi2MDLhFE32g4ZJ8apQcVW38Js4spt2EpMk87gOPTskq6x10ffbOx5nu9zSqP
BwdcZ5M6o6gth7Y8L2iMAK/MKDDXaCdZi+JGgzU5jT6xoc+7fCZqidMO9bTZfYSPtBvU/joMluUr
AKV6Je+cNhFfVRUtyWKMAXhXfLgbmWSWIWTFNvChnou7apLQPocTHjN5ixg5Wd1KDvE17qmP2zUV
A0nNO1c2UJhLpPEgZypfzcTsNX2ytxCDL2F9P69t/GzI2WPK5XNgKGZ+KydX5Dx4tPYRlZoNDt9U
fIWRkdVqwRyZCO4HvfUlCyxpXFpYDo7Cz9ZB3adZJlyCG9/QI9VZTNwcGotaTJMIHSJy9tLlymts
E0ylonjLoTA4ZR+b+zkFQzDYkuqAYEptqXPVMMTT1YBrbRmRN4/y7UJ/BWaBgJ44ocgww5smfW5F
7Wdtmh5qNX5DO3Iam56JiJrbtSCP0nUSLJQ4H1VpQGHP0rALG0ATiWVclEKTvaGnSQJt1CnhyAVG
kj5plUAIHPEYWYSSuyVLX0OosEd12atKBiFrqi+JitdOCjSuGhePNwnTs1NuU5w2xchdJnUozFub
ydSeFJ5t4TlHvbWBWQFZhSTPYn4dQsveh6rJyEm1OV3QLxjVZA9W734ecFfMlCg5A/AMdYT1UJJL
WTX2YyI569AmAO/LBkUReqW4pg9VgOU8zmF7ki0J2D2LtGW11q6v0zu9mYi2ShpCeUISnvfx0YBu
F5hlKrECKTehWYtdp5nPCmozlEuxybPWEJ3XxQECGVIWd2iVMMibDBVFr9wU4GwdKx+TG6W4bY2G
IRQLEMgC+Li1xNGSNM1H+WDtE8Rfqp53T4nxrKNi0PJc3Qm5KUHoZX6S273X0zZqlj6hSAgodSoj
inv6fTU273ITM8jTb327XD6PALmQbGC5N0tfKt3G6RYRU5cS99bEgq3ecSPZw106fL+zcvqEm6AH
XFLZLreIGiJH1dNbg8Z2s0xBKK2XyAz1h6k/W1k6HPt04XZVVSxbwAf2fYpgoM4ZEyp7XoDKXQOR
Ckhvu3jN5iypS5nTEc179q5X+s8imhd3RUpwsDtsZypR3PI4WPTnxXuvoZ8fJOVTnCWTIzTcs7v6
mrQr+guG921BFy5aJp/Ax8+aqHf6SDDesLJzI5si6h9fkmSDpY8tOuZEL/ayxHh8SJEoSePiUKOY
c1g4CEX6fROmjM0M8inGN3SYD32uB0ol2X5Bi7MbLNsxB4Ex9KqCyaUuNeXVo6y0+KCW3AVxktzH
VZkeF2lsPF2Jh32Y+H0Rdc6a1JRPTG5roHmF0l1VrBokQGg0jO6iJgVVjM1WMTxqdSh5NGl9iNFf
hI4OMNwqMVk0MI89NlRua41MIZuPi6afyUwfibIyKX1eQnumawVJkTiilhXAWgrFEFl/FXo+76xw
eDU7GV2OdZ4tswtmjTmHxjy0yYYq7N0waV7HWD13oGnvzC4+95XyvLSp7epjwpdBNKzH3nSzGahA
VV4EwFk36ZVTmbAGTCHm6yiTsIewGG7SQtYkLWfcBNjZfplvZxWHxaLHSXhMnYx10FkqIJL9hhWf
jLusQfDaJxaWDYvpNzF1Vq6E6s1Y0pQz3ddZyd0hyq39NKjJQRpNj01JIlQy0iA0rSf52TLyJBin
yQpsg+JT1rjhmshnPYpxqZuipzZUBi8t8pDm6PKJGCbddZGU4fmaPK/EQF2EqCgOyxRBGC886aAD
DuW7Oo4PUTShMxPLo9x1YJXliLHi8Q7W9YrkcObiyNPLOhWWK5A77sDBY580LYxOFZHuaqC7zys3
2KL26zFKKJ1NetPtRMpzCdJHPhdzagRCKaKbUk1PLcbL8NzCfdPGtZdFxUS8kVMijqn9SxSN/dyg
PjoXaqBpVYzLLDzmkeWBJEJCAbdQDVuHvQHlax+Tue/VSNj3YYip6wC3Vyujp76UH3v5SS4iyq2M
LPQ019OtFp9rHWLIvkb2i7BtVvC5Lg39qHRRt1uq+mPVEcHXrWUTR0qhR/1DZfc1TYcUv6xNjHgN
+8mOpjdpjs4aBQEvNhQUBHZxiI2cDWQtxSmV2nnXGNZ6UTV6wBL6Rkku/LLoGAsMuTi3HbqvCGz9
fm6KzGfmJeryQze036LaOrdVPewMygd0qF+LXg4Dswsf1HgKd/aSQXc3QBehjEhb/VmWIJ3WQ3mn
U13Z67UChnhdCTZQdIegDvX8uSpDPIvQTOzkVqMrII++Hc2eaVfjrUZtg5s2u1nTvUh6CusrS63o
Go1iedx52axgZWSjVgiLYg4sLVk8WZxKNnecMsxTPLFyhBKbvxJ16pFWuw+fbt8Tk6FAKZ1Mm1kd
0zaGZMryONlCIo3ROY7Zfs20RN5J6zrBCJ92iWGOtCFYxKeoCfIur9HOInwVW0AsCScEyOhqRnXU
toJKWh8HqiyHyR4CSa1bNOwa617PSYuhvXcEyC5PCq4tSK4r+QDMvfR6uJB7rWzfU71iuqufs62q
bLuoG951paAZP1YLrfwM7jZLXzbIrMsMMeYUNYqStqHItNIdzeVFHmmKhRZDRkN1K3XxABd+/RiV
dOHtycavYUmP/XYW7Dg5KklonjKtAuOF40UjvvYSJlWqxThrwes1JftZS/svWcNuOCmBaOYpEEX4
vsXZbdO/53T6WWs04I9UM5wqVuHc2MEgQqrbmlp6OgDbta/DQJ2QDkjYkMSa9aQ2U7NpFI8oL0Yk
bpijVMrDkkylW2jd1qgUd5n0PpT9Z+SPh5T8wDBZzUUtLmZxapZ58S3UhNWYBWAsz5zO6mSVpV+0
KmdJaK8SGTI4LYws0ogW3aTdqkV0D8cNglmb75VuerXs9d0KZz9LZia528rYVUmp7IaKCLys6olU
C46jIB5MZPasuSuAZEqUgJpFsEmsn/NRCijI5y6akOMgCMKntDlAnw39lOp+04aPUqdlbj+laDoZ
WBtSp2zlcd+bwrVHOj6laO47Qh8n6uvbOBZWMKlxUBnIK7JNICh/EoXBqxG0dMaEqxyb+jf0JhwX
df5OVybTUydzQXO/4iBbY6tYLHF/GIsaElEt3w+KPZ3070L9bXzOrPdhUa6HOUrfWlldd+aEy8ds
otZQFunFAgiXpwNLaauxFWV8N3T+Y9RfW9HDarC0c1YZl8g2h9tc4DmmyLSFWDD21kdWQ6aVYtx+
l5X5KytrJTeLlNql5OtM4/QYzoigu65kDM1oSd7aFgfWhaw4HeXs1Bq65qrD/LbEbcUAgnpRej07
FXUPHzga7zoi/Ntm/KhE+i4B/Plx4oZytSRF9SHmr4NpXSRNuevoMOiXdejno5CYfsijSjmrZsIK
Gk73QpIf/zd757EjuZKl6XeZPQs0o7TFbNxJl+GhMyMjN0SITGqtjHz6/ngLPZjuwSxmP4tCAXEj
EhRGs3N+dfyh/rJQRe4ShPO7ke2MeBPDXFNGwnUv0DQzDjH/q/Y6qoLih7EO7Df9+JMyhoA9SeXg
JP5G24AZMjSbuHDtbQe8f56zaguY0Q9jzTi91IyOvm19GLQZlpxPTtKcMltAuZrloSt4qeUKE+Qt
D6NjMGhqmTkSHWgSs2ZebzXaaKyj7CpjJNw2nVUZrUAW9K4G2LKWVXOJ7ao56jFHwOwx87Sz5Hik
bntxIzWgGW8BDBj+2Yn8nTkDDZlIG0OXvhqzbZ3iwXqRNVJyUUaBZ+kyHIoczq/qT4buL4nZEM6p
7zxdGvfxLfOgYetqqkKzUXepThpgYQ9m8bJGAzMR7AE/wSpuw+IeGp/GMU5Vz0aX39q0YxAS7xz0
qGWuUJxEhBBm10UmkqHcxslNjIzp9F4R2s6cbWPykG5jLdgBQ22bNTW8n8OlU85sKdOYOWcMuE13
tQb3IYMy2jPA+y1fWuYJwRZwUCbLIcbutLO9TISzxl9CxXVIqoWi2LpD+nJnZfKnWqikFiCbbtwM
BXgmqEmIz4wZx8wbOLhGfGKKLKcUaVjR6sG814DKyA9/N8jRBcO6L5DS+6RFYeV0KSU3590OUSMh
/BQlhWa+YmvYe3Pufq0a1VqjmWntT/vCjKOz9g+GY58MFd1it//bG8PNNguC0uOZ9g1E3PZK9K7T
zUnbczGhrp63Xd9eMUoPDb1UFv2KU15xGkXLfpoXBnSb1TlbDIbXqo+xGG9rvxC2rvUFLXLjGrTt
wJ07Kbq38lxHhsde5v/Ja5DnFNW3TaMHAw7oUtpMB2kEztwc+M9R07UXmrCBGketyNe9V6Xxvu3J
SXWnHwyBpF889ZAAgb2mnOOT9+Sm+tKzXQVFZpSHtWsfGAjLfoQ8DagbiZcTb3yx0R1alWlgNW4t
4jA3kg61YCWeIeUB5AoYgFxiJElz9Aq5eKmeMovlVHvZbzUPh8Qwn+rKd07KnsAjIv99iqvlMHLG
RUs3hzSJJAlohSq+K1Cd54cI/mm3KvfDcc6zNf72x+RUVeMPlzaESg1pci1IPkIjvzKLS5UzRg6+
2JkjPhdusxdWTXdofZc0UvQm6TowpxI+tzOX0Mw0fq7ugFQcut326Yr1p7/MitPDDZ3BAR9lLdFo
7SKjkEE1sfMmCPpdw2M4Nly07TA+UbOLlv6xdkfS4I1RHnHh/Fr65C9DOLGGGsU32sW30WxHBnE7
fw2bwDTgN52JX7nKKSLXiLw2o892Wqko0A2cbKki52CPw7UsVmzg6dVvBuJ8pvZ+SlrspzaSed/t
GSycdx6Kz/JqjnEKkpc/ezHO0WGNL1YOXqiaZnqAmN2vujrE27xI4Vhk6mrqExSLew+L0/PoxQ+V
TyfXtA5+d5GT55aYCE39iHrcxulRQBT55kcGNROwZAAmon2PPc025atntBnBbWwAnV3sk6Gi3vKR
BORjuTcYwQ7/kpydNb06k3oqai0utpq/8kdZVNUvi6LKTZ4t4KiAAdVR0CblyziokPo+P49L9NOe
2Rmkb5+NinDO2F/7nTLxB/Vxs4ZVzwDwpn+LRfbkKijy2ffrAzqx85yAN3PQlddJTZSfNSO9MOZd
0J39HlFyOuv4Zbb9TzlF0cXYI1mc9q3YPk83+fa86mUy1k8b6U/g5jyTEjF88rN170wrMvEkGdHO
cjDkU+Ez/PSvLlI3jA35q4FYrAtjZslDnMVMqbd8QmnlZOxHbYToWDqMOSIwMrY5TBAkSmQ5klPc
eqdhJG2BEZq7ssM/qDoaXv+dy+mwr+hAIpqoIwp1K1ahZ4szwpFvhZIm6VGKGALsb0xHUAkHdmqe
r0PM9VnCvxN2VgZmy2pGkfy11mxIqRw27wwHp1i+mXre7FVrMbHGRXPRjH/bkmpyRs2Mhsg5Ilq4
mHrFbTCZBiqkCt7Tx/TZZlWoHeM1Wa0b/rTr0BSCEk99L7EVTrgjju08USpG+pTmbAIegtmnouvw
pWRINMra/uUDL9yrBU1VigYKRGcMFSoDATTY41e8lGMb9INb8JyrpzKf33XX/nbB6DE/jnv4ORIF
M6M69VW9W9PHyRhSdqroPouyH3EJjFowf93iIsDAf8XouiF/P712eY91RmuQRz9y9+c0OJTvJuKQ
wknvyiF96kerDSdpgkaq6lYZZBgC55JIx25MkcfXOsvPrvkTJRboygBXUJrGhpygXUp+MO0aKfic
2/uoex8TicdQ4hUqe8BpyyZHZZqZXF2Kp2Ywv1vw+tKWZEJUKZKh42Agi57M56SLDjqq33rbKYJp
zE0yxONAC3GKazKWN3q2rZDnAtqSz9jB+AzVfLV5Gq92geq6dAqLt3MBY34tuMpiXLxDn7UWY7T7
36V26B88RZaworMpxWW21Hpd5ujCccrOsPG0eZrmuIUCRFxvk1mJS6cob4VMn4zKfXLy/BxV2/tF
Ucrmp+8BKNa9v5YkfbreTqfJLbeMZ4kKFGwiIZ4T8EjnzGEanSf/Rdck5oKuffiGoE9ZfjvZci3Z
dJycMWM2O1elYp7/y9w2u3a1HgsxnxpJ908lao32MQe6qXPHR+fS3vdJkKr4z7b/rO3fohZhN+Oh
UojY9+AuZ0d0V8mZJSz1UOfy0zXW19ns8COK4aD5n9M7cdinCNqm+7lme8jLIw7D+mWoehR+WTwF
cXxfJKe5KEFeYgAPs/xb+Kj1wRPu0kGSmRK3xV3qc6vzcPKb0nzwVv89mpQfxrMp93mPfgVn6l6C
prxUUgYryNrRWkLD5ckbFuK9aMjVeVEPrj3OQZK548Guu+V5rMGnYoqbFuCXRBIBMnDtO6jniVpd
Z6sPkLk8Zpu0Rw0trs7yxxqZ3rNf2c+dE2O8ksNjC0h+KVKD6cRlXx0Tb71XZeIBrHvv0tTjrasF
sv7kVlUWriUfQmTqs/eZeQKtc2RjiTEG1ta19HlN5vLaeZP1FuGb2LkTBH3Pw+hH8+TOyUvUmuVe
dc6D12AEraV9N9rjI9IjxiPJPhz6Ng+jUmXH+B3EP2FyegSGCNcw5vozsdu/DHc2d2OvT2U0v/ld
H/iN9cevMGT6FdffMh5uHZP7OCvGoFmzM1yTuFv18O71zS2fSyssYv2bmdKYRWcKFaN5kFl5AtMQ
IJ6wdp3d7cHXlpOf5Iy1qvVD3wPUlM58bEQ1hWXmbJa1HIOUSh4bzRajOdFPgNrIdpedDaD73Boa
qqYOHNJ692t+jeN/CFhXhWNeOkGfdE6YpBEeMdSdAOBFEfv7Qtlht/iCo36jV8lFNR0G0HU/7ML4
WKA8xFj+MSJEYYt1IkrddqA4CF6f511pUVM1xS/jbLW46fLRc4LVH8FvpwKomfU6wXZ9vkgG916N
nFqutuZLVaCRqLCVNk261Ua24pwkr8OgpJw53gIOo8cp23I3Y+ZKZ+OdN+KGTcbyqSlnkuY1fxtD
/FqFS66un9y8xX0uRqML6yHm4B4aKxxbMrDyAVxSGH+rsf5Q5kKqy7TukwJlLLxle2eX00RLZf+I
zMEFmskYkV2m1r5NphWtp/yyWgOLWLHIoxHXyd70dP8gTA96L2VKRSn8UImRiq3HKwuEHE5dMwTm
TqMx3jUuDC2a6elsOfmHon4X+BqEUBoJDj3blH5MDibtkdOb1iB7k0Dru9limKuPBYh9xdvJ2Pxa
au/YZKTU9J1VHym371onZT5a4ZToHzcjRkOYTGqdBke1mHG4E84qxhJEG5xQsgfm5impManbEPXj
6GGTjNL7yPfPqR+9Csd/c+L2TnQNELDMHuDPEMvG5fPgmPdlx27S6fnCns9IuEmgFPb8j8qdnTvX
rm61nTyUvNMwFV0GlRz/wtNMcY8aMlLG2Xbi+3LxAdON/o72Mj2nMRDIaDrvMyYSdLaSAzln4mhe
fPDtoJYeOVJmgVGkqDGGtpK1Wj0kXFbN+k+l7C7VuPKFu3cq6Rk2TBJL4/2O5xKUyoIiiNLsq0o7
GfqYm3ZijkELRPqCTqPfOyphmY0NITH1yMnj9WensM+VY+KLV/qYFc/QFW+KNAV83EBu3hpLSDRg
71a4pOMZkmanAqxNypr0JdgkOmTKJE7pYmd1ucTH5TPGckWuKhim1+v+qUySP+qpSx5UPL1WKf2F
mWe/+Ram/eSlL0aa4rrvURhr58lwDPoX1qglCsybcuHgmsy3yfeZOqABQ2PYAztJFd1DjWl+6N0n
yhAxV+LgO/mvJakBMxXl2WKRqV9W3oOr5C+4RBUOwryzivR5dDIGwI0m8JJcs0u1mGcgxuVusuKC
prVpIRgj61Gp9uRr471T7BMdrNVeViYipz55MkGwH9OZYi8XiKFSPqV9mvxN5/X3EKEkwcb225Ul
A3I8g+Iurj6mcXXCVXewRli3diAi/XnmkNQ8XhRoX6tCV1ao6S418KjBUO7SpLF+KVYGM7d/Jh2N
aKpmJj41Xh/GKf5Pv0GBvaV2eaMZzLjdOsOEj65STaRs/L5FOPtAFX12cf0HhFRAxk1CnvSyHEqj
/a5MSrHMblv8VlmDubUG0ks0LiAXfX5uEARVJ9Gd5Oxapzz0UpABE2q6qJvk6lPFKLuPwryjd44W
Blitq6bqWuLQ00hZMxpPr3UPfvGe5555LlorO45589JFBvR2tY0DQI+eN/SeCZjZru1JqErk8mpl
Quy5vrLYdH01dvjxtUqoZKl0UExjeAPjNXGTK/Old6my+2mz7eONLzuyfJpMatz64HnkxJcX3627
oNFw4MVg/Fg7YMd2dkO9hWIkWVKH6FMAOXZWNHz3mMvmcWKWz0xh1bQ6DfOyqxkgAezuRia4kd8N
MJXFOSIt5Cg1rLpzhMJkV8kGE0lJ+rK0SMZJKTnSDMoTR6EzlaHZuXlg2/F1cTAUlvOp63KOnKpP
98aApJ9CbsXhnKw7qUbzUMTxehAKDV1niKMWBh6JsjkZc/WlNRo411jUPrYxm/dj3IWJAyW+VMYl
N1V+qBmHCfKzKSNskEdiE8g5q5ovVaa4F+yJ3LpNUDQtPXiyfRBIFna9WPCmbdxjjj49sqmAvZL1
6VNuuPRzMUqEyBZvc85Y0gY9wiHVSOg9Z2G6Wv5nIOXgIlZ74/c+o5U1qev1qYbi2c2DI246X57U
gESSMRu6uFICIyBI3edUWX+mCDdBH4uLHHA3ZM0+K4whWDcdwlAi5gedxydXed8IevShit5Sw+Cp
jcbFbxjXUS0DjvfxPHS9TwYMkDHmgAmCTpERlmiCEEX8sMiIUR7lGKLCp59PKG9GPsmMaWljmcM9
e+ANm66w2QjyLfpiBWTqS489p10+Vc04FVEsN+Tx+qGY9d1aGV9rVcvQs6i8EnRjCwQ/XaVxzyto
r+a5sVlpKuHZr9N6WXKnorJlT64EwXFt9JGuZJMM822GKAvUBDmbl8tnHOm3yRumUKrylDQNUz2y
ydhpaY6h1JrAqcIaj2oQ5PP1FDZ9/dTZiQa/qy+rY6dHvWW3LBNCnSbzmFdfs03p8sA6OkyL24ew
Q/E+tvq3hNMg8KMMlhNp/lN5IxPesJsXZwUAzmMNzgG+rFkFuQcdDotppWhsh9n9FZewnCQdoAFY
s1Pm0NQ0FcqZWI4E/44fCuYG7wUx+zBeTAmPqav6wg0WlQ77Zm6qsJVg2s8q6vuXuv2hG5wAa3Jn
j9kaNujJ4uZh8UvnOBrjXzCrNlyjBjTYotDOM3nIlui77GxG2Kj5R56Qbmmj+GihRaZmpXTxYc+z
fOHl5LQQSfJLuk539QpOfEGCuwlIMziSFVitw7U1ynCZfooiIuDQpLDGQDzsMpE6Z/QRF+9YrSbl
GJJYAh/w3ViD/9y73bMl0muWe4TRcbaGNuoakECPferQJsapyzp1UzUApYu2Kombp3loIKgESA+d
AghLnT2qyFgOArpvn3qwghisUBwR+NIaDeMJ7LEITBWT0LmEMbqJALS4I1QvRVTxnGU5Fa4tbtI1
Dh58+X5aszhUKa8ZoR9eDvk0pXMHgjECoCTLVbABibq95uN6izur3C9j4V2cxMHmvDDIUzqYF9r1
I5XkPyRVEm4JQ4meGUQ4f9hVxSSfwnyZRzXfwaOe0VUyX9rN2v1ggcZ02XpbpUGoX1xNhJkAbBrU
1dEwh/2wjU8YrnFN+YCiYqMpt4gOESE6ob/ySsa1NNsnZAsQNcNh+EuUpJ+q9H5Gc99g9PCpW4z6
asbEOzQx7mEv39flJMNMNMxUH1GR8GL9SM6/UWkRZdB92C0P2awsjsq8g9Wx6g8T0Ze2GZUg4wZl
oPOnt/Ih0LXs90ZUPPVRlR47FlHOeQ+STwSE/lvbgKiUvAJYzoBJrdvl0GWMYtRuC8CR4HhS7WVy
dP0QFUQwuD4vP6tPxVI+L9N0zFVxKObsU9u94IxKX5seXSj16p59Ywosd7q0TvIzzfvommf3ZPZQ
9roZcS4iIhfGte8ltMpuc69fZ3OiausnJ0Tk8JtonwAGF5t5vQnMLYBlfCv7wc33KPBBu5qUiFK7
4+R1mx+ypX8nmepl7MaTF5PjhzgTOtaaVZgLZC7j2F3i8uCqprqfIheNJy3EMTG8sJeW2oucd+CL
RF7zFj9741qXzHzqUt4mFDQYURN7x8Ttr600kL1xkUHkz2sAOcDpq/IeRQSsLqh9jPXePkPmjsfM
XfLryOk32YjpomEkMDWRGb1Pyz5i8rMVLaxJCRk4tmkH9fAxzeJeOWD8SWWdpMuUn8kF2sM4w/wg
O/5R1WQluReH6IvjNKfoh0ayDRe3CQ1/FXdZxZAQV09h5/NXKQkY+8KS92NmBY1P3o0YrHe3LS4O
GmCkX1+LSSKQWeqjWdnRpaF489yDHR9bd3gBuq3epABHRmWJh7s/9/n4gtjxIP2oRNzkvrEC+n2S
r98q1Y9ePH63Xg73YJrJWXvXhn33RnNm2IQSzd4JlYxJfTDfsi17wEjoEiVEnbBXkiHL8m1O3Qt3
AVPu2w7qS1joIb/zO8a7aWMKYE0eDAm/Juz0rvchW3zSBJKiOkVx9pmt0x5o1D6S2kJ1nomWsRgW
tUwTrI2nzukM8KkV532VKJSj9Bn7DkQo6O1Wh8XWLIxZRqkKl+R2ug9rcgwOno+vQtfFk0RitiZL
e/aW5rTwPZyEv7B9mPoyWPdTQ+uNbmMjtbyPvKupwVb0CpC89NKl+elSKBkVRkljrfd42T8ASOdr
0j0X4M5On7iHYU38HYgZURG2FRojx7gdxej83EwdTXX1lwSvZek/eg0hl61mbQu7vVuNLCQrJirW
x7ZokuPqCgspLX01coYxxI136RNr3Bvr8qPw8UNM1GgcuDLvD9MmlUi9jyYfeAvJdJnBvY9W1Do0
lVgt+gaednDrO7nY3W5u+zwczb2O9fuUri9FbUxHRyD3NhYcFgbBVQNnekY3diRjowwR1+56Qnlu
G83q1f3eRS6yrpTdejvOaqPCwLexkY7CpiayLqD8e3I4vwMTCBrqIb1GKjHuK1R7OCIR9DnF55Bv
Jamrh71WxL0mlHF7aXtEgjvDGtiCDwv6OOioc1RlnoxueiqV93f7DwV+3VM+jX+01DmTacjUS+T8
U62oQ9aUufBVbh3XggOjyZEy8X0Hfs6h4Zd7UVt/kNKux0prBDPeRyYoEcCrGfNVOYjo7GII3E0V
5CfqHnyccbeM2o0iC2091KPLcGm8hHhLp18ia/ptvwlqVipDysRdXy/MzS5JacjbgVVQkgDYL9Yt
JebG8iEyKsLbTIjPdembQ4xaejdG5s9Ua0bEtfRfsWYA9sJsDdT29mGSfC1pE98Kvy8Os7BfoxSF
6xrH1r635RV0vUYRKi2wBbyWlM3Ul/19E5cwLZEXceJfcp1dbd99iTszrFb3fhkgB6KsHeG0x3OC
uPSE9oObIxjpUNumCFrDP1I4k8PWFt+pOBayy8+Dtg8MukJeuxK06len2VcjTsbRwy9pGgfTw55c
TebRyoZXN2rYKFos9GgV92k8zrupgpugLmeDaAOVmP11EaM8eS0RQ04GZ04BSpaIkkECF6WVLA7d
NLw4esGQiv7/YDkL7wRnQN0S9tpP0xsarFNMA7f2FVsE8RyQ3wHcpjC+8sptz62MfxZp1T1F3J0z
4ZUGRd7L3ITK89WHjEwZNMbEISDKnnBEJhNV8JMTUovDIO/r3IvvWL5PlZNL+njXDZxFHeq5kqdm
hEGGW/iKFFgkvTjJla7b3ihnkUJkGCRmrMWIR2BnFM3G4JKcEa12MCC1bmFkvjLv2Z7K38NQyKMT
VzD5xtPIGwyQfRIdnxPbxrcuXf+UFnS2Xl/gUZ3qMFalzbEZoRwpz6mFhqzzzmU0NfdjOZGJHRnJ
McYylXD1B+XWTDQui2cOMYYmklS4xM3ZXZtL4kW7AVNzJwXRYL7PUdYuMPNAuzudmQwgKoafQ0pT
gjJi4SzR+DXHfT0iImsc+STsGgvC9FNCer+NaKY8Nd4s/PnBVkgDvbtv4yYPWLuzVuOdPWGcti0p
T/AVpPX2JnF1JtzLbHHCue07fca3WTTNuWXsX2bKH1EFCZ2WOkeCsgZqxNxF8dgTf4VMW9jNgCp8
dfe9qhfs2MgHtYmsmAbybm5gouDujItV5R4AqHqpjI4RAu2Zvk5wSfM3gmcEYUTBLD6gKZBQ1dcH
uUjcLfl8nS3nsTGwh3mAu4t8tdDPYPvT4t4bqAw3ww5VVVchehwQL20Sn9nPHzuUx3tZ8C25IB6l
w840ILuMs/n3kHfspRYKLnS+O6zMQWQZ9mPWtPKspQMKEFlsVFX/YlbjW+d85UkCfBFr41AXH7nP
uOJFtMcm7+9SpbpLampgrHi5CR1/CgIMozrJQzqFz9LHZjsb49ntdX6EIWqBmAoiZXKwmjXn2CS+
DA+GRBWeC7aC0pXv44RaNkIS79aWw17yu05WqDScBqj3ENwO65Kg0o7QkW4xi21AlJM+NIO8duuP
0cJQYkRJBxR9Pw9+ecDpcU9KCIL1yv+TzSPpzZI2el2RwSSS7LXBIPx7hvqCgCe3r/42lqqi4WvS
wAEwBM1die4uupRe1V6CVEcPi2UxPNxDe9H/pFqSJ/ZARkX4iOs5nq2un/aRaAxOOUZDqDRMYiSZ
o1hf5bj5jSwNVTZLkgzT6QsQy2FUFq4ZUWx+ge4D/ttEzf9RrAWhlVVJPts6c5QA7Y5j/rkaEXIS
I3l39JOZ2JJkVg9bDIctR8qVFdY8AJ7+JG3ll5SSKLz2PS3b/CV31YCdXopjn0OKird4xoIVpbRJ
ZLXJhqSdNFXdYc7Qj6sF1iPqZ32jcUhoW9PUvXmR6e9VWbZHndZT4HBwR055bkEZgjrOTsQOELrQ
s6pzjxwDcMpgWFVyoj+rcIpu6BgCVKRiwz0ucSsQ5oIWzSdjsIys9NhaTI/zhRfvwTsBYKde8sEb
TBhxebrVDIK8In3HNaKP/QZxqHUoD/FiOQH9CauqkAj7bHyr1YgOWHu9F9AKM23V+XQL2w2NKgVY
SSDJWoX/SjjkO1ZGdUtxgqNvsekVW4dmVOfkz7Lnme36HXWWoKns4WiVeRRD8WAXRGzo1Oxu63yJ
k2XlJMXrs0RhmfRHO9q+D78TO3eumtMKJV4aMr5aGt9SJcb6MC810qRPmYzWsR9T0ACnJ9sxK8e9
3QAnW6K6j6MaeiJHJzV6d7W26quVQeJOEVbYuD1OJc19orIc2KtjQOu8HOA1+Zr0VIROk/31DfSI
0+jkd87aRlebpTqn3sPQeW+t9Jqwddv0MMZbZ9ezcLIs+xnFeKNcnb5wpvAT1PukgTJmQltlqKsE
NNP19gPJArIf26v1IACY9pvxZy6b8tRtmJJdv/itv6JIKL8dFqnjF0VQCUXb97AsoiCUEl9AJBGU
iSyQafrombNDP6N+90ZxTySYu2MrgC0Zfwq3e9SF2V9iD8dAbDZfdoqpJCOfNjLa0+rmWWjOprVX
qypCHRnYNGJOddtHnruYzrfJ6T3PIAVLy/FimyVPzNA5kH5c3rxv22kO3eAylAcK5kg5Xq82w1Bx
btRqvEQ2IsNiYRhCoRDymuadaqFiaeJaNo36ACzZXRqVXHJBq45MFLGxyoHVR+YRto5+t/wCL1EL
rprUqNiHRYtT4RiBrip1qYxv00C2Gk9w0V4+Vc8zqSj+2FLO5w7+AjU9jpYqTtVStJjLfpeQrq+E
zHaF91RaiRFEubvPjPmcRbxiqeow1ajk8MLA9iN1PA3ZbHB0kfIW6Xq5iyf4wIqcA6yKRLp24xK2
JlmvS9y2V2GQirHxqVk/1FSJVXJSUUVmS3kCEmHcLOzsSS7RV5y5e/RSkKqW/o5bi3Rk7Nb00KjF
Xb2p2ztU9aYXV4e87u9rIrwgxabp1jkFQyoKWBsxYeXyW/Mmhb5RgP+Iu/SxaVDdmqBU+6Fl9NuW
FJmXY/3YpuXNHnxUAW6VoWLwjrJ+KTNzCRaM1y5SMUxc1FAaWYPuVHJHj0aFGrcE2Ta2tx/N+sQh
1f47T/v/Zyy8Ls2f//k/vmqUzRDxf+K0rv73mbIuTt//u6mZ0I20Sr/+S8rC9hf/mfEl/iWJeLeJ
NBLSUZ5LiNO/bc1bCjw5CtuPQCMc6Vk4nv8z48v5l2spDMe+bxHzRSre//I1C+df0vRsAsB8x3dt
6fj/L75mUtD/W+gSGY0C/eX2z2Fq/j8y0qtcmZHnri1oKyPea/PaFPo4mguiq/KmCHyL5+xS0AHF
wwI5vlwtYz6aCZzK6KGmwIB/lmI5xmb+F/dPIDLEt91ltZyTa0Coxz0WkU0Hwdnj8Wv8Y47TH9qU
5B37V1LmNxMnk1MOh4WUcodsxKE1r15LGMFCYM2M2h6qbIJpxDp4cYX56NrUn713v/3/ds02GS/x
rwhJQgftFtlPeqQCTxiaorx7cqZI/6XPrMarpQgqSsWj4+aXCkGBBN72HPtUxV+T4pK84VA4Xdgj
TN+eQ1ojcrAeISf3ZYm70CQ7geElKbMwhD7OXNFMEOL2V30/HLYnsl0N4dyBWjtQNm7cISI5IelJ
kZAr7hE/ssuMh+1HdTyE0NZQafxO4s9HJdbrVt+tRhoo+dkkDqoGHvgyHCLsV4iBEOYv14Sqz9d3
U6aP+K4Pftntttszl+I2o1/Y3kBGDFNm5SjiVE1kVTW9RrzFpZqPsf3v65MjN2349y5Pu5bLdR25
Fze/5ekQtqhqUAG4UCpZzIvONO4E+7R6/WGrMrbbLOF/EPqBPXShT6kD5XhI2V6J+UZhs1y32+2G
Icy8vw4axe1RR5RXvsP6SvSxFPLUUZ6bLA0x9rSUjAzBf/bPE/TBX1WGwvkYYRhyDevUqAluoD8I
Cqi4mHA7QNZwocnCE+L2tze4PQLp/Xv5Rn20c/t/3+j2gvDc3Tc2D5g0MLM1H3WH3JslvL00NNhH
GQ/73rrAJlNuzai3yMrnVW+/9s8/A1g8p324/Tkl3qGu7NO2oOepD1MyEX3j55QYu2bhEfJr20sh
fjmI3a8p6w9OTWnP/Q4Gsj6jDb2JCV2efb89snnx7juD+ydIY4xaZqYi/9giqaGEkP22U36rNzVL
zBSd/LOap6BC7Zl4CPjKj+3SNB+MoPLcns623P6585I5BZG+2jK/zREzi/p1V/jMJWqXY4WTS+PT
SZr+0KO5IY3j0LVd6JAGPhunChWEx1kktwqXPv339rt1w9NkmWzvttOfOPKAXf/5aobFPjUVSDkr
hbPpseI382YMTJagb6WXnuwtr3Bu7lohHxkenb6nFM4vru388z62hyyUgHGComjbg+JdqrSDGclv
WRft/rlCf8KyUaIoHF8tzz5hGnke5Hxcu/iK126PDJuaAeP3OF2JvQedNJKP7bHAeez/g73zWo4c
SbP0q8wLoA0OwCFuQwtGMKjJvIGRzCQ04NAOPP18qO6Z7V7bnbG5n5sqK5GMIOQvzvnOcjaXLzUq
DuCEoQ5dR82XWs7DcvY8eWKmwhMKPraHj3nau5N7Nb3ktByY5RcOdUcCVsqyimihotlOlntdDnIp
slOoGGn6GsXTBtU1GOrFejzCyZrPyzeklUDZkn/203wzAvuA5eBVTs0OWeee4fwpNgZugMcqTz6N
2lncTT/BLB9U9FwP+jwGw/OMMqXgpCNiXC9/suDsGZWxWv7ec8yEfAP6AFvFueLM2RtyOhsUx8td
tRyJ5QIpzHa3/PS/Tgt3WsNRKMLsolrznI/yoMd+kzscar6wx8PG5xl0UgodfLBL0+gouKVSny9t
sdymLZj97LPi6xUoVKS7dtrkVDCSjrgTU7PGNcW3itHMRF/LlYqjeoNj6uzn7Rpm6DQKJDv0Kfm3
Ij4sAqRT8qx0uCwMHnA6RzvIcW3RD7Y83WwuYJPvjOzeA8wuuK8cntu5x97C50jwQFleFgGnoeYa
7pnFxQgLuoVy1haXnNMWLw9wbBf1nJ2WCbTOe0abbAwf8jqEpyMPFs8Bw9Bnn5s7iIvT8mXm5brk
F69t7pauISr7gak8elV9duv5VcW8gfj78gEW2Rpz124LeT85xX5gZeLl+hFvw2clnevyUxpVnGpW
5T03ugUKoo+yy/Jrm3I+x4PzXufDc5UXF1Ha+w4D/fLniuWBGbrvg6G/BT9+ORxOFP84Jc/UwSZi
KDljYefERSaKT+2912I8oxe8LEcoCw7Knw5uY79Ljxg0/rDQ7qFz3Ovya0J+YntFPU7ag45PSWbD
echONd9vudKWf15OhxL62WmHZ6yrfl0dmDY+Ixa/iQHzq9avFTVC1JQXbM5zkqGZgCTLEc477gDd
PTs8UZbfPsfAJtKM4I0OujnuMb5Aszx3FRlI5IhY3NMdFqG/Dm6Bp6A4DfiCI5lelus2rJNTZPHG
4K08YIKI/Q+8EICE2+3yhKCsQl+BjLmH1x/MN8vIL77oHy0Kiv+li5UdGI3/pvK1gIL9/yvf1Z88
Svrin0vl5Q/8vfB1/wZ5x3eDv8NroYH9o+q1/iYdR7gLNHzhyWBR/8+iV4q/SZMidOGRQaBmF/Sf
RS+cH5R2HtAxc6GqmsH/iCj+ryUvIHNqbhC5gbR86QIHou7+Z6Sp6WA9rQsXhUrulGvks9eslTRx
+XNoV6cgdZ4kheC61fL4T8fn/8G2tfkN/olw+o9PBnBrOQuZiEn9v35yAkwGxSTaiGR0xjWLuufU
SJ8l4xMx/yib3WvR3ckcmVXlsMy238xh+uyd+V5HzNeCU0GMBk89TwynwB5vnj3en9ub30cXvyUS
iGdvPR6jntkzMzO7ZZgPaAF+aPnxX/8ijCr+74MorMDBs2ELV9K+gCr+11+ln6LQNcPQWs0OFEsh
0l2J+GPdu/NbOjQC60vwNZSts269IdimxXxs3dLYt6hTWRd8jRasQprXNUxua732cgIwbGgf6YA+
o2WTPnR9s5ahAjyqufcDI7kYM3QLoCmHeKHVqND7jMIYfVwhto6dnxPb/RMFwN1bnaLHBMEjm6Dd
2HVGPMkSeqO7AKCoOf4aghh0QbplH/DJ0Idyt8m8lVFYd4Y3MPT+4dlZPoxm+e2AmkviJmAmJCnN
8E8yL+MLd10frp0mYZHirQYDEqwJka2LjXMfjreKNn3unfQVeWVGxlV/37dfukNAPuUClEib54Tk
sN20vSef8SzGvgq6QPDD7Xas85mwqIg+IKuDt2BoPmr0h2xyk9v4iGNsXbRFuQkVCqTZr3lh9uO6
HfILmIZ1xzhwJRXFNJwtDAtCbrJizO/TtkQiO9irjhZ4bUJp4bIPeXnVnL80C04JuPKrrUs2ixHM
GbZmjULPE2C02uWg6iMnc/b9TAReHgIONSAMcDCOMgN+y0jtrgcscAjQ1F0jC3S6kYTT3ikcSPI2
GzbFAKZGYQODFba6NYe7fJp3RoxspXbFEhqUv089ibzKQZkmmwmJK42ISr5k3VEW2tFTUIc9EyEm
f55v3bJ4XJstWtQmAkhfQBCV9FJRFF+txiZ2xmT5zVawCoA1Na75lPSdWnnN4B9nxdZvt4MIlN6J
wsBVRZTHKoqDs914M8fIxw6AwAgckDowPOtXvht6NJpyZzpUyBXyt7WpID+s23F+LjVQBeRND0Fe
3aHCwzznf0yR8SuUdDiDo7YybSEZyOmg5I/CY7WRy+JhcMWxaqoHp2lP0lMgY/uDaWT2lTUenoly
5gt0+a3X+tjLON05dnxtVUS9lRzlAjSeNW5xt35SxcIGgpmC4X36qbtFTSkEvHZkRN494MR3zQ57
1Woc7xs8J9MqiEJGrIPHyLpnxST0eTIQBpaqI5ZZz9khbVHeRrV7mUi8WXlTRQgcVCt4ftYpnOa7
wTDcFTMRsWtMYl7taThEobnrSj3cNJ5xAk18KU5+039kfkpD12rkbmn8lhBAsxp1/ilbx2F+gJC9
IBdMBPl68sz3aKm2Smptc2yPTjWw11jMrFZpbUe7eq+Ed689t11r6deQFbmmijxGsK7ld5n15dqt
AQiZXvmRm/bGgavakYNQBlhEsLnTXrBF6syRira+g1+PM1Ab4sAbClMV5lG6I/ILCmqwOs93oT+P
WGKaJ6wp1B5VvU17xrmygmNQ9VCoAywYJa7g1XJ3ZJo+LxT2sKoIz/Jg/LgQE11iZJdRtdkg/Vkm
Km3lXXsbibs7lU9xEZ68MvyZIwbI2hG/c3gxIK3xBg6xhDKVNNGmHpq9Hdn5TrsdGWhY+0bNbgg2
bbphr4DJj+U6sUlrO2DZG+RE9rAteYoq7NM2WJmwbNS6NsZbSFiEZ05PrVHYx2aYtnZJQTy787oK
LZ8NXLZmiEWwFwLgsdIENSib4iHsNm2lEHr7X5kQADdS4b4t9nL9GwzxL2Wws2iKDut90aHMaPt7
PH1fth1+hA2CdHMBjETE0m20S3iDc3Ly+c3uSiQVqQnh3XiQyfCFRsV6dF3/kxEruMbwJXE4wYXn
I+4yOmunGneHEfSlMVw0p0MJnMe9wDfpWDOxCXLwMhfvlJLzxg9i6MKMqe3FBanUUkhXS8qSEYMY
mLP3ce7BjYCEmT3xkE3Vm/QqNCpQQfdBeZyqc9MNuPBi51y/CMXFhedwFMFrYfuc26n61MkCvVEN
Bn0kkwWfgytGYT4pfJz5nluthf+i+oIQZhnlGzd2kTaI1z4HRhSmyL+FrsUulOlezYRmZLY6Nb5k
NmbqR3AiDIsxV+uM6qPppkNehQdyij4a10c9Uhl3zbmcw3AH2xkBCUgTL61/Wju/ryfm9xF+aA8l
3Cpwise6Ko7YUj8wr9oH2SsJcQGHUYlvMvONnzEJ3lOeGqsR6Uk5zOGxUJW9R2E509EzOm4thmjt
oojnPvTnsDrVoQJeZFqgGPoPSIkfPeiotR8zuTYK59h3Da6qDAm2U6Mro39bBy00wGr4VRWVPgY6
frBQb+9hhd5NYKy25gzJzB9PTXExYs8ES57qdVInb9pkERfjSt+oMdwxhqIFBLk4sEI3Rw1BrynQ
TIFUiQ37K4G5lxJB0Xg99j7exf4zr8o1qn8A58OxXPTJLewiUaT+2lcOG8gJ+3M5enQwDssC32YD
XK2d2ncfnBa/r9s7gLBasH9IUuMd5ktjPbUpN2c7nWB9OZiauIQqb8q3dnWTetDQEUS5s916WKV1
+Oh7xlcXB8nGnTSiRt97b7X3VE4gDIoCw5fGlji8Uq/xuxCfJ52YywX7rDXmwW6u203hD3Bio+hY
V/qh6gqkT0X1Ei8awm76zixvPuYN73vebde+HqZLomFHNmOGiTk+9ol8F5n3KdK7ajA7ArHaX5Ep
bo3muZJ5MVkwLaHH1qwX8ft3lKjsxDFfjzX2/Nbuw6tVpHdGC6OMBfkudkS+s8vuBwEIDtUV5CDD
yCJwKrws/JG5zYAiYd2mcXcZor1l7ftpvNZ+3zwlGg2BiUq9EEvhYmX1YQTaBK3CYTSaY7WQiho3
ni7A3SpEG0CCWF6ySnxGRfhkNMpnb6leyYmEx4RyzYy7V68nNm4O5dfo4ZBimIWD8r4YvPWou2/h
abKcLXQbEaPKGNXI2s7KX1LDVuuTAP7dGOQsUBHom4N6rCHFwGRX2yZLQjZLn36PPQOZbraaj2aE
Bx4zBaDfxXHnj9mjlCR864kdo5Vcly+Ddm8ft/iTpPk6gO8Gg/jWdDTgNfbhG1Q+SpnZ97cpLyxK
F9vajSOmoUlFZyib/b51eY+Z9lNS+fO5LcNhP8XtS2sjhMMJcwiyIdnnU5wdTGAXdrSatOp34QgF
b4/xPdjEPk8W1QQROt7sHfK/+9SwvYNKtJHSGHdKN/LJEaB0Ep1aF54kTynaQ3yo+MB7NR5BTbo7
iu23Njf7XbPMM7Son9mvq0OvdHpxi4qE43COz1bwm4mkDWumh3s6onBLMDniLO5tZu82roBNjGGC
qpEZagvyOIaTDJli7Qkb0aFdOhu7s35b2JZfpvCnHVy4jWSkYW0laJAKFcN2hBhP9qeZaYLRueXG
IW5oDR3jOHa52jxT8YpnXtdHa0i41BAm3c058tpSzs+9YxtvbFvABzvtu+MU/gaWF0tRt28OHDLQ
5pnbbBCwnOM0pJWSayMLnLXSC+zewDMTlB+lQrht6rcuToMrrAF7K/i0MIi+gn4G4xjW3yilgkNp
M/2OxhDbTKH+APPqbnkW1Dj23IuRWQ+87+b3ukXqMCMokGpZ5AWBvSboz127CJuKytR7zRTzLIKJ
+8qM2y3bw0MZMhmbYgEOQPjUfYTmOWb9aY72RIfXQy5D144Gf3wS2rsoq4K8IVEsR72PByrCRGZU
Lv0YKh3DXle8mjzGkSVzGvRfaYhyMkrsp7lv54vsx1MqrF8o93bJjBa/NiNvBRCnxkzNFLVGELIY
8wAiAbk0ZjBnUAO/p0UVoFIYSFXmv9vY/7C+dD31fIqxLT7T5JEdeim69F2GUp5LKGXWosWPzcU0
ZlDU/fUXd3LAckoktuEIeGE03dtAlum+I5ATPcLOaREMuPrD6dqJbNSJrjk5BGb1kk/dshvt/DNm
wIwmBGDpJN5NGoddFqJLRRX53KDq2TXOIsibgj08P6hY6WLGAoqLTT06RZGu14LPqRqGSjrlXTCa
lEl+ajJiJ5rrKs3wBYiI+zhVzQsMnVM1GPhpYuvoGXdRmc/ncXa/jZzXTmQAkDKHHLUuSFie8k3E
U3G4T4rpt7H4+ZsahkE/J8FpGJvgFM3eu41Yf6dAyWICbN60Su7xoFOHUWNqWJKYrAt2KVBLuXmw
HiBVSfGPpgBQtkZW7VUd1jSOMY80Cz5HGNyqJrZWIsFL2lvq7PTAI1WbmPvWnD8IS/2pJqrkakz+
0McBupwpFaqmDbagTu6UiXvO8gJ2be0o1zVujnWusVnajrriMlSbqSNTFsYPOy9j7s+Z7w17w7TU
ET0H8C8PzhlJlucsKY13U8f1Hha72A223Rw7jErrIcnQyiGlRRhMw+a4sDHSPo23am7cdW0NzRYu
LQX1XzI6ofYRT2OXU9oT40GBFCDnHGxvO9CZNB1yAzFB+4PbcpXIEFvgVRb3JJt2jLBRku4wEIOp
c4ddgSsbEVhzJWDy2a4NQh6Qa0XoMZG158hXBid4E1Py7cyEAuP63MFlfMWfhQ7uu1Y1L2wDxx+v
QW5hZEzgd5jpVzHrpwI5ul+yAQOoBVkQMCtD+064WyysyLZ5buJz2UOCkiEZqWXefWeceKtnA1gP
z+gGvXtKPDzr/bmfUHJ0VrUOchZB2WTfXL/87AIvXg8S0Z8Dc/8pG46jifTXSJD4eghN5HztzPhd
dkjgWkssao3D2MXmvujzO6f2fttAJyDZU3nIGvlOI+TEisU8Ib496gFfhBEP5jUbXHuhJ+W7Kpns
vdsGz0Jm0VmSbb0WOFGIqnVxWAewj1QfsXPN8fukJhptKoYkUYAEyv6jQNLPiwie+pPgleXW8S3T
49MQj1un550dN95Jea55qaJlu4Hkx+4hwXkRSiPxDm+CiUiNUJMGzzkMEsMEF8MKIW26J2zvvfRK
A+1Rj9Y5Ta4q7TJmM4DPhGhPs2e45zBB1GbGGCryP1FMh+fAIxNNbWMPpFX1yzTBfOdwhFRz6D1K
SQrohnDgkq6wvM9qzeshY64eAzll0ZNX1lMtYGdXVvojQ+NZaPyqf91zwD0MbtUW/+URg5C54jf3
9okO1Kmu0yt7tfa+6OSBXBFYZIKRfy+G6AU71ngqaiuAo1z5rIBQJOIfsh4HJQ5xXclzjUEHYKzz
mGL2OMoChhBLFkr/vH9GNhc9K93t+X+aeuxvfmPIIwcrw5aG82Xu5vb81/9U0dNDpIFEGdoCAv+g
imtbtvtB4DirZhAWYmw30cA6WrGb9Dw/uAFebIl1yvyt6rxnrwmCc98RpNKW3FqFCIizzlhENK/k
FBa3v/8ldF47hc0bj61p4aT3bQetbAYREDrc/WyRG6utfNjlg9hXAaY1xLLxMRzqP9A1MIR6WLwD
2e5Dv35MEy9emTBjGfTrZ1RjjJOmrSWFt62D5EL5Ym99o3pXNjc/dhagoFXb3GukOhOG9znQNN5O
vZ5b68Mdu4uMYW4ELkqtWfAazxLW1tQ71ZmBiLVKlaRJ9ja1mTdXsO5g0nAbZPWta9yfqo9fpG5H
9E59sim7lnLQvvVzPe+byHxsy3Oq+orMcOd3pgoJOBhKTHJhH0POwwIVMw1dbMJ2QlwwZ5vGoYgB
RWBWnwD1HBgCzFs8k/gn3DdTm9NbonrYTqDIaFjnHZ4FE9qnSvDtcoSKUeyEIWz2ciPbERe7YYEW
amZOmCO8Wjt5EiJX4N01VB4Rg1nSrscBXVLZgdZzSkINpXkIepWS0pidipz2FS8oicRgQVUFcy0u
GuguFg4Dc/rivyjQMi2ZM0RWWyi4VkbFLZIU/ZcxUSb05Viv5uLZSlCD6wVf4tVgq8bWFlsgnC0C
CSm35MPnk/5kzs+NR22iGmBQgdU8yqH+doRcZqoO+q3SPTZT/d1S+jaWGs6NNskeN6yVW8FyT+q1
xGl1AI4HltmIizPJSrsMNxl8Get3qT5LPvbquTjUi9JHauihg85mmi9mHrc8QkyQZuYuxHnJwxkt
MMKTsa22Z6G7apMwSSKLZKt7bmOHi6eBrofjiNmDLczPBthYnmcuD//wcc5LplxmAlZdsjxT/X1g
h6zXTYfP6pNbPE8XmebE546T3FspwXnQR11Z2K++BpQfDF/l2jbcj9SuKcv68NeoBfgCJawlybfY
YCxLC0KqY0JFV81ykJsCWgOmj3Wihv6hYgDXdZVzUgUu+jr1/QsyvIPSNVxJxUSyJK0I/tew7O3p
FfJUHTq7xJabFVvSBIKV66JPXhKwbDNFxZ5gXoD8VIUClAjvopmGQgWFDSKAJHqc3ndYg6np8c7q
6mWKWZF6MweaOfymBj8RuegOhTQe/S6EplR6a1f7BhPlbvEGdCROOv1djLg8TStAlHV9TJNBo1cN
7xJWJGtvXJE/zJY2fS0qej/dQv13k3Ff4JiVPgOZ6GAnUfKAKetx8DDq03eeAtcnKkntO62/RqTr
azedLkPV0jtiiT3YjjiYo/PLZTaWx5IHWJQ9osGljoJvwAMIyE8+As7N+b6qFeR2ddEzyByM9F+x
5qkAH+3ei8Zo7QNdy3JyZ5xkBmnDiZzBm7gZ/MEsfkHbX+F69K416/s1hWRayLuKJS0K+X1qxeW+
ad03VQSb2WkpKW3Ad3l+Z++SpDJ30BXQKDTINDIAuxAijlWVvOe58I6uNrix4VZBDji7PXJvwUMn
re+9Ln+qk9Y5tWRGIerKH6pCXw20OFEnv0XdX9O0vLUd4h8g9m0c7JKooIR1wEhm80XFk3Gpyt+g
o9jFSmzAC82gMVGF5wY8xUzQ/9sKRiDxVms5VzxBUNKvWkbQ6ykKsjUVo9fhBSk4VCOxkLsk7L97
Uex9w+IpEAS7gOZn2esmvBCH2zi3wcqzMQBkBgpS5nWbQHNtVSnjITwxy9gVf5NbswkYYKBxrpBi
GgXBGeQbnysB46rnxuj8a2nb30lHoK2ByZNRDOxF6aqDWoDXnkfNXbkurkss2MzjYYSkFsUgvG2B
FgzAEKHeMnCxUYYFfoWm3w1hP6wc5+LWtIDwfSl3scfBII3ZN4QwK4ZqPuCLcu4CCsE0Ty6qRKxe
VcVXMib1jhfdW1AhyAjHptmWoA7Xw4ADIiIso4bktxIZpycwv5A9hc3oAm24FrV/yGazvDNJDGfM
2D82NrZTZC+A197MhEYWOShPgdL5aVyC5JIs2XPtM2yKeDX4KZsnKHdHMdOgFmO1kiIFd4Gsq62Z
pntOT9JrND153oRCveZx1yaP0ww0gAXf4uec7a3pVES3D+syqDTHJcNs5SFVhdj9VgKOp4jk9C1k
BylQtNWHxsAMlo14L6R0GZEIUezMEphc099PqrkqpWPQAvMH+Iofuw1eiV7YKHwFW+HRHFgA5+eI
3LJIDm/BKF77WG3Z+QAlS5r7ltas7Lq3KWOROCHrWQMFfEoi/cwI6eD23lGw5FhbIaSfwgm5GQcL
Ka715MrqJeulQUjDbz8W7Waa4nGfSfOWLs1F1fbjzjZfxVxMJ23M20Ain0q5qCWOry6mTY4wnDDg
NE6R0fwSHrTLBEs+QbrWloqHGtNBq9V5k7j462hH50R4iUeO++RU17no3mclpmNvmsdwliNAQ/Mj
TGx11/MvLI/TMNFzAzavVzXYJpB5uC9HkW0dK/1qOmA0wrODDVAOd7IumfSmk00mwJySKuV7reRa
Yr7pJlOyrmrj17Qov/hBpyTcTmaX8/aI74FTAnLJPHcvvfHL9cYBUZReIXnpmYdEPeVF/GJkIt6G
5Rb7+U+jRHDvLAK2kY8udHQ1soF1S2Uxp12gRZ75nKU8FR0G4YURrHgXIl3x9X20aFPCsG/wTWJd
TypuMHvkQCfM7Va9yja8U5kPLYE3RgINQWCOrTEETpXvnzvmPLxecoax21ilr4Oer2rGpKmy6J3s
reAe6wGuXsl6MUrTS7/gfRlZU/mY1taN9XM6qce0seZ14lWPZRI/JgO1vmUa4D0wl2hcB0lGYAjF
3lfoQANhLsKXqF6qFPOUzUFfCCI/pevdppAWLkLEsuro7MeIBoS06A7ntY/c3032YwaQEAfEg8Kk
EQa0Gxr9ynEmXrJvqzu4wsZ6ZP+2kjkylglYGhpfuPBugQSKfL/TRHWRRtww8ZIS0TT2l1XXL6NY
ZgvIRzEpay6owj3NhULEF57mKbUPLBZuMfkcWVTS26WaIXCUL0auwTrIoDoOXXJG3HUwK2yRYMyT
jarvYDs1W9tjHDfa22Se/H3TqLPoyNo0CSaH2YdNOMmfGGhl3ryVJkr9LDY3lQHzpIR063UhWGYZ
711P34KxfAmyMsZHZGvYXhPQPH/X5VlMgX0o9PTIKq8nrqR/GCoWcV3ygkT5y6yoNVwtsIq4KYNQ
vAUqD7PNbKeApS5hQexoTboL2xyUDUOPP91oy0eu46/Ej376/hpU/AZpPGN7wVtbwRvcTDR0q7Im
JBEvwQVPWLXH4gUlSza/vRxzW4eooe+I1yTZ9HGmcPW7m9UP8XYuxzdz1mrTDERu2Nm40peGKDeU
guPrUBMphm/oAZGWYhTY/K4s6zk3YCfnzF6yyX1HTRezTM23s5yK/aTAYAc5NUORseEnb+U1n4f4
WAamRHxfwbqJrF3Iqh3CSX1iNM+khHc7xNYu30cp/gasMrwbpX30NL5VOIuQ/FNxhSd/H7zvMouN
Tx4uGqaEzamXcd/TUU3rOsC22rXtq1/0f8yULwSOk3iDTv9qjOmpYAC1KI7DN8zwjG4EJZnhP4Lg
Sa7adE44Wmbwt+y9mQ5mu8ZG4Jqo8v1hjkwqrkGwS5v0q1mN9npOmr3UoH5CBXeqMV6GFhejA4kG
EI3XQORQj53u7kFXfNbLW/svNcn/Ggv+O3kVqqj/Ql5VtWXy+W+f5e9/O/xp5j9RNSTl57+orfjz
/whPC8gER9Pk+46HrAg1/3/orbALIJqyETs5JihmZ9Hx/Ed4Gk4CT7KpMyWeT5gm/8dkQJqjdH3X
9vh5gWkS3Pk/MRlYwuGb/bPwyRKeFD7yLVRDJgQTuYSr/VOKtGdNuYaETKgAyLoHuIth0qsHLCsv
4MYgDpT1e8ToZ1e7fXhUeX6axnF8JOPBvpBssJSxvKLalomEZvXZV1ZxiDJFa1LQ3ffmd7cEPqeT
3dwFE5lhGNgPdSDTxwZ+5CoPaMsDhNT3fw0/iQKKMUo9jpotT2ITj0WO2j1LHFBhfvXqudl3EwB0
QN6EOvledJN8Anr6BTEfG/WU2ccsvyVtNjy1FWloYaysjVs2OyOKh1enQ78kK12wFy9tNnrqpslk
PM8pLsAUVswdYDp0QPTbOjWHJzf2lkzehAfnYuv0/f5YT653aqZmWU3AvYRcVk5ZeUbWMd3jiv6j
s4TyXUO1a0QEdZBUIj5RtvddP+q1rMvwiCeiYeH6KSEuVln0NqtxeIsLrPghut0k+2kGEIsz8bi+
Q2HozzwliwgxEYkohV8gCpqijiodTUrfMnsDwg3YqmC8jx8ipXKPzJfCPEqD2Lec+Bc0o7wz/cq5
ZQw5MY73ex96yTqx4mhdzNmE+LVhXVlEazoKd5u2yYvDR68MP3gugpYQC9AOG1c8uBW6psIMoGr7
9cETc3d06IYxiGcbq8p+V0k4bk0kwWB8qYjHCeR0PoQA1A5tDGokixK9MZZJRunlIaao6SHz0hit
FjSpsITkhdWTMo/kR944PiO4BcpW+G17sqLxbKEhQ5AWIrP+Rn+H5xLYG8vGfljTPKbYMxDHohXP
dpxGetW5dbY5gBD6kBR9kqqzl1Q8inoY74RqmDlMyaYYmPLUo/lsaNKmokgFhPmWalM6sd4OQ3UC
YFVsoyo7tFpZ95D18c1J3rM28BC/RS+iFpOh5THJpb0Md7adpwfCyTKCj5OJfY5sjzGMRDslxaWi
HmcE66FoSJn8DAH2yTqu5/vYqfN12/2UWlH9G8glqooIN7vXRBT7qrxLkYXdVVh3d+VAuy76zL+J
UG+5sfuT69LXhyavWw93vVeVn+yagJ0i9DrHrJwoVNQNldJ43XVh4BzdmD1q0LbMV0hgPvUsFNb4
v0GAqLo9+0V78QLNDgP5MXB6Aq36z3gCy+BnDO+8AcshfdiMorsMGEgbCpZCzeadf8juC3AnswkO
QS25groenxEeG7tutN5iGNfHZob9wYbVZboAfdDW8sUvanOTt9rfj7HpgyMPsiNy97cgmj6dAZK5
AbNuhW7nF5ktPG3a6xR5x6nO/lDEYHCIcxfcjd4Mdf0lw8V+MN7KzpxvTAFZq9tbJfGuewoQQ9o4
JLcb6QPxOuknnMHTTPrazi5qdZSmz/TUPqpWqVcMVC79y4J0y2V1QEJ3myJtbkMiUfyxvCusanGM
esaDn5cfjY2YwQvn37KYH52gLL5Emf9x8TzaQ1I/EhSIEt4tX2VcVicjKlnkhcio8hJamLlEn5fF
L99myZFvMn9+WrKno6lXF0kFWLoD5o0GIElGNwSArGx3Puul1dwvzFR6Ep7dJQ2ad4egCWxdaHub
yejsdU4cFIUPJLbFDqop/d0QVG1ttw/g7LJt0giwSfYru6xpl0ioY8AQII+N1TF/txujPrmhoOAR
aDJmLJir/kf3bLkaaMzI95ZnQgodDswbdLZu/j3W1xL3DT+NvgDVGqPs18zzoJdxlvH/m8Mu6+6o
kS9VEXSHyR+g42DTgS7FXKBBQ1EnD03kBFtoJ1Di+gOAhJ8ppGeWycYM5/JAj3komuyQNf5vRyfJ
Jgq7d2sk7Ea4T2kgHtWStivMVdiUm9gFjzVhuISawdXRJI9uiKhgdA6WgrJdl2zcmgpskIybZ9PW
RLoR5odSkNgCRomgOsfxEAtGaQhPGIVVJ95tWHDUpm+Cd7NEdMq0KQSytQkntBdTjc3f7ilXvfgj
nHC0TRZtCpMKdlaEMcScbSE+/ZhE+3FhOCHMQ7oR7kuT+twv3Gva0uUWvX0IuuQR+Ium17EnHoPZ
7sgNqnb5nJwM02Tt0OSHHFIN1vl0Y0RcvvU+0jyMxZvTk5dRNqRBGZSELfwGxLfn0qnJQKw7YzPa
xXfboAtlTSxXZhFHuz6ggTJVnK0V6hOkq5TCPaKVMRNQymh4iCSob4NiBJUDxC/0+BWPOkSSCLsO
SsRNUVic0ZTeRsKYBxCQG0IQ5mOUzn9iMPnazH5DnCfZKGfYNgPfGAp0NoXUb8qwd209P6XSIJzE
L5BJomTQWNFzC7NSAIy7LNtN1oWf3lxfpB8yGIYHv3WN8OpAQMSIhv6IEeub4Xj/zt55MzmMpNn2
vzwfE9AJGM8hQc2SZEkHwVLQIoGE/PV70LPGrvEi3vo7RkfHtKoigcxP3HvuYdQddcw/vMT+cREl
3M2o0VgQAbZpIXZk7Uda+YibhTOA7OfGS2T91Ovk4xmAfUm90GeGCM1hbNBUOi463wJn9ap2xU45
qNBUxmAKP9dRcxUVUn8MycYAMDfvhiLZ5N4+N4riCNqdPmP6Np3mvfNnwhZFNx1kqP3qdvwYjtY5
lbAPWs+kCDGPlZYXB4O3NTB01Z4HDBTAmfzRBdgQgrmsmd8Te/tKD7lt2oa+rejSTZWnLKpKtc9I
hoZvBD1s1oeFsTvDXqrCc5paOrUCP1MlS+TW8pVPAg0MTpdssL/LbmAhbeWv5eDVe9LI45VZOEgX
pyoLcsf6JSaLO1WnB8fcuB/14Wbo3r73IWzjIPzLJamurCwvjS6Pwh2gylhYvsgCZvlbvpPA9mjp
NcneaE1gxLySHMBsMdbniywX6Uj3XrQK3KKBRrMLK1j5PNM42ErI00hlMcHUaF5V9gL4MQu0Gh2+
x1YV4/cfPGRz1ZZpT7xsBDZxHbJWAgzWZru+Mekrkxrq1TRhvFoop2qZ5YBTST0OJYU76jCM5i4h
E69xrDeVduo4dNapb3D2oSUsV45pHSirkEoMPdgHlpV6W33qaF2nWE+30mh+Fznk1tV/BxSg7GVQ
TDeZZR4LGs96ISMMM+t2bsBmGxLZlC9/tz933/7UaltkfPZcfIQUZMTWrGWoSzBc5PaYI7HXBrlq
RYm4STBTCcISZuxYs49iHPTl2NmXiGPzXhby05q9veWPd/AXfrIeTUOZ4c+CsYBwcLw2vHZOrX1J
x3lumz5dpaV79eIx33aGgV3HSZgg6Oon7KsfBKKM5QwOwKaVL7YsmuM0G5R6FoShlaPeM9tJdhWx
nJ43vjlWegnPrV72e1TeD9ps/mWe7u00gcUVxSYT2icPrySJizrymPDebcj8RphejYL9ThjdxZoX
+I2HZbjPD/oIJg8r9R0uSvuuG22Y6+kjiiVYTMzb3PgOYSiLjqn48iPhbfp53DDj/OtUELWdz6QW
GY/LLJQCKWe0ta5YKtNROI8NwyuLgjsePAyWVQQy2wP4rs1PZeaiEtC2bjZvRk5RJuUTQ1O0ujI1
PiHS2wkLHqEk9ILoKYLlwHQGpo56clpmO5b/nWM7y+X8NajsQeraAYrXfVIi2R2IhgkcyNdhy/TT
WmJbZv9rjtnj9c4xaojMIuwFa0UWv2bt/KTJ+Y5FSMw+Q0u2EKt0NgAEQ0BYIrfqIaKsrLhbmJ91
PTM9tyAQDFf2dkrnF9TFd8DY+P1DNjjlzqrqasVuBPJBxQslyBn1wlvEjxcDoUip7e25N1Yi4S8m
ibXrk2vpK7Ed/PBAIvLyoIWMxefPPqRtkuUN+8MX/L6rsJlBMN1ZUQslHO0xX2ahf3JKPk2V9Jgr
Mvwgm54YO9c56Mr77AQGRD38LFNrPOUKolHfs5CEKvTlTAyGOLip38PAQVlBlegTzWgzjhpIYCLA
EaIXV2lvY1flb/5T83gGQT7spmw3ICnG/7DoK9LkWeee36QhwAoBAphu+aABcw4cBrmDx+a9Yb/E
L16tR2O65cYSDFvMF7vPTkaGbb6o2wDGFoDLJo0Dg+FdjVKfGE3yZtOJCzSyiM2rXBb63ctQIHXx
yIMqUBqQMCTcTXgFcXNfJ61xsl2iQNP0IRq5RVPhPY99uyssRnlJfV8KziiyM6uhuFjcm95UhExv
eAw4J+6HiRFZU5UY6Uhe5QR17kO40+gpiV/oLI42q09zprTza5a1j/GkvizM2uu5F9dqjuUpMv0X
kNIZwQkkesiQ3VCt8YsrWmLdL3ZtmLgYerpxi0i0SuW9Zk8MkAePLTPH4f0kWBx7w9ucufOlYuM9
g828m8icsBllNuMExgSR9tCCnpIaZqDWcnagSQgwbRnBGraXQH8B0TE0hO0KvBxB76NiAmjzC/bQ
fkWmXR6LOeXmuWtmbVwmoQODtSWL6p/itSFOju0aQZPNU0LaRuJWzX7G405kpLPTBe+58oyTKsM8
wB4CH2By/tjvxJ26JxkQQZGFMZ5rJqinHJc35z4/WZCSKuzhCMaype6KEYp76XSHSU+Kfa3DVZro
tsinwkT0YiswPHPmEUGCzg7WoXZmVxCtTBbC6yV0S6W4MmbJiryjHl3kOhlZn1b0ERLTgLJL7McZ
hj/2uh/2TYBqdD9INa7WEqgv+60EeTlDSt0Yf4wkfhs8uhOyDbKgFOSe8E6Dvo3nL6vhAuqoj9eD
bX+ak19sY8Y29NDlI8iSJb2GoDDPr9811PCdpN3Ku0Nam0AuPRclJ6U/ZmI2KlAm2c+yh2rM7XLk
+1mzz/UsUIpNoW2Uf2EET4cvb+v0E6VasYGeLOntwBwV2vSH9XUtXeI28gpfdBZW2LuiZu2Z6adI
reWeq2/EqqwEMJe9P9UHYhZ6Dl4o9mzEDgYYCdbKnU0CnIFSxIzv4gKTLLinlAczrsRnaYtmXdlt
dR1cVou9SVNSFcB8x7xKNgJlO1dUS0QavOWZCFd9oBXipyaAOsNBlFXLn9mwMz2cxR39Cldst0rG
kz8vwvMlQioX/qXn4DIzuLSI4tkINXeCu2clCW3UG+vJKOie5Yh0pRPA9hBuI6UCLJdHOmvPa5mx
+JMjavg5lO/uyKRCLYIM1rTs2u3wfpzrn84FT9cPUOxK5HZu0p75FJBLaWc0dNxPY8I9K67u0CEf
JKF50+vfISFiq4p/psQgAI85+5aYRXY0xVTIDZuxFN55r72xbMaVlk13wuCQbf38WDvjaw9r0s9T
BPEmsTCjZr11zVO/RBtz0sVBW4484R5P2ISmj+P7nZ85XXoVRIrEJ6+UCs9eKKrDPLlBnfUpUChv
W2kTEAE2P9t5/Bo7b0DDSn1aSpQf0MsgA63dBFp7MmZIcgSKebiw3JHIkqQyo4e+/3Zd5hBlz/MW
zf2WFHkT89FS2MWfAs8+04yBALPaxexMQp0a/2xk5nB9qOgsPd6h77xGKBr3+P4ycz7MmtrFA/5A
ZSF+Fo5zVGwhN60BNraQT6Au9FPoCMZaHtCdqEzW4YD1pgsz+wjaCNaJgYSW0VvPh8y1xtdooNjx
WQxv63qODpELQwSZkrNU7HVwxv9ILEtUoStfkg8NBAZgPsk/nmNn45FMjMiz4XIQ87Yayz9v/tZ7
c9xkeZs9R36/sZ1vqUlYFSlNgIvxcKUQNwUCGnbWh1fPauB+h8mHFcfPhY+41SWj8pAWbHZHduTJ
jAxCyTpcW2IbNiG1MZ8DoRIkAbYYHEOy+nKfUcvi1mJQuuInAnZF8RiZhPGMcN0aE7SBD/UzrJuD
rtGGYmpFdhon7Npz/zYZPEtm/mpMDnS2GdXEwE+ZGv4bLRjFd0HM9LK06CwuQEZVZqw3gZ61dZBp
+TnDpiBCaa70Xns1TPCNmgGItkXZa03nwY9/pOH292X32w3EhtZuerFUWLDNNzErsH1LBryEecXX
oTguUYpfUvchz+BUwQWc1lQjjgOYbYiLII6HWwSATyp6CCvxXvB2EIM2Y/yJ7fxdH/iNy6K+taDY
Dae/eH3Lft8/IgaB4MC5vC50ho0OaKuyb8JNlz+TzGBv5hokFEmD9wUy260m/hFbPHqyUdveLT+S
SPwkiKqTmeidUSH6SRCjljgqVqIvXDqK9oHJL93T0OqrkiprWhR9oXItpjVEO3UddGm+oKkoyXHQ
hz+XO8SniXKjgoAbdzcJhop2jxBBeMvIkP9YFKt6L4oS4EJjBp7FjlGRRGmVXLxcwLB8m+iaT9G7
x9ODrXb6VNJ647nlAykWJOzMetIeGb5NxrEMUW12fvveUdQJpktroJhYVsvbSJZIQJTrCoLkhx7F
A2fbuMB29U8rfM2QFzVz9IZChGL4mQ6UmMOOPrPFWFASIGJRV2Pbyx8wijAy17lwJ59VlkKZkVAA
eVMLfsV1DEIKYoC6aXdrAWfDNWMW0tHtzbJH9Om8V1H5hpqeG4KC0ktjIJ2R9QElgMQrMGSs2KeP
Rmr3gPgeKlMGmD3JDvPuaXFYfi3Pqa+QuJJXt+p1yrAaPGnl/5FnilNFGWBQiu4w2ACBmFlvU40E
iSm2ooBc6XNXR6Rum843UEGk80QVOhNEVYSt2drUne8ku+qmvugyKBhGpFC1SYsSlpqJeojNdDQc
//lD6lZ4mnj9AWUyh06S33yZwEgzA9DXhigL37Saf3G6MANHpj+RYOxpDzGcefRMK5PzcSTKqEdb
ViCcDHDshZhuKwZSMw2wj35EVRBnYbIXcjj5iYBGxlkfFKX5LibrolSJ6h8dgwvIbFV1vo+t421y
tBxmEN6NwQKZ5ouTU1nfmTJHFDa1x+FYnyT3+QrSzTURwyWcGPgUNr7FPjrqdk8PpwPYk2xXgQb+
6al8ZBrJ79BT26KG5N6ilii98XtsBCNocuijFDsCOt0vCf0RiruTBaHz4GcOTCQI8Vi2/Me4Ty8J
4qeAbj8HJPhoZdETvuQde6WacJAIbLLPw7gmT5ng76KC1qQCCeyYD5/Fpg4yHRgsBlpvi6IAGQwZ
KevIZGas+vDolRqyOplg//M0PWA0LxNMzuAFvRVqRwRMbq9jfqvFXrn+k0meGpqEmffH0F59n7d8
5jSbBV9WDYBxbeh44aLmTBYYscAzJXwxE2In2tc5HZ8jrf5JUr9ZA5Qneoy9VY2+FjNJcnHL+IIC
hfDY7EJQrLkaiMEBo7gTvf3bVUQ+ZLzZWQU6tSiAu5rTvYaaamU3/Q/m+Y3C9gZUtbnF1ps26nJp
PG+uW5yQ7L4ZLbJdhj03NLrmSjMRH3hUrsM+G9F+Mw78rRFamrUGi49eB4UpCj2whEXkJzuPvLko
ww2Ks3CLbRz79lB+pJBcQcfqf8vowGZgukqfImcR0rFGWGse/Wjo7PAx3fQixSugsudQjoF0so+W
2qlM2WI4VtHx/NLLsTTD8c+RUyrvZyyq+pHcO8wpYfodzvjXadk40cffqhqZXNbqFuYs+LABUtlh
ry7sbuu2fGjAWaNNZIFqkerqhM9w1xh3Kp5UxWSEgIBu1Sf9X7F4mFAdsUR0yXCK2fTUgovQseJN
6/LXognXrAEUsUo+5SJPRbyy4hpmZC7JmivCj8n307WQXg7hPiqD6iH30WrF5LfBccQOjk8M0YT3
5eXz3ibabl1zbyCpJscTPU1FCDGhuBCNw9bJtnPEJkjPsmo7zSeC5CG4Ws6zm4ePFONE4fr5eW4+
yUOy1yOpju6AZzNJUM8oBb5djM3JqAHMztaPzkaZKWCo4XkPj4MHZcfRUMkNiY1EWDzpNrec2UKF
amZn5yLcobAoJnI8qoump7cojh480l3gPHJPGik66UZEdwm8JLt8qUApE69c/BUWfwJ2isYzpQ3X
8zsn4svoar60qR/Ifuh/lb+8FAMXqp5qd0KlN+U+8tWi91JGvtGaDOeFRU63lr+xCn/89/tDgG5A
7yGRa64aWf7k+CtZOw2EiwrrZRy5o/pwRKJjbMnuQYzeUha12VPq/zVR8ptNDnj82Hy0AJNO2CC1
Tly6KP+oCgK5qbeA1pbdgdqiWwYSHuFWqOor0A81GQM+dY+K+ZT9klFGtDTJ2q1Kowdk8w1M2ZwD
asF7prjDubk6yivzPnHdhxZtcJby0U45AFaeQg6w5ctiE4ourf7Qa+19MmwL7m9PqMpiWkPITKGN
bHgARTtrzdHIK2hwEbFs9fJce1hD9Vi7G3C367P/kZDki1nQQxjVJMdRWPcDmrs+z3UuYivbkMgd
xL3G5ePHG1Fy+fv1dJKpzuzJucy4ZDZazXIt53s3Rv1zqNqUktgacdPyNBhyPLAsIPrO/iAeiaWX
12MHo4Eb6jioZn43MqantWkUz4Uz9cxgKTbFNYzVSbW8SZVS3ibT9Js+AtHQ8S1vw5zPGQc+UuXq
ErfZfk45sWrJZVQa4bHTo5vK+X94hvPZ+qJpppnPoM66+HtG5TK54k8S1/k2Q8AFacsJb0x8OGXo
/+bDtUfg88/rytaakEhR4ntoi4vPCvUfEp7rPKkY7XQmsniLDHPPgl6DB4XFpWdyzgQKz5SPlatl
BQZhFQs878toV1ttwAwSTrz0aHZ2M8pymnFB3gbOL1Br9DtxlR38Dwd6yzqx4jc5z5uK7mzdDD1K
Kz9/qjtvN3WPVckpT+jFSxGOT9DOf/QsvCRKPnpmpdMFsd6o+OGTFk0jctQNttFobQta5EyLbq4F
+LRKjG+jSjTIZtotRe4odGI4kWOTtYCudbRBU0ee/eri21w5bpRtfJ0UJNV2KXOd/rsb3bXO3mFb
etMbmKhAQxov2aFxS9JNpdYuHZKnUPnQdYet2QgylWwdnWh6FaiGEvAAJmlHTCr2c58+ID5/VqTH
IgdDr0bO6hQ+tj41tok1a6S6DZzkwewZyRd2fJp7/y5p/LPow4e59k5lw3WYjaSDkvOUmB+1VzJK
wQ2TleaJO2zTFPZvDtVyVetqWBsfuacxx40xG03GR5fMmID8V09S1c3MfvQW/Z058RbHNI2ifPYI
Oto5mbs30NtCYIWy4NAzl2ZNw5gnM2ZE7KDTSuE8AFHXY11urXtGV18Ne6nAdtLLjJAcJSkjiW4W
n0aPb7V+MIgnoF9gH6opDiO4jPJoGpbcuTmmzlR99PrrQH+Pn7pGds/LaM/uzar7felrEx9o/jgO
pnuMscygZhl5O6nUUhNvnwH11TDMRwMhMorgtcNjyntAtS/mowYvZt3FADoEr8yAc3LfICNjYKnW
rqSeJsPywt76vYnIh8uRlOxdNMLoCM6aVp3bAh1b2k4RSyDYch23/nLm4qLj8E3ca412oYpJn1e4
3oPIH96bJiXJLqN3bOUX6dcA9ZiDBMKHCk3Y30YV7OLh/9NhWLD9Z3fCTPWiezYA7EqnIff6OFDG
VrbTsE6cfW5x4smYuAm7MQgsmPUHpKwHrV/Wm/H4nEb1sZ4ZmsnJXpeR/ll2MdVYCRG+lIv7lZrT
rrRbO3ecrHBDkEzw1wmoIr14PLS+/ZamTPAtDdvLiAeUkNwPnpWXJG/JVSLReqvTP9g+gl1bkkA5
2Sj6ho5aHTM8XmIXV/xIkCvexqyo50BY+A7g3kxQagi09HgDNAn7Jstp8XM8jf1fMizl7gIrlDDc
uMP9U5kCdMdjySiwnveT4DC0iNlwBxKPU2ELckSWsOcGBc/4igrYCGI94cRWxf9q737/f9Bmhg2b
6/8tvjsnKu5u6O/+q97un3/m34I70/2XZzkOtjiDyYbQLf5t/8b6mvq/fJyjqOcMR5j/VtX9p+DO
AYqGK8P3bfxb7sJEa6tOxf/3/zjWvxDHwQTTDZC/rmX+j5i+Fv/773I7ZH6G5S4wNcdmIovE77/L
7TxwiaaKOZLMzLXX2SvN781Fh8VFZF9MoZNUgNqN+1OvstsUersxw5VhjiZ546RSEYneHAssmHl0
te0KkVy9NYm11ip/OyYljCH316MqRX67beqaC3t8rKyC80a8ekQFhIqMNDvb0rqRerc4W8S932Fa
G+4LsEF9J+/sUUAgF0+9tSBaOdUGhFTSfnaQ1JQnZkvPs9mcCTG+slrbV9wiuKnqY18D9Rb9UWak
lSj45tL6WNC2rITh2ufWuxzVi5k+aZq9Qyp2Q5Z+3zTYcfLwOIULL6cN8EZiV6aHs7yHRQYr2ZEs
2l5EAeKBSLptlDqnil9fDx/T+Lmv/GdVd8cCD3DGYlogiXFkdO8Tw7JskskDeZ23BNqBk8MANTOY
JfdJtiSPNumhI/Bw6BPSMtEd440MYUVwhuAxwCqSF49YQYF9HSdDPZXs+SCxHNvSxYE2fFm9fo1b
h1IiO8hXo5BynUI1W4cFZWDYbfF4nb1ebrypfgKeTI1ZF49Nige+zNOVmav7ON8VURp0BcHj9jL9
iq0tPqvn2gy3PL4f5kIiJu5mBvda5Mmh7qEh1czwMD0hT2MQEdpXkX9kPDW454ltAJIb+usZeRrQ
LoAKnjvBxfL46J21HZpbh1Im63kC8qbF3oWYIh+Y+cIlsgbxUzlioxXJi8VvMTPDjYBkTdqlS99C
ez67XnqQvXdpG4SDOOSSprsq14NeH68FALUqxt0Qi/I+i5Gb+Zq+Ye0JKyQ/IUk+9qhHmjg/MArA
IoEcYn5LnPDegTsAqYeQjQfRUJl4jLAje+OEjIlr56gjDURqGhB7cEqtW+MUO5kP66y70a18piNw
ArMvjrTvSBwt5KKQomRP3lPU7JLKOcbpszMwgiRhEujBSbeie0FobEWXiQo2DHrM5ASwIUNgaiaA
iPipukOef6GGWqEzvPYsssqG5Xw6LqRxEqi5PEbWixJkqjzH4bAF70cQHpUk5LSNWqSswEPc6qsb
dexT7O9nAYJHSx9i68VvvRc7n45S0ErQPDzHZvfSGtrjkJxktG+KZbBSuAc/KTdtV90nsFU76W3T
nFGAIw+VaB9FXG3b6ZvI2h8KGKSS86JnC+9lG74XLqsj28dInwptO8iG7CJWH8pk3zM5KA2sqHkZ
G4WgI7QOfrfRvekFZyomhf5sLWKMlm9Wd/LAntqjocRD64xPYVZucNNtTESrq3YZ3RUk6Q7RgWnV
3jRcfaWST7N+bdGeNngMikK9sjbCdoyGMK2h3+qv7qydlP+AAJ9wrsek0X5RIJ7Jh76rTD3oUmOj
Ae4f0r2Xx8++YSpkSRaT0OhL7+YPRRg5Du7f2GWFMfRVsR5jkGpJf+eE7otyUZZ68ki0Wkyt4RtB
k0FgmbqfhG22bAh198Pv0nXadUu8KvlNFUaf6OpbzS3J8X1o0r23q/pbpodauCcdfg41nL3JUjRq
ORuDvnM+YHLsEtWecpYUm95iCJ5O3d4s4mtVgFiu8hOTFAK+vehCZjA28x+AiQdGBHe6zZhbPyL0
f2szWHSyfRZD7LP2659tCkJ0d1t7rDYzo0+cmMSU1JcsrV+IdHyeynkRjpJ+5wcAJJ4za+TFLfam
qeE18PeNtSHL4GZr1TYVlCGY6YWZPFmdCCz00Lo+vdK8nYmfCQicYuqRIlxt1mPS60HyqhiCBK6b
aIHRWD+lx2uQzUgxp4QFEYVWvNVwjkbjrYSLqHzkb/KrjH78nqFbdYhRQjjTtRyuLDh2Ia0S6Ll1
x7TVtMyTNMqj7rCe4lQyzfhpkMzxC8msONVPiy0DnUvD9sJFvuhMROO+64CDyvQT3sPKmaADwbia
kFE0aAAK2e26kR15BAVubo/jMu9w6rMa9Q8znfC51s67gPshFVbitjmOyrw0/UwqIUVygv6idqe/
zLHuWyI50TRBdewHcyfCdApsHmURu8y4Ynddj1vYGS2NREfsRngs4+qtYLxlTOZ+4GTzTYJphqDD
7ywnYxdX0dogPo4N27MVM4stkvsIFUEGEIRR67IbbUjdqP60GuiBKN7TofwNUWsO2dKuZfKiT0DA
tTj/JK/82OR8jtYzpiB08TZ+tGYSNO45pjh1qyL55ZvE2pPNtreXjUTCZwwT7gDtZ8Rf/UGOPOrE
8qQrqvZUQ5LGD+zHLwNLnBGVqelYz42n34HH/usk8VB68dSG1wxJ7Qr7MEHVYY22ph7/dC29SyZq
Axl/dy2b6bzZFfH0VQwftSL71ekJTjS3dsskMYw3cvQwosr0SprPqjLK1yENTMkQHzQax9CxSh9m
MbE6xD6jt9qN5Bdftfs4Z78XhruhzC6RQas6t9+ls6ThOXJbedq5ryL+O8MGFtcae1/E4qKByBjR
Izd7Mc7t2u7jW6ET3CWnZ5KcmAqBu3fNm1DG2bT7N/qde40URDrw6lXLAfd4KbGM9tnG0t0aICkq
eorcdcDNW2JdGF+Wa4QEqDknjYGH4zhFoOg0glYJQUvj7l17PEbg+7BR2mjOfCbt0rkkCcQRtL2l
U139Pn9odGvfm8VDKJoByqc4R8UcIDDzEamrE3E8b95isPeeAlfgLtG8Y9k/ZelhJE9kMR3mkvin
ouH5pTGpk5z9pdYSJqfn1+UgZ2ZvdnbBWJZ8thTNWBr/LqGVJNYGYhAHe3iuwvA1GU1ksz0T1HwD
w4ABvV3RNFbmnYGF3y/8c2oWH3S5LzK0rlbWfcZ+BpqtnJPNckzGWvLiMmJnEoasCBSaRx3Rr6XJ
hN9IUH+/DCSaJMxBEWSu8QX4xa/r1bsExputfg1pbmz7rpxuWAIWByk3Vy5Io5p2hT4/tLnxAOng
bAI7pa/mtynT19GJtshHH/N6PmhACvwXOWUvDqQ2N4Y5acht1xMhVmk7n4eJBKlA8WHA6pUu0Z9F
+mKjTJgd86SZ6qnmImm1kOGVf1cW2TE5TtGFhXInEwa5/rO0zbNGCHoXTdGxgqyTVI/s4T4QZlO/
kG7qUkoJrBW6FX+0EU2nF//Eqm0PPhnrXoeczfaWGGWc1QXJvHP1VZvMkiXjAJfoXJdr2Cna7RC2
uxw6TuXUn7waoslehOV8FS1QSctj70OUGJr/K2HCcoOn1gz8AnYrPxa3aE5q6pKPnYwvfi1fXHza
z/2sjqzMA+bs7jpEF0aDimfBoHadranbINsBBMhUvwdsUySsGWu515EZzoJEOBAVBJreM2nsaJdr
FMfzTsyswko8jDDVEw2BD9a1EJ2igQKL3cS69dg+FtzwnjjrYQVH3eAhgEoY5v9E72ww3pHOliBB
CkaNErc1yWmFQMYisU3YvFJ1j2wAyvArixwSiqZpGZQdh7yfTyPjgtTrf9IMZCFuw1DIS5cT9wxq
jQjdpFy3hrGDZXHAZ8MCJ/GDTsO8YmLtNExC6hl2LG7b8BFOi/CYbWtaUCBs87LuV0IvJLlVjtOd
VlOdBAD9TP8EHexpciDILitO609y3RD6iyDD37QzOppaCuw9mMqZ0H870yJz8hpmSSZBEQSgkNZL
vk/77sfZSb2LDsukIoqlcJ4Tal6zia/CS8+Oy7J/Trez+IZTCgDyheSvYz6Ath1b7ZCZwPu50Bhz
22BB4EgfiasZ30EzbOH5rzC5Hgtz8b8O7IyRPnnK3Uqrf4cbAwo1S7WTxd9CRbdJ+uSkOf2yLqMo
NRwuAbnHhomvp1dH1izIyWZ1s1Obonw6lkm7iwSNhVNyRw3wmiFYxdouRNOlRn9r+u+GIn7aZ1QY
n7NxM0voFLanXrOEimkJN4ovia1vUIptNMFlFmcaW2kgOvq8n5nqTGxsphCGcDfnTyYg6S3d25kY
xvcuri6krW8NL/vInqIYiFoVZk91j54pNdKr7c8eJhZCnPgIr6JBgRfZ7jZZIE0tG8HuKJuSAiUM
naNjfM2ls4+VIeC1ORiTXs25OqQpQRim7z7LcSnzITjS5JqW/LPBh6HSjjmPHCWO7T4RyLNd9ZJH
5kH58cHOLoqcshUl3rVD49mM7Q663VphbfEYHfdFvcvTZpMzd+RxbXXFgnVmI1c758yNnvKFpW2Y
oNHcg25oyHHRw0HGOWPdQY877mZh3NvN6z+2/9/J4QWAZ/Y39EiPZXYKeeBmMw6sCJG1fZb93WID
MjkJTRwfoo03uvPWsD0QlLNdge6dHYtjAdvmiO7hOUwuYZVTCWLmKsVauF+50I8CoUHcRZcJg76m
l2u7m/Y1kEWss1tBujOz6gmUUR3Hl8rRwT016z6b7iNLPbP/vYT8Bt2Q0KVmgWeegIkhEqkCR73S
RC/Z8Zss+bEcf4ey6SxH5yke47PrYEWKcsIGwsg5URjkgZQUYEbCcUxeCe1nqXU7/mr2k4hR7dMs
CuLsa8guVrnAsHvtKSJ2ZoUIqHb0jFofsnLJEHsof4SjuBqGEzkFD6NlfRYofYcRAIoqrxjpyFw0
0YdW8sNoxRnTDeN2A7JnpROSOPM0FAPXIMs+vsJxjSKCL3Huz06qB30fQt+AqZSx+48d60H31IPe
VWEg5p86n86uFFfmRGwT9OQzadNDmwx3nY8kyRyfUS/np6JXX5GH5Mkpckb3MXJCBstHfhcIGu7G
7cqtq8DG8YcXzaCyVfY3QAwEOvUBS8eVYTez6xm1aIMkb5Jvfa1/uAkLAGUzYAaQmWYnT8OV3iY0
sHKLhXJnuPO+yu2La4wH9Qgcet7ooXpI0bUbOUXtOK5Vr94Lph3OyPMKxOqbxWRgNtZHa5V7cwaU
KlkwFbV8lgURhHFDUAeHEAaip6rE/o1Iiozi5ORgAWoVi7VwelQK81s/aI+CgmClUQyibgblG5vX
aGIA22tusbPhLBusv5wSoo4XJ0fmA3bgteGL39u7ehz2EbL6FZXXOsZ/NDIudj0LamxRMZX19Mfe
I2o3qd3o3OUBydSseLvswYIeN+a7Ni1rugQJQiI/6n5uUKJBc06/zEFcMA/tTCBfbe7vZ4PGPyHP
A9wZPI4k2jhe8ajvLFbT3N3WvZi7fc8Cg8LmN8OWjXe7Zo6M5ph1ZVT9ILK4t5BYAH/ax3HIP15/
Gu0U1InzaqXtzh24sWJEExXuv3T6iXQ9qCuor/q5UTcNDs3gas9+o4BMua/p7PEcMw2L7W7d2TZy
aMv4SjPtkABvYW3Nihk8VhMzuxud73aEwA1sX+LS6K5+29CKmofO4oTQbeMu07Ubie41xYhCmtE8
meAGsb7Fyr5rwWQZ8WtNSm36H6yd2Y7bypqlX6VQ9zwgIzgEgaq6kETNSkk5O2+IzHSa8zzz6evj
rkKfc7rRQDXQN4a9bW9nSlTEP6z1rZjDyHxvm7JdZfQ5UeSfK5QPWbgrhnPshlvKf9xbfJPpe+l/
lPpbkSCAAhz4BF5tWw/4YGHEdgLLYEhyGhgKA9EWxRPQlqOSwIEJ3WQqSbLSyuxeULNCNeqbxwAo
2wp6qNda1cVIxdlqqns/NvU+ZpViIH7fJLQTulEcBqIGZONeax9LD82SYWgvQOUB5pTNOfX9PyMZ
uP1Z65CEOrpgfpfMj1KE30rvflQJ8rKKzcCzY1a84GA2ZZMjZIuZ/KAEmcoJg1M4/0nqgEGfRA10
41zet9MtU4tDStsohOxFQzvNdHVWcpMMLZvzCqqazVk8fTK/9Qy+vZEnkmrWeYmn4CuF/CdZmWRE
FLH2y5OtdLQrKJAN3AMgIurZjNOHjCgDFeu/44jmV1HVnMFwrfqYVXCngwjBlQHlzWI8WbUIOFOv
LsJjVNErtThqgR5c6/qNt/gC62u/gA+Iad5OCSQG/r/F4FVsAKMQ5gH8OmFT9efQ52wETtYlgNTH
dXSb54tKesoIUuVCasuIJN3AIxPpGuUoPdwBlVvQV5sUEuRKN56Y1sAM4dwwA93rh/Ihc8dtVT6O
EPlbP2DOx1WYRBKeE0OKyAZ0hl81Q/Oj40nWxiOUoh+Rj0cXrP/GTljbZ1BGfWbK4MuOWCwrKIKc
61WGXo+gTpJFf/AUhNOwGdW7SvzdHCOQ08TB4Z9MwswbHOCapoP8CXxWu3GVQ+FCFk+AGQouLM+D
F9qXij6sTcobzDGYI3SXWXwAKrPXqRVhZ5aLSa08991LP+D8izJvEbpVnUeE9ER6XQJaAQkmKpN5
Tw0GmzOk5C+9PCHBCrECaNAFIYIyYl0iSx4wIHcdYeeM0TQSrxuEhzPrt24O9+MiDCQDD+/CdiQB
hMWnEVibwZo2zVKJMLiS5ZOBMqg3vYols9J3RKd69fBaMZHgRtvJyKbJytcTXFRf1zw9fIG6wQO5
B314CnSoskjPGkKlwGnsJv026veOfzbz35O2RA6zpK8XGwxRvHcY0d0vP0bZiq0kgAVY9idf3VKy
yiaIX7r1hRj+kNo+HoMoIxcWRXYj4CM2uK6qC9X5XOZe2U87vY/XsTvxc/wM6A9QS+9SG5OkzccI
17PR+VdD/oFu6GnRcxOrPeZXjxZjk6tmHYQvuuGA/1+VGpvBrn4cZLO1cVYzkT9mobtPk/eqO4xO
SctH7hdz7OgcF1/m/KC1L1WXXBh1Ef+N4z/dVTMh5vb83Oqos7mjUD5I9BiWycmc7GESr6We/spV
cRTjR1ZPNu6x5ET943h5ijKnNuFvMdOZ8+exth4dR94GLXnwE3n2Bx9OlIaL24DJZOs4vYLYeTCE
tCGiNL8MO3owK8LSx47jqJySb9Phyg/Awq/Y7Fz8PCBJaoBDNjGuRss64fpIGmDYHSvTZlqwLiyA
Sug4uERfJ7/7hMu5eNnxl9Z2esxqzFksUjEEZt+DDfpM2BTfqXDXfjDt+yymvIKucKZNb82UaFm7
3bYKowVrj5mtEVvUTVyiVrXmx7zwsWT6pjd+ZxlO7rH3ZgKt43mX+dm25PgI2pYYVUL1+l9ae1GL
VlolO5LOFg3zRjp72b4VMIKISXezveYy6QH5Sq7bpJCWECNdcpBf7PZRfYA7p4w4hHRCfUNEelQu
YR8xMwUWXFqwm+diI5gsxeldDzKiFquN7b4ZNYCc0vACcsostmS94Wz1YTpENgEfnCs5ToNApGeV
ewP7KQtqUIIVOY/9eDOTLARtL5zwr+FnwMd8iaKmPce9Fh4tTb4qu3nsh4EmozaeZ7zsDbNDfM8w
VSnZB6+Hc7QQwqgjecQBmDLMq+dmkY3QOtqatUuRUeLuS1+hxhiLJgzDccYSoO4H5Ma0TAvT1Nj4
FXhPtx3KTWsLxgEBjsYJs+hexTcLm581j8VX0WFzjWr2+7HF6E9j1LVQkAAhTM/FS2cRWt2P0XTP
EvE8iPyrRxcHfG509qoLbeDKvPVRNdymaCmdEw6sLMA5oAXsyMYhvYdyP4rCPGt8rKfGR+YTF83N
l0/K10CYOtZPCR0zdtP6lzPA2UbArkzkR43xEAMq5BUjuRN107Ps5vhWl7zbhuAlIX70E69TQ8xX
i/O8yx78Hq3aGHO+pQIZQt1SWWj+3V2Y2IbA+xGF+kfWFO2mHxCnKkb5xxC5tF3VeBmsehO18+T1
oCXXsqAgnh+xZen7zqAdl2RRWHp/oJIeCLJEpNTaaDO7gMRYWe4s6f7COkoLH85bJxRvILQ9av0G
0BAyg7ZEQspGH+0IpZ6saXKRNqArByFZNcOzqdfwyw5u4+RbaB9NF4q9A/bcRdt4rIhsAY6gDihM
3iYjOhoYk1Zh5BrnJjiSzFn1SE0TrfHm/tsULoCixsQbgrdS5adGx8urE3wdtBlbyJZ6HTxhZOsW
impmpKNORW/Y3NVikNeu1sMthEo+xfVTiKn5Im0m1pZueKS/RMfYD3a94/7WZUkhVmbJJklqvPF2
/5iZucWYEkGUPZcfoTOFO1EtGrmGvEItdrYTngVetWFEPAiww3fQp9VRxWMYP2sttZespJcX8aq3
TYMgDgLB227iOAmAsXXokYq2wMgDPWEzGDNp7G3kH2Pe7jY7NHOk7ZTJrLBCVbYaA6ZJnd/8NmYu
BTRohEzVMUEpmIPRJTF1tDaZ9H/8ni8QRWtzltYlo51tymJcNx1+USfnVWLvySl2n3nWNsqnPUaD
v3GmfNqylXJxaKAaG5EV0rq6Cdmt+krVk85YnmWHH/z0GFsvRWeIrep/TXM4/gnnc4TgWExFdspA
g+D34yCJpwgMMFSZbKhx9abBowinHuP5riTIiGcPbyGpCwnj3poxFtZxlf+OlmKphs/b8BxjKWD/
odf4ytr4lFtIRsy2qVadSanC0Usn+Blk+rDgwCl3zLI66ol7HrGc7G1eSNhpDpp08xuvVLTNZnfb
yLU+LcBYqxj49joqc2naDH1I6MgobkEwHpiLf7lV9lHb/jlw21PWyOYaV+Kx7paZKeTwAqstQeoR
XE+79ZAwgk5lSUwdL9ZYMPJVAtF6Nw3Zay3r8ZDo+rhzhYU9eLgbShoXMW6tDyvq+OT3cGKjZJ63
LrjZvGMSZaNN7pT/jKG/ONuBtpuJ41g5E1aLOmueHFlmXJ1cCBMA821XtuAOoHyUbKzHODKYbZ0j
JoxrM+OB78fwIepdeZsMLfQYS5IEyk8RDEGRjoIh8QbmShvfBzNblRN0C7xTojG3dY12YIgdTDiS
XqQYNJpyi0FWgG67YTiGHJfbs5vRB8i5eKCMJ91wNAdusSeH70OKXvuDYIStMKR3P3ztXazMomoO
emboa8cgSnw5BIiRKg66/53avM84zba2m48HuJcru6se+lFHjWeUhxaz2EaLy4BdXLbudTdmyLKE
kTEhXMk6MryqBqEXwRB1JRGaeLxy/VDy0l4NF+iC274kpfydKHSLotY/q3hgAeNHxVaaP4nLoKaD
KlGa3S877TzmbfrZfJ7I3Tgq0lQFXfZB+SZU3Ebtgnk2PahOOAWRauPxGh4sDm8sCYiMJWDRewA4
5A49/g9Ow3rTuvjIRSVoOIzyNMS5gKy5T6Sz0Ord1nPixtw1QwsQpJ+mq08ECm9u8hibfoy+IPPa
5F03xHzpyI1/GLOyw1sxWHzvXb1D8HXG7vmMMBYvUWnt2xnYNZugwFPxMG7toR/Yn0/+3gIaVHcd
5PvlB8C447mX/Z/Sbl6gJxCJoWvRPnOFsZ1GaHo8F49JOD1gA8TjRpjMPse/iWIwAgDTzikKfyxy
WNLS0hlIvWGOhxGyOaHaAruLnm9LDgGLiQA8sIHmwY0MGmC2j16jjwyWAdPtNIS+NHblOg/xIVGr
MkHQsa+EDi8IZUanONPcjmlyGHUsV4TzMBmLDRz3woj/xRP9+KNG5xqq8hyPBYusmtwJrbawNFZZ
cVYjaQGOAk3dRAqAQHbtolYcktiJvWBk+SNjYbEYMn4KEU2IIz56ZCSnQssIPjqodrY3jMDYZ/Z3
HzBFqefEDulBuQsDRo9qcHvY0OcqFcXSwUH2nA5YZXXK7Ih6GktFMDq1103I93qdMKe01D7nQuYP
sfGJG1eek8RC0+6c3IpQKtucHmzICuc4NdYD38qhiDI0KTZtkdl2y6zTT3b++NAxGLpOVnC1UzAc
Fcw/JkQk0qC6JCOsrRZ+uGZ6pI8hVYXVcnHD5yRU1NtYKYGNI7RO0JV4fZ4OXoK4GvlJY+xkKB9d
9luEs/qHCmBL7LrcVZAXOARx4U8Zk28F2z4Z2I+R0C3PY8yIS8UcLpHZBqckRhKjtz1D3PFNL12O
ifg8oBnz+lLS0cBehgTFf5w556e1USrhpVYUr6MWsBb+dJijcKQvZuluhxZj1ySeegIobklCdcL5
WB/bnPi2ntZiSTdeJhwjCsSpV91TKu1zAsVnb5XtqzF+hHVk3fXhzQ112EdNPaztunvIUmy0LuzU
NJpwryQYD4UVgnvRrBNV5rpyirPVu7CcZcFJ2xHZoTp3WnaMMQgP3oDWqLNT6A4IVfWZwL9+RBOl
2TwKbeqFVUaeVjOw0K30bN3Mvg2G6Rwi8FohSzF3jqItZwn7MinzEs98itIe6VDui2fQMsR8DOl8
NIL2V535ch301C4Zug7m5OXB7AtmiRjo+tR2NtMIe2CM3LuBGH6pwBzU0UO7McbI/KjQfdVCqZcB
SDIHfcLtBh+4GIyzrNGX9GXFjD4eCBeafhl+8SkN562IIvOa19O1Y+JAlF300kbDu0Vy4nbsWEPL
ktc6tplHjb2vWJrjus1LrA6k0b6Vo3XLa+YbjiJM2Aq53sGJbLVQPKa6xSHb9ls1gNo2SrZGwCeK
8BGHd7iBc5Ysg3wVFith2SmYnATRQ8APKSNdPOKYAS3iHjI0vRVN06Ywo5rgXOO9Z2RPPKDB3/G/
gZkilG+Q/3VvWOv/DNArp85ZWwVBOpOdPc5TEjFNYag0EuGnYq58NuopxviD6BwiolMkqFzul0WS
njjvDLkRCvUZKkJZFJfBoJgB2erZdQi/qJg31Qz5g36GcZvx2AGKuvgRX3WJSmwNVJWnRHNnckQ6
Ew1SbpOdEYfkFj9BciofbOJeLoAGJnyoGxWI1tPGQtzDiR84Fuj5kk83b6pTpSvxAkrwwTV8TuGx
IpC7F/51MBjl1tqQfSY2M+U81NIN5BHQ6BjR9nyNzq7AtLiW+IiIVEKKnjuZwEcm/E0asDhyUyc8
g+v/75/9/b/RII2nEQEKL9jZYaXNG9ns5VQZOoci7VjiVBN8Pu4K3bLWDON48AMxEH4ywKmKRuNg
oMQhVu1Q6L1+sRtiZ3XQWHs29hkZQF5nGpALrekzr2ffKyIrPqCQ0dkiXFo9jh/hODAWyd+1uU8o
hEG7ysoaSVSN4MUW6M8sxOiIFSSl7Is7St4K6uusOZt9h145lBtrFuaqTEjY8HsE4UZhvMzxVDG5
dj6WHn9nRkgg7cCXu6AJ+MJm4KIBXGgFa3XsiBiDqgLZQc7HshqNY+vkFxPA7VE3qrMbqnstR/eh
G3J4/YLGwXSj8mjYo+eKuLuXdn9uopy9p85WewgjtcMqyIPkg92QQr/iy+s0ZVz6RGqXvtVX8Az5
MzLZ1blZ3+u+OvQZ2/G5yDXCqZW9C0iXYKaBuXiR2qlgW2b9ASX9xsZ155WMXlclypUFgU3gYmHG
u4q8Fi+T1oQ3oOuPsVkf7dTACGvxzQYOSSNyXph6ka88TeA1pB1ot1qCjVJaJFVHwMEqlX4kGhV1
ONX2Xkx7VQ/nOfLN05jFLnsW51y2+n4s/HiXagdpVdTijf4put/CTTXmtvrAHKai1A79ezIX1pbS
HmPfEBL6GhLK3sjyFfxWgFByAaUr39glFBGrHvTc3Wc2Qbn56o/OcMAu/wojkL/SlyycmpFwdav7
UM0ibA8fch1YcNU4r1mq55dO51Psdgyn8yB6zMd7lQcWHNpAOwvNRd1ZoOacrEdAohwK3Wc2mTzJ
jL0yJmoMs9NkG0wGFWZMbpQAa5OhnOxS+24Zc7dqUmQIWp8Sp+qX7zMRQzawk8KgLxYuy9NY0lfW
8lsS/rKqhujNgOVHXNeX1tivAzO/qiaXfkq0b1eTt9ktk31oBbhwCwuSyrzS1eBZbTcuLP8RO2a6
dqvBYJ2pwfJqj2yx1MpPGgI+2m2a+DzkrWBpVCFuFRPWFduWZCYBvNA2oNe7I5vOau2YcC/akNs1
2ANDj6AnIX0Ng+AzMKut6UoDhBRu5QhD0IZ65dlNy7MO03AVI0cGQsqB2WhUwiWukQAhSjTDcpre
ywwTBJKrvpEHqu44kPXGHHPTMxneNzmKIDMiYLbIm08LY6/fNS5uWwSIOapMIrpIvSB9ivUO3Uru
lykGmfRWgzT1eBlPWmWO217TDzI3BtQZzn2xRaDSJhEXUTdOHn8iFAVNrlzeGHBBTmOuBgFWRXH3
Qgddx4InKNWvZEcRLt/dJjNkpjsT4xKK7J0e+buReNLEOLwFzcDnbS5+h/HgsLmk9QjzKxlT+tV+
Gke1iSFRrGMsdSBQicKrJXnAzor2asKKXyMWM+SG0eWwpZAb8fnjBLMNSFNVeUx8pW19kz66Fz2Y
/r5T29C2XxVs2I0J9l+FExOWfiYrduBUZLJ0rgXsAm7u65AN6sltp2MCHW2nGcVnHhtXJ3UZXGUw
egbWfj3tj50n5hmbx81cIoeEEcMRSwCR1794m8gTJF52DQvRmyJL8fEZ9lWaP+UywY4bEaGGDBxt
TQ31uq5BTJYhiopx2bKR68RJsUzJGFap2snhs4cKZCEGjzDc1znJOW7oVKu4FTuBE3xV4ilapxbH
cKgVRwvrPE89ew2wsajAxnhLkuy0BroZbWR0yyNrYCJqvDY8gaKzolVjRtxWBUFmOjriLkl/6qSa
FkfovFNdsmH+Ph7r+EufetQqYfLR8/WznCB4zgyJldIiMO6AR7RnvNTKaZhvg8ZSKjV2SghSUKvk
y51qIhX8grmfKi8FH0w06mINlgygxjGM2Pyn1YAEOuMLAkZwzQe+n5xlP5g4miDEPcMmBG20K4fg
0TUfyCFuH0legVUz44pP8A0bXY3jkHiFSzIFr8nAxJZimNzUGJr6QrUpCNl7QBqFoC4+9wTFEiPB
WqcRleUVLZYZBTHbKMvxkGs6XaJTkXLd9p6ALfTEh2JFBgl2097hEczR5mmufmawEiUaOXCc2s5c
q53ZYTGq+WaujYYAe3ojjYIY5tyyTpDcw23XMv5tQQ0i+a4O0hTTLSbBtk6Tc81GOOGy+m0xamqA
/q3nLiFg473NnWtUS4726qUtHmt4HLn9q9Qop1mvwW9cy/6XXT8ZMeURZ6lmBWtmwfB1mEcnHijS
2v80+KpnsR0atVH0/0SL+ynCqtFz3P4Wq5ny9phAPW7JNB14P6Tzx68flcS0W/yMAeOWDPe3j/eZ
N4wXQ8GOH4l1yyHcNkG8DTPzZBNJrZYkICAGCiFdFTaHe1dw/6fOtuEb74m8DguUolvkBTbK7HR6
JnhmrduXzMG5hcJ/EKBq0X1Ev4RZeRbdJSojzw/EBzlC62pReRPbPpjlCx518Avag7L0mz2K18Bm
7dBKeJw5oSUT08Q2+QJJcQxU/26jIpiZxsd9+DuPu6Pyb31bXIOOTdSoH2bEvFlSPNnEQ7VW/dPX
+6x+TdJvvThHbEJc87XuTz1JupUrX0uHOFqYWrs0D25GIrcuuSY0hsQir3vQMGmM7BlFsmRJpt6K
Ltgnnb9FA3Go9eSsT8lmSgLQYSBAkNnITdiRdtaD/wneHYQwDYQm5tmbmpBUV/2QCnIL0o6mK8KN
aOxl1ByZAxzx3FzakJWntiOz47KYKEx2GdEIGTPgnhAu1gZUR7bmoUt4gOqQjvE9b8g7+5r11hMd
mmSYtixZABOHjAwN239KagbArY6cTQUHppG3Ji2Pptlvw6d0pOivrGVpbTExxBNKruG+m1qsqRYz
v9j+aFV74uwRR7gsD3mIP8RXFBGdli3ir/3oorZqZqzryrj7gv0FxAykE7b6LVPgSam5oeHbUjzo
LKKh5kxkus9SXlthfNlAhigeYb+x4sWSeoKgQ9Bs9ukj/Nbad4sSqqRyE+EFoNllLA2sK8vOJCMW
ntUCn2kSn62OX9rmx/hX8mHTV6ip1qR8oOXX8/dASz+HfLrJQQeHR1lCqyya9IvEs6Oa0nPcuDDU
+GD1aF4j+w4v9B7U0140gFjcCAFSRAyc5hBHTHZEwS7whHyoo1ifyUnRSOwTSALgS3BFBO69rUp7
RRAQD50c1rU1HBqfW1oFR7C7RMoVV6a02xQVGGTaWwOIiLjCF+V0GwYeGAossR7r+hKaFQ8a5Z5g
DhYhI6nZTosR/ijhOKWpvUHS+WNkCEblHukk00/Ekou6pa72bmV6NgosETVLbKJnWxq6VXYcBHc0
DWdM17cLpOBU1Noh7/NN69PfYk3QiheyJpjfnlryNbIuOOSQFiuk+Fw27S2iAiY891Xm1LkusQ21
ZZ3b2nxPpu8Yeh5p6AdLsF6UG9c3nomyOemgSvJJ+5WMGUNB56Jx1tODvksLxFrkh8YOJM4ZuSNx
5pBUp94bNe0EHXFLZNHWmHzW0vk6ie2jKaki+7Z/0Lkd1yrfk8T82Y5sDdpyWm5yY62a6P0fnHy3
AkBNkf9L3mW3AjVB8+//apj/hzuOwHLLANagpMQ+svz+P8DooZqKCTrvDGUxGvdp/BKEOG7gHWNL
1x4TDKGtyZvP6Nf1Fa617iJLkhJrlydeB+j915fz/zv9YPdTPHxmP82/Lf/j76Jk+I5O+D/+7Z9+
dYm+66Ip/rT/+5/6p7/U/Mdfvx38FJvP9vOffuH95Z28dz/19PjTdOl//QP//Sf/p7/5Lz//Ewem
IIng/27AXP2kn3XX/KP9cvkL/+W+lOJvjqM7ruMI12QEq/5X3IGQfzOWFGXXtB2256bkd/7uvjQc
w5E6WiVLlwDt/u6/NP7GJEW6jjAdaWDMkv8vcQeOsbg/mcYtD97h97//KxEMjiWVJVwX2LLEyKP/
8xOGB4Uel39nA5RBZCMg3aewzJwLDNCrcihECc8J9kqfmdRo+d1JxfccDeS+ODOERwu9rygxVDB3
W3VGLU7pjCQjCj98WcPxs8Z2i/GjV+OThlgatZy2R1CEK4gQ4sm2kEU8CozVZD8iRAKauPLn6DQ1
JYSExjTQ+GhfnaxbL8i/RGfgdcGDViBadyff2dgkn6/10XlqZkRIFb7OzVBGtP5C+ozO0cyasltp
MekItgBVZcGs1QYmLo7RvCFND7eEvzAid14L5QCmYQCLM4CyuJ4mNqC6eZXBR16hOqDEgnXT/67u
sxnW66YpDpWIxL6w4h2adX/HYv6vHKlm22RQJye7/V1Z8ctUN7ch/xpsykp85NKwwNizc/DCoSBk
kWl3SBIhiL2jHGj+m36EnTFI9ikLwHgJ7BGIgkyYTX322uJOgrIvzwVz4lY3dwgFQRwmkh5zmI+N
Ds/AjKdjUBhk487fiQ2Mmds+8isNHDzzNdhlq35jtAAwIz84DGXxtrwjaer/MXNQn1BT8Kqa0RFv
EV4nZ/gw2ewLoXta/5ob8593XWvNLdFn1Bn9qpmQCRXDH2O0cKF19bUom1utbHo7cRtCnABcsL7n
ajU2Q48An2pXhSW9P7vnBuHN6TXruZFzA0X65ACccbTnGYzqmkVaKbDmdxbBXgO3kGMPb75dPjKt
OIVOzFRdn4FVNuMzVJ99vEjRRv4g96FErgIoVzK5hbyud9Zn6CfdnnvpGE2QuJj6nVyW7WuAjQsU
VrtB0Cw819aRqozcOsEaACxsWolmK83UxfebGxDpB0mS7W68FiisV1oNbH2MAO9EQ6DYeMTfaMZ5
Q+Hi+tH8pangigmXaPfBcs5tkX2VjEdXVnjLB7jPzPkZQxKdusmtPtiMdBnkczpndh5IWYx2x0cO
XySwrC4r0LQwtKKOIRJBDmhVNTgPQUfviS2DvTvbm9D6JX31bvC07aJKR6DGFl0ZACl1HMB1TO7d
YZri32Md9FzCwUuNFQDyYfRshC27nUhqPC/qDMUNXLvtk7c4WK4X9iY62ZiejyjNrWFhTo1BAN2b
sN1rqQNhUNFgldOrYQ0tDsTR3M30aCtG9KHJpz4V/uw1CzqhD615MyCuq6w2pF6KGjgHuthqk/09
9Yk6ue4sTvYHsWUmGrRhPEKj93yjh+3cUH6LWXO3xaRvgNwhQi7wUJVIVQULzoyJYaY7FQiSbWtj
WanrCUsj0pMN+qW1JAX6PBs57m1UV1YZLyRDCLjtQAfbtNbdxJIFzDJZWl1g1pN81u1poL0CcAgN
8YmirbHldVllRUnlnih9GYWBHS7/JE3gX2kD2aXE9gPuRtRN5hu6GJSBTXfStCk4YdxiCDANz8wc
Xqa2wnBRWF/RPLOftBJPmhodoRjeS5cpsz771okjv9k4yoxZCg0YRWWn9jywB6jV7bka3PGIaAa5
OcutRJr1psRNsmLWIzZWEB2ZAd5LtyyOc29kV7eutsCg4p3IyGGJgxpJGl8QwBfEYfMfqzKQk4P0
z4B0bQjZ6rbVcKkLxPXIxWMvbRMS7UNMLGEpKPu65K1aHt08ql5BFX8SEDKjjELWwWbaVkN39nui
LA3HXjMd7vZxhnvcTustS4WSKqrdRUb9HJrbRrdJ5GZLU3R3yx/LLW+IxK+cxf7P4MJ161kJYSRG
eIVQdsYH428N/gT2pvKB/ChnXwTq1EwW7eiIJ9U1sETNpXxXLkpzull/t1UAY05wXJ8hIlRboz46
Lid3aiGegKKyVnP4XUNLW+nj/DbENQcgKn7FDnSNBbIYrcXfFJleWM/01IUDbAWRaj8gapTwGqHJ
fERxBUkokNPOVN3bXKCHqRBedpZOh8vkpQNOP7I+5iPt0ss0AdbFqX7Th5LXwK22FcH0JKiSJ4Dv
1ysN+RpUdnTyW3AnKrQuXH4PRS/Kxyn9Ii8WyomTDg+KjcUQaceMt1bnEJ4JcgOEXa/kV+nIYNfM
ltoNccXXoCGfYtrXHZyu2ENiuFadb99cw/4dpdh2R4fVOH2h1mWXzHcBkeCIMIln3/i445IQAagy
RXnNIsqAqEpeqwbCY+ACv6mk3DfFgJ5rgnRmffWiw+3PZyNnE35C/4SNagcIRt6NPn9PndHZxp17
auCcexjvuSA4gNizMkuPB3JEsuSC+8fZWVZx65yy3Re+3DDOnfCSGZyA0+SN2K+/MtSvafuVuLW9
IffA3CV59pShmdmBItlVINW4em2WK6pYDJRYzqUIzmVfl4fiQ+MBOA1Gvw5kml0pogmPF8sEfBLr
zu3vJtloN4ZdOwfd/C4gvWRjTuH3gBVnbWjqx1YWEXTMZGVZil1PIofwY2dXC/It6hKCRcmsOmSs
Wck28PIOBZaLWY0+PGkR5uETbmiefVsni7QiB9zgFoY1dW4Y0erVgkVNKjxdw0+5kBjZPbfPcyUf
h+UbsnQ/2wVBPa6pqq96ZBmX3LGqFczJ9xh33KI/TLlSVpXL2BF29x8Qwey5U/bixrmPuJOdnJzj
0iqO7jLRymyfBWysjqYBbUgQ7OE1CczDWpJ8Vwn/W2nkoKSdgxg2Z1XSDDRFaIrQ6orfnHe/al83
vSYr6jWKE4wp9kY4uGF9v9pXefpa1IV5qKqqPDnBdDTKoXsAMNnuZEHSsN4ysW4W+1UXNO8G4cLn
ImJcngEU3Wj5Y6lUvxnZcRxCPdgZUWre1EgStTtnPq9CTIPXC4GLjW2t1pQsUXLMjWGBJc/tyHdK
luAQOkoIEQ9Dzyw7sRGXWZp+9QVxKC3ARk+z50MHVWxK2EYohrhewmjP7m7JnAT7nEm30VPYZctv
d6b4MyaQpd0JBV7cbDWiqg+mQ9wprP4RR3KFFkei0561sDkamiu28WRTN8zQsyvdpjc9wgtaBBDT
M4GZ0zZwpiUAYj1F3cR9L/5khgTUP1fT1tTv+YiMWCg20srW503SJ5+dRMRhxnoG9GPhOttl7zkj
fb4KUF80w4zuFVnQTMfNeSQPY3lNoSJdKc5swhAan2kKXjQjOY8y3ZZz3ZzdQPcqayb7pI8v+oJT
6dMovEEsBQDIWD1i2n4qCrVVRDGS/ainu5HpvoeaBcNd6HRrvcM0RRCFBwSCC7Jvv5uAMMyUCQzD
SEbKBH6vjaqJV6UjJIQpcIgWRxNEayjPM7KyuXyeuOeRqCJKXnwCOcXgWI+IKxh7IRIltno0/1Ta
cBuS/BzU9tXFtmv1CeMnon07E85AvbE7EJDsHfiIH0j4grzoWAffzRzerncVX1h8+ftIB4Bh4Exv
iwC/V8TBitswBQXMlQCGl0Ovrf2DZi0GhPFz9sdsb+H/nAWTxNzlGzCJ9CLo4CM1IvwJzyYrYCzH
ZI+rzrrbSHRLFVY7NRPX1qJSHRxtWMEcbIIo/k+OzmM5ciTbgl8EMyAgY5tak0zq2sAoqgJa669v
j168zbzpnioyE4i49xz3Exjwu5q7eddGrnMiy+Nt83j8bkqmWbbImI92kk0QSffEowprFlOzjTtU
T35OeBbU46ams9TgKsJf3TF3Tfy1LJluL2EA2EmCXG/Z9k3B0Yjxzoi5J4oRefKa7otBMaprSeUl
qn4sijJ+tFqmwUSqiZ9yNM6NoECcDTa9U9asN0trQW95JcpAXGnEb+nrJLtugv2ENmRfMsRmcWQQ
vkNJY0RuwuwBNUeT9byRmdDTI8yocBUPPezGnUlfglG2jpGFVJwUWiR6sGo/8YlrXNJrA4oS057l
hiQnzOUhngmoRrclmC6xnmna4INWVDf7q2I8LotlN9uoIUPQKavMr/80YUJhOiO2SgPkRoBNrBtR
QXHlo1bQk7gMwaz2qZX/uJDHppxpOFSTctvv7ayl/BaE5IyKmZFfZW0GFHYr5RjPsVu+U8iDDCIx
NzM5/05adJ+EC3js4kSgyb61O65hyVDve2giuWsWO0VUYhVMJHtq7gWbpfSRENAgrHy6yeQNxEPh
pGoftjOnPyj+PhjBeqnH+0LvWbiEyTpSo+uE2T06wO69CQJYg1701Tc2ZxI+jnlRG4eOOi53v8jZ
MiB9yUtzOsri0WvaEjmut2kjSJSZMBCCvbhcOoC2Ud53PHkjlPNUeaAnorYB2GsMt5hqayzHbc6d
XhcBX5KM732Rn9xJvYumZHNP5WzLfHSbMX9i7ImNj/L9g+lsao5P1CCBS3QBh1tbYoNrg/yADJme
AcCxHoiOrIjv8ycj7+n/Gmj/OF4iRbDI89tZ+ulT1A3V8hwN80cXAjKzqutcVDtDpBc3MHlwLtRg
w7cgQb3QR+ToTcntjpIEceYTCtOKVy/gwLC4gdhdKe9/s0H93iob2yyzbG/EXtOTNZnnkjAmeF50
uNSweOH2z3Hg+uQSR0gffSTXdp6o3ci4tI7zc2pHzobHUggAX24D3oVJZp/AmlAvxWG5UspYNnTZ
N1Ewf1AOBfTAFpJoJNljFWznaUONzyH057zhMHjzCNhQCySYwIHxWPZg1Sn0MckjPVSVkrphwkwx
oU6cFZNHHhKhYE4pmxipGnJeKdb0Wi2zDcVN8AMd8nfiI3ceOx/jcIlGiQkPeaLPDYO/XSwP5uCf
yiD/4SvEhYtcEaMCqkMc6A///7fLZCRuR3SBzVHfg5QDvASBuLoGlGc3mR8PpI9Jrxk8z7icU7hI
0mp7HHrJ4LdlEDzRMDwgPORiyKrAmih1ujGhKjEmHA2XQKIj0nFyVo6Br1sW7ZURGL3mgXx8bACY
y5wPs4+bY14Sjw5qh609Q6B2rA5j0UQ7EtziAPH5mQfL3h0cdx/D30gRWT9R2kv3bcNcCtwAIBv+
l3gXDLe/Ih9uqRrnR1CFaZbQtAzSbTGq6WL1yRn24xCS3Ywhc1B1B1plD/w1faMEUu88mB7XwSij
DUULi4xj5jyZstijhBw2XZ//+jqha8Uxi3yMdwZ57mjsOPWGTLEh8FN/KU6R7CCJDMXWzNMne8wf
ZZCWWwGaYQW3FjagFW/H3lLbmkD11iBEU2QHVc+bYuxaavF2QOXJ/iSeRZuEkxtRnaxf9UL+rVhG
rRerweAyJdSUm8E6yeE3xgh9Wwzr4KZQghM6jgNvwMWO/4S0HPln1CXri2vaQ0kVNNbtMqEYXLJw
Ulye5uhqWckNesYrOGqYlKl8XVqx75fF5AnTcxDiHN1T/mRkAzWMZ4qZ+FK3B64J2jvWrmptKgtw
zzhDdT53icXDcc4yYFPFiyqsf6xXkK1wWEpL8rIou7nTL/3wybcj3y5OfRr5f6Q53PCsAZNTLrDO
2i8goEyj0nqnLPa3aXquoN6gAfe2TQK9TTSHBk9kZNloHuYHroYb3QyI5gkQb8uAHGJDIYdinYmB
+4QDcGJ4ssPQgWqJsi8Njk7E/q+xeR45WcBkLPDXFdFNs9Lli60L5IqsbM/yJN2M47oV7T3xem6q
HR9OIv9DVFxm47jACT06zOsmAFlqJIpm1GjeRVAeSpuLeOy8hXl1Chg8Hvy0fW87Kl6cXGvaX1Wy
zhVJt5zApYc4GSUcBqOZys1emBTcuEYjGvf1y8aiOtqWwRMX2OjmQEhYOZRbd16pHgNS/DdT+Oes
z7OH0Wiesqrbzp7lXZeQzbjgBH323OVoimo502cHyl7u1Hi1Y5jPFMcOnpucLPDeK/51ZEoXhHA5
fyYctpKPcj7s6YYghghRS7gLehw0zN89wqbdRMmVVzCMmTCfnjEzr9tkWTYIo2hne84NPDbp7MaZ
tmOLoLNLWE/2lT3AqJsfkoQSpohzSllZWF4Z2EJ/tSKLRwfs7QnHml+zVC0SLGEMdxkJ5zAHhphD
OWcTv/W+oroYLuR+gwk2unirqtxbt970MPYs3iXxOT4OQ070Q3BNmYPwlPlvjLeHK8nRD9wqgNeF
8YSWKwcDnT9avBb5c1KTYzZNMYMffu8ggbOZl6Q919t58UCLtzDqcj4RsDqvEIT6aSnPxSzfmCgD
GBsYvhEXXvPDjY6xsK6lRxHRSZqNy3twZftVzMIPP0HW3nIHmkAMSY8fk6dRrCzoQQn5jap3w0K4
hHf3F09keZLzcgBURUoIucR24S2BIYLXlS4fdZEznrMapkaiBHWGxCYxCD7Nzgj/Yc1gRKjIhRbT
4u/Y1SAJdPmVeqSQNh4fp1tlqHM0MOOY+HbsITF/lUN+UfxxNnzEnvmHww0MQW4YI5W2zHFB/RiT
izLT3nt5t/wx2vxG3eO5Bu56NcCa56phwSh7AF6Jcx8iCpFSDgR78n2TunJnQtBgnkS/lNHx2fer
9uY6+UvdvZomtEbTN87lQKo9zmNsd7Y4FHl4nuOy2Fgx0fNQylValcQEFcmmBTDk0I3UbvF0xRBy
1gTYXHgF1S5YAoTGlqJCicfVNDlgUxWMEatM5HX8nlJtw4LdltU1dDp3u4iTbVgzVkIL1xZzSFqf
J3dgoy3I8K2hFwBuoisnSd5h+o3e4JCznCinI9Gw/jEs2avOHYCYonyUnCTWMSIviBouXFskImUM
4ABZE31yRTXOZlhGvJ2jtBs+CTqq9VPjkII0mBVixAU8bBYUv0ayxcDgT5Vh/QIMfwm4E2ej/c/g
sJOHy3h1HfFH+F5O/GlDOFCeG31pHWp++3XpXrGBDae5mb6NqaabwNYljwwOpVJ6+8YxYLUoDp0N
DCOA8XRtxEdBnoGUMsB8DB7RNk8YhTQx6OawSdutKF5EAd/ItB+VmDhiUL0vHINH8cSErZnlOqO7
doWJczAJsrOzLYLtlLyIQJjHR3fmGMw164GU9z3L1XnIOm7+NmAmLr3rqvI/8mr4B9jfWrlZVm8Y
pvMSYzrgzHF7tFVKfdjIBA+ihPgtCcwtHMj4YFUgsRYHDNa0mNGpKTCfjUDjt9yi14aGcBISep18
C0oX91victdm7O8xFqCdSN2baDCJOP7ogRqZifyFo7kjhWrthHhvpvSpIU0R0lA5BVn5J7BHjmMV
w0bee9gOZXCqKKXQoVlWdZkY9H9cJkhjzfN56dZL0YBKpPFG68c5uIhnqRQ2mzko7g1LGncU9taS
rIWqtj7wlPuLI+48OCfgXcT88L9uiTVmK2E7w2ZMCcsFbvDBEIoLoE4U1FS+49HsWHcB2GGpLWv+
uu2m7mZv66borHuMF0FuHPnfcYiM7T0JXo0Fh2PyXOCiWBxcB4pYPSZ/lJURS/Grk8eBhnei/Ela
Pztw5rkOeVftc6/UcZ6K01/GJz2Lx1uFqoqhMPIWWXnRViQMNw0qo2sk0xG8UV6ELLWuRdSdkV5X
RzWS8vE6c+dYqfUmu9/ezCUX3rAB9UJWTdch3SzcJoP6irURD4JOPJXE9EG9OKDiSEw6/A1NzjLc
UTAG/JuW38T6actvP/jTzp+cl9L85qn3mqTTOgmYwhVtxfuz4c8ujXSfZu9+GpNiUsHGtpeEcyuX
2Ekk7sU0l/dCsTGIbTqsbvPbFgD63Fwam9JVhGB877WUfL8hpZH5MzqmtVbFX52vdGnzvGptm965
uIAGTPcB9wfVnZU/HazC+/Lb4adyiz8TGVFQoeLDWyDT/u1G8dDPc0Pz1GZ7UQBrnYzIYyo2VIem
qT5phIxPMv2otPrDsBQzoSqbDiIu9rMy/JOPIiypLHrnnvgGhA32y1L2HononmP9H7j4zS4efS4e
0y/tmGyde/Z4yRIijb5F62+oKhtROK/dHNfQdYoryi/inU8cb6wGb45sks/kizEPUHn3SQnrh9Ed
PwfnzwwUVSGClckEB4l3njXxxxvQECKc8I8LPxFVltmFxwmhwyV47skUF378XNAivKBCVydydiiB
lHFjgM7uRalXkaVnEnkLC5ToXx15xd5t+3U50SLMxwEahbGYe7/u/pZNe7dT5wZr7jUZOrIvEPrY
O0ry01ZA7ja/Z0WtxeTqH/PxF47GkGWRfp0DhyfbMshD22MYGezqyt/xyeCAvOmFvcsLSO2pInlk
GumuxcV+7gAM0B1F/+YUP4p1Y5lWl2kK65OLImoJMG1Y9cNQQSPKUm9rG6215sh1IDfNIcLBxUCj
DHg8HFlzfO1oWV2F4xXo4DqOembZXIcYjt1ihNRulpr7p/udgRJjmYPxIEtZ4xY5jzVpTPeOoGdJ
pJEgXMH3rs0xkyW0vGk5jHmAqY0Z68vUevdOyEOhRxoiAu9uMEo580PBY9i4zwaTi7NvSVJnM13B
FkPphHC6bHmNTbGLhKVGnpX6BKsADzoaHUj/Prv5mXnN/JfCd9S1zVO6PUvxQNDQPJZReR16DtsJ
IVUJ8QDiEYGoMGQmkpOXK/4wbLlYJUmhjjQT/9beSS9j/EaVedVztfAKctFRtafY+B2N4P7IHEFD
XyqWRtPVJ9IsC7CWyUeWveVMiel3Rr19YWewKe27w1DYYw8H0A+PO3MG0lsd4jvSRqsZbVYCQrKJ
31L13dp8jzjw6jdhxSbWYkufj6u8eQiLz9H7U8I9VWQyyXBoMsLzxC91sL3DQq5yzYv0sETiZMBi
yYlZmVCCayMRu95kb9eEjEfJDrHyYl2OEcyAA3TzwbAPuINMBl1806DJze6GdzQMBu+fxGNPN2Ov
/zOL3TqEhaotn9oiRj/WkSOrr3TDb77samy57p4yN1uMvzQuNkHmEP/Hcjv8SpoAQ4SLkV0Dq18Y
QshrAvOpnSAqQObgHPJS2o9egb8m5fHpqJ95/lfbHj8JqBR/MgZaiSSxocp9OXwkA8HCcmNGTHYV
6ULJ6ztjKCuMP0ATPlyRbVoqhiyrGZXR2wImFqbbKcU9RagZ7+eEkqeCuhOQIkFQRBV2nQIbTUcC
gqHJgzSkFo1Tx7X3LcnNCoBy+iP6U0XYW1MSxvhxIng7I9SUQbydy+TWYgsvDUaRTCTV1qRblnDJ
ad4d1pVd8VHosCXLF4CrR7OF61xBYynY2NQwPqdN3x2EGN7miM94soEVwHXDO7FS2rmzeGMdR1GM
S5/FngfP8W7oBbHKFAYHqAZlAreYXiKRvlsuYTekxTPzFlCOFt9dAmlL+DibTzb8pdw+RODC9lXd
r5g9bUrqy4McnzqGPU772bDJiDQS2AbAVXMBDM+2A5mpCXmiZcwALTift1Dwu+MCYAE51NRqnD2i
2jdPc/HE3P7Rrm5QPDETSN6yZzm82MhGLOooojwU9qdLWHQsPoL6Kacx2fvNJoP1b9bLvvfuI11a
k9MIfked6d67FaTEmHJ98Jiy0uASsZIMHQ0n3JhWsS17Brr1gp6gPFrpD9IpJpnUDtwvd9QiXhbC
vvkMn3EvmBJ2p8GSW8NCCU9Z2GbwP27aUdzSogJckV08tFKOLFZx8srqQwvwoCYx6c/Rc3f/9KrA
Y8Kt3BY46vDKAZhNJL8OmzaJeyB8fKapzSWzRph6Hct7PABl5ULCP/QyQkuMjfScFsWZzEkkPjF9
rlI2GcG2tO5c4kbgLVCj1lFF8ibqniqbyyPyyNxRznPLO/GlCI0Xs06bW1UEwWZBoLJaKFZWfEZ6
25LHFh0gbKYCeCIQ32NG3+iJAdjAz72zj4j7Lok3xjcnlfGxxsm9DN9Yj4T7J1RfC6V6PSRYCPY6
8jhj/u4rAgnV3kRiX1kalchJoh6R0zDx5o871REIFhOQCTeXzrVcxDbOn3hCuZub6UfJqGkdUwRj
9w8b0uhADzrkRw2pGLMvZI28ctqSkmfAISHx8IHxzP6fvyA7YYC+UzXX8QWSb1Xjn655mvREauD4
ntvXbBp+gasjf/+ySfJbMgBSUP/09B+CkM8KBTbFi0m8Fo11jvO2WvWJCDbZCLBdhzvtmheEvUx0
oOZdMqVf/1OHbJfhIFyLKIGQPtYfWTjsQ5AFSVocc884joLKXRRD4QtgEvhcoJJHOyJUjLY2LF6z
92Bx79BqHNJmw4UKAwu/LuWGQl/d4/ZG0QG2YxjwUndWXJlyf99KuVYQzTYsTICb2E9s846jba8n
5kKeDSBhgDI2+e+TT22MfQ87Y3E18nPDsXc0I+Q+znfVEAOmTOqnFh+l6Yw8c0cJ4tRLd+NV43fL
oHhK2vMMRK1tpr9w/2UNZCx98/J2zySvBCRY73Qhg5NBHn3T7We4ELuouGOumsAMVENpP+pfpyDY
u6U6kMNgiuxuO0y5K2ewgBo4aO1svR+SVxYFOv/ECW9i+SX2mU9nORIbfq2rwCcLU0H9gH87T8fK
QNwo4E4m8mZxeXCrb4cybjv7X3XF923Kwdf1Iyc46JzY1j+7PCE0RiMlsG4E8Z9KP9nlNbwh6Cxc
EmVxjOzuFcL4bnH5aGmG4tzuzARLV/5FTfNLLN63qe+jI0DcBTphQM57oCi3i0LzY3KIgJB33+QK
TRg0SJd3sA3W3o/4RtRhf+njwboSn2Dv3Y0QIjLnvTCC57q2rnXUd+esIY9RAjpKZ0ksmks09E7X
MvhV9kA3Yus9R6VwziIg1lQx5pT5p2bRDLbamS0KLNNKP1w1rwtPPORZZr0VCAms6EVIwzsNGedF
0bNEihaWdJkEjkIEnPs+/TK/bLkMDOQuBlJTGZODnWxcKgi8y8bi3vbHXByZQa5dc69gRLBsRQr5
RPmfbM7ykpgt/w6QOw4xcjsU0YmOWXcpiuqaaT5PUocTmBi+Jk3iJnQToa5FYEEUxe+Yp2oG7oLg
nZM+wEBcW0CARmBAGWa6sWnxQhIJ43+7Ht9dp9rg/N6HcfJkz9+2QFGrgVuAhjRGdvQzTv45JZkM
dBt4zrr5aD/imP7mNQNYpGhY2BRwl3VPAQCRAjudmdS+5+xE9+4vNPkkxK+azFuyD4gZqf46D59J
3+wUBzA4mzvhsmYGozRYnwFQpRDSk/wzczRsHG9EEDTdbRPaN2hHHWujl7fuQTSNjH65RMJsqjdx
XnmXXtOcJFinme4nC3qEVl7IjgX0U89GItMsKOIg2amu8GIvCUfCtv0yhP+WheY6pEjf/E+U6mBL
TZoy5YCbKmiXelDYVDugRAPmC5bKQC3PdA5SVQmyyiKQubVrKFZckW9F3X5W4ezRpnJvHt+3U+Mb
wZqez7TNJ0pxvXUZs+QWgMmawWXJNntR4bJvZgEgjO12ubD47uIzdT5v38OXArzF9JNGCg0UuadS
vHfAcwHRdgN+v0C76MO9IPddR8C8ouyRnvOBANZVXz7DWwopqb1M7toCBEZogFka754PoHOHAljY
HKNuCrrdOHX3kj0ZL3OcUs9O95oAr1cAx1DUb9tRHsL4pdHBuOKfCZwsVaiggJWlQMvA0u0DCxot
s7sBhxeGrHXnLHvy6FuvfjaN5irZ73WW8wqSezWDRks1I60aOXqVPxPoNCactE0ey+FsDAFAPQIc
YNZk/00jas0pY7cAYbMWlp064T9+dHzkwM14xmMxTHvT7XbmNLP6YswBdzfh9lUNLPJeJci3uG7W
IxNyAQquj1BcDDMvzrdlybdmt2+okDbEP8t+L6pn7UJoQMuVZNdMUHOcQ0fAcw7ALd/Wg3Is14Dp
Zg4VjQbVASQxAdd1ZL0GQHb8BHBgMkSZABEtxsYDhOA3h5T248iHhOXnuiFnwN3L302A8ggrNf22
JgVIgmoEpbdwRG/8V1VfahZL+vBFbrkAvlfAN0i0lUyO6yhpHisgfcq7Muln/9BeArM5kH7eRgsl
YtaVVXYcHP95gKJDKnMLLH0VMnrLo5y1iLHv6s8YTCBbXXJkf7W+Bt7CuivYmC0mEP08XU5szrbo
ha9sijy21BxOcd6d8C/+zYATttMD52OmVMWFEiIkASCGCTDDQFMNW/CGekNcVfcM6GEP/LDUrooh
QSalm7fWc6opiZ7mJQaAEyNNUIxBKSYgFZf4J+bdWQFabGuyDhKEwqMic7ly3GsHlLEFzmgBfspT
KFSFHkbYe0iaWz2WBukYgXZMQTxSVzyAXLnWDWZXtj4DudqIzlpNicxawOKEzUFqZuSo6ZFC9VRQ
CJJXQN5Mu7EQA5Hf5cX5mwGfdKrklgGjDG3jwk1j40vcK1S/M0IIQp04qU44KQyycRlgS8kiDVwH
EOvG4o/5lQtCR/gMHlMKkmZAkqSGlN1aIBgxSDcAepXaVMUjk+8DXy5UR5e04XRRjP8QxsDV58ob
/k/iBMnJLZpzQAETsgPh3bZUgc2g+esA8qwAehqSTxqdKDZUPhuPg5sE/yIAoAmL3B3ambdQs0GN
5mOpjYeBht8COpS4AgQyBgZGAlpZ00Wdtn6KBvNSRazY+eirwWPnA5C01WRSFb96A5c25cN8bueg
3iwWnkngOMIkagvhmgSkZp0iMyEwrIs75i6Q+AoaspEyf5fDH5l9+ABTLbImKQDVarzwtN7RlfTq
gPd6u3YVS5y0+QDlAvqHX1H01uJoJwB8JYOmo2S+8dhrbivQVhwGoFzV3FvksLtrzqQ5BPaaq/Yl
C5grmE0Jpqf+sfs+P7Ujx8Y5WiWaGKsH1EmyfA+aJatiqLIBeFlUFL9R9+YuFTpJ8LNLmgND/arM
Sw2aFpAXHaBfQv184oG1ezSKG7/eW7Z4E6Btofn/sVJjmzr1AbPMymsSNnE/k2+/ZjlEQE3IDcZk
V0oadpqcW3YcMK0buA3GsbsuTFnV0XgdiMuy6LsyXFdkZuTBgvIxW3DUR/85tdT3PGggi3kgI3aq
gfk2muqbUeZEkpzN8QN7IBbCZB0xz1yWcIb6KOdHw0whBIe9OhsWn9QuPQF65moPTbgEKxzQM/bB
DDeaN5zyb3Y0gdiMjKtNqKY3aG+VPCJYa4oXnrcfaoJfTKmfiSlI40r3Al1SWB2wY45ETEqi8wgE
udA05HpsniIsuaukqq5cMY4iLxEKRCQagGy1bX7IA/PTsB2uzdZP1vHCD/uI+HrzYer5CVBm27XO
QdQ+xKm9bKdbXIxHyHbPE3TuyJz3dl3t4pJEwCLIOMVnYs/gSe2NT8aGvNRnARp6xOygup7qHoJr
d6pe+qU42lQmhW39NF239zv7lf/j5AN22gI/zbJxw07v1LLZWVmCcEvplWQv/Rpg8pCdicTeO3DW
QcXxJoyOAZhrpOku4EL3hTPzxVt+Ay8ON4HRPNDpebA0KZvKzSO/1r0HQjsGpQ0Ko9ulbDBMTdme
E/DziyZvjxMMbjbnZ4uSmZvISxNVn0O0YFUE283I5AVyHMNR/6HLLYoo3kMFm7QgY1w6evwKdQAM
uIQawmH5ONIeRi4qn5aR6s3o3OP0mzzAJtE8cUOlv6tFdPvCIfuJS5qZ0I5T9o1YMEmt1j5TaR02
ruaUS7Zv3mA/5TRlBSDzJP5NwZqXrAoa820mJj10ApwXv34ujGa0EY637Z3quTSb+1KNt4kVs8PF
uZPh3aspVHsc8bgfqX7XISNyqLIlMtcUsXVWh3ebwxjqppPRfBOSGoYXCZtsoTDciIDbBcfG1P0K
QLt3XBTtuVvbCz9A991mApQzELYNxW4fWtUAAPWSVGgkaInKCNEDFIISzmXr8IXkHzmRoWg5Woav
gzJvUo37ltdHKi6BzxJvnRpY2mL32LLUrWwAcB6e4tm+dA6f1wa4fZwy0mOiBPK+B30foG2tfMrq
gpFg2ew7jcgf7ZfKDogUOPeIJHk0mcc4ek00WZ+nAZh9RFaryiSRQOEpLP7VnXtbmAbN+hjpOfeC
edXWAtsfz29Z7BxVB81/hkzhQPfXlP95ZBbnBu0pgTw3RzulfQCF7SL5iF6GrNWxUlaUxRC9ZITO
cbTGTwbolU3yZCIZADW3G5AOiLH7sGDJwEovd5X2EizaUDCF95l1i0JcEITyRSEyCLXRAALwFsT1
Vj2H2neQsHpx5uZtZuW7TVjsw91t+h8TTUI4fBA42kk2B3DO9yUyBQ9KYF/wfvKQLCBb6BtaTaR/
FyQMfl6j0UTLwLeaIU9cHbhLn71k2BFFw+AQqHPBRM9X4gToIzyH01yuvKr7kOgfMBfjWXDBFixw
n/ivDA3njs7ejbKfPrI+OPWUS/kw0gltNendCuSxMr2QIW1+MqbXRY9M2x9JwUVyE/KC5BJmRP+q
9Jyjr6hldAJCc4/eoiE+y/C9miBXGDRcFGWryQJb6mgbBhu8n04SX6CadWy0MaNAndFj5qxQaRSc
rmlXLQg2xpCPFD5aSWByE1bbChEHx8yaYDVhNPZ+/q7Qvg6FuIPPCBIPx+J0UJHZ2gJP2/aGhCkI
HooqBANJJCCdloEgBaEeETOXW2BQ+/Wzr80hfFzZLv+OCEWcMFtgMclTmwx8gHv7hAL2ew7UT14l
GxvV3dbnjdcJPCWWJr4iPewQmKSITHIbNg5iE9Cl+zxwHYa3PNxRn/AzYb8RPk/aiWIjR3FI8IBP
+gAXSGrWQybjsbikjry3tFkls3GsRMhWONORKQO11DXrwqIYn2Nl4VdQaUuLja7FFk6/9S01gV+o
N4JqytbWdheWv5t+6U5uh/clQADjI4JJA+IRgK45IUTcU0nDh23Gve1/fwwimZBgpe9NUEKIAHqo
Znh+vA4J5avqz4S1b0BI4yCmiZMIXPgIBcpfldQDEf5l38TgTfJoOxu1jd/juAnAAiltvbHR3zQa
9IMOpyjLB9cFXYsmRyWAxNXMYVwCndDzropBGeeUyhEX25P30FAHP99P6jk65Yh4JEKe1qHgxHEy
FB0iFqZniHsYw7xWnrjN6Uvrj88hGLMAupKF7qdD+zOM1W7uzLPFGniu49dqfG38TeVNRxW4jyPq
IICtb4F2CQkzODhGe2mQDPWT9ZBy1mjtyGf1W+8Cnke++nadawTR1O3+JnAWYhxXk/ib5qeZBLcH
nnpCbtSMrwYxgYa1E6qatacVSAQJuNl7mbmG6cZQiPGUNibF2p2UmA3ZXPslsZvXFLlSCJFKsJsx
S3FNtX2p1x6mCEB4kPQ3HGKUkMI3ld290T/6CDZ4YR6jNvwtE6IOON3snv2YnT5z+yeQk7yM2gNV
aiOUMdCSYOeyz7UsyjWvVuvtU4pCwxNgsFOdTH9XwQOFUXJgs/duMB4atYEqItqQDu7F8HFT+dTj
W9M+hNzDSuRVJh7PuY0PU+0+e1a6lwlJzUj7rup6IdDtHboOE1avnVgkafJNRoHOsexzEkywvqxv
Wt2knrVRK+rKXQdQx8W5s6DcAiJyVrlFdSp/UyOLNRM5F/v9d2amF691vxAx6gz8tuvMe2iCeY8Y
oXLj5oFzsLqMXarXElbJ1CZn4sM7dUs0HEtDdFVhw6uTRJnt/0TaJDahFEMQs8/EdKRddADuaSEe
8/83kJFoqRgH++2pR1CWj6wq+GqgLWPKyAc/e4lrxbEfsZnNdUJxM5sQnlmtz6j3M4vm77TZiwWn
aVFHPwxujq2dXTn+/2u0Py2OMKlleijbhS+tVT4NqNYMlGsDdCb4ZveZ8CChjH0ljJeJo0WPqs2s
Yl465VlA9cutT1tRGKqD+JigeFOJw+kc6VsoAouQZv1NIviLoMbO1X44lzqAoY1xkAbvTE4EIjkV
Z3/abNQkmhpvAy+zXLNekc/Bq/sAW/TXQUoXIKeD8AO9pvWpYPAob9UtGVmDtPcogrXQseCKqR3m
YC/51IfI7yY9Os+tQw8Nic3ne+4apzgbyc9qyHPNDhn2dglRZ0ywctIn2CQw1Q0vJuDQ8q3B2Xvr
1PhvDr1vm1VSO+ggdWk+G+QvGvR9QxpeHF98hE7fMhafP+O0vMwsAEc4egX1OArD/ODJsSfdZgGw
GfO6oeS9HnnDJAzeInc9yXcgnyc6fnR0ufxm2jeYmudQuKTdLJ/mGEpCGELsvXIG7cUJFMF5INai
FIZKVIYR64SSCuP8knHii8pjOPDuUb/CZztcnhqeDmMMHhNlpsERnUweQiJYXptSWxQFOkXfY6zu
mjmGxWdpVeZmBGfpI2Ck6r3CUr8h939hLvDGWHDdIPqgtkV1TKyHgPEgQsfRbL8AMi+dPOQKwkmW
HUyGJmVlPPkjbKcAaFo2b1kf3VM/fyW/8ZyijyygdHB4I7de7Ep2bY3TcZX2A0wk9b1BQGkZ8HSO
QQMSu2/razIlx9j/oV15qpzwXjnw8YReKZW8rZXxTALmsJRUyKJoiLawDYnJQ2cOxWcd8ZliwnBw
wdESIUTykrvn2j+4yDRprdzorZFWyaov7lXPpezLbacFnJ7bgmsIfxr4FwmKzqX/bbWxc9TuTqEn
V7Lmm0mzS2KYa+PhOqP7nLT3k9Yz+dg4/CVLvLZQg/pp+NUyVnMrVj+kxp/oJjd0vUN6Po5NhAvF
KKWmCzLDvz5jC3qaBGe9UGIxeis4DdeAr2pXKmAq9VuLvpT89FoEr5X52Ue23oTx5eSjrPzy0Erx
ITyXrDqrWwMtaudOT2DhHijIn1JJDAbxUtOzaHOYWCisXFYwv4Y9mnHBGpnSy+KUr5MW+LUign6n
7axDTX0HQItCovgiOPnQU/c/ahYXmbYUefH/T9Pfbv4pZE5Mv36UdXXkZfUlYHpHacYhtLwFKGMJ
ShzrnBAkyDSObo1lEFbrX2mY3SttnLWz+RS0wauyX0OEtHLx81VOzhmLJmPv7wBxbUv8M0dkW7KQ
9bXZVqG4nWAIZuOzY0WbISj3+ORIYGDlRYzb/8fRee1GjmRB9IeWQNKTr1Us71Ty0guhlqF3SSbd
1+/hAItZ7Mxst7qKzLwm4gSrvZKgXFJWiASyn7y0u2Bpx6LS8hqYaLGkRpiABlQETA1ssfNMCK8k
jLcilDc3MVub98SgNLNqJsIh4aDVOrKQ5+Ov3Rdadiyd1MRWkn0KjbQlsgftYpeYX+z2TuMwBB5z
D8RHxxyclorAyHry7hAl3JqAdhcUDkQ7lOI+gcMMlqVkwD2nB1LpH7BxHkNq3pp864zbc5NzsiVu
eYVOPa481f5LiDaOSe2bsvY54ZttBSC/2nlyiUJWyXQujNdmfsIPsRasEaWNDELTniODP7Rt/bC/
XPGdEx2wtJ+sxNaUoWw3cgTZxjaW8JoSb4XNBGNch7Q8F2y+E1bbnEoNcc6eqz9p5nttGs8VJxui
mKDB/5LnjG6NKT3E8zIeRaBXqO2Uex+dzyddqkfc4dsqLkiR0aKgjFJQNlh+umu+5E63BFCn7H1m
n0Rqf6rvQkF8xM8dM3kOFZVo3WZr28ubdfKcD+lBhyDmVqS8qu5fR/T1gHA3HZPbrHf3Kjpy5zKp
J0SJaY9j9SgUxk1ke8h/iILhuDB0+BSkqjUYEkOkBvbcLiRPtPNqJbZZUbzamEdY/THqCS8a/oQ2
KfBE49G22uNAuHev39v5wbKJXyXKykBHpZG29ZPDw5REg0uiKdwFUQAfx0JcYUoEvjmG5cljMSp3
jt5gKHa/pGFyYdyTWr7YpnhXMxNiJ1S7pv6IScuYFnGqVSvmn8MZgsCR+iQLiEDfp2P+bDLGVk7/
qMKjXj3YhfFod+bGE24gF4l4jKXeQENp8D0TX6MKdR0lqgf7qpnOAQDJN2vmbQFwV1CSWwhHrCIn
1Kd/aIhnr2cIFzUcB/nbkRW2SVlkFASpp8S6W8sONY+eSwtd/YCfm6bcXHLgdcZrcLdd4HDxVyWg
3dGjmUTHUyE8JZgiV8wwvzwKaFIafSA9M7AetVB71MLvQUgMrnWv06mth66/IsuNCXx3mJjis5i0
oInLbUptpQuWECCCSlBBi7OsbePzJByxsxaaUA1WKBqjx1m5lxzcENntHzr4IQ0MUQiOSFuwRBGB
PMUhA1aUT99KWu+tbZ9HFHJpBKBXZfZrY3Ds5xKMBjsR3H07rp298hDGg0UqHVJUXmquCkIB2EuU
QeWy5DbMUw9SqVvYSrkFqgkB5TT4LyZp1gUKr4lSI67MDXaPvaNtE4EcJJzSbYRQxSjOwPn+GpBO
8NfhLFGoRMPRsea9ovXKIjJREsqdCSgUh/W68xjZZyGwYrBRHfgoC4wUWXmoeMiNI+Q150KsljhH
v2Z/1h9iMlJHnqRVPRAc4IXO3WCYGUbMVlNA2qtmhnOeaFpHoGIeMsRAIzMKYO2GsR9xrNDr4mLX
RxKHvXueOPehv5cLLysDnOUC0JIcjGaLRR6w1ogc1gK0NQLcgqr7hZvyfV5IXMuCKWNWNJWEETNm
+XSAdpXxbglVG8mapthO2chOC+HLicpLq2lnj6wJ3fyQ0bsPDqwCC+YbCwVCneRUB4kwdg0jas6o
+V/p6Lep9bdjsUHava50SP8EsjHuXBhkCTAyuVDJcLTFqxJQWbIQy/KWsYpU+9DJt4abEx2f6jgL
Gv/KI9JzELTs6M1PUxPmmpTiXZbG+3BhpJXA0tKFmpaxVo+e6Bq2EqRaBFpN9No+pnXNIpjHse49
5XGx01LgOj34M5z86NEmplQts6S3AnhbF+KYR22EuaHGnW6038w859W04HLY/C4HcGEVF0/bKQbA
xLNdakBx2E+O6Ev3HvKBGJDcCFAu9H7RrTEAzwNMOxSVEFwprrxulSgMbFbAerVjlzeJP31C1R8m
BMFZvAw+fX+0F/qbZ40YbdBPpTtGuSiLEEfl6xASngERr4CMNzJmb5AOrCTMvLRxAiowW77G/NJz
BX39uwhf3HTPeuOXFBg+qOpJUPcmyXyIinKXjqTXzg+EZB8zqH2aZq4RnK4H1b1HMHZxeBoL5K+E
9jf1gppkERiW4hUkyENW+dcsS4MRTqDXTCRek6OmIS2HIxiRBcQ7f1YmKa/JR0QoNz7PkCuuxDmM
DSdO7XUxPbuUSgXzI6b4/Y41CSUgGTg4OHqIho8Jfnd0boRkdXALsyOpmesEBmIHC7GCiTihmvb6
8pDASqxZd4Xhb74QFFWBXOpH4GkqokdX/o2MTm3SW1PM9LYOyHe+exAZhdwYTrWPwj8fWmME9TOB
3ghP1ey/hvTLhesoea2YuUROhFQLq0Sq8+uBtf3QIEJGst03nDCy+jSJ4VXVow490iEHz67tm0bU
AUaitJUgJ5A/6qC7M8v2ae78g4maZBUP4tomAilzsSkFZ5eVu8NDOuKVNuPi2LtlwDbr3HrWxi37
QEgsbAkxOgzOWAp5/icLjGsxvorsEnEla4slmDfDyZ40BEKDBc4TiG5nEkZv9xsQBft0eF5OwcRd
weQGRK2ldzf/4YLHRDHO+2n4K6pyp7Hq7Qsyb0f0AbCpq+zZrB/cFEfrH4GoqO5H1CqnqnzsaL1T
8c8Dp4wRKraeOhvCIUl+3I0UMM9OeE8RmHM7rfW0Cpz4ZbCYC003am4SjzrZRFvJLYQs1pCMB9Ay
mrLItvkgqI6AqPOptP8QF35EBHHIEPinkQAKXXg199Zmf56k+ObzenpLy/7PcEDlYltRgOO9fO0x
tdib8CWLPMrWPZ4KphHoWtmzdd2n0af2yzB6V6gFux5L29kdMA8OSlzjqro3qnJWftS8yz52gsgu
vNe+mX70JiIsBUExTC8fADxeNtA2B8++ZcoOn3BkKHwYfLaGsD7mfP5NAc3EWscvqFGNtbiUmDzG
oLENZB1uWYEZbZiyJqR/TnZ+KGHeHUYGZAxU+m+ByXzlTKLduzBJk7F+KPJntu3TlhUlglkgtHuj
bgvYCi82h+sU/hs4AKFWVO43s+lq/pT9Xmt+jey5KkjD0zHWvRiIFKeSdpg4Lwtntc74IvTdVSn+
cuNdTeWWaZkkLAc2kOMfJOBqK9tCHbHrr5mDv2etMqGgpY7kgWw3LiideYuAipVwhzSzshA28rFH
zimy33EneuneSCFxNDcHvgT0xbC6DzzNmqkdJtvb6sauZkHAIZTXa2Ao5Hyicaq2Cwveau9yYDp4
a2nsG/sXTbGVsrrHFu70LyhFfXSuICYMiKUzGgnrpcTg54QHWQJWiiBBDJvWQX8uf1PkIcksd5hH
17b/t2AfG7AHGZq5omaVBYM6/x3LKFgYZs7einnLxVa61Ljo4CTK7KWjjTiOkfmM/m86XIz4hQxH
LoVjHf908kFrvMDy/o3DJu2fMqbBeEqOjIxSHxGgDhTAC/nZIDGeGvKaQzaH1fxYg6yMGsEA5hQN
B4/zt5BH3CvB0F5STDZqalbdVc0Pcf/b6Cf/t59oePUjb8qaMJuqfi9qiQQrOZds8qo2PXXy2jP7
CdVbiQyNsFuR9pyiII2abdnzbjGKpFdfNdAUQvEGEG/l1h8SL6c2EUZ09im7raTZdszt7bgPGLas
Fy2BzqbaodWtnMe6Yb6BdFwu6VVrI7rm4VXVfuDrHyAPgMKQm1ShlfjBY+gpRNo0LQYJGnzD3dd/
Tw7DjHDAWQgDWi+oGrzFUL53GhKXmNtUpMkkFTlXYB2Y/FYY5/VHx/6MgOsO1s6HPTZnvAdcSD7J
OMwQWYGaZ0ffWc49e7JwIzbkyHUUIHN6BHCENwGuN9k2Kj1o3NIsD33Mx5iv2JFDy2HHiK7LRud3
FDNmbz6aAmvNhHub+CqAUkVgpEbg8tFk1buzGHjDZ39k+MsgLaIeTau3CtYylPncxN1AmSjje+ye
gbmfXZCzZcNZqa3j/qPjU7a4pAwOqZr/HvDqKbJ2CCCYKkhfLmmf7cFDTFTWb8j8mLl43bVHQV7Y
XygFQsENQQBJNkASS3D5YvDIYEAMZAIw0YfYnTgAgHnj4IvWLJzQwNAkgl7DYufwMNy74SUETCDh
qBX1T1mpQ47NYLA/ZXJE97If7HQfkWk3N4hNEI6ih4GAEkEoIWWb7efywJDRSxRxVu0VKyZstevE
/nL51GqCXOrpSxCjpkgTlNYKnIFs1V5ZLz138pjyzPR/yDRRmiDBZcnEHqjkuCJ2gpcarTWbSoM1
qqkycCwgECcQRd3R7UEussefR4RVCfryaQP/f73ci9BE0fjRJ7JgJh+DueG3wVA6jnFHoG7zq+cq
Lp+lvjzX2ErtkiJEz0h+L5H/sa3hvSb80Mq0Z4KN8cNFGQt2L2Z4Zah/neYABJnmB1KxRlUFM/PL
muVOrSpiR59seF6sI7aUd4nc+GGND6UJSwhJiC0LZVognbDqwC0PKl8uk0gGrmGMxMCKR7VNu4W1
QSDNrkkzLFH8QdkSBFp+GEpS05ooerCSkkRs4QcjI584KssNeuzhDZYlhs/2m1AQ6naw7AHQ4OSa
KPEaPoW1qVhtpOI1ylpUf2n+rGizTrbbP5mokQeQgwtMJXWYXDpseFHNIg6wSTjzhrfMjlEE69x7
KYMjhs7ouftZA+x31tNb2VuI8t2dyRer2MHR8zEqqteTN26gVh1mFlYcJkgh+1Oc32tC3TEyhsbV
rH5wxq2iiwpfUaIfRZzBQWkPIVMcE20YVx35w0xhdWyDwi7eCNSMdoUbZ+f//mKy6M3GXj9ZNHA6
W3LfxH8sKusvq4Y2KB0UwpGQZOJO+r9oiPotIQ60ViEEJHvwH4VjU90n8geMMC8ZefEkf/T3pTxj
PbBLo16szQ5yBhGtq8bwEbxmVbI1m/iBZCKq8vQjc9BZ1MDEV5jvcDArk9gfT12I1GZjKTXrM4Ve
JRMqHjfIRuwgxKvUT7IMWfJwc4CWtzpClKKHqWZhJCQvYMd0051wCwiwUu5iTWgmDou2mNZDZQM2
JIGT3NG3eA7fh246V4XxAzlZvGp4N6HIRbvJyYkXqOuHNGutN7cZio2lZWfoSFQDu4HnKUXgg+cf
LOGCtJzmHKnzUSlsQQLnVhu0SLV4h31zOmXkjHYmJ3IVX7q5eYKe+tBQl9sW35066wJIG0pSEXvv
wG90bDr6etYKtQ5t++mP1dZVzI+yzC5lEXmwHdt/E4jmZvzsJoKF85DMSXUpbb7LJmfZ6LIt9Pxf
lDsdoZ3gfUhUbczYWTAnt9y2XjGM3hsaO4ujYSDuztUvPRUDgdepzfy8RQkwosDGS0Ig2yoWw8fY
t/8MO0UqC3faEGsLqwfGaOQKbGJ4WKNiOBm9/VTGJtTHrxZRZdPwt3sufiaFrfYrLXXv6bFHvOId
jveSG4N7mqnxb5F+adXjJB6T7hrKZJuTrhsibNDrZ6jfCoVh41WHXPQg8Q/4HMzoqcHUgOMvsOMU
vKCxbosLSHPwUJQOEUKsiiURss06qE0C3vgDNXZ2T7ikcU5BvHjJmS36EwM9MaJPQpLYITDaUeNV
HPKL6N0r34eW6X+nXk3td7Te5ogfCgCSI9475JhpadHc/PCWH6uYsDYIHq8Fvc2U6TuJm8SWyUsx
ye2UknwT/pSk6xUdtcqUpdul7o+3YdRu09g+NNx2ZT5dTZAJZDCZWyu3v9Lk0dTpQbkfIxSQRo2C
IWM8rrJ5P3KtDhOm2gkQEYSSZuqOuRAbySc7j+5O5WzTZmF/JO5IuEm91y0UVo0dflddecxU/5y6
9qqRFxaaQY92qfbS18o46Q1TUPoEKxGQul1u+73VfEzhh6zKj16Ma1crnmQIqcZjyYe5hylRUN4L
3PK5Ga39LFnPDEJry3nsacfZmcKgvc8ttLisa44hBlSpvyapfE9s+FzOtOo4vF2wGM0/v4iCyihv
TeUc4disq4yOk4JVY+xlJriIPcVEgYhr30XBHOEVRoQwuAzdwVAnh1jrb2kGB28KBKFakWFdF8a3
xVrewuHpRVen5ejSB9KkcdWqQEbaa8jmw2jqfUVDHAOg8snNctFTKI3RAu2eYHqHUprAcFxd8SWx
7nbZQo1n56SCnP9o8W3wE9i6W1USYdKBu23x9LUdBZX+0eOYq9oBb8fO7hg2gdRsudsNu//srWmd
7uBTcG33Qe67EHzpSwxys0zku6VjvWZ8ASVtrC0XYBIrX5I1tHlC2tsTgZNeTJpw2iQtcoKikJte
tq+U+L4W85GcCqPlseqOy/497VlCGoyf+55KIQ9xJ7RgZfDBzD/T9Ms285iJEOXHRej9Pvn7i1OT
/zM3QfsCg2ATFyzYK/NcICWtLVKrDGi6PGzISPK+Jtrpx1bDZiqZjEGlmtIXzn+CIKILSvGPLn0a
ckoQdIx4Px5CehbHGB8U0wErc+7wXjdajO3OCTGnU69PFUtXFBmS21ERbpvNbEuN7GORPSmhHxxC
O0dCxMO0fFjsk1l4ryE8Vpxlg9QPSGgDbwb1JL7KbOL3RaRLPshz0nMczMMRNN+7TimUamgmTNaZ
wt02RrErfQ1Lefs4QpjjTmlGUssSMtA4t+6RGTOzE6dFJS3ifyMUAaent4mbuwcmo5+A9Zj3CmMA
HoXDDgBh4I/qOy7l01Ja6QhO1nGoDg3+G5/0UtodwpiwJBiGcxwx/5egALT0ZCDX7SLvwOHCcwMw
USP0gzI+iPoTDJ1LyztcwiJ041NlIw6CjFJ51qEgKtFGz0yPKZX80xAMpl17ygz9qaUXmMJLVN48
SK6jyL/qudxaP2N8s9ru4I3qusTkRtiTMJIOvHFwNdjZoAszpoOwtUerH0/s2c4t5oq8bSCKGSsz
TMmqbqpDOey5tG6ubt06QUOrAJCOT+YMHiHrvd+YJjZRb44tOSuzLWyoF3wU+wShRNduRwajNk2k
4/9oVg3vic0ltHnAzb65LY36JR2m/fBdme7OxQCEDffgGD4fdTbtWwdMpCs/lM8sZmZb8zqKvU9P
UljNKdYraBzmNpH3dPTe0olUXZOMieX7gYtseUfbew0pK0d9vrmLU2bZ6fB6eMy32JqUWnfTvCHI
vXcyP6z5N5+KLQHVuP+AMKTFb6rKZ5OHX8PdwItHqX4QAkoK2ugYxE02taTBz2io1VHvEGh12jdM
1QeASp0WP2kZhjBrOOoKDQ0YTL1P9r2FqLbPr13u7HWW0RGyVQwgl4o5pVOhyl3SqPh8mq0Za8/x
AIDI7ne9Rfp5iiXIypHlx2u9fCgUM8M232JBYs8FH+GocwmYv9Gw4CVWJq25o4WbLH3BQ+iZ7j6r
IRThUXHD+Nkf/B3BEte+/vYIAzdjXn3agwbeDjFrBvOviIrW7B67urkBb6YbJSGihYmi66vcnG6F
nr73800yqK+MX6lestiBV0MmB7M1pe2MuD52Vgc3rkajMCKQ5b5Gzyuyel/Sl2R19BOVVNYUP34x
v0Xz1S3Ery23gK9JZJxRh73aPWEbBorlfwg0AAiFD3OuwD2HPyn0k0p+lMW/hO0b9uQYPWKflLcY
PumJCf2ezMh12qC739JIlXigk/p10O/ApQCssq5BfWREH+60NFwE+f3Tsm6ngP4IdGVRrnZ2wu+t
f1LyfTbU6BgfMfhAD8f7uAQckZ28zLHZ+XEVXauZoa82rVDuFRaR7tpnZsHWKz6NCl9p6r4JF5Lm
9C7D37bUg47GOez2fvsvq8edpiiqhXikStVZNMHhPrjOG0KtraxY8xMXWVH2Vtm5kvfZzR8152nw
tC/NechHtWFxv4oUwhj3LyvtM6SaFe7Kuom+SmSyBnEZotaACQPW1sjU5JAK5z+Da34k3GJEuwO0
h3J711h/U6zhOtUODja6wngxq2eAlVD8NJSwxJu1LGtBO8IkQl5YHXr6ULhrqM9TAl6JCcMJ4jfX
xebm6PrG5DCL0S7nRbn1Jnh0bfoVG9Doi+GxiNK17SIsYgGh1dtwYKUwYa9zntqS2817MHP7vviW
ygZJKjv3ESSEqNqtnTR7MDDH8TesAVUqwBvJ2AYRlgRFwrlARrdiGQl3xtoi5TpkkWDUN3wngDLo
9fAiSz9DWQiiHKLgPu0vgsCbFxYtGgVovu/v/KThLE7jdcQV7KYPSX5HCI78VCNqKU1ew/iW9oDw
fgQTt4igr6fBf4772zzvhuycxPjdAvfTrxYY10eFME9J9p5Gs9EkJ90ReuHB5KRx/ozR31rs1y0I
/i03ljede524PhDLfcuzdYuJ140s/8kpGUiN2Znt5STTU2P5O/B7J69lnmT/IAfg4UF/71MeaOaq
lwwlW+fOO0V93PNexTvSBRjQtDer/yM2CtXGxeJOg4lF72G+xHrcrwZ5I1Khi9qTy4XejFhlh7Wh
3bq43o4dAUantHtxgHhkxkvEXHMq3ANafbc4AlwM0kJndXSSrBwLVqLeteN3H+X4LcxC29mx0d6q
8bOI4JxpY3RFJkGEM6gyR0niTob01E/SOCaxIpcKEC/XQlhA76JqdxEkTLm9EShYiETuXiN+Ery1
jOchQ00q6BkNwQlCx5GlhbHXh/LZ9dEOiyYJ5kyWtzlqxR1VXRDOEvYGlpuNndb+Jsp0SImWR0b8
xHyk1aFdZbjEAw9JAfqVteaXG79FwU1OLH5/2FgT4K0XUe/wvHYAwDkRWs81jqMeXZUDfmyE0saR
rVlJEEfNV4fyjs178W7o4bxt7QNsnWQbxuYfO6Evpcr0UkKl5sCPjgI8+jmEpMjyzqdrBLiOuuGY
APg6deDTkIjX9SXW7IIcijZnrUOba4Z99GYTBQvwA4/vf/+zdUGOJX6NMnT5p3gD9no6mY9kNxTP
6NodKvsW8cx3WqEF0Pt0uoF+ck4ZQfQbbDq8PzZzMHuJ7HC78p7RpxzwxQiPSK3auXkZNK6um9Nt
ac+IlZ1KD+Zu9nbV5DPBKD37xAj4J7Em6HGm96mT0kB5NXgbYQrt1NYxEMRsjtYNaRTwxXSiz9rG
/jfIXJw6Vksnv1J/JaDMbatEESg9RTw6D7g8oTXh/vLHvazpIiZjbvfDxC5v9Ht777vFgz9ODb+p
DaPUi8Jtb4PkVw2KFAN1o79AAfq+blDdyowcsLTG6VC7TF5M7ZgrpfEH7O/SHKtt0fZBEgN4jJfZ
nPBAq+bdZByjvHT2EhxdVmjOycW7MCnIyZVrL3H3SPOT9qEpSZwzFP5J6lHQM8lwAzrsHTvJ9DsU
Y0LtYVi7Io6Sc5xc7WHWT5V6TTyH4GpiaFWCasY0Ff5W5mR6CRTb1RPmDuGM9E01zaGM9tDkcANh
NtpaZfvpJz14VS5cJwUbaUWJXHsOD7ZgF/kwqzsfnH0Scj0miTzMPMAQOiHqGx6DZ1RPeV7aF1v8
wTfhEKvqD2TmMwoY7aEFvkkJGLHZU4a3n12uIcxBlxnTzqxtMz38HkUNB7Ojl4zr4RhbGUd5XX0m
SK0uUgv3+iyLQ+RUv8PERB69NsSgMDm1o3Z0XEx+DiHnm9SwNiXs1Q2tKmM1LSdaueiPXG1PHUQc
LYSZEQtWZ3GfxScWezBvwOD4Zviqpgo3Z6boa4mpWSk1+aiidnOown2nUbFX1qmZbdj2uN7YxNuo
sApyIJsRIQS4vnHOFlkhVINY5ocYjwy2r+GCTxrDEz1Dc5A5czCLnF1WVpgNBxdjR+6TUlqxiZ+q
cV6BdRJiCrG+3CJ2lXvXAL9TuB/dQvH2FgujNTfPttYsKJ3e3I1N++KZmNnSor5B92NtUI0CznFp
ne3ypYWOfegdhJsMGHdVznitAr/YVGD0IuuSKzHta5sJktlDioUDT24CtygJF5xVBaGNpgYgdZ6p
ihwFJGIEcArNdMvuDRzqRGLxqOvIQBO05A2qTHIo5ZtDQbMXsR0MixE2UTR7WZEsoR6sbqOxuhr5
IoLhSBaxirfuYKhbH7f9DVnxtyXT7DCD5ohItC8kHJeiJyzKTVB5JVxZXv4w8zCs0Gn562JGxtsm
cAX9yvu2DU70LNaXzjGiVCJi2S1caNXAh1jJOsvpkD9LVbyCbWOziW2+IXt36xkD/ns3JrxDG96M
OHVgtmdi66vnOhHN1YyTXyuzkp3AW4qqVXODlijJwMoYVIgKCIBK3P2EceUlw3zou8McGFqF2zRx
Hn2NJZq5jCw6/zVppbMxLPXT5D376F4QprNH/FqszUy3A4F0rCzw74MqS7YjqR/UTj6vb6G0jci1
HxIbGBcYeAln005Q1iNIaScBEDaEyDaZ3ruhOuxCQMYPoYM3llHfKj1qQLnODNIDqVjg+CWQQ6sz
XqyY4OPQH8aVLcYfPTEhxiWlg5q7fJlpwnIGtVCN+K7KSO60+aIXtGtDjVQPShMubHJ/TOVjw6+h
k/7HtC9Vc6rj8ctr3RzTOO2JNJGvFos5dK6Gn0FF1YVdc3VJ9b8xGr1jqI/Orp7dB33MsqPrgLIl
fe6syYY5kG5uJuDhq2SG5duzgKMyxsWtpuEADfI0MfQ6N4gRQtQhYSueYkbfB78jZKzG4F4D6llZ
/zAveavlGW/C4SfT9G+t0o9mBF7Ya536MLOjztAKRZn9hPTDzuCTxy5mIEebHhGVWXe/+ZwiY88c
z8L8CfMtGunZVKw7q9SQG5xYA9RHGW6axbwejVxNqtjpZucAuxNHvjOx8UWZBx5z9q6prmHdoFrn
ctm4rM8Nk94lLhQxV/CYkwFZMNQzi0ZA9sfYgX1RIFpz09nfRrkPG97ScJQDjjGzrCInYWzXSTYQ
CFsdl4f8OttguzQGW6jSSEH0HhvNJL8ORZtbA/evMg7fXDujBv3w3JrRcu6v56jOL4wi+7Xp3xLf
zk+NHrKQnJoGwwLpHlLAStDenNE6FmXlYbdyuQuibgemmVZAUxt/Il0WoGlNVys9DCIKyqZr0IZX
aJt8V3SH3Ecr2H12tWtdrIqcmhbFWujW18YzUtzKFGbcT1XAAqpgHh8RmKnV2rEIkw9b73H65pyc
ibbYxSoDPh6rHDl2n3HX/eW2SwVdWgCBSwKbJyoLDQfSBuR6ZoAja/32WESotPWoTTY+/b5VxsRH
m85vHblvqTQ2/GOiGyff24UC1Vte6Lg4Wc/iIv3IpTec5s57RIBnY1+DN+p4Poh1m3dJ9Q4+RBSA
fsPf71hfTl7N5YmT0QptZ9VkI7gKaBz4VHDLe15L/xc3PwyU7lm+AJTGyN6rAutaptUWzAW3ZqaI
wzWGQPo9wd5aPDWyQCIZZ8NDr+puF2fGc1tn9qUkUgHEDUJYeNmCkRA7xgd0+RfQ1uZLGLF5HWwA
yKq1/sGk0g9Vi7t8nCP/Mi8y7IHmgQDlfV6H5slGpZPye5xrlCdri3+fuJap20/cm8iSi1eghGRb
wvzFkRbdBLGGqzmb+WpqeLpG+0/42nuU9pQ1EACdqpHoIZhDymYkERP/Bjm+asXcAsi08oDkJ1CF
6Znb3u4e2TocdAKxsDD5xzgFwG8m0L5o90HP0joGTeEM8JVHbSs9e4G3mWeBJoRNa7eCGkMn7eoH
PkLEZx1rcjdJgEQWThw4Y4jjNePpAfaLAdC66cxPVkmeZAt+ttjq+U02tfUiPZhsFYDVxNDSzUT5
856Jz9gexw9G9xqpAoGokJ/JvG+OXYlawjKMV0wBTw115Y3U+6NN73AFjH9l89NvKdVeUMuT5Gag
w6pafqJ6crcEsLYQJkhhLx235dVy2AG0l96szrONnWICv7p2haPTi+YmqmiNeWw4m58wVb/G6a3v
RufSpW4XULvXjfFTjoW4TIgYdJv1pS2iC/SI9mRD5NKdBrl15QD9oDFIxuTieiwf7dw/6UL7CEdU
ezSZzBL1xZDgv0yqWEaEA3TFKXtkzMNgUzRn1wnhIsKLA7buH+tIHHqNvgUdstoYOTfRkJmnceyy
G5vWdaOFHzVkdfQ4m9mBpTdAp1r1vobOOUEtB4fN732mFaTiPbhzj8I9iT6GISzO/nQnmTBCR7IE
o7hMmgoa8jTzjcCSHc5ZLe4PiZcHFkgsdF5nzAJwfPT+AwP8YUpyc9uG008pNHvnJqeelKvSYpHT
eeZK2Q5r9VL9Ea+CpyVhytSj8y0dJDuJQvnL1wccwmjOBcxVvJPhsM5M+Tl4Fg1GRWiwEX0a3vTC
3blracb3zsTZNSiQaGZH+JtRJojPO/ilRo/BdWhr7SLZGpZjNsK4dg65nDixEPUKb35y9Mq/FaMR
gEt0ucAnQLwdw3yAJUQ+UbVEZOzaM1wrBL75oVDeoo1IPmIVmTcXgVOtxQDbpD7t8a5BKDGH17rD
lJlYwGXKRefo6ePBSwHvll4x7NlJ/HSCgT4CETDVqe4EGeYePW4f2QACTQIUuR/4ovHgF63bnd1Q
bc2EH5fwgYulDLWblZ2i9vWR0KT1tNeKUMfWabIwsan5eJQJXxPmrlTptjaeULujIEEDu8pIxkYo
zoZe84mYK/ybtLOnWCJTNTlkgnjJZe2lABk4QgA0XKl2nm//GLZkjBmX8Nsb/0xmpkt+XRY0ozEH
o0PcA9PMU2R29UeCJi/zG0kTkFeIAPwHQ9Pwwh9GDZND14GDmclkGiWKQiaxQcL7vCrKhVyVxX+k
HMEuSREpzS7M3hE37jC0OxfdXWNa13psX0Wkke5Tx3fHQpuYRRYLZzS7nTsObx6k/Q4O7BCxT6EJ
ItdCb0fsVvGwRSuNvbeU51ahXzGc9qDPzp+E4BZEM652BjtB5Pc9WZa0KuOoVqPfGBv6GWSc6WmY
Otg7cXUFChkCWdhlk43JBc8mTvdvsrt8WIbViefE3P5P/J+5M9mNXdmu7a8Yt21ekBFkkNFwJ+tU
ZkpKbdUdQiXruubXe/DYwDvvAX6AGwbcuNW+RztTLCJirTXnmGQWkPFDenloPViGey6xJ2Kd29QY
jDbu3KKLiW7suht2A6vkoUBe1kBp3wQTQkp4M+0GHfK4Tmd9+Nf/E/IK5yDaNGS32kuIK7Ooi1Do
b3Gkti5qadJec+Oh/Cv8NWoIIBSP2lfD4X8k5PW/zG/9v1Je/6so2P+FIa/S+f+GvDKX/aijj7+n
vC4/8R8pr8L7pzI9k3RX17GEMN1//Mvw07T/9g8h/ildy3I8R0OFAGFBkut/hrza9j+F5Srbdegf
aBOS7j/+pSmYVf7bP2zrn8IWptLCtjmRuUr9d0Je+VZ/T3jlb9KmKV20toxIbNdeEmD/liGcDWWX
i77Diajku2fqhySS2MNYd/52Qe7/IzP272HFkt/o//0oyW+Ep9W0HSGlUsTg/v2jQMRNZTegRZsa
MGMGNe7wHUTM1SxtI9Urv6Js/O0mH32imf8g+IFJhFQvjh0047q6N+r4Ei5ZZTG+1bWVWfRDgbqN
9CQqSKiI16cagZpR4pxHcK9o7RQxMg56FczG1INqCGtVrHrDAj90eInMwXptIqZn4MBbtvf8xofy
VPXg6RMXrp5fy5exuIIjxfpIfTvDYJtH5DiZ+chI/wrM/VQa1i1U4fao0H/wjbtvdjGQBZ69K1PG
/filH8mI/JL9yHBEoh3LC/hvpaEOgYUkTaQk4ZYoFISvnshKgM3QUeynynocRDDhBxpe86rfRx6D
xYEISBLRs3Wbjse2VIeiS95K0/lNfOeu0dg+YmAi6AVecw+Em8Mcag1GBtCcRZh2bBdrVZjnLp4e
iqb8kEF2M1ArebTSMV8jJ1LRHfC7p8g9gQ//huHUz8Mn8cByLU0afJgOKxuz45SiffzrJ8Z6gghn
PTPLzAjLoH6IrOg9LHbFTJxqtgCLw3qxmNd381QzjJAfUKLgEgN0NOilmDJ9L1OoBeqSIC/bR2nM
Ol1kPxQqgIEN877ts2Wki+RKja9DVgR7cI1vdcjJrEiLr5oSuPEmUhhg2PU1rWNHVfRKiG2/KGKn
YDJy4mQovjEGaBVGopJ1E6IGjBfXemkhz7POWsHnCjUye/x3LzVHB5kRMM/7SOWcoexcvgMinWEz
TU+Gbl/rbMba2OOezDKN2g2HdRnfUNzlIHbQJtjz8Gu1pH9ADaU8ZSIeQ9+vSSXnQL3IFNrPmm55
kRGzIlGEc4jEaMtMUlh44aA4MmphM8BMZKErYfBSp+5eN/MT6Hb2UYOKvp1v6W7Ah1sazvSm8FG4
NFcbSRKYLm9ia6Z6tDQYoOhGqATOeZ18NyYAyHsbswQFZfItGjDVjvNUljTYNcm/69bNz9xFlFSp
25GxeTdNDd7FPCfayhjJdxyjo5syOsQxmDSK3Ob8tdfBU8PNEW16NExCnmOCV8EROSFhYU1C0I7X
mb9u7d1aVfPruM0fJvTIXCYi1WI82gye4Pmh2tXhCD0hDG9s/lCgG0G1UPyxSUsuRl7sJPduzIb/
IjJnaUPjCifE2c9btDd42vrBYd9vHGzGCYr16o6+TLn2zfZbtM1tjtNprNLokiEi7mO6i7Ej8YXg
N1iNxKw2SJl1W6Y0eRueZLKXQjAaMcFnw4CHrd9JRvK5dh0QND0N63r4qKemRJNbTkdjwm4zuOWT
jLGv0IlNdZIhxSPrA1sOwnHMGAI7zkoOKAgCWklT9Ie5+SWAPDWM8EphRqPWRyipiXMbrObT662n
gm45IqR637n5lTXvWvTlUdrmSeqvTMSkjqGqRnnuH0pCaAdHMcz445vDu+4AhMlmvg5DSrG6ZzJz
ldq+TCWjwVIDcDFoXU+RPy5HIZO1LV7PJZkEgb1vxoh2F5qlRlFpYDTGtr9kBBQ4ZZyg+gOFqt0J
gLeqotRNY2olBWCkzBbFqVWPW8bw6JPzzt4MY3lqDY2ZReNjynFiK4zCG2LxEKzAGVLGqhprEmi0
yA+zjxASbW+g17H/7sgOr7xzDyNXheO1G6sXG5B3afdPeQiyifp7sKYtwV5bs+9OGJ/gJ2wbSpV6
HsEMBxvmIBvH73Dm+B8RhnlaH7tJ2MjG/DcH/N5IEmFuKpq942fVYimJM+dgcZA1Y02krn6pwmjT
2gccS6zhBm5CjJgiA/TROph/nAA/owsy0IKvqLRq99rly9jo+nPWfpbe8NSF2WmgisPO6u6kWuAz
tP1DN70xYvmZG6SKobYOtXGQHYwH4jUuE0OupoAj0fo3TYYDSFKaBhcMO3uKv7PPSwkB67Go232B
vlOYiAyKdlz6JObX6BmYqyxEK03Fkf67MSbI35Xx7c0shJi27jiEAxW/NQh7nNCumQ0oURbq28Kk
LDbK+lv0jIYS/Z61H+aUnsISg/dwkMl41+W0OEQ+E1Sdf7RwIgAr9XCJylvl598dSEXT0BSV5Zuq
xXNljA/VUL+KHjVAWR7Zh2zpvvWtloe/NpJy35CuVIoXcUt6IWWUy6C7i14EkX4rp6FROQum0Mge
XPFUS+Kz+erufGTAeIkS2GxtcZeX1qdlddc0fBpreRPp7q7Wzpnu2DXU9U2L1bwVqNWz9D60q0sj
mNmki4ZImDe5nX6HQGjniugr5T/U862o0tvG1iQCKGwczjPhvvdVtynAUTZQ7iIqWfUbDeWNo+IW
dKN+s7r2Ty9uY7faJYUNMrtoX8XsnPqxhurpYGchOgei0YxUsXbKvQ1RqXSDj8p1PoRjctsJPpfQ
VtrqMIXxrlHerm70I9XvhZxRfAz28IyQjdav+Gi64Bx77bsXspCMs/Wcz69FLt6NMf+Ro3U2s3HZ
fdZpWz84NeSUOJpes9omZ5NAO48sQDtOnsJGPbbDQdfWg+yae7qUj4NdXj33tpDBI07sT2ArLWId
hLtJenVzEzerffTz+UQaNTc5t65sl/u0sXeB7Z6FX345ObMIVehPi/LwW9sZolZDAeeShzjeRcb8
3grzogR1HUdA9s1461CD+970HfrhGbnSD2mA+Gcw0PmefRUcgvop8DYoz+lKTPa+QPU/ee4TzXFz
FTUFJgNs3WV2SPP+gBgHB9xjUZorJ2F6bo5wVoISUqaFOTOwP2yjvNLK3U9Dn5OfQDaSkT8hgX37
a4I36vyUAtYek/wG4espChr6M+FdQy3dmeoF40IWvPcEPtTcvn7y/2g3OEWNV65xkTlm+Uo/ac+A
8W1IunNUM7XjvPeK84reB8cRKW6LyDuoEZkgNoK9Yo1J9HLqq/GKQpnwJPDP4QnN11ZZjAAkgUBJ
Fb3zmCP9z80Xi0YEgxRw9lYzbCwmovTh09K72MJ9s2ZsumI4xBZKcLM/Dva8xOvyk7XcBgPGSoAW
edc9wMq7ACvY9uTTOZqBYh/c2BNQFzns4zI6ayAtjOrixZfvLZiYTTwH7Cp0CNm7H8QCcsg+7M4/
Cnu8c2QDYUHumMjfLK9nrtp1jhwnHCHGIOl0xcB2gLiLiWCdqqcM1W8d+Ld9Pr65RBQNpfHlh7Tl
6sK+t4dy32EEWP7FmJ+g7uU4Ml2mihJeOXsTb35jONewmS4lMN6KlbYeX6dyL7iYkEpu8kS/WmO+
7oW8H7CDw83bMaiGZJjcd/awtcd+7WrxaLlQfA2UGR5gwKY4kx52DEwXavdwNU4zDY3Z+pqnbqet
7ejS6xbTLXGwWx+ACGKSVL5hqjyAn7mSLYRnATAY7HDv3SarL9XTbS0FRrPiuSv59X3sThJNAKlI
UaP2pnTu6pGfTuNzKtq1G9S3YsiQ7GVbRvxOa95A0dvOGP9qqG8DzW0TfFqAz7VIyCsLt52ebmoW
QF/oY2demmTYRyZ6inrhwHgrOeK95T+Fmu6GMSfwCc2mI3YJbmYSShjBmpeMLuo0yWPsFWevxozO
lwONw+WH/mfla4DKMG2ym+XPJzQA8MdHLPjwYu+9wjnVsn9e7sIiyDOScK/p2pUVmjt48bBBDq79
LbKQvrjcLcRAv/CZlo37GpxbSEdokNPBt91bP1S01qPraKRYsnzEW5wiyoeaLqWhkEUzpwtuesRX
qnKfU2Ohc3i7ipNJgBPZKsv94NQ3mgQyD4VhhbDMGyOyQ8MDXqWOYJGFLRbSauVvadLmnXCPXx4p
WuR76N3QqYnnQ0MXRgyRPWbmEPWJx2Zap8tPF3dGZaPEqxUpJpC2q49kF4gB3NLRnP2HJTu8LBde
CdEsQX83IOrAU7A2lN7UXHTB09UQzNXYhCC00a1IEBOCR+Umy55BPefN5TNnXKyr5R7rIdj2jWKJ
pABrAlpBI49LpK8NYLQQ5WouuIPDvG9KLNM8NnLEm97LTcUp9C/YI3ZKMtGNWS18x3Wa45yuLTYk
/9j63+5YHB0ZnnIMzzPFBNdQQtLz7lt+3pfFLkF3Q1AecaTDjtEl7hjew6UKLrxbf0qfQ3c86c48
hCGapmVEFqU7eqqAQWbq9PHcct6iNry4gbVJwogOHamVBjOo0b7rhLoIPW0s297laXS0VL21B6Jc
5HgyMFWMMxJq3GJh6+xrU2wdA2lpPZ1NH9ZftaOtDhlLc9psLoVmZ0ONlk5kfvHihwisLZ6cDHz9
jHXSiZ7teV5b42tLvLbVvuUu78WK7XojfBdfdXTqnPxAxuSa/Lh7x+aoDTqxowff4itenmeXlG+T
b6i7hiyo4CCLiKmS3s41um4ctHWwmwK4GXhzBGoO0U8XTZ5yJsgCaWArABXpi0PiDxf6koAq3Adv
UhfFgrmIbEXt7k1n2IWde9ch0XY0kJLkSCv2mgN4B4PlMx5EBufU2yrKrl6UHnswvXkxQVkjpbmB
553KIw0j/Afu3u/kUYHw+Ksr2AHOLhXPEaE8IJlmE54Iz9aynpHeiQwAdZNv7ay43vn1J+ojcklw
ubvudrkQdGuY7JF+gkQn094u1zAeBzN9KQvrMs3vqs9umNUdQi8B5QRy3p0OI3vwRAt2uYgyMfcl
ITehCiDaAoCWz2lo7pe1sLIXuk57MwEjEgSnRHZ0oZNyleX86imXUrg5+Un75NOP3wyZSwRbuiUd
91Y0xkNrMN0BRgIKmcFNfG49DorClmAjUk11ARRmmoBW5DXMf/u9zKHnleo5p5GzIpvmp9YTbo7I
Ojud+rYH4oHLCs0xEfMIRwnamJYTrY9wromXvI3+/a//z7UmAdwPOEcBKyIZH3m7BNZU2a17doRq
QPelMoN5d+C9MNcDoD7I58D4LRd+Q+rZtIcskwJW5uQkZajro9p4yIf5OTWXrvpIzdfoBxo0v8wi
AbmcowKkYuEBjrVmFyACpRTJ73hIZr4pFl09P4OIX8AR7d6qFpMx5UnsLHPw0Dgh/zFwMtO1q9pO
bJOJv2fs+7va8LaAvpgxMIc8MMXem1q+o5CpmUSSfFKbf6ym+LWN5cNnRi3FtFBtUvFj0T6nOkTw
RhgGEH5eTcTJLG1m8BCErEyN9VtO2c9Mnw77jJFhi2fCO7m4D4z2A4r1REsoshYeRp4KNlJcfYh+
A+yhywQwB6OuoMu6pCcVSvSsJeUMtxWjQrUNaMyv/GJK75ysPS331BUhe5lMf0LB/XcG9wES+E+B
E2AlZnpGqcp+Zc9IMuQ3mclEJUA+PNb9+FtV6FoSbkhhqHbFMKxb1ouID9dPXW/ccQaEZcPlDYIA
3EIVvZJk4zM546sOrXy2UVKPaCfjQb7rqb8zXb6Nnfx0erxDmu6gUEJj5075JgjjfWG2H63mQhr0
V2gM+Y+BjTmpYI0nAW1tSga6jhXdZskt8rnyNDLJ2hnFR+43D6XDgCGJg69WzfD5zOwhj+8UBybk
wOQgVFztxmgPppl8ac0moOLoho5ujqnJ5coPfBcSTKP92LV7BelrHRtsObG3GakQypFaz+WXo0u4
GnpIXSYaNRpmXCg72FkzFZnTMbQ1hnCH9tFn6obVn7tuqbxYiXIK1ld/opFRl2mzreLgdwhsSU6G
gtNW5dfeeJoSY4m/SZ5rw8lvjOpS8AbtCznRWehzid2D4N3AUq9GALyjyHR1mjvGFuHHJKMSkBe/
QZnhgUWNcDK6aj+29acXzV+y4e7rutoPQYCmbG/V4bTD8QAWnq8dBAQsccJ4LNS9HajqZPrQ/1Np
nWq1BFLjJpx8UjjkFP1Oc4kI3r0aGWecRttH22UWRgY9psgObZE35FgM4+8qomzuA+cp88kHrkfa
b1UQb2kNf06O8e41Ow9lKoYpH7facklNBi9ROAu6dBztWy5ZyzkJQtYujIDsuC2ifCdwzY3vR9Wm
X+rfGiibQny1Iby2ch9ah/+dmq3Yzh0/PiC94uw+HfKQInBWFqJ+dEi05atXJUr3xrrLR4uQonGY
NnPKEHsqIYlhmGNPXQbzfc5BqqKvliGF/uvWNuiyYey5RxVS11RV+WOU+U8p+ruy8Fu8LlyGNg7w
HHTWUdZGturNxD816AfUvPhxRlqVQTzciDr+IpjAzTjnjAFr6bIqZaJsdrxMP9JGx8F4/zVxLPcW
MxOsAft9FPCu8LitYThc0hYzGBrKPq3nO59snhvRjQ9g1T+y3Kr288ReGnhtBsaOkfZoYhE0BExn
dQ1D+91xaLrWXnKSvMcBhCh0Dmjqlk/Br+GwiKn3uC4PxFHfGgPf0eaAtZbYK+YovyhdQreXHBuq
utn6v35cYiK0rX7TFPEfR1O2ly1elUj3oIpUfqi+Wrz+CE9xZsEsERF/Weyw9A2MG/JlK9G1228m
G+ko+9A7GCNAHRYLkQh4uGxreTwKyOFQLxBqoFuhxQoPoCezMPPoZaZtd+gBRAQ1K5SVYA7BuNOT
a2/MoKpFB8A+zH46s/zxbSzXRtdBop63ac5bPNn1ToQe9pTCXHeRnR+KFsN2unQFlf+HNgcbWUtV
NHbJftDenZlkzq3bpOgTgMkVc6w2nkcIyDI2mWjHDFO1nhNtbwiMVCtXL09qQxRJpyGtcHaQ+fiD
osDeGKZ56BZxdyKxQgKBXTkM3Nn81YHoogXSyEcD8jhPUCqsistUWQAVqhapTN//6VOPFY/Xx57N
2zFNLmAu79wCcU+i2DMAnayV4t9gC1+5H8lujlzFaTd4prbn3JFz70FUASwYg/IWk/Wkp3DftVhB
/Kp/iejtH+uGLt2AegHIm5k5LS4p90fDk+ubidC2GoSxkYyfy9hrLmmXgmPXh9rBbATHIEcBpRBG
4Sk3cN+uAvb5lYcn1GQqhWbBftP98EgywesgCTZtgonDK2EtMOgfdWCWYPL76CZzTQ44jtHQzWg+
Eoinm7h+tBYHuzugs5sV0+lq/moxtK18lf80JYCYapL7yeZBUYvns5rclzlj/jP2BNuVLkeWgvaX
u/DOyFR8ATO7iy3n2A0s0stjYgNtdIQCqJ7xIAvJ7QcSG6yDMsTOkcDpdBE/mQRta0Gw7wTnrx+b
fZCIO8Ba5iGLs4fZ+HRwHm8tG+y4Y9vjjeOQE0BaSbFNO7ticNYHm5b8F3tOY3Bzj+gb67MH5NRu
E3tfz9arIUGPhEyg1+aMQ6Tqu9fUIwFGLT4YaEGfuAWNvcXI9NAZ7rVFznLmEpnnKHJf7ED+GQa6
q2RjRft5EWZpmWVbiOaIBgKaenEIGCnpjxPNka2TEU4ZYqyFtYA1HWPJeNVDRlYHg7lNtLRFcRrf
diLqrrhcSlKDaQPkHDVFiLul1ynuvGAx1mbdmsA0Ho0p+U7DzqI7klyKLn01Ge3f59mjO48JHSej
JtJWbzAFsJkp176pzS8HOchZauxegw1sNAohdwdk345ei8jAQLWFrIMaAfup1xBI3v8VME0fqM3j
qx2FGEMaG7Y30mbhdODvuuGRxKkBoG/1kSXTxY4YEjiEk6+rCkgildnzWLB5hi1gG8tsH8KJMtno
McKGMM6IuqKCL/xwx7MDISYYrnGOhSmcPYwarvPlSeqOGT2E3aOE7+k2+YVrsSFB9RnBGiRZwEeB
RkmMEeC6ssELDMG9cOw7VdmvY2JYq1hjGrNq+TjkBU5EDkv1bPb0r3zCvdxDOaEP76EvTaotblgG
CIA/lylQLCERUnQWmMRyPvYkS7QlpdiQPrU9vbGpbI9ZSno8sWrtXrYf8UxAiuwYJdoGKueov53H
hbXta29tklGEyJd5CIK755rIEzqQLhLoPintw9iwYQjHOBnPIe2edfBUjMhEHwIsM5uOMweINzzA
gloBPTxqpKBY3oRtIEaCEl+noXo30mghFHCQI0Z6a43Gqi/aJ0cP1jHsn9Cb45gxzBfZ1ARGcbhe
+8n8qkdL7WRnY70kWhWQSLsd6KYaTvphCSZDoY8dxnY/fGcW606X9AjC9lXWg8C9R/fDRz09E7MC
PRsbNvq9jd0AKTKrjkxyTeMpIUTGHSDuDCSA0EJJim1GBBNVzzLL5lA600cdarZOGLVA0UWF/5+1
iBY4NEDTAlnCScFELRkCStxE7SJi9tduLpCq5EinfLgjO9MYX3EroE1fUFiQay4Gs/QCQRHz6+rN
DJUkI5HBJw5rNoYSr4ZHYYZdhxCf5ty3xXymcYpqHR09EBNnY3XfiZLwW8o43Hg8gjxM9aFR4YfD
lVV2khxIDoYG6GQffYz/uqrHC1tPeCizYyc1J1ZsvBRShjzKrN+OJnSTIW5s8gHEsTTn4mTAi9m5
BfO/CY35pCzCFdzxtVy0ZUHAuzPHxKoV5KZNJaeBkjaqGVfbtJZkzumf2UrZYnE1Amz4DPp03nnF
MucKjKMUQKU6xWlJ9SdRckZrzPaUiubK5KU4jtmvFbdvTKeJHWR3W4tc/Ck7MuaZIVKkt8XnpIkW
Z2IzasTVVRXfW8iqz8ExaTxYHf50hn4AejcAcIosYduWZrDzDeel9UprE4uboe7MnbSBnAVdnJxV
7a2h8JcJFg1qO8JvgcBDGS4492xC3DkkskdHbYcPdQW7gZLtAHGovY5l/InpZIL4V5GxpeS+CBIU
yrPEbA3tIBhVvaol/XZ34B8IYN4znc5xkmt0yU46v0QTYBVDbaoCKEpeuRi5+2jPPPTBqHJCAUSK
kTUhhZquhu1ifZmmUW7iymRG6QOmRmDoOgmwXTslPMPHohdR2QgIDCot3RMY0a3LzrdlqecU1ADL
LAFuLZgLX2KdAOPyELjyTrvTYvdu660c9NGp3McwpOk8JCN0QG2co5JAgcjmXQDivUV0UG781AQu
ItIbc0xRtgqHhKbgK05msDtE2q9xq7KNYhTw9qNZeTQkqgr998vUWvoYGYP7XJn4FCC0byUCvlWV
J8RlDvAnsnaad0pkbz1q4sM0s6h7SbWBh9KvE8y0cV/gxe4wa9Mfu+iqP3UBh4/Rq5F0kQygTNBr
uXCO1My3nsecrjEWeG1aE+xgUlamgng9FBBnn9iMVea5WGm9oNq0ynuscpS2Tk8uZhK2d75CbQjT
K6TmjRhF1OOpibFhW1hCapcZIgOFs4VvRWfN2R4bWu0lvf6avLZNE2NhyABxA/nV9DC2UG42AFSe
RANsKGopMcya/1aF9ZMBiGbv0iyoxmHcMGLh+nmhARGIvy2p2LLsOiGg2LB3mgTg2sswz88woJKa
iQb9pGaXxhhvUuD329bEQelBpK6NmhwTJjloi2nPTo0zb0rNjj5609YjUjAybAHWMQ63tSLIiFxf
XAjsFbznS5/L34QuQmeqZ/yuObahWux7iOvkJS5mgfGesdq0DdzhSNj4wTfaYzxWAYrmDD95C+S6
bjnygfxD+D7ep07wSDcSQVGTIuYjmXHrKlzjA0qhesaLwBHuMjhL+G4NPN4147MQ5cFvCAKINIzm
EfrWcjouYhO0TIstAsZCtxsKj3lqC3Y1mcp3Emawa4TxJ7bBDclJSMoN8Q3khb08RyBMm4YbOMJE
AaYDq00UDm0KQqFH2quRPVwcXTzpRp4HK4BUi3YRwqD845QxlQXRE0vdW/jMLUzoCeupvERiHh9Q
BD+Khc6QwAmybAD+3UoHhYcZJjk4cX5Wqnnk0Cx3zrtbK5ag+dYjhogQreQF1vJ6TEV5tq2CDB2F
+CifFfat7icKDPJC4/GjR2rU2wDvA4fKLkNIrRMkQJJFUTP/2pg6irb59FBj6NvKxvkKpXWP2WLP
ydwhMMxtRmziApGMBdmKWuZtJM0R9z9gCtddvCZYUng3HiQSKizbUI4U+aEa1RYa1ZARPoaekcP6
Ph3hhbDh/RGaw45FtMe6t7GtW1l+k0YleOWBn8mL/K4MgHboIEFDxak9KzAxNRTa62mmvWBzCHLr
UxKMx8x09F3QccxKer1repw52ou/YMTBNprEXZQljx12qe1kmCM5u9g9FJ21FckrdJLxV+Z2CYlN
n8wc+5c0Em/dIRsAduDdjjFx8bHBaTtwjlXqfhdxVR3qnKlO2JOrMMvoqxI4jEtONcSh7Fg+6TAV
OGKEjCauhK73paZpYvAZoUv6ArQlBFlNzQDK9z+bVL8GM5ot4fZXYMrVjZm2P7CG060ObVAj7XSk
ewJtr3kIPJ5JgL0N4VhY26cXs0u3tSXxFzdEmyg1YFOZ8JQhuZ+xiNmG628kiw8wE3TKKoTaVro7
y0SqhbDjqADh1hkUMPgmyyn8aR7CPX0HH9jX4vHCZNhoVObgdtSNhR+3gxoj+2rbQ/RdTYHE/I8Q
3aEdzRFQHvxiATU1HJ5mZLPI+eKtqvPfQeibwqu+ACa+9i0jg0XZwuqV+2ax81KFGGAK6gMawEMI
2XhX589lVDO97IZjmdvHWTMbG4rpgoPIcxjT20ilODMPGfOA1N/3lWFh88687WR7x2k2mU5gP1vV
43lQE0s9ow1qf1LhJWs1rG0kulW7TQpiVaTn7dIR+gdKC0GT2KeVGMr3MSOl1C6D57QPT2krnPOQ
JT8ukn2w0L6ziYrgSbaRWCdeTLysp/6I6gflZX7D4kn6YXUo4+EBby6rZujnhCnH69C24y1Z39jZ
NOUH6/PKQmS2TRl0lUkAoCfRT46t7iVwu5VZsyEnuiY8EijaFGT9vm7Np9b7HMnyvgksiEUO01Dl
/nYxcH4i45lHz+HRbPHExSmhbNKaTw7TMQlttqsVOiyPE59b5DatF0BY/NNXsn4GjFaptx6qMKaF
iinGgaMIONHGobNh0ga6OHjLjPDN5BiYhqV9VjYMTa612pH/tIvFB/1BEjVdU67aFH7OFOvXcgDW
rSnX+dT6jezCtfQRyAk11Fvw9cBZ9VtCfbpXUUeWiAaw4aHkz9nxVpa/WJSl88vA9F45DKvQ+kE5
hNQnMXKS7VVBi3bwcBgJphcMKCWdpYhcwia0eWNo8tC5WHoYI2c/9vHIw+5VoDpxXKQLdMvXiYlp
sfMcuCv5vWQ4VSnxTdwYweWdw7ynvNL/jaCwmXInKwoPLCIpoHYbr8Qq1+OjQgNIuXpn0YqTgUc0
fXTnNP6PYkMUxdtooAyCVfOHKBEMljPDUKvzTgWJxLrmEMrJgw5AUOww4T6wIvXHVBQgMvqj5C/x
AWUHzrytzYndgNprdm9d7XBC5MSJZZT1Guyf3zXy0BPNw8jOOAmLUHccHsthEse6nZLWZJE5OvAn
LT6GyaxuTe2PO/RT4Ak8Zush3F8+berdr6zGGZcykOgizpFB++V40ChkK1czx4LWFxe7DZjo6IyQ
cottULAlYubqqLUQ8wUMLzNyp0KVu9TEFXFOPh/Jk7o1F3QdoSqvOdEBRjU99Is3pEaqz7RhXoFt
D1CT4A3zTeQdjBj2ebwAhIrIWPscDVeybl+oiYCv08yPM0RxkAbQllD1lwHt2RH0gLY+POnQdov7
ExZydvCgamBS1w9payKdqPhtE5h+g49+LPIBJSBQInApQpRg6c1sgL7zDP+TqTsQdurcXdkA/Pc4
WljRV2Y4Nmky7gM9Csj6jLtTTELE07ywXB3Qgv1y0Kw4FqpbzJaMrNrt2HPbTSwpO9iIjZFvPB+G
qDefJbFkKz3Y1HilT/Beuh/HMdx0HvAEJwqwSOE+XQ8kLM4WqkMerVNbUTHJqCLo2mclg6i+74l8
okig6xgHRLvkQExNFgW0S6tJ022iyQFSI33ioPkn0e572CCgcuPqtVUIQxW2LUZom7kNAdDiE0ek
Ot5DE56plY+Jx6Qi7YsF6YKCKGhwRll4etTsH61sfDJB8sQMXVaJ03CNu/QQJMCjc4ffsqIUbKf8
SndoAb8Qz+GieQ6+a0X/pWxtA+BV9NY4dH2mmVeXYnE/lgOMnMC7b1LL3bpFNRFCbDw76C0zB8p6
4zcOE4LprlDyeXG9rvLrtKAOMox+UHALIqbpCHSt/G1n/drFGn4HIFLfo0/Y5qQlSgu0718JTrMU
VKLuoR88lsyyO4uyZmf0E6TFcf5tTwgS0eo8whEhCHozkJSEACorEU1oVOgJzRNFr5fug4E/irsS
2ldoZNbGTaYP1SdPCIzWok+2ZV1dcs8lI6OdX0WC0m6EJugo7yM0OBv5s3X0O0VQltxmyr3gE/x2
rIuRYhvX70aI3I6sN3R131PKzJMm0Qs6phBFOvq5mEdo3WYvbk+7kbqJGLl2JqxRfw5ztZsy6WHP
0QqqzsAM6rdEYro1S/9twjG9xNipLn4QMMkW9JC9HbzqVCFTDWYcsEyRbz0EIJkFXlDCVfEN6yxM
kqoy5Z0pCVuQb9ZLMhSvZW++DiYJtFb76ZTO1QMfUyrOGNPyhyWV7VxDF3EQ8TBfP/kVqjNR8nZ4
JZD0mcYwrzG7rQl30JT1t6esIzmZVx9ZaliCSSiW72DG/87emexGjmxb9lce3py32JmRBOrVwPve
1UuhCSEpQux7Gruvr0UP4CGbQl5UjWuQCSQipXBnY2bnnL3XDo8jCIFu8JF1xc0Guh4yBdr1ID0n
l3SCtkK3URP4MyhG6og/gqWhKzY9akLg4a9Mm56w7RxFDCyJdsWOMpUTZQhYRuMYjiEBAYu8c7sp
Rk6fXBzNPCs73/t28GVBABuDn1LhTACu/5Q1MaRpZl9ZZH06Y4UcUg9eeoDDi8YeL9EwvOYBT0Aj
6PGMnrm3zS5cNYYFyOhOzgKbpONLYRuntq/MR6kXqwZbWyjxoEsreq216s2ZcrnYsyF+ZqYCiwxw
BkS1WAV598PsIXB4FoMObXLhJnmkj9TRCyF2x6rv8KBHDk6J5gTYpUMefjByD8/UNO5Soe9x4d6F
EUkcmUVRQiFslC2M5fGrLAjfYPcEe8GmOe2bUd0Rfr03q/4jV5wfG2J3/Dyi4DySTgZExsZqPXX+
exswLayaY6EzoaaLZLoREnTtKyFFl0UDFZWU5afxQ3AoBnf4UMDzDgJOfIlONd9XYt8541Ory7Mr
CASsW3wgJjwiVF6n0AvIDSoesik59lQlnv5kozJk9nXunZqq2icupfzS7ObBRswx0CCHl0hn9rXo
GPbJYdhS+BhjdbWFe6pd81nm/TVs408aRJXhIMlxHiujveRGtyXyhOexeZjiuOHrdni6FN0xI+QE
2n1Lv9sHDoTx1M9Z+GvzcUSOrRnZFUUJh8hcvjE2vaDBvHciAPmedolw1veNOyehCQRMSEVlJT86
pVDWBsxZPXYlg3g94Z9NceadgTQ0/2GMN4HpFqXDjuPRCyJW4K85K33cYwLA5UbweLCb0ujXBNq1
juSpi75Vblw6AzxzFPNIj2L6oSXxFrQZQ142TMbTl0q0yMbJzqo5NTY9c8xm+CitZKZR85V7csYn
qn3VRPusxfONOf45i0zS+b41ezzrQUu8g75t8df6HOYmFSH/L7AuRGX6iFPWnJyPiLKEO01CBoOw
5TwhSAtwrL3Lw0jSUby0DvgV59SC7DOsy41JJBclJKLHofV2FklGnA9pVAVUMxwZ+LXWO4JaZMus
G67JEzuXZGPLJogugX6Iz/WyzW9GWfQB9PhQsBsRBM9DhFTk3ad5CFg2/HBFQH/VbX/qbXj0I+Pi
Di9OCqnQL5mnj529z5V48Bz03wUxUbPliKHbUDx0KQCDTRa67wKSDFZMOmbh9MsiZgBZxnQg/ed1
DOXPxjaYNUzMqB2aylMY8Dim7JQlJsyMwa1r0f0qxnpRasMnkxF30aCq7GkVUI1QdxDl/kRwyr4f
5jFVefU842k0y8+oTnhbaXLobfDt2/E1c+0fLXMg8nJWTa6wiGDcYRESZ7ywd4BdG3gDMGBrokFn
SpuCV1f1+dUib3yMCeJKGlCEhtatS5UwHTSrhwyXbxsYPJEcslCqx4glSY3UHAoGDrsl+Iz02xf5
woQ1Agb1bEYR/o4JzhvfD6Iz+JOmEVDZVPwNAgWRw0tfJT9LRLmZHT+CxvhiLLfp9dmCKQeq2PZn
yW6Slxn5lzoV84T0HPXWurAwMMGXNd4c2rhwIrZlVu/dVu5trzsYU4hkc2YiJDSxwShttbp49bL6
HJCsJFNJ1PuMYGJAj6TI5OQat9fYVUiB8dQtnIE3ydIdxIjJtpM1/PV5Xp+7TN6jVz90nqmV7i1+
bWo7CHGc8IlswMlvV/OMSEj74ITTUxdaLy18A2N67tFEI78/u272gE0aYE9m/mq74QU/C/4pDRMV
mLn7XruG7nQWVUACVwzCgt8SiGWZwVUVw7tyiBCDncRsSJhXvZ6xNARC2vpMo6WKQzFb5IuyQamX
ChoNNueyPEqPaGgN+iea5/70mNjuByhW+AoMRNHtspQ9WcwjwwuV2njgwboXQZNsetu+eAbLDoyr
jVG0T5ENoB8W5rNnio8Qk7r0uOPM83i+JfxEKtqL3TkOdjCfoyVBmlOBeMjiM4tCXwmaQMvcaX6q
JmHwGqpd2Awvbj2vOcg1F22YPveQ7WwAtrypuFwkEGgtHNZzRlXWhhsLDgv1Z8kWB6oIKkv8EwDG
U1TFq5bpcF153pKig0vZhJwbp5em+eHFOK8L9UQX6rW0SjRiRfFuZzFHvjFea4m4w1P2lgdXS49+
0baJTSJznOEjz50Th6hTY9l0lVFnZ1Vysjr/gidbgw/uP4vBdsDDpBzX2d890veAp4+knk0wCaeD
Q+NhUXTpI8dhcqV9FPdU54sun2Bpt4QZE6TUCJoqpXbXF+EPR/gEolbak1JckcHPIEYJv1grb2NJ
GHHY1qD1kkpd99uBzQmNxX0VsHe1JChjeIc5EzfDs93apxQBysYxm5dQIhIQzJO4ygWNHcpRY2xM
utfRXk7dz/njDWUAvmD4ZZTACcdSXaL54KYURw90RbUV4qxOmnJTV++okIqjbbIJ1S32Fl3n/aUx
j7p90vZuti8chseIB+a0CGD3FfaGYHYpaWl3yXS0Y3bakU9Ac47sT4zr0sqPQeqQqDG49FPk8Bzg
pedyYgegZetudBUbEFef8wGK/6BIjFASa0iYXDqLvGHyfkLd5f2uFXqQ4WpqsGmLiHRg9yHA0bei
l/7QdMVn59A+lQ3dgo66isHnqpqrNM8WUDElkoEfSdSieg2YppF3+KHVyV1Nuz+W6h41rfDjYYNA
wlvr5LbF4X5oOqr7sCcmJuEKW9WkOMH1I9T8RqwDGy84qBsyFOPPygbiCKPhc+gwrNE90lahWYIP
aPVp7TBDdCsmBTSgyess+Owlp0e97I8xF9fryEQNQv/kJRhMJyByiA71U+lDtwSEQQamgu0Qz1tF
GT+gYLomJmq2BiMUYPRerqZedEvDdu6tmJLYkgOAyhMiQB2CqX/sTM6H+jiMG8agNAlok2AeQAjj
pN8iV/RxLUl2iniTBV+IItxdVo61CQ3b3GZ5dpL80YBah4NO+x3OoYT8MxFPsJg8Rg1Boedb4At0
xfRlPmtGavOUOuQStZX7wL5ypiahQiUFAQk1yodBvqcGh0PbLSELZiS0tfZGtr0BTGk+2JjYLSxC
cr1pGxOrlpnjBrUWamKTNb4q5b6OxwvTn0Pf6G82VRro1hOKWV0lP0eSvheqBJndZgEKIipvaqVV
wix9yIxh0ZvcBTFY0GDZDJK+JHoKw4oZfLo+eYeZeaCk+pK0zNMyfso62GlRiECGiJhyIPBxBrEa
00klzikOu43pp/fzX4tO+7NoKd2y9orJDHVUA9Yj4/4AKNiKyl02xrafVMZ8k1C+YrS/gpxOVZl+
FtEBHV66tGuOamYKCT2AqzPnr5rf2hQ+O1H15QVM1Igp99GLzp+x1sxfZJ1rjMruSxrYuzZ+dmzm
rHSYdpHoGN+BTgDUj0bQSnDIRQB46a7jS4Bj4vuE8gR0Q/TnmA5sUI5PYdx8meTRxrkJKdGlA2Pg
GgQBFiENItbKNE/TYN1VKO5IA/7kFV6GKXzEXj8zPr0GxNlpTfloZvMpq0Yvr4bpPNBRKkiTLrt7
P6MMC3kciCSkqiYOxTLJxK7d6lIGxXdf9CdFvEWP5D5n6LAwnHQzGTCX2mJ8x2DxySRy3SrjhdPR
hgzyR4+GQN3SPijZWjMD95Sa8wGfa7O+8HbvmoK+IXEf+04BQfcnnr9pxrtbzVtfegsdxctiMrTH
gGkrkm+H7Du7WQRYAZe6HfEYudmKqdVD7mQDavwa1uEmhUA5f4e6huNHvVvUb42DLmhM1bV1uhfb
ZSkS0FdI2vni5InZNgUo3EG8s72sX3DsgHGfigcqlM8qkw9mwebH0Y5sCzdYBVq3aANQa5l7iDl/
FGz3pAiIHVmdyOd0VtLas1bkDOz0+Tp7apCLlPhbSors5Ifmg0VGVuSaTyh2ni0sq5pRX1RVX9Nh
oJDw4/v5G3WShLsevl84fSlz2vriOc7LE+OfzyaWj6j+90Wmnbvu3lbjvnO1H81I+GN9bTVyD12m
7aKy74rQ3c1kqoZGP5w1FxmThwZb+T9sj8wOYeMx9yUIIZU8SJZMeh8dmRPedlRQzCV6PNT5i5Fe
zWggemlAa1SSmgjGbg5UWp4jvdwoS4Lb/HAcXAXFeBLMBN35mQ61/HWos51HOu3kyDvDwA0eN3sx
eYfOU+eecsLnGCX15sq8ZV+2Kco95j7OcGGubuCDSxo6maFRP/XMlFqa921Y3AG4ZfeM2GHnUj2y
wmYNNQydLL7KkHNTVmknY0CXUnT0zBEpXDP+aSryvCpyK3OXCWtCnbnyI/OubI1DOsWvHYxvqQl8
kpF+F/WIkJhsUbdnZ+FyAPDQw7NtExbV5eUbK9p+SB6mpmfOHf/oUe/AeuQIB4glnomb9y7ySMRC
T6a/LgZxLTsk2447gGfRehQPQ49MRJKxV3yUHNjTiGekN1PWf8sj3sojGpBx58ZF4YgD/BvX1aee
M3eu6jpbjZ8RopJlEJHphcooxYDupbSw/GJr+i0cVy/UwT9VrxltSyUsupsOWvaY/uxGU1jjmbPT
74LWp16AH0Jfho7tg3ohMxrgLrLqpzwj+q8cD3ae463CtpCbnKujNNQWro573bJ+xRTo5BoQzWcW
AEXRfKkkwGOSrGzC45ZqcOEplQ3HggitjoW9oMcVkVv5/dQl83IygxgnWiQGO0NRa8s4OGRAo9aW
Spk9yXqbXF0tCw5RwUoDVAOhI5NPx/r0k5BGvaXt9DaBxzUXAaHF9JeMiw1F13PhGf+f2vILzFA7
Po3lr//6z69C5WioH34FUZH/kcEi3f/8j//xv/4n0JngV7H6aD/+4/ePXT4yfmxf/0o/8p9//YHf
0BZN/kvXdanD3gXVJizb4Hf9xrZohv4v2wFw4jFmkp4Ny+S/uS1C/Asmi8CULHXHNmG+/De3RRj/
4n814OyZBiRiyxH/N9wWY6al/Mas7H/+138yi4MO40lx+ztQSdr6n2kqDENc06OduMwxpz8Go3s3
hFO6RZ6odkFpiWOBEoBIuorwJZNuIUjaiCGM9ysAgcyuJw69M/rbQKNtEUgOoA0gikXADrKN6u0f
ruv/Af7izRSZP3/Y+XRn2obgm3umC83mj+gXN830PIEmtowH4GTZBBecDqHeMADv9MzDtpCMSLiG
uz7kJXF9bKkuIY6el94NPsHDXXvvOzDc29Z+v30vpWF5cnR6mJpxA0PeBcAmcZPcBUK5hNYlHMN9
wzrGCABWXgYxzrHwivjVTs8HcXQk2isN1kIAEGur5M6Nm3xfmsYVRAsw1iGCZK5F3w0YpwVzdQPb
V4/q2OyNis+n7zBD0skkVECaWrKvZa92VkhLuJJncyhIgybp9Rhhb17aRv3KjIqTc6sXZ9wb3oOo
NW836Um/bFrz3UuIO7JCCxuFtPYBvySrnOJS0T5JAg+CJd3rZuzlSaB0W6QTsXojbTASM8bNqGje
WfTAj/UkBMFCGdUUkjc/QhSlBVRRfUgRUx4mf9hpie28NGP+rg/JASs+ObFqcg7kZ2H+98PVP990
0/r7TecMKj1hCMuwAIz++abXQ+hoXsJNNzraZ2XH0V5VjCYrHNbH279wljRHxOsHv5LlkWHetc+R
41XYWZbM/eOdj0MbV3L9poeBwKjH9HiqSOPSp2s0jJwWCQ0OHcc/CZoY//zx5/f7r8+sa0vDM0E0
mcjTZpzRH8hIlUthOJk4ISO6m/sizQk1EHF0mccgbQwwiQdyO2IxWYwdlqiYeG83KTeOJi9FVpKl
hPwoTUwJ51lL6ayk7arAbPf/8CnxSemWdHQhPd3886eE+FiPZoFHeKimO3R35yDByIrsGgDEaEb7
Qf+YsPqQHbREFa32uVGLIy45Miuq5IKVt12lQftkO/0lTe3saJGRsPs3n3H+DH96+1kpPVN3seZZ
DlNrlss/XsmwyPuhnmC1mE05rhp0kbuyqq0z3rhiX9iVfvRwtN0Rhkz6TkutV486irUbTPvffZa/
LZsuHCbJ0mm6um7q4i/XC2WWW6Ua0Fd3DI2N26gPoTJ/U2O1PrUOkQYJnYvFwPKggaTbJFqVwoI6
pXGbrG+3dUyg4LiIFKM4bbdBdW8i3pc5Rt1/vmrib6+PK2kWwMjj6bNcS5+fzz88f+iXA8ubPe0w
wL6rvgQlGp6FoS5G2q+KQK3ysXvr7Dh9aRHurUbOWcU4AE3AtYgtqtuA7cbO0tE0y135y5jqb2F1
E0t/uuyoIVt1tZEE3x6I3pzXRA61oEPACs4xfJy5oVZCC44uUZ7bm9ANnvQ03+LNbbaCGn7RlIwp
JzgEUMXT5pqF2V0Ku3uT2/3zNMBx8JJe3GX1MRKFtTPmSHj3Gx+UesDShezNjsUxxNu3ANytJdG/
e3/np+rPTx3Xj5WHhrU3799/WX6Kok0mq8JFYo95tU1dQx7diOrrtn/oPcsshfKz8ux5jFDtMgKt
ykS6ByxxsHsERhCm4N7app2hjZd/vrl/373dWajC7m3Cd9N156+7t8foCEd0scxLvd1ZuUk+GKcG
DvjY8gHIYGgfAO+QZhPWj4AuDjOGCWVJTSsvtPdd0G+hgBMerkFuCoBBrzqZaMjFMNn/80c154/y
l+vIxfMMXhrDs/jIf34Oh0YbY2uYMxyb4GffcM0Qg6KSNPM85f3AcN1ksHbN1NvGbad/Nj7CxWG0
iWyfN8SimmmxACyshNlwXANazq1DXuvEIEzpa6C89N+cNoy/rzdSULHqnJFg5On2X5h2ENM1XwC5
WhY5bFrOA1TGISPwxrh2udHSe6OTgzlq444OrRKQCQcIWe15ZELx7zbBP0PvOKa5Lu52hiy6Z1qG
of8Feoca1Q78gMmBh8uF6WsdXWkwzcgo7+X2X60CmaUN8U6W43jBwgRzVOgvYm5b396+TKTf/YgI
ApYd8Bw7BRGhQ7LTR8ZYpGOoY+D2+yCq3ZWShrMB+LOzc1Iw//k5YMn5+xvl2Tq7uWl6rEyeNa9Y
f1iRmB02rozRsqmyCADrhvnJJU5jtHVChqyWzFPN20QTQpC4NaH26+JoijKF+kQHel5hLAQJaRC0
67BQiGt6kSwrXZWk7BUMYPEGQZc7pGN9hFdCNk2QHLEplHc9uv+SBoBbeuaxKzq5h2FF3T6fAVMy
BTY0qdD3JNCLm/kUZEXRs3CTlt2ZBlgWn+I+dX706RxoOaCJkR8NaFlWsnFOGwk+TSyoSyNw5lHP
gwdr/2q3yHDSIqa6Db+6yUx35Ctw2grVya5ws/aFZe2jBLwD0xN31fgKYl/fd0Qpk8mM0gjvS+uc
fUAPt1OhdLTyR+HlP9B/h/gjqfKTJnqsBgeDZMbEsRa4zWjEeCXjdGDe0QW1YJdEJjIzEOopWWC8
m5sAjCpu/mxYGz3UuLpIHm+HZcxf0YXBwJVeNRSwInoNx8beeZHxihBM24iBtl7gafrvCxRN2bZ2
u+KcUGqaGvR7XbdPehPSl06R+CNgLy700D6isSs3EMBJm2Famsf9Dr0XR9KMHrCL8Njxqi++Q7if
pmHr6bjxsL6Ezzia3jKDAW06R0jcbrErC41Tt7t0XJY5jgSft1vV9/JsefKYcYv7sfTXABlGSCL5
p21rw12h+cx9e+UsiJfi75VOA5VGPDW+CfRrQC8v+rUkavOYRTBQ5vVmMDnSJH71ZLWZjtHUg93W
QtTaostMaWuRPOuS9x3EZr1zgh4ViID94Br8+jCEkNH2XbO5baRxNT7qLd7QtM1eIjOamLNWxsoe
xLqPFD0m37Ee1TScCAnbN4M/bviySpGGilcXr1CHXwYthLceak/uEq5kQCKWA+n14gc9KcUNCtY6
HLVzIFxczDH8vqohOrYcqj3oAm1TZrEgm8bdKcuiB+8O3IxGodrCxaWVTfDWf1cOLhWdN2OLdNnb
dmgJQpu+tNIKnWAHghQr3Je1nJjNujjHchd4RlbH9t5Oe6JtfMbDQfXldDZan1476DKiKhHG1+1E
GxMJxdpmrcpGodDMe7hXmwppy2bUSj7M5H4ajYTmOV95368LZCXuJqwMccQydLjd+TGRh9IX28bt
z1OAgI1N0dhFKSIalwL3iNjKWkj0YJhsrGx3K2cRFe6wV4ht746vZtXp+2QyrnU6OPvM9352HUNC
WSBZQC0PYDGkXhytvNso+dba2XNR1qjHG/eBtBznyiQSgeYpxh22vV390ob7VTLYm0RdbyEm+o8u
naxk6i6FZLBWzrGzXgEk3iuxM7u1Q05ALwiBdqwDxEK6UpC7ljmgAxNLoFUaLwTboOebrwJBfU80
rO21P8JyygvMRmneNKjp/A0epcUEgfzQu8WRXK3yOgTrLFavVeJ8U8ecYiPNN4yUgejhOsGXu3RR
zqxEiWEkaVBC/746A81V0HfjshhZ+BLbfDGHMLySARbG2QYKy+X2mm6seSAoariVvs4gFbAbavFe
EMvzVUX6oh0iRBnmZGOj61FqYimYD78gXMVRQZZHdwTdohyLR6TK6yrPrIexcS90kHFENHPHWs3z
HZ9nOayrZOsR3V2n2eft8t9WssmXGxwvxgOCQ4xEwr9TmVSbwaeFl/qS6Uzrpz7Ki7g/d1FBiXA7
mCEhXt8eIukxrSoZF/5+mY1iyi5NGa0iyQMsyAMji7AvAPfdnrR6rq2N/vfqTJz7xqMdsY6b+B0b
e3NlSIhCnDqtCbKLmkH9g0dyul8k9h4Yjq17hC80sJTnHddBqhKb5rgH4J6sHMnmTUGrGEoSEZrQ
k3QQqoDkq9EJhdh0q1EtCa7wN2Kax0eDunpsgsvUpWk5aTj0b69IFHvjrhb4uyr0LVpH7+H2IgkL
uoplZ2tlh1tn9iaXjnaYk6zSURyj3ohW0sCpWyf1uL79GMWHzUSvcLaN0U1gExUMtM0YIAlPGLzv
wcd845Beo5ZKttR1t/33tmPKEhJDh9jQHYlxt6chP0QAVHvAUZHWQhwJIcY0fDufjMJND2FpVbnR
o1dPSDRvayp2fY9xy3Hw0xFotZXibkQb1ATdk9vW2WM2fsVYMoF4xC+RmJ4AhboHYj3UOgfOswwa
wyYXU6KE0Egljp2dBmKKxZWOa5B02dHvaYnrLjL60r6rp7TbIzg7jYnyroS2mUDqzh0jXKypvnnv
vAHZQGMwd7uMjgxcI8hID24iJjh4HJ1aY2+HQ3WgHIAlnmtYiZ2K+5e2w10T2R9BmOocmiQDmpg0
9WhA9g+BlshPMJvMB/qN5LUxI0AIZE6vLWvECzmvtdAHSCQEHYkYsPB3Ygx2WAKGTYsEdCnS2Ul0
u1WdhYOEcMtNUuX+Nk4R/RmsiQG2pB3cFkaGAD8XVTnnVDekd6TzK+SQf4a8BeoV0rhFZPBN5YCp
u9R8nCgTx5mk5BiktlobxK/AjLd2T+xpqtfBOdZBV2qMnrJim3rmhxbr4lHW6TcWajwBeDFzHR7+
3KS4dQtuT4TgBa7rND1xhTjMeM0+xox2cIN8GRcWhYrs8DBlCCXYKca9kiY81Kj+ioou3yjQjKAr
kJADpH9LMwrPCeHCGCVye/vtt4ZEwQzCqJkxwKbiaMgMdav3xjZxMblOKkApqo3OOqL3RhC6/qNw
nG5n+8nOmgZzkamhffATRlnuSIejRGSajoTQ2qzOW+Hu+wifgxGyXt/2yTK1MB77/mM6YJ7JG/Nk
i2YdujG+DpisjxO5PCmhvqgobGuf1MG73itwqEnyqlKOpGnD6TqZhRGhSV80bKd7FBXhpk2Ft+zS
dKWhosKBXKyyCbW8ZxdYF91AY02s91herE2SY4NVZp5chbHsg0eQktaeqz8bEeTLbcvWjA+T8M4l
jebNRHeBDZWMxL7ys6UKJjT0qNhxyHHWuL2+iRtMazsambAMA4Az4+F3iW9BBRT6rEkXXngRpTlT
JaOVgS9gy6jYWGn5fHqWvOVdLvSNRs7ghmql2hcaWYEYaY4Sao5FV62Y2NjCzC1WRSFYiubDSuj3
YuMGzFl9y9POv9ftagq/Cw8Fj2Y4jEUYTBLKPSbr20Kse7a/9Xp1qRtWSwoKaz+vqbfyUITetxV2
2hmyPU3VuFv/bvd68bD2UwOJlVfiL5XRfasYMlFV3g5j0nBfSXLiHOipOTqDosHKTwMZNs0sd499
cArpnLsy78FW09Qwnpie3TYnQcgN6CBjOzXO3ioLbwNoRdp1fSyiO7ygBJDPH7FLkxPlFRNPfbzO
zd+kKFBiY/3yZhEqqQ7VHkja7d1vYp/IK/IoIGvbe47K7VNPaAa92YuLqwXf4OK2kNxaM7fHvaiB
p6kJKR/5aAWj0VPv2Bh+OEZliV9f8ik6k89rLlsVXLOycc46MawcbEQRJcQfFz91XKQ0QwnroPcJ
1aVC8zJIVCLhSDBRZgKxY1i4Vk197srpRXPTaj9hJAmt7hD42iqJcfsgGsInhVXjjNkTO4mRl5vb
DajicVF1TrYyUEWvMqOj6Sxnt3tc7m6PYI8gajuOxbbxSeEO84qmOY3wtsPKsDDAyjBQBbNhCgw9
HTeFRO1wOlSWdXZo//gNjDijCr/KCbsBU80o3yDKoKrAff9mT+JKR/hp7Ooj8Gf/efCjszHaT/bg
v2uBA+CT1pQBCBHpUtB19gPRkt3ObBRTTY+UTlp0vm6VZydjggxklAhQblnP0GBBoEq8tl1SuVrE
Bo58NytOrKpEpCXwzFbwvyg8tqbEw95W1bdIQrLRmQ0RxTDtdAtVK3ozkApNqJY4MZB4119Fw3x2
IryK6qdZ9FMINY0RzJhNkH5VB8Ipwj4KmHxBYLnAlRbrA4JL44dqAZcHRTLHTSjjqM3pIkw211GF
JiUGyLAKavLiqRyXtx+BobkaoKI8pogkJmOK9hCOOKPpw+tAwidOKfOtmMjp7C0sXpgePDLYeCfU
ytK7X4LKCG73/KI9Ys9HCjuPnXXxKSqOlZU/ykU3efiuu3ydyAqNnJQItKzqFedYeOhKxM0ZDqWg
dCxsy2j5hFsf3AZTYozFNfpVWMc0H0cUIvywFslqiZAgjV14s2yQUYVQ10wAa6Cz1ccOEWbThyS2
Be8mGYVAOZtjpPDGJoXY8E7gnojI4auNeX+2BDsgXhIzNzRW/yLe2I48Sp6v2Q28kHVWwkdOVqE9
qxs16zSmkt4oZXpJhtGyECMDmqq2MQSagAEJYWqTBxoX3zHCKIJ1oBBVtH4BToINoZjC7unicpI+
4yIsPe6otp7iZGV32mEqvR9hDBcujaKRnG2x6y3Ye0kdYZ9jSo3gZR1avTrK3LXw/iwk8qcVk3oY
oXHzI9H71TAAmXAx72Jdin7ITn/BDjhElFY+hxbmD/s2z5ytadPZKUJrV87GkPm6BK0DWXIiArKe
wtcqG7c6k/bdVKWkkfWfUXRn18SOTPCeFo7NM9olathZUC/mP86h4e2qQj/K0EHk1ITVnVVHw3Io
vql2k6PPCR18xFWmrcB9Hf0KK21R9PgxVIJwb9CjGIidVy2qlPaGP4/LBbfDGN81sCkcdInMQvu+
tGQcYGbg/93ygVdd6x5JBjqj1kJoUW4HcmYJFawo5oNXonzgmjOMQHtCWYtiVbQUGvbDJJYCOci5
jspD1H/7I7Tcur7vsORlHBxwWRc2QanJMYRPG58MQ9NP9JYfpZc/jB4pl6wSRCd9O8O8aCvw5pkU
j0TIHkSepHvlcmOqRO3j2YLphD/bSofgS5PINOoJEL7wFnZB06DW8bMI+7lqdHz/nftaGtoWCO1a
pD+EKGnm5d6HSv2XwEIHLV1/72e4YNIEJWJhPUuw3et2Gp4Yidx5bEpQru45YJ6xbn6Ont1v3d47
VIj8W52BSGX01aZJBfAFR8c8CzdG+cgcCoVCSuQCkQO5qhzwO4eyaUjSqx+W32zdVwAtPvscCWca
EZ0o7YhJVNyrLKGdTfxQEhb3IZwyZD2ehte044zb4aZKdPFaI+hskTnVgu9YpLa/yjIUzH2bWqsA
u10a9dWyFBzuoVF/mKKQa0YGWLupBbKcAIKk7jUsbCGwmIBTWWi7L13v73xQIYkWDXvJkxMT/+1W
4Ynkg2/bQy86xcZjHeOkqOQe90x3Lkb3p5JkF/ktlZnb5d9BAukMjE+3KkSDmNxUig1dQjvzwUMg
HXlk8neI06k+BraPYHUWaZh1fektcz8FJLGnPaeZ0inFWuRGv9UIo54yZ9XaZCBpyRs663otipLj
OtkNHr5O9pXxdRzs8WirFGwuoJsyz5cw1mAi23QWv+t5KUPqyTYgCzAeqrhwt2nJUrxyRDEQXPsi
3cSEiJJOSalYJuvId8tD1h9iOhF4/l19ZWV4WRr/GXXAMOMGaRilxrpoieoIu/GY+9gE0wahbzaV
b1LZasfx/ds0H02zilkgpbnW4Qw69TtpVQcvQiY/JdVeb3zmONTKy3wsxk1rD9s86YksQLWKfTVA
x+kcIlDJS+W4bxECSga/ERGb6F5qY99Y1h3nDZQzNa41DpIHzwnTlTNaZ/rMaziBOoeSsV8zpZ9R
FMzbi+rOVaz4beZCAByTCLklG34NP9Zu6AI4Vv5td+01dzdtSa/GbyDUQFOq19xEsrWUtktx3bJG
948pNixM82OxKukaNtA9qcGLU1fMEkuqKC4NNOGpBb8KTQKcuxDbTiiWQW/aB7j8AQx2nwhc8a06
hDf1TG6y9oE+9qW02p1oQAzIhJI7IYTdDlAckZyLL84hUNwsDk4bkQTmSLLL73NLQ16f599OR7rI
WH6McfmEOPkbRROB4aHZHkwNizPakGRB9CdYFB33gkxFua7tX3Q2o3vyg8nagEyAJ6CP8IvHB5Uc
6PUxi7Nwaiax/MhcVrS+MB/0SMM00H6jdHhvexxVnVFDyZOM7OypWWeeZPUFTnHsVTUehvzZw0B6
JLYcNy1sG439acC80Gjp+4QSFcff/6bsTJbjRrZs+y81x33om0kNog9Ew04SKU5glCihh6NxwAF8
/VsAr9WrW4Nrr8zSMqUUSUUEAPfj5+y9tjUjKBwBXI8LzxmKFI+ARwVhQs4kJpPt2GQnnkiRwUWP
ImEzGorDtqOe2CvjXWY7PzrHRcfnDhRSpRM2frCnGGZ1sZndT7G81r4eYbTlVcMG5wTHATmeL7k/
/VHzm4Zi9uzo/ssUhbA4eQQV6caypnSXJfRDMykuQDP3CtHCIS903AgXb3KHa1nj9KONcdNsyhq3
Mol708DKs/4x8liAjA0LqJyvth+FjVbJ3ZSjfZxjogwjm2zPalFAYxPkAwNcqbWYf1TNKjqRD9IG
82G0XPySD+4AQmH4BSHlT2zaT1OFIxrW8Ws/c4RQ9vAhXLLVWN+QdrobXZXg1ae9ADq2G9GyHvya
4BgCH5gc6joAlk3+AAypvgeaMpA/F0h+O/izLjXz1nwWpIXzSNCIIAIWmzkHqn1mEGjkIG8mwiRu
gDHRGwtuCZ6ZCWvgAeRwtyfrhDqscfWQjO3PfkjnA43ix7JBHhwE3hP5aOWRmO3vudKe8xpXTN3Y
f3HG4u/M40teEQspvPmDsukhysxiP/rNq40KEQWjdHfTAB0XrgYlO15+BZ6rsrF79ORDgqZyjtng
GbRDlHsuwKjsVKt/ZD2BrprX3PwZr4Czg3VJMIagPVLmzUftnyOjV/tIeqzdsY7/HGG29RHXZb+R
PnJECDgpnWEIJ7n0O5Szxcmw1O+5MV9sktLnBRhmxTQButhhsWK99uLux4DcMk5eYLOENgUYPv16
x/kfUWUTodBMsOvhwmDVElBy2sbSsRNzTiBSa5czTZhySlaclUPYu+UDBtlyR0CzU07ZzyRJz3VD
dHmSxE9u8MhM5ruRjHW4oA+HusAtY86wYHqYvVYDjiDXI/h9DcI+wyfMjZQo7xt2BCcUSYpeefkt
g1LtnvjN0/qHjJaDF5ldra7poM/rFck5yfy4fmUr0LXLAvhICYNl21DYPHbLv9p8wIMsAGKRGGg9
ok63H1XGuK0xuv0IYYf888L7VoEdh1l5UGlKqZgh8hJTxT60nmP1giUu8G6IDQ9N0GxbIh3ARkm1
FQNheW6+aFaiCPky/cLtPEZ7NRflcfAPaRbbZ3Oq3xKvCg4sVT2HwLjZZwW+oGTxPGe1u11P9f3k
H/OyVg9R73ibriLj3bdwImRjVZ6N/K2V42LlrR4hJZJNX0zqYC8ygcryD1+qAib0R1O/eBFL0jTO
7RlYDOEvOYQkaGqwg7rG2bPm+CPbEinznD4b8qQAUdn7YTmM5nMg9zr/60t5VX6kVpodKXEx21rz
cFSNpaDbUhFbjGNyPkSMWihlFIinGRTKgXmf3ACct09z+Ue2sv3OxrTq4JbjfzmCZMmjojkAZ0ux
WMHsVMb8c8h417TmOKV9cIyCAkzbjO6DYmovxks+jA682Xg8Lm7mwXDZqbvPuE1NaidPwq2LqeCT
idxjSNBVQ5FXRUN6BZTlw0VRiEOzIfozm9iu6h4dbiwpxEXP8mjn0KKRJQO/0aIy7Fxevl0C+071
qXnEcxBjRXCx/wLTKRz/GAcoAgspv1O8paBKIGSZJhKg7KEqpvSHP75yIGACZqczg6zsVgnx2S6G
9qBo3zS/V0+ARpiHLG2lmrN9Hsc/8tRtb/YEI05PzTCeze91LoN73SQIkIPsj5ygiGlFxHnK671w
Hl/9iDb32jXxOzgNYxKD1baZ0CQROQ5V0t/WPvwExonGa0Jg6aL/W7s+MBbRHeOXOdo28esI9spd
pul30VkcL530HCeEO6wdRqPsuIXNyHjociiOnB22dmOUp9qIR16Fqr9uW+KlbjFq55Oh4GlWdb2f
zP4Nwmn7TebenXOkd5vZxClGU+ppKHsnga0dZkrcHbWGYdts1WwJ0d+A1vqlYnQYM+eOCHts4+k2
NKRG+dpQHAZXSnLqTQPjIOf/WE1XSvIkrOMFdsHNzGBufMxN+ZbmxrfI9QlNmqf5lNr+X1rfh7kd
88s6qKvxiR0KNAONWWUHKiT2yaUF6g88ngTEEmHZWgSag8NrqcxR6jASzyRpDWnOjh4F3rlI6VIX
kIUAWI3cxcmLn0MCktixYIN0bEc6bYz1XVM3bxqfqaCapmIvajfby2Amv7vGQU5/a1c7fs+nB1Fo
+XucLJv5gpyjYFoQJWDRzdhmFeypLh2uX6JJQev16CU4OO2IbNOld14T0hkZvhO2TEpl2j9TRAYn
gsdh5PF5hBqos1oZDLPGDFSU05kHerG4PWdKgambjL3Pgrvtq1YAxHGLLVnz1PM93Uv401wCXEwL
NAX4QJpt0ok5r6W3y+7NfB1xAcqJmiN71maHCC6sNPTHxNOHKxAymqcumJqgW27xnm1okePYAWEi
cR4c2giHQD6PB1+Xrx2wFqYJCWeLRH+ymTWfi96c8Aw3jxJF5EVv7TvwEuAbKiChUMO+LkAmzQPk
i82Qu89LW9RMWrxBOc3unvDIY9pZf1tQ90eXxJZTKnkjSQT6FaPiFensTxwm3t0gpSIx3tLZNB8m
E5oe6BhiXBb9DX2ohkyotuK0Tw8bpodzDAQGWG+y02MljJM7THkoNIfEnbg4RZOoD43GJppx7n+E
rzzc6wwwZMbqG+TZgZi+tffHRLdmvMmGPhco0SKbdCAQst3S4wXzwaj2IkyRwFvyrm2D0ixHUiWV
a7OcV6GzaD29zsqoHEjuk7AVJ5VdZHrWcLFeONpze8AojlIRpllSPvRzvQe13O8Hq3T2UwfnSNEs
xeD22bnY+BtXe/CBN6w3DX4OYvri5ju9+9eYTMBADd7u60lol0DxWmv2bRtb2zqpQ7v37klK5GvV
3KvkBQ6WtWgsXu3WqcN+WUO0uMCxi/j3NNIE2DaW/Wr5MZh0aIkHMGT1QeL3mvwRFVNm/7MnHnQU
pGk9JnsAi2rr2jaFic30Uvilv5POL3OB5QSkJOhR2Z2xOgOZtBfMI2duDt/OET+Vs4lL7+ZMHTLI
Ovolch65tald5YgfzL7DW1rPT4lrfhjUvnfPSPuwivBVrheJpqlxtNRgbA1GIdUyrbTn7JshB+jX
VftpdekJ79BPJRh924HxAgOpOVv49g/lCGobHJO362wzfkyl+PSNcJUqTHOBiAChD4xfqJCkQp68
UdqwobQ/mdFEp9nHIqYdJt+iP5kqNCOltokVzYG4rcdDIdkmJxIKb+tbwdIoDjEVTKznnMn8wN+b
DZFl+USiUkMz+OS0eFp51p5IT91PTUUMSo8MOklxhloM84fJvuEj1fAi+x+icp/WuwD9lnPJ8vLN
FM43RT3f2Dlii7wE4qnyfS5D4WCobqIG6BCOzyFbgloAtmGky//qlv5NcoX4NCE4JR6gSOiq+z5C
gKEW8ECa6BWc4D9CDCBxgZ15fv6dYPhrZSECanxJIomeX0COrWuQTOEUWNE87RxPkMeecDAl3gx2
eP63dhMSulGPUXQzdsb+nOwZUs2btYJbN7SyBmnJdOhclM3DWpSITmvP0PyyTU84+MaMEXoTZAEp
tawkNiWmYj7rhr4Ir9o0uunB9DdWUfxT51FadZ5robQu8+t2UffNX8P3h0cF95ayajsIP3oqbaOn
NclTo0Ei6/qezNE272h60ZstO7l3l4wLg8gIAvYyyvsidvZ+j8u2qMUboD14MCi1Hc8O9rWT/OyB
CCyfbyYV6+8w7tZrVfpQ2yAHnO3aV8yEy6d1uZoXKUtiAeCW0IUZffQ0P5jqV04JBoND4eBgzVJm
9rruI19ifpRR2ruRplqo5fPPGYECBZ3GCrqMuj3HB9iVKfsBIMnPYKKnppNHqEoy/YY21U5RG1zp
7cdhpk2EN1RCP0ZD8pn2BCOmvXllkblHmIjuvRv88V0NCpj9TTPV4i0lPgQOAk7aoOmJdYz7gCmg
jWFhqU89SSBr0bLiKhtmq6Iys6Nh+pHmrLircndV7Tm69pwEBnGkdGWOioDwhz5blLe06/uOG2uo
KEE5O2e0I8gQeC+06M86n+yXoX2t2s8xhQQJq6yUWnuNa/BbANMfB4PP4Es1REEhjLa6uB0mJs80
xq0EVLKzCCE8Cz2+BzFZLgQtDVtO9wh6lykaewxgzzp4EOrVnGCydNSkpJYRYWAxq8SBN3GVCnFB
Ms4IcBGWy14y8RgIn5M58aXrRegt+k0qsL+rGAEkcZZ7VRM9Ebvk4i0XadkCxe8OnhayP9vcrtfV
pTQ5tF6U7lF/qB2wtoSsrEueXbLYXCwc4jSUIBQ4sYHiXEb5RU+Zk6Xugz16oQRXC+KrFQdrzh7W
nxgjhjpWhMRWWOUBRTDkEQ3kuxkXzMmFDnkoNU7i6CdgLcHqDkCYJkZtU2+yE9AEYyzKHUm/qbhr
44TNttFCVBx3dObfLRLAT7HQHu2+NHexk1PeoYqzVZEc1wtN6BtJ7iOjGWtZ6MakPpkNRnvDtIgF
ArWXCzISMgU0jcFyCEDtuJ6y1tKba5OzmIoPxxdqFyxxj3kCLGJ2KCAb7C5UwhL5R/AmRPnS4/+4
Vx4ytKYbi0vuSVBdI019MJL8DSBSCgdAGZLA9lA74i4jy144mfvVRjI3lJ6JToujaLyLxlp8LzLu
RI5lkKjKIIQTtsBR2dDWqycsACtZGc042ppit6qT7fllorvxWPFCe79NzxEx7zBXF4iuQ8bfWkbG
W2ZBxnYg5vaeD5CPB+Osg23crttYpTmgLiGfUHAwyxHz5yq+Vyg998JOr9DPl+rTx7ykE0l3WD9V
o4DMBar8wUNdChwf1CcKO3+29W2bA85vDHsKHbvGJBUZJ6QUTx27Z2jW9Ws22Li/m/ckHW+GPWAC
XJ4AHm9ynZDAAP5uy61ml83GJtGEscx707rJcf2qgLOi1oz/VM5kBU1cZ2KQS+FForJ6CXJb+zri
lIswItMsA2WvgmiJtj7uq2Pj5ETdkp1IHyd48LMnJ3fE1pM1DdugC3YdvdH1iZwEDPHA2wIrgZqw
3EjledYyl3A6iv84a0HX1EEXlq2fHqOxvNhNQicwqF7W0+nIBkaHMUInpPyIqB/xoTTe5peQ1tjp
Vi4v68q17iNT7RK9J5hSU9PyF8+Eh0Af30bJHBBA8UHf2Dr3DREkXU+PnWRjggjjFJEQyfbrcrCK
c1m+jjqBq7bhEMQ8gJ2P6/2g9ecmIx5xlJE89fbEYEEoe0M/3EalgUWzStTbPHeQyObK59B8HKdR
nDGYOPiDGIQncB+OWUwRAk5v2qdgSzd6GqP9jONXB+7aUfM5GbfE1C73unVUQ3LPrOZpvZP1WpxM
wauijfWcznXzddSKNdI7vBbxa3v5Gmxr9OB7s7+t3qz1ItgMW+lb7wPhmRc0VPA3AMLQ98Bb2ght
b7aERbewRY8aEbSTF9XnYUievQZqRULIWdQxi/TT8d0wiKZYVbBIsc3nOPL3niTZ2LTIpy4IJkMG
e6+lF32trYWukT1bm0/r8pJ5udwSiamR8MHoJ8kKnvkKKWkr3vWur05ap+OwKbJdvQhcnEJ8eouq
105hVjg98IMqTkSok8NeVJa6BdPZGmhVL/dksVTM3nJqX59UN1cjPD46faB44w1Z0sAsbbSJzXLa
FIuYrW3SE/oIUCDp+COIkd7jGE9PmRxJHl3Ox1OlPgvRIJh06PNBn0L56E7HIoeHRV/euay/qiZc
QJKKzwoof6Ou+uMU+YbQwODMMGza6OYvsbwbsje/J5mc7i5iu43gxEPp6O162X2sj5i7FN3LvjIj
Vk+V9VGzApE7xlh4tRP6aNwu+iM1McLhRtSnKsNpQSq0toOMDX/Lz6fLFBlQde0hpHH81pbJpnPi
P+hzmf2O/FQCOK4l0uWd1Zq7RHA40wy4XEPc3lIy1IhO+x1rOsrununOuuPPiwd59DEdphMNUdJp
OKxq1W2MgAlbI5hc3RiKnQXQDrntt1xZjHBHgb8fGQxyXQQ+si0eSUn9zRCmuIumjQ6iLIgvo/VX
BfX3lif2oFoRMIonjc+1Qltq9T73jQyzcYK8zjJ+Zy7M7BQdNBWfl++K0i84A+OSdLXMuasoQHxl
YyvN3b8VaqQuViSyuQW7uYjoOS/y70WR+bVoOPpwKruxJeLaeLOXDAbaee7O9Bh5wYMiy5rmOOdF
emPE1o7HUjcCEjYkM0Zuf2Q+0SKLA5hBsxWEQc4yEVh0dhZd1uLDWgSaYNsP3cAYApq9OgG1yxtX
7IpFwxzLcgFr4hsb7N/lGAUPmilpxqBIBeMA1QwhXD2W/pG+LdmLPeezr+OiIOnnqxERpJ9Oo4Ea
yN6RgEAeTvL65FSfDUF91G0J4GcR00opeyjunXyaJIQzC4pVFtCRMqEROFafvEj46AJo9lqXaWZ3
IEgt2BBJjDbMJWhCGOVzkUhyeiwwJARMvgcKx8asRy+26Wxl24hb38PnyUveFljdjUIFSie9PsqS
UMLeUFdrnPxwbqa3TojkRkkCRQLNT5O8LPkjaOBKAzop5So6NkWaMBLySzm5ZNcpCQmDbqvF3tSM
nK/auT42U/40wT1LC+9pMpwIef4wHGdTPcP+m+5dyZsw0vN68bQsHjlRIpyh+9gdRSY5NSNNNaOG
kzRz1SmfiaakWgyzsIb2swuwJrIIsbCyul7rbt+7PUFvTvyI79R1blU9N+cGJdrGz7RgY1ioChwv
eTA0Jwi/dKar5h85FcLDYdQD2P5RGgqGEpqNfDG1Puk8mvuWLZQTKyMWZlbIAadgWWSo1Ma8R8Pk
SSRF5hTqfIzHTBh+GKGuCd0UZz9+zLDx/AqOjcCRQ4UjrfFFB0LwwMdZM5kzm4OJjGPD0B5fx+C/
Q3MvzsnIFsvtt+vz1L/1gk3bH+MwmpOb7IAfaJ2M96kLyLHOxJ4BvMJzsPijliKqrdqOCGmEP67U
cEQtp+XE+SCmxL01NKMP3UI4BtO6h95ASu3yPeSO1Oc2RiC83jVjfyKKFO5i6b1/Nci66NOP6mOK
UOmylsPSH0LkmdrOb9FVwKuO0PZA/3QShrVRHX8G0SNCQdJnF5dg5cfqUgxzem3G6CmH4nOsdXc8
FUb0RuIAbgkEQoEZ/TLIrfPTyThNnvM381OLwDWW93E2H1pyFh5h0ZJeR2oVMBETx0n8IH/YldU8
rneR1RHFBvyOul2i3/SiKgsXJHqxNCurHxh935dAsJchp3MyDuWZFkp3Sju6CiOBZeKiKmKVKj8H
DkWb0faRxXu2jTwTXdqhJZeAZkfgAIPYtNXUhyNyZqEROpHYYv91v8LzcGhC3VQX0UGNzc9+MV23
g3grB6vZIfgwd32fHWdCGS8iN58w/3CKQPC0rkWpBK3sEe9pBXWzHUwbLDXVF2VrhJ5ws4q510q1
x5V8KrL4e2c399Ix8/v6QSc9caDdOPwMcg/4Kzy+q+qJFFt093CWgktNibLVovRFNO6DS5fUtxmn
OBoSoaUPmY5Oe2Ri9LLajFOcQwF5ZSd0+8e1da1DHm3y6uwLST/XBbOx1nOkziJPgeNLeNTSTwqQ
KjBMOqYQH+kjF/MldpjXGnn95fiUzZxxHpiY3IMlCpcoJ4/stmNR1KyqOpJwzc4wcRjTeZmUWDXq
CGeQAZxPlGfrEru+3ZxM45H54H6ywAcFZBUj98p3GAzGUxwMhPiZ4kcDap+LpG6oPxWKBCEOMySN
e9XV3+eCuXzUn2xebohS6DUZl5Ke0ncP7DF5MK1PtxxMIBvFb1XMObosxhSR8Qs1W/N1ycGeZ4dW
rSEMdnWtIGFlDPt2Gt24fd9/mOBzzmt5l/cGiggjkQc0lJCm7CC+ObEIJxUsKQicTecuuWIvJBsh
rRGrzPpD1D07gs/OXHqCCPHeUwMzHG3sQUjrNPgtPLGlUMerCH6HFCIisaB8tAykllZ0hC5yC/SP
3DS4f+wrEJyzn+viIpf1ldZvz/+PEUIvBxKRvyVTIu78FxvHt1LNMFMsHpauxKy8ogHM1HPOeS4I
koqsEBTu6sbo0AluyAENdgwrK6IdnAmcPuoOV7MY4UfX9QNAUJDe11+1g45mN+e8M6C6d9PCf0Qn
/xL0Xh72U3L1ImVf3HhyL2sdwIlAXGq0R1vP48ymBImxKHYveZ4jDF/vh4bI4rUCRfK4M0zogkrv
512cuuI62+Ju4vUiDRXFTcCo+Rx480vbg0EwqtAAPneBIJ0f1pnJusVGuj7cR/gADFMyIKej/OSR
HKiHSnXOk+EqfKRECZ8qZzhU9JKSJqjR/NReulvbAwCEzqJbiGYONmgTrTe25jZnpeY5qxKn+CoD
kT5cg7SLjuOsXy2ZM1Fchqwdyh9nfhcEpHl4AH8K1UBA1aeFB00iWkC0BAPfTBrLuSxd4Ls2Uo7e
KM6+M/7x4xh1JPdRRYgnqPHZe6oXaTsheecMGj6MQbaRSM3TZbStY12kRBbN8wis3m6vSN53a3mf
AhE9WR6zupRUmLVXMLSO8YD97ZGpPylfy0BliExGpyQm9XrATqpl6WFIENI0w0RIug2ED1VCep85
tiEZQVE2VpZ9jpT1Z62xtAbwWj9G7bbW2w4zvMwPaVI9rm3EJCDbypnr6YGHm2glz/w60TSy/8EQ
sTsxanhHUFIzuXHoI+Kn3zvM5xBsgwZCPmBszF7qhyRxLrFs0V0JBEUm0syB9+P2x9XX4Yr4N31O
83s+ENnWwBL0ZvQ01pBy0tLnif674rA+d2ETuXAOmLykWva4NiiGXpOPY0zO5ShNsONw10FoGyDX
7f7izRTiq/dvCqCKN0jZuyZwLiga092cyJ/rXkpm7HBSGQziaGLukBKuKUyi32VN3yovbOJQbG4G
aX4PyqNR7pueJNz1oMESZu3XP/HKv0HLbq4X3aESGNDSLtNCn/yBOGm3MTRr2sGA9WSMZpuumIC1
tM5DzCA+dVHOcMgAtr1u1mnsXdJUz57tWPmHbpm/dGX7I9BYl/tO/YoNDR+dZLWPEZIjqC4H5DNa
sbOVqzP0YsbfdgYNSUqtgzYW35Ku+mQk6WykPp08cM1ScWHEqCpKLRTvmXjFIA55t9KCa5X8quP2
2Ho8Ney7+otoS/0l5uxX0tDSa0itPTE4F1Qv450km2+ObqkwlxRnQkeowFQFUXtAu1hZ2OQo0dvr
WGUfq3Og7rgCC+ukMZeYUr3HNIk1G9k6lIhWN0Gj0UpnmLrE03CoGJr4WWL3RsyGhRie2j0JPA52
iyZ9wCwXZk7DGayb3js1f0ujgtjY4N2lWIULmA4kvhVvoz8kaKkGhwKyf1exkOd4SNTBSboHGqwh
LEyAU6Ub77WZk585Qra0NA1Cgu4WR1nDvlr9ZSTZJVvdZYBoxq1/FcvrduBdC9ffjZV/ZGqScXaa
ih0EHnVJJcj5xMqekioLHspflg8VODeYVtrMNiy7O/S9G13Sb2U79edaA6zr5cgi7MJkHKzKt8Su
xQG3zN8oaMe9KHSEUlwi27+Y2aDv3CCu/uJ8cU70i/0rpqGdiuuXtlLquIR1uabnvZDX0pwZvJPP
xL7adORuFbr/yFQqvtFGgNLgtZKnP2Bo5pqnbtbDzkid5/Wmq9RU7bkKryUz22vrJWYIcr3euXVn
7MDCpBziqh2LuIVBKNrki+g9KegvFCSnFN50R9jLOy710JrcbGdQye1t8p/3BMPYT87Nnl1qhTF/
Rbj5GwFI9zCg0a9jfwq9kgyHudfI+Es4fSYE7MQSU45RA0dd7ppRsfKt61pX8LOLjEi09RRuNKh8
rWr+IJWSjuZyPHVcRnyjYOIHVqOhAsEvYGd16KP6dSrd+m4Xxnsx1S8Z7okj3p50T9sqABurxDG2
CgOxsImRtCt+GKN5NZyGoVNj/tYTOztJU478lPrQaW7/yFzafGoHkxmlUe1t5b3Hmh+u/IysBshI
UOFlZoVFYY2e0RZZi6nNGi7z7IaiQ3oVT1XFoorVXdNLDE8TKFIThQJPAir85cnBQsbUJmMiBbZi
Tqz4IZuN34ZUKBlzxA3txI0cO6xHLm2rhCn3WolULZJjrz8JnQMO2P3fuTMh5LXVi0/6sI1aey1A
26R79RuvDXt7QPiHzIPva59yC7aizQyXPNFDSkQC5ZMZAUnp2d8M6XUXDkhPxKCqo1uR89UWzXgq
rYQGIEaJkzcjKjcwe+8x6ecXR0lJ0IEr911Vttdsip7Ts73UXS2JcCG7Fa7yhLxD2qvIk03/yes/
UCCJI76VJe/IuLiQTf1cQvJYzicrFIqkiu91hP00Y3Pd1YnZcUhlaYL+S7cHlp/H+2bIiHis/EZG
znieezgLNlICz1fpfsocXFdDx3UbJK/UV+1Ji3MUjKkd71H5YnSo6dQXtT08aENNhoPjfayjQMvK
/niIPcPcGb6vAwFN8Rj2RldfWTV3gmyki463e2dp0P081zwXXhndOyAwRPBq/d5ouPYRTl48eoLn
MP5le504zRaRk2vTrkoNmpDO8FcVvCymCRuNycVhqiwDH/DBhM4VBjMiHZKe4SBYLP2kiD5Utukd
rbp6Xl30cK4XAVZ9cJvowaV79pwxy1+2s9aqj6SVRU9WyuC0JBrigJfkSnMWT9FCIGOlRO/AlNVg
IznVOfm0gpiSUKLcZmCNelVmb0FWFMcMYCNCxd/rt4FdfY0MpYeC8rbMu+heWdCihtg0eBHDcEN/
qP8CGpFspGT+3JD1scFnPyYux3m77X8onA/btKheoolpLRpmFo7CP9iFXmAKxDu3vqHRpD53I7Jr
ZeARD2Ihlu2xZedT91JYjn13gZLvlZxdONPRRaDhv0UJ7Wc1GiOn190xYqYPdJZlMmhq59J1/jVn
GHJrbUX4TM98riQt5JjoI37NZXfG5NY/GeXRr3po7VxgRyjrwtjwMhGM9dJo2jWy6OG0JQ05u+/l
4+Tw1tsIAGXsPEcd3JLWbK0d0cpMZ9yxo5GGTLO1Jh5JxAa/vvY5FNaY/hs1MBtAXgF97ms/IkCO
2ODlR7J398zzexgDjL0IQi73YzQHDzPh6daieLJ5aonxaxmNltlJg/iyg4g071cQhK8/reQNYCnu
GcEqXatJ2hAosmznjig2qyImMpDWX4MRrdARyDPRys96jr0rCfBkBEPWnLBclK54rZEGVV6kP3PZ
vhQfw5iFhq3XoaHJb+3gY+dg08KTbIXwU+Pd9Nb6cnrw9fZ5rZQj+vYUtQFmQC2uj+T5eYceROA+
mVEt5clfYHIA4h1L7AWOiQPAfHvU3m0zBciFrYkRJ9Or/1jIgf/nCx34+MXD6VaU4G9Rs4jFifwf
v/1PEhP5Z/2e//qaf/2O/7ylv1u4AX/lv/2q4x+xEAq7//lFy6v5r5/M3/7PV7eADf/lN9ioYSM+
9X8WJiKbtPzvCMT/3z/8Jyrx278nLAIx/DeExe3853eSfvx3wuLyDV+ERcP/hw/UOwi8gDYJsB7Q
OF+ARcP8hx5AXgtALFroD2zQV5VoZQL30PgHnTff92zfcMGKLdSsDi41f2T7/wBOBOwJSQgsFMf2
/jd8RUtf+XT/D3zk6aYR+LwIzwekaFmAmv4Vd0PZx0vLAII3ycDNDQDfkFV1UUu7WyJ4Vh0FBOXe
sNP07El0iCkh0espdvza6lMmlICQsPqxffr0dJFVEIYV/TCNMj9LiTYiKV+k5sDQovGzm+Rzpufb
yNGrt/yZbOHfTi+MkLMKa0h+4bk8e5IJutOgr8h9k+NS1SCWAeZFXwG4fYNOWTe/tYz1DSNn6yUc
hD7yTvj6B4GjJGAQz5sWKEETPYI2haJDNA5mJxviS2+lD0ObOM/VYmowayZKGlE6WkQ+6jRWh3mO
tn5dM1qdBSaCjC6cowNQyKHI9nHKqbBkhNN62B7AMLodE0AvkkxS6u7u1RKvdXopOaExepKX3iIZ
FtXIEhgV0E8jWx4/d9JtigAYvhyttxhWVOx4oes7f01w6GFfF2wT4hMrPqq1LvnbdeUbwzDzqCaW
bJMjd05zIzbLBzBmakORdwtgp2WDPyBKZ0RTmZtC98gvdwI4tIsgmLbOsTHmX1mhvVplt+QxdESH
jmGn0xwhNRd5k3pDSHuKbNzcfxI0JEfiXjFeEBwMKI0McXCZO+aZG5RE6BAJVlLZEvipb8uq/94h
SWzE+G47BNS7H9xqzjJeOEzs4ZcSrbNbZdQgU6tQUHI8j/EugvX8ieWQNJA8d08YyZ4iJZnplO85
YWQb8VTkxkuaEh8IW5B+QFH96n3mSswYnjPVD4SjQd+iBYnnASZiRfobkKhxR849nue8JoSyyYZt
JQC2ZWSSyyEtdxiKw24MnhyS7MiHBio/W8AXg3uaTd/bzjyBCELPa+Qzo+8slAa5bHzCw6W0hu3A
yWinSjtAb020kMPIGStvvS8Ed6Wt/REudHNg4lK9xibOEjYDc2PO7246h3qHTDcKhlstY6yKyXXW
/GrJsj8nEdYuLcFjhGriZ1307jaz4eKbNZ82EmsGmQ0DgfGGhwf1ClJyz1FbBILLAISqwe3+zlZ8
hwN24oyc63FEdDPpcoS9MkeGSpzVb/Xswg0vxmgnecpLC1eizrmRzZA0CGNxd8xoCLQiDsHC7A0Y
wBPaabLgKDgsjRC9jrEnlqSTngP3KWJG2pjYrn1DD7YHT+3qGlNr3Kt2Zv6IJ5pssXPth3lTjr53
KAiM6Kk192DaDaS17nioBkcHwA95hQz6V83rja0p3Ye5bi+MtG4NI4m46chRzIGvdFRCW5CJ9F8Q
jm/KhuxBy1HZ3gRrvncSLUP/qJ1GMzH3WnrRYsLn58/CSdqz1S1FK7cT8au3OM7kHhg7n8nkHup0
Nm4Iep6mCD0ZFuCWRHhENjjNas7+FXOA1KvtrXZ1x1K7x+OVEZVxyzJqHMSJJxJOQtcipIDjSbSD
o8EwxHqhW2id0vSbZM3b6xa+6cbIfypwGnbcE2s1Ii4HZfoyBBAtdA/xLxFIyUbDD31UZlWHSBtw
hHbDyXEYY+JZps6pjhUu0IuBamg7ey13vANTFlHpxkTFuAOPuqBm6XPBpaakR3HFiN4wK1QK6gTc
BN279VGlenTsBfX7OIPPQw/oRf7ZGr0Rjb0FMtw2yOqNmSOmJcZ+uqccFLr+Bw3PBV39DaGN3Hql
//v/Mncmu5Ej6ZZ+lUbveUEaSTNy0Rt30ifJJYXGCG0IhRTiPNM4Pf39GLfQuFVAF9Cr7k2iKjMj
5ZJIG85/zndGSCE7wx8ot15T4E+ngY7aePulKA/DkecUn5m9vMzR9GipTRCMa+rNDOJBix7mi3PX
EXCNHOsBGe/OtudPsgy0qogJxcbKjGfcOzBUn7tF9ffWGI8P9GocKNzktjSKuznp6qNj6y86l9xw
HP2cLsKCcO1MoRfzwxINpJJ7f2adGsfpRbpesHW5hSqnnLa1vXLHMpjtHVUiaD7XFN/xvpuUVQKl
NyiTu89qeRetVD5pS5+6ZPyBbZkpC9xG0Tm3eaZxL7gE0xbj58AxFbobK+9YyZVEevGlaQgDEkZn
eWzB5cFSXIK8x44m2PU4mAqnGc5t7UMrKChytSa1BA5/PTRFnMHkksYJE/qfTBOFgBmxBqKEfLD+
4rmodpVU5T31E6c4sT1mjs19h1wZlHb76I3Mm3vFnVA6I1ebNQvU/eyCZol6gmNNF71g2N3p3IPM
MmXteWBFQ6a9zIZbhEkandQ0vafYz13DzXYg8HkpTFgHS9o4R2hLezXjKB3qnj7kFJRA3tWSIq15
pYVyPip//Tb76cMgIrIXyqJ/Nn7ssCIaXukcXJ/U1JB4YdOqj9KnLBMm29FZiubGsvUtjPf8pP0b
P41JXo03MP3vWsL1x5RsmG8n59IBdm98z+SESBIxoUoncBg1nl45nJk3orL2LlMT3Hk4bl9riKa7
uvg7Fo9OEBseFUzzgy551g3rVCWkupxaFKTgmChg1MpvU+rb6I6bngjTPtddQi/9iONeZZFz6mbW
8X5V+7xcuhO35L09WOBFPQwmXTSA+KFV1AIZBsq5L2+Q3MgKubwKGVXemZe7HyltGjLT6mORxhGP
AlGVinnMYEC0hwwocu85W/o5JEPZBqs0uJoTyw0ZJy4Hb0TsjNfKDMs+DcoZXA4+EUpupqyiAIZK
Mb99nwe7o5fOMdj+emgZcADPjZme66nqb3XR0pGSDVhbMLlPK26Lqo7uIpPdZzSx6sPwJ7kVhz18
nvOaVB+lSzWUQRUSwkx/HdOewr9GVwc7nVEwpvF2sRSVsBlmTPINWNSa7grdIDqAP9PMx7yPxk6J
veV4+qlf0cHEzZPXPwpyPPsQ04azGfv+OcWmtvrmcu5FH0JEYMumP1DUFISYlQkfLgEFlcJQBNxA
mM/NKbhn5DweYA2Ax0m47s+JSWPoAGIhLu4a3373Vj0fx1nlByoNsIDOsXkSw+1kMMsEdIQtLaPD
/i+NromBta1t9taNFRdLAL0In2DMAO+1KMR49iK53Fc0skVuaV1j5d9zwg/zlYj9ZOHv80iaE0RS
JyvJ5gMOJlY7n/6yjEDcf32JUjuBquEkUBwwnZzBch7rtQ1X/GonUqrh0ikGf5XKtnzTGJTLSwbR
yG3NS1GSnBDjVDw6HWyTmPjQJVtGfw9wtj/5EziUHJojobOJSsXJP8h1fZJL1O+slj7zxuBtNcro
psEUcVJeG1/y9kvWrQ9dtYnhBCy3NQM9imAxxlrriEPK6y85AypHT7dcUqprj7L7YMS8+pVWt6u9
HsyW/T/DC01OmmDDhKPlZDUJvWTr/MHtYr36k3Vt4YRRfF6dsN7vB7U0oWObZ3NsHs0o9248zN2F
lNkNxqU6gCnZ6hs3BTnEfhvvic6190YaX6mqxuvJQOhG0qGNkYMMoXawyJgO1dYwj91DPuJlXroQ
eKMfRF3xwQc1TrqjdrDsq8tqij+FlXmhX21q15bLyJxEYsGQFYbt1DgS5fzsJ2pUI8vIAyruTtVU
GAE+N2u/Tkyghsa8iHrqMJVize9a4z7rhuxu3YyKMZibSV0YQf4xV6Zm5dvkAx2BhXFb9vjHZgub
oint/bxwzqqpW216GvWQtLhGzMjklJ8ERDWZe9rdjSuX8yyiU0WgGYuz+V6nwxaQc4m3L0TWy9kN
ZFnXoEAIidFcso8NluERL8Um68dNemsVdRpi09/5m5q2LKwe1nJyaUc/RBZEmJ5RBMGPXddJ6KWY
PcuaYN5i1JehmGGeUZK1qCYQNO5hlYQjB0+EmSw0AxaGP7qtwHy1fziPFlCj4h0zR8w7Tn5pJWUS
jIFOo0EknoBNBw9hunYD9cRp8Vo3LX5wv/qdWn4StB30qULQulIbmurU3m72uW7zvdOZdiCGbPko
7pkvwglreq5MWIroZOl3BsAYS2DzaMw5IHTI8oqdb1dN6DF95P0unK7eT+7yAy7DPdkzABnG9BqB
WIFNubz4fQOpsGScAoNtCITnZWGdU3pH2NivYHsYuCSwsipaLhYC5mM3sBA03ZOqHhbuZbbhy33f
4FdvJnPcpyvQL9drqRSDYWhP+a1iAhupZMSBuk3C0d6SDj1eDvOnaqvkPIiG+1DlXLRmWu5hy1ui
5zKb4u0SeaPx4NX+sknU345BI6TLKbmzaoQqo6LHLtkqgq3AWjhUt1b93ggVcmmnY9WF85tH0c1S
2k8DnoM7A5MJ98Rv58XhjBhMTU2siQnYMWnkwbRR+4iTB7PZh9axROjfOVX2ohOgCX6CBbbtOHv2
TPO3T4CDinFdRb9WYaKY2guArgL9kjztHCqI4boFB5LPEvTaAK/IMzZJFy1xcv5EMGBfpxlfYz/x
Pei8LfcuUIIq09s4amnPzmqSC1e//NGAGESOppqi18bMfxegSmDNcfVP/qQF/zuemETa4491YGdX
JG1uEgoXY6f2z2ruLyY7q00dlhGn5Lpl+WOBnwrtmherBnk+tB/u1uNZ5AecVcd0riF8kDQQxD+S
BIlxGZfPfrG/DUbETcKfW+aRncbE3yd7GiUc2p9wUIMIokuMJgk+1G9kFhxzA1VUmCBePTgJaxtz
BItXMC5o5TnG57HO7DN1ezwv5hgxQWqCRuENrZV/ySO/OXszmrSsH+jGQzweSeOMkf3ZWA3FopS5
TFuDIgbYCSgKiZDCK00gND4mUIi0XlEf7bpqQz/K7meT8Fm68QlbpiYJgoSZls+0yN03iPVO6X/4
rfGrUzlAnCX/Gl0DbbtNr4C3uUWI/pYez+fI8E62a971Q8MUVlFONdKyDWHgSPTq6Pbxh3JauiKd
/Oe8+vrAsORXC/MZm8l4Y6zNRw9rCq8QfsdaGNlNx75Hh/TLkFhf1Bn19/Ry0wOZ0DUVGw3fnls/
J00e4Y9CnmkN1JF0KvYWAAaQd9iOYC8OwAg0hMO/7JfNNSmq+OAWaCikIRnAdv3KKFC8zZ1z72YE
MLy2eVgUc2DRfVR4SMgM1ZqPMTJUlh0n2Gw3Wt5HLsF7eLbGIGodTRcCAqp6EdqOS2EX9TiKWbrn
a46t+ASQpSkBz8KEa/Xe6ccSr61i6S1f6cI0j6O7NXer9jsHwNAjQOVlZh665qmqhM2LKdf9RDdv
ZuFwBkJRHhVCkxHDr8GV8TUzyrv0nFn3ALne8zzOjq3AUdd76iR1kew1efJ1Co3IhoOKxJ6tDfQ9
mNqUX1S/hFXcK5dZ9Bo7oYFuhzWXfyyXXWlXTkic0wJGg0O2Njn3RZjphnE8V44tz4s5ikDGdAQo
wYg4cfBOseAShtUXz/jRpMzXpFieOmjhuj1kCR9mLeYnMF2/8b5ZoZvhcPOEsWfY/yte6aS1aYai
itxON7t6isyxbsY9Lsfa+hYo1ZCBTSxW+IxCv2ezbLzuZuzrVyaJWJYZTyElPU4e4k0FBEG5/MKc
PqPW0Mc9V7aUCDcrXncSB+Hff0P0MI2zeMuIWW1gmtzC8b9ql8JKO4rCZOoGesaosBUzLxBDsRdK
w8jDsedz2u6bC4f+a7vWy3lxKCbuV02w0ogOeT20YambvYaD+mxbIQUZK9DUdrqMtb5JfaqJY5Pb
pjYxgy/Cu5cDyPfOid87B2ty1r2qPGeWK2irp5Z5/CiKNA90AZGgsOH++dUdJwpWEDkyV0BDGyoX
Ppubc1dx3pPczcOpyu48ZygPLu6X3Vq7v1tD/GacQQ+VAorA39kX1q++fc/bGlJ+VgRdz+DO96IA
RidSWOGux7KMHyJNktaFWAWp6qhq2mJc2T7HBRqRbOOHwcmo5uwyaoqZphFlBo7dkZLqqzlsBHgV
uRtkmb/Gk946QNJHzKVgApJkvk3IXCKsbsHgNA7pxkyPi1fzq2y3LdRJSDUtwUDf1Elad73HPuZl
oLBSAekGZx0sohFcnxtfKY97cD2RAIDpvcNcgcNZ1vl7Tg24bvGERYtwJUbiUIysbZun0UC82bXr
xI+GKp2Y5+Jhpjw1QvHbrTOJxDxrnqQmtpByyTlz7kBOMT9pDaEX0KIsV7VQUyJbcKrxksCR6DMO
J61lYC0XvecEa7sFTugk6AljpvByHd9PoBCiXnes84eiHQKjwYcHiC+AswYUeE1nqBldMIi/RcTF
m7YS3JHOKTNJWYqZcG2dAPyguiLTzLDAad4MeXFKWk51W8nDoXDlwNyPi9WY4dWeWVj5D/OV2SC6
oaB2JaP6eVhuR9d7c1aisjqd1mMecw7SElmTfRRGIXMts96iuf1blnfltYKaGBFZB7qLzWuWpDfj
6UfjYJwc1uq9avG6WVvP+jj8sevdYNXsMqSfIzVUd4YfXaeMCxjgSDR4epiFgh3iGR/1BALF0hzE
4DE3TlSGRdu/6Xz87p0ZgX3I7zJUn8Pgd+9ujQdp7Tnilo0K87khe4WUDNKqPHA4z7EJA8Zbc3gn
reL7jhrSFT26koegsJe2ve8GflvZMn9PRj4/iBwcfzpe2CTuBF0chyjtg9Y3mPUbBZFWC3lLlUQ/
avJFFHAfEtPtghFn6T5fmwf07SdLz2xjTYWV0jWwUfgz8S1zRjkrACYt5fjCbeQU295KTxsIkUll
3wPPfpwvjxiQONaa2TePSLOnngb2XoTFWaLXJFxYGIFguTLhQRm2SfNZLvcD29sJpAHiDxJZ0FCM
wR0TvioFz+k+9a2Hij4jtCz+35w47yZ4qMRrfuRaAchONQWVufG1yuqhVGyWsYXy4a0jmml5mEVz
9UZuKqomVVxVz3Mhur0jsiLEXlm3DJwLl8lDDcKjesLcjsBOtnbbHLGXvQoJAQLxzyRZCehmAc2o
4uHoQbEiv5yeHMocghiJYYP2YbBcims8fqjWy4MqnQ+JyG54++rQpJpu32XjuKcUsCa6Q2DsQ2iO
bX5LyJL+gBNtoQczXY3dPK9Um/NelrEsLjmWfT9tXDKKlCdvjwc3lrK5H3xysCADr6Yo82umF4u0
aN0dY3TzCJ7UYUEfrLuRUwpJGUQ4giIxTL+jUUNxXHOL+f1wbWx7PHazuIcw/OyyRu0rg0fXiT/t
hLJAFMB8N9aROFIu/lxp7jGW4Mhgztkj5G6WlYmK9HTGtVXyRU+G7KgW9jwdYLi8JClxJwLrvPoI
SkPlc0hP6mhnJPILpRzukpsEvVzPuLrpAiVeera52EtreW96BrcizegpoCWLWr9bzgN6b1losLpe
wFpY0SM/4e5Q2iA5jUxd2QFgqVn149RONPaN6Tst8NXBy6Z9CpJkiAzrotxX7hZX15f3bHicETt5
Q1eOhxPct46s3C4BneINO3woJrsMB5F+Fg65NCufor252vfROCSBBmi0H0dEdQvtFWJshBbTF+Rb
oHDdoEssTFFyYpf2vP4QhY3DYDiV9UENeqJlka4DSOzETeI3XOQz5JA3y8+p5Sxi2qJ6/rRofiyx
fEs1EhuWa1hXyrvrU86h0uSawVkexCq97g7TQ5Oo2J7w1VNBdc++FhwEWjBge1zIaWhOtI0JdSoK
xiaWwR9ecRwkWKc5KfMO5DO3lcTjmpV5mTrEHre0yujWwBrax+S3CYwVfmY6ooPHOKvApDBYp+aR
HZe+72yqVDjmPCNT2x68iuBbmxFtZXqJF7p6cZYxRz4DVi+KNwsCzQ2QXZdsZs7OVBLbkGunDt6t
1Zhf/YC6tPYMKaXm4TKMnsNAhD+ZTWSdcO1QsYpduyYF1qfHtGLkMQv7tRzubZfRZ0SXeLa8jTU4
+ZVxz57YwuM0jJLrsQ/gb2UFKzP/YUDNx95DiHYF7lXoGyAK5SFqF7JbKc1oAsjl6g2X1GL0hOOK
L070MwAe8uLNw7O1COJubY0utiFDYbEu6FLiyEKyM7rJvlvxBwXcxOkZX4CR2MgzQRVvhd9cNtCp
aGfv3hqX1jYwSR5HtEvDCX2ucWd743KYeBYnWX5kqfPZyrZCdud1S6DWeo3V7yqDXNXAkonvUcKH
YD410D0VTITcuSPh+h4NX9PcCWo1wrCmkrkN53h6QJ+/VbG4WhZnyS1WW0cROmjiJkd6dMOqSd8T
o7nm9e9VH3Mim4eyU29gLO7MVZM4cPJ3rGTffOcWzE/xFFfc/SJ7fFwYap7G2P8uupk0EJJVpX7a
zC9pg/hRzPrWt1H4cj09VktGRG5hp4XAVejuBsc1bQ7wfip34iLsN3MY9/abGXEzc7tmX2/b1abb
ksgXu0q1CgbdvNASA1+9TMRdYuFfSbXFqN2RzdHqTcrioWmlxioD2Dfct7okNCCD76SP66sSN7Kz
9ktjBV6px2PlgZvWNmlfghJXp2FWgXu1wJgevfWO5gZl2m9p7LINU+DTrNl9YUewNpckvuM/sGvm
ZrihvPlhWMgnLzhLbMHQjEHh22K2MdE/shw5KU4IqMXngD15Wooo6Gf9XRDURwDgUEIG78VULVim
6KlK6SDP3T8l/cMX/CpvRP7KkXRH3e8nig3cZWtIY+PjmNaxBRm4tLCk50FLcURYps7PsXasUFo9
2i2Lxuh/DeMEnprnlTTBZzd0wH6T9WeT5ATbK+CtTeKB0XEzSX7b/BGT790p5SvYVhCDsg6e3Crb
j6yOEA+K522DQxRv2J+k4xxZFAJaitTwq3LIEiiN5JlRuFsm0xOU2eWYE5+jTeMWSQ6HQ5NeWGA+
e4o6ALX7RyE99P/SO8IYY82rFpIvDgd0a3rtCkMiOMn7Jql+4I16cyRH70a00xFTJLnoXlyKGPhC
QbYafsi5m3gbh4yK+ToBPao4h0cIdFSSgM11n+YZclQME6ercw5NVjqdRV++VhptIffFW14U30Zm
3zSrfk3L+uekk5KANDeovl2uJJ33BGfCDrs7fdecMeYtczovX9Ramij452zRn5VC+26/3Ikjj9tx
05SduLPa8iYzSBuna/nZqOF28LEILgqS4OKSZR4XblGpDxSfAzrxP7zwLHuaQEoEPdN7TThWudr4
2UX+Gha4VPZuj3WuTH/a9DEdqblEkKghIjiIqmfZOvPeLHVJ/spS+2FuAlul98oiuIekeukE1AOP
3jBavS9WDysUPl9IByrGKS4Q/kSCf5ySIKp7BuJnbeIcZ3NHqAnaBNP8MINvsJCXNOgtOpL2syNE
WFbqW5Xs5fZq8Sssi4eGqoKpBKLoF8ScCsYYTJljahODMhO8gQ6H2bkvznPifSotL7PLdG7yvSQk
MRKHtsksXuPFvbGADufcoXZ16TF0czdcXHxeYosLic33MU6kiWdOF73IbwbJlUAaTM0tI/ualOEG
1ioTBsDDz5ln5yAcfs6UZDd4YSiFV+b6kTfmsK8SmtFXxXVPUvQRSDB16CTbidNrD0AAq8qr4SrW
h7HFJNznXNwbnxZD4X4CAFR7VtY8JLiWh9KNnaOh87feBpKZk5MIqTN40GRKdvRRW6HgLn1wKpzV
aZUFaUE6nHPPsmsKqMAGIRXaZARXGo6wxe/OUJhttmS7yzQY9VgwdHCbVzHj75k01XasTHz/QD9z
mT9VszfvS1rOmUhRiZFUJLyEF/0SB0J2bwsB4JC02MpbQQ/DMojbObYfVxPCuIypRKpMbHzxtjzH
bOBhLbugybwnWivoncBPwJCQM5nXZkEkWxdZ9H7oFTiAnhR9v+E0kp5MY574QYUviJ4mzC2WyuCa
8LHMxSJRYBFVgJWOIzBGKXdU9CQZWRIcBMuRjW8gWZCC4Abq7nFyph5mTsJxpxq+VdPeVxK4pO5W
+FPtesq6EtAdaaNbmFmViNc9rgqy0lZ1hrkpL9Kw7nBjv6ZwNbEFRTQWjZ/8ZoEeEaYToKm6OQ66
UX9E9OFintS+ERA8dIB01vae0pjWsu7oWBT00MIbYCRPypXtEqJvzQRtwOoT+tr5yWjnEc9AdWi1
9TRFzyht+X7xvyxxVleZGGeT8NsTv+hTbjSvVTN9raMKhcbfL7hNipaxewsbbIf9qwxV9pa4PHoO
AHW0DMHhqJsO82zfwn1j8sXkdVevlL87iXFsbQBfps4fKte+Gk3G+RMogqHll9kz2KRw7A9jweja
5uFQbdcp3XJHcV5aH96CVjiceAm5p4cTnWKIsUkVCBxTO6sBMVjbDnY068tgbcSOUb3VaxFWDhOG
dca1U3rMYwEUGMn6NYJdcAlecT7no3cEpSBsM0K3XwjpwbY2rGvu9X+AhVskcBRXzhQXaKyNH1Ga
fGerBARA0KKKhkM2Ds/cpNweAgbUt0dJznNgXGP09Z2ibJZks7KfJxvlkXYCePy3ZUu/edT2H9bY
ydClI16OFN40ZkEiRWaHYlQZhl/4qYBL+c72eG7w8DqWCBzlx3vHRVL1Z062tb0wyxPkFhK/j4N1
VvrIPC4ZaZtQzK7IA/vvuRV/ZbZ6nTBVWX795mLlieXXmjd48KmGTQShE/ChZ7duXih9+sQoMt+M
a+YTuHM+Ddt5wi54iRoolelaPRajS/Fc6nD4SZJhz0PHcsIa44pX16GhAQpIghwvCIAxWXMsu3zK
/fkLPRVUjGNf4TwiVUvva6kdMvpI0Th1Ro0gNdOgV8ZHI9a/ZxpPj0jN1277BbH4UTI4kuf09Cx2
0saULWpMYTnOxnRbhDqv9WjgGWqc5BxKm/GRDlvmDStCdks9UI0tfw9/0L/MOrsRKyo+5keOT1gN
GW8d+82WYYptuXdjrHK833WxunTz9ERTDQNo0fpsr9Mx7qZzytvDm0zWY8nGbSVEUrSc4Wv6hXfZ
3y9JVISGFamj5qnaKY4XDSSZ7A5mKE2nHpp3JZpyZ7k1S1TR/FA5a/7EdmuZFkfGjHblrufeSED1
xQdJxokmn3ZeDv42RiuMStqZCpBzu4L3pCOBsaub/lFkDpARojGYerTYYb08o6XFewZa95ET3xQN
szRf8KXKiUawgUtYpCSD/WvRjj9nwbikwg22w8RhgV4saN5qqfLD7A1DO2dMWPmfroORMK/W+7JY
HS7s1KtZVGXvZf3LHDGAmDQW2aqmZCCGCq2BTQ4cOBBt/aBsybKCYxkYhrd5wM1ago6jLSzbFweQ
2KlMTo1sPqWiccDY0iqZxDk1KJZXv3fuGF0eknpGcqhxjpSRvd4l0FwxBrTXPFtfVFcDaJH8dPqn
cczuMk4Ccp7SW1woQelreSaF5kJm5MLkdMkXxpy3Uom7Ke0SxlgSNIEorvzwu31pYpn0fOhLg88u
41tnxYKx4xJObp+bG+/jZU7frIRIX1uhBqhY76JxpA9uLIPanXruSCTexu6FROTW+XbKFWJcCQQq
Yb86zEvSAFoDe2gw9+fJTkO15SeT1v8Nd5ZKJ1TCFsos0v2LOyZ0hkCW2ou1/pnY21gyds+woEIB
tvLsKFpZi2l+W/ABnJniSIv5lOYX9INip11rPzckFqbkJwYIvAPorNaM080d2qNR9rSkJTS7pL8i
T9HPtKBGYCkDcPBIW0ucbH4GzXOXcdg7w4sKHBOPmbMsCvqQsYajroCFQL3CPliGiVBUI1BJFScP
xPHH3YInBj8LBwdimzdZxPSkbbhPqzkPcdHGN4I7LLGl9nmkauVo6x53VaJCkrl4TbS3g5dBaYXi
hBXh3s1tNKGVqW4e4whmCLztlANwbe2hkIEcLqgfihZ6HJMq+gND/ZErA2f6vj9brExF5T4WK+Y7
DEgc8qKq2pUV0cH6R+m/IOQxzl9MBjBsH/SxinuUQg5zM92FOPb+QKn67Cacs9gidnJCYc4Hrfez
jbDeZ1+xwcSZwjg8WyUgdf42eucEjtgV74s1cWVw3hwz/y6K+bVUDnAmrcmBCSwMlFrGF/ywT6tN
LIyxeubCLDNm6k9AtCJEWVzIahOGdOmUp8hC154pQkvgp/mUkPB9ZQYMUPhRjKqPEsByrgpxMCeL
gL90mX9P66UZCHRbtMRnHeGQtE6pwG2qs8j98dYEnDqzSZnmENpKr48cftdHH0oGpM9sx8yE6L9a
NHh7ficJugf9e/og3Ok6a/rP6VjlP2D4FneCLaGBU468L9dLrcdz6jW/yy7iLcHKN1Eehc8aaOow
Y+fu8EyCMApLT9fH2cjgQP/0dX+rrIYGAjt5mxq8qX1Z/LJkd8OM8bVw8JZU+fJbjYom9uIIm+Xa
sb3ZuGKXeT6yHZ6jSHNY0u9AoM0wipRGBCV9gVkDdVb6L0NGtKsiQVX2qC+6kF+aI/8ejhFzbO+d
ZArOw7JhpIeAOeFYb7qsvXSVGWgHenmaQfcfbp1cHRzkhQjkNupQmR+3wA1L5cwF6oyFGz82MxoW
1D454Wbc0BklWS9ug2nmIhCs9W+Ypvulx9DcOt6zcuPH1QEYHs2dH7DL/5wNldBvRvJJdMO5y2GO
NNM28uiw3Lpfw2QsYQSBIUjyyTwmhnjzgaTw9OKBtWkTadL+QWghj3ayTLu84dZcCKxTuv8UerpK
/EaY8jAe5BQuiLTXByKivGccV7kXVIFtIYnHxXUq6L6SWjlh53EdaulEMWCs2RmjmylxfsH0V6Gh
TDYoKYPc6ubLsNbfUWbTr1Gh/GSNYYcrs056V6ziJnOXOhyh7zYDSxY+MUAn44U3/oegUZfWYdad
lula0hiojJ5r7poMHEEkst3i2O4RKZXbrVOoP54TVSiDEtBrz1/auYMb0iVvw+SQUjTvifNBmRTD
H5j871E6q0M3OrRTjTQx4BNJpINlllsO8v1G0Owv/nkq0w0vkVB/MWLumh/8hKcxr1DsFp8MgKkm
1hLeKQK71AxYiIPU8GDRBcP5I25p0pqzsoR8mnrHhWoNx133I5TCvSzxDAA2aBgwmPBoMYZp5AxG
LUXMEL5Ljn4+J28F9RQ4sLfv6O8wtcCKl3KlnSmnPdFe9lRO7NBNkz8uisNXtVBiUcfJgUACGtR4
SV1wxw1ufc9RHtPRTUsNl9liyOE8Dn13Xmycvp4tiC5EZkZZQtmeFiN5Rz0Jys64jWugOFnW0kFE
WURNIIAZbHx2x6neO5tf6Dr3w0ecpo9G0ZvnElc0rep87QTGFqt1v1cJJ1b0arSMJT9zNntq6nI4
xd0TUJLjppWGibMZoJnQg7yvwUbFDo4Pbiyzot2lSe+kAcou85NP4VmMvo6FLcmg8xTRI/lHrFEW
tl6CyFh8mCZI2nTkKkXVkWvEMrAozwGG24s7MctDJGL/go/stnWYQNd2eaT06rHXOSV1Ph1x9fqq
hmwNvDH/Tn3O8nSwUHG3WXyEeG7XNT4X8bGD/2uAgMb5EIlIgIwozEuUMnUp2JSWll8J0+ruWBdG
wnWBuZop7kuLQ3jBwQKBnPYck+IQvPNE7cnty67FizheMO3F4WqXW6mTQj3PBS3HCHLp+ips6sZK
pAsPuyCohbDn2A1LW92q1C3vitr5yemMNYpD4IXT0vQjyTHJN9F8Yuw47jSklCN35hCT9FffFCDm
GBjGK4fwJH3BMVnx0tITQgZ7Z2Ih5aK0tkdWxkui6CwBjrdrShRlnpdvM2Zh8Fr7McONwu34K5nY
eogDunv4OFz+6+azN0y2NMLBAT2qt9Q16R1Q9htrYWeIdKqD1dj8a9aI6ROY92B/GRVJTYjaRPzc
nRiqYz3MjOhke1Sj8WvIOCvr9UxVRb/rN5mErNKpF9W6k6qgwSaDAkmtYBAbaX87zLDsBB4ks0ro
+DGP0spprrPSmSUYq8rg/pyKVIar/z3D0bgKPK5mh5eD2J91bOTtkLzqMrm07Lsx2LNAG+tvqaqn
RCZfzSavl9S77KO9RU0jWKv+lXwHKmlNbav/3nheefl/mNH7Pyb5/n8M6al/F9I7pFXxUX39U0iP
P/BfIT3b+g/XkwThPFNiUZM+8b1/hPT8/6DGRRApM0nbmfxb/zukp8wtv2c6SMBKubZv8o/+EdJz
/f/wLFfZntxUZGbi8v8mpGfx1Zv/HtEzhVSU7RAWVOQEPUlQ8L830mdaWPDh8VP8Jea0rvfA7gCo
LIfj2LvL28DBJ+gc4ipm+wJ4k3vFX9p5PMa7VJPkjgi2Y+oEAfXffoT/iIP+j0qXDxzshv5//U97
+8r/9MmkBbda8OmUIEbomf/8ySwKFsyxpiLd/VsEOw1ze/prnRW2PE3lQDeYAf54yH9WCCyH2p/f
1gGCV4xqdxpgFUu9HL2hSH61iX9ShtU/d1lkXdNxIFa1/X1HJBTrjHl2gzZBEXLecivo3Vss1dgO
8V/ylxcspCVFk7R4pfPgHrrFxD+50l0RzV7+FBviUrUCBdsEnEuWQx7+/Y9BEMf8lx+DbSueBF86
ntx+EP/8YwBgVrdpZ4LW2H7G9BqAlG9GblvpTzrg6222nOz7ngnnX+zOX6aM6au7Fgp5EaUmcPj5
lWM2TiUNxHBwAd7FrXuL1Q3ra7WzPe0f+mr5wZli3P/7D2/zmP7rh5e25TtKuEpapv0vv8OlxlbW
Tasb/I2R/8UFGiggAZMQ67Zt/KcKcjUWtfkZBMvlb8unn/j+3cim9p+EndeO48i2bX/oEKANkq+S
KG8zlUrzQlSWCXrvv/4Mqi9we/fG2bvQSFRlI6skkYyItdacY0YNKH5fJK8+iJ9j1anBSph0ZjWB
R7Mj6pdeUvhhq3JPYke3MhWrPT5RXQ6DWCZblTyb5sns0PF1tFTX+J2rW1BLNMsuJTeoPHmonGlH
STmeNS3xvf/85u35yvzrDWwIwzI4txiAN2wVd+7fH60syZyCvA7efAXKugrizkPeRBUb+wNdjQCx
ua9wTMpxeG+eEAxpMFWuNKkiHCzeEoGviSU+0jgIYuFvKnx4mkOLkY862KdKEnqW5n8GoAr3JEV3
RwepIxd9TgW3qMloh05fJKShrUim5rtMXX2basPrE1dq6t3MsuuQmqDRoQ4aP3NhH3KfoXJOzvCO
ZI/PSO/xSkW1uhoUGoFGKEqICsql8Cd5ym0ILuQ1fyQaNGQV04PnY7Klf074O3x1FdtKYZ5B4X2n
xEapmgmNC6oejWS89gfUng5prDT8BpfcZYHV+QgDjIFNwZFOM46W1qf7SVY+PVN0MhKbWKb33V97
2r/Yzv++zuiszP96mZAU4SflSmmmrtnqP+7RFiExx0RIZhw991bTDzfosZcUEnVdVyizbOB8BiEX
RvNomSp+aaRd0jiwd4R3XdXAVZBwp8RfD6ekkOGW8TnhZ6p/yg0Sf9phFt3P119tAZE/Ae26UdFx
x5RFFOtw/c833b+vmjBnNENYGnsE5Ot/rppiUNquUpHrO8U8nzJ5JqDippbyxi01vdMLox9TB9ep
1nDnVCWLR9olymsa+g29aqgeeecfqvlL5ho/nyQlBQPKRTNlfhMuBAGY7A8XYDne5iK/mu0mVY0O
IFb9UyHb6I2Yluf1chQW7J4HFddKoe+EkyN4bmkHlQQqemwK2YZiLsABzUT0P38K+r/talxPtgFN
OIB/be2fjx4rC9igCbmiEWYDeIjY8NSwRcdpaFurd/xD2jyeq03Q2c4atc1HXZNXE8/pLGjT+qS/
9D0KOOBz09rshw4vFaRHUQTXhtbGc7srWwYbUsMFHGS/mZBah//yJv59/dBN1XJdDXu/MFV1fpM/
f7yEmWS71P6H1jVgst42V7FJAEIJssEw5PdUi+xQJAXzlLLKXtKsz2EG4g9vTSbYFWq8IGuL90T0
r2qAQAuhkXPRa7l10iTcAq1V1lbjrNN6UO+K2YAegOLwfz5NnD7+8TQJ3eQ5MhyNvcp0jPlp+9uL
ZrpBSipEL8yjyWo0lQhKRb418vIRBk3KzIOwp2Iq9o1jIvtTxB/mb8MZJS5eBFZmcoL0OCRzr4QA
9J9fmj6vt39fj2nha4KTGBZp3cWcMu+0f3tpVaZRgSVMy4IxqxGLSJMtE/Fkgy31p1V147Ysor1p
F+FGGwGkR+XZZKDwlhZ8p63MfJdn8laMan+xKni0ZTCjZ9DJOL2zcY1q2CrG7Qktg6YPMsSUChWU
mhNHrx4xcmmbCpvi7kmU+y9v7Z/3u6GaOudLR3cM11SdGQTx97cmdSWVrLjQvDJfJ+mAcUReDtdn
YnZnuW9Dib9L6g75VURpbi2CNuhFdNsnnE3hSllS416aSEdSRh8BYUKTPMqZ6meDOOgZcpx4ukbA
/bcJIWunSCccN6ns/L88uP92+zzfCEdRdk7Nsjj5/esbaQx4jLSScNCKPtzEjqutmyj8YUzqoynV
cKPSA+o7o7roSaazA6W/pBqUoKy1dWpTSUWl8ghA4q4ctwk3//lTNs1/3EC8OF4VH7Vl80v886ws
lJ5wE9Sxfx3FpN9tmjwSh0LG8ZZZ+q0uq/oS9MwhEI5hx1TuZM+x1phNQSJyysy/bn/FWXB3hjY8
PDO6NCgyf0EdC3RGiVsHp2yyzeMQgBadIdKdJLWzcUf7RNfp0LU8KE9Ufa215V5K2qwVzDgITXBj
JKegtBSvdHgNvEkMJwEbsHKV4a0XvrIBAWSearN397OgazSH8L8sWUI8F6W/P2TzZ6QjoWNPZfEy
n5/h3x6yPE7qGAm/g6PIFOCCWBbbfgx3pSFTpIqo3ndKCfj7CQ1+fsly8apWOdF5bsYZsAFoW1Hs
P/8k5289f9fL6NugybKf4vIcDX332ql1ccDA0O1956xySLkBwjybfekerBYUUFsX70STjvvntwpz
HK5KJ746Q5m7fLb6hmeFjgTbx/V5bAyAb2MdJhgTWRxNvDmgBu0Afm46shyx54tbKZiBWI5Blc1/
1ASALgw4YtOoLZh2ob40joi9Vm861Ncy3kdlvyCOSnoukw1uqoSUwUA99rhKmaKCaA2JJWHeK2iw
jU60dQpjOOT9V1b3xdy5b88O3cr7hF5CKx1t46qDROFAk8DD9jginySJ1KlJSv/rhTq+Q6Zv+qW4
Zr3pBx2K3DQhFA4t5FEt4dgci5nAzNei1/N8h1111s9RMFWdcfIj1drTONooYWyeFR2IEZQQZM8x
nUErVYxrh2DLMzHp3o18WrtJEt8nVWJx7pvwDSlwvy2GqnkJmHByZxc3kmTyk5WMH7Kx5b2x3GFN
ogdxLgiyaOTZBPlZ9q/ANMavTpuc//fSYlPDSaUk0zJAC72LTc4KJi2xiyrLTR1r6othm7SqOXGm
DlmyyBHBiuorxuSQUa3GALoah++W1cCISq1Xt7QezpR7Zk5mn97CFWPcici3QXOBNkR56zgt93Xw
QoIxg/YattLg+AQqdHXr2f1raKrBqzJNw8scqmkS8eDG6f5JHC8jGR593LZrpTGNd5vjTSrqF3tC
5GrEPeHjYRCtXRd5Vlr6qycRl1TjcElHtlwbAhg752XhqZqfrW17UFe4bILbCPEvwFA1LqiXkDi0
rAKVyGp0DLELcV50r3airipBDoDaSSxrXbFKkt4Nl3ZtTgfi6t4b0pK6UFs8D/GNmOUxcyzgfGTy
TD7iw/NL2Sub58PRItTYMPAN4LIPG5K+Ushhb09kmN3h+KwCXFcxGr1TafY3i2Jvl8WMrWXZpgyd
xCFEf762jf7hZMVn7yYH0pOaW5JlZEHMWZNAJChcmr1eaoxOStxBzMAklqL2TcNFtez9SDvW9LiY
JNXoN7R+OKqculmPic+snUeBZ2rZR6aCiwa70fNvdZ4PhHRVQvCQm+9inWhq4ucU2BQdK7UowJfN
IQqaxukCU0I+wAbM9UzbUrEzjLb7Yo/I2L4GFQYII5WuJ+3c3IIFrLcTEhWGjmn0C3rcVgzTRzdn
7yGTdqyaZHCRCxrVZcRGasYk5eg22MFwIDsKP5ckGnJtBrgaM3QF49hPa6khulRyDM/Ykhn1CpNo
WJso4ySgtWmZOSAxpS0AXfLAPznFsg79vRMrxz5Db+tHQe4h4f450FE8pdOpns+dqJLF6VneFoDe
n3UzJnfYOgQXeqEM/6TI9dCuOOEu1ElY2sksm85PVFwuq3EPKZF8lp7GPzFXNJutlesWKPORolMd
w2F6Lgd+6n8wv2aGqqeDpxArvHd9yRTArrt70jMiKCajOY7hZaoS82KMxpfdY4SqJ9bqDDOuGmb+
SqZu8clEeczJ2wgaTTmV3VHHZ3RG4gdI3zk3UCjzfqxuQy+z3bPyrWZAKwkTHUNBxGRaXiYP8l/k
vk4t/zaolsq1zdhe0EktyqbHvhRvCrebfvkOumAiNcwXJYg2ICdCr7bSGsn6zIo06QQNTL23RQrv
TgTdXWc1jn3wdc8vCSyWhdnE5LzNqNOuiEcvJSUazNIIp3Ya2FMH99VCkSWGe67DZlVVTmFu/JUE
mfpbF9FvJFoghVxwJizg1bFu3I1jECj/XD2GxM9P8VjF6Hm7FGU4y90G/XBvTMaVnIKCnrSpHgtm
iyhgoV3/xaubZiJj6eAspxp47VV6zXkabp+LS51CCLKZ3m8qURITM2Q9CwOdn9zRjJWiKHKLireH
QrVR+bXuwynY9fi8B4ZpKanHuwGUE06bXTAieair8NvxmQUwL7xSKPpXy5hfqHSRQevwJXH+EyWg
KPaeHJtNG8JkIs7giI5AQcHOpM1WZsd67v9WirfcdTmVhmq3HkoEpO0YaoDozIzuSCfxdeNKHWGH
eGgevZbplGdIpnrJHILLOS+DIoiTdApJnhAYP5K+IRx3/lj8TlvH0LphXTfVGo77/fkRJYb5Jw4r
7EJGlJywDK5HQyiH5/0TCr+jN9ZXl4JQ+NC5DxOHX5GVL4YcLdIolCUq5+dzZvQoLw2XpDUO/9so
D/xjX6LPe/49teOvQ8agU65/Vy1a61hPIEbj86hlZuw56yIJ0QN1a7pBjBQCVgpwJ2ZLFSmxoz8d
ydjEyGPne8yH+8HusPwI7g+BEtcci70OcnThSxQ4VbKePS0uR5MG8gaFyqIjak/sekMi+91BlWzK
U1HdbdQHBSEO1gDwRlwCga8qQDOHR667B8NPXAnhJudv5GGo1kq5WrXuuS/COXOHfuBvcTOyT9Yo
WtcLh3l0geqmzQaV8wEYsFCd0GAMXx0AFsbE8heb45NaQ52fiLvQOwJFLeb6CsmtMhnZiBgzo3OR
33UZfcYOktGKEwB226J0NprPUUPqI1WGtg/81VB74AG0dRkbjgcPeLqOQ32uBrX3Or8hVsBEFGsx
+9yBCLc3acEezkwk8hxXBQddIbSzCTs62Ozzu6EJunXmRh/wb89l6MebCqv80u/GjVWDghvDqFog
egzoE3KMruKE+BJ/aja1vZKYHC+cqa/J3D+z5fie+aOxGdzNCNQNcgrnAwTSYT0+Bi04WgGHfAxD
hPOuojnnOM2Oo4UjDN85bHSj9nJV6TfNEKmPQU/flFp7NEm3tk2B9Zr0t4IRv+7Cyw3HYYtWeFpx
1SXW/744D0WYA6cXYCZaVrHgyvmMPNamXk8U/QMgOmwJzdKksK8scQ0gKOP/0e6imk5Obf+xiIfv
VYSynfZnVjzZZHFpUbUr9OpGl/+NVK1pNYbhVVrDzdVHhoEWXeMCIgrwgF/lJNmd3L5b65W+0Oyg
3CtuejbcgSs0Ho0JpFVXqve4MdIlHTGcJHmTXowe+x65bpCkGivDkxc0HEfXoUJxSZEDdzt6RRd/
zyP77XmjhAojdgFYbBk2Ks7nsnD2rkA7UWB1lU6JnRErVB5dFSffogBaE0h0mKw/rtXf3cG+VfLb
av0D/cg1eylBqEhmsFKC1famDkuwqUOEVxaliQp4nrXNzpAuhf056fVw4bITyaBiUkOQ3KOHXfQZ
H4uh/4KppS1ZojSm0e53HE7fUz+c8rF96VX9zdYjGmKVdVe10mtRnscI1k59qOaHehi3EZFquDI8
0wIFbX9YjduAlwMhbJWOuClNiwpVQ5vcRVq11Kq8Zs6pQfKoqvBdQS4irMLF2wGACRBwPF1wXpn5
nwxinZN9i5io91bZ10HwNZSk9dq6eXLB2tlt4XFy3IZ6tzXL32MRL9TxhgkdYMGxcscrSXmk0P9p
xkPvMlJINgZkRqI6kMwArRUEoC6cpt8MtcmchC2vbQuUZpgmU70AgxKikJvKU+tHyhaX8nsC+tCr
mNYEhBruEquhTzpXUslwQJA3gYTNf7l1uXJAIxjdg1QP/yjcs2Q+kRLKihjNt8m6TSD4g2plxLzy
IxaIWVlEbJXpfjRx6j6kNq5dJR3eUtpwB1m6Glr9tP/U/XFc9HJUOVJYC6XsmqsR1PeIeJvPuCNA
IVQQ6KNdTvdZZcTLxh6OdMLwTZdWtYet264pZm9DTXszdZutntoPy854HeYyBVPVZtMB8tKys3hY
Jf54aPnVR0mYqUVBbmDfgte06Abh9S4rJE34fo0mUHkdEWQZYK80cpyid7pTCLob3YXTQ6sF79IF
l8QRQ/561IPszsGz2fl2oa78skJvBR4ewgVJZnW2wbC8i1yXWIEalNEo0QDXtYMH1WcCXKPftyUK
nGY7VNONIHY2mLFN9wofXibcR+jD+Ascw+us5NfYWxc1abaGTk+Rhvfasrd+Dkd/zLY0M9YZ5GET
9w1hwnSIORA1v+gFrS0Ad6iYV3aHgxDpJgc/AuvvWvGp9ulXEL1prkheQsTEy7Y6dnA9qHgvTmj+
6rBydGW7/Y4Qilph9sNHpyxxkyF8qMwbISgbGOPqm6uiWEdX4GnuD1C3ISHUy5mbOAIeoBBdWBwE
FpYcq31XqAfFgOpVqtHvsqXkJr0hByYXl/6pRe/Ku6bJV2M7D7oSG84rN4zAtMS0/5IrYPoGmoS7
rEG0S10XYauBi2WSVJEI0sYiHSJ3409bAja42STFYiBUe904bxoNRK1guQEZFQDPjhFS7GBAOkcL
tgoTlUZb5O7ULV3MyxsBqMgmfnYxjXo8M8tuSZR+NwWhvXkuQyz7uXIz8upY4n49tIAPjsTczUUg
5M/gVLfQ3TqHc0F2j9oZ2XGivzeZwTIBSSaQhhgzJwRfBbcABs1mobDGFcTDz9AEFRkwZcGSNHCH
4YPt4Nyfc2uiBopf3tuLUkvgySFAIQdvqrwc2ulWxyK/DoNZk8K2nioqAeUQZjDELTvuWs+9lBEi
52CqX7o8fHPt5EYDP0MzX40QEYx6C8oK5kyIncR0ItA2oUlQH/c8nyyxjb4DjYvvZ/M7twNwTC42
D2qbWobjI4OOtlN8+bsW+mySjYHzNLJd9+10khbLNRvQC5Y0XYnf1T9d/0dzbiFruxy+iQpCBYKx
CdyB1XNGJ/dFw6tRn1SmtfeRuDYtADqTPtL2Z64gg2E34PG0gmRPBb0wsODmVswZEPAA2sBDY0Hm
ky66uLor17Gh5l6AVxC7UIUnOW4900/iB65oYproj/inRIVAkHTETg0OYvPR/tFniJsFPYGoZGpc
rXr1NPmnyBUHo3VXBgjRHlRDboBWEXlyzCLjZg0YNtJCrrvVCPlyM78sZzDeg5G217tRIPXyywJN
Cq21G0eBTUYDFOYPp/4+MmjsGyh8JKVMZgAf7IbhF5Es36rTUVg0AzBLjpBOHcfLGFqBXfI4lrz1
c8QYnZ6uiaujQJHrSmtBDct5FRUakrzhNo7dsglY9rq3xn4to0eU/YrSDyMwsQyC+fDSoW+vkRI8
yqmByZbJdj8h+nnv+oioMgJQGn84lyLSX2OCEFWeedxm1YI9P94jkzg5EdEtQYSCunZU/b0Mmqup
HGs9OWTTsBCO/Kpq+ppwXt9CzK+U94tY9PYKUspBxCQcBZkJkdJmAhlMiHJqNgjfSBj8pDsSI/S0
QR3ZoGsfyTJYFXJlNAAfRmSie1i5AAb6flVwKQFdDCmnQGEcQrYhXkezCSHLlHjq5a3U5VLjcI8i
P16pgbZGk7RC1unuMd9B/skKjxiK6k2EESLporV/KeJnwVP5x8mNO1UhlbH+3gGIwGFhmhSdSzbO
fqCzsheM9aNDItBYmbyC7rcdrkXq+RnJV/vBuIoU4dHO1l4bJM+G9qomf6TC0R/fOkcXuhHRQukP
mbJmde2xUvU4OodzVH30/rXD4WSyc+nTVuobxd8HyXps34z8LlGxlQ/m6Qnp44MX9lAkVhr7hlS3
SQD3hAos66CS1D8NNG1dzlZd/bbJj8eL72uX0fkYaSpm1g8dRle7HqyNE8NB2vX2oZUf8jDRP3W9
muGU2LAN1g8/IVwAPe7SrvA0r0xnGYJHyj/D5LVnyU0Wgo/b1ZQL1rOVjQTYdVn8VUPh4GRuba1d
t6mM73EOKqNlh/Tk2DJZypyPAq13BlfS0+xUEOghay8xl0QKb+bQnRVP8OiDMa4lUa00jKNK0zaj
wPiLwG2VR6n+MJvpV6aSPlxZQ7WaZAort0YxoOS/k2b+/BKYeYYDfzpI3B1nHRNAh9lfBiqVDaYK
l5hHDT4WtlCISI57rWlFCYFRDHIxfmwFSi67AebvroowDzan1qrMddBb4TEFor0fOsvaGENgXqYB
xAkQYzbd9rXyTWsZhq59ctXW3XQKLyFgwVm2vZ+/+CYTapiTyXIonAOaH0yEY3EyWhKBdY7JiTwI
uLwNPArCm2df9SbLO7wuoCmIbxHYGRG5mPR9DE/r2vUUWvg80cgVsHKqe0FAnJ+8qw2VJ/1f+sJL
jMUurm5yDdLu5GPlVUZAmHmLcFVd8OM4FattjNYzh95YBslM+8dyVdXRjZkyhuyyUrfI6dK93V5z
cvIiiMHDMcIz8aKivINs7NQbu5Uzop59r2LmXlJ7TxtibbzGsheT+ca6jud+0SHO0SLKbK08Vio9
PobrHn6/GmdXQsFeUL4PiaPtmU5GiI6JrMaeLXDg+VGJ+55lYIpPlVvvMmM62EODK4HWw+CAdc3g
VTrsX3Lb6gDz+hTlcr4qgAD2nXUK7WHb669YwTdBa26Ii8SMQhkLNLxl154/Z+YR8OD0lYVJWqU9
5bLFY1tbV26xciZufc5gUSoP2eDjucAzugnpB+oODqbsDUGjpb9o8DZGGoKqm3gdZteMZb7xUwr+
bKMDMvINqgQwa0XL/YlQOSMScgQOMUw8xM6xIe8HdfxqJi/XKubFDFEwFyosjsOCHAWqQJzOVbkp
C3PPTuXJHpuMjrqwPPFfmH6F42uu1yTZwY/AjNG3Kh2J1xThV1pzrDy4eAJavPoa3hFkNV5sm0sH
Z4ICtIEtlimFRvRFuiby6cihgeYhvDKNXsPWr79ExB5NcYSLkqe0JuxBXVn9g7M7O5G5KYCopu1l
aIFIx2FW3dL5S53Z741/8JlOAKnLDkFFo7bNWiLElGZVQJ/QtB+0OtysY+UJlQeznC2s4+mkuJFG
lUbMWJdCCuv9vQoBuE6gF2QjsnDCDQh3yPh/Ou8oMWyU1S7a2IIet0rjQXIT2ju3Rl2NQVxYBPJO
IFSRs8J4ZxI0dZLsM1q4SHYdyrrBxrDJQSwgtdewyfHhHgnkpxHe4zLCD20uCT/F9gHYPcOrQwln
sr01LRNq9CP4PzxXGF7pk/PUXILgs85eLDf0qNyXmT2sUnHP63QZqVhuMFwXerJUhYVD4ZtFKRRX
7gNCpyUS/X4YPdCUxD4p1jEz5qzFYIq9Ma2ILrKd07zVEzTor1tN/6kQRjL7IeXSGNCsNqCNPaJG
QRgKiAZl3tYHvUhYO/lT0k4aU4bOqc9YjaxNSScNVXFp8s/1zVIIl7GAjZ73MzYYnkY4CFe11eo7
WVXQLMrqlMahveonROcqPavNYBsnMUr5m+kUyLWRA2wyEvTXEu1cwqtkcFQ2W2J8sJx29muYx2ee
+k1Rboyw8gAa44DIzp2hHrMq2Dv0zohSPua0KAcUgkx86Dh38d3HYrcifq7GCqZTSdkNdkzdLi5Q
Id9EzxQG9s5hKM3x3I7th63l2r1z77P1Z1Gpr9W71WYXhcBvCKJnmDYHX/nVu8HaQNDt2tqGae4B
EiUc15lEDeUsIwCYZGYiIjPVhXTgrDM8ZLIRZwQDR1IJWW9eq0h4mOpXFecyelRMcC5j+UtiYdT0
F8JydiX6ObW/KSVtTfzb5uDvqWK8gTsAuT+9GGqDXap4cPUlNzO9cPhNP9R4Q83KcbSDlw/Itp0m
fdHKLRSd8EIU36MEfYNEncXRHWooJKhAD7QFEB8XHw4e5J3ZpRPibyKE9NriLO2Mt7DNv9NWUb0u
kflFEMh0Se0yv0RmKj3H1MBCzN8DFIkjGa3d0hqyHW5Ec1/7TUgyd7CSjE8PQ9NWRCvb9dUdp4LD
vVld65zpbIV/hq0teUdsIRFtusVLXbbtVlgkJ5i/0PHDfy6wS7gBP6fUtdiWUfUVMDC4dAwXHnp+
TQZbvPGPpgcE59fc4WkTXR1eyEdUlyHpbmXumyfuYVzR0zlzpmKFpia7tnnXeMlYrqSpJ2/ElHMU
it8krYbD1Gb1XDhLr0ubcF3rduvh3F9bjqp+DLnzJoNtGBD1EuifHS17cPB1TlsH9anfJ+Um1w+O
FVQr+IjKS5Lm2VqTyDGhMDT7wDX8FWNcccic5E/vkKMNk3M4PH/XTJO2aVXlKq4AGFiV2PvNEjV/
25XDCvYtBVKMFMgmpCG26JxaJu1LPCdRQRaYvS4Y7R0yu0Cu3oGtq/F8HHg9AmFFBtZ4Wcb5jyzK
OIKHFoXe/EWZgplm22EAMTirxUl2DDBSHmnBUpALYz1CsfW0BhwZuM4YMlfd3FRbuTZGor2jMCKz
WNkWzM1wwJKm68ci9MxpirkZU2jfrRte+iH6EdhGw2CzM4i3okeO71alLVThNke4XyBCVhpX3zNn
oe4dwJjZ+PsD1FdDAWbDwfiXFnjufPyDmEC36lBco7VFTzUIahCQ+vRht+dEaXjH1b2nTj0NsbUz
ZDtdCjikxyl233jAh5MT0Nrow/dCS2+iDXOYZ067rQ3KUfwdTO0xJC15nrFYtPnOKIDbd6340XDf
L0zSHubPKd6z1eRXN2UgZIZODIWkvCK3HLtPcrl+B8UUnwkRdFdlIYlebLGV9nSjjqhF6XcJ8yHY
jle0aU5Ssw9Y+36EtIc4NebNGuUy+QB6+avMU39PJiFWvHCg4YfNCiTUump1g+6H4UPgETlyxGBd
h3NmSTP+6SNf4HJKDrkigG84pI3lvUaXKPRTYqH53f//YoR2xdIRtWvBSSbEIHKhldgBOqOpsra0
KDtjtAuNfVbY7o3nIFpSE/griGLfOj78sxKDBTI7UMJYLSkfJjPB7VEpZFhQuSvN1qrcaevAUxF0
6C6BRt1Taw4rMhlokcHBKlDEA3IyBWJ9x6D0oFeke1U3GFxnVzt3rb5JIPB5k29GV3vSm3Nh8/kz
JbiO1bcMsPG0rd1tCY54yZM428D4YaCSEJT0/J3QIjTSE9bWp2CkFHDz0qEgBM+EFpqF0y7pDXdb
j5rz1qvYA3FekySd1hvLQlMpAd6gttPFAiXcsh2/cujdEZLQR6HMaRLuSoF4yYWsaRkJNvto0Mkp
g4fBk7HGft7e8gGuLI93sGNrlB8FswDTGaov1sNxfdJK2e/sJNhNbjObsj8YYECfNO62lrlroyrF
id7khEuAiHBQ5KID0ewLgZONfGLqtxYjXWKUR1RGGGdq+CeV7hQb4WYHpCjdHjnZb7uX/ZLtpVq3
pcJqwueJv9xlQG8EKyeOH1pVm4cxs88I49JbSmoU75niWjCEf6eDnAOSe7i0FA7wgpbEdiycHr5t
8ZImbnpPgawCvCLbJNEq+qC1+CYRiHlSklJt5BPe9fXUWeFhSB1jjZcv9+R06aU+t/jeek37kluN
RF6aqUTClFxS2o9i143F9Chzue5TXOOhdkvVoD0TOaWf+pw5G97w6hFqBQGf6k03B6gsTT1tkx6Q
Y2kgwxkKipCk7ul7I2qmMWOPr3Ao9PN87gxluucaXiM/TD5ZWjct1mCIFPg2gxzDdztuHU4S0CwR
htKLU5PinJdE7SZ0PbzOxXQ00aClETh/k3/d2pGTd2kI5Sqq5OfYBeeEYZ9eGfSL5h9+fqlVFBKg
fTgKmchGmmP3M6sg7DQ8tHSHlqXvaYH8gJz/VdgY1tLonrL0+3iyzBZpgWdy0OrwAq6hW3itAVms
ADkKqMpC7NCV76N03oZEQvHrIW2ziwMPtN18pSNrWmLqI29wYQQBgzuPBqUKXEGpVskw4Gsve2Je
5O8nfAlQiFX4rzqnQbIONlULf68Tl56pGj9KWd/owX6I5G+lrLYGpgqYh4xAIuImk6cnodi0zP71
8cmYXkwKzT+R+Xj8/QnAd2xoTC9p3gUanmp4spBaC1eulJb2kWUz4nNPRTv169rFBanGP1GFXdJK
U98MDhxFDYXCz6sb2QLMwhALVOqmUOAaiyLoZp/3Sg7DT1PM9ZRKF7pEte4kiIwKmN2kaWKqAAIB
mx7e57IAzWg1OO14EMgTysnuyywSZLinFfq8iYsaobAj0lcR20X9GjmzXygPiABMuNKu5qiYg7Em
7s4zC5okEZaFlWbS4chT7WFEcHSiKdiPhg0/hZFRkp4B0l6LLNTvbDkMZSGZV4ywj8JC3NIRIbJw
6+yDOZnGbJxxH+quNVSFaWWh/OVztrcxCvsL/IrPgSrcSIw/aZaaN5csuqEz2hXBHpj3vXJMlXVF
dsGjKiuG0UxNFC7jxOydEifXVU/jEkjtw8eyP4ifJvMBYXy0br1FeenVhrnQR+Bi5tWO7wG1bJCc
YH2pNDfknPXFIDyqbbrmDMTxHw66FewthheVH/5ucq6LmiiPEAzfoVEjeY5v8EcElOZZidB8tek3
ASDalnV4I/zgEF0Eab8Mj3xxZSG4uImTvEFQ20e9EywJmqKsZ/KzNyMbSkepHMfJBUVvmhMdx6mm
6aRTRcBC36WYHMC+lfI9xaXJUjVZEFwpnnMLPVZV4EDviX0k1C2+0rK2u99ZPX3S4oHgbvKDARQc
kP80dXyHssvguVCvafmSYQZNi+8xhWaXQiOOuPY6/wPwdvcQfkPe+U+bDyOILXwZL6MFmwbwK5Ug
XkckF1+1pIkfYujxNYWepECH3t46BlMxMjiQ4AHoNvR+L0EBPqJSOBgTaDuPG1mp8GuBZ45KZZdb
tafHV3uOEOA+bJNlQw/B5kES8AMpKhvhldXZnV3g+Y/aMUDGi2U2SSrCAhTYDpoDYKVOta9VNLgn
kNImm44byPgHpJ9PRw4v4RCkJ0RfCEByt4GbZAQ/JJE/HXFzb9Cv2x1sTI5Bjb1K80D50px20Zjo
JQKL+AisWmFg4ginhwpFKe3UZUxHR87kp6sfvzubvntRyo0j975rrYAXe4a4zJkrI0wz+25GvrGq
UihxpaX+iVlfIwOwSkmupyU/EfjtSvkn+1+2zqu5bSbasr8IVcjhlTmTorJfUJItI8duoAH8+lng
N7d8a2oejBIpSqZAoMM5e6+N9K31u2UD+lMa31yw2vhnolNdJQtV0KGj1tsn5Vpn0gQFsKnC2l6Z
AWBZWmdyjywAdWIkva0sBo1ci0bctfAlL0X5ZFL0PWuypqsK+TU5mgbNLWgYm6LTn6WevPYWoGtz
BHHWgzL8tidC44A65ywg4VhFqBDI5vTTfecayOBx21EySobPfvR/YsTHt1rCpDMzWliP5wFgIXmm
dw1M4llTzbmfG6GEei+9QlefEs3MNm06hATzQ27+A6rR7sXoXevUWgDhHs+PLiqSTjDgG4RQjVk0
3ooQclvo05IgEh2JaGY9ZfHwhEt8TSq4OgJ5yp4cOEGLTkv7X7Q44DZ0I3Xg9tIGGU2Ompb+G/vk
Rcv8RmneRi8q6bxUAxE/+I1p+Gwyg7ikzeAKAFwko3rxQofIOclx6Ucvo8sKLfoIxjd/fCUSZzn5
DMD8aw12gVw+IBQibjMXHYVt6ys+kmWpnxzvbNAorvtyaSh6NOk74oOl7pMbHhBcR3Pfq9XaqVgZ
VggKkWcFp5aOHDyIpcEWpCd70/F6tnnYYAI48MPGIlTOalYVNTjnTygwRXX0zSSVxnokooYCDE2y
iKKQBkF3rG5V9NeyQKJmpA9Hy85X6wghKuZ3HRd+SCEJodPSU9My+RnB9pJBsKzmskxHcyLPN02i
rybnCvZ9STbfQmo46suz9L4Raq2aMQLk1K88XnRsWWK0ZNfLD0bJ1LjQ218I7c2h7uWz3BLgviJO
aEu3oWuf4RDxzsOFkCZl678Vd0nafMjqCzQXTSqAVupkiBQdpr8Q7hWB0maE/DExy2CHZoQBywYM
PjR98IT/TYGFF4DFhUkAbWCYEKDKrcW+HbUrV1y66hjk534j08TKoTHHjnQlyOSp1AsKlpL+fSY6
KvAI0o0nraKALD+p7NKyrii27bkR4DtSUSfydS7E2k0CKe1uD/Wis9+Jr1+4ew2GS5gVuyBCVxI9
e+5LBOpV6VREmmfO5KLhdxl1C5yXjDWo6ZHPVc+oqYfxAuY5evM5ZQg/A7yEiaC21dw4HbNDz7Vt
dAcDWJmLAEHN5Eb9blubEEbdTKnNUuBJvNmKpZyb/Q2JCqo0tVBcZQi0V17wJ+ZP10hJzOf7iUad
+nLtX1b0O2+h1q2S4bWTtFm1C0G0FgpP8Vgm/CXvp+H3zHwI30KS2t5QzC/c+qspD46fbwwURyxG
CYogposFdet/pzrpVLj1s/oPSQArJBlzcgxx3T816BiX9u4Qv4IuXULuXJh8AHFBah5SH9Ye5Eyw
1wfbNMyIqgBT5YcP80Hyv9ittWkFbn+xceEvZQnwH8gyxt9soIXhAOSCV93X5lqn7sMiZws9DSc7
Kgyg54DpAMQsPf6HmcZHggixrys8xIvEghM5xKvAv4+uoppJA69CodvgVCxtGioF6isSIdN4V/ox
IPoyuJS6FK8mQW0kRPhq4yXkOIb1G11aCzH83QkLlNlNz2bIBLcQ7CfaLi+4DNTLhJF/aNQeHfzw
ak6mtS6oMmwB+ATv4WD8CrkMb0lnty++5axBdX77cDdvsD/7QzvQXOzc7tza9g7GmLZnML7IOMju
epbZtGvFUW8GYpybQn8KghWi5mZLJDMVXWkg3IzZm1Ev8LwtCLj0jpgwuSNY3JsR+VXszpt1Y0/x
vZ5M/aLp8ZbM5/j+OPSswEhxgSmUCf3sEnB8NF2tojU6BC8GxHf0R1b9wwKYNaYbfueqz5fce6xC
9QGiBoWfnTOY/i32TaJuEqm+RcQrerfZJGrXVpVBGpP1d5JYt72OgOIudnALKLs+68ZE4ZreSZsk
zmuTDNc0G8M/0k2vquNCpUsPyUbp7vnfodZDZMZgPYBm/ff045l/L4A8GgI2q4blv28wt6N2oTA+
c1Lss5oP05DvIlVPh8dTqehgVz++HMqEuq6ZfTxe1mFHoqb/O1Qk8xlDpJ8tz1FEioX+xzASR5Io
czo/vtFMjX7GaP7dxGGzbDGOIn3r9sgrw48qGyAv2FCuDBCMH3WXvIja+p0MUXY0HGpdxBpQdDJA
Xhetm35qrnJWlQdDxaF/syCzvf6ErV1wm5l6wqAtRXMY4/4vb+HTaTTvvbz2w09Rhz9RD0aLCdTe
5VdtnKabUYq/pIzLT9lPW8QOBSBMM/k0mf1V297tzv6uxjpcD6NqNoOvcXpH6uxm81RYIQBHpLXU
08QhBZRPJZhcvsyl7AmZkewEypdZaNhfwhUH3NcayahUnMHkzTBTLdsiCVQfZqBWTlmRA4K6Iu1r
Gi+1uKIq97aNBpQxRGGiBxmAWt1ek8vHCnEQ1jnTcCiZGdx4aOj0mgOHUqrcxZX4GUTX35VG4UJg
pNtFIp1OKCKmUxxRUV8Aq4529c431V0rCsr+PjqAEiRc1LjVQWVw49HSJvWhxy2yzaxpZ4Dsbbsa
chyUjbxs2V/xynTy1lh44t0AI2MBJNU/EHFvXVxv3RY9XO1V7lhnu+s12DKhvZW18M+PA5YpKhom
nmSFZPdRDnoctDChOuNPJ2qlWKlCBxI02gjCaSUmVXMuG+Hpkj70a8KLslx30P9TWXr8sJNTBQlr
6zQFM3Lq8bvynP+oBw1F44fXVfGE7BP01bYtNZcigu1tkIb5jBqEN2QUjVfZ2SPJ74aqmIut6kyW
vdrRrlrjyTNspGxsbz3Z3yp8EisivaCxi6IiCgLNguH/GVrOHWAgY2nH6X6U/V9C+bBgS++sOclT
lnr5BgukXBNEVLz42jzZT+XfaH70eCqS90ASM5RbdzPJhxc3rX8qWsknoQokj0Uz7DDGJCQpl+Uu
T2Lrpc0rIEBQgeH78dDN0Ni2Hi3ex8OE6/IKS+VY1w7GoTk6Nqai+uy3m7j1meNV+yYBtx5Nh+K/
D8D3czSaYOFUQXwwfHl0hGivwH1h89XqopWoFEf2m9IrUB4mWHOL0XuPiknDmLLIe4rXYyfQmUFN
Qp+psV/VvbPVm5LWol3cXJID16Op7Hts9IC9MUm8dkGFWMJX/YdISR6Nu276citExmWpmJCin9R3
V3geKThVuXWGuBSArZ3dUK0r+70Pnl7Mjx7fxZKHMKLvuPICmNDQZ9t09b9+7vHl44e5sG92o8r9
46l/h8fv0jxLOyBk3vx/f7Q3gmIdCfhF//7jxwtbcySALI9h0kRb37N/QVSegHWSkrJWmliJiGYU
RmV4HJw8Gvequc4Sr+sErrBl7Do8HlVeN+tbTG1HD8IAfVU/RXHg3sAhJt7kPFWhke+Afc3knNa6
ux2e3aAZ010nSbcOh/xXH1jGqmEkW7QWVKqpmoqn3lBn3Sl/phx+Q9wEEhkXt3+vsWBJB3EwcipK
ziQFHK3M2tTBL2FrI6FlZ3cgDXSKSI+cbBQaDPRocJv8d2uzqHd0khPM6dKxAjwYksIbFHdtE2Tg
zw3KrJpp2itjLmpQ5FTbKbYRPsFGNPrMWkIQ/u2m2awKkM2JrOFiEUx1v26x6h06jeqLM5InA/iq
2gDydBduZH2gpdQ2ceyd0Oj+JuQq3GIR8XHPyVczxFhr9Q5JzqwMrbBbIcIy974h5TGJ23pntg0p
aG17TaZIXPWpJeauBSg9tpT4h8G5DnZVnyuz3YXIwrZRjSosiQRidRPVTl19SIbojRdgLPbq7UTn
9NO30DFaWRrvU+6ouu1POA3sky1IIUBWharEHphsEnGJ2iJgLZHe0oq7ueuR59cVeMzJiVoWO05x
DuG1VBXgxsycFQkKmnQsJCs4D20rE5iG9CceGG8ISE6gRdNGm5l4/m9rQB/iuBS/aWsfEFIFOe0O
Q3ho4JPgSNjopizJBo6b6pso0oaipKbWoRLVrsy9fd+zySjzBlFq9NygjCA4KvhrltYLQt9yA+yY
WC0a+CX+Dxia/d6brG2qjYR/O41xEC2/0Az7U9zp+cXBldBIPizZkrJgWkQZGJPYC1AnfS4J9bMA
hVXYSJhm9PEkSmbGVAthAcwP3SGkDDB/JT3Jgv/fY6y6+ko9mwXkrVifnLVu968qQI7ESktsxIRW
hySxr0aaRNPKvl3YUQ2ryiQ1vUAqOOS1dq5H7JKtIp/W7Ow1vFjKh7jzhtEtnwa22BcDhuFYP/VB
PFwtylMgWrSjPkXNgkWbSdQfBBCfcf6lFB3YLoXVKo0zdSY5/HuQer+tetqFgwuEFuE0FN6Rejwg
1k2uOdlN19qvmmb+3jb+IoluTlkdyLOJg7Dz4/HQhFl3Kihc7FGmYZUtX8w5/8IaaHmJHNuB6uac
j6q7ToG1tUWhn1KlfzTzfOlZ8QWTOYi59ldYM38NGroD1ZMzVLInNuOBCkVyze34We+DfKeSiN5s
me4GlxSUaGqvZPFqgBiZvnPMyhoba9vBswKowIYc6kbVvQ7hnLMU0JB5drs8bDJyiGnBWQxWJJCH
t8h2CEvTBFtmH9NLI8SEhNsbT3BWoxn63eySXmiXYEp2vbAQG4fyLWE1CigP1YHLFLeI2E3ndL6Y
CdqjP7CHmAPqC6enoqSaYo18WWO7qmQrjp8NYfHLhjgPNqtlts4AfLG8pDjrEq6lDdhRWqronvT+
umGhn5HHV3Tfjaz7oYde0Ckik1NblxGUk37SJEYG+0+h0vxA92RDhAB6MbQ/VYeQy8/BJo85Wbxm
BOFTshvyww4XHGkOHVIrRCTUUpPuVI7uPWwsfyZBYnRlQ4CmLF46Pb6coayi5SCxzU8oj7vGMLdD
D+UHpRVxkkaG3ohdSTTD4Awbqe7ML2gah33zlGzwbMA7KaM9Ap9z7gE6yqHPoFHOTH5MLhnVu3di
YdfwXqB4eM/FaIKOY1jH+biXX0M/6mfiDu+seMv3HA0N0HnRXB4PS+PDq/x+Rj0YbJ3A5pEAXAyB
fIqT0TlnLiKtyXrpK+W8qdal8pJU2jYozQNdNqpxODNXyZTeTZySSxFEnwiI8Fb744eVBtReDcNb
wVpbOXoMY9179evJgRaanxu/44Y2h2uktTbGEmoZEpFcrbiY9TQgSGjST0VUjmsJHmLu4VKiT4RL
/kHGPFIUt8IhPSIY/LdSscGm0WqvFaWCIgahTTkNzr6/d9gLrkwJtd+0yP9wGpyXsfuSRd6cN6a+
x6h8dbp6lfnlV5+2tNMpzhLVHSzzpIUvbM+5MFnEtROHf6DKVjt77kbn/nNCcO3Km/ad042rGFk3
+veQigooJK+8DERZH4c+eIoCcOjaF6R+41TWjrmcoNEsykxdxtI1MMIOV1dY7q20vLVPhMAmtamC
9IrCyyAheTMwDHM+itQvBi6kimqpl2Z4zf1gj138qhIj36o2fjbc6TuJiQyBV9mu0C2lqTnuuJ93
MhHDHh3b3Wj/QNoiKTqhTAGlBO+zzR5dDYiahhikIExMWTXGQhBZv84qWhcj1xA1vsFYCyoWV6P1
3zHJ+wdmlOEgtOlVCyJkuJiOOyz1kxPAcTXhNjUFHky9RDvd6h+xmrK9qf2yCwJPCQMt9erTLQPv
GKfji9lSNBht6kVJYxBcBUKQzMfpZkETzgcqQVmrDqBy643d0iOokYXs+o4QScObuHcC62yOifdE
HunZ1MIjBPtpTx3Au2Vp49/qZvgL3CncJ/Ojx/MTZuACuUTbNycvSHOk2QzMuaQYCdb6v0M9f+Xi
bgP7GFIpTivFoKrXyIHmQxpH//fweO7x0HV8Y084I43ogQS5VPeWozKATQbiRUuMbj2Y+VdQ5/6T
xfYkcN38KjUUFZYY94ZrdmAl6/6YGT45gwHZVPzwriGXmM7xkOy4s/XUvWSxnh/NAvEojRW+LEKA
Mw7NT6TysyskASwROkjCHRJqdoB/fb7bFOeqI+u6MznJJcPvwY2ieznIZFv0JKC2xFMuhUoHVh2a
OFfSEOfHV34zz62SS9G35AfGg/SdcX9n6R5e65R6DrKBaqUaJ30zuGts7ieL5u9PwftnERB+9/hu
5HCcfIIeizSfjmNwILktPAx5L5Dbzs9jOJ7+e4UeqPagp+wo5hkGlX12dY3FZCDEoiKbX/89XQXN
DTy8OPw/z4M/cSjrQbh4/PQ4ePlZm+HyWWe+27NoM23fcT3ObU6qY4+nXQzL29CCP5aHhkvAhozX
7Pj0w+MQaDEujVAnaLLmM6VQ8Dg+ns5EiSWgyagpTmF8+XcopiyldsecVARBqS96WCA66V59tm8n
9fx4YegUfHTARnWvNU5T1zLqzifez7voWMB/fTz1OKROY23rDIUY5hbYmq4vdjUTLaj7IB1QAA8B
+wKt3lYESewcpCAoT+3XIq21U+cyH5fEpHy4imiN0Zqi40id6kN+49IdzlZAszIaX8JQE2+sPsXG
0MJvM+vVESEMoWmRMb77tjfQBgrcbT0/nFzaBThjPSLlLe9NYRcayxEZsrLOo48g9b9XYZZDW0WP
p+5uBD0SuVA2E2J6i4mKUBBEuyMuoMaO952Jn3uo5LLXXFpLY5hv0ykyXnGgsjBnUW2zQ4hYV12z
lPVdgKb7U6AjWQ5ugd+o95xXePabx/MTdZ5tELhIy/GPfRqVJHmlTF686l3HbXXyk/Z/H6SElJDE
DnqONIHEPX/XGPX/eUlV4XoniI1mPJsltsp8+/Fr2qq82hKLA9Fmm07aHiWPzL9ZoYMl26vUKmN9
eSqgiuNIRioelvF29IrxSc2HkPofSvps07vOhIpdOk+BwjfiueKJoJWfUTfAC+vlPfBnd9HUE1oh
STHOm4BaOeW2lZONgk/T7n9H4j1puvArLYYr6fHXDkTT0wQUl3w2QXrBu3Db6jhWoX6MRgMZqa/X
TxRCqBc7KDbSAaOBFqAjeRzYxLTEteBY8ruRD3g+/PtuhapZn1KFjfx/fuC/r7q4X8Uhg9i/b+i+
01+CfEUYR3xnGIjvk8zvDsEvp25+RLWjvclcULbn0eNVqc6sLZFFUXLp321SRFd53z074VBRscFc
4RpjQzRJkOFSqAliwcG4QpnY7GPSiR8CoseB0pfAFzoMS6329D19bYIcN6J6RKo5rz4pZ2cnYfXk
pX2HwgJGwhQ4J/7qYj0Ypty6OetXv51l/lQhNHKa13Fv5jvXRsLdtPG+JCBuDTexWfUenR8iWrm8
VerQVC/VhpwkqLUKZRPpC7Swg/5t0s1Zw3jT5pxwlcmTmXPrIib1zsRsDdoPG0t9i0ojXwaZ+s6l
9aul3rDRJo2WMKKMVR2U7jFAcuKkXANyZD9qxNegzPyDElghG8RLBLlhCIaOcI4gi+VR7h/sjLus
1sunlIUZKkwW7DRUD2jXn6QGUqIifn6dtcPcDCN3J7SZ6DKzgcGoZzjCJJdDoahm+OyfF5AFkgOu
3k8rBtvChn7r5yze+pC6ai1/6PJnOzu5ZlmPbYMtOuhlr1rFfLhLXxfOKqMod4qC90i5+i5mPeHO
WxLqJ1/6iItxNC0yNQhA46Jx1qYVGvc+pl1BWvyfRET9i0/LiLQHcvZMDHP6nPRj4w07EtO8MGN/
3FXjd+Ol+1AP2kPaPzeWVR1dEwuYNDyWzzkhA6nY+HqBWEr4216IelPVPqW1INUPRlo8e+yJ13zg
asf+TRnOGzubgp1xTwiMX1V/h1jQyp8MmiiNfNfZ6iZ+MCuxdWcp+6FDbRDSkLWgQoP5WobY5Y+Q
RClulGAj1GDnBPOhMOhg0DIBzd0HRCwHKLBLNTQHTzjAwDtGzUjFBAa0VMn64s7g0GyjitldMzrn
tbLFvouabyA0JGfXcLlCVr/0kzQWa2b2W1pEUJc5NnhXIWzL0ufMNc2DqRIUYIyQCOswoY0jjgYx
RZswZaCAxEjqlBdsIE7wqgExasGATpLeuCWyaJ1WOV1DP9mNOTIsaZFA77rEhmMwZBk1fKDdyOiF
W/qmNhT+w2zcUfeqF9DLEEY3Y7ViOcjeezWgg/JSOMqlc650G3AFFpCUisaI3nHjjFSdQl14V2L1
oKN4RrrWoWuuPRZwS/RBDgHL+GM6KDlrnHPtjWRrRKvY2TcOYCxcsrxNnC72ZQRaP6HNW0gzzDYE
eh4mVuY6KLh1Pc9oqUc1riSbZ0k+wxpFYrPkvTQ7ojpPbPHyZd/r2qYfaa4mUL0EaxOqRJkFEysW
zEiOWZboUsOnElEvyIbmdSKsdEX3w+a0opgdJaVP71y4pX4TY/bd5oDRO4E+pESuyr22zYY8Xuc5
njN2QrsY5u7Zdd1oTXEMPmnAoOFl7M0cj9aGhhtNq53ppJGxuS071jUW+kEthRtCIQv9oMz9pdbK
8SLoiKfepDEgBMGO7dduItWHvaFA7UgV/Db6SGBbU1bbjozMGxPDc+3SWWZ7EVJ+TG95D+Mdf4wF
etcCC6RrZ8fNhlPQsxVIFO5jlJc3bfQdFL6kH3QGIw9SH9hBdJzRbjwNlfhtN8FnJSe1rl8LA3G8
gwNk4cKIsAOC4HH/ZVngn9NSvlcldBgvTopz5EVfKjE/bNLItibGifPE4GqwR7p7avYqCRRrZUto
hCQf9Ei1pNinen5qHAHmS4+2zIwLwRr4E/bvL9xGr2xhk7M9HyrW2nbKWTIcammWCdJlomjR1qOD
KQpDE7ycjVnEcg+Aslg72QE2DI39MsKeofiNniF3do5Ft9Kj4mpDHtClHhyCyLtEmbJW9uj9cRr9
J02DiN4eCXdB9q45TXXzFWwPclgv5vQ++CiOpAkHiQr+PSA6OBzqAytJdvY+RGAP8fVONJTBBDHx
qFunG91YUn+ijqKQfkpGcA+jjveknqJbPMI57lzBO+9IiKAzqu3j4nvw4JQbzSVyyQgvSQMO1Gdv
NEhMNbRcIfuUtky3FQ4Ip61S7A/vnjlKZNXRrChDTFVFAqdjiFw2sMxNPBXGrpD+L2ca3UM97kqD
OHc8TLTzKenajtOv05kkVDUvmZ8hk0cRKpCFKf04EamZdbO+BATlsoHjwueJV0HXqDkIrlcdpsxO
J+Szcen5RfS9SEMQMWNgfYZ5OrB1kdZSBtiCy7hVWJYpPc/MiyRnyR62NCqLojzg6A8OtcVCWNe2
A8XUS0jz2+aOv9R4qIzyNDShuR+dOQ2BzJqVpmySM/vfcWHV50YXxhLpabaymcxW2JfMhR975zhC
2S3D2NyZGqyWMiY4tqPP5evle+i2SJ/H8bNTBP7kMb7XHhAPDqka3T6YN68jRhEi8B/0TP3GZunN
BJERhWONxVpnd0qRKh1mPAHRYKPc1sKFeOvHf6VpSvS/bYXjBFdwrMHTy3yxSMbkbxGl/qaOhl/s
DMR+rnkrI7dWrtvRnsq1pwpr1LaTOJ76PuiXEVCnlTCSJ+nov2wMfojH6pcce/hJqXKLTuV3og9f
8DKIUEboCybRXLX42VFY7/PRU9u472s23VQrPG8NX6Pai5yaKNFVzbqMDWdLNj0B7WapllOJrq8e
+JsCNKu0HbUvTYutnZa4znute8+1k+JlqQhoSMFJ723dnbb93NsmKY4GQ+SHV8Mi9gAnL4vBkYQ0
Iae3us1uBtLgPrLlelAZ47yUM4PSQTKMqoMKNO1+irorWZfmpieBMK7XAwamp0aKZ1cptd+xwwbY
oLKXIDdAhXl83swIW6BR2Rppg673v0nYCFCiPoJIXogijuyjlwuYfcYa7p13cTT/j19M9qKWwBSb
RmnLTPffwgYNQFJrRL6iaVYUWe59qfskXXxmo+ovA25oynPTEleJcWR152/Qo5HOalOqMtsXHTMQ
bJUR1+J4M4q03Xiki6wLbJL+8B6UabMqMoP2E+gQj/bPojWnL0XA8yIU70SdC3QwGZSLivPWO79G
HEobyLnkgSsTr39mAvRRBKvE3X2iTUeDze3Ik5kbssqyFk7Q/E0xGS0Mt/6pK4YBXSIvbr8si845
cnexMcGQU9bjMiTL5aRVKakubo1ILiHn1mo3wrDgrLvxhe7iN5LEaS1ZCVpZF5/C1N+bBLXt2sLH
yqWxEHwc7MjLb0Gk/9QmsYYtgRReXb9BHf+BtaEtiUMdNr4wt2ZClybDZbbqTA1VaZXsQodhmSgM
mhlpj53BeUuU4I9hAYa6uNpM0U/iyu48WBqLUJ136GR8pkhatzlaXbPotWNORwXq0RoeGYN3/sdW
4baqDZZRcfll9+YXq5BknWJQpzVWqmNf0Zvpkk9HTf21ZYehe3a0sTVbHIMuOREzQDyMx4qqj9SO
WLqLGkkhy1qnf6HESac4GjeeM4LNhojxpucOumPR/TXTLlsV9rlsm/6saajt2S90C5SsozslZ0zr
ZFaTK4RFwQ+XSEVWRl74qFGc3ynTA/UxGD4+584i+sUxBnc3mTU0mrSEISb3UQCKESnouNIjQYxc
g/xTq/Adli1nJGJLjst2FQpMPEFj3NsgNtc05HeqicL17MttrVQ7hx7TOxA0+lg0rtzkOyiMiYY8
i0TCiFYJUE1sUuRG+wzxC89vnpkL4ChObNVolT8boe3PaTchVUX6+tzyFXspNKpsRXU6qj6QuRKs
jagMzJ4iNOgd9js2jDQPSE2JoWsjQ2BRK9RoLklLfK/NnhR4bSLnq7L2cYexAuHPnE/9HSZqWrmy
8VbkgWBWk6O8KzPw197Yb4PCdNcoU7tzExRoxoGGeaWkvz8faGv+cs3c2aqUK3WmTzB8689ZhTQ8
nhisMjBxleY3vBL4Ol3yDNcB9f1sIOKtdWDvYfbANzvj/0hRCLa1V/tbx8Kr13l3whn05wcYTfQ2
vu/MoXNrRyUJjr6zdZWB/m6k6m3H2R93AgzpBWpfRXR881nVXCnbOCivuY+5BRl+hjeaZFGs+kZZ
GxtVeWaRnx3gqItsNzkXpOrxFxuQI1B6d4FKV246aFcvZ4bMait/i5rfgzE4z5EvoBKFwOuAK8Jl
sli7YxtwSfK2yJvWA/8pyimE9PN/abDP3UoPWZ+pxNV0MO70MdnF8PXckibN4MTFtc2BuQIduTKD
FZQVy/hGoMEvaH3XntN+UOzNZ9HZg3DpSb1aWZhXrm5Y/cg26Jl8xXMT5SX3ghDPj1c58TQQiNcA
QMf02wZk4FJZAXw81Ky7tPT6wL6NvnZ5UApdy4Szjj+hGbX2/DjpnFF/FZgCAR+crkvQVBqEJch3
JYmj0Uzn9jtL3wYJHJewDp8YYxW9HkLEcwsFk6cd2yxLIBfQ8Glqerpu3VykiNwzxWcQD3AQHnET
1cy0pVSztDUYEY0TVsvGrJslaDXUJx2C8HkF6uJOdfjrloycbI9lHJ9bh3Bh0dhHrU6ukXKmg2Dn
2dU51icrTc/sVoGKY5VIbdIHloXw8nUzaPpO1R4kdyPEa5II55gzoZ0s2znZrUY7Cu70okrCN6Oq
p9OEWmlLLMp7S77CIXFcyn+Z3W8p9Q7/MSpVkARb7IVU4ph1T4+vwhj3R+vWxdMgvXVkev0LL39c
RMToza45VnGPQ8dAMadyN1CK4Jv794xcxENA9WEx9WxmQcCnXMCxoCvpkWBGnkknNUE8ZBo8GZiN
aNS4+jNmEOxmJCeu6oLNZ0El/jhJ4+DpqE4nXKf7qQ2APmGb8hlNsezcm8DSSdoZ9wOuSHIh8Zpo
vLWIDsGIFYEoOha9kArHjS5RgRQmumeJcBcBdjxC/C3T4KqlHUTHbAZseaOxGWys9U0QFRhZmVWS
ociukY6UOkp//8fzNK23lrCM8+OQZOQXMSnLvY6GCPw9NhLbTldR5GtM7yy7/T75xJF91SwN2Rr3
4Hl+RNRohCCa3u6YjgBGkTOST+Y8i9F/CeBOXwTrRFyczrHGPESTmdjGjlIJ5tiBDeKI+knD3GEX
UGJ0A48sKv4VVwLyjULzqaXy446VJt91kq/92tkYIUqZQiMq7fFXxEkcsBHy163OPBGkWXmJ6lD/
HqKcIQSh3nJSMTgJO/j7L4ZAK6plMhp0SHOByLMx4D2SH99vpjlQooyqYgVIzd/5mEXeWPFQJh3g
zS/K2iKquk3HraaX0zap1Usn9MOYlbxvC+XmoPRok9K7PbMZaHeJ3uyl6N5rOq4/oNSWJH4+AgHC
OHKWfMI+MZjVuDZ1ksxUOjZPPVu8t7qX1F79ciRxhYNujcOi8ChcDwFso1xPLqxZWVyP0Z2ZBHpr
OFlMmEG+/+/9a1H+ptv3htYIa0sEWgEhEg7811UsMcmiEeBTFKQtFHGa74bOxFGKLg+9db6BrdCu
SzUyjLQairpW7txyCp8UsKYCD7IzBcYX4wZNgckat5Pv/HTS0l4p6gMBms8XVGaiiedr2DSfg6Ty
nrLe2cV5tDctuAyYyRrk3fjZg9heW0mO0Iie/YW+/m2ewfcyAo0lA7QMmon5PNQclq/1TxPYuMu5
jG+P0+2ROLh73O54hWk6zqUch5m8pj+0Dk3azkgjPOr9BV461KO1779OwXM4dvHKUL64iwookpWi
OlxQ8QpWUmje9r+5LUTAUi1xZd/YXcc7FLwTDlXbW2elaW8yBydNTWOLvbXb7DS+vUN2DLgEltWy
q1E1Z5OzDXJ8kYs58xzLc7EBxLIa2IpPyGlbP6eW0IlpW6AqfimAHO9HZbcnELngunR91WNuQpNf
3PSZS1sarXN8zACaqTjxj0EaG5Z1UH69KcLIvDzCIoIWH9vgEUdvNQ4JcU24s1qprbRE9KsJW/Q1
EMYP/zu0Vc6DTpEH4EI4RO7/oezMluNWsiz7K2X3HVkOh2Nqq8yHmIMRnEfpBaYR8zzj63sBzO4S
qWtUVZqlTLqiSEQE4H78nL3X3kykOD4AdqCbXBndbZznF36vPxM91d9qLaKQXO+/DH1ARgydhcZ+
foUkq7m2msLMvewbgiEw5BLi5iBPkHR2dsCN7ZuqQcQeaSmaSo3BpGtpjxDWi01vqQObzNcYcfXz
NMcBYt3wqllIBYZ1Xr0riYCzbNLHnElJM8PRJ9ysjNQpnXE/ExVqmDmVXBnmZ9Jxx2+Opq3aUUbI
k7/6YNCusxaNXzv49tmrB9TV7cwJ8+pzbFtMyw0fRSY8KDi30K7QOJYOPyh6lLnD4KsdRrELcY8c
8oBhs8+xmujW4XZZdfAFMWWIItCChoaRZ2IcC3DhJpu3ZBlGzSYLzW3cuePnIQQIFWTm7vVeky2u
61SpzwQP2ZgODWg3aYMPpWEGOpkjBjHN7Q9DJj+3IWHmMC/A26btBZ46igwfJ5eYDHURGOg/itHA
j6fRWYrC8DtvtPEslM7xrITgDFGnoOdz1CRZiYK8uAPic7D2CZMrzIkZAX+3WebjGZBVftsdMpFU
1P7ptCWrGaVBq1bG1NBjMMwMI6LQDl7HSTnvNaQt8y5dmECt6prnYlCi2/QGeBC7I1p4bhVZTnmq
u30yyOaajAPS1MPQAV1NpZTil1nerWUppCEqviaKWGp3Xhk8PcWCYJntRTzMpOMo3RYzl4K+Soe+
dZLffANYa79Z2MV87Nx10g1Q8w7BVeNIyGMd/tnlbYtxlW1t40BNU1w7gtN3S05gFtX6wV5Wqkpv
diUTa6JH8eY4M1O2K2w4yKZPfoDjHgRhLRToX8cmDInN1j8tP1WXprtXekITfl6uEf22l7KU28Tj
qS10vTqmbTztqtH55jfqwWid9s6awzdDL2DGi9iZanyor/GmztCM6kp241EWmbVXgxl/HWtEjmEW
40/tC33rt0lxM2YIjkLRmldt533SYGp+HeASo2UQ/V7nZlj11ZDuAN4Dl5kfnoEjE8YAvKRR6a+D
vE/u4iInogGVVmbW1W3dMQHUU+vO0UegmnNnmDypTeFk/rlF33sFjfyrJtz2WAAoo8lNdFZbQDYZ
7WAzATg8x8olF3EuvY2OTbunWNxIe7bmBM5ws7w1jChRYBHsVM2T+FyI9hBjZD35MaVQ5CvtkMoo
x85AweVyFDhpZn4ZlNBTh7q+zsBfAwHjYokTmW0Nl5gZNi1cx7UZGeUx1UGeVhEc+2QGNU+4e/Fd
QMtMbL5FnKJwUZMIj76ElNFlCe7YebkvdfsLoEj7vjFZFGQWzPNKEOxWrbOwQIu5KPPAwiBRKlR4
hcs4G3bvSFgmkBWkY0QjWNS61rRynDI8NyluPamnT+ZYD1+WFYDhVXEacPxu25InY1RFtxEdAuhG
svzX0UAkEEYcPH5WclWkQUdJzdqV9BXyccOYiKktWJMlij0j+TR0aCssRAoY1BPcx1mWnsMmnGBs
jChZ/f6mmE18Ge60je4UfAtXg9rUl9nWifEjBXk1XEY/GxZTK/5kV2N75YaZTcKwmR7A7WOQZltd
uViH75RZXroIAowh168U+q91hq9nxyXqB/rWZID228DmWLu841Wgcqz9eN8Lv4/PaDGs3ZQJqtKp
ty7pbWLYE2gOHfoz26KqimNejd/p2vjrXO+q/TR8hw6MlrEjbcAE8VM5mrsl2NcmVomM1NHJsPL7
NbuFp60E6s4XEsvEfhjCDk/nFHwSMLoQGnBD9XdT6bl3AtPZLu/kcPP6bmXdECBq5YkwyharDJAA
hEKvR1jAscT0Ncho9QOt/4GaANpJobIDDAX/FDuKUmjeewUL7aamdN8u+zH+Kb4JzkpxaJGz8uhx
tjSRZTdfAkGTNpjLcWE2mFxrbU56tbBYDu1qGLk1m8S8D0sT3dVocu06Oup5zQP4XYmrsPG6y6pE
U+7CAlgiCSbF0XoqCsBWQEVWYH6YvHBYUDK/pkPmbioXU6nGV2wNvQ/AS8+ULuGd/cIOrvOmP6hG
uwXzGjH96uCThIhfcA3RVgVwW2ipuidMq8N0VBGME6TtejlwdkF07QTEVPt1iUwPQdZxOaTmtYF4
1Q/v+/F6udczB9du3xdwf6Lhmi6pfVqOqECpkYJZ8uwSEnfNk6ZvaBJXJFgA5u9tjQ1xdoppc5wN
01C11RrMCS5emuu8DzbNYD8YPEZ3qgvNS8wAd5XQ22Nn6Gd6tcW6RXB3MUGAQ7+o1afW9J9KP9sW
5ojFmyjzsyPNT7k9cEfMJZRBWBHGbP0EraE61dk6q3Gc+YpuJIgRTj4igHfaDRdZ7dyQahavFVmR
a+x8fFqddga9GF7C9qORgPgfvZyJ2UXiIQ0rXV0hhu9QicYaqdxrNbbmOUjKcvPaIWAIZoNBu4oa
/SkcSZBPuqS+ypjvXlae1VwMn+in5GxprnYdTAozhUEqbod2HQUHiF2rRWxW+g020hu/wrDv4Erw
E7npHBgLKLy8U49CFTV5Mn+ykcZhmVdMrsNNk/fOFtuMQojVb0ewHWaVaDeJVHwsjkWi8GDWz8vS
PjXN05CmxymK9esBod861XGVFlN+bEzTuCvIgtpaHmXPRAvnQvjaNycXz1Mogq+mw8g3I/vXR13z
gDagbJDfWLCwr0VZPnKwGs4q7co9CcsdVD/aRGMExEUXXX+UtVqNNS7sMYXY+Vrgann4SeMZfc5K
Z1qFcW1d0gMFHToWn0qR9FdT1dpIlAPk88aj3QH6b8Y0uMGoaG9lQm+snWz/pjyl52X76B1IOa+L
f2xN3t6YR3NOUyeXy+/qFpdphyPz4AWdutGq/LkVMnwhPze2h/46Vsg3iX+DXwgwn4vW+LnOZswH
k84f/Pqe0/6Or9iZFIyz1jY84S880BvKDy2cndMQaMGJ0w8BD6hcOtKRpyq84ywQPcUTp9ZSPNmp
dQjBvpHS2kwrSXfVJwmK5Gh9OPfmiLxh8Af0a81D7RB8XvXlPYYU5gh4TaFZ+P0TLRgszlV/jDyA
M8t9In1s7KQNW2WcEaaQAALvPLLPY//bcpRSYfU1zD4tPwntkn6fKZbEvr0Pokm6LHFDdInOek9z
Sd8QrMDEQGPgkPmQwVSWDpe0zYbXBgKTXSAc3GyrtKAc1rvyZ6kzivNlE12NYbEcezh4ODoEPnuA
9cj6d98hXdomsdbt9GHq7l4X5sBaSwNn8XJzafBJExT7fYmDH32v4R/1huoBUVP6gHVaUeDOh6LR
neSaksS/zNpHZmsrv/c42yb656ABfW4OxXdrfgxjREx7kgkMdto2uIeBsRqKyjtTYQHh6tiyg/I4
mLjy0tJ8TnxPexodCouATxPtQexe25Si8OOk/22KniQxPN+nhiVENHF254wxx9IpiA/L4igIBnwe
jezJyofktggs7Rbg2G2d9/VLVDJmxwLm73SsFi+hMyAk00QITqrn3IiIbN7D0SVfRoCwxuWANv+S
6/Tq0Gwcl2OgkOQXJZnRX2rBCMrJLZ8cvCDLNjNF8K6VaittFefEELzGfThKPBPgDuvFa7ZuEqIf
G5N8Z9YMhThAbpfQi6SpzIt8qO+lv/gfhI7HC8NdV5Sn//6lSEksEAy6TihBr1GlSPoUQXwmuUzf
x1bG4jwCnAUiunE8BpfLxliNmryiGq8OqeHKdcos7wfxXQDLxgrceD0B+A9gJzqM1c8iVyGD5aDa
Ry4fGT6Y/kKK+XxVo6rN3ZCJPj0ujk8qX9tThCqCzrR9gg3m7o2mueiCUINEScZbRg2xnUTG2KrA
nBCKIt5nih5EnlP8e3NbNerNnPZUe5OQm7vvXL6bhYpuJa2iuaG9lV+LquXyBj/8nE2QybQOHSJN
ZtYbo7mLquqSaNrpGlg3YN4E33iISuqCaaZ6YN/xNq6B5Lh1TfoqlAzL0ceayIxXEzgWMdYHC5oJ
DRGsIrlvDYe6x/JRJF1zaicn2Mx2Tky1A+TpjLwEdHFfq1xr151Fm5R7LX5skwt3iS/Cygm0J7Kh
CBUKsw3kWb/TpmOR98XrDq9lSGEbq8YpKvUfy81UWxDgoo7nzxRddZt10beEI+rGoAnHgmA8x+TV
L7UyO+smMkTwMgKbCozxhfXsEJhVtPZjYd6DUX9IwBCQID5U92hIvYvl5kstsFZlkTzF0pTQ1dHq
6Zpr7qsImRVK4VaK71acHGBCYGgcLudW4etEAs8snMfcD451pfSN11EJh/HUXBlRfesYeXzU/c5m
j3f8S+WAvwF065pg0zrSdNcWJgvAG0a9mrPkLxWB0yyQ+WXY5/5x+RgqDcG3OehnJmjMpR2D6oCk
TNAK9TrUlbcXfeqtl4i2IqRAo4XwAB/K3uOACNYWMc5MSbC0ENp7EPhCSHlM7+qJOVWYi1vfyqzv
wqquWgNUSkMDbkPdueakJm9iB31XnlPkRpxz/SHWHgqG9KtsQFwBO/UyLpyb0uhoMYa0wJZeKozD
ILtRNdHwY9Z9B2I1YzQbYpgCHFHIqHrk1kSzpUl32+ec2oH/xcjMhHz0Ei/a8SJJI5m/hyPWveFt
a68zHjmDfI9TushI4CdwGxzMRajR2XVb/7yc5147C+XnnES3u0qRFTTb2LVUnpamq0EBPDc/7d6c
vT7ZTxqbpHt7hns59uQHLDfZUhUtq6OmfPBmEu3W8t9iu6Tjkli3U2k/D3MnXxErfXRi7JIggHcc
Bp4YRju8iYZ9RRsOPEYFJXz5owwdomdSIWYm4qcYHuFzy6EUN+V4gXTvhAE3u7GIjrnR2eyXnzc5
IHnDSJUbLxP9jSXMEGkSgQaAzWmytaTwWNEY3oVZcWPJAFNh6vJp1bMqV9QbYYXN1h+7fI/6ol8R
GvGCVB4308g+vzzRZmlelgbZYdpEGnRrffe89BbzdcumTypsYZ0KuzOe8ym7wwIM67a3O2Yk4MCi
uEHHHmXl0Ryjr3GTp0cdnsxV46FxYvc44jsFbSvofhAvuPHN5qegI3fn4DZc1bGhk1BDJ2r5CJef
ZXZEFhCzi+HNFt15+Z2ycNW9djwt9NzYZeprAqLRZ0nav2WmP8BWIXSY0o51iZHD8hUmErw4gZvh
+Jz8Q/LfEF3hFA2baa916NGBlodXPg/ungQAFFPzgmYl8ZcJHdYSJzURv1DWMdl9SIRfbHRLc6YH
Z0iZ1YflklMGQIfeuhAqnHavj6c/c/Ar+KtF2sXrZXlH0VScjdEvT6/51Egw1TnMf1R24HwSeIh3
BUJ5SaQMaKF410cyuujS4Z6c2idFSbkcY7JknK46DWV5tfPbkjOoGIxz0OUTxxh+n0rmpfFzApb5
ElHQ195Ac/paphRuAW/TDfubTPC8WE32Ekuk7FbIuVGLYBMu5SumXpeSwO52TXJvaIRTlDPGa3ni
Mo7D+OJp04/VbcdA4DSq8VuIafsGG5N9kyZTeKyVDvc4Hr4UIrkEtcJcQSdOg1tVp8PJLyZO8qu8
HTj3uivZWfJxcsTN626vHHk2YMl0HHav6kxVtxZ3ylo6RGksTXOVoB3v2SjD1Dm1FDl0bmB7EN5q
XX8cdqrPSau/BnkKRt2uNAz6QlRMwnyXlhsWvso6ywVR7PXpIajG85LhvhyxGZZikJt37WHuXvY2
Fhqfcsl2wvAKUnWx+8PF/BaFPF+MYQvXUDYtTDkns3777yhkJ8zDNs6j+HUtWDK5Td8k/CuF99sH
3mmpb1s0Ol6gjoTksVlqjEo+vgz1PkFYWMLSDd5RqZhc6sp5exmhkAldjpbkhrKUEJ2p1RKKM6sa
YzxPPdwFDWopxxQDOAruk+WXXqgvywJZjPl4rOagM/A22bpQsSK0ltZ7YpOaltXASrwuPk2jLo9l
MqyNQVfXfTwRr5YWxsqnYNoAWcGzqlATd06Ft0qhKswsrToEUX2KI1R/Wu3tZ1n/JhY5yZ3jBbzy
Gigi+8qyKyhXXGZ2pl2GTCysnkud8pF0oqR7qPrAvXGIUEMFFobbj988fX5z3txQllRErJNm7brC
YLj69s1rOk/krY6swyLVZG0kL1mtSIGnTQxQyexf7kYncAhpsozbNPbkhjuTmUnETUb/mjDDNAWN
4sT6VeiRe1Ng4bxyInX+X1+l4SiXj1gJXSFqeHfbzwqFUS8me1Nko3PUINsdsQQdYzMM10wCcBs6
MoPNFlYXVovtYzStmxyAURUX9soVUBVWeZRHu9EFa5Myn3sZKExib57BfXypxu/B9RTeljQNbse/
yQf3zGCg81fGW5Lgwr03T77bKRjWdUi2AwffMzq38WgAHrWQLuz0tDtoWH5hpM6q2/hunNO5NT00
mUF8z1i89qNyPVz1qIJssI/7pEBFg8nXalh1PJPqwOqaz5yLvjT2YG3QXpCj4drEqNFW3Iuo+uaE
BCXFuDRt8AobRkET8yN5w5js/uMXL8X7u2nOu1bz63ZM10bD/vZuMgqhJAFJvHh80kj6vP7CVtlR
dGl6j8/MWrWIpZ+qWW2XDg7hUmAv+9y4HxjwX7QuU0iQ0D1xYETfORY2ZCkLtE1pfZYwqa6a0q3+
FB893zpvHgBJPJNtS1YQ05Xmkn39yyKmDTS6of3HW7O+kFEK6bB7aRw6KrgTGZf74DqSjCBgDrbT
faEzMquPzPhtimpUSd6QPFjV9BKp0LtrAvvHIKUgJ24kQXOaTMK0fnRO71838y/KO+QDJsfBvc8c
6B9TkW76hHROkRXFoVIkJpcZKi2IRawfuQfjoyaN0DGxFcB3A9Y/noM0Phiyss62NTe+XBrUVRn9
4Xkzf9tmLG5fg7LeUibusPfbTBw6xRAnjtrQD3bOXj6Vd+x598stjQ5/vgWO0ciBqKAx+5jboyQN
LtGMWV79JahdBCXzP3RaaOoVyCmUuj5kMidHKDONTHhStHW6Y0vElt0T7jvnPN9TZwm2lnrEoaiS
aLHDsJFkg4CKXtrPVeS9IIByd4vawPejG8+L7jy/rA9paDpn2ixky3IGR8eoPULlpmdHb4huLbmA
3jfbaODj27I+eYn+w+HUc5hGaMmy7dgtQic9ww1Rx//lI4HXTurzPaabFAqG/S47PRtsSb5N4G74
MkRlSTnL7LPZVtKRHj1xkGc+e1fgtjtSZBDaYBrHxo0Z86KjaPC7prBYq3ZjpZmzr90YL6AfhnQh
9QMYjBG8d3T58SX/3Z5gWKbOfEAYriP1Odf+l0fCgvPrpMMsKe5ph3Wz/oH045//Ltms7IgDefzs
g5VSXTQyrA3X9ISLT1YjdszMxHGaOOnN1S0EqcQR56FregJc/wer7W8LDjeqbUhhSosKRCz10i+X
inp88ltI3xullz/roTQuaC0mUHHplLS6de6jWYKoISkxerMjyCEst0htXtIyvbdMT11J3IO6UOJE
iMuGDC1qf4vEhiGKn7SJZAN0gfoJgCsuSaJRTK0TxBbQoatjUHOhFp1DT+XHpd9vRtL8Q3S7FPP+
+2Z5wpkjdW4c02WCZ5vv9meNMSiPvCWInVo1tD/vzIjwzLgBZInkTK0jEU+fo8R4oSKZ7tCqv86F
l90c7VZ4NSAIsGd5mWbOIUnlFNP4ccdrWohZgJNhPuToDLQtF3e7mQnjMeIN3QCUuLAKi5zRdiLC
e8iK52JIZ2+14vAyTsnTUnhSqCzKKcTpX2GNjMcOkc2anY+4LXqYqwKz5krFfXn0YTU+DAXfz2Og
5tPfu6LBiaxs0VLUOraEZQJmeQ6GXDchbSbqpxxFYwpNkUNVucsKtzrXQf2ZnEcb26hId6NHxLQa
pvBh6djHmUHHyAUWWqTSOzpz5q2DPNq1+u+y0YZPDIEQlknl7JFR02BXKZk7WZnvyYGmpVdWbFpj
f24c62YiUCQrPHqIgPhlGV8acByvNPQAu6El5wczGhgKmylH3+zGArl61eDdRZRFpnBX7Iug6OH9
BWIG8Fw2MRLxomwx4c0SOM327F3Lf18mB1lCWHcK+xImuzh7sUYmnboqO/o1jk/QVR3Kk5LFs6z0
V72ZUVpzLCy94KomhPn1t6XTgeGY+2A+UDL2L5AHqW6jaCQLz7K7TwhZAMBXsXtwASUes2r6+np2
NU1VQm9PanhzqOz7Age3SV7mWSrXPZgh2QchTd8H8NnmJqGTJeLP2UhT2419yR6A6kEOMHYni3DD
th7DvVH2O1wnGaZTgxS6DofUor6BWVavWsq2r201Pem2uF4aGlYfAFpxp/q6RSgO7J/RPzmkVJth
8TyEHq5gzo3cDs+6DrmuBo+HlnnQGZu16UNrTuI6bKfHvA4YUoRSPwUNxA0HCRBBRg2Jc9Xw5ECm
QWPQVRemgQ99bHn4JxjgqLNnSnT6w+rz4a6JmvgUznVS4t2pnphvOPfbCr/W0utJcO6vzN4z1n0M
QcvCh7bWB/nYN8SzhUbbnzMln5fzdu0Zz8KH6EYr0z0vv2u65mevbNbGj1ds87eik1WC3RpQgOWq
ecN5u2KjIkkcILv6xkDQCzqDgZZRECk+diYyLAtUm88DLLVAOy1/OUc3irh3PrlmdRgFE3LdvHsN
u64xMB3M1HQvRs7my+LvW+M36OrgPMy+PhQF64iIy+ZhuXf9R6Uaxs6dpU5DbDnQmUnfagWkgGy0
4x2CZO8YMJ4+O4aNCM9E/bkxsBvu8NMj26w9cILRoL5O6UgekE9gK2kvB8cb7ltrcNZuM4pPGWmE
gA3kk8+p3QJEefKrjmzRhjARQxKq3CgPLIonz0lbjdvCpgP+8Vvs/E2daBF2ZOimY3IEF+82xTRn
c0gnI9iaDjZDHy3DVusAT1sCRHmedz/wx61GW4uflMIziRCMcv1k2RNjc93hcGoLAovxmZKr4TzL
EQGhNchXsS74uxzbraY/1GnyIsck3UEQom2i41LmopD88QgdXsdvkEfC9aJqTCfYCZky9oZOuW/0
udp7ANhuBo64TDhJazhiGk1QJKEyGWxSMdPOYxLU4vQxfiR1B2+vbem4DiQixTMbCzuvWhEyNYIC
tSF19F6zZ8FbuYoFbRFtJAVj0Ijdb6Wb9W0z/5yJA+YKc1Rx0qdojyoj3i0PdedrSE04WgLTUT+1
rjq50SqXlvliEH1GlevtE6AA9JsSJiZTvE96RMuIwFc96peTbeGZwwVKD2nZpFSOYEZpdfiHT9b4
vY3h8tw4QgeaguBZvGtjlKVofShTPlYQaDcG4hD2VwaZI1KSIYamYvZafmbvgYLXwHTksmwv3OBZ
bq7zCowG+Wf5HpHB1uoYSTYyrR8ruAVRPXyGbVCsXFkO68Rx5G2Ock0WRA4JCGxrwdF+NW+TPwmN
SaS7DigRT1Vrfv743jXme/NNESFdi+LI4gammHeMuYr6pUoixbSdhA/Z4rXLp092s9GhoN9IkI34
vCPVmQjiUfX3btVtk6goN+BtANc3BPslYC80h/SigamqXYz2Znnw5ybVTDagQIiM+0WNNjVEY5M5
bNDmSEjBnuXHTihvzRTfW9ClDy7pXtfLRhDH2nQwGcLskbwPoKg02s5p8/DxK9d/e2ot4m05i0pa
GxSy6t3C2HeDiWWSyevrSAcrEQrzwHNQPldMz10yGJTyyHerq2KHhLg4TnM6pRGB0vBC3DF0YcWf
jpzzDfX+46BzRhtj/r/1vucCVQAEjxXRAUhsIPweR/gwcnFR1EQxk0VwQ4KOZFjttVtBkIub36L6
uM5AW7Dk1GcjIp14ErhpFqMJb6J70Sl4dj7D9VUqiAVMG3fLeRdJd6+REmtgHdKJtduMEtazN6tJ
an98cFJ53zjN17G1tYOjMfCNA/BTxB3FOSJJU1FgWSgZcdxY5NF5jL0jwC8Ha34EEk7m+EfVNtXg
WX/8sanfPjb0Dgbf37JpdBoUwG9vWLfOx3r08PHIwbABpucAUhFOnP2wvRsNDj1YZjZL0Z3hNdyA
u5CXLqiEvopvu7G5LDAoHYkot9fIkO0Dj722R1eUELxtRg+YlL77wvMRT2kMq4lGuug5u6+IxeGI
ZVrhfSvsvW8CSUcKZGyiykZkoVH4Ohqh9DTKyi0zl0/ZSIdGKqZFpNZVM5MWGnMwqoPMSwib1s9S
cbqw/7QVSfn7/WObJk80R2KlfluwAiMd8iisiDxzcR8LxybncSrHXdignrZTJhoZbrGtXYYvPoLE
mQLX7bDp4h0nUTyuq+C60qBH9FF0M+GPc+RjLrMtKiCeAU9Ep1gLo1Oddn9oNv7thWPRsNDFGAQ5
u3MZ88s6JPTaG1K9wNlb2AzPBg6Ose/CZWqiaz8HDAef8Lt0J2S3MNjIpS91ucLKBhMs1cjUYQl5
rKVzl1QpM63pWksDaw+CQM63/n1yOcjM/1PH/bfdgRMmTWUaQ9QkJu/322s2xxGFsCCifZGoyb4N
r5bGb6RJZuRhvtFNaRwhxPf70M7uhMD1Z1vR7cdPxHLHv1kz5stgAedzZzulL/P2MsoWhY4zwccB
oxyzYD8Jc1AMZZPoXhvugwo0IxoYHSsj/PmIFWY7ZDVHqpxhu2iNC92Foxi6abTCBuwCEGSl7lLf
5dzEND+1+m+gvMM/rHS/f+DzoZz/URNJhgX6uw98AAsahXGE2L8Cf0Fbj8x3pYoN3kawnGmIey3u
5UqPKN45AhIUP2kvOnK3yyG0f7huS4smiu1zoGH4lyYak9qiEmks4PCurTHSC/yLsPcPoPXH54/f
8t/2DmnxsXMWoDUoDUFH8+1b3oVGydjaF1uUXxAn/K7ZYmjUN+NMx9cKf2sF2feepfw02fmjo8mX
ZbpRspmuQwcz18fXI9+36rme+fNXSncc13LFu0UR6e8oC9GIbYhMbdXzFdsQmfPkXks/7Hc0mviE
zTKBWZgVxK7a46s+h1EvH7UenfJu+BpK2zpgv5FHOU9LWhUGxxSL1jBSqJSFyMHDhYgssq+O05Ki
25nDHeEs3t4SgE0cBIrrj1+W/b7DMb8sFkkleYiErat3xQneC60UDaC/fqwvBmp+WGf75TQ/BAWO
ORlv4rHAbjTU2oaOZXdE+jzcxK4kpLHdeq3mfhkjWPaL1rPlFMQYWJYTkc0GwJ2MxxU2yUWax0TJ
IXuEeozxW2X5o28CoypMYoHRH/dwMCvUiMxqtbsO1Ipwc2IhUvLGNIHvA5HIbtFh1zak6XEK/B2O
EeNK8LavrLmzCX6AZ2p20aC2/7nUSElZk+GigRbJemICPIzOWJS2hFaSNTArtu0AB+UM0ZWd3q4d
6TM8ZVi8c4YhOZmcg4CZ9qd6Up90QEqrIowQ68UYU6zhu56EOS8uI6GZ4NjF35ajLEdXgZJbpDCw
gLcxImiqfCeZRZLeZxYXH396xm+1jCV1dhiHZ9ykO/X+IRlTknRJ1ZabJsKnaDlIhUHBlOdltiZq
GAi1LcCONG1+Y6YrGttD0eUsUzlMITbxvB9IA/S0+CKv9YvCy8yTFpUGO61xMZlWD4GG8OGQJc+n
GgMP01zIAkbP4taZ7JhTGM17pOEsdgPnwX3g2jdea5IuBGiaIYx99/Er/puVmC6dTTPXsFybxf3d
stAHyagbXc8rjhtSrbCxXEcDuRbsHxi0Z9NWlEPDWMZ6BaOw2MW7ha0YrqXHIljLJjv6dTzuA80g
733MgksjrjcyLItTOZsJ7RZXTzDtPr7upWv7dgeho6+zecw72e9jUqAYkdKYzG/8CuGeTPOrlHS5
lns2IXjkDGEOVhVaFbo42kteUx65rN57PkJSaDT3wjE0bWeMhCF/fGHy/QIgOH3Rs1A2b6lAYPBu
XfM5A47toORGCjTmy5UF4fBFxk57wMS2TcvitaOigVBdmU6ksZ3gPkrMpLlPaSH5Wj2uXyWMSRJ8
ziP/0rGxACwOlk9+2oxnar9mkysX+EPsfZZ6WdwJJhIfvxL990m0rqyZhGcqyjPHncvaX+obyV2h
aoNUs5jn8wZMFJFbWX9sGySWYYeEcZZ6TnDFONM6OvkniJQObgkiE4b9avE6RTg5W8jrukyHnZAE
WuhN6vxhKLEMtd7dC8qlZUTvnL6yYb+rJlQu7KDxJMGHqYE6uRTQaUCorDsR0lEIY6TLpK0emcbY
92XmncxQXk5uuSElw/nqNwPo8UBLd+0MDmPgUv2hUPxd5kC1wzDfsF2hFMqCd88YTrGoNNvSAszK
NHSQ9r4Tcbj3JxzmIlXVBYdpaztOZrcehe0eCileLHDNFy4D6T+9Wb+V21yMqQx4DrrgLn3/Zgk7
aiOt0q1NmdZg5qvZAoSRicGWSTit0dlX4XxeM7omYQ9z7EOTxu62S4L4mBdp+oez0W9lCWKHuQHl
WopxgOBme3uTEYCAMkGLZ7wBo43R/ZY26LZs4m/WYQuN3CdQjSY7HRbu0+w+ipCtQbE6OZp11WqW
8Ye352/WQwaF0jFcjtfs4kvZ8stNH3GUqCwOHZsJBVTee+1hbKNzlJk44B1gL5lHcJMXNdCKkYGt
MsLa5cSocBSgVFHLTER5w0qppYZ5hPhOzW/2SMqg7E1I7L06ZcKJTeXjR/Xvr5rGG/MdfvntXewG
2Yqm6Lhq7E3byYJNlrtWjXiwycklqqZjBMoCfHB/Vdf+vrfq4ozV8a53oP6NI2SMtgF34/rGY2ld
1EFnbaVuYYpoL5dFPKyT5k9PxVwt//rUsnRTTfAO4z+lnF66wL+808Q6WsY4+tVW9j6DASbTWQAu
1GEoMhMnXG5MG0bfd1VlqyS1oMIYXX5CU4GBBm7uRa3MT0gsmaYajbYloejp4zf1t8HhfIHMC3Ha
owIxlXTf3poa2QNUGwHSrdEd16Ls6fyS6oIFQoOt1GKUHAzzAfRzeRF5QF5Dxuo+4ajaQ9kQDsX2
+Jku9uexbpHgKP8yllDylmv8z2/D//F/kPCVjH6e1f/6L/78LS9INiJd9N0f/3UZfqvyOv/Z/Nf8
z/7/l739R//a/8ivvqQ/6g+/6IExfZ6+/5I335af/u+r23xpvrz5wzZDozHetj+q8e5H3SbNcgm8
jvkr/6d/+R8/lu/yMBY//vnXt7zFLsF388M8++vff3X8/s+/dJO6+j9//f7//sv5Nf7zr131I/sW
aJdf6FdmAEN//PZvf3ypm3/+pVniH3SudJ2ug+5yNHI4pfQ/Xv9K/wf3JgsBIReSCsnmrzIaoAE/
Xf3DmUtEF1sMwzVz7lDWefvvvzJYrWcRmaQPw0L71/+7yjef5n9/uv+RtekNsUFNzTd+OxA2TZfq
hvYC8jh6fvzAdydO12wSraWtTD01rD7bh5DFcObLdgO3VrB1BWsUk4Nf3qt/X8WvP/Vdg/X1p7qC
QAY16+AQpry98eMCfDrwHpBO/5e4M9uOG1mu6K/4B3AXEjNegZpZJItklSjVCxY1EPM84+u9s7p9
LbHbrWW/+KVbEocCEonMiMgT+7iv/XyxtWdR1Jx74puXXqNhN/bSS9zXi0uVHSOr8Uvl+z3Ngshz
1notiTsoi1MvNn60+YV1x41f3OFN6kXotbR3c3vuHdsz60uNAdjS/HCiLxas73++i1sp47/Xlz/v
QgjhoqhzBfXwX++i0dU5Gl0bnT8mfUX1eXaVdUSnjKIeU7KWQKgb+thPiLEgnDlrc/nU4qKH4eDM
QXmHFWkdJRA+vtgBxAOn3ChgNwYaAzRUBFF+iFKALjgqWF+15I0jQKBz075G8Z3p8bqulA3s5VXU
0CKSveHkhBHlc/o1waSWBpDS6VZGDuygH3+zqso16S837XBmpKm6jujhw5rFOm2GeW0Vq54yJjsU
vNbkCYrHOrffR1pV8wDqZmj+JlTUfl3Lb2PNCKsOe6ep6lTEfh1r2oLiIMYNmI4+F9sebzYB9bg7
I0BMMDX4S8UbpT9g1SQF7JuiDvduDYQMMEHrEv8mke+438f+XPTxzjjaQO9zZVVY6BnYT9s3c3EA
JRf/h3nOVfN2IwshYb/phn7agZpxmBdckGgvTzcwZtd0Tq2CbD85gTdZ760LxL+FiRs9tdMBg1uk
y4avxK96+dmAVdWobwNn+cKiH/CEHVfT48jYXqC26fo6EqkP7NuH4I7pbY0WP1+1zdnWz/HiQr5s
7nQA+/884z8E7H8+Bdw0bKI6KXT6oFfDpWECEk6dN4qpJljNZq67VVjA4ZkXFFgyzNW2AFrpOrZg
yA9HSiKt8n0qXgVHOp0GbUzdLRVmgdO4+821/c1KJuPNf1/bh4k5ltbYq+3CxNTOVD4BNsreG7Ep
IXoFSI/zBlEBYEqghL/55F9Lnn8ZFftDRablsqIAfP9K5xmQUa6k612nNtsQ9gNsd8ZGlzzcUPcD
YLG/+XTtry/kz/dtf0gH1WRosq7l01NQHi6GHXV+0gpgAvraTd/SYfDaBM/fGFPQGkYeKN5/voAP
+eift0+mbFBk4/X8mMV1bRvlasXA66iWRiJ7xRlWIewBC3kIkb0BBSYFV1fg+FgFOUVrbRVEjJB9
LZUMUQjuP4+Ct4PrW9kx0Iv4M1SQKlT8xu42scGxBhChf77qD+n9f1214ThgbgkSrQ8PbaAMpirm
UKySDL/XBJFcUm7vFbVG7jNskm7Z5bm2jux5lzs9cMcrXnoeZywHugN/M4IfUpQ/roWqImpKCtXo
NNntf86D+8HVMge7slVc6xuLUejHS4HNdwPxxoop5G2y5LNSdKuqhVb/GFA0+s1o/N3yikCOUqmt
g811PowGXPtiDGdUHClvrLSdHICyx0HzEA2cZC3HZAGVE6UvLrCEIsiPSnRY0I1HAsI5uktBaaRy
om+/uaq/m9ouoTsbLI5v5m05+mn5rJUirUa8nBFStOsuGvcET1Armo1qm/dWU28qUd5ps0WhUNpM
1k9GYv1GUSb+7uX+6RpuEt6friEcxharOEZGA0lRGRhYMyqg1F7bsNjhbP2oW2T/eX3Xp2elGH63
qlFO/uv7TYSkETvKZJFg8NfJEdT2HLrA9cCEuqtC4mrmjZGD/x54DJN+Z0XgVxpUkvRx50CCwzTH
YiYETK0faxipfY7Nm519iUexCZqXeDL2Bn1UfJivLYNXPoUwOHu6rAXBE/pbIPZry+6QcCEC7PPb
l8ykocckX0HcgSaFNUsy4FqXrxykKy7LPkianbM8Y3IIaj/cV0LZKXW+62mTtAnz/MbIVyr00x5V
hkBhMdiYuowmEZpDE7kUtekHOHEnd6YvzTZWU6Zt5GehPlpB2VrVIa13ZXCc+nxXDcEuhZsd0/Km
G8G60aBxUwcuW3VD04HfqfmuzSNqzC8YZ67nUZApCb+KwQF1ppdnkLaEsVLVbju0W8TudBSIjevW
z7GF19igrDtbo4LTrC0nXc3Kj8FofH7iIES+o23aM8ReOOFGcj9tE9EnYxVFRwHePP2OAnCHM9KT
Fea+wa+nPXyPtehGregUBkqoKfgRj8SG2nWC0ZvNYGEXnot2FWqzTvuS4+GjFXpiTNDZYlwLPtcJ
8RsJX2e6nqPrkuYebNMNraE7W7v0IVxglJhBcq3pdi2NZROrCiTUDmGeC0NV+GPXeSEYyBbQrhKx
bePAkUzFulUhH2LE4+A0FDnDHlL+1mErz8se4Ub+JRjvXZVAIl9NdDm6yes80vBYP4B3XHVj4bus
0QFVcqvCZICt3WLEUIkhccgxl+JaWNt7i3Y3RpVWIL/CXSynqjGZHMZIo13IN2nh13xckX9Pk2oX
7+1PFRX4SCvhhptfxrI9C4BzkxZupnS6u4cEegzU3O/hU7iUkCe1OgREIktmr8qZsbM+A6FBYGHJ
U1tf/2Y+98C+ouizQAuQTM8BJ6hGiuGdzgmD2vgFHec4C2xNEe4CMRzyXtCSFYPkQXdCC5PjPIiG
PviZ6S3u7MHeweqzbX1j55LYyMRWpg24ajc9WdYZFBAntS/UOFYaDQd5wVYYQ6XGND4fViCaYLbc
lYUKnnAf0UIvN0MahbxyPhWIr8cKGwZxrlE8T0yVhhg7orIvbA5vtWgX1ucqxxm5p1WfXgDbem7G
zyZs99qN1iKj0jvQL9eQMyBCLbAOB1++mmh3NrRx3RWwOogSuyhZmx3UjRDjahvuYIell45Mpfhc
z08AXlxMvKOZlokWfaaprZXozVYLf6J7tdId33YurTNsnE4/ZFOwWUpOS4e3Rs88CyGkX+KxbOCZ
2elEHJz/F5HpNdkb+a8/YMpconV16gE97MnM1vJJhkyWIDtUvIX063s6fiA1z0cDlxHVo29SY7Xx
TsBtnWl+zHEatHMqebQopxEO1yOd7ItOwoQHdB16tbJv0++NtFbiBzL6B/EbrUyga8t3wuWZUQ0c
BFv6lfmwysSlgw2M7aNfD4ZXAFXWReNNjb3qqcn04aPaGbexDrbdkAIYG8AoEwtUdGwH34TCryC+
jIS+NQkX3J7TWS5sssZDHgkwhvK0ttxOSbICbLSphx7jQY52HHvVDPYqthi/6YC+kYNebhUjdrOH
kB4uvj6/S5lRB98i0OAqsKIp3UI3arozu7dMbQ+IG6nuamtCu7VTlysbglucoHqm9wFzFw9GjN8t
kFCxuy9BEZvEoTMHYhGmSeAQ/I4OYjN1kcMO6xSHM7QvXuHcR1LD69Il3BdQPx8GCNnCPrdhSxL9
HBufzODF1hpfRCWdNMjznMKLJnXFAdpWKD1maDm4HfeyaPiw6l9dk7MTd0OXH/hznCiTLVBv1KOn
CdY+0COoMri2U98sQVCOEXR93hqnoUfaHtfFBMwVfE/VQ1R2/RzIyrRoG/ive6MSK/xMasq4sFN8
6isrq8LIcIzJQ/o7zUCQWVdrY8GoYszp+GOxqrNtFyrrBER0Rqd/pTa7Hiipyp1gxmIGzJHe8evp
EgavGyuFEcrdr5H+eW3NufBymdEJWHq+70b6uDusCJPIc/MWVikCzC2tjBuaOuAugaqIK+wN4m2N
23GfmZsSX0NSE3hiT4hM2ZACPwu3Xa2vCkW85m29LtJ+GyjBjqNUtDDZaombrTQebBJcKIJgJ5aV
QXN5MmibSjvWLEWtwgbd00VJTxKnTjSs0+C0TC9KBK55OVWDtdKzAII1e3SGvFfF0ku/Mxtk4GyT
dEWAvcIYbNQBSRv3rQM2Ycy2cuWiE3rfwqGT2zDFp0M2SF7sa5sta50NTe7KrWLciYIjVAY9Tc07
ZIKHAlD3QJmlCMxV3xj7RqS7OjYA8DZbRUiGNLUdVT/kqKD1uKMpA0txfE9yjQsnshBEBPLfQjBa
csdQuXK5RpYgTlPmPY61PsNA7AkX0drffhxfZFXVjy0fJa3g5EZUqBoiYxUQGihUNpySbgQIpJuM
XmfnHWOioHbWMloiiOpr0ED4VBbbun7N9cYf5S5VLS9QbnaGyfaEuayMbsYh3NQKInf9vsjEsb52
lbKbc7HpS1Z4vdlOXQMjvPCFDlGUpg5nplzMiac1sAU6ytqhGZ2MtKzMfeSqm8R0HzFQg8piP0Jz
xSZOuipd1YqAiEALNfp2xLzT2iP0OuacWpR9unMqBt1In+aE7BonoiyNnizwZfLvsdBXI84BI0YR
moiOsbtH17BLZvMQYcuH8v8ujBQCR/0e+yy8UCtQd+ukR7MGYJvayjUd27VQDLwxo/2gBo8TmKyK
tmEAqljjOC3zJNLByYgj3tLbW9mHa5JBknDqrdrjKp3Nr91gS3Q5b+WLoi1rSM+cW38yMgN0u7nP
ovxJuMLnlGUlRLvFcHZrMW+jRbsL3GqNZ+LD0Drn0inPoZkd507iipzzYGPkm4YbrTYOckpwaivR
UWubxvSpJRTidZ3xkNRN+0hFFZsvFXTA8BI24pUiBp54CtKOpmgIC5cHg+oElJidGgTnGgMeGfhR
sQAD0uv3TLw4YRsuA/e2AYNSiGloyLuWMa9ftYS1IAHpmA0/YiJfdDiH2gCxQ6l0r1cxPHp0bZGe
DVvqZ/fdCKdzynE5yEyL2OlzYA2OR43rznGaZ2sQ90XIh2+MpTzEavCuV8SgivpKNriHxraea2Ud
uMGjk2Q/yL/vekv91gmX3r5pk1BGTJvpoY2nq7Bgi6bTS0ZkpuXogZfJ+KyUOFxEjwl8H0Bj3wpl
uY5R82wYymc6EVET63earJTl45FzgZeugLDG2VzMluGHuQ0JcBmxqJwl1kr9pgfFsLIs5xPiiDt2
u2Nl676qTdeZD/eiaLjWqngJGEv6A1dzDx8/PNnYaBjdne0sVy1RXzGfeBhiDpIBNOH/DE5RP5aO
drCTr4kx+0swv+gquYutHUi7gaAjk28j45PRKL6ep09RUHxC0wM+q0cRvbxYTY6CsUi/IHg3qlF4
rDd4UAoWqMy4L03SDd7PaEx2YkC3qawZ11VNphjRwIDR4sYy06clZboi3tQSMikmVKfphy6HbR6K
Td3E14yAyz0nPB3hiKNZxvuKaeoGM77C0MuicHmdVONupmsL06C7QNfvckW9d6SxvKre18q4LYOJ
WJ5GC26uTHSS2eDRHZp1OVj7gTcWHqM34m5mUAIxmSwul0RBx7fmlRVFazjn3pSDarcuNgOJs44T
+7YYPFd5tQIqLelG1FdjmlaZhR8U9jNBkm13AOOerC7/MjXqXpm2EFN3oqVIhyi1mWFtd6s2+spp
0Nro3gcw2+OEH3UTrwB4U6diiNhqZtbHajOb8dNYpTu5hAQz2Je2aNmyef3nVQgihrNBisEMbX5d
JmsvF0Cl7Lfyk+BVQENgsWSRihYOY7pNqic+vvBjFW66zz2UxQWorFk2az3QaUbG0yKHDMcrE2m0
VZv7KiFHSEDdIYyXaYXMoOQmJIPnucCBRSZp/F9jZUkrArwECzpADHIfbRSO4fN+y3k0EPtgnWAp
UfbtFrwoflQN56rGfSqCc6cQFI7BehDhXkmbrRmAK6DJkUrqxlTWsb5sKtV9nEp3bxPjY+S5kduz
qz9xCv5QauaDrqc7i6DVMZJd3bWSRLSJqg7EEetVle8cGwsOVMOBajzQcrU6DLV2GPtqnYGQGkwa
JKj5O1Cf2Vs9UaOtWh7G8l0mrnIHDTty5Bz9cCGOAzkVIvtIN9ejzV/5YYBwBzrijzLFX0qyTtK8
OKaRYMJeqlLOWtw8N9NTT29/ZAdndymesplTHSzedorzbNXmgeZbzyix0Br4Q41JENDy2nMDlMRh
FTPJgqNVQKeGt11d5CWZTCi7YWNmBzFE+iVPLC+PqfoSbU0aijGd/5PG9xUrvt15GaWJpazXWcQG
RJa82IySsQnreFPjw8NjWNOpcaswyIKEystf2cBpGjLI7I8M05QN3KT0JdyBRK51TbCjj/T2PSHg
RxdnUs2h71ez6d/S75HhgCgCSgAcQ8YeYUehmgqBPJxBPrsSJAnY9tCdIHyRiru5IIPtOzr174zK
WRmzdojb4DHN9GOlsXVbyq7PFb8rLtRX9qLS75pa2zgBUQ6A8Nqklmnz6rp414XWfvzKDCNEgv/u
nFULgjjkfWhS6453BQXlnZ06ex3KYyZrOvwiK4AZQ3KrQuqZVnaC71SaPSXmfJWzSAzwK2xzj1X7
Sl6RjVXHhOdZXK80CPvde4XMslDxpwVPRh0Gzy2ZTcLpXrnSSCJ97CoEYQxhTHon3yY8J/yeCLxU
Wrk7biMKR4qiyonmddSD5Hai0hwq30CUcGu6vjcyarXdkGSfei4vuLBYTgKKQrx5YaQfZijYJk04
8nfcIlnqHgM5Xoan0JJj1aBu5IvYlBHIF6jE0CFnMV/lv/F6rJXWoGEkedLtE4JtViiTLM5cuzky
OGjt8pPkFcpxaDnXh3x5kHOJtJ3tw1133I1hVZ8g8G1TWZJT8DOQVatwe6tM/nnu/Ms56r+Pu/9v
p+J/f+D9yzH6/3i8Li/n54//8/L+P4/FHcqj/3Aq/taUP/5j32Zvxff25xNx+WP/dSD+LxiVFvpg
Yemci9Fd8e8DcftfkHLhanAkTniEtPW/D8Qt7V8IZiR044+TcqmAav84ELeE/BJsfM6ydclRMP43
B+IWH//z+SbCdUOeSHONnGTYrvPhGMkajNSyCFn9tl5A8NHM1S5gKzG1flVK9K7Q71yvj+u1bndP
Wkz3/FDMwpMGJVQ/Wi8JDDwwEZxMdO55Zm6kZBjlxiEZURsOs/PqVGGHgovC9JZM9brTwmodGmrm
1TM9ERMlDvh5iT846maxwgesZj30B7NRPc1t+o5J8dGeKJc0bn6v6PwY1NqTjs7M0y26cRv37GLE
7OUzMW88DXvglVe8lA/0ubz2NM1rGsZElCxqh8TCNscZqPiCGDr60qmUUIKwuIq0vIrZSlfyt8Xz
N71tftMyT0f/X4fZwkTG5jSXZ/eXPu2iifUM8LPuL1yghx+NRAZhO1ipgx9YIl25QUVH4Nz5egTX
wl6ET4b1bgR665kETXIsEpfBJVykX7ksDmqtvRYuI4t31uwnYg1z/2wTQuuNed8hhN2E7szAVOGl
zXOgVPxcH+OI07icpOZRRSTC0UvjPDZ1D1s64vGbQPPpxwQpIK+yUrJv2ULQZZ8Bfr8nQ3DuY/si
HLqhiTxF1LPDdZ+1LryQZkKfXMDqxArdemZxSc0TyKUBFPOCqdtEl5ur01oOMthzQ3yEzXBcCQh6
HrWjnEgcDFURKA9NhWSwD7V7YV6bMj+BUMRWyHHeXFpxwjSCvtRxI0ZusUT2+Z2rdPNW60jdjV2E
2XtaaZmnuM656XmwC7hx+QejUAtvrMcVEOZ0r1Oy2rVO/gqHEORVwr001oQJndlv0UHjXmxkV0gm
TO5xOQR1+dyBuSNO7b6MpnPty/Ae8/PHfixOJmODGfYPvXA4am+pnpXndmQ+ogCliERNmFZYrmjM
GR8HQxbUjHv5za2Ci8YSKYiSkfIOpX2eSGSAbZ5ubxXWJtfaibaJMmHhC1HNSt7VOjiXlUtXBwlC
T/MD4E9U0k4MwtQI362BZ0snY+YVLoGZ0h3BcoF9Y5bJeY1X6AmRMRzsjhfaGlZFNn41Z7ulTgYX
H+LpbjHKdwsctpeq4ftcAFbt9Usj76ZPWQmQbMVO84rVIuZ9ob21KoP+nOA5b9Nr7EBbcziAV1UE
BorgviHMfsZL795tGVpwxu+1SI+9qaywXXse4BoqwUtr5cAYcvVd3oASw2IwwOCzG6vvA/vfaCQV
mx6anLkN32tkYp7e9S80Xa0AajayDlpu2ia5y2INEIiJ6h/LQKD5oNYUyL39MN7XYflym/uDxtDo
gNbxkt7MenXnROLtdncQ4X/TUXk7P/xJNcKqapp0pxu0W1umhgPir4dYhqJgVCzTsTZN9vZIB18R
Fm+uk2NPo+iXqdSOdmyd6FPbzDCutVGly3IaafQrnBNtlaEXL8kbDYIy81dwac8KrwwWjJ6XHpZz
+Ww+qxrvQZWm+5n0FOTcsTGxD0wGQML4uOip8GwhfnQGH6k2zkl+V4r5LSBTAFOZWPUxZmVu8C2n
nI6/B+9Htcw+HZiPU0MBmcYpWtuGcDpiPH7sq/wtUnoaybB8Shw84tP8Dbo52I7ph62Iy5JpZy2q
VyYEfdipJYZ9Dk3kCoxJTwwcNnBLFNY/wZfwloUuw4j7g8dyUoDLe4Ud7+XHaGPg4YXx3ZD329iC
GhiNDDDgpeGfvHsLytFPO/bfaLPErTP747PSbcgCgjNH9roPB44MmxYvMbWwsNIuLvclhwn342MV
oHPiBABJ/64vxTUD8w3sPyeAX6BElvO9Wk1n+d2uPBzGGKvw3CzauyonZY12jUds2jJOrRZUI0iL
fih2+obSSFae3sKCIR8kbnJKGS3RqBR47Kc2rd/00rhguFDAC+SVq4uvk9JB4lBYy8s3YaI0SBWw
ujYHDRCgfQ5M3jrd3quN/SVDFOJR/MVugGUJuS1h6uRCOg0oI7Ld2QEDSKARYD20HwuGFA8WGqw0
7SLZCKU9nHDqOWkOd3r7yhKXT2bRnhZdo6CdR1gZUyDSkJmNVkOZ2uWewxRbIoB7XsgspDB6gsXs
hziq1Wa7MY2E2jraLq8frZM2z3t8AXdOam+XFnQnLW2lryb2TCJLWZvGh01UX9oQ4ghsqwYKAZJg
Qma/MLWv9siUh5O+bOjpQBLnBuluwQ/aNHDoTav0S5OlD/88PaQo8UN8dGupQtKIcNFAo/jrm6z2
SiwbkISv22zQRYyTrINtqXNaFsbI6suvjs78VmfsKEMkTUM9bW4vXcmc5iChr4KGdgpxyVgAylQ9
3r4oYt7CLuFhWeWlcyiEqPYRi9M3+Z19QVvjNOdvSsZHSICQpxkYcdINnvbZW9UZF2wJLvHonvTG
PpUmTppq1J4S4TCWKYPVKzxreQHlLC6Dph71iAmKcQSbZmGXPr2Um4Vj2Yn00OuGC7QGYqm85oUt
nEOufeLnZr+CMIiD47Qr9MFTO44r6Z+k2R4/Niyx9uPI4Yk2+PbI29AJ/jME/Kdo+3XcKJvbIqDo
spmv30UsaxYL3sziJzpx+eeH5P7dQ0KoLUj66VYQH0mDc6G03Emj+QkVx7US9PJo66ETxWmwi7fW
Lt/oACipo9DLiN+vT2G58GjMy1tk8Dw/Xms9e5Mrs/x+sXAI06nFJq+zeqvjHe3Fo/MVhOlqgV7g
IdhTVwU/QG8+LccKxbNXrAmf3aDni7yWVh4z3eUzUIL0S1lPz/JZyQUf7DIvpIljh3kCA3+0sFii
pwnPMZ4VpQRWuPGSuuall6tnJ4xTFxSLl9BXADOi7u5jC5aKarAEyT2FopQyjCuNBSMaWTBgNF9i
fm2BOXAxJheH1UyYvOVFGa6KlLbAKmPNntvxByCx2c8z6sjmyKE0K02g8HSLeLgqBkZlSjjcdw0u
u3Rhlbj8pRxP47ag23fy+eHLdJILtg3awDf6yusd9dKw100lyzle4OWq04Zj5piXJsTW+qkemID/
/NQN+69BNR23LqEU+CyEIjLr+llHxACGoyvQjqtGeVq68qpSk2uX6mTk5YnE5dJEkC0GpSSay49S
6mBVF9NYIBYXx6DH8yWqTnrg3MsjS5WoYWoiDkfr7hLEe83N3istr9Y2/G7Rdy/ELLlf5OG8LfEb
CqNDqXZvSV0cFSs7sc8TgbnPWDIsxDKlBccmI4yqwfngDJ+8F034jmEmUbQG3Xpg0USTgu1lFIjI
p13b9WyjgX3L4R7KHxSNkZJAxihKXw8R/PYl3lEhwEDcklTgJ/4fcZlWfUonjB7b6lGxs6cuNHDa
aR/1jmzI2JdKolLtladdPF8APiCJChoZpXykN7CzoLHqqpklBygG7fxErIbLKFRjM3iDm64tE3hQ
acJ9QETvDRHhPbgr4Tv9Gef00puMZmuk4UXpgN0rr1jQ7SKsi4ymBCVgsWfNvawB09bk4+RtY++T
OZ5WTMci6K3D7KKIqe1wTSmWcNEu4HMrl6jf4pR5Is5gqa/jc5hax1tEHQxkE3qB6XY1fVMKhWak
EDdiFXfpiVtxqAT7bQMbyk4Qfuh4jhgEzWxlFWFfxG/Dz4Wks+R3RyholuBsCyLTEjdlPSfOvOUV
9JHuzMFGz8xOA0W99fSsfFFaDRtUCLGxtpPTRs6kWkaZk8acY+45VXG1JmJkB+dFztsnLGjTdzxC
AJunYvCT9jyE9iHpw3ssunZ0Bx9zTim8maZbJ72GQXoVef7e0dUJ+VccmjR6FfKap7D9nFvmvk8K
jiLjb0qHi4xBSuTGBFIY7GG7lVxjMDwESMqPW6a9SCNoFC0Iye3t/O7OuDxS5aXKZhHbz+u4nb+k
wbIfDY5LmvzdinGXQbFy0IrkmTws826pvBqJ+7Rjpiy6tex0xXLI+LikMjLPU/vVSiAH4a4+gj/g
TjRjtD1CcZ52DGrGumZ5fm0s+2woBqdV4XvA8x3ZweZYuS/i73DrThajphjZMaNXtmZI6aMqfbd/
r7vkvZTDo4rPSZe/wuM43+aDlHmZlSB/xqrHhmTTO/l1lHF9bJPUyEejj/mnGr9H34xSrNvd8a7r
7HSVKbzIMUZWRngteOIx7He/z83nsU9eu4Z7HuXDBhtO4VZ8linNbb7J1HtKypdpTr828ttk7jZD
r/Is08+d8hilnJlwiMfee8Ya9jyZm14r0A4kO5xgKVwzS0wokF5TR880avhT3AIeh4HgLTKJ7qpP
tirwt+Ak0lOtr0Mr3vWg3YUJP1jn5K9ydbE7vl/m35EhTpC1MO2WN+3iPRVbOANEFd0iG/pFP4HC
OZcBzm6k/Lclgh7YZdNmxXWSNzhZ4M1srKAbNrVJ719iG7/F0A3fi9DFcmiGHChIsm/JZBqnLx1N
GjxX9zzE2RVra5LrhK/rpbkr529V234SQ3lSSkQ+o/1ahndx0X6WH4cP6mm09fXkLINP2nwOsSNB
N1+DauBFaXjGQDXgp5gC6A/SDteedklAxkqHNHkD9+eEMNonVTkl5vhoVfIvHf+c8Q7zYrxz6nxu
wvggcFGEGBnAC00cNnDlRdaAatL+2ql3uTVfbrePJtDHaoQISc/vkpSWCs6oRM40gzpn+rV8ujSS
vcuKUKpSacEmxzXgCljzcyq7pTJBzSTHp1BaOxhzca3i8tQ39cmcD0abn7CTXWe4xdlucWoHyk61
eRMmymmpNHDg4+xdqXgZqe7t7MykGavik/gdzGLwSidhZxdZxOkEauGoUF+H2kxXQnFBjwT6KdKy
t6mCHZ+CpF5pg/JuWvNjJi9V09n8w6H9PnmdvDqcdwbfiW0Awyx3JZTM75MRk8cHzYhAwnmwOK4g
oyD71qGFrCJ7nXVEfIvKIDmN+q3kOGFsVW0dr3RXCXdD4K5c+sbuutH0rUpWDXikgVyk5eQoLRo4
Klw0eDCyDBiL9DqiWvOGyti5GsPbx+5ZzsmZPULOGM7UxpW5YKU1Uq5Jr9pXc6ySWyHj9pA1sdAV
aIW/66uQ4frHZM+FxwGrQwMrYH0odxZ61QSLiiwPJ2T2cFrDsRpBoZUCzQXe7OJ4IbfumZKAOqZX
hK6w0axii623s7q9lD3U3DroPzUIT336iWKkDz5ML+p0OmxzhWmKBSibfL2d8Xj53Q3cGk4+3AGI
DyJdGyAaFJwPHUwLnO3CbUhXVW05ApRH/NQWG0VTL0ZHnIu7r6cAV5rS5lxPT4sgxzAXcsFwdBB/
tagYI1lokNFoaalrPF9WMhINIO8H6lsCmc1bsC3w+gk7M32ZzjKgzKwEq6Yk9VqyZV5jhcOvAId7
GTcuAmMQJulJn5xt0D8s6nyfuKSgYuQwyrAICG+JTEG8KOsztdk9mTVliaqAjueUjCQ5tyBKvWXC
Mp+ONW6LvlA80DnvMXTe+knTL2C3PgX4zboj+uulImKPicTNhItwBFvPYEjflvpFdaKXcCR21dpy
b042/jQCgBoJQO082GiqKUFRBSQ+XxIMrzL1PaykMY/XKWGz0fX+PcNWsbe2i0W9GIfozzPSTc+0
NAxvbTehjMTljx1YNIrfUHiwAaioKynGRZYH5mB4UfRPsupyq9kIM4l90X/nzeSuLD72lnI4zrRZ
TBtRmhzFsuPfp9J5KIOWKA/pjmOXB7fIKKHi1buGL3cpzHute86QhspBsrtubebWScL6zSZiEci/
3zKWztwOKFMCegsBlfbOGgwrpf2pi1mbqPiGkjeAGJCazixyjI7sW26CuPqC+uMS9/dI4y9hGXyp
nceWGAeVkEwNRAUbS6GkbHV46YrxHtw06hXRr0dLwVTkXPMgTa18w/B929rFo8wQFNyESpq02rrc
yL9Dt3twCsq4IzWdrCDRlRnDkD5U5muZYwdkMveIDEsfCu7J1ZsXlEGremDA2yQ7pmWDUS5zRZHZ
ShDzp0zl2YAmuYQhLqXk8US7MrHW8YyR9ZVbajoNZ2zqAHNYjDXmZV5YZj+ojQL5L8qTQdJW3jJE
mcbGpljPg7Gd8vIO1PpFgkKwK6B0J9+LxDD3BlrNf05m9A8dCbJiSGeiTW+kAcAc4t+vuYyqjyHl
c05oZbH2FmRmiJgdQ/xRO6Ye9L2BagoX7P12LjMY470zWA+hpj7CUf4jRh7HPEWFdVdJhZsWZ8fb
Wlq+xhwteUtvHzCFQSZFIGAMlh9P6TvGQUd9nLALV+m/YteQC3TeTccS5ajv6N1uco2r3EB/c7/O
B53/7YbpdKC12sWym8bKX2+41GG9hZHFJ8vwL02+D5G9MWS0bLKZ2nK7vxX/myg4D1w20pwd5tDX
pI/fZXQtg0GZVOHiNHouwC10bAT9MrDHrvYkB2oWAToBc99k9Yms4FSH4aWmXC7PQzA/2WDcq6HI
CMVWml0X80FGordDIBlommuz7u/dkHgTdOQZ5hu5JO2H48LHuKrzyazUb1K4JbNJ3ZQjHmGggyYo
s/JTZHIIHSLtRwAIN7qC0x2ci4RsbvRM16TSWlKe1wYDxKv5aM0JntzArm5JYwnu2Uu+Yt5JFkpj
zO1ULbPAMSba9fZFxeEkoyrI5NhbMZU+ytGQt8WmAeikybalRWmmNge28IlNnzXmIQrL4RbiGLE1
wr4vtriQOqugZR0z9ecplDlCU2E0gjtiQYCIze4hxstLbue3gBx2AA2GuBy4dkJNuNw7WLuuMMhD
Teta/8neeSy5jW3p+olwAt5M6V36VEriBCGlJHjv8fT9LWR1HymrWooTPbmDG8ViUCST2Nhm+fX/
1KHUp8VXy/Da4ShtwDvIAZRToh8NwToK3Zst/XQuscge63Z29mUKvojY1CSR6OQyyIYVAVvAKcsn
Zxxv4GNwV52Gsa5AaWLRhhO1AfjqJMzsRs9WdJuf5bCIbSxugxfuqOa+0bEwAjjJi+yraHLxvy0d
7mDcpBEU2TdHJgtQKzK2ueXnJE0Uk3hYwUSfPNjU1KPKu2gf1SlcRdVhaZgPEtJxmix14eTryKY+
PcvNczVbP2L7wW+jiYAlv0qfM30bVFmRxllSaTS8ZCtItT5nZnYhAoG7hqM80UpK4OlAjH6gEBVj
arEwxAZUZ4CYs3E9+OGrL0kduw/2MKVtqEp6Xrz0xQH1HkurPJudAbFdsHNT5TxFxQe/YZgFLM1s
+tu4WctZaHz7ILsXJAIMK334kPWHf/+OlpkX264/+657CDzxmFkTgwoGOTb0NX+nv0PvxpNW9s/W
eIFP6dngXL55yHzVwZVjl3zCdJolnbQksfqqvIeG4V5+S7zTEHkz5dY6r+w7w6hAobCHniIHQJ+B
dl7bA9VPtnJqAuST2IotkZwuhWEzz2/SmV4QPO1UkTgL8ydmZxiXCWWwWKOug7HpuoW5Sz3jlupX
BIEx3ui58xq3Dr5TQNHegMkvpVNWQQlnwDmcZMoXL0lRYaY33G/ijsqllZgZjGSquqSit0aqPCVN
rIIzVYwGehUxKZKitPki8A73NnGRQA7NVDefpC5lMY4zBNTiNS0ehLIjHrWhDDFAkCBrl62xiGN7
rOcdAp/pm+jHqJIQaGa2mQQXYmx4s2pvffB7sy7+2jtfwb7DO6oP4lTnrLMv4Y4HQr/8RZpfJH+X
4JTKHA3TcCCacRUfvC1w3QpkaFSFd/Ak3qR4H4ER/UgQWPmUf83L7KkA0GnVqI91ZEUcRj86LLlx
8alMNgQqUbIRi+OkZfpns8OcErcM7gMY1MMbSTSKO6S4xReHEvxlKjvfBRm37ffL3cItiTEt59QY
njAEvps+tChyr+rcPHn5I5WNHHAJqORaejfrkOfVsI7lrYWL4JQ7bzkNNP2uK6IOErJYltIK8TWh
DD/3k38vvlxBqmE03TV4MT9+r7+WkPIvZjidtyDXSZ7PRXe/Dzl3tbxrYM5Cd8cOYM/YzvTYjNle
4gvzYCB9Te2DGh4ie+el9UMwGAdjArpLwdyRIS8hAxF7skx1Ft/5wbwanW1e1TQmJD+8LP2D0rX+
See6uJdgH4DGRVHKrzo3I5mhBrQWgFvGOQ/Te21GvoJih/OiKSQKq1enUyggm2Fd/WF72WV8liqO
2jEPtgRI7SWC6T/XkCeu0g66b0hYpXRQdNASoxH9ughzeSdwlWOkTLelyv2aane20+5IkfXBrrKL
SKVFf7VeDOMs/lUEZ9IhTaJNm2t3ctwUSrRqp7pLdbK5gWs9iwhYnHNHRpNV0PJmsEqI97Ucs9hw
TpSMPHie8j3zuOjvV90U4KNfVh1sHYp2wKIClk5gHX+dwAgw97lrOOqtbn6wqMmWTp6uwFGRlJDv
p5+87DMtuDhEMTYZAXFKVrFF9RyO+36z5H6kRqMM2p0q1uSkP0228tQH8wcwhCB3HGjoiruMUL6k
DyRtKpkGm7zY4jNJekHyRBigc5p8k7wByObTuhkbOpz8nlpvetLaRP9ABlJfFRDSr8wQFCaxmV3B
Y/j9jBhil/4yI0BZAWpB3aEH+uXf+FHmoasj0Ke1te9P6dGw9tGsIGL14tIViEZSGOANKs9+MlHt
0ndPpTM+vMVzJTQGMTpgZuZFVAS+FxB30B/Cx7KFO/cA3eKzKgW4pVtCjkgJCVzgJDdvpdlQ6gSG
wLJWoflUt/3tHFnhqhMLMEwxUoaV5gN1OEuSXB/JH5M9+sNmeN9SbRIRd1TumPF4Osl+2Sw/tcpG
am1RCU/7kDvEXzWleiYHSmCn2KQdDVo5RlHvkHqxvPumg5enDx+TAI1ihX60nu1wF2TJH1YDKI6/
L4eju7xPEgoSn/cgkHGH0nShZF1HfXb1kuKy6BiJqLvGuO5pkVsMOSlAylCli5m3xKlHO7jzgse+
bD8VEZVIEmYtJvvZmKr7CCCefjAvEhGRYOes23eFe5ldhEduoH4rJd1DqO5v36zlNPqh9eEmyOd1
PIdHdVxKXnxZcPnzyQXzxv66RJMXK2YpbOoV/UQkduNTwCu2U4vP4UnAUYSPvOF2Fjlfnw6+uEFg
LeabTS1TWqChI5Oy5haFobkNUL/OLW0I6XpMiHtmOX20O2uCz2Hxi9J4+ELmgpAFMlpuSeytRUJF
UXeEno1ozvwWcl3MmC4XUUMV83a55JJPESuMHrdAg/VUTEhAMa4znBshh2DVS1RasasVfedfltKh
VGnhi/A+S7IhmPEWJM1SW/EDJtJdLgEnzRs+x1SzJFhgZOu0cwDYrjfYdPqEn7paOdIGvM69kc6Q
BvXqbg0ADsQts2WhluBljmkppSzwEt2HoXoM8mptSxiNlmBCf6Nxte0DKdCD1kL0nIcRXWQ4WTol
f50PTXcpGQ3SiRLiddbiwxRD+sMIih+WlVzA37i2xgwBQ79uqfxaNk0oiYfUCF+msDlLOD9JiKM0
yU2gZj9yfXikwXsjx1iXOKupwteXVrclMWpJ9ywWzmQk383IfAtWDymlt76Xr+w2Y6LM9RCGP8yB
866o8Zcx12sAQcS2FX1S+f4NHBp02QZ0xs9EtxYHNpv1a6cSyAc6iu0g1WLVlFKQeOzBxV5KgRz8
gVAyBhXMsFSj/SEdbap/c+ZJSaqmpsGXZpq69h7XlkhpSuNJoa5FDsax9ebUc3mx0sU5ETdAci9W
glMznCySJLoCJ6wCqW2YX6Y0uQ/ZJyOMmgn/lkxW136hMfABnurrKNF7EZmVRvoPYNZaEkeStJBw
spwVSUyJk1zS2wTBCulQyTGZNKaRg6xpJNZpalZpMQFyQX6oFVD377JzBvJUHT1hBG5tI/whiVMZ
gdvoz1R0ijhdzm3OQeVsy8/9ePO77fBrVwdAotoAni51iyF0WdDI0q8QErVucojZwbv6ksDbuEpI
D/lNDoLKSHOjtJNSomaRHJeaxZ5AzvIimO4ULfg8RfXVJAawLkeJDORX2cWZSYFegBOrgQu7uM7i
q0AyTHqIzgP5Srn4wBgkCZUNnl89DhaCY1l5Xaw2m+ZlUtSrKsUnfflOBBjzXfIE4u/LEXeN8r5B
dk4pJVZTvMqlVnAo4qsIpyCE0pm6y0VIyap1OYHQyAGx6aaqumfNjg7pnD70zqRvxVtS2IDLjnBw
D9nUT1pHk5GmPatD+Tari2u5iMQpgqzWTQzghtKrUwJOocdPSSMSS5Jwitud+hz8KIJW0Jxi3sKX
kwBP39TuLch0S1ZyEcYQ8B0MeBMyMaGInOG5JMcgJSz/RLqOTAuZCfGR9Sz+4irhSnxlj6TWkkrU
JJXohOkTBy/Holw74nrJzeuuRyU84VBuxXd6dLQU+YLjeWcaSDFx2x03uFL1zEe0bzZ3iodofEtG
g7QgByMPHIpBurXMXaxIQgKxxjyJ2lnKjrVJu4sKUp5/1URy40t6QRzJOFa+a71FiBfWVXhz0Fj5
VbYy7XyPtQceTHqRwc0t6bMcoRqO8Zmg8ItLekaOiEFJok0zb5lrr+XAvUnxQEuSrpwutRk8LQXD
SZNR3E90lRY4bimV+wKMYz0U5zcXVyd0UAWp8iiDHlrnQ133hHasz6arXifULHVDKEgrIt1WmI8S
ZVCHFQAyr/82ghy3g7xbeX2LgVgBlIQ3MvzUky0v80r3uEaVxW7xuqgIu4wBB2Cynim1XsqsYe+7
aU1l/5YxJJ8i+ZbETR9M+BoiWn1IxGO0Y1up1tqivHV2lXM1nnMJtiw7SiOZPuN5SGJWMlitaL0l
c9k28UpT42NZ4cBIGlicZKmO8DujIwhVbaU4efHpbKN9cAk/OSdxokUhSJpIvq+W2ARY9DP6doif
ax8oMCkIjYmK6SCVL8nQRSHIZpb0IghThzz3t0swbSDCRYa1tMurRCUWnz1o46uo2lxi83AKzfFt
0ow0E4dQ0mo4tHJymvzJzLqbqZ8/YC1t46yl/ZRUaUu5MD8qfpv8cFxz0baAZwE/A90lmWt7hFNz
IZ8QWSET58sWXjzNJQTRGfrJ0PmrpYp71MtPdvXkmt+IIn3JCxCweu/8zbIqa724LPlsHHrH2+hg
qq40qaQf4v7rOPLDNOpkMWd7zO3nkh8UlMOyJL9k2wTK2BspDNnuc5Rrm35QyxVRjHXrwUvRDohY
iUXAI8zZcR+ypSJcUrRlH34DhrIs+UnR7A3GkcxlwunLEvNZU9w38Jb/qEvk/9L/8XP7x/8Kr/j/
YJOIR13S/94ksu++13nzffq5P0T+4q/+EP1fCHWP2kKD6kLP1A1q2/4CTNT/ZYN5TJQB/lUggRz5
6C/ARNP7l2MYIJ3AloDWprnkf/pD+AjeEMgTqMShR5OP/5P+kAVK92f/zhFEWywZFWOG0jrrXV6i
r53Co8pzXIUwZsU2cCD6KwXGcAXczxyLXKvoX3hJhktn3MPBiZq9162vfS84HdQRRw8crZU53c/5
oc5jEN/gglJf6LJoKSv6aV7v3wb1M8zi+yrAd0O130U3AkACKFGCy9Xur42Anl57q13FYHMo3UXQ
fn5/Od36xwuarkcKA4NPf18bmk5+VkJXNa5kXtqhPpiOsryG0QjX85JfQLLoIZOuQZzIX+vyYWwh
UekvXnhp0o8txC3Va1ZSyANMf6MRCLoAHExqazNR5PsyRB+HAcNFv/gR0Uh+JNdf9LZeM/dKFW7H
8WVSqvUUfnSiSza8JnxDs16H+tUOHirKx0iPbah5XnE5Gm5XMzjz8itd+QJUCGK0SskM1RQtJXCr
H9LxdcweYgkhS432Jnyq2h0dsrP92o/Ar+qvevfiWvAa6K+U/w2jVInKb8PVRwslFOP+sGv9V0aX
0LXg3zOQGsSIENyVqNgryg1zkBovWXcxksuMWjMaAqG0/Jb9q4aoUvmd1ATTH1edYZSU+6fFC03Y
evRADGGbjTHlqK9KcOl4jzTfcHHUW/+H1b4U9r1CfXv0moKn4A7jJi5fwm7ctPbZnygki15dtV7x
pmNTTR9tVcg8cY/Yl9Dp4iC9BNAKBGDxsxgwca1cm20dXNrqUuNXSOIbJjGl2XUUf9N5DRv4anC/
ai0QQnwzIzqc0v2fQ5N+jqfXobzI2ZB57Kk5CgEO2DpYq179Uqcf5S9M/8UPDwozA6hmsWoBPgBJ
g4L3M3UaVDLZL5N2T7S/Ly9QNhZORoMGwRT7nJco4+zA/cqMGYyjBKJnGKq15sd7gxJY6Z3GSVw5
/F+pmDvoAPdct69W+CAnUMZPoVHunSmCwgm+VxkmF8SXaEeFyocavo0HLk++kh9muozX2ryX41/y
leKBta+7V7l0aNOUb75E7H4ZF98aAn6yYs18eqEvjJ57YGeycdryotqvCIkIHiHYGwfqIHk78c/5
8ADKlPBn8eNUytHDzrxwFlg13tEJ2zeAjhsr0/4TN/jforgiMlzNIKStOdSDaMjln0M4hhK5qdO0
EEwBZRhh601U3l+ApxIgI7NlCDnnC2kXX1rS5xr+aQ9qKZYite0raciVLndWIjbYFRSVuteEOHn/
J1nzPsom46RsxabyFui+v/WThFjnfdsj2nrK64rmymNsH0W0tc4acWeG1h+kG+HMd6Gk5ZoujDbg
7rv0rr0Tp21bRcPAblq56klzSZUBfqVOdKMPex/WZSvODoKJtYCM0aHs2zg3EAzRYN1aj4Jvkk3L
TDR0sfq46SQ2qMomXNpilu3r2NwU06P8Ff+KmnMaHJw2Wy/fjvALQQHz+kdp7ZUG4oFG25mshzQQ
y29XDaUeCsVWnbV0OWD3UC5qUX1+jYyWaBUYYunTbNPWS+NCASZaeRWkLpTCuBkdZR1OFugqj217
1UDh4c/4Qgr0P/lghqWo3KdLZM/lBun5lQ75DOiWEK8HDsKV27crwTcbgy9ySzIfgfEoXcQGPm0Q
P3EdR3sEC0o6kAVgRQZtWReLrQEZND3vtInz0aReezrG2WpzER594Gw0ukeA7mKFZXYFWpOXTGXM
bblMkNqlGySfwJyx8HxAjddG7a7yhgyL+de47ay6WM4jH9cKN65vNPURL5q1Y3GkLcQFS5sqcRmP
CoKBDBtTBMS84NiDF2OF31xt28EHRBx/U04C50C5XOIcZ5YxArWsnB75tX5eljo3H1lFG6gBZoP2
0TLYyCEALWclk8LwmFTBouBbnn0Tg/MrrdhvJ67ABbfYwGkqAXV+Hai0IGEW4JIgVrrcVUitsMDr
yYyiCpSZQNF0lXkXeJSacmcdmIN4JWNnMMsGVflJGjcSsDjl3wLGJnADS6837y/gbMTi2xTwhula
jmQpKT5QvggGjj2/+iUgMHsofFQaJYIvsmoCyMDcVyFN9Vg8irqT+ZM7Yb3lOrIFB1ICG3kh357Z
LAt4C/tUtkBDo3gYQ5ELDElzrRGEvGISWTWIkDD8WUSAdSjulQ80MBuKq8yNmC8JOkVt2ec5KAnc
J7uERRjtK+j0aOlHDpZsjoz655YhJaDk+OR6EkD3DFHmh/oW3DxUX1/ty3JvwEmTgXbkm94quBnZ
I/LDi4hjUT+azVUG3DeyOICkgYrGhnJcdh/uo0ntm2aSTLQoykQCto8yQgbbMsOCc8eXdMbKOzLs
wHvMoZMIWdmczmFZDjD9VW6TPLoIL9lp0FAu9zl21bagf1gJ/K0WxnKycmgd2V0WAEMieOVaJQhL
she7iGVlVqnz3siJkp1Tg7DAYFPqgJnYGiRA7loZBE7egnKa3Y82NXCEhgxgxfqquNdAZ8EQKnJX
eU3VOkBMnHUVScG6KCYcw+4dI0n8CYTwldE9ygDkN0sVSlp+z4yuPuGxiJW3qC6tXf/QYX8K+grd
eEAapvD3cv8cvt4iKxNdmRxOhtyEgMJymkTdCDKEnAK5F4GplI8F31CWkr/R6rVN9d1ALER+SYSS
bGqBgeGIAYpJhw/CGXnlB19T8EeosJHJlNEyfPmgBq9F/6HiVMoHotfYRoZqitiZsydGFUJe3AHw
VNcXUXciodhcDVEOsBNkAdhHMpWKfvXINaCDOr5C9HJBx+xAxkRouGC+yDBFS+WOihOsLXtGsI9c
B2p75l6WBkmkI4JBEpRblfXiVHjoBbmCaFqqY9lCsuY0ga9FoDKuBu/YAZwEWBsA9GTik8vgJPTE
WphFHCF0iFXt2QXcXGmalIoAweR9iZX7yACkwqcZmUHJH3bDXoAp5eoxKCL4QySVngFCGXRNNIPH
jchciwIzA3s1k3VSoT+Xm5xRiIK5wNSmLkgVzLboC9ljoj+kboCPRCrO9r0JUTEokZC+7gQwU5lv
KO8X/EO3ADqdfSx7VzYgSyCjmbiQCEEPsS4zH1H4XzePsjtcZJTgglRZulnODwAXzMxe1CcXXJaD
iRKFgJaozTc5LKrrTWl0mKuilC1Kv0TPLPKV90RVjpAAiVYXbRTWV86d6GuEGX+qpDrV3Ey6JqrT
L0Et40xwlBF+U3MRGUgFApif/KTxGIxXntmXDgdCDoW8X1p8VhMcA5XEYIiAsA02CCjYpkSH1i9s
H4sLFReRw2gvubKYCUQ/1rLNRUXLjYhcS4DvBcZlJTqci8nqsGA60y2C4/f+3j+5e66Nnai7ZNco
On2X/B1p9xo8MxhBAmlBEEQAoxLEEOEeVbSj9DNynmU6xUyTPYWylZfMH3ec4QlPwdNsXkR9yXle
zjZAMShnztebOvXIxzSsl/y50c9XObgiO6rgi2cBtpRsOKbuUG4tbhaxJrtQxH2VAaiKGIFDgbwG
l0dmCCzJkF8tDNnxUWZF3qw4XuyioGWrMknUvf8B39l4hyFMdtyBi5AyA8sRRmRV/OafEqN6SHRd
DZyB3v5gJ/ePgmPviDJu42jf15/pGENvWfMF4YseFC0qcshGZcv+l9cq1t4im5hgpK1HUjKLCeOi
QuRAitATE4N5dWCgZ9P8frW1Bdz9XeSDu3Ad27GpwiW3/e4u+tHoetscaNe6ymoz1Ej7DAWo4yx2
G6tOs5LMKAaH3KUiIse5SomRmC2YdmKd8jUslfKb4jx2AQYKX8QyFH0n2HQiv8WgwXfgMoIni/Mh
J0QwcES4zAEJtXBn9M0eG0O+TnONrPOQsc7MjfwvElPsPy5EMHXjTJjhnDQsCNG08oloSPaXiNSB
UYidgWikeX1RiaJnFhmM8EwTGqO2o/pVfiFHCxYA1YhlIEZgB5qi4OBM9qPYostd8zUxJrFm2HW8
wrzBQai3sglF3YhuFB26zNTb4RQzRScsLuA2yDoxcAy4CVxkxJvClI0rSrLNgLNhpUWPiAIQvUFI
igKHbzVId5V1RRCJ24CSgDCBEjA2EvcnZ1CJMYb533O2cQHXAH6yFP3jVMgvI19Eq/h0LCPhkTQi
th1zGQ+NGJsCZArnXs6J8Sg6UOQvtLEyXIydIjZXmQFy8eI6NOBtqVRM1Re5RzJ0ojWU6Ek0sazl
4AIHhhkgmpPLIzhl+UVW8ie/37b/EJJyVcif2LO6aRieVAD9dPSSITV6H6wVETnIIh6i4URjcFWx
fH9/uX9yoF34KaC7oz0TShD91+uZVRi4ffR2PdlngmfJjmeryRLg1ogN2VLvbYCAVzUnyHmLGtnN
1LvFHYYUJo24eswyKzmh/n8wd78f5D/NiaPaoPAQupHip1/HGJKnMBPfGOScip3eBjsxfsSCYPmZ
l+Vy/z8M/gcKIenK/k0YvP7+/fX7L0Fwvv8WBNe9f9moDOKoOo1v9NuTT3+LgWsEs9lXhkrwVaM4
XkPV/HcIXPsXHEI0V2gwjbjIZ8pv/oJIMkxIiOCbVIF1gEuIyvr/KAT+qzpzIDFiUI6t03RjECey
3ykC0+gpjw0IHAbAYaaRPW8g9qwfzYHaaY/Sr7wdk23o0+SgQfy2d3sTa3/Kn2tr5Lz7bH7S8y3G
TnhXgWcBTN8UrtN8LA9hqW/U8qMzT84fcAuWyNW/tdfboIVJ2RQEEpmIXzd9DmpyrU0lWP2GQdtu
NtwZ+YyRRHuQGXxvasWgCA04d2CIiNt7w6qgN/Bght3hp1X+h6C8rNBPBWJvA3FhpFWhtCVw9Z4T
xgBlycstUJ3iBIDiJJhGEFpU+ndaNSJgZB6cyv7hDfSqKF7QbnPyjhvLm/9Qr/lr5ePbKDxVF6lo
mhBgvFtDP/SHhlrWYJ2WtCDWwCUPvnJTWzMdSllg/qkOy/m1UBAbURir+I96QXaOar2b/t438DBA
3Fg3mtHdlu027H3zi9LXd7VCX5WmJ+Y6nwMbqE16ULpg+qqrsX+ZmzY7E3stUls9ZcMAsSXg3EV8
FgbzwdRAzEox/SgacLd6OqmHZCinVRU330DdXJVUJh41xYKCPQM3kG1FZYiA7VTpsU7a9jyW3ova
jcopr6rgkMADjUEWR09qhTusZ/Y5KrXdpDS3Qervhr7qdh0NrjutcZ1LntzURZ+dizpbl09ZNk/P
5Lu3YFq528YN/YuVei9tN5iblOQrcIkrI0sBI4wo1POjLNqEtt1sai2wto3f/+iqYjzpzWPM3ruv
hnY/hHpw48exttfzYT+NY75WIU5cN0741MZKzrhm6nlCPzkpFM5hi9MdoFs3FFIf/VRvj4M1HhTI
vUCQzIYDqNcVURKCUv4032Ym1KpJlXj7VDVu22EcdpYW3UC6q25NoBrG8NyAXjTmdL5rVk4pva46
JFaD56QvnlNzP7hmuLfM6jrXerZPHOujr48bL23Sa9mP+OQDYKQoshzXhAJfL+j0bR4oVJXThIqb
UiVHFUDfG9OZzq3h5ScnCOaN08T5nTXSH+pCrt0WZnPyyu4wutN0hg1kPhpO+2G0Ff/s1f6tXyjh
Tpta9VRbmKVGb2W3tld1eNbAyjYftXLqXkrYh7tQn3ZG6QFz64C/Exa9JkEo2pHb+hnYYfV27Ev9
XCj62amneB8Y2gCDgOfTpeZHO0Ol45Nqj3Bvxhg4eqQMuz4v3b0SBJ8yvZ+4vvUDyOD+5MKyvXLc
QijMQvA/XBLUQnHbypM5KJ9MrSOV4VYn1dDLtaZkHvUT1AsrU+H9yRb5NUj+dubQ7hpQPlA2mu+D
+UXugLpdUlxvRtrWTONjp7c9/Ib+eupBKLZs82y41IrVzjUqgdOhmN+/7VP9YdCCdTdnw/NAAWDc
e9G9/wxvt0tVM23mPBW12p/rKM221bPaNB1SUzHoW53VQzCXN24+RefO3f1BcoqM+FmE66QlVNK+
tm2bNLK8D8Cr6mSGQwPZal/VOV5+7t0oj9j2xLwqs1u3Daj6OuAUygBlo9sT/phJs3m+IIYmpz8M
xnwvQU0HeED0CCaUB4sfOvUXy1Itp0JpO7+k808vj1Zrkn5ygEHTInCHt8BuJt4GRtYp3TrKBthP
PAAe2bjNjW3jyYPk1HQTVbs5BnxmxxHMDHn0A2wkOzfZ28ne8XbBDKbE3p9IZu3dSR6pvY+XxxAe
uuWhWHuvAKv8UIUHpzgMw8Giyml5NMNB4/3hMBeHYjiMxaEvkJLyHA2HtjgEw8EMDmVxAOBMDw5p
cUit/RRQkCWP0Nrr456TRLpDT15HFzCbqknvLIYHknuyB/LCA3Gu3mf23poAvt1Hy6MPD+3yqMOD
W8ijDAGcP+S8ORzCB9UHpuVQD4dyOEyFPHKE1ACwlDxivsJNBMC5HIzg4PUHGDqo3BqDw0z3dSAv
AmvPwzflMY/7ptqP4946Au1EP0se79N4n7k7Hom7Q4yLJO/g2NtBLjiECPJd7Gx/vynsX6uNKZ+i
WxFCY3YpLYs084nu/8nbSFMnzUH2hbqt9bq9mgGLuqLE5klroFUHzfUA1bf7ZIPtCvPGHD0hVAk4
DFF2sLI+OgGeUh0SPevWdT+118zozo3tR7chiNTAFMzaXRh89hrhWHVoIpj69kIHYHATUuxN3tML
P6nDwAIRmwaFGHI4Xytj6COafh21hX3nGll2wj82dpBsJx8CN32V/3tvbNZUtDt3iQVQDQVg57RT
PfhJevOk09VHVskhYKo2Z9X+ohmxe05bl2azgHLROZyGFQirxufAgultUtuvdUjiM1New9iaH4uE
v6VWK7lPnUS5+/2E6++NKdOxdIOyLw0ph01svDMrHJCKU7dTmc7E7gkvT+GpreytmZXRkxXAqQqg
XFV7M0gMkdCFxy3R3hDOCz1Kth6LtKkM2ziYkDy8FGFDAJ8Gdjxtf9Np9MtZwOaty9bwH34/7r9Z
oyZdE9KzDk2yBuOX9m7cIYtZmip177iR2cd8wuIagezcKEZVnQqvH9fpGB/jyO5hsAk8EOY/zKNr
PuRgw/zBMtbF3ftZrOJpwPtp4VZQ16Lhu/66abVknM1kACs5KaeY4sOyuLFLygoGzo2VGvkuclJl
F3ltdYjTCHod5P4+muoBm30/BIWk4qJyFXViuIF2WGBufpyKxj7SIRqBrD57n9vUfHBrr/wDOxcU
c38fPP62QzTekbS1/a7nAIixtMlHI1gPs69W62CIEUmZMm1ctdKII8IsYha9fvYGUz8r8tQZA9w4
dgDfqHwAWphxjjLC4nHm7LTesU9zb1RgtBUeCSDarC0fiHUr1Js7Q56aqm7uAA79FtmWBbiQ056N
IenOy6tOGz4VQwOxQUtjWmHHH1tfm45dAW1TiSWjzKZ/roreP7dmT8GPHw87mwanY5um3jlWPCza
5WWuZs1JdXa1t8rcp4Le2AIwaUXddh0xqUAvrUuSw1LkWkm7c+AzvizvTVNMUzqdNJt50LTbsbDt
daXRa+aGtXZLcSHGzUQdQxwa4X1leD3g2X25a4Ioul/e6/TCu6MFWmn++414tuj+LhyoCNwWa9eu
Nr6LpNW4z01HiOF2ebKpFKkUp1gFM9QSsVM+qJkbgH/ZDcTsGzRb19zWMSBjoaFV94rO0zz6VLt6
yq5ttU64PNtnzeg/p33hfq1osozybFqnc5BiayTjYQADgo5FAoH5RJ7Os7T+HBngCxhgjQdji93W
Fk9TM4GPnzrBESF2GkPvZFE5/5T5hgOaJuZcakf3WqIAMV8bIMHZoA3aHcm4JqV5IrGb+JMNlNtm
1Jvo2E21vpmA0jokjvrcuHVwnxuK/mJ6X+gDyj5kCiGeyDcOBHBCYMCn+rS86jvnr1dlVnlI377a
0RVVnZ1shjOmLd0jTCOw3DTTRLULZtnYON25G5P+DCzRuM7qGducMt4mTuIrLQXprvfa6Tgnk/+k
B8rH1g5vsjCmmMfvDf0mbXxn25lTcnKrWX1My4DwWjnWX1Wv3/bN5N5OUZywJnl762KQLP8iUTNv
3MoEwoSOjEuArCJdYbXaNtNNCGXru8pSSIC1wfRMg9kp1eLwvvXAwLDtWSio6LFqYBcGSL771BvF
cOpoIz2N//NK78bhBDqHt9LoXNjF3O1DDw75g9tpr4oJ2jfVZBNFLvJ+2twMfuFdln8t70+Au7oR
lTIKGGWO7wQUeabTfTRU2UnT0eOT7YyU4NgPVP+B1afZzS4wKv+UBL0l8ASzf+JcmWDbybvR8m7Y
AX+kRXQpt25+65ResZ8K4HAJeWs3b09ND/gu7Vd0xlrNXWlP7XGqaJ7oDEh6iBoUJxXRRjHfWBXU
lTrjvq3tOzAZGijTguxUDOrBawfuR/84+yYTZ+vtee4T51RVx+UfnfpDUxLrqE6dqR1A/7dP6aDN
+zidPldTmH0AzmGHInc/1WP6WJXRcMwUGsNG9SEOKu9cDVTAAB3EW3Oh//XURddqcNthU5m0G4Fv
1tzhkiKy8ATzZNzbw1ScPfrU355c+afrZSb9teaw78a5OrdV8a1T05YM8wRHXIk/aBtd+DTU7r4C
U/2uNu3wSQli4TyqgA+cjPgYKFlM7NeDX8wutX2ExFyBPxYcWxd9oOd2ea+SJorSur/Fkv5Ox1/1
WOGQrYo4JElmNQIrXD05addss8aJP7i5tPo0tIDUQDUCiQDkjMcFD7MOZpc5ee2Nl4MiorckcapS
NSZqAUOgX3rIaT0jUM9h1c1n0I/b0ww+L1Gx6eLX8XxZXi1PgQ6YiT8ZM+Q7zkdXgdAgdUPrxlVq
i9I8iEDyov/gau0MWRKAnKXl6msqg+azUwVttXJn2I6BFXgps+xjheO5Dls9If/nw/0BU+R9gxdt
FE19UtueJqoMItMyikOi+JDWbVsBgjKMANuloBbPi9R8D69adWc6FdQlVGFsQhqdCJgH6g0Ts2rH
NL0Lmm44U0gA4d04nYxsmk6+khS3fdkXtwptH7dOs4Y3AWStblbgke6HYUdUbnqOhr48xg6EYEal
OSAhRfOKyBzVXUr911Pnk0epqv4yFRaNEXRUi6YI20ORZa+mnAWoizLK0kBaSIDauQusLFxLIPw0
g8Bqm0H81Rkh5VYr83Nv2lTDB1P4UkVHv2Q1JhdnP4/T+e1JyXyAm60MVjnOwDEIyrhazdAE0KVJ
uexc0D9tQPhgpbc1iSAL3JucTbEmB5yMX7woDO/9sAnvgy7bepFinUpr8B81S79oDZ0TmtJbuzmc
x9txwl2cpnncuJ033rqzevSdKr5k7jislcTMd/rYw1rjFHBsDb5xk/wXYee1HDeyreknQgS8uWV5
z6IrSjcISVTDm0wggQSefr6qfWLmtPZE9w2CJUcKSGSu9a/f5NXOqtS0bIzhd2TQjLltToh3Ikvm
/sGL5SQC9x833jdJ8wWy5a8wRbPWhYoYtOLtzOReOrtswru7Tjt8nVPxE4fW4KeXQHsdEvIJhwh4
tKjCoxsO4dF2iDMRekAskJrf2z5qvjrpYjoSpJ8lMtEVngeHvvTIupNECVML4bRQGf7h/13asQkO
OVDicqxzn2mo82v23fbV1a6zA3Sr+d/IYmNwbw4qMwIWtf2iQXIx2gymC21BhDR7SJ6KLp/+BfS0
/7tMw5LS57VyoAa7/zUWaay5D9kbcB83q5wU5PK7MyXZJdTYcILDAB/bz9oRNwWuwuOfuzN3Ntqk
Tm2v2rIEZtGR9bReST8PUICFGWkcabAxm7x7rqLpHVN/GC6JhWsL0TnpWZUiPbclavh/KdzB5P8o
lsFSTEiSAQpXC+z078WyrXGe61VXLlLhtudU2lvWhrk0o2kfZmTm9urgZAGhnCwD6BmgfsD4GBvP
C7rF6STy/DtMO7UQQ/SK+dR306Ob++ef0f1vnMS2LBNuuulhAgqM8/efseyaMrM0Ei/TKycMmlyc
KenXdpNK2stUEVKGrYx7xInRPaYEq+EPZFqr3vCUiw3QuiBZfSSOxKrafVjL9IQLT7qSzr11Do9M
M9EHOQPSNDQ1z8jSFpjTQXBApNwMDQLb3HTgELn4IqjpNAhEZXK8x6fBwyKGOnfeyaqa14Zl/hU4
nf1EPR7f7ISweqNO/U3ZxvGtbrtvFRvAsxuC7vzz7eFV+OMZAkbbZElYNOs2XuR/4khAbZjwpSkI
PGrQdW7abAdldzR6vJwSK+AUi91kHbSN+Y6rwa9Mh8XvKPegQDUjkDU8gYoN+MKJRT3GSKOkd9+0
oi4vrl/FxMqEaAOn4Gag5j7L3oCWFtb4SsXzazKbi7pAn9L2dQDyp/F2YC+ijO/DTWlZ02sYPxPA
20+/WyCni0ElepWYlJ6dNFo/PhVx/4NdeDrJ3reeptQHGr3fVT+LrScrcS51mg9HoiTxssYGY2Um
A3aKSJPZYFL/tYTCuuQNX+EtDk05lOEPQp6utevMvxOJpGEk7cAOsqseq4vkpd6aeqw3rR1MRxZ4
tstNvEmEDN2t8FVLZT65VFpKLM3R8xeWNtpTZVpcwo7mz4RDaQ7uXw0cPzM0guiJZ0JLWZATHo0j
lZlCQZchO7zGRXx3uoran8SzpVr1z23ZxM9JG+SLOZp2UU0OBZ2pPBlA90ZcWbtIuuJkg9suOwtu
m+vPwVbAQuzFXSOHs3hlx2rNoeu8W3QCqzlzFbZAtv3eK/dq1K7/Gs25WDqmonkBOBbKY5EL6+3V
yBnGlngzgmBIn5k6yjIqRMyHeP0h1eQvRp/J1xgfvO0Q1jGs20le/dCZzmVcgsF4CfLQVp5sMsiv
No1n4yTWe5odzMDuDoHTdwf7/lU2dsHun5e491+wiA892nRN9lvWOtSTv+8AtuVNlZsxMWAElK0o
vcdDFmt8NqZErbqUmCtYefkpjP1dHI7pVQ9udQlk8GL7lbms0sB4bmWVXP0iyLZ9TzDhHHY5uv66
A/6zvEMdWc66QfiYLvIBxBPX8uI0e8V+6DvG6yu7kPkOG62f7r1lxsyRSrREB7huFABgRygeDzDN
9m03i50YBnFsMyb00xQH50zis+hPlkQWkpAhZqabqQiHKxZKbZ8Nn9iLp9I1b0Y3tUdctWGA1IHa
/PMtfLBZ/oaKYDyPGtOH53InODl3SfP/gvK8oRPTFNb1wocDBwNfNWvT4uh9lBxZrUlMCyxkq9WI
l4JRqFcPQeUiKIb6ZVaYpk1JO20jY8iuIybvDFHGaYs6nzdM5kEIdawVa1rVfu02iCdtG+1qNAxU
vlLma+a782EYDIylhEVhAXKTrpsE66va1NnnMBUYfAHIbvo8CpdWPFKdxh3zO+E22zjF9vD+aczt
aCPbGEEG0Ns1kqa1HQtIbJIIumvSdf8mOLL/PHlcn+kz1vBof8wgDP+c8mmjEZm0JLG1GCAwkW5e
6Rizi0sKdtNBipC5gygIkPCQVuJb6zmngQX6aSh9JMzhUymkpr52L4WISB8d7vMhMFe4tmgg8mHa
TV43LDHrHvHB/hdSxIOZ8ccDRz5mmWBMDp4wD2bH/3rgedRhkuzjR153VzG2zrtq+hbWxlyuHh/r
pt16WaKeBXaLuLiE3soIA4l9f+Wv/Dq2t/Xg6HWZzPP3iYh2aR7w+MuIDN2VwYgxHSf9JZkPLpwm
HyOG61whTh+zKXlqbdIAc9J+kyrROyYowy03g1eNxuOfV/UDV/z7fzI0fRsOlw1VIMQj/O+reoh9
H0kPEXxxS25lWpTjDht6ckmabyzs/7zbgTu9ZM2glwCUBIf6sd5ThuLwbrEo//nn8f4cC98XDF5f
Dj+M52MZ8sfP47v01YEAdjRUHa9j3YbrkX53uoty4rRMz5M5Jmfsgf/n4iXAjnpuxUKXelcM40Jm
6T1K44JaT95YXsNeKF5Y8/4xczzkOnME1/WAFTj+bv00rP28Dt5m3962RCy8ws6clzo2xNk3rG8y
hqHYRwyQUOuVF+wFGju8gYY1a5+iAheameDEntfdhVXe1EkFUIU/YT2M56ypmc0YNwF+tUvyEMa5
0/kbZ2zVoq3Dnumh4V+LXN+SrMeTCa/5f9m0wj+hXNtG/AgxxL+/gT7I8t8fL2kXHaGhVfyUe95b
yjCoAyDHkzlqt00iCszS3GeWHj4zrdfiIZFwQkdddJoj+/doEkHI9jys+9zDjGFuD37a0jhVGaQM
32udp0EVcn/Xgs/xMN+cUL00ajKvEC+Na5V1z3auq0/HJCjQHDtGwPG8z7K+XAfFiHpoQPskvYxc
00pPL49LVRTrEE3cJSh5ol3bH7x7N0T8dLsd7vAh824K2fnLmbSHS1RZvwyp1y3rCs5SN33rFEL8
sh/SDfBZun6A0V2DXV6RtR9Tbt5D1e/eOHa4E9oYD5a0x0OUhx9BzrzTL6NuV4dWdSp8t1q7hBJd
KZO8RTOV3rKcRo/M+LGkM43dFdbwCnm1DbGtcj5ip6apMkNYffdf91S3zTrLf08qv92n/aAW//yi
WH82UDzZkFBAl1QokG73T85WMagKwZaFTyhQ6oh/5c1X/inWiNpKwqtWcTrWL1US4AoaJPaznMxi
0YyxuwNkdqX0Nm5dlwt7Ar9vI9t+/ecfD0rSn40RPxs8OzojVFn/n6LawYMjZZswnkYqjn5ww2Nt
2OW+LiC1M7mHRjCTOz46VbzJbRSenZvc+pz8EJLN30WAw3fdENF4v8hUg70wvF0Kc7pgzR4fNPvE
Af8H/JDI+unIkdR1nL4HNpV3FjXVcS6T6uSX+JpA7oD2CFUjakXxbhe+3lSMz9LmMqmqPWQ2ewLG
NeJjCmp3kTQNHmyOPMZ9VGzaKPPWbj3ntNm18y6AtuKeQFW7ScHlR5oaAn6XYFYuOeB8elykl1Rr
T8EpiKmisYgjOipvS/ONDSzGwROWexMVwRr+J3pToXE6ATo+qjjol8quqpc60MvE1mpvuQ3hLTXV
rPLrm1GQND1pn6FG2+6VFQzH1OwYFHuDc7XvKeYMmKJbrcNfWZBp5hF4c5eGc0sdTx/awmoJT9TO
zZ/7GqZDx9jf7q7SM0nCHcW0GEezfK+Dn+Ak24DCrg/a+UWQX7cqoije+Sr2D75hY3kJJuhZLdhB
E1tbN4tr0lnv2Rkxf0F1lbWxMpgdfkUAdyrw+GT0ssinUGOJ0nuXqXWZCTvseGlqHR5fmc3NBNw6
IMbP1g0I9IYzwuBuqHCLNSsRN04XP/UyuYej4lP0gCBjX50a+DxJnRE70ee7KukGvCgpCVAfkPuc
ZtlJjCn7btBbdBDVX5jULixQcAgoREUa+KovNPb3JEYR6TqSvboNilycuhbDkXQMglNZWSnZ5v3B
Faa+0DThzKLzH92d7cqyH25F6/4iT+XaGAhqo6pBEiblLu5jfzHmoXXoZWkfHl+1bonnTmX2N4O8
YJ1ceATjykhCHkPf3dJce8fpfqZUpbBf0DuudaOjy9RkF8rC+pCX0XJqirtZiHQ0Piy6PzlVM26M
Wv6ew6DHkFzF+65uS/IDwxkD5uQXDmrFLJyvLBHfk4PTJ8NmUlo+jZF2z/hC2ZvMqDBZaQmhowsz
Q/1MdwvhaOEmziqhZHuFklJf6B6XTj1dnW5qfgZxQ95DN8vnNjdTLIO6efn4DRsJR9Csdeo7V0ta
0dLoyURJs9ZdUcmgr9qB40ZL3dTyYjRJtC7jHrv3AfVPbGXZvqwzvezkzIzWK4NtIkFEhRFbZD/j
+D6J2VkxD4pXAshuM1ZNtTaMMeYGlGGBr2RtbcrEy9eDrOOl641YrMopuRjwjTjn598MjhbCHOO3
eDDNA66JycJXhlz5Tat4BcLx0jtnBrTW+fGhHGwXuWLWLlKyzIiqBp4f0/w4F7gOjYAj50JjGGrL
KFh0rpssQ7syt+bQTgeThPG96v2nzmz8LRGDMLxjPewHCSY995O1M2w88EbzQYNgHG/opDxrO0qW
cczKdHMyCCq7v9YJQcIpHrBs2WprtiJYSLhvUMdqPJ0aFCOjb5V/TVtIN+FKM7TftdX0iQFMcMqH
CK1dsvGyqtu0hRTf1vx3C+aE9vvQV84BYdr/XMoRgiMIc7c0zfKSwUd8cfK6x6um/oC/XP3AYRXb
q1LF8KYZJVC3i0MX8spFoXF6FPau1TaQ2Z7YaEXrTSsRIxT2iLXHkjr4bmaeDWBCHdwXfbPLAu8y
FxbynGTAu5Q8oIXtFPPJtxO+gw+gQH/pHdqUUx6PF8MM1F4HAhDfye7ZWH89nkHrQZiLeMbLR3Oq
4mpbAFfpIPw0W9J7EikSIpzsv8KmmA5dQoZ5Z38MUGn3+n7pS6TkRalQ1o8JYGc9eRuhU2IGx8A9
l0X1NZV+cA5DbAp5Ty34OhJv6xY9FA8IkcnULWqn1h9jhFg2sCqxG/u2w+QVwGsKX3KsGZ903jo3
bGhey06xL7jOzcl5zKhFjV2BB1wCFDjYo/lRi+DsM/1iOhNkIC36ue8M7y1xkjOtY7wk+UK8p9G8
j8K0WTWdaa/nQDZn637xCk0gXHsz48G+xbNkcGWtDMOaD0QYtQTy+PO6GFxA+77+YTbqEnAiX8YH
Cy13mqWBJtXqo+GYlblYGYrAgr7OR4zY0icSYoorZ4F4ciy8oe1Yb4KoMpZpN7w1/miSLGb1uyDz
oTd2w4r+VL66iXXKjSK++g7eQBNEznVgte2BY6M96LIDiY/6akMoEz0cBoAT00vcWRlTi3k+VsRI
LQaYZXSr5W/kHcfSbRjLpPBx41L0BzUWN9tg8E7nVObHZJqyXa/7Tz+bfznZ4Hxm+HxbhAKtPYku
sxZo++ME/704beNlzr1bTF2O/lDinOjYCVwir7FO/aT8taN8yAtQSsNK2MuEucKTVQflKSvCPVXX
uAvqgA2KvHHwn+xH7E393g79+gUyycWkmT/b5lCtBk0QtlUO/br3BMdS+9FmXvs9M8RVy77f1uTO
7IPeCBdDo1dOZ6hDpEeyBfrI3zTkn11L39iV3QQPWaZiYaCpqnuGYtP9mPY940DjkCZB+KNw+nc7
Ey24YAfRkvel9ILuMCnZnRwsMyHQTusu60Py3KV5hPqKwVKHMwRmTTTUEv8GBhO4lRAL7QkA+LIO
10KU9b6vLLx3Hqa4aaqe+yaI9iSWWTwJe6OkKz+c9kcW5s5rN6h8DUPCv5oZYz8/UEysDAiNMEnQ
MM3hOfWiHl+11vgJwWBBkB1b5cjEW+JJtZrqPH0n7/q5D4Zk4ZRjjtlvlnNHWv1U+rMB31W4xzDu
37JsYkuhByGUwmNAY3UF/VqV7bGDAYh2cWkNkJFovxv3JpbGB7+b1qroxBHpRfI8SNe4dO6VNWh/
wh9syeimnogjAy/9ybi47QuJL/u2jsyNb89PwaDqVasqQrUR5DY1htWAgjsL4GlpT7G/TtTc7iOd
fJXOzHgPKGsrFR2XOU/5pckjYtTZB05gbPo1CMnbDH16hgYxLp1LfjClF9OzNozzhT+TXt+HZ3fi
CZl2mG91nepThcQaXyV8vgw4KsrMGSbgvg2fy+CoC7L9MDf60huYoeVuF6GMKic6AfBJL63KM/Cy
vvnfxBy0txCo/TwX/iqM1X5kIpYSse0Mm06TaoFY5jfj2uZcNhHLQb4kkcJn8f9egi6Ltz0bVB6m
7O8W5M7WVO941NfHxmV011RjRJJl/VVYOqZ0qokjCMX3aoDikKXGcHb64ZvvQVAWLvqSvoE3RASO
8/y4hEa4x20/pB8r7IvQ3yXu2ee0zqNLrtJfmsSTdTAWMbWjBZXQc/cO62oBi+ZsWDV+l7zG1wIY
apfF6qdRyW7rdcZfsVtMz3FVfGFFideGkcl900i5VbWtFhH5OE/R1FZvppQixsRqOIoWodMj3aIS
mPuFWeKeDAuwKsUa/dx7BvpmJAyn3oCXZ+cY1ZPiWDeNfwzmOr9WJjpx+Tu0GOvwM8VAQ1CZnxmu
NRtz8I0Nx69zyAfTRQhRf08t2nCDkccd1xZL4Pd4m0whXg9ugcPdWBAJKPl57EKdgrnvXwaL7NP7
zSQsyt97ILMW+YgXzjP4pmMOI8KrfjHsRqo7NytIZAzVwRCfldTeIZX+aXIopRzX+gy11a8w3Bn2
xQAFMLcTj6wZBwuXAA/fu59O/6yb3IaTbS6s/Guep2xdR51YmMolJ7i/8x7aOf2mDvgazudUYLg1
62Zg/sBtCP6yJxFd3IgEvKKZNXYLoT46xERYPuxOH3DtBXm8v7WHL3KlvDMa1XV+D40BpkT26tic
JUHq/4DXMEXdIoZq+S1rLHPptKMFOwd9GylV8vlxuesBYqvqj27XRAcmj0cCAOFquG5zGXZ4bcdr
urRXRUjuhzfvphJp9CgoZYSX2HvLcKx9d/+qa0vMfmSgV4gLNyonGaHFxuU/l1Tkh7xPe6gdRAGY
ba5W0vKJihwqDCKH5xbvQNKgWrVztP8j6wIM38ePOakdLNI97FCxcF/B32tXzGDjfYIh0VZEfEPl
w/bO/Lj+ctyLkwmS+cQwLW1yCq9ZTghI0wkSiYc5wgMHpCHvQzI/tFXSm9TluhNmtdad9VrcMZjZ
dL+lDbY4vRtma+JcUrgRirXK6SBy7RyFyDGmdufhg0KchDGawaWca/9WTV277rVZbB4fR89AhOnF
3hm6UnhomuQtCSQnQkJajBI2aby+xKehLLGEaBedX8n3thhyRDQtEsi2l+vGKHkN7KLuCEpIXnJ7
7C5R4JeX6aKHIjxkZRAcoLf8Dshh2XQGdk+Y43ZpTJ9SFOlhiAK1uBf+S2EzC9fNeGpAFoCsTepD
t4EwBKxAIWM6hFEJgYUR/Sr9W4QTEjq7ESxkObe192bZxg/T56jx8Y+A0VIShFclDCY4Ah4lVNin
XzZeIdugyjvc16EBeHMVvQqgq3Fu5YeIc02Gj3+B6is/KqQQJ6FpCB+/id6AzAdnmWjPvIFivpbC
z25VDmO5yMN9HpvhviuiisQHXTzBGR7O3oTFj+rSX0NXmOexTGiS8wrEAkMrORvWBVFHusfXpl/m
Kps+nXvs1ZyN3r5vA5Jz83naVEW551vKY5vPw5vEKvfJk5GzeXB9ynTutrmvkPExkoQaNyWrrDKL
z76bSMlLX/qcMSdDz3QbBTr4EijQiXnypnWm8jd3xIB+mOts3dWhQQq1FzwPzhA+e02d70kV+BLG
NBhPQy3hqDQtLi5DgF1VEu8C1tXJEHhQxofUz+11EPXeNR5ghTZmToOWFs7+cel6LLmDMN2NTRhf
Z1FDBeHvoDPb84Q/UwQu21kDAHiDmU9PUJIWI6jiUz4NAnWYoHryyoZZEvyLezELzELWmcyLo61i
dnsD3IJsu+Wcg9sVbZeRzJEOr0mqhldJfERZqF2NFOLDlsrBziFxFhBG/GWpgupNGD6kQtnd2jxW
R2GG+F5Zq2GU3u+8WIWFyn4zRQQaTkr/1YD4vK6Tgo6+HzhIemidlbWdiuqq2/h3EIfGZXC96gV8
f8gqvbYKwr0ihbLNd/srW36LWyzr9drXY7qsFf/wNJjO00QYxcG8X0KHuQ6mif7OTzRWz3ZMkkJi
URSE3xkmpxedw3HvxEzAGTFziwfpcDRmvQ4FFmFmaRHnl823qq+ov6UgnBV31AUpV+VGej1VWQxt
rUvhMNIaptvcgEgxS3czoFRJlpVDQGCqPPcQeUOKA1kyUeVE0TKuw2xV3mvsdOhfDTs+OVPdHtH5
tkddtPWdvOS+WyKYPkNePACOuX7WNQ1FI+zpe5bnXx5WDQ7/xFPkZOooU0Oeyqw+WnfGniAZZi/M
5i/Tks3GgYU7ymbtql6cem9eAfANGFen1iaIPe/gD2m+arPpqwKO2sSNOV4xoKYrKdudnUt1Rq2o
zn5gqDPAxLz0Rrc86YhkxTrp9dsUNS/G4L7JaXSf/chSb7gWLO3KmG9ipD9sZLuYeyc7cqrnx7w3
6UFqxYrW56wbzMNjVko99n00iMn0jKBaZaH5jTtgvUKVSlVELFTPi+zCgLykbZBeVEKgBfzek4iq
LeGI44c7yoMESP6ruAPyaRiSEmG/a/0F0vkzMLS/scgXwFDLrpozop7mDGbPvYpot+7cvJpiDBqD
3OSBKNY57oUb0zP6ZcEOsBepM322GS40OGS+pdOZDPPmnMtyOCXOjw4u5a94wh66N+fs2bSuBTSj
V6Sp5VNi+jsRWhsnJmvFuYupJFLNJ1sxZR+rOrh0SRRcenvI9yHt8X1BS17/z96riFiMO9qkO3fL
H+GRiOKHaeVM1hJfravYLHgfvveq8d417Or0PlM2ArAjbuwK/b9zQ7T41pZj8JwjQSX0kXsSgAIf
UOINTwBs/arQ47zK6tLHq7kkKmWywVmTEERScLw1zfPjE57dv7q665Z3me1q8ubwlvJHn3xDS+pL
l9StokEY3xnW3SddE7i1KzKU8+YMPVvE3TrNQJ9cCWxQ2CpbgitYG+6uh5zdrg+ylqT9KnUXu6KW
Tw1j3sX+mB+7uGbpWBovtbsGXla//AE1gVW7sAur8jO1mcoQvoP1QybwwZkkgApZEOpkVwNRPeiL
9pmattmgQorRuV803YSDzF15URWNsyJbMdnd714b1T5QCbewn8IfhqGLN2Os+1scuNe+yUFxHy/K
/ZL1zKKjZLyT3MFJddP8tkPmZ45sqnc71OU6ddNfeNhY29pGMaTH8Fdl4Sc/pir8DMm3ewoNo9gH
d9fx0M/OXllb59rCODl3scyKi4LdX7sINQW5nhHHw0kZpb45eLxy4q5k8j1W43TuTM95QqPpHky+
YZiP49ljxLHCdYk5gkoXiR8m+yrKylPojusSvYvVZfTGwy2woH8wTOoPj69yXecHKIAWuzkLyCFB
rRoK/DUN4zq2cXGCTns2HNwVCH4yqBB9dAF1IE46q7HNseN1VVvOR1/Jt9DMzBdfZ/4J8lGMCjWr
VhCdg01lU8HaJk/fwu37zWHsAqVmfjY9PIdhrVLkYxPfoIp+5QESAeqaH0NMbYiVYIKZwlctC5cK
O3XOcxntGd/H6CKJ+nM0A5k+KdX9gO0WhsD/rxnMBfkwX5R0xpuHMHadhF29b3IGlV5Qg1jYkN5t
ekVWBM7CnlaXwg6NN4swGByrpTlS7FcIn6TvsMRGr7uZ8ydTzTsRtTw5uo9xGEz654yUmfpBDUiS
n3aVpns/neILcXAflTveWc7gYU8t+QTQ0PFgrq2EMiE1yIUM4k0/pelblMPoSfjvpNEw7qZZ8Uvj
cDNs9TFkuXlMgWdITCxWZDzLRcsO/CmDOjrHcWa+lSU2FpHCd/nx0coqfyllVWyyoL6mdmaePEPZ
a5mk04btc0EQHfSQ+wXj6a2fOf6KB4Mh1tRVLqYwWboqWQ3bcHbJfBfyewlitnGbMnlPYpAf5TQc
4wIXpDuX1Y3umHPUoSkIB1px0sCQLXW4y7OultIk+snKx2Ydh9G2y73pZbTRrsVEQ/dzVXybh4EZ
3GTh6O4W+yIbxk2KPmZRCjd8TkzT2w0aQCp3o4S0pgAnooq4yLmpXsYgwifSMKMtIaOnnsHOKoEO
cuipUWKCye0yb46dS/kBW8PeMICdnjsw0Sfbmt6KpLBfqW5WHqXoPLp4bMip3QQFbK4J884XUYb9
sWPjd8Z5d5eanSukOSQh2MT4Bv2xGCfAovH740Mkxtushy2SFwuCOhfDxT2kFabYM5o6NYS0fnNT
l5jJ+lnh5tkajbpaGhBUT6s2D8P3uErvkQqpw3KTWE0z7h+2eYR3EkcGE1zDiPbl1GXbmBqmqf3q
g+QfeKwtofQjNcJp9I3POjZxNneyrySdL5PGAcdJcVrJvb8a8IgjnZK7iAgw+HDCe84ty8bQKttp
HzmvVWZy41mu/4IC12J0ZOu9j/v0oldi3gk3iJ+Elt4rvZC/7IYJeWXzHoVN+WLOpnydpRdSfs1i
XXSheDUL14QC2QSM3ep1PY7D0bkT6TObVgbKOF/x60kSkj1+p6B15FduRo0jqnenpoWIt0g+ennQ
o6cE3rcW/PmmcaInhf6GPM42gVIVe3toyTNimDoCSIngrXLjKWSgqgWyZyjZdPt0Boi2kQjSUjQ3
EtCiVeawUFSWWfh0uOZRYr6+rVsBLw4/G+oJymC5h+VRXrqqLM+O+D7kONv6KvguXJj73r1gkH5I
yarsYu+NqFSrFgxRhIm/f1y8vsBBScQSGQF/Y4hZjE2/GDV2Xpqjv6ia5NglFQLBqP4U1iQ2D2r6
hF8dApB7tV3cwBTLc1BC9KRV9EjmTpszSbH2yQj+A2OXkbUlytk5kdVlXOETCVZD7u8qZm35oiIQ
kP6/XVBmtNescHaMheafRo1MLQ9c/1I7XnaEamMvBYP6J5p0DTTnmi8ovIkKpSdaB+o3qP20z0es
vxeI2zZeXe+UkkuExDnB40F+SI3p2emseaWU6W+NKlTflHmKuzGjwnGSZSajcmuS/0Ri2myS3ObM
R1GZJyfNkk0V42LRxZZ6TsNq+5hAD5qIQAtBSCCCV6cazI2sSB6f6YuPRmKxjdkovFz0XOe4t0w8
uyiDZOYuo8J+qwwr+IGVzSHuQtZ1q6A6CfGNlKpjX/NWShbGHrFQVW4pansci4N57wdTtDJHzHu7
cEzA+SV1rqGPPgDkuqHz2LdD2zFbEMVCW22/UfU8Lzqw9Etf0OcZBdBGp4jRzsZsbZh9vB0K7x3J
n3NLIwGcPIlwzz363TfJ1tGWe0nMFqml9+nmiIvtBlcF3gS2TXNqST2qBw7xpjkT9HQy80Y9oWt8
fRwdIb33Ik28pUUvtYfaDdwnCPU04jra5pqkowoI9jy51puV9Gr3+BRL+5az1R+T0QWJE0nx+Z+v
yBewNLTxKLzHbfVErM5JEOMEJjZDGhFt57Tplypcvluv90xl6iUTm/qZPVsthom5t9PBCLrPqMhb
GK2ggqLMs1JZPOyIIDgq5uYfCCbTY1Q4JMEEjB5F5TDND1C8Ey7sb6Ocd6IoulWHo+FqBMEHimp/
SjWRYRKTzSWs/QPedAKPbPTeZeLdeB9x5HwUluNtOxvup+C+km0SjJF/HnRjXmrq40tbBP6h9LJ9
kPMmqr42D2WZERRemOVH6QmTrN4s/maPGeL9bKIanvHzo//ZwOkXJMLN86V2FeFAg/VSI3x8LoWM
3/P2/5B0Xs1tI2kU/UWoQiPjFQQzqZysF5SksRqNHBvh1++ht2pWY429skQCjS/ce+4TNZG7bZoU
IYadqTtKejB5qK6if5/WEkHrYAbOXiyreOZ4+p0rxNmhSNd4DJxb7lCm/yS8W0tSrN/t6q0bKq/q
zu7xAzkJ5LnVEsZxJM30kI2khSQ8HWLVWuldL4f7btQMM+GBxr43PPj+Mu+tgXSPvLbktputJJ5k
Yl/+fXABp12IaOsAkrZf+Twmh7mxaVzpmPZ6Ftm7KzHtjopB4L9P2zk/hBVjIUM/DyovwVyLd3yD
0yaXWHiCWzmu2nX4nJqKQqvLjxqh1oOfzH9Yvienkiz1a4BMwVv75XHIneXRYRBLDONGhGF/R7hM
g6XML/dYvduYQ3KIfH/NL+HtgypLc4upZUDrsSbXobl6GWveSY5HDON89u9D01H5dhk37OC3DyHj
GRJ7iRbEqnOXFP7WEf6Ezd8ed9bittuhFdYTgSs2tgl6xboKdbRWpvg0Zf3aruF4L6zkx6tK0kHR
e8SiJsOoGJsXJ/cviTm09/8+G5sKMYWRkSHkBMuJyKrIH6yRlbiDo0qhb9456+Kd/n0o5PDRySk9
6UkhdLaWdS/9FMSC2/docMpR44PBA4r7ST2RJ5E9JbikJrs5+1P5OlSaeS0z9Hut2LwZBdI+gP/4
I01ahNo0p45uB1BbszxX4Ro8ryxHI4ee+4iMIXhms0d+54DEtpPNIUsD+yJWSz/bK+oCp/L+roMW
B60MjKN5wcmVC1zr3VC8GcXNSTW14zdbpmMNf2upZoJDbjVYvlTp9d+v/n0giVpe6VReNZieXeXq
nTmlcNQKaGm5+UQqITOPStZIbFP5d8zzZ3ukxED/Cq41uW3vskbD6iaJjdxT7nI++/ffi8Q3oaVh
5VHom55SesyD0eFEwZJ4lVbGCt+ozKd58VkEjG7zUvgKWXHmQN2trJCxoj89JbwqwIDFRabT9KS5
/bw1v1ZtRX6gpXnCaPZYuvnrw38zM2OOKeqCC/M5RHqmdB5zb00Oa8AgYB1Yfo8TYbc3nKLdAlBt
SnlfK6R9fb9qMCzBZeItvFqep079QJDhsi7GpUJvv2u8YtzIpGnaqGRpsWMp9l/SLjoyCLA8FKJo
z4z02akMRs1oLpt3oz9MEfqS8eLcPhBeam7tGdl80jm7Utfq6NUBDD6D2ZYAa0e8rF13nAwOHEmn
cHdBn7R3hUhe0CE09/bESed0TFGmdP7ohkCf/l1Z7OePuALVaUm5zSrPhgX+75e0a0R3mX5YYTfF
F45h4MPjYj0sZZ5cS9+w9lXNe/zvqzAsH/fuc3uuHdxwg2CYtLHJMz38+3wN2YhPDpv2yTQ495xm
ecsH5wX1sHuSemGltQz51bUYr/YaE0xLdVBW3j5tAvh5vWapdzPgiMirAszB4aFl+Z+PcktC8hI1
rn4KeSJiAtkYw54lBCOE/JhX6VM+l/cSBlAg2cyCaYbTF5Uo1dpF7IEEb/PVv8sB7NSLv9Xdez8z
SLiwln+YTeO7RF2RlSatnXaxwn3kLGSWpWKfNRyRcOjQPnk6GG9alUgpQuDqZVv6+gNtzqkbtpqE
WaERYy3QykmBbtxj4RibQJ+DAH7th+pp9jHvBELA1zw1Y3g3rONhEgXv+/CXHzFWjnMXJGe5HlPS
88SnPVgPrAA5cNKtYH65VPIc1n+cKoe5xcwE1H2StrE/nUqFhzjDhj1/J9e1O+TNuhNE8oxFT5uO
PouhcJe8ubgo2EQuvBKp2Lbyud77t4Qz2o+W+ACkVXTeEzjGYKtX/7lvv3vilGAGMRYgTg42R69/
3G45+Uclyn0gOH5LuctWNHxEw5hhGhtW+BD8N7nBJl+Zkr2u6tUUfwDqHPriJMJjYiZAlI09MrmN
mh7p2f1xPQXOT/VVLg7EmetYVoDJQRIvp2D4zO3hEnoE6PD285jedln/Y3YXEy2A97RYY+w7Q6zG
IQ7h/lpLnBr0qohUbdbVg9tc8diCil73w2RQsQJ4pGqYvfGEhSEK82wzoxFbzQUPKpvtghEw4WOR
2dTbpfUPq8B+TqOhOP6HPD+7sHVzAQax2xE2tRmS90RYbIJQb/Y08ec049zjR7cJOVhTdSxCnMlp
v+lKqB82Y80kz7Z4QYmVeFGCoKqS8Pk8S45scgPRX1fmzAB+gTpmdbbBQnpPCtrBn4sjCiYjhHSa
lhcbV6atLdz3mlWNDrYtAXdtkMShwXgu8zYefcoNInoh7OCvTEoZwYoT867iLjXsg4fdnT1B8GrN
9XEBMFIa1jbIFOg57rCJR37+N+dmQQp1x+RtZymLtgw2i2tNGxtr//eikC6G8n6FoSLa/msys32u
5OtismmRV7kO+wJoEqRKsuMOZZGJTUtfKXV/hGpyaJXcSV7Resn+eDzT5vUvKrEXM0jhp9hPHXkb
6Hu+0IazuZxfiPa27ng3tqv1nQJfRK1EvK0Fm3+8Q6sTq9l5CIaiRBubb91553HPjrlxx/Oh3hHk
JCqjPjadsa0XRKrIAiY7i8kZ2SFlId7TLR4DnZxSH2BYwjguvI105eGGRGlqEYeJ2mYBDdrQb5ak
fp695qgmHMzodbIkj3IGdLm8tmlKTq+MvTRHTJqdekwtWi9oX+rwhLqwnDmxEImfcMXtTRYQTDzX
N8kunfXKuazSlbiR9pcoDWy6of1ZNQbvx3xVSpJptp76NDz4JqNpd310UJP7HlFuI0dkFco9m8xD
U6bHmgeMM0EGCk/4C3eiqxBgLW8sjeHVDe7Ba8iVN078Y3hfTfGiw2lftdaDiKkOoELfcgiSTY+B
33AJPe4TZFfuwwzfA68nLxn2S9u9ojHsIoSOz8wrpFFsO0VtL2bmTQMYAdc/FXb50qxIPlJko9xa
6IWjwgBc2GZpJPmq1GPvCuowTmto7BQbkH/WlYurcFjBMODsQfqtZvGcFOJDS7lXrLJMo2GNos/2
4v9XmEYczH9m96vuqu9pJVq95La0Vs4W7f3KZNlpAq1GwzhzC96z4tyo5i/DIlRpYh+2DSS592U1
HGJn9G7s6p/c/syhAFvaYR3U3CsV4C/vwzMK1J1jScjhJmxRj5OJ9OlNnvY7nbU1ttWEZRfzOsLj
Ui5bVe1EyOhbh7GPOaWpuu+QIe1Br91lGr29P1bkjFpMeVm+9Ghw2sW4EcW3aVpd7Rp1jhFs/aQ7
VG61nXortq3ye+IEQvu972W60TbIR4cAcKY4nMW5aD/I+Nlzq8R4rS+G3x3AjcRGsz7Iur2IrHrt
Kv1QIrXj9iejzH2w8aR0Vr0zSExcq5mZln9X+ubfwvH3efYsNbVzkjKusaI1IVcyCc+5Xg6klL3l
ebf3fATRM960a9AGv5MZ7v2Z9Wkf7MkP2wtddptb5NtYs1XKZyLUXAGwXCGEaY5rXf12fMfI/ckB
lM+ynH6b2dlyCoGTJJMcgGYdY9BkrFgRiibDp1UgXE1Vyb6WKHSA/gsZR05y7BgBWo4X17aNyG9g
G238Gf2CU5H1wOhSCJPVHmBrWf5K4L88GNvHLCnePKUopzi/hNoLezglN9SUYgBQ5iBjUiTSHue0
gXbLr4/wI36c1Cb8lvih9K6U3iZIJ5TXxQuIs9gd82OVt/vMNC61lbCWhswt82RXd5xPdu6dOHwf
fcL7clo8aeVbJlt/6QVPizB3jRG8abP7QiuY1+wtkp2ZGL+56C8NwDPXJ9xw8R6HKYvddT4UeKTw
AW2XtLnrA4MpBnEqsIU21fKfaw1QK34XG0OsLvaqDK85DHc1uLuJ1GsvDZ+bDA8hesnBZc6PZ/6W
7tFYhwR1L5GEJcqFDo6dBcXAfzUXuKL1Xekx9CghRa4wl43sYmEgmSBUABl9mg2JtG/ejsAlmIiV
moXA8jyt4s9EDAyeTue+VXbK76dUEgl5edWxqHFqBY01Hyx2PHvRn+XYeFutKGhLNm2xkHcpE8re
WPl2yawLF0J8p32ds97IgGHlChkO0tvme0APySQN//tri7XWctdd4w5WlHTtzp3Mo+smt6Yu30Au
vUpSaK3i26N7H/Mkbprw1FivCo5vAgexk9W2Lf33lPqT8KFLxxOlGd8q6xZabx47Q+1km+4I1dn1
fYePgVxepe+9Sj7NKGhGsHG54T8iGEYkrVDy9juXUO2OkbBFBLdBcvDgwiywSEnunIQHbXiYGjyy
+dUkIqnOmWil9WnQcP/V0w1mI3O0P5IHXjTPSKxSEH16UFdzlM+Og66F5/nYDxg8i+BvkVGGCKZk
EdlqTDHRbDiZ+Tv7zatcgUiNXbMce+Qq8dpNX5PmXV7Zf7Ff89GVjbgsnlRQnZbRYpgFDCilQkqG
ptgPknRAw41NlgsICG2K0JSVNN6LiOVievX9+lyu7V2ZtP/l2AA23lzf54Z6bGYY2D7xXBI1wli1
0I0s5FbkKiaVSIAkDHKD1+7kTPwCZc9/tVM/l6i2o4mNnpyNY5DODdmnDe1IHzGS4htZCnqJWyCG
4/c3yOivRzypDwsG7VUN0VDA050LTq8FErN1FgMihtr8GEP5mnTVhzkHz0VNxpxGuMX1MhscUAOE
2HhekGnV7n1W+GO01tkMJpSQWmSLm7ppFep45vQEKcou/w8tudy84Xb8p/n6T2Dy3czqFFIJxUrg
1Fl6No/lwvy3s9XGdMsWlTeNZ0pKGnetuxTDxgsMFno91p3C31cYjdjyE+W2LAZ8Q56TQkx4lUDw
e+hNrdqe8GwRcgOLLbK67tsv0bgbaR5bdrbGZklDWUigFWF4lN7w26BuYEZCAeTMMjuxiputadcI
whxsoSl0p+7DK159baCSWlB1lzyPprQZNv5kknGiRzauwXsoc/BtTYf9trssjchiZds9cc0w7Asv
5+hJ2MOZ7LOyZd7i3c+ibWta+7AqKeeX0NukrDriPJlju8jfbqtkezVFzEb4z8wUnBwI/VHwlzW3
78GS64M70Sm7U/ZXpfJmxdDjXl1YqBvE/WafFeMXAl6Os0+lu6zul7l0R9vs7v8t4hQiu2Z1BWJk
dvjqs7cJ00bKTAcxibelW65l5yEG/BeT5GVpPE9xpxW3ZOXam9UYvmu0+Ynznzefg0G95om8//f/
YGNcRLNxdm5oIq/8GuX0hLn5ArSdzpBRnZIBZ5dxkzqIG8mtCz6MpNv1bM8ipgn3ren+NmP+h2Pu
MOK7RLhBiZW4ZxwvPjNZve/s6WO25MLMVrz4mH347SVgYeW8jjP5sINV2FEqyFBuDO9Q1/MmoUja
OAztNmYufipLvtzmdZEnhANwjhCSofuvnVxyERCAHwsUU8q1z4FYHq3qxZyHNTJVuwVm8oNLtSQr
58EyzPfCn4FMYLvYGAzY9FCe/BHrDgDXEgSV+PDQGEwmISCq8e8XDX1Vj0+tboDkhqQt4+Vjx3rN
RqyQquPGbpiXtMx5B4gwTp1QGizvRjURBz5b2JnN9Oom9a0SKeJEADODaR2VZvVXL0lPEz7/1t53
Y4kmwrE8xp09/Oc7OEk9THji0OfZa6HY77LU+cwRO6MUQNRr2gYispSngG9/L4XPXHa4y2o0CaFR
ylNx70PedMYi407Lmm0uT4QWGgQj4A4snBWPBeIsU+d3tV3hZGYaqmznU2ZcA03vbfTMYpGAbXeD
Zl7nFMoJB0DJHJ+MBGo9exq/svqvWTRTxBMYsAE0iKjFe8f6BODrcqpLtz0vLCwC2wCgI/p5Y8g6
XoQAQDG++ewP4olbTHMO5I1d7Ji60Ii7PNYr244yq31vQoo3OxlASyb1PimWr9J1X9mb4x7SP9Qh
82b97tgF0/W03QbU67dp/oXcyLbcXO1dYrhlZLbBYSrShW8M603r0Kq39VdQeW8DzApw0vpgL1QW
yD6J3Fzt+9FBrVW+wEDaFo/KxX7XwgbDW19yML7Aovqj1fgWOo+654nplR95LtGHaA36gXi3KK1K
oNM9giQgkaynH3zDZSYCebRcs3eImydDMWdnrgwrhPV854PTby2fOaJ939z+p+2cDBySKiqIKGPK
RtisvlyP/j2z8V+HGWfycgsX9RjMALp+GBP35p+6Fwx084yOpnGguBE/lU53U+DH7VCc1xmBKyIA
w50/Z7yVUzhehzQ4AUQ8ugGqAt95cAe5FbI4KKN6D02wZZ4/HcWM4wNGbjZ9WQNeGA3jAKVzOt7M
JdANN4M9xCsJArfJQtSWmG3ddvxUJa52i2VIpz85JadtOeZPVeKhc3QQKYW0sDr5k4a+xYAME+/g
k/kQWuQupsHBa52HvAJbNxrOR8fZN5APGRh/3HE5TvqxKY3r3ODuyLzntDS+gRxeDPdVWwwgbPGT
YBKYPL3zE9bxCerreWbi2XZsZjv8DdQQ9vyqhPmSBevFSlbSKvJLijExmk2ukSDjrW6glvahHTcm
imIjo1GtCHef/JnPuN17HuozbfcE+pr4RuZgDbFIJlN1T5HqJprvvHCJ+EFhC4ZliqauOFaFY8UK
xeKmVT8eGYpQEMcpbubhzav7ezO8RXV49Yeo13edXofSeyqpEvFdGDbXik+o4O0naisbNouS/zmi
wr6bCmxkkwexkUGKKYxnUbBAhlnOyLT/oO1BVWYTODaNMjaT4jjUakRBlbBW6u7MUryqfvy4/ZsK
981o4Ymh3upc79kDxDGO4g271jZx0+/Z1p9VlSGrs/Odb6AhmSYjtjK4RfV0Ccvi1+C535U1R14y
xnNFi/HvZ5AlVs16eJSIKcm/tJz5OmmeUcntdaZJepadcXQGfR9M5nWAFLfImc6j/O4oGMzZfkgs
tK/DsO1SKpVcTJIxZ7BGaOZju+XZyZCsVtOLUdY/Nu8sTBU3SVZmWBjKeWg9O2q4t23yru3bNR2Q
h0bDNZ4GALg8GR3S5WlwbPMQtI9qMJKNXZp/WUCcwq46GEhvApk9ear9od5gjLT+3m7ynsKrMD/s
jgJp0bimK0V3VXxPWl6nQPzoTBFBOhBTlY/0iQgF2n4/03JROE1bwOgMrInVbrjeVFt9i5GSKyke
QZfvxoFhlljheoVMMshM7z7UKsYNBih0Nln60jpchL3zc/sezcr6L1TJV5Vkx2JqfnwiXr2ZZmS2
OnJJS4FVhkiZ0h5jkQabEXZEpJsU8Su1Kwdx/l/gb5ULC4i3y0nmj97xTryhd7huj7YmZESNCaXV
NO+0bcbc4nsU3ad1BeQkb2M5pxfEmdu7lTmXY5IqNqcFDbF0Pntn2NgNdhltjQTe+eHVvV3SfphT
qZMvWeTXOQhYM+tIlkO1rwxMCPZkVdHguvRu7v2cd78CNxmuWuvDmtmdEWux73x71xsNqxMHBiak
oA/UCwwCq/HD9ovf2cX0IPAHb4ZOx5i8lx1yqnlDrXfWiGfZ0V0sb75YWYKf13Yf7ZTZsTYnDz0D
709hEYmjveEebs2Txl3TjGjfjAqyVZvwyjeBeTFzD1zWfINkNcEl0RDcc5PxWjNhcyAVqK6R+Phm
GIUt7wI83k3TjegQrYbeZV4ga2pajnlKvjtnLrfMApTwqm1dOfNmdkt3u4ZsPpx2JfMQn8vGocfe
CAmWT9YwS/MjDU64DZtw2tn1uXJ70EwWuWj5g5t2X5bUyaZAxRfLT1zkTpQ4t0wwFwHBhO5hsvFr
liaYLUqUwC++ZWk81iNHUcWUGUlb2QwOY+t7XzU6HnriSbt1w1zOg+Wr7soge5hGwgQyt2XU5bzk
RWDuRzUFu95cb0gl2qtl1q+j71jRVIt267NiPts3F4RreMe6LpPTWJrBXpb6Ll0bd5+2PEx8AXug
dZJdw7xvE5ZHrA00SIXJ0J91IPLDQe1dhMSmOdZgUz6X/OZM0NQHYcPfZJTGce7VWc4jqJBMToxO
Ptfa/NYhnNLR4M+I5QAmy9q2A0Wdk/qPgSBryVwtEgQzcW6cGWjDgutp1qjLGXbOlqc2pSf/ZixY
o6DGcS2Z65kQAt2QZbbNliPkz0KE/UpmGrcWoS0lVpn4f0XwwYqfb+4NLpixMU2tNkbp7Eu76vFW
klDmO+Wn1ydv6HCx8MJwVzTo+6WYbqOEAJVb06HeS+/tEP3BONBZNQGaCbZ3zROTK2s79svfoSLD
ImX3bDLt5WUtNroJpqgQZJm2xsy3lv2idTu1VXVQeWsTDw3MtiIWeOjn7TLDtxwBhURWo35v3D3Z
Vq/24p6otunFnbbeJutdlljGfjCWU1+bCLfy5U1C24pmWE4jhU+V0nQZffOErhRZGy6zlgsRtNz0
2uGE4gmhKVtugAXqaryNoA2t/CgtGi/DJeZophWt8OSQYQzDJ5WIwympqgqScY3rSFfJgRR4VPjF
+4RgH++IePfYHzvwDUKpjNheAIzVsANYD94iqme6FAeosJXQFPVT7OIF8GfvWDXJhanQVaDTblZY
sQ+eJiZ8KPOvIVlOlpmePTvdlSb7fLt/rPG0JXZwaW/WH/5yoW9TBOZu7niTu3pDyuOEoRJBfjuP
J6Kdc1S2oFwZJ+j7VPd95OblQ40CjTXJaZ5AAfU3W0+aizgT3ge2+u9ADb+Uh39ClX3jJ9i4mBSV
Ym2hWI9BceLHN//z+dkIpyxO44jYr1obzPWM2kwLj1GJatEfoZm5mD4n5B+QAR5aVKebYd3cBGfx
v99VQvwwVAOfGdzJgQ1YJ1mwlx0/RC+92CPuYTWnkycVbiwEmevt4VT5kmNJvKId/TZrK4ulso9e
l30F0iQ0HA5z0R1ES4izsW5No3tBULZ3qBP13F9bmzi2fH3P8vHd6dpY0T3iZaU3p91Gxzw/d8BU
42rOyCjJTiVDRG6D6dOX6T7BNWARiMejB9ttDRA1YEu/0SWxqgqfUUTbEErMut5zWSkvAnaKJ9SM
+hZ3cs2tIvru2SIbkcE7ULoA1G8xTw99T+KtWPnjxbHW+XNela+OhTjRuL2Ak42inecvjIKKo1d9
FatgC4ymE6dl9rhWxeMwWG+Jsx4Ct31YRWNEo3UBgMsFbPUYo6DmumzvvYkvKczhbfF+LD2GsP79
l75JEeQU7Fuc0IBSYZ8T7rmEvJuEmerYj7fc0PumhsHmyeU6zLFJHDNhMik/WvHUT+OpHSCDNx3K
hbcwTykP8Nq4yn9zp89mVfdwqtFmti9NVV0siYW7IcxgWnkxJphivq+/HHv8hO1D75cxiumMcLsE
TIuMQK1sG4eH3pxZlFPUwvXwb9s0ow0eqCK4xwfyGFRBHG17vzrWsJGZ+dahow1dEWNxGyCNUB2r
hCJ2vq7UvpHx6RQUejXeEkbkUZHOSPu5s73GpQ6bkz9ZQIaOeLSn4hZ3GFbUreUSBX8qh1k8ua4+
/SF3m1qYg3Nx31ZsLfl46GPZ7TGd65OnrOaYrmbihbP51Ib+I1adX9E21yFYfsDR4PP2X7L+FiRn
u6hjR/vgp+isnSVTmFT8L9BSr5mGJTvc3k0XbGvUtfkbGSLsVDgAooATjiH3hIvHb15wZ3+ORP8d
oS0jUCY4hqyTdZslWxD6wRaDZxLBCDr0TXZ1KcF3Igj29ZKeLZuJ0jrQI5HFuLaXgts/A00YwRKd
Y3AUzEB2gUzuZsM4TX7O7NkXH12NB9piNZl+5n1/TxmcRwjKuJhVcLImVng8uXk0envLLV8Bn56T
KQN5i5O4bB7eq8oQ9K4N3rgmRDvh04dJHIrhoD9y0+m21mDnUda15U4u6yeK55eyKnsW+dZPGbBC
JKWLd13wwkw1RUXg7XUDrGly0m2ddG+AYNC14do7V1hCUO8aR+67/VqRaOdJcgQ1jy5MYMyH1zny
bO8Hm+rWYewlwuoQYjmqbRNpwPLVBgxpPeJM9c1CO9jNg63WmMQGNAmp9Zo5cM54UT4YVn1xw+6N
2Wm3eH01Q6tjbfvt0RH6ffSy7DADg5YeCHpUNmc5BR37QET6g2bJIrIawTTjRCzr0ZLb+Lgr68+a
BO+tc/FSNtJiLJh6tMZzMBYY7SD0h80J9vgDWclpFEICxyH9iGHvNkFOXtZuF67i120mHBcu71q5
NvvO6M7+GLxbFSxmLqGpZvrUmdwbKF1OtQ6uhR+QI13ZpOygMylbjgjD1ZxxiqWvXVyNQu2Wutqu
kJLoXftHf8F27fIY8uMFwXtk2v5+Cl4LmRPrFCCrGBrzy0LQpHJyC305/bajHwc3jJI0p9fAGq/T
BPVZ87e4oSwi4Zt5ZHkXTlXGXp2tIy/A49KJ9gPnCXW/pR916W3I+6m3TSLf57F4Ci11Rox1XjOq
LiDpkbAq/K5QuTY+1wySUYaM8ro0Fk1kxgiltIgO0TY2aDwArLY9iRYTGIA1LM/+6vmwC++6Jn2c
ghJXYP/W4vXaYJriuiZMckUMgc93+IRd82ks2xb5c4S72Zs6XoGOg3HwoU8vPnrvt0wUceiFF6rw
i8zywzqk9YaQT/ykgKUsg0k5/qLkRIobT+yEuuLflxHF+5KLF1wJ1OxefV2l9Qv9XBN2X34y2wDE
NN0tnT1S3uOxUVP7lgT2GVWeV+HStWbBq1CKJ18KRK8MPKb8DBcUVijDbCrO4ZIyEIwUqF/JztN3
l/M8UlXqHFNBIQzkeRlUH/me1n0Q6fI0FRN+p/adheD90hnfaN7oSlAlhe8aZ3oahk/IrL6m3v9p
0BOtofOf/KMsmmkD0HfdmrhPbQtS6rz3dP4h0J6C4eU68C2S7eb+W/GARzCuzl4xBVt04skGXpN1
KI06o5JCtiLjLHvPW65MZYUv0gOl5wx7COxmBCydOtoZ/9NV8NZ6NgWPskxqSW9XaPSgOfaMse+/
IY8eDIKGe6d9HPX8l4XI1QQQA8jnYAhCKRACspxuD641P2V5R5bGrQlwFv9sthSQIwl4eNnmJxZq
Bl0YLjE0Oy0Cl8LNi41X/6mo/uew5dm64AY39lWKUyXwel6HrOUhYzT7YqZjTpkjOUNw7Qtzj9mW
LJ3QKba1GNWpY5k90VEdTNk8ey3x1KjNbwmt8KkmxdM6WLLY0hb53SbjQQSGMd/7U1XVKAW75sku
6rtEJqyRAe1kmmCLpDBixrB9LPKq2yTfoY8yK2vI6BtvBDYshdcmD4FTSPcmbPHu6pxThau4oQir
8JguXbpb64sbNp9zM2EpNKnWV1EfmY+yrw0IaAvZDJd9Z22XnEM1H+R/3og+O4HNF4Xlw9h69JsS
bSHee9bSLiEMc08ZX+RPphEA3Gjtm1XeiOYnrjEOC4sOhvtObfpi+ISzqtjU8WCyCACl7rFr1kP+
d+s7V9JM7rr2lt9heO3e0uYPxunbKaNzqkkIJOS/VbOKB81EEbAZBaJwTqZSby64X7bKFj9mwfVm
oMeOEtvb0MMeSnP6y8kPUUM+gg0FNVSys6BdlGuRn6TBTlsy8cJFk600X9PKzQ+ACA3wKK5sZQ4c
EjXGj8iWbK/R2TSUwkl7P1e9sfOkX0Y35uDO7L3+OhBnF41IqXaCxN1aBTKeB8IeyhmCmWzvpjL8
GJRIYzThvXLDrXDrAWZgsMYd8LgCy+Cxt0neyJCBiPRFhU5O0C/gS5dXPTFMVDh5i9I6ECGj8jlB
fbD225ohWljBXqDYMiB4+MwTmXqh+uleCjr+Mw+XXeoWzwahfHth3mw762g89m4Cu04QiCKwajnN
i81A66xaE9N3ZRXbvO1xwWUekVg+14Ly646uz/kGeqm3ge00NIN5unVSVtNmkl1Y/NXB9EgBH25t
6f7XVWu1rbTEH5KKJyt1lsPQcxvA7Sdob4QHL5wGhV1B+LoRSIhy3X0lGrbDE9OFhOKO1dypCUrj
jod7s1nCBWbarbdLlnunYr2csdQ5UQ8QvT2QeGchQvNL9aIdBhjI4N0YkI2I5SD9qBSa1aoAVWYZ
R0qraIbCE/n9UL0jVQSIqqBE6dRB+DekaF+WFWrxH9LGslMuyKCj3t6QKSMJoVnXM/prphh5QccR
2l+pTUa76yx/VEGsMXOneZuaC9YW0i08Ix5El+4rolRePekmWxB9GVystHjFIceGw87lHkX8eJkD
EBVIE5NsOzQwlAB60EcMGHtY0HYPXumuUSMsmxiMpjoaPaTvlmXhK3krO+1bd8ZalL+cTDu4Os5X
NpMVIKt2uiZV/qO6kdERGNtXy6oZaFszu55Q2v//FLlPiS8IwiBwqmtJLshT0T44sls+ZBt8/I+w
M1mOG9my7b/UHGbugKMb1ITR9xHsqQmMqUyh73t8/VuIvK8qkyqTzPzCSF2lGIwAvDln77Vd46Me
fpTAp4EkzyTruHzHr6/h831WUqAVZzU+dmWQ7uB9U1KOST8o7CY8KMqtSA5CAhq9vHzV7fTmB51c
VPxbC1mU2uV+QUef7IIY+hj22wfk4dYLraNiBR+rOtH+pkhXmtwK+bQHeKqO3aTMq44PGdhU/C6i
6ZtWT9bRjhLkhIkcFjh+yYKeL1NkR0hl8zUh2STzJAsb+go6s3J6qyfOiZCbs2eNcoNVOu2ne0Wo
XX2v5w2j6TXYfp1pBAwVg+nqvb96W148fBO3tnd3INXHc+WBvcrqdzZkCPQ7S3/RKtvb3r+NDb3c
gGxnPmwntROSRUY3ejoUYFXsdWTW5Xa0Ekl51DyJMS53uVUMp85LokXWtMUxG3vwbMoFMzuiW8Xe
8tHEBxemoz0fC+hVRw+mEs4xd8B/2iwHlAzZhffSyLYRTJ0HszS6A9pjk9kt+6hL0DUASdqznNTN
VaZ28jNMcPkwxCdZ9zOM0Zf0HBxxcnMPPILhvQceFJQ4TsSyiLpimYackevA8Z8Lb3gqpzr7HAVC
+c7BlKRX+XQWBCTuqZp29L8C54BbAsFrpNgqYuz4NDT7qqK0vCXF9CwtC2pBy2qNh0GycFVDtDIh
c65zHdnNoAVI7QbYITBwZ/Nkwn4vsteIqvJL5EbdxtUiyGcOJXK3TN1LO/MLaZlgX81RNrmN7W5A
iD3mqqnRyzkoMouhXMYVsUvIBjpi2viLrGAxobO++t5qeXo2dC859//zlZ/W7o5Nx99/bhjJtMss
pkg7H5JDkmLpNkRSv/XUNGPZRH+6dIe7ZoGswDnEIGFWTOszXKZqt5OFvAQMbvKYI35Y9WVDXKQ3
hcA3ArVxrXYzWhXFQrA0YxQMO44+PI0UBlj5EbHNvNEemM6LDFjWBtrkaaC/OR6C0pDuNafPcFER
K3/FtFLseOoFYpjn0mvyq6oLCk4zH96PngfftvlJIVD7nF+mcPObqICNKnNAa5oX/J0aXQRI2pXG
KeqUNlRp3YFaqyIkZI8LaY4Tms5DeI7imv8/D8gvJZRt4Q3DuLZrzpQ9CBlfi/YRC83BdD/LYCCY
oTHDZ48qoUKCQreqz5ZeOyEwHt5MmTOnW4O3dqEtUS+S2YXkh1VQiXY9iMQ+4QEOF4ac8LnFhJZk
MCBKCkB8GVvWX4GfHHAgjlvbSPtXZ4BKVYxqBHU/9a+mqX2AhoVxN3YkalV1tXQ4D7yM+TgT5po3
t5faqkTUvHFiL31DQGnFCjmjGNTCMCsiaSLYLLFycZjo7rZwjZs52130JM82fsfpo3a7cVHRjMCS
MMLI6P1VxB8duhrEYTTCb4w6bTzaHl0c6Y0kBBn+Xi9pr/dJs2uMMlrfP554+J4aQ3DVw/Ra5159
1hONxF3fEk8Gk8aSAJX8GvQn30aSBgKtxPcBz2lkU7qlc+9Px1EVhOKRbvahD68uxqenrKWN4uNN
3g6KSoqtxcOSAj6mwd671EPcrb1Mc9HfOaAb+qRetb6J7qrV0pte9YcBxTPHkYyeoGefFMvREL74
8OMeR7RKYJX1T/ZF2osMeX22rHaRENpmUInDx8Nxxhu/lcUSTKakQ/7/DaDC4jYzHedQB7M3s9Cf
hI2cZarrLYAnvKOtZW0GivQ7IuL2I9oxOXo9vl/0Ri4Q6e3oTy8unvONsAb7QN2gW1cx++8CW0bi
EE5jEoU8qTo8WSp797rYeDLJv8SXhdPVc/X0WDpFdhyG9VQEK7MDwNtc9BeOhXVynCxj2Pha5+4z
R7m40LMGEkM/XE2vwFNhWbD6OCIjilxWXs3cMh9jKwRZtx7zBvKPMaNDlS11v0RAihQoGFjXTFdf
mYJSg0eXGknNmJ/jUn9CX09i4Ox8KjLUOtDtb3e/b9fY9SUAxZXrOsU0zEyBMVabjqxmjLZydpXS
ymwmGyW+4hbIE3KGXb/YmPiZ6apa15nsubZkx5vbUANwXWpQmhFELD3FXrcm8whXxeZwXdKLnt1I
Vhtfsjyyt8NIRXxq2X6qpNpB4auAkFYUMFAii61tzdW0FLVQV3YmPe04X/UzY0HnMLawbOnu79+i
YtpV8CZvplkMRzstu1Mm8uBIAXKByNPzRfM2duZ48otyftc8ccSek6xLPUf94PThUm+QwGgZzRs1
Bj2OYj7hIUm6TRK03QGXxAqoT/CaE4QLUhlmDuR1/1UftB/ciLzQWSbh+0l/BMsl1iO1vZuH5BG8
0Shfya7flaPYAH1PnivCQZ+G8NKLHOR3YiPPpIpZHlOryzaQQDk11GDgiFaB4AkW8VF6iX+id/1U
+9xWejyMhFZl/S5ho4NY0aCOMfOmOPCsiSlgJurBvE7K8Ndum8SLBiUvuOY2fRWtiQy6b9ZGZVJW
ktWwxxqurelYX7zZ1EWpzljTLv1xZyy1Zb2tKEQJM4jfHDjx2jCNJzsnL1Tz8YUMwZrJ7RgWM3a6
HHh9nJLy1nshXsR+hFdsFr771AuWsFQv9MfOGi8FMDqWKKrZbQ6VzHHXgiBscluxXZY190SUA86r
mk+9svMLKQWErvJ2ddMfvgApaDn48rvRsHZh62+q+SEPRiekwFbbWwUx+Jo6O4Cvh5E+1bmcw7CS
UVN7cGLkBLIf0nqOlmZHOTyJm/45cw3QSeHnVIv6DUElOs8WAFtq4/TJLZRi4XAg43NE8JI0m66h
pKCGNb+XcbqzafAReyy7KPEzW+G7k2Fwun8VKj48yhxWVIQvjQqzg6AYskRSkn5j//9GQek40ulr
RgWHzywRvHVUaplq/RiywYOjTfF+gOLx1Ga1zZ2eUJRFb91k0Fsp3JzLpKpYHkYX1g3kZ39Qzbkt
HP08KJDenjsb1cineQqY1Ke2ogNhgqNqKNI+WKRcP1r1iGMla0EI1WkLU1xihIi89JPsomPqffZU
unO3gV5i+9lO8kkspzBAidsT3WnyAzjlOvMF6W8CJaKzMIDwLVgREr6nSW1Qv0ABTfLPv+fTeVJt
/HzYZczID2UI783EHblqbcd6wr0BJcIIX1NTM2lOEFNLE29pjcrfj24UAT90yN6M82Oek/lXIESh
SlsC1pmlLG7+lxe75saYOmfpdDUQVUn4Z5iWzxnVekj/BltfqAbIg/v4eL9I5WHeHskA7q2sOxbe
SKmMpucHYbUU/VppnGWBPApXzQeBbOJjREa3sNHwJlUB1ze6L4iRuekR9l2TwHapavT1O3jB13CM
ok/lBBuLELJZ8fTowDMgzB1ZONTXp/t30+yOHML8+f4dDGqg8fVLUVX9Q1XVJUfpLKVPWdBtDLLy
uY1IRGls/GIBNZmb3Vg0CWfElEbmI93DRJ5SFYRrdlAxarrUQZtVHDrV6S8V1WVF5ZSMGWsiKSUW
pzKxnAVqimZJWSmmmZ/Ez2Ygrm3oqL/InF9ykMX8eXMtbfyMWsqrlHXWiG7w45aDR1+2qngT5kuG
JOIwINzHUlUhD9erw/0rcJdsEsIBeC1/TgxUbnxYUO1+oNzTlP4D8853GqDelWXL23uB450y2bwB
0BMzKco7DX3Q0NjNzRVYtOgCzMDeTX39PM7fOQgBHlxVdxsxo5ZEPP1JGTB/NfVxdkoE1jayw/gt
KUAZATopz6oJXoBccvjUILYPmrLfnTF+YVuNnQtZSqiEdhuloGkQoVlMXcXLoB/gQVhLtdo7OEHS
PgZ994c5i5pDVZloGWNxuF/i+StNzRIhpNMrw21gLk+0Kmy9NrdmJoyXKtFC4lWFub3z9rWIuOoU
gfs2ibr1NA7lzoO4SefQ5QFKU3OLT0Qe7wcI2dBfiosyh/8/VRbLtJ08NKOIjkZnDo8j+BDR4Gis
U7BUImxucdLE28iJoo3wJJLDIf/MTESiI8SOmxOabz3NwAc5mOpjGJNl3IRQT7xc7kvd6JauLs2P
QWYI0vr2JkdpnjvuA1oaDok0idauMXP4F7ce/VNkdQtBL/Byv6QO538rcil5dtpfMQmjKz2T7Q1q
XblsHHnhDjyyUR3Pooyp7pEc9oeg0S0S6nRxDP3xvjXNGhv4A1Fb2gTLShP6Hh0J0dEDKlsrHT/s
tvpditQccZQno59nuz//+79IMzcM2xKSRAfT5GrPaT//SMSx+qxL2rhiz+rJZjsWaXd159ugHZrH
TpARqrVeu9FCZ+cn+jf47Fu7TrpdmGXxgXb6LZkPeqEfSBpifGz/+20u8o4DfPFnVuxton4+i750
l6Y1WgdVxe4ldeh9wi02d0NGd79xixgjiB+f7l+J1mXzHZo8okbZ7bUp4niRRUeXs98jG8zvFYvq
JsxbdwnhAoihbJ899PXArzLn6tkwxQIoi4tUe4nRU6bM3lpW9x5Z3IemCY2XDg3aSqebJ5khTllU
GEvSuJ3lrzMzviZ6KEMZ0paK3aaC+iG+ZHT11eQFkQnMANqgszVVu3dd+YOCgIbtA0fjr3+a/lM0
k6FsQygeUcuyHEd8CQVssQ5zgBgwNeEn+Q6//sF04uZ7XmJhCiHfP469G2wC1XwrGgTIpgHzcuxW
VVn4b3QlfOc60dbdF6Uk2FIl34s4QaPgJ+4uMklW093SvBXTEM87jf2vX/s9ruzfN6JNRrltQYEh
KkhY4t83Yh+lvU1roFu4jTz2vDl7Ts5Bruorm2LAO4lrcLrn8zK0Ne+dAdW1eBvzvD2N9PCmiEUu
HRQxspALcBRU2pqsSrniVO4hcrmOiTA/PKsslwVBdqsyCXDBqS7eKZB8fjCEGzsof4iaXoiJSHjR
N5q+SD2NCirpzPAUCXZFWXb1orI+aFPhEg1WuyiyjKPSbe/VMqpVklvrMKX2a1CgWbGLXLu911Nw
xWfZlvM+uYDiXGB55YwgzHVaC4+2SXRS0lzrQSBOoT4W6z6C81rl+DWFmxCWUHYY8yXW+V+/4yiz
f3r2KSHTEXdMZQghv4bCxxLUkTQwehiWPBtcKD35LqWSNlwPuPRwprJFJe5ZXnQgcVtBEPBWYU1K
M6dGCZgtqTyVjzYpihuvKOk1JrQGu5IzaV0y8RXD2F0b0OaoQRBc+sn0VtnR9ECOlrtsMxosYHOt
PVvb5kSlzXn2ZUSFGTWpBXAY83R+aZsm25lVFRKxpLsvdV08gatqvyfoJ3WKY/G5niL5jgo6xHBZ
Jn/oiOh00CqdOVcRPBLSRuKgWifQD3WX0qvuW/ZNOM1WEu7wFQvgRW9844GyC8fq2hOPkTTlZUBz
UVTLwKlhDebiAHgZkqvua3tnKrR9Z4w+VBzKiX3v0PrSHHdvaa3YpX3Y4yZI5wYZOY2rsDamJcSH
6hHvXbWcMEgYnpCgzNPmnDQ6KphQomrA1JrkV13UR3JPixfZevKRvOkF5T5n1xnohTBdXOjZhS8G
wco7XScsPCdUwoLQQWYO+5/A6LeQQtSq92lPuJooWPcxAfrMGU+hMSClEIEie4CvkCe1F1Zi54FD
xFZznOwATq35TfKX+hpVpSzDUFJaTHzCNZU+h3T+Y3EpDEO2CM4hSKfiGTaxvB/4VjVcLw4YOHbb
vtoagHAxBhLaHoO0fWg4oq2itvRI4vbtc66ZpxBmXTim7/6EENyZPkFpjHNWUGin2wH7OgGB2hJm
Dn0IgmGyRniXgWSSVKj2qIVvhvTcKw57oy1d3jAxW+UhaQUq1L/VEcAKew8V510zoXl3jkvxBVI8
7WM/WP36ibN+Wg6IhuTdthX0CJYF50t012BaFQ5SL6GGCJ4Aue5sg9b2RI5oV9inxUoEtlpEmQLg
UtFNDey2Pty5ZjWu4o03ot9BlolqRJD7NUZgYe718KkJr8Z0TTTQE5rsQmIErf8wtMOEGKLU7A7w
M+u/sdqUGDlNa1CJ8zmt/n8vo5H1IMNvbUB8nZGm/UcT8VSXNv2rpg+dlyaacFCJ/sMOcXTAo/3k
Y/GxvHTEl/cgKWB1IYLjgBFh3zvAHykXCUeWjWa4mGc63z2QnHQaqPFHsd2sRNUaK6RpyLOKIFsH
WqCfoIJQJGhmjTwzENDlCas6eHyEn7+ZAI2flks+DtvWCYG0DNPUxZdgOkfLPPZ9pAE6swBjNCK6
2a0O0j4culVnj/qNcwqqxVVr0WFHNl60fXnQiMpdanxc2DrktPVGOlMTXdpF04NZteUKhTy2XVj0
6JNcceTnpsugKup1PurBzUZRbFZTdKnJwwVdEvtPQKFwnFJBrXMbfemEgxpL9fHXN5+cf5t/LbD8
tg47PJNlVlj611TjuAGcnNIDoTrpJjfLqf+IUsf+IHmtXpIeZ+/TIpyVIfGO2wwXLGXhfUXXY28b
D0PdUo812gCSXmv/7rH4eZpwlOny4ghlxGFtzo/NP6YJNqV4HmBULso+2gQdXeG6IVDXJG7hoHX4
8XAJPt7/yLcLHMihBQuRBOR0EfonrbAkOSCJcRG+fhmQToJkC6/SUT8KjmFwEhJrHfOwP0jWwYeK
7MZ9WWA9B0p9KuNGPhiT5l46IfPTgKhvEUzp9JlUnCq8OnnVe01sG+C/D6TGfQL2H27GfLFj6xvO
4AAcV/8ai+A79avsYkIOAo8snYfEW0L7hKBY1NRdMuelgvi0h5VUrQJL5tus7yrqT45/ysPGe0hq
QSpyLjHstu03Zs3wjCNpV0QWx13/okl/8Zvbwfga5qYgHVu2qXgnOABYX+9+HsKeiEpE/hBnuy3d
Um8C7TsSMIr3xA/1kxO72TGlaeAALFupSRt39pCDYFFhbz6IVeXo6tp2PfCHsjS2w7SkoYyDLeus
tQT7+6dRyk+vMYdNLWgkTYVPPcepdPwUbfHUx0t3wpIwiNZ4ySy6o0Hrij+NnpwPgEALtxXtsbc4
EEm7bEkHo+mQYr/aOI1KV4lOJ6HoSrmpyxSZ2jAUjzVv3y5z6YT6aI5hdW3l5LG0kDT+kGUKNwlY
RnFkiZ4Zc/2tpiRGr8SmyyO8emm07vfSJYg1Kip16z3Wj9I4Ch/L30PbzU9EiPsgDhBQT6EYl6bN
Ecnrcu+UwyWkyPaHlcYWeAzTfHSRM7DKTHBBxm1utgJrNHEFZHihbW/Zi56SufeDydB+IAdEnGiC
u5s8QCxZolqgwaYvyGBRSG4E3h98KCgSqnBVj1Z0TfOiX6cgKfcxfvuUkzXuZi5WIMAECNYuWTco
H5DDvTpt9j42njwh7gkXPUfQDalq08Kq7egCG556Tq7zj1X63oS7w+TVRIBNomRuabIVRtSP53OK
l2Eis307xThra1Guu2I0NwPtko1KZXjWs3LLzeYejflyj3MZFLeCkWTjPqzM7jnTtpagBzFgp32u
fOMPuwXFqNpt25rGqf+fSy3k+6/v9HsU+r8mPo7bFP4tyW7Edaz7yeMf08sEWdKzyTFesENeSFtL
zpYJoywiUumFfsXLoKLg0DttvLVSoBXk9CIy41W65lBfBGmQI/yEhdFN/XpiyV4FCXs6/GEO3UFl
LwobO04hH/1hQ0NGUOny1SJNc5qr0F7olkR/ZiaYhQYTP9WqcCUa9afjemwCu8aBmYe/U9d1YoB7
69VNLKI88azpLum4pQ0LxC8AxBfutJ3GfsAOGpI5ErjRxrG4K8Za3/RZP65ksdHDqeUUk70HbnJS
gXlUDkd6Bz6SVZcv0hu+J8WITar3jL3yqJj0I0zGAsM7YrLu6Tfv+k+LK9S9eZdjcZaz8AB/2evI
LKHoEtvZohikekYSNxk/QnJMniKDXrKdhfGpCLVrm3+nghAf7xddOhCtCgIIrd7prmXzgwis6DzQ
AR0GSVOTyZd8o9dqNKGo9PrSnpuYfYiVvfIC9nihWCZGQ/9y4hyFK8Qb9fTq06hD2yDQejpzwuMQ
/jF35pyuJcuJRuVEyecpSmmz6FKOO4CfP8yID7vuSEUqxkA/pzU9MdxC9/OEUTrhApAjhzI7DJ9z
P9nk+fhUp/Gx0bp8D9N4eEWNv8rxC7ykffyhmdo1rP3u+X7zd94PBGj1bxZR+fP67ghD121bmbgA
MCfNq+w/bvPC8ZWvoU+CuLbiMGob83DvI+SAHK/jah5ptR7VutMAdKwHbU0gyqStDdSBMDjkPOxm
4wNConx2EulqcjZxvDWrbRpvWTQZ+rR1qy2MWFT0Qb2V9tawoTFvTXtrRTsb3LIgemKLoU2ztwz8
oGG8izg+0uVZJs6WkTnbAo212FbOthXbXmy5MRlEhAr+63pbJltt1lts2mTruhvtPnR9A9ASnwOj
zsF6zoNcWIY7rXVrrU3zqJu1S3vfXzdkli8qqB0zgDQahHuTSfMSEEdznKBM5B1u2Hlk+Tw4xJb8
W9a6vl8JV2MUcYtRNzTRezqq/pPmNzqOXz8p5lzZ+Nf8ZBlKF2zNLEEck/N1IRakeJJJwt3qlkQD
+Mod91rfQS5Qtrbo/f7dlYjXvaDtAdkAvTZwGJ0x0B0sEl2ONgewbSnbHjVN98YKMuK8EeqMsS9a
CmJtgZPrfzW4iuHTg8sblibb+4tJsPpzZ+2FYb1i89YAaVGPCoV8iZYIHOQaOLBGAMTVm4CtRklx
iwQlAE3CsCgDO/kEXQJrNiZ0rYztRz/8AJ9B0rzrhoB6ZHSOVbAfhMp+RLJ1lhpCuPOv37d7Rejr
+2YYOhUM4dq8bfMM9I8bnvZVJD0vzjGmo9SlalHDNfLzb2U95+LOjQGzT71dIsVBp/pzov2yzz97
Yp9iNPWRs7BgGaJOcLIXjvF/5dFHRGlbD8xXRNY6i+U6azPYag3bOZQUTOG25zLdO/rSIUN0b/X4
62sxTrxhZK2PJI8ot/0wq3o5FTlprmNHwrHkBVJe/xZac0AdOIkkZC9aNRQ/AKGuRtkB9+rA1Xr0
E9HsGenGDV1940lnlqZZf+SR0R6lniwNhU5QCCt7pRFx1WJZXD1DQlzOjuAE6se2C88FDb3f7RR/
3ihSJGYKdwV+C7CHcwn5n+8z9ieher9YKBF2x6Gzw10VQ1FqYveQleGwslSQomglcIB4Dk54Y39s
G/szySMSnkK74rGrwoWXxzxSmKjJ8+mtLZ7C8DcHOvl/vVJik+cyNtERlFz//UpRDiGCAiCDdzgY
QGIGNKuDRepG8tmzi88exdSxLSN7RcfTWMHo2VWEU17cSTxZmdWu8r7jgC2jb+Bo0Hi1Kbuo0jN+
UxT+qeQObdXR2Y8Ix2Cutr5URbwUgIXX1PkinACtCuLuCbPVKV7UOfxg/NGLgi3e796bn1PY6b+b
ukMVmv9J/ctht8gaVY1Q9PhZ5cab8oBuFS1R+IitIlKzlKZa611SQGgED51No75Tg/kB45YQiFrT
6WiCcvn1Iyx/nvqUkrbrmrwiJWz1pejbRXlV6SO4vchqdi37/FNMlNbOp2W8Ggkb3AayHXZFEjWY
4tSuH9uX37yCn7YpFkUq15Kc/w3HkeLLK2gaATkf1cIiiQChuOThUEHx4Pzxozi0+ptcmQgi4m5H
W5ViWjC80YXadhYhkGQOG7952Mz5Y/j3pEags2MIx7JtVzr2l4fNadHJ60lIymLQngKrKzdZ3EbQ
GxL7g0PpYkAgvxNZmJ4QRzy3rZBvhEOQaRQp8xRrk70n3uHNSrtkx55M0qCMg7VF1qSFhPZgaE6A
ys8lF8SsZbtqZOhdh+5VmkEf04EzjB1l4E2Jj5Q962NjZtoPpzw1tQpeCXV+n/QBqN2ca0lbRiNp
JUqOQ9++F7Pw4X5xbWCQqWXqW8u17MfKqd1VNAXXhH7i2aDS9ZCJIXyfDIxQWt32h7sQ537RwuYv
5aTetjdq/3fVj58fOktSemOdpSdDb+TL7W/GRgjvAPmyn/XZgQT6lTEY9auDVWBHzNO0hMvUPehl
4R7zBjLTOKRP+lxcc4KM1uk7nYVAeSV4Z0dyWov/+PV9aPz8eHI+cXRHMPM4Nsvav6cuLSvg2040
Cko8xyfHzm+TqNtVMJSkSgwtMqUmo9IWOn/Sy27XTmbMUJIK4fgcRzoUZreyWiqWTtp5l9yfUVwU
9e8XMmrwAY4i396/bfLXEJC6oWPqbQh8evSdjyo1WI8GmNTN0Lq7sKB/n6opPNvCPrA5cc5hWv7m
Vpc/V0Mtgx09ZSmpDFbNL/OgRRNF0J0MkbileyaI6GJ5pXvqyXeJriO0hq3n58csrr0zjFxO9mRa
GPNfGzhYg/V5x+hOp2tIbr/5LOb3+t/PIDsyYXNStIWC7/Xl6AKYDZYZTKpFi8bopGm1S5QS7kSD
zEueTn2lBWo48khOOxfM7bJECNFkHyKFIEqkYXEMpnE6tr0wzmjsM1D5oWIf6qgTgFPzNIt56Y/b
3jqj/p9mHajTafgWtR3VVcAwNFdD83HghA5jos6WQAIhStokAjfo8H79u/4fS6ZlmgY7KMM0SJL+
emooK6VqtFecaHRrQTA28pVGx62i29oF8+d6aCv3MSjJAMD9dBgo0YKZfI9TY9mGRX0kfNk490OD
YzqlIoqs3V/XMnQuv36Z7k+tKhRt7nySpFFFi9CZH59/7EECDPlRa1MWytv8xUh9UsLtrl6ZfIYP
I4/08R50nOfdeyuqjllymI73S5AHiASDW6dfB/1aV/O1ra6dfxXywnBBp8tLfy7VvgasKM+uPPvI
gK+1hYtJ5WmAR8bE2V/Ohpa9u7GCTy3QcBRjy8QTUVU/kLwevNRFWBbE1ha5g7rytz+7sqWZnxX9
Mip5B+dhyUcjeFLNPPT7sM2nOH1mdONzmD772n8GpQnPe67Vy1C9lOolS14ZuXpJx1dGlLxWGmob
vPFvmfbKwOP1oFXpzIzzoGq4eI9ubpBvgKu739KUfhtSy3dLJcEasVjz3NbVbzYYuvjpebYpZdPC
pX+rU574uk+Upq7lZYzaQlq07PZ2tUfdCeOkTw+Du0cl76kD1wZYWnj0kDtCPq+PtXaEF28eCMCo
ilM9zWNwT1Z2du5DOWcvO3cZza+L4yBtuzAmpMvupXAvZX6tKN5O1+E+punqePMoypvn8TFAiLg1
fC1vPlvcVcJ78mzhLIQzkD7XTap2euwfNdR+sMCsckdga3Dx8xhVhik3ub7TyLfaixm/sNe6vU0O
oge9Y//3CMDlunsvOTCc5BCjLQBbqg5WSdzd0feOhZiHAS41O8nshDl7xFuNxDc5M8A76cm5tc71
pjcObnwprfPYXez4UliXvrtkRKBYlzi5MsLkGvXX3J5HgNrPvsb2tUlvDGu4VemN2giDxIVGX+nD
LXFvYrhZ+WPk3hr0qQcXgGzcGiWKL5qiuZkQ1+AAgoy1qAPUbY6zi83f4DGMb7rGbsBvq56c+ZIE
nUczezTuQ2aPDM/GS//o2DfuMk6ZyJuVDen3lvTzEPF/RmZe/x6JeXVDuMdX+34lbNUIrxrpTAaM
+gsa3DS8xM05Di9hc2b4DT2Yc0seb3viWrSnOp4HEjE271Z/VPeR4JJ3D5WYR1wdwuoQhAcmqKzf
99k+6fcusOroN0KFn3do7MVZsaTO5oyt41fFTEowuV0FikajHuRPQR47q64R/WpAVvQ0jm119mqX
X4eEPWZvwPjzebPq2xYUqiKqkM6dZLU/3P/ofgFJbZyUcQhH0yWX0EbAgA+LTIVuugWuU5+1tl2X
EtlAMELrSPAyYmnLx2/BnA0uY+ctqmKbAowgy3eWxs1/bqfAEUcyZbe0VsK//76gfIsqf+9z6l/H
oLRgVBbd5X7JEI5ewk75m0avrYcxf59Uoc6VUSZXJImosuLvliqTt3aooWCkv1l0f9au2DrTh04r
jv66wXr0ZYavSaFCfpAvzMl8juLIZbM6kQiJIDrsaZCIEaPiVJUo8jISpLuaThHk3REu/JAOT7pl
vjimGd8QYIYmbRQjbleqaE3oWzjNifT0LpwJydHKV79em+RPW0teOfIEyQ7GlcZPjRQqzlnepgO+
05akgWaqpoex0l8SBFUrpRAWxWlhXaEGg/Ny/VcTfQTGsB4GNBHDtBM7IqjmoDdbR1nYwMsuZ7bl
r1+k/vMCyomT5h+WI3QvztcieGRPo+EV2G+bEahVbiG5Mn0iqVuBkxOnpH0eMZ4uUISvepFFmOny
cRHPtDPcchrZGe9mmVabXrYK/2MHAbRPj5GLXoLE9A+slJcmp/z861f98+6Et5aVX1Efozymvu7a
JxTwZIpg1Q9ar3iB9wZNva8iOj9ev1K1Qa1JsV54FikW6ALPegcyMKr19KF2xm8ibOF7eLRmc2Wl
qwh31NY1HZrWg/67Vyp/OkiivJIU8mwOSLzFX3ezg5g6M9JbHjzL1pbovnZdbwrSRHe4Txgw0UNI
r9R05nLdPEDU+ek8Bm8zeXCFNrmxCUiY6zeotDSEWuEmxool5mE16ypbj+XaAJ2/tIy1MtZYef4e
dbLheRATBqcNMS62tSnDrVnMgyyDDHcoMUTDNgzgu84jKP4zOgLsiMJEq2rurGBPyS5TkbvuJw0X
ul4ibs3kjlHIHciMuNmFzc53twGMf36d/0fZeS3JbWTr+lUm5h5z4M2OPXPRBRTKtmEbNnWDoCgK
3tvE058vIc6M2FSwz4n4A6o2bFUVUImVa/3GO+TwxodDox3EcFCKA+FJQERhYYSVEca8kFoiSkI0
ZaBX99awxyQNGV1KssQeWLwQXpaxp8P2B8Y+BOsqgTlDESju7D1hYpG4715i+o/Fvlx4VNp8DnUw
fcTv150yMZuO/Q7moA7GRXSl4H90YnhZI3QRJfnNsaj1Bwj92kORlRDN6tx32O7edHn0SNsNTmJd
kxrr5hYcSjzVTbEeR5LPiNLjYEEAgjRsohb0iPv++efD+KHksh0aXQ4lvCt9WtQ3WyjMtfKi7UoI
Jbr7dV0t5zpHhMLACtKwsDYVQl+8Zt/hcvvg1bq5U1DJfNRsqOPRaKUhrAtkS11zF7VSND4l7qNi
CVRH1icy64trDv9r1yspvvnySwYtzolp2kghi4Z7VUvnUrrMBroCyXfc640TEDAZwF9KTO2zQ7Dv
LNSLiWFGjSOBefz5q9f+4tTBIOJTR79Eh2P5Zk+vpIqe0sfGagaOONNEDFjGcXkaPMe8YCf2G/Ze
mKljH1B0uuXDr9OuVdoKPNnwUPz5c/nLM6FxFugimSoLwNvLKDdzTzMZMibdtcSY5KYuPPEyw8PZ
eZY1E6mJoaBSF6fe1Yq7KXadMylpL2rkwWjOUv2St6714I2SAeDEvy22pRztqtOJIE3WQGcMGw0t
A3EZiK2u7E1r3f5EYtylnKBPJc6UvhajGvmTgWd33lrLpSztT0S2Odex6Uh4Q5W/Z25ImkUB6+ed
C9H5sfNK01XOMbZGMQ217z9FgisjIYOUidtIUNHa3OWtE79i21Vc2K1hpU7fJIwskhl48stOb+pX
bP+Hq7rWaBr7omRZIr93WLL01Zt69KdWcU0kPbMQHp41RENaCrZ4eV47WA+lB6675WwOcBaIjB2f
5xpxct8IVq0d2/eA1GsCYyNDx40h7vdVqXkPFc43TO0b57ZX4uZEWHNMTMGoPpql0d8QFrbs49li
Oz+w84jNAU4d1rQqac9KHxsvazN8SvP+aWIEuZvwRbtp675Hi691D6nTNAd36G7msZdua/0TM03n
mJOksdfH3DoJHHqdOjE+NUZkhzZTJdR2ZUmXP0H8ghIlyJK8P1qljF0LqqZfA97ABFtpb8I1SU6G
U3faZaW2PmpKY/p4x9rv3MP+aimU6wnNYc1gXv6WITSK3EnZfJPt1llomCL7oZq639QKAzlIDUqY
W/flqjdhny25P6POK81FfyC5w3h2EYSMVXfCIjH6sJDVSiKgd1/MAhmRizx8bnW82PkKguv6Tm3z
F70zpp665zL0NHTnh54psU5lg8S53BkE7XX43hhLC8uij4NcbYgB4lQcKoKSjlptHZOEEqHvUQ/0
hJ/tVMX2zvJLR57HfIq+Ru6MdHAQ+knr9OZQYy63y8SIgFYn/3dS4TxEBr5kUOfpJnK1D5gnnrXY
ze/RHMEja9cFOxr9FyMtVljxvXXqTJySfr7g/Ng947YFc412vuF6kBbfLDjwGeK174xyl6ldhHAE
ry/XwsS8NwqysjDH23HVzkdrOFc91kt2K0KcJRjPlI64VK5y6GDcwo8fyUSdaRn8/On9yK3j6Xly
KaRPsE0cvl8QkpLgl6XD4i4Rck/XMm7zetrQTm51iDPMrrhxnbXcd9qg03slQwVZATLWCTu+VZcb
Rm5i8BgrzR+aCelHQiph5wnnqpk6XhKLi4p+nLh/JaWmBiU9qNu4JHM2Vy2BAYVygwmH+wIziU+N
FmmPtpkZ/iS6bK8rqYcbvFXtncQw37kYfyRVY9EK65XeOp8h03jbBVFLMr01msY76JkYA9SZS9rb
AJ9QvSlT40vGZGyPMg+K+xRYEa/WLXCQ+fm7b//FlsRgF0XLhcLmx65eQc/SLbRSasqTvaqT24BJ
82Gw5F27buIT9nYwLRNX0uGIt0IVtWeOnD1jh/4lIXHzN8TWp36du0uvYr02V8h1EIot+D6Zv9bE
DjzQwW7vJB/ohstTPS8xFZToyvkRZ1nGmYPPhq0JGhM2V9KLC4K+5taLR7LESuSdQrKAhmbEVh2j
0LyA/Ju0UJexLD267qDeG4XhPSltk90YTHkRCmbRk+NM8643vPq4/dRUhywYo5tsqOhQOhEBYmgj
D2zGskOMpb4fLYZztybKJVab9sWBMa6ViSpDFqCepdoHKqfrrGI2JtSyPXBv8z7YrS2YRRHa9PMT
AueZ6/27nrKjW7ZOc99j7OGYb9dWDBnHER5Vg/sP98c19og8p9m9PWrM8cE26JNJFBO98CMxW2AZ
JMbiuA7HyTss3oFrZ9jrpOpSbw8MSkKPetuQoFmDbSCW5fRJYZQ3BE5p3FiQHmsPAh4lcUeflub8
B9T4bBgna0NOztN0ogUP0uhoaBKWdiSXQgwoPQ5ylKQdQMSGZTy4EZxHcpHDxQhX6vwmtPvQ7ENy
y2qHej1cuTu3cOQOSL4sdh1fqgnPs8PcHMGQHCPruC7HLj25Fi58J7s9me1pWk/DeipdiRyM56Q4
pwSMjOc5vhTGGTAV+gPtejEaiXq9lOvFwaCAaDyE+eUVoNDPMIR65xRuDYg3Z9BlHMFWn4XN1Taa
2Z9a0FWfNY3AiJHxRL/cefgf3LbaKaEURB2BqCCDIfwAART9Ru3+3k/GPh9x/E2iNL8gvapPmV0Q
VRMP6WMW/WYmbXmFJljC1OKRUhTiHOMiL7ooP9l1+kmBvv5oE4XjJ86gfliFZfgtsQSHlhbGQ3NB
wFPd0Kv/iFykva9rp70XvdcekhSio1PM7X0cmw+qwM3W9GRonjvaZBf1X7KsWe+GVFHvJ/xkbhyv
MT+h5Sj8piooYEoauGu6Lq5PKrd5M/BicZvBpCs3D041POs4N16RIjrXzBkcXBJMG06Rh5SZPRGW
U9bnzEZnpTNP9w0CeW9SRstnDWXbDcyz4YFU3t/JlPXus7JjEyU5mDWqE9RXlcVEFb/UftKrg/lQ
qES+oj6qFGLVyTSyh9zBlsvrUSkjOe5T3dijA8K6Z0K+lhtTfa+Vysuw2uWX1G2+MNrCQEePeEv+
v3tVNteAjqIBHr/K9fBmGqHmnZ71k02RURqEQ+Q4lQ6FQwjs0t7QjygvVjYuL0j9niYLSUMmUBAp
bft7bermg0nMrb/2eHxbVvWcxsYJSUjzK/axN2uKgZcVvQw66XHybaMD916R9+OAmQVIcn8tJqGS
Lvb9jTmLFmlS0PS7Eq7H3lWgoTadlOigPfDHDDK4hjhhb63l9CGbFnFMlR46IhnBqLFsfCygtI9L
SSYLcbBwi5wCuyVE/6l8pMSzApdZKw7o3otrWy0kqU0OIqtFQJUpP7y3rP7QdSFOl9EVsjGHsfkP
43s0v5bG3pwzkaTi6hpCO0YJZBP6WMlu8dzq2FVm90DpreJFSgoCVcFxQi9zWwrtNEJQfDCmFooh
/IQdIaUrM+2c+6JRqudSOhV33ucxHz4kNBtvUaSvT3YRtWxnZs/nL9+pWWKcSX41zjkO1DcDEkN/
+9KOmq+YqlZnu2ztIFHSMVyT+ncHA7j7Tr3tVPIe2qbCmmWJLxtNMVs7OONIshDiYkngavqvpNft
V0WxP1nLyzxWy8Fqe3dvKHaGLyW8NTXrD6meX3pz7oPBxIYX9kR5RzefuobUoyjECwgX7JktJ97R
7QGL3THQ3R4dOrLJY5/oOCDBcaoRo5JPnU731eoaJOvFCloUrfSN1tMeHV8dJ/GoycftVA0wzepL
U64FvHvoZlZR5SeCV6vHpcWakLBt1GxKKeMzzYBw1OljlWCnwqDznKNiD7wOD+JaMUndrX9LILzc
LpBALgWOgbsyrWQ8mtcFK8uPz0ZTP7MNvF9xwAtTjKaxYdDIZDbW5bObzTf02CAhiUQhgXNeuFaT
kZACJ3s2eyJFfn61baXb93cAOFC65TDhQtDkvh1CZmlbF62ON7Wpd9NxrnDHXIyPLYlsfpFXcQsd
cZlD4UFe1JxcMCaeildNGm0Peqle64XWTI5BI+Mu4qmg7Zafc5SXKtqpL3FnnQtkj78rLr7BWfPc
yaxEaNbnvonFucSE8kYyt31sDcdDX6fP1jxqn5CWLTdQAKzbMUWvYuXNvVPe4m66nlQoKjDO5MOk
5d5qFpGNq6zKhgV6613V06Tw2I2HGFE3YVXayg1L2gKXu1Dv+rani71G3i+GJX2hVouAPZJIVy76
08YgrjGRqW5UsqLf6afr1g/NBGpnFVGOS/VquZr5pqtVG7FQYuHBgWmvpno1YF2oEk57lbZZ7TVS
r5lypdMSa9dUw31CopnY1u1Lejwd5szXpru22lUUJ8oO0ji669RdRXIlzWfprnpyVRBuJtfEvIzj
JaMcp7cyXgSPC4kCXos4V/jUiDOtGtF8g9qw08Nj/ASySRZrQJSnP+o1UzvamizWKNnmDZRqGlbO
smTrS4mxPFCyKZGs1whrrpuwcXDmDCsH/vZBTQ9Fe3AXLLkOqyUxJ8elORIGqS9HdYPXYkJ6dDi2
J6vFvA9aPrX6Kade2pCNZ0BTt8Cm8qIM5ym+DPHFbiS6mMxmvNMv1QbXvbBJtV244hJLedXdy1Re
wVBeu/KKuV1TXuv5SixOPgcpdhXzNZ2vRYkE/ppQbeF+N13diRLm6llXF+4i5ODUvPSFZZASMZMg
dNEShniXbrzEpjwOWGXzuJDQHJ72xXDOszhbvNPizMCesn76d61KoQqoWClXKVRxWKVijaMjteof
5eo8yEL1P+Xq+u9a9c/l6n9q1X4ODRzOt3KVWrWkibHVqjnmTu1/atU/ylVqVQ2/LqIgt3LV/qty
tVtPiCWoVYGCbYIhK1Zq1TG+ZFvFajWXNv6uXF0bWbFaG9KVFu1Vcy9g5G0Xofprz7vOW+5QRm+q
FezN3Xe6B8YPG0Q+YsgQ4WDB6fK8t41jtJjlQE+32bVlkuN34uiPVYnzerI0zhmfieyW/THRW3nS
wMVesIHTqW1G6URNx8S8Y7Nu4GLX4LZiiLrH5Imem7oUd0S8UqcWU7wfNSQINpukfW/Z3p1IMO0Z
6rhjAgpDPfYw4aU4Ms+OskSEP4n56jHcbfIouqKeIapdqZuDOtW1b5dK8rI6Ho1cbhnv0IgN54fR
GMW8JZteOBfTPHLlz/9U2FNCdm02kK2nTv4fELYPqjggwKN5JbuR+1G0BEoX9Gh4BLtOCSffexsS
sZ+hVou9a+4jc19h0KbsvQ0RYiT8y6qwIOiGjJQxpCEFhBZ2IxYeob4B8c8yhgXsEi2svNCFfL+h
80JrDGM9nEguHUldCEs9tMmYoMMRuBUj0BBlFSDDPknwQyDBOaRKK5KwtfcrXHikWOs+HSTotmgb
WlKw7SBWg4LKZAxSNagpATZE+NC6NJElSjzUegkLUYuKABlLCmwwAm07wvsFeE+C2gugyuZeMGX7
Acx7G4vMZt9k+ye0SlhkGd7e1featxd5COY8HPNwwWprw9CFoGO8KCRGEfbbkZ6VZoUZhuRWWIpw
scJcyAfpvxHLphbuUqHRSmhtKLJwbUN0hADe5OTuweDiCLUX2n7W9ta4r+u9Me7JiQBasietGWRa
QMx40gTRGBDLDbKP2FgOHsM2iQ7D1MHH9RepWN/62kSOosRqS0CABlEXZHSL8SYVAb5OYIqCZcPQ
0Xjfo/lbMBw391gWKCaOsRKMV4kNBkkVpnGYcbFsIBupqkIUW+MGApKhpMxIfLRQjKGnYd4WKhpm
7WGih+YYYm7obhA6XCAyCEPgbVAwEuZ/wRWyobIZ8e0bG7uuPY2B2yzezygmyn027Kt43zAksIPU
DnKuklEi3cBs2HF9jorrjwaeexI4KoBl8k1VosAD2fY7JkYbMCFKuyA1AmUOkMMXHmE5e9BnmElJ
tPNe0THm23v6Xvf2jr5Xvf3CReLtJ64TLokuHLk2uFowgmJ5COHsY5HCSlmTkGeFnfiGRoSg4gqy
woLLhwtHSCQbFNRZbegtod5KqG24ZKEgjJhrJKMSDUcXl4A9K60L18Ld2ySFjPuqpn2PNYOEmpBs
EwBlDConiJvAGwNM6aAOAbwg2KADhXCY3q/FOxMWQxY93xWfrFJwI0yHRcqACPem35uJEjshAbGD
OeLJQd14aZIYM2h1QbtB/MfQ5pft22nrfXvEuHohF7FsPqx6Pe7cHoWTNccvbd9G10nH5K7A+vLV
lLXqYJNuiQkV4XyKY53ZOXXHhVMtDEIcukJ8yDqTELo4ud2sd6xkjE917FeIwCHOJVDq+8G9sWzl
k5vr4/3oZdWjUUhy+fr08zKc8d6Pb4UjubwetThMaf3NW+F1UVxkhDnsbJ0M5NzRuMUa0Rzalv2c
yq+2b+kMSJC3g9w8Jcl5mk41tWspgcdmqh8n6V96dIajXUg43qEaD7F+aMZDLmAKSDjYoyZHp2Ee
ciRSa29QiaVYYku468leT6t7MtfTXJzBWJyn8awaEl58aduLE1+ItgajdynbS+9JFNU1Xa5Zde0h
djb7eLlG81WxJfLiNt0QF7fddBvlt27eJTgwO8p00y46I10az368Qhw5R/E5TiQK8zROp3k6OeXJ
K5GgHUdoagy1UkJNj+5wRC9ne6h3JGpEl60E1tuuJWHz8pKjskjU9lFLT6V9JCYMLgpYijPOwBMv
0D3N45nck3E8r4ZEA52sxWzwYq4XtT1lqIQvZYWC+AKS5QrS6qpIM813VFN46Px4FbjwuE3u2Mzv
f2DpaoJE2qbAIrssldiPJyWnSCnNuyQi126qG+Nx6ZUavhObMEqgFxtuxkpOCnl0M/awKJqMGPfl
Qm/60KjgV9RydDlD/A8Ignfuxlg/VZbTP0F7HJ56olZGox9u7bVixUohLcAuOtTOWn9022KfjebX
oUtfatuLn1qt7pBCSclpNKC+TL/W5TT9WtlaIGw2+AtNbLmHI7Y9bjWyBpn8mSxqw6y3941KnPM6
dQqdVjJtUkWm01pm98TH1Kbunl9qZ3hGz9L7dJQn8kwt5jtJa+MKQYjoalXNLq0InnWj+jYxXthh
Y5m+juOpLXAAd2cndHQ0cmNlWPdY8REwq6Ufsbt3rsyOoHd0kL4aBYU6aTiCTd5l0mf1pUv0E0xk
GxOzEjW4ILlQ5lb9oiv0c2Nh3Al10s5joi732yFrcVNrEMwGrhmhr8mT9G7sqnMihPrYt9pH3p/5
JKaSRJzUOuJVpl1M034kbIGIjaZn1ghjWnr218eCYC1/LcbyZMzsd+Mx7R673yfBxNhFf3y/HRQR
Rydjl83tuhuJ+DmjszU/NvaZCth8rYeoOQlrIUNPjdNfRK1+VJuyuB2S5U7ETcOSOquBjkQUq2qI
xerUYRiGdimOEOJGeUvfIonIcuMuqWNMo891RaA0gRNOxLCpMWv71TS1rxgGVl+WmqStzIyhWVhX
z83ek2RBeH578bPwqarDrMuSIqKNGvGnmhUTa8UsS434WyfM1TDOiJA/aEwx2sMsDn16HEjxxYg3
PbpCIhLHxjliJOdmJ+zOlv609qcqOvXaiVC0tjpP87mv4OniR+QX2WWdz7htgYaU8Ywr4OL2Em18
XfULaNrrGEt0yEM2TC3TFAmxwZBBb7w5V307elT10bVsbtnBK96NhgVpc8smHvTNLZv4sbmdm9tG
uYJuw6BcwQRZVW46gp7f2TBrVyA0uYuH0sEu3k6uRiePhXmJtiPeAcDT8HbtGvvBKcbmk3A4Ea3X
1w8l4ds3uSqyx1rQ2MAMX79freZjw4pmyD2c0lzYwHls1HiwXtjDJd6FqYPiXrwNeok4VmKZ5chh
miWGGYaqRG9fl/yWTZwM6LWvpX0d8tuMnXR+m9vXKr9N7WtsY20q8QCzxrWu9gYlu+0jJFg7bbrq
1nWdrssGYV0Nh5nhdSy+YXEuoC2uZCEOzgVBgo4moZZI6ouIzmCOzoUmEXVntzs76dkiNcQ6GdBk
YcduKOvTSvCecszx/DKO1ngkdDj9OJd8JI/bZPmwMvSBpTYeGlI6GBcaoWmETv9OZ5rB5F9c1DTT
WdIturr6W91Fq9mTqZAlTqIn7bydwHZS300kPMQ+Zn3AaP0YugR194zXhE+CXMxIIA6MOBjLYCYj
qA9EGSAMAJoZLH1gmBLWBocBoxnkSlBuqJUAIGMCBBiPXGJK4BCOpGC1GxByDjorGCy52ZosiYUv
h2Dl8RDM9Iph5pDxA82zChLExjiIu36WBvgSAubNYOm/YUp9gCG3Z+50b9eqNMTJ89lp2ABviAnn
iiVoriuN7+b+oEp0GxqFgHcWoqBS+BG6RIm1DWaYx/BbCROcA6JJYX8D4QbkizR8k4AYN+g3aDST
U/x9AmlP4wYA6jJIN8RugF0aMDZoGkrkG2keHBBFQcg90LNgwqMoC0QWeJ7veH5t+pbwS9PHUNMQ
fs/Yt/ZTItgzP2NTH1Ge7kpMU2VA547MsULg9LTDMSs6uOQBkknPeZVLu2+2PolPkGEyYrs0Hy9a
8kJ0LL4d34wDQjbBuoFWt+iD6iWH1NRDsA30HgVqYIiAwX/BGRS8RUFsEYsqkW8gkxPOKpaaoN1Q
rUFvkUAVjFbQDxLDGqDAIVBD2yAYXSDHTgNp0pAGOKzS2QAaQfHUCT39f3+o/IluFTRUTDc8zAV3
2EJ2qjyi9k2EPFYOHg4+IcMeY+fcjxo/myR61W/Jx7YkaoUfcVn6Tk5bIRCc0FkeZ6AH3YxgVR7Z
AvU6zwSzfp6VRLcB3nfKSYf97Qb45YKM38QVWQvwRqbqMLXAcwJtChwcu6dApQ5pkB4HcyMxbliz
wPV80gFgF1WmX5i+KXxd+MPgd4OfM4fkvHJ2I6SBO42W5A0K8FHdedM7ffaN1fvdVgf5LpYajm0h
iIcKrrNO/Onm1oimKJ26a8mX15Fem2ryiM1X8hh1RjDNc3mgmEhubcVVAzid3OV6zXhVnIcYl5wo
YoqIQccDk5Y6dFW6sJbNPXKKGbdiCg3rK7n776GAbLdznFfPec3H13Lkz7yu8Ws7vmrxq7GBOGeS
LLYwi49K8dE2X8b1o9G94EMBIvPF4XH0DBLx7J2K5CETz33xXIhn8kgc8wn0PYqbpyR+yuInd31E
uWlVj84G18FcVSKbPxjmQ59/sMyH2iDolMyapi6VfZLa7mMuFFIP6+hrZqfVMxH2h46QmHschGAc
jUO2KxCfvzNe+wupA75YzCQ9FMsmpPE3Gy116slIiCRVvHLuzAb93XYQBdGhdYETUz2nh2ER+ova
2B7kEEs7t232qfNYoMnrNPyZG62qkRLQE8BLSGievQo8PH2XsGnKOmyECKbqdIO+TERcVVbLIPi6
VB/GYuWO7uXn0lrUh+1bPV/eOMQH7ESaeKhwXCIqFQy3HDd1H8WyWDcDbI4iyl5qbWYP21V/PtCr
Ydu+6mur3VDRUs6Y4w4OYnzqBsV9cseyvSmmjjUEA2yfhJCD1Tflc7cQWP/zHewm4n1zgds6EmxN
gybD7PLN+7rYepSr3coF3rrc59Q5vq2dXhzj8gQW71gyRfBgikvAIP8DMQEuHjRiiZpt3MYgjwrJ
I4dBDkzaMrfQyJXpG4cck7bU2cMhByYRpxuHHBp5lksmOQzyZPnGIJ+iPQzyYcMfDHJI5DUd6PQw
LgejkfRxUFiHDDTHeCORR/E3+rgULRKmkdL6xDYe410nuWyHWjmSqBi0I+5nrlDuxiSp3tkJOj9s
BB16uhj7MCvS4Vxt1Nw/LRe5naJnbRGRFxVukgVahEtP7O5FuPcThm10mRrxmnbrdVIdOqXkahLC
467n7TB2BfqhLJ93LVbb+JGkM2xobMD6Qjc/D7q2a8hv8M21pvGGNgq1IApUPg+/JYV0OP7Pt7bv
d10X7WoycILtB2TO/77oglzILN33XkV82khUozuv2rnitCEoF0LrXj2ydXZltrx4cfal7q0sWDMR
PY6zThhiuiLTsdh7xznrm1js+0mHT5BnavWsV4p5HqcSi/quqp5VnPqu7he7h+dV0wb6RW3JNR5F
+WUZosuEgOW5Y0y7mSc2FZZbioePi5fqZHIO+rPW6+2D11fd75baqje5ybg1t4idwv+sD5qhbN5p
5fzFpI+3BZtZlD8WfMG3k77BmQhStnrU6DHTy3RAzxytaKZcDDVeK1X7suJnETZKZkFpUdTHjCZ4
AQc4wDNAoRD2wtRNYhzfHoBWsm6SODNhunD+72GQX6L/IZMOUVdoROljUWvOL0Qs2btaITIET1Dv
wVW6r3PjXmPr2SteIvHiFC8ZqX4b2uGjYUOcl+hnckrCsn7Na3KRPpFXZmiv0/Jp2NAtn+jKFTR7
5r6+daa6e+wt7/7nCwgc97elMsRPj0UZOQ+OkvDOv79Fzi3ZBJaA4Depyl1nJ9OeuCI7nCxt/uTi
rkkACeTifNL2ZrcUaA8dLKG06TRm913jQj/oyGvRzDqARoyt26BBjxAoGJI0+dVw+/i+ybAgi7kM
yAlxsMyuIDh3KiaUluVcbN1YPlmzYUMy0G+alvcjcajmcOoePsSO8ovHpJzOKRO4TC8HnOytrxHM
i91qr2dTwZMm1/pb0x5otxkN/fG6Mw5WRApjV0aP65AZH0ddHEqlUr9o7q+uitN675ID3MrDULfi
Uha2Q5CNXpIbhjmqyNNn7vjJsxc/EBZaMCkiNEXPM8TlXXXnjZQrFW72u8keUWBa9nxV06W8CMLg
TL38io/68tSXaRviFNCQRUqDxnSV+F6jn4ArPokiKEZjskeTszE265farH+ZBiw7U+S0dKsTHJRG
0ok7yWIlZLfZjQp3lF1WVHjpIgcYG/GLnc4124tYPSzUXdzqtl7qdrA1PbvJZ1ax9y6Vt1cKCkW6
BOiSVIeS6q27EH98bGavG3emvRCGFSkv5jT/nqy4iJIgNF7T9L7GzzjMPVLbm1F7Vxds/PAEXPIj
XJ4CF6urvR2vxZh69xoKxp2RRuweYus0YPRx4wx9hMaUTUFl4W2WNbTXWzowrjP76cisDwJI6896
7E8kl0zckwN3/FQOMpjw4xCZjAvm+AvGoiXGoqL5QD7j4edv3Q89Fp40SxI7URTyWFK/mQsmrJmT
hqhtR7N9RL8PZyItycvEiohRofFbYSTiqoxQeLf/7//5svxP/LW+/6MQ6P/1v3z9pW5El8bJ8ObL
f4Vf69vP5df+f+W/+s9vff9v/vVUw40rf/or1/RLV/f178Pb3/ru7/J///bs/M/D5+++CKohHcTD
+LUTH772YzFsz4HXIX/z//WHf/u6/ZUn0Xz959+/1GM1yL8Wp3X1928/kmb0UGr+dILk3//2Q/lO
/PPvu67+PKSff/gXXz/3A//Y+4ep257locE0LQv6yN//Nn/dfmL8w8QLnVOJ0Qye6NJvp6q7Ifnn
3037H5ZB4eDRPcZ8y5Ks3b4etx/p/8CHg4mwStfOlcvs3//9yr87g/89o38jSea+hp/U82ze1iiQ
WCydmYVr43cDEfhNxTfFzrJO2P5ADyyDeoIXn7l1s6/XlFRUvEAJ0mzKI+Jde7dYGSY97tycVjKV
sFlKX71GZVupM4vHoZdUe097zx7l7bXOTZjSSXdYSWnAcN1/fz+hXQwPTCFkfB51a1cPpq8vyVUj
9w8moHOsx8JhPqKtO17Ir+s6DoGLJyk5oymSpAHpgcMeGC30L0Xfhv1QNEQPTe+YQPz4JvIk8bU3
t62ITY/o+yc51WMeTyqazkjQmBEiXFH80PWOv+SRPe76rIqCXMO7OMIrJRiL5NeCpG3baI+T7c2+
WeqHOksfJvvdNfZt54q3D492KlB8/mGFWm92rJGOV61a2fHONGNGqnXp7tYkynB4UhB/s8Wtjqjx
nvsxfiYlFDM7JHiSsHfXKY75YVyU+Nh6JkGyff7bMjNSiPPo1s7U1ywuc98a7M53HQbPDvMOyHjW
6CdpqbCiVpispZogQR2zZHJ+ukPtRiTLkWB86EeBfWRvqQ+L/5XRnb4vUmJBy2xMg8Wo4iM+Pt2O
u0YPuWoKyU50/BUPrft5qbSbHMlK2TrLdSSwmQ+KfTSc3D1wNyH5lb2oZzFUroQDsZiUg70QeGca
bnqOrIW0cNM6xBMxIhC5DHZbKJ6RTtmhFSvRflwa/Y4QnlYhljRrlsQ34rS9YWgyBHk/HqKxrBB/
y4llU59Kh8TrZFK624ZfPY3E2WYIRA7tbObHPsanUWtHsR8GkoUVQ7/AevMdqf6Ck1zuU1PGN+Vk
oE7Ms7xcfdEKtfbxSaTTRqoMr1rvSBsU/S6evVNs5bAv6NifSEP8FXYvpZMpvrqEVVF3rgjEzHT0
BcMA7OWql8SqLzmCS8LCi3cFPvKa+fMmUV5TOiNfjO2Ycdq6/Mj+aVvTLWOWlDb5QFAadYRYl8Ia
zHA0nRP3lBXSQ1bxJhQ6s66FkXy0/FbP6KPpCrznoLqZD719KrCGkbPgwQLe3AlRPTqEQyQIcOG2
qSzDN2Xpoc6FSkHkFlGtsjxajP04r9BMkuhFSekgzV6d+JpNCLHukbycpbNJk7BZbkX9yaXvcioL
SU8Znd8VbvPwhAd4E00flHX21K50HeeZgsuhXaeKlpH6nEy+leFlb2d6qMzde1Y4kvn85lVaKlQo
bgc6/3nrWMoCSVm8uBHpdxiojlRvZ+XDbK+G7+L3A31hByGMNM0cj8tJbwtoF0WMR2CKaT3R33+6
t327g3x3x3jL0OL0I+jV0LV62HX/4G7o1PP/5ey8diNHtiz6RYGhN69k+pS3Jb0QKhf0Nmi/fhY1
L11SoQQMcNEXqAaqM5nBiBPn7L02pHgsroHVfNd1/acZu+Yt+ZzX7OP5RhqYLqKV8yRyrwoGWDxY
2cg7W/p8k9ePXVPFJ5jqy6avSfH13C8+HhvYX56W69smxAPm6ph8/lyeZRX3XiaIuzPHZ4f6fW/2
phc43nLpTjlSdtRvGA1eHKDhB9fliNCxPm7QncXbkV3jJdXtH31UAAERUzDPgiTNPk8Oy1zG16zt
sOv69jAWOT3kinwj3o8ffSs69I4pM5FoBnRDAUk45k3cDVx4EnQK4txYU/Xyk7YZG9sgz0tuy6dp
8m5t/jXi4/yb58a3iUFIaDtWLVl7+e/Zy2ZaaCZT3Xq+dACZtotCXJHrG6/F+NC2Qacs6KdIC7Y9
48eomULJdPPUpLRl06V+qRS8ZcatqLgyuunVMMlDPQ3f9Snx9/lyz38qO1VzQ2w5I0j6JLaNJznt
cQbUuO5BB9DqJnLbUM5FPUiDqNp2PqZQI9Jh+JHq5RpkmdO8ZqsnhWSkcLBBC2tmcsBY2Z29vnlw
SdB6iPyBUbt/qFuGU2XsHnB50kFdJkKQ5XBKKZ0jqfRT0cUD3KR2YTHfWGqlcy9Nv01rW3sajcTd
OLl1U4sRmkxhGI8ZZcfGJfExc7x+W/dMV1rLnUPLnEl6rKZ6VyRMKaK898KsAeTfjNFLPiKXQt+F
jpseg18xWPARTTNcVW6NZHMaj0rcC8hl16pdvuc89V2uER/elDpslYROQP3D60fx6Ljp2VggJ2Pb
fQaZrYLVQLumOBzemfTsgo+q1K89TTGBjqzLrEZOht892fmKbyUHB5UtBzGBKx38WtI7M4/J8rZN
zYgJzoAiu4mcI6cgTHISzOoFnuhUF5uxL/QgsRsoDIrb7hj/9J2ie5wq866iDCDJxJPnSeMmpxME
eNPKITr50223PjSvsZ+5cj9Lu8t2A38jyX6/8kjrgAwpwmfaTl3qVXcz6WMVetlSwd5ZeKTM/Gk7
aSFfXW69cUKFmAmeq8Q9RO+Jfip56yby+jgTGnSTRAuMBciQ5UYUBPGJ9/Ks5nlnsjsFQyxBZrjj
b6kZ2wIG3N4oCFSH0/7LbCKDwLRljTf0GtwRZBvK0SNoE9Vj5QBEPM4jlWkqyeKxBo8phUqQBNLX
BG/hEvSSF9jrhdsiRhbAkRelhYts2/uYL8yj1e+GtvH3pSSUzI64NGHP2NDYcfdN2/zOuvhIa4IO
cTXc6T4WHuF6x0z0081AkHTgp0AzABGlZHkmwy/burKj+JpIWMUV4X8+1Op/7LR/qX0ddlC86wzT
PwcjYOXWK959EYydZu4qIt3CMaaZ3OrxS4snYtPWNjLXyEfCNpRVaLjEDyAQQDPf3RT1km4ab9y3
OpBKMyY/SDNfoxSY4Bcf8y/1gO1xPtncHzTqrfXf/6ceiJxoKmdDiUCSVO8DQAklcAcyAJMbw5fm
o8Pjb13nIUtVtElmzweco5bQi+vkCy3aJ5gMZxP3GJh9ns9d5lNpYnsE8oxmIQJVEHq68E6E0iB+
1THHdBtvIBlerk6Ka6/wxVFbEwbn+tGw2uVbIY2HRaGOKVv1q2Iqj1RF71887CMBYNzh0Nj+PbGr
8/HfT++9WvpwuGNo1+m2r+Yn2/3w9Fpo5UolRI4VRdsTotlxVEKz3LQ9renCrLqNZTV4XDVnN/jy
TaGuKhpqEQs5riartyi1FKlN3UAsgHv9fiFzWIvbEiAC5allBqJIdgavw8btRLvhcTxmDp70wSsv
ldW0SN//X78D2GC+EwZC0EkfSsTCqewlsTwZVppHOOQUTeAgjcsUf92WjKNuN2ncM1wilVDmxR2D
QVTNjf6rhioocmouwd8dlGPn7kl17QGaN29yAFjcROShRtYUX1hO//3fP8UnbMe6ehxucuwUazvo
Y0PIseO2mxqTy1I9ugAVI+Pgz+rSai4aw50JZrTY7ewMlbFEka7HiBIirCaNJ/Mv+qjvJvkPq4Ir
r4aHj84BfrcPN8opL8WMNkSGRp9re+ikXiA88OI49IalYR48c8ntVVKjfZv0UCvH+iZpY0RzLgow
N7Y3pZ+re63zfnBsqofEn56XvAKbY7TpfWw3dx3akVqHilMl7BG2obYkLHRHVVeHNImWrbfmeGY+
UbFjk2HOhz0qoepUvV5uWs/KD7CWgtof1dsUS4GZUlpXpciM4+gtv/NM6tDcS0a8WDd7iT/EQb7l
5O629NVNl2gDYilRM60jarJHpFvVfXuSIDiOxHfSp54KYxerHCNtDvMgr86yqH+MDXt6l1X2bTfB
JdH6sCKd79GV/jE3p4eW5svF5OO50s35rTZIkfr3CjE/ehRZIThs6bpZXPchhH64bxRjXZlGt4gA
aD6arrwM+knvziTFqsDFor1lw76QtaW2rYsiNinH3wxokKFDOsiNZVtIYW6W3q7Oo2lsOw54zh3m
6naxJZM5tCKLKMXpmh4zN05wgFtlVhX2VMXKh7CxVSXhDg1z6B3gvIUMaH0keHvI6vKyz6Kas0B8
saV+YlisX9mnT2rotKg8VuSH3b3Nc5lo2GvcAdWbTInsNaR2o8nutuViBrtMq0K1GnYHX3O3k9Vn
myp2MjITXcg9sCqzKC3RgejRCYkHgaWvMkuHe0DYh5zhTlBW5pUoID1XcawouNH9pFNFFTigfB+m
aglp2xAeZpfxsWsA5kP9fhZDSXbC+NRJo/libPfJTQckx4R2D+yWWSjXrQ8XCN+tRZZW+EUXEY9M
5ExCl4v2jmwVWJF1ctMWv0qvHo7pgKvdI2o4HChFjpaY8ydppOzcy0ujx/5NjCDxDAvI2YyZMaB5
NWGUxsmDgPe1g6EXncbOccJosaebeaC4cWccFVmvjXtgyzqtN1Q1dtxsqyLSbmbKgUsD3b4xLqB3
E9MIRqzHIGta/VpZEuwE+Q+EDD5WHUEh6NThR91LTJlhZeLqa6NxQ/xiuVXA3SJcJ0FfSRkumncU
bX7ha7l9kQG0Q0cKqCc2Og7tQfvqLrseZ39ubNbascagbHFS6+8P/z/FghfHgKGSCQrGgugo0akU
Ze2RQGg7pCNydxRixKBgGFCYyb0OBSpjvnF3b84s/X+/zvrHCcD6S4MDwSrNDIL74nrx/s+HKeZW
M9qGX3quZHLbePGOsVGY1x2JNELSAujGg24YV8rmrl1H8SamXNzn4lcBMeKLTuc75/zTk2HRoR3G
Lmx+DJvqxTKovI+p8dbidO5IIy5503ZYYznNY9Iil84P4jxuUdlMTggSMQDRh+nVKZd7TV+vUoLB
tyX6UzFx97fjuNtpqV4E2tSs4Zkar5fTvZUdlguBXGMr0iRMM26H/36uxucWwXtvmqaMu/7QH0Wg
vhaJvuo1EKWwPP3yoFQPUtUBNUST/MZmwvRiR6GmNBQzseYBNnfxNtK3qhzOhmhXV6k6DIJmrs/c
O5CmLU5NHEcbL53hpXbG08A2JFRp7IRect8U7e8p98wXUx6++Cqf+uO2tXbIdc8kvNR9nwT8d4kY
FlESw8xXydu+2MyaP+4ymEI46bIXzv4s8eV1K5snvx4N8qEU0YH98ECCNR1OikjbKsXZiuKnsm39
U60T2tvG6R7pp3VKi5RZtpL2jirf3+Uloiu/JEvDXdMGI1zv//4un1BgOqgUxm3W+4Jf2/5/Lvc6
t41UtQ5IZde4USYRJ3Jtf414MIVsuflRNF8YuLdIQICEFyMRLxGKhIlpQo/T2lsxJvcVqJog54ns
dEoP7kbZoY+y4ipiC5QJfaclITxrhWQ71fgyltbD4kfDLunbeMPhcN/4ybY1x/LaMdVuMLsWiFXj
BtZSqGvNGPc58fFf7OifaP7rF/dcqjrNBoHGIPjPL+50M/BAjy9uiqgKhEGoygKYidNsNg+JRr9l
iRko0MSet8wku3Cwo/KLl4JEp49bH5ovQ2MOZOkORM6PL7hB8uXoSFKNuhZHmi5ZC1GD1oGF97jY
WrKNvIs27y/cqdWe1bA8tQYlAWEIv3AJPlV+7r8UbvxjMmoHu9TzkpVkG7bhmJQVob0LJsbFaA8J
sRwBMYUhhzaJKAJO0SL6p8So3hww4RkGFmS8ZNBb1NqLi1Qvr5dDmReMglMkOEDFz1ABVRBF9LKI
S+SEHn6PMm+3VixzrC14si2d0s1H3Zr23ZWAtdM5OMDzMdF3+rRt5nk8mpEJoxt80mK59cZuqD1t
n/wovSGE0WD4TOyjE4IBecyTl1nKKbDEistImcYr33r2YkrBjD+OtDqgtYs2hukOSjPxtv6IFfVm
0DPZCJaCwqeS2ms7W2GzuHSagahRXtxJ+nl0FPrjuGjXvWuNAbtNSnDzAPrCPrTdPIY9QgRviDdR
pSEmgEyBOPVRA7YDldTc4vrnmCzgLpSkL21LByfhgIsqn+11QPHWdBYOK7K0w9gfv/U2hWwdK5MS
zd9qifOAcBiJuBkfkrUZ26EnycjoBt9W6Fjr6gvZJBdul9wVuo44HjoZusXlm+2l924zlUHhJKTg
ddilVYclhgqqR/pPsxspMh4fNxPF1pnYRUgW5/pffK8N7cagbYnTCaVYnbpECbsTS4Gk+k44p8Uo
b9LWQyWnjwd7cd60ltgcOdTXo8uwpi2fLK15SQQ4jWnEg2bWzUn2YxIaa5/SMFClyr6+NtCyLO5r
3XWrMTUvQ9tO77sJvQM/1Pdm0pGYF1PYibjYZUMwAWChmMb0VqT1zo/xyXl0NSbLWILBbuZtto7V
kUP2d1WbWyFsc7x1rnIh8BmASwzlXVfpo93Wxb7oKYOFl2wLlS14hfhsnl8td3gRljvPUlUw52l6
stRGzXH8UNpkQNX1qMJaaBg6DH7PqV7WDC4SsZYomkBnG0OokmyPt9c/E+Iirgwjvm6skZhDx8dI
HgHDGdLbtDbcE4teO6vKpDmlm+1Mw4/lqSaFtjdhAgNpnZwOJEVHWzfkFVRvlqNVf0t1fwnGykKT
a4frNupLTMOky/OrDg8yr5oDSBUDEWtdhhMcapFO4yYuU2DiCbl78eDeV11LjtHsAJ2dajPQMuft
PZ7Ct9Blg48sufNb5TmR1oO5ikmNuMCKUnhHLyf8UaryWtGasVOo/vZsXGV9XO9TQZdA2Rg8dcIP
t8mcakcaEgEClyTgbNvbTkSaVsldsDFNqAUaWV3SaVDwjs7WM4efVDRlMJTGhDeG4snrf6H6Mqqw
t/p2Y3UOvsVJvumlrQ5Mxx2iLAhfRmQmgSh4/abpfbXVk9S6YSR518GU3E2xc2EYGJp1tDuhUxiv
I06iS6DAj2LMvVOZ5GNYSoc3ObbIRqb9V09Hkt7WpUC1qKB8HTyvo56eMskAqHydnJYCqFu3A4Mi
qiB+8aZsaXtHialfOC2Euh7ZPt30vVMUv7se8W6Sizr0InWTmq11FesGkmRnedC8uAXsge5MjtPw
klY7l0zlHKnHDWBCBL2pDe8PP/g5GRVmjr6ZbjVP0lsW1b3Fpb1N4RH49uNCjOdN1yx3i+uR4ExT
UVRLtBUDhm8hbZ6gFxWXyVC/KCa4Ib35fONq8r5VxABVa1/IfDUFKDPpWDfpFNebMnX4wca05Exo
qboGPUd0vgqhivpk1Nl0Wdcd92duk1NDyIbbeUw/mupZNXp3K2t5nluWb+kgqE4xzm+qhJi8fiqz
YwIKKWj4Q/KbSY1dKo4VbbDwNM/0aAaHyAGCEOLnhFGpayeEs2MlO3T1kIdDrVdB6aTPpVNgt21c
VrSr7ZK07mn+GPG2xMXF2IzRStl4xUOz9utq5DT/rn4+1aTr6Ut6Btk4DIUZ2P9ZA4zKm5n4DWvO
ioFRmoYrZWY+7mav1Q9WE906RCl8dcEw/lI+oqlAG+Qhr8Ad+6Fh4KAQLMYeZQCJixgN8qoKI0LZ
ibbATJMWN1BoEMdX2PJ51iEzmhk3eEoYYDx56JPL5CabfrrpZtH75tUw8BanUqcr0GFSwD/LCVFt
VUaG90O5svw0rcpozJAyOuv9zS9su0Bwou5bXsdYr0er4Ioli+MAi/DOcDiS/NSUV5Nqh6CaeEOJ
JN/HTJe59RrOo73yCBGV5mja7iPBbWyx2fG5M4M+6GvvomyWlyEjHyFS9eXSGa/eKit0Y/1+lhW+
AL+5dyOiQOkptSSuYVGcyOlqXXvjLowVJmuGcWfQ8Wf67y3dRRkzB+jjBQdKrr0IsgyDYUguDLfV
do1tM/cSR8jGGVggrdjjr7+P0/rG96mCHKFp4cgWRBgYYuyUOZrEco1lGX65YiLilL2xW1yivjox
Jxt8c2giGKPbDSegv44prWYhTqYj8BLIC8aPiaaksfTFq6B3mpeWd4xUlR5V8hOJCVwwVY3XdD93
KC8Czinr1QFtH8xZMe7gMbGXx622FZbX3JSoqrelbO3NENcKToL2jDlSe+mItguavHnsNWWfE1Qs
hYuqtSsakPFMJieb6Lt/vwafPAzceR3LXSFBJj4G/vfne+AWIKK6mWumq08LAVp4RETb22fXwhPU
Z26Q+sy4OK9vVcfODy3roV6Ed4pskOtZM2+8xtPITGcB55GZ7DSpHS2X+ZdbDD9HNkdIbcASDbNt
mVWqngCoUI3+/JoA3o51zbiTmcakqZoBNGjWXuZUY5lW+OcEfUNY+kgImtynezFNv2Wp0lu90YlX
6D11LoCDunFE/hcrQ0NQjmLQC/OBTPtswu7rEgamLHFJgF1+LS2CUZy557zSyu+O2aJMQE1aR0N9
o7zYDg3gxBeJYqcRgxCHaFLAc5rnvvLbS9up5VZ3y2FbJ/JhWSzzrunX57WokxV34mVqJj+0EyAA
7UghD0DROhlJSaZU4mbf5vgF0DqoATSXjh6B2I0cQhJUm26iyM/Pk73cEtusX5gINf79A/91y+Ga
QwOLLAgowOuW9J+mBo2CtOwMg/l3PduBaTIfkzLx2WDQ35AXzMLu3JcmTpEwxOdkyMU1yXQmMXiR
sy1yuznoue3C5sbeOjDRMSrXvqFVvQSpaY+7EexaSMh1vTFpH+zs9JyNv4wJLb3ota84+38Z5pOJ
xQQBKywLl3C6P79MW4hpKKgMqJ3zZJuq9DJx1HOZVt+UFflcuIkM5lfAydW0CeNVXraF8K6gy6PX
2RTxrb26/12Rbf2s6M4GKWDXwF8RVRvHbv11htxl2mDnb1IfgICoJSOkpIZ/1McbkUyMAdryZVDm
d5KE6cdQpvtLslLK3W9ClsOxxAkeTJTc0ch9jJtFqAqbaNKoq+jqLjbemnbXlEYWlmoyD8gZwBwt
ZKP4lEf0go7t7MIp6fLxC1qVuR4tf/aTbGcdhjkrScfm3Pvz0SlHc+fBo3FrI3pLmrGkyPGOvpP0
O+WX2KNqQjdm0LfMmywQ4GUBJCde7vq+QjpR18cqyx7UbOdXubSmIGFmdGwyIqp9i/vOsHCO9Par
HlubgeTrJ+bhEXHmNlc4nYQAqydZyseklwM6vDSnbwOn5Bd72adkWe7ybGFIBVwLr5Tzvtf9Z6kn
MTP9LkUcaDMoC8exu0w7+0UKYqGzIXugE3KCtQikRqyG1uRWbZNufLD66TUT/D6F7s9f9Iv+0lLk
IyFTZEaA/R8mxp9PPR7iYTQHCP2TGT8RwPQU16hP2hF4XpYI8pIBXsoxI6TFH7n9iJgRuz9gJMxr
PtjofFGBfO758IgcSBVoIC2mWh8VUkMkbJlkOZM4HREBH7gjc6IcnyTz+OwbVos1mAl5M9+mD5c0
3hQeioAu5UNnJew9EcU/4NZtJ+VRG4uZ9kmy3E1M0W9b4pSWzGewwRHfFLhzSRFjUNF69BmFiRhh
CUgM03AidvrOmeiYG9ypY09sYDjdKqO9fV8c4zze/3sP/BTPsS4M1D9r1werHm38P38FBCRlAhJP
hm3kvmouOobZGa+npaUrt4oT5sW+tCIwfXbDcd8u9S/fRK30/n6Lyid7oOHYav2+3w7OchTp1u6r
5IuK9FOyDJ/SNVZoH10h9reP/biubRzpDwz5cnt4ZOazjzVwGJmx0BjK6WK4hHAmCTNdlmlJcyvo
54m7Yvqkr7pFmvd7UeEeydJxCseMK285ptO2d2/TynX3uWfQ+fDFNw60L6KG/rLKXV66VXe37syI
0/58vpp0F4gLrPIZTvDRXZ1AKda3fTdT+jst3b0iBrm2FBbQTfoII1Znx3TQvlYnM27NL1b5XwS4
fB4C8Va5p8uP/qHBVyS0NjWbArX3WzcoOMF32WgRM6wbmyWb9AuC8YgVF+5DDsmVesR4TaCz7t8b
4+/aSmLM6wmP9fvU7YvVuB5Sf+7ELh/PwDNKGgQdkA8aa11YY1ECmwj8MdIvYo1LVO42ZHh4LxGT
qD39ZfIRiqalFgQiDQGqkY+zZj/8+3O8i30/fA6PGxWac743//eh/wu/IrXJI6Ay6JuXaPHzJeiI
+prHdiGkAiCT0enM2m2v2CQDUU6Qycsgbuh7j8uI3EjTTazJ6m7UV5EN7fJ9HQEnWmpcZeShMy+z
fewaa2MVodFe03GgppT64Bs4UvGKEVhqNnbL7YsAb3o3z0IIxvk2ELw2Ny9qT1ZnrXM75BvdsiPe
0T+WhXU/GNntvFbuBCNclZnHHMD06lBEPVPxsn7wIlvjMueqLQEHKvAj26HxSY580ZniNESLsfv3
k9TXJ/XpSRIC6birft/7KIFF6BwlcUEPyynL8ug9RS79DzvatB0Dagbb1cZq1755edJGzQL9Ud28
kzqaLo5Im8u+8rK8U7o/fCAGaiQRMqJgqb9j9f5zEhYVVtxRwzI8pQMqr2yDcGRCAAMNy2rRd7g4
joJcZoTxaethns0V+GxSSFLN5BZp9Mkrw7e7OnF+yqYcj9zd5K256NtWWNk5bUFnudzLkFHm0Xkq
Czz0w9QeMuHctOylGfx0nWQCev50g1xTdaic70rMgbdzTJfVSsWF6bH5z8KNHxNBk8vMqzfL1wp6
RHV3uyJVQtMY6F/ETrHRmAJs/v2bvZuz/3xE/FbGGsRAH+DzsC9NJn1O2xpQCvAcolWt6Kx0PTlr
tt7NQVGzZ3AQr9eQ4n6ZHVRUo8UZNsGdaBRTCkCnR6Z2QefWd7Ls/H3Vkj/TLO1EPGUX+sabN+QW
lLzRoffo/Wa0qR+13Ptulp5xQhep3QLlbQhtZz7SZv1LX08pIA43hRyq03Ht1vt4MiGyzF0D1GAQ
t5a6nNzujMy+OMTZUJyjpCjOgzbTDvcmbO9tYdwNDv/FlBnpNRjWp4WB3t6VNI1jb/7ZWcu+B3vV
dQSryVbfmNaMHxUT58bRlRPGSr1kalvnKDOUYxRBjRTvrBvqqYYoV2dOwD1DBGko/OlkNk59Cwl/
Y3jyaTFswgcZuiFIRHDOEGLrOxkYh9ie9jnVpZkCn7bwvYv+zMgPZbLXHGo3bU9G9k0u3xk2cHZV
bbXzV3Tz//3D/yrT+i/XodWFB06S26NGFfzhBlFZderXOLLgddzB1PcCr/xpVoJEOSA1dukHYz6K
M7HTYdsqSpSkvEiqGYYW9wYvxdpOCvMZsX6ommrbd9N9MqVB3BvRbVEte4iwYFzXga1HXHPgGV2H
gSb7olL4BCCBiU2xYOgcudQzOH/+PG9T8hSIzomo4mJSq+i9DMc27/buRDIbcFZIX27k3fVwQSKV
TleI8MrdaFDI2ZcygcDCx/Q3GTP2cFqqF1wgBQgd78e/37C/6KdQxBCdS92F1tv/GFkdk0xadj3L
pSSWeuOI6VHO6K+b3rPBD0p4AAmKO3y0RZAzSQctW99NdSRCVSK6+veH+bxDE29H5w1jk0102scn
5jQW+Tx1ISm7xcrWwWxdflV1fJYDsZVo65G6KhrwvH5YW42XZ1XWuzHDGA3QPhdL0g/WCN4mqSY6
q4BQGKUSLlqR3pP0Di8mTRJtAJiW5HO/0aP8tz800UVmksnZZly6CiM/IfjL6yAua+OgTH3vU8Sp
wORVvZD7gTLnwpmnn3WCCkjJHuu2X2N9MQnz3ZXj/IP1mQCzqpGOjE0TdHUzBmU++meN0U0gnHrY
A6DiKkTs3Dpu6p/mudtQVpknY7jvoqy/mCcyhtySzJhxNF9Hi/JdV1RTZbJA+cvfHJP+mt/yARJL
xWGU7YgcJpQWwPrRmVPYMM4Tnvvl/xrPC16gpolgqDCKm5vxu9loOhNH3NG4J0gxty4nhmsmOsQd
G1q0tSnTzamIT5RJ5EHEDzG98pccmfom942nzmV1xVHhbhJbAZQT2p2d06ksWnmpSi40aUyMtD8b
xU3uL7ckCV+ihZUXZTtfziWi015l+a5q+OC5HaGwR0g/ZN7lUMJn82Yr27YZeq5qyNi/kyq+k84J
1Rew4+Q81H5yNRRoVQh9uhcTmUTWlF4PqMyP1Zpf6pK2FTQawE0rs/RzkhD2Qx9BJaHsIndn58q/
4KVwDmIhdnUNQndX0/1Ytowm8uYUi1o7G41nBJYJUoiGmg1luCGqhw1YepbYT4ZNhoQYi69e38+7
zHoymqam81ujPPzo3Z6GqRx7wp1C+gpv5iyTa3C831rXNY9csepA/wGMcT4NaWbuI8bLYe6W4iKf
O+bM2cLPla62LQ1dExTEeXVT0CwwXKJ/ZJbDTe8ukOSlhxG1M1hChtEjKaCh5ZU/OoLAdVoHnhoE
xYLjkXrVunuU1ldxVncAB9Ozs4AjGBjoVBAJtFddFeAPc7c4WMq4StxEOxhTe/WeQyZ8e9kz3ysh
XVwYprqE7dOnVnTS7Eqe4uIXYpOMjM6pRjqvpSgNa1uHrnB0vTg6WeMa8gE2fsexDOKgFMZ1mjbm
9eSnoFEVmdvaHCRwg6/0Nfya5KnvsrSvJrqEyM6n5pjZzS2olzetm+a9tMCHpDmvts0MJddhanMq
B80IAaeeufxFPjNeeUxtCudysvGDIDmHAbHp+IbRQIfZ6Na2XZNlQY7YepP5y3BIdIbxY3WZpQbt
x5aKz6770Jdg4GZFCxw5u7ZdWmtEWlnbTFrsAY6Ze6d7xGUTxVzuCiofmoTjxq59irrWiY4j4r33
fIeay+MZ1JXE6AL+3SkQ3cqcy4Asv2jimN6nZCImI+sOTdvEJKxU+3gvcRupZqgRCTb9NTanPeq9
vWkr/bkzimHXd27oLPOPuEPQ7mk1QgFHZtsk4a5iFe4TLrslNLuEUsXvj+YI3E4A1yCz/rsByTCs
E/2Haw48OyHfqihDT1SzxitCFdNOLNusQoTYxoCOjEoLU9Xc6AQoUob+LKPpNo7kY13iYVz6Gw6y
vaB52I3DtCWtWKdzsGxTM352sFKH0QvdnAzedxPQH6Lj4bP00WUhpejyvZj5FeTUinC2ql2d62o3
jeInmHpt6yxsGmDuKUVyXBQlgrQUgY3VdYfczeJdHw9tUDv2LfVtECVIAbrifnTLfoODm/mtwzR1
JDK5GB+qyP9lzJ0RkE5PBFKEED917B/uHAezYmSKz5Tq34KWbqK6KRbzu1lvelYlAWI8HiQGTYNG
FdmYHSQdLt+6uidUYytylCq6GwEmnpL1WWpvtUI80neGDESszt5DgjCfPFYMBsQvQQ0ip7VeTDLP
65hKMsI73JIU19LjIt3qpSvqTac309HmOSodctVUdSnNV+11zsEqy2YJtAbacWPftywO5AwQ78vW
C2EabBHM48RgclMiENymdqXh+rABNLtXDaluSSkN6LAZOQCpfMVFAuhdXAqv4ZCqeTiolaECoSpG
OXbqRyRow0wjLie+0MTSOpbMJBaO/I1ei2/sQC9zgUKBbDArVEBXYGl2QTa7FIVgwFLHuUZyeZVa
FdzdFDWREPlVmuR0IROzBeURX8eGeEMmdo5KY9PH/DXc5brArsk8EFUU+i4GyaGLl40ogrnsj0VH
6V0XINIGmb9Ipv9LnRFHlHwXsXGD/MRkU01+Zf5vq8tuWSQvvse3jfRd61P6p0VG5odrPkYdAomi
gMchZPNzJD0r6NjunDiG9IVmxHR87FT586pRSQt4hgI9x7asaiPsHYKx0zcdEGIz8lXRaBC1IIZf
TjocsombjCP5Ez2/NFO/CpmgZUFp0g9MZPZ7bCsesFU+pnrYufKSWJqM9lVD2JrppEReymupp2/+
Ut0nETxvd2C40vGzmx3LgSc/hLZ7OyUW/xVKlnDyeF+yKTpFE/Ui5TKOvsX8adQ28oL23CsDelmC
XsodwVXoVXqOu8YKtfY1XsqLRaFMcPPoJjPtO6kXXH68c6Y1FdMrhtOis7OdoHcZLNZBpgST6Aa9
8aZYYvZNsYR0Sg7uaH9fUJNSv/aM9lxmdX7PFel6YU9ch2I5rDWahmX0sjTYrAmQxBpQKuw6BWrf
KnmddHquc/Lw/rryC8bbhsm/G6f4wh0bPiRvEmwtXuVk+O1HfdC75GMuysPE5VrUB9Gd0agHXp4r
FqFkfF+jzQIGDbdDQiPjxxB5ey0b9VZjFtq006+V9xr0OtUapu8fC1xalnVS31TK+2mbZUFbFEKy
9PjLzaLfVKB72E1E0NrZi2j+l6TzWo4UycLwExGBN7dAOZW8l24ImRYkkJjEJTz9fjV7s7Ez26uW
VJB5zm81H4t89PHJAOpGXwYvZcTP4zGpJQWG5Lh68NbJjNuGsrjC/Ks6orQ6UX/Igr9Wi21fVCOW
oIqAqzwSh7kqd1lTPTimoF6mQ5iMPynOt418h400xSMCZonasz3pyuWHyfQXiaa8w3b7FvjyrKX6
Irurj4XzZhnD1zRQCcNUzsA4/+YdJ9Zgr7cNp1Xd4hVBlQisRjxSOLv/vI6UdmNOELpxYObVk9lZ
V0FTPEV1/tSHjks7C6d8qNnfyoisL6P7JVXmUQbDa0My3RwS2dtvzLQ4ya5tU1z3l+AwM+C3Xm7s
iRm9m8SJvPad4+FXAfvuQuPB7oLjunDcyjWQ6U3XGjy4ZrjxpVDS9QRGZiWPOOBpPOEocLGY8JH6
3ENVQyoN6FqNUNuC0TcgvRIMX2OSjWkr2yl1JSf8Pog09HObQ8pRRc3t0B7cKn/wq3ujXUhzMBrI
661+6gaDKFECmbo+61PDuzMmr0qVWbhkOjTfRbk2MZhhlK4q2LWh/ukqdcQPiAd2Lqpkm3jYrLK/
N0L1p0IeWdORRFkiD1xyypllmRpIKZIyWJ6yanymhBj3b9Yhfu2gaEdgdrChH8qYzlj899qfSSLw
jJqcpLduiiJilHBTFJNBmcMIVbU6T01jv5NA4KQZBle0Icu5c1GTTe1+pZABLR/PjPLbBGFQFjed
s6TzjGo91NHOmfednfext/DjFUFObTzq4Wrmw8r7nEpH981Q5Jkqu/qVWmNdFBym2ZYs5oxv3R5C
TCv5cvXff/B32UPt7LaNEeXiAbIjbID0S17E089M0j9+2FcJje8M+da607hZY6b0n7nLyX1Y6Gop
nPxiSFxRQqBvwqofo9Mn49uiCt4wkTa20R8w2NViZs90SZMTgajPMzgLapMPtRnDW0tSBLOpVHsD
ZsPiLsjMD2USi+4FA2K02fsAhAM5rUBcSSXjsure4B/erRXDOvbcDJV0eFFS0j4wfbVNUSYaXWkc
rQPZli4P99gy5QA7VaYP9xkB6KI5vfPsnufZypskDNNGAZiM4wZz5ZaPLq2jmXhDOpq62WsokWBe
su6svFj4IvYHhaV8kINKq7D7csGTjFbhO8MmO0fDe5thWUD/eVW7mtqnTSaD5FTtRjzIU++8jXL9
JNlYkKGUvy8qf15XLn+3Id554sU2M2Q8pdR8XEBIi2USA+UXJIeVOcgcQqstQB3JLgEYJo9Zs5JJ
oJJm2v78ShGWg/bQ7lgafZLoS79EOuqT9bDZ/VlXi4kmjnyIQUx3RncJsNb4ERiH8P3wdpdbzYTG
iLA60a/q+g8z0uM+y+6HEAd2vVGOFXj5XTm1THN0ke7G+lHOKiON1fitTZh3bKpzQrvvzCVzDubB
ox7CfKomB/uy+toW7sm6ponYVTwbg0k8vghfupHYAV4/zOHLV7gUMp0pats78MwL0oyqqlPh300i
fxpGWNh2lXGxLEWau3CdcKF7e2SGa/3yaUQBksjpX4c+9XaOil+b3KqB9y+z3INpc5rxCLz5Gd24
pYfR1uARrmD8rcJUaRZYBxSx2HLqOoxXieGA51RY0Vse0WrvXRSvK58h6+wrkOtNU9NUFqHFkNIM
0SIz90SdOo0Rvuferr8WBOEGWsBkliVTFRJ6+BCPB4dLwi7rKCaybGBF77ISiJJwVWL2aQc0kWtP
wNAbBeGW9q1ESItrSpSnaVNoucvy0Rrqj8DhDiXg77khHLzoG5UKpsrYywP6lKnmOuTdb04HBDLG
6tGabb2Lth+XSjynFebekSimVx9ft9cQ17rk5IlNTtKY0BlbQ6v0ojVnOw1Ua5dG7uqly1gwv3RB
TkmBo/YNAM4+EJxoHOgxQApgcet+SgwNBWTRlR3SxJgJiuEQ+SWyyafEWqktta2Hqu/QqkKV7HzP
uxrA1FEc1k7ctfNhdqV58mBUBMnaIOq2WRzyyrFjx6e6YtB/ltnX7Dn+XmHUTlkax51cPrtuqpHE
sFEa67yXM4IjLL0lqpCfPi/QvHb9JaR12bD+YHbRVZP2vuslIw7evlB0FffzubVt0vbD5WbV32gI
8r3bINLFrLy3iAo7GjpIoyxAkl7lNzNbamyvHkBSj2Had9V7tlExhi20TYZtPVqbU/zfHZXZD5DG
b5HPNkfGJQrtPL+1SvMVVO3Kt2TAibwB5ARjggTzfS3llakAI5DVx6KOClqqqh/Z89CD28cRv+l4
Mn+WLCBP1mncvd16z40Wv2NZAPVu0bVrzIC7w3WHOPSidyVUmAKbZet+2YTuusoeOGcUvj5dMSKq
8Z0/iCS7qtCd189ZnZvxQIRA4vc8ES1RAmvWv2uZGezv3oOfF3nsKKOMkb/fjPmAeoyPOpAqroLo
yZiiBRE2B0Tvn4uCaKBpGZhHVlRgNkjiJCdC15AmRfkIJUf5ZswOfdGFIto3h1/iLDLWxVbsGhBD
TrOigqlG/dzwsj9LN1BJ3gafusS2KcY4l4hsPWLJMyidtp9IR6ZVKXZn/xRKJH2bl8+8Jd3J6Elp
71xB9fvwNUe+hwpAfiqKJRMQEUoLtD5gLjCTPJKJ9Ky/sgDNrCvRg3Jx3M7rCVBrn1nwhe3c/w1j
IbgLKpKh1dHkebNqa79R4sFpIN+aZUlJ2Bj3dK5xy2XrwGZ2Gnuye7I5j2kAfa9VYbMC1kgaw+Y+
JzCLfnIa42fX/RxlNLJPMrhslvU9BUBUwZo5nBojwZgEF0Cf45Ow9K+pCSWqR8EvFgvC3F8CGjiM
UAjSFbDm/8Z8pbFkDo9y2xw+9vKjr8qj71Woz6entVeP2nNwiURZMnlrD9mDzWCh4eS6zKlGrWBB
ckV2R1GoF5ZJ4vRwPlsQ8r6WR5OGNIT+7NPteBM0VpUK0ufVMqWk2sVRReUBC1mK2L6OifQs9/k0
YqWNrdX7U8Gm4qIrZeotVDl6dPTVVugd5k4f1nnB7oFXzdsoCLf4PuYMgMngKa0y7NW96ggPJejp
UN7UGxHzsxU1V9LO3dcuiv5NPFqxH6iZC9Th55JNceSzE7DAC0DUhl1COd6hwwiH+gD5v8l10Gsk
m8Kpse6Ft0ZnRTeuO8eNkibI8RsZInzaThncehYlsNt/cEXb3k469jTN8nrlLi3MSB4KMmuMsorH
1TJ2Eyh26thLxapsvOR2T76NHT0T9KWTzFu/y2q4z4ft1Z7L+jCifcWugxmQPk0JdRncBoxfQNyQ
dPO68cJ52c0kSTKXISJyFUScCPIpGmiKCtrEv/yPm47rhoYnx380FqZbUd7hDmyTVgwEBa/jbfRs
OWxG9oLBEiD8uLj9sO/76SW/VI3mtMKJdUvmegySVgFzFry0fUesUEF4xZFoybSYKpK9hMQ6vT1J
3Hnkhq9fVc25Z+aoN4qoSupefpe1IdIC37Rx6TAzZucqdHXD4CIe+46vTPJ8GWvahZxpORQR+lmn
/JvcYiKWXNVI28Y0WlpJhmh3s/Qs4u5KxxIDUn7xUVtriPw2z3+2IqIQc/EktQP5enaCrxnjyVVl
ZJ8D2+cpg7ZxDU5Z3fagr2p64ML8zC6QROW1gmXDY0l0qT3q2WCb8LtrvjYKcfGZb59Ll11qVscY
Kxmd8mawn8QzPOfBF+0SO9uMeIBKr3xh1ArBibOvxunPrlctce22VaKmgTlnOriNAJEM/EQZzg1L
1Utjrgv3S0u+RcHvjNHHFkiVWS6xSBRBRHC8zUbq2FQIGGKfe3AxQWndDKP1AHD26ueoNHlMcF8X
wRUHJJk9OWhgILghnF/XIQMMGSxGC9zXm/BvO9M4uZ286zLrW5ImM475b9RCfbjjg2vWjF/1jnqj
B3/sk8Uf+phNaC6Wz5YQvIR/XsEK1IXn2oXICa3KvXeM7QHMc9rLNv8ixmQ92E12ahrjTsvgvrMQ
nUsLz5NhtddLKxQwTELMxGXMTreGj3qjqCQPwp2Vld+L6Px0KPMbFWAygF7inr4ftXuWy+zewMzd
bGwX6MirUxdV1VVOIVaX5TeNDqJk2lJPZergmNltExlbOoTIrp3swSxaO2Yeqvk+D+V0OXWGO2U2
85FbEho3CDWSy/IUuqs41Pk7z1eNuWuz2OJ70sv6oX9pLH1JmuhLJsD6N4z6X+EJnl6LMx/HD8Ka
hgSQYSjjMAweOcO++5qWVP2MPaPmVjUBfmfF1N5Mv2W93AQS347sP0Gq7FvXrb7JjP0GvzaPUQM5
4+ONQ5NdMWA3TWJpdn9PMT52mUm0KbRoEvGr3+QHqjZWEGMfbtMPi+eyt935Ex+TIvkm784t+e3n
mnEToZx9VXXehifxkgxn/qnLnzbH6V8/+fSC9Q4fqUJYYna0PzDfcp18TnUf3HgTjsjOUQGm/iaG
l9DXcjY+l0u0nxOQ1GSMY4+lGbtb2ZavHoKyQMot9R3eXYOhrUGqfCBiBZ5chcgu34yKdH8vc8Wu
HlOtaUKbuv7LNlWdjht1db3vgHhjkIl6crYMh5ey426z+zKxxbXVg4Npf3oZ7QpAjAhFvMKBSQjQ
LZtWgRVBLWyYUZ76HsUMjmiqJJtqvavFvMSdth9ozDbOZVuXSau5zpzMc46SGN5YlzRQKRDjsoia
JC/gVlH7k9Kfa9aoaLyx15prtWDWNWy9d3sKulnqwH/NJ3Dw3rjY3dUgHu2yS10/eCFzNzGLpFjC
eUc9vQ8lahPlTyXM5BFfm4OCGWinrr1xuBZorzfJYYCihLifEuNZXOvyYW2QBpu5geAGqknJzyjT
9HEUBndqSGlMYHwExBCigi6/mbLNK29RWrLTm+OlVYnOF8+6Ddz+tjabkSJmFAqtT3LcRshEWYNT
sBgGMVa/G37o8GrNjeDKtvtf7Zf1fjTkpT1CccysHVBK0QJ0dJO/9z3726s3NxliWHN5iGzzkauC
3lbIR5Trfeg/TK54EAX+5RCJUoNYApwvReHTgHTArY7ddqWs6FCKaH2M3O4UWJzEjqZJpLdAylYy
m3YEDLPcZcZtUAFXl/ndOrn13jC9fl+oGhyyactPt/HKpAvql+oiBhqr4d1IMkPK2DEs5O8OI6AX
7QVtL6j0T54OfiY/27eRlIm9ld/4Mh716E67CzzFJaKuHdIEmJ4fLbozlc7PNjeHGN323zgT1tvv
qnr+JAtL7uhNz2OoRueaE3IXekonFD2Pxqedt79GsA3wJ0jtQa/di6pcHcOqPA8OC9G0UJ5RUIBh
95hIhUeOHHG7EqizLVy4khHhXCB9ms6Kuxqf4sY0AgMilzQM1ZUzzpdfMgiZ1+rb2rP+Oev0EQkm
tb52/cQw1yPQ+6vg4bm1lXjrav+TC8JPs0jdSYerQg28Yj5FVmT5lgmFX1OC8BHka4jwdWDPLnrD
QgHpv4p6vkFiQvjYTOGK6m/EUByyHrNrW3EWkNrfTMZ93+QvdfCTuWYc4QeAD0fpFkgXJ47HBEFm
CngxZet9Fl2by11YZhuHKb02ZWke3ZxksEYh6lKB8dDNQ5vMA39DuBY/7apuZ6c3DqEJgdEM+FaQ
bpXkPTVwYZP8MxxM5qZRfuUmCHdD6CSvwX3tNxJBtEs3y2K+VS5tob4Mvwcy/5hl2PQ3wd+iydxM
GLD+wdg++7Zhn1HqcDNVw24IXPwu60e/0q69VdyyPff4HFU9mYhUPA90icdtAF5bU/QTPXnjfD2G
V507MwLzd9uG1AzyLSMhDTKNJWkOJXViCl62POeZcLEHVi+9Pz611UU4knlEOFlkIy2LCDk5kdHB
4EGFRu5njrRq1y7Bnvf0SnmT8Yr2nMQxkmHwtar+UgNjwQyQfRDno0kZFepVc5r6k9dhOOtm9mVR
47Ty8L7vRkbOuHWpT8zIHxhcu0kLx6jTzjZeVob2PGo8whfberc0Fpx3x71Wbd3O1cAlnN5Y7mZC
uVdJmQ76dNrAfSqKs+1gcchMYQITqnCeEaOnzTy1fLgw75I05Yzl1ar8HFkeQQN6Gs4RTulsyJH1
LvMI/yoSVSzZCVz8zi2sG9Ox30UzdefCwCrdecGjofr7enDnfWsENaxMae7LhRLmLpD7xeyMHWfw
abZuypxT2cpX0tq4MdHt0n61vUlF8ybzjGdE5bVYvYO5Rvm+d2FzysX8VsCCR0uHJeAkZpupmK44
4r5ysrQPg/DoTF5SfeEqsvYicdf6M3Tn+6lfv7JG9ERqEo2LAiz2pZvdYp8AjRpi1VLNOk/Rmza5
ABzncxoMgwYA+g9g6Y++zL1jS1pM0G9Hcoijq3UMf0ZRP9vhDfXjR591VVAUD9DLJmV3JzETzd8G
J+TQ/Q6xxXmk5pyt/GDBOZFSBsYMakS7oSp2VMA9grFja46w+Rzdjcmz0eHZ9+nkNpbtOVr661EG
xmFxhMct3YAgi3/eaLW4DjA7l37AyLrdVln+oZWiYNMiB5hGryMxIjlzQfjXFxIi2OW7g7wDN7O5
TkJ0skc0kOZBFf5D5hf7WhvLHqALhsE3HYRDJQv4esd6QOQd0HU6rEa1H5aFi5ruVYtoTaJIom2P
zxsHmzdR0pCLx6A2riO9ngZlerfAosfJAqMhH+DNDqm9zA0/Hh3u52FlekajdUWPH9K9rn7p2gr7
am29jDSR0M1NwkY7sHdv7a9bOWfRdsToXXyElf7cTOc7khNjI7lyZGF+FHQxH11gp7ghRcqfSg/O
q/uqVvKbGLSoTHdPksg/KLSjjQE0dnMfHqNZnqvQuDZKtYt0+NxEkMbhaABtgT0Q7MszHTEGIejH
RNEX17xfHDklJL4O7WpPBsEL7jy8S/4nGglAiLl60gWrSs3Dwi8G+w5Dk9X+C235St4jAQKidU5j
Nd1zeUIqF7DpfRbe+lNHVBPZDAYzlFHSxjd5HAvhdGolIeu1A6RqV9CnfkHdsK6J1/8L0XgcCuXl
rLHTj19W/XXWukTOjvzu7PJC6bBzbi+6Gt1jSRtYCMHt1hhBHcfAAEL/rwvCgGnycUJkQ9aDczd1
4yduxHs0MOSJmCQzNKuGCmNNVkX4axJFTkVEHYD4Yo7b40P+hR6DzSUvy1LOe2RiqwV+/Cu8/jrC
r3NkBgJ5pEwy8eyQpAb6RLXj7bpLWquGGPbJwE1mt/NpwAILgG7lIu73ZLO94NSL9lwgN0UuL02S
Nvde5d8zcJ21zZs7hjZ+UQ4QGAp4QBz3E18E3Daw2F4wRDFshlsHNZ8foc6IIi3c8pmUKJJjxjuk
k6BA/wXf+Q9Nc6GkYSp3udyouumXl5KBQbjkgW6iee9cpNxWO+mks0G+VHQ0GaLjbcZc52rAKEyT
u9rq3FNNikQA7U91B7VY1AeHROKL0rB52qgzo8dBwPlhQ+2Trb1cdYVOQ0NQ10lfEDnTxqMYoqMV
XgmufuLiqrgq4BzZ/Cib8z48XmjiJwv48eEQgi0h9r6kdyRO+DlSBkWmB/GWTn0DnPXB/5v8aGX8
DVtbxqJojpHekpa3faU/OpjzCf5cgGRQvmW67KHkgewczVi9KqQgU82/bvwX3rrDZOougQDDzaSr
veO8D8XwbE4A0SV60dhtoY1kHXxk/YAjvvhr2l5/EIlxIgXqeexX9yrL7a9xyK/GCpKmbvVX75Dj
HVQn3d9swDUXwVBJHiqgEExVmTefdalJhbFaJykG9+Ssj9IY3hCo/bb8c1LLwwA7dfRL0vBcx4KK
wjXHyQYiuJKgwac+H3XXfVBY05wc0bWxZIS7fA1XRBWFN1T22fN1YBkYNd1vy11oDM/jQXkjEhJK
fLORP1+U1W/v4jycsoK7dXhS0dniv42KTKYWR4dJukM0nAfLPJSbuPd0YaaGCVJeBKuI58DBg745
U+xY9YOikXUC5UwIOW7oT2BrKUIHSdE8/HKJfaMcc5H9XjA82AbvExlQLEtjN5LUvfNs4yA8Ne6X
5Y02UDJuLTazaasPavx2Ft5rqxvOgk5XFEiUw4HZP0HhI4gPU1PNwzWZra2gMgbfa0GCQXQS0fa8
SvMnay4ODCtMRLCYj5E0zhxVzHuifB02470Mhx/MkXRutzckpL7NYfRQTcBFlFb4hH04yUa2QVI4
/CbcywsnFQER4VTBsAN1QUSoA9FSQ2o6P/BPFqhLdmFFWJPx9FNFUkvQFXhOcu/KFH7gxBbLyqMu
LubMj5JlxZdEQ9KO6BHeo8W9dC+fKrMGC4fZ9AeTIjh0T/7cVQfTSXobJMSNcrj7zXkvCzpPa0jB
1qggMP3wIViYo/ExgFkusIeRI1maAJunvtjxdeC4HT7iztUTPgOiMSTdTZux/iD3GL0KvVtW0U5M
vlQZTkd3kHgbVvS9VQgglWuModPKrsv5EtVkyAWrzXEN9CguGCEc9xXOSEJIPMqwQ7X2V6usnmtr
9qAkGni5zH/ItZV60wSAFjr0JAbOYQv9a6zTKGaXLnEWzQdYbD++bPeonYEEUACljjV6aR9t/CmH
iAoTlHNxMaCLYT7wQZi0i0eowcb6g8BoavI8AtRHcjydxuOV6WuoWaoXpYmmdhxqghhDUicDdG6s
0EzRtubJqV4WqHBwLOuT/cgYBfeVzwu4TPVVhLRopxW8kWjMVymyfs/tH1PNNPBhQsUQDCqJearu
zMx55fw9jBYZulWzfnYOFYCDtQUpCsCOx5PzfPHQwtomYC+db4+z064HKs58NtNhBfT1ERZMbQmR
CEiHGN57nIqAPXfj0aLKh9FshC+oIwqm9I32e1KaFRPbEr1g4yKQTvTpNuLcd+j9nlE+iZZvtWYn
uvhuz0NHs1S/vFOz5iQ8V7zJoCNxZ9JGnW3mLg/MYqcN6/KXAY4PH07tGbuOaKe29jo0DTIl+rhB
koSgcLYExwGVZsOygd4PMNe+4g93b5Cr+UEpmI0VdrzuXynYafcMchjwtgbcUCGnUn51RI/KQ2+j
p2x87pLRAIByUcIpglcOpGncRpryAZYsK9WEGSLJJhbFpmk51w5IccFln2HxlOCEmY/kx/fYkjIq
HImPJ+R4av45Rv62OOE/mbESWSP0VF+2zwNimRTF74cPv6BNABURGnu/dN5d+uB21ap2C0ERMPAm
DV8h+jFJ4udOwINzZzk5Pvk2rsPQop6G31/utsRQFgS0VNgd9l4zo0r0G9ZkvWSXOH+UL8hvjV4c
hc07mIUcM/NaMdW0d1SoyQQ+zANL6B5ruwXv4a0tCK5DnwGtqubsdmz69yBHsZFXNqRBh4KNNbBE
8MGjeYJ5W+MegezehpWMLad3d6Ra8117gdh1i3NUC0iiDe+bQQin/x2VdJ/x3kdlPHe0lBSF928p
h+PsVDDrVC07NCECtVjJ1HwFNYDaMjeXW1bwKXdVt5NVsJ+VRXwT6U9b6TtXmuOxdaBuyNslyUrQ
dEk0FHTRcmezfsVm4AA3sPFzdDP5e0F/ctBnsKRNicgmgMuLCbzg5j3zmDPoAc7HPkIr1LxNF3tj
ey9FdT0W3npWBvFSMkfj4KDJamjUrCTXKuXp4qJ3MchpmQB3vRY1ir0dANyQnomxPjVWe5lnUWKP
BxTzRRIptHFsHnvI//IabbSkhhAxQ3bE8f/kT5FNwggCmYXs42YmZmkehLrjlrfiUpIrjECFjMCa
Vdojs6liqN43zpTt7RwIyl9oAQ1tlnGnfzPQrvL7B71o7eGX7JtP0gpmGjpWM83R1nkkETUTh4CO
iagyEYI7IvHz9qbQpRXLHqHCaA8oTBAT7KzJvluzmyUjJ1wUVE5R12WgaFDELaLpQKkwHHFODGlD
UFCNCEsa2EWtiR0WuOrddlZnVzdMafUFSKF1+lCGCtK/V7TsGi05UgCto2XDeiBV22G95+JsyUBH
Jp2Gg1ZXnmE+qKFSN25E3H1Bn2Nuw/kjTX+3STVvQ8LNrHAYTjjheZe9zy1YgG1NkGm/08+9YOkI
bH6yMtD37qynVCN1Ivh+ZA1xjujpH20bOYPgIj34QzVzJzCGkw1KhqOeqsvR8yZDFsPVGp+iJU9H
FX1f8qWnamdSZ86L7Sx7FKx4jrcunbN6bwqQiqJR4EHtfGUY0cyMPI2UmkRMVxYoq575euRWsFMw
LTwvOrquOf/tyXje4B69aYGRIHSjIuUxbOejGeEaI0i6Zv1gJ0GH68Nix1WFAg2l+0s1VG8j8QqU
xNlmWjU5kqCwuTVIN869CEYDHJpBtzgYQUbAT3iy8unXWztkVhfA16sv0iOr/fXlRjm5Jrm0oiW2
xZy8uVuUaLwL/403WUTAC9n3Y1I2/TOP40ZuDVBOSysM15WPqEJ9B8P6EWZ3o8/epSTupYaWK5VH
IIHwum1NHUGXE9tVPOPvsA51Dw1Qs1lQKg+gIoyRYFN+rURps1jyTzU+jnod10PTEk1TRyZIt9DF
vgomZpgMIlpmvYHMTZ4No/vIC4T7PmsrYDkTIBcp1FTNzwBc0ywvxiCOLhPobtPIHbLaHa86v8hi
BY1tzApFQuQ0qTihp3RJksuf1gEkyNheAr8uaSMuv3occ9zo9t4bO48qAvqCWssZd7XmXvEJskAx
ET4MAXIOaXjk0EjBpCsP9dzLtMdienRUy7vjyH8IrclNqcQPONxziEB/Qqx3ExjdXa+Dd9a8Pxoe
UPJA/CX2tGEy1J25E9W0AwDFHmD0L7KwnscC4efk0ktQS+8hFCU0azncoBYTiUXkF8sOkK+tAZ88
wFrbGQ4RMvFLf8OU8AucD6U/PQpooSMdKl915P0GPl3DdJ321fLd1OWQ2lDULAjYc0jrShFHf/HN
qyuNDj1mtUcRYXukrlp/qpuK61rITz8DfgxQtqEb09u9GdU7dQb7CO+6WtwXM8hZKAj5N8PqPVtR
Es9SUg9lfDkZ7SJjxF1W1he6tmrui9Lznv2iucUk8Sds0BkPS+jXHHIFeoRJN4ifd4ux0DveRYfc
Q4k0KnHbC/miN7M/TQy3i2/8FoMlE/z6RF25JYiA6D4X0tHOoNHAr2Z4R9yHd27I0iHFzT+67omA
/BnNI1TlbM/zOR+ag7kVhFYD95LXSAANIazYgh+FV6FiaufygDqGE4R8k31X+nfEHWC2v3igZ+oM
7pxpvFsQIKU4kV5GTA0w/iiszEutB1qJHadWuSfq8/m/L2B70y3YfJQSjrOeC8W3ATm4DzJnOWEl
7nbbSB9LgetsZzDcbmHm315CCNp6uLTKhSK1PdhZKQzkTSMobzPN2Jn41tqe23bQ7m1VDfZDlNmn
WU7VwYaE3Gt7rfab/0biJAnmlkEuXmBcVP5oOUJQtgyVlk8hgNCSPfaCAdHcvnptsEOtkc5DA5rS
US+WsyM1oTmcpMNJKlXj0y8DTBQ4b3RzejssSWjo2NlgEdUOrX+JX2Kjolhkh/9yzTtDlknAl2KM
5m7XJDQlmVm5qRLMzbYliiN4M4hY9eRJ093V5NMm6+wgZxjba0L3r0dHG8/tl4EoeIcKKLv6L9C7
6m+rog6Pa7E8FaAoB3sLgr2viFwRwrRPqERvSjMzGcM2Mgf6scSajpCGrPYAdpdbKOoVk/ygETI2
msmLqqTcxMlWBZiTSjRinTBP9qUIilBVlFcjh1zW0OA+6CgiSL9PRQ3nh38hvkjHYg9vzymzNPXT
08idSCIPMkji4jub4b/YSnHIshqsxLXkvm8V6UblfN2axgTLApjXDT5MQmccvcXnhGhpknftsnku
IiOJrHs1LrzbQ/QpKovmjTJ/jRrl4Ai2PuZ1Nvdh371O9B/d4lIG/QmD+wp4HrnizSJW/YTZG/CU
vLOcEePVDcKn/+qTei/8I76hSWxY3hxE/nqybUyNxMXMOuRMyPlYrRxDzagAlMr8t2L/vd1axgJ7
4nEZVefvsgVp/mpl3OaMs+9U8JxqS92umhYKBKaM0Bs7R3VpFkWkU36KWt40xmUi3/rwHObIRSKn
O9aO5b8tQ5EA2WX/3Eq/GyWbpO88uA6yEhMbdbwqy76L7OafvHSjgJoi/9dyulXYE8TFhg3i7x0D
6T2Ogrq6HgTfYjK4Ci7SR+4w6w49k4dqo4h23bhd03IjX/nOzFuwvoNtkzm9heG7gqJlUo/h++C1
kOGc25YhcK6c12YK3ERXds5LxofIsDPeBgPeBfuekrXhXmJLTWk5HXaFDMedL8csBjFsz02e7xGp
diCDiw2f7z77izsnNB0MyMSma8NZMEksBn3tBajfFJY7p33EoTC/MkGSXxwo3AZ+c73YENM9gnC3
AxSaXgg4ce/MWVL/xraYa/e9n2BOOzLP404GUcr6LV+3wUsCL2sfBRK4oejMQ2+L+tCXs/FaSDuN
qN7aSjQEmQnniB8Glg8AxzjiqQ+fKLtcb6fxMgMFhEaijnHPFiKFlU3wh0hQGQeFhDUazP8xd15L
shvZFf2VCb6DgksgoRD1UN53V/vuF0S7C4+Ed1+vhTuc0ZAKjaQ3RUxMkGxfhTTnnL3XvjReFt2E
Cr1Jpzgc+l4Fuwzs2m3aguD0Gcusg0m7g8HbnTX8e9tgiNKVl58SFxG4zxl7SuBeIRilEu590a1V
kKNw18xsZVrlnTuZz1OdXIy8TDfdUAITm1eph/351ojRwfU/UprYgdcax8D4ljDPjzVqvqlF9+j2
lrFKBQ48tq5qH8EjoDX5annKOjiWvk67Rr5kqLILg4mmnmflxs/s7yIfylu3gajYu7a2HnoYvXYn
hrs25ibdHXuPvmmR6vEtTRic4snCqPz4QDdq2Aly6Xzdie8QgpwMr+kXFCQ68K7uYbTsY0Ilsx0q
Jqaw4ZZmoBlPOL3aXQrgwHagMyKS3uk/OSrEGdqMVdB0ZNPaH8f3EgH7GX+82uldJNZhzCC/q/TX
yMbyP3cTheiSa6Jcc2GGenZymymltAAwLZMg2Zvwr7gHgVumAIMMHEfd2aMUKzRP2zICoji1GVzV
enfsJMrShsrHMLVdz1rYmYjkq9pZyULEW0K4zLU1K9lZehvMDQjpAlmcfvLTKxG3G+nAtKwgGa8S
w7e4UxWEgWtiDw/2Ne+e+m6MboOsu7QGqCu0MOhUuT6DTuieWQxJBTcjYzLTRzMKcH644qhGeKV8
4z7Rwg3Ym0PclMWR1bdzqrba1zazAeF72u3ABJBYtjEg8ZcdJLeHVyvpbghAOFAXETLVEIujNUKy
iM7opOqdoiV5pAH/FicxT0GU2UgTZutZ8lb5msW4m+cJ3wr9X099uLrxCIyO5ZqlL9VYiwPhSLTg
nLNjlP0Z1cgAoHPuvjUowtlarFstyV91k5N8JCrmNHFm78QYBdu46S50/5JTLke1iTzzMNqle8oV
AnCX3mIbRtVR68HKI99US1ggBEk60X0Sp+O+7IHHBkOe3+gfzgQQlx7eeAoGJkS0pBizaTg4CrML
76uKCbMV9Vfb1pKDC4fpkAmmXFZNv9HOUw1hAMap2C9pJHYdN4z21E3IGMKhD84tVIet1+J45fK9
AGTTEh6Vx723CX3a9p7+ViaEmOdlMtzGvtzn2Oyf8gQbJQ6A+djDVdMV8WNmQe61WmhXdcq8x5rh
ycQ64XQau+ZMyyFcZmFxIuucex4Nj0WOlTOpey4Iysl3kzUVxziTnwOXphXBH5havNhb9R6RgIQt
FCuk9sRQOZRx5Ep8Nh2uRkgw61pvk/c+fgKC7WO7iowlYRIftQWctg19ez3ShEV3EnI7t+IrEZvY
FKntWEoASIK6ecJ1vmgHGMw88bfCq4dLOzPQilChxOOy7lLXttMYM/yVAwoUuq9ypEVPnmp3yB7b
VGnfSosOURX/8Dyz5UKiITLNmv5VG3nM/PSQSFgpbf1cl+lAJiUjD9gx3zq2CqYkLteOMQtWGr49
VgVX4XFEmq7uXU0T18gZ6JGYvELMSPEidSxx+WY2RJ0YCYhfW6IG9yo6c1H8IOyhu7H5C5yyu+Hd
ewgqGkVG0yJ7tECBGuJSsasvgMh8oIRbjRgy32wO7DpwPphyG4/aWH+EnLV4w55D7AvPw5A8dEC4
DwIBGu6Cljm6K18Y1q/GDE0RyULTSz//01gYlB6+3x6C1Cc+y5l0rH58EZJWtlONS5uOkeNLo77p
Jty7eS+TS1B3H1E6cTEeNW/d0u482or0EpgmK42s+zdEOPtUU4ch7ccXiGhrGrgTraA4gdlwH5oe
ynyR1HvlMb5VxS7wi+ykm3TlDRcsWRQQgFB04qxoXF4nxm8nHbSMQ6OmpZEY5EwM50ajw4nbgr2q
QLMjEOceOA2fqZYIRJvMTrVibhcK71BoUbjPOiwr0YFIAk7JGubcxOVuERrEMZlN+0IxHqKKtaD/
jWWxBy754udpcsDXo7ZlXasNircTVT5/9cwvN4nPWrhuQf+dIY2WP0WiCAhXZZNhPoATLGye42Ay
Tgb5LhE3G5WqjErSptwvymQ9kRyq05poNbmPy947WgTIYCohyDAM7lQtnIcWWRNiLaD0Zj4CEPAm
Ms6t90xz3EOMZBo+usZLqM6Z3903vg8l1mfFNm1PEJydv01GLtf4Yyt/hIaB4HasMu2gkVmK2tR1
eRXq4pKOW5sLyzUzeDtcG45lTGRPTltmF+U0WINYPw8TQwfeSndlJRXaNkN8EFGORGWkG0fI3EI3
FHbySGLadZMHraRnTu2JPrB48cjB3IYc1noEwVYDwLrJ2G4qHLroBcNDnlifPBfMc2n7x6Y9rpo6
X4skdJd1+yxt3KWAm+gy8JssyAEhe68Nf0guEnrli4vTfZlAJpaxkWQ7QO/ggSICcr0aCbIlkb0M
6qEF1bfNnPGRck3bCExbq54JypKsHXy+RAxtxn4WvNTksHOSnNogBHaN3h2eC+pw+2KN8OcnZb6R
cIH9xfRuOV5ow8iq3QYNj9tgDC7y+KQ8uvWri+PuIs2Rxmw2HiLkiPMtOF6WQkPSwD0JTORG1/UI
dQlAQTccX2ckuhxntUUzMCOjkZrZyDqywFlbTpYeGg47vZqAe/Uk4Pw80lOXgWirg0Np/N2k/yyZ
uBaiFHiSPQ9R4OYxDxkDF92hUxYaPK497ZHtmNUfvQQvQX/zIA31YPnk6uodRFv68XTS9eDZkZRT
8NyyB8kNhU7ezHepR9PfRZlVH9uiNu90hXqjbXA4h+gdKKnZoxRTlGis7dMoYlqlGAQGqoXVEMPB
AQ7w822rWp3JCTTwUrFMWLoJlTEhQU6ssaSRTx1V3G8soo3uRp3XTh/AQEcIo/C+La24zZcVb/yy
kvp0r0UjfsJwQxuqQzR4GfTRPsUF+gikqeEF3R2jCp0YvH4KtXVoyBsyN2cZnVs9lsJauIn/GFbV
hX3IsxFv1xFFfkgVsywcDUGr8B2axV2GoAJU0wLLu0fZ5FnHIiUGDPlqPKCesmK1HhuhrXyEXFsx
1c6pTpN9Ry6iVnbWtSJFdVmMh9GJ3c8ONZio3pgOjl8Z7uqZVAGOiasud6eGjDMffkgYZicj0bpN
WT1HZdacfbL7dn1JJAmHKe08CxWWSirnTs345dFswEphJBsxMd65CYZQk+fnBMPCM166pslv9SJM
dulgVLMc87Ylluu+dyESTgOapZIu5bmKjtKa1nB+0X7P9xjTOZAEZ3zInuGTxg9E66ddm3n7iHWj
vJRxXz+7iKPgWY7itgt5ULQGfK5Z3yVRwGgZINnSD7PgVguygxanL3mf5h+Rbx6qFBiOPgRXI6dp
UggCQWh/+HOh8s9BSP81YBA5u+HqhPCZ1MzGzwzlf0DDoS2NXBcD55JJHs0f5v1B7nFZCtcAzNSB
UjTZkqbFRoDAocC+4StMCdXY7xrD2YUE7a4773mcdG6R6C4LU26rFs5kEI0Gszf74oKGXvRzvhfn
16rh5n0qEGGsm7rmpC2z/n/4i+R/Sfh1ERI5ljTh0Hie7v6Z9khchBEr2pKjXt0PpnujeThJGHTa
AD+WyeDSPOX43muk9qZavmGrjrb8aaUnYiBZennxyF3z87U5xPbZiNGE+hFNhqilh1/XMLfzyXpE
w2IdENtBGdEGbRtkprgJum7O9lbPcL9rTBT8n2YzfrcydoExtvMTydwHuW+Epa51Rg5JZvEcENmX
HZnDvUnElQcqEyYwJTiVrvFo3JL7E4zOTZXhH7aQnK0y1w7OoTbAStXBwZSZ/tHZ6YBeFYloCsJx
F/FbHszRPP78VMd6q1NZ7+s5M4Th6LVKxuGC1JmptfKc2wm/iUDEf8oC1FcGyGmS59YN1cgxE8o4
u/Uk1/DOoiVxa/qNYD61kXZOCrA09+UIVXBsURL/fC7/5XP41+Bb3f6VvFf/jDv9VMVI1yts/vSv
//6gMv73b/PX/P1z/vgV/779Vpf37Lv+p590jj4rVasfzZ8/6w/fmZ/++2+3em/e//Av67yJmvHa
flfjHbCBtPlbTOv8mf/bD/7l++d3eRiL799++VRt3szfLYhU/svvH9p//faLBYv27ymw87f//WPz
X/nbL5f37r2u3/8CfPo9//rz132/181vv2iu+JXTUeC8dIXhsQDhjvXff/+Q6UK7s9AICgM02S9/
yVXVhL/9YshfbcN0iT+gdJXwfIG21qr9/UOAXF2y7jhn+Brxy9/+/j+8j//5vv4httb4I3mafCXP
dAzdMsB0SItf5E+0ulphGccAyE2KO0TdfBTOThUXT10ZjebiFNY3WcEsVzu044rEpakTWyPBAamn
yM8YvqYXvB6OsfOSEzZpy1/QyVl4MJfS/BoQ7KyHX01/CWuwXQhUfdgmWskw712LrzbmpSY4J/Wb
ax865B0JRJrDxDFr7dIfRXYuo7fG3lT2TRqc6T+h2FhY1lZvYR88uRb8Q/5bc5l8sXDxSqnhKBnF
qRs8cP1w1IyXXuxqppt59ejYNzUSxXgts2vX3Ojk5yTkg7KK3OpNTp8BzPxoUzsW1caudvY2oJTq
sTKPCDj14K3Pzsyy1fBt5R91e3HprOovVvE4ObelzYxmVTsHwOslTE0crh2Ftljp8Na7e3rBqCLZ
Rj7+7yvyv11Jf1ii/+1n/T9cb6RR/LMFt2vz4L0a/3Gl/fyKvy410/xVIjR1dejBDsDc+aj560oz
nF+JZiarD767DVnS5iO/LzRb/iqAApLbarKkPDKR/77QbPGrS7gki0MCDtR1V/5fVpqF/vmPIFos
4h7MUQ5B/skUlj1njv3D4R7ExATaOTDhtEsgdRRWgdJKvNiOec6K8ibvbfrgoB5aOXKfwZq0Jvll
k0btUVPJsIkK9HCxD1loVp9zT2T23MIqLKW81ZUPRXlWq+sXks+38YAKPcf3OoqWiX8Jsm1yGBLa
gd8h9S/XzJgxX44CPbzTkCjfzGIoPgF535NhJ9mqdt18Rcos+owConaD6sRLCYyJZ919OSvwm2xE
QAiEYR9MGOuVMHYDsaALdIygg2nJrAQ0FJn4+6HDFYzKv0DunyP7p8At1yFGgGh2BPiUaYtudglk
s18AIjDOgdlDEGndfTQ8+lgL9Nlj0Fneox4wiSYXE+wXAeIlepCBcWnohgj3vOhgp8gAaBNo2yTB
RqDnMNuiIHqLeveEwrU/kgi1pAHBpmwcHJ+JXqP1u4G+5kGVWbgb2v5VciYDDDz10lor26O0wLFP
Qy7j6kobLp36nQyT77TpH6we2ZoaW5QsAA1CB6YA2kWcEt/SJQt25OVgOPFO6BnEMuH9QJ554TGk
66bGvWd7RJuY+hbSLEiVIEDSNrQ4QIX+OjmfqRX7az8Ltzi6coZY0IDAw6/G/Kj7lK6VAb07g3K3
TMMDUsZ1UaLc8UYXZZ2DAEuv2ytT143lEQthCCI0VFkxv2zc/SDdfQS3iNllNYuvYFu2YD6njFZu
YFFLDaF7tdo0WfRj92w5uY8E3yMTUqAplzT6adXSVyAACbOQAhcmSIEbmRpX1g8bVOHSqMLHJjVf
DP+1nYkPWvoZWw0KQJ3eUyHlevRNojDB1WrZwWu2piiGjdPisOs82B5Gli7iBnU6fdgnT+sfI827
bYrkIS5x5I4D3bKsBc85WG8pSe8Y0lxjketEjzqMcVFYYq9rKnPdpvHJa9GwZGHIxdAc4ebB5muG
5yiXpEF03gVXwTdyq2Q13XRokDbImIizt8hKZNSIktaxVlAdHpHypqdq7gdiLkxuzfYjHipGy+gE
5onmysZEQuw1KUCuZW/hEZ8T+9XUkV8aWC4LXZEjNmhrMoixo4i+XydNTcPMqTZTYDwT9Uwc2EAG
8SgbF2U4ftGxKXcRs/pi6D+kTG9NCTfYiHOm3J5YZmbOiLAEwKx9eT7Nqrgmeneau7Qt+Za5GLJN
ZgD3GNxJ25ghcqVy0Feqi9CIztI3wxzzHaX/0shIJq0bSMuIFjIYcPI7TbRd2fjpavRKqHRegkxT
TD3ePKPYjIGHrMNzPujQ3PtxITeOrsdIOvDSSMz9fS2LZUdLFcRO2B10jxGM9WTnxFI1gHrYic01
XVakfpl+bQa62mG8zieKNg+qB94JvP2iliReyPDJJjID4V/+nmrpax9I+sluixBrcN+TgmYaGVbF
iMdQtYK33LVvfAK10GllGy/RSozCML9ERPO7CHmV58cbwcM8Sig38FBKrKhM4jA1WiPKLgRfEzDT
jRFv3RBAWDfHIec91Xle5gR8dfNuBlezNPRlTuwuTycq1Y70RDuq3ixoLEuLsGe0ScQZmaQQ0Vak
+u9peTNwp8+mOY+a1RyT1oRegHMh8g38BAgi5zpS6tHLmMMdmCJKd5HJrW8GE+8mgwEfaZ7jyuLY
zIlMetrOuFMX//xt4/rjKekek8hpNyUjCSSwH1NCiYcsHumywtnb0h7N3Vuhw1cJtb1n4HyQpb0P
uxETZp3yOsGO2AoyMtEjE8pqR+FjazPYy0CDwKcEB3ptadQuxcBM1EIdsFQddRJ+4KBlD2gJMcM6
0+BxNK9lql2G2IMmGIE/rLToEXDsNsgRWMoIP+GUa89Gmm9zFmlA50+aL515sowW34yr4WjHcydd
9BDNvs/dndY4RGUKFEduBugnVvIbxS4FrPhqtfoc0aOH8V1fpvagmThJLCHKJVJnjC/dpWiQC2U+
yhvNbGyM3vTWDXn0XMNEbDDYq8mJrqAVI7hWS5bLi3Ra8goDVvWIjkqZ7AuWCLjfCfMFkyQuMuRP
UN9AjPQushglr0OjqLo6Z91auVploF3SwbnHXYo/UAYHoxyOnJMvNuEdi7r9GvxMX/XyNSVAeC2x
ixYmuiVmttWSENlDZfHcwIPA5jqEeLIApS6T9MUPjXsZI97ueuDCdY7TryURmO0kXQGOuDMRZhPc
SGXLEk51AGAJrxjbAU/skD1Jp/kKBEpFzwUpFrqfo1HFOPTIpWiJ6A7w6i3aOthoPcBzieS9bwc2
a870dAi4LjAZWxSa2JVFv9NtzPSMiVAQtvXZ8PiGIyFbho5CukCmiztx9oDACYhTNkfhQw+n05MF
h6hIriZvJUyzjgFV/thFDF/IGYYkhqyoanxrp6WugIunNqaB4byUHXONNlwHyvFRLJrAPqJdnnHK
Ej+JKdhAdae8PsNdM6FT6f2NDJuTtKJ7bbK+PTcm5Q/tqF+dg6p6sSUZALo5S8+95o7MgTtTR40s
qpueewKrIN0Q+A1NRcMe4uXkKDT+MrXPjrBxpulECoFVMqAbvlUOQ6wAdRcAgfADD8GNG3Blolln
IZHpiGwbMRBChY4zZGY2vvC+QLc35NUr28Gy70jEdPR93ZYwvv2mWphVc1cH5Uj3ApFLUKD77vYw
5lk0lvvEeMiGwuNsVcgk3yIPZRVWqEOdolq29V3XBx02QMOHTTDslZmOS4IMSwY8DIqEdoujnf2/
Mg50I4uF6dkH5IrxmpAVGkvRHXo9QNH1ucy5YniW76KVX6ezK9tllJ4rNmTXAcDbpP59ObV8X2v2
DLaQsimOEl/b51KZTI6rG0GLzZsFPFMFX0/21xEjDTjnFfdhfVU01YmGx904O/+a0CRzWXwqeG4l
XAZy58Gr+PJcykgtvOzNTOMbmFDDHEJB4rEC35l7aHK7YaNEzYYotC18QAYIDo1huq2M6hQAuzub
YxmzSFcQuNIAkkctoc2BiFqmwek394zn1s00vsCFots8mhredl4JOEqDPfgnFx4MrewZDT+m2JNN
d9nHzOervUKTyW2JrAgHxy4eJow0xgMkMol9SO0spEU3k/Zms1MtZRA8yTbbwyObuHCQyoFjbglB
8zRLh6wWSW03fsHk5Pmt7zyIeQSAroChfJNgzxiaPcSDsiW0zdD5r0SOVOux0A4MAYslIKCQa6+L
BMMo7v0+WhXxe56pcVFD71jN1xoYaZc8xOrCKCJm6sgQO4W704CZEgyfwr75QWt/7cyANC1B7FgM
R9E4H1zBuLWG9SHojWBtKoNXk2F0b3qnwX9ADjmjS5L3yYo3g27uand8pvehGF4YFzZJsoyrCvdC
6tIzFzkqLC+1vseQzGIvcplxMI+IsozALcGs2Ll3C/qC+Ib8Va7kLmLYuJQZcwN3jHexo52auqKp
qasXC0lhbeUJY2DWfaDiT4+EzzEN3wBOW0suUjOTMJ/lNxjx2vqBYcZriqiMKIR0Q70DyNVy1wIu
63ay+lmK96J3iKg65uF60fXkWrqfST6fmQUifwCNXW28gyW6DxtFLKmcvuJXoh4iJtr+VnfZG0uc
nKyvCKNv1jJ81euzNfjHmvAz2GEZUSaBi7cmgX3TRKvaF98DObska1TWvu45FpnEOQ53/lSAwkjZ
GjT1KQP9S9CuQ5pR4NPwCf3CKuyMPqrzSEABidIL7Nhoo/p8p3Qmrn3GqNlwPhxZ6LyMTGhsrd0m
NtG1IDk4hVTSrzvusuYYlhApUmjqacsZyVB9RBe4Qs3NpALgDXNtR8sietvhSXluv4Nmgr9q4GVq
ZzlwW2fHcDhCw7O2Zt0fAwBHvKwkSNhxcejNh1gJsgMMHx5j3altmruQneT0LkbF7brkvgiceUk3
flX28tni5gtk+7bXxDormPeYztUYxI8sq+41nBGpiXmYlAvqAdaoQGe+qOL0puZdWNAddxd9Cj4+
6fpNIfsvX7MLtFP+GbFgvOprXry2dPc+OLyVYihEXiRWjsheZzmOiHLweWqa0yh9AK4CS6VEM52Y
EcQ3isswiollSu+7lL3AUgCdyDe+B/VzG5bZY9J7IPanfi/nYI9CPw2TZ6N8YxjWJUCgM4IKveJk
ZsExtsU5LrSH2s1v1BS9mfychb8sfJg2Rphpm6zwd1mCj6tuWRsiYmbbET4ovrIIDiYc1a96JlVI
d7qnewcD28XZyS7o9J8UvuzTiXqYJNg64lI/qt79GOTgLMzExXgU4qJWxBA46QpHu4v/ln5A6wdM
VsyQHIf4KMr61Au0OZ5k3Ud2Hu9d/GFIB1QNrK9tV2PQzPgQczcB388nbOEef9+iEE63ic0AQJEJ
IAMx0poGt0T8LTj1rJMsWncD3Exf10MEU7q7bYLqUlWFWMaRI9bIpdlnMrxqSBN8TTLqFrq5ontz
NWYmv1fjrO6zbd5x8GhhkaJ7mXiscuOGMXizJFj1rTVx7qBqmSEXQIprMgBxir2aufcRPFtWTysP
3TbiiPLFbrnh1E5/NSo8M27lrbxs7PYDowZu+AjcbfioSzxf6L/oj6BcgaybCLqcOU9EHndXc7KB
4od3mNIWOiTIiLN6MmEfxS888Gc9Cp5sa9hJGJTYrXZpd4Tdvw2T9Fwp8vdYHuGd6adEoVOS51hl
mPgOlb3ldQcm6N9Z440nF6UFOZ4So6bpCF7SSb1dNYjdeW8nkjamM2eh+fvaAE+hdeup7a69sfJr
594cpnMZynMg2h9OuyZI8A6BP2NO6OsLx4j2U4/kSR2kTkPHUcW+wPi5cpz6jEr/IWOC6Q3hCkUL
lHEVvuiD+vBNgDIq0eH30iTQ5vgXco+XUvM+ylZaW8MnIW646XPKYWTFerrWzRLmxpyy0xy9wXxr
ygzVlUcn3xqOaeAyKXV+eNxt7QkmytAeB5qxOWFEWpEeur7bJxyH4KlXk9fcVugoR/+ucDXEiTit
0/qbW+BFuPkRvtKt49N7qpLsCZr6OerPntXtTQt1TofjQdeuCLtQKFxczz2xxyF2KQRnnz7dCJc2
d1P6nzYhYsPExa6ojkkc7EsO/lU61BtkGzZ0ny7L7kq9PIqghJmH2SVT7rNhh1eYAQ8V998p7neF
TYVpq9nmLjUCl6iRM+ggE/TbPDimXBKS6hgaW9cE1eoruUUWTeaqzfXI1CQ4O86/yqTrHGo6zoUg
w5Wlw3KxYSCiy3XWwmBTrzFstPwTV+r4aJDRu1NDcped2fIrDKDjye7vrAk0lUsB7qrm4DnuI9HD
s7ldURhwbDGmj/wFToUAwrX2oUfaV29ynjowbpcNW97kfLW1dQrUcAoRZoE261ZVm516GOilHlhQ
MILXgoxG4ZtvAy++yl3qXRPMTDpuwtTdmGXz7XZyP6X5kXDuTcxPLUP/o/OyH5NOA8clul3X+JVJ
kSfb2FqIO/h6wFpMwjlUcyxA1POyGE9OctRHiNuDIc9OrfFacYNa+Y6/Jfhp3WnRNU3cTziLSDq1
PYXbxnfQHnfKfsVctxctHBGI3w5OADA4Wcq4wtWstQUwaAynW0MaIOIiFNTkCMT1czDzFEO934Hc
pfbpwGLa1jnRvqf0RYZ3ieWsO9N9xgcJFiTvVtqkZjSvAwQ1itiCdHlvFnQmmZ2HHrpj/LRrrK5P
gxOcRuc264pTEHLlR1acHODeDxN8w0aisPUJLbcUaSIVRWGcZ8w55TI0MDhaVFk6lk+JmR1+ydVM
tCf0dgJr6ljcyoyZea0sc9fQUIps/QdCRfbiUjxXqeeuM8wBipkXNQqNoMqnCyOHl5ZqGOMUVTkg
poWOAnIdjHW2DD3KKJEXwCeI1Qom7p/UiZskHkEksbHVBhNbyf0aWfAWAs0d2Z6rDskwkOhJ7KfB
2JtcDpCIuWTrzEeBVc64QV5g6rllGj07pdgNXAlWqu7vAOVvlEG7qFZj95b478qB7kLY67W2In0h
S8xgHfUJ4iIojPyyDYYA+pGepbAbA3eJu3dM8Uj/ULCwgc6Ew5Zsm472QOXR8Q74m6zBfKwz75K3
FJ+++EELhZku1uOmbj4rvDNVAMQ/sLlNFgqZrIcmfM055q7aqh1WCE3hXYx5uPGHkZ/UBggka9rq
0cwP4O0nUIlfTal8mefFl5FUbzGt2x0nx7qtRnYwtvjbVKtJEgINElv1rUNSmpdYDwXCGmIj6HFn
HoLiMnafIVv2Z52TrhRUQ1EgbmpV5UdqPRu0P+0cSFXRxWGSxIHO3BeOwFlIhU894Vdh1k3eWIWq
iLfjkg3JRaQg7bWU6ZgOSBt67kh4y6ymFEDE0diNN0YpCHzXh6+Inlww4cKoak7iSszWeHqoqJJo
JdUFaaKttY3Q38ZTeai5bN8WHYu3TXW4bNGHyjqfOTRNYDP2vrJSbKCk43AAVFGxZ2gORZ2kT9Sn
fnXRgN1xVUYDa3KvreP6a9SNh7pm5yJw+aBymaxQ/zA1x3O0MCLiGwifoy9JgZHGnCGCIPZF6vCi
iqp1IKCxgeXkbDXKKrHAWR40Jt9Yx/ka0+6ZG9qPuJtL6GRyoIfSyPN9BvYxdHdQO4QdWsRkoDST
vEeUtQkNim2JSm1RJD1XoKiCWEDTpE9m77I+0nw0rRSD2gQWTXLJtbpHlYT2VeMBLyYQiWNwwW1X
zH/7gFhH15Y0Vpe5Q2NIoysDlIYzoiTSSWu0FL9e7lDuwH1GurFJA+c9EGD3PX/cpEXxbuIasHR+
1jRaKDIj+7t1YI4WUzCxmYcMPnB7Ytyc1qKIHtSUpzvVYkxrui5dmMA/1EiroUZ4Z9U8kW0KvTwJ
Pss4JD/WaTbYWawlKUfTKoqBZ8vhwwFKTfMBq1neYrCKbGvpdeB0S0nrA+h2uy7t4IbotK2OJHfD
8uLhHOmRiapmlqqNqOLqWlCMjF9eHrjc3pw9obEGhThVYYKYhdbyJWQAQMNjRu0lIQYbsjewqa7y
sP0yHOeclOEN2Mpy07f53uH0PWGQO9QFjlctbSDEoXkE2F9dwCaxomjxrVtHnkorPGErukl8Ln7o
9S6ZmOGCoGuk0S/7mkVN62fLC2Qak70wd5lK/I1DQYiSmxdg0AJ/05TprVX2F1XgZKoSBhTs8FSy
GtEEoX6iq0JOQ4HGqT2YIewF4tTnu7a3K4yrf6NHsr1latYuUt7AGYj7AKLLWqWFYFoy2Sclks8A
i9au97Y51t6F410j7PQLS49etYTbS9QuSNhgKF1WiMBcBD/RdPCbslxGndOuGrgHh9LRk10CJezG
mBzYfAbyMa7a4BgcY1+70bXx7B5TE219go4AX71Ffn5RWj+elHEkPkBeAjImiB5h+j4yS6GxQGjF
KFfC6+gAmeqiOQLxniJcxJyvqhIsaeRHxC8x1Vy6ZN1XkDC3bZt7SzeiPK4CE68zZNhFB5KtSe+x
aTEJG8cDCXaLgq4qQYpnMBXl0rLFGslgckbstoM17BxH1l7ZU0YjHZNbl+Y/ttH2RmiVPvfObusw
OcEA6PmyjQxWk+FDrchnL1Y1gqNGR7ONtSlclh3rtA21q7BYq11uWlxwtU3nVclSdAxTw0S8t4Sq
YFvpSAXx3wNC0YGllMMu0ysiD/Gv+dDQQTDwK1kZCVbjQrNGe9VNz6DhiewJKpOOrYud1GJQwEO8
KAmvzwr4aa5rlqvBfJ+o5ObS4DtpnAHEQDozHN133YEOP3ot/qYOEmKvCHAu6ZAiVv2S4fBYRPNO
ziUQO5m3jDl/hwoywuBVuyrmKo7z9JUdhRBTYoix0XndwkDl6NYFc96kNEg3wHZvu+25A+Rn4PMf
kLUGw6EpsP4Qb/aSgILcThNpA5OLWSJDm4HS8QaCQoBEKfxKrEjbNlRgVRZ/l3BPDz7C7hK8zTSS
tWvZDD+mEQo/RpxLTH7bkuFqsSX07DFwCxqAnUUCBmbVcbTvRqfpOI4zjzLc3GBPoTiLIauYSr4l
Rk1xB6ZyiYlYh2STELPrA6roqbbL6kysBGQUGxICOBNkpTnB94Ag0OszgkCaGwcELocG4++gQ3Zq
GryUvVwX9LqCrngxEJZTDtL3tSgi20avD3HVfOYNXRMYEx6Nm/ox+g/mzmu5duTasr/SP4CKBJBw
r9s7es8XBM8hCe8T9ut7JOteSaUOqVsvHVcKsYo8RjQbwMq55hwzpKSoMyPdIjPRujKAEIkZtNgY
s6ccXCxgERsKOPvbuVQmYb3eWdkxRwFes4BtJK+FmtNNhDDvtHe4flA6mrdgzNVza/SPfhxxpA+L
XdIzPGF3NzZ2qbfVXL2HsA9PvOoUkiT5yCSkbj7kbtDXrCQETZGDy+QFV4baPtcwd+yk2R0IzqpZ
ToXvTx7DME5uZbpXoiZrBKpo3WAsXOVzdKIT88GPOhf6mv8+5CizvjOUNGBFWxjEVA3MLtbqyHvr
GGBHv3oc8vAGBxDHEv8JjhR8yvkpkP3NXGb3XgzRv90VFrUUfAu2YgDX4nrc+A3wMCsa+67pJwlq
9z7yfs0+Jhyb0jyYIMk9abwetgBGALxzrTneEoJMWia92Cic7exB/a+g7fhe/7vqqHhNqqfM959p
TtEB94ICheFMNdXZzNX9UOAar9JdEMSHpiuvLAvyVFL8rt3hu+raz9ls3pCnV5T1PFio9qvIQNOS
7tJsGiRX6Gj5VWQjDdaO3KiaDqd0xBDeWCYHN04ZzATwThvu5iYrtBjgztpoE8xFOaGPsLzLRPQ8
LfUh9rPz2AKQJVRCtMO8Txu6RLpCI5rm4ItOl5M1cwaFLBvLkLMZ2bX90Fwjqz701iyItTGDw4i1
eDrDqiKRu2wHBagmZzO9boqagyP4ksQj3UdL0XEdZGWFJjPCGIFdd4xtDAUW1AzMhkBxuiROHrsG
yhRrl5NdDMHW9lieFyhTN2bJsrcyajhF06zOXexTZkMhXtjpNj3qOQ6yHtC7PJik2AFfiS65Fy+X
jwIc4KHg0YeJuTZ2ak6C60i4ELo5++CXuXZJ1BRKjSeoMv5e9fMjXEHnmhvEnr4oIu0R2VEnCEMC
SXoD5/fTFoZud0wBAdnA+xFqGcVxcM2XNGkXaoShvUcjtBhPPMG2L8x5787TizczJ3Ue4XD03Hu2
RMtOLMCDw0UeXHYZDKXdLigYLpa43U/9cM4TCAeVJ+6zmHP86I33XkKwqYSlzKsSBEBKXQ+4HnfX
9/suZBGIfM+eakRumQOgjUiFdc/ZgRDUKultLLSt8ZF6LltaO36zGI48astR2rl6YGlwntSJNk0S
aGkgGyYmVLsosSJwZcLAwGk6YXTZWrJ7IQmGqV0i7yVZhKGkzbNd5PevQcYQqHdTpkrKW2JcKEjl
Qy+SYwNbdW2KMN9PmjMLmhls2ER2kouCNThPEtL21Hi7tAyxOx3anJSiFT1GkXoJTIt42CizTegP
d1WyRIhF0yNLGWQYFgh+me0gNeHUySvn4ObJZWxEefBLd6bScvJRtev90EXFcxV9Ge60nHoQLX2z
NHsTqNGWvxobQT0OHKGJvfv0vA3oA+tmlDT0iXzhdiNASvl9c/AhUk0tfFme2Efiu6TZe28DlXId
+8rZtUZ9BATVHMKAkbXt7fs6r3d556nLKKVOacTYFjBwIafjKoJ4Fm6jjM1eOzU3YQqoq+nm5dru
K8raQbqf1cLTNO3N4hi55t7G9s45Lrr40fiZjuzTjEVg8N/3MG+0RYj+PdNAdWkRZ6sC6+BU1Y+C
5BaBxck55WG6DtwIB9VMMWRNIh4MvYFJhtb1fDlm8AGPdfnshNMThZZPdi8Znripm5Ed3NN0xcPb
IgIwAuuYQ9Wv8YoaVz2zA5AFDiZeSusLU/Ihc5NrZOxhP8UlmOyFs3MasUuq27jeOUsIw4RhorDS
s2UW0VUhPOcg2bJe0sFbLtGAQ0vawmDzmC2nAfjwT5twTSZz64Y9slTHxtwDdLUSY+FvQbG9Fj36
Y5qqBUvaLXRTboBd125te34aWxYQYaMeLPvLbWmzTPu4gsYUpYcOAPWqBDuXS+M5MzzWyC264gRD
LwMvueW66omyRc/0apDDXRJxgfYYghpZjei1h4BX28F8MTz/mVRYekDtNbj8Uah7KznSoedjhDKR
MFB9ZnbPBtbmXcvlz+Dv7mvazGA/EVg2R+fWicodoSkD1DmQAITgMAQrNls9XR/FDTeIlN/GJ26E
jrcWDfJ04zDA0rm8LhJi9xy+zh6MBNTU/Fq44aoZlLddhHtUvc5jpQGTBUAYfsiY9UR16zXiEo7l
x2R2W3t24fF5x1kah9n3yIH6F5uJEPNV97GALEE2sT8ikydzMxhbs/FPE3BTuh2nVWqkL57zArsH
lcq5EJyns7uWq4g88y6NmEADbTuxHKoQIOX/ojRkP5Z5tBdF/0SKwajRwe0quvVJ9W3NkevV7O4E
6TUYp3NCm4TT5d2GJjdpQnqcR6vZ5c6QniIeztQVg8xGDQdjUz11ab1Si5UARbJ7VD96xXK2+KIy
gj3bqcPQT8fce025MzRJxGOEbyGvmk21CDoU0rg4BpygFgPvn5U4xRo2PMtpf2aDHL8GBQ8vi1T+
ylGTv8kAR2xYNe7hgu9DLG7rODGoR6iooG3RuUgEg/bTOATzjam/JtBtfwuQZvvIy27iCYGnnBcK
WI1m3jroLkhxpZnSeOpmG1dZexw78y4seYWKBFkP0DRyEiiaifot4OFIeAtUlT6dWZ9mKUnC7DLO
s0MP2nytcxQcvRhi0huMNzSW4bC3BRYc03ZOGXHd06BoHA67W9ZEDIu1Q2NgqvZGxiod7M5mnoxf
OQsMrD98Av18mUF9Mbf5zUaa5bei0nAoYd6kEiMcxgk4sdElzgO16xUoDtHAXsxxr0huD7H7YsIH
eY4FGmlWcVGISTJOWCe3hUcpUwbREoJ77F93bZ5c5Wx6N4NYrkj5QI/rSFo1tDVRg5L42dGWOXyX
PoBDWAHIbaX3QsgVEdY2r9wSxpMTx84hU/EpS1gYuyXQJFXXxZ7bz62IKtKKzH4LmRlmHXUuXMs6
BS0sswoZlfG0azA8tcmuJ5NUoI6u/aE8F3V14k9lFadz04ZLBhb3LmaiWLvDdPKD4LnQcyt1v5wk
s+EjCJia+ozdHC6+lVXEL75ikS9aCFcjHB/sEAMcjUljZ26geg/HEeegzV3v3KCXMHjU9JekHDrW
4ZTlJwpaPvwchjHFfcymFdUpDphGUFzJwVNg5pliNqKQYhf77nVIQhBDHHKLJVue6G70yFwMa9Tu
WBLTHjI2aqHQNj43Vvwpai/BQ1jtE+s5pyPGjKFhsdiC79g29yA2bnLuqDt20ycbWWqdBUa39cQp
7F0d8woGoEc+UxVrtw0vrU8FnwREmqlrb19bKGdbhkUyrz6jUtJ55kbaDHpGYG3TBQtZwBY2aK1q
uwQ8xEESQY0MbUh9nKvxa1zXKIUYGtByawJESYFCUIrozi28dF+21LElKnkymzB6SfzyXlBnyRe1
7odxokfBrvYBkF0ERn7snMS3zsStyY/L8Ly4bD07+4fwNb5lLTnUmE4GUidQ+OzYGTczE+F6qLjK
qsyggysYtkVAhy3UwUtocV+xccFxpjwzqqhVMVg9eA2NOauHcxdCz8CSVs/zFbzdYRewsXBg5zOV
I3CDNtpPY7DtZoHdhjVB1qsNPAJ0MZM1dRXGzlZWri45CrmMF54UY+1cF16fb0obYrCwc1YZU3HN
IF1vcgWyIE9fTW007rBMuU5/gFJ7ZeDVXrGCvQmKeoKiyNBY6+BUlk7OBizJBzSSeQ3GYFuYgN+K
1mfVxO0P4NC99IYB64z9kJGV2EiKRBEUBxdkaAUKFYpbwZ02rN0zifE3aqjqzRSO7+STSddmmEyB
VaLNJyTAmjsZXYuI1UY5BXeDy2ibgwvcJ5DxZAstsPOCFMSH2tfhcxkXzcVLUEjsIb/JeuqRKV2m
VQQyfCZva+X/qjLNuDExBliOv6GVg4Ekww6VFsae1Xy2h/+Mu6yx0B/s7WRVjy0aOy6mEomU19Iq
73X94Rw99nPIwZh4MFYYOD+u2ULFMm9lT6YpghpzlkWf3kdufVfbuIejJIN+nYIHUUZ9XQllsV1A
lkjA1joeg0Si2RNkXrYzaFuTKjKVHud6fnXM/qPTBNyJJhoktI9Os3GJwj3yz2Ohqbll/B1oim4O
Tteu4Oranc9LNejI0Jf944Lr0cTyoFm8ShBCncHzLmB6FbheujUo5VG1sY40y5cAO2nplFcfP6EB
wx2IK4cgd7zzAQHHAIFbTQbmRPBt2bCCCwYeK78KNEOYWieefv77rOnCYQVbbfpUQIcnTR8mevPN
+ErHYo6BDr3b0aTieGEf5p9iAMYzIONcE411oA/MK9zKYWQXBfY41vxjcvC6YROjIDRL/BefxlDs
JMhkIIlcWfpYr2nKLVhlW/OVIXc1KzSVgjNBcKiAMAtNY4Z3bZzg/7/GmtRsYPFx4v7JyGGRkOLN
8UbAdc6L1r3L2UQak95zwH5evK0Xw4JmB09+Hjw0hYJwojUx2tXs6EJTpDvNky4UECMaRTBlatr0
aMEynQBQh4Cokx5ROtJs6hBItSwVlTtgq13w1b1rcCMEaL2M+EBRPyxsLeW60tRrV/OvNeO5xSZj
azJ2rxnZvqZlR2CzK/DZvuZoE/F4NQzARpKBmnrqT8o+dpkHe7szvfcFIlQN5EwwhxWa0j2C67bH
COU3bm8Ld6AVyLlRmuztgfjuNOu7APqdaocIecp1m5NQRt5UVS4PffGkwIWbYMMDzQ8PNEnc0Uzx
bu5/R5oyDn582TfyK59Is4Mhx9fAOKLtzaRZWTg1IxMmFAug2h5URbqsuT05gM0TN7wO3Xo+WMvE
fAD8XGoKug82EIRw/awVn27MNwVR5Axw+hjjew1BqQMfrtm92e8hf+MIbH38oa5r/npQdvOqNHlK
ZiU2A01plyAHHOI0gIHxXBY/LHeg7iFwd2hnVxGn+rHCkW9q/vtMFDHnBCTkkVdujTUOUnztth9z
xc5nmdTR1jR51o3DgfTqO8QRXriTxaLLpgxoeh/wCKQVTHoHOH3atJ9hBa2+51vH+sc8p4DsMRt4
BD/zJ8KU1dYBdo8HgEyW5t8bocvqEiK+BI1PeDTaDcDy2xZqvg8+3wWjj+MuufcdwPqasJ9p1j6M
mxr+R79vNYefXHO2yzSbP9OU/h5cv2I3ZxuujYsRiTrTTP+Aq72J3Tv6xsXe09z/1mrAa+ougEXi
XKx1P0DFBV3pxgA8puIQzaz0ggpic5e+eZZ5DQSOxUPh/pK6ecCoky/pA5jVnQTUplL9QU0BqyhK
2P34Co8oWmMtrwbvMJrGY1GxqqbogDxevLV7wDgpA0wdEarpOLZOiGysCM9tR3NLVaEJUaAQUaSg
cIHOVJqsZ/J6hZoPYXE9VeXjRAFDDXX45PJiqfi4ozsaWDfq47Y4K93fYNnvI3mmTd8HL4ZY0h15
IB5m7J2cxLjmJ4AlHXw+03nDkmT+8ORwSxXve6CbIyAc8csOdT6Oe4mA0e7jwvuAHniSundCTDRQ
NLqLIhnFrxq0HQdpeipiCiukbq5Q4bsV0+UEavIl0d0WESUXlW67IKZKB+nVghI2hly4vh1z2qMg
g5I9sSt1Z0bGGmgXts1tRZ3Gfx6x+38Ivf7LfN1fUnj/Khr7PzGEF7gm0bR/k3vVGdX/dfXx++uz
KpOPv8Tx/vyzXz/ZV8v+Q9iE2AOb0dQFrEq27s9AniX+ILuBUOyZvjA9h2jd3wJ51h9Esa0gMANp
205g80v/lXyV4g/fFWZA+pVW7cD2/rPoq+XrwN2fWWcd7uVK9ANpuoL0Lck8Pj8d2PuHQB4IYHuw
JHzUNpi4t0czKoTCdudjDqHTNG9ve2IwwZjeCumfnbp9mg1/n1U9zjAGxEkQ7KzwihkKAq1f9Te9
Eb871rUxpE+OWl4H4AacW4yTF4FanrydlyIwwrVKWsnC2XRf/aW5YG5Tgr1kgeW9nOOzU4T7HOvn
jgPB1bgEANWCkFk6xfuS7VBJl23vzT7q+3QdikodByP+aJPucUwtCLVkzHZAP/larHpEfSmeFU6U
lSNYbBipsNZFpp7gxIMqThNIyhnH4t4+0IQOAhND0mqZgkdv5gY+m79FU18Jx/qusWfUcQr2abrw
NKpWbXgf2jyReJgV68Ah5SVtrUnCQloZzAhsrEvMZBIdzHsb64L1xhKUq7avkpXz0E8TfpEJzhQb
CGJyBA/qZLmzWELULDuA7aG2/aYDDGiNO10xGo9o13rZRqFsC3nDaA6jsp7t3OPE1nY3GTZPNKg7
mu0qaPf+rQ3fZlUt/tmDn5ap5apMhtvUgKed6G4DIzG2nayABGMDX9l2/+56w4cY2WpxY47XVb+D
iVhtzCm/hLJ5TPvmrIaMgpd3UwXPTs4eI+dNkry0dfsLWeQi4vE0cZQqDBo+/LF8cNChnAVkAS1Y
UxvdDB2qvjAuFhp+kebfsnYooYuvB9Mj/+NjtbNF8Og0FjdI97cTDs+JB+jFkRwAjeksTBKbgZAT
q6crQ/80hYQemJuHWEr2JuXdqPI7NVJu6egEphg/PLchK43IaPoRKZaWkJ8im080m/0KE4Pr5Ufp
0Ayoun0xjbcJnWkcTcSlF2RD6kk91JwJDZjEiOI2nSExjMPCXYWj/yBKKhXWgGl5sAP7I0MGcne0
kPvHKT2DXqNLWAwPZZXAIjXfSztz13V3wjPjwEXBmDkHD+YC2pzqDc1qY/Uc4Q0zhvHFHs2XxqJc
re6vRhuCaIdlvOgf+8TcopBcsrw9eMMb9d6cyNwI1Kd9hHeTblLL/1WW5lPhRYCBkJyQgB6dCA/I
LMaTMwz7NsKjx91t1UTIiQCPOBWXN10c4HBo5G9jIsWkBoqnqaJ3R5syvq6+rUjc5dH49POrDkeY
VYcZwuoC4MxjUG9CrJ79BDNkBJrdl+KznzVFOjyz98N53I0kAMErWvmv0evehD98U874K+Hyt1nR
ZEEWoIt67dGq2KiAjSF+exsNzEezP904LEjnU+qFK4dsyEKhhQcgkBUlX4SkgoFAFlcbZvbd7OQv
MzZmPDmXMV22lgOvzeuuHL2rFvE5ZkdUy+LDGZJu9VwtoCJiK7tMs7wCqXo1xD6x9wbE6Uixn/k8
S6w6NiemQpbNGkQ55xtWuys/QuGpOPrNvbXBbfEyYAtaCf7Pfeb2vsTQrJs6glqJbUh7Uy6LaNty
/FtPUXdjTZSuB5RuIE1s/LQ4Er3dA18lPZgWKEEVUeGASX9xxqfaiSl7XrCehsZ0C4LqPvVikq8C
DlGuTlUeU23fi+eMI/LB4KubVAiHcLnueq2LpNjcvcw7UZ3w5JOTDZP825pc1t7TSFYCky0iFqM3
BgZOLMT0SyKRiwRWlX5ThjhxgwZvirmcpDMc7gUZzmRRsG6ZnFU3f1XLiBZjt/fIg1ZzTXUcIcrF
mXdVlUIVpi3BGjg5z+W0Be1d7gcMWdkCdsC1o5eyrt8XSU7XgmvFucfZZ/aCYhOFxrp+6wvBp9m8
laH3RaUblr0HYyLf0HXDR9RZNS8qGxtrdcNp8rr0WQtws6IFyrFW4ZR+KSdM1gEelIRngLYwwO5P
xHOammcY2yyNTASVMQ3u5qYJuDdZ1nZyD0vLwJ53yA1zJX7N8j1MI6J22vmkjPQs+8E4+jVe3wHZ
BD4OwegCfBdtau7YqVVpTNei5rKHHfgVyuypHPIHcjifs58crbljKzRSIswTD8szXwtUlhjvZ/dc
LK65c5S8ZN30lPNm1U0zY3MiZpwg9wGnnXUtpn0ZtPxvPCHAYfYMeL2HkIzCosURxwaNH9mj74Tm
htvCm9ncCZ4A6zqg3blDuy4gU1R6yxuyF7RSsPOeXWPpR1Ph6HLqHPTEmiUJs4cLXPYX3JGSs6f0
QDuETzk2iJWkLwFGIQkOXjEdLvZmTC9t6F98JT5IDf7u45MUyZfX3Cjbfl0y75YF9nb0iRRL2byb
juKn4hQvXj8+OlZ27tw35SzPbV28EaTjgJATWJnwvzRFxiGlfqzD/NMiDw9Tg9S1Z2EbZv1HjW57
gUFGr2RxMdqRE7fiAToOLKfq8smLLAAcLd+RpJueU8igQ5fxRPMoIp8a3GkVCwVEbWzuAMW4ApzW
xQQo0GF9t7we3BGfh8kD2wsySjYMTMi1/xF3y1MqbRSBSj26euY2ydVOUl7XUZftfJtW3IGwXE89
CzXpcCvTTiGYmud8wQZuF8o9RqH/aRkR3CUcbHClKnNdONCrWHNaaz8gvk62dV47bKnxVrJWMgET
cbe78bqUbIXH5xw407ty6ZrTkwuoaSvlp2VABlX21WDcREtwF1XIAwjneKaH6TkorK8StCp54uIe
G+4Vt7v9FD1PnTiknfNsV+Yj5KLTCIYOJW3D04l1oy5lx9+JcxvR9i6U8il9qfxQreqa8PTotvSy
5dme8uSTPyGdKl+gcvuYwUUK8BvtuptYx3kJs+XsWESEqDbmlXoVddUL0oLF0ZIFlCUK8n/Geez6
UxfKI/285HMX4O3VMbJef4Yy8i+wdbeptaBpl2JX1cUuT71LlbefSNX3E0uIlQtVLCyn352fP9B5
+zo1uIqSZ0dH2fr0W3WkYhEWJ07z7Q3hNyxnScLqwrkihgTLlBmWpdx3yoJ+Ffmuvuf766lJbb1O
I+EbYSgqLfRFq7lvWJuSliWAkHeEEFLwg0x5r9iJb6reCOnCY/uDfYL1AbEoGT0kPSEf4VzlNT0h
qkSHioZN75AELX35Zkhyfir65smHYQg7OITfX2FgPoJWuNFjYpG4xxG+IEtZsl0OpdmqqTbUvCJk
GNMvmghaYovk/rWjia8PQ/r0JGLUitbDQtMm2P0UOfIldj9VUrwMcjlJxYO5ipcvmHjcvqh7K2OQ
l/ZuzPfhVNHLyIhbFy3OVA+Vi3z5/TLIo1HjtPHZAjIksb3jwW5qiuyQ762gP3TZbOyNpfmaZiPZ
xngKdsoNCTLJ6FKNdAzVC3h8wexLaNdC4MXHxJE2fDNSUlcJbc80zwjMZdRFWvanSVKBXCbIynwJ
9h6Uy9Sioit3FQ2+4JMjmno7g1Rb7SD7AwXrV1HXyF19GEv0qkU55wwqxaqRLqsoRRFFCvK9hS3g
YeQlgkWM1sjZHUZj9kglMIZWiGCDgqlcR9zZKR64nylfXk2916KhzZ/GhChm5rA/2Z+XqY+cQGAz
YOTelF47YqkrDi6TyNZV6VMUh19grNYWhYJrG9QpUPK3QidrMlDoFG3wIGVCYS2S0jumuyIK+QC4
giVCYMM0VZGxSmvUl2E6wm3Zk8zMNDPYuqMBGw6uAbFhlMXB75ksTJMxJOJeTnEI1xp59KzGKIJD
lJzGTMuFB1yhd4pNa2Oas2Y575ayXmCNkJEUXn8ws5OVUA5XYN5gfDZOg40OLCoSQXo8xdPNspXN
WqgHoGJCwyO2baBKb/eCPOFOWgaiyxA+dSkJgcq5TQdsulTzYUAD1uxb+3ExP7uekqJl6bN1P1d0
FbIedHvKwdbhTGDBA1zI4iAe932nq+tALhgt16wC31DLBnJEj3c3XawnS+drjX48kVGZaZXOlOdy
QKy43Hr5ulThXenld0mMupnAwZAzdZt5+65wWG54WTF0dA/VWD0QK8T/xqJINvxcLNy1hHcpvi7s
Vn9ZyFsVGqPRsx1vWb+Y4DtAPPP5+g4TP/F1urMyMl1NOBv4uuZpm9g49to0UoeAmqEByZOeC48T
qnuxe++66cGkVIAvD8RJmK/kFYi9Z+wEu8nrz04J+dEd2y3RP4j2eXPMRu7cg1FxdLCNJzuZKNFo
+VFKrLO8qGN66oWdvRo+dvBgEKwM0Sf2MzQUucivpRnyw4yFdh2rkNkSxsxR4GQoxi3cAu8qHhHP
LVZbxxDnVJCgozagKY9CtXJnm8PRrobgJveph1BpelYxtQ/Eo/YQ9RVlh+424YVWBv24nRbMgpVq
6Rsuk6fSfQVLQY5pLm7ikm45meDWbTk0lUbNDt3fS5e+W0b4fVFySqlVSC9bMZib2hd30BMYL3KE
8Ga+TT1zuNBp1mZP5liR2u9aXrvYdvZ+yVElMrv0+ufNkloNTY5pfAiVhZ4JY8ah4pFnct+zchpf
7cGMjtRZUsZSvjQR3FonZTXVGOOadACPtiJIq11vYjHKC+tK5pn7ju1usLiiau8aHshxwI7FYuJi
2Sp/7uzxFz9aGuqjqd6VUY7bfW6ufNUA/o6QLUXo7qLBOeD9p8JnoXIh7eb5LuojOn44j9tsaCB9
N59hcwd8uH6yxuY6TeYA6rjzxaaa5J/FCt94gqX6mAge0K1NbHOozZ1tGF9N0z2mrR58IP2szb4Z
Nz17CO60HKcEiCOZrXMI9GytGOl6q4Q8EL10LiYXp6f2oW36ezgGm2RwntCfX223ulei6FdBEq+G
JrrrmuLTLpNPOXr3he9RLOFcTWl314fBcFfIfmfZU7+LzOrBiaynilsvUhieZs60NmFsiRDq1LQQ
RlSA4SpVO6uEqe3Pdy3hnw2YR6zyQpC6CxgSBzKO8VDfRrH75tdztyWuPlHh7d2XTYL8q1Id/3IP
ZO21itI66CC0fIbUPRo8xpNhSsjO0X8sJut1irl/R3ZTMuOxAM9G+4S1Yp6KtS/sb8NBqi5N1pmd
9Ki9Ji/kcLyEcZhvwZ6WW2UPu8Frr20xX3mAFBMOgo1ln3jlIbJzI3SqN+lRZmnQpb4D0/orU8ec
AkLCs8FvlRHe9ygxmeXv2WjezAEfDYDC78g40qr2lHFmXrX2RzwS4LfQ5xeeNRk+J2tk+qj13TBw
y2M3j1+jmXcHDidpmdxUA3d+n9y/DgKHdK0FNCPYS/k5cMQBmw/dQhfFT1jpI9gaZgAMN42Jn8CG
IN3t/2IamBGkOKgM0HCdpGLytzFAYKzklBnujP4G3PY7x0GG0ZEWMhQ0YUA2J+AQx96BUAH7LSD9
3PURkARRKVM9TLl4SCVNxU0/oiP6dOGldMDR48F3tufQqTAVD3LuAIcXONxC78npEK+t8dIu/mc8
bOV1btjU+CHDgEugPYLg08pjQbcmvmrtis7ljok06cI7PoaO+xGmuXMqhLxYVYG1i+//ulbz55AZ
NDcWJcThoT1lUfCYLOJlguLUgWPdoDgNq8JtPiK3/V4s7xbWy87ESYkNhnt2JyELxD2bSzNk8Vn0
IXEDb16lDiepuThxls59EIAEo7Z8SEERqSpuZZz3QoRMlsRITslY37dMf2SK7/qis7dhOTy6vfeO
4xtoTUXsJ7R7xj/2SFn7kHVNfZ+l2bFs/WWzUNxyyojXwCzT/hbyN73tfmKHr7dl2D4PMt629pLv
Mt/dyxETb5ewdwF1dJf7s7PzBut3ODcd7L3uMYnZOTn0ycIF5RswwU+YKBDLo7Tf/v/dEvxPXACY
QFz/tfx//P31z7xLU/+JP0V/w7T/kAEKPqu9wHY9/vvfqr9hyT+AQCDuE6pC4xGW/TfZ33X/cKTg
l9gJ2K4N+/Zvsr/LXyhMtE9iqwKYLDL9f0C8tP4KpHUkhzIUf7YLwnHIP9vOX0X/VOYxj3pcjnFd
+3exZIKdZXbxW0yTWB22gdPf13X2mbuZdw5nVV63iyV2ClfBSLUAiVgi5wq7wcUR1MYzEz80fqun
JuTLBaDf7h++uf+F7PwLolMTOP++peATpjnE5TvgBKbjW571T4TOwM1cF/tFBjTMRsWsB5LRbnKO
pXg2of+sfESsYYg2XsA1C83A3cEcvc4iVLIwdeTBo476339K+uf0T5+SJQWIPGAxNmBt75+gvnjh
g2zUx1JjAHsVL9CVTP/Y+OaNs5Q3kKOHN2PwjtiBUHaj4clwW/OaiNFz3/n7KfVvFzjuttW/4TI6
Ez+at8NYLzsa8c5d4dLDMxvE8HlI/F8+b4Cq//R5Q3S0PWm5/MdixfTXnz2Ziqxf6s7YeBMuELct
b/qZ5SpVXM2bHIvt6OaP0hgUHko28pEc8ztTYu0zKypP6PACBIIYz0z1KDVuvLe+Bze4uMxw5cjd
d2y71zkZ5/O//7Sl/39+wy3T9XjlcnX4Lt/7f37R9k1QFzncccXLl0ysY1/+/iYqpTrCoDr+/UOz
l8iL0G9ci76E1c/7pA3CTYz5FjPDf/8FxgT/3IePyQ64IasWqOlc6LBlXUfzn//287Gfd1Wdzpsg
rljs6N/y8ws4qwhTLzeNYSe3ddW2UHtOBmTF20C/+fmwjdd4Gw3Vr2kQbyoUyx2NBuDfRtj5nizu
OoNna24PyjkEdPjYbduxBXMJD/FivyMDwcN9qZL30oS45Pd7P27MV1ygahNYk3ktk4JujCmk4jsY
Xs1ksS6ZjxWURQTRmnIYqLL82/vCZITDlfXdqMI8OJ7RX3cJkatyCd1NF9VE5iYOy4TsvNOEM/0C
tLNdSQVwLfKr5vLzsQg/W5007mk24+EScui9/Pwb0FEquoB8nbRRPRAlSRBEjgBl2iWIw1F5wwXe
nae0GAkrKdaM2keZ6TdWhZV420Y5Se6fjw5tWe5k7r8QEQSwVsBtNwuNlUynNDn/vHEMQ2JHRVNb
utg6E/My/+HN4NBDFc03XaM3ZAo5FK7Ki80pcGuItH0XFs9J03ilUG482Gqodj8fNqt0o/yheZmF
jUhmf6UqE5ue3rnnBXb5DvAVjUbCLZ+NBgVjcdJ5j2G6fAYpFJIaHiiOdcC2h619oV0q27RW0Oyz
xOgeIu7vV3WXkuhp1cPPhwoMibplpT//vIvhMj2OnoZgwBnBZzLdh1Y53Y8k6vEU4wT482NFAeB7
lJuf92L929KYL2Bcwnnz8wdwxHImTrEKk/x9IkhII40gSzQ1i7xi2fXneyq31cmewxcA/WRqs2ip
zlSLVOcae8KmjXEmE9HgwNCrW1EEksXbsskW0i6hNIDG9dDJft6NhOKeq3/BMPjL45azdKDtt2mU
r71pbs55hGaw+vnXiNGXRo7okBIR51ydWMsps0YOdNUElpNY2rT2UuyQgX4ThgbfnJbOVYQYLr04
Rp5IZXhqnSY+5TCSSXScMbtokIAZ3dB10e3l3GCli3KHhWZD+bpV1VQ7J+alYz5f0UeUnRfm8NLw
5eZ/E3VevXUj6xL9RQ0wNNOrduDOQZKlsV8IjwPZzGxm/vq7qDnAfdk4OBjY1hbZob6qVSpG3yqc
lfAZt08T4y93TYStQIBBUEBn52CMGB1hTavTkkuQ+TGaysMXIt1brAfj6BfVr87v0nBIy3g3xmn8
zSnBLToJwE8UK/8sDmUaSRDm1GgrVzgbF3TGeU4tjH9f/9OcafH1oN6RiWkB4g75K2VVZJfq6lZU
JG/bIiOfbSbRvvRooCY2iiQ/ejPFcxRBOuY34bTAcdr5+1oOPbhMZ3NaUC+RA0BMr42CBIAxy9lp
itGby2EC7OxW4tcDQs25vY6Ge1FK70JOEYoRs1WKlcTB4F4IIi9w3oi5Wfem9IDuyPIG6QBKS6cU
5V7+eKWuF+E4wj8YE18ZffN1spKwasFQAhhWRyrAh2tSM+Rwglckw+qDPHTJGjDcYvoGHikr6rbl
ALw8WsuJtiPtcemYZcQmIQYtHvIxGJ6X3KQegiqurbViprq6AxRlHRJVKyxvXCZma7j4wqy3aiwY
WZn1FOZm8csmPl4RFTnZikuTIGxlje1dU4ewK2TC14bh7KUgNfGoomhrdNJGEimSHUT7emdA8zsG
dNUERWM+mrH+HlQu9zKsTDhmu+GY9Go8xPGKuBsoaDg7tF6UCVf57awspDzhlvQO4k6ShXw31g/e
hw2Pag72gYXQDProM0rklpZK512zIjU5frUpMcDLpPOHMWefDU095C0CGKnJ+niQ6T9lA+HI1m2v
9VC0Vz9DyS4p/d1B+f+3wWL0Uvu4H6Mc/3OQDv9KMfY317UfvBrq/eujjC30Eu6fYDQFqaRaXS3m
tFePiNi1WRBtX1pLfjbztLynvovYj5nPbMe3fJqulEKku2SaHaYS2AOixZkehVLWQcziVSw6NEs5
P90xhG9kXqIyMC6guQ4J+zt9tpist20yxNeq54qW9dcgbcxbZAGGqORE9Xrq5jsvYBomIlQU7k7i
ao7GQZAFWWKevYjS+WtVRrQy6fFXBHxD20Z2Mcvou3ZtuTdIvlMvE9ZtsTyqcdbPIZhemm6ITok7
eHQMLgw7lnlWIb5e5mf5eB1TtGmuwwtM9bMVc4fOnQqRrzWSW7t+zBRzoOaqZS/kfJ8rz2WlnG5E
fAQEnREolC256gaYATMvx4PmtggwMkneZ5W9RJRYC+TkZxAsyYy5IhK7aC2J83kkpc63Yv2ZBmLS
5FGqiOohPV+ATv+icvJ7Qs8IB9+SOvhWUGcXDfIgSd5tLPthk7RDI62dY5Xh6xW6TVYv4L+TVS+c
ZOz5PIfEb9WFc6s+V7gX6ty9QtP6ObaKeErKGLSyVpoa88xDUfYEcbHjhInXPygfAhFoZ+kOHRJo
hD35oan6i9ksH9HUx+zttRcudPTsMO2arxGHCcIcv7PEVFfqareYAGY8KJyYz6j4xOHpaunN7umY
XYnyIUoCMzN0gMX/q3BcPqLpgjajejX/k3jeAHCS6Gae9ggOe5gOcFU8GzqjMOf5jLQD2G9Kqn1B
P8mpYAle3BKdo1HLDgCvt4UFA0qm6X4FKi72if6UybKWoQRb03ZdjAHmxa1/GZYiCk+zEsaHLj6b
lb4kpcWbVWualwL4xAbhQNNhZSrs0QJfU8lLxwtBo9xaI6jCoKkQEGRiXTrpfMx+Ls6iKb81svWA
dGD/aZgFxBTElWa8MNxdE2GO+0I5GTifWeAtaVkq8H9u3K4N9hR8g+VM9GnMh3jvTfl7Zs8+vWqo
a6vxPIR61l6xEP2Nm6AIpxb9uE/Mz9JV3t6Z6TauOVfU0rxxOSnh1oHhjX0YD4mDGSr3aO0mfktG
sy8BAAs0A6KzlmD4QBK0MZt2FzX/jvT7iqH+AVLGOdObE8BLlZKkFfJeZDFJ8FOvfA8iQHXJhLvX
bCl19xaUriE7ayGzc12hoahsCLacMe21/33j2B6j0MQbQ7OtX5uvdzbx90xR+mOHnYHUDZKRub4E
Q4xiyOPtmHV9xrLEFj43v1y9lGzVKoJfC7EKibQxhIV1hENkP5wJQHmnIk3LTT0k5/VaCycr4PxI
uNirrv7QdadlHLJNwKK4zSYG2Fp4x2wiePx1rOjWs4WSez/PHbJuTV/upzFSp8RST07h/m3iWv1S
N8Jn3rrzojL7SRbyX+BWODfuNcPM0AvgFtVzWp7qpEeMb2JgSQbtT4M5twdb9e+zRt3uiuiSB4M+
VMBPGYfb2aYRBainda00XcCFTcVa6TM7OXt+RNmUzk2qzfGP//8H7TITAYlUbKbZODrxUO8NE/9D
0mF/I1dJdrKDsOUOvEBZYC8HUK2ArskTchwef6IzuheiT+92YKmDbbTVcfLmxyRK8dTtLvDIEJdz
RU7UstxwHKH0pNTeRSs/f4yTH36Fo8X0dHWbmOfuyI4DEvVs+4EtFvKGf2i82g/rdf0de1RKG0O/
IrQ8XylX0xeVXR0GeBfDz7q9yhialAryXW7fBWdGSZ/LOyCSbWPK+EMK9asFnRSiaZbA7uD6DLL9
pw5o1EhhhHKa6zGF1fwoXE5d+KT0qY7bgWDgWxVHFFuZ4Mtkf/YtHnxF5U/YC/291p0KWTPMvIeo
RTz/WKfp59d2VEBPv04NxpxuauwTfs27QRHzdWwI7Cxt6oa6ZVNRUEKmYvlGl6RLW9OnZELw7X/v
mHS9Z9TKdBuP7rJvhkHd8jYodu1SXgl0t7u8LE8LcDCGWd+t0YnDxJY/bRzOgeq7U5xmlBYFMTbo
vOHos+AhEh70v3nl0ECAOifsFPzqbSC7ycgEaZ54ZDq7Hw8OnVNbM5Hx3qDP57Ux639mK/bh57/C
lJk4fdIBNGRNuqNnuYcEMlZ3Z7544x9XtssPJw1OMA7hzzgG0Y1M7bsWvmPTCXnDpoWlUsrkoeh5
3i510TJa6H4Rmax+eX42nWOAOZc2ogizcqiJsyB5sNinycQ8Na6uFoPZBtp3MG0ioPTHrzOC1zWf
wrEkMxXtXyKA0JU7wcUzIO96ag4zUA6oFXXLuB6q706tF0ExEUhzfPev77c1wJWIkPnit7wwzI8B
vDaYmtrgqCyAPJEPDcjdu4kvPoTq4YvELLhNHV18vpAHoAhy39UgIA1TYe6TQ+dX4oaMF/GGVdgB
FUONKc3foQCBnNAFC3IGl5G7+44+gPziRznkvHXYmoHFhfnqXVvgHFsa+vBWtE1C0gZg6+KwJscr
RY+WaDA9esVzg9j4EI6E+OS5j5jqcHCGDbirqOfOifmfrGppMhsckIbs2DrDlf0ZZ2b5Hjv6FmMu
29AfPV1aw5+2Mhfhkkn7kQe8PRa53z3tnfthcPWx7PLq3FvQJ5nZlEBDacYcPCc/qO7EsmS+tnTm
HCgL349QhV4stvbnCNiJ3MjI1HZokksC0Fe1I1PSAKJUVbneThZt81LWGn/Qj/8e/dgq3EfR2XJX
2gmGnlYnd20r89SA5jtOfeAwdv7WFo6566v8b69ldfx6F3FHBezDDnAY3Z6CVL1+rYBVRl5UVbj9
XMwgsIeXZk/PQQG9wf8QsWESwfXac+fHBxtfwHUBcvLSZOt6qK15l8/+j8oaTimJ2mvUGvbVFslp
EGV8C8qRZh1MKLUVdNe2N6L7CqhqYrgWInEfQ1cbp6b+XU6l/4xyQoZu/1cnK3k8pghE427dNDqu
QfhOTmiLCj7S3OMRxkdNW+J0nOm439sjKhA50WzXrOdBQeRiHjL//PVhJhQhZhE8Mxtc6ys1sOnW
bBT1izKWe9VhUTKmrDvnVBjt04wp7peQo/lyKY88WVn+npcxFHDhLkSf50JvpZ7yq5HSHU4+9Mpj
8abyuD24sZm9jdGqJBSjhoo5RGc4l9WWAvF2U9ASu5vskefRSr1rNvCXx5Y6l14pcO9MBHYcuMNb
lxpTKj0E6bZmLj+G5k2Y8Mc7gtvnRVpw36q627RAMMJ5jDE26BxIwHLNrTh+Fi0IT1PDTSgaiEFm
98sSjvGvuXRh6WTls8jsZzV50QHUTrozl6h+a8gL1V3sbjxRYXqgi/IdpOpKCyrOXweCCN4UuwCr
So5TgKT41Vl//lnPWHrSBNRoYQaMhbr712YlkcVOTTA/rMG1vkU2ZHqixDOmj+92U5zUbFP4mSMu
p0N31t2cX6ra/WSy/nOsco8/23O2VG1Hh4Tu47D2ghGzp8R9EvWvgHkLHCEG4Gg/m896ad516zbY
ZzAedTaUx8To/dPj621ZUjzOEaYbRvPDoa3xBRiJ8nZj5EO5XpdKz6v+tJVzq/OCC0sm36u5Kd4d
z9x0QXNkJt38782E5NmQP7lG7xl+JbcspmvmdGDyJJN2euWtJ8by0BSsxByn1an2K/s51fYGqgUQ
udy4dw4xw9hCNcuqDZuwy59sdjjMahYY6tS5+LOI4PTcUWDCQXwuf/ZIXez/sjrEtZBvuahH+gJb
3In9w1AX0Vjp1aUX+MUqhzIMEs8i6g1Qzc6QoIMBh8n8rWuo1xxAmy0zI9RkPsNEo1c5QSvpMwh7
XSW4mXjtPWYyuqM1ngl1ScCGuSfxND9S5j8Z5pZ0osKNjsvbwGz4DJ2pv9TKhEgfeNeqbkJ6Xb1T
t3QJBbvwNcxUXxUt32eDonQkiwncRGU9PP3xtfd3WbtflDli4w72ZRNEe0y8fzgoc5GMHnpES6Ei
nkG1US8Y1ik1MUSrOapzWLKKzrhxN+U+m719He5AjgDVc2J4KANrV+BtO3fqbp2n3WOhGfrGXosR
jg5nvPMYbERezns4c/yQOQ17L4oI2HOsTWtTxpG6OYtxyKzsV6b74OHOwRnc5QR8MAUrRB4fUz8e
w2WV3jLth0sBvMHz1mAcJX+GyDZSRNPBMo1fhV1/rwBIXAKtu1MKx8CvSFLy8sX7epzmd69kHOGU
ORW5qRGmTXvy6xFrVSsQrpZieMd3wqKghstoGzyb7G7Kye3tkgMga0qpnwlguGtGOqv3C64AVbJH
wRtuek1/Rwqodz6U1HxSp0MYz+kvNGlYND5WTciNdb5/fYAZn+928Mn3ZbwEtJhvwTbPF2u9IH/d
kjG0oL32/pDyBQ28dAMP2hgtR3peMcPHeCZtUVhHt4TR2FKXW/qxHYoke5PUa0NxAmFGuakFlXOB
RAzfpqBQZK63rqQxqUgspuGzL+9ZagIJzBeLHDuVyZER4VFhl++LmGxL6XBIgVnIMc++FXowb7Ec
RuKtWOBpwcFQo/0jfhW9UV5MLcjX4c53v3mWjUumH7PVEBw/DFqOKUgfrwLlM8nN5jUAVwwTU71W
U/HRVoMPP591a07mW40b6tDwtK+10fHZTvIP8AoqRJWLsW/rBMY+KNGtG8hQtPbn/x+aDMBZZH2d
Xx3HCA6x8/hJbe2bPdzysreevVTBfoo8bxObZn+M7d7Ef+iCZjEjhDoZlCcKlFAye+bcXFhs3NK9
jIcHWAkPUsav0jEf3KvlA6+H3ifMnDZTZ/Fi8Fwy4Y6TIv3t592nqKOnb07tZZkbjD2F5yAgSONC
rym8pHYk/rFKwK7HPHuagbVKS7uXQjotFSS4Hx0PvUS2xmu+jvbpPT3hQiwREQ5Y44w+/dZzIEX5
ihFIGwsVPVFv+D5hawSjwN/sOCdk1R2jhurUGV60MUrpU1nR5ufU0DdIVvDHqo45hRqi0LVnoKnE
vsN4LABsiXnczIxgTsnU5KE3OCU7/Qa9neCerEDOWbh4I+QGc/SfWKuMgyHjjtbOLuyN7s32am4f
+D+j9lVwi9nzp5jTpkuKBJXE3IPfXULyLPY53itjm3qp/7a4vbUzckQQlbf66lE53Nf1Zw1tmH+n
f3BdfaFXcdgvfmbelNHABaIBMJ208aEXxzk7IxpjUMLgHotgJ900DeGijy+5Dec5j5wTKJwfS1RS
RyGWY1K+Lwao9GDsSdhH8tILEhgBDA8MmGhk2WQ8cTZWt0UUHCyn6GB52meiNLMTmwkPkYI1mZeP
r7NGP2symm60PLx+IRO5lmgQNt1ahp++jsN9TCSOBSHLP6/0bBXcNIWP2W+dg3XktH31c+6TISxd
8eEttnusHcyjCXWxUVbKFy3cPpy4WIVujudFFY9aqD1eIONY9ly7enhJwBnMhsO1S0yd2Rr6/0KP
te+25xHHG9CTtXAtk5RD1VlHLMDdKKAqm5SpeqhkDdQfNk44YDxahtMMgtyokdZyWNAA05a7vUwg
9AQ1zW5FSMVf/T/Q2pJb11d3e5b4ZrR8mvGYblzCA5Vh79rW9wBsOWHS+Dxm1sJ22ZQqtMemOqQ0
XMEcASyDDdxYa6gwB85kFWYWpEPvV+MLh/IjSDNajMfug8qv5bXxJopac59A9s/e6t8nywYIr+f+
OFGTt7dypQ9JkQGRhO6ibLK7Sa3+IXQI6AhQMzghJkG2nPrdmKF+mYLAXR1l3P7i/DxmTrh4Hh3N
FrctDldO+EdX8KJalApKeqJln4CphsVRklRYj4Sq1suuBre0iV1mh3jUcJZK/Srl7B9NwzL4mrOf
ruu3u4rUIOXPyJKidE0g3znRtsJD+0yD18xFZZNjhDvZAVKQp3CixzyQl6mbjW2yqvquZTgwW0F0
p6ITW3+Z0jsRI7g5TozPcimjMGWCmw6p//RJhNQkTYpOf3OWROH5BzNEXV11VmY57rQPDeBl6Npb
1zBDjGHdb9x0THliF0S3hmhCthRgSTCdcwdfosdU/XeinKqbuaT+2sWnzzrAeEk7NuZN03zWjT5C
79ki7ecEq5VzKXrN4FddWm69SwE814GmSbVW/ClUTHFMTDVP6qGequwIXxBYlRUcDHf4Pppc0LIy
enYci9/kFxzG99+t6QPwXX0pIIqCkqJ0vSQyBran2vZB327RgqZTUH/rxUA0iQdi77qjCjP8Hfe0
lW8idf5ACqGLNOqPSRXbvGkxeKo6RqaOTU46YxdAHA4mIIacg3Jik2HO9RDgeTkelduaR4hBv2us
1ZcYEiZUvvSUJs0fY7L/DFXytDA6r8Tj145LIqm0brngO9uavTPe4kDb57bTVJ7P9Zn+OxH2tXwU
S2iYwy2o848GCYubihpP1I0vW77Q8TQZGSXKN9m1vxOISKdh6EB+iTF+LV1qu50m22vXBNNaqu6g
/AjSarT9Uh3MnhmcdAWrtDOeK6WNo6ZxrB0kZLmxBGUcT3mIl2ONMWpqorQ8WmLF2DWNt5fa9pD+
jYPFEGwGaEEFdVTkP/SE/912KHS0OyDCXj7WuwYY5FP3tgXTvMNVPbXdaw8WxE478lq2OV2gjDDw
wNjqOWRqQDEpmsyfNWrwS4t0v7O6HDYhc/STmRO5WAwFdJv8DSyOYX6IBR+j6yzDoS4TYmVNYm60
Lix6KQbb3ktZ/ag8GDbxIJ6Rh6eOBsvoxq1k3JRydcLXeXbtQNTYODDPKTCLjQtybtWptnYsu3CJ
Jn1gnIlsYaDwDcO9ZJJI8G9NvbKrC4rSmf71XLksgCPMQRsuKZn3VP5plL13x08EuxQ2IXU7rdi5
ZG5dowbHJ2mWAjHxfSjTtfcWj4ZRsN2zCl2McVZ3yyrvJJas1zEL/oKx7HEHK2bDhP9Y0xm1ZbU1
nIlVK05wFaXRBny8OPaGa+V2/0wkHC9Si89gks3W9VgG4Qbrg4jaU1nV0y3V4OIgERzJ5//paIBj
HAjD389befw6iyQ+d47/bh4EKxHiW+OUfjOC+Y7oZn539Sg2vRVNfDPBRZfpeOHbhxuCChU2BvET
tP9PJzc5eC7kb5fBaU5LAbyZ3igOItoEWosQWBAfgnYC0kCM4xt/CZU1/Sx2XmsZp4WR6osrqvnU
EjmyPa79RcLJPoY89KXN6DiF7pPVSViXEABZNDNyMqCSaEos/GytcKIFQZoQ1aNJDIR1gGnHPmBT
HY+aLeDNJBH2PXErHS5oWgQUKzvMAXTuEPLaVwXlSTMhjvP6TalUUERTp68Au7yT8htxWOideZnz
NHmSYjvJ1lyeZQSoYL0z6ZRMWxWP7M6WBdplHJybmo0PipvKb0th7uW8FkqhK9NZPTzJadgH7cAE
ybhhPr5OLfnk7MdJuecMlugmsDLjoIxxtfDT3JDb2RXRrn3irMAAbXnHwrGjN3Kz4Zw901h+9lgz
b1m31vxFeXtPlvRed4XYWYOV3JKKpTJ1aclIksA9DpFXX6LJ1ox0QBpZsIX6obL2sZLPvG2MHT4L
mGom1NKYS1to97HNLyK5jNUU3BMThNnCeThkeirvKvtONBEvqe7/tVJY34vVtafCcqvvmdqKsn91
jEE/MRG7Tl2fshwDbSJcC/tDHnFF8v5xkOQeG6fWDiFHTjEeMzlGNVX3CJpdX9Tv3fr3+IljA6kP
2HOjReDVSvurlLh+x5p0WgIi/Q5eh4hkwjh97v3lFExpesg9jZQRscwgkWtPvZXWgDgwgQa3OF+S
MV35OX1V3HM1k8GsORnhY0t3dVU7B9025j32EeSiWtMUPsw/ECYvovp07aGggCh+yHlYAG7sI5+y
SJEmP0bgcj/aju3CNn9blRL7WCTW1WTtvPrUHg3RwN0imcV1RNt/CZK+QrHwnY+gGUyyJ9SGMqWl
TCTJvg2Cy2YT91PIFwPaa7Xk9PyadtBBSYt1BgJD1lIJ2OGH6dxuuhdTsWOUkLAqlvhGXGItDrSo
gOD7nl2e0tA6SuDVEHlYNKo5t93CoAS01vW8Ler5ohurvxmjRzVqJK9TkCAVL+lhkSJ9FZ3fbjQe
zn1WGyn14XTXtmr8OxjZ+Nrjj1dJXh6znrRC7AW/fBxWb3GyFNs4mXYShBAtX8E71AKPqjJvOXkS
vhRG9PFX+CXIkd9UWyR4C80FI5VwK7D0a6D5a7zUGt5wjklEitSkl840qbio3fkoB1ScrAEA4+i2
2FtogC/eYkTsYy11hr2PAzxuqiMz2vFYlAMdfV5V8u/BkR6sc/1uePrqvYYVfCIu9HuOZvOtpE7x
pc2GVwZ9wV2AG96IFOTSWLjinBGLuFCjcXNhsOAEKGiRoO+ChnILd8oUeA6xLq+F+VqPt8kw0APs
5lnx2460FneP/Y8TtZ1so8nV30uTJ1/lxrGmmfHBNvpoIuaU5ZjTs7ge+lhcQJ31BeYkJkS3OSeQ
++UQG5/9pIOT7fa0bnmVSVKcCEpqcqmnXtYKcx+5ybHJtOcBD4gwvTLEhav3FASh+PQU8IGVdW9f
I522KwWAP4a4nexORZQ3sKECbFP9QvGhhZ3dw8/SctkuvIKNtXSL8D8tHMPe32kVe5f1AyNjdkjH
6vr1cC3/OZdAhwXCsi8NiICNmTCKlusu3FRq3bFE/b2hS/3oWkV1s8fh2zQFYi+X2T216IgEvhgV
THZ3HVTFxYLBeXXsdAeCQTJ7dIl9vcVDVtyCHoXCW7ByTpbjn3yvnjdeThXCIHp98aTMz1WL+Ou1
A0MOekIamjAU7pUNA0NxpU0qCP1RwY6bxgEHe4sZhlNKmQaMjkzkWQvK+Zds6ZT8X9ouDrmpqZJY
5Q8xwuzkGYk5qefObV7bM90KBnrADnnLv9h5OA4bRooXVUuEJ4BWO3qDuAtwkW0FGIHM6mkTyEf3
yi3k2KXKOLfS/NemZNKecm6KUVUei6TF5TG2wcbv5SmA4LBPoiU/TIEP5le0NJ+001GWyt7XCx7F
yaAErCkT91N78dvi0KALaGEOc2VwVp29PQgEGsUEjciQxfZBZ/2OETbGl5i2gy89GRxdjhfaMMiD
eGLj2Sugb7TnG2gt2kpVTHN42jz8dpJHhIz20LGYks8Zg1NbtBegXcu1car3GiEljxt5RpBZx+kF
N5t+k9KO8KwXslAI4uecxeQ8DkF29o3GIxVLnKidKa/oi+xJefOZgi0MESkMj9R+mpP/OeLc+EzM
JD652DcY99P11PjAzWHr671MpwI9jCgD7dnlvujKV9JCdJhUCQHSos8fjC66MMgnGUqe/jNWBf4V
vTxKr+Xc0hLHGqsGaFUW0CUWNB3fVfxP73JRIsuU7qai2ttuHZrSOZWomVdnwlzCsL86mh6JwsbF
xlJ/iqlMORMk1S1t3uB7Z6+jNx0WhNI9xjRJBXke7y2Wo9BkoM5vgbrLMTh0wNQPQcOA1+ksUpjr
sxj0GWgyh46mfj1gu9FYb+1MWSeAl+EoTEAe6zCLCRlVXAHfs8lfvk8mDGel0E1ouczfF3kbbPPR
V252oSxW74qmzPAkufR58pMkE3tCA7N73TNieP7baSH1aHr5Wa6uOssa+lCAE9zPCb9DSpWCm5vp
D1zeVPWs10+7BxdnSF4gjfPjv39SgMgPu35kVgZOt6KKsB3CNPbwWA9sYQzM2115QKRRG8Rhui/9
uDobKQ6Hr5/IcdCN6GNEn1naTWWaty8N1qbXbctYx8W+srjHZX3aUhgSS1o/O71AaPjn6wrYgpG9
uEM2XszIzYjRM0r04vpziqYHENPkMberAZyBJSc4560rOXvEyJ9WmuPJGxGVJwF83IvsG7CSYFWK
wdGdHcj8L66ioKPx6CmyRU9AhitkyoSPrqiMAK2sZnZYSBv+qiVqjgmhrdh+ZkpozQzKXm00fzWP
EzyxntF5HVv7vMoOPNrzRdoOhpM0e9RI2fchAdJacRaEtPebM0V8+/pgruHvHMEXROI+8sK59MUV
u1Rz0f2mtKme6HLnjYPX3mnn4DFWZmiZzbDL4EvDqcUmQZ2vOrdlLB5VDJzBwZ0XGqLExbyOVFOe
53NsxNN2rvFAAUVOX10PXwbJI96NerX74Vl0s+Q5UTnrRghxZp5jYGOf/YGsjI1v3hReHT2ayvrt
tJzVO98Wmwap9cVvIxgbKeh5Xw4/nXxAmDCg8mIljM4QpGFCM3sKhbosWVk+Sif6hAtjXTn50irt
N78ivLr72ALOMxs9ugjL/8YxavxKTTMgSpvMMxwbb3m2asdcGxy+/lNeeBDEF0SyJdZn/vMypMzx
12Iwd5vWj8bKOcpVPT5LIJfa6THXGMHRMQv1whgiecmTNDqQ3J0eFgHOI2m87GV6EryKzghN1AsK
SxCy9eSBqaBx6xVv45fmZGWozsIsg33a2H8nUf+GEW3sfCwXu6Q33Qs1XrQJRE29Ol47umKqt9by
zBXXN/2mKzGBPhmhnc0dcwcSjPJFGXLccv+Iz8v6oVavl2jqV5MrJgb8xUDRUvFngU4AvveGPw88
rlpTwmS/SLP31tHPx+XppWBnS2KdUvqfpKkTBltVu/8HZrtzraPfZhm7V6lZHKz1o7dltWB/T97T
ePAPXRwZYWNlsOdhc9+/PkTmYcQ2jHsMfuGe0MnFiawcD1/GRYU0+iLlGBxxjui9PcBNKNZ1VGkT
UalhkJIPPn5nZ2XXfX2DPh04ltIYsMsZf6CsnraPQlYnb4nD0XzFP1mOvDlunxy6nsy2QmwwRTx9
ENnnytjZyVnqnioXQp2hPevuQIswmNN6xDoxyVO/eEUYGwzbKWpB2/Grb0zPpnA2nYM9EyEBY2v9
yGmyUtqPDpNbFwda6CgdGxrvs58/Mdr9CyzPwZFjyWdgM341dO/tDIrZr3mHc3mmOJN2Ji7JbPPf
WhuHRslIhrjm7IaDtEILYxeWPkc+ixEBQpZT6BSiCAdLertiKufT0qB9m3VBcCRoGM03I7oaq+Mj
czh8wvXzNtMI+XVCPz9QLbUuREF5IRGAXBKQzFwcd7wOpvPs4/wtX2Lz2AnowyzFVZhimMPYkoBS
6EbzbozQHCOmOYvn3F2nsJlRddNRAEp80RqWQj3AcV+kTRf4D1fa1TFFxwON/s4pE9JG1mRhrwob
vxZehn7R3goAXHhniUZ6lhHdyPhi09GJOkO4+k5bs/iGpJvs5ww0ZmQ45wTq8wXqb76bZgoJQEGP
v2qH7O7A6r5Z5zK72hv+jKr/MTZOQPbWpezNyaYrJ4ktIHxEjt7Zfd27m0DQ5TfP0ylvnZ8gfAEd
Qxn/vpSAF2gpwWXlRA8rKEPt5D+9kiOl6VbiOCrrzrRzfgXbQKKzrA7E/jmlSDW+dbHzdxGe/SYx
IuEkkH+L7Bvcw+5CS2+0qyz3rWNKlBJlf4ypb92Da567FKBzhdvn6/KcJ25EpuePT3uTMowdD1BA
BwKX3MXnZFNl7oTfx41DQxv2cUbn3rFWvnRKuO/+IhqqkCyJl7zLTyRphj1SD9WNRIixos//Mjwg
LMsg/2WacGyYweQfrBSL4+pNlk1+GDg5WFlDRVTih60rkN71VB5T3wdwPU0qJBztYwhhnsEePu2Z
eK6F79F8bOPlMVlyurvYl6hVR5/j7jPt6iYzXwVGtv9j7kyW48aybPsrz2qOsIseGFQNvIX3pLMR
xQlMIhno+x5fX+tCylcZaS/rWVpNahAwMiRS7g7g4txz9l674rkast3QEO9+7yqp3oQDeGtdRXmM
iu5ZhxVDeL2t7MMgt/dFuic+qFwHZj69hGZVc6nO83EOSxqsjv+Ir+sF2pK60bHJblwlte5DRoeF
PdMzVlDrFEJpyZrJ37qhL65kGgKvkhKcFB3VFdiv8cKkEOt/RCUat9OV/9jzOMOLPwAO7zOlPyzC
9amtT+ZM5Z1NbbSF1cfD95fW0WqGs/XcG0V2Dtm0n/uW4WEwxiSCRzgx9LGviLHpi8Oy8ANm2IyM
ss9diCSHTL1r5GCah2nsbGhuIjlwUosYcRBryXKhNjPeEaazRxIeiGgOaLmLgfTQLMDrUDDvPv3a
ezksGUkEDoMJpr+JE4VzOqrGzR2QIfBvxJLgaXlEW958IAXnTE2avTLBuHESYrcMEbA7Byj4sOyE
Ixgg9FReOEPFKWs1rzYGsET403cgwEnonnFIzIlsziade7N0xcumAE1EjksijWm4pwBeVzU4OBI1
1ctyQLJn76wSsrjtFyqZ7+0YnRCdIbMZh2PF5mg2XG/ow+qGviAkM9t9r4xIuedJ8EwewHBU4KV5
isNaMLRo0UKhvaAjb9cajmdBnwR4iqM8M44XB5dkaAxdBJekhpNtsxaffW4WB4gEP81xSu4GoYdr
F5Dbxp7tnhXDVo61POQBHP+eTIFDVlZrivDg6dfjN7stAuTU4Vr41SRVGVwpQdc/aThkt3baJTT3
KawD0kNXYLzczWASELhMbMQcXPVa+MfcgZeEmvwQtYDmhRLUW9RP5rFNe/M4dUnnacGWmKq9ITVp
LQqxZVs5FMk+ipCkB7qTectXcKpyLx+Es+1KstlQb9JPybvym081DwW3reifUtfO/cGt3frsWtHr
JIBbKiPdR1Rf7bo06aXUVddeWnnQuchOsu1WBu3XRGTlTp86RAX/9xBYujglpGbt7Aj24tJnqJMZ
KMvy5XJAKgF3Qo8eJzJ/NwaihYdIDepbgpmldPLparXlhl2c6WVD826Jn32iRj8GqzZOWlmIlV3R
19Ctip2/P3wrgwqZUFcySWeeXMCD/7VjS/pKRg/wtsqR1ZTVB1lNjSpa623raOWtfexbndmsAwy4
rzssrGC5EhZrRBqKyV6fVcve2ENJonMa9pfAnf3VUBH9wLOCgR9M82vUpS+p2uQPaQwIq2Mk8dvz
Qpngw+F7Ro9iVZbvmf20D7VeP8XygBOnwRI4mNs8q2Mvl/1Z+KnFYZJi1Eia8hHjfaoKzQlyWbea
r7EJDpvvZUzbPGS0udIxUYi8PEcx9cyiqpDtMWF1+qknmdwFxP1CcbHJKEfecD/Bd6+fbXLkiVkL
CRgiC+CmG4jZhg1ScZICMl88DE2pPvSxujEnBMzQu8lyNcb4qgdOfF2+UkhmhPSmOwenu9i6XT2G
ZGZcDGJ5kyng1qVTY3Ou0ckq5rHTbUYRMFFtEiiYz+CxPEMaVvF6cjCDgeeP0FA2sMyUhpkcR1s1
D9ykPGTVSpIlAsB2FP+aZdJ8St09M+hgrethfcmH5iVgwzfFI1bTnja4giAEelfys7WDC9O9XR8U
zUOHg/kU6d1H53JfRVrJcN5Xb/0MwC/qVXfH9Rdeu7QKr9pon9MyuPedEh1SehZPQxpEp0EhvGSM
iW6tNDTvjfTENinCvlJYAah1VlGdNJmgdpNN56AIDGX1asxWdswU51r6pFMnGf3dX9o1keOkIvEl
WPOYKH/aDC+crAy8EsfcOpJ9PN0Nf9b6NO+jDLV+0uf3LBYdsvnmjuknPBCsWK0KU0dLMO6bpDAf
I6ZkBydmDFCmiuuhux09TMQuQYOS74/gZjPVxaFSfc5ebOZnZN7kJ2raU+TEj4rtOESuY7leeqzg
LaAoptkEIjRh+6DUPuh38s4Xc9PshMMD6mJuiZUZ1DUzTqW5tyQPHIdMlKu86podYDCg9XJ7ovbg
kTQDvQFNRon/Uog60bkoJLDEDgKeLyMlAlWXt4h5TBomUDizAN2rhRTH6ufLkAVfE/YYttwOUEy6
uttfDzXTZcDTpKS/JvRWn4KSYPgZEJimd/pKONzRSMwi0MMPGIO3o3R8pVWnPzWE/XUT3gnL6nWQ
Luh4e/y2rQ6XxI72apI5Z8PpHeyhJIjXyokZiHoWFSs8ni/PttmV9/FZnYDsMXwydgrjXfwmE4m8
VnJLmIZ6bJh+lqnGBNwdJqzm0tIVqZgwDVBCiAWGZ8Jvmfqf2DBAkSrprCz2rtJxPD8gI9amYbeJ
/aHYj5gb+TH2vxUtYMZDUlPTP2GrQkkdjZe5lqG18NBjprKnGFHCqTfKgLXfhSQiyG9YJ5bWnjr2
fdgp1WOAGZGhfNW8BmkWnJoGbFiPksCo2gnWmo8YA+0oAMGqbC9OObcXXx7qEnWzmQzMzoe4J3Om
NZE9N2UCosbfGGZhH5eDJr9KiN7lQcKUaWUW0YtNdOmx7AwXP20KEhc4VBiCz6SRCYMhYqrqknu6
sBfwME5r5mBvEUiaB9uA70SR57K3lsiVIng2GiCpbHvZoiB421rLpSp7zQ65AvmsNauQphLILFn4
BfCvUseYN36jih1CaOXSxnAb9VnbV2ZUkmABjaUaMkyx4ommNFEfNkoerhxfcSbKCeXQZPXIxDAL
EePRwXUDW30kytpZudMwe23kqCtjUglyiPRtUZWQwOpGQcTJjk/qRlw/f2ljUuPMYBaP9BPPgdZ6
i/sSbyjMeYbsJL0yJOEK4K93hfKeCnL7XG3GCsCqRlRrhYvoIS12swQEtXPozU06nUJZlFr1WlAY
r7PCiA9g/F6E2cDi6YzKw60+ncYKpSn+zTso1btC7BfwPLSmeQ2OEfHDcK/1wVP0+aRiUkGHSKwZ
KsHdr7Uo/CgMs33AnvDRzGV4oikXrIXRu3s/xHKeRs13v1QeNeajr4mwf/Dgsa/sOG8N4uJ1XopD
H9niTn8AFuWM46XDuzcgamKRaEk5poC7RDO+Zp4f8yFLwPBhQSOXqag/gJLuQqU5hFWj7FEAGcS/
OolXGP7dZl1TsVtpU42zdRSrft8LohfTqMWeJ+VkS9+tjfVi75hkLRiz+QbBK0OO0LFeYHLf0hjB
YIqG1QuGgie6iR1xqf6Xs0ZKQA2XtzH2bTxN94kUnT4k3UmzlJTGRf+cjgUWzy55QIqMNa6AZWtq
ue75LHmAmfz5O8nF59BSlVc+imK3XDtzexKz49PyJanMYQgw1vmfaHbLXavb6Esrmnmz1Z/nSPGc
op9PdPY+IuL5vNIklTZLGv86ScB/NyA3EWkTHSgm93zo9gpFYrsLmsx57NB4y9TdgRY0m23J79OL
8KkDnAvOgimYWzBK6uv6DgHuM/bReLcjUqtM21hq3j9bUzKgaKMJZ6pWh3yCPaPRWeaqJejqYZIr
8C9VEELzjzTXEWkWGlN0YdPjDu0/1Y7MVFA+wAwJe9uFGHkxuZTfGSzkB9XPiq2hJeEuJ+RuP2H4
XeudMR3FkPxUlDTDXCfhn4o7PHTYVx2DbZCBmn3VJoZy1sk7WoOSYtUdZPi0Dwuj6QpkY3Wmblwd
bZSV0P/KUkyolcPDvZL0SvLjKxLks5o0Eo3gkVUZpu3ZnrizlRHDUcIgax/0g+I1UhxYl7FCEZGH
R1EylJKhiLRwnhMoX1emIm8JOtwUxRuIohLxoGQuLPSFGYiihwbxGsxq98DeebU8wGuCptdCyQRG
6hL/p4UrFpvERVcTSLeITDYj6Axi2r06PeaDlt8xPpvbyG7CYyVX3M4ZTnHmjFhGUMO7YxRfpgfH
rxlBKFF8cq048sZoODllj3k2qeotAUH4pBt2jylSirXmuKwUNnIFP0ygEoOa9MyWwHsBrHC9zOCW
gwaoHD/mIOejX9VQGnd3cvV73iQvBkHK5WQxym/7uxYON6HyQCCAPfF+mZrMJuFeUoxn0xQOGbt0
wIhjakfCwYHE15rynPlR8zwxl56LYTdkRsTo3I53OmXbOVGRfJdiCvbRBI+kScWrcBpzP9g91jO6
4gSru/TWCuXJKaPmuHRPhabkBJKOxTpSvwin3DIUG94UxL4b3QeZVsuRCYvENsDfSHOmFdDGVHEV
NmY9taEiYed4IdnRRHbUP/apgnEIxYfY+774kfePA4ajW25Z2W3ICG1c9Qw2eVxs4w7lbZcNxtGs
ChCABSO3bZmAFiN1JLssh8Jyf3+lmtysWPrPadsK/PWcwyZVUZXwnWq2BD1niG9io2tP9KToDcei
f1KaJLp2dfEdiwiPtU+tJeu+MfiJmJJJDzVccNaknREC74jiNZ4ch7K9S01ULI2NeXJwmnupNBBR
icetmuCS83S6xCXydDYoK63x27vJuGszGlBIuIXxUMoFRsfNOBG7sfRdxSyA7zLim2q6BG0CErPo
reJbxjN1LnAHOQFwDcRzKHEz5Pzn5bAEdy5f0SXDSMSNZMg+71IbR8zQ11pio5lmQ35AH/JilsV4
hID5uUxqoOV+QuE0dst8tpdD2kizkA3FzM9oDD6GwHgO+lBje5VbiTkFkFb7CXGeFeFx9cQW1bHT
n6VVvSWK1h4Nye6IJvI4C+5CT9r3b5rComCEiHEG97K870UJthyc2lZ5SvHa5la9uoj/gkzLtqls
VpkthlyzpEEh/HAnxoEQvbj2fINusV60xmmAQza2kOWpgVZYRvprMQ36rgBcAhxOiiltXg7IkKC5
NQMjxgBYTTvxmbut/QB0+iNkQLNNVRMhEaGzBRRvZkBjeU19APcNPlnqPjl5zYz7oslEj/i3Fbkn
QGWRhpuaVnqYthhEZda5C2zbK0X5Y3bTTVON/qPQnLPLfnsXtyI+ZDbwI7cRezNBEoaPjAcm7QVS
5Osdw1tGNl10t53neVTV71jcGWHDJ0i6imAdI/jwmzjcWuh/NkGjVU81dd02YLAL4CFGxaYoDYU0
s6hfb78xuj2iIxQVbfuRMRooqWR1fx6eoCohQlAJmsDNT26ZU9a73+IBOcwX/QHj1ctiXXQMChVI
it3OanMDazq15WS51a4MCkrffjosfltgFN40uD4mUhZfAqpOVqo8TnI8pERlh8oR9a6VMu/pIEPv
QHskDAgI75USKBYQH0RgAWibEp6w5ShHgKOBnpbLxzKlldN1M2FzZjOllod+2qC9LI8RrgAkLv4j
Zsv+rLvpBeUeXiz0m+B4h2Q3l9hV9SGzefqRaq+m1vNcpPmeywbfijRDY1xSvQyNmNwyjxRYdSwV
1EN4Kaufy98g+Kg6oStdIR4pDnUNV390WM55SQedwdKxdwuUQTCaQV7bt8lRrstNXUBrWk2JqXvx
rDJeHtN5n7fvpqInx6QlNLjqRwOQSq+AiHCGm6+Pvw9cLPl2aGFmBsAfbFGBNUldSJeUJ1s4Le55
cZMniS16RER8zwMQeKHBnrEs/W8Y+773WVW9Cg1xGR2JvYmyEieUYV07CZQZ5KFznnytzn4hK1ok
CnKvGaL9t7cqHqjTogrRxSvAsHVaIOOkKfGilOYrL8jxCA2mHcsvOC1f2Ta6F60gYcGVY9XlYC/u
8hS1unDyo9OmUrslER0DgcNVHAHnhr56XA4i1BGY6NMdcB0NbzkEhVP3Y+gauh4KhfNKVY1hl8cY
6KRlUm3SNRzqdlMjqkO6wAS8n/znFl3jeXKr+GhjSv/1HV3NXVwatDFAeryYPfBwtUDdaje5tssx
vK39RugXMZj2wbDUo6bQLhgs99NyZ5wNSZd7ANnfGSjr33xFq9ZJAxALcePXMhKt8vZaOc10aAkL
3tp5miPQZlSaWI+Y2DAw0QKyOqYCKVGGG1N3bqbbultrnpD9DEa7Q9JN9o3qkhufx9/DElgejjTG
z35AcpuRXkfO3rnzD0aNPS1yK4dUFmYVJmvGnrA3MmfJs97Ysa8yYIBv3ERWAGA4f4o75KVamP60
peqaCBvmraxwjeHvEq7VFbMYeK8MbJbVoKhaLm8ByLVLFMk5IzqHRsxwX/6U36del3FpNzkQ0Iyi
AS7Rz1jlEO+ypGxs5nnbvnTo7zH8vQyhmu1MFWNKYM7DY68XzyaCnzI2ykuiV+HWaSJECY2t3Qqi
YZ2feLuxeNrmGz60mxhRSCa9O713Hnckdg94lqiWxkOfcMM4oQ41eryl6IAvVgI4rBQihbpTW8dF
QYXwg3pbtuqBSNh0cCgfrDTEoWWSCmrKR5Uj9oaJ5WS0O/6cZOzInbDITb5XW2R2BcbIvE30Ak5K
Ki6g4lllsBTkxN5OHcEngW+9pTRmiODDVY19UUrcrRiGg5reTNQhx6Bx7q1FSwPQak9uj+i8RaLa
jNO73TXu0RnGZtcmJIkqjbo3mmw6JEOm4u+qzV1s0hzuTOe9Yho8tGbzOmVsHnxm0F7plyjAyc+h
TRocbK1E4C+tS0jQol2ZcA4yiM5EC2SZtHp2ZxKE+TycMdx0Y9LDHWFsm/ZoBtygGLh/kE8xc4O/
ppNFZBr1iaZSt0sVBqBKUX7Rk3U3tuCmi0m93gN9eqd/pK/shqcmgpMB6rt2AQ6xHuKJ7XWBIaqZ
Ke7BsrvVOG9G23ht3G907FrEzI1XD4WNJHK0T5M8LN/qCXXfaNAldvBxHVwIGnCGYvURTIL6WNdk
wdjI6WLFFHQaAvfJpcVCFWeeu8G82WHkPiZa6z4W7PRcn22S6xIuH86K/pg5JXpkIuh20ewABy7Y
YDfs8tFbkYW0XEVmgEdmmsjGS5H+YwTKyJCcaF5OM7ymvZ3r6b7rKfrFrMODkKa3KecM5dmce6Pq
T9xTRBFE0vWNMu8byGPQA2gOVmIaT3bnkrxaEx4j14Y6mx28JmgvNXa/K5H5WHNKhQikc0xmIpJC
uwp2MJHha0m5HOl2q2xOsuOily9tAwEjwp/IsCJmxhMfWkeWkLSyjQFFZmi5SP3DdLdsJREVx2t6
SPS8WuOOYzfdJBHALaZa8VmM9RkjzMYqSQEVRfwshKmfcNesRYkAGYkj0gqIer7LXEMl8TeXZkOl
mbKdWzL27vRyPwHP3ra+Wz/6hHuaMKDbqL0zfV3jMnXvkIK2UYV5KXxY7PVlI6Yd+sfvARp8LAIc
6NrKRVmWjdlAxm0d3YLOEHdFw2egGzW8LUFqLNc1nQafsaFKp7VE6cUzfNBOOQ2o9aLcDixMwvak
atdfFQ29srewE9IVY8ikmn0b2M6bpiTbMWHdBr9zSf0vRgxMgfwZ26IIn3NhrGwSqk8acg7aMA5c
phHall3hHmIFOHWJPtzQsSQ0VgufiZCdnns3HG9KER9qk5HnIhXl872THRDsy2S4tqqjrYgb6VH/
YVV1oc57dk4mLHvu9BIqExGDtXo0+sBma5hrjwbz8HLQiQmyB41xvYIjiBHKzrR1w/MjVkTWOWXb
XfrUjA8lYbDYJUPSG5KbNRf4+rSseRHEVx1GBqFoUOfmxUElfDRRK64s16xf1DJ/twVPPb004b13
nDlS5sCKTTyykyY8kyS80hHqIwNv6k3gInYwMJpvRpfGpWkO1RbXr7ru+ib3wK2BQUVcROeFcaEL
GS8Q4tw6+Vpv8F5l0udllAJJZpLaPMCjB7cOwn2auoy7xtZEcUqSrZtBvCpDnfmr1e3YpjFjbDKv
d8nwyqjPkEFoFtqPsLxqVYWLNk3ih0nPD3Wg6VKDDOsab7HBubqCPlrHappBmzTEOm25HUWrwBHQ
Clw+KbGYXAgPIzfD42iBIYUfCYBf8h0xMKIl1CrsAEXkxQ3zlsaW62Hih2ubduvEJAKJsfWDKRNm
kwx9c+UVtnrCspETLUKYqOpERFuh0N6Mcq1YDry+4EzBSiNchnnTqzxPzEd1aRPIGcWw0ds2clXO
nLjBhefA/M9mcmLY8vjbvCP7QGNYG2TYENrSWlkYgU+hGbnHwf1WMCi+LoewEd8hKGAS5UY+6UNE
DDmI0GQyLTjzsVTRsf+tInatGnQzmgh0H0XGgy3NCykrUKf6gX78tSCZ49rI3q8TApZ1XAKj8AtX
ULgQ/NH076/++2w6xaMhzO7Aw34FIOZd8x1152ioG3QrGc8x+7ez6sbg78ICoJMeqze9fBwzItaI
valfaRBtirR5gwxGWx0PMJFmXY4WhUgNdgfRC+IQaOVzR1BwoH8FU9lRAmUF1hcOgBATEmZOS7W3
HHRFjF499myYkSpJPEG1DMWtmDu2IuTMLfPscRzS22zWxVnlq8flf0W2/6FpUn6gBa8ENbf7Rdtd
AS87BQqlbp8Fh/8aXXBJHEsXBVY6xd9ARQCfo3V/jZp4vxTPQoI0RhcBpw6ux9FQBSIp2qB6tDn3
6nh39XXLvuhnb6eeD5n8e6Lrn35b/pkn+bUrCWhuRoR4iFintxQcCM5CahZluCD5Szfw9qkCJ1Qy
SjUybgkycOtwqt6yJmEs2xJiSvG/oWqIb+pIeKle6/eUVPA7JiiXTBJCZNJBxhi79AIb+lwCgDkY
ImY4ueyUmtVcH7RKJPt2JoxVCDKOhggLAxeI+4SFe3jUzWld/vouc58SAw+1nuHKFrX8NilJesHG
tFl+YM5d5zpM5WX5w1Bl8pOJ6kecVj5IQNSzbhaiGm8LRyLDRkk2Its8LFLtNiftj7FU+x6xA4Oj
31/6DpQzl47k8j9jf8r2WlR+9xPfOcYFFgI7zN0jTAjiqNxE7FUcRPsqoxScUAsNNttmR2BHG5iq
rSxiwQAYhLpHr98YhuSqoFG9to1da+w2qSYUu4Y2FAtBg/dvf+wL9Y2UA9UzZqdinBCm6TWP2EsV
AgHd8huW/xdE1iRWicTnZQ5B7DzUqrWiAs3AuTWihK0KkFLoMs/L98shTsubHhqdl4jy57QA6SKt
ps1be6jTjHtHOUcrCrbfctUPcmfcyUPtOG8QKwJkc23qoawnjImqwyxdtiX+/Pvwa5eSqu0vjrbk
pwdfxW+QdrOQwT+KcqrRhrX/8O1//LMU1r9Etf5PMl//N9LcNejd/5zmfvyqm6/pLxmu8gd+w9y1
P4QKrMx1EXLqPEiJXP0d4apofyCQhOLu2Bbcdl13gGnDN27Df/83w/1Ds1RHBfOmqXSXBQj4puh+
/5FqYXBzVPCTLsAw91+BuasSNP73bHTbQCNko0ZwVVWzhfEPbHTbqitFxfTDndOu0vk18JTyFlMf
+FhCeutL6kXYpuDpbXwE4sURhNTOEnddBHsbh/bffXK/r7C/R7WbC0D8L6/HpBDVGEuYmmoLm3f3
l0RZDWzVpMQ0PAJrfqoF5l+K99yVosVdSdSZn3+YDV0Zn3u94eGTbQpM5b4YHmrwypntX5L5Z6Ro
TPNBbqlkltiTfoxifANJ9FiZ1hXt+Kp2rVtaWz+R4Zxnt4aSp52q0X0kM6JHYJ/0k6f2z033Jxy8
VTVXGG+1dZGj8rYBStAgFV86ljCbPUbR/9R1sl7JfUVDyXgijZAbNq8dIdJ+e5t0hsK6uVLRk8Q+
AbJ9vwlUckTYA6XOQevQYwYAaoY9sRdMe+FAzQSkgXbCVkp5AEOA9xDyk4iuN4jkYlYxrKertKi3
3ZitfXi2EUpgJIxshD4t1AKlOaOZJeB86qD8dptYbTchPWukSWQO4VfkTUFeIp/0E6t4XeRrDZ0u
PU5m3ER7rMzw1mGDjwmygSsZNTxHopvToS2jKGwqml/qKwoKdrOgGUNEzCaRJhTXaDgQy1BzrGuB
dZpNU+J+Mp9EQEQxqa7M6pVB7Up+fkFxa9v3yGHRS5iz808RTOG1aEI6ktk7mZsR6RtnUrcmn7iT
vEYzYBlSP2K6Bc576aAB6vnEi1fes588kGKDDGHdMqbQgi+DUc/0mgYFzaV2o5DXRG99TU7kysRp
UfbNqpxash2hPfDpEeiIvPYcocJLZfeJkb9GEHywV4dPrUeWA78SK7qTbgoHCcIktgGnQr4EA3AP
UlgAQoRfAjYUDFazvtvkXb9RkbNGabFyQTrR2tWbYOsYiqehGZFvd5Y5wciTElARUYxCKSLjDpnG
oHymWNmb9yE6u/09ITwEk41N7kfCIJL6OYrgflY3LAwrQjGhs3/2c7tCTrGxySGfiUl3h5uuXLXi
3eTsSYD65CebuXlVZjwC0aqH2hGr1VYNvlROu9Wu2/ipGbhMOC9NmOH14nTSRlUIuGN+tU5JB4p1
Y/mzoc7W8u/J8xC15qont1jv7k1+U7gjLf/OJeGD5esIXJZCyxgzuxLQ3s4qVAPkDsk9mMqNwl7Y
NoPtTL8lj2qkmcmpGPczCetuyXAtMRkuIxrCQIaadCXcu3yHavwVcpYbg485xNgKRl007MNE6iHE
32smuZgo2wqyYrlnmZmtmiDdmKCgGvz+UwtzPuZWiL9qLuIMjeaAyZV3GfVfarE3q8+REytoIfCg
J5mVu2S4ASRgHBqs5Wg/Bwwhtb3NjNTYLq9tIuOia2ZP6bkynVdWtK1Vzi+lMn6oNYEtcDbbenzR
C2OTJcalDQym3/xqTdubEbwpsVZdwCUox80AFL/CFkbfCLXcltz4tcx9JrqSy7M08ddpXwlktiR9
h6e2rku4ADo1Z/WqopwrYXOmxWdR0qflE22PDnF3BnfIOD7axpPK6SowUocBL2r40tp2bQ+ZdPWv
I9yvEWcppIcHMSmOiX+e6j29xhXjCjwclG9Btub1dVbyGAbOQVTwulhCeoqrjMurJ/0m5xNirMy9
wrVok3ZcAXeqvoCuk8QDgP49Tn6gyl2XRcVexPmZ18z+eus6dyxDLHh+Ce6lQe2/G8M3gMVI7lgB
+eXyRuU+ELq7FoSn1bwk+XRSC1Y7LeM6lSJ5FjD8kDXXsBKjwkQeqnJXmyt6wpu0+rQZQvvjazW+
IqdcRaylWvY1cQPa9iHmxRqI4htyveU6LsJsM/asYNilqvEQon1KlWBbAHZiVofBmxVQ7mCYVXYw
/7SJkK2agU51q7pg5+LVGkaJswoZN5KjsnNyfddEwa5Oxw+ELQM6fGxHVgrNAMMpeIA311I2XRCs
bVT+I+GCNQjTaMo8LTfpXbD+Zl+Yu/eDzxXMSdH5YDL7XrDf7bQ7kgJ5kSJ0WLELxE2GMC7YyjUI
xxPIMxQ2gXXQhtTL0ctjPN+MpgqOKUNriWSIM0fO38o6doRaw8FhCS9WhRvs26g+jMboCUXfjkhV
mF9+L00gL6TMduBNVkYiL+1g/98///+aJ28ashoRDqHyiBuJRrEpe/6SJ98hiyItHlF8/kWzNQKv
TXhAw1MRCDlphP+/euP/9e+p2OYopGSuifUP1Q+8QjVmngd5OD4zJB7Ebe5fJ+1zzE49A8Tlzf1L
9fP/pDT+S439zwrx/5X1MzXvf1M//8j/z+XH9JX/tYTmZ36X0PYfXAuq6qL/o4o2HUGy0fDVtP/+
b4r7h7CpkymiKYY1qivK298ltK3+oVqC4toxDcHyIP6rhLbFHw7ltby+dJAAhBj9KyW0Lkv4v9TQ
/HrDcajgVUwOlqP/w1Wbj1VbY58CccIjhEARZvvRQJO0jmG3FqTquTSGGgHaA5g3ckJyW4G2r9Np
+IY4aZdrxqXOR8L8Rv/ZabJ3v6z3aVftgBvcqmR2PPhSuNacjdmzb9ZyyU1iUQ0QQjfg2dadmE4z
RmG2qPUc/pm46YMf5O9WtSc58BGu+rWy7GctIOJDaY+0Mv6stRi6nCTwTk8q2Z4EhXZAE8I/fRek
UOIYsL7J2+vIuqConMEBDMg1UaK8FdWHgYzAfQ708U46xHHWGMjUUXE2ugIhosGGGUS3BgVKuZg5
tRLlga4KsBiGydOmS+9KrKH6by/w1/Q9UFlq13GGPAVihvhLGomFCj8qGzFGOwrhHqltXlALDICd
yhA4H40GBzgoelgMkaiMXMLUcXUSMGOuA236ltnuVowWkAtnfLNLJnEm9dlgjHB77ebSNkia8pJX
PRjJzzD40lIVMWvwZ18P3xKzllV4fh8cVLQmdkicOMQoWg7xqmG2p+n0mquYUl2G3lqIpmgejPqc
YY3bR/r4YhJweiZ8czpb9R0Tp+o5dbG3qppCduYjtMNK2064O5jZ4PKenJgPL89Pg6/mUlL0MqdJ
uXfj+a0Af4RcDoeCrj3QSwLvlU4hUlaM/63Cuu4i5KdUrXrjU+OT2FQjsYE1OR9pB0p1folqarYC
eu7K9NHcjxCReDSGbnw1teIMNcobzf55TpTNPAs0TsKNtvH4LW2nahOC6HUx6a4rR0GYDWAEU8RH
ORXnlkQXtbz0gfXN6FG2pU7wUZd07OaJ1GvGE/T3KftfZcZrFnzirPCADXzTEk2sg9Akwx7Y+Gwb
xCmbuHb1cdtrKtaOCS9GVufaZq7J6unH9ES3bdhMUXBvmWJtMgMhEwyGHHyZD8uKCYqGz9mxADaM
yoYNxyYcpg8dvQugdPGAXxn3iXG05TzU0CSzLTELPFrq1XL7ng0dC33BtYfIP9pOnXHJjUzsBhBH
K9xcJL+jOEFXWW8HZrZbXxXN6tzGbOqGynoaG4yFSsZbQUkCsrPIDnMjYISose0VTFMIybzz5LUP
UFMPZhXW3iTcVwNPbdFL8jdl6wrrNIP85AzY/jnWuLSr2J2YPlaPjcXfKfOPTvQ3DPLvmstsUwlr
qS+Ooz3h65gj1TdFz97jmQo8a8uIHWZwLG0HidoPX+XnExfkCIyI7SwYUbSo6KnoOyK8oeGZqskI
14Srp8OjwESiR2wcCPuMdxpLi9Gjyyv1+VwSmXUcikcin9XjMjsxYsejt6ZLxWizFya8yCQi0VDN
3jtCqIHZM8trb6aRPhhd8OEie2VHxW1skt6KBo2mdAahmojrmjYkZ2QWxkNeUTKxrefWswiSEA7j
aprlYT6PaxKlsq2Po3zl9+GPqjH1XXSOAiy8se/+6LWUkkiHouOCbR96mQBEmsNKscVDW9co2UPx
UilYxhm2094HKc59fC8rQMBmCY11MLwwmF5UH47btAYiifBkktb42P/hBmO0zRo+r3ysnyLD/gEW
BuRyQEvCz6tNaWdMd0jqMADJrIoS8bSIq2qTpOx8xqMKlXBj+b6D3Yz5CU8ICO2lZxAQM2gvZAqz
AzR4H7Wef435DyYuAqfxzEop7zWRvrsFN6z2n6Sd127mWrpdX8XwtXnAHADbF0x/Dsoq3RAKJYbF
nMmn9+C2j4H2heFw0Djo7l2tkn6Ra31hzjHL4rlKynepWHAR1NrLwCQ0bWz7/6E6uaTfbdVVv/1/
/pcy4l9Hgv/1/6eG+Zevy3DxfxRP/mf/+S//gRYFIOvD8BdU9V9UW/2/BxZuf/L/9B/+h7//fBVw
T3//y3/8roay375anFb/Wmro/9vx3lNejZ8iJSjvv3+1w89/+Y+UjP9enajqvxmmYTqEymmmQfFO
BfLfixPF/DebeZ/+z/xPc7gz/2dtwnjPlDVFd9h5y6ZKPfHvwz3r3yzVZt6mG6rmqIZl/19VJvr/
Mt6zZEw1mryVOoaBg1RVtzy/78/HtIw7foz/VEPdW8e2HlEMspMkIb08cMBAoM/Ma63IzxmBqTvy
6PEI1q1n8brDG9mS1SwvEb1zxVouhbk9kgJeiWJv5vozwybzPA3je7sQz1WZvKPpTJEySPRFTdz1
107DhDQv/Ym0ZhsWaqoyuDLJZOfrAy5TnGAtDPlor9pO7vv0WRHrTOCKowY54XxePaf2QWuQYCcI
cg8hUbBEI7JqyhH3mNsC12CKxjIagUtJJF+AQR12z0y4eW5y+/TAvfaFmJ4s+boWDRczAFa/Hukm
aZhthO7F4vztixn2YtMIr1ce826i3W1BwaKRPy1rvc/l+FVE5YOeZ68xgpZdSjCFp1JntA0ByKLA
2A7MyG9VBW8Nfxp2CaCJXsfW0auqi2U9v6SgIeLYaPwpxnNZLDNDEUl52sKCcVz/IUv1J5eX31ir
vgcNjoioL5GT7MsqQ99LxAFpawML4TyZT41T4QMp4Hja9mucVS91Zx0ca/jWekZqS6KEed4bARs3
mmwRjvJyVxeIMimOVEBG71GaPrYYr/gNkeYUN99zbz8SHbUFvLTg8tyUu8AjjitCCj9y36mb7C00
QbzMpXi09eGm6phW0cRP9SsFCHupPLqNdvXcUhzNsfUnW0zBmU43jEY3YIdYBkMOLcwspQ+2E+Z+
LGoCEEga1CzLrWAHe2ut/zUo96DESkdlTJ5EkjtktJDFTI5t4dqmxMKxACIzmIvOKpvAb+IdfMhJ
DBgj4UUQuHYtOyWYztGRqxmMIjlF4FJ1yScCW7jtEBWhlcR+Iw3Pxrr0r3rb/1lljaT49iGNlac8
rjvI/zq+A3DXI3akXGVju9iT4kYdqC84DSsbq5MoZyaXMeEy/TgrgJFYzhHCVbmpY8BRqbuXvGFU
nRl9in9u+o5SpzvGDY7DPEGXHztkDg31e0Utt0x2oNo9+yhGubTjwGXSpOCj4gdpyH1b2taLjPS0
2A656OBEGVcxlWiUSyqxo+dqaUKmv2c9BwWDZxlqX8kAEq/zB5E6+J0lasVBxgtZ9k5oVrg9EAE/
RtShShvZYQxH2a2EeMFaXOOVI39gtuNb2Q98/7FBiECcovIqalbW8sFEznoso/xvYpkPmcbaOemS
H5uk5/2UtbcSwR7kH67XVXGA1CEdQZL43tUzPsSJ32uTIi1wKezoW/IRLSemNX1QoNciCZaJAWLT
jQnMjLnU0bviLQZWlakZLVKzz1Ol9igrwy4muFXKZVIJqf6sZH6ZVvGDgoCYPKcbPMMGLsdv7c4f
5Hciok/bqqCbRhgJFtX8u3SMOyf1s0wwIfMqqJw0+U1W2xaejJaElWrt87hVdxzlUMGKt5btPPL7
hXHR+zwPjTsMDJWI/uQ4lTqyJ5Z5H1tEZJrd12AxOhwIRDg6qvWpTN2M7w8cd5omu1W1NL+3+HmG
LHlcNh5BKqHxGtES75QaRpnQRs4ylS0mU+aanBSyxAI8WGdNLe/KSvkySuPGBbY9clrsnWnlzK+T
FiRIb546QdflRALQv0n0QsMQqL00kAj4hQAmXZajmiYgxRaUg3HQW9nAKaDy8adVjDaZRxZvXLMz
MWJOHY9SqhdYNeG4+FEqfJw0eQCUEtfH3FwdDMkM5YhjIgYUfiEFF/gjbFYcIZld2tdS4diflnMS
lVcxfchTR/gOTUjdO5MnW+KhIK3xAG2UFVOiMynU7EexpMmt6WhtatuBiMyKxifnGkqaLAN5hSIz
8pc1cZt6E3a7OMcxR0w5LPnRtZyHdUV9EOf7qRMOVh/xra36uWCcBVIt0X3k6c9J1/0TjMEuFjrd
PXoAM6pS4+1XQNWulmSw3cajZLdvHayxTFeQzuWgvYcSrS4uUcb8k7fmy5Xe8J7bZRSSXYdMboVx
iCc1CrW9pqy665CXzv0a86vyN82Nx/lJCBRhfa24YkjUXJGoN2w7ZyjX55niN2j1sfDNam2vm1I9
41bF20RLRHd1bPg/JJSEplgMTgX7/kS2L/QcP1JKIHma+5FISJvkq7sx7kcOmeRmb93IOjDQQ3e/
syLrYMjwHoxZ+akWhMbyhM5NQesMYNsUvow/lbEnk8sNw4W57ZZm0RCgbm9ATzMPTHTNKwZ58JR4
8+EJOGGtPX8l/PxtZCEBjBl2wKUJ04J+fzLS7x5tsNq1i9+akD7YcHsMb4KZTEAXC/3igvpgYl+n
z526BoqDb7JMkTEqOePZ3kSkl6T6XwC0+Mp6HdkZPV1ttZ/rmm+xeXCGY/Mz7kEkIoPkwSpNUuIR
D9c1RjY0Im6UI20ozLLy274G1j1KSPRYdUUEFHoaxmizsxu0iYj9O/1htV84agn4QpWCdtLBB0PD
6OmmkQSKHPcegXDEIPH4moLTGBij2CUlxwHDTEBySOOSus188PfWPwxIGkPBXJXSzBeQ+dy5X3/V
Jb9IHbCRXA1sYTkusRrwUsioJDmZGUs7mIEwu9jvWyVy/8kKHhuy5LtUAmzm6OhBoR7ZChQsNI6s
9nr7aMswIAHPPbdZ95Mi+PHiYphcOCnemEft1Rrn58jM2Lu1yOgqMF+eSd5ZY4RK5vwMADL8siAc
Q2nTrz6XP6oRm2Er6u6ers0xiTRQiAMlWld/Dym6ZWT7JNH10xdRzZlHuhZMPN78Vp5/ZFgwe2Dz
y418Uh7dfkRxGhOvtSaRj0MORW6OdTKfBS/QSuRpR2Rcrhb7VbDlxKNm+8NQTxcwxikrB82FkXWV
at3TashqiMGJLjglsXGrDXaYK48J7dB0qTPrDf18e1hlLMI5wBkXJdwzsjHC/YZ7UmafQuJDfQUU
SCQvD+SqmsGYqtm+VvoPy2l/RjRuXmTRemKxoOtPK99Y0ewWafalpph6JqdPQhVBqB8pvNSrA9gA
qd0Q9GrELlIbOADjNQZBh+4rASOQMyPgDjjNEagaAi4JgL2upv5CvlLhSUWcsFFlotY0HVfags1a
bNm+3FGa86lCV/ZVfHjkZz80eQ+HkfvGMdysZNXU4fgm/whLEh4P3aTSs7uvjtfvgxMIB23yGjmP
C0t5RfuA2Zcjo9TtG2VuxtZNTdAbP/f6JVm+6+JiGLcqv39l+leWf9rJ+9Te10LGTYEQDDWl4uFT
8fqagi7DNd18wgOAVLO6mfpdI6GCpq6YwYTlCAkz5CLbJw1KK0JFFQxatqRAFg2wYtbzPEwnOefB
yWjNGa7JdN5za91X+DeS1oQVhhxNPLZR5vbyeqhqDWJPe+2wD1uTcUjEiMXoXapHSq1rZgbEp7li
qvhpe95sloGN4DdfcY/FHnZsWGrjQrbBaIeG2oSQNxDQfzLTgkPl+IjkghSXshw3rql8aONuhuMd
f2UDB5fyQUSq63SIOAGtpdRd1ZctXxoHbSeD2MdJw07Uz3emJOw9b/IWvkUCgI5CGAYpkuyXcow9
HYtSTnviFOEqv41EEbTYi00peeQ3FfZT5pexuAw5yDLRe+Hq7Fv1OjHayUBKC27m7XpgE1S8WION
9FMPbOu9nCZ3Smbe17Cpf2UWZumsPqYOEGezDZwy2Vtc9JQ35G74fLETcJ19ZWSQl9RD2a+HdKWo
oMhLmJfZZAqUmJTQVbmmdE8z6p/lqXkEL9/f9V9AY83oR+yDv0FmIGQOECfgeImhKAxenpD15q+x
X+K9wtBrhbUFXQujur8OB7i37jhxMsFkChSWTQwEMf+jE2OqY/pcXWfiyaMPyIDpI8txShVgCp04
stiqu2AG3l9XHnGmD+U7iVvA/ycJCziiXMwA+yWlkCt31RpArBilT6VFv3UF6UnkQabD5AtJvgbu
bEDvyQ44kJUusAs7JJwR+oFbvULBx8g3Un1SrfQEnNU6ugnhyfNjldym5aKtk5taz1V2LKZzw+dE
MtbYoHLz45IP3zOkCwUBGgJC3sFIj/Nb8cnDAux1xIX3zNHa5iH67KiAKbDXWtysPgQy7veHSBxz
dtaUinFPJxtqGo6DM7wH1tzlGtrrDZ/DGu+yzo/VXcs1TdZIAyXUs/S/jC9hvmcA5he3RrUm3SKL
XsKLxSF9pH4kgbdYPSwsLArWJGjNx1VlnxcgTuXmOLfn5lM92jB6n/L7eMsRwPzhYGXzDZyZPSHg
XWZmHBKIjSP7RHKdYewBQoHsh8VEanIje6T1iArfHVhI3Hh+Ak5pl6l8Wr7+QA4eRgJ3WDx9Dmbn
YjV7TGmgHsxsb5anbt2X1LhGuGSHagkWcTSiYzYSy5wT07yLlKNMXrlO/8L6v2i+N1v1n/qGQpch
G+O18b7NcF/gS2nl88YCkNr92AXGFl2GRJNDh8jBE7pEedv0rzjwYl+ogKyPTfcllN3EHLn6qbmx
OTvshzR/0qIedtsvZsMW00fG8PYdoJZbqEeeOtGfdZY10boX+ZOK0ZQwIQBgdwyseekOH8hIRENv
FPL88Yom/TvPGW7KIjvMYUT2QuzrxSkq7wUTPtI6yP8WTPjXAwaoLfYO0Tb65fmpuMLSwB24iCcM
VF10hycD32KAM6VAhAkK/lXutNYHg/udpiyOXPsYM0mlwIElwTLfJ56CEh7DncUKg+AR7dHe/j8H
/J+Y9F9kx4Yrcfd/RiBTFR9YU0XWOBr+bwHSq/gjWnAPiCYYavjaPZ+v8WuceO234xzxWyIaiKH4
JG6D3AFmVBQAZOCCzm0gncfF9pjmmsMn7zmKEXtGQnDUypuCqqPdW3he0wNUVnMmvY/YyUuKa8W+
jSJM8XCSQvXdF0QMH9sM2NQNRMgykvZ0b2MfDQPtd0Pd887oJP3l7KhekSrHbQgzU1FoZII4OzST
zzeILkvqMDGjTvCxTWPpj7uzWV5J+ls+Fwh/DF7JmQN/uMkS5u7BcHYEhQL8SB3ZXYuQIsMxgiH1
0FiD/u9Q1YDfCRSVHGd2+dQlZ3OAyg648GTOZJTz2EsvIA0ZqlG4ju0RaJnsBAskGStMREiGT6/d
C37s2C9KIHHUaGHxyS9O1Kea7OEQtkAgHsF88h5JS1iOu7XbR5RHa2hKAW9/LD3VfMcLuAIWcKN0
QQ/MBo2UMavbA/Szy51Jyot2XJ3dQtqYfeB1N/uzCv183ItdJXDq+MkWrwuB55FcAC9JH3l+GoTS
gwRxiap0xmbzqqrPBMfM6QI4wj50r7AkJBXQ7VlXdzL3QbIDqpGnvijcaDhzQ/CSMocQSIURBTlH
XfjtH9m8io9GC/PlFUtIRf0nvIm8C0xg+Hx9SX4qmjDCX8y1sgRg7ekfDg2ZBCgw3mBVEw6BBTlm
hkezBoR3r3Xkx7n5k5XciOMyy5DJWscdkyKyVULU0JtuZzqSKA0IItmiZb1NvajveTUWlHyGzw6J
M2Mw2Qp6nGvTh/prUjyhDiNFc7wU/S25OQRGMNSi5PUUyeOVopKoZZ8+waCztcLC+ekXP8+e2sxz
qmDc4kddgfZPc/s3QXS7jiStpATcKwDpSGpBg08e0Fleg7TYfnZJus19QFVEmgk39wLbx/xhmZSN
u64L+XjRXiu2G3LrJg9Zcm/lECtfoe2mAVpntePgXfJDfxfqgWw5OCnmFY2HQ344gX0B+cSlg1DD
raS3Zg3q6IaNxZpPq3RM4lOm/47dYdCOuJ0WI3QUv1MeyiSolAcqdIpdQmG+U+RI8HNmAdAZ5gix
I34XPXH3dNzLfcAgmB6c2U3iO4kPXlQmeqo6bbgorj/r5ESXaWQlw0d/IHZOys7dW0ZgxMo/D8fN
6HUTb5H8QAIFL2EwrAcsFFBequvWVoLNN8y9Q7Bgxb7vxI8tSRdZOUjDsV04Pnda9rJweKNsoUv6
5lWsR4Qh6NGK0MzgJ4ZaHcxvpn1imag881nMxAesnpW9KEsITFUlG73wlT6Ix6+qQGCIbYAxGi7I
Pae15oDzewYnFTHfIhkcVm8UcGNze0/jiyKRWnnRC8rNcJRCfiQEVuSWU9BU/BXY5HXeAIK72S1z
kF4w5jBAqYFL73C8GLWPKWUm1E34HYMc/UXpvC9GfqzUVLwR39y5suP1EXW9x9GTczox/yq8+Zw/
M4XhdOK94aLlDdmIUMq3ZjpeSbLNcqnVR6pYtzCfoEEZ/DtmEUO+K8lCxaI4vJnx4au1aTa9kWSR
OWgY/fVMuRNxy6vDCFjUPtf6vvmQ46du42eg03rR61DpnhL+cnFbtRfVuMaMGzi8mJwG6Gdt88Q4
hnLtW2kumMJN50p5RW3CFp0L2pz2vDjpSByGZ/+NOYmbvyonqnIYLnWof1CeEBkI5If1G7/e6NjG
p9Y4Z+tJ6/exdilpHtWDLl0LunKGmvWp0o8J9Am6ypqRVnxG+KrwKedBpjxJtc9gE1o4z4ixvCEI
1MidlYLCJGyOqTT9GF0bNEtcGSAS9zNtZMRRv5VQ7eIAN/Bx6biKrzOB2xdrkBQfSR+U/DHuk9EV
OCLQBH6ix4WIKymISF8N54IxddQ8nuMxnOBk9Vz8x6HcFWKvI4N91eULBQl1LKgDq3unsuVP8c0U
j9zQ7CcVgrdQIQiWGmD6GWZtv+9awffj0sZPV/VVZwZ7JlB88nnc2m+KzllZfhtShqkg9a+Sd2ZS
jpSOJD0BGGSV0sk3WWsHH+AQIDVZR7PoJVNo5M/lPxWJTeLK58bu6/ndPUaH4VEvwZv702vyzhdb
PaMPeDzMT6v2qQRlgUrRXV7kVwbPR7s6MaPjTsyiW3O1vlf2zI8RGQFMPw10xT4oqpeCdQtH7ZWS
kSaj2tV1tl0gc703q5NEhhukUDrBR4UzZFVwdQgnJIzqYI0x6sgJxF6DLBaOOpUCeJMDXnWrD4ae
PWveqodZsgM+scTwusF50Jh3YcdtUX7nlzKvOe7vKiCwuNhoJSOi020u3K0kupkBOpwX6q949ZRD
RwuMN+5CInz9rk1PpDoKYB+kierB4wym9Sd/L+GfF4F6AeECyVE5riKkeCrtnUpVS2QYIRr8CUgR
eUgbjvB7fCdXOCPXGpECSnDEvv5Ubk+mBK9tcPlEEh/oSWgk+UEbtrCmoEFpVqkHwtJs4RPlkRBW
rvldE87tbWwuztNqb9+SjeaQ3IX6PsW6l7FVVrQM3vuTNb5VzBsRkuwt9XcQzk7V09NszH4zvChj
Fr5q2reD0lmROfSuabnuIdXvNxBpopyAmE76zV4escMkUvSwdn9a1hPyJeOJSvyZyGIGKSNDvwRE
0K9dMIdiekVUyBEcrFfSs2WWgO7LLgP02QGbNo7yNnM7aTw3dnslbRtKa04sCZCrCukI+vQ/IBYp
5qrNu/k1ONdpsp6bdTzhdXAjmTLy1iKdpdAwg4VCFSHqgzwmDxAqvUlO/af0GtWD19viSMTs8xwp
vqVgeFm3bPOAyfRhWLJz3OCDam13NIazMbePGiKDITsYHNZzgdM2wpZHBCejSxr/sLrGsQtFCDmU
jGboMDs+GfX9oV8OU1dqrLvWLGioKI2SsU6L1wlO4aIg7h5+I6VDZzs/9o7ch9ibHvFrohdkEmYY
0ruT/OnzqKTIcaQz0FegdPGlNdkvbHAaN4tkXqYSGky/4UhnCGIqzrVrLBWXeiXorNGpaCYVqqmJ
HmQ3pdmvWmtW6NTSp/lD5CwmexVDF9B+bHqZa6UzsnSkiu1wr4aOsMrkpV9A5C4k03rl8oFCrAxE
KZ8yDaQsB081xJw4DTpbVjOchVSxan1omF8y5t/KH7NAhg3GW3vJ0lrdr5isee7HNWTtFDDgM06r
yahSWwTW46Vmx5P+RcjDoWlkL8LMjQB/MneJmvrIc59MNb7H0m+bNS9W5mH/PJX1cOmHd0Mr7sMA
taVaNZKtGOeMDW5Yx7orVQcpWZV31ImkIiRbYIpA/66vmUbLw7a1x/sFkJvhYqSwXoacAtaP9jO1
OOabiiJKlJgY8LKTk32PRqAM1ohKH9lM5hUOtTCZ8Y09l3tVfE8FvkugwduSbPhNqp+khSjeER/o
a6XJQtdmPAK/iWBLv4bZDf4NmJZiiP3aWH9FQvjxssRePxAjNhPkmU+o30dFguaMlMOrcrh7sI1f
spoJKm7FGKkp1bVFBas4rY6CJt3Fui+3zqMFnp0lAkImsziMiBepupI3JwFSPLM8ok9cFjqttqAa
H4+Dmr0pFhriRZIL5NJgMRyTtYFaaKAwdXmDMlB+D4bOdqm9ruh3NeObWGFofFDHvKAV2RmjvYN+
mWrZqRmBkjpGtJX2Qb7X37xEwdwydmdpU3+sKdCIxomhkUSQ/Rt12Df1+KDpCfLDSGeYy9JVMrQA
EZYL9+BrgxQWmZ4xFKC+EwqeVuQTrpIxzy4TDBDlkEXHkVk1iscwT8SrolUvqWkHk62Th7BYM3RL
YixjnDX+ltnaVBgau6p7tUXR4nvnxmBYWvcFlC9ojjy0PM6T/TrZdAtOy2sGyeXPZCeHSJO/ZAKd
Nj9EU0MYFz1BsxIumZUFT1jmEnFZdoZVyFRe4juMOgXFD8RjBWpNpDKxTTIIbXImn2wDKdOYrnUY
9fOzgW04VIvlJ2/zjMtUHDOb1GCh4M6MreJH5EoJzqhBtNkl4TguNWnp2D2LgRkB4RGGx9IeHDbS
zl6J6GSUd+SsYOxZwISKFSz9TLRjr/odifbhNM1nY/vZrbn9WAvAom3GXVx1NB9cc2IsXq3BeJoB
wMcOl32FuludstQf+sZXE0u9RvbyO8B4mR2RczOzVTYn0pkdCz5fzIcVoVTAj47ae7ibCRJVYy0+
OukF/sueQ+7XRBWuoA105aopPMLP8TWNdGBxrrFtyMC7xM9zS5ncZje9UDFxIT5XWJ0HelfxjM0I
pJhKh/k03u18uc1gFzxhMejl4k5zy95rD0qavxIvc8M/nuyihRENUVERffYcaE52MOOqOPXK8rUg
hJuI4uAnk6/GGDNKWcTV6uZf3eLm6PU46IbukQC4E+jpzl+UtAlLqXgnuQYcKKLTxXzt1UBPUUmI
mVK/Fpwk2KGpvydGTbyFrjniMk9UpsWWZYfacI9yvYFutM2BrJT0GCqkYlneIl26Y1x+jwDq+mhw
wTZVVNYOcUfwxI0cl/048wiZLWLDKU/PpS2Y78A97kUz4P/vSEuvKSyS1o18kibZeYYmDGo3MZJ3
w9pObQVenFy3L+tS7XrZxkIjniSNTLwkZbCrDYK33bA5VSHFkHfBCNucbmtkMo6dyte1N+pjvJRk
P1eMBRnTDHqFb5vLTcd1NS0MjsiFvdomCw1Nwf+iV0zeyd6RG5xM2FN7P03UJ8mRPnqKV5WuO6Ik
GFLtSH4Eziqhv2JuvE2a8ifph0/DKo6Z3O2NmXqo0INRMzyYA9l5c+tM2ltrMAFuEy2QGogwoPez
XVH+0ayWW2guPwbBUBLJxnHKuntLengrGnxLdf2SCOPn05bLD6Vd2FJB1EpSeMDC4ZqtxRvWbAE6
kxieEVgmNC83jxlPyYJm28TgIi8jyteHaNFIVG6gsqGCSuUyP09p/84VsgaSVn0Vo/MSq410HNpL
0kc5v0+VwXVh8MrIbJt1I7a3PI6DYpugTAtg+85YnisttYKNbaNaBLZoDHENo90PU9H7hl3chlXy
tUoRh9l0vkrSCPYsb6t0roJqar+XCDIYrCd66OyJPeTDtMTflogln/0J4WMqg92JJPe1t0y31Nbv
IgGjSiK4XyQ5Jn09fm0VQXDqGDENgvAFqn6+1tnaYkq7QSfIfJFwkwJSZY5uG2fHqL/heB5I8G2p
CphjFfF4tYpu2JW8PrqetAdLZ8OXts1dKfv7qqo+oUS2a2iqtIsrup1hiCyeXzfuFjxFlbJP6ZOK
1h5dezVQRJC/hK4c21SR2C4qZ5ZTuEn0e6NGoBsK8yMqJRhC2q5v67c4Xv8iqVBZsLCwQFeFP8Zd
GtF4jdbO3rqZihSUPwRK4tnMn1DPMCIRCJpGx/osZgK/pHhirLeErYFu2+5pN1i6n3PZ+pmMCBUC
PwnSY6hfxLKsAmInNo8eUDmjLi3bF4CvfNOen52YtVRfq1/QjhKQc+Vng7go6HB9uUCsAnvtaJlg
cntdEbFC53Sbo9QM6nKBUDaWr7kla3vVaJ/1ZozDWSLbOq24J5tvuYR9wTU/eWgG33Sow0lmsipR
cK33Sj+cisI5N1xpe6NspQ1DOqF6kK1/etdSTgk9Wi2MsKj3GykimvxUxfZvFOePa0NiXmsjOrGS
LSm9RjPcnRRLh7CyDtuit1+9kdwInUlzzuJFM+KPvPwpTK/I5+IQNy9JVyUHqWnmAFk/ykAisgUz
S1ndUnJ7ru3WwN6JmsbeiYL7K+t22cDoL573lQMhiwBgAqmnCV1JyXJuWcCk5F/6AAB8Sst9nKaS
B/nSV2Xt06bvVSUlDWYsuEDMNp1UbE+sUKYQekoNveDdURp4bnP8U2ugcsxYgywVwwsqGfYBLzwt
Z4zSMZwAqiWtd+6RPdwtJ4aQ2LzrS64ELEbpLPXoza7Na9PLzCsyUP7Oi10ybm37/st4cAYAFITe
vK6JQfD2crOthRmpinR6VtmZy1mYrXvNIIFznPs/Qi/5LiJrr2Ws/7pGGfeW0QRLzbxJa1/GuTvj
qf0DfuQ2mejou+GnIRt4ihj2l6e+ZBrb6ExKYmN8JdE7DVEfwL9o3jWbanIFdeTl5nttjOh5WJo2
jG/Rn9WM4SIrMEaubimLwyVV6W7J1to8BURB8HF1vHpZi6+v17ULbmUILTKjAmPMeN8l9VAnf6b1
XcnGOugixF61eE3KU6UWD/Eis+CzDPb/vdxR9GqHxtiu+ErOQ0kIr0BP6ZEeJgOllViddFBQYwhH
0ro+r+0Mt87p8QXQPGep/jGbZmCkAMyAU53wMbNc1xA3V2LZyYP2NCzjrlhN2CtkDPDBN0/L3L3U
hXVMVFq2XmdZVKiQoAMyWWNmrJUc6FL9ZmN3VpFW8UBgglPi5SGKZfNQ24NvyCxX2sY+AdWNWLQs
gVQxDKpnOuhpoplw0j14am2n4SAYsyy7jp3DXZWQySaxhjG05fgPkcmeckBDlhT5K5EehYJApudm
8Lt2/u4bK9ohAy7ZOzlsaYq6OxnxSFvWO1D6rfWvWXTlMbIMjOeqtJfa/HNFSg+osAmEFB1kczRC
mSxLjsO2RZvHZ920kbSDC9eellnqwrWNCIolpsM0sVT2xC4yhkiGEwieuKI/m4F5zM0BWrR1EuTs
kQt1MKSuDvSlgRU5lXuTZAD68AvhuUxY4/ET4SEpLx1Y+2Qga1ubgFt1xKCHtLVhSYLBOcb1K6Ew
QLKflRdyls+2U1xFKndHp0wRZJkTMxUwwT0qXKkhBbAZWLXZ5jcC7PiYT+20zxb7pCh0IYnhZHtC
ECgJ1vXJKSYnnGMK7oQjHTMLBKNi7vaj1jhEuZCCWQ0M2lRd5I94U7jDk1Q+IkkjHSKuB0CJMxbH
lHyYvWmPwVhlyR4HEBcmoAxTX4BvlytUtFHzS6uULlq8OKGN9QofPv2P0XGg2LKxlzV0nZWKbCpb
RY6cWA0qB8KPxoafRfjOEtNyq7fnu+FYaqu08zivG6g9lIpylNFsqdrun7+inJ02NFLWkTSPWkje
sqTpK+PXjKQIoYiw68iRyjvlY6pV0iG65rePMEuV1LLAsonuM4oxVGphbQZx019W9lhKQ9BQtx1W
qqlA3OZ/yUYHNZncBqMMhXAp5qPARHIorfbAWdmczMHx42ExvNJGe1hbNaVObom9OdqfBMtj75yz
KExrtIBTTJRfttkpFavnZp7Gs6WO+9gkrdGCAOhPU3NBmU20rwwsUBvFp10wvhUb+lAeUJhKiSeR
o32oKvDMxsoqUrSYRSryOMccKVTCqWcVyQHzZn6otn5s3CS4S08CctR8kEKTIXoFfzkTBeYVxEhA
BNsouYkciE6u/LQjDN6oyzKQAOFtGr/aL2fWaCbGi2eD8QG+rqOB8fazG9JdM0W7jb74aWqMI7DQ
fWrIEYoWzVhnptPNrrPiVMdtz0dU7kZF6Kcx71CsaQP7a8ZLwI/YIjsUpRYj3pGvsM+7ovKn1ea/
S7XnZZbHp7QkDEI1qFpzJC+8x79Ef7twl39VFOm4zvdyQVoqJJovU3LenII5IQG1JBHq2vPYaN8T
Mloxlbtal62TMWPR4f5CVp0e+RDRFzSV7Tb29NyWZr9DgHUbEAnIMRZYq5/e2wbonmqlvVvoVu+R
I0f6Xe2hNSIDp4WcGonFhd5Wbi69XxBVBNv1M/jSgcKpGqrfJKJFXDj0wrg76Kn0pnd6Ri1dZEE8
28Ha8/02lg5GQkX/PzrDvm+n+JDWR43a39PM6ugA0GFYwEAsnZk0lPqxBuy6y6e42aeU7olpkffC
Nxyt63TLdPRJltV+dwn/bHQ05hzZTIGflMmWH7Y1MnLpd6UeWoKdtswIBOwtEav/jb3zWo4by7bt
F0EBb15hEmnJTJqkeUGQlAjvPb7+DkhVXZL6dp3uuHEfTkRHVFVIJZFEZgJ7r73WnGPSaQ5HwfKF
wDhwQG7ApR0MNZ43Vp5P2N2YkCTkZbMQRsx22lp1jIUprxwTCD8jFe5S5BtMrXWrHG7NEMizyGAV
nqUbW7jVC1K5aEVmT22QbYEnkAqSuFk+lm5G0gIR59l5EVCexY32pNOrQCKjb80Za1rEzq0zFwu6
NtjG+psmrm9aWWGlD4OjmPff9FjMdq03woHj8mcOK0FLOlQw3+JjzEmRFHNfNeibzhm5eTrNQ4Qr
BMSU1Gk0+80VhpX2x6zG89krd+ANqRTHoN7WAvhKs9M2qgDpdkR6luInL1o92nW09gzGgxik661W
i3RqxWzxdChEgCVMcCUcTzykZhvor2hQRpUOxljUXgfPhLEhYEl9Wkhk+ta3YQ6iGTp0PZm2Uejz
YeD7bTXOqXKGyS6LmEcaBafSROeeNYB+StNDQaDjBZbjhW+NSlgCfAuq+Il9P3zo6ZIHBocMWBhW
GPj4BQpHzBhWgrFC1h9NgDO4Dw6iGGR+1bJIdMD8mnko7qdygw2hOBsV7IcUgadg9M9Wk6UM1yFJ
DCpTvDoQBgxv7dMY0S9PETlyjKtUd0k64kBH+gVBo6Lwr5DAYRygNpQR+QgE16oh7XQkJIMSvcTG
CohuhLeo5zYlXymwM0V9ZDkgfxMyhkSWRy1TTJrQJH2UIFre6shF2CUCmBW51nBjEBvlDsZ4l0Qh
sFDSGqqag3oXTwehan1k44hbM2igMZeSYRfatgFRAOW8sHjmd40RqLQfEa9q8/Rk5NLsMzoQH3Gs
kf8Y8YbFcbP4ugJAamEKsJDrwUxqpSjkS0vUGlOFyML0gv472PzXr/7vGcL+1q9+jL99RN23ou2+
xb8Zyf7hWcffpcj40gkZ1w1JMfV/uMKsL3jCADepqgzsQJSVn1xhxheMALjVVUtf/ekGZq2/fGF0
Cmj96QildTitxn/iC7MwzP9kWDdESZd0kQwfC9e6jqUeN9vPrrBeHC1dJFcULVmOhkknJbw3lI3K
zNYqi8tAm4azegfUtFJaT0VOlWs52YFaw+xC5XDYTqXkQq0xF1wOKD9nC7XQSFdMrAya2DCDU/jc
cUIQVYmJcbOUreqnC93KLnyPs2Jr9YNn5iGnCDUmdY0FNde1W0tfozOgSyREGgwLNk5T1baEh5GM
HOv7Is+fpu/Wcry8drNQEFH12ItGhEbNlCMXR2Mbam6RIa+IJSuCIi+nF7IVQQTTQRE61URtM5h3
EPU+zUBlsr5alof2rBYUMROhyOjHBMZRgTru+kF4rzMa6UaHeEY2dlWS0RI0NIJ+NY6nJp1XJR19
08zUWyICEjtKORBK5XQGTieUtEBEsHkpZlwsqrQrS4Fmg9VzSArWE6/AQMiuhK0mlEfqjOk054KT
heD9//sc/3vPMU/dv+ZOHPvpW/5e9k34q7WTL/r2ttIl9C8aIDIeFBkfJg+mwuP9w9qpfTEUVVvZ
bcRhGesD+Q9rpyZ+kXiwVEK8DU0GXMG3+/Mh5tnHNGCwLFiqxfLwH5k7NY3v9OtTzJPLs8tKYxoi
plHx16d4rrQoVHp2HbntOqLjEQDKHRtpHtKMqmvy2tJym5SjN3Bb2rlUouKznqZqzLcJBYqXV7Sv
1GjwyLiBHBWoxSZVrA8haEh6By08pDTu2wDNJIk0NZOz4IZRBRoLcY2uQn8gLCwBlpxhfmovY9q5
i9Dg6ZPQW2pgz9pgemmYY5Ld8zWs6PQ3RLvgCm3GbhPVzDVNLf4sxIaDzLI10670oL9iUFRQQajm
O5ZsIt0keReQpVBlbJPRWLsE3zWeEreP7ToSG7AvCEIxOVrACbjHcJIFZ6PPb4IhS9y+lG85Ir5Y
Rgwz1trRxvMThWjEYjhNhb4XiGC+7QLdw6JJGlIxgGMKwpceqDhwzZU1502FQrN3QQWbx0XpxQXK
KJKLLJi6tgXawxSQYxUhdfGQE9vA8YUCFR/IVGEmqErjqzRBwjJD1B/GQjQXpOb3kOqMI6VobVOh
fO/HGhuXkipkpY80Z7XyLkyRziufWdxvSrF5sGbxPVLU0W+6cbcuaMok0Mzr0dxCYu8tHR2LAZNW
iEqFiRYSk64Nv2Y9auo+GkuqvomAD2YEaj4/0vo7ZskNiWf0Hwv1OUNYFBOMMKxILBNUtqtGn4Yh
vuNztCMUbENTHtO4fjA0+mWgLx6A9V7FPKRNvwSIL1FyeCEgjkTmhY6tvmzGviOPZvnaBMUtZ/Bt
w1kkppMGmc3TiT10Sty/jAPNN9yIwVciu0anrSI2DeOBFs1XOjciTJOx3kii+RSrzRvzdN4eozr3
IUWeWfWwAwTu+VxexlPRoOmi8FfvTFGFENV36gYa64pC7o9Bh3wi61oMoRW219F4LETSfE3qe4pd
tHNsdZuGAxoGIRhuspjgSW1WpROhdgv4a72VUKumF1FgKvrMdllslm65gpURtgTgSm7ACLBRd+Fo
odvA2zrPo9tq1V0/SegeJrRcHX2bgmFSvwy+bAGfU8TRX8qG/MwBZVyjPtYT1hCtaq7KLBvc1ERN
JR9FNV8MedwSDPCoJDOHHDTaWYs+V+y1q96XD+KAaDRXgn09WkdzSu/IFbzKmEfMUcVq2jyM1dGM
YhKWPnCsSM4wqCRaTcdYQrkIBJBjuww4uGifzAEvW15fLblzswixQyzMpPAhlFCDnKGYNDyxS+Hf
E4gfkuv7VqqZErbDqVuFDRFnFyA4xNa17wW5TvTLl03FQUVbLzsxM5T6eO7EHgmWVb9gMfQnhRZ3
dJMhrwtqBgpJhmuPnqDX1wkFutm9hlKy5+1xFy1+S2V6jiTTEaoFQYb4ebLZ8n3fIdaCjw1M3pLe
myGmVZjT905VkHPFI9x3LIbBamav/blP3koSH7AgaR9FFjGDtQg+y2Tq+NnQ16GIdaumzXMjE1DT
pulJKwf5QLNx1y0xgS64APRufg5H5P4hGdnkqHEoVFVnmrI3eIzMkpPoKWqnCYd20npW07+kpUj0
Dmce1ElJPpxDlcOYUA94F9CfDNDBekFgHZmhRavyPgLlwRsUh7hDceCqo3riuBLdSkID88VA4FRz
/9lTeegs1M4cElFvTxrPccZMBKddM+3IP5P4n/kzwXA8DszVIFIi4XGHaPzsCDCAD6ZKtqXX990y
zZhXAmRpnLyqcB8GAsJYA6PINO3yITlPTS84WP1CG3u8fNPkHUrXEkV6uy+a8tLrEpo9Pg9y0Bhg
V5+Mq7cWITCUhXToAuqoeDBfW1F7ScPwnX2HzJL4Uk6Md7pxeWhRdfFmzmw1bVDpdqyom3SBRa5w
pra7oNoKYopNpsGNu9DfsMvW4FCFP0UjFtZJ0iI5OkJDkerpzWDuor6rsGGJ94WlY/WJK6CJpfhE
biQH0/Cmo1RUcmQzAsRJqTXanUl412CJZz1J8NbVdFciMbjrIhZkaXkjHPUBZDXolFhSHGxMa2h5
9hxrACphOiMF5gzHChRszGDw9bT+3nMW6cSQPqCZC2dE+ooCVGkHXFEPcDik1qvjo5r2qKylZhdg
O63mGvHwgi6E+Bhq5O9maCJtatD59JVNWzaYT8tTsY+acbxRcsPcKwrFeC4CYslNNKNm2dCKRYDW
IoLGgZwRGSVhx6E6cbHkHTQJsPkA305UklMjEiw0m/W+V/ByQJ0p3BC833AJzPgcW2Oyj6LqRbT0
pyRiUl4X8BXrMNvJlfXJVnDDXJtSv3wIcsRRcYGCbYI07EjqIDuy9RYWgENjtKYKyrBrmQWHXujP
WhB8XRLz0qWyZy09ZH060lKfPIf1GLEt4MaI++XRwLXI0XsHqsnLKFpwkbGTGhBGtUr5iFtVcuO0
8CBT4XnX+rtF1HN0GMsBKQXC8OnWmgy/ZtXymrb4LDMEk2bWCLaFDx+VS6z5xA58gK/EkZwOqybt
rewhs0jdFG6T6FMLw2cs4W4y6NeQXDS25QEgA6pAi3z5mdBtmNqIqKz2xQp6bKwiKVyJPt5lvXz8
b83+b9XsGoi+f12zM7V6+yh/qdfXL/hRrxtfVIXS2kIio8NVkRQK5h/1On8iWsQKUXubdIjllTr8
J2lZ+WJoK0HOkKjlTeArf9Xr/JGsGqDjDCQjzGul/+jQrfwKGzRkMEuaosqQXQCAqbL8W71uRCJT
kWGdD8sXykiAmocLQlpn2URO4g7b02yAbCA54h5V2370Cjf3Y9+4ZZq9YH9HWHW4hjxm+B985uUY
Euz5eWrsfb8BWgky5HneavvB6/ZjuNX0PUMB+nntzbX1AEdtCUbyCA7Fv1YpaKW3cn4V5y1bMjU3
hZCDyiM/DdrdOq3jqmZn2gy09Tw8TaMdvmpu71x6LuECsd+z3MyPdroX+XhD7PKAZBN79HzsD3Fk
9/aVpfQo3siXbCfyWlDEbeR9ddR92a9c7eUguBnfBGHDk7pt9pknvzMF9frtdXSEe8VW7PUnEOxi
3DIkUY7Y62Nvzca+G17kU+/09oWDuifdIkDR7Ov+cr1a9umw/mZ2muPai31VHXjFdoP3rbTnPZ51
rh0dqP28eXgI7XfcBMfO7T3k2fzP9Frj2jUKpzXsg7iahvgsOB1ZjCevZG3GLmB/vt1rbD/wXtnJ
rnM7/t/kGh8I6Gzmr6b93rxgmb7DYGIXR4rNmxl1SfwoycVdrDtgu6hY+3B0jYLq/lJ/LL64q7bd
QUWXAalN2RC8yQQWVf8lPkNx8dstCLzbhXc0Hu+XGsRMySujVrEjN3DTI4qqXeNjUO8m7L2PYXbA
O2ju5fvalvzY8p502ZMug3BoPf1l2j48CKtTpfU5Yzl0Z/bJLnFNV3GjXbSbfBLiZe+KE0D9Jj1l
G2mb7qsNEewnYAzdsh9BFO834G0Ew8eNxLzevZK4AyJ4/Q/9IBvhPX16eiP8h1Lk6TELaBTt+DIC
LGvcjzv1fnxssJO9olU2WYQhGstkUDNug3qyjeg64UvpQlca4RC4xrEVvWF4WrAjZjfWhZ3brXzz
qTpFR/mk3DfH0e8fdeMsvFvv5SK6oonzHaMpOiMEWPv0Bk/KLecfkoVO4+jhWaJuA8uqMbMDMubw
64aNdLJ1xLZHY1dg79YcKfJUy13nLtJJaXc9hQkyl0+05GiJ4Jswxase+rd1Vzp2ty3fo9yN8x7O
dhltYfvuozNv7JH5G3rhC9/SfcczZZ/Pxz3Xz5D2ntqcB56zAQbTiLxNu3rAYIghFF9g+6m/6qf8
EPnWDk4L527BQ2G1EbijOIkzPtA+Wr7adCXfjei+Ocxuyk14oSxiwollB7z5RJ3qokONn6Rz2jra
CzYzO7gXP5KNTbVM3m+/VU+4GQbELo72wQuz7GITbfrNed4yg8eMhWl7fXeoMQGW3yi3waOwSd31
kRWVx/kJOAgpI+071xU4VbF69VgokAI9B5fkHB6mr0g562/Cew+4rUSOYbd4Nqat5hfhUx068vwA
6hhx+qnYqM4GVyi+fLvbLe5ttdEO76CbTzwn8SH5mt5wVI9xKRAlZKffAixXnjg65kv2ngt2s5Vf
zuHJeiMYvUHBepbvFAoZjky7QX5ZiG9zpItykl+wvTQd9AR77O0PcSctJ/PWw8vjm8+BTeV7xJ5i
V+/yeafc+WDXb6JP5cY8D47izffK/qbeJdtyQ0dTDO+MdFcBWriqDS8IcAdnky3mCTfx3t4iuiuO
tRPt+2hbnveJpzhPXmVH9s3setoFFdcHKiqXnKqvxI+6tAJc9bl4e1FYuqEl4abY4IBwSf59Y3pi
A5+zJQdbrZdtmd964/EGt4dzA83r2sKDvF32vAQQ1g5uLb6Kh9Uzb8udyF+q+Gr0747uIhOx+FsE
get2dqPtR5dL4p+no+TgkCy3HAYtZUc2cnrSX9KdGuy7T02z+WX2+WL436/jpsMY4bQHJjZ2djUw
TUK/Z/Rut0coJRtKZUC6lJqfCeZburC2xBDPmTfMa8iy41XlO355tPwhW6WKdtvtBZRht2gssWNL
fj9z9XyNbmt+pm0EfOYYSLhBxZP6EYqcorQNWUBnzX8RThKvwUJ7SmSPHfncl67hS17pvilvj7gl
9vfO9lPYYYeXD/rB3DzeQCfTYuzNtvYG42/XsE8aJwlGjTOfY94iUolcnKz++m/nCRcUNcIreyqX
bxDubIcPMPpQIFt+S+iPYz4DTLwZj8BcdRvbeHSy6teZdtRXFLFG5+qUx+pt4F0scBHsWJk/x7dD
CPaErU17ybhkgQMJ9glzQxNYGbboETvRUcu9Dsfi/0s5+b8JKqz/LbXv9JZ1vyL71r//o06U1C+a
AaaXGQyAPEk1GcH8qBP5Exo3qmZRBtKgVUwqyD/qREX/Qv2miBaIP0uEJ/xXnahoX8yV4mdJmsYA
R6Xw+5NW+EfkxY8UlfAfISs/R2CQ4PFrX5fC0DIVRVcN8IGaqK0d5J+nM+IY5kJIUiMJOSiAaoYm
+Sr8wSM7ApGtb1TEV5P5kZgoulJyIaKnLPqQlYsm0jkB3CkWuctw269wJEnttBlR0dciCCLxmpXp
YUERTzKco+6n4LGE9MspiRRgVGdm/1aNB5gfRf9m5J8irOBzIZxJArLI/XgINWgJGj0gkAACCkYE
GUdLvEtyVMa3GOwX8EUDkbiKbAPrFvPDojB8pRZhnsOIO5Ae0f3o1plx7GRYbKUUF0HozMQ+JgSy
NbHiqyYtwnhn5jlgPY7EkN6VBGYTao0QyT8FnnKusAZPesuBvXHiJHVHVEzr2xMJhE+zgM5VDqOT
TJCUNgUD+VjgJVDHUhQ3mnJKxRwzC22U/NlM351aZNvlfdZN5HkcPwXiNdICzJvGFc0KxE1a4zLU
BeMkkvETyDDhaA+bIPzoBDjieG/Sada47ikglRvuC2HxOziKVCLhZohTAF8hluXoEBKNieKKtvg3
aZJ2pAPz8rHEIjEY4PNUIdtvlPhjObspQ+p5IJA0/ughCEamDfhu0OgZsUaAxaOpqyuOZggYDJFg
I6ipMa4rkP+nMPWDhR401ylo1wmuvBxfxuQJ71NVI+j3ZhqapvnYz1d5u5qP4le6VGX7ZqyeY3KX
YhpGCv78rLw2ZAzIKFA7fHryFRW7XUpXrqlYNT0lOdj1db3KWKMXCAo4jzoUER+CCgiHbl1QTpta
Qm/G1y3Z4DXR91YKYOfElRPCKZxGG10URC7eEkfmRk0VyRGsM7hKT6WPpiOR5KVMNYDhwVsDS/KJ
8kcHhtaGG13+GGr23aiFESIjFX/PF2Knp+saRSAkkN5oiQfVPm8XX0NLvF5WxscC5IqkOtBmOueL
eARXIcEtFtw6IcHAAIiYb1U0OU3zWrbXtvtAbcKaTEVrcENwe42hgpqQ5AN+jCiiKcfnXtBcKUoC
F6I7vSVXE8/78DKxmPeJsKlgJMniS9fuJVq+zExwxzbOgsAMXSt5l9y1IaAG3JgdistQv2LyckS2
AIFPoieMgq6TK8JgIo4Wg4LBOS01d1ZzRfZgGxXNDu6BjErImEav1tnKan9Q8AQyH1kFpWE/ud3A
i4zwCtGxR+htp3DdCDTEkgmEoIYrw4sZuVfW38dkzhcgJLhYsmxR6orHWkjcqcALT4KD3PKIzawo
E3+OKVtd7xXjjMvN6WlrJkvrRHshxDs7nKLk46fT/h+L5c+Lo7EC+f+KB2LtXddGTQRkytwNydS6
dv7EM1VIMiLTLO5tOftsUb4vtxbonSyDMIEuNEBMwl2f5zXmzvWVmYcuk3nUBHz2O5VwhWqZNjOf
+IDRfJx9YDzgGXCkoE/drKO0ilFBgg9W44BOj883p3MjbisO7V2z3v61s4gpUcicduaP9SGbpu/P
QFtegE4Hqw1AhUFgYtZnDpNHHxkPkCle1bWEAAnPJ1/jVpD7awA8IquxoYgfavJCH4ufput7gu8A
+Hw0NaHVMiPijwAQRMl7HaPRp/HB3OS2je7ybna0yf/7d1f6v+48P727v4Hse2POU9Kte57Xx3R6
qFOD8QJzI55Rg7a8SBXe1Z+KeiMkN7PA1qPObtscNSJp/v5K/qlXsn7OqoKMfG3XoJP4rVdSDIJg
gvPjc6a5OW0q6ahwtwNRVcUdb5xmwcZhSo8z9QbhMfnLdXte+SQ1lBwNwoBn6L6O8w24kHgQgIZj
cKguaXnLaa+pPwidrIWdEPPPE96DFKcUaq9K7ImHvf37l7Lu1r/dscg8EHoY66uhwfTbHZugMBVN
DMG5umms974j3kjUncU4llLzY9L/S0Dbz4/HGo71zz9L0Q1F5l2TrN8+v0bCM0XzH72muuH4ZtDb
HzZ972u0Mt8hjv/9K7O+Bxv88vNQQBGsQK0k6qomyevT+tPTOAICF+QgQmnKesMweGcEPFZR6qeV
tJtknkBIDOn0QYjmsyC4xKlD7rA8YbqORK4QeuKVCOwbk8hJfMczM9BZiA6y1EOGoK7GRQrrDdpt
5UxC9R6qT2K+teLoMVESv+AhR5j9VRMkGukPTczZ0QIW1yLLnUAXUbGvV5FlyRkN8GmkwaAWH8ak
uQruEAxLwXTBSLCIb/USenX/MUY469SdyOa6lhECXmczwfsJna098A/bKwH0AVap45Aru5A8aVKh
yQtvSTRKSP2lE0AEDImQynAXKLnfCi+5Cs8iEraopJ25/kjg6snZliXU4U7BEDy5uXGWGWfGw+iu
O2/MZa/bg2ywl9HrwzHzPaprfbXh+CADFgyuIjO31Qieqo2z7icseWvVIPI1wvpwMOolO9ZeF3qI
z/v+3aDDpDOijXR3AJiAGBtxOTMYmUQpRpKCqxJA2vU4Q4WvftY9tfW5W/DpV5sEblZhDF7FJhGu
Y/Fi0ww8iC0w1JpGAjoca/mmpmeB8VSw9kg6SpgCg3X6ur6udUPJy6cFKbaBwpgwNdS1IubaHh/o
JL2YKHHXa4b2SroNLE0KthUXq9726Nn1iGDadM1K2KchBXDJN4M5hUvDMWAzgK1km+yB8tZduFPi
/Emrm62kjKdy3CXwhEQmW1Fr3swEb+kMnge6qFB5+h7yGwC7knNnKjHfAYsSUiwaBonx/lRuVUws
k5SCegQkMmZ+Ug6eEsKiMvDr9oRJHsmt2oRsKwObporUX2eoZupIfAZK1T3bZayfvu/LOIXW9Km3
Fg8UoFBEl1c0Bl5Vfut5FQHVpj4dmVRu1+1aQS60lkdVio60aHDv0zFiR9Lyj3QAGJNdlyRzpKTz
53x1tRzL6lKjnu8phGSNezEJHxCIUioeBjNxkzDcdVX4kEmygz8bs82VoAOeqzv0m8cqhU2GyaQL
qQ3Iahvaj9F8l6muJYHmhHY0zONMIy2mrDXfFbomBZQV5IzrTzCpqbnxSy5uGvaw7soW9bVxbkaq
WZEdC33AjGFhNPjidr+uA8MI2CiaPAG0UJ90W70eN8r8tJYiVDdWiHiDpzKmobaA0avY8pT6njsA
GcUWgT2NDAVqR8h2WMnUGhEKV1gKkXVGh+Os64VBh5SyqIQ4se5WPcArJMgGOotmrLc5xlmFBLD1
KWu4Xea1qp4e8u59PUQYNWgPzhhNPXqG/AHB//tVFNAzq+EjEAWiaENQPpe+xafHc6nuCnnDoJce
NdBJ+AklLoQIWkokDF67vKYrq07gFibdCdm+BydX7ZE3rMxNGhbVB1P3Kq228uhFUGdkXAaJhdi9
k3Z6FZ/bhGqA1zOQzoE7iJSAQWJm39F1x+PdMnZrECPX2r1pgjrur3l9A9SO0S9/up4sWuQUAn4s
kJfKMLjZGlPP54Us5cfBgrthPTpY7KIWN5qqU8CaFHPtGqt10YAxGvAsy/irAAxceragTHfdJYZC
1LBIG+/re65UNYesj6Zg3afOtEbsGZiDsrTZricqJmu3BvFuej2zGS20gLE7W26VpX4/4ehj6lj0
nFikngy19jYlTAqtIDfBa9C/Yi2kSufd46lvXjOwIwwf8YbkWz5WexqvPZSf4jMmI2uMMfvrwDeQ
/1Rcg0iYLIBgLcfYx+0bQZfqCsDCmNlxuGKNNez1X8gQHoJAlAgnoKlZGe2zpXeUKXbqqjhj9Ufn
E3gBmS0iPjcZSqDULaRXE+4oblvpUqf7INpW2YPVA2h/V1FCKn4QvMYrqw1CxgPxE2TIg6IpYl+/
z5rQ7tXPPy+2TGned3eScE4ZJ9eAPklu35ilxrmCvUT2awzl46hR5M2+Wmd8igjs8RZDsA+KxKk1
gXggNl3RL6VPMT2GhKD1eoNwheDwcUOVITfomjTmx09Y4RvgQGpH17vVaau+A+jS40ezf2BlDeHT
9HK6ofj2dRbhbxFDCCj4YvgwrqEs7UFg3Qyq3A26x1J5mJI3geWZHSDg8eGwuqp9iGMmOLLRFrc2
jkX2gEaUFBDMU/FAADI+kr213HTl7cwK2GJIJ5WPj2zp6SJ2JR1aI3NVefWM1EwwjlbgzCB4iAw3
xjeLXPsSfEMqg1Kp2PSINgmhOfZAXQRpX9AGxBEjKSCHU+tRCOvbhby3ZZFdWjur28C3xH7T4ZFD
m+NaoCGaPvLWfkdN9zEltzmtw02kWA9pCC7KIpOeZ0qj064WPEgsf1KGmh8Eo5S9VhT++OKFNtqP
tHdryAtC7PTmsWFDMFC9S43uqHwilZtKTyjfBdrSabPeQILX4u8tDYITWSSL/IDdi7MdMHe07OGC
6U/aBsuTJj/gRSHtk85o/6oOL4b8OJPdkMGJIoVQJ2c9Bs2vIljD9ZDCR5sL+KJBjxIPn3Y/ej0R
fnLQwXAMnIXUREGD7pG2HuFMFwXfhTzRl2GRzJNjlz81DMIn04JDFCLZYHfoubsyHqty2BiwqCLq
RpUJv2ExXaCcXKdXUna//uCGo2gdaU6Ut7tczjwFTIwwPvTTZ08PRMyeWyXfRcQmAguJwarNbfop
Lc95uVWUB0EE2AMOURUeRgBrsvypyAMc6BBQl+BluIlT5Mit9rneKDJrkxR8TuPDiJc7z5nzqb1j
EEBTwyHRPxeUQOtbUrHONZPmrL/W58jb6rpi8+e6iGm1pfKOXwsmrOg3ESOOjjQjAZJeCzxUAdaC
hcxUi+IIKDJJSHz+En9NWS9mcUUiHxsmcQkxOhNGNqUH2AXOp8BUPEI9bQbOKjJKlCj6/vchvHAC
TpwEmjX6FR2qkQm4H7WL26HLSStuO6RZM6TsjgcQZ4yTgXEfgevNKRKEhPYxq53A6hCNGAboLffM
7qge10VCMMgqlY71GoM+qXazLu9Wz3Ru8idjuuSc3de/ZiGxiU34OZ1qi8WwKQvBg9/D6ZciTAVM
34R3apvBRSte54WFHpRtQ1xW/TmjqW7pSsU0D5J83sDkYAlgs5jlo9UAZ0DOxmlfMacNNcpENqHQ
piQlrq4dYVsAPSOhfido0SFPFafPG08aTlaUXIdw3sTJZknnQ9+EuyUWX+MxYFUfvWRGskm/o9P6
E/kl+3a5A7htm2xn4B2cgP5erF7bPNmsRe/aNmwVkkSp87ryEmJfClRwcaSHKka0WQvPtGUrBu+0
tn1I/93k7Oa4vTD8MEYhMmRBuzRKb43GI8/wIhGrbURRyZZtj2ZMbuyDvhy4HURjq6H++d6DnLp9
WjROi46opkqLFcknTzULInCRPI5JwCDDHeuDwj09jx9rKK+8GzI+g+hrO4k7Y4WTMIxM6fu0ukhA
+HUB/U5C+mat2SNEOV8X46MNmQvRJVyLLOLct92S+laLsmdsbkamkktX+1GYXBXkjX2E+qWI776f
7v4I3Pmj1/JbvPdvv/1/Svr5X5tWaHBq/tcKlJtvXfQN327xtf1FhrJ+1Z8yFJk0bQUHhWZI8o/s
7h/jBeWLwpiAgGvaAWRuWxr9lz/GC5ryRVv/hC9UtVVq8pf3A0W5oREGZDGP+M/TCv9JNS4y9tBN
w8L5IfLtxN8CtiXIBdOcNggbOLSjsKUBJmXindDDnqotuGpSb22LGewDmHUifXF4eoT84OwUE/L1
8m9D3pdOOLTmkcAGw65jSmddHHykX5YfZhiWy7AKUFVit6qbTcJTeJtBTcV33uzGpmZ+pnYaZV12
lmp5J0lEdg99eSiiiUOlBribUKK1+Sn4QiJ804U2PqP2mU4hWYlByTEuDeJ5n0xmd2xwEdt6Ix6W
DEuiEXKWWDq5edBpzQs6HotEy4z9lLBGjrHGhk2Lj7yQgYwWiyYXS95P98Ifz8zPDZh/ylvi3dVo
UDK0MXVFoV35a0dEVJHWKUQ1MpWszlkuCV5RUmFMZS3dATKbVAuHYY0Jz0QdqXbJs6whHJhbUJAi
id7bNlHeLCk7yeV4nYxi+h+uT+cO+7lDJH6/PoIBdEZVCq3b3zo2M37TvAH2Yo/WeliG2KaFt6TC
qIceb2oXYh0gcQadYsKW0VGX2vDPVH/Rw/verI4WTTmXeJVgzwmrPGjPQtxcKjWUATRmEwwh8Zha
9TOpfZnbGevnHfcwxqr0Va9YjINUv/1+B+TDciTrudj03YRJU0ZxGIk7iEQ9zKM63y/9OQzjTVhl
y3YaId4KRo0rsZG2nYLjtc3l4UZOFPZ2nNQhpK97TY8IYUe7VGlzd1nUBURDFX+qQyfclFoDFzFR
ToFhyLf5yCSZmYQWAnaXAjl1o8XgAzNS1LkjPcXvN0iR41b6+5vD4Bn+/c3XGS3SCtRUhGDq+uH8
1C4rQkMcjBTl9HrirLTgvkrNDKKRdC5xdx8GCbmR0urWVhKpfINI2IT1/JAnxlXR6B5aFUeWNslR
a+q4iTQVs4WUT8ZOSYony1h0GiSxtJmXXUQG3s1oWgnZeCbBHHQ2FE9pRztthAZUNQASUSA5WV+6
r6EhLX7ZLxKG0ZEGUhwbNCeJz2CjisSoOIuaudPpPu8sHBA3nWrNuyBgEDH37FXAvVqfvBhO+yN4
37apy1MDOMdH//wtmuLkVOLwOqVL+KL2tc5spPsgQKn1q2AJT8X6Hx3TAYfDKfbBko18tYQvbQl3
Vi/L26aVwk2b55KHtf0Rer3FBHGS/UBbKxAphCIIEuV/+KC+fxA/9TVFaW3X6oS6qupq1dN/e4or
PYTJo4F1i3DlHzQwlhiZF9IV4ST0rYUHnwDUfqkhUaHxBswyth6hHiehQBjSVzp3dB2e6iCW9qoq
XrICUEQEPtOKhuPMyZLX7bMyDYe070G/BpW8mYbUPACZeyXKaCLnAKg1qzcKpCQ3VtQGHJJQ1fbf
yYFVjUO7+T/sncly3MiWbf+lxoUy9O4+qAmjbxnsKU1gFFOCo+/br68F6g4y85rdtDd/kzDSMikG
EYC7n3P2XjuzH8kfVK1It4VrDhsiXxZNIOsrcL89mnBxpyXxCy2dpqHb/ud7mevxbzezL31l4aJA
1igs72+95sFxe4S/OVEdBcjRUGPHbsgt89r41tHRuKuVc3NRb6kQ0fCEtM0ZmFyKWF4Y4YA2y/SM
r6iGgzxME7XpD1tVuxKq2zUYR7Jr7L7eFDPVlBGX1NyG0554EpbWIwC1Gav+oWQBX9UKamXv2BbU
NehOjTKN99SsTkM8Oic62rDG8QYdZBQTYpBQqweJ8SzhIvJFc/QHIr+qCl2QoVLaFsCC424eV86M
23k0B3uTJOPCRgQRZe+J33MOGlFbGRK4y4mVbiWtm4nNi5wP2uTQYIvkWojkPVFjtwbLUO9nr923
rvxllLQZytCCzxQx3AwyP+I8bn1OJvQ3V4Ao9hiv1AFSElMuQSvBFTwKvcDS/XS8DhllPfSkcTQ0
uabwIShseY7N6ZQxiR5SZnmdktyFjUfZXyBiVn1H1pe3gDeGSW0iVNN4LNNx3zStXJdGY6wae+kr
dVS2xEmNtzm5sA4AYajDvTR693FunceicH4QGfqcaP5L6BtvwvXFlt+gmQLClk4aROxYWquNinMk
VyYcQD0m36LG0Sev9LeqcRPgJ0jbaoLeqAP5nbmNhQDU0rfEDgIGYuPPqm7UWhgpa1uw8b2YUmd5
m6oy5DnJvs12MOymVv40y6QHxSx2XRnQS6+IXBI9vezeercWSlptM+QGCjc4HiZsbzAvk67FEQzi
aja6TToOT35j3Gsn2ne9zJ9CP9ymOwWU81sdReXBYfTPyAB5Y5aehrILWVNVuctin2w8ZG6k7qqV
dtvwVJnGc9GSYFwMfrpNe9+Bh9yb14klfhUClR6Edawsb9q4AKwwuGhEpKBuaaoFmLPSc99qcyer
Yp+0ztlv2wo+ZvKuTOiXkJDIjqNMK5D69QfOhfZT5yGiahSCP0/mH/HkQNBjqtXYICkno15p3+5O
ebC33Ubcl/2zRZY6bcDgffb7TzewsXUsbNPex5MOfbDsDykJStAAyDIR+V3pSASLA8k5ck5OgULL
OAXtrVOom0LX2nTGhFq1rPJT9AsySHnoFXm2AjJBSmzXmKefnaveiE7dhAodp+cc8+kjjkSxCpR8
BrFzTZ1J/8MEatFt/2VHZaH2Ucp4lu8L3zW/Fqk/76j4loQo6OUHmuVE8cegZkalafEg6xZlLI7l
ft3FNsYUZBPa7ZE9F4w2uFdp7ZzjsfvR2t4HbK6rbdC+iFzPWIvMvvzn5dL6N8c1bxSvpvTYwxfz
9d/OXaNjFJwyQMiZD0EtoAGRKPSMMtih84i+taMPdHaVhqWbN+sBKgVh1/9wsZbq4m8Xi1MphAEO
y6xUtr28xz9dLNPyQ9vo6NDqujpACelPZeDuCuK3Tpnl6asoCClJCLGp893p9+mh4ulZeyhu7iGX
Tty6JCP4geedDNv179o4h7Rfu8wbl20H8iwUHAewVIB+JcyGgIibQu2KHGdgqbVxzJeXr6/Yd5sd
udQXc0kCnZYXxlLmsRxnSooegKMJIQhKx3gPbdM42pqulCuae4cT5Z0tq3YzEavhMpPzS0GiSR4f
vSbaGAS1UjhHkEDD/t5nauWBUHqa23LVTYb8p4E5pKC/X1SL0z7Hfd9jZI1T4G/bYD0ImSMn4mLM
/o+sBRg61yT/DMS5A4V7dHJgTz3VSEvQctv1tAp8LPeVlbyBKCZkRAuTROSLGI4zMWN3VbaQpPCX
WUkpUR/ohxFcyRj3rwtNAMqX/qhGOnCzfEaKJSyErrCjoHYAk7wbU9DNrXic4VuukmlAmDmQI+it
dYrKURqlOGB1vMdjhXSj8z4WGuUu7WmmthGxTsLqVpWgMCr6+DgNRJ05xCFu2XcYi9F1b311LMj5
2/i7eOwdzPXw8xrgzWrwjRWDmz2drWbtZyyaHQpvcMQwzf37EQU4E9N3pwQBTJvQNopt5cYfZZK7
Jzy5+KcixrH+KO5Co/7UPaFjblLhL64x3lFN3fk2NodY0dXlE9j4grWxUCxKTmM/ubazm0LvGGLi
hDzHHiBdk2teOv0xM3a1MI2TVM2vxqdjF3e0fPymOWcKeXTjaUW2D639ICXmtvVIDASaOyGR6fWu
M/X7OChKiJy4+NG782RHHLPJcA+VYLr2E2o7hhKN7fT0VkkegDXXkZQIYJhODlHP2bUAoq19WEeJ
N9ebLnnH6fVHajWfrudVqxHyzrFoB6LCXv3YGO9KlwSJMLjZLrhqeyLZNFVota2ZlPLiG29SrDym
jffqs/EAfeWeeROcJeCieLwDPr6AFFcGLmxuQiRHdORNRHZFQ+YEAxsmfOLB8Gmn68h5SFUHNCUl
w8PRxsFOGv8WvRqT870LF7aeO160M34fPLIr0ra9cpZ95GP4wdk4XeGM3+AXj2+inicYtnmGUZoQ
vnCZm/YVyZKBa0PFZDzpyvRHYZJRUI5cR6i1A41c9RGIHOyxtwt9ckEb1RzymQ+kcLPyoqb2khpA
EmzSRzlbm6cos2bCY8P7ufMOogHB38oiJT3RfzJl+VxghHzr6vkNcgTUfzQycpLhM0bSA8C9jjAO
RGomMLa7xJ4BBWWkI3SK/Ni68TacOKSaCyhkj1mc+tuELOqVGkEi4lDVY3DJ0itRJYPyfsKYZMos
MVa42Bpb+g93c8mMPQbLAp/lkI6orCfMxuuwJDDA5rFK47e2HZ0NbA9NRInprubaEGtuXuQEWEa9
qbmEJFlQZ6DZ67AvA68Bkj2QrmD7t3I25aMb+EDBhL0ZcgNyhbSvM6Uc3KM/nCpIT3kD0ye0mUNz
+qnRvdkTta+eoAHkYbpzQgltvq/GrRkNZ5Dma98yBgiv1s2O/RoeRbJkKwD82XYDIKcyglo4LG4O
N37OS2cAnISuz6R5kvAUrnwMTnclaSIxCTlJzIiMLN7NkJFKZtAtUMxduBXb8gHixiZNPOjiTaW3
yu6fS/b/NBPvYLKfx8JUpwYCJPc5dWllH+fKIFTJYATjyug4D82TjjnmpeXJGMAtO4rcwZLIws5l
maznH/0sYfZwOCPPI31YIhymcdctNvd6Rk0ahwLXZOpjvXZx+sHnjMPmo0rTcFdSa2fh8G4RYXiW
dZkcdVesx8q6MxOHidBA9eKyBeE6aatNPTAwSBrw310BfzSryvFkZxABQfzBNBLYHoyE4JoQc+Rk
k9yWjoa/Gqh+NCovx7Q3YEm285QGl671LsEUthwsaR87ngpXSZZolr4IubzriDshaE3Ucb53r+OW
jataQetKbGC+BvxlSP7kufodj3zTb5OsUYyWjIgaUN7jw6f1TMG+VXJi9tuHKGy57+lTPrAkMTMe
5w9XeSc2Cn6s0JyRaziWfObAba0kQGRQRxszRBychvOxV8T0RdQMuaGatVmQl2DUHIt9kGdJo07S
LC+e6sgZHPhrG/VEDni2ZBy/WtOSzBfW52dKjunKTiUafd+zBzGdsr1NVKAXjcbwYQasyHyT07rw
wr0ajYs/o/BPbPPs0RUKuX4bq6hpa8QYYXppHMfGeyaY8TNMUQdIb3K2dWiQj4d5IV6YlRKSLjbb
JZgK7UFWmvoI5PWXP4iZhGkEOgQDZ7vhiBgofJSWO+0dEMN3HTMd6kUbYUdf32VthhWhIXCKkfNB
9tnOabtT2JjvbPYIA0maM6zxyar8p96yBJOhkuLACHeex7CkQWuwCSTWdke3lKjlU2L3Lodi9tXY
D7M9LI5XEylKUNIlsN68OWC2h2zFrvuPtsclBQeCxg+MdOxAaEppel3NMNkEsZFtbaqfaKAPinyG
cV3LDMQpzU8jt9U26/xnyzHpidlSXo1u6wQEoBap160JMZiYQzMvnKPqm5Wx+KrBhiOhXoaNj/Qg
Yz08aD2d0ZOKuwICKzpXmBhDja2IqMEY15iIBak8S+ihOwuCItKj0Ma9b4jmWFZzc+xrX6JIaHAX
i+m0cBd8YZQP5DT/YaGzRe4RHPTYjwt2AkK1njZdo2dg8OX3DHnZynea22Ck8a6T9reaPkGYpKQ/
uBO+QvpzSQhLQM8Ll594mx7h0L4tUIcgyXpXn2Mvf7IAdMBOp59C/rJnm0R6RaO3VaipJBzgmeBH
0gxz2lqzOtlB9ilSNuE02o7g3dfDNNS7sa9roKOZtWpr/0fQowbgBsDc7ku077OT4+0plvIu+cii
7rMnduAiF0HyXN+UTzyNWeVs41mOSJGqTnBkQOW8o/L9WQS9uTH8lpmebvu18giDiaOQm2ByN6y4
J5UROVlacjj2AaYpMn3vdeGdxIK347hEBWkZD7KeztUITdtAHEZHaCbaJn5FYDp2qXMxod2tnHqJ
boLXiNrMIkgHLqe/EPj0eEZhta3ztt07AJxS/PQulwUJO/lfoASmCGpDEdGVZ4Em53Wl4YFsCwEa
NqeLblpeec5cvJBeA4+7l05J09QcXowmJyFzmhD391NwJ8iSRHa2VGOHmcP5tvPptkrq4pW2x4vV
ZJeYCvdBO9VbZ8TqPm9wHjS3ec5+ILbe23PTwK0zGFNa2Yme461zwPqNcQl6oD0Sqgytz0+JDavM
Vz1tOZmqEAF2U6HfGqAMNhmhzxoT8F3u+XCgalTsIbMFKVoOrOnskxc5rYsstWg7ha8OvY+Fejcj
niuwLsX10XV2rOvwo8X8NhfGXenPNg+avK+EpsdSoN3LRoJr9UwTJ5Wg/pz51FU8ORazuAIu9Cqu
w5sehvLYR/4+TsntsisCkAypXr1a7wFGBGeWm+Q0Vg1PJd+ZQpIIbWjcqGPK+Wos+lPjjtE6N0p7
tTWDWiKXJNrZZ1wdeuPwyFbyw/KZ9RbQKzjkl9Ge+NSJ/lT9fRxEfCq6fibUpJmOxLknHN7Lc9yA
sIuMEFNuhlC5InYAw4v1rJzG2DOnnWkDrxMzVGjT4pA2i3Av0bgphTB20lPvGmr5hfjD0csUGrt0
2xrj997W/bMfhg/J+BAK58lqjAPdlGgbGxJVVNV4N1ckW4fjRtJ5mASNbNzZrWRC7brf/GQCMw41
IYrgQViW+0yAxx8m2SMsfumHQxLBPlxGKjRko5gtpSB4Cl7Z+IjIO9qSJeY95JMiN5gT2TCQCsWw
gcJmrGBNe157GDb8gP1kUXhFmg7tmF+rUhIlyIzkoBIy6DU6pT7HrktcRsXN18fEgrUIjuyhuS9G
Wnjsoz/d+FpLw7+EcHY5243NJWOaDVn/zVRY3iJTPpQgVW9SANu20/L49Ra8yXttc+0fwKttmclI
suc3rjXo+yTnlhmdCKDH5EK4pA8OlN+FjPAadjgiCUM+DQRIjpb1y1DFi8o9qIe5wxmgjbEJJw10
ZIQXPzJBVHzSZPVdFLg+FFUcMlbdXNiXw03sOUgB29G/BxAECSVaJjvNo1uC9MiHAIhun+1tPff7
3/+gmgF+jI3oGAnRI8gFjKGuUnt6SPXJhyOxq5zqoZV2fSj8+hmqG2aIsBKnMGfdJO3C2H3NDabu
UqZpeo1RDjVa94cwnYBBpYZzmOLijYxuUr3N7jMyNRmqP6tm+p4HTbdXKtkndRAeg1yZ5xZJShCy
t09WeN9wo50nM/GR/kkTdZXhn75eEht822SS8DAxRrx4rfGSlr5Y60WKpCdSWxc2cEZ1DY3UJKNR
5tNVp0ufraFROI5wkT0kVI8Qkt+CKctP1shskz/b2KXG9MMrhvzYeLF1MzUAz0ng8y0rCkXlkwnR
ooVqg4Ak09ytr53Zu7tBY5HIY9YawVFrRzOO6ZhjJvsmRXbpju2BY1z1bCPj5yh+7ypK7gVMZNW5
8zKWEEQM1BAuxpNNpCndLCOzTrrgdBkiWgJzU36z/cc80c8JONJNHrFJ1R7NbJxKXqc2zjDRyJyN
ZsdK+cucp3OLrHrd2e14PwhOoMivG5tdvkEXbMzRQAhvcW4Tv3uuw349+010MqqyOzX0rMKijtZW
pKN9ELv1qQ796c5poQjkoZHsKkTOr0VA9Tk7xUgoI4LUJGq6q53Wr8oZ0lvaVM3rOO/n3snelj8C
OPZ462FikRMunud+jg5TOT5WS/M79UrUNR55xaPwCPsBlXiudXuueponMXUO0i5kV1msu00TsmgB
3/ppOq+DFghpYXbhSWA0ozZfDWTQaPS+iwEZiW+V60Hz7dxm63Fur6TTFFisND3qFu23Y0D3nifw
P3PaNdAJZ6okDCWinwVGmWBfJu5Ac8EraYaKjZClXEedb24ae10P3SPPGbrqQgNGA1CtiJGl+B9y
69LQEVwnEKog7VxqJDPHYuaGKU0fTvyAgK3PSbY7l5HLsqrIWy7bfHyeGnQIvqnObtoIcsMlD5CT
JHdlrkATIqYWHl6p3AUhrqRH9DEnlBZU2AXeksmOKNG8iaq7aJhOl7RDntS1LafEgbRIlyCVOEgZ
ztE1nVocfI7rpvcBixfNqoAAJcc9ZsQK3PVujwauILoSu592etxE0TWM518DISgrv+3kGvXTL21r
n5wH+2qlZMJaYWCRHNt2Ky8H32/W/bjuM7c8D86AfG0ibzcqnRenbc/OtDBvZ/79IlXmO6hl1iur
o/6Kikcl8MgLx6aNZkM6M7TYu24U7Mo6C5+mmMUvJY/DdN3po80tasCQu9o3s6uj6QUlrc5fGYV1
6yCW7zVzGAD4VXfANoENOgYwULluvTfneFvCQnpLCaVHEw/0xsBCuM8Rqt6gdVEiERg9hMX0vSnl
JUqm8dnpqUW8zt1UVSwJvbabc4P4i63o6Na28WxWZDCh+v1mTq6zierkSMAItOnSpPIOhwc0E6+M
Z/AkcnlZzMUPIxpIMSqiXVDS18sEh4+ybqOd6ttvYRgMq9LhCS/NjH9FVOyFami2PYs8OraCWfaU
vwg3bg+mya8QIaMm0yafkmHLOSj64jSbLyV27dAb8AkU1lsWmo8Jf4DSlkNTMOxwM4pDFBcGQCul
IOCnJJtbhBcXeXnIxho1QkYeQsJYrGYKGtEZI96MqTr7ca3GXT5qwlZ1dTTb7vh1x7eK2BTtT+Q9
2cQjUAa9uUHen5NqyeAknuuuNWR2ZwnGhzUBKtsaKHAWTR0APfxVsh88gsUFeZo9ST/oQbaDCbS+
LUqyAYuqv7ZpdT9UcjhVbvUprbtGJ+pgz+yCpqjrhRKvNiPoehgGNg7xmbc1zlsUGD5WE0HiPX+H
b+bmYT6ac/3Y+HzP0tbfiNX60U0EwJRM9AYNDYR/4awtMtshCtP8rAZ48jjccqYwVIyzGcizHrAH
mBCsOse8G7visxdUUV0e6ROIoSEZMAcsfRsZe8RDG8jvZ076nmWuWGmIT+/aB7sYWL4nLpvh5ZJH
psUgw2zI72fm5UqeZZokxMqE3TVskUR/zdJGQOwcj+wd3a/i5IwFTIkcS2wALz63U6bOZVPu3Yau
LC3qhUe9XLFgONkOcoKgJwA7CCTBTwWftjTCvUWjiMYjjtPJ/5UX2j14uUViga1rcsv4dMr8vexM
675R+qEvXL2d/OZgFPV8CEEs466gV1KNWOYy72JYGGctIoHoxAVs7Qg60FebyapA6QeUA58oUzZk
8hX2lOXumwm79536vhVhBdf9JbcjB+NEcPUnnqC2aDY5TafTsHcstMdQoDA1LsPBYfgOcbU41UZ+
jbK83s6OT8qbULfQwYg0OkwTI0+R+ZcsIGuUjucsvLAjU9/ONkOO3AZVYs6XeB57hsBpvzer3gUV
j9qkdh+gc50ZZdd76XQRAnZU656c5p1rMpHr6HwQ4BabvIHImVemX1ikIuEtmWu8DL0dxUfZRZd2
wPsgtPMHLQZxCNr2ONXUwXNE3kGS+mRLs0nkLs0Fx7jQeCJjqfDgl2vje7UMbEc3f410ABWmQlJc
jkGy7crUW7cJKbRzA8y/WAZ+ramO3VArbi9ErkRV4AvIpj86uOhphg49ce15TQGP2y1g8QhSMGND
qT7dtiORtby0ssRa3hufLZBMf2hfpiL0H30zeEGiVF1VbBpkWsOmnmJMtWWNcMauljxyZP1TGtN0
8eL8oSXtDuM3ap2aBdcI/G2vRxstin5pIgTNTc/cv5usdzeZd0pWJPEmjjyVWMIwVBBFE+39kISx
glbMxhu/Oc1UXHp+T4PpqEtISi5MectKzljDgCvBmxCKOoSVXL5eQtPM1vQWwTf2MTdO7J8Yf783
DOIuoNd8yCJBcm+BI9vWNrqhYQrerSHpcIJLHL+x9znTvrgrBjK6OptDBCO7u4lJ+14ZBoDIfolv
GEcOM9KmyLS/u91wnLpmvhjaeYoC395PEeswEZqNGHb5EnO98hx4yqDu8f/xjgfSpkgIzJHe2AUm
iVFc2CGfEtYJ7plOHqzBma6eWX24TTyhlrckvQrrlAXjAIONzHCTctQr7faunTSR870Yd15rX0Xo
8xvI7Fuluo03+WzifG1KKKn1/B4k9kMdiEuZZ/XJbP32JoL6p1s3+lttoh5wnFrtUQZ9eqEzLXak
H7ZZHGLEABs9t+qaoAFIHVgidfUtMdJXalKJJx5JdSdWyiLyvJTqFCU+wfUDlMTRRwVRxarZDmRA
rel0N++Ow9ruOsZb5s3PE8JnEhXH6WzBcNzl/DZUdNbz01CG5ToYm4NThyipR3yc+bwciIkkqeme
QiuknuzSfVb0clX3eK/H4FdQx9nLbM9/pEUENNaiTSElM9ZQboGjwogk6cFKeu7LTd6iD0GtCeFl
0P0xz6v+2HfTyGeqgNOoP+Bao2LgJLRuyzG+hK5d7gerIsK05YTo+tw73vCGkYy0cHc8pDAgAQ9m
4P2M4GlCinhxLJrqxVh7T65nwHRBlbiuKparxH8iJ+69DR2cZIQR3UVc9/WJS5avqUe6LfwDOP6H
ZNLJXibsgTX4hNoxx+Oom5c6BzqoCzlDWXiqfc4Lvqy7XTWV4WkgU50VjmfNZmi7jMs2VQSVAR5t
dataOVFrjm+dZ9+n/fQaNuPGkhx9dfva2dG1nT3ag2LciCF5jCKDzCcCI1cz7bg7CYcSVjfJAhNB
QB95yVGhsthH/AFZJnE0JZ2sdT8oeC4RcY3uqGjDJ/n3NrKYsjUUba5DO0aMsIhl9Unjb2Xl3n1Q
cpoh0WYKvB85N8dqeTMxhzsgl+y+DvkEHL5AJKkneKdPdetjqiIzasTqIDtnvFRd/pal4n6cXUhW
rTdiEFO4qzpin204jEsu6MvkRvWT7XTXDs0hQTyJ01y6oitXpA/XCETJTgmMhOAzVkd0Q6iC4q76
lVZ9us30aGzroDt0oz5TwxGCUrdLhCe++SFMjniDPsts4M5paTA2Orz2Ee0ebVq3Omy+FwONwtI/
mYn4aCPvPdeHakjkTo/ov9qqny5wK69J3TG4sMV8aKbP0GfaEGfFi9tTUFV5/6Bw6EP87695y3SI
M8c2yh00MkRwztgJWnspT/rXmmvSeRz5yOICCSqesjp49xtb8rYUc/Uh+jTa8EnQHELCLvNtC5wX
rMCtMF2Gs50DnKfAb5fSNhob/Iaeyb5MB1lvG8ID15x7JSRd1sUiyAWZ8uWqls7NqNgLOE1idKd1
3syyBGlRyBUzWs4gFL2TTSeGPxDQJKQA+QwWoVrMMEV40ki6/psvioEqBm8HQYCIBG9uo6Hh+Yww
C4T93gjQyd2r5tpk0aV53ElnQMgz3fJ8POpQE95wJD/dCDE6UlLP/fRh48EhxefVTfW6lB12F/tg
zr9c3ewSI3525uS5CkFJ/bfp0iGtQNCDQBYM8ugZl6X/pJziOKTxc8yg0E69axcQY/GlDPn/Mvvn
qfz5v//1WXTcjdPjzzAq/hqWIBAU/geZfVEPH9NfFfb8wG+FvWP9j+lLx5eK+YrrWD5qmt8Kexdi
I1x2ZM6OjYbeXGT0/1LYCwu2j7LgCkCPQNKp+KGGmGn9v//lif+BG7lIY8S/IJD/LwAfNP5/0YSg
iDQRRpqm54vlnUCC/6vQRnQAWoOitNeZ6r/7c1o7a+JD4EI4iKDva5pEDyOj2vuZAlvQJmDsF2Zb
SM3NWdOZIh1yvjeXRpA/YV+SVdWdrN63f38703fcwIbOjuUw1Q8NLpQtNSlmOte7OZVL+ICfE6A8
hw6DxYDDo8/GVxTvdtK4x2U02kWRRTXTQ+UjEPAmG2AdBMN0h6+flmak6KyleEvgNfdujlkpaPh/
6c6SOGbGjMRQhEcZKntpKk7fjblve0DASB40ExArbh5kYB3jiJzMMMJkELmmfjI5HdgKymJXOfop
khkAiyQJ1haBw+TrztlnbXQ7ArC6t9T5KFHRXCTajHNhjkBW4h/RpIsrflxsfotp3EPHde3U/DjW
IQSWzD0PpWc+LZWVtJhjLMrirxejC49OPPD2UJnmfvcyKLlpsUHgEs2Lduu7hbjQOBEXpAPuiSHm
pMbyG2vEiq0yv9ahBnCuSzRuMSim5XNwBaJraUEPZh+9p4eDfydAWmoW868cVjx2xoIU1+Vzjjt8
sn3N+K6s9VNY5ReZIrAu+y7HaVHMu7R7tLk193MZD5u6IYm4jRUHV9s2blWhzW08VDZRBsI+dOFC
bmLt/ge5s2U5/3bDCu5X0web6kCw+jttw5xNNfaT9pCF5t6lqzSqvZboyDjzi7dUKvLkaEFKt/z2
+4PWfmpuA3um0xpROrqJa52+XuZGA81OAEnW5jTt1VS/ItaMzylT2zODe/cF7+HU/hyjxfjYI13A
NMeQCYC2vgQyWFoIKc4+FEzipHqDBtSIr6BFKB+caMbJXYNS9L7/LIlXO/eG7xyErh8sJno32pkV
jt4QXF7dV4evbwtmO4dQ4ykPwwJAI1vhgZQqGnNRiPLl6wYJzIk2sJ9V30Q2U5enSDLR0tb7MiAs
bNVDmUG+zhig6K215cz4TVHUrDsxyM1XuzaiXpEl1PWk5KaqqS/ZrvnsC9Xaew9JAj36QuPeLp14
+6W0pbeHB9Y1z83yYoD2RI+ZmrvRcq4IjsPXEZXIDueF2BVRrV8L37qGvdqiLVkRLl0k60LKY09v
wDJmFE9ll7srd0JCG04IplXsXTXvinQIZ690mOAoVfdhgj6Ocep4a76eVrqM4cmqpwAlmV5VWfzI
84adp4w2pOpW164u1B6owqafRu8QuObTnxb02285/Z+9MvKvmkgfHK8lpWWiXvUt+hzu3zSRfpnR
dy2hdEtqyacyCxjUsuOTkhsbp1hYP4x0MrZ2gLF+6CSmv2I+kQcW7cdevNc0oE9iEsXJLlvcqc5o
76smV1cRc/aEZ3BTPPK9nPAZLusdeeQQ/ySSQHJ4S+JkdwW+ulMRkMQ2KjyL7Whkl4QB+1YPUX0O
q+SmJwy7EZOuz5YSaygC43vh6E+3DsO9qZLqVEjOsXiXf4UigJAmeIyJTr4m42A/22kA2kKme4eO
1YMfJE9ErHZIh1p9mD1/uNhc1bzo3Q8SXr/nw9Tei6zk8JJlA5LbyCfXD2r9qUcTT9RMW6GbQi7q
ssKfEM/8gJZC7kOcGJuFiHw3wL2+lnR/rl9f2VMEwNQzaYiWPdrWKrhNbl8f51718K0nFENMtpys
+ocPdaEv/0lk+vWhAjd2TVuwQbOk/B13g0J5imcs3ZG9KDlrCatkclNiFwfG3KI00TVV7hu1EYd8
CwBLpZv+5BmtR907cc9b0W1wtPeUp9jtRdr3CK9pj8RpHVFsdcarJi0YOSUboKul8drJ4ZuUE+vw
8h+b8IgdMn6NXSo+Q8/BXhsY0xONuEYZSXElfzLV5nua/fxa3Tvc55ui6cyNZcM1QbwboG+IQITl
3aJH09NOEllPSeV0d7Ew3LULZPzdYxojEQLUiHbuI2cfoUa6Fk7mraa4db7nfbWLxrj7WYj5uZyb
4h90p0xg/3aZeV4YfAiwFv4Ck/434XMhcwNRk7HuEhcCA6uNL9sYQ48m6a80PapUeGk+N9AttpJ7
ezlNTAu7wWkzjNcFKbS/zwHkccg9v+WMR9g8fz0qCUfmXaaoA7zcdF4IRsh5jJ+/jiCkH7T5nVC0
cSrvoW+j9rGV1KaFmIh7hWoIByIS9YOTRnTylUdtjHPPUV21qwhkJGUp2kcurYiyKtpHv6VCz0ap
z0VNuZtx51zoXdy1GfOhJo++SPU0ibQ53iZjfmwC6k1zUg89ossXelkoX+1lWxKl7XPvoBk1Vei8
tFirL3kKUHuk3Wi47XlmJPEYzP6VKc1dqGX6qQ2YymM54Mhf3vqXR4xh6yb13Nlaf50BxqYiOHX8
FcZavc6401a/V04ypmkn9F2NStYDdoaAj4EzD6PMbs0i7xUqLJf5z+u/Dh5pA+a66AOaW7yIuBXb
hrbN/xF2XsuNK9m2/SJEwCfwKnorSqJM1QtCKoOET3jz9XcAtU/vs7tvnH5BkCClKpEwudaac8y9
rUx9E0fxo2FE+hNBlTcTu/R7laqrYI1hc6GIwsNy9xlT7EJWPD2j8ByeLSQEopHysmzKrN//uavN
v2v5FVqk5UC+q5JRan7tPPUTOJVPPvEkrlpn6XMXezB2uj2pXUgSxUXnYsOwzbgniUg3ngc1w3O0
HFuiIE3I0RFHJGKd9QYr2XkNxFnmrukLH5sEwE3ukKuBJjc8lWYPYa3qQE/SMX7URlqiRvRWzh0Q
bt0WIw8xi2JH0K7+POANkCviHnTgJQjzuCwE0jYx0Ypl9IhmP5lr4xAh0xuTVTH00TqMs51MAven
MfVfeHRYp3XthwSH8ODoo3lTsY+OM0JglRCt0YF4CO9ZH/VciLSpY93iYROQZv0oonOQeNO1isjU
K3rkYFOSU3aCWdykfvnmzMryWWKeV/FwiLT+6c951NtwauKem0Qfy00wCLG1yO0FqdGLnaNwiv1Z
Ji0HUTjg1WuzgOW4XvY/8bh521EDsVGJznq3QkAv07ihC9itIqW4WgqXpaemuaSL0ubdkrxNszsm
FxXuXbNZPHKGzmS0SARBpSLdNaOTy3U9Vu+dEuA25zPAGo03cG7e1XQa69XhWWJgrgwGWoCbHN/W
SmDQPy0bHTH+KazG/3aVsinQ/nEv4CLFXUD3XILmfMvzZz/k/zIc2GaLfcAeAiThBqx1qyi2YiRM
e7mSaHn019PlQxUmK440waHbRmfSYsUW8cRn4AkFZWjeN/DpALBprOgspyQ6YwoEus14TvlqBo+G
bXlqqil4mLRUARHnqTsRzYqGU1uH7leZp9HFCEj8KMRGF+H4vR0m6ASVRXabxHhQNc9el752CqCJ
JSyxrureX5lVqufbYER8ruELIWwkKB8iT6Y7hkzFNaApu/m/10XOf6yLMA7bJvp116O+NZ15tf6/
Prak1CB32LVOu1+VCKsRNDS4Dx5q/RAKqYi2pWlT55Z67B36PnFcvfaxjo6H7A+5YtbN6hhyHuo+
hQUN7TXzdkdfh9CkWPZ2xz7wMe06yKJYQsRbn6vDZi6N9zoH3UckdILnISTEfDa7OnVYZIrIhnjF
xlBUN1z5OhbCqjzNFMLlajANdHByw36plD98FIF7HMsORQ4d9P8pGRoGjSMAkVWoW8Fas3Uy3PsX
I5G8Te8qZqK9918cL/b/ZzFCf9XzzDlS0fmPA1A2wdimdgQgv4hzOk3VcMmZgY34oPhQfa12dmR+
/ECuD596glGPLds5eGaa7/JObtD6qXWXesbR0u32GGJqFAnHsRCv6LnLC7cjEEpYB14HqshTknji
W8PBV8RmRPwOPCJ3sv+MjoXsGoaRsXWom1Byg2P6pSmcrk7iikOi7HxTIF9cV7nHyjBnWmAanrMH
SJre2rT6OdCQ69BraHEZ3PWIhC2T0NA/TyOi6v/LAsP6NwAjPQwOQcMVhmVz/qJT/DdMQG2MIwJ3
6W2Au+zcudh2Zv0UvcB4zRhsIJoIJpotqeJGj6rH7p6Y9/QXWTLwgkCsr5wmjDZdHTRPRZJF+GM/
kO9DVWrtfDcQW77tO3tEHHFdzv9OluqmovxqurG7C9FTgZArWblG+S+m7MkhKVvUnW331/FUzfZA
fcRnbpPR+EDpkh1I87C3KhnpsVTOc0TnCIHJ3JiwEPdunfmSTzXRXxsj2DHf9damXWZYiQP7WIk9
UhSFxqMAJzmoH03t2sc/t3t4XHj4Gih11qySwspxttJsT+MC7FCDLAVhL5fjPlSPeWNnT/ZTJNal
Fc42RJxcHwrf9sNY1NaM12KpYYS4C8zQCp610P1d92X2Q6efrsEQEViNx6iwXlVspFvLtuQ6I9iY
77mrn5IoM/c5weXMct3zwDwYeENw1lR+ias4egEXAIKFpevcKRkdTJ+yj0HH/Gthl+vZkyijaW2M
lLiFdprmTgdzoHaVkYzJ9Ll60pOmWXd+xlXDGJ1LZhPv1qX9yP0Vdgxpd5eQfO1V2Ch5CXEkqQ5v
dlH6OpAIl7Eut9KtYdAvFVnTozuJQO/yWe8Lr8uPA1juVTkNRDVkpnlbNlYI6MlDsfz3LmnG8/zf
wlDUSOvP27x46LZ2GRPmQDjzOq27X6GbDBevtI2tHFDdJno3XW2dVrYn5dZWavxom/xUFVZwd5yp
3mvo1fkV41ojif7FiEYTvE3awoXdLHdq6czWeQPkTEPr69406Aqjy1Kwo6IdbrA+jL09FpLgNhOE
Ex4Vii0X2c18QfUss1tXIKM32LAq5OxAnMx6sgnrRqBVVol/DGK+fc3odyZThq0bW8WaHnZ3Xkb+
kPNYfEXiNqjU3ZO/HO/LnvVbUES/RDYMF31keDXNBWfeWH/EcVEXd9taZOGpHsTvPHQ86puZwxNM
wSkghX3f2fE5Shl2Tvb3RZUXjGZ2G5vx0wtGtDtStrtlZbpsiGZP9rSebobTP5FdOhzaBrAUNGUS
AKKU2CUIzDixMioaTqfwS4uH18kaoy+fizfN0PGbJ3ps8Br6n4KQ+OVfW/7dZWPq/LFTEe7+9N8Q
PmmHrogPFljCq4owTE2Ja1+DVBXAk/rym5tKzAezEj3stPAozNB+LEAsPSSvZePWF+SI8fggzCk/
WabGSkgMH8Jsfzn89MpE6sG8BkgsjQTsWzgZVkmbjxtVl8fQHNS59oMQQFVtr31X25Fcnb7Of1EX
iO4l8MNPdPfRVxV3jHRVzzAk+eql525V2CdnzUeP3jm+v8uMGkrCZBIgkHIqOb2BIZ9pYZZZEyw0
Ir45aeVxdOGLbxorJchW2GgPMo+O8NKZzJ2m3mrzQljQ8zk2rcEXZ8v3xGWEHiYZODCV3Qc3A5g9
OAgunFRuDL0aj3VTBfsiQlMXQKA6ZD7zub3Rc0PPQZ0+1KjM4EcxZh4NqEWkJgUM4EJVzmnX40k5
XxEnDI0mtdWhNkC9KrJ7hULkbJFrlqu8f4v9btjo03OWA+QczVhcTM0Sl+WR6NAA23Z8pLv4YdCK
3tjgbs8x0sQhq8aXLm9dIO5Vvafnm5/+73WS+Kf1klaDzeLS9IwZm+O5kDX+uU4Ki9rzqbsJpkmN
Ys/qcNfVU/cKvVJ7dkJ91UXYXhB/RLulJx1XU3/ohEuNKLHF6NldeiSLanDABfQLFEZ05BvDvxAd
vu6MpDlmFQqN5dGysSsknotd3stxxYXBlF2WjXL9vx5FrolmI5mMexjvsHwf4lSos9MUBER2PvS6
IStvRta2B1fImfY1D3n9yNuPJaPR2rP8P73GRpcXjSBXeoZVsm1MHz+tLd+WpreYb8Ya2Hea32B4
1JEFXAylFX5LVlMIignWjk9oohpY0ntVRdr7chdELgbwdZrijQPfAktZr2918DOrtI79zWgy5Wu9
Ggy+NxKb045PHKH+MQoS9V/WZf+xuOCb830khY5gVkPk5791/lpm5YpTnqVkbNlnIhBIspK/9chu
t0oJD61FHJ6KjEipasKZ5DPrfgSdjwhpTDTqVSazrTeMH66kPYkyGqvH/NS0xVaypN5APQhOAJkv
0o62yzIiE+iCKkx2Xqg7J0/1ziksZHGHpxptHSs9TzkR1qz6u5NMxq1Zlc1Nxi4NU7duntMQJDjI
2PK/fBDzcn5mifzNGuEoFkJ3dXLJaPIIi47oP49iM0OhlrQoF/8Uq50HzFEbAEy0xG4ZdUv4nzlF
79KN9xnTG1p5MyItHIprl/qQkFeeQ/c0SxDGkH+kHe2ScY7EkbtfStfYT4fVn/45XfFvhhfuu/mH
s8b/Uk4eP9k2h1k91eo+tE23C4okOaB0/qUPAU6vtoi2PWK2nDrlMcgJ6cTicKXJvvc0GT85VXcF
4Sa/RGbLVd8mRzNp76JKKBDsMHppiEKd692pk6jbWhRM0lTvU2Ig3XSb/OBUc8uf1Q3tVS2D3FCH
4lQ4BFm5GUERpSsBvrbVteg+E6E7ryot+hvtinsrwiejK9SrskvIbTJvjmkgAlaZikF+5vyZsjke
0UM9i5kNN+fXP8U7ermVh9Blzz0ma4fmGfyBDRQoos3UeCu3SNCpjg2+yzSEZ5CpF5Jqb2HZIgKI
CixYcyutgA+3mTnNKdeEDb3o/J45hnYqFc3qoMQT3RZBdupm1ahm45H1RdsR9wDuxCilhzDPhHXs
t7OpIUVu0Bb+oz4U7crOQGMleCxeBqERs9Ul2UM+L7Fww6mbBxxnozRZ7rwkTRksCXPd+qFzN62A
tKfIL74HrvcymW792yoeWfMYYyW+ZhQEdEkaNkEXlXsES/WeAOeZYz/fJEbTu6EDBUiZ5je/9K33
3MYxjP4UZIJJ6FRBOG/wQHvL2ZeJ2OPBMDbY6SzGikJ/HOacUYMZXDk3NFSUDWdnQlcz2D9K/Kve
g7Tl57JI1/kWyFF00/2ESFSL6yOZsnKFR+hqYDNYpZZOSMLcXVqe8iGfUi2l0p4/8mUXeCaydbTo
6IuyfMmj+o6af/ouBqQOqs7prdXwwWJDENo8jMbeIPDxgd5T84yhDBJK6v3yJzs4af/acIn7dJvu
1JtdTd1LvzNJOYEKwU0/N5KLiBr+asGn4BfkyS7fvqvwnueNFOuUXtb1702iyftYxPU68JgjZipg
NkNrC6ApduY/vfCgIvNjWHpgeewVW2n3EELS2t34dtucclih6L/7+FmM/ilOevUeacS4Mb/0HuVk
4+EIrWuciOzuISslT7APtmEdYS+a2+oaHN4oF9ajXRBOzaIsxAtRdTvbVqiXiND48n2P+chyP4jN
6m1qPf9pmez53pCuUHQE5ySFb8k5dCPy131cWq1DZt38JiA7BkeoXfryhbSVGAhmYYJyjF6Itbbe
jaHXIAlf/qqa9ArDxjytA+LDbFgU494oYw0ikSwRzDnZzc7reB/lLkuWHudQDR/0MRwiqJ+T/aKx
knxzy/ZxmQ2XmYUvapyIKWakd/MwRV8dgUKmmcr8yYpD6OOtKt6yGbyaJuW3uGxhMqOavBW2E6+k
jNRfTeoUJcsuUjKG/jFtUhFY1whXvpbE1guwY8sKO/gK+niYPKf94VjaT5aP4oOGKlRqJbQTK8fs
DKMOa8iABZgBf/KcwGQ6jX5zL+cO73J4mYDfT+mQQnwp0KhFXZs8Gd9o06FbWprwUoP3VbEodQ1O
/2ai0b48Sibr4AhmPV2EOJflLOSjLh6CrZOUzckPe9hnBRRPD+M3zJLxe2XFsBBseyBeEBgfdz/t
LeDFvhb+MZ/DSlKjNM7oEIjyCMqXWITMmWKWGwcExadxntiPKZT9qHObHXyc6NR42bciTtpj2SYI
FXHAvvZm8wOJWr1JCYbe/iky4bx7aXlhRdLDCm+Zn8iQiN6YOzuKrjzM+7tmc0zSMcepillwbSM2
/+nHCe7NzJsovNLqOqU9suE4JFvMdnIMtbXcisqgphJ9u0lIWQGxSomVcOrYvaE2VpV9721C0PWp
jS8VNoTHocF6qER2FFMt7jP6bRi9YOsPLZjnyaKH68ZwRN2wJjaitN6DDt/t3Pk8gxKjdnSYodXx
tgm1V6NN6VBXjqb/6My8PGHT4uKqHPQcg+ntsiS8xmDJYLPS1QSYUaHwZ2brxdYvO0Gb6uZcuMJC
pziey0Z3KMN9hAjuRvNNcevWXpGYsugsM3lJrTQmh969mpYTP2VIo9Qo6tOfdgOeyh/h0KtvS/nZ
8xWdKE3oHPtNiCd4itY+AkG3Nt2f3tC9DzD0a6qr25R38VPU4vss7RZ1MgfiUUt7Ep777H35n5RV
pcBMsfZbZBVpgeUxvJg2BogoyX5MBGHogQ9LwPZf/vSTteKctQFeTRLXWXQ318r0nzsWTss/H7Ga
1koTvOpyZNNuui4Xn8Qaw8tASvZyieml8RuL14S9g3wqgId87SolUo769i3QW/se+78dbSLFeW4l
aZGRbpoeHocHOuA8M9mSbYbbdL605rTnAhtUQbkNGRfgIQG74VkJuUX33G28k+eFq2xSZ70wsW8M
0Y8sVtq2NqerQRG4D2hCQFPpDgbYaSOuxMZuOoLaga7kToV/3caojIJ4cOrfbZLF60mrvvW4zBI/
JjLL1WlreM1I/276Nen8jyd7xxyBDl2jE5BTEcyV1+2GydUE2FcikhjyM3xNVHgGsfJjFoCy7plp
jhYVtRmAs/NCIgf60pBrXKCC2PKCET7diMi5VPW4gx8WM3Y2SfquJZ0D1IC70nChGIfFKQaw1GDK
WDu2hrhZrCw7eJu6sn8oOn6F9rOCpvyQUINshwgujEw+06x4zPvsl9a2l7r6hIR1yyMTqxqspDQ6
asp+pOyDyvDpZtpFV/0vRUBqHCY3SFsnX+zCKju0qJp8zAStK++2Nzpgf5uvKaHFmU0stADW37Oc
KOyc5PGxV/CSS1qHRrbOaou0CyrY2TA0lowC+bzdHalKZy2UX3kwcoA6uOYUkYgto51iENwO+utg
MLISVVg+VKmNuPgn0GodIU4gkejh5yJ7nIZAkW6hlu9cPR23o4hogcPps2vniMogXCM/lSvPxsLR
2ZKmRq6/4P3IWjvcmI0R72yr+DnUJowrwg3Lyeme03R6MqYSDac8R8P4TctBKOXhLnbhN8CwXEsO
milpkHg37U2iZNIG/W3oCug3xbmy84NPdlfaIDQfi5KOT3vGSXS3muQQ6sbRTcS30YJWxOLjHOAA
AinYA23n7O1i/xcTqRXXKsrBlntTbKFxqXJ+VZN+t9Hi820SJaFqQq0GPrEA9PmE71z2+kNZ2vuu
z98H/sxR889CL39Omf/sZyR+OD1deNXJtxJ03ta2k/3U9vXKGmvSSohxH0tM2HraQi8S6qIVI0Nm
8z22CKKKQ+/uyOyzylPQj40NQ42gBWDh2Scd4Cergp5NGGKcmvu6IYyyyNd96M45BO5DZREdLlxq
CdK5H9ScCZDZyVndLFu9iDlEpOV2Mkn/bhe4aw4IMEZ8d9cYeAGSb2TIFuSzNWfKKaTzt0P4Cp0W
4fM6nYxPDzFNY/clDnCMEvjpQ0TpOpdbUD5d6678Bug4c8ynLjd/oth6T9uj7zybKJ3J0GAZrYSC
Pd7hMdRwCtGigmyIU6JGJo03ou9IaOmsCs20XkKiAki3MaJK7euwOUtNG3eFpmOI9okc8FERpxgg
SoLqI3UtrYRTSb0hCHxq8/iHif941Rk18XjjKdGY13NRYIAjcb2VrFmGtntVNbgdx3S/4lhfq0A/
uQbTy9i1joW+6gkzSqbgasVzLhi8IXqN6lHYLd//2Hsr1ZiEIjXP0CO/oQICeB0DIMGdx6GABI/E
DhG01zodgpWXjBGCaLHK3SEjdWY4BcLECO8P+taX0bgx+gknX9e/MnQl16yJfuFK2UG7J94vOITh
cGiEm6/CNGke5j/SjccIwBLMnzBxG74HdyOMNWX/uR90cOlOaW70Oj5LxkjzsVDB4RHyitUjtxIc
fsQXmWXyJcqYqWa2NZhFrIwO1ExaxLckHeW+ddXdSiKgivhl+HNheMOqA1G29bnYPWj6TPiWyBgd
bV+V8W9gTx/hkEEvQmckE9wJGbE9KXyJzKWZXFhgnmz/d+NM5iqs6AglBlAzP1agPvxpl0w4q+Bo
3afaOqYOTaWJa+8k6d/aRKRlDlG93bgtvRSfJysWVhH4VYNsOkxEDQRj+oyIrTh6Be7GAGgDYiQC
EMP0hcChnTQreWx4r+6k+NJD4a2grp87yYMxRi6BT/LqON5GWSQkS0uKVSnVazHBicvyfhXm2H19
gnztxNw4EZK5LIu1o/GjrOj1NY7Az25gvG8p4x+sAO+7XeogOSvnruk+y3EKqH0RpLAGjjriPrBZ
UbbDDkFFgNC7zCPrMlnRuzuC0WQFmu87N2p3bQllPdBTecQH7qT3vDTzV1cb77HkyjL7GVcDCyIL
C9+OG//BMZIftd+Pl3Tsf/l4BtZNO0dfGLyxy/DFSXT4ysjdTe+463H0ESyRdvMgmg5TleOiMImd
HU64YTaLcVGQFAvCNb01nzpOABMwWGBEJz1ChI9ailhBH/IJUjHy6/hjMqRb64ZW0IOL179ibLEB
UvZo2+VvI4iyFUBLRuotwCS+qlmWBtEh6Owj/dbxQY+L/RBp4qHrjZUfx8NctTP11Jv6oe7SasNS
E3RuYO9DdE2rTEWkdZv6zpVJeopCFmtGUu/xIGX7AKewVyfqwkTgok36l9QZRafYNmgVEbsb/iCR
cDXa7b0vgeFoGZoRtJaNfB1TsfLy4TmrzTuqKi5+YPyBm+K0NLNnF3bXgUxNcHK2daA6G1dxn5qf
JpWIZ8baa+9yEWYcdzS9ID/WJlwE3IVbOeXO92hssg2AvhjKTEj6nB2+x5qgF4JCz3fjaesW5feM
/8w2cKwvmnObiv/+emJKjcARg545QquUZ+aeX7JBqZAML21gB9tODWqdg+n3s+GDsrE4l7nkk/fv
PnKPK6sKsZ4l/70yGAXZhoZhFEyblajZCf3RT7n33HUY5CvDjmmJyGFl89dczXmT0JlfTzpnBVdH
/+IrTx67Up6XZ9PobnBP4JeGJbXXOWxDyu91xsJy5eaGuQ/6jgkknykRItmKemfTcHCTChdB/xRb
ILX5yRM1oGIX5QqX+jxhkt4rALWDMr66Wf3aIsEwegQdTTuCB5bu98ZJvxq/P/m6yjapFNuhBSlX
/Jhmy7KPyezB9ksQIVrzncgy/2FI9P0Y9vseiv96sMnm9iF/Fw61kJE50bbU6/pSyfruzEMtfJDR
Ls81c2vNT6eJQGEQKjJQziuln3GxG0ldZsXua9uM5aXyMnIF5lcrp6YfELYZIYKm85qgKqbas6xj
6OGVxD8EEtAMjmHQlW9abMxW4zDahahSP6pKW4GQcD6rkflgzED37E86dELWPSRu8ELuhL/zNBuf
bYBix8jOk82yf2pv9AOH7zhJsq3LiPYBrNovz2iAEARaQ48M9o+ToitIXbM5WYiHuSEGPrkTLigS
u2aRV7nqNW+n+uaW9VsWWt17g4PwkPhZD7xbde82GK91y93lUMyvZnX5UvWauDVlY9/rGkf1vHsS
bnc2Bfes5YeyyMIjb7K2H92KfFa/x8+KffiKv5GctFQ+BR67lv0ToTfmRAv0X3siq3z0mhZXqBkk
dAY8khpqlTWoDg38llY4E27YuE36u7PkcHSpnf7sMs3yUYA3Of95w7w/Qr/hTam4/r2LXPghaoqT
Bk+YVXD7rSgna4WQugCRkwKQQIDCf39EJIf5j+reQG+h51+my+AZ5E4EJMnLH8d4Hrpz8frKRXhO
7ax90xvmeWlH+BH8j+nNQN+4vEEb2mTV4OYyrWSmZej6Hm6ste86vb7JDmK9Zobie+E7pIyIdjcW
mU4VwGC87SfnMtWT/t7QxmMV+F4adXfFcZA+BIRHvYt6aHc0efxN6BKa6igDGa8TEIoyNWpLFdNQ
P6b50ckxE3pV0tz92rVuoZ7u2kDvLxzhCBat8SSBcH7namjR76vcIzpx4276dPrn/WZBh2HCygNB
z8jufqM98qtrinRkvVlQZ6tBRdO3Ka7uNRAZmtD+NpYE++EBJog+CJPPcOzsB1t5DSqLItk0ZmVd
U6/v9lnShSwUq1UvkRBaGn0bYgVC2hhZc8m0TINRX/hXz0nDbdzG/U0UEZPYyqsOCQ3Xs52jUoqz
qfxZg2WfTEv7bTbiWuombA59TqDp6bQ0aVDRu+l7+rWN/+JULonoJQwOZRNuInwEYVGl0ZbUW8h6
wNcOfeGIcyqJOSkML3pyNOyzrVuZj4P08Ylbbfng2CL/GFIGK0U3OruiUcVHa5Qvjll/r9p2r0Rr
3CfdgBhSjiAM6vkzbXJ9IyrgL8ur8EW2toFRW40JpAW/g27dSf+FW/yAszICeKg3NtorRYbBiCIw
YKS/czFnbttSbUfE0+9Ud6Vovqq6FPMl1DpFrCVvVoLUY3lBWBYie8N5pV5z1nk43UyGSLvO6LzX
LqluvG58JRpYU62MqqeKJvWRhs6wySun+Z4bMyuCd9AME6vEMaxLr7n2hvbhtE3egrDJnkac6k9W
lB4Tm0YXA2xKPxwpCVSRpyIqtZuGoOqSTeMOe4F2q5MmQERbvNmDaz022zHOKklNGav9ZFd3s8/8
8do6YbolVpbQVM/TdpnDpWrWq1kZcLau9wz+Ep5i1fWCp36Wr2ljRHxlMn0sL+SWcxhHC1sxWs+z
Nm/wL2qnZdNw0NW4Ub15bZl1kCkauUfN9dqTvHmeoTZ/NhqLmrMWMasFmpUkR6tId8tbxn++b9nX
NtlJ6/LsrULumrXeJEkK/QSr3hO7gT0ZIBnd7oh5ZF4wG/L18oBFwvzZWPlzl+vllzcVPzXPqa6j
iMt1QvpqZSuNlQRtDo7a7tzvKPia8/I4KtyO+9i8W8VpiIo6hGxT5pZOoBo7Lcuirzyk+y4WahP2
unuRjqomLIY8rFBun6X93SmZi8u2Z26Bh1WkfXnzGhy3kMR/l/OuyXeIAlGJ9Tx6pjwt71jei6Qi
2eXUFuASQOBuCnIN8NTIawcyELtDZZJSqiEyNmzziJJwvA5Fna+VUcnvHd+0yWLll1W473RN+zfa
Ksw+0OmfU10mF7szwUUHfvSh+dPj8lZXw6ak0uZjAgi2diOnuqDUFGvLGqgmHbqFme/7Hzm/OuGG
9GNArvhQg41+pt4YgIHj/KgHghxhxWPVn9/SRyhkRcRcBqvQhrlgcIyyTn8cVTUniKk9coLgDWLj
Sa+F/drlNXKpiCh28Bn5pzp7jtV8po6MtkGXVwdiyNrXTuYXd94/5EQeWZOHWlqzqptT62ByZ/xq
OfCpdFU0roTdDJukGkrCwws+4HnT0ghOUt96tJRuPUelGPbhZ6BHHYJeDpocn/2d3nRxb6yVqfnO
y/JkqDNM9LL67imjPIypK09TEkenuitQ6S8Pl40bwx9SEDmdwWU2E5KIsmwaL/jr0fLUJnHGzv3k
COwJcVyZjdzXLOYYsWj9B5zU3StFhL8qwhL/SJ7kBBAWFmsMTZBkU5vfOG0KaD2e9ajNtU6s2U9M
FSDq6gPiUponR90AHRr2TXoT5YZClROkYZzKJDqtD2FdG7dl08cBkieD7M7YB2pPpE4kz3lJ36xD
g2Q7/uc0M66XDZNTOj7zxnIGMhGWnY3whi2SuZe/37I8Wt63/AQO+f958/L8315eni6blj7iRpmK
w62cihvlc3kJG9IG6qC4Bf0Q+9SxAGrKcAp32bxzeaX0mVwYTnteni37l59vkQI+uGYk98vTuFXq
5sL/OKZR9brs+vsHUphKhLEi11v2adbwkikcJ9wF+cD16jYVNJ4BCW3gfveHyqcTpIXdaxbR/O+G
7mebiPLDJqTU1+ZQbt9/VbD2a8XKRzOT8RqWurVuFUF+oWv9rLoaw5Q3ftYIt/fO5BBGX9pfPUFu
XNkD85QmafAy9LWFuG2Wr6MGekntjlt6DUOCUsZvsISXpVkCG6AwL8uBkcf8FCLfs4+Fcasqk1Yv
4JoXF6OKDBiCDlEK0MnWdmbVamcUwT/70IQoWcQ/fIagYAc1itoJUUqdip78w6gCwKLiZ/xhDFOo
n19zkX6LFJ3KAXO2jYBpB0Cs3UXFlH3DHAc7OUk/G6fRNwiciDdIdeq2zJSvQdFfdabSn8Ks0ZZZ
6EiB3Tg3LYcphT/5E6KH8ZLU5jO2XNarMFbBg3w34tL9HgVGscXrzmq1UERejFp3dwaZbXWrHDdl
PHV3KMzBsarnP7nX9XWVcvPs9LR5JsHzZ6ZsdVqeJXoVPTq03dHi1c/LLqQoE6So8rHs6BjQLSue
eojwT9ItjK3XV9ZKWjDCcj874DCV28hK9BMEz3kYOD+kzyYRDRDZjpr8Zzvm4Y9WqI+KGTcBtn2y
J0NEECIVpa9+Nr0ub/B0UOgRuIOXkfPk4JOfshuVZrx5mX8ZBjP8EVcuybYYB59g34cwSgkwDiVu
2NaigzT/I25Scng7W6+mXVCljnsba9OiREf+oPVB8SQ7la7qNE5eRWlvoli1p2UjTYKkjSb9lg+D
g7JnLmYqenzoH1PAIdIx/I2Ax4D6GmFpHY2v3NeSFz+tP8PUV3APxvDcmvcYJv98fuac/iMmXDlf
9hNuS/VQaq+j7Dka4jD62eKCGs0J45qHtEBixMgQX772BaJGnxZZYvkG/SjqRsv/AQaJ21SNs7a2
3RMG/4AlQ7ZpxdR8k67Ed2rhLY2gPn5LDO04ofAlC1SlF6K+OHbn/VSkLz5qhHEy1GOWo25dNgPW
tIcoHX347moOvwOg60bN+Lhs/h9bZ9bcKNJF219EBPPwqgkha3TZZZdfiHJVNfOYDAm//i5wf1F9
b9yHpgVSWbYESeY5e6/dRNRhREp4JvfYQKADgos2es9NhTNmKJ/sMP+A4eI9YJ/oJ7Vw/sn0znus
GxrkBJd6zA7+HrPV+gSi7SUPMzpAFXCu2pZ9EOLagGrOAo+8tb2Tlc7Bo9Ov6LK4x1DOEqNWXihM
+K1qkkRqmNApqMQerbZ/b4Uaw/4TqIb7nHmAUWQXsgfKYIh/ccsQlFMncV0facsjjCMR7Hep7cAb
PYM1k0TOp/Ia0rK4rrsJViDKFVhlzZiltlKMN4uewE0AbbvZQA0IKxxyvg9212PYO/8BQ1acEkpa
0JWMm0v5+eFIYV1w+p1gEoaPwmjtgM4quOER1kOluP2lIkPjSOw37GxHr4NoTocTfBDSVREnBooz
pme17+lhzZZGqTpGDl2zTlX01GCmN6ePmjiy3Wh2vzzCTq/tJP/k8PpeKY6xBiLIUAvn5lNDi7rt
mQ21vXaFRwa6hAwoljdzSK3fMrdGE7V7PUa3ugPwAQU7NM1dLvuLPuTKEddweenr8b+btpk/hpia
oKa1ua+YjQNpwtU3YopauckNCzX9+nCCeXJuCcjuVZ5AE/oNySnUashEolD4tgZLwnAai6deJVRn
rspimzkhgpuhnf0yNivKeAAjOgp8HQbqvU4R6IQExz4pRo30smeiYNJs361PrMc6FqJ8ysvT6wu7
SIVPtO6HRk4KBaWHByIceayjUr/o2tzShzQk573UL+sx23O1fx8tx8ZceHCjgL/Nk2IyviwH/76m
Yi2ntpp6+vsDvn7K8jJRCnnSCpoxf//p+uy6ySYMJ95ghP9587/Prj+Pxi1ZwTLpD+s7/j/vsb5Y
x9kCzUR9WvfWl6nGjKlIdvaMK3X6+lvQZI3kO7HEsxrhHUzRmBck2YweSXyzImU8FbRL5uKqjMaT
EyK2ilj6HjUjtPel7EdU8GYXtDrFfNpY8Uaf7ewkQWk/ckgifpLj1pnxs7sVY02oOP3FyWBGTlcn
rqhvws95rZtHgdu195S3wUyQMqS5RdZrnYYHol2Gq5O4V1OTEONDLdQ2wNrBf1hF4nMxEE2gkb9T
hH+GSdVvKgr7x7ox8fV3Td+cbTKpHYQikx4NzzTgynOse99bgpuAD6JfN7zuoqXjL0umHwqmoWNt
2do9a5tbbWKF1ArDJsHCHHFu98XBSM+Mdcl739fuSS/MdOdOWbM3PfiW+El3yNyRUkjrBEeFGDZ3
NLaavoR6kqXS1rHF2mRweL/h0bYEc1dtrzML7+1rUfYvIbFUfa+Z30kt5HtqO+3NSV9TJN8qf7dX
oVetjWwOWNj7+oLKQs961U0VMMwcVQfUW7BZkU/hKRIbR3D94s+iKAKB35iGZ7h3ct/k1Eky3VVA
tkdAEnviPLymjl4jrTJP6Gps1so8W7dVei2b8j1Z9lporcRJRPv1uT5xkedJa6kjLJBpYcx/dMMA
ebvu6us2Y+Q9rZv/7ONCYbBfnhmSvjn93bVBj5OusTwTmrLYGX3vbQfM48/VbMXPNXY8ii3iXix7
OYCMM8vbr+fWV5FhM7vWcA3Ru31tolAHC9nHw+7vsfUR6tjxXLbjf457/eRcnXWjhHgIK72lBfG/
nwTIvmBmZtlBqtMpDOuoeUQDypME9CcJByrBlm9GLsL9euYNTZM8xjG/ZYW8oVEKf8bibTbMgXkI
5fOZ6MCdJWluk7tVwVdFKwHRGT+4UT8nVEWDSaZ/DKd/0FSwH+FoWY9URuqhJoMqZJK1icQ0PWjt
TdQt+9ifFhpBMU6+cOvyrGRck44XJuRjDe69mBL3UteYJfq2eGqq8jYnYXV2krY6a6kUCPKQMztV
RVz3elCd1H+ftvM0YQYZxxaGpnC/Pvt3s/4Y0BFpViYvKg7rtJ6xBnDH8/HaJr5bx/MPBAesRx1q
GXahApWNXXQeHE9Tmr5KWGBPNxMUiBCRz6mJRivSXgvgiH5Phgm4QlxdOpkCUUP3Vx/BDao1wefW
QGPCK5sZswAB8lV/73WQrtCDMSlH2vQmKcZtiB4waEKV09uQEg9uON91p3KuE6ps3Ia8isgf28cU
J/fFsptEXrUFGjY+8S1+apkuDl6oiO+KpPjYuQcWefIiPqWhyndJe/vJGrMQjKdmv3e2EW0RVyln
DxfZq0kYd4lA5UjFpPYR53rH0EsljmzXiOllueI4Vg4Kk2yAIkbMFzMsjQbEsimaaC8yI3oKW+Xf
Q+6oaee2PHsWaQebcQ7jazOP3zpUH0GPpRPpl+cR8zBhgdrmrK0RaPCav5u8ydp9lnLm1FajnZxQ
JTzHW7eqLOA+rofXBee6sTSmmFlIkptnEA5kYYX2jazX37AP1EhQiUsxQai/0eFaD4cRM8guLy4J
aSS3xFbsA2ZY9FTLLhJNEHxOk98suqW0IcT9/zleFqaNl+k/L89QnFAubU9lms9P6HLnp/WRR+wE
K6AcrdMECq/+3/ExNeQTAaJ1onxSjtzMfB9/zHL+jCNOrqbIvttDVu/i2jX2aZqS2O6kR93t0zeR
j++pUJONW8/dhXGww/vEB78+AvEoqStLSgpLeG0hgbXiJaQxZyinTk9UVCugxM24wRowMvCbzI+o
8U0DeXcundjI41hcxeiW+ebSWM2ftELVYX4tD+fUviaslBkujhNTD0qblXZUZgyHqcZIPtTDE2iA
HsLhFAillvCN7RyfPzlPNaudUc9/EtlD4p0nXuSoTVvVNenuUxY/FXZxYEKnBQnExvOg1vK8Plo3
ctn9OlaNxdYLZ3OHVZSiUNWl3pm1/b8bsPneGQ5gQCs1PzRDA+QlL8+TsxF26CCeb9w7wRxhUDXy
n3TZW4+XRTMHGuSNMOXWOiXOA9LARXVmb9/3aP3JWCHAu7UdauV0BtSsHU8ZYYPcJzaQgOd7Wff/
xOTqPUmTD9loZw9s7fTSTIX7hBX2B1NBUzMM1vo/sQNlQWrp72Mi87NldZDJ9YnTyRsCgog2jaqo
QZsnflYhOaaEfqrw5J5qM3xTl0XP6BoaMHiX3vNoLzF7PQ14ryNoKwb9hpQdcDjVWZNmZduW6DwS
HdFIFOZB7PxOtehb3KoyKBQqfak+HR19U6UkvaSxlmytXv8ch/QbxLPcJzcJsbYSGKKqt2atnjkv
AAbo18Ll3lZciR9bJD2cioPaIslxXO0w2/gkNPxiszHfGk3RdiRIXZUCWFwbEhc62bqGZO+zYh4I
2+TRlQAEoJ5XKUTnEYPElvvDTs+YIJRuQCK0IKX4ZawVeYH+jZ/Giv5kbdUFaRoDGBa92HQR7iFC
dTZ92lIkJIYQBuRuQoU/cT2RuAMGNbZf1Eg6+z4a/d7TWRYsVrli9IJ45K6t4IfaLlDCKaP2PNJE
caX7HYyz2KpFcYdjT9ZQIkhfSlLCuJgdQTzHshXijZpTj2gmN+WWGHpPUzNR4tMIg6BGcQPvN+8I
qL0QoGxt9Oo7FrLxoGNeLEqKr2mRlDu71t67rKb13qY/+sSOQBfmzxU65R0b/kZCC6UcMJhMkb1P
B8/6XmavrrrUwFFxA/uv+4eM+otHoEtmEHPl4mq8Vtq7K7ryrabryEyNlJl1t5uM5w5t/CX+jcFH
hw2pkdRuBhgbvkn8PCMh8Enj9W+p6JiCZfq2KBBFFo4q6RerhOuUUVCDKjegBtkzBQMJzhHrQtQd
o9ix0e8yda3dbQ+dYu9Bf92EqqvTWEDhmlOamcoK6ZMDuaboCW3REMflowlwqUTq6mjuc570ZzWl
+j+0xa5rWNa7IA76TrwaUdVsm4zsiSyjF0DHCy0rrQgQTOZ2wixWkNRwamLztxNBTGVKDje8qRTW
dJ0v4q2e9X8ogQey2kyRVC/we/9RadJsKtr/fmfLvdCo6oTck7KaRnEyQeJv8wwQKjo/FfAURFCa
TXY9UrMYUX3XRG0eVXN66aTRgtGoN6YttjaTWfxTdblLayReXjV+b2NP2cmQrKTYUK6pQeWNSCd7
i8tjOrdC4LVwuSEnilgg40qKvDh6tK6nEM2AVHu9I/XGcDQ68I6564o9sobqmd8j8b5VE6lIdTNM
QD5ZDzkumrCUxJJobm+T3QCETikORm6gDR5UUjP+RpmM3i8Y4RgpzIBJfFLoQip1nG9Ss/vomd8B
sbzas02mosdIhWjvXJaWz1wGXUqNIjC05HFWKJ2FQgl3TARfWP5eQwuM+jT2/blXm+lEXOhWVCUr
8NRtQMYj5CVaJXBl/1MqWX7HHnWwTESOacJKH/cshuWQ6L1cdQbfMrXPkubKBai43M8GIVIZ6b4v
zGwTFRmXh8c0bTbkeChPWOWuM4PxLaENGOYbr6ea2il59cjTtrzRBdwCNtqXNCJuULpxcbezcgnp
spV1B59K9tbOBfu/aTt93kZj+pN2YXexGikOpgJzJoun186mqmMUpMDKbwanxSLYnM4JyZ1nmcZt
T9n0f/vro2HOlF1G2fXriVFBv9wZabNlVqHt2kTF1juLQDMSX7SQTdB+AJkR2kZDeEvGEHJD12sY
lGbtpPQ2FinP9DVKOEGBWADdLb7XbKBgTDtUj7SXCZ1y3bvJhjG+yBvIt4OJfjSH6QyX+Khzr99P
3IxgcTSfTkFjVRqkNCfe0qCxESthXBDOAcS5dzLt+rA6CsrW/dUICF82eAko29nWRt5IWEioMAaQ
k9tVEyKMcamPZQ1dqxYwZthVJA6m5aXE6Hf39JxgisW/qEStgxk7v1eInJBTCHGdtfnWJq21iWSb
bUtFMc+6iyFXiSjztnEgEsZA1faSHwzvPkATbDwal7rRvA8q1wd9KoTpPZ0ydNy+GXdHT5vqSz5A
QFIyFaMWsixBsjtVdFwfoaO1tzAVl4lXHbNF21HkiYGrYtjVjPszdXCk6SInAWl41UTuMURGDL4o
I3MTbzusiYPdW+8C7SDamr6CVIHMp6eD8FWrkfMw7NuGNUKjds3ZwlRwBov6C9MUOgmDbPApNl9i
0DQ+rSQUoNxN6euRLl4xhmTItxXmQTMioK44KVIDvcb4OaBHL5TylwbeCqyLXe2nCB0odXKEvv0l
A4p8qryPmlbjgQoFH1kOm6NhuXTqlfp3GBbEWDZeR3fL866wdP/02niZKOw/qNYj4kTctOk92ARg
nPOPrrOe3WZKAcW5fDVGazwzqLVEhGv5MXZm62Gwbos80hmt+mHGrYYxUFcgQyDjqTUQ+I2aWKdJ
YKBe9ux2bG6dTBwkI1wFbZQhsSFMnIvfQb3UgMVyHPOj7CKWQ3nsN/p06yuCKdZN2w7GRWlr0lI1
r9hjHfr3CZtWGz2B5YWTWR9Ch1nu+uK//3Z9ZDQUUlNjvv9//2lMth3CdWLJ+t4yLviZUMf+fWNn
0K+N3Q3B+o//85Zc7fopcUmCa6I/SVmOeyYM+6jv559tCo9YR6Dx3nkVNTfAHlQrwEFLfTSfMTgm
ey02i7s+6N2hn1XqK9Gs+AAPF1mWeEUSL59U8EaEpfj4fN7AALuLp56azqSSLk+vD5/EFT0Qkw8t
JpSLy6CDaHlqTOJk1DwvfhRLopmFBvFJb1IKWERdifygWfH8bVJzqjPdaJ3A3j+BqvBu9ajqLzRp
QTYXrXJad2uMojsckLG/7ja2UhwRGwA76hN5VBfBZ4R59Gy3xR/68+MLVXj92Sr8Kn6eMjd/GZdN
bWf/uEIhZH7ZE4ba7TNNzQ+OFT2azrkUtigo8Q3/GHFKhoilbfMmyjd199sJ4SJE9eIrSEpyKbpR
3Sl9dxfN6JzARm6NqtUeCmC+vOqxo5XcwOxGFPcUYH5PaLSXkOikZO4jjnDhNiUZiAOkfj/G/D3n
5SeWeW+TpfXgVwOTs6H14WXso0b/GLW2Yp3OZTN25jWvu0PuDPFJxXlLiDDZ28MBx3TgCvuni11w
YzvRdydkTmnLG3LGkPY0WsmmhuRRONaPyiOVonWPhh73tzzqxtfFC947NDHR98d+7hBE02ewG6tR
3zU15oF2ZOofMul9g2NxN4EzXTQdGXp1Kc3imU7RrejJhpsb1s3DMe2bXYpDiUjEU6fFb7YIPzSN
GZBWKUFVeaQhjkDS91rqoGGeSDho8YYURnXA1XtP2ySgE/xoTPu18ap7Gz3PFE+FhflzzgmgcpJq
w9l9c6P8oeunnstZTM4/k1EFfH2fPRPkoiWhsvIYS4TNylAcSypA+Whgbrhj2z2otXLKiWOI52eN
wE+6UYETgkQiA5Qkjw20Bb4KgljneHigHGE+QKm+W5K/9bPyjOIVxR7ek6yA4ECCMCEtLA3US1Jg
YK/c+oi//2cDBi4a1G/VWBcb2kqIcQcbxlt5gPd4lWK4N1QkvXz+IKriPP8qxprVgvXDMp5tSXZt
oiNyr2wuObL2+M+U6Iic7qCMNrzMwftFFANy9aDJ9Vekxm99ksYImZRDVSCe6/MfkWXetUGeaG9/
Nxkwl8UJIp9zkix9u+YAiHvf4KtzFXEnpdcWYlN7z0DAwKyda8V5QO+9O7oSUEvZWC0mTGHdVIAG
Qz1V1JEJwUK4fsPn4cqafDH3pzfKb7Dr7syJ8OaFTOWbA4TK+8jQb6o+dWm8kc6McyE/jUn9Oi4p
HG24h3pn/lGkfeIiPw0kpo5ef1NTulQx6TU4n2hUJ8V7xcQZcdW3AUbeBrcI447GrWZUAzejFCAU
66MxaS2YA8AR1lQSRue8tCsX6TOUnpvTqN8dQmb33VIMXD4vqkBik3NZbWB7/8bw3Kj9z7IAKtGU
iN5sRh8ay3ulZIEgOxT5THPHToybPBE/J9ULCi3ZW8wAxwS81CJS3UobtRYzm5QxMbOJfsRqW7Bu
j3LYCB7TYU+/jzqBDc4UjKFWbroM90kUntyPUdoBTQDFnp9nr/gUpvwuIytABUdycnGQk3nBsLiv
aYFHPa0vODt8mSQl9j7y3UMy2XQmTPo+7Q5UzbGYcDCP6qVK5UN1qK6PMSUTAxt3/8JNRDLrubjj
Bx3aeStUVq2JrkGCnI/ukH5iAdxnZnV1BM86tYVghcIrlieG83lXxfa+7fMbl/mvomfgymmnJTGt
uvSSq8nD4XRxAPnL3r21kfc+SFJoE5avhBUeCYm2jDaQxnDuGzPQNOVY6enZcaGPkaUydsTRZmiB
pu5naRfGk6b/rpUPC6XgsdYYG1sws9B/IVL+IrPrs3Ez1k54K+f8gEL02bJIG3MmTJfD8EQO4g+6
FYgsjQjhfnyRtvrCPPtga4rfCJKJAfZRPVPkj7nH20Uo3Yai8TuqIoIQhvITOXpQ21y0TYv20qE3
biCIDg/TIjTEBLpxrO+OjlIjAsU+JvNL71afKMM0PCozM4Ii636AGoKfBLDBq56sX9iIIFCOV40b
E86vIo9xUnBdSqVDeXSuSklLQdmZHcmieja+T82MJpRoR9it+GjuVp0eOFsXyUnqA+94Qs5yICLn
FEWEV81XoqUTrGQZX0R8KjvrTOTmIlTmJgH2IOk3NDJeIP2w8qRbObq/4jleMHvX2aPyKv8pmSnN
obPt2jdkFf1TGUV/9DA8ZDIjikmLfK+RV2s49C1pE9JGG8H51lHaGBogYUhpTJavrqJh5C/287WG
F7e3UUkgDwb2wqUCTAxXYLfE87hPGikJLFkQmmjdvpvDatfF6d2slNNo9IF0q+Nyt1Gz8F1Tup1b
YI1x1O+TiePIoXJn54T9cW/xSY69RnqGDU5p3weR7ybnBbnWQ5Wad2iMWzZYnwZ8HmsAltBxxtZx
hu+jJXcnfKQ2UwhEHHtDkGXsIfqfdXRMZiE+Ele51iji8PXD/scjrXC3g+G2oXAQlCZ5G8ZPM7R+
2yPByoVwnsEkbjWJ8g5m77ueywlEB+kQZUfhyrTu0hx/IAagWkjpLNbF82Rq71Z5ZhHsbrB0R7hP
iqMBpnQzUBRJaHaDM76atnVHGLGvyvEJ4Rr29W47e1R69YrCoMiGz9SHreC3zGyZV9Uf5Eq+P4C+
lVtLWaJ0kB86g2ruhMmNy3Xzn9kCmWrjK/bU7+Qf/zOHyd1NoNSxyGAmYNivZovNuexBHguTtAd4
DmVyTVS6hgPrxLby9i2IzCNQS2ig5FBZ0KdZpoQ7sM5XvTQDGVoZtcbsTxmLV9U5QOeIqdQwocJJ
c1UTI8FJMfu2rf5USestc32P2nCbYJexmIxHdCvCbGMrRL4z/+x+WJCLLRSKxkghJUMaDWFhGpq9
BgpsGIcthgQjUvfwWGAFETsnY18k4tCnNFsxRmVkWKYEvCIdNvNDxo9N+UEzJD+jjXexyPe9Diq+
TYMlLagg2quetiJGza/RDPfGvaDtnlkOHQ+4f6JABd4hZSl9qtXZXBK8zQ1W1DvUf4DFtB0WXt8w
BdCjjrh5Yy+Ggm/qlM66j9b1oFWhHzufJWunBA20jSxaVmOgl+q5M+ZDnLzy3oRW8ksDsVIV8i5l
9GBkPE0Vf3eVUxyw/VAz/I6ii0NBS4zTQbqIbRPnUKfVIWLtW3e+qXM7E+7OqCaiWWWg584xx7k7
UMYoUu3R8+6aYR5i9AE42Xb54l5vlaOwkO+Il5Ja7sTtI0SbTlE4iIhYriOKO536BEPiUBnOHjSX
b8rkSC9hr1YmgtFkH9XXgS5IOKYBeUsHOWtBuBQa8A5EuDdY5pEM6yGjGNFbqGjA+QJpN0b8BNfy
tSIJSns8JHoS1K71NNpLRtfga063M9PpoCT2toQlEpfZVnKCTxSiWqoGTnPzuA5kMx+oFO6xNx0m
tBcWa+WJErAQDkVh59DW9l628gg+49DqCCoq168Iz1BCd5+SBWTNgadh0bRtIAjfDCe9JoXYz4BS
Kt1GZewclX7eO6nO/zEmg7crkUhRnsbQPO9NlQVYnvlRRPotF84gRvQe6je3LQ7L85Wj7J6VBBIS
sTHqEOQKhud82tVKfslCJ2AB51ekc0rCf6J+t1i5Cb1XO+O4mHAX1dSwW34fJ06PNBVhrk27uDf9
rK4CE6hJ1iHMn61j5Jk7FugnktYOE3DzxN2Whn7s0uZAFBgrBvEUmcU5G8ynimzcCOdKVBq/KtZW
GidvrE5+b1kkZModc8Zp3sMQODjC3WeKukui+Cqo1UJ3CJRUPS6JQI0SFAOJ39Yv4lB2Wb0E1lun
DK+nTNyA63c3qkehtCfIU4eMT8eVTOvcTWb8JqZgX+f9oWTWWY3E12DU1a3qTVTijLs5aj6k3VMj
s/eGqu0B0e+RoOOYUnawHvhOvdZfDBvUyGdL8KX3+LzVCvHDusFFeVSqnEbXgG52iVhNQUwGK6jM
hTXp0+P6oO9hwpuo1T2kGAes7hJ8QA/10iHJc5E6bYoqREwM4qu1pudRDD9oGuGwWXCPK3d23bSa
9UWx75Q5Puc4RUSR1e/jeGx7qvw5av/epi/S0al5mi10Hn2dO3sRatlTjKMKf0BJaVUjJ3ZNsDCx
qJFb22qn1ijnqyyf9OInur1/qflESmcnK58/MRdOHxTrlZsbe9VOU4EgKNHiN6EGEBQEL2MiGj8r
oBhpJCGdetfYYdGbLpsVV4bXBOvrwjz0qrBhvPfUswpg4Azk8K0Za+PVoqyNUNndaXqUHrBigcRm
rX/uEhDy666JlHGZKAKIVLTNCpzLtekFaHRL22phxdrdhVaoIGJ1+RTKus3OVF/nAxPG32tQbyTt
jHPII8yVsj8rnqE4m0msnjRz9rhd9FRkithnsikPIEqn3YqlMXDDHxmg9mtKR1mW0QmkAxPwKim3
jD7GRmjQC8wwZyUAp4TSvj2hWQM1tE3M+xqmq7iFxh8ktsLJd19UHxETxofYNfNZgt9qhfUNboTe
x4xoMlTQxA8p2X/9rFxPwXV7zZYlPsaDTobMHdjgOEaHPdCMZ6jOAdlA9qqpVhPA8b9NOfYTluJc
Zm/5yCK+6orVnJ19iwoYMlN/XIm9pjHky81O0Kz2dEoQYe9ucyVmsrL8XWPniFupctf/+oWmgal4
3J1CbfoTF7VFpCuBDS7WpqVmEwedOX1lPGQLxflvJkgHPJBGsJDwIByNwsMw109q3ga61/a3rw9G
tu4fy3l1AawHk6mkzGTYmA9W9cNFz6MjNJLwad3IqQnJSU5+yoRYqU5b6EfJ8qx+VSnmXS0b8cm6
6UyGCXovp3WvWQRMdWlfTTynx5UXoyxgohpdpx+K6GeX642xe3yRL+JJ+9EQicr9mrAMbVYVmmGZ
ydqJd2rXN/37K33tu726sENldFifWX8nGToPOSKQklBRUIdPzDqiWriHNcoTQ+2fwXXa4zQSPTdZ
Kmp5Q1goJD2V4OMFPbfiw5omf25lPATrHkH0v+KmGXH0dRLDoNHs2oWJNZjma8uHc4QC6p0Hu/ld
6FPpr3vrxtK6hlDu5Vks5Q1xh+22dyesAWltvJFYcJ5DqRM8Hg0PU3+MrdSvnkWrFRjRcEalz4JC
rxuclhEp0ZTx1+P87oEaYhWUlK21KZ1u8dAiQf2/yDycm6xidYSIuBuw8dp6e5hCzzbxu5soiJbN
aEb0KLrUQumFDAbXcNjt4kY3NilU76d104xYFXTUpbsiJfCT8JWFF91QCy/mhcgP4AXmFXGNES98
rrLoJSvjF6WLDxBD9eNALdxHfov/sl6YPsvg02aIr5yBOpyqKlyoijSJkKdfXZVDEBIVHTCIHSkx
JK9twRhson2yUQCFoM7nFusO5aGeD4cAGWjbJuSvTbv88UmIlt4lSicltHUGgHoNSSa5Ytj260or
nssZ0UA9RAruhkrsjFCDFdbn234pA+syNS90b4yLqcrfiwOfutn4EncYUW2m6sd+hCPQ6g6F5Xo9
K1/5jfQDDSJK+PDsJmGMfq30YRcY3CkWH5V7quLvYWy6CN/TZxIYTr02T6eEXAputmWBfp6UlnDI
bgkL9sBaDL/GshmbiGV22ujzxoqrYpdr1IfNZWbjqSWsggrXt5x5EyMDcLqmGnTLOD4WJt1+xETC
iJ/0BZTulltkObH0NY98XAIqtkjqnKcvQpat54ShtD1rDvL2Dqo6hi+itztMvJNETJzAfluSg/pp
sI9dUrx5CJTVhYdnkLa0Bb6afzdi90qFqbXn5IJNurmUnOQXge2KNCWkKaJSqws1F+jAFFQ3hVef
mxhcHvB91V90dGeyALOk0ymtIDl1Yi5V0yAbeOPpMt7jN/CwV5CFwKKGiqTdKO6yxm9+iV1voH9w
VgaQmyH4d1vzn2YCnzIJkd7SLgI91c4w7ntiLMeCj81XS7N8qkXtvfZufbY1w3txWCJFhjr4umOQ
9IQAcjd6wKI8Cxh2O+TETEnb9VVN67alxKuadoP6iXfjzseVUntDGaxk9wTC4RKj45niEalWf0Ky
BWM7M9HLLbslt+iLTonMYQak1vdplE6w/MZpvY+JSUWMBv9Ab4ijKoz0G7cb1HaiUyp6TsLx3R0Z
mk7QZ0jakuWObyyU0oK5GYpoF6973kWnDCrPCOriqS3pq7M8WipbnCW5+9N1qj8E6Ah//T76PK+O
A7wsSptpHIBY7I+p4CvQkbeIEGXy+i3GWksTZilOTemnNnbM45cfF6XAEI06Hi6cjR1s7Ko+6Spu
DwQP+fnry4KpXp7IbKmDORwPcsxOERlHgSW0PjzYtTrsJ6AQG1suveu5Qe68JHyuj4TX0Rak4ajr
pEerQlFUUoeK5lTBBV6nK+umXtp0UZG8mf1yZnuJ5+tD961CYoZzn+Q+u3HtR1IQv2UVfXeEDg1D
rbdg/JVT4Kh0Edfpipl7uDFpaeRMBrcr7l0bNJOW6uQ7uZOiLavib1pjZxgmgVTWjv0nxaWIpQ2c
lkUHcZkjjHbonswxAhM2PYe19jZJEtDUWj0Id1qIyoZnUcOdHJZIw3EFXrmVo32o1EGvAPObDwJP
yNkgM1y2TXbqe3C1plONeyy9KBhdHfZPHCbPncm8kh4F+m2sc3N2JNYY8WtxXzfoIcv7IllYzlFP
T37lmoaWwBh6H+vndG1ytwjWQfhrQFUzD8BSjl5kHU8lsD5FH5HVje30dT6Pllf4BA/h+dZHcfua
fzXNH6XDMaUI1bh4ywYBYnl2BmW4jxois3Vo+OKw1TbCMtQmxn0qEv4cMqt2jV6Z9/UYKQd6kJGJ
UrvNfcUeCORLsIyWYVCpreGi2UdVtNlVay1jOydYloo8t5890wFSAI77RHiF/RyGiAMY4+4xHbYd
htL8qOWFfo2wTuGnBfoYTX1Md/u94eL4NgCSKLysPeQ5Un+Lfs++T4FzZFRZdzMyPl+bsh9g3PuA
5+Qloy99lNty8j7RhEXf1HJMHjZJlDl0KB/SWLTpC0J7NpES6xdAgfbTRGRoszAbnJESJeIBQKyp
4l3WYx6QwYtMc+NYxdbLOn2LW2gcBnC0EVDBMWUYISuPeNzla2uTHC26TVmQZX3VnopMhFfbMJwr
dr0Fdxq7+ju8ZeO4TmEiED1qmBYBEGtxU5lWHsy0RZxtDmO8t0iPwgJOg2IoKZX/e7ClwqP7yUDs
77COXNZypFUsbkEYOx6aoYjnLqVJacVIs2gJIl3JSY79mnkvcGcZErTh2C/rELRu+sT2trKhAZZM
MJS3EBOCztadU6to8S0TLcU4suR8p2iRjuDZfGmtXzh6uv0w/x+uzmu5bSXatl+EKqRGeGWOIkXJ
kq0XlO3tjUbO8evvQHOf47rnhUXStiwJRPfqteYcc1Fn5LF/g+inX/skWYuIGhtibLKyZsKWxGKM
Oqr/Rv0J4UQZcsZTZ2LLWlXQ8dhoq+BkRIzexjIhCULT33Tios5mFNt3tzX+yIgRwmGwl8gWjhh3
NMQ49IlbXfhslDbgGL2g2YvWfAzGGOztCUG9oo/DaSIsFYo+kPEMajvhH/aRvtCrKj4igZWqF/28
lZU4hfjivpJCI6zKHfLXjIbHbp5QVepzIKjtLKYSy/LVDkO9IzDFxvNXdciW4PPME0Iezw/JWkjS
akOecE3rqUo/uhHncFUW7t0UaM3M0c/ZJzsH2Ak8Fo+87F5KmC0gsBdefsto4YhN9IYQOHpRy4Nd
yt/q4sma1m8r7XBHIerfteR7nRQMPh2K4TZtz0zlP4DZcIIIq7swNftumv9GMyCVhWU60ZIXac8G
rb5hMtmNcwUwBEQgfThnyOly9R+KsufGxnkyhxQPV1Sfcz14t5bfNnDfdUnl7UShcXfm8lfIafPi
6D4RARLlLh8OiDnLvqYeilbWq7aJo2ObOB1Meet1lmW3X6LD7jB9dmZh3N0YJ+3z+ow1Ammygl4h
Rus7YZCk2mtdfZERQDyzRTuau/DKe3YRqnICnzscQ0M1z6tEI27WCeJ3Qx/46zpQ6QEbQZ4UG9wk
2msof8vlW60YdJxkXJ5xQOgv9pxqG0MawRWVJVjIDK7Sk3hb4KwywmvRNzHjDuF9hMnwioJlfshY
bLIQqjWLRlfob+oQLK3Yo8uzZE2UaBRRG01fjm6kNOai/Eyo15rYjGTj2kP6EdoTOv0Pqlvjh4WB
CpMKkzINUL+TCHr5Xn0ZnfqbbvnFywx48YAj7NOqsk8r8jfdQozUEGCu4ngW5yBkpt4s9aTaaL3K
YPe0mtdoWdvUAocbA9Q73YS1gYb0Gua+eRiHkaa3ZqabjFIYpGe2qzn3NgZ3ASmgcoOG/MSWJwaM
Iv3XjA7hYBpAycG7ovQLCoxHvMq7Wp4srLcpDIIXL25plQn3PvqtyxYXYOEvAv1XJm3cH0NGwmBr
v7XvfTqGwGSq/O6WMUnNkGrMt7ELC9B/RCz1PUuw+odN5sJ1XZbFzJEAHUwuRSVn/SWoXASEXo9G
D/LDJjS1H5reQy0Jv0vd4IIb+HLI+S0PEvn/0SkD4wgsP+enlQFcLx5IzKRwmtKwBC3gotoPkrcs
F+KBesZ5NEUG1mkEG5Ev+xeK1lPgOcwIvOp3UUXRN89PPMKd7AOi6OhbbAxLVUeJxibIbE+KD/Cc
y7Bc/FCvcq+0oIF6DVF0/KEwiK2oSnptvp3jfkF0FFY4mP6utDpGeIzKI4Fblbfx6/lXB9ortf6k
snsUxERr5ILYC/+augOGDsOUSz9Dr+HoijUMM/ehnAAb06ejj0/VLCdsZPqyBsyMg/wWYkc0mEgL
u3gj+rbbhUJqD5+7VdU7bVh/+ZNvPRrAGFufGdtWvUzNvIF7ypQPoJO/j/zsM9W9e5VV05X7QryP
s/8rnpL62iWl3E6Qp/dO7XHxcFKcJ9TCB7sl/yboQ+sk+ukdSUnG1JqTEd7XBSMUMQAP00sTjc3W
CXPsMnNf7Ov+Wz2m5QV8wRmeTL1PlnbQJH6zJLD3pDieslBLX6KFtT9q/Utt+AchMuPA7s3QT9B8
F5F8D2KRvSap9V0MZYCS1w2PuuZOn55k7uQxdQ7MqV6LpR0Z2K15QQQMblXrD4QJmGSgT6jhxMQ/
ig+1SYqOcUCnL/fD0BNIPjd/+Ia9VwyU2b6SSbGNBJJXtYCHrqn/YkLrwqV2oEPTFUYKrIPuTs2s
OnJhaDJOWXKZsQntrbhFrdyUABYNs9iZ9N8OmakV9KebBrUIqlmAwNGJxbACFJFFJ0qhkZbBLRZx
xukMW2qHYsepI+sTvTFu1KVQ7L3IudUNOmDGLn+Ksj+kTdvf5yQDaNwxT+FY5a5rLa2O5hAz2Umt
l07KszVTY6vPheGAJQ6W1h2Q2209C3E2aGcjdJaPUP6JndjcF3qQ701+efj3wNNAqI7WmSn+bYqp
OJdzXh/mAPC9mU8fNhEUrzmYmJ0BnQf8DqG3ITGLOQ1gOzTZHgJwkl1AtBtjk1erdBP0UNDtIsv+
SWFRX/K5bi7qmebEPYMG3Vy7ko9NnGJs9BdbOaJb/ND6jX87G5z6ZAD6VpYzCS3txdY+oextvbk0
r6oQdtweCx59Z3M5tFnLcdQbkxgSMP0g3c3nb41JefZcOmzBLzWEPsfsJPz06CKs8tBklpbpf1TD
0mmqQ4e/l35yxbyxJfVzoMJpiU9JA4dL0ghtP4xwIephjjdlBAhojLWCQGCr8U5YeDrS3z6Btlon
+Fx3qwVursDfwwIJzwyzRtU+emvqRH/lISF6GQCpb3s9C0jCa0DTFN2wNVrZrQfONc1uMIlaUKcK
q3CLHTlIMUrKIT5rXR5z3GaySGcUpTDL7pgk/ZZ75A+pOb8VCd5qgIxlOoUk4X22H3wUng0XX3fj
fY0NLQL1vdV9g8zeaZRnhCb/PZBAGTFVCX/lOXFgJrS3e45fBS9Cn8COpD6IMnrYOQOjjahQ2ara
mEMM/YYSFD4s+kMy4GL0CThhBtKzw7XpI5IO6GAQ+2q/HbP6H6T6PfkMBhrpxg72XQjhXdQd2uoa
dkHckXqTBRR0m0ErJAsrqfBmbtW3FDQIg4yXNPH8CwJU9jmzjONm6xUoFyLPaqhgWLDrpugPYTde
Wk1cGCFQdlv9I6zc9xrROHw879Ljv5QbjscCOadzsKvfie0CyfQLPKGsmgZy+BH1SsZZVncEHILe
HEF6vEriCsnr6V+p/T5Vz8DBd3uwh/7NQww0cHXvVukNj4R8mZnA7w+K+GbTpgNnVr8DQbo8YJT1
IA86WG49a2+nsfEu6E6d7KV8q/PiQEResa1mzBuGGb0Rx1odqyVdGptS+7wH+PSwtuuWs1Zf0Ups
IkYn88+zXWCOxfc06qmjx3wE7DuTUMayCa7WGT7ySt5LBrsns0hgQVLmbYNYZ5JRRngL5+KcuunP
3l0Al1W2TDK74BiJBmiWWT/ito3uYY35aTmClilNv5YOw0obati0HnbgStOYojocxAMtjE70G4xX
o9V5r6yvvoONGdbcWhV6feG1RwfKfz2S94i3F8VmZK1GUnd2Zt388nPyA4g+/9H0+rCOAVcwQC2H
a2N5tIdcWxygdTJuyOots5HgC4jlL0nlYxiMSPyw+OSw+Sdlq11N82ydpmi0XsLYuttt1JwSI/a2
lc3JAMYb4tyl3J2r7kKr2PpWBRrhn+kriuNulbWpdk+JoD3XGkJco8TKoyLVzW7UXpwk3HiO+Naq
kHA/zd+MzEw20u2j72QuknAKSuvktTh9JxCg0i2L9bOZJDO04MKjWWXWWkB0kw+xOY3Do+8zz5Z9
t7g4cGXMg/Gb4Wr2bmhace1C4e3DKh+OIkckkswp/BmZE9NcIBWJcE23Bq5pm301QLXnGcWXmWfR
4/l/IsTb6oUPBxW+71nCmrhRfyffFlSiWeRXVSkbSQouciQPh2DOaES8oOlYOdXppsjrdqtZusf0
hl6mGxHeZHMs26iXTWffki75x8kAdXqu5lzbuWlfkVL+6x+rjda3pFHD5P8wFfkbQhH2BvsTsDQo
hOUJKGgCJ+ZLm1ja1Sgsf0YewViolQ7kOU6M4S93GSuo2yHMqhT+wtKYs4ocm0Xiu98Ik/vCDuv8
g/4FSpTw3t2pETtkk9PL8zQZ08+uwWDDlHSHVSZg9yFX6MzPOSfrZwZZ8chSwqxCqjMRDN/Vp9OQ
CVOm3Bv3as1O2qamtJ3K50u4o/QpS/DYxcgPVGLY4bfzbsXB1u4wqSfe8MnXjE8x/ZJdwHp5klH8
k2yKdk3YBZlky9lcTzr/RuHfroQvij28zbl5se2IMzXpCH4urzVn0ltlRXTQnPGfuDTFGWmofEt8
EqfYymnOaI+ok/Vv2GEPYq3q3xNPhjiq100E4CQvSRaF7svY02l3vjPTtRjnlSVa6xuDW/Ryjs57
WjsCbho2Rse5DEmWaleIlpPfjO9+7Q2zcTZs+hPqGb9CUlui/BcRZIjsbBQhf2fGQ5KXWLAgAOmV
GDeTyLD810R0yFCh/eR9ElpBCAJIeWLPmGonOGSXFpzqvsUjqpxVY88jtpesx0xOXAqJSs5BA/N6
nlo9B3MvaD5PdM4LzX7rwOhua+yoiFy1iobX8AiXG6QUFUFAiMoP8VRisSRrnBGIa53tYMwOE3YB
SOrMZh2O7+rWLMs6X7QqPj460V9gRsEjYwseLiVkcMNxzo1lYl3TjfPfT5calMwNRVzpRaAilxQv
FDZ8zGGNr/GBRZuoXIJbo3j8MzisPOr0TK3orThbVfsuMfKdjsVnI/03gFrW7+gdwZL4x8MsFZFi
IMzY2XuJsN8c+B5ns2zhRi8nYijEBbmF4PTSGTM3dg2kqmoGB47paMTlH6yf9buuG2tmSd6resV2
MwNtAI6nXs4NbT0AVvoWERxBjRbNH2BEzSvWEXEQDm3pUMQ92Tu24UCE6SyAVA5hIf+zt6lnzNix
A6gFcdQhfy2dKXVyoqJsLx2BY+qt5wMiqnXb9eQxOJp7/vvgJCUK+ab6pKyW/MC8Un/Y6T/F/EMV
Lnoegkf3NUImRzs4qRMq/ujoXKMEVUdVkHh4ZKnTNyYU5kseZNUu6ZP8jWxlmvF8EOyjZUT9Wo28
/j5ESbNJJeB/oVOvQeFddboZfS8rkAeNjik9aU37NjamwL8Q/cbrZxyotUFFWdY+aL0+2GkYDDmZ
LNcaaLOE7SHNrXT0WwLO8VMfvOYIQHGDXHtCN+1Bu2rH+h7Lsb310f3vO+rtecAqVYxsjHT2+40V
MUerDY4cTEQQNVvCPjhDp+/s0rcPPtqsTSJaEBEuggALH88Gzg+UxyKGKNcNRnYzXpmlNnwvlNv1
8qx2q+zmvCW57V5zJIEDUI1NjvEYxQvKY5pk9lVqwG1ix5m/Cof6OBRNcLK0wICejDhCKSTIm0nY
EtKson/jttXB4OR9UCnfOKTz3ZiF8YaPGiKWOGz3c+rRF+lC6gYZgFVaPtZ1Ie2NIx1rR5dQvDU2
n5nKDn/539StYhNFYuxYxEN06r180fKsePVEuS4ERHS1Y7YeE97CBS9HzAi+zCG+aoPfvhpaUX2w
2k9wOldjQyfAFpZ4KwXdPCA9QL4cXTCIL8aS8WHvXcwk84Axksnz92VUQo8lLsBYw14iVOcZ1EdW
zVF18yt+6hMMqRdQZvWlicfygsifbOF9EYOQfKYLagMXXcrUoJ/aNTd1cHP9sf/pFjqlfOu/jFaH
M3xZbLpl8ekc1LB9UzI+CxyQq5WDV1UULiNMET/wcEEQbQs067xyqgCcZ3hWS1WjvsTykNICxMsG
Z1L9wcTkBPOsLv+M5JOu6S20m7bIY77ssiHmmCJZtbnTey/A8C5y7GNe++GZXcbsBNtWXVgPmMA0
guIZPXgdJNuxARLrzN0lETR9Upfp3EzXitKCgaXRc8xvmi5+KZhd4u7EGwwbiLIL0IQkazXjyCcb
KNjoPv+2wdNo/lG0Pyqb36DKu9Wn8guV0nhOY9Fegy6gDZcgJaM5QLZWrVNITO1HKGklhf2LyijU
TR0hRASpnNMe3H9h3KJIjx8VShE/m167eEoPhD8x/o5MVG0cu66F25BUGDrV1g8b82ab/ScBqThe
sr68dlny5rjWjAbwES+DHPqI1S2/IY72+ZHpAaDwPj81U0uZVMC9vszk/ZqIuURL5hMpwvxuhVX9
dHG819J06M7q5rcxRh5vmQ1O87L4trQTCzcc3xkP9uupMX6hEEEvohaqEYkQkaYDsU3cu/JadW/U
V7AaZ/sY98GfZAqi5wkzIEwHiB2q/JDNRSm+QqLsFsKOfZ3bHvBbwjhBmzxMZExDcwf5gtcSRW7P
Vci3Yr/9V3AxNyPOE0TH8tfYbttdXjM9B8FJ7LRa8HPDTV7HeC6PZkFDJkiL9GgvDAPVsy4xWa+z
PInW6j1z+ZGnmbHnYAhvpzr4WoahTBIgj3YC477PElu3jr6P6+4ZRqcOntT6GbapUtv6OuK4Ab3/
wwhpSoBjgdjhgnavzOxXWmgQ8juaXQE60X7JBZrnEJphRjq6vZya5kaaZ/UsTbuZaVWubyqmK5ee
tkVktYfWcLhShoiMQ480Ok/Lm0qhVz0W/qbHFD4mlAoaaMCs3ExesqJ8U587EzD7KgyHbpUu0V8c
LA/cCQMnLF4FsiPaowSCqkQgYeAV+ySaP3S3Ll50q8HdU5Rkk7tJCo4sYaBhMLaIwcCuAqVncbFj
qmelhV84sPw9ySEO7tLSPni5TtXYi5eicucHmoRtaU5XyMbRGk5K+Vnj798FdoZYPsgAJ7j5RCAf
cg31EDmGAd1utjZ/35M4kV172qgpRXLUXZZYfYYnbwR6fIZjnG2aWaPDEdQxQWxRjP2bP1Av/YAm
CTWRUvD5kItZB/Bw9OKEoxP20PLgMUp6PlMvHSv7AULB3/99P5BEBsezlu6nFhM7jmWiKx2ADy3b
kA1Q6gz3mVMA6QRXo0/L9SSSL73x2hd1Zy2vBIF5Z9cixHKRQU2LEsspfVZ8DYCtNsoELvwcXrFD
hQdokO/tJHK5CSSC5Rl3StSjy3cYlF0Y01RntWw3RMysDVCEeGGWNbA3Bxq4fXkIGaIiveR/3A/Y
7HdKeNhU3Ol7UC/Vtsrt+nU0Tk0Q2Wv1pYKE6XPYJAgQ3fDmjkSMcD2jKe0+MAWUZy/3Dur04Xpv
dtyXxO+JN6jD1lm4aXh32k5ekDzbq7K0e2hCQYx/jcCy0kJ40NQdjJok+aePQSgDuBEwYGE8L2OQ
KMSiArxjOHa01c+lgf9VwjZfTaIaDtAyczqQPOSFb5x62umZNz7UMgKI5hGjeY7gdZKuHDD5C60E
ckNUhDtXxcnXXkSEkImateT00tJVa9+jxI8uqmgNJzAKsW+sx6Aqf2g+PpiSz8WEIvVaWv0+lKUH
xvkamrX/rnKh7ET/t1tu5JaklGNQ94i17bw9xI6d7IUZeY/WHezkOtuUsuNYllfT1kowF4b7NZbh
J9Tnm/oQa61/QzKUrMbhGshk+u7luXmMZ0ygQ+jqP/iuPtDv/FNHHg73/08S+PyUxM6A/8ImWk3S
SO6i6fsUpX/UpXSqgr5qajcHPQqcmyb0FOZf5Z1Af4s1jYPpzAwGN+IGBEXxmhf1wiEy8FIOHVFo
1DVEdlS/CCDPf/bDO91B4xcmeQ7PiZPQI4rnF5FJILQcx17IVgkO6t7SLawDXkMSlnoplsodstjr
FJhAZEhEWdnGIG9jRgLnqidF5pyyZVda7e4lLPEVhCx2zLT8Z3nSgJi4s5pEK7dLqkMzkhtAttCM
A4/ovSKKjo0ean+8354do3cZtD/LewLlzcqxRfSGlvmQsEe82oA0WfTLJdaAlIag5gZUl7KziGkg
EvhfKrwcXMufEEzQKr8Hkt74Oo1GShLQBhtCnH+PbiZ+BHnOHgciAHJGv3/GhzUiu1WOgXu55Tft
lR3zIy/ZRVUCD8bCUWVI1vyBTyY4YwxR2nA1g0WCFA6wBJnUnNDxRUA9Rho2mURJrxXiFA9udyr9
CvcSYBnf5JusRHySeVV9BGaLSAEvKbOQ5Npw391EGQSMxa0/rAvdISpcLF7LGDA1DfLC6WqwKcdH
TlLeC2Y6fSO0JH/0uBi7RW+gNlfV1yghGG0N8ENcfq0+zvbwqpH50z1PMxCdqjTWvwLT0m6NZt00
8se3plczk+NklhZT/7PMptykH9LmP4dMLJk/uigerA/mswp3gUZcDEeQIRf8E5bxR4gz5SQteoSU
YO0rMsR8ufnnn2Qk5avMZvQWRcG/EhPzWzAuMwqHLVnJeDhXKIH0jA/uqmsjFryG7LMJtR8tb+uz
8PxpOziw6lR2PPUyHhB2H1sUa5IlnPeArvf9eVyy+3i6e8yZQyRQk72CT+rs55DRrCcta0smGItQ
ESA4KmAstgZ22bBkhKQZpn/r5nXsc7SqWMNWg9dPn30blntIq3jj29Fcq22IRNX/NqS/m5SLjEyX
zVWraNFqnRx2hgY7bGV6oX9+LuEwhqKnMBieML65CYx+UoXXaYzIigtJllHtCgBi7tWzsJIszQs1
NUMM+uUnpdg/VcZOVhx9DQiwIcGyMAFM9k4USTQL9j/91LWnjITTlQ8Yr2QcQ96IHYldUFDU0LTu
7nCHsJoyKHt5fpxBGET7OUHZlMee+KgHtHauLqeDOvRkrPqrosOmnZOiUZBG+4EDI1nLKLFeE0La
AS8MJASRi2UsFUfVAnNzUHtPZN5yIoXitMmr2FjHXtMdOTY4K9/TIWbnPpbO8PV5TOBbIl9viTRH
3xLe5U+1ssZ1sgRNM791UZjch1kGm3Qhm/XZ7J6Qr7HwaSgFnB4/Wq0UXVUG3HnOcc7pPi171xHN
Ax+pdwtI3LDQTPU2bT7GoDPptiUzAg/ACAyl2PpGCsJdctqFH+GSbJINC37KBR2HxIuOk7ocGJ3t
fUFIyVMK3lf9VtOLdlfPjf4gFF41C7IafTJz0MS9mNWm8nCeYs84i7ZKLjoELICtwUEY1u92lhWW
vBFvNx2A/qJLzmgPTyb3MjJqwiYkpliScqyyIN986tJrELU6Z/Ck/IpIzEi9nCxSOXypH3Mx8t9I
0NklbTWtn9eWcYhdzsisZU8reGlftRNnb68krSKIvO9+a2ffYz0/uDZ5UVXQ6Zvnb+ip/rb9FPyY
p2FUtDtkfhq9qFHpckyC3dUwyVwmSurZ/3npt3znBJZ+AYgE9eOJGP+yaeVbNcNLJflJrk236q9C
Wltk6GRNklo+VNeRYyN5fmYFvMPT+BhwTbVIipvpEOu8FPxOQhxZ709YXfKg3GZANzZiSTV1l4cy
7j6bqsIebhFujV8hPzGkWdNGxCeAj+NZov2fDXksAVVsu1avd66Rdvs+j8Tx+Rt57hJjQy2x/B6p
FV47UadnvOhXTRuT93CKHsCup89hKH9nTIN92b8Vy0iiGoLFnUvYjI0FT8mDwKq792DGvwyphrTg
RTIU2kGIkTT9oQQef90fTLGTfUUcWx539bNanBeH1mA5CIesu5IU68hP4Pdgwhn8tFuXs7DRGj/U
ATj2q4MrYGfAnrglYO5vdiv8dU6EAWOI6tUM4vhC/h6xyFFZEEcDsKGxsaioss+wSKwFeA8wyiyk
xYQZQ3Lp1b/MpCrAoHZM5my/2RRzMlOMdS4fL81DWVEfhznN9r3AweV6YIhTE5nxMoAyHQSmjkX1
GheWhusNiA5oYsLBCvsBJbl9mTp6Aw21W05EXJxkGIX1BMju4qN5turL0NsKvad+I7TvMomGzIjy
p1YG2SOwdXEZFjb5wDz3v95ZVDME6soZBEoVEYHL2rVWGm07C9w965J1HEcu2+zm4g1bh7/JUmvY
rTVvJMN5FNnvmGzsGnRpWzT6i4WjHKRcSMdMq6t2o/qSsAu2AbsSw2pE3yvVmOznq4c6ILnSZUQ1
Vfno9IeU4/siIWQQt6ZTvs179l+jKh9FZZnXykl/EGtT/mCOhqLHQf3XNOhHk5Ti1fXaB8df/cuf
r2jdF9kW4Fu1jzpx1zxY5JJ0+F0E+HbDvCs/s7HhrjZy/5DkRnB+rlwIFr9HyXx3NEov2h1gpUzt
3HYwpYEfoEwbs/1IoemcrIHsEHSEysbT95hxxsnM1n3CCr5rLCbsdqGbRKbiGWBw+6+rdVdftNMr
iaOE+k3ymxwm44S+Pbnm2uL7MGpQm0uLveodm/PF+MPOR/znfkEbLkO3vJohmqNPEyCznaTZDlii
1s5yU2vOOO1nuiuYpnmZNNkFMDIudPA0lxHD/NpmVslgmWmkA2rzrgcQBIjs5msuJ49u2VO/u/VM
LKrrwbipCMrs5ug3M0oAIv/7Fqim8wBfE5VbnZEPEgz0ryoiU8ndOj7PHxKSUNwzBU5dKMtqphDP
aBCYtOU2rfWy9xHEMQBuIJDkYPYw/pVa7V0aGf3rs8C/zwGZajUGigK1+3uRpGTyhuFJ3f3xsFBD
eiIFjNp9b9AWn543CKIelPYcu8AAnuYidd9VQwQmBcFs0dsgWSsNkl2ItGvongsdBv4YDfu5taO7
5urB7Tm1Hu1YHJRFYqbmA2Jo2wTx6Mwlcz3cOVodP9sD3tIj+D+NAo4hr89+pbRc74gM4WbPQ/Cq
Hvj77r4iBArM8IA9Tc3Vej73K2Xp496JVhngm5Of/asGyU3P9lxjD696Pi9D3p6AwDNdGod6Wy3L
ZxIZb1IvkoMXxzncUWJp83Y6qnLDxpMAZxclZhATk5P7rAM5x+yUKgq83FA/t2TV0lcPfNIq8qMp
ClW5IUg546Zk0vbsbI/acO9DqF1YksWwGBF0VOo49Metst2te45+jF+6X4RDf+gkPs920l/SMWvI
Hx32kBVXT+mPk7MT93j0p5IQTCgGH0zpphdleMKrZgEkK5jsLPPEcHbbVaPj+cIF9j2XTn8dKmS3
WkHqsN1olCCAtQEOjNOIbDySW325ZuqhSag16aVDxlk+74FmRXfgtJJOGFMrAFGMnQIrXqXLydPo
tfKiBUeWKPeEEdQ9qWfqwTfG/14avgaTfPlT9V5ZEOjrlo2/yWuZYnmHYX169qrcHrSvreekZC03
FjIyzN05nmbiOZ1TXMrzXNr4PQbmnXGLYMeaXGPfGF4MORuF1XMGJLIUab1rQNmJ9d94D5+HBC1N
q5c8bS9qbUvdDWI4klNMklHzlvKvD6APRgm65efTNuZQ0cKa2fRSO4gOkNDfB+g0HNB1rClW1lds
Ly7+RE4io+V9weNnOQiN6AuBSXds2pRo30AYG7g6Y7HP3aMw332zn36xOsZhzE5AR44jl0FKnK8n
u8Jt46tLMsmG4nX6ZQ0bpxl/hmytB6Wo+DvWml2kIZGP3D9oATfrPvc1Wq3+syFSY0a39mgoO99q
mREwG/uHZ/3pkDOEab4nT3zRxFpF81aE7OnJ4snLADA8DxgEHeE6WES0fuhq26qDuzGY3WttDvjj
dE40foEiNqBZuJp7K96XwOzVSLa3uSJdQmrXXMS0ZulZb2fTDM+RjXlLPRuXlxPt1IP0rYN6H+9/
QFwnmz8Z5ZaxRyk10ASB/lIWZnNRJXyR0cN28mbzrG3jYq4I1cEYz79w8eD5/2MJXtrbRnbUsn5b
elmClJN+mmqv5TYDh3jG3sfVoXaHzgqGBH1jXDhfz7sj9bGTkpOgbi51m8W2RYZzGjEq4Vd+oEin
uU0nZ50ng3WhQr5mkVMzJR3pxJHjJ65O/N1AwoF5G+1wCA/WAxD99wxmgoJMA9Efo6n+g7lh2imT
LVYHwA5L8dBbRbxW8/cyEv4tIs+DYbaZrPVSvEGYj3DUojVVsSUttJ0LOfMv9Li6EOAN2G3EqdpB
59i8TXrkQSY54Jj2OIPQSSRHDlyT6tk5XvoLu1V5tJmD7Il3YoaqJi2NS3ChFYyrMR2m76zJn77H
RDPVZrLgUlJs9D5zNrMr+amNRR313AfQT7+pUlNtO3hDKbopSByL5F01YVTzxmASPeEa9cBYHRa6
Uxv1axmZHxjJk2MzV+ZxGDGshWGT31RLBqFYRfU+XS1wcl+WjcpKyz351jNF3MW16EEgLNqObMTo
6jb9e+YDhvdtToF9U91DQVQl16a5Bp4kISepYCglbrFFEdSshdYXRJgD5iQQFoEelhOoep03Tt9j
8jmXK7Niea5fMbwRnNlIwj2N/tik/fQVmvK3H/vZxcqTZ9v4b2dYtD1NNSeoiGLFs8WBe4b9/Y4w
7FCNvbzCsEL2zwR3XY95+QnEE3Alrp/96ELqxRGFqku38YHAZ/KamTT1JGa/L7xjqFXlPbFH+Ng5
nny/bmfUPvit/jv+0gjYabrR72eBBo7qg8mgV6/yLG7f88zcGLFRnvB5ZPci5Xj+rOGmbOYiMtrM
Lb/aO5NdboIm+VkQeAsHUMvutmNx1aKWQtHTyBduqMZd0AIPAU+CgoRWhbqR7LioNqOVE5OGAeK9
zRoC0hnMgPGghRFWwz+VBQ5C9QJL3flexZyCUAjM+Q7d4FqDXnBpDGS8odn1O+Gg9FAvi9awEUPF
qzaitFdD2Tkt3Nclj16dw9H5YJY0jRe1z88JHGeGpugWOLkbBEWki062ldm4YdWFOIZ0hPCIftdW
HSSHSpBI3YTxxV70fJnddAdjZqS3McKNEtUNlejwCxTWpZlGhAH2NN4jsyQKKP/SfK04VMuqA2PQ
vSohsFyWI62DgYi/86d637/AG6ph3KIbdLAMLK5/zgLpOvfEycpQJqlfKEliDR7l+mAjx/mvwp7C
NzMEjS1T/JyVnLTrFLUIkVrSQq+uO7pwmRpODvD2tyXJahc1P1fj9KqY2rXLWQPMJp6XxgM6jZSx
P5qljQFRpAJMlwGSa/nW1XhQraSJ23zqufvuyKi56FknGW4UGM39sd0VjjM+ikkvyRULyx+jsP57
9nxvtOVOmqYAtDtP55yiyo19HGYIRpgofXHThxugl+55GBHPhHr4/VnYjUXeLNlv40ayVVzIQui3
kWT+0CxjCY+Mln3MYrceIX/SbfNmeip+Zq1Vx8Lrw5miRoao8IJPcqLSbz2afNfOvO/YbACwCDDI
Q91YV0Hq38qosvBtkUNDkyt/wvORN8Yk+keIbxgtpInEcazevSTGo14ChaHBeG59xnSAsldBQbiX
vwgMelkHJ67fXqNJf9VoQgDGaEG0lIgW//ehjLz/Xoboc3ZIHsyNTl+ZEDUikXoXBp7aULBOjlsa
hvnax362rRJIWfjNZ/fghmgllWHGA8TJIuCC262dB37ZOtPf1NwiDjHdox7ZdAZk2CVb8doUnatv
6HEvYeQ2Ri+rk2+zGfqrpym+MdFQjhPNtdgCSJt5bwh/B7quEQVV5mNrHGq3u0ItH93Y2mspqWtp
3i+jABh++wqP0HpahGZD5ftPbkdR128Y7glbKysO2QtzgLNH8shGxEZIHPx5AMuJZUM9NIt5eDId
7AKLG5d+bYUbtw23z9YQNewJrDmF8BgLHCsWMlv10vt/XJ1Zc9PM1oV/kao0D7eeHTtO4iRAuFEB
Ac1Da5Z+/fd0i3P46ly8LtvAC7Gl7t17r/Usp51PX6wEpaaSqyNJ2wgbVMd6lvDisTn6HFv5lsbq
IvryeyDcR7UFD0PwE/G4c+44FmHtzA58rugKp3hEbUDMkSqMVD2knnkF+/o4+cPGartNZ374dPa/
B7Sy9rPWO+deL8hzSUALkrjSHLhp6PWQ8LVb8Dki2IV4Mo9f1YarLmQv9oo9GTLJJiNEkpmmaf+o
fQ6l6fIyWuaF00bxVs+Ld3W84pfbdPEjM/F4L3wHZqTVDQCg8y2jo4iQyIFFqZIom5Aw2gaFlMMg
Wd7nZd3+1DSflpV81fgCRXye9ocelCd2/pCDi3SPs5btq9o5K+UD85Lki0WzahtpcLtbH10lJ4jL
QkLM2hnKeYXd1oTld1phIXQAXeXcp/IhiUW2XTPX929d/1v1CNVD5USPKYlraArr4lzpSX1Jh6UB
kTH8UEVj4FrtpR6dXyE34XYtQVl/GVLjTNkSyOzeaP/vSUaUPtKoAlvBDaae/XswsYuTjIS1SStn
67mDHrYlE9A/JFIY3BoM7HHgTjS7/lNWOktnvlsLp+DpzxiW84sGN+aU+DqpS235VR8G2KGcj6+W
AwBmKYzq0iXe+9gM5kNeEN0empxukP5+YDrilKkbn3FMRzxpGVNYBJGdPaLj7xHRbpqkc2LfJoVD
JLTggDBsomzhC5HTlkinBatcO64HYo1pgX4f5qp69gN7q14VdJquoWHWJ7XuuCVtcFsAVMKXfOMD
Py6iNs+qCTVZjXFVtAD1sn9Yrw0DjZuyiwoCFnbdTAdqmrmV90PQ57vIdzCOJrEgg1mrPwh3sHcB
O+N5KIgkjgLMO+s+gxr+y7+zPhE/ldgktvgckJodGwtDWmFGv4V0tqqHOJ30BzWAxGqPNAmCZtpo
71M+xIfeBAbbOdN+NFr/RUcUTFekzv8Klytd22iBG3zUdkKrJ6nDj9HTz0bVgsNrk2sDLf69n36s
0zsdEUK1uN2fFvi4HtC21upaeySSB7myMbtPbfJFFXKQxuOTRybTRoxugGM/OzU2glVB6wqGBSy3
otiqzh2rJw0qGarNGT0YWZt7IHT3sohAKaTsYkWf7/URDaUc3TvylKFIKssEN3CxwR50GVrDyM6Q
JKi7Tfh72wg+kmys4fSOxn6amuk4oj17jMIieCRqmkkluCdPmALDTRNdcoQgHMrRo0RmMZ6VW4NF
k4wTi8aDRQkSjMW3Zqytd0/UZy0y3a+J512j0HI+sTNfy7Ynl8n0dkOUNrup+Ap1emfjI3vU5b8p
9kCsOJnP0Em+zPRBap52aigZdB1SPuyVV19bOrgT+Xym/+4It3pvLCZ87dg/mySS4Rtz/bUp02Wo
jhKDrhqyVSg6aBfUg+qOqyEVPeF9HOtnYrlqUOIGGAEtqI/rGcI1udIS0tVPwjQt1G/Sls2RZ6NM
rsRbmESp8MkWMcL4v4MJ2hb457LyebCDZh87ZG2ul3xVLUeUo3B8pAgtcazy5jbMpeeAmEXZ/mUP
5setMC2NzRMEQVA6xMHdcr3uTp5UFBeXyPLgK0thsZtp7KAJRplQqkMcsuVJLZnpaOejb+6BkVJy
Nib620Ewv1ksCKxxAOSOhCUxcByGbjABKLbNxr0aTfdg0H46KbnyP/VyJnT6Mr6dsElaacRnHfq7
9aPRxhGRtZeSKR+P/SWoO+OwlkHuDCaFqVR+qhwZkDTNJS66oNNeKWXa7f+b5ZKcTRofTRZ0xdHF
nAz7ST0IZ0bxbcBsVy8HvF2F69bXWZFIqPLI00i9r+FSY3fuEI+eSvu51k37+K8hoZ7VWOQ2xoym
THV61cxA5wQkJv4+JcecONvs14pPc/V0++/35Rmsi9ArzupaiTP+6a1BBEwDRqcNkX3bVpa9Cc3d
dQk1ZssmD+2O5rhOJ+6repZ1Q4OnkACjURrCZ91A6ehZ1rN6sAZQrXkZhs63xMijnZa7OdPD+itq
YFA3tpHG1yHp4uuY2X9ykFjGrs/15qLja9gG1FsvZFhab2rs4Qv0OSwlF+Hn1aFySvOSdjKigX4c
rRLzqxPH3XuWJRxZpsR8y9rprZcaRNpQwz6LRo4xhNDHW18Dxle1kbj4Ig78bZH5EMh9hLdGHd2l
H/zG+K94S8t72YJeL81w+DZaKEVnyFvrM/UendphM8r31md6thsN8MWwXVPSY6/rFBVRK1GbdMg4
RKchxxBzIPg+CR+bwbE35JaRYa5F/bWd/LcW0s+5M2MD0vh/nLbqmUNQK2UlakGT9KUo7ofXlnDU
ZycR6yvXKsWWk9I8I3Nhr0P8kYEnVZ3DpsU2PptIcNQRSHTcN4xQwp26Tu25ouyUv+daGVOp5cjU
tVuQCnCYHQohhOO/9c4rv7Soqjkj9TPT0Pm3UQq4W9JC3ocwObqFyl4MGB/heaS0gpZ6V2fL1yVA
z45Arr7rMfKIOCWm1KPbwdQVpTRT4ejQTKjbPCtifiaXCK+1vnfq8mDXBxe3QCreJF3U4kSgamtI
IbBaBoJKAphGCJbUPt5advlQgu6HzLtUxQnjHVZatmAbQM7ZsgvXW7EoWL5go1jmt250ambnks4N
iZLfOFPOsCSdTH+yHtaPJeqZFFABz4dCwCY0OmEelsgW/iZ1bOfW1L/wAyVMYtrkuZbP2oBgCbfY
OJFhHtQIZwYSs5E6uKtlhNauSxFc/BHNgPzREcSnyoMtekfCaJRUylhgXafecMwL8mPbBCT/P6pc
o00efguchuRtMvWIzoPMGW7mNLuUyFZpHPf8q9rlJ3NXOkpNPH3LiEaIp/S8rgArmcHEQU5RC/XM
wOZ9SHoAmEz53tnC5l1Vd9ptmAznmHn+nm1S8rZQyqqHIsUv0sJxP9vNt7bixGfLZpcfueQHqyMi
dQ4nk7gmhLuav0sOX0Mk4Taf/WJn/nfSEGdxtV2y2DvWwsQYKxwbcreYmNz077FlfGipNz27o/vJ
Grbhl6dXjoUM52JCYVqiWyItml71aLEfCKe41/QtLoM3vKhhrJB5UupZJo7MBnBGYTcffB2RX6xd
1Kw6mZ14m5JWtHYzyGE9VenowEMBxjSWLQXHuMBTzwTUMGbGUp1lWn33qF4FZAuijZYqJkyf1nYM
yhI2mEf5Kk98ZecTXhHNB+ayz+Ps1R+JHblkJxGc5Nisk0rzHBkDTCRi5rIiI71EDVt8LwiupuUD
EIyr765uk80TgZ4Wtglunf7mOZJwTFdvvpouNuqVsphq31XnrqWnD9ZK26pC25yd9Lnq6TeM/a3s
4/azNtubzoDtm+Ej0PXTrZpU1npWnwRTPfZZ+sFTaky7MPEayHWJvTFK61FYEa0Z205rQLRm+2QV
/mnyHY58Ufq5Kk/AcMEcSNuHVW4fiF896Zu3qTknmhZf/7HWwOKMV26h4Bgs0yt1bks0H6HqlVMx
XGoNfHZmFFGcQqqZDY+8cd76935mXuckEAeaRdPeMYm41Wib73wklJ91p2dnJrzjyUjzr1W0uPeE
pKG92edIv6gfQm43StvWDP0Peq5wd4fE/8DHi/yroTyd09c2G5ej0QHXNRluA5nxz9WC4sBI9QvD
fFDz/dTdVSc4hQPG/GmbMN95XHxQAolH8au5fAl1Tm3oGRIe701fyhjyjUSi9EY9MM+FA4rBIcJ9
1i2vA1/yc2y4e0Ibltc45K1aioCiBfO5J5hc6mWTXCPW89P/PBsnUgTGWpLGulhn3IinqseMfklj
wopzl0Zbqw/eVZborXD7P0x7j7QSSYHDaniwJw9PJSi/r7qJ9Ebggfg1Bv7BShPtu1emM0QcruZg
pp/cVxyq5h4wi2u49sOIlWmD0kk89Y7ubMVYkb6uxsqLbmNElEqdzqADFIeZc1Itg3jy3mrUe9vB
bPrz4rjjowdIbuz8n1ZJX4/7zo6CcJfBzL7EDRzaWsOBJ0IU9nrxhaSFb+3o3fxh+qXOD31FvnVR
zlJOSNGLyEIyuBuGq9x+t3yGR/7fZat3ubhIqxBb3yAZo0vD+rVthnabaujXNeTqavCHP6I4j95P
B1stkSWm/RAJusCeWTrAP10L3AwoCjW8LNjlGbhcMJDffQquVZICJctBs90NRy2GOVUHtb6LxlF8
2NQsDCXedT9vLmrJRKOUEqvmD/v4R+Ch41ZN/AyEyr6OEcPiM2JWYmuPhMGH2XamOXAY0k7sLAT8
d8O2OnTrlfFezj1ScaTH8OPqyCQ9PJ3sJ7uhaV0OTrbJxhzTAf1nDBo0sZr8lUvCOeMNbp/nHQkz
AfAGcNY5bn/mpcERWPjKbYwiuArcqd+aObMwaSdYk9hWkdkNX0ZrsZ793oKmUWXYd/gza9VLyhwp
hfxo6mXvi+EBydlFs5MQI7z7oZZP1bawZEqSEMcFyDcGPGidoeCcYNlmfeiIHNzYtnvO5pogCiOg
B/hff5HjcTrsaSapeVlhGJ9TUDmHPvRvSkGcVPM3jB7eS5zgzZVwhWHuOH/E8zqfh7KKyKbo3vss
kv3tRCJOYbMMjfG3CE0G+MZRMX2truq6AKT+VPteufOwZb+ZWnOPo+F3ljoSIkktRjHUgXkoftEK
7qfvSzGCBP5TjOGhc3uPtby6NTEJQXR4NkGbgWPoDQEJXi6qfeC+jmb14qg6DMICMUqxXPVhvyRl
eGM6m+ApsDDKJF52zG3t5L8uXqYBZp/az0mMWFo6g5ltlVkZyCjt3Rn6tyQ3w7Pf9cDAnBRmtqoz
7IwzNWcNdO/UNaiCjUf1YPRtSBc4Jzw0i5bPmv/fo5174znuo8+5nx0S7Dh+W9Fc/AJ97jQFcQcJ
ExQDRwYw0ggBsl+Up8YyfyNm6m//3lcvMfe+l1oGTERKp9SDnS1f5srW1rdCt7O2dUc+VTSWOYnW
ZX6wo44u+ag5yREYAKp/Op6xVwFxp+BQI7b4B7H3D0Xi08tSlR9VvXO1M4dGKWTGqPpmkQB2lP22
0XU6UOa25MrxbAQHcab4xGyN+YxADDQyTTfgak0gU5T9T7PIuGwqIzqZ8/xtPfeqTbuyrWoXRfPX
yvTETzIeVdFj1DbxEcsMA10e6tsYuIbbAvQiO8Q8cPl1q0n/3+EtTb3w0Lblo1im+uKW3gWD+nno
gUAaGk0ieAFM0QaN6MWRZR7LHT2ORuTVLqjjO+r+5lGXjXcbzZaR0TgZ/MhimTHJByjdzy6bPtg7
sMsEsHXVTac7yfJokOsChRkNnPLDQsvK0OTx1UvtewC4KQv+tIzf5FSnuweQT1CkxyfLTzUZMpO+
aSJ51uNmwtbWIh3Qtfk6kNq5URXHMKC9BRVHh6qn6sUfVpwZt1Vbut3GoTQNfecGtJ/A5aRbfdac
Y+oV8xUp1s6Fm3BDQfKFkyZi2UgGZXL4RTiFreMEqU1sdZeyuG+dD1uMo1zmiZTwdNrnysGoj2Z3
q3RM7J1BejgL2ysCccZidUGXUmIVfKzPG47331CLYsQfnmYJossHMLLg8Pw9ATrTazUE62ANo8I5
JaDzjPc82UG1c6WipYIuglJ2sTUM1zMTESeIbgOtw7MlGvbW0TNO+Mqj0yr3pWl16mdy9dQWlSyc
Ag2grKccli7M1Cy/9+XyYvUmRr8cU19amk8m3fELo2J8KQ6JYpnh/mwTM8FBx86lBnFjqJuXzs4v
Y2PvV0XTWNPBGRJnupVG4+5CF3VsTTyHKvCSxt8Kd+q+hHn+YMa1dwzGet6pAp3z53a0sKBzfX36
xvRYltbySdu3+tlG1p+OwdtFTTGQdFgP9eRWG41osE2bjL+CXjJuzPpF0K5/VILDEGwzcopuek4N
ktzVAGAqARMZCCZ3tgVbNe6qU8gVqMwvPsaPB9gE0DssdwTPnVqHSD4rde5hJRnP0dhu+8ALTpOT
Jy+lSydLHppQdr8pVlLD+KJ0yvwCXs7Z6FliE+zk5OeksetTXnvE/jREqa4NGsqMbWXYBOBUenFQ
6/6cotjGw2NDCIh0FqTU3ekt3lM/QTgQFcAyCa9+5iAS48/Whwflx0LliM4sgSJv+94RjnH8c0j1
BdX72B7ncGDx98z+N2sCdO0KsVhclvtCg8T5bxFAeorsZVnCXYWZZ++TjHFKLEjxWBLm7zO9N9vB
c4Q2w9xnXK2PZdDUG2eg5c11mp71weo2IeK2k4m9iJmSxOCOiMsFxTO1ecypAsCQks9VbtReViHs
jGa+7wgfo3lk31uOIJwQu+/LzJqw1UOk5w2E/yNXK2caLabxgXLnmssAwJjcuKsrciYYE1ld8pUV
wqpyPdLtMRM9V1Yb/5y7wd9gJesegmp5XJ3pUfEd0AV+WjKN/kqzm8x8KhqyCCdvfjAzQuAsJZjS
xkm8aqllosZr+ucVrat6Fwai8gYv89Eaip6mvpG/Yud+qUqD7KXGfO3tjmJIWidGIMup5NlwXtG5
cyt+FvVSPqhnPZiqfaKhsYtLI3vRSsvf8BOkn0X302xFfGHzQFAhcexzHmZXr+kb7BtS0UU8zhcH
vfA+sfRo/XitMtqun64IwukWhTcxMJ5Iq3oEHI5QxRgm1IpV+l7GOrgMiDdGNKApkeMIRZxEc0jx
GZFFJA37Tcz4Oaknb9VCMguuHoay+6a+S8MQMgwa4ePG4/4/RezOeB4k3dBf3HGXIvjmcsMJzb64
Xd+z0SM2SFGeXCAaChCfn2mzhoehruO3MbeKzRymv8nIS96GXqf7rCPc34so/r4e/4jwDff8v052
lRn4j5gRD9GIo0edrjT3irUFxOZILI83cKdvU10c6460vdYxwwttmPIN6CrR6iEWxDJJr3FPhpmJ
dZdhipgvxDA8oadamEKBw/7rqu6JaF3qwHqgXYHH2Ka973fZXx1xZmTHVs42I5xqO4f4r61ql609
M+hcAEAYI5t4CHstKjZdk3YEDfKgpUV4RcR3cqXWTL21pMsnUAQDaVb2pLYzpq3ps3qVQ5Jdx26o
fMZ1rllHEYNnGYGhjB6iYhpa5nPFbYB10OnppqZtqN/VOEl3o99WrCWnJqzcW15EJoYvftDCHV4D
D7G5OXzxMyu4KW0sS0LwlA/j17rGbYvJN9iseja6R8611a5hWC+roPpvSz5Y+kuFWoIe5ZL/6mrj
yOgrf9SmsL8Og3OfSFf5bUPJCbvhjTscmYQYPiAXlcdlhNAVZ+VRayY2Bb7djTma2ctcuzNZWu5J
ba/qYUxSFDU1rs+s+jF3RrNRZQSCI1SXSk+dcpUpUaqeY4cnb9cft02H9k7JHfgOmZ9S+m3ixIAi
Jpuc6kF9iYZBD7DWDUFeHH7qITEAziiOQt6jiVNAXfVgTgF29LT6GO0M5qqU1niIKG4xBigP0exO
0wusTmkC919LksNU0h1Shl0odeScqKO4p6diR48uyeaHddJGi5i4GGTWFUSgVQgSdzneYUDznKok
eltiydWDR7wVFHPagUPd/Ykk6SeNU42Etnk+BJL0Uy3dr9jaOZXT4uxAvO8ANN577IUg1/x47ws6
QkUHzgNmIv/QJvCuiUP2XFeXHOWjLPm5tMu7OEZZm/+o+vYXQ4j6xxLWtz74rbQlY5fkF7tIJGgw
MK6pF3Ge0QJMxKvAp57LnYVH5RJphfOovSuJgnpQkhYCTxG3ekTfVeB1d+kc+S8067Eak/ONJYy9
HVX0K1GVCzvFzO1eBZdqyhNSrvUr2Sr2F5FHv0Y3erISv7vqtLHPyTJ9Krm5Oq/FxKVtTLQMZyUa
aa3KxVTTD7sGVr3SLyFYCI8pUKVN4kXpz4igWSS9EmIDZ0zkSCOcfpe5JFla2nId08x6jgZ9wYhT
/EKp6FyqqHhUro6luKsGcsZYTw+/srjOx1ae6wyPXbG2inLtYxohSTWZQ09c9QcCNDPIB8pwQ6UK
ioq1t4X0s1PVvpXV+rE60s6fX03TA4eWePe+GE59HUR3Qxjhw9jHBTSkKtlbwdxwcREBUoyc4qJ5
/IHYH8yMJn5MWXRJRwFaQU7sq9kxiIOkwldFU0m3doOKvkM8RVzUqisza/+u5jK2jfEGQhDDWafe
GKi9r1G/5HjBpSKnxVlRZrZ9remUHP1U4FRRg5RI7y5mN9DjBZNBRlSenMpRuFtaRgZxZZPzMC3k
kWF2ADZQsGyJGeE9CjoZBDSnLwtDNpzerXduo15cRIC5faOeRjJophhsOjkF8UQbvUh/srHQ6yG2
qAlJFWJp0L7Yds/RfaS3qF4mPp+wR5SiK2txKga041f1AyJ0+szDOd0PqL1W650t6XJrR5Ts6mE3
OsRcefr8FIa2/IniNCQMGeiYqi1yAzj1LND2QSGT2MNIa0FAmrF1QMOb7VU92hGVGoIu2gS010/q
cqwmmi3r37J4jbH3ycuVHepUy8IXY0EC7brur4IMiZdYW1pp3Qh2JO0F+6HNFj53C72fqJ/mvMIq
Yy+nBPHXqQ30CqwfgVeRieIsGHARqgcfXez67N97nvzVbMSUUUOS2v37BfBVJ3IaL900V3gF3Puo
tANJTh0gX6r1GCgmnp7cZXHEOn8D2lf5+MlZ6hvf+jFYpXY34EZtSkNn2OgUz5ClQIAW1Cqa61Cr
TviPK5JWr2WqI8RIxPsiz6+IlXSJH0WoL18aHBYaP23o5oqZjjKhO9BDt1FPmoK51L8ox8dDVLTZ
F5RyGVDEDOhAZWoMtkCKz4fx5M6N+MykxsVAR7NBv3mAFOd8K034iWpK6fVFc1hyRCr1bKOopbI4
xV23vOe4aX8NXUcrJQywtmJ0SmOjvS9DwlAZNPqDiTJ+G5uM1QMyEDBkuSgiKa4exfSgOoXAqc1r
VbhfVDszbNvPKvQ8mUbF9KwewufKZysbGk4W9tR452IuCDGifxf7kX4NF2d6hgwpHtokyzeaBYWe
VsxLVvDxgr85G525Yag2fDg6yOxwbgaUswDu1ApCwWhdQ7RCLz08xU3Tdz4HacagamnqKkZVeRbf
/8146pEtZ9Sy6RC52fToxCh+BjNbBU0yQeVJh0Jqd1OPbDmYjkvvvQtf64+r7Q+P++OAgPdptOtL
Xjfhq3oAr3NHehzf1CsNlgC4SUBIXZBqrwLcyl9Vp5um/cboPO+lxvqu5UH9UeCx+XsvVmBDW+K6
BNtUNKJ95NLRyEuS+07DADL1QXEZAPN2Od6+75MA2dgRal303uF/cAtNhxBzFY+BVfiegvd6MwkC
bm19/rsqFaS8/tMzqGd0AkQVXB2HmBU9hVwf9Unz2how9poZUU4jTPGaBliR60B7033bvxewJKUe
TggyHG1MNGtbGMFnexioTncEkEmibGcclyQ9La0ZfI80sIgct8tNbTYjwE/p6GySZDk0Ak0CcYXY
q3XhYeTWjVNRlj0nprBkoF3Gx6APpptPgxL1d0KdJb1iSymjtsjByu2xWzYJ9+LGatr8WMYIbgtq
YwRC0m5E625EaxHPG9DQ9RNSFmpK4MYKeDx5TIH7FscXStOq3M6/7LqZ73k43QmueV2FbD1pwLUY
7wAciEgbGVGTyHx3aXS9aB29q7U3n9kdKdOh0130qPxiaj6dFccrt8WI3s0rInsfc158gY0cQSLT
CGH1u4IMLf6+a+w1P5y5KY/qlR7odHCKnA6sej0QnLjroWVu6dHNV/XLNrZyR8ri56u3eM4xYbaZ
FsWpTuzTsJyJiAQvbQSmf1jCJtupsrlvtV1cOgfQ3nC1zDnaxeBlz1lA1NNsPXkDYw9OvLm49Hje
1OlYTbv/Paj3RugIoLmbu3q/kpOCtl60B7Pl3JX3jFiEP2T71mYSsIl7F1t/AO10fV2k46+pzf6E
JWlta0XEv/LN9XrzIa7c5qEUIr6S7MF5pq9tHOJWsmut/gvLnfnquNn3Bv/ZpsA2d1WCfMtCWZ/+
hzjoxHSx3AWArbTEmo7/WZkLCd0MMXZxaEHYpUh8W4vToeYqXUL3qLsFwG9c2Q9WaLW3HHPIDihR
TDyT3pOxGDm7BVnrJelzgnczslDXxkekNRzYzczdsJX/6oPhYxZ5tnesMABY290iorxevSXxj6NO
xgAhwA+RYbhfCfI4p3ZhPY7gWP4ZWXQNrvRU3EeZ5bEw0uO/+sbIER+KqinCFCurj2vKkUbPQANF
ahrIMZSuKCKMbkqsrZ3XhHT53le2TG1lCv7T5yA+ZpvolwIZg7xrvJ60FTuC7+p64hMaHOWPrS3m
VgGL1t/TgTTETFbvRwESm4GC9dXyYnwWkXfofMt6ysUV6sMGhntKcUyyWrcZrLq/rk91mJQb4xz5
nLhWBYDpFiHfq5z06rjB1bw1HDTvgXYMiFgaiJ6lBYfAp5OjQlICaHqnNkvc9aUrM1Ng2eL4xqq7
94r0I+/QRh4tSDwnBY1E0EpPXeW4OMJ69bVZu07QGu7wH342yvggU82xM5y9adiuIlRyEhbifRHh
MWZA/USgW31Idc5DjFapUrop3iqTmWlFeIbU07TWdj3hXrd5AD0O3hyIqRIXh9/XhlXTECUC8+cp
nAYAOnZU3ZG2VTd6hmf1apFvpRFXWxRWl8oZfsfswZ1Ny0+e7GqvzjfCmEz+OS7TyposlGKIHShb
+DUINVEPoY91nBgrZ//vPXrSGekUeEMG36l2PQKxU0uPYL+ew0TEVHF0kGoKA/RUlX1Xjr5R5O62
9cB3lwiFHstiwdGApPi9RPyRuvHzZDytuyg6kWNmZtNtmXqm7qLIb1kKcJ6P6cGYO/9QLkvx4KD2
O1skPisfLbII8hkBzEM7kWvznGrJkYBsJqV24D8FFgLMOIi4MKWftczhjwROaD/Yi8Myrbc0AaTe
NY60ZedkBMBxZXzaIVkk6ipC+nPJ+9bdV+FEDq30DBuVzOB28x63c4bstzSDB9PggGY3QUtma6bv
JR6V1piBLkk+qxb7mha1sc9rqBn0ps1nxL9gCYE1bmZmsx9JWTwX3nRU91WVzCZKZKmu00NOCsg8
2C7hwqTa+Ga5hf6SRPSeuJQXI/tOIKW3i2cXDL31qQTViLgOvcCEV1uRBR9NEhYme3xOPSwnCsgd
BBh1U+2atzif13uUL6PfqEo/JIb64s5kYYupIDmbXuzgJMnPdOpQgWYHcimeIiAgx1We3+SYysrx
NvlN8Mggv7oBqr0B/qyeNRre+3/PtLFDQG9DsFplLYHJnDboBSHgtaUfJ5dsUSXqEiY63nWBynOZ
Qe/GztXvPTiXgeU+zJyanh10aUxknHsaVN0zLeHuOYRmdc5Z6zYexZ5SdHjAu07obbx9WXXTWuzR
0AQjvAQJMS86Eb2O8wk+jh1n7MPn3qretFQ4HOiL+VTpyzfABuIgEGqRoFtGez9kSdGM6nE9AIZt
gTAugJxSF+UhynHEk9l3C5b0azQm2gvG5uIY1/p8swxow1gIfnrYXjcInLlYcWrgl2Q5G7Awz/Gz
LrJPNiqECs7svIFcH7c0f3MY2przNm6sH25VvquhvKP73ZG1Mjx2omWlhC9+KpgiHdYODzJ0Zjd5
cIK3OX0Yif3aunWdkauKPkUkNAbRv2flQp6SMWl7KIfTBWg1XJ+lfSqi7zRjmqOaKATmK34x6Ggm
5w7V3vVIjOnsgalaM1iPDfUKOa7cnhcTOYD4e7SJvOhP6RfFU4XRzx0NAg4xeOGZtsdkNYn43KJB
Ex2KPnAeO9AIL7UNbRIG8Jd1OUkiEk6kjUJd1KNANMDQSpyET0AhilWLPx6PF2JLim0mMwxGjldk
Kc/32tKYlcgJpMFk/KHjMyRMhtM4Q4j8GLhthh8m6C7JKJA3DB6t9AVGExdAehyhPaIDJVY5loH2
HKxijTzovnmOEu3Dl4qbksHYwVui+pSlBSfrcRku6ggmftZgyLaBXIlZd5xXLUO2YjR2QO6JIMt5
MZlXun2zNXMMM2219Jh9czzHfje2j4yaWyhFJa0D66xeqLc5DRoHMQD582TfQ43sDUNDfotNWL2V
WOJlWjA4TaRHnLsQSoTrXMoS9qRbo5wdpQLw34MJqGzD6K042raU80CtOKuWXQEW7NCK0dpGhEps
kIaRXxbW4RNlWX+Nu+LAWNwgm9R0dk5IYqguG2CZzJ/owKkiXAUlMCyEnJKIdVjVxraBCGr2v+tu
Mp7W3ZrcHsy54ZMT65AOOSfv1N9OTA5aA2W1VC0izUH1pjAGpUmwj+hmAxZo9Vb1Yoz4fElsVr7Q
v8aIJo22hrvYlPsRENeAiFHOGDi0Bkt3/4OlscFA4IAxMbM7b2XFMqsuLlpbkiyMsJHYpHnLKp2/
2JN/p1uhvcnakpJ0U0uGDXGiNf1UfnZtmOon9UwsCI/s8dhlRrN6e5TBp4PcAVtbfFuxrxTlKUV/
PX8zMzRltDwOIAaN5wjCxYY/Of+KMWKufXq+FDHFr/XSaweSMDdYwxfN4v5lpvMaRQPl9HTF/DC9
dJERYq1euOYrGZpNHJL6yAKfzDsF42AmTaYjXBQ4n0N0nKQX1MPTcmZVoFyaw2IjeRMPOsX7kLfa
ba02JtqLEz6LoSPoU4nx1IMBn/4ADws3TKu7D71mgAKY3fhDNDViABH8FZkXbdw8Fbk+7/Qy9Pa0
is9ohmH09cAPgAPkHF00Ak/kW16Q9Mwb5DBOm6zhuSq4OVDgJmeQQ9BHaLPXMcnJ9LEeVec9doAf
rJdXormzBBWXu2XSXVJYoRjQqgKzENDafiTVWQZ4UeQ3D647/Fl7YYZmB4f8Cq1G34A8nUm16NPf
TtmYm67z7RsuSPtmhTWxbROxiMrk6Nn5z8zoUnSfY8jRf/xpQAa+l0SkRBusODMSWfrHpSCLwUgW
GDcVgnujx4+kXGyWNvw1BDNCg39lBX/5U+HA9gIEaqu6twSjUo0hrT0qJtzsugHtubKiF8uKDT44
QWg2lEc1K6feAmqp7hiNumn9P2Qy7mkQDG18PMqcXUz/2dDALyr1Tsencobx+B7L7r1ODsrKTika
pIGTT8haM8xvwvIkITHzSYVT5wSp0Z0XC1WUmurPtO1v6UL5NkIArir/Sc1P3AbJaeKmCCHkTCXx
hnvJ4etidL55FIFtbng72aWU69khJeN3WwTGmyWc8LGz+uKNcEXA48F4H+Cl4TZhhq9kXAvHLFKD
luc27Sgu22I6hfqc3qLMvqvl0PRxVdAlAXcja5xe08ksJW93F3JAfyQ1sOeee6H28w5x7RqXHIfO
hS4BZhX16eFROpkyRing0MACYUBBrc2Lr4l6g2SwkdF2TPqr8cfUEgjP7fKsWsQtYGBcmQBohLbP
JqfCatCI/yPszJbcRrIt+yvX6rlhjcnhQFvffuA8M0aFpBeYpsQ8z/j6XnCqblZlt+W1soKRDKUU
JAHH8XP2XvsUGT11NfEMBCT1oALdxnoZg3RA+tVfZYjT17dNTNVDhoHloTL1ivFOVIAWGPLJ9BFO
dIS6n6K4gBbepzddwu+pTWtmBj0WG037Q0P4RQyc+P5YMVooScu3nuzargwu7DcPU2AHx0EwCFMp
GqSK9w8FV7KoVPiE7Uf8sq/96Jjtv9e1vCJ77p4Dd9bfK++TTx/p+Pj+ifr294+2bj+kB7XuGoA6
z0Qjh5taSmej1l4V8N2Xw1k1ghx8q6t++FKYabjzIqc5zXoAhwRc31qj6f8C+QgUSpbLjXrqjaSz
MzKv+CxjANbLd6m2jXBJpn1GUXRN1yX+2S/ohaNjiQZnK3wre9XnGYyOZxLgIdyNGjRgBD6ioMZu
XOZwmyDDr53FmV3P9nhUjDNj1gH5JPVbNzpQNUaGeJFbf8yVYV0nqiCkoDeBDmQPSXlcqafqoNnA
92LEEGY6TUcJ7mofVu60A8MLQqOaslVRGvFPh+1gMLXDF530I6YY93wiRnpcCtV+OUgnHk9m2X9E
SwE756F/6fFviP8yTCn/lC0jZpWIGqMyT58ZXnxT7T5jbhdwu3ehSegccn2Qh4gx4S4vyP2uJ5wl
kZxfpFVynwFLohxGTinvkcEed/bYBqveum6PRHeq+16b0ON0JrifbcVdAsrHKvhCn9VzVk6oR0v+
Cqw/lJUf2QiurIKcvTMjBPmEgga2Y98K+hm7ho71omQu11GtXQr64z+7rngdQw/IWBlB/7eJuMlM
OFQRnoPIz8tbGwa0tCzXuXim6b9AwHwhOSr7YczFR7R5zPIJjcGRWXzxkM4/o9yzbmbkTKtyyX2b
ddGvweR8jYOp2qgpvathn2+t4KVtOPFSY/6GqbDcjKFLUOuYmpvHLdk0In+rJpNJT0JFF6HrWuaU
3mSNd+ixq5oknnW1OOrIB8+OrXoajB9WSJd4WtanFAAyFthO2wd2PGAeq4/K+pvg811VmTfftLnc
koH8JStwiZIW9HVG+Ry10Yve9XeANSYyPwoPh7HtEkIVXLOGaSOJ281OBSv0VkIqeZABm/KA9zMr
Mc5hF5cHaRfn3gnMo13hg12oX1UK5IlUFvMkpnnlOLb1RxLXz0ojCycErmUuvWMuHVBeqanfMWaT
M4eNNGGtPaiol7wGeN6Gub5DXmysLAJRV4bSDpDcXu4LGZCJWFbc7qd5Wze9sxsia6Pq5MqmQQ2y
XKBeolMGDvfdg7axcrSsYrrTUZkESLAAVsEVC8REVl5C61/wuqCL6dRG/Tw0kHQaEUPQAZ+9Ieuq
PVpU6nGSoA3JaAYXgla7p2XPnqWR2mW5jH71kJRGSdaduWirx74n9n15Ovl+QgAYxQ6th7o+1nFR
bETkIJB33+oopYtooMlbklu1zkU3UfohAxMZfncI9Ch9YMBdS8dcuYUFUULrAu//4gS1bL94IQcU
7XwA4NIghO0jpZg+6D79I4RgwYcTUkkujM6ggTuaT2RmjQ6YUrix8SGxBX4eiJHaui86g/sUe+Yy
ao/L2V/ECVOfyTJuqVYTVhdgjI+DwdtBUm53k1b+HAz75vckH8HTwArkQ75cGZJsmFxiSsj6kdKr
g9JWv9ZN624es8YHcBGHVYqce8xPIGymnS3LF22wI36jOab3HLbrZCLvw+EX3tgYQ7Z9Nc5chahG
PEJlN4/bjTTy8t2t/UsumBc56QyVYgG2YjYPV/acaF/CrNjFsy3fgAuNR39EBNfZnAOGaxKzGy9t
yPi17qR1xL+1bxZ9r2v7oCwLK9xUOvsDGjjkQyHquYZ4d09BkH1WuKEx50/UMicLdZGFVJOgGzCy
kLEMXfQagkhP0fGgIaeyTXa555GQ6ejI94Z3X9jLrK2r7lhOsq8J+As1og3teNopkqHOQAyYGbJ8
xytpxZsR7hKj7Naew9+/cHGwuq1mslC8HDqZmk83Vd2fstReNjBjfSr6Mt7l1Uxvv8iQ8KKTdpB7
PdHOTi/ssr4p4hK6UXvlRDW1aG4NxEkO38M4289z7F5rQDHnvuAUmvShe7ErmEfQAP1DE5FX2aeB
v1JXmQgDa92KqFzphfOBL9D5SSl31LT5G5N61BYElB/rynK3+QKQ1pJkI+r5WgqdsCB3NI8hIuV1
JbNfvd2b74hPsKvUTET7gBg5p04pHheBepazxGPI//pQMvYdGymyI+5NO14fQ080ot3WH71Nk/nh
KY+mbo2YYqdWzyw1v8s5vBVDI95gquX7FmDzRj2NuwGsLfihVesyf/Fil89jwZKokSf+zQC4uc1m
TkTx3hwZIBZ1YAODCdszDUXSgUh0fQ6s7JwPGlKS5VlUtgVvmJRK0HWWqS/xggvGxfWHm1NIhF+e
eJ2sQH9WtrREY7cbxXP2Q0P63QP0IPn9qiJpwe3OV2bn2Mq5NNy0a97Vo2a056dwZu2y5dSttLzV
1pHzI7bmYO84U0lK1jKzn3IS3lUhy0xdRVe1IHwOwNsIf0NtvzWThjRl26SR0shhGyStPHhGPL8i
kH2xwmG8DWaKRyWzT5Lh+LXUXYPCaJnljTjuD4+YZuYbUbHibEXxRmrexhwhyvucKvuQPs4Qh4RJ
LScu8smSFhsBsJrAiLDMWfKGYLig75IzWgKc3qa4SN27BxhbnoJ4rpiwWTC7BXQRdZbGZF1s2cu/
V+QJnNIUjTA5xM1V6tYb1yRjk3b4TsKf8VKGaP2RyzrEJYMBgO8Y8R2Mta6/gzjotkq7AL8k2Flt
PmyionSvPvUzBKQ+PkvyteKGQbi6L5SafxIz0NdgwEQtCRxb56n1ZMFD/9zJsx4OcCeAqZz8qPqe
LZTEAbWl6E/M5XoofDdXDuxzLdPk7J61jaRNu3tIFuu64cbYx8ekgYy9PAj0grHJNDxRx9lU0DYJ
ip28JSO87bbybgWuwo0WjhTbJSO+M047BgxsCFaNohZpbkXLch43RUpmj3IhQR9rAd+4F4CkS+wx
XiWlEaxqZgyq/6cZWXayHT1cSU2f340mJRRSu+rd3XX64lTR5bgVE9J7IBnr2MyHd/UIxRkSmREg
UWIY0WWox+eHTkaL9eySZyEGG92N75qW74PW6llf8+S+zHn0eSH5TNKpdikmoHWvZagqy00t8uGH
W4QEf/gLC70ZueDc8TmeMS/5VuCsadMl+6ia/FfgANvHqNJHcd7316Qyui8spdqeMU4K+9e9scqi
6h7y8gB5g7FlEBxVCdvoNIp87vX7aPLOYH9NJoaMqaycxiCFo0ZZW+MQGAh7Vz7UEbgp9Yv5YIZB
xX7tzXbRPxtPZkIBv+TB6RAz0al4fcu2HcBf2ZFk2snolcZhsrULTFVdW74S4239odH74v85EWop
A2YtsZ80UsZXpmuXX8pQplsXdvFRNfm5+UAyERBwZEspaovq2SFieJOpyQxLwMiWN3jyneDTuNDB
oCTX6xo87ABW5tg4ZBBplWmsSiRUCmE2LRFilu00aAfMTTPV/qbsc+TtnXx5VCwFYDmNnJAEKfLV
db90MX9lX08RnEq6knMHmIEbarSKMnZXEufg60QdSUk3f6MzJPAUkeixNF0vviejVaNl06laLP9L
TXDSm+mbKB3cc6RbqNbA0MrmnjZsePrGhjq/VMJuXOQ3GMUbiGD0okVknjU5lwgyUWPHJDByLc6v
rWPX95yR2IYg3Hlb9XTQivKLEGiXMtOwN1Hbpk+iecOoCdajaibcYAwlPLN+1xi77WuScBK3RwLe
5xc56f4pJAVtZdpuzZkBZFwZNnI3bR5P4/klJtPk6YGuyANv2/kxwqLG2HYL/H5ZFsK+oIid3C/R
5DaIao1ho/VZgN67PtOZ0K5p3rUvhURJ5/TBBf+Jvu/n6SctFT3FMrBMhR6miaXgS9o8O42J5d+H
uj651ppZU5asEHg2XWt+q6LqU7cQsKp+ODfCkK+VX6JWdg7DVDKMX8b0qZHufRyF68bqq0vi1uWZ
iam7I95A37bQeJAnjM3F74Z23S92VAMuNLiujTHl8YfhGJ88xk8/utFDwgE+ME/FJVq6OMFycCcS
G7Xc3BQhGtrSbex7HfKvzknwFSqRs3+sdpjt2301QC6gDZEuFMb4hQIg6xr9kKFPwFNOc1dmkfVu
E/SwQjF+6Rf6nixpNKozT1ofs8yffTetIJ8vfQzMlnTUsxKCweIQC2pdnCKp3RLjnTaGfFKgiUHH
otJk1EOjVjd7uonI6dSYXM+gXvf5moyWZJ8smpT4l8Qpvht7LMGPf8KJiNQa55wW6pIo3Od2d0j8
+rMCjPU0hKGx5uO2HKwKkWYPlMwpkb4tjLoqCnW4StYBfWD9rMGm3WplM6EBArr74FUVKTL1Kj1j
re8OQQ2QxLPrD+ToSOow3oPc7Og0VAM3LdtODo3wPgVd9kvZzgzTIpnBLQQNKI8Wf4CINDRfKp9o
ZamhUGdS1QEVRQfnCtI0/DLJr6nhfpia812pK+vM3VWo/yrEcMeKSQitZuHd1TqBWrbdoFDLmKzk
tI/RjLCW5m+WTRJ1XDGcXjaPM+KMB1cxdYKSfhu8qFbDfYF+RFlhh2GJnMsQFNVt+w1WH8l/pN0/
cEeoThg5YGHNrJEp5LIFXQ6GFq4drsVPvi1X6TVoDPlNatxBu6RGBoinfWXiSLVWacDCpZvwYKvQ
mj7XrfEx89vlGkY0Y4eLZr4+WtFSuMELp0j2m3HOvNxdMDn2dx25KZuZxZBqNnIdEHF4NeuKSa7V
XfTI2Fc4fVqkiWbEmKvx1iHV4jh9NsRorf7xH//z//zvH+P/Cn4V0PumoMj/I+8A+UV52/znPyzx
j/8oHy8ff/7nP5Bpu64pPClsiXPHsA2Ln//49hLlAX/a+B+pVk1GSOW98Vg0l54uDkvsHaY9HdS9
XE/nn2Tt2kcSY04i98lxi7R536GJR3Q19itp+/ktEvH3x84iavAwu8RdbKqCPPgBaAe1rueRSKHe
8AhlcMgwthDGbW2UVjKTuOZ695MXoO6bSF5HAfxPXAfLWf3kA+WZNv/NG9f/P29cOh53HVMYnmuY
//7GgXtZluzZ/MVO/Uu9VRGbr1nhzpcqxd5TCwwHsvSHs6jfbEn/KUl3jkWAY+HwffeJPp/75bW6
rLOdGY7pcxaQXRAPwQ5vGQlpUXiAStndPSNyTpJxGwVUIj/10fhs+2zpy2Bv0uwO4QAE9f7v355j
/+XtSYl1bflubUu4lmk5//723Kzm+qsMdKHlEsNXddNJTVl6+517CS3IKndOTey7a58e6vuQFoSM
Dr78yPX87qG9TUsyGOLl0MWtgYTmJTNnDRsjcyGLmeU6zraPGhnO4vmhFZHO5K0DyNl0bXS3R0PS
hz3dRB9w3IOb1DK+DWoZHR9t2i4wmwc+Risl86k0cCHR6yTFUJYTe5RO5oGuCPbF0bkj0fQ2ZelR
ebqTc5vQdbub2Ecr3uqLmSMmPk/9xM/6YBt4SF5tOMltz4Ln5sL2qKysnJlx80td8rHi3S4XP9Mk
ZKOpxE/ndt///pswxPJR/+sltnwVluXprm5D7TF049+/CisaXEzutr9NYAStFJbcX2Dk7nKAMnJn
dmke1eshPneipBugxJh4d4lXo2mlsD5OiB/OlvCTgxIrGUH2B1ctzchgRBeqs8FiiD1e68mrgSEm
7SbOUyKA0znQtxPTAJ9h6crJGE0qqH9jfwWrwiiozNmbjJmBGLIIGYeUMPb0bPijb/Xs7MJzuVkB
eyEvSTcYLOZ92NfuJzOkgQwypzOmbBOIwQNjpp1Va38uGe9CV7whYtiSpsU+XrPcY0UeNdGflJqs
qThH3M993cFpNHx/E0ZlcbLpKRIqcfDI3DQOuQNaFiWz3v/sxTBdPNp9Vpf2tO4qF+/1ojLP2i85
vfUNPkzWylI4v9QPgcwMD2GnUnfGY54dlQW7y6bk0guGtp7TAl+KQI36ZY0lM8nSVaKNN9swnXMW
MkVVm8/KyRz8dn7BtM7X8X0RLeovTaEG9MQ2L31gpnJICnb3xN0Yrd+gTrPnddgAC3BTovNsC66G
aXvWcc5Kd9OUTkerhVKY7OZlPZy20RKwG040+aqeQAFoyWSuF8OuaYgfVUUZ7boa+sHS1fPc/uDR
bKcBz24k7+m2Nd247+shfXIdJzhxcyy/pNBsL2qzq3lBssoHMss1knZXoPmNz4+7TjMTlzGP07jN
EEjcJykHMoAbE7VOMH01x47e0ILXIAX0RTMGovK00X52woQeadRoP1LyhBFm0RWup4Jfh0A8QGXD
TgTWz4faRde9efv3F5Jpyb9eSK7j2pIFzdRdyfL1lzWt6wn2lkU77UKfVNylx5FROK39Yg6PeWh9
NjXLOfrgebhLc7sn7W2ds5d+Uo1SKu8daX7ZUZR9vG7naLz2Fhda7YbON/MPP0s2nkmeEpv5a418
8uvMKbqa++QsiMA+kkXHMNrQum3YS/uiZiPoIQowwoMgOo3xidZQQhYOlh0lH2dUNpwe56o7huNh
6nD5w7IWnPe18HbCzkjfjNJ0o3aCHTvU46Nr2YQuImq8vLuiY5yXNTT//SAwXkTZUpSB1D8blrTP
SLoppdvw3Ct9jZs4N5CiG9jfGlyXY9dEzZPBBk62er93mrjalUvJYg+Mc9OkfaJ//5F4M63LhZym
jyI5OEJ/U+kD+kigheHN1rFNnO6t6mhDkuzS3cIiSrYzIKcFw63FZbdXjA+tx9rJhtjeqautTyD0
t//FMdBzcVPrg4Yn8lQvya7I/4KTahKV9ZKMUNo5NTnce3Oe3CcQiGiMbBhjy/r8J4mzhVW9a0M5
cSMa3NXjwmg7PHtLx6dOaz5hE2KGHLOLJo3kFdRsvHJn+w8vMKq9GPR03VVdgW5VfuBn0W5mjUBN
Ft02Nsd0E3q5QyzOt2YOy7ectjKsFJhVyfBL4Z79Mm7XJFlFq2VbCU6vbTddXeArh33Ix8jWRO0u
o5J8k8d37/QkZ0dDSnz06GH7XvYMuoco8fG7CycuL53fMbVGlK1kPHacP8m8ucSRQcBvzu7l4bdv
Ess9VHbOR9cgcohbC/dmPO96K0S1rYrYgTwNSucKHpHdAtAouNsrRRxM5nKNIzgnRMUZnl2rBaMz
d/HPmMXTFs4W3fGqU1GB3CTiVS8D+xCzMTs9GjYkEmB3shzcmHb53SzLfEXPUOFhs6A0L6qLOkKs
UfmTap/BVhh2fjWhbVw4GYXR9ujVoqPGcDUKuqvq0XFL166YWBsH31S7bGDSaMI5VCbXGGTJwxcn
ovooWn1vTyFXbYxowkgJO4v7rjizlP4+MEIBwEp4A7q5gqTjOQMMooIEqgaDUlw35CYvZozGCp91
qH9nOUXHLBjJiaSjtqmc8eU3VWg073Nhpyc4wtYtCwv78vdLmWH+tTwT6JSFpUuhS5sbh+P+e02g
hdjUufWG26ypqcwWgE8KMuQYOuZT15W/+Jqzl8Yvs0Nm0ZAOOb82M/3qc8O28ejKHiIdUkhyKJ1r
ZOHVCUXTg9Zl7n2bl8NZNyL5eGhnM3ZjtaCLWHwiiNLfm2LBDMve+gjz8WAybNSzYCCnJaiefNqK
JCvTQM/M53lCKpHEBnTrJY/EHNj/WRkJoB0+7L0l4Jao3p7TVcxtsJajcTQxys0jqw1bgBeSY7j/
SXxiICN/FLVlw+lyjfuIvdPzF6r+MrP1Nfyf0ZgDsY5L8RyJ7o/ECRliJoiVT5MF+HmIyMKAlPGU
gtl/HoazCyAO4F76onRzDTr1W1IUJ+mS6IsSbrgxdyGpQvX3p87fofYDaFoY6UPZV07hNaxKDagL
bjZ1x4x0hj9G7GAYWVDlTdCjYl4SIC33NvQGCS2ipcm/SG3VwTXcZgtH7QVFr7mDatOdYNymhzFu
8YHFNZXO4pqHVsKNIeCa17sweqUlrsYTYe+wIOHuzTzyNrAFM6VKvWIXztW9Lr3xc59vxwi7S2FG
+Sea7sGLn7zX/bbRmrPfyPQO/UG8NkDI/ttd4V9rVmHyP8vxdISaDg7jv+yO2LoVWNHo3j4ufyah
Xx9qooQiu6hNVDxWCQ7ZRuy4imNPP+v9cKkEdlkQNsnGHrTu1Dl5dDdJGtLbdAVkId36gZNC7tDL
j3Fss9WA9Pk0a91ihx2v6mAUAB80A5AXNp2VC1drpRgvbRadnNJ1PmJGx9uC2GUjRE6vNm6k2lrP
j8om0LToQ8yzhROWASXnQvGFayvT/eCLhRSAXzPKCdIxtOoUtL/PXZ0uUV+53iWpkneHROL9n7qE
CLjK1qpS+PbhunWDswXVyNo4BFz0uTgrNnoWh8XZB1qqhRQD2HCIXe2SmdBbtpg3dZitEWlMuZjL
E81xAZ6wJRpbl8ZWNzNO+KbWb+VlSGXwrnX+XUuzhjiwLnxL4oYkFnIPVO98NgxJOzzbEud4SJnE
hInwf1kupjhSGG9uKZ2Vr+cosQl8fXeINiRg1Y+pBHE+rr1x4mvo2h8PqQG6snqtSqkpLudLP1rn
xnWzr5DYgjXufW9n+K0BEh8RH7m8RESW+fBoUI7xG43c4SYG+yeQPu0w4zDZeRqgpVEnbK1rRu07
OL5NFmnZDYnvuOmc7pvF1f+M33q+O1LOK6t0jEP3CDMuwJNrGFX3uq/txkK+D4PlfHrcJ1nxp1ey
xX9bu8LOOGps7Fc0q8xjSyT7NsDfvgmd8a56uUpNIOhRVdincauZ+UP6XptYUrQRjWyQRnfDZnRm
m3a6l5n5FAGzuzIr8umsDYx7lGm18kio1hCfX7gmf5rxmL2lQVFsA06wVZG1841f8nNaGenZEUN6
Vv+AH/WE4GVugVZ5TM4l7i+30knXK0GApnaA37pcUEG2D+i2sc5uFH+qssC6pZb3odq/6hlfwucy
KuyzN+NrlNpM4AOJdrC5m/IEL6A7qso+t73oCwLsr5QxK4vIJlQLqFYmcwx3yPm0T0Ne2espqD41
GUKGUqboCFgMz7mP+MXGHawqtSjnZYd+4J7biH+sCJjHt4Ne3xLOZ0ID8BfmkBaF2V6MDgWv/ZTV
lDmEshq73zZHe/z5qDe6bv4C66b/LodVR5zk9wY6/7a1q/48IwVCEutyiy5r9Izj0uwhBHFxjKLK
VE9dm/STforyfR1lJ6WsScbwQ1KyQCcvCSjTEbg/qgN3lBelTtETF+tpAygxnMLiNhEK1+fkFPZl
dVZwVa375yP1moxB4z36EFbWA12OSqDfjt/soHh0L4+fCBhaB38pYLI5NA8PBR1OtfjFTfocJg1p
Gmhkl6gH1atVMQ8N24vfKyfCknPidsitq+yHWfvPLf292hfuSYNqIND5kjC1AD3oguF5XR7VFeYE
LdGJtdBNASpwbvZKi+RXC9LJsjR8HxAeHzt4mSfXxwfRCvFSjmLeyr4g3cBa1BfLlsP6Gvigezr2
95YoJaStbqjWSsWSRJq7IYlV36v5ekxw62YcQn3vmgwcHuqHGsH1yqPEOfjZuK8prc6PuHd0qT9c
TkmR9dlWSbOVLgcJT/5bh0LYC4smPuzz0OVE0mvjtcq6a+ODscNaZ9xkMgWsiOTwVqhAssHQj4Qd
pFwniQtOe+KErKIAbl8UuCe11lsDVJilC+y4bKkDG96ZEtQUw/hZMXj+vlKz/5/+qEH3TFiGdFD6
m4bqs/1Lf1SYRs7EBIjOXJNmqaKi1AEcsDz9+dRmdSX/tUBSjnXmye/9ATuVPT6ZgbWYK0Ew6N7o
v3GXeHtQO0ihXc34Ro4wGtJzMEblcab1BolxOD/0TYvICfUCUyZ0k6oDAMNLf+mzNF3bLinZjxcL
0yoPRId6u7HBrVqz32drSYDRQktoDPs9D07ZsqwsOqUwNazbXMkP1Zj++8+KjtlfNujC0MlowDRp
SRMVnLP8/F8+LHbSYy6QFGziqGE8olnyGlWavpVjG65DR1TXoCZYB0HMyhHmFycHxJglDfT6mvZI
FJGyjSju1rvQ6JG9xZtHI9wvWmc1NJj/tbEVR67nzeM2bnr+r99gFy3XXw3bTZD62cZrUFAbl1Nn
HWa9wJ1ceE+ZnV3QgppPA7JbbQjzVVUTvc13BIW8xTEfBujjjabZ9H4Cl2XphdvgCU+BVeIjXbaX
RhCedW3+3VBYntkN5iJzPo5hnzwJBi1nvtyXuPesJ3UwSvkzXixksbSZ2hiT/kXp39A6PHW05q9j
QRGoBKajFc8b9fbVJ6IOodvfsygMGJQSeoKVbv7aOZ+Z9DP1cCCCqE/YWD5mDZbSaajdMyOhzxU6
i2enTOt9kaXi4KHJep3xThXhEx+2/qIOUKXHtR9nkM2KynhBP7HWuzq6p970jNfQPI9uR47m1LCR
544q9kw5/SfiK753JXofuI9wFgsLU2KmT6ckF2++EMWr56blq2X3ObuwNDir1xjvRyf0HDMtLH7a
0VqC4I5nRyviT4iTaszIBCWf9BKk26N/FNG6RrWrfQkC5PFqlqUnbLYf2xhKP1ITGMExF6lRldTV
/bEJmcsTJ9ej1dBXUXe3EK3Riurf2FBvEi9vjviecHzMlfaklotHTUU/G5k6g8DNYInoqYNTcKAx
ch9Ks14z63hWcncQx/1d6auizCGleML350qNcXpohU9eFP4+JL5xqqo5uohpsVHGyXigDdE8V8WI
x9oyH8o9MKRcqcItDurkmt3wW61p1yHOvBcdpga+LliPixyz6QRUGI9bVNlZ3VkbgwWehrWALKjs
STM+8ceb55Yd5bqA075tC7YwDh89mqp/PlKvtUyCd3BuPh4/bCxIxXa+0Ukex/JE84KAe2qKaeT7
mQ37JRU/lLBA9+sUmVf8Iw09nyFcjNiTq7Z0vrtozsEURME9dArq4qGJ+5MImIjMzRBvhGdlu6mh
StAM+tkt8RnARyM6+z6NU0VCmKwPmtCrofpUzD2+42XRjN3gNY5DuQoT3/mJeoOBArJD8VOWrTzq
lgMOmQ1DhOJiJ/qsO1EYdvydiyUWF8y3smQqrJpaKh9L6sOvbkbxjFXp0IHGfWtSfeuGpfUcpcVT
3EXTZ+lXxKK5ct4sYrRbTbDbzQ+mk+cMNmYKwUvL67adih2j9PjcOoM4tHMOWoR77CAa86kdRzpP
uJo3pSAHMlmQ7UPFUEuvyWQpgO7/Rl43ZQjXUDT189R3wY591rhNGyHeSi8lOIhZJq0YD9kSI+3Q
9LqNlP2zGu8ysso2ho+dL070+JSQfbhSpg/1iEg082TmXMrAwkym4A4ASQQx1BjzrJn7uq7p3ekz
UJXCk9O6ztLg3Q2057L4oaS2f3LgzNKcTx2j1T9NaeCxDBOhEGsAMtuQMBJdNrvESe6jXWY/lwcF
HfXDo4kZk1qzqXKf8UKBanJsO4z9oni2mDI95/YY7Y0c79VQuP5zjbbwuS3p1/Df1JFuXvxomGmi
V9UuoJ+Nioso5SmLJlbN2rywhTrGs9QfVJXIseODG4sXFSMwyz5cJW5TrWw9m0+DNzjH5Vfz4QGs
Eyj/xLz+8xAKiNuOVtY79VqfGHuUnBdrtJqD49AhIaB4+gxncaGnN/G9Nirn1XTGY1/J8jY5o79m
SwOg8MtgUSL0aZTg1xTVyasrY48Lw38S7vd4Kc5xAhQV1evjkQNbaEqyN1vM/naq4nbn1W1zbLH8
rv9kW3Vy3kPbYjLV5A9cowMG5bdXVM1x5II1FHNqYfu0nCch+JQWWZEXzvV+tki8xz5THluAtqDs
MV6mjkyepINkwAwz+4ZGCG9wFOzQ3Zn3hAV3q7UYfnWnfI6H3n7BpKZPRsalo9mbrC7XaqriLLJ9
9YgYISSUaqNEk5K7ttTyWxZZB+KXA7aSKHYaKSb08uG8qUbmWkWfvBaxRiSbkLBmI4PtuA/qkJW0
LlZzSe0rJk++V1YXXGgaRPBXHXoeXentwBCUx7pZwAuRGHb5WFEJLJanzBpeWwl76wrxyTq1ubFv
59p+Vil0blBHxwhW3MkuhjfVuDHzlI2IEi16HT39OJwInCx7e5t1rvFUkh0GkNINDyScPasIR1GJ
q/SDN0XjUQdYK89T0PQXhZDv+y5bY2zvd7U3bMN4GF4e/V/Rjfw1ZiyvjCckSawtYTQR+HnJVlUq
txRYG7HLDAMievH94Tly9NJBXTul4Qa7VbJ+ZGUr68lj65TZundS2zYjcMsd0IKBIdiSNVDAY9M0
qMWV7Z7VDKnsqj/Cb7ZRab89iWSN+tx87XYblcYrSRfFyWmtYi0WLoIV4Olxo5wRYl5ci6kW64JB
5EHmYb/JSq++oHmNUY8AtwmyCcvLd222mDksh0UYqTpuZch4Sm0KbAOWs2+Tod0lXyMvCr5E7SC5
LZKOLQ3dOcRekj9bUf1ZA3L+4mQhU7g5yLiXRfp/M/UXy6z1X2exwjAZgXiGjirJke5f5Q62hk+p
akRCjmF0GrUEeYxEpoWAZ2Ms48mGpehMofV91t3xPAVWeBVN+BmclXczKWxlXN1Vq1AdsDSu7Z7O
uAt7a++O6AJsYwjv6hCWMrxPlUWtZLNv7lXIwxRm53IuQZZ2y8PCN5M9LHMTlvVikXYsk6kkjKzt
JM2TmsaV4eBtQul3ZNYbwbYubIyDKIHXhLfn0aBv/9x2dmbWX0LG6PriDPWgw1AbTZLTDWXZ39f6
9tKg/ssHyYpiUOwjBJS6/MssrsX9KHRG09up9V809tnXiok9UGYeRU33KzWCaq9eUj8UXm3t8M8h
+Bxm4/znoSGU7UgDi6t8Uf8RzMIFzmilC/2bygVTB5FRaekRsxsAOidwXdqV5E9r3xg4CQ26Qpoo
d43vp9SqeW2vRO5RkwJqProdp7qifXV+ILZVkzZbNCFHbpX6M2Zkd+O0/5exM9uNG8uy6K808p3V
nHkJdNUDGfOkWbL9QsiyzXme+fW9yHBV2nLDbiARUKRk2RFB3nvPOXuvHdl3cZHpKwXZ233Wwkbo
raa770lOXikTxpDfv3e/XoRwUyzd4F0TDH8V8a5MAlBWq1npd8Am0NDLhJBee5w+AAHkm+VHSQnk
tS6j4dfNhL0BEfOaljIdORLqNsDjkhsEPMmNNn9FF4mOHsgNd/nG8v+Uwm/Xyw4BHEhfLc1FgVWS
Dbk6phhlaGg5og5wGxjBuIqGECtNEHZrhmQIj2b3pdcY6ne5ax92LRNTNVl1th1tKoB7m+valNYp
YyWNpTll4gS61M/WfW8YUGWhDFdK7gYjCeZLMhPpF+l6qX5+/3YqyvuyEwwCCh5btm0uR+sqwPih
7Cz1gtjkNvKoecf+OM3wSEW1kCY2iZtGxXMncYpsdO1g0TOjCpghyVEvk77iQ9xZ+HqUbSHABFtC
FtbfVQs+ILKxy+scKY3wk7ag0AV81hOTNMdsvfuiG5JdSoRX4zBbRdyLYncx7GaJPrjYsmPmwF29
GyjNeK/n2JRRSSAIm568U8dAQnlpjEyx/l0s9sUEDNNXXaOJ6lUx6/e0inTINKEll2jTozlY6c0C
5qn74RH0eroRWvWdOE3G/eAsk9XlACH7sGCziYO4Fesz67BFuNAOQBLtPt/aWuiRyuE9XvdAKe4e
K/yUTqH68W6Rxupdgk9t2YCyHu8NSkUNhR0xjG0Hk33J08NPZ5yu/b7KbL6QiwRpEx3mNU85mZ/G
inbDkcDcB4lZP9EbXS2UlFrxG0Z6NHoWLUeOVNrMZEl1jE6MhyJG0OBD7kPSRla4adT3HQ741TKK
Uax22gccwTlKKAVbNTEGQWecsSc8L3Vi6+XaxphlrNe2GL1lbd+xxdkLqK+mh7JVvOBzaCUv7TTC
FJq545H28vvL0nyvVuCKVGxTlxVV1Wzu+Peynyw1kBhO3feaNShawgJhqiCa0Lv75UEaFMmpgNbt
lqdklUy3mfrcT/slTRy+TfgwpyahNG3OTL0yJ6uF09RycFkeervSt+AE0pWuSeUpHyB8iNSy172v
m+frA/0Y9h68G0NK9/H6iQKYm64HShSvqVvFZbtR6sZe16reH8044IML4TjnZRQ62NqrT7Fcnglr
O2a5Xl+gUhYvSn6x5Cl9NqfbdMxoZ2Tz65sTWqeyRwCuMJzN5tPCkCPXVPFj0kVXq9VCpq39gM1u
qgh5mYdpQEY3AXO60xjXNQzcmENtW++UJt///kPR36v+5qmWbgmNzr/B8FWf57I/LBXxQCJx2JGN
lngmKOXOLu8QrfSOXdoaWoh2P0QjkXwliOql8g1xl45qHx25leqTfu4L/6UHEPO5nrwPloGkwkiC
Zj8/E0qfuYQwDM4EN4EKvUmYQ8KmcLB6MTNrSUlU2zxaFW3hraOhxQGhho0je8NDMNvwpjHBBMN8
TdLbD1InmkMPS4cBpumdfNuvmGzmd79/P8T7ObQ9D6ItWVctW3Cd6u/mfDFGp0ZXisa99kHYbVgy
Syk+eUGE4nV2GJY6rsiAMGtuzqC81evRA/RDguuUZIcUXVA4673jaUvhYRNnPM9LkZv2u7xS9HUi
iGcePVJzw1IwDZy09mwgAXDw9ML4r/xnDsOpi7ndfx7mryLVN3EN1KB3ZiqETs7JMDuz+9C7BctF
76aQ7a1Kn65JihD4BgVSl4APpxtTboLWCzd1VKz9kRogbvB9muldF1ryfQ0cx6PDe+lTY5VIEAt9
7z6MteJciwBnhV1um0E1NkHEoKK308exyAw3azCLzLoEOsGwMswOocDcAicuDXsLLUmRl+cl9cPz
pM8Euw37uKS/tbSJpD5tCZ1KqUNgH8VR5u2Ww3HFQMZRhJnfQJSzFO9TWPriwp0u/nDe/aUja6OV
Msw5/0adDxz2u89XGg3L0oKicq8dNnDu5RlombfzphrN1usCf1gewqglpAf+Ys6l1kGQsQ5TWIWH
AGGlkyTScMMFPifoGNpaU5Dq9RNmHKkm0pUWnbxqDYiWCQjFi0RYOXwqC/7BcF6C8hoa4/ga7X0s
0RcePFN+sivKzEjpLfwXuViHQqIbiTGOo//0bHGVXLx8vBQKH01GM4PPYfzYBNO00tCjc8/40Trw
A+Vk+C/1lPu3La75P9wc6qx9/vGMy5vH9JsahI42wk1zng38sFjI9O7neN/KjcGeYQwnBruqq2zV
xrTzc3tOD+uBuI2DNe7DOu4Av1eWU8qtsjVGNDmpOe1lDIW7fshqXqJ2HOKRfXeUK5bpOIW/SVHc
eR0SYd7aNNfUy+/v72U9+/ElGKqpqPNFIOsac/z3612SzLGenuiZCc0nGcRuHYIuTp1ta2OOFuZn
C9LAUbQj4LEW533VQ4mzc4p6xBzss9TksqH3O3sMQ5rL41ejEGvFCsVNlRtQBoTVre04CgaHriT0
qcJ86Eeq+cSMmkez72EPwbflREh2C4qbML1ibKB26RszyoDFeY1H1WIRNwQPU97pSmgcoDO1joBz
tjXlSTfpxhdw+cd0mzHzOCWqYf3hTK4Y71dC3ikG87JpGYrOvEe8U+SYhpKbki4vnQZCHyOJvzZt
X/2EwBGIIvrN8oCf2Lhhu/8AxBYKgfwx6BQU3EpsmbihwweCIFmr6nkPEWlzF9lkEKoyLK4syD5G
Qh+R/VkBcieLvMeivQuU5oECFK5QRrBZm+i7awPU080NIaf4DbKG0Ee9d22jA+I3K+eqlrQcU8rv
qGUK19MsNHOJLbZBbOvgICblDIoxuKgSYdJmba3SEqDQghaBTU7DimBhpMMYWbLqgANwvCXeyFh1
KY3O5aEODP0ASuSTZ5TjPq2LwZXwKDvZ0GhbjcpzkX0jDYRQNPbZijPqWy9X/UXtq+IWCXHp+OaX
63AqHEgL17r2vrL0XU76y8YfEnHIGfKXUR0RSL2fUWonEh+U1VSANL4YIRrwtoGSvYym/Vg+UitD
PBkzcANNyEUwW5x7CkSPGDT37yoxTnmjl0FZbjXWacG4X6/NsO5fmiaGZiyb7SYSVvwkALQIDxGK
J4X2Wc3U9GjKWXwUNus/hol0xSmC1tlyQK0SrMTLW+izkIcN0QIKGLcdrj7ZGSSVeVGqlQ/kKyCh
rMxyVwQi3mUaDqVA9CM4dYJlPNUjEqFlnpwu4mGbufAKv0TIOGobhGxEf5fyWe25caGoF16r4SZg
jTfLLiSngKra6J46jOyEXqdBTbtgK/kEwWZ9TPy8JT4EjAtExTYq+IXHZdC7PKVQ+vL79WWZ6L1b
XzTDsJGxKbbOvfOuDTCW49iNHR0vSwal0lptczKtjJM3MTGkFgOfqSgJu4B89OVpYBWyO2gEr2KA
nQVEBTbzeuzN0yBDcZiwcQOab+EyVRpMLguysYj91kU9uNWNIid2Ty5c00bxlo+ZvBvmbmePVOwi
s+mSHI2dKA33kNVdY4Y2NJA7gOhOT3ZcmeelI19X8HevM9jBIM5ptIYPWlMOO8lbZzK/eLm8O/Lu
VpJQx7VvEYZnF9N56aX1lnksjbEF0K5WNPbTZy+MiQmyiafuZO1JnQbTGSXg8PEgiRflEHbIdVTq
psYjUCKvZjzkJBcfS2ypTiMVgTt2022Dw/NPS5p4X4Fgb8HfQwtt7jQQSf9u8xda1xBGZxabayEU
+S0HJPlNK7D82rDV10pr3tmJFrnV3NL3B/Q7ljJ0JIEX9V0xFkLfa5UlbzByti5EHnW9aLREWTfO
oraXQ7DZS8R4Kcr0eP17SqkP14HViqNu4Gm1JY82Ij2Wa07jHNY4ksydE17a5HZxkWt1PBeNxJEk
dVjbHDlMGc4OYbmp51Xg76Vg+arw6l1tEb1To9LH4MD9zNlnWF2t+kWS9AAXAsT3i9BW5NUlU18F
4K8NgMaBvhpEsLglHbgDLsToyp42aaKoq+u0mnXjnE+hfkyLkHvz/nos9iW4DJmw2ltqPiCWBod0
O50Ai86RVIM1ZBs5GdA3DRB7RzP3qjVqxfwK1VTLVYkk7ryQWdup2i2NxhyS9u11YmVMrB9L0U7d
Vekh5w2OSSeg7WJrLQmsrE6j0/Zy6Jjkf7l/66pDIz0rzBdS2BJ3niSxeMb6S6mkW1OJ4UwpG48U
n8AtQdfkaC29vpa2Qzaz5fo5wquola/XFZMYPNQ4WJc5AQY99uR+0Y5UUVyh8pxVI00VusvYrRJd
dhglzrIzyIFm0bCfqXHEG5bkfH/jiFEeIb3IUDZQdloi0NylHCeap2aKPCk7Azys62faqZk/YEkq
wAZgbnOEP4ZuYOPxoEycM/Dmh+VnBqAYp94qurWCTh6KGiPqQ0GXWxYhECgjPnESveRMlxfhl2LD
sylhJO3SNFoNfmRdlnEb3QLSIkEnb8J9+V1WPeFT3DBkeh1tIp77uQapoj7d+8tAtJReA8igm6vm
pMPnzuI1f/pkkw403F0fscZ6DOOtD/z7xOFC3SpTDdvuT4615bj541przzYujUXWtpjzGEtt+8Nx
FIZjaeA2EIDy92xh3cFWvmRVkEC06LqZ3EOmHpPK+n6o6BcOqT7LR6XdVRjJrbjy4NPfaubwddn1
O9UoDrqo7TV2LoUarX1IlYz4bSPLb5p+3Ns0UF2iQMGDziDmNG5u+jbx9sHiV+xgpF2v9HbSttXM
4bq2goqRYuA/N67axMRvj5aCOCb6iE4PF0WZ5SdF11861AeuhtyJ23CwcK3yUFe52MK2JcNVIchd
bQgmLAGcKlkTrT1GPC5AjemSTMN0wcG3XeYWU1jeV6IR7vXiYLtsz4t2G+6stzHbqvrT2iq/rw0M
Gt82tZOtzY3HX46LzZiXCQ3VERVm3NDHBy6xCJljbvOzXIfTWjGkOfB0difZmleu8BpnZAyN9OeX
9refMgIPORScTA8dXmDWrKVViNKCuDDrZLb+Pg4AbFSZEdFgyAi0asFFhPpjkqbyNf5Eso1py2TL
dNjtwlWcEuCy5HfEYVBSaFGKi3wSR1WeSPTz6pdY0AeLjNNS2Sdj8wBq4YK4k1gKRmIkB7f67aLA
a3sgmBNhfJYxgWcztX2tgLrDO+Fv9HkN10YzgRs7zNnfWDz9uCi4uSVtz37aUSIxA/SCBGekVdJr
4lW7yzSotqf7ZQGULUJM0+iGEi/hnFreLX2+5aEaUHAn3ktpksO0XDIQHfODVJ9EmrMQToH5xKmb
Bq+lag4OcJqqqvII5dQjGAznygmHo8RBRLZXOMk1dW154Jxas7yXPMSHLfarxxBboaNao3g1k3if
yg2G92YnW5P+GOZVCdE4Gu7BFyEWmr/KhLr5/dlJvJeWof+nJjO1eYvGfCvPFcmP9zNnsiqVUmV9
leLWYQk9fka7egqbrx4905ww9ggXKHUJBbtrxLy72DGSGxH022VJXBbHKZVhnFCvcbJimQQkXlFL
894bCUdCsA6dS7wciNuiDtgny/iYR5r9WZUrnMyW0m2wTkgrpBrtLsXR4459insm9mZTgUJrseWI
1aT1jTnI24xh7EnJwUaG7Y+Y1QW4Kk09Gte2sPYSc4f9lWzbBR9QZ3DBLCdzrt83M8VNPlcyZAbU
NxLaLzMI4puReeRiCokqAroWt7CgX7RN47Z/6FrYUlVz5OWHRyVpGJtF1VqEUIdpXHh31oiQC9dB
w2dat2fL9o+LJIg0hoIrJgXYXzV7KGkp83+tuq2xg034ilaEpDDxIMvMlZKpuZOzTGwbLH3u7z9t
9f2Qgk/b4IoTSDY1xj7vhYS2b3pTo5vMuTHNOcwBYr0w2rWZ6Q/dSAIvK2t8vjogFCyCoom+pZKn
4VsxusfMVsE7FuTelQiiHBQDl2xCdC53bUifRS2acyOTBSsqc22F2Ja04jVVAukDqOKzokpItrnc
n0bD1td5q376/Wv7pcsEF08RBqo/Dpqmpb1/bXRxotwjjnpTGL21X8RFV4HeMBFrWBcE2VwVR9Fo
rCJoYu7VpQdV3lbgbzOj8q5B6Oil5BTx2fJ/QAbLRz/ey+yLD7Ie+CskxZtWt+lQjOwX80MstfzM
MOYRZjmUZEEzjs7VeyzkMtpzWezqQfSyo/V9fMkLmdzeiNVAbiMD8EEAw5reyUsP3QVyhdHC02Sx
G6A3K6nio7XR288e0dWZwvh60CZsrVnZb3//Dqq/+C00RTehxDDIQkmrqu+6DxaCiCAuLcDac45k
b03GbjlqjwEQkJWJOunrFN6beq5/Q9z5PCBdCqJia9Qc1M1I60+GGG41ba8gxL+nv2E8kM+7M8u4
v4lMazg05vR5nDNlqWT7dYU8xaG5kP1hW/w/Kg4GmrImhLAN5h9ibr//sKTpKg0jWKIBrtc2315j
h1i7TfaNaWR4Xq+EkOFojmlCLlpqAAh16rIjoaQg3BIUVHJYpr9onk1UX5r9CPjO7cu4uFeG0n6M
POsDkGfvvHwvC8aLF4/bRFb2djg1n2qa9+5Y5lQiVguvpAETu6i7Wkva+Z5GTsxU0dZRCLzqB8bJ
XmdBhZsrhUiqa8YzQl5fLUd5qZsPDNRPYuyCQ6zH7XfLemB6AdkeBZtHjWl5EUONMhJdkpvvRCa3
x+vSda2F9K5TD9EEpk0PIvVsMYzb24qUukZhHD0l7PZZFPVkdcpogcxDPxVflF63j5rIwZoylzJC
2Ly3jR+EOzWXqagmeWMgePrYoqbiBF+nqvqUPixiDihh3e1oIJOMkGwv5iBFCbJtoeeIH2X/2+8v
Wuu9mILN2JIV2bKECsxCf7+BxcYAeayXInzq80jVSmL5Bn8EoNyB8r/u/Pzw94MHF1TNvddC6b2T
0enWo4LRpqrgfaxSJbI+6MhgoC9q0RZZ9UhouAzcEBSuLGF36kGKIBPi4+kiDCOYyLNdIbLxopoi
wiSaBI45p9r0vKeHsapokAX2OZ6UYTdh8lzuk2WiWiq4VonI2auBDuKwUAdr5aUskH4YW3scoS5s
pJ2OtOGmi7t+Mxb1tCUAunhr1GoC2WyiAQ5b9VAlK3t+ErXChoFc6POA7ewnsX1aJEk9eYgOigRz
ZbE8wim0TteTOMlO+kaWoWdbqvqmjhSPI+4KAEqerkHXTOM/NYHfazVsMs/5pAwE2yaQj/fLcyTK
oTVFqn0fAtQEbf99Vl2+Wh6ykR+JpHZ01KY/LVSSZQ1aHjSv1h0LzMt6SR7tzZjYZwlURC/880QK
sWNIgQ0V3N8sDZHCMLXDdcvXpuZ+KRzLPl+laNTPEDFuFI8quwFLx6iEIPYAtgS8ULGKOzN+xj9E
U7roiSUX8Z1CL4DmP3J2g/Qnt59IHc4p+u9aU23QjiMMm5+NppLe/P4S/2Vngw8iK5ZM2SR46zC6
/LygiU4Z7CQjo67vmzdsmt6DjuZ77zFWcUa07Q9+ozUPqYVrQjYrt+/UgSM6YE0OfNpBHz2x1QXG
nyqv6ztrhn5CyiSST7X2VZ6m91UeKhuT9C1InZO4Bud6oVXd6cWUX72HZFLg0UAFjdClflFqc7tI
/EQZpDsbXbIbAyjn9JKJA+asbJejtYPdp08H7EMmBFICmXG8L1BLc2DIz8c27H1j6QsgBiD9x0MF
1WhfYiQ1t79/A9/va/P7B9dB5vQjq5jH320IKvleUmpapjspMLQmDynYSDAy+uHRgIf99vu/bdkm
fy6R+euox4AqcBxh7v7zx2VOvQrnnsvjykuHWfoWjgXyxVg3Np6mTzf9CJ1UMh/BsEOLMn3Y+FWy
zU1F2rA5lWQCkCONrbTDlh3n6VdhIy5dBDFWLR6nvh6vz1SCJQ2BpH0M4AhNszS1Uv16nZRW+4ej
ozX36X5+VVws5kwPUTSW28VM/MOuOnH4m+pU89xUtvWD3BXjUcJRwumPr5AxE2HO3PvaxBPJSmVn
vk06ggSRC1Ur2nbeBdZWt8XTDiljfporZb9LE5NVcw6KkUyCKSed8J3lKcqxximLUuJmH4BQLbra
JcVw0NVvhMTURymhGW9xeHVLSoO54WlfLejqROKpr0nfd0st3yozBq2XtGM1VNAxSvPJYPpDk663
7gKJvqnuky32d/UX+6/XRoKNZ8XIExq9DXvC0gjry/BF4SSw883PEK1jeVtmSYj74S2IAVxXhlRu
wMQrKOPmOltkiukqMUOCJSWypQFKOzwuj8vT5aux/sMV/6saiYmhZQN0AamEHUZ+d5Sz0wgjVtig
07WxKRlW39PVlPNLV1ghudmZ99z0RoIiEjHPJA/9upS5k/2hHk9VKltMEkJiKRuoa1zr5U5IJUVg
XSpnxc4I5NZ2f7hn3pehNv9eYZk0XGSbcd37f29FIDw+XFpfaYaRP2wg7Sj2uR9U6bI8GfrUvKnG
BuVtxv3QlONargWnlyV60AYw2qbaFjJjvAeP7h2WByFrySHAhKrOxhkDv4TjdaO5lsLMBHgaRogs
PeUPN4r6/kAyvxQbOAgOWGot/f202/a0wpJ8s3aTWLuz0AI4C6NL69RXI/ZJci4OnjebEguvQJok
90++gug88qP0rRV7/Nvp58kvaV+0uBWi2Fb2UWObl4UqJJkKbibvT4XhL0rKWbnG7sK43wIIgFzo
5zUrnIIJzW/aQJ+cpLMfJMMdRd7TEp4hDE3aTEgSApTghRK/yFCM2kLr7swsua8WmRqDK70j3qdp
p4dCUkP0fWXilmr1cSmQqBnYcLtCHG0N9c0VsaA/IvED/oZTb9EuEDUQHjSgkZpcxbvr7dczAXEW
QJdKjuMZUcjD4phBMt/lTfTStD67RjG92JV3LpPgYaHpDNBYSNKifcksOFU2ks605fdXrDZvGj+v
h5qiKDI7ioBtZb9vhPqdNs29MN2dIoCBgdFSLJmQB0w/3SacMW87gmg6IpK3Jp307d+HfFvvN15j
N3cI0dpV1HTy5xhZ6IEs4vwsl0l2Ury8Pnupql/iOr1omE/DJNJO5tjRqey4FKRsE86NYWE3JwS/
oI0Gb/rDC1ykYT+9QIFgTNPxbAsq61/oEH5j+wwrSHSoJ0w8sOa6ndcp6g4b5Fvdjo9YNO3z4hpK
n4HQkt8wdJDiLXUHD0K+DWJVJ0hVPiAKC551efIB+CAS7+y83soV1iXUEpLbWKTs0OPs7/0AuTqW
Bif0OnG7PIMlme47uVo3WvAc9Z52LkFinJevgIMzxItborkDUZ56mMHNIGExidTNMuSpFSr+OOA0
N/REj5kIPZpotSQcdGGVHm3R7uMiyO8z+H15Mai3SBNfDRH26x5/1FkTdI98vEJdRYD8AIqM+KB+
v7T2hwZHedEpx0VTT/+Os4XdvOKQru+t5lNHxstqmEh28XP9DT57drTlgeiteEynvYjDA2e0+KYt
5Ofl1xla0tBPCaGQgd8gRbO8lWntPi+X7H//xNmrF+7eW16M+J2C5t3Tfz3mKf/9z/xn/vMzP/+J
f53DNw6C+bfmtz+1/ZpfXtOv9fsf+uk387d//9etXpvXn56sswbS/l37tRrvv9Zt0vybFzj/5P/3
m//1dfktiKC+/vOvNwJ2m/m3+WGe/fX9WzNfkG7GD/f2/Pu/f3N+Af/86zZPXjNGztff9Z8/8PW1
bv75l6r/AyUGxaU5N0cNeE9//ReYHb6j8B11PsWYsIdnoBqnzizHT/TPvwz9HwJsBc0HmhDzxsbu
W+ft/C3d/gcrBqd529JZNw3+1L9fOP+OGZR4/cT+b3AismLtp2UI0RwSAcFOg/5FkC7wXsZtEazj
m8yh3NBrbqShOcakApE3e6yUBzyqqatLGpaQcZX11sZT6wNSEkeJwYtpwVZBEddWX5qoXWkaPGMV
NyQJrGNOe8ocQM7qmy75GAHZGUDi7Akzh7mruBouNhlqOfkVWaytxumTpbzq0sUzu42C3nDsmg2z
d5Qk+EVbmCvNa0HQUtTajjKqr+kHBdIdIH4nRkja62+lWdNzJhdCY8Ucn4OpppNfn+JuX/M3EB0q
oTrv2nIVwYRoNIgW40YU90X5kqFC+JT6j9wNjoBfaT/g1teaozbiwbUTNyRWphB3WX1JZ7cvASJg
UOveVdTKMan57YqwkjtCZGjVriScFQbBRNIn7AM2w07GCauANSOzRie3PhT8UrW96cx7W48dbRUW
r7kCez/aeO2uId01N+pDSdIY7iHPlt255GoD4tpglR60WYxJrJz8MbbIVkCtU90XE1MpPJadlgLe
PXTKN6veEYTkFMXwtaOiZBx838bGQQcSU3EOJsMWJFNLx2UyV7HRo6nN1hmwoUgn5xjcBd4mhn+b
zlDAnRDhqfMaQZZuU+2FmAmnUj9SHrgkAHj+Zuy9lSY2TVgfVfCuKoF4+kuYvtFbc2r8k4Q8hnbs
TMR20pq4KSUy7EvX0DBEqhgGbHyvAxkjkCDqIHTVUSYtI1hTdzJvInFGJjy4Ss6qepeiRC/EsLLq
VSVr/FvlfUgjxSc0OgnKVS6iVbcbtYfephJIBFHpvlvVyVkfTRcwyUFLiT3zzsJ8GC3PTdJp1dGz
wzJFWqnm9GpPh+PebiGdQH2tQQzODAN91RDJEhHUHTqReCT6c9CeNN247YL2jiRPm6CWAF6tDGsW
4vdQnUTU3U70talPGMASAY/JhsaAoYNFmCanrCSQgUyRqvxLB/0ZyZ04Wfpz5N2h08W9RtqF1Gw1
8WmOJBDhocuQwmd02blFeiTM5LLjZIOLL9NrUcW2jqBgJE8i5qIhVjkahjWbpEt573p95eY2eXMZ
jYksc0JwpgGThkyz3aqE5h3uqiK41SoEEcG0Zki+kglolQkfp3CxGEi2q3pLvhcNeVBcz1GpObgj
EdxhA2MuM+XPHF7WJagH01E/CsZvwTC4hMtw8XK/QvAY7PSYQIlI1Ndq+qapT2XCbxxv+6pfe+hi
S7yF8CqOokq3hu5SujohVg4n0OoNDBZXTOvM3oWaONZFuWv6/rFvvmg1eldQT134IkS50geQJ0FM
xEn1whHNSRGjdPIhwIGC0jPMXnWbSXD52NZbEfVOCINqqhK3q/tPUXxoirdg+mzJ2AK9xDHQzYT2
54QAQxTMHdqIEb2axyVFs31j5k8e8UEVEeL4/459OG5i2TrE/oMhmCxm1Yah/BrJEnKCOuIS5UAu
3YzKWUSx4COoDkkebsP0W8dKZMlcS9VBHuJ1lqobnPmcIz7XqIKBR24EXuZBh12s2Ae/e+r1jnCW
ZiWrd5EMwkK7Sc0ArLKyntoJqjnWR5YLvyohYWtngEobZKXIlCrMgjKRF6Bc0FDFYU/6QAg8rJo+
g1xZtdYHBpBYs2sAdEMTvHba2kQ4u446fMxN4qvrBma/S+3J7dLE7UZlvEGBSxpQTeiX03u4mfGg
OpoNojMtCIpSoIfYfXqhB/zYD0xSScpmppvTVKjifVYoIT4z0WH9/KJPhCireE+3MFeqM2NRyaXp
JNQPchm+dSGdUEMS2MUH66Aa4bOKZ2Yb+dKbja/OMvwE25t6rE3vKTXQdmQWglaSL4xdZsB/7NL9
KKGhiEI3qe253GTookKx7KTaSeDlEY6ijXMkAmdO1O+gjL8qnFKdnAhotzBi5M82iknTDh9itq4y
7Lg/tIbWemd+yMfEQbpFb7cJPlolibGaDLLByMNvfiTbO5b2VEBchsuSGUjNpx0d7cnF+k5Enje0
+9IJOY9TnhETNausUWCg/p4o1qTCJGcYISRNC5oe6DMoP4d4ZTUjSrBUWeFX/laXbmvrxZqCLFnR
NJP3JUS7Gg8b72BZhLt8pFMvjWrolnT3yMfb1sZL430cGCI7ookR4SS3Ovk1Tq7H3s4eqi8kx1YS
EYxBdDuNQ+sko012UtfD9ZBdjsflmxo2d3ThPge6r9+h1c0xXEjtFtgCghprgJNVyF8HrNVOWbIw
egw1ZEQtTW2trcDf6hVzXOzGbWl9Y3Er6dFUYi9IwGIN7++TsLTu2yq52AqLPbgw7MJNS3vV6rZa
fU7kZNyG6sRAPRXdGr/uBihuu64G+wlDSXlILAjkeDjVERN6MQk+2M50OWDzetPHuq8SZ74ySAvs
PO7oJn0G3/JE70VZGaW4D6oPzRBxB9g1ixjYhEFmTW6sYNyNrCTAobg59OClpMCdTawrvCjQtqJO
PGEMFI7vc3/YVU/qh3YIAsYnUZjUm16oz75lBecotBCrdxELYPMGFKk9qEA3a94cxjgZFK5+JfsV
qMq4ejbyPAHpprz0hoAVYsOTb5V0D2karc+6HIla8PyAHpQ6JyaYuo5lMyFXL7mQyxHceFNkXCLl
Qu9FoUHJAcke0lejNDtXiPyLUbbyGmUUixbX6MBcqjJsf50FGMa1zl+ZCbaSJtb6GznVH0YftomZ
wUkMNbYX8lbw5MMbtBPzQQf9gGoDeZdcIh0kkFWV+5qxJJ08fD2G04sA2Pao6ehggc3rRb8bvNrf
twP7MT9GzmQFLMWLyKfCBeZQilZ0x6uMqPGpwwgsogaXTlqyowoaGY1Wrnl1nAGxuvLqIngkX6iY
HnS61q6OE9c1u+ZkSFqzqe3+ZEd5dwYLwuS12dDahEBmv1atuKh6t5Uq7Za88JXWRPmGfJJI3en1
QYBkxbHmkMri9GxGqkputnE0kl1UnTJtL1R/O0TCVavBTaTW5WjpixXceBdBSYJl36c8U5rXiZx0
5Wi2N3U5oZqWAYOyoPXWys/LG5CMSfApUN7M/KihXLNv7GBbcWhIeAVEQggGYaG1oaK4qWqVF3mT
+ns/O9mytJXib2Z0iZviAq6I+yRY17EDfxAo2W2nHBpM5UUR7JP8UPgZkd8PHq1x4PM7OIu4HvRX
VH9o3IcDVrSdOgcU4eYYmSan9jFpwk8YRV4lDdxHysWLKNKGMCaRUNxB2O5bt1BeqvDjmGBr4dPr
WqeajrWEKIbPt8v9Y1zec4S2+uolnzlhqBIl81NRQsoyL8ysDjVmnFtQf49mM7klV7+c0rAx1233
se6q+yC6GaYAx8XORPfBOQf1PHC1QFrhbnXgM00dKRdtAFxS3pjIJes+OFm9hgr9oEz3xKQ4vaWu
9f/l6jyWG1e2dP1EiIA3Uzh6kRTlJwhZeCDhzdP3xzp9b3f0hFvldpVoMtf6rQTFKB9AgZ90VnYX
G9WFzSlIdBm8jBA3LGLNuyNKX8Z5mxmR7xibVXL2MpqGcVweoI9IO8IhThwcH2xmn5oIA0Q5xhut
O97MOEFzdKswTjjKAR3hjll7tre66C/pXHu0PzC8EMIRnZJeeOV6RrmzHQm1imHnkq9ktni/rjRc
3JPi3HluIPsJf812tnyVcxEMQwLSqPqtCSQcagN2E16rYoYTJYPNWYg9/sk7eNOchQt3VTL8DrJw
F/wGEAHBzC1mWpNv0lLrBFl7iOPPsSXT9iILw00ZO4vTiGWOgDKUjZvcfO02sDqMNtc1eRwm8muG
Z4LpkAsQrJO9RKbkxUz8dMNhheINV94/MMquSDPfViOs2bSjkqFGtEjX5g8L7SGlFeSWve0MqsCB
Pu6ZzGfa1QDV9A2gMbqEbH0ZRsflXkZMEXuEmdBeY3ozzgyr3jVUa6eT7mYx/wpoASUxg37GXoLY
XNmNJuSQ9hAbF6W+CJ3bTrrI8aOtX0acH7Ul7xJn30zKkUg5FSmknLahrG0cqEGZ0MOJXnhE7n6H
VamdfkwaHiB3yvZqlywAI39r9JEnFKfxfAprCtOmY+oldnCtQk0HaZFwesviccyXmykeRn3ea2RM
QNlsq04EmVbtZJsaY2RXAhFqb5+Geni1pXqjzQdNOlhJRjpbzNz1drdDDsvqZeYlr9jQ+ofE3ukU
qUiZuS9g32T1xIeRZB/Mq61PSY2HGHSblm9L9aAo6459p7au6TD7DXlpTvxhxgwEcI4i+hwyx2Pb
HEmdb8lOVAnbQcbdxMSZ0WCbsn01EMhuyrvWrnkF3ox2fNbJLxwsLayXs0oBy4J3UFOTcyWGnWC9
yLU9OutwkE9xw0I4MedSpGCWfmRv03F8Uq2nmcmHbKjAgSDQzK02ZPQI3ZcGQu8nfTf0e0xpTx2a
1oLK0EJnG61mr7PSYG7FrZf0pyhSNun6NTfGg8oGP1MICaqw4g6YD/gHPU15iTgl9KTnVOt4E1l9
oJjbHEhiFpI/z4cSaDTGoEp9/Sh9E+MTYGrjU00MIhUr3uQ027kdfGLTt1G6FYrYZBmxYyZt8Hgh
z7FWenShX2ad2xaXSVKfq/J9srHyxIIWthwJE16eKfuqydtD7G8FS2wdmwrRxk7j8FIyOl5ujb1u
QfA3Vndc18g30JAI+VnMy05q491iIGHctWa7ceA5LUsiVTDynFJCvK+zzJCS3dQ3joVQarpbhVIb
tgHuGR3vUrzICYCo2V4FF7MGgEkXrh/nLxRhEKB7WMAdKSjxjEfDejK6Ho1ADtd778Bc8jfcIYeC
tuchD4Hzvc4UG3KcAifh1q3VK5k0ioO4aIk8WcmpK7L0j9Lmqb8X1NDQzNmo4HyqJAvj57KcxpRA
JDSUme5sGicLLNlLDeN5NlLerD3TJJhQHFuuWWo/s1q41sBL3L2oBRdN3BySSPpZbJTIDiFZlX2l
B/Vqs0KWJU1x9nsmX2OnDYz6ZzafuvWtzbR9ZufMv89m9FegjMt1ndPe4dygIS0bQ61JCZEaaiyT
+kFZ/prRCLHB7SK2hNiYv0WmI2Crd6JvFa6TNjQtBtkiUG2Ud6jQA3VpT8k9hkFp/YRKyc6YXxd7
duU5nGIal1ISYdoWRGJ8sxcIMIOcFd56Dt6PisjH6qwaMSpAVGSO6Wv6Y1pu5QnN9v3tTr0oC1PP
zDFqRB7o+wLf4YuiL9dcpdcBg5VDGiqjspEKZt/f2XldCtRhsuaN+l8PclSJc61NIfklNBjszHkf
T6xsurov8oWnKglb7Qic4jfyKVo2OY3QY4E5sfyi1zso2uQo6ca7kjhEQ92dbTH+LW6yGXOf9ig3
eFc6/QHplmFxdRKiZeAmsQoW09i6Q1M7ozrJfy0jdqoOeLSrMC6Jw+0PTf1sF2QHF9TZyqFitFt6
jQI5J7S/rjwU26GjNnsrmrzRmpFZO9xEuud0WC2vFHGYhHuKX9T4b0TeKpmzz2tnUyfiKNMan7GN
CfyqGp5UygKj5YLHmAOWw1U7C4MMkkq91RO74kVbaxikQ5/t67LDNobkQH5MI91F54xE+8tJhicd
Ia82LX4vNEbFv4EKCoG7OVm+KCvlHRGhpsndlMbGVMZyoaq3tHnmHm2z18j5GqyvpH+wnKdSnYIV
G0hZKaRf75wSV1d3NBtfkd7WJnlNQW3aFQKARGYNb06s1eGyEkBBK2ql+Y2yn6p4m6XETd9sM4x1
10ZHwfOfZJ4THfWL2Z3r9b5o9kQxAI/iF1LHfbvcihy4o8O2Zk8oKfgeFSvfinTie4ASNx4Uljtr
mLY6iguSAF1tzE5paQRmre61EA+SqyoeyESfc3jAMYskfRkBq7Anl4PqXleEtgX8uRBPfWGfaFDx
2zX3pvgmq5D1GOCyNyfVg3lVd90w4a3pdlY6nPg0uNryEzuMbLqyEXw48ceTZ75uVVtG/76rkc8R
u+YR7RBOw33yImTtOqs6gDIzodlQSnPN6SVWGVUq2fnOB803iIqvSZ5ejDxc5VdUNwGVbd9N8lfk
UqBqe9bKoG8Pd83t0I3UgNAsOR5mk4So+alLf2V58Pi4uZSasq2jUyH2dh6jAN0ZmXGXuePkIUxR
JuImpU5BMt/JeyJHHwyAY5Us+btPm3X6nMftdjFsvpOKI9Vhocuuj2uR7FLMsXTlApOxA1H6V+Gq
aMeBhlFwzvycEUw0pwbSsMQjoJS/rb4uffto0iWps5KWVC/ECFy++36NXBj0g0QErEMbhcQ81FL+
zHGU241X/9YcfVxL3WIEskZnT8/M2u3o7Q4HBasDTWJYQWJ2ZQcEYCgAS4123xWbdMoDgwoFwYxD
p0ZUnVHsYFY70MtNmOGpQtlvD2hLon2XE+LPb3Z8qh5HBzSvAVZB2YwZnnAgQB39tOTIK/Jxm/EN
d9PBmaieqNvtaFd0cT6IJnWTBBTS/rEpGljuDajVBALdbPSS9rj7FCX+ivm1S9ZtlpBmPKrhAMKb
FUxzTrrFVShwGEd8SgdJDSCGGRffV97L7fKdt05gim4LJR4rHZ8NcoXNcms1WxWlGnc1laPlRsNU
0jevmBapXWGEolWBp2EWp2mVAeEar5rCiRKzLO1Pc3ZOl08rHb2G6ss76Ium1x3tuwceKjgqmb5z
tvZ9pa+hXWwV4zQhFyNbb+qPq0RvovVmzLmbmZNfx1unOPcmpYkKSHBN8VwTTBWEPBzk4qUj7/7+
WDJiNPWB6Hu1oLiq5gq2z/LScHLubSZp0Udbob9U3Tky+q0KNdlTjmh8iNHxCv5tMh07EhBT3MKP
jOh8T6Q/yqMRxJj4WJ2G4ltPX1YsMJZGs3yPEJ6GibEb3jXnGpPgoeE+Z5VhmNkQqOZmY4vqnL6G
XS4/NLUIIHRWednOyFyglwmBrwi+kXblaSHuViNjcDFvIy5n4FnssNw2h0b6UNoaxUeoCMS6TOLZ
d0slSZ7FP1r/WzhPHWvUUD4iYtwUCp6k29p+4dHYTDmDkKIFOrCaPWJJnd9MB/99n26b9NAkeznG
StzVu1yL0SkizpSk4xKR7dOhzlBtlKh+x9nTWyA19q2faGFqE5VzL+V9R7/Panjg4olx0pTCzej1
LtZfRNueplPXq3xa7Y48JWL6ZsAxdzJwu6njhvTZ574ew8oSwaj0HzWz6B3ulfSwBP1c15vBuTWg
Vqqs74pjXMO9I6nAADJKJDrjzLy4v/iuYuS3lBTWTGl26IQVovgS5q7YTDeYdz0Umk7yWU71yVwA
cAKzzENVEdAUq2dTswoHZGP4oEtV0DRXrmhNsx8jWwIqhQ69dBLN08wkoxGaOxPRp6QfEvqGYkCA
K0KAoYURdVwunTZtIplIPTLpgVS4M5pXioLZ3ImLVWYkv+K0kLJQOrA35Znc4meLNIrontG6xi6u
1i0A4+B4ukMdd067pi25ifKeJDNz2o0cJhtfHyoy2qpaZJaRX1RXoVwq8aTPXyTz7DpbgJksPuZK
mDzTa+NDpaP66/8ERqx7JSAgzxHu0y3VazSVvIg018YTgdhOoCxv6/hKx7VhbZW3aPi2Spp/58A0
0H/Ez3Wt34q3tT13nFmzrLqrPj5TS8vbWb4gQ/AIhQLuJUxRfzV7K2gJLl0H+zFeP6eSD1dt42vt
jiMIZi4Vfqv09ApBRco845RSiPIJ5RnGPVp7MT+8z/L6UiSgYyZ3urFgKuy25F/Q/OkAbFPvN/hR
yyHHVStUaWtPRlDPXyvrIp6YZTo7qr8opr+o5b5R6iCCwHeaV41KssEsSGKUPCtxPFkbj/gJ3X7s
boWhHJjS93ajgFChTUbg6qsFPbkZ6T9WWOXprjdwDaFMiF9GZn6Dc1GPXltWgmFuNzmpWKCNPPtU
laB7ma0KnFt6Mli9M2m/ZGNQUQbNVolFIXum69it6Z4YLB3X/OT16rSpyBjKn2xRB50DVDd1YRzR
rJGmqDwjhh37KakM15H1DXk+BwXYW3HybW++6aS423GynSz7NCn50TCvK4VRcw18yfInt1GYxJJf
2U+mQ66M/V40r0NmPi/t/D2UZO4+VIruaQMaCvOg1SrRd8xR4170h7W0gKkrr1CfrVQEef/sHHqR
nIdEhGpzUQkuWMzD2ExuIkNvR7daPacKLpRCe46IPnVJhOFTyUAHGDz+5VZ37pAUJXTdZuP4GvG3
G515ne4pVPBg8tDvFkXzR7IgRfPTdVnQ2t2hZfdZ23uiKmb59GhV2SHRoZPvx/854z5pjNkD4/ec
BQl1tDOM/m7x9VS8fXrDp2vcAG7ueB3w9IyU9Ko2UY+g+bHyzkW4Hb85CczuMaZccSW56jw7T6l+
S0KFC1cZf7iJJVJB0xer1f3WDtfmNSuudnZZ0BT1l7JWDw3504+i38bJrqd095mm5Hw8qdE2lzbZ
4nZO7jW0iNngH+ZnU6zfOdKnWWKyS/SwUzVP6QmEHfFgJmbqYwmkS7fcSMLgfv8tFSLt0mar1F24
DNlr1lBCzOwEcweka10n+9IDcJTmbSVOhkyZTdyEE+d7v2an6q4jEMtjioCAnptPZyFEq6nDHk5G
L1XfUpRglFTwx4dVNYM78VGveThPVZDBxDejwGUIwtA2exnCgTQSj24Yt5wLXptbxRsjJoBUj0kL
g9Tlgq/aeUOEom/O+LDnYqdF79L6ZyL1w5PJzSi8Tk3eypGgWbIn6gZSlFpOZiuifI8pbfQJmNxU
QznOA6DeZbalz9i6SU71qKtXvT/qhOrkUNxdDfJpkmRgvtodyEFBN/Mampr6aA2STwTLxrC+aE8h
sJP7XfG76FemI9PKgzIj37xuvFj5oMjL7YZPdRpPnAU6ZLJY2dzyhz47VywCKmeUxRtvjWrXqhTP
6hBBWayxYvoQ+aeZ6oQUUXElOOud3o8LOiG/ejVhCSa8IH7HxwDacddjqLwq19R+rhVy+5EHBOMq
wWwVnrzw2VUPtDNE9TmtGVhkLyv6h7r8qo33iva8vkx+JeKHqzK6OPHopdOXIe2dwfAT9SWx6HOt
ow21Z7yOv5PzkKzKK9M38pLO66T0xxqKwB4bastzsC8gzRn2m+6cTu99JWGckDYyFzp8qocx/qWy
nmkPrHQqpCLSxcu3XFvOmaK4C7ekjnN4Kghgwu63Go81vZsRwXVrt2vnxKO122sLKaAU1Fv1b1t0
D/bkbHDEPNXGsrd1Z+do1lYejvb4vGQx0AFYCrPd5Lya5Z9R8RzsbdzXGRhwV4RRtXoGtyv5Pj0d
HA5vPGIf/JRZG7VKoCfSE0oMTgCOSF4W1rlJuIY5nOqBpdZS/KEwt1PxYAlsocLMtpT3+eow70hb
p0tn3A5Scutq1PDTZeylb5WIM/TZeyKQQTP7TS+K/SoohpVB+yBa+xI3qx3ovRVKVfE0tlTzJivA
BbKCBTvl+luM1N29Zxa1oWSzyx2Nk+JXbbt75alrQxn1+nyW0pZR6oWOB3z/RIDRlIzoomqak+ZE
r4t6lSw9TJX6wB88EHYHJcN3QRjd031hgJJ/702eu3zZWoQ/8/4aAb1oEMJfUf8xRm1LVTyXDoGa
NN8+DgNQXqSLneH8KGtP/1K6afsOJdK+mwkGFt1zjrPYQnyQDa94dDZ5Lf1aEknCtnOrBSSTnHmY
Us5pJJ9rcrsYN/Qo6xkd7uVz91isMZCX8gjwfsDV/Jipyw6f9g6tqhffs0/ABGiPxwS+kbvpobaG
3ZSctZ8a0HeSi08LyoOnxawf5JYJXFVuWjwcUAQcm6H9w/9SxAgvVnNzD5xIujUUxrSJ7eSALaKH
JI4TcUrGg8pxFkt0HysWwD+8pEG0s4bIN8bQSm220qphVNt7Z1Z82eKkIfrOTwfLVTrY2HKVvJpT
Smn7G8LNbyL1/ANtdLsp5/XJHteWC6aoQPKaKxHSu0UDkp++Ir2D21RI8cpf4BYenZyYu4UWMbsl
BAChVTk8ohcJWrXcyIwSmtaT2216KiC1pCpv/Uq1IpcWjVJPFj7pOketI8noFbkDInwjrbITaIdg
J7E8U2tFU1IqLr3SHi0LXRZOpWEksjR/t6cOEB/Hgk0HB/9vIsOXeivIcgD7DGLCXs2iDozcvI7D
EFrqfJFQbkQXgkZc0hYQhc3jLU+c9xbHjuBOb6ZnpdDB3dBnDVOQxj8JxXgdb/5akcnyVIOGHAx4
xUrSCdTsP+ZSQoDy3DJsppm2o7SSI2DYSgYscxSYsHPr8juvP4Mk7ZiYfJxC4Voh9lH11s3H6ldP
7rh3v6/UDjv5gez4A2PJ1HYv1f2TlzDUdQNlYX828qWqnjdEuPg1yqOKTmKTyNIacVBhkWg7qi+I
/HwtQmJKkwAknHVRxtGvcH/iGWc1oTTio89p/s4U3+yhWrON6KYtfWGweu82Fbh1Cxgdx9J2rCRv
qMMZzKJkEoAooSkP1R46pmazkKzfJ6d8mf2I513X4X3vidWgLUgtItNCgFQGAgNXpDRb6U7CxdIL
h6Zf5xdTufPOU5i3D2Rkk8bsgBhHB56QByXizb34eS5hBh7OcbTtcGJHk3VQ0zgw1HirOOi7upEU
HNADGMM4RfHWi1CnFrCkUL6tzb1QK5LNY7/9snlDDigD71QRSDuyoPqtql+kST0X/f1yB1ZIp6tI
i2BCv+VY9mPFbh7lIM1shpXZ+vW1aWP4UKx87bqTDInnXdyyYfG6ugJAeNf193RlELVYRShDwVQ7
r6lXqQdIhhfKefyWiGScCrlluBQKPom+2rdG9K3qfIrrWWxTfXyUcu1d7RiVtMrcdGAwpSwH+Av2
GqbuhuifeWEqqkrQrHUrp7KrMiu5E0W2Xab6pFjT5sQWDn5xj6sRK7AGXW+pvbjarO2kGDDHTsKc
LTILq95mEs/BEKKfNBrCkqWMXtxnqXC8hnR11lP/0jhYJAkpsfsVq+ZPjoANtwzhNNpblO1G+K1F
f9WlXwGQMqNgdCqyHhfyPmC6mx/CUDXcn0py7rk/o4XkVvx1rfpEuOcWmyh4fnoVsb61BiodyG4x
PZqJdw2hRjiwXBUdXU+Iy6h5ZpLt9Lz0W7RxenzTjI+1IpgAe/7Af8sRZd6XcG5qJm2FYXhRlcDs
P6zyYywe1flzqgCF9CAjrm/QM3/hmSU7YTtq3ZVu0V+rBEjhZmCU7Wc+JNUn4fZs+caNvP5DIhku
4yMZnxISbLFZbOLsIdU1IzsuY/eVytM7fmhXmYi4lhBKG+ZWgihRmAQtZ0NvBTGfrAMIRTjMBEb6
eWB2IeIcn4YB0kN6Szq6zhSTKmo7v5OVvLdA6zW+DBQSw6nl8BuWkT1h/lgpK2q6r7qk54JQjBME
da61D/emH+MmSxgKOkX18PqjURmjN8ohvISPZvmAOJR3Qzy6FEdfhpVArpr87lnzukVFHyAf7nJG
W7gTFtlR/h7Ba1uxX9fis5vXzBWR3pO6dce7W26aUGdSq5XyOOZqGUirob8C7l5MY0gPeSLHm3Vk
eTVn+WVy9B9yyo50nLyPXVy/2jHdAav1UhGz5AnJaLZykoDe9i3stblsonYBG63IQEVIFT8akmPF
rsrgy4eYGcGtW0nc5AlmlEoqzZq8CjnoqPXGxzDpsocFfDwpvNjl2rV+YQ7ktcIV3+tV3iu7CK06
uzhEA4Qo1aHpOeZWEYPHraB3M7TUBqFGUXAaRDRFzyTIsWL1P/YgRQyNtvMYpUiTHAcRK+U1YVPq
X3UuJ/tsoNadQG2Mcqn1xzVsbg0lRrmRsPmQ9WXJd2y1Isd8Xdt4kxfiNeHzm5P5Qaa/HKhIEZxM
I/iVjLwkD2Rl3ffRi3RUEuA//cdRH7CsQFi/xcV1rkmbRbF0l1+ouSBVYKEjAyQZ7rS8T+hoePgf
ooTUPZmUMO5LJ96qFtHOsexJOiWBqor2jOyU6JVmjpA6yZ3MPCsI/5Z5x4D8weTDxmsHJV5u0ThF
B6xQxZNuI0pRJ/mlpJHoXL4sOpdNm2UPzdwLH79Fsumt77HnCDNnfXol2Zg8WZA1IAjHn6QKWUty
mVTBbohrfL6fCHW/T4dimztE6I00N0No0rIsJVmOcBiyt54gueqcwtSMRs0oh96ZtdL0CEQC/e6A
H9GgaoyXcOpm0YaxdqPF1m2UAXkj2PiM8lFFlaRcEjlr90ozf2UAUtupbsHT5nHGMJtLTwrpw7VS
uWsqLHiMXGbZq7TAMOmdQrsgkuppRvmyxA8p1K0WJ34/fq9gbmUmw/ejdsYnpnD/kTvDxLYEdoMe
eT7dByvAQk9X9g6Fr6YA0BhhBafUjxiELM4FbeT61umCMrjJSFACjIUd95Xxr2APbYkVHPVnLe6J
n+Zm1lH1PXZgXU781aBzsHm1MuNTKomAh+YpavQRsm/rfp7YTAU/BMUhmGE2jA1vGfjTse3exex1
Tka3NG870v6Nj7LqQ+yx2He/qdvmOEGX4zwrGQp7050NsgjIlqhjLn4Bzr6l7I99fpNNIdCnNzcb
kodCRWP5ToVfTOBk8HwSgLmtv1XGZ6bDPfUPXLCteCrFqw1oNBJde9exrvW+jnTou2udzDhw4Xps
nI24Hw3ULunIIom9s9lqKt+O3B1T68i5LSDtSmqwcvljkheQxtca0FbLZUBI5CvRkym3MDZvYwW0
y+XYmaAGK+sSgd2VXrglzxrRxH5aHVTxxwohMRykC6f7hOhAcVvzbHFdaFa+axMY/dW9Q89VtxfI
cMi08gwCPIsbiNPCDtwf5fQAhGFEZxOsXs4p4u6jzUw1K5u+ZXyMyqOwOnfODDdZQhNqu16DhBy/
JiJQNtuRBBcwxHuOLTZlR78Tt6MO9Jz8AIt6ZX9E78CB33pgs3n6k2Q1IN2A8AUm+YPMRN+oz1Hz
cCeQJAgO5MdN81mXGA9gL2iTEHIRaEPnKdII74UcgQi5madGHY4RyKk5eJL15gDhDumb4KmZDX4P
r0qN+LluwmFMiacA7QTHJBZisF9XQGlDeRBddqg1Ut/H9N7QB7X3lnW7psy9PqI3HTLivpQc4vFX
jS7iEsHbjlx2k3qaZeZIKKSFCE0sFcaBoAe3Z0cX66PUo91OClKxD1b0pCIWsTjvqxydXPFUUqOU
s6InBJpNgd5+rw0yevXSJD9Nuu8QOaEzyqfT4vxGJHEpsXDJ+4JNCmxuWG0yXHgKzFjv1rI1EU9W
CI1/nY78qLvGjQ9xy2YuGX1oOn9mwelCX0w+G9jWf+WExXAi3pnvghW+qfaZ3rmK/izPGyIMvSHp
9hGRRNEhzZ6rfnZJwXapv03FH0pQt7JZm7Y1sdDcSgBRiincqJg9igJgbWsgtyTarAYKZV3azRwl
g3yVmsCSUNMo95AgtyMADGFa+6bE5mEqvmOm2aHHHF+/zNNBNkN72chpF9zfOissO6Efrtxgghaf
M06QNtTmOxxHzlXl0Zruou9bqrBU39r8j4uWKJwxjDkttbRmPeHdkHVu2TDaKZ4od1r+tJq/3biN
iw8DwWfzU9NXVTuUSBBcpPtS9KwJhCRG08pbayTq2FqrJQQu6NJZXOz60Vpksss7tpK2Gb8XIsP9
WlXMnbIYxc6yqVqo4Wobq2LZYhMKjahIsMZkEkmq6Gykvr7mEH2ALL+arL+bq4SEeUkHaAkjujnG
eWJJspRUfyG51BcTWLvaxDMxKctPYpT2SzeySUVx80bmuImDoYYQGGiGnWDNaxsE2So382w/QG0b
z0P/oVaZFVSFWvrTDDRlS9fGrOJHvfgmUKuAQOOokvQep5KpWkyO418pllez4PZEHsYreK0JINBS
89ZFLTm0gxkSCf6uQKx+lU1CwgCbgg6dxWIpwNwGDnwpkZUgUac4LGVvmFDNnOmeOC/Ds8zHXucf
omGXtqKrkvJhQD7h8PdAVwDc4t30bCxR8tecy9uKeNz8ODgLck8IJvvPvpvFL0udPy2YiMxq3bfq
HyHD/CvqzTr99da2pQZIOtrFjy5l15SnF020xTD/kk9IXU2MT0MwaABxSGnIu/KtgY4H/bFDSBJj
U0qKBr3xqZpfnFF/cJwPCd+ONP4jFu+Xo1ZM4Mg6Dsjp2Op8N0m5z2fkJ+i4p0stj5Wvssj2qfxe
tOrDWsKf9y078xo5nmE0AmlszTFPHZbdmZ5JW1Qh2coPcCshqEN+HEcvi5L10qTdLpEYeUor436k
OieMSWU+FDPZQNz8r73kd0UznQ1iVVx75cWJOwp3csnZMCnH+JaOJHg+pPcYHHREXH7KBGOVm7eC
DhrZagy/luTZVYWYdw6pbOi/2VfUhlD2lX63KZOtSyFlRxLsXLFwOPNZUFwVrJGC6MUrpm7G7h2/
2GKsT+rQJsGY21TCrsXR1qjLWaHGHyP9AQLrMS16C19cN/naXbG1lmhK60nVXak3z20JVl6SIOKl
qYmucK9U6uxPU0JSJdNsNy/iVKzIz5FHb5Mm/3JUBAoMxMqGmW7nWN3KK+UPtfSUoBW283Mbkwth
sJUFmdTDMJUfykJHbZd9LYY8A7/mpJsTr9flDXR2XvwC4dz1OMgy+dhCqPAP4tnA5KO81Kkx8R66
8M2lTHv2DOCPJTvifm9bxDPmgIAvlep9Ce3pNjydLN0LVdGZsokSC2qGOlHYyq0gg9JNm8T2nNaq
PHysjhdntOJWI3G+LXDy3fkl9eK+nTApxvLchWzUXWARFuimSXHDiLFFL8EcgfBzbZAm1BR3uZSx
vJOhuMMZuI91br44ISxoNrWjZRY8kSKQ4gxzeVWio89pXAXZqCw00jShQ9ebo5Iid7jnh9AekR7+
/VhvZB04Ir8tcw47eH/IC6ljW79/+e8n/z0UhrXsM/WeFPHvy38/2TcSVIpG+Dk103uWj8nw/n25
ILch7E3BwmjWWYuZP2aSqeE0O7mS98P9Ybai9T8P/37uf37471f/z8/9+9W+n/73HxPkp+3tdl9r
vAWJBKXNdRkjxCxKl2W+JIFrWFp/cSgq2YwpA58ryBo+EISd/feXcmmh7Xbktt+RG+IRKSsOKA8J
Zfv3CwrHq4xbwS6WvSQmvHGGPCz7/zyMGVF/04g2mPwhVEmmtf/3lfj/X/3nh6khdhqKPCkbS+L6
/9+Dpim5p1Lcx26p5wcDyRXArHGAUVs3SKOjaunJUyM36d+DkcH1afeH//NzUSMVO6kcwdIzi6u2
tw7/vmKPB4bKFzAJ8AydvcZd+kpTQ0YEahuz4R1DuEIieNL3x4GKB7SPURXWqsi2AKCXZDD0gz3n
acv4mhIVkVMBImV0fP2vHydzvB6S1//5Df/+1L/fOlR8SiLFrAICMqQjGO5/PwyraA+/gwXRFMnZ
4d/D5GhsQv/zY3pUN/CjA8CBjn9hM0fyZ6+26sEwKmw1ttUgaC2M2zrar6Lv0TOwl6j6VapK5SFK
wD+krH0YNYtM2qy76hrRCNC2Hyq+IFRiKNQRttibqWcBMdq5OMXEQ50G1dmv1MofLDw6wURQHMtQ
lhzNTP1EoGOEnS53LgYLgFYQzMO/BwyepE+MEtKHgWrqOS1tvqRwSh0qpw8kL7Ja7RCv3Veexz3q
aMQyaCW6iPBZQUZEHOkNJFxOsD4EF4AVc/y/7qaWNu0EhNHNCKatZTEe2gFhTCPJj+toytvSWndl
NSEr6OZ6Rz4PigSEpsJccCLnwHFK0oV1pW0MkybrQm6ILIoLC+p4OGeRXu/S6clMKBqP0XtXI1uF
SuzHRr0nDaI1j3aWkyL0zaTNCL8caCs98tLs1xoKa534XTQc7Fa9pJ7jHHefLMuTuybSfxF1Js2N
ImsU/UVEJAkksJXQZNmWPA8bwuUqM88k069/B/fibSq6q7vKtiRyuN+958Y3klvvZskYLnhzv+8b
sc4ykkcQUSs2u89vq6jhNFZ01+pucXuDQ/sY7xIHlT4x8TR6QEzbBqokKOXfL02bO+GHFSdVgkE7
jMnyXM7EBueQyRSlJs/KIM6CNeX3fwQEAO2fy+aplLhdrKpXBydHax18FJ2ZUBI0Y2s3NEnDkK/q
95MdYnZp/XRbozU9jBi3OM0XH61I9c7UK0y54AiaWoY6FlQcXUuDwylI1OJA/me5+m4fkbIdkOj7
5UP4y/igSEK6eNoyCWtIrm3mS/pT5RTilaaZXSEY3g1Lbb3xXshdVdTuNgaAgDBa0/nHiSWQimre
AcRpVk0dVs7VaxpGP6WYYUlgFQ6LE+IQ+n8G6yKl4gID9vTqFG227/Jh/kzIx7h12V6jPnsEA+E9
mihEdWK4zBK0+9hLazhIhKN6JcZOUj3YlLjBW3Fr7oYUvv7/95p0VaWlg5NKT/qiOzrJI9Ffh4X5
Pbn36pAijVx/f+kKkLUZX1LSpUnmzI0vaqEJVK6p0Yoba1fyMtEcJQ6/LYRTYmV7Eyr1JrH76FyY
RnRGIi8OldVNDONRbFw2wj6+zWsV3XLCFtbdkCmbwXTir7dUJDU5Rwd4yzXAUH5pIk4RVV37O523
qCoctPddP8n/igybnkJuCUj5oFZJrWub6i4MG9y8rsYQ4xBfiRDLg1rr6ZYDf0Lba37Xr5/GX7r3
MmD+MLWHV7EHOL9VOvrz/9ZVYpMEUSfJfLY07obe7G4NguG/HQj/4ZSlFowJNdKMd6fYUs65mbjX
2GRqGmL2O3ZY1H0ChQ9ZHott3Zrkcte/qymkFzi2fe2bAcloRb1LALnXcq21NkQwalucfjH4Lncn
Jqkuj8uL03mYUruQCA8HQJVq9/rLaMrc8C3HiM5kinEPX0N4dHQCfzPOSZMSFdKeREmFhwx50cRW
zJgXXOlETdV56B67NkcnKnzvPiL5eha9252zCfQ/kVqqUIUY7vOqGe4nM3pQEXluKqRoHp1pe7Cy
xttJToSBZw5mYODcOXoy3hJRVA+R5b/W/QwksORa90sd6sZx2NneSQyszXjRxxMzkkdLEzT1hbqr
/F4ep3H8xanm+Ivm5wEr/m3uIH6k2trFS7F80VLwPEpC4GEqAJUmRfrstwRskEx427MXzkrFLuQU
cZIiGwLTwonSGAUg9LS/loxQ3ejZ8xO5luG0RFIL56Ab3HO/i1ToIJoXdYqVIZaPqunsY//bjo7t
T5MlJGvotlTaNQXvtp6otHPsJDvlwt3BOUyAPhMktH+r6YaOD5cHBQs5mBnYEPX2TYYhATr8OfL1
Ks5aB0OO+gblEQfmOMV3vbH2blT8kQQf4C8telxScbEcbJvl8CRCZsCiZ+ivGvfSxLNx9/uB8jPk
MFGlE9C6KDlyPD+Ngw/Ws/C6XVO76j3BS78ap+pjx8JFb65pHEoPJvs0mjQWxnF0UZS0m8YlYrHa
mwnVWWbd8K/r73mcLY5SEn3wQ+RiU7F9Dpbl3vfrL7EDPDdOFvHfEz0P9p1X0cHea0z09Pn9PnDL
yBgzLfhrvaEnCAI7uobjTLDFj7EQ+Eg99kqxNseVDMyHc8MgjDyQGF7DNJMXLjDyAqCA00AJ0BJq
2UHldnLfh32CvzRJ//unrndQcjVmSGT/XTSFTEsdfgGNmL1Zc0cNDIjqwHOUpIR4CqK4ldupF6QA
B0Lq0zS8/7aUjAlmNg8VLbNAgpCeSdYJS3Y/9UMTRLV3sFJQpiFrzLWfvZ8udtOD8vLwDMpiEGkI
pnL+58crr7az9mFIt6ECXhQkC00bBdDRnTCSfYMX+cgI7Gox5sRFKEi3hwUu6ihkADoSsZ8qwlJw
Xc+Ng7hiKf2egg2i+fVHyAaHT51YL/SdsqGg6M7k4Jw+TI/ktdOb3MGs3GUOYS22fr/DkBBizz24
9rCfi/EySTvw6V/HvMtBZ3auRKIeG02nTRxuR1OaeyDlHCR7/5FCYkpk29N0GLFK3yThp+0U/pNj
UpsqW3rjq2bnJ/g0Ne0UgVMAHVOhpmqSDFppJ4JVZbksbbsfMitDLKuzTT44D0VVAwMtufnh3Rrt
IxzChiPsXO2pzDsU1poLmIy3YurvuH9qGLOYSRqPoA5Q7I0aw0vJK+1aq1lkuKU6VAZJCt849byL
XXMnp4uAzrZhJkB3ma2MHa4Rp2LKWIfbK2IwYJOeHDpwAYXPb1u7+UXTl8pN/xv8TEQxbJVsM10y
KitegV4gwuW7mpux8kqBN5i+nKyNvmSaW9uywUegyvDsD1IeDW/ddpY/Q5SehECRFMbS3GprfDMj
3Ge1udyZzfjpudy2eso7utDGv+5RWWyJut6kvd2cGsFo0MZym02E31LHeSwT5TNiogWgcN07wVOz
MxMlb+bKdteJEmJDdksDyZMhI2Coyz+ZIL2jNWD2inW0TY2KZoX8bVaQSjArtFshOvsczdZZED7o
WCMfrGq87+yuu41s8z4q/fZ1zAesGwU/+lw/+N7ibljvnEvUI+ctZYUKj3PsJsdoym4N7ptZ2CZM
gAOoRO47qADojPEptlu9Z8yxumlVHGjH/4gl2JY5a299J27uQxR0jBlyB9gZwSU0MFm2D22aGx/g
+w/S65/yWF7qtm2CvOhuDEJ/JLHlEgD949sd0wvHtfZIutw4aTHelKaAfFKAlRid5XnKx/LJJct4
y6ntVVvxw+/x7/fQF5p9dmN48o9n1dhPRsUBtioPDCAmXELWQa9BA+HSXDObc4JbAE86uHUcqRXb
npcywCqquwnbIGOqfpvSQiDVoPeMW6EO5n9E37yqGPBASM9eyQV1Nw0PYdoN1JdYu0TW1VHn08z7
4xOq4RY6CAXvZZ6/RBzCVxHTHywC5P6V328HSkrgfDWrWE06rQYwNPJ946vVnOCJ2Hi2Yx27+duc
2x6kUfHIC67R9ZlW2f7o7Tre2NZO8YUTIzzYnfvHrWznLKa/C10HfT3f9BY8boLbH6aIZJBVtXMn
tEMcfT7rdPzoSyMKYHljMJvlYZ4qXm9pE4wd238GLIZgTo1k63WYHuOHhZKgTYITlbwIIL8c0QoM
z/A0uTQUGhppOdVXgsJyk5vFezzLH9N2rU2e1lZQSMStQmC8T7GEhyXO/IXZnMZd7LHiBn5v4iPn
43eGAmIxYu6t9K3jErHrU5rIS5T3v/58Lbv8u5L5UQNE5szOmwpfLt0WDoUWbbr2ZxWtscVCvhey
FcHi1VQ+IibG8IgAtJY0g2ef0p3zPZhnn6HqYdQdlgDd3Pm0BawCMR4EzeW/M57rbGRIl+bv2tGv
cUUz+oxaazvyqVtM5svdDrVUVHn/Llr5zyzG/LYn7O1LtkHBwQCuSM6eVecHh8b18ww4QZugQexw
F2c5+LfG2TtDmqydf/veLR8WXX7EDkP0wcFQSP8d5bZo8uQoWQChb2wTGGsQOx8lx9K2+olcIzyU
aWNvhAlmwI/+WVnxnsyAKECXQqKZi2Os7WhX+1B5Zi/6sUc5bYeMGLxtmP8qFSMzj9OX6Rov5Ugd
ZFUyr5k5ySgZ31otECd/tCGcknGOq+qv3b3bapywljd/Gp/Dezizgxtm+zmHHHXMTu2UrnCF4Suq
LU7EwyBwZyCCwQHfKund9oyIqzkud1i8ySIv4X4yh/uyALnUbKpnQ3FD14L5S9m9c+EhqjOzf7rW
I4iNMHhwyvSrzRuSvlGOws8CH6rxPYrX0KF2/0XVZB2iHKUpJX0muEXCAzEfzeQ7i9Rz76qDPSzA
6RgqNV1hoSwwJDQbhin2yXbpIevVYNxQufdi0DpHEjrlBFN9OTrGmV9he5s857JGi8wQHJ89iU0Z
tg+pdJDq0uaQJJTTCA+V1V/REV05rz2MYt/WBOnpd+H7SuyTWxO38XLcB1NsvdoLwphypiBT321W
uDf+OvZdauayXPc9YAY5pEC7a15TTqM7aBiHqozOIZVIbRYGY8LKkFg4CQHOJBZc7JIBsFNb+Z4z
FXNmhZzrzsTwJBl9k4KLpBubAPPoUzq55wjj4OCBQ+bwhfY2+LeozgR7Z7HPjPmlpogFv2vOfjPy
BT21wHuYU2wp3FvysP22Vzen/OrNoSDU6H5m1AG7brlzpsZFp0XMqPnWijB5n4b+eWbrBPyijl4s
mh2VZoeKZUutxSMk8oHXJBu7LK6ZoigKS2zJpV+k1E9C/PEq3uu05NZW1NFfOmBpnnBrohvitiEF
AJ4jv0nA6jEPdY+h+QiXRlAuyo7W4aKyEQzq8mlscWwY5Vabrjia8d8onr4LVKeNnWBt5/a5LUss
5yxzeFjN5svvsJyZdf6wFPNNKcQhLcvkOcEzOnIJ45Vstkk55lsrLNhd2JVA9QyvPZi8U4y6xGPM
cFYUeDhgi8W7eQZ3Aj7ljPZlbbOG9qQsf7HL9ohR9VOIx7Gvn8BMg0mwIHB6Gqq4VOsLgzOxneeb
oWL9CUP7KJp42FPGXDElgGedxh9e5ouNwya16bqSZrix2BXJ11xmamdZwFmceXoQCYkFGQ64mwGt
cR5tD25K2ShWm3zFrrWdaPb9xIvUuPZBTFSGCDhLhk+6z82eqBchtlT01DsMGTdXPz8Vvk0UUD3W
Ne4RL+3+JSEdMmuakMgYHsUarTAlbkoppMIm9zDyCIRlSzYja77zdFb71tbQIcInpixkw+g0RRcP
tGaS0ozNHZLTA3zW+Niur9/grnWQExfR2E9vhE+c1VTPsefcZr2Bz2HSPw1FzIEyB5gp5Xe2pv6o
LG62EwHijbDsNyl7ah/pEYLoIP9SVnPFOtcjLMK2m+PoPrMQ9qolvVDkVtA47Oxh3r7xTS5MCNP3
fI7p0/Xx3Mz2cgfYD73MM1ENeQAOS20GYMi3Ganfs+szB4XNNbYJ7k/6WIEfqIBb9LZeT3hAfBoc
LLCnEpNeBQ02YlaQvSybs0Pl4sOpKoE2giWhNnKcMSNez4zsKRSRt8GnbI3RAR/ktnFPbOqnvLba
M1XjfLyXw1LmtzUfJ89S4zGb9K3PIiUxxNml+26G+szSfNaR/zMrBnIgEXG5QY+apf2E0gboMLbY
ubPPZdHtISr6+7x13zK3At1SHtLqT2TUdzyrn80vogdtsiRlQ6Cp4GNWi7MXybs81bdzNF7LUDa7
mPMek02H4yJhHn5ysscuQxQHBxVpGQ3yp4EG1mXgRung2vg1uysAhU9icMgjg1leDEt9j139Ncwe
9a71TKUSBurKvrhpNN4UxalyPEIw7dvMeJU3UH2lLm+5XOwumLTYzgbn663BjsGZILfuR2gyy0iL
MdIEl8Au2vKTI4ioiaSTPTwvXf2Cx6cIKAUncWs2YuMvtEZ37OoczD7xngHtiGygB8hGZ6+flg0v
wDMudb9I/WthxUE1kmIbocYGmXQfMQxjJMFpsTGS+c0n6uyw0Of0fknrVUX8/CZH49BgMLdogIMZ
Tzj3lBkXs4HdCgsG47RHmkdITRgGaJZa/HVvnaVlBc51GaSZywMERydYcrs5c0h6ayeG8fBgdpVb
v5TcFes0ro9Z3vibEfCKmycIuRahs6w7L4b8sxAY6+2oY/KckahZiyUXO2KhXk+9j4XRsha4VNcb
ssGMXSpzm07gkJWX5jtALDGuu4zbETDE2YYdBjbsuIz+oxmTKFCGu2zHzon5Yii6Vd/BMGtwinYY
41pU6wztdCsVf7gb/GNjUZ1lG1zpdCpBgXhvhfkwuiFnRBAkG+FneHfbN2+l+MghfO06/akbLAaq
R32ltj6z+qOZW08dNfEPOs/IO5n86bkvMMfb02Hqer11Nmmu5H2bZOcwnHAZ93McMIe51JEZbqdR
YCZp829ztFhNvWg3evkbewYf5Mg3MWZOfBhbdUaibHa2ry6y0XdW9+pklglZb6CWbMQX7xX7aEg+
iXpx7DerxxDBYRem7p1e3b40v7eQnKOnvgKT5OcWVs8QVXzuxG0HQDHEBHPwI4k3rTA/04WRvOXK
UzGwmOvaPPEQsqykklYq9Rfub8guEAFN9Fis+y46RAnIyhrFKvcIL4eqJWEWGrzCzkDCwWlrDmrs
1d6SPzK3IwbkE40y8upZVyE3Ags9cqmhXVnRd4EsyJkS0gnzj+dmkpfKQq4WBJVt+p72Czo6Kl99
8CQasUj7mUTT0B5YYfe+4ft7Awei0IT4aWE3Sb3ToNWVxV3nM/lUXVHTcMLZimKsYgNP3DmmKFR5
xM4et5pwAdAoMyH5M1vx3spoKA0bZHnNRHWx9VdaZcCqHhrScVvOLoSsLRKMkUzPRTLtuftlwRh9
lYIqKLOKN5VEfq0WMHbVCNqBqlfa3RhIlsCMiS0z/pgKGBXhsm+L6DXHrZCt0/Ww1A8Fm3SUB3WB
Bw7eGAP2cxH62a4b8KCacQ4AnFsbhlRsSsS6ATW6y3COTQIooQuHUajy2mfGX1HUBrkRd9pGXv2w
GNVtP5qfGhltW4XJvEl98/r7b5ACq6DM4ZFGzBQCl1EKTQpjDmRcUVIs+o3nYtyiPZ5ARx6xpCte
6HDcSwWZp84ZidND+NN3IwhauHYdjvomiX9AT2J1k96ykh+P+G2GFy3rGw535VH5GH5Sh3ibrPE0
xYmt90LhnBXlVSfYmSKBX21O0/1CHHMrXaiAg+mdonW7SgTvnI7ISFGvvK+G/p46nhs8kafBoJsz
maefhpsp5wJr60qXPbMjOxCGuLNrdzrPGZExh6L4wIJOiykSS1DCxrR+PGC31GBtVs5OxXEPxPRn
ovtpb0AHaO3J3PbZ8JMs5dsQ2sXOMnY9NwQe03EJNHG4WnKuB5xNM1yO2SPFzOOHd4yKGD94yerR
JgHBsjj0/4SIXguIT7cUBH7mdTZzbuofvEllZ9WWt6HXYLWDOJhkbUG9cPfWiGrcOnEMQcjYhBZS
KucXHDqttRxsxauRFsYbR835tvQyhhoLt1AvNpim8MhV1nzOR5VeOVROOerwPIUmp7FyOtRDceQY
fTZ6iA/GIsR2UfSz8pdZmPtIhzrH3oyPFXIQfa+Y9zyQTEsyHdKEv9ixFjqLXHK3pQ6GBJtlXdjZ
1vL5mMV9Ee3QWPiIFDeDcJFmYidQGk6HM/OzKAAJrQY6GJLGKtzRxss3Y41vLCquF/Fd81zGwohZ
dvk5RNk+hT1Ne0ZZcUXC4BfXS3wVOcmUhYh4hNGJXZ4y7proQDFSkVdm034xIvjjCZyhZfqZmXhu
Jt15e8X84SxM45qnzlqDQ3Wuk76NfmLtKUBMAD+QH28iaEHkO5oOYDptWMS1oQUyXMM5NiQHTdyj
IxkTJDYedD+Op1s6EcH4DsljPOI8gsWRwbrlWx+xTZYcq2jz4L62Lhi4dbK64M+nhA2b6MqVMDna
qnlWlWkxE4sP9sTSrGf3Pi+ia5FjaLEZ94Hx4KragNnSUZqjkFSntvms00/R9A4czynwF596JHbc
uXL+2HTPcVWE6DLGKzHRoSnANj8nJ3vsSod8Z6lfWkWifCmhxNZALPAPsXKjiGQ59jnf//K8EJeh
vFdZ9o3//tUI1X6o0s+Zu8V2kt5lDCuIIhPJ0LkseeQE7oWuGW/gvJOFHjBklfo51/U2rXoGhZjV
6U1a9Mtkd+Ccq/lEZuYOyz6Gfl31u6ykQqwvsfeiPG8yM2QnATe4lyHsEj73tD6orYNpfnTR2JOI
WH1XpSAHuVwNhBZ2+RLhWNfDIWc0uLW6tOAK3K7mpPX/8MhYZtGjOQi2Vpyg7irZeu2ZcdW0ITjI
qp5hm5Q9tKfe/KnbBJ9rHn4WSXy7NGQMAHB+E1fAWAq/VegPZhABNgVox0KbuzFT9LVNTxh6yEY2
+6bD0irnp5w5fuAaD75x01lIpHmI2FvmJZ7rqq62KqHJuM1h5XXDcCpC+jsjzuklXUs3MQsKzqye
1ABW7KXgvmy25XaO4D44HWxIJjN+Un4UAtF0mHuDJWi4WUaPw77hjDt5SEbaqsMm844UstHuWKYH
X6Sf6MV0RppwbHtn+OvWYDXU2og8dsUBCni4GSBoTAUctqLEbN8QKcJOzo+Eko//vUmqHzcPfRje
4XJwx+y1wYQ8Fi0bdQk4CT/OLqHD2O+BCo2ej9DbX7OKyODiMBlUFSKLgXStapKNkjfe8M3jaHow
3LDE8YZJwVuSqYwYa8YFA/fhV0JchDvoNY9dNKfWvohSvg0tZs6mkbwUrt9usFpHKMjLru1MRV6q
rLC4EjqYcVZy7lp7oFmiEnTpDeWGHPVqgoSDgz4UkhaOY1xjMsIkY3hrLD42/+Z59dLAEiulkZ61
BC1A0od3oehwiExnhZtxY9vTR15m5GDs7F3ZTXuyu+iLwrGDMLgJ625XCVg4bV8PR+mI+3B2j1Xb
PpsSSZrRIQCF6E5z3SVkVP6t22gCiOV9WIX/VWUOaNv6Irz0Wce4oDOjKUEo5VvOkIfOAr01Qutg
rMRUnppGVogtj4YgRUS4koHnuB8U7Xm9l5GKqVMMDKhBAjtMnRkEdwH2ei5IRFDIJ7snvzyMBqc+
rtg+U2KCagPrXWvBTZgui6qclf/9YGQksTKcwqZtv7Y9jWyL4+bbOP9jhP/yTOE2ck0CBKiUQAJJ
/7bCBeE4kFiJ8WRFQ7V2iP0kavjuBwyHcU0hllvVeyaKuKL9QwdxUxn2JxPAr0gMIR87SOfAjAsX
W2xEPKYMOYp2zR8j0TeGVfkn/DwXFbX1ee45tpXW8GAMxPh6A5k2+ocJ5JxOUOb8KPlDhOl1kYlB
DsnAzu5+4Cbjpjk3p4KVA23VxprLlKUlFbIdphwy1vDqfwyj/U8pyb40eJyuEETySX2FHOG3A/6e
bAHFS7qCmmkvPGRiibd1yWhoxDZN7Gva2x0Pbt0OaFSuvenj6XfdeimKlcB+ynkIwoGg+WJFd3h6
9rwRzgHzAZE7MbOAkXj4gZoBt1BPzBgL6ykNGSQVSPuuh7BuOh5Z0vZzysnLj44wAxMyi+JH6MyK
7GMKzM23wZw5P6U/W0Efmlun0+ec6+NhmcNn7VHB1OvjBO/wppP1HhRUfHL66TtqVcpQzXcRXsqt
78bDE656XGFjdpuzMs9+2h6a0bxk2ieCV+POpBGdaWY23higy/r+Sbd0K01kHm3b8RmTbKGAb1IM
RDhZrmhJJ0ohAOk1kL+16NZ8KMy6JB9f/JbsYG+MrznqDzw2/2Ir8ZDZcHfa0PvDqowWbC0YY2Y2
r87QGJaiyaB3Neg7PjZLCGWgRkbi6EiA7gIgdf6y4OoHqW5YCTq49qWhwy1z+/7IsQNdQNpxYPnl
n7LmL4jz14Z5KQPN8Y6IVbvVRg8yJ2yO0BMz0OXZTTIQ8szQwqykwTgxNP96ROJxNP+NBly1klWU
H4G5dcd+0s04bmTLZ3xaoE0QMVELlzInUbumRZKnxXgYmaKv4p7ZAOObUKyqad57OZjMbuBIAVt9
x5TutvZYYbW6M/gZN1brE5mLpoNTVNVuLCYnkJy0kgHjfJlQxj2M4rNQE7B+EBg2prESZWdETwEA
13hBOnmHdgGnU3HB2JWp8TrOLFqLgoNB/AbyA5qbh9Wi6kF8jUvxttBinVX/+tG9kRFfLXeswwzK
ii+E/BrR9MPNmBzywqSsD0+l4Z/NhPBXjjnbj4Q6iWh+KCd4IyamnY0LuLQS5RtnD/o8PRJIODoK
rPb9sMTM5j1Gig7T9+6FkqCnFjsR8ApATv2MQqatJ+5XB22ZQOAbuqU7/dshg6hiOTuD2w+yBkmo
CdMVjJXbcFmeWWm6TTbTHZCyoneJEgx51otxRhJBqnw/G6wCTuucBg7hWzv04NfCwdnYsnrIx7M7
g9VWyUWkhDmG5b2KPyZDnuwBl5wU3JLLUvP02dZdgmrKAQuEf0mcxaF6wbAYwUwJ03fm9HufWQ/P
Tebt1g9HTVaGSVaBk2Ka7uLqQ7BDbm0mTuz7zbtE3akVOcEqnV+pDe63k2ZlGe0KTv82iUHpp9Nf
vovbPHEvawh4nLpbINwvTR/Bdmp3WeIPx6U0SIKiaec2wOYlGj9cCno3WN7m0iWXhVhbh24F1lZc
W/8yxD7QoKR7jT24ov5TGY9/Muj6+/p9STmt1D1AXrdW9zKP3zl01ttK0iek7XdWUBNP5HhdeuNq
gA7F7ILs3NzzEJ7dyTliYdcYARUhG5/J/Fimf2uTtDM+i2iVEYxm2scmV+3FwnJk+uhIUkJPdQH5
mcL6YmQWGJRtswyXR2tls2Z/JjRXal4rzlkjCbghRjEt/VViGo904VnAtQ5cmqBkSeUdGscB59uD
KF5kuQRqnTT2xquZ1z7pGZSgqKvik1G/5PkEmhxqr+TIxCEKyojFUIYpDhVNMJ7ThZVEuDYaoNmf
TeaL80B2yhqjnIrb6daP8seocH6K5VyTSfH5kCcok9s29j1gQJDV1YhCGyPvcMIm29eo7pgX/m1n
9vpMtHS9qANcRMU/e579JhYe8axshl2qvg0blJ/vNPejaZLQiPRzTFnVsR7KVwzwRJtC1pgFtXXT
FmEgFJqJixzJAGBkBuUypRlhU8NH+7Iz5kv4D/54Eccmx5uec6SjIB6HFHYBirxjoupzzMoC7cK1
5c1umytDCYwEnv23UCY1W763R+MhY9GSeO6ALlCZFiyN86UisolEcCUBVi5LDKHmDFHCIgqVlMCR
piYD+e/lrL0Lv2+wZG/Go2HM/2KrfUtj58DF5nGiOaSWIdlY+8qTPeCtQiGNPeBtsYMMTnzQC3XA
QGfAuMqTZ8pj5PAguYglJVDzaO23o9nPOFBX4sE+tSiDHa5WJpurock52nF7KphxqqLThzwa7s2m
T3ZNxUV4HMOT59TfEyMCY2ZklcYupmBN6DEfLhXBLC7vE/iA0gg4v/CTmpl5EjZ6D2SaE6dHCh9R
nN1OfuOmU7xIrAdUGOy6hWk6MEUjqMr0O56Mh7LKn1J7eFtCbANowt+VL6tdz8Gs7p0jvovvtPUz
KuejXU7WTlptHxAm6o6+Ujs5AfGq4y9agVx4M+WtA0aVDF3oYYUkuW4Sc4SaP2+KnvRK1wCa9rHy
M8i6i8Ri3GjbeMGU8yeGVrmLxuF9TiZmAPGLAHy71QXpDPNpmREKHEweS1aAgO6RBEbktmVykfhy
Kncr7LNZnb2FGUf0FnMt7Uvmh2xnFKHyk/3ddf+WU/titRzVjZDKkrS71oa+6TMuINVUfqYevMXC
/PCmNOORZMCftbG1a5zkcbDeKpEflybJbjHlb3W4M4lAbzMCXX0HOt8YvwbL/Cjb/mJn9mtncpAc
EusGqzWk0CqYiKByb/8iMv1ktrh9ukGCEXXSnVXhmTWZJbhKc5E0xT1jgiGQaC67hBdWaLvCWFFe
WrZcYypf596pb9yRf0AbujHVeEka/N86gou/OOGVZjOEMoBKRPkgZJpT9qSFxywVaXPqX0If6VS5
eI/9PHtvKror0rrhILb3yf3F5L/rvW5h4xBvIVk2r0wJyMBDntyqBAc7GSAWyHaCCgGHZO9cvHJg
0r6GMmQjgU3a1btvI3zM81vkgOKUVXwGCFPy9exmJ/VVuTQcaYYIDjHrIA0BxVDcyE1+jojl6nUH
RfyiyQ4rrdz5s3qlNQVuboJoVLxjeWz2g+AroYrgXsc5yvNjK/6z6qafcs7u/cJvNrKY7wcsYEHS
poi45h8MjcVZ+gRdWmR3Pp6wOixnH2fE3sNSXUSSv7pPaIL+EawpBOQU8yLVUV41Xuqpvy65qvce
R3KL/Y7j5UL033BOVsFYt0kvY7sebuboebCyQz8M1r0Dp0lJQtieZo8XMT45J2lPZpP+mFV27LrX
PKs/3biPoWzpaxXyLRVjYPvuR22x3DRYNYM87lfhuOYNtvxjKM2fcGQEJJs2MMcUbauAghThFcdY
t1faeQJA/1prOExgooNScbkqG2M3JPpTZQWCyjjd9n1e7ktN7/bSY0h2d2YKAsPzHC/wTeu9No1A
c1QLMBm+pAKVVlL/FBg1Zlc9zBDgRtxb2D+J3bgl6erib8qUPkg8V+5tHEzZasUzi/kvVSgcPPrp
WScLrx0iwgYL5zmXDg3YM3NFa0WDuSDFZlGbG2jzynxJPHxwSNsisFzUZzkzsASbsHYHGaceDjo2
hB3Buj8RVVJJ6H44NjTFwUNLGLxXgVR/qBWjxwp61g2557JS9RZHQwsXpXutK7/A0QoyItJJ4K50
h3zGiRMtuJNnH0Kr0bw4DdQSopzahoGi0/CmiNm3RWqwKynH3XgcRkIL1yqNzCmDCn1MLfknGmeU
LQvuYEPoFhCHC/Yc3WB6SJLxOKY9AthK8ZoTuyEhXn82tcsbUjaUYmTOv2hUn4tHV06lEsZ7XJ9j
s2CLcLLbu4qB/Dbv2QQqy/me/Y8U7IUkTPM/9s5kOW4lzdKv0tbrhhqAu2NY9CbmgRGcRVIbGEVK
mGc4pqevD1R23bzWZtWV+8wFU+TVQEYAjn845zsbsFqLgcx+AtebrEcUQhuBhn8zGibqGHcxbNmQ
43ISjzo2giN4tA2BDpj+IuxYXhS9aOk6Gx6XR55600aExnFu/AdDMOPFgOE3cg9nwliFSXpTLblm
7Daw0mfeMzN9NI7dzKVpGUzBh5qAEmoFkgUBIQI0ZWFHOVm7v0aQ8OT1kNVjYa1jJc6e6nkkKXg1
J3D/W6CdTAI7dU/WtCr1b8Ubsetzx9tY6UflMdAntWidoaSIA7SONIZ67fcwuwjckr2TcSgV2M9K
c8czJKCuRVPpWSPNknQ8XG4sFNqC6KcQtQQ6bLHr0IGtjbAwdpNgeSlsc2+WrQVlwr2b+9reWyF0
hXIW606PaynyOxW+ukN7AY1ydgDqJfWzEfxmsHgn7PyRBjaGOcFs2cnUNlHJs1bs+Joq/oWn5NUm
NgleoiZuwbIUSBUACH4/7yayzcktquyDaYhnoslKJz+7JT6WKqo4X+2KzAYu57RbeKf1j0Jzak/o
s3oH9ZxrAbdCkT6H73WIhLKdnIKFW/Rc6PaglwPFy89Goz9De4J/zYteJvBo0O6s1KdXGe9WJdxd
Hye/VWJX+942EY7JFDzGTM/No+OSN9q5MuQ8KnyBJ4SjmJADk/pfMnyuHQytjEguLM44pH0k41kA
PDt6k8p4Hekgdk5ffkfu+dj6ZodD7MG32mY32/q3PeIFrVNSOWSBFKXiYssWMAd6EOQ/ztFz3e7I
AmXmfeIfHx9GlD+5RZ4AvEYWV6EYj8xgPpE2bYvwJ8cXGPEFg7O4J9/nJetvcJcH88PidomS6WW2
MoQ8b50cWIpCyjKrYww5SebOPiILvaz8M8IIxIthdaLO59spTxqzJb4WMKRAieWaDIFZp3c+B4lG
x5jDlBbLAY/tcw4OjU4PvZ+/1VQF8Riepzl9s2aOJGPcld5bY9OWDwEUDBH9TA2eQx914Zyr+L5+
U1V4Z1kvofjBHXcaeApmMIDgM7IZ9E9Iaq4URpukan46wCRakh2HFwyzBPjp/tnvxwtr+k3lLYIK
vkW4yXooXuuaV0HTDqi2OYNySGW2zlEd8JChOjX3Y4d62NqKwt/5t+xGtkqBlMisewqPH00vt15w
FzDK9EN5ryCVFIKCYVElOCMrCB2cgwyccZw/4uAeXf07FKxBe19Mq4EEn4GAZCdJDtqOXlQFxoFC
VfPK0JG+laiuKeNXQtv7yB2fwjY9FSk6zvpO2/2nbT1bxB1xmqyKON0mKbcn1FHpPExmSI8yrSLD
u+riOk20QP9OY0U21k3/nzRW2yJb+n//39DT/yeN9ZF1/68ifv/nPNavP/Lr/St11fnm8IxwPE94
yjQJBv7PPFbxje6PLs/3bdNRkqDU4k8cq3S+cRP7lulY0rSE4/INtP+IY1XfJCYoz5TKlIQ4K/Gv
xLFayiUOllJkyW1dgmNd0+b4ti1J/YIS3UXJzH//eH+Ii7D9P//T+l/+qJCsFQRnpK6VbgJw64lp
BbtkCpudpF2PsomHcp+hHEgYOU7oktlqds1tw7p3hazC52neox1mJhwX7WPSBMEhw9aSklgwRMmN
7KydxzKA9Aa8B41LOElUvDd2xXTRwmJOJjDzP3/ejzi9N5oQklgbxgGadrxCNLyYvEvy8wg1DceK
+WKPLJ1nMVn16Y3TlXd5QACkqy1iMAQCkSKCbREnJu63maEgtRucPthXsmUCiVa8PhZFdEgL5Jde
sSCLCh/9GJlrDjLtKebQiq0eauSE6IY4wT9LIFcBAqC53Aa1BzxtOZoJqGCVDInTydh2d8W7jxKO
9Zv1ErWcCIlEONN3hzhSv2jFciKSlpwFX+8mE0CJ0dO0Cwj77TACehnEIWcUtSUsGtCDqOVWOEha
mlTVuyJCJ4gDHd+Ntx14X5EtIjIGKUE+Bvqyon5lJnmdKwY21EAccG2gVtUie/abBwNZOFXUhABn
vm2qkl2v6Nj6CN4LjLoH36URXWI5ug5dzJA2DNWjWbHlmHsSEZxyXTrEPnaM3HEhgQ0wGRDNtF9s
9RCF5QVNTxkmDFsdzs5BUFKaM+DFrEQvPKrXOon2voUaqR7RXvQwOpEqbqaqfuKkhGiQ0vQOg/HL
NsIXoyt+FUPE0RZ0WO9gotsM8FZDSU+s0vapKf3dkIBYcymK11a32M7raAvm1tp4I/rTquyvfQvu
QuClaQ1MB26ZiQ3ABrKsCI9ByJkf+BGzTVrzLO06NigQbcpdJb5D6KR0YCVnTiHf8tS8OAT79TTQ
piMQg7LPG2hEKTGT5hg1HcU6uZmSTm1dF+VeZsrYOkNLyhdtgkLANjoRxl/H3LItv7gEmqFQAkUZ
aJsbJXjtqsE7AcNzz3NGkdosSRK1JLcjzl6KnFF9XG+wFNFUKOPZTINLZvXsfOz5Qoqcz1XBHNmv
vGtgz0yWGX8VJeTZQoNNzDUb2RIQQdIydIIAvjN4Z8qJJDnnISeWnvtA0rSaVKtci9mms2YAhORq
8ipNP7Q1kgI5faVpfmd8fotNg96bQQyNB5kGPWkSGrPxbsJ22YWdtRpRa29DIz8FAuxYMubJGiCe
pcQP6ncuLS9/jtnreTPvbVdCsurRnlZhVx5sCzFwl2BwRW62twtOEovt876FMVUbXPC2B3WyD4nF
mkcK2Lbf91Jw6VYkawUDyY0ULewCZ7UB7WlvEva564lAade2PhqiidY2q+11C5JbzN5Nlqm96Yl2
Q0fGQJfAsyH07yn20RVZZNWPOfZf265P4xLT3if0Xy2q8Tiem20da4R8voUXGBp4qCwAPdgxe6Dl
bc3+eLS5HmUDvxwYABycaD0FabWDKk3iZLjHz/IxcMjvOwf3S44MzKaoWGuo1owG4u2UcNcqwiFq
Br8gLlGSegOTssnx7isDxJlFbCUiM2xaEXTzCLQnggpKd2+NFCTdIxnGg+TDi9Nc3i2r8pIw+NbD
B4SxeJO6ebHtp+wYBY7PEmwG8tblEGERnFHUcLomLqAVliVVwl7MnQBgpJK5GSxmeIH552gyMpPu
xJ5pYXnklbPOmgoUokdhGAomYxOLlXXC1d0STg6HmmOmCYx7N4xfuvKiPLsgGqj96GaDwJ3ke+8u
cKLcOGOBA8ZYAIA2ivkw4yRJ/PmpDP3j11FZxcmSC8fPJoHl46gYwFykXg/WO2AIZEVwaP2OhGqw
g4X3U9PxIMnBbuNMsMyDF4eB0i6LokMV9c0W6ueuIyS2VT8YL7kJ6v3AV8BSkvgnbsTP0BNflARU
qrC119Btg1ONkQZfOzxIQdXoMk4KXWCbgZnh8h0jE79gfNdY5h4qe2rySnCnPrneQIxMtq59OA7t
YxewjZTgTugUP/2lV+1mbCdNowCX4Nwy5bB3io9iXvypdn9jYP8QpFnvWbq+LCp62vMSXpQsjkNV
vdFE9oeRzs1NcXezDyIfVzuS5QM3YGMG1aHq9lIMch0gJl3+Dnt6CFt59K2StYLZ2aDQDUIdDYDF
EbSDWgDnjRyixWnpHyIAemelR5bUvnXnWuzQhUaLRwgX4w6su5pRTq7xmjCN4kexWBi26OQYoJZP
aS62XVGDmkRtZVRFuk9zEsVD7CQ81Do2O4xSUtNCMJPKC/bwn4hS5V20SSydnjJdYtrrs1uA1xCg
ory+qYPvFAn7DujarhyWJZIJunaw4/0cd/UqmY177tJFNXqFsng/N2xhWDghuujQBOUx4XPzD5CR
1aYekze0q2fc/TGLcYCARXkmUwYi44iwIJt7hetUPEpOA6aSxoOHsAilo3fNade2egMWwiB/wJbl
e5aw4KsDItpnh8VVkFfjuojD2zACjFVU4XXKhoNjoUZmrPAYZclrDmBARiDGCUi9WgI7ousIZrgI
NEGku1d8b9x+gMK46ZyeaV+pyBiCTL+YqlZWCv/eTFncm/lmGoiUBPS1j6FJORND+IDhg5ZIIGry
0Yoqq9kvU5vAsAgGply9rTeJjbDInNwz+p8Ojxh0uTGYbjTT4Aw0pEwk+aoZZ33tVVxZ7HQZGjLW
iln7cbMzocud4a0TEeHdpFCshmxhKIUT80WGqiPH8Wqo3HwNUQkrrqsYqrMt57m0TSovOThaH5gw
EiIZi4+oDynHSgYDoeXRXnf386LudtsnhNSMAl3KzApJsEJZizgOMhTa0e1AP5yZ9Ls+u1A0zzSb
ovI2bkW6se3UPGn8gnUtQxeP0B9EXqXx0CVyE8ZA35Mh89/gV1j2HG4EuqYYlVUNPBlhxIKpF6fJ
ZQBFdN/asGR2nMYm2hljW2/GGW2Pmgv84zdQfDCTuS2o5BnNmu4sRj2K08/zf6gUtMNop8nKEiNk
I9mAbCjVbu5RpdJZy92Ic3yNbGwNF77lOHTFdsQwsbU7azr6TvqrEuQ4pjkuBuT1GIeEv/EMRkFL
H7OqhAgPcg5OPmv4nRvIe1GglvJteJaVJLRShhKr76GTnib/TcKQJl0h6oDtd+7DFPhk84VPDFbG
a6NA7RnaJhIgxQ4qTQTR+D/FhF7Lmg0uI0VMCt4rs/cO8IyMQ0LoyL4d2MuoWNlrVWGDQl964E8u
owIUiEjsn91Mz8cmCXgUjqfcaOdt2xAu1seIe7quHtdGZG3YUpDBGRM9YobFB2s/j3CLYOQRa1gc
8Yg6uzRlnz0y859jQg2czoDlMVWc1R+YC63NFE43g0k+deMO90ZDLc6uJIESS01ZEZqYkHN2o+2Q
iAGf4KCE3YWtWU7m/E7INIyP+6g8lvwtDXlOMJmZVzgDHNLI83zWuQRHVCEenLmjqmwrOBUTGyyr
x/BvWvrGdnp/gzXiZxbWG2MgvKMz53ljlY+xj0giUmpHOc5Y2+U4Z8PlbxrMeUgWiDsPX1VCHajm
6NUm8WTv9+l3ju1rbk6XrpofYiJwLorkYbRQq5oVEivWpNk10y1ofohmQ/zQkrT4HFpaMATlWkCN
WrpddGAgQk1SwQKsshI/UOpAJtOEXocSYnLjm9eG20D5VzHLFqnb0G3q3v+d5jPqFK95qZ15lyBj
W/viqTUMue9irJgajJVISsXfMOJ8x9l4x8yNEs83sKRNffpDDIXDeUygMEvs9yzWaKpGkmxmVO+c
KfdKhPcwcOl6jATqKDBRxD0rJkom+qYRezOzYj0nT1Kb37WOPbBa8iFMPBzngO0ztAQWsYDrQpcM
NpGnycwr4IJSBdKX7eew/aF9AXgcvRnHK149rQ55xE1NVoAx4tlvg2k6WiMZXOolG+EM4bA9Twaz
srKnwsujfEctwbmXotDtTXy+FQEVScjItiynHr2Cj2VyJKuJQw7KC8krQNrPgaBItL2HuXX2CFOY
DQoJGjnOLxklOJucaMvcmftJ0P3WyHzXUUOhMPrPWs8XvzYvds/xlmeM0HoWvZuwyLDYB4064Mq4
ArHLeal4JkwFRIVxoVcxfUzWUU0BU4rxM4iS6BJxG4kp+MBO4R1s3mFQHHgC+bM9x8gB+TVrRRXa
J/RzcCvD+lzXgJCYfU7I2sHn+ngdae98pBUlUTEJDjD8w+gYx6Q4NNHMNTtWElUxUoSAeXtqDEeD
vUchyEkWibpvm6MOCvuJFV8D4mfVCx8br9/DdQP25mvwCSNYIA+W/UPUE11oGWgzSjI4C+bOuWKh
MkH9jnEMbhh/LyJPzweL0r8xqiYnwcOsjEWHLA60vFCowlPrpM0pJisbSh/R3jibtoZp3iQZ8+A8
m2quXCIdwbKvShN18oh5giVm8gBRBC1cyN43qttT78fHsapuCN58xGyETcq036MhTY9jR4QX5DWe
f8XFMheMLbygCBxq4sMU4FBnb2l3bABIsVJuUe8jj6C3ZTMrQC2Cd/J2HvQVtmHICnoSZFe2Py+K
UPMp7SioUWMdQzvVd2lPhJ8Cc73DVQwfZj8pPVzU5FK315ZEGDttSz32R6rrtTOWcN2XE7jtfwWz
hVElGzBjQXuS3OuZDSzGRU5pefSxln5Q2mgPw9Q/G8OcHovBiYiH8s9qPPASuIxyTRs7a5iCh0w3
YZsQ744P8WBM+KWYXNHY5aba9u30OWtG7imGt1lQ2BE5iIR0DN6DnEWGYRbboDHeAaEvJ+kDjRBx
BaV75uHGUDQ4OiZwNSfzdn1mwergPNERAir8MGQg44raFNL7GMwPHctmb+P5t/rW3yjxYCIFOMaL
ncv296ri+KmJwKCFhnlDkEOHBmo/scHEa460zKpc2AVhikCU0JxVM2nnbAXDNk8p/hgtJa02book
fE46njAmUet7DIdENw1gu61kwbF6aP4NxmRbvEX6EgbNgypQiLSaxwqTDh4whaLgzLFwN42u11NC
6060R9eY49kOCRXy+W7GYUFoe311BmlJUAeC42ZM1RluNazkmGUvU5+AnLTXXLL8L9PiWjc19ODo
oIhay6Jpi1Tp14Kz2kVI9NbBlJVHW/OmKjMoUQaxVg7yE9/zhgAMnkD2kG/YYH3k/njfBL8C8NMe
JtmxSRhwWeRbMQ+vWeLTELzqpnkeWJjB7Rvu2ARseOBsvbTkcMlhbljAXDZFbWGbySaygD5STRec
dAY8stDwN7KJnxXqJehtnw0dII/2ZKlHym0tuhPsoJZ1pb6CzEPLk5KzrYjmnJW9w6DcsZAlZsUg
9wl4vQk3JhUH14I/0RmviN7SrXvkAvJZo64Htu1nTQvO3PC9iGwoB6yrkbCme2sxcLNhYY4UqPuw
qtSeBMr33MjuRtOedyLK4C+HcXjAprcQM/N9RFr4lFfxVmJ5oYbHismkJAL85FOby5HND+qqCX7h
VqtKEVprDDw+2JOULUnAmnLGAd1FLg099F3o+DVOap3sRpaCqWWiySRK5fYl9YKXOdTJRqNB3M1m
N+4R/iyGlxAdZtAf8irf+bzRNw1wzrSM4pMa4muKkZ12FUdq/dP2tLfKjeCYjOFxxLKTWuNLU25Y
FKA94UFh63fqKH+do0DXGZqz2B8uFDh3cqwpajUeW9sEuWR+rxwBmJIq0CmBJndOsOuWWWdMnpBF
gBN1EFTaRWDvvVZ1TU6VnDgPmuAwhlyCUY/BBR/bbWRAvFEFE1jFmAmACbLuMTkV4/jdHJOLW3rX
oYlMSETfpQtd1eABAsbJxpM5brKWwsfkSQSecyQjE6E6t974MEeAOTzvPpTD7eTmh8l7BtixUfNx
ZmR05NUg5L05tFZ2kycG3pgmfIVLS4d0cjWTDgtOIvYbYizwCq3LhGTnBqwHKE9+dsaphcWWVVL5
i+HBaQSpyQnJ3uK3Z4MewjpUkD3bqvgq6/DR9rhn0+i+ydggzl766sYGWYl9Xm3KLL4z+9i7rc+z
n20xdM13jk6polB8rsep/IE2P0LTI3/T9KtdhjKVcb8guslpTnWl35Ehblz4bHswqSgYMs5IXuef
pACc0TJTnqpP7Ybv0TjzBHT0g88txNatB9ZrJiRHiHZPmKNcS3uEDwhnlmDKes+9SY/rdhdT5sxo
iDvTYtZsfANjlZfiaSi656hi0x2Rsu2NlbnNJ5QkfdOFa7SkoMaG8nczuq+eUd32nO4XPyyOzRQ/
lWn8McTCI/29+jXbLemM4WQc0r5G1Wfme4u4xafMUFTeCshR7d0TzIjHc2TaWlgC4SrX9xK4ovaR
be/I+UXt1iXvjkOPFszPSDqZs7vxY18jlptOkS+KTdAjtYN0sCLPCuWJG+rTWCNZlx6Dt1kkh8R/
Zqoabtwl5Rb3BrA8NPWGwv5mhBPe2upt0vmZ/4I5MBiGTeJqJmAxIYDMhaCFlSHVy9RN+6pOHjCa
sricZ3sr8moVDXzW4brBKudtK9TXoHAMsoTL5MnqecGkvjFqxEIoqSD8BLdC0ZVVwELXXnVHjNlb
memfGvwFmmrAau3SDBPSsO279okOqFvnI+kTX2MuH1htT50OEJmRpO9XNdNz5Lmldd+3DV4H4BCI
JJEDObwaoxg+yblyoyRfZ3MVkQ1BELIL8KMx8jvHzsurR2pKyn5pg3oWpk2bvlSW89zytuI1JUh1
4eSwUXhmMJitZ5+u3S173Jew51pAlVIPeFAw82njKY2ybT/64OTd7olQ9dE4GMBWV3UHmStlzEmP
160wmPb3DNpPYcGjzstRzSVOis0VHJAL7sY3hgHntAt3gkg5S79FYfhBnPKmdvrHwFXk9pQWtCjG
SRDAmeOMUHtUy+AicjIuL5v7OjKAgmASrWis8a40a9FTGsbuyM/MPYGOfMKOPj4FJnMRw0GkVZXq
xzRDNvDa9kiWR7O1EPXrynyVdoZ6NAQSU2qMcERnXbJIMPPl/mzYXHEdwyxMeQLkdjpvtWVDtqM/
AN6TcG2QVIpcGKm9J9Q+RXORMnmHVwdqPWnkK/ozwp8NAbWap0k+4kJVPdufsj3Ak8MyGjNDAH77
dbgyLTQ4xZdAL23fDqadbFsbxQZFLHEgIz8ZKqzLKIHoqriD+bjKyXZZIcF1jkaMT4CIdd/LcctZ
NudO++n3kKSY57oMYIHtUL38e+X767+38pX/5cr3vfgfl/cmLsq/L335Q/9Y+trflOVZni8FC1bH
s5z/XPra3+Syu+V/rmP7wld/bX3FN9+XPj4LdrIseT3vr62v+MZm1rR5Ovm26wop/5Wtr8u//s87
32Xd6/vKsRypoDTB6Pz7zrdDBGk7gyQ3tQQoYk0R03N1dB0wAf5pcBm05Z65wm02r3Hj3yTTr8Xe
6Rbsf9lqmbscGbvRKxDhKfmuGctZ8rWeEFTe4sM50Gjd5M0vt2YV4VcvYKo/andsDilCUok+PMfU
4CpqV7PxsZmUH3n4Pjj1R+Rj8GzSx6klIsa2OdjaublBgMoTwWHA7VmbYaQRrhWawALbXq5Z7tm5
vXUN2iUx0/SylBlN97cLbiZGcHKwqvhMC823Pe1oRvN10LjTusn7H4yaDv6TE+aXMex+OzXBeFlr
7muizKf26g+amEFnpxx7m+ei3ziqundQYLskeP1bVvHfu8e47P4LWUX1Hhd/v734/X9uL/lNcHtI
3+Mq8JFCOIgahl+L2sKwvG8QfpYvKhzSlm1Z/3x/ua5rKhc9Bv9nun/dX7b7zTGl6XgMpTEsgET8
V+4vaXuLauIvVYVyuEWF5UpJ82K7HmfA3++wiiyLmGHw77gmCQobWIALFAZRb2bdQ+G/6yEcHmO1
Aw9ePNtckAtdto3BYpYi7raVMc7XlOg7RqVx/kH23XSivCmOWlk4E6eovEameZtQk+98PYhdJB+F
Z4kTI6UeYwpJLUz6NfXdRfVx/WzBk0HQLl60YUGeEZARwGouD/XMfLfRELUN4X5Zbxi7FspE2NVi
25ie/SwthbEG5O++b7z6YmkHl27NTjzEdfU0GdLaEmg6NvV0F7TKgkN61eQG3fVd/j31PKyt8+zf
1qEJzSqr8JQmdnzK6uKhEWZ6wwwtvcmrJr3xzJNXdhi6Bze9I2+BBZKboMeUtMDYCRjNd/rNZfh0
D5tyvgTokxsKp+CzX/5+Mvv82ygePkztDrC5GRgXcd8RWzbEBwpkvUW5mBwLl4Fn35rVxiitnoTD
PtlzUkNrX/68V5TM0yp9/PqWqyQ9t1EzQmn1vINJmXjUVZdeMQJhUTbi24p4kWuUhPbBn5aU1Unj
gIzHMt0lFfPwxnWNU+5PxunrV9XyKYZqxuKiJVODjVKymQ0DW0JrMAX1iunqVNMEqtWbrmbnqPMI
cUOiYWAPzpSoI4xex9MrmpYM28wM7XAozAcZXkRH1h3T70nchWwyH0k8WfxIdXdQQkePuTGMl1z5
WO07a9/qimtKWmFzMGYZnL8+QIhUdNJgRIZ7kwUk8/1UvnjJ0O3LFsy17T0lRu7c8HSSe/Str0P8
JgO8bU3+AdoPXuHXtyl8fVOjiWAe5JQ3ppx81ONMjFQAjYBENwcsY9Le27ETUN7Y/jbMUxt4TOwx
T+NdxO/n3f75aTxsJEeQc7A0GnfcOjW8d6eNTQ1mKDj4taYfCYi7+/pQJcrC2rm8UnLOwJMnhjwl
KGw3U93rh0EeCxLTjZB5AFLgaleAx/vJkgauUNjdRqO8pIk0TqA9zUOq2AICZGlv4+WDK33GbRnX
oCdr2r0YmCKXE7umJXO3ZOJ8p+oL5Cj52bTswrqRZVudPDs1YWd52wrmadkKdXT+IQlLLHNofo0b
nRHkFjDMLWKnemnwgsslGpmkPVAon8qsYwSmi/21dTTxjsv7axR62wd+cz+XAHoaJ0pApaRvg8JJ
a/Q4vI3e+yhy9CB/PpPQ7TyWGmyyFvFU4IQEg2oXv731nKqGhVJUI7ZtkY8jU0o6rFxNvDHVbD4O
w+CupfvnE3/5MszqeEN+oHUDdc6rfevJKtWTtlKCRuw2uuOort487fxgbFree3H22xsX18PymUqx
RxhJOhz+/KheFn5vgUDcfn3wK/DYzfQIKd08FUnh3AeZ/vQTSB15Ra3gx25zn+GGXsEnSg1B8VAX
d2WLNXXuyXw0QMjvx7kkg3b5nSzNkW+FIVP5tIZ+F6BBymgyEcz+8orfEY6LEK1ndI3qfvgxQW1e
t44VIIbjvnWyUdwMVvXCW0SockBon+lU5U+OFlX0P5FzKxqcAuWxg+bebgrxbHTuZ5SAwYqrCS9J
79jPOgs+ofl07OOm8c4F12Qb0r/GNbuIiT3qNvcVAtVuuAZDdAd4YCGSjgpi0vB7SljeD3bfn8ss
9bc9qpxbhQYInF7MUCestiPNx8WsBmv159XsGGHftDwf1hRY0XGgJw7NqLhzhwbccj2fOSi/G0mY
PMI6OxrlaJ0gwZUgG+cIaVvjPJZB9soGMt02C6d6Kjzj4ugoQM9feTlYDofWu4HOJ4H5Z8P0qmf2
kOw6/IOKAEHP1Tyd58I8V13YnLK0+20uN3mjPM67r9ObRVx7AH12kANbYV2TlRcnIV789JaRRLyf
9BSzKY2rF7oZAoIEpiEb6b4FFuLm64PtBB7EhJfC3GjpXKc2HGAEKxzBZS/2HCBHmVUtkfdze9vg
/6TDVc0OFTLIuYolbw13A7I3jOtBIycbp4DwG1T1j3lTPUPM7U8VBsmV28EX//ruw47pWI0EZ43M
JiZFSAz1kcnPPb2+ieMF/ZBXNIDA/SWfT5bwH7j4PMTmJUcyUTw/U61fyFmtTtLH4TgPsrkp5qbl
tgb04yOk8jOjexADRLW0EZyMHI2rtCzzH0lWXBxZyt+6aza+85G7xrJSZilWtaQNgafHeCWZ2AoU
b7t6qMRz5UHHHjzyoJK4Aa6Kjk+xwH8t5fQUxDPUjYyVQjTE4wFZQ7kR3LwSNM+pXRj7SqTTEVPo
21jdl6alr2J5X8cezo0CKYUt3+UVKMfxHknjwtdtyuu0fFCIqW8mMe27uRPfxyhGMj/Xr6bsSUPx
GS8aDAnTCiF+CoIIqUEKR3yup8chMq8IlWaS4JOp+TTtkxkt5gQq+T0kbHXN5+TUTtvBFeijvRLK
U8D82vBQKhp925NARaidS4DJgajsAiRSXsMB6W3owt5HGVf5+99+EYb4Y1wgISSlG6hc8Jdh2el3
foQ5lSUPqRfLh55LhLzmcIcJxN446KT2iYj0TTMm6LFGe3iPnB+6LM8hgsRXf9kG9nYrHuyE34lR
PjlinpOE//SoD2w7ooBD2tmkDRp2n3/JQDJkisA41nECS4DR+dKVHCejsfc2dImHrw/LlxJ8ynhd
m3u/AekjQ+fVY51YMfWMRNw/6bzvnxrP4YkZ+NcgSG3S5d3qVBDt4nZG9yizubuFT4AyJW5ixkdo
8Ex4PXdTPXMqx92DXch37i3fOYVz2R5Lu4D9oRqfmkeaBwwM1RZ+wrRrg8Em0DYATDe47sWPe2S1
qnoKsa2xDee8i5ZEvIj0va+T2VqO5+44t/qSRHnxQsqjXs+TPd8D8Y4xfq2kx3otosl9jrv2LI2g
eQ90gROA7vdmDuaB5IqW1BQGKBRNDdILMd/FpvFjBlq36sHffBIPtzYFlFAxjPklVYVzKTv2ehQ3
pEdayVsvuSHUIKzdmEz1WzKa59ir1NnJmSCTn/CrdrEsxjpXewvXwRbliHyxhGUgPB2yc6uA5ToQ
jMwwsh4Mr7UeoLBtBuGldyIOe/bLsOTGaaBarik4YmlGj/OAYTMycIEm1dVNE/XdK4mSrDUWKNEE
3QMSmXQtiYl5D6Q4VhGhFK3bvo9jvRPs55nU2Qiukf2M7Ac/e75c6h5KaoC2Npib9NQvyNl0zNv7
GCLPntjkfjuUhEsBk0EjezbjaLpAHPJ2fKK+vop08etx4mqSeJNxdra5duXaKuB2hlWjbmpUasSi
heiki3Zm3Vf0l5GM+hMZJ2I/lryEtQdaxbWWJ4IDorgIy5uvR4XRO85NTo+8D2yDykl3/S2PhfrL
u7lxkto+so1FTlNU0yGX6LsL3x/vRr92t6Du5VVOWl5dB1EjtAUUfbmlDpPv6UunBn74dk7uXZ4I
m2zUJXF7PDLqsNHnjqXlurOw3ESzc/oqmr8+TLhhVsgTCZdRPUtiwLd6QNjnlj6Jjl1B4pwSFVAh
j4OnDBlYhEN7M/M0+Fx+MeqkfXWU8dhI8Z29unOUcI1vRZJAAWtMFpvEP1J04PPqaLRSLNGfc9v9
TqOqewLvmSM9wMSb5KNz8ewqX3Dr//jV8sYOsxedv77+1+9gdSwbzzs2glUtOyhMecVYXSn6qs1g
ljiN6ol1zZRvUyuayX0xEfV8ldB2z4CYIQ4jmQVGiR+KLmkiyaK3erIMWImHbdzeqAjv7VeBWfdh
+YM6A1l3PX0slMY/ZSXJ6iBrkv9g6kyW41TaLfpERNAmybT6VipJltVMCNlHou8hE3j6f1G+gzup
OLKPZbkKksxv7712+4q3n6f2cgoF0vJjzRKtLXbYKfh4jZt0Vr84y6hftjntTZHbN7xiCEq2cbl/
lKVMsaZDPluz7uulO+b+0itI0+3y8v9+rRf0mYOyjmuLVmcuxZM2WmZPtMLMyzkyccVFdRZck4kJ
kDfygd4H3f+m3eBWt6aGAJMDcLo/v/49xJZnVlJEzsZIeYhtWABpHx+jU0rj1jXsTOeKtd5FJuPL
mBuMEDksTDuw90Htsj+Jg+hXgrmojBP/KPhbdwxuPyuLU25bQzVOA3Kw0JqLN0Z+pyZqrD+MminF
1OFXncXJowoo8ehiyp6wQqiXKU/nRw8rFtvQoU+sX0Y+Fc9FRGLzvnFcvvKzaic7JLWKGPnaG4b+
NoxRcmkLXElTJyjcwmhMou3Y5mjJqTLIMKr2gGeFqstQJYdQLg5i2+keIFvSC73svJbPkKD1v1+6
TxOKIqz2hsjEuY9ya+MMTvQcRcWnGvtPPjh9MfoEupsT9AeSKNiioVm8zJZoXyQgTepoOMJkSfVs
LilU2TXgE4MswGHHj9H7gO4I2/1Ce7c4EpjYAtRwUYI/JEbd7ZvcKJ7RL6L1xBYUBWKsPwC8T49N
N4udjhxjP/h4gFUZ7kw87x+F4xxDwxYvjO94WHsgq25Glefb1GeKz0FXtQ85SQssrN7fMPe5EzK/
fy3LkrXd+EmDYHpXzbynWYy5SBKPR3jBv6vZjM7wa7isuz4G5K5gdMdJUb67RvXg4oMoHQe9qcTC
fN9BgzqDI1Rbenffc8cNiYdoAKJQouzuZ0OYENaM7ymK8r2JbXs3WR2H5gFuok/HQap6eWrHsKA9
3J42nTOPQIPpGXBw1sBGiYP+1Ggs74PTDLuexArVn09WZqhHAwdeVoiaPDdRx+m5FOoL2eMpmQdy
dRYbVTIba7MmmyOtF2lUL11kvZr2RD6PbfTK+/EB1aVx9Ba76UuRpq+1F/6JJGKXIPkw03DRBDgk
k4LjPhA4LINeR02K7frnNCYsJ82Mp3f73MWQHoWetsBVUiN76JPZgdhkxluY23HdnLre3E9t+go8
Rm4Sp6Wra5afKZi0IJWvZuU9y5bYJPlb+I/tr0ol9tkI50vo5w0OkQGPaUNQAvYbAyAa88ylaZcy
3L1hjTyLeWeo6cgALVThR06whFLSH04SLrWyTIBba/oTFsLeENyDVJcE/nXWnGZ7WreGnqSKgzf/
mjd/raQormaLIc2dPn3E4YswaXTX6WWIiQHP9QNY/2BLGGiTT569D625A87luDig7Cdn9B9o78Bq
l2P/qYddWTCOovQOgsyoH4MaQTeIMNBLgb8Qxt6DSPGIkAdzD3Yz5YdkqCmUW7jl0CSZs4g34HSc
+a2uP/qlNl46eMwJxe4M9ubfER3xK7vMdqFvRKdBGtEBd0FThOZjENXWozLMr84r9DGAUDVkKjqG
E+oRtULUTkXGHv79PoOVcgl4oFwaxm1jY1GXwQ1IN1m3KTLMXgzHtu5fUpxyhxWRH5anXc/U2xG/
upYW6cGmIo14+Stxj+08BE9B0QX/ddVjTiTXHybxWBbcRF4rZ9q2sJ3aw340UvdIyOYUthFCpDXI
deqMT3nqYALsgVJowEDYhgw528/SWmzVwLbWAw2pqBQDOaaw2DhS48pq8BNVAaJcTo9mouQTNOOK
tFZWHqaCXoVkfsYbjR4Zhhhg2qPnx+3GNnIggKP9FhSF9yuTs7dzEfRxULq4bRfCQjMVwbVfeUFS
n6JGVKe5dqxtMOKg9logm8yu2IY45ZMBw5Qzxk+a4hWcAzwudk1IWLoArEPWIEsPQG+b+oy0eW6W
WuokxByDpdixsC0HTc1JZKoeEKtPqra2aR5ypq3DPdvh5CmnW6cMyqNpYoLsGD2sAcoTDM0cvEC9
dvdtrdjhVGZ1nawL9ttyKbKaT9LiHZkXuO7SkkEl7qElQbLKhjFZd6iumJGm6qjCFhHU/3Ei5mFJ
atHqa5kubqn4vZb9j/0aztWtTczqGUcEmnSBVRb7A2SJcJMy6POd34NuqZVoMQSxlJ9Gr90KMZdE
qhn12Sb4W2xpue7PATW5dBxOMPLZ5bMuME8urRdifIBXk+6ltJPPKo6J+HV0svr83lvbRoeARCsd
BfZ1UPWjGZk337f/M+vF/FIQW+0hpWdLi0pZPKskGXYDvL3THEHswE5M3ToprBNVkPjTie37vn6I
6DcE7u4dDfolHWHrE5nC/QxdDPgugDsfjg2WrEdv7F6kTqxzmZLfi/3+UPqf6KycIGcItM9JNZ1M
KzY+Cw3yh2DFaoxbUBmdybRiaRhVpn5nYp9v8J9+GKbfnEGoYfvIKbqnzr5xKa/gcJjxzU8dzM6q
nd+DHKhIlvws7wFeu+xtsqefxgRz3MRYmSYo4dgrfpxCptfS0YSHGGxdVWQ/eRw9mIMYCVY5Ky+D
BxDf7SXLCJ119I8yjT06FQSOLnDt/Qzg6DnqZfTs3qYOZYHgfLyvUe5XweQ9Yr1M17qSxt6t20VJ
IyUl5onA0/woO5tKrbh7aet63sXB79iCmz1zTih8WPqW/ysbYFgoMHjVkmywuQyIc7abvMZLLTV2
qnEkrAQeDppOwnaRAIeI7bd4nt7aXmJ/KYNzBP+TkFvxMw+uhDXBVJrGMc6D9qy3Ax4zZmuUY3WT
DJlD58ap0tROFeGAsD79VIKaJxowoXNBn3SMh3QKrf046vRM/tBk04Mb1KZzBCbp3EDT0I1Jdiys
P+E0kfZSxTPGG4a5oY1VhZIqLvoKb28zvU+g0GMX6KwTzNhBA/yFRdyCfKVebi7di9KCABwkHMs7
2q3Pc3KwGrbFLeXTDdkXo83+Y16PCz+lWLGeJVsmaDK3pFQP7HX/FLNas0NzV13wmC17qcSAxtV0
KjqbHn0rc6jqnTOXFG/gmZhN3AqiBWwRV+5lSrJlLOJvWkurxUhrPCr/l57rnICl/cq3ewNiCjSF
bQ5Hw9Ha1qbpkOoTzPzZOa/tHn8x/ekB5onyD0vKFyV6e3Zd1UZODiQ0FhRCE+p7dptv7XOxO1W8
znqKzV0SN3ZnV5/NHFxCDm22H2SPj3lLQVeZUUGSNYylI3IbOVJD0XZc+vITlQ0cQOJ+R2MpIEtb
BakA7xbJaiRca3/gP66Z7RC1NyIaHIxCvqVV4Oyb+rXBw/HbrPtvh9kYJdDN3nHb4bGqS3fHe/bd
YEP0q/Dd1BaNMip7FVZTneoZV6Yjmm7NxposF/pWJgoyW1Wxc7Bxs0zQauuVXrZxVQcpeaGZB/0u
FLBNSDwDBLEBPjQMyR37W3jW38EeGUAsIf9sSl5D4Zz6FjpVl4Umao36iKkS3RRRRqJWt1e6tH4B
MXkMiNXuGmxZm2nAEV+o/+RCERpE9txVIyamFZlXgHSRP2LlH5yNRTPVaweVfKzFky59DjwAfECN
YNcOVZTs6KjAEVL1ut0OMpcnT47NimcGE8yhTo5GBIY/qNRzEn+n9YaTgzzQZNVvEwiwcyg/VMzk
oB4Z+LEs4+ypa8W9EW6g+cTHuTXMY7l4tXuV7zmjPVqZDo6SLjDZxjDVEpyCqiTCh5uL0Jrow5vr
d3vXEN0esWsTxIKdXWhmr9q5EdEbTmXtlYfY6hDQ6HvrFrqm78NVFI776YpiXCWR8zf1M6j0mfmQ
FDus9A3aUQpYGE2RlAOccKpfPwUbT7LJ9KT7FGcTAcK/5cnO2NXj6O5wW+Jaon0GBi2HE4be7hKm
K8pHHNJUrikIvH1Q0QrDnaAMJ7gsJwjYWEsMQIJvGb4zvxUkyyoCkfRlxUvlllAaUmNWX0TdXMYi
P5IhIimkomsqwj9OygAzj/qCnhWI9R7Z4dqeuI8KdRAdYxnUk/oa4gLk3tMf84zjF9Zrv4ro9VnB
hfjyU5+lZK64QLv8AulsZYK/YQktYrymPhO8eu5PdQr7pmyDj7EK1SOf5iVom3XAeohi5u3lXDQn
MZIT7SrKaM2MhKSPFTmsbmGkcrhPFd60sXlwfXMDxAs+iwQxR6KOnFv6HyUuzS0Z6x28c8mooMXa
Z6Rg8bwJKj2PjtCQf4nMZFsy5Wqds+XxQyhXo9E/GbFkllkQB0+7FkxAG9j8OQ/MogfftfXh39ea
IUSvp/dlr1R0Mc48Sm84JjZ45KLq7AdTv5ptqBmmZ2FlH10ygcE2sBnK1TRxsE91jz5n6hbEF/j7
P7GY2x3qARNb2pCKxHkgaeSvjRE+UrmUWQ0ihRzrZ4RSuGM5IhZOFJCKd0C0G2Z7cm36aqciPdkx
xUkSLiIsSfjns22m+7nIUAgpgDGdnzzFRNe6N5UTv0/D9CGGTTtAGnXrmvyBspAfvQbcK1tFM5+P
Vlu/GWyQCOYRLjsKy/iJJ8KSNjUBBw9s0Mb2uv+sqaFemYKkk9kS6MeifkFHZmgzhvZ5xNJ20bYx
IO3xYJw9h2cuLyXVKjSPRoR5MgJKRvF2/2Wga+4xm9Urrhbn5iyRVghynEFKdN/7r1VyL2qBezL2
Fjip2XsYgwXeWzpoYIH7V7R+9ivUt9+/qs04o1gE37/R5dX1/jJnw4dZuXJPn1y9ryScoGhwzedC
uN0JFi053+VL38YE6yBxVYmG+yXtNzHTC8X8ggkW/nR2Xb7aZjjsVrldIaiXCeozYZuaXeYplJyz
C4jQoFdZcdwFYZLTUg8iXiO0xqaMzsWi8Kh6zC5zGQ7HmrYPntGYgWovtfhS7oaU8L3lxd1a9yB7
5rmCLLUo2m2lwnNdR9t/3y7ocRVkY9Jul5Tfmw9JgWDRWlmxi69BFjc3K4kiGQ4d2FpGVytS/rol
xwHL57tYFOh40dNcd/4Emebj7fWmLfqft7v3vjLuNjj0OJpukALYjht9lOSzsiJQ50ZjtmwCL31m
vPkk2ta5+HOePcu5Z73ytUvRukqnW94OH5hOvZeAeDz1b9+LPUP0Ph4DPbVPkXGgysfa8UynRVPX
zQd1UUevgqMRxXfhhwIjjSZ1GCeAS2yqqTCvyStM0F4FORtVc167v8SDPEcVtqplRhTZIjqZS3lA
NfXvkRkVfzQwADO33dewx0o8ynDxcKwSqM3Hf2NT/J88rqhsZfPsX9PlRRoqPzdRfWjG2j/bs5mQ
8/HcF2PxaugkPChjaC/TooABy1nn8N3WqYZtcL8K79/CziO6bBVnILLR7oOuKPGFB0leTrGn84KW
YHroeWcSFQXeTA8KGHwImNR20FinqiPRdH/JoplSTqZX+aZrYpvBNKOAjcuI+jIS5yC+h9t9ZWFl
YOqCgF5l5JsKHCYPZT/SSQNxltNkzcq3eAumqcEfIYb/nMTQO8l4oi/t/JL7ofNgidl9oISh8CYW
8dgbOUp0E50afh1s7t/x/kJUDx04bNloNVYeIhoG5iWAqMAlk55HwkSF7V3d3h52sK2cbVTLnACi
1b6kCSjTf9+9Dzi5kn3dVVlovURhyGwAvJ4LQ4PrSNRBiOuZnzcwQ7Lx9+lS7lIxe3/fyYC2l243
TM68jt36XJmQFsTiC5mZO0I8GU+lj4mEgw6PrjzcAVZrHuuOSJnrl8toOuPfbZObiL0D5YP6pSG+
VQe6eQwDS63SbOH0TyXcv04V8CG1/hukqNyU5HK3Rl1wdkdmwgM1hycsdn+joa0P3mJcpoKFcXFD
T1jpde3TENJt0pfeFU4WjJL7G5sndbiOOfefa1O83++GrPeSLfRha01cyjo7mWuxWvJfdQygeQjg
I9IdHV8z9+/9b3E5UV/h+peLy6hZTEccarJLpdrnf6tlT2ysmArobZgZ/71ENs3zlZWejWnmN7OM
rUpE48s44M7tlvryf/+VRs6Jssrt/TO4Xy73DwI4KJHGVEwWaW3OcQ2DuTJbLkfBZCpQ8EtEmcjd
/S7sPQ+AL2qC/QiVExti7T5QPuI+qIZNFPVLRHOl80QmSR8KWPxn1DGm27bzJjWWzNEZ3GvRud+2
6Y17FILkMKSFj6CXGVf26/SCOQyW5kQYVJLhHyppN5GOkb+oTtJZllYC3wNxpxx2cIdzZn+/OJjm
oe6fUo4vQ96Jx5xmNdGj6PAemZu4NwXGSpjAZVrsWanKr9KHpDNi3FrhTKGJIp+yHda26iQh+fwb
3LIdpQMHjea+7HKgy07/fkO243dmxAXY7Kjf5H2Oh4lQcxxU7q3jQUNa9kmpuT5gigu4NzPwC1Ux
kOwXxCyoBT5YFCRA5AoWBlch2LVx+dbY3Y7KTuIjgIHyYVjk/6QcgnXnkRDoO5pT3US+Yrt4xh5R
/KUKY/tvkaNZ8F1bLscwxxxJyS4GnX8Pk46wyMmiHHOtXNvlUUOOIvBwm7VY1P6j6S7uwv6gLZDh
ZAaro1lxwu5VHLHZWibP0zL8Hr162khXxE/VsRHmcDXwiV+CJpn++djuXqhaje5Gtc1GadxiIkbM
uZsIat9cID0sz6iR34De6Im53/JQALcUof4HH2j6pIQI3Q3ww+afyhPYxNrvriZn0bSU49yoILuY
fKBpnhlv9t1iJOLyP8MHWOKb+TPuW+wtfBVptuap8rDeILy9hlChYhEA3TTnkVH6ePWEIXYkFuQZ
c+JGucp+1cJ/vD8tsbEQxuKP1UU67k2Mtmv6+cbr/Ympl/9qCiaxmQF5rxw15eKjY38Gwt/OkmDv
fUOgHXZ69yXifsNYGteRJHsFB4Ck6H2Vu7/M0VRsKJwbafMg0EIfSL2frdh6He3iOcpq9Tfyqudo
ZBJnz1B4Y5dkXE+jeB/wly9L0ByAqYA5TOim0zBuXVrm75uvqWMIjg952vMm/nE7VA0Ta5VFew24
VLf9rf14n2SIhcts327Tm/AinuNkZ+awtV4YX/77JwPT0wd7mL7+rWWWNx15WBIHXB7IPSDxw0BS
O3VD2Dayzj+qRD3N06D/cmzeOe4wvt5dRSQfZX3qUdH+tgmuApkxNOITUdORpSw46g4Ira7CHyvK
+9+eb9QfRYHo7LUT1kPFKUAGauEhqHiLPwUPJ6wTkOJdMbHkqOlkgYFcjY1BIaaj9z0H560lTyWC
9WXoS+ikefti2BZ2tYk2Cka0rL29W8Z7PV9THkqpQR1y77Qnw0o5co8c2Vj8WYA9jdEpanYgxJ3X
ZMRKlPrB0SqIGw2xE5yA+VT7MMMR00SzsY0cDxelB9430wbu8YLKLtmY5r4jO9g31Z+7nDTokJaX
iIR0UnG2gn7FA4QE7EGqzH9pnfRPZ7TNS5bXsCFaZ6cXv5Wn668sEc7FsdQLCXo0YlO1T2C38zV2
wHZXGP1704PwKJldo0y9F7of2Vr12aFcvoTG8zIxfbnef4ZMiPdsoj6qlOLjLnS7lqyvjprQ16vk
q3LdibAILURZGn7dlTrBHn2jaskpgjnSTbdEMQPBkCFp/OahlPRHo1WgN0SW96CwGmDWgSbMrefj
hPAq7/88dBZCJKMs+2AU0x9O4g4etKE/Oo5mnWzHq1SzwkVoBrvZEyQFx+GPMKL5YHjMu9pmiTw5
wMpqJ2KJCiOKaO9bgkTmNGaQK6RHJ+4whtQa5enh32IZY/HV+S8mEkzRll1qVc4d6j3rm9RFvNO1
qh7CP/zU1mnqYvV4dzymqYvLCaVnnzKxugZpgVHPhftg+HH0KCr3r8Xk442ZiXtsNRUfsQxOgyGc
Y2Kbv7Urn615SP8ziui1DkX+u4AOtvPlAn+wfJLXdnCgXQfw4v0+dO2+vZnTWwgI+B0fP9s/xFjI
fSTbJ/vow5FiAKbd3V0yZTUJNr5f1FtaIwzMFPnDXfi7vyTL+8i3P7VhEm6sKr+JfkhObh+y5ifT
azwX85eJ92Y1GHA0JkwOFCbV5bMY9K9uNusPmmYfupSNvdRM4ykQcl5JQKGZ0y4j4yR5ccMZ/TLu
I6g9yXxOpejWMALrW6s/7kcNzM/DrbRd8yajmcwm3pRLZjXWpTDMv/putQuKat9Pkbxih/Ovdm/7
18ZnIykG219Pw6BOsCgJMY6P1E1hoQuXiEXD6HAoFl9klFLfIa3HEISLP4U/UUQjvUvh+m0IcxwJ
4N7aqkcZwXoTmsQOYz/+DQ7QPnC8ZiYcDE/OIlf5aPRdawx4L9U3MrthNuWDiohkqNAzt0ZzdCI/
hxkLYjNgMIu2E0p9s+DMvYw5pbMGLum+g6Bt+I9dztKKiQac05xui65ilsH4JU2qbt9BjgUqRhOP
CxqUUg5mEjRf0m7QANkMgy+csyAbAnEuilweBJKoUV/JEgecv45ToG3mWdm1TMylXved/QfVyDK4
cqVRNe33RMKwCK/w17EaiurglsxfgviWgxdcjxIDF2fUrz4S4SZ27e9uaH+aagj2ZhpeohEmNE67
dRziK0I5+CNmY6+U7x9olGdGG8uPge3rcaSh0nbUqlwKUTHL1geqc7Zx5DORXHjOfT0Achf4PBDO
NkmYvDR5fGL3TGzWPim8iCZ9cAz0vrqCuiqs03srl90eOhWGZCbPgIOKCxB+yrzUtxs2Eof8LOBS
1WrbbPm3fUuLTp3Ism59MMFs5OzvuYba6ySg7ACvnNtcuxfXtscjn9VH49Ep4irY9bLWx0ERf6+N
aPFnv9HXbly8mmBN2UePWJ+NtJ3XaDpHPxy+ipFRuyKVxE5Tt8cWtz2jbrks00xB6vk7yqkPNknp
rhhXHdBe2k3bMLsmQ7qbMtM65n4D6815mQ4s6ECN8i48Gk73t1VpdEhbOChhyvwBQN1DpQF1OIum
T6JSa4fQUluzKyCmsBt9w93iI8p3WK25rwVpTO6CSdvgJ01v72IwgWFhntUwfs2NuU6gGC7zgW4d
cnWvTDmd29Zyt6nkA07p3FuxjjJtxNac8r4TQRqGbejU0H/anI+GMIS5XLQzb1EM/MdOm8sUBy+i
dBuwJsaWUxGepXj+7AV5JA1CBhzhi22IvcPGd/Sb20RD9cmeTGBnPUJjlOPFpINUPnDmiA9UGHkM
G1814QdAtvxdlWxxKjtICrIX1/dacQGl2fCJaQWkNKGEVdB6G9MQ8liG8Ymwu2zCg1cnKGhu8cQx
HfqwjV0wK4mCB4ykdb7LNOWxJqBHjIXe72QiwhMubgVk1r7r/qPP84JQEeI8zxhV97TQgae6BaCo
R7A3GWM32HDqB0f0U18iHEb0hK8Qbm884ll7yvRP4zXv51mJj5TfiWUCesZPg61dJtN56J5cgFid
mA51W+5SApmTEriIodTBJXpVs9lsTKwY1sx6FzTZzMSSQpXBBcHJjolATA4AyYv22rebtS6Gt95z
X4e04S5bHhtZgdWWdPUBlymhTM5ug4zWjTNQwkPzySrxxJdMoTIBHs9Gi+o7Z2G6aDBcqvrS7Uw+
l8mubCS0uix3QUZMpETnjNZy2OE0CShzwySYIQYJ1X0UGfAkrH3ftsaJusDveZ53doWuzKIzg5jc
ujNB18BLnC1VswuqNP8VMBvcunX2m8ogkAt4xX2PFBxX9G+XLleMe4XP/2hyP7j+HuPYA9nzZmt4
4bgDpo/vwgSVuHyFHfuxaVDY7arDJ5W5CJi0Z/jecGCrcSyn7ss00fpK0EgIluRagKI6v+aO0BwC
VgkJlck0scAeaMY0i+Mo3GBHj2H2R0f9NcTEcLZEfw10+1wpszyxw4WTh4z9QkydPVUTX9jOtCuA
Vn/MgWmkFbTrSYPcw9YA9rNnONlK9+JACUd8p9xLC/t3PHkbiBQaH5pEG6DXL4ofaQj9RJrmYi90
s2mhSgdFTnnAUj/VxRA7puElmUFyZ3Zwc1vrGxhXtguCBERNCXWirt7jGLcfVq2ThPxDdVFb0dpD
iXFS/HDt0J7cMmdMSc94Aw1X9HCfuF9vlVWI3dw8VnmntgkHMgoiaBfw5v5s1BnEGgMJCimLX3Qv
czuRbQ4tEN6QSNwEan7D8WYtx2heJczypio0tgh+H/yzik0eouRUQfkC3q3CBOetOw2apEjtccXw
3jiL8jcWTX/bFNyWdhrtRGMQwk+pfS7js+L7dAMGToPWSZU9jzUFPY7NIKezy11NdnqF5YdMQ4i6
1T+kuGdpvuDRREHzxAvx6wKoHidFAbEs7KiOo5tcsJNcbqRXnAgpW6HoOee5xDMScmnFEiHgRlYN
CLUGitjaZ6jujxgkAsZ1mMCGdU1pbdkZG0ookKnqHDxk/jUq88vRrbUJ3Qt1nDS2YDk++rQ19ua2
8oJ+a0hYg42FCGF02F0TmjlgR/YJSnKCM276QBlcWZgC953iKSyTXT026txKjUr603tooaOF9J8q
ep2ptlqHY3bikNmts2T+j/LFjJ6mlkcpMVBrSppzHyQk6MKHyo5+QeHNENTlg2kfetP76XSstxQu
bIMKAA312i+d8i+LoQ3slIv8i4+kjGS7qu8gE+zjTovSISvOO042rn1YT+ca+pXh3mYYwts+RXUN
q5jrpSfSEBrGir2qw2UyLL4sl4XMsbodZHJa5m6gP3tiPuauBLxUumN57LT660ZhsXfdLTyInWOn
35m0E4JVWKtZ+x983qKSHp55DIAHGhhsy6Sk9ahPjxwDDDZPdrXpn6fYIlSv3/qCdKDJHbwBCcLM
XPN/uDNji/RX6XT6WIC9yQb7Bb3H2nTdQkI16HnWgBJs2EHGVLwThvuvaGE7+5jDaGyLwQLiH8QO
CLM0TPFcvOUWYP558XoVDpqO5ct9MYSnvs4oPk+AR6LgWa3GhlKcKKH97EEjblA1uRkDhj1ROycb
27a+Kq/43ZZ41idMXi39ZtIb/WMxYEYOqJUwq5i26qXPZDribY53U3MVo3fgc8ZAUocXvMIze1jr
NndQoetEbXRXzv+FhLRwgL4C4WOR7i5V6qm1Uy10OpxFK9GAyTYWf3f5uwvxm6XZW0QnpgwLb8MU
/QBj+dWYGDeRivtUcIE7I/6wpPfkx5SX1l69HigvVXkOEpMOZZ7D/BjSJ/YojQSENia7OcKyzfYp
Ts0vFvaWKdArmXLCASNYE+CYmIH4x4mMQKBGeqTdunCekVGyyXiyxhA5OXzyfXDRCgwZMK2tY+Uo
PuNrJ7roJoXzONDRM3rxb2I1a0jWcm0mEl8Pqv9uAomWdtV/g33RKTyLPuG3kwaqSKlgA7mzcSUM
J1mRvB2LUnI2o/nSAf0o6FfeNun45UMkaH0p+FP02osqewymjzxwH3Ob5jdtU5dQYAvc+0nzyWqH
Kmro/NRm5ifKxbCpWoqho4ZpyJTMuwo+RVc2rwVBWOmp/pIPrGhMdun54LzEu8lQRhbiKVfBZUSj
pgLuwzFruY/mGf0KFpmH5Z5FKe63bdCJVWKLbV1111DizxC0FNlFfGYkTeFrLemnwurokGc5Emh8
BH40nbJJPWkTdRV/NVtRxhu047IUFa7RbBtUeLO51TlsUS+zQGInCukiooZ3bOwrhPRwM1lQxivD
fajLQl9aFF8eSnOcUmPoV/8Zks8bmmS3yyKGzlknToWiyxGH4LixOr8CMFJ9uV5IVTa+CDz8zvNo
xn/DENi/mfXzITFcmhSqY+1iqaMwgc+UuO1KGw7anKo+A6sZiKhk1Ig23p4li8ytS8rQLYyDtKN2
lcD22ruLL3o2HkqONIcJ/pthv431yKWt9crtgoQjGWXlkPnsbZKE6KbBIQ7VJZkbGqZSa+srfzdE
LnvqZcaDcndzJnl2LdBlieE8AqRZ+i8mTKj+z7hULkneNHJSIlnHJLso87J2asbuXNJyBfkXXp3t
pfoQPHW0xzBXzUH+ONwgMD7yMUPSwNUE2LqCfoo0EHP7uxzYAmgFEAB50eyTQMmRBDsm/yVzj1xp
UdLUmeKMXcTdTQGNMpgaZ5hZWASp7d4LnAvruAhxFYFwmxE1CIiNm56VrxlIProYPsDP8oTO2YjQ
c8Z4DtPQkfNasjKQjLuBPrVxPmlTtsfAHlgSeToULDhxqf9aQbosOqe0h21czCjlDJovkpCf4Cyg
LB+qtzXmG8c3oM67EbnG4Gccg60euVMlTTIicF5Nxx43U5/88qbqV9i5kIPEIe/IUJbsIcvo2AzB
edQeLe561jsD9d/BCZHo8DGiA25so8+ZE/NQF9cm5n9IqiXo0uBcCt95EGTrvIbdFhv1yarc9ShC
dZv6mp3w2GHs4RHI9bxndJXTxyLFof09cMaRpWEiDYUhOPEFaI0teVuGFqsRc05k30EQEtF/0gGx
354nKixqeG6LgT4sHXDExotvkSOexniB0NwMzpgLetg8iZ6ddd+B9bM9LnZhsZ/1vyyOZytC6eI8
DCcJ53xVpuK9DSxGjzSW87OuUGdWzhTUFNoQhefkEG3TkpUwSvJjISL6f2X/Wfb9q1/4y3xPtzvl
qPew7mFBiX5FLGUm6rcUI30pWww4wxDM/DWsXWAvk80Krkh918wmd6UaMIS4ntyFDl5qYHgYJ39s
Ng6rKneL87IWn8ciZotZv8TL4bwniN7Y0XyzHACC2jQO9jSY5wET67+XerTPGI6wVRS2DWn4K+zI
dnJ6PJdCe5RF5eFWxaUEsSFuZD3+RDBJIKBR0qCp4ivMXIDz4vJvx71qmdtZ8jlw5yvj1qVfNsqA
i7skdOWUgYUrpit7mi3NuzFPSaWyYEPvl0MdHmhBPw53VUIzphEzYMzhsVGaKtkidHi62g5Cd9X9
DTK8Ag3jvVVnqwO+/b9q2Uu3Rv0/1s5rR3Jky7K/0ph39pA0M4pGz31wLcI9PHRkvhApqbXm188i
o3puZt1GVT8MUHCkp4iKoJNmx87Ze+13zy20c2jnGFVdukuyFWtTZQ3zGn/TlfQ8mXeujbpuaU+N
3rYxNQrAerp0DqNcwalUEVMVepMPpPQpGuVDHWUvNjTDVQopwY5NaLvj8NJFGD+7Rh83UqU1vPM5
L8BqcV8EPwTMsy0tsf6KWuGBUVVCN9WlT2qLC4OXkUbAxP+C2PQawHjiZ/V95g5f4y6x904O0ywv
u2/MRQfHyXbwSvWtNBQ9BCNH4ROmRx/HEnyyqTwG4XdDI588CPV9mub21soOsN6ybV6jqxFaHEPv
3IQjrY3RTR7CDgGYLkuU7tVzTarzvSsGdiFONG7VbXF2PhoM0BEV7FIGuuCs6BHynNESQDTemKAo
PZ97k6cC23+I0iBE8mhIzsvFczxUzFsTq+Wjkj9cG8ySZw3+fYKKkhKuwoQbJz9ac6r3eRRNJK52
O6uRd24RPlUFCU5lYTwHzS5rAO5GV4blUMi08tGNk5eovkHYTG9Fy2fKXbLVjCx+VxqtJWlTXac4
MQg1XMNSrBAFJkCvPNYWtm6D6Xk+rOTYv2nE0u9UmvAZYHtiwjMhVM8EMX/K3wWj9VMFT0140bX0
hwTihiiVaJDAUfT1qpfJJ+eSp5QtmJQpcMfFjmq7OXq1844lmx0FaSj48V1r9NUp0vdNpNU4QY0W
pVH2RUxEfhij214KqJA1Yp+VTwK7703tA+eUsCSvoC75MplB+eep7OeU4OCOQufO7PJ30BcIUH0C
cmv+8kQz1G3lwW1yXHO9b7wWHFx33qimdSPzY5V6nzXSCNZJTO8yo3fuPXV9Zp56wehbrEs1joch
CKy1VbJeuu2j5xHxXqmMbO6oLHfsCLiTfsxZopWBEVvjewLqYW5bidyrw2vfBwO08mNyGgvrRjze
qy1UeYjd7HNCCOhKE/g9Yz9st3ZLIC1NBL3l9EB7/msYtAfU8Nkmnxi7eozixrTE6cp6t83jQCIZ
ib9PFekGWY9z12x5HpiIVo/4QCGlhdFhIm3kJc0H/Hf68BPypnGJHShZGoRyxjTEaU8BR7ghIsJK
xVDvAEN+GZjNUZrQUdW9eAXcDquvWen3ycnLO/uhG0AcJKiAopYOZDv80ArjFPRgInWtbje+/Skc
2m+1+Jwz+u1CAt5S2vxsovu+cD817pws/9IbzngaGnznqXs/sDGuwloiXHiNWiJiGuMwMHwz2L/s
abxOmfiSQDFppjJZ1wy5HCH2sMqw5Q3uDTzNhVHoykLy27oxR+WJ7sCYokoEqljREEIM+XXInoza
9G5oD+eGL1KPIhObMNTVeZ5OM8QO7gvTOXtK/uR+LJ+DvGn2SnD2isR0YayawyELbPWlUvErsPOq
n4atyERy6KNkm/DdYGpos0PRNzYCIchldUnvUK84U3JpXzm8GVitq1VZogOWNcK4WFK7MF2+NSZe
IVMIQgCz6djCVLcUdj+nANTQ8YXsfdnqz9OQPLIGlzh1rGDnCp/4iW78OSAYNW3kAjAX+aBYawmK
BQhfa9Y2EiGn5xm/LdECp968oU/EdqDGh5i5Ndp8zv9r0M75wUl22h2H371pmSsDmfUhB++9LkK/
37jKbvbByI9DUXtsJDVM4sIxBPxae6b9ghfAQ0S5CTyc1i1/4PHUzmLQq4l7buffAsIOj2ZhiR34
1GhXVtMxGmoHH8uKVtPXuuYU7DDPIqUCXmSZs7ekNjdFZ+5Kid2vqletGp11rbBCqKRODrofjQfb
GmvY8aQAjDkfp1aS11K5e44vxNVF6FqlSxCIr/VkgPfBRifYc+WKZq9r9Bi1sXgIMxcEHbVEm7zo
0P2Nbnoqo24vp52GjW4t0uHFHOHuY0jHyg8apQ/oKHQWdyLiXQw57Rsq/lm5XH4OGX3g/bTlUVnl
U6k9w2Z416T3ChoCJwiIxjyPn5KyNFhSfXompJ0xeQ/hAUwWYOnyQXoa4bRaDVHGuZoiNZB1EEhA
8GKzxtmGmb102PdLsa+L8EvHtdLsGhV0cgsycLFlcHWaDIWuR/Taseid+yKpetxSPMxO7tPUsuS+
FwmJgnA2QYFm+5JCam033ZfWB6+u8n7m5ec5GTXBix+Pn3tExtyj/E7DUazWnJ/NjyrlbD8I9505
6Cdc0qmg9s8m6zMa4a3j0oIgL+r7IYuvms9V8eZjQlh+t1yoLyovnjHTvjINonVBy5abclhzmNl7
9Sg5tzl8cgVyicUeClYfSrArj4tjlG1IoxvWDpC0I/u1plVAG9CL4kPQWyejseuzX8Hi/UASaezB
aR4APsQtjDNjZAK3vFRMI1xsbQe2BE7n/WidS+jMr7TPL6zy0QOyOE4GKMbRkujYhUME4zNlQQSu
Oo34EDROjU9KRWwXQ3wFQanYNHp921me4Eajf5r3lBd+IONj05XOGhi0+bK8lQyE6IvEGmBqtYL5
j2Wi1tKLkevDuU5lvLOV6bNmcytV6L2PTCR59FCVp6KQnwl6BL5oGt2FGbC/J1Hr7E5m/Tg1rOVW
VtBCciCjKRzhdF5s9JaejOYh0y6r2vFhqMOvyOrCW0tq2NrNUvtu8GAMK2etkW5xckA63H+MjmUR
XT1qqHMo2FaiqSeMyGyutch2MXFpj4HEbTKvW2CgGVY3iv9jXIRoeaoRZ+M8fvbD7hUsEzLvKbgX
ATYV1qNiy1oGD8YvV2GmdjU6vjLpxs+5LORGhHCvgRiD/JhS3or4J7299HmpTfOiNoFYkXWoStUd
9DGLNlY6SQSBtI2s9JvpMQ7QfcZ8bnYpW0cd54vE3V0dF0BSAKWZUJ1xtpdnXrlh/8NtP/9Ky6c7
e6hp9qbhJxyr/YmRE4LheLr3HG/87CHw2lj9T2Wl6g5CeHYMWrLPy8G3L7YtcTrWdKrMEk3r5ESs
SblRt8cP6Ar1rL6xBMMgI3DD+3I2YHURJ9tJ8/LHseOhqBCifUl06kEZOeNt8k/dPGmnWa66qL0Y
jsaUb5abtga3sl0gfv342hqnSXqJd6Fhfm670bq5emedvKAx6OzyA/wCfbt9INP+LWvTWx5mDYlz
5u+swg+SmpJKKUuSU2dbf2IVlrmEQSHcH4YrWSFH65QHBmPbTJ37SFrHbko+RcC6AK+KZ9KV+61C
TgVchHx7ltlZmru8pHjhsR4Od5HD+MyuRXQEgx888KSvRkgpG8d7wO/Qbx0rA4ndqvT4Nz8I4Lk/
IeEsB/KvpVzD0u0FCflr0J5jdWzO+YRWroQrCDF8b6blY9Bo2wJk3ZYWVnmc5fp67j87ZevPGLCf
8KVDjDNAXygIOWQieMgU5bHXUeRDKGBbs8x7LdTOQ+BrH/TPb8N/+D/y/+ba2/Arf/+WLVsKpTu6
K9Ea2PqfKHY9dmY/KAH4qmSW3spUpvu4TLN9ndDPj7EAfaoa8+iMmsBRHvvHbDLiS94Tp8Xc0sRj
S7tmT8LwgGQy8U6+Tb8jU8ZTbUendJbEIPlDDemYZ3dWXy8vRRFsLI9cjdTxvBNbX3fFNUBXFNzm
KrbpCcCWqMhcmqyNY8dPgQ7H15UkiS+qKhkxe9FdUEON1O/q+WX5ldWIzwLIBewdSdMJdNiFVnS7
Jh5h2I8ecKuMwnmiP31jooorwrHl3lcT+gVpO+9Z2/MrLbgvba16m9egoC7yp6bWyPoM0WtaEaYi
nUS/CSP4NQ764TAM1LJFgR4MjS1PovlKV1s7I9iJHjvLbG45ZVAsRPU3z4z7L8+MYzuCm02SL4mU
UP7pmaFiDOh6aTBF2OLDvCQYevKfxsaqLmEx3mO0WJkBydR7UyvCtag44hQ6Q7YFIAcmQj35jkc/
W8K5Jpt638/UpkZlaIEYCR6Xt60FynYoZpiD3jyWbRIftUDDGEM/9LEMyaqIbNPZS6dia5BGv+2A
n7ISYa8rh+CprqYna7TjSxUqlK0T59dZopkOmJWFyxAvdDN1Z1kZwzvEQctyPdoDIE7Cas8SBA4M
0TY8K0m+Ock2dHydOj0jyjjEiW6/OvDgDpWTcNumHb6gINHo6iYwkGCcdMHHe1WKu6hsmQhge3uq
rLA8TJ3zNqTuw6JDXV6QFz+AX0O1Iz0CgFJKTW8M2heyHDANWvrw0lTGzSvBWFtDimpDmvRkyH7D
IJ0x7IhxU9z5EQl1QaaKz0xzNkXmqm/OrNLryD1ZWx02tM7S2BJwpmOaSNzLFGZfKanjwx+/l/vW
5a8XJOtfFiR3JmEql0Qbpt5wK3j6f0n+1AKLAxFBRwj/bHdXo7GGyGjVO03R5e1koB+aCdGOb+u0
Gfravbgibp/EyGI0codBMzZIQZddgfvWQfBnh8bG0MRL14bNQ6uNwf2k3m2skY9lRFPO90Kqr4pj
T2Q86HWTAs7Rkp9Fn/x0i+mCMlM7q5aj7FAxESkm8syLSNTbIkBjvcBYpholZ2+IfRR2ybb3k/He
wUoUVg65O/NL3rYgQ1A/PZsFNcs4DA4qUsKryGFAwTmvBYOo0E1NUXrslfEjTML6k5YHKLTz5s0H
8AeDISVuLtKTV7CQ4xqSp9z/9YWXpLf+vqySs2q4uhKuy5bGtf/9wgsxtgpnFWkfjovbxCoK0jfS
PD0QmKGn/WdS5SdYeiD1I+LZ77zCA6GR1V8qGVfXSkfRFSGwQ8CVM7ZBa0GP0/YvtbJvfhwNj1FE
QKNMOdfKCrPnTA1kcbVPtjd8WsTXywshGrQRDP+rM5q4hqzONV8gAe0YwOtrvSbY24MOSSMjrVAj
ITbrZT/dwddFdGXTjwnyqy9IIvvra2Pof744YEoV8wVHoTqSluvMe9Ivd2UNma7wyhhGhh0Ee230
9QMgGsrtoDgsxCkHv6DFkZtWn71WmS5e+GzrmD3noz4pDBJh6L0/pSLskSio6jy1g3dHTvubsnyG
KyCgjPNCCGwb6wcHKANqaX0yU6N+0TK9OQ2YlCCd+ceo9satEecCmERPGA9SRrrH4TvOpwDSE5lq
tBjTi9k79M9lnl7C1qPPOdEPJ/Q7ONZB5tMEd9KtRn3yyrkD4vHobQY97i9dIhrOxK71wNwRNQ1X
lFXUvHNKclHR/1PXdd60UehHNwuhLFHQKbEKINvOwBLFhUHnszP09VwkCPBd9+GEsZtQs35nzG+X
33OY+xw0Eibt2XbhzxHcFFuQzht3hRRWfoWvu+W0mvurwVBbJk8+ioXBGM+lRYZH5gT9aYw4FqrG
ks+VqK5hUUPRbO3PaFF+Zl5UPOgap5o8Rgq8QEo1DPBMs2mDW9MNJ2X8WMw+KLSP34EzhuflnV8Q
BfI3d4+Yd7ZfubvcNCxkijLLVLo0df33uwcW6JS4QRmvcDDK/YI3LWdHGJpNgkSK2mGiZPdnMkgZ
a8ic2N64k9/8PPjcKVU9MO7xIDE0EM7Syd2IBq0kG8ewryq9PQ9NZ58m4JuEK2I4MBr50FvA5/Oq
9O8IZUqZwMxq6tbJmap9Wn7HZpU/qxQa1fJ2DKPqXss9/asbt5s+jopdLYv+LhwM4+RwJ+7FqOq5
dmEOY2CqdizLBdHQHNsgyL7VvfUoC/vKjj3Bp0ZF2uk2+1rkQmEs+4nQlg50rwaJkXARtBLtiSFU
8TWUNLoCumivOKHzVahP9/gsvDtJUOWHD0ZDs/hx0/UGEjoXKAEQviweNz0t7pOeldmTbhlfg9YO
vk5Qe8Jx2DMwHN8Z1RANUxvWgRkfeR82k9dA781twh+sg7YheEAfASwOdQTepcSwmkA1YyxIUvnH
Dh3mqDlL2yjvXZSisy2vRxG2HktwK8udvyz/fd3WZw5MM7ZluDGnqElkaOVuedvN2GGEGg/CSe8W
pa+Y5b76JocReBFZ4XIFJTa10G3uQbOOGyyt+aurDCZ5kDpxEnOut2ptuxw769Jaj4k2gr1KNl00
cEVNDd0B2/xbRFN7gy7R20PLZOlsI73eM3+b5ujA6VOSkCUtevkT5tbaYI/7m6rckPNN/PtNLm32
ZkmYOLWqpf5U3k3+YKR2aXAKiOIY1mCZbCIeqdcBkCfhGaP/HWgNBueWbAYbVCSz9Bqvtlk+mJZx
P5hG9NKO9w0Qv/tCjw7ZFAAhYUhL69m3xD7O0Wk0sBeAQQMhYaCLOFJBZ2ViMQVbO9HNcxNF63LS
sQfadgdFJgypNBlWRGatbp2y25eCULd6JvIlhqsuTc9tJ1AHRdlzwWj20R6MjyeiIcj49nFaqFxt
7Yc9jmldyFNbiuDJMpB+Dll1Mvqma1ZWGKV32Se7CYLL8rJwOFVDlcQjpdM1w8ugu6sga4u3kZ76
LrW5h6TtF29xYz1bLnawQMLr6xBmrLSQRKyuZ+C8mIT4vooN4TDYT2al/PLS+4p0BTsWH7/nG0OM
VB7pnYJfd2Jqk2z0UriXGskqKh3iaehCkF85mwncpEZZVXVweBQz1xkDbDf4zMess69aODIvAh/G
PPbhoz1BQswl1b4MUo0HpccOin7Tu69Sy14nThlAwEAPkRtGsndAVMI5iGbgKaJTO3sK214HvyTy
fU+1TS3LQKOeR94syNWJYl0+AikhX6cxX0xh+9eK0A43rj6cn0jn3p1hSM6eBxtNH/VPISi5azfr
PcPRgHqa9W57cNKYs5nFjoWemtmeKokdNidjb9K871C4o7G7IgjXDn+9rpuQ2X+5421Tt0xmkpac
l3ZdAqz5fVkPemMcZeyhLMIBkpjqQMrZrcunx4A9pwDVeijoDdPdxCI7OEdD5tGh8W9CMP30gtcA
5XQET200srPdt+LZS7Kr6zvbj63SQG9l1NAZBiymYArA4xXUnC093KPVZLu//mHc39nw/DA8tZZi
fxKupbhY8w/7S4UzMVWljVRHKzfUkIyiPXmTBYOxxQZiFiyX/gwDC0U5Qapo97IvMbTMhya9KBE1
1v3JYOSLw4ATtk/k16ZZoIb4dMPjBNwWieH41tmwExJiR3NhfcetwPQ5Kj9//E2razQGfFoBSLHd
JYZXQSApTciG3bRd3AbjwJPTspUsYZxhaNyJMkESttgaCVWvz5Uy9kp3o7s6hMBbeKi4zBCGpM+0
85mOir1thljeOcNTQtyeFmXcOVqjnrCz9BdjgWqXyU9cm/i5+pRkx6HEgcGjTukwTidUNPlV6/dd
QJBUn8OuMPxNbbrxZazRBnDeJGmoV+Y2kLTFG+97EHsMhou+O2iuOk6gv9dDVIg3FxTdGjV3durT
bL3UJ9GLr7z+MDhMVhdIepno38CuuWfMQyGU0/i2GOUqk455VPnqsLwt4Kf9zY3t/H5St/FICUHQ
h8GAWKCDEnM1/Mu9oAILNr7VfM9nNuY4zQ54c7k2hZhJ0ywvq0L3tVs006E8x7zY2KwfJTLjddQR
x7FQtLWRLu5MXcvsARk4eb4YQzVvjeszvhDSaK/7ttmX9AN3UUYpgUnBWydR1aGJlyMZonV3G9tZ
pMpUyqC4OlLugdfxWnHKYzSFyy2BeOyfNrwqI9K8G/EtmI4sPs1CPdLMV2av91sesOlkuiSEgvRE
NWMDdNVtC6EEyeqzCekOMXXGUZ/MzmKo98mQ1g/RBEw5nko4x4th2iruLUbL8EtLoNAh0cJUKDUp
Ag9kea5zT+irpVeDVn+8C830ucf9ctK6nJnn/Cu/t+TGatv8cXLYcrI706od8E4+5Bd/OjfetHZC
WB+J8TMgbJ6yLqIZj8rL9b6ESfX818+8IJDitwWMz9nRKUptwMqGcpw/1aWg1uyEJPXvg/naC7v7
OMlw+C427KndIUyC6j6dOFi0cfBqm8EB5OP42ejgKjTR7eOW6EO8JVHTUTuOtKUkEWl5J8pPpUeb
IE0qPDKjXXxCGglb/qFK7eQL+ptvk+XET1rSxadiUGILI4P4clP/6vv9sI4FJyNOdsT4ZRttEv5l
eXHmDRbo+F9fBQ5g/3IZHND4hkBYbMDMs+fH4ZfbnZZfyNGY/mVfpajmDCrHqDOnLyqBxu75n7NM
n3ZplLyNFZ8NZjC5s00csHCiiwNqyRx2AaWLLlCFhczCv5TZHhTfRTh19UkF7E5JIoGSBsV7EbAh
j2k43pYXByXoSQYTYC7v3UhzTIH8Qq+pvxvLf5/fTP/1u1R7NZbptz6rYnQ1YK5wT5brpSAJ5/rE
ktozw7n8CqokZUI3IdqiX0j4pL/niXIY4cFBzpBTovYBphVELYpFqML5lzFFYIIHsroQIriS8xin
6cL3dlAxxo/iW19m7b0ttEeG9fFdNnjv3UQsSMLne5Gh1u6Thp0d02i9WrpTYerm5zoW3wWp1ri0
MW6jpqQXH+UH7LfyrfQEpDwLx1JVVVDuvVa9dIEE/BdBRcdhejCtNxoO36vZhFqIpmAPyXBWhxVM
JdSFp05gDuEhd4v10ifrGiH3y2Mvx8Y8JHPLjsH/x19S+MFPfjubwqLs1ox/4JGJl0C4BLfzYAyI
R4be+zE06aFOcKRWFbgNXNH1WcwvnM7rMw4c1RN2TuvVPHycUEwvt/dpZo0voZVuvKjbffj8/Cru
HxdP5zSoe3cQVy+Ms0tX+d6FFBH6kAlD6o+vEQ/2vZ5GFUz8twKt+xt6mQtyQW2HwLTYQtEIvkK8
KNyaJvNYoojyMwqw9tmkX/uSBgHW+tY5FBKvMrl13a3IrRGIWyJPhWW1R1P2zFk4v+T6lOyzNiAd
tbKfs3zMH4RI5uRjFCdpbj6lY649qMZGbFQ2l3lGBf03dk+a0JncDKK55jaSxImk9i0oUrlRI3xW
KD/JpqlaG+13mJ8IlqEgtGwfxiYGXk1p+qXISv0VPEV/UJ2dfLMyJOTLZMwjYBW4JozEuDmk5XQw
hRov3jR6V7+H/ymVL/ZZLaeT1LXV5Hf5t4ZlC2PC+Cqpj681bLMDcpd95o+Yj0pXvCWwzLdlXTLX
tCBmjJwqSKscR6+CsEj9ITotAklIB6oU1c/M5HJoGXAQX0h4jvkOfelXf4quYHCbu1rpzT7Gs7vz
Wr8/1CpqDt2oo/sp66NvxcOlD2HTNEbyKCD8geeyHytp95sF2BqpdDx90I6lo7MwOP0l83RypEP3
D9qxSXYgdtL8OffgTcZ9svV7d3qt6ezTjoZraHBgwtHiJQPMMACET3onm4dlEfzfv01V6n/8J++/
5cVYhZg2//T2H895yn//Of+b//d3fv8X/7iE36q8zn82/x/+1v5Hfv2S/qj//KV++//zPf7xM2y+
NF9+e7Nd4pwe2h/V+IiLMWmW75UZ0vw3/6d/+G8//kehUCY741+EQnVfkq9fqu+/5ULN/+QjF0ro
/64oo8TS0jYtMQ8L+yUXytD/XXJ6sAmGguHGWvvP2DVn/iPdoRIXQrli7sbWedsE/+d/2eRM2UpY
FmXa8gf/9XPfPk7jHx/rfz9Lc37vtvPF5xkm3xkDGZdqYDnU/7L16Z4ycg/l4K5H8zClSj8tL4Ya
JqBSfpptRydoTyErJCIysFJEExOFkPb5fZzGxtHigZsnlXKfiLYGaJG8mWl8KFRuXFrPeac/mh9S
4ZEANY76uEpaCzrBqNNc5FzeZcOKA4V3gtvAHK4LxM6xrXwzWP0zcRLkZZIkclO95m6TifFF6jjo
y62wIq5A+7x0Dg3YyGcN/7xuKPfBw0istTh9jdS3d11sZc94mU9NfoMF0hxy2Vz8Niv2Ydqh1PJj
gfqTpGKAWRTXOvbDwMWTQ0q7e0QtAHMwFBvEYOYxyMvsPHsd1pWJYK4LYiRKzGs/XnLf2DCMCY6G
50Zn0yPyoDXhe1YRDchQFPaKUFR/h+25OhM9X53tLuaEHglvQ8/Zf/zl5vvjQ/51OC3mW+2Xus5y
JalAjoL2geDCoKT5U13nVKmaOoVLKXQGj2oc6odj61u7dYyXgbOQJKfect4ncGd75WblenB1CAdD
fvZANpRDF7zUjDoutYNO+DHKU/0hV4NObA4ijbFBx+UExnnWfz9B85rJMcO8IRt0p9A9yU4Nj2Dd
oNpl4Mes2oXWA+sj1J3hpg/rVIjuq4cWskIyT38We3AR9HKtxLSK0tY5+pGD66tqe3vX6OI1HkaM
PR55MseCWYSWYRjrOOIZsxIltTu6w5rHVDdrxYOH17Vt5Q0ty9bEtnPrBigsbkpgFO4ZhHwizG7K
aF8cC1OMO5DBXNiMhOg5HLIx8Yt1bsrPZZ3ct1nUz/x9HD2dMJ+wxRuGV9BcA+JHjBRTyloRbk5k
2J0xIqm3liZ+byftudTTYWf1L01gQxZrBFI4YWClaOUmkY2NjTUp1pzCs6fSD78WiYz2egrr1Rpz
thqyEU8tYH6UEr1HOxWpURNeG+Cou7BXaFVS8g3HftBPIgtK5DxKbYxCSLzOXOgFDFaXNtHmMo7+
gMcIz7Mu3TAEN0IUcMe1d61DGq0lincQr8iihviTcHrU/B4xUr0OeS9SfXC9UAxHaGwpC3ZlhSij
d+t+P83XnQwLmOQRvq3KLj8hfBwA6vop6hcONEEQQhCozJSjc223Z4C0wHfqq91G2sryA3M72M8L
s6oEsnKHmWutuzH2NgrxXaK6L1XbddeB8pYfXis21dABirNtYuSZmzoQ48zu55Rqzh4xJ1msA7kp
npEw2nRDFADzp6M3zo8pTqBi2TMWKHhcTosTnWj2UhKg9MzZsvhF2+VITxuPSAdtqrcxTaz7IK6A
subdc1J5OGSClkRed7ortK3TEAAHGQasLeqrg9kL8XF6t+nX0kzzHsrYxd099wlMHbtFZ7qogYym
PerhaK75TokGt4u7HgrZzRPGOwXLKwil4bDQR7Am+RvPQ55W4kzRE48cphRDZoeUfsj1++UFfgMW
TIPT1jB52G1bFaEtw1xMFJw9MWcsggSjjha0h5hBydqvEmPfFW54BeOj7QLPJvgmqLYZd8GnuoGY
WbhnYG/No0rhnFtOGF4DS99Tenl3Zt//QMxlrXq7gqcN4e5OZXMybFeGp3jADwdcRL3R1HqKIiR1
E4nVmmawwHv6/gNnEUaQDIUWJGensLJ1nLcvCtB9XqSciSQ4yfklzimKDbSTG3cGklmdDXGvRUVO
T0iq9kFHDPhYdVxNU5nrdEKp6M2MQBuoxwX6JG33wY62ywhQn+9Qak+ABP6ml8K6r0qZPoKjfpyS
7tDHZkuygGUczFBpDHxDjCJFYuyWhkpWEO7mclpZNwzytUohFEYli8BCXcpD53c91hXcMcj2rCda
P2olwji/6M2xqbSfWmCzUeU1MypJftOeaz1tpIUgy2SoPncHzZOTNtdmtlFU84tX6eNO1smXoCT7
zGmxjSRtTOBPDcqxpYzdLRdkgPLYpqI/N6Lv/qb5J51FsPTP7j1bhrLmaEq6gJQhsyDo9zOwSKFh
jhOOF4RN0OiEfekCr5hDBYu1sisG04P2Eplp9IB+K3qAP/rGVpnSh/VBf9FWvAAYHy8MF00IWXEy
Kcw1bHIhwrUyizidmKZ3RSnY41oiZnAhmHiN3NiWIL46zzjGzTFfS4qLVeDxF62l461u2l3BHPXU
KiL+IqntnDbqTqbmMP7CnbxVAYMwTxZ3tjDNi1ck3JUdKvVCOAq8SPXuAJdr4lw9HAOOq4fE54mo
RBg88TzFew38wUqXQIFiz8GnDlFoSOyjSdjDfcSw+w49BcGJadTuKBIIX5qz1sQ3bNQZuWSee+bm
X1s0gnfSARQmODdsmjQFUdHYPp50q34MiWFJ1Le2qL1rqYnwxrbzUgllHPtIfIJDEL4POkca2pZq
XTG+Xukl6Bs2lXhnktv0bI73dRxE9x5Y/BVgV7kjZCa6+TTTPNX/XEYORj2Ql810BoMyQt82M2Ex
MYVfc+9GF5X2rxpDrjPnbnOnlzTQszRpD7VnvZhO3RA4L+sjYZzoa6zZqKN72ymOwrPmt9fYDKJz
pmXDXS6hzhMbtNLy0DxblnNbpn1hS5tPy3soamMc7DA64mC3REpPHByBBaFvo9z21YyIq7RLdefR
uSVKdxzYUok5Gbw82WnUdKiZolOY8nhPMk8uqsL2XWcODV47jPf6Sdcb8ew7vbEPSAgnNMDyiAnq
v3deF1wTQirSjLlnj3zyJtPU2XhjhKsnHfUT0BiISIg7/DrPXmhAPpSOxm5Shl89kj2GWF9Z5qAu
Ge33R8MGnB+PBEE4ur21Y2CadFU8pKfx8+KOcZuIVISxORMstIvNfjyWoGru+GfmEdoS5YFj0NGf
jDMk6T33GwIe5j+n0Z898qDaEbMY4b0Pjm1OvSS3Dd7YvnSjdCXkFF/U/IJRJ2omd+9HOr4QhC3P
c9Od4feqnezhRH4DQyLV11toB9P9iFrjxFqT4Fl8qnJveKqLtF95Uhs2adUYW1XTl000DuX459V1
HIS9juHL3Eynn72e40DoFh13bTTeUFG7Rxte8lamGaKNhL5CPBPw9Kl4DKoIMEPiXl3hTM9VTi49
AW/+3vIGxnmB69+nDDOpdd2VLYv8mMDfe2Z2kbbVcLXhF6a2zEmjmG3g3Zs1mv3n1p0Ap2WwHiSV
162EwhqWamcjURsIvfme4Gau7nq7sS9AvNzLyGFgVVj0jC0dTLnXwWPXDA4sWRanZ+YAYp+rzLmO
JAbhZicCwBrI5SIP6BqaGds7WveD5w3BupclOjCjNLcNWvCNHw/YfkD0fyKtQdsXDHMvcZ3EJOHm
cAlnUOMSEZuyguiAOEXG/6C2YFBkfhve+dP/5eq8luTGmW77RIwgQX9b3pt2MjcMtTSi9wDd0/+L
7DnfRJwbRLUmpqWuLgKJzL3XTuPLBINiVVkDiviejCGowu2I36AC0Gp48GT1CZ+dL4mepTnHpw71
gwg6EjG16gL98J3+tjjlIgwxDNdHZNoaRFsc6fqco9Pp2DwIbZ1kzgzFbNxPwt+/0Q8xz3h7Ac81
Ff/OcpquJcT2JZZLJPG1HrH8tKGiP5hT4cJte3NAMjGvqOM109P2ruXNB/b1cW33Hjg8vRl29Cog
gyNIwUyst+9k9t3arvorwDMeGjREa3qGs28S/V3gM/xQQfpX5RnDnz7PzkQJPWloRM9KBnvboHkW
TsemkSB5sOAJtJuxv0/zDCIsFffF53OA0nn8nUi0eEWF09pxT6hVSioyAl90bUTB0gcQ4p0Jc9U0
AaT0fd4Inqu++BAlwyDBDOsqRkzXhuwdAH4x+1bWfmJ0c3eLxEqx81w6iFJdipOBPqva1LibT2Sq
9bs0aX+Gonpi0tYOS6cmkQMfNA9HElpleV6WllsBB8kjCIi7klzQ9wYk3e1k0CuC4vphAJyHTitM
rDipg3iOETB7COp6K7pL/xNE7lz+6Nua5NsvBWttDyBK5k+X3FWRZQP1773T2GcOdv75zaqy/BDM
Lhef+uo85s41CazglCvVnevOvg+Vci+l373i2iUtrx0QqfEz+tl4quxQnJp5wSMhV7VtlltrLECK
h7E8mF5xCZRvnfxJt055Axq6JAmh41ZR4hacUHes8iwgV25BeSURzxz9Df9SaAl28I7LP3EJ4q5y
A8l/8w/2B3kg5Zbp2UJ5w7UOqsUAFYMPol9r8zCt01V15vq5QWZlXKfWQlc0OvaGI22blmih43lp
cBQSCVXditqyaL67Ajt9/5M+N1Y8LhbXLve/+xtj8nH6Rlp0Rpyy7rh4cVFQciXg6u2GGZbb6sYD
rDy+tj4yrqXnvmggUrZZLtsHYknQ7UMl19mKJ4ctnDxAhoMFgVi+lWEi6tvxGGWmd14WADnc86L+
XoAV6PqaRKLCO6Gsdwrs5MyqBifk5gpf9ZiRoUECSpoDf4M5upJOS53gIWCrEk9clqUvfG9nOfVD
m4nJyoFXa+QVdBe0yZhYR0ELJm4K9vU9DCq/2wzw32gQG/tiznDGXvkx0nc6hI290rusu+qdkd+L
cdwHnc29Eaf9yo8qDdAHrptidNqrUB+O7NsrSdJvI6DMA3OEveZ51tHUGFXXFTnfXVHCtowsbYuu
LuiwudpW6V41T/tWtVF5UKYFUQYCFXpIJCsz+ZPgsjk6w8J3bBgd8OFZNrZU4YhS9wVql7U+lWhx
NDN/Lar20mj1LpGyoJ+cgHrAzwAEkyM2Iqc4L/s7QwHtXDd9tVluHKPNfokm+ThBYYeFUN2QM0Uw
un7raa5uEQ7Y2PlRRz9IQ8K03YfDtguT8N0Zb3aR3dzKLZ5otusrhp4fmabvlimFiTH0VY5bIGO0
gHNV0JKGABmROrNOxvFXKrxqze0G69EY8ZFN+RjAZoC+4X3QX304pFU89P1SyhqlMVzFHJsTN/bJ
qSZF2DSMA4PS4dAYRvykYwLKqT/2S55K3xWvpWbUB53+2hr7xU5HhHYkF6I9e55pHSws3xYziKue
ZARFjfIzrepxnw44Rm0xWVvs7/rZZD6C1Rnaa1zamrXKmA+sZQKazBfNNy+VwW7Z4BhcxbS8yw0C
UO9il5pzsCMOqxAvf0sVyMyndE/4hgB9xvQXGq6FKyNp1C1L0GEr0BpbZ04LIAyNIKuhHL82zuWb
l0UGpCPinKsElaAnI3JHeqr0L5FG1gBGRu9q3iJmViG6aU04DJEKK19Lqt00DtPr7Ia8Upb/MVvV
76SQHbXnjMcSbPCkSCgCtj/b/2GOCyo6LMqzBqR1cu7guWM8dB0y9yhN0j1kZh5IKw5Bv4OLoK2E
rQVKWnuGDrFymqg7aglPLo7ta1G7/cVOGExQFi6LRSiSHXrTFbNXzri2aHZUemBvtVSSDN/bm6Yg
cMKq4pfO6bWzJUnbiofU/trShHB6YL5psw0cfkSTTQBlqh7dWjjQCmHVa6YNaDTHJtqjOv7VDVPL
rmp3N+5o3U0LCm4PbK+VMXHVQDnFnAhKGXCduMRIDH+KVieaiQT3bUQWBL7CEhVDYIAdMtla5mV5
1fldso0BFvLbDaxdho4TjyGMy8INseW2/Afbc9I7AVDu0Sv6iHZPzNSSZ9TrhvgOoiUdMM83ZeLe
6nQcboUT3/XvWZLV3+Wk6+ew8xktibew5u2XXag/uTfpK02OuPOZVS6TuaAS8T3tbMIDUDpWet0d
VT5VQKuRZ5l+eUuoyu462TV3ytJz2wynxsIhs8z1wRv0WNXxpoyu/vC9hLj4Mf9UGDD+EdxQT55T
/47r/CC8zN8TxfQGNt14hEbw0HIG2Zogr64OdP9qVdSL3GBPi/OmyaS3bzLGZyH1Vq1r4lSQ03UM
7c+xC7hB4YJAvprxlObEfTbzWC5LgUbZnEqrDmPvGjqffQWh6QAmcPsd0Xcj14Kmv4wJDt9yap5d
Y6QP2F/oRgYD8Xk8HvgkEgTp5dp9MCFWpfLKwIAOV+lzQvm9vvNKvj/ZLSAV9JRkC8e1gaOrOieG
J02jcx2NHar1CirgHFuNECNG8I+PfCf0MdyHVvfXYph/MXu0DbTvoLmNRJrCbrBujku2WsrJhB7P
38aEtZwoeLiQiWo8VzhghyRxaO2xZIwyD4MbwY7EZ1vUtIvyRR/J0e6UPDERipfLUrshdyQ4JTcO
kyh0JIkZ6Ugz+z0T30C8c04hL93rffmRBVUJFp4FcriLI5rcIY6+/QKRXhZigx9u1DT8IlXprE1d
XdKsaL9Mj4sPkmfioIsJEY7UdzFRCNdosuYWpph2veZOF4WzZJ8YobuqS1ODLscl0tM7bdw4JVF5
IfNM5HQEAA6x/D5IwJSBL/LLXPDPXl/sxEGcPEhmzHcpU4yV22lYjaKWeT+x0jWUVIIU9d77S0av
flKtaLaZOY1bBe7hBYThkcyU6lxMyXAKJnFWCGPkMIZPmmYdnZ8Mzl0ZxT8889f82wbj7n34uvrp
8Ext3BDUhNemHewVUE0FUJapNkwiuOx/xDzrHYvGvIrp4dXtYK+NJl5Ds5c3R4/kLathuNPM93bV
TCji4KYERaKwiZOs2y+/qcgR3+fi72B4Q7kjI5bE+Epk16CjzS18WhdBZg9rW5vEcUBmOupwB6JZ
mGjPORHIU46qJ8gl9sVc5UXHLIdxBjL2p5Kn0AYfryN93XMDSs9l9S2AfIYA/VoGrXaFuO/v8Qp+
qwRJtcW8JKoxdsISb4siWhs9bwsmDmY0BdOJC9E1jrTuptNBvhoghQB1XLhM1ZfYK+tLIZr0DMp+
JXHXn6fUaaANdN3WmUMZMkr8CJjeFadofAuKW0rywyNI56hBHEYMDPhStpIQRf8bl7HuEoRlf8mk
YSHFRj3blcW+kip9RwMTPoedPSUktDb9Hw0+NHXdIPcaFS3uxrR+k7HXv4iZ0MP25SL1OMbx6F+w
pM4AFOgJoS6dWzwvGoUAOZf4L5t6N5a8hcttaeh8fphhhmPGVbmjoRttRZnALmr8Jx68/txPJLB4
WnlsNSO6I61e93y0T8XgZBylLDjd8ks9mFSyfVQi0eOH6vEs74KabCHf/2WkZroXRjRe7KAipnao
6l2jSvOJPADg2YSWKctzdErkjHk5iBp2wendDvs7MLxXSYMXwAAQeaSVDLejxD90ov5tkVyC+6x0
j1OivxPoGD7sJpyw10nIK5qOUtNkW6Ltoq5lwW/SLgZ1nYxLHWCWjCJtuyCk0yhi+tD0xM4qS+xo
unk7RHbmh6b6VWuHpzp1hj/En/4CjOS8jOQXRqGVcxt0zA8T12Eu9CM1y0CeZUWTz+CzzIl1x22d
vLiU/itzYOKuz/VdQrzvsTXNX1PuiXes30DTU4uP9ihsiAv+pxvn9bWtkOv3dBngUtQgnEeCsofq
7hktJLcR/quwrX/ceiguuh/t7IJrLsC+6Duzy1eCA9apY1QYj/0UzQYhIiYqjmNiEyE2C/+nMp62
tccHDT2B8ajnJXPHU5arbyUhK0c+xOXrZBnBlie4W5dFYu5Hu37UXDbPy1IorlYOrDAov2TQxJUF
6pXO4hbrRg2alzFVm5j1eRmsfC3oFnNM4cthtxx7hSO4F+onWVTqvIRRDEXHDFARAx5on1pbwiXP
u3At8gHN+tzjGKy0Z3snWq90nPw+dFlx7+skvFj+sA+N4p3D3P11dBilXTyaLcTBOBurVNp3y52o
+cmzwz3A/boiV81IhxtzvfQ5Og1ZIX72F9Btd7EUwllCYU0+4mQ3+9mZri7MNlJe433ZuK+l56lL
b1bqYlsR3jbBjVXrtfYWxw20clSljkohhiArpAIPQgydfXTCuBa9WIFkujI5DcaRJLzbnttubJFp
m45uCpw2PF/4Rg+ehU93WbKOoLfYjc65lTRXGAHyxcKVuDb9qN80FfuEFtr9LVe8QxGxHMziUvdc
az6fCc97JlDcyFru9jw1HomlgDgiqZC0zAEnGHfCqxtkfxNI6avQJll4eUOjrM/vNDvVmYHNqcYA
sG9Kh+rezQwMzwzz1y39oo1AZupBQrCTVdvqeK8RmJ8Nrr7nlj3yTA43Yc187uZgIyBqITuTSLp5
9Aj/s/HkN3vM9Z2P5u4MDqk/B6XEjG6ANFWcmY11jlydrXHeSpZX/rxJpjGk0b4Ct6zPzZeub/wT
ICqaiDYAyiX1YHQGxmkETa2XL4XT/CJXr9wvt17d8V10VB1tmqBmugjt0b9Ak/cuVib/fRXFTk0O
RXqOkw1WB/AE4TWz/PDKW/dTwmI7F3g0jor86vVgEamQ1tqB+S7xh71FGzWhjXRB1d8jp8QiGMXm
P7AFhg39H/9VM8p7qHXpT7MczkHLUTEMjn5XOPwOMsBWghEyuxaaPDej+YJQ9RJpzXCW9IApxLg2
LLGbGEyRgNrVq9EEGdE5/luSzSLSkMqDA9zZpohRX5zxu9tWNi0+zOBpJl8bK3ZoOyoH0K7dvhIi
B/cTgeBU2p89MXftSJ/f8uRGpBCQEh6t7TLSLRzgV2VWoGcOgYtqpe8egf2vsnk2NRW+tc08Wq70
ZOOrLY7UfPqZH0g/L68ix+SVUf5tBdQCYwpsgq1YiKyxz3Cq7wagpH1cDeZpSMgWDKIJKM1L6UmN
uDYHEOCEJQwo8sjUF8xMvbcGF+KqAUk1iWjvTz4tFcMtQXMalBZD5GqkRlAT+r1jr7hq+k9q5PFQ
+yBb6QK417Kz/8kiae+Xr1x6rgTswX+upDzGGaG6vhixaRXTxXfr5AisJ5+JPfnVd6voYMXRd07r
9lrMi2yhKIGEWmtITbe6PdpvEhDoLrFa8lNiL7lWja1faHe/2pHNrtHxTsHc+SHAtaG2/16mIKJQ
M36EtpMS5E3lH+nNJcC/fVv+iIL8DR0FQK1SBAFBwHpAZk+hXQo/3rlO25yiOMC5BCsCHguuBlpX
DK+rEBH0vODsimksGzCyFFeqfZHED0dT1aE6hMlQXQgcq7Hj8kqiua3g1hyY/0UXL3Ojy/IKB2K2
Hx3xOWhOc1SW8cYseoArwuZDHxojVUQUFyG8/lVriDCbEuuyfGXQi1i70p4J9Gz3Uhcg9qKG06MM
iStrmE2f9URYBHXPL600IvF33u//Cw9aEoScOdQpN9TVguPSj2TFEklAVkff9JzcxrvAxX42YFu/
iqED8sK9YYPPJV2rmHgIV0l478Qeo+Swc+coRiYXjvRgxbHYEzi8NE4+kxzMvipi62wGlnnu/W5N
nw0AhIYhbeU2AFszCV05kSGdy7lw1zLf3gQVg41lTLoswTjpl3T8HLG+nJd9Y1kqv1fHVDWvka+o
9QooIEObfYBM505VYyeUcK3c1OlnlROZDPVKFmm5/wqy8hxY3Ey315ODJ2RVFYbajlGj0bkPJfhx
x90nom/vdlW5F6S0g7GLyRHeel3of3UPlxYiO6bbdgK6kl3RWxjQ8sceRUIwALk2quq8LFR77OEV
AL2oS//+Fya2vGo7SG6B073UOlOwMkdouiymp70pcuxA1vbG09a23Wh1z6ztY/xt8GX83q8+i2A4
xBjhN21WmTubZ/LNtUljpA/44lnx2tNwIEZOX2xgyHbbQJMtNBXUs2aTYtb1NXMHb+q7zt948yxU
s8vSDPleGdpPvYl+WlrQ/JINY1AS398LO+u3QiTM/kUGqxEeI/qJCW5cBSavdrnwOFGnPTuOs9BB
zDEpWwc+glbCbcPogvh/++XvCAHkrZCE2CeupgRnN26+rVRlH8dZk7AsKMPKi8aIrDXtIzukztQa
0YTMmrmgIRmMHzffxjpykVYF1Rv63/ZkxdYzhlTF0Ns4ZQAiTsurZenrGYBJgF/gnzBDttfQaJNb
I5gN+h1ph63GzHsao1sU9f0LyAp40h5T3MqVYl/2TDv82o2fmWHF+6Fs0C/L8d/mbwFWB5Cnl6N3
0IvjWJHu+b/DpUZhd8j66Ry/L4VSmBUgFNOSeIqmAihpAwyYR0RW/k/h1c5eQ9y+D8c+YsgkwxPf
pzlbkTouEXLgXr8Mub3XEHEKW+SeNihgg0SgJ61CsXNzp9gvA6bSng3fCaNcvSPX16CyiOf7HyEO
jEOjgqFY0QSHWsMEOiWYEImJ+hOrT2kD0vAzBv4F/bh1jmbqbAIjPZd1+i2GELIduzF+LKPhqgqO
IXS7MCheYSzQX7dfyUvRgcXO3V2hvD92PXm3NCdVduIq9RQ+yial+0+FlfGU2OGsKqNqGsxr57je
uQFV3qyascCbTlm++ZryOcmr4XTtiZ4xF4GgETQDcQqOsapPJO4kJ3TOrQdceuUF8w2CBxXfID3b
xfS8qJzS1GGCLqvqK31mKdpMkrYqqiU64CBYvUiMkk00oFs7Bq9xTpj6JuijnLDpCEz4SMxbJ+Tn
or+2unls7WvxSWPiaWs13A9l1NCf2uzZ5MGn00rzavTMokjs4PTnPlnVc9OJSfavpKvpchXOXUn+
bzH3IVIFgMEzvv33yeGNH0+A2RvSQ/ok/07XgYp0OMMjobLLxu6byn0a9OQ23qDDV3uUMy/gM6uV
bQY5B6EDY/PPMjm0wImt6PnwZodALIrcZrQRle1xQCS/kWLsjriOxdqSbXt1a7rGmasF+5gGz5ab
dv+mVyV2TIdUi4q3YpgJHu1Yfo6g0w4eI7d9lMLnXs5/YYzBwWDossn18kfTD90WIxij5chtL2aW
E9MZlsN9iAaQ8Cp9Gpb6TUYJXsc4SZ++qmlPFYaxTRXwvVjzXtCqF+9+hVhJIOxJRwgWyCHCuy9c
7ZYTpHMe0LO1hECkFKQYTQbQtFau/zUMQl6qmtRMhvECeIzf/dMr8c2MiQBVcyPfJoThnDtMwPvA
PC0x38srpDsZFmXNX/viGMwipmUhnTQ/JzEivRCaZgv5eWUx7/pGq4NAybQ/W5T1pAOAIQttiQtc
ud25c7m/WV3SQyYW1XXywhr4EYurih3hg8WxTsPhbASiP6Od/fC73oExyF6/DeaTdlmcpiGWXaMq
26IADshObZqH3umkMVsV4DthvUgrGE9QXxUkg1mzVyP/PQU0Gy9J2u86YFI3Zw5mbFURIZNJa3Ih
9OpZaegrjaxsD3XazUCIYBYnwa3Y9A43CFKBuM6kmr6uaTq/E+vTnSe2vtVEGm+HiOG4lNDLp7YC
qwFgCOt/kfK5mBRiXrJaAYfRYjiFRnq07SA4kjZcncnuWH+pQanj202bzg5hmojs5dPZmW8PTSB8
Yut4RujA7EeZm0yAM5x3BULFWaThGDrTCbzx/QpVIzhBzWd/0ZB+GSl8cRDnoTTbj+KjY3coYmN8
tgZUYS518Zc8bAradJ+MFd1b3CbrWEpvmwXd+EDyZOzCGqWcaMoDphFFNRnRF3PNYQvXqlpHrgG+
O2cWrjcCsI2foL0rU61fV7VuXqTotPUYVNzo0rQ5iYqL0tYDv36SeQ/iklHPKZmYHLcBEJ1EsMWK
uUiq+1gw+IleFOyZDRAP9YoWsnpR00MrQVOBxiCNAIQdEgDPu5ps03cTURTJ3quFcJaUnnapjemk
gqZ6LUQ+bYYsyNcZyaovgeGCiQYeLhsruhKCpe+bEd/6hFSFdFLiio3kt68s/wFihsgRSoSjPlF8
y4njBUA7nB+V2PtMeeqlITWEb+QcdK2U7GOxfAFSsUJik+FmDAC36YV8rboWFZEpAKuDEr0aLe1e
AXazKO1kh85IzarKDl3KjH/Cghrf7UB7VaHt3bMyYpsTnJ7LCNKV2Cw5m8wvXaCv3vqxN74HFu0L
we7oSbODKOJ/Y1YnH3mipcTMG+VrnwXgGId11jXhn4AzER6Krj8gsfXbCpXPF8WuCQ9kWhvPvu7U
C/PIvU04M2SB/i2ayD0WjXFQnfToZgXOo1F5vgFQXcMjA5M2zZeUlLGBxWX46yfhCl7fFucnqsin
HXXy6msukA/gGHAxRM1HWBX/2EL+oT3ylQ7Y4lx7tIgvlP1vTuh/saFtqwE0Zbaz7zOcWKosOIkC
474sqcN3BjpECKwe/ZnG0niLsZK+VIacf9PkS0+t/eoIS/I+VB7uJio1vTFOjazFAYF5+82AwKpQ
ob7Lkk3IneybZlZnrS5bZG7Kfckknel6GDaQyb0NFyrxHqMvXUvV/hwdPT9AiqnedcN/6YNs+ux9
DYOS92fIiXZf/o2NqfgmAIz1QCCMnvjMhvxiXmiMHvDaJHeUoGLLFaPeOn2CuSpt7guTQeloQknK
WVckUa+nnAilRaiGdAni3Gw9J1XpvStEtEt1S91cvPrDiBpwSSMNDPWKTBTo3oCivaTHwA22yKin
DyYebmJJMUFqzHjcyIrRRXP+V02OXkdDu0649cMZEPuMufxmVnZxNPyo29Rm4tBSL0s2SCpz0Nn+
Rmaps60z2yVRr3efQgf53CX1Ticu5qP2imvWi/5FMkM7eRo4eVL3Jh6bRzH/ZWW35YKFKanyIMPI
BG1qGEXoVIb6WYnqT0dzurGc6BVSO1FkQc10A4zm2S8kRQuStGNNJ/aonPyHgbJ3bedasEMi5T1h
+uXnTGq/qtiCoJdzffD7onjT8vyvaM2efQqQSkHFs3Y03BJx51gnp2/9D3oEHxmG+HvSoLe3SXvY
Ji3x1gFzY0zu5WvAFQQAF9LdWCcEvBuj6G0w6vipeYQQKLe8F75xGDLeeMidjbWveo9sPpfcBhe3
6dqPY6bfpfe/KFs+lQjaVUZXIjL671GB0wHBtXrYhL1AciCmalTyVTeltl/2SlA7kOG06EjCdn3V
DUKC6gifpxnEUBjTRNvZocsBjVia2JHpSaukem01tftv9OxTRa8KjMr0sFCTL1PKUtjOXodguEJE
169zz/42Il3Dh1xG3qUYU7qEIv5DXlS+KQIHyVIKJI+A3yOEhHbz9T0q7Z4MtnuMZqFbFKlv88Nz
sMcgptgf/xZSD+51owV3xlKYx1Vm7pY/qxgQItwQV1F5zr2yoNyjLmCckPlvLrMnitoyf2cARCI3
sbo/kvrDq5+jenAoTb8iUxUbHdDohWTzF2PUfvrKd9Ba5eIDLfKGzGdChTpcj2Gi3YGLpweR9ONF
n5cuavPDGJuv/GWjvhpTTwGe5O4HWYzQm6RjR5/LByd13b3i7F0Pg2s/bKJa+9lCsyz27KMBLw1J
sWkuBV0VBtQsTDo1kLTph88xXw5jtV+CuYe80mbpERSRDI24Py+6P5x8dE8nkz77LhRQ7ekS6bcy
MtO3PCzznclIgPxnPhD9NLVrC7vQo9OzHwyO9BMeIPuxLLDbr0WmqwNB0QbIYbkilBRhfRZ/UyYO
9jGF7uaoSuxVLKKzjxsSImgEgpttgPJ4NveofNi3adzMKfL1JSlcTMVQTw5Z1jgYpgYI7J68kPGH
6oERfB2M7dGdS8l6GYqldXEgVmqfZb44I7QU5+WV1hPM2WZ004g3thu9UczO9fGyLJya4XrIkMss
11YGJv/eYs2B/njoQbF7bz0auh1Fy3XoigkC7EqfQnRUgfU0abHA0aVPNRHJPreBX/F1imOLk+Ki
xviIW965RyDWzJqyi4r6OkvBV71n/s58OZyXJU3Mf1/l86uC8INjRmqgq6HwIzdhaykUU7CkdqrK
/YfkQXtIw0TCNnmvfsrDIpkedSg5ni4R9PtmoseMeASYcWhf+I/JfZk20eyyqK/0H3jNGeSU2qlz
humSzhqPZVm+1Eu4RBh3K2xHcpWVTXcxrfGpD1zPaZv/cZqxP3eD258NFQ0Ht6sOdRZOfBa4QI2t
aPPV8nVlvCIxaE+Vp8PiGcIuYa6braKyaGdUuxlfnKHI54EHR4gLaSIeypR4VKKAZCbdczcvqJzc
c2JyBc0nUhxAtWgnrNF3P0nFPUDxeQ9pHgMxQZA4hYbYZz5ZwstkDLK5eTOdgzS9kTF7KxBo3J1q
HG8RaJC6sD6mBH4X77E82Hb3gdHQPmD5t5+aRZcHzLbtxBtZyfR7Tk7znrDKX1ljJESpg58pfCa/
siLPrLDwqMR9iLQZatDeahkOL3OIZc7T4sLm/mnuHVUzcoAjyZuY9qcWzQ3Q7CkgFifOuToDgh97
q7no87J0/8kscPfjEGPOI18+7P7f0nQBIrqReERr0LnUzKOGHsAMagQqZb4Qr2hCtPO4COOcovye
FhF0o0WFIEVYETgXYp0thhOQK2bLVGinZSkRBZ6UKPYopZkqEquShT1DGEB7yzJYSr/IWQoqBpo5
ZnP9Au0YRrQWDtFBy5cZaTVkTCEMhZNtiZUV2ni++Lj6HWmVJBzMIYfBeWmLLq+wjGCih5G1/f8e
XYVqc82MFhX1PMNYVEfLkozp37AKCRWbaWRQlWb7Mw/Y1Pvc1T31q89QCtBUfkV/9RGSk3KJi3xV
pY3zorVad6jAaa/sWsLZjXRuScI3N0sB+F89GBHowq3dOC5HUWZidwziato2jfUZRHZ8W4QFhDp+
erp17Xo/PanCnTaNX4hNP1skPMVUa6lLO25hK0JtqqPdN9UmNvJ8K3O8/YOeRMAtfPOQBq6JPIqA
K9OR1i7sCxRsXsBFabD1jdWI6UhL5ElPSd6IXEl2iBAgu8EKvzlQmleahxMPjJeh/mT0jitMFS9a
QjBH7jWYv3gDH9BF/AtJsCVU9RXSm+hdhPbAM0KHnxN4OXDiCjMSeo9wE7nm+6Qr8bm8SGMd8l1Q
UGQtcGKJyXQA6LAWRIRxywuh4PU9vJJsuNBydgZmdBZEhICEcouRJPScdKWlDkFSxRji3XGbw+CM
J6bFKUk8sOoHj306I7PkSxHihU20Gdsg209e7r3I3N3Shi0PozvGGyetwv3X1R0MEtTVueVfBFNx
wmYvUBip/pLMsoFlwQtJN5tQa5NpilE43TEPgEltJOUtvtVZlwNw1Cd/ipQ/nqEUDR02Ku6U81+T
DbXOtCjRrkah9W9m1OxGiEKz62uxVlkSo2RFK1jiO157tsYwss1N9/wkdyM9Lg/O8swUDbNrp4lJ
kCmr8AzGPERzz9LXBMiFWZ3t2gkNvN834VrP3fgw1b6Ofyuprkbi4sYzo/FUlr8XAePA5pwYvGOd
P/5MaRSsFxaFb5U9bgLHRwPCMoRmuCFf0t+UQ9HuSq8rub6O3g0snPfmDen79VjPML9lwf2O1thN
uZc3sKhLZs70tKf6ZE7WoZmV3MtCKL08p6RHf7FdUgg+517Xu9v4vyWD6tqHakNQ3G/0FTnXRv49
9wCM+NrzBo0tqLHvVplrJ7+je5HSSb2ktJGOmHMOkUyJ7UaJgdaILtWyCDiSa2WgTs4ySUtFT2gB
RpDjVG3417pM/9C/dg4tGUFPfHjaE2/14VnXFepM/DDXXtnmNQ2t/JijQTsu/ej4Ehh+cBU1IZy1
lyJ6j6GFDrGVrpyp9WjU1hjfYF3szX4YZhk9/e+leTEPLNLaGw+hXhc7G6MIs62o8E+tucoomdAC
0PyODbY/Vbe8+7pPjBYG4K/2A0YDbjH83NYsWF8WnR7l8IdCTX9tproioL6xbmPVZTDmi5XXe+6F
P9evjaQ/phXv8Ob7Y6DqC3OE6EKu279LMH8ZcxPCXhh3SIhtnQQxrT/0xZRtqevmbcD+bYb2o7J8
rihtVr9VWnmrzb56cYlnXfXIF5DvkuJuRo6xbejKacB9TyW3oVWydP1AQnIsR+ah0s1ffa3ZTw/h
+TX1k8vyVcq/7Aye529hNM5GZcQgClua73Wa86Xrm3vXxC7D/CGf5/mLuFLOCa+R2hHCVPImjsPn
UN1G/oqqme+C3ivjHuPoKvYKCI87awQdvop7jjO92Q8Mh94KPTgVBKXel6/qup29Mg3mOXJPlt+l
RJn2kBPUT/qme7PApUDKfAu1NQnjE35iJFRz7dpP7XhkCyW1mG5Y0BBNn7aEtw74XXdehWrY7KPR
WI1OxtaMfiiY/wyKm7dbKoyl5ihjUppL9OZg+oezxzlzyFyf3WZkG54ajVREq3PIcCSilP9AW723
CTPwYneLr4f5CZ2Mlcqs4MktAGPrKO+D0UNvKYFHtUUX/4GxPQTzc5B38cHOQMBpVmWutRD/CXcG
cst4NaoIPb4R2q8aqSyuCoIfxM4xBorkysCV+VgW2rI+VqTwXXkxoOW5ua/5L7XmWRhFreaWzE2P
+i+xBf9H2HksyY20WfZdZg8zODQWswmtI1KSyQ2sqKA14BBP38eR7OL0v+jZuEVmsaqSGQjA/bv3
npsfFndZp33LjU57xlESrVo6E15M3/hauFioRkkwwGqIXJORH7azN6MMVpqZ0FkHJUr36nDB6l1n
zE3bqPw1J71zLjszfB5KGa6sVFJ/XdITk6XvdpRZh3Sax+eC4yyHJPWYVFYgwzQamunZ5WZcszbn
/ifO0vRAavEduHUBsSagkqYyp686hJnS/E1+wvmQZB93VJmLQ2LmJ6sV8xOxZvo2u+LISWY+a72e
PnSVwsvzhcmkpY/le66Xnkc2HYey8JE9ItvMTmOL918L9U2fwsahXS14ycqguZSx+0ufO/RQSgx6
RG9UpUwyUeNEbjS1czXQW64diEdc3wZdvnVb0ZXKMs9wYiJfjjszQi0oKRflhN+019x7SWuyF71y
C8cms6xqMtldh8XWDmIgv/+G52rDilcwOKt0y/VbQ08DDGOlEw0fBtsQyWWJ5TU91RC9cVPP2sFI
aTX/K7p7kWdBoZPD2hctufd4+oR0CidIL8TzLpjO6ZBou2a73ILTfk2sRr/2qamCqLlGwyP7A7bH
wRpkk0Z+IwvO2LIzYu10NS/vn8jJH9o2apoSJYtU8GTop1/4ea+fhoisVSpCAbyA6Wu30RwGGSng
Lbrpvpipg52bLJTY0qzFvU7dRdJPizavdAsgge9meNnU0XA5JOb68IyGLXba4D+QH8u9I0ufnqhh
atafCAMPLtVukQZiJShEYKSQEXIVrQ/SPTj0hIxY2+1HxosH4B04XTkI7YB7Z0DPefDWKn6vm3CU
ramhSUl92UuFbe4phoySbiJbF08kQzMkXBgZRcLYtUNti7DY8XMYNcpSVGf5Po+opCNR5F04/jiX
fm24BvNvtSxZh7JD5ZmN5CnM+YPMgRm2mTHWl0w1iDA/fxVaLa+AkMTOhe+5gQZSu5CFUkhGVfee
90xefDB5q2YmYSAH3WbDyu0JDF9a8gspo42WGNaRZM0xL5mRrVr/jZIKKrE6qpkd18neQCmzv89L
XKtMubYYHZKN9NLpbMX9dHajblibJrySSXljIuWSyQJa7Zs2+/BTilGWMx6QSkxWpUW5lrcf8DmM
o4CAKaviBc+4tjbyjL0anOSXKTXlxkv0eNv29S+KBK1nqSf6YYyZjk4EXp4nHY3LML/RZhEfIxmc
SrOL9zDffxKOcuK94NFSV6SeavrML8lEEYXgkrDVwGFZcucpg6dy8nQD9zKxILEZXHqTO7VHy/pe
Oxl5cbeXCTo9GPSnZMVubCb9nabaB86W7FhyQT25lv+rwce80xWhxeNDporZSThpqE05z8TPMbvg
TI9PTpvi9mYsjxSMAhiyBh5RVUZqYSYLDmXp0khhbEzCBbtay7L3vA0wqnTTU8497xGO8jhm7Xvv
odqag4fhVC1WZslTTWquMthVB8IgCIWj9hH7DEMdo/6HG1dyKtrgTbNIEU/KksjJlcU1jh2dsOch
AM/lG3LvJxX+xkDrqTvoinWRkOpYsjpSmQnzIPnhRP1LyenjLAv3YrO9XhtmdVvQ0BibuHFXmrXD
Yfsjp8LgknR1cxakpkm7WV8RvPE1ynFjFuTNhlYEZ6DPLkaGttyLGftjGTkYz4k8HQ14GteGjE5X
945Lz4dcG4b0tyA1sPPnQHkAeFD43Q+luaWu9HdQToG9teI8WPPA5/g9L03dltg70P1OsfKBZWmC
J81q803uYPVpdFINlVqKuuIExRAawkdr4o9ToQdixBnCFAeaLrKtk03XFG5JXWI49qnOrVECGXXb
J85ZAPqqFMr3cmhyExvbn/cLO69xyjA0nJZXggPycVqoN6PzLFuz2SF26oDBUrlB89WZtuC4n33n
CUT0L9EQYa21YDqWDtjDCKjZc4UrwG7NhwEiZBXApNktFp9lQRut13ZC+S2jNuhpE6W+cSUNDH+a
t3ZheWyIARrXbpfPbncx7e9LjJoda3qVZPNOhmY9OOngY8Xpx/XchrfASTjvmH124KR3SKzOfQqG
yT4yRW7YZexkVZtUEDhvfk9CzKzj2sE5pefnGndlQ/N5a383REgVRZjXEjb79KZTn7ZXoF+y3yyf
r4JdZ1LqoCsBd1KL7ydEzLCEriF/VM7WzMZ9FQp+Dn5Stsk4eECZEUaI8WfgGim5nWjSe2dOcBAd
khNYFPHEcC/dOo79G5W1Xkkl3vnWkN5rzz56VfiotaG/5ephrkck8KxG5xOa+1tUOG5/vdfu3YbJ
+ae9xqya8ciANAdzNO7drLTefBdO6yqv7OSi9eVX13WHZ18tbWKf4hmuS+ica8ON73KYLbIv6JA5
x6vL3yVyetKwjcSi5ebW+e9Cx4+zqkPsOJo/59dlkYT2L1FcjxQoOK/hoIUkAxPzyfK4JDRyeO2I
La1Rs0jJMPyEB+oxRhjEfUPXnnEOMgUJ0OpIoVyXWoUl7tuqQY/WZj81TO1H/EfFc+NIdGjXGbch
KSwAf1WD4m5Nxx6P+PLDV0HaIyazJPM07/Rc/Ipmn3ASQu25HCMAvioSRy2Dd6kxMzC0IJH/3MkU
Y36bF1z1dXn1CVVth7ql0jd126e+My9pZ6erEVrx4XPrrdPGculqfc0zCwCoAoJEEXLUlEUnZC+e
3uoRTslJdC4Nhw9LDCS3zE1nQysHKSX1JYnj7jSL3uXG0dqH0ojn+0IFEJZ8JoCjDUkLzM96d6ZZ
nP4uXeuJU54oKdEtrhr2fzwPYngDV0YTrZTvpOsnHDz6V6y4A4Z3L6NMOQlujWgl2mj1CynIO+Oi
atDyvGAnEf8+Jg6Lut+7J/KW2YbLj/ksJdPY+5z6TVAgRYR5WZx+8o5EutdjFM8F9kssCtjyVzqI
9lsmZf1e18Ul8nnjs7hEZbf6eOtgan8ZOKOySUmmr8wgKeuFO5R1OOHt1k8V1beKbwM9MExC91Hs
UqYMbQc8Z4ZhRr1CO6R0s6E3xYqFtk9VmDbTKu0kKJjHfhj2+Vok6DKLa1CUPlpaOhXR1XI2eey1
OAXZB4C+fzZxGO6gJGN3FN7DpiKGDWdJAJHLu2XzNE8bH/WXMI5NIZ1alleifG3bkDCB71+5f3Jo
mGx6d/g5DmwWYesU8Cp6Q2JaY8a6fFWkhnFFQyLVFGknZ8kpq4U0Pi4mNvbrOg1+fnbgqF4ciEdO
iHNIiyLzZGpd8So7ugG93n7P4uYBw55PdlHeJicOiX7Z8ybWRXU39svQmRLO5lYWj6WlgEnUEQUk
PThmzVSrGIg+lmiai9XSXWA9KeMJC1mmQQuizEz2T4S74w0jH8htDgbPVCbVgXMQrXykj5dlTOuX
VEK1MUrwvG5t9XgrBzxyvAkTybvZBDzgm1/8FietF8/a9Y9QRrNqxJ2KZmOm381TG9GY6FNPSPTT
f6OPrnzWrby61bFLvIy4p6/rzLLCIDzIluuwCfH4221RnzoFkQkMi5EI9VWHPCn+cRJ6jK3mOA1V
uh8Miuk48MU8kFz/0DgWWWZG9piveKcPjTXdskmzQcCatzJtXYoZya6SsVDI07zODqNR5hxxKVRZ
oVR+lxNpafYOWMrUZCfpDXBR6GR84HF8hZjBsBtgYZ80tztmgr2u0s5qIOa7yekeXl39+DzSosTI
4yyMx2KIllZcgCfq82vXjMZqYlC1SjR7JjUKJ9RTS6nr5rXNf84d/tOizPHqVUTfQS7lT40ryjMo
AiUp5JENqaAgv8M5dLqhBI63sWlDtiXkijEv8ByCwxVtapcku9eOTB+m9Esxhsa0SeNoWrMFszZV
Ppu4PmIqTjjxJdxltNQbj0Na/5l+26GwzpP/U6hzgKkWTwWfR79WDJAq3HbaUIEb405w+W93w/BR
0efBM2dIL8uMe/E3fA5KWwffdVdO7UgQKKivGtQXUqjzK9QvPgOdbZ019fxZFsSqjpEH59utF3eM
iRnNX4AB5hfI5295L/u9WcGxKG0Em7vR2VIZlNqXfjbiM7fpgueNoBVorF4BG/2xcy7RhlkSQAQs
iJXLEmH8OsdMJxP5D5SCEZAqb3Dm5sEt7zDfdTObWZk42HXzWRWoROJ73xXffs/OfMkVUGlZqKv2
L65/pvQ3v/5dmtaYNw5noxTr2mINiQYOUl5ENiPHRntpLFVa7vnihcEArhuu6NyBaDQ6eGSIi9Az
f4pl8dwrFW5ZuE6zS9skN7YpzsNWAillTOljtHZmRteCE1g+3a+1vBVTEwiG1S5Puaw+LuLwaGnv
JvtEmGLi3rNbv0mM7N7icnaTgqF1WP78zA8QMBfHkNO7pZBgjWalZ0cr6CLxo+zdCdl9RCqUWmqa
dXESBzur6+yYToNBw1u90ZGfCXyXAyTkRP885/L+9Hsuukds9LQDTeVI0H18o77Q2FmDzM6JYpLg
U4nJLhUNymlAMazMvG04Ot4BUNyf3MzAROEIiAryI+lBWrHSa9jEAwFUtv2ExHp6bJrwhdP0cfIs
fHXmSNBcyuma19pPio6Kk3CgWlTsvJyQAlJuv9WJdh9pSbLGoKT8KL+VmkQ7xI3O3kgM4SPddy5l
XWbG7BkLGsbJkbiq9FtYjdDfehTUF9seO2iHIbzlektQLrmmWj6oLu7hPhPQ3nUa+Y/leyM+mE87
H4MgvP7/8isWLzoOGnqkVc6Sq79ZLWc2KPWEp9TSzFdYzsQvzYyNaFrKD9HaPSwe1NKa7Dv9hkSX
pbinAvZQRDzyFjRptdfzuL72s3MvLT995anPTHOOkTQStvmzX+W33myCNTuRcKdRJQU5rM8pAemn
bt3URv0i8/mnpffZimkSVjslTnpjTE8w2kHP6WwLUTvbzi6pd8OGdp36o0bxEwHRxdZoVgkbW4+m
xMrkPYtlehYhbQQxnkzbddEX8G+zL8kh/wz+l8EY6RriWLr6e/wDW0R0JyGgJn2CcxUP+HWGl4xT
B9AhXyXCIKTs6rJ2NrPeyRuJdRP2u+Wt53iEuLichWpJaC2nwXebuoF5s/Js10Sk20zmguveyOtt
qPJ6y5JVfnNx9OAH7ClzX3dxcrMzFVilF2meQ8CWNpAin+D/07JkiX1MZD+eYV8BE+NWJa+uF9LI
hG+6QXU8c5b0ziVbs21ikL1MRqx/9dDi/1OvlsVTFKrZHOaNUGZ6Uy0+1wkd8KmLMa3I9sTLeeba
mNCPn9+U5vi5GVq2QXGYjWepxlVKVZ9EREYMEtPnKwSfaKvx9jsuUZ9ECZ5/Exiz34JYTtxsfvcK
pOzlr6G3/XqS9P4siDgSWOHKw3lwWJ5cmZfVAPwDgqHpmPCmmOeuCIbbsliV1I84CJ5jv2jWkwgt
5LchvCyLPjL8likXjlLq8IuEZ5pUwrOllsZr+lNqHEIlGvthq588F2TRysU6smF+RP5NAuQfO3pW
YixeG5rKGZYacsI1gVfTqbwELEPDjY07H+kjwEwEaBjEHZPa3fjTGJ1dtYAmI7nfai3tZEH8anbQ
K6knn/n1qpc4eYQSlI21g79tnalzORZsA2IZwnPZeC+xoxsbkFl4GP79h8srt3NywOlqGxuNxoF/
q8OiQ5BzJLRx9tv0nnZNt2fiwZhrGK3szETTXVlDkG9MEgInWy1DmcLmqhlJWxVuia4ar1yQ83EB
yVPvwNigicDhhDWYVzOC7VAThHWYn70hO7hrB0vRi9aExmZu0P5n1++3n7J/HlAqyelSGQEi0/oH
O1KzM4g28/dnEX1MvE+GwN+L6EcCKj0ghIwdmhrjlgBBXaLcYZ5yoCQTisoxU81j+mWQMadklSEu
2BDbCXCAbskWJ2F0/nyoj3H0mFRYfFkyAjUXSpXqSw3vbF9O8dO8x95HZEyr+vlcJtkMrSp8cmmd
3C9pRleRpZZXS8JRG5z0QGjpgFDknDwQxp+LRWSZyFSAF4C/qmnqfxa8CcB0Z/GqQoafz7flIbc8
7rS5WROtd07CjaGpJE17Kvm0Ll/FCqkwhwYl5GwAUzVZWZw8hQqlODiL7KoeDos7W7cd9enS6GIF
uHGQmmHvBEUWEA+L4QEKQDIl76Z76N8xitVrA3rN1hJJdJF2z4zGhpd1guix+g9DRD2ZXCIIW5u/
OmldAg31I+ebBHp49O3pS7RMJRrmjjvSxtbegIe8rR3w0INrmg+6i60HJOAICaVkoulCj0YBPHZs
25i5i3lX8ZZbKu1Ujmb5uUgVecILUJ25YLmDspfdwDeeLsvSNPN8GLvmxn0rYabV8Qgs3XNexmgm
TGc2y5dD3WtbnZP3yrPIQZrHVPCQKCkLxO1dZzRx4ART4M+KeuGqO+MO5ZMCaOlkJCC1QoBL2MtZ
4dp+Zz+vmTZOmGFIGWqyCBV6KkWkppVt+NzGrYKkDdfQi0c4WFO1mycMjrVfp7sEKfhVWo3DPinK
T9Jm4I+J3qSCk09nxjGFrlb1aeVe3W+8mW3L3xn/8kpvMJTNE5mijzxzkMLMdDzzcBvPg3ItOXYh
joSjiV/oGc/99p4AO8BmkRPzJ4z41BIQ2dvQVFDSasWOAi/UwBEkLUP8jN/XYfkqdM2nMaxMZNvE
uvZKY44qsz1DKNwsMbTSmv6k0pKiuHO37fBIm9/C8DmMK8DMPvPAQ1pjXHDhlm2a1DP2spWkj70T
3nvnuU6YB2ZZ+YNHdr2pq+RbWvKL35Q1GpjpcXNlI9c/1yWmjOkFZoC80i0wvpSSeoiCkdFB75md
agJ7G1H++iGE26G0zC30qiC/0kS1WYSORfKgamg4+wlBCVIvRhyU4CbxzUzuOy3FGTNBsQm6NRbW
gYIfMZR7cIXWEfjTsVQz/Vkd7dUhhr6fUF/7VNQkeQB6XJGtM/XUDdyQlrgprneLh6ezouniNdvQ
5cQ1GzVFjq3R3doOHhTsQW1X9JO44IOJDtMXqg66rcuh9+6rRTCpI7RtJ9vWDR48L5MvRaNqCzyo
OlUc7ahZn+9D0DbgExHfIAdHdyY0LBUossrI6c7y23upzkQNPGwebiAiXB5RNx9hdzPn7Vtla4L/
dk+f2JyN6xIKaOZUhOghGG+rypovsdXZZ2F8GVK0YJowrE+XweI3GNv+dxTH9VHTHYFjdwYM2MFz
hgnpXNMBY44rdnJpeEm713Zyi2c/igF9RjrZjLY7tYmAH89eEGCfF6NmafantrIILLKk0LtwyA2j
AsA9VHe6hVa3bKtyTv2chsnlRQuwXS2dafaUJDFLnx14IBXiVVBYbND5qhateyw0nyiMoHXrxgFb
3G0NRVNP3krZWB946d3VwGnxhq+1O3QSe2ycZRKdkUKqPv4Ajv46C5VDxwf9oC+G5soSu8+k4tJc
bhohG0zPUU1wOpmMH3g/9X1VhyV8ulm/+41VQkJs2/UyacL2F3/OnDI7rFaxa3u7cGz2SWRlp3n2
YxwxDjcnizwr2GeFiFvMXK5uFzj15ldd/eWXX0ilPJ0FQKHTNB3b2YMXZKXQ2kpDEHpfuHPgSutz
n1a71O3unxs3ABbJDi4K02k3xKKEJoc1VqFJl8XqJw7c4VggaNX1gXowZ4f08AR+Y6Q4GSwze73q
iJ3wW4RufmeQW2/ZuekHYTHWatKZfSKEE7EeUd7Xi84XljVOm9rbi077Hce415eqDXuK3I3M9XFj
Q9UNHdF/CdiOLCS7TE3glle5GsPVLojLCk2U06o8LJAKI/K11RAMQJLU7ogPx66Oh+y8HFyWIwzS
p31sjPQpG1wmkRHFyrPpUf0caQyIU50jJ9OmYgU8gEr4DhllijuMQaOkHSWyXVzxgoF0Gz7lsBUe
rsPGnzmry44ysk/RPNsnBrmusqYBHZsDMs2wVszcnl65t509EChrzsveyxRZyZPWDhsgBt5LyPiA
7KNLKazKTy9gpGWJ3Y84jFH2UvkFDrB3gHI9oIByMd6c/FiWapCfWh+1R6pgEe5DTvjUMbTZKnQS
wLdNtO21Od7GgOneK8f5sLN23iau4O9Ba/gnTQzlyrsoNclssIq13oyZjenxYWS/7lhSuy+LVbX+
ym/qZEd6090MpsUlbkHzg7uItX4woGKguV2XV2Vaw/wb7LWuCZ4mszsfiT5Bf+v1YmCY3pKJhse3
721otC0yl97l1V3X/UeXlIQ8EZY/n5tNVRCQDed551iesdVdIlg+k7XH+zAEeHTKoTqNC3iyMpsP
JXnc5kGIm+ykv6mGlQ2dbO2qASQ57Jb7KubVBc+0LN7Y0zYzIvhqffSTvjJn9/m8j5z89L83Lizl
eCWbQiIzP//v//mkZ9uGRfzDNgRHhv9oAkxM/L7DJPztVHAgjoswu5PSf83psemJNWPtW2CIi1hK
qwb+E/wlHFq8E9tpe+sb9U9qfDCR6VnH0y56NjCD3EYBM3OwHK5hB8e8zy382rbGbeo9GzdYUZ36
ngBeBlLdH8R6CYhNDSkx1BFEIxciNEbM8rwsGhD2jVs20Xopv5jbXMBa5oYqbkMRUPGoSjpQh2gz
40kGgI6HZsu2BTFq0jZFCbrALPWvrZITZ7BBJxf25H6ccf1njfvQrWPnaPoJqjNJyzHWkP+5RRpD
/Y/BqZeJmuNcavK3J96qbj2X9KBZXrYtdJkflw+EEC//+7ti/89eL94VvF2uyeneErbl8v78T6b5
7ElLM4BEb80Ks3rmyi2O/w6tnaWoB3sXBiiiABn+fE9ABuWjMwSn5Y/4bdTf1b+VZYDq8jSM112r
2a9Z18IzlWO2k+rLjtvMIZGa+Pynpjt4lzDPwpWuIl7WpOlX2PbPsYn+ulmcxWGQ4LTBrwQdXX1z
KTJZvoll/t9vEk1bGTZoRjNo+MBx1saUXbVPiy7/93vLzbVTZUbL98xGNiTPke6XP/z3zy3fW/7w
8r1Id6r/TwWswQfyP4pHbN/2hSmYTvpC94ylMfP/qZOxjLhnf2iGew1g7z61QRoti1ezqY5sLdwu
D/JkHDHMAMyKPDLBJlGdJZ6lB1/idhie1TciM4Sv4Bl0fQRGA/4qxnAXt+kGt9D8EFiGYAoDsex1
TNpuVl+diUBxkUc/ZvUJaHApHAdv/DOZYZ/6a57ZNPzlhw3MKVaNw4Cw5Vg5NgCWHHvOj4WV/WAW
PT0bOv20HmnDC+93BM1APvth0AGptLTniHQINMnlzBxqAP9rozwte4RCCZtmnANviXTIRU2KoRqW
lIF8P66qarGrmF/L3OIY1vbAP3vaRUHcwEiDceFv9ImB0hB0443CQEYwwGomBC6MMh6dDtOXOIyy
e9O7EEPBbW7ZJdAhXZY1yC2EzhS49sL608OC+DlZqZWuPq1saYtj7BjrZSsG3MbdekMs+UmN+STU
EpKCh45mc4egPqQ4eEPZ7xsfHoSTz84pcWClhKnTb4ilVjDdtnLWXeK3pO+E5lh34Yn0JtnMjFEr
7wwdYjzbmXHgfyrvM3HDo6eL3zMJzT2ZNw3LcjzdDZ6tS/4hhiADtUof93nNfIpx4rCvCGQhtMYU
/+Z4zSqbD4efw7mtFUjMLWJtB88qXZmKSNzPGbS8XveP4I/3WPHCc9dFG+oZ25up3OZxKvYeCJf9
WAfjbi5kcxV+szWEmG61W+f7IvpeaJR026Xd3sGPJKuAUcK9ja607KzNpO1/QTH8YRZVvIqhlx5N
O+7voImQfPF7tpaARGuK+hE4AXkl88tEj/HeU3NDIFqMICtR+2uZGv+UZdlBdUEpr2rItlVKTUXf
ID2aVqmfyqqzn8NyXnTiAKqido14v/CE1+UdNNndhgp9dMxWu/SqLjvxh4wDPtvdaMTInuQDlR8D
JW/1gCl86lqmsBjs0UECjiiDXsz7QTTAyVJm8G0YI2/Z/bELu+Glj5QjIXDf0f93tVuEFwYxM4B3
PgA+B4ilokHzrWnDHklsdMUkb9qg3/dV+XPOmSF6/43pSX9/PrpBGoKTjiaKI4qxwcgWI0khh3gE
J85o4ONhGttTo3hVy7LYJkihf/iz5eycMUsutQmhujGcVaAicOZd8N48Bm7rFBu9N3XwG7n04TTO
jN5QMY1w+DVEY/zq+KRttcIz1nZHi5zHX33FfT+HkJ19pMrfkmMI2s/Cr38w2hnWC0ypcyjwiMlY
bjEllnSQQIPG3pys0N+sm8PBfUeHlIZXD6m4NevL8uRcFteR47FEzwCFFZz+LjV4kagsp8My+crc
VO4FpmBD+Q6oKCEyljBw1pwPRbLrObZ3mVHfAS6MmzBupr1gYLoOsNyvceRHO6mGvEEPZ9mNVMDV
bimaMfIYDr1F0uUUDT+HtDSeLflaSgzHgMWMq4jEi0VpzwrPUs3Vg7IICjLb+APtJ52l39wykM9S
QK/BinflKcZSkk8bcrOjqCGxKMDQfncN/T5/lzoSb6VuTjtHCoJx/y7Yvk3wf15BnCmoqKn2vI9E
J9h98C3N33gGwA/yVVS0pM1gHnRU1hmRExP66GU4l+G3vidR2+8M3GSnZZltHgZDwjlgrMgZx8pj
E3tuxAlTR9RtCRs33FY4w8I2U1/KmfIri7jlhlR+URIzGkmglhOGuti7T7V5ICtRX8q29FctZ+xD
7wTe8wzwflKtu0WenLkrMW9Wng9EZ/OsuH4FNNtjC/+DQ4gpT716VXsYh8ivH3TMEtyCYWKTV79F
SfQlt/x+LxXQyFJZ/R4VkvOY8TH0/ruVg1qqIsazOBHzS8LYcQ+mQ3/t4+rJTKatPWnfIQfX22B6
Df2w34dUWCGgx2fbnsyjwf2bRlb7pCmEO6XhA9f52RfUDCRRZTGNmIONIK0GLmjsYh50WbmiKSJm
HjrHu0YVzAhX0P+Al8QhnpeBW66a6eJyj4AR2l7/QsIy3cKTIor9HO2rYHhtYouUSstjXepac/Qa
Q1zoCMFImJLnKQbxlQLnHxNKFtZ4+oa0wkywpzMJ0jLv6qX5tA66AdpCY3XnsoTHRzdlsC00VU4O
N3OeVeswN16KwBpQpYV775qkezh9jxLuHLKY2tUIBvEuRq15QETGG4/jagPKcECWoxZaq2P7qbfI
kDqWOFs1aPpOEPMNiw9MYVO6plbkfVGKG2tIdotwbPf1lyrCBzOnRXPp+GVtGDb+kWCMLuYmjHBY
lXcafsVHWIpvdQENn4H8pcsZsPnpvCftu4HYHx2Xk+NYdXCwQz6weug/gpk5IAQpqG5U4WKZzYnh
DNxEqJtaL/ebZZFp9x6YfhVsyvJ1ydNpruPuylL8wInlHp283RP5ne51kZuXOLPYn4oUNtxAtMCL
SehPwQjxb6D7oga+tiZSPG5cxu1rBDHnxJ4q3tiak+2H1phActjZ2YLg7tPpdx9iC1w7ytkuVLSj
QaiRsE7QoGvBjCWGmXzSCytVIRUm2dFWRsUZTX89qEf0wldm3jUig3pf4gLr9pKfylyjXxGgsthj
dd5+5naylmHdQFMus2OAeGOHbf6YJsJnugGkbJiz73VHHm9hT/lMimnvZHM1RfbDG9yfbYcEVRvT
N183bwnBZLA18kQfBx8EmT7gageHQtLJaWTzjhFNdSiZgK8TyNlPZU7rbtoV93ycx+NsGOF5VEvE
udPQ5+KyZI312numK13sBYWIR/Jum7/czFbWPyBCE891iQ80KVjtUbXt9ZRnsPcPVq5GZ7WhGgFL
iAW7cvC+OU46XgI1V6mNArVdbFzipH4nrsywmtuMa35TZvjlFzNzDojuwDxfgdv3lg8IpOrTBLgh
HuW+YF/5WTU7ws1YjoReBvEqTcrVommYevyzYQq6CztU874mLdjYCS1/tv0kaZrc2ECmd7hbo7Wm
Ecvz5jK8ePq0z8Hxf9FMFw91XKZvbVT8hFFJKRAlH03hBoRl2mJL/oyZvzLHVA6JSexSX3Lmoyuv
D0+aPQ1HA4mfAAGJd7bt7sYZTf1pCoS2YYy8j9tIUbros1p5BBNyt8uftAxIUB6OOImojl44VZgQ
YCMaBiXiRoy1fNBvlv5B8AAhwChtHHK3BKSCMu9SHKyiDiOk1xl5RZMmOHbE0nUVCDQ8xuCHlDnG
zob7ScleLBlLoX+0NtVCMB4UFAEtOavCHxq2nXXDzpwdEt6Z1IEgbtU6ERlqP7LEs99jETxHeXBs
leQaF/PcoLSaV78I04MfFl/x1JqUmuMErcz5BSII3PsksimTh+pVM5duFbyncMzd5HNYWTB9eunp
CtMzQz7IU8guXDcWuGTy8vauUnN7RDsg7oX2jwnfBrPjdNCd1L7kTvOwc9s46GqeOOCtPrmE7ixD
yHE1al9NPrE7v7G/L42GeoeTMIZ5qak+kVR1COBoDTl1tMlKFzKDaNU8zUyXLl2SJ/j9aDIb69He
y0nf+/boXZPSBAHL3GGLX3tprWvhmFDWCwqNcqNNRr1ML4vf4M9S2LBPkSvjr23dnxDM4q2WWvLQ
t9q4LvIZ1sjo6DzSihjAu7Ep3V5wZMZPaLf9NqiE2Od9fuYO5l6tsv6FwMCRBcPBOm9IfuTS+p0U
pnWpZcox3ZAv5JQZRDFt3tZDZb55+LEmTocXK/f1bWL2P+JRC9cC7BpPKziZRsnUkJzYri318hra
PDANDdxKHPoUVfcZm5sQo/sInNQHxoQBLl5Tah+ei2lINmbWFxcTbjxmSAAJy0IAb9NHwuJDgMCZ
pZQHTVTZwOYh5iP7dkUQbwZ9U95NB5NRYFNGiKa279ArnmHB76TZ9Lsa08pW89p621f8j/xZTOsc
Tg/adC4vleLfJiZObT0Ij9QnxaAs3kjsgupiYsz/DBb5DItLJHI+NHqhnxiKzif6sjL5j4mV8DA4
oMjqckxesHLJX2h3yaqil+hAfIO+IhXLt/3xTWJzfckHfPzk1vLC/hpZr+QCHyA4Nou/gZo/Ijtm
gu8CFU4W1T82DgjcyPF81RiFbizpgRoP5Hw23B6fd2i+xqBWrnQPTcByUnnocqdHBA6yLQNMTCYE
FHJHvlAt3QKBinQgz/33BqTL2muANQxxlL0kNckofSrkeo2qllx7taQtZXlJ0ra44fVwxcNLO2S+
BEM01vb3ZLb4uRjSX2Rr9PtlrOxKkNuOBg7UUtGJTjV2RNRe7wJvxsmpl//F2XktyW11WfpV/tA9
/oE5B6ajuy/S+/IskjcIiqTgvcfTz3dQHNGoR5qYkAKRyMxKVmUigX32Xutb8zaZhbz1ConvjDax
GmRd7Vg/bOrSbgiH5oyrDpNlLkXSWowf3L2znA9Vb4YcT/BDpTISYcDAMBHgJmzVJsBztrd0+Tsj
bfrzI9bbuU+adTBFCeHbBBCiIDEZGCRBwlWK5n3CqHvjoqWH2pkxdIllftIb0qpkVlVPwok+m2Tf
HbK+ty6y618SjfQgfseWH/I8ptD270PhmQ9RkO/qFDWvDnL2wcd5QGbtvZRevBsshrW6JEyCM3Tx
bM2Bu4lK81FT2Kq4JQGtacUVE4pxbsPYUblt+y6E4pGp0Q21+zveYG/XqMEsg4V4M7fzuH6zxDrK
FxuipBvTqt10/MCFPkd9IWxK4PDbFEbF6dE8kIMN0tPNmkuPoFC5QZcN0SPTrgoDpERKUbhsAot4
rcBacwhrfcsEaTaH+6DFYLzUHlytAkZ/qLzmKoOjzKak9c/Vk2wK1ztBeUegHRXltXIRcPRO5G1p
K5GbEyWmf8xUQoBaZ+CFpyy2Rf1ptFtFPNQMInQBIJx0tTRZbqXePX9gea/lGUZnrASBlgzrnMKA
gS3mu4yCfoUvxdp1JjN6guJoR7oRGrc8fdCh5B9Y3MEeqMl0AzvwpVJN1qXS0BR/t5rnsxBhdeoy
/SyhDNylnQeY3zOfZwdTlhoHL4NhQ5D6FZcWHAalGu8jPOaa5T7rLmLSCinNprfJ/HGSWD8CyEZp
ijd5tpWh2kk+JE75MSzG5FJYdfQq3Oj0FQF2eyvdisVCDe7aFRRalhbt5syHuiCb1+WakhMPf6ay
ch8Fg8HZbc7QLJOTMIzyEUmTgwmTQMf83NdJe3Wdd9hL5DGs5zrj6zjekzBNTkOKy4kLnH8yzD5f
DwYmr+/cU7NIWvR99n0oJItDOQ9vYoYkRlOmqWywpeiEJslYbVnOi9hfdWqY7cdiPEJ1vFsWaG1R
fkjmEFhkPXZ7QpOuLYVFpnRYulp9uqT/TmAnF5ic7GBJTg1egcToewrW4GVhMdcJYsAe7jPxXKS8
DA0rBNpS+bYmqXdndIl7XxQkONrkeG6QKKQblE20yjyM/REXBF9FTUrD7gA6s8TYQ59strPqJ0Iv
8/jzmvHouS9EXzKPSWnvL8UAeEbUJHV57RD44B5wC8jMtb4xvQBVLjJ+jGtNLqNtiRSYVEAO/8iy
lfQDzF1vifrqa7TT2nLgzW7Hexdk4zbkF+PT+hgN4++V0U4sCrHH46b51DYk7HAIx6Tq8bONbeq3
0cXgF7iJtg3bBm8dJORSG9/bUXYsw9E5Rn/QtPHPEl4ndEw4mVC0PsceITquS2OrG3T+IGAlSCzm
q+P1nyurO4ZK9ZIb9gprf3mKEyvdBeIPqAf1ZSzyXNtWmRY+tHryez1wEh24Iq1mxwhuEmNPBTwq
ce3oLOaYc5vVg/6f7nKLOTBeHwNgTz7xXatBb+gyfGhy5cFjELxL0uRo+xq5ISBjq5LM3jbri01r
87ZV5DLW+VzvWfn3m1mLT90kCaCMxt/5Vcwda9OtJ0YyUIawuep14RLYnO1JEC3AdbWYnPWWXIqo
FavwaKvvq9C9Zk+OBSXW0oylO3hKgH0hPWrIfjzHFV2KKJngTusAM+LmzgWHRnXUpZeRmuei17Ql
Ij+LWArzs0MIOXAQTBVZbffnvBAs6Q6LjUOwHD5SPM/rSkKww1rRb903LSJjqits5RfZBNPVMof3
vhfSpalmc+uqdNui6540s00P5txFxyrwz8siiFTmL14xaEej1vUNMw9SywnuTqdE+xAiAQMpzzsl
UEbqvNwcIiiLGvplTYs7K3fLGWlq4+5J5rqvyGrcVwl6UdhkL41JbwQ35x+TqzWvsuhe6ajSDJFy
3s2qtehb812BaORoJtQCloL3YrSaT15h4FcOmd0zEvX2EdqB27LJ+QRn6B6kRmTrMK6su7HRTXA5
IKlSnYnyYExfYdzEJy2trBvr8jXOoOIKxsbYFiNftQzxwCooh57WNyWFXum7SZFrBw1PjMdUeF2H
Sltuw2GUSp6UmMHV1fTxAKC7uKShsLbDJNCnKhRUjQpg7+reu8Rqh6s254fIpLIiAIYw+rrP4CsY
yWOWCRaKQUhkjY7HOcVBs6PTarOSfnQaYGWaNZEBMdby6UDC32PgY5bk7SeOKaPDPYFPxvNC/KWN
2z2IYrRC3MrN8+h0w23JHWbSfcT7byCW6/U9CwVmDyYfdNJnz1j+mORjk4zj3F47YakcySggKqM8
Em38DOUt2NY72mkh0j2l2stvvpehP8uz8j61i6tLHo2SFBE/ajrwnXTD2viJyQqviIeHwM1eXAzx
u3zmgx2VtLNuu0+L8gwd1N7XGcyo0B2g6SQJafCKaXm0JxPl5NqLoSIoYf/WNb1nvQ/FPoJSgUkE
0T6yWxxJPua5Atw5QeIIN08LRLhdWqTEY+31iRWIRM8zgVlFglasHU8IsQ40B7WoDWACNTJXrAH1
zLJBEVMfEpAn39sxyy3drolg8tG41w6xiQNDrENazyQdxo+pp8v3E0dOzPJy0w/f9GgAtYm5zhjk
ISkF3um6DB4I+9EJyzh5Qh47XBbroaCM9VqYXMumiokjLXvEx4uuwfRS8mYCh5mpHlOj11qCD6ge
dul4WjoZcjbGA0b1doU/egTn07PItXNcBkxpFq4oYmgiIJp4P+WMoDixXscoa+7oSsq9EMY9TkD4
wK57K63RuzlupPGJftBd8MaSFhJyfCGuUjN/1xKMKnmW+eCmNPFEvNg6B/C8QXaB16BSgEq1sE3U
Ercf/Wer1ye5Fqlb7iZ9CG4eMQO7PIcw3QVPiI0prKT2kEikNVkwv1Mkwb0VJPwhSigYxy9YDqBV
eFpyaaj/d97k5xfXH4AxiP4hicFU9hlfjdkjPJ5PsdqlWfGxVP4WkJr+abk19md9kSeoEQn0r5Fz
O7Yh2JPHhorkjvDUFEzmXJ1JsOmfaMrzLueM6ZACDeS8klg9+hFa8w5vX5PCArBac7gMfPdOZexs
JQLYXnj6vnNMvyb30neYzOnv6ynMzu2fmxmPJ9/htMSFleCNerOMWjkSCG3SPBp21jtSpqx7wlft
xzpOVw3axtkq6pvb+NVtudUactUVuKM9+IsVIiwRrhBDyJ1vixJyx5g429qjAS7AWrGS95s9UTM+
XyoGKH9aGmfs40S4ZvceGOCDSYDZaAroLNDTu2NhkT3pGjZCooneXBQOyX6MhucB+99p2TQDiR+J
GN/lgEp2gXIXLJvQpm9bpSn6FHWfp8D3MaVpGMf0tdWJYzl7GEr968ns5ub0lNFUSPRPIoh3woe4
j0udhQAF3nqRRi8i6Qk+EytaTLn4xSWKj95F/SOeNKiCvMN6Rwuxy5JNwnKceBs/jg6LT7NSjXsk
aeT8Wkmxgdn7zZDbtqm7p0S9UXAK/vWwyq5h2n6q06HBdFRJELu5d5s89HCdHE6tbkkOaKxEqFXC
NQfCsF4wk4EojJ09wAlZdjuOwLqZ+1NeugSwLkuffo3LXp4S4yL6JDtFpW8J9DHMWtsIZYepyr7v
G2NMYBJNKfgYZlSjes/7xR1p4DYcpOnsNeFMHR86nXfhUUXK9DB4bfgosIQwxJtdlnftJ0HGwn5s
SPwEOOhsGK9A4FPGeFpU2a3uPvBRbw2in+/ivK0eGZ7/kTeJ2NdcR04MDLZF0GJDGvlrUxJsNrGX
5uBdWpewFBY5G5wa08lrQOV11QDRP9IYIiwhPbUR4SxP8W0l4bgZ6WhuuXr1JyNs0v1iIwlxtFNs
J8eRioguAxPjItKJeOi907gMztJY4ytoNEQ4udGlUBu7K7c2JMejVMLdQKGbOoOYW8p7/Dr0mvVY
oOuyIBKFykLpB+jyCuIPS7QtDbT/K13qtR53w/nNIZZZBh3whOuqivFgkc+/3XTHUUcx3OWuh6VQ
1CTCjfO9M0TWOTL1u8aN3A34UmLkdCDKtdJozTAxNohl3fXCSloQIeRsM0lJ0SSFZiZdAnec8gyA
UjuO5tBnBzXGWVaknTo9sLjluh3yMvT7htOyiTN7ONnz8FiBefphCEbh6K2xhKHiUfWFphR/sUVn
zijC90NWt2RbmHKNCmTGyquJW+9l485H7r0tJSAzWIdMUzjydkGJGalRuGykFgyR1SY1nX4jsIXw
tS/3jqoJ5xzCvG3Rq1uV1vAO062/g6B5so00uHfVBk4d8I1g1g/5TAsvxf+6IUXHvYsTu1kz28ad
OVrOXQfN13JoF4BPD7dRi/JhsTu7IGaZei7258AZ9ok9PdpmLi5xNssdv1G4ckbMm5lmPgasyM5e
MrBxRoeZ8OsS9bE4USVAapI+K28rEbIeWDusQieIL4RPWfs0tJ4m+PL9alIf8KA2/oi4BhZDtiWZ
gY4xE7PFlWOoLks9mAPjInDviAROyRxrRz8Fc6yYuD2Dh7um8j0m6k6+yy2+i0w/8kfEfuEhz4Z8
7Yf2a2/WD9DsazIKLibzsvPiLCfBHX5GR6qlW/jvI801dnOFENIJcKVjVfRdAJ+g8qSapS4bQ/C7
5oXLeGVGP2oqu+QCUIksJCRvl5TaJEOkrHD9cQZ12+0UVIQH9xFet2H2jb1vDPcLb+17jLRwpy+p
mq7QMOsAvoHVlgFfg2WDYIbz1zjgzO24UmwZLeCcSYlCTxw053gqSELWLAvjguWdB6aZZ4uUKWbY
2yV1+bvYMXBjWmz+HK39RXhPjWVv/II+bsgXhAu4PYM5EOl7IEJMZCSSIdZASmfZQs/2kVUlfv3R
59qwK5X/DJDQQFOmOIyNReQbZw26Yy6OR4JCtC61t6aJjNKpyvYaYLshnYOEXLsXRFO4nGog09AF
dFyiGekqv5AY6eyyEurGWnQI8Vt4RTnJimn4OUXGAnojsm9DEZlvcrawQtOWNJiWq8EKDoYyOmja
PrKix9SZ+7tBSBpSg/lisqS89DYHRuGbwR2H7UvrV+/rQBiPtjRziDm6DXoYr3yLNmLtBpG1l3P+
ZZo4WnuSdlFiV2iJp0p5uepgb2icGxbjdNrppPDpfEuXQiQKg/EShC7G6cEUm9nrsHYzmt7OJW6k
GVwZEl2nxCDej5CQ9Jz2kCjq+eA70a4UiPuXja3OUbLO3xkdCoesCdUfmfG0OWq2TOG8SwPA5uhH
4XHZ40N6iAW4McuHjRiZiiRHp6SdsTy0KV/6VOvKe0Pr/DuXyCdUikiqaZeXRC+uKaBG2rpYUsyY
voBq3oJDzQ4kaT4spJnWnMjU1outA7riVnUIZYMyBi4OZbzuAdxDUwyBsTC5mFU9IVBNnJ3KOgf0
/w8LAsdSHd3RGM9/ryoU8i8aN8u0hWVBitDhaRr2z6pCJGD8unWV7kvMgAOzgINDBNG6I2uhm8rm
PhX6lzyon6mz+1W5ZIPPgJI2oZuSWF1VZ9RP06kpYNd3PR3lqgd4luoJX2zcFGEi1sNIv50VjL9j
hclbKliW+SF2FQ512xiP1kDd5fAVXdlomDGjgyJHkLTRXBjM9G7wpwd9ekriQ6HsIomnM3cNbZK9
ydc9jQ5rAOWzAWPRbD1mPqAaOS3/w9vk/fI22RAP6GBLD4CZa3i/ii/jVgdVLVma6SQQrWCBbnol
01s2mey/3Vp2KTMncvlOnFbJIlTTimVjF2bLKal/iFvVr27C8k72Qhxo7HB21yO8TswEuECUatqX
p/C4RcnhiOiEuT35DDGimiqDct6A+QlyhGOZNtSQpbhYM8jsrpOOSM0jkWO7rBAbZQC5xIYWf2ip
mXrt1DTxmVmVfIbzjPuWNjeHr0cDjwKlXVrfmuOv//6dM/VfVZS2bhm6VG+eaXM2/1VNLFhfmjLO
+r1Aj4rEcLrZalOyWLzNNqcMbAX6bnmgcJwPXkO5aGtOc1o2rZG0b7eWXfHnA6k709+gR70xsHq/
5YqjKsVSQTrLcpf4M2/8++5yC7GZ3IxF1qyX3WUzqxdp4oPOaPwkyUux11EwRudlkwrmJ0BeuaQq
T/yoAM3fN9/vM+4aE/vo8pARpxgDDKQnlt488q3Q7iBZOBtDUV+W3QgGpYMYOj1lFojG5b5l47WZ
exyN8iP0nZUd0y9PG42jnimdceka1DD0rXA+kFZQbTUvChgrXPwGKIKsMQ9ZOB8rJMnX5a4lZ3jZ
1DUkcCcxXn+5P4TWfV2eYRqEHELyRM/x533LA8tPzHFNHUkHebsgiUOU4yfhpYjwOrT1o5JgL/ct
j37fxY6FbXvZf7v5y+PL7rLJZkjHy62316mG4pjq6Zp1YHx1yQBV3Y163uj4AdYMGBmUqc1k0oDa
LDcDU6mDUmbnvfqZ788xFZ/8+y6uzGMvaasGtUqrUXyEjhHXBbAXM11fBxCqdp3AzhtK3xT1oY+V
Ni3m8UIvZrwYyODX8OxIWVH3fX/g+26sHgil2cOMNNNTrLnhzUzrm1nkXHTr8C5HFMS1PaW4NVrW
pVL0akqgV2/ZpIEq97RoPhCfGR1nxeZ+yyxVt5ZdFg854EKX1D37Cyf56n6iYYaOkdVj7kENQDzc
oDadYvAnajO1KUsRvw13gCrPIOXFIQCAcV6GXNKjaFeEQhFu/IN9q1ATbv0gtjYp+Yf3mcppICUS
woyScS/30Qvr7/7+fGH/ekGyDY9MdulIw6GEl4758wXJgN9kyIzFm5HW9xngpj+0uxmw4BMFbvCm
EcDa7LPi50uvFAPLBjYn4MgMuznZR6a/IVTu2yNlX2GIIiMx3jELp6eV2PmBBS3KhEk37oemNO5B
8s93uvm07Jj4869DEW4N1dxeNo2aYAWqVf1/3R1wDq8iiy94lTyPrp1+DS1EgTjzlQCPKWvYevaN
gK5vmzJE6dvCAlzugnn+7X4LWRtdX2Y6WWnf2YrYt1jLaA+ZmD9ougWsKeQ5hcqSFRLNx6zWxV6V
cpPaZfyHK5/1P3weQiBQch1huZQIv3wek2hjpjNS7iOKzVvmuuZDMGAcTOCopGhuHpa7QuBA51zW
r9/vigvfOEQjyslE/VCjO4AnqPy5ujOm7JVCYZla+hxxx3FuTmaeJSNZ1TxQZWLsNjHc61UjKBd/
eIgrdLMjimHcy2yItxW4Jmb3wClXocqC82pv+/dHpFDGih/tMByRNugW07A82/Jc45d3wEu4cOlu
LfY5sM46/aL3cKSWTSXSREUmTt/2lzudJCQsAm3WymV1sWMGECKK09MXRI7OHl06/LhlNyq0Izh0
YsGop3WfYbtKJiyCiFFmtmzd5Q57HDBrBzu1IkRUXZNcuDzww3OWO3943M88H/hd7m5bK4/2FYq1
vcja4UOaJRhfQuslFaY8O/f/8Fapt+KXtwpemSEM9Hu6KRZn0Q+OCV9OieH1ttxzhYyPrPzSJ1AS
JETr6ZcgrI0ChDZvTCexsMZ5jUQiZzwJX4WaHwAAlzhHo+B14Lzip/lEHUhRlzOi9VIL469dEqM8
BptxJByB74a8uWpjTbGkqIhv5sh6sxkR8reyUCIo9ajxEEbu/MMz1St4JGpLSva7PI1fwjC2j2E2
pAQoc9eyMZAtrP7+3XFVLf3ju+OYhk6/wXQ8nVRZ4lV/PrWVLTrlPvDRgbd5vP1+YV4uthP761Cj
4c7nFszklXM9X54ThmHGtKH/oMcS2bmD4TeYPhIeh9olnvtnQmkhy0Zxc1l2JcKwjQjLbL/slkbt
AsNAxbvsGuU039QLYVLsn5e72uDT8mL4Rf7nF0vj4ccXAyH37cWIBZtvTFUfltcZyQhW41q/PZrM
cCM3ap4jYPn7wWM1MVZ986zrHeLAynhNKntALDHdCmnXT8tTu8ZNVkldkcqtnhrEGIknM0ASq14o
w7KFqE/ppdWjogcyXg3m/u2FctM72KaX3y/PdUvUuWE6Gsdldx4ncuP1zt8su4bWg3DA//T2Spbm
mE9MwJfHdGbO+7//1L1fTx+cORzHsITuWFjpdOuXT139c844BhVxTDlcZBfBybKJlXi60aIPLUsD
elRojhFrJoh7SYd/LJHB3ooG2wQHE3wluy1e+tBnaV3H713CxU6YX+11rs0HDy6wbQJ2R7xM3vgi
Ylhu9XbDVJeECjNGjZf46RN6if5u2cD8Ge4YZ4p1bqQQ8NUDlJ39Xa02bVN+jpxqE+FKPVYq/qrm
sLoNlTh5tP9AUHNXaRYRxbeI9466j5ik/BppHkQTZ7gkOhNloQSi33crZIObLi7LdaXsv29+PQ1L
8LJrqFt686Gdqz3vWMwatCrfTb1EHm005aYt5ycCW4pLX1Tihu6I1UTr168sCGvEU/QE05HIr0r0
r4iK9wrF/oFmj7vrGA/tm5o0sz5HtuiotGNPbdw8pEnlVkCOo4GcxAgNzyoySZ2fvbylYQBW50S6
z7dNHiFwXw6O//V5/I/ga3H/9uVv/vs/2f9clBOofqQEP+/+9zX6XKPK/6P9T/Vjfz7t/+tZz0XG
/7++0E+vyz//7dfbfGo//bSzzZniTw/d13p6/Np0abv8Dvwh6pn/rw/+6+vyKs9T+fW/fvtcdHmr
Xi2Iivy3bw8pkylX0x++Rur1vz14+5Txc0/D1y9f//oDXz81LT8r/o0rFc4dp1Dm146HU3L4qh4x
jH/rroNZW3ctfHue6/72L9Z8bahcrf/WbZPipilQA//Xb1L+27KkMFwi7XAFuI787f/8tT99bN8/
xn9BDr4vorxt+BV+PrU7um47JmWrjdZHerpt6z+f2uNSdxAqNS2ZeAPufzL6LgzimHu4Md3U2K+O
Q1C+ROHkfmyc8Zj0rvtSGZZ+8BKabUMCnGo220seti0+1RjiGecDsBBqf9kQMRYhBbPd18ozvubg
EB6jqDFxwhFLYJZZ8g/r9uU3/n6xWv4iJE1SmDbEOtewrJ//IhLpx1FIiivSRQ+W0zJAaiPzGBel
s58s5nF+F8LayVN/LUSmOtTOXY/mRFOame+bsnc/xqWmnYHMkoAmCAKSRLi5TcSCNgghNcRTeA3H
pn9EmLXhNBbc1zN8WuqIbhUyXr8WLepLWUe32mGWnc7dI5CK+S3IWvORX9t9+f47ZtzLT63hzkAQ
2sG6leW0guXifgTV4FMQtPIwFMXJmgL/mklYvkzFcigLdfGuSb1V3ub9pisq4zpFMrq4Q9dsk7HS
XsvIvM6a1XwhMPfVIHb6h8P72wH18wH0c4dJvd9U2LppWY7heRyQHLrlD6WTVo6pk4do8jm3TusC
tN6WU2hbruee/lkTucNRz4vxMRrdc+X01mtaUD9WmYlAt7O8504AFGuLtNgniF4wyZM3SD6ZPh6D
rHud5l6/wDSOnkqPcpsUNIhmdDSeXM18xqr/UlKsnu0IJGetlBkDuC4Kb7ip2FEcT+FFcJfSIoaV
vZJhxAQQI56oS1xgdW69eAld4JBaY81yAP2hSsc1wng4NvqIgSZa6QCObDiMdcxyPoy2XuQwtUbg
BxPPO0YyReLkNWTDTW51P8Td2sbXfE5a0pRBdI7bpvgSz01yDDxhEiAYW8dRpp8JXJqPb1xTSVCz
i2IKQwdoe6Pw7pZND5fiTmU9MrQXefexMHxY9Z0H/WMIftckAe/V4FXrTiddx01KjhvM7coG5Lor
1pPvrSa7VlFsvcB2NdHglx52YFgjTWQjBZp7MmQNwlmwq1svmWVWcM0NwnNQdaxLT1Rri1CaP7Sm
eaLA1Jk3+lX5IZJ+uI9r+dIhSToO3ihuKPFxgITaUWh1dvOAZGZ2+N4vG39rxioAJswZJbQZL1Gq
3h8Xz/pS+s3OzZ6arixfTSwVNxOr9qrr+ulOn/A6rmZpf0CehxlnxBgTF2QeZyHEU0tYMF7a0r53
zK3tEvJsdikOpY5o6lOazA9pxzyoIFFvM0Ve/VjY5ftidLOPJLbmmwDn2xnzrHiuGWFU6v6cfvu2
t8m6HAPoLPsQo/A60iFm1SRrnFxiTN4xFmdYocuaYN4A7ergjtN7W76OdjkAV7G7g8b1/TEJYaoP
yN4neuU4Zb31t6+z0UVgJ5Dm0Iv5OEdOsY7Q2DzWxVlvZ7mp+2p+lWH4QFwsTK/STn28dRHyXwWd
jgcLFllcCHTrSX/PWla8zH1IuImfxc9R2IDPhZUnE6s8Rp4b0P6Q6QbH+vDJIkLR08k3zgjUPKE7
RTyZCCIjmIi8LLvmfO8Hybgx1EGQ//kEAEndndQndK2Otg2atN2X6pvb5eaxpuhypyn/KAg04+Sf
RWvGOnxl0zpMzmSDpSemWU8xSrmjjcpqz8UCQ6gqwhaGhBNE6ftUQKMvIyu+a4UGUg4XKfoITlt6
Q5o7I4VJOMm5hG2wAryO9nGgr7JAngwLNlFXgg9Cs4EAAw3jPdnM+qaBMkBlrMefC7sNEHlZwRVi
sXNsQ4fQPwXAG72gWrt6ZTLo4gwyhuUaqhISTMqjSnjuXae+czNOvHXNGXPHbMDdLM8Iy9QEtErg
w1dt6nzEMEjPv0NEl1vMWosNMkMVcmoc//4sK35en3KSNW0pXGnZ0lUXa+/XWnysChatZrhtAz2/
dJk23ntj2l3yyr3m+j2MxPwzhHAT8bbV3rjH8CIPt5EVPgVpkD/S5Jjpk4GOL0ywa65+YR6IkdhA
Sbq4wvpm8o9akT6SexVcwwaJWNBrZGMFmkEWsycOURkh8i3yYYOkTRsGtHL0/PeUyh6NIjqccYuV
PyBh0prmeN3w4LuC8SLm8U0fZJJo66r/B7aE/ZfyBSKM1Jchh6qrlqbcDxcfm/XTOLbVuGly4jpo
AmrkB3qEUrKqmG4idLV384SRYkzFuhVk0RmW1jwyswFkhXwgq/1dEjf2w1RnAOH6Su6hNYc4/MA5
0v4dP8YJIc9KvbgNDRzMbpWFV3+wVW5fxveGCd4+nv12j1sIAw0y14tw2mJF+9ICfk9G0RyO33Zj
iTbQd171zj6L1nSuptokBsbSEFzQ2jA0d4Z8SbKuV1XPUpdIB3Gb47c252cM1jUeHnO77Pl9rz+T
JbI1k7R6AKOqP/cNVBd4bTCF1G6IkmkTzqBZvJHQcKo0C9wms7Bwtubrstu8pqJq/6EgsP5yqNq2
YTuWY0tDR4mpq77cDx9J0yRjLwyt4dJlT/sh0mnKG7g456axrm3tVRsknc7OCgFCtQTLE2Lno2lR
hq7AKatdpJGtBrMnu59ZLh6LMO0QPfRJcJClc0uS6CTnltFuXacPhJsf/QkuV4+E/iZNCGEjne+n
QRT5zki8Cu+ciZMtzrUTjoUZ8tHo/UPBKf56DHIIci7VhS0tB9fwz38w7QyoQymZ37hnzXL+0puG
/zr2dr3PLOaJWRFrr7Jt+1XmeeIa1nb82sVHzazCd2n4sjThhBVAcFq6cE3SK6O81W78y+jp5q3r
KvO23OrVrlW02qYKcgB3geYeirIpidV0i1WAsA5mXNu+BvPNQPryLmFhgd7e+qgDN38XhLAeAuuq
z9bdRCvtqTPTD9Svv88ZX+jSpm3kBW37kjgyuHbVP3QT4O/wNvxYlyNBEB6LDeGq//5Sl3s4upPJ
JAdP+l55mrQUTSjt2IXxoodhc67z4AstzWJP30Pb4QZBnE5wORApE5msHtcHTx8c3kUKdq9MjU0+
RNlLSma9omnWnwAp7HXxvJz0lo0lw2lVm7Z2jOs4epo0pk3kbn34/gy98GncGnVwGiiPOJv0l6T3
zIvjwD5vfFF+HPELr2yzfCQQxrh5Akt0lug3QMmkuJA1j5vlKyL26gNCW3GofSIdCU2tPhhO9q42
Jh9orpXfmQ2H4qjud5GqbObZBmOlka4SG3JjPmawz255pFc38lR3bm/0OxAc5i3VRqQxPrCA0uzP
qdog+MN14HS7CD/S2bKTTSCZiBR9/iySyt0No1kSaxyl+NoEx0iTBZ+A1iJ/BYzsjvMXRbB5kV5Z
7sBNwAqI9fxmtC6VJjPvD8ioj8zd/S/Z0L1CbRreBVFl4b5ykOGA2vFTad6XTv6+A6fHEI3FTYAi
O0Qdfuvc6A4z9DYTQfF1dKyPHWkXrSBjIcL3fLXwsl5DimTA/vOqxwNAxJmdfZXesxSyOOiNPh8c
B20LPeNx13MtwuikXwqBeFEfX3v73Op99sknNWKL/KQh5JuqpQ9L/ghw8Z3rR6hHnkjdS899iBFQ
hN63zXKf7ZFR5tgg8MrceoyboH/G5Bc/A33mX6asMe00ekfQNhWmsKNr7/nZ2cHWskMVMj31YTqt
ZBe0X0brmTYtKUlT8IUkv08OcK933ajbmxI1N6LsJjzJKDaQ8VXdw2wWNdJYUovNPDS3BBZvAFXb
IfMekAXeTB3pZOvG8qffCbzL12XaYcIVQXNA+WsfPCMqzlGBfqDToBjKVB5GoffPs4mDBw7M7yMX
WhJciBqaoko/jZ02blvqgl2DnQYKecThnEgDgTYu3xkCS4I99DgWlgGWq49uk+Mjum9s+WgRb7S2
GcBuPbvSVnEaSLHrgFvsGW0/4WQ115mFyk613ExZmoey+TqIODxj9AjP0CpDhEdQ2FbLPnZEbi6P
J6YRniGK/fH3VREqStWe+OmkYjNyIwpO2oap5m6/tC9o2ULlDk1j7Sw1aJjY1sVEGLvXK5ZLS3c3
ne3qCkR06l/mupruXX3JIWBphwcb+HzbvtcrvOpBl/zhkRlRTNXWxHl7hT2Q35dp+fSWJawPrbVZ
EFmLtAqEv3XG5D1HUty0KBE3Q/p4Qn2qHYWBMgY9u4ICPU2JtA6FiOCmtxrnC5G/1G2DQ4mZL+3+
ukW7+Pr2qyQVpsas09Yqxe8prUrcJX0i1zVeqt08sipFytHuzLy3389Duh1ms/89jPr7ymu/5H5L
vrtMykeC9D66+ItIOIKWGg+cGnw060HSJXBnyYeawRziV7JeTD7yTWWYt8a2xDaoh+l9M5foET17
j2SRvAa/TTnP8vwFVZLF6AdoCe9iz2uPBSaZw9vqsI11l2Ic6mUbIYam0w5iVPM8xHBF+5hVmb3j
yxBvRIqWO8qix8SdTLrcWbfV045xYd9dlvfb1x1ohDOO8J6smIkV/PVt8Yj0Y11mBObgE5g/yh6U
mIdRD3lVIXY6sNltAYrlIejJlsiM0l43xAOuChm0d8L530yd13KjWtt1r4gqcjiVQNGy5Gz3CeXu
dpPjIiy4+n+A9lfvf6KS3Tu0LWA9Yc4xdYdHbfquR7K4ukr4Z+WaMwJEwVK6T/VE8vIRb9RTI8B+
rkOKtCg/sgnL1FjzGaa0s/7Q6fpja5j2obTb9mg75B95anJodDN9mVz5J6Y+uAl7/ms0mgvLlGTq
kZ4KZLQCyfd+FWmR8bl2H0POwe0JTK3U6GAiQI0ul82KEOt0I2TJuvTMJUnnW1UnDgnJZPYR611z
KJZ4ukho3pZIXkxSs51xOqwdzogaqYlcPJTdkjzZttOvvEWbW44IrGEvTNt12VgnlndNbZSCJSC/
shxoA+x8TgPY4/i0jPi7QjNkYceFTTQlAEIy2qdlNtLO0XwgSYhzaeHwWMtLi0UluGOGphqTYq4z
ZllCmdcXLMXO7v6npBZUxzJd3DsMbHZE/4og1Im+LpM+PkTq8KGkroRn3pWfcF/w9wwkeKVD2xwa
8skChm8RcIxO3eNyv2qTawSR3sVfNiFXBCwXfwrmYi3gt7WouL/oExlLVc0wvQfVjgpvO9cSQYNu
EnJYQ9M22dRHZNZ1Ka0+2JeN4eAXIsV37zj9o2OP7nm9iCWDwIfuSCAV5qiq15+RSDhvuGm1gJmu
H3dxd1Sx7d1EJ8mqNH9UrSu/m+avmB2oWZozgID4nVuu+BXFQGXDossDh+jwmOFhS4wvsTLb1B7E
bwOPpzKayQFqQ3H3jOH0Yp4SkaqUjpFHU6VrO4p7TPiTean5XB/dMCcYthNcKDIxtiHJJ1+u1y49
8dp3jxyYusX91haTPGQCXx00wWnH/OvdS8fhYE31692+6dhVoGAJrABJEVBCWIKGPKe0XMMnyCVh
I9Y5h9XYT9DMWzq1f4cCFgPxzDNAyBytAqGw4lrEHTmxSQlYkZxOR5HGM8Mq8mGEReab61UHq9GV
YK2e8sF5mh1yMIrhEDvV9D5ksL8JyPqtKP0fmnz6sR5uqu2Ov9HftSAKxO8Wt4hfl78kcezHrPGQ
2sZJey0tSzkWXYfQvNRcfgGmUEhxLsd6eqq0Fg5o3T1prlnDeVpuMSsV081aZj9QP7/LJrM2qfhc
z45ZON6hFUTT3I+SkV976kRRuuEvBB5O7V/W52iRMX0tHKBQRAVt10elNrzPqpRHmYbuk0iYpldj
bKCh5AqUmbBPI3d5MMeg+JbxWq860QPp8fFesUHuQSrfqjJpviYrvii1or6AQEoOaW0SZDIQ/qs7
5nsUlswvnT1EM/1xXJ4ePaipqfo29cL5O0l1Y2JF3qFTx98Yhdmm55K5wsqC7edaN8esvE/C+6xd
zKh8j/fR/Zwi/WKPIIIKwC915SZHQzbOTrOc5jpUBn8LTo0wstTzFDs0M96M6LQqC4aCZvoqQR5z
L+f6A0ss5V1REaOTP7Kn3B38qK220Wy3Xx4uxh1pTzbIYFxcpo51EP8JMyva5aIZvP00UyS1rfXM
rxWij/7TQ3q6TSZswFD+ybpoDJTOND7I8UuxHFdQUmsFCH5f2gBBll/n6GTJrkPm/4z/6qqZ8yuj
qBeBtfWDLmAhdTKkdWLSjHqtZ97UFUqzd2dGc/jEqmMtrDAoeAC44R83F6C2C93ggs7nA0v9IHI5
LVtzUH6p1YNNksMTk0xGUk5qv4czwGLoDRT4RM94C0fJNe3NEOF72WYtDvTKpClPDCX1pZGUZ6+1
i3dDyQIUtOqXnCudqIPBDs+FRnbcMsA1Ijq2qv8kB5EYzQT8T0Api0BdR+1reqF3IEfkp22dX0Jr
kq1LxsQtmrnv/vduxElFVef8MBCVF92MtF1LehEhZ8m/Na1KAQzzHFnaRjVT5VXvjB5UmcJTfrlI
dLfDuWsM9knXEu0ze3MiYb1UIrvNgsRknNIkJecYnKxpqjZYBZqz1YPPaYyI362Ck26zsglhbC3D
Q+Fu0W9CgOb5VgbEhv2h0nLPGkSFbaEy9C37nnn8Es9TLS/reE0rCFUEBRrv7qdh9F6hapRMCCs3
zj7Wd/Pck55ZWQd3qKldkhlTmpFFZ4BEZXA/0ZaHZlNPWfJU54pxHJcdajSbpUcMO/Bdmbt24GZx
++Za8V+K5J6RGU+KOnSeui6tY79FzhXUo2L7piUQMVpEDBNpHIglkCFzB/Mxnbl506JptnYIK91L
3g0aoFcoFsACoEAciPE1H9VQ+XFNpTsQf/UAQpUQNXa6VmN/VHpkbnAu5Cc1mc79bCnbPtH8onRd
uEg4K/EEPZIVKV5UblSSDPxatR5yYzGMjKQ8kQ3DS5U8tdaATD6KtQfLiY3g/rQTJWF4ceNl6AHn
7CGbaoIOpHx20R7asHs3haOUPKbU6pGplH0iP+K5YBR4yQx2PEnt9d9VFG3HLgufi0kbNy088c2g
J8q7m5YpHoPBvNmplu0xs440DKnzODQohyVr5pPZtO0zwb83MtLFhLaIxoPoGqZQZlZ0lMNudIwb
o3jtlC461EPxG1tqtm3oMk7j3DifQI91WOYP08y3u9Zsz7bqov3EavleC0BcBAFkYB/OjW3tZGUV
T3OOE3ctGgddLZnts/rpzOHLBWt56Vhx+iJ3GHDnjG85KZxDbUFEaAtTOWVDdhWUlhfaNHkcxuks
+6i6rC+1+wjPe1N3Y+dHQ2Fz84Bo1Bgbt5bVHNYazwl1cHimgpWsxvEa9QWfRDVvmKLWx9ZLMkzw
y9R6siJsVYu4OLXs360c+RsaLhoT2sbHWRXsZlgjXiqyq/w8lCk+O7x36jT9mUfoHXObVkGesiy4
V32Fg83OHpsh6EDG8GJ5VMj0yk0dwqcfLxS9b3aYetemrqz3pn4buYzf3LLOn3sPO2wMgAAL6WNk
R7i/8XGYM3Z8fH77ZtmxsX6Izv2A12z1n6Lvay73W73OtP45zO3ytYX4tFKEhKO9jkl9Uzvl5Fat
ckuyutpRqOhnUwE6RBYwtbHbjsQ3qihFNaX3w9ZyronqdT6VFd1V7kZb0cTs4VzHJvvT68zLRE7x
eua5tvVG2PtAvCwnoCk9+ZBFFQ6/umcPjRZ/37ZILlL+65fa1j7XNWFEfuyLtfxUyO+vUeLAM0Pb
trmv5CqPqEGL/8h9Tec17ybpzy/ZkluHM108ixHMXyfQsdhxo+zWqysWh95FHqYz1FKNeH6pIxZT
pZzHo+J188vY5ZTFc6FDaudLgr3Rxs9IWjU2JOUuzTGkKQ/wwyPQ3buRFNVzSmVHC728hYjFW2kP
CV8X1aG3IcMvuXxgeEpMex05x5B81o/ZpLbae3kbaGRVLnstxmB1ju+IHL7SRvSCFRNIDjU/qjfg
H7Xz3TlOcQzj4jhWk0fEMwDR5WagbGp7qwxoH6OTbkeEQoeCTmDZBQ6CJEurw3xsdNYHwTHqGQLq
zsPkuUk6MOxqQ4eSVYiJNfDaB5HKxcvEZxiH3rNbucUmVLLqMQQxwICeaToaxek5ntknzFyhB3Ow
5LPqSNS7CRBWupdim9VFvzXjDvlU3CAzSpMAdlf/1jkGJubRSP7irNuWYiTHntDXh6Yxi1vTDL9c
LyN5LCHFaDRi64UCaYt4OPLvvwfCkQtslRoB4ZRDNt38RyXDN1WgIqpH7wWaE4rprPObRJDvy4Nz
L52sBZ2pV49Eif6YDP1u9yLAaEx5ywqiqoT9LfJh+qVXDMI0wZRCM8kZB5PmvmB3uCRjqX11SB6D
PtPlgSMyI36zMC5ulOWb1uKCBfJOfxUrvyMPBG6k1K9s/eEVRPJ6T9nJC/JG+zXyG4rOhCXMe6HQ
rMFYkHxiD4gKGlzxrBGR8rpuhvDUs9JnE9jZpsUGw5/yZQN4Q7PJxOkUTNobC6AnD/4Sx27OSMCR
PBpbnM+nOWnKrdBDSGzRoENe4PrqKGkcYzT/TWxW+C+q1yw1nG0aF9RWIeMY3HxBLcPJd2cSowzG
K86aMhly2uDVkSYtWxUUaxO6/iPLl1kOtkMvkzD4n5/ToEI9xlF57IQyHBMcoLuxVapvIBeD283f
ylS8MiL/jth7unVOQPbyjiK9fHeyEvP9xI8/O6RCILI2Lv9LWknITNlrQLMabbTO+OCt8/qun7w8
wFLZbOsF5b3+glGih8h4Oxd/I7zXcOHery+V4x7CZMFiNPFJG5mDbe2xknSC+9KOS7aCPIFbVykO
E4FZvlWqxputa9V/DUVpSvYhzka2ANwIfOoQ1zvKxjCMJICUxaxm4iLbIpTmidHdVEQ7NxkKudUx
5h/NlNVRHfby0Uvm6rkQ4k06Tfq1Fi/T7MjPRiTEsxjxe8bu+6EQU7UVnqp80oMFtt1g13UA7JRu
eyjLnLI6LJMHclSKi1QqZ+eWbXxxuvi/lwz/XZhX0TXJhl/gbMIfjtyNEOF8u+slQgmmfYQQMA6R
+kdCz8HsZ7TvyGVav7WWm8ybOtTCc3VmwsUltL7Vx+6ZBGgDw7cRh+lvx8F9SLHJCk4Ofudl4KXU
MD9LkfYoS/Em1jNgp/uePYqijPXdU+VOyK95k+qMnCjpnlJU8SfV8owtnw2JHQ4TvCVwqDlP9zIQ
qosOZnmrzFF+0/U0PwurHYMu7d3TzAfHfDWDECkseP7L48Nq9+zqM0KFLWbZ62Q7ei8/wtmSt35W
gtoV8yW2sukGnervvSWJNON9dciGbkFFpve4yEZUC93ECI7k5ldd54CoNO3dKcd5tz45HP3bqyLl
k1Sy8rB+GxemTXjRMIY7Y7IWuydYAZn2P6YGoE9zUEqDRPBbu5JHMFTOtsHIr3LSPRpmb57FRKcP
D2M+FhFUv2xMmmdyA+yNpTbRX015TlwXdBKQq/8NcGSMCLNotIwECse5kDjN1cI+xl+/1KbqAYFo
t/EshZp7yGMSMRV8Ncx8N+z6gcZjnsuW6VRV2y/3qSIceQUiepofKoBj8dLHTFwwcqR6K/XQ9YvB
bXfwb8MLEXbOUqiiHEv9rIBinSzFqxs5KPm0me5CUTfrgAYhDMyevnthodhvNQfIRbcs9Fc5TTGk
2fauLTIIg4Qs1Sjk3lnmZp0/CJdxUEuzO4qnqB3iwF0cb+s73NE4uRE0PRTZgbrffCvywnh2k3iv
y1K+d22pPnah/YcIafORGaB2KJcB3fpiz3gSbXwhvpJ4xr6EoLVZxwNGUw4siLVPT5+UZxwJaltc
Bp3mcmKj8VEXzRsxgf1PyueRjHYH5o0zt+40FsDLqTk1DzUG6Rd7cL+ooChRZds/Y4zdRrWuvVYQ
Ef7/d1KiL4de5IeLOvsu1M4KI2JRQrr78j3FOyVyaSrLfrwZMmXA2bZX9J/5VR8eldbtWWUp/fE+
xrQm58wWtnoEpLPBotNAIg1LEeRgHv3ZCOuDE2GeWpsPtKULlFj943gCG/FyLjUlhoC5HXH/qmRm
mg6BYdBgumMbofRZwSCFauMqXMU97qjsrKkwtwbFGkAkU1A8l8rTGCEOj2K73hvzGD4hNyQ+bJ3O
1Hr2QARXGWiU1v6apby+qM4UHtgYUrm2y2wP4bW2iGHMYny0Yy28FuMs3tJEh2YVqtd1trN8NfXZ
/HC/dF3zxbb7c5bGzBriGuoD/5v1YY4QofARxTyt33IMDS5ERkrxOtf2cvM5nNr85HQX7AW4TiWb
ap7sKCfkFCbHwlIApBj7jqiU2zpqzbxw9iMz8wjI8KwXb2I5gWT0nJghXtw2/D990Vp7TKRbMk9o
tQddyGRjQDvdweEinAWqu2ztHxN3j4h5kvJJXN3csAgO0Jg2LZsLodvxLpUlPM8+/dGUaHi0bUhT
BAq7GDAj7auqqy+Mj8aZicuniMrwofR6KGC48r87U3sYslK+RblBDC0iOyC7xNXYxX5O2voIXzz7
oOjzdT0rtmip1YNT4Fzbh57ctXp7uK+As7i6kOdz1ekng2FkR+XasxWQDSIerEJA5FwXEokgqWx2
mR1vUNXn/52e9ydi6RF3MeVEubds3nFmkDxB78loZVnlOLFZBqwt4VnMYHY2+Pnvh1WqmFy4Nd+a
W/da2Ip4cUfmo9zzxWEIGSpMLoqWNLNiSLrETITOaL1bth0TfKHBNSbr7T8rdOI9YnD6RJOvgKwn
0aRSB8ppNmZtYCyBBsg7wiec3vJmy+g76aS7txYIPGPq+MpABzu/3BoLET5i5jJYCtPXlDJ8Ih/7
Su4E0fBLJquA5aMX1fxCPCmCq7WLvF/6ujuVh/XCpXIneXvsTqVZQJRcSF7FBPzQWtarSaweUYVN
n2ok2DTiaQ1iycmKboB4t14kR2ZvCGE8T94UM+l2ZdXnF/o9dY8ZzXqY8bxkVgPIEd3NBaLjcHSS
aYZZk9n8DB0ltjLJvV6n1DFT96NYpf1XkeSQm/JVQHkhBdS7EsJtohIr0MuZmFSzjPyMVdzUjOmP
GtXOse1beze3sXcckTFvB2bDD5Yq4YF7HJI8cr7QlsFfsztyQBfx5KqbLGS7A/7iPbA4/w5HnWdY
ySXZas0IbNcNn1DC7MwZxmVpRj/LGyk67SOKqpdwAZGtL049/PdOfmnNKUnT5IQgXjxNbvYc26LM
dujVuC5gCxztfjgWrW0dC204rFdf0aQ/0Kzm3fqVR6TIvUdGFAlKBM8Axf1pvfRjOAz0QsQxM02z
dvBPSt8ZCasNh/oPSpZPi0Wz4XXjS4i8FUlfxdYPIh9CSfjYyzR6imP9LicNDZFvlciud+iUYTQq
ErBCEzbB+jn1Q9LvGEaEfga56GKS+Lf/3zszFYwoM4O1dP2+du/rS1Ig5UaGeC000w4yN66DWKQ6
VHiQS8bIndmFw5tVzTa+utZ8TucOik04v+Ivx/blUCl3mF7WZ5rX7SfPy9nTJwSMLeNYkgQvDJO0
KznTl6iL7a0ptbnYmor7YdWsXGwgskdl5Fv3lYPq6m8YI5I94WWRb7Xqe1XGgCoWSd+U6+kCToeB
EpfMEYkwvU+95qHgCaipu6oBVM7DzGnt+CvSgY0QRvgv1d2eQ69gj1y47UufRuSvoYMb2D1vdc1C
B1cpYJeq9pSuWUHaNBT7CBEtg11ZEddsQZoOR8XvNYGUomETWcdINpO8ExdnEg6VQ1+cYtOA6JRE
vd/2+n6tTtbrNQby5HcNclwP8RZhAYl6qb0nu0It36ijva2E81K6Sn9wl4tyheW5+WzuTW3UdlLX
coJJ0WmIMYxeMI6+WcsdyHy7uVZSO42qF9iEYl7CRS5ZaKK8LZjaTRrq4WGy2mpPVC8qmrKQl1rR
2qBxhbXhWxrx6hljxcYTP7CulqUq7Ja2GORzKUAwhoh7wVhH9IPrsKAaux8oHfkZB3p9XN/NWrO8
65KDjI1PshYytnqJI7ZTu4mrXLC2DQmFG9XWTz0d5kA7knyBWhZEXlPsesT2tdl8VZP50w3cGzqO
YdhWuaLAZNINjvh103kfi4mRkU9YyIe5afVApo3xlOsUt15TX/U9sjN2mkM9xeewmFRYlJFzoAEt
GaK7vV+7Tbr3pMfoWUtbkriI7R1766eeu/YimopU+2aOaRSXgXAeAhdcdel4kWDJjiW8kGUAxZyJ
fKHlAT/Gi1h7Sbky51rZKeOkkOpifa4jzz7nWDNtSQYsFcM6i1YzfbooqcqSdfQeSUGiSl3FwOtE
AZchsS00/VurFMbODdlpe6nbHCdN5o+KE42QXLLpkyjFmBpyAIHWk0atkmNtZgwLl8e/FlsAPFii
EgXOHqcioMTtIQ/+94U3JMWrvmxh+BOT5fxhhKNJzB1TQDxyGlmPKGa5BE7lyJZiPWRGYwahvnwJ
KWrEfT7/lyKV8WOTuxOVo/XX7ULiOGT1YLkF6QERPqWxm9/mGZFkIud8m09G9AXBAjm1AT2I49PY
tcQpn+EulrsEA/+xy83ShyQYAYNkEHm/rXHUuSdThS4Fy0Qfj9VQBckqm2a1Ik53UchaH4EI/EzD
f+Twpc/gabPndgZI25XxsAl7gjSjpCMdLqyVCwBSDz52sTMjL3uzRi4pxzSdII27HIleZMEjYrOP
wMm4mQnkGbMdy2sEqPVBr/WcLlnkl/UdwVD/986DEBvn8bDDfSxZ5MS+a6bqd9+rsx/CUApIGMbp
mrWDnzJMxvClfRXQVU9rs4iIJyidqYE3t0wbJuDZDvptPkVZf412j8iNVJONucSddy1TrXVjUg3Y
wRv4S6kS/Ysxv/9U8glgu8SQ0MiNMk/aCzIOucskKhVjwn+/XCOIPZC5zm0QT056XaelujVttWoZ
vzWOPMUIAkA0GdOvUoA8tOP+I7dnczsM4SGGnnrSGm/aeqOG4iTNKdAN/aXqic+yUgBMDEEstfz3
X50+uPETw/DfNM41bTzrwY2htk+1Vxh7/r0gK+YCXOxsvqDM2KwX6pBSB1QFK+XMeJ/CHC2aoYJW
quUCQGuKh5qAFEgmSvose2o/DWVPsH5Z426HzO61Fzrz3p/KsD+axNHsM41g+4olyYZFt2DiMbtQ
2bjLiRVYNyVdQ0mZl+WzVcc5CtrSPlGIyEup0LBB6GPiicfXJwDmGdwrgTWZ0t0SdqtYgkqx01M5
be9fMrWuVSd9662ERUbXvuW6AqN6KbNkMil7bbmixuXaihOSY8Ma2OrUMW0CjI3m3TIsdOvyWOvT
eFKK7LJEFC3LdahUFZfN6LifaGUpdUo53ZKkRys6oYu086m8lYkgEg7l5P+Nufmk1xOO6rjYqvRa
+FYTZZNNahLgUJzPsA6cAGKEtyERlP0mMs2NBlqMhw6Xiht3IB/Ik91WapNgihqaX9E44umdYBmv
79bv3f90pM6sahOIHXmwT33H+iDKtCUnJVGehNWET7br+jINSn3TSCi0o0WEjFKl1SPZvYz65ka7
sqQDYNpr2hXPGmkWjlJ/3Te4OuFu3XIWFzX+bDQn0leiXnlCEA8HF61fwjrsVZnzh2lBRy6L/1z/
21sezuz1BBnTtN0gTrEfgYe+xABLX3l495scH0gH6rjQ/ApJ5SEz31ZPwH3a29Yh9xxRDBs+zPxg
t9p81uz0XyaTWyJ774o4oTwJ4iA2UeGB4LYTt75E2ctaN9hCn4KZnGxpJcSxsY4uyYDxgcYfEiLp
dx7qn6BChfNKUoaxj5TUC0qEXs91z98fI7SDm40hSDP+1gxb+knv8YyqjGPND4oNdOh2mu19dOOk
b4VtYxfV+UAJ0NioXDgb5OAoQULN71CCsE6W7FfQtqgYXckmfqpZXflKZ2NZqw5TWqBACU322UX1
YsL65G4rG2bKzQu5CNh9PRFtbUCaG0OLfSSAWMELbd7g//sdZ4bfjWKjOBCZBUani8UWi5F+GChJ
ehAewkjc1c+K8PQTP09cNvOmamklOPzjXdTyWWtwxBg0xxMy5sLdyqQ7WjWscFWvGfFI++AazQJw
3dTCY8EvKmWDTfCPnuOkHWLLrzuYofqCIMZ3OyOaIq6Bf6b2sOtFkWfsqhaqRWlejBReeEbgskZa
8IbO13p3rVV+M+1ihe4zX64kOTGIjehcuiECc+AkW1TxWgBy78FSTHHWmAHtWNUzBJ6xLvfJF4ek
39ZLNmvcgItCOxOMifXtzvW3GTOIihzSOrP8LyENjzNq4EBiJeHBBZuR+HI1jfamxW+kVZ3jZChh
kEImv6jRj7BIdoAbsptwZWyj8oMet9g5RQU0DtjYpjeHxZ7GHCTBSYjvTt0wT96bXi13hYna0DTU
H2Nu34cQqdrk2iAY9R+2TMWN6T/wmOVF6VgfGVJZqNTecZZG/CDV7GpAbIW1Mv9mX5g8upN1baed
GGjc8OTPvqMXSNj6gfySajz1pkLxCIRjZxoxqQrtt9bJxwaIJEgT8TOEzH4Qvv8bS8egBhjGrTSZ
5KmaJ4MhG5/lbAbZ5NExj3q6hYWGrtbieZAM1i9ZgZPLMjuAzst1Jj5kRD44gppvo+VQiVTvgKix
CMhVaHyhfPRSOwylSILYrGkFNfUWdypRLqSA8QAXr5ON7FKtsAaG7g7Fq3aWmbrFrA3TnRnqYx1/
jSXiNBlq+TPwPx+vqMNGbqCYUd33thmVbdP1LkmJs0lD7P6NitkhSxaGnxD7UUTmeZfVymuMxLvN
I8/X1OGPN+7CqcCU55R7z2FaFuaaFkxj9uqhaNgfHUbqR9SjLwgYnCd4SgGpJH1d6jtpodHkeVVv
gf63QZ8m1rbqOgAembpjUNYFukL92ma3rpvfuUKmQ4K4aasbGExK4B7X3lP4J3tiOjDczPts0Lpj
WIHz40Trg0Z1XiIaf3rkxEAKrnyHzFF5UKcyIKZM+EBhR5a0ApJ551r72iGWSqQT60pdr46jzXNn
7P1kGGquRWfcl2AIjwKKe9zrfpo5VTCE2X4q1G8GgX8wcOyZMebMDdvXSGWJKxt8DFr2NMqOSIuQ
hES9ATtXzY23F2X8PJVQ0ausNfxa8baJ1YhjFclfukNeZ9Pm/4pRESTcyNNQVNl2JNCTswacM/fD
P40I6KBz+r309HjjdvxMWk29wSKiCMo6Y7U4GarvMH3mlk/+uj3XAvw4zc/hIabQhMhA0xwf6HPK
4oLSjfCiQEQNXh/VJD2lCQwFgGYfxgRxRoQyeLFzyUNOutFkq2hx9xC2xeedFEZ9cYY/uJD0M6tx
flRL08APMmLQywfUliemH+GjTiwUov3sMWrCfT6gVXRt91QW5UlpURqnOb2a0eqbwtbnxypmlwGT
u98OCHtWYSycrJqcU4H8DGjzprVDY6+hGtCQDR5EpT6iD9TInuYWs42FZGpXeJ9T/sJKVKDEwwFm
GPaNWOJ8cTPpr5wFoY/HfAi0MDO2dUI4N7sqTs+DNjgIh8Lwl9b12oFSVd8NOrKL0ex/JoUkOCcG
/uTqPAbS6SNP+zSokxQhT59iHyIMgrg/gijKczh+VSzXGb3IJdunQbr+kBS/VTJbj0YvCuhkItsl
kw5kcY5ubIrMIKmg37eV/kCgYc//pPqTVeTmCAQYBDD2CxE8OdQZgY8owOSuD2V9AtcEX/W51wfX
x8kfYz39rPpWPgqQEWQeVLe8Lj+UHOy2WcdvcIZ+qib8G9HO+BJ+t0uC4Ik7ya/qtrhWsQpRfvK6
g6vIL9UC72JTD2y6DoB+XAYI1LpjMQIfNLGaiXqysEL0GxP6/x6Vfba10hzBlJiOVholWGJ4MRPx
NqvJr86ahq+cUWivRvvWEupzpuYP6MSKY7+EYlUtO1xLpGT2oETe6ALOxKKnMZbOxBIZjX+if8ZO
9O3GSXHhcLK2Wdl95JnnXhIKaR93hhMSPQ97fVNq6vjUvNUdwQtW431NlfhTtuGTntBMJ5215ZGB
865AUxDNrhVIpj7p2CCSES0p8gtdo7O9S6717bnSRn5Zoih9EktuEXL9gzaT9Q4fAKeFG96E3uEE
ctk3Z22p3FpGToFBTbwJkQi5Yx4eIJcruw6AQCQIHnCASW8ZFNb7KMPPZIYc3X1k+VHujfuoseaH
WRn5raNkPLnZcHdUZVlj+Y5tR0FieKy22MJjnS7OuczjACZ+ZQp1O8A6CUQ+EvQxZb9LG3elUzqE
bN1wURt7qdP7qDxR/a5t3iorQ+8aU8zqJVQRkSBKdWLMGAU5N2tIUXNquyWDSlV2XtgzChvzB9tw
m8PgDNi5ezoRKjwArwmXjUkGkcbqZzkRHpWxPFE7Zzs1QcxpR+7RmHr0ZrlFgCRzh11b6xxWmIIo
72R7g7ZqBthf8ZPZFcihlEpd09w4GBySD9naEEujCudqMz7czEqCF5I8kZwwBHpq/QangmLIpYnv
AgIsy9wMtGaq/ILDCzXnWDMHh/DLpvytzQmTd1JQZeU44A3KWyhHMwFjBgilPCpOmbIfEtXJNiPq
s8iS074cjYshoZnFEhLt6Hg7zVjm1SnGcbiYu5m/HopO8n+MmcDCUHEtP4t6vNDGszN2za5izr/p
DYpaS8/+eKYyQ3DPTPBjCKFxyRI5FDW/aTiOkd5bbzHhOhDNLYJ6iueqJWyU2JBuP+NpRlduuXv0
MyeXiCW6/ozFDTkrg6W6G6vVFN8ch/xcRhhtWOsQ9mx37pmyZZsZ5MaVuNmh8MH96hnebFPX4xdF
hYmq7cNgx+Jj4xLY7tt/Dq1eSMCbnRIMo1nvBfaOEuHTYBaY5QvUtWBY63rB0gvBBJe4Dk8t8u2Q
ip3scUYVWPaP8O1JvyaGMa5fFLrZUwtyvJ6QjbvToYqcJTk5OzN01yFJsyHJCE3deKQC3C1PTfaX
uN8YaVWoPbuLOhtNkj/rRuRr08wTSJ++ncHLDwlDs3i01cM4fLiNqB/UrLT8hMDnbUufQF4yItk8
GwiMTK4c4NkharqfMcyvaI/MbUX+uBnPVRBa41en28nJC5HMsNuO8Dfq7V4w8KIHa6KzYo7FVifi
FxM5nXJtyy7olcUap7cM8EhpaFOFaknLDw28W7p3zJRR7p7YZx1skWcXT/LkAZjHMFQQZVFmLp9l
fJ27qd454AY3oY3wpbRhB+oLNlwxNvgnih2r7V+x7H73y/lWgufdT8rPmN5E0uBYy1NJeGfWPUQk
dFUu4gYMmGM5vdd5mW7RM5Z7ZDDc4TMBd2FdMlz8f8ydyXLjypZlvwjPHD0wqQH7XpREKiRNYJJC
gb6Ho/v6XEDcfHHftco0q1lNYCTYiCIBuPs5e6+NHGtZ1RaRfyJlcYz5Zk1m097m8FyELVkfPj/5
uiAsZ0WLe1gRKbyCiN2wtmsAZ7gECco4XDgRkYnokDQUC3l0Nkzz3uRp80A1X+bm0i8JPKuDvsc3
Jgkd7qviMG9UvSEXpyj3cZLSPGxQLXmSpZqtIrsxFN1doKDON2krn83Y56xO2x80e5KlpzF+OqZT
HEKl4Jyab+qJIApIJpwY0yPz3flWisIuWcw3/3Y/n/ey8i7WpEN8/75LeSM+NCTB3SiyK7cY4Sdp
Td5jMN1Ly+yVczG6zI9FCcsbRZCi45SFf48lxQKr9t3t/ChBAdR/h7ZfJ5DsnxKvRE6lyY1V01or
Sii8feNxCjrLevTzjWyILotAV6pIXc6NSjC7HhOvSYTVARQ30VzOJdNvGATEjz4grTAlLOpFEj+t
+fVtili/5CrC5TZIyyVpX48GaJNzCxJ6XeFwCMLJYpnSMAHvXa0x4BJjnbI4LpoVmc3h3qHCvvZS
cG1oYfBGUVx9rawjavV0o2d9tzWdxuIsVRMGj/zBHVr1CnnV3xEx8F7I5qtK6rNpRwgiwkJOIo2X
kunCqXSEfMJ5SG6oyXxblifdyS6kDAaP80YOJO0k3jcSnWFNo5LKnZmG21ZktIk8lf9cV/vwQBni
Usq2vXQFKPkwMbEgGKGLh91VfmiK9el6V9/wtTt9M/VGWYVIuBfpD6w4I+I5srFgsS/dBQWxfMsS
WDx6AVGQ+AaCRSZ6vJ0UTvdjViD87WgbGX0a7TKN8vWIOJnTMr38aAqtOxSpcgmosWy7wjfOqkyI
rjMIdujhfOFYyjRkr8N5oAqxV/XRHBY2pMPz/ACJ5+Kod5MTmqf92dhhr5FrxdOUnn4X6stuMe/7
85T51rzPa/FaJYNU138enR8Qg2IMCw3RR0Od8/CPN5jvqpXK9dpQt7/fbvqLf3tpQ57Quk9Qlf95
7Z8PP+8jsg0PjzpWm/kdmDr1O20oH6UvimxROb51CIqQm75RWIf5PsSkhmTt6SFPZ6cRSIoZ3oAQ
e9o3P3F+oBek3hSNGy3pXeeBQfmWrgC1HCIol77AtEFzwvmlxl16nKWWeCACSm3jMevxKbpu+twM
PiG6urXicuOchDbVYIsJGv37ZmoYGlJNwk4st4HEHSnDujW7d49pHS3U/960RZed0871dqZRnx0J
krhz7WypBsWAKKD0q3XfmMbSQxrtUeI0nX3uYS+opHrRmkNBIgZ5hUn5CdYbwTQSBoYPjPOm/C6I
PrjkUfVFRK+5ImYweqwGV0P2UZcPnUayq+hb9RwHmbOt4MudzDaO92Vui0PnWEjpNVns4yZ0jz4C
t50B3OMcqTrotS4CMEfpYN9Mlcmi4RLYI/10p2Kllak67jm5JG0kPQwVcez/BtCNLYmhds6yfN5n
TV7ZGVlHgztaGHH+gyt7tQqQBHBKsfFYbV7mu0GvPFlOr64iSvALDYXDpTey+mL8+1YXfHVNl+0N
Cr9tUgaXMKkTqjm1CC5WJV+ThBlAoAPvQRuHC7jLt1BwvNtUAos06jk9aBml8O1NQIbBGkiUfeW0
vSRjgbCnULF29diQasd7DuP8wJrApcjLxnRZdA+a2m3+7Ktr41cXtNoh0hoXhUz07hhpdizdB9Dy
7hMZRe6TQrqPMG1vHWKzw3cxRWVPm1GxaVqguNlaOWxmNQXckPZq/jBvAHjAGJfAAe3mOQQl9GZo
SB9NH32X0pTpjfnvYd6PtnncUPsjLdlJmjdjJO1PxN49IcPoiNlQX3gDNtkhd78UG4iWSZm8jdJN
HjUbOUAP4Aze+jbSuRKKxDbFmRI4KPZCt84WzuB6d5DxVO2oni3UtMQS59npRvFiWqnFrbCJau5s
o1ia1PCgsEbPDjr6MRDFTo+YLCZd664DjxSSzAAbukksrcEzrBjFIoCfmGBa2Qye0hznDdns65qV
8R24QbK0I4JB00BvdlYn9V3mNtZVhGO5DCfYT8nyf8j8r0YPdgrK8FcJxHCjIN05SC9xHsPKwnza
a/6XjRK5p6n7gubH3/bEXuyDLs+fEdcFv9/DSce7iMLk3lPtpxfSxTvSGbRbYxev8x+BLftTGKVD
nD1B5mFnj8eidhQmqNPNmADQTeqm+6To5bK2U32phqG6Ifope6yVJH8Ma5iETpU/GAYJ4LZl1k9l
IOsn1RMbgRfyYd5FqbA4Ctn9nO8psh7pm7QTchyAi0JnmyAWOJ8x1s+1GtkJhuKxZfxOyLwi73zJ
aJaz+LHN90J7AzIVolzKzAcnF09e4KvPXtV/jAod+yz2zavl6sqp9XOWbqGRf6RSXvyexTyocWuF
dRjFqZYJqoNq/OF26cIqk/StMHQ5df3HrUK24muoThDj6I1OXgtPCWBwp7nhk1Zb5S5mkbwLlYaE
J9Vmrgjha+F5ZviV1+IYDvZPOcQKuaseFC5FQKpWzR1poUdp2vKZZT2IIZZ8pBI4T5RkyudQ5PKQ
Oz2ZmNPdotTKZ89KNqZmMN9P9EsaJ96z4RFg6OqIfKjdu8+eJ1gJ90zVLFX9NEazXFZIoXaRM3zQ
OtUviqn/bPCdrAigBozHV3upipH2WoPBQ3fd+/Qr69JYNLFdvsq+/ZmE5Mt7fnvHEkMbOTW7PaEu
6yGvcBcgYrxCSlsmFNVX/DrPHTj3azmtT6BngM+d7s777DzPr4GV30vOwANqkfw677JS29/xszPM
T8/484IetKDVQ+SdXz7vR4vPAe0zusmG7thifsQvgo0NWfw8v54mqcXEjoj0tiHUYN6I1BSHYdr8
uTvfKqDXMpf/nx52iyltXINMMb0VsBKePL/N/Ip557wxUvtjbJvsCHEDUHQYnEIgc4SUqn20aiPP
XCtVrV7njTsk9b5mlr6w4OzXawssftsk11GlbUt9yjj4oh8OBPriikam9mhzinVarz9AI6JTE3vq
W1VZ9tIUisbp6WdLI46czQCKhWg9S951lyhTs2+SZWmWNovcFI2Zr4n4QIN/ajgn53nT++pft+a7
ak1eGzTByRwbHtHN/7WpWn6WxXy/T6zgaBdquQ/7/L3JI4JC+jS/pTo2cRrG8x3bG9hj4MaQoSlP
3WvZj/1urHP9CR+W/uDZFWIFR3uaNw7kVJzHWb8eLWJLS9sYNnrEtbfxCKqxnLq62vqQEM2Iw3nI
i+ZjLBKMab68y1Ip930Dt1pM+1UgQXX2EY9wgMhZjvdxJ427nZuQq0b3JTKyneWSo2BVsXjwCItD
l6kjVKpU7YdfEyfZ1NaXG/OnnVRXgA1CwBZOiHEauf2TayBYn58yvZEMO/e1cuiYV1ykaX5SCR7i
tjoroAkn30T9OiTZhdmI/237w4NSdeErEUsK5hM9OocWkElbGOq61cf2pXL0H/NTCRHaNZ3rv5P5
la3QBfUXaTPcMnwMm1IwLMmocVifMg/ICBAOfE7Wdepg7olCO8bdbZdXC3nVtQccdsypmwwuZTts
vTyQapQjGiQQ8zPm5/qy2wHltJlDvpdxoJ9w31uEZxcVjrXpJtC/Yj30tICoHRxF44K7yHRB3gTS
7BxcCPkm084gt9psNd/k+29OpD9Ou028UqvMATxOIRTwr1esCM2sLrWb/KxYZH4GtFJYzGs/zbTY
OzDi8PDg0C+C0MDBlxF2L6ivZ92HDOoxWLTkAgEiSF7aJj1Sa1RO+ZQhNm/G6e68j2XbtlMp6RA3
6raIYuy/P+/3yzTz7uPE2pFs2rLOdyjDxa2PNKdBlDtvfIuwCi7f/mkknHqX6ybdBVp9eTy++mMY
bfsp3EARVC4f5we6zlFXRtoqGNx4XmYW94wr/Ra/DsWsiqwZNIr2cMlw3Q++k3Px94pgW6xzrdUf
LPvecS2/EhWqXIuwJMWg7LeRqfTnP/vTfGJg8CWJYWy21RCRatzWj5oI0kfnGY3KuDFMQctMq/Tz
WKJ/1O1c/URXw4Kkat5t06K/7nTmAeFV+eh0IKrmZ9hJwXkWOveUANBtFPTXbDDMVYez9t5aKiLp
uvmMSOBmkZcT9h3k+kQisqfKYPMJvEuh56wlOSLTHPt5qzpboUt3mZVhtVNBNy86pJovjFB0jFJ1
MkOVcuXiKn80KmyzpWJt3CJUb6hd0o1XkouST17C3ijiAxmvCpY1HtVDXKNa/c7a/jlrivw1awdz
2yUIDtHrZK+413B7Ba68NFalPaiF1BZ52YePAeuYDSU9ugeF6GBjcLix/GZOXcfVpqE1uGVpEtBh
VOWqR3v6LNH4EGTbVy+phc0SA6LJorMZTukAxV3LlF9OY9Ldjkpo8WmxEGVTn+LKQUSfh/E6lFF3
tZmkbFjjoBBWUoWCcNqcw95guFNoWNGh1pnHMHZy5B1iB5tGze92GcM8przhNDcFrNoiBdf4EYzD
OQx011+gDUfuE5KvjESgK8IRXVqd4rykVBKIqsaiAdAwKtKbEubJ0fNkR5GvFe9arJ7rulVvahda
fKe0zeb9MuqPGB+zZeOJKSk32Tq1pV8hYjQ35IHOwisTEu+trrnZY1Ns8HY0a4OVA0XCtl8xULlr
hYnyVrbG+MOhYreAG9hOaLYEFO1ScRPxQ6sLUo79tkbB4I1bTCVym7nmlogu+x2r8Ug1VdRXV6PT
mJRABFQ9Vs51Sj0FRc8yE1H+KZTimHbe+BK3jbEdm4aZq5HKF+YPp/kJRIyGS4mw+cFM6vBMYyvg
44nsM6axhUYuPVHo7Bg47WqjjkmzT8Io36E7YPajyTcvp1it+nF+tKd4DH98bFJ1IOzUJmBEuITV
/Pcu3D8cB1YOhZwnzPsjn7RKRDSsC9k1b+y6VxcOipll09OvCfhZkVkR7nJC0vfQDUnwKKcN7A3z
IVPf/+yJcst/JOJzZSO1ucz7LTsMjrWWkqYc6nLjj0X7Q0XRuhhsqz0hQG9/VPVUHWqMG41o+5rU
nCLT7gYX9l53qmI1vyhy0w5ZQJHt5xfRNH1J5Vhfu8oq7nptLEIrd0iZjQacB0SSQoFltQIoBl+o
7pHeGxVYIaZVDXLFb9NmMlphZN0wrPbvg7yWvWV+ILvnEI4p12KcGZ5S0/817+8Cs0LDL4LHME7D
U4nMaVVPLygrsik6VX/F+hVuvUitdorbli8cRAfTqcwPxbbw1dU66d0BkxqWguYdRFKKEyv0z03g
GndiU6KFBnH9bELXvlNZ+KVWqfr7waKdiIH5uiIr4dWWU85zGofbZrqLjutmqSGB4qkZwtsywca6
Qb9262bn59BPLMKIGmPYTXn3GLGr986GgVqoDcLWPGDhriZfCYyPyX9uR+m6h7ITpNFn2unvQS5p
cTWUjDUspNNld9WowyepW/Wi0kcBoZZ8BWiD6IDJzEuDjPDojc/i7Ch9Fv7YSajpVYi14sBeSqM5
D3Wj7TT6YWA8DRKGcBF7HKO70TbbfdtS3TdKFxOVciTNNSDtmHutXvoroZOo66Ffv/gqG8FAsNTd
IVpPXNlDO2bO04Th0WLmFFooV4mhKsu2UMHLpNkbgyzraTTl0M5uRRa4nJpRfnLS/pUkYCQJKPQb
z6CjFPfPUAXXthw+mQqb2kCHSfMu2D6hlnkRSZU6Me6mDhlHSTdmXr47JEdtWoo9y1CxTxWXyB9q
7D/6gRJtgoEq+cS2eDetFvMIpjHV8bJDRqZra/nWytYi5Q654hh2ifahSSyxVkeut+n5Z+BtCc2g
9MkO0SUSF7TVkzDbJrV2s7P+CY710miCuxX1Z0NJj8gOTuFQ35RAIVvK+xwt8QtXJz5+MR69UXxi
zDjbdVycXeRficVX76hxvZu62SZCnmOlCdgsYb5XBCyawTN2nSyQ5rUINFLBT97kyLWcKKKd3VGZ
4N8Fv5Huypw2ZxfRWhIgLxe1o+dLdJirAfEpdlIvWeYKCspcuQARcdcD7g4af2Sv2KlPdOLk2Y6R
hdTYvjV3gJqBjXZJhMHRMYkZEQqlGIDcpIwoBJjqfUztm5kg7CF9Kyq8JkhCRgZrv1kMSKUOuWWu
sARatF8LwvJScxWoOWHYsiEwEczAKh6678rthjOL5S8CyfdaY7bbDo5OwfC3DANDrEOzu0UwmO9k
eN6yJ48+wMFTGDJsAXyhb3Iy2Wun3VLe+0EXTzv7NkWDiH8GQjOoyJ6BotKodiarwcd4Y0c6SLRY
v+VoHhcRJyTZfKO50BxCVHqdEJcSBMci+JC55R3UgUmPJgDdmeVXl0ll4esh2cZDhrolJRPSsVC8
cVZAZF1XBvY6KyvQUGrOUm+7E4smZynyYOCd+72bAKOgfgqU4SnIdERUPokfGNVhhXRjftC66El3
cR4Ib9j3md+sCp8+EliuFWONbAP6CUKcRNC1JxSvMDIQ/6GGOfRuc3M0wubMQBu3FMCf4yxyt74u
GbEmLChxFb+YbGUEy7ff6fQvo1Rf6UEMlK9aBj2tQitwX+sy+mWYyk4E0Quu05j5Jp22IlQ2dDst
ZHels06SZ1v1aKOJ7OaIMtgFJbYzzSAIxS7QWxTpximjH3oZf1LXQWrcRpTH1nHoA6pcslr9glh6
rJGBZWqsrQ3RB4tk7E5tt0oGEOw6IQC4YzKMliALQjd9YaxrFrVtZUtF6fai8PYAYhcBdMGmCb/F
2KEYabu76EZlQZWRvGK3FxuIotWh9fpjyup/Ocb2kp5zuHGK2ltmcXOhc7PqleDZVX3Mp6V+dhWS
y7tGvDGwcwXTrsPQOVC+kGMUFkrBtKDVGEl/Abb3YlA2N1rS0wn1oNDLBUng7BNkQhufDUuVZZI2
9zCMln5PwpNHdOSypsjGhf44yoJwYR8mojb4X0pcPE7/5JCEH5Z3BgHOKmgg6K6rmGxr2S6Xw7uq
GcMWH+KpIEuEi3YUYxzMMAhq4OQNMyRRUDlFdYrarVqMnUWZP0T5V2fpgr5Is/QUiwM88rxFILla
HYTT/ai68acnR+a0RbqSWPKszv3lqMJb5CrUDKCwxAsbnKQ2R3c8qh9cWFECakawV/w+27aleiQn
jjjGBuZAiMH/bBuXzkyHxU7P+RxD4N6avDtZGMLRHmbPzSUxAAnmdNk1J6mmysVXqVMMii2ocC3X
YBZ903RhDwhqp6O2xSC1TmBu+XX64diIifvGgDeVJdhGgvSjQEB1C/XmYjoECefDY20XZ8Kv6QGV
hPT2JF4zavhLFP2cVEa8K9Sc9n8bvBgdVxZq+9FCCe0nS5Q/e8U9dYFAAJX8sFxt1za1WGQljg60
1IGHN6HIYoAviocZ2FsU+psOVBDgIPCwdKiRQRgIXXSLMPvS+lbGMlgqIe0jnMLLuPOOZZP0Kwxn
bwoiCa2J90E8gNySJwsbdN/yVkXnrDCu7CkanpIxfRhpFzf0d41GXgeqgktQLkuqK6vQioNF4SuY
2CClBxi3E//U2/k5iPtHy2jaJ845ILOugIGc/oR0GW05gHzUJcs0HJ4jhBqIa0XI4hyaKHMFf2VY
+sEeR67bUPBLxes3YwbnjUyeTV2CpleBEtSuh2WxFijYqp+oMKiHuuguh7rYhp28dKn5YkvW2SiC
OUnheuuT7KHxPphuHx1rixiSH+YJgtYyqIaDp40qrApcv31L9gR6Txn2CSW5Yall0U1KA7lRzlrF
UMrPTqvxnVrBLajaoxdBf3HJHxcst4Dt+PG1nNpCRfdtp8q5UsoPdXzyS+PBxAhhht0uDbWtYvrX
qvoYtfoMcuzbLNIH0QYfCSrepHWDTR0TBeF/I4J3cWuUU6i996JQIkPMvOejdUh7K/IG8mOlcu0F
DuFvkeaH+UoMAHQUHTlyPbDW5ndAI9LibBmUwAZ6h5LD9RE6k7SbLkYd/XrSVeFmTD2+PqJaKP8g
QTL7DKM4lY5Q9CNuGbkeq5jxRpLNWDMKLipsW0IUCzz932ArQLNYYlgkbmSAKgACrVRvbczU3lWK
X4WRrOx27JfCEdXSJUq9LBFeUFdaFykVEGpqe6D1q4I52a626SYlXOUNR/msxxY1m5ud4tRHK03Z
J4naVUYt+AjxjYl8mw5LA9LSgyWyauVm0v3hGelLUFf1r7grId3m8v23sVTa5MexJsZTnCyHvvKW
/IQ7vgtlw2dL96OD2EZJoZoRUM7cKU2LlYXFF8cry8wWmpHvOPSPJrdK1rEoDw0UaYrh2Hd/upVp
ijjMXpZU0d9DVdtalqH/GrNmpyGA+mCOtQjqnGaj8NDXDspRiXrrrdPQC1GBHfg1k29t8i3pJVbO
LOXYUzrnMwv1Cp4fJXPSvRkQu/NQaGJf13ArtJjMrWnT+e1SU5/+QkgUpnxoLG84EBCmrKrerncq
ipUX3wHYRKrER962ECnvbu0TJTyY9mf/K/Kj9MtTCK5LwPK9F4b3OqiOvop0CyvZRNNq/fTpt/lT
C+F8pzFpG3Ha5vxX8NJmN8HvJGXYDdnJVbKXaOyG98g0z79jDap2qE6mmrVbo6dYbFhjfwYvmW/q
Knc4bJT0qhCgcE4n1mcq+jUKl+HV4Rq9SHAkgCHtIneVgfjbWpVNmEdN9VhVpfWzMFjkue2LU9pM
ZkBC/dlU7eNIOi4juJ0fMwtuXDu8BXSbpt4+RrqiF/yUQ9zR1xqwSDhIORUlO0pFo3c40yCKBqzP
QMm68cxNKOvhLWPy6STq+OE3wFtbOpOrQo7+Izn0CGQUqZwBvX2402K2jwr9B7YnBg8AZdhCw4e0
qOITCyltUxfu12ysNdKfPd5FpWa9B3h0ONEStm69HC0u4eQU5V1t3hAk1Rs7a01GRYT1kR0afFy7
ejQ1lFemSFeDQ0rWErycddVNkDRErtQb5nVAkurcPldNfwMPnt4rc3ztfAIV+3LEJVLLfUhs7QtO
CCiZDoXZLhwPwquKo252yiLBs9L4FlDLCYKQCPdsZtQGGgf8apPQ+UCVtpdR9hTzz5zmJ1XoSRf4
olb5xJwxUoe0Y9FuhF1cqokmxHRCIIy36u0wREhQOU5L07avdRCJR2kQ3bFsdWSHM+K/L9ERtYZL
NwLQwIgyZtNDf9iJKh5wi+AZ1POKoVsg2CPe573OMPb+ts2BHlo4bYCbZ/ocbdibBGAGUPW6qjuD
LX6pRS4OmVkTS+BgvJ45s16nvWOxlVfVLSrosGAnrDMoTnECv0n3KZL8WZNVJpFlT3CaTQwMlVh2
RLt+jrW6tWlsmt7TzBWrg1B/xtjHZJ4Tn8ISnQDqcbpWr/yoDXH88glZzGRcVILp0PuVj9R3Kj6y
kSvjT188DZHxksmm+6Sd/6K0xivevOoJ3IK1hFqQ0G41wK9lcdFDOnLErimL7lGjfBXVrVzHeYrU
aj4GYt9AXqkgucmSvnnwaP7PZjTX+870Irn99lO239QvCKJj7V5OoDRZcnXzs2CfNJZy9q1JnZhK
B3IraQ/CiZ7mDW3gYC9V+zshKUd0Svc81JYGWLloKIuF+SVHMsfspDm0g128jYFrobVMSoyoCtDV
2Xibxq5yNnzzA7GctwAaoq6s5peWDw4SCrNARCHiteyUk13a5knaHjHlflryq+wIYdRuv78IvyPX
Fwyr+ZwmzCboeYZbJR2XQ4NvdE6NQYn/ZidNfzXIVCCuezo/KuTV8ApTmiODDXAx6vhOsaH6hwKe
EY2N4XlUaY7qrI6PkQPfw271H6Q5pbtmdNei6weAOpAvvJLWh2Z9pIVBH24K6iirkXJbPkIQJdQ+
86LicWi6gF9dvmaW1T8hhwgWTF2GFz3A4lRMcE4rGzYYCtIbkCD9gHXvAn3KufVF2EHgdeK9hQpq
7YW+S2FVwDuaqBgz+bbNscRICcu1CTH1SKtVdsGQq6ffo8OAIdHLM2NRx3qzLpse3nZNdXNha5lx
EvPN3rI7qugknc8nKwRLqlzvaqm0W821l5nf+7vMl9FRUXYAXtxrQTjYEq8NSZnJFxkJDovMyOq3
vuQYGIFkwom2PopaekvXrDSSeNHrdBA31yXRvS+KNJ/aHFZrwBEmicl7crhs4pa9uK07mevQAcxf
JeQ8ifeeIVioYUKTOK+eu0na5qAzVwLDOci8VncDs9KlxGR+KUtSLAxCUDGupfETHtsIRSoMyyGJ
jRX/uFjaUxpKM4bWTlMzSFvdWABR7SAlibzZpPpO4ETKl60zxOscpu5v250DD0zvy+BRqQcLTIRD
yV3aGExTyBECoiPlMHppcM00Ydivo4pyrw4+O+qRS8dpsVglw56muv/Sih7Jd7IsRk/5AXLNwI2K
yZqqEtRYKCy3QmUyGKQtCusgZtBnePEpvMACNqivzye/Re9rO/n3L6grkPi/4qS4R466deBjHsze
6jcFfY2dUTNueoOUN7iL6lqJooJcgD6P8f2Dl/ZDBEiVmnNcJGFNspyer6Xf4+92apJhFM98aTVO
FugP2AHmQdbxjZu+dziOdjPR+88GnI25JU/6I4hQtme6HixZtoQb8AHQOh0qdL/jHP8jzfHvKW5z
KN7fOfrCQiigGaqmm4YqXOMfIW69r0V27AL3rxxAzurExGm0od03FqfVDBW0XEyAvycxgcFSE84P
D4b1mo+DfxAVUlfod+naBrUOu8qwLXTGA+x7FcE1GV5aKxG0A9SVlDwd0jMCtyKdw06ORU/b05SJ
v/OE0W2F8ZNfRz0LSPi7cUgMrGRNf6b5qqzm/IC/UiL/Cq/7R2rlP+7+n9v/NXjyP/Ist9/5FO5Y
/zOd8j+e9D+GYf7/mGFp/K8Zlve4+giz7/9IvZxe8TvE0hD/4rSzNEFFStccVSPf53eIpab9S9Vt
1XIcx8BGqk951H+FWJravxDe6Db6aJMkAXvKcarzOc/SMP4FbJqoWd6RZCuVv/T/kGf5z5AZk3cx
hIv6hu4hcFASNv8ePlS2YJFg21Gz9/Ktp2hfZV5dI31YV7r29b+nT6Df0vkW/h4/wczQQRNlYsFy
CT0SYorQ/VvWkaGqZZKYYbuy8FY/svZak+nkPNrBLJzza2Rb0VQHmyYudTLaW6bFL+4UNMm8Flax
MzH6M6N6rPSfJmmatBDdbOcEdYAuj00C8nBlgWLvCmp1M4hCT5QHLezEA3wbxoyi1XYyU9MXwVW3
baKNILR4gdWUsenfG9fBb8rAtGO8014QVC59bB00Pu1xFVEnOoDDgE0cs0YAfP3RRMpbBejpqlbN
LxtOwpIyVsyiTPV3YNpUaGjizsiQ7zpqrktVwrKUMZ7NzowD9OIR3VUrOZol/cWggnhC4A9IhaEb
d6U99qtWUZtdP5gYG5CYPOFAFk8UgVvWtYvKaOv9DCKIk4QiMHnZI8nqiyqOul1p5PGjMIyrGodk
Y/HzrGqfvMls7LQrc6aUIRKanhbjGBidZDigDhsOeGOZca/iRCkedZxihM0/GERX7LXOcil5TVrs
qpCHeDGjo+xRaFtbU55x8BhUNyUEeDO797Bz9mSZwQk1clA/Q7JVO+2WYQt9Tiva4wo1SE2513ml
Psu1ivTrqKZ3gEUMAX1HhcijHByZoGAGLp8d+PNWRSmTAUdfAEtrSGcUN7UicVWsS+n6J7W3xYk6
jb40dWo+Nu6XtZaGuzYPxmuhsQwnBBX3SK/WN3ovTWG1z4rnHQtJXy3qqnJhlUK+1HX2Frk60UHS
kUeVxumidC36tV0HxzYunrqotXYKucyY4g6y9KgL2MLcC1u85mZsnOpQZNsBYdqlLKCai7HYDb0F
9m3S3xUlKybViEm6PxJHmQIpde2HJhrsh2KCn1mwLqB0JuLoWzqE2NxTdnFl7OvE6K7zRtblQYYE
p/3ZhdddXZktM60uTqhEadlwp0pIgKddhODHXKqZer7zkvirz8OTTnnwQr70zmlw0pmxChTQdBdq
4DzXYf4F/oTKDX319QyIMhs12lEu4tSLo2ZFPpN9kaYpqWU476aNNb0ohlevVL6jkgTZiHI2rdeE
om+ZkuE8eWA4xfDA5IZ5avGeUEh2dw4z/2Mjb/4Yh6duEoMYYCnQpkZ3NCHPSuJ3LyFrK88om5Ux
iIZ4WqLNMHgP+obzA2NMbqr7DiAoE2WXRjJJVeg/R6QPkDTKvtHOFZkqs+yMFQ0rr0nWpvgAwgKn
xdbaeleaMf2BOu2IdKraONRmFoMe7c0+ec6CjpZpYr0Nk5jG8w38B4zK6kgbJIAw3qNY2gkj/lU1
cmckiPVSGTdX3yXBLEgFRNGS7iSM3p4KWA2nG7TyQg1B79cUpFep1I5Y9D5LAiLW5Dk+k9U3LFzN
x/fljJs8Hu65FfZvCFQ562Gy0YUwx6te1jdiE8qNxsRkOWKbfR5LZcekNXqNnZWhu8pqpBF1CAFr
/20z74sqs1z5QeNvY8UQ+0w0w1qINH8CAf2o6FTW4lDiILa96JTL8Jv/9zFpyYWiLUq6ZtltrDKG
nRAjUmldvGsz5LVI/P/i6cyW3ETaLfpEREAyJNwKobmkmqtcN0TZ7WKeIUl4+rPkP+LcKDx0292S
yOHbe69NE5mdHXVhveRGmr6OKSXyTjPs7WJQ23/cl54LrfDq/dAie6QsjkgIzUjPkjVcZhFD9lkb
eSZNBGNYnuvK8P73Yucr6RRaYde4zqN/N6qKRU9PzodSaX7QgfuZNH5+LvhXIlP58huCteZMGfdE
OLkIG9CGQBJ3z76j8yuuGNhQIyDcf+xkF5UTFqbCc6ywtMu5e7Gc/MbdISMhIqFM9njwKNUJ80F/
O7g397USBa6YwIwkUEYmO05/QfR4n3zwAUy2MA+CVThjsHS3HX5sWBpuvUlzDPiNGo92OgS/iqRl
41udHXPJ5tAM9YfvWtMB2bU6kXbqL3GrQhwa86VRen0wzOIptrz0GIz1+pBk7uuSTtBMsA88BtJN
QyYXw765r+kp7dWPgKvQym13x/g3VKv7pzTd+4GRe5Ai5BBacp3fOSI2RCdIW5dl2kTQnq1jahrf
JVTV1yzpsQrx0OztxJzehNu8MknJ/uB8Jtw744ZuXCLSax3gno71pcPRHsVOXr32i88EOXOcP3ok
SRtr/ZPpbt8xoskLU//pZ3wOeOlfaZla99ibrUNl1dkL7DoKPxT9q7ixAeM7SdgAeXpZlrWIpAoM
WgKw/ixAQk/tMFjnGg9/6FQ4l2VWfKjmjsfgmbsqbeUf4FDAlIFndmp3Osd+Wh+Nscx3Y0nZB6n6
YqqsLzWC8LHi7pIKfqtxm+mt0rWBSTvron8/NRvP3885cN988QnYlcXTv5eZOW3EtcQLpY+CWIhW
b4pp6h7wqnUPq1PQkjNb/d3zYu0Z6T0t4kG4kIdbOla10zdbTPztg8fyVllTgc51lxnyBDHKWv5I
N5fYbw5I/84DqRL34d+PMqWBI2VHkwWGaon4LO5Z1s5ugcU2ooUYQFaorAbrVHV899bAm7adNRiP
gWttsUa7L3ZFbZq27Ogf+m2dJ+shz+tHxnVX3eHD9kqzOLpB/yGBjv3XxusptgrvvcKjUQzG56wN
rvN32h+jjBHPZGEewJahcU5+uOAuOWqHhp64UDQa6dqFgeypUysHgX+Wll9dqVPT3K/Sll3uJTbJ
bamH9kbnAMNsmwzqgNKz8G4LrXdpM24zg6jJphqOSH0Q6bHWHr2OSbqj03XPn3S3WQ7Wi6mWYdcO
lnm2+26kzgz41L3mYY/+KGjVYmS8DIX7tznauCPNPqluU0rU+t8LlV/vCvE1zCwrDc01we4xCf+B
PPDwUOgzyWGLe2rbnzxPdR/37mTwkPavspq/MHV8ZrVd8D10ix1fyOZsxFn+SL1o/phNYHUciIFs
WYW3m/KJ/J3syid7xJmeet6ffz+rnOJpzTXdlSvhOYY/8ktkmuEksHnS5e9UC1Pes1TdNQ+o+HE7
q9mqoT9hGZ9enEnTNaBq8bs0gc5XrfUzOfMlhr6/T8fJRf4A6F0xuHo1rDqJmiCtb6lfBPvOl2Ts
fKPeTKOXMTpNyqdOCMJL2Nl/D+18zfPc59hGP8pqON51TWrIIDj5TQVnBF+6Q2IJDK4EphAR8r2i
Q9/vtACzxyBbTp7r1GHPsPvZ+jdBMjGKutK+OXZtcHKrCBUWnnmxqS/ZGcyjwMlWn9Pg3XsK1HNd
8S8S46GFRBsjFBgyEnxHX73Blqe1pQkg99LmZeh/Z3VS3spOkMwv+ZYxSSpv9zf2RlFUS094W3A4
nPSFiQ2UO+q9eIpboAR+c3RWifcLFEdGvDCapW3TR24i5y4+NoRUU/vAy2Jr7ILEpikBKQ4VeFAj
DeYb8Pn1qU8oAF9AOUEhKt6dhS+pquZT0ljTLlg9g8c7YUlb3P6hZb+K6LBXD2aQpucAEH5kyeTL
cn2gImmf34jWX/2gWrakb5DwAM769QRcwZHAbqd9Y90P9H7vRUti90fHGn8r315uOkGYWd3gRYzP
dc2xvB8cfOt9QTSiXX74R3ZB2me/LcVX11dCPpcqNQHg0JWSugpzplXRPevV0JzbQZ2CzEKkBNRz
LKeAcsoEY/ngukmYll310YJEAOkR9/f+hezBTscfZg/1jQvRJrbYnvwiqW+t19W3+v5SufomtI8+
9P+/lCIusOZqijh7wuBx5pzWvq+ONUwuW/Qex1NeEJ4SrO2xsc16Zz5juxjDBsWXMSaIgTLHNzpV
5Ausx4KGoU/7fh4aUz6dCWRXKuyHPk80VzQ4IWMDWKgW9MID1GaTuSe9+tR9rqpktyCFbWvHsUiI
LNOmXbr57ydTO6biY/mEAJSeKjvvKIzP+s+2aVokD1owqtIY9l6LJDg4Jr9mDgV9Jmy5yFXYKuJy
RX7BHNjTbDM1dgmOEc6ftvGe1QxQ75EuX9n6xl5DDqMK8sPc4CFiBoy98/4ApHpQz337yoHWh70M
+DcdpHktprZB0m/n/TS05JXFq5dNRPFBXj60M1SC2OxRuYuuyyNPTYDSa44Cpi5eFx/9c1hA5WWi
pbfBYSKvljg4t8X0W8mFak+uzjEL2cYaTrRHmn+rMt3ThzX/xhJublxFVWvBtwOPXwp+JB4NBDBa
ZYnWrE9z6bagqRywdUXsmIfJN7OdigVZJdFQObSoFTdnvR4gRU7XfGFoZnAMiUh2pHtYlBHHtiee
KedG/e/GyVt5seN8PdiZ89nOuHGyhSfZVVZ2ps0GW3iAN4+A4nkS1hlf+Es5zNjmV4KAHnO1k4RL
4+am82jOQ/PMWMDZG4VNq4nvhGJN4Dhj8Ea4WSLaquprNk3FU9O7bBESwS2rXPlIAOM0jb5/pn8v
5Wwa/6L7pvpeocWzuP3HZsWf6U+nNSEVIKZ6JwCacK6qy7BosnafUrMEAgTKqJlkRyuzOeq0GXko
3ZfXPgnUSSZe9+b43oHbbf40T3cWT1suEX0yWLbHdHnrMIWFVlmT5ZVVGTn37gjP6eZDA+vKW79n
r8d5Zrrvg3Re6h6iGXd0A7DldM5X6y7o934YN421iUljhxNofOVi3S1xM8jFF1z8mJWOBt6F5gca
NtwCL8Y7xU2SKqcwB5PCPSv5z5imJ64wTpHgxXAJNxO7H+4oyYexwHaWDWkTklGFHl1lgGpm2lDx
DO2Ih0BFcRBgdWtFrXA+LMclFl+6kA642PSemLaSlfrAKOWtjbWklvEmPFrRiCmI0eP8zkg67OLV
3tytQ94o37yMDHDdDpQXj9ZT7M+YwmiYrwoobQQN9w2O+5i1CunydbU8lo0ZKThAhcihyBQpfcZX
O55fm658qKRLAiS4kVz5ey/P2BEPIGsIwYKxt39cMJFu+y7Bg+h8Z85CsZLppCF2HA/HjHli0Ezf
hiiu2mtxSkJTovwx7ACPb9rK7DdDSSxLKYpaKgob+KjyWSfEVWlgtsecjZ5yk8xYD0v/e3BR9YKV
UTfkge3iVRSPlOZnu5YvGbyJcEjSsLPv43HZiu0wXMc7r0ZM4ubpRtOQPF3sZCF6mbYgB4W9QKfF
RFLOcY2oGmQ4evgAW2YeuFT4LIJi0w6QvMZC5FBEMB6e/r04QdaeGpTGo9tHcnWxAdI/xD+A8IvP
CO5z8EYPFUuwkt9z6z37gfhlYBQNW/DXlRNcijXRIcm2U9UmS4QSBtdPvAsVHC2Kpo70lkRFbE6n
mPvtxhGd2rUGLeY1nSn0UBghOoAz/teP2bdJg8cGKQzA/HzztXwF7/cyWy49fUH3og36h9SWa8+3
5y5MFEHKcb5nwV/do9YG5caAycKqs495YuYHe7SA7ejDwv0IAw6sJVn4uJmHbpOUP2Pn15ytXSYQ
L2SAKMuYj62en+eu+1oz/1bn+VO6tABA4+zS0xw7JznLA1VVI95wf7yg4hZhGxsv7qT2epDfbjv/
J1bxfo/lqD79C3ED7ZM1iHDDVVgL/hSRHiZwiDMXFAASVYF3CEdLTGuStGC3IRS+4id3yNi6RShi
Mz+bzaB3JsJBqrz1FMDLjixqIXhcfPiYznCfcGARLicyFTo/JzZsgxYdwWdVMBd6uowKKw1RboXH
oHkplt+ytnqAahPx14ytXi1pt9cOb21lry+zO0deDi2213ENigVKS1ljUnS637lvxuHQy5/GSB+C
DlC/H7wyozBx5Ez5hp4CbAwtkgV7kbNda+5Q9ndgldXWKtM/6zKpE1ain1lj26upvgw56q/5fG8f
oJQBT9dJ9eWvkhx+yMb24Zvlk8yVBbkJVTjWo4XN/EmlwXcRB9NuGGQf2hCIlqX4MdcCy+9KqUme
+Z/r6r2s2fSQYsvfEsz5midiounddA3hrcit77ZGNJ5r5xXfsbgILUVYJtjEOgk7EdImkB3gOIsc
aHr1Ovbf/rFgdM9XM7MjmEEvEGZA0GRrsREZXlFmLENIti2LROn8Uo74JApCizm29A1RhF1eo0N3
HmD8vh0O1JRPD6wIlJeVOxL02aZQkIym7FDWLT5IcwhlbzOhp68itlDKayBxyoC/4npv7rz2GwzH
fwu7/dvbj4CoLoXWwYGqCncR/7VSVowSDH8j4WRNS3WxYeJsSPpMT+awgAZYPDNyIG6Dcr3XTUlW
fZjEYYF+Tyx5Cg2kPZNp4KYujXFf2cO8g5F+rCuzY0GoloNXJU+lJgBcpnDY8xJClV82t86Pt4uO
46MwO3GuVDdEAs5XmCy4DRmE4usVdMWYzEVJau6LfM9JlxsQgb1APcDvXl+ymgQSuuRGG137FWDX
R4l2N7UxpWzpvFHStIZNA1WAye7sH72ZAykkQMMgidGOoBAdj4Nro/uvyX5gIsUlzrV5pzvTC2Nn
3PtVJ7aBcmm7nlW6nRm0bTF6M8uLQeVlZsm1iVqlQqXrRoN6pU/lHUhSsIt7/8lIXfg10+KA5APR
CJjEPBhuRQ+a+mOWq7j4S+c+9tkHlUTekYfokAW4BwebdtEgg3I0NPFWu7GH3tHHp8aZf8W2yRWd
/2tcFCjr5NX8cORaYFO/FAJdUbfeVCMtB6UVlUzM9kZAnD+hcKyUdRWNSXE1F3/X+uDCKSS8qX5X
5eUpG6hJcNRuUnO5sez+ZxTkwkfjmkh2Fk75f9Ny/usX4xiyuXghmsXLlFantsdFii0YpPXAEIDD
8A6YbXWw3JlUOk91r6tij6FiwZL73cdQq6lKxQP/l8K5H893nlq9/GDhwoDgSXfT2eOlJwF7wevE
vGiFZpHDDo583ZPCXsTZ6yuK+YaJGHx27FxgsoRx4mvF4Cv0TViQYC++QY3VO8lhdRYV2KC1XnHa
cQWrGShrz7B2qD0wh6mFILbT7gcv97c2ovLGrGcRxkW1n6z2wpydfBHCR2glCcxeSBo0LEEQz4K9
sxbDRhU22G1R3x38RHUbgX4NxihycucbJyZIiib9jjkPb9CvUbun4DQGVb9pGQ6n+cSpqmOYO94r
KhI1PymJGj/3NMIz/Tp4I6PsieteS0sGXVWpJoRck+/mEiVf+Sp6Fh99k1Rya64GS07hik3dYwCJ
J8Bv6Xir44Iwq5ya/NGeW64ghOp3//vFpErEFVM9q/q6WUmWp6Iud3OND2hYK40T2x72AgPerXOI
0tcFePeBDbkgTxYlcriMIDZjv69OVo4FI54JnHhi/oDbaj12tvoFEW9vdq7z0VYYqhbB2DKxpv7D
4CJzW1eo1t4ALlrPcNEgSj0Ei3nU9yJIzrDJmfbDhsLg/lb6og0rMfxGqYFrUo870/UKUEjpb7y6
T56m0Do3s3eYCuclmQGKmP2vubL/NGUlj8H9Q2f8hUlLBLu6eEmDJT0uAw6qamjTJ/oao8y03t28
kxeHU1Hkzj+W+YHdNSIBPm69hBu2AgykNBaaYiEUx1R8HOMyAkFI44CxGadOXDNmSXh01XPmtsF2
tQZAmNDH0VuYcDKFMvfm/e8a6GnYGumlsOPx1PTjeCIb4LsZdASJlTUpBSGC4u5jpTkw4dRyrnoa
qICFcjaPZURDNjETsCHcW8VmEgKgRiZAJiUPqRDZ3w7WEweqBZp6WWATR/wkX2ueS6nYbGwsxPM6
D68DObBwprylGueHLA+qs1truqoxChi1WZLZsmJARHKOOBI/jDGxKDje9WXNGaoYDvgax9Hvecql
rYzb5uz8Y3yYvtpxvHTvNyMurAUJImI4m7udZbU6jcwWdNHU3PdEGgY8SYeGG0xUYCt5G5hy35yK
y2UBrJo6mviorTf6fxUz8Jl1NMZWrFIbWceSL8PdNCotxtT5ghvJxCvYE/Gg/Tv4FhhQ9jOh0U06
dta+t+V/zrCOO4WRi2SAa94sIWFAVsOLDJbhxQZKy4FcW8d/P20smxRDPv+SnJqwWuE/gaVWjNp/
4g63k4vxnSFmPg2m81kwDNIxI1tZlw8gzIvWE1ffQxqKrb2tqByE43mC72iGjJH6Ldc/F6bhKTFY
5/yhtLcDxp7QEGZ5dCsSLY1FqY6oXxqxrA+zRB5jdIxA0V8r2gHHppuPXg89tEtBkBH3F5c/ayqn
a0ez8+gzeaXriOQo1rf3Wjl7oXzjUmbVA0bb6uTxOf6P8+QyqKV1mSREAYtttNv6ya5Bm3oINE2P
gVy5Kd1a+bji2Fz2RdDJlxSs4FbYVn7yHZPFDxTDvE7op1wiqpr0VJbRieAo7teqc1gAcS8zc/XP
Zkd1A74epnSI63s3mD8n15ue1x6+vDkjGCakBA2SfedWZOsNJnF79TmFI+o91W1dnvMJVEgWZMbe
NxvKeWtNKgtH34btnHiN1umjlQyfgWpkJFrCa8hhkWVr9Uumy2PGxZhluJcnyxChwYOA6/MxrWeQ
6fP7OLU+0Rlxy6ryS0kWHchEEo9lQdu5aUIJZvvIx+toIEibPAfen7xJPFx//fJ6t3VvJqzeoUG6
7kY9Nuq3+T40ns1lMk3CsVXDYUwZa2pMT3TIQGbdUMsW8Nk/yBVkFD5H414je15n3OQ4dbnspWxW
beu+BEmqt5UHynVt4oNZlAg1/pdAFA+kdcKyxhoGnt40mXUReSg2CkDiLtPxa+cs7XmyxHzkSWZV
JZLbOZk4qSa+9Rk42Z6KqY1OCkBM47ClA6Xdxc1bYffIkBlajUbvfYabd6w7CkW8qnnIzLsvWdNo
pEd1S4JJRCTDsOZ6RX4dYrvcOTV9qd1UH4O1ua7Bsiss+Vslho3Ghvd3MXZ6Rbb25+kn6WrS9CnV
Bg11N5tRB9WVal4+W9sB2c6Jbbv0KMQlc4aZQsIz39btYvaIi9zgQ92kjGllwD14GL6ahZ2NyZsM
iTBT77v0G0zAkcvccmOYrQM+HQkuy4unzuiTq8pH5kEr/SX+AVsnl0r1e4nlyVvUlwFssCK0eXVk
0NwmcjC2t+AvBO4/wgEHbAgQe9zEQe3fIEr6e2lzXa6A2bR8RfGlWtE0iGvNDIjYOZeh/v4ZUx5V
bOEknKt6wgYWE0UaZD1G6WZG7rwmfRNEa+nw3fKUTWSqBEIv/WFXZN4HOx89nAObElzDfQwhnDOH
8Z+bU8haqMDdgjM8y8V7kzRM2VKJW80i7vlBsk8XZww74KvdjE8Bd6i+EeXQt5FRN0oUyKNE7UYw
xPHgwJhoio+1vDUMvrezh7BQ5MZpMGtzW1ETpdhufpJA7KoZbVHRxG2Zy04JMg7aobEjX3Z3wPbK
nwm8rsJKglvCpOX6BWoF5zCDVrOOI1bvWhSrxnB5KVyVG86RLXjp5HGu+O5ACS5fl9IanuwVXUfG
zE6QkjZrhuHWc2MzzNu+2qYmY2SI8eV/DYOmtWSpWhDuLpgaGmCLi09doV1e2jmuIlXnFh0jyPlr
K/YV48gji+KfuE0+U2FyZ0hNf1sA0Nu21gJTukek8zr32/JHKi6EE2aF5hgLSD1qsjrdVpbkMKZq
yIMdHzr3Q9zx//mzg3MnTo+YI96YKq3HAsl40S41JtLj3CeoTZpTz9r9e2kqAeShJqxD54exWSit
IXumxA6F7wH2KdVmXfrX49Fh8JNSURmMkTbBBPiF/lVOy1n47RISH8cwGVjLY97MO5frQDzr6WGe
6kjAlt/kE189f7hPyQBc7dx4+i1VMe4MTxPhH3qPYydmIzgTKuyGtAKNlO+zNhif3LmcN2ge8WHk
QwxYeDce9qpHAAtfXWKPJ7vF/uDV+jT8oU5GnhMOd1Fa4V6x48w/NARk6iXu0QHvrcWgKk7/Xuok
rnfEur46GSBXccEF1N1Pp/w+dmCWcYQlelkd0FMudw4qiEf5yBby77hbHLOgJGHaxUpsnQnNp9dg
YdLSgEPcWAbMG67Z/iTdEF0Uywp2m8llJ26dR7KdP0q2r0Ro3E8M1svs9k8e+IpN08QmM0GroxWg
nCLaAKwN46riwsWKM5i3YtvnPbCbWaGl6F/t2Eb2AP2GzsZHAnYGPiEox565ddeV2cg8TBBjCgrJ
sbju/pDATX6gxpy7wVlowLXJDo3pazBisV9qpzv3fCtfrK/MNWDMNubbEk94rmtrz640P4t1/DLx
cl7oV6VwQHq7okkDEFDC3aV2QhXF2n7lcxquHjQJ6/6CaNOHrqUKuHI5eR2OXFG/YPcuBmZhVdns
jUl5UbUSX+sqBtLmV88AaUu6JweIW7LA3q8DdUEr9qRogCuRdp37pwhp/ZQ2lflUmjYN4sn6BsWQ
fuzasy7g5oyokE5NN0WQhHlnWDTxmP6lQUsIG8uUHHQUxUex9eIqZFTFk76dtZzPCKP6/O9HE/op
xDPjtyNb7zRNh6xZBywdRNB8xcIal9CXBop11omTMmQ68ovGb9fud0s6pvcpG3BAAGbcfbJ3f4ET
qmB2wZ1PbA4orvscjBW5rT49Gf7615ae2M0yJjEkkovZoRoTWngDlQTrKIe1PfiR7zEljYVr/3E8
P5xwztu80xgJyfPwTO3z8SPQJGCzfOGKknCfzC0mrBPeAa5u9KrCnN115pzfQChvs2oxrrQhqI06
q7mxPxc3O5YAoMMFb/keYdl7ralXwMgTnD2uHLs6wb2QS4KWsCOdndPX2C36PJQ0EiATId7J4mI1
0PNLapYmFzvEbJFmg6m76UoN4j/WJniw4GBKviUmQbMtdqyLFJM+O2bD8SE32bZ8GPFo4KiW066c
CASbg9Hs/KkhQJlv3KoBFTXVuMNVCp3cqw590ZoPJNUwX7vVrpX5C+FjdwPxnO8kTilS3VVxdcRH
ZQnxQtFvUcGVbbP0G1osP+iq4aBnohlVa3NsI9+KXb2A3XSom/l98cbypDL+6rlqumNflXY4yuGY
30oCXE+uIlYD2oLpYVaThgUlMrCPOWT64zauQMtwdOt56jaz1/zx8PjwneYsxpvpbl1zxDmvbfNI
HOeBaggu1ohRJyxLNbkFBjOjz//utNBkFDAIwyJWo9vQDknhaNDu8eGyAOTtyUPzc9txo5pTTbH4
YfXibSuCiiuDh4UL1PWkYSDAs+rqK4NZKLH9Lc8mCHTtkh9oyd5mS/1UT3Mc4sdvIj9PseanRLKw
zDaMf+HSEPmdrllXPCYLlBuJlR6TIR+daMu925LLl0kM76Rvd2jT32xXp6pGBE8DUpQefLl1IV+u
q/QHnuzRcjnwp4PZ01ks/8p5LW7mm8cyv1k6Nll6XuHToK9vXAs7JNSWhZ4xlQF79JkWaW+YL6vP
sCPT48GCh5Fl/sXpO7pdzI2ck5Nv8yAPbZgUfX8egAxTQWae/yGjWKG5jRAs/7Xgk3/lLdpTJajp
NkoogNXVxYH/vves6ru5M8AZf88RQu9ZmKzRvTkniGrzjx5irPPZ2l9zoyE63+sHkwAjgzeHoQCN
PXgHOOGX6OpRnTgFE0jbOJQzKXCge7uRyi5VltGEZzqkeBqTrkt2c6JZ2UrS53Zt3F23eo/16OQ0
3BNqblhwesuBzjUrPhWqmgmjpVEH2YyFLlY7YPHEY5V9mdI3UkkRna7GPtfoM16qy21bymc/brj3
+fN7OTBnQpwZntuGFdi1EaL8wH/wx/JXtgKUEr4ftUtdfJA38S8DfQ1NmTya4gNomH/MjJ4TP+a5
KpifAUuA7mpksr0XaHD/kUcNtYFCIcKdxNeYQ4/DzbeaPioV+DIciOpDW/o7gzPHSG3uI58PiK6F
FbIMfyHeuZ6YLNqS3lcdlXC5y0amG/+Q5OZjLE19snPSs46yabOfh5cpz989s+Jpo+Zp3zoJRdVJ
s81jNBhF8DGJ1afLQXbL5ZfchldgdC5glBGI3anlauFC5VRI6hYu0Q3djhGd/IFzRS+rRay+9rQZ
xp1XXX3lvTd58WHMs3y6i2gt2wMFXkHkEgbBlTtsqmz1z5i5PnL7LemS4JAXgP1GjXEr90CDOcm1
qOR9Jkf4KumiuXXQxFyC25XT43AMCOKVBuV/JbVQc+f0x2XkcJ0YC0RTCt1HI1k2yPg5g1R8Vv9e
eFCJMjf+X1uP1a505zsv/ghHYKA9ZBysTSNz98qRyMLn47zLgQhLXbpXMRXJPk66G4Yx+4SbZDwW
ArEN+f8EPvUt9vL82o79CZYBbTj+wTcVTfJ1+lDm2GK4E8JDZ1EbfgW1F7VDl+5pUj+V1L5HXkG0
LciDJuQMy8rBJgT8YDYa4OPuT9ZV/nGwdXAVzfDf5PePbicUAzVU3CQvWO5yrGGDMDNcvfB0nFpz
O39yF9DxC21nG+lwRCi74qaHfOfFd1af1aybIAHfMAtmySmAGUEtwUNeqQ8VIyPpLGWYlmZn/IV+
mHHsGJonLzCOhewHFibxtQaOiiQdmh2lgbAmO9YSP1MPEnErm6yNWknR0/laR2B9/Z1Kkhc3mbo7
pZSGpWre91oXDNlgGGU+XMX60yqFc4Pt8nyvOItRjpN8+k/bVjjxbJCojzdL33CwMUHP3INFuFK/
FjZZwLTxX3foDw1swhu3jZ0TFFWUB119v3HsAfQ/mvZAtLKs0Z8h7bKOk0DHYBKly0AolXQOV/zh
IAeIQaMRHMBXIJHUfFclezplGMR+rXTeWJWg8vnFGPSHppIlpu9ueyzjKj3wNGRRpjl25JW/PA6L
PE0D1W+phBKCogT4Y8kM7rndEBZjw9RZjkSOqQ7TbiI4uCCzt+YTc+FsP4xeCzji7pdZQWYDI6kJ
kkdrlUEooveDfhaxp+wdWYNsAQc8IwckUqZbBbiDUT0hQ+kmJ2XbZaRGxgUJ60rvlfm9tjaGqEbx
Fw8rwcPFY4aJmzpIiFSQNrpPbpoTCtzz6ptPYgLlm6wQmOmhZTnHUBBNJfYJ5pRveFZubo7Pv57I
c2V29UtwoAyV5YBucneFsIAEuRHHiHZrUucCxMUjdWEsFVOC4VyYyozYQM70UgVHkZscCmLj2cEp
fuJ6PkSzS8x/srNb6iDM+BoaaJ/G5V602GDMu7yYNPmHZVG550jEgPH+XzdWRz/gt0pYRj50VPg1
9spKlXwH60SYwjLRYGMFHHJq/oNFBguIMP1Z+jMdtVxAsuLeSHEvlfTxc4WrdcegpwQj5457YC8D
l2LmBZl/YN3282PVMEGqtXUbBDJW4HVor+Z9XhvQcl02BDbuPdLS+IJjTGObP7KOpumnjItHMvgv
im7ZrYi/TJghTEeVtQVeacOPojd6UPNuvd/xqwyEARahP9AUrf04o/8K4LLCvvDWtY+UKNDx6uRQ
vTPuz7hNzED3p6Rs7Be51uaBQgTGTRCrKB4ZsWsPDNCX9dOzZ05LTKgArOzKmvPTwNwlxNK65Ygr
t+zSlCitH3XvwPop1yVc20ehzwrDPHPKUUe5EL+8rmwhWfRVZBBo3rpuw6x3Lr9Hb1S8C/Ufg1Oy
GacTdScW7BZBgcDAsVjyNG2JsDxmKd63oBg+9cIhJxmT/s0LeOvHnjo5GVt48GUepZpCStOqm5c8
QH/plxFOehFsx1Umj8AboxWo/34YKBrh0QYyAGxBM2bU0BWpcsifsriOufHUXwViHnRAn1E3kd1D
Iuq3Xs6wxQKEAsIEJ0zzGCJB9Rst/X4m7aj+73YQwCszFNHyq18WjNUeUGiECXYLBgfc2tl2RqmP
+Szf+UqABWzSeN91eA8m7FQHI1jwCTZDxsIqflbRUDQZM1QRnG93TedZMFmwIVpJuzMxge8W7X/W
sGREVu69hQAz0dgoL8m4yxkOky6u3KMfrbBxvRcyB/ZumGiZrzqMWxSL02zifK6e5iPCYL7Rzqsm
vxt6i3sRrCQENFD41/oouhyDt4bf1pHsoAAVhAm7Q3bwkvUxlwNeQZODT49bfQDxQdjR3E+qercS
+cZxNDkEuHzCYnF+kpoZeSnUPQ2zXe0l2UPr5jHNxTfcGDhLwYqq0xZ7lZYPi6jdB3ul2Zv4Ww2l
vn9jQm1sJkUiXvuFfZB+/qL/j6PzWnIUiYLoFxGBK8yrBEhCrr17Ibp7ZvAU3n39HvZxd2djuiVM
3byZJ92cchWAbAFHo2QngezdkqQ9G6rxKERX3QdlelhX+SXrHI25QI4p53Dq4wRFTlLxE9l4HxFQ
D/1Z68RzQnIpJOyjHyJJSAE3Zuy5SS/Q91nhSQF8SOs5US9ZfEmqOhgtwjvoRDJE/3ukNDXU3A67
MbUz2ATMlnc0Xs41wz3M2SvsECcvmJVOgzE4Rz2ZlDOxQCDtwug8DEwCEDx1K4U+fZimIjxX5H62
riIUUvysPW00duXQALxML7XDyyleY87kw9lybZU8l/kezfBVVlPcVnvljKm5d6qYaSdAFBF+KmI0
SnvZxTO0VJLHqvUM9NZE12unQ9NqLxoyajDC5JsqVp5OazzOijNTtBrLvQuQfz8ZVbfdYo9mP2tw
bLW9GKH2dy1cwMFK5YNIgkq1EfYTwzPxt+zrjECHJkOOfRxwoK6UUJaDdIDAE5WFfmtB09k6WlNT
COPSfAjqQ85pYdtn4le/9PDpgTWk3Q4ndRKYivIDmWP1WolGAB969Wl4Trlp2GuxhFX0GkyMmLB7
LW+aQ/lUi0SydzRYiBiuH2viQ4xDSSDiCFk64uWhjIL3txVJPiHY1K1jXTom+b2a9MTcqvTFGBMg
OWb8urRATxon/lP2py771beyJMrdvqsBoMoAT01fOPWYkfORJ+KTFk2iUg4U1mR4m5UcdW9hRMnN
Yu+6CZUnpXT3NahGKmhZRfTdoU+4/UpsH5e+jf3MAT2VNDwuh4ZWVjmxGbES8J5oHomW/egmfzAq
t7qWRLmBKP2hW7Pg7WL7ah//WqmwD1SW86bvXagYViZ2682ebefAFHUtY86H+KxlHaNXuJEIYcFL
Hi4OaCS+j0aS1XYf2C1NO87gwF4MGPyL4AjWNmEBV//o2Pq3S+efbZDe4WwEheZlAm2LG8LtITas
HJTmF0NdSbFUkcvl7ZwBbTzhInwHxJzsDEsFik6PkPcNHge9WnVfMPvj827JmjPh+A+QJeYzi94d
NgAMOLVBH82ABbu5iIZi1THpwai0DyObz80M+IB78q7OpA31of+nznRKcBWXknKbkoEE28H0Lxrf
dF1X/WmF1D18KQlWXTpcwmkmJyQImLIgsv9pWXQca/luoVkI7svdiq+YfKBamVtVpMK+3PqbA/Ue
Vl5eGrv5bAlZeNHhM63hlBsFSyrWvGwRD1VjQxPmbuGaD4i+vdnLEszFFFYNMh4fLu4W49iOM5mH
Ca9NR1V4bGj+vG5wHGqBVowLfpbyqdL8Olrbsbn6IZnwUIsM7mL7p0vqxpt1fHxT6oMkHOroAPjl
wL5NP7YdxcMm64T6MbfHP/pgDX7JLkqPv7DG3psF1ljXVEgdZd/gwMV+U7biLeEpYLgZ+xyte7dH
FI6CpYsFGmGH8YG1DTFFsjagVHSqYGIsIdxYTonvrtf9dbaf6QylQI/Ni1dKPEPTyrA4aKFS/vRG
23O3KT9MtwjlPUDmEjc8xgNErm2DYjgj1L6nnM2t10X9g+0oz9s3siarfV6N8bn/N5RtHzCob10V
eHKtGnYW6dYi4/goulQ75LR5zSzWaCrg0AWN6FeJqkdbpTedbEh8zFcWb9GMh59WqasUT6wkZ//T
Wkes7Y089zEYoHr8RWBHc1iEPJbLIU7aKCBzcJucWmdtmJ6jBVVFwPJryf7wKiPU4Y4jHt/Ri7Wl
2FH0nntso/4ZVnfqhzXdIVlfELRxotisTtgdXt214iYX13GK3+TKgd9FxJin91KsTlDEpm+bSRdE
I34GjZ1BM7MNN8ybwyYnFv2h75RTBUaD9gyIq01HH16dJ/8Y/FBE8NDsHIMi4KXNvtWqfB56zXxl
n0K518lQFPFCbvKBvg4ZFG7T8rZJb4nR159Ldt5x8OcLpaoPx1zuyT61706DtSxhaWyINqK9WPwx
7Jaz2Zzjs1snk3+VsoXGzO1p5OD3lZY+S2nfSYHPvBC4Rhkxf2oDRYrqVGPX6M8ERoOyJT088Kg2
a8f0kmQlbJcBd+ewshxbCwuwMUzZ2ZQjlJkxueIBrI6YmIOS/qpLahN8ip+raHWOFotZCodrlBku
4GXEcdBgEhvUUe5LWtwZ/6ajm6HB5tV0Wi2OXI3B4FGU8JtLY3ozlK37uqXqFY4ejw/uyHSIjbss
089qcGAyqElx4jqhqT2pWkrVJSpueTXgYbLUGhxqc3vmOqoNG9N17qoxP/eCHxfX7Rc52BNE4uk0
OoPPUiy66mod79KYx7AOphqcKAaSeYhYTKDw73AONQQ7IV06yysq66dhKG640VTUEjNcjGlC7+x0
19MydOm53hoEZ0KJienZhv7WRRGyv2Li46yGf6OgTq7tHYMFgCmOnIWc9CxVRVAFO/1JaUvFvuCe
krLH3KNCn81NLtX2ZeGhPJpA0+AXkQLLXd0TpeBsYzsn9F4TAq4Jl3R5nFnJXao0/oRUAextqtMH
IpUb6OKUEdF5mFwlwzbTU6RtxZOfx4E75M4JH+YXYtzeLUzUhxwseqGru6YD2ztRoLVrYvVEjIzf
G7ChgzTx3Kq8AcCy7XBjPyHy4GwDEhjElvLKORQ8JuIo5G+cmKryaQk80o4TnbM5vSZRk110ab3o
Fi4GC4mWu6M7W2pMOK80NvsPQE1nvRbr+scoPWFrW/Kosq6wEXXKUJSlgEgcOzayhc0quIKRaA0K
ZLYBswChQKKz3XXSkLUsuzuoTP9brqYLmsUOppwceYQK4bfsjGF15a+Lowy4auyby4rsNqpxuBjY
35XafKb05A1oOvS+qWxCdeDRa285LSYjAqrzp1N8NXwSH00ESTWxWxLcLeXCTW2+qsU9j62SijKm
fg6X6U4jJXY3W5/mA5Coc+QCGLES2n3gjxU9dXgE/VO/srWToHPUMzROL71MDqXQLtWKw0EpGgWl
XZ18ZW4UzxmQCs00loc041DFaSmkZHPw57g/9dyZT9gZyO7QyjgPgwOeGZXBEsMu7bEmGTBeghFF
oLGmNshnWHcjM4HmEjDUux+jNm9qvqIPwGDcJWsb85qy4M9Q3ZI52RsOju3DW/qjUPX40CgUOeRJ
Dm6zjJ9KgmFnIPRHc8WjaSTuY79F+TjcAAUmqHMqTVpdYPUEyPkZRXSW/mqm2lWy8lMwm+9cXkEi
LfGU0uFJXeOVQsGXaUB8S/PpAfR+cxsQB9YchjZnjd+IXcGudWl54CM0CT9gKNbnWByLAnOensSQ
LZo/vIaIoxY2a9kkpY8ITsh+2jrKJ9oTVqeuvLpieTDDyDYcPlCdeETrLhyVNcP2bY1/70YKlzVu
+xlm7LkVH7SOIzTl3PaR6mYQHHTnEEXodds+jcDCu2ZYf03HAl9W1LjMSJkPdkZfEh5YFEuOGust
rsXW/MVmR6862mQXF7ScFgf92vwz4vbLmCQZIdBzqQrPPNquHpdGkEAf409EFiW0FEvxpIln1SHZ
7pkO8nLr8OxS7PoWteh/Qlb+UNvmdfiCNtSF6M1koOO64aIc7QORMnBxJvNw2kbyNBOe8qlGQ+MH
CrXwPxwQOB6pAKRpZDZDW7rvLtHPNC2xUSbNeSlhDDXAvPFJ3F0WK6j/Sn51+9hFSWMQLp3PMXWi
i+kcAHotwSbktIrBZPqESyzyYpafm+uwomPVym/Q28Ms5692YDOaOf3OC3Fvr87A/RYuu9TYcoNy
tvfwe6jGaNQxnG1BCtfVhh14A7/XV0HNCNxVLNCMTKL3lboR6Cjy5moEasFo4BUTql+LJeRkzTUx
lBwuZuXcGgznbhv5Oa57z0BMwE7CHnyGXzxO7H3U2DIf1lg/Rs1XPhfmo60sTwUWaA8P+khqx0ty
8VxEyZfaI/p2Vn0y44kTWq2Fjmr+Ntr6xzW1/Tq71LT+4AxwUBGN9eD0dAJjmjxF1fK8mM72fD8t
S8n2ozHORYk3bUZBm2hi22eIAMeV8t+ddAfDX0FjgkvILiShPH2mNqRZ7Yehbiz0aknDdvHvf+en
STvUFUX9D1cAvRoNdN4pg7fttHgS3WH4huN/Bo6D7oF7eQ+Tji2BKQnQcdWZzLjE9JmWs+i6Ahao
XHyKnDvmq5GrB+yvr6bsLV9PmZAsdf6juBMrKEVL93Ghvs4t99KocQdJMN9xzFY4D9HiZlzJMFic
uj2V+kopX6F8FMI0Q066BKgb3kSqQSkCrYuCpXujkMRS/kROpZD5MQY81zaeMndNMWqPI6xYPHW0
SLLioCoQ0SQf1SNQM8ya5vAH7o3lz6n9tmJxEWNCW49iPGHMRVNlY+cVW38PlJVXnWKrLqZfW7IU
8rsR1b4l6u+RTZl3U8HZ3kxwgyI2Mfq9kO9TedJllq9JZXq37OTu/m/9TVinC0YtwkZZYOT5W5dn
LxjzsOfILNk77NNBnBM5menQ3FOnBb4lds6RdH45TWOoXWsGvLLjRmpJK7RO8ZApaXZ20h9qQ3gT
4cr0/i9hxMHPhjY7RXrzm+GbuSN+DAieDO02loFBy2eAb6W8cRFz1koH/Csj8lvatFQawgopixSc
StS+t5KqtnQS+0XTInwmeOT0JjYZwTsZqNg27CH+Zv8H+NqsiKOsM+LPgHCXxLjcZkf9Zotle83m
JyoHdTluDZmtJOBR935d4ABMnGI82DMnZ6eEa1e9oj+Yl7ieVW9SimGfl/WdKHoSsDh9JbBuHCyl
iX2xNi88XszdwADqVfano7NSTRgWjpp5xy8FGVsLVjmv+J44cblkV00orxQeziA3uJTAxm/ElPQ0
0F7PmYnBD3uuUWHOb4tT7UhaWiuFDmQW7UjAE+UcSYR5xzhrxAph4IommKQJK7TyWYhGxw5QyLC4
Poe+YoesunjYaTBrG9FbxRb5OEEGTkes3alqr9wLeR4MeX2ZJHMAQfyMGPSB3DuyB5t6BCSoAHkh
fbqVCAtFHLhcopY4X8K4JXEQp+XfecoI6S7ucTHT6rqK4gugZHlwk3oKdRZIi1rPl0KLfoeennH1
oY4W+6raNmZM3TnSL257vSDyla7Kw6gl62mW9ScrowV5999MB8W1FAUWEHLjM9PJfuy2Nsa0PWlY
waBo0HX3qDVQcFySBZQbpi2df3AZZUJIOh07jM44Bte8DFYLDVjGKNtNc+qiFdFdS/t9kg6mzzFe
cEHNoIEGkZ0ZEpDEayb0N2tatTNO11LVEwQ01trsmOBTV7j/mzx2wlYa472Z9AOX9nBaFL7fgqPQ
w9BOpyWaxXkBF7Izqrfc0awzBwovKSrrCF1XB6zULdTaYMKkdGy+VIBR2NjR+KONj1AjFCrdDCWE
a8OCWUbSMwbMf+2aNVx7aDtRCx0a/+5plTwndEW4wTzCxEmQRM8ooQ8LKZYjLS3DftXX7tjVDpJF
4s7HbkFB28Yzf2R1tO8H2K1UW2GolsM/juDrmTiqeiZl8pNrWR60K1aiXUGIb+8gRHlq2ypn9k1s
sCl020HE+bL62j5j7PxNo0UwmIka4OXqHAxLah6Ta4WXZwWslZEx1MxI3LvUDr8Js+enkVA1vfPW
1dDq5kCF0AZbBNFdlwNV07o53wlhkp9Novi3sSc2KuzbnOJlLkvjKTXbY6an8ftSxfoll2Sm/v/H
qNXo/XZrycaB/yoYNTlR5cWp57GDzVoBEV6PcHkzczynhhWCjZXhkDhXRUlwPEjmglJGcSgjwxsJ
FV/XSvlWEuMf/Is06MXJ0KI1qCP5MWMco/y2+04VM/UQBnn5jvQt3hctvvUIKKHeMrbo69AHWn1o
+l59hUft7svVCKOOBylGOXL9e9cw5bmIBQWtGo6sZVnGfc0BiuCbpsJFTl2/NDGgDSlU/ISKxXGk
MrgaCderA13k81ZQ0hQvuWQF0pskoAabZzWd6pTYK1dCXjYT0nkdi/7NsVnms2qzWIHICeNR6Ubl
tXFHfRuXaBlcKIromLGXuaJ7lwSrU295M1HFNx3eZ5x99U3b3VWp0L6YWa958546n0sSB6XzEqNL
rGgjNIKgZxLAY1A0rce4LS+j7Vy7Nj2aWhrU8nOW5VEdty7d8sx55BBjyW2clymKsDyk5O3cZd+Q
pOo4D9p8m2kOTuaBzdmhnCl9ALU6YY6YOndHMOq1xgSwUsphJXhC9LDn2atq7ovGiq8boAbM1NvR
aZkbRHnmlvQ3O4L5nXLr3dD1cDHjt6g/ixHLVHxSVhundhpSjqv1k9ezcLUbYpElGwuKys7dSKIA
qwAC1KUiwybX2Cv5jfTM2jvNu4sC1gDgwGgeNpi459lDXTIy/E71bUp/nN70G105NhUjIOtPBaSV
tnwqDjITJRcjp++ZAkBhyQD9+DipK0Jh+5kI7sQloeKsfCktnQUxe4mBEQrznApHZYB3UbXdpXbd
M6MHsYxvpbGe+O490dv+aL5DVA+p1toX00B+anlgYQ/Ern/VqCLrzZjf+a68xZn+PMSvQlQHuFi+
Ve4i5aeGunckelCl7/ryEYP3seMJfZQxQmFeaNj1M1MZzWVuWBNKmqb6fyVRTVzOYBD2Sws8OZ+9
PK9xB0vMmj+281w0wBoI5kReN8LvcpVXW8O9lV8BHRQZUXwqcdltmHm9i3u8DauzZ7yP8VThPXbh
kiuAQ1fkkMJhvBhCvuN9P9aM3PM5a1sPJM2eDcQ74MDdiH2bmq5Db+AkqB7Y5pDYvmGvDXKy8ZyA
ZvWTnNve3OxgnPRc97nWQJmVZw0pDb4E+ySk9wTfx7SrKH5rjAuhr0Fg+jYlKggL2d5PaeA1y+u8
flFojwtxr1BNUszaXuVjXK1AoSkts0U4o4XZYO8FwVQEsCsGywNtRdi4bKjbxT7rAKLnnstreKye
qQ7a9dgCS9x+ZnSw8/YLB4dPqixI5ui11sfDCMqLmgUaC3a6aVH6eKKqwmT1TGcHPKi/qbTOFCvt
YnFlo68sApNE6elUi+Rtwn3Pz7JMzwMbICcuOb9tkt0+d2hxjXTfqKIL5SikkaF+oCHnlhnUSVin
Z1JmR4sGw5UaqNE4xpz+gWdw1jFOEsvGaP3EzXOuffdiPfTlk4rIm7svev+3E+kfg2u2yn4FQSa1
DoG9CUY0q/+u1bMyFfiJ2uPAR2U9M/x6oDD2xXXGUSIBzEDsAr9O0USssls4tVxwanSrGrAIl5Rr
KbdslvfZYSLYFme+QsZUdx+HbvgsKiYjRALW2cdlossrfeuLXxzfOxK+KgvhtL6r5bXuoRITL0h0
tvrpLd+ACCM3uoDw/VLiWVFED6kLaPcb+LAjro+bKkIVi2pUPTiyPmjFwqrl2ighN8iemjIiEPtR
n/fli1mzW19af0zlPiq0fWdR1niv4Bpvwuic49j/2NbgcX5R2FDi3lTh2EcHNslYXsN8zkMbJ3zp
8r6jccPhZ0sISzdELNMRi+k3NtQ07a8TFoRyCkZW2uOq7jXlgvvvUFXdTh8wz6L1NbQM0s10KLE5
VOQqNb6Po4PtM+OxqBA0HnRi690xa12/WX63dWA/fjb98NaTQKKxyNPQRe3BI/d4VPAIY970CHQG
LDe9PlmPInsni9yY/c5AM5+H5jDpoz8PTFIVWI/2b8o2wkWUjd3bQAOTI4EQTrmn0jNKvLqGqTfn
PRG069TaO4PJuWNngfKAZEwY1PIL2kIMjM/5DXhJaA932L57pUiudnNS8ktPmlZf7nB5yCpQL8QJ
cqShCxqSaMO+QEzU0z0lN3vppsFAhQk4hgGFbgCiSaqSB3zQjSayBdiL3K/+cgLaW2wDVCpSeL2z
4uH77oJCtc+ccSBvbQ4bqFsRRAmAI1gWm6l/qhI6nMH+8aampAonAX1UXX4fZp4kURdyzN27JGJi
o0WqZChhsUqV3elxXrJH0swHleEGCwJG/Rbi2b3G2IqZxBP4lWIXpY4gdGR9LrOxJ/y6o90LvhUJ
1eSxhBo+jZFvYjPNsGbrnK8ITLBv6KnG+avNLxt6IsOXzXKNDUhAZc+uazn92VCiw5klU42ltNB+
1Yi/p3pvtCyo6gJoOqmRnsBvww6U3HpGUwrEFKA+O8uAaMpzq0oeYRgwlHhrHAUFdUOYQDy12jww
6BcLmj3VDXjLOlODm6KAxfqzZRMIhl+l0Z0c3M59vhG4TX/S3lVSMqt+HuNnWiL3CgV8CUtL13ku
0560dnd42sLh1vJAsfDONZRXSBJspXiJODssYROv2nXzZYVJKfzMTK7tttXabFbDdKQVET7cbQK6
J1NcIGV5BEKyQ6I/tAC78twsdyxM4mIImZH3mX4tiR0wEvMV340HIa/qtrrPwDQEbDIYwcXjyGOc
8qrj0oUsbYeyIxNVeFQ74FIZObcyoOn4zbJ020K/q8oHZi2bKPRQHZrlVFTsxwDHsv9HAXuJ+9vQ
/EbdrzG9py363as9q8+Y1YKE2iaXsb1PIm+QhOET6vAo1qONtXX/iREzObcpRUREqaaX1vqZKEux
JNqH+lTwO5rcqUmHnn7WV/msiYdqCqcOxVmU586445nbaFR+GT20dfZIycNORufUSX2IX16V1Jc8
sg8c7cMqPdZC/UitP6ll7ilbch6d7mZhSKpsF/faDOtz2jt6E2Yadw0rlnyhSzzhsD80R6NHoM73
gOzCWr7Sh4ir8hg7BaZ6JDMYm86vWV21ajjZ0Fesogi0ga5mDkBuk+1AGbTmrauJoKYZRNje33pm
cjt60HncJ6VNK7fxmejQOXIK5cufoUCH3qimC6aba4ngTBRdcRLq9qhPMvVQQcARc9jOp2hrhzPw
VkW3zswxav9TqLhkt3Qu2g+9+0uV8SFG3xxpuRPio9CrYDamx4eSPBVQWFvPEcK3vC8JYXkTGfZy
QqILr/HuiT4yTxvtkyFi33YQRLAA8FR3puSwADDXc8afj6bl3IT9AIGtv3cmusaMYW5+j3OeU/jB
tu0k9JArw6avOTyEy670m4wwYhvIvtV4j8mTzEyf6+nXbcExxMaJ+SdQl3+M4udqkFQ2pMwgbh9U
0xYqoSrCNM85N6eI/jnqa4ry1GRG2NLdYb0UAMYjTIoKsB24d+DeJAxVe32sKudxcqvd7Ch+HCl/
zLg5lyu7VeUVj/rLhBTCYuWPomDsEiXaDybgCUENcMKrRbDRJQ5sso0ggsWcwztyuZaK3SN0moGV
apcmUa4QoQpnPie2+bUyjXFigk/Ec91SL1LqJA2nHVQYzsMc8Tl3EfrLk/buZPF5XvIP3FScTiF2
mpz5TfvFfFqwLC4L5x3QfthHlOyNu8LTneYi8UPRQPO4JjHiZ4GtGyUh0jzXZv5uuudozZGF5DMo
XGyhlM+WmPX0rXkzuYDoDxurPZDIFOLSiuQk5+VE7Kc3iECsCvc+RH36BKR2VCAWZvc2KYLi2EBX
XWpxgWPq0xoAv8uJf9JMvVMgy8OtOgEfPbTmR+/e3GTrP4x3NtO+5Ijh1grvQFY4oyOCopeHgT8p
8qNLK+jsNseeBWXTuV4Sb9vpDsCd8ktnM6sNNGOY8tCW64gyyeQgluMqOr/WUYW3g4XSsW+nbtiR
NJGhAWlBhA+Di8Uoj8VoQOL8UUhB16b+QtP2M6hTX2X4K00SllzuKlQjawRdpoezeVKli9+TnyXL
06O9HB06iGxl8F0QV4b9ko3jSwQUaJs3Veiv3V6qFnI5lBMT0xpq8gYCHU6mntwR8jkETt5U3Ufb
CIS57nqM1X3xkW0/av8Azoy1cgK9rwH2Vsd7MbwaKvGK1mbKte7r8LQ5QrTx27INans5DsRfi8H0
OcxebT+Klaz2QlYNn/NHVWY8y5e9g4KXWphAGJe6a03UNsqs0KBDmFjbSrkbmMfcehgXSLWs9l3l
vYaVQbwm4PGzyrOryIPutO8diyiTJF8HrImoQVWXJyR3P1IFZRBs0HkOL8p1Vcbnaa6e0jxizgCF
vlaBCS43abqjtKdgoDPcQcVOo6+WGIldDjtdxz1v810D3/jTQgGGkONNYL27Jg3nDnTUdFhTSnuJ
/zjpJ8DKS4y+162nYWKtaD503VPbPm74FwjDivlg06LMgIRroYDCPnNMpssymyHHxSSBWPQ3qnK3
JIx1x68iJmCATPkGbNVZROHCVrP1zTXx3wxYsgqwxiouXdWUIIkw0GW2Q1WL7c+cJjjGVZyk66jf
Lxspjl1eyu+ma6dy0XYJ90DNswExKND12JuyN6kJ6h0x4yevkeBQrkEYeWRS37eHzHofKaGIq6vd
A2Ulte9cco4qbv1IhHUavnmPUv4pTBKPZDtjfKgNTzk+zx63Tjz8bWvBQYm1YEIv8PxHpXOdfH2O
SUnTEKIHSqLyoGp/S/zO45DsNJpeu/oR++3JMbYdKq62CSTCDmjxruiIlW01OiETo+8iyA7ynvY1
sDYc8Isn5hJTXrWP2/ZBU4+sK6HSh8Razg1vsi4tA444QOn2bGE+OPDjV9YMvGYBhNKTFV1oftqt
6nTDYgA0wgk5eVGIDp2CSDbFhp35aSEOq8pNI7Ewx5IjofvAZpeVsCaxZp0NRT2Pts4hj3MqrXFa
aECcUtnk0M/kIRMGffLA4o2C4s7vwBrrieLZ/Ga411g0V0EbHSdowDHgyqV/YkzQGwuw12nRrV2q
Lvu2zl/0+AFIRN6ybbnRJO5H1hfZDWyCkC6K+n2YcYA8DTI+W2ygWPVQonruHKKHpOqLPGhSshDv
kdEzrFM1K7qg3A4yJiDfOGixv5Z9+Q0i9ms2zxYTXVFFR53kj92YxymG7I30WUv7e2XUG6vq6LKH
tSUUMXQWGUqSUzVaGuyd3npwoapxvSVuQrCGG2WpeHffbPVfrcRHhWrC+IQHpiq1oHM5JvHMdayn
uHvOS5LYNeKyHbCDzMq/lgIM5TdPvqR7mlparmd8KAj+LTWD6oTKM9xHjYe+XzvfsaaegAvtSqCe
RUfWwpOUTip0JbXbus3ZI06BXDrl7aXvj3Z60ThOjmAFpZxxvAKDY58JZSWxjglLAlZTgRhbb+00
EPPjoRkcMK7ud5EuL6veBwOZuzqPhmtejRdT4QxmifYigXjuJ3MEojSoz0b7R4wjxcFWSVUh3Chj
mhvfVbUxGGvIG+4kuhuohR1b+z7IN5lFhClQCQoT3NdcmAP4WdbF0PQQZ6I8Pol6Oo49X7C1GCaD
TAJWsSMvMRgUh9ZbJKu0k60fc4+6fxvdDp9iYuSHOTaf87pJTw2R6BQDhr9kZbVLc8c8don+PLfd
dMd3Wfn4uWI0SNhWmRnzRMXDiZFnwsexcyup+l1Z/oGrMPIsL7/TRqIMGUgsBhu0jO1thF3hHjfZ
zTEodx5n86ANKHTlSLUQgBmgcV4NA/Q4YFg9raybzNJwPNdd3gt+wSuy3Vu3+QnK1itzJQ1zFjEs
8bdZkER14za/g8TGk5K6NuMluULAeqsmwou90wxnJUM0hu16Mi0q11bGPrtIndcMlfIwmBkoINl5
lsXM4PaGT6z8PqfWfAQnQ2Z9HKkB5soRnUu4wX1n3/A0VkB9VE19Rc5/o3ACKxRtEJC1BolJtC9f
NItxnK9brlRYRzPet8ruf+pmQn2Lajj59itTwuADqQ5qJFA/TUdtT4HsTKHZNTFVqpn6dLhvaYa6
oFJogKwOF8F64kH+lM8jsGcJPHhQeSaWk/lPw5R+AxpvWBFsfJ79EbCI3l6XG4t8LVtBx07zX/zf
Q4h/MdlXkTEc5pmAllZoxiMS90+UtI+9Zde/BQhnCFsnMWjlaSw424xZwj5JJP7CO1z+kQB1j5PL
YFsu2YMDzGvSDKoko89WACw6LA0/VTuhcsttXWNF8dECGb/rvCVN/mq2wmJqJU6rJ2vtQ6RwJ+Wv
FpF6qPhNQeViB9DL0EV+lRASzXsmoCavSsX0mkHwaYcMkVav9lYaZ953YnB4mUzGc3sE8ErDyWrJ
hzLHc7uCtfiVeecetVH5i9Wb+ZRtzc6Ooo96yngnwZ0BuG59qGLhBUmQi0fDoyViHjpGihyDmWzS
1Wlfr2w3urz7myTudvAZea3Mi1+ruuKx4mH/QwNw7ih8h8bIJaSAklyfHbxs23XRjPRArSaAupJO
+ENrRa+TAotLxEXoJNY5jRVQ1cgSmkjf8ITboUmmd0hZLq9N+mvrHxpVv5yFeQkp7VVbKOMy1oIa
UGxUI35OsNRAMdv8ZEok6Gg7Ec+AuQxhvZjuVN4Wzb4WdRfqbs7TjzyurDV0Qyjku5HaO85ZJkbd
Ph+CrNZW8vi8N+fE0pAc8nFnVQT/cCJMffINDpwH1jzJi95/jBDEI2P6KYzm6KS8+Ro95s2unPGe
7oy8Pa2Iim5nB8NqXJWmORjARAxRhMuw4hGGsGZhgTXuBl15eftY5p1H9C6U6WufOaGm03eH6TUe
i6C1DfgVP61lQJrUMDVlvoZtC3aArSv8tX8FwNlWr0OnIlbK6JbdKvgy+0SCKOQFfSR25HNeD0wE
3yx+RrohJb0ENe+1pljw3/Palq8ERwIM5KBwKZhhLa6o1ZNIn2Tq/jAfl2BKLJX6vPVnNn9pf0BF
/ao29YILy6XMcOwO1H9Pa0184dt27lqLddUNaXhgKVHu4mp4p/TrAEmKXA/9x+N7vC5HvQOZHP2i
pr3k/3F0HsutG20QfSJUIYctQYJgTqLSBqVwhZwxSE/vA2/8h7q2JRKY+UL36YBAq9g6NArBIZup
qV2MREScBXy0bLZggqYp/itTO8SRvHXa1OsJCTCdq9l1W1V91vNfqn6N6D2JGjtUNJEB8+OAgbVS
Ty6G57PykVdUD2fJsTea8qpjmhnBvS8fU8GcpbJfW5miTJyarYEJkvh18ZUyd4HGyBicfWtKLEPa
u7BBrjNDBi2iswA5mDSbiMNvxvwva3+gIZCjczuNSLnoL2Iav7hBd5y2e0V/SSNAOMipBj5ubHc4
/Jx7z9gmTdkOIhIXxbiCtrnXkpVqf1r5tkh2prHJHDcOblrzOtpHk4cqWrDbv4U97ypIYmTZ0Kwk
R2ICCV4893G+CakaCuiNdjxeM+U4iwtIFjesCrcaanfSgNSLm6ob10F72s46tl/+n/paPqwMZjGs
mBuKzUVPYQvTdYJ7j0/FSDUUHYhJp/GU5vM6DgPXMh92eVbJrsvFvNc7qDdpcSrA3U8K/BeeqFF7
CJ9Y6HUa1cChEN5pCKcLdVcj7qA1y4IBGxo7OF4DOTnRaNPyAIbnvWSIgoaMvKEoZshhuVUk7WYH
9Q0yMF2zeNqRn0s7YB6XqZx97DFsnvJ1qtOaUOLnP4n+RrQIvSCYsw7+iWcODhKJDS+TMFq3Tz8T
dEqZ9oZbfqvRYrSIlFeNJLP60aCsAxllvth325LtxTzh6yQzGNZ9QDoe87VRlCuK7E2oH8XERMNW
7nNqe84g/lU08QVipgxnwF7A7O2ZJ0HhdEd2zSkCyfHQ5h8wFuYBRZK9R3KBqW5R6CGDd5lNYRJx
yxJBHfRPRzD89vQMR2f1BaxmGR2JuyIuJWrPoQNOQrzLgMIrqdY2i7s8O6F6sg38BRHvCFHUpT8H
1ygm7SHhQW5WQTuwK9qSuQLFlyHPubRvsUlGBC4sIgVWfFpxuKWGtsaTIjF1mR9n9gP3sn6zqruK
zBIIpStpHw14r0bD/oTAzA4QUe+kpD0Cvmfz+5qwqQNURTojY/fiN+EAHVsI0jFvFGJX+UuiwstE
x0X5KaF36jIuTuSbY48zn2WGg5K9VM6m8lVnnzmviBxskRm5qloSfaK4NZAPElikgZ/9JLKPWjE8
h/plLEGKMBRKVFRdNdCZjIrL/pFDvC7MJOQ02rC+XQVZA42Y18nACAMtokmWEAvlkdoyX05JF9Ic
6qi9zJNOO+CcusQ6d/RLsxwe9fwB98/jnmHuDMIoxi9XyehbnyQL/ip1fQUWHLXpPrbGlyZTtgls
J7qLVdMF731CIl86ns0q+u3V6M1KlrQZ5jt8iINDSRVp6IkmS/yN4IjjnMQisCTBwRoB8QZWzS2m
KStzbNdkB90CDLbyfO1bbSMK/ROy+Y0435VERRedrdD2SMNmcX63BQ66wHGLVkWkgtsuWZnM5/t6
PE5OQq0zFP+vivpGwo/ENWhX1Kb4CLLuKRA3Anp5SxHmKOpXr5TfPVzkjGjLIqdD5E7NQ7Ew5tkv
xftI+1SVN7MKr+aX0t0azGdB+5tJh0CLvvVW3rcqobiV/TFIo6fOy1GZfiQjYT98MhzgH61g2ERN
a/E0LzZf1iE9UPkgbxC/pdcCFzf7W4b+DQ1NH9nYhMo9sY9rESLYcRimV5XDI2zuQkffCmCfjlzt
6oaNjL4sSj5kJUNhPL0NWfoi2vIuDZYv89YV2lcLjcJQBR2LfZjHL0WA6tGgRpXDLoa7XYAnMO2Z
imVFZPrvcGxNOL1utlF7VxAGOeTVSrGI2gXMPkegrKt7gz1PbVDwi+iSOxF/R7erIlBR9UFavHN4
b9VkfEGTt3cq4dbHl0Gnd6TJkXvpaiozfjnNreQNH4FkERt2yVkYstPCcHEoK+MlmNgRTd8Uhgr9
8boDOWQzVIcvxwpcnynN2bDazbmReqKSYgrWbsUzBHcuWsiMpFgnS5I157mJHl7htpdxt4T6P1QE
BVZ6FHjKfIkcVws2YX3Skr3cfmSOfZPjrTPdkYBTz8bKYW5IipYUPwHGXx4jtAQRx+xc/lx537wp
epI7tEZJfBCmRZjtX1co/vJS9PFbVD0MHDsFUKsw1zjuLwhV4VsY0wawkQFF8ZTnl6b2WIAgY7MU
30ohP68xj5s1Xic4kYK7kyS9TsZqs4bNi5XI4iLRPI5GkKiss3CzklugAaC5Ja8c3jjWJSDrWGEI
o6aYR7YIm1DeUrkWqIXJKniwGDaPPAKNsZJe1V+n9oAbkCZKeeCq1Hnpw0EEuoqPCE7YSKs75BDN
X6Kpz0w1AG0x9FfhjjgY4W2wJEJhr1xdE7PwTW47qwGU1+QsKVvr1uW6+5OxCYxseacqfDOYbjf4
1uV6Z0eVS3rALisxU4mBISh3vch2ZA17fEPM2cO1wqjEYfHDjcKgYKh84v2yLl7H+NF9Pg/lRKuA
JnR8pqjn16hJs8YNglV+1f6Krwk9/qVEjQlgRNrHu2nXvoxPDKdzurYphat1/cFUwEHO3Lsf4Xv5
wuu2KI6vzq6+gt5dYWmZMCnekRPjydazlxDdwsBNzvd4yeAM9DkSon66gPhgdoJniW0iteTE4mxU
vuOgZHRu9X9Sv9Y+B5a39Xp2nT1CAfGiHxVuIRXLM0FnrvOPhsOB0I7ElMkHyxEgJL/5FUkd5jka
v0J6g33OaleZNnp9Mh8lRhh7y9fWpfux4mZdNZsKiyjOctQB82lEDjwBbV8Vf9M7VAJ0yvguKENn
7PDFxtE+8sW54jP3RTscrnDjFraN+I1nlyJoRa3Ac8+P1s8E8/AD8qPgORezV7MizPZk1HUZPxOq
Q4x3XlCtpfKBpwZ5AB7OISSOfOMoPi3pZuj3eniQ7EMeHbj9qmlHURx2zI19iSTz/ogORsA32pfQ
6vgCIcNzbb6XXnfCJKEGq9b6xeRr/SMPDsVsCWVs8NmcMEZhvwcJr57PCuv08FRb343N5HQ8mAIe
0bqGh7ND7aoY50l7slUOsxe5fWiVZ9TPhruLZjR8VJ+l7hv2URiXtNyF6aWt+RFGNOswc8QlaLk9
Tk8j5E14kxMvN/wOVQBgDKq2gF/UfAj+W6nepfGUQ6s3kQErP0HmSX9V56kyML4NIdDRnZMIgTRj
Ngx8FIOxi2IdFRvblvRHQakIBMjePFEWtPqTZqBjMm2dKPxQnLQGB9bWgKq8ZXtg5ycdPT4eZGhN
s4v/RmcMhlRT2QYpgYh0qF6aebi3a/VosOWMn0qwSVIfTafebevMU9sdVJuhfuGg4PEOMETwnJEU
xOKCiVn4DSY7iFDw8NiTpuIV2ost3C7ZWcp2egy5O82H4U1lJB+hTDkb0mbQSWzqEWKvnc+Usxav
AR407YVHpKgOfLttx998CvptU8KxZNnFSeub1WnmdQmDk4GCeps3Ox5iVGiMw2/ZW4Q6Idk1zfIr
aSQgvs1E3dmusa0NTtXoy5BP5niwykPb+rK0t4lEzfac6ortJmtqn2nRNi5ziYI0lunBLyRHtHHn
mdysHMi+vq3Dn3lJh+ayqG6ztbYr3Flrc8L0slWJB0p3RfmXaXtN3YPZCaCYzpe62+ggS/74KPgO
uSfrjZ26o7HWzDPcFr6ebjee0f5WKJKire5QmYGDjbbMEAv1MqjX8ezKYA2aNe0Xa1yp2Crzpmp+
mWRbEOS6XRMChtwkoDA4hQio7zY9Rm+UcidKThayAbb+wtX4vtgctG8EfiSUoSBQEOuVbCPdqn+0
lDPOL+Wg3rJ2Y6W9Bpbr1CuZaijFGbWqLxgPw0sGH7s/Yd9i4c0TEPz0n/OSQg4FyyUxSxSrCpWe
CimNxQUCXVxx7sI40mF5MlfZ9wjVCVNTPFBvDe0QYgajIMILG/YlfeCrUtsDf1+A2JKCftWYzFPW
qG/MN+kv5kaZd6AiKOA3XQ+QZZtxI5YP3hp+dXJp+i1z/QJuaMY3+FppXvK5YPzeNUhyzh65nkyV
0rno7XL+C/TLZEUcLF8z4EE+XXJuGrywbKxQKrx0g7nrGOFx2JHyZdSomx7jSF8o03YzFQKgr94W
QUkv3S0CIdAP4WOBLbC1el9tTjWiI8xHMgrmZ6FuWbnFYm9zBvOCZHAKiN0kuXLdKKeJUVosnzsO
GX166Cwzjc3ISF7HdOMn5bZpOT7WgA/S67D+0OgKV2l4CPmw3vPR4yBWg10erjMkhuMVzBnblFoG
B3Aj095ga9XsmSc6tct8gPhSR92aJnxtKAcRb/cxYELMiA4Z7ri25k2d4xBjMLEajotna94oAHeJ
cypl6Kyc2B7euSy6RbQQAHGQ2KwJNq/7bfwxOu7knIaYCs9HyhmQ0qmvUap0sqtVuD/XoeWD5KnA
jxBgkXqqWIUvzNfqH4XouifvGAUcnywIxdrmJF1rzVGLLi0PDoPt/O58FZMrKiQyuOUuZEqly3ng
mg0jftLtfNRqUuJHyOKdcwdyGUNg5YIUq8MvohxNgs7UfSX7/GpltEn1TQmLgF3+v0FZ8/NNMOBY
1XyGyCQfUnPWrwb2MXAoLCqJmTS429fNVxqzmtjRQiFmxcWjvxM9Q73EnQkuqNPfi/JHrtd9cydq
puePNJvhtyXzhvpkw+vEa8HX1u54eIgiyb6i84z8jE0EWX/tctrCNZGHQ8pXPV+hRUw6QyhSCFfi
KKUPk19TuCxWWMeVzS4N9iwySIVXefQD+6I7e6DyzG27TW75HNQGwQXSGwP7MUd56yVs8KtVh192
xa5uPHMajAxdBLbuO3BBlqBYu44qkoFub0CWkoK3yfIR4umT12r/ZtIKYizdl/4PXx70gJ+yWdvd
dnK+bGvXgmbXITw0flsTjDQ8tOIQdUfGWInM5BKEEtIyP0VQ0FgPJm/ak+NiuHAz5/g+Yr+8aK+l
8ZNb31PjDziC24oRN/9QAfoL+QcQF4io9q5E0WWhvfca2DiNbwb72t72LLip1VFqzCfsmCw9B66F
PHN15OPYN1Yq44wN7xBXLPayFhoDdiZ04fOKXqDkXUEBYyxVojof8GNxpKFPrYGvcERifaU+Vt30
nZJaXKqzdVswkDvzXdt3xColg5vNCCNhNNwliwd+AwmMDoq6xALgdQ1t6g/0f+tMvlCgip75D5bw
FbPiovpHURJbP1gruHV486V8TdZZ6uzS6jK3oG9pGDzLJHMKrMpmYIcYfGG9dQWZHBeiLtiec32l
DNrJGPe4t6noETd2ziNNnjCgIld9hwRnDkwFD+A9Gu475YRdIWRg0q+bbG0U+wbxQjEcdbI0EHIQ
pzZ0pyq6KONdStD9VpzrxIjgGrWokdRjgiblZUYGP8PsDS2Px4y6qqSFBMJcjgesPcTY8l5w3PHS
VWceP2ugs/RBhwGoQScG92obNqdIJqNy4Unw0FlPnqx9ORasAqBJLeUrj1VUbCloqQDiq8n0/113
Vv0+PZIcycHBXxm3UMrwkqsaq7TnMOzJ0mAhszMxC+Lctjbasj5kvuxqeHhCKEzk7XL6HGGKAvVR
0k3JQiD+ccQavACpSOHveOZ2qK9z/pgGmLPyVaqIS0BWA4eW5pYVsyytYjKZmmDcRY68C6t4L2bh
h9Bpx4pQZZpTtIFIbNGN1BuTtarZyfclzWMy/nFpD8mAVIFQGPFOSjhVmUVc+Etso8EaLtKADC/b
6YxdmJJoiu8uE20wnbSS8QnaygJKY7AlMRIlA49xGHLCkdxdnrlSrlezLiGrfmkr4jEMHMFOsZYt
QrslNNp0CKK/wvhc19epvkyjoM84FeU3gTQc7+jsolvDyV4Wn1ozb4rpK8O+jdaz+Gw5eSfypxJS
HiTFRv2CQEb5NNoOnHXl2SWfc69sZOQFw85gKFaBSkhFwlefUWfAXsN+lFocK7ws9Xnm9Nf7987q
IBPpu5b4KKNmlzUopzGbsLMg3DBuIbGAycykScP12BhXO4MaxINgjcycM2s1CAIM52PGxIcVb9Mz
yZYAooee0FHArfX6Egt2Wb98yF3KWT4/Y/WnaEidCAm3rr90CC5tlbp5PzD7gsZHHcd31zL7DK+t
/KapWLG+n0V21Q1gBSwYf1r9xMQ+6D/7ylh1DqO96whsKqvfZe2TbCz07vc5ekX04RGIeM9QHUOc
NP2xf8v0mnFnaAADWWLCddqdiApVdISPTWQpGOVs7ERNgpRhE6GgD3ehjOaWhVuj4PixdYd6Hy99
Hwkv1GkM1ITTWbELP3TYuEhjm7P7GgryzUbqQJszsRNIWUbc7LKzltKRYwZbH6IrkurZtWzqms1d
w4CW3eNfW7Ab6nrVt3JOJXMGc0XtgcotldhOwfnQakgBNSvK2g2VhjIusBmLoX4nkHuWEq6rQKIZ
n1iOEqDtpsY2MrN0L0FEZfVfHUeTRy88xrZ4jaG6hI4RoAIxbsGEX8EIHiRchAiBJbbzJpy1GnW3
6djoq1Trrf2fwXOfkCRJ/wJdO5Vm6gc230EoD5gcaSHi9q1ESlGKnJWsrcDSUq560WE01DbByHir
M/tNHldPg1OJ+CR8zDtR6h+43nq6od4zNGeXTc25EvpPI4U3kmA3jhlslY6BQTzT/SwGq3nSog0g
FKwer2WHGz0ou4Nshy+5kiaufqfQ1msouLNEDm9rMRibZOcqnPzPbK3vnkzTpNC8fsoOmLF3St39
6wIDMzltRMXqqygsd5gi7Akqraa6b7Pko5JDjdXLEipYHoNeQ2VT2QT5jkdVgSTQ/I6cmUZVziiF
UqiTqvNb59J3UjG4L0nxQr+Bv8fpSnBdIWoX2yTsr+z2Adm17BeWmLb7aE1HA8fuOjsVY3qXgyFh
AZ4cwGzg+WwpGjoSBtSKgR/IdN3rLckTEvAwxdBN5q0MbAiCRhu/1EIjp3OmiQaIFP7wOlo03tsm
bQ4p5LSC2hWvPWtI/LprJI4y+vOJODOdlKu+H4EE8Tkq6ousR7estN7SEYqgwEcA8uEg8vyuyeKw
qIMpkmtbIUE9CbG4NwdHZh1RK/4YRr9o0mGVAwhkRAhhrSHyBmfNkQ3gmWwSzNYcLmBFSUe2tX4X
DSeDIVtNDJUR8OmXlsnTnx+kwjyrjvhnNrz/lvQ+Bvd6Wurc7qomYMVDRv1wzmcj2ZNSv89spNuj
4PfLNgZj0CIx/8bGOHRwfiVruLVQnFf2yKlS9AeFxI0UOXHKlydY3RaMduf5UrEcShRt2zbWN0BB
LCwE1kDqQuFUpthpGOunQfYtrOAt5dRdRQi4+BE9KK4vgPNPyizx3pjFDiIA+8Nyr7WhZyjxrnJI
aYlA0jIYDO+GQMYq/hh5ngJ9PInJfuAj1bruBjidrAsJxFtAb6nS4/MY+RuNho7Sw7fZbsrAbzXG
zFq2pv2YnQs024etML5u9G3TccUu07GYfIOKOWN3F9W+LtlqWvmpiYxt2h+aqffTvL1oGk5Kw3nG
SnCqk3dtQUEua38NtTHmr7yL/Vh7aTRs2B0Tipx2rWdQlhxTZJM2tLiJYswkkHwJuU3QnwkSH8mK
Kilnbn2eM3PMUAi9j8l3OnzOSQ9v/FhoP3A34UTNq5aVL5Qnf+gISpqZa7EhxKeFIrVgnZ6Pxqai
AIlbRKNU4j12KbUaCSey8ZcEboIhrV5kCVwpev1VoR1r+VyUWFpXY4Rnie1OxpoREBoxmei0Eubj
c2u6Qk7cQCpcedorpLnFv1b40bTYnuiUOcw8CakZ1EG2Mi0gE+TVSukKjtkwLTfj8N7Yn5r9CfqM
qPGNHT2q9IPQA0Y9A30Wisw+P7ZtjNBQX7ciPDYxB0yX7TLw2mF3UZdYSx04UdBuk9zwChBkpWBW
KZNk1pgQYyEDkOyg9A6rYFLaCG4lFM1ToVjrQHt4AboKDsr0A5NrZTxb0Z1LLfRi47MoUCO3DqPf
PzCYZO5EW7iGG6JO0HBqGzWoeNUQsoPGGgEEtdOxGt9l2zkpGcvlzMU5fEzmYJ9q814de2JRBGlv
BV0dOzl1rw/BlwJcmhXEsexmdqcFcWETug0ZxJw0sqcEZB4FxCkrR9Yp24QY2RAv4SBYxA8DYySw
hkIz3nVqMYwEJLLoY/OQOYHZDa+HcMJBAXagsDY0kQxaQKC4odO6KvVuiT/QTTKmq4a8rvm7ifyq
8uncBzqYHOuqsmjvOqzZA2OQoaXXEMjQA7Hj1LwiQvLDNNpWRcFGgk4W1NRVZ7gZ2/zTmS1PxXiN
67MBYG7lxPI2FNg/AvncEKbNGX1VZ3IoDelQs/4wcvtfjSRImu07BUiAcV9WLSBfYNdOOKIJ6it9
BMdZFfxJ5vBGGNFBmdWHGc17LKhHC6UlcSdQ3UlpkQDAW8q1gEGqlpCF7dEP5e82OgV16A2BdC62
Ts8tXPoQS2/qmJ+dXNumc3OZTUba7GwcxblPcQP/FN53bx4jzP7jCKQHkuezwLgSIs2JkSlrJN0A
VttZ0LQLmt7RwexfHrU5Bf1SnMXQoEF+ODNUiW74xurHFEPhs8XagKMw7aKdNtjMlX8FU11z8NgP
n9Wo20mFvjaC8k/ukA3H4cvUZR5V6YUer6MT6SR0+szpTEt+aqYC3kX3+XcykJL/5NY+T/HkdrUG
RE32DQAlBqi1pFXfmqF6F6I9G0N9IA+TkOD3MUXDrKpHaJcEqg9ckeLFNCzirEBmRSirkX81c//O
oojSfGta9zbS/HiUSJ9ITzMbaMg+YOisR85ysu6De8Nc1shRLVm4j53qveo/un46zWn9KPr5XVbj
kyCNCf89rM30R4zXjoTTcHyVaOOSmikSXn5wzPlJnXmCkkfChzuGVOl5vLai6g7PjDVO2LM/ao9w
r4DokiffpZsMCFmr3HhfPdRQJ4HbIeM1NCLtxx4DRo4VvJj4W+7aVR23XhjGt051yKUl6dEwh0uG
eJ01Ms3QgO2NPOGnShQDSsHzKGWPbnZeCzl8GIzBFQZ10H52uWL9yQIPqZVSVRVAhBkhQeeusCjL
EIOcRy60FxW0EixhKBrduS1Z9CdkIbKXLzMTSH586pEV54H4sWIeeTiua1Y8Fv0E/9ZlKARowBjv
4yJknh/Qlu9DY706TfzW2LVXhdpv06LMScryPUIyQDi5NzbNCcIl+cSmczac5joZqhuzg5crtFXW
fKiXJYLFHR40H4ggZNnyDUP5iDr7QhPGiW4fm7I8Wvqis2hCTHjdxda9DktynpnOyhD4axCT7CLW
F4R5pbgLurJ9hS77yuW1zTBs6OMTBtRbRSxdKbKndByH5mzX6bOtFD8vB55S1GSN8lNlbhSNflrq
iEG69lEF9yAQvxRIKBr7jb583aSoY54e0baVD5RN35N+QpR4Hcp6byjpu8qHBKYVIeG2Xjo26FR+
MAeHdOJhm+Rf8LG+FMbo+88DqSM1YKe0Z4eWxAd1SYkwUMpWvUJbED3qTDmXQnHTQWyHZjxHbfdv
EsVFzySvMOv/pZRIx5iPhh2z52zUSFNamwHtf2N9QXC5astswSGM2hg/FKu9FEpx0ifEm3D8pgnl
evlB1NxFBengzSneKTs/UleEqvZmzhWxVzYzS6nf2uVSdQSHMhRH+EhwIDK3c46kK3olk81B4gCC
yBBmit+gfGnYp1ZxutiIePMWe1P6mSdwgdS/ErsfFB54WL+i91rpMFBFtNUbuHmgka9pxqQGV1yI
FKNFMMArq2TfhC8Q1g0BYttxCy6s5RwMOQ3gaqhar8FeIzNOzVExtDEbKvu1ZjIlYaebtB6rDQwT
mCVmtg4XfEsHpbH9IxiWUuHLHpnBUoRNQQ8eDOZBhxLCAG1ZQdDE7shcQgLikk4j+WLIyOTIH0As
RYT3jRjM8db4FcxIVUGPUCLRfYtTJAv8cHb4AVWQfNlpmycVSUahL/rfqpnWA9PyChBZhz6rd4id
r9kGsm3SHNudpwyCPsmQ+jW9BAlV49AcwHrshjakJwtgu9VYTFg3WwX6Nn0zI46pUdApCB4s8uDS
0tpJ5U1gxUr751heJKg8TQLQVvq0mOo16GON1kAZhZd0CQkZsWxP3Tbheplw/nY6YnDWykjMAg0M
MQwBbJP9KCNPJRR+yS2FcGXHeM1oEOXiVW8tV2I5VqvdmqwKtoEjSk57Y4bhJUl6X6oZoQ3dnrJ3
E5wFWs+UY2V5AwJYyC2cVBkjJdfIejbzXy18MqdCmrehOh8n9t/MdZPqZvWPqhr35IN4XeNzxtFX
8SH0TBkXiSLBAg0W/4Rc26plPKx2G7NGVAY3ImavYcHyVP5NuHNnQq44EnXjhlxCc0z2Jca2YoeD
gayhzOU/BvGq1btYNY+h3u/RdasfONs8vfxd/jXDMi7FVtIg4M8vI0wgFQxiwACXAO5VxByqQJYD
77D54UpcDe0RfeMqx9bcfE8InuSQ4bHxIwoKvT5jA3ILch6Qt9R5oNaYqxPoAwiP425Bu6rpvjd/
WunaiS1/UkuekP+d/k0vfLX/h12kVr7xx6bxh8AGlyYX8nLVFtDXHTgTZ6JXVuTUccPlbXwirOwU
YarAztnsnJBVZC3OqT0+ATghY6lODI+ZLoaWciAvGdUOEoW7LLU+WHNq2K+2/G0RJ+V7i7mYId5s
cZnt+f+yO8u+eMd1kb9PSGgV/V7HPcB1B8mXhSthYwnXnC8mr6SDztNEfsAEkmJ6QEBRxNNaRrLf
TG8t+ydqBZZFz3KheWd/oNNZCj0rIFEIa0mVZTZOr4pkGYICJFOKG4VZqFH7AFMYvyqIsrUz/LsU
Tpq6KKKEsxZIyXB3Iqr0+wylbPXqYLCLjXcJ1T62Z9bvEGu4Sho0Sel8jHCYzDj5BQS3Fst1Gymg
MXho8ATAdeGPGuswsr3lQCFmdaOh86jlYWsjLmG+KiANaPIlChymo2z9ONCiBk/5YPm04WQRNfSj
xwCRYj8E+x40u2CCXWLxm6EpCOA+BopQKZoot1Caq0c6H102d23NAIFxdwsIzx5HV2bSJNDgzSVb
nxCqZY37CpnnpPoZTBgTdY7Ov68gQKtk3zHU6d6GhWYLgBfYYUMmo6Cy3DLCjIMpOZBea2ShI0vq
mwnzNZ5oIHHRcj4yBgPUlnqzzFIUUa6CgMLhro4YEyK3Rc7pRREwhZixIKYIor1KeAYTmKweV4qZ
oMtNActVrAfCp57i/w2goLcxkzbHj1umBqnftkRGDUScxCgIBuVjsrMTN8aGpnFbYCwJ9MJTDwzQ
WJPRjHgVy5g5nNeA3okRruDj6meJ3FqYFRq+m2mC1geoZojSXZZq24pfITXYjSFe4tK6kQJ6IqWr
ZgsRRNDJsmG9aErjKjlAa/IMZ/n/FoInHK1K2w7YppxBPyyOXdKv952CGTEkyqLMyQ0ZoKDIZGch
j0VSDBOTmFp2bfAkMbVsZpDTil+gcRVKvybnfK2jbUAf4ROegte6XvGHjEnedFENY1Ra005uwYfe
IYN4UYe+iJs+GuIdrOxl1ZtYr634l6XsDPqbtUiBOUN187NlxsybX2YvLZauJl/wzy7zP0T901rP
8b/HfwJM5lALT5L/1Sndl/UyMTYCDOgVPw2MHF6yjjQDo/jo6xsow/+dR6hjTECXsk4fTi1KDDny
fGwy8J3xv0gFu9j3hGEdOumu/ZTosaL5JZRu8ozYlxsYwdJhwjAUprfCfk27qyH9hgEQUyQwhkU+
2avI+XPARyR25R27vRm3qXrL29c4vg3Ru9r8IzI8az6s7r3SXmcGthpr10YiSil+AwVpyx8lPXmP
pmpkpZIj/x7E1RAnJd6O1FNO/D2h0QbeqFt4OLbyeAmDK9hxDOSrGD20idpQXQF6Hx4Iq7TsKovH
rL5nyT9Thxqew86DUXoTdH7jSxSRLuuRVDwpT4Uw2QE2iYX0tIL8oLCx7e1/NG167od5iRWuc52E
JwhhbNz/68I9p5yvk4hHHBu38Hui5L8G1X6OA7hjaWTD+7D6l7iHIjPVnjapCAAA4GX5NiCXY2Lf
MCEsyGeuPKxhESgYK8U8olUn5zqS62JIAH0ciNI8SmFpIiJOKcEG9ykHjYuF0JMdVrYpm0QmHXTS
gq/BYcSopjd9/l4UwgDDwTjwXqnGqolf++m9bwHawWTJ6eYsLJxFz6Q7e8ltGtnLzCxMeWKYs6WD
U3pmvamHv9j8ZKDctyxql/rOYnpjI+xFNAMyGykm6nJEh7Oo0J0KNy+pPnoD6auxXszWSXqeQRcN
6gZApD17qcy8neIkJ4SIKyMgUnU4AdXkhzkW4ctYfXPlSuYbCW486p9ZCATirsS/s/aQUcTr/T9D
gwyvP/g6tfklb299+VdNEMUvtr3L7HXL+CV4jn3opQZmYq7e1ucXyaabaI7hEp8aOWBmAPUzq5De
S1ZorfySRK/lJkwedveVI44BUDRg3uyGFCQU1cXesnS+qFNl+pXyarC478pbQU2SUYI64q2kHog0
t5QmtCvfNktsEyk2AUYr07jxOg7tlahPdBQgcZJHCoxkll/LklIbBRPun3BAze1cy+FzUNhj5wen
uRjlbUbRZofwP5iFtzklp8oWF4cC2JCwXKSMvCXX1GRVXSO0MT8MxOGl05NLi0zS+CaS3gUW0fHu
ZhnzyOjFbr/4gTCGm8F7IW2d/KtGhdZob6PzG4OiKFmJRPEPE6l1l1z17tws3WN5FOIqrFuo7xzt
HCVX/ppGXljuU/2CNn+UEOBIgMKRFep06RiueXjQxFuLLUqvWOxRNSZIPZNxhxGIGd+8aeVpp4vg
Ygta0W7wE7Sm1oBrspTOi8lvbnejlT+X/ymJ9DBHNTtu1JN0ovTq/hA1nLrTCQgDkHSyJ6L7UPGS
zlheIS0pyXRUY3uvJmgzdHM/psdwJHZu+jRVZVuDhCAYyxMDrZaiETOqkJyoHEE8A/+TCSdQwICB
aQGobiggFFN9aweCTTHdTmkjz0yuUPPPgMJ/QjSgQcSk2+rucazc2PV86VmzHRdLFn5Y0ZkeN2yV
iV3MbFNm4GQLYG9OeYjPbaNDXoov1kAKR9SiGB0/1Ea5I9XHBTG+yaFKZsnkwf/1+/QZayprSohC
/3F0XluNI1EU/aJaSyql0ivOxoAxBky/aBGVs1QKXz9b89ATenoa2raqbjhnnzJhwFnsrCG5ENV5
nAZxtJZw0XC8TymrCqU36QJob8rTlC3NGsfNkhczqo+SS82NMd3108nra3KVsGsMya21wyvpps+a
/OoBm1nrohOTwY6Mz33O+CqT3wIh20AaL1yEZb5mzs7eCwbcVu6xAJgVJPluTp1DQInjwpwEkIEe
3TsCvheROiRNd7CYWnoy2ocBKS5gByNKPknUSMlQG0SO1eGwFDarp2HeJyp4cVyceFb+KuUo7qSj
PazPh7BjQVoMw+tcs5kM2fqTIvasLb6kLOSru/Bgo4rBXcAnAOER+052uIuYi8Nx3AyraeiRijTI
bIlsoi4zfyqSOB259Cj1rR2gZMnn0ur0/ZLrmgdMVbKwfrGEfXL7bmfGNVs4ARnFeuSbPCQoZUpW
hittwGCfywc7rz5bQ+9nsOmL4zJfFkYLX2twaIcn/6uHqDcRJXUXtkQVW+45pdb1yHjgEpifGovC
IoDXSAsOVH8NMv2EvfF5MAfYVH861Y+pxZpxjIw/DaWOkrcCm2mI/N9c8CG11aegdBM/LjiPmfyo
GtDHKEkiXqxEGByH8UvV9+lbrsTVQZwXoF5rmuoJL9Nnjm2kzEnvJv+KVSBrAZwSTmt+jz6kLlfz
TdcxiwVmEcH42Jjmo833DtfncfCGc+sa54g9oU6gi1Qvsp+/6j46Y/j4rG5ePFGLsu4vFpUESE83
6K5Q908j55iVQxels2bfc2+r6dJC2fec10HF+6D7TaGFVUq8t4Y623V2cegDUQpsXDe7d3wslu7O
mZnTl/p5dq0nuJIn10pOE8u/Fg5s25MVahxrpvxFPJ+CZt6VOr9A5XEJw80JODdEyLDGHF/iJLoF
irVp32Oyl8yMC3DtOa2cV8gNbpRNNTYbi9gL39tZMKYzRDRZoh46tLyxCHcjabpEDgMZD4iegEg9
lKxFcRlwsIPYOBsdUaDk0vdcPGRqAQvv7irjz0y3PvNNHNqz9V0EgJ8KJlM9C4PS7PZJSCHsXXtw
I036FevpMKPSSWywnLG7scpuu/SGEdAXNb+6TFkdtrl8IWcyT0ZUna3CfFfpvJqTV1eLY8J2XUG2
mkLE+NbdOjWeLe8zARIGBpzcgBiXE/tQMJ0gKPZu7j8hYvJeKt/G2cwAnMBvjEdrJ4YqYjNdADDk
5g+Dtezj7nqYD6rlAz78C9zpCGwXHaS5ibp+P7eoCG2T6eGnPT+N6EcJJUKeHcE4bf3h2QniZzih
j2BV9kRcGoiR9BygYUUA3cXEQUZYMvJ+qwRlFIXEqG9J5iMNIfMvyTDQAPW0qLQS0OwInoucIRM8
FBfSYrPn1pb7AjJoxENfKXlO+GG57jlw1DnrUO+D3pKpQMDOAvnmeuFzSIkLe/IItO5fQs5dV8WH
nA1D39t7KarTBE1ALuhXURwyi/bMm+ZDEHunsv7pkPK2lYNdIzu2vo8XASu54T6o0To5t+jshtWj
5AdItmfSEqC3W88qwilRyc8aVXMJ7m/MnLd5Mt9jQ/wLx+wctvMGhJx3K6f00WnTXdajgCSVy3EZ
0GEsz83wWDjNO42kHcEsOsTIvWj6NUQw7yrLDd0QP8s/AFIBUEbWDC4hBEvFefYOs/oMOJCKcGd3
FxKAS/mA9+SrJGGwPrXD3myOcQwwjY/jyR6uc8GhvQdhGqdLVRRwpIAmCC5h/Z4k3xEgNYcfXb5M
42PkYyhcplN0LGkRfPss80OD1JX2Nd+U7QVU1Eysn/3dY3+srqb1N1XxXdyck+SzGV8YvY43s3ia
8w9WICPFvX3pvD2zN3q+St88f5ebh948CHUU3aEE1VP7Ky94MKZ/A/5N1qte8dEyblDdmyXf+wbM
IQUePpFO/IBp4jj7wXCF7PUnJfJgWL7dicgd+zerv7sK8dmHBPRUyh9lX0w+tijQF2vZFtl6jVwj
f54TYFbXpv+gyrbjK2nduMsornAXesYvEgTWpbrNNvMyskA5mOJFHDLKyuqNP7yOT5DouM3QJB1t
ce8VF9fDf/nQkZhXnNMaay2mm4ZuqfQDbE5/eCU2c3OAIf9IoNzKghKetjy5/ECNTdkLBa+7OdAi
RfEkxQnGRjt/9e19oz+84RhS+LUcEQz+BCvs4T4LjuP0CDqjRsjFJjJ96LDC4kmVf2PPSzW/yOwd
1PSMlDA+ed1D2T2afog1Nr6z1G+s1DHDzUT9G4DgCWyHzerCcl2RYch6nvQeZOk1TNQxukB6Wd5e
Pt6lPEQhelLQkSlarCqHfn+ivjMwrtrfjmLf/W42B76zwb/vm/sK8LQHmuQtLH469TlDJtbDu8Es
ryuIHLvZ4tT07AbOSKKTX3oLWJrd+OAN+9zfCnLoyczuD5F1CdUjBX2GhdvxgD18e+U/k7YPnIXd
fqUQhs1zUD/a8wbbZhWRbMIJfi0rRt7dr6P+rP5a5RcynaLylYG9Gfxk8qWjima9yDOgmLx6wSUT
LJXkZ+48hLTNTQDOb/oq7Yexe2I2nDkwW1YwSBsHU+YrD82c4N64mv1DK6HcY+pd2HeXYULifgzm
f5FzytU9wquiY6pKbs6Ty9hWvdO9hOZngqW54YkbGbAXGQKdJx/0FXMuxjxPdv85sZvPx3SjMBV0
IIlYm9yZY7qy89+l317OCb55IJsMKaazXz5MnPVQ3WMNHv8rb79iSDHL5fYoOP6CNx8VMclBqGXi
jc4fsnEbuT/j+O7L30T+ud5Lz8drZOQuFfk12LMrMjdjWuQvPQDuqtZug8irepfBSUCbcdcxOmwc
72JRRGNljM7KBt2y74In3R365jGb7732uTMflfvoNq95dvba9wRBlu9Ydx7WE9O/tukZ4LtwnoJ0
xz9kHIwmzoziLwjBDqibgjoSQx82GaXDcAL88xC5v3V2JKPdQEJqnFNxnuQVyDMtAtvqEWfcK2+9
geEE/oHJWyKrt1pe7fChwWZtZltMW1OLLujBHRAevUXhn2+9MEBxMQ725BgVX5Jpk42h0mbmZrCj
ZKoEN/e3bc9jiP2gfMsZlHIJKP9l8h+r5F87P1hwa8z3rP63PGB4TI3F+2YCTzX/mCgOGCwm95oy
7A6Luz57Ca2jLR/qejvrRzZtIyZz+RJjGlDBxS+PeXr2J4Q966Z/JwoEPDjCuHuTRact7z2KdvNg
Bk8sPgLmtT0ug/FRL+ACTJRdj/h7nCtwKNB6sqB016kIXWKcnTcS7W+hQqWMkOE8zdjqpuAW0RCE
MkZzSbTRkrtMm0rodOtdcuG+FkX0JdL6e8rSTU+xY07tr0elufb1LcX9d1dJZhiK5WJL7u9MgBxL
euM8upTHY9++6XxAdx8aEEdCMOPKU2tCRMjRzgm98l2ytKvE2+SEdNZd/mDKChSVCajdDBHBAtTm
HalFygKhStaQ723Uugt6TQy/aV0hIoLX7VmRsyntFkF6gI2CLcsflA+2YVG2oA7IjceB5KLNH629
6THy6e2SMa6NByOxE1q5xBFrHr5853blgUI/uM+YIKNX34m+PrtWv04Ga/3/wpO4DVSATc3qM9rO
OQJcr4siJhwuH7QZPh5uVsjic79ttHHMiFFhtOueDVWxjqqAzswTvVU17jpHTY9wXG0DYr+TMDDu
JtT5mUC/jnacF8NZB30kt0Q0r8cy7rZdz4EoYxqoavZ/c7OT2xSqWSlZ4ibioCYzBsfSrvs4hwJh
uFgm7WjiGb6M2rrPjYiAxqxlXi3EyaaIYlmaUw3SpZOXycXAJsOjDyNfrX4KIn+nCkVOSUuSpWKo
q+t6IfuEHz0W726aPkuBn6VZ2LhOUYxUG+W9StFKliFHyPJ+Q+k/KMK5ES5xXww1SeP+j8ew3CgA
yDmg5WoAuLzu8WFIgC6Jlu92YH+98mjZxg7ysjdO3A/QK0g0EXeTiQmGrf19XNvTvmvsv0apgsin
HzvPFkpHJVa9NqLDTPT5NhsqVN8NI3YS2wDXxo3cMuksjDfbBNs5o0PoHXkfmeWlHprqYvIBZ60M
LhZ31+BU3w5sG6J82nu2JO1Rl1zxNk2nLlPYBgJ0L0rWVdThiqjd7FqgCmqb24whKLIcc0c2Iqem
aa0j9KWrqS3rHbFGm6nwCPUaki3LSIXgZJn6Lfc6GdHM4b3C2Lau+VdJJgy9V+NHZCzAV1YtvuAJ
o7LU4sUR/hMYlgLDIrlrhV88qryuScjUu6B672ZElZ4CORrndnHoyeOatBIPMUyBwJDDMYkpfSIc
wJD9T62FVyzzEoTkEVdt1t+bzfSQLtoHQwfoTatmZws6eL8i5T1n5I33hd0MRHqioOpIboI2gYcz
YsoeY55Ym+lOWaOZsBogd/zG1AeRe5pylTz1/fyh2qzYzireGcK21h2AQnzxVnbwC9/dRT3BVLkK
SXdBy3k3lfwStx2piWYL1DIwOHuiZpd5ft7HREduqsDAF+2FtzHHBwXMyENVkxjPup2R0s+Xkand
LqtYJju9+LDT4InCK7gfywEIS4d7JI8Fa4zOZMIH5mzwniYPAMFcgtaSvudRV3lHj0wsapDwDIcN
YX5b3vOpNlYiTqHzp4u32rWfyZfBG5BmDzp32WUk2AgifTGLZJ3ZrJgcN5HbuMGEniIllzamlSqw
McwaxLqUtE9dcFeNQ7ceTHgY6HHXjc+4a7DnfmWNLmJjWX421pDdFSWhErZocM+g8oecH65IbEFs
pMniKBiFKSJykZsy4DXYOeeZ2Cc1bZKjfSgubI3SBEW92zdg1epgKxnXIZXmbbCzgnUCG+W+ctmR
RXpctYRxEIMYbxrt4KLwn8YeiXyrJjD5SKsAaeuDngp0tMl8iyMyugSY9C2TlZckd1/5pO0o2f6Y
PANcnW3Go3p4A75vYUEonwBe3ZykZX2seioB8yeAMOOU+DLI4DmgrXpOA97jJJlaHqDokEkxMCUK
/2qJgaud2EqOSBBAT/Urm87X6LvnLMdCnOQD9Dj/2c9huokACxZzCw53BIoZmdKbvvbeki46BZa4
Z+4mPE5pv6xuerCvIIUuPSa6Ng3WgzQl4PyaXFFeXLcHn9ca/ncG23dn98mxtFh8CWYTqIXCpzbn
FjHlOZb6OLH6BGzxmnBmr1xMQKFrbcqOjYCawpMcIoZJE9oWQuR5yRrsjazSsi69QvEnjcSdv5Vl
fJJS8Zmb3wNjpGRyia6H7EDKcLORzfi3PKeDnmr+pYbCrB5aN7YOsQVRoCfEpSKLbqU85+yF3Ope
pgmPzuDDu8BtG0iQOD5YR3Cc3Fk24uA2sYxdMxdvC3QewjJab8MYN6kgmiPUcu3Hy3oKvdkcMRl3
ZjalSDReHGjT/uhQ7jryJ4b7jMAHSvrCzkty+5bNTXbukGKO9uMwZ0c/nb6jspfEtTDf08GyTc18
chfy0NlCTeXoxSyUTh5JREeqdyo5PoqcVQGX9KtF1FllL5lUPPHbxq/x19ErVvVvrpnThlHlbof2
ng0uKu5WsZFH+ujWwfMkvXyPkN3jhiTbMt9MrddxGLL21lkNv684u7XBFpLkUj+GKZW47VOMqhc2
10NnO4Dnje4adLCRImhfyG37k88KprOwgiwcTtDPwcD2sb1prCcs2pl1PiBgeurouDxvps/l+bK4
ZAbKQr/ZB5rOnSQ6a13k4E1n5K5T8kdDxt15H8xsPwOLV1NI6yX2jOhkDpsOX7v0cCV5HZlilY03
jaUkJMkWv1x9tkdeR9l11p0zBm9iNlfa4jDtI4IAexeRdVni+XMm7qkJD7XHcxxY9ocy5udS2JLe
uDtNsrzV5H8ko0YzEuHGFc/K78MtsHleMra6E3tw1XvfoelvS/CzhyoxMvSgVx1kR6fDyjREueLh
4U5Atcu7EzRww9C7iNylLMW8FSb4UyHesPZXGAeIpkM/xdNViJe8AF5gt81P3S6QHd2c88kd1iZl
YyJcZEZQzUqyvtLc2WWqGRjeQJ8dMexn3i32JKgj7DDIZa/+nODWZcwQMGddt35yjXNFzlZc3Vp0
4+v2f7RIg5vYXBtl/j1h4wqHBHR6xBZmUOZvL/yr4ac7WVJzSo/iwHZ3CecuQJfos+2Ti23wsfR9
9N29s+5kn2CeegnEoFa19+onwEHJefmdvDo8TB0YOdbjC585wBeVMhp12ILwIonkyU39JQUP0Pzo
EQ7AHiRxHDwYOiOY1Zc+OSzWqdDtp+76xyx5Zbb7G4V6Hwt9IP1t76CqUcaLWWOYGbuB5bFT4zvu
f53kz08tBl89K6USj3a6TA18UkF7L7vlrvuKhIJPBu9FYuF0zMqSRzXBL54Cn5U5+Vka2JbGwwOW
wTj2gmVtaliwvactpgQAzayKdDQdQ8rftqchryXvhqWah9FBrZKE3atDHDwRBIxuMNbtO4o8iDKD
ie+EdQA7yINeUogzaCpTBaXQExbTZP/bW/63YqAJmFNa+8Fel5Pr4KLBEqtQmK3zLH1yAiaXSW5Y
/MdOrHJHPsy2RrNjEPJnp6iMKi7yJKHJZ91L6g25uvb0C3YKi0RoxYTb0HEiIwnsuiHFJTR3VPvg
lSyL5Hmf3agFYatucXIY5ChKG0u9mt5su75k1Y5rf2M0w6+XwdUOH7sZEIt20WF2ut/Lwrl3ZpLC
67Rb//8ryuW3mcvkHCTTmzeUdE1dzeVt4Z3PkRyMAbh9EONsbYzbMPufoeSerZmK3zGnnf2Cq6LG
mDsN7QH5Cx9YRz9kgItN0mtUhc4hCbBRCyFf2gIbjTUV1F/nXqC9C9u+XZlG9RpVlHZxJUkszapr
3YIJMnHnVD3hg65ISOeROKBECj3DI/YzzzGVlV1ydWlb0eF85RPtdvTnO96wbSyAhxHdZEu202LA
glVTuEfXq0coUYXakgN+aEU/Hu0qwrquUXU3LrNMHxlGPJwgdGMxqIarMfNRmDsXHOw8IE23gZC4
uPfKSQPdNeYtzedMUzF8B4znwwjVUs1REAnkfjCHC5xffXgJXK2YoCbbVuUJWvaUzXSsEcEC1PDc
1y413vwRx01BRlPr5U/DEmwTZP17yxnFHxvNSy95I+3pHdE0FQ57UQAA58Ewvu1wUbC37ik1otck
YjY4hjXC6RIzP6QfdryD2Fp0n3eTRowThC92Kt5FgEM8Dm0EcSZb4tr2vp2QagoRBlKkDrDmGMA+
YUixarMw2SkMmKJz7kPojwwgUFc2yvfvpnRx5Mhib7Qz7LTqSsryyrDmz7KlGSWzhpmOe1RFv1Pj
ALQw7c11DyUahTpKU4XyBn1jAQkgFdjioH9fzZIYTnYRHXfRzVwQacSLIVCWJCcE3rMhEt7K1Mce
H0bbBBIwai/P3+hyuq/avjjmVc0hzFkxticQlfAVZIwfe4rye3woBMA2B5sP8ZQwgWhS8KykU/WY
KJxor+fsZ7SoiEMX+8FUHONs+C2IrVz5tSRNOn1Kq+zFlI21Tq03tFYfXVxdu9f8iapkodXA3p8i
ZE0eiVMMK7eDh7Ta8gkQpMO7IMb6S8coxN/fvHY1g9vMXsvWAzadpAsDmluAmTJ8u6/CKe5k422n
xHmt0G/NifjxGuTTTl/uConSYja48SsiB/KYE7oaPsySaSvh72AjGjHs284lpqRHkGVMVBY2yetK
kHmRU01r+LSMugXrNcuvN6F8dAtosINpn+x27FbHpImutOvgT8M4ug8te+tViYQbjI0gtNiKxFuM
ghCzSA9jklHWZ22bOGkGR23gr028PKTDWPmb3zMtV5AlRE2QZa9CxC56DYH1Zrhlvw2WoMQGh+Gc
UXNY/WtvRScueSNEqqA9lo12Y3cIaUETZdMiVHMYzfSFItYBrvBotPtYI3PzIdc3eSD3ZhbBsepI
fArADC/iOLykGHu6Q+sicBVQTDq6lqGMceo43WUW7VOFrE9YhB5QuTHcyn8SpZn51ifdh79DZ3zl
ZC2ZnYslAP5Jks1XU5lX4LG0DEWEpchE8+U0j7UGdebGGOMzHFXtCFtQODPRsXJ+7jOqaiJKWUZF
/t7ic0KpLA6CoGxjhCWcUs8VdfzVh9E73Rx/hrijw+Ae7YzyUNuoY4RJQHKUcvcNC82l3IYmKSdT
yNcaULSxgOBDz8hPqPEl6+rHRMznRYjXhiPfA81A0qfRIRZPdUVmXlE4xyTsr43P816rPj+RlL0q
lcUW2/MQzIyjcVdUyG6zNKbS8IFEOgWihtoc+WOSMVWn3p6b8d0n664T9vO8xLsqGb3gMMQ6wLVe
W43LkVDgYZOkIniya6nsebAoa0kmyxB8vMg8itH0R+d40RpgNUonc1h5y1fy8bYlmjS/QInDL2ll
MJHyTm8G/1J3nBFdbRPiYLx7IVeQY32SSoTrub63w+Q+H/svjhgcaymmDGYHe9yQewR130GgT2Xo
hSuv1Wfei6gX7z5B4A7GYZakkBixTwK6yZfBISV8mIx0SWGGMqN9Ciu5nZZYjbx6nXTx3LUYTGLD
wrpq3oLIoPVSfDNdWm3rerx6hBkx1+Z0mfiwVGX7D8NnvSYD8xvl5bXpYPdOBRaHWBJtNkuqnEQx
2c4GbyN0Fa6736osz5ZQB8cTiHdKYl+g9T0rtDaLO6BdGYGNeo5MjCHz6DaH5t2O5XzsJDbhYgDJ
ANYVKoQRM4Yenjsv2ztVjbGwpiLv88UTO2LJJtTBQXG9Flbw5dsMiPwxvAhrP8XyipLij+ALtZkG
ePVeS06gjQ47ItvkzmFwIkJa3MAfoTNVrz2e/es8fnsqZGdnMBpOl+CQkc2s7qJbYscYm6p8ZsDM
qLszR/KbiRMDepIyldHhmbsK7EXuQecwkG/VlZxWRe9/RFNHJRbDvM0MtQ03FknBiAcpJSpiVKwJ
GOoACouJMKkbCXQBO/nWlmvfyc78GnTSICdbjIKM3mvXeTPD8Jmp1gOhwfd5bHNfc8YwZF53YJRG
i2vJ6eu/RssV0+d/rZMTEMEJb7LxzhpYXUsPiVobpccnTQjDbvs4FIT1YcCJ71ylD1OFTKhtWY+Y
LmcwFeoyQ1wBeIA0qcBOBih+VoYIIA+SBEVwG94CupksS54iYQ/HJlvYN3o1O9OXSIqbw5xI2c5B
KeSCM95XjRqdoan5JuP+KzW8NzeOVvADRzRPPICqBuoTo6km30EvL7EEnAE/+tMgNhdv8XhCbrRm
pvqZIXNoETx1WBylnRI7W/uU0lQucx8W60BxDBuV+zKI+ckhRIAGGiS1u9x11o5CTsM0ie1tgSan
dYhDaIgdAIV/DLrkn6TxR8pqEjA1sJ3yXak2irAwnSNxzYM0J+Us/h1l+uq17p8KeAbp2tsCQ39R
vva9wmpO9S014Jm+gwtRZz5ZGstfSDOBX1EsO1G8f2z3IY2aLgYOR+7MKss3fmVd8cPiSUAXVsww
D/BuJZIgp3iwjgnv9HZ0wUlGWBRVsrAKSVacYsxvnQNPc9HIkOb2N844zRA/+DNsdiNA1lb5Rrkl
13QZPCu5kcbfmPdvbpBfCpLlpZbPoIiTR2sg9kR48F3LCSRq2swXKwqY94TL9B3+bHScJ64owLL+
us6Dd3vM34MEIekUMAJcQHt5mELJjJpbTaBT5gH/wO3M8Sv8Fl8FFWaSIPmYx+QT4LsV9P/mOWvQ
+bOPIRl2oZCBqrEIe37SPJRkjLwny/vmq4BMF8iI1jFvi+7VYj/jlFDBdVciYq1I/qmZI23sJp3W
fsX+pLCpeSoHpnvTl83yDX5Nk/veEuqB6ytk84PTgpjrZpd6ILWteWZDnH44NUNBT3lnXVZoLEQo
15G51z3kztwvw8e6Ve0dVbjclxZ6rTTBTV8gS0Y/ifCaXLJ4rwkY463k8xlYtXVoC0aUEwpr2Jvs
J91JAbq0sdAjf4WDRCLxRKkqijsjhVGVjZOFtPWoEfwytES7nGBVZHDKS9ustQIVXmrp3wVV17Ax
S7nR421dsl32tQ/BTrITtnL+d8uGUkEayWjA9KiJyEUbb5hbDJJjlPXQo6afCsFnUU5fcsnmGgRo
v9l94Vn50ZNroOTN5DpjTZoTHrhPqulaStyX/YhCzc9gzhW2xwSkYgK5rxW/g10W0QaN0Nz8Dso4
OgBXzZDliekB9U6A1ohCTUcPkpIn024b5N0tcPNsk9ksEApBgPzMB7SJyg8YBbey1GCqeuYEvCqV
iChg+3Dx0p0VEQVM2LBG5Q0ol0bifp7ZN6xyQn1DR+19bQGkVAALe+ditZm7tT2WowLoe8YdujIz
/HXG49BY5rZSRPC4VJhu07wh4ieIpruKFCdDPe8ZIX9kngsuDL+ZN1bw4ExWombxEwTD0XIKQVHJ
RlzP/WNLizCktI6dGMn180BAZTBVIGVgBonXhMzVq0T0GCg7uWyWNcncz3bvvtchMzBTALYLJpcM
YLM+Nno89C4oYPiuxXr8y8PYWyHqDyjoTExbrBjFq6jm7qElExur6LhrLbFnMHcWU9euGmaI2O7J
BySybGULoN0WpnOeRHMjveHi+RaUrgA9sDeZWyueu6OVI50sWW1t1SLaKHrcIrPN3MJJGnZ6iiRz
kMMewq8FgGllLbwmTFCtJmm08UvyLd3aYMI9inXD+vje7BjtlKgS6vrYTiRmZqNe2luezhzdR5wM
1A9OTlj1AAnDJ2oqr0umEFCzLJMlyug9ZoaFSd4mAzyMjGte8JhWFJGZpzQW2fS5KQP72e3GOyck
f9RNUUozCyUsx0PxS3AXiaR0M+z3CnhJruduqjwt1lYTpJshw7MwAHIRltRnB8f5FJ+HyZF7R5Ky
6DBkZJbkGnuTmGJqXR/VZueI58Ss9goK2oBV/RhNxZvZ5fqQueXJDQDPWMIhqce0iKoYjQ0BGoSN
TKy1wlp8Msn7a3OohcqtvkTkg5Gqg1cFdIaJAC922pCF2/FRiMcJZqn0ILXHP70N3iUy3G/tGYRf
o+usBow0SAwmLwBY38fTxknm/UAjTFiTHFYFBoTYN1BQwxu1FqNPBuYW0TeWD47qNZJmQUBeZssb
Hfm/KplHMJ3o0+eaLU8+EC372Y7cE/JmI4IjbosZGw2iGudb6gCti5zPMTmNE9ekFQ1PcHxZD4RP
fWvDcPUNHGQ6BGyl2WvON2eqPWKh6jcCmN0VqrxLaWfPgyBLxojMf61bPZNbxZSCF4wrm3ksO9qA
iQPkIWDBfrosuYPl5Zmrr9iZLlGLdL2zi8s02i/ONGvGX7BoBtd87Z3sQAHP3lrjqKxRFvNlk+CB
zhzCProRAlJwdc3Pde+/NPpdkGnpuvOJZBJ5x+gOpgWAs14x3e28We9zlq2RQ4Rn42I/qSBGSnM6
MmkK2dKTG8x0kW6ULJ7eJUkkZCq2GOpGCYRiHpEMVzs9w9OTdx3bNivQ3JhEbpOV24/TrgSQliDf
JveZNwQgTINBIhsOLQ/lDJLRzD8ilkdB9hv6zaHok8eao7j9S33ub69n1qHZTTXiKHXfMXjL4Eo1
5TplWb6jamspk1BslGJjpM5zHOf/gjx8ZwsI90Oz2/XROgXbkIZeq5l9GVMy5GEhX8J9CIjQK/2z
LyTnJ5Y6S25cdJoNdepYnObydazwQhowp5vytR1cG5UyHFWfaBKL6OhAEVvCmryzyn8Z3p2SGsjp
BvSK40MCcz9HrmSiPAqZw6QAWgvJ3xU44qS+c/LPJj5nvWZAh5kVA0xPzU5O6zrG8kOmHnPbb7Oz
9kTWRzzgyIDmHiJ0HJkruRxMtWJ2iQKI338upzXDljsDFP8yC7Qgn7c0dQOtaUNnHcb2ChOrtYkZ
Fee+D2qAhXAV7wtibWHyMip3e9pKxlbsoNh9w0RFSWgPkCKpC+0vEmJWmlWgQQON2Wldl+bKRuuS
pyunZktUzdF35zAGLvzdOM/93ZQxyiOnQa+oac5Dgu0rJbGcChDWZESILGKFTNQO+U0OADKxeO53
je9zabv7WtwqTLKt9rB4xNuKULIMsF3a06BX6eOSyO4jlB0NmieVHXt8cpxtJxqWjvc4fAiRH+ji
0/CuDtPRbMlMVTnBRDH3HDppA8eI+RsWBrxjVb+rrrcoX0p/61oldlF4noE26a8DVDJ+mG6WXNUl
3M/F9WsAbpkEIl14wAkDTKABOZ19pidcM8WJ2TPO6vqknH8I0HJHuaTCoo0MOdoSgkisFj+8nxJN
jZt3ObLxOQB9QCY5tTez6j5kwLGYOt6T7KxbmfhQ8006I+AmlZTGKrIYrWZVzK5bZK+9bW1dUay7
onvpDHoYawILaAeLcn7nSFCT2Ahr8nH9dZWUzqskDE02bfRhl5hE3R4kAstccWlzZDtjpufT7KAU
1q7bo1qyu2NOhii4F3g8pH3TQvpcw9oSn2HS66ulAc20Az3O+M5lY/TTqzsn4fP/f0EZPt1rKrnA
E69ZNkaPhjdgo0Ha/xQqcJY6H09sSer72YTG5BVBcSoHdl2T0umZ7bF/13qhsVOicYgdgMIxe7iX
VfJmV81wEZ2y1tqavEOoNUmeo/MYO5VCjVRVBDzwLjCMyY5VhfaHB+WI+2f653tS8dZaw9EL+/J1
+XnCKgYLMa4bLH7hKP0Jptk4se3XB4+YTytR5c1uo4toLfu57HIsbvzq/396Tl2XpJNabWLds/3q
qprG8z/Gzms5jiTLtr9SxueJHg/tfm26H4DUGpIAXsJIEAytdXz9XZGs211kXasas+6wTABEJVK4
Hz9n77WjYJPaCMpr2gdPMyqlzlLyIc3W3fmCT4jpTPGLY+XkLZXuyaq0ccW8O/8cTNm9qbvywrSr
fOrheV6/TMeGPn+B6yer3fLWNAL5eu3rR4OXbfocg+7gUqDXAwJ5TOEKvupcj42ZveRcDc+q04xV
gbrpIc/hi9em2/DOXwZDYH0zhoJmrWzkfagQmWQDHbamDv2z2wBU71uzuhGqrw7NhNynIizuKexj
+1bixHhwGxQHTq2/9bUVnWi3EVJgjc6HQY+uuQhlizsZV+oc1dXFNkCk8V/+XIXAroUnm0ODX6tK
eg5qfjW+hMX0XthBeaH7192X6XhW7LiWy3h68tc1XBDIXaN5mDQJa0xv7xPyrxZSs1+KEsFvmmGN
m4oqXksTvY6JeoGDkFbvocvchCAoNiOi8geNrEQXHlmgF/m2NpqB9w7cozxuinXk+A/zgGPjWoE6
jkH76ppNvS+xtsJjGnZA2gLb5zuNoZ1aVvKY5uJxjJOGeMthN9aJgSoqxCGUam/J1HPPYc+ADYZ6
xk/OlYIvV7VEsbTAE85xCqi8pv4lWQHg9/WSukiEpjiVa86+R0fwlhee0e+dqJtW/iRB4/MOugyW
8e4Da/syIPkDEmidzIjgQrqoDOlczzyFeKwGPq30o+pu6XhFwvvEsA55USADccRKCoIKk6p8HTwy
A4wBKvoEA3RkrwpywLxVOBAGIAz4Jf20AoQBz1jvvzr62sqoDm+m0F1NjLiXwnKadd/xcg6uAp8W
rYOxxwwVNl+ssOXjL+NxHzgwkOGjRLcTVDdx4xRVvTXhvLnzsD2ghTX5+Unp6NQptYHhaFACKmbl
K92aE7sNSlV6RptCBYiE2i50UbKhc+2FjkBmMqoldfl902f+cXDAYsuEEjitxh27hrNzYwBsgduM
r6j88MsVIeTv2lAgxqYvojGqx6zAhFQ3AH8dmdByFMZtT6/6MI7s43nflHsTbqRMvYmyUHBUMTQE
YjnYCvazbTkYHLhGfe/CWcMbdVbc7qSBwM6J4S2R3NTkrtwBkcg+0xyjCoib1xYMPQJd+tFAPbUq
uB9b2E916+bLgLklI2HR3EZCh1yOzLcYUv3BMBEO+rwf3oWRnRM7WmgjcmnL1vpjBG2FMSxi7XrU
BtpZJSIaDjkrfm20K62VWTjOgeM9JlzNcJclL8c2scJtI/v6xTBhbwhMFjYrBAwhOznKGVDjzNZ2
2AWZy3na7xrqEzssNzRVkJmYIlo7YyQ35WAxre1EVZzGAHySDuQM3EfFZPd6wU0BEWrKUN69Ma9B
2M9s+owFii01GSGMNQmSrflSN0zUtQllOcoXuTNHgNaE+B3zBEln2HZ7ZmacI4uoItixE0dLhHdt
0VubyG3jI6zP5iYoq3x1vWtpcXy8mSyIUCYfkpsJ4OSs06Rh0dAdzFyD2EKtfsRCWF6kje1Plwn+
Md6tF9fSL0R1419ym2rfzBdRJpCghLEJy9TeSal7WyQo0TdIAVi5qmS8N9AcrPva/NYI+z2u0nKv
lNNgJFGClJ0spiaptwGV7AIYUfNIyHu/NoqmYcgHpdvKHf/ooFS4qR1NPyvDhDeVEIbSqmg8pYMB
5kKu6sGWH5mHaDQ2Rm1ZKSiofuORXDWZ08p4Rs0U0gR/NzhG9lrt7B0jzU99y3lWDSa1do+LC+CG
fWhgY4YVh51WRycXDxn9KVUTQuyIJ9XP0kAHinTOQXtXOWG7DIMc846GHDHTEANqwPnaSu1z27ee
C/Kcuox3YOaN0GEifBqTR3crMIBXtT3O2LxC1uTX4q71Zs0IYbdCW+VOSofJjnS0caRDBXq8b3BC
7eNSrdrM6+dl7SYTrsPE2or3vtbFe9El/N6UY4+B3Od5sInZmVI93/B2+trAgjkNBt1Vp05B7Mds
fNLKCZ9X7TbOZfugCr24eI7kIBhQx8f+jkNAsHcSBk352i9qcSo4lj2kRcY/JbwK1eJ4I3vX2DeG
N+ylRpJcA9HremGEQKoK3VpJO/7g04stgGTsoHECuCblS38xhsa7a1p9b1tR9zBDj9rAbFF4md6m
ifYti+yxoFfCfLDLHmRJmkkW9hcW3P2EefKoW6WB245ODrlciXKc/eRp4KTmC38POpUgGxfES5ts
QhFHORYZYxGaDN/yUpiHdL40YfQ04ktatyLwWvjSfO363ahPAXZF3h2nvGx2uD7ScAPaDw3gdL1c
v3691RjT29hSff/y9etdU8whREZLwLaqPAa/ZRmR9Ehpn8ajPNUQaHG3Rpvc0JdD13ewhlkB8owD
Dcm7BhYUAwWFx8dHyuIyOT6W/skLTkOmIUefYj1ZymROUKhFcNLhDp6ut3gC1F6va/A/LB4RJdi+
MpXYMRe26aeHqPoq5lGrztKg2AXdSRO0zOx6/vRc4U7zhbHytJI+Homwy9pjQj+29Cl7qraCoJpF
6jzFrTpnNorpSLmskUb5aOFi2/jd58rR+51Wxf2OvrkA+ZTYr52QVIGt8mB6RO7RTbwXR+d57gvR
gJsI7lCNUQrPr+D1VjPfvd6qDFo5TGtAFfJ3FrMdMm/9rTCKCVQ1lySO8Q1P+PVC9Be+HZf8nkac
rxeQoXhsa2s/CrE1fa/YYBy1gfz7zQ7SYJHY5qGaL1FZVWthMNqy7ey7iqxhW9tFBDLH+G5FRbP/
z6XA5bqRkU6KcyU7MTNOkdpBHyD4hGWNYwxj5LZW70rU5FiwoWAT/T6EvvHs0iBjE5jni4q0WoXZ
NSjwbwS1bJHkKDxCeqk9hRO2yzAAdJz21cOssGk5yA6a1+67UdjH64XxSri0phKqyuSnX+EVO4Ql
tEyxDQiHGUG67EsLVCUjZrKRbgcyiXxymu8JZ66qxhDkSC9buagmdqhg5IHh7U6mnH+NKj8XVXeK
MBPwmWY1jQd8T2M/0qSxz6iM4bFpqCusJPAeRlSct0ZDd8BMqMeFZifzx0c+xipjFEQKIuSOLyX9
1XvfAUWUWjVIopYtDdiGlhMSMuFqPdEvIdRL2BBPNfNl6ka5r5JEoYDnpIbDEvyZ55C65vrF50iY
BZ8b6pwKgmGKBGHF2H7XSPj2A5ZwjUPWQs+g/bogvBZEBHFUNKW+FSehcvJ6rVg89jEKj45Gkze+
lahhbvF1hCcHRMY+rMQ9//Bz1Mlxa4yQ9D0GOShSlombQn6qaUtVkFqXHszMZVYfmI0S2h3Q9Chg
VqahA0jRFTguAv2eTslCL9xvkSo503TKvAwxuU1eXCeEbvg2YXwm3ZbAVHdRTtRDOlQcq4R5pPdJ
BtD8poDskzEB9TGRdrxknm68WxENpZ4ZbtQN3sYcSuOYJfIhCh/CD2+ytKXKmmEFpil8FjyMZTYJ
0rnJS1sWTaRYOWx0TN4ut78JJefUvNn0lgWPfmy8dHbGdDsxHnMJfSogGnU3zLHBjpHvmhZzUWqI
sxtyarMyckSo6oJ1FHNkSCcMuCMjNQMJy7KrS4AekozISFnVUSoE2XUoBeSslsNw2j0KAxe9qMhL
BCCZYQGjHRJYjn7y0sQ4lQaivMnzVtG8JBk07RSKcEStGIPwEMFeMrK3JDADnGJKLjqnHY5oUXJq
UvSkU7DBHSCWfaAV2wEEkBaac2BCM74kmlhpWqk/+F4306FyDio4kk8IC+9AYqabXG8hw7R++Nh3
LkqMMtz0nqTd3SXNqtfd8MnUX4XTGQ9ZlUdPYID3JdThm6Ih5RpB5/gYjBZSdL//PplQ+1GtGTsm
cUhsFPh+XnmqvNZr16oNxoWZwDZTKqd3EQbm48RpGmATY6GiF8ZjGqASzUpa1XbOfF373hdHKzDq
c5NoeOeSeTGhOluHoYjuZZ/TuAxEgk0ESgwK92EXhO2wRoYV0Q1Q/rPhwX4A8uyv6t49D4w37qFd
vHq61r0bYj7Ucl6353bB5BmfVd3SDqUOXDZaYq86NDhg44lJVYWW49rvSHfphg8CRLsfe+t1Cy00
7HR9j/c2kU5+rrO4JiHB05bXu+mYFOf0sw4ScOkTjUflp9O11C5kS2SgHGz/JSNtSE4eXtDWWddW
Wm8LiY0b7xUBBVQgHDBgGBq+jE5ivqAJGVd6xVEPCyPQXQs6R8X08T5KNfs+d+8kMjd63wOODKtk
UmKUxkalJBRCiESEghoSQVmd34lqek56rX9k3foQAxiQzg78TSZM/8HVbibCpvnkW9mHKp5cE19X
bzXmLh40Cr+56BxmDqW6mTT4XRCltYuX+6gkB9yTbqB/TnOPiW7WXNwSdlSeCW2j5ShTKlOgB07R
cOpNoa87b7yLxtY9SPkS+EiXjZHsH7eOyTh1BiJUOBDTFyTHxxy/llH/BR2i+zB16UrBel3pruWt
kjqIP7Ok78kytL8OFWEirg2YYmRago6lRPiFNPBz7rgpLmoCiv0+G+99rd4iHc8WIUfIdUXO4GNQ
oeTy+75e4WhmdZ5qrFb9wPksvPkiBfBHCwbziRYvs9bQJYQzCHEk6Z3YNI6NsS4k+hUqKDoE7HkS
8qlW99iLQTbcuq0YX8AUhaNZHbIoqEHMIbgsowgNSwjTFiiuAcDEUO+ibqytrIZ66SayXGo+OJIZ
WH9UKf6fNHwja2ytLGAI2IA4o8MWD63oiHCWXOrBGBZ2/pwj2YMbQoRDWdcQhKTZL12tUxvf4dQx
jfi1Bieu+JxDW7K4QTPOevlW92X6jgC0oE0U0upX+UXwHtgqOdsKK+deFMgV0GfWm0ALjOOQQt13
/MA6oxkxFrZtIVRpoieOvhqwOKs8ajmfdqOyCTyq8+DQq+g9SxnoDwU4XDq/YIRqDqSuTB54gvOT
a9Xl8tNv//2v//nv9+H/+B/5hUMiLoT6X//D/Xee+yr0g+aXu/96zFP+d/03//6Zn//Fv47he5XX
+ffmL39q/ZGfvqQf9a8/ND+af/9m/uu/P7rFl+bLT3eWGc2P8a79qMb7j7pNmuuj4O+Yf/J/+83f
Pq6/5XEsPv756Z2Egmb+bX6YZ59+/9b22z8/GZZxfaJ+PE/z7//9m/Mf8M9PT1nYfHz7bU/36Vue
/ukffnypm39+0v/BOg3nXxm47RyDUemn3/qP+Tua/IdjCupp3XEN0zENqX/6LcvJRvnnJ0f8Q1rS
dYVu6byNbYcHUuft/C1L/QMfi+soWpnUQNh1P/2/Z+CnV/I/r+xvWZtesAI2NQ/H/fRb8eMFn/9C
xOm24ViuLXUem0STJPj++5d7/qb5p/9LAClxCE4lcqbNvwPq7ZjaNHeWGS8Nxkl24x4MeLCQ7K+X
ga7Zpqjs9JQZTU8eXtDTIM7tGR381fSmdv2HJ/T3h/vHh2fYzp8enyOlydPmurphmiZPxB8fXxzT
Uso8dG9BgbEZbUd2m5oM4+lCYotH/oRVA3jIfPd6yQ0cDWWmvZQ9CvkwrLRLpdNuKQsQqUUJR9Wo
MvPJsJAsqKYoyBabikUk4ukN4egdVf461TpyopRIHzkMFlDjVbZt5p67Pbz7fS22OUrLXeRwTAhS
kwF0g/2NthB+2dLu15TS4VeStuk3ZHUOCdH6yiEffC8xDB2tT8NnvUkNWDLMJYOtb9H0q9nJnw1F
Oum8+Cb4wJy1OwK7GlpnYKJYxCOKvXifTz1e05gRnk1z/lyGgJMloSlx5IRfowKtSVa65p7NsbhV
Piowyw8fUpksNN3q9qGTcQiG+/ycqiEk36x3FwUhDCuzRPTDlkr3a17GmW7byMNM4hl+/G0VE2HX
7hWOyKR9M0truDjOC5Rof2e11bgu2tnv1UHkHTq1UmWofZ1dLXZZtR/UaN+F1bRPUoeqNPXNNnBN
BlJSv/guCiA/JvktKM30MRV+/DguFa3q22BE/WabGpsqx9Xt5FQpu45/n5dZz4vg3weqGTd6AB/J
aZzHRHbMaS00yRlQnIORF9kq7zNJihPuLuUH65bG0aVJtQH6lsOkpczPqTlLU4pQfzS1KtkxgdWo
VbgbO356JoFCnY3OMZ5AOXpnp9J+3GuFBplDAAQd/V00FjPtLieX0x9abU3ylKtTsaOaDvaxkRFo
Gi+ogaanqIbKbFlZucj7PXPq6RRPfn2+XrKJtBhgwseh9hnwYJczd0WTF5u0dYej05KLNyY9xejU
kNhRxPPBM0F2pLuP1tDXd7k1gjaLmAfYDEXzaZAENCb1eaypOvJQs7eaX3w0umT83SRA8dw4xfsD
6/ybXqRbTsAS72FM6pKXLOpRuSjALfKerPhc7K777SggffPyTDutNzcaeUBpScQtN/rM5QbaCa2D
+NqhtOclo4O0J7/jsZVoDSr3hl5QXzp3mRWN7yM3tKifXjUYflbHbojKgTOUxVISWnYHCAaFhx8O
eUwfct7o4tC9K2jDO3HJPLVx75w0So6FnR0RSjQXg2wF6M55oDN1I33UN+7tYar319cOYf83J3ya
ROodxPxiZnwhUjE7clufZFG4ezNzjhQM4tDOF5VBzyIKw1qYekrCMpCpdZhBaMwRDYM5rZIvUVfw
Sa7KRzFE+0j6ICA0IZ6GhlMpSvDoC03gi5+kwde/WQznte6ntdrVcbVYQjeVKfCQ/7JWB9WkvNAg
G5EK/dUagoIQnE7ufQe6lLBTMp9iH7pjtu46wovKGAGqr+idaQV+aFo27rYf9kYb2s9o3CvMc7l7
9gqQ+/B5OKr1ycH0VbanERPt/+ah/3kZd9W825m6bZouY9afl3EvRiM2ujj0Gx158hj1+cEPkFFo
hMkjr45dRr2eYdhPfkfgrQmVVRafi5CRmn4HqlGdS0vJM+RUxvsp4YdRRELTqE3J++gS1tAwmZWJ
V0K6jLceJ9BlmfcDvaP05q//EABgv74ItsRfY7FxS4pjPKg//yVT6DBDFwDzp0rBMMaIOpjauDFD
HdwsfNt1SerSoZq7sibjahwSJRGu4FGPHHTVyQ84JQVOFz35NKhuLBQYy6D2LrE5+scqNQnmahod
lCo5zn2TRNuoUXJTdblkWgJ/tQ8zLFrzLT2CSElkDGQCteYgaDwFVBOLNPb1lRuNt9rcrchwUFWG
CB9I20ILRswHAfG3bqVXd9eL0By1x7ah6Cul4RH7lkJuM76nSPxf6FjcChG9ZkGov+pFLRdmUWik
SjnRyxB+oVXuolGP+nNHhxH0R6ae27zVbrGszKaJTHAIwv4kq6l97gvMZGmYlgfhAjWJZHrBb59u
awvri6VjeDLo5jr256Svp4WQozwiSHI49hhsKk6OIc5Gx4UWLugbxKu5F5De57mbzscHc1PJBnuF
F9B2sfoGLTazyyNptMAIvM2EUmYGCaZgL+N1VRjWVguZTzUpGUlqbOERmTCZnbBTt52bOmAh2nFn
M6O4ES7BHZmWMEALOmLK9iU2pa9EU7S3kathxcNPu8RpaC4zVDMXJMAm542eDazwAVVb3bTwpfQ3
eRTVZ3x0pNjrA+9hJkOXoE3dnZtJd+VXWXEStc6tbI4RA9mcKgKahFfTXCnYJpKz0OLqGcc+p7JQ
uzfdKbrtLVpMaMktfEum/kibR0Iw8WmVylJ/LBJYzIY20zVo7GqeixTSxuiMjLtZTJFc/PUnw6Ja
/Xl1sinSTCTvls5HXP66OrWloxVmPfARL+p14MGYZZQmD1PVVds2JARw6q3qYBVwRyu4kEIY2gIz
QcdhFc4eaBqI6p2IXwA4vDo27DzIra9OGFufI6aWEbrvJ0h/w9mprRteNKTuBnxEe3gzsoZYGVVn
nMEQeXUxU6TCcVZaDWIkdtqvrc6nR45NuqVqujMMfzr4ppEBUXFeWf/OdieDTUYgyO6vnxLzT2sF
tbuJJMKwXakkT83Pa8UgnJJ2m48WNyFh3kA1Ath5NdKsOZCFZK6REqEv0YnBAES/SPrE3IuRQUVb
Ts5qBF9wEAgiV6YAHskQHlKH1IFWJuaWoY660/oYzKDdZ5ji+3UZkG3HvlwekkSgZSJWehhQ4IUx
9hgszw5tElLgYhoIByOjwrAbb+8rCE+uPyf06TFpbQVCReRD8vDXzwTnkl/fHY4wdYuV07Asx9Hl
L09F1ym7dyLEUeztmtnAaJi6xzJlD6Ni7VYo7u0TQppXGZM/2aQ1b3hptsiZxsuAvx/NDVV71rlq
c70rjXLch6Y2LJRP/0RS8G6vQoah8o+Gzx45NLqGZB3lEPKcHIoUd72iWCFSfXZG2zowgEb5NRVq
4XkWxx6M7pzpcSpDAKiCVZnc/ufc44vgS0rz2zVcb+WWVgtLOLXu/VhDO2A35pNFEZtW5G3TTKNB
Nn60ugNVh7l2ua5MwJWTM97CbwgYijOwEY1nnaS2vpZpTaV9M1tv3FxXZJLe/NXQK9pcnfdRFtj5
ljpD963mACa/XjJtgJlIHUsYcstgPetJGw7ynPguuPzBQ5r61nfaRECPanidhcPAsF3SJ0leB2so
wdqj9p+CgTYXDbJt2xGw2nVhBqaG8XNmqvQ+RVBUSoxIE2qouV1YSISEDT3OxcCB5T6KWiI5NUYU
vh6E+6505wgqyvWaYREBMj74SGW4c0RSYD0nI1Vh4g54AhIEm1ZK9EAxMb0KXfMS1X73OLp199hq
9KlGMrxE1278Oko2iUOkoduIbl15xBVfx0lGGIi1Aqb0Y7qkw8eNC6GfRQ4vsyFtSjf78qAcgNIu
mXtD8z3XIrHEpIbmMg101qXrY3TTipdYdsUll310M7a2eB2DIF34Pe4CkeogAnMId5byjxQa3uHH
cutQ4oOzul6ioniHZ9uiGlModYe0Y7oGu0iUstnpmUfmE5vipWu9F7gKzwJx9LPwg3NaRP6rHWun
zu4OWlOcq7LJH0Obl4CYDfSidf2u2Xb/EvrlnfAT56HN6jc9cAn2Cciybq5vruv9rpZn1uLmxrj+
fdIeNJBBvAn1wrpPi2ZWqtPUdMd6cZ3Zhf8e3LEXkogzVfpNrTSX1Gcajyomjnxs+6Xm1Plne0Bz
iUJ2PNodTeBkIMC2qEID+IQUGy1RxauGUqGZHbXITavPtr8xoYN+RJO7M0A/qLEQZ01zcRwzurxp
yQAarntWy/t4C4TdQJCj4cobYP1BdLFOqFn6pZPMNThAJt5OOQlZwgdTYjVNDD0RQInIi21pG+c0
tuIVbGBx+fHKkIFT3ZgWo9/Ix2uQFMhd8RKpW03HbaIZZXEJDE1spjB8pn9/r+Uctnwp+uesLon/
pJhydjpH7H3lZe5dGPNxykZvXFzvOqUk/y1uS9AzhLsbOvIpjEbarolj/QDBQy2dTEf2Ho4st3Y8
EGqOwcnRnvRXr4OeQ6rqHNV4+9cr65+3XYeDgG5Ti9INAhvySz3qA7rh/wE5Ct2cr8vqiYBfniYl
3EVFqRXZptg6eq7OXog+1eBwvtRNfJ4ux64liRGcvUorv7e86sYyUvebTdl5o1fpKR/S8ljzm13H
ru89E1Xl4JXF69waDmvR3oHj2lxPWWGJkq4hcwXelfOW2GGwRSKK89pNeoJ70eUmO2euOaMhnDO1
mUfDWnSPtRrd4+gRwvI3T8qfjhs8KTq1O2o/x3Vdx/p5463jsvGMiqqxxjt0qzduvZ/mSzgpazd6
l3FewwYv6La6ytGHGll8W6vA2OqOTURkPezKqLEeKjj3bZKEd5bTkWAtzKfr93kONz1R0lRdcu3E
Hf14dmPXri84OvxjmIKUgkSvOd2anBhMfrVbIXlbxA3D0Nozg0slhHcsphwvMRrqyI/S99BzLnYk
0meYUAFKZPMEhKzYO4Oe7o0C6juTz3j718+T+f/ZlV1qE7rKFCmG/Wt3TRdo1PCw5rekf4ivY2CQ
HdTC3KPvEN4nooNu4lO7Kwgy6YiZYQhbehF9Qio8IXyKMEvsLWm+N2etW+gwYOptU25LRABVWdVn
hkDfBxk5m4SFZtlHBIOxEfsrK4N3nWitc7JKarPW4qPqyzQg0PmmN9P6CT23iWUFJUQaLOHbI98L
2u4hiQfJ9sVIQRTV3xztDDqxPxewjnAlbVhh8a6hufrLm6bLbLyLLv0cu3PMVd4MRKM2I5toovMC
czEtezG1RGp1svgmpEeTw5TjPtGVe1fJhOwJCfMElaEtfWepIN7d4D42F6ljz0ZM6Il94W17J60P
nYbP8K9fTN3+5fG7vONZ2inBHWnQHf5lJRj9pjIIDrKYLR79wjN5DyvMD8zJOUnack3HRNswET1p
eNlIJrTrowFvZDdNCE2mjojoBOE4G9bfFH/6r0+sazimrVza3Mq1yYn55YHFThEp5CcYwOOw3bQ5
ajXIXZ9ttwLoJsZ85w8e66OTtjsrC9d20vFURrXHC4HOEqqZU/zdczX/J//YSuEhSV5pJWw6EjSW
5wXkD21vrzQdFwIQ5wojyaGStNYJJgTmf4863J36R9HX70J3d3FSXQapm0dThObtlGBl/euXzTLE
r8cE1HB0FBR1Md1+egrz9//wYDrPC/xxKMmfZUwbi2o4dbwOfZuvmrklRRZot6t8/4Stst6PVTwn
suBSU0lg3cmElp+AyIK6HyxLKLxl2Kr6WEIBrkFAno3UqbeGpb9hqoBhRJIG9D+7Pl+/icn4tqY2
izMfEk1omnvYP+aTOzG2vd5NNP0ZnV0KSogKgFMHddY0f4A98oKxH3824jI/ldoYAFlzsfjMfcey
KwkFI1wWA0XGyZt5P6N2ijiRYFvwdfhGtYvPe/7ZrmKOoJFavax7YqUqpFNLi1BWv3WDr6oFdVmz
IKynRKWrHHb0MrJbyGN1Oi6xeQcLcPb1/Y8u9aDT+IS/oc5ivqRtbN4mKWWMXd5hHbszIJMFJLjw
vOoTi83CN+SDA+l/PlpQgEVPcsaZFchnfhysjRk/yCazJ5Yn2AjSpNx+0vczw8OezObARobiy2nv
LavST+OY64/08BOgwOme5gv5GsgLF4GQYmV7ZDemngqJarLHpSZmemg+UfrMvdtJz4AJkOv7ENrW
pkkq7G2YJ1q/etJzCta+jdUhiiN9U4gKO4rZZI+urR0lUqxzVUP5bq4l7STBkPeJ5iLChbEDkmxf
BZa5xqGPnKz5SKrI2nqGLi/MqsLdqATvuQALQoy8iJyiBqibZfb1cfJn+KGfHWpZZAeS23+/FaA6
Dw6TSYP9ZvLIzYFJ6R88p5iOQ15TvZvh2a5ae8vHh5LC17P71fU6WX5+r2Ja0X2EB6bJon7jBkO6
LlTzBt64OFvdqC3awLZ+CEiAh5TUkObWQirlTMOxNkd7A/dujo1W9orIGQPCDCWj5hXVSqpMbs1R
UtDVVrLWRjLvZWj70EAlhwfBmLdqJn8pCuKeIL7FSVy+9lF7T5tmunfKHNNUycGbVIrDjw/dfEuz
xruRnLnN9Uu61iw0oKvPg4pepgIyVaE6+tW5uOaG5EfVUEZYNbVsEpbG0i7n5BqE0AryCf78MID5
mo92cynnS58Cgb5OejwvJHOvj/vjIFMoeqCeYXDa8egvzKjkyK5gBrHtmuNpGt1h4aQGQvVC7Sm6
dUYiXEaUVovcKWNaQZagDOTSWkQZpP14ud4TNnZFMEEop5gkzNqkRnO90/UWO4ezzT3xAIv+7OSe
eoRuCHwaF8YGHcOrcd3eq4cR1tCeDpm7FIJwNxGX5r7PsE1QxXtHzYRvari5/tUZ38Z40aEBy3Mz
vqR0nO5rE/urNcCylzUpVl1ShVsPBTKfMU4XCiRj0zE6SJOMpzANkc/H63KuDw3p0NBLR9TjuY4d
ziobyEwkdJPdqGMGU5M94I/oBFM09rupT/2z1725oEF2oe2OO2fIgAhe7ws+/Dc4Q75d93McqaLF
3WYfqxyOT2J19on9lRN14g9rxwWXVFvi4odI4a8jvE5b/eij2qXn0p5LmvvRftH9KrnLTOvpx/f8
OHzzQYies3SYZm7zuEjSXiFpIDR5DtK7/rtqsNK7Ybwk8/HSpd26CqkSeAzcxXpC3IIeE7QGLGSJ
06E5JvnwhWJSf+wqO3kos4/RTlmYRGrdNcO3ygtHXAU5UcR1rb17WfG9GUFOFlbSnQAjlStvYHwR
EZH+iDdhPJiF9aHDkquJXwPSuNGxxhCpM1Z3uYvkRiM4bBzv//NVDRfNsWApLr8GjrIAxnHOjmp9
mxWKpt5VoGYFBaGCIt2Y+aBuK69/VbzyL2qGagzCfoMjH9A8f4htTFMMkod7MQ7hEqsenByBCb7C
tclm1hUjSvZ8aWQIyDML6iRoPvNmagdJ7U583MrxVPvjc+cNtK7MYgg5+Zf5Mcc3sPTzUt34qWIg
1Ci4h4HU0PG6bFMlXoLeI8izzGR/tHoYT7bUCoKi0uFID3bI17rNEzmM7VsGaOAWLuo8EuLi/vuW
skyLVaZj1udnxpFQBX/djsTZ27lpUi42FVHQQxjjfygePIiZm0GLLimfb7AsXNBcXkoD4k5UwcNS
/5erM1tuW1m27RchAn3zyr4XKUqU5BeEbdnoUegLwNffAXCd4xP3YTMIyltLooiqysw5x2Qnfys8
hQkjoxyGs0QK0oKyY+KrEiX8K8EN9p3rXgfF/ossrjv5gZAnx6/adWroYDamy/kLNREhbq0RhOdo
mH0nPfjJpeOGkUA5N6NXLcOMIw5wAd4ZKd1wqxAylQ4mH4IibN9rdGvLQjPql+f+l5sD6cX/55cq
EwwUXc6U32Y4cu5ZdIbF/FRvH0bOOGqMjZOaWsEjEt63Cw5oHztBAI1jgGXgUgsHbaH9mp6oiQEe
x7cEHF3MKoHdvjdVO740VrFtSSuZJ0OytEhUNyxYcrhvOZnlwUivPwNnpxbilxjJcHKJukLEF1fF
i/hbmd+hlCXUqk7bxRU3Tzd6xq4YK5YsTz93uTe+4U8ySVKIi2RDPspIsIkg8KkhuA6IHuWhWhHy
PB28wjbuVz32K5iC9B5aP4W/rqarZLDcY2a27qsphneIzSswb/nB5i6ndPr3dPBI9CxV5/M5gJtn
cTIzrUPg+zkrdV23O2tezQCbQtitXY8sPavaDqihsbL22XUelNSKMbyYxc8yzrSH0KsRpCE7en+s
0WBdLY3eE01vcJSWyYxHE7pk6VbNEWcINE21gy+dXsTw4drhpoa1B/uN89HcTEuysdx0SQTi1h5a
yDJQdjFgW4yPiiq8UybDnkFveoKsx1Gcg7x2zPC424WHzrJGql4E8pBOTaVQ9qBF1ZLTpBaFzwbZ
v1ZZ43z57gdIORd8ETDEcnI2z5ewq9yjnphUvWOqKZh763RrA93YgE8g+y+18kOgJX9mK9Q/U9RM
3laj9JF0unbSnCp5BQG2mQ9z9WAkrzZXtde/DAOzN8iF/a0kQnZf1FOiznQZVU5/8zSs20WEx5jw
6c9SU/9GfWRvnh8PzWAFQpuHe6dKFZp7Lix9+25YheMfy8lLQ+BTqEWVdagKx1pOpGcfqOS6C8Tw
A9UlG66ncbyV7mbutAgQ4CsjC5PnpTRltYt02NwkGhb3QXS/vB7ilMZAJOMcd5gfkunZEHUEcYTG
mYEGoWJ+8KcMjeEzYAPlU9zqW6sohik26BKrkf46/ys6YL/IJQljEZ1LLVlnFlgJjCZJjNO6pCnj
s3EJTzP3niOtjaq57nswNO9E/jZLSC4FOaxB+RKXci+szGeMkSUP4H3AUBgTNhTtuxFwzbYQYfTm
Mz9hMbBPVZOZl0DzwjPp9LcyxZBWkZaTmbFGJlyjYRGw1PN8iSx9yvUof+qGmb/kESHPZVRwWgbm
BxKdy/kLSn179sExtu4GCTnLCIbsN5izWsv0X2Pf/6lqcZrHlJWIHi6lE3LOvrxwQCPib3Ks/bcO
GRo5fTU8IIax1Q79kGBtsgmtDmvU/c0wrku4sHuNLIN35SJyO99wikOHU02qQ0jc9Sj0Azfqs37i
VFDj4Ru0pQ+18SJMzdz6Dkkmfi26fSAFvvUgkGRsFM1WBKo8c65qtqHSO5tE63+P3GVnjsXjMsFI
91N44YvGHfVOcrO2h8phrRHKL0qEE29hAUs1Q6e0ew4cMjtbtbnK5XQ4m79qNfW4QymjbFq01Gur
wzrOyR5dheVrD3JCv/MQ7ZTmV/pD8/yVmZEWU4m+hR3W2Yupn3Z0pwpHGhxZlZro1Olqft3p8enS
XeWf0Bb+n6duNCbkKE3/qlF/BjbmEXto3FUX0Djx4Pkc5wdneibiDCjy/DRSrf//+8/fo/TqP4qU
zLIaN78w8ROXIlF8CPwmWaxdnO1LDBwownwwvaZ/HMC+1rZrv2SYFK8agxNzkm0BYQfF0wRrN3Kq
GxlDFfVfny8pvRZZJsrXOIx/AzQMf/mCWOS0NdaDM6YbdWoRBlnx38N8ydFRQmxCFAp+zLhUenpD
7qXsmeBWQMwL5Uj3J1hbWtlt2Z2N90SwkZgZ+bqKl505lgmMQbZc0iCGlAmamASn1lrbrgmoxDSG
Hwn+LO6d4d3Kil2Vp9hp2YTvIT8IkGLf/nbBCoNMbj4sWrcQcspdb7rqknLXultq9p6opXf0E+9W
wL87VblZwTqJtl4BwlzXtOFSxcF4QXk4XMyscfdt6V2n/+WpfbUToz+IgBjcVqsf2L+UF1dUzrkK
sp++pa4LYdjfphn/rZIkfE8CW26a0tYORrfxHKd/d7qraUbFB0jj6hJ2EeGQ8Vr1S+dPUVMuhNDI
Rld/sQn33fiFEuwdqyQNOFFrRpjSe7PaVK6ByXYbA2PsmwGNcwcCBTin0+9ID7PuYVlQMAUVQe1F
hphgItNKvfhEmx1vG6MFXFaDDnKS0CWsNs/fRoc9apAkYCTTcdfIejTJ+cBQLUNREPVW9rsB0xvT
Zn1vFOt3EVYfYZpQFHkEabueDOhAZeU9YEL9yoaQbPtS4qJ33egHUo5ksqnML7sj1G6Ov5yfre4d
L9yn7KXyEhm5+f7UL2n0mfAGqaiRRfSa0+4mZmbLMDG/ipidOvXrK3oD85B0CuKRgA5nZEf+qx16
4tHLqGOvhfmmR3n4xW0BQXN0BOt54y1s4XjkpZHVmKpToK6X1D+xDu9cWaoPtaFVoHP8WAZF8Tew
FPWFmR8k6ekZQ8tgM/oqYc2WyWsF6dpFwqycPjwraxkkP2sIvdQBzreeEhJveqW+hYZItJpQzpoh
whcj7rM32yET1QYP33ktB8waDnfS8s3cLFAWFTzfnTVbaxtmWEC1XtOAJHs60XLXWloMZx4NmzXb
EyCmdmZ8akgM2ZqigDJVIRLSwo5WQ7qJ++YA3ip8JBlOjqYnzZzlOXyQIlnQcWBYPX8VJeMvKaz8
FMB2dafjuj89BL1GEDbBICyF1EcwhZptwremqxBp62j6iChwYvwhug9jxtzcJtIPnfv0Z84x229D
o+i25E3xJucNPEpY4dvBtdpdrmn6e0+3TqPk+4V2AelePmQvqjqcsXBZm3EYx70QkoSXgkMbFplN
jq0G+bhZnAunN9d4LdW774UuDgDlM07wcbnT5yGdPg/K9HkIp7Y3I+9FnzVrzzWpBCcJnJ445KP3
p3yIGmzhSt0ju+T/Y3vZ7t/pbj7i5XpxfOry6gmPU8a00JmoR/lSb4n+glMZH6OuM191X7FPpUje
HFeDMhR51RYVJ7V2mgud0ENLYFVufla1V715HsRJjEXelip/B3U8f2m9jPOQlhd/oNb2ALArBayK
nkGqMos63/QCIgyU4/SbcBUXymkcmdnPGjc6HG8vO41Z4V0SBrJLy0uyj/82bNU9ey1MT3vIKe7L
yYsQJfY9Hw3/HnjaW8Z2fW6xtp5BhSOZd08kwvQfSl5lJ9tmeFX6lfrQUo2hafuYZZRYsmC1YPMc
DFzhQ9i8trXlvjkQ8qLMSWEPaawAtfYalu3NKr3wnmYwY31jWJdo0986ontdrxNHCGqUHpQt7lo0
CqnhuZ4eA9PPt4oVg9yww2YZJWrzOisTVMXbiUpuZYN9nFYRfS5UOo0FkimP82IzX4KEQq9DFMLq
l7CL/uzpSYA027BPiNehKqGc4bM6kuOn6+W5L5t2xdqKXT5FwcDfRG6VCYk75nTCLETIm3kW3CXJ
bwdljRWjSYgHgzsTAcxCJfHYHdvhqRYlqec7c7uO5hn8jkJruv0YVW99e4mLsoUTauGYZd0OerU8
cBHOr4IyC5LCfqchECMfAVMUwNo5I48sHjAv3pSUdcMGUMiQPtDgWNbWh+YZ06EVLhdxSFsG/eOp
7DJ11eqJtkqB029yZ+VbSzxX6JVH3fgwMpwoXe4om9iu9nrT8dtqEtwYqXHfAxlYUYk9vKXpNT9w
F6grVk6x8duhe/UwR7b+VYvt9bwldHaR3+pKReNsKqvIZCcfekALi8Lhu8uy/l0h6d1gvmx2uub0
j17r9nXngjuAqqt0hmpvORmiOuHcMz+IjrjXZmjt9XzpE3XQgz0GtyqH9UAJdu97PbhiVdu0ltPe
NStbWo5SfNX4PikZaGMKNa4ujBjS3JDnsQLzCDjGW8k87M+RjWW+mfW7luySM47ZEs1B6O9Lz4pf
seOQyTX/WMnUnCljAdnFrSLCVcbqhBWbgO2qIKJl1spRsSW0Nqc7OxsykutRyKnSZA6E1YyjqVzE
Mw5gfjpTAFItkSQWs9yCTjJ2QZTphzHJ8ytLbbsqBhTL+5tGXw9w1QjF2tArZd34XnVTrbo958QV
t5P0en7wYk1ZW/zwy3+vNbY3QFPHiaXSQqW5zhCgQySxsqKJt5MN1cZiXyVuR2042MTlMev1akWn
/FcBLus069w7kzhApg7I/k01vOdaK1dAWsqtcAkCnKolI8b6SSRruTKMMD/BSqI1MVX6vVFpp8IM
/zIH8TlV+KgOR81/M2tFb5fJgCFg/n1HHWufEgYCUzW/fgPVdYfi21/YoV9tjBbPUOG0KMirojo0
AWFNxUTRLWSMfzKG9OpUQfeLqno9Jrr9WfhOvWmmMVgeWmyGE/FDTsSPfw81wLkMm+tprNXfaWP6
f9T4t4z615od6tBWyapgUT5GAA2hQdGVd0yLnbwnwQ+XLPszaPGdqjLVrqN2lTapdXcTy7w3NYEU
0LDGfdLFHMhIcq6IR/WnZur8gIboptZ6Dul4eE9qfuRne9NOzOg6HzJb69NKnSlipGpepJ4t2P2C
ozud9R1gJURPTdf/PS1QPSXoroA4iHM9Dlg7sU4uEnz1hwhf/SJqodkt+wBZRUtJttEU5PF5WW81
UdmHuqbqm0vccgAkK6WSnBh23UPCarixT5gg65cwkxgxxs78y/hBLgaohKe+LaNTUvm/3LyiIm3r
YV05mrlIdkjf9T+l52LWU8f3xiy2Qm3/zH++muPRq6vz7k0d1+lzffMKVtlwZfQ4XxeFYh8dr25+
aagO4U/H6QcqAZ0PipMcJJaAVYwLY546JGjar3qmH7tapzgYSdr0MCyvR7fpINy6gB7I+DRqVwA0
pfeLDJ9BjMJvm9q9f6pzB7U/aUZfoxeqy6w0zKOPKujeeNSXdlDf1MIPT1kXfGj8Hg+O6wx1YebN
V+q47HuRPVJfbY+Azm+pm/4OXS/+9lNEgENCMLNB6jfUwGYhFIsYKzS3dh29zfI8WZq/IqcnbaIi
bCARhXUcS5QIrtb4F3J3u7U5WN1rnsIfc/2xe8QqHU2MrUwziHhdZ4Moj47TYGsDsTLvZ5X1XkLC
edfA+iuZN50aItRz3blwb9g0hu++ickmlCV+2TKgE18S3V2b+bbCinwy04Y5mONNPgb8b8tulPZq
fnH+cqBZ7knQ+liYY4PF5H9tS/MzcKMbx23rXV9aSvpdxIdMKZSD1NmwqSimx9wb6LlMr9oydDdj
3T4S3Z9CZdTyPPRsKvhzwDVPl/MXBlWH0VbbJUKZ0vIOAn7i/NV//wTjq72reuVdmj7CEyQleyWH
bJ9HpYJwiddcA8QRf8ZtMb1kq4SNxmpQbJ1ibE/SKNrT/Cxrvpj+NDgOPAYFwnXbU52qOglGQL1M
VWZ7YTQOOGfbeE/Rju7rkDZ80SvfzFd8TL8FqDSqFNLu7fCoeHp2+vdgxKhm+Rffc8MxyMD8Kjaa
1FIeB2HoR+nYxtIa7Db50EOjfZEcG1YQWPzNvJpYJNWd0Jn9LdW+3Xc13O4UrMolDOPvlFAlFFYx
8UgJQk5TRdYxWG21nfehFsfwSaa6vvTbcwtpaW0bbXinR7bPkbeeZhkJbOx+qxq6JMeKVcGzV2r9
0YS9u+v0Q2NigrZY1L96xbyKPh/5JT5YUw6BIxnLUq/cI4+FGloxcfB4zANhNbtE+PreaTtCXHRn
WVE5HOpEadehx4hCnSC6Rt1UX26QfnC0t8mJLaARKWNxc4nflGWYv6W9hM0n0Sk6fXyWmlf9tBTB
vVBqwTlm771aCu95Kg1/b+AFW1fT2GGk+lkYNhOM/3q/1PDr1mDOFwEDoHPUwyD1y/oYewi0Wl+i
0q0RCRWGfNEG39x6Dmr0ee+cG+C6dMV6NMRvpVO8IwimYxszYKODah2ZLv9Ka2AC81WBG2xVBGb5
okU/Scfor0PiectajQ/qNAMnzqtYC8bGy75lKKCh0fqlCH7FUoo/dLf/tmFbvrM2xpvSCuWR9n97
Vsx1STxJpKvjf9r70abJixqA08+0jw5NyDw4/F0ML7iR90/1bK0KENFNRH9LXuTUyZi3Jkneb2vU
zldg5e2qEyUfAIXiQxvMfgmi9L3vZbt9DrvbtIuOwji0WWU/AM23e4ElA3sfsYJUX3u8t8zA6Y4d
WdnormfI+WodJfD0X/MFG/SQ0cBOpi1xfi22frNPEoplZeGlRpeylENnv+O6nbwz5bri226C2LLe
pm7zvsKQT54Sl9HgJ2cr5sxn1BuAupRWksk/JRu0Tzqe5qvUw+5l+qrrpMHRqDmjMHvX7sLpdl7j
RZ9eXep7kp9atN+mfoh8HxeyZn0ltpOAE5LZ1iyzYs9w0r5h4xohBQX+ww5M8OEpQP1OwtCrXCWB
qNy9yE6BXdcaH8rUJfOmh/lZ5xJykMZ6cmKI90C6Md5qeMXX0gJSquC7+4LFna/z1Dr5NI7OueZP
WWya8+X5preUmDGOTedF7ypaeoB42mGWORgx5jU6NvqwY1szOLrFw7ULlSvTHuWhV8NXnyX+e+UD
ysd+v9Dtbvjl2dw8cHX/K/Qij+iifwfqueeo5FG/LZP4vXYHRlZdrch9bve3Ibq4Fahzxr1yg6ia
A8U0/JufdXb5o3UZXM3tutHRgoutHntbgfmDdpHJCvjacFxwLLBORdLvAfuBWJ08myEM2tDRCD3Q
VG3fTLNn+sMIFMf8vbUdZrml+CFLvJCVr43bmU4TO41zjjQ4pW6e1xu9V5sSMn8/ZZQAD8WMc23J
/eMmYL0MlFL4pLqQvBHl6hGAPfYNyyn6XRV7rMvg9074lo+iaPSd3WX+oaYQL1Fyn+avZUiWTjDZ
LoVfkTTX5f7IiqCikELUcnBrZNyN28L8UkyMKjJ/A7KFiHnu+keuQSDkc1bmNBBbIU2vFbf7jEON
FdH9pQzpaysdtKKGtccfSFp2jXg9g6xhRBNiuCQa0SqG4aKWANQXcUJUuN8HJiQ6/KAD+t5OycKD
lycHDTk/cEJF0/dE9vxXnTruKLfPj8pTgI12nVjrqdwZ0r7eGKMRrJq4cLDfVBVjUp07tGVwrqS8
sZMeMDD65HW6MlCkX5+/V0v/4mYH6q3u0YBbIeHbc51EE77fzvJ6aZOajgcqnHBa+Gno65E9WDkr
swfQ5fucTxjkR6fQa6GvTtMVv3hTQKR/JF5dI3KIIDfKwoBuEih7v43fCDdVHlYtN0GjGcd5qO4G
tGGCLCKJu0je8rT6MQSu+aKlMS2QQhVXhXEhpWNd73I690e7sCdGn3FTcj38hFhGaU+1QJad+0qN
upplWH7lRUsAZ/U2CstfhU771KQShPOR3AEhib3HmWprZD6qKJqjW1jk+rua4kWeb8gGKshQ3Ypx
VF/4OVYmH45PGcnX55dH3+aT4sp1XoCrMEan3ivx+PR5N47ySCLpb8MGpG2Q7+1at7/TdwOlDghT
P92WCN3pLprODq1oidGrHtekqHkP2ePrwFHpNvq1HbX6KoCBTgIeYwIZoEFX1iMaDX+BLMF71uO2
tEJQcnRkiH2AzZ2owU7LkweRMsqFdg/8czH6a4UQ+khCi15IEqsUhSS1TkeG5SJ2utDHeKhpnV0L
V7m6uRwONHUQi8ii/NIRmS7mB+IPnfVTPe8BcaEt9hQ9oMnCVMTZB/KfT+xDaWn7WfUsPSZEPrNJ
/EE+/YvKFdrZVLbsAOJS2/reogG4fzpHSVuyArEFvWQeVEs9zNMHS+0qgMrrJPC4laexRpd1PZHF
7rBNEGaAE4bJXvW9uTEFiiAjCtcy8DHrMFB/tmJITtD3YeVcGsQ/n74zpOsi7P5zWnTBLo7NcNNz
PvgIBR3ZQnGxg1j6cEfduzWrEUcP4KvVPIpQ63QfiSAkUIjmpZJZH1LJ4u8wRYnS4QV2CuaEs4rZ
R24KSXgMwLeD8cTUWcP6AkQZlJwirNpuTvNDqKo/dEYiHMltarx4TJp9ZCC9i3zC/YTEhNkxxB8y
nNizfFKN7UFbxRVLn0aBUraquFhDsWH6lnK3ZSaAGxV6YGXf5lvLr012xly+1P4KLEn46rRktz4/
kH9AuMnvIK+nb6bIW0STBpghxrznZywgTGuRGVPmTQaksp1aEoGepTsSv3BlslwvGoVxwWgUxi6q
vHotCe/GbJKVe4J86htBAsx+p0utIAlqNk+FoJpOUZPdfDS/ILqk/UAbsKcZTxe4HFaD19PYoQ4h
HYkCjf4VrO7pvSkqfqcka7e8NXXlvThaxhB9ViWmdvfalp73fy75Ayjb+XvJTKQ0iTjryhRbqOjI
uB0Bu86fUIH0iqkGCWgYfHABVIHEy+EagENuZeUy05dG4+/jQV2nk1YnmFpC9LzaXRa9sgFgjmYd
ZmJt0Ohzx2Dv6rglPPKjr0pR/6Yps5UBuhaHCPtjXLS/dNuHBz+dmmTAbZymDnDJTBGnuEuDV4ar
BOXBcLSSdh+bxv8I15LEPLURA8280hk1k1sB+r6PI6CWBp7HOMKiaRIqfFAqkhG6Ln0rchqymAqt
fW/n3Sbztfaj67M1I8fkLazz9O7mEONy1A9Q+Wh+TOVzDIrp+NxesqIc30DF+ifDxVgUTjv10xw6
CvoNZaoYe0MCUNAmCWulhcEiKPqYXn16l34T/lKCkqz2ziiXZu92h8iwWshM+sOpOJyR1gRKwDH6
5Sxi+Pcwyxnmy1ya78pkEtaCUj0yJYsWGBGDt7Yeom1Uduz4ZmtvQp1t1oltbwsX0riOgNXrGq8q
blTj6jVoQkDH9Qw66IzYaa5fiFPR13BgPhs6DLu4JdGk03EUTkuSF2bWMo9iQPwYGo2FUhFRyKDO
QfdZlJPFFbC4PQ2VWSuOReKLbU2UzFdSvlW+EBsh+pRhS3Qnf0v5Y4TJuqbSJqXQRFiB0Ipe/tSk
UnwjVphAxogITAdvWhdMyfIGd80kQwgJCnILjW2j6CAyytrbgSfJt3pqKu9YAW9xYxL6bOfkV9Hk
xHFXB1CsndzcUka8YEhDa9KZob/AjDTieerE1rND8630v4q6U/8EtvLd80e/kLeQc3KtoWrC43if
n8EiIQVbQXC9t3RoTbNzAFjtYqjMgYxiuwO9zBJhpcmVj6qCIJIhLXjxT1B7+g7QuLiEenZD5DDs
nzqyEpUFd3xwHMcKGNNEwh4TJKZqTxq4VrbOpbVzIlPI9K3h0QJyUffY35RVIuKvEFM1EG+3/HSd
yj05DdHp9jCeWhv8fcx5hJwKeoamMzo7qZYangtuSNOi8YKAvbjivkBvTd3gdJWOsVhLN/mk0gpw
igVd3KxnzZYieH1+FhhOupEMTwmSGH/MrLMSbtvWD5OKTK2QkWhX3f0CvdlQE8dKN8Q54K/Tt0Nq
2AAxGVQovtBuIou1W6I/lITFzvAbfVuXkVzW7Bb7yINOMi9AUe/8bCu7WjMNsV8zzzw7o/itYkt+
iTFdIfgl8yPPEX0npgO1szXvDWl/xzTsiHp3+YZq6oEIT6rfwmTcjblsGSZO+BopqbZlQI/9xVGh
2FclFV501QGgwwJJv6sRkl5nmz/VuLZ2PWUsIkAc3Qrn4kUTJdnvpHN3dqYln6QBI7npKwFXo4DN
ZFnA56bGQGONP1sVjjwJ6eAQ+x7cWhnCpIds9VzIBxdLVB5XV43WWmd2+ntK9vcKriuMcKPPjmOa
kW9HWgUO/bZgFI4AZDUangUdvhrudKA3SYKqiixbPIRW2lwj0E1LvCj2GmWK8a5EgGOy8BMLOygR
WVzm2p4FniJK3pX8j5zURJk2/WhORp+2dWgpGwpg9+AepHXyhuGXG7NusPLNOnC71d/nlnhJ3NrS
9FFUzC1xcCmEEsitppbtvo0a92EnwxqF+PADBhV8NiZCe6U1MB9CFxSOal7twK1AxZrVkUNU+Gby
RmCdv4IjTT6yNHoUWdx/jU0VE3sC09x0iXrpQIT5XXtwOstcIkL/YaFMoQndQCR1jPDS+qQz5L5N
0KMKBRoZf4uKG8hfmCBwcLros28RfRGPFq9Ub7ywT7yWYAuJ9yyMWxa4qIMdp9u2hhXdU3WtUDmc
dT0aloOXMlTKFVDVyOqffYKhKCBklh3S4DbLNu7QX2goZhsU4IBLWhc7QVy31mXsy2XvNc7VBq2x
TAfMcmXWgNdC/X+GEGPe0mr8nv8W4n9fl4zqtl0ZMQGATvx0cqFHPBJYU350mjwZtv/TbHLzkvqu
cVH1jORarSYazELEmNsdHT4+HStOnehaRWB3tHfRq/jjh8GsEEp3+xnD2VnGWSfuJhjOdR95rA6h
/qGEGiOcqLLDk3ps3H74tDBLdp2Quw7++bbQdf+SoTu7tHSC4iK7lH3UrKVZs2lNm4WR0SpFlw0t
loDxfd/pP8NUAbVQcnuiDMw/PeixstY+NKsxTw7CcPxdTf4gxABXE+0rnDu5eNWQLy8SMiEPnchR
jkE3O8V+dov9uiKUAUe602Zk7yHEXSklEegJqeUHg8J72Uc+NBKa55CiTWddeDX6BtuG+OdWJ5ol
9anXi3TDdB5ojfdndq4Yk30l6wke5ePjHyEF+FWmbvFIp2thGcO1jI0HGtjipqY4QnWIcBaEqZ0f
oDuc+yD/2iIdKPJCVQhtKOhP9sY21UqNfiQNI6XLuxeT3485RopSfaKJEsdNb3Zc48Uz3qlanV3i
mlRrg4M4TmQjdDhOfAFR1lXcPURAOQBsTTulojKJFejl0hV2vxEjwJ96Msjpod0udVfg2onSqxI6
4VfYrE1JJOVCISJwfpLka1VLgkesNO1L2KjVelBbqj9Eb1B0FhoNJBiAzRdZL3RBPCSbgR+7p+ep
HLWrf8tzRyyi0jSWlWrJjc0YY9OHIr1DYF97RgC0GYgXGIMCPunISXW61HDA7Uam2ytnD7iizMXD
nGAUva8jiATD0m5H1tQ35vgMPzNT/DGUV/KRPXKEpnrguRaZEetcTKDAqUvJly/IBn8zfPHmJIwa
kJb8cNyQQ11Cl6YsEU0QeHGf3xokcGsEeXvWzvrW0ZPDf5c+mN4Z76OBnMPrWj5wSjTpaJp2y2KF
5rmPwreav87aUWx3E/W5uW9GoZwi6FsmZuzrbJmgJPF3yUjydmJEaItjIv4gfVh38n/3ad31LzjG
rbuNt5T5MxHIaQ3cpcG8cBW5icaG7rDKPH8/QLe+cqx3Vk1neViVGnOVsd9tHcdl0m8Xwa6S7XB7
js5810tXgaj6c5PS/EL1UIH7D+0N5+5hPZssylr8d9k2Y/s+XmeLrJainItH5g9h5DnnOMiTNfMx
vEIZOgg8bPQ1gI2dXNvMjnPTIygAuUq+sMxmXS/SJrLjo4jD6NTpRWxlLCKMdsfYgCIDjwfYPoSS
mnbgRc7uJ1UnuQCFKFGquoMah9QY9MYO+e9m/MNwQzzhg/HNpns2o3RlOsI4EehY3/wSmkM1uhej
wnOY58OhK7RsN2DG3wAicV8VEj2Ru7A6wmbOnlV1gPLINWyL/6A4mDKMbyr+GwT2arfOMxPhE8On
x/NZjHxpXt6JKSYgOBCIJ0GbviYc+FdzuT3/HKkMgOEE6xGwAaoXTVpHZmvVHp7lmxDAXtGqwp6y
xxWrXfRdjF28MMtOHhzgRDQ9PRaMTnzqwiOLt2GwO3epOUGunu9P65r1dt55tDhANsRucug1f1Np
Zf0YEYI+CZRhbunLSBKxGOvl2iZ86k9V6q8FwTpBMZRvppd+07ZJfmKJ+pZ9uSFGUn4pdnZgdzM/
4gH+B6NGZvJ9GC9hVKxa6ae3zghpYg9knPZNr25zYVv31sXCO9WeftKnLx1qwEOFHolpWiA2ipv9
lRNPxgsrc+fVnlyDL77q/YiQnwr72TVTg7zlwx6ZC0f1u4+Aahx55CupGwjL3fZaGG66CO0xfVBO
887leUVkm1bt9Lg5kv5UrRQO3vfS86tDAJ5pUU4Svvm1oPvjiHat1ZbzIAvAxAgcPwIsZzjySuPD
08GHqboSn7Q2pawskwwZaFQYmwjZ3sqahkIEegBamtcWwEDxuUON8+pSf297nG6BIMRt2qx/S/nl
twEHuwGkJp50TtbbWBZoXzK9o1OrJfq9JzuDzw0EvKShCR8RX7ixgFivVGwtNyobhIvTe1mq9ouL
VuXYFXW4VoXUf3Sxs2jbVGyphlHaTwINx7azZQ96emfM2wR2MkMExuuQCXXK8kr2QXXXph6mHwCz
SZhRr7AgOduKAMuDjAbg2S6/K2nw7c2sJDMkE6puCuLTLyTuJaIVhsPzqc+weE27rlmi8TGrqPpG
jQa5rsy3TZiaxE4xq53uRFUfWmwjF6ctVIIo9Xwr0xwX8/wGAkv0Tk6M8FKgE346gywgb5VtmOti
eqgIZPohQ2ulGjuPTsz+/xPgJ7qar586xzEcLpmSIJv39GH9b5bUMPHQLItJzmSVytq+ecX+zeHa
ZHDX1q+ZEVM5FURNpZ5Lj2n+yTzEx3OE0Oy7qUn1WZmh2v0/ys5sR1Ik26JfhIRhYMCr47OHx5gx
5QuKHIJ5nvn6uyBKqr5ZV1263RJyPKIy0wcwO+fsvfbWWZvXKbEeHQyi4xCm9iaoR3ljmmlwTJhl
fj1aCyHcLg074rJ5CJ1QXAw2l45rdH/hJ9wciVYYTkvbsjyzIvVPvp6rUxAQRxWLDLVF1dPKVYHy
5tAPXqFmZGRo9tYPHyGfy2r63JfDW5MSmkhsir37+77T+0azrUb7x2xhFemtznqURZp6TlKw1pmE
y8Q62XWKCVIhMS0IZEKELVSt587lo8ykeROIzMYBMWngDF35C8wcMVJB0m7jrIkOZMiBj8ZydQPX
taPO1pp9ZAjf4w/XbhusweytqfJpLly0QmW/lwd5Y2EZS9oLa1K+PvO/f6QN9dfvrL9Mv4uxL0q0
QkDYjOdc3QdhSkeTqfgOGWfD7SG2DrLQxhu8LUizaEK985XC9kt6z53rxPYdPbGSmYatvU/IkMsH
H5T19e+DXfbFNbZ3TnHnaIO2jWkz3lmLJgrHUHMjhZM/owYk8CHtQ/JZgBW1BBCCQdcv6yGODJ/x
QnsAIGGSflFi3qp884QThl5ky869RrLwnNhEMLeKez0piul1PU1s/Y2IU7/e1YrtmzuV+bsZ++iz
kE9OZBafSPeObnBoksIWk0JlDoO8KQ3EHnFtDkCQVey5i+K/yfqXtMvcR5D59RYur3O0++41nkk0
SoQD9z7S9ceZ4iMVNM1JClo5GHRg0zNfyIQMvTp8IgcSTNEsd10bq8vaTbZtwHAdnnG+j1Fzq5As
ZTaR3aNZehBGGMYbvQla3vG/T7J3aBekmfQqmhuHvi4/XRxy3ydtwLIN2+XLZtopAoobnYYaajV7
K8aoekd39emn/FuGdHjU65LY6wGTBzZMskuwj1UkVo3Lidbz9PoLwWDFX4/+/lW97MY7Cfd4i92q
esVMvI3ngbiw1lC7tB7TU1emNe27YRsI+rg4BYZNsyjVhWSyGilfbbO85w79j/OOyPSnJgNv1yV3
WkfwtS1beV/bE8yCcP5ZTOTuIC3X7+2kaM5aOGX7WCDS8RkMH0edfN6uwWsa1J3wMGpEflfCyw/n
hUgS7IqOTa6Y5/hVr+xqYzT9dCWhJn4NI+gzklGQY7QV2tjiXBFk91r6ObVRbRIhsfyWX+U/Ot/J
D+WQMVFy69wTywKyHlo/+FbyzbkESf/XU6VsH9uQkX7qzlSZoRk84MRIbtbfJ1k4v/3yhrUhX0dB
y/MJmoqHroawOwOsYJ4Mt0pZPUKdvr/NHKaS7HuSrbk8x4bw+1CnDasCPNccay/zcdp2CU0fRpzo
DoeqHrxe4Tpq/bx/Kho0PIbVcKmM9X6VfqyHdsHzORLHYEwAyT7vPr4mjgPA381Uts6v0tqZdJJ/
g98m9TIKh28VGtzNoBvRURvRl7jLAVgoxAwroB2DcyrJ2TKUk7iLMmmfDHqS5zRAyzF0vf09mZuj
FGH2UhvjSEO3F7sMN/ZZr3xMN1G3aOTs2Eb3p9QFNA9do3ZwvfUU615DUORk/LRyt94XcTpfiOKj
yia8hyGGauAUdTMfA0l2UfRQOPFw78Y5U+6ITozpb2ExcSeqjRxTZhV8mfIbk2jOOAxGci2M4WZ9
FK6niqXB6LMHuufWo1DadzNID6372FS6pIjh0EvSRlRFaAQB55UsqG1kAHEAx/RDgt/1UIfBgPSr
EO9Tf2/MBOrE1szkRT20dS+vNtN9DDQYfzZDDaB+fVIL6/AwaYh6k7KCI4XovKrjmYC5NN8bRAOA
+WjAjJsTluTUpdo3r1HZiy36faY6poS0CK7wYA0joyJiExGBvSeaY4Omw3AWlcRt+WlnzrseK39l
cstss0w9FuCYyJmp5Lnx/emqjBq3YCznl7n2PwxT0343pGs2No1fq4l/GnRBpyLHWozj/tUtAE4M
mXs3dmrhNC7D7MCF/THapxa77kYsVNbRFgCOl55NTFTEOkmZ6pJqmTH/rSYh6Wt95N8adklxOcTN
ebJ1moB2P3mqb9MzScxENw7pLqFR8STNJieLyFVkN5o/RJTgR+hosLXZJM9zaTZ/dYZKg6DGBS6a
EUKH/W3Bky6n2oDw1k4LeWgD+FaG0VcXH1T9pmjRwGMh1Y9lQzBEUwiwZhG9al+Z+X2XBtGubFS0
NZO+/ohy62QN+P06JliHAhLnYRqC8YQ2S93rUxN5vVDVLyieVp2jLHNT96YoohmNYVSc8O45Bz2f
rItoHxeD/Ec96T6pu352gcINPcsgHsBGmqUnjOfq+D7qyoEFdWyfjIDk61yO76xSU+2ga16KZoSF
9RkvIV56JwCoKg1e+PKotc2fWX/I01ndLEbAF6MIL2EXOmAxDeuZFlVQ4FjCSVbTk/MNL2V8+5B3
fb4PhIquiTCmkwGXY4MddjqIjiDDdRSNPkrewEpl+Lp8yAG15DAGxR1pt0UUPq4gOeZk7L5Ju9VI
RsN00Aff1oOOYBbn5dN6YuOEw8MjzH1QLdPFrJJbuyDRNiDFa/PF/qX1zUgBFenuP922BvVaR1G9
qWP5rupIvtYlYVcac21WYk4lTXgvsVz9AuX5Bha4jbIW6Sxr4+R01SnQJtoypLcuMuEVE1zppKdP
0Iu/BIZdv1gKsStv1OKJXa2w01T5l3xJHXKd/Czm4IVILvNu7GfC3+wW1llg+946vdcS27rYMYqU
9S0zVBJdSMvcuub4uMoWcalXN/V0t1L48O/IazFWl/WMwijaf3VZvhzbtqzNC7kRwZUcaaY2ZlIQ
2oMJRvWIcgdlvmea8X2dSoZLoyrVMF/EQYpRspTmocs7urHLqpxiK1RpRuyxRsy9Xr5Hbm4Swe7e
dpPpEj8Vx8eJxPBTLrRqWxk9o2q6SFVVBq89uLJLZM7MnXLNeUx1fbc6niIZ7Lu+La9NGt1r82gf
Y02H8OQ37dZc4XWhUCwCqvj8OoXxsgzcB/8mB5w7Qyp7KTqJLDPsrMPXlqYQ/dPa6J4z2/Fit+m/
Gt3zrHghc0SXna7OIKGZMQk6xGb0UOKToS7mRdImrO+Rga+5Cpq2xC2vDx36vzfkO4c3TNadA+Hl
L73rM7mwY5zDrhkQjYWUqBEDdWee3LVGQ62R1sGFNht+LDlrW+gMXuqY2olcEILnic+G/JFJukn0
tJ041O4gBFfHqdW6Q2MvkcFJfh8BhN+UpEgSDDM/K2cZTGtt+M0P91+omRozGvFm0pu6tDQ3soUo
gTpgmVB3sw/anREzU6+scV6/xGBTFKa7sBpJtB6C0zoDEC2qQpxbCIjEXIjdF9x2MK9LCaAVevkz
cjTil1r/Q/gvFDJXZD3xL8toP/AHx8+pHQUHBkvR9mtJc+cMKRIZtpuGQvUnF9V9iEvzhT/33M5D
4fWVXT+n0wCnQa/VbxPHpI2fbma+uc1ZC/FwtVN9WQ/9YP/1yPaNJ1qM86GgTrCuThg1N25h0Th3
I3eHOQUHSDn0Lx1fkONa7lpJaYLBVAzbI+sTz4G4N4suxvvl2JdJydfYCKwb0wA5YM4GVNV58B9q
NyemHc5CbrMF/XpbUDnQzl+IeesBoY9PtGE4bLLR/+u59QeTnWKaRZjhdeHwnTsP+nW7yi9JPga3
a7Fb2ChYhYXJFrzwOjsajYR87RTD8YKkqdLhpYHajI7apa3oKnlZH+md9W2Cw1LvwgLUQFIAWsZX
K16NNPzdakXwm+rVw1Gyza15xL2INSm2UDSi3B+2yYpc8CMr8da/U3ap1zUpGCD+9l3XMz7JczJA
Jzd3Nl+tnW4KScJLs+/F4oqlFsBeQxjMpcpG2BZhBmhkzi74iywyapeH3MmYfOnnfOSG1MOKoRfT
3KzysMrJJ+oi8tEzktk9106IxpbhZHsMuDB3NeNupJQxoT4P4d16aIzw0uDlvzBgDA11aFuShBOa
7adOanxSaZugA1NTZu8HXe9v7bBrz7U901ev+ttpeSoM8ecH3DW37Swnj2HhRtfqmyrqSQVdDn2X
LgcLVGWhq91oTTWrHQOG3LQ+TKEVm0JntQ0iXx71MGBi0swsOhoXVbKkC0c6gl/KunsjM/sLIzhm
vUtDJ0pI89FrtFkJ7YwnmDmbCMkooCQ/uEEm8RGE6HHWs7+f18R4T+faJtVexw1XOku5NUkSUcvE
Qe/L0EGjb/5zjAH7l7X9s+dBGPMMjnKLpSyzlzgDI8seNTt4WIVBNYzfA2jFdo82IXsCR/6mIz2i
bfxzBFTiOXTJb/V8BmrD1S57szA2SPxKgswDZDjLp9bGk7uJtQSMZ5FZd0qlDE2XkaiBStJr+gKw
82Kt0WJovcB+umnQN0M+UFFWMnwKbTmh2BCvBRqhTalKTL74v3b5SMIzy26xDzoKjjXPq2Jedxlc
ykBX5Nsxk8VVDE7zGAsGm3z/T7Rtrd2UC8b/i6ytcLnX+aQc77SOGx7EF+02t/srYwT/ZaT23YP4
H5HsR/tVI+5M9WOQ0mRZBYZqyE95emS+P741xApvhVX8ChytOier6aJKaOlNRJkB/S62rtCyq9K0
m5IBxVNlhx+VEM7XmdARZDhY02mS8cMkjMYr0q6X9Ww99EjkLFjXd+uZnYnd1BI7oqwIrhYx3g/l
WH0KWtdxDKGXNsjr2rTVM/rdve1eQw1BWMWO/zv7Ya8UTvSYaQOHOCYthAS7TeWjRfdIK4Pcn9O3
JGubYUsanUwxd+fItrq9Ae3MmA/sylK+15Z5qez3QWKG2cYuf1FrDYq+5MJfi5k/cMNispflKLp0
62GeHf1kmu4r1tIUe1yD1lX3h2vrZG/o1p0z/qtsL5m3bsaxDw6qId4YUGN9P7djfd/1unH33xl5
4PBA4P0nr89SuusKi8aeK0m/+ZNtKFLDBC+5wOxrxm/YS6PLeqiG5q9Hfz9n9VThTIoZj4QuUvnW
Grco4q3bddVvRGDu637KvCwGtxdGLIdryKvBPO5M3vf9KgaX8pdSVf24nvRON1Mm+nhHFvG4mlR9
ljW3TEJmyBdbSzsLeF6Apv5Ii0vcOeQbb2ujdO5mpbCWheOt7TTBTdZGmr8xfRAqlvOOWi06rvzj
PGx9pglMUkKpsTVOKkedE2Sc7Ae6l1QbiIkaN/pqqM9S9dzQwXnrbDWTZx5ND1LDrzi0Lob9uor2
OGmBMo1k5QWGPPeTePuSwzmjcey1rr5px7uqC6ZLHrTOQXPNj3UvHtDbeIhO695SVvQluRbp2C+X
pTlkPyZUORc1GLusZjq5doPXA1GZYJsYCj5UI9paKDjdHoZAumtkl30DpXELxOigGZHpHrsEf0Rf
1qVnIQ5E2uuSaEmH7TbWtFRtKdUPGtbHr7ayE5peaBCZos8QAw5ZCM2YuDcKpuWOQN4lXR29cz19
qS76cY5OtUWBuBYbiujuA90tOjr0RzVcJw8F3wbPj6rmrQJQJsm7ORrrrCEOo+mcgWi7rodhaP39
mIEmaaqiGTdM6LBD+3BiRQd1fE7Nn7IY5swjXKD38lh1e+KUPAgSNbbLPlR8izLuiM54+tIom0i8
bxiXQzcz9QtIcyTjZFGTSI5agRzO5OimDVxTWxLpCOBgo0uteSTwcOcPpMRlyAL+hXUq/2SFWkot
CVKWZdrgEOSfrFP2x6oD1ZV5LHLWpSyJuDMRbVmL29kiUPfJch/qkbaiZhfJridPB0TPSnqsAYaO
mO1WaK3ZQ0o1Q9q3tVkF274iTXgVuQqLvWsnnp2R+Oi+UlB68NOXhY62Z4TVQlVwKMs4fSx0f2/g
A5lSExq0MMGwCWHsI5Q+F9Fb078FkfwJ/uSF20JCGbANaSHh/BP8Se5y0gw5I5K4jeha5LCKKDIW
eGvwe+VHuOU03BVzd9GLEeESyLgdjTj0EGwCpjjPL8FcfO8dFuQqhxDRBdZWZJONL90oDyvWeB3S
dsr4/Je7oK7+/NiggihTOC6EQ2e5Ff5BUtXFqBqtM5n7uMH3yDYyxEpT/NAsB8dErjboI8Z6I4sf
ZOPGD/UU0W4R4m79jfUpFHkAd0FdE52O/3uUce7lY9wdUFPm9w5v3skd7J/r2YR4csozEszp5R/Q
vsnbynzCMwreRd7L+m0onL/20JNbOGfrzqrvyjm/JloUX2CUxRea7H89Wk9L1D1oEEwUbbpTf8On
s7VzrAaGdog0AsptSGrozcKMrBCB8ygZqUTHZNo6rWa/IKn7FVMifJJr3Ua+hpfF7TxaSda+SRP1
Qn13m/fY8fmd5mioXB4s/EzbtLuvB+jOzCw/VpEltYe8zxogjRm34FNeMZ/Ve6wb04zsJ6IJ+hDk
5a1pxPk3V3T+Bvmze5rpEzN5YcoZzODyNNTGD3EktytEIu+VduGHrOl+0Ht8SkiCWZMzg25bgr4y
N+JPCvb7ACbwz7xJ7nMu/K9vYTBFm6xJ/Eep03Ry4a7gcqDoWwjrvqo9O8y7SyhqtNiDQ5DMjEZE
c1GMmhZNztjFTlPGMFYNZb3FjrDYSOgeUvrgm8HGdGN2ZbTLcP2eiKBIdjrDo63s2Ivbyn23nGS4
H6aWrleX7Oq2viGRE+etcwBEAew00cnMnmbxFOr2b703H8iF8ohUi2BMqfQQubjwRy71Izv88tSW
VnKqNItEtspn3h+RhKpm93Wwl2Wvh0jS9xZs/DbO7uLQzz19DLJH8tRwTxQjwKlUFVcNPd8m1+zu
2Sgb2DepEzPBCR+4MMfTAO6U5BM9eSZ/N7gxMpgWGP8T4K2/W0NYsJtEzHZr9Idzq4iXXg9S7/RT
SdK4vvi2m4TEydoGYrqeAu/L730jxkaXGXJbacl26Ov6LtCkONh9Om59jcAIJn7M5iKkCRCy6YfU
1BttfetMzGfWR7lOx1yESU+iLj9Fzlrf1irP921HDgyT5Gvim+ZbXCCK7XWZ3AaTFEfNnQhQoLO4
bxaaY6QptITQL19rZtIbI0b4MAv33tF6BnuWgaS/6/yr36Pjp8y24+7GlV35Q9l94FWR2931Xaxu
4KVk2zYbix80rTbCJvwpAFy7da1wvrAUg3BDjvWCqwEoe/3LXzyIKgm+BVqYPDYmRLaBfkAWsMOY
SrwS86A9dmV1UHXq7H2fGa0o7BmrQHHT9rX9ra6IYFXM6x5FYtWPKe/1cayBaa+nvgulV5Dtizvb
ro50SvEhzo+dkwhkCxziOn0BvVle1zOXODcM4ApLZFU9dT4QRz3IRi/S6bWZbTnc0kEhdHo5TBWu
zrk00GYvbhT6BPMhi83qWz9W54i9RF4uIaWrj/brYWeQh2NDJrLDsjwVlXaKJVJY7jfPem3ppwqZ
LRfC8MkWZSRstkS8TeDBpc1m/VKO+VRtHM3i6McucNYZ8BvZw/uCnvAtfC19j22xQQ4ZOdf1QDrX
GFdUH076sWy+gWlUnzLu7nUszu/MS0lMIqzDj8ajZhsIiEpsqzPA8dtuHudbtcHWHu9FS2R0v9hO
zUoVN7XRMeICngKRiCSOtpyeVvaVGlS9KRmaXYrUjW7c0E9h1xG1U5uqxeEbTIh/aiAGaccmZ5lt
wgCwdrFJP12WGHhn+8OkYUpoUMIMqR3Ijx0Zg5tckkbIFQqU8nlCYyeFdi+Ah9LdPLWY9N4tIgdj
AuQyP7nDSNadx8RBJpW6u0KbIeu6upcbs06TuG+2RhktanjG7UFFrDcIo3pjR5AjQrrpEZ+c6/iP
VG9O0LywnCGx6+Q5DhRupdGyudPVxz7Vn8qo+6m78TFuneboSjVtZFHSE3XaCMlQtqgbP+Yg2VU0
C7YZw1QD+evOnU/ZlH/IORporAU09aSJncYjAOaa0747kPT4YU3CYDOOKoCYQKIwZ5y3uVXjayH9
1SvqrZN23KcrktPGvvidxi1W9DLB+ulUry5Y8V3X0N4A26qnbCUpqi89OaS4gcVnShglD7THscZT
FdjpwQchn/NnXaJJuyeLha9/Vfxqx1E/U70xzE9ks5s6O9i3EmioWbmE37moPmQVHdyrnNEaOIjZ
dqQAJojfO7GlZKc6eCTVkSWywd0uoP/tfG0QXlnI8jblHr/pXV3fKN181l2ix1wd6uJAtMLWaHaJ
8I0jLFVSZtqULfl4Gc3+I6uI4VK29aqmyiBZw3yIw/Y31+APqz925t0gScmQ094cUdcOJuEHtGHA
jTI2YLlAJUn55pp5ilvATHZohievhKu0lY5/DltE8UEVXwsUoZtpsl8iPDdWDoihZkHcNlZ/7bIF
Mzip/qa4xKlOMSGtct/mzU6E6aWsqRaaUiMuZLA0TxutpYdwaZX/ZEezc+pn1sfpt2pGZrgEulsO
4Niw/hTB4MNbqW/8JPa3vq2xgJj0LHziIma3vXNCKTd9K18GTABb3eweeONZ2gSoqcRiVfGHC2GU
TOxsqgQDxYEriMqx+US3FXFY0YgcgfhnhjtDGJDsE39vm2BXuQWJxS5kRS0knsOPL1P+jFd4OqfK
WARVRswscua10dUcRI30hXxOuDguk/VPx0Z0VKT6Y+7EkZfG6qPtnKV4CDHT2ycJ4aCPjgppgWRz
S7eJBtwYPcjid1TNJappEtnQ8wtvduAR+I6IvLxuibVoEP0QvPYbT9m3Isg/aPJtUZN91q6cjzPA
gs46coXlxzQg5p1K9ES19SaD3vRiZezBtS73CyxnAAkIdpakujzGkC82Ztnx6y1ojr7/QT6d7s1c
i+jGpgNlyCFe2G7wc3FZU77v27TPNl1BTFFtYy9KG9mfivzNcSaykWzumLk1DU/JmGzCrNOOgW9s
+UjV1p/znEYapOvM2cu+vev95BNDNvntNRJ7dA8nNRGi2bB18OyODKOpqO6L1DiyA+JbRldrZxg5
/7iKTJdJXh07ROGoz+ehzhkCNvYAgl3eO7U4pUA5WG93MKb1XWuTwU2kAlQi+1yBoTYYkW/wjvb7
sR8O4DCmfaZcH9KrX3lTUoF4FMBMfP1sVuX3OT7gDTV2Av01fPOnxDU+rc7sjrQd30p92emJnHTb
WL8EZOBw06zFbgSBmCh33LmN/2xk8xbHkL6N0IhxgzlXU1qhv+wTelCYG2krdn62RyKxoUA6SOhV
i9nUaTv8L6SA2NCGNjJgv2vrn7G2p9aGnMO7CaleHekjb/EpEnixsGRjCcTVHXAtInI1KqPe+clb
Y5LUkzCM2frNxcyZkBQ2UoFkYBokXXLqe0nGSl3fosxCdyv9ySM9vL4Mk3EOde0prZG1MVbGO0+o
+aZAXuxVQYV3NVTupimrT4z47qGjRPLyyfkFma+/ikqdqjjcT7F4Cvws2UiZfyZBzNgI7AUzUD1f
PJqls0gnj4HpvACnZx0K3cFLQhC9/ty2XhukT7Y/q6U1qHaZUX2gJU89XLCL/wsMjsPQMWsomcsU
xUBj6ZUHYmDfGM1LJEL1avXadhwmxNdTEhzSEX9vHBYPXTUkG8MBOKwq9mHR7xlyyWasBcqeLABz
qg1oMuF1F/Fd3CD0DLv9JOJkn7rGS94RxIBUA41uwZ6CxHD0objPqkxW+1HDU14vSujBPbN3Gw9x
EfyIpvSKHv8Bot094vR79hDfbFBEO22wni3ugV0LzEU1wXnIycbphuAVTt6HwMbiuRLlQLxIi4+9
47+WDa9xiOxnJg7wMll4BEHXXJLwB4SlUFs4Crdl+CuqWmAWGP4MooPaCo+p4/rnHE1qGNAldEab
CURgcJvlNhiBYAqqR1XIJ0KUoCz78U0Egiy5dEZBoqKoET1wQ5ua9qGzW5Sbn01UnpXZTVfu99aj
aukcZfAdBwPtv4IRjZLO8kY7etVldZiCmHTX8pD1WMNs8Fo10PqB8ErRHtiqGQqsVFNA9axSXI1I
TrwsE99Dkhuws+8ihgle2wc1rzWLofA2LbJgqD2wWTadHv1mfwmVVSvuYCPu25l/Nn4u22Z32nVN
dT/1AWA5KKn1An8IrOmHQfxRl3TjUeFz8Satgv6BxmMfUgry46li3Gyk05Eb1qGaw9dqdkxPa8A7
xoW1LwB7AnaHuiXQHDX5ogyEJ9lWrDwGstctLhVlvNRN+m6PbrMZRhQtsc7EJW7ewfK1G6vDwy0S
1lFHeoEcuksMPNptZrIfQOKYOG23kqFHObojPIvJWDb877bJ6Je25852JnoDmfjAjeVvnQCzXtkE
no/Moewy0jOmpt/ApuPGWASffZs86qgOZmNm8FebO+7R0isEHWI9zaf9mKpbdqMSG2pwQ+mJhLhh
nBqpDbmHqQeV/GJgwd93OZLWwWf5kpZxrARNsTEyKIDoLq7vS9hxn5Vj31zoGn/ORfCdSzbcNRb+
vKhm9u0GeBRilMSki+PQIWXTPPqRqrza4I6f5BMcH3kR0W9pXZrIrjzl1Ge3Y8sa+LM8+ErtuhK7
B03R8DwgaqOz1G1ixX8cGn2+62YXTMtEG8VhzdGLn+FcL444u9/YYDw1HTk5rTVD73/XYD0cI3B2
E3HMvR/vgkqZnllZb+DpYT/r4+vsIyDQDKyUZRJ7KX6WJwvJde8IMiyXMRrjaSyg5LyEFYwUAXBu
BwrHMxNq9GAou21ma2Jrx3Sm+E+ka6Ae3OnDjHZKEHDT9QBUs9nex6RfBaTJ7ge7acg2Kk95k1ng
coufvq3g2vMdFakMN3o8g2vMxHFmYEJVy74nTNrPThP5Rs1gsatcbEznW1vmARZIZW+U+r4ETkvG
fBhUBnpTyGqesKvoROPBF15Pi+U5v+IWlp+KSA8fMksZ3+BPoQQY1L/MDew/M0mVa+uGYdPqd0zh
/qPbp9W9m/oBCK0vK1hfOl4iIZV17ZCfJ5MQsLRHg9tlO8A94a5s2vgmifPpSNohr47mPlC0CLkA
3B7NVmBWxS3JQuaee2DxlDaImTuNWHN/dOXeCa3mXEte+DoYXE8rf4SmtyDwB/fGTxOUEdr4rSw0
9zaciTCEvh1tvqIJO9Vlm3ywBdfGpljMy/VkbFPpBE/WAiVo9TI5r+M3hCkPsG7IS031+KSVrbpP
WHycDnMZOi0k+4v8+5YMdX03LsHhU22+fw16SSzE3t6F5gn5vXXAdGkcS0t7r0Q33nZd+R5WlnVT
mcPbqs/9D7luji6yler433ua5j8HO66gH0sj2nQs/vdHP3ZAa4XNnNsDxvuPyWwJh0mGatfr+1bX
1DmcdGuLqcfZJom/+JhQN6OfzI+YTsiGjjD++7odHWnotHsb9OcVv9m3tanNZWPRmB/gDAXQGNZH
BpkGB2TAI8rhJd58nHqQvCp9NPFkPyDHftEG7Ox1w3ruBBlASxQipPi8TGxJ4rVjrLGg6XOVWJt+
mKxj5GafRjNnd/n4NilV7khaay5IVIkOWh4ZjK73//09k8t78r+HYbTsBYRPS8CHVX9G/vXmEKnJ
SPAPZtB6zxFA0LM09VfAvs1RV7HaFjUKrfVR4EprH2eGvxfptPMXeZckN/HW5qrYOP3w6YjhPW9H
nIJLJgziTmPnljRBV4d/isqNQBv1Tck6hiDRt3stw3QoZE2GUhf/qhoUAaUMzb2BbY8veYdRVmX1
tSzy/UCTw6UdKpN/SRT7P6La3KULjt+RvquyxJ/fmqC0A6vvE68gc5FtIiDQnrJlE+KejgsawDP6
j/3YWRIaXmxeheumBywGpFSPcOSmKH6Ti5WtD23z2hY1ruch6Q5WlNz+0bBeO9na5L/8989Q/Zn5
ZcHaQT1nOwxSHdf983sfO2aPZW5IPUxYzB7qyHkbQ6qzEeiTI8R3OejDcWAn+9jkPTT7Ut+Uxdje
131cPBbmwmXMItRSZr5TjJdvnAYoqWWz+tAUSh7LSKitmnpz57u6dpxChvirhG1IFoyZ8Cm/MnHD
/qo4p2zpY8tFu1D5H5hBNiNlxmMIrorUk/DQOJLUFFygZ6QZzePk6t8avKuK+s9wG/tdOezKfDTW
d1nf5qfWLB9Hg/FOhKnB+5qsNGRRBoluPbWUHEQiVeX2q/HdzurnKgldD3bKHmxsiGcixYSoOmrC
yzobx8f3psXdQH2UgROSEUru1AF5kIz/dnGJf0Qi8sE4Ek0QzXKadX+G1UULS9pUJXxW5Cs7h83Y
cyKD0zgNP/t6BnMlVP1MP+CnPYzfBz2M9mkkaGfavWQjTePfD7coF4NNAlzuaYorebRsxppG1P7L
LMv6c3XjO2SSVGgoF2WQZf95FfiKMj4nep3VmatuWHQai7kvmEUJgolT03GLw9Cha20i4qxM2/1l
NSZS1yViZz204bLU5/YzAX5EmUIgvMxJJQ7KYsQ3I4WeelZG+AwITAdwlfgPaOMh7LvGZmAzEkpQ
TnHmaAJQUz61TAMNbK24QG9tmYoHXHinAQemRy8bGeBwZ8VII1RRIFQIFcXiUNfXesTfm4ih9+rl
bSwL+pUpXiV69JyiW3yOEAhcdadtT5pm7P77tWj8435q65YwpS5cR/D/P++nOUt/hnaN4LZ1kj+0
2gUOPzu8MEFN2WJ5zFMgqUxCT2kCvyhZrA28MaTLPYRRGu1qaLabupy1sxx1690i4dDRW7iXdhfu
1nF0aO07Csy/LnakCCYO72Y23///L8V0HEsagoQH0/jzpWBfKKUBEo7rY5mnIjdcip1yy7UUXrvi
f9g7k+XGrS1rv8oNz+FCj4OK8h0QYCuSokj1E4SUKaHvezz9/4GZrnKm49pVgz+iBhXhkKWURJEg
cHD23mt9S003Eh5zpyOdaTH0Q3GOENptoEwwoM/q+7z1JOe627HscoOIS9peBTKRcUOSFOvUJKCA
qJZ+jnpaTN/viL6lnzJiyJwMDdPfbBBUfU4G/+FuZykK0g9NRZrH5aj+lBxu5FPvW5U047VEu8LI
Gu/NOXPVfORFJE8d/b12KDdSkwbrdLCpU0KdKWCGsQCWotPNzJ/eii5EUi+uk71ESpJTUSMKtnFF
3WCnN2mgYyUsMt1HAU/4jTfPQr1EGVyFxcC5egJHa9wVsZYdzGijlWmGNAGCFrcTtulNF255TrVz
lTxobC9PA5LPOc11rNN9R2txPYDhUivQWChzjMOgQm6y08YjRXCqD+jf6UIxRYb6Yd7Aj07vcXi4
QBGOEELgvBPQASZ8mhxaNMOBVIp9HyraEeRGfNf63qqrJeO+mT/YMYkhYfQoRdU7jYT6rjYTUF1V
kK9FTsgOwxF1dd37GgGUx0FAh07GkCRW2EqIIpN1auDi47BejXHD7I4z5j5XijTXmXpr2gSz4fjq
Os5UT7gBRgMxy1Cvvm1krtIqAyDi9BrUQ7ZZ6+prB7EFgECGvtjSLDhN5cbLpfjAzk9dFn2W36d9
PtH7CKV3QS5u1NM1mZpyL8EA33lB9v0DrBppI43pnsZ87jalXp2Koq/Xlh7SDybUgAnuWNxOo0bW
pVfY26CbNnqpJ7dh5D82doaYfaMZ7NFrYnCeR9I63NCgwRzECVK2PHJLP8heZNBwBCjQbjfsNnuh
kD2HYrqlVxXCFWeKGVfi42qVyUcyTKuOXHmlKjdQUSk4p29maiOP7MvVRCo81XxsMVMTWzXmx37V
zDTsJhshsImeP64q6ubKJwxKnd6qHt0lcRvcsHC6Q1fGQKXxqCpmYsAibR5lE0TsgF0JvxiqdOJ9
mY97MUIGW/KTZTVzUXwdJ1lYdYvA1vKtEs44De6YtircrDSPV4XJd5kJ3RaQkb7Qzxhgu2NTkOoV
hsMzI41k3xDrcBOZyn2eoIyTIgHnBQroJkOJ4Fwtovkcbe+LSdviSAEdWvnNVjeadzxP+W2eglXK
8QnTOajJA52ZB21Gsx1ZJTVHtrpqkiU/7O80+ui93d9lOSLIZQN7dMgYXtXaGN1LLeM6BuyvV51h
q+Ul4UL12eBoLGuIO9oyFGH2zf1NImW54xbC+A70GoIGqLfyYNCESMiumQd5k41dSAS+vmPzS9Mx
sNnG2+NzTk/jr9djQ//T4oXURGW7bpncWHR9/v4fol0zW5UyU0EY7HdGT62Y9W43meE+75sPH57o
JofUtr9+5vvMv6qyxVFqQieSmsl+gWezsujyoDVIMLFPE0moXjW6V6FKawSXNkdsD5JpOweE7326
TwdK3vU1OucqxFFLUboKU2RXV0YVcdZULAyJuFabVN5dp1UvWpszj6N54ZIrYh7JwGhcRsP+FkXQ
hSAf4zlIAwEVtd5atoABoTjoCcZXvVLitWGevt00C5Beq7RJuAo7xqvXz5L5M2jpf3NQ1T/ve7iz
GQaFI/dqBY/LjwdVNkvkOnLOvuca43qNOJA92bjxrDm72tTfS0u290GppfdZJT1pxkgYruRhRBHV
oO0MAjo7mXu7bAqn4F8OesuQbBy7/HQNc86II1gwK/07HaP1s37H0oWKjlG3dF3mrBA/Jf2Gg6Ji
yET0qpYjGTBBsa11+JcV/MlTYj2EOWyICZrBjdolTpTFzyGjqBsxCvOQpZ62SBV7c9XcsE57dwUT
oM3YmhoLFzqcVkqYXFbH3KNMo7VIftX8Wa4PcCLCatuLmSw/cPF8I80DQ5uIHAZT2g5Wyl5B1Z70
XorWqtSBtgczS0JY7xYI7lDKFO9dnkLYGQfqzixvYREAVIvmD6MaWQdLxNaOoM8/cFHpoXVrI6qh
rhgogC0RRXgQwLi1ZFdhOy9wukgq7lwfHAfuYSQ5DQGctQWfONJPjHHiJYYo/VsMYzx45oIRYrYs
YNnVpGC9qGZZ0I72xnsaVW7Tp9qyDgp53SB6+esL+brL+HEXYtn2zM2zGIKq8rUm/8OFXEgM3rQC
YGicYSMvWqCFnbfWcMscWw3WeEsbs8D4Nh8K+pvWAU2h/V1YltVNt6lt48Wzam1LPxHUlF1D1QS3
tGJTjOQ0Tf/mCSvKnzor1x2gYlkyXARTl39aeqpGowdZs6vNO0t/sFV0ATog+rvrZyqdeCRW07Ep
Kxl7ey+jfQmnGyku6mNt4bmsIpxIdaHVx3L+MGpAY4fGUp0zaBTYNsqs25HlDXnUR/TAzNUEQ5lx
plaVcoLhUi12vpzQUmTqRFPfwNcs00CdjS7GkGYwzPi3qUHlpWhCuPqIGTAMmtHpm/iep1Dtv5kB
AlXCbxcsy6FH4WOWBI8U4m4eHgp/mM5E9OwkPWhQUVe+C60j2xWzN9YPiT5VterOMlJuTfNX13/v
LC1aJ1ZFWE8Cah6wjthdl1Or6zeaXDLUC9EdukRolU+ogJweWxGt4DJgr0dfvzD0EtVAnrgAWHKH
Fc9GO1RE7rfNcOifNWghC9/Ap6mPknDtNOn39WDeDqjGdraU0T+dbe4JyKeFnUanbtYU1whj3GYg
/vxa8arHa0RpLCnGkomCTUwPVDpU4fGx3wloCuguBIZSw2Rsf5UvfwPVmRR7q5Fgxo3cRTMzhkrF
ypLnlqKXlxRRE6Qlk9HQB25k4CqPW+TGcpgH5yQad3990Wg/L9QmnQqN9gx6PpvcCfunNg2RMBkB
xANiy6S9lbq+fPHJM1qg1PWOlvpYKP6wqwiZ3cSxyW3MN05q0eEzM03QM5QZDxaQ6zGqxdZUmWFe
c1LkSjVh3OzAWK2+lVaJH5/nrxIDfGuXFS9TWa10Q+oPcSwBjzDaaqmZ8ewaohP81y9RUX6+w/Ma
NVIIqXlUUzetn5d02UpGjyuH6Iq8QAGiwejxDXYrRpPysrr0nauTjIgrQUVqs2U/pt+yU/JJFoh+
28BnJBGQOGUwP/jWK5b7Ltj0IE4Y18JGQRI8rToZP6DVrjNFWGc9l6jXotVVr5uWA3rdmrkP+I9q
PVMFjJZq1w0SxCEVE4dvaXmTbvQbvVGevAiff6tgrKuUQr4HuLHpQLlzhTE10Mu+p7dp3JiWT9+o
b75VgASK0PvQlWZzzSVVojZYaejTQzJBh4U6Te0hbVWapHOwtqG30EmKvMa2m7+FgZwBgeTHSmIG
jmZjveMMDY+haVZHHMNfm7q9HZnInWP8l0vaucYO1PZ027RsycmyENJ0IS8yJpoH+RMaYrhCCeDC
idICDFh4MWZ9HTGlzQZqxL3VhuVtQFwGBC0TSqtuk3SCp1VbaCFpp2yzIIaR6LoKCUR6LtAvRXkl
3hKFMAW/BmBmu4OSex9dLuHcq7JXMZYPnv5w7RhSDiADD3jJs+g8JKV+i54SNjruJOeKr0jb8oyt
bNmLOZNphP/3N/0K8XO/Yj7lTM22KIstTjvlp/0PNEDR5lbJuMxO7lsjfynBxW/roZ3p1mgqBR0y
jqC/slVd/8yGYScToHRjl0rORg+cMjqk+jbv/GzX+YNYWXVc3xupf+i1WeSqFE95hXmaxUa5k2b5
fIKFiaEAjeXOst7MIWVKF8nZWtHD4FRBLHKD2rDwKebM3KoSUyKS7k2uw30qleoGSvh4c+0jSAV6
soqYjV3LQh+nSnoPdrvCrISSQbQGSUvURJWKRKpE7H+Njpgwe2wnYHNu3yjSoz6wRVKhxdoTEQQF
pphzX8FWFokyvaVyyznXxw+VEco0K6K5V92OFdlrJURc8qm2KNOLBQMwdI9SzKapwv8hK8qxqkMY
yXDLHkDlhQu7GsrDdSnmQ73rrx+U3MQS33X3CZbB03CSJ8+4qSjXnCQoiLOdv4w8fdz+9SKjzm/o
HzcfvOEUcYT+0qAytT81+uyq92E7yLETSVVzKNWwJjVLjpbx0Oh3jJ2/NiYMn2uC4lz911YqbTV9
4lSdgE6uZZrJbg4PY+trPENQxK/plMTrKwp4krI3yFnWiTomdoD6Z+vrs/+3L8O/+x/56dvzrP/5
H3z9JS/GCqBd89OX/7zPU/77j/l3/vNnfvyNfx7CL1Ve55/NX/7U+iM/vqUf9c8/9MMj89e/Pzv3
rXn74Ysl/PxmvCN8bjx/1G3SXJ8Fr2P+yf/uN//xcX2U+7H4+O2XLzlXy/xoBLBlv3z/1vbrb7+o
hvaHt3l+/O/fnF/Ab788vjXhl7fsHw7P50+/9vFWN7/9oqi/6gayfXjXjAloSLMQ9B+/f0c3KCxV
JmaWqbL3IxOxCX77RVd+Zc5JY9eCOcXdV6XEqHOAs9+/JasUBaqgahJ86/dX/8O7+F/v6j+yNj3l
IasBv/1jX85CSo202zKENp+S5p9mq0Sfqj7VhEKSBbvF9i7U77zmzfPKBUT9OoOjs7aGi4zMxd7c
Ykk62+GtqvlLL1DBeYE3TIuVhrNFstHTVvdZ+agVj8b4EPQP8nQMylOLHj9aA8GAfQYOyRnFnZl/
ERaoXvLPz4Zy+b8T9b91olq8tf/2+6nwpxMVtWXzkX34Vf7DaTr/0rfTVJV/1YQCiljBECA4Lf/z
LBWcv4xRZNmity7rXA+/n6Xar6xXJiUVZw+fqBTK/3WWgszE3ILThMEwZ/H/5CxVrJ9mhZynQtN0
7pQ2DBxGruY88PlD5eY1Xc+EJokxREQXCe9RMcQ3cta5hfzUAbJULfOgSNYGBtEj9KuNCIo7OyFz
IAWrxdatM4tDqYX1wlTl24KLgjwcGce+zg1Mzh5kRPHswrMF1M+NLwICzNsHERPAQrOZjYcUPomg
W7a61Cz8PHpoWpzQfRMUZCFmx0lCX1tOmGqULkM+qkADtSmTgNnf5GmBQ1zbzsKxPLBUZI4wv1M0
DG0nu70Rn8xsuOvq9MO20Rn2yOSdnr5HPJEykoagR838LfET7qMIyIRId9ZAQp9h4yUMRf6S1S8D
o0JoOdFCrZENEHe6Y+rdo9QQLyCT3/Sqvom76tnsskudbKIwZQM/3ueq3ThkH5XQLhBTiTTqXtj0
VosR+j1qvXAfmXkMZTkJbpIwffKbzIP555G+RObHrRIMM7agqQ+NZxUbr8gu0Co81Bf3QRi/SlX2
UNqA+ePqxbeRnrcSIYN6z8E0SV6Yynt9DNFiUW6wB+j8RR0pd/qoPoxDoVCiElnT1XV0m/g99GDq
7ZYFhjA/kOjp0NL8YpTT5nDf1U68jI1drFrbOyvFRHqp9qiZ75YZDa6lJzhB0LSzrSdZs9RjSHCz
iAxoPj+lzMXqYNQrDI0YvicZwJeWk3mSrJRBSECDWaCQ0ocNREGjPgRiCBYonlcZyjiqvmFYhUbm
oh/C9OgRyjY9mWw+IHafQqI8XNEjDG3i4asGKwpIIm7hxFjX5mztDcEzdrVigxi8jSpTJjLzY5KU
lAreexrq5sCEYIVLBuwKbh9dm55tM9v5OtDSMXmC17zgQfNt7sf+NtA/DSW2d9DpMsLcTSdg/k/Z
3qxay35DYHwAUwiHE491DT1cNpuvhaLd2k1Ns1YeHN32vnbM+xdRwUwYFM1DOaBuDLGpd0nhw4jI
nqeaQPRguM/jeHYcHeOhfKq4QQg5xTQ0HezBe9MSDScH0Au9ONiRUu60CLMOroRNBL2uzaTYqUd1
OzbaTaFXW3Ahtxp8QmRoypduyueRNdBMAF4JoWkMFMhmqf1D1eBtLJNnoaK3h8/7ppuH0qa1ljIF
df3amtXpKHR5Ml0yXYog2um8QSCuymABzANOsvkqByp7XI5mqBMS0RTivef8Xzat+oTtgF8mjsNG
/h2v+tH7Oig2PW2CbeKQIjDLhw/BxNQKHqZS7L0SfYJNjgI5JHRtHZKBoMyHK5trZ0jVJ7TRRCJ6
L5Uqffrzg2BWXQxBsu7q/iGy4J+DAGKA2mA5K7GLm+ZJMXNyNVCcgyw1v8bjF9jWJXuO+iIxOxJj
d4lxkQMLelM6DtU4XKBREx8HQEFPkN2ETxy8JlWcuRGEmrzbKrALbTaXScbGMKMSlyr1rQ78xLWL
TnGY1zpqb90XBHgqPWd1bHOOB6lCWzXn1SGqGKwnM4d9k1MS7m2ldGRV2hkyaX4d/gUr21mGt7Ro
Q5ITtBmwsQnbP6JJyQlCIOVskyRzppi/IqnCFRZpy+waJIiUBsYR3r6FBGkbyQ09EfqXtuuTO9UX
J9Uc3TryH+CjLIuw29eonHWyMVRp2HZetu0siA2PnvBW6dDsuaw3mHV2w2S482+SJrsUQFusznCN
iqktKc89HlRTuYN/6OjYFhvpVsF1pr3o+riJs2pt0avn7+uMGqPieZCRlAXyqQwljCJrTEbVwqDM
bYmnDbLJzULyAT0i67DHy91WF1jFabkw+6JlbhKJgaipYH0DtNPEwXI+JggQSS+AS4LysRiaY9vX
KC087HcVHBh7Z9na0m8z1I7ECU8aruxIv0WJcdNKxj6ZxgUMnEWXpge7+8RcUJoRMozTjAbWR//M
Ze5GtASQ3W7HPIcDbW3RgsALsBZWtwuMjHMAn1zUL6uYG0hBbDhC+PloeQJvMzKB+f+dFLy1eX+U
/GVTP3dEXdCWWzCFeZBjHa5+vyTHaz1gwRhwQvituRbRU58htCtRj3NcI6CWA+XgfJxHuLTIdlww
sS6dYMeugGsE1VINbnOIQV5nbYq8uDUbwqBjBUCJ3CzEWHyBZY2fK85PNFCOQUYziWjqKirRMn+d
hnVveofSgOs7SgmTo2cZwFGA8KBkJVK5QQqjmNCvtg+5ljxrfU+t37zOX4OQfE7M8QR36dYzZ2mC
dOFdcQys3lWTHpohPelDfIpl/9zU6alKyhu7xp8Ey0uYR78N7id4aLWdbRj9PQBjOhZY8m3NZ5FJ
UPPIuxQXRzD3gIfuYSQeJGYRTbTBzRuibgm8UAGDV1P3gDcMw1Ww9y1B4mR+mPyIVQaneQv/J1Se
ZMVD7PRemZxiDXn1Yf1Kos677TXuoJLCofh3A0Eh0XOGy58Kl5HiGSTkjURu+agNZ1Q1TBe9C7Nt
hyTEo/ElHMEntySwDiNUQ3kX1bVbYBrSINa0+h2sPXxjmdNCAtHjEc21vCmnnk29vTeT/kCjS4eA
qdbtmYZE6YBDX1XaUtaTtRAwiwuo5YUNfrU7Tz7QWdt/tP1ZzoRDy49WniIvAVjdpFWPcBZaWkA6
SXErT9mH/CKKmIalOMIX3Zrl+Kbr/TlpjmHRvOEeflJ186Wq42LRh/IplZ+Dwm2An5IxdbAgreI6
zg9+Me64VZ9Ta3gaRcT4xNibSu2auf7hcdqlfn4TyArzrQEK+nQTI3nSLk3DhsNU8ISo70k5fGLQ
dz0CrItiIhgmeIrtBAJf+4r8gq7+wvalfY9mAK8m/CNDo4c5c4xo33JyB/24tuoRLIlP2w2LXlcf
o0l+zntECW9qs26mA07QRYzQ16TFkSJ0L/tlyUFpRlDrxXiAhoF3RKyTOQzEkBBwp/lNaWWH1uK0
BtV0O+jtoxXHJBp0w2eceK9l8i60blUpDt3sAQqyjKNqZNZXS9GdL090xLxtT38HzIK1lawE1O6G
XA2nrbR3oBLrOFLvm0DiNXHNMZ5nZxz1IGm1zaS35xD3UVQKSKW+NDk+yHmdFuSCQM9mIVnxe1k8
zAw6Jc92ptnfsoxP6KpVg22HpS5DTCQ+81i/LqDIMs4pavKpzwTFayjQ3EBtH5QqPIdtTJTqbD5I
WSA5eoG9lWuQA7F2E9vVUVLEcZziU5+bW6m5cBsjLXh4CErBfIm3W1oAxL1wA3xIaukhN7sHfeCi
yIhMyz/rQLr0iuKOibSpAmtvR9YDC8gl8dltW8MWqjstd+8STeICUuJJFdGpVcGwBNPWU9mywdUe
etYOJlfx6B+THkl3BkF+WRRfKFbkbViqbz3ucZrEBYThMmHLEa+V+l71LPKqUo+Z+Zwh4Af7ZM6t
icVdpY/4d1prD17+ULd3fbuJ8+BrgP11iW4EmgvmWyjkOo4BbsOk0a6agYlNNIw35Flv6bIf4Cpy
pKatkZgHT642mW/cyR4/lecm4idvWk0C8Z5RAXYJVPytijwsArR2ZEcs2HPjKa/AHtnhtMFnp+5G
m72ONNBrtCpOUovQjBKvYWCBta1blBKVwKHY0NWWyv3QJTBzzUqCeVRZK7JGaTKXdBXjfk/SK2bW
YqCJW2iKK3MqQTp1uiLbe56xV4AAunmPvWwybgu/fGkN/wwdTgOF1HgLtXoYEDgi+ZdtBhva0iKh
Dr5IsqHh/VCb2YH+llijkjxmCGC4zxANYATRJgfAU6RAgPN6dKH+wkXpqLK08DhMNCeEnqSzrOMm
U6zMofBadhY3ZPhbOM5CFH6T0r0hwluFGnt0ptKO3MA9UuwcibJonYJshVylu5jVX2rsbVqnM72P
smMTc7EGXftSTeCVJ7WaSDeaFtGMN0eikywmuXyze3goEcTioRVigcQySGttOXBTT8os2MhWvhqs
TjhhW+J/5mpL3rHDqMtplJVV1xZcjE6nlo+Rp30qXfDBgBwWminhRbJbFr6ecsiwTpMVy/hFp2R1
DQOOGx8gXoWxrBesUgiOJhdfPpaY5jPUaTlXQTnd9jbuG14JxNHOUtZFQcaNZfk572+/1K2+JrDN
HDbVkCHiSXFxoK4D86EwgCdPjNstYFsnhTC6qo3W0TTW0Goo1Fsd1U1RGenS8hiSaFYPKwrLA45h
+xvzp9TU+6QzY6g3Wsg8q1zKIPv3oXI2izJ+yOuI/bM5dBuSUPQl4y5y49MxXo2SBjcYVRRq5LZz
0myUHVbtxkntd6ngVNQ088Or2xuA3vVOMDagPaUJTvWooOrkXES5YS4NtgOLBFqjA/L/LrcSSMY4
lheAPwdX7jE29vGWN8FbyQSQL0MuG8WKk33BgHWp5fFXv7djF4kXDPqJwcoo8MLHYluqMfxH5c5O
ZWJfBY1o37aplxQKvdh/mDq6CVrHNIIJN/0Bm+JxtiuJBmyrDQFbNv3GoSLUThFcOAhC4aYx9Hrr
VVtGKlRVLEAgWGNYCyy4BB0IMwNZaKGnFbXTppEKvC97a7t8h4KiXyBfIHAAR5hbdsWBfeUn4wAg
KDTORdg9EUD0aBbaRwc86k0HgSo8hFZeNTjNPIOIPApUIpB9pCu5Qb5NOK7xon+wpo63vBsZpY+9
IoEIo4/YVaNJ+lRVf/+sINd6q4AEU2oR8vbLyeqKKh71etG0vQpvhxiljsiOhY3X+QYj90lj9MNJ
wpxRm/sqnh90j0ZWrbDVqZwkvrIKID5couRkpkJFglCODjKId8RkxsWyj4bsOaUN/tE04y9SjsbF
B/vjq9Uttt9h1w3km/gYEc7oM+hVpr58G9sEI5a2Vi4K24jOdLSmjcAMFI4ac+sAHdnYyl/8KcUz
gvammZWXaY7JPQ0i+2YE4OHEQFBmY9fBVOL+TMW1G1HtbyWVYZ+dlc+DraebyC/Jh2qLO6F+TNYk
3fHQEDFYMzbN0Jc0fahsTG12k2bnIHjq1QJNmRV8ycDJvhiG8qhhIv8osWPV3fRoatF2BItpmkwd
EQoFVCgY9cp4g1j9JiSKjZ0AmYZ5TSCUcZeHErt0WIXJa1CkH+x1AGakr4gKHgs93HF5r6DkrXO1
gUJgI/bV9XVTAfWsAa133WEMqmhBDsgGifDSKsjCRnJlpj7CS/u+lkbbwSW7SrGasDcSoyP1mFzV
3NjkFQ9AnheoEJ+KgTDrMVsbhYRHSdqFJr3kqP7Asog0U8/52zhTi7RF0urTUPYIg18sOrwrpJoS
3lqz5WyXXTruDZurZmJJgdiIA2qyN+Zr2YsVONpPyc5fxaAhyj3A4C2T7qudhF+ronrmxrHUgfn6
urUtq+SSDJtuBLvulRH0YihZKX0HafR5VNW/9ybSY7xsH0zJ3o8wUhh5fw+7Y3IGAJGLZJQXHdHK
6ZC+o7Ncq8a0DHN7XlXW5koLDzSjll7mYfuXn8p6nUjRZyW0o25VkI+VnZS1X1s9OsiYHHF8YVP0
/DOryUaKklc/GmQCxMnBgFHECCv47BNg/dxU70LLu5//r3nqgszcc5Lc6Xn4zpiRnVvWHCovxmJU
KvIi4xrH9moePSvZ10bNbgl39kIjji6l9jRkep3FOxoMIplgDKahK5TqoZezfdNa9zRiLjbI+V7R
11VjH4RxC6ir5GI16kVa+Z+eoGqOoi85wVmJmZULfZpo+zdc2SFnT568JnmzUXG7KoFBM5VgoyXi
1Xd1MrZhTSHse/GrD0g+F+oREUQI5Bl7KXZXArrTbSqjZrPlh6SksTNlYllPHJMsBT1QZd29JAvc
+mqhsTcOArerYSAOI6nZE4IQYCPEUFmOJyvsivXkMrX2tpPDS4AHduwCt6xaNjW8GRhwUE0m71ri
kQujry07O8VhdcH0+dwnFSJr+yuTzJeUNx/FkLRrLegRIY1OVdwPlbTrOFQt9O4FeVArK6e1l3fv
SiDdgAjbREp3B1x5UjnnCCQ0sSibjL4XmI/3tAi+2DkvaSwAdfbGMlHHT4uf6PrZHmmYq7AOtjl+
z/lzgcOXZDvHuh0Hf1WOu6wy72SRsvCY9OQa7N6hYWwArVLJiTdX1OTTC9hKMuzvgp1iG5174pkM
myBIsz1krXbnGeaxyUBJEwxVYVUL5RBzJs81g/QWSdiKyvguFhhWG7Kl0nviurDTkbit51ACpWWG
eKPT+Ms91J3G4Fl79DuInOo2UuLfRwarZX8oBaHEQCi3UTgU3E2CTZChZrXoB9upuYXbJdPWLinW
LVeOn5omvXh6Qrt7uJ2q8tlnEOxmUnrJc+0uznU2s83c6xf2pfU5OJ4iJU4jw62BxrMYyDClx4uY
TllKIovgGvL8isHcxiY1WI7CSAzvVsj+oYG/WBT8TkgOo9PpX3zTWhUTh93IFuUoVpKeEV7R49qu
Soeo4SOSJVcKYxLvKKXGQKUrNGAAKJrnsY4/TaIzl9h8Hgc5uaWftgZtJYiEUeJP1WrdXuoOJQee
zMVPrcH9D4DRlb1o21Q85bFlnZGMTSlXuqvYH1obMgIosxOZWu/1O+EzTDYkCkZ7F0jhO7P+Y6gl
S72ZHhW1WBDFDurmRY6sFZZu1NHSzpfsXdlmr6Gv3hGbukTGtCwNztPRjN/rmtUVTffhJsfIQ22t
7ZKocgpFWsJF4w01xjPtBgf/wb7rTHL+skul6uDJ8ovt4zxvCRdCgZ5NrGly/iZwi1ac0zDimPE1
5bMnt+FabuP3TwwjWjNRFOjSbozV2SW6SmQpw8XMsfdrFdyZOSyUoo2I9XuxxGP5pGT2Ns0pOXq0
5C7bFayCcfg1aYc1JhaE7mR7ef5NNRbP6KIedRKVBwhotUedPgiLMkXLTxqVpBn2jxYNBWhKi/lg
NDRCB5giAJmYB0RVwV7OgBA0XaY6u+ittglzQjZyLvHMW+a59KUjQHuBUnKvlb3TDmQAWOEB5tUu
7CRS1MPwnS5vqlGvWFr/2AVfzLaK0WGwGGu9ee+lPR6Aettp3NJMxHiQShFtatzXDKXbS/fjqB/z
Pr8AG1yVtbRMQnP95hPCiAJoU9KKEPH0mOdoAjxzO5+yueq/A/FiFsvtcjA6R4y9w9T/WGjmtvDF
fVjp6/n2HXoNgV4G6iP1jjWe/YBgxZS6bUryBvHWJyWlcSvzUEjITmOgrUfRHMw+DVB+sM4j9Xhi
O8w1aWJGb+vngTDgTPYZp5Wcvag4usw6w9A5dSTO05zEcD1kxiprUCv4rjdwBmSlscF1VDsGmUhs
Ruf4bPqIC53+Dp0sCiyYqm12K/lyDHAx3lcRDsXIR2A9eRabp4DwuSRz/DnhTR/qdFNHSJVzrwat
swn9GuI7rgGyAOHut7Hm1jZdnY5rcxklfeD2aqYu2ZV9/H+ZL/8ricMP2ol/qZb43yiEmG3Z/3q+
fPmo3sO3H2fL/ML32bL26zw9ntmvyu9yhu8SCPErqhiMmwquRgV/N8K836fL5q9Io1SMlQitwb3J
jHx/ny6rv6oag1pbgL/k2/+z6TJ0ix+1WPN0GeIvegqFsazMc/lJ4thy2k4Fcx3Hsg+trjaO3qoD
w1YAECIv3YYRaGsB/FDTuHCLBmxsRHWaZmuCmCdXzSXyakmCWaRq5popuJOsqL76Ywm6PtSARCkp
E2ibMjpnaxyE2JLHiFEkEYAbVEO3cQ+3ioaYGWOLs/cgxAkZ6oZtWGyyxqfYtzUYCxU4JakyL3aU
2I4AhIyYvHemZpKcuiG2SGf9DeLXaUY9w/MqYCEMjkRUndFED9go2mXgUb9YVc9eb8jdzBOHlNBC
ymx5jfD/6AGsXVTK+LVv2aeWBYCQQa7ONp5ibKdwqEivcaV+EKwk8T1ThWlp+rrBPxUFt4OMVZWM
e8G9D2xpMrfjFabR1o1uagylNhKm9hWaAebi1uwZJGJ3SQR1wHKBbj3226UUwNdQFKx59jqsJXtp
pEpFnf+Bkf62kixrM6Kacibw9EuRBa+eERE62ZqhQ/r54LZFojhZr7FZg0tRmx5tRbNvmehJIXiY
8qOK2QUrdrsJmy4hl2Nn1j3AuejJHh4BeRO7Fd3YY/815gcXZRK/eRK0xj42X+nWpAs0+PPNKNlN
tKAZJKqfaeex9QXxOjSNgcrROxJkpyx83qAU0LGTTNrr/+PoPJYjRaIo+kVE4M22KK9StVTy2hAy
3XiTQEImXz+HWc60k0qQ+cy95+JNmb1QUjmRdep2xBJbfnIkZgLRO1mGm2gSe8DZ30LDb+ovRMoU
UCXU6vkZoBfUBeCkngRecohgWrY7u06+ElbvY/M0ShoEZwCP4efo81VyL2frANJsNQ7cd6yLLPNI
8NarnFwKNK84EWy3AeoEWrKhNGegsxuM5QvoNhLHiMTQpDwR40GBO1+7Gjn7+ufSqqB1WD7g5BJD
b9GKTI11nXOALv7FNNxPYzR+cYkdge8ACRoEEEgSA3QP4oJ49tdT6eG2L1GcxczpsLUN1JuOd58Y
4T1EByLZtn4a8fFJiepI+F9Gu7xqNwIGM3Br4VHcUNRcw3y++E362HjhNbDCd4+SlvaeiHWSm4fZ
fcr6nvASBx1TAFcRmNm/xspOCrRO2C0RHRHfslvLW48il8iJQ2+NV0RRT71FiI39b0xR+Zb6T1N5
L6lKLt2EENP48n19mNNZx46XvfnZ/KjV2VuJIt5wI532p0+TQ8rIWRbVvQu1TmXkjIkdHx4YMHEb
RX6S06VO8F9gpeabbXp7y5wRoI31nPoUp4kUcZaS09NV9rvoU9A47Ds/Ar/7xvHDqxHm8DhG48cJ
83ekrd0GGzmaDpi1jBSn5DNk+roxxoHcrTu2dNN2HJj3yTaLKVy+WtwKIxmCeWGdnL4mIxWYtt9/
GWySPXf6YOAFGI9+qeNIwuL+gOvqFBnLkVBPh53k2U95GB1TXrLaeOznaSHENwCJUr5Csop7H+h+
RtAyOgWcJa2tPmrhb5HJZ+h1pRuHqvw+MgGk6BzG97yo3qAC0puWNnjPbttO7lNe+bDPJSOtPCsp
OB57ywECaNOsqciGB23TdfIYQh1Wb8zQr5OJ/l6a6Sv8um5T5c43K5B9NbDuGLPyWfhI6/22+F2y
rT0WPyA1Tobr3kc1yIQJoYzphQ+56Ldmv+JRsuwml5m/hwDyqAwxH3Hw22Pw3LTNWz6jUFFq/uPG
rJVGa+Dj9ym9gAJ8OstEZTOwwWtClh3WoeiLgUYwvc/d+oxg4m5GwL+pPFKdktG5T+ipIt86DVL+
On3rEPzOQKzUAJDAHIq4SxMQMZrJi2ncpeAHd0hUXkmN/M79rGe7TTSRybyCtuFRhd/p+j8BTL0P
EVU3vh+NbmTj8c/jfMkQBHgXLAoHuX4NYa5I0+W1HaEg6dF6nEJx56W5t+NEJUVWVTdBLKw/QcHx
0k/QVZrjeBMA/Yn9ipBG4P7hlgRxKtUfvQCfqsWsoGfYaewtb1OHyIYmBl8xaMl4KATxcYHkDWaT
QseX5vaLcI3PfnmLjHv4+b9J6t+7JUArBkNA7E6BkCh0Gv8rr6mfkwFI6bi8tyHtU7WgQZgKxBp5
nLc5uiz9NbvagicGaZWD2VaGsWFlyqHT0qIpJ3rLSmb/asBA6iC2GNK7LgifPc28vy2a3zLLiJsj
V2TDLuAyzyEn8+gfS4E+izBsOhaHoYwkEJtGMmeSP9ubqYi2coneAQj+ww9J/kLrx01ikj9Z44Ns
HwXIOZ4N53Xy9J8xGSiHPcYxftA8JoXxOvmj3viRDHa4NB90N2dEnNiY74lRHz1A63maf4jRNejR
w3Hbpr+hcULQxJIB6sBW6uaRt3dXAESG4cPdBsntWHnDOjij6rY4IOxavQTs/Wzwh9kwgXd3DcCj
E6skHKoLAKFTwSO/NwiuKNZGnDD3NairJDNFnIlD1HFYiPd86Ah3ioJP2xJP1lS9KIb/WGAhyE12
iMyTmSGTGFmw0USVjEW4ymlFsBwn3IJuLvydFAW6jTS8M8njOiiHwIc0b+IgZ1kzmTgCrMkmzY4d
cpdw+nBzxm7KZDpaLoMdOBxvq+eDIDBl7fWEJ7abEetgYKxt/zrVhtiUyv4XDIoVSvem6CbtlI1N
UvkX+Eu3BtLv1s5/qpCBkBhMGKkLOVMj1rLISL5Ng10If3W09agMAvZJRwduIxcoSZElo9mwFyTX
jebWKfvbkApqDi0hERYTPPFExVlkfbUqQt+ij1m3UBWk5YrAX2/MhDkhmZluP74ZCr+nZv4at4Wi
C3WqgwGmgRPHdmKnLokhB2E3NRJHNh7buJDmrUjNPTqFd+qhcuOLzNo1U3W2rImar1fQHxeWSKwL
M4heG248Ni8w7UE4Io+LuMejtdZUDklAWKEDZvjkyvWbNh1/mrRZCJxcpyaKtWjy4w7JX679kwqt
nbQI/iuXSu9z9tdiqc88xRvypY6uMvM9TTN3jogg8ScBHpy+N+6g/e6gcDlHAiXBX9XlNhk5xEIu
7n5CIZFNh8HU3xmzUQOl//qvMe0+dUDIKQimE/ujG4HUe9x6RI2lpk2rl26pIe/6FaglGKuTR98/
EaGdbKeq/2BLGFQZUMCc6RBatrT+STPvD8BXCEzq2VsfLqgAQ6y97DNgc49LbG+oVSXR4iGO6JEb
s4618n4L4ofasXsY6oylq8XgrIuMeL0Jm4Ifi2UW1RGn/An4koobg6wwDxdzE9ag7QBi8DPzf6LM
egUccYg674Unv4Sm18NH7bpHEVbPXb06ofN8dUj392NVfwEwRLLFEH0TMoGdWptiVXNmZfn0DAHo
gQaKx0+0kEUZhCiYKl4WUcD3u4nb9Fy41m6oiwVP4vzVmXzN/TxeowE0CVIoPCGl8azEcls0Q4Fs
0fT2YkIO6tWA1rv7Maiqve0JDX+S5e3UHwsKQ2wVTL3L8TNIOC65fNFBEb0Z9TYnADsHFmhcu3WK
7Xkp4Jj2mm1WYs6cua7l7AjN3U8NGrJyYCINg2zZ4twkFKhA2zUXXqwD7IQW2IGsXNTKqu8Og2p/
igWypLROPrHHSRluTU0BMBo88Jp5XN8F9Z4BWHMcJpYKY4eIMwWhFzfswGNzdosDsczLVkdofNm3
coeUzdYueuTq6Qe2qGQXOikKD4ODY4BaeRxsvR0ptGFNJc8Jdfy+tgYDpGR+55VDjaoo9DZFA1TL
aqtTpPpzroGZ+xAcOGYpmTOSnlXO05QycfCt5q8i9qebnXs1rnG5mfnjKRR7FnpYDufgRg8KkbK+
mO1i7GXN8KRrj9Fs7aUP+aCIQP0ELr1iaROA6mT0kJ78Z+UepY1hI+RtVeyL0n3z55gdJEMrHzQn
ODi1pVQaYidwypOx87pp52n+22jXb5CRlCW56V1Wvg4fXNNi0XcOCzEB8VR3f0fIZqWeDMLQ9EeS
225cEdMzEVNGv7qYO4c0S90H3tFqGjyebouad+dhmtkwPDzOqG/jrmiCOMK1GRkrPrIwr23gfZj+
HO68pnlCtfPZ9biDgBRTgMzFkx6s54U1x8YfNJJng7IueDfnlXFs93rHGuEw2VZ2todjkPflzi4W
KKYZErniVs5F+8SQ8tEnJ/kcmM2MMAbS6oweuG8w5tr9jFymfUBqwNGgxt8hckFeZAHxFZCuoJD8
UdyxIA7xgxU2G3+/gAgH1JO+BzVR0obhJQgYyvNI+0gp1YeJhTP2tRvs6xS1aLJ2H1ZibDKgRUws
mxAClzyKLO2PS+YUVJnWXVEbiMUQ3J3n0P3Ty/YpUahDg7YlEkE/abMlWLRweLmZscIfbO9s1uwA
KXP0xkp8yVVON07GjTFEgbSJ/nUhgczyiovIIlq95F9kB8G51fNrFsK79DpmEWbAgzlPQCSgJLYH
d+7JhHT5e1EEsKEKOZPhT55AMe9sFFIn4bZnn6cr7pq+5d7eokyfKPhtm2Mq5b3nYPKRqcVV6ViA
AjxzUw8vWfSJlB4l+tQ2O7bdIytQ6emdMGc22bxq8TSyaFNrRnuC67x1UT6Q9A1Cs7xBYdlT47tb
Ye17kYcHC/c1lMLKiMMQBXwmAfIVIQO7kD7ed6pzn7AsJ19zy8gYVham/rCRx6DkdCm94bnBOk9M
l9+hemr/aYn6drKjIjZ6Y+/mKBmkh4bJtJwjrvwltiJ4KyIzXlN7D6y732QmdYvOQ7EZK45nKe7m
EGGfrEpkOWg1mfAim7FofuhpJTtojqQk0L/NEvAuQLVzkGxtqykfNqHZs/hUbIaGEDRwU7fvxHlR
aJOjuWsDi0HC9FIZ44p5rag863QXZAVaIr6uYA0q82xUTrTUsQccKt63jttuaWONDaCp914xhubP
2hlw2SgDWM5tGU9AZIjRIZiimgFTBsxVWS0Ex5yRQQFThxDZ9myMFJ2uah5Vaf2dJVKFTis23ERq
JYxT0arjZ0gdm1uovxsS58GGE9sH77Xq/pmC16MGALTrbPIckaIOTJP2i19YSA/8D9TEiOK9cy1e
/WjCUUCOaY8yillPey06VR1BWvLwdXYbdwYa+Sr7oixrGwCKJT4oUHzJT8HCtKtmzJgQrWVF0DoC
yweXNc7/Q4mRNDIsr81OsN+m1TGOjeyelHRW3ueuRsaFVSHbkXOKGrxSbjyDqNrkFhoIzsO939nn
ZSwe7b79S7ZcYLZHjlo39jzRx97EnkZCe50kUcQMuaIOTWw1h4wHAvaV4/Dq5LBTnUqWW38+Z1H5
NyMYh7bDoNU1CdkdMoYU2QL+NUq/zPACCZR8r7cxKjJupejFKscfbVlZvPD+b0SKRi8bPgcZpvA+
2LywfyTsbWNivefYznnISGj3fGRCPlCgWD1y9/LKW8mbtGsaVOvHRP8ZwvCLyWX6LSNkv47BQ0ER
z5k2H4TFOw1AuEQkcfQzji/2Geio0KS5Bn8q8DyugoKzSrbNh4y8w1R7JUHdfRjDw/+MRAurxL6F
LG0d4X445eO4uG8U6Thc0v53LvoXqIMD24f8Zc1gdVjoMuT8m9fje0BNuCmdghZGPGXS/1Obxb/R
Nr/nEv/y+i/nWfNj6+zYNNXeQYhBEG+KWrCc75zR+3FTm0rJfAb1c5N5yhKdUr5okmMrTAD3vrkp
POjxgXAP7DyeQqd4M/sQ58v6+3TdfPeu9W5yvm/wdO8b0+FEkywZCpke1UwRYxOURfPjHkmLzuLW
qJjGVkgBnKJD6eaeGHduRpApbMRK7EBTMcZ9weOg9LIj9bfLpH0JGaYkznbJOeaTlIs1mPdNMYIN
gJTI1bmdWvEq8vHQLqMAJ4/4LeeBpzYktjpdPnId0i1MHmr5N5EAOEzd/2VAj6VdJnFgyr1YBMKW
9Nsc/c/Oc/7MYPe7QQ408/OwNTnvkD6B9Cu6lg0IBm2mUnf18GM2Nm8XaIGN4ZU/Oa2FTsOnZbae
ohYl3zTR7xphvk3gjsdKev0WJMnWNJfwLix2AI1+MNl8ipJ7tEdDtskSOvhK5meLuMhNozPKOC89
2whNkMJ8Dz6jQ2V34w7SOcMB59IzYUkHhwh7rn7MIrDo5/5EVsd1aA8m08llXlj1WPtu/XXPML+T
pN/bWj53I9J93MehCIBRq9UtJb1DOxUDQ/hlSxUEUjVx/838HDzu+miGOk36Dguv+iUb3Jd67D1s
GCn/Ix/eDQb7sBVxa/Rz+9GHxUegv5ZxfpfejkRc3iS2+ACRMobXTKDnzMeCXpgrm/esDJ+JoD0y
L0u5Ol1zn5cNEdVtz1ueRf8qPCdimM4p44pkabmhMn4YGjGarZxvkfVVbFscwRPseWshHtZBwmuB
ZI9SeUxmQXM6sqglIPqxAjDqotStTI4CGWJFs6LxFIDl2LaNPnvseBdnoE2LsO/T5H+MbroPE3ps
p3DgklErawOhSmp2f0ZcxFYtnS160nL08l3D9R4H9RhPpettDHwoKEAuIXfW3pfZr47yV2wF7LvH
MECWihuHFj47efhRGEwjK7WGO+KbwCZXIWNkyYnTtj1Rbrxwo3IfIInh/KDgMNbBBTx6ZrkjUu3K
f0SsRB5Q4uxmGAKri5u1NhqXQjE06nwbF1QPq7/tzE+39V+CVoI6Jr+EV4Qj3ibIiPBXao4w/1OR
jwA27N5M8IqgrkXYWaorjHmiKxPruQ7XUq+Fizrx418SedUKL3y7sD8Z3nwE/KpkzmKjgYn5zHkD
WJuKBvghCjbKJTAmITUU3cLBxCGyJ8jX1YZxDAcjpTK6mkEqiJcrxJ4HastOe4krS2PrsmAJNRKz
V0lWci7rveFxBw8BCZHSQy2hm3aHku6twvdVJe5XFfUMlTiw8NgVH6NVfqUOwgS1GC+jxz6kc8DV
J0Cv+Npnaris2EnVfLS1+Qg8k3rZR0wtCQCgrkaO6DivjCtE6MrzAjIKxLfbwb1fk4bNKc6JYjrI
Nqc69fKnpnO/IQdGsYfwD1GAnJnvwJXOlwZ1XO+t8YQRkQ7eX0ADsHCGCk9NTa8YZkFs27o5Fgrd
TTdROg+kAQJlaLca3dq+sSBAt56q91MqXs3e7LflwGePX3i58w0Q8umhsRvq0pEpgF00JILM/jYK
q4cxGr9zNmuCpRZRt7ThWYOAuG6RHki/3k2mftOl3++rcdhk3owEFXYkij324siOYg8cpl3X9hYy
RZ7L+3JGepQkdUhVbm2QTvKxexU5Dn77mxhfffmQ78UkMIS4aDetwiHz2N4C2bNZKLkIavzc3vTk
hu2d+yFkBBYtye+yBFckR9OJ4KZRCPIicsWkO6K1cnrATXN2aZjS016a+cYm/3sTaNwpPv5pTwrF
+WF91qwF2WtzfOYZuNaufC4M4DLG/DLPJOiN5rpjq4mryd04b/yRxr1QCFwPZe7UZ84VpYFXuMFO
2cSgO05HRSiKn8QD8Zl8DOwIzD5bSZ8Mw3rnn0rGbyuBTZZAdnPaJdlkKSe+Ga4gXby0sSmii+sT
EgEm+c2l1KV0cB9nwTdlrI83cli0gvhLBF5u8qQSYk8GRiXFGJw60SPqZ0boRr4CtZ/vLVTrocMm
K9FIV4RoWYp2w67OCBGmEB8sGoiw8CDBo0hckapp323AkjVn2zD2mYyi3dT/kM73ESpwO0YXoAcv
mMYWZGLhos9BSs2nqfVHLL31laP5n92VBmqZT91QoKMd41KRoAEQzXUjEScabXuaDl9LN9Fb1PK5
FNlf4J5HVTYfUQAWnYIZKrjLdEVhRsBJlVxK+ajl/NGJOoN9pAMcZKumIC02XWZZZx/XZL3ERFdO
cPaDS5Hmn2UjU9qWkg/KH42DV1FkhVFOUitvoRXU5B4atdrTKO5adyq3aGEtZ7zIOngi06bh0EYt
08AGRyRHVS62HcWUJm540+mckZ3+6AN8W7opB5abEfetbYPImZ/LJcMbvNJyiR6Ou46XrvdZ4nh1
+F247D2G2XzjRpx3pc8/jhzioe5Qry2Le1yM4ivhVtvDjfi3rHote7EY6Azk6QVmiofWERjdNDln
OvuRsJooJ/hXJi96DPxWbdwy5cbEmydFSqTvjMJ9mf8QqXPpmlVIRSfMtMLWjMftW1SyzlDC89Fj
ANgffnwjgoAZPaD2ZsjTlhebNRchFwcId4apV/6+Tzx2Nd2rxX9NhWHFCd07wlJIVmkgN4Hnypic
soIlA/qbYUh2siQOzPZHZoBrzocdfiZ2+SbklF+7rn8tMvPoIxyIwxz7CpXGR+lZf9EVXx1qL25i
7reAEXaFvmiruX7pyMTZW7I/MqgJ/SRKtcnowmSNeo6Z1WSbTNjNmmyeZh13urvR6fM4Kou7sBr6
YxLijysdzD/QE3kRRPVbh+GnxP/QMDq0U5bYi3NB3Yy1p4RRX1TTJ5L3YWJKBx/xL8LTjVApg2V8
r84jRIiZJ2nq4Vuj4ZMQfYpE3WSafbcOOlhWEHswTT9Z45yy0Lt3o33iDNPWNiyq03zdMGL8Gt6L
3uVdCqoXp2GSNQjCitK+ouQ3PUJHpFvtzSL946ObsQmyvZJxtlOUiSQ8M/Oyla53xKOjCnU7omQj
fRNWdMhQE55bt9sDQ2wgo5NyNvL6hou9F9A3bbd8bJMmeESerMkzI7L44i36BlWxPtCvwrGlDbO/
PQ78Pakq+Jx0x4en6aQHg7pl9otqL8fxNyfU/Gx5c3jWuFy8XAQb0F8haSLq4uYuKU6GL87ZlI6H
KWmvKlmuqQmlvAbWs40SyKAbRQzM2R3S77BBZkquwscMQ5GAcXBb3gAyi5QFnw2g8AkDU0a2q1XB
nmaq2OzrGScJbfAOc8HZH4dL2jQhESco7byZLBPsakgh2m3AD2tbzUS6oQFLMRQ1tv9ioRSP4NDc
ujUDkAz2qn1CdoUgqWO12MO6xg/P9jJNQwbm97B7FNOEzOp2aYXRdfIw4xW9023ngtCglCAwO/Gc
I/FN2ERaprFSBsZdq+zHMl/ZY7JS7PAwN/Bt4bkbIyIeFAX9bKHmauz7vJvNh2mWHmdnCXnWly+0
+QtnwMVBGcrgitN86byDiT8ehACDDj6SYQntvc1mayud5qsyIHPV49ZP3BwzoZ/tUue1Cn2cpr28
C2D1HArsB/nMdRbWTIFhf53KtnhtbBKCUhggGEoIy56rYN7aUfjZ+eF84YLfwExEIALch4mMCO7L
Mf/0bY9ocLPDxdv7WHPFZ1MjUCxNCh3PKw/o/U99toDFCefinEI17jwbTU7lE+/e79PAgdKbBaep
Gll81JhZQldHW9ItmUF4+uCkSMeDyomBn5aHCGP7Zh2IpWlsj2I6ZMtCO+UO/8g74qYhgFjmVKij
Vb9YESkpWoy08iNZwXbdV6g0+CFYCvGPLRQWlF6+d4BSm8xcnoKwJUWlKF8jgUjSNjtog80D5947
MiluyJCFoD93DNPEWVjeUzfwo3AW8S+wCYX1muAIP/5rJMmiWQT+Tjhz0Cf0X4+/E6owViDLWBe9
gdkh/a9eEc/jAcFMT4gKu1xh/oHj9FpS/26dKjgacjEZ6IQXO+dxbLyBuPSF72hg/LYnRuvY97hS
RU0SluFVIUNUrrMpeG1CTlwjwWJnIoKcLIMkuC1qgeGiyr5Cwh1Vp2Q8D6NyqECS4qkOrIvpG3+w
xP0Nda1PU4RdwfH697yafxLfiL08qc44TaeatiUxD1XGsHVQ8znxR9wRw7mzaZsUFpLTOPuHOsB0
ZJJtttU9S2AhBLQvYm2Uwc0ZGNWadtM8TipPyT6xZt4TPBBWOSApHfxt1to4OThHxqq7p+z69V6t
ZB7PCVaAsOvfCJarNmCUGVaU0VX7HAaR61FNBe091rQvm1AZjEHGUUaz3DYq/+7G6LcM63+5hzuy
F8tTaziQ69SbrBUrcN4qbPSspDlutrOJY4j9l5EvmJNyktI4treTO7EBdB+gl7p3pTM/zIr1pxw9
Rq3V8p3Rp4YtgxbiYR7ESl2bSqvfGiMra03gGS9twkublbEd8r9K1aSIcgtvY7pLfpmc+icRI15U
a0q3fh8ilw2/wGF/1ehdY1ix5I69oeTSm+6QpKI7qZ6PaN1WyrQ88j6vy8zsnPQs0Y/LXO4X4bAb
zitGTjOe3VUsS1YvzaZ/rU0uHrsh+Twy9xOhI4zHUK2ElvVFacTyfdGMJY7K1ixfNbv9IMg+ek5A
QS/K2rYg7ADl9hZzq4m9bTv20bsF7By3TdyQk0CS3Yo11dughL9p0pOUKcA6ydbysjjKYdrcP4vW
A27Ljjy2VeFu0IW6Ry+5SUR1aa+2CtInWjC53NstMOYQ5X0rr1PqIuHxn4LWPM79/N7ODReeHf1W
fXnkmiYlb0Gg5+Vblegn2Vj/TKrEMCn+TA7L31Tkj1Xfvogcba/T09XnpbyfJ+h6HEx4Oy7ckhOD
XbDFYN4Z+Hf5q5d1FK6l2rHLZ8d/LVL5qwv0czrid3QRsWA1Cua4Mgb4sj+TYHVilZPa5FKv2mZb
nI1XExP8KWjHc+GVLYvaWu9HGsSit/4GazawtsWj3wUG1RG01W5Su0KN55owgf1ijE4MhJZst4Jg
GRqeC5Q6uvWIFF9Jd4xZHWUwk9h9lRo9UJS63AUubcWqSsq0BKMDy6B0QFCwqCzSH98uPjtTEw1X
NTjpEgxrKYOoCd34GcDFq6nkAD4/FzevwD/fVH+dqKm/3Xq5BY00f71WnoKq+Ri4ox8h/NFzhnNz
weOjUkUc35DCcPfaI2l4nCEyoAEduu51zJ2Ta4avNjkUJ234am/OzblPdfEljOpRNTTsficD2tWh
3QuFa5uJHTv95WGsHprITO+kEN9I1bZ2FXpn1hDcbzr7CxDmlFtBf13lZYnzmZQgdNuFdkrJ6Svs
1FsTWCU5vHO4KTlN4bmUgNlG9yX1Nc1Gx2RnWHh/8y40T5zIbzByjX1UyGerhI4+cXifEt5AlQzl
nxUDU4yM13rdM3hZyNJjJIKr39qlUWkzO4TY0abyy0roZ9n1hpE6mFJAEs5IqHGNkXcOPGwtpXFO
hkFgMsEN3rGnPcVt70APmZqHyoezzriJ3PuciZ1hl18DkcibzE1+c6yl0hav60kG/EivzlNr9aDO
afWNBGB1ps6rR5WB9r5cXavzojfp6mNFijCvvtYcg2u4Ol01ltdg9b7m5uqCpVnQqy9WrA7ZFKvs
sHpm9eqetbHR9thpGUn8NNhrW2y2w+q3ZYWxYYxKSDZDBVyQyV2EOVdj0kWstO502eLJ1cE7YOWt
V08vUh0+CFy+8+r3TTH+DhiAl9UJLFZPcIs5mK0+50RxzFfXMPYCJEoYiavVUdz7zT0s+RcXqzE6
RB5yzMdwsqLN/L8fuX9xV39yvzqVRyzLLdZl7f1pViezuXqaqTcvEpOzoAZbMD3jS7KgrOCDrldH
dLd6o+Vqksahuqyu6XD1T8+rkzrHUh1irU5Wj7XB1bb1M8aw5erALhjgeliys9WbrTBpi9WtHWLb
Hlf/tlqd3AyEeUjhtawe70p4dBD9pEkj7G+iRPAiGe+EJrhY7NwEDIzHygju3Zl0ZKZ95hDcD5jK
uV303YCBvMdu3qy+8xwDuu3jRG9WTzo6ZvQR2NQneezlY4V1vWbkaJhogUgHfiz5McPbv+DpjKVg
t5EkLn10+qzKA7l4jG4ryd9iYH0ndOsLIahFvsxP0Y09clFMrQX2euhZjP3ki43tPsJ+v36RiV/v
/aB8qDrrzXGTp5WroVGRcuGeumx5bNPsORujl8kNL75O4epwNzTZc+X+i7Q8ukt2c3P9oqzsFYvX
Sw0sQBk4EdRbCkKgAiVQgRRIxifGDScFaCABOFAAHtAACBZABKuNxEjZSgT0E71/zAAWmOuVYvOF
zpAMnPqrJ+EYvAHM6Z3Rd7gZomMG/sBYI0CZ4GmwCLreeEAS6P5JRmeu1r0kQfltrywFVICQcByH
TQvvXy5oWTPQC4Acbi2RMyuRIVrZDP+TUQZwDZTZzw74hhGMgwDnAGIWhx/fK/XuSntgAHSi838n
auNRufJp4VpaDwQWklCLApARXfVdAJDgTvnnr0SJGbSED2ICgQhLB6ATBvh3lwl2udIoHN4QAZ5C
gakYwFV0YCuaFV+hTx4wi5XuIlHIqQgWwcHvv2fvzkidd6OTRFGkuwnks+Eu6NSWg1JjnIWI/IBn
2BzH2UrTwEN2H654DWK6XOuhArqBXf7sA+FoccBEQDkmjOUlkI4gsL9737ofsHl4QDworQF6dIA9
UpM/Cehj5cx4gD+8VakJCEQBBKkAg8wAQowW39w9SH4fdAhhxfcDKJGUhCzzfQIvIlbOiAVwJAE8
kgEgKcerg3sIwQxgzYCgMVTH4EqWD5ynfxsQJqBzFUCTCrCJw4fCK7gLAZ54gE9CACgtIBTSkXca
MEreRecaUAqs78MCOEWsyhmM1WPSIbsdbq2VY9k5iVHeL11w8ceJxAp9TO35lCgnRrgVo1LYJcNj
QBE1qoASs0dnspAkx4yh7g8ETm+rL7ONrtyEO3PC+oqBobOzL+xpPD6WvzM97LO99baSaMjDYZK+
PHlOuCsr6yggTEGVfhiE8WL4jN3YfPDrb6FHRixNmMGPcSXbRPoh0gLEk/Nm8UKuLyBatT+SoGnf
Juw0mW52oN+aEhAOrI311yPEUgmgWAxiNkzhP9JNH6OmeWh0cZuK+XUo8+tUtic7kk90IzEGyFMU
BkCNhyf0eDegSy/VmDzqFR7mXgnG3iqEv40pX4zSfANx5eKsM1OTIHYE8tW6pvEvlcpvOuOL19MV
Hdc1Z5PlyGE/9ZB/nOyW9dGVKI2P9RgJJ59lhgUmf7opGRPrDX0qu60nSRRiVIJ9Qrqu/z53D2lf
vs5efU5BxoXxoMaX4d8SITIhO4NXgzq4mq+6fRgsDH/1LhwevOaFJuZ+hs/fM3UCa7Ag2WHk0O9V
ri8mWLqxLB4UFk1h6PP/or4if8Xu/pBZ8ipk+NEzMwu74WS5vFOsILMH40+17CEvbkOpb+sxt/5W
dlvPbIBenGl6EUhDqtm7xz1yEwCNWNzcfDO/+SjG0il9xQ895/PV8jkZx/yNDfKDnIJrVeWvReTe
uwK/nbyuPKMp0A+NY/z/jQ0D0TKG+0IUpV8b1/XridbPc2JOSVXWzOAFm7MzsWaaK6gtT1WSXZzi
K9P9edRkJQ75q1Ok13rgjOaf8vgOChI62+66LMX9SmbylLxCpXlafwDr3187w70xHXwnvaEkukOH
9jI76k3kOSgSjaiaCDidviofrTG33ic0avzy89P6RFlTeK+Cn5XQRNN8G2sXNAU2axT2UV1TBU43
mn+aD1RHPHw5jveCOXWQKEyT8maG/FvSv66/RlbwUfRfvWzQLuevOl/eqnZ5XL+pxc0faN8GWxwc
vTyycnwupHxCofvxH3Nnstw4sm3ZL8Iz9M2UBHtSpKg+JrBQE+g7B+AO4OtrIV69ynvL7A7LrCaZ
kVRKYhCAu59z9l7776ajex+mqTjCMhhOXhc0U+p5H22a3B2xcazhNg31J9HGRw8YjVDmLvHlBg5e
QPdv4WjpWvsrmQe0ySBp5LYMCk7uyfPyFsq8IMH7LI3oY3mi+KwejMF4k1I9F8Muk9mDaUyg8x47
Sz4pYeN9xexnyCdmA3ANs/0Q6UA16tvf20aXL8vdGzsjHmDkC3RwfVs7BU3/hKbnfZ7lPdP0NyQ1
H7XD6dUrb21hfyDXAKnvbLkz2SBgl00kWNclvKbhZdknlV0SUKkoUemIZQq6rHwe+vTuxKC5p6Nt
xa+25kDDx17EtzH4/Lu9Vnn8POj9gxLlxaghkKXxjjD6T9vKf4k3fxaP0TbKohdR/pkieeWg+7TA
f5Koe0gVv90ZXhgePiziPgZbXTMhzwYb5csn3czegYjeNNs9i+k6BEC5xHin3K0ZtCXj32PI8rb+
XsYANWiHJclCWYaylt/PF4Lo9e/7dM2jJp/jWf9O2vhOA4Fz3q/lb+H21Tsr8KPtHgM/xuTJWhbj
irbzdzPR30puCjG6qL2Hl36IMIzMJ4VkJgiLrnuxPfMqWLfaZcCYT8HTSNpNmWwRuO99wXcAaVlZ
LqqRaqvzZa9+sePkZdm8THOpsjaWqD77pvsyiHuV1E8uFRXDo/jVKkkwYwWNLe3ejdW2Q2tWeys+
Lc633a6s54sXADDQ9EsLbcEJ4n0G9i3jTOpRsWfOcM497RlhxaH0iEcL0rNjALrAhp1i2yck+3HZ
2UVQ7mE7fCVDs65Tb6fc+NXQEE1phn2NHLGOm/JieYuTpa9vqnpXmfE9FBrnJJNlsXke7erTEeNr
aXk/nZLXsriOWnDHRAslxcJPLJ8zk9U298+N5e/sGn4xQwsjvjuQGdzKCiPX2wNXfx+mej+342Hy
1TFFWVnC4kNwjv/MCJq9r4feSMtrgPuBuAgdyy7q7bMs+QakTl41QQ811+GEvDKNJtYGe10Fw3ku
qpsFSxE63NnLjEtc9+cpOwiPkOXZueoM8sZim9zYJFKSRap9ERFZ5bpnYD+bnkZ1r59SoHdRQtyW
+m4IytZTeScZiqc+vbYp1ERMTWhTfDc+23F7Il0FITQMP73d6eZ0SBDL6LQlAXuiyHolduis6nJN
p+5hkf9FvslsPno2IgbIZolaCu9iEYr2hxkqx0snVDFHGLSeul4f2xSEInqLBoUnae3b5XNeTpTI
EvUgPqNrP9YLXlYGLAfT0ZH5Q8yZw3c+SdW4u0N6H7LpEbMBktdmFzisaQzCZXMtqvzmI0LEH8Yw
Z0bVmfBOYkYJ6CTWtouQSH7F3EUmAHhngNreyydLQxaZAakLukXQbNL1AGlWsNzw6/L3ctJKLgY+
Li3dNeN0ISEcTBIKsav3kcYe6unm1NLaGt3gx+6qo0NvwnWM3UQDrcaQFATf3nk5uMZZzADa35ks
Z1L/yTr/vKgre2+XBRfTQZrjJod+zNcFQ0p0GrQSIrgFydbs6o22vEteb4cSqmu5ajOgJ82Ik/lx
KPN17417JsFrA7jo8mZifCK5+VLBR+lpHJRodIkyooFGZyxWW37q2t3m0twuXu90gqU4+0dLq/aJ
MV8kzduI/AxMUuO0BqFKPi18yQlLUE5nJkq6EABi2F2bTG78lNiTaAptRjRRtDy42roZ/SMQALG2
TQw68lCX+hWD2HFW5cEiE6WbiJdyJhhxxaE3asCSWwgmKxSmm7w1mSsiO+w29pxthYkvx8KpVK2V
/u1Tgzs8QJK/UtSzc39bSFxRCnCfInUFbOlPYHUuyyfAn5bz8nIVytim+S/CfppDRnp3bPuvWk7+
W6BfAsgp9WbUg2M6O1u6CikN0fQuwddpVrWj6v+okqVUI3Q6tz+y6J4hZZK1ffRguY7XyBtvKPs/
IhrmVFmN1NHZbD395PDozzWwvW58Rkt2hpF8k6gLGoipefNWtAVJiN1uuQtgFFxYbzIsQl/KpVXj
mOhy7OkRgTxDakqeZTLqLtaRCdqGdwg4cuZ1cFw2vB4NZjxFm3j0DiKnYa+0rYrETnAXJuLuE926
osq9gHJ8tRUU0S59IHYJ3N74FekBg+XpaPCucc7blseIuaRCd0KBtcWgXA1kvsfhgef22kbqiYHJ
zcg1lkD94jQKkaq9RoO7qlidLBw7y9G0jWlwzFvcxhflEEbPl9nRQdD6B29gW8P+UnqsplB8JhwY
k7JxEFIo8N9pCR4U3KNfqa3s7Q2piY2tXahIVtlZRZtyiulyJA+jO+/QUW9EM26jKdizA21gXW3w
SS0uIdzDm6IjbKecwuVlYHkHzYt2PJoPzNIli8EiOXenz0VTMSFkxBe8WzZC2NaPkyxvU2dDe3W2
Y5CcNPp9ySMdAcK/r0vqVF0j4e/8h9L2wK40pARaV9MXOz0Kdlny1DDBtQgBjLc46DY9DSutu6uI
fEGqQafZTdq8c+f2o7Hix4Ztj5StPHHOCDzpoMEHB3pRafFO8KWugc5ZrV0P7oDL0priuZQixDkV
SoShVibCThO7aJQbq3TPLoNxVcIwy9XG1PKDr6NgHZNzxkcQKDzT095VRGN3/WuTceE44KVI5Jdq
jooFcJz3xEj/LZ3z4wDr2Pxcbiq/he6BIBpYiz+Cdk7SnY0cJZvcn6w4KJ3h3GjCq2v2xmht/1aH
dv8UU8rkhfXeNvqpT5OdZgAHTw62IonLoY9nnidulYoi0cfh7MjfpaOBKGQCJIoLiJ99e9Bz6+aY
OJBJN7Q0VphBbvnGcq96TGssOwDfFjXTwSuDXdmS98PH1P/JHgpto3l8eCbIKGv19yPnd3X2HEYM
5egthkPGScEMlzcJ3JXlP9jRcVhxr/waeM3KyW3CUkmDehsJE0sUhwD+naXRxlQgieuPwoq2bu0f
Ri1+NG3r2uk2We7yMdWGc4vnkA7ZmrWVCYIN2tlmj3vRZpQYyRSOSb1HJbMaFkveoNNKaLbLwiwH
uU9SiGAsqnl7+rtW61z0QN+VdPcqAOi05jdDgoYWvh2fxpSBJl8ys93k7DTcwTLdkTh/6GMFPQeF
Ujpsbamfit57II72mJvypWEMl89woMzhkFMqY9JnuzZPSWSjGA52xIhi2QK61Y7bqXIeCkbjaBXP
XSohos3fvRD8fyUdmfRtuZNzQLx4bK5zU1xUoz26AWctGyEtypVOJOdZctOBxmB2vUcxtjLi5mR2
76ZiVCU7komasEw+Peo6yAMFqOrMP1VNtUU/vaOTFC4XuvWQbqTlfnKqY/EI6HCXF89xA8zasa+6
Zi1gj6Mn/B2MnQeIOUdYA3sx6bsoxatG2ChsgFPbiivS7mtUXERd39K0AhNUHst4fGpyih5gvmMa
HIRdHNDLnkstDTOL34TIZsbXWSCt0LkMIM3Jw/H3U8XIlCO3P5/7CRbyjPG7K1BtERz6XZiZtUNh
RCpMi1QFlpRzExnxAYWMXixTQ7ffWN2WkBs/ASPVMCAuqQQiNPX/T/Ah/5EM8m/8kP8EGfn/ER9i
w9T4z/iQF4HJ5fe/R6gs3/Hf/BDNASDiWYFJF9XSdQ8Pxf+kU2gO8RSBQ4Q2RpXADswlCvx/E0Q0
S/8vsB6mybd4DvWP/U+MimY5/4Usz3E8XoYY54IX+Z/wjNu/puHE/ycd519zVEzbW1If/4n3caGQ
8B4sehYwSxzPs8jJ+NeECtEoc7DKxt7MwrZwo7T9g51ApyWg/p9/EDnYQy+4/31lhjOL0mF5KW7/
+6W/rys96rAR8XITPf7zvX9f9go6q8y6/75c9x0Tp3976e//9PeLdJoG6G+3f37k3z+RUzM80LD4
v17uTSpOy7129OtS90Rac/tCpk15sqbyFafJOTZz9c46lO8rzbM2A32IEbzSs06k11pUyiCIMxrQ
K8K1RPtMkYGJfz/o/hPJ981WqPESpXryjE33BXRVepgyoiMGEsZ1x91LfNbHzJvWScdBc/R7NNhG
LK4uTl9Fw/hhIX1VKi1gW8FYyDMXeYfNCTVlkKEZBK91+Cn3nmF+mgVw3JRZj0a5ulc5bDmSGw+q
j89u0ph4dtIlZgO5OI4pY+tlAhwfowidgV4IBvIPtuVgU9RCnnEalNvO78Cwka9BKBSY6q5F324N
WNo1RvB2QSMWRdRL1/mwBySdPRuY5XoWMj64GWaNHjAizRLD3M6Od7I0lzZz5r/6RhsiA4qvnqcd
UNHTX4VZ4LUMbKK89wHU0UNOiUWkcRJReJg0mDOMTjPeCdJ3iiAAEOC+9zitnFROYVFOuK6t8WBJ
B4V35dACBt32kP6RdeaeyDx0TwSQqgO2mXBoLAmyE2dYNxTUJwFAJVu4NkfCE8DQg+eYL5lZnhuj
Mnk72YEcaBPj7q+hV/pxqiMuPYdzG0HjeiZpcyVsDXqyg8a2SL2QH+zjiRhxinYJB55l++dUZnRk
+wp9vEvhPNtQkLey0eW+aeCfxkFGfO88PeO8neE3yONgBuUmackB0bm6vc8pOnAsksCTOd9HJecI
Xay0xhgXvHqx6ae4emUk4+JTJU2kdJp6U7p28NTpWnqKjeTimeTMaXlxK4YSu0djZ1gFBX6oONj1
AGnQuHrOSTS5eMC2rD95Gpx1irwpsdujnNvpWY8rB6h5GvNO9OeuoznYuyraZcYwAsGJDEwuukJ1
7buP3XwonDJ7HJAiALip6+2kSGvQlAaKtjfsu9HDL3VjXe5SG75fDOV317MdB6VEujw7xhXANqar
4lc2CaQYA6OrLLbE1vJab8NZ1F4JCUosRXuI1LWxkBpbw4Nj9ZxhXstueOoJzqU2ZlgguB6i1J4q
kz07CcB6OOARmCyJT4Sy8rLQ57AQIsp5bksyVfoUh+XMFVgR7bMLul69QD/itosR5RCWmgEbKq2P
vic/JECTsPF6yg6TtNzngDfiZEX3pno8s7ILFAYXxDsmwuPXUcnmlDYuVvhEY75OTkpCAM2x4rCK
NycuroNw7ym//oEwuIMJKnPXWy7hU3PV4yNwrIMq2jNU4G5naYG/AST60mr4TdMY650R+H9EaSzP
lrkO4DSspkviIokadHyKlkuPtTYU2M9T1g6A7ZvuacxfOr3PH/SF788D+q2MpHshs0MJMGo6tfHJ
j7ST4XXN12yqz0lhNmg4o1/K0nj0HIcAxBkjg/PFJKH4yaoZ3482NU9YkjmWB404tjTFD7SC/+TZ
gLCsLSXHam7foEfKT4KMj2p9l7fCXWPXvEEE+jMUeMmArq571El72itcL1ehq1FafZJUcyjHuHqd
cYGeSbMlomxJWIwwkteHbJJhPObm2rbdaW/ntJZQigh+lkKUEb1UNvIbJ208OOQ4YjRz7Ok35OQ5
TIa+xXj/LJb2VVJKdUQTpx9QLe5kOw2HUeVIAqPMu6Vi9tey2XjDfIrcad4ZzTK1p0IxGlgCseEy
u8LHUOYz0o6Oc6/qnhM/d/BaIFv3ki1d0R0OckjfmQ5TuvWeJHXzai5Td2MTkrGaMebg7hmNcNbh
zgXMl9tMy8DvTgfT9o84n+xdEvkvFgKFnYYlCjB0d3BHPeNKw8md0JOavYbo2zAiehd4num4ZMNJ
Zf1w+vsntGSAH0sSohzEAzkw7d7033lE3SP0zSwvqwc15fDoywBd2+Rw42UNQscS3o139blFMCWf
/a7NqMekfRx8RKlOsos8juBupmE1YwVdOwiQ14kk2Tyz9FdvGM0njsg722n/8FHn17hdQhhjI9/b
BgfUtL6YjMeLnFzMZFTWWo6du/fqsdv0ARKDTmo5WoLZgYfhOpsmuoo0PWqupE1jiuc8Zew+8tgC
yLCwABvph63VL7mph6letgdu4EdjwF3nQkvdYWQIvSHhfrfcCjaGT05A4wscTvjrG8Q65IggZ+8u
qkRjmDYwp7CXhkKp7yjXf0irGZ67OALArMGVzTeZoeePAoS2USI2mXhqQdxkYSetjWu9Q/nttrEw
T3lvqEV8rRCluPderjPcv2tizZGmV5OLWr2lKm2No1X2B9PAieQ2ICIbWGwpBwz4uxnkXw4ecpZi
g6+NiM6RpqqhHTp1SPTWw7ppLxZOSW0s/DckQWQnzc2XVeHDNpGnb/UgeTJ7F2VxtSQAQ1yMq3Zb
BdmX4HyTIiemCJTF2stAf9aOvovdWV5Rdx1NPN96lJyCnHjWRvlv7hWw3Yvmay92xWaGPq3GnDCH
EuX2vsI2sS/BuW10HeMMZER41ETO6OYb+X8jbnRE+36tIwwgvROQPPPaFAb/Gjj4E1ntfwxFE8YG
ncgK2J+ryj5EoJdy1by1eteva188ZNAp9kZuwz9Nx+1gQZ2cIkyMDY9558/vPBsO69I69caYaI6l
ssb4VTTusEaRQDXkNqcszs/gXcpwNuanuJGs9BlDtRJLQMyjsM6I+HE8HZDHt8d0Xlg59Sk5XHuD
7KLKpNvS+mTNJFCE4kgitZIb0Y9ncBz4DJsQ05IGLIo02ShoN8CQ7ySzKNgQzS6J0a+jy8TWxhEh
z/2bi8mUNCILAf/MqUSUv+G3eGsbEmgYJUcvMfDgIACrgIluR9PYQlv/mKV8FQ4hEAtkV6HmnGJ5
UoV8F1fkvMYa0LhH0tcqlbgv+x4axswogP0f3poOz66dSYlyPjE7BivZG5iYVHeuSe3Ze67z5aRF
xGolQlXD/0Cp8Zkququu3b/MAXyQTplHUgpSEAmP+I52XfoTtLCFRPM4a7RPcgJ6uLj23XUxxA9O
dKpcGyGDQ85YMtk8OeNxRLekPO/UN2o6uUWMz7WbwHQCQp3T+pc2B692gyjjr6jwIH2oXbXlo07T
7E3h5z9lVZpnT7q/sbntEdMDrtLhbo1x+ylxVWlJ/j14IPc1LSWqis0D0zsTiHHCEtIW3c3ue8Dr
avwyhw9Vdh+JlwWL+mDT1daTL+Nnfah/8AwSQabbxz6HMdgO+WPSGQ+ZkCAM0W8NnjwbmnNLyIGM
xiTAa4b5NpF7cgIRuEKS4rgZ3QR3HDZCPmRNEKVhDBfwG1+xjbIpRh8fzo15Hzqy2DK/eqJ1gdfS
sE9GqgO6xpnvC1LaBlXtVXqk8XIEmyJX5LoNQI2KpiG2T+TxFr/CV0l2iZbP90izg5XOJKgb8mED
rwVQwhSf/SR413UJ006S993gCUur5onFm4Y2XLV1UpH3M82MQsXzPPL7GgPZV4K4UIAtHY31QDay
m1kMi1wgE7ODtMuAaRf0eFYWeESBvH4d9ei/SUmg/1p+tTlWrqTT4MxL5KtwJge1IW82DnVSn48i
TdDPjZEIq27+QCxYYIgmgXwyTUGPO71rkxY8IZgGwuABMfA0q6eTyNbi1x4N2u7mJhk9ROkGR0x3
/gbJDgypgamJJU3ANFN1XYQVIg0IAdJMDvZYHc+tnmF8DLu5Ml/K0kL0Du25aWfQf4tBBfUujCL2
747Krk9/7CL9iMr+cYwiHZzaUCIBLh6E2Q/PCQwtdIl0T9wy7JPhMRE+wby09VIoZ+SKrpzR4MnG
Drcjzz0h6bomJGWtfASpDMc4qo3nzlMfXu70a8sSEL6TAMdqTl2tXA1GyEA6Ta2GU7VwxWeWkVkb
x10XIw4tPZRyRc64X+H30hOC9WJSb3STrq09/WQltt22zp+ZptprFjaE8J0juZqt3BqpsYJEupFT
4DGl4mGwCxfXMMgX19O5u0p9ZRXmr2pOSVJYhJ4Zd05ODnaIY6bepCD4h+iPppnW2tUasndKbY3K
utyBDQijhewRlDNGrrn83ZQstbFfPiR/UtMKwhS/LhAtLLtG/JHkwNAELax17Nx8YMsi5mJhFvXW
g1lkLOHGEXT2nGLoyEaTSAQ/eeolq1Tp/i5tjbuqQXpYdt4UqqpnpsotWTkYM2fJRw8m+LdpdohB
7WPpBu/OVGDPcUkbmcGAFdZnNZ2rGodEYpV/nCq6WaT6YdB4Nt0Wq2v+0Exoaoc06LdJnbzEwn5k
jcEbu7T+xugDTwbWk4JeJAlYtyTVH9xZCz1i6eifcMf6YKIKHUpi7aJvo7kAiCfeZhE0TwtNuBIk
mIugZl6jN69DTOt4HLx9lQgbwAf2VPHWJCP4lrZ71W0UUVG2aXwt31tdDncbY1aP5FzB8YozdJNG
iXiV8dkK0iw3L2H2QKjrtakzJexIghkE6QUBVhFqF+Z07Al9ZmBWBp7axWjxFKSTunWRJgIC6Kdj
ppusipwS0bizplTdU+Cpfl245WkJSAkGfEJwOG99/SvXCSJLxI8qoy5kBYKuTQjKJOIbGE30flx0
QINYuV3jx3SM11JkkPYyhJUgRghE0R7mXKIqZcKzMmamIEBq17ZQj5kLnLziORFl7KN5VSUtdHlJ
0+KXO9a/E6JZNl1eCkwgzRUhJZtErne4bIFKJlHPbRxD4tRi7csJSkS+C8+0nR8K0FE80H/wHxZA
f5x7L+KrtvyF/Gw5KTl6ywKP6z+mBRC7p1KyAkYiOPe9FZORAWKlmKIq3GqZFzIqcHdGyy2gpmDj
FibvIR5fW+2ux0PyHl/octGtZfSewd+bILIiXASJ5ho0pb2ZBnXw4fY1ns+G7corxndXiIsWf4xx
fxqn5WTf8jD5022y+cS8Pj7Q6sUHVWbfnf8ZuDQgsOQx+cZnJKX5py1Br6dK/FYRXpE452oWCwmm
vftB8IJ3tqYHwBiG6A6nd5rQGhJuQWtK18N4Eh7wV1OQDQXbo3Xh7JBUNhfpbTbJmyran9EaX2da
FbDXiN4go89CW0tOjQyrod2PzfBsCegOgTTX5uRAuJnUZy1yGtgquAIUboD2LmS53Fv1jWBEN8/T
WuBU4QWST14r0jMQDMG/1YrpLusUGOL8IAVltoqHS5E3S5VNIABSfhYlqYBGiOIhyRa19lyYYeVy
oGjqL4tUxLVtpJxBc+URU9gjDpq+GrzQO2VaWyKK0iOBNqekgdGj5AQDUxws0ifXmmOCjYBelukY
BDXjcwx8RBqcbEx0ZJhedkMDwccpSLKV6GA8a8l+8r86jU6o2OBsRmWc2K+C+ckWgxnQPWaK3JCc
/TcR3BCIA2x1qe7la0ZmQI45PyzxkmMKXCWvQ022twkYyVlm02+WkKteGUR/DkT3+Q7AxuSCYJP0
IBguuTth40G2E5Xyl1uXYGl5OrmXjwSpfVuUt2k7ERHbBYceFsG6d1gxW8plEffLxAWHJM9pE5tY
AzvWSyu45533O+nuRYQgNC7Eib8K55Kp+3LM+eQkPFFJkH2TXCJWehE89Kb5obzk28hKczt1GBqC
Hu5xHnxbBVYbamEOw9n0qQ9MjfL2wgs0SjW1y3WkFOPip7ZHuSslSm/ObebaARNteIiz3IHcHeUo
gG4gmpr5Ok6YtsgVQrrFgwi8ngAs+h8i8sow8YmMR4yLyw3TtNMqTtx594ddD1Pt2RjVJ1lSB9t3
L7VWnzXDO8cFE7GK/EcAWRc4kdCdZQBTLuOsMsfPZP6lIdKB0Onb1yjA1zfjIF7puo16uYkqRMjV
N/mUW5qjsObYtGAykPC12D+M7370b4Ggk0aI0Lii0/YsNTGT6yS/TXwd1mw+dQlEnwiEPmKVVQmg
lIdU+7JdjOx2wgkVecYILqAtfkmcybYv3yBwr8okegZ5N2xwg4PrXNhoqXj2uT4kI3J8kRGRtybT
SB/Z1lQ8Vln7qTXI4KF/uEX7jB8Y2fMHsa2hLQDsYLnjMmorWx/f/BGYsZG4+caIR0b59hkQGjtZ
/lQXmN0jYFc1e4nfdTd6M+9MG37ytQE5gu4lrhQ5vcdju+cQgQik3clm3roJNRUVAglv2gcukbNw
598ZB16CcBewDDKVjAqNBlvEch/IkQpX+0im4tVMxg85dfAgHXgrEChAELJ+4x1tMMAByqV7nMnv
aQbtV6X6U5qnf1pzfLKXe2WCrgRQE0Jb6j/GZbAPVgIjld5CFzRb2lJ+h5hqqDXsoiJn/K5hJ7XH
12baT6nebkGU80nL7mvw+lffjbbznLyAWHzIyx4VS4MDSIcGWpXfWkX6DzsTtIPm05mjvSEh9elY
rqSFOdRvoDY+qgRIiTehIGdO47P2dyc/ZeedE4DFkzgMhnuPlUkxTKsjTZpvvY9HAm6T6vCcM5MJ
i0HDmuh8T10HiSBIEIewNKe45EG7oCf63cvxt2VW7ya7WknztRFkf2sx+ShTfcGdcqO8npYZ4ZW4
62HtK+chaoL7MNk/eul7mxryou/BtqaawuN+83XtoJBTW4n14VGZ0ZtsibjsNXyzimePyck51apb
nZtkUmfemxkvzbf8MxgXIKuvDbBEu59G52jBMY/tqo3L8F7Ar6iKgcevXHiqoKOCYdppasY4KOwH
J/fjNZbhzVSgVM40912vgAUYg8vDxwa8QsYGUs8NNnqKUzL2OBfK9rfig6K3gFB/gNO3qg0Q9zH8
CreuQAfEG8XpH/v1oekcMMF+OKPapIahyEeq/gshmYUwP+1XeU1YQ5akN2Gp4KSl/oPkGIa/Zz+m
w9fIohoW+fQBMdSNq+hQn/vIVutp6k8zk+SWUgvIUe9OVejHBBwhXoMzEpw9jcxV33wMemCCdKdQ
Enr1J/usrqlP8l+vMoFDH6BVVGQBVbCkY7iiQGFhpOWfbmY+1YvlymgxWQ/qV+/Wd8B6O+oEzJWi
PKqpBHymodGjV4ZxMKUxzAEAX6RLjLbXEAFbL/lxiNKip7b233OHqFOo4eyTJByvOiv40HQD353u
c7GXAGzqXsNWZ8dvu9UM2IjaUv+pTDrGekO+kob1joW9r3ZaFOz9KrnaX6miwpl6HMJj0oN9gJTs
LqTMntxl3DnRm1kZR3BeOts3N7fZV5+WH1wEoy8SEPKlaEXCQjumr26xod4iJwJFglQKk8SX/R3n
Yj5ab27f2uHIYH5tzTiksKH4Au6JhyTNNJlPWG3coz9IFcNzKD4i2nc+/guRIhUHuXtqESybWKi9
xDymFoafXD2lNu17H7vSJhrNQ9UFPKZUPmpID4mVI6qhq4TeCo7NeEOg+6tNwLYo9nqp0nvWkbyW
MP1IxbuZgiCAMGlb0atpIzpraMVRyLykY6BA0vDJtQF9xRFNAJ2UHnuUZm+h57xrkj4zcN07hcZb
XI32AcL5s6u3cHN1ugJFoP3OG9s4d3dmYUjwgv6nGKIekth6adDwCL42c6YhwWBj0vsu3RctJWBp
oP3kSH3yreUM6NKUn1OgLInkjN7vgQkCt6inL1T0aHX8jdvEqCDQRuda4e1suzzVdeStbJva2qun
Ya0sKyQTE7pKEAM2an/qkc2FUV+/cdrWuzaKesZZmsK6nzEoYl2NNIMczaaBcOUvVCWbCSB5ak6o
9+PRpcrYTJ59gcRN0omHZ1CYCTMaWvU4cl9GZnwrnW4LUzQYOmlHHhUNFaYveGh2WSvGBVaCJr13
7sJdsgNqGBbKryT3fFdcUW4e8Qiz1gdIwxJCfeTEqVO5eCD43qAyi7VRGUz1shuMAZK4SzQwUQpi
H7zczhrBS+C0HayOlRYExO/Y/dWDCGQG0a7VDEytJNoB8iQwG32AAVPAkKUyvfAQIK9hoHaYDUTd
1WzADPbybyO2qHbQaNBpU7umb86QeBCaBtidkxYPX+z+NmJQGjOEpsGM2i3t13w1YqTWSbnYsM2A
EnKfE2kApKQTBIQa8vFMaM8C+/FgO/Z/SGbVtn2fcJS1uo0xbXodnhs9Z7muWn8DnS6ZsJOa3WeT
BafSsoON1wDkmHuImykfJkf/Gioc7D0TKMKmAtlUcNTeI7BhBl5yJH/VmIhAi/VGwCzGDOuzuQzC
fh3mIH8afPjjI+bFQCt3lrS5U2bH5UhNwduk+ovVTPW50ujLgpsJ6TRyfJ0Z0xQzFXVX+mhzJxI9
66DVuQmndzWPxjXWoGxFg6tCp72ZnNrzdaOQo84Zs7xg1H9Sj0sROIw3OdgYR0czL7GYzBVGQgRi
0cRctNa3AWrHQehXB3slik7KNaeBI5HiJirz4d1LiSBz4Z8wYEVpIwT9SHAvtuk569wc5U1U3Wnh
JlWu9epHxxQ/wq7wgr3ZtsZuXBhutsUUK8rVB5hJEIipAj5Vzfec9ipT7r1pOZ89M/N9PuZkZo0K
c3tmgGzRP3O3efCLVjGINaJdCvF5yCzjoxYIpOL2OKVeS0/1JankU4HGbJdX2aNSmX+HERgjz3OR
tTmvmqrU0Y+bdy8IDlZV/irKXh1MwhxD5loWy5MVat02sMYI0E5ryDCnY4vySStC5B8dJ8AxDSmd
B5rkOBilB5R8g6UUIuyAKHMgyHFTx5Svg26t4z5h4M3V5k95x5Kr59uxRmmUeTl4dms7VBVptMS6
4CMtP3io3ZDadVzrxFSjSJqt0wyK8ySkvvWqOH0cpf9JhUyAiK+IPLHd7khiShKWZUCaZKB/+Rj7
KGHghjBcpNfUuYtvhGI5gD40EaIRWnDRsXvT/ZUtAA3ISyvXYMYu4ynZGx4Q66hnMmxBijiW43KR
LLu8Wm40XzRCPDjX1mFUgKRWwggLgzdVTQPrZ6bfECjq93aWb2Sp4vjtx/XQYRFvEDeCjY7omMgl
Xzj5/b/YO4/lVrJr2/6KQu2XFWl2uoY68CA8QNB1MuhOeu/z69/YrLpSSXHvfU99NUTVIUAimXbt
teYcU4twhgdMHeBNAZrVkQE68aAtWWq9Var13fiG2KKVcLWKvdakLMa8TpsbBPwlDfc2wkWC1agW
RHcKEBg58IZepdRza1BBZqzsy4R4Cg5lnEIRDUn0WgTgb1jtoqgb8jE86HRYhzFEw8sim9ZryAwV
1gZM9FVV4AtWWwd1Q0E3Qwnyg2Kqxadqwnm2xLbJu4Mlgm/SZN986856mZ3nEqFNgBatEI+2FM/r
ZElPdV2a0VGCx6JYeUjt6YnlzdK29GZL+fHo+Dzl4jZ8rzUA5YPBVCgfdh7c6Dm2kJpa/qDQwgS6
kL4rEadNg2Ila4dTrjv5QRsfa2CKjQ8jPaIRtxqK4TpG4u7q4UcY5VuG/DDy41Cln40UG+HDo2ng
jQBbgzDAx9128KryyXbFKTTCR9auvL1wZi2LA7BHPYC6ttgj51iMqbinnRvOFUGqViq0VV7BuqQ0
WDU656FjYHHIjYUpfMTd6YbAt8d+7E9VwbYJFvAOOCzuPrRFSlvjihrnetFCRO/ECuMRceJAEkDy
7YSKCsdKI2C5pFTqmlXNDNUnDTsk6FszqsdiaEl9j4hx4SE4zGg2fyitLPRTgWZR++UFEG/q0iL0
u2QCV7SjuzJUQpC6gLjiIVcJKC7N04ACaKbiGlpGHG2kOi7zDIVUjDbrz0nMyquQkpE0fzBC+z40
yrcir31gxRmYS9JGBztbswwy5526tSa7fwJWcuq6K96Cpo2RDmpNjDUPjVCQpDqS7IIH4eTvhE48
n6M9gcg8+SFpElnYc0JmwUIVCJMUtcb6zLMXj++Jm9K08WNn7UhDRmiAU7XCjPAbw/0E3NyjOkVz
XAaD8eBaJNvanclkJCkGKgjKYHYqVuhknxQu8BWfE8Dy62PXDuFcno0kI8oGSVSfaD4Ri2ywzvS9
k8lAcNtPCCuMhu5sEtsgDtDME3yADSpX85PdVC9TXr7QbWWFIuvkPHd3k9LuMPV7J8Mva+4vtrlI
8/Q50ET2iVXvguR0gePc3WVQZLZhOr7Rip/VYYmCmwjoOcIxBsVe1qFqoAO3DLpsIiRBGPtABGIf
Nvomxjo0axEJUIuzh8Owm9cW6lpjtIqb69LvrR37jaEztrDU9F+ruDuAMUl5wDBLc/IxoNkc6EfB
cyYoYsadLRCFWPNyMOl5ucJ7KWzPusmRlCE1ewNcNCSu78VA2Z9PqXHoJ+U9sSLnvZCmbS3p1V2O
jr9p7OjODdgPVPWURumzYkSczEPgLO06Ty+dn71GoKfceAiee11TDxjuCZuBIvZcmfXV1RTKviwc
32p61ZGlQ/Tt052pVceU/L0bIsRoSTDDsxIPxpYEk/fG4LLDYubegp7XKCXSUwp2bR26VrxThmju
pHkyx4Od4dfhCyPLbPfzz7ScqllUTja49io4JIXg4Z3CaRTovmBGtSU6/24giLcTLYRzNO3NmAZn
p5wQilUIL1nEQAr6+WYP9YgWnx4cLJOSrnZjgGXy3a5iTwtqfQeHB//8eV8r32yQPabp7Xj4+f7P
l0RTgI45wUqDCcwVZY+3ny9pw1hpym+gC6dbKaklvhmHG+jV080MMp1ZIAfm59VJiGGdKWTA4IT5
VZhUb8CmzraPqcdKEZTUPQoHX2w0wlxo2jDoM5twJMA4GbbJ5GdfQ1c/RY0IIMYGOWq9IoTSiuzE
59y4h/j9uKZN9criJ1wCCsJfSMT4iqQR9wCQALG74JFTV+O4LULHo5+oNjs9Yy1mKfFRgeq+09s+
Aq7Kf/186QkT33RlsnT//q1/vPgv77ViWEzcpIGWGkQhUqrbu9AiIyLsSU+Eynxxgqp50qDjy+9q
WkeuRWveft7Td5xLI0sunp+G/eR0KgAtjf7Fz6uRBia/qrOe9i6vKoFsxIddevx5tVRhgOcMG9Os
qW9oPX7/oV5rxWEQUA+7YHSeSlyNWzEmSDPkx8cMX3ik1u3655+aMHw6h2L8fZMzWzln6PLOcWSL
J2Q18mNRD01nFYrsz+8DXtvu0PEAe5EvsiCr1og+mcrJT7MNYhNS08x/3+IctePM6h3n0BhDt/iP
VjtrwmZ8HIvvv/31M2/RtY7Xbz/Msz8nN5LSqP+vau1tnXz/Jf/1l8P7f/dzf2i2xW88Wy1HVVlX
6KZlSPH176GPivgNXZGrgSnUTUfoumP+XbNtit+ETGN0HddA3EIo499TH3mJDjK/lB9CE2wJ7d9R
bMtIx3/ItU1hq6rqotK2EJObKr/1X+TaRqs4hgxXTPxs0ZvPPNEWPq1DE8/qn5Tsf2jF/0kb/t98
lKYKE6A/u8Ki3/3PH9XqIPntmo/qlWSHppEHDOtugE9nf8zXaDJ3YR6tK4hk7uA/RaW4JcwJCKvl
tm+iPSw3ksPOku87pqEcxOPzJJRNSRe1iuOdXUTnQomwDufIpZXr/77xQpW69X/ZUZrmGrrNnwCB
2SLV88+69qlI+yHEBzJzyq5ZOop2avHxMZ4iM5xbH/HN85ZUdnEqwuhTlNwGcocMCVzxU3jt9V1Z
JM9qYeyRaR6jOFg5b0JqWb3Q3xpQ64FJK9FcdaAC20RV2ywy+hFODc7w4kqeejvXVJl6xYIoBZZQ
WRX9zTFDO4vAzPeDtz4rtZmiksxjF8Gu18KVPbq7KInO5UjUTmaR8a6TWR2wFnR3fsdcK2Y5NABn
sQsCk7SSmVmsdAdENzmDhuphNKgIE/QKWCGZ+bkkQCfGd4DtkGC2YGfDJ3BBbdXC3o2EXFdjAHKn
zU/0z+EhE7sHSgPcg2u/22NQ4VZu55xoFythdmdrA27hcQVq8yFWlbVi+K8WcLMqYFMaq9wVsX32
Jn9Lqvcqgmzs+jAAOkkBs4D2B/VD13kXhKDEdyIfGkhOSxnuCoTira3vqT3OQRBdtEzZuFmyiPXg
mPQJ5rv8lI04wnIHEpOJaxG6J1FdwZrxza7L+uVYe+8xGj+8Ycu0DR4Bj1D3ePoyr986FTC0w/nn
5PostxdBE11Ztq41tP6hPyz7QKxTBGVDqoO6nI5RAjbSVB5B/YMpbBiRlkf8V4siideUGWyNtSuR
sfeF9e4MwaXwczAV4OG1bWaAktTDcxHzF6GawSOd+1ckYysfhE4YoIX1QiIhSv3NG9x9jJ+2p/uH
4w12ZQ6UETjVoexfe8M84BuFtwv+TYvou1i+jnCTvI08jcFm0+mYd0J7xlwIhcaipQpQ8MMMghs+
7WssepzxqYz46BK4Tw6pc0ByPYPec5pxwnJ78Vc6NkjhqsPaaQDCBz3TaJ9xFQEMzdrE2obXnqlE
FBW0LKQlwgMvim8JMThMWLKUY0mUwsZnRfmq8hplPpXN61j7n7n55UfTr6pwmUaC1VBCgSH7GYIU
DjXmIXMEuczGnQ1ESjo0kUqpKn3bFsGj7ZTQluIKdUPaP/ReIAdEEPqVwdgzCac/Y+7cBk51hwjU
9YtjivdjBhDbLY/UR2s14oQYaMirDTw2J4cMbL15vkufQwZytYOFHdaBEStRpHm8K3rvJQ/YE2rP
4EuUGxqXjzlHukmTg1CJuch1LvPMcW41vJHKi2DsFZ8B042pfs0d7xzZ6akdo50I+2WOQX7UIPal
BUOPTV6YW1/90dC+I2l5qgKXaid8Qi276Birm8GAiKZ+cVntIg3u52nC5zXeJlWViye8X4mu/IIC
vnS65KGFvzdOzpXhwdmOzHdLZLRqmj09E+JvZ07svNNfWIauvZsM8a4QIDdi0qs157vq5QjffMd2
3U8WkGJ9H6XxWW2KL1TE88LWL15abTT00irhmInTol9Nnsviwnhwk3Txk+LY1OVNfCIFsU2Km+Nq
22ps1v4ksPW1B31iFu2RDcn1N3WyJWqskQ9PhCDEOyIeti5N2zhmiEgAdkvAYI+CTWk57xQ9IA0W
/BVIIfrbd5EjLJqC9UjF6fbKGXHKCzf295ZVaUkozmDjw602jlY/ZHF8rqeR/In4LICCWFa1VSy8
diEB52VTH9M02hGNvIbAeiyM6U1jMD161WbwFEyA/r3LfZg1qPhK7lhFcME0/Vx/JEYmZg19ZJg6
zSHRGLlX8do3zO8MKGU2VcFscmGbo58sx7RnxGOtQ8aeLo0H8qusS4XpE3NtcazK4uh51q7o/FVr
0TgdCvt91NX9fyq9/59Kj9xtxqo45v5nZ94ur/Mu/3N5+Pcf+iPcW/uNLhGBZrqlkdRNC/C/6jwd
+53QqPQMqjXHFSalBSvEJvjbX4Xxm05taNsOtZfQbJea6L/CvX//fbymEsyj6ob4d8o8zRYUk38q
YGxdc2iqGZprOvxKZkayPPt8v4aZX//tr9r/aboC3RcTG3irzrdh2e4eucexpYN4b/VLx/z2a0pp
TLvuQYQYNhi+jRcfMeKa8SnYQHyydeKshkaNVipxSzT46kPlFArSO6NYhVlYr+tq+kiFlTzZKAPU
GDWWl2xL+9jr0jyWH8yEEGnSCw6dhqxCr8uc51nQzlYWAC/NRxhWdimqefXZTL1kH/Wuv7Wn8YUd
xOCUrEww/rxd76HMJRVpOrXJnNFBzfDzhQCXFJ9DvAYRN64GQ5HmkSm910uqq24/umfVHa15oyio
GFz9ok4o190yoi8FGoyPDdq1wP+AvX8CtbpTNO8mtCA4aYRiEa+Xn5qkcRdR/qp38T1HfsJcgbIJ
8xc/pMJyte0lTfhmmRM3vR4qb502UbSLHXOn55170rVuOzWVWBUqVZ4js7hclHCaORRbAq99ttaz
D5QGE4+KhvHh1m8Yr+HXn+Yjj+CNMYnvoWBk41pEk3QqZYDTWsvJiF/qvCLlq0tn5KbpfTW3G0LD
aU0/USVZ86Qn2DNKym1K9jsL2J4eI0lno40JpIVR3hVPGLkO0L4AxNqEAISVBmEQsJPu7EeltLcR
N6Uh4fQxiXkeNYagCZCkpWVJLJbdAHcFJThXU+Z7fcZImYUHdoQKJkjE/ZnxOwI+A/0vAxHIAGnE
44PoYdE5PDJFTrWAvI7p4M2ob7rdQ2GJu3Shac2bKHPaPNI5gZQxtZMLzruL0YqX7KfIbFC7DiC7
k/TqtZCT6475sy2gCWXSs0FVXJPb4VU8IjUCNRaoGV4N8gvXRmGq5JjwLFBHEhr7CzimUkHB63sb
N08WnKIL0HFLkNL4CodVjOs6w31t4sKucWOPuLJD3NklLu0Mt3aMazvCvV3j4laSQ46nu8Lb7eLx
xqGzUPB813i/czzgAOkfkGoTk+6sJzziGoLR3BSnAO94kjyqarlOLxOu8g6nWunkS9WnkwRrIJnA
gzT5qkv2gaosPJ2ecP3odR8V6BJfNGsdtENrvTAD3knAhZE7mxHOnmFPG3IO9tiEFhWrLsreQ18F
V4xxB6cpT+oUrcnwW49uDHwMgV1eL5JI/5LAC2Jg9oMJiCTiQu6p2Zm86SC4HTl0YpbAcGjn49aP
cO13SQ80otgmWPhUb7ireKhMcHx+rO8GGtyqmRH4MGymytnmRrQGUAcdIEI4ma8svaW5yudBEeiC
twEtXA5bAAHWwmKMMMIccMARuMxfXVgEYbjpWzjEfCuFVNBCLICOMtcgGJBOvdHZW1WLALl6GsmJ
dyxzxYdu6IbPQyM40lzcO+Fwkd9PdfMEl+kyChd3p4Ii77XVx5WBYRMv8xLBNZIEA/lbsUqK/CHC
1qRbcq0SvmtEwRYwn8MhnSHCWCDFYdA57zpGaRHZctiNSuJmuZrWAYjb2JrZbofHdaWwTpyVzE89
E7gm7kk/HLcIdObySOeDv+rRnhEd0KMHnhb4BTauUSzj2DxbD/S3N26YHWKVgzEGR9jctca5R80o
P4zg60Ql9WzIl20dYeB6M4uQI6vt4sl8kVtpwf+a2nodAIBwxhJsJkM/FQR5s1VK99sEozGB03AH
kAnmtpxw6QHbCIBuGB8d9rYIEIcNkCMGzBEB6KCJuCynaSbyfuWiK9L0jq6ctahIEDTsgdTaVZtG
ewekTtuk2zwdlkMqljYFtwAPooAJacCFCGwl9lQST0V+KgmiGgE/0YBLUo6ZixzpxIFJyZIVN7c+
F+nhNJ9UfEYQzEChJrzUGOHFCptXeSrLfQ5zmryBsy2uCGVnZk9eXraKshWOIVKDbhpgFANASgQo
JcaaiylwUwFQKQCpBABVJlB54FUmMCv+wwhyZQS9gu0SeAQiZJAsJmgWBUTLBKrFD+yZPX7kAFx6
QC6tsgbGevQdb62CeQHdsPTB5KTgXzowMB2e28bi9gcnCEQiUVMbI+pXyFMAW45rmiUH/gfDZtmR
dMRTzXMPMEgBkIMYgX9XoF5yJkASkHv8ichzg4GDQvKFApGCCECe1grAGk4ECmIIXVyPssRGzn7g
gboa9T1V5tw2U4xdKIB5Gd8U9rKeS1896KB0iCQ4V6B1/IEdk0lt30YHvFMD4AF0t8AUvzUB8xQQ
c8D0WOB6FLA9EEo/EVzMNXA+Zq+fAvA+BuMBN4b3YwP+qX3ypbkaMDLXYIHkSRWACWrBBQV6e0/A
B3lghFxwQg77y6TVjIeaiWmN5hPNoMF9OnYexJSggDQ/IP9HMxBXB0W1QHhz32RnJ3jCWNf2YI1c
Pz17YI7qenhUwR5ZWC/gyHUOqUiQ/eIPBUASKotXBWDSdESB8NwDUYqBKcXeNQOthK3+koNaYiD8
ijFn3YNgykAxIZShS1yLFfe6ByLyEJ1hsDlMDmSyoXtSc+caqPgOMOtlCCUngE+jT2LKeK3AQIGX
5L9s0FA4s5cOqCgBMop4MgXYX88yfZAe6AIC1FdCEkYJ+8/gdivilToua0HnAvC00gboImioAQTS
i2XecUgSdaOC4olgZ5GysPWV4qFnkFZN/ba3ZnCG2Y8RN2r8VpDQyVEodoYzgZ2fePL0y+ZUg9BS
uKiLiIgxs6sXmFFXsWYsEVjNEW07sEhGh9G6drBLbkQJ0yuTvl3rbGvNWIUbgLjzEZiXvDP7CjAd
IF8tf1JOkyLR7+wU4j/IJmvAMyH+bEGEdaDC+u5ioNKqUGzEFA2Ww3DaF/CgbPTmBH1DKYPEMB9Q
ucnvBxZJcyz3Uo9w6PFgGGtH5jRzFmj1dwtTD5nIOkeOKM8cZ++5XwWDSXkUYGTISxMZcfYwAkeT
G0NOLM4/+KavY3tSxa0PIP0MsH6Bq0W4hDJJW4vBrlUfDDPPRD1e8IIAlwPOZoLwsnEY9nlza9Lm
rgfKBQMXDrRPE7Sbzs0gAPUWgnxT+3o+gIDzv+X5nYKFS8HDTWDiPPOMDmDds7BE032xMTjFQOUi
x/yg8W+BmvOKEaiou0PGRasjfdBA0nXW2gRQZwOqK2h8lIDrRgB2FSC7Oikf0tze+G55sgyiiIAS
KeY3kzkcCTMNaZupuigZ/DstLkwxCXlYzTEHaJZr0T4bnyZYABpovRDEngZqr6YoaUHvtX53M0Hx
uSD5Ghqx5iQInVtFpwiem/mshd1Vyseb/kvBVBdRBLbqrqAW0YAqYYnZB1AC25q6Zo8/KJFUJMkA
qnXjhLBoPbLJY7VXyumApnhPa3dBZuY5yvB8coca6+GhFMNiVgEklDeICUBhD6hQAVgoABe6AAwr
CTLkAppI9QFvqIA5DIg0J8wZ9CFxKQ/SANeBRHRAIyoWiERQiRaygB50IpoXE+1vaThrcgb3sY7T
ANCiZhkzuZ8ZkV+zhL5Dd8rAMlrV8DSCaRzD4tHSqcugNw5gHAfIl0AdhaQ7BmAeFYl71MVJV5Bx
M4V+KgBChjTZPQCRNaBIA2Bk2mOanOIt6zqM++NKzYO9l2U7wWRKndxHJWQnUOEr3EsNUFzNpKxH
vVkS0nXIDJiWHWoJlyoVkCUnZIPRqgFvGYC57MBdCrCXGvhLW3Iwe4CYoM0WLYBMASjTgpcJNlMH
n2n6wd3J7xpQTStbCRCbrWRtulV7r4Fv0pEduYUmvFxJNmcNMkU+CFOgnfhhAHiagDxbgJ4VYM9a
Aj5r69UA+ImX+2UEAFr09c0DCGpaD1WiX+wmezGwSXTmWwg8NCz9K7qYL79/DECLWm7PpQBqFOSo
LtGjeBkaUKShZJLGMGblCwPMdFYfBejSOIBLPBC6PN4z9xT1MuclOatRigVpvJVpcWjAoPYsGICi
RsBR2Vv3qE/PmgQLQxHOnOE22sMp03+NuXIf1zaY1fLZALlKIOlHC9CqiMz5AJIV7eUxB9Eqn1xy
O+Vf4YJwNUG5ys3qQbtaEF5ZWShN91hG/UUimU1AsANAWPljkuAsfywGGNsAjjUByI6AZNteXVeA
ZRM3PpPUw/PXeg3M6dnomysV80uRVDcnwj5LPE9FaGNeQskuWxyGzR0t6j0MMrRIExVryGlO271v
wAHDvDa0D3Vsbq6HRm7YofI9BtnazttHgDDPulMehyI5M+YmpQCOa7QZ9f459bybThlBd5ZK+rNh
BRh3+dtIxRk0Nu7dlwRpmYJBOxucm212xMElH66oz26yJDHtUlbmK0vnW1YrdyKgdaM9y5NCwKOP
HOdVHkaFzLppGC4VzgC9P4/IkUzdZuOGi9wEE8YFvs1DUb3HYIg1cMQd5BGu5rsOptgCVxwOCKrA
F8vXXHDGuJ5mNXhjopjONrhjEMlX0DcnMiuuZRWdm/qz0K1D32RbASw5sKzXFHjyJLP/dHDK4FFf
8P1gh5VZMsOzIvr7AH6ZI3u1c1IXy8MPaLdVKASdWwJ4WG+1Z8UODr5yUHQoKbq+kBveQh2JSu+A
0vNJ/lFJUD5UGmwvf98713SMzhjYGL2j1Q7bG2CSQtN2RYqyQYJ8gXQjBrd1/Q6Y/CIPMjnc88rp
z8QMnoepPvb2pxIZB/lR6CSPha+dp9B/LgZpxW+PmvscdFz3YK9t8NcxGOwKHHYOFjvtzQNQKjQN
v582pePdGqtGIKJcnKq/YowFLbbCLnL0URzJ7VHtcpvho2FZ9Srf6gfTWTGVu4qAw0Ky29BBLdA7
qHrNNdbvxxi1Jnd6yfyugX8PQMB1YOBWdnfrM0sHx2kOo3uSf5hWcZs8y9LUGE/qZ1xUdx4SfbLy
i+QB+cITvMK4eYGRh3bV9PoFnZ5byAEYAv+elHSgm6tmYS9JzXXis7zT2EaQ3q2mXOzEvenAz4OA
7QKGbnPfGoLxOeaKVCJrHwBNn5BJTkDUDQsGfbQE7gClGHozqHWPOygWhAEAOzaeiw+QvacyKAG0
O4DaOTe3DeB2efLJM0ot/WNlNk/kLV/lFdUK7+wetCx/9YyYavAB+kAPHN5VuWCS5Kx3/bPc+nGM
mIpVtHS0k3w9mJybn2rPg8iPJhEmBceJlD21NhdO0z9n4OldXQVvmhzjAPuepp7Hprk5pA00qr1M
ZUINojGJeq4USPBGs3QHcwl5Gx1nrLyNKsgIguCAWC1Fmc7lVTrp4/OoArr2/HmaqjtFNNfmV5W4
F7KWXhrIJt65EYAYggYiCJ6OsH7rG3Utnw7G8AFp5JDxK3RaL0TEZMRGonLKDj7aGTrmu8lRz0rZ
3OU2Bbb9KsCJys6MY5d3C/y3/BvlmY3uiKJ3fJDXqjTtNrH+kNUgA4P+DtiEBRNR1jk8H8c6Zvgo
nBr7frmr/yC9GwNd/QFebpMeRGUsGppSWijPAe1Z7t3A7uFspy9FLmml1RuzLppG8c+/adpM+AGI
gqjK57CqDloybYL4ZaKxw0MPcYzlHZh46cpXHZX4EanvMhbYtn90YiB+OVJIdyw+K8qfRNN3doOV
uiQugcbpphjsjUFTMcBQQFSDLFCHBthoJxbyjpoxIvu5AqA9CkHLMwZ0MAZ7VX/KY05r6kF50kx+
sE4l7qQ05rHpPgqHulofd6b3XNGFaNqj3ShvZKERRASpkf9nmoC5JkYQqvygI7uA27fNlFmkyyx7
wKg+ixGkOYa9hdQEBSbfhmZPgiYMVW6dxBgs4VsVVrRwMRd3v9o0PRRI1NAyzmTORFNXu1CcRiPE
rdFk6PB5bkn6bRqC6tTYbCyTDSVwPjRHS2dk41vyqNATISg7DgBRiRVBrwxHsw3G/RX8hp0bUfY6
dIy6Le71kyQoyl/H5bdofLEQfQjtHT0WFzxAovUACaxXiVwqXoyMDoS16IZq4XjFWtB2sorXQDwO
BMKxX+V+LssL0PBdWoVrrfKXBsxX2nhzk3aj3FuNymFJJgACGWzYau9p7oqnFHEh+P62Xt9vc6LL
waNxo2v2ZQOOw3Yf5U9yn/LLYcPnF7ArHEKUIka7Fip7ySuOWE6NhrIgx2uNrWtRMLOKEwCpRr/J
RhD68VHukx7WiIrv0yIT0zK9ZW1nD3FNEnDXr5DxEodTAP/eqwk3U9SMpvLLy0oo/8l3whx0GZM3
Ce7Bmat196zgUd7jfXhLbGs4BIS5xt0DiT40pVpoEm1afugRLo4I2VECVStUySjJ6cSHw7Bs9eKA
zR3EQYx7K4t3Kc6yWQUCY8Z8PyUMELNyHhfLSOSPpud+a1NQLo2a1Dk6fvPENC9mEZWbKHJvbeHf
auSJLs4ZrzZRzCr12vShUXiEkkVq1gMbj/15aZiPXt2f6rj91YZeuMiWjYOoL057nTQhlrlj7iz6
lrDjqei/ch08zqTqH4TXMwIP30bXuvl1tMGypQTugaCCbaI1cwed6LwztKNa2Memj7J5kUDSAC2x
iSfW0krmobpvgzm6y6+kjn75LBH8YSuSpN6Z5yBSYFxMNPJq/lwys0ktStVne2pfyi4medGEgtW8
OlaZHnrXo7gw4XbgXC20VGECDVABu9eGbFT6qgbJYxVNw8xtTj1G7ixu7XnCJHlmpNyjBXGRg6Os
ShcJ3dhYu1wDRkAcGRAM7MG4LxhvIOnZRWa0QG05LwfyFHuPN8V5/GJO2S2se3hPeklGhEFHIxg+
BcnNpPwh69BLgom8ihx3vyf0O5LRURHmXVcp5ygUAU4rY8eLjPPRVmzLFutuag2/+t7fVC4sm5SG
woTtdo70rWVkkS5RdL/3or0DkVoLr2Z9yTJ0pt2tPi+IW/t58JKoA5lq5po2lLTeniu629Gldcl8
QjETcqjn+XjTLdx6eYlgoh6/GrvN5qIs1rUZUpoRDQk5PPnirLSk0X5V8vzSLb+ZWwlqAW28KwOc
g/I108gXDgR2TsNRHtoOeW2aop0daP/hpTtAcD+EJnFajlda/yGcMpb+f6vmbJik//MYdZn85fae
dO9fefXnWar8oT/0co79G918mwGWKiTH1PmHXs5Vf0OkZjBGdfmCMO4fejkNvZwwVV5g0Cr4ynTz
j0GqZvymmXLwyUNRE6SU/1tzVF0X/zRHNU1T6C7SQMEvRS7gOPL1P81RCQEcRmNibMC847ERyUce
6OjtUc5ZxzwFszma0HYdWz82g7ftPHFMO9hKXmjj8pgAWXKhzbMUzWuZipk6EAcZJ+665lJIAmzJ
rcKDoiMWbJYEPtYAi9VZFSB462NSeSr0UdWEHMwN24feshXgzzqBA/CcNHQpFt70ODG/TFB92CZt
ylUPFpNB78DxXjPrC68SK/aKS8Lr7Ef5Jxi59pkx/QQ8PE9pUHZ5/AA6kDcUfIFhuvUDA5dnZvyC
uVp1q1YLPn5e00v/PvT2FjwnsiHPRj8W4zQ0cW1zxc5stL4MkSwGJzK0OhlchMT8poghV8etvkvc
R2fgbo0sZ8IXxDb27YNuxe9ys4YGMX6smdtpch6TrnTnFv5n6nUcS86jTtUZaYwcbLUg08Mvvtop
eFO9yZ0z2HAWGo/kMubJa6AbiwJzmIsw/gi4jfho2HEJaXCgQH/Oy/QNtUc0q+zgA2Edf7URoWDr
HlN2fqXW5Tw3p08vG/YFoa8tNo5u0QiSNgv/2cIUPKsSnCLoQt4QJ/36+U7php9K/srjgJmQob6U
csTkd1d/0gE0efm6TcW2ItgSalRyHDtZ2QZHE7QBvJAK80RUbkXVIDLULNYImDetQH1J3ZR8M/ea
m9lxsA1MFQirzMonyja2l0hHQOhW3tfoKXvwYTGUNe9s5/Ti4RdVqXh0eEJpgO90zF5osfp7FfcO
UYevpYPXIq01Alvd/sNmoMXTj4xi1NSM+TzUaiW+XXe4smxW55hdkurosO9g70tk4kYrHWWtGWin
gShuYwb+WRcDRLRBljB4guBf6gUJ71V6HFPpYlLEmcAyPQQuAJcPz6biX3th0sWmoUqv/sFl7TFT
6+KDET9xEUyYZ30onBWkNOZn8dWKIntHl3SRurBvJ5MgtBIeEHgQFgTCx7YX++5WA3SPQ+6XGmnk
AeaYtYAgv3YmUYi+q72i/obJmrGSjBIeeoDeSKGtjRuiyi2CMywdEQvAZNLOpjqcGxSMc44HoCsw
L1VFsHpQ+z2KKdhlrnMx6xKSA5fo3Orh2VnPQ4NQfVDjS1R8RUo4nAJmEdlGV4MvHT8IsNxp29TR
KzYCnvattw1hAFEZpORbeXJa9cmkG09rzCkcwtmxPY54WmwJOaejXC3LAJSJmmBxKjADaUF/sL1X
aqeLrcNAsrSe3nWBFcki4GTPca/mrPqUde3jm6vdYRZ6bihxrukOiDzR5sw8PC8MWNyEC446VFVW
CsDrhseMO9FQqC/alNAwJR9m7nXpF7lZ3Uqpc2fX9vUigFV2p9QBQQKHhfwBf9OZmEM87O/oBQhF
aLp6k0OemRlmvHIxxpKsm7M0H9GI+PXjYCX9Q8oaATvOvJIHxAx1+5aprA4yDJuFb9De7m4WEOWF
ylIZxNEb0rCijTBuIXZzmXbhVM7IeJzy1yw+uNHwNprJq0vDcVECFQuHZtEw+urxky36YUoYIWQM
sb1HfchxJHqMtFZTgDFkvBtlDbVSdB+hn3cUqNzEnMjXgBqxHOsKKCFqgPKCFnNZMvkli93ELjVs
GCZekd6wbO08SsnAMPk5d9MauoWTE/+044EJFkN5yWwUNI2GdVpPv9SugUullY+Nw+RD4NIIQEU+
CC+7R10BHdBpLk549lWzWXSIiBa5kbIcorGIGYrkrhW+g2VnGsdaD2HI6P+Xu/PqjZtJ2/Qv4oCp
qkhgsQfqpI6KjieEJdvMOfPX70XK80rWzGdj93ANg2DqVjebrHrCHeyfWk3ta4447b4NSS1wiqxh
7hkpf92pZlEvurUq+wgXyDvJEFmmuAy/1Jn4Wjdzi14MoH2LNsF+mBK/m4R3hQhSQrTMXaHd014X
s3ZUO9NacGnwgCKTKo9By83JDLXVftDj3emYXOKYTTMR9PAsw0iGWgRQ6AQ6qasSVDyNbe7RGRMy
fAS05B8gH+4A53Ke2SJeII3bQIQI9ptkJE7h31b44QIDOfTUL65gnP5UXQ07I3Hwt0lltsI1rNhR
ao8hIY025d4ye5b9NQIPyDw1tAIAQh+cIKMtFHrosTYTJV86Tchs1dQSYXMZbnwjKndcEZ602zrt
T36BoW8E8T0oxmwrexTYkIIzaVgmeBaZ902vNXsRxGigBhEwnnh8yGv3czQQoyOdGexa7COgOJr3
09ijGdTNeJYRdlrsI79ZBNg+eCmzYXMZ9f6DNCitBYkGlRE/zNAnrJcNlbVE1PtOpMlHd/Ag8a4U
Exr6f+WDHULDCnUK9JZCzGxs46+uK1AH06uflV/ke8mkLlKaY/U0pXwYFxti2MUlydQudjbQnLKt
55Rfqqg+uhX6MPqDwKlXawxqAvZwDcPSv2pbZ9cJJkopw9NjJXGXzePbMcXgOfRpV6bBl0Y55WYy
EVDuDeOAmuq+LrQ7ZGvomcjvBfrCqyVIqO21hij7aij6cJN7kNepdiD2+dht7ChHHLekNZAhgNbo
fXoVasxFAzYZcMA7WNuGAVqlzvHHWNvB7Zg5dO6ri0jRXeqQAEeiwcKnDh2e2qUiwYOM67UPX6w9
Cc+o110VfKV+NAEd3nZRiPBLUW2nWWMgD2i2UApPTJMyIsLms4PM8wB5fYf04Gxanxb3KL8VTMeA
r8Ko2efY0yMJgmsx+IZa24YhQj1ePa37zj/6sqPhQVu1MtzPU2XhQ0nVtWQShjydmOM584CH+n2N
MHaG8JaICeI6pmJnqNdqdmjpumNpjtrKwBaumq4iBR4CemwDSAV8l+YHwVaR2607M0deura1de6n
6D+mX8xZZiNpNH0dFHq80isvu4agjCIu6SmU323S5Opnpl/LOkCYoK/LW2qN0GIJG9dh7MOGQlqH
BFDqJxEp1Pw+OFo/HFOd8bUBOhQF/Z52PHUfa2u2zvco4mfyW0YVQf9gfPQz210ZQhzDTv+ph56z
YmS6EhmdZy8LBDw949JGMDdogqOV9TPKqVCk+ZdpgFwQifuhR8066jK1ChPzOzLg1xrBGSguQg5R
/XBC7wiuFvvJBJSLYaP9JZB18AljuxZEP16S8DLt8d7s7HQ960uETE59mD65DvCwxAr7XWlTO2uA
SanwU5/4JREHKadXOPcV7beh4vvX29imzOlr1lfSf4p5j5XbXXtm/x3qOVQAL0eWBpOTK914UCPF
gSB9jFJ71yGeCmOZ3yBIap/RFm8YfLEzJEKsNMVzDYG7VVSZqx5o3FUbVtwQgDXGzt0WzYRckPnD
jT92+TEHpFxIU15pGnd+bDtIefGGHoYyUQCdFnauj+gs3vFanVxSWX5MEXmbOPvK9Z1P7U3Rhl+U
hp+5lVAxHKIn24kxLAJNlNAlGG+UayBi8lXI6qI53U2bqgs6Gs4+cuIPlQOSYkJ0QcvTq9pv7evM
48P73k/lNfdUNoGlE1rltedSQA6wLEn0s2olVXXUtDC6zouD0ZSCahdaqEGHAMBEzzdp40Ncym9G
EqRk39W6lckdqM/q0bPcYqfPOptCFp/d20xV3sF3ZqXMbBh5CyySqvpjUQfyjLwcGgoyRzM8+FL7
tbe2wNIwjiMdqnXVEVTpXafMrWa0DuRihUpcTYRF13WfxM6jh3A7EcjoIu/kPiKVUIMKYXSD/9J7
cD+T8bp102M6ks/xoKFA1luf8nSn5lzB7NFxcazx2fZBVCC/uBYBWZbjD8Tsvv5kAAVaFykPQyID
Qo3eWUMhlkyNaMd7Ah0OpXWrVLMeS09zdijLrD1/0Fdpk85YUPEhBwiGlRXOGfByGeNzmMdo+dhz
8McNX6/tRjEPoloHWwriPV5UQDoPehKAZG3jJ/gqFUSZ7iaoW6gbNhR/DYdk24bIUSX47lXoGs4J
FwwdpCsCQie9cR5joLDwgBBE00v3SJT6w7nUhEMadVZ9LL8NwcflXEi20EfnK9GVuHYbGW5N4RP6
S1/6vD8WQfjk+6R1smAKV959UpMeLq+hO87vwLmphKbtjxi2SwovhR8PF10bViHuwYeyR0U+u08y
Nd1VhncQsWUdQgPxqI6yK6J/R6NBfMtW2KVLI34SIcQilEta+NK1sW16SJZt06+COSXwkPu5b3n7
Tp8FMnXEsBNHu03ovm6Sgkq61p6rFJn4uo4TfryJfpnj3GFWdUpdfgTdrPhZtG+2lnY3kybWJqXh
DwXQIbcpqMwn47nNGmC3OW/VZMa6JbLV0ZMkX5g5w8nTkm+2jtpPc1Llmj//ue4SHmePl/aqMYLr
EV2DvbK5Z7q2ajaVARBXIc1dUB8syrE/4E13KrIsJg/dIcg4XEZxCHU8PqI2v8eLqx+d6gy8Nsga
9wQk5Wz1pO5RhtWYD3VgZY9mfqiUua9anpPR8NQ2KSlPi4523NhbI/acMTmGKyEnIZF4jbalMpCg
B3jzGWyEd1DyhH6ZRoEAmRgZYYY9MWAWurN3Qy6OP955ggzZ22RkX5Yt90kVYahpDpsgiZ7CeuDp
DeCyaZvcdR8hGZ5zs/7eR9+NppcbhGCZwU3zRvTqK9R+JCqjoqYhcgoaiUgZqTvzdrcqqLBe1ZKP
4PU6BXzQCeGEaqrWwLgLkazmUqc+j/p8nR29BU1UdtWq5rdYB94Qn3wEu0MkgnMnwE3TebQ8ngo/
0B4Tsg/KLpcpo/IAehjdQJ/PZDiSBb7X6O0C0P6Ytd88A+qGG7S3gtovHfvIYq7yHkU7z9zzcxEZ
bJkmSssoaHDN2qu5aBGF8qJRMfCG8/I46CbjSFsnT6qWe7NkBg3LaB9mDE3tAOfJH/kahEBWqiOy
wPear7XDuWkgnzX8XHsA2gjcUz1xUvR/Eid4DoZ833rQB7FawRW6rde9bV/GyehWgRJAjvaIxn9K
CFzmm3O+L3WTb9r4zW2Ep42PGSrXTYsmILvRtszDaet7JBkmWaCgnA4ijMrS/Fae3yDNwTOm6/GT
ToDz8nG8SZKGzKMS5Z0CeGM6B0mMsBQsMpBa9EYSOl2rVqDOq8jCIpvqUDEPCODLNDQ70yoD2tUy
ZLdp8jQqStV+DaCnJOfO6ITkgTNd467OaD5+To1cLddGsxjqTPtzGaVqtZjYLD+HPX9mpLLs1vpW
Onys+YcAevBo9NpKxuBWc8MF8gS7rcPeFVPZz0vJLEp5u+X6jnPFbOqRvqDMvU3pqw0Cn1wafEma
HuwY9aPok1vG3zASuAMCDz9dmli9OwMKlO4sMdAPIItsnHvoXwDljjt5pWs1QFZtPKmBm1gO1bSt
Xe0R95qXAXIZuBETJiTrnqWiGFRBBUfxfP75lylgQOmMSV5gfsYntRS/iuPUt4Sj17YJuGy0/HGt
eX18sNFjX+V6hH+OTT08tjOf3gmzVmRQl5wfkyHwtiKvxMoOKJmBYZYWqF+uO/45eGoO7qPudd+K
ov6AwUr3F16wRa33DTFlLqhaBpQZRV9en0u48/E3BVVZqboARy62ms1dM0bAutOjiukreljvUvfL
mueQG84eQINEPF1L0TApvMf5k2nIcFLv+TwPAvNva7vJd6c5ALwZ6IWVEfhlbsIQqAjZyGYuZ7qF
3q16nnzh25fIMu9xzXhT0759YQW/pTpD9fnPbwQ728SrSwr4279/I1uTrtvAIt7ONeG0T4nfqYyJ
8KlRWFsM7WcZU0zsTbX/8981/9sfhsatXAYX3YDW/fsfNjP0M0iCuJRVuc3p3ieOuMxl4AarRa2R
F9xQllGkmNyLMU/5bQuheAqfYA2R8Ltf4CI/jfpRhvXHAPHt1kx/2HNw0/I0B36Iml6+bvngtAqe
5phhnJkhubz8+YssZKQ3bOvlnlCGjR+tdKjaG+++iBXZuh6Modj2Jg/e/Mnn8a+Phzvan9KJnoqu
wjOq3pchj6+KGcJK4g45hhT2CD1sRoeQj1VT1lVDtY1yYCoariASH2Jqv/MgNxrPk2DOzHOQfSMv
QKL6JRCybUbTOY6pLedhBFI/X775twyIXZZvOlvPvVqm1Yul2nNejFXog1z/ffN/P+Yp///Xb3Z1
7075/84Iz+UX/Z/bRLvqx48s+ZZ9f9skml/yq0lkGMgjmDRiHJ0+oW4ZjBm/RBWU+S+FOR6zsiGA
RElBJ+gX286x/iWUpXTFozkLJ+ivTSLh/gs7PZpNdH8d/GTF/02TyH33GJqGooUFx862IPaahnzX
IsplM2IHFvVnZ/pCAlgex8IqjhN52qbVCkp9lKUoic87l4U+hpazWlYDrCCPr69Z9vX/nPj6kkLK
rVk3PXjQrrjO9QFhogHowJXVgM18WUVdUz9GGXT+2C9BjS+b6PEflSY4c9l+s/ryokQqxPqFh4BB
WUZbqNRzakQYtiyECHBEWVbTsm076M9IExMGH5MYYaSDgfzQCWFUuMAjIjfLiWVjjfkhQ4ACjTmJ
2Thv9uZ9mqwX/DFgonJKx11czfEon3fVaW11CucWiAPgY9laFiaFkebq5WhRMEjh1AtgGGOj5UR9
3kI5nAPLOQIb8bZBulwU4widTcJM7M7ozko44lHx1bOjmzEOg8fBd+RR0bZYN7WRf5Xt8FXlUXRP
4lHtCAoQloGSdtTQ0zsk1Hsp9hyXPTGd9sOb2/2/zCDczL/PIdxDUDiVwe2jMwZay/E3s6ISIqpd
WxlniargNrW85hDPi7o1UYVOArM5FE3WHpYjy+ayFqaoKLi6TzNBOMVhWZiJXhySGFzIy843q8tx
N6eP7gxhs8F0VIdvDpkTE7Jl0fZGgtZazrUtnH2PJsnBQd1LYFV0SnsfWzShnZLMp9zsjzoQ4xY3
Xl18jSoSw9DQP1djH0McZTJsPRB/hEbbqMcDs4kxrorQ9vZTx1ubceqgJtsB1KfpenrdXPYhECh2
aIN9WrZeD76eiyI7WAXENNZAGPYge8at0NvxYOJkftCFx0P3um20fYqK+Hz85dBylldb46GDCvLr
VGs+/vqiZe3NOQ39uH0T4oKCLNpNXXfpOaHxyFNv3zRZDNADUeJmF03YyxS9M+yjjp5BMpjBzTj1
P2RlVHdNYStcMDyolIOUx9dFquhwvW4qVYCMAPq+WvZBL8K9FVT5RtrdJPCMbr5mrU+fEBvXQxNB
WermhanZ1cpT6Lkj14XmXqYwqcHjYjP47XgnbCojGAZpfwl+bMbet9EPLXvLNiWDs02rQ9Ai/z0I
6QZdeYOwkrNh8tzSgALeE3voN6Jxr2JmVhV99ftifIiLSbsuenx0LJ8akkkq1/eE6UhDXESX4UJS
z6tTDlkAduj3l33UiBTk1AfDuPPHsHrQrUysR9qdK08a1DWmPgDH2cSsDqVlUB7rcJeqBJDfpDlb
PlWMgHixTtJLZtPEGoyo8Xepsv0z1FTw4214Xra4Qf/8UItZ4eZNVLNcGWUo5gWUdnis380L2Ifk
4+AkyRmN2WvP1YLTRIJsxVlDHXVexsooTl2lFVSu5+1l1e+sTzTWkX+yCqzFcnxYlGZjyjKG7QVz
qqcYxPxqGPXvQy4ZxrT62GuqvvEny72N0VBI3BHlRa3QDpVMkf9dVgdSBkERir21p7vZ1XLWy+qb
E6ysQ38UiGg1AMrVnKa65GNUXTqzh0Y6mADhp1Ac2xrfGNdR7Y0hMlrR8KU/ZH7nXgcowJeDB+ch
srMTknPar1WcxbKTUej1zHII6V37+V+iYVd/d7lhzUsXmSTL0cGG/Ie2kRc1kQmd2z3ofW8jfmua
h9dFoWu/NsE6qpQ6xr+3l3MAKLDz3ekvZy47Aalsw8EAFvg/ve1yYGxz6+WP1nzYt3+lIO2h6mbB
a0605lQ3MQXvuIw2+DjppP2toFCLe9rcxku7Q12BStSoUoFN40g0zuB24YTJr5MGLcM7W8K+WvYt
r54XoKbQu1he83qk8ZGQ0wp5g5QYb6P+eYkWae4Gu0Z0jVwU343arHF4SvzpsGzLeeeyySOJbYUx
p6TNBOUpyQ+eaI6yHDXzCtLxbFQSYsxuTNm6NXzz07K27GuL6aNj+qR64XjTSmtTInZ7qvLevtb7
6GbZ0uZJYFmrw2ha/fkxdN9PrdwXDpMrDH9pIqT1PuEcXOF72OKoQ1/Rfs6m3rz1u9648pM6vlZg
VG6XfcZkQMhEA3alZxOpkA9/hPoY/d5UoMfROnNtCoHNeN5qkFw1Xg7kNrQdhAlwi0BWpo/NYjfl
/s+0bcGglb5/XNYSYJJ4aNYWj+bvRzob4t5VBIdHBdT3jNRHcRPnDpo5EOOx7+mxbKrgqR6qUaqD
bIlHwCFyUpeDBa/cQ5xOyNPLwgULbeA4YUb6etl8XVSD8+uU133EDu6xCvdTu9c7tKxE0ReHUtLF
VA4OdrkFg2pZhaeCLnmBcc0w5fSCEfwPDlAghlOm1/GuMOyv1eBFQG7LT/R6vWPsTd4x9Xy0TF+3
B8AwL0de90VYXa6UgKubQErUx9kGwEHN0y289E7gRPPQDV6HfALV/8rGs6sDq7MtMfNY//kmQbfw
99HDIns2KE240hRCN9X7AEwTkQssuPe2Q8LvzhhTfMrxiI+DJr9v6049eOG0iVKZf8JbmUJOhXZS
PWTFp6yR/s5RWbxFtK/cERiHG9tL6huekk8hAIx9TrBKI/7f+9wqt/eB2eMDNO+K5rVMJp9ClzYw
xrQvx5bd/7xmeZ++YZhfdv2zX83v9XrqP/sl0Ob9smVZ9Sws1hdXZAHNgfb6XMJL83sn7rJ7fHmG
9ZgO8XbZXA4IqLH4Zbkny5HZfWGC3o4nHbADW8tZddogV5UJsXp9oynA9CRO/XS/nOJl8eOctO30
mb+/LDq/LY/NvGjjDqIBLbz1cqCOrPLo1B4d5GWbcucERz7fBLYePNgO7nTgMwxKXDmb4LlOTTB+
jMaCmwWXMdiN3EX75WS9gc9vIjVPW7YBlYfV1B2Ppncn2thdoys0bpZ9WKl5d6isoSYSl4KaOpvL
ASQG1i0OUjfLq9JgiC+5bV8rVSbbno7wusP55a6tWqrzA5EfXZcAjNCvzeVgM5+RONbLGb6IOCP6
92bej9Xdctqyy5nMG7su6rshC0+VMmLmrhwM0MB7rI0cLLfo9IjbMUuH88uhmrbOy6FlZ5UVQ75b
dtb99Njp09ckQh324lKaP4r2zp8kjX26DPVfwhvrd4UZpllqNTjJ848FYKp3gR85m1YVjqi3ssYM
qLAnpJhB9OnzoppzlWXTH25U11r7uPZP9VBuIKOZu8mHZ0XklO18iCVXuZm4Z6jhznlQnUufgE0D
UdIjnuvbztStYzaY1FnLcZurKoM+kQGJAgaNjAHG2fh7PgQIzWOlLcJTPM7uIIVCzVX39JXzl+nE
mpX/3kR1L1/bEZQaLOkQcVCmeFu/bJy5695ZgEVqFC7kZPcPnjGFp0hVPygk0bwsCT4UT4iN+AxR
32xzwULNi0mz5xL8pypz+rM9/6pBQgfRm9It3ajxkKH5vW8G0/mAFwylupniJpr80KRjejLiJDvR
7PiGUVu0M+cxexm4fYbmv3xLe5YHev8tEQ5CrMilOifk/OO/zUczs/FMPsO2HAxtZyU2/P55UY6d
2vWl+1R5cQvXK8i2fofE3LJpAA1Jc8dCUQE+vmW6wCJ0KOFITN/1Zt9esPLWYFYYXCV70vfuBJ80
rxvnZlkw4x6FXTiIM7GraEdvrwrKe2FSpp96TETCqnEvFP7BDVbMl8FURh96HJwvk35Tw0kO3W8N
TKSPQQ2fP+nmHlJIz9Yo+NNVSm6BsC9psvWXFOi/3RKuCULYkpaaRTznueXNxcpBpNma0zfbHt+s
G7T3i5eF6YH9Ney82Gat0x2KHkR85VYYQCI7kyMehL24POoDNgpOIrE2SiMYtVbn3NotfrAcJFOo
T+QwSI5YRnk7Cb+6BUkwZzj8KjYWvoXefnaiz7YlxlMb1/nG6hKekOgv3/F9mjff9i4UcWHPMRR3
/rtkxigH0lqnaGByuGoHo7MQcCagHFOhECuUAKvTsoh8fF+alu/8uq+PS8DQIjFXfp8iBjq4BixA
lV+NDEtnYWCbWELa7kJvVwIbTSL0+kNZmVewoMMzWtQ8AHSmvHAoTky07lVvopyf5GV3MX2UcDw/
kzi29jF2Unm2HlTbYAvtFog9Ne212UlkCPzkOo/Li297mwjrpP+H54VaosWjAuVO5wK9uwXiuAW0
4NbboedKdA2KG3ZuxJu6pBXXK4NuctkfY3fIVzBy4EIPyHs3HqIqSgUYE6aY1QgrJYospxtb4Gns
GQX4SQTjafw68brWHPsuLVT6KIbnPCrUA6xfsw/Gg5GX42Hq4gZvSuNDjdvgUXOCBqk7bQ8HY1OO
iQdv3ikIMDvjNuuHLxHwVYdI4Nmmm9+jjvmji/NLaUbya6FymFxffMpjCkzkX+Is811OzG1EqdTV
TdMAn6/QKPv9Ok0FGM9KJPW28+mXJmOqtqpGVF6Y8U2uUH3E6/EuiNESAzCY76s0Dw6apX/nO7ak
FjhNgEGwT3btYEiVDzsv72A0h0lwKWq4qn77sydJPWU1WkEB3wHwBWipCSzzRg6pdnHEVG3/HDsu
Y+HvY6WrGxZFO0ZK2jGzeO/bxz+cjLAyp6Le0jEFzz3DdjC0InMS1gl1KOeQY1g6oNUCZa7zTi25
wMsCJW5nZYlgTw2bMCLV0CSpyvG2qkMT54kTwwE4/dE9vS6cViBJifii2WHH7Z56K26PUeAPp7Aq
EyQP5lVE3oZTPy+mHrmbIQSc6baHgSbsWcs1WMjEXqgPJIeuwJQ0xEhRdJa4Rqe+PdZJrej55AKW
jp3f1/E2K6r4ROO1hODc21d5ZnVHo1awg5t+/qpADedsWvOw3asNS9sHmOBc0K6Hp1BWtI8RNLs1
qb6+LAANP6OLGv9lhFq6Xe9/BpMuAUk+NA3z/c/QUgMuNG74bczlGqA9UvWrKs27gTtv7btnc+o+
B6rSLn1jahfKWd5Ba50TnCnrCMLijCaes5+Y7vZKjE9TbqLiMi+Gf9ZQM6rAgJc0eXHAOEyYabZa
G536eRFV42OWWSAk07E9h5A4rkCI7Ph5AfXk5d1fbro5zHj3bSkUGwgGLu0/+W7OsdNAte7Izdxb
MLYqXyCF66r+pOlOvPWPY4aXHynNT5Ta78ZsJ1IC0qhEiB4L0YM2adY+qtrrAJ20c0WrDdDXZZKy
A/Df5nvyyA1u5tAnUtnuyJ2QFu6HTypK5BFXomJFC6ZaYT3u7lwrjdahwiOQimd8TOaFaUmgb2WC
zpqvkXfPi7az3a3KYYGFeXFeFrk/FmenKM+Y9kHjRw5mi9zBiC7IuE27Kr73cctTvdPdxqC5QCtQ
2sglfE20F5o1kvgfDTMD6zeBPCM77PYygJ9nyDy85IWSm6xEHD/2sM3587VHcvs/rz2Puyl1adsU
m8zfH/gi6CbCPryYqCVce4MMjvoEcxZFge2Yo6Ls1sYAdixCdnAongHKdqDWLVAPztaNGfOzCd14
kAigVhH2LCyKRgR4V5ne6Wdtml0gndTZ9tjHuKKkYOONG1/Tx32HomHo2ViIg7jBvhwpJbSiZKu3
B6qiK2BJ1rVA8RYvlSsFpQqUK5ASKwE9LjV7Df4nu+6G4PnPl0P+l1txTpnp6NOZIyJ+dznMJu6K
okgrtEMMPkD9OavSFtmGstto5hgfEt05+Z4f3RheYoB+cADBuU70IOuuPVW1i3ki8jt2HlMhL4Nr
lS51AylPtetCNASgQ4dKvyoLmX8QEzDLOMUrfdC7NRJbNNl183qZCMkjk4NCOi4crYOy8juXPoS8
At8z2xzX9t5CEGPsW+O8pJL0hepdWeOiXGMCoQGie4mv+tH66vW+3A5OIA7dvCiHON2hkXAOC6xH
JnR+NoGBeodbauZaM40Re56i3aSVoOWnRjCl0nPuIZTUOo7CY2ceu3GsznmY/E1mXbyrbs0T6sxO
MxAUnce994GHW0SjwCyw3Jro8AkxpJgBVt/hkyZH9GYYrQNgkXYPWgzzW31vefoRnZH2ulbCvkrb
CdmNCvpTGZ3C1N0VZYhPNDgHinMA6XHajla5U34W+MSumc8mOndfKLNaDxkPaZfZT2kuQiCsOtx6
B9scJ8GGLfA/VWjYHTqUzK9MrcAn3S+DrVvY16SJ/kFDdmIl/ZK5P32yBwxRMeioTyo26hO6ulir
4GgV+IFxcmeNuMg2oZem8XFZmFrsrJSyUHcyW/mXRtx7JMJ8OWc1V8uhfuUoBqrfH+0Ar/YyFROP
diNJKHsRbFrwYW2LbqQWk4eEpfZjAD6f90ZEBI4ZXN6pBvP1qNuR3J/N3n0MY5shGSLUOss/+kkE
BWzqUDqhRmTw+gfbq/BOszfQoVNAzpX3OSWxwG+lBPEYdleWMQTM1tzpYTPIG5htGD10/rnyDX7V
rngOq+j454dYzEHKb/MJ2t2uYQkLrxlsAt4HZjxNOZQ37iM5IRuEv9Vx6EtwQW1ybnCzwa9Vxzyn
h7xbj708WXSkmfIcfTX2IQrLA9aSoimsh3h8nAbH3pV6gSuSb902MSzHfnTpI/cJMvBmL6+xPaR9
5QXbAS2MGwzrigslzW0kSN1tHxwI6HWqQYynTYGJLx1ok9ajOz7zB81Pw2SCUqKlx9V5rit1p4cp
ZuXJSI0mhhMQ4Hj2APXFnFt6mSOAbaWKTqG7HacMKkeJjNqQk3QNFWrvWRTtK8ft1kaVP1aBsA9t
2tuHplTV9Z+v8Wzw8O4aG7pEb4zHVYIHet8QMsepjjrkqba+S75vl+65oBdzli2hFRj/YrVsEpkg
gG1Tmz9P1mifzbtltx415nS1rC4LT9RwmjRE7F/2Ia29KYgeV6GIsEwydbXyNNGia9lld8s+yrj6
LFDXbRx38s6t0abBWrNHhcRt0+xlm023MTDYFXGnDtoZKc8W2n8JVc5NrG4d+tjxCZJRGhk6Lfqe
2vOy1g7TTezIaPe637Q8c3ae5DxgjT8B5vc3I1MIssBp+hCQSW2bVHMPzYwrDESAeruYuo+Z3z7l
TR3vK9ruwS0pBPNXWI0UmUcUh6xIfRy7riWKodwD9Uh9nJwOzGdn1ucOMOQpH8VHp9KtnQ/7YJUg
83fIJknBoE7ys2OLQ+E6BmWFLj/HDrK7O36lYovXDWI2QRNA71ep8ZdBxVi8Ln5/uExg3YYC70bc
YL3vkdpFVmiWTMPtONqoBdlq2zVl8slqUSQfNE1tR+b1L7L8YKUIHrkynTbMF96+wFIcGTDvtras
6ptdA520EBk9m+l0KYZCXHtR4G4s+Ef3iwmqge4Hlnrd41j5yGUlJb90AlXIiQF4dob4KgOkH0Pd
9B/9Jqk2SnOLowHNjFJV8RBE9tlOw/KybGVtmu9co0nWbp9XNwSb267tEFbTUjtEZi+bzdL0/GI4
gX7NXe1jVwHXISz8Rwo/+L+xRboUnw3kKMZSg/ADfNsZJALDy1ZvtBt4fVyUeRNVUPeoW1iJLptY
dvZ3ZdphyTlaty4dY4+o6Jtog+7GB/pAdOsUWKVVCBOnhTaj4R39NM4LkeDH6gZ4KFr9qJ8SAIAt
/tKYeLcmZe7UuautnjapEh0sXu2I+ZX42WreWsaa82SRI181Dvl1VAM+i5nO8fWlMmV7bbhT9vD+
5Wnc28vLg6h1n+yaOriDmvV1Wktt5auQLnecQWUL0VUs8xr+nZv5e3D70K0mdzgypqtd5A40d1Un
N6K2UaqOuOxW3RYfEoEgYtqOEIxt7AMoBj/TJtlzO4AYb/nwWo1vu9WjXxxX8ocny/t6NKqTtNqn
tA6A6wxuOACorwb0Q1iDPvVrbfBr/S9lEEP+R34PrIoiiE4e7MLBt9+lJZkMpg75bhQ+S+SaRCCy
qyG01C6Na+9i9xPk3jqMx60kSuJmoRSE2PKonRP7fjmll2OwL0vnsS4p+74uynnTdS3sW0eMw/45
GEyuNZvQ/zp32TTN0APvNJ+zbL+e3RdQhrEAaNCT4nWvB/QCwZ7WN8c1ptUjeqH/Xthh+3ZzObDs
SzTfPBTtYzdYgJRh0vMLCPNb4pnRNaamMXSzkSihaG4d0/SwpoNHjaEeBr7zfkG9D3KQMR7RyB4u
xcgk52cGIjh5NX7vYYPSbDbpo3NPPQcW9s5LEr4seiwBaqJaknIaN/DMaNvCbmBzGED+hDWx1VxZ
boAUrBDO8PBDUZU4xEPVrLoYoD8G3jQZRpvkYSTDq7eZg+eK548fc9PNTp2eNPdek2v4XTW0L4fm
ftnVGL2zAcnDfFEY5q5DQPnk99b1KDx8ScJmhIdZGrdkgPV1TXlhb1Ulbta46K3Rii2OgBe+BVla
X5eh/lHvlCQz1HGY9e1CHgbJ/IwI7bACdwr9I4zT57R6dNrc/tY0JdLdfQPNGAzRJrJy6nmEp3R9
rZ7HqwHjUjnoRVsNTurzQteAReS+wnJuoUkayvx1RGXNnGzO210SIMCG8PLyEqOaPHRxQJfwOaG9
IqO4sgZpFRf8wewTvDvK7+62sZh2pXTKmeUCu+EKcQvIa4XU1PFlFXZ2RktJbac04oiMqWgvh9+c
s6xiF+QFa2ugHD7YfrlZdoohMv/yVP7n9OMYFjRzKm6WkpLA9veglrkyNGtfdze0PqcNQlSkYlNX
21cS0Lqemc4qqqk/TnGW3dJeTm+Xtd5DItIz4Y1Y7bXoHdpJ8wIPyBgjSI2AIUQeW5s8QuNl1cKY
KIHKO1Cu7fz88H8oO6/luHFtDT8Rq0gw33bOipYl37Acxsw58+nPR7RHbXt7ZupcGEVEyeomCaz1
B9korwY15wlsYlxvJFtOZfVJFogbnPgL+08q5rCLwDPFi1pV8I7NbrjX6t7/j5SVPZ9Ef3oPY8il
gcaxhKOjGcKJ6benU6KPYT94CF61KNXk6Ku3iHLB3XG3eQ3zwiGsDU3BUU64rvjLOp8uDX5dL5PW
mke2vXgVzdXIbtpt41j4KMverMwwwVbL/eCi6RW6U7XKK6jhUxkcwM1kF1lT2g4EjFu8yNoQ5/Xj
aCLtJooAu6F5vCyQOeHYno8XuzSgnzuwTavUvU8Bfv5Trc6M6qGcC0b36kCUoNdXHR/7S+pvgxZQ
dFhnyLo2fXZ0/Fh70JwwR6yiDr44av8NXrTymIrsOSALiXBkccb5cutO5oA0H4VnxOO9k05vtlfg
1vXebmVoHtp9E64sRYvW/75ZhhP/+4dF+knj1Gg5tk66+feMfKMrUwXsHS57PBZrzxXpCZdhNoTy
UgkKLsFyZSczD711kQN8DeaqbPt9uBMJQiGlU2QngZj6AnWzgFTGr2vKmXKNziihlSg1cKcZX0qy
St9NE1FQCUaVbbJIEUZoZroIb9wgrHHurPVdWKQEXmm6teu3eXLctWdedWBVWcMgpj7BO4sO6Kus
I49wdkoyS1skiCW1WgeiQlZlj2W58XlMvssKj6IaugOFrCqJa0A/6O91NWiuTbdO9jPeJh0wg7y1
3eYDGdZWTYVDhuyVHXJNWR1FgUS0DfJQduQdyouGH3WHvBP6qrLR25+Kns1e6LzlXeHeYT1gw4P9
Lltt0VZnOyywFZ8HEW1AWBWt842sVgbGwIj5xquxM5wDol/2vRh6ZUFAXN12QBgJ5SGisA5NvBry
uVuOKWpSJWYWHCwjt88OST+MRmKtBUAg7q5V2dNglnqGfmyfp0bH1BySvOXhU+FlroroLoUzF3av
2fnKbFvIe6ljbSJIYiiE9ccU6/VzpubVeQK/1q2gDMJfA1AM4YkeWTQ5mM2FvBxGDa3m3P50bcPS
sdppAuWSBBLfgxh5OWiBeJ7GXHuGx75ygFmhF0CtsErkaUq1PclqopSECMrA38kqfuf1Vmtwn5dV
0b55ZZ/cGXAfTERZjtwpvAeLygBAO7XaIlDRhe1UZW5sjOuYVKuze9nx07g2vCipW90HqeKdqqLt
OQ45yguo2GSnhnWwllW3g+DeERHdyaqm86dMTcM4yyqIgBW2df3e7T3+pzMISBalRO3UaR4eleC5
1chfLEKBfC78ieklTHjgJWbS7sNSM9kPZXmwClsThe3O0VZIynyJgqnewQ7nFAJR/Frg0h1rSXz3
W7Od7tWhFJfh19FD8VGUJIDlfM4Hh0BpGmx4I/ssFN0+R9ohMrilEgONCEJWNMlOP2txfshNkh12
Y//ozoOEbxlTjClLruN+NM1jxkh5CMh6gBAbzoQK+2uBS+lwNsyq39rctyLUdyXfhz3JI/7nmO+Y
x4hXUrBKNBtJlmK6r1rIWXWsqaRgKNSh5vRf9dNeVr3eKO9awFB12UAp8zytYcs91viKuGO6HAhf
luSJ9wZnCqT6nsPG8P7K2uYv0wARqykYwkCUCc9epGVH4jjjRpj59JQ71isnk6U+I5Nk0TWAjoj8
tmR7E3YEcwcfHnjTubh1yDbZKzuMHFLAbQZKLf4Bl+88/izcGjWQ2vLn/VNgbiwDgT/bDiNnm6ja
oc+CzyHn/lMwBjnis1V+cS13VauDdTRyvdBRKOKDnNumMkckj6ONvpKD57Z2Hidr4zxVzg8IW/1H
CkD/PVwG3AUmCvFBMPlsrWZGys85v8LUQ8CeAnksooUbEyDP0X4vggk7BzcMDqmvuxfCSehg2v5d
3UwTVm2J9ZhONrgJC4pwbiEfozXDX3oXh1jR8mYacPOrl03a9WQJgbGIeS/rFrB1M6DYJ1dvLazM
yA94+Iig/aF9hN3wLR7sOw9DjJ1jdcODLHz/cz8VxX0xgeTLwHz9Rzzrd8StbqPAT9gQ9pkmeH8b
v2ECTH4DOycVtNFrVBVXlTMhXDjjsQPLAAikI9qSZcBgI+SPQIan+i7IVb53anvuCjTYK4s0SUIQ
VwQ6JwDwP5Wd6lt5yHJ1tKSATnQETwMC26jpKB0gAX3w+kMUNf0BT3Rj6QaI4Ft5/CEe3HE/Cf8v
3/L67VDk7ikp1bc+apM1BH3UbZ26WOSjWHkIoj9qGpHsDtI1bJsT2GRjVwfs74R27PxKvysQqjAy
BXoy0ot7O8leg6jU70SmfXAHNOlr28hREJ/QBxrwGw8aRGsGtKYLAsj7zrc+ld0wne3ens4QnKcz
JjfNMiGBhVYlzuJZ7SloNHt8uLwGD6VX+a8Ilm4JsNhPOhtSduDjm2zuK4MkoiidtZwEfHxEukLA
KR6V7GPcblOrVz62keds2EXtusL0n5pywiQPKQc0ut6SBKAJm8Pov1L5v+3PCJUTG0Nib0aEwOmc
HdB+vgVsB3vNmtP4ZoxUtCQdezyO74WV1c5yilw07FASR4m/JpEQShsqjqZisLMzahrQue3jrRBo
9G6Hwf1aEOw4AoBAfFT3Xpp45M+blMEFbjWKu7qG1rIRJf9xT8vw60+nA/5D3NEOfAZBQtMC0v3r
fwi700GxoehvqgnPPS8V0VkWQejHMIig+vNFs3Bap2OIW//oqhamHEX2VFpBhS19620qBKKe9C5o
7wyU2NEYSZ84UaGKjUra3imjcUm+0MVlwbXPv21MrDT6zkvc22rK5GuL1jHCc9J9m8LRufBEdC7y
qgVHsOUtD/Nh7pBFVnrx0h5dG47xPDWIcGsMCbasFBIYl/5rTTRZWbTWeM8byznykfgPKJDmG69A
4LXsUnSFkHaIwO0sOg1fkVbP2W17QOlW8lIWnWtECLsQJLm1zXBaQrRZZP7H/t/+n0gSTnmGRTYC
Uijowt8TEsRR+rjXQYpMmO/d2cljNKZEPGI3uhboUlXrfMItpfBr/6FrHPdkF8Mhnf9zCFTlO3tS
8zWJT0tFeZZ9OZLJ2jK0Vllgey8gGZyj02CeU5cWN7SHDWdQeEc1KvDOQnN4MTr+ElQEihgRCkbI
cDlDkm4jc0BIMfLHLeHiaeU6pbbzIXMja8GznryzvQu05gvWtzq67nObLMzKWXVu255kTdHQH0MV
JeV8F9fYZNTtOo+FOCdK0a1ttYyWITjP04RhyjAphEPSmKh70ofLSjPQEsJIFUPX/nHQkb/hDaqv
WhT0T33ZtY8IeSEqjZwfenQwaTA6XVfZbE2peTiJjaig5WAeUCsJBKrVTYemytgCvwY+xw5nVN7+
/SD3h9sKrp9KlAvwmGqZs+nhz88JbSyNHr2tauM75TaaQeeab6FYUs+YdFkHVlFtec48lwhh7jCt
waq1rxKc3OzyYN8uAxFVB9lYOFkFdhe1DCUKykNuFOVBXsmiVlwbjavp7AcWLLhrRxOYW9xB8tEo
toFViJ1f8aod503N5DjDXeWlHSSEcd3OWEtZDJqdnnrgHwu0O3HAUPehsL4MY0O2IM+r7oRgUncK
bApZtap1I0br4GpOerwVk6cj4oTAlMfjLkdysmv2bgTwvff0Qyk0HWqft+htPvBepPmpSLRpJwTh
/X//JOw5vPHrA84B2c4LmywZ2F3tt0/CaAwVoxW/hMoiwkOLVslmMj3039pAXZmK4z94OrbKEYHM
Xeha9VkZAxIpVnwxii65KDU409pH6tmaIDwtZGMVJAlCqEiLRH2HIIgOf9o0lW6ngpO/a9wa9jXP
3A/s7cziBLUvPKDeaCw0pNk2ndP7d81ckHUpLnMIpUUopEUD55wiMXLMhF2CBCW2ylv9WaCM8qzb
4WH0ka4OWguN6Jlhkc+0ilbyKHAIUyA3zRQL2Upe9ujqVngMssi9Qyhs69SZdipC072TTW6QxIdI
Gz5WAi4XeioMGxpYoTgg80SYq7fB7/NRKEahjsPBdgSee59G6vnfP6v/2VsR9jCB30JqVk0DcsJv
G8zANdpIuFaxUUwwBGStvY02Gv1zm2OTrZQqoLa5Gvn+OXecnTza8qgQa2X0yWXhF97OuUyJYRB6
aZJ0H1JSAG/sbEHvFs1axQ/gCXtuZSfpg7JIgwBlcT01NqHFGa4HWvAI6NEF11N/CVQ03kY13+vT
0O2RLFlJTjFs/A07xerF5GNhQ9OsEgUnOKuDcuMESk0qq+0Oro3fwq3I4gbG3q0ux3hNuHcEPmfh
vH8cJLNvLmT11oYkuJ0sbvVbd9LE34O6aPfBgD1RNPBOs5q82SQuyoR16vZrYLzxsm20Lt+4ITkT
vgZ2GCPQCadgjaCfum+SJlhIiD7cCm9DpGxclhY7PU2NrL2tZt5FaaZXTqzAi8cGOHfhaI9WXCJm
mn3692+BJmFcv92yHDAM14aoblvid2xNW43JaDdOu0mjzFvaYavvENu1g3WpO8fUVOujj0nhYuSg
ggH7FED7buGpdOVXuUfOnRA1BCd8rtEIBSkaDDz2EEtL6/Exj8gyozN0CNG5PCB6Vc1PUVmEIm83
dhm/ceodLk3BnzAetPacuRMxlinl2TV/nL0aHpJm2RqNugwFnPQO049TnOY/CllN9f4evFS6C+q+
Po1WWp94qd6jrRBuLUQ7cDBNksdBc5GmVw081hRdOyToMqLGKr40GI2vCcKUYsKWEjuvpujxAmRX
uqNYT7W944OAZs4TLCkT62DN54mm1/wDSuaHkLzAMo+77oCqTnf2TLwcYaQd8KZQEUrSwJJZYIyG
LqwwnsqfnSDIjwqbpFOlqyRUZDvh3y0yrf4SG1P0y8J5czaTPDQQnY5apfsmbgYAq3MAz0VCg02r
WuOviVNDg6LUprP07Ng0NeQx2BqYgvji1HU45eRttEGSPdjyfUTFyPUOmW8DjSU4s3C0NDvwC0IA
iLzZ/mu0dhM7kpC33tGI/aZYVHZTHeO53iFosa8a9BVNu34OSuWT4oGyk7VqEtWqUFBl9b3AQ3In
sLcKn/KxrxyiXDX8E8L/1ROBluYMi7V6mmpF25pJ5CyViWjw0umf1BggAAI12MSDv2uCetq7OpZV
JfsYrVLKgz4XIeeUg6y6ffoQZkEH0ir5PFRCu2Sx3Tw3wQssuXHDFxXxtSqaThK3zrbePmbqcQoC
C/143OTZIlDkkaf8x7byf3Mh4NhtE9qGQPyEdMBvKYCozoFVB329wT8OfF4PgBr9j+GgzihqeSXb
SKIXiEj37hr9Ost3o6e2TU88pt0V2lfzfYZ9wC4j+Xd0rGTt8S44FN7knzPn4vvIz+tqKY5T1zS7
PjEOxczwLsYgQectezYnNgmayQlydr5NKhtnSwUPU2AZd1XugLG3Gr47Htu3/3ieGOy7ft0EGORl
7fmsrmkaEBTQ2L9ux4C5DXrvptGWXTBeHgUsm0n74leh+XAtNCQwfQM0SmToMcp3nqagIoRcgOO2
ySyNZwK28Y10d+0HDvtS9xWmsO9LVIAM+ty172STEaGMjcyavtOK/C5C2fOgB6K+M+eiLqv6Lk1L
JCJr45CbfnNtem8PM29uTwaTjO6PsbJt1Ltd24XaPtQC704g4nrXqihIGgammbJ66xgVjBSVTuGu
Ftgyx7m594vuSe10QNRz0em+ONY93jUreWmgMFAuhrG9V2reR7ItVoFLR/dK5/lvY6CPOEYiqSmr
eYorIYlBHMDc8pSJGnAsqfA3V4zlEvgfHA5jCJF4jFaiqoM3MRTjrsC8hJgGqw0lhELrmzoGzZMi
muZpUG1kPsVwH+jUHEsZ1uTcVchTjBB+2qCTW6xlp2zKOoGlw9Bme9lmJwPMRV4dC9l7LdLgoelT
+yx/gInB4VZ3axJX85KeZZRPSJd6nQq2N06TlSnCcisXCwOspsbe5EzFSOBBa4u48b1jKp8mEkAn
JVLNJzXDzdSHfbrqa996sgajuku04VDlgK9R1ww//2msnKqL6svkaDaP325GRaUC2cH2UZ3a6Bsw
7w+GO4Yvvhn2GxOi+qGysRHilJKjrs8I/o+d1htf1XSlx1gYumnqYGc2TOjY4okkq6GeI4yQIYBm
CX9V907zl6dFXwZril9yq5vW6OGjITIX/CLTWnYQvPoSqREiGKGvriqkjfeZlgwLrMaR/S6tssMJ
GafbKW3jR68L40egKB8zL/eOssYhvrtvYXn7vrbsMcuIXWd6UFszfSKaP/sX6h95TrDNySZcMeaq
GgNbt7QI124/uCAHUh4RuZy8e6dT1EOk12X0feCX1CbRPeHAli+BW1o7WW3iuj4WIUGR3qy8Ylln
xWXw7eoCkg4sJYj2TWFnOA7NVRGXYLNSXr3ylpI3Ijs1bWsPRsu3nlQje6Ff6wEU8G1LZgU3kb/v
21jJ8Us2HWPlpOax8UrzHgiD+DDXLOQosHFS9Q+8Zq99+Hrqsq8ghXDta0b9/zFPrqnOq/zbvPmn
y5/w/vPkb0ZOorhTrfbzZD46OIZ+QSshWWHla55D1EkQK0h1lBFD41OD3iokKO2rH8KB6XCsu29G
JTx4odZh1mXpL2Zc3csR9ZB/s/Wyeh5KxdiOpTly+g/CJ9FGaJ/Pa+Rud7B5278axmSudRzOprDn
HGx00HSqSNmgVNk9mLELnIqT8qsxNS9k0FGFfvWcHPVXFa81a+isV9hW6lIJ8MyLFNPdKG46HeUy
Vut412VKI9Buy0CbZpnzbZm8mslIauUe0yRV8V1x/mUtt2KbJ38lR8lf5nuItWoFnFQaAZywEl0/
J5juoIRtPsk7mSQGNCe0ZVU7M59EFE7IkYANWeRgQBeh6wanMox0lGazfgEj50dV9spqbQ/OnPvq
9plb+/tx0gFxmqOaLKe0I/QRpN2uKPPmURbGtNR78MMuNFBTN59Mnk8HayR/4xeK8VQhAvKkcohR
MWF4xJwnfKrC9C3qxPS5q0d8gdNYvXerQIBBj4OV7Ij7ECybUF6mDiv23BriLQkx97XFekkOMJQQ
gEgPigt84fma9NBmB/pSnaGtP5Im7+1gMlQenj1vL5kbAYK/MHvULBslyvB3AB4UKBHJNuQ2Piuq
8r3ABOtRcVEuDKYe7QC+LE8xioSu2scflLmIeuKmjp49WV5EzSzPjiu8OzmgzQhp10h4nmVnPuJ2
7KWY8MmqomTVqhfbOEeTpRb3vL9Iqvoq6pLY9hiBrn3OsqEgpFIL+PalZaySwqw+RQ1GYlZsfTUB
/UHw7PSHQFTV3jPggROJyT+IKMNthBFWMDzqacOR1Oo+TJgSLnKU0D8N71c+rlWy6f1CjsIPTnx6
b7pe3MVGbd1NqRN8GAxgu7YP2b4o+nOTkcrHdKD4yIlT3+aTPKi3xcemtUEFl767R6axmlDIR621
wnnFAbzdlXOGCcm3LO4gFWai3MdJVFg4Q+Eu9kIWKiUf3VTnVIt+FEWUQyzXGkx4/25PdP7gcsSt
rbamk6UW3b5LnTkB/D4/7FNlW8Tqdx4rHswDCjaM2rpX22qlmM2PNsVrlV1mt0Qa5yGyw+Utf0bh
d39rkldF/KVPCw2Lbt29jsws7wUfPPTqM/tj10fuwfXEq2MG1sFoeXkUSe7dh3Ddl5mKvfEAgwzh
ZKAN6ybivC675cBE2MjhlF2xEIVhYP7kKPU59OIdPD73ugwcRrZ9SWOAxURosGvvM4lLoYatU3uf
/FITUdrz/XMurhm396oW1Q+QVuqHbrw4E5vMWBHkZazYce9Kvcvu46w1sY4mKRSJOLuXRW261tEz
3ZM6qcuq0JdGbWvPfmTVjyYyuNZcK+xW4wGc7uxgEPeyhoYzoKqq5J04d2Z2bq0SN0m2sipsosMq
QjQrXBjePB8QWWmm8ZZY7PBcCOW7pRTVtzwGnCu6+g00qwWdbFKwKU/NU6wAoUv9LH4TfgaxhqGV
m/3VKqn57HS2gkN4bO2dsGzuXWXm4iKz+g2heYcUjKHpYiPcuD/YtdgGEAfNg6yWQt8OGWSsMK+G
s7wKhpFcz/vgkkOledDw5joovGvkEFi5G6Mc7WMFxvBSzAVuHdk6VwtrKfGUsk1eZWWLdVgWXqGY
t3bZaRrByxCr2CTXnklidkZr3lZCLF+5yLZrB/SJ20pj6xubMjDFBnLj5zQfvL9G3GXAtplfJ/50
PP3T6AlenQ2RMHAOBV4YAAsh73dDOb28T2qQLSfQYX71kGK+TnKQl9vgLJCseSJ90ytVvEQ54uZ+
Nb6GmKEcVJhHeKsY46tbsAMOk9o8/WGYmIelvw7rh0AH7gh+YW63Bys7pK3/0dSaikevUb9MOvRb
IOb91zLy1jkwKo6LyKh6cZZ/Gzy0cKJ48D/y0A5XbaGbpFmdaGur5nRENiA5DhkKZeYUNg4CG057
H5UJ5hlg4dWiXqFTbX2ZhGciYJxET4NQRpR40+5oqGl7EkUJyrHSq2dokvDc46D+FmD35Iqy/m75
9Uc1yAXG9Um76tIwuIsiQ9lY2bCLTKC1GS4Cnxzzqwrv6tVstHw3Rt4ANz0fP2FPI5u9wP2tmbSb
v5iGqXksXbdeK1Zf7zRPzV6rRL2QdqvAFVvpgz+EHwphpq9uHXFMFJ2/kVW0YwrCPwrS22lXfiBe
tpKzO1++fbRwVZdZ9uqm2CW7XZQfu1jPHusQ3KuhDcQpowLFdaPfTnatPiFnlj40Sv9oQqX5GIIJ
2IdFq68iO/ugQXsHOAq5Ks2AaBrAuA3ythrOMHmi7zJD/CVrddW1xiLrku6sg26VbbcC5F18h2M5
Ikpje5Tt+KzGd7IdYCg4XZz4MFody+aAS934WgTffB7UL3qNOH2ZNKRo5ubWxyhF5FMD26kfX+Px
6z+Omjz7x1rh+FVH3/4lwzx+qVe1vxNQFR582wm2aF3zEktafkDhJ6hYBGazudaJBqULvyR2j6OG
/VB6mf0QjtXGFb12ceemTm/xkW3apezLJvAz9jSdFHsqthrH52NjdQ0m0nq+5QU63jdBS+CKu/TF
00wgmGXuYqASwq33+LpzglwXfWXP5kScs+od+Mn0QxUNiHCreU7Y31f3nV0Xu4n92r01tdHKTPvk
NdHUF7KbxveouDM5ci8yL1KXfYYgRCa0Zq/k6v9cje+9/zgOEexXhMnqp7BsP7bWVD52aSTOQe4F
ywHrjLcsQqWsSRPjUk5F/KCPzl8xrJe3UYwwXRJ1PHpt5H8YNXcvx1uOYa312rG4cwz8iWDm2L4P
Bx4aop9x5ITO6jy1eX8B/rAezDF+GadQORhhWK3wV7HfcrX5GiVh9UBcedbedaeFLgLnrW97jCN7
JzknHhlh9sJYvTOeN1665lfFDkqAKhDlVyNQjDdg+nno4Pvc8HF4CPC3um4jhTe3zYWnh8bR90qk
pajJTiS0f1zVBSSIsDaTnWy7oliTcGq2aVPj5jRPuc2TkwWOYqSaMMNEhsAoxvp4K3jmNP9c1cAD
Hae5kDPyKMGzrcdbCxs0p+/VM/+SD46JDiJCVPFxnKtVZlhLW1TOTvb6w5itw2mEkDX3mohYbarK
yNayKozI2TnK7LllZckH/vIR0MdYZ3c0rzz/DPIzX6+1sm/BrMVHOXQ0EWPxZwrJPDLJghQF62jh
k0rbeH5crAxcRJ44S2hLhcf5TlbLOg/OrZm/yJqYRyQm5O2uddWjbHODGpczI2EvI+Ohpl5vKhg2
99cZZRtsoDcm67DSBPZgsXoXqtaj4YXua9q71tLny39vp5mzxf9jzru14lyPTQGiIy8+2HFasCfN
p286Z0Z51yA28NN0NmPTPYDAH9MVl688GYhibWoh5OyK20sJA/MEoRPBLpj1L6Kr+r0fxsrSnKvw
0Y0NsF9/I3v1yhxWkelPO9nbGYq9qBINANM8uKjx286C6k4M2fAygActjBqJmxJTQTali17lBEia
tNxNaG1cyCbgQDIDOrUSoErqKQgtsBf8GJU2Znp2WR5lL8ahOx/12CfElSokuLVrcxjiHRTEnDTl
JN/PMjAMCmnreckcMTQShd3aT4bkMY4CKDOz2Yk8bcpimj62WTlg6M0hdEgz/HQSp9/JA6iPf9N1
fIiZVUXC/ONAluLRjIOnPkCAH/qcHexd11fXYUZeHkSFaVx6eOynDOmen9oUXkNgMATmOfNogz/o
RcyF7KggiZ9qHT31uUnrSvVYw3LtyyDD19C8tG3jXCq9yZ79IsXY1hvdrews1SlC3p1ooewdsTHf
d5YTLAy8FI/kmjFtUPKnqTWjo2xS2uzHlWy7VT3XafLrNNn4pykkstUdLEO+2tWzCHvtrYrxyHK0
PN4Q6dbefK3DZ88qnoMhU8lCT80yC0LtrfVJ9pY4h1/KwvMeklz5KKdr7pAsi9iqOUOB2s8Lv18W
TZQc40nM0Sxr3RcieYZ2ot+P8fRBvsztMRQ7Lc6JKc+j5CRU7uOj7P3fSXJUir5LOKvjkcT/wc9s
Z172rSqvJHtTXonAj3eWpgEeg8tpljnf0tvgf5/721Jyhd/abN4q6yKtkeTvoCubWadW10tncLCU
wy5yPaWF2Fu8DcOVJxuvXT9NSPUxWmZl16xkoyyAgk/5+bogcif9Nsudx6JQVjC/fH9cmwhVLuoQ
ITxMGnv1kgbOdHHccsujciDslf5oku21kY87y8+/3tqvU4OWe763eY7pTQpMqGiL/kJ+UFbkVFsP
ZrAIcoKkQvlh1fvKZAY+t5gT7eSi1/V0gfbt6ItHzKR4kjd8X2JXiS/kISYcM1C1GT39fK3JDllU
TbknGYbdyzz21m6TmcZF1fgGfS3aGXKN2xCLP+6yDAHE/fQj5GXdet0K39gQDsbfC15nc6ZBFkRv
xOJalz+hI194qTPrsbfw6W5hE68lzUkSnuLavYs8G+3WmQyl26V/Ngz/4UaGgv9frOWkJki0ZFm1
9h0B6PS3Cc08Xa5h9UaxRguiXt8Wef8p+KuUjxGP1THfR5pqbKLCbc5l4r2GCMfsrrU8a8+6CA2A
WnNvaPP1yWNWrece2SaLlITysJhUTGd9FTsOPRt+7pajy3kKIrIOzmbKp+uqsk2uIIeEgVMe8XJB
qeL9B8tL2VsbI54tPZizBlSVodsthnn8Vp7iqbBoiY4g7UFhjuP3YuTr4QKBPOuGY3Qr2Yuug7Ns
EBdApYke2WbZKdpWso7w7UwDh6dybZT9PxYPwQlPHH3lwN6PX0BRgPpFTuQpzL0TKIjm4jlJ8dRk
KDJqygzgwoK3WHbF8zQhLHLtHGz0mTzV37immT81ZtbfIwK6kp1yMa/PcbGyetR759WcOPARDY5f
ZKec5CmgGJTqtUEmciezWm5mE+xDOe5trK1u/1tGq6vNa7sce4u+v4//aY3m77G3YfLqvf0WiJft
qWNf15a16+8hyN626V1YptGJTVj1IKMwvVU//KFpcpyQdE5XP8ih4AweZJOsycgNx9c/TZRryZXf
J6Ydknh/WEsu8z7qtrwcaprldflf10IwJDz92iQnyrXe/0PdpH9yynlPOceY3pvlSFl7/x/8Yb1/
+mv8Ya0//Kf+6Q/U4fZydK3gMz6mW7OxjTulQcLac7N0Y/mGv5YbSKUz3Yc4+0v2yRYzV4ylFfQ2
miNsR7u4wjxpHJ9lbSJP9VRlYwS6MGivO9SSsN86bYIAP9V66RHdOxcE0/EBU5uhW4lMP9Ux30bZ
I0XXrh1NA1eAbSsvMzk8abS/Z6IpP21IG2GmOzdmc+EMsObxFkIMylLPiWYdQtG4D3YQUqC/tFPS
UkDt+LttSNjTF4WWruUQ2YEGDd47AXo+12nzXMPNj4VbjGfZFDhEC8ssXIhGOA9yEgZDSAup2pdb
0wDRYYMStrWUbXJmW89mQHHhbG5tk/Ho+YgdOH52J9NRxjQ+y5pMVb3XZB8uzdc+mTqaa2Umsrtf
R15TXF3y2KAgkQKtSbrxU+jo4arE8/WooevDGSPExdr9uT2OYphrU3yGwR9d6lTNEIdEQMvX6ugi
CzUO4uuVD2hpjTRmgcchvT91zNWiCtl9m8bn39plFX0D9FOCePXHdefpbo3/WcctJX+R6zA/6Y4K
Kc2chAU21pOrHqYaIQSe0aO19jkx/biUrVGUKmIpR4WNMlnAcJlwbZUDfL3yxBK8wI7/obMd5qVC
2Wb7DkGVOjJWHUTVoyzqJHGPI2odLVCZvxuzVCHeAgzJ6zAGxSaLBzf03JDtlD+5+TozVUwHZeu1
T65yvUw81LGDpt81nBYuVYEsUw+cpNSryF6l1dRiqWaXi7apbWsb2+k3BCL73bV7aFDJVQL13OXC
sbaDn88gXd9dX7ubMvbOU3UsEHoWi+v6pWusDX2wuSGRIMzxC9x4dpcgGoMit2wDUfrjSjEETpO5
Gr/GUW/uqgozOKHiuOj7Kf7wBuCTO+ApiIKgwXdrguwY3JXV8NxmI9ZI86ghtZnQqahEGf0s2eaD
X7aaNS4NzVJF3OviY8x1MXW/vRZGkjkLrHVzEvW/dMjBjqacYytMDgLpYG0h21yRG2BA93IN2XJb
rTYtdOsc46W3kWqJA/WDUqvIy82Fnysenr72+EWEirf9qU1eViNkxniIl7Lmvk+TVSV3IADXuYJV
Ghtom5i0xNWgIemfY8P10UwBZnMr5DCBueitSV7ZTWquecq2S6txKlKG/8fYeS3HjTRR+okQAW9u
2/umFSXdIGRm4AvePv1+qKbUHP3ajb2pQGZlgVKzCVRlnjxnq0l+6QyJi7XKdm1NU1P4LCf74X2S
TwAttaD+ltbj8la/0FEsuM7mrdQhTUuZPppA4j6af6z1mdXQJkGmNESt0mumZ4rFOlr0bbxTjXB6
1vVMOzq8oxdyVvr6tD4mKMNcpSuYbHOtNjaIVJ/1YWi0164v9/f4rKeTvo3VHBINbtmbXgM7CEek
pvtikcDXFjYJn0tWOvnF9r10Rdc96eNgwLxPzFdyNg1gWbEn6mUrOd0FcbaKpXOO+XPdf2+YUI9a
hjqqv6skUoyNZqaeC66g6Vba0Cbrmx1Y5Xidil2kWRm9NHMIZBvvIbL4Ywk3WBtg3JcaeHYyY0r9
I+xdd1PGYQ0pvlHdhsDIEeHjUAblWx+Sq7PKhW6X5tskhLNJdLffwK1hvPnwQAJ5DMazG/Xq3nUh
BktdskGxHpiUb1PrkpN8mOFwiFrOvcF5Qel7cpNdFCj1ttfN5MXzf/x/0EP8LaQ1hn4DffA31aYZ
A5SSVXP4+XOHqE9IsRTGDSMlt3JyoGz9wU9VIVtNqDscRO6dY9stvtEOhUylriWvGl3DK0AoNt+d
ctjqY4XGUFqLI8m+cdvUunHVMl9fZT6l1a6b4YyVkX2jGo3gmv6igmt8bCsNEj7RWBuZmbd9k7JI
2/lnzRn6N+fhdlqn6/3c23SmyVO6XNPwZ7eJ5qP9fU1eKP2bi7xpNC20rvAvcZpNJysCgEebWwem
uaufVTL+s3EbjPJZiYJ6riYwXwb6ctQrWMlIix+qAAKoxCseA9doHjsIyimR5zv5D41JdQOtC62l
/CeZA62ydWeme2laoDblomhMm+fCKHbSDYz5fZHGmfvUxgls6aluHUNjeAsbN3gaozx8Qip12pSo
Dq2kTw4R+mP0ARvJ7u6De/pgeIN7lqtil9Y/YADr+438EBpkPQh1Gta5uRx0N9RWVcGL5u5rUvXf
qfMoEQbIwjtdkK3LDB5t8nYwCcMAGJykTeKdRqSYAtrYiog29znIMTNQmvcgo4jgCgTSvP4QpIZB
zh/HHC8jw4xXcc7mwltlw9faKNpjb3Z9uPai5ChNZGU435jtK+Ras7RxKR7k4AtNPGRGtiaZ05+l
a6qs5hAM/WNhRaV1tkWOfCE4N9dIkMittV1kocCQhZW+gStt/Oq4r2D20y+FSJMdScp3t4hfW6fl
6VfBEOyoZEYz7YmetJZvnerv7dnsWsW9QEyxkxFNd20quL8aXSucZTt0/Nv/GOiX21lJt+5FsG27
Ddpyxj92/4k2TSA3/SSuvqjEV1sEGR03+gm5WrEetH/UwajOckBht75dhV4QrSxEnukAS5tjn4KE
o6vv4wO38siXo5G0iasuhpzWX44OROf0hbFRTeG/gotlK4TSL0u48ddysjANWE/USGuBzU976VMC
e+YMiyACcyGqOjmtt2IfZH5t3cpY+p3Hv1SvgieqMT/zQDG/Dh57SJqT0ZXKBICBCOC8XBCr6AI7
VgoRf2uC1goaFYEn75z2BTwTv82xDijhp3V8m43lrDStQjnfzN/BEaXJx6CPA9C7qOWpEfrWKsrm
0OVpL61vhscxFtOCLlXtxa2d/MFTnb2cDFDpewnqdlEMjf0kXVkS/SwNkZyl5TZ0+bPkKFI1Wjk8
SSmO2YG6Cds0PzldLZB7nS+hdJzU1DjeZoO4Q3EpUnkxJLyyhypG1DZNBAib8pvcn+uA/Zbd7K86
2t9TqGVSYfR8Dj68+0KOYUNqKPaLaCmnhKNZPdvX6ZTSY7Tkb6/dN0FUPfR+Vi/tLvO+U/JfaFpr
//RqBHBMw84pWZUUN3/HCopx0MsYroyFYcV8LVSSlKJuTmKuoQNk2pNA6b5SPACq5Y/dg1okUDIK
19/ZsW9fa5MCddqL7tG3a4qcoLIWEl9l2Hp31gXdt43fGa/SlLNNpus30wcGvhhqozxHHUiJUk+q
jRLZEEa3vfY4kQ5ERCoSP3K/PliGb7z9LSILLTrepk5QfyA/nvZvfADUJmZDDjIfbulZADsHlDp/
TMgE+qB9kovYJIXG7T56GL4vsBDHXTR2jICxLA9XvH0tCzY02JueOzFt6BAw3ky4weAYRTgmnk1l
gNCObj6HsvdcU/61yDAy77lu1A+LBrRplLS6FrMqg1UX9aNngxxKvKxbhdYs3FAG1f/aSlp3K7mm
n9sASJIaa+mTXQHSd78PHBEBrcaE0DGagv6qzUtRo68clmK4ejRZ2IsyaIGy5f1ZKfDdJpTCuKTD
6bbI793+2htOeBrSaReFlR2tx6HW9mjYf2mgQIzWhqYM2yqBAFcG39bZkMisjZZeM3lnUGr8NJdK
24qu+XCdxeNwleFyCFrt05DR/ZiqGTSufBzyP6mqkcMi8GrSlP9Jo0O2HZXX7OaTwTJO+uRHIIPp
JX2Pu32e0jbmdffP6r5OLpH3Et/hhlXgH41Opl7Zp7DV7FMwjiRq77a80nM7X0TuWG6kOQRZ+R4T
LYcM7RK2dd0ejMezapTUjkzIhS72PKRKqKwyQWlhlDPSKYca0A2yRp6xrUTSX6q26y631YbzpaCl
bYmQHKwkKDp/rtqHmjZfAJKVCrcIn790TxSh13VRurcosvivbZIqlAEn5UkN0qOM6uJC0LSujouq
cotV2KX1crJt48EOM/Ohqz0NPlSO3rPLnF3SX3nZtq/T9iz9cihgfF96w9BsqQrD0xm10wZCFLqv
6ypBzXDgqw0l9ePdh450/ZjNg/TVNaxOMkQOSZp0Szfx0SRwgxJV22BQX8qooclGq1Vatwf9aISD
tfbivP80puanMjfsn0UKPxtyfF/+r6FFb39S0Az7yRGUHG7zHhoYsBre75oFTvdpDs3nu1b/e9ei
6T2kJfOlBerhQYchduVUnViXRc7edPblY9TsYCUYKcb88sEbXZ9HVAyNOUKGySEqB3gwleJS2r7z
YGRhcBzy5GmYDGcTJ2h3ptDmnjMr1851WU7jQl56Y48SsyqaVdX6v5wZ6gBnGT7GoB/JBQxbGS19
H1a3MxVy7GnwSlFZA4g93zfVaV7qNH1DVUc72qSU3rGjjnXKaWfeD0F3UF1bPMF5Jp6gMfQpayCJ
K005oenqtGiNothLH3sc8ZRqR46H9aMzG7QoQ6AAdcpCzsmoNPC0ld6mylqGyIlMVZ401eMRNP8o
L6fvDaqBzf2nI9c6brUh6W8/XS7yTUjU8qAZd/efDlvBoteq+KB64UvY69NZDpUJXmZRAu4th5mz
Y57Q+RD4VTizUhQd2DdzHAL1tiSuFXvnTeEz+qfqubYRkoRLkZ4rAzkydBKmcBoucrBbb7hEOXUC
lDNJh/3Hb5fBWo0SB5VBcpEynSdiszuOGuhQmfmL/LY7+hnvbiOI09OghPZJn59DsNFZH0xfdN7K
iZC1lCF/i7v7KsoN+jTz8M+3k0M3X7lQxSGrZl9ggukXFkkqmvDs8Dnso/zUlMPXW55iTlZMc0TA
RuEgfb8j4LENn73Aa/ZRmKGngyDSgymMbOGF2fS1bIAB65qeXlKa0HZlpzQubJpkxhcgNNH7NGDe
cLx/pFEPMPLKK9e20yst9Bs0uPLT3SWvpjz+tytDY/eH3+3Ldqn4xiMsu2C3acqhLlnwvOz7TSGb
b4CG7cacTnrbq8plZdkAJq3EerCD3nrwYsXfmJlXLul+RavSRZ/p5JdwecwhcgBIGMPE1G/1NKAZ
x0BaSC84w0odyWgmjTHiiM6Lzti3qV4aK00SwRAsfTIsBCmJzlPpLmUqrWsqex/59cufGbeo/Dqp
fMtj+uueAGvQc1dP+ic0Zv1lj+Lwozc3kkJvIs6wfyJX4dfBVlUren4mDuiZaf0ceZ7OW47mdB+y
NGhPIP08fRPXV9c31KOcZH+qbiIdTnNapg/dPAR+za9RXtojDY3yKstSHaT73N8op0e4vzdOmn1y
eoNdJen/Y13Bqgx8Udjvl171haovVCsz1RDSpcE2KntYivi8tK5OPrltYG/dyPC2BhnkV1dLr04V
dN+9gmNqVifDQ4nA69F3EdJyoF79HqzlfICezcqZGuuYU3Cg2kR7HyiFHhZJi7b45ovoxu7o9eS6
eTPi6uz6ffIe5isDlJxhUi9lyH0CRtpiUttDqkTx0fWhvQZVGB/vpvTZ84S8kkPmT4AhgBCTHo2M
ZpVL+4+gfqoe/awSR1IpwZOfRv+oIw2Y0prm0z6dFJropkfp6btOPUax91lO3YJiDnrxWKer+5rI
EOGyrwKSWvNd5RBr9Z6aeXSRlmp79sXX8s39RvTIODso1N4yp942VDKv1TzIK2ve0FHPMm8T7uBD
Bzsln8G+6STqKvsamaFzha+v2dOshNbAf5aPsKOtHDEiHTvH3pa7hvEQQslweL+bgx5jFIMBMQLE
WssIgppVXiN4JmnRlHF6J0hT3Ew73U0KSi8DakeRgP7LDcxpJdSfZqxqp4xi0nkixzmtcjfXVhYv
srWE5Hi15V/ENL43jc1tIq7vvk2hn54TjuBbnntznweEsEmbs0ms8+/SkkPqIJS1kJej34EO00N4
VVzlfA+RV7EeZmimTnR7awiWllP92VQa6zkd3cVYucajPVtdmDpL2LCBgc1m1SgWqqn9WXRDvSyK
rNxkbCFi8OuopfLm8/aVZWHXmQKQ2e4ukdk4j0MQOdeS5+st2OMQdnST5EciJ5PIeeQQkkIFVz53
fvQpceD3WqhJC7oAzgFJPjDOliQakNQEgm8B/RQio+xCwzpf5WB1WyZjslD967KZmsARPidfS9+X
vu5x0G2AzfuVjtrWfKmbCih9Ye0++uS0DHc0Hsee8PSVjJaDH4Buv9kI95CPaXO2DfPN5ODQKgNy
gvoFFHqHyGmTs0u7yc4ZgcDNlqEkCTgFroJ5GKlg8P4aqP6E9HvCjozzHtiRXv1gxkiAwMkbO4Ay
/xMnVwi0PnjT8XAsHd86KvnM2zYhAEyLEo1F5kYJzeGEaPlw0rWQb9xvU4RCEYBe7XgBPLK7BXrz
tIyhnTxrgQv/WmP5prVORxiBGhVVu4W8JUqNpV/mVxi9vGujqy827OUHG8m+qxzGOkaqSk/2IBL5
hUtfZ2awBba8Fz44a09/CckKHWiR//tasLcrBSbrJLrEtVqsJnozXp1QwBUOBZxvVcorPbXnrrWm
h6IQ7FvGyAeulS1kg6TdZzYSIWn9WHZmtS+HPt+2Tqy9VIX+U0bQenikuJZ9DjOvW0NNYxztLKzJ
NNiOuat8r979ldf9RvHezSzwFTVFsXBAjn9ghZczH3jgbacm3R56vD/+GzjF8N+XXgyvM3WcbdxY
35WZrl0O7kzVfjflVVe3dCsgE/2H/x7rQUq7RbT6u3RF5NiphUsK+N+30/UeyCct1tIv/P5SDy1a
ynWhPTT0BK/q3E/W0qQFTXvIoAqjCbP8dnfJq2oYUSJndxxCwgeDWD7xeQNe2RaZrz7IkCCbHwGc
7pbSlBNqxivBVYyVvLkxZtsMzWBgfkLZR3H8YM3y9Yg4DpfSFSDv5oEHW7JCHlhbqWVT6As5LQON
sTiIAamp0Am+jmGCDqnUYHXccqd6I5kqyBjHWYG1lGSMWeZ3dCbN0L0htIZTW4Sfa6pKZwt07Itf
hMHKmPpsV8ZT9xINo73NM0es5KyA4+Wsp/43OVnyeDxpSvRNg7L/qit2fDXnoedQxuPfLuAH+DUh
r4ZqFLt45G9bmt4EiaO8CgfFPk28T+VNIDoDvi9v1U7hFuKc8AS6wDq38edCjMHRhdj+aM+DvPqb
728hQ9rSWRhPq//30qGF2Fro+lpSydxZZu6mvLqRzsjpO+eMJJ7JZk4aeXWfyNSqQ4BY0xA9ZPZ+
r1gdEY5xUXwMB8OCuE11833Y5aDZkJJcDuqUsWezYmXXTmV2hNYgO8qraZ5B9HNjOmC4Pc2uYeBE
w7R0WtiWhUj1C51mc0IuqxLnBNEPDI6FeBq18UWhgPglcTRj3Sdz32qPSTJ+0aZeSaNdFxwRA0hW
0N15T2Kytg2CCcdqHuJMjMVe2lavor/Q6v0m6vVo70hTBmmh7SMCOMffLqtafDLsZNxrWkmtLy18
6vB94gA3gN2MXQ3s02WdQedr+cdhtqTrHidNq7XSpWJ3xbHI3H1dWO0nAIvdTonmBqPa7L7oYN5d
NiLfelCg60atlJkT3Xjic//hQa30LWty3hXhkD5Qa1qoog4fJsen0V7VhVjCST6tgiA+3aqmzVwh
leXOOGf7PyB7Ii3pDziiLehZype14WhLw0ZlMEj88TlX6+lIvy4Snqr3OY6G5AqkwzqOSF0vYBhs
PpFciCjfBhk1WMwEPvpNRRcIGPjUXFruaGxS2YWlqjRRiqzZZWPoX6RPXmWZ9haYHnS6IaBiZ371
WPNQmp57tfzhU5r14nD3w2nanxTf3coAZPb6faejlGtWivcY+IAKY6hESBQG/cKte9hN56baJgoT
mFaULzSUX2GRM53VVET2SYOThSqDP214YYQrfW77LnKjWqghDUzW1Oivow9iQ5r32a5zm5M05aw0
1YZumza3k/hfeihKuiaEv7MUfVqFgqZO1816eMNFDJcpLZ95ZHwfIre6aqJN3rrd0E/5m62Zylpl
m8yr9cfkgB+SzBOAU+lHMqfNnZqioRgAKTe48n4MYLeA6LFAyxg6JcdrrBsDRhr0KPcEMSzMkgEj
rCqLbWc/wZ0DS4aV8vwLQvNhiL2Qdly6xQOriF7Ba0HKNPuCIBiQ4Pw1K6+kL/cVOiAcWh8TPff5
mPV+OQ7TsHHhw4TgLYALtgqnCK1mBdv92Znw8IXmVMFR2ej7ptU2vm92zUL6MnqXGuQvvOoWI52a
pen7jsA//H3lIHUFq2hZLjpohbfGTCNQ1NMjAmZoV/mZCu+dE54BDyXrAFX4pRKk0dmuFarmqqFF
hyaJSDCKqtuITE2fJ5HbC5X6xHdPidY+6in/eo5xbgYvBmdgmrxC+AmlS9M5tclmF1NEPMd6ni67
JhQr5OXh1i2SwtqOVHZMNsqHMY1AkNnzu8/lG3Ggsx0Kdne89G4mdmNkJFO/oIen55RlKte4aZTr
4ISfIxHD4jVb0h+KxD7EnFwhG81hjPWs+AkwQ4IkF1r12gCGZqrLLllG7osBif9DJbpLoFraLpw5
iBOr4vAsLz8MYf4mPM7Nd9c4sfMEWObMrQ1HaNSnax3ybHFjpd9aatTG69AdH2u4IA7xPCtDOFuR
4FNDMAktOOfGdfbQ+VxIgY4qxbFQpXVjekGcgWJas+FhqTyageI/wqEHJETXvkpL+rMyMpGcc/wl
jDz+Lczqhm6plqLbyriurP1rR28zD3P32bRQ6I7DTNuYo198jsd2k1Nh/x4qULvZkTldFM+rznQP
K0t5vE86d5HwbfxSz3q1BpRxhzbN2iO9J58DBR63zByMbzm8WbUsnaYTCphIY/1sopTqlF8Gn7TY
1FYjsJ5r0lrtbuoKEy3vCMHIwXitTRMdEymjDftWfGhAeixutQJvJBP2p93N84o512aShDyYXA98
2V4Xk5/tZd050tKLy6nkKLSEF4vd+vq2qigvtU6EOIs7BIdbuUkL9GebTuR9U7a2s4LMj9RwacNB
VfZA97Q+W0HvC5cvGzKyjE0OYFM3Ppuxse+VLP7ZGSS5miBLXioFQsgAQOY+i6dgVVgcLpxZ8Nkk
wcxOHKaug7TllaCe+u6Uthwg+Y7X4HmuJQ3nY2661Q04ZRZqvlK0OF6JIYB7c3Sv6Ez4qGN1DaiI
IZkO/TzIKzl4BpTadhx2i5vyfKmRtGzhDJOC8D29WzcV+abmQS6cWbgH4oJBshT89t3D5Crpn+8B
VMAFKthuinkLk7UQ7amSc0/acrjZoV1D2Zs0PyTbUQkvhFjos+jHjf2I7chB5wN8d/LR2we/7Pjs
RphjQbugzuAU2socw/7aVXUPeR9XqGxz8jdaZS19Qaki8CzUcURsM+q390AZ7YX5D1EnYv+Hn0zT
uTQ7cxt400NuF19rTTQcjgPj1SnE13xIIgi4JJ2rB8NaHAxb1MV0MHeTtVLCyHgBTwAKAoGPbd9p
6iZoYyi7qC98lVeCRvLb1d1X3H1GjaaPpaBS3xbao5cMl8Cu6jfPp9bfORBFShMylnwdJjF6MplV
vwGimMXRsu4iTcMHFJW4n7wmK64k8H7KNZVh8wyrXHslg9CjiqE543EnzVprnzMA96FeKJdm0OOH
eFQzYBL1Z2nJQdTCBwloQLCmdN5BuKZ3SOfBo6bIi6Xb0qRAAZ8018aLixl4omkv5syE5xppspSz
IlStiwjUR2ndFlxSt+5eQi/L13A/9msTRsiHFkjOJqPbefTDKyCjs6LG3rYC2Q8HM4M+ReFOozlz
MdhtYi1IehZXQ42Hfd2pn6XUtnSVwvP2qWZ8tcs0X8GFirJXVpbA+9T+kmraqaaA/yxdnT/CpO66
4cFr0gg4yYm+kURfu2pZH+SAzq+95SwNTYqID25VvPWV2m1ACdU3lV6YBcaHasxeRaF5h3YW7pUD
L652HSADzHPjl6+oMuNUJPpeLprmlXKyYHmf+f+znHJJtSIXyTE5hi64iY3yKAdXBci1KOHCX2T8
wqFvYAbUG7TWThswdQuQbofsZqeDn5T9BK0FfZsP4wWH0F/cPX9MdAG90i7avX1WwwgpTxhTHZXd
SR4+5DljMkqXJ5HdLcaGvFqRJYvIEuND6VQ0/QmdhLdN4/BC2Gl4tgqxa0YngpHe796qiR3RrZQI
f6W6t1LFeLPZvIRmYb0K2sCvo678I93qRCIQuISxnsxhXGsijFfqnMMXsH3taBb9Al098JrwN0G8
nID474sMk35JEi+v5CSylF+k9YEVfl4uJ6FBWQZjs4PVuD/QGt0fmiB4v9La4aPpdT0Z+jh6cqvJ
8RBMBlqEUvnnsBrLfep340PRvVDD6q6O3NHZEfCwqZx4/Y4ubzO7fqkLgQ4nicdqH5cBpcjc6Dct
oBzeTGZ8oE11D/4gOPZIqS0aKNYf8tb/7NJo+Rmk5LilKYU/vMaLEDPWmwVS2SGtiUnzqQTSQd00
+uzm3ngcwrABuMwqD56CVecCpB2j8MWAVW416kN3nIacmtd8pc7D3Xc300p4xeJus941hb6Y2OzX
orkmSlHwui+zH/UANbQ5Dl9JZsXQELqAbdSEjR1/8mmrmGxbARzEddC9JA3IujZDEug2C4v4U2Z7
CzkpXVofXZLUyi4+ICYIqq24Krc0uYvqUXGbZqEbqCW5PSVSOTjgCuFhd/iZY/lvDFL1B8C1l1pt
+tc8B3YzoNizdXSjOvgzz1YR/5xcO0HHxwt47U0zTqY03oyp7beZIbx1o8XR2oPAbtVNTvBQ5asa
ftWrXXsJJTN71DaJ0ohlO2bhg9MKnGoXv5WDkpPGY4EctNRUDigqP86/SLEWMe+yqhIHbwmeTgmf
0KHKt33WfAsAGR21ytzW7vy1liUsOfyemOS3v/B/VbliNljHiRWytDWlarXrXOvn7W1f1MUPfk6y
7zUwajR2/NcsxaEpzRr1KkFXs6NU1tmaB3mVuKF1Rj9CXUE/Yy3TfkqnhXTeAzs321UhKEvp/xAC
G7qzBTv5U411C3VFbvUhpNPKZlHZmb65zwQmFZRh4hHbpFO7IPmMet9Q7Ibchl9ytoxudPPVbcJA
0YSdVL6rQXTteeDHp1HdNjeuYPDUMAi3sHPEiDhKJ8xTXML0NJyG6HSz5ERkjm+QZADdgr6LbX7S
/pMnR8cuq5+hU5F0ip3hCSWYfuv7kbUfTTe/+jy8Vmg2hl8Np97LNWlcPiZFyd8beoOpn/xTtmNH
odzvnhLD/SnIpRylyyK7enFtdy+tMS77J9+GBqhG+WVdDnX8CKs0OFz1Ua86f61Rn11J02ZXuVAM
I9lHre4/Rmc26NZjMl8PvVCOWmNulcFfZ0YVvfXx5BysuuevvujapRdo1oGaMar0KH7AaaewU21L
NOOT8thpFfXXxL36UEocvLwTh6KpNpalmXs/g+FT1fxir0E+uMw7hAygMUHXHE270dvVdvRpNJ1q
nc1FTfCzzWnyXWdWf4gakDU+EljzIUoO03xCupt3X1BfxyIJb3PaHPV/Df1jeelR0yzCOZ8SHj3F
uTie4vIEJwGWrMfYRABqCvOTvBK5QQ1f2uDL8hNn6+noiIOc9BsP1OB98rYWSd69ZinfejrouyD5
ofWNBrh/TK5B6UbHKkRGrcls8QbY8ipPAdDsfXb4qr1GsQDgGsT+HiKC5lQ5qBlp6YggUsDTHaa5
8uyPSvcmrGDRdr392kHVd2278YuMMsza28UOLHTStDhUr1zaefbS7BLAQ45WPI5OQxfj6N2iKLdW
G7sJH0QAYVlM1nFvN2Z8EWUQrZUpt17ZlIH5LAbxz1C+8M6z/nXj8bVEcOxzFcF7phRZelutDqqx
J30TX9hmvq+u9CjlOR3k8+oshdIjshfmVLwlIotfaFZGmyOLrU1l8ULKJlhF6V3+XrQ0/ztlZ100
OCfPCRqhAOqYqPmLVEWQf50s1YSls6gOjlt5u2FI6I5KdX1VjmZ3TdtO2c7yfSQAkuJkJ7m68QCI
PGaeb0AvrvtvTlL9AIVV/hMCe7+x8wwqta3WiA5GMM60Kjl7ZLsa+2M3OP1R4QRFIXjaS8sCu4Xk
YlDEJWTZv2Ju9m0uM5LhKKdqTYN6JoQgQJq3IHkXv4Afoe6RfPc7hBbkwF9TeLGHq+JG4iyNuzsE
mnAJJ9gl6szVt39MyODB6PTV4CE/5s63dKwyU6lGReG+SuIOnni9iYwlb5MzBL3WpyCP61MU0LEz
kof8lBplubONDqW9edaD0mtdxJO3lbNRU7mLgOfEUc7Wjvugt67+UHvIP0VhnuwShy9NAVt4Uush
irqbxoKUB2hQ6Ky9hm5SkYjuFBTV2YPgKoDuHdET3wMKUkaPraZFJDsYEliDY9gtL7coYRWPJAed
YyRqmrcnBVpMpTbivQyWazkEoVzcmObmfheDIta673R7ZaNxHvAoCsUWse1iSQWwOVNrBX80p5im
PnXXaF5Uax8ig2cH4u+HMejWlO/h7RstKmBp7+p7Gaxw1DsYKix6BfSFJ7+ggRq+jJ+NU4b7e7+F
3CnPftPms5f+++b5tz/r2+roxe7ORPL7KIepDinj/MUMzFjn0ONmi1uc1RiQH82B0/3yw8K7M3YL
fQ3aLlvIm6s57C0lct7oF3L8ltUHjlX2Mh7ibClLC3L4kwv/77YMldWKWzFD2mpm7um+d/d5FFD2
da160beWcbba2qu24+A0C60HrKJRyz37iUa7l7yUQcliCIQOsrhKjzYHPdrA3wn1gk86+KL/4c9D
FnegYcdqaL1K6s2dQO++Uvpo2J82+cAfrpyo1GpA3jbX9jm73WsbOa8SvVUlNa8Hy7xZcu63Jefm
SAn7gjX1Fim7P39HVlFmr0FYeGvZkxtCLTfW0XCV/bdG2pcbzwi9lZy0syx7ghRLzt2GmTnb0KFL
la26tt9BPG5Hz3JSrkkcI10IzxRHy3C/8nB9bhNDAdhfvw9s7UiS12fpFopvq+SjNXUR+029kWF6
bkA1JOdhG+43DSoGbJ1Qa/1vQuZP+0OCRk5JW8ypnE7qJ3yYl5e0e/jvIrFWA8UYqagSvsq6ZLO3
jC2OM5FmQy7TZUcnd8imyEsvyihQqeMMzaX87TR2A9sKFfeE16A+or/6m0BIUgndTXPmIrozECka
YKo0CR00smihkMGg2Xwwg/64km3dRmaED4b5Q0juQWmpxY97l7as7wT5zxs3ofUeLVu2/7P+Dw/3
uPX/yTtSVmg1FxoMtXM3kdM4QBsMB7ACV20SuWd0VSBvT7PD3d+XFjJxvd72G0NNhsU9+H4Dbb7L
vJb8SQaC4teNhde6C1Mly5k5mX9ByqdYUs2iyXs2RTMAxpyvMm9Ud5Wd/EOnG1LK0pci+wtWODwI
P4j6BMn4MLgErak+pWJCQKt0ES4uE+2pmidCtTxVsyUjXBOBrFT4EGHNC+RASWNRtNSyuyF1l1Xa
DbckiF3rr0mAyENeIJxD05HerdXSKFeuikjCAqwOXIletadIQYo314dN55cAsyQ3ze2Szya+MdtI
eps/WWyk8w+mG0lvY9PMtMxbGtWaZVDQjwUvZMODJTdmjsRf1uROdr9yApoIQiqOt+dKWptrjpbW
QT5C/kbn6cVjs2wAZK7kQ+ePZ5D0TZSYdn7uvEiL0GL3rijrhHqy+MADKldP44MBYukko/92U5hu
tUUydt7tWVnLB6IMTGYyUboCULcBIF2p9OQ5yeUOsJ9d+ey65dBnM1T65KJmEEr6UdzQHp80p7Gp
f97qe5qYdq2mW1dZ3jN5l6xgJeQsjjTLgjKKd51mPFI2glND7Ux67m7bbL1ZFDOEHYlQOWTN+G1S
FXcrAfjJ/LtXETVfS1MC9+WVHG7w/DQoyf4j5vDBV5XQhCmmxn4wKC4wh7ERsPn+SzPM080t6f/b
vNUIHNpht4E6QMbY8FsbTSV+koOFEivsIshUp8CIbj6bRh10SpKLjAgNM7rQe7ynkcK/eP+Hsuta
khTXtl9EBEII8wrpM6ur/UzPCzHTZw7eGwFff5c21aXsnOqJc18U2kaCMpmIbdaqZ/BNqYZyHIEJ
eBOPffPKOVqy6J/qVXSLMdpNAIMKQZOQPNPAlzh9zmOEhGvXEocHQ1Uk5SHhyHs9GCTQTxDCQBbj
dScD3UuBP9sAB30Nbzn9cEHCfb1QeKukOADFsTwYMiRgzrX8XigaUhoQWem2GYmxOX6vQftzfNCT
WNpm+wRqCzTCSVRuv7W+W+osXHJEdFA2FIfqGPLdjcBqPxfLt1IUcs8sYD6hKbsAn0H1P3t4UbRz
atDUNrH3ZKw26lPKBqnFqQe3X2SZQVMN6PXK5gIp9g4Yo7bCTaBBdIJfu0HsTHQ3bCrSAyx2wjp0
lnfMaG6bqJc5jfg9GjkaXH5exhTuAnDjcxR8CqB7vV5H+9V23OwlshkhWcnQM++9h8LJs4ZsraWD
LHWZXTZkVyWKNkov2zcRQbbGCt8Vr62bAdSQaDMjHVkj3wbsbxP6oBBHFSNIraLEeuqcgT115cCX
YG2BLgYM3BBc39ApgwXsVXACKplNLDmWMyhI2gnB4x3ZaQvbNHnYeRk6CpUjDXNdpIuCu/k9WesO
jxFsRoZtx01uQoYDzJ63s38GT2X80fGiz14ji2+1Lfy9Nc81KqjS4ttSVzuGZAvikGl2A7s2crQg
CjiUZlMc2zruw3qYjSt47Z3fVgCgK/BMIOMagCvmX0e7+jC7KEy10gzcAkW7nr2qTQPS0RAl5vDe
BjTtAEiBTc+c6LsvkSQkBwaSQE94Ag0oCBwRm6+oEzRq4bwE9P8fOpoh8I9YEhW0kkyOkSdeHB8q
XR8W610tBAvPIAc9Uriu0gG6pfxTTnOGZmmErclIITwSf9i2aJ/2KNifc4vSdnLXaloIG+2nbf/c
T5oVcgm8AlWN9xIYpegoibnppvGOptEAbrQ+Ss4zSlHbgw6jvrVOW0FWdb9MzDneXsg8dBwtbjSN
7HTee8h/BE3nIbqP1tTutqgB+AfdLW0aKEm2c8QVUIdZH8iHzNqRxG1wjK/LlPDDjJgpgtoYrBhE
wjQDtPg/dP+rXwLeMCBlOEfaLh68/6yu8A6oaCmfxh4Hh4CmNNgoJKxZuRwbxy+ftJ5mpFu7COfv
Mj6R6nE9uQypA/h+pC+RkMM19FqaSbokjlNBkdnmVeCdA6kwYNd5y7preYFXBZQGAsIEMxSu+HVA
UxqQVQDGCsCDa2XV+jedaRtfFZCRWe/6S50V8yQwU9TCaWdaSytqzsqLmL7jEGoaISBv1iuIEYM5
K6eLRSVgoyoBKxq2Nmeako+Fp/xOtKjA6STIFdCCW5jXzQz+4QANtPVeNWVfNEkeMeXRUCvOPC2+
pdPLaBdyedCBKEqlFkqgEykiPjNCJzmIiP95TX05w+vqPbALZOAqFAxh8FNcAnG9HbzqHao8FJSC
qhdrV9ALKsO9TvmMvTj1/ewBBFS5KRXtRDNlZMkMJJ0ucKYcISA5+QhM586QKiTa/NqCR/VlWsTz
CihscF8CKzZBD2mfAU3BBLy4aSyA709qg6Fsp3Lxuj3Py9HhxV9AmYaFdzgpCzW8ePaJgaaipNtv
a8ju2hWQnRViHt2fkYJR1IgGBzAz/7xxsgJ80QEwKH4iGuxFYY7YKKxAPT8sm6x/Yr3jo6UwMlAG
ox74AMTq4dr1LuBoZT5us6wxrCYgeZuSfXUyu8Fz9Ie/Icb/DCIrDmQl/eZCcidBRhFuU7U7+hWG
6+xl52WZ08vou/Eu9qJ2N6uQxzT7aCI0KMbRMevCKyTyyDJ2E0ANVQSERKA1LmevwFFc6esU3SRA
zty3TIqrHkQkUK0+5b+hGCY+Puh/KaLEXVxpKbn4WJ+ggG1br/XgvQR+hIUuWbnmgMVO7Qn/A67o
jl03oZzWSrrsGX3vIKDFb3B3p2RIPZwKGyDj5APyqOyZq8FCbvEpnlu8fmIt6R3DM69xXh2373Ov
FcgXIeMU6q9twHH123c+6banAU19tFLulszIwoeHw1rjZY7VU7tbzGa+cVwAeACtE/jICl+ACzXj
ULHOyPnAKnBerHYko6rAC+oxz/aZMpPuzkzusxk3xyKb/yBr1aN6pQGaKGEzVQq0iWao65x7FBcp
hKZ1WboQWIu4CHPrHKcmtPoE5EYDITqhl6wKPdsCa7vBUAmKjhBQdjAjvtJstaz4ivyWAi9Vlrtp
7VVg4dtW0QIjtkGUaaJdO3PR7GCrxgkFN7PNSLeWaXSZ0Xr+oE/UAr2qmXmJJrICuPE/G8hFr12Q
G0FeYGr2+mJSNNkJTch/UM1Pb6o0nCN/p/ogNLpIcHApnVmvv5PHSjVDr36/1NEGiaoyQkz3bk9a
sBRA91hYBo4rwKHh2Ld+HsxFArTQ/C91SYMhJTpMuVwPZtKkv0dAcAgahugyAg8VigeSXV/l2e9G
HNuXZOwdxAIy48tU/+YXiokALw9qTHA8itSAPoS/zb7ge5I2Hxd5RRGSQg8OLSQZif6X1dpMum1z
7WPkkbddRusy4DEcDTTzk0p0IOLdb5f1Z1CWBducjIUxTqfFcQ5G44KALPZHduUqREwzGsD28wcY
eNYD6aVT//C7W/KP6euizZ+Wip/31Ze586ErDr74A6kqlNGq27nb+80l2+p5jGO0KH6yXBRfGcb8
ueqs+ClBji70Sqv5BtwcJNAdJm72XDmf0WR9In0VGehX92ZvB8Ie1AL9IUFrgq5hFFa7eGFXyCrN
tyjz3rcegHEB59CDNZaB8kfpnX50w6iR8ir6T4XL851RZeaFBi/uzUtazrIMHmUyaU9tzgHy8bJG
+2x7aJncXZ7OLxvr5XrLWF/3zr3NYy9M0MEQxiBEB1tL5qHfk1e72OkFUMuho6FZHPcivXasNiXJ
ZOmUhWYJA6fV4xq9hT2MgOnQ8q+3JB8ws6CayES4RK/TV9Xb3F2VbuXBZzOvjj+dkXgLyni0LoVj
WRcbr1o8pOlgWg4oQAFrXG4O5FUpL7JrkWataVgXmtGwrSPviM07e+z5iZaRqgfgBl6FX5eQ0u1F
hyo78BqaKML0VZEmVWbSjCoxaVaLll20uHk3VLip10S0x2Z79NX70VZa1MvdlR/bqYtRd436UO0W
Ww6y+K49hQvKaepAIlqKVJzs02uUGaB7tSeWXh01kJKlc1sHQL0Fyj4pLESTD5U9/XG3Uq9BnQ5/
cdz2v9u5QZfiFaUpHCUu8+9DjNRW77bv8XGun9BTDFrmDo/JQMsVPqSIG6bGQevufGgHsPVsO5CL
TyUaNKVhjVAsi2+VCAwouEDRj3+X49IevaEvnpDVQ6OQagIkcWLrOuyQdCyeeIen/VyeSWBKs7ge
jrfkZxZxiV5EbgABuVlwTIbZRFkV0DYtLxhqs36aU4SqpZhFqG+cZtvd072o8IVX8Ju+2bubjyqU
UmbpIMI75dK37biryuMiF+tmgeSnr2bZgsYZxeI7ZD+Xa9mNdRvQlAYURC/XWitJJkvQZHy+aqeH
NSRuC4GJvWyOpOQ8btrgbvmd9mGTbX3MRoRkzOl3C9CNR656evIVNRo02KpoUAAGaDM0RMbZAcDo
TkmOg9I9GLSOXPT+ScH2w4qugsb1KhRLYHC69WVAL3KsWKwhI9S/omnJHIOoBTk66ZZyQumGdgdQ
5bwbHFA7W3ROe/O0hn6+GN/mCxpu1DmPjnHj+BNEpxbRDCfOCN479klWoLggOuAFVT74X3Cwmqax
HHA0nBrAnFZdsfkghplv5MHkQuu2JTbgvftAefdF9uL9uGNats1ycNByST5eXrbo+FNbAmh6RhPe
8MV3RjSGVQwlsWkHIOF4clfQizZ+8m4dxzW0CnSYJhxoqgExMU9LLMQBkZYBgVobzRWxw4HqB8a5
Wzkm8DK7AalKOX3dNiHLUInxUvFZoURiY7oGGZrymw20HQCGqV1SxdK3FO05c2YAHKhh8jkIthdU
bvcgWRgCUt5NWT8yaCN0zjAT0Xm1pq7rl9U53sQADDgJ0AkoJZ/f4bjHruRGxpf1apm+qA3etNMQ
51datK0n74ftpwEY0WA3OKBQENn0cm2sCyhw8UT5eUAywbp0In4xtKX3w/vfl5AVFVA2njq0ZpvT
dmS71865fXXciR25+iKvC9BsB6DITq8k00wPWufSE4As2xptEmqjxW881ACVgda/tQ3p/geXu8u9
tY1XAGVVjvl/yXjn/Pb0rS0eV5r0NCNtJ4so8OVY4J/pxy/m17+ou0vKDp2ylde4QVUAcQWdz+NF
gFCjAHIh4CSc1wF9KFBqmTyXCWGTgKa0nMypBXj/bTuSyUwzfQm9z92+D1cknwfdw6XY2LgH0QHh
Qd2nvoVfXpJcthukJXdX15fbfv6HS/XI1ANjwOztOA24YbcnkBQ7V0fFG1Zzns6OkACPgKQHnjK0
R5FMzsPrCnNKYfl53eZtrgjDHzb7piEvl0/b7rFV1V2AlwTUgEQs3W//yjHD6YemNNTqcNKqwaL/
EZJBJf7DaZO7Otlbhey2hYveox7SPjnQTh2rhRPqTWm27USb3O0/oQDGAQtWyFsXtYQZslM0tA57
mf27jrUJgDfJh8/R/7Tkf936we9B/H/d5cPaB1FvZYLDL0xT09w5WXxAoBtNzuYEcKxS4GkBcOoa
MG1VgApgIGj7GXrjaUo+ObCpTqv0P685QK+CaSmQ0laLaXAEyIT7HrBPWrftilz0BKYqy9vRXkbs
WiAwoiv01X8Rkqp2VQqyB3V6pKFX57utEhjHsA51ONbfpBuVoc1w5tkJ8ReOzeKa8RQNuYhp6kZf
R8V2u3WKkEUCRoQykodJAd4eGCY3BwZyIwPNCFmZVv285dZG/GqQY7UeuSy/Ax8FAV01sNzsD33v
/A7Yf/DgGBUCu2RoKjmlB2oy2LTcSIptDdmj9hq1IDkaW558QrzVOM/GtChoYaBHJcI95kC1OAIw
qbyNCFjdYqNFTLIoAxTb4X+ZdGRFV92LC+k2s3T9fB9JxwrIx18M0K7qzWiNFmnhujZ/9XnhHUif
mwhCjRxF3jJzUaHI/WJ8J5AuG5u1uZoAXX/noZLsHenjXk43A2jdD3oymsIDIVsK+im9oHMnwRRU
q7Xr0XCy2xzVpq4QFzNOgAj8c85Ip4vIoPNIJHo2UG5R8wVgXuSXtO+Dm14qyuoZXITDMZma9gqq
5vZqjD9msxMDLQpkSJ+dtowOZCU/7XKnG3AM9kAjzGdmo5+1Nw6WNUWbaA6xeCaDU/clkMSr5UCi
NvDWPsvCim9aZbrZevNA6Yi0aJDXzLtQAIxmNFCgylfRKpppw4NfbHsrAD6VI/k8LNHb6F1xQEmQ
AEwaNBlQOzn3jOZAfMwS0FlPjcMAYCRBDG9FAKRA2d3z2FoFIg6VPBijb1/yFgU6Vo32q4CmNICj
A3WprwM5ohrpRafX1R2IZbpuTkLSVQayYoE2673QW/3DQvug/qC+NOm5wyPgSkOkyhIcr3gRSWdx
qzvUcvkvW7joAKMGFzJov7d0r8v+3Xe7IsLeeMCq64K6btz5feodCNY9Lpvh1lTxd5II/R1dKc8O
8PyAUAnc9xJvj3gTN5MNKD5HE8J7dLtvq8k/ZqgeNQ0xX2hB22bpuc0GYJPkzvqpWMFr5xbNERR2
+YcI/bTPaWQhHo4OpW/Aq+VhH/e4LfDpfPE6QAPIin3Lc285TDZQqsgNbwZBXc/db3Y/jKiz2jEx
gW77tV+HEs11uiBwSUqZ8B+55Lu0MuqF451Zmm1ITneWf0zxnnOOeic+CxCt3GjgrzOL9ekQoGAa
HK4xyi6UgUlrKIBL9Tp1ywGEA41nhgOwTIYg7vCqeWenaYJ+iAtI3cPEEskQkK6NV5xOyd1s8fAj
5YoO9cAaWQPgAeyz+ZhjsZ6F7FrUuYOZ8MlvfVSipBb+VxXeVTU56QFVPs4GcEW6DfAqF0V0Q9sA
qWh4AL1Cl0gGvl20v94hZP1/NvWQQDZ3A0v+nPwS5Vu2lF+qoaivbeQnICdUUxo6B5/qOzmfxvqK
nNkQgvMYVemvjmQgsYkA0VSgX2HrF3EK6aNPUHWNoOAoQ/tb+6chWuGfGwWKN7QzR3/XGoEttMnS
zbFSlkVYLtqx0dh1o9U0eOg8bVGdf1wJb48caZ8MWJMHBrrSYKMiWYnMRA0bw8la9Aj+Ea9J46J7
DGjjFdqBYCeuks1M8sZ9Qu4vS2mXV4YU8gekxg/alH/xd1zg/BUC2Dysmy802GLy0V7So9YahZl5
iV+Vsjm9+eKgXUkHggR4ap9NViSTTALZa9sO9Xkvq31hcXu/Of1yz4dLaHG7IQAYzsAZHE0wpchz
Ra/M6vWYZjRIepnWcv5q7tUrdEdvwtpMs0LtQzOgEuHlein+BMQW3/anZWTUWz2sIlG7ZCuoFYx6
BNOoPyC4pkoOTKtZr1RsQDM3TRHVcmzmHx1zfHpwyRdneilf4KUljXDbaFD1DOu42EGfARkt44nA
h5pNIzA0lOnel64iv3mzSlXTbZALbaFvY1lKB7A4ajEplwwQoqmdoribNiflw81xUVr7rgXyQSeq
hO+bNAMovA0ujeeyd4ZL5Gep/A9p0SaE2nIu0CVpO8W8A4X4YMXPZENd1nhh9uSfF6NPphJlVEC9
uURNy59SlEA8DQ2gcho0Rm8ELgaqIwG9hQGgZcCetawnImtJid5l8xkTnoBWFV9bMhbgoE6zC/CR
A4EQchNw1+qv4Gjor0zNtPhoJp+UFTMYnXgKWBATmb3H75ksm37LYxcE1+prRn/D3H0zlfR9ZIm4
CbTd580X4NaXR2Clxzcgacc3mj2IaYFnbjaM675II9AraB+aRRI5xp1e46PA1V4WoH5g023FiDMP
1unVEke5a7OchkGaF2T6TIA0DMax9+0jSaSfXo1aR7O3RMRpAeymzW/5POhof30Heu2/67bbYiM4
HbiJAlOUoYBpkqK5FMilMC/KjYAIYr4jDQ0UK86qKzpl102tA8DYxAMpzLup7lAvwLoLvSW4RYpW
SNBsBwa9Yeh3Ef1y8fCuMSATGBQVDpV3LzJ3by76xabzEn71zANpaLDyAnhlwHNzU7yIPQTDk6zs
zlWbo1v3F4F3WkAReny74GsLzQxH+sELUX+JZoC30c9rtxLJ8jbpNp3+/ZD11Zf0+nf6qtcqsIl2
R2sEQRTA9M2rVYCuN9ymrRm3Z5rKobglgLM5zW43o6dIec5uK4wQGPso1WijH9qoUVNAZTghX2q5
7ZQ4AKCdVQEWrQRHcdqeEZlUDPdrdMLbfvYRfMUGsJGL8TSrGmvSjXzY53VXPJOU9yJ9KozoHUmg
3m6ekgm98/7iPqF72n2imW3w5QJ6Zuzqu09gO37Re8WEZglW1GBQNkP3g89NpHYUBXE5orpVGstw
Y0rEN+5H23KL9xbYkL4yYQZF54yfmTVHn+LEBKcCnIqhAMeNMX+hJYV04xvLV44XKhhR3wO8VTl3
O7La0XryRvT710B2nALWe+4NSAruzcnwRppmaGeAQGrhOMO9B1lGVIEBWSaa9nopGfQ6mlnCqE9l
Lj6S5KhNtduDL8tdkPpY3ulhSztll9wGSVdLR0a3Mp7WFEgwokVnVgJw1EqpaJAMpPccxQEH8gWU
KfqFaAqoYaSnhh7IK/OB82x49lIXcBF+0n4Ai20SjUk4GODNFmb7Zx6vDNQSH0qwh4mjl3jDoSyA
cIjOguUdDQWQlMCEliPmPVo9OxrLuFxlzS7AXRdfnbo7x2ZUfwTWDD4MI6jYU+erVyTieVzZV/Ix
UAZ4NZYEhOkTE19nz2+Og22hdErtAP5TFPYORnQyhfk8x2t+rlRChAbgVeXAE2M3E8/RE6kk5Wce
XFDD/7KCDIlYb43rjuB8e9Vb6QRMZwcBSGFOHfoY60o8eQ4+Yh0AKKbC7ncbAAB19w/WcHIiS94I
BKBXSABFW3mnBb1LwGVUmACkLD2AnNseOuM1MgCvVvepZhw8U7V5RDkgCMvTGjXd6H/IrzQ0ahYV
XWuBwgUUrE5pxOEwoxCq/b64AgivyAF53mrhQOlbV3RNjfGOppmSaUbm3k08UDiSU41XybxgRnCn
JCe9RrQTiPEe5cqOP/e8qo9634drjV3mn9uSh8uQ18vBzuSyX3Ifh5BiRhc0vheRD9oSodJgZw6y
rxK1RMjl4z0R03Ws+eVR3kykvVtwNyUTLRVs6fbAQEiCu/3u1vcAhH+5IC/2AlQBKBqP1ruhV4/n
2bWmEsXlsLzIb/n80P27iw2Wnm3/f/fzI4GalO2agB/Y+RY4ct66BdqwZkCe5UX0ifducSjSkp8c
xLv2XioEqC/LGoV53rsmFS+Qwolq05mKiqGZCVhYw5ScisIu4YWOPWrToxnIpdEDRNM852hly45C
Ac6n3vChRXvIE0msndIznkioG1PGVw9e23/Ptlx36OJOrhqJk2aks1DNAwifV/PUjp+yxsZ74zQs
V6/OF/T22SIco1PcI3KF5qRhDGjKhvTJsydxAiRznF7ASjOgt7uqd51irVrSfrxY3A9I0oOtyLF+
KZIB/4OAyCwmVBimqicKOBQAOZzB1NpzdNFL9+pU5fxkTUN8QcfzdcLJ8dlsyvi5aGfraEsTLwGv
OpoZYKwB6fXtQV1ZXrJnBcCRqKdy67SsB+mE5YyO3U2mdkwwnaGCUPVwkucc94fExxkdwNTjORKo
CUdO+slCYSLwbNV0k3HZJ/HHnTpXVMypGsihwMHeLS1x1iryICPprMZoQFhZM1Se/diWDEM7JLeu
iL862Z+Id6EzzIv9Z76yaGdEePP2x8UFjq00w1wWw94thpGjr95335kNurzmxr+RRH7plGYngGj5
O8DS+cdhntZLaxe4wKk0BiQL+rU18eTD2algwtszxfNQKEoNMkg2RKGwIzC2JAm7Zk3LrjRz0FqC
b1k73WsdGdKixl8pp5EUpTsfh8a+2PbsgH+qBxT60Yh95328ghsh8Oria5R48ZV0YFRwUGiGDlYE
sHauY7L9RKAqroMAhRU5DG1TEnRoDvJFwAV0BT5E6HHEJ3EB9MJT5x2RbAZH97ouv4HL7ZeJorsc
EfncyfkMtuvwYSUwO/NdUfMYLHeAtUAJcnUzrLw+oE05R+XGDx0ZOmBBDCjIhw8NIu3qG2cxKm3m
4iRlFLUBjwACvdCUqandcKCvzwA1VDVbfb/iFZ2meshViRYiqKjTUj4k8gVgAaOPAiFvknYgvaTA
d0KchTgz8rAuYvy5XwcO6CrkyV9lmnG/Xi/ABsAhsbd+mBsw7qQNF6eE8f5imBhy1LQDmMIY+8uC
H+9Cs01JdvIkZeKl6Hrdpg/LySmlnbQ/bYdPObbXl4uTg1kjSB91ubxQcoxm9GehWfKaF9SGX+rI
pfam5CUv+LBEi2866su/aY57zw9bu/VQ3Ouzk+GiQiUGj2dIfybbbmt3T9OWKu/0H/TOi/6YZOmo
hO5NGck//FeQqaRyPfVvgGhOy0MtOwmKS3BuOm/eZNh8HhZW+aGPMvcqnbIH2wd4F2Ien1CjPPPf
XkUjj9Pho8HsP6yoQ7OOMDMEHT1UhLncR3wBw2SiW2KT4yqJNuWSWoCmnXOEcKIej0HtXgHfottk
o8vgRIs2f2vK7IMn2z+rLgqHZQTdNTrcp4ArAPxt2g4gT3CASVQAz/BMkoFk1W3xcjaBfRtTUmZT
k4euL6PdHBntATCNxYgcpoyMkJo6qZ2TZhX+fAcxgwtPG3QrqLZqgDPQszSnyXUb4A+DPnWex3af
mN78vmR+hDg+WgKryALamLP8RsjBso8EGukUnDADqA9Dp8qtq5sfOnwzo7d1RD8IgQ3zxP7uDV1z
QEWvvMwKHm1SA81I9yBqF8PC3uiIwTpL4ajpHbQu7ovb1K1fQYQ83oA2AzpJxTjSyzn9Ky2Hz8tk
z58doPsdxilzQyC218C7Mb5JPGuvAGZEQUBWo/oxUwwhJOuBfJZXRxs0u4BWyeawbevkw9HE4+UD
TV1zTT6g4+CMznckiJXVV6q06/+DJ385dPURh3jufxwcD9RviKP1NbdQ7JR17gFo9vm+TRC1xqMG
UJvb+3YWxbukL9FOTK/X9GaOQxII1V/ez9Wr+mbzr2jA7zYwTToB0MNfHwPs3jxyq2hPD/oNaFP7
PZweCNbhYQnpxvRYDRxwdC6vrJDX7XIB7kiDU2S8LoCRqFpEo5WWZEcpNzsp9VCmQKfZPDc7ubq0
3l3s+ZR3Ykc62mhBZwooSNV2JNNGd/dAFlN0driYoC9G8H7oV1QbqOylo4qjh65/mWldZJfjzmOG
idQw3ucB/QUfIHkadkhr7rQkbybyYnaGBVGJQyeOF8aee+wPx/Ozo9V63Q21B6FloDEYiW/U4LTx
uULZAUmd6xpAbGiNKqDpYFQHg8Xz1QONTY6CgRveejyg9+NoREPGmWJ3m80diVGVTjzIOtu/pjnK
6tVpaTs4IVWFGtV6ccMctTelgxJXZEza9zQUnp8e5grw4FpX1ajOrWaUEZvWM6mt5rcp8cfb3ANA
xFljb5+C3wNlsbJ/QhS0fyIDzUiHTMaMGnIPnyp4PLhZwzzPIHaYjtIo3oFB0TnGqo0jpV6OqACK
V19+xMGvwxZv6yujWJDZVr5AtMcHCP/pJNFAG6k9SA/euiks+9He9UYU34BBz1Y02PrIPYjlI+lQ
CGb0TzSNagec53l16UcwHtkl4sw0kNhVgErBIeyvLVNQuajlU3mJ1hlQEz5sFX1KQSmGOxmU0dZl
kzdfWka7yGrBcxR4jetuMqLvhe38Xo45+woE9+bamnYaJg03v07m7B1Xt832uTf+YQPH+laNQPyb
2Rcu0TROQgNwN+Troy8k9QDS+phnzXpwB4kws3InXTwbBqBisv4Um/VnB1UvoJ5fQDqZszKIQBB4
JpHYFIHOVQZVyl50BBIBbqoXncaMWGrxsc7dCcgGDMUvZdxdR4UlOil8OIegRLVMZrK8pfPrsW22
LXJDshANclPoE1CpXrNt+WuZLA24nl0rPtuWBAtBb+RAKzbj/dRm/W6TW9dNQXDNHVAGK7tnoKtN
5s+W8BB1zaLnBE0gaCVIcn7JaCpUMyfJNGxipxCY7mTlTuLdcmZYzgktqDvtByJbdOV00cfIsM09
G5FL2nL1P1cHvKWzKZ1fZYa578u+DagC4NHRqdfd2gEGxBc22CeRea9w2gQfSkhTX2H0oX0GDCUk
px6vLp7h8XV/57p40t75QIsJh4yBuyU35a5tKvurgzDUfsHr26EDMNb7GGG/D6C4iIPCR1E07/rs
Aw2lXI2gjRz7qHVGmzQ7DpqpfbUk7g71pT6IPUT0LFKjRYt7sh+c3HgmFQ3AiBr2gAgA3pqMPfA7
KOfFZu9rD5B95Cz8ajrZju8G89SaAcBrplujon19YdxY6YwfWOPWX1dEX1VIcFgl8HYT84NDklsV
F7+KvpSxs7e5WG5DrQ5Md9M4jjrUP49R0HledAEj4XpjvIUOp7z15quB3EnspPFtdkcAbr/q73bc
9spGQPCI3kVJNO39sM/m7wJ/Yp/JFCE/fVubPynouqth4E9ToLVP++h7ubuw9Q7YZMiJ0w+nb61w
8vKYA2cT8Ub51C3ushvN2ULDSA64G1JqC1h+rFBQHEPi4CsHix+ANDm8RzRiOPcOSwJgpDMfNXBQ
OlJeqpIPt9Svh/d4+R7e9yWeSKgpr3eko4GX6fquSdxtUcNw0AxmCTD4GNXfR+03LCZIjGOZBCkA
U99rg77Oq94tq5+uowxGhZqmDsAYaLiWiOpX0d8VGI0/ZQZbTk6Sz8eVJ9OXZbA/A4On/F6O7psO
GXCbhQdUS7MKi3ly/hOnSNcDtTL+7NhLekzWGMDHrWTPbgTat37mZpAUwI4QqYple4hOjV0yHNKy
/4skrSeRhiRq0HNBUwTX613jRABKUrhe0eLKXZeURmiYHYL0GufLB739xbMFGuN/wv8iD9Kt1vJs
WfVytuuqDnHGyA4USKbgMrpzUKIjQLq0AnWWVHWSthcrc76SSgen0Y1chczjSIWpWDVZ4zoyn3sZ
buHq2QXigYrD/QzZSWK7dt9UKzfSsz+QPQmGU4s0e1iqdWp9VwAoTKvm1I2OiYHUrOJQLq1VKJ7d
3Qb6M5eReCfl+ChuoD8ROH/JmR59drYOV5byj5SN6BSpb5PjAPWYoUgz/kkWXJ5TG+1AWwJjKAok
aA0cahbggzhAgNkigFWV5Pti9mqUAeAzlgMRaldNxQJeBdT4WGqIOLBUcIQH7LESdfEPiVQGJPrs
ODltdkMFoPmcCAAX9i1gVklc3JU906yaQGEjENp044Y9+2qomt5HDVK39H6YJinAiFH92qAGAX3J
vL72Pcoh0Sr92axY/Nmo5vxdwtqP+NpNNpXs6nNeg5kOAa4uTKfa2YNoXt5mB9yLxK6Y5AUotArU
YiquRtLTkKMKAexnOM8CJf3CSzkGPLXldZ7qr/+eMKbE8qIa2dpmSEKzrvvdHc6KJg5cXBCCemW5
7gikhdBVaMiBPHzE6fT3uG4rNEQgTL2WCVLMP4t3OgPwxLFR8R3paMilzA++JwGKrg7OMivU6bmT
e4EeXzSV4LhMBmTi/GffDCcnAZC/3+eAkQITlR6GtNv7iQO0y1e9MEBs1XJFDj2DwvrB0PWKu2pE
OQcZ3CIZjpXhysDvZPtsAw5677golYqsvAWQfeq2z1lTsEM6VcbmQ46e27d7dCMvePQt5se1Koaw
Hbt136mHWNfE5o2lHfp2tEyzcUZNcj+BfnMls2NacH9dYzXJd7nw6kCvi15tM1AolOmIpl7k2HBk
EGGu4s62ZSOTQK+JSzf6p8RcdgLR0kucyPnCX2ckkoF0Mh1QvKRlMuslegeto9mQg4fINP9+UGv/
hyuaMlm2W6EVepleAUTkH7fy4EPiW/dIOssbnbPZPfPcxw+qBnMauwBMzE6El9DZDBkzhxDslkgY
g9vgU1LV+OqdWRc0ibl+Il1nWwCqMnL0O/bmJ7kCerl3l+ZARjOuiqCbPGBqG2bxKWf9H2zIlj89
HLiCHqBHz8DmM1GGc7NLy0RBZ/PXao/GiTOZAI3hxyAja0TXGTrZtI5mCZ+ck2VH37U+btzk2W48
/x2iByAXOymiBUDwpNF7QwzR+0FOBlBCTIaMsMUx7dxmj2cs2zXxYBtoCSnlyalLIGAod1oIKtHl
1lXprSIX0inGuRIfNZl5X6qsLE4UataR6PQ1Ji08fAVPFvCHVESa9OSWNTmwmkkuawXbLGJP4HgH
rNh5KCL0CqKcODaT6j0NA0B7L7zov/qLVW4q0tvqhcRGrP4U4SEHEEXAFoBppvpasL56XzjZfJEV
fsPo8EGDoTt3F3yjolwe3ebXYvH/ypam/D/Gvmw5bhxY9osYQZAEl9fe91bLsi37hWF7xlzABdxJ
fP1JFDWmrmZunPOCAAoFyG6pSaAqK7NcOz1AoMtsOUGSrPP8rRdWOLZCvBm8TiQdvDSBEyZIaSIW
t9hi/ekP+pFQFka6+TDRFHgbNU74hezDaMc7pxIAQPw5dSynC8jICHAaN5m7ySrg3slHWt44H08m
l6mdCpNv3RTn56mCXBZUNep0NcbWtI1IVI6mRpJ3aLWKXK8bfJ0uoKgE6j3VD2xQw988DTwoPCcC
b3MSX6EG10V7PVHxEAlulrbRfpn2M+jZNtldWqCdUODOcDe2K8eziuWeR3UA3bgOJ6nA4dXGRUoU
rIqupW6lkodiwn1z6uzR3ZhIFxy8ASBAGhZlbN7YAOpRCMsWu3ZQPUSI9TpqnGPn8f72zpwiuAm4
97C2WZkd8VuY7vjuxhtQc4IuwOTXiZXh39HQ4N8/ut9DvxzXac/x4oC62OodHTh1iSs8a0G8HHIo
DfznNBmJPLzvEeQLI7Gzi3zjTd99R6ovogp9pNJyeeSlYT5zS4KCQoEPboqzcu01ia5n7aYOsCqQ
gbeOeRlRE3Zpk4Qh7GGBez/I8PvuKx+EWTGAKK3rRKsRnBi7oMv7S+X7wMTqidnH00aa6dy2PPmB
jVATTIudVvyXDVpxoJOrwEXwf3CmH4nHwWYa4+r04Z+y/AjqGR2wrr5V/82aHsKDsWu8JOa4ssFY
eE7HMn+xweW2DZrC3FrAz76oIEouY8FwyrGkC/rGaeUivvbJvTvmKkk862AYkXhNKwOAYgg0ucgf
7SCx+84ONeIBIKmgAHLcyeRXlbcQrW1i0AhCaGOPgHt9wB35yzxkflucGwXV9FTlv6Ays4q0hIwD
WJaOfQdnL+nBeCRtBc008EPuxsbrzt0o+jNAG/3cW2x1YJYh8hFgWrAsqA8vM8qbvENqN1X6OxvB
/m4akNCyWx5+4qn7BE2z6ftgsWpDdq7tCHfOdijmvtlDOzOgYGMdwrra10bTXV2dhe9aIzk2Fkjx
SDWebGk4PsiDTJZO2+PuY6xokpoo6B8O3iMf95igv+y40AmddPiw9KIBDHpe1qzcOOx3ZtqCobPq
0mKrAlRbI1jVXAPd2HOgUHf7BBQvnRueYzvEaneom32fVb9zGzAlaoTuFUkidyiV6leo2wL/8zJN
vUAV8bUMPpozzYfadJr5GTJj5SowfbYjo+R9dX23Vab3z/T+tB/5UG9eHXVjfG35x/1HEceAVUBj
Zy5Q+ECKx0eBUoV0jPdgHIjAjq2LGD7WM8xOH+odaAhdon0lIaNES4pcALob+0e/Al8XCLkuuKCx
a2TE1rUjtsdGdfUR0a57VscOKLb19Fs3jCJEyMATkWj3d2vIKdHwrpDX0Z6GKFCDMkYO+PYf6OxE
KFlXqmbLWjCuLXjZxYd61BCw9oPLB795w8Xnv7ambT6so2HUy++QG5a7IBcMgqejk53nbhp3OaJZ
MsBdWpreutdTc7fR77p3VreyQwTItYMz9NlZlqrfF2Z5W0z/2p6mGtp57uo9R6hgA62iN5p/HARW
U8UYZAr+2TtPPL6OoqZeT6HRnjOU7slVnMruzHwvK3ZkRTIhCtdBL08SRYqHchy5XNEMNe/GsydZ
U71JSvtBnFKtcZhX63m8zH9c/24rrwP9l2OAAESaqQH2TogXiLBpbgawMjcLL3y2CmPRrbgVxftl
JtE+NBSDfa8V9460opb221qaZOY32aGKkuaW1YEy3DPi+9vFNP8oo8nZAffR78sE/aSQo9gqRp4/
sYCi1oRG58x5zSVAU8r3EIbQzfinV0EPr1rNboAeVyuapzH1khFkAvGY3Jclyzbv3PQPG7MeUdhl
evkX2G0tNsKX+ZpmZ0eapjHtM/9LljUdH7I1IFh4wSlUCQcMCHJSa56FmaHgaSHsFm/csG4uZJvF
m02UVBzaPP2Z2lzuQ1GxqzM40W7yQu/o1n7xyY7sX+A2Kn4a9aAx/S5wtzZnpz5MQZiFANkPOwUD
HByg+oxzoWDsXMoCjPYBMPm5+Uvxib9kQCQ+DzzZNI3BX8gkrWZjxuBypZFQJkKJdnalkafGcW37
vTjWRu3inVwbW8Nogm2nl+PgVByjyli3OPqf6CUuRJFtzbgDc28VFy99mriovnSBx9HvdA5mzWfO
X2lA/kk+/LKcwr3QO3+s42yrGNTVyAMRZQgE9ta4os3wPoWWrReskAGXX22/QETIgN4dEo/8kKBO
89jLMrw5pY1ggjm4Xxpu/lVO4/A7eCrF4PzueveHC6bjeS3kWuQ9NSL33Vrmj2rjecG8Fn+U4QqI
EEQsNeo5QfJ5O4R5tF1Qz44L1AMu1znKwC1IiFbN1gny6UEL2hF152nNf7A+VUDPld9BVBb/hDIO
yFCDMXngQm7h+RLbYPDARB29pk1tvIBa0V4zZdafQPkRnCPp/J0PWkVjTJvXYiqdiw/U/CfThnZ2
jMDnm6+2Wa2/yruhemSNX30yIoXoAXiwtrSA4fTwlIp6y8NWrEszDLdcqu7i6WbQxVSlPkhSj2yh
W7D1pEuvaCL1A6gyONHotqu5T17Iex+nfJTHZR/qLXubMZ+OCfKG+BdLEL8iOdrj6ZOECJVlCa5e
1O2zXrRQTx/lhcZcO9tWEa3SrgE4WQ/J9q81NIVqUpyyOEIs71brNd3YQ6WttQ7Eu0c8fKheic7U
I9vC0secTkLaz3v9YCff/1r6weZk3/Qp9dyCyHtAMN1B2Ajo99UgKtygnCC6WmWQQG0EDNnzePEh
G4szXPmBt/rfmNWIfq3rgi/Il4Y7aMongA6aIHx3TCA180mcotSDOJ++z1JjlMZ34CPzS2b7EeCa
rjiBIfTNwzOyvemWlfhhQi9nVQI3CuFEmeJ0VbuH5TZiZTYCvzT+M0vXFGhXQwIitn38/eObDrnW
nYUk6BN9cyOjRfB0ZCUY1zGZDrazj0SWAfiHh4QVDuwGFM29Bwq7Wf9ZSr4F/t7Xom3L4/wMwPd4
b4gq25TMheih0Z7KxMr5FWeGbVr33r701T7w/OCJGtOuQdzVht/MaXwz2UC83TOnX5EDZMEQ2DD6
dh84Bri49UryHSENA03moDyWkDGcd5tCkYFG2/KR/AI1Qe4n3ZaKmahkiSqaAs4rnATNzWKiHrl5
VAhFYxOP0bkaykzxCOvdCNwzUQMFujDdIoac4vYN/iSyUXWN+jMxl5NQbY3rOOm2dqFcHQ/FunKr
4h6IqLiDwaK4DwNkDtoIPPS2lwbOqtTTtgRHeVGkP8kPEVpMGHltnY02Oi5rqZfr+hzh7xfzvBG0
iTc5V/xCOy4/1TDyTwnE7yAOin/DYp9U0axsxoEP/TMR96HYGzlUDZltGudcyGAbiTZHWUltgGkf
Npqg4dKQjWbJRsPOkNPaibpgTTaUYBn1vA2Na+gkvY2XhRVKtuu2anb/tTXYlbqtzBn42gVA5I50
21fLN5N1qLLppU2CDrH+KHnYOADu3Drwr5DKLqD1rsBFgiKWQ8jqe8lCbyXtvniKGc+fwMdSPLmN
e7Zxdb+QneNhu4UaEgS5SM0u0LTkkW2i4BiKn9vZKFrebGsTgDECR3QolLmJf5CneNv7NxRMTSBT
BaZYj6S3Bb7TmzVWoN66TQb1g3RUFs2Ud8MP+is00yjEY/C/hvYKKsxLIGeUv0mSYgJdlEAkspdj
s7Y5ks29VZs3slHj6Fn8c3rPFbOZHAowId9ADQAiUjCErBbbvJveo4oRKBRQzSRfgBaTtYesByJB
YEOjRlWBkLvmlE501XZSuetL3AB8V2agE+6cG6qbEJWKwh8sBXWykQjntthVCPSjsJNfZKJJ8qde
q6Kftl60mMitlPbO81zIKujQV66DYHXcR3OPbPjl7EsBCmCapGbxpWEgra9W2f+FF1FxVF1eQprP
3pRmKj6BausE+gD3EiHPdUGktj80jD2RabFTzxgnnOPJT+VQ9kxdcALRzBDlFUCIeptljRfZ/cEz
7f9tr6YSqCIFw+3GMIrzjKdUHMVL7pS+1g5SXNEYImzap37+NILv2QrB0jKJonjqQHH5JDyv3JGf
VCYSyuRXdnz2Ay0C34TGpGNx/zBhLOwYeOKBE+MDC0Y1yGobhiGEGDWNxrKO6DFA6/ssQtRufYkE
wJOR1dytaKzsTWyWHHKirDu6eKQcfQhPoJyJOXdqlObMqG2kXSukAjcfJgzb/2GZ0XQku8cq517m
qKXt8O2d7B+DMIx95eAEywa/eQYasH02HVEDec7DPdmoiYzPk4jEA/yCAkRoe/oo6JOKo368hF58
JBN9bmSvhjABDFf9yxf8grPvgII24OpFABkML9/WXdQc3Dqxv3rMfIXKevlUWx57gSoqojK9/bWo
C2OPYnpIn0xP3QDRC07E3ohuX2c2bxA0ZFdABqK9aiGTMhtn4m9ypSaPQ2S8R6i/zfOGGrpTXTRn
i9vxJRdQhIxRD/hahgHfxJEQx7JMktdKadC49J5Na0gebS8+kxeQQOE+ZZBUpqFdlQpUdd1w7cWI
d5KRhUePFQ6ALVLs53O2PmwDOnSNcZC90lnbd2z/lrfVTlhhB1Vp2ZaHKipuRTDcwB4N6nO3Aq3F
cpas60qZOzoICgi77pgZFKvlBNkKI5HPKz6ZkIEkV0DtVkXk8uP/l+GFuF6ICWZxmaCZYAyVOZPL
LPb/8iVbD226UILuHMzrkjlnr0WI1x5BMc4boAAR6PFuvW17Nw4hmhVkSrv9VCb+jSaoqVohDgg1
pbPzsqLVy8C9iSIMV0vqYidqaH0YBTdcn1RjrU1ALtFYyRY1AyhglAISag4pIHpa+zCpRgY5cTJ3
I7QSyTqPIQe587opOZKtyuXb7LyGvMloQlF3i7Ac4vQ6uhe4SXqs6/wONjplnsjWF+nRs1R8ehel
m7uWpuEckM3ZkKNXJoi6mv4nC5e4jfCM+gi2H/tr0AX3sezZo++Z+OSlcjZXntmcBmcEk4b2yib5
flE+evegzq1H2Mp5UWSUyQoCBHkW7MGjtGYIq39D4Vq3chvHB9nhIJ/TNH5plCm/QViLb13Emw9K
u/GpW0E+13xESDJOON2OdnsTntoNQG1+D8FAvB08ziBF3g5fCja92T2QV6GI19w0MXdOnW76HOoO
c8+P+fuhnug/2D4M/7h82Or/sD25IFvb4EfueTo4d2pMw3XubYvTmcC16vBhIrL/kl3V3xYzhJKq
01h7L2TqEA29u9Xhg4SHyITc1wV/XfjgZ874xa+utVBIAWzQ3k7DV+KIl2SjLjVW2/ftirrkODBv
dmz1t6ox+m6vjDZ+4NPnN0exdYK392PUJuol4FaPEPS4LybfTh54T0GS8o+rMB3kZISPyIK2UTMl
TrDGVabc0ZB+SjUN/rbs7BxJhT6L1qhurQ+di3Jbpzk1vXvu067c+4MfXZfGq/IYkfIOV0SVOH9F
OSv3ZCtdF5dDcqxL8ZXSl5SqpLxm2gBUatYiBjoBmU+aGA0gObw2Q10tTJ1p4DXcSJxV06qOoSmq
s57uBBAyCFOO+DJgOlTwXPZCbqq+tpG1YSL3L4GuUnD83r/EiewgAjw8d2V5KFw3vyOMWtypN41Z
dv9rMUbZkM8zpgr2qgGWeTGRG1AgvzweAjetd6KGPMYWKWfQCYHIQU8sq5IoHjfQtZg2i43+ASKb
hl3d9tF62SrTa03XCg9hw38NOUcKnZwBLHLPEBs5fNhk/g84XYdKtnE6NrpyT+lqPt/yjFtfCZS7
l0F1sEXvH6TTvPQxkKHUREmgcMgmTGlP+FFHI0sXh8k6jm5cZiYCQwy1AE4pHgPU5w5Qa8CtMzXF
g2yulWnVmeo1YFl7EsL5VWpXlKCMVxGKA2+C9NHEU/roI697ausDRFe7CLhD2HMvBCo8Feu86REz
A2KtdyZQqsflbSkGoaIRYb/NhfYjT+ovbuW7D8kT76lST07WtSmgDPjbB57l8zwcwsrd13ZRrMm3
DgvvUdeRvQllb29pSBOonB2RLvWzow2yZYCvs3JTdh272y7ogduuaSHFgKFRcnaPJRp/6NSmYZm9
4QVEdVgDYo9a107kYWQjjen6QLLoMc5Q+SG2h2dgd/1j4qsKEk0iy61VlUTNGdim8cDG+mBksjmD
3wQIH0tfWGhMDfm1/jjKecl/TS+23HzIHKUIGaRAuhBx/RAZs2uk0eVFy956UZKNmOjWRg6KGRSk
Yha4PHTJp4YwH27b3tFqADGERtY3lIbGn2QivkYq8E6BPnJxJVAdgDo5Ndr1lXt2N66oy/R4qFi0
9m3RbFGUhBkyIieJLJduwOpk7KABJlAa+Y+tcfRvgcaxiSxZEa9pAKAlkPF/3GiYOjGS6MmU4VaI
wIGE8P1Ksbi/5GXdX6i3NIsNtHrFLhE5CiIBCSys7DfwBziYRA0/D7qhnuF2WslXAhNY2AlH1aBw
thwBHpyrzAx0nto4NzSel7cxpqhLUy0+G/A7dHJL9YGRke6LQtP9VQOKS8jGeIjCEaoKDHRpIPUc
s5tOKb6nVo66+wXx4otE7SB6CACdRl/QhMbNbyG5nW5YpbJ1KhPrgBN+/AmXu/AKLPKNapkbBn1N
ZE7A3RVOB/BupYCdJu45KMB/KkfebpVrQwlX25zcAC69uNJ7P7BQwt0HPXuyPAsX4RgUCmBMn77T
hAdlUqgtJfu28UFzJzRlT4zgOkpmdbdMeO99qoGLXim7i3CZjw2wzyJgcFqaKel80GPqUioy4tqY
rArGeiRcZHmWfvS+aZ0EPF2L8YNPrpeo3vOBbwfOBdVo6pRxbzrFVavAUYPhYoN2Bz4RGpeivLcx
SkX+y2+xibqyj6X/QxZed23Lorua44TrFI3rFAF2twb1cTEi+6wbvJmLK+hngamHGB4e80Do1DGa
eLwWJJCXASlzDW2P70e3fDRJv/ODCRIPidF86nFagOBkOhzJBpQ4JJEdpIbzSW4zCJ1eRWtAIMlO
oJsddADhB4KbyTYUOH2PUGus87G+AYEF8F/XZ6vW9rKDyUKEFafnJdxBYQpUztUnV9nXDxEQGlYa
ADSO5mHyEcupQIeC7HI+lHfU2gybporNzTB5+AUHY8q3eO8P67p0UednOMUxyw3+zAs/2oRlkiHC
ULvPPI2sh+pfaEAOKYDdWwHoxbbuK7zgA7D+abhumvMc3yndjTVC18cZYe/Y7dNiynkNat4MOrxH
3MV2xB9KTSzAizuPG+m/FEEkTqmVpwAQoOYJCuKNpg15ey2Jwgdwwa9f6CVFdlbE0yEJoNlkRgMu
MVUIHSFEvcWERxP12sz6we3GOQJ0EGztAHytVm+IByRN8V4sc2ttRcN3xG0lYChifDDXGR4eL2yQ
P2a3lgX2AXWBw7ow3XznN2YONEI0sD1Y3sNjYISnvJ7MtesEL4GX9xrE/tN3PPO1qECR0FsG20Pc
M3sOE3GGnjDbFODD2WhRlnusmylu+juEHVAJx2oGmApsqWHLszBQP9Cn7JgbYf46KUCMvNgVVzPJ
s0cTeWIVWzgzg9AEVSuFcykr037XtNDyuIT40Lnj1edlknxZxMJulQ9eBd2HaEvP1MBXv80sRPJY
P2Hp4UjP1omemMtj9uO09q6Fe3N6sYFWKdtbkZ/eVJmLG/WowU0XpSSij7amnrWHGihWlxd7JKPG
aznkA865QGe19CUU+gtHspR1jVI4m3XhXRa5Tu+q8EyNPwI4dKQuNJrBN2/O9kR7hMskqpDDcxXh
fNqN6WtryhcqK21w3IbYnYD26lSGe9H17EwlqdSQvQrtYO2jJnRLtkL70gRqU+2j49YvZB8bewg2
AzbJ9Sbksey0bFL5/aYyg/aZlwxFngMECKEPa3yOgbC+JEU5rXI9RBVycCoM0Ic2PFVIa4BiB9CM
UTfUc4DcBlFYmm8XW2IW2aVEFQaYMv84kjEf3exSOdMDZxxvT5OLnXqOicelUaOUGXG5bo3K+X4D
Eg5+ESkKXk0QJBYyqMF3g4aqo6mH7/5v3zfY7oMdf81Du8JJAC1N5Wn3zRdWsV/WLksS196ODJXN
VDESTT1uMEV5AJJtvJLpXQPKpCt5SD8/zHZgqjbI2Neb5VWLPywkjKNJQpgZr1/DyHJnZToo/OlM
6zxAodpBYmB4ezEbXrodNMh6MQ35+J2PSX3kI3SeQjZ0h6VSkIoMIff7NkEBcpqlCVqB3tuKufKQ
jEFY/msbmvC9PAMUoA+gwqTZduyFfZmejiMR8/gVYozA6IPEw/Xw7LUF7gqsa47QQbfPsQrsM/Vw
13LrnURkFWxc9YFsLvgk6h3Hn+zs0xcJPjQENtZUiAlIublF+MNbzbWWH6ozZSGhCy7ATxLKJLyN
VbBFPJCfoBqEPxOq1qS6zTxx1CprACHFqek5six5sPsJGT3A+KGGGjfAGyaevatRWXuktEPo5+wy
z5IaKo1p5v/1e5epoNlNrw82lTceUT9j4tuT56fia4/a213nF2W+bQFakcjQX5kWkiY16dS3syP0
ywB1JJfQjvq1KQDtJJ/Mg8jaanIQfMZr8z/XVXUgNkMNNkuqF8k8p71mLTvOFSE0xKPoOJeP0BAH
9OOsGQ2w6r+c9VraCdjbFXhxV0qHuN1sKp5MJNcq5ZU3MlGTl5W/NVvurWkIcF7+RL1BZu98yZ6W
NoStwNTk6eQOfWTz561/EfQhpzWy4dL4RR/+8rHTcHbVvxq3AUOPx5HnCsKfMXQVr9NUspepAjw/
Mjx1oKEHjSpo1KhkS0MW1iHARiOiuUCDvHDDFE/D0EI9HCPyUFUBrcjwzniN+Hmd/MwyuS7xhvqm
ejnsoizLjvjlqpeQZS/kAAIU3MGsKrg7xY334MhdkiyUTKEmAkbTyXDaWjIqY5EDiSRCY+s7Y3xJ
mzJGKYwDMOEyjkNQkjfdXzRpGBXe7dT9OC5pXVpmxXo0+Qo4TvA0czU8oRpRruM0y34p6xvDo+wv
Dw+0VRlWIJzkRgRIdRB/UswBUgAHlC1d0NIsYpcgMEqBZ2uGshANpO6pzgtHqjgz+J5G1ERU2LWM
HQ3PpmFsDuC8R63QmhI/rMfpvA0cXCL+nTci2+I24MG75I3GJIj2INBGsU1vNJcuVJ+mP1LmqDzo
wfmUg+V+aAexRvmghYBZDekV7UP65ohHQIhQPJhZZpdBp9h9lVVrsxH5sdND2yq9PYuCFDzpyMcn
Jee3OG/uNLLYN55Y/j4VYrrbkRNvpM3kt7H1r54RGX8Xfn1QfuF9L+tkXCNIauwCqFNjP/BdStAb
H0aU6uERmiTjwUd4dFVNHPWDZPQUio9MHCemPIQPFJzcTcIyf8O7rn0CirR7qizcEQqUtuWs2TYG
sgU6dfqu6cR+NEPjIq0e0Sz/q2TpVwhOpq9pm/RIvNTpDm+X5DVRyAMrQGhuPG/zLzGSmsChJ6+a
G/6cA861Jrcsm7oN81E8TbNpMB76yDjzzHc2TCUP3MvZBSyI7AIAMKIQLsG1yRBlSXXQPuC2wCN1
nif/EMTQGS5LULwJoMKlxCUQGSRQs8FKbiBNMpy/HJvdG8eKntwSIGffbIsrdDPtz1Iitk9DXpjv
hzS7OJvaeRnGoS32ODmqjRzr9lma44CaBWUeTdtonoMBRb2h853mwA3YPIshCkEaF1Xuzc0Rh0ri
cguG0v6Fh3Z3jnqAXmkYd0bwGHJ3TaOk5v1LUoGqQKEyDYmu/mW0k2zd4aFzeMs6c+bij+1P5pZ6
rAKVXgIyiS1qlqYzFJ1QHonCTYQTgPkyIHznT9siCNtVDEXXKzXSraorQgH9OgZd44ZsJv7B10k3
y5AXzDsWtnEkO3nQ5IchSnO+QUE3hG4z9iWPZQ/ybcGltlMNPrgPEzQMcwkST4izjcCRtjJdRwUv
blHSWRuDpeprHsfIS/Lwb8+FkB9uaz+DJEK0rii7+ySS74NTvUz6JUgsbKbulUIWkCSfyi3Zlgkw
Wx/xlCous900tyIb2BG8GuyseAvUMXXncRNbZ9t0AYFWmabmgIs2RZUWjfy45OPqoUJJdlhlJ1rj
sCjb6hLvddmAegIgh+8NMDk7AWTGgYYRkvh9+C1qrOpgmEa5y6wu+S7caJcOcfkFVBfTCcS/uFdp
e8nVSzQZ1S1R077mKXuqQoAPKw/JRdPo2JORueyJgzfgOBVc4Pb7j416uCl3ELB6opWm6+BuWJoo
5hBy09YRJI7Tlp004coPnJsQOAMH3CcbtHc7BrjiBcSN0VlCGnZvCyEfeeSZ64IV/cZEGeCaPhgc
D59EnSPD60FxrLI6nFcmH688PYLcTLYJtMyYIoWxPOrzLTjhUJNDgmTkRfMtfk2oB47zjZ867abL
7ejWZWZ9rsMw2iGDEn2pOgeKlJb7l1spnKh9+9tYB2+uWVLX0GvLcFzTrjxk32ohm41ftc221SRw
mS7GY2YMjpG8saGyopvO6cP3Y0Xz5GpZPN8DgHwnx2UJTc5+fITaep7GnwMj+Dsz+uJ5VAk7jx0u
Rn4gmh9j0+7GwJNfQQlSHqJg1LKrjvNN1d9pvrdRR4m9wIOV9O1LVIcPr1PNDwX9gLWo1T4teIvC
G/XLBcflKRvz5kFkmomwfk2hixhcXZt7hw8+gucJdCXSoPBPNI6l+WpZab8BpedRNHV8V17fhZtg
OqgGCOR5NLWAZk5F3uJPE48PvJ3qazmpL5Ypwud2LIpLCdnttWHZ7Nb46hdFQ6jhIsefqYVI1hIw
STK73UgkUPHBA/CvhYBDUv+lbqu14aiHJ315nuQnGkjZZ8eB25/bkjmfp8wAx3xvJb+Hry1Pmt9p
Z/6uoGTxBQnbGM+3yb/2Hc9ObavUvoaS3iPu8GkxkVjfhx6APL0IFSAHBTmKH/g8ynXVR+7DDmPU
7RUW0rfSgFit4zcoWfJRha7asX6ixu8T+1xAcbsMwi5YkQ2FRgmiplV1bAb/zQ/U7zW400CRsNjI
OQ1zyP0q77LYCzmY4BpnYF6o8vqJJobS/KlqCVgY+AOOvAduOQXh6qegQeEC57km6jPbaoMs6eeu
5tZKAtCLm0ec39NK6GIyZRwA04jveS2Q3TG98EvfOr9spzR/q3Xhl8aXuGNgZwcrNCJCTfNQbQYw
+JSfDR41D7JbbvHOhJoziUQLuKkpzdBMbBP0GUQfU2HdQ92I2JguDAG+gJeOuyI30BwisOcim0h+
ZJubDEnjOOMuvs9YOztnPMb/dOj35YBKusARuBOL4VZ1PQLGLirQwMLAjmWRPCOS8mZaJmsTmtQe
qETWyq4MkPH+8WE9QuQmwoT7jucgWA7F3/SW5h1+VpWj0pTe4NQIaH8CHeYmJxr2oI18Mi17RSNa
VUHQY486jverZA4aVwMBBHAtJ/4eZeDeXjJRHEcklFaey5tnahQyM+uyAraiM7N2tg31IfUy60EO
yKrnR0vhCeiixDBb5xPP1q2VvS3IpvTvVEJ03nJiTQanKeDedaWmB5zHbm2i9tX+Bv5e9Zy3Du67
npn9iodkjUIB1OaZ7WuMcwReTdmTFUO5CHxw0kKgvIX0uB4mSMOt8Tp31vOXkpQec/2lrfx8mxUg
YIM4PTAU9MVlNC1T0IOOhb2WYxiilKv4y+xw1sQvm90mN2M3/LmzGyII3S50Fe6g2jb7Fon52fOr
J79h0DjEgwIlmEigydJ7krGckH21QJH8x8aFzPZ1ED0sX7X7AUHlr04LUsjOi3/aqO9bO7HpXMEg
bd8i2YAU0m7in9I3zhWodNdx2wYnozJxnTCb5B5aBr5j6pj2WbLFA8cRa6ihQP3IHcGChRv3c14i
dhrKR60HZIF8Vg3GbIFK3cqUaygKmM/2b2U509+pDfIAEbvDC5izk12AL9c6dKZ8uDGvADtwaXe7
1hjyY2NMA+4GzotKTIDTpcUQlegH1G8kr3M0JeFgDIk4ymtnJkxEQOMVC6d/j/EfeQ45gDJu6jkX
VwdIVSNRjlW0o3OxwI6WB6F9knrk4dorN+RD3qmPY6GnfnB8dRGesWR1mqy+OLYZ6sQ8A9fQqi63
pjWCLUoPqw5VPtSjxsxGnK/Ktl/boipvLLTB9a1qFOC6/nRARKnYsCCyP0Nh8v2wjUErsszGKP/e
pt30o+vrfjV4tv3EktR5ysUY3UcwDywmW9urin9CoGs8tJnvXplrx5+rfFeZvvU5GUTyucx3jR5A
PlU9j/3npinOriH8J65a67Myynlk9a71ueDZu9GfOUPY4mVCFUQJ9FRtG1/kJL27OyD+Yoroa9/H
3clnPQK9enIo0xJkL4mzQ1XxT6vz3Q1glsYDNd2/TC+avnPH0FGoIbqS3a3EL9EH7+0qQNXfMAYD
HmRInukPrYgK4xlg840Vm9bnKfJCGqF4EzcXPffHk+b0yML59bOJENhFTf6+Hz22bn0cgCLg0F7N
Q1237avqiukswQaMqXF6dVrBQHvAG+DqMUTCQ4j+VVnJeBaFUOsoE9OrZeDK4rPof5j7kiZJcXXL
v1JW66aeACGJZ6/uAnwMH8JjHjZYRGYkIGYx8+v7IM8qj8xbVbfbrBe9CMw1AA6Bi0+fzhCu7drA
BA+uG+BXASG00+UJz8euhAk1nCjm9k/lxoruU7z94NyjXuw4KQ6XDQHe41MRhIiXJowwiP5YjxlV
jJcFvAr1CwsJuA5s4slGfu6Pl9il7vIWmwYIG/N88Cn0QF6UO3tOWOqth37jso1bdQWLeuMucop7
HXJFVV/4hLH0CAFrBYB3yDzdYEXGOxxlyS3Dfd2RAIz9YI7h4Je+lIF9aiZgChukKg9963zfmKDc
H6TCjBZ0kHGVqtKAP5/e6k7FrhhDct5B76pshEBG3Z2HVD3sdtYk9zv98RIgfRp3P32sEhdd0zH7
HkZd+jvQg+GEwqMlFC9Z3HeHQmKhK4uoBDGJhJtqLrpDHYLtgpyFbmWxaLHcGr3qRmnK/EBHguDI
zycJLzEO96t5iUBvOq1xOSlkffMJs88eK7eebgkaWD3RWEZLXSy6hgNjaIBRRcng97STm9Dq0rtC
5NGR5uQIGl1652JV8C5IGu7FeF1udZ0zRc1+CpNXLAYsnDoSt70L+GLewbDAqFz7iWWBWnFcxVoX
QcUHYTUcgdeg8hmaxTFcTES1j4m7YWbhXhOXEY5hpauWwDHC4HiuvGzAaH0IDYsuYgl1ftuw+SHm
DQcgIRbnT2k+EQjfJHzRVw78FHSz7pj28jmDxrEvsynd1xDa27WhRVdg1te3DmRA/dRx5JvD7C2n
Bf0WZN1KWVXxPs5Wsnk1EFCg7Q6qyxpwojeJTcxt53Sni3rpBY3SysLZ9Eb3jYVFLhNvIHDL7mqh
2BFgEAmaJtJtoCx3N8E0g3imsnKuJjbdtCZCoiJ00001TdAHmNksAQayxEzptSayGK5br8cRoqwX
qotZwPYM3/46mskwukduZ4F/lnP4c//z0ahVr39q5ZKBwIdFMv8C4zVMLIoVma1WGsJ7bpic7hAO
5fIC7dWfKkjMnPvqohG1zQbYi86HPxjoM4gWvbiPyR1DGv/Um91WtHLX06J8bPlUb4Iwjda9COiz
cLlfDcx5Y2HTLhB3hPsJErI3IVfKgwRRuGLI0C3qOTulM1J6IzK5jaqo215SV80sKqAbdd2lOPdN
kdLYXqp0N33IXpnfVIbpH5ayZ15HGcN6Dl4u3As4KA4OiGCOF7lhta6dhCD+mctuotQ1rFzpGj6c
zbko5u66oTCyfNPAw8jTdVzvEo+mhYkdCz8fQiQk22I4e9cd9Qn1EZqaWVukXZ8uB9X1uU3zK2cK
787H1HXdKKFl0V8jKZK9RiWSFwANfW0p4ojOCZw7p2mHNeKAdDt0Y3GD9R/XM6tYfSXNldk61Rdk
6lrQ7nLn2oZe6ZUBBR1wyUj3wDP1Gs4Hw8Ru32dT9RxcGyutXaJVSyYhqk2DHPlF9eST9LbugvE3
B/IG6TkvAqra622IVJ7LuglQvsofJ9fZVOl41+AabnkTBYdiQLzMjYm8QFEp9Y2cZwdHjMNdBIVR
XT9agIdEdUY3UAAzXxACFGaOEFSxa1Ujaa7H93Z+E5xHfV2GMM1rHOGXdnlFnN8GReKau84U593O
daxgq9Ihwb5Uc0xgGJ2vNeO0qptZcOgqLZyR0QrZJLfxI6PAfdPSctOknCtgTh60oJzuH+RpvDci
sDZnfNFlc7ED0HU/FS91g5IR8KLpgwjWEEH0M6epyYmVRXpEKAk/OA6BFvyfEPz9+akfQ5+Bo7f/
qb5KreJYpFBHmBt1/7QMQtPTHx0OcSbX6c4Nig7GMqPM9IFlT45x4Ow7O7VyP6kaC9i5yloPTuXe
Km5iFpOSxbm1hKzconDyGmMUWlPo5t6OHNRFFM415UCXhVDR0njT0i79vBihN+fiALHcs7jcT826
D7edGvQHt1h2Buy48f7fRbOoLBRG+NEwBFDiJtShDA6Moa7LZn1a/SkO0xY2SC6eyHkP3Vk36GJe
GD6HuMw+qWzAZXRDa8h8IUVsg0KCI9M2vR4bJvZllRGgisovNOvN27Cl5DYhUBkVkvO1LoaRYjcR
OEZzm97YQGev4CCTLgDUMW+JCy3vLoLObkQntW8iaKRioTSbl751jd4EAcUEPuLjQ4glNhM6mAS6
VoEsu50RIM7Tn+DtOAeDFkwkXSgS+7pSzH3OWmqXMjOtd9MqATvTyzYWfH/Ajys2PSyrt/BJA5QF
eGC46mBR57LRdX92iyTwDXQwqyWU+CaftFjk0F5pFw81/UnXKRhSEQmUga7Szmvag00XRcPZZurE
3aWelA3w5IDgGCQLoZU5jcceNpWPAyALJumDewGJndsB+cJxrs4sMD4RI0FjbC6WoHWvxSC6pVEC
GhUHRr9VM78YnjN7METp3WjVYkVTmyyqQTl3fd4b1yzia10C68u5+7F/xOHwq/vrxlCxAFGKe+6v
d5r7J/PxdenSn09JvMq6AlY3c0Y+d9ty8AAY/IK+ZK3rMkog4zG3UgqOgddaAFNBPMj0OmKhrJsu
G9aDSPU9DCycqybPKRaA5Pg9nafj1E/lc1YAfGaIls5ddfs5ZJ0A+UmwMA891Aa6MgDVFFtGIQ4f
OrKLMKP6sdz0UbnFKK28xmRov/QPuhgBtm2wjT1nB2ozjA8hhRDQXBpS/J+8OVmTuuDI6XRCxQJ+
SiU4/lMGUU5dpzu7TTYsyDA0S103CPNQAKZ3ahq83grxgBuU3wxAWSDYMx5bUgGrOuBB1EUyQuY7
ZWMAbilao3RgkHXro6sxowDQjk35XWFeQQwRYf/+ojef6eGvC4GPcyEi9xO6WMd4c6OTVWTfBVa6
BnIVmflBQoy9ryHLPn/SmwCw6HPdkJNhHffR4dL4t33/qotwi2EVtUkGgIyL2L0tQXaJSb0pYxNZ
LghA7nuSq1VSltFtS4HVytxcPUcKtiVDY33QmQ1UZXBEBgJ5O9XCXNOotq7cXkBEhowvVSfgwg0l
Zygn2vV9rKoHEibxu2zgMWbnbnUqgq7ap9JQC90QIHIoSDa+2DB6WNU2K8Bukc1lT0FNAotFZM1U
Taorw5ntm0mYveZlc93wsA5hHPIApizcc/L8a22R5ql2mVxEQVGfFG3M9TAY5ArzASjJRcZVmLlY
UJS5BR3hiOxkDzYkrWEAHsZNvy1DWE2VM1stTgg2jl3hLQUum67Tm7S+b3KMI+D7YBmubW4gKh0u
VTwqqGHFCMBziNMskeT9o3xpnxwGRBhLhgPpgZbhJkaVyuoHuGGyfE2xpPUsrfJ2LIbgpoRGMh5o
8aKrL70aSD8+W1TdGlMa3LB4PEayIl8UtPKumU3ck+PfBYEKHyGUVB0sF3NdPfs3kRtYYHHG2ZLe
7hcp6add05OPCPzPOxqMSLnU7rCWBmkemOGCr5tkX/6iQ8bobJRKkENHnm8/pgLs2x6pjLwLoHow
F3WD3Y9kn2buk0EkTPGCYVwSRPBgKxPnLusyfoC+/G09cXo38dy5Y1V3sgmex1IrRREYdW1gihvB
+UYktQctuQj4MWyoKaO9pQIBQdyBLn5q0EXdRXfunBZQCV2GvkdxFdoAjFYMaskg1Qw8iVZun+f3
DdbRd6GFPF6S8Oy+Yhm9k6av23RNJi2ofLsy3es6g0Tj0spUhCU+9L/sfj7ayOy7CXYXdpvdm7Lt
7mK5RNyY7LuoXkFabNxm84QeD1uy1/W6CEgChtxsAEMY/JvOq+as3lBb3QLjZOvDnofuTQO483ML
n1OC53It7BuAxKqNrtP7jTpNyOeMoS6nbhFfOUB168PoqmiYhfBg27AopxxgsMoIIOFXAqFuBQVW
BKL0ZmyA3mwxTfxq55Cv6/ovnLSNn48AsoQUoKUpDsxVGJnqYbKTNwMYqa9lXe+Q/uye2VBlS0hm
qT3WGxtIDchTwDDhnKgJMGqVNC/QekuhwfLiEFduxhIrZ7oY19FKIqv32NUNBTAV/DU5d4M65nMf
8xTgw9E5CKcJfd0fNFNr9lubjgboZDdA+n/V9aqE26i0crIyTYnJfj4AJlNP3RZeF98/OXMd5BG7
LVQB/1OrM/fTRyEOPaSVBZGWOZ9V5/DEkHKAct6fWTCw5CPItF3K/XsDDuZe17QSQJ+cleE+awrb
c8u0ORW8oTvMathCJqx9f+E8qN8bkokFZjoWQtECqNwUZHLdTGsX4FRlPEDkUqxTqwFMe2qQqJRi
l4/N9Ygc+UlvnCijJ5FUC5M3JfL1f9TjV2YjXO2jzaUOKeQKuq8d9TtlHcp0fNG0vjQNn2TBnBsL
a4rXrmFCRXem9bl9W4JE3llXWTc5T6n1oqtpVvNNarF+qYvz3hlP2Q1mYeq6AnP/094c3//KrXq1
T6zpxSnN+iHl3Qpo7eplKCUsE5LOWhmpW770ebODOEIImWoKvLsKoT8x18vabHxuY+Va7w5qM1K1
2L2Sov20O3D0OwgvhPeTWSMqRuKgMDg0S0iyTkY7fBHK3dHUIXd1ZpXHPK7ASJ7ru9YuFrUdDFcG
7+lz/a5rMz5mVy4SAAtdjAMOCoBb2ccJzzWUVKAppjOacNQUB1mOkOTFrfYRs4hDNk7rSy5T91Cc
rJ1pBOPBpF5ViBI6kdaJQSloB2zPE6/oTIaQXbkTVD3VOVU3uVOrG10VoKqaqyZeBh4YP4AxtSAn
8H4sdq4TgcWgP6ZTgEHbrF8+1emOn8rnj7rWyRIlfDHyYufUk1dQECrciVlfonZB+jH+Iu1K+DFW
3I8h5JH2QQZCAKkz56U2IajfKutLEfDRc7Hod8OypgFQqI7WIF8Z9w3zYfOlABZ25A3QciFmgIAT
pWnjvGUQURzj0HlOCPI5Egt5AGhE69Y1sweLxLdQxCvfXQHF+yByx1NeVGyXMMhQ6gY8LRGAt298
SBXYZjN/CDHqjWxwF3SHNLFeOOXiDl9EbWP8KFey7oznxmzPR8iCmvlBl40HOEBDQDaoFDix6sgx
8q4Bwwdx3oHF2XossajIsjKFr8xcdkIsF57LI1ZR1/ZcPkeB8DcDIH0AM6+tBPhbwTRd9yRLr8Gd
MhFBYhnh0gCoRHotg9b0VNp9b6BJOV2nc8NPe+iGMOBoKJUJATqsPOhDibgxFwqaE9vUMh9Gw2Av
JjD0C6jeICGFRZsnCpSNHbf8pe1LtZZ9Ea/jTPCXbkROENZtjwoCyVeqcclC19NqeC6bILytqzw9
gnzAPFWO4KUZRr8hNjU2ILyNfi8q897grnWgQfKiS0HjDHcEcKi5SW9K293j9pNro7HN+xyi+14h
XbiC4SW5bS0xzqPjcDA77u6YAMR9Lp31JkEZgCEVeA3n4o/9qGP0B1icPtXj1ByHPqabeOapEJB5
nk08wl6mun5vzUUsgwWNC5kJeLWC3B8AYT1XA2JRL5Gqqja6OPTiJmJcreDS1q0zzaTRmH4orvqY
uve7LjP7Yh0XoB8yaI4CfYapRlDucgI8EEF67rYH9wry/7w4YGpubjGVppu2CuojxuByCfRmeu8w
+MEyewpea2kcuAtosqfGdVqW9SkdkQIFBRDEyC5Qp8wV5b4vk3ox2WP8HjCO+CaeXgxhfo+9w1ra
p/kujCH4UkVkAh2C+3LZhLIa96UD/F0x4P4OAwj1LMXTO39ktsCj16cKi85545lWa9w01kC3gQsG
qQtgwZPFgEIXyn6XUPnNgKaBajq9b6HOv7TgsbBXRpjtW2tylzLK+L2bFrk3zOKx3wbIKH+4Kio8
y2AwRo8AwBpK4zENA+MR3L/uqkjxEOkinGugZdhLe6WLid1C+z1uqxXyJqlvkbRfGq6IX6Qh3rJK
BifZudOJy/yrbVH5IpumWnLk2DZ4a6CIVSLeZfLJwoMMX/uJ+npvty+FB5Ww/tDyvL0f+Pf+jbKb
9VAmZKV3N0l6XeGlc5f3yoJoChbN2O2IhONt1HX0toOxjNHVbK9LVViAJjNBJFoXjRY9BkEFXlhd
tNV7DT2HnjkVGBb+OAbidXdhNJA4H2tOzwcf4NagsmplRRGk4uj0LKd+fCVx7viMFd0eCoLkNv2j
fpzrxZ/1c/9ABOPrALS7PzTj9/4tfskpvJGuEKyrxdA18CWjAprbdm88SrxF/Mih0S6f/ydw57vF
sv90alU1PpaIuObaAiJJ12Mgzv+3YeyOZo7fsAP1mKdWkAQENAsYAGKOj7mEBqtlP1mmCvayjUFI
motxGQD7Bc0cOH+jqFzQAf5mp9YOZj1nHFrv5LSswFuk/KudsOTB7gKTb3IxGuvOiaB/JTPjuqtC
2+/xAnwtubWKB9l+QPn0oWyH7KmVMUQXkiQ9ZEU87WRK5apOrPjBHarYs7HQ/5HYqdeWhrF08ghL
JAZ3oF6NjdN0bA9wF0hpoJj4o5WyvRuqqlroZjKXDcIB5QfgLqYWW7nIb91OqgefFADPdzoOSwLY
CRRtk6MCEvFFGbCmarN+OJVOnm5s2xmAsa/NY1/0lucG8kakubrOuB1uoWhvbgpkUq+hjB0topJZ
z4kJKyky1t96Ewu8PCu+jBI7BpbV3mGJCyMEksie2UKLaKxDEfk8HfwJYxNMqOZiwqGBV7Uwt+i7
G8dSxQ10/4jT3sRJ2t3YMGE95UGIqddcmuslgZ2OXTUI0tiGEqHuwdRT9zVtNhCPqU7nqgn4bgOQ
rq1ujAT8+QCy4gvdSnmOiSQJv+lGBt7L/VfdALNWhQNku6AJtlARbR4jM+83tSH5rO0Ck6O+Bhui
md5y+NpCIcQMrjCxoLcUM2Jd704Z3A2GMAVekSZbgCyg3NMM9+d8EyGU7DIyfS+WTXcunrNVkcBK
3dzZEVC3Gfp+YTtBcJWS0dxLq3GXiTUYdw1DJEIrEzz9zFowG4KJpYsfGlXq1RVwjjCj4gP204VX
C8ycI2pD4sI0n4zOsG9nqste1xdtOb6OLXtyc+qseN1nizF1MfmR7LWFdwPsyoIEc/7OXfVwMdkh
/FUQfsePyCZivHObkHrUINbtIAns3nMXCt5W0+1MaH2BVDJ/bGa55TEDvbxJjdbriuBFr1ldlrA+
YbR1S0JIswBhtfV18dL7pxUyXczmzrYlP3f+tMJm1RV0J2Xta7abJrSVHVSV5xV0JMWN2lgM4D2e
+W+6OSz6Fp7sM/Utn/uIuU9vZjAcZkPiIytjT14UMfegN1UDb2Aj4cMSc+vgIIlCs/7YmrzeQjD7
9Knu/LGh/S2y8sn254MhoKWgOeShr4+dlmN/6OTSmPX7bQjtwFm1+tCi/XozNXByVyICkcF2zwL/
ur4S8bKIZX68dO0jWPmUuWRbfTC9Q2Yjm8tTp1zpOqumSKJmkJIHv5+B+zjfAvyoAsRBmGlyu3K/
kwZ1C02NKV5c2j/tBCVmxy9ETcENbG3E13WwK0mUnahLHQ/Uku6dmeXBhurFo8Gw8DJCJmtDVWs/
OGVy0h0a0Do9gYH7FOQZhGtEYCzq7lto1tbSshOxGpSFZT5JYPDMpisCkNqVLjoRFb7pym9lNSZe
GUv7YSB5ctDFAD+Ze3O4QdoHVFlYay3MOI9epjCoPShCsSO3eygwxuYxAGfspVclWzUWyda6mHQ9
VkkQ+ZAA9qTnmwsvlDAp6vOt1reV5iBLITsWbONJOrNehqD+5M4mRLqM7+6Y0OobRhO85TxMYVsR
cJ8lJjD9c53emLxKr0OZjKtocAPv0qD3QGibXGEGeqvrgyZ3vFbl46rDjOfIHOcKxBHzaphLukp/
mjI4FWXFQhfibGiOMRKnR13sM2lsS6wH6fpzjz8bcWesFXwUIeX+Z53+pDtjrEsWbg5h+Uud/pTW
sHM18EUWsAbIPQZx1rVGUpIA0sYe0nKAYfLcc5kbHzT48twAxqq1xfLjzUyqdBa6BYdJlg6VgNS6
0Dz59Zf/+tf//NeX4b/Dj+JUYGm9yOt//Q/KX4pyVFAjaX4q/useovVFpvf5s8+Pe/xr/VEc37KP
+h87HeIvqqiLb83PveZv8+eRcfbv327x1rz9UFjmTdyMN+2HGm8/6jZt9LfAdcw9/08bf/nQR7kf
y4/ff/1StDk8NW4/wrjIf/3etP36+68WYfpGne/TfPzvjfNl/v7r3RsM2X85xR9Kffzyln/95RBX
7Qei5n87xsdb3fz+q+Gw34igUPeyLdvllBH311/6jz+aKGGCEagcO5iQ/PpLXqgm+v1Xyn8zEaow
l3Hg6ohwsE9dtLqJ/cYdglkxE4Qx9LF+/eNe/PA/vfyPf8nb7FTgW9e4OIaTYNV4/t/PF+vYlgU9
TwIZF6wsmpAGtdD+5e02zkN0N/8XNVo7ivMOs/siL5dW0R95Hz/hvKuqzsAXakDAsCfiKazITsXM
j4papE1iCHZ2MfO4Ih2mf9WBwEZmRRlgfuZ4PxluiOU5CJI5PTphJWdJwbRHMgYWSLF1ROYD4l9F
+pqlhGDRqjsMoKwMSByEWFdZdFg39RAZfm2lte1d+iiiAgqBwAxgPtouAjv2KBRQ3Wh6dE0oqRd0
vDPHhQydZFFLTPXoEL43Zbl2IwIVyulrSmosh1MBGWabv+PsH1niGstwSo+BxGJqjYA5cCxjYSUx
xiYXmqjUvMGtOQKR8ZqAFRxYX1XEsfzBi4MEJWIBOQQsMSOm6EfxZbAh3pBPxcLobQJeXhJ40zhN
GwlXPDUAUQpdnxCIkwYksBIhwVdYCK6wqHqADB9MYJzqOS2zV7xJjFSB4BFcNe2syyGDq7HjKzMy
hmXWJO8RS78GPLyBCNFHBs7psk9CA7qWPtQhAoZOUzt84zYwTB8Chu5pl4MFI0PwI66H0j5NYJIt
O2g49yM79nzwo9D4huHoaxSI+wqquGvW8ivRpIsJgBm82bHE1Pd4EfX5Ej9Jy08pNRbdzDyB4pJn
IAvlY06OlXreLiCaAssPvggG2KMXybvKwsy3Go6ZPWxSgPQB7JqF75w6N6JD6jebTfQgojFm0Xs/
8S0WNUsf5HbQaCGHGZsZSJHxtzpgx3qCcKBlLe2mCfwsT0+GOz1NPazELAePBQcNCzq3WDW46Wq5
mCowjUhVAymFqw9geAm+SX8EiQM3pMw+yqHBAwOE+LbonEUjDETLOTQkJ7z2VHiAnGS+7IkLfbkk
ieByN/mYtwISnEKz0i5iZI6jaEmjEZbwEOlZTvYNXGua5RC5w1LV1WtUAFhWq2wmocI2cfpwZoFJ
xOJebBo2Itb6wW7yr00agy0ijFmpo9tSaTerfLAtP1mMFsNsMBgPTZ0UC14rugDUGZHUBEmMfIBX
SCbvzImtMe9FfzAyEBGqk2OjyVIuZNk6c5FVsOPG5MAPZqGSvLLr5T6EYqCvxvSWudlNzSgELnY5
RRAdJu+WlS7DgYJwo47FAGFSN4VEZ1reAe+9ikGfc6PwBA1X4TUUAOveAGhqMq6gITMrkeWn5sOW
7tbEc0DN/HUqu36ROwz6nsGM/9zAONFLpTpxAiZvlfSPw8hXmB28fhqJv49un0czDNQ/jmUCgEJC
LQRMlskArv9xLGPwRoCILg/XAjopHi+c9SjZBtNVGw9ren4//vB6/Hwy0/yrs9mCOZgsEoyfP52t
a03TMKIgXHNRzGroJweKHTZuKwUhsY2/YNZ2qElyLXmBGVv9/M/Xas4D8w8D93yxLifMEaZj4Yp/
vFisc9hFAc8DaKsk77niwg+bPXQqfGgSjxgS9P8igxh1kO5Fnu2Nia/++Svwv/gGJkHyan5vAOlN
fvwG1HZoBu8mMH277kCtbB9GbFtVmT/SdFkEyX+44WI+3k9XzC0Lbz/TItzBNf94vhxaIKrD+Le2
J7xUIp6tVXLdlBhJVN9IuH5B0jSaQDGsQEBw+kdemze53S4qK7pqxeuI0NtpYMT32FaxL4TzmrUw
W+8eRSEwK0s2dlkBL0TXNAGFvEobmB+VkCTGUJe39k0+gqo79XxbUflemzFC7NcCsrsOD6ByReLe
d1yxROzyOqSG8MA43o9VAbfCcQIrI3to3RR0+UhhmtS/wXTvPgshngTGOvTo8S9cQhDJ8eO49jMr
OAEbySsFLX2RYwyx63XZmjfgqiyUSg/UHOBzq4CGCIGb1XSxStyHwnpMRnGPkcZtHPDq4wIqpeII
O+ER9Cy+rYNpZeAVlrbKLzC0Q68k9fUT8f86ZvzbcPBzNPi3keX/jzEjHkXE1n8TMnofMNj5+CE+
RP/v4aHgv0EFHsOIC9F1F+EcArTv4aFwfwPLkTN3HtKY4Jf40BTYCbu5loAMkAt+1J/xoen8JgSH
h7gwCXch/8P+b+LDn6JDjFiuK3AaywZO1yVc/PiTa60YcAj87taQnNoGfb9kZXsVVtN/GEkQzn7+
ZZ9PY2I4w6zPwXiGy/kchI6QxgYwZ6zXrWHsWsikCBqtcjO7qviGBsDCz9kDuv30TzidB47PA7j1
l2d1CM7oCBu386ezJrg0M7Cmes0dF69V5BSiun126wFoIig+u/EVY03ohTAGawUkYSD+LhzIqUYn
/AeIl1Wj78r2Acsv11ZmvcVdCkZJ/Nq2xjUIRLdADppm8oR00H1hV1sjkD7nNcBYxuM/X8g87n0a
F/Xdw7sAMTmmF9xi83V+CuFJK0oGRbR6nWJMyFmwFZHx8s+nsP/qHAJpcUjc42Ew+dz+6Rxmj8Tv
AAIDQN3yY473HMhNeI01rJpo3WVN4NkpnN+YwAaIgEWAEdNMMDxFbrynbe7PiIKpZffAfd9W410F
rD4EwAtJdxMERqjRA1ayQ+JtqQYsbstb8NjnO22pOvYa+GYrZJoZ8NReA8nm/3Bx8z/6326g6Zp4
tTDMx5z5Rffp4iLqFFPCqnrNUn5siv46wFpvq1Y2k/dlat+IQn5NAA218W8s0nSZSWSgGg4zXKi4
AgmXCbZS3F3GRrmxQL0TCYMdSranoOZNZbkFPdhkDEmHFAblTvUSI9ISCawOR+cYD/01KCEvpM+P
/3xZOtz5t8vCnBPjBLERKMwBzKfLMiDNyFPQNdZWbkHkEjMQp4Z8V8Im5PfN9mg4mPA5FnBkQLvx
1D5YGXg2MJsPIsx7CEhNYJ37vdUt//mLzYPG5+/lIFoi1vyrYzYzbfrz8zpKt0igVr+O82VGxK4d
641V3tdYwoaSxSohpvfPJ7R/Hsb0GbHShCy4sAWm4z/eCdaY2SjzqF47mMpk1v0E5Dl3kjuVyds+
mlbmSF5C86bFHCdiyp/kjZ26O3uCjlWRPrA4vgtUsynqcVGE2S2caK6bOD05qenzAk5kgbx1M2fr
FvtkRIxRtVcQy125obszjfER/gfSo5iaAgD1HMTVl/9wcT+FRZi9ExPEQdcmFv6o/dPT20P4QyF3
oNbIst8rTMcKRZi/ddrEXnDXUZDxDVYO/pEdwXxtMi2fu9DMi9ZzTnUBktno25O8yml6GPJm09kQ
uU7Yc2DXhZcXycLMRelPISQuSPfcQr1nieky84hIrojE9DWtQaH852syxRw8//yMmBhF8ZojQLHR
uf3Ts+tkUHxPE0NBt8YAxDETpZdb0+to0yeoUPNt3wb7GNC6RYb56rKHCFQqegg5MmFAWKEAn+HO
GHZwMbFPEe1Cz5Tu0sLUzY8mCDWQKVp0CX0Npjjey1RC5VWqdDGOoYROMJYKCSi2OVJuXqNKDl1K
9RWUOcwCMQBA01B6LG9vgUF+YV2dejkAcEulcnD6zT3EQPEDcu8j10Ee1e6510ThceANEC8qhcxW
vJ5M8Qotq480KDbBAAq/cqpVZIuH0nHhrhbfFvnMT8mBIMnqNznZEOyeV64Y1CRH8H1x69mjE1WY
cyeggGZQUVsh8/UNcR1yFFAyCaT0u4y9JgarF12OVD38YNaT7N6SLGp8u7nteVYDb9YNXmWLBKsy
hrPC4uYrMdZJlhxyZi2cosYcvx1Ooq+hHRfzL04nFgR4Cc8qAkDKBcht09LEr8GDj/sCCG0sAdQ1
tAd4/FW20MaLIWABw+00jiD6BMJKZT4O0ngFvOBQs+Iqdyn11DyIpkP50EdL4JS+DoPHyuCOKXtV
g0gMPZOH1mnhjcCz6+QEUeJyGZc4k+QK6xdlSTySAMZk+3UjoeBj3GH2NWEta8DDkPSHapCWByEj
27dAEctasHto18F/awah1dFNkOaPzBBQqcyEzwbMZptriJ8OC0gR5chuVAAxk2YNE7tdE0BZt+fF
diiryk9sJlZd+ZAbT65UIIzjAWOqPRhWnvuQPdiM3TB5GUnew3CoFxXUfiTuQOtA5wpYp6J4Gzr3
C8yxDgVpttA7WJpWshosyAyzCUIgfGnHTzYbbqcC3i9mXACxhMdrVP+btPNajhvZouwXIQJAwr4W
gLIseiP2C0KkRHgg4c3Xz4Lui1RiiDEzL32j+6q7qmAy85yz99qkcY56fY/a8Pzvl869KGj/t5AY
HMIMW6N8vlyXq6J38qFoGxaGMA6qsfyZjdYR5u0KYOAVyY3bSN7LCSBPjYbYnpP7Mo/zjQOegKMN
+II42lcgHvweU3szV980Gxz9EgPGUNxNicGxyNlRSsIOptL0mU4/LFN/GyorLNVwXluo21gz06uI
M+emKuF+i/yVCfHWLCKNrtRQ+UgXS09NmENhMh574W5aI/6ux0wf25Z9TB2YqU4r6VZUeztJX0s6
PJZSv8PNhDBbjWc7yn7CLYfdJh2vU/TXZuSazvnygHRjn2TJh7uYN/M47TOJoe++t6y9LFFXARmb
9nzXPXa868wazsyOX000zCTabmmdRd7UYGFAmVBD3wPglaT3WcKLl0T3valPhD70Tym+J40eQa7v
Rs4FS7s4nrS4nEXTP/37hmoXBfr/bqhtCnrJbBK6uCjQEcFPJl6UZlcb8qUY5/uMAMXaOZEcTdOW
zG7as8te6Z1jy7XW3fOYgZlF0YFIzSR8iw5nDT6+7vOfX3yzzzZkSxeGxmYsbLbkP5d3VVSNJju0
TrhvSeCQ6r5KncnrR/jLOMJ2yjKT+7TQ6rXzDRNxZq5V9p/ifqvpvYJq4n7Fw82/v9QnV8vQVVW4
zH418dd3wv9sdjl517ultG9NKGMbmRsPEcWPsRi3SSh//PvztE82bgtSmGnTz3A0d638ft/jNLdW
is5dGlj4FeB0utpgLY60qu965Ky5yJ6YotMiRvyM5PffH/7Jj+WzbVW1NRo3HBz+/GylatN8SkYO
Dcq876zhCTPNHq3+lUGg5kY3pvKrLf2TW27pOnfcVk1N59j35yeao+K4dVZzy235s0WQq7bxbZOO
QbZ0VuCavZdO9jWba76RDAKXfNeSgsjm97PT+BeK7Itz06dXQBhrHW1Dsb48NlngU+3G5RGEEaqW
yJU5GZar/8C9TuP5iwL3slu3voqWjoZIpcg3ePAvfr3b51YXAs/dSVN9zRgwIPK7AqJE31n5sZjF
PQa7l3EsXhz64VDW9zIKHe/f91ysN/XiUGXRP6NEpGkI7uTygdPqZpnAIO+yZizZ9FcdfT/8yBgz
V1LzhNX1Xpbrh9pCcg81um/TZzRc30sFEq+jw9ka0nTZqBOV7KweJLMXvx60h8zJXwyNOYDppkdj
GAmSrZgYzWdrgTSxoKgWyWzvkH5su4TBRp0r6LEVlmCH2/7vH6l9+py5hG1apm7/XdVbvSKdEmfe
jtDJBztm0SeC+6EWwCKGq7HPoOSOCZ15Gb+DXL9lH320Zh75MAq6mCB3DYHHv7/SZZ/h1713LWHo
v1qlTOz+eM/tUKRmM7o11Ud637njznRbKGL6Ic2q15EB2wRzabKS7ovPXZ+py9stbMeh6GGJtS7f
8dlSIioHMsvzxUWLU73Q7PziI/RPzgyWxYJJQ9aAnGqKP38b6PhkVOVc7wqkav0QdRyi2eHGc0Oz
AD0QSKAiPCmW9BgbMRlpcIdzfmWHnAXBrOsdIKimpMQvf8oUu5NerD1Z2gXt07/vwmdX4/dvevEG
QieY9DhS693sDB5trWCOvhoJfFLYWoJ1nBXFcplAXBS2kZX2ebiM9U7NlGun0iLfIDzdq2O781ur
PPQJi1teiMMXv+yzjeS3z7UvdtPIjcuJMq7eRWX2PTIgQ0RO9eIMYeeZy1U34AhqVZWBmwXwMO3f
G8u8bhPN3NhmQpGvi62FvgdwcXIzCOZqOEaoIkEABKaTbQspuk3RK3cNHbpNGtYIl/PUo148KEUE
XS99hxLIG2V0LanAN71ZPOtgwDbSc6r5LtOciEii9oyddl+F1bw14vz131fgs3cepwqHVktbe5UX
nY651Uq1HHoWNoUVK5/Oo6jJ9onv/v0xn73Iv3/MxYuMbie2LKj+O7pI90WZ1oSqP0zLM5j9IAEM
ac0WHvhe/6oc/uy5+v1zL16yKm/chIMyC8gw3Jb0yKYwQBq+tWV6CEtshE7zxQX9dBX9dRpi0OK6
2q+zy2/192iregzZtt5VVca63h6rLn5kbhxvnJ2GHLWnTi5vmMfgoau+TaPYASjcDw6jNtuM7v99
3f/q1K4rqGO4LDBsn9A71hvz27cprZ4cT2nL3WCY+1IOm7ZTqa6zmtDV8s5SrPuuCXFcoUYfxc+Y
eI3NTHZ1C5FDOuc6jQJZT34VWwXT6NFz8aoJo34wG7i0LY9uExu4RYyXNYiQnep9fXRqNT01xu2/
f8lfPblfv8Rm2VU1oXMyv+hrkNRDxT8VrJdS+49X7MVU5Fbq5TaOtCsYDPteid/LlljjpfEyEx2i
Szh4JGiCEAt2JZCg4fL8YrL2v/btxVZBg9A1BNQzmqDWxQpCPpthQfKUGB+5WLBSb+KIfvU0tran
tPZNU8xXjl3pfoSsG2MxT33LBBwr8MZxxo+0SYDsLe7WHMguNgg+KOth8ONYLB6K6WxA5WGDsNnE
BqWzhssUIYV8jlrQ1CohEJuhGTwzrP5T+vahTJvKHxv+KQzmQ6KrZGjSY5g6ZseuiDwwEt9tmXx3
NOMdR1nAkHk/6rQAumPdaP+ZZpFS5/GHJekJmBfIQUJgV4EFzXssrRmA9EEhUmdWtlWDOahSR5QQ
5sEaFhouqby2UtpDWbMt8uWcR7O+LRTnlHZqMLDw4bGosq0JaonMv1OZIDSFu13t3G7YKn3xGvYd
w7ryMV4N65k5mpvO4krWVTru8RffLpM8qxadLKiLEygyHTOsNFy2zYbDEajifAJQI/OtSVB1EupX
QnF2eF7QE9QFdTQaAQKDPiLTDMyKkMmm/tFmm6xMr/U+u05L683W5FaNB+5Vv8+V+L4c49U+2WOL
7r8Vi0VgXswPTCz+c/0sUm8ZcuKc7f7A/u5FIz84T2mPDCOKHez46WZBmNbU7gGHq74VZJD75f2Y
Vx/hIm5YBv260d9s2NT+jIY0zKX55PTjpmyftcUlP8+uX6Ok5HZaxTOZudfIsE/d2ErPNmI3GDEM
LsIGcbXKZmvnmiBoUHnKWzRYb9NIBlVoROTr8FBUTv+Kx+kja8oP3MbXpCZ7SZtdiwGRhwMLSP+W
13ZF18BQoSENr7U5uF5iYRqz440d/9CMtPacOL3WFGf4qsD55IABmIHXh6kc+CT1YndAkIiPpBZy
l+AukJUezKnCca/AdbXcI3i6VYvhLPpn+sIPjpnefu+ygjEKr9AXa8z6QRcvs6NSaGk2zGaOfxcn
nTBF+Fqos9xVGtqggixvysBT1dzJxjzhsDlqw2tVITrvKxQccqNM3774Bp8cSHj7DBQKnHnXevrP
9dp27ElJ41ru9NG8i530v8qJriW+FA0UVFyGW+Tv9yKRP8au/KLSMj6p6xzd0VHjC47/AAj//GwD
GPNMDlG1q5Za96eM8pmGTEMaj3qr9tNrJOQHsbiExrYfSaJ7Gijo3KJh1H6fVRKiZuRNr3rbZTtr
yNwgj82BIc/Y4LqL7ufB+kjVPPMns7mvTMK8aGVs8QQ8YUa70mbd9c28/3AU+aAuuTiFlrgPofge
jdZqfJTGPiKoq6amDakpJHU67i5RQywBYdANWBNrgGZCmYutCWLKWTuIX9yZz66O0Nl82ESZOf2q
U3/bSWenyGbXjSSIlOKK/PMfjap4gzBpqLbVfxaag8KsH3STQd28fFsiC2AQWpq4CFx5SgBle0ke
v+VctC8qic++mKlyeLPpD6xSxIvbNtbC7nq72hV64Zk5VZHsrwEyg226GSMxf3EhPjkxortcN2CX
q8Ho+c+PE62U/VhN1U6JHDjVeYATfWu74qsZ3Ho0u3wX2VKp/aEjWPpl7dfFbt2nzVDtVFF4UZ+c
Ki17gmP6kGXKEdjz07IM516YJVYc41w0xJLqJ1Kov9rhP3sjrfX8pJomUtS/TlAZnmwxqdUOa2K+
CYFgNVB3E+MIxOF2Jk1xruZgwPZCm3b4orH8WaMLmRSD1bUktyz74t5mTkNmakdCZNoCTY1Ji9Ct
ClttEQyadlMZRKuT/lKSvW6E4xcf/smZHQcLk05jVVj8NR3rZ6Ysk+PKHSzcWyUletfoi7V7f5K4
aRXDfhC19ZDG6hdatE9/NIoJy9EtzaY6vnjCzJFZhWJocmcjiNQM9TnJQ/CbaEETsTMqlIuy1gIT
o9IGFuTLv9/zX/P4i+eOyZnpuI6j09JX1+f/t/c846jSrg4pEMfmM00wa5PI+Yb25+3Q0Fs3WvMN
WceT1T640bdI7/etHLbmIjazydRrUoaE2c/dLCfb6+z31gKoV+etvvKfnglXzIOpXm5dazQ9sZex
q29b4dJT1kxwL7q+dYYWZy8HMiOuN6Vpv8V0pyEGc7QxU7ADlu4lUnsB28TJ5IdslucpdPeyi7bE
VX7HFf5gZ+abC5dAqmYKQnP+eNBthcUJX0C/sudacyOLtPL9xeUkUc0s4BBVJa4TWNz9U2QbB1Ul
SGBHCBSHvaGSZDqZJpMwvlA5ub7o+5ehC3+YqggSVJLQK+qHf98F8cnDt3b70M3QfdFtY92pf7sL
Zm5YEuo4i5odabTWOkgghE3gvYZ950Q0oXLpK2mxXYD6V7gZfZmbh1QWg6cp7WtHw26DZuakyq7x
nEY5mJ1kCqmab81Srhmx1Vln6hl17Cdq31Mb4AVMzGZv2dkN9dL3Sa5HWal3W4dxSGK8QWskeXBI
SXIDEDI73lDySGid7fV2Y3+xpn9W7bgOuiZH0PEUaHv+/P2klidx1kiicJPijeDpY2akIDOaJ6Y0
mY+4hgCg5Fo15v8krDx6YNa9hMgWN8xBxTWJ8LPXFoXyxdf6Nff48+XQEHqgZnEty0JCedEuyPMJ
N91ish4VNifeVlz3Ew96yPEcVofmRZrxVo9R6Wkm4kKdp7EcK3y/DFOI7go/lkyczaJ6Hkamv/Nj
zB9fpvYhNbQtan/iV3oupZo5O70dXxfVyI/D0L1qFsXx9FzPeGdJKXX9fz9sn5Ts62lPCIsOL6Fz
lwsOApuotnujpLvb7QqzV7ykQn9YLDYs+yTdZmP6YuVg1wauuZZTRccDTxNKkJcuF8+JUSy4HcMv
LvYn66CmGZxCXa62i8vgonaveqvuXGcsdz2dpVwncT5ZFdtkD8En5uFXD1HFUH2G8jR81Tj5u+0u
VNXBLcFUx3DZfdfOym8vIFqu2DSHhPjiY95LBizzHGjqcVRRBMTUHZ11aGvzqjDB36+NAWf8Yqj0
V+vm4gtc/PqaNltcqHmFVLU/ogBf7RObdmLxL8KNFZuHzAj/b482f37k5dTPGfQ8tuuMA7A7YNTH
b1ay4VbtFwdt7a/Fbf0cDcI2uwzLm3VRZkRqYfUi5dp2YX1wDJasiTwLsgWO5upXMEDPh9OLM5qP
aTc/F0n6vRuMveHYflrvXIXkhbwCHp14MJYHo3j94nX49MrrDsJsAAcUBBd1gL44veVoKScvsqsc
xbpqm36Vc+zauPByQpzURAkG171dVml+umcp8BscWTORxmRIbo32qgBw6LZvX3yxv46e63Vb7UC2
rVGi/BIr/fZMSiCQKBOialdL5bgqiyXEXhTNfjzVB0OQc9ociRLxtDZ5rLv64Lbpa9XeTVb21NAD
/OLb/FW1Xnybi8uUKkoSx8xrdsTAbE2Xg7A1nWkZw0I4VrPlC0s80Sm4RbZ4xEW2jZNqXydyV5/+
/UU+fZoMzUYSxmgKLdOfb2pU2tMyZm6J4OctnvVN34p9pwVVdJ1rEq8FqiXEAf/+zPW3/bEPrL/9
t88Uf35mp5WFPQ52uatd4J8OmQBD74/kPUDX/v/8qIuXJQRdQu/KKXetWjKAohaACK8N9/qXA7BV
+/vJrzI1l91NM5jO/PmrhNHL2kIwslsmdq8JAmXaTMBDkLfW30Wi3RjVcg7ZgwpS/+IrpajfIeyQ
Dhpv+pDwtbx4VYfox2SbW7G8crj27DSCqDCf2q7+qiDV17P/X/cALSADJEd3bediLy4aDnooWMsd
oov9pEMCwwykZO1WthjAWUQgP3uDpZ5iZWcP9kHGYTDnlM8Frseu/PXa5jHAiXJ4iXpP8E7NJqqr
hbc+H2MiDZR0q4RhIHoabX3/xa776Srz29e/eGxtmEi9XvAIWSazQ9rN7epZPQ1DuS/VjOzj5f/l
PWHFxV1BRfXXGD2dGTxBei931awcVz2ydIzrJmyPUogr5Lt+wdytytKvVvv1Pvx1n355TVBMG87l
U9Wia0L/xA9NZuo1yyoCaLda1F8tOM0quEw4+XxpfqPB7SV9fPi/flPXR8RBkW06aDQuKshpMbNJ
lqxSSjkHeRcGIXc0aoidcPovduxPFgXT1MhRQaOgOdRQf74+kV5p1pLGLM+thdzNpF4U+7jNgkyx
v6rKP9kKTOamlraqInT1ckJr0HxRu5CHH7YlOIJ4w9Et9xgc+GguD6Jmb4Xb1itkypQw2A04qDEg
jCgnaayzH4jK+6Jf8dUXulimekMaozqxCteJRacHigSYCpSV9/++nWsD5O/niYGOwzmc0kDjD/x5
mQcqy1JJKY2mtqg2jo42sqxuJoVBBwg/TmqoSNB9ajtRQEDV+Mtg6/uWHQmw+j4y6kdFPIRDk2zH
eXjRpOn4TUuvX2rihKbfWPX6C7FmVg4O+zBa+k1XOzf6Evq4M5EqLO2IDoF5VjEzpu0xTdrxk5JH
/jCZZ8Otqz1wxG0Fmt1bFVTd/EAgS6CKvNySfHvUTOhrS/MUxxMHDMcHAX8te323kuMSEd5hrKbZ
yOojtWNL2moQ9fnZCTO8RJlxpAdDz75hsW2SR6NAxAji7xpU7PdC15+nuIp3umZQgkfiYE3qm0xP
E2393QynqxW9c1AhfVW9/kzGpjj0s/MAfjwLpFpejeMM9Z9wj100nfO0nM9ZG5+XsZNw60Cn9Hl8
5Ir/aMYUhXL8AO9g2SizSPZ5b6nnfJl+WjtNT/8TihnfDfVdDmrPm2sy4Tp3y5tdQQRrdrGSvztm
sh7k43Xyy7mhHFv0WhgmBiMow+K7nY1Bt0ZO21OVbptGkDNjgNDLmzd4nbpfxwA9AWQdzaY7mK2m
3BRK9ZKEE0+7TvcT0KxvTVg7JWCcKjS3c/ZSj8YbVogHQcrbvhbpK75hD3WK5rWUGBtC1D8WShry
aBQwgJo7Yzw1Ji/k/wRSYbnALYIuhek99e5P8hs+6v7eVpygz9Y+xYRh2eqxvi7Qq4cK52RNmL3f
hdO+X8hUNKy3TnsOa753l+W7cKJg6R0XbDaj4GQZZk+OmD9zlFw8A29EfCMK+giVaTq3Qn1zC+sp
5RBazsaxV6qfMguvuyH9nof1m7LX5uG26bDzVtZ/dpK8xuNjzExkQ2547REVxATNnrkG9tEOtUNv
ZzwrfKzR8pd0ah9TyyTqhr9RcbMqZfeQKOG1mRSGT+DOqyYZSuATncEOIMGcMxNeoooOFa2FkMwA
JPfIDdF+CdGwuBgZwo2ZuUvGoLVYQmZmWBDxvzGGiYz4fq6Nhyy86qw1tC7SRr8jfXIaVaCZFaBI
lVYEKvSNWXXQXrJ3yoQ1DZPnpS7Qv6iDxuqSvIamdkU+EILTpvWJl0SsuWY2drwt8UKFhkxRdeJ3
uYqOh9wEW2PcWAWj58gjQL3x+XuwvYzeNtTWD30I2WZoAuGip2FmjuxAKV8sJW02Mhufu7K/nTXQ
p3P2SBiSFdhL6ZGuQvCNC4jFLPLxUCfhVdU5D6OY7kuhkVpqvbrX/TCBAOOBMt3YwyffkGlh3oyy
fC9tymgw5G+uCsrFyd7LsjpaNabjmRrTh4X7VFli15nvfV4Egla/VhcMP3vYs6v8SoRMIqOSgrhv
V8l39h43ZU8pjOxR68ZvaCBRRdaF5lnN3RB9k6hyN1E97c3IOdJ8fErae6JlUJ3j/4xL2B5RziMw
FRmZEcPOIsx99R1fc7BjeJrnvddk8U2lOUfbtvdyUEuSYcqTxlbq6zN5IWXYg5e6bgjU9BhLp7SF
VJ9VfC+LmccSJYlTCGe75AS3kgyx4VfO55ocH6DDIU09pu6qY29bDb7b2NzqqdF5w6PYW30N1R48
UeS0gQ1qtci/59MY+eRxQXpddksTqYi6C21r58VdZG4mjA0+nQVtU+mH2CFzZeQl1tzhVk11awMy
8no0eYTqn9OgnXn74JrVbACYyYb/LR56lH2vWEDDaPbVRb7wvy8Ky+dG0ZsB+Zt4Y06y1xLWYkGw
JoZ37Y0B5I01K4FlSPegh9qz6KbsPLqBXauP0FvyraRKs13rvXGd+4LqniOfYIXBJL/BvGInCOsz
y6WGMQIbsYivt07hS1Rxm7YdbmXSultQ4vuJnPGgs8mWS7p1tXI3fZy9ZjZIWWk2w3ZYY1B7i9Os
414NpOsxDF7v7GTAhqtKMOMuJ2GTSWMMWM52ntp6Hn1HI7FdH2yfjmBEngG5LSks74o/B3L7tNj9
vJfjBD4fc76YR9727D2KItNP2yZgnj/uxgKagOkava/0BPOOomjAQtTwGsgvg3yraVSmrnpUEmPc
YMbiIS44ubRzl51B/CjkfNruyo1xbnq3DjcjuUI7qGWAhbJYX/1p9dai6024bDIFtRh1OszpWWNX
OTr4/+HhfSxaM+7aguE5ntdl7+gMrzth/4DIxfZj82bRcKSLPTynJMJWSv5SZShWhTmTJjkyY9NJ
neTxi7h+cVS+F1H/JC3+RM5apBe8fEL+tF3fmVbPhDrdVKPlCXc6y1KzNkCzn2RIfr1dJrnvzIm7
bY31dfP7yTpnaXvbavM5rdIrPUMNqZV3rjkXQeiyXDU6IJxqPsP1cAJLiQMH89tGt2w/QjyOrDpB
StXi0Wi/V65BoCITCPr/90pmPEu6o/tUxEE2yJ+qy440aCzIWh9Ire9JqdMPBIH5EMrvQO/xBLNX
cmpMPkjMwI8vJCtMFbLRAQqouuw7av54Q09f22oiPVuDoW1cJ8v3eH82o1TS/ehq/01ick5J1/JM
vyNVBkE7Q8ZoW1DNvdvOO4QEb4NNMBkUwgE6cSgOI2g2pPrzlTU7bI4qLU4SABjtISdtmrsUqI9I
cW3m4Ag9J7OvRv6lzM6e5rmjrdE4P2Pi54WIOfZA4HS1dYcNImWGGfBcOcqtNYJNdaC+djMfnOkW
bxR940aor0UZLojnlcm3rewGmCArZy7v1DaFnCDUxQMM8dJ0zXNnFPskKuG5F89KwirSVsVJG9vH
CPCpnk11MM+hn4/mvigS3qZlSLZNCCHBtdNHu68+gFL0nmrOzdXA2GhXqBI/Nbnk5cLCiprjKlTy
K9ss1OPSn7Qyno+NYxxKhj5wJ92fVh6T5kp6cwwWJOxQJzTz8BiDPEfFtcNpx0ZtFNaWbDeCOUpl
1coZngFxlHdSmTw7rj7cYnoAlNfzFhSJN7GfG7LYU3AJL6ZK8bJ+2raL1HYJRr2gseUVaBO2EWsG
wLY0PwvKNI9MFscHCyK77hrXDxqcMMv2RsJ7B03piMEDFiznwuSgzGxiNmgJJD+9Zy35ayPf8zZT
vDABjazr00nLBzQydJSrIb81HGyxrLnf9BGzvJQZVXfUnkC0tYEbc7SO9YFThgUZvRB+tuQ/3HqQ
NBniD9Msh22vnjr2Np845VszbXk7iWn0wX+dmD8TP2FN/TE004+pNUYvVD9MacXXeVmcOzjxBcod
wl/Hw9InzHeYF4Or0DZjZ/VIklx/SH+NfkgWkgXe1KHj2NVfM2Ehy77zFnSom6XMNX9yn2zeOfQj
8C7TSV4DWO03S0v8EUqW274Ku73DgbdbMpfFqzwliICIBCrPVhwyG7A/hBs+SBIwAyv9oY4tjPeI
DmMUTys59eg22XEshqNuju4mipQnJvwpPhU0bYivoRPdNnvVuJXDh2LfhempyPxl8c0Id9JG7zdT
dVvLxzJ8mVlTxQ/Baxm6HSSS59m9KcaHyHpbQLLbBcFn8l2f4AYAPu2Zrsgp8jV8WhHIMDH+FybE
AT9bAizIgrN1sQMtIl20L4kt7g4JIbWRZe9y9ZC27Rk3mS+YUZWtc2KXv4beukEhfqxc+9Tq+pUy
lTeT/pQt8gbe9dEKlUOcZKQz9AfsuzdRzlLXIRlglD/dTdnIhAqMuJHSGdbPmojPWq7t25S8Dk3Z
CR42JuIMTPSDptz2QxysUQ82VRftFT9R7WOuz4dS2yyAzaTmntpqPlYriib7YDvdsGRsjcb2FXZU
pxs5FU6BkWRbWQLkMZegqTCEhdGpEJDNSU4lPfUhGbBLl51fcM4pk24fOhPFi7Hth3XZ2+qauc+I
RQqj9rFzH+y+/lCGEPejuInM6KEblrNWuVR+IUGWw4lw+qNRxw+ZnV7barGWPcEcjt7MlC0rzLM7
z/d0hK86ndVLIYVrUfQnIYYTZOYfbgd93R0eONqcsRXKoT2LODwUcY6SKPPcpL83rPq04i5jQ79O
zMqT0aHjJTOz6G4w270jqIgt5z4T9TnVzW9lVxxsRx4jI3xdmuJbzsuqFdETyUIvKh5J/aloz5mg
7439opqnYxgrUMLbINTVZ4woR1UdH9Fi2Cw8RuASr7XYH26oHhpT7OpsuQsrhYgCUkHYd6y5YjVy
vMyh+0ZzOEz0d6k6vkxFAK7penYXH4b0GaI27Kf4juYdWxkkH/tmqii3R9WzFGVLcs4mXZxdFguy
PMkjK/BKQA2sWQsnC8V2bp9qoLZDR9YtATxE5HgNnirdHgLVJZLCZM2sc081fpr6sTJrDyXCgZku
A7B0ny/KTmv4U5w+jc6A/ak8qb1nOCurfdXgrKYiFmtCp0ZtRXTWp0yy97p5+RA7xu1AOgcYohqN
Rh8rh3GUqLtI+smXI/QGaInzo+HStZ92oSsJ81BhIiE5wp22Yrcd6y2qyx3JJwAN7F3RE3ihZIcY
01+HhCirDBQZuHBtxS/psDHf802FLzlGnjFAOtF7r2TTyKvo2Nj2NnTaQ8eG0NCNNWJ4VbHvJiWJ
4fY1cP2jhdteF+UhrfRTA8K5a47EbGxbpdkz9tiFdnkvhA17vcR46h7GVtlDFvdNTmNdBP1bQchv
pMGIv1KAPS2T+caC/7ths2XYbm5yTQ1aHY05q1jIHllLi5ZAd7Cyfm81cMG0cm+2Yjvjw5QznQ8t
9vvh2Lv7nrwCB89LyAzMUb6ry8++oAVAUbGCrpvR3KKeDNKFVEG7QKWr+wjq/HFmJ210clfr7RpB
rF458VrGKj6AT59Ryq5A3rGiX45NQ2FjyCOdcZySio/VbjMM7zGHg4zP5UIHCfgAlRl8p1DXytd2
tH0m8cHSRQGRDAHTCeArzlYX/W4KgYimKVCv4io1Xlte9pCbnqg6R+xob9vCc2hUANEMKr5RsXL9
znE+elTsGz16nR1ATPbebq1dI8et5PgcCmiz5DUWa0yxfp/3OS2ZVjk4iR3MevEcDuGuD3Nv6Bgp
D/OxyGcG+x03hHUjhgWTmZ7uKNCuQcCkGC05oC612Ga1s0kJ+2tZzqKEHE8I6+mjWUXbxRPpchxw
symWGtR9EGIR6MpdmrlkyHLlE+JCpE4RW2/CQg+UkM7RrH9HzxOAbAsgHnPN7B0aptcCBKy6Jf8h
iNRrFhp6Pp3fAHsUGHT7Uj/wHwacAPiwVjjuwISooJgxce5jJDBRsUOvLhK+CeD1kjzIVtV8bFh+
75YnBw29y2dJNj2ltog9zbym6jgagvKqtH0iqy3ELUA9frjUPnaWTbPoHqRwUfh9+L4mGvM8sN3R
18OUGs73WvndmTT4Hf4Q4YIPFVzgp0G4fFWXWM6VBnCPBTWnVB3GxM9+FH28TWZz35QciCq6LiLz
1aQANin9rABNZlOA8tMQGG7KeETza/g1Luk8kwFPwU6V5ep2Cmx0vYvR+ZFIoFypnjMZR9kqQaX2
m3Bq7vOWTPOBaIc2U/24wGeMBjGrk6ssWu4S0J86KJHeGHZmljxqxbIXunaACu71cnpdHOsG/tYh
6aqNJMebx2AL3xobLEfbBMGjuqs1ArlUyTgPd37PhsfsJ+ySXaORxkliLfQfX5s5I/H7rGq5ypd8
bwltU+Nst+ugX8j1QemcGxkHK9zdbuitCyinzCttIGxUY7V0MxziIRJtFMtoaaE9LWB/y3neTrYA
CrId5vGohj8npwfrSi6GCl871HyDrEmOijBSeTX7xB9scmhY1wMJn1UZrDtTecWDctSKdC91+9A2
yxrveSoYaEU9672xGsphng1YUJTEL7ckLO/lsnK5axTA2XFoqodxourKMhXdf+4R0vuR2zSM0+ma
JvKprlRALVSKyrQXRoJq+T8ZO9dZT2I6yvsoDA+pWu7z0tmGCSLNEfysfgcJzqEDDSokcMf8XKvx
SS76iRrnltgL0JxEz3cf/4e9M9mOGku38LvUXLnUH2lQk+g7OyJsYwMTLTCgXjrqm6e/nyKzCghc
xMqq6Z2wMgGjkOLoNP+/97dT9BeyTY9KbJ3Z6G5DytFtS+h1zFvRZBuvWtSJXHnsMWJR7En93cpI
vbdfo6K7V3lsPmthJ2mO9+XKIwqLQ7bq9myWYJ4eoVLMvHYZ+XeI3T6TVv9E7P28xrtDEta6Abtl
VKAWnXFdJiZi0hYAHgiryEf+86AMzazjRN801bo1wqVe56sa3niEV86A+xgNnNujrnmoSlmuqq6U
u++/lLEqyaWLH1stL1Z4japd6AZ0nab/+v6/QZD2FPL/0x9f/uDqRy7/zJCNf/2Dg652iGr+/f+X
P/7+czf++PIXBU5s4Hv2lgJZu3f9uNtf/uv7L1e/J70QQ9rlj8uaooNGpvDi+98xx44q3ff//4//
ztVfMfVx6+Cd2Vz9/g+Xu/qn/rzS5TcvPxOClyWs3WHm+elO/vx71MHr3K/RESSsdnZwKEzrWeus
Zm0lSn3Qm/JcGRhuCxn3M+nVXwelfdI7KvQ3ujlv9HJogSJxxXmF31C/kjomEBfg2LJzaWO4nm4I
WTC3InbuJEoKZirkBVCL0w+Onr8f03u9yCgweMsbn+KNDuVE0TIgVgmHttpVJ1kTCvnEA2Izv/UO
ZQhMxhk4G3wo2T/0Rb2LAfwMIG98s9tkbnTj8m91ziZYCYQ6ZL4oXX/uZ5HSW4CZQW7SWfaWzPK5
HwP/Uay/32+mEapCxkDbbxBI/PNlgihUsypnLmyrZgf5gp0YE0k8CzkAD30FRPkWPOdXXdmki4Qr
g5Rm0jCLSbnxg17FzMkRrQWX7Pxm5cJp9SDitU1Od6pYBwS0yNFetXp6ctigdG33EObOQcT9smw/
j8Zw4zm/Jen68eNcowPytPQ4sPGgkS/uZYH8tMCOFGf3tSe3jS4ock1ya6p1LT0TBwWsrDa/H2pv
NP1/+ghXX0Kl9EqZdrSIu644Gt4xiD44IzscpuxCx4jT17vfX/CtmwZIOGEWodQi8rvSdKjQJXSS
qfK1V6ZLFPgzW21hSiUvkdWtRDY+hw2d6rFEzxcIzA2Vw/pmi1sm/jdEOlwdY4VjGi4fZ5oIfhgK
GUeALINdslb10KXWQrGjKNxPapkQJ5E9NlYyM5zxfaISKvL7J/Cr0RgMMo4FhEE63hbVvRqFJJK1
YV/SEU/6ZNlY9VqHMczeTovnjq35rJWLOMdmZiTWpiJVMTY6dabFDu3DqTjUDvJxHGsOFFSyUjM6
NaRlyiRDRZvGEekzwQ2dxtQpv9JL/PB5wWT+/KikkvECCx6VqJztJDn3HPOGdusNpcKkA2FUuC5k
getB4Y92kcAYydeEX+4zmzLAvaGYC1LDb1zoDY0OtktsgRpqZlNcxOY/fO2pTUqM1zEDOHFJCwre
Umyec9qmReXvOd7cEHu8eTlggDbaYWgc15KgkcNNGZtoJoFrzfvkbsizhTsA0NxMiNrfj6s3nqEL
l5s0aWGaiPWvpu0yTMaBQJfJLcSudfQobyQzCw65ZZ5/f6U3BoSro5ZEjwjuiin15wHRT1n2khdj
3YeAEVK6XnrtPP1v17gSVfh6D73KRSYT4YxLaIZgMbsx/04f82pccxvIcCycM6xCV1MAhi92p61C
BKGrQk4Nv7TS3ATqoN544d/8YlCITC4loBXu1eNq6Qv2qs11MjE+t2n0mVWFVOtkCUjkv7ql75e6
emrC9NuC9AY27olDlm3cLjoHIHbq//0pgUf2/TrTuP/hNVK6wehFwS2pQLBVYZyVNLglaXxzlFnw
0gwYNq6lXz22ZrBL2/UmoZTwlkQGbPBm/jffDK4+UsIptGF1/Pk2pDM4KFS4jaKbouiGhZdZK214
5UB7Y519Y7lBtI1fCOqkxS1dzaFq62YJEwRatzH5FgztYsTATRoSlM5U2I8FgPrRvWXaeHPgCeTM
BvtZ7RdZM9FIic14yGAQycdipNc9mbOMZBm17Q1v0luXwpJl2DD42bReA42HRAfCExM3K0f33lUo
lPgaCkfofUQ83lB2vbFncactHNBFAfhHXL+3XZ1Ybq5m6y4BQK/tZ47/IEb/FPs3RG1vTRAm2ytI
7pMX9pf9mVbmtm+1k0AxPcArJ3kwPqQivOGveusyuJuA3+Jy5bu6Ghu0ilLHpy+1NgR0xbyfF6U/
t+Hx/35GfUvlDv8AC5dqsfnCVPvzaC+ynsku4zpVNVlwKK9yLdt7zJPuHmcIOK1k76vhyqOEbFcF
5UD7K2WL1jTW5JZvnALDuib2ndUuIH/ceBUv/oXr2dg1BecB5KBAf6+mlLGqR8dLGKwNlfURLqEv
lwT7rIW0VgqlSxSb4BAt5FU2/R6QY9WHGI2EElmIE1BRJfO4dmZmkc5G3V3HuVywv96RiTrrDX+X
UetQREx4FJ4FKr6OKVc3Hu/0Nf3uBq42tlVQWU414a38FqsKG1sat/ra1L/0BkYhQ59oAktTL28s
+9Nz+eWyFv5PlZgsthlX06SipySXFbx5RuDMnJGSI9gahY57n38TqLN/f5dvjVX2T/++2tUCkw7A
nWQ0xUo3Oq82dtpGzHj+v7/K2/dkUNtmk4wB+mqkZkFcV07Po+ytYTbRo3o1WPvmAa7DPLfFjaH3
1twFkOPfV7uaT1okUZHMuZplfRvodQtjWFvKc6DfuKu3nx0OHn2yjgJW+fn981qaOqmkquYow1LJ
zqqbw2Yo/qu7+X6Vq/coaUe1EraeIbv8gANyRpIuUEprqZn/4+1cjXeJ3b8dDC7UIpl20leCeq1C
vzHe3hwJGNwMqksq3s6rsxKLttMyx08bmmqtdN8MG46LQoNU65HQuTcm/DdHwverXdOHMI+ETdVx
Nd+slr3vonqDU+rojHLnxtf09o2xH8DVQ6npejAQ7yYN1R6Y7owPTQBj4yV4nt4lslJvPMI3h920
8/jrSlcDApIkoYC0udeD0Bdht3PyKZL2vxp2wDbZT7MoA2D5eXBXmRF6WcNoqPPztL7AQlkaxXNQ
pTce3JvfESuyw1oJY/1aP++bg8hsweqf+N1C5g7VTLrTAbup9MYR5NevCLazRo1gsn2i07iaWauI
Ax10h2ztEek8AbMrwN81VklvUYrsb28QuRi8LcInjAsA+efn1+oy0BqdiXW6GIKh5zaR60AL7pU4
WKfGQa/2GXDf38+zvw4NLkqpzyb6QgdlcTUjxaNL9FuG/zaPx6UqXiDb3hMxc2MAvlHy4TIWq5Ot
sgfmqPXzvbkaEliR8pUJgpHqZZqjMANAHX5UDwhePHfbs8WIabKJpLpRbnrzDikTAIogTuUXSEQB
RcvyC16zWpnwz3jnceuRg7n8Lx6kzUUwZzo4Wa7mws7MFd9HgbL2PeRl9P1GWmEKJOLfX+bNJ2mB
InENCkcQsq+eZBzrnuu1CYu9XiNlotepYHEfH/LyLjPWahssRupm4pv6khd//xY1SqdMVdRscede
XTrS8yQOoiFlMwxaPFcOfNNAgLMbU/Clwv7zfgYLBboAExA4nsLrY586mkoVxk66LvxURSlmEv4k
6Vz3+VFREWJgfrozx1FuKFy2YImoiJlhFSDqQR2vRzqCZ3zkdTi+hgYe/dg5Gm79klQ8l8q8ZWH6
dTLiw7LzdNEYQ2m8rmH7WZuEtWuma+K9HsyzackFXYuT7oU3zjzT071+KvhLdOQM5uRZuppeaW8n
RiKMFHwzHgbH4oZDxbqxov96SNUsDYUNxXFQC2wnf35Pa4co+L4e07XuDrylL0NhIV75mKrIdodi
qaNlyczs8+/H9PSPXt3ZTxe9ujPKLWgqURpxBgeYD/vAsDpksihXOIa4Rbgo8+rD7y/5xsSOp5B3
lfEMv/+amIKwUdVbu+WSspwTF7L2rHEdEP6dhGgPxurW/DdtV69vkVgjiGTwWaiaXG1nB7cKulJN
03U3prNKEytENjMVNLY1FktMq3NBeMIwbJpBAGW+de57625/vLr+87fa2DIeqTtCFDe6uQwxI7T9
MkS34uMpiVP7z3ni/4NzboQtWryy/zk4Z55XpC8+hK+ffgzPmX7mX+E5+h8WpVQcBRi9dYGT7Ht4
jvgDEJdtUcGh3vpjdo72B2hOeMu4jKf31uVn/spWtEjVYdMMD3iCIwkWpH9l+pz+HJl/5mP+p2jF
qwFMnYWylQWICs4ytZCrLaSSjo2aDG68UqrcPSjxipdH27PeHgzcLjby+yUFx24WZk5wCA1CIqrS
fgqUCg0WEbcE6ZlbndRmXQHRbIQNMwsZdrYjHcQo555YpwXt7nWG04SAe+dIP0B5L7788MD/uqsf
Q3I0hOnX90FDddoMUO3TeTzXAAfOyUkVFLW+lJ26JHownqvo3xdQwb1N3+mnTAcj5PvaOsDKeEce
l7ksQAEsgWO8j9TWWtdtOUsk4jVY6Ts05jC3es1dVDja5wTPfYt1BSWEZ89sVAbzkJLAAq/33nXD
90oUags1E8tx8Nu7NBgPUV6R1GVbe9WH156yk2UXMYvYkR3DprTmRYveRpRYm5vEmWOg0PEsNPHa
wR+CyvJzGJffCqt+DbCQwZnyv4DCed9ADV4GHfKXvI/lwxAMRyfRzgR7K0eUd1BxnPyzCajoPdy4
d9Z7F+TkJ2VUNuHk0ot8yHW+jn9aNzskVk5xoFIyL+3PRmwbOOaRGd8V7E1Wlj8gD9ZGn8iG+F1Y
GM95gGMiiFBVNWO08m1zP3huiYIw12YBQi83RhsoFFySrC6x2YEq7MTaDcN1nlnxpijGp94mxsPM
CAhw2nYTI1O0KxfXkI9Eyq1glbHxR9RC+DYS83BFCHs8N5rgpXaIKiY9DR96b38qVYwcuR6gG45f
TaUVGwfpIHUgPs6d6BxtWXT1Cz7YueMO8QN765oF3EPxFOrWHjsbQYmKz7bBOxFCh88Jmce8d4dy
4Ud+suhGd5tLBNqOgglMxxmCcUUerbFBcj509boJyoVbNofKi99VIj2wt/aE3h7sTlERdr2gwSA/
FG7STE1NE2GqEeGPQaLapnA9OtCJs4R2xEyaQbR0tWJYeUaA6l/jFszanysJKEDPo+LV1sbZG/MP
cY0Y15JOcmdH5kaJsxOHCXduKGgYHNTyZFYUCy1tmm2YogT0O5yOQaumO8uKAfxn6O+9cFdF5ngA
5Q4hUUvbY4gQAysZZsJEhqeqT9FdxiUrh6zXeWsUH+xaXQHojhZWRsvSCFpjoadgFeI0W7FDixjK
+ddOT9/F1IOf629WECAtNU5Grs0HD1hUk/rRCvEXo21Q86XIEgI8nNBLd5qWZrsxKFqOJXmb7Zpm
Iu7q5Jp0Lsk1ee/NrLp3x3mZdNXSKK1voeYF+0LV1pbQ4Ht2zmLQdgNAv7tKGtV9Wfpim1VLLFpH
+n/xehiMQz6GH1iv7wrNfg4B32H5/Gjr8NOVedSm6CyNJ4JO7gZ7Kgltu3ZfjkE4byz07gHad2xP
xazu8cH0g7sSTfnsZeYnaarvKpl9YRs95TKcq6jdhLX2XtflqWqqd34NB5IGeAa5Y0vXVptHamVv
jIQLC552GXTvuqLbdM3Ia+C2HSQbZznYk/eExNKSMeCe1YQvCc5G0WAtNuP6jnX83IdxMWc5WAs9
3Nb5cKg1BQe7me9VN02YqfSXKUEX8Gb1UI0NUXpZ9ipgxtb5vC2y5zJVzl3/kTYLXAfLWLkxrFyB
8DPz5o1BxTfhAEQpLhJzTcsfclTdYtQ2ps9b2Gc4OXPkVyqRznOV897cS9/7+L7R/DqvfvoxkN26
9CSuQ/0DpYIZbruOoBAVYzHsg9EVJzu1kfuWOOKbYtMn2j4tIhrg5se2k8e0hCpSyXrpldF6MumN
HtD1Ko7qjbCrp14RyN3nsI/WeaPmc5v5Bz13d8gwlkhmjFWeyM+TsijQSwisg/jc9V5MM72b434k
l80xP6tl91EI+zVPo70o8dJVuQ7ryo5RA1oloUGqjlXCOilec4/XUK7yQkj8sdWHQhUph6EUyV0w
wkZjFgJqYOz9uC02ZYVtxY7Woyn9J73KHpTUcZcjXq/5ZWUkE9PY4u0FduDY8SrCRgc6grQRs+53
SUgsU4vNb0a6TL8JQAvy18iXIgPVX+Uy2ed5PXLFrn2kyewwBVXuAfoI+S99wJrqB3M5EG7TpmIW
5o1AsijTrR/Q5lSQX3xEE/i+VrTyMceDgx+PiaRUxi9xNDCbYrF8DHvPXqtZp2xGYeZnPe4UiNoe
pO3K99EDaLuUcOBzrCdbv5L91lGTdCW4G4qdwTEbSXQeel5HGfobzTVABtZP0tFOvEzGAa3pdrQG
45T6wSYtpHaWTlMuGmZ2nL+tsfNLS5mUvMaLADcJ9T/cGSgDJ3f6IfCUGsuxQ3AOuxNyirJJ+w3g
v4Uyvahi2R1NWTecAUnc8MsomStjOtw1rTQWoZm5uArDdolndThaMCdWjOH2LsFigOUDY5jWUItD
XBzNNOzuD37sMztJjVADDBI0atT2QSbquEvVCpuvgJY1xrmyg3R73+CXesi0kiJvojzBdduOnTc+
D96IhhP96H1vktRT+QUMn+SkYBs/hZ1BhBCEhY2GPJy2enis29w/Rci/hJdqD0Jjlu27UVl60ZfR
ydVzOBb6g2qyGSijZU+A68IEqHtMi2GcF9Rcll0RBHi5wgfdD4OlQbLnQpRaecZRgashIxpHpGcz
Gc19NsaSceXkx5Rw3jnnpnVbmuWzKv2FQkiVKQu8AaZTb8suwETvRfZkcUXxX50TFMdwu/dl8S6T
XbhNC15vCoIsAGHlLOu+W+Wx47G6TmHSabzE6PCkdPiUS3nPQHWWSkL704MiN+Ywb9U2HudRjUG1
drB2yfZQBwpuyhoOmDqdQRsnwB7qPZZDtglGdxOlUTlLEQrOxL1dVAfbV5eKHW+CxuAfQ38/mGG6
cJw7zQknUT7bjiH/gGpj1WFtdAssBVYzrLmnZiYNd2sR6cF3Rt6Vb52sPtoWopqVbo53QW/JecY/
yPorPld6c4jkeOfr2mdHspt05ZcsKzjPtUjC4yLfaT3WlMgiEVlN2F21KkYqHeNT0HypTXrOLbCE
hedAdgiUkGoG3v25XaA6ZJ+jQtad27V+V5vJc0PS0+iRlhxn2O90tiJN3eE1Mjkje6OJ8l4s/dBf
Nlp5r0kTLmuPUqiFt1AY34iRJYlECDBdkO4Zo09F0LJ1nHKi+/apDqONORI1VPYErpENhrB97UQV
omQL97dCbTUGyzhTFWfj1+5DbYaPqYx0vPoh1moFh1hn7PTA2SpmlsImVL94bfUlpjdA/hw5PGYW
3Q2a+CRtqeBYrqHpw7LdF9XH0SCUKjr2GSHgzbls8F9gC3kHyeHgRPEm90vSKv1h1ViSNcaOXgU6
HbykeD4wBzX5oM37ulw2Mn9OTC+dpWr0QgDYWau6TTkULzDwUlyC1k4b/E/iodByqFihjU2m9j5l
bf/Yk1hVlM+6hPxPhYUb7Z847hzxZR15a+vQx15g3llVc4o6lsDYj+p5OBJNZodMEP7GjRWCiXtA
BX3fEg4uX6AAhMsgNwhw8qKzjI6tWjyPwl03CR83KzRg2KGuzTAzbDQFD1BIdh8cSfo0uc+8ktRr
TolsvWI2y3GknmVFhTsL0mcab+wPWpBSXT082EgvImoL29ZdFaW1spSSxCFt3BlmtWOHFy4obgMc
8fgkKFOMnXRJkBfxN8+rzLlOKxuqoD7HX9WVWCLH9FOuhCoJ25ipskFumQA13V7103AyHX4DZ93r
UCS09X1yATTnyRj68RTGrPqpwuGkbKNxrhbxHTtHlrZGU1Z9dVDpep271ldx9Tgkl3iesa9blmgv
LZ2X2mj9ZeVF4cLMjc3YpUtNyHzuZm5xiFW1OWt5ckeG3WzwpPk+8XN7O4D4XTRVY7yPlXGdptkL
yid512VtfZKW8ZKj2My9lyTW/DuUYFD8p//1Ok9bEtG0EmmwDfA4zusMTvE87ZvFIMz+PnVxYVmF
d/YAB+zctA4hMUxx4SO2jSbOhrVK725FNalYlJwBziCw+IXtMGf/0Fp3+vDVtj2cDoN/8IVOflpn
3g/M2c7QFY9l+zVpcDu5Gj3ZoDl1wq8eiaDLntwHNGJfSKaO74fYVd4Jp3jSRQ57PXZe/IJ0Ocxh
/JJGX7MkAxDfhdGDD1GSrzY3N1baRA+X32sDY+EkI5FhNLlD04xWRlirC9czN25kyHsa70womCSM
ZNy0g/ti51a98b0R82TuHIkzObem+1ql6GxgW3yQmcoSSTy7P2KBxpmtfrBjR5vRLm3udba85dDR
+QuIUYT9ygE1zA7Srtq56LVkW4wkpxsVxPnyfd4V9l1X4iXVO+WliBtCg1rJYcPASYX61lYP+G/6
ldYKucDOrc0vuyMoxEzEaWzuYz1idbb6e/K4afbgqcy86kFhGCEA4BWPa2E8suO17S5cm5owGKPz
LDXbbQXScklg5lMkl3kah2RxpfciqfvT4MFah6PvLYoh6haXH80ymS2i5ptO/hvr2ENepeFaFYqx
VfXsDjpss7rs1kKzabd86cLTX3nvwtkoE3tVNUG78vHTOhhVhzgDRayDpNbi/szcSXoK/tbVkJjY
8sRIMF8Ui/TJCJ9jv1+3WZTeeZnG5hFZ8NwD0PClkJmYKRUUnNIMqn3carOM0ZOl6pmH4SyUilKG
EfTxKrYH+BYol9etYgMA6hxrZviacV+a6lHV9KM7lWDqPp+SIUvctsK/0+B4eAgTYn1dmYoNvUFm
m4ZUEw62hljaCUiLNtLe0xvjb2R6OVEy3LUD7AbrTfo5k+WXvLCgmfEqTufVVDgQhlp3vK95ir0E
QFKF/nGSRWL9SblKtGoMc9wNjQ9cfzglvntq9bbde6bXr8aCb5bsz8tX3w1ZOmstOSycovySjaFc
pQG25T7W0kVYk86neUQEh8wAI/6IVVNP9jXJvf/5PRpsBtJexHtUxQE+lWYeQq/AxDcCZFGIdXIw
yfulOF1+m2hqEhhH5ayRpwGvlfHluIjntBaKeuTJfhEmVreWA342rYQyn+pzKxLRyjayb6QjJvNs
tKu53xMG5aX9vT4mLsjF4rWCLLFQlafSerLYgc/9wuVYkkBsMfwi+HPMVaZjYYIUM5jXHhEONRZf
xUmWsnF6QqrHetMl4JfYKlB7KvrgsStDFtaBulQatM9EWLBFKJL3JsClBzWxFmFkeossDut9NJg4
WbVC3LXFsAuUsaDdXIMoGlvvJKajQZ9mr5QjYdegrVhjompVrzq6yHGhG5vj9H1tRZsTnJBwpAb8
9yzzQOw6Ldm0bNJh/+m7DEDG+yEpN1VtaU+Dm3dzDcto3llYNFOY81qjGvfi8moKMljSAHhMWkbm
9jIlpIFOPImHR62uk0c7/VZ4rnO4vORINw+lkcaHiMKYRSPgVJjuiywpmymyeSRsD+ucBSqn7FOg
Sl3Q3vUjcRmhQUiCa9bAgCLN3ipK9vXy+S1Pq85KaC3T9H3ec+YJRdjMNLN5FIGrHJrp3UlR0cKf
YVrKe9ec917A57TKuZJrHJ3Ry+9xP5LQWMbaLHRHaIKdsitza5nrhnoXGeoqVOro0NuPfrFwWsPY
lo1DnGg5GpSBeIi0Uz4nVb+Le/ICdat0j0zhGPujxtznymOMK3sp1KrdFZhqW2FWm85JOG3Ls4Hb
dK96w5e6NtWD9JccPIhcTGIH8HAu1zVxsnO98h/qQg3X1mg/ErWdbvpp4nXGRaok2hbyyevl2TPO
XqpBN87JWEynM9D9WF9OetFx+IQn4kHESPo+JBJ7uPdd7RvEqxzGA3eABtzYqEpGjIioxLbAL0Yg
Xn6XKMlaZRN9NsZxmWWws1lol7pGg9lKxvre6+MnmHQpWUNDA81ARsuwoC/RTJArv/aJk+3hV5T6
OG8TSEBR7Z44QHMSIf8SfyhGeuZtM8j3jhNwXLNqoDueb85Dt5kUB5NvwBfeg16pM9KriNAh/GAR
pd42dtiL1l2RvkpzO4nLAy86uGqpzQgOqCjHMMMbBU5rK6JIViSfkezKIyhurBk+jqO+G/aFrAOK
v0ZL6qdFhW+aJdhgyQ9xaxKzbhGKZYcuDsRvSWmoh9jy3xdJTSyKH0Z72ZI4K4Y8n6vEd82DhDCt
rOvyeVfHpB/1xifDS6qjD2mhLnX/YAzqhpTW8qyTLCeV/nSZ15NaLEs1GdcsMhKwXtjiZOzq+eUL
vbwxCvvqqIsf1NJz10MbJWtDjd4ZKvVJwEjI++Dja6xDCzm9ZFbjHnzXjLGrsiGl7mpux7A/WnHF
OGibczbZD4oIq6CbsQ56trXQAiWjBBaLdefB2DAgimzTzCdENzRKZEBBs7QSu5zZQViRUWctg1oN
JMVLg5NvqCK0dyJoUtMwSpt2CnnvB9DJ2YYaIfyuKKMloKWfHUyzSy1pcOzGnXzRxc5TB5yvdRU9
dp8NE7RMk4ngyTM+aTVIoD7SKtB45gfRSYLpWUhnfTBsPOpdTOwMcAIfmL8gg69bX36Ox1a7c6bt
cZtQinWpv0zzkT4KQm44+//5RJWmoy8weRIvWwrYKR2GYseFRIrWTvZkSV1uxEmSYM3LedRsYPFB
3VNPdfVyycrkL0iX0XakClF4oWmwLxQKbyEeq8eC8c/wy+UOeFS2VXiSGPfK/L5WkmJF8LJJpU7Z
9qAE9qlIMLwmpY2etuN46Fn6NytL+7sic7q7HBfnakzbBrqo2WxivzGAxxvrBCLpUWGueFBkeRdT
aoSY3x1Kfzrhc7yfR6WqbxhGfD9h9eLFVf/kbr1pzvJN7VQA6Akc7z4QTCYUZI6hLsRu8McHGC2r
y+alByrGQb3ZU/M3FqoMWsJ2h/LMlLD1fL05gX7zpaE+UzKDxdfwBllJ580STKCvcfd1LAliCgup
niBW4cJyledYkss4J/A1fwgGPOYaFP9NosqP/kTQUNoeEhe0gBay5axKx3F3WfCxcq4jLQzuws8G
5tT7sXLY6gglmSlIQneZSnXGbWQEkEHJVgml+J1rsDMA5IqdxYPa3qtzzyJDM/Co/9vakKy00J0s
6aTZw42KtUI7wHr5kmCKwKJDInkY4B6rKz7LtG4YBDmtRZCskhRDe1kRPl+W9pwopnxBkstzCbAl
Vu7yUJPnWpFPKShacEkdEcQDwdwy1rhIZ4HZkDVBLBWLNfW6YJ+ZYTkRKo6XjSeB89WeBgo7AXCJ
ra18rOrsPqemDJWGYZ4Fvntwp82jYkbllthEOgCKfI6ckaYLpN5tGEcbpR+K1yhhWccDeKDG773L
ZUqsTZA+KDmHNwOJ3WDE3nuK71T0YdkYbWnfK1V3zqhJpZT39+PYvwadq2zDCVphAxE5Mquy3/Ch
HAWFZu1Zd8tZMabBprLMKSbAHrehWYtzJGOKiQjDW+OldcsaCkf8xe9oz1Q4fOeXLYbm+sY7q+Bi
FABOlxpqrWRbN4RZpHSZy/lYE5D95ELE0O+Q5rRL4WUPqdsdFJKzVmnTHzWYE5ZX+C+XqbkuJDUT
w08PCP0mOFk1ma2WhS6qO0WXILpgGJRtHx7NwuxPfQ/gD5MDWohIzHQjMe/oJ7TUxSN1EQ1aDi8i
2l0+mbR889ntqke/808+Rc19GIG+cOKl2YC+uGyVYhfruOn6d/XKnMaK+ZHe26GvRkJ7wBZqQDr2
sUszZBRSntI23iW2kZ66mL5XHRD4XJjJGpNCf6pD2LyVReclLQqLmBk1ZCGVa8rKd+lYf4ntcRLl
chTqctiACpD8LKX5n4ccXatsz0nPWCUK45IgM8RlTTzrvH0Tl4T1mFT3rU4d6QIOyszUgIaOSSA3
Tvdsq1CLZkh2lnlT5asucfGnCcLQ8W76A+RDrTxcNu+CRveqdwg673xEtcO40L10X1aBwamw+gam
U980pngIzbLYFlA5FmZotbiJAKh7pbcXurrswsZZaRQFSXWs3lUK5QymD9qg07umaHmwoEvpUW6w
/fVlD08TT6WCIpvxMNg19J4oIIhNSZZ2q1nPBuflRZ/W5aaxPlLNsd7lU2+ijKmrAZkrti2HoXUC
i3PrsNlrHL/fuim+V1MtTChYvARV3D5y2je2WtGdTeIglcSVHzqLY3wLpaErsNSH0CGXrPXBhqgc
SYjI+8sWN6gpyLbDvSHbYp7rFq/L9O3kHTF/2Zxhg6z1lrbvFyEVVhPS8RAFoOTBaHjtBxt9dGRx
S/q6NuGoe60/lbQNLDs8B/ZgLS57Ud9wjzEGCBgGINWyaUFup03M5TOq0zFNV0p/3dO/ohpp7Oxx
P8g6fcAb+6dI5v9lI0+D/PrPf7zmTVaXwwMUrDz7UQKC/OgHGcPiEyqRrzCp6uH+U8rPETL/pSk/
Vb/8yL9kI8YfyA0Fmi1V4KO+qEO6r1X9z3+QQf3HpNdAIkvtyAI4jfAny8s6+Oc/NPEHOxYbRTBZ
lJZQJ4H9X8IRTf8DZQTZFujTXZQSaEr+hnLE/EVSppMYRDKJbjmGiUDuytuCLwlKb2zbK/BD66Zm
PkTRpYP46/p11bubzHfJ6wkpegja+fnB88p963obM92DNjnWKhXUJj42WngMw+E5SMl6Ay7VAios
mGCIfaeSqDvRiTCwpT+GL03XfqCv8GDY2cxLGhq+3kepjR9MlyCHuPwMZXstynE5NtmqgjCpZc8h
mAEQScsMTDzo1DOShGUKarAOvpb9DZ+U88sDIcwN3ynKZRM7mHFtcwlF1em12TJpDSXsu1Ikh5E6
x0wF1+b/H2HnsRy3sqXrJ0JEwgPT8pbFKnpOEKQoAkjYBBL26fsr3UnfEx3dE25thRSSikDmWr8V
1k8c0WDoDs5t0iI+z3cQSbhKEpDXPrDM+uSIxukTdx+q2b66JGXzOnJSf0jhfuRz5YKf59Drhk5I
ViTVdHK1tRVJz4srzIsfjfmucWN/kTmquZnZJibl52AnNHibv3Yx9Rj+zcecSfdopc5yMlvnALuN
MsOJDk02jQ9llSJ1PJANkyS1sY+8Pl1yn8htw2S3KPuSTTgb7FUZkuqeU5JXS5QVWLCT1eREDi4d
QtJi4K6jaLp0oTvPvBVemoI3GFDxkQjPdnlPmyYhj7/LCdnHfabQ4UEJez5EbYMkUNWbbnaaB588
rX0kgc0nvyeME+xw2eVxcZnN+YsNJDhZ3lSvoQMzdqbevPT9/OOOxqftRSYUrX6P38PSZVRRJ8Nx
mv1/e1f/B8nRv6CG/1/5594Fz1SKoA0lVeIuT/5vPsk2Ab2gJCzaeCnVTmP2WSXI/ci0Y+ATkNIj
aNZUqXHZWhWZEkOzyGTxGcJZ63yob2FFbWhZcQWLIT6GpfFU5P4L83b7mICmsaoAEMKJ/u3vP6D6
VD+Y1F1NVksv4yCctVmgTvEZyEjT9W5pFBvbbkIL0lp6XScMqwQeGAsVkI7bkg6EYyrbOiRerPQ9
U8sryeL73z+R/8HmhbgXFSTHwv0//2ntSQJl9SKEYDJkzNs5xO2qJBt6a7hk/wR054xMeNs+nPQJ
SYa3sELnjy389EEtho2kyh1+Hy2MUZJNW0/1XX+RrHvXat+cRJunzjEfIBZeGgMkNSoKQsGCP8Ek
ooPb8CR7Tb36P/5BUAb/oSpzHRvb9b2YBwcf9eT/ccYRYoHCvontTRGzV9vZk86SYpum6uLxGG5n
tD9Hk8GoZrLjh8Vc0enrj+N6TCPnWMggPyQMnxzd+kDANqW1riT0igDptcQQR4LftPfA5P1YX4Qe
SEudYKroClqnVXh1DKva5bHYdclUIcW5+Fb8NBB6vEggg/EU9jcZ/bIHGAsrz5/F3G9DU+/ZSOW6
prqtbMVNE05dWS/o+DYlBNtB5i/RBI85miksw0hUYZ12WzXIgAJKGAa7oftWSuJg6CmN5+BbeP5T
TSjush4rjxyn8SmRw0uTKg9cIHruvZ+6YLM223ckMquko4I3jTgn8mfp++dukCmk9vjS/p1d6DSP
tsuUHrpFo+0lXduwwcVQ7tL74q+WWRmf+PTkIpmdGXY4+Y4DVS1bNFurkAdlFP13wnwKBS+XSMuu
7dBmxB/qxy6JzkHqmLtAp9DRaUOGuvMlCHsa+3TYA1EQSQUXp7yaMvGxrBYSnvMRV+Ykx3eVdtZ3
JAnkZrf+bpT87Sv/y4vCNXhmCrh/YTIiuI00t8m3+0vWKvYI8UVhyqqs/HhRWFO6cIbYutdhpks7
C062W9kEIGmxFPb4XPdkuid5+1mDORMejtDbgKQ2agt6TH+7ji73RTBrdhSiHwjVlPdEPhP5h9Ok
Tw6rUM8rfhzmRq06i2goUWtYWqIM172Mg5MSbQQmBxNtJ/HSmvtikXNow640R2cWX7pNngilbQ5A
BTZlQrHe9KM4o/q/ihj0c/asQ0QqZW/RKR0N83K0jPe2N2+9VaFKsZ2Vbt2t4xjFbfIANyJxKZKr
GFu6h9hSA8XqUii64jR9Ikmu8v3U2ecg2w8lmCc/OxD8MkIkuCQXZTwfIqYrOtA/OlXIHgVZ95KG
486NSGrxDP+Isb/YdD0CkGY2+M1ayxXz65VoQuD0DuJYpvJF6vyntD3iqmLX3Eda/UZFvCGGw17W
+6qJ3l0x2ETmv6OMAdzz04NnkdlslwXMpC1WRJy5wBbffQPnMk0sqIIaKAJiJ8TqgfKXZRix8d4R
Bqr8kCDFm2KC7g2z76k3No1NUtaswy/SQ68IsI6RLtNN4X+YWQ5hpqf1XY5JYnoldmQmLlVSccHh
H5kTcSUte8S3QpJ4Wy3odQjP7v2gdPM/Zcpy3Ta55GfkJqCdazG0zbROzQHvZxQmC3g2Hx6DtsCW
eNJ8vjqUYqy9EHCvqB9N1pel5zpPvV+RJjSKfG90fOv9qTsMmCV4gOKNGJonZbYhU7+57lVziLNd
Yer0SMKfR1yxgs2wnJ8UfybyJ/O9LzMPayOtVLF888vm0RysAAUYbtisyvxVkzREIr+Qr85eN02f
TTRds8p/Qbt5Cfz+IZlBM/2m/nCj/GsckkOuQqBWX/gb2eLmQD7TlEQCN73Z7dLQiFY2mcfL0DXO
RuTsWWHrrcjoIW7i+OwziW2iOkWmRZZ751pq4995KnuMPxy0FJmdfsaWQa1zn+2VretdNYsXbUnj
IdP2o1N6HgnXYu0U09IJ6G8Fm0BI2yLR8IsKllsQYVbG3aMTojvM7ehQz4W9DqOo2Ii61huLSWvR
lyBRgd0KpAKE0AWIg0vYN+VFyarsar0wcucToNlz9JvV8VdXsvtJ3PnmWka8JJT+0xzGp8IWpKK5
Y0koDnLaVEIYuEJzNpSkavYzM1xtraa7pGekIZn0joM1IYqtYhqnxpLIYMQXi9BAXzvQIAHlCTqZ
Xo3E/9Ee1UKq0OuQoDAKuO+7HWx5uZCiCEl65xtNgtshsklYjYyC5jEtzlHq7e2yb5BawfV1Wv6G
QbPN3OpPjs98STwmI+YsnrJRPxrwH9tmJmNT9IheEU4haZbdeoj01rFCNBHSp1E4Sl7F4L4nlC8u
zAkaohH+V1yS/lWF39RYDGhkTDQyRYJmJ6eTnQTh53zkJQz5BAczQqXp/bS1dcwoXpRhf4tLAoQx
xPOuNops8ii9us7AKDTLfe3O9Hub9tnIPkui4OkwcakCXZHDNxA9srBAAdF+L6P4bNzrFHCn/hrd
SEZqvupNcMSZ43YWIbmMMCeFPkPqfWfDXQLiWoS18issDtrYrZ1lM2TuhmF05Xb9R5Ou+zi2Dl6S
XONK02+ZbOk3HRZZZ7+M3mmwefkqB7M9PvJ+o2v727Hz57vJtrgbYP17P0Z16l2DBoRyuBDxwIXg
QDz6ZcZbSwem9YOGlnBDNz55VvfVxBMK9vi3SY94bBbDuGp5LUECAkQrGZISW3d8o4kOVqg82InG
Sbwon1gkAgOect1zKHr9j6Rh49pLkjuLkGxyqul7U7yEgIfLubOS5VD9jrk1IOAduDi9jrP3Ls8m
58/xoFHNmkpTEvMPyst+3BLFkyye2mln++rbVxKGOD2UVsd0bCfOSmQ7w/feot9wJutv0hQPzAG6
7lCUv8Jo9lNFTqTml6494GSjSk5jXpM8bqHX9itJG2+m0U3wzNlpfDPsgloP8hV9j7nMS5bt2Fbr
iHhJFiX6CRp3ZWfNOYz/0N77MWqrWBchSGwjKH4tR7UiC2vYEkD465XyizV8mfAiL11EjladbULl
OwuOA8QzcXlrA7kKfP4K/vSnmja1Ea51qWgqHetF4Q3ka1VvdywpK+BCnSk6+yJ5U03JyPcWSqIf
uAgrUu3FY4YIyVF6Z5NpuAYh4wa2uAYs6j7R8SQrDA5yFXvdW2pOr74yCZFKJwRh+mA6yOvugNij
2aUHgRB/Ra7TgA7cI5m99T51wP8FvdFsRDo/g0CvLBoG7qYk9FP6XpESHrU1JetGHQzxIJomZFKs
COjivOwkDRiDkbGzOeaS3pU919DN8+a/MkvTjVTdbjBgYJ3mOFo9Kmady2WDu3XNcvtlpAgxScJ4
Vhm5tnEb71s3WpodsHndiBcxkJ7flt1bQulRFZsmghDfukz5W4cw1IpVt0XRdPMHEOVpGnnUq1tA
GqlZdmcvg6D3QoYbHaJjYKnaI+vfZen0HfruY6jmChUW4nfX8s9WOz9NIYimVZJxV6oYSJnixN7n
aGkCbhVl1Lv7N2wMyotXWb9UB+9NOurXQ9GYy6j5Y9MGvZMa7qsax40r5K2MhuPYUaWQEpa/HNIB
XFqTLEcvd+MvHXOyN0FG2JcZFIT0lmDBTvo8F8bKm61bK93HSrf2Vjr2aqg7wFrai3YFia+ZZ51V
SkKuqP1XL57XvHRZH62NDEiPy+K+B5X0DphHu0zYO1TEKKY/g7jdzK0sl31NIISd2t+F5cA65JFe
Vln5WeNGAWGVVI5s3B52ZBLelyvKYB34DoGiEpNOTnsHisFoME6F0b+JgVc9GJHjRf74hPHgGNHL
m6TNMjXVIfXzF6Nqf1iXXlTsTaSRUTOQxAtaFpviLUsS5s+J8200F9rnsrOU9Vi31nmonJqbh15V
087KlUNk+KIb9QMBWt9WzT+8GJEAFGnzl+DrHlVb6n+mFvOBuQlq9bdv3R2V9NyHQ5Hwzc+6RdM2
j25r/Oae+Tkn8mAiW42H8r2bEdpZnmL7x/5mqvfMyX6RaDWAwe1JMzelLZefjtK/BGC/5qx9vO0D
vsDkp4hztmJySew7YZ8HZ4m3pEzeS9keHJk4fCbFJtP6D+VnC98oHiZo0EXYkMcddx3ssjOj6NuB
UaPUC7Hvun3wZfvTSZbppSz0FYzrqZKfMR1cVMxMT7AMB6d/KJz00+/szznstl7Y/XiJCe8TvacB
G05ubArCnnKsk2PrfOV++Xfkn1io5jKBuKwLwdBGIMyhVASLU9iCUCh2Ia1auW0jkx6j3L0GtSOo
I5kfKDYhtt/VzhLb7HEimGajiz7emAmhvVlxaAOyV0hzPQsU8gtbNY9F0e5NZpUFou5vBGrNNg9e
mdZ8igPi7VTHVOsM/GY8Kt9jVq3NDKntiACv51ZeGtp6mFLuB/QtaE44TwZWYCokVs1cNfh8Mp5v
Uy/pnj2lCYVDOuHb35cdYe6wiRHAjoMUNTDpeojtGotM7bcrQ6e/rH9fxMe3nFvZSZn4jbLQf/DR
8AFVJstiyh4zAwoQLpLhUm60z1I1FPVLZYx722LKtKzp2S0MbBbZ8Fv542tXJG/s3afevFfXmeJm
a0AYz6owrqbPQVY9jba7DQosIZU9HGSVBCjZKPsMOnL83clhYFegX9LcZjkzv1LjhFyEoq2umSCq
YjRd3neRYsAw++pdTdk1xGO8XhHqgS4/oVSbhHQiLFelGL7+fei936COaRlKqMm2dLdyA3J0m9z7
kzreazf1eNHvQYFsZiiSg6P0OyJVLA5PMhcPlYeJwcpfx6pBPGu4D5anF4LMA7aQ9FpIxMH01a2a
3NoH2iE/3koRICTHCqPfoqh5C4rCobmJez62H2DcADaswwQ0x5JHAy3Rx8+z5z2GVnaJLILqfV46
CB/WcYkCjEifti8vNXa1ZWi+VlVyK2YUiJVjrtGC7Vol97ymF0Ds78zA6jLNN0Rml9gp9gHfAqjh
Y1HoYdOFY7CI0VVb6qzNp2yqaDOIzO8KO9QsEZZ7go2tDNMcSqi8YhfjsCe+ecqya/nkK285mwPQ
p4NcrxoP9z8PaQt6/ug2lPF3k6S7OnaJBDGqZc6SZ8Tpb2/JcjVFHdijxtFoefluqJW5VOVP2xD5
Y9VNRZVAugtZposAh0QKx4kuTUfFvq/L/sBJeyrk/N3nVbrkWnqqXKpQMABeYfFeO0VTkWmplW16
T5bvfptOu8LWns3IgUMdGUt/Sn+Nmcq3uZOLdKz+yCz5sIb5WQ5jtStcrgsUuR3B7XRM4ruwsOkU
D7ixX8hve8iLL20TTR4Gya+KUXwHwQoP394nJ9uNWTCox3xL5vE9GqnNLWhIMvLr3LXMPHfjF8m4
aK6GVp/GwDvQAswVHMBsib+VVf8SZcIm0w0nEOwPLny5qKWDw628+8kizcimt3S78PZV/DR5ZCfL
SdEO8MwkSKsWSRb97V06BhHtPGk5XGVhPdljOqL8Ha215W5az/n20iomi8A6JSlXrfLb6zQDrU6s
LAFy/LS0v6uyPgwt+lKnfzUt6w9uEY79Mjukb//+aCMfD/lU0yhnT4dQDh9ZgzQnYR4Yv/vS5EUu
E2yR/SMtNZBm3fSqAxtUihm3y/t3jUVnmpA9zLrdyRbPld2Th4/0ZEQRd2fNqTErTkNDz1s3OEsR
+3+JY8mXhZ1dk6BrV8mUVcyt79IXH40Ovu0+2DqtyaEJ+TYNv+DlKanzOWHYGt9DHtPrq+2HqagH
UqbIp7Hu6jE/7K/hx1SlFJBYqlmWDbB3WXmgora7mHqPaLuggg1oP0a/OsUkrc/1dLKR7nGR3Sva
kqheifhaNeaVkPAAzIgEYoBlUnIn8rRx+5ibKeXDo92Mvo44OUd2xaLngdR0w8IfBHXPrYeHwx43
TZq2YCMUP0y0sgT2pnfSABb42FcmDQXR9BBotL9STFgsSeBFw1/H5luT1icvGr9w7YQrHFkvuU1P
6F2gWlbTcjDNbdOJaemHl5LBqM2meB8Pn0LYtHsK67UcmbxM39hgpBU7RWMQe4bDokHCu+XDOBGR
jtGPJ7hBBbzu8ixkshpr0jKdYFkieWF/sw9zUyL1IHFKjIFz7XwPNdzsH0O/gnlwO+N1yE1Wjdl/
4ji0N01cdc9zZD5m5vQV6CA4pZgzbsVdKT3+1nmYPBWICnkpH3P8ORRKYoRt2yTZ9aENqDOa8q1y
nAnEF6tR15nyVE/8c6OshDjnkN3ZXUiqfWDfdyz6vZd5Z/zM5R0LqBLQOAFuvkjuyq74bo1jH2fg
Zw5RtnpWQqFC1InYloFSz3VVGrswqdcUWRYw68r44t4le7aQPwSYQLE76D1z/56FypQ81ucmRimX
p+F0KyKax/tAPgWrKIdtKlw3XI+wjMAm6DTl3cDgoyKJo3H4m039NiKNI15kKJNloKfdENPoMTXd
Gv9F/R2ypIMwaHEDYQhI2p/SI/bie9IEGl2HvuMXNHs49ebUPtmIkdfJhRT4+Wcwh5AVb5ivqjen
XRF2amdn0rjmhuMu/NbyfiLuG2P6f7/SbNzh0ZxvlBgVe3AqYzNHRveaBuLyTw8oAmMnRhUdvAbJ
HdqeeIvb+JYlIkdqOXCcK89c0sZWn2isCA8tWDlQS34271/+/ShRjbFgB/RY+aDu4vphCATAaxsl
84NjdjRj2XQ0tcXNrrriISuG/PLvi+/0BSt5dwyblsh9w+oWHmUCt1rPzbFt5W8a06yR2cZHF7v0
f42oWUhnbvcNDp2ngvPxbCbm07//+/dlcpNL2Me/9gCQPPNJ8p509L90NmSbEPdahPuXtn5q4iDb
iSFon2la/CIIlYoF05j3UutsAYUYXfNuSnZ+dn+0+bdErls9gUFCV4m7K5nCznMwVYjxyzBeI26f
F53GikvAQYtMeeK3DHLGJOY0vD0ysy4NpQRrYwqwS6QUVGXxzTO2lfXUlNnwUKCDWit6fJbol3x4
vxkt4eCPa4NSg5jypUcjYEOahXGrZqmQwFvhJq+q/N2X3g8tcNPGMZg4sRKmx1ZRUIFcLo3m9qaM
xj76jfUJ97KEuzDP3I3iEgBn26KdH/pknFFBjZLmmKlfzr5dIX3X4SlKm+hgAnL7WR0cXZRO+4zC
FRf8fAsi1XKXqeQBs6sfaHWaWuDXmjqrssJgHVQA1LzYNyMdUXsGxaTXGDnhETgytaGjAykriKQH
mpsqzuZEAUQjJ3zk2aTJzffXjplkdN10wQOlgYRdvtdB7B282HEPnR8KHqYkXNke5yVrdbBr1ISQ
ZoqPcPoBqXn1M95D+4WpY+GG7V2Qbvj3yi7aL3zLeOjd6ShJvMNLQq7qvf5k7kWwmwO0+4QO/VJc
NYGRJOnGr5Jk22O2woQ/Vg9IxX6p9SSkHQ/fFvCUEY+Ww60dpidR020xZsWemjageYXeN4sVLWdG
sfLj3FkXzMm1yswbrrp/r5wax+6smonDFI/pyuOmPHBK7Q1ZlOsUGoM+xvzG+E84u+rmo58oTYKZ
xH9YJlQCh2o7oWvbVYETHmI6bxfNYNQb+r3leYS6nEAwj3HTHQJamj4Asw5hyk5aGwMVNSUVRVFb
a3Ze0T+ElX4NmsR4bofmL581BZND9ao9z9074+w/2twkezvg1q/HU0yl4neYdx/zXa454s6kf6ak
Mre1jUPbtNBwARg4Fs3oFN2/WBkB7wnrTDfRLxliMN9Nqcyu/75kbvEHTbQ/i/KQ2La8hjWvgMkD
XNVhQ7yCXBMWjaI587i3RpcGnKWjaBPs4+CjGGbc+P6LHEMLht+4yAaY1kz9kxsN9qmVFC5FqKV3
soEloSUF3W5bm4+JkJdibB54KzjUhyo4W6HQy7pA8i49jtwRzGWuHdIBUrt75OkImfcUCJ7jsdHL
Obu0SEmHvhiQApg0RWMmPtRNuBzu9YPuqE9GAesqTHquLGe6phN4rvNAHED66108py33WWaYa9a1
ajm6MWr3MqJiDtMF+9eWnvHnxJkbbn8mzUhG3loNd/+QRUcgfA37YoSsydDmb2eqPzWg0caxh37J
Ju2hvHSerPBurLNuQvXY6CjObnPjDPFwyfA4roxIklVRtyszS/CG7yFwvW1YyXpJ8mSJw6O2Dw5/
XpfDgDo8biQdFNWDk1ob1YbpreIydiabV9A2T/ZdMpZW9bDo4RTYHuwGR06NqMSkNMhQ3cGm5WAO
xz2mLxv5ictJ1WJFGvL4OHvmI+9dAzvVWZsxsfNz3aafFXgFjZXSoqCxfYxc+hcFhrKVHPTNjLJr
R0/bQfP4rwZpvuYTzjlu6sUU+0+ebV8atI4UCGlMoAzZEmfYWCiKcTVgkgMBxZ+PrVWde4O5indz
KLAz6K4+FEa3xc59sL3h7hiGRu7T6Ur7L4RZuJatXzDq+ou2F8eBOicm3DZfxBX7G9rthXL/5hZg
NSW3ByvOSa1r0hOL8qtnCKSVVQ/sZnnYvmckpXhj6ttYFJ/5SC1mk4R/20Y+OzIO38JGTFQhjZDe
UTZt8m5sdnEbLIdB99vZ8pKbyoGKZUxhcIFEdaXoG+2doTm1teg2rY2DzMFmRQW2t/Y60E9FcoeZ
62ynjcJa5L1TvA1JZyzaoFWYBQL3ImmCKigu/TvW04JWUmImsui5zEf7KLFOknYKatLMdAo6TpzD
CJFUKybYPMJdZgx1sR8gNjazY2yWvzW+k0Vae2LlqgFjGDWo/HPf5sx0Xgft3GqeFMrD5vnsOhHQ
KbiRWYfW1rQEzhziPujXGkag6PkMzKry0uY8GfN4WWDepA007ffhkIEZKD1cMQqstamgz0bcl4Nh
nKJims8eZRpzMB2cpiD2maOMlbRH6anpLAn1Ws/o/gzMUAiw29s9im0hgr5bQSpUi1b6VJYDOTLD
Bn+KMPub5cTrJjKPF7zO+8KKsTyGY7+exug4JdxrfcGi0sveodU7pN6V95p19+oV/SagB7tW/bDh
8I5WXTepVVR7gAV2+BKMw6UP9bZp/G4XjlG0SixGUh8HeqwndakQFS8NlgsTr/LWlpiiRD9QJJo5
KYUyYNVmF37ViV4Ly2acsuknjXL46I6MDIwVPyaErgu6ucvqeUsb2x9PlJsmH/dirp4Cr/0iZriK
WInwtRkTh01HQbpvsVK3NVfQQMnhJuEUBheMiw0qfSaLus43Kh7jY0+C+BK9/ZGXKF22ZhwsnaaV
V7+hQzDqGZCcsbylEydTk/R6BxTKKyhWFrlJTji80VwEzOuk5nZO7DPyacxqovoYwKV30mTcSuu4
5MO4eiOVVXVoBMugbtx7fau7sQECNGSIMvG4j3cpZ4Vyyou2sxzEoXOaZjl08bkjsH8jg3UdjHJr
9mGyg+9ZNzNBb05xN9zEYN1xXe2VaH5pTyh3QNiflk/kZCLQLaAfYLJv1JNHFeXCd++3Nb0VRf6a
ue3eZZ5ZJDGY/lCzGMfAkVzY8WIUw0uX64fCL6FDinvSk7nhRK5vpd1Vy7KDsAtUZ90KMW363Eq2
6UgmQtmG70afTTiy5N5JMnFqwUz29zl4+DHD6qCyu1UOB189lRs+naNRlQRyFkANjtMh7XfQECXy
MgHHLVRYtQ/2HKBRHvT8INNo5SclyqCAPlOKYHZxh8yewLlalX9GB8BViIsDUBz0NR8OeSSgvOUB
W4deTV7w26sUvgAhrAoNlp34EYqJwCQ31SuLc7yyuh6DTzCRKwKjK5z4kBTj66/O8enXjuWunDqs
gAfClE+LX2aGUMhWxjGEojv7qPoJCwGFbTrimoFdmidSSJKJkEc9FQmKNNSOvjN3O5dlcVm5CbEG
eXptKzjOtu7yVeWOatlot+Q1dj+lSj/cFPkB0GF0sv3y1cD2xWLOZYIep2rZP3FZ76nkSDeiMDZR
O9MXN/i/jZVCxAv3YSCEqQMsiEC+dfyXc6jfM4H6K8eP9MpPH0UAbN0DRthR+RK3RHbYYN7YL8AG
TfUMsg5UbhU/LQON1AgYh6m9+pG4I9BgV9rGLeDLcBcBVFA3BwlV4UVnCKlvSdTvqmZ2AXKAOMLg
jvHFsAdUT+wDjn8cFCZzv/TWSVz1q8yhpWeskGC8TAlvbhBudGWszBHaaoieYxSh/YiCoOeNXt35
30xZeqXyldvn8UpVKPDk+Flk9Mg3H3WkiP21CcxSNl7iqpMXykiaLPoEw3xLha5R+TyZGEaRcrhH
OpWJWmYqflI5kc7SW3YmQ4E5dsMhKrrncaTbLxzVhztiVJVRvhk6ZJGGtNtdk/bzduzCgYiLYQHL
muzsENQ1Zn3KsQW8RFqvQFWC42BZdA0X9U+AphIwT1c7Pr/3JtDcaOOzKvNsaRaRwz2c4vvGDpOk
lXOYkUYAIBfHlPaJQxOOd3mEgy4AgyZDXYPgP65PTc1D6poDlR5WkDzN5XD1og9DJBiMqBnOJQdE
jzKrMGlXRa6eC7XnAYMZiUIaSu9IlMEtVsU/YxA/GSnNrSnpBlYX7QdsRAgX8g+nh0IzHTr7RPIT
lDudb0pSbi698xOK4kr2FbkZ2N5V9GblIoOqJIKSFKPrRMACVCFUm0z8pW7CE+lv5rKdYHUcMT5m
s/kItynXZY4YVMT1vmxxhFPk8JjevyF5idEoM82SXdX86FziZx3f+chImFjPEhKEYfBXuPGG6WNv
x8T6xC1183VHTBUS2niRh04EcTauPOpEjqjK4g5xG+dnAINq24vE42NllIfiGHuS3NpD786IAcAk
EiO+2WJEgpKVETaOYxfbj2ktCRjwMaPH8k7f3et0QZi44Ek/OfKA7KXdjfuk7vdCBcYWRHFO231L
5sXCbXz1sIynBsrG6280OGcg7aRDBQn3VccYaDPC+HX3nbfIONMWRYaSH7AYwdL29AtyW1D+Qu39
uXtXhfNMyjalnPYfIquuBuvdGmrtjEjzb2pHzDwZ+yioHxyWuckVQUulWz7Y4S0nVoqTSLxXHgok
aU8IA7Vet1KhycVeFprC3tQI3JDkLJSQDy0GIuYEZ++VTMTJbB3KuL95s0NP4PQ+tSSNSP99quI/
aubj8SvzFwjpc+hMa+1PeX4MHwViNLfyrPcxMORq8HOF8sqiHwnP+jkV7UG1LvUFs9PSsNrBWZb1
Q5bBh7ZEKxFgCy5iY1thfT6ZzvzSDtXIeClAu2kvr7OWkBIpLso3eEmCEfQ806wkc4RIoy5+glqE
1/auzuN1RM8MGIREM9oK2/jTCcZzOscM+uMFgj3y2pY8cT/+YJET5IFqOBVASkVMwcigtbIUl4UU
uJc1kTRn0vMufRO5+4mWZJVjFvdDpM6maep7/hEA+qybc9wBeSXhlePf3v2zEbphv3LzBiTUQFdq
O6jpUmHwGbX4T/QoL3Wj/1am+shs84H84PgsRmctsL0+Gq3zx6RmZamDhsX6w7ai8RkGPWK/2gZl
Sv459YerWhDoGLTmuA4hJg/lIOwVV/wTK05K+ZT13nrDsLd7hRoozfzLHGa3xq3UJU8PHcTYUhRe
tU6ie5+4wBXV1PqbqLAZ/0v4NvnCPNVWPW8Gi8ia/2LvPHbkSNJ0+0TWcC22EeGhU2tuHEwm6Vqa
K/Onn2MJNDBVfe8UZj+bAqsFmYxwYWb/d84XkkVajYHmTifodrVZnfPB/sxSZmSJ6B1cHhye0Nh2
QVYgtrYK3zGyrHsi2E+ZlVj7FRhszyh3DoJzy47XDSb1Rpprm1rN4X9O/v5nn4Zjm/i6Cf0abmgZ
xt/C3V6zeCVLKtZhzbQti+WCpSs5xXOwRgVZyCpUGE1QcEAqMXoZF+MwFwtiMzaZSV4EkZXzZlKh
eue037yaDEJDg9JusyPw/f2j/h9c809wTQDz8v+Xst6iY+1/JuNfnKym/v/8m66x/uVjXHa5BnEF
W9/1A/+ma/x/eQE9N/heDDfA2I7X+N90jfsvw6JiJXQsO7Dgbrgw/k3XGP8iq0jXhAsAAvrjuP8b
uua7oeoveAEZLSb3BM/5ASwc/3/FC/zSIB5fdjzqWu/gtNx/CDeX2Ce6Qo4qY3NafYI6UswbcjTR
3Zvmcp0D1utGEERxOn9kfn2aVvfMoeWl5HyDDVlD5rF6jkf5D8n//wBfCOMazO8dToh0mcPfJMiN
Z7dunoX9fvZZSJB1AAI92PV95yR3MxSjs94Pvjj+t+/z/wFgmP9hl9bfHeSF5TkU7TG3/esnVFDf
rubM7fdWOEZgg7uS2FxjX5NJcct6HOePkSV/DGa9azmyGG/wbD8FJ89mLrpm0WB4lAZ79T+1D5r/
URajfy4uKMOjEAwK628/19RLt8eU2O89M97jQ4mqRNxSpTxTersAzaxs8AUJ+BmB5f/8kXxfFH+9
aHzDQiDlgYxBp5j2Xz8St216KHtFLy6pXGKqJ4N3PBTP3RgYnOfju2ALXEWqjSMPA8KmIzHNWU1+
cJeKw8s5/Q2c70bI2MlMyoeAPXo+z4/mop5sY/1oyPCPL5Mnb3LUrXaS3VecvLGFtZ45cN/0VMAK
9o+1Z2xDyVGiYV48iys4z3lPIA8ANDDClwzNShGkW29ks8Zkclr9l0Ah4PV9Ymugih7henTuoCGH
SnmHVgC1NO4L//fHNiCd2V1kzxbBbdwvV7YnlZolfrv5iECFQ/6G38GYAUX7OzMZH/nhXh28KJ4V
s59V6GU99SuR2IemtiNcQEl2MLHtpKOh2Qz/UP9kev9xMdAGg6cZgI9bWHN3f/1GcsuwzJJ3637y
HlVxKtOdmTz204VQvJkdRL/zYxoho9IiOrEJKTB6SdOtevWKqAkjezgT3UkG1GQb9WKuhBaePVhf
xvQ/+3DDXgUnJMNq+lLgXU0scahzorzZWeMudO7Cc5EeSxIHy6lYD2Vubx1WXhPbwKTrECeVkdXu
l+o9dm6zjATvHMG1eurOhJHztgIBnJU9FdlNaW0n986ofslxN0xb1Cv8if28HwRs076sT1rERqko
KkH/FIfncNir+mrlkTIg5g8mgpV8i4fXw7U57xjHpM39GGA/ODlop42HPtu26Wls7uqa2O0Bmi/u
I6qn444H385hv2ywnN5YwXObnUv7YPVnozWQ6176MupCMuDndoLa3soAwGCM/OyIvW7TJkflYMzY
ivgRnJyE8EJmT8IVH7rsjosua28tcsHhY7++s5VHv5Nkp5VPaUo2mVlsIEnoXLgujbUVBJgmVpKc
N5kz7T77YrpV/cWb9pgdWZTKL1xh4z+1F/E04/L4yw2tL5+QRSUHCryiDP3f/zfIbElSsvqoc/eG
C0D+5s9PIenhYK03nHtktth468rNRHRa3XBqA/xlYUPi5DGRKBbE3WoVh6kjg4jjfyV71Tk2w7wX
j+WTWJ5qMe2WztqzDCU2Ew34vcz5jaaNben97iZ3a9nMTcd7SgZ3g0PiBe5ESfvYsFsnkw//L3BU
wRKVvw3iWYoC97D87bOBrNi2rpSJxybLvvmg2IVRbQEgSCRrLwrmBoeqf3bj+1LtDOcoCGLUyUM+
fJLiNIxbq35Yqifh34clsPmRaSxWCqQ4I01mHIssHFdwlFLecQLDOeAuNbaOTquCPluoaWbSpXZ4
b4e3qJACeWzcI+jn2r0Yw5Oj3pziro+LrUue2Xff7OzXAKS3ELed/Zbg5kpyqtsOzCwz94jn/OD2
7wvR+Db+p0ZqG4f7379dPwws1pggcywc/vaOz4I0T12/qvadWH8ulewjv7VAv2rbhD4AXYwphj87
meD6q5B98dhDiqODp1UWmUpdrbR5MIblJhzDTz+eMAiSZkMgMh49ezy7Mv5V0jLtWg1dCH2l4YZf
czYFUems+WFI0XMG9tGZyazUuUoOY21+ikDsKpj8fyi5YJH09/c1aypodZZH8MI2r+2/Xcs5j2Yn
y8JsT2a44wVRYfUVIaMDgNad1MrMZPyqLBSa2WSwx13gOaZ4JD/gceDjtedpyYmKNzz6W/crGIpi
23TOp0jNG0PO1xBr56L1nX61LhvRDSOiVBJZojiliX8vnNnfsEjiuECcwhwdaGivhzZrzH3CGbss
gr2yPurE8Q+u1wwRVc00r1XcUUgwy5ztSVkdu9yMXG0hvS21krSeGN2UiSDt0Rw5Tn1eJS6DwO0i
DHiCY9ucjbJzbRfuKLI+aEe0/tT4FqFqJWpSVdd0VnwfVX+bE2yF6Hs2sKjmWqeKI5CTFRI3dcf/
ZNDS1VrrVxlGZSfZvWR4WZuVyafvcWkimo13SPcEXrhjkaftZ2NhYhISHWxVtuEmZBz2hOv3wRKG
dQ7aCnghFOVl0AeMQWa6zypb+JlGgUXC+qwQCdxbRpA/Au/uGtWnVyrqtkS5rHu6/Kx7SoFeUDFj
dyd0ci3rCUdHhZoYEGnYDTnhHCl6XtcOQdZcuHys7nwaDOGdeQjt2cUHDznIyf1M7mo07Wu9zmT/
XXyVpbcyUye0HbW2cYdomkQndwcH7/LNriRZWHu8HWa7ZeTcDPRDdsPWSofw0HXpoS7y4i61jJfE
Ls3PWEn3yje0SfxkPDtoR027JzhuTNvvEeH3r5bREiCDc3qllJB1yZD9rpd83IuGWfBQ5OpUxqPm
0NxsbzHluebB97FT8nvKR/DtNkMhkRBJ8q25u3ax+crQMMaVT0EWQ/afKlD2DcE15DSAnNHgegL9
LbgjIrotMMJLH/oBo5w539p1Xx3qPvyKu8k/hX0D61jsZZuHBzM2nryCzHDFvr1KJQkG+aQ1Vj2M
H/e4TeR4Sc+JJyVfV8nb1/1cS4c8dZUf7SF9cQyldqnJQq9W9aM7IcEj9kTGy+/Dgz1z0NW4ycmt
3QUHOK+EKmweSlxSm6EMb203+SScgAyZg8oNIcSBcFIVHkRWM2NlKYl2E5MeC486BoZY4gdngfWx
eA8gVHyTjI1qg9RiG06vM1BnhIhQSzkJ1ojhkrJJnkvenwSj0DITYU8VRw6xeycav93WiSQjtIbh
fsRMzjnhbz8YKTyJc84RZhut9m8E3RzN2qSKrKI/ZiY6FKs0/yhjMg/5NF7HSi8rymWNSMyaUcnF
ds5wfZ3Lxbq3yiHjHTVWF1PPmVxpc28EDg+btkjuFrqxd2nb8DazXFbyRvXZ8z1dQgKU57KYJCk5
UT1Roj0343AbTjx+GHlySzr0G3uZ+lqcvDihLMRLs4pzw3y1aFYzKoYQ67HyUeSI18qawdcYj0AS
OegYeXnWDJkOcTw9tr1C9VHtOp9lj8fBgp2dEoY8KPhCtU8Qf2cUvR9TG5VmGdNklqmcFgDovk3f
F2TjCifqR9LpTUXAoEq6t8AV8Zms9IXntRmZQaAD5tWuTkpem/ZzDoHDKfnbhECEddRN3vx2itSN
rDj+6Ct4t2Z2LowtR9K6iLdHTuV6+zVGC6j51/TAXar2bjHmB0baRVZ4BzIUNndWwwHvWi4ovjms
T+Kii/AfOttZKsnRJyvAvKVmiTHTOrTnDuPA3kK3nAtsAu3Q0hYdz/QecwlUBWQ1DEMfmPl+aVvI
U/YUu7zjUABca9N2ClwEWeN25nrmnH8leQmhloK7bFU3GCy20cC68rLG0F5WR2+vEXC8q0ILWqd3
gk3mSQ7jecEmw3M4oZsy/QHj2MBqNPf6E9jv0QnFh5qGYrcgSuRkSrJKBjLI2lOeff8O67QdiV9P
M/E/3uMvdfqytLBOYsah4/vzG49t4ENUD7vMNu0dW7u9NZGoE/lCsLvvDjBxp4wj8kOyjC8sSYat
sZTTlvCU7oNvm51no0hy1zFKMHZuJ6chjlf7F5u4bWKR/lxXScJHWQ8h8JIgso7bmUcy9oATE3we
axazYs+xnphnvJdKuUfOOaN2lvFJYMc3uBd4+tcnabdMN2opt9VgPseTtTfElHJtfmHFFTvprw+G
F8cRe6FqC8HzoUhF7IfOweTwKNL0FyEY2phYOqbezI5CsIVkssrHjkSqHzx87BNSD8Rm7ByziiPp
wp92VQNkKitKEEiYwsPtCbsRt/XRIrUJyLPPSyMk6bRj7K+peEYn6waZs2X63pWYV4KUrrt1wYuE
yOS25H4lCYPVaLReqjkcThxZ93s7aLHpD6iICXChEJ48piubWBr2jZPE9hYFHW0vixw3c2LDafD+
ZeNJnMG7mlWDSlMr3FIRGIfAiX/0ZHH0QWtIH47JGu23YZbiKRdsHqi0iFFBi3PBfvGudCf/DsOK
d1FldskDumtFt5yWMjDPcb9q+/5qbqsa62Y5mellCL5C5RTXpECAOHx5rEGuguDh9ftXrLMBWcS9
dOGFU2PweepHMHoQnRDbZ7clgzMZbTQpD0I0FI8kx/sLaPJzWljGqWx6//b7HwXL1dukm/q9aUqx
USXn6Dwn9KUyVDeD/sf3r77/0eXqeTFI1Nrra+fIqQSIV38IjJqGdtB50QBhcJn7ZN2hdUE5iB58
PxgAzqyDjkYbB6dY5dm17pmML86tlUmLnhgMlUHjx1uYTwLpcF+MSuvqnC5sfotpjRl8dWtkdVVx
wpIUeVnR3LS9H+7dlLFqVfsxwyteuTep/kdpyINVJM01rZAtTF0yHby5Y9rvtRdc/+xI8aptkyTv
7/iL3sUQpoQ+hnAr0ItspUNQz1ciY76RP5TOSFNK44dP9ZCIG79NL7lQzMSb4ucYejFRsZQyRA6m
jvlsEivm9syCuXyuC3xyc9hNH0HSPph2G0HvWvdNUjP9C8tLkOjJndGRegYPfUhSF4VNO5s3nLwP
tzyNGNe3IioU4pyGNQ9OgQpGu60BhEf/s+QzuGk7jM3UBbhROCNkQ59yrmpFrG1yvxaqysgb9uud
X9F5OgCBbyyZ4YcofIKkdrwNVVKwWip5f7vEdWXMJlMI5tKLX+c7l7Hh7arElR3devVbTLRpWbNS
7tfbSjkA5Km1XJahIAVl9g8kaq8Q9Cy/ZvFZYUQ5jioJbqpW+jcFJZ/HPLd/jOrDXVE2sLXkImnb
Cx+S89jT7PhYm4uEh+EVKcfxrnCd/nkcFNd4vO4ztxt3lWqnp7Gzn2XtwLKRovcHTkxGrKH7nFdB
lpI0hAa5re3+UXVrcqo5EmPZj2Ig10lxh8i4rbPjmU6RhxOnYyojbTGy610Mni1xQnV8Z7wy6yKF
nv5g2JSc1j47CnVHxRJhBGLrg86vswY7uKD4Fg4XutfCXbcYPyURztJQb+tS47EfN8KY70Odjcfz
ejvrtLwdX2adnl+J0adldeot1KdOrDXE896csbujemnJMJHCn4jjc7NTf5LeSJ3TR7nJLono/qoz
/LNO88de9RsspYkABrv1QRIGDDlCwX9ZshIN/A2LbNyrBL4ABVTXfVipS5JidglErSSsffttnWTL
cRST41UTB/EHPTUPaJIruoKYA4NGcwClzNuF4cc82eluLEUbyYl6o9gZ/izQhppwcEAdMNh+2r36
8BGJaBKCFk3JGip7CDUlYYJLTGATTmfRe1RUV2tiwqnJipqBqNSshW3OVwP4YtUURkqyeADLaHWE
SXMaVjG/tprcqNPhPuGz6lskHKQ2PlmgatIDiP6DJd+ZCyVg8jSdF8lyJn8rQUR4VjPUBhqpx+E1
sdQVPfg5BSpherbNFrgKJ4E28boHvk3OvBbj6moihfcQm4p91fSQKppZQcP4NObzwwjMspoNywbw
lkxzLq0mXsASogIE5vuP9jUV41cHX6DkXUXWQbbqn0gzNIaGaZzxaoJTbGowm/U35V8wNznJ46Fz
zzOr/BUsx4O3BtJRmtaRYDuezZy+Kl8ScB6k0G+e5nsCQJ8W4AdB9y5zWU/l4veoiaCKKgCGhY4G
hQCGcqZXSA1eLNc9Bq1Ct1XsClLURxvUyDY1hlj+GjSDFBPosF3xG8BHbEvNKeXrLwtsiRnLZz87
TySTd2NPSKlq+1fbLR5aTTxVoE9oUjNm3/OnY9RXohHTWYJJIUUdaBH5iv3sIQajgks52pqrYmA9
sWn45ZjYrjLihEcvlW9QJ+lm1lwWnPJv13K4kT00jaBbbLqPCyiXoZEu0K4QxCu3+VNcNuGCUIsH
BFY9LQBh5txEgRUHGw9UrNHMmK/pMUNzZJxYHNdu/Sw1YTaaT2HY3DicCWv+rNQkWugGFwlUnGpE
DVRtXR9LTa7pP6/VKFvAUs3qj0ahTHZPHmVDelj72mkGbgCGE5qKE+Bxfj9fg3biChzCF7R9d8Jz
7uFunl1N1q2asSO9e6bgaOMA3+VAeDUw3ii5DVvN50lAvbJcsgi3z1PN2zutIOtroD54tgdTU36k
AWBhSRv3BGwAGl5bgEDLY9msCcGJPQXmXu/SDs7ONkksjiXLmxSwsAMwdDRp2GjmEENbphnEteyu
hkZBK/BEe/B2AwJcD2xx1vziJtYsY6Y4Y82qd07VUUzIT1OytAwCHhuKJKYyqDsrPAYFvE8PrG3H
rau5SZRY/DUceB3NVLbAlaGmLOmCOIRglyX4Ja+1hpwSxXeO9ThrQpPJ7XUC2UyW6ZXl/J/BdOGg
ppm//4BliaH1HFcvCyMfMhL5vtAg6DcRChrqa0bU04UPqXcLBA1sBUZaaZ4UVfBP3xC/TbyTuwR9
x8YIR+hTxhICHDXWXOoMoEobAOvoFGbV0vCqplhDcFapuVaq35OFLjc27FtfoB31RFJxrmIRuNJU
rOZjLUBZHonRoizOaZjLEwYLNkCSh0LTtVXwSjMXtG2zfn5/6DEV1bls7wMXJ+dYJDdSuSbDlBM7
Z7hHwiX7LPFC+HzdJY2XwkiWYqcSdWtYK6R3bj8EiDcAl8v8YIFfsetnWOIay9bNXBy6cMSrJoqp
CAEtBjEGNVYgxxWPphoEGY323is47BD+uzerHz6oMoEz6ADjBxrbH+50y1V/rlbjyWn8HNL3R1Yb
T3k9PRQA0A4gtAcQ7dbC3JgFRDbDHZNIXFKgm4o1Rb1qntouy9sCejawu1+jXfLcgrwmJY27Jn6r
12MvvZsERzkJmIjNKtlX0O3B0sJXxWoNqHsE7s415T2yZpSFJDU8cHwYp3+CunnnNt3YAOKTJsXT
uX63CBlBvRBvd354IOX20N5TKzBu/AmbG2Ugw56KiGMIiE7GMQdLF2v4QwZ8/fsaZL3W7LqtKfYk
XD4nsHZX8+2WJt2XCeZ90fR7BwZvd5yZ6QFMQkjZiLHqlCDzPeg8tfecFlhDGpGZhBVja5K08gsh
2gvxpTMyK+Km2a7IEtha48nXhL4EP6fEZ3oTwPuteEYiRLeApvrZfx2JwQbRCvDvafK/0A4AAxlA
h6gaNYDUjoBa2wIctAEIgfAHlJxyhigFXL/7kcH19IvVasXVZSF9nmkLQVLiI+A4OaLCQsVLFMTO
KywgoS4OYC3S6CJnIT0XLWcyLo8FOndoGrLvKf58VGgQJDqEYY6vC86AqGihCZOwt9l6Vf42RDQu
5aHB0dSlIePbgJVX3+FWU6k+31v2E10DPACCYxx8Oqoyt6k9OpHs15M3rn9mNA6Inz9atA41wkEq
FLqJwA7rGu1+iDniRjsNn2EihnAQRAzaFBFoZwTaTXq4kEggk+iRSqSyVBsvJAOaoWIC9ZE3BpcD
6ujHBSWFx86WN0/yGHtMMyvtD3FeCYhYdw5bnp3pMM/w+7ei9NTOzNSLpd0XARFzJ46P3lQKtNTm
c8Irn67H+acE8YlC7dBQ2qbhYtXQdo0plkTe/XTfZcvvOk8fHbqM9PNk0maOQTs6PG3rWGtMl8g0
N2t323Vnqa0eI3oPYrUl+6v4FVE35g9m49QmPhcxW11XztTi+fYPDDoOsnr+rRBOqGX7Z2pCJsQK
JPva8sxNgN14UgDW3fzajPLNN5x8V8a42KylRtTcNjzaCCwThJmjRvTHoifvjdzE1paTQPtOEhod
sJ94aFAaN7jBpg6ChiDFR5Siv7B44rBQolAJMxEl7j5fzF8+gpWes4oK4UoWzwbfk89RIjIWh9hs
ou0sJpoWF11LiLZFTcF0yA3myPE0nCubFXyIwoYWmvwjTn45yF+QZ7m7Tjhom4bDoP0wHTVHWwa2
jDz2nGHNWIqTx9rvE56QPvm+hlWbYxLNbQtY7FVcSJnCb+KkWbWdRi7diQaSP1O8kODvyX+6KNo3
1dc6OW9UmVRNwFmOoTV7VnIWBRU1TfNpdEiEqycPQU6PKMdHmAOMTWIIGgWBH1CLtupk6HWKEBfM
rI07jvOblhi0HNrF40v1Yi95vpk5WPdZCwgvAOVH4EOSbaKiLHzqYhY3YateiAt2BVla1iP93HH8
71ssN0Mue4PpNzNkmo5YAYB1oQ/CbQIvL3+6aIVy7RfK66/KVveWj9dqKkjPjXJg3zze6Sj/tkBS
5CArGsvxz+qh9Fjy5xGZUTphNeLjJFNLFROr52s52i8klpm0oUKag56lnLj3MbCeUfabQn4oSb0o
SZd9qm1KowuV0DMPnhEtlfPEkbawP0U13EAPbCivp86W07pZS5qQNa3hdCYq+idnM3aq7Kvno7fC
wb8sWJ6SfEfBo1pL4vAtuID1AfZn3wyr2s9lRikjNGQdJw+G9ke5qAigshcXHdLwCC5/LUzj4iGd
msiyk3j54S5TzqiqpYqQYXOpTVWZdlaRuGP5bXifydJfp9T96UJpHYaYg3fCo+8sJl7y0Ox5Hrrm
NrHkYQJnSJoFfkMbszrtzoq1RUuq/r4Y1VO1tpwleRk+j6L6FaDeQn33Z9QuLktbueDcTnIwbkDN
xk1sh1NE38xZKk7yhYX7QGi/1zLxSWjjl47PD9GoPWBr53xNTvLQSXwVfb2LtTGsYVW4CbVFrE2I
GCq8YjaCMYVobNXGMQf1GBlmhBeFbqWSPofLXMSbDFXZpJ1ltbaXuf30NBfxh8cCkWjo8qhk/zUu
vIFdZ3hbaPfgE1yzCopPu9E4Or3ptS0t5vIKtT9t1iY1u8epZrJH33MyxVB0xbhWoV4jj2Ue+GHp
adNeNl8b2gIbV5uFtI2mO/4UNG7WbGIW5zc1pHvvNqO4TQLrxetNXglI4FJtgyvRwrno4fo8fq8F
Dq+xmbs9jy7esCX+Gm2VY+pzlTU/+pgW7WGd7FObxNh6eat4jYfv0RlGLPsyiXhg02xRMf8ffapx
Hb5ktHYOejtcpB/Jqn13iO+GDumccF7qcH5YUk53CnIyWfFiZ+29YQFHhm7GpsJQwYYDCup9k7d+
Lrej9u3RyPDeGQv3kjC/xoHzHhXwRccmPOYcHFa3PbPMitBJhJcC9jfuM5pD+RiDAjSNMOvZG2V5
8q0UD6BhPbVlGm6rpr7HTHKfrIgEfBqsclB8o2y3rbYKDikvIE/yQk/6UkXSiUngmjAEs5/d5G7e
E4vNf5lGv+e0IripoUvQLO1LbTM00BpK7TfsER02CA/jAXspDj18KMgQYSXra+1/VBn4KfPwiyoI
U6BPlN8eRYSKU1h81ophV2Um+4VsxRCW9FqytvfRSNOUx01ofhsatatx7rE2euUn0kUMpNrnyPap
ihjDwU1m565lPdEs756BAxL2+J1uQKO2txVJ4RHZGIF489TPJntYK/sq0El62itJuStCOS9Bstzk
O6ntk9NEYIKDWi5K7aactKUyXLnHjLWNWnDPA+cWX44b/gnsqNaKS7Uysmjied4kak2iIDgq07xh
DQVqqhWZS1/zJfW8btfy1hCkIrAMUGCsfORrTWpUj27mHBpsUQRAuG0wcc4YOVut5sTI9hDi6lQ4
O1ct70wITpNBvSEyIPeAufZ93/b9eWlAqlP1M8cBWmgZqKm1oBYKLbosGKhoZeio5aGZ1oiu7WDp
Q0GDQJaWjGrdqM3D1u6zJ1+LSK2FFDhmOIfNYgWtB8BA9icRP/N+yXa+1pnOeE0bHaFOMJ02WnkK
2/DshkhQMZvZNxZeVF8LUhuc5hs63DIeKaxDK4rWG2f5iUTwLsuH6W4a4x0pTHVWzR0IIRCTz4LW
dH6ijflDUvlTaFlrn6FtXfG3Mr4qtM511GLXzCGXPLlo+tI2/zDx2xGzJ9QwWD8VEYlgYqRZNLN5
RJtxg3bqXvIFXp3SfjByZMkDa6oZz2yAbzYIvWSXGBVmmCD+aSboaj2tpy1UfOmTjsXqp60a9LXG
tG4F5VIq42DChaRQWnbb/w4x3w5agZvhwm3i7FmKIDKha0NcudKU7w2sTt5/rb7/XDe4TUwy/AWO
3UbLdhut3V09/wm2/jPIrXfb7o5+SpCDyMS6IdJGXXPuDwch1Nn0yfpZ5PiYASHm4eQ3xlwWiPUl
lZu8VY8kkDdgOVm01EjLcAVbInsGFhbML//4zvA4JJk8OMibYeViCAAAerTDPJiODlbaY1f5DwbM
JaBHycmTnBCxDHfw9xsbi3GhdcaZFhsvWnG8Bj3bcG3qM1dCh/Nangc8ixdieUvEI6ndTNYwXdrW
4mr5/mXWjyu3UXNHFWbJgq7geEsWw0dr3ExV/JVMaXbXBpM81Hn/p136HV9zeLCShBQnaF/qA9iE
/E1XhOd57f/I116evoFoJVk0kwHk7LihBYuwRNjZy224Dt4pHhPsf0Dk0dBVf9jVLrdj4eyaop2O
5FVMmsI5LIgD2i4V79BvjnzgJcdGOrkEdfwK3mbuQPHQJAVZch7gKbcOef8waWZMleHPADPZMUlJ
K4S4auaeuSR2h1fHzq3Hl4xK3gtW7DqibIOam2H4LXWV1WiWL+vSepexpbyX39g5x5g8dp0H7OHN
ldqE65LhlwoCcnBF+CyJrKi67t8zjiHKtQZOLd3qMTDxOVr1sPNGd41CYs071zlORnoewoCvsqFu
xzHpt6qmPD92Dg1BDQuO2eWZl/3JPeJ+QfkYejvhqnNSGZcYdxP6YuOIUflkpsbGHkhVzINy9m0G
Pu4o7gLP7c3jWLlvQ24txybUtuPWxCAfdOa9aNiRJN2+q1rnZZUDEqXleV46CvF4LWtDScvUp79X
IrE3y2x/uRWrBIuKQES9oRHZuQHqAgZ0nDoQ6Y4TltepWgiZVMMzlDeFGInwnwmEPjW9pCUbbPSs
WCTUJNpeGAmysm4s3Xlh3PKAvsG6UWwD98J5PnG6mBrFpO4+65JqRoS5InIdX8cbux8MWh9xELUc
okseLf5bM3oORbGMBiWFiYfBW2/buMQvmnGY5WgzPof9V3j6XTs584WLi7Nehotbo7hYdNlvPJBn
kqvTa5BV1qnoXcZ+3ooSn2n8dFTs7p45OMvJT9N+vU4w2pWx7G2jTw9+UFjXKkH8RSxSmZP44VBa
xaYryKmF2pWuySpGT7bNFSMLATrG8strL4ubabXnKBks3f3ZTm+DCFniy5FGOAa8u1UC/0gxPJgY
AT/GLrFhtMLkIBN/BydhvagJQj5gFz4hM96MJvgatVDkQ5b5thMYySaZ76xUlMeUN9hzHtPc5lru
Y9kGddT5JkXS49gfU6YJOzshKuTwrV+CrHuQNtRnrKyRvWRmXMucWKiNEMS2l/7OgdXdqdn+43uT
gw2IXWSeHHwqLncqhf7zZ+7FnP6yxh3HHz5rVI5RPbC5oHwRGcxX5XXmHXU5xVaI8cmww/6u47iR
QmDK4CaqR8emuiX9obd7qtkvHmBM59RWJIO2Oa4+TwgOO7IjG2Gan8DGrkv+mi4IHgosMPZqfynw
vx9ZRsGw4lpfF6zMWU2MdBEy07VaG+kSf1h5mzz6y/gH5U52prDsOpSZe1qpeueFQNPiiE2AG3NX
GJl899Llfe5GexfmPJDSuOQ0rF+4guvauIjqO05L5aE7YTuQ/N1Uw71KMQynTAsV7CtZtZmTjS0O
0uzU0oc7Cdu987qy3Et+NFE1igdLwMpZNwxnbvurNXGj/JmHIFLZsB5RsK3HLCErCisuHFJHxsjy
cvIJ0AVjf1c4hn1RsZFviXTE0ezwxqiI4t1yRZEH4y8VTvZ0Pxr5sjEu+FHFLdEBif3cTnb9YPi3
dXLKMsqrQDHiQ13pAHhHeqpmWrgXjjCIANVfoRN84iqcnlvcBSfm45ti9syNMRlga6mmFgnE+S4n
0RV094vhttCAFacQJt52mv36+Ek1c3VZx4+e8WFo0F9LtdUpbJBtWK2sryUgkdGzMhQmxyW4ZveD
HEYygBxY1mlmfswx+QGSWge+rpD2DPUhg5EjmDH5so3xgfHanQjp2yWWPjDqDKEc16OrK3l1Ny8n
Ye0tR2ZH4Ftjl+oG31l3+foo90cUDtOc5Y+O7vtVuvlXmOy2vv8zPGDxsY7L36KlLtgJs/ZM3uHN
1C3CHnXCi+4VXnXD8EzVcPC46t7hCRnFE/ulwKRTttDdxN3021eMqCBIdvHs3AoPIMKhztjVvcYT
Bce1bjomp9FuhV+HD53uQV49GpFRhdT7QbckB7ov2S1E+BDoDuVQtynTrIhQiILlxadpueQSk9/l
y7yv661HeCW2i31sFBaZXzN+G9Cuc5gGqvb9r8mtWXpvSe8N9yoL2xtrad8gnjG5Bva7l4t1lw6z
B7NhO+9hiTIqqW8kyjZkzxWhtxzafMKOalMw3eumacaGCQYj2qexWDTbXjdSGz3d1E1VG3uDgvaH
0rqGIxGjVDdZr0gVOt1t/V/sndly20qWtZ8IFQAykQD6kjNFUhJpzTcIybIxzzOevj+o6v/Dlk9b
0fcdVXGqTpwqk8SQuXPvtb6VzCnXwZx3bc7J17pzl9MiWgxzJjYHou9iTsnu57xsvB9qA/JlztHG
YLvI5mRtMyletQxHsXnljyFHDD09tgaBswnACNdHT2NE8grquE8XCdYETRJK5qK9qgn1lvO7h/N/
07oot1xulhDnvuwvmcUDRlJySa5q+pDjkSWZQT/LOT18wgZC27ZBtzJ3Wmhnly1ZMvqcOm4SPx6E
xD6mpcHwcM4mH+eQcr18yKMb2qhnI5ppbnOaeVs89gONFmfAhuvMiec60edWeAgmktAjOCPLsEdQ
I+uWPHB5KmwPZRfSof7GI0wdI8hdkJBZ4ek4O737BGJoSvh6qOzXUuckV8y57OqiE9LuE9Y+YLVc
lMS3I9mFJGydE2Ld4znfHS3TQw8srpmT3wlQeLId905L0OIDaPjeWDS9iWjdyJF4SZsA+YQgecIA
7ruUAQ347HMifoywAfguRf1C48o4eCZ59IbVoGHJvVeoxqdxzqyPBImhble/s6G9e3OuPa2Kvc8c
JEGTmA30r+g/mIvBib9ptXuZNGcXYYBalCHO98pnw9SJQ8YgjVQzYCBUDQtBh5xzxA54z11BT2JF
XuLPCLiuJROkYra3EDHBu3kpfrad/laWGCJ1nqbGqK41GuJNbdNRp1SOIqza3ESYh2YFKzuDYkTH
gv7eopbJg9WYp4naZal0lMhh+m8n1/+5Cb9yE7qo0f9nN+Hta/aa/m4lnP8P/7ES2va/DNtklO5g
99IZNPKP/p+VUPxLt3QhEMxatmkqi4CZ/1gJ3X8paVuSpqU5u+aUgfr/P1ZC/jzasUwFpFDoqgjy
+t9YCeUfwnv3w17AXwjrEsri6/1qIsks263JyJJrqTj2I8KB828hQjQlGkvX5j301U+p1fqWkgmv
lTUGqxLTgS+I0Shb58ZFEbhUvfrRtYI859lAEOGnd13axmhlrzSreFYCgadhd8k61jxzw5wc2BBG
s8VHFrvy88dyak5tUFAftzUkKoI/gC0Dt27NvXxz5gNAiCZ4kaXUbsgYNVQxNIGJVVwEXR8sc0kb
2QsCE98LHSqDLBKEzOqO8qD/IvjH0D87M5SLL9e0JbMggQFYzLlAv/hu0OtZ/DpXrH2B8zp1iws8
LyahjfXM4ZVjoLVxRXMN73yNThjN5shXI6nGZ4fc1pjgqP37aTeYdJ6YsdDi9XFycc6KssbAGIAp
0phQ0pQeylzITC2UsBFQyCJwHMJZI+jo4oevGxxj0mE3CuPByM0fpkOv3ba2sbrNtS4/tClhlU4B
2BPdfZoiDtKcvqA7gd7AY06wLVXzvaR/YBBH7dgTAfUbsOsEGqr2RVqzXZIKfGM64QoOwVNdDtck
embbCGZHlHaS6Zejr4im/eEa01sdatE2dFx0ssc6Ll/MotOwArUH4WBKa0Lab2NkEjU7RKvQZ+Qt
3Oixcb14TQCCh/lUt1P0tZq4CrU364GoYZ2ett1gZq9ceYprZ9OSp67DXsh8TaIuKi96l4Y7WrMW
Lc47OuvNph6wDg5j80PptxE5Yrm99+tkHaT0CKUfvJK16oK6+PbL6/4PZtPZ1/ubVWd+cwwdU6e0
Xdd0Pj8QVkXZDlSUByIP0ZKGChmyH5ydwIf+QnznPMB/VMGEaak4uO55yHqHqLbZ76cxNkcLhENP
RUtAr8VqoL2wzB2IAQNQIMgY2qokOANofLPuolsZG+2RkmnxxW+Y3/NfzWQISVmfFFoeXGWI9ed1
4peHmhNXOkuwDLT3jIHGmjZNp+SucspXNxcXmhy7cD5SNsk0AiPzz0U/boak/BkOkjRu4AwFPRag
nwiAFJFvAl4dvaR1nv1Alv3YAxL7+zf+w/6mXJvQLRv+qeSqG+KTn5Vg9CbuBofWxkgRqfQXLZp+
1jYdZ4tg41TP3pQ2tIsMEobQmerlBEq4QRV+ceX+vPm2Y9GlxsRpKR316+8XDsK+1zYloCvUeGpp
KueJwu8CTO6rD/r4k36/RXySMm0H1AhmnY+IwV9vUdH5mTWpBhMnjkMtc/wlJBhUs9ULx+lTjwQP
gvs8tjbLa/gvfBsie7BhBvtR9CwbMLZiCDLIP/FDwvtQ/8YNfB/+y/+R/8OLYPy5MlJ3sWOYwuJy
cEj6/Vp4PEB+UbTNeiL3Z6yfg1wMy7Qoi3UMAYrWl750aBasEx1/XzX9DBpiM4zpIRPjDy08fPGA
fLbX8oA4/BvXPSA+9cedqTUMSF5XNWs1UsqC2tS9/HUo1dPUpGx1ytuxITWOuyyinP39/1cA/3Al
/txVWQlwWxtKzKGPn9+mUOt7PWtD9K9iYnTbkP/OIzxhizaJjXbhXEwQP1IlvjB5G7Ob/vdnhK4d
hYFhwiYw2M9/vwPtIOs6AyCCkA1vY19uu7Z88LP8xjaKjRcQHLn2VX8FvO+GZKy7v/9q43MinnL5
dCWpW5QkTfTD/f7LE2rDA4nhsFRrI8pv2r69K3rSx5iGja5zSzLmexBOF8/NHgyN6Ad6VMq7xY32
gHUOrXS1mfLyi69kfsYP8JVMKCCWQ0EFlMH6tK7VkrMQjyt4BEO/gCOmbyzWAhWRPlQv6PtehN/u
ggaFaTjcKK09aWN0ajFEgPabn+IeuR86yK4r7kR4ykdz7ybg3Jr2baw5hMnkJtEGnKnVpuGKZ0Cr
Gqf8Yqn7c4n5/Td8eq0aqDWd5/MbbEDEZubeuqTCcad3X9y+ean69PCYGE5NHT+YIdgMfn94lJaC
NTEn/NV+9eDk48VJpitz2chm15OXapXuFdXGu0TpTpNnpTPywZfIrHyZG91bMuEp9/Wvnuh//FLs
R9RcSgrT/sSPYOLTRDkcyDXYPMja7XbSMMwB2It5vRpzuOCN3CVB9jTG9q3s1LIO2jt8N+uGtmuJ
tGfIbrWuePr7tfqHJx27KjXzTJnQed5/v1R6HiUpg6AZIkWM4pQ/tcI41UyoqqFe//2j/umdpsic
IRas/pb9eaNDn+3qJS6VdRgXyDSqmkNk5syqO3QCENUWfWjvkrIjCoqWLKlLQbAKHarOL77Hn+up
Ywpsuo5hCSUN/dPj4VaGoYYII7JwvVsDb1mw84c7V500Z7yooHprpH3VBeL9759r/vPnKtuwLT5U
2vM//2VVKTVCcryxqggbt97tIntJMcIwptRPaVs+aXl6Mw7FTe+Vq2g12QC+ZPTCqmwsEtOLESjR
ENQDRmIM537Sx0LnVT2YA5qxv3/PP7hA81JDCihXRzpSd8Sn17QFvq2XTVmtPd+9NWT35hvFE3hF
ghu8BQZudGkE/baGuvV1cKyol+4rHcEUEtD11NTf6RGvMgEcxbVvjbh9C7tK++o7zvfo8ysuP7ZD
uths0J+KJjKI8tLEUbamk3iPsUwI/TIa5mk0sIwYxQPW7BHndf5SpePKC+3VDKT8+3US/7ScSemw
7lIyO7w9v99PVo+0henGG63n36ueGR8UMNQojJtUWZ/7zgBdL0oGwVl9QCC0IXPtxkcrBXcsXMqp
OwN7sxhRE4zVRcamBLlKqkqyHDQDIScsgi46Uwip5cjxm2GLR5u4AmoQbye92IJksgmp1BnArCrf
XlbI7QZzIivT8sTq77/1z8XLdYghsKgN+Z2G+PTK6E5mBwhpDSxz8l4Z1rDPfebkrsOMZmQO0Gn/
yVP/n2uw+Q7+fofZeRWlMVpO3hn56erWvamI5UsMemUqYRTFaMKaXn0iXrVM9NQiiPbMqT+npjWs
zLR2N44ZHKeihNWCpfDvv9/6816zbvGFdPSUpkX38/d7HUWoUQbmAOsk6I422nkvDq/jmgNf+Ai3
/HrMak5qtNO6Hqoe2v5sGK7j6xQUhWnWlE56+DT6LpgS58bqfgRwehd51CNiSizcDFTzaM6OMby5
gZFPU1dvSWlZjEDEki6DuewFrozge9pNeydsnoJ2uO1cBycRwy8brdPQMdlmbdAnolxRdt4H/k1R
c4mQKzKd6Z1uqcr4IeihNxbNuNJQDE4+eXs2Hue42kdp9IAb/fbvl+2DxfPrTbSZlgmKOKrW+Vz5
edObItMUeYCJLUjQMyck6BmD/uC3CjSFJGZUw3xVFk65ULH/zvTK2iETOZOYPg8G3P/tBvTvb+MY
AhgFraePhsgvC3CQNhHeQMLT8Q0xnXHA7hZAOcK8aZElRle90ZjLqZgFWgTbrqYea0LnND/+flHm
Su3zNZGINx3d5X3iGPT7owRnl6hArGIYjSfkfUXwZssU52u5JU7jIZcIZMvpi/f3D44UP13Q6FE2
xazgYDy/4L/89KEAYWmRXLVGznJvV2SeKyK+xECXAx2+h2xAGeFuhJ2hpSM5DwEv0Xejce7E4GJj
SqwR5SUKbF+cY8MJvzhwmZ9f9vnrcdQS8zmDtPGP7t4vX88iYCNqHNDIaYrFhOjc0PUvyfDNrrxt
EdNS6IE00GogEbnKxSoG0kAmwYb4422le3Tzu5totOJFUr6pKX1FtP/YkOuHQ9aMFpGsgYOK/d9v
4+eCnK/MCZZl35ZgweBQfbqi9DHqzCewto41zLNxsvIGX+7h+T8ZrvPohAQoD6tsDNwvqug/6gg+
2bH0j4O6a0hhf1qM41Frm4RkhnVjwfHGeolIzEyfinckbucxZT2mqY8KdTJeGyIGHJTlTLLeGKQ+
SfjY6GkzxrQIKGl5cL52rlHj0Q4bv9gf/zjnf3xPEzwYGzV1+Mcz+ctNbUsZWD2dsjXst7Nbdze4
NDZRH579lgN0Lg4MldB2oUwrseMRc4VPXpzqogVypvac+8E6zLr9jH32i/rBlH+8hMbcxOZfbGzz
yfb3u0dHusrhX6AIruOf5IUa1y3WDQBA+gPBR/KqJyNygXd/A9/slf2wx81Qhdu8TsMtyxQZeDaL
cgbIsRLbriah1EgLY6nhzj5Lup8RWbsHSxU3XuE9pkWQfHVxZz7fp2WEItKAwicsnY3p81PQJiVj
wFbr1jVSo84AfWxpHMkRdkm7CLeYM34mBHtDE6iiLdkgOtlb1cmoSnztibfp0CkiXMNiiIMTOxcA
Lurw/pAH7Uqa0biCddLvLDdgvh/jQSimZVel7Uo3CPqTYt+J4p0QC3dfNsmjikd7O6UpKX5zJkLg
9xQKZbAOB2M7yGRAeAadZ4hJOEX4vNfzwV6FKX1z3FJk1s2XMUpyZ6WX+i35LO4id3sC8sBuLG3f
1bch2sVFRCsA0krOjC/AaAoW71gSo7QC2tAsHT9cI5/e0Vy9IiSlXqjKuujWFC3skSluIeNnvTHw
SKMK14KflpY/EEaIqDbJ3i3rFqkesGMz3dhm9GYY6wj+wKaQ0x2WiDP61qcUlaWIyEpoDEMspwj/
hNdCd0P7WAueiSZ0b4sBIAX6B40RAV59BBIYyhjkoYcl3KBwr11PA9XQyGllddmKrp+7xlwBBhSH
qCZIm3ARvlPR6m9CHy6DBDo+JGxJlhwOLZFAjIiDq9R0rgu0miuFoX1henl1Y0F6KCgkFqZPl9XT
IZ1KLeDrxapb57IpN2Yd7P3SJ1AKneSiTK10Q/OD+CuFCcAwx9d24vJ7o8wPH09PQ/AePhhsJV1Y
ZZs2qFEbGnjVaqvf2H7WPv19Mf3jbIitgs6nQ6uJHqT9xwagjeUYWSCk134m7ixf3g+V/QYW5WV2
bw1KvuOCudiRvuIo4Y/a9y8+/vNxgo9XNvAx6E1skq78dOSZysiRcVJ1ay1psXEOggJutNAh+qvU
vk0jYBsVLuJD0k0xCLDC2BQGmHUOrDd//yYffZzfqwO+iaOTD2Lo8zDt0+KehhPWR5V0a8sdQ9CA
65kF7XWdSU4PKzumaGKYp4pxURadiZV60cd1JhyxB5UVAtLgsdL2llfFFxSui2R+vNq+qm/yJtyU
RZ1fh1VMZKaLwbgcwjnqx+DhcQmJtC2M96GILWwH2o9azaOgjz/YwfBlts+BHMztx7vapw1Lswhg
6KCBnll2YHLbYx/gLKgmhEJ9cItOoL1W7RZ8ZwlCpduGvY4JnRQXhgIJIeuq3U+DLs4uQkOjdw5l
XsJCwoO29W3eX0bx4RdF/D9sSJKF3YSkOXc11QfH8JcNiSJmdKu+79akhnprCTM4s63rXOU8/hZm
GtP56UZBvBPwwqPe/Akl1V7LVmGUmEpnhWItceSwh2sCFqtv+y8aveg5/iwqqH4cKjG+pSsoUn/f
lgIDLbnn0RAqtVJsvbrHE+Al5lyFZbB4+2WlqXNBuNi1qAj78k0kjqrfkpTVg46MN2HT6jemJ4Yb
m2JKVkNyGiaU3pERb822rJfDjFFH877gAE2JQA1oDKV715MqsnRFVW+RSleLgZ4TRLlmQ1hrsdGp
JhbYKcVuTOPXcFbV0nxE1dzm1nL+TyMdid0WFVZEXDxNF62LxnDJzW1YU1zMeZxp3sbpilPOSCbU
dV3Q8SHHA3j67BpFxLpL24xZ2bwFd22Uwhcm4SEaHSB7ZF6gyiBIYVvkeYl4hrIO9+G4oXnkbbx4
4qGJtZWtF/21wucRBCK4hbwFQU4rANo40kTdkfWbZL6HhoZEy8zJDXbBbwc59RFYiq2FqeK6jOXO
t8W29FznaAosUCN68oSfk1YIM/NoKE85YKNlMRzMRi8wLCLXbwvnYXaywKzIQQnUqbksiq45WKH5
PtUrXSXGMUudd+yExAhO8JbKjN9rRjRNvpeVm95ZZpJ9g8zABumu1BgZ17VrnYYilDdWW4RrP83v
IZmJfcr5065wvbUBeECXLW5fWwh8oFkka99ExVJnCeQC6af7EabShjx3HDF8XFRx3sxc/T2wKljs
DV6T0Q+fp+C5ia3xrJnWd6A3I/gXpG1tgzgl5zYTIhk6a3aXesdwjDO3X6Pamw9JeRlN176MHmFQ
vdGoy+6Tjpi4pCaYaWxe4iK+7SBFsxSlOLh5EnRwqmg9l6jZyULObcRB03gMxvdixAXa+wh1oHo6
Pi+VM5nf7S7CLRWQLuTI/jY1h3optf7GVBNn3Rlni/ov34fSz84NpxHHdpAr6smDcbCI3DoyUKhW
deVOK9bT13EuN+teWK+JaRMgY0cgY+IC/8MUmEdjRjNE5EDXtQ+VH0pfqKKrCVcIuW1kS0MqOnBo
4gkMgsNkuQ89Q9nJktoezBL+Vq20l0HouQ/poh57BaZGXSIs3NvYy9eRO0OFQkUKA+OKddo0wza1
V4aQ7cKKrfAu7Z32UGX6JSrtc26NzXMG+hWa6rWjQj4Hhe+FZjb1RbGMWiXuwBXJc5wnp8AH+K6L
1DuSFyaQAZHy4JUA0KsiWjVlPKxAtKgTKNzhUM1rq+NbOGEqBeghTfpV5qDoYZiQHuJSo17axmOs
PU+OdwuKhRulajxFaO4ocsZnYxLOomo1JFeoPdBWaleyndSVjgeesig4lgSc9G4on3nHzd6lmeWR
pBYIknI4vgV7DArPqVaMO8vMMux49RaMILI5RapEOW3SrNu4fmydy3EggoFXnLsUnDUHSosdaNdW
z5xfi2GkowaAVQEfJ5+eGNyblxbzZCTlXTnk3eyHv4H9Gq613sTlyhLHcfYYJFG/C3TjKDHVLWp+
xgoysDufn6q9heb24++MOn2s58BqUdN5Idte89CiZTbtFbdn/td47I+8IMt4GpPb3mgXOavxBUnA
3sEIaBtOf8C7BdWSMf1eN1mh0nYfBEi97YJFNZwr3KLGdJUHAwpx+5Yw2ZwUWfSwjeAO4Nu+Tka1
LBu/Rm+Q7z5KsZGDbx9RCgLTc9bArNAcyM7Ymdl2lCankSAgW0oEL5WGwzJprmwyiE5+jX8t9hCH
NhM2gqAkVd0W6b3Mmt3U8UP0KSF8I8AZFuqeT6bRq4uq/djoY8tWjG6PM9nRmv8iQ+/Y4Z7bBaVh
HchZ2qAdHnCGOenOyHx14gCqTmZkWqd3Cg0LM/7Jt5vh2lP8xWckcOXF+qluSA/wM8PYlywYM+VP
HMd0eqg8gmGki4ACy8XFL0jO9pO+3Xz8basTXTGiogeQmYHdi/3iucqHJbQGbA9ue009mS4V4JGN
ZH/b+IZjL+vm0PSnxqdAiygrt1NBidH0UqdXOrCtxAHEDP6Q3kMu1BZk/ZitZq0iD8wud0ckNFfj
bLhNp6lf5N0shXaLc2n7IA/9cAs+Qe41DceUDyxoQeUDFdeJcMdNaEcwMderzqzguxbaK/vYduCE
OancWvckO6Gv8E5DdLAVZyEndHGU912+4Vz+7DnoWGXUHkuTtkZBEuGiJNNr4Vhb3cRzqgEFOmRp
QlHHBK0qn62mIMamzK5y4z4d8R8gWkqW4Vzmj5b7jR0KjweDykhEw5rePSEbIoO8FcJ3IP3j3VHG
/uOAYnYdEsX5SFO53U2KLSOHVD0fT5KovG/HzFjRj5F7cg+SMu22DQZXtDCBAaJDnRPyEx1BtRbW
9Rxf7nMM1pC2jAFcLd8QHVbastoBZVuFXpwf49oDoERsl6Snuq0nCpq2PtJwi49uFx5Nt7w0M/Gn
t7wSaek7YN4DaZAzr0nbKWc0voUIY0E8t8026U3BiYoQKGzzCg1OSLbwxe3i3djx9avCk/MKvbQ8
29i6YUvchRUHK4Y77dqJAe8E/U+zBsblQwqVpXUoPGUt6gojb8TAW5j1vsmnHa6P90I0bMxg1Ram
W2mbnsjplR5ycpvqCXqzPcZLuyEMKSlORZo9NP74Ck11WowDgnhpo36OMxv0buEuBlzX28hyLdQw
dDsKryMZHKga2nhscIMxHZMKaZCWurymengEqL7Sq5DY+E4vSYKuHhN8axDB1/SEz8ABNTJk6OeQ
oUKsp4t5TqvBfOacBxIn2xS5uXGrIgCHTm57RU1UkYgSyUfLSeubj7OkswG/RVEEOWzDqHnaOPK9
TaG+6Mrde3b5w5ywHNdzFhr1BwOs9jUgmO9g2pSS+mCwaELMrq16PNiWt6+DRq5pR0OWTeNVkqF2
QmjWbuMQmW87imgfRdOxS+yl5drRhVj2x0pH6gsPFBl/mTu7VCPbuNf9J78G8FRYoKcMTw3ryhgO
fY1pNI4hufXecx6X6M05lW9xYRPLkh2+YaLFFBGPy7DFWtYUY8qTO2GvwEfhpo22luZbTTwRkrUd
5Qfbd43PDsgnDCjGtJso0U+treXfRocQRw34Uh6DX/PjdNzlo/xRm2G6h8AJoBDH7NLqW+I5OuxZ
H6ct2wXLjZ4ZKsacVGSocPaQsROl5czFHSRsKtDfMjtjDkGk/9BbsKVGBbSnoBxc5IWnkeQoDQbS
uxh+0vHjTTRHCzwzePU6P2BP2Qb93CkWZBZqfRTxA2dpSAAsVT7iEMFSngewgehF2A3/mzztG7zw
7WXwp295AJI8M5Kb0gszVn5zY5rGMnMLgGd+OSxap9L2Q6DGg1MpXt7YA9KTbJtuLOi0MpQtnBgm
eOM+gUKc8+bq6NhqSuzNBB6kXqmAMHSTCWfb3wx5wXkJzx+Bk+oWWC87N+irRd+P45ben3vqVOge
y6q4sZxQHEi//lFUkEoxAMInDdEJFKSi1SMcO8cN6p1gYlz5cbiLEDR48Y2ve2LH/uvgHhmrXWY9
F3bCUD0mm6APwCiGvfus9TF480qmt456KSUWpVyH3DG5PgEv7cEsXWLnhmBk0csfBl36x0kbMcz7
EzpEp9UBpeDS5IVcBzMjgZqQVkCpeTvXqZ6zEHIUbxunjgJImCnlTY4zCIfwmmunjuhDnRNRAc9D
GWDXxAy9jWzrEjDhgg/FpIOjJNuARqO4okm+YEUcN9ME35BijY0rbi8fTwBGnZ03NkRRNm+G371k
ITx6Mff6Eqm+ifDSdiwReRMDNbJR+0OgHQE3Wybx07ec/aB5SvzfLpEawlfnUYJiFJxbjILopmaI
H0QY5Ye02AWYUr8FMjIXed/eKDQbm6k298bg3ZcgHlbExeBZnrcHtwCKySD2PZ64gllISqltid1D
EdbWKRCNtwxHuiY458A4RIWPzJK908kSYy8mAp/acjtVmr8fVVYu+7LyDyHmFS0X06bLaGfoWfro
o05fqI4QRbgm/sYOYF8kEdxGUI6grem4Uc6h27CQCEXfNINrGfgCRx5xtPbY9QcN+NYOtnsgqqui
TUmrDmjH6bLbMO5gndQCcz0AG/PGvnjCLTF6hNYyoVnh9sqhN5FOmtqHIHLcM1lw+zIK4GOHWQhh
NcBV2dsERcCEyqrsNGkcG/qyZKWuQ8p0ZYpznSHzSMZs1QuPY3ce7Hir9LOv+9aVo3lPYxHFK9wx
D4hZqSKniDzEnNZ3t7FtaV1phf8dGgk1CgQO6p7IZ/Q6rMvOLQ9otl49jIPbxupfpV46iwHz28Z2
bH69RUNSi5wtnV8BrpvM5CY61mB2YmVkd5o5He4w0lWbwsVNO2Xdokr9k0TrBAkZDlVWvHRVpeNn
nLGSOGxXyg2/0fh5i7omgKeGrbg28Qve6DLHJUlWHrEEMF7aPv6uUAdfDQWPXhYO90k+Ngvl9/a5
xtfEMzhsMMjQBB0G+zLc01WFAhZQr9oKpmemfjJLbK4YVdabDvDgOvYHcPrh0jbldLItQCZa02xa
8VpH3KUIhEfXgnnxQv3ac5tLNVVUnBEGYgdkMkO/pfSf2tiI9m5YX5wKYEmrfHtTJs3tpIptX0QQ
NvJpWEx0OhaqqZ78Qta4FYS7jusHOHWAaT1mhBL6K5GIbA06aRUgdCM9D9YRpNooADcyTN8E/AMA
5yg0xxz7VTl2BWQacGoNqienrMetgFtveEiZG4b/BD2aexv45KpV4XuRNq8yGIOtydhkaRjNN06u
NcZja/Y6+my2+ouTxTaNF+vadToilQMXVW3XvSQGVZRSxpWhxwit8VsDmdN2TivPnWupq9ClEGoL
wp71od/7w1sa1d/qDkpp9ByOubVAlETNr2w4VUlz7kJ2GWNsKrwcxtaOtB036Y0AVa5Kmu4i+gcU
zph0iY7ngJYKeBgGW6hnwiTm17CNgpMbb2m79rAeaUTibcN10rhwzGYmYUK6aFVawDgw4CxInN4w
MwOgUmjt3iGTITf9YVHaidpMSfuUjRjr8k7kq0hP7k2nJcoRGU2rnpsWX3zeZrfRRhSgPl2/bbd2
W73WpTGuYw7U2Jpbks87/z4FN1nAVMYVE07kKxhXE5RisNwBKNU5Nd11a6I57BefhichjjhZWjy+
4DmrZ9vTED02+myejZNDWJE2EtXPTc4Bx6/DnSiwuvQV1rxuMO2FSdMOS2S1NruENbACel85xVoj
vgdT0rHKfShHknq8EmqZ9+sopIHTyR17LtGuNCQ3CiQJG+JFdAb8MZ82VmTZV14w3iXTD7Ti4bkx
ITIjauf9zDeIUVmLPDZqB2EQmltIDlTpUKQJLcOd2qIv12hWRO4qaxoieUWx9WCVY4MbL1NbbcNA
XjgOv2RqOloc/6omuC4HfafPWgHFuUXPcTnFN1blnDjn3ySmcwQ0cm92/kBdSIMNy9Mo6n6D2dBZ
AZhlPe/6h0xGF99kbIuElreI/HMnD/1bBqfPWgOW0w6LF5UIc2fAw8g/0urJssTDHAngtrps3iEa
YdNiJSypCReccx6qmDohAkVvIsagAdnTvqW/4Y3kZ1RhedsHjbvOe8QGNYRpJlXqhyfH4lAdSNKp
z3kqn5KYZ6n2hivPmexbj8JcuTF6Qdyya2LRvM3QlMssbChUmZgtAHxAUPMtb8k45JgHAtRDo5Bg
4EPPQIoLVCePzaDKrervoLAau6qkatCIHlqHbPFw0dEC5XIk6JHRDlvXdNR0N1intNl3pWFea0DY
18XkLs2RROsaR/yqVj6MieHKNryDnpIbFDFsNra1KoM9BlBvmScVDdTpyiKjfQmZxdx2brjqbb0F
cKCtZIdBvjK0d+jOP6SRdat20t1lk9jvRQZ4O7Ljb2M3rgb/Xnf8pyThpJbUTAWNKv8pA+Ol9m4H
gMZd6R59O8aUPjQYwnL1QmsGv2kb30MA2km3oVecEvtUl4L/MiYrR+QjFsMYpAK7QtB06Z3pi+92
7R4MqzbPjeIMks6FrIr1tz3Z7wcjB39b0pEN6minmCbjoei3U091Y8fFQyJYQ/mdp7Y1OM3FaBVy
smc3Io42WJGA3uf9AyGHcMPc8pEel3sTFMmPQRFR6DZsRo0hWUI8p1qzMzoQ+Vog7bCtl4Av4hs5
pBuOiQV4dje47+KRlKCy/2FR4xxsm3zfQEIymRT945AhCCOaxwh4Amm4uLxdLfwJKG3bFuMJbKcA
45f/1DpkFOQRdZy0Gknch0au+IruZw/DxTrQrAuuI6j00vaLR46p58TBC5FpI+OUjGTBUnXXFn6c
LNwao/7WCugOdUAFZSe5PHT9O535/ODnZFU4FEbswJ2JrbtrIAy4rbYLWzARJdO/2VLoNbgcgVoR
oTxEuIdzDYR30VzhnH3+mGiTUMLvIM176QMR+ajIC7ruW/pW2JFi75pQZQw8XYS9VPUv8F4J+wwe
PZPufZCO4TKxaxBfvIBABCxoshO8M21d4SleQCNNCW9vt1bSvQ0aftKMla8ryVkqaESogDMyibnV
QjjMIIKLa28Uw+gih7oni54E6ViHJWjBIYEcPaGDZppLQE7Y18ueThRxMvPu8OIUfrWaQvPKrphE
FGlB4FTg3xtAajPJKTUf2aYqHhi6QDFxsMOmar9FVaOtkPRDowvhCOfy3adnbSLnFlYgqKMlCi17
aQvoLLAAcJzHZbH8CPLyoGBN/DS96p9N4n9zvVoYyYgYBRc5lTN4D3IV4JatkgCZtqbLatE0QFwC
VdxLRv1XQke7mbbxHbvFbRXpIeM0IlFGoa1ZsYc1SjxOkg1xFd6gtl1FlDTH24YEc8dvfmY1eOii
ItXLD3PQNx3imZ5RDzKsTRuD3fxvys5rx3Lk2ra/IuidAl3QAEcHuNv7nbayMl+IdEVvI2i//g5m
6x50VwmqeyAJUHdl5TYkI1asNeeYBv0+BuzOjpLDpTcAMs2zJVurHeDQqVFgYY6Hnjk3dmklwzbi
RKVeNAzr8FAEFwS+FBuX+2ZYGDfDELZekW/I6+xJqhFHu5T1JhMUPHqLUcVqAMdlFX2VWJ0cfVuv
m3xm6ZSp3BRS4GjLsp2c8OVFLcCBDJ4lhl/EirwBMyR8nI7NtgMF4MRyAAKR3eUuFBqMvLONH70w
cra9dKNHB/HcVjPt7NiWD7KpyzMyKle9jsLUTmWcHu2+6w6mfZOJTZeQIaHkYwPES7VxdKgDseoD
v7ntmgIdZsdBI/OYcrtcHc63FdFYxJVliu5fQbHqsa4RnLKZ58OrzjKOQ6a9GLEudkg9X5MpzJkU
MFq3ons3TvS9JdqlssJx37SNvu5L/jYgPFVZJy9GehP23kfexyTghgSyem4pXk1hgRaZwgg4yncS
bm22OBo7WpzNkNXAZDZqLGpDkr8+hd+CvLoSwutsBgpeI6yOutZ7CB+Shqm0b+2d6UZz0baFZZat
fODnxNtOj4PFZAN3gbFsO7WP+9bchSVZUCl2uhU7+EcGsYUsQ1zInEzpnZMeUahLVOblem4ajIbl
nSbje0tDfQP1kSXEaN2TGSgg1ao8dj/0nm0DDeR9XvIs+RWxKKlpmWchkdHUdvhh876Tpjw6urYz
2cG2aVdDYopzC/k1v8cuAUgZpfVQ+S2jkx4NtMVXVLd2tGlc4qZj+ZL66TEU+KBjSIwD9so2zO4N
1ddLOQwGGLJ2b3FXeGgymhHVmqboZhGH+2iSSkOizAVEhrac8o82HjyKUXRRp1D3q92kyksW1btR
cz/svPwx6FjAFCfevJpWLTT+JVE3c8zN3mMdXo11X2ysqLwrs4STejh3z4M31fA4dWnQr0I50pNm
grT3b/NkntLEZXc2zdikhtAZRQF9X+sFhwQtK2gLgzDZpgOlNx0ISQ1cIEZi3kfnMIa6F7fFfnA4
B+ARYKM1uLAF1rpVVc7ATSx9y4qMjX2CiHEXVT35Y/6rPfXBbWSmm7YCn6s0l3I1iq6lToSeGSuL
XjKtKd8rgZHlhC9LYdgHpRlgX8ijIkPzYpCftOMG02c5SQs0wAxvZjS6Ky3v6GjBuupibWZinEVg
rDttfMpq3kAzYKsVIHXWBRnP4MxRM9etFm+BxjqsdcsiKIebAZ1j5UfaYUAdANQoaNd5ks6B6s5O
n0z9wTS7b5zwZdiK25a7PcgNbsCSdnxQ9+naj0aiWwC87nwFIFXPSVcxdavZJIISkfXLgCHKzI0p
nI9hHRiDiiAjkBCTrIIQpCkERnudVEhZ8GQc55xdrx+iC+DXbGEb9qY02vJx7GnGNbJY4nllrYmz
e+bxyckb456SHryFHt3XInz+Wi0y0+H8FHj499t4p7v4XcP8WUq3uQ9zcdIMf5811XATR+jgBg8o
opNG9bIbG1i4ltj0bmQyuwwZjjMKopVFPGGIFEK65UY38lfyKyWnF7yKfORXv/KyQyzbnUh6+9o2
0VorSoy1PnbN7eRwR37pNDIoJsuJW6eAhYJOCa6hPia3nf7aQTIahUUXMWTg6g47UxT+NiojaEbT
t8gvyz2l26tt9BElv7GvRvDNNJx5fPT4TGRNtHebBMqx0ai597jJjNi9Gcf8kSsKvVi0nLiBKvZ6
+kxQ+HzdIWGXpgE2Bw/12plmEsyo6WSyZckx+KOFNuXrgoCCK4I0Il6FEvC6h2yvOS8VW+DVCkMO
2aIWFy2Mi1m/u+CMM35kY/4jHTnxWLV+VUPlncUMe6GUZbDjB6uv80DU9NBEVXTUC/vVm/EDRFct
jYLCR8Lwx+gK2baQLsN06iiHFv/ympp9vbOd6bsc2PNdk8QCaVxwh8FEUO6tGrk5iLXRwO6O22Dk
w0FDBb3Q2Ke0Klm/Ew8QEM3apqXsCiTtPyuwKsodKpnWgYGtgUDAR0AZOgCVN5KRbJgUzLVF/ko9
6nSw2ZbCclqpre4UamM03pbpBJT1KuHuJRu8DbqAg7ezsrT0s6jRaXl9/AQF9M6NuvtR6dDVtf45
k/FNSpQbM0ENlV5D8zhok6e6Sp+UDaOw8MzVYALb6gYs3M64dIjjIfCrNtZOzHwWjOoUpw/4kuoV
ztsfQ+VoRLUXB6tJHkO7fqmFpKiKn3S6gGyg+NbzkIGrw8eVkHWMkvj5MZy9LaH92lX2d7t2z0Nt
vSli0acKfXrS9gRaSMYdicHZjrRMQGyCgGnw5gWptpU7iU2Uy3f2aWQhkDzQQOrbQjTMToGYc3Q/
Br57l+fiB/k6RPAIcgpEdEL8fGk7BrMZYhHFmWStVc21dKkM6WUb8I7Yd/0VUST7tCCXyqJjttDM
fZ8bd1WY3hc9O6peuB+KsXfRIbM03dwnfhcZgUJkMQWgMRxOTxXi8kVoMai0zWhXN+3acuuSr7x4
CA17rQb3R+1ET3rDz3bWEPFj0FHI4OYJ5f7WuVa9I7dWEA4wqnKSHx3guCJ78yp58k3MBpE86qZq
D7JnU6IBxdQrO+MKu4tbg0cdmMDWab5bbeacVcEpVEXGakgRRjt+1m70ytdXyKK2A6WNxSxugS64
XmOL7+FddlcNSQ54uYakkThEXAa5HMqgVZEjG6nkKk3/LopB9iFKJX6Ia5knbYEqm0wLsOUkhdew
oVGmVFVytfE/rb7c87oGNqSqLbVi0MHMgnE/ra/rIB4jJSYYBygShKUfY7C3qwwjXg3OphDUN6Da
42mEnVaMJ8NYeXWyb7MCFQgJh4AEV32C9ddqUPNEwAiMbo5IxeqvlTSuQlrcBuN8qCkUI3qfDysX
ijz24plCkPdEVTWs4pZk/lPRkspCl45TRVhX0GZPbUOd6pv0mHg9DsArPyDItwUkudQD1FDhKL/3
VF7ScbWFiLBYgAKKWE4CfRV6fMrJczatzuDX4FGnijFWbcC7ZtIACtHCkQHGynqgl+TSymL+k9i9
zmrsn2IO7FpUcYamt2MPgNKGkDZ0NDWKbmhGl6nTaNv0oLLN4q4xbMRdRdjxBGj6yo0BBWI4ci9d
r8Z1VhjIUb4Jy2ClC5E0OD/iRrursWog6RzpH9dqUzTZp29ZcHbuBlW4jDSy7xqm3AXnC6QGobqQ
tmcvQxVam/GUcuzaaE35THLNMhLWveYssyLZpmG7lvFEXpaPKbc6GkzVq0z/jE0MFmiwScyoSRYB
fXUXT84nbDD6DsWuM9xm4Xjy3QFV3Tf7ipM4XSqW1EGwckyIiuwM4k/kJNAgnOUMnONojdqlf8SY
dS+i+lJgPluEc6SJGuNz4ziUYWNxmIrSXIu0uYFwipYn7+kSz52aabpxOZZD3195hv1CnusSCW2V
qEvTVhciHeXKyTkiBRzDDLB2ukXoXF6dCapb5B2XyhtLQHVldPbE1O4HmpFJbXC0Foxy3ILFzPte
tiizSpFu7Yxjl0nLo63QFTHGKK9J5MjFWESkwqUQh8fsnMAPXYyV9ZrKLtyTJ1elFoL8CoO8wxDM
SAqdxc1MSQQdGQbKHZENPDIFtzqJlB+yevRy5luQTOKdG+s2ioERKBP016U5ReM+SnGHI5Hzwehj
nZguqaEFq5hKb+w4M7P9IIOv5BquwgV9ZLrTgGTwEAuOxm18b1LlrSX052VW48Sy42KTmhTp+Add
WqwjyW7Uqg2foUlYPZmgLqnFXjLZASnyeRNe33zP6+71q36oGNeC/LzWOqptP8PkU8KO4eHN3K2l
HHMnKk4+qeFOe1Mxg4vdsf/w2LvHLr1Fj0YpYdWfAMus70QWQpNXUfeAuW9aZe443VRYAi1JedIQ
druUbo2pqqyfC1IFZyV4tWmImRKRuBHxdC4kx5YAldQSbQqqBUHZb/bQ0TL73XPUC+r7N471zZIM
s6U9EnnQj5yG3ZaHjCGnCpK3rAynjQOnINGJZgqZ21QtumrmwjvWkju9H3aeIx8I2KRYNfhaO2fl
kfwZktiwdplC9311Van9UtTJTg3T0W/rnekNhzBwxULzxY1rl7sKXfh8gpcbv9WpPitaY/FrbHrv
kcUG4yOl0iWMXOkSH4i0d0uEgjqOZPVx8yFqrMjbtGtaKyB9K76GtdeqJxP6TeUaqyCVh5AnFzEO
g+LkpUv9274uvtVDBYDpO/kpD808/Q9teQfPGJW5ywKmmzD/I/TiePhJMCuJvmC0TDbO3M1Ht5E7
txDpz01LdkweMkqugjc7TMkDjFddzsrZUpBVI6sI+9rK7pvHROesONX6RTNTZzcwAEWqjx6H0e+B
cBbUO2b7mNvFTa2N32XXbpxok/A9kidXfZS2zjHPedVoFvYjCWmdB7uNs+FCq8xzkAftgsGUju+a
er4a9siiIxW8DrnaxR3QxereqHVE+OolksZjHPrfqlE7FxNT2xHEIOE0O88Pd7nEGsDBhRO9vNTK
bk98W0tC7cgMyPRTpRvbwpLoBAfzR00O3trqLW9a2jmY/aH3cVXQBVQgbXadIoaI9neQH2Dl/7//
S6lf/OufafsR49OTcW+OOfGPKEsWZmlA0zEQn+WH0akouIz8QQ+hQECr/7Qm7A6N56uV5ZtPZtRZ
ZMyBwousuTLtP5Bk188gMmc+n8bhLNr5SDfuOBkvqN45pxt5dy1oCDIf07yDx6xFxGhXBILxzmvy
g9aBVOko7EFfO/nR8uuVWym1nMI6QenT+stGL98sWB2+Yl3zx5ZcM9rdZFDc+gG7b9PU1E02SkWX
k4xniJztTHZbMbuA4ojckKIXJtO07Da3QwbwFjoYI0I0Ytgcmb7+HX/RElDD8kp1cEfXheGbC5wb
I93PgculKrVF5UsGWlpcIZXOeTAxwTyhVnKh6JrHbooAU7H3g9wFnY0U08QIXpb+RWnlxIReHBMy
mGi95VtGxk1r3Qzhj3Eg6TZSprEuxrQ6Z1u41YtJdQF4oPTdzVGOCj7A5HWnoJTlUpI2vjLb6Ak9
c7psI2K0woQDjHD1NcdigladHPcognJCpvK1DqKKZFdqCPQjMIaGh9oYuOnieAsUYquXJPj00h/X
VmbcWNWnicoUEwngU4lZyTnG7UQuKkmp6L/qg71BN/MQoW07KdBxizrq9I2JEHpSPp2SZkKK3LxF
jbMVlRsdCxkecMk9p3M4X4UYDTukvqo0zDAFxh/M8nurtCl5BK5q0xw+LdCr14aIEGJhcOiScfrA
zPqx7UvC0hM6CtkQ3NGw4JjVlu9R2vxIhvHN7SBfqTbd6jydy9xvphV4SQypaKo7iblcqkgRkE5O
FXsCwcMOrVgy4UuePltUm5DExEsxfXdkMK09P/4epfgGhgFArGA+F0+CqByzxisT/+AsPgfGy2BN
7pPJE+gfhN0zvMVs2iOFxbSVfa9jGPRM5jrC2XXvXFbsaggYDn1v3tSd7+9IExxX2EYSko94tw1I
7U1nGx/cgbBkv8wVtM63NpMJOlsHcyLSkc4GQseA0ZQGHnlhdsAbXKENSx2kyApm0oI5IXZt7EYI
IMLDyLRnG+E0U7RpuiFxOFeRETp1AA3NzDjoxl4Q2rqOmEtsLZ05ta+GfItyl/5EeM5LB3JxIy5k
L5gQEb3P0SymBatQTIJy+Gjz5hPDeKcU6PniV7rpiqvwz3Epg0tXmfSoi6OZUU6LqOTOo7Q6SouJ
hQUOiioou6U/Izi8GZm5HxP7oWJAV/VdcZ9geLwdFD/UU6tSlTubRCY/zKpI96IF22dHwXioI75X
9Q1F4LiqErT9uch+ZHRHxahPG0Led2KRldy4dglmvhnfAxeWr/ScZWGQGFCQghJRfZC3g2rck6gi
M7+lKq4HrgDmwqoTrxLBSByLcYWm2UPXiQFv0scz6TVQXFHpLnIvfrXC4oWo5zvTwLXma8WMBG+S
+8ZndRzgphsuBf1Y24jlbPjViRt9otk21/kU3Ro6kKuWspdAuh3sWsW0USkG+Qyy4rCJNuAtNwJT
D/qU7sT5Y+VCUiqGcMfw+1xD7F/mBov3ZPtLV9Vvo+BjaanYGOjI1rPU3nLuqr75ANac0U6mmI3p
uDWMP4buGFKHzonR1qpkuNwL71vaEXjRNECiG4fcZ/D1qG9oOCoKz3hgh01IKLJ0VWz14ZVROF3p
ksJyNGgGJc57z7dswKYde2FsGYEoZgjY0NOWgN10gitDyiX69QeUs+m6dEmZ97XhLiKXj30s7CbA
j/SYkhGSqGtyRURWJrTesc300mGfsc1lrCCdo6THUYQ+trL50TGK+sM4GeM26pj/0w7B8QcgdgVq
m6YUWthpPg/Fwpw2Q/2EEgL1nrWRGCj0qbiIsHp39RoZhn1UTp+sWwOIMDThczoRhQIteNkPrsYy
158zWturciI7S3p8Aj98ZM4HdjIid4ALMoT1vizmhlnufnqS+2zWWio2dDqqqUJ1Wl+60kwXcZ3Q
Jg+b16CNDpjosrWd8To0f6k3QTSsdelvB4qmKlw3G524w3WmtOvYIh4IS3J58wzRjpA3fE4ci+KY
p9SAROUuKMdbekWDTReCAeg6HcIP3fc5dnmEOunxD8eo9oKv1aV0xlgzqUUve4Yytv+q6K/RI8ec
QL+q7nEhhC2TON1JP1vPqVZFDqo26yckhPXNmAqm1XmYERg3XGUwvlel0Pa1XxJu0iJESYRub5qk
k8su8hYu4iWXGSnB1eMj2PH67PV1vKHdmx2b3mXvDftDL4abpMRgYofNqZ0+orAkJIZIDvZ8SX0j
0lOfjqgI8okTR2DoWOs5AhrF0p4n8EHogi0oeu58uqV7P2fdGzmW0+qdtqB2u00exZLip/lBePBR
DZ1xQIm8HptQv9esFptKygxK9wJ6PP5w15AKu1C57t+2EqduOFnhoRhLuZEgAb+EanEQ9Pd1SSoj
AoicVSOuivDcs4JOgsnz2OAfDwDT2bHsCF61nxM8+BuLBDC0/h8dsvIlWXImEo8ID2Wrbk2BjqRB
3aMaGh6mjrTf6MxLF3q3kyYwVthIgIPiI+7uGdUALgSto2jcLaIJlVc7+MbCo5iUY/ZmyWGfMQbR
TtIenk33Hh3aE129bhXlxhP56hx5HIkSzCa8dLYtzBrJL902aVzoLYejAb17QWexAVfHEA+xC4xG
vAujaad7rZzdQzUp6Wy5EoPUnJMHSJz6JpOnrqXpwvllKUNNX5RSIJXhuU/SH1Krd6Jh7BwFKCmi
IXxvGW66df5MbMlhomIN+g/f1a898URkVzukWrZ1dzv4IGtjCp1Yi9/ihJgcPzrilvzmeNoTKW2v
oJVC3cEF0B1Toj610HhotOZzVdUYi/p6+ijZLZfyCGKx2Wh5TfdvkG8DRyU7/RF6k1wwQQrfNIPm
mOiRuKCUk9pD6z/HUf3mGup9DJt3fdAPthEtbWvg3jBK8G0wAzqSBeOOGFsTm9YXKyNHGjdN9H66
mAvplNpjCj+08IwFmrJtl+lHAiJIBg3Sd9sMELu2n3Au1mmCn8Jk6BVmh5AYUdNW34GgMtJhfkQa
3sYzSQjXZ/svdQRHujEaV0LceOIjphnk5tWjbhLUiy3hlpBYvhj9DZwIa0PVfCdX+c6m9aAm2P8R
e+EqMvAASdqBF5+mOsed2Mm3kZX0izaHne9y29MnGqalGLq7KYNRN3/7WsfGEnKlcaUky6JMxJbA
xUUN2gcShlqZDe1iHG/xpnDYjqhZdtQSYUN9HqJK3MbF+A1mxKVO4mZnOYj7HFT/nH1RlvcZkGW9
tY+i6e9SoLGXQRaHzkT/ELvavmvMj7zpoo3oK2ZpVkmh3g/mohYMsQRapZysbGvgbvU8546NB39S
4d3X5F/vooxmVaTk1bTamlELoWikEWy/zBtEonAjlOJeFp6zx8BF76+BlE9cNqmjOUg+Nah7O7SW
u8QmbBX5VEUH+84IaGJ+CXAGzf80aq3bMpgOsGUhvcArtx76ImS/oskyjzoSwtG25CluS0Mau4Ko
siWzb+LydELAH4048nZqVvIXQ8wPj262MpH5bXwvtNeaH7+Z9OuWMgkSFhPCJYeJFopdov8eAgYf
nhnfjbCTd0VJMkWj+2utA8ru07taVYhNVzUm+a+lpq+8aedwLRet4KAfc2w6Ui+aVHaxuTkIk6FE
0kh347YazhWtl9wL3qbWXMKXOA+N9XvaZRsvyV8DUgDWKqSS0IdJW0va6kvPYMtu7bjfGxn6tr4Z
lnZDNKFbp/Rl0pANMvKTdV3Y5lr11kPG0G7htTHRATwQ60obmFlhczPd1iLwt1j7eAxZneVjYNHD
IyW4XwMIP04h0pn/bJS2fyU4zAgx5C2O6+gzBOqvVtleszDy6Ga9hpxN2kRhHqx+DlLFHNi74UvQ
AXYR7ikwvPs8L6JV7sSfQ25jS21wMdIhfEyy9ELbZDP/j6CCfpFNT5XWOOeGIA0Vdpza4uCOltO+
ieibI3hfd2TS0qeM39qmwuZTEpzXK45xygmdNf0PZ54NEbnd8fzfoKEQQLSLR6NPyoNkwr1I4yLa
tize/CaxhMGQ/gYO8gXn+qt/XLg2vjc6thZWK+Onr8VGpR301qxl6zxtl5Vk0Ht+xfmn3EpkD3ml
/5hEH64EagBI/hea3tS/5MJuOjd7Ar/PnVHS6i/B9DrpzAgBlp/3e8KUbhvXfOm1ElYxojt6mDC+
kF4A9AOvha7bKtySdrzzI60INhbEpnhJxvnsw5u5B8WcgF3K4hhUAHK75jfm7hlg8/PnhqCKEsG3
+dhfULM/ebstvajDCfvCurWdizGVzHy98BXEPuYqFEyLWvIe/vMtiCP/1xeFJgTCevbrO54zMzr+
9KIu2csmwe71Omzv8qb67HRMk2P9yKpO3i7eA0gLC0KE7prALGgMm+QZU7QMRW5uhhyTwZytDYR4
YZseSyO4fI1QYF3kh05XCJX0FRHcn1rtSAKhkzMEJ5wNdhNwguxOVIsTPXbrGmfhOgvcbqNcayAM
i9zhiSVYr9EQhulbSMKb8JkRUx3LjTt+xzP1bOZME8lK4NXcGRRPosJaVyqnoUsulhbjdQ8aAwPR
YAwroQjZzKrT4Pn5KawfgZq5i9qz7uEJYqbyN9CspoXoopYRfnXHrInwqfSUFtZt7bnHFk7ZsnlC
H0OEhY+maRxoelCCzNFyHwkzXNwo2K5xW1GRqnAVDdoL3YDErBhQlvRGnOBa59aRfBACKvm+1pi/
rm6vXWapFajWdF+aBMOo2HFPl2By/W9Oc2ak0OKrkeFGlskujw1OMGXxrAlc2UWre0fNJrVPcr6m
eel7g0NQKF884R7HZlSvCEjlY9Oc/vM98wtj2RUwXOle+AZjUtyJP90y/lgCgezrkm0CGf1Q2Oew
TJ+8XpZM+CK18EzMYLHbrUx7vKWXk+6plk0YOPXjmKwSh6CJNhgwdKPWySX+okyqZze13rs4X0/9
YO8dJsjLSJvIW54Ina6i8jccrV/IM0BzTNM3AUmZzJe8nz5Cx59UMV3utZiPKTpKxtqujz0pVwsM
2vdCq6F3ROUfvKX/FbX/HL839M5+qP+a/9p7WY1E/UXqv//rL/+0/Swvr/mn/I8/9FDm/PfnH/nL
r5X//fXHMINXr+r1L/+wLhSAudv2sxnvPmWb/fEW/vWT/79/+LfPr9/yMFaf//z7Oyp1Nf821HoF
1P2vP9p//PPvICD+h9g7v49//dH8Cf/59//Dj4Xt699ei4+/LV6bt/YDwO9f/u6/8P2O8Q9HOC7Y
Zss1BNQq9oV/4fsd8x8YRUyoYBaURKBWkKzQzKron3833H+4tm6A0XbglUHE5VLLsv36I+cfPqQK
ZPkeQDwSsJ3/Db7f/3k3ZxfXeSCE4J3prOI/bVttEnlAdOtxRWT4lrHYaTxkp+LkXquTf9Wu6SW6
yS/5peQ/9SU4TKfwOOzjo7vLd+WhPIhje2bosJJnXG3n+ozW6axdOJWc1ZGZINJv3Ks7cBGbYBfu
h0O8Z/U9lCdu3ZM8JRd6KKfi0p+sJY2uk3YgWX2f7YZtdXB2xcE+Eux2No/pFW/nOb4W5/AaXNpj
co7OYo8PZ4+U+Tf72b/5QiD2E0tmUtq4pjfvd3/aWrJBazlVEzc59dMqNUnSKX4HhfvdS/z0HBvW
MGKe4SUI/567SsvIKxd/uhtv/th//1a0+U0ZF0pyw/zMTeS6Gl8fwhWOZ+jmT68RkEJC8CLDdxHL
q16Q4ZsfWFQEs2My4/tzLeLXPGWU5NebzuxvlN+uUAXuhXqP/IKb/X+ejX/zbn75wAx0bU+4wuQR
4I7+CfpV0tvk2JBO6DDRR2R0KSfxG4bLL5+Xl3AItpjJ5h7PxU8AF40WRs9mP67y2VWlCpR2JJCb
3m/KvF8I5R5ENRs8JgU+z4tjz+/jT7eHqaK4zX2rX5VJQf5hfSWP6ClS4S4zUhYteFKVWnawk7pc
HNw+vDhJcN9I/ZHM9uf//K0av7Cp52UAFislnQcjEyvPX99MUHuOlaU8vLh5PuhV3HuqvhdWcWPT
5570C7JXJBOxfcGViXBdbUf2PkaNTEuwZCq268yNH+moblVhYWeYJfTkYM/ZzxxGF/g6ESYW9oZQ
9be6l9lmnj5lDMUsEhoJCQd146NeX1VYu1OdrKvEpI8tCZ5ijudQAizTxEO/6dMGNYYX3g7+z4lj
Nr/XqOU95ts9jyLbWHD0vdvGRi2cDLT0TQZUTQAB301t6CYuCjYqJq2xfgSeiz1fm17QUbwpBw2z
G/F+E3vgChCio/d7YiFtJ3wm9vQ+cpt77MXEF82O1YSanJ7e4Hf3bWuiOJ/nXqVJp/wY5kUGt8Zv
QfBcI615nkoXNe+YWkTykrfaZUtBChtQSQM6L/njNu6UPh2giXQjDgG3vRgj45vaQ1LU2ozECLVN
Ev5NT3IU08+Zo+aCBLBhGeGuwP/D39UGwr09eryY2CoPSZrLZrWwCugRaae/K71dlTPlIHDsWwRh
ukfiUFrTgQYJ5qE8IXccrjilf7GVvX1fRO09hNvHsiv5VY19BGR2ySdc0ubU/maZ/PV5o9bnUYaW
BP3c/BlQbw6RWxIBPqwGDSACAQpRmW1St/rNPW7Oz+2fjxfz8/bn15nBTX963nAcF6En59chY87P
k9dc+cvIdm5K5J5kUu2l1xxlG+3aaDqhJ1x2LDOEea1S4j8G8SzKrYFMqwzEzZjPUoT01XewAIj4
jzKJAofq4t+scTOI9pc36rLA4YaECvzzF1JmHWl2OvQX/ASzwXodTPojPblF6Oq/qWV/XU7ndRS+
I0UDKJyf40IGPfKqAtASfSQf6EZ9hMbwu5f4BcU/f/HCn5n3ugm8y/2pMODQnMRSo883byCW11yV
39zRocV04N8PqBzo8JxDxIBDNSAY4gP3fYLGHTUG+gtIVzOu7pNA9QWr2OMQMAyqXHEjuxfhthuV
Bffzuw9qHGCD3IWRdjflLw7x1mIwTnzBtDkrmEidvfL8vlqRMFouQd+sO1USEI762rGzB7Oor3nd
HPVpOuVGdXRLeXW6dKOa8jC1xqOLOdrsnwY0GKGfHHKkccQcflYCu+UY7YosfeV8dcCTvmgwNooR
+U3jr4JcHkse0kGGex3PtdZmG8rtJQ/mqs3MVTN0q6loGZDee1a0NAu09/PPWmC6Kux2xRiw6j1N
I4ut4W2HtHxWFcOCUWPkEr8H2CBRMm7Szl2knMJQe1S026I7porZGO+Z3mznb1y3asTSxuOkQDeG
PYitmrmWqW2JfNPj9s4HAN7NsitDI125Yc7HBnTTpM4N/ivU5MaOgRnK/WinHP+c+/FWBNVd2ueH
eGyugUF0LxOLrUnHrw7DTc0xGPgJIa9Xdx48DGQ91s9MCmbJHsCWmrlMB2wbAT2mEpG/jHa1AqWO
Cn2+DfVTPJqPuV+/ZOOl0opDr6N/1LzieRpxmieEyvLNyPo6UFDN0FuWyPf57pV4K6bUQVt3ciyu
JcIOVhx0AdUmqfsnCZE9lOajExaHwjTeezmd44CiCY9AnHxDdbqpBu3eLGkTdqJ9CgbORJ6Ho8o7
D608ZkN1B2RlU/XRHb4YTddPXqGdfSPcp8C5oozrXmWbFlxe3IQP7NOv85qmt94NKM2zvKV/7bf+
VbbqqFXyWKjk2YO3481zqgQzGm2meF9MDWwydELAwOtxPHVCP0UgcnQLIlke7XIj3ltGdZfE0bbD
WZNEJeKkHnY717YLH2TBbyuL7FBU4SW1uFSoFjvTOjhdJwh4qtF/tU91Q07gqxqjvcmSjo1Vo8sk
Etht4VED3oB46cYprcfMnmCffY+1Cp0ddInUfkQCwRHe/UjTgkhZf6DFUZKrB+K6MkSznHgPWmet
VWTTJTIwnmYlFzQ92JFGdmAsdmQp4tJF5Dg2VPx9/2RoU7kA5bDIPO4Bcpy78H5eY3Xpvphe9+mR
blDG6mt1Ttnxm7y8J0/lVq/oR+eqOToesaGefz/147ZL+8189bU024RBdsjBfi9SN/2MK9b9QT+1
nf6YGN2hr/d1391MHRAzFqPZzeG02cHOm3XUy2NjJAfl5e/hUH648rttZ69poO60zgdKxLM01vd+
2zAlDeZ20BqN7o0j2T24DyveK37Tp0a1T2WJb6njJMJTLUY0KXMyaB+Vz5ZfHDxrp0L0BpNxsiL7
ZhrkEeTGKbnLWkA0ZfWMZENbYD4kKmCs7kL5f9k7j+W4sW3bfhEqsGE2gG46pKF3othBkBIF7z2+
/g3o1LlHzORlvrqv8xq3UxEVKhWQwMY2a805ZkZJ+7U0Hpvizg6NyyzQKfUmJJVH7MqdsPkm2bh2
SrJvOzLEPYBAoEtD+u3pdyPONvN/YeFC85J4z6ZoZWntjddE7vw3ZA9mi0QAeH77Ks/3qGWIfJ4u
wL1tRrukTMy4pEc5yWyrxJmLo+5NUB6FtfKoK9U1HJkfTtcc+uqNis+WeKffK+sQpns7rK4Ny7vs
suabAudeOrOWkuxm6XqB9oRt5UJ6AdiShEARbhFL5QP+p03pBK4RBdvKmFs10XuX01Mik4ru6wZk
iTv2/H9BZfU83AX8U/Yv0HL5QokdvzD5HoqxvHYYPIn/95b5H9UyPi9AfChk/L+VO/4/rGXMx8P/
OrB9UszwcdEkHyoY89/4dwlD+4u6mU46haCZIqy5xPvvEob+F1YenTRBdoIIqPQ/Shj2X4CUKLlJ
AfJi/rP/lDDsv4RJZcPhH7ZucoT5JyWMk8qeTTlPcgpCd0xyELWRj1tEtZhUIzBKiWMqXE+i3OSW
upy82HW0O2xSRIMququhX0j5PEuDRjZ+uxkA1sBXhshGiX5h9S9OmGx7/LXgvOJqyQlzmdhA7RDi
/fFsP9koHhfMOZPZkG7pFSCul5QYPt6uonZlaWmesRrkz87+7ot+Ibyr3J7YRJ1LZfv8WuwUgTAi
/DeODt60DJrBb7FQhnxVKCpgby/1QVlg3jLVMxvgeSf+YQPM74KHTa2B7hDb0qOT8dAA66utEPQZ
3uAGSlDq38fOjioECBqyGiaqq38niv7fb7olwld+1nzhuaZ79Ps4GQLtxdiymgakYQvPouWcPQ7B
zT99ZVxECtJ65HzuPx5hQZWaZZTSAI2MC7SXCm0qHc95d5GezdH7/fo/Psb5WpyoTKkK1TKP6k/j
1CZp2fDK9IITOIYmE8XHi0NsdK8VFzK80rH/M4HHxoPWX0DVSS2YkiYI0urNqr7Z8Dtyw62bt6Z/
ABllpBNgL06XbzXqQNUcF1V2SKcbved9IIQb0RPYYoVeKJlWSJa8N5RxSfrLxGY0dinwxVWEh7j1
bxtICC0SSaX+BSBnBQgEZySupyHaBH1DbMRblh6U7hHKr/XY+L2bBoecZmDZPGjYc7oK2ZPyQ7zT
k1sp2caS2q5rVfj32das30LvbAlsPqEcP0lTSGA9HE95cfOJ7Y+jY9nGvWXWAiFrpN03pbets99b
RTgxProxf6uTZ+cMr74zXhtdv80xq3N2P1OJ004OhnIufKnETwm0B3yIH28DvFQB1HA0Vmb+oFIS
CSHrVnmwEaG5UTma2gFCzSQ+xPZSx3W7CKr82aMXiPT2F2FsLfz14ant+BNb2YgyuEuH8aV30ptJ
iLUV+RvVbveh/Uaq6Zlb/92zPHmCf9w6s/ufT7AgIrupncmA18sWBm5UjorB6pRFvfHNekMJFeDk
HVFDu4y9WNr026ZZff3pnc4qH5/e0Wypl4pd4lE2OHORO4gJrqxe1cJYGCrVRDrEhaKs6ij7x3M0
V9VRa5uqRUnn9+H4j6GTdMakVjVnTwotyCkNYp/T9FupGMViDNmop+k5/PhnY1WSL2eQUkbdf34M
f1xwxJ9MRbbkZ9JDGsYnjvgoWrr91w/zdDngZ/3XVQgW+niVoDfMAIciQ7ELVv67Ef7IvetUv5DR
mZ/z2YXoanAtXTh0No5+DqU/OfYJPwcjJpZ1nKAcrloO1uKtIgPh6191Ug7hA2MdVVW2IhrtvaOL
NU7aJ20H5bKvfvQRlp3w6esL/Kt4c/wh/HEJefTgyj5Nax3gIUxdGNkFlQiOHaIJNl6rICXC8JIG
blAEG8BPqOhH3C5yVUnIS2BDNVx+9bjw+4qisbfu8FVncsBbYuwT0UK9JQA8Gu97cCejFV5Qet4r
WAS9ZNUWzpK8zV0rXKNNHqyGKT7PX6AnYzyIHhISNDJ1B44oSg9dhFs8sDYIEl3Nj0H+iDX1sFVR
9zNQd1EQczvp77l3jw1gE0BYBn6w8l9lk5NQBE0xtS+xDu4sqEatrK9ST3Ay99bUfYHvZctCi7et
V99q9rgSGC+Npl6ExosPlytqrQ1sj60aRRcNgedRhLIfImFMJoYa2ZsC3YcO2prz7lbps0OCJGhI
2n0+gr9EZReUwxag5n5K273HJaKkvm7glFUETJXi1oF8NdUWeoduoyWpK5VgGahPOTozlKSB/p5S
DA3nhMze3qoUUE3gxyPiLTqwsEU5oDQ4XvXuTpkIZBlfPAvnGa5CHBfX0TRcWCLbVVWyC9XoIvUh
X1CRCVJ1kxauHxSHAgoKNUiXcbwcOGWSmINC0r6eHGtbSRA4tXTDKUYXr+4is7vTlHibAXbOQzT4
2vqy1dPr0na2il6uZIVAWdCcsHiBFohmbIYtwQfRUD1mmEgc7cFs7kT4EHfXVnA95rAs0lsN8B4K
0vEe0PkqRYpm8/PYhlir2PqhVoIlHQFahV5KA+E0XnpEQkM+ILTusbO+e3Lb1Ve5cd8AshxrsZDO
zxhlZKzQekPd1lrEAht4tF+K1MfkF6/VOAFRc1+y1SkQciKlo3ZHGqypXGNmbcoE5NvNfF1L4kAq
+52ZJpcIeHaOXd/qYkABEX7XYf9C6FzaTvU+ej7SwfYitLaZyleAiS1Q4l8EjN0NdXBjdi9hB3/U
UR/aVWk0SyULt9Ig+qGBcslZ2Q7d8UKrzYtsIvfEhCOXilUXjpssk9u60zZ2TRyeFEv65hsdWV3Z
qwddhAcKx9uEB+AE5j7Kou+GfONVXYRFBHOGwSqqjQh+KtD2Gj2gGAZKHCBYbIwXvZ7dUf5yx2F4
iwZ/3+ftla0ST5DbexnIrWlUwKzorggix3NnPRj+2k6rvVZW+5pI2CpvtggYUfP7zTazwSSj+2FN
ua4Bjkzjg4T3bTr35fQ8UbvLyxFU7jfThMAWNDxie5/PzuqgQiZSb0gSck1zE+s4TcJ93v6M4rPB
fvMUdjLFsfhwvEO9dpLEoVIYoHLWsuSV2R388YsKBoVP6ji+5IWntFtsaetmLB5K++7r6fWzDRI9
yn9f+XiD1OmRKsoYS96IfzevG/YWdz58S0wUZ5b1k6bFvFL8caWj/YwFl6WZEq6UJyV+HoLoUbCB
Tf2fLEh/XOZozzIqoWGWkHh5fK/eQGfrzHr02QPjdRBIS1Ikm8qjA68CZtcozIhlnDa9ulHUdevt
w/LMzkt+togT0ESdmIWVs+rRojeALexLyeFKncaNVIB0SWWT8J0Io3lpcWZGls8UMKxa8rbIGFjV
A+okNv4j6YiOSVBwSBo4X99MEB9pPDbKj65Mt/YEIRbppSfI1CGoISYPTZ/WdaSutdJeajkZPlkA
EQEskvkdxdpFBz8BasSCkJNFBJjchuCLcWghjavBG+lBPvjhrUolsg+HQ0fUgNU3m8EwNxV7VVFd
KMW3mtMUmqws0vaGs2ltTj41DMG+vXDkle/R7rcdqgHqogvk7IsisyX+1+7rf4tPZ4Q0c/7Yf198
mtUzrz/z+k/5zPw3/i4+mQ4VJlXFGU+gMBKaORL87+ITf8RpiqoD535d03CZ/kc/o//F7nNW1aiO
ISl98Lf+rZ/R/5r/nZhx/p7FKmL+k+IT/9ejeZMzAunxZOhZmjqLy47O61KRRTCpCOe73Fkl/msH
RLvV5bat9AuVgnoyN3pxN6JPhxpRMt2kEMlVWKPRWy5Ex55C/MgKizXe0raUxVcDJCDMBxscAghX
c/ZPdD0GBjamxwVC0evCfPJT+U51ZxX1bGlwzC6CJniPTfVZDljQ2Nwrvzc56qsR+492SXYnARge
hpUpUdajHy/Deloi8b9UfAKxphkihW9n6Ny2xviLSnDEkuT4DbBudZfSHIrNb05DUJySbsoaS11a
kblGCzzAVvsbz7gTiLEVZ7iZYFkYZr7p4XWmUlurSLAnvEpKa6+sUl3AQdwI4kWrwcKIjCFIqHcd
8sl+IRcjWZwj5E5wiOuQXSUure9Kfegj5WDm6ZVlNKsGfbxZcLOAHgxhbQrDwXDlrEr6YFEpVkrn
rX0Esh39HHyd9/w784S1aSK5xsuch8ElAWTYT9H+V50rHCoeecLrUK9rmIHVFr/vdaGL99Fun41U
vcXvs8jAHfZBfFt2L3nf0fCwtpYTXYdxvJb8MaypaFGmNdV67FXGgIksJu5rSAx9CVVqgQUM+xg4
S+sXnJWdRMuvR/ZFXoi7Ovf3KMpbSi01BD47V28wAG20ytjDkVqyI+fAnd/Pv9Q2fiAu3Ka4qQmY
Y00O1oI2q6F7ezF5JBOkV8gPVl4DEd+BDbQwY8udlaswzb9H4LPxWT3Ov7nN5DcYnLDp0x2ZHHek
ma/taidJjVK7YdPmbOexr8E5uMArtAJDpHVY0exmOJTssrATRfss0wGmxYeym65rO3WTMXrK2xEd
kY1Yg1qLld5NCmwDxg5t++uRU5nSE0HDvlodl2AHIKsOm6FiP68+meVNSQwNnpD7qaz36GXXprw3
GWiFcmV4j7WPwjVA2d+mV0Zjur0CvqPIL5PJeykHZTvad0Zr7/JEvR4EHEyt3w4p1Qg/4QzjrFpB
W9iGEuEBmmV4ztcwVPwAiUMDs1nnNR9FLlBT4E4n54tc1vnaWvBWwEupVKxUDPdSg8QIlrZtgFkZ
AKKRA7cwv7MYTe2ATuyhIKEp4kd7cGMDO7kmaXyJufoQjLd4PC/1eTQN9joU3cqIUmJGIGz5HkIa
3tNU72mQXVKoP1g22OmwQfetJWC1Qu8lw/0/To47Nr/UJL/PHfXCzziTAalCWrKvgmLTsFTq0E7w
FIJ/5FiE5VfJlnxbHJco3K89OV6DJ7wXE4I85RmH9iUt9BUStAovrBXcGtnwCxfl1uGpCWs46Lp3
iDmUpOhlY0e6bZFgpuy2U2JvJRi6Ti1eYNiZRnQbWskWo+O6iMdD1WBmcDTaRwownwknaXIYcSz8
qzj1v6vpmdV0Vsj896vpQ/COHjV4TV8/LKjzX/p7QbU0Vk1HFxa+GCrMpuSP/l5QbfUvwzZQtTm6
VHWy0P6zoGrWX6hACHCjNiVti0Xw7+VUU/8CMa3y31P1Nzk76P9kOT1JilOhIdJGsFTN+deK+rFC
ZRSyq4Gc5q6mdy8RKv59kHV4LlNRX8VpPe39QDcWcyUgaIGQlD5oGQlOb2dMWPJ6CoVkh4mF39AK
4pgDwzCFhfDHE/2kgXMijZlvEqmsZbIBp/1w3HVo4IFXowntozIR+wGQtTZJWZqQ6ZzwCmXDoSmp
8/Qq+Z12w6qXaXKgtJOsi6wrV6FfoHZt8rt0ClXwQELbnbk//WhLwv2ZNMPAzZs6HTiTN/xnMTGP
0pErisxliuqXPKJ2QSrRWosc/bsSa9m6ChIYrpKKkGqPAOgjH7smkPcrsGflLszaM2qi45MENyRp
m2jUAyVYkuP+ScbUMOLozdyg0nIqWuNbmqg33uwptrVyH3iGs/j6GRwfkeYr6ihBDZuKIK2huWb4
Zz3VD8FP5fAdJ1TWrmXuksTDxB6sNTs/F0j86bXYTVJ5xOlPS/PjtSDsFWWV4Qts68Rc10ENDR+d
shw1XrNnnfll86f74aDOp8Hhby50alj0TlwAvQbmutGy1LV/51Lq3oxLUR/VIqWZ0nXqtqC460Qt
kjxVAtMWCgT7AmTGCFOsKPhHWPsN2iarPUwTPiLVGos11aBZBAC3kYPlFvV/doV7aLz8+rWI+YT9
Z5Xh983T8EW3TgdVqEcn8AHVQ2tKSpS+ad/UAKJheQbIisj8mzQWjkYWlyN5Wrda+Gii9CKHlYDI
r29ifh8f7kFXEToLdHrCpCl6rNTjoea2kvWMjWAsVipmu2FMiZlrtrnV7YYOCkYDLfvMezsZJfNV
kevhkOLiJx+lYRRxC+YkBTNdoCILS53QY7Y6Sa6uRNIEZ37kJ5fjTETHni/P5vR09AFkjeFHwvYT
1yKDfqHmj21H8F7tuWVtnXupJyNSVy2ao3QsZycBC8THD0A3bSeL2bK7rRwhxxV4gxTvMEXlDRkf
kBpnqp5o3s1GXqVN/VI5Ibo3r9HPFCxOtNmoLjmEoVNgMZpjXI8+RD1smto2kthNc51OWbRGYbiW
6Wsf6gCLgifIPdukiQncC79zDvipl/2NMhnkdobPXw+x06fP4mpquDvoTZ/23bMWhy/Zign5XJTW
G7JP0Szr6c1QwlTSEv/968vNHY6PI5rDL0JNOjpE+QKN+/gCYI4arQW02SVIK/DQQqXrXj+ERnUY
wmgTR84DaU1nVpnTr4hrOszqlmOCttaPXrrRVwA8JlRIURhfV2GIprzYEhzxI27972Es3/RUf/vn
P9OiDDD/SIb1b2fqH5N6Ow6ZrGps172VPQ2HKXB+lXF6DWT9Tqhz/Ax5D/6knHmXJ4uXrkmLjxed
rYV14XgpodmClozisRthyGRnLQxypsCGLmOtfnHKx3/8GxER8xLZSkmpnyg2Ct2MHAcTtKMWayLD
GLx+DMBI32UdgVljiCAOHlIysc//+sq/39jRKJoLIkwX/FZmqaN6nwCQEI2m5buWMfZLSnK0ww+G
VskLFKBNn6HLz0flMIg3smoToniEc2tXL3oY+/S6lPKqjg9O7bUbBaDA89i066G78duD3aSXxlDW
V9Y4eqs0Lyh+ZPKnZ5AvFPa+dh0l8kIx5xANLbU3SqG7TjnKl2aUV23ubUWcAiG2o3M/+OSrsRx2
B9JB1kF9k3H88asxu8mfwCZXLuDIiqZRBFi1T64xgCruUGQXpIhtAyUpb/h/nHnWJ2Pq46WPd5CF
VitpoHilizBP051lSZJcSSV2eWPp3pnt6slcxLVQ5TAzIj9wThK+w7qvC3wSpUulYh8j1a1IAIvC
bh96ZybgWe31cR7iUtI0dGrSKC7EsR9FCcexspS+5P2qzyianrHeA3Qkjio10k3qWaR+FfcKjUe0
4LhVFGicITrraITS1E/ZW5ppq7x+ZnmmJULfwVBiGCwJIWMktP4smwGGU91vBcVoI49I4uudJQT+
VwHzlgDifNYCYBkX5nT79cdxuueff9q836I1wgpzXHOPCFJImyaHDD0SkpqXtNiKwXEJIr4bmvI+
yiW8msCLFl0BoGvooL4oe2/m3I+ReNU98lohtE5rP+Gz+vre5qX8w3fLrdmEl+uaZWAonE9tH/a6
dUD8VawULgof6tZRuoFYov3T/QQXmY+F0qbiqmH//3iR1kYbP8FQBmRR/LS8IdnIjOZfEhGlMZxz
fZwIT/A1OMxCAFINyrgnRdWuMsdaDQuuZtftUuIdcAb/ICX9aFDhNAJsyz+YfpZsFfpzae9fmFgT
2N1qYMfPbVo/mSfQP9IAQcSIzPB42TH1oh/peJdubZEy0M/dVQlmb1WL6bqtm5dMwyIwhc5OOO39
16/292M9erfILjlhc7xmljruwaRmIVRFaoWrzitPBzcOkky18hKrWjWBTWSvfdnYprouPeW7QY8V
RTpsztD47uvCX09lGaxML6T2B9t54XXtU45XrY41h+gxvdjHfmJs+9HZ6YTlLZvhzGfzu/r94f7Z
klA44EDKb8CwcrQls6a25jiJER4vxKaMzeS2B2eh5irxwwZbfF8BDBWTpyOAw5QFscMBgjSjmGJA
aqG2jJviG+UyeE7Y+eqW7IwkXIWyfOXgulWdbiEo1C0wVO6ItrnmSYDOlERL5A+W2VwR/70xRbbV
enFpkLQmRkltj8BHABHNLhbg6jVaP86AIEExIeiji9cWDlVsUqJuGW64iaComK3ybcbl6YH3Sx+N
Q0/RQRB12irq4zTRPG7LdAQl4l3CIIXx38JFSU3vzBd4OruyMFMbmfsaNiWGYz1bWpl93ZhG7hqF
cHNNu3DgWdOhZzblm7hIEoJbnDiOUffAfAKgskqtkbm41xuwOdNzRBDH2omcx8AZr6JULTDDyWsA
JtjbTSCXJlXHHLhVm3r7un3q0ARWs71sIOsrLFSLkIX4IYVcRqJIpW7OjPTj/jObV44rnGk19s3O
ySEiSIOsSCwrcweHRjOcHux100K228En4lc0RKk0uf0ovcrcp4lA2B5qKwPToYA1TI0yvDN6EMIT
ATBgoVL1kIeatbA0LK69Xp1ZU0/W7/lmmQSpajiGkMebX93rVAXEeeaao2Ms9dS4yqds06fJzij1
Cy+Aevr14zk9OM9XtH7vfgn6piX2cf51VD1C9wdXbvSek764JOopgnarr9KO45bdKisqO+rSs4xt
ZCMMcbzif/CbkfWy6ZdydoYdHd1NAjSDSnAHSu7rAAN5IX6v3IBl/ZFZicmcHJ5jzZyuA/xqR+r8
A9gH4tujXz2oNbZfPJFuQIbroiUpHep5dNAkY1g8w4ImA4Em2dwuqoS1Z+gA3+myJ7Jct2degHa8
ynKq5GzJ/E9tzeGOPr4AzP1GGxDJ7PoZrTVFtdxAI46atFvb+zXayk7mzWuGKRj0+9ZIro3Guzlz
CycL0XwLrIs0NNmfa/o8Kv84/xDM1LJe9plbsM8wyu5dG0LyunwI/1pbHZKwuW9tYnrxfS9y2fkr
58Uzx+d45FWV1mQtBn/sVo7zywnYLukZyY9JOZ0ZqZ98GnNhx+D8IpDbHL+yDipxM8VD5moe1FHG
4WMSUOEJTP1qfkVKLq++fiwn+9u5+/vHBY/GZdhNA/BiLmgVt6gutrLStzOHzxgn939yJfrNpsFK
TKn84/NPjKgczIArta6eQoRPoRdL6f9KzpwBxWdjjRozE4shhEn55OOFMHVXVqXwqZkwuLvKOcik
TNYQkSAhGaHqEvN9gwxfrCrbfp1KorJyee4ePpmPqZvOGvSZssOL/HgPvhVOmSEUEnI89GdGELhq
VOEL165GRhyQtoPTmaHr1WulGn9+/aD1zy7OOYL9lmPZOlWsjxfvAAbEWUHBuOm+eX4fu5GD9ZlG
/I2T5vDN0JbYw89WyH2MR20JKP25CK9tDbW01NG9zSYHnkrjfFNhdGMyEt5F3d/2wNgnX3n0HesR
QRdwHAHU1p+etQB6PrG9K5kF32hTtv+QTsDiRiV+VqLb1gyVOBo5TR4IisQODxO9MtqxgCNEVd07
hTKe+fw+HTumNGZAlyYM9fj7m+yCcepZqdsJpsw0vhwSbBey9/mXzmy2Wu0te8N5bKFSuWY/Pduo
4McE5/3X7/C0GsdvpgVBEYNJgFPT0dzNnjCyKshGZP7JcB3A6wC+NddOYou4SdW2iV0v69xVMgKo
Ck4ubfcexWF0URHHs6TSIM4sYPNDPtqLUjhi6wRQhTF1fDoNWtMschGCZNdSfU6SeI1L9k5f/+zT
HbvN3AeseO6uOQLuy8ehW6k48BQZpG6pxLCw1Jo5GcORGXukohg/KtsihQzDHd2hBVHbQJk8G/n+
9NOEDwlGeXoehYbEKe9IktZ8VJxKmtB797Yd52dnDiGxHBLvTKr9ZXpmF/bJCmOIuQPHHMdJTz0a
pwQjGhXAbhjbCkEUBYzZZRHHO6mPT2Oyc8ZhqWjdZSQi68zm9oToxRdCOV4wXjjCGicoCwKWRgCu
MmF3wbk/JyeosDLSYDP9rQy9G7WxnlNsmdPdRBDvmYExy4uOR4YhGK1Iq2nrnejiPZNwa58WmcvB
+WrIlI0itOvcAwtB5QEDxM+he0ZyBx/axkMe3NMYIbXHAek3OIG+lXrpLSci+5zuVp/w5X49pD5/
Nn/c3tEK5wU6SlQy+4ibvpPVdPl72CpJW6/K/rbQnPWIvlm7BAx77q3onzwYTWUVmq18c2P4aDDD
u+VYZCWsd829DqzdMxoiDXMz2AOMpDuzVACpb8wuXcNPFhvhq5tq6ndKVJ3bfp4IrVSIb3CKKMBQ
4FdPqAd9CM427ovErUE/9p62MYMOqcXQvXZj7RACvWr7YVjConAWSi+gr5jNhkBg0n/zm6y9zoZX
u7R+iDbFfH1HLNUDDI6fzD6cN4Eawz0LQXYvRIuCHEP52i8tf2lLX4ckXr8qRnk/CIyqhhPcqhRl
FwTuPfbdr6/ftXa6feJXzlAmHTMjJbSjJz6NbWdJC/MikTfQ3EGnLJSATy+pHoZYu/EqC7UKJJYu
Tr6rk/nCW9AXtbD3esouL9OsR0tTlEWpk4HK5g9AcbkYVJ8JteJjpnmYrWP+snHV1FqximBMKoj5
c7t//vqHfDL98ynNbkwd5d5cofo4dCRXT9pc4sKMkFUTAorH3OEW/Fh7GDA7FkWx97ruuhXZOm/o
iIMMn4bhgcBHVnCNEJGvbwjZ38lgpvOM1IttFZMzSK6Pd2SbXuL0Hap+o7nggAU8KiQDx6hWRKam
q0KQYlUSgtDxHe2R22RBRWWk0hdJb5rko5mrwsyzTeLjYvDylijE6JuwwRITutW7IYezDdEq5Sqw
PeNgNfadgGa3VKWZbElIDx5IeY+gnTc0/A9jRH4X0cqSeJq+CNUbJUSL7LS71LNh8Xj9FbnD35PG
MVcYuB+CiMCL1lZfZsIICYjWbVS1PnSEoV4aneXR8HJ+AC6uAQgqBkUT1bs2dGrKkF/HddHU5QJC
n73rjLVhaHPlTImW6Mfq9Qh8hoNCzOGTw36qXnE3K894nvSrQHMywtWct9zvf4nc/9l70Dx7pAd7
MtudzWTar0xKdE/TO9FYwnX8odvkmCVXGDgIC66JXkZpRZoOQB2kab3beFjW2GtEKzsVI/u0pnmq
u/Qm6f1iUwZtBzvE9MA52G/Mx/aiaSpv19twgf0qNG8tpzFvIUwCcN+wMLglgaKvskcteNmqLTCQ
INuHxEosm97bTYg0rgZ96NeNiq+ivxzs7rtBjPQKcTDk4rTxXA/XuoiCG8g8MXXkwXczWu/EozaL
yerePU/51pGATLQI6/Akxwvys6DPhJL03BE1onJXw7hcG9oEYsfu7yzccmCegYZoVXWVtjYM9Ugn
tztfFKUAtYVlg+8VYZrUDjj8B8wLsWCUTcBBxEjLzrJ+pWoLzd4CoT7aSNQbr9oR+6wvnLBHVl2V
D1JRyyUMIY/k1u/9mBLJSMFvHZs0X9PuMiQ0aZ2FIG9FB4ZZFBDVa3dyctRbZol0M7f8tdyOHhVj
3cjuQz+ko1aP/hpX0ndEXWzAypea/FiSNiyCuNXLgAzi/LWeg9sqeKNqaVcXlgkahAEBxH1bMoVE
ikC535n2yvE1uVEQ7G6jDat9twX1RHqTTTupsiGaEVcJCrpcp6p13ar0QNpeYaE3GHfd05RQmVRD
WAXhpRFLhOdUgtdKq7i9iZCD0Xs1+IqytrTAVcJmW2jGz4bkFXua7j0bH1HZvMscs4oS6d/8QLyJ
QGgLEfojJCuqJhoq0zBzqierE2LfZyTh8qGnK38IzC3PctVpxIkOreHGsZU+0D0aMCIwVerx8Dzq
FrwG2qvLyEip+zj4sJpMA2vXwP2RZOnm4xwTNaTWvpk0SBmJvR6e0Pb1G+zLbosaibEoX2yrj5eI
By9IyiRBoR/Cjd51qyxgdc296IXMJX9TcPC58Gk58NI6H9qNJUWwa0PoUL2VeOu4SNk5ZslL0kwr
tYNtnzklWI8gclZS8/1dVELQyqVv7UMHx1NLRm3arybTA5RS2rbr9YG19CJiOvWmeCX1od941B/X
XVEB6W7u8OSahzpUBBkHcKtCnKKr0PRevKClMRiH4XUfBwf63wDCFoQIyTXJNAQyekO1n3TjeWhA
06gaIFiExWHQMgFUotoOjgHXSkUEWwvSbnvqSgtFYoSyLe16yBPKtWp6VyePYEGTRZIERBx1pnHV
UYzcNPG4SC2b8M487tb5yOxapbq/TjOSelvUFPDNHcZI3N8HeQMUGqXQwpftpmi8ZhXXoeECC5qu
+lZYM9bFWbepZiFWbg+Kqjz2YQx71bclqb8aAl5bRZLdrqk/YCoIrXZZAIFFemlddtW7Yier0X/N
nUIufA2UlzdnJ8HWeRaU0xd+7V9mUK+xOfP3BkLBi/KHV2yS1vBQkE5g0dt1LH3KdzURZk1BvXKa
E9t8gKTr6M32AMnqndWv67j0NsDF74wCWxsriM0xFhWJVJ4ctpvwhH5V0MRpfg+mG4ROTmJZo3/v
C1Qs7Kjaq1AaUAZQqa+gABWH2i7kuhV6+S32xTU5iOnPPFdv4YAswqIlxMJUNlnJpKZ3zaZURe/G
SM2IDDX4rvk4KxK41sNQc0qhBB8Zef+S4MiyiGJVYgJhqomcswiUUCdFvsg7xJ+RZVHJh61Olt/B
0bP6xU4m1M/1BgB4fqdU7OqNMnwY9Lq8pEVdbRxqfmB4mazqyuhIMSc5G8WYsjI8wyeArVzLaPJ2
Q6JET1MLjpYj5aXakplkW525zMIcB3tuk69laNE6HZinhO491H16MJsucxN7rC5bpUPxmxC0qY3W
6usdx2nP0NZwBUg8NA4IetywHzccjl1FeukPiWsOWOiNNoMVr+nl9agQJT7o/USqn7zSOGatiIgl
SUNP+Hzbjl89lAvHUlaEfJPKVBUV1jEhz93f6YGYRh7YRHozc43nuMqC39G0y4LqSkiFfJEme63j
ZB5b9Z3CejmJAUNNS4XC6ftnxSQgXJsI9vPe25p0IwxzZ3doJxs0FDMgTWdhJfrP4wZHVkpUBq0Z
uZkiX62mVy5NNWpXmad0W78sdgUf0WbKM7mWubjpjPpbYKVbmOlECEYzhdjxln6UR3COhifCnUnX
tSOV9Dzch2qtLn27iTdqw4bZMAF9NRTO7NjyL43Wy+aQS5dcV29hpKYbDcabmUKTc0b6Y8LpV02f
3gPA2vcaIWtmT8fPyexsQ/kLeCZhaiLJCVzNq3HfBM7PCBvg0zRH1p8ZUp+8MioLDiWk31on1fw4
pLSww6Mk8sgFwIfqorfIx8iL90oHNZXpkP5IcqmJJ2EzGojdaJTEjfrJiohxk7YZ32HAqenM+fQ3
OvljYYWyNEIgbgrUCEf4jzfFybi36hFotWL75LB4zTqFnLkPVXIlOuzuruJR43FCbw+m3173XUB+
SIDvOPRGNPwBQv5R51yXer+GUCEOUhZuA6yFXp3J1FybL1Fmqdugbzdm0silMALd5YU4D7JpMAYM
3c5ux/qqk8ynRtU+WXhPpUkEB1FusChN54aMcG1Jr/idICR8OM5ALPMwPbWy0y6qDqQ88RbRvVUX
/4eyM9mNFInW8BMhMQdsk0xy8DxUle0NstvVzFNAMD39/ah7F+10ydZdtNSLkiGBiDjnP//wb+9c
4xM/vcwOQui6bW9x4vY3Snjw6k21niPjPtO1Av0prBEmqXumntm9SfRp1ybN3jBpT79+65/gCVjX
AP4rzRpzedbHx+crKNVmPU2jkLwhVJJsqbYh/auO/FLywjzA2Lp50EvYrl9f9zMjiAvbsHap6ZnK
YVjz8cJa7hMygFUWQpslDXHfe42a3ttXag0CRnuyfvBkqWRyuLaW+KHx2+YGtg+NnH8VuVN76Bhm
7n2lPWjREh9Ekm9RuTd7wSRnY88EwOXKyA6zFT1oVZdfL72IL4d552TNP4Y2W+GiJAkM7rAFaCSZ
ulBPi8NUoXDiXWaNlPb4lO4zE7PAr3/5py6cH75CtvCDbHgV53jtpCJlMdrzw6Lsj3oln1Ldmgnz
7PGnyn5jL6u+QVo+res/BkouMh7oSBZKso9PuvdbrFWU7YVJolP492m1TT35TU++vq4P65R9HlsV
zkEgHdxrzy4SSyNNx3Umzqj6waQlxXoASXiutl8/vb/8GGB72n4fUjRDoDPkl+qizY2+8MJoIowA
3ki1GRr1zY/5ZH7LkQoMhABwdQAC0T1bFZFQyBxKkpEKg7AqaLRkIQ/ies6pE0bBCMzPATuEHmdb
p4uNCz+/1xHdXVWtj+sfnjeS0wimEsqr0jKY5qR+GeRx+Q/+UNMeDr386U8+GVspZU8KinHQ++Sg
T7Z/Ksnyix0jtPW5vpG5P3638P64a358VYz38Pc0eWMA1udbatZXbdTopo2HLLrXrE0e3IbcarRA
6lrmz35JYBBTgOe5G06a5iU3WUPSSDEfZjHclYOJGRb007AU8oolW+CvyZ6rJoggRHuWG8MjEq1L
6SBrgYVPpb+mk7SCVGz1prIPE9klpFrR57SFR3jJxJ5pNLp1L/3I2Q5D8TB1s7vJyHWCNcCCdUV+
n2VOHgK7o9Ia0f1HBMjtvAXHAlHQU+heURyZkWAHGuXxEREE/kPV8HtQjXNKs7naElqHNWLs188D
PJAtDQy5kea47HPriljamVQc39wqmf3sayJUzMV5V3helHoRh5NBgBWRBUdpx/WuKi25b5F4T64I
5sSeT2nKNlRo9lPrNDho+vdjZtXXpszJWMYICBWi2jliwQWBBBtAiGbXLug0y5oAhWYwUFd3RCVj
jFQ31ePYGheaD9/LiSe+mIU6OZVSPJQpXseJRC2va9q9qYZLgVsmxLV+T7iLE9p+++Z5bbI31Fzv
q6WfMQtMhlvRpi9T2T0tSy4ulrRMCKTpyIKryA6yl4o0i6nAnqkViCA5VzdWQaj9bBKVBjvyhdz4
95iA4QsvgbhusSEcU/tXJqW8yuzqSZHTy3Zcawc7k1scMuIrlcsljAnWO6Sp8AN2bXJU7JVC1am9
aJP4WhfJcysXcllj3MKnqCNzTi7ZLhsxw6mxplE9LjwmiRq503VQZ6LHMpfVNqsUnVDpakfiaLwb
wmyvVZ9f2EkVcbYSdCFcQvUI5+m9ytmZtVeGdWbEr1JcJJ63MdCl3LlN+eaWbPlaMw1XjolCO1cW
ZcVgy6PpdlpApxdRImol+ae1gXPIUP+AI3JLRFREJ+vKDRwanZxl2wuAFABQe5P429q6naooDpin
do/jkr9afP+WP6NTpELgp+5HRvsnu9YwG1bpD5XmGHY4YoceYzhw61ig0hHvRWRnmPtyDgo/qoMo
bm5bHaseg2nPIOIb0dSUgxPSulFEy4lUCY+P/UHWxFF6nhfCE6ivS3clNv6i0Eh+DWUhT8NYH31H
akFZieqwiK7cgeDdNO5Y/oqlt6tjE0lsRTqbVmrJnaWQshr+L4P47UNkN0AkNm6cXuIXF0MVDpVj
/vRpgjx10ebj9HNI4x3pcNbWJ1U5lSR7F53RhYvr7I18nINemnOgLRUNkfVsSNPAt9qxDmMhs52u
ZQukIOHh6Bu/wMrST0pPwkm3SjAVBKqj7tUQpgSgboZtnqYVdTj4c7xVbUOedkexDIpDiLj0rX05
pldJ7LIKRDXwi3Rz505Rs+0b/lK2ZOVjky/XxN7OB22JyL+BfDx2UXHZACZvrNJ0DmODvWsWoy9E
JbZQjhjA9oz9A1uNuNnD2V1bWGOX5cup0yskmr6WXoIUTGU63+K0yiOAv7LDq+DYGlZx6dcjSfO5
5W6zhrk+k3UbFEP/7U6+thvqBY6Hz24kl9Q+9MX8GI3qDsNnjHHAoza+F4W+tfoLFIgpmf51pMeS
cm62+o+y8Uj7Zd+aewYM9dw/WV1kHG3HnQNWE3YiOCDEJq4zTuEPt6q9ysy7JR3qZ3qkTV7KItBz
OwnZc+ZDZbBluE4qbuaxyq+toSYCNG5QClcCAKYJ6qwg2RBo87LGg7NJkuwoKzbkCCKlUc4np/Vu
tD4jGLRvrWvdbi9b++hX4OHRnBe7XjA5mPGwt2urep7M0NW7F2vQ8x1edXxcbl8+iOTfqWjnTYeJ
3YkaAKlHn+vBNNWvnj4eTIn3YuMJyPgVX3WcfcePdz+XZniQwmfGNRpaAnXax0ppamffmL3EDZ3J
aoJ5nrFpd5sXP3NJp5HpY6HS5WR4OKAnEZhr1SHN1kxtvqcq2s1jC+pbKDOoiOTc04z0qX3SNfyZ
QaWIiX/En4aQZAcU3MmwZ6Yanw+M1An+mbY8fv/CmiaelMHOP02WhTWFvjPAfi6W1hg2gzH2GKgA
tRfKmwlciOe9NkY0i7nX44NBeKedTvsusS/02rxmDg3NPK+IcGqno9sS3me0DOsXje9+dFI8f4Fk
lBcL4NP0hxydlx6Qc2epvjtIK3L4JH2dJGYctVN3wre4k5fgHDFV+mOLNh/fe7GOh3p1MY7Rd8Zb
f6FnobFjkL8y6Kk20H5+ICTlTt6gVOPYHlUGB8lT/qEw1X00usvRZz52IDvj3ybxbvvFxvs14fCS
86Ttpa/fRw1ipK/rzr+MCFmZyFIsF3MUyJLmx/uxOjxrpMKAO3PT+j73h3oNMigh6BU4eq5FYFdY
+oU72gd7bvprrG6Yf8juDmmzfhgHgd48bWZmfDg6N3KwH4Wd5rsyu2zbSN/YHeZsi6bhLoqr0aHy
M+8B/B/401cX5DB4G4kv32MkuvSurFkUziwvzRUsn/L8zR9leymT1A4t7MS+Kbk/qwLh+DPaoqqH
nY0d61kP7rlRxtyQgL/SrN9aRxvXAoOkBL9lP2u0IO96kxGTQeFUdheunTQ/h3i5A1h3rkitugTu
A87z2Cdz9tU805lvmTZex7Fxn+hJdTtExl0hvezx63f2B2T6UOmCuSOdRHfMuJBS93xOaOdO2Rlk
U+ctKHvlJHcw7cHGGQt6VoG8faCWbKanTIpT5zN/L70fzFF+fH0bn1qj9S4sPmGYTriXnkvY+twx
NTGW+T5i6Gt0frbp/PzoLd431/nTlZz/XAQ+zLAZYpOhdzbftZcYynEHxsUlr2M25D0qzSevNn7g
tU93W3iBMAg3NkE0G4900xm7ph0U6w3H+LjNMbd3mc8J+m3GPg6T3nYixUtQWw2P2mosYTjMsxUc
cZuBcJ0R+2X42q1dpzsFGrpRBsQax6jv2z+wLtoJiyfMqZURgTgcWiNJN+yxt///5ytwSYHcgUiB
zKOPK7MsBDHpUmQwLNhVjcn/wXj9NK8D9a8v9BeiLDoI1j87wKpKOxc/s8n0foaX2j5u5v6hnhCl
1TtYYDdOfBRK4Vhu1aG1QOJPW0ZoU1zLb8CDzyQaEANORH3FEBBgnrW/Gib0qWGijCO6/NVZ2kum
i28NetdmiSgzoRd4GQniNozyb377p7ORr5gRN5sxNFUXnvjZU27JXvGWHGfw0WZyxNS/JfAiwLeJ
nOMc2nuWX0rmP7sq0veGBbRLDqiWlQ/+GL0knf9qaHBY4zTeuyL+Tm71KZIIzgZwswuBA8Imapoz
GkuO5Vtn63AGO10+FAnM/yiXKGHFo+Gld7U571dR0DJjKI5jLQSnYZt1hEpOs2QUCuWV+uSbz/IT
UsEt/Z+8DxQB7dvHB8agUSU6Ecv7vh9fFYbmJfvP1y/lL+/kwyXO3knTVkuUtKRTZv7eEwa0ou49
dlbiKEK578xm12V0trt8uNj6e//LEBbxnIpKrSOs5g4U/RZAn/rYQbSn/f76d/3tUgI3NWwacPn0
zsGkiXFi4jRkSrTucoU+8kQx8BMXIShv7cPXl/rzt85/1qo+clHpQSg591jCtDDFjnL9WVO8i50M
ylX6b+d0dhjXdX4bM5MDX2h3BfvalmK7q6zhknO/70qm7po8DOWUXTa9/+9gvYkB1CJhIgJxm4+q
zWlloXFs+uu+Fei3bGh7qnnmWKo2ms2XqkfX3moiYyV66I4Y4aR2e0VQ4zVp9YxNGnTV9uqT0i8T
lsiAUOzZQBckFe38xGiw+knSAEHjsPvmsawL5uyxsKGC5QFUMfs9P7RkIVHU9Ezv/VLfZSbWNPRA
iRAHjUMSM2x2tk7DoL+0/BsyEqJA71Lc9l3CcSbIRaamXtXAjKImKxJS771VTuzN5TrllemepBKI
VKXJlLWDtz3FoZv1YWYIMq/0hAE9GclkZD1lon/NZPYwTW0MuQC+lGUiiFtP87kuHjpBTwtRWgzs
RNkaGh0hFvj6Sfxt03cg8Bl/5AmUP2freHW8SOq45GNUzGjrfqC2a+RzZRdym8gm2aphjfK165ts
tvhBdk/IN/kU3xw+qN4/v5JVUQqQ6FKEMfb7uADb2oF8A4SzR9+/GywYv2aZGcQor91V9uIsMV9M
lCQ7TBreZj0bLxZehy8n46rlKyaN3blPxtvSwtEPd80DuNfalPqPuMaOF7A/8Wew4/Hg12Kvu317
Y+jwefkHqzx5nnekAuWBtrYXGZyq3rkUXa/2ZXs9ZViB9MOya+C3w2SCIl23Pfgf0cNJtNaGnQzj
yeqPvYbB1mKCrNn+pXJJNp4R0ssnB0Q8rDx+gJkb8xYwntBkbbywcg8ffVHGF+Ba6gh9awIGpNGf
NTeM2yjZUfc/VQracUPstYhzOyjTaGVOVH6Ap+ZGQtIZ+MVBjw8CueLyJS+Xt9gqT9bQlMGYtdFG
dLEXwKt9szEw3vYGmZfpKKcwGl8NG/tSe9TbzVxCml0UpuyyFC+dZRPHNoIlvigDv39qv3Q3tekl
bOMhlH1xLFL1EE+08HU2Vth4YpNby2D2F6ygsrWzl8IOGDbcJdM/uoWRmKpmPXT0JaU+U7tIqnfT
j++8MrkT8fTU5+K3+wyv7zlfxm05CyxrRnGBQK03iiKsTJskloIglIpsE1hqTSgL99lOMe4oYaJD
oWHsSwiZsY0mtwvrHIwIP3dOvxLrqYZoJfJn9k2rUT3OpNzG+I+BTKADqqE6yYHtKv6nd3VYjyfP
ngg0q3zcDmtBXhI6rkrVb/5s/foz5U3t6T1dHLAVREtSz46smRrXRtxLx/hdS7vj2Hn3WNsgc+kP
E7F37G/aO5q5dC+t0t/9zifyXDue58ZY69k8k6cZR4pNn3cPKaFnWyPvr5BPL5uiHgEc7ewXfPcQ
eTD+blQJYQ1pbONWGElaU4Eydh74QKlUEkcStQQxb2Ots3CEbhFYNaJfgq+9SBz72d4v1FMB3xWB
3D6ch45A7LEontoiQizviOs2J5RK88xuM9ojqRCF/rMn/cRLOgzSsnbZOgRG7yCinxAXW+h5IbGU
rX/lzMQxuGgLC1O/EDbeq3iRKVTFHsSZCX8s8MydT2fO9y6u2gWuYg+RvfGyh7lvH3LZv+awAY6T
W947tjadVCtkmDXa5VTcYcGB2ayRXgsI+pvRc7P7sV5Db+3uoiOmmveIbZEy8+ZK+VBZp54wc13W
1n6yxxaPad3etzYFratfl11p7aban3GoFUzwoxxjvuXJcNM3PIo11d1Rhb+1OVSf2FNEjC/TNuJl
4mBzGLPunSee7iQwFQa7UuyNWv1g6gYtHZOczTJInG8dcn5cdi1g9OZHw7fFaByXI90Z3AOI86tU
LR7wGsICKDT+xrCcsHIig9DqE925ODbTvYiMJvCNR82pEBPCZLPSLCckrAoSI4JHYq2Sw9h8oFHC
BNsaAUo0KQDgwJZwHQNr27cJWe1Z1L6brn6nw76+St2FDObcOgz+ZrCa/sqVKaHpFTnM0hs2SpNq
6/qaszExY/nfzqYSsHeBbHBSZPgRDxzPC6QcU9FFTR4eSY33DEsRIaQOUNE32iZzDW5NGHmAEuva
G9wLvUhN7BOhBUEjBkGstQAQvj4MsROY+bvTEsLj9ae+eyo8/0StOmB7aJro+sEeNIzm/CgPIqel
fqjRgBsL1rMZ/EbDWlxYOsNt2j5o8bAcHBBLp8yx606lubPHOnuqurrdCn9T+vqLMVSYN7N7bJEA
koCVvee4rODvXewKBtmAt7serxee6V2czYC9OG0TobccTP9ZWGSBeYRGtBX1T9T1IEw4d5gz4HWR
qZsJQx7LGp9aBlBIxngVelUfjHSE2QaAhZmgOhmYMapSd9gdbxnaettU4TDn1C1Uylnsp4mgpTKH
hOEN2MNCoE8N0ilmwggrQXQRvDRLz382RrPN+2inZllCsM6P1qi7m2FEY2SqqiOUzFFAmo8ZsWi+
P8IqmJIgSjS16dUK0+gg2L06ZkyRcYQ+GuC0Y/Tup9ZVVfe/cRjvYcOBH9iTf+tVSSDUyvN2CXrL
pe/tM7zbSycnxN7uYQjhTgnBFKcCLO50hWtYjU3CYF9EjC4Cn31gI7LiOPca2s5poQr0ToTTNQFi
ZBpA6MqjDPo+uh7MDlJ1Aa+4zTBAh54GrgvZx6msBx/R8yrD81iRBFEONvojCmjMbuP51JZ1dp0Y
YgiKgVwI3MkdX4MkvKg7K6mNcCmhrjSl+UvF6nkxIHSWMyf90nBApWoJh7a+XvJO3/LYyJbsb7F5
PnRmpIJ1S2KiSbhY9M7s/SWO4zsS7J1TV7ypxHmpIQZtbc257krzss107t9LRzIzvMBbrtu52Ik2
a8JOcfCnYsJo3BU/LLMTHIa2upC+QCBceFulNw8y75fAI5ykjjgI+JirTVyzqkimflX4/bi6unNd
83KqSLXSjfSUd66+hSO7ICWN77A+2aoEcqAea7C46M6wEDbdYPJciA49kzk8ROMtKLt/q2v2r3oU
mKjlSdh0LQwuTTDCMm4WkVe7wp35+LL20lWMfFI3xxkGdTi5ZcC7nd48RTWUXlH6tzOBQTO0+03l
1LAw4f3H2q02Ug/MbYpEOqX4aFz7R+chkSJuRmy1BRqifYqyRB2EhSF83t+OC/PA0hUSoB0Rvuip
HmbwG1AbRrHLESI2tTgkHS+LIyjQaQe/lCTxKEmvnFR/IVaMGHSNaAk3wj25QzYUW/FhJB5uM2VD
s60XgJyIsVrQWkwLovpqKN0srDn+N8wIl01t9mvGHTNsN2HuzUZihH2VmHvk8DItN3ourmzI60Gu
qzqY8/G3nXRJ4Ev936ymlMOoaJvMps1Ztrx3JWF6Ft8dyxByuR5fCu1aieKBOKF+IzzmDjqMSKzg
i0DZODLnIzGwRhW3W103bzDpcbYaRWBgWOOt7tYdYwvWc1QhUzEpejV2VzKCnIsIujZbIVRCvD2G
q3LBehZ/pGuqnnqbVg3hppbiDBzz3VAuPVJ9yEwxkJdKNFiOTRM6zjKE3qySreU9iQTnTQ1u1L7G
X70syTH0ZDoHDDUpB5yFMV9ho/qzFfsN7R3y/pPW6mEH9TkEIdwnmPxsBqd+9pqV5e2N1L4x+6o7
4p9JYpx0b224mLFiuE3MXwxX1i4D027ssGhS/Hu76IBVRvqQWd29sQgN7n/+zuCGytPDbHwxE8CV
iCw+vbDji97Bd39SWysxNbxwXTskVzXadD1TBWwbgO6zZtMTUVWES4srgU+dDZ/SJvLB04Y9YjNq
O74hHGjN+RAX1XhRGHRYuWkEOSGH6dRVBwYixjcNl7miFh9bT9sEaYCv4gJwYWf2sc/hL1Y1JXcU
mnn2HhkY1mZr26BsP1A9ej5Q2+0MU2nHQznSmptY8reYICNp2JbrcdLkbcCMMKMxNofDDA8B9Icc
UZV290kF3Fm8wJXpCTnwvvN/+0uTRseMLgUAFoXpJzghlW6eFIAGIUX8a9/WLysXprb9fNOgvj6C
2DxN4z9V7oqtlQ3EMFKYYDUpQfT9Ytq6ab/zCgxIMD65yBP/O97oJ1AKfAz7RmbBDMnB885AnIjI
gRFyOhZQrXUzSjDdySJP4uuW2fqEUvqrTpHTCWMgEJxzxtFKVVaiSejznWTepCuFrGfhMZ5pHpHj
v8YG1HhT+VDqSumftFkLMEEheries4NftgoGdm/doKOpggl3kh32oS/eMDoHP8Nit6/GBj2Mwvu5
KKo74Un87vzpSKKG2FLOJOwIBemsUPFhE4zwQkbDYuPziv7BH/xLvE7Sn8640jwK5mRU5HGkv5p+
oa5FUn8jz/1MsMNRAem8TsPACOIcy1pEYVa51wEDNn6yyfPUphcjJn21ps+0hijI+Kkzhu8kSX+5
LGxX/PkYWplIdlcw4T9oXTc1YvCqOdkvRZ1u7EY5+Fi43p6gL9JkBrgZbR3fWKlwv3n5n5cv9os2
bq7o2Fdmn3kGxU6C3JM+gorCfoL/5pqzUfXFdGkNMyMhO7uY12BeImMo+b1/oi77SbuggtgqCIxX
lRlIL2XEG82nhHE30/1l2PkdDsuLdVdaaAWIVXKOElMPFvC3+Pon3Iu71m2HzQdXbs849zY0vRYS
k45QyILou9Ha+ALeqXbwYANj8Y0urvE5kYY52c25e7KtmEqSo3doHl2D9kPo44CBeU4cXua5B4sN
F/nQb7uKomPX6sOpK+dNoUiEGc38DtkQLYxJ7qUV/WCyqVOrs2AmYzpVJHf0tpbct/1Iy55ogY3w
F3ZDtsur9kWbKmygbfnauRFXXyKxTUrtVcHDuGwJJN1gUUrat7sIvNQkzmgTtFXdMIoDmvjh4Dbw
5mjb1HHInnoClQnRJAUnHbAXj4fk0jJr7QrKwc2g6MDg+lzEwtP2i+NPm64cx81omqwyDsMN5dQ/
KQ14UJfiPW2ca0i8w6FRhr5pTLfcLTpBWhH/ulXtP+7YMuDMh6caFswe5ine3uavcvHReIp5OC0C
HNZlim2kWnvIius8fcx0bE8Y9tPOy2n79U71Sf6KS+hqJyZ0B9kf/3t21sBx7mgJqjZMYvEPXRSZ
dILiDsbadiBCNjBTYujMXNupgTZ0pE/5+gbOd8r1+pwXGFogPSXb+2ye0wGe+Esat6GXlUQBkbcH
jd99LTXrTnNhOgxGjLItfnRhHn995fWX/feU5cr4X62QtyDxGPeAjxsEpgutKaSsQyYIxGF3+hEC
UgCiVR+/vtAa4fnpSux/WMwZxCJA//t4JVhGEvVBW4dl2d60cv5h1tlz7XD46akLZ8rqg7ZpFbbM
rraJ07t+YtVES81G719rhr5tZxj4Bf3wRdU5t8wACWA26vkbgNX8yxNhySPgxB0MLee5ur7h1Oph
ClWhK7pbE2mMLYkT9DN58MjYAxvV5SVziY2hpbsuTlA5FoW1dUq3wFp/eJ40bz6ivtjpKO74KW8O
aXzbeclHDnLIvpZ5J2O0i10WT0fY1dhA7/6fT5qwCp3/QKvXaDnPO/uaZVU0ce/PKCVlZ+x6t3iP
K5RJonZPE67FW2a0MyV8Sa4wRIdbL0uulb/qfZO96byWOSdFXLbuAXNr80bg8gXjutmP0/DtN3GO
Za93uuqQfQp1fEDOp4mId1vdzoBVCkM/OZ1Tb/TZsUMD9kqwlrP5eDvlEvac+tXSwBtF6u6BqfF0
xoZlddHSUWURF4DaaXKjb6Lszouk/705YaJN16EZny9KzkrQgykdmADBHS2odLbtNPz65mWdnzR/
XpSOwSmSc0HA7NnL8oyYpKUBS8u6MnuiLtX7HKGfSMrotsuT372j7Zs5vYk1FY42Utimne6/uYV1
d/nvHrDeAgZ4lr06vH52KzZS2h32RBUyHTPvfBV7oe8BHTQRvCy7K7DvFrdp38VBtcbiTAREf7Po
PlE01lsAXUMJgB3LSrb+uDlkpRs3clxUKGbrzp479Nn1Sgob4wvZ2QVNjU6nYi3plhQITIbl4Oyd
8pew5vyb1fOJ5vLnVnD0hvANUwPb+Y+3oo/Ihc1GqrBKR2M1hURml9ckhUd6uZ967c30me53aHtJ
mzY3SWrJS4i0B/rxu8zGh8Ro6t8UmvsqQddZF/TNUP03ClXcXrbtDox7CDGC/dbfYt2qz18jpsQ+
fa4OxnrO+8giuIetk/Eloac8JkvFYxvxtUt0OGpLfdUafr8Z/QkRY3KRBaNyLLJZvtXq/GXZ8CYp
nhxM/lGanrFtel9qYOl2H8rYwe46BWLTwq+/2L9f4g8HiecEF+vjK1ICznelIwbOiuEtx5uq7+xv
4iXPC2e+Aj5FD49I7CBM59zJhfSP1jE6T4aOXV55adZtzMm8rKLyKKduN7jDJTZN35zF622fvUA6
GPKEaBLYDc7P4lyImKOHKkDlwDp1/Z7BT7BSMi1FW36z4v7yCDkbGB/SZOM1ei7Ma6SWT7hxdGE2
Vf9q7fJjFGX2TQ/w+ffggGPxEawVjfvJ1tgZtSQt/aIl2SsLaHuzsAQu2ij8X7a6mv1vTMI/vzIu
x2mCNazrQBo8+yoSo+igbWuoX3PvtZuci1T6AUjeLrURhQIJrNkiSOu+/hbNT9YuFDMOE01BIYXE
0fHPeqxWz/xy6comRD4PJBFl8+VY2e12Qu5puMVAwgkpynFUhKMA9h98j2C4fDlkFa3OVLrJAVBb
3y95fCVKjCFqc1g2gxIulnTjfVQvKWM40nslxliiKyA5pzHBm1FXHoA+CSEztUcDDw4s+gX83Mrf
6lGv30i/WI5DLN+zQcobJaJA9s6yLSO/vs7g3/ga4A15eDg0qTgokQfc1bHBaFL7oeWRe7dMtQ3i
Gd1PgCxbfdLGbe023EvMIF6RLmyp5oEWaA6V0dPiV9XFpDLvqOng65h4be1Yi+4ikahTP1ePkG0e
i9jckZxuEW9tQXCXUXKpkuHCL239yqtT48pX2KsuyeS+LY72bvUmGRI+hWHkFXuZxMi5IwFi22pW
OPRcJzWSp7GGJD6P3k1eEvwY+bI5xJ0HHVFP4tCYlymIO4jT8YiTDPcHgVJnjNMDppqF1m6LJVkB
LgfWstPu656GqnPcTWd691Dux1Pma6sVJlD/QBVYLxYhSUBlUO2vgTNJNHwdbHvrUrPmJW5CQvJu
3ITToewYv1vRyNQDunyjJUwwRoL0CJiDB6X9ETBCSYe8P9VEui5Q+Ent4gGniEADSrcUAn3bnyqy
XxUG5HuZtS7Eh+TnZKfV1WL54Ob5kBykGeaVqHl4GEWYXn9HLxNKm1MmqqEVaznKI4eQ+W3l8tzm
cVgeLJrabh3Xa1ASD73uH/W4yA+z0Qej4VXXBhPgG6WRj5m75hP+qjw2r+0QeQ4ghWgVZ7XHcq8I
jJ9GOm2TScU3oBiAK+BwGCeU9XXhRdd5DFOkcwrrEsFDqVd7sIdpJzNzi/83DXLv1QhI+eND1dyi
iOsPsW8z1qYnv4oZGh4sD7pg5zwuS6/dWwtkW+nnv7JCNwKoBebWcKq7Gt+/sPHs92qw4lu9CNs5
dYOeCeat4Nx1R4YYTIWnXTVGcjdFfY+dMClprGasnnuzPaJ7ULdyV7zkfnyZ2Ul5XNLMYAq0qnfj
PjsqUwIbQhsbF/OC/PnfX28ha4n3cd9nEs/egeUip/cnsKFK0L5i/tKEDCGi3aIcY6O3w5un+DK/
vtJftkgGL/SakOP+sEM/HpysJ1nnONiGcdH+i2mYFlhzBAhdNePmWWcqq7RvcK9PJj3sjhQk6xmA
raWBM87HS+YiGtrMYXe0+qJgEDUCZazrpGvgFawgNU4DOHqrwGbIvPM1lKdNAg1hBoEfPP1Ymd37
1w/h87EERwBxM+o+x8SbYK2j/oOJYSbktzEBIaHh4WTjz9Fb010r5qpyrr8h//3lUg796noc0Yt9
YoqOUVnh6CtQydXRk5jhUQzWwWYEwxp/+vpXEfvAfX/8jGhWOUYhOgNjfErEboTbdJwBadiRu0M6
b/Mjw4FuJ5wyXgkJcdAbkphh0Rx0d9wmTq8TKDYidmIIICP3zSbLLgTFylHjF9aual7qyTUOqEUZ
b40zOryhlRe+nb84Y9GfmG6P26IvGAPoq2Is9Ygo8klLdokKjrKSlimNmXUOrUYgkfHSmMmlZ3Vo
eRIkTuCRuJiU/b+tlr7PM84SuYuIUEtu68wKigmrbTvmnmDBbo05i7bSap/NnNzkMWmW7TiaWzdf
TVoqTQ+JItno0nnLmzoOhxK6XsP4G68IpFD6M0jS+0xfwd5sjETDdScN948dTix3pJtlUNY2hesS
iTtl5ia3Ckq8NvmtMvemjGE4TSC2l4vlkE67dcchwYoM/+dmTEXg5aUb6i1T6zhRuAtl9i5pmH/5
SS4DZjRbDNTyY++NGsTn5sDUrLka0wqfwlhcMnOFFQAssnMGD7IQX+PBsn+aOeMv3S0gipIQTadT
YuiTFO6p6MfntnHNsNNtxuNAtsdSkvzH3v9LTESRFDncKy/esZjSH02XZHT0zftsxOahSqIicDNw
ixKdc63/D2Fn1iMn0m3RX4TEPLxmkuRYWaPLZb8gj8xDEEAQ/Pq7su/L57JlqyW32t1dOBOIOHHO
3ms/lSorD+TdW+gQkRtGVVeeqFDgh9Dyqqy8PRiW+21k7b24oq3iT9YojBcMbhcDjPbV8/s6bs35
rnV8XiHhGFfAtS9hxqA3ZZ4T50GsbS+LHSKtd96TFQTyWHTO93ACfNn7eIkIqGB9B+xUZ5j8SrmE
F3vQX93GCnlb7Be7dyuYTAKtXxDAxM+yU+ah5kJtWMWzJpo2SLuNn31FZjLCWuofR+qfsy3VURoa
W2mYFlQ11Rxn3X3YNohywlrHdiXcpLJLJOuBHB4JeG7SGg50Freu4xyd1njCI3hzkF6qxc0vyrVg
0K/UxlVAt4YdC1kfxz6+QB8X6MqrYU0NHvmaUn2N9l1Bs5OE8JdiRApWo88/Gs5ERpKyeAtniyKg
ED9ZEUcQ4jgLVSEII9ZWnBftkdPUtJeDfVitTByISmZ+aDAzQnnCPl5i4DHg1Ffcmjuh1p/pZH2M
OtFcu8HkmIW7e6cLRuNe/aNqxLorwp4dXjmHlsqptRvvwvtJmLw3kgQpFsHUuEexEBrRftLGN6nF
h1o63r0POQHTrZf/Y/f5/37OL0sUukXLcmlzgPtjGuH8uvSmDtMIt5QVUYKAyyqPN5lMimZvrT5c
I1IMa7UeSEOckiXLcCG7kqFYxOTA7Pil8Z5k7iHGqPKj2cmG4SRsBhYzI7FEjjQmLDZ6sJw739ug
nfjMG863LI2kWMNvmU6xGsvh4BpWfAugu6BY6Del6Ytj71TwlvnKKP1wDNpNdLfoWZyDrngLxvAn
ZIqffil2lJUoDRyJY9Dv7jrTzelHjtVWDGj9Sy2xt+SvqP6CcyZYa1WfNXd9c5yxSe2XucR6u/j3
ZTN/9+gLHFdnfTHC2d40YTsToC7yaxb9NEe5NZy6Oy9p1x3kgs+nRMTm6FUeIueYO0Z+7aZPdBte
PdnLRxUYz2lhAOWSZbA1vYiG+2JWMSV40iyTPJZoDhariq7LgmABk7sdF3rRO9eQzFfqor0voq9L
9NY6w+eSqiyI+vXoZ/aTBzztapZ2CPbDH5KwqcNHO8eoiCti26FHu08pvFe72bucxWO8INc6zav7
Vkd6szYck7tykNRe9f3UG+Fe+9kXNW6MLkCoMDRj3M9hGaOlZLAn6xFo0YCIJ/LgzAsZ7aIZF3Dj
zEglzOrWFJ8BQk7rXRb6Yt/a5l4Hgzg1ZpjuyeToAnF0oWj9g/zs/XZOBjNg3WDcPtYmrIDvn1iY
8d4aDAUCDiFRB4mZ4SySBDXz0Zxm+OqOyJ9Fzj+5JNlTqfv4wjHvp43x5vB+7fFB1G4VbYtWMuYP
LaS6ee+hFwAMNbCfjTmvdFdMp9oUBFhnE6bWpXvCO8GYWranQDkQ6BEZnUSxRtdSY8lsixfMhW85
kRXb21NPkvv9OmPIXP1QIk9tilg6CF1nvRAnUbnmURmtcWTavskD19qgVQd60y33qcx95tLrNur6
y+hySAgqnLvYlFkdNOfCfxQp7wtQai4gQIyDMa8w1n/fdlBjjyrMxVopDE1dPaz6TnI2iYNbHRHQ
/SDINH1uxjlgRCn0ycKl3VrKO4dD653XKXo13f6k0GrqmuICeyoepdRvsRkvwbnI7cSeDXmUFmI/
BMbHpRjzCydIP55XW2x1WfrXXmKe/Pvnej/buH0s6EuuTz4KiBrvXQuAc7Uw1174CZHsLbSS9Su6
SnTu4bAlOLXamHNESoIJFkhl2vzHl/q+iQ4Y51YGYXwxo5uD4fad/1LPKrdeVghjugZ+Uqv9VHG/
C+HG1tJfbnb9+O+f9o8XZEASYQUMTM4tv14wFWgddc0Fp5oxidEW/RUNJ+xsD90avI7Tv2jlf7wg
8ylKdv5/pjO/XrBqQ8cdFRwOWFLH0KEKaGZXbxyCncQsXIw8SCb//hnfv/d8qVCQPA87CD4npii/
XlLwb5TjcclpjjggITjYcNv/NSX/01W4bbfR/K1h+v4oEi6Z4c1eE0C/yd6GpmSO6lP+/f2j/P5w
MtlzMNHACrPc36DUYBehVpYkLpMcQkpHhA7CzFnULes+q8aCDgvlwVJea0O9/v3Kf7hvRDByoOLV
AFj9/uwXLoQ0pTUafbcTF9yryyZVrouiLIv2o2nu+hWH1t8v+f7EdbtvOAA5coHWYZhr/3rfFmfJ
Nd0SP1FgCpSr9wGLxTZQFJPpMPxjVsBjxo/734LmdjkCF28wsVsc6vs2cVd49tikjp/Uvp3jeVhn
jjfjoxZVeJDl7F9h2qnbE7QG6z0KS9LAWYd2YZ99NDHBbckd+4bBGrSmryPod/V6pmZkqmDCU4S9
CwXJLytx8db+q9VzOFam3V+q0fFQrbctXM/+42i7dzWSsYfKNrtTSlptSl3fCwHwVHk3mMocXUOO
Jc2QzfFhvoXGKh7w2LQ56xktAw7bYSKprPY74/cqSekdxWFQ0IBCKrpFaTlsanNBXOc6iVMhVrFZ
wjf26D62E5yUjiHWzm/EzjbEM00YG8TIZMbA/ScEuNORkti6CxeQAf3UAUkI1INz+6VLcUS3vY0H
D1ha0E11jHKAHdE/DrbiD14YgG2Ntt/0dXavq6zaG9hlg7IZXoJ++II/E8aTncPQkNLeewKdi+l+
p3NkURJhlxJzZBzKQyvte2l1l972pn2dyxoLRuTd6TlKzEUjrebLu1+WnnKIo8+GmUBw/k8lM5fu
DPGQYPT/dDpqddJd3k3ErgMi2AX0o5IRt1GVlX7sDs0lXGiglcGtucZ2CsrTJ9ad8LGxx5vXK/+Q
qs5MwvzRnpC6G85I2w95+VYO6sF2plhU/ZlOs47/08x0svhk2HrY9FKlO5TPmFKoyTPRX8wleDCk
dgEmmOWpyADSISVlx9GNscNhQzTwbFu7uTZfTC9701CvdpjN7gHjfuucn0EwLxerEv52bTBvE9KR
CQcrmYs9ociCx3Cw26S8dRFolBHtXVkvXntrIDDdP0Sy3K8lP3BsqZ8FuMG919KrXv3qALHz4g+p
mRiSty7H9rhl+FtcQ/duWQf/MKTtwzS5+k7UPB4SxxtC4J2cMMWBnkYkU0VWombHSPKiVomTuoyi
PTQqMwE8KPveUib+RySoL8zkrWPacH+Eva8rX2wkqtWznj5M9MjjqurnuA4K8zKk4asm7Olc6DaN
7QI7wCBQtDZiyZ9brZy9XbRfzbx6sOSSvlQvqEKl2vqp8varwEYQIkOwhSw3lG7RWRjow8O8fSxI
IdnWbds8wPCDbWgUtXtsV9rNRe6pOMhyNzbbYj93yJS6umnuPDVcigjSasEY4QSwThGZ5Zy83PnB
76R3hqVYLMJtD0CLMLI62kMqRujsubipZqRhTd9Nd6OzxrUzfygW3A1zG/6YJjt4AvC8NybzvIhF
HXK67bbRnxucEf+9SOEI05vAaGuj7WhMOmc19rRZ0PRMfbYF+P0yeat/GDsDXKWvTYZODDwzif+g
RmkX+x7QncrFJtbM9Ojq/FxxoavrikOOA40fg1ZV20a3YxhR7jpC6DsIE3HgVfVd0cgTZAfzFSXL
52AlgberBi92loxu9gDHN2py60Pu7/ub/LnVnU+0K0VE17g4hwsu7xBFuRvF6OzEmD305uzviC14
qjVwldAgsI9v7K0oFuAbDTH1+Gvi0M45WtTGpUJeuRfV7jZZOeQruqnWs46FRPKY0pXaZ2t1sKfA
2AwWJGGj3hZm/QRyaEfPqT2381hs8iiFB6fWkdM1zGPHPaal5cZZY3aJVUe8H8VSbL2lgTFbgvvK
AJZW1vQ2Iy450Yu+JdMU5s6pViKEXPeuu3nSSM1C6YVnuvPtfa/QkjD1eQvmWWwRhyJ1m5E/Tpn/
5LUqR0XuZWTBsGbbNEQG1O69CUV8QbKsdJ3Y7kh333bRkdqBF6tCu28FsCQL8jQOk4ZEntUm6Sqq
YlF4LyR6hNvFlc+95HczrQhWco0tuuIGDT7dr6Jl2NDh4S/oQIwlAiR34QkqPI4Qi+XekxW6h8UM
n75aHjTtaumL+Zyy8PF5tszO3QchuvxRd9XVq96s0raP69Lsu8VrNouMQNh0nHtdIjsx602JyZwG
hCQGPPS7vf6e9qHGLiHLuF4AXj23lC+v2G3EDiEJISNo1fP0uXMH48ttVEPDGGPSDGW9H0AaecWr
aeF8TsnFzRQzrEAGO3z09CPNeZdDU+W3He6/lz1D3wFKxHmTgaT4vqLG2wn8jbtSlJdZ8dwAxiIA
zdBf2JnM1zrV27rqzQSyud4q7QY4aJb2BsYismyt6QcMA9coxMWxUC3m3KckXK0Pfi0/yQrT4PCg
7VXEbmsQtSrGvTf2A36RubnINb/MvffIMCDczzjQcKS3Ow4sJmtV9rWxzTaxF5XFnH+bbT597lxH
HAbo35vVhBK8jm9hMyeq4RMx8qFHwVP5n3ZSN2xEfViFGz2XeDxgWlvu+N0WHiT4hkfaDxbCYLOk
qqLEJr0vwdGDGsygs2Hgbythddy5QRudVRnG2D5hxWi+QE30767sQ25BisJ9ra0nQxF+nNKuisPU
9OK0a+sdAT+ifvHZyBOdUyDVjN2B4zCWDb0DjYF1y0Dn2a3qZ3clT7iwaM5Jks82BRJS9ncW3K5h
VLr+rH+oPCuuIvDftF991djYvrGtvEZt13wghHSDG7fYqzL6WBadtffXWy+7GcCqaKt5HHiOadGb
POA92wYQzNifhuHY6nTASvmtuwGNu1a+4QxIH7HlTFcSA4jeC5MMy/Kjzv0TPEw3nruaaRGufrSo
2CInTNDo9uZ9GK1e3MB4wnmJ5TDKm+kBJBrKKzqyLGrGfMnFcKky3cRkL8U1KrO9PztYNmaJwH6d
xnvavdG5XPBtGh59JpqLzAgFMaVvPNPeUQ50bjrbf1Yus4u8c/SDGh6j8atVr+mJNut1yhnFNb3/
5XFROv/cFg9DD5ws8lfvbOry++xFbwKPAd3nGVdmD0dsOgzEU1ywQx5xkRbENuLI5X2oNrpmfgl1
awUc7Bt7WMIPvqm8y5j1H8PwNEACiXlmRwzHqE0WWu8bqSrnLMV0kZCQaCuwSEKLfypTzPGd/9Cm
88WmgxJnrVd+JvVjGtxdqAj7a8DubyohSjISLJDxuotHEGQwAE6sY/bBExgTvFs05jBXD06gzrnj
LqCa6fG19ISje7lgvC6wxp11UeGlojfA1LXdsRCMTGpZ+gHPPJVIzbvQX/BCUXC2oj+whtpMC6x4
Ui/T5GTP09Bu/lvPsWgyuk2Nu6aK9lE/8bpTToVT8IRC+CXgtRuGQG7hTlAjLM42cIx9BFBvj39k
3rVmuMG2HsTA2gvAeDXTxFRvGJjoprgznPKT01CM8jiTbA2azAanc0GsE0ItjAPBzjci4GEwEuIM
Yb2wFI1n5hO7VobVpebxom8+ehumNK+VGpaz77Us2tENld8G/q4u2zf8gQiQsgitLpmBcbk4hBym
6WEpZH+V9jwcKtnRda9f2O6f17ZV8VCxCQ0VyxeGvw9aMk/3uZVkM7CMVs4zf9fbWbqb1p+sTV24
ILntKYxLodR2cpyT1B9vJXfZUuV1Kn1J14kx1IIdb8zdH10fvboKPaFFpF4OUeihmeiqVswCezst
zxmva73tRd3uraY5M7O8gzXytQ141kZH1LfhUB67zlQARmwK0JKS1vtt0cwdvhq3+9So/MeyesG2
zGedVFa0jRyF8dj2KMucl6iW53riUa0V/CxFjUrNceYAeyRidD5i1KhDubMaeQx6BCRyoq2WrR+9
EmIBnk2glFP2ZnXPSmbk5NUYcByHrFQnLedkzUBFGqWFabgFPENwGtUWhIhhtEaw8Vgg6/yK6KLn
1dJA9IacV9vrgtNKH66abgqE1e8vmdI3Fvwnv5X51QfucJonh2NQR2nrSfEz8/0HnU7ebqRBs1n6
yqcs/3EzlO61VFxlykxOJON8XMvZQMzAfS7USIQpPvbqVtJlDf/3NJ1kiiG3HWDXDfMIel8+OCmh
GrNQj38/mP8OUKA35dEmY8wdugjUbif3/2lT+XPJCS73bq2/4jmqnTd/8NqEacAuTBWKjCh7gz8Z
xeDSmzxscZX2/ziuown87bjumRYtK+pNpF2/uTBkY2cdo3gz4XhNUePmRLyveEaV56gdabYzKj5Q
lbPrM5O4YYqU9sRbyuMlzJ2JtO281DXa+LxxME7ar42N9Dd18uxQTo69GfLPhEzdkYtYPA61fqTP
O8S4lvJkKq9i6JCUpCIuUsLHDKt0HknN/WEFWeIKsmuZZRWbgjiCIVT2Ty3aOKub8tVvlleznbD0
2456KvqiO8KOy/bU9EdzrKcnTxrfaiei0T/Ltz5NqyfHnj61KBnmYf5op3i7URutO6cTTuKadZUI
u13jyMrqA/lS0Qdsj1X8kuXChxZVs0UtI0371tysY+Vy5vfuhhCVTqU87KZhf5CyjmJVKokfPlu2
sFbhBCAm22deSmpKSoAF7stLLkVwtcMbioYg+aDr2NzMBY2LUvrcuRt6lsalbssVttkLrD9xbrBG
QupK9yqq+Or98qcjef4LQ19t3DOxLakCxt5/rWX3EUr3VXJWfqxWfVyj8tF0V/kwtfkxcnKWjnB6
tnNbJ6PiPGMb49VCiH2EFJxtzKAqkzpIs0Qu0C7mvlmZus1u7LG3UxxA8vdpkfj0GsFN7do1SAyM
Ea9Ns1xVmu2GZm7jvjGX3a0Xz6OcJ2lvvE0cEbYLjrX96vovUelS4Q3yE3GxzhG02SdtWISAzNrd
IVkqNzYjwTgwe+AYxcFx63RP/Oe49QTMvXLCnsQB0l1MCH25rx99uzGOeCt39YeCN/XF04G1tb92
Q1Z8XDDd3ufG8m3KHHwktx7ESjQ4Lt9um3v2x3ae6otlKyfBFCvO/g1A4K2UcgMbw4FFpT2vlq+P
BFzk/7+mFrbHkSlTj3r171uPd8BPWU4VXsDVlZLTAaQVBGTeHh4Gcb48T87I5MyQc3v1lkdL3Q3t
rPZz6DdJNBr6UGZNu/VDrLF952SXVtsXFBrWvQgtiLmT8WoxjT7h6ra3QQt58h+Lz3ttBAJrJo5k
8t365Lb33kyYubYEuR6tSRma6baAnAUX/ovnrOR7RDttBptBKyKiV+u+7Din/f3yvzclWe5uHg/2
GHRH711YoUnpU9R0xzsTWqpqxu8VE5LtqLoWkbV++fvVfmcZ3eJz6ZM7OLBYzN73QHtTltKvbYjV
xsI65cxh0lMC4Y29DkaHqV9hCR+cJ5+8iLOl049jZBpbjE7IEb2+360DIzkm0/0GBVy56S2mQh3q
79EwCXzNZhPajrtgxWQjHdGmO16lTky29uuSzzvfBV5LHwTPFsbmZCmycxVqCptofXQpIfyeQ2Ud
9WQOLRMkmulYrwPbsyE8Ggn+F7Khe8zzPGB8PwVPmfr09+8HvvVv2wBCmQhbIuhwaOjv1eY1LsMM
vCKclSU1z+ESbNsOOcdCwPd1jq2CaFcSmBjZOcYX0KVY+EHfI5gmO5wsEB8N5RQrHS5bglv+46ve
i+ZHmhWoFRtYMNNUkMEzNMnkcLDo06exwrXsavs77LSfuS5ArNJ9A4G0WheOnC+DNS4vrpczZAX0
Ek+ed2cvnvtJkuq5bfuZH1/aJ90DImhhKGzAzHyWXTl9lHdBQRhKHnndMQVDG0sjOA9ifc2A7T0s
N9s0liMmJeg4LxrKbqzcXCdeheRiCXrx0VaZtSFzrCb02F4Oixuq0+B+WUneIlqost5cD7ToYE3T
XTZLn3K5tfZy7h7UElVXYm7oeQhRnCC+xrrqOmSSLC7TbE1HVAZPus+GuK/cbF8rF6t2LYb9jPpu
4w2AcwMkrBiRidBToXhYu9HaWrP87NVz/9i0zbPrL9MVT3O6EUAb9yGtuzXI6eDaZ0+wWao6IFK8
WKEuNxSrnLkuto0L2yL2gd1qC+rkzWpcdYxAMOycJdzjEI8Lw8sSO/eHk1ugEaYNvyd1jXs5VSe7
Cb2HsrdOhrN0xxmqcBmk7clRvQRP7NGWD5eHoF8w1sGfO+opRbpCem08Do1DAA+w8M5xUfu4vEYh
N64MK3n08yDcVXHLkOxA492Io7H7kpZRuKlbU53GmsegyFoN3Td/RQpJcJcxpidN8BaHQvHMo6xf
Oedw0G+cby0BUGdSxugYO5hm1uoBPMh9NvbhgZ2q2SgPyU1kG0k419h8ui7YEuAQa9/rXlZnOFNG
d+NYXoJwekONDt+o9ca40zOCTGf0kJ2M4cXwYANN3rX1Czz43rkCi5KIwiTdbUFAYLQKAFPr3XVG
9ZzVnYMZfbYSUWbPihast3bRxvbzR9VpIMSN8724hZgHncUI9qwjWhoRfp6dwYCkYby7/8cL/t5T
Q7HPVA0LI98AM8r3A0oXW1Yx9hnUyl5f5Dz2YNuQJ2Ouzt3iHgfKLtcdnMQ6ezUr4o6CNG3+pXs0
b5OmX0dD+F5R2JOHEIEffT9BLL3Sd9KmIfDKZcJf1HYWF9GynyACbUO7BbHRuLBVhm5LeCHdhJXu
Pc9U6yy0MahKrJb6UewVMSud95OegXdoyAVcU2e5Y0RvL4CFIJ9XsMcgVywVBBt0zmO4SCKGcY3W
obfxDXKxFyhKRMt1YteZwXJ1aHB3U3FBUZVtmdavm5TzOBqWh6xAnZJZ5nGmnTpUCr5bSHpjKXp4
8+5jF3l0I+snAPca6sIcEJAR3oPpd4+u4dzNa8BgKBMgILyXJdAntKZPrP50sBUdnXb8CQZrPTmY
v9HVtcDEjCfSwfLDilFkYw/qBw3RRIucRgJJp3r10NtNEhkNKXcbMpbLrWWJ53S2H6OstS+1G34k
/3YARzPpI6O+C7XuPaoKCAdZ/mjeoFQB8+LcMnQMh3OAEuS9hYuiR4GUaOvbCLqpIAG6l/azspBm
55kJcEfB6JkBziHHOBGK3SS58c8x5e8zWaz3Pj4ZEleC23Hk18NQF7gtUwKW4nbe28OC4XTt2zgY
RjaMdO/jPeXNJD/9y9/fDJ67355KFKKYuWzXxvvBiPTXC5vtTKupsZekW3vWzBFtydqmnETddWOT
NAvYAdxWMKVi5wjYVy1vcUhbLXGJBIwZOcaFcjnU+pzBxTKMTwSi3U9egK69a9hxon1oCfBKHaQK
K5rRNZWYWYuRHtnYAwBfoL5sbLnsOyN/jXTXxvaAtSuzVwccy8izH3qnSY3dccW4vvEconQI4TpU
S1WjDG4pYsb26vtdcnQMdEjtLRSgG8nV1tXSHBkidbtgwM7iOvPRrTsWmQow/fBFD8sBRcvbssD3
Em59CSy7v2KaUvRYjeBYTh28VnsSzJnIVAh92YG3hJ8u/Q6mwFAWOy+fnyJrfZwFRiqmdxRDaM7I
FfSdRDbSR9QMEix1jOCFwK7L0AfAtn3dJxWbSQ3L4J4YvYNpOyeo4wq5yy2Rjg7tsQ3Gx85DOxuM
bbOLFoMzQVYAGy8NxryOc193OS04E6V8GVK3t8CKmlNTp6cayB/Nt1uBTWaPsKrmJNBwwYAy7xxF
mKPuvX0GEIyzqcuwwC2PyinomOXDl1nO33OnrjfACO6MdBgP6VPYjpjO7bzHbH7Jzax5cIBtXudq
3qqblMajCx5bOXTzQfCBkXOi5Mx6UH84DSJcrrusvSl/OyGpqK1lQ2vla1m16b7M1EXd7OpR0aHd
xYIuXXAe4ob4Q3CYCPk2VHAh0fG4e+aB1orLcCz5xUa6tzEdF4Re/jlPQzJ78LaWxQMQ1/waeZoF
b43GHZv4+Cyt9YR/emeyU5/HliHGMlX5XdR94Ua4nJEXD+PNckR5xFPa0+/nProX5aw3jTOzlT6Y
dquvXn1sV6njnuyeGAQari50vMSaonnbu7q4OIAUqnJJeHSqbTH7xRFVbrIAWI8No6/o0aYPyrbq
xIgE58C0NEmrI/ipmOzXCj/BUROzGpqFc7Rr/y5Pq3rfpu5rl1pMXOCbbEcs55sgLPYMa8H6hwwl
RICHKBqh5mvYt1sGdYTU3Tzq/52wUt+9QRKthy7ia5ErFmMvKI41uVeJ1N1XhnT1NlKROIDTqDLS
nXrCumTR+hAWSEBomvynMs2HKFzeMm/9qFVwVJO296JZv0OPoNa0s+ch+qLt4m5EIvzBc6bnoLSb
k1vD1GqGwT4p6E0WRQwnistiMxgyHLjeaivtiQ2Bev/v69nvhTyzeFqEnKsiuMTvpU+16S2mLYm+
zGdbcVpho219YrSEkyOSq+lQ01P/h9zqD1gToJvgj7F6cU2s1r8uoWFAW1ryjiZNCV6pSdEPEykZ
A2D3EkiOh7qCbDQJtphqLH8YLREhxRrTqodjRIdy/igywGyWx8ymg9dJnCHy+5oNidJvY+bG3pvB
9pRkr0TNhwH+3YL/fHLdg0rnH6ZdeZsszZ5DmHBVbyeTlMTcTIW3waL1VUmqiVtV7dQfAPZk/zjI
/uH7dnF14k1EE2WDkPn1o9fmatJQ7Hns7SZ21SyY9+mPxImisia80Z4+/v3+/gZmQNFGBzPwXJqH
VFPvzbhWm5scVpolUSRLbsIxZIKvP+GJcxKivlAX6AIPwIwx6JYsiQrqHw/Y7/s0OfH8xXZ5c4O+
PymKaKh4NceFhMd+OrqzmZKgqndG6seLLJ7snAqs6KDQCUv/o2F6+y5/rR+5dHDT9vFtEzlw28n/
p18qTDFwoJqWxCybYoNQ1Jo648jH/xjZygSC6u9077z9/Qv/Xc/EZ7ydi/+77v+fnP/nollmDd7s
Aj0F03nbmtl0e19Y8d+v8psp6HZbowANHfIwOhXv2zGuPWST6fIcBWMkYsw6Ai0oHdnRNVuCb63o
mFEqghhEh45D8u7WJs8a3ClLY9/PWtEt9vXm73+oP3zfyAtx+9Ikwon1XmQIBq0aIHUuAGVpCKBP
3XMm24rIICLqLlMByGJzufz9mn+IGiHbwjERwqIBtH/DqQ/4B9MhGlSyhqN9qDNMUb4ON9mZ4J8S
6Uf1wTAYLxP4t5Mou0fYeyh4dYkPjugNenh7cvM+8jPwerfsxXotmXfBmUEV68Yyyj6ZksmhcchT
fz/K8Y6yfdz0zbhtVtRkqL0YOz03fvOlMqItpqhtt7RfRB2YiV7SB9rRK1BQ/kv0PB88tAdAloYz
vpIvy6oTWQWwAWAGkl0CFa1HaNB4BO1MbXZvl+nDuDjOvm2qkCAml+hGZW1RBS8cDSEy6mocmYwR
sdtTDCc0CYnekl0spmeO1GaSFStbvmOsG0N9hZL2LzfCH9YyokUC+mMoWdEDvyvBcXeYLVEoKikb
eVij+i5doiKxAvl9BkkRD8v8j5v9h3cLHeYtBALNIHOid/sGW6CUrsyXZPFo/i1LyaSVq/39ifoN
X8CrRasRnISJIRlf4e1j/88bbJDMhsajXhK/Vxd3SL8BJGLMYstquwhLPtvi2qzts5WlHoP68n71
x2xv1Y6TVC7VWdqrjFuvNgQobec5ze+sdduP7fKSDp61RS+ENy9N/3Eu+cO9uHUs8fqBCwO3cTtL
/88f2l1SocbBULig9ONC2twGi0LLwwKTFYEMiXLNvzj2f1jZfZRTlA63sRSi918vmc+VUYTlohID
Nio8ys9uU/Rbf/Kfizox27ewxIqMruBfCQp28P7DWiZ0BJBcJqsfb//7PY0yrTAdBb3gBrhB+oie
xUBy1YRdMtwC2lcw85NNzTvPTGIAXH0Rk1yPwo/eGMcjBpqXfi+9XN2VnBIS7VCIZz7LBKa3V7ku
t4OUqT7omqKEHDbOB4GqSIh2i6MsIyywMjun3NoHchyI/uWQBV3njYcDnI5k0S88czeCRKR7UZ3h
rARbw7SWnSsWnL5Ez8d9aJcbaKndpxpPLHXP0Wgtfd9Dg3rSH3DeBLHMUmhTaYhvNq3YqBgYJJ7P
ujW6q0fLMPeSNMUHYpghjarJhPM6Isrr5OLRm3EFiXCh/ZI2XzHplKyLIEkAf85biIDd2YA53aH4
/N5O5kehnUMdlOrByPrgwASUYavvPI1lFl7MwQ4urhPt8HfXiTU4P6PcbndjV2bXvirXIz3XQ1tB
qENbpE69S+pz2q7XjLPzcRFrunfc773F0ZhpjhVXk+q2ZmlhUVJI+a3pAU1h99TCj9hBtzOOHcN4
g1Yi8Ll0E/nVB3duaIne8B+lNz+SFtQfTbM5RNWgdxEDbK8PHyJ0obTEqx0oOJxoqIdFpZ/wHltX
01OPi10iJ4hw9g29ea2h8GyiVKrDjQPGoJxjsy+I8sqbdYt055MdcvyKepNSVPqvozltJUKg3RCe
GzjDVrbuDLjPsWikfQpyst1p1/TzU2alxwzpxq6ULEsB2veNzWnXQkl27NHiJBUeiwrIwfb/mDuz
5biRLNv+Slm+I9sxA22V9RDzHGSQDJF6gVEiiXkeHV/fC6GsbklpV3nb7ss1q6osJslgBAbH8XP2
Xjse2NRgl4EMM4I80tgsomBoh03Wi1WIRWXj4afh/rW3aBChMFb6OqxSMmdMJd/YnjXXHc84iVgu
1UDR0R61+ZYFC6WhQGNZQLCs9WJnMjKYd1qQc3dI5Sntgi31Zrxz4FTwOyiBoSWADJ84WTTDgkM9
bR4D6XpbPek/ItPT9k7UhndMoFzkEIhs4hT58vikRORUxjVCJG1MoMdWwTWgBXuvaMcutpJlQWtx
qYSl8kl7KNn07b0INUzMzrZWxjug0t2it9QSUhnyEXpcz1FSKsjMMa8avdwCvF31veVtrQe0NBSn
EITWvRzn5EgYBzLCMS8h2dKMAryxOnwdePDvpK+GRx22jmdNQc+2Q+R5h7ezTPE6AdyvllpocHV7
BU93f9aIwHshBnKr9W53bl0s3CZ8oqVjM2quu7ieV2ZirmIEbPR5AvAvaW1ssABfuIfRfFGwzock
Pk69ety/wV7N/TsXT9tdGM/bnNFzS+9i01RiAYrPQ402ga9CtwVnF/GggHYxQ8U03qeV5S0bFWpq
pqQV8HzL5T0ZBwyE4RHsgBGZwTZMInXpqbSvCf0x1tXf1aw33Mv3lTKTNZq9BhsFvEMuYbo/LuVV
MnaD29vlKmrbDQGLIPrQD/pRFj20UTBvzWqlFE7w1WMKZWPtXwY9PVQiUddCWYZhrTxIYdanWLUI
Ckj6fEUEtcoI4YvV19a6LswM9TpsYttHtT2O3bjzwMaudPRFPEaaa0nTSLMrhbDLtiIwuLGWVfgM
E/1kRDTG2KG/ln7z+dcP+p/L1elDuwx6LKaaFvisnz50qMfQ/822XGWPsuVhEaSAfWpaf7hFXZK4
e6WYhyP6g1//WVWfHow/HW38DiZ/33IsxBQ/PTjjlEjfRC+gusjuua8o/giHTVlu5LPqkGuZeGig
BitbdyP6wVor1wnNW5rAHZrM0bm4nvfg8+RCtkR6lKgzNhtpeAn92KMd3dCe8BG7xhna6b4Uzqop
anBJn13kpTv61oDJhTwYrd4A1gjwV/W9scwmdpY0fXeWBbgvdRUBl9UzbYgVzPfsYBATNnZwKPQn
JOiE3RJoTlrJe6xrBxfx9ZXQkJ3dWa/kgXWn3HKHg9kb66Zi/WgJ0EpaXV34RN+sAGbY83pwL0Vq
6Ue7Sy+tJ4YNU/d1jaJiItIhgsq8eBcW41pUJahy1L3b2iOOgidJzBLXL5UhaJn8ul8iQbVPZFSE
JXXE920gvXDpxmc6e/dQS++0yvvUWflFglCYFaVGvU3KUsUJuBgdWJJOw9MXTd0orsuDR0cJ1dMu
C+ll2k29bU24YXkR5KiBdvkEgSvsmTtWtHJpxkYB8WukxQ3oGNcSpfTcNApEe0PRrwPYQUtVtp9Q
LFlzz20YkRv9WU8J4HCRnoCmb00ET86HRBxHDxGCupJLNhjF/RDz8aqkrY6ol0H2i0DjUXfMANpv
YyL0Fp1iPI2qJ5Y33kpPJJOXOdu/u1L/eqFqAurCRIgS2Lh+anWX0hNRS07kKolySQx4BYMWa/LC
F8o2NGIM80WkzqEIzMxS45zBPvGDcRf5EY1psfn1uzGn+/Gn22Zqu+sgFinNiTr/cZEKSrOCkdGV
K2Q0AB1DbLqj9u566psdhTslg75vleQC6YUasEZaPnQE5+x3bou8vX4FhYGaeaZXynPsVV9jXJJN
0eN+DswLzPmln1TBmkbpXZYWn2hxo9NVFWRWPAGSqHx3gvG5CTS09Ha+jxuAnbbOYmYbhccF9SzC
/DUOMn0uPlkl7D0ZgaARdfhs0nwk+BnrTwkoIm2zudFsU615g/b0FtTRozMG9byL/V2sctf++pj9
LJtgifnhkE0l/He7grSD1VJYLHHDRMpGXlnT44v9O6TlL7e/9B9fh//03/O7b+eh/tc/+fprXsgq
9IPmpy//tX7PT6/pe/3P6bf++6d+/J1/PeYp//nljxzDr1Ve5x/Nzz/1w+vy1/98d4vX5vWHL5ZZ
Ezbyvn2v5OW9bpPm9h74HNNP/t9+8x/vt1d5lMX7H799BYfWTK/mh3n225/f2r798ZvB3uQ/vn/5
P783HYg/fpu/yvQ1+8e2Tl6zt/rn33t/rZs/flNs93f6RZbBFpo5NFRXtrX9++1bjvq7wdwTU5Bp
8D9gzX77R5ZXTfDHbyq/hd/RxjcLkAbTLLdLnbd/fuumEnR4WTbo5E799u93+MOJ/J8T+4+sTe/y
MGvqP35DX/PTjcc9x0CZTb7GnYcVcdIEfncV9X0XjWJgauC2jOdl7w08/xkCthRInnUom/FNN4pq
U4oKxCASDyIoxIwAD4JQuhn5Sq+tkGSpDt4sUxmz+o3cj7m40rhcuy63YZC9JiUmOjuecj9DEjRi
5OVxVeIY7eAraMV9qxLeoA8biZ4j0fu5HlQ7EZEh0xVvBlTsmAQb/rUmJzYJtvzExXqjnKcOxV43
y2OS0P6IJywi6jzeOgwpmMQplIPxWiKEQ0y6j8PhMuY4WIDZwvjvmRpU6D/UitVZTeS1YNMBSqVB
utxDNsDtVkTjPstoMKvdosvezDK5QNyMGdSRG0g5cXBTZd43bgO1htfFRLbJm3av6d01tIJX1OCU
8crZtQkSSDGtAVPCIpateiXZoQSDYD5cWruKMfWMe6+mRhmSV53SAZZwvQLidpr+ep20qO/HfW9W
B+k9yehzTb81yMa9P2ItstuLphcHU72mhI47uXzSeo89z3gV7ots3H1nDVe8cJA/wlelNDad2l1y
jos5iiuTKlxAvbMAXrUqu2FP/MErYPEVFczGMgr82EH4WgGls7VsMx0YfBcb2vSbKO8vJccnzsnQ
RHiZa+CO7YzhTUC10GFlyV4j8IC3S6mcQoR4dQCxe00b9i3B7qWznb606nbhD9YpiNFYjOapZJNF
lhtSd7N/C4PxZOnhq63oG59POP3CyGUxdK915p5awzqBnbpmCjop0V6qjNt17C+4HcH1R8QoWcQH
I/kI42Cu5O7nOExeuzZK52kiPmtmuG1rKWZVXaxjctyZ70YfsiB+xTdPKHeWcS1n07VdyXpF1t7e
iJ2TEjEPzMYXQHtL+JgHitCXgI2ZKZJX6Q9XmwM/nUawXSfL+TAtcjkE2SMznKCPMrhk3vDtYyhy
b6tHYQ3H6eRI1ThFgdgL4pAkaTXTnxsK7LFt9KHlXBoe+8WhIx9lAsEXxSFV6UUqTvSapdwybYGX
lzy+PnxN+IwiJQG67teD3kzTEb7uLrZinWKluyY85vsOPdkwHqeTO50kRUoO+sB1oX8ZFRfBtHXK
orvWMsyZtPa2T3rtEGQ4oK1V61obMeqn230YmNzXTOIvqBOvjpK8DuSAQFoZu7USRVe126Lv/3BC
NtB5PvcdAcubi6oujb8RMN7m8t+XD4jTaebBUafod4y/lPtBn5h5EgYqCt7hEufxq1+3TwEQLU2P
P9xYXHmkXC1Nu5YKwiU33wSKuZFp8uGRt2NV8avSQz6InS8+AEEM/Byr+CN1O21e19yQEYKwJODS
dBP5bHokQndjT/yZexahthMJdSu9wI/pjxPovq3cagdO56OqxRVm9BXjETbj/mJX6Yc+8XncdJtP
i+W0Rgxz28MjlKrqoUE6tpADuouR7X2DvoUuSvOm5ER1TIuOOS1deWk9OEzNIqshp2HcT4tXlSjv
VYebrSKsTk7Ai/A1ixuWqTD8mO7b3hzPpXYlYozUQRaoRiGhqeWeVdml1ZjL6ri/pKG+mXg4NAb/
prxzflaWT+cHSQe8S9z8Oi3FH58ydoAJt55yPqbHQ0NvZu463cWzxL1jVVvKrxhB83DNkZYl7lPu
6FtH2liuO1JouHKnB0qvyC9JayyjafE3QywLSIeR71TPZei9Jsay0qpPvTFcUPQNs74JV8kwAErn
YoiwyVrK43T+rY79r1Ddr60kGoNnu5sCJuJ17JznFJ1A0tPSD1OpVlSM80Sq79M5Ynd2jXghxC+r
UcSf8mxAbWRep/US8+yr5dKFdLnNg/QDN1g3u93zhm8i3uyOSvM0tt3D7Qc8k14OnDxUNlgLKB+w
VNbYNJq4X397FXTljYU1ji4I6n+E0Nzpogg/nCT88Pjv7bzmQlv7WQ6lCVt02V3+9/Xe/0sp90OF
+H8qHP8/rPdMiqNf1HvtF/r23wrHqTqcfvrfVZ7xO8UYZBNX/77AM3536aEzLqQjMlV/VOh/Fnia
/jtNdQcLBg1wIBoO3/qfAs/RGEy4bMxohfOP/1WB9/PGir/ATMUybMS8jFac6fvf1XfV0A8y10kM
MGxs9grJyKvEMzBZhdigGmhKXe3LtVJhAyrbopvLTMPIDGfn4Ealegr6YrgO5BnNmtTqvw6k5Fjk
e23DwMBypm9KiHdhsrcdbLLfHdw/S9XvS9Nbi+b7NV2gT4RSwZ5QA/7BwvHjO4f4FdVosf11yoPP
BZJAn9BlhNYUh1CazkLWtA5tVXTruEjZM/qWh5/wVPljNu9tBKJ88O3gAvlyUvslds96AD8STc7X
ohB8J/azJeSNO+FG49WAQk8qzXOuJQAway9d3r6PSrNbSqd/MP3Smfc9DKtff8q/8PT5lHw4WAyc
HkdQgP/4Kcskz0afGeKqnN5UKeFXFLpKMt5YTbFddAraogUKmthrS/gVPkBye3qn/prIEG2iCk2w
IkFna9PysEMa52NGTgTEtmwpQPKJiZPkEALElsqv/I0sHTb2XAm//hi3udn3J8tkCwEdHZzxpEfQ
pr3M95eZDJw4Jik+WutS9kTTBsZaDJ4+T1X5aEtP3pOpCeEx3xI0mM+R5c7NNijn2NRMqk0gWrfD
nRFyslYH1nbUXxyNoNv5U/gKhkR7mbhVQt/Xnpk0sRbAKuxdqEprycOYHjni4nPWBvlRjbMHytRF
1Xr12oCzthlt+eiJuzTr+TGkd3/z2bWfJ5d8dmNq95HkAi6aZuOPn92ijUn+l4cWSckOWh6AW+K8
rBBmC4RAuwal2Y4nXqxDAUoJZFx3UoWbMIWWMWxiPKDb9yGJnlROPaWFMxgLxA3urk5xlra+ajDu
KYuX0dY+VYNID5PT/W8e0H+ZunEZOqwPYtqlOgJ2+I+fAbWGlY5ScVbdNK4BKIfVGXIR4FsC232n
UzaGSXCX1mC/EVonj2N7l1cTZUhXMIU0WbUiirAgnMg4kMiqP2kpqXt57i9QFMpHhN4B5QtwnTLt
qEqhD87sKhAH1M4AQLTuU1HKEkiuJeeQ/tmQSOVEokoDXN7p5je04TRMkI3WnGTLdJx/6QRy52r9
XROSUBWZSFFxQ9AbjRrwBX1Tf1b6yXusO9HRycYneCLsl5riRQ92Ulb8sWrc3sxKqRPO68kpgFBI
PvfAJGGskofmQaQIXoKiJZyqpkdnDeOhRQVpkAeiWO+tkbyqnOFTkuP9crAJTBAd/ZQq0YPh1A1u
BCKYQTPNLaThJ61AkPnr2+6WZP/9bUdfwcGsB87bdLiUrZ/WyDBLfYqXrsN9CwXMFz6+As9ZQW01
VwFu6jlBF/ZRU9ZN+NhYtbnnCK9DyHtLFY7Oqs2HzW2pMON6Gepet2UQDgyRqNACjfqv3ywiGS6i
798tN8qt2YGul6cSNeGPF5lqkxDdEo397Vk0srqvRVfIvV5EwHEKAp/A8igbhFLlWi/7Ly35PHcy
DzexyDaxaQ47Jpk2SYXSPEZqepUq9WAQpeqSkKJ8FhK6usmUz2DMunmgh2BS2NAfbgurtLQXkgWU
BWopKNueB6hCpw3cuc0+smvYK4lOL9qLSGtX7HyryeEaxyNrEApzq/acCWMhwM+4JEczZ17GFc1m
rXIxDUfE19O8wRYKmmjE2L+X9tjuWp2ozFKEa26HfegK94He5lwOgPEq39iZ+VguU7duwUOoLzgX
OxITDNZGGbSH3FeuOmiURY99HPYBkJFi0Oa5HdQLzavLu1ygQ/aJ2tkFsAgg9KVH3+6fIoJxb7ef
VRk7K9LMfYZkaV8P1jDv0jJadwQf4mDyyFrRuOpjtU6Xdhs+S4MAkdsT32oL4LZVzB4zuN7WzLQy
tX2V6Vg4qiZcO0PE2qTEjM9vd5rmYp4ijBfHfglH1QwUY5ea1cXpveZoDgEAAzfw560b8VxmuLeM
PENu+hFxDEBnbiuRZUsnVDHAZSEQzi7ZkTT5JAN9uMNh7BeFc99JoBtNKt8Ee3qs7vZ9pQ9fbb2i
++AE5z7kyKtJIXdVmzyHJtkslXpK26aeKd3kCleUKbbRMRi95Cp4DNT+hjRepq2pXSPXxW1cL6M4
cQCAM+RXHKXe3KqEllGZOTbak2I+9w6+c9eIDpj11tyO3h410smJDbkrvbYFGcahjqBorjMjC7ed
SJ5uC1dudPUey8pZSw2iFIMifEaRe/G1wl4aVYUrAYwF6SJ9CAqRAaJbdxs+S3ewGlWfpXle3VVG
8sWtcrxV4ZhjJVdiduLhc5LhMG3hza3tIm8WYsCsq5FjGRvjSZcq2v1G4fqb1oYUZzwufsxVRa9G
C69s6nRuNwxTfn2X/6WTT9sSpYrrmij3UdnZP3XyQd8oek8hshKNFq6oP88R+KLM07eeTyJdVQDc
tREz0Imny+OlxZ6NzKqnZ2cHbnfIMAP7SzOx9MWYgsXssXqBN8zPWdw+otxSl5juWOQLDoZZ1QqO
nti25mptPLolyvQisP0jwh4Oo5kBPB2VGuOOyoOkBOqoGT1yi3x4CDrF25PKNwftBKLLKIBzWrmY
lRY8lpZSJajPbY6tV2bBUWvhDOBAKleKX6vzW8ss70S4H7Rk7cemvv31MbT+slByDImbsTTGDDxv
b/mJ3xXtsFEQh5vYEPqwdZlwM3LW23jrC5xEsJZxqoxY0irr6kU0FTEPUw17gbGFvus1yj4j3X0R
l0AZtJLZzaA1YH+cgedQmTizWtQPsR2OW8ACWBrjAt1Syhyo7sBpFtCmiFy1tKUEczGz0UARqGCO
y7jAZO2GijUrfRxdSgdoiUwuj+s5R24feZei9TaKL+9HA39KDhiWZN546Tg5qIP2a18kKytx++Po
O0ApBwU/MRCorUE4e26zFCpu9sSTjPPbty9kBQeUhP9+a7crWCcJGRoAkWgpPCAr5ne8cnz59aHX
uVR/fkrZ3Ls0kQwdVSnz459K2R7OhGwoHmn8Qt3088JAruHFjPxGawG6OmSxihdGW3snJ2DVh1Jo
LFydSGtVy9wJp5nNu94W29x1hzuFzc2u0DTvVAnIyaPXBpgpWI7RyQ93A6nIs8RMxbb0XOeA/6D1
LOTpRnFJelq9YVPd+8Cq13B0SDn1YCy0A0zpsDVqOggj9Yl0FzGTOThdMSdIClI9hwF3Olc5T/kx
R1zQlCpj4+yLS3rtIa/2hpkqewMG0cwnFGfitGTtIjfsw+090emP51U24F/olHEnVJJuRdJc6to6
RpHqrRJQALQkaKRIq+q3xHAQyCDHirmc9tUtR/vu22ejL7Oc2kJgr6CHaFVCNm/m4e+TzJXt3Jlb
LLt3HvUt01m03Ygo6enD2c+qcdgDvYs2tyNaEV+T+318CIsI51O1ZzZHwYd3e58hmslK2R/wComp
k52VY/Fy+3+53Y7LWwXBnGBxO7y9D1Q7tg3/KAIAgk1CedoFXbEZxvLl9hntSCz7AexL34/eRvP0
iZPOutyPfnX2BPnttxfqZP7Y60596hRL3wr8rjww5ZL0BQQONu5+v9MzzjVjzOkJsHKK4eBJr9sA
vFb3WjB8FgXJVcNIZHEVcRMk47ivmN0pZNhvlCYBpCdoFMFDcb+dFF/Xox3MQXMF0kR9LJoi3dmN
0FaiZpzCZqLe+8AWlIgQbSUiQ6QIimiCcJF4Hvjs7afLK/esc6+RCcQDt88c9dKEBjBGNVt23Mlk
t52MYiw/oKFEpnbS6t45DE7+QQrelEKi2/OqTqi1eIDMms6YgpFDZAiWdm7ywlmTbHJvZwQkssU7
oDlJ5rkvoi3J89oqc7J8Hpvj7tu7D9Wdb4zVAaMkm4TpNmmQbM7Suu/Xnuu+6oSiz1pSNnAbA/eY
rr6MPWTNLnhnlzp8oAlOY5RTaIiklruVWaNocM83CMDcaMDHA8a2wLGJzWWAHI38xC0+cRpPfPD4
nPJsAEc23AH+VpEPDcDfApaWdjqhdc3iFWsp8qcsTrgDumSheOlD23jWkmfesCDtJFvqReqtjLaP
9kqbRXtht+lSDTWmBiiEP5KMWB9WqaOhcIZrMMloGyx3DZ3uyslVsLgkyBkMcnqdTqDrc6yHUqkI
zOaBdztdTlzVVFL2yxBH2qUYkqVK231BLgjat7w9Cz3ch8zxH2S8Sabr/nY1tpXmrEinARtdYvhg
H4IXSiA1xruHDSoMjg1Azdt9UojEW6hRrW5zv9kQgVwzUddPaksRrpZom8sKwt4Qy2cRBPX+dler
omiO1Igs8dN500fJhd4b1UGP67VMDBVZqNMFgJ7g0N1+JOvsc9Na6n1cfyHJpgsK/SFJrYzFyuCe
buP3kpzNkbYpkjBwMURkRjNrlJtAt8DRaNYu7WkQmEluLDFFBUutaaFmQJnGgseV0yoaTmHvk+mB
788dmU/jq2KdBjGkr84jVsWk1CkH3PI2reG1H4UMO+N4Yelt8NDqykujOujdlCzNN+ho4o3pANO2
cvJQFKvYWw11X+EAVG8t9sH45LRGXXMZ+rsiQd7naoZYuZmdLQTiqnk0DUkt1IXERddAzIz83o/d
VxxPT37f53vy571Z6iTGXYVxyDHAyoi+2Lkl3fHMDj8nohuPZoHOBESn4njyc4/tHCoBlRus0o3K
GGbWYisH99NI4EWDv8lbjesXVzWaZCNfWnrxrAIOv+/0DraqW0YzHrPJiULxvdPNfNW5xNLQNvH2
nunc2y0b0wTI7z4NTQfUDe4NoxUHYxzPt4pfMIHbord4GkqdGkpilM/xO85cvdbuVUnIpM6t7Xdu
QJJQILt7fzAv0Kw8N4K+r3XpYhz7lIGrJWJgcMVDoinqo11Z8LaNUL+/tTcARyskTSiXyhkSrGKm
szS8pD7rkXBndZVk6bztUrHIYJvNmpCwkNuvtVGiPqjheXCG4BBAmwMXp7lrbI2fBwB4396UMHx3
GZHFftK9caf5VrlkdrWoi8ZeV05ubySanpnblGzpEjYitwUgSHs6+XE/r8LuUUCdIqEC3/e0BUrN
4IykR9nCUoqgJmnZTtDWuP2aJexk0RK0dB/6G43kJgWwEJpaZdWNlnxqSehRfbHhxFIg6co5ZEey
GZRYLHrhANHXmrWeKBBjm847GWPPQ2xik+gkvvAObXWjlbBNiiiFDFoM+hE59LcPeVsETX34iByl
IjNIKBdEp/FsFE8FYej7sRwXvk/ryVarZm3ngzJTUQdsM0XmcDiFONhYee6onf0jHdWNMYzDSWQl
JEJ6ZreXYq79ZeiJDPCBAs5KsIqyJV4g1HCJfzuJKtRSq2o3MOHLTUg0ChvpGSQHdjRj8VanbLKH
3Gba7Na8b40gDIt+5VyIzgR0mvYbR+uIhoeCyVQE/GRHeZLLHnSnAecr75N1CY7vzsWiMTQd+VRD
XywcRHWgtIxuM9B4W46lbADv0U7AW4/6WuhP1KXNyS6yz5bwdqFuMY0pKoNdR52zJYxLlh9S/zBs
eIAirAK5wSatc/Mqo/Th9sEKtXtuAzHcVXaLU62nrErj+qlVkKXfZvaYNBncD1WxCHCX4V/jyBYN
EAMFHS3Kbc8nJotPqsbtp7CnWChL+y3T9GtqpC8i08PF7VeSnFAvEBDVtu8wjLeR4l8GWB/NQ4pN
5rEfbIryJItXUaxSmYuRggDXvF6aC+T62wiu6FYFMgQ0ibVRNQx5cgPeBcLO5wAI7poV8CMMqChZ
9Kp5WhIpQxVt39XUbmkEtyS3+35RsrlY0CGw8F+6z4YS72XRBzs/y5SVXow8jILuS51lX/PYng1G
p1yhe9EN8GcG4+JPrhNn0CDaZjaahnsYQjn3RV0sxkbNPwk230OKizJ2209+X2sz6aX9uYpjfDRV
a62tqHM2qR9tE8OWR9d8bVFQz4ayay8h0EXNhh7RoL9eFD6h0tLJjZ1uBc26MxNl2ZNlb9fdo2Hk
zbqK6+fcMFn+sNMcEkBNc4J4JmAtOBY/Gru5BcpxbQMgp6Jhgxzn47BSTDY9g2JHxyhFKBHWz1Mi
Cvhie5XnbFkskoBm3BjQlZ08fc2j4ZzRtKWFFY8HVI5sMJuz60TWZ3gb8zj3mLk21gDQ+Qpeq2K3
6YWrMuemakDI8Rwdsm0O+2aV19RFgftmeQhWwoBW62Dk5saHsBRGXYe4NggvQjHQdpY7LVtLlJp3
aj+smZJExyJoYW+5BP64vX5xWzd7oCqdPJMaBt84uzSVee6UtjrUhXj5ttSHst3EKnnWAc6lkwtO
IC/ykCIxfK8MgZ0waPFdYQaa45IO1vpQz0rREFI4WulXHdtVa4XugRb1LqXvsdUKslP8ILBBtBk7
P07bbU5O0fr2lQ9H63YvAfXz1ahkRr+C03SGJga4RRDZzZ2981D0Lz2H5Bg7BKxN2oa2yZUeHDf7
V5r3ztL1RhzSXEXzTIDo7AG6zFjVlA6vJUG+4xTi9OKXqXsA7/3m6J+9OsmPImEThKGLcfvkb6Bn
ADez5J4dJjrMyBpO4yFr53EcFdskd/NF3Bn9MiiJf0lYIRcZgLudjNuMBkGyDJLx3HMv7YuonPV5
qu0ZxZ7zEv903iN4LpMKITrWgBMPfWfTm/WX2yopo/jM94udGLjuY5t8vp64GvbZc+L2mGkLxycG
zLYWjmG6i7DVd8x3621JUuNWTzMFqI4XLxwbl3gTBwGcEn81NjQWbz/R0SLYYrd2Dwgija3qGMVL
wgZ13kI2AmOFj7lK01VMbsgGgkM1t4OmXZtaqC5t9A0b8rVjMoQgq4SBFj+ZVsr5jqoPpkYux5uJ
IMhuE7Na076WOrAkdWqN3K4l20kUmOw6lON8QmKoPKVN7vDQavZJCbg65Ar2IA+t3LAeFxHMNb/I
ok+jU37yCYNkjUwVHuN8ZXJuEKXUR08xRpgILQxjp8CeTVetUEX1gCKNmTx4uqFJrklDy4KNi7F2
LALn9dTcuUp0rZ06W2pR6M07WXhr5kOsPybJGbAusO8QK4fLWM+SbVxEpG51TnBIlf4Km29dEAi1
ddz+3Lte+KBEcI3c4uWGxBZD0s8Tq6CVaQT+Gl0LLWWD0WDwdiuVAA8IY0Dx5nqrtuivVTSEJ7/O
1kaZR6s4B9Hm65a7GXPr6GstT/NRP1suG3HDfh6SdjWZdJEVXJvpTOrheIXEpp8orj/TUxcbg+Ln
trQb4NbBl1n6hnvo4HpIuerQ1beluq+GynxADbe51SNNyFxCOO47njGxKqbryOuz4BQxD6aUtRAh
19qjTB310Y+BpOetk5512kpd5KR3XuCw7EzFW2TU49ywsv6MlusdFic6F0vzGLxEXwhEebo9viif
y72vWPelI9w9kD9wpOP59j6USDv4YCZW+qT4njUWJiKxoZ/pHXI5bMa6pB0yzbkcgpZGi31swy50
1xkIdoup2GeYvq3iBr081f1tH+kOPv6bwppGOphzLKnqS9/rKT+nrsZN/nGbevfCpkyHmHJn+N0X
k/B2E6CzMtj+NqhUbf9t31QWQFHj8g0NsE7bkQM6xHW7i8Zo1WISWnt2YcxThwPsjONOscLx2EDe
JjFNXeh12i/YDRDsGEIQnDbbioZGA8qrhVY+HFbJWDqLvgSuo4yGR1ZLtNKiUtvFyUgOjZZ86mv0
yoqXaI9RYsC0cNUnxxwZttFTIqxROoG+yxW87wqDNZaX5OzZ9tquQPwWHhA7Y5NKmqwGdUxsQHP1
9MzlsjbXlVawS9J4y6WGkTVj58aM4sUfsi/+0oA7eWd4fXtSNUhYIh7VR61RPmTY0apm9DRDY4RM
0hqNE6P6u9DzvXVd+HKfKoCkrN4t6rVm0OPyQglm3xsvtyqSXvha0mKVLc9ErSyaWdfXDfhOGEl+
0Xz0athvWgVal2yERcmiiwVxZOTctS4baCRWIWXc3aCn5Nszwgorg4ikLtnmYNoUHzlNEdPCdJoR
3nxnsrqAj5h18sCmlJ6Ckm1TpbYeh+mgOk78Wc2K8Uw/eSttcJSuzgCkbPUaIWuIuC3J86M91s+p
iyP3tnzyd28RQ7Z+NpFtsdWhOTAO0AmDFE4q6al3UMJ2pKS0B+RzR8es32pR2g+JbXAPufluMPv4
3Hgu1WwKETasQHTYMdqECrsVN2Throti6oMDk3xUButNYUhian69K+WjnmDZq6hBCHubj9XKj2mo
DynQ17aTOmv9oG/aRoWM1FqrMOWBWGjTmNMM3qCtRufCZUX/c+8DtwaEtJuvtZ7Qq461txAaykhf
MtXJeeS7fpOc1ZrA2ILtbF1W9bnM8jfFb+qDECih+p6WpCPksgkgy8h8BOZYS7TuIJIKBxaiVRjI
CgSL260eyLlhl0TA0n1QIBwS+KTQHWpSdnADDSP0ruZlqAaEV+MS3T/6DG04OWxVu77oNor5X+Sd
x5LcSLqlnwht0IBvZhFaR0YqMrmBFTNJaA2HA3j6+wHssemua9PXZj2LplWVdTJDAI5fnPOdhDGe
nWCMYDXiSvMI78Y7WLN+xS3munTShj0q/QwvR1yelh1V1+PR8uvyRgJg1IjijuWFULgmwm6IUm5r
srqnFG8x0o3TX0rp+9DrH15rNvsUa/06CHodHQn0GDfw/7IG6uaYA/BRS2rmuKo+uzDodzzfu7eh
l08BZoTNkLwW+BGuZN/+VeLh8KUJVjTPb7UcwqelHTN1oL9oDT/IwhP7XLduiSvf4Z2wFButYs/8
LGABBh9keXpY89oq86sHxFX/OHhNvxo166kIO3tvtkZ+IGUMlEOwow88RalqDqr76A1FtRBZL0Pk
/Somc9zgUWt2k1I4IGuGWK2h6bee6MI1u8TlY8xQ284DVewsYHFm4UlhjumzakjAdL2zLerubdkL
a27WrCu3KFblhKvVzKyQIh6FUAYc4eEYdsbt6dFepEH7VtkmhZwLUmTZhC2/MRUWs6BZeUFNM3Ng
4zMcv9rqnbNgSx+O9VMB6YDs4XgXZBbtFyuFzMuPVV2czLRoT1U0vTVQP28zjbOYwJIPyt/6lllt
LYnFh1VG9YgN9vPdt9A1q33Vkk03VbRH6JuZ5OLr80tIsHLwV4TxsFwl+GQzpcMPiCl3L8WAy0jF
2VHwMk6R80anKx+luTPYwayctH6Q0UBSBWrowlK4p8DyYxky9l07vIZ6VJDJaQDaTpw5pTBaL9+k
J6qBIRZOxajCuI3H+lgCYNkMhfkghrTZu7WFwn5ZoNZ0UzvNImuzSjjS2w7WQKJFtN30OOwpgF4l
g70yk/Hd4hh7Z1/7zbB4bS6/n/zK97pUD86GRzOObBQTZ1jryxY665wrDUeykWYQbD2ze6jQ3CiI
a3vPUhwqtCBNTegDOhVnnfnkY4v5NoDkynDcSS7Aqx+M5eXW1j1r40Bx7Azt7tB6ArZGEu7NUcaa
FlLqNUZ0sA0V3aHtCLTtjNwSbEcXh/p4mAyBaz72ViNl5bYsE8JDTPfuEgaO79SnZPcyxJNifOav
Ns62ordaLqlmvv2S+UZsdfIyRcWdAuvtbapy59bkwVbkhnrifv2LESwSmaZiojXRFEZ+dC50E9Qh
g5aNmlicQPp86tD8n4xQO5eMrA8maIV139Qu1RlpLhCMk4PdUeY4pl1vO2ElO3vOl+g1le6a2H/4
81jfn7VujuqS1dJYLH94VV9e3dx50Xrgcl7rs0P2JvIJ8vAiMfSef+lxJY6RxugD1HdwznAOZVDs
KqRBDv+E8okpNidv+72La3lk8iV2Q/Flz0NZA2agUeW3vM4PWQz6odrAs4qexxD87TwjyyHzzm8R
FFCxNlnQn1RpPzc0YHOWOtgmRzXMB8303ufyq+oi2mnLyu5RKtK1rxHAmmZxvitNzlQy4XCC1YZz
xu32xu6k2ltzkKdFIBMilxqUN+6FTZDiyPD4YK5jgGO6hQG6h2DWHjwEhqY70g1HrODDw+AqMiYg
VozsuZiZY3KLZQJLwDDKba45c72abWNBdYB5ON06oouemw278p8psFnQZnLlGqW4yxzmwjzuOwa+
mjWxEW65cae8TKGEKM2rF5jDhsLI2RSFIVeKdfC2EC+8n3BbOl77SkhQhmsD6N9ET/XqmIF96gr9
FwOHneb28fcm60doVAC7SnPOB4RcuOLBTxasoByM8w4nu4v6waGpQb/E6yET482oOmfjDN2nUff6
MUUsvPYDUrezmvQeLQWYN/iRc82/YkaD+DozbgFFxjD5k5jrEousE0OiVMCiw3hCM7h+KF/rPgG9
OU8b21YvkXj4X1HXvw6VrxGE3sltgchxy/oHOCH68oAtxX555qR21h1Dq2E3oV4hyKeAqMGzTa75
52IBmI76wfHz9fIt5056JvXSA+Npf5WpCvYS1CyCoPIWV15812IaK8+g8Z91aiFA7g2YcHbfkUal
GWCY5I6Jt03hq2uOPcJGPgM2zOGm9q2tE3vqJPXiMRBlcaRHuOdxq1/dpGo3Rh8clnubgX6/qYl2
3DldIVd2IZAIeO6bXesnMJTqtJwzelne004rT8Vgd9flodbaHt5vQIpA6Njd5yEkgZ7OlH84tbF/
pOFtHxjTYfEJeRIlyPLeH+oDLKnfTW9Oe82K7ywWPqom5wklNVbkRujzNPK8XRE37bZyEWN3qaAM
tXKy0CH/7Z28O2gDZIhSH51zo/W3puyDc5h4X8ovWswaqBLz3KnYHU6kxesV6SdV3D5NOQHMFTI4
Lhs32WEFQAsetSiX3MjfDa3+vbXHbq+XgSSDJRnZlKa/q9qP9hHIakJOO1qROrkul8YES8BXk3GG
E8tOdRbrNrV/1oLJOC19VO8yP1G1twmFNM4EMn8ZZs6OwQnDzTJdTSZHQm+0Pr26cs6RbTwxjJ8u
1MWbcd7oIGveLqdw7VBCZl2b7Q17gJk7/y5Zd/alcFmQksIRkt7EyewFMIvSxP9sKxGcqBcgmN6X
LUvtBK/aZKoTAy1SPLH14UxJW6ZNOMUhAEWkfrrIu4ZuP8TND7QKw45jyjuP8HCYtjOqgXlYsNsC
wEHWgzk6UHWyrr4Hsr0nWJvXPbnl56q18rVNMHSo4BKb9BAUFFz8yiPBLQtrGODkcPHd4Huv9Xfd
5h4zrO7dCLiFbetiIOU7L4oj3wwZG6Jw2DHwIsQs7i02w2MJickujy5/fEhbHiK7rc+NXd/rrHYv
VZaXgHVLweDefRmcxnjRuJrXI2SZtrLGl9rlaoqHrceZAv5RfnPd6IsgLnKGJupL29EO4C6ZZ1rZ
uQ2d96UIWy5Z05pmYgEvzj1EeVGe+wiWUeMjIgVRc1oOCjz1+a4w47Myyu9FyCdTVOkmTDMwj2PZ
HsXkvVYo5bYonr/VlJ43B0HLpkyC3x4LFsiQobEdqvCbMl1c3MlfNo7BndcKgSW5Peilq6OYnsjb
kpKtgKuZu4mD3Kq9bWFmQBTtqDwxpOJ8nUXIpsxfQIuzW3KK8bkyMkKZaiHm54rBMRHjBG/h0mlR
8leUt/Bxx65YDWNk7kUBW9NTzqdooureDyQPY+en1adSJSEQVZ6H6C1P1Gm5Fjk5+1M+kV8z7+pF
HF5IeFHwZP1fsdv3gNyjfUlAblKK7h454WWqCKsZ7O/l5Ok350cz4rciuHuN+pGG1AqCq0rc+rDI
TlQI2xtFDVCpyXHOEiDZLbbnrMHKPxJSnR2Xe6SM46NXa/CxmQttlu+txPLLW6/ObGQBdeTVAUOk
85PlDNkvG7e1zR84XwhZthi42IKotKmAvI6mgpstHtYmhqQbGNp96SSvUWBZ12T+ox3mELSsveAY
C2+Ndy6H8XvICvMZ0KK89Jl01j1cqvSlic2XRQGR+RECcTh5YRWyi9WZcLoAbKXdxjt97K6LxiHo
3PHaON+WfkD5r0uCSjwHPiw9A0OCWSyVv2p+ux1qgRftErkOeTSKf56kASh0Ft5Khvy3UlevZt3b
b01Yv9Gak+nYhdFBDghlseCYq1AD+kmMOD/A45+AyJrHoD3kcKFD/Y1ipD4EdhhculnbXefjNxA5
uNoY1sQitU5y7H6IKjZeU0T/eKxTqOKyhy9o2RdKX7UxxeDcNYOnSeq6T2lgNzdfdvGTC6s1owG4
tcZvYFbFlbQHn0jFCs6OYOBQm8alTbQt5LrqmYQaeTbc8BF11sXkPH3rK8LKDcQM1yaGJzZoNcTh
kFSmvHmryXw4Tiw3xnnLkSYsp6jLhvz3gKLpaXnQOS6zp9BKnwnaexAuml/NQb3jA6nWoTV1F/8T
a7n38Mt+5bS7YFDWVlqg1YLppdCbbBeaECusWdNVZ2BEJoUJNXEPwgUQ1vfIWsLeuVQskrVRq98K
J/APCbM2FUyfyyqewQ1XWyzPnSWiVaIX5AG14stuPhu/ZbnhV+9NBHjR6WcNI9ByDPj2KeVcWXXT
JBgL8Epr1E/5lLNnQ0fyVDO1PhKOjbRJCfvomXq2ogv6brek3qxzrbM2Zib7tTWvqqohb06ENl5h
v7wAeECSMrUx4VzGigUgPIxJL59szca4P/fFsWyvMvL/Sv2oYX0Lx8fRpzW3XADJyL/mcmp30+Sx
HLcpPEQ/0mKnyLI8dnFrlkjttg0JpOlS6xepPKSJtXb0NHUnRN/TOvAC+5OJj5G+0EzMhESPCXc7
9k9WFkIllyVSYNUzjKL9v6ZDeEw06K55mhM1pFneVdVUaQNlBIUFz/Baq9x1USP6cOaa3ef5vB2p
jTdpCJ3Q031mQP58f8SxcXFWidsWT+iD8uLgNFZ9AezrfJPxUK2IvNUvmQ6EQIOD/83u+fRrhH5f
Y+9Gz0yXMtZAGybqwVVw6G3GwrG3sisouEx6WXwwRJU5yTgnlJU30wFxFQArIGKTlrbAlt3WnKBO
0D9rQqqNraTxYdbTVy0UxzzyF8PR0I+10lgZrEB2QUlKCaJi8FZjVN7gDW0LklUuIeDstc1vXwXE
YzM7cs3j8vPNyCKDTF1xHySBmSRgYI/9lDoijqoPjQ+nhsTdZi85wqRLJvUzRgexmyTojHCInud4
812oFo2didqycHZWD/J7mYSGWs/2l6VW/47UxH3oIvX2cpxwT88vLjLUh3LH6LhcB1FK017Ufnas
BBHjINbqw2hFV11vzWtnS+MOGywqozOMEvkCPzQ4DqVzCWWqYTmop7UEinSEe7uNFUw4hcUEx9Yv
3om2rzQsLt0cce+K4thH3Xhx40KC8kM+gJh9jbMyOizz3KmlARTWp6maYc3DuP6opfrd03c9WQn1
c5s55s7tGKNQs6K0lIZ7MIE/r22C/UBLlAye0BheA+zbaOp+Ahxs8MiP5IRMGuOdlCCpkBnNemBg
8TJljFJSzQq3RWTzORnpGQntdwVw7U3Bi556ezt6hXd3mRqObOSf+9R6mEnFladJE+BJgpE9ykmw
bUaxyjRb48gy7vCX3LsxH4JxmJHIwq4hZKFWyCcvu8hm8K5N07cwj5MWUI3ZbBrI5UcBNa6vGrAi
UdXtGvUaMIC8dX0OyrpngdKUWIKMST28mMXlyFo2H9SlzvGpEpWb3gGHbtwobi8pM6M/WryagcrR
YD5WZSikYC6RNUj+S3lLrCC7sagaAcMscxkxsvr9swyYWPVsG0tPL8HbsjtQtBJrfXYf9EgL/lzk
4C3ZjVVEZkOm+zQmWMdhZenvONSw1UYw+lvffVt+V9NAs3GCMAW6OdAlyrycLlREFLeLMg5usLaD
ZW+cuQ/ICBzJUsndEhhbn91HpZjejHTuKzVx/do88Yl9sh5x72V37cvxNSaMjfvM8vSvKkzm34Rd
lW0/e9jeS1/InAFKSHRwkYoLFG4OIsdtyIdImYA6cXzTg1wSVSU4+znKLWSbr1puHFrBTLRoWE54
WAqWQbfyJUdqmGhni9XAu9ewiPNGju5WcYQGJkWCbaJ2Hw6a9InC09w3z0j/yAsqkGHHpfJ0teAw
mol3dWpawbz30CH7zClDp2tvYcUV2VqcySEu6XU2Kx7BYItvqPxzlb8K13sqPfASIVXBdmjwSnWz
M3+MDBOXPSXdUp8AxKGzt5Fc17IjrHGaAI/NfzAO/qqHYLrHqfGil1iRtAGvEmANdq2OdbWk2FqI
0o/kAjdrVrji7vkBt+mspPSG9DkiaY3szU+jS94qSMxQOrtjC6RrHTbkDxuB+CVAKr0EpTpnjBVe
czFPQDnAMQSvCFsdnxIzQ5w8Svs2MDiImeZUScUGujnX8/piGtz24PsfSdF++sDaL13V/chnlwXy
hJnMO9S8j4ks2GievCSIwmw0umUFXjIde1YF/UeF12cbWWZ3dJ2J3NU6g2TUJ5/LzqY3yuFmySCk
PLCKQ1v6SAqsh1baD00RzGUjnFsVs2ycmJYvjePhQu7GSMUb/5icyngYofXp97+mWI9+iqg9JXO1
1HU0QRPAo4/OmfbT3BSGQVxw6SYZC5ZwnSsmT2MijkWpvlhMkzQQY0NXjq6dMgmjtTKYmaQ9x5rd
zLELsx+myjP34ir3N2otjlc2xQh+4mm/SKvGnpxchaPu0swqTARQxbYsAo6G6DCQurNfVIiLdFPa
+TlDP4mzI6w58tCJBWSVPBYN5+wPKDsQV9z0l1K1u943jGvkhu3DHNW6jEOESj5CIXi53S6VUbVn
QDsnwKC4GFx0PGEqW0AbPMb4ih5Zsi+tlIY08rPHpE75LCNuIoquvpbfOUJN7DEO68lFRol1KF1Z
ESJyaXb9GRluR4U2S2bDpsSWj/T4zKSiRJTlgQaZL8R4npZi1OX3wLxb6dBFoChgDY9Nt3iE4RXW
RLVp+wjSYsjaAhNH7s3a31FLDzJInQ1CJ/+PjtwXaB3EL85DmuOyYSg1bx9lheIH4VV7DM342phD
v0N5aP+wbJqWbDxoSRgcCj/6QkWMb663/KexBzYJp3ta9ZkWX+0KclhmRO2LV9u/wk7/aft+cjMj
3Xxjof5TEKFJljqYxc57jJKklanz74WNMtfslPbiRZ/L7Wffmh6/EanwP3WvKW8WGHGmrNQeJZkl
26gY3jonJb9dBySZmXXyVHk1bNZOrFGF/3aGgWSPsX1RmksZEj3rxYy8mAX1bYKDEBmXdeuLy3Jn
mogg512wf/KN7LwcPhpXotsV9q2OoYEsP+eh47Inz98Vbjg8li15RimOrcJLACyBU+tZhm56T6Kv
WF4o0V+sIBDLax+N0caHHLHDjmjD5iR0yWBQk2jY5y8WwX5/CeaVZdLS4yRQ2IJI+1Gkw3uwbQdT
PTdaPN0WIfhSddjZDCybT8lAxlTY+io17YPsO+sEBL9CgogxzGZYfaqHBKX3/L5HBdEBf7HcYSwB
wiPQJA1yI+atPpT6Dy0Jdlopj2bpVZeauLKnxg8YG4zaR+HIfFW6ITcAk6QrrdC0quyk39qpbZxL
5c8UDcqJhqXXugtNDlMGz/dpSL6XfpjdWB8aUOfITDfxkpXASJbHKtnBP8mPb/ZDEQ1XaY+oPOYH
VTtQMcYZY86ubu1z4fTPKYXubXkbhpLT3qCVQ2/NJjwsZfJcA/daBejot4W7Unkhd2nkWRc16RkP
Bi/aJn7v7QJobaSmti55P9vlEZ1POjKhSW1anwWuytW5NEF8JbXXHlKNEOYSs0o8al9xm+bfVbCJ
R+KsY7urXuJaxJtp0Hq0fSbqCUtotzQRco0u4dh3hofCxHgz07G8x7SsujeG93L+GtyfPkunp9SG
QGo06DLU9IJwCtUrcXiJI8yrAWVm/p+yPUQVneM88+BuHkLhs7WVk3AHOECSpq7GlM8QpM6j6+C+
hK2ZPE0zOsStL5xkcED8vNzLiegkMBingu2spkUA/PpjUhTjvlbZG2pqdnY+pomAdPNrW5IDNVSN
g5FkCo4hgxY3sq/o4gk9d2gGq1QVxyyeLnOs+aX4M/XABkTydo7GqgoeU+Brrzmh90VuTcyHsd37
+m/HtCTYMwR5szYzRH1XoCHFbdlfuT0qphWjsSlERoWKNHzdWjJ/9fX6oio0rS7ix2NOQvuticv3
VgYY/Iz0VYgxuaZZ4q6jlF6GbUJ1syH9KAvzj2ATt0eLQkQ6m7+d5yaPFJfCaxW9US0H5zax4386
NYTYLZ0Bwr12gxY3fsXM2ZLIOF+LRqSgzCZhtO35iTWqKGbkDZFQSZre2hwSns4B8Kc4lNgKdlqL
u64weDCF+CGPhLrQibKb0Nxh3Ot9TvGkxuZRYMj/8xsUwn/C5OdYRRK6V6Rmku8yH5dex7N4ueZV
0xe7kCNrzYIm3IvESvdIE7Zppn4kjaqejRyfMubty1Ia+YHvXzNTZccAauc6Vpi4lJ4414Kwin0s
crWPe9wtdDtvJliyHa2JxsIy9/ewe4RDYsvsoklj6ymVI8nXSehcIVJuULHJAwVut+mz+tuY+fpF
sORaCrDlILM+IkxTREaP8clrqGzmBt5tGWUWKH2Q/ei3YhaiY7vWNjrijosefCRu7sNSQXGtz3Dv
pYnDWaKvXCYej9gvvzuozVy37YApX3xCL12kgNB53aOjBxcjd7oX6ocrQxVoTBhBdI3BS4wAjSWf
0FnQVeU+bK7WMICbcp0MBTHj5HDQ7qlmaFtGKSne8FOXG38tpWrelacEDvi+MIXYSv2W9AyNyHEJ
NqNhlvOa8HueeVhYorYnuzjiRixG68kp3wsexxvfjNh7OMUrUV8dOt8Kkm9u+SuMIO0R7NGXEdjy
Z9XCe/UxTRmO/4xCieGlV4VrnAm/bJVnT4rtUlzrEKitdu9WbhasWpxhsTYgq1dtsXNQcOzBW10j
S0w3qOVyE+HMVxjWwpULFIzoCx9p32vamenD1U4s1m5dnOafGoKSlR1M0bnrRpoe0Mfo7IgGSuLw
PtQEF+uB/XtUlXvROwKsB0jV9hBt45rRgI4IyvOy4dQkHRyiSnyonKiUsRgvpLDU/wM6wQGo9++O
cHp0aCcC+QVkdt/+m9fOyqm2upypZxaUHdtFibtjPJjMJfe5Vv3I8vopNz1I1DHz+0byVCvTG7uA
ezlG+XNmpp92D8d0mcnHUZPv0cG9pTPl2jKo8pYv3Kpc7G9Df0xt55hGCSI63/uOgyhaUbD9NkoH
lYWU35sk189CJT9lrxvMP+DPMYLmRRX+dTLPpDlZZyFSfbfATjBZ/QjlsIkbEz8jc6ONZiPdjOSQ
Hht93l+HVbLuRqTm+Bwp++TebUeibumx1ySSXhNfBs82XiA8Df/Zw+j8nUHrIAW0LZuYhpn6stAD
/w3GAbAg9NKBoXeDP7FOYvZPNnJ/ehSCxSQ6njxQT61mjE/S0PaA3PpXQeuVlFr9POyaMG/OjWFz
hmQ6isR6IN9+TBh1SoTgAroa4/vWy+wVGIVn2YjNYBn2u1PJu2prkp5xcdEafuK96V9ICAsxxgTn
zuCCJoSIq3peDoSZ3h0jqMw44/GUT9GLJVK1ZQcarSOv8wDrF5sWNjf3Y7HXCCRe91n43Kmaeqwz
k00Teea2t/Tf//nDM+ZL7t8gBYYDucDDF2rOWETxNy6qq4YK+Q7xoL5lYZ8fhh9aiiwKWw9JgYvM
xDBPiyYthYBNMJLWxuUxFY9FjUh2LRq8pNmiTx7+h9C8/0Zyxgise0I3dc/FN4kSlZf+L7ZgiJC9
N/U4xJXmx8hsHVLONYuJg/VLy+UFkD2BoJZXH8HjDFvTRYeMVMH14/Kpthl9l961KpNzhDt/NVXT
G5HH/mkQrxR19cMIwh+RqRcrfYpv2qScrWO31U4yh0Scbq8FmVG72pT9tlFEJNW2fhuiwT7+KVQ1
Mut7BaI44JD6z9+I+98PCd4ZkjS2TbAwCS/897dtSAufDiv9XV9XL1WXdfuJPl5opsX0W+4L9h/H
hOVGLuW5tAr7lAXWtppC421YNU0i2SQGYu+zptppWVXsvZTaU9X5JwPcS+BZfxkxaju90iXUCQjf
0dTdFRW8BYKstxv3OnTlIQQ+TCJj3J/90IXhBzdhOV2EYHOc5XQFRdq9MrXbtVF41vVcHGJkEtLJ
/EfB7qlotZGQsID4bB+XiR04TyItyq2s7H4XizGmtHOAenVIuduKRjHRVP0IR6K0hm5l61oE8BA+
ZG/ka6Ci3t5Jur/gBRZnB/nwgDto7zodAzlMYBzXxp90jn9CVv+JY/ob8/Vv//q//n9EgrncY/93
JNimzFHofUKBff5VyZ9Z/PmvgLD5Z/8JCHP9fzAAsE3HFFBW/5UC65n/AP6KJdaFdgWP2ecw/z8U
WCK0AMOaBjZ1npL8ff8bEub9w0FUC2WBH/INsjL+XyBhxPr+/ZHhzg9iHYQZpx53m/jbg1izWifu
iXvZeoasj3qRvos4OEV211/422qGEJCKRF40q9a17T2wp3xVFHp6Sp2SpXA6EP+XoapPW/t5wutd
mk8tXbYumnaNKNjdmXrN3lorHygSQQ3EnOI5FWhVBRtH8qgZ2/S3w22wb4yJmIhAVpduMFauQ8Sy
21navuw7eZCZ85ADWggNeuGpN5gwT4m9Im2824coRa4wZTDqEGlKhIe+jlj5r8DqeWc1koiUc3Os
AvhCJDuCYZecpau4byHKGFPDCqUHLJjUzcEIo5+6CPqZFc970HV+X6AFJNj6h6kmZpBwTCi1sipO
nc7aWTb+h1dpNILC/+YO2qzNIVbDncOzKwcTYVzaKHsQNScjZjBsD2qz/K1132NZn1meLvoVPSLh
sxkVBqK8emsN+2c0bzug4X4THQ1p2N+dFgdI1HpPuYiAheuQcdI3zQvbH+QNsCowfhA3i20Vuvp2
/hIng4dragR3IjJOWLlApyvSa4aGqXvm4Zyrpg9jbDSOFAT/MzrEazXEV0q/Vu5sUNLNb2rCHSVi
c81ejjBYl9lmajqEQqPFWWUpOR22FibEsMJJrSdF4zzRyrEeEPTGK3/eiZfGbGq0tUvrTuE+KJMj
mZkGwcwzctijV5PymazDBj1YeBKV9wQwMl8zv/XWnsA7Jr4pNwWNyQxlmUaahUwI0qhOi21B3+Zl
/VoxGt4iI5i/cHnmCdEcClJH1oxxQaUSQsE2pxdbLJQwgOeh8lT45Keo8tpq8aW0WGGBzh1OxmBe
UtiPlpsoUugd67jwPpiosJ/JoAqreUDdBi1PYNb6f4rBFAp/Pb7n0dwZJuZL4KBaa90RRVlFEEdS
nhepQwv1YGPbCmcaac36EF5o32Dx9fSmeUNAPI/QexGSquMIxp7EOgE26QR54WykxhZPt2T+uFsm
oymBeivuoY9xMnk6F26zdjWu1OUDGgycxoLWc6jtio+YN+6b6W8zZYTvWuQLC6u4qqx6kjX2Cxxy
lwK148rhO0XXwf8bk2McoW8j+oENo2RHzSfWmtVZCie4L5+kjJGBFghCcceIfB95M5SUEnKt7aYW
T3mqa1+Fa6KwNGiOMf5sVc3ORYRlc6BMZuiIR2kjjUlsYWE+D2YNFbSIf6cys4+D692xtP/SIOIx
JWnKcxSTockDeK/jxvhzU4acVWsGJ59lVnIh9Q2VIdcd6Tqf6Os7tn7HvJ2iTaknlPjMqi79lGyt
tmdHi1xyEw9KbEOn3HvxUBPIkGwN3fZWMvIQeEoGXYtpIxBevA0U4jxr0qLtEDKTTQL5ANs6bu3I
6Nd5YbdHH/jRxo/RyQSRu8LEHO8dTegrPyzV5X3xoRha9qKHpbddPs2hIiYlcuZwQCLp0aF6ZCtx
fTTMDPOohUOLO3WLcW8dmgaDwrTBCQgLuvNP3Xwlu37F4aGnz1qotJXGJdR53Nt/MBg6SvZlXECC
bu8N43bxGw/od9dIdYlWhFht9YB9l/OgiGiv3Fl0s9we7tgeu9H/0gTB7O3U/lC8L9gSVfsE4txf
ERtRnyZvem4KIBVpMfj448enTE/vzJALttUIy8ws+VguB2bGzx3Jx2cKefbFwEWYloTbFGfG8loJ
iP49Tc2v5eVOqfHWlUazih0BHtuZ7aWmZ3Br8u24LhHqVHQ8b6iyoboOQ+hslwt+7Od7O0ueZJXF
J3s+Jjn2o63W5t3KtXPBdOy31mM2jYQbY3S/i7y/sbYVpGMQ9dugQtksl7XRYVGw3fFZaMx6l++t
jonsKdg5mQi94xFcpogAwJbus5zi6Bi5+VWff79VRpfY6YCDFYCwFgwGyksm6d778kkUCKXgeDOz
wYM/5/xsJnead8ezzg6IVtg36SZF27/tUDOvDNucWGXFMKBGuVvODk2NfHx9eUxyEQKjqg5tpmWc
vQmrRFXNsY/Zucxn9+JgDjiqS2YKCrlNPoyncDAnEAg6mfNWSRkv+h1XBYJqsvHutav9RUCM2C7X
lmYTMVuy/Olag+ZRCw3c6TiL2Kc2nOjo7/BChRqr3uWN+TkybbfkPGCFN21Gn71gkhH6SQR7ENvt
FqSwRggkOaoZEwi6hHEPxSKCcjI2WAFDZ5/nNjp1BpSNbe90h5EYSrMabURIxhc/EsY6qlKfl1vp
eYM92EQTy+CWk5KigWNio0fk/VlKqzfSNu9jjXmmg2m/LSNEM1nNFp8JPRbEvs24U8SPLOuLraDB
21iNfe4qltRCb7sdluVrYfnWsfOJdCOyFqxfXi+IrdVyF3U2chG660JoOTp+YCrtZNiHkE2Ombb1
XbQ4oRJa3mJ+HAB2/hEU2TdzwvBP3thvRT7VCjkmYwgXDdYsMRjaY5X0+q7TMUpxBBUbo6D6gLh4
DCHubOw+AypCduy8dfeC8Guqa1ZVeOs3puGQtTXKYE9MYpnrwCZqCfJygBuQEUVtZGQ2qZQdrxN8
4iCqSNWr8928iiI2Dq/IJFlydM2BYNOnyWEDVtYh3mzF7nt2LuO3RGDhxNU5McOdJWbzrmIRWfrF
u88SKDZSsQkdKoOwmnVdDpZuEoWVDWQ8CpNDxZp7X81fgVtcLGgvyvMvScCS1nOaPfORdmXOj7h+
fg6k46ki0YPZb4TRHtYEsNCdBf9o3QR28JKrcpVm2OJdTpBnl5M30IpHjtri4Jqmd8z9SzGU9lti
Bjn70fSzhX9BPTG9MxIyH4UrXgrkvGkaURY4pruH73OJAGqs5QSqwPajZLX8q9WGh7xujnLI6/Py
X8R8hSf/xd55LceRZGn6Vdb2Pmgh3EOYzexFZqQEkJAEQd6EASAQWut4+v082TUNsqqL0za3Y9bV
VSTBzBDux4/4RWz5WV/mh4QpyFrX0C/lAH6EbWcD/CKiIrpDXAPIyfCONluX3CF+ghhttF2aaULZ
FCMDcEUrq0PcOYaWW6oMRcDbbpzhLZwrnkPFGT6F7J+wA6UvckjYk4WPPHEjaYBDMiXwiNOguV1U
5nZeg4lCa9nAjPmLbseLqFXmpkdv2qBjiyose4UGj8voUG93Y5K9hCXDQFnN0dqtyqPS9XAXwTfE
d63ZopNR1flK0yZA0YDPyUa0dTwbM8yD4fX8W6W29RYBWrLqkg0w0t3givgybiBTB9G8axr+hqE2
Y4ilQqvCxeAlkG+nbxESKxejNwIoEd9oR4KM1CB8OdmtF/D4zjkx+DyvAvOoRwMkhXxe1T0a/kUF
yff8JlIN90bTTJ9slZK4BQheXdyEEv+iJWj3Vajl66V37I2XYuCc1EW+nfGKFhbgH+ZGuG7Zo7jQ
8JJAFliuJcNJf5AubhFnrL2F7ERhoD4WkdPkNUqMS073/WAM6ttC7cnOqwGQ7c3Eyb+y6EODFZT2
uuS0AcKfBo8ODnJ3SWc8ul6I7/pooyBicM0hgMbV6PVISbopYO1UQ4ofUQyJFPx+RhVj7ZjzOgij
Ym10ZgtHwcmPlTlswa/pB4bssOu6mpH2OW2p7aFfZeBEfeb/WNLM0OLkdAcRPowTuOHnYfMZecNW
jC9IN8eGOWuCBKIcH0bXs9dVTVqVIYcQ6t3XtGuebDLhi6Wz789TTyNExr+nHNLFWGOigAB97Lr1
XsehKWCguvYy0qcAIKE+IfHiuGO8ySJSSsea7jC2pqgI53hDdcMMZ1T5fDOOq6BTRVdI67vKVIpO
RoMusn9eNG6CaMoCRATdhZxxNRE5H7HnCKJm76hiKtTMm7CDLZxo1SVcjRn5pep+KKS9sQwJtbIi
PPXFjLoVs3W9qvzB6BY/DlnWUbuuoZIfUiRDVpZMrbXn6CPWD+0+99h4s42PXDNOG8qH8sIuI/RD
bizHbHEtmb7D1CSxNXGHNTpi5CTT6oiM5TdWI8MUCAJHq0q6zZkJ3y9WS92S0qerAFzmHSAtIPYC
kg9yShFF3Smf6xMeVs3+jMFhmtDcpiCBlwlbbMPOuit7XFp03YI1TAT3squnp6LsbyRzuI0FBcQP
EKZapQNbjiXnXOpZ/1xCE9m6Bfx04Tj3HdxaEJ3tSFaSg7SZ2Hhu2SG0HF/Dmhi3sPq46ck4MtfV
1q2DGeX5bLbkrGEIV4crpH/XBbMJvxnbhxA+/IH27jelJbqjp4/xkoeBitMheS+pqXSq7lU25812
MLCMNKvpsPQBP6VAQgPcszlDAywEs7ARc/hyDjUA4q4yt+uOZz5CB6WYRyAx/C4hMy1IPaOB81wb
AslU2xkxuhQ7Jx+iTR4tN+doOVsIhZ01LYrBPrg579FkPDaQvHMkDJdgCbFeAOoFkGShPDEH6TfM
h3zNgtCTGZiuNToprD5+nZOu2VKyDahMMFxrkrL0XVSoV87A9C5H6u+CGgDNlQUAAu67x1TT/GKJ
+31pxdDuBixEYsd41C2UWfVkAVbkGTfDDNw7dvnUrCJtgfDjQnOk4HEmQlL/PjALJseoxdaDDdWw
Ts+LFfCQC89LIe9wz556C4NIRTs7760+U4w5YCFrSfRHSZUBoFrvMg+7O/egJ2wzU2Wxs65dlZoD
CjCaX6JYJYqePMoMrnVi4HQIem8Lu6RZnc+OAY/CPXA7tmUITGR+W0Dr+4mJybSbZFdd52JAyfh5
1VQJCetsbDkEEJSQ2XvRU5cti8hRuuuhgUS31pJ5l5Zbxr45HApDewoagwuyXRgv6lqjdNnSsCm3
jFUwmLX6DY46+i6p7wMtfkeWoYGJhynXgi9ahKFLIJsNANW7JDEnJLZCa5c3ZHoZgNdgQgXAo51Q
ug2Td6zXzpG8Gdx0nfbivcrGU1JLHCYYXu+WChS3R3qegtpg7tMNuwoOeawK18R2V4q1ulfp8qYO
WYJk9UPklPRcGj9ozM0ZbJUP/ew3KTyHpF44b53mFi8N3lMhHlpBEyWRdMvaBjfqSmu1deBeQ4Nq
N9YxzUvyd3Uan6Nbb81r3UgcVCYpP4CiMaLhDJDIoqI6y4mIzod8tlvQkmOHst45SuKlujJdBq6F
Jr8vVDRFwesBn7Y3wBD5540VINgvsbNYj6TTPC9UPYBwIPbWltlBASaLwD9HVFgP1wM3sP6R5TgJ
iNw28HuPwcb5t5z2pDFnWi1kpdsU5bxWwbKgQlByVhUFAn0RP0XsDX1zY42dxgEeGTlm9QIRgAXf
EvzSzpYrvSk7Up3x+fxIypYuXzrfGwE7PSw94Ysf+kS6Hxk2OpuVuA91V/hqOTDzfMWwseav9/tk
JhJ7WbSzXErCc6RAk+nZnCGmG9PNuc/CMUBso6PoguRZR0PxZayARzoQwXuCEx0PsBpTm5R7LSrX
tbSfUTwFFDB2CP111st5r1GSCZ/9z7ZCElELDjq9NKOyXj2vfl/m9jOLFBxkSKdk0l9R4Q03YM7p
7inah5kDaGqGZ2FirpfpFSqh6deJdkDM6QRY9B0xKahTebqZWm3l5BgLyMlA3CjeoOyxdYCT+hoS
rj4aM4Ce6tpFeIUiryiaQxyMT+k2LgMIwy6uqHg2fo7GvaIjd17xOC1IpTld9W7azS6MiD8cPTgD
H7XJuJ3yQUk80RvJ6XYWMNAQrcr2RokFkJd11SnS2s+UVFcMnLWTnRjjWu8kEq2qjZm1Me0hlDG3
ECMzurhBtLJSgVhMA2MtNxZwRDU4g4x9tGRx4xNqvnZ9HrN1Ew58TLQMQ/PxIKCvRT8ImeWDHmNv
hPpDfHKrZjPmaH5KPIudpvtuGjG7YHpoI1xtMFy8o+NHuzf57CzaY2WlewiJW9z9roLAI0IjJOKO
/XMz5/c4JeyTeC8Gbt5C92RtpZQ5dCZyJGlxwox9zynbNciycQMZ/B5eqFjjotfSyunWncCNysxc
VcDEW2186OB/gHbQX8cMvSaYnSxYPDJQtu68xlmhjLvt08/IjNUWetxWcyt1EcGJATwbo9eou29J
HsHprtyvoo7fnax5Csze9FGw2JeSPiIukHzHbVJUN2Osg+NevqTDQsatIUvYhXQMSPOaGkrVbLwy
h75sNDFvYj355rYx9ghDfSobHBYiGe9DIztakXYqQu5L4JJbhAk7zD6aEXQDqfR6IAW+ID+3iTxi
v8SgAY/lwC3uwjmDfclcduiWkyB5gAZqk7VA9kL2N0hGRNbiY+8MXzEQ3C21fcvufDTq6nMd6SN2
WuPjiYplY0fdG67dt3nklpuhLqZV5ZRXtS3zVd6C1xo+TwWJmtPzJ/XUHzvD2w/R+IYRBm28pqa7
EUfrJfjS1Prgk11jfV3AHMKK550OGQKq1pMRuyCdgKpPNYuyRyDac0tz5enVLWnmbRiPn+3Qea0Y
aFKmH6l3rwye2VjtUYirZXJn1QAAULzybY0exJh1p85r6V1hBsp43aFpStLtWdBXhLgxwTUlbfu9
D81dXGYPFbZkjT5eB6U0yINYDQU4VCuH6DRnyQUODTexirc0yLCrm/HODFiKA+yfguQQ9I1YfNR+
HN+yWsxNdXHN8M45DAko9iHp1hhK+EtYeweEiFkPsGuafASGHeWPgVG/WGObbDuQ0PBeSFwoLlo8
ixlVjZdrj/Ph2gQCdii65ZXzbdhWQfUgddisyQkYQLALTCfZpbnV8Szg8qDV1lrJ5HdRuByyoVku
xzjaJm0vSVtTdyWbCvXHaFk1oAhWTTArQvkTTCc0UtwOJE9HMSDgAK0Fh8F6hOSx8mp7G9ruM6hf
yORTfYvEzTXFviSSWKSIbnWJbADSWaiY7EYG+utp8DBWhrDlQiynf7yq7PCbPhnysrFMZQBY7BVm
YFOczKxHAVbwfZNIycGqAQxii1aMO/m5jeP3jB1tUMgvNB23RE3Uzntkn0wXpoo14NmFW0wezMhr
3mdLRtMqqlDKsCLxaOTuBbCM+6oR4aYaEhhJSIz4dRU9u/qSXi6htmMucBvytj7DKdFuPFceionJ
cuTm0QXopm9xElKuZl5x0U28oFZDR9nVnlC6T4+yHWm2xDDzWLu929ydf2FMzrTRsVaGutDfG6nJ
gELjAiJQkl+aAe0jPUTQp3OhTRoBYj+u9oxDXIddVr+3Fof+YE2WjiXFTTkkfp7PYtd6HWkd1jzX
SRt/RcPos+MoTHPgfUEmlNwGDfWgbZC9e0tR0OcMDFo+JrqOphx5aZzACNIuQ3Zn4vTBT7G3XiPq
XxYAMJfLtnafAstF/qXNLgC44zoQKB1dk1kA2VLp2RQGLtmlJX1jqm603EFjy/Ss3QiwbL0Y3TMw
YrTSBvztyEJxTkBRK8+QzmEqAEaUmsF2lxYNDIZCkCeAFiqxiiYE5Qwh6Ixn1hSryYzpeGQ6QiSz
fESFhdbaufuI8VwbRRvc0XZJhH75eWpznmCxQbyNmJa7Ki2YmfQpVAoGYzPVeRcjaXdOwI2EHC10
7U2rtd4+VDMk3GugU1jrAcQf+g+ITRvqu8eccsw6jEYP9W4G2MwadRvJiTVjePBDeZdmuuHTJVr3
Jr2RCcWobRXph4DWyBk1Ehg5C9vtn6BjOtn8sBjl82JTRwxySdCXAQBTB+k2d7+BbxhJfQdFsSRd
h4qT+oUdvSJjHPwGd2H9eSaMwajOvJquIrPrs3XoB7iJVxf1GMZUkOc2fa5O7KDQ3pYJt3cLekve
OA+Fl9o/GhLw3Ql1YzXS2WJJnpPHJmRUdm4OzkxJq1ZsHHRHbKQIIPihethhNgen9WAatlqtI/Pe
OqP/klFpet/KeqZa0DUOxz78jNCK9huvAkN5EXzE+tiGNBGxFNIxpABU8wuypJ1dm4rfqjfnyrdu
+kNng61uDIuJxPjWq3mK0GhDjO2tq9j0ZBqqs4syd83QNhnTu3yQ962Z7TtBK1/DcfADnuAfsIuP
LljyV3MhiIy6R18XT3XbBPvyizFPPjCDmm0TVT01dkQ72QTVdaMvvY4CJJJS6iQOqcvXAY5228F2
qEKxt18nveU9nmuBkuBBXz48hmGMUo/SeMU8hScb6+8l86uT+6DTldonbgVR9julOm9Aq7/Zun2U
s30g52FIYtahUjxtaPagiOIqOawxy9O1I+dngXjdRT4GkW+AtbxwkOGLpDzAqCyvl/j1PEWbPfaY
W7uuD8dN9y/kSIgXWHyALEC2Et1TOivUrDzmtQDy+wM79b/4lYe/tzD22NT/Gr+ya96K5+/PH0Er
6i/8AVoxPll4ELso8Tn4CwHP/C/vYtv45OrM3c6rEuKJxc76A7VifpIAWbBQQF1WWgD2/olaMT55
YF/AmHjw8wCb2P8WauXX+IT0tyU8SaOe/+dqfsGsuKObZihNJb6O1VbfNP5CNgi0jWnD3sCfLkh0
CEoNeIAHh+HShwf1Fxvz7Or1MXaob5cIjIKzVM56Z0vSD9HRKPViWGSR+DbzLfW1Y6Uzj6BdaTHR
TSkNoXCj97hzh2aTiYDjTwdA+PL3l/FrBFNXYds6DxqgkIEP2c/YOIBeEvOEKWHmhoNTg7K4Knky
AJgyORbcfFkYvwlJfzLmU9/pMOe1BW43wvAUXu/DnVeVYcfTwAAqG+W+nbDNcnUFiNiAP1A9/PUQ
wTio2k0RvgYjxjv1ZZ2UJKZotfQ9mRuvpYiPWnqEzr4ftBtreJbdsp4UFIIHhRi7j5rsNr1H1hdC
EsYAGCGrRwhA43emVM6vdh/qbjzeokVXlGztVwNstxBdOQF09wMYDeqJ4QcBTB+nglckGvbq7Yag
8U1j3mU0oVKj3XQdTLMauqX90ujGWhkEI+++mj1ubmacRlvZxJjTY3yYMt53c1BT3LRRFlcmr0bM
eDeA16MZvJikN6ivq+9VN6r+aXWU0vnIRcP319PXdgS52QRfUjcbG4bT1G4Mq1mJ5mWE1DwP+fmn
RxDkbkw/fbzLsE0p9d4PnPnRzV7DvgYHyvIItW6bI9Oirkk9TVQML+zZPiUAb0AZ7kTcb9UrVH+u
LshRhDreX6fA7/wSW9izIzW3mMKZE3lytGUPJ6p4Vte6oJHZcI3acNM2LPUz/urHtohLpN0zb2Xx
/qaZrcCbBph5N7AlWAaYI69snKCN7kVHIGupOl+tg5hSGIjQUYeHp/ay+mn1nNWDSFjqQ9P50ibd
r1nl+KBaPMuQL0YTyGswL+jJKboWYBpf6sA/4KPt2fEjOnb8aCbQWE6ZvICJmmu4RazdkJ+e8VjM
1Vrmw/lvhB/9yLuxSPeQ3A2sdqvTOW5YnmYnTy1KhGrfg2zZ1kN6pS5RrQx1+X1g7kN3pPZuuECk
3NS6UM+dxG3Tq7yWZ9x0nd9VeDXz+prpRT20KRH7pBJ7kyY3LRkgpHK/cB96we1zn+eHJnR/qU4G
g+i/jyd/cpQ7bwdPxwnQMR1C6y/2TT2nflbaeIeopadHxlqFNrWZW6VSO8Ph5rFq9GxmHjsPhtnt
SkzNRr0Yk1FavaRHIV5UsMMshN7b7zzvDJWU/Rp4wSc5ZKT4yBH+fg4/M7qbTN4JP7qHCEzY80KM
9cwLMDgGZgMqHO+noKmklgrvqfKa3z2kv4i6gkBmG4KjR7cc6+dLqOaikpKBz/kSVIRQsa2lFZzf
NcGLbKF9Wjfq9c7xi9qNfxwL5XJTwQxArku9RBI/6oh9iWCZlz6qZeSgyJugQgH9l5AKzGv7929X
cPb++uyE7ehkkuS7wEp/fXbIWTXoc3Hhc3aFsInNpcBA3amwZNrtJgoahLgYS3dbm36BcqVXkcNg
JdLIUMFOBQfJXl3Yxsqb/rxw4eupJ4DggaWNO+XXrvbswlFgwqZV+7iSpKqWvVb72ACmbllfabJf
pIY8wa7cI9S+UaEzBB2EOPrUpFfheFMQxP7+Afwp42d5//QAfjm7IvDzwP85tWsHpAdRSy3vhnCg
jhb1JlMTZ2yCYBayKQnoypl+VCsKGo16cURgt+ZsKvKr31zaX6xrwYpm4ViG4QihKoEPx+pCdWy7
YfrjKFfhvOLoxuNpXbGQ1YuKKY8Tvd6oy0BE5ghifv/31/AXZyGXAMQeE1Ap3fPW+3AJYTRCsZvi
xFdrQX2t2uwq5mM2d8xb1rgm9sJafkNskLZKU37Z0yqDY+LK5BAukFq3H744Rqkgq1wwrlqWHT2C
bIRFMT03nnZCyTVbYK7m7AjhYJc5+kVd9luV7JQEbRtHNrUoVfCRHEc1Fi9OmhxZs1aVHcfcuMnn
jblgt8SrVinLXMNUFKzTXO452/LlxWTVVngLeypp4Qj20nnncfKpx9A0nEIsigAGljpS1KKckCMZ
POTrxUs4TZe59yDY81Y6+imBW5gp+lHG+QQ0TY/OKWpMyi5FAJeOu02b5FcaieJck6qFSJkq+SxC
GcuqTs0bkDMXBumDLpcL9bxBC4CKIY0IEkSFOVAJHY43gsx4rbjXOJl3BieK2rOzae1V9osGxxYE
x4Xo+KukoAnHdUP8HgbEBSV9//DVqbo1dnINW9eZO8S2RnoMwJ3Y9SpvMbXsKismFHDIp7W7vs62
Qyv3NT9etfqFIiSrB6FuW0X8vO7Ba+k3KtXRADAPfrLrRbh1BUr8gIV0yEes1l5xsgB5vqi82OYe
kMbdC3bbzHLXSBLKinMzBXOY0TYnAqrsiud/PimJhoVprCUHc145J3WfKg1ROyXjwFb3iCcjLcsf
V20C8nQwyUmm3fnocpA0TTY6qKyQ+cUicXMhgsGaVgGOB6KOXvW2VJqjMiPhwHxnXVUc61nHOmNt
MZZde7gj/FgZ6mJhBNHuDrCJwf6FAMY021e5HoC3fQlGfi6APNFWDsN79QUtcU7MRBcNVTJuTL3P
ZWQBc0jo5bxT6VYVxOAlTuJbnRgb9dZU2pkAfHNRkkMiCyUxBagDHMXZZ/NhKkqrpzVZ40NsE7ZY
ndDQjrTTN+qJqOtTyclEzhFM3TYh3wPPlQGvd3rSKPILtQTUtojLdqP+jfzQTt3KgLmEhfS3x9qM
dX0lUnCBHsetNl/0cqYVwTsMgYqRpqn8DzknvMT42pyXAVRxeV1quc/0dovSG+3DZRdhhqy+RWT5
psb8NMO5NGaGs8QS/YpFpY6XAwMsqzdovi4XlcOq49/qJjWQN+rm1LJXh6zKPNVOUO+4NOe7jqtV
C1glAuaQblF0Oy9MMeykwc0liK0C1F6IIirfVTcO5RMrgBd1P2xmlQGrJawei9qxDrGFpaGWhbSR
2J3WGOhc4C69L4Jhp9KeaiHR5PhQSVvs9LsZEHQJkIYDg1XQcdMqYqcTFB3LfhrG4UHlA0gbHu18
3snxFesc5jeUOEQAlU323IOB6Lb6UNxud/OUXKlKUv33YCVHxByU/uREG7Aip5zm6Erdbm47O7Cw
jjNfeMSJhNOrlD3BMjmKgLgdvIjwRdWE6nNR4b9A+P1qEf2mm74lrGH1la4w93Rjto1oth3lnOvk
/uirP8liMpKk26oYqEKS+liVZoto42FH6bqEHzJTlUer61fJTd3RBq3j84/RI3zq6GairIqJcnhU
P6MekUp8a3x/QKXYiAOmLDgrcMFItVsoahub/Ejdo6oHVARQtYD6qnDxQIlSYIuXibRP5Q3qj9Um
Vd+sjkeVZkcclypXTyu1VSTgoNOMtWcJwVmVBErg36KE4VOQNDypL1Sfop6PqiJIxjmr6IJDcXb3
6nPVgaDWtSpGz7nluCCaCd2gzq/UA1lIR4cZ1qiBcYwHDbr5zNR1p0L5zIozZL2JIx0mChA08aIC
K+P0Z/LFyGZpp4Ov0ilVPHDo0ScIxg44+X6k5cZvqMerViXnlYohqi4QbG1V56BdqCOy3XfThXo/
KiwHPCX1cAcT6fhgvons7i5tDrmNByfPffRYZ42FtC6qWhF7k4pTPVhtvjYXatUwXpnlpQu1DpSq
aiZYS3JU6VqXCVK1+3JKSLrjY6c0J1g05wqIl6bev3p5rbP74+zIUooiAoJ6ORNplMoJVXGL/xoq
pelRxTf1KNTPqIesLiVbht36SuetqypanfUoQvjDQAmEgAm/hWD7RgnTO/HoH3ph7VUAUVWAinTq
G1S5BJ527TbpUT3/onut53mddBRg/KOW8jlx+t/24u/aixQQ/7q9uKW9+BpBpHr+/gYDo3r7qdHI
X/1no5HziT6jI3WPNryyMR/f2u4//y/CHzQaHYYQjomeG51GsuI/Go32J+ACputJeKHSsZVL7h/0
OPnJpSHmeJbgJyQiNP9Oo1Goquin7NSguSgdR0iYcRLjnZ+z0xSdRRtBwtZvIMsOXX0VVIB4i3g+
TSggshIR7MjxotR0X6bNi9YjAYV9pAJ0WtemWLS9hP20CqZvcyIUaAtKmxFlm67Jq7U1kwPI0joj
XZImP3gc6yljV68DRIR9IJOhkLlC6rkbDUnQY1U/RotbrSxTXg8ViESZt1dTXgI2itG8qbNrUdPY
cZzvkI8qcucIRdwWOHklD30kTx/e6M2Pp/BxQCH0PxUNBiMiGIOubbooofxaDC8W9piQGDtf6xl9
aSWDxyk44lBx4YQD0qA9gM8pErdUPS9pa20yC0hQmeM+Xpg6k+Iq/pK2gFuxC79D/2GVT/K2bOD5
xSbUmmc8Zizoh/I6ipoRZY98Nwt32uVjTOqXMDpwqy9uAUbCK7CJNfID0uxPZmAfcizuAB7sOsjj
62x8KjLU+KWJsBQSImvLWdZWbN8bg3UbVbyR2IKd0DE5sXr3lAjtaQLFHw3mLfBBpN4RESJ8Qsud
y0scBugRvYbjfIVc1vUQXUvlJZ80iM/pMRqROjBBuBcrL0C/SEPcAjyeRDNDQ2OJvDTUSt/zIlhb
zEqXigxv5BiZFsxWrPh9EuKUWvI2kKhE6uJruWTvQZVWqNWVX1tMdAGlXUaec9M13oNWgT/2xq9O
V16mUfvktTV0APRlWlfcyknurL5m/B3dRUuBYCxCPXF93w7jbS9b2FABcvYT7wf1sBknBe9L7HGx
bciAs444rB3ACss8ej6ymJw5yobsS67XPA8cRuDpY+FtwahsAIpW6r/bYWeEAhuFtjTBI2jf4qjb
ZzOHuj6E75iDfEeCuy9bRVmwgR7YlkHWY3/OsUBfLUb+WS0ULSguO0PQuEOSfsYYoNTJ5IzRZFgI
2xFzqWwBVuCGJp8gdOxQamtjONFj2dLd7O0FDndxSmblL44XHBUbg9vYiF/P39lnwXcy98skmxGb
H8U7oj8IEOHeLGFZBIgkreC03SPd+RJE2F24dnI5pQJ3T2xYgcFFW2lWTz2nPhp3MbqN8rYbt8Pk
6HunYJVMqJHRwu7nbbkYjzY+tUXeD4cZ7YWVtkDrQvkW//JyiKHaTMPeBnxQOd8M7Gb2sgBxiTOM
dnAaFtQAQDjvdONCl80NTqLwYutKh4JJZJlyDVdbd2+aJNOpWxh+YzGcN2d03yFXrizXW/bOgHJY
lKWUBjg0iuaUIlYLQBwuW1EraZCi2tomnHcbGC2WCLqPFtKptdN423XLXvOSa2YLlm/Z5oXeoOQF
GJ5ia7geXP22tLGz0NyveGts0hoWYBS922l9p3Hoarn2FMH0WBWOkrqRty2y3C6D1ChOASBKsrFs
ADy2QFq1e/TQC6CE3IRYNWSwMlQYAtRXCsxEr5A+upXyVOVgFvGzoz2TXWdYVBxpiF7BbfsSlw2j
xGEiUGJ1ZfQNjC9PY9QZhe9BaD3jE3xtIxnmZ4ODMDc4YEzd1r14zTqUWQM3TVeoLL1hZPVoJe9W
7RVbe7DJVQz3wqBydZLwXXNHwJ8SwmIhpmvhIlHbZPg2MF9ONx6UkNYbNmOUnmTRXaBahbW2ZJzf
AbZCqXPd5PG+atAUGIY7VfNa+hj6KMb2O57HOhuoc6L682xE79msfGTYL7h1UT32cCpEk64cU8My
fKZ2b/Nn3BX5qNxhFO+Y6/CzC+jgQgbGrT03IBxzADQV6OVKgs+OGmi+C2QPfM8uMMsEsBvH72wA
FWzaY2XHtZ/0+aFuW440tLx9q4WDJKdhfYpqpYQc4dDTUnllmfxeD5237UMgfm6DqqXLijGcBPeZ
LvCDqsbzwAh3qSC2u4v9PVhi8rVl3AJ1hwbaBoBHKO3s+TsVwcHLna8TBj6rSItfIi5mZe9lP+vU
qIRjdE1WgJRZrYoiNBdEKoBeuEourCoKe4RdQw4Na4FBnTWEbiO+X6zgrZHitmkAOk71U+RdMqcU
62jOKFugHMGOudUyYwI03xOfjJYJzLKaMkRKNcyOUlbnBtABdUOG0SS4C6DodqxclpTZxdA90Elw
WSwmURF4Y9yF14i1Ic+pR79piYk/dQM5VUmHTAZ7LqfrWTnnQ0esq6ahlII0Py2/mza+YgPVhZdt
zWq+nnPrwbD6PT6eNBacPXKT16jo7BY92WqELQ6duh72XVDcg82r6thvg2hDz8VPEp5EMq4hxSIb
6teT/VVrxCE2jRXCmatIigMkT70wHsrAum7lm54UV7HQH0IOJqnjj4sN23Wu699FoJ0s13z9+2zi
z/1ZddsM5DwGjGAyfoU7GFNfownObZPLrBKUbzHxUl2YUQ8o7KCn4/iR0N0yQUPXFUxaEDgummKu
x/ZwPfSUIpDdzLOK4jet43Me80sWiJWRsBUmRkhGoD9ngTamrGHWIc1ZTeD50NJy+3Erx6e+vkmb
7y5yXl1b+J2kZS6tTYqa8gi1wLPiLZbSeLu81Ol0beXmKbd6dlr2FRgP3EeBbvp0wf9MqOIDtTot
8n0NDq/bQ9jaCIudF+nXqlPU1OXRxBRrFiMtT6SqwkfXbHetNV8menbTxNUhSqzjAGwpgA5MdrQ1
ouIYJtUe8FStz/TZki2gFl9U2JWO+l1t4KDunlKOGG3adhcte8Pp5x0VbmDfNnEOwyG7ixx3B8Jz
5yK9NpLBFe6ElzmeR4jn9RAs/n4NOH+a6/OEbSbrMAsdgzb0L5CXbAi8NszLFuUiG4k/uqcNPnpI
z8KpBweKmyR6srmNPgPqn18xBkIyeVJEo5Qj2YieOoRB/ST/JnToRzUHSUG3s+/8IF/KjVEvWxG2
UHXEF2CHTI0ipdwqsYItOJIXdIKhiN5adpjDqMqINVZyXbbpVR2QPhYDoQ0I+UtpmFiNxPWqAqW5
njz70KbBg14DfyqhbqKzX656C248SN1nq30UuYEGoz6sYwl9HKbPGDw5ZfU26gO6t9b8VGOeAX2P
9CCQVxiuYRdtx/Q8mhLH7aq/xIB6nWUBMqdQOLMcVUJhYtfV44RJ/YxjGsuG4XT1mzj053mg2pCe
8BBDErbuCPWyPsShRHRweoyQ7B5peRpUsCetw9QsO+CadBXxN4awiRlTgTshBqlRlO86KXwsy/bZ
1JzyXvhDbu+tgFoGYGNrdL+ZWRh/rj9Qu1JTHZMS0KSu+fkKzWweAEEYrY+Yym2ecyhUVvGeAvwV
nCOmCU2DIdWXWp9WS8rApzM/R7MLKwGRhlW6TN8zrNVnLLiQZuaoMC/xKHo+L+l/qz1wFb82pL3v
3X+ov/ZaVjMpXNT9v//46Vf/E42dnz4X8Z5/XJ7/3D3/9ItN0eF5dNu/NfPdG1YrP64hfCvVT/53
//D/vJ0/5Tf9AUNnNPqvGwT757iLPzYFzj//j66AY3wi1lqShrvlnZFE/9UVcMQnoSZknkFVbpBt
/bMrYOqfdIXicBHTPKvtfOgKuJ90xGqkzofCZrak9+90Bc5H0cfzQHoWkxDLFYZugx6xf9kZOsSC
QNMjhwEOccCYzfBaluam01I/NnW5PxPT9TncOgu8eegGqDQEcDRv8tR+LKFOcw4OO9u2WJNjtEDd
w0pzlCaKjHGxRcb9GqEKuXWH4dpF7BqpWaZdAOktJkHWD0xmEo/W4cML+It6HkkxNb3++cako+vg
t0B88QLOCmkftnyTktZp+SJhGwxXBYzS3B6TiwmNhlUdkgYP1p2hw+FaaIZOyezddFy4McAuGAv7
ySwpaGmeZxBOQwYTHix7pAaUdGu27Gsoo6Sbxo6eOhBvUNgbsBlvMTZtl42QdDVUQIzhEl2Gghq+
kiZnbemg79l9zxfA/LPIb/FyCOWC9ngFWVRr2mpV4Bo6yqHa6iYzGpGGn8H0boNegxThCsqEb51t
X0dlpYPvsa4x0SoB2xysrH2OKcSZhXAsl28xbjFQQ3dmgCEybjRu9o2RzEUSOQcqmVOJjQ+OQEPY
3klUM+M5eTFK7Rrax52kl7rM/clsslvXKJiq1PAFnVOSade4VtJfsJ1Da+ePg1HdeUaPt8K4dTU4
KWVpHsbpPqndh8rmz4rx3iNdzo3oUlxKEe9B+16gf3hH9HoX+m2Q0tfIDVqaToVNOY41opK3jMBM
/HS+V4kFWd77qnfVY8O7MzA6pLdQvsDDSRjsY2QVkjK7I8WYQtyHRkW3dwmadRdwVSb2UDx+87YM
usvSDq5Iqt7bqkNlJrvLZHo5JNHXqD9mCI7mhelT0h+c2rgMDAcvL+dL6EJdA018NFLtSLHQ+oiJ
AKyOgOzb4/8n70y240a2LPsr9QN4C50Bhqn3HZ10NhKpCRYpiegbQw98fW7je1kVSy8zcuW4JhGh
EBuHO2B27d6zz+ms3b2CxokM+j4dZVA2ZLcmHrX1e/juJuIcdLNY5V784XvTOSF2etbDeYKdid6d
pqsPTrnGvJ4WQMSxMbHCVyE/MoEBuelssI8/efLTTom8AGn/GbbeHZj2HYDGsxu538PQfOrmHMdj
+9JOBhkKVrTuksZjbJOssNBedtTOOwYD+PDtmoTEekzzpi0nz4OKxLzGniLzfecEl7JWoUPXwYRp
dRfzV1C1P1PVw6NF87aWDdaPsXWcKL12swduX1W6vA691ypX1SalpF2rzL9h+JOsIHWREtsOg+90
3nbBgJre6R5K36w25B9YqyEsroERYYxdpQWODwqcNURZL1R3VKamj9J6D1bpAwtN4hDVWP/mBpKr
CIOHhhb7Px3GcW3hwFy5p9FsxZn0Bfc4OPNvcO1s1Vspq1ORBZD/DprFWX8Fhe4Ka9PpEJvd2ce7
/hC03lM9Gf7KX7L6znX5MBJMxyUImZ0tBz5KcRhL2mAl2Vh1Wr3LsBr2Y9zrePPG2OKt9zh03YQB
9PRjAljZf/lhumCIvI31xc8K0iMcXHCCxdsmULebrwuU5ECuFbRSWNA7kqLHDCpGgtzqQVQ4Pw9j
eWpjC0SlsL6Nc71xRqW9K4At8W3eZ3l06C3sQcvefFtcfHfSmQAAO5TpuuyzmUFW49B/coKNGNU1
ICeAqFX/B/r1cg/zujeV4ZwM+TvDOPlcQ59+rTVOozOd3adJZtAa9lJt6M9QV9vPUPz1ferT2avw
thCQPluALgPcRcp97YUwRqTk0VcxgAbDAGVVR0zlkhLXpYmutagjQPScyHI7GziPD22psKF22FUq
9zUNMcG0m4WZcf577tlrhoBfrlSZHk0Ps+u2j9C6aTYJh8Z0C84T74aZm90xA4LVNP0o7XrXjIW9
g+n42XWlcayG+FqLnDywtr1+efta/IAinQn9K2L8o2B2zMA+Nxzczn1U48w63PUjn0LhUgNGdcO8
P0gIhXaFdSAZkE1ub3bKubpz/L0YgcIDo/xWdi5W5BzVUou5Vit7/Ja6c1HP6YEgE9wpgcGzaMN+
yh1YRaR/0ILhKOPs0qJxKUNpo7ma+Zhugr7tgWY3AXYVA8qerbNo+kub1faatKstFprNriF7clWP
zcNMiEfJ69tFi08TK6rXvUczpLO2wqIhrCBZDI20mK5eVKJLENFPA04dnJ8eBEyoURhlQ2KT8nBI
NCZTFOl90tNhzDVC0/82NFDTaLRGwNjEsDbSB7rJoG8yKJy6I2dZFlOzIpDF3Y+Y/diGfCj8HsS+
MVgEYzKxp6j/ZmIgPDrhdx5A+qOukW4Hs+YsuczG9wGjzm2tvHwdalqoARuyNUC0aK4o01BROxy/
/uBBGymNHQXwR0KDSKCe+0qjSamGlCxNK2lsqdIAUwjJpDTShIly94Knyc2Edgo09tTAP3kx3scE
lGUYePECAigpG1pKaGwqoYVZfJFUGH9rrsqCsDI0aqU0dEWa4r7SGJaOaTDgsnwNaNFrYjYBshVG
7UMFw5VnRoh2AqzLLrF/SB/IYOu2dVIfBuUt9CcMgRFC+iOLbQAhEmphxUa9hdH5w7xOg2TksaBS
m0mpaELMwDRuNsGdxRpAc2gZG0K+S8g0N5ujlUvnZe1obE1ogM3UKJvTdNrX8A1ZOz2UL9xNZMsK
8RsEXAWB2ALFTdBxaJWXi1DVcjTjmmtgx48z/L9k2B1CO8n2blSS33CPWQXD9ax97mOcPPzEJgVo
mI+YO1b3uwT65JIVMexRM+0ELF+vmT4N9xlQfgG0nzMCfARYi/QaBDQ1EsiwY5NpSHCEFvQ1NhjC
D7oaJITf9Ek2Bi6sNGY4whtOGjysBQ4KgIOA9kCJJXTiwpPmalwx0+AiqXwbQy8Xg9PfW3n0niTp
8wDrmME8OuiwCmE/zP1MMGS7HG2NRzZwkrHAaXqCnPRyQoprxYCsxC529vNHmrETAbsQlwLychqr
E9GIK3SJP0c1v7QQmhJSU8rKXoWluifdFp58kNCc2Xi0B0HvLjin8J6lBj9rQVA6ant0ye1rWfKO
eaI5zhoX7eFGp8Q4zMl4khoo7Wra+Ib/0mPQl4SSemdRd6OGUHuJPU/RxI8CPrUjT+CHbc/f5lqO
R5S+LwEs66y8G7nne1vNb2OUnbyyhtjDnWfChc6DtF1oe47QsVU6HEmZYfEy6kcJP+vNz4nGaQ24
2sgIPvJgYWKEgTIBU94JKy3aosC4fm5gYRjdG2Z+iqB1S43tunV7lUUBY5sVP5RGe8tMXPrK/YkH
fLFNys3iZiD6UzKu6BUDN9jfyXNaO3nzUCfDbYYfruGIse4/kLpm07TpsHDKPw03fBuiAq+izvjN
iH1jLKC8Gk5OoJQbaGWLCJ7pBUIHLRt+G6QuwP1DN3vObtKwcwP1zPrsnKPpOYGGdjQWTQXQkrHb
rVUCMp1peLqBokbCgjOMBqsXCOtSo9Yxh3CNXrsawhYax86Sgw+d3UJpm2HzHuJuUqQ+KyYjfJRw
OwXXzRTwmwnnbcB7J3DfnQbAPUjwOMRNTZPhGhGfYMUDmPFaw+OWxsgjBif4/2wVQqO1pXxjY9m/
vJqRSQy6vu0s8VY2JXcqpjKu08k9ofDFSokEzw+NsTcaaMfAmHBSDbkTCgvuXroDMnJaBaTWj+si
cMHi4eMx+nsJNTAPv0hWFQVQpWF6LBgwdKqHI9A0cvjFuaE0PClX276g9oPIl5D5lmiKdR+U33qY
/WQ8tBD8xJSVm1RD/fkuhfAnx+jIqklXXMP/UtsARDmGAMQ+LFQpy66vtp1NaN4wDTTIcRFIcBMY
tK1AaKhPhQNoTu2YD8VbPSkK0BblcTC9F9qaINYmBRndm+HLtmAyfwptZFDhaGDibDA53aeN00Em
U7qLGNB1M0ektNgCRvTrbvRnLLio2p28Z6rYFM8twVUA25yDh4YDMa7hC0em1IxecWZ7KUw5ryIC
1ymGjt14IItoY0Mvpo1Fqz0jwMDMckj3tnySxUiycjvvujq+mjRBUU0COyxZ7qznaGZo0VaHMCHq
fXjzhFw2ZYVaRaUtUUPsC70k0UC4Tb6SPlFf1nLfdAFPEX7srdV+pGok/yCYELYKymcnv9F6/+Yv
d7bfvPFDnqoi/zaxOpBlYK9MLyaxAeNxx6GE8NVzb+FVoirzVx8MEBylPjZMq8BqsCWLWvJ+tGNN
RS+AAV07Fg4pQ3SFg/Ey++KT7EPFyUBuuqaUVNTD+5iWMR4YrrMyjcCl1Ii7VXVhL05XeFVvO5Jl
2yhDUR88NQ6pxFOtGO/LeOUNyt5OLim3lfW9Lwh97bmOFTNUYrGUdinpGDwx1PwZpUVJLEu17BLR
/LbCKb+LJsy7cwNrw9hh5s6ThypzN4Q4W0dW+m5049qeOJunlWlvowzdTmWbCDVDYGjudWSb83Jo
m+DZ0YLVHPdc5tLLrs6Dt7lhLgUfyJNYR89lJTPMdmxSDzLjcSGNFUdUyo6lqqstvkrc6NlUIqOg
pbBIcniGgjyqnEFzGi2YXlkmKiSFY4Y2iptD807VU300u3bd14bYTJaP0RvpUH0BSKry197tiRrR
L1FnsY5xjB9bsHyfI/nhESTO+TZ9aiNV780JZzVsXlfzEPlXRz86bdOGu1TOx5hBE/MwjyOBq7AC
DUp7l3cSm6uaLLLK+PTyGIu8IlvuymUizslC2MFb6q7Eo+P3zr5tGQ36GNVCx3a4fuPGlFuY1AX+
tFEv88Rmp6InJ3Kw7mO2e42Z3MZIZvc2HlnE8zBsYix/KhEsHw3vLWRGe4lt9ThEYhNHDd+qPD1F
m+4cnJQSw47vOAHwWKwjSgSW0IhmSOrmx7mYMmJVS7VWSDf2oswfSx04FnNiLfJektfBskD/vTsi
aAsC9xcrVHbpd2FMfwACexMl4t2Uy7uHlU+YFMXZ8ZgDdeNd7jK/dUV4ief26mM+uCUrg1pflvvR
KcRJRYw8hWJYaYxevfkiaBvgvKySw6aA7dgUuZmfaayMtpvd4ZWOUYknX+3A8E6YaFobQukI9TPI
E8PwVq2nMqxQRd5hmxQdqnCSz3MYPg0jT1OGkmRfz7LeJSHT2cAZTj2mels8D+ieu0NzGcfuyaCw
us2ZuerC5hj77nckRWqnPwSvQRhRoHQWDadOZ5mT9cSGKR2D6nLhWYo5szHb1K37woZD7yrOjI4X
nlJV34vIKNf5jHWvnfM4sXa+B/nE/ex4JTGqSP1Sq2Ry4bs7v04OX79D4MazabCTzgMpj4wXkMd0
4XKx3OewLpmcmgp+dnAPcev6x8RnCXOQIDho5qr4njOHhxYiR2RC72yZi+xu6bMrho/hxp4JYm/p
kd9XJVF8MvRJHHaCM8YhX1mt/YidapEajFjLzEQW3f9s2GM3kxkuBzuabWTBzl1Vmt0u6q3PLsfq
WjrpgkbASzfpC863z+7gJI8jfli1c007gRSKdwZXV2c1mAiX3QjPShWjK3SldUbJEG1HYyJKsLfD
W+70LkFgD4M+AnZ1oo5ZKLkbrcY8LFlmr+usW7FiTAeY9Al9a41acwluviEPJmmmDxhJMV+Zpwlf
4+Ga9Mn8OljmwfPseZOOuF3qA/tLGlfgeuqxLELjpfQwZkry+Wa7rXxO/fgwjOaOE21ycRsXrDoM
z2iBHsK5foQHx2Mu466KY55yM3YvTETAnBxat9S65UWSKpYEeAo0M//F3P0gZDuRRVFci7B3V7aV
b3HQcfY9/VVYTO4cp0oIu6jDk2Q/iJjBtYVX0EYqgj2eEx8949BLElqbOnOdTU9DBlvi5n5xAvI2
GkSzKhnsi3DajetnqOhdJKwN51s/Vry4obhE+D2wKHP4SMf5uaJY2OSG/Y3te1y1UqHIxWdui8b3
zSDlleiI8S6tUPwSk+1uozlEyOBLAqhbqhf0K5RzRfY4J8nzkKbvtcK1ixT171bJPmjXaHb8ltWZ
k9zzGNKM6sidZufOP3vE2+sIk04GSfXJ7bofbSHzh7jE0bWSO/JX3FONj0dpk9TQ2rgthSSLbgKb
I76xGOPaGyZ7X8xhu26Z36E2z94q3C6XJSlfmHfdJb03nkVwEUzm0eTM13LoMCgxmMolYy1WnelE
a4NmFT1t7z5Uy5vA3nPH+vA5WnW4TtTQbFywF9wV8V8XXfd7tPsXibMmUl2ytXGiPnzdzUsEK4A8
dnT8u1aQyNtV3NCTT6qWQNBQzhhILYZ5KxPDOjqsyRR3FEhJ8RrF2IXnU/nNGRpxwtXsDrfZ6AIo
VtV4UdJ3PEvWMBoYdMbVVD1Zdtc9Vh7CogwhOZ690ck01D0OC6T3TMsPYfjZNWuLDRaDvDHDFO6U
68VPCca7lu/vlUtu4eC6cmcsggWu90+GwmZeuMuBdWSTKR+9Rmil69Qpiv0yD2wHkTuuvvZYSxqn
aaCvGWBqh9M0wA9UHxbJIwud6vpm3QQTG9LcfHYIzmiG9pSetEEvdT2Ep/4NvgTaD4dghQshW19+
8cfQORGi7Zy6pFyLPvOeyrPMe+/UkT18zFiCYytLbimau5OdhSdVKGxJKnI8YGGZ4dOy2Q+Z9B+M
cvg9W82LW3Gn4+RE3JFJgJH8GfamC2zatHfMQ1+NvFFs+AoVC+6WJOtkNHjSCtf84LQMnbOqCQjY
eQXZGDzGD+DiNYNKH0IbIXo8dqdk5tj55ftn5ZIHHsFWnsprRyUJmqbsUzV4pLsFSXACPL1YC8XF
gm3yljfNIh8ER2FkHGeTdL5sGNx93mo7lSE18Swtruyj6kysVPxYcE1jTJDlGE1nw6MY9IwwRLW4
BMheaIbEcj3UtTxjJsj67m2wd8DTJ4ntEz67q1xnGs5kLyuqhRuawPsF5400IGdElI5/QH/35uq8
R9PLot1k1uXa8/uAmzj8ZtDL3Pip5oCRPnNG7ZG7BRoRriTucDptx8kHTL68pj7M46LOYdG9znHD
6tkVJ4++gBEtJ1lED8x2nU03E4BOYNo1iZ8zOTVn87Skl17R8YhmJNhFMBuEqI7buhniU+c1pyo3
xNOXeXKTJMtuwSE0H8voUvVeTItC1WQo1iTIxOGE/xkmLkNk/AhjQRNU/OIOmBCQX9J2afZ5UIWb
2agOZUXYaRAzC+nQd5KPi5QtTOaVdhS12DkSGTuHIu/uCQwTl0pO53KJR/yOXRKFgynY//PXjk2J
CRyqDuVqf5w5/ukmnnyyjw7l6IWO63yReYbUZnRJczb6czcua9Mvb9SB3kVghrkbvYr2+/jcAuht
qzQuj6ZhB3veO0xXF47AEx4+V4+Q9sSN/XvybJKd6NySirTD9qx0P5Hnqh0phc2GUrI71DoMD1eS
WlrNvuf0JZxsM+EhFXqbxOJ0GOT7xGOuwwEHESKTHAYO4QabBn9lR+Bk2IT/lIuTYj9TIKP5Mj+0
YiIbRBqfhgCpcjadiTDEYqwZPmM7QZA8oUVOE/Vu2C7tpaDapZx0dkGSyVU3zs1hYUML9GY/0bc9
oJx4cXJvOSQZKbApNzLq12+MXWsa6s4zkwa0OvQKtpNBN2GxB28XpIzyCnoKVpCJs/CN+i0UVrOb
u+9Vjd9yayZ3CA2PI6fUk49d5qollIQj3Y+sJqzV7CrjXJcDLqCtB7Q1+ju8U3Rf2vfX+Ln2x8mw
ngSWAvuqTghCol2xLedsOEw8DrOiy0cGc5CHCKLoM/REmQxTtE/oL+mJQ0lXQHy6bdafJoOQ+nQm
gxKn6/WAMQYgQcSxCNfqPUtevKMyOxUlnRDOHXjg5B9zX0ZHw6zpT+Npk4Sl80rFkt+sIFpewPRP
kTQR2FpZfgnL4DTh9YP6k8MdBCNxwUXwJirYQw3NmGqWF5PTfmGxP/aGjzMWwX7kbtAGQmDn0rfD
bdM2Z7nvAuubEXR08uNPsx4AldDKcWqeD4VNZpUfhSympbTvSq7v7+fE2uHjzylxgB5ecJi1PBOx
+R+yCxJDlVN77jacVbAnjF7ia7AJPTJWJ4BLS6FAzJKe3ZNkzvXY994OYP8kU4Mr6HxEe3gkpXhz
BkY+Q0dNN56UIGyXQ+0VqFvM/sfIBG6HGuuUSvPJcWqqaUkqXS6n730Y4jo+7sVM79fnMT0H3At5
RP8it1MUSkb5FBYHcpHCcxBbp7+/eO9PzYlHUo/NnAOnE9fHgQT9wV9VMa2kje9zBxBpEXImmAFe
xnpVkcicozc5xBxxLISPOLe5vJb4sw+vqhbDA1sgqp18Jz3jkMfKv5DM3UEqDR9EWnp7ZTrvHUO+
a1DxQJSS70LOQgoNLkpkQ+5wxAJlggEKv+IXSevsmGzb4e+ySuJTLSPvVBe/FnoWP9M8frDv8el0
rl1Guk0UBYjGyHLZCCulCYLbxRnqT6xGEkW2XoEKOm0wqIhw4x344zUp+jefcnIjM/Ojb7LuThXC
2M92saAIxNe1X9KHMDLdq9d9snpSlbgZBudlukw7i6Cri4NW2stm4yIIeBDLw99/BnAcf9yBnsmj
5/i4f7r2fyHAiIMlIOmSd9hU7kcbVC/49lFrO1S5UdxTb+Xaxrs6egBstQrv7RDtXBpHH64WjTay
+BycIdv0M9NEqnssfGW+EbLKSP08ZbocbPFZwgMRvJB4XQizzLuRK5A8BxMhs0GGu21d+3Q7LB8P
qDFFCSLBQE1BvWbWE5n14yavPe6SURDHUWU/rUi5CBu6d4Y6T31rxug6x5NBzsUmGuW4waLqp8Gc
fGtY1rxzqH/NSYV8ILlxwpwOuo4nIq6R9GaME7yqlI9RJH4Usz2uhwKlNr7D8UqEC4mKjv1WYE2+
bzzGZrWwCL0gprJnmPIUMlNnvO0Q5DPgeDd5I+mFzxQEJ6qbbRkGHk0P1HbMe6J1YNIV7RYM2tzK
sM4yFD8tkrM3TMCWix2rjyj13KMzLz9a7t+zITpOTD5O2zYWuyh3l2pvE9ZEbhInj3RjoQJ4icjW
cYQ26k5xf/N6xwEG4eYuKzKVjTQjw5kg1VOXDqestPq3xCUrkEdZZjUXRHBol9jx2bDLaxP3x3Cw
vN3UtxSyJoG4qpjGbZQm2Am0ojp+3bF9HK2nvvveTdnD1zFGxtY7nq359uuu/JeU6l/6mT+C0f74
4/+XOWm2iYD5vxd6PSA266r/85j8rP4q9/r6rv+EwMQ/bM4F7Ce2I/iXgML6TwjM/wdGQ3Bhjm8D
gzF8+38QmAQCExBemFqYRFtDev1fCMz/h4TV0tppADJ8Qvz/jdzLsvSa/ldZFNUEojNi2jCukvLf
lJBlMkRDnpL7J2kMpjMaHJ86pDJOpSS2S6mjldHOqWqGsPQ3ufXbeL7nMhkJudu2jaDXFYKj+oAT
3ZHUXBABN/3t9eFF9Y/FPJ/tEDQT2fsSFyu7bo+h9HfD0J/myoPCJWGtKLeeP3DKxiqHPqbbmFgw
7fq2vsQmB48IsYS/5QD04FLgxI67r8ZirRgnLQwJc1GiyIBrVs0pWDDTlO0uwm3BZrXyverBs7OL
Nxrb0IIjxa8cbysUVTzAHaBuLK9+z8i6rB5iO3hwx/AhS8b7brnzOnmZ+uIyxumzEeUPiI+PZRZu
S+YxRdfurBGlrdgoHROf5yBIoNzS3ffA4sHN67HQgSu14Uk73LoXwjnKh4ZZQGYMTKo/g6U+jEP1
BItFYervHFhfHtoLvU1WQMZXgbiA17DwjrvAGO/dxzGerj0NLxLYDmU00OugIZjU+7/cvf96yv9K
vTl/GlZIQW4tdY+2yqCh4Orq6C8aubF22eKspNjOyRFxHxP9fLUQXZr1DM4c9Nd1tBFmt2r5koDe
fYzvd1s/2mbLvAYSxcl2JvNYwIId8/gDk8mDoX7Z8hZSD0xzu05wQmnxeQcfxIDB35Qk3HSskH9/
HX8WcVLASboW6X/CQkT7p9RvQWfcFXgUbAfOCPhdis0Q5lfbL39MkXcZQXQW7EhXf/9L/8Qp//yl
fwh2SfFdkPvlEeVu/di7r5O/MMFhRCMx0vj7X2X9++dETCuGIr7Qa8G/map0nLVI4UmibWkiCKoQ
dYfjMaAB2+dQPwLGJjdShmWvnm18/P3vtv/UUXKdaERRUZosP+hO/7hOL67NamGwjV7TOC3FJc7N
U8bQjnjqZIn0w3deakYWkXsOE7HP6JwIxORD0780rbXtg/S+ibCPMNRzYX9Uqr/EyS0xmkshp/+p
mPqzlvp6rbAwHgGU2Gab+n38y/3sVYMVoDulIZcxgpKMbQOxx2z/tgj5HE8LGpfmiUWJACd59tvg
1ZrlT9WdNYMIGPc/vHXWf/lyJLtA4Dku0T1/vHUJ4s52KanxlWHucG5rV5UCEmJ0Vc3Na20mPU2M
XZj792GE6UZeoFE0tl1UXESffg6eevr7zxL04M+Sn3coYCogtSKWv/6TSnDKyXAXN0RU0PHZqW+1
UNe84LzlkHnU2Vox8wmE+1wJchHoky6MQ9eZJwDwkGIkGpWkz/FaOQQ3ud/JNajS7JurgbMkv9Q2
jGlElC7pu/JZs5vEQiMmHNaiRWc/uvnvEWEnkWH00fKPOBXPVuTfJFW7rMVHhRIxLS4qETdMAndB
9CEN79r0P8qBSXrrXp2yXnfDcsMgeeAlfkGVVG66rTw51p2NMFPE5bX3vEvj5x+lEX8WaX0MLPWW
1/EMPck5pG7grxx6ltYvoXcHXHM2qm1exVJd5tC5LU4GlbUkTwHXilc3tKH3dS1fNG9FblM/ujfX
j156Dz4rv0Qp6Gk7EzfQt+emFNc49/C1RRba56TdZp/6pY9gTDTBQQit6IxSsQtY/h0ost47moX9
q4VOrSfrpq1KrZJ9LubjqdTHMqF7rfyr34o9CMPHUFXwoKrkH3n4Ni72nREgmaUKHtZxKJhLuzep
sr2yvIzANfhVgnqPslHfpZzIQewZAOXlesnEs5cGty6OP4y5ew2xlNryTqzSFEGqq4dISctdwTTz
MjcFBt90UloeqJk5CAFy7p2VRb/glC+jlX0mCvc529+7+EysGGc9j4t/hDa99YU427W6z+YESSYb
ZtaRrGkvh27ofuA8/RQu0cXvgIIN5qs9Uyu1JJwW8NPezgbG2TVxYQnTmG01Y7wwQLMtBZb05DDN
3TuQto3Nj3dVDhXCIrw3MyyZu2cmkVf0eb5eqyRAbkDC13UoOuauRUVimoRMv0WuAPCM8dfJ0Gr3
vc3nM6r7aNq4cfRiE++5KlXx4eX+dRrktZqLC/Ps+zb/JJ8FHYXNsAhj0U1FGqzhx0f6B/eFjjfK
W26cpOnWQLhHnzvY5tHIHHDjegqQ3saAbZEKtFIzXcdzjWgEJ2HX8Iyt7TNILrULlI8rHh/yWEyX
wB9pCpG0svjoMLLi66kYx59T0/ziJ6K85nnx29c6iGagEdj+sac6mR+TWn+C2EKuJ05X9G840BgH
/UyFPoKHDgTRdzWRjS88aovksw/CbZ76hCvms+6eTcjfmO1MjzQ0XofaNf6pMHXbhR+pb0STtkVt
eODCLmsqMR/jxglO3pC9d456q/B1RmqlvZafIkKltn7LEqjX2plKboxoOLnRZxGIlvZY/2j5xoN+
xlSZf8oExhXlPMKhj1G4XAb8f2e43AT+L8S46Qo7YRRVQ06/agAXLC/6NX4Bls4g1pFV/nDLfNdY
82+ROmjZ/echDq6tnFlrqOXgsTlvt0isSmw9LayCQ2A1lHPpQxB3r9R93Mm5Trqa3khkIf9Af3VX
JS8MPciUS3lZLHFx/mk73p3hy0dRovufYXH/+dKaMP9wBud+sbpzGMGM4oqO+VHvX2AiXvWaEhb8
3xmbIr+zCD/Lr4vr3JTKPzFRv+ia10Z88iXpHXKUnUYzHgnUgBf2jwb8c8kpGpeqWzUt7zjAsG2U
GzTDtI+NZ9ELfIF8ZLT+lR7ShxFwlkfCYi7ctLqkDmuPhjWfmVP4D0gJs7A4ZVARX0u9mWafgTfd
9Y1nrJzB6jBtJ/9jSR8jH8GPybsh01kdfB5ySz0gX/hpBn2H4Z9j89jSXB0ppetoGdazLZ/1B1M5
/mVKr5neaWo74IkFvgv85FZXzWlaCurgZme1Wv/CDWyKJF1bFptJRRLdDDNWWXxgvadek4ofEMM0
GCJBgNQ+BU13V6GHic3lm95VyYRcp3l5RYB261BRTdJj59G4GbNKXPwD+nBpcJAMYdoAYjYPrJsi
mKJNrfshdK/JwLtgpJC5qi4uZVd8JG74vPgRXtqgDc2p9NOz2atXDQqv9M4ItLh1iGOoRLqfBwcx
jK3WffMc2Plz6TavecpFRxg6scZGK+aSn2LgOcgXfnTjXePRujPf9X8pM3iue+LpyrvUugbohynG
WZuGmJB3de0796bfu4kFVl+pHIznohc3/UEnoc3N0HfM/84yfq17XG6EebawiLEG/a7qZUN6pHUh
qQt5sJ0sQmpTBldrdm5fr9D2oo8g4i2afb7BTIqPEAuCPGRnxEbHNepXw0DjYuM0Ie2LjMP1kDq4
r42Khnjn/FLFfAo9gEESdFl7A1zSC/E0tD2GBoCKomADnBHR9V5wj/XNObdIjjGSXaX34y5tXk3y
qkvHukXFgoLT8tb6QptEacsGHV5pPPfEAiyo+fVfOFH1CdT/w3xJCd9upfXku/4z2YqvS//uT8lZ
b9263IrGLkPJk6y6XMKHN69pARcyiqv+eoX7KSrpW418tBzrx8mzzpzMMGvwntjSf1tNuIUYeB1L
95bdVJOxQ/LtquI1K8ENmgfTg0qvReIjmeZGrU1XrZf2qs+q+LLD57kRq3xKTVQpizYXES8eIulR
aakLhSCmTTR+sQzaMTLFbMpFjYl9QbP1UAIwLoj2fo0MdVi5HHJWVm3/gPtMWbi9jTsaT18yjAGf
LBklp9aNP4QRoN1n6zBib0vn+3Wk0QwtlH/o6jxNjd/Z4p9t5uA9X/219OMrMhdg+ov3ZpVs77qs
LwZuKGFa0AtxRj6CmzGOueDhRkd/IY2VN0GbXAQ126T0tU/IWjcEGj/+QH37Wo3GLY1u2OkwE3ap
QnyPd+DLaUPGvDincK8LZlEl+h/6EBZV59d+ZNSs04Z8npLgGae2zwDn2RzFwpyw26jB2BqTfQvr
XWVFr5SpKcQHN43edeOaj8XgEwkL7zim0Q+1N1oAXx6Sac4+fY8OcoTVQTMuIF0WF4foGt2avswm
+7mU/u+2BWP5qnOrgi0cifuBINqRsbCW0jRMkEykdGHKptd43W2wm09zDLOt7QoYLvfoL6QwETlt
ZujdtT9BHoS/p8nalaP8FlGc1cLZyzz9rBuKAdLByLQOiEn0UY+QEwxFMB1C077lhJrgUurlW5uu
hcIDDY3r1uujj3zEiTV39xODP5659zCgJDNtHuUQn7ptW9+WKK72ZZHnlCGBj2PaLIiZsleDK+6t
xHpIyHuG9qXxG9I1/LplrU6zuIaLDtJYsNkrUNGmN6aXxZxOW1jgdhNjz9wOLn4ziq91Y/EYkU83
Nmi3mAH98htmPL6W0gorIVomIVuu7tBRz2NDfRDt88Z4L/DW3pnoVTJOFI4sbKTv4tW2+n3kU8Hm
obFdgIpFEB8YIb7GSfrRmS9e21ztyaGhY5K0lYMN0sPNGbXj1lcQPemGergSiptochYZhgwEtQRb
C+X4f7B3HkuSI1mW/ZWS3iMFnCx6Y5w6MafhG4izUHAOBfn6OWrV2ROZWT0ptZ7epGREuJvBDAol
79177j6y1QYnaOC9MNyDiWzKirbDogkE5WTj4LaBv3FFeDRHdPJJjMJW44mNDZwhrgaHq5xtktb0
CD3s3umY1a7Gaexad2nSHGhvV8tSDblY5og/QeDV2JIsB4Iu7SaCTjulTrfuywndba2WwzAm4KN3
2XKNYUmCmlh3MmGsmDM54iZhQgiVrXVTI6TOch0kQHHRSpKgWxPrAG7+B6dx3glZSFe2kbcrI8zQ
t3vUZ2QV0FCFV+QiCvF1IGNlhuq0HetqM9ZY10zioJZNHUVbA3XJloalAIqwTFw083bv/CCiZtqj
6cdPaHOmobB1JhfzYyKBZUGc+/s/iTxRb2JEz+9k4+7we9yYUCOu/zKzZSBpmdpEaq+zlo96/Wvq
odHSRPdozuui7m4Tg+cqa3nmYpk9sdN8TF3j3qoZwFnhxEsm/ThuLo20711gqsumZ+7ygUDSwmlW
vde3gCzt95GO1kK4VPK6fIXpkp6kUGusDO+nwgU0xYHBxGO1Qjs7kEBogFJy/W+nFOR7RT3OeBdQ
Exmy6vhWs3lcuBUrMghQfSV99nkWB9quqdmPh7eVbF6vpzdqUPcM5Bv+YjWMzCDhGP7ggHImsZJP
lcufg0NbmKnsah7pg9c0LU7qLXLfuYHN/lEnzj5t2Il04mQjbm/Z90vpH0KjfW0dLkOtBmrE1Fb8
0kHicZIPtbXVTHObZeXBVwfNdrhVhwtVrphysWsGZvOZsTmraaAvop8jiXFS41OoFXCA0oRpYmQn
K0Kaxy4bySL5IKTv2bJVYogk4mVX3edltGrr+suN/K0V3cdl/hlrGuYMfTMlFcrSattRoZXosYnC
XUeEQfnSfCLn9FPv/McCfewwAmkgUnfRUoQrdKbE4a2vzDuDII0E9JcXJruyI3k1VhGAFlbU9Ehf
jeLczKLTjqiTGFvgP1BdtiC3QN8x0SpaCuHnIgjYXad8R33MMQd8432neaznkNM1e9XVw0seUXR0
dUSmPQIJPXuiJszkOL1g7Pmn/24aPVYQ7nSYP+ToNvpCvveGu3OMDaiGFxZWuj3yQdrGC3KdxzEK
D5Z1Gph+l4SGcIkJ7sJe/4okFbemdpbmwEbVnlifkVP2VfVZVAx9L1W+Be3Rl5RMTIqli5BHsx/K
uyaMPjKcu4zX/M5rvIPAdWMMHL96Frypij5iwTqZNvHP5EpsCcedV/cPVa/vrmNQD3kv0iJe4U59
IHvbIAdTUz17DLMK72kh7ZvgO57E899Ujv7cNqAGCJTAsgCn89DiDv1jZc3K6UwU4xytKxqEeq/T
5PO0R1UAqCO5D7uODbkNJB74d7Mb4sZczjF5SsnIGUfT87+pvZLB8ac2ho+/w7NBFek+ghBCe/54
PeNUtD2lFJYdT96iBFzlyw4caSybjRY5610i9FsEecSp1YdUiaVydp4UHnIeOYM6AzogYg9iGseu
wJ3IgPWheZVE91T1WuNQZrPVT+xo67T6ZWi1bTsz0eet95ISl6NOamYvTr6TgKxB36QTrFSf4Bxt
EH65ya3hDnRc/dXcii3AXtT6PmyLGZ8pj9ubn2F99RcGM6LaFQ8JOd8ItsNO/9TA8dVT86AHyb5H
LN2R3uVpqDJseJePLRpIwL/LptSP/SRWJJqXKPCcQ6RRsqhyqjD9kmdwk5Dl4/Ulh0H3pKfhxgRC
16c9akXiudT1wLi0svijFzXTarwaBjrqLucEJ6JnrB2jVm1yqRyUPkWhwfaOSf6a2oxcllIWvNK9
kWN78Eb/buaIBwB9T4t7bxXUfuglGOSikg1PnS0O1xWVEyexccZx1I7iD2k4D3U2oXQuEuUaphAS
DhtRBee2S28bHlGk1Gic7UJfdSieePbng7CcB+GgrIQe4Ng8V5i9trjovwO92tV2ta+a6Sy1hUiI
JB6zpYFIkzMsxJiM2X20T/hGT2mirfTQOvea+TdSir90IFzdNEyTVF7wisA7zD8Ox5JettvGvrZC
Y6ytZYYKiRbh3ot+CCd5SSq2aWpa/puH0vlLgZm3Rbfi8dakptAP++Pbmr1VdHXIaMIMh8JCZdrR
2YtvzIiT2bXgfKXWkeDqc4JeTlxCp2L4KNlxqOmpDKra5FQzinK2lTL0bzQOx1NILLpaUxwghOpA
3gPMq3kVQ1WDryWKgUKCegqUe9ZwPyYr/UiJLFcVzga8ZO41r0h29lMsV1egH2tnqnSMuZefqJ/t
64qjOqHbYQQhbrDqVxRt96pSM/pqGaMQdYXPqPKMpU4z6gzaq0WtDOUryut7t6FC5ACNm4NbVdLS
ZvdGnfDUZ9Tows1sqlWhtg/qV7v4aqmOUWNh6cidHAmqfC3YoHshgOhMX01gtqba25NTC5A8fCyL
8pXy+6sa21jHYSavATp9mHH92iGZlbxmVpJBPnmPA805ez64ZvXaUvs1By5fVQrUr1/nDIGyM4w5
u3mqkTYiQLAq8fN65GYVRpCL3hPiDRsaJYHGcZ2sunWTcJYUIftiHXh4yzFwqZBgk2Bl0/RHlj46
cFlwGxhmvsU6tkeSXeKbZwtLGCRIgZQdDjr+ZDG52ovmdicZiPuwgLzUcQvjpHnOJs7IEqM0Be+P
hk7eJNm6Ce1bVURggbyq0qUoq1fwe4sa7MNQUlMtshwFRTxRbuWDBkCrVuVHErQvERuSf87y/6tC
+DvcjBJi/c8qhMN7/h5/wu75J7tm//Wf/0HX878xtJ77G9Ax0tYsCDJoJZkz/kuA4Pm/kb0QUBF3
XfAxgU5L83cKLQIEk2YY/2abSpDE6/1OofV+gxOhqwagE+i+CWjlSvuBtPMHIcn//fOvLedrL/ZX
/QGvoTtW4JqOjhTiLzOl18xt3FDo26Qyxx/gENl6Yyfljxo+LTUOppX9VHQX6fWX0GZIubrkBJ7b
F9DhN6astCXbpL/r5f5FhMVVqWYZcjjIuCgw/rSd0Pq8dUffSzbDKBGA7RLq6jncExXTMFXjxbLF
u0tPjl3ZOcjuxzbbCCLjCJ5/NsfhmXPdTHWgpyYkfpoifbdD5jr8Pt1yxBDiAqFfFIBQu2j3y53/
Fx38APnHH/Uc6sptlCaBAvjQoP0Tvyed+GBlYSUbYh7nte3Xb5mb7keaELvcB1PTl8MBP8lnqoNw
aHKRLzOnukkaF7PrDfmyJysYz2rSSSsMoK11NL3qNuXwMhgWKol5mRQwGDuPEkx69AZrY0ZMKEZ1
6ivEALkTUSZgfvaSeFrneAZsO3yO0nBcDaXOqqLVy3YW1E85rFXDphsEUAyIR+vB6i9BSXkSyquT
8EXpxoiSAOAbjor7LDyEfXbWYKrbVMJrdnBRFT2Y/buOQnqKm23nugd6NW7GHsIGUVLoi1H/4DS8
0m0EGMIXr7omS+wK/U1OnSDG5I3P8znt7L3RYWRCo2sw1YqDadN14X0VncWq5VJDwo7XnvZZ5OMr
NOsSTns7rcQ8PTlZNS1grxqb609wVP5Z189TSWGJxNSedl57LvziMWy7bK2BUJ2o2sFIYWwDrXlD
Rr8nszVdOHpyA7HjNgGlblfxq6MPV+hH1erPpYfoBMnIUgKgEXp/sYc5pTq3093qMTFpILlflYHp
jBDOXsUqWe4du4CUpiuHYLtOqNHPoAumFvCwJ75as3jvbZTZbEs5t7edPMZ8jJXZUO4JGrnVmg5Q
iD8N8MPIw8kTAER5Mz9FOaYQAine2wSqm+vKYhkHL8YcnfDrv0Wp7+wCa4kYM+YQzgcoRLwPS+Ot
Gor3wbKnJVYFRTEifULzOqKyuDKPHQ0av/GIf+mpGCl/4T/ZGSp13fE+vQBD2fW1+LJT6JTOslNE
T+EN1WbQpx+cCagCGSj59IDYky7/DsRwa7rBnYfFs2LLARmslWcveLaogeEej7b4m8CBivib/6E2
mn0T4YxzuuGeDCYH4yAV1DDTnA9t8HigHDrp5MY3LpIRg+IDeyc0u36c/Wxs4KORuOR6iB6mR54v
1SfFiJuiI17H7r0hSGgBiowoFVahGKZ9aVKu8lX9V6PxspDQfTdNOD4WI8qpIKy2dcaL9aGFH3jA
TJyU2jKMpnI1ZuISRWhmJ57VGWXsws4Yhf4MjBR3w1JKqm99cRSiKNCn28920z1XlNPmDI387MHL
nBs4MQ71+bJiKFaTna2ikX8U5V3lAZQZhVcvyDrSN7IbkTIW3UaWQDhGFwcsWXdOX912st2VE72V
jIHsC4JAgLPK/MdQJs0m7HJ8Nkl7G2U94JcGtH9WozO3cWYU+BeXo9vcB4UH2roIYb0myzlBV5k1
sGAtN7gZ9J7A9oJfc4fpebDSF1ABN7LCC0B0FPP+hzcn/VoK9RNa+p7O03Mu6btMNiSZtMCjO2bm
XeTH546jGA/tRfMmXPcAsGXrnRu9U6JsdWutc5O1PZWd4l2hawMRvfPj1DfD9NgY5bIpNDRxmvE8
D3i6yU2H2zs+J+mtgGnC0ZEZKqfTl9QGRiliOcCUxyormzy4JrU3oaPRhnRumyJ/F1HwJSBETzmP
VB33za4wCD5hgIz+NqH/y/TCQPM8P4YmBT6bcm/u8LOp46NfDsi85oIyuFeLNMiInFUBrm2U/pw9
gzhlyl241iu0LeFzbEMNxdSxlCULTuMl2CzYnEYTfjiWIq+en4uU/oejZltjPjJncP/Ai7gxVvfY
GJ6jYme13Nq0kyFdIRCNMM0XZCq8lrXJqiD44LXTPsrZuNPo/5FQ49AWqd6zmQeoA9SM4lo/gzG6
q2zupsHLs0vsL1HADRxjkstsRjO3M0eUdySCD/aTZm5qqHPYbxnR2lh9YvIgePUnDp9u2dd83FG3
d1LyDmnGn5okfkyzCWCTRa6O2d3i6nOXQg5rOr40HrEYkk1nQn/G/nf92qswO9P9iKBSDhcjlxdr
mI4RARJlLg8lTtOWZ9pOKdxZJu0JJ+/Oc1bfzVN3Uet8ObYXk5XJ1DiIjOKDAOZnH1kHkKxnWKif
RWwvy4ErSwhO3kALCahIrWUImbHqXmbR7UWSFuif5+cr68mW5qHDhNMnDNkuoAcRuTCPcZmzUg2I
BHt5U36rM/AY8I1iKSsOSXvUU6zGYz4/kTKNDzinGBXSvI1LckEaHqSKB7PI6k8HZRNZWu/GaFF3
6PN39nrdskzHZ6MW77ZubhKL5kw+sW5xBxs8R1nL2WPWs1VnTo+6xUcYY+Kq00ZsUZT4iyTla6lE
BQYhporFXgUbANQz6QOowY4yeB65VlxI6PpAXCh8J4DIUG5z+6ce2gw97/V1eMyWLFc5YF/RUcub
i4AT6t4sbgvbdLjqtlyV4BiKtjjM7lAhjCzFNoisVeZpQKUF+woB8Cdr9TNCahjSJeIUP4t/wnfD
KVt9a2q2jPGBLnpesKsYhNcBYZWso5XWnWgurmnLwcrxXFoUPeh1k2c6rGgdaJKanj5qySKxHX8z
VD3Eb96Xqvu7xEzLmyFp5JZkOg/JNVQ7caRJPod2ub6xXjNkE/PdKMv8Ooa9LAOVatESDN+GbliZ
tWtsMmfgWYqJRqpxhZl0AdGXFFD/IQloULVrG4m+1Ye3XWtwegt+hjDV/nkPxqR+yqZpT/48sqE0
D5dF9t1WVQw4/dvj52G0MZa9IDwNnb7VHCK/a5/yom5tXSsGDMggV/9TznDUShBNWMOtU1qom9Hh
Vh0G1C9s4aSBsy6p+ue85Z2uvLdEq9BGWV85Jahlm1TuWo502Cy4C/R0YbFXGIxteCl2MnmHaRQ3
45i0O2kAvLaaH6Hvwo9vsLPlxVCCB2ydNTqzY2D2e0GhYUu3aGEkprYFzgyIZ6BG0WfRbpxTuE4l
nTMjo4hk9jeaYZcrV7D7b5gHEzY3WeUtSw4e3NnsQcw9yRDq803BfB8FdYRofoAyQmFDSgKubNWb
II7gokvnpyuRlGldt2vkzPxiX1KekG3oaqcpAf1vWpcgKXBGdh5WXAvCQ5MABdNTD6/jNlbZa9cx
7w3S2AypoPPPXRT4WNXaYzY+xIYUcypJc9UG2iG58G2r2CYAvN6p15IWBX+HTHeatn0ygRJgBFmZ
KlMr8w3F0rknmztXiD199L7sTzho30wazM8jq4SZcMc4TnC3yGErV2xmy9RPF9eeROPjDOYAEgqe
yuvDOEz5O2k9x7Toflq9gWnWDPel3TA90ufuzGAfZMNPywe4oM4Lzpi8e6rQp6X+o2f0S5+CJ8Cf
7N1GmLgkRvKzK4flFHIvCOmhi9dt8jEr17VF0dcZfUrnIQWWciVT9zKqaTb2+BebyXeZ1tAyZXYs
Wqw3g2TWRtl7l8j5lUf3LhoiFJvsPVg/fGIOGKlGx5UwrS7rAg7PdY8axMYLO9ensWrBc83MoMCd
4U+Jo0VKYzD796MDN8Li4Y9pRMC/0K6hdBW25/qtKRKgujzKYUMzRXfzZR7zqfGNo8Np8V5NqIZ0
modjXD34gSHXmi90+g3p2bGIj63pPGkxU/tkBiOaaElYyvBiqhU0640KeNHzONbT0iIDDM1bSkjV
qo+NlRHDX5hFyPkJwJuZFRPiewyLScHARl1Df9fvl9WcFesQbx5Oa2qyFmEoNXd8VDmxgh6aS5hH
2EUv11fTtQHMNU2U6/EpUG1pX09LgtZefAp4VGtNgAXqUlsCBYJEvnlaDTOmYtKG0w+AMMMz7sT+
sSf1Zglk5QUS3HUj7Cd+SH/nc8BSvsgHDguWw9TbnSPL8dHQiJ+YGjHGBdVdkAI3GUj9WFWJeIyE
9ujK8TQWLMauTWSZGTBabe2s5wNGXVgYNJPNs8iTV9HpxibItIuLcinV43chOdFYdrlxesx1E39w
mSnY1UwPErikk3Ewo0X/brPAhU53YC2kLV0x+xOh/T3Zekormf6WptCNenaKBgAwYcpA0Dw2Ny3B
eaxpKjGXb46NALKkFraHGkbqPyhLWFbLR7tmGbn+jewNY6O53rzyxtdRslLlncX0SSRcDtYuBFJg
9yUnQysBmjAlEUIJUnR1UnYb81u6GFlri9xWPeNvUKguujwrNxn7YR1D1MINjJF4MlhSpZficu1n
f4eQc5HDnr3tNJSKKWElZHVwZi/ZaqVohOGQrnCWbtIMloXRQ88x8eou21H5jLRonXt6cQiyZl8l
6aaPC281uZmxaTr7SO3HR72Ni6pP78aBzqwHfBiAyvwoArFpY6/eIrWrNiKXj048MGYynHWosqi5
pKXHmDSArcIQ8CFexhIqoebTFPGr8TUw2no5ET2yTszJ4sjPutIW8tGOxTGvtYH9sbn8f5c+/qKu
VpUP0pZgFgc0ggzlmflV7J1puGvRwCebnBaCblQvUzisGsvh8yeMnVJoLy2ghHUkunEzNdm2mtP3
HDQnNL0RCcFMv1EyIK6X9b9Fy78pWiJJ/eX+KQb3f9Unb97z7//8j4fuH8e469p/vBdf/7hRlLZf
65fXX/7dQWX+Rn3QNn2PIuav5UvX/I2wdmT0pgK5G76qbP5evvR+sw0qNsrFAkmLativ5UuY7xgn
AloztDCdfy9Ey/yL7QMPhG3wQhREEYL8ufEIbKk2RwyjWEzMO2HCvxmA6uVvaLQrDaFZj/TCoPFp
QC6on0Z90yRPHn8I7AsnZnY8bI1YlnSM23qw8ZwBxQC7VlLyvB+qyz4Jlr8KyKB/qkKNkCVl9gSO
4VLO56xs8muECYLrWHexXOj+oz3cCMAIevwoctJa85/le9hmS7+KkOf29MyddeX9MHRy1qks6NVK
l/lahPom0Z3VlLhsr8jZqY2Vp784N4P5kFYuOli0qj7mL0FtAo9JRowMUsEXGT4GzUXPPxosp7Kl
GGUwQ8zUq7xH5PwrEQnkUPUelOyW/LC1yXyPJQ5xTYEPPSKVU6zc1MXIifytdcCxYduiI2fWDpzb
mDnQJhCYT08AS+O3+4TWPbyDRbmMmNmH8qNx3sIpp4Fxanh3caYKvjQlMYGvffyWsYT23RtJVp1b
X9JZbG0BD2xQeFwBupadXJaeKAVtTaAvhvMeDTftIDad3S0RBu0yco1yv9h5bI1Z9rcDc3dkURuQ
za2hzyggOKYOrETtAAGl2cctiGaJ1LgIZs6dlriEY4vAifpESbPfIfKvPdYUUWBsXeauuU1UkbWI
CvC44iIBrqnvoJT9nlCBUxOGZy9HJ9zctlj6BZSMsk/p/6ML7x2CW9p9EQQP6iudaHFP2K4r+3RR
FwvDfDmNPTCEYUMvfSfc4NJ66Zu6jErOW/XVF5G5nYYfAIa2Lml3HYiekG8GMdTarINTZWUklL6R
wnDbz9bB0Bhc1jLRgWPzqacEWKRFNRlkgOy1U0qSsgtHmy4EtAP2T+Hanq1bj6gNu0/eEqdfj224
Tlm27ZC2fNAdUwRcEfKq0Z+2XhQi0Ok3jdav0QnTes4IbY0wFdkLGy6SV2MsmEeAxclSQ29N9YgS
189YjhC2zK2X+CteYudbKJhQmJE0QROxQ9vRfBFWtNQB/Q4h8OVsX4JjKGZ9l8/5Y1pT1Kcy5dMc
n5IfWnocaGSZ/ltXO5s8i9bW+MRSDfzgrczQktQJA0/YZzK2Nr10HlxT7h35IxzCvd8Gx24OLlqI
YklHE0Oq19zuadGex9hjEIXuAqfKa9+OJwVKSkqLqw64HI7/PE+hxt62eVI1NT1jt+e47479Yo0G
1CO2yaU4ukW+aouZ6zJWbcrGKlo00WuvfxtdiZ4ZwK8D36eT25G2vt1/z2a6r1lkpzrigNgvPWfC
kU/pWgDSpP3gYZ5orBewsgsaGtRXomUSUa7xv5Phvku2JOPI+cmbkQbHnw4GaOJhaordCWAhwSEs
poWNFSfUX4rqDEXx7FM77K3HMjoTw5NPqhhYbnOfsFr9iZpLZN5iWtsG9jcRXQHSBCtJz10TrcBo
bweaiG1pLBPug9zqUbROs3QvOShKjaC3rjg48AdsJqq6YY87R5yG7iWZua5864l/a034tNOHTqpo
q1T1+odbwyNO0n3C8SqQcKgQHMlmfhUjgIBxYrKEpdH722jaVsYEa3hcD8CHK9lt0O+sSVjdoWFa
N0zYI9IBwJlsWueFkeVbT5O7UvIuVX6WlrVDaIVBI9i0yo0kyLMhxNXw0x37wXUuuzW8hw0UJb0f
qCEz3TVE/PJrHLlOQp+PkpCyzPmgFbf6ZUH9F70gw/5zL8hX/jyAv6SisTFy/qxCMAXeLiseeZ6S
fOdwTkVb/WTnaP7y4i5G4akN0Xo0c5xGFM1ktDYoC/uFPPolAd6xu4htdPdTt+8agqX5e8hnK3a8
J9MmToYzMMFClHRt8gJ7ttlvlUlh3b9MkXiGh7OKCUbOJIvZ7LLLRirEYcTtWbyMaN3THBHoEDUt
W4xGsulql8wyZznrXEXC7MQMMtiCQIUBcRl6rbm/hctKiUxc6HrDz+AqfOqvc7+RWr7qI/hxMEhK
8ZAa/VGtG9Wg4UHmBIvn9HqByoLjbRLH2PpMdBMIaF3KTcJc2GMY6Jj4SmIMY11sMa4eZP5au+Ls
s6HNIZ91/sWH5TNm2okYrXtOIwgY2GsGZ9bhk5psQ7xtrTSoeGaw8fp12zJhtUzaHpNdGwM/TJCw
T9uu7IGfpM8mVQKzXISee3B17Z59/SXRhxtj9p7ilHhvTnNuj1kkyneyT+9ZVU/qEC9H5vNxU3bF
0quynW4yP6C+SzLCbEsHGKV1NmR5Bwt74YfR1p74IiWlKq7VJtWZRRSG0CG3dpYWbifLpgWDHg9C
n5eVd11V3rXMfIaurdt4vBHM5//+fvj/y9AYUzWZ/+cuPs6FIv56/7puiB/Lj3fxR6aA+u3fd8T6
b3ag/KyWyzNt0jb/75Y+wbKBpbPJ0SERwq43EB79vic2fmMfTCub8D6SyAKFNvi9pU+6DKFkPimn
um/Z5J7+Oy39P1tKA1PFyioEo+vrpuNy4b+ewwyBk06POa66fkgevOr/UKym4vhMvuEbzWn2SK29
Mz18Xr98Y/9qxvvzhKfeWmXgmK4PrMO7hrr+4vcl1Y4ADNsK6BKS2qA9xB5SSoPwCHusHzQJ1Eh1
BrJ0es7skjyrAdUuFBIUwDTRkJzJfZ436K/7vzEiewZ6ieoXmYNLigG6fUgOtm+hKtD/9KUg8Pey
GkwTGEC4JYlG/EBdik3gTNkuYOLgHEBbznGWaYWoCbTmq9Ob77OoHoyI8g/no44OU0n7OwWkm7X1
yrUQGKeomDqXTXviTcuuFuFiR0UKgphZ9sgV201kgt9qsOVa+yQXlwb3WWdnm2hkeigqpD8B9P44
4pDh9Pu2/AQJXZMQ5t55vjiXGaGBSUwtxIpv+kCQRKC85WU9iDXeALh3zdrpArqrzY0qtlkmbfqa
9JgAtgFg+rImhI341nHUn6ktkPFSVfTFg22/DgyQ3LqefkiPtuBs208m9X02BuapnqdbCI+o0jyA
1ylRW65WfM5mieSxgNdTufc2kaspO3PcGxQcPHGYLV+5hyjAWHr4HEoa/MS57TWz2RHLehpGSvh+
N7JvGOhvOahvlVLSNbI3qzU+K4BjucpAU1lbUWJjoUIZGoLRUupbjxl4SbZNsyiPniDAjfgeDW47
GbzCx92BlRjBfYSi2zp2wN0XdpKthYuhh0AU6t5IgpVG08gdEt2rbmG2gn4SZhPzo87qrzyvb8OG
gPR5tpATV3xwF+Un9EbcrBHwb/rovUliqs8iBz240ftzGiivSh2vPYdFBAdStqjc4NELJ1617PE5
olBOmNedOD5APDSXUUp3mCx1p7HarV01gCkrWn8Y4sy2SW/E8zgwzIiIJxXTVKmlgAWADlUhzE80
4rquPSkOM/xhauBlz7vD6/ZTVIbOQHH66q6DYUxz8V2ZIAmkeMjrUq56AYY8pNEaSlI1JavTvuzb
Q9/KZqdJcTY5NJ78ITzn6eBvU+Y8vF8gHplh4pXThUpHbHHfIVRPTvfgdOUBsDrVTGMNpJjV7lip
qHZ3em4bSmUlVCqHu9832a01JugJSxrDYRaDnaOulRn2sm5qUHD2hHjU77zt4EoC8FKEw+Da7pXY
eV1Fgveu8uQ4xe1NYs4ehUf0IDXH6NCrpgP0YqQRhNSL7MEZzK3I+VayeGjxPGVvGTaxbvwcR+c0
DdOlEnzmzM1gYbJtLjJiXIKsfwgK1K4OqbibcPpRucW8btrZoAIt2ptJ/acz/RvXMvOdhQvFp59n
42rypwQIbUzzGi1z4bgbz8w+AfcnJPVwyWS+kJBD2Vg1pSW/ZEb5mxrQAKIPITxOQOwMOue+LZl8
M2F9x4aLhtcpl+Ns70U4F1tw+9U6IUgAl4vGocV5arHfdDEy+STzNigHjjLoVl2VRwvNMKiBtkhp
Itd7Fb3Gi4K+RHVLMV2aVLHDvrpr0tlZUNT+MtHfoBC4p9VV8ZXy6KZddjKiH7mbwP1PDYaKwZSM
hfoBnBQfEtNQEY7P8P4oq2uvYcPjUFlcu09jk7SI4zzLc15OOl8KV0wv8GGg7BtZ/d5hkcBbCkKa
MgBFjpC+nn4nJPu2IL9zCrQxeg+BzEi3bPCWNIAeG7Bihmfc6zOmKN36WVvFY2ejtCARcFrWg7ZO
OLAKLSPjF2WzleJTmImH9aiKMy09ao6zMQd+xFdjMyqGm3om0qa1EOInb2zoqIzH8s4twuPQlguj
C9cy5oTQFfnaLZg58kzcOUG8kQWeWivCT2TQFUzN8rWyRzIdcNh0qnoyMTGwVmRx8hXrdEQC50Bs
Bh55h/Vu9H4UenWk2+mTfiw+Ets8UHB+7hRZBzHTU9fmHmImGhBt71zmShx17dtPWRDB3kB81T8N
yzsoV0FIjMfCdy9OMsdLyJLtElnBbR6TzGm36xhvG1LdgzrB6CEp5fFLoYIK44ElXljuzZQDGzXv
bTLg2NyDx3HA+Htd8+r786G1ilsaJwQpzs6dZw4bL6Az0+reo6ZpC6Zb3kfXQeaUD1UavXlm8jFl
9Yrpau1p3JOAabX2n9LuKfQQO6V99OWHrIRijD6qiXYDGQxX62ozS3pZlfGWRcWpSFkoPWhfShj1
JsKDQ7nm+s5gx/pNS/4V8+lKSyIAhqPV7hK8fp7dkHjcJG/U/2CNle1tIFy6DOYzeWlAcgjUNbzx
MmVLtwmcpV4wH8+9dTMCt3NK58ByReQUTys6obvRcQeMmI+sKtEiFhVQfxk/jR5LuuTEXNcGgvF6
Csg7yz7ittz4vQs9OWR5muucwDc+YwXBCP/4ShEtZMTXBUL30ST1YQZzifYaxU3w5Mv+PI/Znq3O
Y1rxbM1K+mPP3OcupQ030RjG7Z82yVfClxcOsw82RtvYBVlziRl/1H3xpgTcA+DYKWGLoFtRQ8+7
O9YpMa71GXzCoqHvPCa3LtWWgupSHtmwsYfxZ5iTxdD3SISbUXuUXvSVBuWdhNgYB/V7klXGulF4
kFni2rz6/h2JsTC5aevOXA3qF4cIuZ7BgUS52ei9HNhiP8TBPdkVPumhPlOBr28NRA+o0yNrXfrB
D467KoUKSFomTzPVzbDqz+yUiXW3BD1rvzm1vZI/lHeakZ3iOXIxKCdEJBhQMyLOhTQnD2Hcc9ZF
RzWlQ7AkCxyXuSz5smpirBY2q4hrYGs3NEWIGrDDa0R1i+ir7aKfldufc9msbUSBqaV9muognQtA
E2Pjf5TUkHJznRIpjnAPI7HigDALMpfG0yN4orPCO8Uzo9SdmOO8It9qBfS7oeEb8VqS+/riznKM
5+seoC7u7YqEduMWwxsqU1ysYbttSgI8tOJSuaw4s0c+jJjirRtTHEIIBJtOX2eVNm2m4HboiEsx
W8yAfXKa2+KhJIcNE9nM+XgYV6T/MBakvfSjSP1PmS+RXgad9pXAe/L6mdxEsAHL2KOaZxAyQrx0
epd01loO2UVkxZNv2nwVAxXd4i2fL2SA8GzME1TuZFi26SnqoZ74ZWlv2rIEyxi1j3417+sm9vcA
WiFBoJJgZjjESWiDqN/8H/bOazuOLMmyv9I/4LVci3kMHQEgIAkCfPEFCrjW2r9+tkVW1oABNrCy
X6cfqrKKTMDVFXbNju2DHONABPqY6PouqlAPdnMAxMBqdRSTTr8Do4N8aL5KPa9baz6i1qxsLqTh
Que/ypjB3cG3XWiK99IFHn316OPHJro/NFP63Zq021TX6ZAmGEst/yce6GnakaC1caKuDfhGiNG0
kgJ+ytoHxJZYsMsy1ocbmAecw1tmo1nss4g+gt5viejh83qDhUKsF6Cjx5cdCZVwUvhmG9XDPzsC
SRuUpVsGQmrDteF4nh00dL+hUtFRKvd5VCR20gXB1m0bzLXautZnYPSYpEjIqFXpjYN1w6mbL6GA
eus4YQzEhNy9jyn2x3emn/XE/PvOOPu4dI1ppnbWMubZdt1aRacwjL7WxfC1noOftjN5ZHNxQMZg
JREHZi956EKE1Un3FPnokujHepl6MLVF4W3MIYGlxjJeOvq4crtmN7fs4xFRREea2TKpYjcSmDR0
bC9RsNORh5RZ08ZPio1/fBhThRNLG5xGoumdQByxvZZydNFxzpwFglOq7l5jTV/VHeErc372SRFH
tFmb2U0Ow6CqQ6ji5kVd2ReqPy2lDyqpxCxlpC/Dai4R6QdI23UeyC2eRh9YEH6epdfddKqxD3B0
6PHB+ORJtDOW2OmzmJTpYT8JCepc6j70U6T2c6wsndGgy8pTH2eNjb63D0pq38IzVleknoBQ4rvm
Gcrzx6Pi3bmY4cqB3NBMkg9kNc6Ktm7UtBXKWYroSnuF+cahVIzjx5eQEf/b0ZtLOAYhi+5IasOT
pMGbpMDUlRMUpEBBjAIzqTaPvaocmp419ePr6Kf2qrMrcQnEQQ5eYeRcz7T3OEpnLIaxvwxrzsyI
px816wvGDs8g1JETwlTERt3s2KcdXZZ03aRXs2qQr0VQbCsPkVPKeMCZZUnbfb5tnADedKU92qF/
n07VlhlEOFuHP5XUvC3xLxTYz0UoKUCuYBP94gFNLxz0FrJ6S6MZVNSiySsAdfwUb0JatNFFF1Lo
uc5t/6LgAgjdSAPYtb2ZO841bEhPdGrSNt8APplZOnIHMRFavz2mt0vRytpgW2AXxSE2ENqrck8r
PsJ/eyNHf1uNH7X8qmyLe9sPZzSzUjujbYiyVnbdYNACZuHSUKv7qU9egyB8zad8b6b+ZW62YHDc
ffJrcDHolUQNrfOPLYERG4b/4Bglo9JICeqmLwnn6QhpHsSM0uN4O07OxmWTqEJa7LvqPvA5FuDV
ahvGNsM0cSE9VnZqbQIMMu22oHgSjLRAglQEWPKtccsba3D3mZddYu5yLEmS05xR3NNUSnMuy4uV
Iq9MwuRm9u2taypkW/CgXZA5ORZzde8VMxYAbh2xX/Vro2sPyXio2hTRDjlu8Hjo37HH6GmNzIiB
2TBC0hZS2HvyOttHRrV0ncchTh5kDrQ2e71tT8fITZBpEOz6GQ8JCurex5bECX/FVX45V3wgks7R
YtAWQ0J3Xux5a6WgLcxM4asEr36RrUPh43t+9RRUHX0dyq98pGGzDaYvpgn6SOuuMN+46JOUNkp7
38bzYzlHmOYY6UJw1hHdOEbw3SeM7yMaOlv2BQ/h/NIoXjnIv9DnYPpfs46BVokxRKMQ8Enhu20u
gzKHp8kRII4vA4vTCL156jKEQ2C2ZCHCznlIevgsMf1lffw9j4gEtYrQIJQDVVRA+AyrA6As6Osw
OAVpiHjnATDpLiVbvwCe8tO2trqKiK22nYdY48dC8MgLPWNFVS1OkBxds17wA0KyqavoZ8fRxM2/
dWr7LcrqxxroPdVtlC5VsT8hrorKOU5B/J0+nq07ohgGnfyzVoGgJ+FRSYwvKXWnSi/nv5aP/xWK
fCYUEQvyD/LiXZ38pRJZ0uVWNP9FvIVm5He5iPyKfyfH8VdXXZi2KIAsLFEIdv6THHf0f5ku6XJA
t7ZOaCSb9r+T4zp5c7YGcseORehuWPp/kuP8leayoqN9giJJGv6fdLud7UWW5bHdeRZO5GiL2UC4
zNu9aFTrOO0bcU+3dPpZOkTQKRgV3ajuOznYTVbyjZrrI0ZBe/RITYCK0Qo0qAH+9QiMMCmd/Zu3
+Yec+bl+Re4IJw8T2DhlAU0924AdCP6t7vSkosEB2a2YaCv9ozMxLSpj+Kv482P8P3/u9jPl+d7s
kKfnt1QJNgzPAagkd/NmL648pa/bQeP5AzBicUfvcUBaWc29bdyQ6xFUXjti8xa6850JiTwMzNuo
Z590h/GR1i/K6Jb5BW7Jw6R4CC58ukzMV5VMzLpvmPnjlL3ODSXyatpUE3leyo6K8bWx4l1lszY5
ak3oTWGFtC6A3bz+oXTdcrAMiqATIJTUig96P/zAlNMYo+sgZN2Vw+L/5KVL1GM45AxMiYrevAa9
T8n7VGCVioz1NA5IfGDz8lq3137RfhLgnddETh9Yo5qiGqBide1syFWhz5o9MuT8fN02dUa1kKMN
GUuq1aDNF8P44+OH+0PzJF1bqoOLAIxqj3j/96erE/i/lsoV1ai8ohFiF8Y5h/gJ4zaWbxWf08IN
VjTBN6Tsqc2Y83QRhel1mbEjGUl/FerNVaZCkrOiiy4Z7qr6KgyKzRiMOzddNztK17QRMjc+vvHz
Io2Mzt9unPXh7WcZGo+gRGhX8PKOoTs8Zkr0kwozaUmfuCxvI9B9+r4AwhxXDq6NvWTKM8FxoRjR
hmLxP7khWZRo4GXPP51C3owTv8oKFaBHsOmD4oGFYiBdAs9IOZAx/ImH7C51SEjV00jX6YjucbpU
Om+bVspd3SmfnCxPdbuzucuBkiqhzWCyyHT9/naIY+mp6CxlbVflF0dX4GmEl16uXU1Vqq4ds/9K
xwj4CbrU0RNHVHnaTZLgod3G7VNhD1ed49/57aWpbdququn6S79TxnxqyWzpouv202rdpsOwN7zs
vqBjbuXYMbvzUnpC42p6hPFG4x10HLg2TOMZUyJgXT/Hxj6iFvquDe4DUu4njImwL8qSb65BIaZz
j6cQGNMQykd3Rad/U3L7EVc+QCTHFAOnpe9lfHPC73givRcgRjLiQZCS+dfSVh3S2eFr5/SPdm1t
29B6IiNHBo91G+BSuPr4m8tbfPeWofEaOj05Bhrc399y5XcRXTgArqIp+0ZCHZYNMRmZL1ISUpgR
ylqrEn9+fNnzY+Bp7KMUsTnUUjdVz/uGna6js4GVATQPTTv1l05QS1Saaf13doNnH3pp4CQPP/Fm
Pr628Yc9yGEdRCRjORjoqWfnpp6KQ5WTZ99MSPUvmqRddbGrIA7sV1Y9V5Rnuivc5tO9ZnU7p3lw
bLe49MeXqfMwXDO1ZKNLS+YcF5dlU1MLq5NpYZjlMYt1/ON0lvLrdFyNVNhoHWMPwQqLU0mTVXQz
qNeRVDhDDX+Kbr6IgyZZT21drLx+erQ00vNdTu7k40fGAeDddxaAtkPQQeKDdecsTxM29aBPuRVs
SJSki6rJHlTzqjN7E0kJTRGGs7dJlDsaeyEHH8B2qv+9V7YVp5yFPlt7k7y1Ync0B9X1vUb8YDjf
S+ojm24sgQMm2U1tWlivpN9OlCRAM5uZ/8d5M6alqt4ZRPVV4hyzoR33hksxs8X/KPTirZ4jIzGH
aIfFM0XNZKQ0piOYVg6KqT5iZ9surGllO92VOpOrsKPkVlGrQzVEP2vHQ7nl01TQ1nDsupX/w8Mw
dJ20HHINylgC1lppXvRsYSqNsWyKg6fzivOmzwmG8ogHfBcET3hRDnzQXpLOo+rQs5kad+BCjinn
N1hhPs5hpfnQzNPaN61xT9iGOi0vEvCe8yFWlReKf/a60je9N9Fo6tjJIpz40Uw3droyu5u8Cw+q
hlyMhnU3628ks9pl/kEN/Bt9ICpJLNiZ+gFbMb8sNgaC3Lb3OM/ehY3YVmEMuxlHNoXQo5cxp+lz
ZL7IKaQu+1U6GSQYQzY4BVJ+zNkcVxxYdoq5c+gRX5h9R18ezOyMNbyLo4SEUbg1bPsH1nMXkwWv
rMGfJrF9MvQYrwVqdpe1yXfWjZ2VmBdJhsS1p7Eoto3bj0em7HG/rz8EuciZmYiSpvPO1h9TxW4t
1VBf5TYHfJx6AWpV5H6NIvnOEvGU+q9+jCGOxCv/9MosO4ZAFzSCFRJCv698ok4Z4wmVqNVQPavz
W6PrLuuKcdA448oy1X0HNUAb2Ck+vrB+lgJj7QPMzFoLHsOiceCcy86fIhbVGw7PwwkArpK57fxX
OFFHpyYzbWkhOt+UmIPau2lVtx3JgNMZ3g7JIpgzVTOMs1EorMt2Brpc3dAH9lPX58eP79T8w52K
mh2tOYwHgpWzwNFHEdozbQA5FixMQrVv6GyFk0e2hDsBKpmzSNvGGi+dIKRE4QTkX/xOOaaW9UC0
BjrXJbT3VYB9PTxlMv6yxzoao1LNWPXsnBqtq/zSh+q2NfylHo5XKnqOvuiviEVi5OGBUIEpX85L
t0n8lcKjN4jVnIns65B5uIzRsyL5Gy9Lv338At4Hs6h7wFoYnFccwjX99zHSMAIq1bectWWW9zOy
+CZmn9AXPlGDYqaXH1/t/VxgXNhyVgOpQZHo7G2XUeAWXj/DyRj17yxkF8IDSsnC1EqyFv4OPvE0
nPmfjMf3W8Pvlz3bGlSavnjRJMZDj6I1Tf7o8cP0xtWoQn78gJY0ZZxNd67F4VbzaK4gqjub7kCV
x6auNQxicSMc6vZZse6sCWxEPm3qzt1HCvQI8fINESdEffzs0XVkDeMGFFKyDjWWOL8Sr3KSSqNC
IjHItecozXBFK75iN7ughnNP6pPO3R5AkGqx+9o1o8VKL3us5+grbaKtEWiPQZeAPTOs51lp+kVf
jrSgeU4BIYBOca+er/UqQnHh9FexXUyIebX7ynNHIkbkAGNg7pJtMbSk2fXwNSiRPISUPwN343Q0
74VFuu/anPJ/RV2tutWxiqb7jGZ5L3K2Tvea2LQ+4c2AWZu5ja2mIwjyntXKU1c5BQB64zYn8QF2
vfA6TGTQwGelLKVYQ7bE3Nmi6pP9BOoY1SRtOVIPtNMDTLO0pWGhJza32P1toEmC/swNqFk0tvIi
82tM/FDIhbRfq5aUbWZ8AHNMhFN1oIOG/r+kQ94gp5LIxBC7fxhzZmFdU04TDdtkRAs/yL+KqO2U
2quCEg/yYLrtmCKJrzYLb4i/92Hy07TXSmtjwSGiqQi/a6/chrrwic1uCa3LP0gqtYincg2PrVxm
QUVkUptwELzhDhfLm8lny+xLyrHUkjm4NmjVIJNc1AXEwiG/sQfAIG4WbwxlV84jvgxW8L0JBGVg
xquwUi76KeXFdNFr4q7VKH3C/7bihcTpAjfzm9ZTDtZMmOAP5lXY8mi1YKGbcdr5eGuvRlc9eI1x
I+g4txyuYJ58yzyqc1FzX2H/Seunfl2Wa69Aif8YNegOSTze0OOwQmnzAMAEpJ3t8wkaNdkohRIt
tH4DYEBdOGCh1zEt/7kHutfMvjdDQeEx7Ph+7jdd0bJFNPIhUEfdRDj5ehFWP+2IYZpFi0yh3AVl
eePya+Hydd878B9Okmxxu4XFEJK1d7L9lLJQqsm3bESsY0IRoCs8aT372HgQoJWRSqJOL+PCwSRZ
UejoybWuQ2iWXZ86ur3BOVY0Fkg40cas+rVF62iUq9cNAuhcc6gu4edYMilI+ndfbHDHXc26HrUU
ucOQ1cOtKFRmZbJHUXEl9hJNSqNKqGXfYoAhqeUhEiLkElYZyZsH4uIrfYI2QumiV1B2aKA9A4uo
Z8wN3Pby5GdgR68ndkgJ7jsYgGK6UKBDLSCGpjJnxoSudv8r18YfQdiKB+0u0qgpjxZJiDpsf1U6
FIdG7A4b4g2zsvb6xJbVh/bGLd31NLgq5ER6FjIaFFE9kboIqF2mQ/Vi0386VE8ngWI3ExfTxkmH
xqTc6e1MV47Jiwh9VN9W92xB6h56XSMHTXJ6iv0rPx6ufCX+2RgPjUa3s+R8C3AmPfbvm26gkxw7
9wsnqa7H0V3FgfWzbfx2x4nteOLvjylx9qktdOgoJ/vDT5z5CO1KlVTetLUdXPKM/rE0AcEFDjL/
GV9pulCYFws8hWmCVRGEVOgCas7H+txedd6Nbcz3p2S6hibG7oOlrdCSbF7HFGEWyGpp0DBgpcw6
reShE9yEk0kAjsdE/aBa1tOpfOSE2P/6+Z7O/3ulcR5QhVNFKa4MHe6z6lzha9I2arNWbD5QUIna
1J7BjBi3eTFHW8RaFwr1j2VRIXMwiSE4qlyBrAXRgtYh7RHzpPGwKtEhgHOatm4yGyglIb271208
vHLaadCO6Y+t7r+Is4SRClvkhYwJNw26bi1N3kY6HXiPuypxnwsNT1lV+wLi1NsMQYtMqY3uycgD
uWbqWHN8dMT426y86tCJp9OQVyu19B7LLLjqneFr1qK9aZkTLs3SC8B5LBoC0GWRxRcxXVPBDFaB
j5dYoyOc8vp1D8F9mlHFdHZKTdnJIhAa1xYkBqfG5Sq3Vsh53YVOC/XGnqL70fN3lOEoSI/pcSq4
hSm9GAsHDBilHy0KL1yFSktbpLdNuKVNIOAhOESRUfmrOjYZiDwyJXtp8JXQnHhpgwZYdTXT0tSY
hYqFOJ+jTm1ArhhRrCX3ThomG8/8ASB+Bj0uFZRW2zalRyfOvCso92HFtDItOSVFpASY7N/CEY2e
lx2ABxzVcsThHeBvAEoHQFn1NGr5fROgUFPT7lmfvPtuMF89qkJR2jCf6BxGXLfVkwKBrOYjnY6+
5/XwHQEqPbzdrh/nn14a/TQAXy5sC02ypdT7ZJAn69I1tXKO3P4DpjsYQHksPbY37OL2S9VTcZO8
thfHd16ovwAEURdui96i7CnZq3lCkG1Qa3TJgk4akk2abT6OdWzjD6GOTu4f2zyLup8hf/8mmZbj
DWopWg1qLBihSbqbMVfv0gTAVsIhbE5f2mFp/Uh1tFpR6Gxt7SWZ/HGfOc5XUs4IJl45e0+Su4wW
My3qp6A7dvmaNKK/kAt9DCuUwqdpdWIvDL27TJK+WQwNmN/M2XdquO8hpPZMTBrACoUzglXTxNU8
zZX9K9UAknsE0T1+VuTEWeaykrKuqBosgxeWGvOlmffPERwodHQS+Mf5fe7Z/GbarXtErFF7HKea
YuL4DQOS9TSjTBDpXTFQG3YFsOrfOVP5SVj+rguWExTVAwOaILS89zV2szCg7+eFt87Q/C0a9M2c
oXKDAUKlbqXimrLQR5INxA7LEXcgP6hvnNgExxBTOYTIsTJV5ykO2FVUY3gc85jcPlY4g2Ye6xkk
xJzf+m54q0fwpPsOdwVlUtcfDxDjD4crncvQL4xTmGRlfh8g8YwPb5+F3rpS7X3YF5d1xqKW0XGL
PuKmwZKirKubtEWbldHIqdc3emBjUEgMzKmJcCiJd2M+vPjYDoFSSW8kLYM57V4Pg60UERzYrMsO
TLWuFvdWUd1j0HCIMoR/Bs7iJWHvx08kta7z6J5xjmRVtUndvoMBVjj2Rj7p3PU8eRMSU/W+Mppj
YaEuTciS7DptmzTh00yBv5pHHQUdymdVDx8nkQrWGgtLkhXGsg4e4jjRtjRxvBoRMtKP7/OPtwku
nToUhpeaKx/mzcx0Bi7iFdwmcsibamakz2T0EDCoOvQsq3JgniGbkrnyzy/MFzdUihQENOdedmar
Y9zuzQ6HCEiwXp6YKzOLH8EKHczR/RLkxmrOwA5Dcc0+Sbj+4eCFSk81XJp1qCyeq1JmK1YQSbfO
uh8p9otvTI3119yRcxyR2dIi/snw1iSL+ntmhwmK0xtdQQ5VzlMW5M1bLsK4wuaocdZpxXqde/yv
vg92ESom0n3h82yCS9aICU7LT5d6OIJlN6cX/r9F7s+K3GKl+d8XuaEhPEb5j195e2r/asNf/7Wt
f+UvP6P8V/MbGEF+z99tYBSmNQs4K06XFPdO+Na/rWW1f5m0HEFDJ2eoawAP/lPp1ox/GRSSdNY3
G00UbaH/qXRrkBYonEvfFiiDUxH8H9S6de98w4W+gC2PhpM18itq8Wfpk8gbKoVmTOzgcY2LtBbN
rr1NwC2rk721kC9nk7fvQTsPer+SfyKWdBV95SnmVnIPJUfsiHZ8AUlTr9yI8E9+1KEMYyCqV3t7
i7UNJlvOHoe6fWhQ9nL3OnnnKMJKp7Zu5UdmRKq5Ty9ECpOaecZxjLSEHu1YwK2huIymlmDL2Wej
dQuU9SgeSpmeEXaCmJ6For2Tu4gpEfftNnOglyMkiyll6pAX5CbRCNNFu3Pa4pJE/qXcnzvH31XP
Oead+WhVBxEHehT/6XbvV22D+U6JK83s0glX7ybH3hausfVKGp7hFD04IEZn07j1JvJ1vNlbuaCC
E4xi5pc6iVjBsSMz2CbD9ZCUdzEmtuGAt4QXbuGj4dhkbzFG24dOi5lYcZnn+bJF/zKT3RxJ7crd
yAvtMRmQnxVXqtExj3LzUnQxUdVIN3+JP03Jt0tFPYtLoPgssWxdavhMFO1K3BGrwNpHjrW3yZjY
AdZRXL12rk+2u9C7cR4h5GgG/Eso7qSUJ40jg3Iv2ke1oPdDagTNsM+bein4cQdbntzkDQNLl7/P
oZAH7q4wqouI/QDN91bvjVsx0FAn47Yu6yeyV7cQvFZmYm2tbA0eZl803BCWZxqWwhL8DDyb/JPc
4jGKv2gcqTCdqvhybtzvMJoXK6x54l/q+ERa+KSV2bYoMejh4SVNWlUwZ1EHBBhKRqAKsPwdkv56
xMfRxhAKr8fG+iU/kCvGVg+3YYJFIt9nInzRGKHi4CaPkuOP0AMMN93k9Ojy02ZDd3PV8mzGViDi
8ko0nN46LJqqOXxVdTYhjFOzydoHWLU53Gs0YiYkr6YvNtJGc3o4ksE9r3Diw8s7kd8hoy0aza3A
0OX2ZrwEkZuRjuI0bJI+cfYGr07mnszPHqMMGfmCW89NZS1fpFa9B4O5Ku+yBEHRDsY2qBHRYazM
drKqXIT8GbI53q9DS7XMPjGonDp/PZU0DjA5AYVdZr21l0eTWygUdy21VFG02BOqM7TeCpN+fu7N
6T5Q7yL1Tq4nv1PWhpABNvBYNMO9TBqTXl6RYq3mAYODrVqMF/JiOPMyrdtPYpN3oS2rGMlm1krZ
rWFC678HJ11tKCkc2GSlcJTNtGk3YzMvLzlSou9y56HsmXXt7tGI7/8ySmgvO4cGTVaJ2sQpwln1
ArZosE5jdJoTcDmeduHyurzROLp4UchXerOD3Py1sb8la0uW+O12f37fZ8edsux7xN7ct55WTzI9
xV4sGpWXjy/jngcyp+sQM1OwkWZk4+z9YK0V9tWYJ4iD8QCLX8BGYfGKjrMKADPvW3Q+I72WMtTl
+8sby5jhesyixyog9oQlrmviPSeOdklsHK/Faq+mdb4kc6jQkybZT8VbJW64GVCAmknwpScsDdT+
XprTBjJ/c5eenBTTzH+Qf10W2BlrRBmnreW/uJK6Z3pJbktXGKfY21WDdUxQEbUJjZv1kw4hIZjN
jdejJRRz07+nkdw3yICT96eMydab93GxkVnnJ5c0OE5gcmQtkk6tU1lFdqoh+KXW1srmK8typ+En
IEuODuwcwiSMfbzRpJpfaspNZW5RGB7FyzHKofZo4Sej4VxWcP6VzkZDYTj/HsXyauX9iC5XVtlK
sDI6chfT2n88MqR0cD4AOWhT0udIiMZMbulNvEnX18yxyIlP+7lsN0HIp2aVqzA1/vhS5h+vhXqN
w4Pp6KbI995eq47L2mhs+LTiQCMb+d8xAvXLvWx3MtRka5PtW5aahExcIE1BdxJtyCYpGyaKvWPM
QkhWhC6j7HKs1jiIwWy2jnLjUmyS9xUzWcWbXrahimEq7/G0J8xY6zILPOqGarcQ5ybZ0Ab++LSc
Ft4DlBtOezQesZ367OYfv4dTD8W7d06Pque4hH3A+X9/D2AboD+7cMybZuM4zosKxjDDSU12cght
yy74ZatIZtnAlMDeBwQNkm39+C7+9DGkPil6Qupn7lncpxldZbSdBUyd9yVjTXZ+2Y44nnwyrN8d
amRco0ii1UUKt/p5QTShDB0itIhXOha5EvXRSr1td6YGXJDCzGn3J+KRGTyN/ifDzjnPGMjVMQhw
iJZN8MwiQ3077BKtp8kaaMhqFmsNLKQg4JnbNPP28s/asJcDBVZo/2tjUOiFzi4LuipltEnYKCJu
GZeyscg2KfuHhMSdaezG1gbdA9hLJPssXZZewOpLLsV4UjYQg2yKLE8zq8qs+msZjrLIyzXmgRCO
JS6EXEzTEbFdaGzB9m/Hq9OShTGTEisPEhXJTi/9PqXOtCTIEVdCaT6pNaTyVPW4y3BDX/1DQzu/
XEvCRaOAvgRPMWJzU+KbCRxrbx7EsE/GlBicfTye3unyeM22SwcHtVjXJYN3tpIkCs25XsZKIgcJ
XYu31AQplCVrTLhkfMltyjpfB+y2+GExcyV8iLjXj+9E/8ORhjtBX+w6DFZRA//2wc3Kj5AvgFqs
wBYvdG2btte1Vxy8cEI4tfNJgEoEIFNObkhuDivdS4dgVBaOmgBbrI8kYJKgyOAuJZiJi+qyxoDs
47v9w84MMhLZp8nUoB/pbFFUCDYqb+RmJ1YBKqgclh4k+IYQtk7zT+IA6/2rYQ7a1CCQK7Lin8s3
EkiSoeOz9BTEwHyt26C0Dk1YHr3iWox35fCXO2BlqJvLl2l4B2nJZs3ZqoOImqE9YB1tE+84Z+6x
0dNrRTHWYugp621J1zoWhhjQw4StckCpzZOTeiuM5uSQp9GjKsFVqo5Lo3UWstVL8CXnE7HTk/Hq
a/ml+KhbhKeeahxl2QZeAKvbpmPc2Lg5ZgKtRuFE2Sfiz60G7ie9SH8YQLIjujqro2AqdUnSvNkU
C7rD0Srxlk7nyAkYCWZfybxOKO5J9C4qbF0id/aMiMmY4fApU1iBHQql4NJhjag45P51UFLW8jxN
pqxP3xXq3ccj6H3UYCMCYgdnZ5WU6Nlw71GWpm4wxcSvHEiC+ikifR74/oM4F55OAkqwOV3yH2WI
/v/kA8n8/O9TRF/uSRHVQZT/sQFCfvbvtJD5L5mG5LBRcBkIhdh+/04LWfRGWCbJRoM4/dTM8HcD
hOZCzBQZCNspKwXEzf+XFnL+BeJSp04FN5P2CVv/Jy0Qsvm/jVBcC6s+kZrIks7dyKL1ZgIoLkSv
INeh8SX9Rqe3d3I/3ZY/ucTZdoGSQ/OMgUsQXV+5RYin6yoi5qT5nMrO8Ilq/HyO/PVA+KKKf5Gn
n8/oVukTKpaqj7utvczz64LdpwACDE4FW/gHYCmfxNWnnsjzV0hWTTPpVJF+w7Oow8MzoVJnkg5u
319Yi0JNLwpOK4mmrip/2lY5vDOjvygmeJdhQoFhOraTuZsCYycve8K3pYY7qSr2/ZsR+Ycj559e
BdhVMLwUm7nDs0OGFpu0xM6jD8BfuROAZAgoiAzgRSDfuiahno6fLKin9oV3L+PNNc+CTVMPsADE
dpn33a9nCxuj9MWBypBPqzKft2ULuCLHTqCDHAnzyBq9T3bZPw3otw99tka2LjlFjBAo7OOjGKvh
IcQv6uP3+i6slzF20v+jNkeWeT7GgDv1lGZavrhf3MwqgFHX3ClcK4mPyJT3dmZe9XZ30bQxQKfi
JoAm5OSfBD/vAMtyF/Tx07Ci6pJdPpu66Ik7nDFrfwV1sR3mVTLi8YLj7tSkuyQHGVqFewWLI5zH
Y8tjABCOTo9V5n4Jm/b641dinFczTjdj2qANHY3Y/lwJ6PmTGxh95q+M4SKHDAA5dueBxkpANSh2
j2nysCidYMEp6QsurKsiQmLQDWt9Mg8eCsi2GuGvj0fQEAc3TFedRs6rAkpo8RWZs2pMT3kJuY+8
6dTPG1NZ9iWi3Tha93jbfPw07yLcv56GDg/LxqSN5vjfV8WqLnPbDAt/1ZrAxTk3CFoWDcHaxMCT
HqFtGYJXT4jB6VryTOsKp+Xd5D2H8GI/vhVZPM7nk6uSrbdI6Ju2fXaCzHzK9P6Q+ysHhcWIK+eA
CqrObsqCvlbIKIYebT5zLXvXFiaP73JcpSHOJJ99XgwzAldDpxMzidWH2M5WFk208xAdKuE+zcMm
m411QloW/CtePgeAFIcqEAsGLBpY0WJQsd4EEHLyLjuQs1EXbGTyz3CHFECUowPZKRnWvnddzMe6
i5aTYd8b07RVp3HrxhzbCjBsZXUt8Fl7nlYDw1qHQdx76cqauzX3NVmf5WQMV9aGdy+bYjNJC1QJ
76LBOXTdRGkdb2X7yQ5OwKr0DnOaAbL9po/9RZq1+36+selyS3171Vl0HcMMEhJwPnWbaOz2yHI3
EzmPNnnpGsRoWYzvCmDPInoeEUOlJtl+tPHDeF0xsIHjgR3oN6YPaRPIr4P6DR3U2qmzXe70m7Q2
WLPt3TzHd1Od7ARJPCcKUrZumZZ4TnbVQnfS3QhieTRmTDWCbZ5ZcKz6tbxwFdZZA+N3opIjdM9B
obHCSRB4xAenGdZjZe2AQGC/scFIdhd6w9EIlSPMaew6qus+GI6qO+7s5+ChDsuLSVc2rEh7FTth
L1RwFUHoMhkHy2PxifUr2+guhOKMe/Kl5/Rrn9lQRDyGMW3xDV3LrdkjTsxDALuZ+TwFyy6/ZBM/
xG0I0GjV2ulzNbUXBqejWG/2g6FsGridghqdwvhAUfwgfuA+xNxhulENfSdvviUvWRjpSkik9AEd
RsR6KU0RutFvqtY8ICbfsygJnhvbiysOkleE0eQewy0SAyALiE+bdDtkwcNUFy9sYOCREWcpTkTz
yohrKA9muo+ZFt3hHn3tgIf2Md80H6qy2WQ2+KY5PDRlv5nj8LbO05sgERkdclbwO0J37oL22nWV
vc16ZY/JrnJuXFwf2J63RRCBf+kZ03iMkVX19C+WYe5s230UaCiRG2whb03vwTgtSCGsyT4YV0lN
sYo1UtbLwn4N+bqyCckXr9JrQJMrI1+b1bfJ8h/SsN6BikWbCP+OIQLB8CAKXQNVpFJDwU5Zj+dx
R8rEBk5LRSVWH1QElbIQLzyDExFBgzIMF2mkbHDiupTLFYCrgxn2Er9NgNEUVVZia5S69wnny8xB
3svFHGvC8qxfp3a7iXgTfcCbYjNIECe78GqhGu3BGzCMAW60+xGOYdhfaXVHmQKKLZQ6JY5EvbTN
de8yzu2d0HF7ZzzhvpVI3Sa+dVEPSxcvObLIa85CuyDBTagL79KGVvQ825GH286Dtepes2bYDEoC
VnCtx/DQNAKxTNnEbr9J+m0OPYE/sXq+N59kbDqa3/wNfKwVWu0vgmIdW5DHnL8usiHduOgGaeJf
x1nBE6DUZ5soO2uROcMaTcq+AaOrnjg5iGVhdiFB2+j9vGuSpW1xq9kBR7rTTxkF/CLctlS+xcxH
FFBvNE0rp4TebdpLa9AWlsHzQ8pFL+VDAi47qNy8UZcxVph4gEy4JlRITwdiraBfuynbJU55Gf8p
bVYZZJCii0kSyMc6ZV6cbTW92xQqWX1FjDmiZQdAXMZsyINFcK5itu7UglDet/vBHNZalezUgM6G
WNmMvQDcx00fIo9qwPVqOmNL3dIhdKiDV05Dh2SaVwMtJMMYbmUwt3Z0sFiMhox+KGyvOgAr3Eka
ssvqwb0NadpMCQxgpNv6AzSEZaHFMMGGdcDXlRgiCRLI3NFzQ8xgZtwkqixs/2gIXfRZthO+Q5tM
W7oieCYLTe7zx/vxn7YIOi5dC6d1mmPOgy7aKMQtVPcAK9fXDvzfIB+3naV/EmK+Ez/JFuwBf6Vh
XhV66lkYC1wpLSsQMasqs0AsUsPkCeFVLwKwwLK2CRtZ7a0lfYk70H4rrfbXhZ+sELKvKAbj/AHn
kVHfzFtvBGyn8uGs/8veuTUrinVr+r/se75AUJSI7n0xAVFAETxzY+hSEfEsivjr+5lmVVdmVn2V
u6KjI3ZEdx7WynRxnHPMcZpjvO9iqj/zJK2NCgrkF5dbuECxtIppkyShhA3Z40L+/Xj9qebp24sY
tBG1WoRkP5f5Ffp+dzouWibp/T3Y7GHjuiPnBAuSpKF+o8hgPSwb9c5e070X3xVA2tLTvGY8Vm9d
o72Hhb+vd1ogpRK//cK7+ktHz2Sj7ONE16Cv+NHR0xqH8qAfDJM2SrSFUoC5Wlj103v1KuATOMJu
AGoVlVJg1IGmSZFzBhnUtVnvyA2Evx+pv5Ss7x7lp2jt9aQY9U6BiN3QX/3mNd1DdnNZ7qkY/vv7
/CnnxYzAFwzKD/y+NSTsp7jhebhmilboJvu1h/mFNkeDNOD5Vu+QkLNLkNLlujs9F06zWdmSXeBI
9XauPX2YD+qm0pZmw1zcuor6bN9MM0jP4fn6pN0ZFbF7/CKc/6soB1+sRgscdYz846dhMVKoYZp0
xNiPM0u6ejq729u+KxiYMTMHVB2gOw1oyhB/eN3BQENW3nkkleIRf+Pvx04OzU8OYlPVaw0arsmp
Usn3o7go+6YOsaxq2sda8oKO6qw+fBnFSHKEw+lXmYW/iN/JE+tUFdXquOMffKPvczOXehPCxCtJ
1X0XEh3HkO2zC5ictMrVL7g1xS/qRil1+6sXRK0gIeg2cJp+fMGDcXsdi4xbXup4JBjFB0u1BbR8
ljvsxQNrTpkC2fQmrBfyEJnUkFl1QJTAl2l4izLvSJG5A2Bz9Ggf8CodFsg64vHWOhJd2TAo1jB3
9j43KWAvuvkJ55Adk3f2al/Oqvugl/JaPp3ySq+Rbr04/fh6Orhc7i0F/92gZMMw3fcqvWLmjsrw
lYOXfr2HtWoP+6EZZLnea+0aXgEqTpY2PIn1LlOy9ds+OgL313w2OtpZddRF3r01H/7jcURb7mL0
j3og7w+5IC0s+dWhXR3wC/x58O/ph+8U2Ea2rYXeejig8zoyfyENulwT0gN/8Nnp/vClhrscCBVO
aQ9+OnpsrdqjCOsVEkoMUL3rnmQraRHJyZX3MDHD91uoSPj9y45SmNwyD/WO9Hmxe/cz+HSoekjU
0rpiK2z20P/spfDsPVmrOmmc+uMVKyugVUL2F9wnA9jI3m6+f7aNC0FDdu/WIEqT/nPtWsIx0y6e
T+f0PHQWOPE7mBIlHUwDSpeiTD2lpPCrqXl1rfCNRadx2fvS3FS3urfQkuy6iCV3AGD2ueLfzdw+
qAz32QxgVA4Wz1ag79Pu4dWDghvc6me7AOyp9kipsMisAymhCxkxlRKb7D6qmvsO6TQKpT/Ribt4
F5b0oXfPpZIPjcOznRKjXAmXoJx07oUJ1BSNxsC2lTpct8zEs7iGKjDaZvUC+7d9uRAtcIEMEoLT
0Zd5Jt0cNh6kCF56r7wneuNAvy4C1YTC8kgokdMawHTsnqs9DMbH1uj2xLJmDatuElWomQUcbFcy
uoDZ5x2NL+OU8GePo9WAveZxuoiC/vZbUbmPwwG+L0ilm907PlW98IFOcjP0lanWvm7gnhjw6NyV
l22mzfGC6HhhEkicqr58TBPbW89xgvaIEfOXmsA6vXFAb3urYbz6DbC6jJH+OAd7CEBP98So0Z5Q
HgcyjyppBbRG6dYuulcenxRz7Ty9gueB3MWObvB3RRvgmbQMKZdzI49OpGFktheEQQLLniSauKmN
jnJjGrjU40r3Q0bvoKhX+Ry/v/5q3xVY1EgWSrk1XhUVR2/7WT7bcs1JB+Ro3rtVE94FvI26egTb
pSQtUnTBE7SLBcunBQEbMV0GpcS+PNiSj8E4kp+lE0el1a55ZpgVpitjggiPajcc7XJU7fpvtfhW
8/pvQW/+nL1jC4WGAwnjYVJ3+dlF/k6tskW3fzA+RFqpMpRRy7H+srX6w38TCEhRk/5GlqfDZpMn
rlfuHXjam27Gf29Lft6WJ+8uq38Nku66hn6XiczvHuOsXtWbqr9M+35Auol1FjSaLJDQ6vgrzBng
7n7W6zJTSd0nhdWkdtDuP96sdjKV00mB3L0OoI7yNiGfAVQBULldDPv6gVT5Q7suZUYN7NFIaexo
1q/Yhav6O2VdEng+GkUICHxcnVughKG5dM2jFO0FA9JzV7YBsaZjrlwZoHBU5qO7M443yGtK//W+
WlAm048y1s/7pHqCOa0YSrDPM6+s7t0GPYHQK3aKFmAIMhJrkji4XFhcWaMjuU5ksVJLKwEGp4WM
bDHtiEASwNvRrN5wo4Kxej7mncUCdiUCjnNT751zUhKkIu7NLCZGie8sz+Ot7JsGW64nMu0wA9u7
AqbOu5qYedMu86GyUzrnA10kGb154DG/rccune5bEEgZxrsPQXS/LFDQ2RHWFSN45XlfbZhD7U3y
5YRufx+D+s3o0XozujfaNJRGoMwNColM3sL7Zovxi41IS2KAZkrOFqFX3BF5eLwrbRFTrWrLCO51
SVQa/E8ldX0v2gPPivdObZndOBCZZrXWsHieE+24Q2PvPGP/7hgo9Eo9ANpTrJTbblO9DADyWqSN
qiEUhV7LICeFApEVAfdUiRvFfXnElbuUR/DeF8OzgSeuXx80ninBMU+nhf50MpNEQt7Z7+6AIl4X
68X16aCdvHJSXoies723aJ0GVHEdRQMLL9MJgFQMSnJfOs8hE3egAcXXAhIzPspxE4pWoGjmMOcx
yFlHtUUBi+chuKrEiLdru6rAUidbdFBMR67CO8An+qneedWIgJG0iqSXbuCZZpr9SuePBoblsvMu
+7INI3IsLUjz0hzL2s5m8bDouwt25ssq8ppVvyj251bmvpMeIQU7URtByrFJj1vjeuhIW2LujjbY
+RSnpsK4w//0IECXTkClRDIHYjTNiSTjOuS8/v0QNMu1ulO7+V4yhGIvlXd8LFsrhcVLr/jqkSoT
YV6BrSjrxuisUGx6ziET3i6AJDqZpWsu6p37BdmS5FtNOhOrbFzoqbU40KrbqgDal5Hr6NCqD/dq
QDdemN0eff1wiD65I9rJdvcPX9se8yQDvsbtFl7UYlUncbErH2MqDeznKZsZGX7PDmxzkBSXWa4K
Q7u4l+oQFUVzcgWYWnllnbvWimlam9OGTH33Yl5pms4wNkdG6zioA5p4Msr2s9WX+SWZGygR4sW9
tX5JMk+ZPsKcay94CIwc8546EHhYj3ODNF/pSI6e45n8KEBpd6Ppnmu6Zz4SIzMdGV1V5/CmFKvs
so/q+cLToauXrrQ8ih1DT0b15D2D+10D2cO49dIv6aZk19uS7vsQUKUJDdy4LjVvdxzorT1pAUpQ
NM1VKloJZX6c+qsl7Znt/VFv0NGN90qPjwze9u/yFwHcX+jYFs0r7OcSGFDj/9M+YEEC+wiLcNOm
PRvHmIZc3COZE71TWCbTSX9vP2o/VzuBmseWIxGhrsN4+CfMW5UK7JdOnaYN+yr0szk9lGlvxwSp
hnSsFABAn45x7lTKL7k9/2y7qOkzaUuAyKrO35/2Ryr6zgyjXjbtS6sS7+pqHUj0kH3oyCwOvYQu
WVKqJvNEV5e7xj4gqgwyiJOy+4NRSR2ARr+Nxv+vU6h+1coit9r+fZ2COJ+W2W3zQ9OKPOP36oTW
v6gxAP2PNABFBirFBP+7OoESBHby2Mtje/E35Mbf4BnpTNHxXOgcJgymh5OTyCgXu//5H/wE8MIa
pQkUIBNA/qPahM8+6vfhNl1yEhsSFs96q0kQ/JOYvV4aWABvvUZCS5sYRrGulKenvY2eBK473O7b
3Mw1kPyPX1rtsDq9XxYAUcOjJnGVJEyHYgKIsKiIDA43CxLIuCDdQfX/znq3cFi+G9e/2G2n1+cn
J4vHrdM/zMCoPPWf8IbZ1liwS3uswRWKR3Ijq63UFk3r8TQzoq8MVuWpeYI3Ji3fFB6iRBvkOo/6
jqx87VwXNCQ7ag6GWkGPMJ4grdySKfSiPgDmM9/hTbtquEhQvGHTHGxFeNV66ossZ2vx1kCKWVyt
WgNexHPr1j699yacM8Ci5lq+vN9T+7CTmrIKQGljc0lPVHByCM3u0+uha9bek6vyeIorW0dgKhwe
beVGgGFCL5nXz3BnbzSzBvyDTuOywUDuiiMZ9iaN5KVeOa2ikTQfRSXAKJ7S5Dh6l02g3s75ID0/
6wI0xE5+k3gB+/sLcswb1c4AC6SHQizoj+7cOSbXi/Yhh33VgJKoONPY84RzpyivFog/w6O6u1qX
HRaadtB6dQver2NmZ02alc0D1WeyMQOo44FaU78U7TKogz5+IcYor0qnNF4X0IGMmji86lAO6Lap
vr8eh3RzBE8Q+uxzDm8RiMoae+VMLEE4WQLzlinuPW95D3V+uu7ZcjQS1N6weqfRpTFI06JmPUt1
lJG9pZXg/qVlasZ2Amju7/0tuNyenXKRtg9X/Utt0Bi+ewPbkaeb/HhwWjdQLHbq9Ugzay21zLxb
qftMPPXm6FntYqiMxmWpU7Bcbg8nuGC0Z/5ug+9v0K4DsBG8B6/6ob8D2Mq8Qzr72kGZk2pEq+y3
H8p0Z+XNK3sUrcsNGs4y/ZYz/UeadnQ+8ud/yHO+zpfqxjZD8elN++N//7WiMXdzlgTE958v9cOV
7//5+TGYpja8xT/8h1xHVlTRY3Or4s39cfj2FL8d+V/94W9MyL9UtCTD/r2itR635dfyR5I4mT77
Q9Ea6FdqCUwqceBHxjv4vQzM/Jdsy5N9gXqz8UdnIEoW8jh231Uwlr4VIfyuZWv/Aq4V6ythl+pk
RfV/UgKmmT8XGUg9q7Gfoak8BjgXMhH5XSh6gn9hbyyatPrtitkhB1bceMeERGfrUTlZAYDOfhHr
KVQR6ak5AteUDc+rKzHO9/MmVBa3C4gZJbiR1Qso2X2duEt2x1Oy+XjfrV1dJ2J6vW8WzXH2rpUu
L4/FjawzWzfmAd9lgcP4lvAkVQ7PyqJegpN1Avk2ZUsPDEha5isDQPaWMZAdb+oeDgVDHvPK19q9
TFpN+84m80Pdnm9T9gsmL9rTwanbt281oHGaen5xiunz7h9qSr2dAXDUAbqnDjp3m9hsfLiBoAh4
6supdEjFYCX12Zcgv7x4udnrdrH3EiDl8c6TNwjkUOaaFjVOaKkaib0r2O5s/KMlLp394/nqvy47
lDQAvlZ1gmp6b7LreaezITPPF7dheKfscHFgP9JsbMLlPk93jOQxv84uV+UI28ABPXBoXSFkT4GL
MeEyq+tsRZMlLUTNPzdeT1dTH3RWmW9qMcr9FjjyLmSwdyppFOqgy93VuTcvaL/9MC0KYNObIEi+
1Gvhn1Nt1NCWt1oPOMBnl3rYpyT5sKvD3hA30Ivs/bNMqnoNSHsJ/X1afL3hc7Ka1c2+79l7eSsA
z+U7dWLQSkhEDUoPHCps1F9E/Q20gHGiTHj/busl/AQKVTFHuMcA+Hn06uV7ctfyertoMOmvg/t4
peHFOHcfi/1abqe0Wpfh5bnwjguQ2FsVIBzwdMF60/IaBwzc5QQ6yb6RkA4P9PvDeRJ4ZXqj3bMu
N8iGU/N1pDH0RYZx57Npz2bwt+bMw5Nd5nujxmYj9j673mdPwAqcbA/LxoWNtEdJv542MgkEBRBm
dftVAK2RonOzZhq0stMWuEiiJABOwLMpzsqI6qf+At4HWysWnZN5SlQTrW8uSyZelBIKqlF/9Co2
1Gga/zrWUl+WC4NvlHVuJ0o+dnU2LIomglZANKpmj5XsXH3lEkZyB64ykj45386DK8mV/e4xu5D3
258k2i1NLxKh412nteEqOUTA5PJqZwjJdKNdy9SJdn32qnuzfaZK51wUkX6nlUTPWyMgmcT+qRR0
t9bhksnXTYWM1k5jddFLAUbQCTGi7y8FBGwPCMrp3Ssy6qwaFLJk53dkytIVyshGZvG+gduVJdkC
vo9F/e2Zaat7U2oXMhzXlnssriqtc8rynOkWQJSFLakH89v9bhX71N/fj4nso4XwdFhl1JicMp2E
U8uiO+95FeWruVGMc3KtGZX1umhf5x0oX9rbz8p6sMuf0ZOd9TfgZ9BNt6scSsa62WmRWT1foNK+
gAsgWQ+yK9J8vr7d2+5K+26rhODOmO0VEDlLxLeZXYdZcdRhnnFubPRZ5bQ65LVf+YJ/4QoSlMnS
sQaBUOPnjSL9WQccuzhpdnHVLbUGI2LVyu3TPt28KmimmgtAjvIAInmnsai9vu2Z/SML/V8zv/8n
dvy/pYkmifrvTfRwuVr+GAhx+O/2Wf+XVqvjtJOKxZXFEP5hn/kRmVrsETU32DYVq/57IEQtNr3+
JFSJw0HEMcgJ/G6j+REXBDmTHTwSC8CX/IPu/b/gjm6A5YKPoJG5NsEY+NFEF+wDAQKFP958CB0I
oHdLG9z0Z7yo3z3ldAAdd9Y4AgV5quUe2FAdtBVkVE1YmOqwyR8K6L7hxtCV0oXfvLPLVvXT9JY2
Oq0bkOPqLTYN3OgGKD/6mwRxLQ0OVeFJ2uzsknmpatzEIr+1czDr9tpMVUz3SG4WmsBwp1NY8Lqt
zIXRV3ctGkO6GQA+df0RvwwIym/1svVtdf1fkO9/uwr+Wwovvt/fCW8GHIXzuBfLInvcf5Rjzvxd
jrV/UW8KZiqA7zWTLWpi89/9TP1fqqqZbNM2KV+p05PwvRzDv0jw+jtVMT/6Q47raDCoiukZpY2B
lr9/IMcfzp3vQ3qZFzJVskcUpDdoe/hpB52NiMtRq2o1W903+/XSAMlNjyRvDJsT3axy6o9YUyCw
fD6mD2hz3ulj+IY+5fA+d257bCTAL7UDKfv70cqip2aCF2ZlBohi6bWr3So2aqnyWtBoxO4pGVA6
6R7xg51gyv/Yqnxbr8cLCIFTUr2Kdqt5GGGgH+8GZJcXNmPh5MuVDTvUDqElm7DP+H1stsGBsM2K
jdMnXqV5bCPW4vw+WvfyACY2SAfKndoxZXhasEXbyogf4cM8ABMH1dVNP7sPKDp15TJ7F0C2GoDB
PUjNgbqupoAz7t9jQvXt/nz3TqUxTg34kN607GfvUCKn6ZkNQ4WnGLDENjPnpJXfCrf/H19LYAP8
ei2J5Q1kl8PmWH2/mD6n/rGY2CMkB1aj+JplJavef19MrDOab0h0YS+gcZBNkH8YBZOWOzba2GnT
2NtjCf6xmNh7I2ULFAz7FnXtH+XHah9iih9XE7kxwkDCE1J3WIYfrUIJ/9juVBBMzM4i7CXJaBSL
QeCG3XhE/amAFM8GEld0UxGexSruJuFbxG/Ry0TXmbujUUj+w3WDQTyg2EKM4peIB67HNyDV+O+G
n8031J47l07hle19/+VA6+dShte+uEr34GYhtQ6WKjqZTTG+vR56kyiYBt5wMukMhyQ4RNSZ7K1o
+BD27CEaIpGfrY9i8rLPYttbd4ZRpzOc+NEvCujAbf8pG9cCXOm7salLF+27oFbH/arY29ZtHxIE
4c+eNmBx3JxNK4ZG9WYzf92bre1ZLwn9BEA90R3EySxsp2LVjg8i6Ftefw7hsQV3qfjadAu7Fw/i
bibCWS+K7FnXfYkwHm0GJzHvn8S0acXd0VWMhPt1FcnMP4qViFVrNtGF/xapsxmAtSsgpxDuYNCy
CzEYDDZxdxXGLjGR5QZjVXj8GkbyEf3IMcT0an+l1nbr+7PtRfTnLbGsWQuRWmPP34nhcJ0Lf8LQ
Rut+nx0SUYqo5Tx4xUnaFp3oxqSs/ehXJVkyX/xjGZQcWg1QQfL8CLIqtwe+G9r6m6wjmlyze2dh
iiRJ1jZPEQ2t7drfW5Oj6PHXZ1qJdzKhubNk8rBUq5e87Qy2w3hmz2ZssolLt3QaYivlo7M9IiG5
4N2RjqQHpxOD0LFNgcjKCcjFwppE24Pl90K2acUoFQLyDYEQK2K02bUVayAG3VEcx+4GCTYtFxMh
4jiz+p4h4q+XGBh2XWRdojwLMnQLXEHrZd3tdEShhQW+snPsqvYhprpWXMRNjMdeFG1Tu7NmMv1S
MMdBwMcLsfyVsGJL/3JITTqnMM9NIE5+HNKm8tbSz5ACoMJjp+2j4FWlpEKW1n4KzTL516wZXIVq
QQEgJmG3exV1RJpSDDtZjdxB2L51ISliSkLfT3IxA8pX5CzssG65VNrKubqKbm7FqzAcYVwZnVTc
Ogxl0hCokB5aIhqXYhhFIYLMdTKxAkwpSgWCzexN/P7YqsT6zKRr1sy3kwTFE7+ttxV0udYmZn1P
fJZQTxezJBX39tfZ2tvwMvP7aoXkeJxVaFhX+TKZ3UAI2JazVGeVCucm3tYA4kOrJfoBagpS3c/L
xhsmiv9pyNCJZVhwXsNak/sVtXatbfKdshpA6krnad+dnEtqVpx5K8J4MaN6XVDfKcCBt/aCyQSl
nIuNrlzz88Qve3Kx1lGCfpxNZkAQt2dyCpLSAR5L+DYMxNbBujvbHU97FWHJY8CEwV3WLK/5TQy3
0YQAmdV35rffcuDJtXTBjfxKRA/BUGViDRiqNaGKiPMm4zXdMtZ6MtOsMFlH0BrMNLewr2JvA17A
+s3sqkNozJUK27THEFwLyFjaqpcwUEdeeDSCnNlKRc7EhmzXclXTbjnyvqRCRLuwjwgHVedisDm0
9U7uhaoFoJyYE+8jMiHJJkZJb78DiHlt1cn6zRDOmuVuwO7JZXTus3ZGdDNy0M7aAJrpUq5jy8lM
3Wen1a2sBheiDsxeBGoXBG57J0e7KV8YhWt1V3ImVHcd0dglNt2VggSkzksUzHLNWrqj1VUe/nAU
zh1RxmRPb72LNd23Rwd75J58dVAOLmJu2KYVFOIrs8A+IEHSVttPa2qEhZiiSpiPjUtrhJjGciWg
GngQO3cvDjULYqNYIzmgUx702fkyrbPVXsWBm7H8F/Zgc7SeIq6L4Gh1pWV0C1HZXh+6K1acnEvk
vB0HAcpZsZY3sfS+jtaS4rcsOtibu0XDhv30c/crtzbXz7iHUqZmC2vhbP0IWdqFivXs7OzBqbPo
yscfn6z1wnp0FpaHZeHUL1iubeCO201mcrpJ5SiJuCZ2bkTzIMuFfinG7NF2V6U1WTdZhgIcZczH
ldMY2QHOrQAMCn0/dCiKFwN6Y7gamx62u7PjMy/9Et1gDhYqlz5b8UDqhXBkiHkYkny0BjEslryx
YrVDtOrNh67HToUe72xsFR3mYnS2du2WTWKYT3JOAY+LIZkeufJRtKx6v4UiJ8tkUapi3doK6gvx
n4VuPBh8Jb0R5WyOYQdPMaV1yOIt8dItoLUR79J6SEWH0Yjje3uDdmLvQrhXe4ReYihi1x30vb4X
9J35y2rZzAeFnUHVVnpSU+z68Ky3vUW/FEtKd+wvGnKCZg902NCwc54PuF3sCSrJHSH0hb0awOHj
wK0t+uOqbYRPq8GwOeS2hXydEJAPBlhKBruI/D6JMInf/WavLtLuEjpQSz6zH10sa3q3m5YLhDfn
xauERKS76FycOUctMMNOExuTIrta996m24Wxa9nuoCVQoTvM5RDWLSvHjHtzd/p2p4b4Ck7cb047
pHhawTYX6+F2/WBgH2IN54cD5atLkV97IaZvqz/1FkIT44vowgXwMVn9iwik8dq08BFSa7Czg2P3
hi0bcpW9hb66uHtvCbsbynDY5447f3lwyC5aDzFZD9H90V5IN2NrbVmrciSeYjN1h3JesYH2jgdr
idJuuqDCC4hO7ZOVSuuPxuKQJmpnwp9K+JgLIJDRxw3u3LKkc9K0M3tdWb0RCtVlBUBLaScXe3Z3
0I5SBErr2qHWXOy7UjIu3bxfdIsAU1byhKkVkKVFrt8OtfFOC/nBxvkTdK+OGimFHE5pZ+ScY2vW
qc1KlPp21jtYrBwMBg7RBEx9dHzoT6g7tNewXmM1SMWyOvIOqrpyZiSY20/7ZZ+6h+4lKL3msPTO
nTOavWnDCXzvRDvRaYoZk4iXd7BmqxhPaDKJuCK/K27gD3FrcPweYkj23h5uC9sn0Sl6s7TNvDPO
cqjY+bXXE8fpeyycUvi8j9L2L7OifbICCmZF0wn6Xmpj4aPhdOwdON5HcCIeYOe2LPZhuJ/0b1ls
cnzlOKFhEDBrjCqeO4G39g8Wk3RyPXe6E/46s49h3Td86zF4dBU3G9B01Ebq6KoTNTQzPv4CFY1s
OGikQb+FPC2lP4R/583nAdoAd4mVyOfzpzPXrS1vE+E1eGpbqjHpn1bdy0fIVXGzONkb7sXyaA93
oj/cQrLYLoUqxg52nVW43Avfn3SQOuzc9mKR7hfz4OtAJIPgRty2vxBOzqFfUr3xNFwmGLj9vtbW
La19YRHQSGjzJAvRLwNWRo1L3LtcGMl2cKsPznA87re4LQJMyMEY0rgl5JN/1lZkZQzRwTK7kT/z
vfF6i5G2+kPEJjpZ8yWjjlCzCFusmvHF2gI62DOHCC6u18HtdPYW3sESZ/Fh/ccfSZ6/qipoys23
P8V44LnBhqnSpvKBXPrO2T6dz7XyTRO6PfNnvRleWtKNw4R/+rj2UbT2O+sJ0jfjo6Qpeqhd3LyP
J8eP7Qke3wqt3t3EcRe9G4+6hHjBVCylYnXjTcwiHwg3QL0G8cd7lp8T+MmgsUtI2R5tpAqe9oMg
dqeBjBq5DCdYTCeiOBxuVZwfXPjhFlUmFRtfOt5ShnZbfKNtFC2sqIMvHf392ACF8YuxkYHKd2OT
7xQQdKnFsCezpBcxNqMezxFN/FmSifZsGK15vojoaTZLQr7grOLlEvlJEfAx1t3VSA5VT45k5A99
DvVnkdcfE7xwyWTEKHQTzk8QgN4RdeNjOsNt5PcYWDlcMYOREPiFo4QbzORM9JIZs5BwunSPWYZ4
4/jCo3iAefGZMZ+LEf4SsfPE8hbMjRvPZuFoNMJiMjPMxLdQpitv8RLux7t2Azd2R/KOg3i06jIt
GMMBf4MN9+VP2HWDDVfgB/1+35mOwmQUrpKev04SeXF5r1FM+Blu5lyL9/88P/fjHCL/IEAIuGzg
zPvO0un3vTHXscZyebNWhhEBHi8ZDcee01/2rf687/GvsYcoREwxKizyJ/4caeoPozFWMQ7k6h/y
MWPc4RxEaYAYBRwz5+zhcOZvoyW32YstSnM4HNKHyk298Za5206wJmgHBkzG7ujHyVw+Fgf0A9ed
Ow6iijyjMPrzwOHkSRJ5Qx/n+e9ljb2bv4x6oWYHyEWTZT4/peDPsO4BLKFpti/jQQLVhIkkudAL
mWqki/eXgoLMrHHFomgi5eHbtPSQBV7BZ76lYEgRYkL4lqz47s+IPkYh4uUPh4wb15xFCA+iN+LS
Uuo+VpXLyR8RLllSsGRAyA8TIhyeh9iZh/KjSbRG/hFWjuSbPIfryoEjp8Bg8lHOF75NkPgJJ8qB
TTg8SVg6SRh5FikIPzFRKXhujG8cJwmTF8lrhTz5Waw7yyEz3GGhhfLUkKM5FiHmVxd5m0iVlKA+
ZltGhXfhVH+S4G+K1YjFIp8OMeJHck2yVvkR65B1Kxeyb8sDOUau3IRBCuV9YwJZ3njGKmWQQ2LJ
pMdRPQ7qYQ9xEccWw86VOYXHReLb3JfHbZ8FipAFPUqIY+Ug8hZckSdhoLh+b8TqjXqsYcLcUcjx
H03Ly3OfK083WrF8eH9mXk5hxOpNWFjyAcJQTjKxMlfnsjwMJ6x6KyLIcMVtuCTvv0rCHleKPy/G
eZwipYRsj9fhqzdErB2Z+fmIhFysXIvbcW2u2l2Rq5JPzA9Y7qOEq7NoXW7HkPBYMpM3Cn07kuPe
5T/h568UEV7z2x/EiSlHO0nJQxdwEBmEUKqTTeDOReBOWUshgdCKDBdCw+xiZlKB3kcjyEBzxst0
0RpSwSAYX3FXPhO6L+xt4nHcr0Qn8FBKAzTjR2Vx2JR1HjgOnmnAXRzu4vA1iKdf06AlHMw+qsCZ
zpcBicNg3uc28UjOGup5w9Ke4w1wNs8nlUrgrlZSN7I4whV/eX1eGDXDFXHxY2zTi9+8k7RSKDw5
YHNvzBP3R5/Hjgd9N0TdTdGAXJKLes4UnRj0c4F/Mx8EgZhy5FyKdz9gRWIX5YHz/tJBZQVS1OQX
HHVviNWcSh3K2B3I66GTeMuBHJypi0k9CTfpurwgig5F6MnUKIqZC3iefFUkjC88acyrbniHmFdE
nXMyUYDUclLP8YzyONZjGDN4U+73W+KNoeBk7oaNls/kOct53EVmeI4+pmAQzJ1ojRn2lvhGfeID
HpuIJQ54NKbFY1r68iPGaO6i9C8CKdz2Bw4PzPWkffc8+aDchmyJiNHZ0hpE205/PuWhXDKfgTwt
2GDgeG508XzOjadMNWPGaHAPspdyaOb9MQYGfhyB/u8PPVLPAfPgLJkElgZLmlmTI8KR2yEPxHQg
PXKS0PnDSC7eIZnOpTdf8vGYJe95y+XY22L2EaD+fOlFHdIpJJ+jDsM+DcZMIDcfb9EORPBLaaoI
eFhyW9yU/vKGv0k6lYtixdCIY/KsQZ8h4NfYiYNRd8NQMhB4ftsOhidwkasQ+UbheMGYjxgx7jec
MOxcqCO9Io7HFuEmyLXtMWeIXwcPSd5B/tpiqtCf8qWYmyGXQukOI9ufdWa4Laz6ttR1LDheeGvP
Jn4y9BwUaTTse2hJaWyH/TmXww9ET3JyRxokDwvio6xR4lK5TrxvFhnzI7UtjyOfLJqF0ZA7oXyl
aeVDMrd8OOpxuwlWDZ+735fH/8qG/tU2NjljucvYgNQdl/ZHh81UjmZ512rYUJKTuFEYBukMSevO
6H306IykkNQzofbJEn58KGwRlg0L+9HcjN/H0ZJWQK5waXLRhbwN6o81Iv8mI+lctRM/CQNHWtFv
n39zzKTCRm1KJSzv+blzIm/L39+ULrpeteQnWNdvh0pPDnWIiy3zb7PKSj6mQJrnHv+zpRnGys2w
wZ0tM82UJX4v6vCwjDDT7lVi2ME3kfPDUXyMvyAfdRZt5XThY26toce5vrSlaGjUe8J88oCYqhnT
F6FtcUpHzN+Q+fuYkSvPh38hvzBzW05uY0/loMhjsTysqxAr/BksqS95XPmcEyJJTDL/xlWRbkNn
i2TJt+VaCALfkQ6cVUSN9YKV6mwxznLUeEkGm02bj+nF31pLz4Jr+lKQGBYuLf0FHvhj4vD8P8sB
Q5WEUmGxzfLxnbFM0qx1ezZiKX0/aRDHiCIWmFlB/KVDjM/LwxwZPfROR7oEH2+En3ER+ac3iToY
fflf3u8j7B/bxYuP4nDFj7ry85C9mxH7WuSCcFPcL0JZLDTDhPtG9CQjAFw7hox354afgR25c+kA
YUlGI7QTc8ZmDM+MjhpN5OWl8g020hfHaZbOM4rcRcMO3O7UwaGSY+AM5CWwD/Jdgj4OOj6sQxT2
m/dO1gdD13fnUxQpJpMsLYPdQYGh9jwHdSONNe6PfAr58IgD9h2rx7AN5TbdIPD6hIVycpLeBEcm
Hsgj5fpAr8rV1O1OvdG3V/c8wg1uIu3Wx1SS+pyjjRGSofyOSsM+/C/mzmxJdSRJw0/EmCTEdhuh
fWXfbmRkJotAEqsA8fTzRVa3TVV3W7fNxZjNOadOVZEgpAgP99+331cystXdYq0mSp53k5nk1vkM
PiRAyvf5kDKEE2/l+ikxOo9HHWFRcB5YsJTvd9GNCA7KVWEI7idestwoT0wxOwKEAUz87sZW2fxf
dMXPeQVb42Ick1UwSrApqHZuI0lWLqr4V1iRdKzoSmGbLXZCmRDPXQSo+wmWDjVHeMGfAjZ+n2CG
DQAFKCdB2SH3420xfng4qy1gCC9MAYgVBmE3S9gtcASvKISLnWP/FtgwG0eHj6skEApfATP1h3AZ
Ho4yFuqntj/1hxiWaDteLBRsxgPiYRZ8CKijNnwX/hDXDUeYLm6Jjyl0pK7QiARxsBXaYdPVqgV4
S9ikTUDiaTUkDOerHf36+kVGam/Bqsq5P0i1YGBLHHlCleBchenVazzG11mywGqzr0KFU1UkQHn9
2PqAPVJAgqdgFxRqAhVtbDaH/DBYZLggLzx0bSo7eWaWx95NfkYEShfIm/gN/7AeyKo9Q/6Q3MkM
44QpRqEExJEw/+yC+sNDsBogBa5hE+RZrdR5GqsAEqIBaOSRV5wQng+HPOWMKqEA/6wmKE3EDyHb
JJvAm61Yqg3QYJNMJgqj7XCMfjwu+YuoNph3rsRNu8AGLsr+EdREKieEwiYkrkahRuSJyyEogIeZ
ckFn7Ca6hy9RG7ps46+vgCcruQmOKl6/200qglk/CIfSUDviGT8chh1xl+V/sJCwuf6riAb8YxC+
USyOjfyrgSTj+tIulPFYpDlRZF8+ODJRMTdOMaaSGAF6TukBdkmZEJSX8gs4BbyqlKEChNgOIPIU
FYwuxgagnfBvVHhDPSDqkKXmggSQsKPUAiAoIEh1LtBKLoEHzKfS5sqfRCeCKvif5dL5/QacOvQf
dlfpskhBQ8oNQPYE99U1OEjAOnXXxH8wDaMEPcNbx66t4Ap2Aa3CC/zkZw6sddF06uuRXj8CYYEX
iSuwoZxNopfqUCXoFAWj+JKNzfkEkLtKQYLOODZKC6hLK48c5wtrCihEFEdKFAFm6jvxe0Y8LVhH
GbQ5tmQNkpLqE2FIDUIQjEJv7v2H3ez+sgH9U+zuT7tJWdWf41OHHEKU+53dXOLTsFIs6WSubDX5
fFwxLBhnk9UArCg3SqECwmTAAwCf2myOsTLh7PkXhjpNt4Ad9RlEQ6lXInostTqbv/4JMdHxb0xJ
GXA+a/GoXHIZglmwAKzBGsX9N+PFp6e/JgXxQRYQiC0xQhVmKuV4izqYci9L4NPUx2SulwSgOTYg
/yAhzL0GsgBqiDX8/oqXXz4mauqvv5yrSsr7StPzbLjEv/jjVxupDA5BKZef4oDy2H+AAR5BmTBb
bTpIgi0Dl7P9SnFTb+EOkeipH9n8i/AU7o2S8l+JUpL+q87xLFCdXAgVC9hGo/KfSkAJEmOzlOlR
f1BnQ+Jlv+L6G0VCJWPhQB3RBL1MVFjBFuLCAYmQkNglhpBbw0jZidytOPwgJuJYPyA5hf7ZQ3Ju
SnPh2HISWLw/fqsYHWE8HFiUKhCGt3IlzglgAqNEaUkycRNAlRyFO25Z2Y/JDrVvSYXM4zmAfofy
Wi5nAXeCZ6FkhhQN0I3gioI/ACsiBvhEHrFwAXKLa+UgYhGAgT8INevI0UhIRPJL3TkisHaWu2Qy
oD4DV+b3F46hOhn8AwKkWofopFoD3q48gjS1FCjgTn5dl/9Q9gDL8D9pu66m6G0UyxXVTaq+6s/n
o6FVpDYpoVI1OsRq1GENOStItz8FGyOq2NDxFDSL6lmzghyaJWEmRMGQMRh0SVSG1zkRCDY/QV4J
QoExxvibydjlAIEqVISOS6RjFeNGQ0aR+l9iO+oQuLw+Hi+oX9gOVXCcL1DChflzuQcUCseTECOS
QuRUxQmiEUqKU8fS7wIEMgG7YXDwgnHzkLwh0Q1kl+9SUqicXqR+ZStogj4EEeEY8qRIG6Baxav+
OPdhoL4EWIAywvwDddXGYUuVQxkl4QQ9GI7kzy+qDneskzrjoNblKMHPmAS/+zViGZTeDkMv3FFZ
EHFEeYolPiYGT0nw7t87db3fks2/Kjk2kepkRSjFUIDBP1QDdZ63Sz+rXyg5VA4mBS+SM69gNH+1
gN3EyfAr/vgNLic4qNQcqknFk9URUo6R8nL484cbMVeKUGXE8Bx2v270rw5HIamQGv/9M1HCyVV4
fD7HP0vwZJyS4Z0vcR5w1dB6vMdSHh7Pr/SpMoah0luB9xsfVUHUuKGgSL1DqduQyD+wK/FCjsiv
YZ1yrWUMFCcfyjMslyrwF6+5J6WkeQIVsSTS8Mem7eYjSpv4OeHEX5fzS6lWZZmVBCvZsREfhYOU
AP16rGpv2DEMUUxO0ne303j6pT6kjCRmHF3Kx1Hb6lj+og8O5A9PgtlWZj/9Yq3VO1BvNgAdrJXw
Ob4U0SMIpfQbWuwL6Ve+F24EfoO6vvKYVSj3DxcRl/EXXQIsuCaRTh6TyAef5riAacdEQNUtqRd+
bTXm4leZKyFH9yHkv7+4vnK0uDpBG2WrWAjl8SkND04HsbG+kQ144mmABGOiJ8M9m6UQhXobwOFX
fyvr71Jgx2c5nXwnoFt9VH3ZSuE7oMFvXIjwEUEklQQBS3N/HDtCebaK+fDOzW8871sQZSIqruIf
6GtwhUKHaF0eYYHfomJxmKrfwOSK/bcJcSEKYA3exMmxF0TsOME/3IGCqkeMICtNsIe/eYen8Cig
Q4WjuEuSRxxZVHyALf/3p40hmP9SZzL0AnRIC2Cv9w8689NhCnFVcNwonHKvck+2m2SyGBkyHPiw
sExayzHUhN7BYapBojLp+pRpGKvn4pQwnymu7fsI2s1CaPaVUoY9WXpM98Gtlh9LF2/MBEU9ogzg
hBNa0iL+e7R0p3GP0ls7Th6vO8PRYFV7b6ePR2uP61lX6pRfnUSLshFIvYRO6vzuwk3l5BT3lPaW
Flb7ZsGhKY5BSFgn7nLNj3OZNklFHTXVVFS0LXSHUXbTe3wOaDqk7kIWdtfWwmJ25J4Lq6WKWcmY
Q+FhG/bert2jk4c9h7vOmJ8sstJ+9yFCopl3wWTt805PrzR6rxrmlVvV7EklMIUFUh8mT8lQEjsb
d6zX4hy+rZeryhdWBvnzq6cJMzaCtuhTjmY6JWUOH/uUVlS5Hlw8B/7pkiafXMObaMjoexSSjN9r
KHtOk7NTjKiJcDXKWWoqFKh+3J49eE17Aq6SoPtFM7c7WPXc0qIaAwZlijAOCXfyELdZq8VX7sea
ePPF1NBcBZNknBcxKOjhrYyd0ljFd/jJRU4BUsC/S68jGq/Hpj/8ymmJsJLrvUcH+BcUJ/KcDlBW
xYNs0agIcofsmXdfP7xr0mHV2lYZnGRKidJr/hHdeRO/o5O99+Cj8i9c7ZxTSgHnW3pu7Nv3ay8O
UG+Nag8yLuuMeFiauFiTvU/xgMdQbL8vd+bovtCoOlufvVcw8GA+jinciMuruHNx6MCfAj7d/lx/
Ci2GTm3edT52Zr3GzZzysjh7W9r8cKGd2TblcdiJTlRqGBuntEsAaNsdt612pBsMhLcvFCPf6OMX
nYdLC/rbtI+D9Hbzq0uM4JwVW5E4sdosqHMNi/WLQjPnbelpa8r04D5LOvpcnM+2LZvwbT/c3GGV
OEaHbWm9XdPby2JDBcPI0MQ+hZKZug2GlJPb18b7ENB5/VDjRCUiK39w22l/zGZcd2/LDNq+fhGt
n+pN3YEZXv0uRVg3NpZ2xdVllpMDOA/N5TvpOvQjXtPKPU9aFs3uEwhf3Cwx14iIVcyeMyj17vI4
ejB1z9fC/cQoRctvTZ+I7NE2F1qkRZWENegg4r4sgoryGViDjKDL/gy8izpml8iUZnBb6k4fCeKg
oORvDuxbLwSpS1YqpyZn1E4byi97A/FwWpzJWtysOsmsdZ9D/aBOLnxabQ5uerKXe4tCxt9CKY4s
hcztUMndh1qVjpVeY6buOevcNoMyTLv+KbhyCDpCn9AQqzv17jrvBnd5ogbT3QfPkAHZfO/B4qwL
6KCpLcs44i3KjZjVI6nAmTJcxgfDMdl7Wtodj3osSj3fPo0VnP3vj8hGXoFaeVG9VrpacLJrSZ0Z
ZZsdatm+2iETZFj/getybKjJ4Yvk3T3LjwOdu9PyUXfTt0yfXu5X1tFv7PDnKk/R3r5NOqJAB6QU
G6K/iEPkMq35zszVp9f1xbkmx9Xe5qWG0rdbVDrnBXWH5eyL2qaTuIDYe1ZBGe9dXKJanNC0fPEH
RQVvpswCVQb4DCAPPlIana/vAdrXSXvWg8c7cat3q7TvAh9DX9Xjiw99t10Gpbwsyll8D8MivYUV
K1vKZq5/U/66aOfwG1h7IzAa0Uv3V3mgddTqj9532zwPD42TjVD3kHieqeykkvXDFEAaLqGWtSE1
wDpQWsYPoVkq7YzKPrutimKerofEeGgqti+37x4VthQawTegChKfouOd+tYBLW5YLaq3rHf6+b5u
tPhtISqneWd6t2GMGHyGOqRee+ti9ZgSBMcPYvVwmdnYm3aYRWpaFb3Ymhi8JOKYn2RJ6ZoFkeLJ
fZuiM39hiwxH07iLh5tN0Dpi8nAaYVi3+VF1EVCXrdsqPnOwT/OgLyZPa175jXfhEwgzXhF4a/KS
Fx/V/uKQ69YScJ197agbXsyVXant91CX6GHZWLnT2Fzs5peOFi5VpSzKZXakXlBTl5sx6utg62fE
FCa8ZTuOYTF6UyVdiPHLflH0Z97ExUEKImUNwaAf0dpTNkuk1ZnuOQBV1CTn5Cprt73oeMwxpZob
q0NlJQ1K3Ax6soWMpj2Zmm95ClqigiHOfvuc2P5Wmz2GH+9jHR1YIt+RAb2CLraaM27xZD/HYe5p
8Yv49hJSbU/3+lb8sIyNNvuGR4Mi30cKmyTFUpVsyyrtOXcKF69uS1zSksLe5froaPPiKbsj6vfa
TiG7sY6p0mSau7XTdrMRfcMwmDm1h4F0x6aNXOlitOwGCiVkcjntON5JfIXrwjrNaZuWNOH7WvCI
svjsGIuw4atDeAROtm69qA9GDq3xWzrVtAn23mn8oSz9bWOQZJncOV/woASf6dHphAPKkDO3T/10
i1Ktqx/o9sUNNdRRPzCl4VIqGxvyZxeyXxQIQ7spqA2nps/eW6WFHKG+Mnf+hSYUB6mzRSTH+ff0
TF3BcapT/XpO5mAQCrMLKwsoi4MnRUwfP0eHge0OnZFOKc+uTqEcRbniex/D5jVe50nmnoMeNbMP
6hMtg+LavTc9cd7v8uOjPMbFsAyuruY4h2GLLhR45QOy15UzhJqbkmo0fgT5vUeN7wZuOlDOkzUl
vxstz/ILbRa9MIhXsWMDkRYKsu2X93bDEq/34S8hA7HWvdTfXrxbND7JdVu8gi/CEK5uqS6CPL34
d6kv00+U2+3AN6ijS5HYgTPufx+sc/KwiqFPSe3LapzU6Etj3rYMX5VDfpxz8BDTU3J0rmCy0QfJ
HiaAIG/borK451bDeq7ZY+CA1L1mzkaeJWWEjilfFVXDAwhV7Kl7pWyzhxaLh/msSHV58g2Kvam/
30erV3TWxCYfDmRvNPjIfOjqthF+KDA8SVNsHu4R7hs09Muq3Od8cHOem0Nymt79B3xgYl/KfuMc
N1ADti6yzEWxq7+rTZsa2cu85KgnlIEvHtiT7xZFyw2osBKD4dF+bAoRwNIFdnByq550c3b1s6ns
VxgYA9EprCuNFKtGc6pMmqs2iCF37qfvW0Vp/ICCznE2Pw6zGEGKMrdNMOIatwT1okzA0wKTwtb+
ru+ex6V3WN1W3bkxp3thlnt0EB4voreAhNNq6Sh2DHHfblvnUR4MHiKkqR8FcKYboyW2xxTVtM1W
1fzIWbmLU2z8QJ21fUstZRjg3hBGDW0NVcm5QUXuIzgmZlqNta7bppQRZZoa3ifuhnlqjo8IS4Ei
rew6MqFMmmoeb9oc56dh5cJFMAcTy+dcR41Wbjm1H7sWvfYSDuU1t7x+WaYuzBa0DUG7G7xbYQ58
osjy5l4w6Cny7/Wcqg46OXRL0sDY+NrFQWNpbRf0Bq/BzRooaPTyNgwrTM/zbH1e3KxHpKMnT0ET
d77uV8GYk2zakvu2PEc9TnZmmekmS07L7KtKTowAvznZIO6s28k7bEzBtCW7jOrv51XK49jouyfD
yr6f8h2OM7b5Pe/M79MSQ3AHyScnd+C+vNcUyzYe4F7Y12lpPTZ9uNPo2ZzfFs/wRWX3yhiWy+tR
9NSAIgmHa3EQ57g5y95Xd9vYOn5MW7b9q90y7fY3lcN0PfQ4xm80mbHNYGQQ+4HECuQd58GbI2gR
vOpu5eMBhusG++V3mdxQ9MuaGnoY8zQK7acg5bSVDOizo8Z+ktsn9+DQVwahf5jbg+RAEwFV0NBC
2rMIgK/F93GnL27DdQY7t1BOUNcUrGAda/YtMuyjMmteyAQTSxshS6ArtCiMGhNj2Bp9AkgJPNg4
KPllqWpRRJONBvA4OBTTeufhedIb7r/bG8UTmhhAfHoinqG2ars9tGv/IPZHq2/p2JKDRVOs3cM+
np3Py8oz0XeKTQup/Dkm+k20Zt3ooL4YExJdZcoEUjBkNzomkE9GmHtZ42YOeyjEySls5iyi/URT
0dSE53jdZj6A3qXO3t1ziJPqy3h6J9QkEGRSjp+Ten6Qr7iD1a6sU1LaR9JhT6Zai6ev87WNNDGm
V44V0Ick5Uf2gkXrYLWBk93lHce2cI5DDiPm4jK+iE5EJ4zAsq/odFn1nK/SN1TLXjjNvfdUd65y
2xdtKXL0vUk1P30vSWG4zDfaVHfhfmhuSIyIZo/UwCXwj5w6mhoO1vct6bmqaaH5vswNv+cyRcXp
7F5eY22Z0UQJ080ukrM1HF8jSCxMyGGw76Cttp29nBcsoprVm8PlGT/kY/zKIPiwW3i3dN58t2a3
zS0pfR3g97aKvtULDokJhTskLTzlJ3nPW7ti3CsDTkPXbuqg/90++q2RmTaFfN7E6WZx6hmQ1jkg
uF6HSvxla7N3tSHTRp61A9fI4zi5oAS/4MS5wRoDqQbjlzy4ONqO4cJ4CPWXXfi3CPKZrsjiV1Bj
IHT89SIdyOlphKzLAyoJielbETYLyH51x3XERHuM6cN7zt80d9vjLv7PgKbU8RkL8GjEFmRyg8lt
1NfFRmUfFgOpo3YLwbPt3dq6Dw3rs/vILmLbOObPOdY92qIiaFSBPycaHZIM6KI5mtWn1o0snua9
Oja2oBu2RpcdlJNtkAVARJSYmdyt5gNqox5yxdphe/qig107YPAvsOSMe4yIpJXuJLWH6OyDwc9g
ZdKsEd/GXfqirtJsyx6u2M1vdKutB9p3vbe0i+gOXxS7V6KMmZLqPZS/Abl4yq3OBlL4qifrexPc
rc/4xTgnjep+8qnFleUqdmZtV+EFLaCLy8UugctvN2sL7ej2sTyQulUe9K2ixPZC4XCXL8S9EvuL
HNxlDa/qyb6v9zc40oRSzzhHlk5fQzFcPsCEreUN/QUmukA23gcKPq2woWWjjqufZ3S3LzR61e54
wOk52ePL5DC5yuESf2VMd1FKlyZmWl/coS4V14DJE+gkdZquspWDCO8JXrfgx6qJlsPOVkNcCrzZ
4gLRSYJaKawHa1zSgJSj+R52h8YzZsWysw8RZKAiZN0x6f7SlrB6c5H9tA9dVFLt3iMmVO1fXr7u
gexpvfjqmf6V1oRFx/QRduIOJ6uZdTRhwPbjHDPnFV8uoLOP3/2Ao4Ch+Yazuxr4ewdN5eDJy1Fc
WEsCFSjFD75FmZi4dMDCvZ2Pcw8c7/ec2/QU08akOrHoQAw7MWE4omyc4poXCqWLqN4CFaLs7HOA
6RDn9ZtaS4UtlWkfMxPtu+fQoDSI6bViZekPIqx1dwmLhCTc1UdS4yeXYHEcoKeg9oQeUOdk7TJQ
6P5Msh4PRK4KsTkDuuwA2an9gTyz6hyNg3XF54iOYIMsPfGobZFvuzSiHdiZZ+hgdHxdfLN1+CVf
vYEDNedIuS2gQ0d1Bh7Ayi/aBUCTGJV1J2TICD+ECZwfjacNQPQ0O0u81pPtt1FwOl13Csx35T7A
9U2Bh84dUH4CQfK5L1Pu5M/X/BAU7p3Ha9NTzinldz1Wq6J7AOubf6UXizYfwLs13XvEszR6aC5q
oe5uy27kaPmmgWxPs87RvbOU4D6OlBKqvr+3MyiLxXVUcD1ccKF7A7AmTVl2Hthnl4cCkh+IV9y9
w6hxl7mdu3p4+2onAYDahgpfrg9p0xYd3PSb2/fu6ISz/C7jvYv7e7iKCZgSZioicn2l6/d+bW3y
aD/M2YI7ckw2ukLtdFw8g86IV6MPdifIXdwz+pbabiGDgXK5yNseUYQXuX2xUwfVbq686n3UWN+M
m6cZmTBIvJfv4BG+g4902xRJmPFhIDvbQ0jvKO1+hnf0Wlbf6cz13d2BkMX/jHS+8oHSMUVv9BrS
HDcvGoGaTwsFhxsc0e9Ms+pa9MvoYK51uofGdEmzNHAojs7EWroBVsU6kaP2EO8UMRz3vP2IaVm0
JKY6HZwRoIctPAnT1hdApPYiVAEyvzkCVboc9zd6s5SDWWPB5vgdbHUWs0oe8jOHYH7FQCZioCVR
sQN1mrAtBjVeYIMvyNCJANM1LuYXwGnp5+53QbP8995CoxYFbGh0f7FsPBtrBjBRW5GBLgZyML4j
BUtnTeOcUjYq+ASuXCu/RDl6BEzFmPzy93lL0yxYuhDTp39Il9QYxymb8AhxVpTndezTNtuzW3hJ
NCl6WJOw718DzvGoTmpVVYPTKvCkCG1Nyzg2V0vOgJh2h8Q7voZk1E+2prrQiBquP15jF2ktH2HN
gb58VXhwfpdAF4vkPGnlpgjyLQB2PL5L4OpjXVl84mh2OXoRmuKbMHKIMtYhWHwCOtII6tdOqnCa
23GY3kzVr6XRLHyRq5a9Plp86IhiODoxiErpCLaiG10cBjOWoj2agcG+YfgUYzmJvvc2Q6dYi6dn
oA4O4EF+kNsX53tqsIpdxByVQpzpvCkijc+LFEf6JD4eyYaWk+Lko05Le8CJUyqw7XAOWO6DjSdD
2z6ffRM/wGElxWCHxvij+qjuLmdn2af9fCCmqjP8TXcoVyL6Z6/POGtXl85l0aZv9+zmrokSPckq
zIOKVAUdxCwCYQEZY2dkSsiFYjt2kZAewmkQmEwzKzqOEpMrD1T0bnrxn14vhmKGaN6JLuqubM1S
c4TuFpqPw8GNEg5hocHt8kJIGs8y7NKNfaATPCF4J/Pwjp0bUzVWc6RPxPefqOslyhsTmPatuwVF
DeXF7jSbsoFuOwGxkmfoYxGSm7t4AkU+wck1prpbUyjDlAdO8FNeCQgb0zcqsE84NzItSrEbBRfR
Wv59VRNSqcSuEav2+h3AysHTmTw1QIQFmuAhPYheWw8JEeEUSaHF9OzPamsPvUQd3aPJJ9gPieIQ
cERegIf8B92gtmm13bshdoaoI34omVknDiMgWlS5hy1k1RwaHo/ZtETMWhMEkvMW4thCv4CLJDY9
IsEG9fIHAi8mKRm3NST0NrrarGk6iCoCcnGP8It3s5IDZyUTI0LIH4/w9iE4uicevi0CyBZAe2ZQ
B+WCHMaqitUq0ljOvEflqX+2TJUAbbdgL2AliGPbbdq6ExAVIXWddn+DmYbhySFAF+xlOXlvP9vT
qolab1kPvFPbOhJeySUDJW98WXdZ0thIgIO2evbqIXrxJfxQ0FdzvYsH8sO27ckqVQji3Rqvb8os
MwRP3BbJHj2jA/obBVzlQC6gEyBDww6XchtE6HSWKHp7d2RxVbFPjYXjIr8nUR8PaW9ha/iNgWvo
VabBctS1DWoCySY5oB04FjELud8Zm+xh5gysTRHb+rqx/KcybP4dW8GoDjnGpLtvCAnfbCJU53hT
DV3iRD4Q/hwyXlTkbAVDpQ0VEqdRtYfyeYdOSJqeCSJT+1aCrDNYNlhb9KfwzvbbufjhRMsF7H0O
vINojuABvwsdmZyS0cBjNiJ7FTfE3niLv5emn4EayTf16Unmbixyj+a4wDySMiByV6vvDb41ufcm
hU+bq9xtJiTPnDbngayM5uqOD5PxNwPOaCtmaiBoDUtAIMOpkgPRs4M/uSSEGdu0ZuKy09pLo56n
O3NCkycOckP8f4AyvZ4t/KZqhgdNENVV67t3LtHAIjPwEKXpnZ1q9CR5Zb/t94aD4iGp3zpdqmR9
CCF2ZKjJEPhnNW7HahCLBxDk7B/FnVNgKslbMHktOQR9ryB58ZZP+yFbPi4fXc2G4Jj1yZrA04RB
o3WVpX0mUAd7iEMhZyoGWrktBJ5AyU6X5HrIJZ0melrIpOP2hsvN5OgO/GNsuEDDocozBSUzDwUK
aoUHOJjoTs8vF/mk5d29p9N336vKbWT4qWSX4wKu2JElnO6YXVABiw5N0OROl2iiv32AK4DpkA2L
5I0JAZ6siTHw5AMOcBMyiJRKrj5Lmzs4LSJbK0+AXZAZ3kA40LElpL2swnvG+4P4aZHuOxLDudpB
OSG3J08ObMaopStHnniSTcYxJJosZ7f4MOOUu7V3sBtaugESJEvcw4ju7St7Sm2HParYs5F3A+LR
PnUXo8o9xrogy/FwKFLCVmIz0pp9+MHDFFn4tDd99Ec3qXyQodeGVJsAP2nU2svRm4QIlxxN0U2e
6LRbjBIiaYr6lKO3o3k/GkQD8BWBOe6+uWjcm7uk/ZcdeW4168zNEhQRV3p+oQ+Jzz4pixlPaM0b
b0l+QYZNCEXegJpQTU5axKEb+zX6OKNetAfMkKPjhvdeNtRDeL8n6cE3AbcLjbozQ77CV9Cnd5uh
e6CDF3izj/ZUcUPAXNwiWdeDFAUebhEeo3tDw7gmPZXmeDvcYkOqvmRzodMEKw3vYn4Nj/CBKOYE
xbrUWZVPh+EbBYNmrT1nHLFpyI3dn4TSyFm8JoZGYU2GGBSE4Z/IxHlKQSthytwKCVn5R2+YVC4Z
vBCW6aRBG0MtlDD5TfQuIgainD2DVCdSyXhJMozgZTlR7EJH90XuhhqDfHK1s+TTs80e80dEFc+a
h3hDRtTxBxenCPpvNbL59bCNlCAtFC3h1WJCg6fcI1OsbH0QkWy11EMdGUbnMj7Auq05pNaTjSri
rnvYS042f3OsyfB6xazRiLMaIBQiBVtc8mo+jdrvEZoSJfR6yRuZiuYsLjhe1/nRMa6xPr4VeGHn
OSGkXmoaYfRgaMumPhNaFJ0zaZh5Tj60OKHXqSwFR1kPpVm7uM8n+9gdd8GV9glnS0dPm5LR7oT8
gU8yr8aEimmTZ7Nazmt5GBM3IcXra/A/tALSS9wModTklujbekITWuM9mJ4FU8mvS5Gnx8C8y65r
Lm7gkKBeFPbJ6v/qk9voMSrTH1J8DtvB+IqA+p8e6fgTSg7BmD1cqsg0vPYMCdY43PTwU3pA5siE
q6t0Fi+vQ8QyOE8fElIoyq1yOGOyGA4CsDtENAwz8wsPtRAF98Uh8Fr7IE8L1wxzZy+1rwS0Es/n
H4dZ3PROYdKiIngB5XSnish1+j2ylIUPp8fXm0KJK8Q5MD3ZlX9zkGyPBRfd0X7OPFENapSLfQ3v
ukSh9Mevs39AQ7c3GYSx3297MPxgxq4+2Sab+gINo7pfvugIJjl4T/eVuH+1rJkO58eLtPjNyQlC
uyiymW7XaZn2XoKsYR3emUHtEKEp9vKzLSGkIdNtHV1qLtJXyN+T/rhEs3zQesfZY6aADAaIhp9o
76DTZmaseZlQA3qDA2wFkF6i9WYnuK3FgFChfSER/YKkqRUVs1oTVXAIzLAY6SPCSmh3jVNakZc/
RBx3oe8+N2KkNcmvB77nETxUxCo7hvG4zW/oN4LMbn+R/5hRmV4V9cfHFoWnlE7bUZpZEVWcOHT5
ULd1SlM7Kbz044GqZCB6B3R+27yqoVa6bmd12x7Yr+1t9CL9CCRbNeFn/SSTO/0QY7Ou0Wd+xmbf
RoMh7rJ1h2hCmbzWEC1B/tKdoTyjUWn9UN0AUq3CFta/G/aIBDXIQDVTNTgfjJLG+/2MbGHtsTPY
vjFpVMOqEugyWj8tb289v8EDLRCP8kJEcLHu4UFZf2oLuoCCH9K6wcOaZLLl9UfM0bFIytfbsA5n
KHQAPgbXJqnOEDKnlZ4x1AXRGNCcddX+Q393/5+7u6li7EPK16PonmJUVXb1JyqBvX6/NWb+gEpA
pzV6+XQIeWE9KjDFxaKihc3AcXTbYUVEsggBVfgnV7TAADNFgYs3SExoXmoi1dBhYxM7YwL4CkeU
Dk5T7pCa7sGYBxAmu8pxQ42qmsUBclnIRSHglBhY+I+wqf14lMmBtf997Zje/efmgr8+4z9Uajbd
/sk04YKFQUt5KeUe/QYrUKJ/ZcNbHxOsiow0m8Tloo4ZHFCowA5+2XVszlR/yMfLcbd0KJZQ34Tu
SeHx6okElsqCEHJzFYh1qZalQs+lDpcKd1iPHkTxeqzZlpAJLb19MWyOOO6185EttxUQau8PX9Yd
DfRw75PSAs6zzUphllQCcFydKn55WcLkQxktKPYCqrwoTIAEDYW9O9g1yMgYH2IoZVos54Cithl8
MXyY0+OXABLTMRzT0QR5TgLOXbRBQ+gG/arqtBhwL2cYZ4sQT3Nm2AhOTPnVH/8u//8B0+a/ZmX+
f0hZCwtCFwLXf0Nam8NZG28g2txWfybZ/NsH/06zCTGtrmka7Hcdpr38D8dm+784hz1GHRhMU/or
x2b/vxQtJxz1kIJAJquYL//OscmPNLhvGUFjtHttzez9bwhr+QgH/6/lzR0YPhnvrfUHbZOxr39V
DNkhy/tm86T6rPeVm2QjMoQ+g1Ch05/1CZ4b+ko71E7eb+z7rctQFFhwjtQdQX1fdzN5Pxvi8hwa
2aRswGDQkZK4/fRf8nwMS1It13x3Nkj6VbNPDxcGF/XQ64rny4SeHAt5J+PbgUf2/nb1csa8UnFk
YN+1wR3udKziDPePdvVyrr659T7OU9s2b39QvwhGE88AIuzTmuR5+2MV+w8DFgjxXmbHJ1bnUQnm
zzG+nIKOBx7oBee1NZDXB674meJGyk2uFFs8wcCHrsWF85x3oyGeVBmRs7r1wOq9jOmwi5e2KA5b
ows8JivTZxLJw2Ci63MQDrL97NmM79m4T3q/yTWKGetuent3vvKnPr8XHTJGg+yMR/a5Pz1o65/u
0TTFQR8QjctIQit69MFbh9/JIL1x0Faa1r5Lhs+Tom1rItsbI4YbhaYG79Vley1n3XrYyWEpg9y6
09TW4JYR4DwFny7eDHPV2vqcuaifjGm6xMi7X4+GgrIOsyleUGV3p4MjlU1PjekNTCBY3Lvjl/Hf
zH3Jlty4kuWv9Kl1ow4GggQWvWgfwyNCoVCElBo2PFIqRHACCXDm1/f1fO+8iuQT3btiVbs8Solw
DGYwmF27N9ie/zCiL2GEJcNfnUtQABpMFEIDdg43kcFzNEPFN3up+wKq7kdN4hvPUHhsXyYJUGw7
7UW2t8zcZKKAFsZJtbdQ2t2myMLUyFCQ4Ydv/HZCzSJAnbsPP9vic60eSZDetoTsYuR/R6I3vHyx
MtzkAH9JjbJ5+9K0CIwqc+Kz3nQ9NGlyv4VieDOUe97jPx3uGmAlTYxAgY9710JdF4GKkjvaggCT
vWs6dzNTFP5KwOuqT9P8I8VKOKAQ/WOHh0Q6PgqDXYuQSC6GGw+MZ3obWOAvCKodFgiirIOoB9na
ChkU1C4n0xza2N/yYb7rkJHRgBb5YLs/2Q7qeniSOBQwxJOtPmfuJXXBvcogCD80n1P70iYv/32n
+3t3+udr6ZpVnvD/v7/1P9A1M8DC1/3y//XJC5Rz7PfXTvn8T/7pkaU489pH7KwVqsNABaAj/Sfx
cST+U4YSTPkhJLn+xXlMOPvPCIJwEYVCEoTBwA77L4dMQgElG3B+Rwzy7xz62f8t1uNzkPJf/hgD
BdGZclkvgpdgSMoqjOZiXzOzn8/yjckMWJKh0G416ZVw8Ey3+rtBFs5eN55NKuPgE6fNBlqhX22M
etqrpX78x1f+l+3Kxwq3X/N//mNtAguK16kTsIUhiPZtB11t2v1SFPp8YXbfuXB/eYi1n7/oN+Rc
NHMKkZR9THNkIl0X7KbSm93lr58X4XeLgy1+HSJb8E/bKjAA3XKAgLrhltWo0qj08LbPLxobSJYZ
ERisT47CuiPmz7JAmb9X8xWV878TQ//XAVoQQkducENYWAiT8T7amij9ICQ71Gn2GDbVUxJMgFk1
uNxiRR4uz2hlO9SC7SLred6Uscz3xcBQChjq9s9UC9JcOVAr+/EXO9qrJ0tVQe5T9KjvqyZ850SK
TodSHUo/2isD/J1m7V8rphZk/U3auYrkMX5/PNz5YQQQxhOU7nKGe0qwL7JpHiCvF145X2vDLSy8
mAQdxgDawzCIYxmwP5SAfvQEaY2tEc0nB4HbbZI39MpwK/aoFrbOWFcFdRMAN1w0EgiMMDT6kKRp
DkrHvIleVO61v/IGWxvrfEJebdUUBGVUxRwCf3F0gJDBj6avptOcQxSPU1ucLp+3lROuFubf+iEh
HQFAeUy+J+KQhHpjDYqrOtuPCN4Ua07SXxts7XAvvEEneVnOE3ZLOxRazvIhs4ZI1OWZrH184Qtk
30NMS2G9Kjo8QHb3xc0kvHKq17698AO+VHObJBHqUlBrvIl8Fd1on3W/Lv/yFaOMFjZfSOYthHux
07l+FzL6vsjKZzvGt5c///dXyb9M8i+2yFcHqWaJs2bG57UL3KaVsEk/t1AoTt9BhwsV/y4cr+zB
ypmNFtZfNU1S5kGOfFWedHdOdy+RGL70tgL8pqHx7vKEVnYjOo/+akIQFvMTDU0GIGwZb6HbjfYP
PX26/PG1KSxMvBmjMUMojCngMZncFInJ5e1siFb7ugjCpyDpqvLKzqxt/HmCryZSQN4s8U2R7aOQ
3SM+eqfIR2jXXdmMta8vTJt5n45a4OuiHW/zqvlkh+CHL8aPb1uopTGPXpAi7IBrwOc7asJD5JNf
g4ISlzJSXpnE2nYsrDpuZeFAh6D2RUL3SqCZADcyMoe9+VYHdP+2qSzMu2ihY93MeXToeoDSctOm
T7WFZLV2ZXnj+qs7snJww4WhG50POpOT2hvZnqBUXewmWrZXJrFi5ktFxrYTEdHFEB3I9KwCemPF
jVDNtoZq7DSWx8srtTbIwsBdP5ZjHkCKGz3dd2acD7Rs7iqblRuu8Sr2dTdc2fi1kRZGTqeplNwV
4UHboL211gcnbrPituNZuJ/nyd0UDZ2v0AusbczZhF4ZoskUNNWaWe0hn3tLiwYP9ALZ5strtmKH
4cLK+y4R0vc6PHBR/ShT6N6myadO6c+XP7/22xdm3res42EZqX3Y6pspQn2BNj/e9umFiQ+QJkKy
pAkPyZSAcn8cHyF/9+nyt1cMO1wYNpt0Eesw03sbPJH6hjCzYb7a8Yle63/G3v3m6fFXZvvVnsoi
yLq8nuWB53MXfoCOuEVlorc5IGyXp7Cy8sHiiDYimALVyWg/2ehBekBlaRh+uPztleO/rC1wF7a0
G/GyCSUQhQlQt6nZhuZ9FD+76m2n/vxif33qSTmaKmX4/QaVqS5EvUJdewasnPlgcSjzdmxcFhRg
P++hpjVV3XDUqu0O/WS74+UVWhticTjHJpI+lEbt83jYJ617nuPyuYuce9vuyoWzblD5mIIWN0+Q
pOiP6YndN2oo3+YU5PlB8+p0VlXpWEp4eDAiCoPbwITNTdI5qXd9GSGZ+JY1EsvXWFpZ5MkFXpOT
1D8KZ4DSyiEKuGnSQLZvGgMpm7/PJEt8kJEIPUlRCDBiOh1GGJgtoiufXzEEuTAy2ZCkIOEIvdKG
jg/ex9Eua5C1DHMoYqppRI+t6NqPl9dr5TX0F5HCq11JeFwXjcD1Vjh/71tAqT0aJ2Lnf1DLnt04
HV3hb6chPFweb21yCwuc075jfCbygER/3G4NcvjJuza2afVSVBHvD6TJiP6U6bh8q9ks/K7lMQ6x
GdQ+7oC2SMtHFaBhKGfXqqMrfj1YxFJzGKkwdSXMphkehnD6GnUCTZA9oJbDtTmw88f+3beLpefl
dvBQiMckbDI9mMICLOAAenVFdTtY+VXH8tOs8vtoYLchQdvE5d1a8ThS/P2kowoas1jxaB830BVy
AIHy8a4fpneXP7+ycnLh0PJaVFJ3+LxPe4DmxJhDhDMCQoL0zcNs0Fl4eZy1Q7c4ASiPIbilGCcv
Hm0M7CCtnkT0uSrZs0Cj2uVB1tZqcQzqqg/mkuBu8V0JAWG6Vb16bNvsmndm50X/9yMQBAv3bFzB
WNRggFQ2KF1N3Z0X00GmxXtFs22MdKPkAXrT5Wnqql9CoZFd1eaHyPort+fKDIOFB5eJ8DaRuKE9
g8TNjCKcAcKnuMYiv3IaUJL82wURDr6qW4r5KaRhwuYPTvkmLz8VSXLlNK8MsBQCzKnr0nSEDTUd
Wn7HT5Wu7lUCtLAiV0ZYOWhisUJ1LNoYitKYQtTsW1SyAtt3m3DQAEGaEtWlLH++fNpWIrG/CrKv
/HbB5za3Ika0RMidN2itDMiVFPDKNovz8r36dFo7ntZKR3sWAwXYAn0rfzk679/2w8+jvvq6rqXj
uE7QLZ70yb0OE2CnivRaunJtWRbXi25Y7aoYy6LHSG2HqPxK6vKNB1QsvCErxOzGHvHXmHYQKxXb
IARAsnKfQiQsr5yglftYLF0iRUK1DzFGMoRm02q27bL5fuTZh6y3uF2CetNV/T1p9Pe37cfCN+Jx
WXvVAoRY5vNdWaiTCYv7y59es7eFR6xcXCT1hINEeWsPdRb3KJlOwU3c5u5pnI27cqRQIvutZ+SL
gcKU8x5Pk2jfxITt8kJkB0iofyt8A5xbwfADGvF1iDzIbiYUiKcyG0ChYQFiRdH8be6fL7yzY6xQ
tsdko+Q7MlqAQkLQ6Woe5Vxu/J3z5wvPUsWyHiIZAToafx4CA8BvLJ4L5r9UzG758JQP5mDV/E7R
x0JcqcysOAK+cMhJ1A5ialW0H1C3PE1pYXfwa+Upyrm7MsTapcYXzqbPRUpCnus9R4WfBQkygzHa
cOIO77/oa4rk1JyARTce0c0FyV9T5NWuRYKH0umKxa24jDO05rVD8tb0TcNxq43AfgwxOaUleVt8
wxfeSPggb5MCn068qHftyH6QIQm2VAg0+g6eXDl6K7cOX/ilECWhsUpwzI3p/L4dEwFp5jw96nzM
tqENAbxorL6yXGuDLRxUJ6qqmR0GayjQr3zcZAh2w7TeVrHZoVR0ZU5ru7JwS0kVNk13fqkrGPGj
N1F3SqacHy97ppWvs4WxTkkuDO/PgacbAVP24RG63/9UYAfaIXlBd38xJZV9XcL+6z74TaDGFrbq
69S4McMSyWfyPP+Zfi/QKQbUHJq/kyd2D7aXG/1pRr8+3nSADp87SUYwi4Aq5I8Bwo1sS4EfP0Me
3zbZ806+unFljtdPdj4e8zAAY9lqQFaDSe0uf33lZRKwpQWnXMP34fMp+wCw2W6QkD0zyaYt6EPu
3ktIqU2f22sx6MqdwhbWKiseqHKGSYlefyqnHq3JPv4yMsD4qQ+qK4d85RZmC8NtfTa03mIUTgHv
CmX5TrPgVAtsoKYfLJO7Pm/OFwn6Sy4v49qJXNhwEKD+WM4CL60wbL/7uRy/0oDl1+Cta8u2sNqy
mgklcwCmgjSBA50IaCxmAEL6aPwYiP5KLLG2bAujDSPuMpO2AKM24j6u0BIwzxuuQDbUpgfeo+07
CjaCHS4v2Yon+utAvjrXCFu6vK1ctm+aHM20Dn1h4/S96eabSGeflSHh2/aGLryFRAG6dQwDxVzt
smBAQxiNrj0Z1m5AuvAW3Ca6nv0I85zQ+FYdyvkUpHcDB3QOZBGoZ/T2C51PHIiIVtNNxJMr01pZ
P7rwC3GkBCPnadlOPI0Bf2+K8YECBzf21UmpKr3iIVbCCLpwEAVN+9mWHV7fPBE7PfnsmObFmaFE
1fvLR2FtiIVXGDrmWB/CXmUBqgQ0HsRlejL/xMmtOvS1ry+8QTSZaAjCEQ11gUM/xFCO28S23wea
qyu//7zXv7kx6ML6pcuasTxHd0VkbgEQyw9jEDzTdv6kp/pLXsu7QtsPl9dqxRXQhStI+yZvgirK
93jovZ9J+4FyiobhQD8BF6GunK21CS08QTvMmTEUr7wx9+V+KtFYP3cajcOd19uSmP5drFug+7Pi
bellML/+/ZajIZGzszAjG5kT6YHTnMQpLrMrzub3ExJLGFHb0ww4VIp4JHbHBKk3L9A3Pt8w8WeV
x3ewnsu7s+JC6eIpg/zHLIrzSc7bJ62eJGRIp++o/u+4RQ8RWnR0/qZqkdCLBcviuqdBjZHCPAE8
MArzz6Qz/duSLUIv3FrH/ZAZjQCuD8DvmX5RDr0TpN2oYbxiNCuRh9ALB5Z6GiLXD6th9l2pP6YW
ib0aYQA4pRga0ZJjXd8Lda1k/vsbWiyhlbohto1wJe9Fk4X3vbHdO0P7/m31I9CE//386q6U8dTJ
DKU1n34s2poHu47Z4n0fsuRND3KhF46szHRXWRVmexlCnDvOnj1wyPs579GnaYr6TbYv9MKZhWI2
VJ9jDZM3n0XIHrmJo23eyOC2rVn6ISnQ1xXQKwazti0Ldxa6Ju/mNsr2npb8u5tqIMObbrryPv29
sxR64cesUKGLLMpJyYiO/ApEnCP9iSLxUxG7K55lbQILi0euIBvkAOS7b5vq2zlBgoxYYuzjWxwK
fu/fz9WE2o7jJRyXC9o/OlU9hjWQUEGITtoBtG6ex/dVoLcN01cG/P1tKZaIwdnnepAB8HVzIR84
KLlYzJPdGPLgSnC+smBqcYr7bK5JMnZAd5FDYtP7wWdXXOLaT1+c3ELxlgrbAuyomsdG+nmPgPah
Jra54rLWBlgcVtuZrGYCa2PBA1gCPHb0Jf/aGH4tfbi2NovzikRN0ScdbsGMpgngp8FppPXN5ZO0
YgtqcVBDmdZN3CHL1ikUN+rqu9cgngig+s6DaynW38ekYgkMNIaXRcpwWkk53ev4x1SjNV6P2xju
pBivAU1XsmmgiP+7UcxJwnqLIH6vvT22rfqWpfrWqfAeDv1m7qBLX8+PWY5nHrO7rho/X17Bld1Z
ggVrpwSakRqAKq3jKM7QQ1aDV/Hyx9eWbmHoVTOFaZ/jHa568G+N6jRM5R9BBIBJwY6yv4Y/XpvD
+Wi/enVxBmhGSBzwx0aPp95GeC8AIHwlOF37+vnPX31dR7HTaM88F1BodSvGorwvW/E2GCX63v7+
9QLaxH2m7Rk7PYMwzIzHNkEa//L6r/30hW3D1kY7aLglMk7gvkj9sxr8p8vfXvEb0cKsQ8FioiIs
yxjZeh+oCPnlcpSHfIjzN/78hXVHpp2avingtpn9mHFzmAga+i///BXPsUQBznZubFvAr/YiB2mx
xKN2Ckx1aEO0BuqM7y4Ps2IBSzwg5coMiDfwkg4mlEkIv286/j1Q7tRW2ccwat9UIBPn7s7Xh9Sa
YchYgexhQ9L3jZAgCuMHmV1r8Vg5SOHCkIuUi9JFldlLQUCrfu53q9w17MraVizMtxeydDaDCwrj
duq2YzhCqMB00xhvMuJDdHeo1oxX9n1tJuc/f2XNnR5GLyvYW5zNaF1zIXnXlB0oBy7v99pcFuZc
IpAEQgbHqonE8M6l7K7My+4wieHz6JIrh+r3DzIRLsy6SiYZ2hrvmBS4z8zwm866L2mX/lGM9Aik
+aFzeAhO6enynPjZpP89FYDjulizgPRo2Yz1nsq7RpKNL+pj2Ge3Wr4MZbEZ5MeKgl0r/pz2ckvB
Sw9SZ9dX6Ft4mQKwVjGwDLQgnXf9l2IAIZG7cuhX8lT/EOV7tZl5SYdadLgbm3Z+52l7GqPuJgZN
bAqeHzIjc/S+n9khDn5k7fBAiulzJcjT5VVZ8X9LZJqIqc3NjCJl7eUfPAejIfF3LJy/XP78iuNY
QtOmytZdO4f6qOvhlCbDh3wu1MHodt50ubmNwvZaYnltIgvXAdObh7iW+ti6d9Q+9chVXlujtefw
EjfmTBmHgRYgcLa/bMk2jfhTIifafxDFrzF7l6JiNrm39Yf8Q7Ts1WmY0CWAnEigjx3aEjZMJg9V
6w9v246F23BlnwAjiImwudrpod91IGEo/VcOKhuUdd82yMJ5FNkUlrLz8THJg5tm9g/FpHcReqpw
gexME77tAbmEOKWTbzt0LcfHqfZb405kHLeyfuyC4+VprB2ohbtAuxkA6sAIHr3gG06eXAO5m+7K
U27Ff8tFTNBRkjrlgd6vTD5tkgDd8LbspyvbvBaFLwFNgNUHjo3JcOyJ+yDS+tiDH3R+14AxmZtH
Q8DIbw8gRNgAHnplzJXlWkKYrGmjtDjPKNQUpCMNklI66MG3owC5uLwjKxfGEsZkeRr1fU+g/VQr
PKuzHfJSjdL7aMp3QTe+05gei4sro8m/nl+/uTCWuGnhwHeQNFN9Il0n6XsyN3OTnUxOTRqcIlxe
z3JCs+7XQVc+20Eri8eHlmMfH6tR9hChKl0Y/gAwU4GGJiEjpUhujgKM47kaLVjUiM/FQRR50G+Q
omh9fFtVQyq37WjqCJysSufBkXR6pDdSWfNIeR3Wm1YlNTqPfeT9x6hWE2r2fVc7/zGoQgKqGN+m
oHXEXRKh5FHUFFSXXWu+TclcBk+Mt6Q6xjVP3C0yk9acvK/65ilGYnn4GDSEQ2MC1TFy0HQaUpAm
1Giofs+CxqivScYzkWx7qth0V8R968DQEyA4tPsRuILo0bMyBudRPfJ6yyUgwx9qn4/DPUoTwReq
SYfgMcgc2YF2g4PnVlYVxHYELcmBexbk21rXJYQJoiQAaxlvholuZCyKttrnfRJQsZ8R70TVjTV1
l5JdXukQXBSRn/rgLhpl3v4UWSjreqPZkNdsUwkKXAXoEczc/+zaGpEs2LG7OooeB7A9dCARrL3Q
7QHNQQ12abRyq5QJdrQMh0MqCPJtW86ZaR98FSbF+9Ko8SvzFHIJXEccKkxNfIuSpgwfykgSzzYg
DintfG84L63dJaKYpndJqUL9EKGDeQAvZCCB8pvTSXwtU3fX6v5UMGKLm8EK3oIoSkep+pA0DVF3
edtHAyDQCYA1NegEZwnyB95lXTdup95UrXkQRTLG8X2Yp0XD79IpoLV6ou0ofH7LMkxh2tOu1mDz
jmXQ2/E4snOPCho/fayTQxbFvWzvrJiMJZs2aWpQKVo2mn4f1aIXP4KiQIkbmlamBr+asGWtIKs0
kpn0R+5r8EicytlEMWhRpfb6rPnVUVyNY9fo4CmaVFBMu3mWshrv0rEgYwUG7abooIo2dDMJwD1S
JPqF1jyvkk1dtbGpd7NyOXtGNyOzfF8UxQznHidBDeiPtVT5csf6JkE0mrKihKpNGnY5QIB1quUP
zjg1ZMcMH4B+EXmWMXLvwryZB9AfJjoKyMOkkqKdQS2S5UPAwVYuWoHlMgEqdwiBxMTQZl42GXi/
ZlMUObsJG07ANZrY0ZThc8fbtsph8zhk+jjlRNAvJgsS8j22hvrxlgMH4ad9UpdSg/TZ+zy3P5XM
bdzvZTyU7AeWiXnQqUolBzDQ6iEG/ZCmCQTG4jCziYE+xTCbDkSyBBioz1MQaQeeC55l0tz16Bwm
QAE0LP/h6Bgj2ZElMp3z57lv+uAx9SjkQCIvzLMPfZLVzbR1s+6KJ8LiRv5UZsI3N4kULA02XGRk
vi0qHXOQuvBoQn9IlEbaY6ML3g8VGNnyIZnvqhn1Z7HpE1q1J4VmvcIevM9KqE4AABrZ9sbiINPk
5EoSlg+0g/dEOzDRCUi+W5MVZ0qXeSpH8Kobgt0CN0mhkuA4FWjmhphEhGaPB2t8pO4L3ih7zxsy
ly+Ty2iVfC+iYajj2wl47NlsIsvqpv2grOozsS9Dwmi3r5IsgSjJEIcVZNIyaVHpU3ZKWwnhDN9P
v/g85TI/0GDm9Dl3AAw1GwTgcc4/iCQzCgH/4Ig0+aas06jMnk0X0QJiTeD7CXG6RTKiN/y+szYP
QVVJZVnDiSS57kdw4ufes4dkoJMHzSTpyy47ssa59Cs2r3HjXlWzDorDWLRZ/gCIjBIEkBFwYBS/
nGJqcodqKqL0Yw0kcm82+RwFZ2ZFLq14zxmVRO1Gk8xCHkBvY0K6tTXWO0g3TSkIeA1NRV1Yfurz
lAzBLidp3bsNGwD/r/Ck4bL5OJVtnd+RCken31qWuXNhn4ocOiSxFH286+ZZh1DmIXMKEklcCB4C
i2aWHmyAw7nOcUfnPE/OEiW6bCGBY2SqgfrVjGqxqXobdKAbLEv7rbV8AMMpD3IFjHtTjSWoppOs
yL8TLTIN5sHR93La5hb3Okr/ruMjbLFoffEzimud/Mgp8GO4AqhR4YtsJld3m9aCPmfcRCFNIrcJ
22Yav8nYTQT5RBym7GdTpaH4ZXoqqi+qDuD79uAGEfVnE5QGV/AQ4wIFHCgaW19vapJzIIlHACgw
p1EWvvtUN3h2wfJB9YHmbNzYEgybnPnup4xLCh6lIkOFLN1IFltQIqUmHNida+O8jbayjJUH9abl
cCNAlNqaf840y6NPJavHGnxlcdQh3Msjz/IXk8/jlxSYlIjtSmSgohdc4pL1WM7YlF9pKlvfbrWF
RwDBcpuU1mxSpbMOlMpROlQf5ywy6g87ZY7+mCrTNj8CH1MH2j9pEvQytNmg3Xe0r2cZeNUU2ivt
hsax1+OGZESBxKllCCfQbsZb1YF1iHVj+IvhVq9/AuRGAWfJAplH+bbSiveQm6xcOrxndSaLz2Ss
hRwgTqQGwAl5NjqKOMjRuPw+Tq5TUEsMAJL/OgytqD6Ms88ctJfQ9w7mwBn5zeDU4zXiAf1I5rol
IDW0goFVlgTReEpsCcqtTUWLTn6L0aBh/hxd4eo/tJzOsTg3g0PXPx/hCMUmiLNg+jr3LIY0aStc
mUNYw0dl8lCq1M83boJNoFlpAkXUXqZSkS8IezoGik6edfWt8vCetxw0WqQ9IsoSYBC3Yx8e6rrR
fmNtULxQNFq+mLZEn3KY8dI8OdIoqI0awqoPEvP+Rno2F4c+bcnPTtauvY3Duga/aZwye4fDwhm6
syh8ZlM33xkvxvwRwYZH8wz6wsZNSbKqvK9UB4KQPG60uW3aEc5ezTXcPuaDmOsQJ45MmzBMqw6x
KDzb+9il1oPUS+nynmYs9AfctRwkWrLI0/hj6okhUCTyuAtOrVYB23EFhwVarqnRO1ZhAfYBzhHI
BkccrR0Dx1bzUCcDwrvSjVZsEkEl2DxdMZpPvg55eUIOMADdoCNxdqiHqdLvLbgSCEw1SduHVirH
jpyJtj2kem6/DfE0zzvuVe0OFLfSVzp0BG9O69IWJtiTZ9v04U9q8pJswOYj6a0dFTSqImdDsLwQ
OYI/q4mgfyRMKcObJMmj4uCnqpEnxPJsOAqJY/OMq5CAgJlVubxxbDAhhGJSAm03tEtDsgmxcXcX
WVuPWz9OJWivKz6cn0FxXPbbboatP4EMSoECDCDdZ9HUBAHhNFTTUUxzPTyONhuGuwJlOChemEqA
2MqHCNt2Qok63pCq7votmWAQu8yhL8LuqrhkEOWoRQpm8/PtuJ+dmNIjT2gKYuGwE/DzBa6XTcaa
sQf/WjsPn8BHZtMd2hBlvWE14N634OnA/9oMKZsg7GFHTRBKprq5iURislvXoSoIUwxj9tgnccFu
azQYgQ96GMf4gTRtZ7eV032xmwk/E7R1dR99qpoRnHJBo/r2nqSzdU8NKNd+CUpAtNL6FDGCHpKu
/mEcbV46A86mDUW/LdTFuojzu4JVZPpSBm2nv1SEjlARFS3i+xwWzE+yrtJ8l5S1/DiUoau3oFAJ
oXo3DkAiT3XYSNziukuiZ1QaDTslKVXQfygCOJXQC+ofIwSW5YZWTUz3VeZ1t6lH49v3vjM83uoZ
5F23lS3dt7yOkfFunYvQPEB5ldyMBVPDccIVC0LRskzPG1UqEL7nrNcPqeXTMyL2mmy7mlpIZXSu
7F7aUnX6AbccBYEdCaDeheAFRVzcv8BSF1utRjQan/p2DhiYh+Ezyp+87oyEV8Xeg5VtAj7jOfZ1
zx4dHZzc/e+alFrkkvQ3hWnEHg2OWfZn4lhZ55sCGfv8s0KbAJ6R2cz6n/B2Hmm4yy/mc9Xtdy/Y
Rb6n77MeF3hCjlUjwJpX7tlwR+rhppzAhaY+t5G58voX58TF70ZaJH2cLXPjZBgfeXZjw2M6QSQr
qrcFmsASv41oeysSaCKxaTOLd1EMztIaKjL9175+thp6MR65VnA3U0jeFUdmoN9E37uywbvs+5Te
hOJ74T6Y6CGCWLFUV4rSK8nJJQp/4q6M8EwCTqcOX7o+ORbi/Zx2L9MH8ARf3gD2V47wdwuzyHL3
fWSRQ2fxsURXhOlAvVdBpg/SWvFDMyVb01a7Imy3VQLiajLuezyISf9noW9sB6nG5EyS903BdCIg
B/EExDE6RinY9MVwYAB/MHN0KVhxuxugWTbO+i1pol0on3NA3ZL0OaQgK5V303isgI9HVAyanLux
ie8I709DQk86hoCbglgt/9WHXwsuTiJKcwg1gTEK3mgI4eXBijj1UBUI71rzHE0ggYzvc2TF0vTP
IBX7fH7UFGppGKpLINFQIBwVd4GAxgvfSkIPCLg3NuNbvBgAUYvvKBRFp+wphTikelb9L7CLAOwu
IA2LscINhbSLuxndQ2eTO8Uhx1hWd77Azo94CoPY23Tgv0UM4cBsXMrmCS2iW9V8SBwwsPB1PNsV
3Y86cjsv0b7RbJx+RES/hZnfVO7PEiyArfkeJ3JTexD1u+hWqvk4gxQXBEI9BJo6ucvx8itAdQIH
GpabcXoWqMTr+CxQeJun7+GdNkz/qXPcVj3+NiQGQVf5MZweOnVbh+UWt9TuTKDhwaop0YldCVzK
/hShhiDA4FmHd/N0G4knBL7bGPJ+tnhW5aM07zjIaf8fZ1/WHKuunv1XUrnnFIhBqCrJBUPTc3u2
l29UXhMzEgIx6Nd/T3snlX38xdvJvmG57eV2A0J69T5TAeyRlM8WUmf+ehh+1jn70MucoPy10TDF
02nbyaCPYDAYnP7Ul0k/3NvBERSEL0b8Z1POh84mprKwV07Js4aESCCGq0tkfEjdK7TmtTXHJhiA
TPblV7Lnz5rzH3Uu9pCzyVIw5oNDH0gf1Ev8IUxhtgyG5HXswtm7Ig+kYDD5d7+kYgX/83z3UdtC
uDJzR0WT+n2LCA/POhqhkFs82SCBj97fg08+ylym3uRs6cCmCNDoiowH03KXDa+spkclymZD5+aL
brf7yQl9lHAOFpfrolZYdMH3w72xrUlVVdIVvjTo3kiJWqxzsJ1Eotuck+q0qsaDxQN8EwBCRwub
zHhBITmhzKgrwNLtpg8FGkNbnfNlUYemKVqPnNhYoQSKQtYjv2801mxQ7jvYR0QKhpBLsCNLLiDp
8Vd7qfsIRU9AvjkwnVXubjGsVuiHMBtIepeghVn12RB0whHJ5PbY6Yag9YnlOMwe4hh4BfN8u8ei
4tHBRudxNItA1IVu0IX54sH67Kpdu+F/Amtq7Ki5s6pi10y+OaCmtgIMuFxyhP603lfSjHcNxv+w
iHxUv4ZFD+B6FfUOzd1W0c1sFPvZigVrV4HtP9Kw5OL3dNsKPQxPuEq2ixDjqYR6I9ZkDpE3YnrE
ajgkH7Awo0+Zb4yDXhwmMqhnv1hPP3sUP0pn6YA+bE78Yofm0U2IfpbDYdJq6aRVDzYx2cr2C+Tb
Ffa3fz2vfbKCvw/mP11+vgZiFKWX70jdIUYMDViS0HmsU+MH8ok2lj6utvcV9foT0OajGkyLircc
C3ralO2b4/VZ+yXY9MmsebUv/fM4sp1lDdGeu2LhXR4VoQj2FNz0dh77yKiVxXNb3sKlIvnr6/bp
nfpQGNa6Z6LUQ7ELWImg4gFhgwDG5xB+/b5EsNnMj6XgW2qvGzGaL/7qJxDRR5WvnVusrAc8LKt0
4DFtuYiFDVeYEpThl/yzT+7RR5UvzIXQnkPfZlcx7zhpcaEdEs+0yBYYIVfI4hDSu1czvSXj9M2Z
YTsPzsm5w7+5vX6xBH52nh9X29oZ0VFRSI+j+RDlHZJH6pUhG6xGHN5f38DPTvPDKksX+JJidm1S
4Y7fO39E/IL3Fdz9yUP1UW9roTEoKDr0qV/BTruxi+M82WhsWRggM7ZCf88t1v0ovCUojQS6gDgH
oQLsR3wHLvtjU3xByf7kLrzTQP40N6CxxEd5JVW2BMnh8BFnxS3GX/rXN+Czd/9wAzwH7m5oWUBV
pmi0eK+duKHki83UJzfgo4ayR7N1WqwZ4up6+s05QnKpi9DYNRFCxiNrt399Cp+MoY9iSmCArrJD
YDpUDRejsAWwv5KyfrIsOtcz+9O1L3g/6dKFAsKaezQac2wc7PJXQkT3RWH0yXz5URo5e46n+QhR
nyjpcIeWlhULjJ+NIwRivoAuxs3ExiNkWOaLxe2zq3UdCH86pVA3ApM0SrECkv5DXxO9hQH7V0vL
J8Ppo5KrXxH+YZMe+uwG5UM37RnoujDxhxf/37rZH2MEmrB0Zt2ChGg3RKRhPj6hbg6/GEmfffrr
NfvTtSm6UcF0CL7YgMZ4/wKvtBVAjyPXWT0NYkVR/vfO4qN61MnzbpAaPMQVYGTmkbVJBo/TL27x
J6fxzs/602mEYc3L8gpy9vlwkDrcqt5DSKJn8vSvb8In2zDnwyrPGRvKYYF2y/W0lVEvyNMgD75Z
Vv3DOPIVHHB6MJ6Fmhl6uC8Wo8/G7YfFCK7F+eBKjNsaAvMdX0eVFmLwvpiqPnv3D9PgMIuWY1eM
d78m/NjNrlim/V9frE9mwY/aUEfocqYd7sbkHP0OMfX20zqnhrTxvPh/bzx9VIiiI8/cUJZ5qnk4
fu8XGLPWQOb+5hl8mAWJtv1qtUMroZU1bKiFsDo4XmYt2i5ogg/ILl+/crj8ZOh+lDkqMwDbLFpQ
+lsNp+WpegJ4/0DK5sdf34zP3v/DyF29vizyHtOHAtQfWYABisogmrVtb//6D3wykOwPw1R4YAka
3fKkxAz4zXEBOEdkrIovnoLPyJ8f1X/uOAMRaWy+JQEQOzqAgQ1xyN6aAF/oNabDstHoLlX0lTkI
bnN/tLba1kY9qxCOgFCke6yJ+IzW2uKd/NL9FuQHVvt/PEb/p5Ce/0VeRPZLnN/aX8O//VPyw3/8
88vhj9dwVEjexrd/epEifGFcb/Uvtd79GnQz/se//SHVvf7P/+0P/+XX+7s8rPLXv//rD6ExyePd
cpB6/pzqcG3HfB4EEYmmnMq3j7/wXzEQ9B8e2FiMuYFPXM+9Bj78ZwxEwP4ReDb1Yb7OKBg1LsZL
J9RY/Pu/WvgRwF8KQNZ1HRrSKysOSOH7zwj5B6IgPJt5dugHzMWO8b/O/eaPjTYu26ey5QAQJ5a2
/96RBx7xIRpGEND1YzIa/n9FrOMWC3DBq5+wTllD8gtffaQvg/cS8XEBuQKeeMWlL8v1SJCH8P5f
3g/v33//qmH9zQwQY//+il7f5I//tgiUNc5c/vHG77/gFbM8sxbkOl0fRrfsH7V06V3ZzPFsOYiM
vB4QgTzaMpGNLW5qZt4UiHk31VI1d6CQ3KqQAxm0+p1C6lHsgYSVFAo55DlgqiZQUMbWJPG7eoHD
D+DfziB78cXqSiy2kEr8AqILXw0Wnj3tOinWkxLI/XzUVW1nrkAAlru+zhaibkhZI0VY59YORkvN
Ueb2pezC8SjYnE4dQYZdWfUby4BDxYnGdVvx57FLm7vDzJCSa3V+dQOrZuBvzL1DsMdurT0nrVgv
MivsAEwXPbIYnSCrwzFPp1wiO3dRYMDYsB4JlxURgBYB2DojNrFWZ1YXCDW3CD8J0TkAIfYAFMO4
uW5BJzF6W7ncl6Vlks5jVlYCYReeRvyRQdQiGMu7HJbqQOrsEylBzajm0n6FEce8gDXV50tKoECL
0Z8JEdnrIlp8lMipReDbBryRG2uSdRbACIWqZWNqV8CHDY/oZSTAyKmfZ7gds2UVkQ9EPF1Xgwjh
hp6ZmJtDS9fnQBN/5zPZpxU2ZroWSDrjxRCrsGzjgniP9uSCg9Phw9XzK1BhGa8W2DC9KRJl0czL
fSeSnXocFpNHVTUjysDYx85T4OX4P67FzoTmdgdyCIbt+gyC0q1VXENIPBOPoXsICO3AypKnxYFU
ejXYC0JMFq3oJIN3AnhgxjCYTiQUWYEkI1LTqFM5civ9qkDOqAXGDuIqydHFNI++vdjRAR6VbfE8
gmpYrixFY+WXGhEf1Mz5CWKfQ96ZH04Pn6mFjr9dB/B3UWxcwV79lRexs25CUOMtZ0zL0kXE5kvr
dj+Q3hDEpqtfenQaZfurvjbm1ewfRwWqRzm4iJnF+SCBPBjOcB3bl1NrZ6Fk2VL2VsqpBzJh94Lh
10TdVJaRQ8ExrUBMpF1tNlahKrQR181EjUxZSxFurXCvdeW/kZU0x7WHiUk/9r8sw+39WH8PlyHc
BK4Scd767lY6oCU0ARRkvnPDpFXuHGdCCEDueEnf9k+rBnyAPIh8E0oNfuihHYBs87a7C2uM9ZG4
3zozsszNH/wwhENQtTSJyvXOter69H4ocsIymH4+h73nX62nz6sGa07Ungs9ejUmSsJFCzbrzJ82
0zCrbFDtuRsrkBpsRZ9oSb6hxRj8snZ2C9qTnhnW5LY8uhy8P/SiIZXi+Ktu2+6nUSMo2NV74jnZ
ECJkzwGMvfCGZ8OCsUzcnzMeFYx0JxaQX2znqj423EU6RHvg83A/a3CWAsp+qqBDrJcckF1Ie5IM
q0i57xxY5ajIXUEXGyd10G3xGJLyBIQaWVQhlmtZLNug5Me2CjDRUvCLyqG7L6GSEPl8BnH0efDK
H8Yt3jB9pwj6Mmko8Vz27hQFPDcJ79DDVo251dK/te027vrVS6QNn0TPt0PwvtGvLLvmiXLLjg7F
OGMat0VMecB3ygpfKpupI7D4zdwEyO6DZjp1YVe2H1FklDU6n4QPkdYBmMpYsSJTw9+eh0MGawjc
E+WkrTHnIvD0vun6af/+FZeI1baXNm2H6R6YP6IeHavFOOb3dvEM7q2dNp65K4aJJGB4Zt31N3O+
TnvOcKhX4DnAwJPa4MVg/G2OYd2iHbKvrwe51jvTuHNWuqRHKGYdNAjP1LOdVcFikqnxi2yposm9
X2rKTv3o3pkGBiAt62PFegiZjIl9PV/F7uGLJVkXd9x7zENn37uVEzW8FAlCWkBe7fLdwpYh9kX5
fWD5sHnPSqrV8+Iv08Y1HOGmFJkx7gJfuRC3uatyN55g0DOuGdqdiLpzNl47TokqVpwne1GABWLX
vXMDtNZAqgSEbtpHp7YuUGAXh7pi8HIB1Ojk4L9M63TXyBYJc4C3sD446QQGj8IC+9CdOoqUNOOT
MgNB4pUWYK0HVCXLXF8v1uAkGAnnuu5vlKzG2O8Z23DR39CGI1lajjRrcDVT0ahvoT2PieybMzPr
1lfeT8bH79ouM1727qF3hgi2jJAyTcrEyu/vSx5cyIpWlMckiobyxp3tLqK6K7OZu7CsAmU5dg3g
c+W8UGKe5YIy1bPtA1RZadc3L0vevyL5po20Pd8UPZKrCaLPHIsdcqxPvd29kNxhcFPco8+LVHSP
nCFgyabVTWHjGEaGYj69vhHzqoQEVbW1ZuKAhI44t1DkFzmAqc0a72USoorgYvjYlflrS9JiaKfE
zvOL6e5UnyOxnGFFBrqIVRacAvT3rQLabgaY01Gg1XF7OdEargTK2JHqx+3aOGdUpFunGW+DPJsd
7adePSFCmaUrbGOB3Nq3q+5eJ29pQFHDGgPa/6Gxuv6RSwDdZNOA0RBpxlYQs3k2I8wWxhcjYWMM
IwudjGRNjcgfnBnUHYTsgM+JWAwQWeUZlMGLnu5LWsbdPDzWJPzd+q9NfZxXiWjdZsgCyJOiCrgr
TCOA0tot7K775dxTf73F3P7TFNNbUIOSSFr1S1dso/BEp8sEwd9I9EMIFWxs2a6bhKBWoyUSlWp5
ncL2UargmY5049I+1ry6cLLutMz7iFAPsbhyQDip16Q2yWvsb9EPH8fm95ofDEje0Vy5PGqcGVnQ
PeSEWEnOymFn30lyL7Aj0Hd+26b6Xo8ggk5GHN2ievGmxcSi8cus9k3ku/4jCFMHp3v1wAm+srnp
ljjtRoCdiqjB4qI8G9ufGS4lhFffwOKMKsD3UQ4CL5i2FsZM926PfKr8EdSArk/FYB+XiaFz7mGo
MWcD/rOKMIeAYoNFfx7pozdeST8EFYHE1sspiyOEl3ehW26MFR7DyUGamoUswNJHZC0urQ4INHYc
iR+VRV6XAJDaYp1hEiQP3ARJMTU8OqDz9zZW4IbowWBYi/oiwsMAuvmFedYt2GzIWx3A36UELPcW
rjhVJzbVAyFCom613gQ0HWngrVuYN5h4IlYIsTh/mFfvuxP239bBPXtYm5hvn4Jmue1g2Rr3vNrP
bWJVkHUgmGLLGxDhxmKFzgDfKfqL7VqYwbF2jIPPcIfJaYF/aXL9+O3ST0gN19/Hpcs6uzqNzH21
WXnEDsXaGOlnqrbjxQy/KHCfqF6x/fXiaZluIU+Q1ELKMiuf7b6s46XxEzLLW0NWta9ghxdtJmc5
qxyVGohySJycwPWxmoMbOke30YcpsN6G+rA4N45LspWIJwCWGOouMtqUvqNWACIlomjAlEiDtsIq
3jzDkCfyi/4A7QQo+iCMVXCInO1TbvJq65r8okj1e0GuZe86We64SKt0wGBQLt9hPc6U7oGGqr3H
Qa4Nb711lbHDIP0SJYpkC5vSlmTaOFi9ybgXU3VP4SpKSr0By6O0+2VLPbCRXXAvNeJxonrWVbJ0
zZoifGGN5saZ4HkBGi/VbKen4FFq8iLxO3EJh3AN4UPkU51pgcEFHQWKtIOW0DegtAzr2dm4nf1Q
abYf+JRZq3sPpguNIRyMClAPh1Xdg4A1APaAo1sgqi06Ez9ArTnWTe9GUOrwTb/QGGmxwL4Jt8Cd
v7W7SSa8eeZsCSNIgh4wi9x1C4imejUoBay+27cgmm8D8P3BxgxjmGn5UYPCPmk6KHqmAi1BqJi2
3IM9IiwFkyGYz6UtEOJaLv1DU5pyo2TXngU0JAcPv5liXQByttLmybObdUN6uSu95Wldc1BROAJi
GRjkOED5BSD4Bxrxc+q0CKjvnJ1ZlNxbMhD7hga3A6lUgm75zsKGah88ejacQItRIuW+q2QqW/07
WIFKUscGJtTODAiy5TQJCxsA/wt/6ksSprBnvgvcWceibe8WJ8SWxrWOiLUuIlkD5FmGUeyn66Eu
PStZhg5s6+maqdrwIAnyIkdNofpYBo++H8r9wngK9e2SLLx6mEUtTDyQC+o8FD9N+9QYCw7BzrIt
16trHJUkAW+8g+MxzeNgxtNvuNi/H2zQPfdTvb65UIgmq/nmBrjUfj4APKhgFnI99LrNagkdxmib
X2bS342llrh2aoHpa8oW3ejbEleYjToJePuAPRXU0OUjgdtLK+2L8ZtuN/TDApIG5p+yh/k1mIv7
VgYxLM40sD/7lWIZOQ6tc5xrG/Vg0f/EI6qgw5Nnd2wf0WSDAfm6AanoHiMIujZZuGff6uCjTTBn
lw39tQzg/qJwpTF46HM8DeIpX+Ym1iLn6VyGEhoEVGc2n6E/oOt5omVGZ6Swoqy5sey8OsFI8l7b
XZuOo9ot5XIl90MEak8jrplfUhQeG4jR5I2vMTH2dtvHDGaxN6/tLHwsB+ORtxIORKvBQgZLGrST
xKbu1Xz0uAXP5qmMcwxvkDDbMlobq70BdaG7sXL3Sv63qm3QwrXKHk4edqw7sJxT2N9acQ/wI200
7IMXmyyZaV87NTXQWzO2ZSVVt0qI6STksOP5CHZ7hTDYWlId87H00DcIEM031iduXyrsF2GX+n0q
+ky3aFI2ee/eLKshN2FoNOxwwVNbO1DCEPzaIyPmpIcrt7olSYu8DDgsjgh4zxVYX1X4BkvWWObM
uWWwub9Ft3jaGOwMgTblCKhANHJd2uOm80YQZbW/62U+odJfN1bjX6nHcPOo6brlEqXfMvh1Blbv
dIvTaCLHGLrrgnKO2gAmnnJ44J6CsMdf3vzWvow8uMfy7WWBnF8ay7I2oN88zlCe37rYs662ydEH
MlAaUfoboAJ0vIGwsjH4pYb8RJRuMqgIX0jvyC3xwR6qUIeBYjzKbU1kgmJzwohW+tZTP22HLzvH
GlMXfPkuLPtMBIuKucW2oVinU+WcZ79b0pZDPWB4eEf04tzOPSYBJxzAIWMYGn0PZwCzo5UCXxtd
emvV2D9VwWkuoGBbuwDKuwGrsSnOfV4We6wV7n7Ol3zP0ZtZWhaPHDoblI113GLzBa4tJtFB7lrx
7KzorkHH9YOq2uwVXcGd67D78eWiIb2eXgpdDRvoTRPdIHEwpPlLL+txk9PqaV6tB2i3hw1IQfkW
NJqtyBnbvx+qaVZ7p3ltZL18DybbiXNqZY0n/D3g6f7sa4JHF0EkzzXtsOirbMTW+iWHB31rt2Fi
h2jEQAPixRBxWvfaYE0cHwsRdt8FpBPRII24rWWAx9UvMBJ71FEgAVwoW+luqnmYlnd9fhsQHd7R
Yn7yg9WPQczY8K4SB0lDfYO8LeTF05Y8AVFFUbFsW1tUKVR1/rYdzffu+p5jAO1K2zNE8hHoUmz7
1ED9eVxKPAraks53NIe62sp/NNxvkprMNB6QNQsy3ozgedDet5YovmtWO8cJkiNsMwf4bvgCoimz
ZA0W/DvE8NCMFrAehTydxc5Q8cyuUXT158a2kr6aghuCfeLNqILgBkT3bVOms3LdU9f7+V0Ly8Lz
2nUbyCeqOsbC4m1WPCdo+qJdZNXFXWiP+Z0KQKKb+vwkFiozPYX6AWQmA9ZoeDM77SVAxyBqHfKt
IMgZGts36JyWjEjxHbIuGFSaFvDppNEaCZthjng5yU1juxS7/YqkZuz5EnntNJ1M608nycG8bdc5
TPKxq9LR4SImUFqeLKOmGUoWuP83sioS7SLSu+r5ACWf8KFErJwYgqc50ZhNYuU1Tso5c4GH0OIU
rmOV5PC3ihVi2+UYdueRmTuBW7LlyhpO3ej850HXwbRzBojdvOa7O09eBl7ceHo/FJgyUemIh470
t9NUNttCsvFUXQ9FEMAfuhdwymun8P4UIEtrO1xfut2iT3hW9en95fsBdh43thMc1VTkmx6KpT/+
wx9fVSJqweg7z2uAPSbkwbHkYlsvNYQopDSXGvjnpVwQjkj7XCNKdjQXt9X+eZEnVVf2xQ0bcJRc
fL73lysf7Ut7/SWIR/c1yIHAacObol5MgNaAss402I5Bs6LDIghmGjhGo9gLp72Y+V0J7R3SQuuF
bJxaI5lc+CbxWrib0qoml05r54L2SFISGuwqPDeHkFv60HV5BRlZ3ib+XEPg4UADHL1/OTijhihW
IPDeC+AVPdDxUEqLyKio3f7g7N6/YzUuh7GQJ2Ks3uOBgWR8eP/qvw+MYm9pISQkcixrODQrRvrS
yUzCEedgd0UnQTMeLMgaaii1bK+WoNiC/EpaVDsupDNobbWNwXYS7GqxuOLQgJ50GE0uD+8v3w/I
C0TQucMWCJbqOkEUhZ1OjdrNg00uIaIKlmW9m3NoQlxjPxrt9g8Vw+46OPNKlDdImmcPus8gszCP
gqrqwe3emlg2unn0aLdu5FItqax6rP5Nfjeh1HssguLeE511DnTRPM4tPriPnfreGaEu7NdyH4IQ
GimIZZLFRwQau0ZSt4apE/VHklpMe3FVo4MC6g6MJORp8C6jhz4ZWl9FsqhCZaao1K5x6RQb7a0H
uIlia9DniEZqWhV7kt9CoNe8eNdQKV3yLrIC82qNng3f4cG+K8aL796QXGdXadu5zHnxpFv7VBal
exwHb99Ax/QEca4pFvXcs5ycFfOgqmE0LnVYnSFRAdnM3TELYro2CDdsAt96wuW7t3NEcWHVfnas
9dx2Yt14wZ40BTzei4kdR7u+G2WoU3+BLL8wFPsPGdUBNOWFyne6sCrsHWq2GRASA4ImDMD9dWsE
2RtvGNJK9SIOW0TSdSbfjC4etjkHaSUfg1ipHC3xsYpEidJo7CBGaq8Mv+tz6F9ZgLNjDgjDAoPS
5hbq4sWO+uahD603+EqeaOmjoIcdTVEoOCI4oPFj3oz6lWJCMv6678cihrroqfKhZVk6g92rCn73
hfeoNQyjoVFa0Bag0LlRdLvRFMqdajqF+Npn1W03o6/QDb/x+Dub2PK6hNXrEE0MiBZUdh3MXMq3
2QdGSilCOiH5ZFJsqI+dG/W7KfZmp07sICGF+UkCN49g/7dF6BHZ4vm4rX2iEi8sTvbERRYSSMGa
hg2IYOiWaFr4vVGlh3lVPbt8OcODGkJtK6XQvWdmmG7WitrRulqvNatQYOVQSvjwxpYd2wQMTwsv
eRQIKSAoqMD1l02dMpdDnJrD1byRDUmmqffSASSelNbuj1o3T+UEtRsvkKRRjUPWrUXCBhkkq7C6
Y96bZ6L8gwohGpIz5E32eo3yoli6Rgj3gSzhkRB2omAm9uQBApKeAgu4sW50Oz6AuoVdOSDtrZpt
G23jMoj7wt7ZMEf5hhiITCntxmqkK9YBbz6g9o+CzqC52Hb1RaOMw9aH7ydkU72a4UAx0oBK/iBu
50QruNqNby9HRD7pDVLgNmG/+GlX1OcJmR2RDpFiNPT8REOIN+tu6A/IdCye1hHKtWLhWCOZu6bv
SGI4Q1Ph9DzYy5CLgzEVJB4CNm513lS79Yos5n2Ne8qqOfM7KR9dNZWbqSU0GVDgijkUj8uM8l13
nodJbxKPxGvFjuQo595/6pHiTvZukUHM5kZNT7pHJmZ1AlL6+/2V63XehRt6biVkQR0r1y1kLmiH
5oWVFUuxAbFsfZSFKu7BI4fxBV51XPVbFnRQfqFZBTxzeeRtkz+iQHt/obmDmhBTfCr9XzBLOErU
CfEoHAqbZO+lgBtYFLyqWhX7XohtYYfh2U/aHgGxVgduOeQMTwU6E7DbdyDEUf6jGJc2YaYHlAVj
r+460QClsOJgJe12gIouAHMrmVBMxqqY8AHJvjPOrg4CloAMXwP5Qh1jADZGOUWPo0VZsgTliUGQ
FgkWU9ndYpgUMNlYwMhn4P1XbC1v/VBXaSvBE3t/CYRVbkYE/cXBUNeZbuCE01z/3/tPF98zO9gv
ouq/fo9B7+3jyT+P3DbHgc/HspgF3DpYU93w/gZ7ephj8yBPnKBYwIGCwnEA4f9mbOZvk1OqPRLY
9A1MI/QNgVkvcdAiASAyxO/fd4RsIvA53X0IkdE0kPuJmU3hA2H1qlKC8nQsHBlcyrFRm25atl4B
2E5XDRpVHL54okb7uBF1rAv1At/ZzPcbN5mWEWuyU1wtK19JKzfSI2avGaZOW/oWmvpLXIop6euz
xbCQ0mZvjfRYwgwyGggMLWr3vmqBIdtFmy7S8NixyINuZkA4vn+w3iTXcGhX8QATk8fazfsETXls
IntdY0+M3iscLaD2bzTEhhJV8ytaEuzyflC8hFln7mxmFF5xyLppN0IZCXGLqC7C0YmHHTaX1YoZ
nrUXBQXbWnnoHcEEIJ5G+8RdOWYelLWbHlF36K/Eci6KYz8AYeBzaHaileiNjst9PpfqcawvzkBu
h7HbWiv6kSihr+K6+sm3FcHf6I5w0B5g0E72LSkhSsHkDrbu3GOzZ472MBAQWDg9OZgAogaQ3NDO
wWFYqyOUkstmXPhWwUULu3SoSa9RlQUcdjzvIiEjxbUrfodL/YDiBbFyCyDvRqaghuc3sNk4GXcL
EHsTOvwJD/1bXuMb8wjkU4UtWrwEqjS0IEXlRmu97NAufAQlAeEmFU9oU/90NIoy636u9J0f2OeQ
E4xbEHIwsLBdQncENgKj0hlqwSoYZiDabTohSD2eXJZnlTiquaXwCRwesL0+lz06O9R5CmZkI4zB
8hQ48DhwKj/Dm8LWYZihtGbdd8iiZ1xneSF0pT/aIbzFIjmjGAvzJM8B7sPjBFkbgLotBCtbrQ03
NummnhWe0WRGejDvf4Bh4r1Uwg1Tf7TAgKtIEWsNaBQa4rgcvDto5r8xC8gfGL3oYAV2imr2xS0G
OGxMCv2mGuRIivapXDWNuFW60Jqjl4A8s1Rry0IanP2jNcMPBaFbqu0RjfLKRksi8NLarvq47exk
QhJJWpD8yMz03W49Fa2BWUFC8Vaghs3GU1c4xr1DvseLpSHrMVWwd229ARHiWyMgV+uDEGC3E1y8
UVipWJqfKwHWNDN8AMio4lGRF9a4RTzNTgnd3xXUZOQHius6yiGG6GaAgHN1mUoPKDMtogLUkmL1
YhoO30KFOYt/CyBIjtcq2M7FWkc15jQGbZ7noQEqBx/NWILad2g52tnoaCl/V3BvI115lWdjJgSv
DYtxVDjLDVpEfdyV/HZF+DWMAMAwMBffGtsEFsbQB80/oaS9skrg8JJ7dYSyEZFRI31GJ2pbF7tJ
oa832ctyqloPDjH1xXLDh04MG2RnsV1TF79l7m0Q2/3DYd6+5O3/Y+rMmttk0jb8i6iCBho4FWiX
LW/xdkLZSdzszb79+rmUb76qOXGlksw7ioS6n+de+43BHVu4t3YhM+ciqqnfYHGx3tbesjm4+t+E
MzymcfNc2S5WrT495jfwty5zMnYK3+LrbWDzE67e0PT7GCxUp6YZy7pdFzrqRBCzBtvv+ezEWKF+
m2C8Ebqo53aBH0ogmvpbRl9JtWLzlpvxe88jFfMf02ZKAjitMNInmIgEHNBf8zqOuF68FvWQfktG
4zGJiT36bSNi2wa0PG/iYlVnkp55LIwLKeJXT5vuJtbte5xxw8NGUZpNHTsvYK39VzbQUuZcVnUw
MmZiGSz0vY1UYQZ3hZxinQYBllUf9m76NDBFA7e5+yQonwItqxBo6MFFEXzwemM3N/C0fv5LjqLl
UcINONo/rd3fN0nxyNcwGp2W0TS3xG2mjIp2vuUupkdVG/cZAMQpGPdIvx9lveZMxP0+zktAA8aO
wi7vPPZuAimQOCUfQZcnkd+k12rGExSr4Gvun0VVJVESJH5kc1mPHdEJTs00SlR7RhTR1regIezu
F76+AeywTbbKk+hDnCESg/vHHKaHCcgPfYN4pQkyZYOsDosTxJz1ZDiBnLD5KN5mdedUPLRdR8TJ
zNC2eu2hTNQXPL4IUwvpByPplP29aWhocDB2bWVkG4IRwiAudnXlbWubzZZMzDImfsj/0O1rAnG+
DdZAhUM+4XrDe1qUAaQtIVtLa/W/MjCKfjovBeFXVRxUKEPE3yKJFHAbG25H851BG0qj1p0yBwvC
M3SW6rnMvGyTuzWbHLFG0nB+OwojGwwdx9gj6gMj9An+OMskPfdw/5ull8bWRxORWKChVjEgdppb
FQ2jvfWamVHDwciMAGDbcd/BYqT0wpnt1rMbYvTqJdtOzIebFKTeLFV81gUNGUWSf7ouCBD6LVmj
0YJP/TJdjiY5zC8iJ8TOn7Jp47STHVVybIiqYLrpb0h46Z4nyxGEDXFpkDeenxPOhP2sLXcft9ld
xr7EaYAn1ck9dbAJMmjcxjoZuifiyfCPkD3jTujlqzfdkfnowNRfnFZZMmEl69GwVHtxiFPhbGaj
V2L2Tu0ivVPGe9OYFnxc8RMb+XDR06a+7fcyrs5mE8SnaliOEO7JvtBFOGVFf1JuEsU0ue9MHTxZ
5hqfSEKDUULxmBOPYCWbasiu1VQYp5xb4PTvV/9+dIsf01ufmnBr1hzdkq6IDuxgH+vbD8ZK4zS5
IOeq75qtq2t1/vcHJqhuCK/uh4lxyWxOpmK88YACbj0ojbPj/7U90Z2N+RZUHNvlZpWPVRFkAPlu
H8Gj2ydCIbJTjDLLbuIToqv//vBXqKU24AgitxTSnmNpW7V9cUj9dIXAsuzutBpDd/L9tj10TkBu
NgoZ5/YDWP6/vzI6uzwG5BeTlbAry6aJMGcD7t4Yo+n249+vMjfXp9gpF65C8Z01hTzBd7iQWfk3
3uaDZdpLqOhFGlKRnLvbj3+/mrq1PMTQRYS1JGehdHomdMnYG/VyjI1OnZTzsLZTHYGcPQIaih0Y
8XtCa32zcRRpZJtqSoxd0+Rvo6Caqi9AG7N/fzyNvji7qJaR7vvVQQzyklGa8z8/tFyNc+qc7Z7D
buVQ2gV1P5//74dl/P+vbr+XthfJh3RiDwZV+/c3fE62M4l6OS0J/vO/38q165+S8fzvj9DA/O9/
4d/vmQ1oZ9D3FuMj0rJYrvN1aJmARiOLTxzW9TaJq55lr4f3CtrhQZdtE7lFj1SjcZDTmZ39bXcr
71mePw5QvyBr3OqGrX6srnvHzWu8z5OLImjt5FPta2RhtVzupmbYmHWbHUjSro6TqSwkl5OL7UQb
TyPDdFhXRvEB5fPqrJIXKWrnMsAhGvW7nG0ZTTUhJ/8o038//jGoUPLJCdI/95n7x7buD2WcLyFJ
a90dKoR1xlNf9Xe+EXR3Q7vsB9IPT//+NGsl+0ghj8tMTtTm39+Ii9wk3KNLYLcmQR9T82nIgT4/
8kOHpLojsSHZ+l2PcbjuNnpYzZMv2ndfIBvwghK5BBz6XSJ0twGKYsyXPpqEUkdDTk6Ko31Wefcm
Bk4F/9jsgXQ+HSnp7rrOnneOb/2i1hrtHgoIIzeLW406E5BkWDGIc9mJqQmOaqpfm+Y8IdjRyGdI
mDoTw4RCqeWygNY2YO0iZdj7Yu2Pq7ZW0Pp566Wdu7U6QjaE9wAeRHA6qV7ajtBssArU6j620kNN
OpYaRgbJAdtU1qgvH3jUjY1HO8tVSJhOuoE/OhJKcydYTLMmm/flUuEDd+d3QU+qW/nxGRRxP4BG
os1WBz/pwwltC9dXO5GONKC8qcE7nCKcM3DguPCIuGvgSdx1ixX4dy97I3I6uriMob9jplpCRwGy
t8lably5OruRKMBNKTpg5fpztmyx9Wa4gtn5WePxiMjmVzaUC2qvmMfVy576fL2apXWW47bNUBNq
m+jGJg4u3DFPhE6kbfwLxOY7RxZZ9xWOvQFEKLHzKLP07aQWP462dks2R8ij0rCtShib7jFR07Fv
yHOTA5rmdr6WZIzy6U0UQBJrRr+gpZIQVuMPoWcUbTL44mKsw3k2r743bP2qZ/sdGdydeuy3Zpn9
cZI2Dbu2GZ+95iUW5XVe7JNDdFWkyw58CD7W4joEu/y4/QN4BW6IPWxkaBbXMuM5npbDWKCCXOPh
NJGkRiLefpX2lceDf7mTv5SBee3M6amtuH1Hr4CLsgm4QMZGMUnzpmeCWW5TY2HlaTi7NmA10WpM
rnWLhLNnp0aBxGQOTX9OZmfrFet1KdMPVGu2py403OGwD9a/uiHONCsLZJrWLWhHY7Zcvf6Qgp01
wrVPmjPP7KyVNHovikf/wYHS40weILWbq1Pre0lgSV4lS0i2ZLrRnX/Hi9uLSd7Pw73TWt6hVuLb
8NsX7rQ7BM1BBd9UDUdG72prm+IuabK/9bD+aplRorSe7jNr3khzDcKmvkHXzrGx2sciBeErkoag
zoa+09I/NDXspKQHzm2OjjTGXWOpF+X87ta6CS2vReoW/61b81tb/UwC4PIEnFltFp+hpdC7ZJT2
ie26YMUYhqtjNVfS+C9FvgIcmf5dS0bSZprCyqvYden1iCCdvI22SvbYoby3E+QfjJ8Ny49UC4Kd
JAnFaP1ak/5Ya78PPQtxKKCcQ1Qp/B6Ky67fdNNIkeWUPYEoPrDWRbGzTJtbIHw4fBAYR8SPXzys
g7VNgtFDuz6xWMqtUaf341pMW6MBegCWYnueTkqlxp9k/Z1b5UcBUIugyfvQq/3Hh1acU2Qqk9BH
E7xMZXzSKiddrH7Lcb6MDvLMYYQCUFn6U5t3WDmgO9ZWbtCNkgMnc5T/Yn1fEr21l+JXbiVXO0cP
bVsI6UWdv6DXK7YGwZaHFBBsUOqldvuburJKuXX5imTmvPMrL0D5RYTXYlnXtMt0ZI/NiTu6eBkG
iFhmcKgX/ZVia9umB2dOVZQP6qWvZkCgLk5Av5E7UusLumk6X0QlfE+2fmESbaNl6b57l4gJN73q
5o4jrDjYE8uVys6jGq9OKy/5bIFXQroU1TpSD299pmUbef34Gk/ZB1zpZhx74N6l3BE1OiMxB/Pp
pqepzq49UYMb9w8HTrdrM2ByjBdvbYdMNjPOvDtiM3F1elVQRX2TwTw5fFMG/ZqwnFDsZm0bDqg1
TZ0jZNwn+cpiA1d+ajtoibdJAO6V0qQDPe/+LLEMccbovXSre5b6liMQhUoJgrbMz4A20WDikEjq
b0Tlxn5w5Ju0/IsZEzjvVyzUlBYBHpw7MTyq2ckQ4sWXdc0/YutvXpFSVq6Lx9kc7NPOZoi4adW8
Iygl+2kl8VC1PrMm5H8DCD0Yh9KZT36dsAxn7oOQY8Vqpe68rEKbRETIBjPIk++5P9gp2nCeZozC
2C/v8RVAb80d+pXhCSHq324W1g77LSz38kSArd4k4/Q1dq4ASyX8mIWWsarn9My4gC0gXFBx566u
noN4VqTvvJv2YB66wnv0jO6h0VTmNSWDthYyzB39aZh4bZMqA1ywSxdVUPqrBbfjTtY6vEf8cXF1
1kWi5ii2btK1SGWzex1LMFAY1SUWiN4D6+ymyYpkdVUEDjj9Dbkiy1B6MfG9seb68xFV14O54Yat
tuS8Hhrysjw0SVUxvumlgPicm7fF+9cU0m/YOiuT8V1TjgXLyeuxbWvTgxixNRNgWXQLIYlAErHr
vXPk8HficPbT30lMJpMHa9JM1cvAk0BkZM/AvPygY2Oi175ggh0zXueM5jqwUNIrP/kKEgZuo8qu
Oeih8OPnPCZ+osrSB2QnuNyVMCJJEwvn+XyXV9eMpLJtTNiT2f+YWf+2LvqwaDoii5oR0gow0c6X
ZR4OcljErSn5LYNvEFX22UiEHkb9KhzzULYojgo9vsmy+gUjD9sO3MEojcpEnpTPP7xl3yVejd2p
dsPcm/c21MS+H3eOvtTEi/jVNO/cuG2J/zbvSancZ76XvNRkLSmzwUmQ36vyIRbcCkVS6ztHvMtm
SU5zuV49c/zj0mXH64M4Ft7ElYcK3mi949w2bSgp6o4oLsJnYIFXGx35gNZ6YFya+bbZ/d64t+O8
2mS+miKZfwcdmA2rXAobvqef83Y8m1eTZLtQScM7kBywM93iik9jj/7MICKJUDsDLbccVLsTnKw5
Efobw2VDzUftk2SxwCivI3Ln+rPyy6PpOWlI9lx+jBlVNxpZKM/cYMcwiHtltuZlanhdLaDN4k6o
ujMgKENu+6WOz0P+d5ByONdO8mutzR6vMZGEzWj8SO+6LA1SlbXFO0Z2Uo1wDw0gQ+JkJ+zwKZRe
1+z63H0r0Y03CUVVRUYstdfiKK/BPHoJojTmGYJ3rpfeHM9pQCCf4dbfBozIlrhXXCbIMWPJlp/M
BIwhMHfCcpYtOf6fkIBnt4AlNWwR2hma/6VgnPKmo4FWElYvrs0nQ9LkrPJrpjWi0tG+BtpuIzUS
Vlxlv9fbeyHIggyXZDwEb10Tl8z19AYBCVYrlKOY3oS0oAbEcOmCPmWOq5DsGu3DoodtonjfM7f+
Q94j3xI5P7n4RLsAopR8JILRyGvfpVBMY5e8cUwad03iP48CpNotfqrYE2F/MozA3cxD/sGW9UbY
O+CJ/42i/GpmGTysxMDstuVLszo/S71mUUASTycSUjzK7tKmS8kC3dSovb3IWpMJsZG6jm59tJAR
H7lcycwNau+uGGZQasJh4tYCvw+qjUq7P6IFwJ76cQTuX59brF1yzX02Ocb5VL0g6xu5psfLMNz1
do9YmjxphkLnsjZNvfM8D/fgyqhyA6NIHkUK3+/KePjxEoMnNeFYIJR4M5ISGolZX3XlkbgqeTYQ
WGw8RIy9h/sfBzt5dFghedOwQi7JMxe3D/CBRUe/jGpBbOtV98r2nocK7K2v6q/ar5+gV5Ce19Mj
uDOy/sB9d72JiLm6gP0nDq+wSaloing9T+CcKW2BpEr67AHkhm8X9POwigHa5FYeusBSrEN8IvU0
gVv2NdBiOW+tSZOp6xPjG3SEBidi2Tsl9geE/VHWYvax9PSVtbkDMJ+ZKCuKmJXOerYY1DDUfC7x
qjEngwQx3ve40EDGFnxrHRrZuvpkhGEpENwAOke0PpT1pQ68S6Ca+3bUCOPi4rOqkVt2s3XR3nEV
ijjqKSWfbg42lfB/jbE0z6nHdFdk+cErMRwzRePrSbd5anvHGBeX5DYxmmECvHLTC1zFW0LBUNjK
Rhxrd9gl5nRG3Vvcoz8M02W8wYETWoJgXvHbrXWYD763F6yBAGx/tEECnyAnd3RRIA8NMkjsiWGa
Q0qNGvlNOXR64xlmcpIenyniTIAd9xeVfoQFRZNUf4kPbkIGCrXTLQ9/E1xrRz8Wjqm3OE9fzJak
1wS73KbkS8WCaoqwMztCYpGUiaE/OmZGU/uSXsfEPdtqqXbTYO5LTAN3Fd81fEj8X8aZuess9pLV
XU+pstW3Bz9AQ0ITutrfrr6cws6xHwjUzNGZjN+rBgQpSCYPtTFgshqKLkTbBpqOwsiNu5BKAwXg
6gNMrOY3LG+zK1KYpYXWHdM297mR/Mk4QrGzrs8iSANW7ps+Gskr1+ciMMIFBf/nUWDpFAlC+TDO
gTgRDTtHS5JeU49+Sx69u7gyfvpOrvubwsiYUbn0igwRROa8kzwn2dRcVn8ghWDlq7iSm0I12SbL
DXgPIyGdxSBq2DOgGzseLVs2OexqGrUdl3bvJi/uTP5sZt+mH6J2p7r7ZtErd5KGEZYPMDwkaRsU
q5gxySfbNrE69Ln87GGwLgkZ9yGTP5I6D7Pg6pTGqSmcn8p0Hrx2/a6dFAfNotNwRRfngEiFSpVJ
SF79C7bAbEs2wPC8pNPr6DVpaHNNclIUAQ8K4n28cvwPS0guAi+6CbWLu7K0Vx3owxKcq4l/oszF
y4wicqNjkSI06v/4Zami0eQ1BdbwhKsAf7SnXuNYViQzOh9FlTihdP0pohBg18YEBBORhsGvNT/k
1Ba7bO0fPSkPxgyeYuTjVi6A9oklPm2Zf/iAYugFCBi1fxfEoRMR1O8XV1TouzfJJPKdnquv3KRR
Es7DwbeE1ImuiRj3y1/+XO6cgH3DzD2xz/s12+DowfQSAyLXqj0Qhm9glDLd0M2C81BI+1abfG/P
/a88idVv9EDHcWl+PMdidljASRsJ76dygoZRz+EK677rouNzmgIWCCwxZ9/PMFRRqLTrA4PxB9ET
DrjU4oSBR7NlLyInW5IrEyJG2Mzc5PNL62X2uahTvJpucfCHuN3LIb7ZYrjQg1k757iXL+mEIKug
sLpJiF0YVmK3Z6PCzbzl9dKPPrSP2S2Yd5q8e/L7YAqctdyllQdXk7BVjXWLiopChO2M7x48xTib
AjF+bwR67zbfAsCdPFKJtNWP0pKYaNoUz7I19K7VSCmr3v8hPLbb0wv1sXofrHA4jxXazTwfyPeF
5jSaNt0VmDiiykEFgsHhHTAWD2EA7c+otRtASba+ZASdPJ+gfVoewqDgtXauKpAg3qWlkxJE1x3s
2Hq0UZMRUDsOkUq/08C3z20KxmhDqPUFuasND7eNpwiVwJJu6rU5FUQAbGA/wyxIuhPiTI95jv/i
hLiIruQUExCrn8Z1FdG0GNPGHm9WM+3Yk80k7Cs7ynlUXtOcyWxZoenZelhyRXEAbTrM1ApgRhUT
9X1YWhVqStdhf+qLAumsnZC0fRNW1b8Lr++jVM0Eka7oSEqBS8keQd2zVlR7keHBXIG5h2l9F737
JMwCFq4q7mPi6jKgOnKRVBZhSO2OSZCd3YCDv9E45exhrsngMg+O4TB4UsrOaW3Mpy5bznj8k4uv
GpJRfXGg4cKNeFdBXQ3yUydieFA/6AWeo/heaE4400AYolhkIvDVXaewH/jjrHeArP6prfeLNVwy
B95S5Q2WJQPUMHbl0VkaYvZbF1NVzelIc8OLWqnzESMrdO7p93LCtd9l1VWjUG/xEB8cn76UIfce
2JurcBpf/Nb1Ht0mPxkudH06IzGcq/eeWvTzlLNRwzveguprc5vNRBVkndybs3FaRy/fEQ8Qmr3A
eCPTC6HEmAAHOE4ztXfOOrCd8hiE3oqhhU6/PORD/t1ky6scJ7QWis+wcjfSaWBY1PJYmNawzetx
2EojJmavIBrdj8mv8XxjU+TjB774XWkdbcud9s34RBndiEMAkjFmxmMCS4nrtkoXX7H9zUv8sBsm
HooncnN8RNnwSRfpR+WuZlTKA1uubYDUNu3wE2sWP44/hEYp6UUy3xbKkCRS5/2L6TIeBVJTxUW3
jF/Vd6kWlGG35me7xmDI1ZiEE6EJt7S8j7Y2+Tws9Wnd8iZmoq7RJa0WqBBX5OChYqXuEDAsPgoH
bHEcX+U8MMz5iP20vbfcjtG68/EIjA4gbFIe+x6Qmz2YZbzBi1jzJI7jTWTXZkeaDSDqU71D2A68
1oClVsrCk0qR7EZtrNLvidLD55HErBzCnmhOKuO3hNuej8LQW9n0T1YD51DePOVI8bmhXgIyWljJ
0TOBQBe71N05ILaged7rbLeHZs4XHsvK3Bqje2D0nEPTAY3oyUdoFLqiFdtKWPfu22BXeLxzr4y8
KjtYLsL6UXUppfUFU7uyX41yzi5jFASxdQho1bvMVYOeunifnLW+dF6HMrjha+pwapsOxUpO8D5K
ocI6x1I7UR3CTEclDWo0lHBNeewKvR/MWd/N9WmpmZDHzlb7oC3X7dRoAa9dkgCNliUt0m9EfDl+
lXU9To18cdvxzS+L97bsDG4M0EeSjZyI9HxssOQnOaI+ZTeAL3UpgMCMMhCCPlV3XjWcZ/TbBx/S
9mxp/1NNt85sCOitw8Fc6ciI6QLy4UFvSD0TUI0G0oy712zwj1Vw4FFp70G5yfjoDroUZ9x1Cnlb
8ywZWA7wLXSzTFqcoXmQwGaYuWu0nZu67JPj4mdfxKkyGMQ3Va3LNBsAV6xkmKqFdqTpXZXip9Qk
VhZFbG07WgY2iwke0pveSKasmR+dgaIMOPS3gU6lw1gDEFPYdQnGel8kstqOueeSJMHQWGYmWRE6
oOeIzOXn2Vgeyja+LBgqXrxJfJmJYK5z0B66InD33ohz7ebbwR0/muuP3SmwCAxzID/1o0UJ1lGE
2UrUiIdTOgl+GwliC2Fx7LrV8hAsjLiD235myPkv6GKc0bvOkynpRDpSMBARxwHAVeYvSHfyJzh5
cy+85CFPUmIlyhhpi7kUiJc5oRkG7ux5Sbas9/GuZkSPTSoZ+gxBDq6jeBCaqOwhu0vc6VvaBHd4
gzaPo+kiHENhnAgGLkc3OO0t6USL8ZQzJ4GV81TNTrfuqej4Q+jFnzZAdtos3NfUe/knmzRXwmEu
Af0I+7Uxyo3dxcyqTn1HtYu1GdM2Q1CQUZ5FDSoav4v/UM5reWkMFqZyGs2957tfaVMwGQkaKcbG
3WEMWkF8Fc2TSSqOHKWxd1x62RGdABYy93JAtR/v2S19b72ZDNoC1oLkgrYVr7IAoYohWDd9M3wp
ExdFWru7pP9WDR70OemO0mlfDEpyQ5GkX6oyjt5ALd1kpy/rLF5K568p5ckZ59/FYNMcwUDFjAqg
3hroT/IgxdoTtoV/y/seKi6J+Fyu8kSYMfZg/Z3F3q9Oi2Mrlhfd+I/z+EPqQwuegYC01HRzWFwj
1r01WJzqblxEC6s9j5zG3heEDn1FdM/M70Om7/sC6YCpWtiBWjiwWMT7lrJ7pJRrO3Wg7YiGPwGK
3RvznxnpiOE92OasEod6YOweg+U8W86zSnlzJVlyyRQnOzPG2zCVDh/Fhzk7xWFYoWkDUg4A0WAV
WoMM4YoJvAb7mYgQizveUyvvoOJ960f1ZUzVWR9vPDE8lfGTVXI1IZTukHR3jClBB0NoqA3dU0eU
LXBmC+BQqSg4cmYgTRDh3nFbIGqu8cHhYK4IVdnY3zHRfZuUXixmofw7sRc70gUHEx8tpSOPcSNw
JJoUtXKUGVyL4wSR1d9ytpE1J9IO+Q6Qm2e8KLuqaEoh5CfNHuPFmJCskspSeyxtblphmJKnybNX
lBXu1XAoqyqSnlDT8Rd/bdxY6tI4fb3jjdfbgCfb9XfW6nW7rHJ/F7KIfErnuMQIj70ZvIu+LiPb
DaadXot506UwQp2v7tH+/nStujBusreU65+c+ZZSLmxIQWYDaffNU8aL2xmzOOXUafE7IJSu2YGL
5YQSFQUDsh28loVvnkxVf960mHyCoc5M6AVz+XJ0gciiuhUQxaSoV673YQc1BkV/ehRpmYZ4dZNd
0Wb5PiOnha5BXATZVBzBMVSYG+wPyCjRDLbqj55HhTtjJfG+fwpQPgwF54tfDmXEyUYXiolm2ioU
3xQo3Mcu895yVsKNUWZ4q8IZDQ9h+layYyzwVfLbo3xu9vX3IoZbb7nDV5O3qewGggDWvwIJH9qi
dmsUbMs+mxNvyjOsEKEIVD/gTnIh/Wf+rfiJk8T7O4HyzryzUzYvzMPz37RHPGix+7kMsLtlkih9
6AoQfQU/ohpAdmdHeSF1vXG57NNV+aHueL06Wx/QZJ0sl8a8NcBIUQtY5DRBS2yjYqduACogpzB7
g7YYxi8BriEFYfXWje+WX2X73rrl5zwmj9oGBb9l+kZBnX0PBaUf/gylssR5vZ8M1eGn6HfQoO+x
aqH8q9TZ98VzPlIgQv36dKis4EBUxIYQB4/U/7FCcGt/+LWPMIP7X9n+35ys4s9Uel+ZS9YVxU/l
eYzX+9Yn3CVv0kNX2+9FEt+1Rcf3vCLKpgDos4VBebH7OnavvuI9wuvjYzJqEfEHaFyDX9lsuQcK
mNK9zIe7tRn+dCr/XBdB+EpiQVGanxJWk1ArWqIMzhLmeSckWZ1slvSN+Ac4BBiYuMwD/i5pMLV7
RqxOcZFnvuvx3Z1xu5BgdG4bqwk7ta8myzrlOGwVJwXi2Qqq0SKCX2nva9DiuVnnr0SUl6zl6+ga
gG/2qHbllDunLH8jjObUL817beCD6UdUhM6EGil5yggForY+iTwvf9B1RbxyvDzk3WSjVYwp+Cnp
bUj6/iCafEavT6U7tyEyDBeh+8CEGVQ/cRPr49p4rx0jGmfXfrET7+QB52Zp/rsfbzQCE93W9MqP
cTZx+F5EneTXte7uYfY/1rq/pxQpjnJFDdtNvOUldo9jHvd1Qy8TUt9baoizsxb6KOhyGez6oyqy
26MH/EzhEw9i9YZO+5mXdfS79iGFryrGEoEa+mayf7qIHpA7vknfJvkUKFxJwczZJZ3eOhXJ+hGP
fCttmTm3eOYWj0GN/3BM8aDMf7v2fYW3UnwaG9tPk11XL++uLF5uWt01cO9mnzJAmRbfE76b0Clf
aqQPlp3FlIyWXDK2T5nk7UyTyaHyMky86M0gy36k4GQrKqjPW77HoKrHaUXWQHqVPsp5J/xiPCcl
KD1a3b0JYov8wnntEqIeOjN4TQcjvhbzr9oreZbZpUSZ34g/o486f+84PLKc+TuqdzKQre7eN2L+
U221S5rBCB3miWhs7NchHhB39jaDS4Oab17TC19C3mSKMyY0i0oNVKrB8QW0abiB29zn5GggDfXC
xMIhqx0LTDXt/E2NfC8snCbejx6ueHrbby1a6/OaxF94VPJdGxR3ac2fEN1pJ3TYYO7SAHXzj2nV
8NTEhW3zxD6mU7kLetoljZo6rFQzBswmdg9HItshvCwQ2bGgM8VelEe5TfI2WqSuLFjwbudCx806
o/oo3hEXeKDTDfNwUnN0+eDssumcMLilOpQgzJuFWGtMvt4l54sZlaCZMkCZYcttV7lj5GeTxfmN
lJXl6PaeAb4Gb1QsyXCJHXa7QcPJJ2GdOeLUdOKZp++XKOj8mlCpyKU1z3wbyD/yvpx+oK62Gspt
d6VpmYFZFSB39sdCblko/KPOg+lJdsF9Zdj02/4zPffpjyjXH7mW60m3XOCxEAdXjM+acytO55tA
lOFkGaXcFd4NWfDQ6rk+WTo0FAbko4W3f+ps9j5XTPY9GoOzm4MlMgxJZ5VYuq3S68MKBhNNwV4x
+ZE2wyYz6OLkT226JRfHNwhkqeP7yUdUrcGtFRoxMFI/CGfb+OVoD72ZrGFXRSQJotjUMWppnkau
E0vcVy5qmdyve7BheaQnaq/Qitm4BbaO50CBLM3VtYxPb4G+Whu2Ufx4ZmgRRslHhngqa3Bwo/Gx
z4l5i3kLuKpR6m5GANlNwxpKAo1znNEQdP5SoTBLSlaqBFGamPHILhRXYsrs0CfTBaqGiugvkSiq
V0lY0qhodwbKWatibhgz2jlSMjauKQFEPtlKxi1tkmwQ+ukVuvKWeIR70QU+emIHnYJG4TENvR/V
NzS2RcSkHfF7oUcTee7FXdBrNTGDzr/JpbhaA+vRQD4UiSWIk1wY0I4ajW2FFvWQItLEsWDAJ+bd
vWiSl6FOjGOGAXdgpR0ZNWfL2iGGSI5zVhO8YpOpYs8oKtv6nWuBc9uIUjO7zy0bWsAJXms9vAbD
2EaafCEM3JdCk9UUZ+mvmZ5LvgbOf6g7s964lWxL/5XGfW4WIoLzBW4/5DxJykzNfiEk2eI8z/z1
/dFV3WX7HNi4QL80UGUc2bKp5BDcsfda39rJfG2U9R0YUqLSkLUHhXoyHOdE/yJlCbrJdEp9vxM7
QrkCxGUxd7MbsOvEeMZAaKM6bR3PwmUy5Vhqa7EZFPoBi61I6ukvhiutVZHp1yEyQeModdKK9rU1
uw/ygoY1rJJT7AWPeRKbwDr6pzyipRKbPJkoHd6CqL1MNeJtoy2WHbd/3KYxMZzMRrlVn3IKlTWG
jCctiE9kOVKTJflLNBsrpTqwVl2UxkRqVPKmtupsY6Xpfe07xBwvoy7dplW21eAmLvyhOzlMsmmD
BB+ZNt5Jb6x3E9aZrrOvORvXtWycI8l5d3Hev9fY0NuGYOZC2Ws3rq1lWND+5QYhxNNqTg68+RVy
4DvtDYYHj4yOyEcY8iZO32arX9x3F1mIez1vaB/pBcPLaNpajRXu6CLcBsRzrvKWwBU60JaV3qih
3zPG53tCczi5Kr5t6+qgq51h5p+ECo50q3hrOZa6JEhU5q2KBAMDmDIeu61DV25RTc2tl1XwgMJn
Q5T7qG9uBfi3UvuW2wOAFWNyuJQ7svoeFQpHqr6c/bMcHq1Ru9ErjJlQdPSCT4SaJWBOR+rtwhrL
chk6/jf8W8bGN8pLrqnzPNCygDIvEnTJVHQwaXpUDROsk3WqiWPWwc40jO4yRfm0KOSlcC2yqDAy
t5X74LKBAaFoPYwOBW/QQe5EZHeRefM6phoD0YIOSjd64WuKcnhJMIuF4tpST0WpUUz20T6aXAbw
U0tacJatcZ+dwzrGC6bn9Zc6zphdBMPMPZwOY+fcujRk0VDkzJbjiDGrdN6d0Cn37SjdSydqbGIq
fq2rxqMZH6NHnr/VLMVKKtxAqWr9k6C3ssChHayLWkLh1Kz63qiG266lmYOwb9cBSjsKTPn3bugT
xDgaL57TPorBvB9VeLWUqHd+E2I2HPwCYoS+CzrTeSiRQZ3C1G0RTTSHvihaNFZQk0Ytzm5lY4mr
HYX3fGf/arcw28hnUMu0NivMyEX26sj3CEfks8JzerBwqq96OZdgGZvxUFbNEaXUNkkD60qL89z2
evZajBqaK/AlWwZ7+SublJVlePVt6YYvZaCCC4prhN6u/ajoXvFGURRKtpmglkNibzTpazgqd37v
FEc7d+NnQYtjnI8q29DYqZztf1AWJ70y3ati2MTsEM+wHGlOEoRu0YZ88xmYq7pVlAMm76rUmR6D
gQCCQOT7ykYThgMzeOTtE+7EmBWrf345NebBEUiovn+ZVLl7E+vua8Nw4zDYMXlZdiXPk2Efktip
MJxq41VnbTCcHGvKHFIKtqNZifo5jHQYWAFOHZfHqPBJmnUTM7ovQmYSVZndjOH0SXTuqtMw9Guz
bjqmydZL6n3d86Drxhjj5/meDlOCvWM12wKiFaC6wa71LY2pV3PblCQuaT7SjJxqAmycXAgtOBha
O0KMnCtfL3lNKSQAoCzrrsqumdypoHLu/OoVgyTRmAWVVUwWehIQ3DmhEO9pIOaiRZ5mf5RGjjPH
wglZjmtEzSgcUvS/vSs/BoTWyqWF5o4HekiPqkEf21rJN0sOX7QhvvWCjm4zSk8wD+wUZMcUvN80
0E4XpQpIeFPGmyhHVHu2TrWgX1RqPQdl3m1jvEmQpLAt2f78OcR7Y00nJ9LOfqd9aNoQbjJFm0Vv
n0Uwfea28dTH6IFkVz57Iv+Mw2LXjuJRjnG3jC39RUckuhwQeTaaYTBJGwCkIQN3W5o6RVd5C+Ag
+0K5X1utHJcY+frSCGceQLmoDHKRJT1CKuMgtAiWG+Jyrcpyj2DtpW6Hj8z1NhTSRPvWMN4dq1pL
xMp0AOplIoZsRXjuoTUNRq2dAxongq2BDLmtUHprmCcbbTs12VdX2LA2DW/juWj/cyQYip/XU86p
asKPgpmbplXsq3FM+Xm2pysIv00we9etS8JQdhlPqKP1IaRnDjAnpGWBPlWCmCKefgMk++KQkrmc
vA9ypNle4IZJgktHKRtPlb2M+h5iL5wqv7zTgy/SobMtHIZBAwX2wu6tXU5hoyxqYy1Ovxi+gXcx
JX22SLqVneInzXUwgy2deWTQ2t4w4LNqN8XcEp9VFhIqT1/bS9wPu6mfyK5NSpI6TZ/IUuT3tKL2
ZjO8MdFqSRZwD9pOoVaG/0VrM89WnHjO7djv07o6ZYALI5w74Dfac53IpU4B1HpnBiNXl35tX+gr
UXnMC3JPx0seXKYYkNykfRN1x7uDdIo2//AdC6weYv4m3quxoRyb5eKjRROpupBK24K4y+/KAOse
u5V7V2lf8DKTX2rd9rRSelQ3rsNnkLrYuLV/ycfooUzrO4MeBoShhzCQNyEe64UnNRj1qfEwX1lD
R4Orm8lDR9Q5OWrgqgRC9ghtA2zwZW2y0tEguh8ctad/9ty51q3pOghbstcEIdQyDcU1DMq9lQ7Y
6N1bw8zA70QPBqRhVdr3ae3fObX1hjj93rMvRcnbiGau2ICMmlBS1q+OM96CqcI0SizX1PJKhWTM
u1AeIS8uWROWkTNla5BK00I3xRoU0DO0AGfi86hbjLAobNVESioRzWww0LpIS+yjDNu3XjwRFr41
tD5digkkGldw4cSRj6hIvgk7pJFqmXvlRGu2O+seNyGJmw+ivk/i/FvatSMaI51BTXInAp3nTo03
bmItfNN91CNSursaxyF1jUO5tnRMy904Y1uAeOR+busLtf5nWiuAbXIal7XGjF6Z0W3dx0fufuCl
4pvZBfPsYtiH9l1r4x/waRJo2OuDdNRn6CJLS7S0bWT9kwpu/VqtDQURCYHTcgDIiC0lV/o5gAHD
5j48RGbE4Ao+T+1nSFr0fRp0Om/OfCtV8xFDCEJZRQ8q4uErMxqh7bDLA9e+EoD9Ug282i0eoQWw
qpENUcF0AdFBpGXbJrd29uhi+8uzL/jrambi7anXIdFaHSOwQtUXit9q0TwqHaFcY0/bIeaa9dPR
lBh/WRQY63kwdoncEzvS2XGNlRmiaQ9xmsOWBbA4VmasePpqirWjbftzSq8Lds2hDRO4EnLNHjI4
HUw5hhtTZ6ZBaYYDNm4fi6TIdhEQE5FkVzlJCFlZ769DkTxhjj9GmAreFVjUPiZz07d5wiYt++ZX
VbdxTDTofs3kTg9vcUKWt7bdhNfOdu7qvLsjJgDTeiQ/2FVnhw4R9toFdMBmANAlTp+zz/B/CK1t
4WEhKTx3GaPf6iA1rGxXOyLOhGTlhKeZQHIo0kQdxtF+ESFjRi2ntSYEw+I28dO7OkgOoh+SZTaG
y8w146se+ycsNIy9TWZUOLK2gRGeTLeMV1psemAUjXIXZuzBYSgUFxvlQ2ilIIEzhGcpvTc6PCgn
pR1TfoQT+g3H96hjza3QtSXKwBmiom+w89o3WUqYvUd1k3f4p+DN3MDIOgyDlt4Knd76ZGG5k8M3
4RUZ8lZjDT0DP6OBKJapdGNMiGKd4c02OzYnvt0xIEHWXRYTCBHgG2xpYF8FiXkG57ehQfw+6GO9
jdF+3pCwzv4FvDfUQuYi0LQWeJgYSOqTw8fwyq3m3ZbCRFcxrqYcP6XNu6CnVF57BnxJ9qnN0e0b
CupOMeuQ92ZVuNs8se9iE9AI7/+1kfcs8z4rB22fpa0QpNmp6y+y0s5vyy75ygQw3ECu3mtFFN2k
Sfac6rz4Gh/PDjuhpYWZduU16buNSa3uWKHTcqU43fi1i3MDW30p0EisFPHsRDZT3HkDUqWRKFPK
p+RbGboYdAYIarjtbmye72NTf6QSo7UMXZZYMrxgDCGPezcQTiCQqz+1Ek9M6ySPkYrba5QUpzwN
krOdVsCF3bDYlhmaP10Td0OliRPOrIomjXNRVd9eBg0JGPnF+W4YtySg9ssG6pOb1l+1Hna0b1ef
Tlen58Ye3oGohmet/NJV8O41pviz+AamYrtUIkpWhjEHB+CxWhN9jGpD/wwTQWlb2iWqyDmimrEs
Gown1rB8g7bmc0jYrFvifYDZMevFWK5432X2IuomvJ1B8M1vXY3GbHU3RNU9ET72oc1mkJWbn6ec
FT+ZJpCdGgo9nRTappdrE97QUtM6wBLMpjtsoHpZQPmfvCua/PUwDTwRXvUcFF+VZBhcqeLq2hB+
SnyY+CquUwyZgkBWueKJeEiZnhDVGK0reoUixAmumHbWzTOyJrRxAaoIt/Ks+XX6WEbTC1hnxF+y
nQvN2edkUubF/V7XTbVMCv9R70z/UtcrdGvYdehjrQzNgmbKoLVRLqJZkjXZiil9l5MVj8ENUYMz
9NU+a9L+BSnsunD78JFXfHI7NuYTVKuVXUNrzTr/lFZ5fC1tpzh7KMAKkitp2TI/tAMRX5VZJPuu
GbkpoORdv3+vj7OYYQE7vCa5/f7bYv4z3S+uUZ1Op+9/sbKKHgTbuMKNP/LCNO2NVtVAOEZdnouU
4tCmq6BRhMpGUJcYyblFR39k03gLZuS1iwKYREFvLDLH+fAsrQZ2gvoDuKe+9EpRbIDzvtlJygp6
Gwoyv/mHYYupenieeiZvFeZDSfM0dpW/zQfyY2MzTjYmfZDWUgdh5YjJCN2WLCaHSuvYIUAcGxO4
21nHsMdzxReAdUCZuuapJ7sHNl40bIbcvsuSa4/f29bc2zi0yA8ULgukvzIK8Z4OHyo/l21brHLb
d9mLlHeO01orligYyhphPg0qimieN4000W3kkaB63Y/UuaAsWSeRE7+ENdiDngn1gEWVOINkl/H+
8prg4Be5fOOvC/BydGFcvT3GwlIIrjLt4EONc/R+VUMHoimpUcHQcCb5etH2pUC/39qHzmAo1/ig
JEMblNjUWFfQ8tm5HSLxpOdfS/RC21T1eN3z9rkL4uI0RM0O3TKqk0KsjIrQlNIv3XWRi1OlaEUw
x6CjnsYvXRrVxyaV40XX7YIrzHJfoLN1JLWSO5awSRQTBMsuQPvny0nA4eAl8T76Pe9156tyKU3d
GK9+Xsk3KyEbSedNGXvPTZDFwPwq/1HqzofK6ucCRv66qm3OZ/qmxxgZdDJnSytdeWbNFjnrMKBG
/Ys1Mod3C7UALAWma9JvapFeKvc+6eJ0byjskomZVo96YdD75+8ufe/QB1h+ShXCn0oRE+f4zxbG
oFNWROZjj7wGUhd0T9Cem9ZnRXP0vD114YsTmp+amnSMfKihmLavYYqcbOhycAw7DJXhFtkHj0Md
mZep58zMoz4t1wYwegXxwTqe6jw7d1kY8IqyHwp3tL+lcjZxpMk5RVlGFaKdFc/ZBiPLi54HDyQf
s0pqPSsUo7R1ozNrkpY8oOE6htJ6H9CbLciEYb/SRQ+wSF6igiFJjG99wfTIXyeCl5Us6mOfYUzR
FL1rMl4CHgR8DF9Vy5SGG4kOzhvytOFWduItRAdykq66aSxK9Qk0F4sm0B5zwv1s9z6d1/CF1I6S
kBwEMSHDXHcKZhIY03wDVNOSUL74XE13BeXZSptsba1HDhGQFecV8OhSqgwIdxtuyq7sqU2kh7vF
rVZsvTqqYfsgY3Q+mSy/iHr8xAeIkDxIN3HNbr0F/1CqoyCp5STxjNFT+DRobWJ8YVzqVMY1BjLE
ViXjatMVXpiu/d59TEj790anA/brinVDSA+mPb/YeihfycStr0VZ1882hJihtx68qb63ys7FwSO2
OSz41WTcjn7X7SszC86WQKDt40kET5+7G7NSd4ikcspKrj/4CGZ2cD4yXMcWm9gZOtvalsmp1DPq
gXuPsRROyearZljeJtMsnKigZzHOHe2ECltU8RfURdVWFckJfCKlrFGzAkkLW6j71WhcvM5J2e5o
jhN2r1MpEFHlbAy9MbnNgf6ESO03hZkSy+IynY8q52JEVbW26gZhI7dl5BB2YFcYE9outUAxEQRK
SyN2arFT9k0pMWvnZKOgG7vva81YTyK+BT34lIY0f5nHO0dr6MOt3wdPMXZLGl6KLWaEoyYZCmBC
KY5UzDKI/ljMI/kOxJM4l6KwtiHCXYaUWKljdgrMub4przQhBVjMOXLEcSiSIAIa+luKsWqw6AY1
ungAx3CtA+PBx2KJfsbZJYX9bMYDUuSErvEwAGWswKPxzQiCPKu+EV+e8NwmG+WFGzIYjpLWxU4Z
Bm4VUBll0Dx6QbafKtLEre7NbcFFEikBdrz1z74fnwLS9dibLKQzXfsuIpFZwW5Wu7K0jpWsbjDX
wSzGchexTapqtpjpiyNXqHRdFGb1oYFMs4zC6jMQqDi7ee/hBxfTTVZdPUAgzJBZWCVwE9iIe8PT
7wjZg+FYrczZSV1HQYLKoB7WXYVkhBk52Oh1INFPl3ZGWof3YJv1hylluRpF9mIkdfmWj95+cgSR
YCXQWvCOTY2aLov6BwvaQF3MeRnnKk1NxDL+qSryt1HHhubiJPHqI037F8cRtwwh954ksqF1zdc5
jBZgUnck8ezqePa1BS1dSe4cV1RfqjZ4sK34zTPcDe/idd/2b2kU6SdqvCuU7LX3prvmkz/O9pB+
eAWUBKJl9D/0Op/r3nsvB6A26BCxIOK5bfGYFtk3T2twueDD1bkdogFxqYQw4mJuYW+rv6ExpAmW
5utCmBo0Yu68HElCE7j7qjCMNV18dsRlvXEc7u2iM/U5IgKKXlsfYis6Ay4vmX15TxhRwxPj2XVP
U+woRtPZ2XGDt4asII9J7VL44Z5kn4s+29lrbqJVaWp3KU2xzB0+ZD1Ah3sWtYnovSzpNiTmGmiv
weW/1dEdL6sC9mWWZmA7h+5NRS2BwawL3KHfymp6LCkpIz+/kShyFz5gixqv71D0N3IET07UOfsY
Xo6YLpr0ngIu3A15gquIDW0kAnedMa5eMsjtH40kQHTKmlPgIvKrlpoQE35spfFS6Q4S5xRVcFsh
H5YIH6gSfJ3BIEKDalGh4QsnmiBtMeySBMrh9wbZiFaQtZ35dW2gtvT8c1tFE0PVAcUa0UykOGN0
YlDIKJHXn6+jREdZqPYTCQvrwOFlTRfl07CmQ+pU5ddkjoRiclWmZv2ch0W2j7sal1fHwLtK0Sn7
7AwM039LXbN5Nb2AGbpytQdEENTGQVFsQ7Sbi242F1DmeKvK6E7eLCagOiLuh1uHQpLmohcHIAhs
vDplU9yb+N7XI0rRO5gP5+93TsGbFr7Hp5sPT0mC3QXeCvYOKohOMABHzxidBUXKrd+huoG5KZV1
ISmA/pdW2Cdd5VA3oT6HXvwQm0G9ScqUsSSFDp2phrbNyLTes0Ngcw4boWjisa0a/7ZIXNBOst71
eUG2nb5MeFCWjHb9FS1v6L21eRsoIQ8ivNKxaeE4ZfkFiKDajlobAqnJQSmj9l5ZdpPt3Ym2bGmL
1xHS7jfhACFvSklmDdhMZob6NvKNrYEzfQ5Lo/vZJNc66S6+8SQzWz734zNP9rEzO6iQlSZ3vW9+
ZpEDOGMi+DZD52Y7rFreV7TlQBPdDQKelXDvSre7qigzVkp1KYE59/4cHe1NqG1TWJjdqIPX0Yan
iEEyQyJ8KxkYITOimJRLBxRUXuLUDWaeZBOWxpzBcVvXI2FEdYwOUiKNrwZt0Rsb8nJBSygDC6DL
WlagfKZhwajepxUlSuASmj74G7IF3+C5LOvceQwarP3tyL5GYmxt4gz3juPozCaqS2nRdWIoem+0
4UsuSIFi92vu2m464jNHTudNlz4unwDTXUcHJXQ03DQe2Aizh9rvhtkIgQx4ka67L+nGbGE6NGP0
VuWIurT6kdEyM/AQsTp32S5DWTEFL6MskxukuLgiFHADzX5qivPUlvrBTEfWOpCbLabRjR3hWsb9
nNR+c3CzSBzijifHqxocXLYwNhEjVqhOcl/HDTeVj9LLjiZn57uDjzSJk6l3IcO/AORIzDuiNeFt
2BnhOJ72RaWltaL4UEvTxsLPQj76eDNs/8q+vD/kVnHG5NmlaUsXOsBWNIqHFGl46LEa4De/zYvu
wxysxxal3MLOm3Q5xcQKMkwdXMw2nfgYsQaKXD5l1QeInqekKOl66Ma6sLw3fxwIyAs5YttWdxWq
pSGJn4Nk27Nd1f306Nsom0iSQ9oyi+wi8xaNFB56o32KmfIj2MHirdMwZyha7WvwkmWpW0tRpzcg
ib+kZn702xzRz9QQyReaWFx7nDYSmVYVNLfB0DEDLk+FZ15LkggNIdD+1yHcPJ9BKTRCWLcoz5hO
0BJr2uDsTGobVMSGBKGPEeyE6eTQRQ6YbRX0e7ea5CHiEUMcXvkHvcxIvWaSdEpqg01oMZT3EgYc
2tuYkAfT3dq+h8VfR+6CvxcbB0oNL41WeJgx4Q2CzWt6DKrxEDaEbzDzkVvVjxyG6yEj9yaUERVT
zD4nmzANOqmgTVz1K+YOpOIUTLIC9sNhDlY0qUhy1x70foCblycLa6JS1UGxruxJW492Pq6guZaY
jdJl6gOB9qIooU2GtELZ1BjtxPkIOMGNc/aa+IQL1LrtKrnjDRhs2zp87pE0DUNxDKcKGy0DLKvq
XvMAuUOnO4zoXT5OWp3LjpdlPzkn5AA8rPFE2mif3E8O0UhB9/qd0Y40uF+GfBrkfydKThy3nbto
B+I3nSnfWWnyjmOVMN3UZ+WxCfvDRnPj0uZ2yrYiDceTmzr0taWusHU0gc9HhbLEM67tPa+ulnbV
fjh+hEZQuIjoGI/TyPWa9aAXwEjoLJJHWR5MnpX7OocAR5MpunE4K4g7EfVwigs7/0TQS69Nes+h
lTwPKXY2lIP4hCd2DpPEJFux5vgT9IwuQ5bh++wsSWDqOdGrvophW7RAFmzrsQvbaodTNt5X8HM3
ht+az27RIa6Ixftozw0/xxvuSscpTnGt015Rk3gXz1ZAhGqt9+aqQcm4z8MAbrs7PMnihARleIYI
BgmrCRqeIb7EykQeqGnEm+9fmgPNBkDd6Ul5lrHvYdVzZ6Ly6qo3q+m1m3//EgjrX18yj2Z90K1h
++/f+/f3WUOKNlfQljPhAE6L73+CXUq7qRsueTO+fv8dk5yEfdWHRO4xrrdipGOWT1NKS0oHQUA2
31Sg+RUBhT/8EhE4+MOX859+/z4/VjOPBbAcWgm43Qo0a6lvp66ZOY4G8l5oNsuyiscHY2BHADy/
R0ovUbrWA31YI7OPrNPeXsbY5GMD2c4w89L7l4oMpBlVrS8sFT5UfnKdsBaBwZH0/Pt5R1D4L7Xe
NgxB9M9pKgA4ReV4mCZcdAikxsOYzkGAdj9r3Zz0xqhjXBg9bceCaRCtG1AqGAOo8QK2SmmB66gK
YA8Qc2Drt0hKvxVm8JFA32N3nK21StuOs9BuzNBqOE4PP4U289Lr2ukmCMJ1m89i5/Cel4a9UeQx
NDkQ7JaoDFG3N0Ne0BNd2NVjWETtKtF8pmOl++YVu4q+OuO5UJE20HwT4XDP03IfpMVDX8r7tHfv
xQSZqMCl5fXhC44TNB4EyQWK8lkHfRGO72lBa84svqU5QN4CqlaRX0KLXebIP+G1NuNY71bEFAgp
BJga0EGFOpaa2tk3Ug6UEdDKGu3ZMoYbmMVsA/rhrYnkRov0p8hxT5Cw613rmA9SbxcyCPG0mSTR
wX9eWwHZrAniEMNChNGjgNGZAjWF9a2LgdATgYBiceOJ0D3OP4lTJ+90KFEltOw+q8hv1njMUcpU
I1DhILmKYPYHyXKXUl8B9Dtgf+DN0H3RA+6PMVLgGgoLjgTmqIKxoDxLCD06XdvO897qELN4QozB
GggLVOGXLpnumVKVi9RRAGysgvOg3FXcFq8lnuuRonBVuvzLnT5n4QTYO7TKvBPacMFEoXNnYnjQ
wqE4ff+FeldPVllg7XRHS/f5ZBWncv7FAVH3zxz5/9fp4DfhR5XX+Wfzcx7491zrj7wYYYAFzf/6
/yhD3Phthjjv9+Tbjwni87f/K0Hcsv6hk8ltma4wbUva0v2/CeJSuKSLGw48NkPH5iT4W/8nQVza
/zDRt1muYRlSontx/p0gblr/AAcjCR63WWAtZf53AsQVx/8xPlxI9uoCJb8Dele3dJMDFR9vV4T7
9X/9h/yfbU6AUTWK6dgu0Y2snAOY2M20YvKxwF2/1NbGol4R5LPsV6wyi24NI3QD32RRLN0V7tH9
D+nr/wo4/x9Ids/QwBuOYP/hx5l/3B9+nIHEygBS93QcP5mIg2WG0R/Mgta9Ey1/fyiy2//mk3NR
OMm2QXn886FE2ns5pH7q+nwYWb+FhlXsVRPWOG8SO/vz94eT4u+Ox4FIk9ct3qxzkPsPH81E85Nk
vppQqAscoXBzKcOtiXxdjM7ma+w8eP3bNLz+4bB/d0YtxVEl+jowQmTR/3jYiBm974kCpfNGfjgH
c+Mc1Lq8oKrbpXv5WVkLMG0HbW+t/3Dgv/u8Px5Y//nAFeEDmQWT7Bidg6/6ytqTj7Wl/XEJtn84
0nyP5sk4i3++/td/WCQVGzxZlm0qUicEAYQ/HynSA70SReIcDIIR0X8in7mBV7q3AVMkYhcgz1Ai
YAt/UEYOYfchoyUsKwCAyJRC8ws14nKkKfeHH2s+sz/8WLptOa6SbBOEK/HB2fOV+eGCt56uZKcB
vmuzrY5aXdwBFWR0lSxfRU2jfA1y6Q+HnD/pD4fkNCiskVLNy40S+q9nYiis3AFx0Gx9Sj/0y+4x
Sip92Q+0aUjrfSqRris93QqmjSTowLyP580zYWaOlv/zZfEx/Kf/DQTL9/P/m0fZMPgB+IEc6mol
bTrnP398AiZbZm4dG4HRRxsDBw9mejpUUb3Xg3YADWWYwVoNMRHEvz8NLJw/nQXDtG3+7zI5dvlP
e/7zH0681dsUw63HkJY8LVzJfeKUuzF1R7GVXTrCwaul/YdP+8tq8q8zz3yGHG/XFvYvq0lV9kle
Ni5xCr21T+jyLlPZf8S28/T7z/bL42zwuUzINIxvGAbMp/Xnzxai1hmsohxgC4X2rQuQdgO+u3/N
pZOiaLGbDwXP/Q+LiPrlVv7+6UzH5EJKiQrc/uUtodk+4oKiara4pW5oFHym0UhpbBXXMUieUOzA
7R5wOOtSHjXNXsON3oaCgUBFfGZYraBHArEujqaw7vCinAqK36UnvR3hVH/4We15Hf3xGVCKi2AK
JgGY4IVjzFfqh6uvW8YEPECluyiOj9IIbw0dL6aQ40Opl/QiRjyTRCA8CAfBJvGk0Lvs2UcX3vij
S4xFHb85k4E71gCZIMHCL7K82UdVsWtQ1laWYPko73vX0g4kxTsrXCLGreta094qYu+FiCdjSbOz
X3uueYPnNFoS8XCh4dBcy3pqkUKSdWHrzVPpWrxGQWMgyzlV0n3VwYcxhsnrayAzZLVxuIpHFuig
6L8EHXkvYXtTqem+yKl5cUp9bfIRkWLZHUVPE72n5MWuitw50Z6TAZ9a7kTYR4hCHHVaRCTJkBSb
trsqn3gD0WlgN1JgsZnGgzahI3X6XRBg0qgrKCSs3cEfnsv5GfjLlXFdgeMbjedfFkTMUh4woAzm
PVou03/pmi+/fzjkr0/hfO0V7DTXcJSyGdr9fO3j2iqdjGnurgjVWdOj7DAN/TWX0WMcVE+gYRK6
DOm744Y3XZldUzN89kYRrsGTfRgKqlIzyP/mA0ujjw+rz4oxbsm/LMmurIXshd3uiIsIX8jXyule
ENlAt4AWHhXAALCR6r8v/vQ2+MsyqJTjOHNlZynKROOXBbgP87KrfaLOE7MxH3pVQm62msbIb0Qv
yhagvGPIP72B5n/0x2tMweoQTM2aT2nJMvjL04fyNbEIuVC7wGVzCaY/6A9sgy+o1R87rX9RGJXq
wiWyqL4AZNxMrb5zsJ84gk4Eb6mAGYom03U4Pdne19/fHn85IZapbMdROkWYbjvil1XM7Gq7LSzy
NxFmn0o3+1rZJG9m6Z2ow/PvD/XrjWhwKGotF5C248Je+KUkUYXsmiiOpl3SWZ4DWK0k55YbEkia
3Yfvvz/YX94JqIBMSkqHu96FyvNLiZcO5IwUMFa2Qw3nCLY+UKCOPjyR08FZq8b2A/Wff/f7g/7l
E5q2bvCGd01lOfwAv9xdLNw6OrZJcDLp6JUvgDcAP3jr3x/ll9Juft1x+zq2zf8oa76/mH5YzFUJ
ejFJlNiVxriS8Ibi8GlCcuYL0MoNt432h4/1l3tkPiDLk0MTUtnWrxUUaJAhGqHa7EqB0BIV2SAe
XEEmmzZsfv/R/nLVfjnSrxVDmkIHijhSl7zq8KT7fRE+d84x0dzV74/0N5eK+9FmDbClY7Ph/HlV
lLbh5qGwx53Z+A7TZHc6djjyVoXeJfvfH+rXJZ7rZbigrWxXCVuygPx8KD202jEsag6F1Gon2uSu
i93gD2fub64RxYjFE0wyOrvrXx4uk6znUOVavxvQeYTYQgir3UZ6SLqdcfz95/mbi8QxdFZuPplg
hvfz58nMuhZkefRQJizD35I53X51gmg8e26doz5pCuQzVq+SP1wy+Tcn0nSVaQohLMO0zPma/nDj
B5NpeEbU9Ds8AaSG+ghhFoRduZg1N17MbBbdwKVvU3/tOkWPImBoi3PfJRJNK0MtqzHSTUGT6A/X
d75VflreKT9d43+Tdma7kdtcu74iASI1n9Zc5antdrudPhGSHjTPs67+f+Rs4LNVhRKcjeQoHTSL
FLm4uNY7SPPtFWtBa/z4s6zaUqOK+uDBwssBx/VToxsUPNt9l7XwjH54iO0ihnR//Stc2MBsJp5R
uGdQFJsHbtjfre7bbXfAVSLbqUUMXAmJWgjKhld/uz7WVJGZT9ESOjeFysvBlM4sw648xw96Te8O
SoL/m0SoB5Jrlm2GeiyPElOYtY7g0Z2RJcbPpEn5UUHp3QjtNWm9xAFEYHanEcHgGPa/DWrMqWlN
p1G5g7ap/pWozn+6awSXvWkKcqv5mUOqpXXtTh/wQIB1qCJ3BHCuXmsRLe/ra3P2HaZbjaxaSu4a
nff2x69fFGGYgese8IZVj0WMUzxEHDquC5v/7HxPw1CMYiqScDL/ArXqhhrURVzLo/4xBRicNjZZ
cEMn0kp+XZ/S2QGfjTWbUuCNGYItNJw8LX42E+cBrPsv3xc/bCgIOC8vPBPnVSD9LTF4N7fp3L87
10adjSJJWEJzEA+m4kyEuWpHDvrcV96NtMdDPlogsZNHPcUf5fpkxfwd9za6bpq6ycU9RZaPoyeA
CLnUHbZKAmbJqjQHshNCyzRA9UOdlOiDl5n63PYNGmV6hPqpoUlksXAqXvop01AfIsm08CTEjip5
pxvaLLLGyRC64E+GQz00io+i9zD8VVl2+Zjk+Q9hNN2NT0pLWzf3H9H9FYcAZC7gfxE8RAoIfcNX
8GQ0IQpfX6OzjOPtd01hRgqS5/kTYtRytejhxh1aUMy7opTxTTh49GZIfIfnzoQFa0oZbazeqQ7X
h54dL3NaBhJTKYk+lGSN2b02DtSCUxSvjnppj8FKcYrfeJ4WX1ob59BPD6UL1eBuoyhI9Xf6Ke+2
YYQPMaWp1DmijKpvehT6brWqpf+fDtHz9aFmH3qaFSkpqFwSYd4G2nQC3w2VdH0Ilq5zjqqGmSaP
0xz4fupCqv0Pc6L8x00syPHlPA3G1cyuUjt0jwP+fzeaA/I+A4lEAbn1b6/PabZJ3uZkAI5AKhDG
Fx/t45wgG6shZsvu0Wgj7RYx1uwWnC5Ok4is8IRR6AtG9OWjTEU87PrQ8wgyjU1wdEyN+4kL2JqN
DWrfRz7AomJbmz1OpHm+rYSH4DbGfF96gXfLquYC20R5DqynD62OrVxrv6//jFncfPsVOoIVpglH
ydT1eSKA3Rb0LVQXZY+dY5ePdLBVq3qQVQU9W0fTk6fwwtRn98K/Y1pczCw7VTYxmznCZEgNi9E7
4S9DJw4y/V6awzjZmqOXPBZiYbyLc4Qtx78G2sPz85ipZMoIFHqnoYRiXefIo3vYLWND0dkrtFCQ
Y9Vze399YaeT9y4uvk2SrI+nI/mtaRuz49KguBTVvJZPI35vp1QffPhxdn1LUGo/H29sA2QUbzjo
WpTBPu5i4eCu1iECcQJ9n9w3NazDwgf8bydSWTibl5aSiiyJAxVh2Nuz7VK2MfCNvmG74Cu56422
ve/1UZ5KDwUbITrasrUuF5L3S/vFIJCbFC15y9lTpvcu8gR1AgMff8lj6uoQu/3G2tq1cl9WXfFH
pJNC2/VPd3GSVD+owKuqruuzzFFaObY0tKKPQEecbTaoBISk/NUib3poJA5LCYLL366PeXG7vBtz
9vbvoriH9ovqiQpi5xU8S7u1CxGiZJqXwX+ZH2ePm0MK3v2z9SwrPU8yp2c907HboYuu0sMCaWnj
ubOyYqo9mha5/+E8mKrJ6x+ZBApZ0wK8+4gIMjjYiUjlGKXIwmDmgf2RlN1DjxPDQlSflw/fzh7a
Eby3bFPHF2J29gASg/kBdnC0Yqr4rcIBVBINVa9Oc1p1hesPOk+YWWivqlpXSNu5iNkj9qmWN0Oi
JTu6jF8ivfsKkbJ7CmwknD//sWmpcXwgzJj6PPQrpp74IaJUR89wxV41XETlrTF70UaMO64PNX+A
/rsWtKcFEV6bGjkf1x3FTNTFckBSjeFS2u4A+fYWHcSi9jaoGcdARlwV3fzyR1MWBtKulX1f8nYA
SAq8rIVRg52WqB6v/6xLR8zkdldp7VB9MmdxxBkhSmke187gw6iCKv+UA7HdaaWmkCp66jbCBXdh
1ae/cx6RablQ0ZAa9XNztu1rFFVyZZjMl9E/2tpWlxxRhg9u6hEFBTXzmz9V7KFjFpXl3fXZXgpg
NKiJJ1PotOVs71s5PK7eIaBUSk8Hq8WnRkX/ZJsj47NJ8k5dOOCXxqM7Tf8EWAIvytl4RQ6J0kZo
8IQ/VPIaU5N+inDpadHsxrkVDEwGhO76FC9kh+TYuka2TX2FHPrjNpM2Jht5qnqn0K/dAfXLJnbh
QDfewsPrwsahDks71uF4i7Ojk/ZE/irvvZOd1PKbZQ02Oup9uUr9ojwJl1Y8foFLFfhLudqHUafZ
vwteRuHhhzq23klxI/lgoXBPh8ZPHsGBi7WM03bt9BrMny52rG2hlL99TDo+v8IObwmVqEFTjHbo
x9/gUxVgFwnvFMVmNaxUlbupCwPz9fqHvLB3yJG4GCgOIf0xjxdtA3FYLxmm7EKlRhmjQ5+uyRW0
PqESNjy2Fga8sHNArPBMs2j6TCWJj/OyFAMZe013j2URVXfV4HsPaJoYx+vT0i4NQ4qEsJpFNcI2
ZhcsD2PHjqTqosUgINNTkhM/tVb1mr3M/GDEicssv5lZAnw9CMPolyViedtqXfq9S2T2s5EuHF08
PAAGdh6Gr7lbYqPZcWm46GB4g87jPwb65kKuxPVTH8EZJ+h/jGBDtH6fa6nyUkKOesTLAJ/fGI2P
FALLSmaN/gqNJEaGSaVp4k3poqPGaLbWU2WFIG0iK359NaY1nYVCh4xq0ptGM/BsLxWYnCma4btH
Xh34Prq+uAeJGR4QnVmqNL5l8/OxdNuknycpW5+d2ESgxeUGjAXWOU8oNnaQEAhbWA0MRoqkf23k
RnfbWOSse90IGm1VdGNsQDZ1LdRs2rj/3iJ/jc5YiMPX/j+sBOVIi4KaDXhodimorRa7sMEgE+kT
LcJBQRihhTa6cdEzeb4+1qUtaJFOAqiY2trzax/4bNQJhbqA1wfDrjYxSLZ5mSyMMv3i+XpDmNPI
tYCtnF34Q25iG+j37hH11ewh9qoCM4Ig/14innIDCS7fDD02aNYQ4w2m1t3CLXspQLOrTGKzwNV9
3umBxt/aSZu4SN14UHkD+x/MoP7hDFibIArA6/gy31xfVyHPpmxSBNMor4Oshuk7C41IyhneoHK2
9dgcDxJgB9KtSAMoSYutIxpUW2RJfrgi6RDcRRYg7wNc2MJvrkyjp+u/5fxkgVcgrwOFR3NSzt8q
ddsbWoEl8Klv5deyrpUfPgxzyO5Ru9CaPN9NjETdh4e7phvGvEOLqLkrvT7zMVC0nRcJd6LZea1L
9fH6jM4/KMgsCugwZ6arZ47/SVGc1AByByfoJGgHUdbciAQBf+njWoA/tLJ2K7DT1wc9v4XIVgFB
qXQk6WvNb6GhLmItjxzv1Azo+lVAVrZmX7/IfCw3oeH0Sy+GWUGVLHl6mxggNXkRnaPrPGMM0EGV
wSmypXJvyGZEGSJCE70NY9xDYe4oiV+gEKdX92oZKujvIAldJkgsfH7ikBC5DG3ueg7Sx9swDtqu
KVp+SJihRZ6lo0D4CxB/GUAurEOjX+iTXtqvYCwQo6T+Qz17OlrvMps06mzdrHT/FNXFqy4z8Qi8
fmKpKsVCEnxppCmJImvjH1b540glsIpGC7LglGA+tVWrotmHJJIIEpb+wu65dDQc2GMShOaUcs+C
eumNeZu1VXASepv9rj0qCyu/1NxwISW7dDRo7jl8pql6Nn/T1jw2krgPglONt95BT/HgCckBbqlU
FuvY1tNNMqrN1+s75OKgfCkSQUa15s8YO+7ivAYreXKCAKMys87XjW+pMGbH9MYxghq/qsBcSJ8u
nUf2B8Uz6j5IAkwf9902GXurrpzW8U8qjPmHqNf6ZFWog4ru+MgTUreihX15cZYWjglTuUDT5/cy
xh0ZErsIAwa26d6aflzsYcIXT1DQzJXi4bKGFn7y+ZAqxFtBFtS2BOn9cZb4ULlhV2beKVHq9OTi
A7rztc5cuCEvrKXQCNg8ROmanO0auxnLzqL6cIIAZKHZjAw5KlFyElx2O1mGlJuNqFr4gBdOH5ha
tsxUvSfNmX7Uuw+YxtlQCdAjJ6v0fydOmuBynONIEtTawiJeHImQYpoAWKcE8+NIJQIvIC9y/yTT
2Ny1vd3dqW6Ltr6CcOr1o/B2x33MdUwCF1eTFIYB+H6W1HeRR+PPCfyTkIj8rmNnKH3k/M0ak5ve
wecht9rwCV+5+KvwK+9r0Onln3ZMsY0mSYGH1WX27ywbw+eAtUOEuPddFVEPHxHy0kIiytDHH0om
elzd4O/+goAHlT3RIf+sR7pz9T4zJII0nSli5adwEaraQDg0m42mQMVaA5ww7YNeRMnPUre3eAZC
jjTiCFGeXrW5sNM2hLNXtpgqrW3IwThnWRGkzBpJCKhIQRo6Ky30upfS14tdq7ZwHjGqGW8SG2GU
hbB5oW4G5G4CZFi6CfTSnO1/jlXYVv1gH+MoqrVtyhyQ9QFFicFDagpjqo7hLIZVJgqLMix6+HAu
udcBDOawy0MHC7p4TM0/baFkt/S5kTWzK/T/Fn7oeXDgcnSmfI8Cu3Z2lfhGEyBuyCVJmoAUZuvl
/r7rTBWmd6V+DXR4paliWQtX8/mtYtPNAwun81DgLE1//u4IiVgbjRot6FPRprgJKIBL27Xt4wWy
tK35iz7uaiC6ANtogdFUpYL5cSAHh6CmN7kpnchS93atNk9FhObf9cNzfk7RRZ44KdQSeBbP6wmt
VXJ/FSgRof1cHuoYT4+yj5LbGuLDwsrN+9WkVywZvWqAbfSKgfl/nFFT1KPaeWp6gg0IcbFwEQs0
rNfUwwwkh7WCHpbU9lEk+y0t7JofolgbFy+1hZW9sHF4g1L9oybM5fxWLH33CVGarEalLJOT6oxi
bbWYfuewFHfISQw7Kob9BiRu93R9oS8NSsWKHaPa9GhM+XHyYAAyq7KK5JR07FBFCqoPg95uQCdo
a8jW4ZaQsZRAnxc7KXEIUIt02XQoDLMeBg5EtTHqDZtVU8pDZA/tro+wk+s7xz8oHbDV0RhAHwkt
WvjYl44J4HL0UWl8Tdynj9MtUl/ooVZArwvS7DlU0FxaQYRCDPv6sk431vyUkHvBnJpg9GAmP46D
IqmHToPrU3HMlDVeUO6+SVGDseHRHTVQ1AvjXTgvBB0edxxKGrbzOlUD5xesUh+crByBrUwvghWO
bEgk+OX4+aE4JrS66GDQan97777bppExtKGIRXpSU4Uk0tU9sdcMBUueKMq9/7BVqPPRhpaUadhq
sw/WRSjPAolPTzYyWZ5WpzdJgQ26WcGL51kEsEUJqW/+df3zXdgmjAaoGjgjL9h5nUAiM6bYsmVU
vAFO/hDbN9BI7cN/GIWW6MQsovg3/2hmgLBrhVjxyRtr9CoSkVP5tjkX9UJSd2F3AMQhjKIvy8t/
nok4ah/5fuRh7dZIsAMppGDUwdBO4qLQ0Stc2CEXVo8nGwQVLghGm8/Lgq3ct2gSnHJIAq8IxNbD
pm4aeA+fXj8eOJwvKrRMb54Rxzo6O1ZjJyf8tvUDEErzMAaeWMAFXijg2ED9IVBCudXPka1tOwoR
51GCE7PabyQVwxdbYrxRJlVirppAjhV4qtChuCMqOhi4ZmX/FLbhP/QQ75Gq5cJe+KAXav4OVTpe
4oAGgGjMN6jWZsXoN8Qxj9Y72t9BZNxgrFb/1jkdPlSYMtu2xdB761pOqso27hI53s9h//P6N7gQ
6ECDQxOaLi1YaNPWexcNknCk1WOqMQG1yjaJY9I+FagQ2AApwFsV9UICf2HmNKIJPBRgNJ7R8wxe
BIBOlU6PT5ovuCfo8j+rRYWKmRJX/zg5dC+8cKnHIkyC4LmHjUcIKfLb9VlfOlDvf8R0At7NWrGM
wB5dE66f4+onRTeQxKwNdePKKvx89QcAjE1OyXvFOs8nbdco0CLWiRIGbaw1MNHqVJGln/KuLX76
bovwVwdYDPFbFHX/kqji4Dxs9IYD4K0PvOzTUWu6ZyjrTLBhy5gHk4yeSyRiPzwlBbpSQ2D5OP6o
3gLL5jxFmEaZ8IM07gApz+I+olwx4dAOTm4jdDz6hlx7aZFq69auUTe4xBT5T0Sr3GTl4h9+/eue
xy9u0YnlAK9PqGfoGKPENzos6uAU2y2qGjiYKcWuKUvMSf7DQFwvBLCpUjNfSk+xQxt5GW7tItcR
OJZ9th0btHMXJnRpMSnJgMyn8g18d3ZIK41OUWPFwckOh6peJZqTritECJ7RNhAbrYheldjESAlf
9WZh6POTQi8UVpJG0f+tMfrxpEgfO2+6GOGp1bsERYOgdJ56T0boaqt5ZC+MdiE6wKrgRiUwADyl
KPxxOAv7Va0a8/BE7riPM4FxMh6BNoqrnSfkrtIyBZW5ckgOMrK8r7GjTgpCSb6EIrs0bTYwRSmV
Ip+Y877LuC27SBn9k9UZ7gkRueLB7MdxV2fxuBAgLg4lYGmCICNGzLnXCoCWQPiDf/I7Gz8rXZRP
elhpSOxIZ/v5/cogXId8zfPSpR2YKap2pX9qlaH7qwi95sGPiqVe8vmVAuoOkvVU8WWc+ZXSYO0S
NBkFUtfnOtlmZv3HKeNynXflVxlqKPBcn9WFBQQ4yj3KnKQJDO/jngFgaAA3V6lql33yFKpGsUd4
Q71NCKQL9/Zbxfrju4B3HW8Cyk/wDEC9zMby8aOsAkKLlecDhunkbE+0RaDrWYVVQ13OutJb4zCS
vJgIs4S7vtPax0Hp8/EFeS5cFNzBRP4XOcB+h/BsGh9qeqWo49oBeuNOUSHNCdWk/iWAa2Zr2SE1
tSqqrsSDZeTWWmWi0mLsXuouW5OSqthlIbx2O4jISneuqeZHzXKV8akb7BI7CjRL6pVCaUFZiH2X
vjIgibdXoIHlwvTn765QZ6wCvMGcgMBAg6ZR0wqSyThpV/bpti/cdqHCf3E8yhUTopVX57xuoY+q
Viu5CE500eUrkqk92ogyvS8QuMJHCom467vq/GHNlyZpBPZMGZASw2x+KjWfwuQC65q+WdvQp/fN
2A14dZf1UxoZ4aaqNHNh0EtbmQyVfIy9bJnzJm5h5ZY66mF8MpWm/45qPSKkuKDsQl8BrXd9gpcW
dIoEUGAncY/5goL/7/LK6xnLql+o9jt3Q4los2cjP9xwfy/Engv1P9I93rgOjTAK4PPQLnxHsXBa
Zbw6iF+wUhpemizCQMUoFXxpZVQMX9HubWOSXfCfW6xskrvMR2h8C6bI/9HWIzXlVPExq1DQfbi1
M6XpPhdL/mVe0BIEy6ZND6BZLSkBU6cjEzocoqq6G91HlAu+p8jNfWrp/98oE0efEhnFuNnZyVUX
XIZnDgfFHjEhq2T9q0/xHLB8Bd8T4ZsLZ2e+9m8Dcp1RkuP8AIqbhUjY7IPht3jUhiWCdaMSJ/1p
DD1f36R6GN5js5jtHCV0t6WS/xmC6qEYnGDjKoj5yi5Wv6aZFt17lGUmV/VhcBdS0tm2//fn8aya
cIQ02ed9wiJIA2cwQ/WglDJ5EKUYyrUD8eR73I5LkJGLY72V81l43oVn59oaPEQn8Scfutuxk4gD
FtbryAJc/8az+PHvnN6NM+V07+JjZyNQl2uJeuhLV669QSR3oRWP3+A5420+FtmN9JBI/vSg5E4A
KGne0U/T5ttXq0C+IB9zaFzPH1f4KPaHACLgk+GM8aPwVAUHbNy7nM9vaOqPE/xxojsAdvk4Wc2u
+g4MonqwnDJ11tJVhr+rFinflY56yC8bm9ev12c6/Y3vLuJpeTWKBgbBhLr5eeoNIk/VPShZRkDC
hJtM+iOu/D9Q1gvU1FJvJ2WFOpbQu4WzdGH/QBuhTQkzyaJ6NssASom8f9J24yHidbPSsTTcpDZA
o9GB9Hd9jrN3zL9zBHYyJVPcefPnRdjHtcBEazwUETYvq6FpuPNzPDaUhah3aTEnjgZ1CHJugBEf
P5/XCBpGVSYOHi363vOQkSj5335WOMp468rsv4jURI2hboaFUzIvzrzNkawNEitKJYC4ZqGwJu9p
ItMVBxFkbr81rBihurpSLGcT4g2McgWuWuWmUUBQbdqmKyUWE9H0IMCuL1hXeKDkmxwtxaU20IXF
h0UC4pDnFlt7XgHGyyrV46SyDnWb0ABShnDjIs+5gH95w5rM9jFM2Un7h+Y3l/Fs6UPHg3sfwl2n
JYjmsNDTrvoLCBFOUHglIsgRB4iFCtwS0d6KAr/ZUPLvhx29P7SS63yUAJszFQsFjZdEeOzJOh+b
Mo//acJw+MfPIkVf2JbTJzn7yRY8cbrMggrWtHLvIhuqhW6Q67Z6wJujA0FoUYtMgfpjQbaqM+fx
+iG4sDd5RLAy2gRt4/U7H83DkdLPxUHBRRaJ6E647U43M4zr8hTIyqrSk+F3xQPjGZIm3Nrrw1+a
LPV4yqETf+Isa6nT1s3x31MPlZo5G78SZY1pZ4HDoBHhr6gNltkurO+FnUctVHfAsUx0uHmPI7aj
ONU67gYFbawQMe0A42+7yDq5EMouLe0E8KJGM0GC5o2zAWlqF2Q8V6EVOa8aSouIFLoBFA3XCqu7
wtC7326MYnE6hP7v6+t6IYxyuCxwECoCdrRYPn7W1M5ycmDDOgCLRz08Jc/ALtFfWsulYWZlqMar
ZRkFDKNE8XHU6i+oKK7Gxv12fTYXPhnlTGQGoJ/DlZxHsaxylTbWTOsQmcFNhUeJH6IEfn2MCzvx
wxizxIWiVuQVWE8dLOGtUO8wcJgLgz9qvr8+zsUlIy47UzcVKPxsnDy3xghOhXXo7SO6W6tApynf
fJKHOcV9wj5YAHT1qHDMrxzgqTw0jNo6GG509Mzoh/Bp1Kb1AtLn4mRoYXBlMw6cwo/bzEuLIGhh
XR5SoMil6+zJjm48/Cs+v2YUG52JUjpxMOTHYbRSjAnpsXVIeJ3Xq14SstZ26XFzJTIF2319uEtb
4f1w2sfhIrOYXLtcC1EccxMjgagiFtWiim51CyNd2thT2wSyLPnHWSzC0SbT1Z7NIJBWBcKBQJ4c
ll6iF1Jl690g1izETw4fY5Rb1sE1MQpHQv4m6bu/WuJ82jvJKunTz5Xc3jbfJISDviLpKpiUj+vX
QFg3KlAAB1M8I117rNLnpFjqfF6e1f8GmUU4kfheqJDIHOIm+C6FUq1Gs/9j4L0BjCV5SBvz/3NW
s1hXFfpQdIGPkruHUTb1xg3et9/iGDjb9e136VC9W7759wpbSKFKzEDtm6lRt6rrYeUEP6+PcnGT
A76aYCqE1nkc8lsZwqdik4sAo9QgFOtet3eiArTktuPT5wejKT4lGHSlaBx/3BFVHbcaktjWwWu/
DfmTSGs8CF7McWmrX5rU/8ahH/5xHMcfEl8HnXLoICYWVvlYYBzYFji1hJ8k7r5t8vdDzd6CGOGh
r+xL7iRQsUhKlv7R8ayFrXBpkwPr4t2gqlP1eh6JaHm5HmCjQxnSABmj7hvWtf46qMqfHXSpIk4X
Iu3FBQT/h+LHhMubA4sKPOSbaOQWlLiRlqO9tp3yCzH2u4c3z/U9cWmbUyDjSocaBad0FiWwO9Ob
0kvIHbribtDxbxnqvUiXCqnT1pql0+zu/w0zixNewqolkmFwrdhiEqqYd0HzTL9nlarfhvGlSw//
ZV4Is0DBcoQ6h79n0aQZ30UM6JK+D90hjf29YSqfH4br8E3flNz5rL4YWubk0s0waVHlx6FS/hoz
6e20rvWPCxN6K8vN1hDyD8V2SrbkJnPJkkapsOUoY/MQZdX4RRF+ufISzztaVqLhdl8CmI5Um1Qm
706Al/ptLX0SNYxJtoqWYJ3dJRD4IXAe/aJNfmCvM5zS2JLPme5mmPmZ7l3mDMZODn3/TaZ5Xm0S
U+crRZH/02sH5dEjrNy1ZtT8PaS1fMDsof2OUZ+3C23V/9n0lfiWNQ7dLP7bc+AB38zpg2FNF5Ji
DbjEpmAey+GAZSXOm0mGJ3WseTcDeF5c/ZBKcNPMWse+qd/1Xpn+Gs0w3EN0BefeGSOSLDZeCILC
y87LcvFo1xqCUBn6bmoHFzfIPD9eeVGQ3bgwZp76RpRQO5R8wFJAqSb3KfJV6Of1QwK45C73A/HF
6keE5utBSzHQrZynBv9ZauDWINcpRjdPCBxVfwp8+G7rrKOuNCm0NHGd3qsufoJcu8VRK2P9qZUu
RMbaNZRHXcn+wYla33sWYhReP/EfFOdXEYnsK5qP/c6x0KD30B37Z/BxtU38iF44m2iVw2O+73st
+YrCCnZgtVv6D6LycKC2rGDXKqY9GQJlkI3xGk5B/GypGXiT48pwUykj0qL+qNyRmSW3AabHrwAu
EcHoqtxHfNQw/9ZNrN93KlzlX3Fj+l/rvJKTEKgR3HRhmx9woA0OY2y5T0rSNc+GM2jbxgCg0WgD
lt9USf90RqBgZgMBLlqhaIa1YZuMe0rYya2bOMlTp1Mbc8K0+dJptdhHVlv8aqKBtaHghE1Tab4A
2sq3QdJmG98tvH0beRW+FjllAIq6dwDW8keX//kbLkvduqcTtXeRUL6hKmevZdNExwzHr01mQN/E
PEzd6uBL1ngkFQcV0jql1UJgOQ15ayWx8dlgyFMevSgbH4oKJAQWzzG2OqZd+6scoDh70FIhGvrq
d45AiXEYm7UuGmVDN1jfq9Wgrqk5m2uOJvL3JPruuFat2N8AB6cL50l0Rp0ud9Z+2EW7yVDorlUj
bRuX5fAFpmM4YAhQeYiQhQmVPN948qsyeo5tFcnRAXTubQrhK1pZQRhsTTGWt2qBkWmjZtNTazJE
oHv9Erhl9cVREhzSTY08rvUl2qSDgTGRVmINXMaw0cxGb/ZuEud3rlaYj+FoGNtkTJtjJZMAS5tY
HAuhDzucjcYDqkbKzs49/A7yPgcTNAZKf2fILtxgUUPnqekU6mJlf7SF16xjTKD/HptueI0RVrsv
Qa+vDTvK90re6ru8rcVtFvQ4KsrSjA+aXjjeHlmPes9sIIsb2DJYLl4qVpq8VJrvogjRDHCSPL4Y
ElfPbKl+4yXBcNeobfgjssPuZpyUjhpHYB8Yu09eVLc7Px7zbROMCb47BQfPoQSKc1Johmu0r/sv
nhv2D4JKwl0X5nyOvjDg4AI4WTvImyNZ0ozprRwd8aK6jY33n9ub20KLxkMCSGUPMXXcmT20yaCS
g3wsZRv7K+QPxSMxxd0qmaGf6m7EP7yK7cccY9i1MNv0Kax75dWsqWhI/GH+GSsqVzbGreC5y7Z/
MXB0PQ1pr/2S9EXv3Sqsn61GxASkEGwixVV5MvHx2CrBONzjzqN0a6OJ82Nj8zoolGTYU9YMtkYk
u59q4Lp3YW68hPBudxh8mNAQUvXONbJ2k2SKuOlxpAbIWeKolYzYoNaa3RyCxsFlh3bnjphkrb2e
/+a0aLDryO0+azgGbUFkF/sI3acbzVe9Pco/Kbdm2r709Ol2ge0ld75mKTdabXe7wYMUaXQJYGCX
zFVnu619aYbf4zoxtlU9FI9ocbj32AxilhNZSfy1hexy1EYpvqRDY74izWHvZO20p9rEiy/KbWPT
pU78BStNuJVxO5AH2wEukWGCG1OmYM5UD/E+Gerq76YL6td+CMTOMhW0hyAQ7JJk4ImYchuuowJH
VDkm4si1Mf4ZMLK4kU6LzWqq9a+NUof7AV/So+CDbPvYan9YjWt+N8xE+6MbpWXgEWqUmMHX2ToY
qnJnVx3GbThL3Ttd6B2x7fG/VYUSbH3VLncKhZdtk8e4NeGs8poMsRsQnqJiS93QXQV9HW7dsqu/
jJP5Sjrq5bOmBM13BN3cLULN7Xerd829gnvpvtHt8kvn1ESfyMWXrnbDnZJqQYVXDAVPTNdT/7lS
BEfaCEOQmbb5rFM13mpZPWxbDxCjNVRyH1Wad+z8xj2E0uMeKGVzUIY+fnA1x8PzJ0vStcMd0SOF
2cjDkFsNbspOsY08LHyVKPA2ZYUz3VAQWwvpNzcwKXCaqgt8SJLQNA4aBwAzM63dp7UWIHCuakdv
sNBJCGW8HpwQd8AIAeQV3wplG9CPyB0rw87KhbUFBlhtg1LFwj1P+BsSa9gUqq9DlC/Fk+819k2S
utjKy7Q8anUTbRpwHyvMfPyt6tXq3o2S9K4qTTwSCxcDsczEmp6AWq+RtMGJzAx8ICZ94z8AzTJ/
Z11u3zleWJ380NR+2CQncqWhDnNUA1u5H5OC3TGJkXIxFIr/XKht9k/tF/pGy4gf6ISFx87utXWg
ZJhZ2pF6dM3Su81NyI66UNofLtfvaxPyW0ynzu8qbswNwmVinWfdsNHQeduOduXwMY3+pXFq5Y/w
BPbDkW1+VT0kK8EbFKQBnrvSXIG0tT7amyJowo1SjMnnn9J0/wGLmqRtlMFmObmaaN7QtqV+iEeD
cOe6N5GjvwyutlCBvfDE4G1BCwukE+XluW6AMFzPVttGP8gMub2s2Vp1uc/GJZzahVeaQ/18EooC
VnBm7wB9WYNgxDC90H5ECfdOlfXrIu0QQ7D/WKVcWL4LTxp4AcDmKexSFJtrM9qdMhZpHzBe5UU4
36WGxLgQb1Ycl0qyrpKKYLiJunR8yehjYsZMkX1//VFwoXJFS4XSAeAUkKbzLkUdYv5muTlHN3W9
703ZKPuqwvf0+igXnqNouk5itnCkoUPM6ot+FPvEZFseag8mgt9Z+RczsMwDTvHGFyWss/+wslOL
HIIJpsBn4ppTX6jpx0RSjxuCB4xmUdVf1WlY+TsNccR+DRLTcldS8QEGaZ0RGTgKdmhMXZ/2tP8/
vrcmrVuAZKCT+c7zPrPl65mtkFoeEifaKb38kTnmPTq3dwkZiJkWR7OnnHt9zPOz8nHMWY1VJ50v
e1fVDyQ4WrCOXM/DDK1Tyc4cMWjdwqPy/MzAUrMRsZr473AJZsM5eaHJauiMAxJrcbHGk73KsEAs
c2M7RHpvbz0lSf29Z9ei+HRRBb741EmfjBQmfPzHIpFf0e+1GsxSUfgIfqWjonTb1olLngiuTpPQ
wNSah5tjRkvs0fM1hqqFeCsYzEkSbS5O5rtDKAJR2wcEytQbjqrzUvWOeWjVYqllcr6+UyRiaUEN
IBM2nySezx2PkQyfXNF9T0Ow4DKJ7vyk/oJEI3eNEn+6kUiBHqQus0Mfg4xwtqrkFmHsxvYhKrmk
D25HnnnEO7dHzyEU+Ed3tTU5HKJ1t+kK/CEXzswsVLCYYH0ci2sF9BPIn2lB3rdN+yILzCjrjrxt
AusldEP5qyx911zDCqrGnUYO7S1s4nO8IoPSXQF6TrNNRSbq46CpV45mQnv4GBqYAd7qo8jwgs5M
P7gfbKfyviCpIbuNift7ePL7CIFmpyp4+IZoK37lmQ+ZtCp7z7jvola1N5lbDvomAGd4V/JGqV5j
vU3EptLL+qWpXN6tyIHok/NjgbO0MyiIzuDVpNV/4i5KfjSC9vZB8WMBudXp7f+j7Lx240a2NfxE
BIqZvCXZSVmypJF9Q1iyzByLqfj052ufm+2WoIaBwZ4BtmE2Q1Wttf7kb4tFlkPUWvOcPRGul6Q0
JGNfbhsYsda/gRnHN4Bpm3/0DTnSY07dZHu/pF93k+XQrnS3QQYhlyC+tKVE/Xqr+oPa/8/++OdK
uF9jMwGwipvUcZ39z7smc5j5e1+TvJmLzPmdDZiQ3VhlItL71kU1tGmGIjcOgyHjeFN0tX4vsIH4
bVezux3qxFbkL87Kwa+HMi3IFJZJe1torrjI23x4wTUwfpt8WVzJUXOMe8fH+uXMp3OyFXALfDNg
PsI7agsZT/59C52XTOPI93zotK7Z0EMRRETGXJPDp1/yM7PCT9YGaDd/G3A0kLB/stlqnUZrvHTL
YVmmZwEMHCjHviL0InQpMs98Bp9ejHk1eVfiiK+frAkjSUWPwSywT9lloTms1n+6Q2pg43pD2Ot9
/O3rr+Gz6x2NAtnPYQxBZvj7SVIZyDrPkvHQ+2Z7AysqvWuG2hv2VTaZJPC6eazOnJUffZHY4NCk
QWC3gO0A9/++5gSZR5uTYThIXW1i+7tlw2BYiwfXTjYTifKzXu7b3N7WmYtXYR8KQVgwgSv/fuco
EFA0MpaFU3lSHcERWbSZch+Ad3J3R1OgKBWt9V9raVPQ0TCd2WJPypLjsoOZpWM+xZ3jN3vyZl3R
F7aEPH0Qnttej0mfvak0M0nj7qaD7c3pd5zpyZkty3Nw9vFOThc8l2TaTcUpPnDQRwbLxWrK8TB3
/RBN8Sq2aiVA8uvn+dlVjo7CR97NJy5tfWMyphL5cphSxPwVo+UNEFnx74sRMj2fDeYsmFedUpKO
+ZFrikLg4CbTuoMBU+0XdulLsyqMt7q355ev7+rjTsPK12GQG4juQfpONktmK+bEIuF6vfeuTKcI
U6+5nnTv7Z+vQwVJPwC/l+/9dB12amy9RFQL76iE3DrYcie9fAkI/DkXa3ZK6zp+iehGsEc8Urqg
ZJ4c9oveVUaJNdtBrqLRmCwSdbFrFdMwBjQdHoIrnZOzWQd/9S+Kvl7sb5NukFnsG/jyh9o82+pp
ET7BvwXNkn/RO9ZSHLBvo6NHDGR5oT2bi737+hGdFGV/Nn14Vj58N0yyQb3+3jY09ndltJl38Ox4
eTAA/cdgKFvnbk3aag38sY7vfTtmOPv1dT/ZInlciNGO5OSjmOPv6/bt7CFL1paDwtv8J3HpdWgm
Rr2XODQ90FnJM9f76BnA+zmqyNktkDZRDv59wWEaWk1b3flgaQnZz70zV7/sWfspJnrTwMalqN6V
Vu34G1sN/Q/cVltrY2Stdq+5jBJ/fn37n+xbFGcAjRSIlGmn+q5SlK5Wx+1wwGxSXiZTYe3bxWzw
68O/9roRAPscTOsUuu5UnDnnP3n0BKBBvWQOgcLrlG1WSV91w+jKg+EXvxMySgZcuILkaGVrqPic
edJnd8qhJAjvtmB7nvo0ycWxY4jX8tDZkiT5tK3EryQdi58tDFTCpGV3ZdZ+22/cKkdO8/Vj/uxW
2WM8PGH5X+RTf7/0fpgpRPNyOGBTAL3Si1/QCUXpki5BIfwzsuNP9mpY2Do2UQzePip8PUYgUjip
BF9I81td1ccQ8eVcU/HZ8zSJSTvG7XHgnWLUDCzXxlsqeRhaawlpA/Rd3xpMmKtC7SxlahsSowXc
ftE+fP0wP72/43GLKp3a7fRNtqj6M7sd5aE2O32HB+N4qGr33In+cUPCFQquKei7y2oVJ/toXjaF
URNMfxgrfdqMwBwHn9DJcFRaFfGJvJT1oM68uVNO8nHz5oXh2siRxJd6uhulSZaZsDCHgzb2GhFS
qQ1q1hAb8N2E6HfMZW0gIFPqVYw/SVUZdobidXPsF/qV645jHtZdgrj76yf+yTlJxUpRDukc6P70
XdeNByTcpvws31iWIE6rZD6sbqdkYE1W7p3ZGD57wVwMeTocTeqBkz05N4H9DI3VUtXExMejo4er
LdszD/uzNQlkzywAQgcjrZM1mTSibFYg80PVFM/QirLA7HziH38YKVqFrx/gmWudUoldbcqV21TD
wTHTBxo04skhjcS1eVciUNx+fbFP3xaBRCx+Kn8ssv/ebOp6mfCldPpDhZ0a1oZx5/WR7q0wtYta
F/W/722Mi9CboMLgPDv1bJCqQPhzXCi5rdYn1pS9FeZcXC5CmHeiNJYz1/t4eywNGDgIVjmxPwh1
+8GevSH31WHUVZs/+rm7JtedZdRv87KMZ8TkH18cXzzQN4Q9OJwfTM1y+mYa5nQ94G5129hELBzH
iwny1aW0zlSjn5QGxvE8ZFBwTGn1Tku3fs3n3CkoR2kU7fLJikHdawbXi0YAMLOxIXBz3X3oPaV+
wQgqECr0TfqmeYPT8H/xr+hfvySclFBu4aVE5gtMmr+/pKUF/vUrYz1klldt+HPohzxv3ax2dc6k
6+NxQq4Msigk31h/IHb7+1JGCsGlGoQ42Ix7NpkzqLB3mzqy/QKGn18tEYnYJpzWvjtTeZqfXBql
pXX8eCGD0nb8fekEnN9aSTs9mEk+xJibiflb3afrjIlxSTqpG1stutelsN7TNJ03lp6a3iZbcllu
Syuevmf23A7Xo8vgNgDMJNZYVZXQdvbcp1WUCbxGI5VPS2AuJMyMjV9g2MpyKu6smBY2qju9h1Xd
jWP1YzXWlHzE0UjNULQqxyjLWprhqvAWfbngyogqEtLX8lCmvrHPcEs0MOz0RycQaGYuuqa3x8DA
cORJH31lnTkJ/rTvf7ebtGUIRvj0EIwDPZw8LL3TmM5L69Amdel/TyCTduDvMcNpW416E2iaqJvn
VmFUGZqpGqHsaHYNjYaazIXwopbt6sQoZ60iz576JFu9/aqlnrU3tcG764zEeVjRHnc/KVlteVsC
TMkAJc6YhqOlJ1Y4ZUhXwkYopzrEhlpfGk86F/xU29jGdirNMzXy8SD4+5YxLWU/PW5whC+eTm3w
hGKauCrnMNui2qJMWq/NolE89Vxc1WvbbTPhTJHTDPpDkvXnKNef7HdUcVhiszQAk06VuUbm9Vpt
YH0p6jU/lMJZ0V0P/bepwzLy6/X+yZ0e3X44dY9y9g9jyhU1Jie95R5Kw++eyIMTjwvWghCheUJ6
0IFV3Nq1aFusayu5T/zsXH70Z7/gCJ0xyGDnoVX6+/Pyx2mq8zn1CCvWVRrx6Lt3SwwSUypQnwva
Qn9v0hOJwJ3GrgqaPMv0f4NGQVzonJnT2mQNsBN9gCJwNasgrMSHySHNC+vR+K5bHRFp3pz961l2
cqmTXU/zF8ON6zI+DGtW7TDxmPYiHnqoB+yEX79bTAJOv2MuhmCRG2KrZcByUtEuc1tMQ+HFB2c0
po2Zr+22U6rd8iDnd8KR1M7DeHA7d3Fx5df8oSAvOrgC4LfimjLZlzs/nZcXUwfEcMp6CUU+TzsC
s1S0rGN5o0gP3o2MpQVC3yopw6Nsj7ZgQvYaNCnJEPjBe5FsJnXtlm3zWtdW8zOP/fV5SDP1nJhx
85ohpXqSgz8ic8wLJ7IFhMJo0BTd+XD0podOldVBAoD/izNL3Esx1OT1KjdM21JgQNm3R1qfcQnU
nO+cXidIGvu7/kIo1Vj7XhssGtuy+r7kqXczpVl8iTPFdDE1vXuBF7RWBiU29SrwqHkPrVUaB8Li
mQj4MZziAnR5jOreS76t8YzUIrPGPazw9XVYbMKX2hFW8CTEclH5jfpZ5RZOx+SZ3WB9mP8yCMUg
GNYsni0rriNK9eYSd5H80irhbEkDSY1vV87P0luSm2XuhCBSTvKinGwy7kYcqx74lSLf1oO2Jls3
jbM6UqAfBE5OmnXT6rlD7LahHnDnju/6RJuiqdL8b1DN1G0FmvJkxjGcL+W5/2GDIveZnueX9CMW
wv/EaDcY3xq/rGl0f9dETTpBlTXGI3yScSdrqKpnQOUPTRafJDI+YQN16ojET04TGuUK/rNFvIam
4f9EfMDQbyk7yqeh6PubPrOkGRBF8I9R33+WOMcN/zCCocc4XQqrpqvMm5OLGnv+x2wcnYSwcbP+
R+T4z3UQ0bKTgOgCwJ3c3zyvK+NpIsGKxNNvC7MyQ4Zv+sGVY32mVvtQxfAoYY7QN+KuB/5z3Fn/
B/ihPYN+RbrmRa+lxYKyTV8sY1NqrcyjY8aFGdidyH5N5WjifefHxdvX+8uHSvl4fRynj5b1vMzT
cCLVN15taGt24XRl6KxjpCXVnW6rzWjZZ4qQDyfiyaWOj+J/bnWW1kz7aGYXJCI9ISGikRouPf2c
D8eHswgPGQJdTSakR1z6tOstm6qIlxyvZg+t5aWVpl3klEt7A/ApHny3MG+qZil/LNnqb2W1nHPh
/nPW/VV3cH10DfSmcAFA807eqCvLHPdHkWKwaafuphxafy87Uwz7sXOlEdgTidNBqY4WSf5gvqy+
qn77Sow/wRU1EdbwGalhtTiZo0U1jhOmVVGWkUFs9Nfv/pNvz+TlH2FmtOkfZkE1FVrVWm12sUir
3iSuqZ5n7JKDws6aaNGsfMuw+kXm63Cmh/8wKTja/DAoOGZhM/U4Xcdu7baO3mRExJkivrbItEKz
lc/3X9/eJ98b4D0dp8kKRmtyIp1ZVuIXCgeT6bEayhBuernLFPt1JuL4zIb4+aVAWmipWU2ndgbk
7lSjkWGiPVB24FVWqMdmWoqQ1a2f2TA+e3ZI71G0sA/S3p7sTQ4qSDmlxM81WH3+BJCuzTDxk+yc
aPv/jQlOP2TYHdhzI/tAi3iy2675VIwDLPdD1eI+sSs8K32ffQzJQ9scFy9EX6H4UO1sHu91nHS3
zVTUzQ8zW91y51a+6MNVeeXr4JdpHHT5RN5GnBcgmHlXNFt7HPU7A840MejEIbZRhiH1jZub5t2Y
eHA/VWt7j10mxifSUvQb6ZZlSuaBIF9JVLn7tGh9FQcjES73hrT034mNOCJKs9a/NrEpxBHQL9oX
bR7aN2wBs8dO4TgegNnm/xG8RdiNb2tyDHRjqN5l7ko97Ee7XgL8+nNid7Ipt6KpLLM88FAcxtGC
gcaz30oOvA6iPgdclruhOTa5F5gK3XCQASXGwWC13YOOq1USdobWPUNu9e4mzBmx1l6H6rkYG5wf
sJdzZthXXnWsGyknkRboZR0NAtJ81Al9AHIqGoJ3FpIoJxaIaK/0WZcFjk6m3gYllIXxAO9kyq/8
dVXdZs3HjOzsohglGaV+b4Wc4Z2z0QYKxI1yknE/EtopaLrcNQ5KTWZaNKy1PaMAlG0einTwXtg6
q2lTl2L+IW2NuD+ZlwI5eT5BcM0X97XPjndMXiHvs0fHDAauqrkPBs2cjK3n15SNslmJLqrLZUyC
xU0ZO0L7vkNSAJqWFN5M8gqy/F92u64O2QStmR5K6vpbaRSYJw1WF69BMU3WlS3n9C5Pk16E81LI
NGiw9fmtGjHvU6bJpA10y/Dr643jIxgH8gyQCTxL93bMTvn7pHJTzpYSxu4FjmfqYdHMbVLOB6gx
A2XNAFMv8Njmf4/4+TVB3kG/vtXqKTMOMu3aq0LP8maL22pbkC/j5u+Z36XXJaywBPdaez4nuf1I
HsHllbOGDYEh9MctwewSYVcxRkmq7kgOrNVq3Sf9kLynpC0TMay76sqRqeveYJue7IohzTfKSJjQ
OJh9vWICOKWBS+RUFxrWmNiRDrNhZql1xo25OqPP2LNWcks0YF5Byc4QsXz9xD87iZgh0aofE0+o
u/5+4PU6Yr7rk2hW5tayibGwejcyOf7sV2OuwVq6Ig8WPbNeibo0zrztTyqgo8ER0Cu0XRwuT87r
0iqzWi5kuGlZ3Lz0uCq70Wgkzf1sz/KhQiB7Fkz89HYpm2FDHlGKUyetuEqclN01vSDZV2Q7Er3M
/yYvnq+S1bWvrNkrD1bh6tf4ZBfpbeWb1Y9GTeV3ZbrzXUzFz5SWXEIYEW6LsWOl1xmMrFQ8wRUh
4WjU9HMjhk8qfsp92CiYc9KDnpqwUiQmvT2wIubU/9k5qRHljFA2fuPZ34TT/PB6Mz98/U38wY5P
zh/gXVzaLXy1wHpPPoq2R9AtW624WIy1bAKn7l1s2O1GpJux9vSrAkJIGs61496Mtjnj8C/GOdBM
Mk6gLZMUmZqNKa6csXSXy0m6BhMYGJiP81zlz2Xtlm/Mjwc/UOTimkGs0VgGLXloxAtAti/wPcLp
QowTaJ/IFNIHZlda6KeVIifN9LoFFnJZYd5HU2IGlXKs19bK6xjBiJz3Doqt7DImsofs5hh9QITX
SHxXt9r4TNx3423KihSTqLRn97mFYvNrbh0mFYuvz2I7OanfbZvMHpedsa7F93k6cgPU2r56iW+9
m4wArKAbSktuv37sn80biIUEcYWxD8B7Wj/PUvWYGBMj46fWmgSiFvLeX5t0U6+EWHWIoX7bBAp+
K3sx3UxT2m4mqx32X/+KTxYl2y52hAxS4eh8WCEyn9xppojXO8y/RT9gllrkRy9+DuTH2feevr7e
J8GkkIuYcWA6gzOk757sAnUjJ2n5eXbRwvnun9o4nfZuuwoVkWmv3rpClI8pxouXBv5mN3UxrVVI
xCZcUB/Z/mVXlbm5lcfI1MDyMGM+U/V9BBlMODx4vJDPCptbP80KcKWFKTBTj4tOM/oDXvYaBRlo
rde7UxAnw7RpcqvfMxt5LHz5ymc2hDh9j2e+jk+qT0bcKIF5LUdY8eQxQSrB+RA9B9EJWvrLlglB
gx7xal+/jU/KaZzdIKECUNM0nqIKTWvPTH00mlJTtGGe69aNW82/83aez3Qi5h8W78kuc3TrOZpY
HVv9DySfBbHm1GDbWAz+Eg5z70SeViaXMS0cpMLcjeSIg4A3Idoshsr/ptXDdIs2aSKvDumOOdUd
qeGTBgVmmjfFXPihshBKN0IyNsg9dxerYgowN77CIvbRLKz0cUo0d1PlUo/GeOqCZO6XHdzCkj+V
Vhscl82rorXsbYIR+kYglgsqp7nNa70K3L4VQWwsD24i1WWm1iyYtLrettJdgkUCKKwSUyMt09pD
1iblzToky8WSOK9uoS0/tNKQIdX1s0l62GZO9eayjduXhnnPL2E0XgRtyNnJok+iWktqfM6nNtIa
eddN+u+2Nu2dh/Rnyy42B57ovONhLW6ogFRg6G12jYC3Y6g1ujdGNWgXee02204k7hYADr9SfOxE
aFrSASSfknCSdrHJUQTf5soH8zTJ+cpyT4aT497CVNOvNaN+Rqz9X6H73/upm2+sZBk30CPNoOSX
vtgoiXdObVcYx/G8ZdstPCIV33KKLeFRhrwXvnph0d6neIbwbhcRDpleHQZ6x29uOQHS+XocpIKw
+VZ5GIQKNOhanRNi1Tfuf6u0oS/NKQtq7LP6CYLo+GimjDAoQMOuTxFi83uKgPawDf1RvIDZGoec
lnDTrsu9P7rZDi0mJC3pVWEhc3GHSvayQ0GJxg+tMrLl1TFvOs+ftprEJEqlqx4NMscpqi1G75UX
N1CxxTqdkmwetRZ1k5l080XvWtf1bGCGVOTerjORfae9fzc17RiQ/zlcZYO+XPWr9DfmjMbamlNF
4ziOgbnWb/FkGJGFdOum0ITcrnJd9muuOWE1tK8V4TpBb9b29xlJ3KasmyngmK6j3Cv7i7jNpy3B
MOuLP+n2j9HJ5h11iBZ1aTejHlu09ME2uv7quHteuo02b9fOuKvRZ4fMCMm2nHllyWT8MvDajhry
JQ6WdOtNX7RasDaNfgGzi/EoI6nQ5X7DqcW6y3EXEU2Dae+9Ka0jo84ycjhzL3REik7P7l/yqXyX
OO4EhgdpyO17Y8aiypUH6JFpZDqVvRtToDrTpMPIMdaMWsbGv5fWsyBL1fpFv856gLlBvfWcFoR6
qTVO+z7bqCqpNoRG1h29i7hXVfsN7XlL1ofubOw2A13Rev1XbrXufdISMJL3tRHxyd4Pyik3+moZ
F3YyZVd+Lt+Hgb+26CsvqJAyhJO+2gGmznVY6JWMlsqcN7qb7wr6jj5YZg8rgnL9Ya/cZTdC3HHa
gRSM2X8u28m/ymXGMyyK37pbZweKBLL6hOwvSSayrkD8mht1dBnq5fzTk/W7XU8/YJUPh9opdDpm
/tg3t09eXcJZbsiKGClVFD8vsa1NSeO6Vb3sYf3SxduVmnd5bqMJIIB44/ORBmuqZMigyqbfU4c1
sVjSmjvdldWILljOV4bmIZM17QEIUfsujLbZZCq/bF0dDNKzipB3yZRLGFmYErUW8czzK6OrZrYB
R31PJpvKzRiTHxhe5NdZ7Q97KynSfVZlRqTq0oT8X4lrQnTacG7wkBxxvMNiLv01YKmUBzSxReTG
aNjNLO42vaiRlBV9lx3cZsh+t4DlFHsjcxS9fGMs9cPs3fW6FGa3XZFLHr3nFTtoJd6qvrygLkHG
5BgID7q12Vlk5yJ5tSs0DZkfZITvEmxtaVvfUxlRN+0jLmmM80XrhjDY2qBIGzPwPYmFRrJ2Af+h
oriZCwBqmxVnT3cZVWToVEUTwqaZAinHuzxpzwUBfTxkj3jhkQJCgQWJ8GSQNOSLkxkoNC8cA50y
OgdtF2s4iIvalZuvz/OP3QOXOmKT+DbCLT/FC6yWUj0ZOM9Xx+ubHRP8+j7GAfRFNxCwhv2sF8OG
8PNlOVM2fSgj4UayGP9ICo/0kxOgTk+J+WCVuAdO2OwRfcJyO3qa+c0sjPbW7Nnxv77RD8/0eD3z
GCvFvbofgBGLWbrZNkSWAbh9q3Wz/zGvlrM3anLev77Sh0LseKUjyY3+CBTmlIVZpi0SD7DvA3pX
sqr6Tq7RaliddubV6R96VS4E/kh4LsQu7uvkM3GSzqH1FP6h9sZRhg20bMRWbOEmTtMzkmCwnhHr
hdbqAlOKZY8/CIUMfuX5D80c8GKoXTN7gnTYrrtysht1kXVw0AJTTAVjQbfLL4Xflu9fP59P3sRR
bAhdlzGk9SHdGIKFPTGW8g491WSEWVd9idm7iJyk+eewHeiwpJDBQUE/+rGCHJqutVvcjg6UItZT
KUZ9o6ScrubY+u+fb+oIe5n0KM4xz/ik+kYnyfwMqPiA5Ftdqk5b96tV2OGCe8OZQv/T906gIPxq
qn0oIyfdd2eR+ESsj3eI7RpXi8ZS/bvUpPvTQKV6lTTN9DIoWylohXJ9qxZTS+9XYygfu3LUcCxL
G3lPPQKkleAsTAQeWdZdNGaZj+XDMH9TlWgevn48H3mYNCVMkehc/7iNnfIwBfmxRquXHrUdVAOR
CQNgVyUbXQNmTnTsPyaCDrBLEC3efqW7bzjjsVHiA0b8f07U/MkS/ePTRGIoNqCOc9yc/gfvErEV
dxpkvwNZryLI6yZ9WPX67E1/8qWjF4OYTrN0VAqeLNCKO8qK2HYPQ9/6N3PjczJJ1VXuZQKRMMap
wG2unB41lkrQDcWl015ki8VPUk03/FjrBoqcGlSDiScVaDD5/fSP/uU0rVDjeA4+AmR241NAlRCq
dtVIczn49vwTgwl1YcdTfNnk83Cvm3V5ZttnSHDc2f9q6+DHA8YQKAO/zeb4+fvhl1OLrLmezUNB
2Mel4a6mQjChNf1GELCJ25NbD5SXMzwuW/OLcKbvPnqTUITxHLL2sHb2/Cq0tXpx3bxyr+SS5wah
Q2jxzLWIn5qF6Lx+Yw8ejZoVmN6aujez2ffeZqkb9WyQ3aMx0xcdHsUDLg2zMjFtd3png15iVbuy
r2u6llbN4uhYNOuhs+jzGipD6vXWGd242rSl5pEmB04XXzoweua9C9n4gfBb7bJVGPkEhTSGCxLZ
5jzwMWK4mGIEopE55dS9imHHMw4OM8vAyRYKkbmI0QVk8zfQNrwoTNXpr40+9l2E89tUb8Ei9RJ5
yUAR09Mzr8RMeHn54uPp8qzhoAZ/TOnWriuVKqKhTUR8qZFKcMvszbyahg61WCMWv4k6T+V0prkF
wtJJKNjU1KZ8W6olLYLOGO2Qg7l6M0fJUGcUifUs8Hq4duO1fkrNtb9ec6Z/Ab797bu2Dto38gyw
NgLtEuKGtTTTUatWRX08lSFMvaQKhsU0w3T0E2whqzQL2CnaKah9P96VVGWvswUWQoxAul0qrKMP
GaQ7XH8Syy430qSADfQyJyq5deLB2frUh7+wYQGHclV9g+F9H/RDZT03WBmNwEgCNyTM+erwGNY0
gRGJ9ZBmXfydbgMLsApR8V4Iyo7K64ptM8fTq+iW8RIjZs1DktPlcOxwKNIp/Ivejhx2SJ8cc6c2
QilX653qbGj3U54O2RX8u75koNOI4jofl2Yv0aH8RFnjvth+PFqRPgmaH52XG6Chbh67pcfbk9oS
V6nM9ethk4yY5eOKgTx7uNJ0ZklXI1le2QY9o9jqreu/1W4NlwKCnOYEMkEZ9821+fR7KsL3NWFC
GsaE82XByII7uGqVT7Krc4AYS7vuCAB7KNKuK/ex7g4Ez2buvAWBkNtCZXLjsIZf4AoyUPHcWj7i
MFHVgaY3w3CnFVILEfutVwth7n2EmYE09mVGwNnWKUDstb70oywfhHETKxzUQz8WifmAKTDBX6ve
pcW2cIaCxrUptiMZsfO2tgpwKHd1/D2gAWM6zcOrqNfp0+O1NL6nRZ7swFDry85x6aStvLgzRGaV
Aa+HKQfSgS3OZhU4H0Ph4sKdB/Gat9kiQxL87IcuHtKbph8cuvfSjL9TRfn0cBRrr0wDPC2Q0+C/
juWqP+Spa21Fx9xG8yZ8utOmg45vQYLzI7ONlRkJtRT/eUtGpIM+ad2dyFYtsmrl44JRDO+llR1d
tlYpu/3otMbNkDn9BrsueW1rCWlZelfU0YTP2U2si+Yxzarmmrp/ouER3c26AO8PY++qoF5mVQV+
rbXDJi7L6YJtzLuH7znfxGw116KY1S2+TfhmtSOQW+dbvwdZN+0L9khTuqmU8q9mY+4W3lft3Rop
ow6PNtthUTfOWzG23aa09GzXW05/PSzYXeAHFnuBWyw1ugOLLsBu28QJ0Fk6T86C6VCwrHMTpMlM
WHi9iG9mTjgoQ3Nco4IYA+0X+l4Z39Ykl2qH2FqMLNAxitx17uCaYbss6YuRNeVh0Wrc7JilM9Fh
QKaVx4E1gW12ZIjE26gBKHlyqUMD3IJi/M+Im/+dFL11yES/6sFcFkNAykl/lSHyfi5jd3DIN3Yk
jjE1M6lm0Q5LbFoDlTaN7zX8zq7f4TNXm9HoreO9qbLyFk5otQMkgJ+FU31k5YAl6TS7SVhURbbN
1tXclmyzV5LVx5jGs7MwbpL+1+oWby1nVI3h0Fpu4wo/0+OoqjSCoTPTMixx5VyQkaTNPUZU7qtE
hIRGiPkUHa8BeNdM9a3lMWYKRbdO+2FkntHx2PSAYeYoNqMfz4z1qc9wN2IwWcV+2gaus1SEwEKL
+IYZFtK5bO7clKHH0ljhgscVW61p5TdlCg1axibPt201+z9ocP0OopjaCl17KzAMpBJdXL7BRNrv
UEJx7ZPSigpRZEWIZtm/mLENuB5NFNpiHleijAq7iEAvjccULHU7GcN6hT1M/iikMjYedpBMwJwB
J/1ZmM9ERPt71+tHHMzytt4Yy1y+LwV+Hq1mWu0eSo51iFXJqJTA5diNSkYly+GYnppGRS/6nJnM
tF65lcXfIS1uOxpzKHdXw+w4T8bsum/KKLTvlkq6456Db5MZV7y9uASGJ5j4dlq6yQiX1LdeqqSV
h7WHWlI7pY+vlZPlmwZ13LchnthmJAODdU87PD0Mgt7HBSK7tAvHuFWjdCBVkhgf5ankv8zU+WE2
a7KhCsn1CMBQkgFur873zMXCjKyIzJzxeFJTg8VZrL/CrrdFSCkQ3xgpjliMmeW7acSDFuDK1Rya
vPMuxOg2OyNfjOrBlpR0giEheA6HRBl55hhzBWPc6phGraBXSfcDnr95p4+1jPkqK+R1FZXStC2x
24I646fmk+0ltHmN1i47vfcm3KtN8xKrAtvbrWYhq5019BNK7Vqwd5CFwIwkF1UZZiPH2q2TuNOF
wPtuCbykHP7Tl7F4c4suzq9Uo7Tvg1UzudZlrXZwX9ZNNhXmThW59eB4Uttj61zsm9HBhm9WWMMZ
sbVJnXLYEIP2KwcKuy/wnho34Lxx2HkZn31j6cV1PBeMaCr0/SF0cRJqOmwX3/VejtZ2KjS2+UFq
TUDfpi78bhHZ76ZI3TGY2U/1rZZO7jtLZB1COxfFNs3ZaSwxuffp/5F2HrtxK9G6fqICSBbjtCNb
UkuyZHnLnhBy2Mw58+nPRx/gHosiuuF9ZwI0qCZZtWqFP5iyhPho1PEPjy9hblHmzDcdUi3TrpvC
+lfeC9s8ZCW42RJXx0NQG72+QWRX0MCv9e4bF7If32IKn57x6FLrTVl50i0MvdvXArkxiTbeE8qj
VrHpS6kPIMg72x1bxTu0WoNlNEgM/BI55ps6oVkecVqHI9uYaQbD+1vamEV26AO9D4/CDEq0/oJE
bkXW+/ejxJ7+4Ouj9mLlkXVfp8JqnrUEtCg4wIxdqiIftmHmBmJFC/G6RJSgsTdMnpzuER5k/Llx
tGhvmn7t7YQjo5uxBqU8BHn04qVRuTXrVjsiI6LdgvVtv8pxQjI0TZvyCaqu6pKnhgcOWRnj4uN5
5k0ltSY6ySivz2maZHcTt+9RBmzSrSO8VtsDpgBtmyjxi5nH4S3WNdNtYuDqcoi0uDoKiAdE37y8
VftYn7ZpAZQSGkjZPijapKe0JyODgB7neKQ7eZ97m9Ee4HQNeerWOWhpe9CLF0+xB3M7dOEs4qPn
3V5RffkDdSjMW/gFN/RMx2ZHKYbQdKFUEFONtNr0Mqvo1MYC9Q3Lidg8UfgYYAh9KLME+DIZLolw
lwcvQ6bC7AYelYJzmTX0Ej/vETpsgrepKruvjk+vZDtJo3pkkqj/ACIzZlsm3ubO6qbuDOG6eoM7
UR/yZLCyba5G4TEf7LLezzalW7tvkzvfk7LcoInYPoI2csK7QkU9ss5zNDuVWJEPWqkVJx3Ut4rB
rRU+Jn2unnUlMN882Obb3NRDogKKmd8Dc2zcZjLM4+AEHYcFYU5kV2iSe722N3pf21YQV05OFk5b
WgLZSc1lc6PFZg5IyU/zb+GkD3cgnSq0W1v7RzhUhtsUnnjpEL/8FsZIAepdUe4Uc6zvPDkgZ9k6
6bfemWjbEnwOlkDNzhDeeEDDfvhSVTwuRsaxcpQYOt5p3WjPxjptiDGEYqBfPenPjNHVTaMlyafa
mhJnk3acr0bL9Rt6dNWjWknE0xJTR9UsUE+qHTRHKJkTjdBSbntlsE5t56XbYtTNH94UVqRfXnfv
BFN1G6g9cHgNwysRZhBoPI+xvSHzm9bTqh1M6PY7ty4ai4DZboUajecEtZxflkUKX0yGfWeQNe9M
q2CiiIYpUt7V9JoEbXuYshpsgTNZL6rX8zNyZiMBKpZ7naM17g1Na2hkxw0zja7178sWOV/brCmD
bDD43HxmfJPZVfM05dji3DRa45wmbDgPNPjGm6jxNX+Pwm5MYxspkcdkpJcHLsh443LM041AluKA
kIt1J9mPdzIGzdRbafrSWnI6pG2cYdjSB1O3MZWxeqgnL3qMelnW22zw9c2gGMF+0tG3Qi1T1fId
CK7iiOKxQmgUwXMfG/o9MrcAj0RSUbE2atQ8K2TywM069ZX0+0sJ9YA0OiD1mGo1/4biaNkAQigr
7u4hOvq+7ewaC+5Cr0yf7H4MXEPhvcrSSNBepd26nVThJNgBS0hHBmag+jaSntgy7SpOqZ97B20I
gl1h5+rRFLXxT1r5XM+OZ8Z3ZmxQdFaI/t7olCAP5K/yNXV8Zx+NabZr07o+qYNRnPpONAxrCk09
FE6SHtShK28LxdZ2TpjJfAtgMvklRZ5QmE3Dq1VF0RMsCKREZBV/0Ws6/b6iJa5BlDl56UibtMLB
D8J+BvD8Zhpy8a0shf8lZjbp78DZ0CsoR6wM99griKdGZVzRiyF8g3NBPjy0kXLio8UPdpdqn7iz
GECk6LQkgFFIbO3x2bHsbl9qVjrPgB03TcyOiFQN1lPBrJRKD3pGVpTWsUBVdoeIGBg/4tXZA1eJ
+AUWlkVLHgWAunvwByPci9I23aYuhq9NU0jEVrt2r2qiu/dofdwwqVN2OWK+3xFpzO4S8Ddv5ZAo
2wlHz5em8mUAjrTv9yMqmGhjZrHYZnVSb30aHa4XMZU7aE4S/rSbriOq2WF8QPBQ7BG0g69X18at
ArqZZgt4jKC1/LvKRKoJUWyZfCp7NpFVp9rBUbjwuELq28Zsw4MkSOymEdHUTZRL+0UVvnEiD9Kf
oImoqIgqDCpVBSRVxQQNK9kciNGIHs82nDKQe5mj9c1+SHmVwuzS+061ul3WAgahb9s/dDZAKXy3
+vwQAq3ZalXOebZ7E693o7xPbKS0GZ+ru0or7QyOry9d1Cj1jSXaydtadYBWMKp84V2uaN6tYlVT
sdNateMS96xTbFG00zsBLECUvyfZ9HZ9lKfbbjL6+9Qog1MgtWznw3bvN3BeDNdslCpjABsY+8io
il0NGPHz2JvBU1b1ylbgD1xT8wh53/Rq+1i2BOM0DOM9dhTWLbc6kAOGddGzSIbqEJI5uXkVmgff
c6yHnjbMkf1W3ZGCVO0Gh2zP30TTMN55kR6+qKWj3BMPpp+aIaDHBAVMfC7C3G193Xf7UfCO1E4S
NLO43g5MrPeKletvFPrt2RQWnVy17W5s2/YPeib1WzoU5g17XfwQUVBtI6YwB1RmHQwopTxLXQBI
KLp+F6oSVEaJkyyoH6rPTAOWUPYyPhtzvZ14dnDQKhJIAdB+642c3lkC8RZ5b4cxhi5OamjloJv7
LP+VqW2yUxRjOvsqisV5pTNZzo3qhZulPltF0D/U9FNPWgfsY9L4XUUf2ftGa6OXTB/acyyT+hvo
/uis2766GSsZHhpQJvdOncp9gf7mxqwpIbyk9o+09eSBtg3zdT/i0Ov6sJOTmsCubcN7WfuRvgna
mkG6AkqC60Cxjl2V5GetC6enKaqNz2RLiJ5mk3FC0zt6hGGS3c6t0l2SS5oi7Yj10InqTbyIsI5f
Cen2P1o31GcNav2xooc7bMqgMF6iCG13szBIbZhtTD/RwGu/6lguH0Gzypvcm+JHVIH9gxLYtb9p
O0AHOyQmPW83Ga129kFk3+lJPsvG95PYtzG12C7AkGin5/JHJiZx49dKAL2G9MWOJ7EFxtF91rJR
JtC16u7Fgm/6a/CdhrLN0c49dIYIoLXq3yh+RixDLu2QIur7BLh4ehwj3XNjgcz9JhRCPfbGPIzC
v9z5lraJT5pVd2c42ZO/U+gM770p0s5VJdOnutJ0g/A8AuNOy+ysiyx9MxIlYLjm2Ey4xjY5BDRq
CR+oX2+bxjSeQi1R/42bPNzHmuF9mcIwOaRjrWyLzOTSBqFyhxoOXQU98JrnSQ8me2M27XQr47EL
tiLEaiVDMPq2KJXhPqoKf2d0uvUjjSf9iPyrdQ8DIzo1stGewiEf7u0sL3epOZi3pRRU7Q059r2W
R0a+rQGa3la5Y9yIVqV/0pZ+fkwh7HW3mZLGRzJoPlFIjAm3eZLkx87SzTd1HPtzCKxrP4mwOjYF
2r5223CvATQyAdqUOLymSFRvG7MX35tKcw5aEAOKj6a4I5MZFBSw4/KtM53ieQwF5bHuNd1W2ORR
U2LQZOtTRtx2Y2OJbQfdT1VQNlS1k2L7EUllB4I+ONdFBfwmnaz7yO4a9qhMxghCNDp2NO21o1or
Hr5ieiBvwG6X99IYJcrAQ0uuTE1hfYKZR4O2JZWf4pq3qld+S3HWiWc62CZ/Wr5ZgSdJojloA5s1
q9J59eNef42mLIWrh6QwgtM1DXwaqgOlSuYHdxGHJ92YlN9fOhXVVLqSNDMGu0eYzdcaV3hKdZRV
ND20ge880NUVR3CqGlY6dntvDHryqyLpfEv7ZNgmelu/VmNZPs5SolslVgHBUDkanySo1TuHfUns
9ip4N7V8wnvb2ANK1c5F3im7KXPohzN83hsJF7ShtvV9BJrokzU2/jdTmb0ZzGjqou0YOvY5c3rx
w4/G7tbOwzzbm52fbdBNQuI6bfy7AL03uiT2sHHGQFZnnc5ovh/xjwOWo4Fw1yfZnvVmAtZhNgxD
Nk1YjK9j14jb1h+nE1dZTdO669tDGoXlFtShfPWrvPnU6S1bLAXCWm7Bz4tj5IAPuu2QkdqAqDQA
E4VBbBxKtApPdlB07VapC7wtcoyPrJ3PNPIlqtF4jssA1jm6CdUuYJK8zxSKu41TiXynRk6T36el
Prwkjje46LkGbzJDfHYbhxr5JOMl9SStKnzKIpuehW0HYYZNVNVgAE17m4OfHIqmkl9oRpaPIpLl
Jy+308cICdUzUik5fh71UN0ASqKLNvaBVW9SK2NGlJJMKnQRH5whGt5wnKrqK/OrlckhvSoA6ago
gtFYcscreKuVhhPUaRxB2OWUYU+CivYKaemj5h+DaxsNYmAEpoZH+WJymOAJ0XC/M+INE2c/TZwq
3zmpXX8aIgViSEdF6U+IdaNpf4L6DR5pGqujlelUVjqJ8uXx7Ty9XozsYFVKHttQEV5dAo8L+o1D
Y1YWKjodPkrkigIxcjPEadAR4y+tsupvsdWb3yjK259gt/C2vPwLVrAODNfxNaQXpDBQXczXS7Re
YijRBqXfdJ9Ci6KtUitz95XwQGR4yz0ThmTWiyuunh8AMsxH2ZuAZDC2sz6AUKumTfRCrY2T8BPn
Jha1c1f0yXhoLNM/jGH1tRUYwFx+2I9A79+L8rLBdjAwVxbgGAmdClRsZJ5QCKz6g1HNQrZ4eMr4
Vvf15K4FE3ZXIbMBHNQaTCiJyXQ7+sC9rvySFZQOugGgcCHcqIyIF1ADwmVhdkpqnjDlZTgo6maf
YX2y9YQBYtTQrj352sQcrXYkEaEeQnxdfGYEX3sBxNc8hZ7xWjs9UI20GreFKL0r33V1JaisQFGQ
vUAh5v0UOoZ5EJrMh6E/QQrcoAThPws6S6cOc5trMqVri0F5RYkZkoYEJPJ+MV1rS6XGSeDU69O5
KLzu1GayAAc3VVfOyUp8AhUCCBy6zqy5sAgcdtCT7UC6PCmoTGvbJKyoX/VaxNcI32vngtwD5BsK
g9BUFzvDy7GpKBlwnFB8U3cjBcM9dPYSXmGbHdpB0rfruZ4vH4y194gWhQTzQqvYWC5KIVzWuk9d
CHFf/0Gzh5kwFVPKiFJHefHKu1TXwh7Afh3wEC9VLrlPJaNoc9I9/ZRPM0S8qvqjDKPMTZtKPMAJ
QVFRRG363Bp2AXY6HCBXFnZYbIsyLx8DLcZOB3hHs080s3/Ri4l0M1b77FPSTsi8RXV2tv3mL4W/
fyM6LAu2Gbcx22AJRRK+7wgNk+fTkAUtojCGpK9Y9AfwS9fUNtbDgwoRAI2hj9KYNSW3ljaEB5F4
N3oJtLnu8dAphQNPppPX1JM+Ui0s4r9pIP2JjAhgxQV0hGGmIk3q9RkC0qVbBnv6F78nRdzY7Psf
dgz6YlsVadzTkSlVh8n61Hzph6qtDm3LpO0KF+bjrfT+98z//wNHZPcywV+V3xMQPmhOFd52GCtG
QQA3o9OoTPhnFDbmID7in5ePwseDTkxWUQRH1UrnZl5QqIvAbyC2CCIzBelzNqbRi12N1+LxygPC
YwYbCnZQkah/vH9AJgZ2rhemeRrp+x01bdThUoCdVlOLy9erlJ0DBcTF3ohZ8eUHXF6CkNlMvBFQ
XIP+A7jR+gDS4qCHnG2XDopSug7NTOvBRy0JXxkxfDErSMPBpu87qokoNczmoIAeoSNZREH7lwkZ
P8YyGGLOItMEcud3wvbHl+5HtfZ1M09PkdPr3oNXGcCrJTJMTI3KMqAtL5iqowgR3YZzU1VxZhMU
prjx3pm88rPha1Vyp9VZPF15T4uYOP8yLCs468AOFcReF3eLXSRO2iuKcDFY0m8CIJ1bx8zAvDPj
rK5wchbn/fdbAOpMesX1DAFsselwe7MynwLsNOlgF9Lq1DbtUzTUN/loXfNIXlwwv9fSUbQD2Yr2
xQf5DUv2zIsBT50yWm2wFyquza1ntxDfBsfDL8IJk6rZl6V31YRwcbZ+Lw3AcmZUsvs+6KjqI8mk
3kQRDfpM36VW6R1MpNSuBI+VD2eiIg7DiRRfku6/P1vQBuPG14OYG7TMfnlVHNyN5hDjJtvlfyfA
ND8Q4rhw8dHcIIAurZPjGLlpVK3jE/2zYY8c7XgIURG5K7Ix+OfysV35bLOUGUUCJutoey2fyqob
BueG7Ra+/GQVqJUUaOlVIjyFYeFasf/49+uZpFSzTsqcoi8ilCkaSkGmTC6vs0bpJq92eS71czHl
0V4HxLYrrL6/EnxXzgE3rATTOad0UP/efzrYr0lHEuC4xJ0TkcAVDeCMRvfemsm7hly/ttji0iut
dBpsNPBcQKGfW0X/FgTtgyGtZz0tvl5+mSsb36bkYIPA7nWQlXr/XFVWdci9KZ5b2nLuQBvGq26V
8q+NvC1bkjCwS+gpOstLhQpS89us8VyYDaRuxgjP8OCEWvcd2Tb/LzPiee/PZSNSPkh3zhJF758p
DJCWyuzeo6ed2v9CIbfVz6Yz2c2ny+9uZeODwUfUzmI9AuRi43syLJPSagUDZXS5HBX+3obubLOD
zDDuVeCrR6aOwxXlnvVVZxYFebEBK/r908HpIHiUo3DHjuh8LgImZtvGjvIAC0Gf3nwRT/0PWQby
y+XHXYlePO7/Lbw4AordJI7NKMo1QJ+dAJPKvVZbGBdSwF0pQteWggSDmrxObQi29f0ztigzaH6k
eW6mG93XUsmT4ovZxf2jGAtpXfmMa0eA/o4kTBJVlCXpFABSgNNyIlwz680D2YmGPZHdXVll5Uyj
yOkAMaKZRPBaRK2B8rPQwWu4WF1W0yFnUnDKEezadkPyZo2g+P6u3P19CtDknP1jZj6EXGQJSjMm
iIMwXPQAxR2yNDLQBmvVMxjfaxf3vNH/aBb971ImvTEYRYzWjMXOaCO1SHRtJDjm6DMURXcnC3EI
BLidoej/Hbpmdlh8ubwdl6XB/65KuqhqaEvTrFqELtMLS7joLVGy+T5VDtQ3bdf26UYpGZ4Cx3r0
Uvusa/2p7MobX9Pdy+uv7VEadnQTaA8Dbl980KIsOhssqOeqduT9sC3QKBNVZYqyaxReq4PW3rCD
lOOs1zmbgsw/5o9ktCKywr5zHFdNU7r9nTggGWhvQ+k/6yGIgx70pz9cEe5de8JZQ0lHBZnsb9lZ
mJSOtvJYOq4/NMa2bwCWGVC3jpBK5f7yy1x9Ps4eORhFJXv2/fMpdYgjA+Krbpu19lcDeJtCbzcx
nwI74HoFI4vNEY6lD8ZU6r8ur736mHPBga78in5/QGNDFCAZXMm0Z9+3QbHz4HyilokF5l8vxVc0
0ECll4xS7hyK/viMitoyIcP60p1CJ4l3hawzZedH9MA2XoOl55VCYSXmOHMhheoyvTUq9vfLeVHf
W3oPTlMPMN8Ukf3UOXHypRN9u58sIO+Xn05buZrQEYMLh3jdLBWyWK9IhyYtEzLBBDQnsL+oC87E
U/gGjkwG+2ihbvncAhJVbwt0FOtNh1dzB1xrLty9PusxjujtYtNVsNkBV9bymw7GFQKT3nuHNExh
03RILoCHHcoR1M4wWcWdLae+39YQ5tFAqcwpuc20IoVAoIbiyYb8/JKEQLuOlx92ZdeggQTZz+b9
chcvYp5Hqwq3k9FzQzBBCa7ZaYdrjKVmwEa6Mvr7o4hQNwEA6hpF31IRI0oQMIviQLi1xoBD1qV2
44UTYK+EadrlB1u5DlmKs8gQAg+tZSfaHIGh+J30XA3c9V1RUlpjVava6e7yOktS2xy/caiiqmSr
MD5dlpa6U5FPS+K32ocavs6h/w8+qkYDOUyjr+S3PqSgPLPsp5Z52BMMf+C9DeSSzI0GNI433hio
Dxpzd7GrpNXKI94CCAUEXWSqxwhngbFp+yttgY+fHTEMAK+8G1qgH8hTWN5JjNEwvgsSzduGdjbu
LTYuqLu6OFx+QR9PE0shqw+/kOAOke796R3LtivAv9suwuzVJq3w8VLtf/sBAfVQpJ+Dq4XVx2eD
pUWsV+cmuQqL8v2CvaJWQvOk7SIrJzdBAHNwilt9r0eoD1x+trXIpKGSzI42kAleWobpWdyWqKQ5
rmG1iBN0beJWaHGARLcLbCkjcWWzrT0aQgPKfHmi1Ld8l6VWQqDUc8dtsI8AShXchmqlbWmvXAkL
Hz+aBcVNow2PiCPvcRHhVWfoVD2ybBcPie+dJVGg7/8JZYcQmXrnFJjUX36Ry7nh71OE7Pcsj2rB
9PnQU+gBotdB5LhAt61PRTUOJ0XJkqciioHqDOjoAby9IRUcdw4Vw0Ex/fTGp9XuJjIqXbMAKH75
J63c5fwY2ii/Jy0fRoclJJm2NgfPpQeLigDU9vIQ495w10UWWihGnMAempJfQSuvKfOsxS6o7Vx3
qMXNronvdzDwHl1thMeFp4FmhDGjE/cTtOK9K6/940IERtZB2pTmIJOy9wt1Se21PSMEV0EH71Ph
+PFLmJr6X+9apPQJkVCnJdFfLjLcrshjpJgrC97ZGIIrUkdYGeB848mcrny0j/v2/VKLB6L55Yh6
aCxX85RPSACeqBXuo6g5g1V+rjSMry9vkvX1DDnLvMFkWF6fiYUosh6rFuIN9nNc1gliUtWz2jsP
QIceYkO7UjWvfTA6EBqWjliwkdS+/2ClyFlksCwXrr52MstBO6Reca15/jHM8BaRrLJIuqiD7PlX
/JnfZZEZ5tSALrzM0VXVPDqXKJEeSM+qKy9wfSluarY7TY4loTmwdV+mVmch3qLIrd3Gxl5BUGYb
xKW8EqzXloKgptm8OiKbvtiGPjQtIB5sQzBv9TYYc/8Ib/mN7PWaM/H6Snwn0gEu12WZgxMypmlK
zlcKumQjq7rfqWH4itXBNXPDleyD6Iz9MdQAunl00t9/KjscoQ+3iNdU/ng/ePFDAVLa0tod2BMJ
+C4Vx7yN73t4dqYEbUJeonjJBk2XbYuVuR1+Bpq7K7q/7tu+v/QX+7RI6UIXRmm7AIPUn9BTHBA/
JTKMgRyeLx/BlZdNKUJZxR7CjMKcj+gfmxWtCgNWfGS7ho0pYah6v5DGKw6WNV5rnq4cvncrLTKZ
ru6dBNSb7XqBsIPdNDHFPbRGXqlXwvLHtML+3YAgsXDQ//1doPzxSEUuc9MvhAXqEK3UTMdzBki1
aclvRU4Odfn9rS42ewFwFTClXLbYe7MnW0la280nE1B0CxuzvUtheYhNh1gfxtZQRK7NH1c/GgU5
3jaoNtMPeP/RHCB/zHsK9kcJc4tuI/StjmFUW/vXhuGrSxnAYFQapBTH8/P/8TLDGFJSAuzRLdNB
3waBAnoaUZ6bME+voY3WlkJGWTLdZNz2QYMzmGpzMmLNBhJqO6+10ZlPeOqh7OqV18qOta+GmBi3
Kh2jWeT9/VOlRe60iB2T5GLstIXB/yKM7m1sxAle6tvlHbL6WHCe5oofGwVlse8L5LwqpZ0fa24/
eXpeA6grETnIrw7KV+5TUmnunlnbgZp6ETfGRI+oG1kKfSPQ/7BCAkfu63q8jxz1i49T1uVH+5jk
sSdmLMj8vWjsL246wEoJNOl6Hvp09S8SXd9FpNjbTC2gT10V9k2RWQGQ3viad9VaMKENzfUwt95s
Y3ECDJnqYqypwJQsHA9VqE47NKSK3eXnm9/X+5YmU3Y6USj4SgXNiMX7LEOvDVIz5X3WWncPjlxu
9QmWQArj5JgXSX2oy7bYzEyvTRumMP0vr7+2dehscrmjnM85195vU9PMB9wWe1RRRs/7pDaJCgFe
kTep3+jHv1+KRiYdPq4B7sPFiaB1XNgjcdJFbK3eeHECdwbjJuEUr5cXWtszSMJQPoPnY9MsLhw7
5EJXa2m5oZGp3+GOV4+NYvigo1F/qHcIdnYvQuQNLP/YtKYrCdPavkH0hISaERQ59eIxqVPCkPTM
cVFfRuYBixPX8TvPvfyMq6vgEUMzHE19BP3ff7fI6fy6xlrN9RFYPihYgMJO1IYrq6yddjCK/2+V
xZvUBlSl2zFw3CrVn8pSfQQMhRKE59xrY/1m4yR1ZTuuLkhngPknJx5AzvvH0gyIzvZE1DTiwS3V
5mtR+bcTwuKbUulvZZEc//o1MouE7Mbp41stQbcxymSxqWJr5emN/2AzltwXjRFdCWIrHwshMu4A
yjji5m8Joz9uuFLX4wDPNMfNjbLewXhOjgFb9O/zrHerLDJNL2mTHnqkwz3KGAoqfzolGOPo1X03
4itx5Uut3G/k6L9TAzR+jOXwU0Viq4VMz9gnoedLY9U+MiIM7uMsHZ6B+Msr73DlUKNbBxxM1Z35
WC8Kxy4FqZpNuu2mday9JsUUTdsgC2xzWxlG+OoA6fksEK95iGQUK//lYRm/ksPPILgPZbjnB5ro
HVpkGZoc8aQ90Uf73mvOS0G7+fKWXInIPOj/rbWIyB1t3kA2HjdCA6y/CJHmpEXwszfllRJgqXhP
Swf4Lf1QJmrU/Fzm7w/b0I+9yDtqgDBQjbkxZsbo/MfI24dOFmuHrpkthTPheK4+lNY20WwRn60o
TKdjH2ctkgxUgfcyLXr6t63QN3FvIZs6+kH12uBlfc2eYu0ckQXMJiLAToBIvP/BtL7VaRxIBvrI
U/YCwYG9j1jL/u8/AOZxVKL4X9J0Wew0z5/0vsNyiHqFdGMzzZD5TY7psLrp0D+Jr+ytlZAH3nDO
7JlBA/xYPJRWMW5ixma5BeB01R31sOu3gN6SLzI08dBSkFl/c4TTaFdO1AoMDqQjomgYc4KpAXS1
eJ1JboQ1rT63Sur6F1CX6Kbshn+4+YFD6QF6WYnn7+O0T3dVqZfPATTd3X9416QdZP4KvbJlf7YN
Sj9DwoL0rlWrrUi9G5N567aMr+HL1rYOsvK0Si1JH2jp7oBsA8SOcLBdVSYodJlcyCNSFFde6eoq
YJNAk5M3wkl6/0adCdW8IQAyFI1Bd2+kIBtVr76my78WIZi0s2uolpgPLM5t0PvDhAit7U6V/g0A
wxcv0e6MIPtx+dusbUy6gvNIgIj34dtoSiNCH10Ct1H97/jRPWLd6AZEAE021aZ0+isvbyUVpk/y
f+st7q84LLQeIihBVgVZPqb5w6Tmd/pYvJKH3ClTi5GgUz9lifpy+UFXv5rJbGgeC9NWX2RsPvJD
CWhUwgrdtC0KXGgrBfGny4usfTTArnNFwQT4AyavDnBLtPTYdI2hiw9dVHebZDJBbY+9+h8CGFN0
ACBEStLDxS5UuryvIsBxrt2rR6cZ8k1RtU+q6L9efqS1D2aptDnxn2TSvBwJ6MEwSHjxJjoaldzk
tngM/RCL5uIu1I3d6GVnxAdOPYqc/yFkQhqBsIMC4jwEfn/MzGwcta5OTZeJhPoJ+XvKiMRpwgcP
veeXiPnLHiM9cMSXn3c+V4taTQO3qcz4d1A8S+pU22MqWUYt/HcjiO81XzE3WBBWDxhAIE42mM6V
4Lgyc7FpI89QKPBskgL//XMKkJuOPgjDdWgAoeWD4nO0KfCoQRHei8bvXO460saI/xyRpm+j2xR4
gbNrS/jO4NZr5ADRoFHeKoQ7r5yZleBA7xT3OJoAjCmXqBRDq7IWvqpwPdDJP5qiG58aEqTYNSM9
ZRpP49vYJULxxJUG++qtBUQS5QIqPOa5i49fp3lmK43GXCnFewemmm4fUMZ2kxI5MmW6s0sDb6w6
24AG/Hx5A6zloIRdFB0YkTMsWRTrVI/UdNNouYb0nI0CAIhcBwo8KhP70Gl/AN12UUa8sg1Wtp2k
58I2AOowT7ze7wLMz7N4qD3THctQ3GSIFGyqwEtfO/TTXavuqyvhY95Vi23OTJ4zTRaK3eISjuNB
UB4CPrxboFC9t2sEBDTQtVeeaiUe4pgH13Fu9NPeWSQffd+UHaml6VaR/5MGRHGDIYs42HKoni5/
tWsrLd6fBpvWMyqf/uJU4AyLSO1naI6R6zjxf2hxENop/Zk5g2VfQvyMAdOHGsLwyRopD+rxJyox
L6VorwTelX2oz8CAmTOwQpocUXmE8l4EcNnS59QXhx59XtgJzoFc/NZErKJRxOPlt7gS7H9Dd3HM
YC9+6N6gjJHEnQiCU2YgYPBijKL7gYVZbt/B4xPpVumVut2FRtJaiGlgpLWJGy/0r+zNlSd/t2vm
vftHJY1HRqCaAd+SqZ5rNPLfuIWYrQyIAwbeLkMlARzOlbe9un+o22eqimVz5bxfM6z7viin0HKT
pgx3Ue2jT6airamocXAlBVqLqpQ3c9NqDq3LAgdNAsNJUIA5lRSBm6SSu7JEYNPr33K1R18g/H75
o66tRy5MwkpHDqzoHHr+eJ1NgXd0Fo3+Sa3SEsUYdCpKMzoPSfMQRgGaStdiy+qClDnGHD+RMZjf
9R8L2gNynpmh+id6jPvB8+ptWvbwmxRLQz06fKnU4Od/eEQct2AZgQkn9X+/Ymo7qZy1z059iaBD
LBKEhnCV2sOfqO8kogmnRNa1e3nRtZANu8OASAi5B3TN+0XNJNWLKNf9k8jFP3E7/DDN/nPXlKdo
+v9cylokr5UqJ+jKtn/KkGDCKVr9bilxcx5m7nzfyP8QS/94sGUjpGBEWceZxffLiy+B9L7LyHlM
cu0a0ndtn5BpzQ1/cq0PmvqU2UJGCOWh5OwMm7SR1U0b6OYvNkqQ7PKmgxSkqMO/lz/bCtQXAAQT
PTSEAL1/YLMMHqqOCSRHF4y9fuOkaXqj4B2zU2NuXpFmEp9xBT0ns/qJoBmKforTbAbNi46Xf8ha
mAPsi6esBMpNNHi/f3pgH6MqOv9UGOmX1gt/kdA9SYtOXoZQRY8aiIcA0OU11/bszCMm+JBkqEu8
fyMNc5Rw0U6ZakzhEekB825AGqjCARnN7h1mkNk1qu/vUnWZa5DX6EBcyDQoNRcPSlt+aAJuMmGV
UCs1LQmUfRo2MJYqfYqs82jYGAZHloGQrmk3e92MPvXwwryN1UxjfULJvtU2Ygry7Ij2XxO6ChIw
6m4a+jz7dPkNzW/944+luEeIf8bVLi4CJzAod3gJJ9SVulNjO8WhF8DlLq+ysvXn7jf3DOw7mp3z
//8IkVYAhEoHE3ka66xFwwiJyS6+8XsNjVYZnaWvXLnZ1xeELgYDghi57LkrQxsOEm4VzjBmvIuG
6aUeixn5emj81Ny1Wqjs/v4Rgf4xIaGK0iAUvX/EqMsMK+5QlZJ946hb9BgnPLXwOpWbzkyZ/3YD
msSbfpbMO1xeeuUyn4eJ81xPAw207NBMdSDwbhuEKxTWSRmoPdoy9XchWcyVSmXlEDM6YWjPVTfD
TheXQKLnwUgvWbhKUdxXSfe9JD9CNxjBNWiNdRxuu/TabbD2eITN/+HsPHYjR9J2fUUE6M2WTKuU
l8puiLK0Qe+v/n+oBs5RUokkajCbnmmMIiMY5jOv4Styacyh9fnKDnOgneWNdAjU0LgHI55zZ5SN
Utw0HZC9FZDqG7djcSJ0ancQaBiNq2rxuOaByQ1YwZ+RlIS3fJDEpN5o2Rgg4YC4TeVlLZoLrqX4
CZ82lJtoS+YR7f0iCKDd6sHfJEtN4SbkjwfB9r6tnAb3WISmJmM/qbHSbArYry/ospdfqYfmiG4h
e7eBOFNrO9R37Mj1M7nMvLDI8r+pAxnKhcEga8igYxXpRdCLoWzEOblwVenZn+vb6cLZmX0YCKHg
Ssi8WOfrXSZqivSYLx0idEc9bH1Mkt4h/qzFurKt9KQ+SvRhVh7hC6H43BojRgRxzxUxb4J3N4TW
pxgqo2F2sAAYPPSU5TaRPdYp0pFN8nU0K3UHLeWbaFAmHIA2rJzeC9cgZSWMzaim6nMR8nx4ZH2y
ypA16TD4eDP3ZivtRa9px+sre+lpYAPTbmFvgQhbQmmzqHWQQ5EDrK3w+d6BxEFTOE+MET3qqUaa
W8WxwN77Zlz6Xl9ERreXR/6a2xEzh7s6D/ocjHajyIeiDvvaVWw/GT2jnabfOopv/efrP/jC0QPV
jHkwBXXih+Vxt+1EHvOMreD3xrb37ZPBFeOKEDWO6wNdeKjfD/RWIHn3+RvfwIM4CoNjq0URovj+
Lyem1lUg6JT6ayzASx8bNx3eO47jR44j9HsjnywiotSyElKeEr6MH6grW+rSjibiIF6e22tQAs63
lKwN0WxwHhAf99qGEvHgtkMh3QYpp9ywJqQp9X7aoGsve75RrPWVLtWUsAwB/woOg9bP8s1VnFgI
G3/1A+2wIvcSvShetVzBzLwim8Y0nIBDRrA/y7AXJK7HQLzU+++BD5B0f/3rXtpGwEeJwMj1KDUt
3sYO5dQYl2bpEDbElpTl2dBqlOxBIU8rq37p8qIBRAEPnUS6T4vbOzZwec3GTjpwgZZbR2qDWzkv
gztqNi11LL39FNiG+PcHGHQEYHy0E3mflvMjxVXzPIafmJpB/9lMGvmu6ZLieXKq9uXfl1KnWksN
HDYkJdTzXdVjY6VAYZEOBV6Nu7LPWi8pDcxgFGtNzegNMbp4CcGRzhIOxBZcj4uHwKnZ2lWkOyDL
vjgxgpdjuzX13kXN07WLcDcF2XbIE9wPoWD5MI1sxx2yFpGB6gFNtJUr4uLlyQelr4sv0kdia6NZ
vT2hbXcwrQL0XvpSKgWy3jjgZfE+0uvZk2mn6r8GBMeD5EfPAyoQn8SbeNsLZ1Pma7jviwtk4LkN
CwNwr2MsFkgq67zGxQAaoxa5vf7kKJOnivS7EYgnuCCelPyZnZLb2VMA0ljgweD7MWA+LSdrmkmX
0ry5yMJnAkcwpx/nG6NMkyCPbJ+2tpMcrNHZxda0q8MvneO8ZKZNJQKCWPmJWswJhvXKqVsdffF8
B8g1ibqiqR5ZUMjG0TP94laozkM+q7A3xn1UZI8mtdDID26zYU3v7OMFQ+pC6EvkQNMX6tVi8rXS
mk1d8yHCAM1KuS53YV5Unjz6yUoEDJqAP3Z+LAAnvdUN6dMw7iK/E6ZalRgnOIdB8WNjryGi8u0E
p8EduoBikxPHSLTKdhdtuiioPE1v7ROm9ZnkFVYCLrlJyq/wH8ZNXOnNTVyqqodAN0qR2PF4fYCj
q0hw3USUurwVBm1DrGZ8tGwV5XeQEv4gmdscOf3ouDSOiNACR4F9cgrzO5x6YHbJgMxCj730sSl6
PMOSpC+wZyrQQ0wYS5eS6E43guIGJ0tjZzeJuavUfnqc5QUetEwxfyAl5hPRd93G0cZhr1EgQD8k
jE6appR/aoDCSL8WDdrzmB4OQxnd+kRs38jBm4OR2ToAW7RE3SxO6J2QteK2khXIEBbpbZIpkGkS
fXxI4W5yjo1Y+hkT3CCAj2sr8oX13k9CvFl829g2ON7alUC03BJjutPtKtkWQWzeCoTcNqmqx7D4
ms+GQDKSdM/eiaHONnDi4o2C3Ujo5gqwvEZw9FQjE+kmDgLzNkzCcK9h7oQuclKn+Eam5slXoRl0
TW6h1hLRbRmb7lnEGXDdSaeg6Jq9aj0boe7PCsjUb2IjwXdKinXb66iCoTKokdmOYXMs7Gl6LPyJ
L4c9b31Qm9E5gvKoEbf3HcnTJlM6SUDqPCcR3TPWDtmtIimyW+spPh5FG6MtHqudZ/SZfSrCMqRX
QRVYGPY3PYrrrZr1L7oaRtiemP02CsLmOVSc7Dho8uSS2+SvRVGnB6QwKtO1OlRctdSOvRTWKJY5
lll9933b2mJJZZ5izonHFvw5wYHe16AZNy32RUABR7eiDLGRhmKW5cJzIR1b5Ujo17kxo200Xfhu
atTVjVLH6iNaO8mu78tq62Tjs6WW0a6yEe9GqUh/QrevOjR+Nj0hV5nEO8UKcVychgyLrwbW5LTx
lbIt2Tz+Piq7dKs1cXeDVulw16t989jn6Fz7uJ6lD7YkIx5l4G+B8w7A6lMQBOMxxTdX7EdtjKdT
kORTv5EkK/4sR5rxgodr+82hXPNCupje9kMz/jLsNP0VAUvp9oBTqlPuZ/rrmOFEuFX7wZRcHZc3
y8UexwC4okv1PYRKx2dJGmMPTKjwFBpJ1g1qC9lfyue49KV9EJouzEfEyRsl+4y1iSOhO1sjlVvU
pjwRd0Ua7kaK78ffpNHM7hotqNjBVOMt93qY8CGetrDu5JGEIUgZisfp/ELMOqOSgOB0B3UqfPic
4MGzYZgtbvEIy4dVTuKHusAcjJA6we9EpYcy3/l4ajsNpHddexhlIV4SDaMxs8WeZaqFuMtMiQZu
IaIvFYp+2+sz/XAbM/Kb5hXBF8Jey+LHrG8xjHzhQ8NGsjDQUYgObBFKmFhkEU5W/z4cCCqUxFBO
AJi+iOrbHKU94jNas1Uk9vAVuUPgYO/8yehWhrrwDYnvkItjb6IitawoFbSnRnCb3QEEZ4nBmPET
57JbZLU2iux/uj6tD2EzzD/aF4BFmZPNP59/v0Jv6z4tsu5galn2U5vQL3B7EofQC6KkMI5x1oTD
BgRIvRZlznHJ2Ws671QWlJIShCJe1vORk9aQi7ZPukMfRBWUVs3cRlrUrgWPF7bJzIwi3SOeZbLz
Yr9LMEPio67Uqv7Q+n73RTWq4cUoRfA03BTF70bEezFgHYeHk44kWk6tB19t/d6JotCzS5yYMdhe
6+F+xCoCdH4rymPsOuOrFlOX0zhT1C7sD6M66Z/xb9IwBfBjrOmtEMSVC/+ou5UMo/9SSGL8NIKJ
+KKY5WxnlnfFt2xqBe+QXaan3ioPiLNIcL5bOwg8uKO5/fjPWwScuwaKc5bR4HY5X8EmaxGQy1Q+
VJPEn5oAqwBbD7t92U7Ft1l77huPVvD5+qAXPptNVCe/VeJmNsH5oIOqIJ3R5d2hFj2i/dgg+D2+
SGvb48JRs+e/TuxISQDs6PkwqMrirxem3aHoMq9HgWsijVNNV2+KlUN9cbvTJERgidNCbeV8pDSA
rhOWTXeQRGn9lCvDuYv8eo1hcnHZ3l3/i+Pc20OOcx7HOSePws2ggvAf23u57Lb/w/d5d3oX6XYt
WvTeHQbq9eaXPFR3RRZ3bj6I138fhzLULDA3620tm8gTXht4N3fdwa77vdKqD10SbBFbWCn+Xvo6
PGDgzOhY824uboks1pQsFWN3cOpW3slJmx1sGdGt65O5cNny6SFpAvciWVti2fxxZr6pdnuwCaxd
f3aG51Le1SgoqUm/z7NgRULs0rTeD7jY3mbTGBgK++0hxK+yU3EWE2slkEsniJo5kwI695EalhVS
pEaO2h6iJCjKnY6M3C6o4+gTsUdgbIMUXeSVo3Qh5kA7hGoqnSsSj+XdIOVxk9DO5ChZGCbuE1me
4EdmUqZjWRdFkWviEpTiX4JoihfJTT6ubP4Py0pMO8tsIXk9YwWXHc2qRTmSXHQ66FgR3Va5Wt8K
+991b95GQSINhpo5xx3nNwbmpBPkB206tGOjnpzRlJ7Yu9I+a0vp5z9uTIZin7Cq6JfM1YTzocj1
ZkmNcjoYEj7K7gRV/2efBw5JQ+V/xwK6jD0M9pqv14f9cFuhLUGTToZIolH51+Z1fvc2g7arRTh7
gGuinP5IkRi+OvgOfUXBfg1ptzbU/O/fDRVWsSFVNG0OqllEuzIyxHMCwu8Icfd/kGRlXvOBwCiT
8hvzOx8M4ptdFJY+HYo0Vk9qlaDWh+vsEG4p2SUy+Z2e9F4816N3k+okj23RIb1Vl/kaxOjjToUe
qkAOZavOfbTFqzM1g1nLda9RyTMt7GlKZCQGQ9tc/45v4PqzWI7Ng/C9iVgInV5ApecTxuBqMATQ
/gOp9X6s9E034mIx/grk4N6X7wU2oEqY7Qx0vOsWO2jrn99xpNqo5NLAoctif8CqJ2WsJ0JutUOS
/rWkH3mk3HTOLZZjKzP9uI3Ox1mcyb4AWa5NTFTgDHZCfp5aTF5Ir5yT6HB9UT88FospLV7YUuSO
nkxMyayLTRG1rtH8mbp8n8moJr5cH+vStLhHEcGmh61wDZx/v0w2sNuuhHao7ClyNaV/GnLntxLZ
K6CDD48Fc3q/HRfZopnlGK7ZIw6RmCEO+de5PYqUoFeINeDB2sZffCgjxmISnWc+VF0c02ncjVq2
u75oa0MsPlDbmRhXxoNGaBIdQjM/mdValLW2XvNPeHdrYTaYWEXEeoX4GU3YgZIRetTly+7v9bms
DbQ4wE5czG41DBTbRzP+C0qdQruDSvdaGPyxO7XYAvMveTclS5LDDsy7dijz/sVpEd8ox2nTOvJe
10YDGgGpvB3dDFFGap3+uT7NpdgaIQMZ9dyPgmhizDyh89HBqYgKi7Lgxsiye+CtW6tpAd5jZ5kq
d45UDpT70nuzNDdxhImk0cDG9ksMfPANLEwTL6TouUPX1u1lY6BL2dxWab+vZ+9lKewjSEZyuUWk
69ABmHANgNu2JV5MfS09WvZE/puITVI7Ax6JRhabb5zdXwwrDW7sSf2cZtop0FVBsVfZiYyzFVH0
D43yW9zbrWePef9YYhId0M1woxQr8LzZRzGy+5qodteXWFkci7dfhhItjw1yQuCsFmccBzDMMNTC
x1ohUXHS1Vup/hukZdR9DQv+Ly7+0zZs5bQK8p1d9NmL0phOe8D/FuNhxR5tLxZAAlx1xLXHNWXM
bt3rv3Fx3c1tWbhGMuL4iMODn1nugpgoNUxL56jlPjompQYzh47BrLNkBvbKYMsdPy8I/F+g57DP
Zk7cYkFUP2qt2q+Dmz6qaneQxxKTdWNXNKHmOnLzpKJE5eUxhsNBkv7MITBtrk932bh4+yQwgkH8
gsLCoWXRJSEjAS+KJt0NVJY/pRI+aQKdN7l4FVV4NyVYSWNNQx3G2EulddT0IdvgVHZTKOE9nIXv
+Mis/aI5AnoXMLz9olkYh8CWbPhDmRL0QqMHU+Afk/hNNq2T+1tTDAAe9D5FxYaOknNjVOHwpxU+
pATTqIz7iaIK3vOBlX6PqjHWXCOejJPa2VaP8ZaeqzeWObWOWzZqobvNOKx2u+b0efmzCVZZRAJy
5DAW72QROD2Ve8k/aq21SQBpd86AdYS+CeOx3BQNBWyrl/8ocYpDejQaKzCSxS39tmoceFIBG6jZ
B86OQKBFDxpVOlpNkx0GXStVvBnb7nND2D7tAYKINcWkC0Ni9ww4f8YcowO1uGf6YbYHE5F/jAfb
ijCEK5J7qpJTs3O6KjzpZtmtlJuUZTQ5T5M2PhsWXRMsdezFmBE+y9xYrHLxxsB1WjszN1qXxU8Y
CXeV27QqjS1VbXMDnJUiP6J/ZH8Nh8jBs5xij7oNrM63N5VjNJOnZXiRbNrQtj4XdpU9iSI20Qfq
telziE8TlmyYgf9ulTYZN9BRrOygSak+uXmDI/teYAUMOjev2n3rpPG4R4VE/YFrAaCsRIJEhcdP
MGBK3jsc7tJoS3zmWhojzxGUos7VpgbGmN+ZwWuQA07cCWRZVbi3SvNaZHJykoNOR9TU91vq1n1V
P3VhrrU3dQUj505SSl948CPs2PWL0TyoTTfoJzAUItqFytTImwiuVnXrRyIuHmFz9J8jUwp+TNiN
PISageeSNmTOX0iHpYYi6GDccFNh2x7SqUhoewFM2o/ozyPuYLSO7lX+OL0ikCn9ypR+yDdhXcXj
YYgqHRF3XZ62qqSIex+RqcYr/DaXNrKI+gFY5yQhAZtUCo0OqCPgOxOj/zm1VXQv9WGBZ+TgNMcR
adLMHf16MHZObgT3lTMk31QYFr4b9C1mJSICcL6d4A0YmwSfwLna6SMuPZUlntcKZcEtlnjxzaTV
fcbsNURu6cbhl6sUKh4ilF7bL3Ju9grfJElRNraJOV2RjobpoVswQADCcBYXtslR+Wenre9suZjd
tgVRo6uiQ/p6/f79+CLOdwYoKihCSLpri3TQsJok7ZpeP5YwRr+MOnoX7oBNR7Py0nw8q+BeaasR
yZN88uacBzdTY0fyhGjjsQorlRa4Gr/MLnInMUqD24dD/nx9XpeeUUAZ0INBZnz0NlKHAqZDo9tH
I2+z1yQx+LRonlH0CZ1m++9jsXhg9FBWnsXvzufmFBJSAsVkHXtbKp4GQNVfjKafrE0nCm2NvPvh
deIIQIgDBEm1G+Lp4prHQqOpzKK3jzjG1f4RYGzXwYmERZZMUfxdA0mE8zoHmZdcr8rD9aku2wNv
4QlR6pzKUo35oEYhjXFl4fpsH0UKY3rbS/YEML9twq9a0ajlRg9s7J9tyVBZAymz9pIthtYbJdw3
t/hq+dvBqoO/kV/GptvZvvmoBGM9YNbbhDPqUFR/rv/iDxuc9UINjr0HuG72zzj/OHZGSDf0OO8l
pp3fq0VWf6PTv5ZvXdpudN50EBjgvNDuPB/FF0OmO6lpH0dnLEJEhaafBAiicdvAWnMCubQDUN2Z
hW9mFxd1/i3vspQuU6QgNEb7CO9S/hNHof+a65X+2hiUalyNpy851KPVfhojK1jr4V6YqI6rCq8t
wvdoParng1elhHcsmg1YX1Xl5NVjkFhei6+LtRdGpOYr18Zbme0sqiGBgNtDtYrL8eP91JVKYFVO
j22hKSWUq9Ry+llkhvmYxXDY3abEp3YTyJSRZaWhce/rMqFrWQeO3rljIzTHKzADxmfZpN2d41Zb
ZYPkqZIhHyqz7tqNSGDD3+qlnR91rZG0TRymzWvkd0nompVU7rOocfp9ZRoN23RomvvW0cpjZUyA
JYKoMwseJpMwz8/r6hVoKu8/V6H4VIpaKF4GDDvbXt/THy7TmXRO/Q4otG59BLyjWFyI3syco2mj
qCPpo9gSFiinSZs0bK6dbP8/jMdnRx579lFb4qDDINFx1KudY2WN+JxmFrCCm8KBVLAN0XyGnV0m
/hp4bL7IFl8eoQDqr+juUpdZDjo3aBGI952jhZr0baHF8o0RALRT5mumoLP/MNrjP7a35+sNnMCs
SAKlG9WdxTnGXX7y9V7hesvD6rHuRPg4yXiuCZowO7zg/JUmyAKP+994vL6cZt3SgeWeHydlSiUy
Gm6nrMOC3TP83nrsS9AznhaMaYLVXJMcqeFEBDeFEX9h+/nG7vrXvfQbaJAocES4IKm0n/8GY2hr
x+hb55ibSbDvIsCUlu7nWwEw7CakcXLfmaVAdgCcSK8H1oo6zoXvjAg66efMNWcpFksQRrZTgel2
jrGEoFGZmlPiWdDruU/M7pU4tzqGsznv9UkvjtAsyQNskwuUEr9OPDL/+3eXqBHjVZxLGcL9uGr/
cYxRVQ9xF4Slq6Hj0GxbvFjXWmwXx0TqkdyMXh6IlPMxRUwIjdiHf3B8dXS7Xgd/UuLL20VuFUQr
O2v+Y++Oz38TBCFL7EPllMDrfLBUGYfCQXf70FfOT73vU7cpIu2Eq3294ih2aaS3W4E2PD5YS9qu
FGFakerovISS0MUWeaIhcXETKwovKZJf17/bMgF7mxfVCnCV7FVAbYsTWiVMleKvfxCTTO5UN239
xcZmF6yrIwcqtgsJEQmOBNENoneB7ioile6kXobpVgMSrm+MYRiMT9d/1iLKePtVWIDBZ9RginNl
na+2CUojayDYHyUFyRY1DtLjmMTTSo79JpCy/Kizuq2pzUq33MXnw+gxnhIdyKUD6L1kOFWxnA2b
JFWtbOtrefWVjm1PhQJqTyu7GIVjJx5ljhRstciJP/WplhZfYs5Z5spIDj2kCnhBdwQlO5xMEGvp
CXVHbZ9LraSeotEukw3af+aadvulxSLdozs5R8wUDM5n4YwE0cLGnydoAaVbShTv1NIsVx6tS9uS
hg86ruhmUFGd7513J9yHbtfiJOCD0uhG3Y1KXaJ5R93P63WrWZMsWdxibxuAsGg+2pAryS3OR3MQ
ux79CIh/mAnpqTQLQatyMkrzMJV/GzGWt/D1uzUJs2X9bh7WAGKGQj0AfwZfXGOVwa4LbPgUiPmB
7A68TCgJBeB6J0nln2oofVdpsNWupfyYJNHT9V2/eDn+G516u0EwiLLVsguM2EkJJ1uJjlqj2hsN
PoVr2ERUsf6QZc5J6MlRHa2nLPjn1uE8bYAxIH94NoH+nK82TLAokbQxOsolaqGxPTgbFRu+w/Xp
XQKQ8yTPbWcElWcFqPNhYjtQuqoro6NiJu3kog/tpNtAKsz+qJLWkPm3iaDWoHX9X0x6jScJ1K61
TfW6va+zyYhWkCAXfxBXDO7KsC1INhYQGnAzdjPbpUClV3xXhWCFhsh9Isn1LG/kBU22ExgBqHTL
YhN1X6NY8aCiccmcF1cQhADuH16wN33R8zXBnZw4H8/DIxhBHK0pXVifnL6Rt3GW/HaG1HzIfEM7
DX0n3GHCDksv4/Jng+7dd8lsg72sp9XdpNkKmPDYnA55rIbPahMBoh1r6dkqJh0/pD4bfohal1Et
bRGEcwVFJJfE2gK0UXa7DhjnDfRL5+tg5mnukUB0T2bdlLd1WzQb/tsk7wTRzl4KnPKFX9rlHghl
HyZoEgwH3ohIeagmtLLD2PqlVpjOq3GN2kXfGbewYZ1N5U/Bycr7ya1MDD/hwY2boAZq6tGzTvid
wKvbyKg+dXIp7aVG/WV3inkH+UI5kqMPuLn7dxOajZ/rKFVp0AzJPlEM/vdMQh4BQucNd4R60EVg
/g6qnPh59DHCMYageKkmrf8ryUO3GQUyIF41qtZng46eS8+gNUDXD7KLRo51grRh3SCTnex9LaF0
41TVBqU+apK0rm5xzyq3NIbvZeiav+y46gq3givwp9LT8THM9PYVsbhgJ0a7PylWWm4Ie9Njbin5
rJyl3k1WlyM9YMGrQZ7mm6ZXAhaNJG6VMczyjdVo0xEh/l7yAPyDrh+ogP8q84hGsDTJ1R9VUrFv
vH4sL1zs6LGBv7NN7D2JpM53ICraBeU/MzrSfB42eZZrhKXiXp7W6J/z8V5udZIMyNoAlmFsLy5X
K/aLoirxEKWSLCW7RA2L0sPNFp0vrVJJD8N+TKz9JNn+17pNsmDlBbt4u6ORAByLriDC3YvnPgL1
ksDFjY6l7RwVUZWw1NtPoSo/Zg4sFhU3JGHvaPJv9Lxc86y8tMzvB18ss06kXxeOFR3buuqOgd8H
j7YZNAgI9P9uOAolkUeECwWhKSLk8y8aJT2JdqVHRz4F4dOAKpIX0pp7afoi2AX4RG2QK1p7PC+E
42f7aLG6MfVwPJBZ3ahzflRdL7yy7rwiNkLc1kEaXd+1F+9upB9Jo+e03VzKXMOCAobCm3AcdPPU
jlbucWz2AewGVwTRjyKVOML5ja1Hz21v7nlIXlZ+wYW4i7bWLK8DKJ7Uc/Fq6kM95PAoouPssynt
Mker6RDVmrORR2GpHvi/XNrayZh/qnUj2ilpndMfyDNZ9WYwkb63wxouhpkO8fcMTSvLu/4LLwRR
JCs0XWgfwQ1d9gIpAjWZZObRsR7EQ1oqXpMouMCKTayj0GDla94Ml94y5DBApjEieO/FFk+CLE1y
ejPHJs2o9ieJm5X97ST7P4amvpfbaafl2QnB7u31eV482BS2Zp1RUpkP/IDKj3AvneToiJ/Pd1kg
dSpE8wQz9lBPueWaceMilnMSYf8cyfHKG35p35OocdxID+e62vlpk6kP9aEjhccir4ODLeLIsyZZ
f+gQINy2lHVWrrFLFwm8ZiI19Oxnxu35eCNPvaIkTnhs6sJ6ptJDxCZ0/WtVBmtdhks7nCrhXB4n
OqSWcz6UgYyBVg7s8FpuqZ7omjQFm2m0pi/XP+DFJST/dGbVHIqgiykJaTJsGcWDo5jRGCXYgKJt
eBTiF1tMn66PdXFOHAZ4AvqcXM6H5l0eg9ue2Qi9jY6+id7kHEiQ62p2HK6dvgvfySS2RI6DaBes
2CK4lE21tMqgRJdGrQ16xap/oo6v3WZ22a1swQtzmgHTs+e9zkOuLl5WlO+UTkqL4GhWVEv1BvJf
FYb2y/WVu/CVgOnP3QosicgCFxsdjFXNkxMFxxqYPTxH9TSZhIUULFzLjDfXB7u4eu8GW2yJKqPy
3JUJUxrVZAt5KjrFkOr2pW5NK3nJ5aGAsMw+HugHLnaEis9RpaRBcAwxQda3omlq1SU8CwgCiWXW
3IIuLuOsxIh6O3VKe7EvpITG6IBa0zHX02f0C5BhHONDm3TPWqB//R9W8d1YizfZLvAj1gpWMU1F
7jqtkN1JqrdlvIa2uriGXPxkzW/aiIu90We1NQL/RdqjL4Xnm05F2WN0Hqh+yj+vz+nCK4OMH9jL
GafAfxbRzeykHuEbEx5tOdV9b8T78FMiRYPuasCWv49i8rOdFvXltMtSNbXvyH2d4H/4ERR4UQSg
3omc6OIjUursyoxq+mHKjCSiQSep+jZWE5qxpejLr+mkjJ/koReVm5o1vZPYDAd1e30lLu0kOAQc
eUSbcbhbfF0YTLU1dXiuV4qc/e6GMS33hjEahqsNU91uNUj7a2DLi2NqiAVQBwWTtiSRWVaE1F2I
JUBpNzu97W6CArkHtKK35tA+X5/fpU0FhPD/jbWY3xQIIWVKh1dELSsbc0infYIJxlGDcutdH+pS
CEEJ20AxmlBOwd/z/FkQIghUoWK4WDTxzsmGUzNkxyYRu0jqHtNaPMhR/CSN/S5U1xKwSzVYCjB8
v9mfBtDiYkdPSiCXds+atiBwNoHaazs/8RMshVp4Nn3sHIcRrJMROy1B7lhsLdipHjushFUmupVK
9+WlgN5BAcpGPmVZEk5I1KoBov8BzztKm62MElLdN+Gml0GLJcFo7MMiD3BYLmrPRkLn2RyktZvr
4qLMzzPhNaHOh35VDo02R7DbP/hllFS0FSlL4q02jeO2iBL/85AlprkpB0l9kiOpp2U3lBTKrXKa
MjTfyiLd4vkeSbuVjTI/PIssdo5xZ+QFNGta8+cbpSqMKM8DgLkDJGI6prblSxsztyN721JNeq2S
CsZerbVUD1vJTlFIiLNiLpTIym4En5+6epgHKXMZqrVA4MOJeUPcGhiNzyph3E/nPy5jk5p9o4FT
7pLPDSoUbpQZt72z2k38cA2cD/S2h95FUcWQdCk9X+0AVsN2ZR8Hc0odCl013oBaM7LH68t+eTzK
zzNxBeG1xfFUOhC5TQ+UOG3sO+6g21iy931vcx7Mp+tDfQim3qb2/4dafOApUPQ0CphaDR4rCmNX
CtasduY/cbaH5iHe3EDAnlATXMzGxOatM0HUHkQD/7zoPKVDwaB6NmDbC3FL98q9PqcPbyYDUnil
wIh43Rz3nu8LJ50oatNVottbnqq2Ltwinz4pQCoDyd8mjrqbHP0JB7q1DOLSd5vvEQsGMDmLNW/Y
d/tkSJWgpCWoH8rRfFb04ODDjPeKvHnFm/HH9UleWtX3Y82/5d1YHFXTICoFvRab3WbI1f049p8D
xdkpfXIXddqDpDf/XNZhZUFL0n1E84iDt9gtI9TBWdXKOEhdw2WdEzo2dvVi1c3KtTzvicWeYe9D
w1S0OdVcwlTSQo5yFfTKwZCjL6EFSlCmjFT2D76q3wejs/IgXvhwONrhLATIDPrd8ibRrc7R+0E1
D77WfBtru3OLJo0fOm7X1zLV1rgCi9lRaMeLhwQadphDiXTZgaiKLnWyCn0L2Q4Rk1GNZ7tPH6LQ
PkIQ21RGuVY/ujigwT3OZ6M8sqyNSA7qc7mZZsc8t09+LN1PRm55vV99UrqG/rEZriQ0HwtWJNIc
dc4AK0rwvzj0wNr6XpeRY451qQo8vdc7ShNNKCNROo6l7eY1gtQe3bU+cY2pxO4DtHHhO90GrBVU
8eun5cJTMWsImeTAmkpXaXFaqrBTrVAW1gHLwWozG395FnRiryTx2l0f6mOflanP4qwo0xI0Mv3z
k6kEtZOYZWgemtbA2/g3yF7arD24YmMjISUDxmerglcbx8YrzdDDosDLzC8V+jlahTKh/Ug31RMT
HA7RucG4ZkzyMdjgB9KFQVcSLznO8eLbaJKM/keGQ0Laf/FFHbnqkLp9/xrnORdy4EXpd7n8Ouj6
L6N/RtRm5VssiRRwnc/HX9zPg5YkBbxdQIe2Djj2rpCKfQTAWx5uguA+Nr4nzU2p0MMJb7XoRBy7
U7s148ePopjnP2IJcQAqMkRq1piHHHjx+M0xfik8RFoeeJIf/GxqJAcMQLdUtexC9YzC3JlgW6Iy
cOkJhUgF6ZjLa7grVbjE9kbsyYV5yhTnALXJddTAg+hLHyUBpoulHQBu3/wTxt+n9Nf17bY42v8t
JjqitBhwzvkQTpd9GABk940DKGqgIMhowXXNwgOF92JnIIl8zOi7rCFgFqP+d4MhUkLFZ1brXtbK
5KEe+zJss6OZTl9iUSn3ua8/txO290qX/LGaznm9Ps9loP42JCeKfgalROL0xdvT1sqU5HWRHzsx
NBuBecRDGxfhdpgk+a7AadkN844mVmf3d1qnCTfurGolR7t0dGjncpGAjZn5fur52danMdIVPzMO
+Go86Iq8MUs4jE67cUS9y6zGa0Sxy2VjUxsDuInQ67s1GcRFxDavw1z4IiwHdYWL/WIdYilWoWvE
6THUg/zVzP3Pea+0KxHoxUEo86LUggr8hzKvyIOO1n+XHmUR525r1MpOM4W/v/5NF7fyf1N5N8qc
fbyLYZJKLpN6HNIjDubfjKD/kanKUyuhTXV9nMXz/jYO9z7FckgmEL7/j7Pz2JEcR8LwEwmQN1el
VVZVe38R2o2893r6/Vhz2EqlkEINsFjsohvNJEUGgxG/WUR/tQASM0tD6lV53ezMwdB3WVpGsOqh
9o+ubHT1xv23SEH/HRF0Chk8nTdE7K5nFspyY9I+TQE9dt2nNjIwRKWXTZkXXQ40BUOculwAOOSm
NEeyd6lfWH/vT3q5V//9DcL9hdKRIpPWXP+GKsWjoJvFrMFJfm5qpKeK2SG820aNWLukHZw5VNwO
HWD+r46RWNh90/FUe4jCQf+68WsWL0nxa3DjAacHIEJAnRblDWkoiiTum8KzUJhrgwf8YZ86Ll9r
/KAhJzcl3WnMvvCW2iOWsx8CDWDwxnZbJiX//gZODOgDouUN/J1uLb4fNiEEOGJzwKaXqlXTDjvI
TvNuRvHSnfFFwjlTNTGw8jnVIBuJ+VO1FT8X2fvzLxEKAUi50827KcDodiVnlWSRAbbDYxGZRx0e
xa5yKDYoxW/Ep77j3bPx1Fs5bTyHCB0gFkWpfvEFHL1xIny3C09qbf3UDYhA9xnqMEkRWxtxcnUo
kfmJD40E8mKoaajTHJWK3GscnY9Z8eyibUgKVI/K61L355W08Rkil+F5CQz2epcrsT84MxwqD9/y
b4Hf/Bnkea+o/cNsN3/u7+GVS+/ZWYRSNuChm1LRGIiWUF2X3tD21SHBnPBISdK6NAGXgACcHsdq
6jYAkis7BRQzlXFAi0J3YRFJ/AhzgREEimfKwztH+6Xh6EmnsXucsmkPXvwLLtxbrqErn+/lmM4i
g0UpsPJjvy280M5+KtA8KeuOXhOm3+8v6EpcBpUPSAofB+ggy1Jgl5tjnydV4Wm1Bsys78Dq0MWu
tfhUR9bWq2t1VnRzeJOI5Nxc7JSg8AMzScWsiDAHv4GspAxptcNgceuOXp0Yjx/kNHlt8Ya93pSS
L+A1flQg/jx+wVZWd/XM0C9dYisH6hH5xhlY2ZhkszY9RbrzXHCLSK8XWS6X+KV4QGcM1GSlxDeA
0ja1ueuTaDaPfop28mEMUAr8ev8Trlx0lOT5iALvzpN2cdLnCnH1vmSmUZh8SQcldTmrQJSKCJ9I
haQUsfi8fCvaBvcHXpszWZDgU6Lje0MZ7eQpUA0AXF5LCVvT8g+Asv8EBSagU2XuckU+3B9vbfcg
Hy88TRF0uekOJ5Q+KErkaC4Y7FXJgYCHuxvsRcPZWFLxtV7UPkREA89uU9Zk+wBtWeaYkVG1uQKj
xGqUfCd3LVrIRW9v7JnVD0cmqQqlGp6CYn1f5F6W1VZ2rxJXQD/HuzAxPlvR/Ct2xt3YFmyY5mQ6
LYredffP/YW8YYGJ+ZHIA62FigYccBHR+GamE6Gf6sngnpEMNfO03mW1zpbRYDuHbmDwKoeRVmXv
s6HBKK5u5qdmQnuRys9ebfRoZ+jwL73BMLL2GMid5BwUrUPsbpQxhn599sjvhbiCaqGwYVqcLgi3
edIqXGZQhlHA7ZqPcSl/g7H2rnck7/7irH17U2MYmjLU3Jft0hw96DC1KdTIJfL9uz5FSY1uWsx9
8x8GepaepsEtoJjXn7+pjc6umoZJhem8r7s4d+Mm2djJa3eX+WKQxVMFw7Gkrpw6B9hOrUPGh3BS
mnPSa3t1sJ8yTXofTe1GXFhdQWE4KFJvod1zPbEOxHmdpWnh2WgR/kpSW/IGuTZP/2H5np3CUZiE
drJ4UcRBOVOToILX66myCxup92KjNjbmsnZGhQ2pwFOAkFp+pM6GByHw+Vy9cegqleKWJW7hTREh
6Wj9CZL20PjWSa7lP6+fHsLTbA2KeGx9scgvgoM8pDznnSH31HaI/kSTMgCrTUBv3R9mJaaiy8PE
hGAJhdDFJmxVFdy7LhdeE+hnS1J+Uj/4C652AzCyLDiJiApHyeI48Qi0Wcvr6YCBCeYYkL3nRE7/
ezIL513jS0ji+rO6M+c23UUm/2uakuhkG6Wo56SYesuhsiswPNi3TWa8HQucnl4//+dGKABxnN2W
nJ5CKoJm8OED9k0J6FYGQlui9gRhbNrycFpb6pdD3WxYoLR8wcobJrM8KUmsfzOwcbrUTrjlAb+S
/JDP8bKhvM1bawnZElXHSM9NHKmk4G8MONjForKADlkcm9GJN+6xtYnxooepIZS66Bdcf9tclVLi
Mv5XWmtEH4E6T0dDwKu1EiWL+59rJZzBmWVmKK5S3V7WTaMK8bN2ZmKDo3731fgzIpsnPKovYz4f
fMvYBwicb1w+t29WocdOZY++C8tJReF6foPmVLUcyKWXxdRgbBuQdy9/dswvllrvhkw+DEPwC225
771sn+xN93nxz18lI8/DszUVhyI+PZnr4TM7y5I20EtPGs3fsjHtCw3+T5Z+k317FylQwro3sx3/
VftvbV1vnI+b+CdK1LyR4UXRhAbLfD34kHU6AjpgqKVBP6Bu8Q4S/nQKWl0D5guQzW6r0g3l5AO6
9Vsqvs9I8MXM2VFQUzSesRBGFjMvRseooxgI86QBiX9QTG8em/6LX1pNf0F6eu9n2qHVHaSTNAjF
Tm6eRgyF8CVANhuVFk0e9DcQlfL5EiXTnJ1trUPwRY+s9hgPqeQplqRnezWsppgAlFbWnqK3lG10
0m42rVBnEC68ENnZs+YixqK43KiT7kND6SnQZqiMWJLxTQ5VLw7nRzBDKNU4GwdFXA+LpRNyozBC
BQ+WV9D1d3OiPp8GgzHtPp9PDnqjZ0QXt2ooNyefmfHkQI+QVgb55GIU3xi4/MIkBvBrS09pG78P
7Dh6SMF9bxxCsUbL+SCBTQIIdwZS0mIr1PkcUMftYi/OwkPTyIWL1u133Q4Qa7H1T/5UlOf7oeYm
hjIjXjesHih6Ib99vYKqnnYxbcLY0/LmJCs8V9EocC1YGUG7pUS7cspU2kFcjLDBwJ4ssjTo7UEr
47/rmVqLtlcrVepv0Hojwl+5Lepg9n5wksrtqMG8Rz1s8u7P9TlEL5aXCAfCROVuJpIvQngW9VGn
l1HsZaZzLlKE8SttfB9J8t5qqgtVdtfujO9RbeB50+5G+EmWGn0f+3azM7XyobmJiTc2hSuhpHa9
7B30llGpGpYiw3tjP/f+iPaYXc7drqkmubyEQ1Bbrj/67bFTpLTf1/qEwgv0C8oVGD0Nb0KID71r
gz8IHswEDLAb4/vwuZooX+00wCLO9/vLt3bAkTdlm2hUWKkCXP9mP8CU0QitxMuyPFD2WpypR6MJ
g/SR59Xo7Joy7O23UVN3lFjiKR//w+ngOiSBQ1KEZH+5f8D7WWbS5LE39+ZB6iktzumTUo5wkiTp
SPB5pTIvTVzw4KqgscKsoeO1mLHdI84imUbi1Q1Mth1cqyzE8AkdnJOElmbrzl2Rfrq/yisHUqFU
61A/whrnxuR9hMOIB86ceH6qNHu5rf5R4uoBTGS6N5NiCzW7Eto4h4qQJqeeg8rp9TedE78PZrlL
PE3L/qaN8zBTZ3IzZ9I3ItvaQMAAKVUiGKfQKrgeKANuhu0D9rpTP/iXZor1d700Dw+yWlob/MOV
S0GBMkMvAuC2iKLXQ2FWlNC5mxLPkbtuX5kIYMRUCDZy/bUJAW0kZIomGTIn16OQLEBC6OrY84sW
b8rc555LgTYhITQe7m+JtQnBjhf0TrKjG4yKXNtVaA/cCoVDSl2oVrAPTfoXrx8FVoJJq1UUg5Z3
aYxgiuVj90xwhM4EET0/1Kbdb4yytmw00gkijjBJXL5EnN7CNiZtYPcUauJOE041OfmgG86m9fpl
IyGhuUIrCCKovNgHaRH5Y2iLpC6V0xN8QPWiZmZ1vL9sy0iOHiE5D29YXs0Wycgi7TFo2hut0sYX
1R6np5AHgpuYU7mjntK9HbIi9lDP3mKNi8Dz8iITg7LFIXLDr4X0t8xIijSpDcmJLmhD+Nm+STCR
cstKbeOd1s9leAbsWvWEpzj6R5bMHHxB7gx/7s/8plHOryBAwvOlxUPGvgQzFXk+qJk8hBcEC3zL
HdGH/hT2Ixe6rWZgGeoSnVDXhEbxj6n6fuDaUYGWsUP3fMNZahk0n38JjhAgbxSSmaXend81bTp0
WXjxdS07YX3YujG1Tc8o0ZHIqjZ4rRqImDmZhCgwypSkFx99quSOgDwxHpZDR7XM3teSpbtTZw+e
nWCnQ2c+2ujPrGw0NO9hsdOeoZC6PJ9DKKUJbjDBpcBM1E0cYzwio2C4SppPj6M1xg+ZiYna/W+8
NiicchwBcRkBmr64AVUnAxI35dGlQrnuT42M0z+JUaLaNZha8EtL5ml2Ldwt1FdeF+KDCkSeEAUx
yEoXCyw3Y+fLahPROJwVaQ8nMUn3GinQU1fV4Za9+DIoCegB/5F5uNA0uFla6HWoH0lpeoHGUn7M
HcvehWbdIrytb4m7LmO5GIruocFYyFOBMbm+NiJowZgkNPElp0P+UFZTfgjDaPxw/7OtjcJFS9KH
Ge3tjZHITcBe0aNL49TTWesL+TjlxhZpYW0UHAtE7kDjENjb9VxaVAmN1Jmii58P2gNQw3CXZtDM
7s/l9myT1OIOyW4g778x45ykaKoGrY0udmqHD4CU63Mio4zjKpP8Ma3U4dVbXqjMUhbHopmbanlD
Cc5Aqw2MNyIFZO0qLanfKjOeSHaYtG+MfkKhRQvCLcmylWgqxuUyETQwROsWCYWk9yjet2z5IoW+
n6b0tvzkMOoSPG7WYCeZ72NqqO/gYCquFiebXA2x9a4vFWrZbEyWWEDwl09Bu4gamrVcKmWDZva+
GmvnTdU34cNcWmgJs9w/o0avvIT+5uhC5GgRCNUn58cYZYF+uv/Vb284rDN5oVFHIL8iK7neW5VU
WEaBNpCH9KOPQGzzHpa7dJjK3nRxf45+tK1eHiLFyJ9G2Q/P90e/FYcWDt0cT9RfuFXAMVwPX1vI
kcTwDLwQ3eFjVGH+1wbVtKPeoKBNYJS7wCmTXUW5Fxc/qnJ5Eo44lyMabSrduLeqkrruOE1v/DYY
zhgOV6/fpuCMhLwOMq/QlRaBJHOsFkWPDulIq0HPFB/Acx336bloZmkn5458DKpS3vgqK2cRuLuw
bkQ9SKCcrpclCka1soPR9hBvrR8nI1GPcTzwJgKyuKtHf+sBJiLIYktSR4dDiI4j2e9SOKYEZd6k
tD88HRLRKa194I65j/+BU5farqkTBEkDs9lIHDnrK+Py4oMiQ9dSSIRfz5NdXra4gyNfOfvFk1/l
mNRNYV/uo8TGzVXHeHAQTmnzT7qrOSB4zJCtCOVnqa/1y4yzSo/uiWV9RnmlO/hGrf0q2nb8GMhz
45VZMB+VCTW6XZGnEXaVTt488ceWD40wG2HbYxeLZ2FvHcFyIaFSt0OW7NQuaC6NRYeg0tRwh9t2
cvClbvxi1wjoYLJYCzBr8WHSuulrlhcK8gROoXzCiuxNaSjNri972+UG0lzTDpxdFljN05igHRKJ
PA1hZt/FVcCN83kHKTw/yXHES0Pqyo9JagX5l9QOwskrzUDI5QKr0v+2w1DUu7Sh6bHTzaH8Xsg9
wtEGurrh2Qjtjq3h+1F8CbMpeYzzJsLy0U7K7z6Mty9IxsaN2/X4C+8bdMzpMWmhszPHULF5GoTd
T23sux+NYxUfnV7zL5qTyOo+iMf6J56coFMKldpJmuqenduzi7t8/WAUhfwuLkf7e1u0wdnUI2U/
Imy8l+bCfuxJdY5YYw5vIlw49iNcuHOodkpwGDXt92zTLYzVuXxnNI5a7AarG99VdteejUEOvuY2
BbnYn5KfrSrVh8CcrZ1RTeMPhz362xzb8eCMqnbypzBQT2mcAcswDIUtGypoCVfq9DdLo4HAENH8
dZH0xW9nNKL4oAdTIbs11M7oMCeG/ICKHiaPfhM/otE8Gfy7lnWWh1F5l/S6wd7q8l0ECOkXb4vq
pBjl+FT2mX7WJ0KOMg5EqTEN9d+Y0Sd7FVfQR3TxEEUsnC76qDR2/jgYRbSRha+cVpETc4thaAi1
fRGSfL0w66QNfZ7ETvDoGKz8LKnJ0Q5V6zjYobRHr3jYCNWawAgtYgSC0TRkUH6klLl8gEVzDTCj
c3xP6eLirV8OWbOHjj4VaEnP4yMYZXPatSkqjfsonYJvaW3rn6vcRpBWRQD6ONlz90aGWdK4xRxF
/q5uC91ESV42DXdoOj3GECAOqi96k9Z/La2eSzcrjcI4zRXeNL5RaQ7awLP/Sx6xGZXzFM5B0aSH
MMUQDzH+cSf1iAptBKmVC1IgUohQVFSFdeR1iIK/CDi3ySVa3vbIU8+36CTWqdzo+2aotI9mGaf/
ZNY4f+2MKacu0etDvPEb1q4DrmdKgajiI0O/+A0QcZMA00gLmfGgbE4gPc330VCGqAoh5ebaJprh
G9feSs4JtlAo3QAZhvy0iMylUJpJG0XyCqRsMlfrRvWJrkOyVaEVF/zNruJ5RzGEwsuNLls5ygTk
rpa8qbUBapL8Nm5QZs4jBeytuvTanCxR2USbT6BVFnNSYitznIw5UQPJf0oIPqV7I03QDbyf1ayN
IwA/AtcNIXaZ2SZyHgpGue8FQaXsMXNM32JKGHn3R1lbOR44QvoQGgyQu+uNqfYxmq9TJHm0RxS0
X6X2Qeo63HTxFNvYfzf9dl5TqMqB9gXbiirEsidbRtAlqwCB6dAPjA8RCR1nL9EQoGitwZi82tQp
j9T1GDsPCDp38WMZSP2PTGmCzzZhvz8qo5xHbqUg0S517Ywa5KtXw+ZOkcV+Bf6yrHvaodlnDb6S
l4ZS6znrtPoyIkn8VKVVuwGlX1l4hqI4QCEEMOCyHGNqhZPWsiR5sWoGJ8zVpu9ZNgYPk91kG0F3
MRTLLVStNMQ+YPegFrQ4+KXu+62l+va5wDHj7Thm5iVp+3GXjNi43F/ARYwRQ6GNLR4m6FuRcYo/
f4EQ0ZIglmmUOGf+1oORSc2OHu6hlswPvU9b7P5gK/Pin+HRxzEkxizLDmrX9+ChQudsKoHxKabp
+rfIcBrPkmz6fn+oxWX577x4ZpJeUju7EcnrzHBo9Zh59SnkK0mXP0hjffIDDFuGLjqpdfTp/oCr
C2mQQwMreK5CXC8k3EbHVwrdPtPP8pCm+zrJ6KFJ/ej6ofr+/lirk4MDCIwYV3mKVtdjYbYLPiKv
7LPfZCrCURAec+6io5QH0zu1ayC993i53R9UPAlfhOznFUVoBJQPctMWu+B60KadmyYLBucsS2Rw
PZ3UvWUjOh3Ng3HMsyjEyDOsTnVtfr4/8NquERa8lEKBGrJTrwemIGY1tV0gNDCpxk6R5GI3a9ng
ak7Yb4QTMYebOb4YanHwNDB7ClvUOQ+y9Jk499U2iqdUzT7DzPpss2HdagKzpUSm91/mSCGdHrgI
Y4vFtYZWigArOWfNoiAx8Gpyw3H6rODz+R/OoFDcoTNKE/yGNOgP5HiF1jjnzJbROLNr1cXn5iHQ
gp/3p7S2lkLdFU1QHCVuxEbY/okfDEgh6EH2w8+jt46UnmihPtFS/Ucp6yNZ3tuEgsz9YdfOBnc8
l4Fo1pLBXe8WpDDTFD6Of25jSHt6Rye6Mz+NTnZsKjQxpmTjWlg7FojHCKNk2i4YcF+PRzTTolyX
/XPPm9YFvXqeQiAtQVU9VVbrqZnyZKVbOhNrR4IICuKeGwn5/8WgqplNTuBM/jmaZmVyQ1429AMi
vXynhTy07q/oIq95PvhwTXQBmaJc8/xCeHFFzGU1agRR8OhRnp2ruYzOdZMkx/ujrMVPDIsA6aBP
DItAvV5HXR/NYZIH/2zEU70Pwlp+mnxU6Xwdz7O0ltSNev/qEgqyAnAs8nttMR7WhaZdF5V/lnmr
5O44zWZ+SKlH/UX/25g3Tt0S/vW8iEi7szERrNVvGnP1BFPczjWCWBF3066bwvYXj/mGtBeA9Lc4
xPrM5W/w0kdvPvyJswDsLrr/yY8gCIzXdVf//TUmm5VjIlosi8lPfOYpKSShUROUhyx0/L0a9OVD
HOfpRla8dj5gi0FsJXUijIs/f7F7igGa+Ezh/9yZdPBcA/XpjwNJln3RfKntD43K+xW9GEv9k6tW
khxev60QrKKEJ6hzhKHr4dswNMesxjFgCsacyhKYf1RoU9dKKcEq4/v/MBp9HHoqcGoBNF2PpiWG
Vk900c5B0do7ORse41L/CH/8J2We1/Xhn7+hAGeymQBSUOi4HouXeKLFY+KfxyIoznlhB48w9KuN
z7d2TChZ0xVnIIcocD1K4StBYZqkGkY+TzutwFSwsZXqYNXKFkRyLQK8HEr8lBc7JfR13wY/ZJ/T
OP04tsbnsLJit6+cd6Oy9c5dmxaqX2QxZE/QbxfTqtu8beVets51HjnvGzNIT6US4NSSFAjx398U
azcST3gafGS+lL0X8wrGJA2pFqJZEKsHpYoPyhh9MNJxH2C37fZGsUWlWztyqHuCMqCGAsdtcbpJ
UWfJyELrHEyj9mAib/pRTSf17dC19i/qKcqHIh+cz47TBf7GXNe+IU1bcVFgtAPU9fobzmNoqL4R
2OeKBtyxSmL1XCoWlXwnS/Z9BFf1/tqufUfsGxBJIZjBmFpMNZP4KSPVk3Om9MWlywvzc1V01dGe
xmjjGlz5jEhKIoBIP47H0lLnXGnDnvoaUvI9yv5uGiIkZsifQLy/mUqcylLsUTay0ZXFfKbY4MOO
/M2NZpymdTQaTNgWIIjqE65s8sGYE/vkGFQZs9jXNxZzLWPj2YmoN8mTgD9cf7zQCaxOaK2f467p
Kg8O5DgeAyurf9v+PIEopBpP+csJ4z/51FEDTaE+bWyglQ8KulURoDAqnTdFFAnhENkGQ3tOx+5N
OEqPxmDquw64y8ZAa4srGIRQyZ+JWoud2qej6lShZvMWLT/jQvbGEjoLpv6Qh8XXV29SMJmcB/yS
2EBLNGLWTHOQTjzneS6RbVuG7cZ1bhx4M20pF60cfT4C711OP/+1rN+hwK9E4jY+p5GOwrhaNMWn
KTJaIptWpL+ER2K6s6KmilzFisONIyKi5uL5JPCuVE2JrVD6FhuoRxo6MxtVOs/18JtC5fhAJ9l4
fYIPOES0rQjboGMWRx5/XrgC9G3PbZ2du5KeAW5bj7ZjPuhReKjaaCt3W50VbWN68cj9aMribTZW
ktQ0ySidNSzEMNWcgr1apFtKA2v7EfIleDfyQyCri1EUdU6cViZy4tyV020oo305mAEm7Bg5Qlnc
8qFZ2ykccS4kwaEn774+7DlGVkWGFhku6OkfNRm+FRO50eTLp9SO0LjpvqpOuZFzr80RZW8EmiiQ
ck2Iw//ihndGKtodql5nKR8+ObUg7fTVGw2qh5+aWw33tUhCygJaSSAwb1Ano121WZNywDNLSx7s
bkRi2/CrkzNwKb3+gANkRdBEQBV5xV/Pq65A7g4ptR8qzdEHTR1H1PK64SIcjDbuhLWHhA14B310
vhpZhXY91qQlA/QF9gniDrgnTIlrB/ofG3X2NqRgr5NROMqxC/JpT6ur9jJJ8o/3p7v2GQVyiEch
BTa0IK5/QpCXTlGXikRtraj2Qa1KO6uLtYdUmcvLmOnBxpyfnyOLuEJBFOqMqOLTA1ukuoWGtVuZ
NdJZGE1Eh75WR/9Q4TH0zc81I8MgqzKTY0qj5vc0N45ENaxV1M+pHpJ1qP5YHHMFADi3DSJZORqV
tTq8t8egsA76HAXNXp0qHFOqzjGHk5aHvk1xyfFP1qRWl9DX+vKADej8p5udVqf4pCK4ayuNgefE
GMvaUdUS+wf/ZhkerbAuHnSn5AfeX/S19ANZSYh8nBu4GOI8vzg7Sde2k2ZQ14DuFdFwq78ro/WI
lMFbrckeEr38eH+8teMjdHFNgNJEo2dVkhfj6VMb1XNOXcOoe/ViS31+rLSs+OQP5RYa7TkDfvF9
BRAcTREKw1T3GHL5fUslzseqixJPqozJ2tmNjYtE2krG4BZ1kdJAqBsI4bUWNQXbvUfbg6wXFCJo
+PBE8/uhk+UWF9gggFdFTST92rW41O3Az5vxp3lW4g+VVg7pSUu1yd7b8tim+xQkIc2tacCGi3db
iJm8ISk7LYtzc+PjLRbz3wkKbiA1W4B3y8XETqCz0GdMvGA2ha8YVmeQdadYCk5m7lsb+cbifP47
GoBcTor4fMvqUB0R2BOnBuOO/O4p7rtEP/R2F/W7Jk0S6aLKzVZYWtwmz0PytCEzptBHHFxcyigX
4OVUF5lnUPr2sDQJ1L0+RnL6FBaOPxznEYOic+HXbf9A+rrVeltbX7QgNKGeQMt2CZXDesx2BrSi
vNiu0mmXqxpP/A436pLXfhS+8kX3PFsqRs+sMoQ9l7OtIlWqSovPGdeDp8hVgS9e/4Sg6z/JPHSk
Ws5GkfEGMCVOiPmv4ouA4JqLqB/nbZTgR594JRnW+7RQip1c+QAiInVGJEH9iRRhsmuyMNrX6Ozu
feL/yUAmaD9VpJtSG5i7KqyzYyK8inulszYqSovw9O+S0CTkiWSDWdTEF3oRLpQ+rEI5nCE6yXru
+mmRu2oWXRDnA9PhBG+i0vLuB6i1XU7zCrqo0Jek+Ho9Yq8Osy2ZSux15NJuJWuP9MNz1xyV36M2
vRKR/Lz+LwYTP+bF9IZZw6IYqqhn+sj6xbKX0d0khS7e9GN/Mgt8Q+7PbpF0Pq8nSDAK2DRcKPAu
DhQsqnjGtDjx9KA3HzHKrk4DHObX9uHFvAQCzyJQsIzq4ipPZa01U8mJsXZRi3Nsac0+7yyErZBP
Pt6f0doZFUV57i/eljzxrpcwM1tlMJI08cZkjvcmBnAHefaxaXUkc2PxnldneaGIth+vZrocgCeu
x1LNsjfqMk7gZqrvG8lxtUY/tGbcYEsmn5UJpTK6gWma7uRefezl+GTL+RaEcG2DvvwRi0/Yj0oZ
Fqg+e1pcIwGsajXZQde915OxeIfXU7+xwGsxGNQGWD4eKwJYdz1pn2vLaCkYezPwtX5ovtlD8BH3
oEPQFee+Hk9VZJ3uf9NFxeDfXUqZUzB1gA/foGSSAKwqVTqvKUsEQTXfOSKhoH4q1SLfq0Y072Up
/Oub6secmzpz74++usCEHHpMBOEbWrGs+HKb9AYcobxpXSkBU4yn/V7XqieLFf8vgwmfALDzJN+L
1dX1OsLRK0zA5w7hsQnQbyhGe9jTiS3PEyX0jfD2/Kxc7mFeuDjSYAsLp2sx4KhQmWxV2JRtgfke
VV6Y8+48tCYSOROPNbebFXk8+XC+5c+QkWcCfq32/ZMyTMYby5rQ8JHsaHoXkJIEpyys+r+xn/oP
yKeaxi6kKIB0bAYwGtBdVGUbF8LKcRf3FaWAZ4LfUkO5w44xxp869uBFd26DEMN5bn42uRZtbPuV
PXg1kNglL0IzVkG+kftSjCAdFm2lr74zutJwi0554zvz2wBZFJgNx8ToNqLM2sDUA1g98DhCQvN6
4AniUdhkgjem6H/GIMz2uHCfE1X9aXeQhvrskuTqe61rNwr/K+ecuEbGDGwXru3SxSEseQsoAGWh
8qPpihj3uMv04oSx6/c4inpAdelFifKN/S+22812FL0GAGfM+aa1YUgAUP0SHzSjeGC7kprn0ZEa
2u/Whm2M4fZGnecGfSTuJiq6zJLaOa3qRRDX5lkXVI4Y8RI6kBc8//xxR98m7twyS2PnKVJme9wr
sxINBxMBq/5RwqfkZ6BXkuxWOjbKO/TIfDCsuPPpF7kZpH/uB4WVW5q+KJU9UW1HD2PxEweLhguX
NyYsjfwpNYIvRlGOG9tsdQwki1BMFRqty2w+twZ96HMtAFQC9d4vHdFYQi/r/kzWjqvuQAmgvL3i
39s1ct0aaHF5DqDwd+2UhhLk53F8MtNYf2VFTVwbIowS3Kjj3fLritpvzSTUEo9n1+dGUplWn72y
xfPvIKIpD2qEy2nJtxhVdepVQ028JodmvhsNdfgYTxHqMYmPTOZGgrhyF8GjEnRmzgeJx2InlE5l
5qrNm0uy+j2KkBdLoc6AtuCHthxfrZUi1o+LQWSHFIGWkYc2TkPLjvWLwY27eh8WgIxM9F0B5N7f
FmubT1hbCa6TwBosLqEizoTRIiPpgfrDSP33gVPI/2GDU4MEXAcP7tbJqPbDWA6mjOeqqtdPDS3o
zym8jI1RlkLRz/sBIRCD2iqZ4U2BNWkpPrTgPzzEiWKA+tTF/lSlOmfHana6H5ItQPs+To8NYF7f
P6fKWNZ7M1Oi+mj4HbhyeZ5kYyflZaofKCBM5cd+5qnthlNlzbvajsJH6E2yfcx6mvyQiOzBees3
MKoMOD7R2QxDOToi+iQ053q9hGekasXfasb32wQ1/2eWnfEv78AydQPfKrekUNb2KIBOfFt16jo3
ZUrkA5pmhjAD7ULSwbc3/tHMsVQ1wt58INqqp/ubZ+XKAH9HuReaB1yjJfvdiCZLmhQMvgqjTFC6
MqwCjEMm1DZkpwfmJPn43el+t8XfXdu1qPsJBLMAMd9A1Si7qsaA55ejFcVDohr5QY+NLWjBWsgU
JUm2LacReOz1/V8C+bOwmuPIt0XjZrP9W60i2fWVduMmXEs0KGQTxUD8UFxZtKqGiOwJyYLUY9Mc
cmLM3Bq/rHb8oZGTuqXDq7edxo9tbNcbGfbaF8TfDlEEoEZcxYsnTGe0eREjPg6pxvwqN/Mli6I9
DZE/jXDjgKuhbZzStTXl4/OAcWDJsXWu17RFL0WzMLL1stH/w2EtYIOFF8kutuTlbviA4g4CJ0YD
kAROgcm5GElRprkvpMRrO/1omv0ua7KjjH9Qq0nfMAD5hGDTsQ1tbMe2nqdrk/z/9qS+ej10Hw8N
iTrb0xhLeE5R9J0N+8UnY9/4fKsDCSdyGoFC7Uq7Hqieu07wN6TzODlfQluvAeGk42M+f79/0FfP
24txxJ+/SMFzAHCFZVOfp2hhn8wx7r1sKLba4WvHAA0AvMsQUaBisThvyEVZI8hXugBOnO9UBNA+
KkM1n+TOQJUMytqRfm4I1MBSjxFFyj/3J7kWPQXOQCWmUeVaLqY5wbQPY5oLpdxdpsyMDlrSkPh1
FtX44j+8ntAjRCyM6iLmBIu5OpyvhAwGS/e4Galkyv2hqnPetpLTHl4/L9Ej43xTWQRMf/3x5Lgp
Wikm8xu07LH0q795rZyxsj9XpfLz/lBr4YSeAuAJgWu4IdXYnVP742hK56iWETRos/HHkMrZk6og
bSBePEeh8rARUtY2J/J1dMuEeNaN4kscp3KhdBg8qQh9uCVdE2y5An0jRq/tDjpyKvBdaO4wTRar
mOiz0Ux14AW4Zblx2n+fcWjPS0vfqX21UQ5eW0fqPKRMlNIAti0G82kvjS1yTx44poM9Iy1q1uon
J9Mfq5GzoKHttrGIq+Hy5ZCLcCmHlaQEJkPqUaMewyCM92rJwG0C2gZeFO/CJDK8USu/oueUH+es
0je6x2vRjBoleS/LfItcDmqzbGbDCD3UZX23GzR/Z3TNxXesLXuk5/rg4rEr+poCfwK0Dt3/66+p
tgblFJOhqDKrR9DE9vuxmhp5h2JUcRp4SL6fEl82MA8xW2ufazLlIDufnF/G5HTfhkBv3rVJ4tB+
0ILW9iyjdt4NSOoHLmURO9yZPl5rbhvJ7R/VrPl7UTvWF5670Rd9HP7H2XntyK2c7fqKCDCHU5Id
2JOjRjohpCWJOcfi1e+H8x9sDdWYhgwDy4Zsq7qKFb7wBt2r7cnwc0ABz2ne9qcwXaZvyD5OBz2y
pecucx6iyTBfEk1N9x1oYBOdCtosrFzyiObw0GDoaLW3CA9335q4sP8rhzwOZNhDVxLu8KZX9KiD
u3moLq3XN9MAe0/B69FVlMT6GSpZ9LokphIHSi/JppeihH0tafF410lLH7kqU/1pRhHk3bYbW7eK
kvGbXoip952Uuueu18b4e7J02m+HYlUe2FY/NbdSo5vf2nEG1F7X2fJQx/FS+dGkxz3h9tgne9QI
eZHzQlyoXpw5nuTnoOF4PChCbxXKR7nDCHax4qCdGotSiRHeGAiJ4os4jXvC1Eu8pDMnlEhtFXtf
tfrInD5uoNHsFBHjOxxItOJcJydzN3tc2hfnEMfhDyPHUO+f79YPI262bDXnQzebSJtK6pR5WmP/
5gk94aOaumo2/xb5+Pj5gFskwppQMSITpAW2wqg2cyzzXiBJLEdBv6LP+yF9BjV2A7Ls2erVF1Hk
foe1J4UzP1WKXRkbFx6uM/cBtVG0w7ARhbC4xXCmaiSyXGBVLKki2tnNTG5ljdXenMvK/3yuZz8n
QoiUM9f8aVuKMpwpSupmiALekK/gLQSCP0XhKo22X1T91FrxJe7duclRw6dZDJUBcv4mpLIc0Upz
lkaBkKF6xgLrxgiGM4SG9hJ65dzZIOZey9q4SKH+9nGvOkJKDQjXEe3iNLmPtLG76oTZoog6TeiG
L5eys+14oCcJ3yB+8nwhP7O9XCdd6YUEsoWCVv1UOPr3ys7v1HqoEPdSL3y47TKuY5kK6lQwNCC3
bfeoYdEvdXp7CRR4xX44Nfg9gZ5xo0i7MNJ6vv58MhhJJxdcrZHh7vHdNquIRGBu2/kcQGwOH2JD
tFh+OpH4gtCDMx0Q0tRP2qpW7KkN8icXzsKZNaXt/V6mQeWZuPHj6Jk5pnY+FDPqueFVlNlPZRFC
XR6vhqG4JGq37oftTNdTBz1xVfCwNud+DqlSLA4znZoJ1tc8JaFJch8X/wgIB0mwmpxQr1nlv0jT
NktqlFrXpROaT2qRJblrlHSWIWFZV2rZjQ+V3lwIT88uIqVr+JDgJP+qEGEL0M3pXM4B9r2RmxbN
SztjArZEVudV8b9aM73P7v+PZm2yQJ6BqCmBgRPOTP/Zcxjtq2HKL+yLM/sf+eb/w8Ct4JrNt1Jl
HuLFyfhWKBW111jUTU80ZbJ+v/A4X3ILfO/yb7fGKru0tnhRtNpa5mmN6vR9i7Io5cjsBYqNhfQE
iL/Yb3RhRwfZnI3ID9VhKn3JTMzvQnS5jLmeiKiXFY1509am9WANhvSQmsvwosh4RKKm/2pVXYRQ
T/YrrxevEaMXqv10m03CanAeyI3SMxJrmtyunNovqVJpX8elnJ9wi6p+543W5S46L5j0Fb2KNVyh
1E0LRq+pfs1G2rWePWWV+o9Z8fqBKanDBgEqgp7c5gMPqZWWcdSLIHf6ufaGpirjva4soX34/HU6
dyCh0ZPbcNutZkQfD/+kTa3ASYyBrGR4SYu8kjzqgPolTYR3pvz28yLGR+JmIHz1F9u6l9C6y9J8
CSAoy5kvi974VU160iKUMnXl6i4zND4tm0zeD+YwDIdyFpVVuaPdIyqdFfoou3xWvfRpUjbtbsyX
ZcJRTzgnrcyVANm3oXXDvkg9ZRnjRxEtY+1m2tI8S5UepZ5V44G5A0dg/VfWg1wcHQWdD7eoNPUg
od3yEs18YHQL7Erfww+tuqdKr8MrIbTwUq3q3HVB0xl0Ke8ZXfdNxGXriOubcjijl7qqrdRkR26Z
zml0kyFLY6BhKrX/6l7yf3sKJ6b1uWbHbjI/TRZLXclIJNRhZk17MSp16rPogCCHqUguoVC2cc86
HEDuFVCwQsq3w3W9aAGLdyJIoiJxhyI7aObac9SJ3UuB5SURyb/vZVDy3PjvzY1tAbAEEt/ojmBR
i25x4aMPJ5oDzoVs/T3e3+zkta4C8oWDs6rcfzwyyE2EGGf0Ck5yiyf3ixtG4c5w5puOfx+lzE2U
Zzk/koeMsPXWP+h7DDyk3G/lQxI9peUtfoVuietcn3xZrO6UWL+dyXq16zcTMXNJCbrhXokvsSTP
HHUkHxyq92hZUNTY3OeWKEsuP8S+07i1rgbVro6RM1zydn+3J9kuz6oBTEgBWJv/sFke+CjzHCYK
WB0bxLYr6gYPYigT6ewN/HcLMkPz/BKXNn8QFlX+dWoUyqXorCOBvlTtrSJVS3OMOQPqEV8tYMqj
3OqPZZ9B59REplP4TA3cShIaZbpXQip5bqexe01UgOHelLay6cb90GheGy614g32olwrg1xdIUkV
vpkdTVFwm2b/IzFr5bdl9MXLKDL10cqnVj6lCOJG0OBtc7ztY7g7p1hJ7NQPJYOaK2JMpuR2BfYG
lM4hKHJ68jLbg4WSvigTxFDXahen8upUlidP7er5TYEzFR87ycYtBBhwf2ALTyat6DpRsJwwp3sJ
VcrQm0kzK6/Sl/JH29qtcahbW5121SR6DmmIi5RrNwP22Wh4Ft8kgP6NT2VARXkhjbUb9ILz32mv
mrmvFHX2n+PM0s+pEMgSgbAchmMC4vnNxAU3cTsAYqo71Foc70e7RTQrrut0N4kw/94i1HRJXfEv
GCL3ARHLWoABwsW1sHnSyj6uxTIbC0YfrSvk5i5SC2/JEOgtrJ2m3Sjlockf1PBm6PGHadGsscRN
2sxeVJQetnX7zy+LvzAy6++BK7yShWww0Vv1ikyLJAcNMRFYQrtCSst1nEO7KN7SoI+FQFcRpYec
esXgfIcpubOmuyIyjqDF/RpkSPmcwZecbNPNLhN+z0ReJm8lAQDinmuv++MRKkxiji6qloCtslur
1kOq+BGSXW7X/RSoVmWR5k7OClNtf8YVhu0yssANalYIvCL/dqGAd+bn0FBZ8SIs19oz/vhzGqRa
agdsfhAu7ejR99A9YTf3wCjeLnyTd9W4zeVhkbiyUzDYoxy62SSVXqAi1DV6oCyyllIys7veU6wx
UtEWQf3x6CTldFtoWvKWhnW49mPHk5M6KKzPBXIZUta5XNn94zLkEmJQQpUH6vvaS2oh8zeUmu7n
OjU/yoHG1wm3EOF2+dLh/xZJ/jBG+VvGmP/VBqCYWbY6k6CwrO6aMI/u0iru/G7W5cYv1aZ9gkPb
H3j4foSznu9JkEe8vM30kRZGeIfxYXVNNJRE7jRaU8zpwoDX1NGKdas6SvzKjos7TVvmu1pSVSRU
hFnsRaMuOx1/Oj9W+8ozWfrXsrJaf1KV2Ic6MfZePtaWq0uavosjs3NtGXEXW5vIcXiI75NFs+5Z
I6X1nTCZOtyAEdsxzIGSgzUUUcQfONMbIv/tWwJP/AYobLdTrUonWQHscHJQUvecGF/sNT7dy6IW
D+gsiaAcl/TQNJp57YT6ekzm2VuSor9GwyH3cK2o3T6EURUJS7zaQFtulLaEFk9bpnE1eWiw24vb
+yYyUaFbGoMdPC7zrq1b5VsJUJ87KhFw2hXqpnedE0p7/NXQEjUyx3xUpaj2EK3Kr8HnhkHbOFAZ
47g/RDpkuFiLRs/MtA5RilqIt0YpQ1d1yuGuNbtxT7lTvMxD0vs5mrl7MPqJp7ct92paFyA6KuHC
dG8e03gM9y2ULc8pS3mfOk55KLI43RVGUd8WChqKljbbx95R+wNFQfMUWqV0ldapcksIO3ppKKle
GHbSN3Mto/ZVuvyISXf2ZqLAdpGMXuv2CIU237n74v3Q1v1rJTJnH6XSfdk01XScKbD+QJ9w0V2l
LDPKowrjVHKtBpotfpWSrB1HC5RWQldaRQsX4ZSDFKnCq7U1klNgYGWHrMxzvACQIwFJPRi5H9bj
ou31ycy/LKaoeDMTauHtmGNAmzm/F7WNFARN+2R21Tm6ka1qQNCgGu5QOuj/WZcbCiyBIQJUVBtW
OZGP94nd2iJu7GYJ7GlWXFvDPfAKj0twmE5mLQb0GFN6gTZ3CVPwFyrs/QniPl0JgDSmtyhXWQJM
GyLQENSIp+eDwSt+O2fOCUnQXd58mWGoGmXsluG1ngpvolpmm4kHAuxCoHr+Lfzjh2xWQGNQdZI0
fsiKLW6OC+KCVTWeKqTq10jDGuxdoqr7BfXmrlWwI7f82C5fR0nzrPabJC7hf89d8XSeEJmwZMpQ
26AtzlQYl+RAgTmqv+EwNW5lGoQ95oU+zLlPALTBee/Cvus6fPz2zYQoeYUoRaA2hSGd4riYwZPW
Wah4OZtw3okOdYJfcqzbpwjL6S+S0WWgUUsUjR+UXBLaa+GYfUow5fSUUkG6XgIunFmLNUhGNw68
+Qp4+fgTdZVXNQuR6VlF9J6sSVbuayOuv3S5KC8gv84MxRu3BspYeYN23Qylao0VhQKRzCqN5FNJ
Z2zfA2Jy4/SScOqZhJMiGNVMWpmUxbZ5fleUXGmSrAcpN/pPXUm1wJkz40vRtvlDqSkX6hfnJobw
A4YSiOCS4W4mVudzXpdSZgSTZIboy0nJrlMG5diEwyXrmrNDOfDaADmuUoeboeacGGGAfB1gyl5J
u2y25OTUKwveErW1aPH95zHKejQ3EQr1PY2mBdgg6nzrQv+BV5D0ibrDqGuB1WSas0+kzroTUq/0
h1JJov6tUOju+daCBLc/mqn189+Gf2+crEICEKUphG9DwzhuZqJ8uot9zPURWSUCmj3O4qIXuk/t
oPD1EqKqnuqy//nI23x+HVmlzkXrh8otkJCPE9c7jURLoddfKFowz/rr0gxf0xFGnBYGhgIr/PPx
tjv2fTyatTTGwTAQPn0cr5P0iLII2FVzKos9sEvLdVD/9Qaq48Duml+fD/deZP/zw76Ph7kTrNQV
srSVeozTqIAARqczwyzrWm06y+dJqlyBUCFg+Nh+BPWWuW08VSsP2DjqoU5PNc3yayVGjRchkEsW
wuvW/esn8ZXXtF1HVWGD5OjHthFGFccgRRLTTZX4JZTH5cJ3PbvOfwyyyddjqYgEvFUGiajC8zCj
jKr3V1E13OMNf+H0nN1Eqx2oDrCPXbTZRJ1eazl+M3FQC2wxRmW6zxX90JbajiYEGoLa0+df9dzk
OKprbwpl0r/u8rqDvBvODgBoYZvVoTLMuNolkR5F+7YQyyk3FvGvKvXrRkIWChkfsnhEGDcLqmhh
vdRZLh1bIjZvTIsXRHC/TIn8DE773sZa8n+YI3cShTaDws72ERntqqhFNEpHGKxKtrPbuttHsCWf
ZoGHtuzUlzjV2xv3fYLg7AAyMeZfWh+pltT63FbSUS9izV9E1h6j2XiNHCs8fD61dTtsDwCJMHAK
sjsTysLHO6Cmlt8NGWxxMzQh9MbCTPwmrSrPGQz7MadFcbIiBFNbqZ//K6JEvnApbC/7daZIXmgQ
hICh/sVRkkRY6hjLQwrP1J1TRg6p95ynJ3nRpOsm7mU/s1txX7LuweczP9shx+pHAzkJceIvZyEJ
U86obRnamSbjSZ+j8bqfjJFkhFTqdhRD9OAIefnVqI08etqihN/TSsyS29RZfUnJ6dwxInygv7sy
kIHjfvwOpBcc0QLUoWNXb5KqH5S+uIqG+Ec0lBe8Cs99cuJDLCfXIB1w7Meh0gWoDPhqkHqR/bMc
MRRpl/wo8AvWRXntJP0uqpSEmkD477A5ADt0XMhInL/5aI2mA+im4BP0xdJ4ZaLi8SZJqZdb5AKf
f9xzy+nwsrGQKLrAmPo4RzEtkz3YahR0lU1RLpTsXW20P4TVUgNrG+PCKTp36fLxuIqg2mGVtx1O
nemiFQBK5q5RXVCdGCVWO8B2ETg6StjqJV/2c+8Wel94pBHnc9lvqjhmJmK50YA86LTQi6CoyS73
swZa4EKMcGYgOvToN60sPhUs9ceF7E1dxMaycNUWbXKtAlnyRTb8q9MOt8AK1Sbq4iWBoLGu7x8h
H31khCGWCQPLSLzKdnUok/BtypIddvDHoZCiC7M6cwQ+jLc5bRVqqXqMlcIx6eLHvKwPKdn/GBXB
qlWf0JDNGv1VDMvu8115Dqf3Ydz1d/0xT1DoMu2/9cqp7MYfCgqKTYPNQGdILizi3aglQSpVt+iT
0Fjp958Pv+7CzV0PDoe4Fi0Hh47nZtNo9UhlKs2TAOmoEFkOU7iZldDzKzrrwvk7cyAIpnicQR7h
6r71c7GWpgN1VyZBo6cSmEM99bjIwlOWLMmh7FRjh6lAfeF+OTco7xjZL+Oi9L35qvKEJEaJAWMw
mfp3JZG+oIm7T9V638Vy607zcPh8Pc9+Thp9bFlSzL/7VEkFykGEpAqqVHZBJWudu8yh4ba1YXuR
XGrwKcTg6ZIqfRnoeVDwKe1fn/+IMzcd7oy8nivPgYLHJhaSSenNKZFAm05gPPx8bPDtpWuT14cE
ZZbEHSW7n/zPBz3zalNzRGRmpeyQFG52UmuhSj3lfRwsTSQfB2CUAS6c93bTAhXMc2lnpYr+WDtF
ciHaPHcdkUCQPdBfXbu7Hw8QKFORhzSygrgIh/t8KeoA8md24cOem96qSrQq+dBL2eIRyeTTCA0Q
3ADr7oqG56Nwqutczn5DA/kpNdlV3ugXPuO5if055OZmWBqzzbtRQKdsjYmSFCCLW+RG40vg2TN3
AHX/VZTWIewiYP+4gLqeJPTzRYxpiLP6rlvXSjQuu+ryHXt2JC70VVkNHWxn/e//uOuyCqK7rXMa
5bHpv2Eklf02Q+tX2VT/A+Fu1fWnB85Fw6O43gt/jBTbaqpZNYDuuB3Z+5F8EymQjZ0x/3e+3SoT
R/iyBhWErB8HajurwWYoiwPcnpVrbaI/2TZqdeGaPnONfRhl8+TWbV3OLfI3QRmluodsy+JZRf1F
XQ2wZZobymwePz/OZzYfpRYABCAoyRu34QtSc2anTXYRSINdHy0dBY28M6V/LMVxX6y2rhSRqIGu
fMKPq6cWlpzGpV4EEzBOwxvDQX5E4MGiAxSx5heeeBAX/H2b5w46H/Kh0CfY79utXhtZklWCWemR
LG4SU5q+avow78Ax0t4WU+V2XX+v9YIOL453rpI5sTtVzn08tdcS6lR+pLe1X9AYOnSJ9qQssXyd
yNE3rc+HQz9n+KtGSnpHbfspHcd5v/7/MOY41WlLEjU0b62BFiVc8O+wAG7pMvAGzjetrp7SLnyC
RG6+dpaBQowE/tAdM8RpknoU+0Ufl31koOTESrZrC1LzkjaR/CZO5JtSH4SrVBU/uNPCn9EUB2ZZ
094nQ9nTYI48esupqzXhc9TFo5sM9YlNmrmq3owHlMS/peGseH04di4QUODi1vQVV8rfse3co6Gp
ux3N6qtSV/3Gcm7lDkWkyn5Ww0J261aYuz5fMn9q0h8IGOUvZpuafjRmOS0d41o1U8XlTXI80ac0
ASNKrXID6n0oD6MWvbYV4qMArt1InWj81vOvNhy/ErWUPiyyyK0s6W3uuPWGyXkoE3FtxO0XOyuv
jEV+rGRnl0zSThvG5DRKztexl1+RBil3ajPUCKU7kStn+v2yWNezI37IiXmdSp0f58b3enRuqrFE
k63G38aMbPOhNOJyLxZ7BHxm9SfuSvC8oXFD3+0mmbL/xMiiJUkku3GiFICHrNrLl1E+mktR+pgk
9HfxNGIO14Y00pZgmLRnOFCJZ8cyHwyx6is2WeqaRvKaTeuXqAocmqYf4TDcSYhmBcD175dwGk6I
aQ00wuRhr1SO45upCTu5AWdVDY6912aEWFAkSXw1t7EvwEXYTaJ68GZn/hbVdeebLSZOQk6dg8nO
OFiLZV+lTiyu2z69l3ONdFKv5atuqIabxXBaT4xOfzDiub0z5Eo/llbYubrIp51Of9RT1Ey+zuM0
P0E6Hz2QhBE7LgkMY5n2UxQ7dEerG2dR77Tc/NGG4X8WHeVjY7RfRTK2Hrdj43aZkPfgOfzJTOxr
ySnzq0SO+c7GhLgt6nhiMtGzGSk4zlqmHx07vzGK6k7p7VtEzb47tC9kL1FxoImT/g31//4w9hXq
nJkyvFmN9RhaqotRGdK9tg7sZ47uE6NC/783Rlg2U4ebVT8cWdbR5bBKrjSEyk4V2s8W3L+L6NK9
5oT13m7N5oh6bXZECTT1ZTuzd7KklF6swAhB5/1Nm7XnKJ71g8jS5V6vG1TQKsXyzKq473LrSsqq
BzXvrJ05lrMnikoluoaXnxRD4Vaa89UW1uhGsXqopOpItZMeoKEwdzZFUyD0j+LZdNf3/HmRR/OJ
Tl3lWXG9gKmUJCx15QaUU/SfVcF2hPE57sKZHrnZmU+jmJpdWSdv9J40P5qlqxZ54V01Lo9jpGNB
0ZYuaupoD1ryMQqTnQjTX1KVH2ytgP+itPreriTV7XOWBclhN1fkhzguj9qsxF5S5Jab6/OxowfO
0Rm/JIkI3d4ukoMom6skN96cLPlKuBm6c1NwXgwJdY9KC49SqN0CG5d8EWfxTZWjXUlWNXi4n8m+
XHX1HvypcPs0+RaOscwjkO3RVfxVmsNzWYd+V9bBmFQ+WKvmYNT2wzA7p8rSW4Lq5rpmY/oNZBq3
0ofa00YOojVViwuQoAS5QVtbdDMSpGam+JboblSKsF6Wxio4KPWKkOFqyMafeqw+mVgR+DmeQ5zZ
kI6gavyqC+M+M7vhgEih9duSpd+gQ+cA+cPXz1/eM5EmQQuPL2aomKJuq7VhIs3SFEIe1kp1OmSF
+WSt4jG91Rt7VSTDjRpWWdBQ8Pz2+cBnorMPj+MmyMgHMaOn6BRB2FYv6WggRRTfCqf+8fkwZ7IT
mxxhFUCHU0B34+Obb1slqoxWVQZs5jnyVKio6Q7WFimCLEKdJ6DCh+xCAHUmnGHQtZJGxRbs0SaW
lo0GaHOUl4FIAMCVdpyjLyMumbqfnRqdA+JoZFqp+nycmqyDkiNBYgXLrruJa/inbq/IxYkTCZwW
T2IAF5+v5pnIkJ4pjz7EDMTltyZHRV9oUzIYBRIB7Q7Bo0csAm8Kc74penOnJsuFsPD962wjKIQB
lHfZOErumyk26URAWKAbKAkxlUcFWXaCqSF8UQp9vmvysHIlmucnMx7znwaWfHzbGeymF5VZcqdV
Uf48A/uOkWEiz/LktOSRAHEeoQJpxB2gQwAYnoAr2B9W5HIGWk2Aufh81c5tdSimCIDQKaAeuIna
y8SMO8Sh8iDujcW3+lQ9INEiUJgcLsEOzg5FJE2JExS2ud15K0sCw8Q5D1C6BFOQwK1Ddm+g9jCl
/r/PauUfqQ4DIXK0yfuNabZGaWJWmUQw0nT/1ZX0rausS6t39obiblpxhWy7dzLmH8lVmaRx3Go1
JMEOaqkkzPh5gM3oRhVGRo7JP2yD23vqovhCtnVuMaFzwZiBsYPzzqbIMGHknGHzmQfDPFi7dyy6
lDyJMer+h/uCYioVMXsF4G11gtqkLSO1a/IgnxXLb2ZZuzXl2b4wnXO3EjrHFGuhIf1dVKgzCauQ
pc2DNpUKdzGUh7lU/oc2Alra/3+QzdWHEOuSI6KTB6GeGA9OVXLIQik+QE4zd85kDheuiHM3EiL3
0CisVQR/m+SHNfdeHZd5kExmoGjjF8spr0pjStd3OPJ6HDEv3IHnrt0V3LJ2rPjntmFlS4vlZFOS
B2IypmAuLQrSiMP4RtM3PmhDlPD/h4P2x4DrNv3jACiiy5ZFRDzRvQDTLC+7rJDvtKYf/n0gKmpo
0a+1LfD8myc5zSk+99bA5QFahC5TUSquOULTSMKmviRFfyY5/jDYJhm3+qrKUCHk+pgECU17lWjS
F/zMv5mx/eDkyqHpy8AkDvr3y5gyAHwb2m5oqW8NEkepmikBjDmNGfQdnUXRrhGN7Vz61pdEs85N
USEO4H7kEjG2VQ2jmet0qpeMag2Kh2Dx6nQJWrvo85Mdavm3Re2lr/nYjspjJqJJfZmcsbhE8UIq
if3x8RGFMEHTmDKEAsxga+M8mCl3CWEPeVu+eFURjTsCwfYwRLp+ndRx9iwX+rC357S6qq1xvi2p
XHjOGNW3i5BsP1Kx2W6suiGvtxBQLtB18YlJCHoH/dUpFe3KXpAUQPJbPxp1VD/SrlGpSkQJeb8D
2b82O2Q44mEHvN/wkwKiVRwZPWhEDX9mNTEaRIam5n425ezL0rYIV49Zhu4ydDEXU3aAekaJG3sZ
ynsyE32XTqX2K+EzP6lLUt3ieiHdSnhVHzDmnv1ZH7qj3pvKvsdY9pnqTIsJ7Fh4qZAjv53K0ZcH
4RxIgTRqGLq5s1EI3GGG1v4eFSn2hxQuEcOWD1a42qApSaP7Y+HYL30pLTfCNupnOxnG+4XuF7rQ
JLAxbMQ9/n7iGffoAXSXkPZaPwifRqdxUKXxiaS79RGyvoe7P3M7WdOuxo8kzbqacnmaexTuizuG
g96fqc2T3A2rhwguynM26x6EGCUAFK292bg/B3KNF2OhZ40P6N4+OnlCsiLafJd1huGrRUMSJKgC
6OyxvSmRKdu6VO51tZEOEmJ9tEPGtGtdp9b71Ui9vvCk/aWxir4SKQWlPCIDlOm2ot1G2JY1EGYn
GNRwwBGst+7QERlOdRg3x7qJch8ntvYOlv3kUnFWrluoWiCLqZCYtDIvMHq2b9/7r+EZJ2xF2+mv
qnPVxlrS9rqDps4M1nuWdfDg1iUG3DZUYRRyR8qyBCrIBm1Fg5ZB6YrQsK1ASZV8r8divjZDCeaQ
ac0PaaRYrr2U9b5umvTCM7gNVd5HZlhwr5x06tAf3whLzEaoWJIVlBRvr3oYSSf4Ka1HPt69/dtz
hGQeeC0AWzRL107e+j7+8Rw5iZO285gCVm76TP1GtC3s78tS9teZSI37zwfbPrZrTLQq9MGRQMkE
gMjHwdJxqpQGWk/QOXF+Z+Ne7nUVMHRQYvltOaCy8/l423ACJVW0W9coWbNWV9vtOhajgU+ASACm
punXtFQmzGX0yTfDojjlwO3dvo6Tf3ySGBQ0KqNR5gMPsW0bjuyHAamC7GTOiXRKCigJCqw2387M
9PD5/P5az/ehiGZ5lHjq30vWf3y8NstZzmXIThlOlTsn0zt/dCSxV2VmpcnjJRHUv07ECutDgJds
kRyO1+fj9xvTOBnLSc9OeK1q7kJfbS0u5y4W1U8o4kjXmWyjh5Op1uvnE/3rwK8Do43A2/tO5Nts
nHyZHbhIVnrSIrOBHrKUDzqu5I//PgogKf6lW6ue/iY/RUESm1VYLBggOLBS8li7ntSlvDCXvw43
c2EWUKrIDlYU2MdFlEaFuxEfPLRswGbaIuw91UraJ0kaxgshIHIV/GV/RgvrZsShVqdNT+sMnYWP
g0GWVtsR+N5JHaK0d1MCd0g1U3eQwk6fXVq6Ue/b9oxgYWxkmnAnO413Juqv5SFNB8gwpaRk1Mgz
4aB2Z5n1VxFSnhSk2sdFaagNClGvB0yLrqpWJA2vXx0+L5qZ3IUiBg2EXnrWuG0yxn7bVUvolkPR
fZEioTzZ+TgcR23sDnlHPyKfLPmWv5RuzqRM3R2pVZ94ja7PQdNI4LnGNq1cOV3SW5Az6fU8WZWn
TEOh+Ag2m6+zokyvMRfM4gmrj1PP0PXut1zW/UuqK/kuifUpOXTSZH4t9GZyvCLJ08PimNmv3lTr
0HXmqAwI/Oc3yyqaiR805rFnRHVWekmSSP8ZWaHsG+F0CTWJUeIiEcmzyl/4jKRlf4itzEnhczVZ
4IS2+mWa1Yyyupoufr/koHf6ZK0g11V4qPCW+amKRZNdGFLWt2xQ5zcUrjHQli1AwWrF/yjUxzRo
MDW8wS1xOVVJG0IgmeW9MY+VD6qj77jBxvloTrP+jN2FvBvmovhmdrlE7V9IQ+rOWF6dJhORH79Y
6kb2YQ5nP3HeQEDXRt7a1ZCow6ZONaLvoRjNE7qmFQuoNSm/p6qJ3Ntxh3g9BZe8RchRDjWMVSBK
E3lkXGvKrNmELcrojvOiPcdcEEelSMqDQl8jaLN2fIiFnC/8EoST/DFSRvkQDpWRuLWUDzkSGd30
Og1D+FtCi8i4sim7P8uzGb9UdZZdYSow3WBPIh0wmRX3eBSC6RlD+3mxiELC2qiCEEx56vaLjVZb
viTXeCTPwQgz80g5D30q8IIWjISopZZrh3rp9K7Ihzn3ILxG97iCyOh7R3UDG2eqkNAI5wxGZpSN
ugPnSa18tcNJo0KHufezvDd8I6Iv1Nu59TTEut7utcxsba+gHP/cg/R7Q3vfynaqutB96SfNuQYh
NLw4qab3XJaiv6ay51gBNcdl8UukSic3L3vVpXwL0kMN2wc5MzO4HZPReapSxfdWTlsd8lz8XUq7
8XaUrPpOHRzhxZo5BbxFK0N0nvO3AruvGx3XjNXCreu/OMog3dGKVLqdYs1Dcaj6RntoOht95T7P
aSQATFf4FrE03prKaBt+mNCQ1ML5/3F2HstxI123fSJEwJspUCjHoncSJwiRImESJuGBfPq7qke/
KIYY3x22utVVKACZec7Ze+3WuGkh93sbK5v1Df68NML0lmYXnTUvF26ejcbOrYJxYJFQ6rjMmrHr
Wtv5MdEoxemP2tQL18nuToFmVc9lZ0grNFMtP/jaKmPSvuqSPC+36W4rP/WZieEu7lmC6uzBDGR1
0QQtTpJpdZYjhWtXbOXg9GbUD1371vTgHCvXxKWNk6v9OTR6E5ycRPAgFo1XAn5rZe/e2bj0j21X
arjz7ES9y9rQ405LK5YOXzLZNIJJW7GXmfU+obsfrk5HeKhcDfcShOvShZbKVNybFs7laWrA5eWZ
+zLp1bTTxnMpFCxdVKQrh3XcdZFY647nqggeUWd3PPUMeXYjcvC3ChvYr3Fw2quWyvBo1kV+mSSl
M4ba2gabDnnGI8HzxVWxyPaIklHddrZd3k9WU70ucvBu/QmXnzeq4nW2qex6KxgqJsfmeMiTxnu1
lajPP7iynwEgrHulF4mH59r2q7iFSvFmy7HaFpW57sZB2u/5UHj1jetXThYJUzlHNS2IRWavHY9G
bTZvqMyt05D102EmFOAwe7V6TIU1bh3w69cjHPlj5hdqN1WK1XUpjIussiu5zarMwF1BKOQIdXPb
W5RYpOAN/ctc6ApnvT3FdSEZZg6MDdbQN6V7nJxsfOKsk8Qqn1QSiaF07gyngyCrNVgFGZ05S4YM
A8TaYjEfrAicvK6DNtiTneYcas+O5/HVTp5654qemGmwHgfNXtK4mCLNKDJGRK7W2ZGoBH1NA4p7
emj9AsCTqBy6yMiNpkfEsvbVgGs4TvTRvkocO92TI9GdwCQFu5TUlW2jPOcmT4V+53XVYIVdkwno
JHN2YdplexzsNolhqY5aZNuN8Bh4Ymlf7LM30iuTKqpKF4h6n8HprGFYHRu7XmL42+O14wztrsFJ
tw/akniF0llvRynT49yPxUmAiCt5gXT1tHBauMoKh7e+SROCCRgvbcTQiEfkuE4XBUYvTsXoZzd9
k3Zg17hF86bV7Z63zFnNV1aRcjvmXrr3g3E6WN7SuNS+dp5Gmlt9x4r5++B41uhinKT5gub9cypq
xli1bCpPHL0gKXd4+j1s+X2nNoyrfBizo37hduJnZtjst/8+1Jl/H4FAa3EAQoqCIRpo059HoExP
SiVlx3ncFZ0WueagH8sRJ1foFBTKmk2+l0Wg7nVSUiad12HN+q1wAt9NbWdsViM3d8Jw1HWXlWYK
8CAnbmgAk30hO2uoN/hsGIPiT94MyHXPG4Rq7NB3xuU4don/vyar2NRpZ3vN2RiGPu9z+lFTO9iN
dUMcHXdJT6ufObtpcoedJu3vot/+ctj891lAldGOUEX9dd7H7OmpxlnLo4V7IEyqLvtZ0Cvd1TYr
Mq8jTBA1gTOazaehJF4WXGRwdJypCitUWnFSj980vf8S2Z+/EZLX/2osdsjPiC+PTBVf5qo8ohwm
62FWrRc7a/pbZb2KZNJlN2Wmj3skii7gZKHvmtFywzVwpm8eq/NT8+fBmi/C0wSXkweLodafTxVh
JHlm9kt5lHnl72DxkLY0tdmmkEyx3BSFhZ2lY1RNs/2KmuQ73v1XLxTzIGZQiG8pb88P/f+p/FoD
7m5LEX2s5WRdO4YZXE4SgXGhm2tsu/ULDXRElHb1XZLk39ULTQkLCwlXjVD0c2vCtKrVyQUlYN4a
5kaQzkaWcjFfVrNufaO//UsPe77ZjCVNi8cdD/DnVUN4C0Ks3hXHXhfFEfr6MuEoketNuY5zDD5I
xVNNR401BS+8UChrvCn7ptf0d4197sJ4HrBXn+Lwcw/BrVObvmkjjrqxdE8DbqhbiTJn7X3FFiW+
m8l+dWMpdc9JUOeoic8s4FZpJYrGsTwq0XXXlqj7GLyWRh5e3jxag+dEhUDNYDlz902z5Ks7i/QY
IxS0GZgvn57o1B8prjurPHZ5tdLHJ8JtQkN1rYbJ2/97Tf7i5aGTTieIm2r+3Zcp/HpKaBCVR32q
RVh31cght+qi3CNoOV+zYJO79dHLXWNjBP9rYjagDhP1Hq5IKmOiAT4zkF3XFnOVpOVRWGig2K0f
rV5wIPETkC1LgEqrr7XnvHGHt39f9he/MPBxhp4ewyasCZ+GJOlM5Vqi+z32UGu2lc86aSDWux3Z
Jb55d776hc+oFEzz8NzJI/5zfRgXmselZ7Lp6dRDYlBoZNbajtp+ebLzuj7atUppcch1I5Ok+/+4
vwG9DVqLvDj650eJwF4qG68XR4kZAtBjU9ySmGNvvNqQGzf1xpPrUQDUhdYdeuWnh3//zl8tHBRY
dKxJUjm7Wcw/r96QwH7QCqecsZliRNV/4VS1nqYfGBbQXflOMvxQnZxOlo1VBOpILsdtDdk7+6ZD
R9zEV7eCoQSafu457IRPX0Z31AgsDPFbO3Emk9aIE7muym05BMVWee4C5kOu8LYqd1PkHWaObvFp
x8LLY37iNm1G20b9CirO/yPgINdoOcR3ownMA2OtJp0qThedlkE2J8cGtF1UzJV+4kJPutF+6F2P
otHK75wA8oTboZmyVcHf9peMEjXPXpbSeNKG4J24mIfZHIqQPf9na2ik/gQ6/qNeaxFijC7CMP2g
Mm6pGYxiD5xsfaGNIV458BzJnRzDqSJZtW45RCagIsIpc+/0BZFeVWRLDEKjDaceQZ/Z21wHvmAS
w8TVKtZbbtQUjVP57LaWojliHYZ5eRJFbocTjLBDWaVaqHwnvwxWlHKVCBBkS3CA4+p/pPOyl9pI
Q8DpbpKM4aYvlYodf3huMmJaG9IwY8YI+6koH9d5NsBItE9A7BzONEUfZjbEXqcvqQYWwIMU7SjN
skdT5Heyn5ONTbIuiM1ki0chR5c28ldSRmKViTDQIqCV9nUXVi1z/t45+rXzLMvE3TRWoR1hZAUh
PeEl9F3xvHbLT5KX7V/E8FE1J2t7zQxnPCT0xY/EV2yh/uH3KEyfungptgi1nd0SuMtWBZUVudJn
0DLQ8ZiDc+5jaecoj1dxNVfNGlUagIzW9UhHM5opkoEIIiGrhzW1iysQXpeWZqVXNj21jTnKW9+W
NRoa64Wumh46brpCOhnBaGVjsLEG61VyCN21o7Ee0s6aNhL7bdQ5axMP5jhDVfTSCGR5v/GE/5YZ
Zn4BDOvm3KMCk1Xrm4K68WiIZgols5Ow17s2KhN2soKtc5OnTbXRytWM7dmz32Fr6JEcU0zpK/7S
aKq84LVzaZnNS3etFhaPchh3HGqus966RSyYM11yzQ3kMQe9o1fENRLisVIv5rqQd+5qN2V7Dp/u
svv6HJ1F8+NGcEAMa9fetaLOrnQ1MTfytO4itTJigkEZbT1D5XHneOsFjrgd/w5pRQA72xc57meU
wmHp2Y/2RASkm2kGP9vyy030JUzb7HalU3CqOZ7DNUqKbltahhvn3srF9xSD6OX7zdq4/qkTwVVj
aMVZibptRbOvdOfC6Sh/Byu4SgWgHnu26f8N1hJmvuHFzVror3SOqEIK41cAE87N5ltJCl5dyQ8C
H71d4JVLJGdf3wyNoUJncvM92bMfAlFqCL8P0M2kv9DyYObrBsNhgYGwzWevjMH29BsLQSjePGtD
948nSJOXw1RoIYXS78DPrY3kfBBPbMlRJ+18q6XajS37VyafH6PyX7W2DvZ6V/823PZyGdi5c497
REo7sE7Puaf7eZF4uf2cWwshPFPKcHaqrsCwTsA85UPd86mZRB1d1M4PYhnooxbzj75c9Mgn8jUm
OWp57bPU3iai4OtUWHuZuD6ruRnO5qg1hk4U1bX9o/axnLrVvOF4dW1WyQnO+HRd8zvfpC2AnG55
GZc0ifShnK+MpHuysu7WnaqUpYvaGLnnvAZbM3MD4iVcwO1DUu/RGxs4eYHNCLdKIs3KP8zCGMvt
YnvVqWiLqHArGaf5YN+gg87ipROgkTr7R9uApOnXQTzXqZeGGfswLV4QSxUC/zx0cqOLXKv9WGva
ULS0iw0tqvbSbw17o9fF1VKX3R4mWhPmvluHo61kiCJIj8yq1jbN6NAaSSBFhba7jls1NFWkz4V9
lS2GG/V6U2ysmpWel+nG8Wrq08J6rn3vh6i1YAnLUdA9SPVXneD7sFpM7zi0jYxUYgShPhnOprVn
VqMu3U7a0myYEpcXYrV9huIkI7Ww4Xa+mvxtiyJ208/pDYqMhyJt9HjIkmaTs1JHtZvdaqsz79So
owOQtXeVl8uyAeEwbDxke1f5NL/W9GlCajBaWJSyGoapKO/123JJkQ10ibuTacoGls/WbrL19Yaz
fxk1Nd1x3PuMAIp8M/tioDm7iN1qGpempn4vZkazhEgwwxc9KoYBlnCr3j0pazrhfh9DamCPaUtj
6ysbeVPQH7gjzd1YOyDzvW7eLHkLQj+1yTAqF3hyMP1UJdw4JQE6DAZFOsI0eSudRk6RxtL47G+0
Sscz4CPoZ8qTljmnx8+DWORHPVtGNDN94g3NtDtDmNXOmIIqzFv9Vm/Wu7qt3VNTZoi+rcEMlSZk
HpInOl63XS5CT8nuQYp0Xfi/GHdO1vSx19nINxx/iuXc1ttJ9MNWp6+xs6v8igf/TVYFMvzEYIMC
+FVMUAfo0w8h3VIZovrD+5bgktDgp3D4bXlwC/XTmLR3zXOy2Cgxt4C7dng3jSYW6fTDnKp67+TI
552q8xDemLeaqoG6Dfa4GVDlhNWYAadYyux69FJKJX6bpVuHSO84/yR6cjGi54wGQ9pMjOzI0JUG
E9GHmJ074NN89Z6UNFZ1LcVi0LS/G3TliL3t+WDRdLhMlL2c2/c5cQXy5Fkl0hPbZmlr2m6zqvHd
bscmlGM7XoxWe01u87PMrJdcc8WOQB6awbIe43Gq4QMvuIWSytP2DbONUHntu9MjOcsC5wHO93Cb
9kNCV1SSAD+w6RnmkrMl5SocAiliXSYfreOp3Thl2abqAzskSU1u9Qr/pJnUJ1H1DL1cgJYWs+A1
s8XWqXtrw4FxJVbJEyczSKpd3WZiV/ppeUtOgx+VqD1vimptaHIgnZ8676NukpdSKOOoHL8IUeD8
cirtlwIDslv9KYiNse6jzM74pXs2qKJhGIUYfQw7usGgLzN/m0uTAYM2XSi/M287Mhm2q5kwGwnE
q7Dpk5a0HGN89XbUj7pgYclIpMmax4Th0R7F3m1fucArRfkzyTSGGQNIDluwvVLR8loY75lmi8iT
wyUpFmKTrJIxnKpuaa5cc0Z+1GYasNwAeZfazGzsIEmue5f1suP5jXDDV6cMs80+m3q1xYJ6h7aE
4N7SRwbsJd30mLfznYKu90AS3rUxBm/ZXJzGtj1PhEV9s/gcb2ZTeGi002Y7MVXe1u18sxQS3E7r
vftWiSXJzfsQOMyhJI1mJ0re2SSY7BPTX7Yjl8h5vF7tTwyGvMde+TOYOIxRNcttnrr0SdEpxpnp
FJd4YX4IxgQb2n1phEppimqnaCMrwdXiNyUKZpqTEEM70jbIZwjhc9BJmxNGMPWs9jV/NZ95qZRh
Txeke/5mwn5lTuNPbdCTrV97KPcYsEbIVFkcc11uxnW47c3yt57Ujxl25HDl8P9U6GyDAitrRCMG
QRcMTsoaR14wdYBvCoWZA07JgdD0R2b1GFa8uqQJjSI9CgasYu7qFaBfeW70yZnx3HQX1dBeNCK4
TwOr2Ix+rvE4CNBX5zFOF4jntJ93JQLRcKrljWEaZyY0FL2p9GNPHy7n3JzniIx0+zQXafrKn6/s
9VDy867AMD54FQsQI5O56v0dhqCJKWk/3yYMG2PdIxcP2MQUFxXvUG9ht050LW7bHCQ4ybJ37ZR0
J+Kl3diq5gEfS4HxowZJ10+8chUyLb851lp+S6V6TIP8WkMSCZvC6knva6vIaICRyLV91stq2OOC
sq48ovEqx6ruHF2zXx1epTD1V/VCykm9EL3oTJvap4gRTa6uWs0nmApVFsjGdTVOreVcTejxwsVt
sKX4nHQDNzEOwmyyh8RF35nZjnbQepFtl6Erw7bMfjpyfNSVO8cJmoDN0jT0d+p0DSXdvNgNkumG
wUyzXauBoRXAWSbIRn9oqTNjozJ+lWlxwsSl7rQsyA9BVr0GipH5OskgntoplzEDZeOClal6rObM
IENo8baSjlcbjuOCvcVQy81iLW/o/opfDFPWyM+LJl7KcuR19srdkNdVPJb1paVrVFti5yyltW+6
gCets4i4YQzSKwZ5nFrmbW0kxQU8LZw/dTGn10LzMrRSNqOPRVJd+xSlVsAhDnvWQ9dPP7zEuDCl
cZ/l0H6S1B2vjHQh+UL3btuKDJ7UHQ4DbK6IJvUvMmC9PSU9E6O2mCKbpEZOExQJ7pS022JuT6tu
ow6ck36/SidAaNgSSKJnLz0OndC1wPsycEii0Yc3DSjYvx8Z7x59YEM7K88tLsLOqJwguAPtwr5p
UvgI+sBs6aWMAjkxVVxfGEXmYd4Zj6bbnyDNUNbWajimJj/aqI0fXdIciNcItrMcL5PWa57qanxI
2/4jSfPTPKYmMzCYkoP707fXyxVmubKCm2T2FzKN55SSSdFeJGN0uG6C9LzO5jmRxmK1qK8tTVcv
fplaH/wH1S8CLnnzkHD1J2mUwXS0YV+JTcBbJWOtN6dXo1kcA24kU7lfwmnd8mA7edfF1pA73EDV
LW+60ZtvpjeLCmXIENXstdYGhvObqa+/5iS70dICnJej7M1sOa/cWgCMtdadfKtNj0Eun4GrMfoi
YXPfjAzKRiWM0+CYFLi6/9vDwEU/eV/q/sDUiYTrLiE0s6uTj8Vr7j1LsiENryN66/Ms7o2m1aZh
nBqCiiti5VioNlOLEHeAnWGC4TQWkmOzYiNHe6k5Efw/ZuJC7Osi4dEzjOsUVQXi1uU+S0selb76
uVbmL0ii1TtF3nvZF/2t72Cy61tOgeOCrsho/Nt1mLWtN8A1rs55hC3PNFMItgjrHvHfEX0pETvt
2sYeE0jyhjEesxhBiBXLbaLoHpRa15FXABhwTo3XWsxBLI25ihWqzA1enmumBm2oyVbbMzSXG0d1
1lVSE0QKvXQOZVPtbYzNUZlxajLmNjlkawI/Ce1znOnWEDEYvp0n44ozYxVlWEFYSKa7PJM/EtUY
W29KXiy8KCHPb31tmcPrYlZPmhK3KnWvOnyHGyfD29f5wxB79fLoL/6dbkz4mq1+jCeZXcuRxKTV
AZPk+MdlycaNEriRbIVkphh092AaODAdqkNSPegK2XNw1DOe2srJx9ijuwb6ehW3UlVD1Kzjz1pm
HuCl9A5vHA5G8sNSp/E3k2ff1OPyNBBogG2yOGGCTqK+n6wLNfQBcO35jTAl7TC2EJMgcfzAZpZf
wAPewJVawN8GaGMRF5lujcrdPqmi9mknt8uuKtwkQvOU78D2F9GUOxT+g+hir8d+1GUiHgyn2Otm
+SJs8yqDKRByTnwEczyEOSknb427+igodCPujcmLMqAbcV4hb83cLonH1XzQKkUD99y87pRbRU5p
33iayR9hHYqdOv/J8llSOBBYDb7f3Y5KXSf59EtvvWnP6PVixO5oifw3PZIizO32zk/6Zg/1Eby2
Czs68RozLnN3jDDLZO9zsB7N3nunfW3e1koOT4afdHFfKyPE8HLmLkFhD5y8Py3ZsOynVl632Gz9
UY43ebveaBwGt1InhKENelaoNbjl7Vs2eMGj1jL6yCDbNA+zqvA37DicB3w3cygsoVPuWwVNKjcK
l0SAbkzCfhofm9FHetKObI3A4WRvPpfoOfHWMNPHyHVjZc6DldtV7BdOeeEpvTrkqiB91rqCi0tJ
Dq3Jw1IZaQ5fQ/3XfMuQN6kUqbW1qI6KqbM2pVaQfFe7HJ/oY9xIBBic7OdpDZdpSo4FEemhksVv
t0zVXqz5XeEGHzCb3TBp8JnWwt3pjsyuBspJbqnp7TtjJgbAHdlk6EBEQ07lx5moDmvLqXdSeesz
rTyCeTnq74Kx9qLCKsotKc8DnQ/dvS/xnx4NlGmbNuisUDPL+7W0mC4r540GEB5kz+fsExSX8Plo
fAe8kIvU6rBRcj71edEhHvaaeHS7NdKXut4a+fikOAlgERfXylRm5Cwu8RjM7zn3mc1OmOthzP87
n6lLLTN/Ok1/gUr4GaDafFU6s7kZaGeHovUtIjqWOmZqdjbX+peOrLuNSTbCnfDsV1U6P0eSnrdL
jmGz0X0VZ60J8R/n+YYzxocqm5tK199tZV4qv2FXDPRLElpwadHsOGiya7al6Inhqkd8XNxVt8zU
ZvV6jRQw8y5HxQnKcyCApfSCy9nHHK6a6Y7zFM71aSEJxM4jr9X3vet8BDgCd816bugWqbaDtFXv
Oq2XV15Fv6GaJzdsF3WL4usXWBFG71P5YS2cJbyKrp0NDZHdUt24wZhsyOM+aQuO3znhhJsKuNT+
IDYwa27aJBCxI3j4ByXH57alq9FxMNrR/vxI9eVeOFSAZd0EG9GvHIOUOYbCzAB7K57NTo2RIds7
ZzDJQjG9Fz0HLx1aC/wGT5Q7Mi4rlHz0nkXWuOGkJkmFD626bHoTJLZ8VArFVXsWwg351J0p2Wak
+cm0Nfw5j+F32zGwQHaMBgj2tE/L4mIxaeGt2l1azW3IkqhHtfT7i/Pi0w+TeUVBjRbXIRVEdyY0
liVOj1Zb860sUdeptaRUGUd1QNQ9HycfsRNY8eF8Nr1onZXzaWBT2buiOlm+JPUih1EdFhyo6CVr
emzAY1hdmimBAg8RLOuDxLe5rcrAfnMX6UM7LrvLxFg+5Jz2+7ZYDp4p5YYShwxhwEVjOj2twiki
v/DFRxIYKm7HwqTKzdtNIfB3ShfIQt/5D6REDHHBvCgeki69ZdVMI3+gMFqq5FilqoiXpbtZg/K5
nqzirWeQFlplkW7NeWUcQv4knOiTNkyvOhnUpSVE2LT1ddCkTxrBS8cUwUCUu04SF6tzRcjIfdpo
apMURYHXq9tqyr3pvbXiLfDKTZMGz5rM3yetn+nT2HYYmO0D49fswtZmDoeNdOPGxt6jWqDGiHqq
l25dmlPtBcuDK8jzJiWhOo9SMsHQemoF/6w7cOiJ0zBMrY+XsW9j118+yqnud2PACB2u2x7fYlyv
Uh10VuHQSvTr1PB/TcLe9b3dbNvBjfJlErFShYF6yniYAdREi2jTiyJBUDX1HqSBTKfLUelParTQ
WqJBuJCV+Vg7TBhSPA/xjALqsuuD5xS2Cv/n6aazE/bENXnKiGqigT+99JhMeSTsGyYUt71Te5u0
YIVrUvekNUhsXYYwmyYHG7xxl966t4k/0JqVzoz77FH6HVUPEQjke+TOU/cyC4iMpZPdpaVY49Wr
Ee/p3r09aEE48g3jVmhMgPvOZcJi1BeiC3ZeLtrbdTF5SBXADUdkPNVkd1xzAoTBvRAbHNqtHk8a
qIDFSk8zvJPQNtM5Au4B496ek9BFCxjPbfvkJuW5g6SpMF2yW3kespBRGTOLfiHe00fpOfyUsMZd
WuSRWdY3ZnNWlVbD+p5K5yxVxPuCMrktEOYuO4D+oMDshND3ktZ1TrqDKxafhM3O6uN+VlPUF425
UQr7Gy+le9/QWCgjkCZdJKvF3i5SPE2+OVxozNsSKYNDkejplT9y87KSlbyaQPTIJ1VbD0w6f/Qa
4IwW9gk5NfpBpMXPzAR3uDDhBbScRQwOyRfLgpsgQDZWpcRjpKyTGPNHfo/kPW/095SxQuXJJ7yj
R8RXjFvwsMTeGXTRFJnYdzNdGw1ugsuelCZTElYVDBgjXzi8pae2dZtIgwLCKlujyEt+TqZxv+IR
vfZQIodGZvsXsD1vWN3Lo5aNLN7F7IUc6LVDl5ikGybW7zI3gbzYrTgST4qiuG2vh8T9OQSQ+aq5
/1Ei5Y3JkJCxlZd3hdecnFy/ghirHUpF/tySSfM0u/WbXllUEb7Hxis1G4vWlN/la8rRyfZ/YAz/
0fWUd5bq7kkE4BXM6R9NwfvZOpQa3bgTcyqiytKIrDjnAg1qPQGg/TW2yd2MzDBPtaveHLemsDyi
d2lzqUxDHl/ml8J1H8suvW8Nzk2WZ7xQRxYc9rKLMu+fbIoIFyFo7GpjbJIMyENRvdN4FjvyfH/p
GlAVX1a7pbW/Gfz/7ZQAj+AjtvtP4oAN+c/Rd8AbaKUkkR2rJa9OgVdPY4gVp/3OCnIWEHzSPwFB
xxylg2FwAMP/+TlqbfKxR055sIs5eJvqcd6TpWCc+2bJoWEyfTJU3T/8e7D/hYCCjMAz/ss0YEt9
9rtI04L4X4js6JXEm/uaeMgGc36Grmb+j3ApNCIkKyL78XTLPWOm/ry8mpMkYJ8iO7ZlWiKUN3gy
B7JBNjX65vt/X9UXAoGzMDHAnwSHDpHRn5+Vl0Y3N8jvj5VVoHvVlC9pzImuolFoifSObSEp2C5z
fdn2KZvZwe2WUv/mir/6FmTYYqXFKBnwAP35LQx3tJuZvsaxJ8smNkne25Xt0l70pdVu58JXdHpw
45H5gZtyMLX/FUBw/sVRs+Hm1c/u78+KNln5Y0mHKz8SA6NHykJxriZT0vgGzPzvH/wLSdcfH/Xp
HcnoHfm+yvJj0Mry5JHTewTulYZJOeq3bf5t5upXjy1UQyAOuKbOxdKfP62edIY1nv2zdevpO8ML
5J7sEFpkOnnP31h+vvostKGIflBYIX35dBvdqlHGIuv0eKYq/OKhuy9x3dwty1Jt/v0rfrECnC2Y
GPUdCxGV/kliNLVFUFpVlx7Fim02M7qCAjSpyb5ivC/q9LUV7XfBRuc782nVcXQDFDkvJ+6fz5ZM
DEIJUnorPSZuqVshrTHBHNRpGPX8++K+eEQcst1RqIGqMGDN/HnL8MhwroCZfBxWZXzIqiHYZa0m
hhlSOQGOY1nY30UMfnVxLDhnlj227r8kpYOyUsehP3FMlrUe6Vno5Jj0y+o+/fvavrhxDrAeFwav
y5PyGTu4SslxPa2rY2eMRpTXrs+2RmdacC5g+sbx76zDe/73h36lyWLZBneIq9U5Szr//EUTjN8e
QbLVsWqwfdK/IZKtsaZb02OgkgVJENf9yDlnstTWPUsQaFd+x1744q7ihIEMzJSaUI3PGGf0Rxj4
27w6jsV0dv+g7l0jK2X/h0rVOB9TotPy//eFn1fv//vIsqKBU8FJjKNH18HG/Hnd6TgttZ5MAqBq
Qv2PkU3e8yc1oWSm3JdeWlykXjkc+156239/9OfLPX80knXcqAQfOlAu/vxoryGHZXEhFlhCD7tq
erRH8woI4XWSjf+js/e/j2Jged48bMDV56/yf/TIWDGqDKutOBiDk+9Xs6gjrcT77k9guIou1T/+
fWl/CcH/+0BYSSZmAhzpn9e5ciUNs+s9cRCdu5ky72i561XO+j34yU1SrW9DlZpkQLvbXC2X02rc
ffMFzC/uK28q8CSWh3NOy59XPMlF2EMLRh4tYSCuUAuIZ6YbHJgtGiHvmLjM0zSdN/SMBK23qnMT
M5pmjXLRHn0Ey1NuWt9olT+vIOcfBZcseaHY9VnbPy3+Wr1Y1upawEw0zVupV9Q87FCzTN+ZEP5K
BTp/knPmbWBDOIeLfLr6TACpyI21PJi0eWRE7VaLE8d6nvCplHZ75AjolHfp1AQP+qxyFRtFIaGm
+830MCbdOZej7jyyIOnWuFR3tvb/ge36D4XGgcJHbPx5mSMmLZ+WZIYlM2VBpEmEBuvQfgcJ+Lzf
/vdDIIg/b0gcnz6zfTm81WYaAD7p80zcrcjvYFjZJV3wzI3//ch9XrfPH4XkXnctxzpjGD6toK6p
EbSUcfzTBsIlSzJ08Quuh6xMt6mrWnRK34VxfHVxLou2j1batVg6/3zG/x9n57XbONK16ysiwGIx
nkqybMp2t7vd+YToyJwzr34/9A/sz6IIER7MYM7GS1WssGqtN4SOLDK6wYmLc7X2TNkiQ+8DK1zQ
qqU/bKTBa6fV62CLJaXDI6RCRnMK/QlE241dN1oF5hhRvKOIsHEdXbCC5sm0VLL7+aFEurQ4sMxk
ahDr47uhVksrDI+gJNoDQsWr0QfkCOgBJTse0rkA9lM53e8uKKkOKUGZyaNHc5C34CTs9yOzxxOy
A6dLu5deErqZjpU+hmonEcJBbjSNDfO70tb5T633gBk3pa/JhyrwrLdaRjEWXiy0F+YRzW+X8881
OR12CIMHnDQsPquFhthBW1Ep1+7p/H+/vhgvj5o5ArVyqc3m8Mt1D4AyCybYe25qzezISs2OlaXY
H69HuVyA3JrzzpLAyE3Iuucjoh7cYOcRIqRvDbh+mxEecPseAUjwSH6O4uz1cCu3isAkmOua3JKA
zmJVwLvITKNwIrcX44Ez9hne2v1kTg8oAjyAvrxRzYwyb9u6kV2d7Go6Xv8Bl3vgPP7iAG9Q5E1a
R5llu5N3k5+pO16OPyrNcess+Q+xTDISlD8c9vcyxUUEhw2gSQjm8yULY3402zsP/jjZ2ZT3X1v8
LbdoCZdHmBDscYs0iFVDenX+PRXTDM0EiIArtMjYhU1nsGnoQUDq3JVt863fdKkXl/nXTBdDA0GF
C2Ag8n4eMsWoJk4ykbglTmBfC79u/3K6AkgOKuwjdzSI1PquadpJfcgar6z3bTRAwh8zD0dRW4G0
cZMUZHG3ajg52T5rm9454A6c0pKCLk2BuhxS49gBudyylVhbjrNVBkk6RZb51XP+23MaqG3njK0r
6P+9z6Ah3aFVFu87xwpvw3qismyH4sbGR2fvZUi7KgESS2FlKIfr63Ltu71opLEbdUygFnQzb25W
mJNAstezvnleS7PL/yP0EWAKkLcu3KhFrGx79iCcQxxlENhZSm0huBuHQ9xHECWSgwGqeq+2YL1F
MG15PKxtuNeRFqsjwppIR0M5ckez7N3MkeE99rz+u6KsBvpuwfhmnVTBywMupY3mAMivxRcd6WQM
gZGh3mVP5SFP7WQ3UfW4xV7Cubv+zea9dP7wAHJlWoKbG9garKbzxQMSBuOBggQ1682m2Y/ejJG2
K52LKndwGr0TMWjxY1BnOfD9TB+fO6v3jY2HwcrKObsnFjt+kh6VcDRq3MpxPoM4rr76sBV5YU7R
yVMigWBYitPt9aGvrB+oT7Od/awxeWEihutU36uQBl2RReMfujrdrVRq80PXa1tXxsoCokAIYw91
Ffypl0kZV1etZBVyfmY/KR/YO+mNZktanLEZfOxDJ9pI8deOM3RwkLSf7TkuakldF4YwyUfOTDN/
1wygsLQQsZqqte8LtCNsmGW7RreGt88oWI7Zs4dFNWcY54vJVoIsKK2gc0svy28Mrd3Tp6yAnyTx
xgBXJtTk0IPxyfaAWbt4L2sWQrhOBycmGjx7Vwbdc+bZ6Lc59Y9YkcfrC2VlNqE7InpKRQA2wJJh
muaV6IaKjMmaxKEM1R8WqNe9qEuAmnp2NLqEdyxY//31sCvrk7AUzdiWgsfrIlEzBHtA9HFH2OKG
bOLB64BU4k5WbZzbF1WXl5QQ1CzeHGit8lw+/26moNBSWUbrDo3RQh0ahpvWH6Z3nRd+syJ9luoT
FXgkcqoJnhN0VgfvqWRj9cxHzeIoopZmsScxFkXdeLF6CoFxK3WQ+RCwsltz7JP72sAL+vqsrkax
qT+wSKkyLSvYQETxYC/V1gVFMRw7R89cR8NR73qUlfVp0WxjIBLF0Is6tZNZ+FInLJlYR+GuQi9E
D9zcUB5VEbzdF4fVwW5AjAoLWJKX8683DYClG2iKrkA+NrbaQ+sF7xHAeQxE8nFEkdpLh40LamUS
4fRxacxZ8Gypex4y6cxSyD4l5cCbFbVhMCr+kNobC2JlEvGMt5g+GkhIHS6iDJWqhliP81Jpp/EY
e8XwbOI7+5RN5gfRbgoZrA1KUA9HSpl21YXBY9DwaVInal0ljDw0Fa3x0PrINl5fGfOPXqxyh0ID
C0MCKbaXFy5+bTUNhb51ExHj0Vb/wjITDEhvn7IuOcTIUB6uB1y54QnIZyKV5oG0PL0a30vCVjQM
q5MpKIZwPCgqqvZeN2uijH14EKhBHWwfxkHfYfp4PfzqR6T5R6eBxhVIuPOlkgmtHbIaJlntezeq
V99qCVJ7nSd2ojD1jWth9RPiv8drE3TNhdSdWUJlg0bUukYKIB/B77oVgMF1OWw0UC/PZk2VM2ca
TeWVspEKYgLsi+BKsHt5KDVF3ksjFicBQnzjGrgcE6Ek+4ANZ5rq8vuFXVFEat+1LmYU2cc0zqpd
bbbFh+ufaXVAXHJYivHYg/F+/pnaQoZqmRYgtUSp/6vLUe9OIZzNd0YrvHFDoGMlmEAZkKtb8Gi/
SIcsXpG+D4rfBfxanKoa9qVF3klxKmi2PK4u1x/n1KtYi7st0fIO221idXSjIbqYX50y2w+BAEDo
OMfrsyhWRsagcKGj/YR19VJGxg/MMu7MauJjWR+g7+29+n3SuoHAm8cOUME7xhG6O1W/j8Niz864
j7PokKiUC2IStOu/Zu3HoK9Cex+9BtQ4FuenpcL6shMTO3rhZzdh2HzuOz88kvJunTErkXAIUNGi
IAp+tYtIQ9rS2JuK0QWoqx/K0iDXBD5zZ+jkgW8eFD5O3HhCqGiELktynsixjkWcCpxIb9y3CBTt
pxKu5Shkfns91OVRzRlC/Q/SwNyMsuZRv2pX2L0nGn+wRteIjNs4tL63XhagmAmkre3+KYW2ZTG8
stV5H1BroFsxp0KLtWorXit0MHeUiQHgddWY8tXsLQfBlR2BoCTzpztMpLgoAGoxBPwZBdSpDu6a
+NWgmYcMwghV/eCJbGu3r0wjPiOC9tJsxGqp86hfTWOZEBBFLQjiIyDYRpN/WwSBD60le2g7unVC
ldy9/uVWJpKQVNoRQaKcs7x0xDApgeLko4sW2m+tKexbp1HTjZvt8llAdf1VkMXXSsoEsgrT5cL6
/F2DZr6PkHF1OcwHACAZRIu+C+5UP36+PrjV78cSYRsYFPqXTS2/kh5WQtrgprryxSrr27ysg5ug
GGHPhObn68HkytZG0tnR5x6WZvO0O/96Vj85wwDXxcWzGb6o48VPNLWbu1HplE8m2g3BzsiT6ntm
ZOZjGnfGYxxX8jkoZf8hw67qQwpH8TZJveCIsGSDepgvHxJk+J4DgW6jRDgOUsMstaaXVnyPnA9c
iiKo74t6AG3R+CUqYAh3ekeUAlFgLKFBPuKtDDR6MEdXpJ0AEqPrT5rXi0/K0DgW6NYG1t31iVh5
JGk20hxk2rwdOBYWy1ht02pKVSQj+bZfs/AGpFg85DsZRA80Ox/qKueK8f6UkEfffo5TfQJtgz4r
fdqlFiygXaOrvAROq6CVmcpgPBo6jsldpWw9BdfWlk4bZ1Zg5qO/NERe7VXTLKDzpVnvJtUYgVhV
TyUH1a6OKt666NNdn9O1k+F1tMWUBhzvsURd1I295L7QIPDp5vcR5UwnLj7FmvH7eri1waHrgzo/
XgeUDBfn+RiECvfU1LkKYKGgsG4ns3lqPf0Lap31fxga8vuzbDZ4JfAv59vGK/MOy7NycCtTOXpG
FIJ4Uf0bXE1SljCC7KWxZeu0MjzWCKOTNh1Gjr7zkEXtYfNbQn3WJpAZu8Rpoo+jVzpHBSFNut8I
OVyfz8ujYc5zVJMyE55DqGefB8QXzTHJ4krXR1TkQAcp2mV6+U9MW5N5eZzPgSj38M10/l1OplAm
VCYIFEZkTfQH4Mv5Q/Tlvwznf1EWw5GmETdO2pYuyob6MYyzuEBPv9Y/N2ESbnkVr84dF9SLVP5c
VjqfuwmQMqWOrHTtQn4qbfHdSZApbp3oz38Y1P/iLAtliJs0JGdFiU0pNkowmgJwBXtMmbeQeWvf
aK4IWDj2UJJbPtaVsmtiZcSDSo8leW9SGCbaCUodbjmWrPQ7SP8ojQMFZOGhoX4+dbguQOEputKt
kcZSqu/I/0AUhcY3xR/jbrzppmwnEkDuHlIDU7CVgK6gGijjUlvlVgT+eSHQFRutYWcJFJe+DBF/
vkVX2O2D8a5xyls1svaVCk0/i3aWhQSGB0/uxQRwb+RiY8HOy/68lMAP4SriVrbpXC2rylRyh7wU
A5YpjbaHSaocdCV4H1nWc2gYW5J+K8HAgRkAFJl8YCPyfNYnDy07sHA1Ws3DrKQncr+xd5ritPnc
eELXRa/h+m8kcivbBN4so2RZ8QheaskPmCbmku4AxD0tvkdeyrqJsPF6NPEG2Qi1soDJFR0KFRxp
POIW21+PdMWZIq9iNkPvwX7h4se6+vXN+5EMmDcFHuWc1OY8za8uWK3Ds1WPkYqKch37y6yLHaRk
+DnHiKbqlknxypjoi81+HGwU3hOLMjkCV6hfa2rlIrUU36ABNtxwZivH62NaSY3Ars+Ivbmueole
sxsIgDA7K4QS/oxTp+4tDUplgxZD/M+28ARP5ZM3yb928/d65LXxAd/B2GA267qA6qV6V4NSow5J
XdS/0WqtP4Lo2oJcrixCyv466mxAydDMWZzVdV4jWxRWlOxk/7uEj2Qh/QN5C/Wh68OZl9hiQ78O
9DLPrxZHpkSy7sCpunVrfpwc/Z0YOyyn7I+Trh9oHW21jlcGxgsG/os6t4lQij1fjEGkjGBB/Nbt
R9TDKStN1CVQZHlShD/dXB/bWiwgeIBWgRlSX11sL3RnO0sPGZsetc0+lNazmtbZvum2aoArk2jT
QyAXJskDezKvmVeTWDZW0WlO17lwG5BFp3+CsgdSOTRSc2T0Gt/fGNn8+RdfzTY4hklRkEQARnke
sKV/E1GSpKNQYmzhZnKAgFMj5yoOedckf5FfhhCMhkL1UObt8J0S/fjmpyg5H6qClA0oKoODOf8J
pZHji5LIxh3zEdMBD0t3evHTY6mUyqlS47uuQM9kFG+VPeUaAKs7t/oduvD2cmeo6PmnSjw0LmQq
/zuXJpAoJ1eLXYt4C2ybNt4oUy5vIZYOhzN4LIgAPO3VxYHmBRW0FWeccNm0lUeehf4jJEoeDFDQ
vmcaimbXV+1aPGumXKBTyatvWUhA2GFokwRrcjL8+OjozjGYUOWUWvp+CPWNwS23yDy4WQCSzYFk
LQn1+VdMvAKroNxXXQnC5UE0Vr9vNN55pR0rG+Na1i5eQtHuYxI5Ptko56HCTpP14MWqawcTWhFC
HupazkQwf2cn6Pxbo/cc1MpG2+gidXsJyzKhGsQ1e/n5PCdCDClU3Q5l4lma8XasqD758qNp/tSc
/oOOLeeuTePHAR4+HPl0Y6+uTjHJEq1cSnrWEvvaWZUfjikClYijdPPh88PXKmzRmnSr+Lo8hv5v
qNRo0JCdj4ZFQT0xSyvsWly7EmTs4p0xBjklr1D7W1TtR6tXAyRsZfr++nJdHkVzUIqwoKfICm3+
e/5ZOX4U3aQi4mJw0SITkSi9m9aQlSEKhoe4GYt9mmb2bZTVw7Ek2dkokizvY+ILdb6HqSA45MeL
QecCpdpRJMKt6bN9Qjqov1crrd9YvKtR8MbGiZQCGBSv81Hi22DIsitV3tYOYBUAaDcaKMONF/xq
FD7fDF7kfbus/mboa4bcJaoLI1ne2VmIqFJTGBsdq5VlQi2W84z7Ch6OtfhiUTUDQyi9udShdSyk
J1AvyBPuB3UY97RJmoOahtrGBK7sAoLSDZzJMaBSFtdFRasu0ECnulotj45V3Y5NBBFezZr/MIfa
3LkC/83wlsdMCgSF1xmKQmpeFvauiJ38YWCFWIfr616sLHyyGBCDfHoeZVI7XxKDZUXW0KU6gaqD
1/6dxqd4+pwELfK3v5Qk3/GCx1vrT1w6N3LuyAfvjWyuLsqjjyJIIHaliUtOnW3M9Mr9ATmI9jWP
GPA/5mKmsdmyUFA0NJdsHxlY30xQCwyfm6lDhE5LNqb7IhFn/2HghPA/bcK5XLjYf22LbGyF8R+4
n/pU1rWboBdge+IxTK1jJZs/IcoGUKx/1Lpwr3+CtZFKxCHmBAT/huXJGmMQiQaUo4HGUx4rU0OK
ZUTyoiiPHZYYGwNdub5oVf7/YOYiDTBkZddxbWqu7lWIr2phriNDjBDwr9ybvCdpdYDC8Q/JyhOv
Vnwqr491LTzObeTqoBNm39Tz1YaWSdYYaSFdNYY1PnSl/4nadbuvqcofstiyaKmzlLjo3ur1zAeW
JAgERrcaxN7i3s7C1huwzproKA7PXs9K9i3tyeyGb9dH+OKy/TqpfQkERIaHAY0vutznQxy0asxS
M5zcSC16Dy0Sy0r2VaI5nzC9QgYEwbgGZJJV5d0pc3qcrdMqah7SUpV/KgXzoH2jgDzg04QGLC1Z
25/tRNV+qtIwSQ/H0OswJSqK/JAXqKvihBFIfLpbVHcOsZ4PPlKzdW/dGmaN/A+wBuTpNM1+MDk9
8t2ICvJXL7fV6VBGjdPsK3OEWXh9Dla+Mm139uzc/ZgRyedTACvIR41KTG4nNYnIR+7iaHnbA7du
u/ZYFw1SSm8t9c/TztGMzDQ1XHqBi2mfBIPJYWO5WgoF38Sv8lH47d8gQOz3+uhW9iugmpfDglcZ
RdXz0aVWPhqVQI2hifV/FF1vcjQ0ZWN/nUpn42hYuUmpTvFAZ9XOGLrFdol8o04zjWZNFRj9fQyw
becV3luR6i9TN3PnSO7Auywfsz3ajSUubZObAak7KJH3TBfoWcscdQ8E4PP12VtfG/8Ltpi9AvCO
mdT65NKe7Y+JIgYX8fT0Fs8mBNiCXr/Nw5o9gULyxqq8NFmdl8irZbm4UpIUp7oGgyR3AKXxiJro
8G6y5XSavHmP6En0nBVo0aDgWDzoU6C5aGH2O+hd5i5LlWgjoV7JX1iwuF4A0zIxLFx82wGCtBHV
PMiqxLsPhune7+sbE2tbJBq6X3Uifv6HiYdLR0IBYJGC3fmyNQx0KgwHtRqkpaPkIc2dot5FDrTM
KMvll3Sqg2dR2JjDz+qMX68HX8mbeApxFIBz4DG4JH5wgNHGNOwJOSNvMj5Nttd+tzsgJt96UtWN
zHBtg86kBPC0RGIHno8UjIODbAFvpVLHT69BWF9psuM46f+sHhuq/zAy4D9zz4/67suie1U0yf1J
CHhBk9si23Gwg+Y3Mk0NXnXxFv5t7TAQFKzB9KFlQM3gfFheP6TTBP/cdfKCFiba1wfLIje8Pp7V
ZWnPzD4NCCFEx/Mo0zA5hudI7knd/JWU1X2F0FKOluMu9px/kzdtHHFrmRfGDXM9RIUlQ0J/HhBL
ywFdl+YFK4KGJw71+5CayN6pNQO13SR3DTx3zNZ5b4T9n9jffNGvLZeZVot8wIwJWBYPzJpXkdqo
oyvb9K9Rjn/TwfnipcGsRpK//ZlHW/OF8jcTyJadRh5mSqr24FRMGY6I5vre+1Irso05XfuGkIBU
hjQDquzFN2wya2oChDRdHN3qY5uOitvkdndnItuOKHhIzg6O+O76wlnb4lyKgFopzrNAF8uzK7XI
RqxodD1T+evb2bt28Ghrhlq4sUJXz/HXkRa5ep+0nRdLMCqDqei3sZMAxHToVoVdOB0dxcy+oStV
IBruRUeQw+q96BEl0rxS2wU5WlXXx726fGaOLrkAtTVncdpgF5iiPOihzaWjXIVzknkcwzrdh3hY
3GjxuGVevR4PYjDtcVL5ZZW2qqPY7tCKd3WrePAnDgDNUz81cQ7o3Hl3fWyr33Tmt9tA8sho54X2
6nATihy0MWxHHoee4w5ZadwkaVLcUSsxN7KqrVCLnLGeNER9eIa5ppXTDol79VOJZZ+bpirwxuvD
Wp1CwMqzuI6EvLxYQFZYVJXnEKtVi4dOR4Mf9AiWrNG70UTJ9XqwtYHxodj03PGXIC5fN5UkEjaW
T4giQpSeIv2bgcfXiPppOsj/EI1GEq0Wc1ZDWabe0YRIblbpoxt1TdTt7KBHUnaQXgn/Icqz4Hh9
cGvZHA1Uyi+UQ1ghi5ksa6ULJitV3Xb0jrDYflCti2/omNwVKorhvvMxUIzD9Zhr9+DrmNr5ohzj
Os6DngpspYfhwbD77BQE9pZd19oaAWkOBIX/guFajCyZRJXZFUkEr9hflRp+1BHZxi1Avc3yLVGp
F8zC8s1I7ZptRvUBFMD8Y17tsz6O8P1uqZhFfY38vILVQluYyJhF0kJbt6yCd0WgZd8RPk4+jZEp
7jEgDt51nVr99OoRm9DQm3Z5WsUo2GXx0YM2f8JXAR+qwtae20DJj/3QDXueKcp9XsgeNcJ6NkrA
3uRTDwB+54jM+F1aKIZWuVcf9NDxby2zhG8fMBeHGC/hP4Wndrdx4Jdcxfb0Ky0d+dSqmo+JtDpA
zOqa7kWg6imZlPKUgDV9DgdDoDs9C1RrQ2Udx8gzvxmhjlhY0oafYaiBJo6H7pDTc7pXBjvZ9/lk
oserVDul65HYL1GXcGUXjF863St3Kq/rx9pI0Rd1xgRqDZYin6sxVw5BPDtpSzN9n1mVjbixh5+M
UBoPBL31s4oizDC0rHFtu9V/l1oSfplkKVwUgu2fKTbZB1NQwB9EDBzQz7YqL6sLiqYhSSlQj4u6
gOWMXt11lLUlcw5BT73r7f5eYli2M1ro+Nc3yVoKAHhFwPCiJ0LSeL6i7BTLEn2YeIJjYv8EGeOu
zymcI6R6VNtSuwmdUm6U0FdDwiuj7suCuXisDgLKZQBV1jW93kG+MYmTe6VM8uEJN4DSdPWpR7k/
1Svt2/WxXjZHTA68F1QJEEMqS4vBFjEC1sIvklOfFv1BwYf4ECb5x9mJJVcV79coy+lWURPtCZ0A
BNKH8TvJybRxg12cS/wKOmzYJ2HlObuHnk95DkNsztDjU4DS9JOPPcRDTs6wEeXiOiEK3mssoLlh
QMHyPEqDBPjgd32CHXRfHbq8r0/WEER3ICPeCncmm+ErciZBCqQIvTzcBbp/hYLjM4rnTv4jK1W0
d9VcRDuPFi128pxQf65/ybUp5DXscObyECCjOh9ch+1KUWd+fKrGskQbckgLfxfF5caCubi15oG9
CrM4bqtQy2Q/etEpVdDt3I9qrjeHAPAOxmN5EH71C0RPZ8+OPMe6JtfL49uHSWeL7uFMHr5QGuks
D/fkRESnSmtTsdOy1HoCKwwM6Xqcix3JOInAtTyjgPiU59PZ9lU+A86wBdYQnA8tvduVRWTcRNaY
zyD5HzTUi431eXHMzTEpVc1gQwASy71oek2P9w/ehKqF9XCq44xShDjRkZwaD3L0zY0xrn1LaiiC
ZoxNFr7E5OelZVcp6ronXW2UB4yeZq1qjnFsLpNnrnDUi/t02o8a7J/rszs/TM8u7bloQxNIt6kn
z77L57ObdqMW+3Uan0q7QpcHGYts2o0l+cgexM1sUxvnSo2hQe18ShLh/PSdzHjre5LfwOclh6WJ
gx3jvKFeJQ50+GQbYTN/0gZZ/a5i2xxRczbBEVwf68qpQxxahgh7wYlZjhV4goLPQpicrBGlhKRX
rGPHE/Jey4bk9nqoF2nL5bwSB/dh/GlptS1OuMjUAyedZEx1HKGVnY/VYbqzwyKgXUF/4iloreYz
FlzBjwhs04OTRs7Pwou7X71a6I9OUeEImBcKgnwG5T1jbxidL/ZqKSPUz8LqWe97dJzzvJffM9Ei
Bttraf23L3UHt1InVFCdNqIuPvD+Mp/8Hp3XjS2yMpnsSjbJLARJ421xUXi1HwaVieVuFOfyqeLY
waxmDA4eT4ONUC+XzmIyaSzhzk0fljtj+R6QIs2zsJPhyWqr8pMaSxtzBHz2nlFFHm+ahE76IRJm
9T51KoGQtlcDXzBk8dPGk+XLUGnwdiwUO7YIOyvbloYjv8zBPhQe4Hx0vVq4PCuDipwyg/eHJPre
rKk4q4Gtfcj8yigOhVrVrQvoAwcUAzmOz9fX2Mo9A+ISDDElO7SJlugbbRgwncuRrjXKvEdEtvhW
OZNxcz3IyulLJ2IGmc78Ufrh50PMcUMcFJ7rp8r0MS4hwWx3adb9lAzxvpBO+qyk8s/1mC9ipsvv
zWlENQ1HKG6YRTUNN9AuB2IcncqiHP9peu18kGE7vJNtMuG+JlL7YUAKGZ9xY/rg6Vp+12Y+TDDO
JwwmlBGjtX3dhCVivXntxTs8HjBmo8iq/u67Dnd7v4pNzDjJyW/LSUseAxSNs0OtBP53o/IBfpul
j0i06lf1vR4Vs5ZjrY0pqdBg08dtRlh8tefwUtBQuMR3pOj7n16EduEutZXkc61GJdwW9j8EkVh+
K2RgjsgH28aXxEyMBzSR41NuFB2u4MLymmOVAAnfxRxH5mGIVMp2XqOgXl4aoRw3zqYLBPNc4AG7
DPhcJf25IFY7kxmKYD7zp85Enj4wGrDaWuYbxa5Tkokny+BUv5SoyX/HmuX97CZMQANhP/WDFo07
DR23YYebJuL4ltpFW7SQtZOFO4mTlxxKwKI/X3Kek3R4DU7hqejG8piFOBDFY484IapDG2WvtVA2
RyDnCunohUKdk0l+P4TCEwyk8LPWJdMtLiQGXk61srGRVkNRHjZoH7ChlvhiO5pIeUfUrMM2695p
KW6DdKvojQ65+HR9/6yGIoufYXJSBx57PoGAYwQC0oxK4veVAzRAa3BXG4P8Zqu4d26czmvRgAHS
JuYgm7Vez6MlZuCNaK7ivW6m8qHGxWQfpmTWajxtvZFW0jIaFPTvuFlRB12etz6qgV6Nk/wJBw5o
VqJCL3dPKTr80KtV8RMD9urp+lSunPDwZ1Wqaw6+7hcAQAtRo1AMIsSE3E5u6Wm1N5lX6js/kJSK
cqXflxCXdnnd/70eeG1WTXXGASJmzaW3+IaxlyYZQuHRCYuS2VfVBKvX2eo+UIdug8y+NqtsNEp7
lNv4jIsj3vGCBLviKjppgTViewwVfMCtpiH/ysI6+lhlE3C1tw8P6cmZ125QSli6nAslHqcwG6KT
HpfpO1WNUuwhg/wWQ8b4P6xPBsb4ZuQ9dbDz9VmVrVrnQuUyaVXx0IISOmSBrd+w0LaormurxbF5
OvNuABG6fGumFW4OCENFJyvt9V+ppyW3nlnVO3Usxk/j0P0JWxndYoE5bEznZf/p5SXNqYkMCED8
ZTG4xW+gREo5OmHYXPxCtRCEeq4HZvSunZwaVK4a4CVdVdV008Zq9jzEBVaz2Gl2b86xedJTauSf
+cW95DArftwpxjDyYRHqv0nbqrnRQ8s8Bi1q/dfX0OVsEwqlGPIE+OCkJ+cftsFUPFNr1i0uxr96
Ja2P+ljop5iu8Y2WOtZDT3vqpkdD5u564Mu9SWBwTkSeUcjLY6hQ6Y8Mqh2ckg7wqD7Z3QGjk/Eb
j9Hgx/VQl+kXzRHgPtLkbQg6eHEMdJEdeqnThidahoeuxSIzNBvUiKPkNjSG6Rhg4rUxrZfHwRyS
bHvWm6D2tki+hjT0uUBqhM/7+u8YYVdaSksvdgpaNp/CatjqCK8NEXIPXHQuR8oIiyFKmltVljXB
qSlwU8GUQSv+go/V2psxwVgdq9lYOQ2ZzLaeg2vrB2bwjF7gTgHFeb5+4lT126FyglNlK8Y71Agj
DfOHPFWPItbtX6mjTA+wAMtHJOfRwL7+YddmWc4JGAR8HSDDYpZT3fY7xVMYdawiDtH50ed+VH47
tVXd4RM43V4Pt7ZkjTnDmV8b1IAW4cyhUby6wRRBxs1w43SIy+HpAUqL/HVjd6yNzCCd4koi97jY
ltOsacXt6J9oxin7PnIwNJra4l4iYbcXFtbD14c2//Tzx4LkL9HAeFGfoNdx/hkdqViezPTw1EoK
Qrri+3dlrNLuj8LyFCSlduh4NgPTi7MbWZfOl+vh12YWHXZOBDKSWYPpPDxOzyJ3ZEl47MK9Xa5V
uAkmVQ8Xvazd67EuX3wzZgvNlFlSedacP48V09tH0VQLT/YU4cBXVuJLK4t84wOujcjibJtR5Lzu
lwcA9Lcy97WIu4Sq4aPDm6Q7gMZGhrOoW/3NVIQX+T1OUVp9dPuXdQSWY9amEk2glHrCHbXvf7DB
g70vYokDHdJqmERhzRgV6cYOXB0m6STSHpx2F/3Txmo7HcGW8FRKz7pN6AtjtFtUp6YPjf/w3Wzu
CcoE5DoXeUEyqvgOYT1+ohYr/+lOQFHRSUdMaq+vj/9rVS43w8zDpFZKqYv8/3yFFGwB6QRlgLyT
mdyrZlPjxwph90eQUawB4+0Z7620HiT+2zWOVQj19QeVefhI5bxx/cJOPqQ9pmB7zYsQ002sQcLu
obgzYrn5oIdB8j0KcDXbxTC/q52kqPKY+b5z0L2+fa+1ef8lzPw+P9RNm38YBSysXZpasKitbPw4
5FF110y0PQWOhxIWKa5seHAFY/aYNMiQ7PD1zb/gfxLXGClq+s/SKtW/DVnVvecHqQRcN0m8ofsi
cDWzV2z+h1rgx+tn0R4bFnWvDzaWoKpZdce6FhUICl3m3Y3lOZl2FytmI/dOW03qAYNz1O4GzYeS
n0O0cTgMqSyAjx7j+7aoZrq+5uEeX42t8q0aQh7oetr7JwTy+m+m9O3bpm1ynMwwHDN2loz0Z5GF
OKb5sTXbwahxvzMT26l2kxcrz+UYpVhAeWX3JEgZ0r0vO6yVMj+3voakR9/MvPc+KmIy/xhW1f4N
tXSU+DEr1r4fi2a6GSYfqoOiRrghZ30N4HjqreqdFqX9ey8f9MfKjvizxYBHxF4MkBfuOG2N9M7J
QbnuIfY14jCWQVOS13fMfmfJodtjemQqd5PeJtGdqXjWu8TptfEWRbnhtzRBwe6bNk7+GQM2sj1G
gx/bMAgRiy6mD60IMV2dhIb3aZAZBrSFLhE7WxsyfOKhNvwd09B0Dk2N9zrC6ngKynGcHhPsnh7w
IUcQvcm06aj3at/eZ0pSfjY0GlyqRF3r3vOiwNhlCZWAKhhmNXOomMqN6gNbvmkBH5SHPh/ylt5K
12g3gGdKFJ9FMf4L0zh5Vr2kijY28trdBrZqBp9zu5GUnW8vbQReEqtWwAFsS6olvVTvhymzPpS5
w1EstcPGhtb4g4v9PGtao+oANgEhq8Xlplc5C7fXopMzkcUb2Lg9+LxJd86U+h8EEPiT5xnZnTNh
HYkLarmPIuPPoA94B6e+t5HbX4yeI4VeGikL1wKX++LH4K8X48wTWe5ghNjpVX13TMAcNIeipsG0
wwllS2Pn4m4nIjIamsZjbAb2LlL8STXH1mwn08049JQduVL9hC7t0Ow8JaZIFge2+b6x7PB7WEvs
D3EW9H9f/wQXWeJ8jvINwL7Q6EJy6vyTK8qUR30R8RNyDE5laXwZhP9QCxgHQDR/DK0wbicvrze+
/EVWbAkE7ObE0OAtSQXiPCxMI1+0ZSvdgoxwZ+WoUJfS/MiW6E8iQsCZVo721iQRFQ9KkDO+lXFe
1Bwm2+9ba9Q1t80AfwaNh9WpMJMPTSC22uyXD1ZicfeSycDshy4yL/xXpfOQk6aqC8iOrdplJP2D
8xw1nP9+a6g7qrz2uzRQwhs0LYODqYbOXdcU6Vurf/wGHqqIGlBMhi6z+LRD28eGjswknug1N48S
1KcCXd49GNGt6t9F5kYoEm/w6ZAuV7QaIPsZSiAEZGQH53atGxTnMMamsZXVrE0sdDVebzS5eFMt
81HUKOgHJ74OPrxqd71HBzrhTsFsqbZ3SQn2JKU8PJcDf+Vd0hwGPXizLxKNTJh5UJ4gMvDHFrvW
CdXG7sBku7A/hn0agcauC1Xb5a3sb9nwbybOzvFe1OnniudFwz1S7CLCtc9A5kBBnDbFaP5BjJP1
NZKl/Hv9OFjZl3N1h54PBXQa8It9mdmZEUbm/6PsPJrrVLou/IuoIocpcKKyZMu2JpTkAN3EJjXw
67/nfKPXssuqO7mD65IQ0HTvvfYKrXvKmROIQ9FuxXCaLHu67pB3tTs5G9aw87IcCcx/vbINpsKm
cCH7QcN491T9MBtnhYrwlM9BeewGPzuP21p/jhZrSosVmWWRmx+5nfy5biHg0plj6wfJ8I9HC6eS
Qrz0HQw46uVq8aP+POlN7/99a3+U4heaL0kx9BuXuI33DzUSsyHKUrinzgxIfIf0CLWqbS7s80B5
8tu/r/bnMfb/CBlTfRw8/yTaeGT2huvasLW6S/ncmTmGOHJw41DN9r0ytmr37+v9eYJwfGBYQ4sB
BMkc7fetjo6QcEyEexjGtEVqVgwv/dV1917tvsl8rHemUZBR3pOg+e8L/7lWuTDXQ0nElAfdyO8X
Juk+UvZSOadpnMTR3sS0F/mwEhgrlpfO9NUVGZ4fUQ7/smLQj0IRY3KHcOo90oC/rKd6v4EFSMZl
ExuyR3W8yX77SPDzZ23A87zgbwxTTOsP3+NMZSWJx7N5WieRUBSTvDzvDNRhPjNCD6Hj4pwDo/jv
z5SOkYdJz4jg5T3251siGG0nh3C3VHmyQeM7C+V3d6O1lD8qIo6OujSsDxjMf1lBv1308u//c1hO
JfmpuDDQNW1Bdo7Icg6T1kOCRih5sZFSgYtaH8tpsOJqrPLlg6r3L58npwkoC3XB5fy6vIn/uTz6
EyU7dKXkH7TAjdKePLx4mHambdaP/3XicnGhvVB/eatUXe/PL7sUs19A0Do5iyYnJ5oPtcTlyc0F
lHQpA7y0V+vLuDgfhZX+ZVugEkG6evGWwl3q8hT+5y5zzkyW7Gad6hlpsGnJml4rlGfRV2bq2x/6
dv/1emjVaCcYncF7+f16ma/J9B4W1ERBtqUMYdfjQNLbnua+Thm5rv+5ekcbB/eFIvaSl/MecSwb
XTmFOXinTipihvt2eMEzxJ1ILtHBi1qnofyghv2T0gjfDsc2m7cIze8Ps1btNrnatsk9qdkNz6Nv
4n9rk3YcIrffKXkxycIE4qbspzoZl3VNMboBaM4+5OX/5VlfmMksX3A6SJbvdkIRZmKugs09GbRQ
eUwuSx0dYMzlVkxSo7Xtu6F3m8N/3n4R5EDPQPoIOPl+JywgkLW1QpRuZbkZ52M3JJVdjXdtqbyY
aJtXzGn08d/X/Mun6l2cb7hbasDova9crZZxNrCjPrXB4PZx6TTFTzNf2jYJBmcKP3jBf3msXO3S
GcGt/PNbxVwwnEbN1XKJ+d+yEMS9wFhLM1X3p8ZU5n9fwvA40QNQi7Co3heW6FOcKZCjc6IbNm49
AfjitrZz5/tFcd85Kvz576f5l7OMHDFAO2ImoMi9n9k3mY3n6MSWYE4GfiFLwFeZXGDD7/++zl+K
djwmEB9c+lxqhPdE58yslgIzbDb4YMsuEdWTrvdrJ6IlzbO8O5M/M10XUvdPndLOmGxM95sjNqnu
R7vg/5PtfkMcIMbh2MDWe4mRYx39vi05igzIAWnwCbgqKGJf9qORVE3UXq0tIDv4x5cCG8q0dPxP
qvHL24KS6avhySgN9GTclHn17BCj52bGQs5flm0/gfPGU0UQ7HOBLSYkeSgmhdD+TgFGrUlYkKKU
zt6KMFj4k5PhVCIjsW/CkJgpEsPDJu75M178sZJ+7Ds1OMfY29uDJ/NcxHPvb98nf5NvU93O90Yo
5bpzKyOihsxwJUCvLbpzt0WYtIuw/uRUuY3uXAMVfbA+OSv+UpVwhFxG9tR8jJbe7erDSNLbVGr7
stPwFOSil0TDDrs3wXKSZcklsXjCONqQAxMDDt9TANEzBeZU6VzpMcaucTm7ZEYxs83MvdpEmfru
rFKDORkA7QayFlgZ5iBLecffNx0W7V+tI8FOFPHqm9/Tz7VsgThVVwtWbKF+dbLmsSQ/viaedu1i
adJAhORdxfRLIQ4xAu9aqpqUPSyIO0i9ST0ZLcwgKR7bukJVFG7TD8CV6X6zDUA2aZhJHZh5Kpvy
Pqist3YQDJzz3kqscJBJVjniLSC6/imEK9ZNLXhUNHapdruXxuzNxJuM5aa1V+5o6Ne9WNbgXtbz
9ilcxHWUTWucLeE+LPr5pm27G3eEG9DYEo6d2THkYV54cbh63gRRfIaXP2+1b+J00YubZQqN27EB
IwVUHa7mUITJZLmlTMJ2ffVdtLNr1Jfp5E7rDw+L+10uATGJ8mJl5oE8IWlGFZ9l7svoGtt5Xawn
g6+S51I/N0b3Jh2dJa1sUZFJ80aWW/5KJrSxw5pBHUXLa422rP9BrpI+yyoqPls6mO9Kmf0M0C69
DGPrxoqRajIFxjoAWWXq1nLwKsumav3JVLL8mmfullrC/KooEq6WwSKpOVTOTR3Ck9ii8pvoZ6y2
FBpzFYejefGZL3XajU2OOiLv90yM5TdZ6Z9bZz+3RWjeWhwNO1bmsyM18LE1k9ftOu610Xfy1I9h
8MUKm/za8cs3ZVRhSvSMF9Ov3G5iEMlaztm5sd1bpxoUtVHe7gzfEPcrdIN9QL07eevTMPTVaVzy
Y5RnUar8XN8F3mDfdJW6X1bSLdrAnMz4/8EWWVXfyZT6nIWElLUoYBJZ1OF+zg2xD9xCkd3sP9CK
Vb8uvOFjiN/Gt2UqIc0Ru1Di8VmvD7UfNT9EkT06uIJh02N0R6dtVNz60fOY5dZtmekMf5fQva51
6IMWklKeGmhrjvCoD4ZrEUe/KPvsiPKr2aj6lynC+9EIvB8tbed1a/XlUW+eNtKM/fk0jjOmyMLe
6iNOdk08+uh6KmaPaBdH9ezoro0LmsAkcrvnasq/sI6ba8MnEwAVT3/dChg1YW6W+9zJZiRZ9hub
1JPKMucs2uy1DEV7T3bh/NR1dbWTTv8Fk02AqSx6XQIP1lGWhU8131HsOKKIbY1dVxU62GeQYPrD
aPQaNyb/KSNGncLmA86b3knsIioTwMMuxkaif1DoSI/mZF0ZVtB5yawK83XoLcn0S+RJa4ffs5aI
gHjkDV+Jvm8fRGktNxgSMU6VKvxU5BPO7V7t4BMGcp8UOe1IF8xbEljSTYciOBoVfmmxUJm4EbL5
bG/TlM7B8GzXfneec1ckG1Mg0vV8+Zi7y2PYqEuIe+SdI+S3n9d6vJ+12cSEPI3Q78VLLSKkhnWx
pLU2q70cu19r7xjkw6qTDNxXy+5eemtiDENy+ue1afC3MuVyP8DT2MEtJnEc4P48t8FRw3Ekd7iN
kjI3UGbMrIG7xWii22i7cFpra76pfI1+qmFdppJpJOsttGMXySobXlNcK8RD+ym3fmY559dMSCJ2
AxFpzSRvPZbeGF2Xg4PQzu2N/CjQR+/7PPwZulPL24bIocNZfPWz8FsnqMxM4W2Jt5rTIZuKoI4v
Yd6wwC9EZ69PMeIWt5vPCblk1nzKUA7GiOg7mXaqEjL2B5JOJkgvKb2S/KrlNF1GaeV1SVJUdxV5
8mqybWOvM7MGcSSPq1zQExRj5LL5aDQj+NhjVTtu1YOuZfu2esb2iCAL0jL4Vxt3UbHmfLsNqrZl
NcZfiOWyLi79IWuTrHCG1MtHZ9e42ZJY7uwnw6IsP64mtAolXP50dcveiJmYTCIuzLJnomb47b6D
bnfrG9h15qqsEkhoLZbmVfiwisiO163rds1SG9gejOKqysvhCLdrTTZOgDSsV33tIH85Y5nZJPYQ
6dg2OZQ2kf3q3Gh8GslAg4vroXS0PZUYmK5+mhCOJZ2otrjDnu3HpPCXy5DxxQ0pwEljLxxqup3K
eJMyHOOxzsK0tPmtYzfVn2nJjCQw3PWbYw7FmTLQU7GalvBr1tU1hHQ/b3426yQZE0olr7jf6Wqj
xp/4rYt13eKKdOfZasQMUvjOp63s86R38uymLaT9TeCo/8sjLyclqN69xdx/3QVODZdslk0soto5
GKu/fF3Jlf3Se6uzbyB34jTpa/sr6J/9FPSedaez+pst8eSuDOOhdZvgTdHJpks52qmcGvIJoBcn
AkXZfT248PyMhmTlof2Oh6+8r0Hqvyxbqfd2Y9wXvhHtVbjIn+18mTYOExEqhAc1r95GOSwqHN5Q
QPLrR8OqdlnlRSe12vO3irn6TmSLSJ3ev4b5VZwLvbzoqhYxPggUh8L8meeFd5y8KgO0kUw23PC6
Wzvv2ugG4/EyTT6gYrjqI0o+O0fs53Tauu/p78jbCc3UmMZiLzFFPS1wluNtEW9DH1qphw86ZkTr
TVDlnzzl2XvROY9tuU47upJ+h6wdKl6gU2rBCQNjIPDMKaE92ttFd8p69bfKfvADEe0ydFwJrjVN
3DX5udae980t0cQIGcx7Uhhk7OD5eUALOcWixVMPI1wARYYJ+FOte3PWY9JaXXlTuMFrVy7VzpxF
G9ujZr5aFM5ROYtBJLAew9s5lEuMyUGTmri4w07c1KEmFeBAMGGVVsyqcTka0QS6HoGk/lo82Aa+
CO3Wt/vmYhQktXyNtAjiEaOlfTn5j7bKb0xR3OfFPFMh6C4dl/GTM/cMfYOlSq1B9wnkYKbFqAxP
5RS+rcFUpIthqYNXLJqt3tmQIoZWUilRx9QWilqgHBHach9G2O49xWwBVeJjWJafdC5vHD2K3SQq
h/18tI89MONdPhnZyS7t+7p37b0TGV9UYx7rtbKP8D9vyat2ks6pDmHWqYcx6xzUDDO/AJQnLi+L
1vOmq0kZWTJlvkxaXZ4A/Ni5RvMJKj8pDGoYPgPbzAfVD08gOX2cA/0mqxcO5143zmEcu+Jp9jI3
DRfbIny+vlJu36eREnLXj5b1a+6L8mau5x9j7dcxu5d5Mjtw6BwVDCqocE6U4pqciGHc9PYbvBQz
9mcriqULf34BzTqVbX0poEe1CyADkuEyGOaxUGwewyR3k+a0sMfyLQi6gVXneRn079rcdWW5pLMv
Pg+D4Sf8zibJ7LrbtYixko2fiEO/+NUtlDNar/cqs1akYcHFHcJqYr6Q7swJUIKPNc7VVBGdkIST
393SRnAI1Q3hGWVEgTI0u2n2m0S7Qh2tri92xGn/8PSCkDk3956W+mutjOCxq/rpSpsjevspyB8N
uqib1aB5ipVZ5AnEtj6OvHYkUIkUPW8lqd13sVyKVpufsbYy2leVYi5dutUrZ7h9GGw1P5fBnKe+
yII4b9shXvtG3o6jt+fG7MdMiSlV1XD5x/4RDVj/lXnGl4mKKdaGS8wjO4Tb6vzeHMecmh5795Zj
ApXsyJxgWt8cY7GvFSp6TIYxgTeKaXpw4H3seviHj53oxY4IQzcWW+7vOnWpo3R/N1jjkJphE6Ql
3lcHr1cvNsIs+AtiPjFyeUZIZSee5Eb1LLLYWcdgx+Mtz0OoD7gf5XewRGh8kBnBheiqY1UtNWcA
cuVFUr91Yal2gEw0Y0FzI9f5G6vbjktLdkcvWz9hudzuYKtFibtGb4MqcQcftukQNs36C/Xd/OQ5
1bivFyVPvq2qW7AYUNAuVF8MOZRzsrEn/fTdnB+hKKMH8be4WYIvlZ9Zh37rnwS9Upr3rp+o1VnT
XLUYIQdywPzLJ8W4dM5biH+aOdbUg4RwvTTSMu4xgYVzEXBqz1tRxKx7+3OtOVbzwZwQhTCcdpDy
Jy7sllghH9mpZTaQTPOkhkbtTSyoHqVb6/Par1tshS1dcU5lV9nmFG+lf4rK2r9D+k03jtFuEmAL
dqJGLd8mo2yuAym/c9CXOwUL4q1q2yhe/bBMIyMcr9dpDW9Xr83uoPlNR5FTGpYboklKQifatYry
xZzaOWnL+YvlYEZebMb2UHM6HLq6DYiqQBoB+WRNe7V97Uf55JT5lIJqBxBY3DGZwn5IcWwcYiMq
ZDoQuQ0YYYwxUqyclYOlj1qzmDxyayfaIkj8VoantRSUMU5V3hg9wlsoE8uZ2v22nkPrYOd4X5cD
5VeFcddVCyss4aMTMKBskMjAGWOj7eYrObTTbSaq4Goo1hu9RCyi1bCPRSfMtNtYN90IVFAW/JRe
pZeUhjjxfd7XkcqTogvGRE3uujPV4Md42hg7v144LWnXUrhPL3zI39gQvSu/tPjELWUSm+z8dBbz
etTWtR5Y4V7DHlVGa335g7n0snznyPLS0TThGEkzOuWRuvJ1juniUn91raiKXWX/KrdAnA3fLuOq
lfZ+tMdfxqy+V1m7Jl21bdeex3azeAM+FKr5lPfr1bjIh7zLVeyEcqI28X9QuWqwip4gUleOb15B
6Jad0zTNglRZHMTDc8tRHXcZJkdI9s/9WBVXQ5Z97oiyOky1vgmKwo7N0jJiyEAVRky1OuaGXdwv
gtB7yxTGNaj8TbEW1vUlYDJxysBN8y77Yes+Qi6YmXfUW1VKsbu9RHXex1bJErSrdrtTM5LMJmCX
WAkcjLO2eBKyB2kyGPuGA/1KNH7pm/yuvMTZ+F5foaXILfeqq0YJR7VpksGjj5yD7vs4Bp+Wfr71
8DBNG6CqpJg9n+Fk/YvK16fsYo/rZkkAK2/DjbtZyIO22pXbWd4qZFmLDA+l1XSJ3uwv4dTAc7Xt
585q7kormA/a1VUy5/azYUiZ2tY4vxlZ9dBKicoME6LzkIVd4k/G1cwO+llb/svm6gc1zGcPliA4
VIs8DKLLp2nTRmzaKkhyf3V2BZLMlICoPDaatd33PfO+vjcQF7j53l4hqSxM6J48Udg0CsG2c2v3
gG+FeaPJiTv2oBhHaXrOdTuOZSIxYUknczHAhThi5xqN98TwOcnL5hugabfj2XXXtJBZTEoSjkF6
GIj50OZjpJaQZd8fjcawkpUQoEOHtCYdR46Chu6USConaSAm7rpl3JJmsAjKgOTFINa8t6b52iua
MrUyoZKuhyDtiRx+XlU0aetSLjddJPfLulDS0dMCsaAEVM5LIZ3stGHNQUZ31+4Hb3gcWR2xtsdX
5RqX4rge1s95s+x67eRHv/Ze+1wXccNpGJOwy945dzUoqag0dMD1ZbHqH44tvxER6uzYoMajrUd5
sANx2qJq28OLD9KgLPpYQ3BMoyKs91i/v012BUBFqbSTUbaSPL8WX7FUcX5mlc1XIiYZ10F0NLrW
j5dh+c5g9UFl230IH+SRXj0RoRR73evq1bKGCd0GxA3bYIcMbCwM11VLGidj3Xc6mvaq9r9M9vRk
m72zp9taSZaxqzhbxy+iD91kIvj+ystacQ2Nj+bUuaBnujNT7Vl7b6Slb4P8JKp8Pjq0HQd31T8N
gSgmyPvx2DgDx2fV129a+xh9FCYDbNcaEjWM3y6N8A2O1tic5OZyzaH86mYrmwZ7DM1Y+ACrFgRo
asf7qPMJhRF0uW7DbK3L+jbus8I94PXSH+yw56PR7hmdJRXHmv30hU1XawQkugTVmii32646CJ63
qty+RCA+x7XepsTs+jW25ku8KFKcFOf/hWaaDrkqg7umbK7QSRhxyTqL/c5wkyJwnVjicrTT0Gb3
IOA+Hrn9fgyKIdEj4idtlOk6RsN17zsvpqODXWU3Yi9GHx6J0R7LBaC6K8YhZoB2taDLhOrnitSM
5EtjtTIZm2xMAGdBMYfavBLb0l0sV8c0css5VetWnqQ7gmIV1tfRmpyDPZvBbTYSJ42Bhbovsijc
IXtsDhNMqZvBH9ynxY1ejQDncohC3OAUqZiFwdqf5/I8T0LvmtHdbrqmlJTalX/uXe1/W9bOv58B
J3ZoOOtbzBP0gU4jY7wpHiqn+epjZxoH5nDtVvV14UGYCYfpDoAySEcYgEDT8685qnQsQoXLW0Xl
5HdDteurApOcbfRjzPT6J5TtVpoJ2QKmV4AFteweytpwbp2WqMsWuXrqCUsnbltLtDnts2x0cOwC
ADu8SNEIDxUFSoTBd0L7Y+87kpceqioXU0IWmMm3qL/rtQU8w5dtuq1aVM/eMjtXmfT7dISlQweF
TFjbHrZtW+PjjVsjBi6nOZl4/LTVpXe03LyKGWk+lVPbPDHmWG/hZ1NZmiCjI5lg9mpyFLmmOjR1
Qaky+W3C8lljvqAiKfj7dlBV/NQJMswgsGttGJ2yplyZYwWT2/NbuA3ZLnP7/MYfQoOLNeKYBcNw
Y7e+Ps55HT1Xa9g+zJV0bzxQLZ5a9kQI8R3/o7geOXFTt5ofBriGV529/KjN4UezrNve8CYqn2Xg
ENWdfa6H8eJdTY+MxbaRtIR3MNfsyx9LvrCpDR1jCRXkmDNNmmxfJx8vrMjsALuzflKtevAL+iEx
sQF1zpYfvChzuf/wRUQlBwj6Pf5ctwSkFOWWhTuvmk8+LfUO9X6+D5i8XZmNy20G0TdWb/coti3a
Vc7WfmbGiTnxTJR3zzrD+aCflvEpqL2HIgx/4HX/aOFTjOesVd0HxCrcNnP7ivYyOzIvDs9T1zaH
i4fpDWWy+dgVywoiEa4xooGr0RkA6CLveXCyH1kj7bs6G52n0sS2KzGDTZ2IPSr2XVte9+ZgQR0U
wQNW2Ms+0j0+UoNu4kVvzXUpVQYeiO5GZsxhB8uuUhU5tK75YsV0Qxm7I2DqsuBvQhLQq2Ha01U7
TuYLbkRbXHdLv29wItq3ljdca7Woncp7MzahyZ883b5whM1pM6o+dS7EcbfJpqPuuw5otq1PYbOt
OzA5ijxGI6XVj0lDY78zaw5hyHwQ0TO7SBkM8AqFdVtn5XrEZL9JIyaFdKi+Sm2x0ufpudsrIjMe
jLkkA1FP86m19XycWkfvQzD6NB8m51Mkwd5wwqJC7suXirHUXlult5fb4h0LqzM/Nat8zY0aZm3n
yL27gSd7sngIZwLkuoH7XjB7GpcqujGWNk/CPvPjOhLlIfcpLcA8RGJ0CyeKUWDjDoE31fUaJJHy
rJcyXG/stVGXVpVmHG+TeJ77JhG6uJRwnb+bM840buOepyDSbA2CZMm7O6tcbxrNv2+MtVI+yKdV
IYrt1ZjHKhhPzogkZZjmII3kGsHDd6vYCqpfwhIv1rz2SRP1XdJ2TLxAk39sFIoxpIv6xuIgTwAr
W5wJWpOKROdxPRfq4A91dnRmr4jlRcAk6wZkxhmieHJ996CFkx/MqP9imNNTWFHJum7lQIU3m53p
0KYM8A2BhoPvVTi+tuUobhfHnxIQS7Y/qgt6PGyrHQZpQbTRpQ6APO74VIuwTUdryG558BiLaICL
ZtKMSFvQHnvq8nO/2DyGdgj4Oob5sM0lNREA4VO5GlelqL+RJvwzUpzYvvlp3aaKJrb5KtdOJl6W
gctP/c+wjfqdZ4z5fnTDElI6Y5hoCb7iTHrh7W/dQ2X16t4OGzx0QRc7e/w0DNl4CMkwvNRpvzQg
OpYPNN4Bh8tL0NRIoh0OvZGeFMoePuJj5r0V6KS/5b4w92uACzvjS+eIYDFLw3bYEiPLT/8e2b/n
1jGrR3N64WNigQSL50KN+B+2kCRS3WtCEdF26XgqTv6lCuZrWcJdNn1EvP/TLJQx7UUnCOvhogZ9
b4hBOe5hpL6aJxEEgFxwwewgbrfczJO5itoqvaTIqxiTmardq64OvMRS1Zqlm2nat8Pkj3jTadf9
wCztD7YJtKWL7A3DIggDUCV+fwidoW3Woe2cRoIO+rjLu/Updy9VTj1/ZFT0B9eEazFW9/GAgclo
vQ+izUfdKjco4BK5uDPE4yY0NZftlUXCsFO8lTj7mPt/v+Q/+B9cE7Udema8E2FRvqOEARq7masq
/7TYZNUUHXOeouB4+/dV/nZnHhZBXAL/Jy75+1Ocs21WZdf5p4pR4x6/LrCHwmnJrrKbpCmXjxia
f9KyuAbhCZcrwubDY/f3CxoBEHwv6DH9PhqPIA5Qsy/igtEBY/BzVbEPk+ZbtcW2D0IMtk1pOTvo
ux/lhr//iFxWMpsUhKUgpAy237ntLgN/ioMm60Rt0H3n1G4PljU1z5GsM8DvsUhwOv9IWfGXRYtK
JULKgpEQZsnvHjfmxbNuUZOeAlHOR6s3iv1Qef1tJQE8/v1m/7J+cLChDUA3Avf/vR+Aa2ujXzYE
M2tm0TVM1Iev1bCBGv37On97oyi10faivcfu8/9z6f9nN1oNI6Rlm4OTqXjWsQuugEMitV0pPBon
HRhxVjft9VBoZ78NwJ/z4Id7Eyr5w7//lL+9Uj5TjxdLABGi6d/XVuXPGzRv4Z8ofdwkZx54VJcx
syy2F+0YYIkwZT8gvf3tMeMgBkUWJTeL6d1nWhmB7MENvNO8cLRoEuLjmqn2ByTcv3ymOFYEMNTJ
3/Axcfn9zooNR1MzW/hMe5BAPi9xinKSdcusFIkTyPmDzefPTZ+vA7POi/0ZAiTrvb/BYPSRmioi
xYUm7ASp5sJQrcZ7NLbyuvauys4NCaJYPRxX6vmSZ8Nf7QG1IO5b4ozoeCabZBp+tF/9QXG6/F14
jWMGjKblD3em3LQaGAAObWyYzedILvO9m7XDLkebeSgy53VsK3HtVeaQyCYYnv69wP72si9yXbL9
QvaO9+5AwAgbDKvQOzE06547bVyK1vojp5nLJvAbC457hCMbkGZF+CZZA7+/7DrDPEMG7Mn+RK76
VlfVIW8XKhjVlytg2GLAdnK6xENk859XM8RnTjgL3xms5N/zgrdChm0lA+9k6G2ed7qE7AE07s0f
HN5/rmdo8xjTQUAmxIba4vdb7K1y9KGN2afOX35i/DXE4ex/WpEEYI3pfWTl+peIJuytYCBbnN0c
4u8v55XZ3KO3QE1MgPpGTeyvzX3Xh6pnzOV/I8ReVfeePW0/9FqJX/ZQuZdx+1Z1ifJNgznYArl1
J5XD2KmKmnmIt9lcsGwIzbaKncoNHwZcdsFwiAIxP/DI4YP7Y0XwuC42oli92UD87z7/aB2gfCnh
nGbP3HbR2FytREl2pcmohwb5etGBz+y6cu9oQT8DCLnEJzQj+Hw1Em+zygegbFr5hqJ+XoOHQo9P
FgShXZ1PtDlmOe+aUL851MS7JsrrePQykRAhZ99tfjTvcrM2JcATTtSdP4dJKIpzS7Iq0xFsyFQW
XWghpjyQ8ljGs8mgoGoxbBsMWLiYbLe7Us89Yzio374611E5EV5MMALJXIzj0Q23q/899KEE0NOc
NXYbt85mWamplI3/cHBXOtq8lsbc37QTRKHV6m/oir7JfFhuZBH+6M36qkGMsl/dEFnZZNb7TuY/
7aLNLu53cD+8DtSzWF/0XEQ3S5a9MFZ6M8PRxnNo0GDR1THS864QxbKDU3NWi+72XT1/bnvkHEEG
o8Zo3XC3kWuXIh8WidycIsFs6jCb/tkMLk2XBIkuO7u/1yF4bbQW2KEObZlK3kM6uEPOGNfrkiiT
nzc7NE7N1qy7xfffijkyjzALu08kF+pdnTWAhF2eNJt3rS8osFHMJSRCBVTtbeBVnvpEuxw8XB7A
WBs3+AV/h/B2C5vipOCKgYWvBdwUK22i4pPaih0f9F6aSMqLbNgQ0KIWCUX12jD+rwCWH1fDj5ir
zicciKt9Gfb3ueEftZ6+eutyq/x+i5H3/YJtWOx8E5mLhFdSdUXKmwoPrmhKRjDC3VX+8hBM47MI
89toKRJL1G3sspvRzGSHoL3QRtr25ETa+wVqcsrG4BVMct6tZnfA7veKAZl/067qsEljP3fu56Ku
ZkyrL9jqDG1DEb+ZYErVAgR5yAqt/GXCWI+h7DxDQ+yg+4T2fF328k1MMDaqaTrDG7gG9MST8f84
O68et5UzDP8iAmwz5NyqS9vtXa/tG2Ld2Hvnr8/Dc2UVSHCAnACJE4849StvmeaufvQ5DCHIAx6r
yD51a1WZ47QOi+J1sglXujRWwNeTet2awBxIcHdt2SHoh+PH2mlbtexosBKOd8j79fqH14TAKVwF
CtbrmB1qYjsIFtqqBBm8CIfoPerVY9Q6vwhr5aJ1jE9gFu80RbnEEdOG+iDTQAW4qwucIdlwO08P
u0+JiTlcEM8oU/stVdZPpzZoV9K/WnR++Tzi9LXTyumuF7R14/qtCEq1pDB+0OmS3qHZ6T34Rfap
qeuvxqh/6cr+HX2tEckwx14jM4PLZWWGq8EJ6AKKAml9Pm4h2/ZbaHV33WQ9taCcwO6O2641afnk
B8tOy3WBjTN6a4iBp0EPfiP7PrbZJyob4+OUdj9lTt/UzNxyNU2ZgqeDNbImivs2zteo+UxL00/K
9RDBXsq1CFWCINgmVUUJPh4Rmy2NZKXH9leLrrjvOtNnDOdehtTZw8b+nRS1WORa6ixLsBoPsejw
Qc8zMBO596DZobeufbjYpKfvgaf/4uX5pbnal3aAu6ic5C1Mu2jRQz6lOWh81PBAlomT7Cy742Kf
cKw0/Ef+C7HtpfZs6RT2Sb9IbrME1IyZW28KeN7DYATT0pjGfVm5z6LPzEdyVKgkFoBqM1sFdfel
L7V2NWrRt7QtPjyF2F5KJWjWWt/qInuMR6GvLHDJay6mP0UlooPlt+2TNQkKzCAn6sjayKmUyx5F
um1chPf4W77XwkXRhg7GsvA9Z+ngoLqKawXitXX4RWb0XWjlnRD+j8ybKFprKtsq2TzUbnGgKr8D
IQbD2e8/CVX8TKjjLWh9mIsqr376MvqYLfy2eWz8tExKTrmp/rTKePQ98wcP4LhOg/SLrzlf00we
wCWAFgubfVdWAJElgGXntTbGdhE76tnxQaKlU9e/6RKGnJdKSSJHKB4nzfdQDp+xsVmLxn0V0nPW
FffPokeZ7CHuoi908Jod95O5EZVs7x38ve+DvhhWNep391zyuFyVwNZzm7+v9AN3lcEk2mZkXQ9u
l2fL2NE+97a5lV7rL5CHfsUN9R3A0r5mRzcIGh8U8q2arz82QM7VWH3m6fmK2Ds0zMJZ1XAkBe7C
y0hLCWurIlyj4Wavsyr8AUuLrnnBDyx7+6WcMKMfRLoei/TLEOZLyNFbp1NrUrJgNVpqk3fpALqI
o132yBY0tr8OaaEvBsPo1wIM3IrmP1VSlQOqiKxlrXdvEJee6rJ+GkvvSYbJ42hhKRAE9TO2oBI9
oe4DivOnVnENNcB+N6TGr1VZ8Vc54qHN1Vum2wF1VPDdfmS/hnr+eaiit94tkqWjZ18ip0SaO0eX
hNrlNpj0l6nldQti9UCnZWCd2Dmdqx6DNF3LaTogNfiIc8W+C6KflPGeKrf95Q3mdy8Nt2Zm/gAP
CXEq07aB8N6JnD/SWh28HF1uKoufvC7biTI9OE2Cg50NjKeztWfh8yoQrgEFGEF0hfmnXC//eLCY
l400P+TofTd7LoLCGzZGlW6BrwKNRDN7iyK1vdCrfgeT6a50RsgdwWsOHQVguyMWonQ/S0jDyybl
RSqz+KF3hu92Ogl2ofmSltW3LNTucPCS2y7nbR6yYaca7c7r5LSaNNfcqpkyAKPnye3Ue1eoZy2i
0NpCXGscVFQ0EdLDiZnNKM2fAwdMkld5L2nc0dIqzZcgph3NMw7qtPoYcF8yeG/hcyLxWu4GO9y4
+fDdj5s3HLm3/ijUcsCIXDPMn2bT/Mxcg9K5ph3cVKOuBKzHdrzfpu75q8DWCs7KBN7PrEIcduV0
Z4zJkx+zDUEXH2A4p4yEwI+G4vPWn+EkCLk8B+TutAHFb1bNXdAweRz9+CVWasm79FA3LmSMkha+
Y7vbfsDyIdH8P66VhzDFJIBk5QkuDWku+9i+pxFSxIsWCdclc6M9FI1gAoC9vvimS0nQHLzlYDbh
UwfeZZPp0W9vGqL7GLWJVVRmX4i5kk1bgp1sNaZ25Gb0QKR8uH0Dq0Gvd5jfFiuSXZQnaCXfqUyG
r5ZjfYN5Gi0hvo6fyrnTVdCmzGX026/6amH7dQy22Ijo53ZUzGWVzFv4o29ZdjnI+4J3etHXMrrX
WhDP3WBHC7wiD30LKLlvU31LoF8sI+TDdknDdujD9j51jOTniErRotTAY0Hd1n+IrIxftNrsoDNH
j7HoPxc0jXe+gVdMS+SLJIt6TNBqXzRRkq/7qLZWssf7B7pOu4sbCGRwGQT9frQ7gCp+qUbfouNo
rLUy/1YhjraOjRq4fNmog9VrIwlg5y8dyTVdI7i8JrAflm5cb3SAj1Pn/sCZptoMUcDTWQDqG310
QjEDUmtKtL+dyfwjIvHSmQnwqtDs1hHV2k3EEV3U/uSCvZto2il+pCXLZd/p9aGFWLxGtu4HGjb3
KLRHyJllfJ0BLTQW6o5SCmZQvfFznBAKh2W5B+FHxd54NBpw8+S07RYVg30cOUj3Ahb2+UtLWb7D
L/iGusAPQZV4bVIwvgf0NaxEVUy7scvWWa7v0DRYhiFA0DzVvs3SfAtfmZ9oecNJ0jquf0iaSIUW
2z6wunGp5/pngZskQVX4NPX6DrTX78odGpBVxjOeXTjwTkCrZeJvIdr5r43VkbChMLMYO2y8fKSc
F9KUwRJA1VJVySbVqjcqVd8L330C9cgF0aRwkkLrMdfBbBcGgD+E0l7bwvmqgEItC1TYXtgM4dIs
1EuCNgwoTPo7o2lUSx7gci9C9RK5BXGXNPOtBs7AdsNdjpSPrcXho5Mo/Eyslu5sbgkPFNzU3Psd
ODkerC2mhvUH+NOHbKJGWNVjzsMR+5upHX4yhd4Sjexw2feWu7Frh8ZgBr5DIlG9SianJDyuXkdD
oidlzQ4GQfrCJSppHssfdknc1FQl3dMY9I+on3U0HKjv0CVOs306GeMyaeky4Au6jz3POAyNDYg0
q9p1KN3d6CXTMo0bf6dPlkVNAphpI/NfKouNnSVmiFvPrvTJuLZoeRWHKa3vFbymZEGipC8svV3F
WlM/AoFO93WVbhKr/R03NnQMkumlwJbMcjS2rAlDqSsRsxpD7aebR8GySKttqeBhljXXHgLzetb/
GLLpB+rNNQ+L91tTbUuoVO1kW8u7uEytXQL8a2FVbbGH6Lmu4bB/9KlY6bVHPF5Avhpof+rNC+2G
aJWEwuF/lyrwr+4nMxYpbsLiA/ByuYjT4H6aXbWwKNlGrQlQFPi7MZrkXY6A4MILS9Ngh5Dt9zQA
buxkdr+JTPABKdfvzsFlPuvT76IGDtzUcHdU0oyL3ujc11xNiGCXEZI0MSy4VvqAVaULWrhrfmsJ
avINLUcijDtqHh9OS7PDRRQDtOeHT2d3USaaeZeZ6jHrPWNHrfnRtRN6yYDGoGiRc7bBwOuW6Fus
p9wNwflL24bjEo4Wz5Q/fJcybBbElO9OO9yyTz8v3xnAeyhK4zdOb+O/WvJftWK0JWnrDhiItq2O
9FkTK4RSnQG+mQKQMgTjupi0fGuNtQ+W0ytv1O8ulDUR/UUXkrSKMrEhTwop4WDkqKLVJgKUcaYO
U+w62YuG3pGzELh6undZT9N0mYBWsRdVNzjaA6B558U06zi8w8iAIK5GpujG73LOC4t08ixozPhG
whQ/dbD2fac0Wr/AFR3vtnBvhI2QK1v5AwTOKgSj999JQvYLWmsNZf21EzXddWH0lIASzJ4/hlIP
40VaxyZQ4RFwwErPAo49Ck42COVoJmO1BU9+1QdzLaeAEbPxCoQmFkZvjR95pYN4bAADjIt0qFE8
k1Ul4ag0HWwlsjP7xZJh9RhkQfxDGqk+zHQy/xupdorI2lil0LxbE7h4Y0CVJcgbCvh2Zjp8kBh6
X0GxIa4EjQONI57hGNp7b1WrofZnytUsoD+5Y/wVwkf/O3YB63Gb1bGHj5TyNMrKQ0XyNA2ZDSkK
llE2wUzb5p3Z/Rqg9BYrJdDILkq33eb50N13Iu+bD/TemnfiteTdjgelbXHI7R0KF1aarwDkmYes
ykG8+AINpuVEJb9/MAqJnIUfKlCeOTfNqogjQp3AqPxm9a/VZNomuMajWGKb555lfpbXRY122N4P
jOCzHpM3o67bt7eMnc/ryZw5fJ0duk4u+tDz5vvr0GHMYHvmBJJtQG7msaIjfh8aif85IzN22Ot0
d1YYB1n9oipQqL4hdGXOZ+q4nI0my1wwR0hYCMp9x8MLu7ESoy9s0Ip2CtZT86w71+hi6FR5GWZr
0O1j8UB7I/lBJzlgKccWjnBXxNMBwwIYhqNdVnN6HLjryledg4pjII0D9uDJdz2ZyucBNHz/1MKg
CcFLjoAL61rEz55HGeHGml24wUyTTqk0bcxWwXqefE1TIFnRBmI/2HYcPGE94kEMANW3SAAnCfDa
peeC64iM4J5Wp/yCAE8zQoNDph1qUEcATtG0zcDyBQ6hmRtokISABd7jNYRIQ0bx9nMUysxcItYV
Gu9I16bGmlXr34vQMj7pAJp+GyCv06U5BFVFfGsANPOrti622HhV71hYpN2qL2MFerKUBvowCais
PkFAdVXUtfFASUc8Ij4Bn9uHkfcuMD0AHD5k3gsc18YEwDM5KQwWVnQJXToPN83U+iPuylrpvTiW
dH+gYdpEu94uxxnWyf/3RjPvwpVItR7PCaAHeHGcSk61vPlyHFJrLwsv3zZZ0D1gemfdqK2fN2QN
C283msGGjZjEqeILnMlOEDD3e+QFKR+GgxWrLdqGjrWQftBP/95fQTaIvgcKXtLi6453D0rLoe6W
kdg7M8Um8fPm4AL6+7i+Sc/7oAAjEIjE4wzwAPpLx6P0gbQh8ZZibwC9gYjX5E9Ybhg7UWsR5oeF
haJj299o6VyYSdOarTPwyQInctpjSbngJzoSYh9pAD58Qxt3mun8Cfq++9edwTCzEAdSHJL+/Wlv
Ug1Z4mhksIcQXIa/zvoM3a64sYYb03i2A+dxaOoiRTFLg1lzE+uvezMDt+jbep0cfDhCh9GK7Sej
L2+ZcZ61wv4bRSAEiNKHwgf0eJRERS3UeKz3DN/rl6opu20BwGehrLTZOInu39jxl77KxjSJ4AuN
CHq8x+PlXKat40nGSxJ7lchm2Bl65n25vgXP3hy+an7UsDLDz/DMcSRLIqtwPC85VGIothndp8+u
XX1BFBhhLGH3yxZNNshWg725PvDZ/TwPzPcRo3PAzmw6ulQibIRfxgE9tOSenj1limFs3/Sk0NZG
OZi73qWplEXBSFQBr/D68GdHbx5eIi7J7pwnwDqeXceXYQ/ZIj6QxlD/CjHpAKzbru02I5YJNLWv
RXCrv3lxUIcHdgY/nHtiO16cAf6OE+SilGYvJO+ttcxdH9Rs4cOro5Kb20+esPphdf1zzUtD49qM
Eg/oKO61k++t7aJKExMzxUQDcrfyO43Kh6Vb3UCjOiPEp6FS3SVmGWf72Netr0avrGEFXxT1zbwq
EJKAO92sGvKQ+jHWWp10RgsGd+FAhreXnhsXH6mma0R0CucfErLsyRJZ+NNr9OlgQA6gZeyQMAcy
mz6P0MieGx+xnBsfer6fmV7CGP4hlOLaOV7XGPkb8jLWNbeckNBcS+2eTidktO2Ql8ZLOyTwyqra
86lyKOemY/dZBxgMD1iA2UeSWw8g3vH4aYIqNQWA4GDiEHqIIq/Zayp1d8bUvirkjyk08J9qLyof
Ys2DyVbk9Y1A7nwKMEsh6AEohgEFei7HPwHlboV3SZAcShX2D42MrGdJKvXVkYF8Tnsn/o2sKjyk
jAL3/vo2u3RnoW/P80zKRiQ///lfN3EtO80ZAy0+mNVUPAZFFBz8dixvvGAXPhDdWwt0jZwTxNNY
IEkQH9CgoRzyzB2/VIAiV7UyNReoeK81a25mD6B02cM/ddFs3F7/xgsniXgSJBo5IG/aKZAoz/Qx
pQEfHWIBTWIfECtoi9ER+XNG5JVvQ6ULtCMoH/z7c6qIyl20SMjLwUgcT26HmhPbBpshr69h9HpJ
iOZ9EtqF8+93I2oXTK9uOQrUx8keLv10kgOCP4eKzO5Tl+R/PJhd3BnUqjI3fxzgsy6vT+q53RhD
AaQBkzor3SEkevxxSG2GEIIrxizDeIO4jL63IeGBB4h1OmfISmS9qEC+0//tqjstQDzeBNchxj+a
2Xtvqcj1Gwt9FijNP8nE9Qtfpwtaf47NbBeoWB/QD6KHVmlKjzZ1Z9MQkWKCH3J9Ci7sakWOKcGP
SfwUTg0uU+LDKrRRQdCT5IHX0Vyb2KdtqjalrgTG4AHSWbaRwt5dH/f8zHJj8iSwm6n5sADHM4/F
iD8VPkxluqitoH7omgO3VAcx6vpA5y8+A4EEI+LVJf86uRzaIGjijOjsgF5ndTAGFlsrW5J9PYmW
SQ2+jT0dw3nGiRdtlCq+sZ7/HZCjBHfGV0obL0bBJc3bf/ylBcSUWUgqPuBNWGxSGfgrB/Lglnog
Df4JfX645PRd0HjeuAkSH7KIelTFuw4jA8jBHmfl1r6/9F4w7eQ0CNLPhgzHvykp/CgF3oHNXolS
8BgX4OGKRi4oNIXLtpXmPrbgGlmVjtgTFaZ1jQH68/WFuXD4EGwHf2o4iD6S7JwceBloho6bIq1t
T4wO9TQMpB9I/5W7zXxZw/AMaGRqwni0unusSK21ZnXNc6ti8a2Uk7luhuqTplny8/Ufdn4CZ/Qe
lTZQbrPPyMnvgioUo28ng0PvZtU6bFDQgEM03gH0v6VhfGkoAGe4/HHjmfSRj9fBrnOwznHHUBWk
47zyrX1Vxc6uJp+9EdhfGmoWfZNA+JDIOa1MuF2PMgTqMQcEWfB/pxE3fFhxlPxG1+VWcn5+qQC4
n0G2jAQW0z0Jh1wg1Yh7YMAqejRf1wI9opc4bv1ml0gtuuuh9Mu17k0gyRXwpU/X1+/S1TLf5zxX
PFtnMoECXEFXhRgTjGioo6rSuqm9LhLXvxVYXxyIcB63GwIeIp/j1aOyOI0VarOHHpgfPda09l9V
jEDijeN6cTqJJ2YoOhYPp5EHLFoPtS3cxIxId/dRmY5IXHjUI4K6hMhfVV7zyxrQA2nzsL1xfZ7H
HRwGg2RpLhZQzzm5KfqmyIegbrBQTIfuuejwNsTCNFuJToPjYuUzLqq91Qe4OKhN8klyKLi8T/YP
vFpDtoUZHOScqpSTph+UkbcvgVc85Z6f3+l5/3F901x6JpDuFJbFgSeIP1nLuOmtSM9x3Mpqipw7
MMvZk13gNb3t0JoUd6Sreb9PnAq/7RIsCkYlpaK9d/1XXNpRZKbwd9i43OsnpZk8xoUnwdiMKA9N
kFVdlUX72CH9l/0ftwFRHeQgtPjPPRwsyo1tgg7BgYyw/aOXRraCvuw+ucNwwybu0r2DbqfizuG9
P0v1WzTkwkJIH/M7A15m5PW7VHjlxg768sbsndeSeWoRGAH/jagvr611fCD1zG9KX2cR4TiXE62A
uMuQtx2qNt4g/B29S53O5sYYTDr6Dbus2gF0zA99w1McxvKOot6yH+13mBju9wEIsr+MbB1sJT+5
+G33gVMsHI3nGj5fLICsjXq2LZ2qcu6vb4Rz2VWqImx+/Fx4oK2zlo9WdQAd9Tmd0vxoEwfptJB5
+tUP6nqHJZF/rw9+d5fGsC5rTfyo9cC7sUUuvc90IARxAsbn5tkpbNwE4RdBaFhXonyBLuFk+3LC
A31RdEMonzERdofXIZE68g9BYscU1y2kNkq8XZ+rVAu+RWNsPKBLouUPVe7L4Of1STqvjTFHNnGy
mN9pAoDj5ZZ44gKyzVGJsOWuM2crwtpUWxO4x95GgeLG9jq7hm1KijitkCmAEicdOh6u6WJIHCh9
HnQ21zJyZ9kSsl5joXuxsZd+BVe6Lu+RiGxuLMXZGfpvZMrpbIjZqevkcnIHcq+QUiAVHFPunCT0
gTYElrvFmiaWNz7zbFYZjKq6VJQSoJScxoZmQo071HUCZg99OT9Eh7BSya8aQYBNa9vh+/VFvPRt
ECYgsmEJgij1/Od/Je+OMYXUWfv44IxN/anxEg20dEfiU8lg9X8MRUCCirEuoCKdLGDWIFBgeXxZ
D6x/l0xG8trC+Vminrj995H4JoJryn34u5581DCQc4aVnx70DhhL6VCwourkwnpH4Oz6UGdvJcvF
55jYOCBzTShyPH947GkW8KXk4FEh3rRtBSobp6qFkUWgR43WYVBvf33MS1sET945trJMkqqTiZRz
1d6VaXJwcs27VxjxrOEB24tOIJKDFGZ/o7Z0nkPNH8nLTI4G0+GMENJ0BtctNH9Ouh/uQCzhZjJA
bkfEFsgOvHqMLIYVQsPe0le6hrJFU755sC2+mEn1rYSx+//MOkwLGFD8GsBpx7NeuGmaJzPh16zq
JFzEXeH+8p3AfaFC54HDwR3+A6drYEn/x8zTDwbHKjFUOU0mYUBbaWVgN1TAa9qheVrtGzWq+wAL
uscRfasbG3n+jqPklYmnyc8+dkCnuqffWY008PVKY6UjD7A+SekWYOCTM+npR2BkH7Dcx43rTTZC
iJa68QheHByyHnctUSBVt+NJDhBtTNOBbdYXU0W+kLWrNteqNdQt67cj2nDVFRQzOyR+ENVpbiWo
l24m2hNsc/4REFOPh4ceGaeWTd1ct5rg3gq99iXVw9cmaqYbq3rhZVHUj2eQB2Wfs5aVnDxjZhMl
h7Zvm91YRtNyKJUHPDl0G6CCdMqWJlZyO+TsflzfUP+xwU9WmLFpp5iWzeE6KyxqKToJSCocUle2
D4ZfIDzi5v6ICQE4eoBv6L7ny0mPQSnzZGhAPgaU2VAT8u/0ciiCXVFKpB3bCRGMhU03VT8gJOOF
i0nrq2/Xf+3FiTI4cHSO4AuePoQpPABwjSo+oBKo7mrbK5dTB/gCRJSI7vHnyp7KBMHCxC3+mVDO
iwg4iCTMwXr0jHaX2WniJRlrpLehQPHEbcYfYgomhpY3zTLN82NHr49VoTBHbnm6KGBzXKOO2HpR
Veff1djA5QyVtU/9vlpXyu0OdWMI0C96v2zqJF7zYmrusqHDyi+zblmEXbjv+TmWi/sIGSBX8fFJ
mGhEu1rKtw8kZfBQ/MZdh4ZsZskX8YaYmr67vs5nedA82X8NeHK9IjY4kGSWHIg6t5+tAIlvPEK/
XB/kwsuJwxvxreLfUEw4eTlbTVataYXzK+aWD7o5lvrSLEFYgGYme5jcEIieam5s4fPInm9DioKq
19ykZkKPJ1MpD1d7y+ct62UkYIWhspXoaL+XfWCvXRneV45RrQpLegjyi9b6OgLMWV//9ksravBy
Q3rk0jnz8DNyNzD6PGGCJ128hYVRfEWjFFOADnV/u45vOYSd36X0xrABsuaymuGIk6t8MjXII2WS
kl637h0CFvZTlgf2jyYt+3+O8ogXWVDwjTYbVs2f/ldAGRmInzrUrw+T56vfFd5nLw16RAtw9db/
MRRgYJNQiC9Tp7HrKMy8BxfIUmpBv1UzMDxv/HhjJIH3cH3BLk0guCIIsVRtmcqTCfS7TkIgVcnB
NFLxWamge7Ir0S70xv9zfaTzO3buiBCIz3gDQFknx0IMBkq/QZ4cRqwPyf1MbeWWSJbqcb7qUdJU
qh7Bw4ASvD7uf9CC45eIgR0hdPYJUccpcEPPYG/HqZkcbFEN+ULALF/CtEFYlh7EE2AwpLeURi/T
Tqu95BDBwxHcRjqVkus/5fz64ZfM/RDDsRWHdb6e/9pCWYfyLQTB9NA1lvdeQoXFzSXOs/DGKby4
qFjGUYAHHHOWkMgYq9RiytPDQAB5p9fd7y7zgo9K8/7ZYYlNw3q6ktSVXMGcv/ivL0JHsO2bEdyD
PUAHsxOsR0odBmkYawls7r7ZXJ/BS19G3cKiUIf/ObaEx+MBn/XDpgrTw4i/wXPn4vCADYS5Un0S
30iOLy0WUApaPOxYeUZKH8HOtXYFhaie6uLVCHSxcyLjVvJ//ljMwBHeP14MkuPTWzuYUlDdmaAe
08yE32aokcutcghjOnKbwmuXBCz1jf1hzqf69EiQZFGSRM0HgYeTd1D50JRjn1EDq0/LJTkZtK1s
TNWXEEDDezlE+M2EURu85UXSAoGt/bLe5mbW9xtDQ7pxFaQ+LLmsDE3Qw6HIP9zQ7MXTrCszIIOa
8THZNDzRBkXiKKw6709IIU9AHEfyZjFkcXkr4DyPbZhJpAtIw+d272kWHpuysH1ov4cG5x4dhoGE
8Zaih8ZwARoGy45CAGYWRR286SaSq4SdRKVAJ2UDegXdkhQ6WVHd0NAwz59E6gJk0ggbsJfwBDve
sjx6ddQ7QUYhwkJYJo7FADt8cPP3IKrM58Ec9OfYGNH9BsjWfPZT6oNgLGsLaduuQoSyxy1h3RnI
JUIqzxFHVKV+mIB0RQuI5PKr1YTV69SHycCFKtNxNQ55tcL6rELrDHnTz97Q5xZYf4FKY1GFeXzj
UF46KTytaELhEXpelRDIySWanCDbBWGWYKFjhl8zexxvVHwvTCRAXh4qqmSUP06tqWz03DitRXbA
/yo8OBL5rhL0OGgFVd+5kW3dOCVnn8VjxU6iSmpjbnF2SHit2jIfwdxWJppiBZ7oSxHb041RzuM2
yso0lSwEFqjKYrp1vD9Gj0criZTc90jKLXr0i1cBDgV4ccCh3xopb4QVBLhi5AhdCXuCrBSN041K
yIVvxTgJ8zTQLlQjxcm9qnzKI4YIHJxW624G6o4rpHPN5T/e3jOQxkXknZxwRmOcvH/ImkWRPqIG
6mqGttJruE6uLNvHJiit1+tDnb/6wrJJcJhRYK+Y5J58UVcbEQh0X+21uO9D/Ncrd1xHxAfV0vbt
xN0NsVt+iqh2WktUS9W0RCk1TTcD5ocO2EuJbND1n3S2f/lFYCJMUn6QCWdQG1ROrGQEsb7XhqhD
lyH8FcSutxyDqt82NXbu14c7e1mo6QLoAZPL3qW8PC/5X08zIp+JqstG7QNzKOAaI9Snmu5T5KUA
jPLROvgzI+v6mGcxHmPOeDEAY2T8JP7HY0I49Cs2rNqbI3KpTGX4MYIQu8fO/UvG0b3HOU+7r5Le
2l8f+Hz/MjBFPNoaDM5yHw8chpE9WAGssaHO4HcgE26a21wl7e/r48y75ujhJBbgGrchJyBzddYy
hZclPHechRMiNAZk5g7PWgcNPOyFf2O7nH8S6ZPLbJJHzYndyb1goVGaDPTO9o7WiEdo7PJThez9
LSGt820CbBWk+9xr1nGuPAnLMzB+Qy0HTr5fpL/sXPW7SINDuejhw7zWadI/0d6vb2nbXZpIrgIw
20TldIHmP/9rd6bxZE5QNlFUaidzY6YxWpRui/iaDXD0+pqdnzsb8hcDcRtcAMfGZj+qKbXZlEb+
zYuhNGdNZ8M8rax9TZ/gny85ynqz5g+3ORXV0y8TZmcaKJ2rfeIVsGcxZyg+qkBzXqAb4zH1799G
jY0GOkwbstuT1RPplDRezGBob0iMnfwqfPIbeQ8J19tFdWjdGG8ODE/2/3x/8VI5NFWomx8vW9O0
Y0DbQe0zZKhbuwiWVTGTToHYPfvUQvZ0Jx41XU5vAAlvoZzPbxdQTvOpm50aAfSdRK0+CidWVeYK
VBemg9vRVM3vxhIw+Ye47TGGcQrxrRey+JZ6SWHcWNdL24hUissUqAtib/NB+mvHwt2OQ1gTTLUO
ccnU0SGD6LPtApymzKx7vb6wF07/DKsmowJcAzfvZGFRz7cTdJTVvhAi+Nal2PJhPJWtro9y4Zto
BtPknO9OwDPzn//1TVVdyEqGqbYflI87X2nbSwdjusYtw6cx8XGWvj7ehVMPNg9ZSTJGMHP/xUJ/
jSe9KaJ45WiIc2vNQ2WUyKLQ/DQfy66L6huDnX3cLC4554hcb9w0p9XFpOxSDCNNZ29FDYY5PgUV
4Ghmh7qZaYTxSwFB+cf17ztbtXlIDj5NJZoo5mlbo/OyQFREk3vf7YznKHfaBzN0b4VRF0dBHo+A
ERIfqJLjVQPcRRGT+AppVDk9jWg5vFSqGG88qRenDyAHDXCec+6X41HKIow6lTYOAjaOsTBp0S47
6jd3Yxs8DWXU3GjKnA8HPp9bU5DPuojLzB/919boShRcJ2Nw91nj9XeapduPwpg+MqnCXYuA+Y2v
O5/DeTg5q8aCgmBPHg9XFSMuSjiU4Kvr5A9IINvwBwK1ub4fzm4snd9J4Ez0RYmfEP94FIgFQTT4
ISFfocwlOiz2Aa3gfintMF21LoJGHAh6MGX8zxiy/0amtzlzvuZg7HjkIReeGLTA3YelZaCS6Bt3
cxzxdv37zs4zowgqlBQr2Ypnz0GA9IYqR9sBvwE6Y61riZ2uarhm2YLwU/7z9cFwAH6Q7FL0vs/M
iSmL1r2lUCDuS7NZ4XInvjRIQaKmA97gxqddWDpQKhgDc3nAmhMnS+eOllO7NWw2VOFFsqGHMXp7
NfgtRVKvHlaj0yPTlJRxIzc5rH914/a6MLVzSYgKDbUDfsnJY2dnVjCFmcJKW0w6Yjeq01YYljRP
mo9h7L/vUxC71OxBaHDgrZPXRoOJLAaowHtTaPoTPk7dvtVl5yz0Pte2kAc6lNwBovystRDzl+ub
CDtKNuNRVEFVxOaOpjFFCAp6+HizWhrBLTxRd+/1Tv2p9QK6fPBs0uda661+NUH9QI9kQDYozoLh
rp50LBUGp9RW7RQ3qyC076sAy4UiSfGM9vUJlxeBmV8rf/dYQq4CzDObxYjQ/B5HtWmBayv2lamI
V13bvKEyqlYxGR++M1b5JU8Mb1EOg/HVwRIsWTghkmOyK5x1VM+2zFjNP/XQcReDXWBSNAm456GJ
5J7EQ7D1YHl5RpIiTkETMck9I0D4savw1EEUMcrgviLoHqzNIECzpB1ThPcDGl6a7+xQhwuR4G81
ZAqLfuV4WrFp8xpugObU6wKjA9S/5bRwR1UuDR3+QjCGeD6RduHMgbi6R0gKV6l8NiasUnKFxoZP
J+TBZ0k2vIZqN/AEzzIY9vNQDJ9SFIsOzeCOK+Ry1T2tgGHdBfqwLvLJOaRgBRey7bQl8+88x6gT
rAIr0d6cBoGQkeoZE6kVL1o1fpDuiU2YpDhF4Og5S3uUzl6zpmkV9qB9Iq3A8i2wvuBpqdYjKsvg
qgQqLnQj91iVqjfE2XDJSBrn25SLXyP+tktKYt9DJD6W3twe0CJtxNVZiR9hEKh9NGuaWBmSU3To
UXcSGi4JFB3KQ6Xax4y45o8VFBi5eJiwLn3XLlYeFmM/umFKv1s5al6t/B9n57Ect9J02ydCBLyZ
AmjHpmuSotEEIYpkwQNV8Hj6f7UGNz5RDCnOPSNNToANU1WZufdezjmtoPMPzVj7FxbZ+WHHBx+6
44SBTK/LyE/0/JSmEvRc2+rXQ2LkL9ZUqo1VB9VOH7RxXwmvOIw+sJxA2Om9NDvjUo6GPPo+I5yo
qBu1W906iZy+Igoh0U0IDu4tXxe4BiDMVT0wQyI9JbkvCRw8AgR7W+fybQgWbTe3g75T7uBjEgEa
AZLPkFu/avF7e223WZZ+vhsm9WCn43LhtHoPww8pQdhLj4B8Uhxf6qZt47yST4sL01X41Y88US/B
PKQ7p4dDmhm1t/n75/zFzornA8ErR6CzEfPTOVljl2ltc+GcLIOUcH9y9b95pU1+zd+v80fheh7q
nEUcWElMziifFshUeEpgPxPEFRkSsYiNbTs2mK88oXQVwVbPnaGKAY1a/2Kef/ELOb5yakDAjE/3
s5Kt1sd0aYQfHM6Yz61Ji/klwFzxj3bnFxsA2mwSnm0OQ/TlPi2KdDURqZBFQUuuIQyJVGTM8lYy
Nffemlr9f39q59Yf+kPqDTTZnxTCjrJUmhErfegr3d7kLYzpAIj5P9qMXzyz367yaZ8hnt/0c+wX
h/Q8f6uJmom7GVFt6Hj1/JqvRPP4LSifv78pX9xJeo6cytHauDjtPl0VJss89h3Y99FyBpAebbEF
BFve+60z/uMHfnWpXxUiBYcLSuXTpSRcaN4bm1xuUnIJdqrIjdQa0wWMXTV3f/9ZX5xQqIdRT9Gd
pp34OZ3btReiEgWZ9nJu5n3dw0N2ljSNViEuh4ylz+T97+Bh/8Ngcz75fNqtsewFDMKRFJGn8+lk
VHgGAVWUHgeH6IvI80kKI3MXzEvQ6hYqft34xyTuiwtSdP8SizFg+MPNImloSDE72qFp65ZhcT6l
H650PHa3tIEXrZlW9V/H4iwuLs4qTu2cbv7Qw42VJBKrtrTD0I/rEW9VduHbWhPmeI7+0Vf44jGe
awMatR7ajT/6fLB28yxtiOUtDLRG7NTO9cDmEY8k6IP8hbG92Bq5g0mZx39/gb54WfkaLDxkZ/mU
8/m7EDkccGsx/MO6Dv2N7VY/y1mUN4Rfec//H1cCbv2rSvDMzykNcz1WZEPx3ZfKay56ICV3jpy7
KHCQ/fz9Ul+8LIio0PzyH+yQzzN2dLdBok+BdyAoFZbXAoV2iACkdq+TeZa+1boG0v7v1/zqRjKa
0pmoIqCkZP79/Orm00RzbvEPLk1NoiKN81FSzSTf5d7p75f6au+huQAdzMf18MeuMBAysKYYaw8S
UNpVQJAImZfDsv/7Vb66if97lfNf8T/FeA/VfiwlV0kTB2i9mQsUp1By7CEktdl4RDibBf/9bQxw
A7C00KtFb/xpWUkyG+aLUBwb0S88q9qWAaB6o49gvP8rYwOtwBdbERpMjE+MKVixP3dOMx0nHl1n
4u772ibUPsAFnFvTZIeSVqoXJbo9dzty767JgDaOQy3NAsqgmTA+cueIdCFCjzFqbHWjfUuUe9d6
zs7AzhhO8GOjKXOB3regWuZcPFf4VMy6uivansBUcudCvZ3Wk1LGVeMQLTDqFsjeKf8gyJkg36D/
QUf8zSmqCtH1+G50BVG1a13VQA0rXIuLogQ0ChhSynKqOQyAznfRnI3nqTZ/jMFIqxrIU/OTIEpy
I9t6zai+2UsqvhN33PhR0ufjrmyJEw2sIdgJ3WPEuFpmvWOq48WzoGulpG/emrTJj9KUOojB4HFR
sOfsLDOijjTnOPDIus0Wu9lk83Ln68KOtaIiqFM5E+FuJJj03xVDx72uUv0w1W3/ZCyryMIEriiw
yqzGhtQN9DYh2W/x1UGc7ixxQFilbrJKOATVLmqnZ6RwK7/2nwe99b9xJKuoyAZSnAsnue9g3oZD
nme7pF9+APt8b2g97GQ6onoroTPV2Q4CSXer4dX5gSWgYApPyb63C2qmrGMJIgbb/VFalRV6NfpI
0sqC/iIdu2JXFHW+y+epuq0ob7BKW/pMguvQQzublsMqnPxHbvTrbhBmvmnzMoX2TB+8X+xlv9SE
qlZngKGpXbp8u5Fbrj3kQxNEY6ADZ7aAxKNg8bNNaYwwAMcuJ9ds8TNxJMy4uyJqpnqxhCn3w2yK
/ULUw0Yp4YeZQRXAg3zp6rqERVxNwSXt+O4+VUl10P1mJMzUs7/DGvQB4KkiNv3a2cCjJzuV6Lmw
p8rZtHqQbCqC0Z8TlbV7lxCzR4FXAsC8YWyzRoI2nCUeoZWM5Zs8AfdGarj+6Glad1c3o3dPQPNJ
S4ZmNzuljP2uC07wbfRwDOqnxez6SyvVtKNfrOK65wgTKSetIg1rKsmwPXFUizdE/Zi53zTSxt86
1xrJgYUC9FoWjb2zU37npq1gfcTV+dvYSN/Kp42qqZ7XHoHqXFRFzk9dk/ckdewLCz7zgwX9k3xV
TTOvSYlx36imi1v+v/ooV+A+sVvA2AFIPE6Pmi48DNHMVy6ANStgYbMb694wxnlhjvaGFd+7X8m1
uDISuzhkg4JdvA4FQ6RqnfeZtbjfM9onV6vSl2vbHLUtVxhu5g5mw5h4xXeqL7L+PO9iNqbg6JBK
e2IjSj5cvfZ+1FIhPyt6pR3RxwRbkn/qD5ZH+75ds2ULLY1JsTu+4NTxL8m2HK6UBf667/B7GIQv
Pqxi8WI7r6l0ApHHeb7oUWd2N6ZJoC7DUHVds0teDsBewypx7WNZr83B7D03NroUXHlAWGkzikJG
Lrl/DzlFLaWjyq7kMvSxU5n1izElxV7LCAZS1ii3bu7TIOFzvCai+bZEGPWjSKfqanR6PXSUfk72
nHMb6Jm1bDzOFtFc20hPklTPoJQ5/U/NZwtmN00OLXDvrSf7+jC1afm+joQbh/biVS/1WrE24BeK
xm4eYWGMo0I+pI8JZ1rCdZH2gALjt3mxXIhhQvA6vIpmyXeurK3QySx3VwieVLhiFNzib+DMkRTi
sZrM9LQg6tr5WtuTwZA7O3ME30JIhNpVkzg3eTR89UmOEKBwoRZ2lrXcGWnJ8tsZ/nwiid4i8TbT
roUoqzry7G4ktbiZvSq0kKQSVLoY4l1YnUDEpblQ/IwSyCPUZLAWviEapOxlzhMJEhabMlf3k9LL
nTkYhBXmvaRHozdShq2T+cUehrzcCdSLe4bS3QPzOUuPxdDypjosisfFKPmBOjDUIDE/FuYab5RB
fGIGXS3yjMEKv9ul1twsxBBcVDo5xksj6wuV5sHeyJ3yaZyk/TbRB7tIhD2Cv25phlgSLigWFHLn
Inte09eJlNMrSiwCfhhq2B+lgyVZJ/N3X8+6vGv4Y+IqbcyrpVBmuqshHrhbmeXrxmFJOG9d02RG
rGv1rtaW+pvmVuKm5Auuwmm0g6M5B9NPX/bFoexS/MdOn23Uung3VUY/O5ROZm5dkeAyX1oziQ2j
GK5EqQAyJw5HvQRlSxeyafkhUzzojMO0GiFHMPpPSsIhHpP85zx6Lqd4U9sb0/gc6FVz1VZa+VgQ
1xj2pjc8arnjD6EhM3md1870XAd6fTEmC625TH1XozvvOovQ7uB8NmGFHOOlI01Pb4Zzh786gJt/
g51LXHbmDiHBlVBbHHUSNsn8AOF5FXA6bBpGwiDNjTRmc1Eo5HxAF3N7Td9hNw0k6FY0xepq+F6J
5W2w2GYTgOc4qYcGkEDwQ5/a61nT3KgeC4LjR3KNguLFbPSPytSrXbGA+XTO0Y5zUpHJnFvYTm0E
cU0yNsdKDslVm/GkG9Nsrm1dU2k4t2tvx3rvsq9UwINH52dHiElUJ1Z5RX0NdQTZKgCFdtinljQu
/HR+dfP1GTrdhrTj+rSUuUn8t3hZzGqKaQHpSAYJDp561vwiccAldkBfj0o4BvxPGlWGlPRl2Uh+
6rNijIt3bmuXJG4DdgFiKQrAMLJQW7fPLTqJrtoD/U7jsUttagdyBclyAqrud+OGifWHJTgnOGN1
ATNCj9RAHJRzpsx6nLviJKhv2yI79W7ShUD04tbu3Af2moUg9qQAPCwOGKugpbRNvmtIDKssD3Rm
Lsz3ihPHg7/Y0yUJCkXkVra4zKXOJoTW7mDoRAbrHA9R1BDA37jwzKtgiQewn2WyLHeOZk2XRdrw
lY9tSMr+d0/v9Z2OsyUSqYn1QiNWdXVWFbsTYsTSXF4tK6cF6gi4LR18M90arqU91yGNpofJH+75
lgl1HsqryVD5rg2gbLqaqe7dCvJz6vpryS/WCbQm1+p5cNSdR+s86iZz3er2wK1viERh9ADFlUDV
2BqgDhSunxzIn0FAU3dPqiLrLm+LvdPjEkVrV94lWqluwXV4d+NMBzzppKBh3I3bxZqrZ9WnP0rl
mvuWVxw7CdHtVGom0awp2wm29oseX98Z6bqRWnqif76GgQLMMSv5JOi7b0chfi5doJ8zzUGjFtOP
dkAuWviEoxIuPoVm4tg7+orVwRPTC+L/eiunCVRJV44R2I8ymisDHPLiZge+yvzQ1Bo0W8KqYy04
06cNjQCetL5sBnVdrRldXG0UhKr3x0KVDadKT14WpanRUO4msvuN5tJ1Z3Aq0nRjAkVBR2estimy
za00myW0Gxk8J23nH21pWdsgqcGCzWKNOjLbo8wzIcQzLbhUHU5qQ/baFYBwN3SDgRgtXBkbfbZv
aYPDMuBpgGG2NcFoYfgwnfUa5pNxw/jj1iEs9yGYcz00hsbYQFFaIxKdbrRWK0JGMpuajfOZmlAy
2zYMKLGOS1b30h/L2e+iBtHn/ZJ5ZTxYlhai4TRiOwkmULoWE3hPe7Xc6VQL8WwogAqKPN1Udt/G
AjpjOaMDJFh0W3SLYYQIV4uHumcBKYs8eyyIGYlEPeqXU0HqtobFFzYoUU7KsdlHC8s9jtYKTsm2
3ZAHPYae0uEcZLON2aofQ6dev/l5AxXGa0uHDou9bARj6Tg3k2w/4hG/WSAvbwgIXT9kG0zcC8EO
wInOE+m7X01WHJjnU6MgRp1wUMqyIjkpnIeXlar7SDOUvWVZne+X0vFBWgwrEI8VC1TyJrFVUArJ
8ZgyO7gUmimfXBr+oXARL68upwdfs+6Y0e21Yj00vd5tqjL70SeZD4LAPSWq5aAw5qB9B955rU+N
nd8XW1MnQKOT2vmUCdWdmPijFwCHqZ1HbfEfU0P42zKb3t1Sr/e95ZEFlSZl1Hr9jemW/bZYuyyc
2MUjWfLAvLo299migA97SUnOOut9nnvHTNbD0WZmZirHg5/QjpsGfVqE2e4ONpJgXpS/rt4ijw0h
OFHtFfV926BhGbV+eshcKAFpBhqJ+hifQCBk6I1QvNdibJ7Ttt30TH94tbwrRxXdgwuFeW4sYHzl
co9cut1ozlwpyO/pdE/WQXHAmASCfa6OZaGuc8d9t1PtW2svdw3yBFbtgshmi5oYJk39YZG7Hue1
nPdNkd25lbkriRCMVqvwrmUyGZtUH77bhuBYY5aEy7dlESvQYVFTEuhrB0h/e78/VYqDlKxJvbe9
7JsAqBBpcrZkaKvpLh+NS+p3ARVrhp3M5hV58DwuhsIM2EH8jGii8VulzlH+a3HjFuazhILhmvUt
8vGtGyidaHpC9mdTI8c+GCH+evO78Lsytub6XE+dVjoAW6cu7Wu7Z01NfcqEBlhtlnkfGAbdlzK1
rdBqxW1BzwF2V2cevTEhZm3Q09ByqV7tdekLwikteAxOsLeaBJK8PRG9Qh/AJxPEh4RgTiwlTRJ8
03z/2VF+HpkZS6Vfir0lLNBexIZQcd54ev5kaG1OqasEUPhUhURSLPcTdel+ncrpIhX9uoX35G2b
ZbRuamDFkVmm3XEdAIp3QHZe26zp9i1a3ch3QW6nwm++FSQkX5ZZeuFPjn0/St8Nl6lNIm2omm2L
8OVoW813pHbwFwrph6tVHpsUjmPPoR2CDPe41H+2NSpbbZnvoZJam3WFiSD93uHNaPZAYsZuuyyu
B6LD7vaG2e5alVw3Sn5YMEdqR3f3/uI81p5o3lfDUjSd6X84rca9SY0l4N0kcyOY/EixGYf9kN4O
yrSfUG9NfbiubnmsNYWa2iY0q6s18gBsLza1dVsZctpnaSBpZq+vgxpB3XF4jaeOGkQLgpxUS9bf
wnQQDBv2FPPZEwC78L6ZNmcZ6sF7X1biWBjNjBTCf8hG63sF4Y5dq//pCefOhUivt/ZuaOAXEOdf
3vfp0F+0Sbu1Wgjx0ALUSZvc4htl7I9FwPLCHOqF+Fwe8J4YYWCVNTmtGcgGED+7IBlKgBzItCic
z/66jFMxk5Wd3s7j1SAYTbM+gxzps4vZZfXQRHPJjKD89Q+/lI8ZR2ht8N+y2buCpPzCEOh+aYyB
fIbBDmdZ3vWzARLbGYwbX6qkOPouR21FTGwZO+6komrOVxZfpzOvAE4Yj6QkVsxH2+wxrYW+raWv
X8+efWzW2b2bCieqJp3dxXIUH2HHvxikPay+N20rm/JpTRxn66ZLucl9v4qZFT0OQjk7YXpLyBD2
Apta/ixksysHSJxLcnsWyN1NenISLKh8Q9pNSo85SV1rN1sD60lV720xFTtdWaeAxLSYjvvT4iz6
prdcWBj6TSIgjozDi9+sp2oqHWB0NR6xptWxNK2nMSXg29SnN8svZLyI8iRy4Vxyv4CCFWTes63Z
EcPomXjtRcYFAdrfMPHNW3DiTTho9bTtBQVQUMMx791luQykHPZIZxz6uMqml0AkmYEGINYsYgL9
uTDKaJoXmhYiAU2j3dW5afDDiucl16etrCmyaaFq0dQH997o+WGQp/MD/TuiyLPmmyzpMLUeXPbU
rJoNGdx+Sh4r2lcgn0MeyrX4aGxId1rGKQN2+7aT6r05g+NSf/4pmKZdadXUb2APsDND2Asbm4EL
i0a190T2WgMrOEyISXaNnJoNGKMbiSpnK/v21mzQ8lVd5TC6ZPLdArYM9YW6IqjN29xb68u8AyCQ
JkQ9gX4iu9Px3Shf3Ke8zw1mgZzi58QBEMOZ1GLu4+flAQ1XwIoJQz3orWPeu0WoA4pJx1ldCFRy
G/osfiw6gtuzoEkimLzvlnRfUoOaeqjHDVBrTjaGBXylbC46mp5SB+/suGXGnpNeNoHPlJV8Mdhr
640GSA3QfHoP+ejgwy+LHKN4a1HUbwT2jB4Ykl/GAodV7InO2tWZQ9AaieZ0COhvlp385iTTi5F1
TwSsAJfJbUHLItfvHHH2RmEKC43MaOiVVP1dkDp3q5bgiaAZu5Wa8epj0HrLULTHUzbOB5RI5SaT
/ktpelQv+nQ/DIsRFcY0RXLq34fETSLij8U1o4+fJs0B+mVZA3SQWefi3VazLnZpUD0ZdflqlE4R
BYbBdXlUsdsKY7OkOo9gZduhBFAuhB3Xl+NG95z53TEyQlaNe0rv845kV/M2WY03S+P9d6dVXjSi
fRgKn5JLeS6H5hzUilllgC7cOuJ2lFvDLDkdtN07POSXRTT53rU7/iJ0oLfGMr41fq1vDbHejJxE
0F1UcE3YZGlz5m9N1lLRB956jfb/x7oM8trrjSeDw4vEOxE1DuobxoPTxlLTHDHqei4h1jIb7GN7
NEg/nHstnNfpvZqDvWoMb5N2LQMNAtDgJkmKYiPbl10m89C1p5EA/flEpZ0GwBkK4YXGPItbmk7r
JslzJxbJ/LMc7S7m8CziyuM2juQ9p8lQXFlBf93m1etCUcKRUdvn2VShFVv9N9dbnvzOvtXN5koS
Uy4a96ELGt4yKo+wKxP/mo6C0CKtqh4daMeXucUCUBnGTVElxtFQw72snPJU1gFi+SzVdp70M74/
inSHCSK51nzqLR5/inTtVOeUUMUUwFOitRzRs56jqnQIKx7nMO/155Qck3DCihNKsz1VjkUzPLWy
0OOGxtzK/dCVYKPoXNE/ybeZZDtpzMo+NRJ2qucSurt6807rRLHp/LOUEnXPFkwMC3VD2kOj7HKD
fymJ+h6pXFDOxqGdA7VfZ/3aAjoTJYb5vDjeT4aCt8lai1iq1qcvWeq3AAWHMPFbIywkWig3G+W7
7QdLNKox31eprS5HGgeRrQz7ThtsDlKNn2w0vyaDuiysVye1mx29bB101frKNA7r79TAIR88z4bb
o4kbfpEVe5ivrlfDFKE99OVhys0mRo9JUbG4gj52UZDE2+QzkF3CWLY984LvfWa/+625LwBO3y39
WINNs2lzTTy2e+AKyevg+W8tcte4EZNx0QUSr5ovVFzZHdRXt/1eczgcDDUetQHmu1rbR/ap4XmS
DsLGtTZikZt3xfmyyvMbaqgFU+2vpT9xbo0JcFlBnhvriO5c2skkNx0HclpUeVf6kdQqh3Yk/LQu
s0XEc5RxoGE+rLMpp6+H43iLIG9+qasFWFurAS/TyTNl5kATUeZathmqTD6lmn9VZOWuWvp+j/19
2qQD533FcDBcS7MH8uh89EF1T9XLq9/pFxwK4Z3n7F6ZiaAOwQWrVdLuJ8t8TwmAglLu32X6vF9h
lu55aeeDtMrsjrTWj46oYBCzzvxdOSObheVcVcWCUKlaNdrDeX2NplRtV25wnHiIt4RwTMq+0QWm
u/Ik+/nZGup1a66BGUu9WSN2I//gJ1MQ+Xb6mDc2NSnZXmebnf1sdg1E2vFcaTHGMbeNou0YDpMr
YpX1wxFUowrdrv7e1SMsNrqud4Inc4ng1z01k3NLi3li9DbTF1+K6bIuLP8wYet/KpSfcWII8nyX
+Za5Z4aiR4ZW7WWja6Fp1T6bO5ZMh+I3oqHqRFZb+c+udzai2hwtetVZUVAsINcSL79ifBSEcirK
n47TJ3Eii3wr0zLdrQrpW656xem/KhEeZtqWnMof8swTNlteI0233c3g0bytbOB9pryb7eWG5gPh
ENJpttMomlfRE4HjJ0Z3ypzqyfLzF3cWzWGyBhXx0E5tkDwLLIp0fFLg1YD/2k2g9Qv5cVnNmLCr
L+yVMUrmNzKUNjTHUaflh6P/rWRj2lVuTpWbOdwOY/Z+kpN/1hROCNq66YRo+B0P9LAx1FLeuos/
RSsnly0wsKPCt/CR4UtmAygp72GSwHnNjFh6Q7s1ep3hQS5/jHax0FFxa3ImjPZwDk+IFj3ptrKt
i3gpXCZYVjB8nwZODWocsg0xS36sVzAdFwHWesnfO915JX5pjlIXcymO3dhsgoe09tZDsdIZKjgZ
7FQOwO+MgDuTyI5Np32QKP+mF4l8KGdmOIPj0HwzHXBBRrDsFckNsW6Xw45olWLXmlZOLr93Rgj3
2b1fcAbgtA+pTqshvLYHW+Ufdal7u6JfzbtRWmY0B2t+EBUCsM6QdyQXZWGWuNp+JByO6itxrotV
MRsmvfBUWxTwidIfSnOm+4sUgsHm4uyNVhSswTX4P5u135PiUgOLiBQU7GoiKagJTdhMSK/jReeX
rAxIKyOTOyQA/YaNNzs4CfTG4FxKlPwphV944aJ736eUAKVlUN7Gs/kMRD21UdMPdLZLtz5BT1k3
S4CVlQjQ5sYymvV6wJUYpg2nERJ2/UNhZw+BFoA9aaWz62hYXYxUK7cE7jGxHALzqA817HSnq960
vHtGEDXxwgcQ1FV902XVz4Teu4biPC7t/EE47VvqQxJfvFx7oZWxbN1G76/ctHFv0p4gM7rGr37l
XmeahFA24t+RRh9ntpF8pGlSHa2UBbqymvKy6dtgM0q7u+40pFWNmT8AUT2x2w4Id2m0pUG3txbn
oi3qcZv4AdRWOJHh2pT9lVFV+rEuV7HPHQ0wpir1CBH+G9s6yRLjDLN5EPui08cwoS4PlT6/cjMb
OMTyXvCasffROV3n5FYs/maZRv2ssXrQGjTBCH6bmGBRj8Zm8zxl9VsNwy2arOI1bfvntgAVjJQi
BC+8Xph5xbyR2RPAckXXPa9ifFM+UlcY4MSNRa7UnypZzQDe55dWa052O703Gajhde0fW2fuUUOz
MNo2YFYOEGnc06KbM3TV+pgdZ9m4dMzNLHKVaNrwrNdEEuAZDymeCBEuicqfsuLcEMk9tW7WCSBz
ZLTAhtMCeSv99O2w2sZ2gnJLJVU/GmoOHuYAJa5VgBZX/bc1FUTg5wYiAOL49+gZbiHNTNuutA8Q
L4ZNIfo21tymfRTT0u9qSXHPwhVsAMfeznX6kKW+thza3q+3grSqeDHo6SLJfh0a2NeLV3vb1m6S
je62w6bPyNJeneRnq0tG9irJtoNhIBqozCBG7WYdsr6dQjtdaOZnfIdtTtp33dT8fao5DYF+H1Tj
GrYG8ZHDosVZKgFyLOgHwFq+GQwa4JY9JUtTbXONxnViJt0e3TOfe6MmNOXJY0I2z0WtjcslRtOd
oTWcgUTXbOTs7PSuou/MSanhjeVLZYAAyO5kDOdSqk1/Tqaqt4E73rAIX7Tp8KQH5kDL2u8uEe02
xF2TtqthNN/peQcmvnOS2JPrZWpooNJ7RNyewanQTj0aLU1+GvQSsm9H7l9X5R781ZTGkUglDWbL
vNTc5XH17OHU0l7jYEmbZbD6W/AQpzbFR+qKujykTLsjVjZjb3SThIS8MDCnqDQz+Vq2DXkzJkdo
3aI7j847jwFOzhfWOqsYtW0JgNEeCYeDFxw4cx337qpvBlrlUdO2sgyR4/sIKHRK08B8Pkdvg1Lj
8ImhPj+uJnuGZbyzlrlsWLRk6V6nkZZRkGtV9q2yMvGW1nPF6ZcxGxDH5L+rqVAS4pHBzeeTWvJJ
ES3sNXeGevEOubVyLpYJOFEGg3VOKENTtBV9RW0u/yEr/EKThvUNf+058x+N3yclqm03GH4xnx7M
dhY/azdxvLgxkvrHdEZW/+eL4VXmEdkuqannrITf9WLZVLhuv3TJwS4AF5md5BAusvQWKfi/Ep/M
sxL5d/kphmX81yb6N+TfxllP+T/aNKR2mVpVm6C+5jQVC33RjgpnPcC2NfEyGqq5Y8QOY4Yzt5dy
NiotWtthy9T8tQBcT5ekCd5hLjtXkN/z2ybI5yGiwSKLTVoYxD8SXTdDqrUH/k8k8p79/nd53S93
2effwK06a3cJ7eKj+/03yLToodhayaEolWZt8iToPiCb9B9TlevHhB3vsfZbmqKthSIiFN1a0mbn
j0JC4BcBPSXetH8J6v98Y5hx6IgnkYFj0PxsXiwCcIhIUJMDhgPmaHol4nZxVwpCTu+Pf78Df6rv
uBbutMDVEdj+kc6QCctcVCoxngrETOgqMcNY+RJXkNWJ4LRwPNA+3/z9on9qJ8/jRqKnzvRDl0yE
3++6GqyUSWyCJ24BPEe1hgBwH6Dg+VdM65/ySWTZfA4Y0LAq/0EgwHhhGoPfeQcnl8WuUuZ8UrO1
RKoB4mPYvfiH6vyr6/n4ZUydGCZSLz7JNdEDBKVISO8oKYax7dIsbwL9KWD66MPi89r/KtUkRJox
4i94C6vI59fXyM0FpYpOjjpqAuboKYKViXbhTiFte/j7Q/vjrfx1Lcc2cSZgtfhsZBTr4tqqgJqQ
+cFwJavaOmoVOl7JUf+/vh/nS/EfnlAyF/5Ig9WDQTTZSgqko3rnYe49beMn878i8s7r02/f/vkq
BNVgYcfoytf/+1s4FsnZ4miTNemmaBnbhHe9QgigI+WPqmGYQ5pl/ZGEQu8fj+2Pj44rn3P5MEJQ
deqfLYVDXib5yin+ghI6meOgTIOrzE9yP7JpeNxSJqS3Xscw6B/39atHSP495DeMvefY199/sSjL
1BxQDQHk4DgRGqOYytjjvEUakzabyz9+5lc3mOgTPnKS1s5Qpd8vl5kloybWsguST5EQq9LfFpo2
P5RAljYag+et2Vfrd9Nsm8Pf39WvroxVh2tTbJLH8MlEkxlTb9VDXlyg6ZlfqpXG5lzIJrRWYwz5
atDBElEH7tj5VzjBV7fYIecG/6TFWcP8vCmOijN0Ck6hazUiJoVABUh+Dz/cldu//8gvL8UrBNOH
HhE29N9v76R5um0OXn4xJERaZrblnX8QXVID09XfL/XVC4tw/v9dyvz9UpptDK2e+jltpfTV6gdm
A75cN2VBjKb7f5ydx27kSJRFv4gAvdmS6VMp7zeEVFLRu2DQxdfPyZ7NlEpooQcN9KK7SlQyyYgX
7917rpDdnjp/+sH5YfMzv76eSMIDuMDnJfWru6WxRrcrlJYf/LEe1i0kyDWeq3T375/srxWbV9Gx
DVxCsOxAXZ9v8v8pYvJgimWpL2TUJKO+czOXPZ39n0BxkYrDMnJ0+sGj8N29PIMrSKNib9LN8///
P1eUoiwRHqY8m1reEJi+iDVuWYTqJaOuupJTqBb9P7vQ+ZgAtHBFnGs10Dl/XjRzeqvSHUj6BD42
O9nV7cXsjOkPr913N9Nlf4Aha5J4/tUJyFCxlaLjKzNku5zs2fdC4szTy8wJ+nXc+T9Zs7+9Hq83
fRyqCB7PPz+Vg2ahCfoa4Qc5EEfC2tKTaWe3AZ6FaFSMiv79WfluVcEahDoapCOehS/PilH0vnQl
yyct+ixkGh2EGl2Yla5KJOZlYIfZGCDKQJ39w/v33bvAYoYHkXuLP+nLSlpYTZ63IyRbmbZ4VaH9
jQVChlT8BCT87uHkYARXFf28D+HlzzsaN5mGxhYucTJ2DWVS+6qBvjvQwZJ76UxeNDXmD/bK85f0
9T3H6AhwjXMEDpAvlyQwWZRLIGCsulpxg6mli8y0Qoc/ynLTjKPaWolmoccjsLzJfkov+e7OnoMQ
DFZQEvS+VjVNzEllOQd24qxIosBr8/VQFtoPL8Y3SzWHDMwv5JI67l80eSuxzcpJuZGuHaM8OLdB
gzKYXs2atvq/P6Tf3E4AAuTWMl7jil+9ZFlaGz5yEcKRsqXbIQfHEO+U5qoH5bcqVdYceVqP7TQO
aDY19cPVrb8OhSzWfJlgVc/f519P6jx0fYNEl8unWWpsAk1NL4wHEMcV/UwvHURlfgiyxEh3aZkv
y97U+uY3Y9Jy6COo0Mx70mHsxhVsctMIp0SbUvQkVX8HOC57bJHifCAETa1tXJIYT6e7hnFBsLiV
sNH2XgHMJs08psnm8pjrWvLOlNl6qfRu+TW5vRmHLcpqLRIUHdf/fue/WR44CuPH9JCZgJf98pIG
thgEVVd2yNnOXozKZRpl81Qh6nLJ87XNPCLqJd3bDbrtf7/0NwshjBtANOekNUIcv1w6RotWx/aY
HZp0tPoNkdLFHVDxwUNfG1vWdWDK2V79+zX/5iX+775MrwEw4zmO68+1YkKUrOl6VtBEypJ0pUkF
jQ0j0ksSeGf3Vh67N2MR6MjYFWhjRF/F9I5Mwvzh0GV88w5zej9b1cBCwY3/8osUSwHkQBL7wYFM
H6K8ETpxNK12TGqze9GDWh773Ji8te4s2X1dBpwCy6lAVsPXcWVMIHTQb6HOzIPU+ylU9FyFfVne
znOoM9UD+AkhgX/epbYoqtzFikFUmtbdIX0xaNgLmuqIEYrT7GoGrW5l3xHXZN5aI74v5nhIelVd
VsTkFdadbLFD0ODjvSFo/oBuHluP5Y3llmS3ham13m3MGdJqwSh/3eKnXQeTWk55kFvrRhbEMBVS
a02aCCAOQ533aG/LSWEDE/7nLEtrUxcxMlaOc7thmtqEwVaDb7NdYCGMeXNNKnW84+NZzAry6YKo
DhMfXutdNghCCZwlA47psOYd9Cpvb4Au4K2rbfOiqekkMHd/AsuVnJvc6RimCDBQxLSqPxDYNke4
BMyD6wyjxWKVinWMLCYSNZZu5m6pEY0cD7dBo+xLhLXFptO94mqas/ptwci77mfpEMlRdleqEOND
P+kI+8pY0FecWsYG3H2Un7aJsY2wTybatbpGKhlvej0f1qDvrC2jGyOP/v3d+O6JpA4CjHMuTTDQ
/Pmll80IINb2s4MzuIO7ibVcFRemhfjy//HiQz4gwAnEAzivL4/+kspAz8ACHmhzM4uSM7lBRKXs
e4KZIfjPP4XRfLeRUSX7gLUAejE3//OD0azXes3q8kPZzd29mMZpT/NowvDX2f+9MjfhOlju+Tae
y/M/L7XMyh61ZKCYpGJeWaU9rjC7kItla1D0pfnTSeC7j0YR4iLTo+75CxmmJwQQBA65rKau7Ed/
yvoPmU90qSEa9P+VscXn4ZBI9W+c98uvSIl2qLPZtFVywDVmhn1iGusBQQZ5nKOI4GqnP6zV35R1
9FHoECFk56D4dRGSrWZZ1tn7quc+095kMKU4opWrEWaa6fAY08pM1glPqPvDt/jdlaHq8nFpf3OI
+7L8pfhCupEos0NhZjNzZhSFwb4RjWdEvkyZ/QCycbdECiXzD6XIN9sxzZ1zotcZcPfX82MnHoqg
1ksOqKvri66x53skmXLVuvj5nKCbsHsaDHEtc/7hbn/zJFn0rWg+sCaCDvny9gtzTOae2dVBG4n2
TUTgrP3esDedl2k/XAorPa/Bl/2FPipcLDTJnGK/9lI1+N9YZbPkoOW2N6+9RJ+fmCA7EfJY+5Zx
JnaUbGp3hWzntdul2YWCaHpKLLzUnKkl1UpebRgdWxeZtjBorZrfuqaGLiQceEHUTIZrmErq1K7r
/esksJeDOzqCQB5h7KhlyHtPeWBV72l4jkRfRN4EDgPfBnntokvjdel5rYXwsGEUJ/MaLZYTzzsi
ZITEnGRZpJgX2q++Sbvnphj7JUQ5NYRu2sEMDiAsG3M6P1PAM+p2R7kr0piprMX2FJa0OS99s8Wc
0/s+JivH6UyYU4Nr7/WKrJdwyqbFQyOzWCpCOIYriTyAY8bFd7a7pKvBxWa8s1GhQTeyBvTQS7Wy
cOgi/QDCVBswNcqsytfk2zEp9Sc1XPRolm/NWbuz68VZubxFV8miUGFRhPWPLWQjdIdBrm50jGrh
mFkNKxff0LmloEJ7HMw1g5onfA90AD0P2UvbWeOWxZx6jT+0oVc0Y/UILBm1Z06DPtoJnAamRTbj
7QdXE79gog17pbUIk/HGbSo/bpnSqvw6ZQ/eukj8KbU7K6xBm0WLoPOc2hWyMY84uWI6m9/ms/yq
Kvpu03AnuOd5ctRq0edRV5TtehZn0Fk2ONZ6UlP9Ewv2n6Lsy3Pr0SfwOVDDDfqrndwWALU0y8gP
wLV4S/BH4DvrkIQ8A752LzS25Y8hRdaFhY2JWVs46jqz26xYEQ3ippuJJwAMl58v92hhm7uyzNzP
3tSTbp1pU4DpQTtyGvFlaDAOfx5VMav1YJSBcZin8sxPcGN9QcjKcBhpVywYaRZ+6kZWMAcZ5gKe
73VaSWHi3XCch2DpuquGFsoDa6XDGXUyE0p7ERS/XDmV+A69CcWCYTEBDv3YtLBfZ4Ud9abFELtr
eAIit4qVh09MesnvqjFIFFPm8lE51NAOJsnfhSG7ZwWBh6m3MtLbQh8YwULdgn5WNfNZ5Sy9duOR
xcaEu9ccxrw2cuja6ha58qZBfBptri5ysJRPFQNZJtPmMukE/FHVgbIykPHVvgqWa88oPHFTcDSs
Q1JEx3i78CxcYXgbtB9qlG9OpNg86dJQnNNp+9piG5vWQtPNrEU5VrfGPW9fznOlrSSBIOfArXzt
YIHaNEphtK1sIG//uRjj+v80pSCf/HU40uvYlT1GQTYCf3pdCCLHLSqXH7b0bzY66MasmJz/dBbk
r91YMceSDNvzNLQothzUkouqZUzI3DOI2pIaXYcEefPvH+3M+fm6/nOmod1M3OE/bHH3y2ZDtIRW
6Hj793WvkNsEzQk/Dn6Q1rxFtKxHtZKntjX3vAkvmjOdRJFfGwbZwuAgHu1erPFQVxH/2pEqse9R
msvcvyEVNNKEfxH02tqs4gtN706ItP7ZDz5BmP8aTO0urdtoNpbfQyrw5cjgWE6QecxcixoDTb/s
Vwt2oHAphwjb2yUR4yW6CwPxAhaCccGq0SIlL8rxvhnGCtNpH4k02XDK3Y55sIRJ0D4aQbElBA7z
eWtPUTB0mNXw3Ym6NFBFFSVgt/nI8YG1eNqLvifiPnkcZfsZtMjsfLuyVjWvQSz8k6d38II7+8kh
5lva5VU+ZsjiTOM2S5yrpLaf9FZ/nHPrRDdiG+QexCinOhaVPq6s3t+pKr6GBrnRe4qIuicZxP7N
fJOzBK4YpDPBurKHV1Nnl2vKHGid6YioTfQrl25WUaIQiTNOI52JUGXiuY9UMd4QKX3BDzrFiOPg
Caa7LsdRj9dzHsZnssFWjNbZk+VvWcU39OE/e9ls9WlqojIZTn69fDQ1dyrGHFCkxWUXeBdoCj9R
7fhsAPKFrhmOZXO6jp3JCK3EW1vVsE1nOURaHuyNQIYSGbnq1H6Y0XzM4lTkcpMZUBfjce06CYTN
uJq4zy3pb7ijaI+bN+1UEmMn78XSPVX+eFkb6bDScu9T0PSNcrmMUZ6bL6yOz3M2/SoG/7eDNhiB
TflmLroViV7tjVptK6zqi7/clfojZdraHq33BAGvocEdbDDgQJTO3q0ufm/T5jKZ8Ar0/ZHgIhyO
CsW9UR5jp8Ps7wm4OK11ymR+RQZxtFgONGy72KTJ+A7QYzvl8WVe1Jz8cSTnZbnl7LpDd3zZID4L
6ynfjVpcbM699yir83Um7C7U7XnbsqFHamDHyGEC7hGK+Ot6KvZ4Vnb1mF1rBjOeYBb+aixsdEsA
ZhLLiRB4baDK3RBm4EUFRK4wU9l7EMvj4iGUNUYrxVNkXWPzf1NZVq/RWjybbZxCkLQxDtbtllS0
TWeRpCzGLTLsVdZ47/Bx2Kh4DZqGmJQYdZfXpg8t4ulDFcxHJ/Av6DekiGung2WDtAgcJt0GbufK
zbYceD+UGNbIFwUPYnXSPJfJA4Bj3MPcRqwV+aqwMPQNSYWCXKMB69zrCWc905yPTe5c+558a4gG
DZ1cu2vLhOdcEzvNAb6okikiyeUY6MNd0fVHcBCvVdNeB6q7SAcHy8P4kknshJb7YgTpA4MEGhmz
04ZtZd/7eK7wOiS05hb8m/1hmpE/Krv8VTf2q5T5K9/NqdEonALvpALMhhz+78dJW8O6kGxx02EY
IXeIZAzbYLgRRXK59Mt17kMPYVlYoXCnQDRXbj7oYVcqF4iB9ZCeiQLW5FzWllv+sqrlqpDZLeIr
StC63XtWe9IW41czlFfS8G7zRFz3umC2B+IyL5JfGGpO+ByJh7embOV22U1Tm0+a0t8z7C1Zna6H
FDstvck2tMt5WtNap8NSWCDpA5wBRIxVR0czuKNOPq0E8nswWbgiEjl3YTETdt3zdldD+tw68GJm
4d4O1JET7JWQLsuptq2TYxAmYXc8pE66vBT+eJEnzV1SGzy1DlAFe2KNX3ojxL12pOTBnrCMB80z
p3U1t806Na1TEqiL1hJbu7ER25jqfRLjbpmNPLRn72nRGdcKUUbewqILJclq0gcWlqs45kUbgG2m
/Cq+vEqhP8a99Ro7wR45YR3GrS1DJ3YfaruMtBFDRGK/V3P8IkbvlddgzbsaR7nD9sV40XvwJf4P
p3eCtT+Np0rXwDTHYzhWCu3QGYLqTC1uteZGNPTR03LhK+9v0qbbKRxNknIvsvLskBjzU53qm3Sq
r8xxRNvP3QlcVqYRoTuFU3sjNd76Hg1mwN0za2ziiyXbm37K33QzrZHbW48yr+TaI6kvJbflMJhV
iuTYbjaF53xMWnuztNnONXos/EaDucWsbk0jJSlXa2Ey9Hc4cgJoIxooJRtMWGbqSAvnX65oYtS3
8CwmZIfYf0+jn2I6rxszHIT2Husmju5mG1ccxNy4YQlv3mIZm6sh5vPgkBnWnayuyFB8zZrSBqEy
4x9A8heAHEAUWjzifoY8qHtrw6enEHe7bka7hKxhWo/LcmUVNNa1Oji1enYVyOq+mQn1DnCIlTAV
AE7thHDeA0NcxXqLJRYzLY619VD7BAsV7gWdtmhEPQy8popQbl1OPYgcP1F6qFnzsBqVzymbpNy2
vwxmuW4NFPIFMJltRftysdMtGrw5RFt1NZ5/J96pW85V+8GYd26yMC50j/jXo9a0y4Mvir2IMdEP
Cz8FMiYHw/Kuzokkj23vAr3uc4KdE1GOtg5Gd3XmmWgdNrmiDLjYaD+77H6NDaHDHLunTrpgn1p8
RKmx2OFUoDpLgleLvYUFx95O0rllBx8jVLj7WlP3qd49eU3j7Jy6gu7UP4q62ss0eZZtFoEiulQd
Xvqptb2jDUkgg+ZbczsxI7hrz0hPqWhOo9XuWlvcpkmyS7BV+mx5yzDsM1q+y4D2bJSXk5U9aba8
JmZ53Ztne5ppX9RZcGRcd4RpdJG7/dlP3dNzl9tE4OdAWxRWMt7wUhxkUL7VbXJBBXXgQBppPu7M
SkadQNWfT5LQdlx5LHEf8UziaG0Ya9lUe6JV8dewl4Rjw9GV1kU4LMKImqIDXYR+dO3AZt+baimi
8uyEkSURTDquNkRcO2MunmZhVxezzLXLUeuvu8L28S2pdx7ynTFUbVjGzi8H2oaZVB9yLjc0qrfL
ONzT13wr6dVaWXVW4Gv6nR3P2XopxjuUuIcWb4kxFW1UW+Ymj3GAjZWzYwR6C7bUjPRCOy5jk+H9
tE5VX8AQqnjeh3TSQ3bSg4b0NBw6p17jAbVPttUdi7I5OvwddOnjezrXu8FvNt6IuV6LfY4fiV9e
0Ad/aK1qm/U+WCuFxTCWWr8x5vYtk1a7kZp+neXW1WSkWlSZ2klnijB7ZzaF399Ly75JYmOrVcN9
43s7o6KFiMs6WGG+/tBMeaVxQowSiRLcmIxtVoGfMKZjbk8fZqlQOQZHWL4eNZ172QlxYXkzLrBA
f5uhL/FR7de47TBC6/oEULjYTkL9kl11JaTEgOQB0D4bHJGhN/D2o97KP81EHze0Iq7jGIpxgAdP
c+sqhMGydY3pAknsaUFvSKGeXRbFwNc1MKir7QtciavJaj8YG14xOsDF6DuHnsGw49CCYexih1IT
B1Nmx9SsRegncH0oPVGiSdjMCKbDlGTvtVRQr5W8HNuO15i0Fzuz53PZ/BKnw1VSjeiM3XaD3h1d
vVJ4GDpzZ9rF1vGnXV1rb8Mg30DnYNOzf4u6e+hNLFciD45tZl2aI5r3gpyVaFbWPZJ88A1Juhlh
ZRmeBwkJjnYzyr3O0xqaBuOFGmdcM4lPKOe/lK7v/awyQr9P8DWB47Dsy6bRUqCxebfve7n38vRG
A+Oqw0Qs5uIIuIaTlj29Ih++DjQKbLkMLyo7y+760PYXOBEaaiooPGVEOfILQcA9j4BzaFxnlXvB
2mnzu3wZPivcHzVe8pCYJGudITUL3a5cwRLkiDBmSTT6COJBKTxoUweTzPkwe5dXz7ffhdbUm9GD
vFai1Gzwvm0ac2D3QCRrIl3BrRC2dke5X0c9LQWEuP5vAaBysKZXyzSvaltyo9qR8G2dmsS5yhsT
CEW61RdzvGuEd1snnCpHisluHl7x0G8HIY6QTTqwJ9pt7swmlIruJi7tnUVjIzLl8IRll4NSi/to
KI45gv3R91lmTc6YMqNHNenlsKpmBkGYrE44vV7LDlS46K5K5Owwe3CML/ZDqjuPjeopkYDNoSEv
z3begH7ipL/jSUsAiTcX46RewGRsPWVe21N+zJLuAE+oW5lKvQGqpYSiuxD5CiuxGhp7wxY3rDrT
jjdGYyd7z5ALY2kgkstcJBftiOspd3akZVbY7umT+6LZa6W1HhRmiwrcPxzH8r0f0w+cYwNQFVZK
aeEwqxv6bR6hupPprxm4bXNn2WZ2+mHozYlQsCvhVUuEFRW7iOm8wnp7LDK4cF1LZWgjOMRGys2B
V/rGbH1b5aqmC+dt4myoV0Gz3HoFhydafjPTzekTXhIVQX/2ePnYVXJ+tpgoIDNzOfo1HCnDpEDp
zTO5pwQLn70uWYzAaNi3WfliesRLpVkVdWP20HicBH3yJeVcPFRN8k6BFp+HEcek14/phB0Eijfq
Mij+YrkwZ+FEPgarxXRPE0gojPbxHGrSH2nie/Ej4S4biJfbYhqBxKlsVQz9LtVwhtAMvVR+PKxQ
sL/EdHwxug1bE8BQiBBgo3Ty7TOPw6ofbOLCX02duLQzp4262X2P+55XLrN/1ezXujDvTG9uo6n3
PjrlwPDsrjk9XuE02ztj/dmcO3up2XKMVc+9LXhEvZuOd9M7W77twriNWYXCuDZPvphhFegJJhQG
xnbdncCL+hBf7HplzbS+O6QLva7uGwBJoTvXh7nzh51l4RzyJSr3xprv+iWTUACLt5K2T5jpnPL7
pDq5naxXc1ns+rS78TNdbVSgrWdIBag/kufA1p6S2tkGQXZRlljeK/Q1VTLvYSPQhdTumFHc9Hn9
mmjFi27Bs1Fdj8gh3rjOcpA9SkatX5twdvIYL/rYaDKsZm1vnVsyXvkU6OW94zonWzisitZOMICP
vKG4RKewVV3NI1Tgs+iHAdCHddXZ/Web6jd1rHWRBrwR2e0xLZZtYRvVWwn6aSO68m5OZvo2hXPD
gfB1Pls93MHbMY2Gse/1yIEdDs+Ai69Ejn5uMg5LMu5VO5Gf6g56NA6U9CMYnMW+7UbJYMR+KQKk
GoW3b311J5vpUKjhIZ2bY+kDPGKA5EZG4e6ywW0iP6/viLwTEdmzT8x9MA7MeziI215SouvA6cgO
pEEgqX7itqE/JZaDTfehTTDgu7PrhyOPHTWb9+Cc3T1ky249BAG+nu0Id1Crzm6f7QmcSc90OeeH
Q8vQyuFiyrSd0qdtNY9XRZ+worQO3M5cfpR2ezhvOChC6Mra5tYxBScBqjPyV7UnFc8HUB2C587i
lfBhhrSC5gQxEBYrTPaaFcmdhTdLib4GdDNHQxJcq4C1BWAQCeF2gP4faFMq5yviHT5pFXO+DbiF
MBh6TFcs2Gz79JnhuwwftAsfy3zKePtAsulJc603LYkXQ1xFQteez6TRTtEZZC1LsTgF21TW706V
f1imvFRlkoW6ph8bbThvkuadhAlqV/o2LZHvJI69y4Tx6tE/SDPb2YCf4B2wzyjNhHxT/wHeLKMH
nJYUVceW+U/Um2c1Xo1d32BBY5F0RJZs6yF7MkyUC5y7ojQzio1I/aNuNQ9GXr76I04nwX6tIIxB
HZWbycHDhnzJWy843rEvj4SBNM4qgEA3c6DWguY9cJLfRaG167xrt6WLqBL8BnbtpKWaiCuYYCz4
EyknIT6x2xhvGG31oN4ZxGGGdZCUvNIBIqmZrdh50RRYmIEYkUVncpLGbHcq6/Z10j8HyTxs8qxB
pZbIi0DjblRzecEXPKN74dTjpuVdNxEm7KZ7szdW9Sg2kEiblfIgHPlITRVLrKz6TW1VB/5+zP5m
htydXW9K/FDKu1164e+thu5UN+BNwXv6yPHsxV5+13PGWqZYcp3mvVOzvZZUEqHeqTTyO48RVLsz
nHkFlxADVk6yCohZqpHrNG027iCjyXe3ZWJxvoCoEopmSFeE6djHCVqNUWcH0QTZdrY1cxsvBske
S3WvyhnXdL0rNDyseCyvKntMYErQNwALkHWcUxlDlmFSV2sPvlTfnHeb6Ti3y8005ytM6SfWGxER
EL5RpdoWbvBoeYOxbgv9Usur35w73gFvPnZGsCd2ZAfWpQiHorggZmtjLvHByqYDAAZjA5MEurNG
0WZ708lXdA6wNF4OWveuRELPSr4GaZJGRc4fIa3tLQfFydOidYx7A8AOqftZNB6WS2rUVSf651G0
j7CA5tWEIg88irORhn/0Si0+EhxVcZIFaDQ1U0hwI4Euo6wZnLMeWVOzMzNBjqp1Ilbl1PrD2lXF
Kc948AUhGKHMkoeOWissVY1hEqgdYVRY+hCwVPmJGvgwuN1F7aUvqamvFE+62/i7oRgvafQ8WpN5
ZTnjTu/Vpk1ktYb0R/8Lk72ztBzE6JCEEwVARBuxiGy/iSo8GWuaP6yG83QL1vE3osadNpIoXXif
6MNvsnaJSj/ZZ5X57DAHRjCOs3PRGqpk/dGgfU9gyHsa48ekA/vGiPsdBst1aSSwXNKM5ud5WJoA
V6X85ARgsLq0s/6EuO5xoQtumONDPaoumrz61MZjse4ScUXPjf+KMVJxiKDRKJ76IMP0I9Z4hTh7
GHI72XxTyXzSSNhZD5Zzw8JUhb1r3XcU1/BY41uIBohbzgw9o6miHmJotMRqWNUFYw3Z8RyrMnXo
KE3X/ViHA8bwTqhTYGaXZjF/gr3az0X7BALwtqGsogzZyBzwDlgpkM8t1kawnkx/ZWQPS7DJpvjT
NFvsuj3TSd/StoZVfZhL/+nE7TN2a0q4zrgz0o62uJD81VEFkeEM1/Oo7W0FUFSxF7SN9wBWOiIh
cTvpLLJDN6ygMnZ7SII0EiqA1L2r6CwV3YZ1aIcqvVzR9T90Gafj2MovvYGnxh3SveLsECatuFqa
YAt8yoMLVt3lyViuqgyhm2ItbJxO28RVefRcOhruAAessrt7S2s2+sgmRVwN7DrhsWcN3a9iUqvF
zX+N5/H4svQfU1Ld5oM3h3WOJ8yTy15k4oPG4gEsHk3nsb1pG/EAawUvH53gVvn35yNjjvVk13v/
nCC2EqipRHgVpjR3JlUelR4wSurrlW57ezar4qTq9tICOBvyWkycB8oNULSYG8M3F5ONFM5Vyq9m
BDREq2orJe+JwZwone4bs/vsBwtW4+jeirNHcMnSdj9byUFo46uBOX0InBt0a/RLUYNnFfYh0BNv
dibEBsXEug66ZwEM2ujt46xDwBY6GEbyJTDg984j09UPY+FFqdWL1CWs9cS4zZtBrRtMjQxZt1Mw
YfVWEDxp/71Zvtozrd6LNt1idn3Omvg3M39a29K7RFB04WSuBmaYJ9cEsQgbHtYF7TpHjm9JZ24L
jc0xKNZVjlAzyZbLMXB+NzEO+oQ4rmYq3kUBdtl31IFRAGWOU29QFm1VrC50emIBpvrIICht7erA
5vS2BJRgweWanktjvq8GDmB+zmphjdO9x/A5bKr4PpbWQz8I0uKptmz7s/CHd4PdH+g+ww1okiss
xi8K9MJoVSB02nVj9wfPik+WKwmbs9x7OQeoJmb9fnCCi9hJ7/IUIBkSrbZyTrkZvKhavS59fmkH
03slsotYF8yOvOUjB1+zQjhxXQLjgvyw1VW91eL6Bmb4DdvRvdn13DJ73lemAgUCz8MtPc71rMAj
pMDIJ3DUAvNlySoympoutsi2QDfXVkJraqhvJzH9zu2YsnGhllHZU+tM16oZroK0/0UX3gjLaT7h
iedIU1QhcQFulCbl3SB7ahn3lHvaihCClUZWVln5j77Xbt2yuQvOHfLOpDVa++5K5eWMsOKOyPeP
zjJXpugO6bDQkhjpOQHEBjrJpKZPVkY+3czwZifZiahwsx+0VsZfWlNmwVhLUFNgunL/mnTHmVY1
IyIDsP2g/jM6wL/TbLiTMxWIm5tuOKrMuFhKzpKp2WO4HUb63tTAP4hev7XVYqgzEGDZjul+TYi3
aJGiFiLRC9N4Hmx4tYubysRry/fFzCxMOssfQLElyVuA+A2eHrqMX5RQ54qKGEA3yij35H9VZeo2
jDF+HJJMFyeF/UVRCB+s5A329qkzg0gdZjW0eA2GuftBemaafw/lyQzkqO6iMUII+kX1Niwca/Wp
R79UpdYEZn8OTtTm/bNelvN43YyZed0yk34ywfPTyLTRZIQKRcmLb6EXZi0srH1egMhaNVk2aFvq
UvuxSYf2wdBSEMWzD2BnDWybs2qvYJ6FsW4QaVHqgvP8v4sM/hKXc9sQRmKWRNZw9iT/eduQDgqI
n2SJG5a9bDIXehJRmgA/OAlNztL/8BSff9wfwqDz5VCynUVtuPC+6j4nMSB+0tN4D606uFhSK6bu
QG3j/vCx/lLpcR3XgD5r4+ihiPnyHbWWAX8l4DvyClTAS0X3Sxp5uk4nZf6gQPlGo4ECHC8iri9k
s1+5A4z9E7CvXIphUX3vSyZsWwlPeWSrSSB0a3YtOI+hWb+B4oatqJFV9/nv3+Jf+hQdCzRCdP1s
qPs7oJpDm4JSPnp7KgBxPeui2IylVG+2ZKMtMOyvEs2pn/7rRbnHxGIF6H64zV+d7K1ENYA8mmOM
UOU6lc6FGubL/aw77VaRDPDDo/O3E+D8nYKVcPG6mRaX/fNRNQaroCeCsZzwkwDRidHhI1lo5Y6V
ufLmMzdNBBvhkqMR2+9xNj4nzkJt9TD75bUzavZ/D0pFvIy5HiF44BCp+0UVVIKBdTKIv3t/hgQI
4bfeVDAQo1oU5g8f/pv3xnIMjxUXoRUhSF8vlbRJYge2ta8gNbYrZQwe/cic6/6wun23zXABopUd
Mo/P4r0/77J/TsmC/WjtdZPp+6ovPRNOZF0Aqi3spWhRTJZGZl5kHeEuK9HA0VsFhf5GnOin3ww/
2qn/XqB4tPnHIGTifyg7k+U4mW6LPhER9M20CqpRL0uyJU0It5A0SSYk7dPfVd/odxN23LkdCAoy
T56z99rEv/qXL/1/HJV6URU5GkF0Xi9p5At2sueYz5EpsOPc2npaPvz9rf595eB6iLdxb+LixNnx
8/XovPl1DoXzDOha7KxyXq+3Ei6MRj79D+PfH75a9nPvgiyJ7RAB9c+X0rxAEvRqfA6Hcn7RYpD2
0Z1r62VIovJHWeVOnRVOWP3jJ/7TZbmmlyBoC9CNX/a3/3miwUAzELx5dEYdjgBej+iHfUUoQT9H
8JljdS7GpMz+/lh/XyWx77D04y3AjBeEv3hUO8jkJaU8sAZo+XY0tPuFMVW2AiAhkHS4awrF3AxK
WG011j+u/ccbxqeDExAJ32+VkzVtziylHRFCxSub0LjYN1aozsHgOdhlkbPJpf/XDf/hPXIQC4JO
o2hjaf5lB2qbIhrjSIZnobzmNGmcW5OxvbRoqn8ZEH9fHEjQc0GzIsXnA/n1UjA3W3BYAHVwygLc
MK6bIaj+V9D7n67CqkBWM7nQAamEP782Dl2NGVsjLiL21moXjw4RDSaI3H8oSv94HZbVyMe46WFo
/vk6wBOgx6CjO/lOMyHwM1vupcwp/vUD/YfL+akW8VhQ8PEHtHUw3v66pvats9kNQpcriK+MCHIH
HkUG+U89FtY4PyercIe0tXTXHBBboTEJV5exOOFj1dmXcKwOtgvHcO9PefeVVmL1JMqBQQ1j7IZx
Zb04t+B65I9tm4p347VAITcQU5+jZJsDirltPXsr4RlOuNbPQ2Dmr9C4HNp9PdA29EyclHaxXROO
YS9THp5ypoM2aNoy8jJ4nDCOmsAarT3lm/6C0X3VOw9eJal43hDT+ve35QKxNTZIzhpqD/m3Xl/v
W+hmt6KfVtQvOcTAykPOlYZBN99teTN8QWfJP5pXhx/azCRz+AEy5bBR8T6Ol2Nk6rpg2uXV7zW4
WkRMm/I8ggzKBB3TGhPcUbA99Rc59gotvm0IEGqL0n/pw2n7YE/8oIxUW9IK0BZegjqohxOsjIgS
50LI29DaQMrO+YYyr9WaFianNMRFf1+P/mBw9PHpJ2TGB3Fgx79WiF5R5Z7f+vlZRsBAzbx6aWMt
6hk64ONkD9DWXFgynhW4iAnj4tqxmZ3//W9wLwv8z2+g71zWJbw7HCWc4JcNQNA+oI1/CaX0IzSy
pTf4z0L0r32B44NWvkojZcun2e0LD1dd5ymq2DZBvet1zidZGR+JtYUJFUgrmQ9LJHLyCeKCHjho
cLZq2BHoyMrZD+lSjzPUrmjwPta5A25Osn/b6d/v6LeV1mM/iTmfgl2IWG9/2TzrPJ5jWg8kH4Bd
+Sr9ugUWubQyjWNQbr1vedd9jn7y71f90295YVSBk+Cy1L+/rLUynKAkx4QUJwsNyYogssMwRQQJ
2gaExVBNh164OjM0GM/W2jgfFVEk//gxf1vvPZ/qn8M5R2P/99VkIciEQTONQULAtju1MNPxZF09
RTYz+r/f7297KU+ZAoWbpTwLvOiXpwwWsSzqZrXORWhVGdkHfiY6wg8cB0p6i2DiWslAZFVn28dm
m/P//53yqClCseO6HhvPzwv0NIL7c1jJzppS/ZYjzvo6eFNwVNJe/7Fz/7YXcKeca/hQqRout/vz
pTZG724UzKQzx5Z1mo3qrycVIMf8+wP902Uwc0Jw4wRHXOUvDxTMJPq1gtYKJ6Xq1QfX7zEaztW/
nNyXrevX7x0yD50T7JxYun753mUpjFxhSJ2p+4oTMYDQzxhZXE3xuN74K05PohD6rBovOPj//y3C
8mWdubyfHFh+fpI050t/Ml1y7gMfIclW+OubNy3Rv67zp1vkEbpeEoeXXswvvxiaQ4o8sWAD9Epv
v9nhJTmq8TXrGWGJl3iF4+Iaa++QDPoPpsxvnwUvJKpiJ4rx/9NV+eUWMa7mk78NcBjKtktziHwH
M3pQWJtQsM0wpdT3YwPxAqR4P2/7KFr+Zf38bf3jT3Cw6/IqRayBvz3lccQpws98ZWRPrmDe1Vm4
WOIIef6SmWFe3QaB7d9/2d9RfVzU9S43jCfxsp/9/NMuc+GFYHHLq3l+r5vmx6zxIPhWf3Akrjgm
smU1pPU8PvcNKG+vwW0mRHKsxsfAHw4Ip9KSA8+xoGWdUZBNJ6EC+04bO/+Xl//yfv/0/vOX0mWC
ixWHEa/IL+//3ErN0R5yU0FG4NHvRX3eAABlo1m2s+tSwGjyEfyueHegH++HzWI26M1DNqy+fQxh
+R3//ux+N1jyFwXsGAEr9gXX9cs7g6dODeEAZoniltzENfHLF1oo7ivBV8XXpo8NrUQNhuKl18wr
Drp3+096dgI88RgJAaWPDv1j8iSL94359hvwOIJCI+3UFn1PwfCyW0qmjn//u39bsC5/dozxlgaX
67q/1uJRWcVIlwBx6Llo7rxC6Wda5NE/mg6/fctcBaIJba3LS807/fOLFQeRAUdaVldiIdkUEjby
msat0f5d7G6bW19f7Ll4GpzFevn/3yDecOiFANTC4L/K6X/OqKKxIJ2gTr/aBCp2qhgCpPxpOv/9
Kpw9f2svwKZhK4O743gRcJNfPp6xbyz30iq8tK1WmSmcHcHtvC3OwXQOihdEPU42zw597RmKLYNp
TU6CkKs8l9gO7kig1dGJo0IDXXXuGwxJlXOsvWhl1peANBCePC9qGQ7ciP/BzG7d7XSrmy/YO8c3
UVvDR3vrwg85eQjyc1tLQFymy+EbRVWoXgkq0u8twYU4ZqKlfeN0LO/AXiPcn+U42qSe+UN77ZcF
kSv2UBiq9ICYhkMRC+eBsdxwnZfKeljzccLWuBCSgSuU4V7C+PzDEDbL82jykmkqBNcr2oidv68A
3rpIaaroYOwNy9KQu9tN3xua0kR2vtddG71UtSE8RHL2+bAhFX8I6a/eawSyV/MWlh/CZpyPytXK
OS9ChZ9VdVFdkimff6iF1wOFSKxbf+3Jt1czR5wt4vwaGUigjr+R6QLNUqKEWY3Xf0hIuSCgr/Ts
DyGqvbemEptBWUcObhp4Xglmfx7dmTCYeuIQMmyOyA8ud5V5wpvv+yK3GUyuOFGZKGKrJe0R2d0e
bi6hC1q5uEBdt0R1B8x1eBpnIqliwlW+TzrUqLdXgNEgXdWjGO36WXXTjMMpbiaBXCvkepXKvS1b
PPzCTxMWmZnsajAEmTfWzfykQml96UjvUc+Wt6Etrax+w+DlE1OT8iBbDDu4Cv0MZ473BUHGQmtE
lRMzwjn2dlavJn7HkcxBKC3DfDv62ipu6JiH9rfEHqCY7nplcT20dUsSVmfi8oiwbvYuJ4VwX4Qt
Eu2Q0y8V/1gq566mPEEVN4aiP3XtVDhHlG4uaV6F/qo4Or4n+JCfNFQfdpFalB9E0Dl7/HUIpjeS
toK9juICLeqUrFc0ZYmEcihEmx0ZfEuM0LvCe+IZMcFadFcCRf8LZ+oqWd+qAS/qLuit/twwIUHF
NNr6XQ0UtLveHdU9Z0OBxaCrxzcWFubYjmeZq1hI1OWdo17kaoc11rcxzNYENjIBTTmgcL4ZZD1r
NXsIV/rgdTMzRgYiWAlBQxUk1p0rbfdcJnn5zS96DlBbJBJz7suua5+T1umfpOq9J9Ilt+LWuFN9
Wsu8vmuxdjAsNlCpeyRKHRL0UF9iJ1XwjK5cX6uBWIZgSnVt6jf8Me3JdZKmProhVAZ03aZ8S7zS
Tf21yF/IL4mu0IFg1Klz6V+h0nOuNdR4CBs42A+OsdWpNaP/pcpHYR5kr0AxYzFbPJJk++Z2kI15
tGwSRndcWL13M+j4Xexa7g+PiFWSceT2SjBliU+SxBm4VOWRuX/w4uVkajTErO1MXjCRkGxfC00W
wopWDzA9VVq2aAniOUdUHEtHHxpcW3exbMJLXgxyExKEU6Iqi1cxYZDolYFFUuI0KpOL7KNtOeMV
ufkYxwKWPbmxOzLdp2wCEUTkKayvplm7D52zdBmAenevDRY2ua75PiEWFc9beF1amIXjRRF6vsrQ
TvMxqb6WgSBsD56NOky+bZA6lpj2NAlxTGId5ztysvmMFSu+62tN+z1e7VMBAKBCDYrGAccOeqs2
oK+yc7bmsleJSJw6BVhht4TMEgBd8wXNuWVZYNsT+6x8UhXwbRFRuhP9MJ9gPuLNXp1w9rM5XsIr
SkD/UJV28kj+3vRSYsgmXrXJHQxuSCFPapt99DGTiR824W0rOibUVin0fOK1h7F5wNU0O+nlxEFx
Mc6XbMg5JM598IX65LGsktQrsT8YPxCv5Ti0NjoB1FlyrRJEiFvofauWzoi94TjzzRG2ucFV797U
ATj5ClQdPIbOQjHYeKb4TL1s33po2k5thzJg1AGrXrlepN+Rs11i7TfMHTs3bvO7oFekEJSgxANH
qnRM8NnQ2qms+xVCVYni2HTEIQIlQlnlWgShuSSJ9PuBQGeI6mWxfetaQLl76Rr/xhKAl3/Q3Y2H
dKguTFk5IMl84G3vkLfJuriIP+X41JEAS1BTdYmUrCpH1l+HnNYTjqoB45NeSMql5VHoZR+V4OzJ
PZz596ib2c0qNgBaC4S1hDiTuzo41aOALu0jU4ielkmoC1rZIS2WN3IICB2r0aJApx2njLnF+qMe
IqeHhx4s2OdbJ2rP/Ccd7ofKJfxnK+vWIvghD791qKefiBsVhMp5FsphJ27Ct7wrMQgzAcyXPX9z
gMkJfKZD7JW21B26O8hzcLT7j7qP3e6Krj6SGTyW2D4tPyCOIrSnoXnBKFRtO4td5CrXbcf5s5j5
PjEcr1is2qjGdDWFNUFP9FP4JDwCXJHak/PArwRkB63FWiFkIWXw4kWx2TsROkUWYOJgCI5dt60j
IrnF7UBcA8/oD27NZnUj6dh9YuBbncy2VT9IqUXWVgutvpJ2OH+FVaFG5lsD7wltqNgGd3QpJ/JY
cGVjlqC8bvIhKa/opfu0HottHG+M5YQIjMaZLATHRGjxTB1ogc1bL99BXPWfg9KWh4XzqnMlcuHI
65YH5ZynQGlzRbLf9oRADuJCZIVzvg8dbb8nK12vR+H2icNphsPCEe07xP+1KIs2gwSdfO8wIX5v
yoti05bLxNrFLHrYOcFCGW8l4RIfLNwXCg+BSV63MCAEtqLO+1K71Dk0Pek474hxYjPFALUcojVJ
9ihtEYDNbaExJk5B9IGhIzzDYoLjWYa0ljlrxT2BPxuRAzu4Gp7IPKzVIhU4mz4tqmGWYw31NZ0U
63u7RSNCQ2CCejfCjP8h+yAmym8SRqPyHry7NtFY1qATIVDSHMocQiS85D2w6XBlgF7iHwIoyRXt
mZnwg4FSbR/aboVMeSzrbwmyGsLICSCj7zcQkA6UJWwPl4+yy4hX1Pc1n831mhD7tivcCsikMIm8
6UkAIeh48b7aw2JnwdpfxC6FhJyB7676XoTk3UWbhRqnngeXbEPVjXrvmyroUh1trFG9n2/fZDTU
1F26cD+pxhKnGNfNDXlRuImmZpqKtLTz9tbr5u156hLn1kXZRW2/BBNGqmCenHTIA3p1W9SXKrsI
2cne9D15z+WmszcTN1VXrqVQyY01ImFLsiHPvGhXo9eML4mZSaU1xn2a8nz62M1qg/Y8dOfWslbW
jWETMBHwX+9q2xowgs9l035v3ahIdrNTgyJopGk+EC5t3cyUIe+yVKCbBKvPRM3mdvV57v9LXmN6
cbicc99Y7at9028VCsiGw+FY2Nd9nIsbFTsm31HRlP5hShRFhO31ZGdKH9XXLiqtgha7ljOj1CpW
qV3baNf9poKRQ3befGrpQ62okuMck5rTQkJckDoE+7rv5UrpqEWQuZ5Z7uoiae7HSmPrGKP2VebC
A8DRtBY+MxlYRD+7xXgvcZiiJ5GS8iFHW3oKEbh8RN/f3jV9Mkrib635hGbBxac0LtGXXlTOFeFJ
yKOiODnP9hQW6BE3dRUM+XZfNgmS2YK97JQISTQYmL4QlemEk8eLUWshBJLY2CvlkdTLe2HvycK0
7tuhXB9GZ91wluDneFxW0z6V03SJuVs4fq+rIbawD6x8S+EYrZ8CAgLvfbeWxxGDFgneA0ycuLLr
c94u3RXiuq3AIWlkva+QZx39pSJQpAv7UKaOLs3tEDp4QVDJvtTFJkbQc7F/MkztKJYjV92jqMZN
I2PtPQYT3j0eUlmenbmdv1DxOxtn3Z4HWlX8EErL4mHCeXPx3EOgTEHsYTtRUWjdVmT9hDu5/BdN
uBEuuUNChS2X34i3u8tD/0aU5PduQYSJmNHweINuTn9kSUpw8xrNQSNM1Dad3MarjoWs7U8zFkPn
xOW2o8WOi2JWzbXcTeD+stVpliyIG/cz6TdYaPApjT8CIo7wLzhNf99EvW/2MBG6cw0AHbvFspVB
GtUVmE0kK/1hZgEt94u30KUbFxdqhsSEvRv60bvp5ikJQTEp/04FcX3NyY/CxERotgH5AL2M8qG9
sSySZnZQkfq33hmRWOh6idOBif45WbFxlYnTPPSo1UAk9IJ9PIrKZUlLr8VLzOmjxtuvqwrbusa/
O7kzzhUk39UDVorgqpi95VuFrsZP4ZDoG8664joYrag4g7BlpECWFJxQCxAmuJ7CIxQ1dydIIIK3
MAtmF8wDrfTEQyNq421tHKTQ+9aNzUc9IMdH1L7cEoQZPQhE8Z/9WjnvTQDTByFz6WWq1NEnsQT5
fTdDtuwb45+CqYpYfQwLVjaug31fBjOpsFREnFqnBVbEzi1Cl5guvzePJfr3m6WZlmo/Wir4MICy
OW6hnd+1jbH+y8siPxoVWPVtusBATD/g2HI4e5Rbtb4Zv47P5VImtz1sg/gWYTYcpCIeP472Esm9
cdDgHXtdUBkHpfheUyK8udMQfiTmQfA8lRAPVGiSeMelevO1V96K3Brfw4YvY5f7SX7FFwBveGEF
7uhmVcUbgl1xhZCFbKNmXAOfF91HMjkWU1bxVJ7XruIBBa1VYoxg+Ifdvs+Ds8GH+zEQg3iNyK/B
6jVOghQ7h9S4y3MnTzUY2+4KueJ2MwE9+A4SuNJ7Zy7QwSYy5likLYuX6QLxuem1Ze4RT8xnkzvW
PQokzuctRPkq25je4PGF4bGe9Shc4JMkibXXHIObiSzbIYxT6DWe+7S0uiyu3SZaedf8XH23Cv7Q
3CgZHufQuF+c2hTVfeRDsDyWLYvUbgMPHZ6X2VFJSmK7kD9WAuvIPp5CmG9k1HWScKItaLLa5dav
5sa2UB/JRs7XNigiEhixy32WUR/New+8pb0fG22r1LHb9TMU8ClBEQZ2ZmcPFh6/RvvjcBVQkAzA
vkpHZYy4qk/aWciXxyhRmSO0ino6qnbw6r0SPUmh3mTDgywb+RENydyRv7msNw4Y0C2dBt/G6BDG
w5QOiwy7g7C2uCGXaHNiPCN8YBdRvCqzEBQHSvjCrrtMSNW6GcgCUnJdsqJa7Bateow3r813Bb1n
Ox0HJr/XtecUyzUQbB9VXUd9cWjwcJl0rMcF6HjlvNoItzFmL9jBQI9NEfe5RS7037y6DRuU2imq
Xr7TsB0JCrAVEU1xkhfiEYvdEOzHBFsnU5EFGzxxCTnEoP5i5Z4nO6Z1IKkgd2XrDPk+iq0ZC0sd
USAqMazfk3ZU7UPu9/ZHMwovdYUrMh97zetkb0gwVyMWkKTNBhOu8sdlTbWJW/fAEbaD7s1rEl/z
txFmTGLWOKeS/YvegksmYuonHHFJqPRmwsEHRJun2XWIXkQdvg7nQU2B/jToNtb+DlytiI9r1NXl
AzHZtnuI/c1fPyILZZrumbkfbgXhPtU1kz3mPMQU1C3p3nUMZmxagm8BzanoWMpJEebl+l57W3dW
x2vDdIGMtspTVaqSWL/P0RxwFmlGzeIKco1kkmoJlqzRdKd2gb3IeLcBvRD7VTstUuXcGHW4BGcP
e8tEBG7TvhXxbYnD30n7JqzDAxGBcXLcSO7i0NnXWIKdPm9uZ9sz331cE6ynGwcLQngxEeyBo292
KlGM6aslYJB/5fWmWa4xi3b6KwcDQimlXFb/xgBhm/ck0QqQN3m+JQ9NZFdPNNGVzAZ3EPOHJLGr
IgsFId17TEsTwc6b471Y6NiDlLEtqZIWAx5CGX18SljjfQv/KH3O8gD8zFnTCWMkzq2uZHsvk3Jh
Y5hjiQ9FkeVOcyRnay/naFlP/kYC8Eu7zRpEi9GLfaToBtS0lT2urVzz9eIDsgEBeQO1K3v67LsP
NLhQM1O0FAQ8j07vcr4oSkNK2lTHp5ibbXAe9GJJ6UdF/TVdoOhN56IYb6CgUFYN00pNQg92DZ8T
4bfFY0gyYXkLLy8pMl9Vs8zKcCrGow4iqHzOiPoXXm63tSfjWeu7P/pF/LKC3IwOoXYhSSFPoQ/F
24BCIpmVkVfBYiuROl6J8J5FyJVZVbEQYSIoTf5YUxeSHFeyVF4TYjo0Bx//wXQXtIUbHnUo/ORe
LBuWuXHwFjBThI7iTizlyobe14C5BvZM/5DLZiZXXgr8Dhrw6KVlQioVudYX52M1D02R1a1wppdQ
ltOjcEYrPFpsMq+NTRrw3TZHo/2DHwOp/wpSwzpPy1iF515umB7XIF5ESpCd4fNUDcdpoHvtiEvI
yVlhA38aruk5AIPRDF3YyOTGqSoOKub9rb0N45EZne0cKotCnFrSkUUWBxadqoTQDhgedhklx4TD
qn1cZI69RThUlKmPn8xDDVatdWrNtc732sP296jbXIIXsBo7ht8lyUUjIRrf4Cjs3P5iIRhEbK6r
tR1fisbUBnqZF8hrJEQEcNKFCpztcxHFqMwgRDb1clUlNJevndWLX+t2le5OicryXiMrCF/DvKKj
EaMgaA9FgtzzZEe5k+CYNHLeT03i4mIRfh3tN0Vm8tFLRKyfF1aW7aTdZeG8zrmnPtN0GLsD0NtB
nUQg2oDuCeYamVNm2nEfkNHdjHn3yHuh5qxyc7gq/Ug7PjpPrVUAzMGddckiIMTLsQGu2RP8GRvw
yNa1BFBTDNBxGKO4BRAXYafACOqrzyqB/QgN0QFs49PdlPuwiuLXkjRKn554G9u7kryRZbeZCjSu
03EOZBaObA+K6LhMJy8wxXUHW7w81DV6lyd+VhFfA5iCQhHqac2/YooRMYaepAoNPXLjgrLbceAb
8wFyRWSKg0dHVWe+K8eIwhmvTkYbOl9hxcetOtdOQkU+gDDALVoz5Vp2cdUKi591m6aT3KyZMXzh
LuYYdS5DvAFfLp+NM1YBZypqFo6EYsu/IY5iZGFP82CewlkGToav0nJfENc41jFclpppDU7Farh4
T2YsKLajC+w6g6sryAx1bLw3VTtLnjIQodOkFt7hb761xN3J0y4HwKmiqXglgnFbrtq5HLzMmiSH
knbRF8/uYkydmk5wyGJXFvkj84EeHCnd049+PbYHvfk6vEfDlAiG4oFrnWzphpB6Lmr2dsfLq6qj
IypRfiIuJegfaCaEw209wvQlmcmT01l4jDDLS3Uer9NOojbyf6wrajgYJSRl3E2XRv/nsWwZy/BR
Rm5mNcs2ZMZZcEq6PDtuI2n87ZiMZJF/zYtmimAR2rSHr7pFtOam0HpcrstGrdFhRr3/AywXt93U
4DzQYgFVtr44jls/c663vHOoRxsDRg0mBDN2M9bFDtZSR5skcuzvzmpNsAS9CGR6YeuLUo+q8N2y
MG5e1bNnYYWrKtOc4l4H6mrccqtLhwIoR0YmO85XHHo6eetnlbN6Rn6HwQWTt5MuG0LOfUT6Ezsg
eC5cX1S2g/leY0UmKrnCDw47xwT6pq/txtkJE5Vf+1UxqTIwC/PjImDe3cTT4okbB0OPugqZq67H
KFblXe2D6Dsuecuwgg4w4wK5eiomdzJR08FXdgHVTLlqvPjcTc5Ao3a+C7GVQ8ZEJvAOHhm+9/Ho
1tXVgrhjPBqVSEAsJPNZR1c7A2i0cvO+dAZ+KU60zvSnqu42/dYRYsjqhBc5716mGLBuWulK23cx
uavTKVioXtDmAtC7mb0iMbe5x0jpCe/W2DyjBkOsV5eFdc87OT2ssG7UgZK2aR9VXFZ1KjD6u3iR
B/xaRg1QBCofjPJBB6X1XbUMSVjx9MzBb+f1IUoR/Pcg3deFlhGeRN48AK445s9tqXDCwNSxlmww
M5STifJc7BPtVRttrg23YLEUkyCTGXZJNib54F2tw7JGD+6qRgycm+9/BQzpcHrcJt/NkJRQLtmM
vsp02IwDF20Iuv5uNU2fZ7zmfbWXjQaYYOWiaa6XMGBk4+LrAH5jM4vAXYj3Kp3ATcj9VrmBIGwv
wNF7Mfwxb2n4LpBkDW6ZxT3O6hupN0dmrUAnmtYbuavZVo9hS4d3A3RTlmNnpYuySWKKKwspNrEp
VU3PLipNqqd8Ke6r2KuWDFVUYdMGaBlhmIifKF1L6X+uZTmQdGYvVpEpNl5nP7btJQzM4sa+YG0s
4j3o345qpYJnktqUX4ybYVg1WJBdNb93Mmiqi/Y/mTNEDF6ecX6rcb1tHeM+TGES4pxry48LYfEK
Np1XhjvqLiVvOt5SzREp9O4LHTYzsy50p7DZ5oeo915cIL5kc0VtE0ImCV0JY6QnElmT3Cm+iQ0a
zI+oko74QijiZQTJDwJJtlYkEadNTL5ZuVs2rw5ve6UhNgSFLaNHh2hcRT6u32LkNZFXHZjwbHWW
T243H7vYyoOdaNBa7dwxus6reO2/0EhnfB5IPAuZh1G/SN22dYdz1BZERnqqCynvawn70ICHoPHN
n0ynshpA9U2lp9MZFicnVyIOvpPjHn6r6YeUt3TqQoLQFdtjaoa16Y6dB6wMqp5tMMu1kALTQjPF
vbEdEtyxkLdj8zGhV9GdOyXNq4dKZX2b0Ok4sLKGILyd/DZUR88eeMM7W4qP2uQJRCoAfz7dejTE
F+pBx4TWP+L0hmkVaVC/Gem/xgK4Mbf508LHswHSKCLrljOBj99fbmt51QhbQYfyV2XWLHKUzPdS
Fl70TFHoFKmI7MJ6w3fYJHsgIWFz70/IaU/jykhx3M9FtPE+XHSnTJAkXuGMEgHMQ4H1yXpzlzr+
xJG3eqYojHCTqt4l0mJR7c4GTOvTNsModIuExiJoxAOme2zchDWAEzNblsnD9cRRj1mC5Yv1Vg8b
iA9NONtXgLTws2u8h8UehBrDAMTFlOgY5H2M4N7EUXsKqmwKHU/tyGnom8d2Yu19Yysr2kvwBJTl
jh4X4gENRulg26M/nEAFDPO7gOlY0nbe2nZPz20uwbPxVz97uqvya3CDjbn1I5xs4W4bHLV9xSY4
xbDLtRaH0LBZHihv/faHFcG0A/kq6qDZmEkMM4AI6ozZ/YJMrmLV6YHr5UwmzW4hTwb0STzIPAvA
Vb7Hgy2ttGZZ1nezbJCe59smmhMVU6tSHbN5ZPS2PX0apryaD7pRxW0dhD1onAI5BZhCn5iafuhw
vFch1j4OrfknDWEsxYqhmx/K1Xi4Ocea71VOrNBNFy91nlm0MNx7NgQ7TK2oy78xM2UUVot1bg/o
VC6U32iNo2vLnfJ3krk+QCIo5MPMoRLgWut75RPKjkGh4o5YvhTZGOGRkxdDYsMJGmZdUwTD2SSo
aiA6SnPLsSOpMjdQ1JIdB6xph9YtooBEcEX/tV6tOQ3sKlxTZEArCqTBr1Pbis2U1Sh2mILbpnwa
g4rp7qpWuPiXTutY7gYUBvKoHDpGSKKXYI8Wu/tOjHxNVnSZbw9FK0OTVn7Rlk8B8SlDugi9roeZ
scmXyh23jZ9gs919TpbssINM773paJoR1dvrQsLzuE2vXi3FRVlPr4Ije1O4+6AS80fXbAC33VZG
9wNLMGuQ61gGVk4jX9CFjxtT+KWDmjCxfEFErqDZQ0S/oHqV8l9RFnW3BK4nj2OnbUh2FJh79vlw
2NvWVL87YxkfiQSIBD2xuPuItmA5xWKY/V0AVHNJfewAE/V6nD8p00bOZUQTfxYKrRgvrlo6JoiS
SpyZcWLuwkJU9/UaDLAIFMvxrqaOurs4vJ62dvbe4TuGz203Q7ViDG7kbde2Hp6D8ZLe0XuXhqmc
9PxI/kRRH2OAOQ8RXseamZuFdt4JUb4SMWZHD5ZP56yf+7hPh9GpaMM35BrfDHVvvcYa4oY9NNNn
5CT8Git9kdegKnhdADaLvR0MUM29lZ0xVTa6rGNQB9ZzTMYP3ep1Dj9pTDmfF0vZ1AzSKrOAYcpb
1C729QSyhyYw0mr7LCCC+oSgSTmcFdrQuzyuuhusZi7qEFmLr0lu8w1VdD6IJ9jQi/d+UfHcuL1p
Z5acI3U4z+0N7XU4/U4CEWibhPgq2kbQi2BzCHfRiKVtV/rBVu/lCOKfGAerTqN8AQXaQ149doWn
nwU75w8WLe/jaLGe7CYS59Ekqf/j6DyWG8e1MPxErAIjyK2obMmynN0bVo/tZs4EA57+frybWUyP
e2yZBM75I1cLwFBXr9Dp0kEKjmaLUk0TQnNO2LgIFASdfCw8bX7EcWbwuST+EmxrPzW+lyUFrRH0
LBJbRzXmce7HoIOrW90p0+A5z/H66gJDVsa1cW3tHhezz57BAqtHLmZwXerwfPI9hREGaRM/8yim
ZghwSnJzRyrhte5FcWDgdp9rFEfVmRnKXQ0hAZ54VVKe5y7kQpjYi29CpPb8GKWBRC3geNGWvENO
Ztcyq0NmqPI+xyh9OLCsI+Ip/hZnKFFxcHojKDHYCMjdp+4TXZktGqoich4NzYEA11TMy6mykuSW
+nNEyjjhdJcCX1m7dfukJorSHQ+BRpIS0zb/1EhKz49mm3eHVLKOEjbVoN3hW69CP3e6e5vm4/dg
B/1/Jv5nb5sAqw5XuHuv3LQjuCyATO8F9zHiE961hK+9W9rjOxbZWNyXhZKA9ZAC306G6RK4agIt
CAz3bwUMeCllr74KqrHPi7tIcLumJ5nIW6qaFcN3nhgHi9+I3GSSJ2jSOII7zCNBSYUBids3y5+p
pxv8VFZBfa6haf5kTt1/o3jRYNetG1Wb3AJxumB/bdhwhaxS9DK+aMg84WSm7oLqAa078Ta5GRRA
s6hIw0RnBECyS1YEVBE3EuNDlPY5z3CBt4sb/1GNTVCFOc/iaKCuE3tSmaGhUNSQniHbMu2PQy97
fCdWYT3ZlODeuiAqf6Hbs/0C6xKj2nI8VuiGzENZ2TR2CDJGWNu6wTgqnZbPw1yT3u015MkK5gcY
O1cQO5YNNFUAYdcEkzXLV+0p82EeBYFv7UTDq2+SWaF9+Lm8j9ptEs/5K7ke/rTunfw4zuwQK0IT
gmbua5s/sY/cc1OzpCv+2Ud/O1oPXyjtbDWxvzpmKgA8h3Edc0gMM5HRJfF1zGAvMUpGk+PfSV/t
4Dxn9Wv1U+PuDfnPwuqebCdw98dpiaLPamnsXQHT+YnePnruWw+6LsrqB2JkvUu7VHzcS5/LD+J9
mKvJ7f82PBNctWVsHckt5HpYeaoHPmw7I2zHns78o/31vXlACjVBzeH4RmTWeVb/n5VS/hIy71kb
O0ILuskbEXxXHPFMR7L7ndxWKxI0S4KB+Dy/Kgbmfosk1s8PmqsmRrtTm48xDLcHOJokH6O/otLT
BNa98VBYXAoMYs/aa/Sz6bq5JpeRtozJK9xHfHQWeXRjX54XrFp7Z5FBAWQ6mIesR2bDnG+qp4Vn
fIS7r+MrpAhIM+aSVoeJmdTqOGYw+7jECqJi6C22H2QXczr7MqGscoZsjmFVr2PQ6teunLuLiIZ6
i45B/A3W4sXYsSfWS4i7kcsMZN/Z+EtdIQxT+Qjx1nvdYRR1eVAjY0dXedN/Y9f76QmfL38kKekg
lK9JI/wYZjl4ZzEP9trUkmiX1GPmyz1RYhmBbDKt/hOFlzThWBn+a4ssyjobkDDezp5KJ9kvXunx
SKXCg80mB6nqUhLeOKhq4wjOp8qDX/e+EfYpQqBzXBuGWGO17Dw75nTHCKJo8s7agci5b1G3qCuv
KkIQi+iIdJMAkP2nojh6nxNhvngDgpHNouLev/Dbmi9J3wfwlz1JQcKy/YPXdoEM5Ty0hNhzvaR7
s1DWW1KTumxl2kYxNY0SxTAn2tohYw3JFu1eAXAK6i93qFgUce2RT/+iKgEuD3lMQNtjXWCV/JFj
KsiYVBxht3QqvWKbBjVlcY3B7UMch/UQEBoMg8K3hYnPdJR+SFoC62Oq51gW493Y8/dvoKIhwpSE
b0ypqz4GOSkqbYPkWzsw8InbrrR7TVqUzj1As4LfRWj1Zneelm5Nz4578l06oAt25G7gniSCk3qH
ydSwllTCOAsh2XPQqN1ccBDCJnt7piSEWdQj6Rc/GbncRe9eDVZroNXcDGfLn/YNUryPDDzz0Y/o
i2BdzE9SQKYRE8hhsdRf09CYRPMX1k+OnfRQVGb8iQmZiK+p93OMmARjb91cya0pdTIAr1g2j1hs
/OEpr7fWhLn1iIS6PWgsKdSJeMVzPwTN85rVzadtePOvZbg0xKT5kgKw+nP20rRTtmxMTn/1Zs02
glwrHRLUE5bsj0aOa5QHt9uxUeutD+XF/zBLPhwjCW4WLCYvRDxOKEpwvxPkRlLV1gQz3EykZPza
C5y1C+a3sWbN6Gs2KtuS2rucDAqiTiWpoOGYD25YBoF+NSCd30d4j1eTxDs6X4S8940kDqhzAPaQ
UNFrsIiGHJiqui8dD0NROPVPxV5YbDKu63M3pLBiY4+Wac51SS5s4/8np0rfygytcIqU8m/kk/hZ
Uuaa84CAGocimNu/ZhtBuhjz8E9Q9xmBMOjiaUoaebAQjITJUFqc/nYu6CkeCfYll1AcmJ++xyID
Omst/2vSvvh0tOHdCwbjOkSoaDEv1Mu/QjvmHkU2V8eqkZYbqJWAjAvUdRbjzbXoRHYZioKIJA4k
8k0jvZ9r4umkWfykJH2fRORMxqar8IcjhHYkJi9DnczZVjFEVe8e07pVp1nRSNUXutxiiNWHuDNr
tjfRRV+DkYwLNinV/iXYcaBsBF8XMeT0neq6YizJ0jXMzgoID6xFifsgIBrUaydiQGmD+prxjH8P
ZUZjBrj4BgeuuhKrBnFvEm0eOyhnpIsqjbMvOqdDnZzqYPQ3AkkOJge7e2d9ZneIkMRWJRgVIYui
+tfy++EUpJ2jbmV/nbPc3BUkbZ1U7Tp/5lIa33qmwGmAOvyIubDXqhX11xwG+8obFh3zBWAiTlsS
7h0tLmakRThY2fgb9U3zSonQsA3KDsN3Hn3EtEa8+LDFn1Nmf4geLtrVffuFlo0Qfen6GIkh6q/c
+/mxaebcCkduW8bDknDhpQi8T8uXC2xaghJ+zQL6yu1+HSdASY4xjZqvdqZEzynI73M/BG2wnWuC
0DKDzGmZsqM4s3Vsxrl8pemn33sAo/sG+OJu1LEKEeCZR7OaA3loxyHDaVqTCY04PirWfVvHBzll
qf1AXrcDGjr1lwk25tDTRxJR+dD5xAA3hLSiAW7bsM4KpwtVRLw+iZH9MUXYeyidHrkV8+ahI+X/
z4JPMSzxTzzD6rsvDa1RKMgNkz81MIFM3qcx9oiSmoGE21wGzQuM5iTgXWNyrB2NAiDR3oEkLwJ+
Jr/dURI8vavaSp6AG1HjAo4q/mvqhrBRJM29l3I4ozmoniM7aJlZUA1siXDzPpTukn/TQC/szkjN
lfnTOYN20sf1P2dujavbscptupE6ICq8xjWMOYp+pFFlKSrJ9ci3o6z4bqPAfM+XxtuRDk8/QWTX
OfGXERdJNMTkPtZm+4I4rP9H6FMKIJ5FDImZ333QXBNd5ta13ibLIqmNrRa2IzasTUyCHAiMSx42
S+t2vbofiaP61h7xJHmykK/nqeoI7kwwjz3ZqyrOHLfwkIIpu5oAHnI7tzzubZfQTSOXr+08EhrP
nPxEvY6PKsGZiSxFhspIC6Z5SNOYtDByiqOGNSiuzmrAbbBRS50/iqybdk4S/EcrAHZ2ARcM31dQ
rIK44Na7Y3ET+UgktVU4/rMyHP0RLAijcr4QU1FcHINSo62VxfizeHGwUWimWyE6ZFRu+mJkUXMh
P3u5AY31OO7L99gi4JLsxGI/ZjMKOVCAps/VtW7AfrJlKkK+z+7a5jp5aJhm+00lPWQUcBw8JjM1
bPRN3bkgkludex3rbVRfyjQVu6ayYm6gFs2b9Kb6hhZ2fiSAWL1poKyz2eAYcNKyH25Q2qm7nWIH
aZaH+fS45La3W6Eq2s1hX55IH+CH7Fs+prkxulcNknuRnO13PY/L42RIbz/lSXfqtW2+zsh6IR38
8YGmp/EW27H71dtpDaJD2RuYX5u85R2Yu16Ys3iOvGwXK4aYrPHaUyIRixJ86t1ll+u9xdZlhQWC
4A8TCwEkYOUiFO7kPDYAPZnzkUwEdo54GNlRF5kf/Wz+ZmG6az9uQ3vIL8uM2kZB/G0QD+pLifeF
JMpl4Gogt1KWlnm0kwY1V1zYYelNM1Upbnv0o3g++wBDiN9ayqmq5pybWX+pvHTY+qprDoY5ddeU
DTccuQ02Vid+hTMkjGScSnoa2nPPqnNyhCJ1mSn2OtTxrY8IVKv86mq36jWiq/jBzbvgakzS2wbS
6k5lwMWgc8l6A4pIdrMrGAbRJBh81a5p7fxQtaW6RD5tCIMxJ7SKAIynHmRbMghUq0N5b21JClkw
fuCofOGwo1BD8wTb0u3unZWkm1ERn+0rsQ3S6WpJzjaTZcgvvRfdygN5H98VtwOq3XEI68X/jC1A
5FxlzzHWvbvkANkznHOcEeB4B4u02GanZBt33nyd8+Frzipuv8QMs2BwtqYYi5MjmzWc3oewQqjl
bVrHT+DsBMkSCtLgpxGzvaMv9ILK/FZHjH404hWMYr0KLgbaim0TieJZuKRE2kZsPU6d8Y+mTgI0
FhSlhPGKXVc09YkXZr4QBUupWV87ZAM3X2KB7ms6HoR4bDkDGv/ZsOr5sydCdi8UPnUjogqMQDqE
vXmEXFmSkbtaNeys/uFmGjZJRiB3VarvubadrRxNcfbt9JmhE4kvMAIagZgNzEVqWbj65DsuPQbF
dMHRNZLuNyzYqdcQD2B3nGX1KzbnYmezP6LT6I6mcj/73iMIgorieaH8mTe5vI+1WkmCcjQOiHg5
/iLPo98CtbJnkMcjStE8dVgstpEd2edZqERiMlO3SE9fbSt5AzrEfnR+EzLTNAkZitnqzSASdcNG
zeZOaN4/Qmne4Ji+ZdWppxhkNEy8Xu0gOnFOdPGn8pJXKgu7ZxCe1t/YtcEC4NA5dfCzvPxXlumt
5KdEIufY+pCO0XECoyLYWxqgxqUkYT/zVPHccPMTPa2X3STkMIUu2pETDvRsS81VtUkXFnNvylAZ
ocS/0DojQ49P8D2JnWKnVhEhZ8nfMjGQ6lBygxfO3C54Vh7sEU+QXhl/2QV/+0bNx6wl9TZL4Dxw
/djIRdLgldL6f4B65ZEsA9TyfIo3zy7Lp9YW0Duu000PbFTiKLCR7Z0q/YMu3rwiEHiy7cndVYXr
7WUBj10ChoUlW+gD5hBkDTli8a1LLHuybuov5AxFu6DC4gXzBbbDtaE5q5J4pY3H5250FEmvzg/N
kRfTtP9Yo3hKpoK/kov8ZgTjt8qda9VV5rEYzLVdirxTAmT+FU4eAE7I6YmcFD4hE0uYctv6MKq2
2EdsK/tyGf4Yzuog1SXGEJwQkW6i54ryHbrUxuU7qDAiGfI/Z3KZSl3b4mSZ6Tz3O74oRhiJ35Q6
1cGZUDVBZxL1FHTXPgMxYrAG4Sv9lOIJ8Ve15mVMKB83ff2gB2hk7uEex5Yb81vE9tWMEK7AK28N
ZRCbPDcp4SmGfgZDCTgX7PKP4aN8Ffn6extIcaVw+Y5LjGAUsVaOxYji4Gb3rsG0hbIKmwJI+1Kr
ED7zs7OCInQc6w9SrX+08r6mGWnwpet2R3QndjgThkq+bdEfbSNhM7JHbAF4BI5FmpDNlhacbRHc
KNrfsFHFJ3cmfYbWjD4KCt099LFLzQhOose5t7unihl+i9wo2rRwihy0JG4PARMyys2Kqt2IVpE8
oLmjRrQ0NsWrUc63QPEu1UlZbH2SmJG0dcOX8hzobNXcPSoJfhATXdK0tvYIox+91kHGtIADxslU
brxxvLgmaqnUo1xHI0ImLpTiLYP25pfOqn8pYHphlvuPnJc/MMLvtuU1h7Jz7E1hGdgzELtAC9bl
N6k4w7ONRvMVtROx/I19o8BpdSawuhueO5zQQ/GxLyO31VQSaM1Ut+3dLN8RDZlQx5UWL3FjfswV
6kwfkUm3obDZ+wG2k/s0Qq01FKl7QmFLW0ex2hAXy8linFmLw4Y9UvLR+d6pd634DfTA+rDsWZ6c
yJDPpV+OD35AjHyJm5OeEpuOsTz/N1ODNlU2raR21x90H0fE4LcVZZJ2lZ3I3qbErJpcuiixG7hW
B4cyT+oEguA9uXWE9L2vYQ9bkHV7dfSmIHCw5x+JpT9QaTB9tDxJBkV2e9ebkluU0yRMktOHXacn
Q2v/IUPj/NlJvwP3gAXKaHbvFvuHqZfGwyq7VD2LJ+UdR7NBZ162ZcKYiFgUReWZ3JdvJy92rDrq
YsTpP9bf7JhpjFLlUAQPqdEW9Kwhe89COjDkAXXeb4HSr8w7cWdWBRgUeu3k8IhRbsGYzXJp9lGB
7Gmz6LE69KO4e2KZrpVC3WAjFaeThGPJKhow8Gbuzxzk+D154bZWZzZ3C/r+ME6ULmW9ncFs8ION
awRm5/EQjiX1yOiSMZD6Fsxn3qF+r81bEnUfZtEuuFTafqep96SwZM6uSzH1OTqzzDo3YnlFfPQu
StPdm4pG76mh/HihxmETCEfugm5sybfiKDh5QAPbBo1EWNIOgst8FfWYmNXgzmJqLqhZFAlbUmu5
mGjK4F5nKXbPFld+ly/+oSJOZ+eg6DokgWx3uMAFHojg2y6Wn2YaNXDadOa84dBtWqCXInmFFPiq
e48FR3IMgeNAwMdWegW4XgWEXgGSS6+N9HDOrzYw4Hg35NXqLthIeM7j+XeCk38cRklavmE227IN
Xp3cu1eBuPvT9J4NrkEvQI/R1lLvODGNDYq0PbYIwK5IkWic5h9+UYq7m3uf0Pd1mGAegV5G3F0q
WJLIJWykMb0/jYqebYl2E78emdluFGy1kkGIsh4dOKQYZJzf7PEwsbhWs3rOl+CedihSJCrb7VSA
udSdD9KwMEhJYT8y46EUN+cXZrr3uUqvszvc1tC2GXhhE610CMnjFttLsrBr6BSpsfWgpfVOg8e3
GFhM46j6mcrEo9ayWB4q+X+Z8tBvgLZbzouh3jep8UsqB3iWoy790qqnCZEOj0dOyBMWs5cZwQTz
7DQ8AHGW58huXWg8c2VCxMhuSw6KMMx/pF35+GSa5G+cC/BfGNQTBdhUq1TDd1XEF76fLEQZF+yI
3cAynq1m3Mz80NkaB07o3a5kbeGMzlDYoBNk/LGS49xFn4TD/5iywVoZIcjgs6PFyMqvHtWJQRSd
dR3cSOb6g3WyDuOsa05QxvTUTr713gGX4VOIu4uOgxvqm8cIyW44K2WFXJ9G2NjOLZ7WtRAVyQZE
0cNWy0tpJ3ebFumN4444qttns22f8a5d/NZ/M+2iCF3C4TbEB/u83kTtJDnVCqhCairMYSN7Xha1
NlxxRdfeQMkeoMSldBtJ8LoldrhzEeMaNm0QVGochsGjIZWLOgzwf/L2KHpqhpTDpUj8AZ3N0B+n
ODI2xCYlT7U7t7dK1XovYy8LnaDS6ChGjV1/osC9RMuXrZGPIkC1E4FOnxxY7TOXqTrVaO5+xsDu
jir2FvaPggJRXEe/SRmdfQN7jbCrel/a5WXJiYxHK/fuAd1w8lTzxRgwMFJLG53VnH0SEo5qWfW3
2EE66kxS7DPHpLCuobPYTZ0+LE3xM9jRcKyMPPiayuK2JG33ToSCRQWPf2M+YWPhAky24wzbb9D/
DEsC8BuMM2JYbu5Xe2wpEx+dEX925iFBGawrYs1ia8TlN7tnvFkqnF6VjIcTnuLmhJiOihMD7gXM
pQodq3gqey8+WpW7sDCn/qNpoCRL0IPsZspYqaadXqIWoKvvcMZgX6M6ULb2tkvQG+UI7X336pbl
c7y4tIsa8hKkNNJZEYjxqrXbtHZK+JpK2lB0/aWpY73ndngzlbiWBWtXktZ7iweRng4z3Yp0XN4K
32AwaAbvwYtgw4wxU3sUr/9Zc83E7Q7mBstVCcFik0PiYOqNxu+kN15Tsdb3GIK6nn5GJp1hbGJc
wqBrTxc5JdaZK/wpVxQZ9SOQvp/E8uj5Gg07vRCY0Skk+Au0VL/aqx4v0DFOqimLL15rFCdOKu9c
USwaogqrt7Mc/W0XF+kJ3tZ80CTKn6cxoukkDabt7DBcUgjJNS8DGpVxET60MBqfaEf+5RnACfoB
vC+SC9GyRxONOcoStDgc50n/3zwt1p0WHwpVLWcm4Nt6GvuFzI2q3Ump39AS0LM6WyseP1lfkC6Q
tZHujgklT0e7GPx75YvnStrprxf71r6oHDM01cjHKd3olC3ZR28Y+q10IFnJ3X5hSdFoS2oShpIs
azcaiBDWm4LaEeP3Us5XWOzfyMge2RlZcQiCCD1+1SSpEvugbat8ckZr4A+Sv8ib2gdsSrRGxmo6
QCepm3bQHUVruAOhS48i8lGbTKYKXcftd7KWRUh/d0ypAOtnnRMiuNBlGJrWOLzEDrXyZhdUB8ef
3GvBY/kSzPW/yBrsp8Ct/wRCPTU+OMjoGV2YqMna9kvW3MsFBRzGUp+DWJqI4DWlXGV6Tz11WlAv
Xak6QF1YjeYmMWMandzu12/KZwX5vQlSvebC1t9ouxcAYtryUErf6J4xDqIbXxLlMLfmgi2doMTv
FKn01qod49GQXfeU8uvvLLx7xCIw0lMeQIN1hqvFHR8KUyGua/SujwVLbotjEGgwHEzrE0Ys2Akb
6+JkqAF/Mqjm5I4gZtgoCHTwbm7Z6i/kIzc8SZhUUubWMi8dmnLYKuKlIrqnb4y7EtMUVlRZnAgH
n8N0GFKUNoMdOhGFIT1L/HZs8T5uzGX+L2sSgjNHLmaHkBIaPZBAvxnwiocst+ww8cnvsEdm38V6
QuUdnHDbV1+1NKgnsRv5HeeBewRMnu7SKu6pLL6SpD/Q+6swVjTLYzvJq+usvXFYIYKemuSiVCdh
M0JlmYHHthsZ2arxw60X1tfc+uxB1kNK7YvdUq9eAVVc3Cj6yhLnv1Q6coMa2ebVSDkVzaR07g4R
GW9qMturXSTBri78w9wxjsxB9Ebo0n9jFr8vcX8NluG3TkHHyEOC0EnVR9RgW43ZDb5asea4ePpz
tPOXaZAtwa+QweR75/tlReFa9mT6DgH2V2kV7d/t3u/AUP04uauRKUUqdgWJUm2/0Dt+k0X0lQIX
3q3OLg/zZJWP4wRykGDPPXvdwEIG7rb3KB67dR5UqDsg1Aj86YoS/cMfvDuOlVNm5k8iyV5MumeJ
l3PhCRGgBs5y0Vb2z+0Q3i4CSSwRIZTMJTBOxCYQZVJVT0Gd8NDk7cVCanTUEVcEBn+FVA1vUsjP
gJVocl+mNEpCpfnuet2fCf6jRs1ufhOrHg6ZaChSF3Vwr1i9IPyXvwZOycfWG+Yz1TfiQRrJF1kU
FCiupDLahokm5OzLVQKIQprPfB3tTIGK35wF10GbNM+4DwmjmpTzVNk+kA5yS5z8v2lZPeU0z9Au
kx4YhauWHb+ILjblDWQ/KCP+iwjR22e5JMgHc/PecegzwhivD46ygkM1Zv0TYnK1JxopK7cWQLQI
J/pFntK5sl/Y2roTCTVl6Kx2URqrsLcN5gPry3nMq5/IjuOb7/vfbT75u2QkqAMBQH0xl+K6OKUE
WenqC878v+NqOkKx+ob30yOTxKVWhnTUjSHwH8MoY4xxjfd+tE7E/FDSKZK3OAZrq6JKbckhqncD
CvWNCVcSQg8+D231kKz9XbUVfepiukq+6c2YKgxrS/AmmPvI/p1e/HQVSri05cad1gzhLcV1Hi/U
yBCJo8MQpG+Wjx4uux2+IPlDyqB6xmeQX7G3Em6XUOZFqzhZgOx2xXW2GufLcCacXkwNzbW0kpyY
LZl8stvpfdwI91ANK/s7zw36Uc8L3tgM7R37QrZrUDjQbEyL3Fa2vrySlEnZDr/meS1v7b4kuRqk
COPGSqO+CslnV6ciaJd9Hff2yZAF/w6r9H7RSRD2tV0/RtGQvvi9D4tCHsLJ63z8UrkPm0d8MNil
RvdlcGVcUByjEXeb5TtdqPlZIdanYZHVXrlySilojUkdaxDRTCjnrgIz+JXSy/mIVcXdYiEy9lWV
AcvxESfTQXP3GWJTTFnu74To23XGHl7giMh4IWxiw8pDuyJhMhvUpGgfkd3tSD21wBeGCetKMF16
GWPhcVn++gaEAk1A1W3FAEZI9227a4Rl7W2m0QMqTBqWcs9/7tEG7BGsJU9FZPWQ4mu/FCg2l11r
hE7Vzgdd0E8qDccn8skcSSNOJZknoEsePNh+8Gi4b2dbehvVRjaJcZTgbRXxt4SpOfj3I9rVUotB
QyS8qvNsBMcAaRRtc9kCrlA4+6qv+3CqrOUkJ08dgUDGS+Is82tpNQRV5HN8UZYnzjJtvn29VqcU
ttFccM+oNy8fqlsfFEbYoRs9cfXTCInT9T6QEom7yimtLFwvh/6Utn13m0zDOpKqp44WQ8NJjGj3
bAPUu0BituWdwxfokiV9VJ45vq5P182oBuK+uyXe6tbwXzCOOrgIsnl4sxBkfscCY7QFi//jjLig
CDkuDu6y8NGmKSs/xj10sE20PJROttyrvoJXi+GT3vCo0YseeOKJSb8/ED/Rs3F0Epzbtj8H5aYf
elrq1xls8FEstXMUKPv3SCTa90nhsY1d6vfoJe370Nax/0OWRwey7GDU0q3+g+GgulpIPzbKXz6d
YRQPqk5XNp3aUUyweBUC2qNt4cqNnfb5ORtAXsi6m35iVQF2D+iWqC+PDQFHNia/TYKtmHQeKJUo
4jPaDm0jHrkmi0NMMHE4d0ByXLLLnqpexEUogc5oqwxyAgbx2Ej6w/NZggYT1XGCuCm3mLfaK1hP
/WjNVfMmqzJaEcwJP8joP/Reqf/0nR6vvR8ZH5gpOmLHGorFTFuX9Y5FwKcPC+Yn1EPc3Gav18fY
dfJ9ButKtXrcP40kEoNEt+4uyoPhaiKk/uqQ5jwGSnHR954Vv7ewsUg59DdyR71Hq2sdMXhXJ8TB
nJRL6z3GLWW3ammnvSrFeG4WOrJhhqkLjcoknJqs2a7073mJa/LNwYrfcZYi95mRtD56zrLmYSCQ
wEGIUwc3/s2LzfHuV5597GcrOMre56aNwDW3uu9xV4s5il5XU8avrsfiVWptMjA4+fg6WNCoFqau
fYJ2I7XhaklXJNbZTDTQGEU66RClL3B7GsCKcEYCL9o+eLToI9tVsR+/Zhl9ZKCv8wucvf6QsR+d
OGbKne8rDISjp5onSMvgsRn7fJeYqCCQEvSXWozuO7bnkvyLuuyvEelgp5HItRcl+6Tcuk6qP1WS
2peZ25FVr9SfuYzkYS40KTGVVKttKz3bhLNtHbKbdr5knWMosbfr4RfimbNvGlsR2BKHvldXoNee
ZWgqgQH1Pu2io10FI4lP5JCJ/phLJftcYDHPjFH09M5l8SlFOt18ULEryM34n+hLIDw8+NMLvHLx
bjmA5dtuNIqdzmiCJxTFIXQuCYihyGZEfZsyYWfcmLInbJxkPiRB7YjK2QFI2ZhW3AYhCC5CKJkK
0i+t1jkgCCVYXI/Brq/q586TKdl2nagehJjWKxSIi6xMZJ8Iw9CQpZ7zJdwUY7cRD9T6ASPv6rRt
c9ACn/uZiuQvKG3OjqAtxF3E88iWb9OJ7GWrbXw1owbt4G5rahH/olVqdr0O+BbggYJ/JZGktyIp
UOeIwrkbPSn+SHo4NA2khgByZo5TXFBeTrRlFMassf+thMSrF2jQHU2tGoBo3NbUQ+B6oNYzZwvv
cTWgVFDRifww0tDqosn2QUJn+aLz4tIEJgTfIptHlJI43MGJ5hMpK9m5KFw42UxZ/QVNK2wU2T0b
4dDqsZkgvR+odLFvHS6nnUDzT+qFrE4ZdTvwlnP0PQXoUiZRlY+4NNPbmqK15ekBqzQXkiYC1wSu
Ay8BEUcY16neKjcVU+pWUocGbRn0I83Wg8YekbRnNomfoIWdWJSPKEkH2atHNgXjI4KIxbabS8Iz
uzPRJf3U1cisMhhte3cLx9h3Ass+5rV4i8IO/ZCFU/Q9cv3lSfmmLveN6gvGXk+j6CD8Vz5apsZ4
YSc6+DGIEcAY5CzqQQyx/s+iMpXneHC+nRQ778YiFunSWOQRpF4Xha5Q0V81Os17UC7jh1POM6xH
i/5hRl2/ttXsUqKYgEYIryNbpz5lHSp/0ZjOmT6//wwjE4dqwv1BnG8UWsAwgDeJsZOc6r/Ax6DE
doFJajCcVcHhhDw4ySMeHrLyHBpR0qF7Ql/cf7mJ8yO9nBXJmjlAUfS8sKbBELvmvF20LM+wEj5I
M4tho4yJK56lJFn1F/Fa643IXGEFTlkWJlerW15xu5a2wbVn8lSMvCOIRRA/4TyByQ6KuXmqDEoi
89r6Zoyxb2kWiO4hBlTbwngZqMv/75RqFnYfyhzoNiNogvKjAQeYnRXlqXJm4wEJq4WUyKWFjwxO
IgFkZ5wG0qjB/Jf/cXQey43jUBT9IlYRzNxKVA6Wc9iwuu02E5gTwK+fo9nNYqpalkjghXvPzYZr
7TAvm3wOgbUciC+KKismgx7mxy5lbLiHCYIQl5ap3Ri9WrZ3r4S3K9C5PmdQZ6mr2MI7sPZWFtBc
ztIQ3vSimmc49Zh52N4SGYktJP+bp6n3UaPT33eNqr78YEC0VhoV9Q/C8DKyhWUfzWLRR5ithFPE
Zu+gAw7B1+Wyf0ZyNHBaLQxNV4PveHj/bYkDdVCEyBX1O2VFGuV5kmFOQ/rMzzK32Pgop8LGDJ4n
hIMHb6YiB3w0zBGDvOElh/J4SJ17KuzS9ifMSwzIWoc46GpQD8vifGRZTxyIr+XOhFBJILJeSL6u
QoQXw9Ts22BgXmiVLcllSCJqAHfJdgK2NXGionRD28fhaIWHAmofwF6rEH9rIxi/nKYKecQsd4SI
wy/5D9NBgxCBHRSrtmU91iMjbU4guvE+YNcuf5q0yk5WOvnP2Jly5mFmmaL6GhoIle300auS26Ka
Kc+pNuflio1jehghh7zqsuz2Fd/xCrtGsRaoUF6MiXx301DlY3wf7yy0n+h0/fGJUhCKXIDshbiO
ghlRFuxT1fN6Ces2t43eKimrQ5CHMbwARkVXhqGMC6l4Tp0Xy6u/2MG5Qzp3tPRyN1YXmfXula16
rmSvT9Pih5e8TLwLB5dzTtiKXbUXY2bzVCV+S0oojKMImAH2IMidx9FHAMkwIWJ8RxrQFPtxFBiI
qFf4mqo/EMJMstxsQg+hc4togaq0bnx4Oo6Bvh1fipRXVCikouZYZz8YEUoaFIgQKZqQbxC81R9G
PMZzzorv1xAIcTD1cX/dsYDC97HgwB//yK0qvBFmSAg4ULozqk3GF3WCXDKIgaRR5V6pr+xtjZUB
tY/yjbM9qwevcd1NO6aY5DvXlkx0iuodabtzDlA+p7jOlz47mq5HGGvY5lW6BXkcw2mi6b4GGFo3
bJqS+7C57ex1ZTrJTiKsZMHUdeJWmS1tNA85QyEliLcm2prBmvAhdGBhnL6CWsqNYS3uZYGODGQ1
bOEXxIuzxjgZvDQV04dhoJ4iE0Y9wW/oEGWRGxsuQwkf05HezWOZeu4NC1+AnMVn3CXWK4QAsTMQ
428c927Zs/GMbB2z71dJnJiAT+Zh241q+ACGXaDCiJeT2f2/jyZQONRhzY2j3K209bfKkr/8ROw0
/NQ/t/CO1tSIyOHKXn54k+s+16bLRpJ4lt3MMJmbq+weKqYIaMSSfK8QQDorXTcQGGsXvC2TgwNa
BaxWmfth6DyJEiq0TTqn3c9geWg94sF6g0TsrI2EPSWmtsGzINrlwVMj8vap6cpuW6O3WZMT3uDl
gDPVW/DiqYEm/ddKsXEVtlg2ePS8DcY0oksT7OitPYo/qS3+DVZSP8lyEHtH2d1aW4k4YAgqnuAS
UJnLrL05dgIZGKj3R1t2xAE33KbHnqXQCswGw0eJcxMHO/QIGajmME6Gy9dP0qtKEI7tlTmodmu3
obFTLN7uptHlNma+uAKjng7If/WznpNgO0KlTTdiXmhWdBliL5pExdl6p9y9jOy+bhNt1ocxZqwr
R93UexgGwXZA9LklkcLehEktdiNALmAWMxAJS7KrFZo51l3tiH9PPE13TDGzpepv2eD2FJXxViI5
2daBlZ+EL8YjRw1mlxT16jyJ5Z39BnBGV3YStYbDJgIzNqNPCqciRgZplPdUauPPZHr+WyIWiMkT
JbanivIkDaMDfqq65FAkjb8Ss4d3y6mXDr5ujuw2dBFm4VhveX8z9ydYUvPfIof05ogpoe+KPZgD
9XKAmFk+8F57K4nVfTfnY3B2RrnsCaNRDxxc9WGoMpP9ruytD7NlI7dyVCquBBoNyAit5N2YK3/H
Th3PBA8d3FDLRTYpQ/szHf2lOVST5+zioMByWsbm3qO8VDtIrqjzFZIY8GMsHNt0+kQWYgGMV6AC
WYVPx6GZrH+Zlac33TbB3suw13oYqo9Y2DuN4hnYtefHvx6cmLU7m8Yv7w4NvpzbOl23IStt2m1E
YgnzpaNsXPOc2AMvgtcp/6IGAwlVXlni4LuKgil01Z+qL7IDIHlMKop5y9lRoJd7bh60yJxlCAOd
aavEOA0HWDey3GKITNQOYhdrxymNZbrx+ZjPvei/a+8eBobq9tga83DzGlF/oP/sorhH6GFPno+3
ISxfprRWDB1Chl1YysEYM+Ing6hqTrJ28BMk+OIVUOMFgSEYmJMnVPjJT53saU3u6HV5H0N1jwjM
svJogRS9KRy5l7LwrCs3IEr9YkCstxq8cH5Bm1LtXTusfhg+TW+JWtiaY8QgDTgWd37nnGHipa5X
5Y2FA4DXWhXVEeha73OTuMVXaFQZciE7xELFGusCHSsImD3V+SPbIuPuwaKZnE2gQCt3qLu3PFho
XMamlG/KZOoGUXVij+3Xu2HiMHcWN/mF/5RcelHFO4+DdN3Zo3EpBYbJDZYz3lM2rquZpbiN68j6
I0n3enQSMEUPhgzjcQ0+3oYLP4rH2Qm9qMpLjUVaO2SBO6z9eqYERy+GFb5O+zjfl7KNjU3LupG1
rbZPOYV9lHIEv6clF0fVqWTfJpnzAS4C6I3VzAdwOdljCvnxPLH8O89mV7P9qPQxWDQGd5IDD+Nc
p/8oiYo9w4UxqqvMuTIjyh5tsxNb0RdB1AAD3hL4jNLbVcmwTbJeHRTTE2SXvo4xdOTzvp/7hb16
7q8FXfxdj0bUI7W8lMFGAu+5MnzyXwhvKF91PXQLgyczPqNjy/a9M7e4t9NgFXTkVkcNKfaamezJ
rBk4eJ4DFy4UVaQdCrsVCDC+rNSU7CuSbhpuQHXzZwb/BULNTDwvZNa8kqmMMgh43qFlC0pEOSGR
XB6MG6Ka6JVrL8YC0rGbrM28Z49nsol4ZMWfvzeNabyhwyixbkMf16GsH5ewq+nHkDk/eFTpLwbF
1XufY+9qE7/ct7MSz6TSlyu8wrj70js+lQlc8pT1vb03DDSnTl0hxK2oXVlhcq345nhgnsKVx8yF
BmLBcQnFfF35M5yRQsUbHm5r42JhirgWmt/YE+M7vlPBTi5A282n2Vs59U5u9T1jaOi9tV9jggSI
EIHFqq6IVWFW3KmAXuKc6smvnzPbnYOVl/UIozy2Jgl228LeZSIcdmOLcxM7qRfFHZqIaq7rTS6Q
GXT9KI8oBqCJjDiO3Tyudoh5q3C9aA411PZDd1nGYdlnmgwT7an+EAyuvx+NVFmQrBNc8/mspB2Z
WuZ/LEYphwKk1Soz4VAH1shoUAl6QxTMeAGaABmqO4CRxzH+YjWpfeOJUeDGypixacqshnPzMlJ3
AGnx5DdkoOTHgUZ5stqq+CQIgtNDt7w4q1BM5J0EqY25Oa+jrrQTvZE1O3uQd3b+4Pq6vEBQaW8Z
ncNHrPsOhcW0LL9dlQOZ4wjaOY1XnKlWmlvAsPhqW4QNhYkPybxTtGDNPBy91JWRk+IBI9g5WU/Y
35EJDvrR5/xeo9Q1zspchoeSadmlb7uEbVqVQPXRYBLg7N2wJhO/aClqCHNwGFZkrnoavZhlksXg
7oo5EtdzU3UnYkMwG5Gws4krEzgynLC1m9pUowEmszIyKwi/pqoVckkpuNgKKzzXMrwi7wiL9Szx
z2MynJlouv7kbtjxNXjKDMf4HAyZ7pTdth+eMpudhgN6JJAuexvxygISAan5nBGBtx6chFQVI/RP
2Gx5DX0uje82qz61m/tfLEOwlhAh0ENnzxg2sVK2hk1sODEEHayivpy7F5Ogjn17h+FDYF6+Ci/O
jx0uzB0vKRxv0xowUisbFRZPkPRePbpotnQx4BuwNcMvlg/Ga3iSInZs8Ts+2jBKvAAUpQP7Ypeo
jmlPplHFdASCPVPqckHEhg3jBTQGJ2WTLdduFl92bk+kbQx2cm+qhXpqaO7NlTd4w9E1NWuKOpPq
VjuCqzmNrdxHAVIluxqH72oAyXUVbYfkEFyLi7sgaylpwJxRsiVleYQKM21o3kK8D63acBwimTE6
+xHFMHuT+0G+isOsG1aiT9jZc7hRt1SQ3XcjusANi9R23eClxkmb+Rj1oRWWrPKGep/2KXZEH93z
Y0EQ+WkZM7mDPwG52J3BlaN74pFRzlVXinVJKuP3uXahCgxdZW+B1RlbDPd8VblmUSMHBr7BAh1C
ysK7WssS4yps65CZYsIKfQ7LD36aimcvtXcNiQX72UjYTHeFh4aLrSjyo8ynKUryYN1LQ25DqHEn
VuRN1GH+3giqFlYCRgfCIXchwdx7ToP9gushfo3psSOAJlYUuHLYD3MhtqGBZKBVon3h2A3WSmoS
PYOqeejIDNki7IzPGDkyDu42Pnt4GMGfKfvHEWP2R7kQtp02Fz+9n1obs80fTG2+gWZrj11noLGZ
jPbLnipkPJWnYXIkDiOwwfm1hukppwWMeqe6XxcwrmYxpDAD/OSVMBN+qrmEP4IIfg8CcXl0Ux1E
NffqusaayHLJ7w7LAtQb0/TEt1L5tKx2/p0JKekcZR25pHBcVAOLDfuTPPH5g2iUOj5PlqcPVse4
OlE4NxZzFP8kL6K9GWtoqFJYMENnnTX/POU6+1qgnsqG0bnYGHzXzTLLD66t5LdI5n7XEyP7Axfb
PgcdEeJ69sWhzqbhNDWLvgSLRUWUVob7zP4J5qhSrfrqvBaa1Ixo2NWEVW7gYolDBRaBcBHGQ+QT
1Qoa8YKMz5rtif1cQesqLPpTanFAerpvm6clSdNbX7QQ35ouv3HcEF0TZNMWSjYusrz2xE/QoLv3
/cI6DAw5j/6ssr3JiXfSKCLWZhGMiP8AzjaGlWwtCxgHgwFnuOQ5zxe1h72bBjHvlJDZjVWDt/PR
mb7aqDCZPvWDvtoKCjoAs/vwEhfx6Ii/XefpY83oaccVgltVMz03pti9FjbIGkhUjrUtCFmjXlvG
w9h1+VM5mcPBy8ps21l9vXGcpG7XfgFbpXFsZ2Oo2rl5aIMfBwYw73OYm3s3K5qWb2pSB0eF2dms
AK92UrEZGLK7rwbigN5qP57xmjteZBUGdiboggaujWJ6rHLmXs0yqugu5d1WLCrpkWW/ATzGNQNT
AJdaEaq9P5UWu7TGPlgatJ2G7PsUUBo/g9W0oxCrLqQtM2FON73Mlle/Nrb5W3Z3ztVwN3swQMvX
ytZiP3tutRlkbb4whu2jZl7sre8r79ilDh4XjEn8/n6CrFIq+zB1Bd5zvINUYNJtvphevbPdsbcp
foYozkfqdoFQf99y6TGBGZBLcTldPKJkEcdYWXxzpGj3XtO777AUjH0Tszpjnz5cDWi3e4sgnk3d
BvmpRTr5t2gXQCYOq5YIBU6yR3wavDK7LH4YtznnvJ/ZsQXTHZKGvtKbrfa9Zg2xQ2n5i20fUXgy
4wWVLmMkyPTloYP6ytKeWQAb9OEP6WT1vnTjcZUWaYyIffGPrCQ4y2BVroIZOhj5kYL91MAAEaNz
urOH1ngfuizdCbJk1t7cqmJt98g1lRmDbXBYZzGZgFFf2jPh2AHXAJFSlrEFtzpR8MslqnTvf0OG
7P7WA45Rc84IQKGFbX+sximjpnRn9JSVf4npdLYyCLtfQ9E19qUsj1mpdWRgFYGJN8hdZdhQauxx
6A9mX8RqNw8jNJ8hdijY8VOx+J0gXtcO8dK4WMLqYIKu20N8heLgA82IAu7WZ2fupy0wAwJHynm4
W2TJ7Kv4vaOB/vQW08BdumBhSlL9HafSOyvhccy67OWqMHBXNhbi09Dq8gW+L+JOkOQnG77+jRfs
Rp0/glOcPcxX5cQ5meewPqT/uORJcUHc2j1CnmVchodvw07Ivt5XBusqZDRaYDhZeyZHvCIC4QMf
1vzFYrsiGWipTfqeAeRdZjp/Um+Y7HXgeNkhSLEHsbDS7hZMK96Bru2+c8jwkF67ytwg/FRPoecg
x/TJ7mSWWW80JAn2r2nWrr3A50cZqmavg8C+KVbRyLZg3kY5Q94IRPF7BWlpDazWQgtOL4WVcdzY
np/bVFil/nVsiY2suktRgjR40iELL3uZmWVmLrPUeXZv3sI5gFhJA5JixSV+7zwv1mI1QE0+r7M1
nRDJOIiCvelaJlVHW3O9qjExmILbv0A02geUO3dtW6XRGRXqqqYU5rKPERLGQuC1W3qg+Ubti05N
m/rAJnZ+loI6UUsdfBLmoTY5KqZHP1smrhNn3EHSlGYk5NJdJncqosVkqUMlyq9pC73HyAWNqUvu
MPlY0xcEaJ877TxUAbk0M7X+KlPS2w1L0R0qiAL4GzWrAq785iVGOxj51lBuWFMaKE0oC4phsZ46
6Re/uaxIeuo8x6cXLlLUs+QbrCgPvT0PQ7yOPWgAgYXaABJW2BF/Q27ez8CaO2GgTS7VysOYjoXN
Y6WmUDev/Nl0dhjK4jc8eQWlnmisT3cebTL8Sv1Tp063dbPmk7X6N9kvFXShak5XXqDq81AkiCkx
GD5XXtOuZQqSxWg7j2I/gc4w2vDjYrNFyU4xyB4qPQU1CAC54MWjyc/f8Ve4b6XksC5N02HulbLq
vmvjJuvWkjRwwnHdPphzZT41yqipU7Jy52dICi3P5gVmQR9uUHw7ewT4A+VdUaPaBnKMsj53YNTo
MTn1OsUficPGfHTiXjMuxaQBs2xA/jmgBiE9wliPRG9u0nwc3wrW6BdDLtUTE1rc2bYI4MqYIhpM
aDsjw12XG7Ru9nk2mG40xqwiVDx8x0x1z5CyqtvYxUO6YWWF7g58R5muDG5yrvhi2VRLs1wR1KMc
QsybHKxJD6f8nmtDWKJm0Kf97yWg3FrJNIOY6eHZ34UqNHjb4VmQdcH/b/ASPOeq7/euFsmOSwzw
YiHEwxgUZoRoAOFw4P26zWhvaqbWNLKWCNGMpNU7d1C68/HBfiND1w8TUINDXwMRZ1QEIDhY/MGM
5haB16oRgAmAHGGAYS+OUBW5BX4H6bf/Qvh4z61vV6emcMhd8sTnmIv0Wy9l+JzqFni/a0lkfhVf
GXx6dLcWXAvWreEeK03+hCKj/Jlkkm7ZrY1f2onDc9b5Nru/1jL0HiwskugQAP+wGuwAWt8w3tVV
dvhCt5v/WDifvopitF+Rg+BLS0kJ/Rjd0f6mlwmdVZxyfod949AxoeB6CVHyAFRO6WY3ElLOjeB1
f4lMgh2+pj5c/ramQPJtaxPmsEXJNW3amcM3KGr3PSzc8jFnIHiFV7TcBaQOjalH9HcywO1t5i47
jP5gfYHB908hZU6yaitTf9hp7G5TY6r3IraMV+5U3aLzw9toJzCu2tQKGeEFE17LMr8sd5ee6O8R
CUZurKn0icETeM/E1D+FVUF0HqKDwzD3+n3M2oyliHb6h65rs51NtkFHR9iKjc1bMq79QSfbpvb5
rywwX+TQJICKc2/LLB10hG/4/7RrFl9WXP0Kxm7EOkACXYA6rRmefIKNAQtRWzu3NtCZSSP5gM18
ngr5Okz63zAEf9m+/lnyuMBBPZ11rtWrZZrV0SeT4J8xhe5Rj+g+wkJBCI15dLUVP9uxZ60FtToN
qtp0AcjzcchRrtGu+1vXMc+pCb66NtUZAeRLYPBZGRlaG/JngUDhAyeKrSzoUSy5SxuhkcreoV9W
1ZzDwvtiFrvRfa1XHerNVotrZkJv4ipe+UH/hfmm2Pv19IYOZ3wqY17CTFKm+iYpMoNjvVBonRs7
/tsqZT0OOA63urEg6yv/3KnMxi6HqkJw+K/GgoC7MHe+uXxIT+htvt07JExp1i6osYstkBjcGjHL
HEvGzEBahova0WvQLmffF7/gp4vNSIzWGi5HCT6U3xMf/1UGHbMGqwSkEr/hFP3oxhx8Sds8aO29
24PPgiwlatLE0vpQ0tSm4n91FWQoRFnbSsJOAgSagCJiLTxkzHTJa0VYSMfCCNe4GIBbg348UWx/
Gz7VMulMHoJukiNlUcBvKvrXIDNrXoBYHOD0sw9rU5zKiylWmA2oapwHV83OFW9SedBhT7fjZyNn
WWmvFjSiKwBQ86FmM0tOwBMhFAiR4uEBHdkhC8c3M4Z6ZrW4umTh89SCMTnJBm6LyBBhpqZjH+d2
8S+jOwxR7Hro9wII4fSyJYr1kYQH2KYP2OfEUSLaie7G/w0Hgn/h1Rof+L6QIuq5vaQLSILZHz41
uVbkfuC5LpwMdCGIlRuJBGg2F2fY5OXd+pOk6PtK+tfcRDSdTS4JbcRDHMagc1fSWPAfTJ4+Awqw
NmyS3tqEU6412edVYc7cUbMaaB0f1HE5szYMCn/F2B1XjGh2lK0Hb6yhKRcHh9CF1rHPM8NuCDch
LKoBTVfituF2qtyj4QFDCtp4F5Qm21PkJnio8bsrk4baY2AWkAS1Cue8p4Hgm/PhhR+CgI2RAYmb
CQlYYqgKPzC00m1d5v9q5vZI/smDMLHCRvUYk0NHmtPGQz18kFYLWoNbiho2eSmC5u7U8XIKapuT
t2RWZU/+xe+95cgKv97NpK8UsbOQ0AHlZLwbjLt4q/s7NzH0I4AFL7NqLqYAogtZAT/n/9carpEA
eazyTLLySuPJL4khsc3FWI0MHFcF1qpHy21f4XucuZPWU8beYIbvGmX2TBDhQhQWcou9Pd2jc3L9
2diG+ZaNhIsVc3b/XfXnHJg/6WT9ELOYr/N26HZuCBNeZf4fsgZjJvXe3eIq5+OYMNzFafILJZKj
eiBHBCeIQQYHwYpxy/DVH++xa3cFe7b0Ay593AmG4busbWbrZKcFK9Ow+ws/jYhWgjQovGsGzfhZ
2b7uU2qMi1yMW944c7SkUMKTcZep7A0DR4lOKtz2tJK84kW3zZcAsfzdYF3eva11c5kV42OzGQeW
pQkWDPHrC2IbvSq7WjT8KzAQzKlGfxtwVzcpZ2iJghlWc9KrX1yGNwfd3H4ayaGqdPaQmjTcstQQ
toXtHJPU3wcmOzJbs5tm5OtiujR+4gL/ddV/eGMBVVTYGBTq19gf+xPJsnqlKqePKCbBsXvzDjn4
Lh2bczujTi+4DR7t+327BL+i8cCAiKJbz4YVRLAoaR4d2nMIE1+9i229bZTYWR40S2GIiq1R+Rla
cXpTHnN9VSQvxqCAHMTZrpXG3ghRKS85IyXp6ItsAsgTHZDvJLupmsm7b1+4EB9sh4aCfh9lFaQI
+7drdLh1pF3RXKB8l0t4qoWIiEMicKcPrilmz/WEyGyT+fEzQrWX5v6Kl5yeeLhcYonL8YHA3PvW
JTB3JALMK7LP6JD5GJshxNbXqvu+qNYOBiRswjPRyBtlpeeyS6/mlKI19kf6X0KT/RaxUVCR+7vU
j6Yjv5FkX2VqBhvWy8M69iFoVBZvBspBwe0Rv0+j+1nAgaocdhhFBcyjss09bBjNRyEeR9eGS+pb
ehrDNN4SckEEV8LUacngEOZUqBog4ajKk3WPKcg5ILfTLJ1j7yzn2pCn0bQvVuoqJHzia/LjYoPU
vosKgXXKzIih1f18vb/PuVUegAGYtHaA93EgPopYbQNTf8YpvNGWfz+yDNRhjJfOSKQXZj7pS9WV
KPYIle1wnPHPew8243EkRlym6dxBCfCtepvCJuH1LtQ6lgzb5ip4HRvf5BfJ7rJ+PMDtlJwSHbq7
lsgrYsg/Pdf9WcLCJ+RHpts+1X8IrDWPlSiCI/M1ZhIOw+jKADWfWw8hoJB/JvacHU40KMkeRLM2
Kfor490PL4l/QKZWG190L+AK/kKa/udW5oEn79kMqmdh5jO4jNG8Q3IQxJspHXwVuGujg58uDFbt
QWtCfMKYG2z9hU6Zxe5hZOFyp5Id5azOox+cswIOUpf5fzlv8x3WTiJR0WCgu57HFQuKp1567DMJ
NdpOgWagH5Jrw+iGN4aZS28z015JngU3DTssx+0DFBOMwaJ+lJJfk2iBFZMNEJF18urXHWqNDsJ9
mHjISAg+2lHLl3sREINOpfDRl/Y5tTUK6xrBYeEnGxfAj0TCELESP1L5oB8nOXINkQ6/I/1j1Kb1
m0jn/8/jm23MZ47FT8G4Fosoi2wc+yFjpXlg3JXGzMl8Qddv+mt36sZoBP0WGaV/0L14ylFcSFzV
tsLL6OQD0uCUDQLj2f1iMttIiaURpUXN3j5Byg7XkojhQEq5HWtJfwbIKrLD8MrKUW+TNCcVhTju
NS7lj64b0A+7LKuzzjogr+qvqE8Yvo7U/SPa6CejnThsDaeEUKsjhgoveLku0JC9VdO4f+KZPXCd
ft231rhEmWOn6DC1E8hdR2O+cprgs5MTFUo/OumJmTsbzQQLmKdJhYRrZGyZWQK4DFCDUDBIZ41G
Vj1hX7TW2JUBjiULc8Kp5RBR4zO5iM2xHAaYkClugKDpnx2dfZG6BC8tI9GmyP2NNcBQpI9/sKzg
boCxHmZlXKzCI2ghDIurHBXNeNaGXyig7xiF9EmUKP1ITXl3TNyGEMnyfTCzJnELu/ow8SITjOJk
24yUnFXSj/YqDdJ/nRM+MZdi7F2+3lM0geFk2Ix9FkiIOz6sRpRRDpgA3QWuaSRh06pzM310eDtB
XYg3W/GXT9JCsJnJl6yVFwz2MFU1RuJCTQeENIfaWL5b32nWY0DHNuTDZ9im800ElbOuSH1c2y1u
hcZ2fkwCLlcZGcLrjtgQkvl6gE/L8pwG/UUwjEUridM3YFLNzPQc+O64UpmsQOvG38uIySuYqMYq
WS9rzM5XW5bWaXYwoRVx+jJWKKhIQTn1uL+jPBC/JC2BilLlnzCoNFxCtzqbUj9oxXsG5AU3eJh8
5QO4vjwJmOo2LqF7JiaZekQFsIgqfShV2B1tLo6DbdVvyN3sPRPDTZfmO8nmIEqqWWyMOm+PlODj
W1DblxGW+MZrSZfOYm94hE3Y7EQcJjt4aMk2TWXJX59D5Wn8MBKxcTTANtEuM7KH0noxbV5Z896n
137/g4yIw0SYbyT/UkkkVX/Tdn8epf+F4DpeF+XyXocNy7fyNTUs1EbVLe2ScjdwE66p6BV4avkC
gAJFbv0hizsetgYoixGg2pLvlp/ICSz5szF/4Bh7IEjuRVm0Z3PhPvk4VjYmJv+V6O65gn75L1hg
IGB1fwW8OEZlLx4MUXMs6eJnsZvXdunigw8sn5OjOCEnJOsA5X6UIL04Akg7cbz2l75xu7+g8uy9
0I1fwYTQaJnNdN5MGM/2Peoq1kjWQynqHUl+JLJ6Vf3hZ525IVV9RNZkxOshzE8wOEA74KXbysT8
U7MHwcBo3CyMw+TMwmt30MMAVMd+FbCGK5DOlG547IUBq0r/4a3h7cNo6fq0nHKqt4w4SK6tvcfO
mt/tuHrzxvzIP7fH0vEJgJ8YNbeGojKe62J5TGr3UwGXXBjKu4B8DbN8skbzyV2c99GyrM2cptN+
rKyITjRd36+nDNYgwlm0KMUbZKsLBQ7o+hwuAKQyF08IlWRAAYh9XarEgdvvZZiych7WdNr4bvJg
hXRAk94iubqDst0A6aYH0jxNoQ3WvYpUMf2pHZNr3VXBpu9BoAYt+kxPMoEL6t2I6H8NXbXc9rF4
Frb3gY2dOdaMRX9CskucZb3GCPiumuAaWOI7NGpvjYriyQj0k0XtVIzuqzej4kaPTUKe50cpFH1+
m+atytKvwO+fBkFATaBo8FHb9LPacgO527ZQ8wr9Gap52O+IP8NVLkSyVmn7gRAfwlJZfFt30E2+
JCAfh34zLdz6d//YHPThGmIWmX6Bg3tJO+PRbtxD3Luv04Qzo7BduWaG/WHQ8tw83/lpfXAYFjYg
12AOa2t1Jstm4AXo/iR1/hTg1dgoZhhISxMk/fEZ8FN6deBY3P3BXwhY0YjL+V9lyIhDJ7vzeBHH
y3S/KPWXDLVjkAR0OXmDI9rFMJBJ/6CK/pvkkI+gVsRHqjS+0BNYzHTGN6+y/4SNjLjkN4W407EF
m/wMZbTlu4+hNdj7hK0NvSVK67nM00h77adGCLexW33MHLa74YStRjuNi3DavlZjd1qY3kfO6D5B
FvgpLQmlyPds8IisUdZYNeR6GKyzNG3nVOYdm2ZK18GZ3uy+f/LNtIv4FOWpLQB35Dp2ebvGU6Lc
l462ECnh37a+L+qDmne65zkULRtBiNx4IkZqEUHcd7e4Xz2KYWwE2AlZY721hPKueaOx9RTDtwqd
Z+0NpxbHO0/7+OZjAJyd/jWzk7+ZwIRVjOpqeuGFwgP9Ptb+WVZgoeuKGhBFNN0ZSOXlIwlBGmmf
B79yuXyc/pPZMA1PgnuZFIJVzzm48xwUfkPNs+vfbY59+NnWbD9EOrEBHDCqt079Xs4Ak/OFdVc8
GnSdxZvjkUhCVPenbZpvE3FnZI93J7xod8ECkkEb+dDIMR0tGWK0UWTtXoZ9uGHZ+YAe7eU/ys5k
yVIk27K/8iTHiRQoKCgl9Wpw+8763iaImbkbPSh98/W1yJq88HTxkBSJmIR7GHa5oKrnnL3XltV8
wkd/aW1SHxMLu4NXava9qnnOkolNLNXX1EkPSegzNUtz645uSr6B8nJGpwePqKje0tKGtp/cVygp
s8nrtqji3UM76puIwFpUmTZa+744x+F05cfyAYMk83H84qBV3FshWM6SnrfLa9ol9tAa6BdSmhEW
+xqRmbulInnIsuTJNI0b0eqlM9TutYPZxGlAPKQmu3rTAp2U7TsuzVtylsjmic2vxLf3I08RGTAt
GOPkjgSdFxKWbhvUbysdkCzuOfHNJMT1aMa7ponSAyL7KytlU45ixQs1sF1FVvk4WOUmIuwPV9p6
JpaJxmmEQAAOSyfAOnlGsA+hOKExkSwAYNqgXJ858F7b5KYz9sVFMWq9bdVEkChv01YpmZCUxUqQ
6DcPFlNtTrcU9tdt3N6bVpxdgHZ8dK1mBlgg2i96AygAH3WaMoMqjG4a0UkrwtpOoo7IDJOMkNSU
YoCW5LVmBhpQ0PL3UcTAvkU/09reymPKsq4Jl8ArRlsiZWpDFBebEQy1nu7XhqydH5ldJwdSl3mU
JgihuSfe8nR+9F2C6EKDA36txlsm8fk6LGskWkHKlMesH6pYATHiUBQrgtzEDH9FN/Vz7SZ3hkuj
JMqi9KppmIZljvME3Q9/dCTvZBN/tDXVUkV1zhmzM451aEVXdciBWWIC2rVji1mwuQ2bmSIhGyb+
v/hDhcNnE1tXhm9fegK6cDpGN/MwSHScNsrxaTwiqHpLINtvkoYpWxt2sLJal1bKOF7MeUKsOZXv
Y4zAFXcLrlOmHDsiEGuUeTrdAvLwtyFBsZtpSJ0NQSR3TaIuUjcXQN0vMC/Y7dqiYCXi6zWmgZ2C
TvMFsBhI3GgiwK5BTG+ALNrkYoBXA71lM8Fdam2oK4yEIMCCBSpnZiKDY39K4fh4RHvzaMbM61wF
dRoJ6kPewtCDONmjdCqs9azNfg+Z4X0ZathC7ygGnBscLYqWbf8EoL9a5SYBefHi3YjRQzA8oT9W
FtFX4cUP5RT9mOe+u7W68L3tePswuJzTks2bsBkAriNCzR7rg/JjkkiYQK2E1bvrqJLq0JHC7KuE
E1WKGGfwVwxBm31e2feDDwjH7ft74CUcrWJQGiBd1mloysNQ0qwwE4BC1fBoL7ahuPGfpN08oSP8
XqToB9/pa9yUgMpbDfQKZu6pjSdmVNr8GdvQtRgXDFs3yJ8bb1h8Q282Gu4N8s8XNxOfJrl8K6NB
WDOU9D8Lpu6yJsOsN/krfChZQ4hsMuTxLH8rUPoPTk/NUXiZvDRm/cOhYXHmjI7af6SZHin1kM/T
h1dGV2OeEHhlBt2n4LIkslLeMt0mBGc2X0vCXx5dlWIuxYGmWFbXmD8W/b+sv6EBXRAJtyvCSt95
BO6Lepnfadh3Sendp6RDaZOJRmJP58Sdu2eKueu4YZ49zTcc7ggwnUk9aRDnED5yBBLxogvHu4m7
Pji3zFceElfnZ2znMKgmctiIZSQHLXSZIGQecAw8dPZ1x0TlO0rb4RNMab1Ncewjt5NkP+D1Xc8Y
Cuh/+6QcDuV8Y8aj+pZUSnhQU400Di3owO/htCS+jujcV5jlvNd+0tbV3GJNYBvLmTfRXtrahG1s
iHq6dmktXTWIPu+UYKFNwD+sLMGZA3YLUX405jEOv2vHX5JjahrPuav2c2CJ9QjEZSuthuSpGNuC
isOn1uNUUFrJfGGoHWxCm3Ftyd4iqZOIfpDUyEqsCJojYQeJLLgbAUA5ZBINy9u+BpD1VkXOzwZa
hoImCDam0ztEse9oB931MLKqWaN1jWNzU2W0MQkDuXIiMkpsZSKoDmk8tGVNx95Tb7SA0jOUAHRF
Ru0sDuvYvJhmvoUphHpRevveh3JOn+Kx0eSoRbMgJqo+6FI/ImTpVqn0nQtTGmKgCJ3Jtk3ZzvsO
uMpPHfbwO8g4QEyS3ltu8mL2bXwHj//dFf3LMOafjdUUGHK1e7CsVDMZ0/gV0n5nutNHUcrzXDWc
9t3nKVbkhGnN2ifNLd2bep9l5hdu85uWptBaKMQNGLt/4Ns94DMcr4GHcYMiuUsb7pIlOICUxG06
lX6aRs/adoH7VDu0FzjNNsfeofEflxT0Prlji2z+IFX6XrniVsz0orl7X2Njjjf8xQtNPsY9+DFX
k7LviGjLTmC+q0eSznx7Z4iMnIyq1OOmWibSAkYME34JJNCyNUiVnjzFaS4Wvka3k4YHZBIqZ5Ei
WPfy6b4xrR+YqfDjQQVmK8veMMG7DzZvw1qgQ6jwD6302Ib71nRPNP+bTozZgUET7lPOHLhEMRgP
/pp0RZBNFVKh5t13vaxiaTBYg3E4bXJ/RC5qS9GTYJGXu2GuvqFDkfzhPfqFfWfCCNmgHN8MNSl5
NVFtRVXTLAuDnC07qqFSYpVjsWxWbTwS/pxfl6DFGy3SNTALw6/ndVqL8Bu8lfMk/JpmVkTAz60m
2FJusqyGjFZJt18NmsIrL9oHG2A0vJ6d601nh8yANbFWP9zRfi70Iv2BWcBAnwcbkm28GsaRtpNj
2lJtVeQAxU5oek/kinJe9yI7v3BEhvJK4y6kQ52oLZNjf0OzYr5UEPmPrTQd2pTKAzsggKhKkKit
iYy5IcSdkNfggYnbxZ/y65kae+6KG8Rk9yyIxxDhPN2/XO3tFC0B7kpTkraqhcIFrsO9SWzohYS+
aoMgY9xEFC9bKw/f/NCnVRgT2dHP1xIhKUaXAHXtqHg0PYZ1RpWi10I1WCQGaS5p/c54+Sr3EJXE
KLIPYcBT32Li2sncOuYVq2fkf5MVCzyzJrVbHxoT0m/pIbBLQ0/t3LiSx8JB15HYbB5jGGxmdMbU
pYTYlt2okeaIy5yy5EUaAJmraxa1FqIk5ohqnerZuAS1eMizZtdp9cMBOOmVzXvnD1gBURmvu2n4
MUlOEoUGDkZ0Vk7Iqdm1p67sjx4RRWs/FdNzlXnfQT1hYRTRCwbAi+1hEDBYtMktDBEb4ipCfv49
d9mX3TErz+jkLsY8LEWYLFcIMPyDbq3qzTUB3KI1Qda0Laya6TuDTLIPjM4hF4VGLxILpy6Gt5ww
ag915aJYo9SEddA6PtL+GJXah1O6i22vtdJxCxmqJdzLt7J7Uh8lPBdPzldVVPXJxkrK7mVSi6Vo
IogpZtYZJ8V9l+TDQc8azlM3uslrLrG1npoqZItukyQqn5rJ67esJEZE4pmL6KKFcJXsDHPsTkES
N1cDRTMs+O5pjsYLLIwn5tg7VPdUrqn1omw+PhviG8GchMS5VD2dKPaIMz4Qpt5irzjQMr8ieHd8
Y7bJmSBwNUdQ9Zhhv6cAQH3oQEz1i+ncRk6wa8uExzUuPlJMQWBUTIAQ4NEuMVXNa0JQ2QEfcrTG
utRDswPuzo1TJ7Ai+uSwvoPeJKoUUV844VKLyuGrZ2Vkh5qZZKiMpmBJUx5tRaWVvyEXNHqclVOf
M0kE97pMie5EXG3M2wwsx9NgqOwOKCPDERKXxyuFtPOhEPChDl3e549kKYGzJinpjVxh50aoKn1G
cEbr3wvnbNzZ6DF+suWa4y4aLE/Rx8jS2yBidMfuGhBxAY6IhuUwYllpgfOYTkwOveqJQE0SWiqm
bU/1gVSlOn9WVC/B2raNelfQrB83ZAvTSPRs7PBtVVPrVVJqC+FgRcIca2e/A/howNZqXIgEbb+J
NFV/ooryRYWuccgg832ZSVmdnTqH2cPcv7xoYva2lcaTtATYpQ/d7ItwjZFy+JEjzFeIFlR7QvOJ
OpyHc1/Didkq7EsniertLS5D8uEDldfDxhFzC0iLtzZ94Fg8ettgmCkynEVwWZGNdqczHcMzLMyE
yGef95kwnBa1diM5VNCaHl7pk2c3eYPOwwtt79oxRPeZIQW7DUa65GGTI/Cxl+BB/C7FOzTSdIPS
mi9NwVo18FY+AaEI90zkWUeCmJZh2aR7HxrWHmK1+2iaUbRlxFY+zF4U72dUOseE+N8T/IzhIKPK
eQsdsrqYl8508pg/1CgYujb11zjsY5jSoNreBA3LB9wNLJsVpqw1vovubhR9v4EdREPB8ctKkFTr
sumGrZ1xDAUDb5+qqZEjtOJGblUsvW4z5+SMAszS4aeFAPfEt1bbuwTw0f0Y4w4aGZs4a907ETN2
YCqcAO18ugr6KOLJ56Dw5dnO7G9608uPhFnqW6S4wc7Hls95aOyu21C671ndkZpZOuLQV+DWWqOE
Ktkaivy23okX+xWhcELGHn0TOEv0T8PjCCnwgHB6vrXzGVhHmwzqpjZFfyBsM7oCudh+ZG03feCx
7J74SuJb9H/0lcrYQTSWui0uuFiGpGiSO+ZekcsKq43OsCL5FCJRsiGKIL4laiQ7AHsA3ICzwByv
yEdMo22NUetO5Wn/DilTojmM8Kxt6NxwSqcj06eMdZPxUU6pld7ZNQPEq8omnhMTKa0xaXwlFRA7
o3JvU9oBtI54F7WSZ1lwpnMC5A1tPuyZm6ujKJ2fCKpgzjOrLC3s/5W1xAsOrKZivA6BPDBq4mAN
N+Ae1AaaInWc6vRH2pb73AqBt9pyHRvhda04GoVBlK+NynmModYgm7Y/pK/eSgkj3/eskwUjZG1A
04EZln4amNxWTQvGmq4ZQySvmomxQANBXJKzgQ9qnFi86P/56qof/OkYETBDvcVykrg5P5+JQrEm
vuvOLoOJmtpOBsDYtUsbOB41UijrIsKmIRUOiGZsGP1JTR4oso6nADoakao3ma0/OSFwOIKERV1l
wpkPdkk4hJjeenfrm8ZtaXnOc5SFTyFEgahi3FZV8rFkmLOR0ngCvnNnDq6xtgTnNIBoqApqbz0G
tnuMXJ/0Tw2HTtoFHrhWoz5HlMkAAZqfZ4ePzWBWG/bN4WCrCNrkknvaA0jxxmlascORJJOF99rX
NOMmpgasfDY4U07MTSxhsUE4ZtbVEJnqDefGFOOhM8MIWpgptimGJmQxHGhy9tnSYL/rRXTnuqRe
ZlCYIk99L/Z13DYk+japQzuJAYAQjX12VYU2S+CQhNgz+Wtax9W+K8xnqeCiYBe5dA3kIUQu9/8C
lSjONXHsvkFXp+lCRiZipJzEDI7/2qThlnQO/HtSnqqFZYJB5YFZ5hfOFckcFQJ+ZRLQUidEXMHG
RU4jMyIng+4URfKJk/53xoTjFPLargFffLQFdcPYpj86bO4cutWdR3AR7y6nN5kNzqpbkPde30U7
JknQo4L6aSK/fe2UzXcvjZ0Ph3YlCqasPoe2rRwQgYWp9d4BNKQoSMsDINxhG9aL99ZATBNI/ztt
wysqV0KY2+pOFG6/lp5i+hcrogNnrIko316Vy8qlSWje6rz4oSKTSkOPBT+ghprvqfnQQdJq6Aw6
Njplu3C+uzEF3wIqeFbtvR+Hr74X3kIs69g2SSgMBe4si1ivtTeJaWPr/qyz8FuUVrSpquq4nOld
7Jf4THmQtSGfUr9+ahP/7CX5a2+O51rWuzGcPhMkCuj+KDDmAmVwYSQUX/m8rhpkiorQGXxhIVhW
aTIwpMhJHDx3WdJCmmAJcGV85/bcKNqm0EAiwhw8Inxhxw9fZhfflGZ9V1SKkLK4uKRjvE96Q++S
fnjPmiWCVUZLYnvz3KTGV2MlP+nykuJkYF2S3kiS1aQC8O/h2QYb2/iJPDmMyqmh5xu6p6gf2E7G
ECxB7VrXMqHH0k/9c9YMu4aMixmFNBErzc4yILKZ4BrWZWtB2k79A3BchoU6e8ua4DWIi8/lbM7p
6MmQ0atNKMDGjfSTqc1PzIyvYyUuImdZjQzoiZaVf4z+9JiP5FO6/jPzjHDTRbAbyPfykTfUu7q3
TzWaQgLnzxZhSsbc7goN6QgI55WgQt6R/FkxPAzfuF+HiITwlXbqeKssD1KY7M6ZM2DMqcqjg/cL
CliyGjvrkDCy1Ln16Y0oZOrFG08AN4c56Fcru+ov+TI1cXN5HhHLbSDvyJWgXETqvavL8QoBIU0A
cOMbybB4rXogq7qJgMdO9C5JAOXEgYq0lfsuK/RW8t6w8iBnI6XHOEpa+0beGivINriS6CjcMa/+
IOAw2UTMzrBeAD2ozWqb2s2t6ZCKUNQZQ5L6yTa6J4VJCzuFw/5QoSxyUuor4oI4mirhbAkpO+m+
7mnzDPUWjCnrQy6cc4DAE3defZN0sQPXjfpR2igSOq+qdwDIvmmJE0TQiTNTHLniBXvIo7i/wtK0
b6v+mubeUzKiAxVp+6BSA7qTwXsd4kiDbfU9pUszxWw8ZqccQWGWFj2oH+UR6BFjr7CpXvd+WP/k
yJOs0ip5VovYoecG+KU+1ow7d3ZZHRZ3xZFKPT6JLiG4D2mBnTVXNPoZxNrxQwyuBCdkTpNgYi4d
GOtKDi9RyOKGG/HNrIXx007Uicid/iHOq/4cujjY/DL/keKj5i9lHk1/fUed8KywAm4d4aabgnTP
FVSPeIM6HHGKcVZaMQOMwR24/q41CRkq2UOhuyziRAb2Os0fTI0wV8XWdR035crvxi9m3NTU84ju
riUHAbxCqZmpNR42rzn8dtzqesmW3FcGkhtlzmgfeKmtqnsADs/wF+iAbcO3on9xlpX5UCrOKF3P
qCAYQbpXRrubivwhj633MVBHO6eLMnXZM3Fw87MVqGZtyeklKgTBfMmE2JHkrbCrvwN6JoEjGuJr
gH4NM0tvbxLjC1gA7cGkr03pr0c6KewvFseS2abRDx54J8rkKnWjL9rvh0kX2Vpl02sahdBUqA1i
9tbcZrpgIUKHDeBC25QnXAqIlgvuQmbnO9BzUE/VYOw6q2r5IflZMkd/S7NyF5Y+3opBngEXwuik
BZkkbnoCU7+tbbTL1pDU2Hxrb+tF5jf/WmuPIHcqF+5K3CeIMxigBnX2RL79rYGoa1hoVDb/USpU
lPVc3xnJ9GDFzQ1eI9KQkynE5had/di9EIn71ucm0uJ24qGJv0LPetCJhEqRiVtk73votcXSHw43
NNrPjpegW/R+jCQLwnpEfGaZFnt4RZwCQTQHLVFIW3Mj8fOPLvHE7H5IQDH4gR4yJnFBmqK3OKCf
BAU4oMYEW8AIL5nlY9OX5saJ2SvAlrFql97SHhPf5LNyHEkC1NU6WNVMHBefd/qSWt1WxuYiTyov
PYaGGJHk4ps55C2chRA4CuTwHgkBsSjADnhUsrXp6idl+rCwkr7YENxHEuvgfw48bHGOLg3FpkSB
lnu9XGOdu84dkhu8vEh2DdN4CpZ6lw3BjbY9zisJnpw6ti4Y6R7g3PGb1JO54XT8PIjhJ7DUcdVE
5EejPT8R2XEyijo6hmH/IA13Hzk+yjZdXlN/LkEMGWAVD0vwUJEiwL7PbrunTY/RwGyv+6hlCpvI
79nzTyixWNiBlx3dEiQJedL3OTZYwhpHAiUTY9gGGf2kXFCvBiZ0rZARYQeFsUnTncGgiPK5gQ9l
fhQ9R1qZRzc4vN8ao7weXf+lkQ0JMdg/i0rsLVdfoRDItz4b7VRJWsK6PdXoQdZD6XwO7fjhxeUe
FgDmTNO4YG79xgB330/RM0LZG+Bub46uP1Ck8wpkbs0kLSexQIgDQ6otI17efRN/vZrnj6jiWEXr
88NsFgxKjGiATeI9bIY9OHQikYL0OsdUgSjU+yCG4RHkFGcUQPYiI9LF5UZ5Zmau9WR19APhgk9N
BM9rzo5WI9GlyZ955lyTsGHQoE429tD90AnT9XhZf1X8SFl4TYv8M2onpO+JJTZJ5i9TJfe2ZmYA
ZyW5gXdO/zXrg40USDV7v3zsohEWHrEzaOOmEyx4jLhjLdeyFif00owtfdnjeV0Oqk10VXp5AoyD
e4GZfG/rEtC4B8KwF5vSwiqcdvG5CP37RnsAI+m9jJF6nUQllzbWcQrqxZDnrWMnuQoM/07M07wY
RR6kXz9GRnxCXFnstI5TOstWIlY1QAmavvl8zrsUu0dOS65Mik/Eb2ADI3JmZFOg80R0nkTWTYC8
YxUTPIAhonlCnZsz9eG02MfplQMyP9OsFwX1DrP1+o4MS0z4GleriKhUZPwUArSC/DLyuC+Uzsij
qAptbOpAN2vZPI7cjE2dVPRf2nK6ZEXxnOT1bQxUezMoC9a4icI+UYfKh/CZB9gt57T6iRnqB7sw
+pvCfI/KmuKOkRhQYedlIgpgUztBgImcb9NJePrlhPzDi2r7wPwIY5BpoW5xqA2VUfiHhv9jhU4N
P6yXDxsm0eNKufLBZGby3AeCaSS+SxqmJT+o/Oo4vSG8NmknitLbt3VWbJwxRxkQ3tkUfGuzHE/2
0JIBrbjD3DOENTpDJGWhSBzKJ1yEzrawvee473+MA3RUQtQ+Ow3UtRn8rTMTapMJgRQRrm8nSTMp
jBtb+ncSu+k2NR0a7ln+c0pcQTurbueXEP3qWZQURUxB2lYztlt0GfSimnMze9679MxilxSWDfQG
6T4jxZARBxAkrCF+HniUubHCm2zX+WCt46TyrhLiUs75CPWC5pqJSwS8pCDz0qXqXU9lj+GhNPgB
qy7UqXhVPgkqTKXalM7ZJOjzuZlrbfouCRS8i4LEcLie5Q+24PYq7Q0O17SrCPMZQ2nb9DrM7Cct
H6p8RMOLjUwNS+yiEoecQDXabroxPIZXA0QRMwF1uota2/Z34ax9vCPo9uFhVgldq1D64WluOVtv
BaHgF8JNhwA6WUvULWK2INoVWC0AtyFnfAcRUHy4pUDwp/VAvBFAMfLsoNs9aRMJgQ13BJThwvVY
ax36H54X+OeWxztc50DAriT9jWZNIhfFdBSU6MMVZJb3OSUCeGXQQXhqMUrfc3VQCySL3ijLT3+G
nCdR5PnNWWEiJ0Qgk4t5HIg6kqZiMFJa9YojLKEubnIhpLv+1t6AKbmm6s9PlSOdJ7AB4XVuE3qM
aTZCSm7ReEOG64UMxemTvXZa8GLwfPpQkM2IWTmL1HxOWo8sSEzp9I1mTq2vdJoxc8WCVV6NXh4/
Wa1twAhLbbJ7sz6BdDPagMsJb6BjOSaaOhgagP3eh2ACSEmn07roye/rXC7GMtaiHV5c8nARtDOS
S/APWW0mnruuC/3VzJt2Jgzc2k1GVX3WirWI8TXltBga93W2fP/Lxxh9ixKnw9xi9XJ8k05OYmad
KHrJTTHZB8+wYu/Qui5Tk9y3NSYEw0zIqigS6nydVe27n9Pxbuh7rjVHg21uKu8mqCMj2sfkiTy4
+ahuMxXJYTWTcUBZDYdyVgXFRsMUGqwoo4D7SvWQsNC1yqXJhKhiBSeNuAoHMe4d34mkpuGpPSEJ
Yr5feJryEx9i1D66ocx9JBJp6677LqySLeGulOhtSIZqOdJyitBFbkFGJQdDiSLb5uOURvvOythQ
6fx6zyrusp/KG5FUNbmX8GemnSECKeD7rYyYXv2ZToP1SmqDGD/Ib+BET8fPrvbAZAjfpkPoJXsA
/JHJsk5Y2MrSrWmvAygwDSug19prUciiJSbS8uJVR4D3h0o847M1kJRu6clghS7HhjXUiCok+FUq
u0teorWUIDr3Qa7pi3nOFAansY5YGfogaPaBntMXg4PLJR3gtVEU47VELKHR6oRENDgNBT5K9Ayu
UDYRp0rabE4IgiiM9TJI2eX9MJ1mqCPhRvUtoKp/hZ22NjpQnOTetqobYxsJuznEdq/EltppJhbM
IRsygKoIDrF6YTjc4CChK0eFGc6PwscTBSMo99fES49oYiwXNS3dFrTZI9gR3p1SVYwKPTpRiE9U
sQkbr7OO4wzWDRUEgZroC3Erg99FrQLGtxOa8AQ71Bur7qzraW6tbw4S8BeaXBnOaSbTC7cwPBG0
+ArNc06o6S0cZajneIazftv3LVReIsEJAHTz7sXDbLDTsJpO/8rsUvTWnxKCXIIr25z6gQB4kV68
GPnqpnEVC+Vs85uXxqRrhrUzob9IF5q7wZYhESCJhTJCosfdxjmEpmsFeS5fYY/LQQt27RX57ciF
UAu8mxoM9cgUeZGON8EuyxmKYlLmS1h3nVzWhiRllOlqGglWMszdPo/Ijx7QQuSUqhOH4QFoh3Nl
1F03o371M//2n3x5hH6KMDq5HEiXbEm/+ZFP9WCsUaOOL06LcuyfxM1HCUO88FR3+DSGAhW8CIij
yIsJKHzkfhh9d6ETYmJ9MaDXJDyWRhM7+yhrj4lBn7JOPPFEjOES7ejEZ7SF8iJEIhhk6tpw0Idk
zStWMW8XgV/YxVWPJh3o2nNdlUijAqgGB4JN48/Yiaj4et9IDo4u0ZHmRkmR69Mmua1HwdceE3h3
/U+rp/Uoeqs84pVpQ7QNsDfJvZizh7ZP2m5VNxVQHcE7WdE5xirj5aZtrd3e7frnf/zX//q//+dr
/N/hz/K2zIDdF/9VdPltGRdt89//8P7xX/r//9fjj//+B/w512av5x/fsmxFL4c///q4j4uQv2z9
s+76Bq+EoY7AbZktgIHadEUfgTexrYcCGtVm7Hng/3xR+buLCip88vkgHwrx14vSmAkiGY3+MZri
MELWO1Lu2UGJ2xMpeyf3f76c8++X813HQkBoIpb0rOXP/8dnzCqHyUgWu8cZqzbMUh00bz4hln/z
qdzfXMb3+TSubbIV+/ZfL1NZY2/MCH9J0ZYgSRzrvmOJeVHwf7ZJbSTnP38qy/y36zkmX5vrmMqx
TUrfv15vcEevMwiFJdqvJV5Ckg80tsN47IsmA1hlBeduSQIEWlXuhVxkwfVyXP3zb6F+80twvncs
gcLclfYvz48MMtJqWjM8BZjNIzSiWfraprP96eVdndPByaps01ol20s2WqLY/OeXt4V0HZvb6Pry
l3te+inoZXInTm4xxPds1q2gzBkpOCUjjpqtckF89icXQMbxz5f+96fKMSUal39d2eNL+OvtpzCa
o9zIuf3CK2ccX/ZMFi4AR3/75wtZyxf513eUK6F1tOgoMC53fvmiE5HX2NiFcRypa5CceykWixxr
yIsPZu+aDcljGtSoCh99FzKs7JzJmrbIU136I5Nb/M0v9LvvXHosHb5vAVv4dc0g7oiYojQOT31p
3FVwLDcaZ/oBH+PnHNhi49Va3Bc9mSd/vhH/vmxwH2g5OT4XJaLgl2fNppYMTORux8o39Q0G7/ni
xml4z8gpefjPL+WaUGksDxyL/eu7TG+Bb9PguYrslE3LCtrb2hcIZSvf+pv3+Hd30xWO9Gzp8NFc
/6/PUTX5bRK3Mjw1hq0dulcWXHykx5o4uGWOAa0l85hAYrRHHIfH6M+f9LeXd5enSphwRH99g/o0
6CuJtIuOvtdgVChilMr0PWyzxGfm6K/KnPJ1o211+POF/3255JIO66XpKcfz7eUX+x+rcldO3VQO
RnAMkNae4HS2L9xr79xatDxKXqTXP1/P+tdz+ct7ZDl0RD1fWNI0rV+uOOS1z5+2wbGIk0nsPIdi
bjMFWAIYSrUpkkfCMp5jqmjycQWO6DX+L06H8OaX7BQaACDiyK7qVw1mQTwcNraeDaBXokokSXY/
yk7epExcrlIpWr1m0UOQN6KHXyW2BGPT0+2IVmM9qFuAIXjdqiR+NobKijjo1qiUofcQVVrFFuVY
HtcpzGPuCyoFs7I2pZu7NzKgfNjQFvNfl13oyaT+U8uBhhNWWLk9DAciWsdL6GYmAUEYcidwQ/gJ
ID8XW1PnMbr8rPBfMjSLt55DVEGVjEilZoAm7soqB0JEJgbVzTqSbXegJUA12mJRfMsAYj5gg8PB
pmrDovUXO+YbHCBpHLsqBfSBm6C5g6iMkj4SDiJuQdBV+qpoHwSbweFmAiyJ53tVF9TidAI0woZ8
ZvRJYSMJ2zIakOeOoO2/zvu27TYtk/y7AfHqwazT8YugZefKQ5QU0ity4QQBXewxrfKT/IPMsf5u
jaIEwVcVPZVWwf44E8gQAr0Xw/huijm+Sww/QaJVkpGwbifZP6aRUZMDFdK7ySF2P2QMh+tjDMMa
Eq7I5WNAhtMhTxt1Qx2D7gSkKHPflKP1jwDjIKp+2vHkWVInI2EgIOfBq5mOIPnW/j2KetjYZQ43
/hFgD3ASFRNduB6Y4n3SJuem//k5X1bBX59yz4EVsCzPFjKNX94r+g0MINP4NOsg2UAJiYjCJtye
3PR56xEPtJ292Dv9+aK/WZpZPnjg6GyZgrf5rxeNlFn2saNiSCqGDNZum490Ux3P+5BRS2Lmn6/2
m4/I1TxkzFLS8xS/LJmTaSoBhSzGiO3ilTaiZqDrMVFYlH3aIPZXDXwzO+3/Zgn53XUtl2Oyz5UZ
uf7yKScidNE2p8kp0lR/uDew51Je6oNfpxrXu0HQ4tYlkPNvTjm/WSpponqSwlHZkrv817s7xHOd
AgKNTl6CPmoccpkBk8dZtPYTmIZU9XPy/edb/LvTpbAFFYErOVdJ85dDs4TDanbkFZ60TIp1pArE
KQWn59qZQFq3KU1mFB2bsCajK4F0yBCm7f/zXZgVguOdyc6o/n1rNELs80gLTzBV6oPUECSxT8fL
rMr4m0dqeWR+eWuE7doWljr2B8v75Wwh0ognqqriE7ElhXPIDI5+F5527yLNPH+CZtO8KmtgqF3M
CuZ+WfnZ3xwof/d0caDyoX0Jjnq/Hm9ix+3LBNXYqXXqHnSGekwEvnR0/J8CDdpBE1bzn2/+VESM
Rx10bssm/NcHy7MWbIJNAoTVuNHRRiKySoz+C7QS4c7ZwogpSZ+yncD8mwv/Zr1ge+Lhcj3FYiV+
WaTioEaCFFM2yAaxPOjZ6TUURb9Wg+rv/vwk/+blsTHbOmznpuK48ctikQV9r0N4FCdqg8UWwRSv
LDgqx6X7YmvahH++3G/KAttyTRtfMH4I+et5ajBtRLJVF54U7gfma+Bnkz3B5f+PtDNbjtvI0vAT
IQJAYr2tvYo7RYmibhAUSWHf93z6+aDomSZRFVVhjy/cbjvsrAQSJ8/yL4q4cGJPLUQeo/9Nhg0q
sK/vDuDcaEUJWbiAUTCCl48IuWXgwK45v6MTnwa74SM0qXJc05i9K8swHVlplB+2TxeFTvHkY+pH
1+no/B47S2AZa4frbEBZpsry8MI2T70+HcCs6gq8lUCifd0mJjS8LIHmE2Ake1/oDtSGXDjPA7qA
WyNVwvSfb9cwNRJhzaU74arTD/qUlzL/qWWbW+bejyoQ7dB3Aamh0YnSoz127R8UVptgp+L5kR/8
KHXQS06qqrs5/9D/NiW+BiTL5Crlp2igD4+q+w5LhKBhSMk8AmBB3up4gyiAGdslNOXVAD/F68xf
KTcSBCxQZZatQq+kEMVR5Mmu3QvH+sRrME182Bw4PgTI+SEwc9cuLa2kBrW7N9rH6KK1sLKVrs+u
dIrM7fntn4gPJn9Q5amqjvTv7KM1O1VTW1koeyVRxE3fq/khDorgm8C6bXN+qSnr//qgDVZyOEOu
bWnGvJqdzKNFTGq7D8HDPvc1qAqBKdFVTUW+mkBkL00Og05lBnzhpJ3cpK1TdDk0pcgqvp60egzt
Vkip7Auci3ddH2lrPA3VVUblvv4XmwQf7QiKH5pUs284MlMTw8RR2Vsm1Ou0c+VNVTb1qmoifV96
NYpKhcEYIUJ44PzKpzZpc5INjrPGy5ytLEQYdnozWb/1Tn9Al6JZItaNYbjdto/nlzr1zWioE9Mk
4JTSFJqFxAFooZapGVkoZG5pZc26QEVMUSUZRGysPUe5wTj+W2XFV21oHSbXsZXqd1AToUcE4u7C
z5luz68ny9Km8pb2gWO5R+liUYy+nmDvfVAU8Tg4zMVcfd3Cd4trjHNtUEgI4uFgkdXbEX4tbBUT
1Qy/epZ59P3f/BZePj/IROHWnt30wCKwmAtSpvpIym3rMH1EyiJZhqoGPRitYIuCEavGLF7UgwJ6
EVCurMyfDdi6LBouxHRNP34ylP4af6h07lx9+iY/xVi8Edl5MgSHuNQmPDr4OICILhK0viLccEuz
q3voRhyBbRCFC9Tuo+/CpoIDh2m85BitJZd+0nQ2Zi+LnH5KN+n4uGLeyNRd6eumRq5pRol8N4Yq
/Gn4g49Yzwh5ydMmfMfYC5TOfE0Rt3E3Rd94iOHFeXV8IWc59YAMAHD0NbngNc2Y3XoKFDhQ4LWy
z70SClqV/AIIhY52Y11BR3FuLXjwGJ6XypNnd/VNHvUmgAoTtUgF9brzZ8c8jv3c8bYQvC6C1FEG
Re7f6q1JskY7P77zezH89pkoPIsMB5Ktgd07QA+ZiX5TQfijmM/JViZWPbpMaSyolTDS6RgDaTG8
bRyinFszc403KEfJY0MuiJBF0GpQD2xtQLAuicp6BeGEEVusWOlvLY5lcV0BoG1oIqueRgWrxD9o
lwWQVqIWlrvp28WiM9DPX9cexu9QyjLvpkuk+IE9rY+MfD3Q2CjHgWOukGo+4Z0a3mKGMwg8amzt
rdAQQQIigYYYkKeS9k7pdwzJKNYRc1NSxPAWPsBEHLZ9QFNo0Sm4UYnBwdAm5iNnOg1MLMV0Tcd3
0uwYui4KH/8SXYW8deHmOErJBN+wUKcS3yA1mNf4VjHKAm9PijPX6x5smIMo7dOezNAVgw6I30SI
5obl1ju1STH1u3Ag5p/KtLpJTg1wnBxJm8USsCA+lLDEp1DJq53q9uO1AUBz41umd/+Pl9JVJkQU
vbT5nXn256MJ7iao3u49Pc5vwgClm1rrxV2UZQC5zq91VH8xCSMVUHmsFlICYgpan4KSOlYdloi4
6440ahHwUnBq6jpjizQ1ymQ4T03glyz8c37Vv8OuL4GHspN+tu7QfJw6obMLEhf7ysfmxduXosWL
EWtIhFChcqcmpqIyrdYlXcbXUh+ig1bF8Idz6qkV8rRBt8lx/0E/LUEUEF3EVnvqg0nTHjMW5nj4
WrQIQOHM9K0yWRfzsBKQKIuYuyyCkTW1sKi5zu/nqCxhO9CcDKpJbuHj+ge6W61rhbf3+7a5pV8S
bVvPHi7FpOMjaJBN0A3hwj+uCrAdQr8ybUGAd3SnHStz1rw1bV8mRnh9fkP20WXFxIF7SkfFk6xC
tWYvKOzNDtCbqux7OEPGNtXh/EAWM1sNUeM2QXIxwngAaw9A33pUm2j7aNYtHXdskSpoaPgGWHb5
AzAhfzfzwt9N1YqfgIqlWPmhhSGYF0zQkQJpPuQmQXkiQ1QnDZriBdQCVTrdoTQrdUdX0fgupNU8
oX2R3NmBSbS04qbb0DTSPUhVFqbXRTtJrOWhj65IL6V1hSYmOBQv1/CUSo2kvRuFj+VTISrtB1w/
VBpq1PBx1Cxs/S3o1O6Om3h8abNINZeWMISx003bhNiRivFR1SlKEYDt0oFmOHqna52hRD6J1qfI
gPi4nqSV7dw1dH3RhqN7DJHIMop3yjfoLX2ZvLVpqd8CDAH8I3VHe5VVaTHbQhmKfMQrETVO4gPu
YemOUa3y4iTBsAduZt25pgcE8fzr1Z2jOSphlCufSTjeEbYxb4IYHYVBJFxo+EmvrixGqosOx6oK
czs02xz3miYIkqawguiIAFxVGfqtKnf8AWrOXxkYbqBaZHygRtrApYajb4nB/wFQxstogUIs7how
YthJHoQPJx5FTX2Dox1IQQfxIcDb6k7T6zuhABzCbSm4RQRGW4O6evXHJr8DaP0e9sFr3nvvLarB
i1oO9SYbJzJ+29wxZnNWvoKQioIOGcJ5wOexZFmWCc4TVms/eli3r3Rsmhdaaj/HRgqJxfEr+MBt
sYgLdVybENNQ6Cu6bW0X8KBd3b4b4HSA74vcOyxDqhUmHBOVzSj8Jyed3HlxWAN2UjtY+9mOAmhc
hbeFjWO0IiGp1nS3jTXeV8qzZgHIWYDfAVsWt0LfVa5afUuiLPlWjW57r0mh3qKa1yIOm78APtQ/
4h6vDZlirGfjC/ErFF688lOz3CFdVGwQfPUnTEZ1A7y7JqG34QQ6eIe6shSb2EvN332Wwt5GL2Tj
176+VWqUQMyk6NdZbYSIGCN5FzPVsiENJgAr3dRZd3rsPJeq0S+wsEVSACOYWzDpw9KAQcaMB3/6
NMci1hdqcus4yZ0D5xt9QMe6lina+aMwxncEd5xV7xsYmqWTPafMkUdRqVn5CVm4gQSOLm+RYW+v
q9mtpeLX2GkI/TCEc9+CPO0Ql0ATQ8ciYS1g/f4s4hrpnE4tjPfUVxE2Mkpz3dbVeNCjWLkGkd7e
5HjfTRh+qztAfh+Yd+MnwbwwStfCbHW43zLfMkBKQKzlgHSpSqbuccx/WGnQkIVZOqxE5SgPblQ6
+16T3TNQmwjjwQntFysw6mUSm0x3YG/Glj7J56tZ+WDTFbpOijzajQZ/gsDvvrSmmxHvU+27HcOE
TV3k3xKr8ZU1QVL7UxnEDejsdX+nNEG4t/Bnv2niuGSaC6RzgeU3kwo77Ky3ekxhpRtkxysELhKK
NBvtQjeq9CUwZzzsey/ZSCupn72oSl4b6G/Lohyy7wP8+jVmawMiTh2oU1PhPxwmMKM8Hw3HNhHx
rsdCleACyHWZqJKAjGY3vk7uYXQozybO/R4kUgOFIKyGa9Sfs4PTpTlDHz1DL+8vvDGsI/cDgl6D
+4vsD6b0v4NAunJHZM8AtJEPJhpylarsFkHbuuB+A/8BMCfCuJ33HNI/vneTLKC7muqHwPK+1waG
H1kCyTSmouBfr29TCYoo80DDgsEL90btmRC+LIGaI5GePJdrNms4mrW3sye/UBGoAFOZv6FZZG/6
LMKLEZtprM6b+56OLrAUYwf5l5oLR9JF00hznQSY1Yx6el1FLKT04XBThFq/L/2J+UqrfxcJRmFo
7ECT1EyZbSswF69+n93GUU4E1Pzy1kmw0UFL9bFHV2+DoNqrsHA8gw8YL7rUbXdB3ibbmNQbxkD7
YLXW6/k4flSkUNzCzqX0p2xiUDJrpoCNGkSI8AP8bLRwk96P1oWbqrtIlvlaNECk/8V6wBBUizxK
HPXnkCPxAiTqooNVhu4tRN9fxahpCC528b3hE7v+6XKWoYPzc3REYEFOzVobrhtC/IGAvC9L1eyX
Rqq66MDwkUCzTnrAYThFaP7z+UVPlBlwtugZ2I6pW9TFXzNiHFDGMU3IfMbIRWbf7gpk6hUD/sZ9
ZlYufioZ5mh1a4bd0ugAIh5SVMwu9a5OZJRf7ufpn3/KywOw0olmOcnBS7x6he2G2DGoqG7P71U7
LnOncko4tDlpk1FzzHYb54US9GWVHNC9zz4GGxuxMK7wzBLe+KB4AVoxVarsDD21bsqGRAZGaKLs
UWiPHqIe65CwTmF6x5WOXHfXL6XiWLdG0/Z3fhD610kSGFu/TspXQ8MpDlOxbFWOXbKzGtjkWYgR
h6enxU2N7tPOz8piWTaRdjAB0myG1kWDiRsaZgX4Rwv5kJ2Lwv0eVWmaXI6eIEyNgOxG9TCJi/Ip
dNkRZgGkHtZLinUXdzfpphtinNg6obNIctvc4l0YfauwpVl10nG2Q53DCRGNWFluoF4BthEbc7Ca
nUBR510Jw+y+w/7yuq/acSKAIjWMz9nSlF60tEVR7LnH8mt6b84NXmSAkTJXbkvYl4gFYMS9Kyin
1lRzH6roA3DdfXhTQiK5cpoxWCmVZu46N3pXG7IwMtDqCZ9hB3H50t6SwdpbxerefQwmNn5CLpHm
k+ldoCoHxgPoYSdG/EQ/ot1BGAa27VQdjuYoBfgNDork5uIK0SL85aHoM9oaRvw3R1Q7UC5EOq6C
oCiTcmUoEDRMZcJzTDqRyAf4myqix4M1vbfSzP4jCcio4S1Q9zZDuOqtpNtz68DfhykS3Jl95t46
GrQfzW3LdZumVJHY0FjAxzvvw2vli4bTBWJXtq0cCksiqpBp7eREbdjhpp1mx2FdTTJiEqo5H+W4
6SDeLFHDQq7fzZ1FrY/uRxjb6buToVoBabx/Rg8pWKFLCI8oNt5x9HTkSk/s9HfVN+PSLAbvu1Mq
1lMFAnJFJyOGqySS5A7IO7I0jeUt0yqDS6nFXIixFa7wGm8mQPSlXpJ+nGzbgDDpr2kAuWhFzj6y
zh485qfRJHjTZC+1qZZbhXRfnYLL+K71JuST3k8rwBupwrli/i8+8AhTrhVZWlelXUQ2wtiB+D1h
HPAEaaJxXCKMHe5cW1d+d7WdaD9lIqej44vsUu/jOCTars1gYvr9/HneeUl9UXvkCMEB4xJna7Wq
iq8VXLGoxeA0gaSABmTqoPpIzwnl2ODCNTDVml+bBSxPF5c+PsMRBqhfY2EuTUdJhiQ8KBhPLjNg
OHdtYf6J9Nq+MIERp97UhAmzGEmjsitmZS/+pz6gxCY+tF4IxC/TK/1RMLRlfAoRAv3FeJIyB0Ut
6jc1zfDtNEtELVHfh8rrh6l9H7oSa4us7GMkwVst4pRBHzaheRSgUWN8CYxdp5rFQRg2CtWjHcN4
i3wxbsibnRdoOHmxFQw1ePdd8j1LfXpzgVoHK6vslec+JnleD21X+vvzd8GJl8zoz2bTNKmPp9Pc
YaYcE7zdq7JQ703IMI+TcTysYkXJkhUOmnCJA6/Pu5XvNRMdT2urS8ja42tv6qD8N8GYtaMa0OWd
cGR0wGKgeS4R11/zcRT/eKtc78y+AHPaNsX2lFZ9ulzrBAERhNjiw1jRP0TY16P/mr1JN/RWwE56
5DcQmZESf88M/f0Lx/n4QTMfIWsDBkgo0ObDcifGs8xt9OhARmpmi0I3noQXeruxNV9VCxJV4qcS
DmKNu4Fhhu/nX/NxyggQUKPRR84IbGkOoPZwYXfpz8SHOMPQr4lDuWonG3sdexzosH31+C/Wo4lJ
kwF1ZnKqr886sEqE+wI1PtBvNpBcRmGYAlC0AxLdvfIqKYwvNYqPhpvkMfSJwVoIZoxH0OFM1dW4
Uurk0OQ2CtGFSb3H3wgWQPB/gxTUliaNor3rVPrH+c2eerVMUeikoo5i8Ctmm01QfVVRsT6otqL/
qNOhvEMwzb4fgpQiFEUKLK5E0zGGRFlhoQaImF/I0I8/IFa1p4mFwwz9aKIjo7YJW8RFDmA+MuT2
FJw8w8a4ECdP7RN9NxfmJ3H/6AjrHk4KwkJry3XLN0fj/yHRN9bfudrEb1KOYFharW/du9Tz6lZB
MHV1/kGf2qYJ8p1AbdEjn1cGyWD7dgul5CDGTnvTkkmqUUAjqdfn15lO59erx9WZR02BAiTW0QQx
yu2yi3G1QB3bbra6dPPHtKzoR7b/vOlP8s3AWJ0ERU06jF+PTuTBHDBCI8SAWdWvTBBJqEspcb2W
qR9fKHGOJ21Tpg/MmxrOJuLbs8VE6/m9NrbMjFHknsR74U62Xp3dImrePPZukO+AtVo3StvbIOtr
EjZtRCzE9bGMdWiSXgjIp14nkEZbpYWug66fBeQIGCBy1WF4GJw62mICPglR2OGFAeOpl+nC/iGF
4Rulffv1EecMbcDd9cDdOiqCMqqyZ2DIzkFLcFu70GE9EWZpk9Jd5YjyF3OAhROgvZ86QQyPq0h2
yCZmm0rWEeP3rlihsnxpjnPiCZIUaGBUoGXyac4iz5CkzCoVWsgBSiDMF0vtqkor/8LnMD2h2ecg
ALpOEHbmNke4eQYCTVR7Nttom6sak5gG4QC6p1mmJkuqh+I3AUi/cDhOvDb67QChBEkgF9eUs326
rX0KLCzR3OgATmc8IGNnGktI9/4HQlRuuDr/wZ/aIQtpU8I7ZVmzXBOp5CAZdBEd6lDFZsiT8YtA
AZKJqEzXYVNoKzxtP86veeqs8N4I3AA+CWizDSLKEVSZRVelj8ULorfetazz9DbAUHIHQsW9ANHQ
/xb189cI9MaeypGJtTX7/O0a/ieO60B6wZRqKzcVayDyP0zcW0uYikthMcBYOoWaXNOkF9Y6ctCB
b1slSlcVSrkDpH/G8Ps2aOSTF9OsB8sBORUN/ixdhkMUfkRT2oZ0PKNnBgte9VbCYUFLcPKe03Cf
XIrQrp+CdshfNKhj6A2lKhba8ehGyjorAQ8hpmoxnyhb02TgbWYGlHO/UL5RDZjFwmxt5NbxSZl4
+VbCX+dSQl0OsrzERJkpmQUoLMJEWoE//dR32fCh+DFquHkM82NTtCayDJnZ4vkHCyEqMU814wc8
Beod2QntTKf33J9D28CmKmjGpjQPG9vHZLqt4baXqS0nXKV7ULgN3wpl0qTtrWCwbjMjbGJA+sF4
0zg6EOkcaw2EgPs4UlYgDpT6fkgbJ1xpqCLQYMLLQF6BoA9t/MhTd9974yRt5AK/wzMtd28iuLDo
puMBQCKl1RtBiwQZ87QQoAeayP6tBVHzlosECTYw0z4dUSD+D6HRj6gzBrl8rpTEozFtWO1jUA3N
xglUxJvpViO97iEaPQnsFE91LcRLMPb4idmpb06u1yM+uLlaGts4V3kQ+RDZ9srNOjwHMjDjLwh9
YqvRj6H5Rkwzb9ARNnaMMK2rSAV4ZcdJ8h0YlhOsMFPCa8IWkq6M1NVN09W9XIfMK6a5Ti9NEFkO
2HL8KNuNOvSeDmRBzZ6pqlEDRi4nCtcwep2fWqJNuoS4qfxSUcmPkRSydai7FhoHVW+FyOokJrMg
2MYt+gRG3T1DRKj/GImKijqsdiSLrcFEoh090PoGezxmbhgFT4aWtYpYqp57qJP5eHtgUdjWdKXV
UatDhAltrAMSfuZzp4TNnSOV/gXoqAVvRkP1CY44QvtxEV5jEUYvKkZH6T62zXzn5bFAIaixMyZq
aExgyENXSyPXB0NiDeV1AGjjniAYdCu7mdydUHUtriTfPvYillXdu36nvrS9VlxD3scsh645+Gw9
4I1rOsiRqfffZxsk3+H3FykCYqhFKu5rDkfmSo99NpEbER0XB9aGjRpfW7zZ6ZjJpdfY449S5EG/
TB0vkKi2DDYusbhN/CyRXOofJXbjI0NbU0XPThmKnUjsgcmNtDm8fmp/SDr00crOKiu/ogvnhQu3
yDp8RtKgf1dR43qMSo0RiR6qCGRKw2/xFmuNcB81yNUuo2DgxFVIAZTPBIzm3ZCl+y1s29FmFJFg
04mydofYlOUH3lWl1/rr4GThU6r2PSaBoJSMZWVp9YuhEyDQMquGe8i1g/fQGBkIgG5IC2sNzdwa
0HCHLrOo6cDZFy6OU7cUMRxNTbAbDpjhr7fUCEHQN7FcO+CY7DxADmhphqpZ8eJXVnUJH3y0mEFz
QidZomKnWp9Pb/kJBfOUIYULouACWmGHpyz9xtD+QIXP1PX5++kot5hWY/4JthvwizYv4RCbwIh7
9JIDouTRT2S8/WSFQkmaXHiER1UF61hTy31CbBpwpL8+wlpmiHtW6G7reL8uqqJF2wlNzXbLeEEc
Mr+ql61ZY2eE8hmWtpiE/fN9ciciak2ni9bjLIeq+PL8wUupG+mB7Ws48d9TCq3t+VWObnt2acPH
owDXAOfPZzZ4xKR2ASftIJKu3Lp6CNucGLvtCczXuR9Gl3oqf5tWX677aUXU++B5qPzFvKnFaJaM
Gpf7A9Oy7pppt3pXKoP1RgsboYo4U9BVoeE+6bKUdV0t7BT/krgNTGOdS5E+QJMwDmPPlbUoMCZ5
8UpLibYDp/AHQi7hfdNNOkeWEAFSGch1YuwwVC6KA2Mgv5cBw33TK9MGJfWezUVN84tZY7C1hgHr
FD16qFCFKpep2wxPEdKA7dpq6uDNqvv6gUmMewHacuLbAaJDkUGaDOtk3oxFu7OflGswtIyb6Bb7
BNo9htBKJJE8e3P+XR+zmBmrcJRImhlhwd2aHekoqwOXgX96yNIWNVgfpp8jwab5fN4YDJa/vaEv
FnpJf7cx+0kNruuRiNW4qP/5LwFohUg75HlcoNxZYlvVmL2KYkqoYDMuE0W3tpjWNetkVI01zurp
H5QI0f9QLA5lWDFNRkfllty3/+fPn/Y1NTuwogkFO3skZSlI/zQzPaR5hlJopVYgK1y0wn8h5plU
F77po3yes4/RitCpKyEGGvNUtzeUnlFJdmgBYq5sV1WXyNeTh4UJGmMDPkadwE3nwsM+sSodIPi2
SJ/Q5ZtP1TxdA5ZUs0cPbMC3SLYvlukD+Cz7D1MdI9pRsLpiEICb0S1qfIJkj8/GwNWE2oaxAy2R
4HcWNTssFPNNbsLAsjXEg87/zBNx3aHTCwoIqoV1FO9MHYM1q6NbVaNOra6HUnH4Fbmq/T6/zqkv
Ds4Oeg0OLwANiK9x3fdllLe1khwCIxw2NMXQt3TC7DkusvbCQPOo9cf3xpECec73TY06W6pP+1Zh
cMr3hi7zoS8MY62iBj5hjbq1PkoTc1/homhYxhcur1OvHBobwxEIFRzwKex/qlLLWO993SLIIjcx
3LoxBYzjetZyUGNjA+6m+1GL4sKDPXGV0OKkQQVGT5twXF/XBFHWKmpX0mSocvNPMJRqtJRlV3xH
sFZ9AqkSXAKOHTMkecATzBHQKP97tGRngKNgRJocWpyaXQuRyxDJzZuhaZrnqAxwSuDfWqSWjzCc
QqCDTXRREeFEnvDlN8yA9FZmxDh96ckBRFdwbwYIgy0sO8C8rITTsh49I92OWqKip6vnt+lQiDvG
PbrcxNIyYhrCTlb+rFQve0MlK35sczMTjOL6IfnQY9Dt6wmWZyzlqOuvedUbzjro0/yNkZe9C30X
xcgudlSqwk6/rxUk+xYYtZUlkwobUf421jsbJJdbfmRN6zXLXB+KK12aRfggxyw6uKB4DWQkNDX9
lQd1uadBK3rcSSYnIp+C44aCNLG2wg+qOwxPgH95gqANYiqz4k1tC31vlF7yC80e3PyyRKlRBm/b
7BduUxECPhoj7kWLJaW7cBtQqQu8qsCydHWs/jLMEcvUuDf8xxrl3AuZ4qkv3eTGo69oOTbQgq8H
EtHmJDYMn3YpydrCp+LYGaXRbzBc7Z7OB5WTJ5HDRKrmmED01VnXhBk04udDxKhuBHoWYwD74JsR
PruJ6K7UPrhSc7MCNiXMjS4BHialrH5e+A06+/mcWSFMgjwJmTjNdkLOvOuG5jfihWFEzf4HVyWs
ML+Lm1FbRK/5JnlV3pX38+vND/58uSmgf4oxNq2wFLSPu8dOR79RngNnYbxFr3zloCjPLzV/k/Ol
pn/+aakWnzLsrUN3r+rjxgEaVsgWWEF8gUJ/aUezCIb9sj0YPjsC97awzXCpDPJQaU80mRa1eu+j
JBVR0Z/f2zxUz/c2ix89Bqh4fLOoH7ZPOhahC0LGMnKVXVtwN7viwtUwvZb5KSEbQM3BJQeEWv71
Wfa+7GkP5e7eHot2kdRYVTjDw/k9za+CaU+f15g9yBAvwUJ2pbt3N2O8ddJr9PGM4fH8Ikdzg/kq
syc3umFgYYLk7gcg1xsKs+d0bV2Lcan+9J7l3aXzfvSNz9ebxZM0NMsxV3hy+riUd8UGUUHqCr6w
Znv56zpi0s1Wm/dhc1WOauxl7r5rF6sBH5PvBiCwxX8+aRcR7XV9hQrH+Yd66jSSncJ6RbqC4nP2
5hA/C2lk86UBnV+jqPtqNCAL0/iaSL2i9v4XX9wkGjWJGJE5zBvceR11ZQpsag80FAH2j7+746z4
CIle2Nmpc/95KfH13KeZ0HuvYqleP4zhlQgubOWouppe2OcF5vEwxokI39hpLxyQditufKwLeGHG
27SfS7XEpf3MYmKZOAIQCPvBpW0BHmUR9bvzZ+FU1P28oVmkiEoTe4qSDZnNIRa3gVyL9gLH+uRx
+/T+Z5+wG2FDhNy7uy/NRfyKrCIaO5tme34fJwOFYNAGg2SqgbTZo2qSMdcbpfobKPo/6vdi8/e9
8Kdpscvf7qkH93m92YNzUDLq47h291mBbePBwATA2/w/9zT7ULEhbZWyJ/jVsMBsneQWyVtcZPHF
Sqp1lhuIntu/NKGg5mTcyToVy9L2Lry+v5Pt+WXyeaez94fdVAGmhfcnGIBAxCj3cnBx18Rw0+nw
08vUqwJzljaPlrjbP+TOr9yLv1UuQp1e+q3J+l0P+YXROdPlck0hBc/eVTe4Qf5Tpvf0dX7+pbPg
LduKQe9/3okKVandXXwnF177fDRY9YmJMwTHLGgR/KmxdNWv8Y2/8OKnovHMI5+DDfS453zlvHjx
FuCXMF19XET8r/w+aTJt/tW19+nJzWEk+FpmRjNt629cI9nzFIKaXSzFjfd8ScFxOjDndjf7VHMz
9l2GS+6+Ld8KIG4dDHIeo0DdUN3EzQXht78p8fFyjomMI0AHpA6+Xgqwz01hMNXaX7m7KWtGfWW8
w3D97z0kvyvvFy/Y04fkvyvOegKpYo6RnMJ2EjxW1o0vfvyruC3AN/3vpvSvmxIw2seyneJ2vIks
2HLv4F7Pn8JLu5hdpoZVqS3qbFw+7g3uy4bTYM17IYm8tMb8Ps1qDD08RpBJGgGEU/G6ie5Qxv9/
LjP9jE+1hSv8FhQBW0nlFKyD8VfaXQrWp7/Z/76R2YUwKlIy0uSlx69cdN23dvs3NTDe5Pd88++O
GNhUWj+QSo96mmFOIao1XD8Yn7piF+BYYxgXIv/Jl/PfNdz5h0MTiCDPGvF4Z42cMUgl6ev5Q3Yq
wwHh+7/7mDeJRw8kiyhYo9GXgfhVBJdgMfN6b4Lj0fqd4LwTW9aebcLRGop5kXb7AIsEr75FafLa
iNu3xu3+1ASf2JzceOS389v62/b7HHRYFuzhBHdiMgfbeXZ1C783MMnJh/2IPKi6TBVskVUgD+Wr
R42BmViZOz5aye6Yfytg4tUIQsix2dIbd/GbdRjGanBuvcfM8GAg41wl39HLtrufMbbh/Xp0sBt6
s2zmoMhIlL7/LdDzMTkoqotlUee4+a6Sg7azUI9JJBTAxSgV8atpkn3e2NYvp7AVqKYuNtwrBU5L
ukpKFSaDpY49+oSyxvQ88EZDcokrDsknjcafNDsqb2MWiv+ix5LJauNW/S3/pThZB2MnybWyIfCu
c8+mue81/VVqeM6TUo/6u64nE2vAEdjdKswB9pqfj5AqjEb296rMXYTq49D9MIcOuqcuOiyS07ZI
6607epm3lX6XD6tCcWX8dP5dHdV8vKsJYQQYDuoxLOfZEQkNnwl9X7R7vqlCuYqFaXpXcCU9gaON
n38Y0vedFexkJv6IU5hWuvBzmMHw76wLo4opSMyODY1OkK+gzoG/z9s7FfQuL6nCbm8WAEmAa0Mn
hUXx1jlQLTNHFRe610dpM3sHwQUCCOwE+nPz9nXjw/axvazdV22oVrdxWEb3pteq/jIGhgM3Pmjd
ewNuXHNlpxhYHHKZ48uj+TeWXtGHtKGMpKsLL2S6vGZPgcEV/XsabZSn86ZeiS08bhFax4+q6Uqa
jv/R6XZXYh1G+rjgFNbbOkpaa2k2dTmuU6sztPuoybt6aXu9bSyMPAu8C6XScSRB4AwRaLJMoNyM
8r5eIuhkMAuuVLk3EWHe2IX7Ry8bunwjQ7wRbf7c2Zht/VtU2BucfyDzCoo2H+MzsLXEMgbw8+FO
qJcqGbMu904O86Ezp/eiowMfCqNdtV58AyzqQuyfx2WW5PT9BaW5sM7nB1Hr6AcHmRj3k1bqNY5v
0V3Rpd76/MbmN8y0Cq/PtAEuMkOZQ8Pz1nc6XWnUfZAogMAMxTmkaS/WiW/L/fmlTm0I042J1fFX
aGCeAmD+O0IGU/cwVcGdmxpAiaz1o/BCC+LEu5relIOAASDeI+ZNpliu0kJA3+OD0Oylj1aH09UD
AbSL9nGNeUuT5hf7fcdxQwBPndT3aOigmTjbXZJZYN1DKfdtMzLO9ht8tzHm0iFG6wlDmwWJcaks
aOXWfwrfyDsEVIiq8Ml08ZzBHG4XhdN0SBnokImXmIzFuOe0tXhEh9fcdIrb/On0NixWpqXTKS0Z
/zC2z2tHW+RER2OPrgMm9Aqm9gDjhkyByo+swg/Irf03qeC6oA3pndvYE0k4MHAjAi7IGAPJmVWd
Se0FJggq/w1Ehpeyjq3r0Zb6U6VqkD+6xuq1hTV6MR1bPxX3Xq+hETxgiXzvyJ7dBarTiQsv8kRo
5Eujyw7+k3G6NgeHwFOIi44nsc810G/LzO3lRM+lLb904tpXlnXtJfhoGXayc5lka0sUhp0HsE8x
0L2C6n1hl0l+6YCdCEOI0UNMIi5O1JnZq9YMw6oRkJJ7MFHWWoq6v208FQ8foQ7yT+YykVrHgexw
N+plc1VGibgQG44qqumznZZmqA/fQZ1DjVujMGIFlsU+YHyOLm9fxPe2ZyjfqkgSpQwtCfdJXpX9
NXzxfosNg/cR+rb4weepCZBYStMSy2Pz4s0xXdVfbw7gULQZNdi7ILjnkbI00Q+OLOyBWwzZENZ2
S++XBEiLkoKB0dGi0iZBhV6xe2VdDaX3wsnP8u3owai9cH5OxDYwRcinkwKaxzdr7gH1bD0iqBe5
W/xRJ/kRnD1s/c/5wHZiHS6FyRwAzyNwYNN5+VTbjAyI0aXFDU8zPXXnxma8wuN7ePCw496cX2pe
uPNygGHrk2I7+iNHROUJ+JYKt8b7YEzE9aBazaoIfG9p4N61Qru1XGKfLfZhF//8FwsDJOH2nbgm
8z0WMlMSrS2Gfdy8asmvQbxq3s9aVovaWvd4gp5f7UQwRSD+/1YzZ/mgnnN0BpEN8HVenf9h7Mx2
20jSNn0rjTrPntwXYPo/yI2bSFGLbVknCVtW5b5F7nH181DV/3TZM1M1gCGAFiWRzIyIb3m/583e
tWVFs/iEWfBf/5n/y0nx05+5JZR/unCMI2NDs5EiQIv2+/m1BfsL2NN3hldtUv94T//jJweS4cOR
5K3tNoGhx/jLw//avbeXb/X78D9vP/W/n/Xzz/zXc1vz79en/PQT/N5//93w2/jtpwdRM+bj9jC9
i+3x/QaT/2+PlNsz/3+/+Q/a1PyW5617/9dvb+3UYLr3+J7C0vrt39/6w1TlTx/37df/+3u3t/iv
36K36duPVvz6A+/fhvFfvymO9U+NQI51SfwLXMvWf/vH8v7xLU//pwogCkid5qB0oMX12z+aFrIY
Pi3/5H8QedA0uVkW6IQYQzvdvqOY/2T8CV07P8AYGHmm8dt/v/PrH/vTHxfj/+EW83MtgeYyUQqZ
CFI9Bis40X+5A5NUHTtXGbCay4YnUTf2iXdh/fEFG9VG+P95/J9vd54t9po0MVLM8/Zz1eh2oKI+
e9wSOUdr6ymXJGM/9vIiOdkdBTgdrfbBErN+VxDGxgrjtfcDFNhIogp4QuswByiEuy+V2990w8r2
TVec6yLK9nc4+hj2QWXwPfU74ravNZykUIjO9MfCra/z7ctNbyRtWCTAdF6ydrP36qyLC84arRm2
y7RLMqfFIevj/wZxmVcdGpBMgxT4678fOSXfqHFmOY1dG/3xo6Cu9gn5pa86osVtfss04nDVPgtI
JB+PPr6RbVl78ezWOddtuN2eOrt/56/wAVH8z5HzIQTgs8fw4ANqwMzhz8vY0kU2SQOPLLVa3LBM
yk/kRBOeBtkUN1B6/GkpjP1ibrjJU+jM5nSNeT4kF7APd2k3Iis2DQh+q3myk2yN6LibfqnKfJcp
w0VvazNSmLwDiNgwL1lVOkLIvtzLrpiidmJSpO9sK0686W+mNj4ERD+/M85596YhREtF++6XSCOz
V03r4LUgRrHS0BZlNFiNxZ3jtTt3VqEu6w6YlVp6cTN0VQzsIPVZH8qXuXB2dtueUkCDz1Lr3wd3
zMOeNkY8lj3w3JQBjhEm035Brb1zUdL7i1e8LJRrnlmEOwDV6XmbsAdrhrXZeWp+5xb1aypQva/C
ejKUWg0RsmnxkBq/CxuD6T/tFv9ekn82bDJ+WYLkPDf8nsccKUZDZFRsA3/enc20mS2iBDUc1sqO
zUze7NPqQGTVHYLiZW/3qhUxJP069iokzVfv4xW3426wy54w3KmOJoQU2vPmE46A7WHVF7w1hfXg
tvX6pE2rSQuFTFpRnxTv0qRMafXOrAVA6IfDWtNedBQpDrO5PU1gh6K/fn/2z4cck4xMibkuVBWK
DdBOfm1kwAZidn9M7WgtmitejiJGxWacdaO9FM3knnJagb0xdFGlZl7oZM0XIcv8sszueFfJ8RW3
TevkJO4jKiPJwKVnhsm0gTJXJdtTinnvWkzEeo3NBwFT40vJVcMZPZQD8IfCyreQdlJ9Qdr+w1p+
MB+iH52u30/5Wl9rp118D14ChlJGPGXqel1Ww4lyrNLCUSpW1AMrwHluaJiiSa0BoRVWXk33qGzq
em9Wcy0Q6JiMEhQV21S9XmWRO3cZA2r+BDjc7xjdfOZ+vDcwHfWps9xMdOlstdML/pLWCfrVFib5
fS01LzSXrv86Fcv7qLR/01H+IN7/aZHdptrIzZj+h7x4s5P45T4bJWYbzrjpUZXYLU6eo5ZHXluU
0VioTOy/twXDMi52e282CUWRf1up2KWrVXwdVTtmQW7hrBhqxKzC8OAuqhLqpABhwthkPTWfdawK
/RkO1anA1PQBMc/ZrWBskx9y+fLO3Ft9Le5NSCcorxFuWS08lmzoYjzKqMqmjHvM3XldEeJ0VKIO
slZYnlCjIheHQHNK2oO91kpY1T2/1fPWa0t7Zydvm+HH4pbJ4ldQS8+juX1xO7yzqwUjdqe4rFo2
njQ3EzS3Ui1INvdipFUeuqMQwSDneY8e7qgM03JifkMzcmxjXZVrLUr1piB9SU0p7vD1mWMLK3oc
YrHaTGwkiY6xfjE2pi9IhrVoUvQ0NDTl75wEfskQb2uIWVYiYZTFEJH+j61/ydObEg6KnOLey7Jp
OPQs5laAFsUzKSXNDC+7b6XqxkVtLxCEZHJyOigPgwPg9q8XNCwBdqRf7iT2KjwNYOvdxPe/BA1t
uaxAbSybmuq2Xgulzw8DNoz3gIQIYEVPRi6d37FvMa5VjsNehoL8O6NInl/Nonzcpmph3fZUyrvO
77JCPACN7Xma+lXmrjhZfWdeNMUOgKJUJ1PFSRTD0+rQK9Wp90yMj6fCOzk9aX1N09+vyjlFprmT
htueJvcyNAgDAbyo38vcFOENMxUK9ptAzIEO5+j+44thT1ng3W6TrE0S35RjFTW6W+yWxUZr5IF8
Iv3kF1nLyASDKg6Lpe7TbhJxir8dg03lW+HiMPzxKF0f7MSkxA0FI5yMXN3lesLUFklTZJXrE73I
cTdmwaAnVzVROdy07Kkq2zxqleVgM+qtBhirGPtisw7Mf9uMFHhpF4jNPCzGICPMSJSntDBMcn2G
rfTRcu5n+ZYqDDAhx67v88F4SnRz/GzMBqyeikWzqfW6rxZrfJHFAs2P1q5p9MknYJKvg8H0+tjX
hyQz4taV3pNEPo9Iu2lf2+1odLgvjuY63ItuXJntclq/N+bmWjneV8zY5RTCgkMnAmznTnMWbk2R
fDHrHCIPJ2q7bcc8c8uHjYcIJdF29vh0FrpjHShaPczFpMQcsiCHah3XdTmt+w5U9F4aYGssiv9T
0lMwemqc/NGtXEhuVltG7aZPh9SaXlooe03TjGcir8pPO661VmyKP5YMpnmjt2JlieIOv/Z9KVMs
7gGZuJt7jy1tQ6yLJ7u5XdNE8yIt6+V56OZ4whQq3GpR7mxum4dl7SK5pSH9VeVSZ/aX2jAx6tXq
Jmpr/PmWMfH8dJrH0yRH9hQG4Q5KPzsR+0mGTzdbo1LQB4ZQGySDZuzH0JtEd2/fBn211XpqOqMI
bnhRKChelKr4ohbKpoQeo2NBlpVqlJTzc5tu8yXprDR2TZmHomHCTV0JZYfiYWNa6A6bkzpsbwtx
a+sHW2jiIaFPdSw/dvkBP82jkM1X83b6YDav3NWwjhQzhc2JXfthrcb8kZN3bwvbxPNdwZ60w+A9
xag0ss1CYj/bv6fCdPZzDxav+tSNixHPHhZtWaOdFKfJTm3cK20f/fEq5jGiYDkfpFX0QQYQNTYL
u39s0nGXukntK3h0fmp0fH6axS2ipGvNEwZYTkc5bgVLM+W4ELRYrCfc2dW0qWG2SPNOKxjr7O0V
18ePgwF8HXOngLDULucOSAo3Up1q3DXMOEUomfOnFO50XG/FGhV4wNwnsPKW6nPnG3rGzc5mzvpg
vk4y4ZP4UK7EAxNUHI/a4J37pKj23XhXG6V2pU5Pnc1lSNQWSntOYAaEbnuf9UZxr4KJiJsevqdi
mwQt2MKPbZ1H+iy9XVfW+INzjh4woJgDRRnfSrz+7hQ9e22phZ4HvflW1mOzd5x+84tKJYsp9W3X
9zoS9NvetGpmGsAqnIOq1QMhLQ7TZUb1IpXfJdWlMNOLLSjYKZ8zad53HCQn1ZodKPRUwsM0tdf4
IzuZm3oLC7y1ecNlsfvrM8G9tSR+PhLwa3TxALPIIYE4/hJcEG9UFOQYth6rBV9mxk8ZaS/uBtqJ
cLe5vyV6xz31vAZBquiv2awkbMf4R9JkTKIm3/TeHw2sDApLHApR5E8woqoo3S/iZi7cWA9qBlCM
cQsz/mO3nEf3kA/DEOF354Ub4J+wMao04qp/okxmHm7KlrAjTQ0kIf9ldadgMOb8Lt88Gbpla925
VRklg/41ydpsB1w5D+BzXWezqD67M/7yoAas08eXLVfDcnZOTFfwamwz4yV56t0CjyzVvHPaDt3R
6eu7nLGPRi861pxlXBy33GM75kIrV3WOZtyVhxTGrygqPpHbbbwm85LEndyyo56nOQHROIcaOK/K
SsSusc3tlDXkXK4jKEnlWqiNIz9q9/JY5aXfgyZ9SrRvo+Y9elLJb3XR/u/6GT/X/W7BBxUMHSIJ
F/hGCvklO8PPd6xATQOWvIW+7uRwC1Yowj8CEWaEIitvYzzrl2dK2w3w9BqkhmUMuznVcqYX2v6I
ozyl86p8TtP0tdCW4+yxIr1O5LEclO8JaIJjn2b3JBIWWE+OYxemTWFnIijgl56SzKxi6Lg8qzez
UDBB7qtq6vqlXQz3gzop/ppsxUnvvkJPnE9mgfdGWoMa1dxnXaFSqRt9evL0xZ/At78Uwp3Dv14C
eLn8tAbAmpAbozy9TWOZ4D5+zWJdz1gWbG+IkE1PxEo6ibNe7BOSi49PqiR9DVa49RGs6R5U7TIe
GBT/ThF7PQ3a11JzsguDxutdPW5fRZ9/HvTCPmoFO4dsZy+Qt7ABBq5TL81DK9PDR/jVqtl2bbYe
a+qqpdZdrydzLjZYpBiHMku8n3NnDCyrd06i2nS/Gi3q9Ul3TLO1uqRrFYphdMNs255bI9/u0a8w
um6Y57a8SHXodwndnrjfYF9jzXyqXetTYk/nZiOIK0EB7rWhL/H783Aav3H0Z8tsgnVgOdN1V6Oh
V6hFe9XbABMpbmXzTORoPTTFskusev0jfHdlTObSncbN/O6kU7wCkdmVuX3ZClMGNT7iMfRUDgI1
a67Neqe5EsCgNNKzg9Ehce6lXwQ6K7gk0Tjot5djC99SE3kgFsS2sKrRVXep9mi04mWUpDdrj/MX
m2WEpEBERlPXYTH2VdTDqIj7TFPPDL+FnAXNVfXavxvH1X8pyd7uFW4FqCaMjlL//dUwo84bzPVW
XY+ELtejbNQAS3DvvHiw4oVCX8WoF6AFooiZLvcVJhbwTkDbI9r61SvTCXOIJTl+bFmp6l6YDnJD
2ed3nOvaRWBkSYOrXlgoUt3rNupBQ1X62HYGho3pQB0NHNn/Ji/4INn85wzg/oeljisu5KQbOAnT
LNbHn8rMeUuH1VCKJExwxRaRrerF97LCqT7vp8NW2uOhhYqgmdXXj9hcL7U5sJblu+biliM6Clhr
U7bwEOSrJsbtigusfkAW8IQXe8wo5fiYY7Hjq2V9gl/QXK10jEWa1THcgiHeVk/iYFmal0G3sxgh
zhrkLkpmYb67dus+LdX2uKjVGQNPtgyl0iMTk7io6ARu7VYwbC/17WpDz6XVbSTW0cwQrU+tcvmI
11cvS/4oODZqe/5IOLdG055zoKGBPRrjseedaWW6XRP9c1Yr5W6Cxx/NXntqBPjN7LNrjc5dJwsa
kQfpNNYTUpe9vaDvXLzc241F5Ryd/EvHNhKqo2mfUOSWvlXO5d1NYb/PJ28u94nn3EstudOXmmfA
Q/MTaTa7tvSes8U5al5qfEpq99Nfb283htqv+xuH5od1FWNBqOt/HQNUsPGUlpzSCLCtP8DtzKGa
Hrrx2GhKEWhQtgUlbX/ZOOSbUmvJYNRjNuk/3EJlpExloGvzhi7Q1eViaPSstaIisXKsi0kAhznT
PHn2PlXwHdvK0g5X7xamsxpC8tDcn7JEAM/X0pi3qvvYaIeqVTkR1+pdblCeOq3Twe3X96tHdjDm
+h3l+IZWtLWcdQeORFLutIIupgUdOUZfv0arENd+/dbVLW5yyxIAZU6j2mr2mzAsrBam74ra7YpU
tEejyT+ZdbQkV6swPdAUqRpPW0QtuHmYJ2vftZSIwO+/U/6wAnMwgU7QByxcSJ25Es10nJily76W
VjLshB6qa6pFoGYmKigOH5/ajX4muf8Xpa1Djft7TFrQmPY6XScdevfM+HwMx9wNFq/7ZiRuwZYP
LmaYFcAz6oCdMMVFjl963iyIORCqEzI2+cPkXgrtPN1npUsAUTF45BpFs8M/ANEP4BbGSHsgkPZO
ayRV5G2M0YMmcQuF1ufO9ZMxJ9XMm0CrV4Z88l0rBjgexo09WvQVrNt6iIG3Y1QxcDDnty9CsqYs
ig9yIkC2vCXYDIuTj1i9ZaDPhxAgwyphlk95Le3uywIiO9Da9YexVsdl0OXetJ8cR5YYK3kBqd2E
OYZ+Lqji+LJBf26nycHY2qO+uM7BYAO1F+ojpsJHkGrFIc8N3I+F2OlsFb4ELLvH4wSRwvqJE8L4
NPazGlsUQ/1+W16l6TQUh3X8L/egZrz91so8wA3hqU1G906oVus7QNMjt7LMmzdOErDOCqRu1DU1
fcG4FlxAzIbw0FszHkNMq/P7xBCWTURa7/rLkJu+onF9Tb0aA8dsDokBmUfvsrOWrkrYqBfD/B2Q
uXYVY/19SYz8KLKdyBf8a9L+i0lOdKyk9bkSxXQwEIjZ4PfORfadLX8LxQZupFK+N249kHzoNkx3
Uzm5vQPu3KAVo8OU7hyuEWXa49bPZxj7yS6Bk+JDCrvaw6jzwQrpDyW+58XmHspOEwgH82PeLU8t
WJjzx5dhE+D2DU8GC8t+zmpf1ZI5ALizHKDR7JD/TeHgBp2CrQEk9savkgl6TG9ENF1MAD638lp7
NwuK9J0rlbCnLiL6bQjGYTq4SJ1Crc5PzWjquPTmzX5QijNowW8uCr6IIrg/dTDxTAsBCLWn7zqs
RVQ9XBejDsjrkM6phFrI+Jo9EqYnDKcSyZ60WMuVVUNv3s1OBplFpQmudj5SLM9Cc7Aiw5AanZ6E
HoSp7CD6Tr6ZZ8E0c71N6gMgHXC30mpxcfuN+eeZDafkNUMU30ImhEHson5BLZVqZ1ZPAbB/t22V
xF2wGJCjKM+ukxwB3UI2XqXfGPxdZGUwuKlPI458dZ3ltckpkbHbaznt4M6ouScLUJ52xQZLZTXK
+8HlFAF3kZSkmFS6Axu+5mMu0thrFRyLS+5Ogr4Q5rIT4HVdsrv2WaC4OCLrmwgosfanep+XBeVb
5Ynazxs9Smo/os5ChJp7OnNRra9XZNkAl1iZB7N7H6ejOkFKMXPmaiwgyjGey7sMn1XQVm5oqp08
a+7Q+CCm9i6FUNI05P2Axc96z+Av2GsoSMpXwPptmJTHlIDwDiu5YFCG8g4/ZYTFa/lpaG/9CtNV
L2M3wE6OW9OZf2CKhY+AO54MF/iN3eFAYRHucomvzMSi6CzI4VUrv0cGM14So3vmZpHAlJs+tKy1
hg2F6YNC6kVMcPBo4k1e8eDlUr/rTOXcDsPiUwhT924VFoKQ0ZDwNbOKTbkV+vzQDFsw9luAphL/
AFDt3Gf2JekB+bUN2/tEZzGcu3oPlueCnQEtfcfN7yyb2Dyrx4d0Y+bAU4bzxyNYtOu9C39Wf8gg
AwJrL84NU9r+movsQPlxO8wpW3tnV7HIeUMMdy8Pip0tDww2Ew4qwVR2JumFaYUJ21Y0mIkEU9Si
pfW+lXOv3Lud1kZFbX1ea06eiVrFxdSQ8FM+ZQKWanGTq9dKHYGTaN19b1rcyUoSevCawmns5IN7
MxBsjaaIxrBXuinUGoxDBlUNexyEH5YAYeCtBp11kSFekqrogpF5UPSzg/qQZZukCMiYx+2RFDV+
D8PUH0wjhyBMqy9MblYIXWKXYSl1QlN10h4c2Fg7uSXk4beHc1ly627dHOqlgWQrAccnvcqHdXgm
bV0xIrC1hy4Tyl7v7MWHSjSt50bnHpyl860pbMgPleteNQ9/uSariBKxdwnNrMBTGrmVEOr3tJVB
x41OAXi4GMUszppI1b1qe8VemXrz0dJ48dq4tRezz8uw5/ke6IWsTh6cbuZOKVlWypDFS2HO9zU5
b6zm6SfNwxYGyU5PwWz9loGN+VF3wwmw4JtVzM4VlRqmaI4VF6RdpyxZ3WAqKBd1pTZGuj1tX4x8
vi6bpjI2Mj5MbjJFwgM5X9acOfYgf+jWlMUveoIN0aa0FwxfCHYd2XMglP7W5/zBRdH8dab+JNdR
+CQ/PyBDliG2mfWev+iGK+qUCO646rfWsJ63LhdhYdm+lcmrWhfd51Qb4aZrBCG18BZ49POZeKbd
wWI/KvRVYiWTY1CNyBu3ISfkxlwr0ujGhjryytouG8bGEEgtWdKdq4pEHRRAdksLl3AcDpuSmaHe
V92xq4NZBYmcDvToKsAhdl33z601VrvJyfUD3d9IH0pebWErmGlwpuamNqGTa4zHTuCUYxZvGjYw
QVkMBl4nQ8fh2TW8ysHmtk/Wp1U8rAMvlKr7cjJazaQq5VvtLUlN0tfJGd8KZ/lhruNwhp8o7lTU
5eST0ru6Q/1izBiyjs7DRlnuszl170qT6XcJ1TR/cNUkLMz3imwlamfzrR3tc56gIpol+AW7AH7e
e5EyqcdFISVZRfMM5exW9KXv3I5PK6JG3/I+Fbq4m9k+nTlJA7NKurjqnOG6jXiF08Mou9d0ES9Z
4U7HnIt27TJbXtu1Plhj6d5pc1oGm51nuz5ryquectYl7fwtx9YhsLJ8orYpKInphbyO6ZJfbRmp
FLQPZYmFzMdfmoZ6vMKmSsBhsbuOXlwNGj9sqTLOxsa9Lty8frliAU9OamFItKFglygDq2m65EAU
tzXdLpnZQ9hj2pxzKo8S1LAoOQ3tdaUeTR7bFmxT5V1q+2peM+2nhJM9Un11TnLdbVy0N87qc6p9
d5tFxqupMYUtcQm0OKYrzHmasnhd+/rzohO0tKMsAttLpe9l19JjK+qKFBOD8l53mBkIRQetsZ+g
XkyyfRi7HsAXQcFW7VGL2oFrvCSreFLm7a70pqeczYMs+bGcaObIajNjo2teamQQazPfS+yBA+ng
CaXylY3IDeiJun6zZe5RmJ+zDvYN4mCYmi7tpi37OrddsueAC+zWcA61pxShUj1U24/ZosA+u829
C1k4cNKLY4xNNKkUE0XOwIPA2kbFx3XsBxAg2LOnW/H7Bl6/k+0xcTA3GuvXoaD+SebLwrVwZRxP
dtp+WpYeVItXS18dh2tVETLo5XXjkIaun7xZjhLUXeazr2lB65QOmhlAdKWjdrcQIZhSshaZLjww
DaYt9IES9gOMwtDIIF4OiX0el/aouVWsOQRbiYnJqFK7/iaUk2EVr6BZPq80333pNpfG07+j8/m6
UAbLINO1kqSiMcVdsXIIA5kEWC1OPdQtjpKkDlov8OZ1r0jz3GnOecAl0/c257316O4wIHrLat6b
jo19aQ6D5TThqClf3BFtrtiU1M+osrFPaiSAyicVuS4tbc2KLbPab8Vyte3pjk2egUqWhO2tmZ+6
07U0KrT2ye9Vpt1JO71TmwpbJqiGwQChobPQOdnrF7mKeDBvy3AY6CXQ0Zcyorrv+Wa526w+zMpu
jYzCCRfKxPHSqFdK5ZgrFd43cB6wx8yv9Ywn0Fw0h42sCHXx24JOM1RUEej9vHMb5wH1yd6tEzVS
8q+FWf4o2vylcZ+8fMuDaSEIqwDE+HZbvTpWGQym8bVXVcGidt62ad4bgFZDu6nmmM3gvpq0pz4x
F7Z4K7LUt7TN67tUHT6LLUEYXQU4W7zU9pgEusLUnbD0c46HBX0t6uXNcB5VAvlRozXOJ2R6+PA4
SSjN6bEVWRfWTFX4WTv/WOl3Xmxd/9IMfX5kU6tiDJmoAiduiG/cdjHAXwYjNdPAag55Qc5Bo+S1
6Ukee0d/BAMpb6MenzC17+NhSFlItjw6A+WPCmQ8p4KQ2Axo74MxjbtSK+6s+tOktbtx0r5OtXwk
GvtdLP2TIVWFphPVQ2X7vhUZ8QMzXzj41SjTe/ubV8ZkHDsnSy4qzoqhsxo4hGGnV7fVJykc/EGH
boqKmbPQwPNFm2caYpM/69niQyUlf9assz6qb9s4Ub4q20+GtRaB3pZHq2t2TsWdCe15J8byosCV
9GtrSw5285ZxQKESSF/LNbt5hJxoqbl7maksceCrfmqkr6vLR9/KfSmq70aEGoWeyDLGTHiemMhK
42nu3pSb31sjAFi2u9pIaLg76svaKocZgzQfx9+rPuEK2c3aMWlvS3XdZaz4xBy/dlXKkYg3zIBT
F1PSSmvoO9NtOavdJnLL1AQj7/pWZ3RsHdpnr52jbQTY2mu9ggGdsUPmSMqeL1iN1RA3U2dFTfXD
q6w+Zhz21XXPfe9Se+RN+L2039aSDTad97kYlx0FW7o/Bj9DP/hZZvZpwK04TOcpI9yaOfBS+5Ph
WRxoRZBgAbIzeoHIz2YrHThxdl72NZvV761LsXzoRDjp5csyrHEyETylhZYEXE2IOOsPNEdDSPW8
8D2yqj4h7k2zZi8qdn8KOQfqapKe9twwhrCdPaZpIlLT023O/oCzjV8D7wxVDbVZTvEBC8XA1vHJ
IObobvtDWRG6taQDnPE05t3B1zZBg8g0db9u1uMghEMe7N3MZqClWvVhnWKCMeZbqhe6T+2nkll6
TCHH98XT9SC3qMaWpZ5dyozeHFaS102aMkpSD/DO1qskcJ18FEb/hX5RHiBOKX2HrQO4K30ZRZc0
OyzezDJ8YsQQu46UnTvDXy2z+QSpQKfXEk0fDsxtBCp43FtimqPWdp4QyG/RkotYNUf1iLXaLh+c
Lpi1jbyeCAfkkjId7Eo9yGp6mKjy3Gttz2XCWYYZjMPGHBkdr/K7KgApgnX2t6Lh/DMLZEHejEPR
uFeb4bYNYLrqZc9lbvyAn1z76OJo2iz4ZWP54m+rie8u9t0aBYECs50YEce+zY0nr06zXTsmSdAD
y/RrmoQIrrp4KbWjIbSDPfAJmlhKZrX6ZVxAZ6oT3kubC1TuozgrPBqniupEZaGOp4Roxhn3TAPX
iD8pJNWd0vjZt82qTCohwOqcWv4odIoY7aCbgTPe5QxaUJ/HfKjrRBpmjd0GPWImHzY/G76TaL6Z
NZdaZHmIzdxBaVbGTipqUt02XmEkTrt5TbM4F+J9LVL1BL2XLEhWTgD9E9VZIYKMfC0YJeFg10n/
1u1y9TYA8ryn60LGwOHsFubjSMefUn7JCJO7+FZTh5kARzVz5xL5ZYyjmY9Nt2DP9r3Uh+LSmkke
dkauRa1wxWOzzQdcodgVM01Gk/Ndn1vjqZZdpHplfup0+91KgknMdtxXDq/R6E7lVO71BZrmYE15
WJPJwrnD3W6NTayTqr46J1ne4ELkxmJyGODGQm1Y74GZh7VMr33DtgJZeiTRKYYwy5wLE4mUMio3
1nr7ZcANkkrC+tyckO9KslCqq6iW2hhVaGhs1ApHm0ZCjgtP1t/hsHdePesls7e3XEg7BBTc+utG
MzQ3vRdKXUezzN8Np/qiFe1Tcmv/jJlW+Db1txXAe5SY3u9r6mTRUqFMcL5XZvpsepIdQMHqFJSi
L5X5HdoYScRTIsyS0uhg3LVmN9GlGLjvJGfjZodD3j6I0XJvMpNdRTs3aCfr90q3u4jt6otriePQ
uDsEDl+mrMtvo7mvSus8Tsr2UKn8+pTjDjEcysYkf8IIiVBq23bZpr4UqWS1+v1orTtHJkRgbXan
W3mNFNV6S5cq9BJaddSx1m19XVvnZVmTc6mQD8E8IBjX39txKQ7qOl+YBzNDTceOXtTtbljTl7pT
F/Kl5PzoOs5VMQ7ZUPlqO9agkQstsLPrRDG+Ut/6oWliNtZslwLUgXDM8msZMavmzoobEByYCxY0
yux5X8nlKV0QRmubihfYJpIwIwsJHIZDUIQne12Vr66uHPItYVukBKikFn0A2cNdZxDMXCmiGjkW
4ZVk9TTms1f2zxZ3m5+oN+CHWs0BY7+SWGejnxq5q5FFXNNNHbd4MAgTR3BXu+3TTLpzj5Z8i1fp
Kr5XcXLbdafHeVvs6Dsb++p/MXce25EjWZp+lXkB1ECLrcO1oDs1gxscBhmENAAGZQCevj8ws/tM
5UyfObObTVSKiowId8Ds3l+22CpHwTk5ORM9mEasg8DJ+8QVVVhhi171vlXcEWq4dvSgOBMRHBJZ
/tuuPKZM00XwwaG/9pMjuoyBRYdH08wSZ0/Q1xTL7pj52ktQ/CFGOt+opCIFnLZZkIyk3HVkLVV6
dKw7uwW1R+0unb5cj5LzNsrip2ZkXdCibpdF/Luk891NHFcGFEjQrsXFGvmnljl7GzrPWZVQgxv2
KJemdeQ3+p7Qd0LMufMMJN9TSlgei9xNBgP1Zn5yyYlxZ73ZFNoQbXKkw9ugLriqhf8S2QMcPbGh
l5z/XaRgUXZDWpNsZ0c3drZdcuiJfBt5jbuCuuMucLdKN/eWTipim9B+N8feXSUbfcffXBMr5guY
PuchSza9q5052bcZor3VrPd/HCT23LIIOkR90huKzYw2R+rM2xoMwWepjf3GkPI4Vc4EvFpe3BTI
uAvS4gyLIOvxVPYvKEy6Q4kj1bSipz4xTlZtQXtgjgNVNSSDqg4dJeAP7JiCp9IvrUMBjI4SrrnO
5ASvrBahaTnLbNMroW2nJNrqcboifybaD6rr1nAuAaJwdWzKvl0bBHlvanKed6lyHgKpKpLnqRGM
j4Tj06hneA/SFZukmdejKOt1RbHf1tAoGAiEfhm5p9dRXaY7JI1ZWAkXnkcxazWe8abhWAud3nZW
bYECEGTlPkqK4U7PhztWN+q5NLEnRrpfW979GHjznshwJLM0GRt+Stx/Tl9ZZ8fRui+dd9osSHYk
JcqZTf2CqGuLA4Xmcct46Z1ektar0h2r/o5ZFKQlRdw3zt4lSdAZlcyrWY12noalaeVoVbxLU7Pe
eGULXL+ETDLmnDmf80ZlG93Mz1Og6Sv/ycvHcuWMTEzmTK0zzQCvBdjWkph5lT6jvJvXPJtIwCxF
UWs16bxVEtLMbyH5Ryr3GngClN7JhrIF3lf+7FtlP3pGD28zcQPVUWUfnHk4UDpo7lMs2SGt4Q9R
oYuzO6AW83LtXhXcxIo8ytrbT4P1yC70qWkGRXitPBJzDw9W8nS7TTyuOkpxp8neF2QfoC9pz50e
f4+J0a0sd273k9e/858peYkjpg6O92cNqcomMtSw65rEeVZF5pNk5pi7wjd28aK2JcsAaANoeDep
/JFog4qNXhYHUcu7bOi6jSA9bEWmJ+p1isfuXLscd10cl1wf9fTeLRWO8S/JskGWvfUy2IQURE17
mh3qDUXg3ZmxcjaTwaPF61X3rfxt9W0Qyoyi6ybmZyhL7rLOmnc/LLVgiNGtytx4Xm+CW3o2+SdT
ty6pPacbg/OUMp1Xo3iltk/+IsAbR4XzpXrQ0qSLjdfc0I99Qx15387igdq3y5yk9TWBckFVo4Vp
Zcz3Gf7ZLQR2hcc2NS9DQrXuj+6yinY/6sxodo/9PAcgzYF/5QX4/Zeogc2vBcIel8U70TiJOvVc
tN1q8NPhldD09FKCuK6IaXgu08y5bySMaZrUPWH0fvHGXSz4Ax5lSujDOvZKSAp0EAfbGx+n2vB3
ulDmmkl/3qEgEGHf2fq5zAOAAn5HIRWhxp4jqzrmJEydSvaDXaWjSpubXnLpjsEDYtBjLmP2rpiD
JtDFU8mDQ4YRpbhJcs1GbG5FpbaF3vKi2vOtpv6KyzUgBF2jtVHhF57cahFEtPr4IHj08qqU7Nk0
oQ2c+riO0t9afRubiCZKU9onKDe0ZMkF5McL4x/x9PKDgFe9n0Zkua5thwXz+l2UNx9jTsOHHPNH
ObbqyFIAE1L3yUNvDs3BySyQiDRyQHpL/liL6mCJEIi4Uv8SHSSPWvnbrMfx1gW5dy/J6bh4HJRL
KTMUUckvF3nl+ecHxvLqHFuKThQ1PVqt1p/omQwoFIlWyp2d60B816axul9Ilj+aRWjRLT9opl1e
xc3icguJp48PSTBQsFBowSn2U5edVxZnTQzg4D6DbgwkW1NpkK4URJHoARKWcNjW0b4sPX8uXBjp
LH1LdVDmoSuM66gXzr4JCn3nRgqXlw7BqHv9Bex0ycpDQBVIBr5MzT6bD/R6L7A0TXHUrKWhYZil
bSHMlfQeBpc7Ubh4TWLr0njQKbQHUO6plXdKVbjeY/+jLpqc6vccinPszYtVRdSlpAazjiWsu0wA
VGGDoVHKheWhNOg1g0XTRdfezTIn1HaxLsz4gKlhQSlNpco5tW36OBpXbojCLval6QDVZaN4cpP8
ykA1sLQlaISR9OwmZkZnEOiBauzia4KYa3on+vTJDap3YzYWxl0DPXLzYD9Mxrvq7fY68ue9QxLz
oYroaLR+cmcov31wCkxGXVW8+uTvrEgUQJPhoI9HixBsEZYicF4c/C4m/43r5dGdgxw9nEaw2KDu
0ys9N6tuSPcRZca/9AKi2sk5hXmd96osL42tEMEgtdv8KGgo7prXgSGq0+DEL3M7XzaJU9t/6S3p
IXdOQS/3rUcDx+K4c+0U8s0bxH5MLEJBWjQfVp88mt26Y1+hqtJRMB46iQJa006IBvxhp3rzMR6V
8aRPj7asMnYUJe/iNLl6bhvsUPxYrAOHlEqUA8qAk+1o6uLFNXOa3bF9alnyZKj0V2GZ4kL2evyU
Tn/alKSahBCVK208+tG1HYYnuRG5rj2MUvJ05YX9SppnuvJHLI5Czh6lMIirRV081p3LdGx2t8qC
bp2ziexmCyY5MKCHfB7SklpEOSaP+Rr6r77PegQcP/aVwVoMYZ7xmRaOojhTt9C0cnEWfbZpDXxw
fOScZly+iTbHO7tUzFIjFeFIxWdgdlTqsyorrJAFWSalMW5b10Lv51H8HQY9+zc94NH+5x+WUxqd
tepDqwrx3dNREY/GtFIkacCdOIkBDSruK5NIZzB376KcMtmQwxqVcfnX7x46QPtbdJ5kpnOIySnA
U5aqYzZM7qOfBuvZZCgdB0aKEFm6s/HoRwx1M47PKOORBUXVfY3FQ+vqrRt30wP5yuMtJRlnZYrc
eo1L1nBEILuBxeLJbad4kxFZHlpadEcVgbr9WI0cRC4PpR1vf/S1eh2v5zk7aX40vQ+JvOtldkk8
TuO8gWaMUPfYxvDKWeo/TDGehB5A5lgvBP6I+LSKzGZXuN640dP+XIKW3/MHHgEV971X1tdZD6ZH
Pugj2RflOoCguQBF5wC1Ir4Y3tmNxYBM3/2KwEs+YNisFb+cfwCGvYvsfLrpKrVObUEY9qYbbB4g
s25ItcB4aBrIzwpkkRt/6oj47+aPOkioLyLkiBkNFbCWeS08XAXlicLv778yT7mT9duUSqKbqwt3
rWo9fRo9NydHu8MfNNjJNmnsJMT3q56iFs19gFDtNnmq35JZxL0w+/w0P05PwaC3mxE3ydALf+eZ
Pdnblkvvo34oLFn8NkdACKNSXIzYlVeGsagXi2F6bwy0/5Mdf88jzkml5upVH2lxXhTZxVKuTHXk
cE4mHv18Fu7KWr7pplXJqqnH+s1Py8+x1/Hr9ci6lJd/SX88TGnz7nP9n7IgFlfVkC01eU9cucNT
i3l1LZvoCzLQ2KvBDu4MqbvrCvlhUXX6/TgjWK4hYX+npKMM1kuTmPOHys1qReYBTFI9g/QI7Tz4
6nPgCdw3rfGkNVl8jXDqHM2621OiwXcD0/QkiyS6Sic+/Pydpk9vP7e0GQVT+KPrB+qML+x1/trK
kwDwcBWlHuyjHrcb5aPlxULVHCT89SXydXFAUlxt0A3F7ZrLulvlmV+9SvSzu0iTdypaeDWw+MeB
GC5WcKZMT9TojwxNNZt59IKLq7o2xADNvUC1bLCLTdVep/rV4Ww6tqq2nqVK15lP6C9m3+SgpzSg
pSb340A4MKObKveSym+Cx88/Hoy/rI1lgOHElH6DbSSuQ52L+oVSwA3xqBJJimqPtuOw0RZiCpey
ac8sgxcum23ffsbCns4N4OPVn1Kb7bB21l1XjbtYajgN543R0064QoMgwp9z+OeHNs7ufK6q/c8c
bUgLqTQHxU5myGIzP6a5rumCvR8pgBqRTrcK+felcpy15rg8o4W2l4uPPZpTHVEiHepS901EeM6u
5uHZIU0FBGpiGKLm52OhWhvBYPjjHOwn+zkHFr34uLu2Ni/vz0GcF3QC/3XYGk2wqicNfXeVRhff
zvaVvWjaHGXdcQgwy4jyI64D78tHvmKWSZassALloomes0Bdos5OQyPBXNVU2rh2VGIcrGwiJyim
IuPnVg7o/FwnnUW9uyE2jVDVYxDdbHD0beoa/tlW1ruhRueDjGC5clKJe6VJrVchyebrEAZfLDyu
z57jb30k48xZHa1RPV811qKbPqBp6HQY/7qZnl0IsbXwhUUo9KS/TFNCmKlDmI64dJ7oSefEsyB5
XiYoOQ27vEL2VYtl+IC17hIwUBiHZNZugQTRnkX7XLnRby8A0+h1ewdaVK2aru2YwMoveDZQCsSZ
Vglzlg+32oGxSrtfutlqez4aRFrSaPcxLuBQI0aoARUmmr1eK1e/V3P5vgCJcMBX32r4djMm8ap0
P6XDhdu3jgvOe1dqyd04Jd4W/K9elSr1VzBSL05VMc6IeVfa0sMqnz9a4rPvO+tA3M65jvHK1N4f
ysjYsgwgoEg293Ni8MHE/ou9kJV0ihH+nwpU9e9kvEUE9SQPvtW+Ica7CyIrhlHwqWiztAEuHxOE
7LX7IHIuXeE9UV+0joQeg++aYeChyJz0CJcs67/dLju8QJcFDqwxAOMPKfdZwl/kvXzWKRj2AzTP
k+GHVRffFaoZj3U+EaqU1si67AA6XdoNNiH1Icpk3dEHj21L/E57B9r9rMFkS2PZ1rwrhpN07wke
BtqBvl09Yo92tEs+NGflo6XGDFUATfCQ5lP36DnaURQZ3T3lotewZhZxFgo8FEjMZtvexTeVoPOY
0+5+pv1nXc5QyVkij9bYrWO9iykqjq6BHiNu5UnexIP32lQuirXkimr4q2TgPQM6JsuOW27aUro7
2uZfbG0r0ICx1HYEIpXz7+Quqdxdkcpvcwr8TVRcWywS657cCmjkTYHxG5HOFvsFkRUBU3NXlnsg
2PMgDMTg7h+lddkmz/vTvPC6UUbPIl2ZIYP+s5cKdHz29FZawTnpHLHBVJwdEn/TRPV+pkXGSAe2
AJoEV1Fc77xsKPcOfu8s6F85qyA4OOF9ALt1ZJFshWYQTIDLUklOJb3IdhOJghRuvuqxfk4VfYVB
FtMc1xxMudPb4NQ6gi3A0p76wvo1QWQA3GTvjD4WeqD3HI/jhu+1kYtyRFzzlVGKF70y83VKTejK
9+oXy+JAQRopp+CTU+m33UYA1OItABEr6YdB4KQKdarq8kAzoxlS9QlXAfLQRMMekGjY6eSiNcaw
c6ljH9mvx0mqtd/s0QTaAMvhaPMrA59sfK/8NvTuJS2ikxPUAxpnI3qAT3Q8kEB6Mr61ycBGG5uf
caB+T8Zt9oJkbaHwhOaRa5TQzQnWBQGPb+5N3CmoPXTYpm4OjTJ7HIibhiz7BPP+PankeWgRpOT8
d4+6Vm8nniSLWRWyJWOK7m945fbkRm9bho8uye95RS96Ub9A2+/NBuVAWa0Hgf6ywlle1fYZohBv
JqXog38eseHnno+4nPour0vWchoeZz3T0Soa34CUZ7KvkFWN2YzLtvqicYjPm/WstNAOgL4pFgfk
/iplPGGf97pTgW0axYS8agXEsWwbdAZqvfQdr4KqO9Wt/cIhd6vMRW8KWerXpblyGuR+QTe8kMKO
7NAzcagETwM64nB2s40pooOq5JNRIK1vyovlNtE+MpDGCzEfiVG8xXa0l761cp2DYOSPoVpFDXmj
inca0Z/JXc6JaCFIzXnRVfmuqXtSFshCXesY4VbWY6+756KKHwg4eStruEJbSp5iPXmo6ipZmW5G
sWFVEy+nO0+dguSqmMblpCMfSYP7WZAH4KXVKaI+s7OH5oMIQz6SbE90GTgr8uql9i9sB/UIxfKb
jeyZeABOuLQ9+c5Qb/x2tI+tLrOV81VBSfgfedP/sb33hl73s03kLdtKB699UAoCvat6RARi+Vcx
D2j/xxUYbXVSHGCC8/OsjWPoh2VEk0icHT0LJjOIQDdJYn1xtBHzWTDcoIWGnm82rbD9owZaOwvD
6+jJNisSBBMZdIvPd4fkZsf+t5pAW9GOza98B6tRa375kQZ6vhzpml5hFW/Q2GRz9Sdg1ESDKBaK
TO7sjv7NsUoQWcx9SHsqSLcJaG8a9Ekyw1OuWB2zjmXVM0U4GtyxQ7E1m/krde2vyF32Ru7egYhe
7nH/TFImKOPIKD2ki0QhWPVVmoajvI/1ZRgwkhGNZ038GP5lVbv9QRXLIO3n6LKjP+zUj16W/sYy
8K21ao2SAFuYDuMtG8GGlQXbhW6cExNBubMu2/xdodZo+A7xwQZB9mxr/MajrnwmDQE1WMH3QpbX
l5fy1NV2f/KmFtZu5p2zrWZtL2Cjbx76LAb9oJEICMR5aZd1WbcGsKe1M9p7wMkTeS+r/tsz0IjM
8H6DY/hrDCNITOShHaS+kbX9q5+1t4Zi9lUtuytfRn73qCVJiweWM9qpjftujLFboL/Lp02FZM73
9JLzuGnvlEWWYN/nSVi4N1gSf+PSfhpqC6Lnkl4YtqVmHrv4NXWrZpuQVsNJS6Z/2/fHSPDTUtSO
a1DOO7dAOtaA/kSNLS/+8oPZpPfYS+6arpo2ek+wVtS4/Scf2Zw72zxxKO01dq2RZetM+dcsCta8
0jadwnzoZRWjF/McOH90+dSVrlKzVzwhOQiP9RJMsdj6xkfmJCBKS2NIoN1qlUD6Ym/Vsj6sFTcJ
uqUViQNo+AXcfyMmtcZSzMCt9M9sDsh5TTxqb6CEc13dqDSe10BbT6TM3I/QdBK39t5l1A1oc1uB
ys+h2ZovWqXbW6T3zzlbzVYIlLYG7ExXv2VThwwYewDXqMvh3ZBYWE85jTcu6sE5YxQR5qbV0nLl
unBRMUBLWDbqFqjqCUHrFTWg4CAMi3zmFZ/DJGOW+TEu/Z0L9m+ZV5//XR7Z/zlq7PN/zSa7pJ9N
1Vbf3T8Dyf7t/7X7b4LN/j9MLfOw3/3P/4wG+99Sy7bNHyRH/wPv3UdJkPZfOWhL2Nny0/7OLnOM
f7lWEOhLtjTuacxS/5Vd5tj/cggR0JFk4mDUfYcswL+zy5x/sVgQc0xrlW04urUEbf8dXmb+yzCp
BSVvgx5U1mr7/ym7zPhHDIlrWPzavrX00C9dKf/0UEYegJrvk+E1Op06B5X9ayyqCVxjvMUooysD
TLdpPxJek5VmaTch7HOv9WbYV1wgwpyN/4sL3nD8f3ilXaLc+KSIXMEqB6X2z8zMBY/y3GJk7Naa
k10U36WB3rrs0NWYXbxdHOZJWe6srEG4mvjBbtBr6K7ho0E+O2eI0erYbrG8olCvirWpSX0b+AD2
ZgDZYRzFMJc7jS1gP1riJU+nXy608mIixJbiDLhYqnjrttUXcQsNIpW5I49j7kIbZNqPiZhwfIGm
p1dX/JzrIPlQQUy4MeomcnKCjolmPMi6s4gNP9pZ+yaT6XmyIhI64gFyzIi2DU26uyoxtnG7Bbia
ju3ETMuhQOO6uSWcnrnTJfHbnwgbrC1EZmwCerLQg4Q1mJ26U9WivXTrIExajODufUGP2krMEYef
ktSJRn/wHGhz/qDs/ZANMO2ueXJHy0GTh5gvRYeeGuLUom6/tjQuBuOIzs5qSCy2hxsY70OBcGCf
DkLbQb09WIVfHgn6RYJhqXQTF366SecBbXcNIbYAyA2cK+SIOsFQ0Noshh7z4nz1phKphkpfK/IV
Nr2vbqIWZ6/I2E6Lma1eD0LO0Lmy+1AmeQsC2Oc7bxLgl5zicTMFRzW+1CbceZb64zrn8mHPnE+m
RXCboRg0nP6WLJkJEebXLSFSLXw/zFo33QkPY8c0oXMpo48cx9yc77VRv9oJSQbS0xVw9n09IR1z
tKBBH5z/rrpx47TCodaMicaycRJV9ks5VvNN1Q14kVURMJJPR2dRR3lGnsEAdpvB9RG0LaubGYtb
Zs3veU38NRI3gzVwBZKCIHBRWLu1hUs3MJDS0+SdgGStdJuNILcw5OXusRIm5bN0Ta2DXwlWFZYJ
9ytmSQ1Goiqc1htXuqvQFpnZphgNzIaWfMD6hQARtFO5VrzB15yGqa7QgGCmNAnspzCNqA8haRDM
DRhm10qY5dtH28ca7Y0TJbMxsfK9tx3c8oZ5FqNt9UnZerKunak/YD7w37ze+kMMHu0SHuotvAS6
lX+kaT9vY6/7DZQPJtA1j2IgmSNQOEeR00XDDNcJouYwWvGrl/WD7JMnu/O8lTN0b/j2sH16V1uK
fjN0AwkeKK8MnJ98+h+uKWqQxvxMV+SNhm4a7934vXNpr/Qbot57/TrK5qScrfCVsRoMUsZnfToD
Uh7RntLsEKEE1SvcsDO97pLwjHXK6SVMvWOrFPfI6ruVO3C6dVF3UhH19TpczKIw1rEDrOIg5Tum
/Ti05uLPZNm/uwEfI2j8SGKzu0W4/qXV+oNTjn8QHQSrCfRuNbjWg6Z/gKCAnFrfvTlfsNNZ2wIl
bEhCG18g74IkYSniXAhpzBx2DU0HTYLe3Cjkk6IEg2dkvKDu3AcLpoOq4Sz10xB0xyGiFCU192SK
vspgSc0BcmgYU3WJCp5kaSwBEnE6ycw+vbD2Uz1Kpp/8q63LLzzDoNOW1q1miZ8IItjKGdh7N0fB
XU47RdbjXDrrNrEbTnzxJxHVhPFYIScN4vWQJ398x2VaA0zC3nXO5o4IMo81WjcuqJvlWTTiHbJW
bM34jbB6c1fq7GUWp+dK2IbY1sORo2xjDyhHK2SEm8qav4B68LmhTcG2U6EvdrJ6m5COu8vy6Oh0
En/h5Hev/aC+JYtEZiETNOb4T6qzfzST82xZxeOA4rj0eZYbv6xRnHF4jhCwvT1d4jm/pUV79k3j
Li0Q09pEaYIlosF1+42j2WHC4EhejrYdRj5AstoRwCy8qzCgJnPHlxtNm7ci9/aySRBdRmaosB5v
narep5oUyJv99DD62XvXgua0k2aFZtJtDBEPYQoJf4DDw2kemkJ7suLqvWlmGUqnIblTW6V6dag1
DtFR9qEPpN9OGLrlEFzrPniqPUbcIbmJXv+2FZC6fU79+qHkw+FxBl1WBZ109TKsy/JbtMR6yqnh
Thqds2dHh4i4VtzErA48/PWqzxLekrR8iQbfw+oo+X3IpL6mk3+yy+zQxA9lnv5yR8E2aIpDk3sD
0Q81VBYmWasLCLFDssKOgah/7ImdJwAKqw3bId5czY6ykPSnXVZ6t7Sq74MslVfY1WZtzv1TjCp0
o4P750Nw73Vdf5c0iH8rFNT1QmMZMgleIzj9Ihe/+lzW9wrt1zgsEUZ6sasdrva2/z37QcJuhvEm
iggesByk9ClVrEH6jEqHinFT/LFVf6jiuQI8cN5a0Innwh/0W8q67y7gbTJ2b5rXuvt57t4qHCeV
Hw2vEweAPdKSmKtoZJNFJ5q4ybkExUzQepso+DBQpNYxDRokf7p/mk30Cb6P5bXWcXfgDepRtTfT
NtC0s1NMj06wd5I4WDnzj9uBHZdgrImAVCdXGzoQniDSVlGOESNtoDyLqq9COF8OZatsNmaTHQQM
/iMQs7MqPRyrbCzZOvfWQiPvYtTeAaX7DZbZfpuZ6gluD/l1ASTjoHfY++6pTnOiwqLkru7mimYv
VAKGgVs7m+RmYAhbWcifABdIsEz1a9d79yaeXb0ZrCc+TR5EP7+vqLrYCRF9eTWB4I4VOhltulbW
rweJEQPWqEFzizqgItmN9Uc3w6mZXhjmiE7JUCEUg7/DcuDXDXeOYUz5OonMOJzHajhV2XgmwYO7
wGiOuu83x6bQfrXFUJz5+QYaMgGeH1VX7CUY6oVrrUxHpnduPZr4p+0tb3y3ky76u3q03J2bpo/Z
1OdhprsMbJ4bbUw8PogSx3orjEleGCdBWbLxZCCBR2wyxNsWp0VMQlTsPIixerOD8r61E33nOReU
wtVFc4oPv0k5AIHpM9GLg8IlgOTgAFoA3OFrJ8PmitLr6rHV/LB1yZ1y8ANt1IAtZx4okXFxB15a
EMYwo4qa8Mg6vmcBP+s8ngdz7D4aZ5hOwyJlbI0538y+N53xsO4bZtSNbankGACFpEaLINswx7Xm
omPvMaXceapIjj9hPs5gzGClqLl+/pbKly2VHHa5lgVK1cAnBK3o05R5cD5HvZrugBPf6HzZwUUa
m6iZyFIo3Og2E890aJOY9I1x1Bi7HUK7FlVNGZvpfo51bUUGCmpEkR9mnoY7uACKhMt85/Awh01V
Jw9C0w563GCxqNM7oeyTbGN/nyYmpGxmnMTQRI+lbDD0JM9O1GkXDcNL1FMpMY7DkzPRQlcl6AUI
uSTWIg+HyNO21RTfEAbgvZzi79gd8C0PGbqowNwbvpsizrIoenZAI9hcjpUOBRsAfVBvoR9kOhL9
Z0wJlvUMgD0vcvzRpBIqHNhpnpSI4OudObKMlwjIiOApg13RdVzc+7IHX62wUULom/AmnnPOhcmI
RlKxxiyCOB7PRvKtkbc0AbEScTHCBPBfcSR+ngY4grxW9PKFXp+Sudxqk/2kUk9/6AhmrqIx36Iq
d8IUkg5MaJ55YTr1Cynfum8ie2XyqB9iSGfurfl5qHX5nGsB0XULAVeUxTVW1UdU81nN3r3eY3oA
vW0vhtvnuLqEeRCxdop0RRveZFo4zXiNguw7NUfSvOpc30qbPm4lBvpue+S5I01I23JeJ14zMym3
OBuKFgEisqLcss17mb04JdJoF4XRMveKdaoPwT4PSKaLS9IIMgQQme6Xj1QrWVQ+e0mwnaPMhGln
qJlx2zWIPLdT4D0asHpvmf5ZYZMiCEveQBg1MO4K52cwH5Fim09IomQYE4OwojqgPLX2sC0KbSQk
Q+V7KhaQJKfD5zwT4CPapt7SZ1HvrHkC6qvdDZFh3o4EsYWdapyT8CD2wIzQX5KIPyF7CQ2NJzw2
il8/qr/SyKcLCE622KbLTdkMRehIpQFa6fPJ/yUVyJ1Ean0O9PQiK2fEgCgrIp2Ml1IFxsnzy3hV
EHNwapT2lZn+d1QVuI/JJz3MHVTviIGBRureJzgJVw7m7Bsw+SeAWb0lXkntS6HJ0MLTtrFIsUMb
BmZamOqBUO+17iSPPDvGziy4UesoPg4U5TXTKI6dMXy4xPsfaLWOVz/KoX4a6j0OqHM+OESAdM2x
Y4zHeUEc9VDnn9za7WFoxvdEusmTjg88qH/7c0ZW4JReWFv921yUIeI9OqrcSKLQRY9tWk2EIBRF
a6Dzgo16fYkMq9h1DEO7SizZUPMC98ngl6zBzWct+szSbdzNWBiKvr7kif9ZpOSEIkQmyI4MyW5c
rOumeeLEMneUergr3FiEkDjTY0TkL1ImY6Utml9iWPRjN7rXPNAENxd7CAPozkhd767X7O/ce6DX
BU19k75QGdFfBcaVsh9Tzhj3gr7XoT4qWKNM7PgmLGoNb27SVnvLLD8ROhIsFQNN49dK0I5RtxWJ
8QumBPt1BRbhMdxuHLfcw+UmoTUZ1qMLcZZjeN6m2KcvvFWEm5RI5oT5lmgC4weqQn2CfaSDfd9w
NLTDqG3pfqGHa+sT34AOh1yq2CXmR9TpR9DHr0DilifkQasn3tq+llvM7Y+TW++cigk+9UTKRsXA
UGF1Dxo8imONMx0wIYxM6z1PjfEQu9Z7R0rNHjf4RM3FCqLwNcblo9WWvOc+4FBLZy20mYYhVIyB
o4qXJrcY/bnIGUHcJtmPLa5o77usZISSzQNlZ33YERb6SLPZLVcJmYxxsdabtNwYpdOuIp8ElyEo
yA6B+iry/BAPCC4Aa/cupCWjq9Nv+thgailLayvz5pdmVp85YoqLXgdg1/FBjjPOqcnCqEb+mKcX
08qdRzLG3PKsRDpulBC/qrQnEzMJPScojoOOuzox5ABX3P7pega91MhPSTsfh6rXDnmAENyb1CaP
BNMHAulwUsV/sHeeO24raxZ9Il4wh7+SqBw6pz+EOzGTxVRF8uln0ffOYAJmnmBwAMM2fNxtiar6
wt5rj+sCpf9JxKCRxnE6NTKjKugB4EggOeOkUwPogEu6uEu3njQ5i3X/rjKjV/69D1J2zw7ExT2m
FUA5wcWJzGeEn8/oSlZW6QeHYRoYryUX+AbcdaP5EGX5Wwd1gY+Nf+TLMldABp0bZr+NIhYblt49
c52CX5kuMycrlS2mpqIbjW0DaYSPSBE6gn9q17ef2hR7W/aTqKoksykMQh0swDkJx3jGUzcZ6V6D
mrmy2+CF/VC/hqBUr1QfwGeVOjrjIHivvBYIFxoHhhs6HVDM5IR6vOmpFjJ4NqyO4rcSdblWz8YG
INmWKyI69m18jyKOyBgduTs95ColXwVFM5ijVg3h3NflrdWj9bOrj8Np4IBTSejOw7Fmo8mmpyl3
A8532hf1yx3UbbxyXHst+mw4ulfDbuDeMLsa7cXenLFAGLk/1nFrfnCE0sbmGES7eGKokbdU1PMH
JmwswIAAMuvZwH92FgrXWSvxOWUDhmfGAgTtPeXIHMHyMXyHhgJhR5UTnh0uB53AAwZVPgQd+8fL
0cxHZr8a5oXj17ItaLE/TwJ4E6NH0lMcNm4aW5M0do9lRfWgif2ICCysG5iJkY5Ht0zKQ4EjZ0Z/
RJnuP8HqbXGi4kGLPcZaIVlNxtH1NHvrVfEbhuRVKur5ZpUP0i3aZTGRrui5oDa3Tqh35k8cD84+
w1wRkcC3KuLZw+TLUdHBeW464zBq2n2tLJPlQbdoP41d7nd7vJC08dI7VLZ9UzBjWFQ11YFLS79p
ufzlbNp7pSwudWqCUlPFM0o+WsnYox9l2gpIaasZ2LHrpvROvWutJwCu+yJB4qkXLRQuNDl251h4
ftTLoLO1njz90tXZt+9666HDDNHaGuUwsQpZj6ec5Ipt7s1hK6txz7P/mgbw7VQjtp63dLGtdz/Z
BCeVurtGuki3ZKN/zkkHAu7vPRh9toAaqIdUZGKMj2Azsawpd1LInzJow9aNtY3v2buphXtEYTCt
EqoYSLXNCbgLp7vJji8KwCWhiVjpZt0hprk3WlwbKdArJF7kBUz+2qqrbdWW4hgZenLBvhvaIsXO
L4IgJMDjUGfpYpHqbsJu38rAfpFRfRcNXX/L1DJFDIy1ncJxqC16JVOOUNlFv4qiP3HfGNtS9zVM
vIyufVt9ObD63LS69HjZkHRq965rXEf0rfDC5n3Uare+70753NGijXzcB6UMoC5EHMSLfoe922eW
SEaF/jtikPsuaclok3uH0lBhpS3tYQEEPCuHIWBfjc9821u7tJ8mf3zIhqhd927w28f6XdXjUram
4E2DQ4m7bXGTRvd+kmUoGhsoJ629aZ2SCjG4ET/lh6aVs05sj6qXZ3fm5nKBx9uGDu0/49bOK4GO
gNY7bBtxni3meVWEFxvVKkAKL4NcDCG/cLV476bBeztcMobjk+k85t54CZpsB7bmzhtY0M44bCkC
8Sy1kJMjTEROAkte05dP9+Oc5qgT8dBot7pk7FH4r2LgjFX2mQntqWMLftYqdclYhZc50CBe5e+O
T4nh1OeuxsaviyIsnGVsqxOAQYPBPfpHb/eeIxnG8QeAx91PWvRoTuxhF51vOTmQVPKHQed9qYz5
POk5LGZv4uUxH7xiNdd0+cS0/MRm8JwXwYfZ9QcU1ze9VWigrAfUPyMr2L0986Vq/1IhfE684uRp
KfScDizvFH2DCNgxXYOj2CzepAj5b9TTijpOzUrBxHFXTGFaMtPzCyyltlm/GTlDHz0brasQaP9w
W07I/KcWXaae8m5fslS8SOE9t5ByNlrASC2K6/YElP/DAORGUPinskukX5U8q94a17Nh37P8cU5x
z13tmtmDC37N9Z33yLFbPOk49KgJXGaqdVMf55Jh4lxGFN6Kvisym4s1gOIiktNAR05dmuJCdLz3
se4XjglgNjsu87BS9qu0TVwvYvrhavQQ+Nb33uSYKO7vIWByE7u/DUGkQy/lBk/xsK4tN6z9YQcp
d+A49NgKpHLbavXJLADClFYy7d2oRl3CqoKpc7uaSgjU00fqY62FRPiRBaieBvNL6DLdjMwuE7dk
2MPlPqW/Wt98BOy0VhTsV3ogYAeGJtcDu5S8fVV7UysOf0FqgKRId3DaXd7A34p6oEyun9+su6rs
850oUdIJN/nELEVpK3apZlt7P8heso4YdN7kp1gpaHdaVx2FEdO+uSmKjJfMzC/RCOTdypdxhuc0
a5PbyYTHBkFIenvlMzQouuEICuXFtmNjbY3uXQ4LEFDA3WAk1DGRt1ORfm+Jwbh0idpVsnrw+ayH
ra64Mv1dH2X3lcS8LFJDLcNecNSsPjS7tbfEfaIoGPWrEXnxxkhRF9pdyX6gj/9JQ/3/tfPT/x2W
ZSzRmv/73nk3TP9t4fz3f/j3jbP7DyQdDitig0zQf0Zi/SstyzX+YXkBKx3+c31yCfky/9o4+/9g
4xrgRvTZPDs2hpz/2Dgb/zA8ttRkwhgegXIeO+J/X4n/F+VA/FP/69f/JarH8f7HftcwDTAlJG95
rqv7+rKT/k+M29ZRlWeyXV7rqfvQ0XfVWYmCsrM/awXFM6Gd3Ze9uzONlo0Y7eQ+gBlSdsZOVbRT
E1hxYg+uikXWzi+B1mgefw0OezFDsal3g31Er//btFwTflaW/B3dWXPNQ6xDjAzs8muazRshJxnw
D7ENjPrXAWe2irDar5teHQFFHNAuZWzcyFZg0+glo9yUpNyukmHX1nbGJHwtTKPaZlDI1xk0u+Yb
+cnDpBxShzrGfgAcHxHeHZsKqipSZW/T+uqPSfQEEY9I35LhZJkg2KgP1wMU3k1MIgILWF4Al/nN
OjX656FH4irabuu101XjbMe6oCXtpXHN80QDA+6YcdyElbyv1pipMGRakhRnAEQMJY8Js96N8FsJ
W/+Y99y6ae4Z28hBOGPiTZ1MuCgsUaFAI+mpMwKCO1X8eg6jhQSVmtahrNPxXaVd/2xzOjctQ83B
61/nab5rU1usDWF9+IX3EQcFfC/zhpC5RdZHHhA5cV9uMdA5Fyzvsc6vG3NXqohxh64VGyurP8ae
P4flbxkHoHWxXPlkifbddgmMoLlBLwr3vm7GPUava4ryat1r5o+XTo9dsSz13kVKP59NUHITBfAn
oUaMCbKh9qGb6rzX2hPXudWmdQM087io0VTNBA45Pu2QFzAhFc88KfWm1OkJ/SJ4r+HurqmAaBnt
cs0uCZ0RdqENTT82J26Ccfr1nRmX/Wh8l1p/btIG2VMPiHIAr4BvvEE0ukorLO0lpdkWqzb0kmxj
DS1DF32HL7Jh+te/GBWSSDPqn0qG8FvaZVz+aYbrGxOf8l2Y3pzCJrBVrw5yqITFTkuj7CTFE1qT
BjgtO/uiYoTmlzjHuwyDpFOeZ8Hu6Rh15OjUWWHsiPhgH5Ha41MOWUI+pRKbcGPWimXJQUIHXwEo
3aOMGo+TzN7BZxMhYy+dm0ZuqjYXm3FgOFISIoepomgWz8VCbUVFZkBgnUix6E0WMtgUmk2dlPa+
CgqesOFPk796lJBEkMwXb56aYzN890URnJSPcSFTyd6ZwGGhak23hC4wmu5dcafBCxeKMAYT1QyP
pPOYJAEyf13lG8cedhX3+yi0LbpqczXZ5lNd+NPear1j1vE4jvSpm65HlTslQNvhpqycjl5520+d
fkpjgPJZG+pa3m4tF0IfODFvIxb3PqMMCHxZY2DeKNhN4jzMNBEuRBESH/t1xfQB7adpMg6gV80E
OBar4CmNEyinUwlOj0HhKvDVNwDsfi/LxttYjnzxoYNscBtTSbTAIboIFmSygEUj80gemtmXt2Km
k1fYS7tFPRBU3S232EoXNT7AoWM1jUL9zTEga/iMIXYmHxidLfQ6JWaGDSrWS6LcQnPRUThF9Zih
t47KCzZpnkZMnwxNoBX3gNEsEpR3Qjf5fmd3W3mO2ki/mNdpgZeXgerKw2tFhUo8C8mrZ942lgG2
CVzTn//wthWnaSwehokzalD2tC+y+ihT5JPkeRmYLfEnOA/FPMlzOdtPrdAPmOyJpTIZ4fZ8pbUi
+hrC3PgQF8FRj+38kNlXu7ckK2ejR/2gd7uOp2yctbDHy7VyoupkpKCM+t47Tj4kMph3p1Tq1trn
fAy6PQj45Agvwid7ov8MopT1njnRUUDjs9kQU2wyfopM91zqEKplCrp/4CAvW/E1RWaw1/P0LlYt
uGrbozlsgxLmdHmtkIRuovhWFTSXkVP4GwJHVmbHp0X29iHiw77T/M88l4yxNPMUgKwm/kbR9pSk
XPGiBDX6ytHzr7MVahUD8dwnpaPOL7pqW6wiFjXTgsmtbEJRqoH61c2WxtXmwKVZX/cjuyRY9GyW
tRnXfWs92hq7nlr6OBFrtOdGWTLDwVfnA8ZxHo1gJkGtHa5aH/hbjQFBlNDztN0AKSaYbFKSGJz7
AbyxEcda4VrbXCn4GOik+sl50znunYlLEw9atZHVrPPtF7+1S4oH4g66QQPPZSLHfe1gnE+q5nl8
td2iRLzTcgGp6DZMSMS0JJTMQvQmuMy83jvXct+zon3MiSQ/zsO3NVbBNnZTrJPSefWhCsyqNkFp
25ehqMMkLuBryC0AWO0WqfSzGtCe5p2zLVBj782ZntRDAbpfWoiwWGgyDgnejTn94XIc1rp753A8
v5mFtiuc8Zf+4UqOz1c9BH9Sn0sypwviRorEqu7cF+b+MHZGghha+76LHzVQerEBDrHp5dGwPBa1
/O0M49CMJlt6Dwj5jAXX/tJ56dLFKdU/ePGYrVg2DKtghP4CRC4mE6q70ybCqToH11eD8SRnS73N
S69H3Z0ypx36BtZJdBDs+ddsLIOVxrC7qpJpN5D7tGN+GbrjjuF2s6873EDtqeeW3RAw5xNLcO3Q
e6yike8XuMicRPAsMxUaCGF0e2DOOZcbBwHN1km3chbnarzF7sxIHOUEIGsL9CwyrfkBC6S+Ycfw
Yar2jb3irkpj9KwNntf+3LEwx6+R8PQyX+i7jd2aF122JwkYskm9bWUH9yY6g1gr70dsnTZj/IGM
sjVsNxYF+qNZZk+j4ogNsBbLzmA/Lg4BV/RgF2cgN0+1M5S44rpD1gz3gKHpr4s73Exg7LXpkPXt
PpghCpmCJzeqhwOq+KcGRJEl3gJl3ntChG0xnGcgNVAQprVj+89mZl2doH32WvddpfWP5nIU1FHw
Fsl2U7CmeIwFO64SWF3t11+aBYmt+2nUSNJp1e2zpufebNVecqFkQVTvmAOijxtKCJigqpidE5o0
al5YV4Sb1vVPM0HInA22EoHRdyskGBsYrYh30VPuBuk8uORkjZBnjkRQ8CcjddSXpa6ifBs6eQQ8
cLLmMyL/m87E18/ggmM0gV/MxBENHjbRI7p1GD/lWoubQ6uas0XEBnkeXZih9uAjA2+xm2rgJ9lS
J4YCgMJKKYvdSoDeWG+GW91k3ynUR1K92SQ5POto0cNusPxrmi/pH2mS7IIC+KF5GezgVsDQ6rEk
W/2zscxn/Ojl4CaWuNgWBtpFza3DKFaZ/lN3+XOsulMTDafRJUc7r76MMbJQgXRsKXy5jdHIb9hk
C9RXAyan6GA/j1LD9jrtq3jmNUGqclTOSUZcdSYUub6itglsCLGDBaawwHogivyriYofPeUByqty
PkxT98Cm9aq6D3geWKC7LziD8Fr0g9GOb4VzgS2GVAR8J+kTL8gvHxoTMRx7xY1IGZN0kcxWZgXh
xreEYDD24uT2U57EOIPUfAEJ+OkvlN8Ozh5+aBheg/drJ/elnzxI1plMLN+C2O0fxtY9zTzPnM2I
y/j3LaoAr8t+ppzTI30qK38IY1SVfJZKVBI9qXudjpBuQo0FV2GjZ/CvA0ZhhCs7h6zs1lKQ1Mly
gzpN4gQQwOI6KRjfVDnePjhE49wic7eMcadV+ptkhg1MJ7u3Y/vP8ojl0/wJQyQ0R8QZrKF4kVHE
kmU7UMlNR81MIdxWX9gNdwItamWC+B5Nhmm1hbc0ikhM5+N6p0n8r7H5zLNYINYnY0F9Vq5DQoF9
bjVvkbKCf5P91Rt7a8Ud9NP6wzUGOAzvei9ZjIZpXAeb9KGS+oPeQznUuJat2tqY7mzRMQxQ+wK2
q0n9pqXbqEiTVa6cJozmCeMYnDvvG8GIvdHpNFZBOl2wR+Bcqo5FPT/3uQjdhDCaukHC0Tr9C2wp
0HOF95lkOorRMXiZHZ7+SbImK+ByNRn9CPPlGe/9zrXzx9gq/1jsuIG6erR96YcAZ4x4AD+KyQaV
oCo2va3xEAFHKeF4O5G2s51sXokSpyJsWCiPb2q2txR+FDsVr3Q+Ru9kxD1nk9rzLp00dg0bX01u
CCTUMO6kK75EwdS8ywtzDTwCdEH6YfNoZGjGQyfAgyAHvC6TRe/h9Fs8mAnGj9YKvljvImW94LxC
RTnMiFkM7KS5+SZ4KaZedz+da9rg2ii/J9RLfOvZNRfD1UFHdYj02EIquRO1LjcCXwZMWAouiq8z
1PQflffuzRvuMBRVh1gY4Fb6nzrViBG24t3QxMYuyJ3fhIET5arOhmunOkUdreWHKi7NTVAvStoC
EPWs5YhwqZyNgIxQq2GQHw848pv5wasBBPWxlkD2AEZvAiJzerL0yqyx1o3C68bi+DlvAc+0Po0t
QZibuk2bo9M8BjOAKIILqWpFqLKTBzHjqbfn4zzVAZZVlCcSey0M9F1fUmRqGcGWdRV8wxF7gXub
3qfLFg6fCrLOyACoiio0z9yttFFWtmh3ieOYsi321W1SIBKElrnSVWnvyOJGx8Mrfg4m5zGWsEad
yKMiJWvPotVn6phOW8uqtihMjddDqkRwnDyk2YmY6jXWEsw++R504xWQ2bSonl3spPFLklOkEZo6
gWkF51Q63msC8HjIyRiZVdSHngCQRtgIKk9lkt7QVHsNkvkxQ70zUG5evb7eApbHDIif2c/VXdG5
4ITSnogQe37PyXAWKRKiRkNDTTUOHshMsl3DpiMOkvwhSrJbo4/pW6eV1p71F0cmn52+rr2PnEUS
4UPqdayYcYP08DdiqP4UCWsMr6B3QEdE0jP2qbc+s+BYZWRPWfVwjGHN7hJymoD9ePWmqgv6evzC
HC28n4rine9ibo9/b2ScPqQRNNWrJWrrpDAm79rReI1zE9K9ZLIu4mvupe0+NgkZcaXT8NIql6xc
1u7AGRRuvuXjwbxBGNXwxxD4oYvhk/1ec25i2zj/fbOhbTIJGQZWqNylMjezrWVy1rqzugLUX0sr
K97ZXDL3N7eYizKSPV1WOLGGT9GrK94KsKsq+uH64ayrYWKCW1uZ0B00uchkXKjXXmqcl8lN37rZ
oSPKlQktKJiGI22u5nGVqmHccchWW8OsybO0jHPDep297NDTxomHxGEIPuWzCzJrNEPWstODM22H
DOjwkLcaccfoR9K4+3XzVCLcDl7dMhnXSG+0YxxYYD9BtShMBLLiCfdG2PAV6+LQ8mE9JuMSz+A/
W21TvlE8IqCAvOVYBF3Bo2bn5GZbN8hfkXI/8LyhNJvuSWMK4ZIWjDvYJDeG8E91Xx393LYOvdcK
7IRuCu0VFSu9ZHRNgcitPaZS8KPCTs9+6EjMEMbfQVDiZakZf4ADhbJvkBVUxPUfGM/1znXb4Ojj
BXCR6a61Hly5VRHcaPXgRlLRH8icnDftMB61qEs2vobtzLIJrqzSSEfuDn+s0G6aPdxNaUIPoL/y
4b3TanbzEbrFTWsTfoOFPdkY4/L/B9kG0HqFfsatd8CkgTyJEBO5OEwR4YgjrUmID0S99tEzxFE+
smCKcYdb7KV6VpWo7Pn6FqBluid3iKZtVC47tsr9M1lFdHG6+XFWzodAbYJG7tsRnb0diOHG5OVt
JmvERpG1O4t8czKE4OAD0iHUE/EkuuzFagJsQneybt1GeYOUivK1HnV4mR1LtcR06j36XZpTrVTb
oLhveo8ShnwGLSqae9TlxzFKQFMkA9OOAoPzZJDqrRlEl4q6dACMqR8yXGgoJYkCLWulVkGwIER1
gQc0z/jwFPk1iluKIpN/ssVLoqtzb6Eg9IgmHpd51ITsFG9e03nfGXfsRsvreddK2rgCb6TIOf8i
ST4BWDF3ndXkxCpR3/E4y3qcQm1yPEgxqLJzY6+bxXyrnGdP1sUVcTF+ibJwN9m7hsBwW9Z5Egao
smHjfmaVLp8Dl1y70U3uJYbKNaVpOHtN9zYPmrYVXGu45Pv3YXCmJ3+Cq1X13bTViURamYORHlAh
MpWAFoLpHQaRr6yXrJEdL0t3Eg4NYLPSCjz1oLPrbQC6EUAsmibW6H9KbtxWUsoTQcSX0u0QuU2z
1SD7rI3Y8gC8qt+YY+8JENdY7cYWxAZ4gJlipgeVPpvDvZwfnS52dnrPLocIj4xyprkmvtZdI94V
Y2UZmrUr2FRCyyk+yt4nxWwavQeVifLkIPpcVYxYHuyMqgiHYb6XFIRr3xb+ezoikZxh6FD3Uayx
OQTkycv2mlm5/O7L8jJAGn6zsXaHuT3ah6LzYUxNwdWl1UQZ1DWfeUUuDxKKOxFpLKB774Zak6QD
r3yyY2RvduK+JGQDhLnAxFhxUa9p3t9HOqCLz1BoLZrT34BdS2FwqtyMNEArsXYS9SFdjBwQYyLS
+PvLCPv4GoZ9tVax7r+0Dsq4gS3ZJXEga46VCIUeDduWbRe6ahSEvk+b4UfzeAsWgKzp5f1HWqCX
iZrXpCwmhp0oJptSqx/Qzvo7q3RQYQggAQFZNqmkt0pmIV89FxcQoiYHHlX6k2GsegTJjI7xG2c0
YdPIelk5x9itqFZWhj6rm1VhkR6h0VibFCYESu47W6/rN6tHcWyKrH8iyZ2700/SZcZg3znFm5o8
8T4FchGKFtwkyy+HiNi6fvrDWHzc/w1m/BufB4IPuxc8tU1LHY3ExR1AWjLSPNaC65cNz6tnZTpq
KrCKuV89t0nRX7Q00c/NMD7Z0hkfWuWZWwuUYZhwGlAFe8RgmMbOZmBy66rgYPWCz/JkHNB8NQ+0
qTZSLLe8Mrh/pWY0QzZH+daRs/ExyQusmujFQ76ysgJAdaZmJ2HRWvqZi+eN497f/RU2M7wk+6WS
PfrUHBpwY8anSmjxSSw/yNnFrJTqR9nXwCxmazjmlZyPfv8gUFU2gUJprjJ5ByphZFCSmqHhaH8i
F4BBJJFtTLk/H1os9vfJlKMBUG35NYpj7Z+JcmICw09icNh/fzL+j9/5jz9Ts9B4B9j4q+Iff+zy
T0nsC0QUP79ODVz8AvIxZDIyLeOirLd4luKNB0/kzkpHirfRtQ/IAJPrHGlpCJBiqsYLamSo3mnO
MN5q5B9Ry888q50HRE7IBVEDidQ07v2W49lAOPknmaL9TLLHL4XyYRJs2rXlo2tio75HIaR2RmOL
vYw57oRpnU2Q6GhCcnGf6AReqd4fXxr0kysIqHwPhgsIWiTTwc3x2qPoSt8wcjC2lojJnT6ZNk2s
vD3IlIMcRvu+6tPmpRbPQDyTZ7vtzqQR+0zscjBVCyVrdt23XDQDOGLSEpiBNmEnGQJnxb3fDc2H
SceGUcb86CX7IwudyHtKmtjYee8TOascQ7BA//5ySMgIijSAdmN/rTBJPgHgop7XGzJa28p6sgvg
GAKcX9lo+hbjVvyoDKZ0hOC4n4OVvRY6F5+XxyONi3If7VLfDHngvmilXV1nSUQChfxM8gUh1R3k
kZU1BGwJRZXQfAds5wr4xz4huSUUm5ahcuOTgRW586rswNd2uvamz+Iyd1xj6M4ddGQFWJIaoYKu
5aeKi4u4kkw7cImeJ1xL+6zAdz4YsPJ9GjwmJMkazq0NCJa4smJOf1TcXEvI9ZwYWOHBlthDG0rW
XqOWUmeBccVmIfYVkt0pdWacAdnBVoJlk2Hpa2nWeDTkmO6cZvJOOBsJxUvGy9x3wOIS/zLSnEJx
dhBM0cgPOdgQyylvJo6nnTcR+z46wbZvOnTm3wjW+zWhNv5OoH0K6MeZYSJbQ8en6vSwwBRyL9sW
1OIXU1WEuzUnDIVcYXyMetshEM+2N6VLRDAst5ySvrCYGNGGX+puPjS+cS3iwaRKTRmc12WzQkKD
UVL4nHyo1rBJWEs9wNarDM59bB6DcnhFmsiKcICfDvgJysMSkBQ4lXMrRlhPUhr7PqdiabUEwRlT
1cLG1Wg0RbuTzLj0E/ajemNwbZsTUll8Oo/zg9n534zA5cYfYDhR+d6bcwBhQrxaJh8UfsMIR7de
Yflnv4WBZ5157hk8G5lbJdMEw8mOA/DuFdsqAF+gRYxB/0FU+EjujUtQX3czvPjo0kStqu6cdwhi
qmiBUerNW7ewK4tuejE6nLWR6gAAeHW6tbeJ34U1HLx7ldAZMWFaJiVURdyt7CXSP3GAPomyhr8H
bQY4GejLXftLh/YbZETaiWoflHZ58EbnLgZ6iho4M0OR7Q2RiXMzidCsaUQsAuh0lum8cW9ZMR+X
/cJagvczjNhhKp18sESOSGco31Xvsoia/B/spNkITxgmOmmKw2dM1OcWRV/P9LA5Iwstg4OID17M
bMvzvzTFjKwy+5unS15AWvTGxDqWZM5dYd1bgQKn5wXDvr9aMcf7GNfjHmbXa1GqtyTlqhjjT1UT
d2a07JUL0pAB+D5IJ/hSGVKdyMRV1FaUWVIjecDLt8VSsPGzZX9OL8yuHVXsjIqSTTlTgYPTaT8C
N/cqT8CHFajTUzL7wCRYoFSn4SOJ4Ny7+H/9+NsaDCYamEI69eViu4dVwZPjOazXJK403sxwBNAj
IEJDjoBamCl70wTIa/wJGecw5o/S0rf6OJvrvxwSO8pDM4q+cqjUjoF0V3igyxsORszVYNZ1lAJd
pyMXxdjBHAmHwlfrJV+lStUm4FHH3gPjasF9oPJlLc7Z3HL8Yy+xz50WILl06VesRrk7hibzmpj2
X96g41BThjKoYa1YEwJo0Ew5Ht91AUlriWNB/4y3N4bYkmN96hNPB8oj7KX+ESHieqIvxjx0WsZL
vTsS9AM1uc19wb89L1ZmzQCzTPy9itC9ImrcNPKubBm9zSnVUCvyrVsFCB8LkyE1QxK4TRTZJvUF
cXu0Vgm12Gz760xh1WhSEB+d5NMPbRbHrKWwtjQ3MZXILXoQTYhiXY1M+qxUDwlGI8B7KCUzt+N0
7MYfw40eh3gOs0JXoZlb75YTGXtGDMgIhye9St9cR3xmeAS2tkEMku7fAE3Cnrfsq/SJ16koWygv
V4bPUCfHf8dYCY5aXJJMGpiPo1bvvcz6riK00ZOArOtNkKbQJY4WdhWLO4Vy1P8w5TXOeGfbRmO2
gI7dsb994mk4UJfxkDQO3SzoppJsS2MmTqglp5yNQl5Qi3jiMyhY3vjJd07gNwz3E/uucynBr/Vt
9DV13p1dIVATnAHuiOf1WnQFYyZx880xdFNASkt0oPS3DMN5I9io7LL5Q431zQgyvoJL70T8yUdb
6ySK5ObKA39qVwwLtbhs1nSrM2s+T7Ftsk9pCq1Hn7TXlH3UeYjHJz8v11aZ7Hrl6pBv7ZlBqkYS
QzOs4txb+6ZgR6XabWsDgyviapsI2Gdabny4pnbhNx4rPnhb2hrMPRMmfxOm1jDesJbFm7p2YKIy
6AB72IVV5pxImgHuUhL9MjrufvSvfenyfrZZznwN55mVk+hA5MDKavqX2Gb9nyY1hjT0ua6luCNM
Pd6UTpJhXUy/iadEPy1bZ8muWnkwGFdlmvhgWhTfrIlAnvaSb8jxAB2zqGeDWTA6ruuKx5TTm5He
upFRRt02Pkbx/GYsd15kPpi29gqwCCv/8EKQzJFBL9MqqS69NNnHLQSZRifYp7LnpzFG0Mwn7cxK
2ttIU/KMWR3h2AFEcmdw1+jz7BXsqq90gMhGqQMskQfWRPsRpxEMehvho9Hn49oy1XG0+mOcxx9z
PorFGhyT4dmwjVZ8SHNNksKph7A3szWIYzmimC9ync8wxT15izXohL8/eE19Rej6mRvBr5cbMVO/
CumA85AJIxSTgcZfcoCOyB/h4oUyK/ZOWWJDHpONk+MRpmGdIoMNckMemEOJZue9Gc4tKRudm3AO
kvwQ4qnfGqnl7k30SWyAjoEefLJGOqXl8Dg04zdBx9iGQNZvPJMg87nKQ8suIN/aO3t8M/2bHKp5
N8Y4OzSuUaRRMKOmmhl7Y1X7vov+6El6MEYszJhaPpdQnd5w0x3qonidN/sxmgxw156+EZPY6mmz
S/WpC0l4fJ+NgTGqnz8zt0Iu8mMWscUTClvKM178OoLvww4CN236Yhn7IeUvhIXw4snxZsM5QNWZ
//Tk/RKCjo4ii2AA9iXPjWLX4BaYrSL7XES+PASxPGlxtS/L8m7yt0XCQcOLq+0VQ4LMXoZc0to0
vn1VTbvvEv9sVuMjQgB9HYNH7Ep1i/6NvfNYbp1Js+0T4Q8ggUQCU1pRJCXKUG6CkIX3LoGn74W6
EXW7Bx0dPe9JDarqnCORQOZn9l4bIGFtsB4F7vjDMArt+YwUwIIC5s0vGALbTQMnYjXVYC+6BHuN
Zpa2CmPLO0wOm3mvZI0vIN7L8QFsgHmo8hB0IplLskTU8COp9VaA+L/o7y/0OUzACIJZjZilYXCw
Y/U3ecTaE+7sdUjz+2Dmmic4iUOuQ7k0wMjOcChLa2Sc57HtIHevbvOLlzMosPGCVQArmfOANIsY
xQ1h/+h2bOmwzvaHoftEFMzUtkRUHRPfENsNHLRo2ZMQCbBN5iW6oweW5C/6B5vIwLLbWPhJVr2e
LvHQ3JZFOq+C0fsNqvHFDoK3VlKrNXzwVnZ1LaCZtuDT80eb3BUUJQsIjxrF8d3vsoEn707uV7pw
GRuszmnJR2unVzPOvgbjaQoQMeEoPLgTO6qOVyyhImVux5gCBezG6FogUm7xZ4f5RnPl7yHZL6oI
0mh4h0+TTG6G1oM9Uhsvs2ZGC62RQi9hZ17J4BGYU4f7vd25udqKiPhT19Ip5U726NN6IrICVYEI
E7s5Jo5CP0uMuhtjHMc7SzHmyJAx3nTaaC+NxYlcFV3+7pb1parj8U+6pPq0bv49j3wAWdCZT45l
FDvqgOiEbE4e3aHqdj1giSfaeGcF1Ft+KTY1//rjjnDuktrR71O+TDV8W1wIlzP21pC6eIV7QpkG
Zo3MayHrmc4vcpLhDw21P9d/iQcwMKyj/MXyrHBL5Fd4RzdoHFpOBMSZaQC1wyBDeO7UezNP52b5
gfOy2eZ+MHzZXg36rvKiJxyOejda8XzE4lycRERlMRaD9+R1KBVbDsXvELn7v/64LsyHwrb9N+Fw
Y1PGZZeRb/VmpujWSkUHJwqvwl4s4ljodQwevPF+eYUjfKblCrcGCT8NcrHZdI/CbB/oCEgDNItp
7bZcDYOB7ILcAP4rZOKO5e6CYviKhfdcWSAzpd09ZAMJYkbGA00xfcC4jmYUMl8pibsbp2YnK0Ki
srC5lcIgEShM/jqGZtweJlubiimHxFhGjQwnYyR/sPQ2Ekdz6iPbC+3bavEehzm5s6m0ltw8YrIB
U7RW7L/Nsfjh0dU9cFE7OEdMKje45zhtbpgSR9uyb1FXBsGW4deefAO81Mr+lhIz28DngwPD2VfG
eRLpZzo2uHXq7C9dLkMSAPnAyuy8oMXLuiMCsEOFIxrohdTKBH50f8jO2B2IAewgjbUJ5tFokDF2
CXerT3oxP+oI45I62Pfoptm2YrFLLhVNdTI+WCMFTm6Tk4Sq89adrPvERnEANX92EN1FZD0AvBve
cUFMPAu0fZFtfw+lunoseDJPvcS96W8Vj3uXo1xAOJY9RyPOtKbHAGsWt34ajds2ZcJPCfDimh2y
GnD6WzW8U1i9joktz4O3gHgK8bBQ39D0bDwLy267VLq5xn0WEJvkIjHyMd467ED3jC2RXOgE4Sjz
3r1H4gJsncYCTWcwborRira5sencXT+7zXEaPIT4WXtHaNPRCi296UOiRJZJNlu5rQzIcIfwg19r
fojQk5x8AtG2eKnqtfLeKk+Le5CeoLXgILcdBsdotu2tMjw4mEOW3Vqh/1rosVseLWiYNskmnXyZ
6K73sfqbF9BA6fmvmiM7b2gtm2x4ynXcHdIyuBW9RwhqVRKE1omDZzvxAWocuGU0ZuOp7QNI7p57
4xsUL12uH5YLB0BV/wXibh05skCCq5PtOjUM51B11lYVzT606QJh3yM9ioHbkuiDSNIpt7qhj27B
7ROtV7cZhgQr24AwKdgUgUUlEIwwMT6HSiim7Jy7JS4WBMjWYG2LFpg4S2Gb40Eh9vMQ+S7Rh1rE
X6UoA6SEMoNx4T5YGWW+NSUm29GIi7G6DwsyyqeBHJUGp2lWmrTiFiTCrFnV8Zuv+rtF3QNQ9CLc
gf5O031JpKJGyzqVDsUJGqSWqX4a2c6vE1sz96CYqIL6Hn0VmWJ6GNFTyrvZGq5MOJF9Fi6sRhOs
9ALRZEu7rtP0J0WamRMFzwqC/t2O6Idiia4aIeK95zpP7SRHJvL2yXKZFcvvYuxbzK2oTbO53vvO
pWnTR8CirJmB1vJvFhHuDDJ57UmcnFg/+c18ksVw7gA78eXjRdEBcaZEvpohc4xeEGHVOmfRZs92
iduMltVYV35CXmsr1650VpYBBnPuayJEzNNYxcWabju1mBTq4DWgJWbNPC5UGVJvslI9R6bxG7XB
r+9NWLLim9rPiFFP4ufIxyLl5kDvgczZ1EsmP8d4CmyOmLhkgmS6EM6KJVzWD66iFDfodQ9JeudN
w2uMxAf0r0P4V3zvwoHgg8ggvyFmGbX/ih932QJZUEoAuxGym6154TQcr+bshmIvGWlTqJBTVQ87
s0x/4Fd8MAd7iYuK1rm8STGTw52/NCMNbpb3XxA8EXMlCQSjhdaka5ivXn5ENbwy7dM4SvXczEm3
lf2Xb2lnNWS4F9Xk6pt46p5czZmXNc0f2u8vQzFmHZA4udyp00x6E6f4N/l45c0Q++m66sIrzcGX
ECiwyVmjN8URuzNk8mmzLlz7cyA2RHUnKw//7rbnO1qbXXTrgePYgAQ7pxNK1tzBBu0AhvDYTO4Z
sz2SAwEKg2lISQbkRvooEUaeHEblzIKYk7PUB90gVXXrjs4jgmONm4rux8VxgLC63vdaVZexQ4Sa
v03JEG5HYXxCvXB4+1c4lybkFbbjEcOtLpbE162JIc3txb5d3IN+B7Rihgwx1JkBLWYzwUC+ii4F
i4HEDb+qvj86afPcorFo3PFjxFK01l3255Ii13CprjC1PTFu5a6dADhkzS3LzPksSYRATlskbMR0
Z9Y8XRwPaQ20d4QCMY3WZ+VwBNWjA+rS+nC69rng96ot/5kahPWiS5GUmydM5HxxA/Cawp+QGIkF
5FXhPyDC2MSfuo0UCQ2sYRgCMbD0m59II0eoa+ypGQVJJPobyAfJaspOs7af60p/+ZoKt4J2QpV1
kmg9dkXI4MTFo9BjUUHihKYlq34MfGX02qB2eh9RFP1dLst7266uaub2gMa7T9CSwxX/a7BErghO
WrJLObpzO7yvAo/9+DC9RG3zNIvYpfLsT1YzUCvjiOnC5ClAC71vG/XmZ+Gh7di0kad9sSVa5eVj
/YQ+SIKxH/FRV4ILIrwLR4kl1W9WEYb9VRm4DxgjKAqK9tz4T7mDSXXKaoGEEQRJCstepnCOaltu
LG/+CQl6pzhA9p+KTx9S3kJc5pRbKGVB+pfoCiU/A/M0mi9g4Jd5Mnyuvrh3h3Ydwa8DU3DNBL9B
O48k8bAJwfYH1WdkUpbM58hoMNrnBCXPM/HJhN2vFBXWHNsv4JHt26j+nQZ6qVEXrz5hSWu/G2n+
uuG+Iv99pUf3zu1xbVdVT7IieZPM/yRvA+XYkIZ8Zi1+bZxImrhPqCR1LvF0cFqIgEEUerQj4Il1
7U3cnQl5AamQJ3Mo7oeJHOdGpB+bkNfOHxbW+kxYhOgwhxrROdKwz4acqeaQbIn6ZhawjDb5p+SS
8xPysAwMYVTbHwOZP08kVeRcKXPm11sUlsuNYirkQ418qlNnW5W1velgPKKCsYv1ACx8LPWvb1YH
WWXXTA1PIxtXU4pfhv4sJZHMdjYwfmlsq666InRBU509SWaevhe1P/h9wGVWH0Hq1Yi1OPDFYN5W
9SJFckuDpltvhi4/1A3KgE7STpoLE63IB0rmoFtXyCAqJ5g2DgElK0Emm5DuJZ+NB7DqLBIs8ptA
Rm/8QTuPKb/gMD8SPnlj2zVzzGI69V5JgANobVWYp1ACua0LkoPiRTumzC0gpjdiXjZGhlwLOdLd
NDWn1kWXPMCvq1rkv4pyDRYNx3QwIWTU3bjD4MG9GYpg9/9+5D7/jJqi3M0zIzeNAFaAkuGFJNzC
ydvXPlA3A2lxGKhxXjCijAQCnVG3JDHYX7JifmgN0SkeJobQLUth3t0+dM5FnHL69PG1GZC2Ps+1
8dsZLa8xBmJW4dEWh1uz7asYhQrRlGudMnByI5OARs4RXUcWiBS6gRQ8YbGzsbyvu0rdLVLoTDK1
o4ZiGGqwrg9kuZ1NRoQMtsi+M70bNdTBxkdOROCMrrnkoztUCvYhkv1GmQ4M0GrUm9J6dPuEGteS
/MtZ8tp15qabrVvmHx+R6S+onSXpWHlM2isDukpXMh0oH1qLy3SMmD+n9vDDuhhADmwtLKhkK8jw
VbTlyatIo6JH8gwwj84ecuEPorh816rEWnWaegtdwl0GrIcdzE0585PnKY74oHpvfX0KrfZNayu5
HfLqRFLaTezlbGo6HsSMXz6OmO9JYq02COZwoDQMV0eHdhP3rKxL0gHjjyDAURr6Pbs4yavvQ7dQ
mQmqZIBrU0Z7wnmfvLnfZa73zRVAI+UZat10kkVm/EKnQ2q0H53n1CNDpJe7ua2+Wqvdw7n4aMID
vUR4dFR/dWJ1dm2Il5BqMEA8Bby8DIwIRTbvY4xc9hw+5ovSsrW0u4HLB8gAi3eeyk2keybalvG5
/B11R7FWmwSkckrL1Icyk35AmwJ+bfu/qU+qIiERjP2PztAN286nW3P2ERhnreb7AMtHqhnzcctr
K7zDMv2XTE29TmZQL/jiqeSbF2FGdyb7EeUK8g1sL2LgVSEYHpmRuKwDCpPsGuE8675JAZyM7Lez
rzaj5QzxBiHUM+4nFqHrbhgRoZmJWLWasLae5XlucBZOrszXsaKVgs4oZPizvJ6+7nalAXt6dsUD
0imu1KZ7mHxGQ67vDtsQaZMxDJ9SUe0VE1QFyyuPfkiyVxz1yJICTX8QXmVNUW95/DBNj21Rgsw4
slhaL996LuEzhepU1rihWsM0wWvocy3M64Rnau34/HD9oG8DA8e2DDLMUg3qAf82yXil5wbLXsMO
LWbdwtnGKzz67m0SoqZv8h+RR8U2LsQpDTAiulkEKtOJYBK4Z2Mg57rMuFq1Jzes534KO3vk/0b3
mXub2lrMSdp4zsvxGPrvcElWYq/77NttA1AH+TPMOQS0VAA14sOsDpji2/APS7I06hmhnGG4OA1L
rh5s5D/k/27c2eAazkuQPnLaaM9Zg5iBKztpOA0RZDgkF1bAR0mqfLQJIlSReiYkskW7spYDqM2R
v82S4OiTIn6S9rRV7XDjoAZhVZjGG5mJDfVAtE4qWEUYt7eGQRoK+4jcpbcwsC4AKVmTm/U9sn5E
0BmFO4UnXpAlBNJD8NoP4Z3rkYHUzvLJGLpfmTio9xtE8TaB37cxCtgRT0ltc6YXLdPKySuWeUaf
3kaueQNuDj1AQ1hymp9JN/qLSYQ3Q7wQVsdWOCCP4MhUhtkyGszAYXrYEVdN+eqWB1NSCPvARZw5
JMgPzBqWiTuaHnwXKcPm0fR2S2XqOvI7qGy6+WnaSdxZ/Tyat4hWwn7eZh2IHqA7O6tl5V/WBRcM
VJo+tTdNQM4SLD4AuL71yC7oNgu9C7LnmRk6zBBVzL9lYG0b2332EVUeF40DZGgg8aR8H0ogJkL/
FLwMW5994IZ9xNZ03DeQU9569J7ZyzRMz7JNZTf0xGlb7id9sl2Pncwc/lUR10Ng0swiK+TZtxSA
o/69Tc+6EeUdL/FY17/2bGU3c39O/aS6UMtvRMu+gH9PrToIwLmpoTd1/q+huC1kcRfOJKIgX3bW
XszezQI1USXGs2j53N0WTVkB7u7DAjV+CNP5nXSeXe+TjBRMp5bBHzHs0ZX4ZXs9pwyLESftEk1C
21iqc+jZ594V9yJA3+WWfEw9iAiiGVE+dow1tNccgc5Xq0TBzPYSpgyY2ZKxui6XQEdmDKVjfol9
fkI1Mn+sMY1scYw2JLBujc66igUbZiz5553Fpolm2uuhhsk6JcZoFtvAD76iue2RMBYf/7LO/x9j
4H9iDHjY8v97xsDls/kM+8/pP2PtoQr8f66984/AgUDOrBA+nHpH/Ztr74p/XEeZyNCQQiq0r96/
KQOG5f/DAB99OPR66dngBv6NGTCE+sc1PYV+TBIBK4X6X5HtHaXg51clYp6yWCD8vP2MeJe/y5Gu
aUEtg8r/XzgDI3v4KAabAmq/XFlVRzSullsh7WwVlSYQOSJMoVUm62acGOkNR79tLqOp7pKGqZ6M
nGNpTDf5iPXR9CBRsexp+nNkmkcPNBUVV/Y6yepVl1TPyu0+eis8JOyqzHL8wL66TC/AtPmWfTsa
5csQITjoOxFQ+g/WWvA/R4sTK984o3gMPefLjvsnxyb8JWHQ5gTVb1iLl8QL7kfD+Z1mbK7tO4qY
V9fJzuyn3zDwbdk7X0Lb+sBp8EtmE11c5zz1Q7zTSz47XmKGDw7DFXjX4PtYsjBYXOlSEmFZ3vcl
K1yg2XhEox0xtSlZZT5yHIhLvuF9wBMnagLoQOfhZ81rX/NJ1RujRrLDQoK8awW/noU+okAIb0ZL
1EdSZetOtIzMpKanTTyws5cAWKkKUTLbNtJA7Dr4svsV5DVAClK8+4Y6J1P61uM57Jw82U32uHiv
yJOJQpSVDO2bAZY5+pRtX+8d5Ujor9WPbfxim75gJUB44r73E0x3s9Dk4oXF1iD0LnGrtzRsPhk+
HJqo3o6R+Rrm4VFUDjlxjDzXfWn8kBS/bgXbTeyAq8kP33BirnWZnBGf/+lKfNq9+Q6IaJ2CzZ08
9xoqsgLT6JZ++0kye69hAKjcfUmN4Ow0kNTi9r02jjaLIsrtbtfO0S2CyQExxvAkaCdYBLvXOVPv
HrmK2LdLPDPTT8cwGWN1k7MpGl5rlRsUhPpkLmAVIFJ4qOq5pdTx7qOBtgqj5ZuJPcxL5ndEE83e
YAolPQICLZ7jFUXZrnJzel9prMXAMkHWfGVeWoAhn0lCmsI1DSOrKy+9mQ1ir+RgPBTQXCfSrDIe
y7jxXd4C4IY1CAEG4v2Dduo7YWIwxdlIYHO6qpz6vfTNC/HWyAHIbnydw+jYlOM3916C7yjckv/5
7lu4GfqahGdSdAGnh78SiV3efmoNEFCFzfeUKHOVeLT6NjtEpONexz5mduxHXqIbS0dXFHYvah5v
6nHA7Jc+SCxtEK8Pcxq8OEV1jWP+Bh8jB+NvDDIo45A+8Zbm8icdeakU6z02jDu2aIdG85TMbvwW
KHkmALDwzB9tUUrEmIHb+LR4gDZJODx23oPvILptqmyB6RMgZNmPmTncJwsLMiwolt1dbau/qGEI
XyJcIOyhAmoHJY9RQOiDmPSmR4aif8mM13HE2F+g//My+xlG7aslX3QwbyxqxlXDShim14vM+g/L
/a36+aFrWJ2oRqFQ9Wv2E+6jL8d1xjh/NVqoshY4g8ecaxbizXCDl2ZkH5dG6U9iGTelNfzia2Vl
7LjXcXZPVLiv5Vw9SlEjDxfXOWfBu0CL7f6GXJ23mEjGuXtGEPxtO+q3RanHVnLYNG1wa5BQtBnt
8c80nopA/aQYA3CMgIpKu+g5Lse90zPJaiLQBqji5tXo0dA4bjqxQICmRQPvJsgW0e/0a9jODCi6
o4gwxI9oSaaZOAm/0dR1ABX3wEqg8ofJ1yDQKbaZTXZGJk18e862XlwuDUg6Ugvjm1Q6l14v3ze0
z+5xmrtrESFZ8J2fbHafGHIgrpvl78yrHLSfjN0fWlDJKefhqg6j6xLOJIPgOMfGnhkF9ksD466p
sJIR9cNKHSWaf9Ex6xA5XBxlP0/SP1fkRnH3sGQQV9edvpsAXyaAVLsw7nG5MzdFYOYgdBpGxind
WxZhvun12dHVY+cO165FEtEE+RWzAYtuZwtEnommt4c4i9I/+I2D6dMqySW3AOq5VnNmWBE3ql3Y
JHwyc3it3isWGX6Xs2vzWV4nJlQaS6M3SQTjaWd0N1C/Pq2JR6WwQg5lqKEic27cB513f+ncfScV
VtPMciAUB3dFsZiohLp3i/k17OQDkjIo6rVErzz2xKcyx7PrI7G/vFeNHW0I0t7ZtnorU7Z1knCF
uGUUamGhQ8Ol1qSAPeSOaLh3CQY1kQgkzrdqm9PyjdWLo7VnxIN3lqDWCGmIQzM5GazBvd7btU7/
mmTVR95wVRux5O6lftT6Gmr3JHT8I7IDuRuvbNcs8ITjR9I3lwh8VWs/ZBVpnNBqX1Hyv3oC+Cj+
MIZpJouQHASG+MyQopudcQ2n6nUI2/uypKPP0s/Ac7mhsDOtdL/Ngrgja6xvIBrHbxyUwIrzJ6Xk
3+CV2DT8Rwslbmt0O3RLjPQiOtIcnEwzPwAHIfY6OtmCRnAy2luNcil2R3whOUhoFdBbLtoVyx2/
54j4z2jEPWWQBG21AbU+Gs6YiIFhzIDi1DUMfbquPqs2lVf7Gz90rp31yiF8gUc8I1uLDY5heaMi
8c3EYQ86G15GjoozCs17WY/YTUNCdVVZ3spOwXAJCZoN+u7qMorq1JflUEWwKU8SCpTSrYAPhtMj
ziqOErTJFiNcZLkOsdExbIie6gflOIaMm2xZJBKuC3u1TWj+2vEtVyMp7GHA/kHS/8XfxJtQbQVQ
ColzNQx178TERmaondd2QxbNstasp8fFB7KeC/IMLbNFBagxgM0ffcd5E+qchTFRoLHZmswAcOtb
+H3N5L02u4tIeERMAZPSS2JEh8XHGFd6XVUop6D3Z07NzpthgyvI2ajLS5LKG9tSXHTqQosI06xp
XggnX+fNt12+h0b50BP9lsBH40/DjtFk6azaSNwugCrI/LeiTg72sgLyJGo+LYtHETw1efSeV+1B
lREmcWfbBflekP+8MvRvHMXHbpGaC6eDusSEm6AEF8H6D7vgHyzSJaIvfNMhdiusRH0X3IX09Pyx
b0Oqx8zNXoQofuYQl4EKDiEahXj4bkfrA3Xf+9DG13L8pCIVq2Lgje5Gf+ORCeCUiGsM6V+9KHxZ
VqLaGJ9Nu76Z3enNS+yrP9UXU9VPIv7Tdf6Z+icrah6ZKr+pFiAUxdNZ6ugW2i7z/Bj9klUesBGc
QsESFLTIdozxpZgoRGC/hFvlF9zphXdi+X0zdON96IO8HH6JAXxvUn2sQVKaI/j5tN0HagJ2Fae8
F/K2z+ls04KGWMWS+QAYqmR6n1ltMCq0L6K6c4HNdGlzZ/jFzqvEGeMydmzNGgCbZVbnQESUQC+V
EW+vc6DYy9PGaW/mHx0EnUW2idQTVlTGhk9bA6t+Ek2RGH4hWDvnE0LUKPlET/Dc2FSpwTDuZD08
jGlMMWyqh6jITmOjTn3OAkF6d87c3WcD0idXnvUQPCR2dxe0oEDS4qaVBBwGScRe1e702km/rWXG
MRa4JtB9b7WX3UzKQsRm1i+96jGQYWoI3CWM45K34rlhY7+SJq/aOENdoJQrCw0uOPxwNSQcGxO+
ZyfXySi+aDy+WYYzXDZ21A55cwqi6uzzTnse86eoc3CKydsoIxXbah+iuudmMNGRD9nVGjNcdLTk
SYx4Oh/Jhgcg0UThTzCqZy2dnWN+1GaAHaw65RNxnz6Aw7wyD1ELd6ZJh3cQiI+BO+x95A/+YOCH
7i6dLX6yuHwssWp72JE3dT+9yqF5HiOPHbJCWZt1EAPjSG5ygoW63oUjFeJCFvZOeA7zp2DUWxX7
1cVZDPrZix+GRPD5hGt0bxqDLHObiowXS95RI9+T/80rrhFV8I2sGVkeAAWDjCdYDEKF1OSAUYX7
lJnN7O+moEf9ZaIxLhGHS0zaq6YLIvaqB1MZ5ibEfw55ILqItNHwcjH3T1yGYnAQJsK9unEcpDSy
Y2iJbRUVPFglhceMvTFO9QyBg6Who+Lfcxw+D9/ZmVb168dI1x1nUlvto7Ug4/OPVPQF/qJIe3Fw
I4Jgq3B2ESyQB+xGNYnlIdKKolH8RwalBNYPpSZKpxmhFp0aWUYM3SqW8qh90DOFjrlRdf0SW84b
CyEKohYBvxMZVzUZX63rMTGMcQ8g5W2jGQ91V72MnK8HlRfXdMKbkhZ4m8eumXHtVdlOw3zogVsd
m6Q39w2bWsLW+mztsQ+EmE/cSrebRwUL2SEPJWKjnMly2bM2JatirtrREXJvE44hzeYaNyLZCwM9
3SSCDLnmxK1gssdpVH3MiMhZCb6tFrHxRO8LxItR8tqFOLSNgAY17KaZ5UOmLUMMB0Lvs2WD5FPe
E0QbEa9M1I9YRDHRCE137gGnUoxmdfPADOMR08uPQd4JCncBVTB/i0NlrIDgULxaJl9Mg5mpcy9J
Y911leSdbx2XU+C+9Tlnehm/40xeWxSO1CrWNpUVDK/+Bi80b1AJDcwhJy4dpkflWygRoiVrNGMq
bEBZrehK19JFIGX5+6JtP3ur/An8OtvMTaS3GSYdWfDKtBX6Is1V48csUWRX8pbHIWF0DqpAGHoP
RjFbW0LPOeJM+ZBpWmpCS76qmQqZUTzoqtJHLdMrRtlBHaL/St9Fg1fKCi9s1DTtPwio6CnF2bJh
gwYTjeAE9jApN84Akp6nSOXdWWYpq/3WekqX5Xek9jKt36Uff6RJ9Yri980z3EPTO0xNarCDEHh2
yTiiFWABtWbii0B1+JsnwsnnrN6j18EQnwMozZExMLL+Eex4jezHsjS3hQEiaGwQzqlOor1vHpMc
Zi3m1K/CZkRB5tyj1R6k4oFgVChC4xY/x5OHiXlXxjaIlHMdliEoRo+ireT+KYJ+WA+DZkhhbcg2
f8rQ06tAfFYc/7WTXQjNXZlLKDv513n3PIjqJwFGTAUlnjWXUllYLwTAhqRPOc9A+HBG68cunJed
lwuq1zL/5ghTQxiEhAWbkbupY4tVCqLEzUyMiWnWw5GdgMGsuheHhCN67VXuXeMQW5VltnvCGojW
jU+jdq0z8C9audgpthjzTArkytxrFn+Qnu/I3GjXjK7mbevED9WAIDliU8OLRbg2j/yOqg+9p+25
kGaiKzJhQiXm+ShL2HcpnVlBJgSK5Zq4EzPF2h+wKZqSZYx+Gu2Q2l+Mp7yUB6dAQOB0DFWWlXXQ
YY0THpfCcGe0LQDD5XT2fPN9DMfvyVFvDZTHdWDJDvcra7wwWySp0ldUcmqJ535MdPFEss0RTgcj
FlPstEcKEzGOLDh8+4CP1lzHRQdIJp9/ktb/dhsF252dIqYm5gFQ5tCT4ITxwh3gTsbdKcr3xvkR
UpH0d/ZLXLGWB+ctL/yOtcZ6KihFMYR/2ugFOZspgdugfg+A2eDAgQrOaposNjannYKwMPWlt8p8
mtLl95rC6NcYkWdWIxIxY9nlj99DUTqEZ8H5jgUWVZkQcJL7I/zC7thLTWdM6SIXT42LiYT8LBMn
CyVL6qDhbgeFdVbWu9ABQIwX6c1LTb0b0voLoR5r10ljxR+Sx65jDGNazmNRIVjuEhcLUkpMvNdZ
74heyPhA4hOONekLpO42HhEbNsMRePdbM/PvjMS8KxE+GSb1MR+OR2fMfC+fh6tv7uE/ofUZkldc
E09catRMPWZLhBLrDI/xetAvATm8WS6pU52+f1W94ZIUjGeXeSqCJ/OnM9hyNulSpbuEdQMLfi9S
dYJE9Z7HqC4HfzjHY8lGj030ar6rs/KzS7L+1mynTzl+mz4Bx4H4SE3vAQDirW2LabtvvPpNkWwI
vVhuHTtuWaBR57gRKdm+nX4rwCrYzMU17ZqdD+ACWXj2BLApGXN75ffiqxt1R7zKNyaU926unK2d
a/ZMxLjZS88ugP0TqWEbmJFSEjUVwz/bdH+MJeyv/wnMRc5tM+80NI1RwmHGCJkr0GjuOLGAakm6
5hpYOTZmDO9mewTmcDcbqMZTMg89bAeIjD+IWx5M4zlLGwGETjwUhQUnwTgKYX+HILMCn8i3blib
Eqp8UR/pP31kUpafMX50ElZMYGiqhdxCn4JwJU4PvdewVUnTZ5RJOyoWBM5tfJmHP3QYqM7q9jwT
b28lKNXBCyqo8kTbcMIkTE05x9dTBZRMz1w6YW9AHZhqh40VzekYPo+h454BDcGuVWmObDgeT0TH
ROnAsxv4Oas9fWtNeFUjR1m0NtsyozDAxrZp+yw79BbNnchHJImjobchZ7zdpwdTWxDV00tn+u/z
4AieF06FtMl5ecv81TEQeUd824bHOasaNIJOzi3FUf1SJc6t5/Xt7eyJpy4xLn1fLx7DRq2TZ4Vm
hkWX8VwnWLEwPeGigEygGKitwDQ+2mzHV6oHnMN83AKV+Kxs9Bt+Shky0HBgnWMugurS6dEI0bJ9
GlNSnprG2C3UbTS33BXR9J3zrJc6T+9lm11j5bpUndrfaP0dZ+WxCeS3VdhHH97hxunwpcwsAIMW
EMKBcyjlC+62gpn2YXQtRZLrmdx4sjG8zttOyuRb5SqvkhrGXI2i1yEGz7bA0t/NN5inMwA7+K2s
iKIga+9NZDc3BY6ilTF9RyXaOTHWDnfrnyB/dAXYY141clKHtpnwQLBj5Ex+6vqAPDLX2Y0mEVZt
CqFeRGo6+h3PEolvm3jLoqbZo4v6mTQscWHyfvQq6e9M3r3Kmvsbt/H3aZu9BjbKscSw7tJwhrb5
XumgPeaJv9dFv3Wo29Y246RV0hu0SHwRc6Se4G8gfi5RkHqUYNZ4p+2gRW8sjrLgnA1BNIMl0Ar1
hG5moj5RfKcBohHRHo08ehHGXxjhsZcDcuw+AVkhLIr2MJqwLobgYP6DpfNYjhtpl+gTVQRsAdi2
t2x6NrlBkJQEDxQ8Ck//H8y9G4akGYlNEl3my8yTWqRHL8i2ocCF7Q6c2RoqUm7O6D4Xva/+0GNy
zkhJUR/iwKwJtr6I/1g4B0EI0qM60+ixdk1wvFXNUGOEAbiuq+Cj7cGwuh2Ty2UlV1jHZ+MLmw3R
wCTZWbFYcE0PimDqhVLZaa8XF5mtThTmcK8v2iPxeXK+LeZJ17XfdEV6ixsBZJpPH8bDOhwNB+q7
uMdNbpxSJP99Ta0g9wdmR4+M4SjbbQPrNJWH0JnOo50+dap5CQOIw6OijtL3sZ+I98CbHRp/KYaB
sItzCXxXOywNws6SoenDLe+BLbkXeUuNbx3L11g5hMxwi1PMxRXU7q8Ek4gEiA6Xs3WTMg6pajsG
HcRmn84B5C0KB+XBSGmESJTVnMpphrlpk/2onIAddKCEmLvqjn6RbF9ZDTypdjv29K/kHsjlMNGM
QnArUJujN0GtfksFlJzTU1CMFmtGHp/n3vtyklpB1DBvQS9SoDEUanlIMY7dPgPJM/cxsuJKNu3F
hSxkRHOHNsaa3Sa4GpjphRtQQYrrEqs1LWQ2FlU/DF+93nyJHSalbh+c4yF3N7rlYDYE6r3DmGXO
zF4yL2YiTBtYmpXPRgzVtw6+2qbhUZaaM7UwyVKwfVrRATcErNmqeeIz2xUmqTav6Mhypm1BIR/d
Hq8uX+Her5N/vn+EbDYhWLcjADdWhxvV9Z+OIkDQi0M8BUzYenpKArh0Hb2WVoZdChOG3jZoajvT
9wt0+vqvi0WPdT/de/MQ71E2j3Oi3ihrZel0G0SJspzXAcX3K9V49qoOosOk7J1sws+5ba8SpNI6
6LF7qKa44+aFnpFrQkzTLbHhwPLiUPUejBypY/HneDD+LiWYKs2YoKB9CqB1+D0M3acKHmaC5Wvm
IEyx8F8gdJW8n+BJGuMSjuezsfEjeDb90YDqwfHPv/a5QYai5lzd16o/9BhCT5Oa/litOPtFWWx0
oO66+CbsdNcOnVtOQqquA9nVZ+57UD+iBvubKvjpyNvvBvHYuvj4AHCewH68JbkCj0MtQitTwjxt
92aMFDxY42vePjOKTRhztXJb18abqIy/TiOe/KH+nIuAtuq+Oc7t/OUrTKFJwfppoMnKQRarANud
pmick6Sst52GyST6TB3qwXj3Yw/1kkYTEOYQEhyUnGmh8Zqcxnr72/IcwiNx++VAClHW2GE740bK
uKziFu5/UfdNDob7VRhRj+Dx7c0YG8jReJ9qll5f0zomljgVVTQSITrPXhgAXI25eXIc+GwktG7B
4PwwXH3qc47icw24O53m82wfujkaD9L0vwINl7Lznugv60+sTSfLUiDJPPc3KCnDar2DPTEyHQlU
bsMBDcdNL5QW0/bLhKnL5Too8at3cML9QFxO2H8RUeIjgi5pwrl8SqRgiIrOqpBy6069EHN8zQfv
PaDGdK7ld6RZHIagRUGaPwkxsq4vFXEN4wVuLT0DjHigJ7eo7T0uqK0MgvPoGXj0JkJKDrz5UvVs
zxW4G7iUjJGt6of49gI9Tf+MIIWl+ye19UfqgW0n3P1u4mT2GEOllG7H6Ararf94wLotzdhOucN3
pY33dMAERz/9TbTzb5k10GooNI5dsttN9y2C7jWjpn2XmeJaSP0CbOSLS9EuipKbE/G0qOE3rJ27
EPaBY0U3mN8S8zih0/rVmBA1/UVWxM2yErI9yRzbb92mVFaO4B0GgTIWfI/c3Covv2lzHIB8y0+z
9o5DbbF8mJyEGrpqNmmbLrQVhoVRmmx937v7ErdxmB77hsrFLhvqjdunhKSI7JOYPcyFAZKSAScy
+peNlXIVbW0QPDphQyBj9btQJywoQW42/07hy2CoJ5b1KPi2FFXaJm59t/S3qkX2yJNHexqvjekM
e6cy/nkxoE8WG1w7G2MoDpPwMcnJnECaKV48ETz5/Tydsyj5TFzuW6GDIas+GUkntpqGt/XU99eo
87b4Mfb+6F/cNtwMw/xVDONPSiGTFtZlGOej0uBrWp8ZeFy5xSYfx2+BKEXpIfypB+6RYjgXCcWy
ihn0esYT5kRRs1w8yEMWS/KDUT8XXwuc21RR78uJr/+lEzdbmzVOBhseTBugcvS9dfFN60PTGsV4
DOel0VwsK/wcCudD+xjAu1zfrNlmANT0h4aVYN8nHZFWIkDIQSvOuhOPNt2IGmnE3Kd2zd4k7eWs
O1L6Zx2nJnhCPLxMObCG0MGGKftr03YPEc/KWneMGqLEPzNw+Wn64hT32VtW48HIBEyYuXmeAvUq
LRTcrn0NqvIlD7rpIHv/6vnqZDdsjJ1fnjwwB+T4vU3QZD80DZ9BGdBRRhDPNIkq0IyY+yZzyem1
dhlkW2302kPwWnm6eBU988HUYH1y+0dM2UdGpy9lkdebJirY/tD+Ghsry8ipd12W5VqSSxyTu2iF
vYrL8m/Yl7+DUDuSWKz9HaFhn3ZFgq3hJ4lu3GCIu1MWhpgbceLSlb0zbOwBIing0iQt3fUGMz64
1Cv6qP+6UJJWQ09rdf4IhafeJtUw7QeXuXXHD9Ch8XXlAaLRI6wCcrcJoOVhhx8MZyXHUtxrkC2Y
SkeYV/OoDTm4DJ+mG57DPEbNyS4GuqJrA3dOliWM6QgOIFbTJpY7XwRfKmA2YJDAyPO52PoT14M0
ug0y+q3Kv/2sd571t2hmxuCL390lJEH+eXoUzPdXuykYQ2ZG2V/cM29cgvq9mkhS5MGRgAlzmHh6
EIP/KmzjpVOgnCiIwi7Hecb0vBW97Sy7PcJoRf5NWTmALys48oXmO7elfaGLI7gBabhpLQ+wRfxa
g0X2uQgyBYkYPpoIuMYPBpA1bKYaJya7fymjf2HZbmtXVDsciBy/aufbjfp0XZg9aFSXTu5OD8zA
yXIv7k2cpuM7d01QXOnSCEsHK8xRnKDVQC+H99ImxlPoyWZn0wRyytp5WLN5vrkcOZg034E7uLRm
pG84l5idKuPFtL2b3zX32Cg/cioTL0lKZLCeYNMW1gI6FPOm9G1SkST+Jp8fmWsBMbL2doj2ZhMn
WAQkts9CHcj4bUlq1wfSRreyLq+UrFNg2xZHOBps0AaOnIJ928l6sZhHXtmj223G39J5bm0BFo1Q
tirEufajyiSzunFrzO4XF0Z+fHJIjR2MmnWf2EQtOu1xxmkYiThA1DBc3YwxVugS/kfC7BFVWU2b
goFZU8A0ijuzwfDdWoy00IdkJ1cIm7eQYN8hQEkkn75Abg/jyLyMu0yFVZTV26brXjEPr+Ye5006
V4cCv+pG6jhYx4y5TUlNCG1nm8yAiotEN/p5cYQE8xjN7VvU8U5LCzN5oLeOq39WMdNK1LZkYEU7
BjgCPB5MTELhkyW0xL2FZ71Fsg284NUefVJ8u0owk0Sycva0Kvs1j1FmL5qG25/FQs5PgzuXgr01
qG3G3wpHYKQ5uAxdwNBJq8Tc6DTbpswBAFQl6AjWRyggsutw+mOM1gMu+xudtgzFA/etHcI32jA/
LRzefYHvzpkNTK75g+EPL6rOpiPs13tg0aTFHvPdy7Oj5+wYN1cB0W+du+we87+I5cHgvrV28l+n
YQAnkhHXzzRudFn+CUoR003QFDuLTz9H4sIuz3g40aAkuiu20XTT1Q6jUpTQTPwxsY6C3/pXFc7j
WPbvHu+VjQtPZkMh6nOewB2vh2wLzogfdTtMZ4MWVgFMjBE+8Y0g8sZ93br3FvtC07H7FyX358B9
nmt2Y5zy1XKsQaAeHyENoHDVpLXnbnh1sbx2YBXthOKsZOb4kyT6J6ZtGgPy9DRiOmmTCDmyrD7F
5J+9fOFlYshSWfBYegjBtuA8rz14qmZCfUHbH/zFSJfYglitF54K279BnWMqoP+lQ7g4ZiBAlPG5
9XBVxBpOVzDBmnVjwEw0KzGaitGtmGt3jUvfTCafiIWiyEQEXabE43LOPTkG3hyQQAbaZT+qWQnY
q8zBRhz5mIX5+rn9QVkwDqWjhkuO1g328qVK+LxWFNJj5A/xruutXSdKc5sY8qvsBWq+YxpnwwD0
MmYQpEOuCsKzTBAw7i8nrfAQfUVyaBgJRruE/XNfVMwrIU8cqcHOtgkIucmnYXiW7o8lkFiZ5zxF
rB/P0HcB0oh+N1fxt+ddzSr11rlkLhssLpPO9U4YyB8awHSrjowGswhwTC6ha+xqL6HkaJdElFIa
o7MrJxyUMlW4P01sSbmw3BW9tQQEJlwHIFFUxT4Y2WfOTdMhBSxH1O9t9B74znAOqzKI6Lx7fG94
8cPh3mI/XVsJ8JEUfvaGpQzqGXJqM9XvIoe4KGZ9k/RP1XWIVITW2S1CBpN0yHinoDchbngapmbH
CSn7HuagPDa0ki4zEOBVZKJ3fizMnVu2/yqOnzJInwLA6rGZDlfA8IbHb4gAtyuCT9NqVnaAQ8t5
i1r5z8QDuclc7m2B7N8bGHZY/fWpYWbFFoODqsIDm8QcjSwCNH7isphmy78qvpuc1MNE9YQRinVE
OBFNfT6bMU2tMoQZucTh+xKTSZX+h03hcW0iZEUWtPWC6qU0ictd0HJL1fWhZHFk5AeyZZD2Kc+N
g+ZoSNukf2LVDXZ9Dqy9c+JjLulCmYhq8CbnpzS5615B1O+NBV49BBc7j0HmyVNZVnpnCf3Q1Sr6
4LC+HefefgmHMn8pASWGounWkTMgRMz3tPfBLXEuaGErMVaMrAcjnpoP2r+AwgXv/RIKjxP7AlH8
mkZh/N6GRg3hrN9L+5HzossV6znqHT5489eQgM1y6zg7SM/M766iWjYvGDfVUbA1apijRu/oMz1f
TIXjtDlyHEbhtQCB9s6oL51zszHD+x2mCQKhX1HY4+h3we7QsdlcwxAhmQoSd4dpn0ELqwPZBp2c
rM5YSwS5E3NMhqx9nL+5VSkeEhm/jI6RvfVdHj3Xab2tJziJrlfqHfzI/K1YO+W3gm75ysiESnlQ
BXUWvArW/kcek4cseDd6u3617Nl4IxGA1D7pZ54zvmzrNubN0egy+jx1RkOTGUyHPO5IehSM8JlA
9UCtJrs6z3XC1KvIZxJPWp3HOVJnu3AEPH+enthweNGzysDKBa0Al8j/40lPnf/7VY/XaF9o79Gi
DZHGSddbhZ4HHyhV3fm/D8KWplr998uInArsDO7fTevhMDxCuSLeTn/p+b8/+O+DciT0Ig17w24r
hHf6hfuzHLP//5CDsacGJCLjEIr+nC3/lRSyPIYd7p45NW+ics0b7HZyNpRn0yNRE6lqa4sMIv8V
67V5I21p0LHrP3vOPJxGxR0tyvn2tllq3EAXGje85W4Ti4do+T//+5PIlo8Gvc17hOSTkNkM4ir3
soMH1Qg9woEwKi5ggt0HZSVgkiHEbaXJ9CYbu/k2+ra+tYmXX/K5PDh8yWyhRrpD8Y4eAm76spz6
q61DlgKReax4oYNhJH2s5jK1gQ/xgraWki+JCrprWCuYsmrurpFcJDjMwPiEzeop91+qzmyvgQiZ
bse0CF//+9AgryEWpz+YFi+WPw3HuW+QK5YPxfIXRtwMByUnnh5dPgyjtXHgwLHsIOzU7RRfw4r8
iTCEsVDCjXUaLOSdiD4dkHbIwxDZdhYL/Wpq0DVVhUV56OjK5mlzB8x9fGAMxIXRBA1mCajY+cTt
CiIznvaozIerXQzDVWKW3k4OSwjBRYBRFkf9pvT6q1o+wAwESjJRXFBY+U8qxmlPvpQqd3JfufEp
U+hBlZvdUMoefWeY10U09q9RbzBZnMMLZFvCK6OI8UTkJLylSdFxnTi7onajZ8/oouckLXYFfu6H
/37HWNe+ThR/G8UBPLt87BspH2svlY/wjjekczrQmyr0gn2n0UZsDg3bLKrR5Y06fUbj2KOZuhv6
agl7N4PzwpXPuHhm+J1bWFiGoKEywCk4+AWoKi6D6U2aj9HvgldOPeMnkGa3yWavurjRNUaMY3nF
UeNSzIY1xvNXhTv+MMl1Dtxn0q0phkOvzCtbr/mubRrkOnvqH4tCluTjAN6n/fKj6t4TjtLPifmY
PDJh9tmMUS2yarwxZeAmtBhV/QF7XeuX1VOkfPibtBj+cJB+w2Hquo2AWoKFp20Z0IUxQLfRRZea
jfJuBWqfjcVh9o3pI4gwemMJxi/Duf4Ue2IvPeIVCrHqZ7I/k4E64jIKgv/7AMH9MDjUXPs2L3bQ
4lVnxbu0+I3nRffeASPGj3XDHardMau7OwqpV5aDtZnKGndDkpq/hrb77RR/zC2qT+g/h7hI1ga+
fs7nOdgCm+O9WzyQ+I1OFRlx6t2T+DTY10gXJAvYg1YDjYWEJQiE6x6ZxeIqnTYc/Q+KnWJTZ1Cy
4rBMNpUaYaYEufkkpAQjxeTJcfCN2PVDhpGAv+4fqgH7ied4PIEdRKCw3VISNR1H/5cBXre4cPun
jFJH2FXqICTEyzDk3lVYnTp0RnEP66Vd0IBoUHP7jcWeg3207mP3nxrq6ZT09C7MgQYNk41PMzyL
KXbFrva7u+NOBFhd58VU+oYo/s3sMToHAkthMRwQ2qjZKRrvOJbcCLLldeStptfKLoAxcoAisR1v
KUWXSODgjSMW9UnYxyatFwm963ZguNPNGAiaM2iXcBEMdrGurCezn8ynUZPjG91vCmnhmQKVgt0T
efgQI5AHXrLSYPKujXLwEXmPhTWOiP1dv9WTJcFxhpw6GjqTbfUzKKvbFOhJVZpdlXDXoeHRjeb9
ByQNBspIORBGXn20q7C/usbQPE3Q+w6NYvoxOJ8oQNM+FuGwTros3OoiInHhkw1vhupY+PWV2BGW
TTs9pBEFbjlKiE/DDjP5yIhzOFJ8baMR7jM7Hi8zReM9QL9tUAKnsQbcZJHfXAomyKsHlcw57DYS
fvS5+buhidVj2u3KOAQRVS5mrulviAF87fk1TyOWDvqWEdFMBHwnGj5zcy724EG29lxlu1qymFIx
wgint/dK6Z3uon8FUNaS7xB2C7MYQV1es1yLrYRGcURJSmXzlAAPO8Rp9OzAIHOVvac48N6nnzqN
AnoB2j+6wh4qgHrDNES/ZObq0zI4YlUTemtXw7hPqTvWRniLa2jRxWSuW/h560Jt/ZnNN66yAMQP
ZJSxQjoHKocBaJUewy10BIDP+KcQhZJ5j4WMiPzJU9yqA6Lw7GRvzLkIB0j1I61nYMQ//cQq5RbW
WQM3GWv1nBn9tzfaZ2AO/6Dp0qNQcwMy/GaPgrJriqUxlEMVNh6vIZCTnhM/+seP9oK6l21mlMsU
24BjQc2LwrrYkTJg2s5cB/+EdwAXGk0TUzfSwxoVoeFKYRnh1v3P+EFsiFM5NoGBuzgOhENhYK1H
St8AHAcsHCf3rFZf3SysDRzaPbmow2zLM0ybLfAhc+M2+g65a2+k967Q0S4M+zfhLkZkXOJugrBn
2W/+4OyLrrxldf1DIuteLR73Fv7Syox8emMzDvqZ/IvlBCfK3g3nYZ97EbqUGuIjd/OH0Cv2VQUm
qSrEZfBgjNdm99Nh2GAU60drmyKRkEWqUsOfNDSh9TA8UbhW99N2igi70JkBlnJ8KCQi8dBMz0lk
nGjBriCONb9uNT22efka1oneY+YayDv01Ufh+ht6mFiOt47X/wyNt8XftTjLze4jo0RBhDS/VE2O
N9D3CYQzulTce8zQcmhr7+90ecItNQE61VOM6Wy6+NFAoKO3ecmJeE0kVhdD7glGYc8zVIuIGO9a
E2C4gZwwCB/NrsAa0ZSbxJvQtDIIavVgcV+s4KsQ3WrnjSywVEGgC5/C5qXGj4tcEz2O+m9Ltvmx
6l7B5GyN3n01NGb5wX9o02Fa+XJ61z6pNIdNmN0OR6brMTT2iCM7VV+xatNAMUU+Ax17WFuRzjn4
gFrveZbKXxu2WJzMsJUyBWNkJu2R9vY59HtSWN1GU63aFOk/evTkNapsvcEreKR7vNgHbnZPnTje
OnP55QuMCoNhr5wc9zUoZrrOXe7izdBv5cyJmCIyTu628cNKfWITB+iWYnCD9xvgnbqM6fyWpkBl
kgGeADFi6B/W+Kadr0xBcUqr6s3N9bmPrLuyiYw3YfleF3ILTOE3evGKcNjXGlN+0QxMGOp85/W+
TcMdfufctnLs0wKYSQPE/MUyc3lBzV3cFlxKkfZYRArcAWCU31gmqW2su7O23oIGBhMw/hIgzUiS
nGdvuyTF+8FA/W2A+wkP8wZX2SQGQIngWb/6HjPbIDe+eJAWjf7RtOzXLqseCwZllDpzZZ4bqmxZ
+NOaQjKic3XUBBtvbA9jv5RsBH56FVF1hnnzzrjmyZFqMTMNXGQsznNcPjHYDV+BSYYz6LG2oR2s
0vgpprxyxd0SpyQBvzY613AarsqMojUHUag8K2fiCkVyq15VPX4nYl96DSeezTQ5c9kMO/Ob4gbF
U4y3HcYkzJBCOhs5Wl/am+itogWEGfPwNApyb0yCk7Nw1J1C5UfD0h5cJf/YUPV6NH3iSRnBei4i
9otJWGlf8eKq7iPOwy/P1i8zVZoMweotP6Wd00bUU/Lpj5YqL5Rx2NjHO87hr/hlPsDPYzRUE+ee
6NTAQtrUxXS3PZ5WLGMSjIb5Roq+3Mk+YW4ScxeOzIgpVyM3s6+NxcSkNrW0rgZ3so3sqKIriHLM
3nwMDP1lGPMrIz6bNAtlDeQpUVcASapsiz/k2TDd+6Ij8nbf00Qb+e6vHIanriAvVTf6KCJ5sHEU
EWXBxquwRs0xKNcSkM0tVtORNrFTI0ijK+S8NL/Yo2MTekP0yIe7kccEhRssxbo1DtRBvg4p4k5I
LyAiNbe7EgNO5MMr64trNVQvjofA5ze9PrRZ/OXDK7aIPKxeOj9LTxHjqM0hyyLea6B2qeaUZ5p6
alJyE19Dw1zJISuUB4cyDa2fSVjbxA30YarwnXQmjbPgBPqySh8alR8hja0qDXzPq61mDVGU1781
pY8bpiaeK8T0EfkLh6LSJ6/m5xA7fgO47ZMWPVaOnKUdX7fNk4gb2XAwDNrijiObE2Da8NA79pXn
iTyj37T7LrHAPPdsaiRWSFTiV7cylN6s3WkKY3cxZGTRlKsKZAC4Z1Z+EbxKDZeXG8YF/zfF6BYG
K18jhcFfbBI4jpETAX+p3Go3MQFwFY2nUfIis+gGjfW3GGlI5nyOlAPqUhtL3/PwZLR4U0rO/13x
jFXmphKujtSmqzYG4EAz9MopEnFwE+tq5cMtLOc3cirBFuAbg+WMtGBIwnMwS3M1GuYOB7/Y1qmD
KNjNPTOOdtqZXOpR5n1QgWV4y9OGXOeAa5Trx1YNoj5NgsNRSO18WJIst2xFdimAJ8ikhmuSfyCU
NFxnn5NoU3FoyWZ99DpolVnRulCWwxM0ngwnHtoZZb6ObJb60qeu0SbRUxpA6Hs46IneWzGWT50E
AAw0ixjPKPHnddFZ2Hz471eGm+HZjOgDY2s/DTUw3ZHQ2Xae3H86kOWOKYVFMfyu8FqAiWV1UVPT
3EYXW4vtxoe0p2Q2ArkCcJteW+yhVpbtfDPwPlrJc5vwMq6tkXgfFDnp1v0IvJiuX1UdQ/rZUfuk
+9EzSt/5o0Ol3FzKjw4fJ2ppbT9UEtCDGVYdZoBP2otQX0sK9LB3LjdwfjsOg+TRi419WQu+Yw51
UZ4y/gWc6W+u73lvoFcxG49xFr9TgWick3i6y7AgiRL3H66I1XmgUISmM4zIxAXjldmN7jasSSn3
eWHBXvQFVOf2z9iG+G8WU3eeeNwmGf6bzsGt/7Pk5qfQYx4/WwMSTgPrLBL/7JhDkV2Ry2Ycugl4
6+CkAL2f2IA3bdhFu5mjBQrTj+Gg3akQ9SWbGWGB9KoWnHdkpTDpSpoH4gzpqAPwt874lyYKBZg2
suu1OD5dEM0rLm0plnJ4Tro7OViyNpEFFZxzxinCX7jyZvoy8XFRsdFTglIudxxg3+fayP31YJuU
6NL8smUE+1Pp8t4HNLRF4j6G/qdpDNWZaMCT5uK5WVR/nHHqqDs57WDNU1CLEyvobrwv6eeNNYdG
JMWZujMkyBO3jItM4fdpC11W5mxdWUERRweZSi3hoTnFZjuafx0QAbduNrYds0TWopZqzjP7g9xU
bnqzEyr3SNHtpaImaayjM4UB4FNUNDDiDrhJ8U2AAUzbV1ZRe0JGasjp6iNc8p4a1gMYSMAvYLrA
kc2nzgv+9iYOzlkjFCQq4qGZ4d91vTBuEaHAsYYUnuCO3jLje6mK8cEQ6d41h8d0tLiyeMxWqkOQ
5DR98diVecJV01KfIOrZY2i/PmRTcW5bLiqStpgDj+kxt2x9TmuOjC62uU77fyqNGjv1IKcRHZzZ
fxcwspKYZlAuZ3BQzQ8XPRDzSj/uXc+4oTds5n7cxmhUJOwZBUS590oPZLdLWx/fqOndyywjvACA
lhYliy5IOS/+TdgGoIomnYD/jd2e9nWz3gDh7A7GdFFe/KkVgSnyiCkjgv1MOUgOaQZnYULLqso+
s5wqTH9sX5yuiLde7nenIIHbJ9s/kCLTTv8Is3b2PRD7PrtwU32EbkWXtcdBu3WatQiZKkLMYLwg
OyiyhPZKLr5cDIhCHjDgcJgO6mVXaO2LlVuPrhcfVMKT71dE1CcBuq/rW0y8ZHTn7KQKF56GBZQt
HW/jXER7XZQvvWkNWzIiROsr5vOFtSYURVKqiR8V2NsVakGwrkOH0qHmSkz/RxvzcyydU2nK7pDM
9aVIOP34ucvlhJzCLmznMzSSI3NEi3SvHtZum6KDA3KiiBGETWj/mVW4cwo41SHgV5POj7JPloJY
PP/0f+KEphaVyRNQghSEYVfBVwryZ3y+i0xivzRWUu4h9YEJzkt3Z0/px9QhoVS9+GYykKZEZJz0
GnucoXBHbLppqHclZYYQBUjBgEjeYWy9yAojYj3py7SonuEQ/EuEfab98KjJXB3k1tagdGDPe1s6
Mf6I4FQVvPOlrM7gz6aVHnkkAT4MOVXhkyEA+M+hex67+tnNTQBVExZgyiaw2MIwCzyA1GMpz3au
EkYyb8kiaLalK04kR9s17w03Go0zvWyr3scWJBIkjKFuD6H0/9kDFdNKM0Ng6M8YFmZhreHUYeKy
p0hsEzztc2xlO6AMIXsGWbwkxomuKvMEvw3IGTH5vMdF54efcauT3VgdyRFyWHPYDbBNYeZs3yuD
6a8s+zeXQyP5B5S02FhiWLyjU9/9x79Oz3Vm7sQkYYr4zFVIadF/IaM9sNEFv5EgUbF4jsvtZHKt
30pFB1mOw4EzEscpVz64PW0ZOsQsWDN/cKL8x8pwwuSojb2MNe4CthzXhOrf6XWHirUtKSEg9cSX
YPrFvEoS0R/5zr43ON2wyvvffW2jp1kWVxkyuc/+CLhkLL+D3PnDke8tztVrX9C4QUvPvFoYue5Y
eqTixJE+yWwLrtLdxl24xShFQICF0M1Fd4krE2QSWa91RmFzMOMtGetvumeIjnmDxDXtYildfluG
+lNrguQ0KS/OgWydGGG6aVYz5pUL+/qu6tEC88QMN3Iqn+XNAc1pWTtZszQRWjlwMCkAdm1iTOQP
9Bn8MbkBogDP3xRjr52dVp5kDUWhwIWyMUaS6JA1M+61qLUNSP6VGwAMG7nu18kutZmOhB5X9Qji
ga5luCmgVp1katSXoObc2tJUSl1WtcZTysCVvQKjEAF0ibsvxEewjg2SiUFoHGLfSTYq4C1XmXQJ
quRQMOsFkweSEbkeUxArq8KUzHASCnEkXvoCi1BlkbmuBFq/G3cHj2SvHHzBscu1Nm7UkboifuRU
mcd46O/oil9aa73ViI9wvwyWJsn2F8r4GAxwr0SVDmiz2HnM2sIQxrPTY0Amk5Pt/Yd60R1LT2GS
9RlUVVSXmo6N7z81v9o4bm9WWe5x2n0Ho+fscFoe07nEfwfBYpu0wLRhnaOc6+JvXBov2uO4Tgbm
PUrjbm27k1jZBe1VaKoszLCPrlk2u5iLyIo54lhcaHshQFQjgdVkvWavK3dEur4DixgXoLh4Xwzi
lrvq1DkstI3P5q3TySZsPYNcrXACCoO3hpbTVzUl761D8AeHdWvTVBYMTOf6xWCUR+42COwXqwfQ
76bvqsdDFHoJYQbpTPso9bn0U1UZonv3XHhKkx0ybecfM8BZY3vT0bJbB/5xmmFEz59T2935nsKT
nJHurZdKLw/Yo2VRS2qm1WoMPLXxLJphy6z6m3vOeBDDD6uk9YCFmXc+WFW6bgqDb0j8beJ/7dk8
2mikOnV0MajQ/7UeUtiJQ0Jb7IgUj0Hgmc3wo7GIlVAT+5ei8O4o8WGMnB+5sDe7vomuHghmYtP+
JWVovM1S3hh11lwnimKQuStGNbJ/m1JAdUbhRAfIpH9HU0P/a/eEh6qJ4bGq2uBcI9YFy/Lf0SMZ
pvUfBL3twMlnYzLoSgAx7idmIU6IMJ5iVwCoxO03gjUCHIMXyOogQqj0WRN8GRfroPL6PsX0RPhO
h4E2aLnieD/SacZ1dRwnl6NR9j/2zmu3ciXbsr/SqHcWyAiSQTa6+mF7py3v8oVQytAHvf36HsxT
QN2qBm7/QJ+Hg5TSSNo7GLFirTnH/JGeSSAVKxW5mwkNm4Atu3Wt9SLgGqrFBUcZIqRz6jE5ro0h
sLhEwCOvSJjezMSljJIl7JDwt/SM+bbNamM6IZ4TplN9THJBO9JNmoESq1AgJjDYcBOGPVRjSyEd
I6EqHWfaiyHCV0JiW4djtOXZ8D26liHwpVVh+d90ngaa19Tch6lV+Xps/LtwCO6YZ9q40/sNsAYE
4AY3bubTzTEc7yyTSt+HT1qbWIoDxKocgdmXivWFBLR428Muw1ogtra99PZCXJqcZ6arkvPgokGy
CXDLyyXPzy5PZCH5O1dykfUCMsY5aBo/GTchIXm018SLU/ogsqqR1hssm02U061eji97tIp1gsV/
33f4ZePWH2Bnuofckqj2lod17DWwazyZquvzbT/nt7RCDxjBnq2RPpoRNdc6dOeL1yebQpgP5BEQ
nErUhxcM7+o1qvtmi1DtBI/hk0dxESkUdCNKHnJa1ujfhzc237xJMVIHby0teaJ3sAMgtvsRyj+N
YwPwPiafSGdXYGkMqRSyNFkyJJjMrbJq0E9O8VxC6jh1o4gIxGVyPaLhmBvrwWk+vSzI4ABzDGUW
LdNYGMEuTG59ZRpIuYGvo2fh/WYmfZ+n1EyeNV4KvShsl1wyaYsH104dXj2gJ4S3cKcjPUKZPVDD
jVuqty7DexwFSFgoE8L+VIQeRyM3cxlRo3sW6Mo6/QBuPONEqSl4aNll0BbpJTA/doPpK6nMdyvt
0Fl44geMM3T3TkVrPeinTlS0mJe1a5cC9lS0hM8MQUXZYLC/i+auSYr2KOKWJrslDpkdvudswucw
aO6U01U8GZHPjTya1sO8cL/n8Dtw83Q3CMc7GeGz7nGu9En5g8JEvglbYREg+FUJFFEaN6pszH3W
MJO2qvEpThEe0kbBx5aHa6Aw801p02dMoGcWbnAtQ8ESG7ruorVLlqXTU1aPd1Vtm+fKmfG7n1sR
d/fSGpJbhYnTxKF4M7Udx4vBkuvtujuVY7LxS72qJre5RB5dSzzKb3J+m/tRfoAWBjwiiWQTAW4i
9nswQjUj+Ac/E+EtEH/iRDiHoLqoU6vp0w3EsRwoE/hptrqX1buKBU+0E887eGJctRx+TCuHmMTr
Ailn7Kcb5YxcnPx62qQu7ioJQN8GKImWhvemYvgTZEhV8TpI46smQvHa2km/86WE1WKD0E6jktiL
oEvvlMlEJc3kIWFkdi3Le8fU2Y3Mxu8MQPeOJhvjg/4wjLwldARPsX8XhWI4CCJGLXMsjyq+M9zx
i6ZF/8gGnG27wEq29sQigCmdI1Ad/WsrX4dGqvNgl1/c+MONLZqjUQyg5stC3Y2uhTqliagrtehu
dMGEP2d4sm2LOb+y1RHsViHVKB33jNekwRsDft/zn5icmh91Vz7yVPN2xI9RgccPlFyFSRFfghxp
VtUmQaEGqdxEIrHYfHa6ts252Kn45ApmSqUSXy7ws8j1jm1GVqskJ3zltPNw45WVDcl6EOe2uKRR
JC/VMK00SfUnSeh7Qx4VpBXmxnFF9ewt4JouOfbxhHSk3tlT+xkMKJSTMfog2hxHQrWTSt6DpqPx
XntPffHkgDoKAEOt2gZfKGD7bRx2tyB/31G9fwp35q8v4h1bLv7Y5e49ytc0pA4XLG17ePNjs+Ty
5X1aTU46JqqlilxVnmbosZ592ybTPnfpBfgDsPap4/DljDxr55o2S2Z7ys4a8BnSQ0gCNtqD3Qzf
XShPDac6Pm4ykyYLX+00EF0w0Wvzoq4hsXOtq+GusnAEkzH4EFfdhXLh9Qe1E4FaC2ifPc6uUDLb
wQ3BlmTcFpT89l2U+s95CZQ2JtutFyZsX3VIXBcGFk1sUqW+xlbBjoLvEwdMZ3grAAJhOgmiX62u
9v8fUUrAcDs9TeX3P/72WRApXU8P32Fc6H/njQIV/W8Qpd9193/98e+Ppv3H3wzX+zvwUSRZrmVJ
gc0Dcil+w+W3POvv0vJsx/TFHzqp4reIsm4jfs/8u2kJaKb8Z1ngTS1T2v8ClFre3wGeKsS9Uvku
WAX1t//9vz7H/xl+F3d/cUeb//j4f+guv0P62jb/+JvND/Nf8aQQim1fEj3oOI6FX0WY/44nJWAi
MHqkdYDfTGtxnBPFEZavRuvSQtXVK2ZUfK5GnBEFTatUutxPU1SrdYk3o2KE6Cb2uEs5KEpufFnz
aYSQWXTdPZiGPCEBvuvUp6jz36OJ0DLsHtm3fgCi7uIOOxh3/rAQbzPz7xWWSTKCO9fnuEEfu+Tc
5aCJC+2/9EwM4Pq6HDovTJtJMcZuiq56Z/lvTlPWa+2Twrb5L+/jP1+q//rSiP98aVzQsJJ3wsex
b1pKyn9/abRvhaNhkH3kjxl3jnFn5OrMAOzcy+aYeKG9TrC4nh2sO2RFrerS3RZx+x1qxhthMC9m
2IBJyXDTp12KhZQrb9Z9coSq01CdwgbvRCu8DnWNFZwS0GVC1HTAtfH/+EEs8R/vseuxTjy2+aWk
cWz3P95jzFBxEdHLxisPXsAq3TtdinxTx9M9pyxFaY6yTqZJeGoYFjNzT5ckFhM/z3//ivrkdf/H
t0IMjGW7PAnCZb0RhfLvr2mM0nHOkOWg1M9P+YNrOsNrOMgt/s6niH39ENl2RzsLKkcZmIIGIp5f
piQpocn+1XU8TtrEAE8Uyss4aAQlpoy6Da1OchRq/1VlrbP3rKfOzuQDpp2hV5say9u2BS9njM6N
0vVvcojzQ1NJexNpv35JBIpsv77oybyFmYnWt/bKNek1KV5XTKJ4SY8B7zLlA291nJODURCwQOLo
PfXcQE7IB3eO7Sjzl342T6RvBG/LRh5/LNJyM3AMJgFhCQ0fV4DmtpBBvH0mCOqzKmuPxI4mORbN
Yt1Is00VBSjs08i/hIqHou4hWbbHueIOFLBK11xE6gXPIHapi3gm9wR865kJA4rNtW8QGtBD8sxc
mgUekLe9mvFoEXv7McKduWmcRww8w5O+jQIjO+dZ9zGWKr4gj8AqGGp7Xc3vNbbng4SED4aKfr3P
Lb9k1FHF3XofulZ83wRQQDCv7ryaeNURLoI3KX+rOaw44qBuD2b65CB53XhUy3vtN8WZxYnnAsWQ
iUQvt7uPOkciW5iD2k3S+XJpD1I9wJ4seScmN28uRpthFh+gL7TleFP6LswlCI9bbS5N0bHejSo9
FnbFCCCDkT9l0OqqyTt7U3gk2dT6qAeu49IZAgAqab/1OhuPkYghMtDKNapg3qdlNe50mZ7bjo5z
Ej5hTe7xdiX7oWHu2/TlC8GL7XbWCAVDx+XCUbdfBmbwreoe2eCglyjXWSeL6q4tE7H4aYwEWTEK
JB74iTw7PO1Zad9GjBV20aK5UCadJjyQ0d0c0sw37WvZIefgPNirCjuPMTeP0+A+eXlAD6dpXmOv
eeDGydgmCMs9wC2L+wNWGVtYoAtN/zh8thNoco0pQEwQq7wBfE3Tuw9NTqh6UcLIkn77w+R2BZoh
uJDqeGZEZApafmmud6SA2nQNrB+enl9Rwg/cX4Iacomxiuu42WT4PDYV4tM9ucS78Y/4FI0VlOMJ
+hYPTA2Hb0ejwgO6eivzHMARSu+1WYBaHTHnMULlitkBep1rJBBMV95aNYQHEAZ70mU9LvVBeYqK
Fs2lsG/iPrEuZSw/PBCQ1/KraH1zIzsj5d00vvoI9cwMh6Hy7VvK4Dd0wudowMTSlAj5mMk6K73g
EnUj3zwre6I7JbliJeVqKv3feHzOYyNPhRNhpIhwZzmuFUAuhSM8d8mT1MmbTCgQGbff18ixobjy
A+WmDf4t9r79gGq6AEecAie4ayrn3PcVOIx6ekKhhqSgkuva6Jx7YbLeJivZNwlpbj2JelZLRidK
T2p5emC9i7rPVz/JgNZq6i55Qtt6gJO8y3W3C6cYmEijnuUIvxPJE+0e/tVVjPUU6a+HU1if28DB
PBgboI3GucZQsTyqaDqOuXhCU3lvz/IGjBSxZiUiYLE4QMbpDSEHEab21G2J/d4svV+RJgYa6vyj
adQWRQ4JYHP3KqT3mc11+NxFOj2hKXyt8PooOIxlbX0EKZxo5KvROqi/M+EQC2A4v01ziXOCK2uk
HV4HYYHNWFJpsozrbwfNxyAwiwK93AOfAlLK+mYp5pAgh/wkY9owfmBd4nLwtwNXih3B6iYC7ekA
yQz+cltetDm8qkQ1m9I1AgR8X53A0O6Cr77To/fgRvTtSFBEs2Yy/AgmqU4dXux1wgUnEZh4M8OD
vzTmG8cD8B21537QxikzXXpZaXueE7Ws/sRcRYwJPvCkH2sDGSHdh0MAUm5rlhzrSfOYJ176ZiQ4
4bz7Ke/9T+QW5MMbNLyj2bBXQ9LsvdALtsSNeBQH+O2L2zDykA9VCAWFf6vHT6c0f3vpoiM3/fss
drcYRK/hJM+zc4+q6TYS3rAbDH/eB+SuENnEj9RMvxDbBnQaeRDQfCNaJPZONEN06oiGtNxCXXtX
nNzCfcmcNNuVo4GHxxfhXpTyEUsvPcIhoS/bjK+ztMYtyi5371+x/YXEZeYfRmWWbFYEsbK2rJXo
FKeD533if15+LrTpohHvk51ee08PZ0kazV1qteYxRbRYqoIRRrKP/FQEdE8cMtkLRLJ2P21IVRpu
vQivTIpq48JV/MGyjfRBLv/rsmskGTdEbqA3ui7++emhnbC0Ez11/PMXzd6oN6rgG8TZhQjLK+/+
/NlZ9+HFa1C3NSbeDfXSYu+/+pMfP9duvU1Sc3ij0MYpomEfFC0nNj43edCWgwtcp9VunhwIlRMK
nCAemSIS5GKioKQ0uWeA86waIAJD0wzHalQvgWvdVuHEIDHq2z2s7bfRjJ+DOnB3Y+SmW8CYuOdb
WBvsB+mYvFcdU/YAqpcY6l9CpU+FKqyNxIm30sTOI4TaRClqYMOuH0RXgBq1v8qgfkU/Qz6f1NQX
4WPS4JCqLTKxdH2aoTBim8ISF5FO0Q9IczuvyM4jKSPoD/CTetVdq/HF5LNS0ILbx1n2t1FHtF7n
JN+gw2j6NoSATt+dIrvbT4CFa9f8zVkKVd/76VVdMOt+YTUl22LhPaLdwZuTMaNjD/0xKQn6Oi23
ji2LlTSTDAZLtwZYewjdmN2szuQprH/hwIm5BxBd1zf5XaTqn3Bc7Pt58wVqaY/JbVhPSLvjhFF4
jU9W1kN3LwbvHn1SvZlqw7zYDNRrHcdQ/uNyr0m7XYm8Yd1l5SUlKOeh97LnsAaNUdbNj9Pg4FO/
6zIkeB6vA5Y5pPwV7bxRffa94gDMDPuGmdRvzEkwKKbsmxk07A185CsyBYM17X4E3U4KLihBXanM
+g6jARn1DaZaWIXobR+GqPztR5BckzEj1EpkX8xE9VUM5atK2+RmZNidDW68I7v2KyHJ6ioXt2Uf
8ldUnFMaeNUxDGldC0mNm6IlLjN169alv89GeDKtJbbgjO5bMQJ8q/FZskDnrVEn7LCJd4KHO5ES
s57L2zzKMeGb0lvoszmJc9hECT1DReqC17BiBIWxr24GOTX72iWPKel2cebc9a7Nc66D5U7HnK8l
3I1GuqJgckhf8jrzIyokYwo0mBKoHDFh9WnAnd4IC+hwa34bQbZjw0Vl7Zb6WoTDqQaBfeO5CHuN
Ur/OSygOyVU3xrjQAv3gsZnDDSXO3rF1sAtKQQ9JFKilw8JG9R6i0lt08ombwxRLYV87aEYSzSCu
JK/lEGZOsHb9Kt0gDL0k2Mn2tluAcJzco3KiC69z9kA8PMw1C1LomJ86t8pv05EZMogGb9d4kHTc
MHjLwk6cMFYJ8MLppQY0szam6DIPRrzxGAUm8CgZ86cPU+zuowlsrZ9Xd6pKDiSDEXVJWYiWS5JT
hR/D8u1w1xb9LWXnrafa+KGuovoq/PCKM2nHoN04FjIlHNTQ34Cx2uu4MMdB3nDB6b3fYHbOfOsv
JbD8rZgJ4EIjxRiwWFn2wHigHZ6L0VMg3+GtVRbDau0D8s66I+YVcTfr4IV2A2AQRffKTI1zaZHJ
iXIaLG6RI/VHHrl2Km0hV4fgayQtHaUQOoBnVzPHA3hy2ztj3EQ0Qtz8Xkpc6s/A0MFJlqK5VxT2
5H3QvYs7YpcQWtDc+wVEBix44R5SxIxS4eeJmnJf/JEUL2kFzQgTWXvxWxn5jOHc6TDp7H7AshTG
BDimLa9q1AyfCSUBBTqXPZwX3FM3jguSNwCmaXfRKZzblMASeWc07a8s3JZI9aVQ087uJDtfcvUU
Y54CyaWESBnn/Ds0vjccJxv2MCI41K3ZjMtQLYFfI7+b3vjVJPlZzNmVWSSqhZxiTRTAIGBu/wTy
nkWJUyOHs2XwgO2q0aSezeFYNvEx4d9aFXH4Mi5tCeoYVGnOB2lSt2nJgdJ3E6jI4ttqHrMAhjFi
JiHireUli2/4aFYM/VplffjcuNmoK5zVMzlkxgCtwpj2nSzJjDXWDmwPTDar2ISqKPElwv9oX5Ch
h7cej5cujp4jXmkxgf1a3jPBjm8z9hKhBevRgoYTU4bBqugQ8c8EYiyTFjCL/XssyEtCHmfuqiqB
d6PuI9CMfuN+6Ca8BRLzKNP0xhXZkwORIHD8K46OTRJVxy4TD47RMOS13rOUhiP5ZtfaS0GZiGMz
ysfWYYjSEZZIHC+FTkIwhg65nMKSU4Z+oqeVbAw/3xu5/WRYoM0ma2GqI7fl0i5jNEpx0uFpzJ6Y
P94Lae4C/NbgaLnpFwhfM/caBiUi1PgjcKpHsiLildlUt2HNHxhdfEb8GBtJVYpM5Tq2KX1q8gI8
d9842aeIaX80/Zb8YDN1AFYSvjsGsQ2OAIv0WMpNMCOKJx8hn+9sCx97hje86e4Mz0+OCYO8PG4v
ZjQdE9fAc1a2xK5QSjKYPswobGiIJ0zPW9V9dLZzhHe/K2HP7ZGYcySj1Uf70R0Q2AJ0R7ASqEtV
FQIEonEDEsILYQhXqWQfBBckw1hvq6zHYGpqtAFAMuCB/ArcEtIsnClvIJCkBQlieSboIQ8ZyDzj
1i1uE2ha6TBs0wbY/4wAvM2Se4dFZ/pYnILPtAW4EviKqtWeEdIyJYa2gBoxdQgEGlFKMVNel3HN
BiiBj5jgKYDOgeTUR9nyIGYG0XEVGLYWYWwXXIaR1nsTl5DR870JPXtXdu4uSyuu9Rjh9LAfuprC
kbB7t0z2Zt57m94B5S8tglaYY9p+2aydaBnShM1W4J9kjIH3Jw33dTd+DnP1FlC5qbaqtj6dC0jv
doUM5Aif42MokKgPURBvpQ2osJ8obP0vox+OKFYDxgz1vBlKLYjym/YR/VBeD4/Gio+ApXDfoojQ
1VyJZ2wTB98sfsy+eu3TCRF3rl5MZf3MyfhaAO4PuZPtot749Bb9/Ghdugx/AolCG2iG5EO69Aiq
ot/ns/da5M59ZYX2xlTmLw34qCq1T/mLlLty4bprmBsT7WjhQFcAj7APp/SqrPFX72bfQbsEl9ri
eexxq3jmXauW/BD7E/0/wPoZARBGfCxM2t3VdvHoVl8DlwsoyAvwhRnvIN0UOA8QyGp+tHNS2EIH
Uo7l3Sb+YWHcP1QD8OG436CQAqAOYMsxummjw+wUolAiaDfEgYTbgJ6c3mTHZHLeJ9WQ8tqvAymS
Td9ocr4L9F6kIBJei4y/dg3cSOBDijSwVoWREpzDgsKntpk86yeuYalUSzQnuaOPVZiq54AxThW5
iKhYZ89W8+p2sPbqyWj3jlc0zzZfm1NzeshTr342bXVKVW3dzREDpbIoo1Mm/fe8LvybxE8jWLMF
pIWZ5M0/H1qTLjedg/jwz4cNJKJdbBbHeFSwBHNvfq4UfHnZYPCKGD0pIYePAh2tIIC3FaLbAv7y
1nbt+AxtyosE8YbLK7bxH6v83WKj8wo/fQ1KqzwnE5RM5JP5+4hOxVDEwk+TKGlsMBwNXF89d3F8
riNBT8GP3xTyimub0OHusuI9Na0AP4qR7/pB6vcyJd02j9yHsVB7hvrtedAL2HD5qmoZqsq4ME5p
bMyvvvU7nEv9rsFUrXANiLXXwa0fHG94J4niUbSu+TAbqb4igMJtY1vdE2m0pyT3yb/p+5bAWYes
QHhuObb6S9TGmDiF2RxIfH6wRufR8DrKjsl+C+LwZMneexxcMzxDEcGAwtHu1OM1BkH2WOGOQug2
RVsLpQUE9i4EdGWzt1Q0b3SRLvdFfWgB3aPUF+n7YDbP/WT592zuFMHC+x2nnEZ//mjQJEA98Sz5
OMxPkRGNaHj1sZJF8ytpUmhlJcJQrbf13E3AZtDnDmpIjlVF1CQAlBdG7e4Zv+zMURjE78xC0fzn
Bjc9lcSHrObaXikGndThDrdekGKAXWsrs87zHIN/apxqE5WfAwPCNRi9Yj37xUsXE84bFurDdnFi
8GWe3C6LlhVyMydxv03GFA9gk1waA41w7K7pKtOkQYC4xkQ/rCYJN5vYq1Pch49e34HBSKsfK5i2
Bcq5zZyIme8vfxSeOe617hmjhD96Bnxl4QN2QlXekrJijvreJox23ZF3gSY2ZNKfa3lJKCVoEYJd
DbxJ7nGVlxCvI/AeafdE9xetkNl3j1bo76kji3PWNNdJD78Npk3bBnOegiPQzi79Wvfgld0JTtZt
CvYMf6V3MGwgJJbf/+oTBE0q6eMbYGvEeim9s6YMSWJGrpzb2Ec/Mr7Dbu3HFhaGHC2j1hLgAkE2
KUFhSHNMwDqMaCdbye3UocUNgX8dABa+jlEV7+0k2aSZaT5b03TswYfZmAM29QzEw1oEc7myumOU
0TKVlsJPjFauqd0X5npXQzJtdXkKt7kob7sQOy+Nz2CfTfEv6uB3hF/DU5/3tyI3f0X14B272KEy
rqG5+WygpPlgh8mjU9sSGzX7j9lSNYUlRIHQind0jgZ4FeZwLPCiUYMGt6HmvqVHRglhiLuYTBJj
k0D9h37TY6YW/sHLiP9ZqcJtTzOdOKdW+dGp0/nkLHZu26d7XlJqxgMnDIZrBtsGqErgPkumeklD
lEY5lxXnDSv8tGlrg4M6TG+kDpI9tMKFZw/s80RkdrKz/e7JUD+dfdax62On4ssUJIqeMvrTYacd
5BMLUj03rOLUOg4Zuqhfo/1gtbdikLz0GEkKgq5OaJF9qF3xCMMrzujrpGSiVMHJnJtpSweYeRHI
URpj1ZFKSJyYv2FUWv7XarZZAo6YBDDSksv31thpcSqWr/nXhwbzA/JkbOTqrndAKb8xIKTu3WG6
VW1/aYc8X4V1Mq77SBeMRXhcDh7V+jhFu9osyitlYseI6D7XyVc+fOBKVlhq4Rp2dXMlO32PSwRB
ukkeVPKVaq4YXqaraxDU/OzA7qmh8XVms4Nm2HkJ8uER+xPYSIsxfyyVXpkOfQTfBJU7dc27fuyz
osaar8AUDcNGKKcEnmDsPZrbp6Qt1TrXsbdy5HRkttOuumZ6RXoItSAEkZWP3W3cfAnLfXZoS4Yl
DRu2NrC59ZY6+NlP9Xfu4ZGDw/OBY6Xdoqm/7zzS7oRuTnR4uDwszDrcSTSykXSuavgayAtsIGYd
ekp3pGwdjOHiz/gvcUBD4MdbnrwSAARcXlg/vchvetrD0JmybzttD5VHcF0aFlC0De7FhN0dnN7E
ioXZHslN6+OS9p6yJfhFT94NKQL9dqzFkckMos8oTA5+pBCXjxaS5GoCtkLXdztEDY/elO+bMHma
CQO7zNMihvBGWqGthUKSGUAlx2+sHsReW2yBbEeVE+f3WJDgZiZPwtRnexbi7PD64S3FsVHvICfM
+9ZEkDK2qDaiAJ+GA2SjCEu8dGmOor3tl/YXDHGzt7dWZzhbr4KZ1iHzXV2LeA7uR+aMs4Xoq29h
WdZLdWw3LmVzapCOgPqRbqe9joOBFe4XJOJInAqJd0g9EOxzbgH7aif5AKlizSSAu3pn72rPxouW
u9+6f4gHI9/HRV3vGnTjvqzQMdfPCG3EDhqPr+RJTLs8t/szvIR0hdLxNFBilUZWPc1xdG8ukAm8
RLDDaXa3yuZM7SJSm2dSAisixBTWbJktY3qo0AxsH1OTUIzEffBTLJGjzO5tRvXOL3QkfQTPrS7o
f0yAfoM006+sfT/P3yzSdKCe4sRGpjRdpXclXE0vCXXo0ZJVltjd3qmHnyxcPEDRsA3nLlrE686p
oq0EA8/Y5j26rYHAMQ8e+aITzw9RZ/wKajbzVtMbckodxOuxyp5q3JCJAVf9PSEIYiNSBio2M2dk
vjsQSQeV6ksd99aW/avZuAVuElnh+M7j5Dng5osXgFlLgFkEKjL+Ze4xP4hML25csumlwV7o2txP
emQv+/O5tg+LhRk4HmtxW84+BemfT9XL5//8Km4yOl+oOlOP1s2fzxtFr0//+pBDjYkqPZhVYOUa
jwhpaX/98s8frCxMMeZgDxuXyeA/f+evX8J3ObteHO/TIuM9hlCZn4rBAru5/Irt+sNuklunCM19
IeabyDD0YZoxYfe6zW/aDAPl2LL/0OjZkS3L80jxUObEyRhDQ07zlAL9wlPuBkO417Xx2x0wxUgb
zwY++XuAwhCdXOehwziVlcFd7nnTDqsqQ9Jw/i7zbl91bcqjRAxW2HoOmlrJtxIp0A9qevTgpDiW
uzVkx5EEgIUVhl1Y0FbC2YITSjrdrVtl8bGrrLcMccNFBOZ3SQEIYg8Tp+Fb3yKY5Tav8ZkpQi5L
akoW4J0cVHMZEBN2Nv6KseoJokAw788VavFE4VuSJn3pqdp76QjEr1+5cAhXFblYNPJEzPwV70Ug
vzFiBGuB7WAD0NvfxEYZP4vURJVcffjKPnDVCzYzDSYC3YczJ/qd6KKKc2neqNlUpAnUYPQlo+gq
uHCLJrm6Es6aZUvvxOl6IjWoaajamOpRO660s6QOooSD0h59+aZZ78rpUlA2nad2/LQ8JJ52rX/7
mmWLIuYhrhVg1RzHf12+YqI6oTPmX+2RbePO9fdobJ78RiN2iWcs2gE3qXr0s0MEHSceonVB2kfn
jdsAvuVfa7cU4z/XLn/XPTaop5fl/9dSXxbxv1b47IfDzjVpWSxLWjQN6//Pwv7zPyz9ASFgQlKq
zT4iCGu6zz3zYCVmuW3K7ECfA3rvVAVbYUEsiJp4g4y33TTwO3GncE0SxlARLiCPUTfPGOP11WyD
jwZg0klBDFmBWqaxYpvzrgySg6XYvNxi4KmgsXP1UtjvEw2KrR3NYNON6Qszdg96yGY41Fc/TfVF
mAo8I3CF6CU0rXJu9ZO7k5JNFWok99oYaZ9XyhcAZHh8tfB2mbY+q0abW4iFn2OE95iomQUfEByG
ibU4xNNNx6AJwGfz0HY2CD6oY8wPyn5n1MNLLmaAORkv9zRAC0gtk55p2dApMAh0yar5zlALJcic
800Ttw9Of9clv2n2ZRDeQKNhZLQHy2aQ0Xc3SF+PGZvxJpAlvrpfka+rdQL0dWN2GeFt6bC2GpxM
6oqnItqGUTaeRvuggOOveKIeB280TgEDsV3f9eSdZdGLknMIFBlljg1bCWUM41pcD8+kNYKeABYF
NpA49y5MCizm3ro1MDuGlpVjRQNfh+CDwVe9Jcm821XQXUp0ii95eCQd0K1dHGrkuRsDBTZzwLhZ
2b1pIbOgH2nyikDW2dET5Irm62/sSAF2z+SFvdk7NQXTXjVyJpIBoUxM/5p2705WuYMNFsNzQTrY
VCCTmOfRADVX/E4E0Cg9x4KhTUcdJpiOFR4nNsdlHkE3w5HhMYbzppGXFeM92uOjgYlrlfTJiCPD
oaVdSjw4Vr8lIYn1aecgXVKBmwauxzjpC7vqVzsETHbDhDhZIm9m9xf3vpq3YeMNDl5MEbzQ2qh2
UUMvqHGKZF2wEHayJH+eTGGaBFh3szZNdjICTlHaKQlZQ7cjtkuk4ZONKW0fFAMRNKV7gppMXRbY
vJmFLnYJcWyrQsYHvOjRNm3RyUO+gZ0wka7RWd+YJGVnQVlAOH9MdPQzczeIrYStKUhfSk/p88Td
M7Cqdh8HRN71uOs3EEGifQ34cDXb8zuzjOxOE9mcl15+MiN4rg4curKNhmNGHyPvg2/Hg1LbWw8o
zp/GaGJ6RaemdXFMDtbMYJD3F/MD/kl/flKKXmxGLE9DdZAH2YOAKLdH/Qb3aeKAaKo9O5/iLsl0
NQP1vc87l6BujRw/WHzlaFQF/oLgPlvWqglOXpTzI4ciF6VkJAhsoRsmGSHi4oLbyTtaebYQ02Nm
RL7/4qGIkMNi6VfzfVPP5xKyBqi2aENKGV4fzImhatONCL2FFS+2CtEMkQjkak2FtfXyx8S2sl0T
B6yYiYZ/VfC6CflNYXAmNRgEURVdDWa4+ORmJAWo6ZnkX2YONaI0i00fZNau8VPw54i2nQnFXihG
cwWowTkYfK3RbMeHGUdZ34yoOGybCHYUxNbsLkFlWBWpl38K8y1JjPCeGniLq26JGKUys3yeB+AN
LhS4rtlGwEzTOd6w9hIkVDwidVV3CNMX3kra/x+OzmO5cSQKgl+ECHhzpfdGFCmKF8TIwbuGaQBf
v4m9rZmY0ZBA9zNVWdrk5IONZKvDTLG6YW95Y0AMW//pmanDI6Cg6u/xLvcNFlMx1jarAglZqRT7
OGWNhaAUFxepmxXSpEavvkxki5X6TwV8OCTl3cPnMRtdnHgFk5Qwqxhrh7jMxnC4DSQXloLhpBXZ
YsNBaKxiUnOWNdqnJoH41BOPtEg5SyZ2eeR4wOEGgkxYPhNCYZA+MJAzqvqjtunjwJkPwP1Xiv8/
CQlspt88XYk5i/U9AWsjGG4G+BvbJRxbW7I/O7qO/x0LWMipilTU9X7rAgOkqiPN8sXeqon8ZdQ1
5SBX+8Ri0BwiwRuEhye0w9DeA44zS5ohYtIq3IY0sinDzdCV+J4sxEigWBxoMpsxAdcJGGwwNJvJ
CuOKUXyaKHL01vsKyIn1I2LzWBNpSN4IWA2nXgLsMcFbKmm63a23QfDxDVYsUvRn4MB+0aiTiUoq
1zVx6rwn6bwyLZjsqq7MIxuKsuRmqKTDJF3a/wgj1fc67wnpUEwoOB0N7nVGakC20nrbeeG6rkaN
qVCGu7asBmb6hBcIoyUylA9UjPitB674hmWeRrs8Re9xQzIhUqgZfTiC84Z9d40Qj6VH3G0b1/yD
qKDtiFTKyG2fddrJnXKUNNbJa3P69TyHu8FXCWwJyWeT3Uszo0unKwvYS/eGtw3gNDlMSUEsh2mj
MotV1BMaq1ksiORXgcHr2SOoALZN7VbqzMt4AFdGOoJsQ90ljLzZdCJ3wbil71nf7UFjpey0TUn2
6j4U0Z9R+qx+c9449FDhXMeDR1w8riSJjJXFX7zkQnmHgq+syQjDlUlfw4qIBXUfvg1wVhJyk2BO
5By4hbrB+Z2vKjdDhAcqMNS1j17wzodq7B5wUxwa4OezIMierUqKK4K0c6sF/orfCCti6t+FJPwP
Ri3Ms+DA6D1dKm2EbII7tbXZVMs6hQ1T0hIyDsI7mvFPIttYbfTRlwXSQVc5MszajzIH7B8nsEaH
cN7R8S7UIV+o+CenpSJ65wYjGAv4JZ44eW1IPyAvGy2VOm5bMiaR/RyqIYGjb3GBKOkyNrJ7X1YL
AK9flslUSCGtQ8+Cj1YnXNR0CELDGcbZZKc/FDPxW5c0+lwnFG8hXN+d6cAoaq1z5jmYzyWJydHC
GD4Acu5FUs/B6j/1MnonVlrCUcnI9ovfZUtJm3NI3DvTTUGJwWwDMVKtMc4ciRqd2VyhdW5yrfLC
JT2J9Q6lUuiZ90wLFhRgPvjdbJW2VnPSKkhsFJk0DoQOGE7zLOx32N1fWdIShGAoC0y6C8lMqGFc
tQvrhV4xfiH5kuXIaKaPXqjd3tD97eCQB+ZLnX5z6PFSoyBKR1a2RYJc16o3ukHAaF5H6N2AULNZ
GlZtwWqOmcuParbQ3ar+XEh8x8QEuQwogXbbRfOTWLXOOQkjNoVlJ+zmVI4UZICjngObo3lc6ReC
JQgRdNESYS84AgHyTMyuQeLSjpRrXVjxCpEprxoRGyS55D1Kr/QQ9TBFC5syxlecGx3sivXBtczc
4FSR8k4HB8o++/Xz3t+hHJxuQpQRdeKiaVA8jDoabD8nrhw42c1OVD7fXUQjmr/behHDHixBK3jK
WWHszDw8sPjsxUYLx6sP8j80lGvXOqgcJSM4k8S7pMd9VK7xDyJyjEhSZRaM2jZDGU3WgjNhMrG5
JBKoviZbbZGO4cr1kCdrhb5MOMOnUAaTMAR9Szrdre+je6pO6S75tYvbW9A6D35HE8MXo4eeCUxl
wy9n5p5t4fjqIEDHd4B3t4iw0Z22Kvw0X4tmyg2bhjGSSTbix2Uj4I7XJRC/CtTkUKVXRYJoUMyn
CYe8j70/L0heTZjj10ZUgXGYtK6zVXJRMQR+b9rgJ0lsRiiIZtRAPqvQy5ZFqzIASQ+Vkh1KXF9i
4CR1GzaQSGJWIolPFIfFCs0DA39n66X9UY+rTT/sScCrlqpNZ0N5uik7jL2x+aeK6UtKrW4Dz5LH
HQ3LKqxKikWSUk1/y7qLtPIMVTlRErjo/4QnuTpk9aWF/ZddkX+mDqAE1fAT/M8HbzpMRSy4M8Gc
lJjwKgTaUW5sJ33PCd87IY7bs2Ps1lrIqRr5LHTqZdlQ5xDhXs/yeDq/xULx5Q104nJEoWj6/5oe
ISSNGpyWOnzvolbZe/gdZx3xe6HZghTT638MoufsnP7swde2tcuc552t3orL/RtT6ASWeqeT67kl
IWcb/U6n2wQC2bzQuvIXjGBTxSWIfM78pa+GP+y0TjLR65XaMQktN4Hhg9uLQyIoQ0yIdcX1RSzU
mgCs0hYf9PsA2kpu7ZEydG7au3Rw0a1XbCzijcCPbujeij+qwEKN7gH2/K6ytHJuEa0UFRXwgOjF
06Ju8xJjqKcg6vAHtE2JToRQ8lKi4RJC6JgbIXM1nRlerxFF1d0JKETsxn5/HP2HDRB3ShZRW+dU
yQplbJK+qyW7DVFRv3ikGjIfQbPMTLVmAmuE/AdCp1aJq7OkzFhxVP9vR+JXyAoY/CGWZ0Ou+4gi
rHH4eRCc/frjwWj6z0Jlc2aUtFquiidgRm7HUU6FBzUl1/FfpjHQa1zWPij0DmjcN6pLazAa6Q7B
27YxRwIUmClUonwbvGZDANl2+p9R566Eco/6goGon93U0PkzBuWaVGG1YIidgwCtxkViTkvkFpBg
PaxFz8Vo4qU2uRw9EKKVx8bTBz2ZKxXDse5X9SKkS2EFCrSgzzYvuFO/2jbFhof4CnfksAp0CAWN
qR2bnO2mUwVvifm0AkamOOuz1P/OK8CzUcgEWg54WFFHeX3yzEu8dFCm1lmP2VYXyXwYu9+xHJ9Z
04fLqg7cNVUeSkdGl0HF3hln1dKFrckKdq132cvt650TGuas9stthgsKgVNFpTOicCidh2t0I/gO
+zfq/VNMNPV0ZJFcvkNNuM4AC0KGG28GhhjwK5RaTJOGVvmNmx4dtXrFjkp1oJD+k9oUD7k3GXlO
0rFdZtnJ3ZaSIr74cWscpKZkkIQPmM60+y7zdKm3xKG1yknv3ugC+HKFZjJWN78Dt7wIDbZTHWSn
VhMgpKm8shBsjQzVb2MqhF2dGkVwMA7fcW8ahK60t8bDkRIJXOgxF7JDLoNdgmMLPcYT5EJxfn5o
MG43eouNEi6ySDwa2qm0VLpL7venkMYdqgObgpDbwCFMgKM8fpNTNJxfr9G/NL55FmRiL7K0RysQ
IJTL/VeoFy/mOOgly0l6UcqVbmOAGET78DUOipb4bUIGd475kyuQ2oopA6DsUvPM+GXhxOLbU4dn
EiY8I7Z/m54Ts2VzTnezkGQFIPMgVTbEClpqxhk3MhKUmremjboVkRdIryR8OSDMS/7iCT1Krqwd
CJWMn8ClGDR3cTWvTe06RBkvJWPfWRvxPPk/Y+fTm7WYBCR/HJvgmQl/tc9O9AYHEDFro7LWaAqs
OQyKG/7TDPI9Nk00YpG7apPkEEKj3QM1Y9sKBihpeggbgrSqkDOZCS3EESffRI5xi0kDVDIEyEr4
nqM0rMmLQpTAhJuf2w29dagqR1aahHlpBWhC5jhkdq2DANkckcDTu89cMCt+Qr3ZZqmcl9zpke3c
iCg7Qjg4c6osGVHOLLIIYOzCvVPSZqtNjLyO7TT26IthhMhgBe1/ipDZon02uuQN/DeqknoXWkRp
+r3YGnm+JZDh4IzZHu3hKRoYQNca4S6RNi69hHoqzmu4eMlL07OP/z9EoQoDKMR4GIm/jX25L2GJ
L3NiIh24Y+7gb9wASnQ1PnLsvH4sbzJHXJT0K9Ix+Y0zjTY05I+xk1fuFS8+/E2j2yxMJT9UYaES
DvxvPU12rikgNKY7YiPblWMB/+akI/UE6LEDRsGCuju80NFP+7RL5jQHhH1zWSBCKjAKuyfcZd+K
c8xS44Sk08f5Xm7SVOzKkUMmGlSG0tCmMuq96RvRzQxRWcO1Oi1dCBcmYI8vzWubVVCQaFnLhzfk
P7x2W4dUQkxeDy8bfmOfJ1ariLFKrWM+2p9ggHnkuhRuSowyuvJPI1MF0O6fg21MohL1XLjeOYZc
tUoS49Aa2VuZ9g+Cx4kKt8xt4rCQG2tfgVHkXYjiwjGWazvTMjdeSzJE8TfE7E1pB5mLcKfQuPCe
9Eja2IWTTHXQp8vKxvUKkomcUL28sRL+ytN4GTn8Tci4OVsVlL5Uu+Paw93cyTdwSsncRoePHCPZ
SGYEc2lwSI+j888g0RRB4wvSgQaUUD4dl8Q31lqvCKmKV9kHWsEPmIbPuPo1FcVeegpKYAJVCfGt
TmZRbnBXY2SBTqZBWD4PDXnzDbzXcHBI+emxbeASL5YqYAHqWnKNNOQhjrMlq5K/hI4MtfkoxuFX
7av1pLnmHWXay2uRmOgMC9+6tjhoMljO60bqN5uKLpIE0dbFNg2ISveM99zrF6q+s+D1qbpKdcuu
Ziz/0JDcbbOz5rpJBEra96xwG+W3M5VrlTc/KGsTzn2ig8viHylBu2jgRtPClyBIagl0sc5eA+AM
JFBHkhzPOfah7aA6PFqle1TtFUmVpMjV0NssgB1VAfcIR/kCVuND5HysfcR0wYk2kQtcOHr2gcbV
nIbbBH8pCNdL2AQ/mRNsB2S4nkEss5rE50Ey1yl6oHUt3Cc/p822gUYl4ZcZg3js8R+OaoKCzM33
rWTm5A/KonGDneJVLzbEu9oHTNOpTyKz+5k5JA+mHQhnE44FvcMj1nhuvZT2Sde7Ux4zWMM7/wAS
MpPqjsKhBmvFlzp0hME41V1Undh2nBxsIbatzF+mhphbJuwGLEd/KMCF4eOwwW0TDQNHa987llVe
ACHGHlAramp7EJQI6QTJZRT0MVnyU6h5K5I/z5Gj3F2P8WNREcva/Dkxr7IGFKBXrWNXmpfMnoYR
AT9VTiQoCD4yrMNLboeUgD4q1wkD1X6GwcHEFXtKx+6cc+WmWHtLL/jqEvu9MbTHmGS7HqYEmFFt
bQv+yUVeRZFqnGI8WV4E54D4vrnTs1kDRTLHOVisbHSbRcW8N9VAofaOOk9xTiXJXq2cpdGeQnLB
XMFgsmLGIQbGnW4O3Lukv4KL1CzpFN8Ch8+HmeZLbRp8blb7pNuBuBCF86ilERkrLHPIwemwezvf
NiwnEu2VsclZWl5z06xmOYCXGjt64c7RsQbaD9QZW70RQO5G+SqGAlxwMy/K+hnQD3MpLYNOfzPi
/OrgCEVCB/g1Gu5Gnn22hXkzWrWZh9GDegAYZNM+Mh6WWRjeyjQ6N3a6A0p5ACyL2kgsVdM45Gb9
JEWZGKKe/Wz1k9r6c6pgRNSgmeu7emVa3cfk5fCnz9hEuYSC0PzUcuthy/BVEs2adCVExFFZBn22
bePmUHbyIxoyvmxX43curU1iBf9c68hiiUMFi4+j5V9FGT0JIxpWFZOgqGRMRf+3VkznzLSPNtyr
2PxqtwCspabQflqi2EvtC3U17r1jhlgzC4czxkXU/Z1Sr7tGXSOK4YUNFx4Kn7lRpjeDAAmtI9qS
/Pq5Y0mmogEZKdIh9E3upcheWbZsdOUo2A86MUvX9CXaANkqIJsE7LzIWBqP6YYrwF5GbfOjFuPD
bu2LazeXLBUvt2suTkHrbTvuEpEWgl6C+PwEXz5hxjEyjKC652mAnYX8UL5e6jcyClTmhGsWxdim
GTekbj7lheKlR4TDCqL6Yva4Myz1wfg1g4/Dt5HXLZYPvFjzlycHosWT4bNwFHvlF2R+amw0sTV8
MMsgyox7EmGMuiydzJyBqg9zBiVVekuoWyJ41V0Kf6/nj1JiJjJWT0WKKetCzcp1qT3JoR4WtkOu
gQ++sK7yVW4hTsN0NtOsI2icuzUigLNFdFcaOotKDEhUmW1mPB6WMq4UPYWAVmM9KhiVuUpyYS3w
UzPeQWmFSSH0biStWGukfDQpKbHi134oAQwpAlMt+r4qCe6R67/ZtaLvVQaTM6UjSjKvTyHDx7Jq
EFApWMaoxaA6eLuOm7pMHq1FZDSWFSitaMaTPDt0oWWgmaiYdPBrGeilMz+lTojsYStG7b2P8msa
+rswwjgbVG0KxQCHZwHCu2dFN904MZTf0M4fhjHqG1OlHI1cQngKr5yZD6/Bge1L4x1kCuLaTLwq
Oth4aCogZUDypf7hqM3ZNqyT6dKmhTWOwbgzrBlKD5+xfnIw9YS9erGIx3KjtQ1cdPINLXvKW5zo
jCRLs3Fo+n9w32ZB4pVzE46qrWV/XL1rX2pHwRr9SObuhSnsKYHLNcNm+BIj+mmjVrYe2QPdyFxN
tQd6tmyhEykvhv7J7hjf3Dg8pLaGRIwErKqRoFfdZXRHygN6RaYCyLVmervwXUxT6m4oCeAylE/e
aI5llPGl0A8Ro1SQtd7cH7CjF/3OVqJVLazbOGj3jJTvKCG92XRd9A81js445qm0o2iV2d4dhc1R
zcWbTBC3mvOpiYaz99E1LCqt6T5C3s6EEjRkbAesmk1jL5N8hQ3gTJ3K3fUBrb/fREq2zRlB8SIs
AJee69B4cLbTiLXJDA3T3mmjba2EzGvrg6FELHKTgN2686h0MrHUYTj0I3oant5BaZdey64F/Vk1
Kw15bkhtzvOo2oIIWrgpRvnc3JkOADSjxKInSvkz5N0PUXioh+BbubWt7AowrBiv2GN2ukNQA4bL
MG53Ev99gWRZlIzccwLrSAIdeKYG/ZO39HeMKyKIzHTnZBYWwzH69TL8+4EhFKZ/oPaK/FvUfIsj
dtuyJf1WadgeKrqB6VVWd7uSj7YC/Od5uDD6ljVLjcWAAl3cNQ8lWaSxWYl8GMuZ/i+tgosBJGBh
x8rRTbKWeIlwYamYXqGjheW/2q4OkLzPqLrOBBXbfG8oyIg+Zumgst1h4vjwCd6ytfSu99zQPmOE
QkZrIkpQ4WvLUEvuJFodRUTVAEgwItEY7UmG7ZBbehjTZqmicGIndC44u1Cq0w/H8l4SrkXA1EVH
GIzZ96sp840C1WiZpqCCYnFgrjarnPE+MtOjoWOR4yDBsytXkmnsnny7e3Zju7FU6zSU8Y9nkVHj
IIiee5a/6aSSbsBeb8vm6rjFBo3BWnVKRKaE6Ia9/wFWHTuZsmb/Dj0xJY2zbj7SyfBIxKqG1oE0
Lcq9GSCIbeIy9FfC6K8TzauGIdn5uL08s5ezSlWorWFZ1X5FenVq31qdaBIvPAYRfZA6ylXmOKfQ
Sc5a2q1sHz+wq/PepuWOUAM8NwqGoFpB74rTZXIRK9SWZHug52Uv7avGccwn8GaBzEzS+3Zux5Qr
2tACHeyGN6vqMLAH3YJHjjAozrKVTWPoBunWaDF09xirMfpYvnNpE+8zppSbEXZNSkJ4HdJxUyhI
anq1nfckG3RmXS7ywb6QJvypjx0MV9TN8BvJXHHAWs2xREzTDO0rzUFlFs40J6RdXblq+Ea0WL7W
+iJddQynUxwfG9RJq3Jsd+kPL9pbpvKECLSzc53EWOYv6laPf1y0TYw+Lb7jbEj5a8CZH7tgG5bg
oJOWsjZJn4hNPNiZAq6zjLWNBqFdSwuyBpqWAMU2R7Hd/RHOPC50lG4o5z7DUHEOubWNux4SWATU
EOO0aaiIgCsA0txjMdy2Oe4KZtgOswNrTMsVSWh7JeIJiwz4rko37tOhwMopffwWZxXLhIATudIl
d25aaNHSR80x1wb9aXY5oYj0t70+3W5NuCLzjRhQhWzmweZwpbbXYrT9JWA9me8C4PtF2S4L3Dyp
Wg/kMIHkkjH3dukIHy0VwyPFxXBOEHNlBhHGsJwT7DtsdO2CkvAdkVe4SCarLlmyDga0jScJ8OaJ
yRXjUzHUS2w3cIBAegDnIi9WeD0c3Jqdafplm0ib0spxFljFrWJPimrL1Cbx1qiKP1Mdu42sFp1K
t4iDi6mK7xx1qWFQpEPUuxCLJ3GYBQjHzgXNC4Q5JBNDVqt+3hOaTckV/cCFXdNa8pIEdj8vDXdl
wB8mgwU5veomr95F9oAXcREUWXVI43ybluI9RJTSee9epjlLaeY1nyOQcDOaa4jZVStl4zTV1BT5
aGuqF/uuQ6ox03Mt7mUxshyo8HfOO61/8w0WEFljfPWBHe567z0fRbTyNR88w1Ci+ZIkALFmQiSO
DV949NRUX9PMuoOaA2CJxCY9uathRBRzxb9hvIfbkMfhBVDZpWpV9aZ6sgWQIdR5SS7lyzTGKYsl
HI64nJelYRTnSWYKt1tVPkkSKHhF0/woHLLQ3Cp8p0jgtM3M8CxAMy9MU4c8WXf6PVHPiUFwaBjh
sIiS7pDpBbBmj80Nz30Yh1+5JI6q8jRIn5aj7uTDsrz2U0il3CZZIOZhywzVKLKXkbdHxxuqd6we
5j6QyFE9aacvhbbUCVCGi7yvt0MqxSlsuYEy0buf9EXBXLSmfuxYx62RXOBSsq0nFGn5kh6IWJwv
+WF0ompvE0o1s9z8PTW74oWapIMSrym70SrKu++p22aEY97qxaPBnoDtgh9xgEV+nT7FDCmRi0Tn
5ThuvGaHgoV/+iQT9WXqsG40cCvbTCU8NJLurrJL/zNL9T08bfmO2ljZZyozHqeX5SOwqqUVNSQS
yXI8wdZjxdsDYDaM/lR5rFbRRyCuVD6Fak+hwP51KJnxeRn989Bv3eEKT2FiI+YQ9WOVAb3CuqtF
2qbr2tVUo0Umz3bKPt5KWmytLeoRM3q2NfDQfgwkk5dZZZGgMvb2kZBrynknfKuHvtox4GOgSPJV
VNTwZlmNCIRuc4heT8JqtrqHKkLEry7IBtbP/YtaaiuQFMQTaRJ7JWZaGr0xXJuhcR880pZYQFzj
BBA0RdWOOIsTo3llsATDAu8TKM+qwiNKbcM+0NwIvEP8PdkHhDzxs94deWlQk6rhNW25Ad1AY6wg
iwtZzOBhSvw9wPxYs/3rYvtGcWZzkvEfcMWTFlhak9es24ICm4LM0dGgqUAEk4ul0X/3kQaS1QLT
XIzjZawpQQc2LigFcMn7G0aVz9rqqp3r+hdyC1DTqdrZNSXpe0hPB42c6TytLnmF0IwIbALAIERO
S9ImgvSkfsRk9Y4lV1rI5F/HIWJ6KlUEK06GkamGZS6xr55tZ7Aj32Ic8ryTHq3quo/BkCt8K7pA
X2cZPHhR8mcxEqqRBc2rSv5E+OMLMkJmiCyzRWAwuJ1CfByFy70kWAYzis01DLSl1+WUepyRskOo
mqgDhOEkp5HI4VULYkqYlwwUKEyxZt04dDMU3jYGeJYpVQ8z2MU4aJUMKSMqUC2PN3r+RRpnt0Oa
2c985jbsRulzzPJYKf2JvR/bcuO3tX3srflDU+gagXUPK7s1NkZeP/2aaiPrScosVQR6rooivzfR
S18RjJkQly19XdFsIqvEHIfUJc3R54BQQxCMfdxpVqoOy0GSWSetatUE0Q8z14izHsGUVYhtEmP5
sFOUkX0dPxiWEBM4XPBasOjmDW4QNloM64z+pjSTViLfZK75INswWgR9vrS1h6MUBIzBWzYaspm5
PXwdt4ZuHXXR4zdN9ggNSf9sCnPmeCu1aL4EnqNNqTlXdOLGVjvktfbeJRzqqIEeyO/SoLrm8B4u
SVdtubDQSzDhr4K/1te/3YhPUu9qTLbykmLTDaijl5AQaJihdCUM0nTUQyE0CUYek/FCDd74qSpk
nb01vhsNIjAHID5tk7/N6nqTe7SPdoTEro7wYdCBFgl2Ja7zDW//b86g22A8yzboRCDde8rul10V
gNzCMBHOx80b4kW+gYY0K47cm1J78HNQATT/U5ESLAcxNM5GhCc/JEdrbJV+RtWY1fE96VycOjDS
tqLc6r1VnJitmYmfzTlsrkRhtXM3rD9TRduYov7JzfgG1pwXJwAHAoHhC/LOoRs3vvEjHTWY5S1h
dRMbyQ/g0zIx42pPPzss2oD+Of9AkYQlzLRJaWlP6aVG0jmY4P9kyjiuEeoqbHFo+Si4TWLYORlo
izrhfbeYPwLSEBeR6/wYnjUvar8heJp2tkVpF19d7oeZwTvtpk496SxpwVKFdVgcrGPdf433TrP+
1YT0loggyFtAVaSUywgQ6knJt2EX+MD9JNEEjfTgqaGarSprjqSG9Ca9fJi2+chaHfN+8Mu462Gr
/Y1JKg64UTtoHc4cNMYc7VU7qw2M6Mw5U4bps1qoLCP/Bh0gFeniAEkxhEC0Y02W/zTMVywrXhBx
0i/rKNdWbXMD70DdaDBCifX+bGONs4wjetIY7dm0rS1clhBISCwF6S1SIkDdn1HmirUb++++5+3I
HX+SAHeVuvZujXIH8rvnVeUBjOsPTVi4faGCs5OlfazB7pZLOYCfZh8RbYROv6QE7OHK767g8eqG
5SgIGehxYbrNdFeRPYTT7BeZHyeCOd7iAWVvoqt7A2IMeiAFExs4nCLDYCeyZ9hDvdes8dvsWhv9
O5BC2/nnvIh92pltYR3R2X+7IQl+7Cf5fuSM56F6dkEFfn/gcFKrTaZ4WCQ9xgxdTyndFSj6WLw6
Y32SMjnmNUxVDS48Q5RyTuwl09aAdouCV5XHnijqheHCpuoTDAjGpJ5MJL9aSKQbgrC6ujvi3/9T
zP4zUFbANnb8r13oVWvdEpC0LJUYZ9lfowjt9BC8PJveMV4C6ePPgCEFHiO5mVrpbLQhfHKHHSl2
NnGcSyy4KEgFHY9u/JMBYCM1xt3llihHPKJg5jEkrZJYaWiYyC4ZOxOcPogtPLYDu8UDDu4laI8F
vkQi2CJEAlWUgrlVtAU/sMPFuXVRVSn8XKpvvBWMKecIlTYMa38ZzruWMSF6k2iTGDcFMCPj7hgv
a9YczURhe4SLvx4R0A/EqOXFRwKgPlNyuTJD52o0LP5gaDB+EOmmZ4+3llZzy/83KiV4EGprkVnU
PkMSOYu0Z/loed4dWspHXQqxw//KzYk0POhozkndwaZNppSMi3sS9m/xmL2zXZkbcooOJEDZFM8p
2gECO5cp8VDox41fiGp44QrYEBqUtFEJgQYoEkECbnSxjVzwD122dlV2wjWRQ6pv4+KAEAD3Rt0i
095SjKBkuSQjLYobF+eK9zGBosTG8NTafTfv/w2O+uiiGrcCRL8TARt7q3PGM4axB1k0/1RHfCU6
B7yvlcqWq19ZSCKQvbOfEaTOnYidqz/x6W7spr1FWrhHe4z1jp7ZMPVHneLWSL89sbLwlNUtJI9R
41OJScZ2tPJMnJ29SLMcRvaIvb0XDu1szQdT14zt623vpy8HsbJPImCQsGiy6y1BWSmiF+IJI/tK
STN5SGEKPb249CFt9vVSA7jU+5qxaLVoF3fAVMd6Kxi/mC6+1bGkwUXp0SDKWGfgzSJL0i/Uu0oj
0M0O0GBWrDZb99FY5Na68lKGmO4my8tSjeSiZBobF2n3AqXEQLmlSLHHlZPmU/DRsMlltBQdyu3M
xS2LhZRMcGyYgqCzzhP4y9GZxKz0uGmTuWbmP1rh3nKP+eKAOWOghpqjqmooGea4gIlv0h5lYz6Q
+t2daR6T1/q3hkxWT6OfmhKgcZuL4cZnBNnrws4okhF4slo+4B+6FVgQWzfcWkZwtQ0kVqrOVR8V
wxES32lMUTQlsb72B2dta5Sg3gA2EOvo0nH3yhgf1E5/uhm/qjMvSPucWZHKbadjKkZnusC29jbo
8qsym1vBgELWzDO8lDffABgX9P471DLqFZ6OGqHTQC1XK/5SUUZq9dFikaXXu8i3vyH4nJMUnbo7
IOCA+VCaHXd9uRzHCp1JcfUc7FFSp9aaypTOYDzrB9QiDpFXcH8PIMWwimguL7x1Vz1xyZqREDLv
HuQKmTdhuU+E+KI8niVl8xRxRlWJLa1HTx92q1wfuZsMz52zNbt0cnAZ2eF/C7MIf7+vbEaJl1kH
zmrykfraEamUPrdG+xDEylVGpIdK0hHCwDkZQcqZkBFm5rQrieTD0NkrOLbyHNOrM6SPKkJjVBUE
PiKvwJlEKSjNi6XudMLYsPWxQ+UFw73nUBGr0qEmT98qpV7VNVoom0BDqK9vrL8BnoT0k3kXptjR
FlFx7hxIR2gKoAIETTnTR0hAA5WYX7tH6G4FEd6UDhpYtq748bSU2EztV5u1SG64POIzMYV3iXVs
5jLCnhuKAzc8KjYaUuxcSb4CpoloGsDS4oBAqSOVpNk2pMP6qBUgDcAiXNud+ecQUQ5aVjwrL/zo
teZQpO2tNnl0RWEQOvFnj8wtRbpo2GbhKlUWgBGH+f95SHH0Q8TpyUGmNXrVWyjQGxRxvrFTqn82
zfsudg4lQ2fWNMxTFJQB/JZh52QIOMQrMwhMsX1IoWEaMPpFE9e5WAUsr94hdvyJOrbvSoA6SjGU
k4sHW3eUT1Nvjjr0ngITqq8NLwSH7xl1Gl4Ac1XgaJ9L72wMKvlJoXKN4vSFn/SeOTznsGbgEegP
PXQkv6fxa8SYJ0cw9DCvvvEYjTOzpcqoQ7KuAhEgC1XSQ9xY0arwWLIXz9CI3sjFPJVuxbivB32v
tHOtwEUNRnZf1PzATTJ+KKis1+1AWa2mnzb1TTCRdKq7q+TJkoUNnVmvX0ddc9bSbZ+ufQ+V5kPV
wZp1qCoWTRhsdL6MtZVyIPX/9NC6F0Q3TX9noSv/SN05O8XODTgLFRSB81Yr7308HLvURtEZG0s9
VC8iosVilYkXkHg+R9LpmEtdZ3to9sGXKUYkdJCB2NPd8Mcc7FB92mNzaB3AWBW+hQSdlg8GF89Y
tyYYHPmL/I+kM1luG9mC6BchojADW44iRYqkKMmSNggNboyFqTAVvv4d+G0cLbvbLZEgcOtm5kmx
a+vhh7DK8rFNJU9TCl6ITdnqZwhWtGOvaj7p65C7UNzoxyZz3zOj3TsNj4pizvSWVvtg/HEjnoI5
e3o2FcZxgMmyCV375uBIcHWDGFRdzHjR8IGQoF33Yku8kaW0r9uN61SXceBjN+Kd98CSrrzAc7Zx
YTGESww84t56brsdgbTStWQOm9D7r2cuYMh86H0EBiJM6yBoeLFTNoJ68I6tVT8WNMiuBhZh2dyd
jSj/ScypIW2mXkjPwhbkRLzduZV5yloeSUla0rgy6lXubmK/fw/ZjrCuY7uPmz4dUUkjOj7xi3Vr
zsFIO73atA6+pMou/nN1+IkFmLg3sjInEQbbhJqpYaA3hZuy393CHh/YIKuQZgbqoabyo4qNF8Ir
3LPYX4ymccWDcWysxfdCHHwdzd7bMlKplkQidnPqybVD8CdHeTGs54omgCU9xY3GXpVGBqst5uWx
bPmbOe6xSIYfskj3f/QJRdkXmiXqyBjwNvoVN6UUazKJH4xiZyMhgevJ7h5OrBUk+0aEYFxLIztp
V2Gtj8BYKNi5O6s5F2H94hTc/pqS9L/Sarf8HJ5oD4sW3nXWISxZ0XBS/mkT+aoHjpNurB7xd5+d
pDq6rvs34spoiIqtPG98BCCEu4rqL0T1RZurFnsM+pcsLtHo/iHYtC9qf16bdn3J2hkLcnNLvegw
xO5PkM0HanL3k0zfwybF5G8gMNM4maEv5VwZOooVsScAIEFnH4mIJ95yxMuGY9BiAXMMGqRspsJ1
4NParpVzDpdlexR/5kQ/TyMZEF9557aOECyYftPUinjMoxcJzK2D+d37+ssJQmvT6WZByQzbtv0/
QZg9rW/8iXzHWgnzra+X5CTc+03toBczF1oDlVj9eNKj3M0maYZeIPdWrXPjEPCq/UGuLZR7zEvp
a9+xy9ZQZJFf0q2OuQ56MvCrvLD+C8M9T1l2HAoSc+DSJFQ/TZL4fGJBQUA6vwKkudptuQ8rKKGG
YV0jWV99p3uPaxyZggO5Kc4UQD0X2C+MKb3w7bC4nx5F7f3pjOywrAPgSZagJzC9etiOU9G+61IS
jwuSXdwpxczGcd3D5EQ1K/wrPdNy3+y5oaxZLA7g0flRBurEWYTxJrg/0DgfRwm9LYB3KeataXjF
dm7Kdx/n9NR25hpiUJUUGWAT8TM5nJ5KoN2LFP4pIpJJkHmBaIR0lCFtQ39tYs7OxhIXME3jmbKZ
n2wTP6h2AhOYL1pLymUfEg9ox+ATiBfzYK7vRFZOxFr0lGLC5Im0okHkoyip6gzK6W1MIPsIhwu0
Ysrx8vR3RIXZFL69KVz53cHz3MS007A7W1d5xuoedH8WrBK28SszxQEyQOieA/MW41kENsBZQk2H
yBEw6n3KOLkh0Uar4NIUyJxduC48VMGqYofrtrjM0EO0mWb01XVXq+7unhF85cjs4cj0a89wzxb3
vku7DxqIgVdW1x86Mj58LI265QOqVZSsJSvklXZ5wVRvfshSvQZOefPG7g5advHJIB2Qr38fg201
ce+yK+8q8d9s5tT8CS0Ww7RGvbspO4wYsY1kKVpXQxLWf0sNXF0JsFLHZvBJOSU7BfmJYM4e7MbP
2ODE3EKtbf8KfOobtu2il2WXoPE3kTJphmtcwMfxRyKWe7XrlkAx3jw2+OitzVYqnip2AH3f7q/h
BEEkBQy6Kju63yWpBcnyxqmZ3Mu716lxq8bCYs6lq6ZsHriV4sEwDJgaMDyjxUsxO+Tnbn7RfBQ4
KGvDrikk6vWuVHLTdZRgKfSthnqAtv5lcQGwkwpUObPBavCCrtqCNIUKo0dLsdZD8SawuOhTjCiC
ODHnaHaatoUVzN8HXv7Knueb3mDqfstLFau3MEs+dY5XTNQ8FAyPCqc8eSTVlm9AZjw09FZ6mfxX
DrZCm4dgeI6QAfAwZXsjxY9AIC4/jA3ZB49o0ZSNLZOvcWyrxZ7I6akL29/YCW9WZa+GxPzpo/IX
yaKBzHnMZfQ39nCLUTg1JN3VsZMTU81fSY37yo9qSaS8JKvVDddahzdnvBf8ySbr42MeOrSvAody
8E53CFhprH+Z5XaeizHLIwSNP7vUe38irhoFxkFXX9ak8u/BOfcxJuiQrmdOf73EPQDlzou5oAkt
s7Br15HpXZuO1dgEqHZykADqY6D8P4KFwBM00j2Fcs96jBt2jopozULFTJ1dJ1WFiZTnnz8sfLDs
npjg+2Oesp5hsw0mxhENOD8yKoSLoTtzaqZhx6N8ruauTheavYoAGRPxQfLrhwwqhDq5/sDbN7z5
uNlrqpZZctXvWcJQNoyYAyBbRroj2Rye1OKbGi3nJ4wSnkXcWSmA+cpKnrR5+4emjHBbZ+FXEiSv
A5uLtk++rQKpIfB2uuDc0xoXKUoGPbv+k7GuaolNrGCsc90VB5VzIQ2Yw5zhv9BwvkzKJ9xc5usZ
ih2hZ5OzV93BV/dYUeYJMRMKI5kbbP2m82U+ZgiaKXEQADFcVqOR4u/Tjg190Sn/KjyJzCfIMJ2+
GjGmPLcRl97wg5XDYaiUOHnR3HjZQkVPEKsEQtCtgvwX+jBDEha+luKxnubtrloC+Vn/nTTNtaOf
MyYHb8hww6j2CvrmA8vHm0R7PEiH2vVF3w7meo+nj3vR3P8mBs46Q30aHLHWaVztPdv+4rN0cmN9
G0AhLkry3YkY5Dkt3Wkt+KGIax/VdM5yRd5a6Wx7v7lrYr0gIEO1Iv29doP6h+QAdcaNphg7pvUb
HK5nrWpYphsQhs5YL1EN3s4QsuMSsPRwPKZdsimshMdX4Hp0nIYveGy2vkJBEUxKUcXTMqiyfd/Z
QKlVS/dTI9Fh4mv12i/vRL+Ye/zhs9P9jx8Ofw3i6xm0dAMqUFvt7Rbbb6agmTD7BnxQ+DQlDdhM
kANEJpMCahh7Z4+PkymRl5oDif5d2BGKoKrAJfDjPsocm6BlFHcDhiGDq3wyIKdmFh30TYzaDCS7
b5A2QmDbgRlgUXceQf5xzLSHpyLr4l0gucMH8BYsvo8hof0wNjc8j6oanJ4qEVFj8p5xGb+y+zo0
CiOhm726jn1WPbQUJ5yOShj3YOkPkwDhAGNeKB59TVKW4Ix86UOV2z/aN88lqKYpiU7TUJ3rrqWh
M4e0xYcsO09GneFZpRszLM6kKfa5Ky4pc8mLbps7QuFggv6y2nVHCSqeRIctPxvfkpsQlOB815lb
rwILmQcktK/cGCRFeOOlTnrOQ+SMJPxUMNOsfHKUW8FSzwWkUVA2ScgGO9koPOqEqF1Uk/HSIQhi
CqHQBb8gm9kwhenGOix27XuUD/fcgd1KF2i1VTmiJDWXMOVI4kqDmpuSUHrH2IhGSrYWfvFE3wBI
1MG4z1jB1mlaBLAArJ2Ttz8mujvXHUsBCwI6wIjohIt6H1rTWyp4B+sCcdYimuKSLjCKvsakT7S3
wlW1XLDZbK//XWNERb8KT0N5ewJv/hUY6sIJNd06jvoemvRFz4bY1Y2dPVJKviHtLe4ynj5IaOGK
D7XcTpBbjn5+s/wATTTWFrUBTDle2xa7IHboaE2mN4fl8ZObcp/lmM7OTvOEiems49gtSOgkaklk
8xzsS5yHODPrOg32XKc22t6BzH+HiNDRIQDpZWS2qxHwBK1j1NOxku0pilROyF2WzkBNhLUsN8pa
zkqT/DR1yo45fGqT9FmwDyN3a5g8NasdszYBuZT5BGLHmgWt51dQ+UJMFdFg7TUopZadMAn3dREt
+O/2oyMYPIGJtXgaNYN5tNm4rEAHXLMG1dB0woPs9Xtpc1NuZLkP2ArEfDPDUP/UNahSwCI42zv+
LnYz/m55qCes1DQ30biMPqjgRXtaxnXDnYOHyuTciRSkh+ijYByHGPhdurwgceaKleryJ9PwE7oU
ybwkcm9X+dFxmSa8vHqdu35AShQ/tByfy9omRFVGWFG4XIYhOTDAcsK1hnOmsNnYS5yqrAp2ELjR
lxsqIxRI9SR6EnW0nyJeV+8rGpg5k5q5RtNuv8rb8XvhazgzvZZqbO595v03yPm5ZzDsu3JfeC9E
Z065Lru9g5prRvm8TRSzub1IzB003mOeRa+e0ggvffTiVSVznyOeCdQX6z4s6XjBMO+UByUg2lkB
bBMVZPpJYOKNiOesZqq5EQCb9Ehj2J/RTgXO1OG3MAFGweRYxrn+OcfbSgRhHyFoHeroWPdTQAdI
dyYf8+RlfKAH7ZylitlCeNRVCO29A3ZeN5ojzqzejDKVJ0f8+KW7rann25InufdxfqG/e1jcTvZm
6oeHjkNkLUS7CSrzY2BJxEbmk96UhJ+0649TARpqrl7SilWZk/8C+/RlJLYBMoeow5vJHiUSLU3u
CQX0pOwmLOD9YvsZiAgQu/uY2Ecsc8DMAg4Ml7g6qIM7Czgr0LNpO0ECtfP9MGGVZ82/hbZ8MZoJ
CAJOGZs06+SBB3YlOoS17mw4EDPZn632YmoQ4QvkwX8ZL1DsI0t4LF94so/r5XQJYubEfHh1nAL4
j0kzaTEGpARfsdckrNvnkDojJB0BgG3lVuEfZYFKXo4svpy3jfD/dlPFzb43lvqlv20LnaEy/bMP
TDvJx4fRWRsxUm3tGfhOsNO7ecxTDkGiTZtTOTOHmxpMEI++tozeq9D6FsFyt6oZHhL1NtfJ59Qa
j9kE9MnJMQ4nCbqzk+9cQxKUREJPvMX2lm6G6cYNCmpAQCQRUAJrP074UbDQ90cY/oLxvIqZnop0
cRYtTj0C7Jbt/7Ar4Sxm5dQ4ICB06lqHDBLD2MijG6MEdY9TzYdymsIzRnE8H2H22Q/eHzMtj5PA
7D5l/7m5tVENn59O8JBRbb03Gq6TToRnwKI8/ayzcGnJ6IPy0rshSJ4FxHMraALauJXtHyJFKrqq
owcjM961S3+pMIizm6hNZfvmm45/9FMB3xEGFKItYrpPYyQIYbgnUI5oNn9guH7HZuSwc3I4Iij7
OSEUlYX9fXbHU9/V9xzRsqw9fHvFA9Pxvcb1GGl5a/uAaH/NCpSOVn98Att+4dELIS9s36PF9BVq
HBncShmwmXzj/C0T8adbgIehenhDpHWrHVMjGI7zLjG/J3c8z2ld/oiJJjT/cfC6m+MbPGOpy1pg
HdkpIIy2LeqJTiE5f1qThUPODCT4Nk0qHZ8HHX/W9KRlsZlcsF183J8aHoWPlo1VK58Qqp02xvyS
B/61y/qZ6AcP0lbJcGd5JTClX1n7TKZyVFfMKSx1dSQPXrdNkiK9hqOjr+6EO73IAuqoe1Rqi8C5
lTLWNEmQXRtUbiiEROlD0/NPY1YcTL+fr9Ci56vJWHoEgPaOqf/TxY3WJcd//ydEQFphwHLw+fIf
CAZTU/BaJAuRIWvvBCSclW6LbVcUL3GaoaWG+jhTq77l9V4RCabQcBgPsXDOo2tyaYJyHyoINANI
pBluIVKoibFe/k2zzH1zW/c2+/oxMLL3OqvCa5Bbkhjd1J447KlzmfdE3tsfUYzxZ8dH1v4vy1DI
Avwvj8UQM7zHt1JrKsbtwtsBxCzBfpE/zhVnQ+YHDVKozn665Ayy2nr2KIkiHB5QbppjLqfiNtjm
UMCt0TMPIx1V+9R165ecCAzromD4xVi4RUOO4GkdmzGwN3V+YDswbiLJOYw1t4FrSdTnRKHJW7Ml
P+ni3dbLZU8pQbvVQTiu3eUbzUgQrJH38Jf2wVFUfrnH1X3uLQvexyT7K0frAuoBZjszna7Ytzh5
YElynHSiGyFZmPrAa6RhkdhMJ/mwfEA3ma5+CVFgWEtd72B5PjTwGDkLmA5Py6L5DnPkpYYgquxz
7+nU9xVmIHP8FYbrbnEMkwILHaB6cXtzCil+sbVcLZXoPyGnSV6XhPxV3tEBV/XpoyMoH2nBiHS0
R12NtuIR3jyaTdr+hl7/ZYOgfZ2KpVfPD1+k6NMdVqThktXxbhYJvNse72neeeHNZQ1JEthpwozK
nqp6CsuMZjPKhJ5zyp0fGDfmh5lo6blymyezJkFX8e+PQzB/R+0h9iASYROcN+0QtTsuzwKj2BgQ
nxdiO8fulz+x3DPM4cxRfVkJwV4xHnzRm7dQYXtyuaGVCrFegYOJvBlLWM0M3RKkXjVZZt7sgZbO
ks/r/t+XQAXZqYcmPR32ksnxIIhiyIQiW8rmgKlggRPGApkOKhe1Red/XyWVi/gbgr7Ooj+soaut
5WV6w3JROfIWmDO6GyV5jZ2z5uDgzQosGDXx9iDUNzduOEfbLnSokEoX2dYX7gdrtLP5KjGMXEpo
0SOxcyvtsqewgx1DVu0t6Km+DUYjunS8IyUZuly580aGI1hZ6pkIwxs2PlbwQlhd2tYabsBCxxs5
BfXED7gjVsm+aDI1imZGMrdVlHgAEz+HU3y0Lni9WLcRvZjxad7Ayigc88bh31cmD2iIg+nJ1T6A
Z+U+zcCQe4oGNxyqoy35sfRWho775FMYUWPxPrnjtJ4XTp3fDLfOLTpsj7A2AKvFmBs3VjmIhzis
eAOjkONVbZ3cVGc3UGeDMbNCKFmih6h8qZTPE7QLygL6eY1V+YVqMvUkwpi2NZJQ2CWoeWuKazsl
bFRM5JJKsqet1aM9cutylBp+dbFb3g+71uIpH1mQ4ZB57WmF4gCV5SeYqZSSGsOp500eCdZajhV9
DBVpdt2crXpozzohcQUAaO1z96ydZcE8G/pMIyhQmIlxn51ZMWO1cUxPbGhEhzpB+M/7nYOcO8tc
kUexpivxyW0EESVl97dxQHavgtD7seZ7moMcm/YhLpxH6aE4qZS4qQDyJG2+TXDu8Gx8rMVhFQLc
ZNfRlJgnzdR9NmugSZHn780YR1mq0+BE2BVfncWz0UduCSEP4wdqJwDNwUMWp895239GUfkZ9fKp
hZy0klz8G+kjNhtzDvCOeBYOsDkDwD0toQTL3ZcWqWiK6cyz4eNjgqwImkUEepOp/jAO4PV9yszX
PLqfJqrW+V/j+5AijdYxsbSyx++q+2ifRy5QJ3KGJPkJxYecwg3w5/jT2geHhXeQPBq4sVaj11+x
OoJ75RYrnDvZH4Rcl0iFoWO8PEaB3aYntzEaX3Gbfrv44lbcaQGT8l8QmR63Way/crs4s6PCD1jF
9oMlU1JW3bTp+Z4VxR1r2BjrJgBfMLZFvFPVyYGMtdEWf3NTWtsk48ZWlxyMWQsDZ6EMqvXQ68Oe
m3w+HoRETMlYEVZQEqlNmdeqkfx57Krzv18aqv78JFks5O0WeCo5bc7GusQb5aoOMG07X8nKI7oF
SDOQX89EKY6mNS5oattc9wk8lGB2T5Rn4KxmKGXZSQ9IPX5jR03XTjzqzaC/Gpp1zzShksnzu8NU
2W+xBRkKYDTiL/4cAk1ON6QLhvy7cguTBOV/PrBwhSXHC4z4bFHIYDTyUC1JJu4i9OVgi1pNkmeq
SrZKSPRCBQFfzwC5GI1uMfDG3dQRl0g7z4XchybhUVOIDZAB0YC1sS2xmJMiyQPMPuE9lViQ69gM
Hxx2e5wS6O0u9zrpP0Gd01AzV5z6x9p+jfLXJORYaNvu/NCnLJWWHqvG5z/hBHZAQ+XA3zHbgeRf
y0z4h4yRN52CA6IOb5EZcJQYrXNKrmx5ZK09ml5PtncfOKI/tEkOvr//reiIXSNa/Ymy8LPmdXVr
tms16Dqf9cJKC4caZU6sNLPuKIDiJ+oYqDKPBPvySz3yHrWjAfscUWfd9yPU4OUyqP0dvt8lKkzH
EPLXpeEZz6eH/EIAla+jF1SUM+fixNsTxiJknxkbUbUMucSM94Lu+BUVGyYHScS6onJwOMS/hvA2
3lBBMA4EkhC26jVIcjD4BUNLoagJ8wO4OGNbfpFuBCc5BxDzNH7IymIIYbPmg2IsrkD1EQsc3t+k
lhSmLI4hEAw9C0OC8ca4yYWt9rWI3n2fJ0+eUNJYDq8RR4g4nPHmANNZd7X7F0JIufUhUnjlUN4W
dCPoxF1YocFW8zVO+PjFr7ZKq6Ovqr3Ttd+pYLsie8i6E1klHXLWM6E/e+lXqOprALIR75Wydomd
jE+GlVE4T2RODyP9RyQx3VacTEwrPBbkpTK54Wg9WqvOjjCqQFJovJnQOzGRoBriXW+jvYwG94KK
oXcTKjGtvSXREU+kNLLJ9GAs2ZCYuA9hXWOw3rcD/rDIZaSHo78Oax7DwTDiUbPmX6OYj5zdqk3F
j81eDqvxJPHXTYhEZn4ky1pzQ0nweJAoANe9dQnqyHw+WeNEWZlkU9sjCFcvLEGuMCbozPPgriif
JaubcSWbEWIiZoilZ+FgtR4Xbe2R9aHuc51rur6trn4nxLjMlTgXbH7CeXydh87ZyVS8CephIIFj
AfVptAN8nTwUtr/1PKoC5/BFVRkII7O/muDQgsQPD/kc4nMexY8ULpgqiRzfSTzGAwk/MANEz7Ep
7cl7caqj+XjEcCxC4yoyi+egm1xC84v6v2IHavfNZnzKLEwIZUBaEraT8t15y7qc+Qgtl0xyQ41U
RHB9DC4UX6Ybkpr7InFX3DJ3C9yfm+qP2ffLhqlias/Uk92mt7B1mrOx/KJ660wBLybYonqCFjNv
DLSnNYH7/mix60lD06UTjyKCPv4DT8k6opJZ67iKcXmZVBfytAu20rsOoB/Wk+1CZSvoQwh9+qMc
0X5qo8GtG51pqNkWrX2DH0ZuIWVJ+JKNc07ZcHfhqc7eZjbe29r56AaQQ2x3m0NegEsZgw0saKwH
pTzAFUBNKzNn6aB9gD5r2sN3V5Fwq0KsfBm+kCGLF+aEdXDpUnLtdkP99dIUrQhLYdyhvAi6iCd+
CU7DM5+TYXFQvroGonkUZq+8ZIpzBuy5z0rln9JwNyKx6BCpGb6oHCZDD0bCJhzXc6qNu3HDnvU/
Sm++R6u7q4ymXs736As8gOhtOThAGvqIZ6dXAF9wTNg/hXEFAcRrhXkiiQkhGHqqNlBMuUt5p8wc
TDTWGBXQzjm2WL+WGH+Jc2hzxEVmsmlPfKQyl3KLut7bXHbExqcGLTXJH2wDtT2f8Ei7nUd2xGv2
4yzZUDK95XP1F/kZOLRJNKOljH0dRsa80kb7UcHvqdNx/jPTfJG65sqv50VNCUaExw1UMmcbduTe
mKJIh8LWp1gR4TziBId2Fg5Xz5gIDVqkIMZ0WAMHJ5YeZ8cqMv7Q2GxM+PkYB82RclfCwMQs+r9u
nGxG0EInWhoJmYBe4iCMzbrj+0YVVGTskN2o+mv/dt1XbR+830402SpUhD1Clypq0TdAX5nDkjR5
ZRD/7obx7klhMRtzu2eKXs1p9jC46kDxdftl8O7inHsUJNQWwfAGdJeAe8GBH1LxoevsF4HXixBo
xlBZQyDS4MrcpmGCI8PJ5aLfZRU/98ie8020bCWSaWMXGf6gmwlzpIysN5TuDIQmaYj0lfnlMzLL
xwrh7F/tgHtYpJ7EiR54Cl8tMR17h3vo7GfRQzsXwH0l1031YsvoQHBrmxF0J5ftv6SFb61SA9t9
RhtfzkMp54axmi2IJ3R0bZdpB9DVW1CRdzXpkPWMgZ4AXPGSPR7vOBIIzQrEih/ndIZGkR7iXrzV
1TBuZ49EyOJOUAYbsyCVv3bBOzvM5K3dWeL3nv8TIhM73XV3Y2KuxN2GxYRledXjDTjFsvzJWQhv
ajBOdZcfR8lnjg66jd36fxtXPgS+fBNVfO6T/NbhryGNuWsbqo9tdcWDBymH8eY0UytH7VCBtfI4
KmbReUxeHT8j/2f8sPzAUVzcTYPRZOyEWFkEQUCvPUiZkc2NU/Xo9cCaTFPhLCS/6sW3eJq/K7RY
X/MUKvzyv04EzgppyPYT4znkqA09wXjEHf+mTDjwiNrbUFQXp/P6tQSWOj8UPKlwcUJH9FB1dDDs
8xl4tT/sy2aikbOf9t1E/Q6F1+uaNNkE/p9T+6oaSMwOa5Kw7zH+JXq9v5vAAz03EUayV6Ffv2mb
1zuvUPmTKHv70ZyML4oxOyBHAZOosGivYEtu4g7gLRIo4uJDExjtXJmeTOQmu9nniHpRFj9TIMmi
oNGnNlo+xRMg9iJj7CVas0DnJycFam3H2zwDAs8Tg4c5HlKjmv54GZH1sSRiEZOKwtSPJMYtWhB+
AWMHFGjLLik7pPxfsbSFp6Aw3webZ0AHvc5DiKfUs16JZQfNNgsJbKZx0gj+zgwcEEVOSTLg/Xf5
0UqEiVpA4UPNmoDYp8wB8GHSjVFc6IwHKOar/6DC78NL65vfHgTvtdUm5trBTc/TMCD/s48cIlYy
gxAqfbM6Qej5dXVyacicGb3/J27lyLY8JulWRRiqOk7gU7cxpvYI4maBILIeGLLhNkrL3sbPtYFN
TI4c7q2gpWXeJiM6QSZFw/NWg0oeA2u4l5JQLn4seJBNJVmZdydPJ5AZpf0wZ/N/2LsQsAfg670Z
XgzNQQYGe5qcNTspVdXffQn6pqTeIxzGr7QhSB27jDJBWieIFxabhZJ7QVymT5ZGnA1DUGgiPxZ9
QyxhcVfjtY1D/gE9m29UtmtXmRz98KnMgo6ZdnYYsGk/koj6jQg2rgpfosjFEZ08dz67uWnhrg0N
I0TEZQDXMn6C1PneGtmzbYF0yq1P8HASJdwr+fwy/bXRm0gw61ttd8si/JpRPLA4qvlEx4tiM58w
GNsHR/5w3MdnzqMhkfPeqypYZJnzBjkB8TqrwHB0lc+SJHsy6gsMNKi27uxv6pLzecYYETSjWLvF
xQ/6bkO9/Sc7oNsyEXKjBygKLCLxAfxNjakejM7BXGgJNlPTgFlnehizCcFObCsB05M+o23UlL+q
U7RVA73DLOFw7fRU+nnRN0et16ixjVU6G1eJ0qeXUITJmnaqJXAhnrCxIGjEUQaGJS0p/CVpmW4o
8cNgVIg39iXxuWu432jL8feEW+XW5VZ+xv56KJH+b4XU8ZHKJ4T/pGUCFb0+xtiSjiMOz8mILRbd
efKclqO4QoL890XiydOM6H1n0ZXb/Sd8xn4PoJPrg9tNzNbwMW7bNyp7vHOkjpWl6y38IRIydpXc
E9B8KKZ1uMVl8Kck4vFkNb5BYTH6Zly2wc21kDI5/WwG2xnPg+m7j4Vdc/WbY3aSfNOknBwmNnAB
tFYRhIuMT7o5o6OJLfS5CQHgBHjpJQmQHReX9VoH7wgXxD05c/8p4MCCPYZi/u/LQdUYtiwjQM6v
D23O8noADLS2NCtSncPG7xocl0wj68G2xid2XnsSm9mzZ089cTEz24l+HycV+1j+YUwNAkmib29h
Sn7cYD3YB5HzGAHxkHTCbj1oZSfqDjTMaTZRKk/7xz7Gk1qabfNolJqUnI6Z7tviiZHAxBpQ4Xg2
2BMMSY+dl/22MdZ6M7dRfW5nuD4j4MO1Z7lQUQ2Y+Krt1drPN45rcGCqHSzKCu1A5nJAgUls9vz9
T0RRAhHx0r17eXQMCbCwlm6HmoVhFmEP1slnFYrupLP84kWDcTbyipSqUrcYlziy81R/dDAVcGJN
cEtxNHkMxOukGfdAUqcH0eHxDlK/xShZf1eqSi60DWbnJuiAR8+meM2SaGMYaFGxnpHBTSc7gPaj
QTpUzVk76s4RHbM+TYBfg6DfOS/TColGL7QexuB+VuqgbCEOoXK4v7V2vB/UGGFQi/xNgAC1GUTE
NcRz/KKAHa1ERyI8AyW046QDLT7rDgknOfaRQOsgGpKdsPzfgGL4v63/HuCq3Jt9gKSUd8qkGnc2
h4cgKS2kV7U1qJl6zGoR0FYTcnAGeMDF2AZXg4zutvSIzZYBBWiBBfiq58L5AvO+mxhl/+axdaWG
h+WAwMEwcwo60wmFaw9fzBtM5IB7tGZ11A7bmKX5hTOFesTVwNmgTvUnibirwfrtpaEfYd3NORE/
WmTXM0Sn99nU2C7LTh2cYaa/rF6q2PEznUDNmY8MRv++aK3G3CoV+NjxyaWs+ro/d3HQXf99WjyO
Wf++siSu8DiJ2nXJofJg1NDPx8403qToBC7u6pMau//acnwclOG+CFe7LxOhcGMuX9jUGceYEMlq
Ch0yV05CE8GoDqK17vHoZD/+6NyTEYEjjv3hvPx2YE5nM3QFwGpDH4Ye67YDCILJNvV3Y6Y5xut+
fCtSNR97Sl2evNp6aKUb3f79YhkfaY+bdJS987L0dmNs9OobrmwaMUmSahxkH2M3BGtmfswNlisf
i9lCvFkGNZt2seX7R6O6Clyp7NZx3+cNi3l7+ABTFv/NC8WFPztyJ2L4gMQh6J+ocwBm8wRmEgGt
g+QJqSzV757EPD3o1rmgCDoHFnuk1JNfu0N/Wv6cuohw38cJTTmZt/WHilt65rqYwtP3XAXN/d9v
mUb1n9ViqW5pddm2SHgv0eSrHXY9OBulGb/MTe6ca/+UNPY9903vvcMgvXOawd63Cb29aC5HMeXe
3ajd6SmyUv6u5ffRVilfUMOGBCMtfWmVvwbuZFHKsGAElQ8EpoFf1Tak7//9aWuBxlGIGzAGWixc
kRe8i57zdNGVwanl9PdqVfPm3+9TIvKHpRBgNh7g+9YpLchnxc3sEvM7kfg4+kwONw9L06p1p3mj
WSLCwM3qzyKjfrUeze/MK731NCfe2ZobRgjgKFiNuojIvCcPEW2FmGZ555HO6u3gjFDrGwfmQJDY
+6KZkrupxGcBJWrbmniP7dRtPkiuErKbBmKG5f+4u7LlxpHs+iuMfrIfUIPEDsdMR5Qo7osoUUtJ
LwhIRANJ7PvicIR/w89+8oPf/Af9J/4SH0Bit0BpStXFDHdPT0yoBZGVTN7MvHmXc8+NL+oYwi95
Pd7+BJbH/bBAuvretwESSsAMsyQhSEloak+7v6PYCqZ+4yGYVtYPZUq2JEvyrcGjfyrnI3q8B5Q1
UcGkBJC0sASrH8EVGKC2q+7aXcBCdlHUbHCBdEOBJeKjsviCOsx46s3BN5Re6EVaLGRVnePo1jLi
rAngFkHjjmktJkvVRXeZAFUwBs7mWQH030SHPl7noAIZonyYTGO8gnZAHqhPFEld6D7Y7HMnr8ag
y1UmHEL4tdhSPkA0NwTpEVokxZ1U7MUlml0NtQzQQA+Jj9vY5sQJsiXpSE8IWeFicXGXRulEsvfV
yq64i9LQk2uA9q5tTkObMXgRMWl9YbRAPvO5xF81GUHJN/iLx7ARwYOHix8l8nhE1260sUndTS6H
0k3kwJRCX7XEDFG2pKmxdA8neamIDvCFYnGntrQIuqeBH83JqruGV8eylshmgL5yw9xzbnAjR9NE
FshaloBi63aXYhjnqMSn9w6SLUAZuCtSFupCzGKE2SLiPKZKtAJ6n7uR/Ajc6gVaWaYIipYhCO9c
CUECI2v4R2Evn9dRk/6EWDvwpOj0YCeFOEeVTDaxqxqFR0lT3vkkH+9BxS9UmnERx2givef0KwSP
hVXYPmkquvcZji8DdxEBcuQpysyBs9/dugbAgzXHN4sGxInnqJ6Nb1AjoMKBtaN70Q2efLupn/KG
tMw78DPhrgP2U1whmh6abgqUfZRq7p3SYPkEO0+3ZYVuVtllZQflsml/dL/xmV4sI6WgLcOjN0qD
1LnNUKIehYhZlzzYS0DDDSw5KMy/pKgIkGQVIgb9HvrOcMkykxwBbr80dDLjodv7ULHIt+aGvibI
EF9kEegRMy0xriU7Xmg+kEsJiJWXdZ7AMTR47YLP0YZIjKUNKeo5lYMaRJyFgBqsCsYqquTHHBK6
yCBSGUUNhvCQeenG0yn8AtA6gz66uENaH+nMhFyiyoZOCI3BcAT/Yl9g1QPEhUDPCLSSFKNpASkU
Abi8REO4xOHg2zsuGHd0EQ0ZQnC4qRHKhVX1urvmpCwKkOtGTxkw92qjAtESxLc0DegBMpdBVX1Z
AYIIRI4sT0IJ5SqV46PgsEBzsFikM3hG9VhtUOkM2mB4B01Vf8kqXhs3rs2N+Dqcpr4g3EgS6ttB
TswvXBTkSV7hJ2e+rEZzh9eqjS6BsQLkKdwEneNg10C51GVyIWIgsFXH0SgLqIAQJLpBIb11Cy6J
eAKu1SvqgBgXpn/9BRypYCgjqjRHEKf+0pSrWAfrZ+VJBCR6aGK3JJGRjXMalnv0grfRHCcEr0Ul
1wlSAT460XuCuEBXprw1l9ZdfkTGcVkWBRy7/T6DYvPqhIxsdLyZGmkbhQOm9godmx5TX0TKJ/U1
lE/fgLMXLIz4pUQsoPuFA8HFvSOmN8DLXhW6Uq0zvyiupQIBEYGnPDq95Zd+UyBtoYaPDoqZz6iu
118KHU1gfHcraCmaEXcz0A1tRikyNyIRv5QAIKFixjuPxCLYIA1KFzZPrDqXZgBfSltNy6/sKnHH
XEmjGd1z3qL7jStQDEmRlgaMwF7VMtjOwPzsTJ0g41fU13/iGtuZ5jHyjx42YYbO1/aZk1/gcPDz
XIn4CdGEu1REOajchPmFB2Zo0IwkuFmoDRo/Dv05cY7AUJPv99OmwS2iI6bBoWoMALszlDW1TGEo
PELiLJ7nKZrDgGc6mnQasggeiVcZoLBNn5CxxzasXSVdJIpwF6B+KBSVXYHChyrIQJkF0gDAV8NV
98PnNPAt6KCkIwAaXUYRN2n0IlgbZamid4Gw32gofiQZ4PZoJTTO0YsrATDJMKbPuxHED+VU4yPA
2hOlGskZ8s05OlTH6N+9JXrQxooqOpbBbI3yxUbdKPVVuL/2kPDcAmBYbIsGyTHJdtMprfIbp1Hz
K173LtHGu76WwsaYeQHuYTfS9+sKDspZkfFjQwuCa/B5KBda6qJ0XbRv+ShBSaFcgMoZGxkcHOjh
wdt0luVGei61XHG4mxTU04jJvNtIIAwsEFPIsM4K+Cu0jEwCo7bPuRAmMRdyPBhtCxX9XkqxnALW
N0dLTXmbuAQw78pFzbR408ioe4GrCZxnJnjj7lEFAXWogHoR3ey7tSt1CQEZ2+amgcuhiw8I+AI3
XZdSBi7jMgGUIk8k3KOOtOx+A8o/Pq/skt41yX5/IXMyCG4qF5T/aMGXC5k+VQGMQATjLCNgXlNU
xNBabyzJEyvkUIYNRj1wYgARtE6QnQPjKZiqkCEuqqycECECZRByeuuQQ9CoQm0oai5TeeuFw4gn
9TQ0mvjcqNBmKkjdS8SR7SEWaBzQyERVLjqyohhSsSPnSlDRISGrA/tJzpU1KVDn0VD1wgU4dQMS
hvscVb9fAJ1tRjwyzyJgqtCqhWYvQKyKORryBNl/detJyCUaSWnKTUI2kURuYPKg/lwH+r/b2ZIn
KmNY28qoTVPeKXUElisR3Bza3kPETVbo3BFQMx+6VT51XEKueVT3j9HiF8lSxFZBRgTWALXR9XGJ
jlBgWxPyOcCZqDWSpUVnB6FHdbhG/Bkl4BwSTBzoTeWYAhrhRfqu8tGyq1U83Q/0612UKJqbRHoF
1tnaA51pmsdXBqI5wxC1GRswom3hnCA3X+n2JpWCcOFkbj5CeQ/I0vdrA71/1lTc60OpQLkVKnGM
RaNteE1zF5UXA4EowvcUAFqHj6q721zN7+0A+hrc66DNivWhUCDbYoPfGwRh48R2onncZhBCXwam
zObDiZZqkAzu/UVuNNcFqiLHTlmKMy4PEWnmiTy3lVWGSverAF+uu2civ75DLxBhwrUoYK6K+Afb
cUYkUJKdg0JMJAOS6Ep3dkYF3q4szKObQGkJJxMbbes99PkjLRDcQUPubU5hrcHxFuc4ue4iq5T9
kOISLSM1RJVXFgNqj5M6ygmy3xWIwhY1oq8LATW7i+4RJNLAvtXpdeM04jLktyXq2Vb7HLUUccSD
TqV7jndBXALsCE6aYU5RWnDmxwo/o3xwh94V4dQOgBLoQi05DxCanANzLcKAulHQc3xYcZI0rfeC
M+fbKEZFy/tSFbQZVzf80smAJ04NkFfEAsLaTj1VJZ9HkCPaj1MVEGTRL2a0BQUn0EhLVwHzbaX6
PJC4RDl30HW4EoYIe4BsvSA6Ko3lHYpBCuTZtC8aQCYIVAPTkt6m1AYvPQVoy4fmudL0eCkDc3kH
HP8sCFPQkuEonzeo8klhWUoULTjaCzWUfDLOwixsg2XumBRBfV5VZT4JRShv1aC3gRPA5En5ZZy6
yjIUYKiVtsrfVwCAgTzjOqOFu218fIuKA3bIRuAV6UJ5kbTWNiUoj1ACWxsXgoRUcVpdGkIGewBA
9Gsb+35M4S3da/LDPhMSE4GscpQjAT3mOOeC46p6yYXgzQsko3r+DaUT9bJE3XUQgx+re0ct1vsp
vKWX91J8QS0q5YUDxCEY8eDSdD+AFEgveE8D1tkAhSjYveYZIpp3InhaRmBCl4d6CL40Ed0G7hNn
mtZZODJsmV+UJSZFDE8btwWUN23XvDhzR3qVqhM7EvlbzkexQcmjD3r3qKEXVbA31nkTpmui2+JN
nFYP3RNq2IAGJXy1RK/2yCvqhzDLhXGO5M4UtBzevaYhGa+gxw/ukQUKFdErw/NBiYnPuo8d+dyL
UESCOPFWkA0N3MMUjDBJ6gEg4QKo6hbFRHYLd2nHkg6zDsGgIMhvVUBAzqAFEMtqHxuirPdw7Tbd
kwbeWIpbGYVA4gNvo69l6vCg6zLEkR7b4lUpxMsElCpf+DJwZijyVUEHZdxEKMq9keQV5QztUYvA
xpTL+wZQlNjYZBSGKdX0u9J1LpAjjC/QDcCeiTJymXtVm3X3dwALZ+0INgoVfHfybCTGqqgi5AJ2
08BQ/Tn62vjzgPdmaiCG53GVyNvAAIWK4To3ahRm50krwcbhZxUKfHRejFa8yKVXInVCpC8D/jyQ
EZJOq6a8jLRqmqWKBPgbKuC6VckBiJnWsToToDLAUlonl1yUmQ5v0HUCKnkFiOlHlLiBA1Ro1DUK
iJEwtNHTF7jWetjtV0+QLtC1R0WBhyzN8li8EoIKU0nS4IteKSgTwf/QTCW2b1V0J+bav8soHwG2
tFEnGTjovbq6yBvV3nQ/0OdeHJea5A8zV9xCfPyyExbkAkuo8ew57H1na4BXvyVHvwe5OvpPowqB
0OIL4tfSQ44EWRwiAuhXoQLmnoKb0kzYj5Bbg0ku2etSMwhKJSt1bicEAcR8n18SvbxXESFF+tXR
FgQtwRYg279XAYRAAQwiuk2mXTQgoTov98Dk1XVIrglFV+90D1OL2+OiTNM9ehR4VmeECjyakNlh
cmHDZ0cpFBC5DphRDJeAoQj1KGuvKMMVcKPInrYMDJfEl8d1MJMzz7nnGl6ZqWoogrZWtO/3Jdwq
j2seJCLBmUjV8Jbq99U+Eu9yOYdPEbggW6SlVaP9zy046YSQtAwjOn8BGCV3I6DbT4OeOise5S97
UHlqCORyxRTlGiHssdD3p4oC9mc0YUFEFLV8MheAW5Kj+znO6aMBPqRNGbtoySnryiSxkR1JQYG7
sKFK7+LQmflew125dkrWaCQBzSZkjZyO4ezbK5t3go1/BwjeXNRSsHxoBLGQBULI9jRCE4ArpfHg
j0DMUhZbihLROThJhBvYjlsYycmFIGfiDR/rC7nZnxugnJ55KJZZdz9QXqmOwTgFZmA1B6GcUqxt
Jy+2PnKnYyP1IiQJDIR08vSJK2ZRLCe7gKCen6YOgteotZ/5bvUlcYGEdXxy5huCc1NTFN2oQSVe
oFquQZLGvYkLEBijKNNZ7cXaxqLBYQmr+rLiaQ3aXLTj+nVKIWi8UTUSLX/9uxwH+iQpQdEkFARN
uWhWoB768K+kMr6jKtK+MtpKd19dDXGbxJX0fES9IAXuK6x3XkGVMYc7blpJaXZfyevOQ01jaHid
qiOpqdFAsnWA9LACAtJdqqhfWQPjG2MbPIV6YoMIOAIgew/miozaoDWsY7JJMpBZKGUaP6YgIdmn
GnojEbkGxS3CNGiqQtZ+G6ZzEIdCj555FasZMP/YEgAdC6uic2UD5IyQqlQufcVVnvKMPigpap95
AB8miOSBrMkQN6mWegsPdNXnAVpBf+E1BD5ljoJhCpjKAgn7iiP3OpjjdWqjsWG7OQS0YUc5VrV0
ZXkT8a6wBDuucZk6pTutKw18TLLWgAH1odtmkueHi0JukZuCv/FIGmy6vysBIGGA1aHPjhyDwFtN
i+sSTs5M5uErAYdVTcE/rE8oOFo02VOeOAeYkkRIlUsblN4z1DHH47TedXd+ZqNizpZhi9N6ho4Q
oDpEVUnpRuB69u2HBl7+2hM1WAEwqCc1wnKILOEH3/4AbnkjgQC/zV7PjNi5L3NXAPsfda+AW61Q
nSSDX1UU7Wm3j8GPnCzThH+kHhxKKB9uCdRVM9t7Ichn0doX5g+KYIAu8wFpuAhEhET2DdwVt9AR
GM2C8uxcArnXuuH2oF1rW5noLQm27uX6Ywb2tX2EVBBaMTy4OTpfkZjUEwfl2+u6FOs1KrlgwAH9
XmqoW5bl6tGTwitZwIXD41Cifymq0CsJ6bsIbPBdakiHbUcEQ7kV5dIG+use1PjKVePVc17RtEuU
rYP9MQMuFKyS551LA+6SeujJOhrp6nQO9kl7iXbZ8Yhmmb7pfguAoFnysvKl9MGXK/lZCc7ltly0
sNVlHbjJtZdJc+Jzxb3jgULNrtCOjTMkpI8DV78G/xr6evFqNeoeywp0v37YhlmRjzpLY56iHyWu
I5cj/EoviLvZ6xBokXiBaYS4ZDwbhauNL9CJUzjgRqoF94GPuSVC8OsfBn/58a9/ear+xbbCTejV
dhikP/4Vz08hgN3UdrKjxx+vQx//7/7NL+/p/4sfV/QpQYrup+yr75pY4dr0rfT4Te1sfhkZn/4y
u3MzM3sPoyCjWX2ZW0l9ZYHDL/v6q8/fA1+zHWgT0iC7Dt8M8U1v6r7t3x1ogAwv5nVdR9bffngK
8wD8B1eWjVZgP7y8NNv97QdR6CT/LPhfZtR9ma8N4JkYO99hZCz2JxDvCbyITJEIsjki/zDwwsA+
vC6Ln3iNEA1YGkHmdVVRXq/1Lx/5jhC+/v0Osj6aem+cr32FZ/F0MtBPlIEifBJ1wiOKpwoKD0Yh
CPW1CHTlE68LksgTIqmSwuvSH00E5GVVjoT5G/aBIH7SRaII2AKahv/wR9uA8MInmUd5KjqXSbJI
BLz+65H/I2wDQXpelu+Xgah/knT01RWBIMVuF1qh9vaB/onnUdMo6LygiTgy5I8mg5ed+f0ikAm2
uihovKojbqLgt54IoCxEjYeIQMklyQov/+F2gfQ8o++XgKh8kmUdeDxd0lBmhWYCRxIQoS9FUdJF
XiI6pPRH2wPaqcdAUj5BAag45rKsKBKv9NWh8Kl9ATIiKHQTZEAjvl0Cr+7gD6/OIRhPdt3NSq30
1fX8y936995wuHfevv7q4oSW/6H3xvaifR7614v3x96921kQr15szZtXj733Plsjr149mB/dpF4+
60Uab+fZm9iotQMggsMfp9RKzOTJqbsX6pfv1JpAf/vhs2dbCTVfWwjYDb9O440lARX+fFS+OmoA
VojeoLhxTx30LASjmBn0hiUsxrUC2jORWhV28mTzJEe/2MNAndXBYNihY+5ejynhQjl1qldWlD96
9GkQ/jTIHGuA7nV2eBi2nbgkHp7etS2/aUd0gw7+6fxq+M+HwbqhGWy2ITZyEvatXInBvhiGfghv
4vV0Zf7wdIIksF6J6Q0+/5TQJzMYHMR/GLkVS3tLnrqsQzOyBrdWsrMOY3Ujq4en7/8G56i6CRGp
OIzUjtuq/FNnjNR8lB2G6QZlMNlRnJtZCBXnDSYovLR66kNhsE1GCc2S/rAqg1M5yhwKbofedFUG
B/EaJ3xi+o/9kTUYrqcu38R87B9CjcHyTZwjja8xWLK3G4HwLE72z/+TWYPd//77f8yKkCa9c0dY
3FQLK6h7G4IIDKSxpI/HJgCBrXPyfliCSyVzejcJkRjsM8z3SAoSg5t1Ze5M20yfzOTwzVsNBDKy
w+P368uVWYdZ1t8OMoOjvDI9s6SH+XXTlRnIF8MeDcrgHK9wlT499TeDzES2OfSvGfTVGTzug1hO
WLawafVknPdXTmGw2dYUVvdhht3CsVDt3ahHglDlw8d8vyCe1SWKd9LUzA/DdbPWGWy3K9j0u55W
E3gGVuEWForzYmS9nrPAM9h1WyuwbNPrjUsY3CBbeGqJOVhaYdDbdAJhoC62oY+T3Zc0YbCA23xn
9v0nFnfdNWrte/JtA9enmijbn/8zHCCJ8PN/DbDpBpvk5/8OnmjUl7XIQNbXwPikR7IWGezqazNo
jpWdIDLY0Tf2m1MoMdjQZ3ni0sAcjM20v5pt1O3U1UQEgx7ZsYLMQMhgLUe2I+hdggjznz7hhzd2
t6Aw2GwP1H80H8v+LlYYCOJZh7493yoDrXFGk8E1zJeeEpXFD0d+LwT2S/7tbWCsnzT67a+/bNL2
thNEWSN/whDgEB5W/wJmoVAmiWUFHpTK4di0ItQZ7PaVVdEjQ7JNu5yqTLYmErODTXsBW93lsGot
PyRzDkN3W4Bn8Ek3Ac2s3WCbmZmV9kZv81Gnfo8hBujCSwiKIb50GLCbvYoa4sMf3jEHMZlvi+WZ
YCd7tPqXPjxoNAzTvqYln8f/HQ9w6y4fwtevw+pfCcv/I4Twf7IRJKEpvKDD4rarzeCofW6s5NGk
+/7ADG7uz4mPoHtvczLwMc/MwPbMnZU6r+UgMBDEqjYDvx8ZEFhM2MmPF42BBjhD5sHqGS8ig7ki
yv4Y7vprxsJC3CZ0sDQDt7cZWISfcMD7uSIWJucUuZHBov2x/Xz1epcRFj7rLNjB8TvyGwghhw96
R2d/o8rGyP2lIyw8yrkZ9VUDaZPbp95gizoBk8KxOiPi166WbxTDOgQ7JtbvKF5PWlzGqdN+Npbf
GZvBkV6Yjek6b0XC4FwvzX6KC5Vcp8tiZT6Z4ZsjIjOQ8qpNTh5FMQgLpw9RT7TD7BtkRGFw17VR
2vr4TCsMVm5tRf0QFFEZLN3GTMwnyxuAhhPGO0y253PRWhQdsuXUY7Ix3TemCtEZnO0N0B80Am1Q
fw0FnsGu29LANiOojdfi6ICPp4rj2jHpsZcE9pbD53y/xr829/StpAUW2IZrkyJme5hi51mwsDCu
EStqzcJjNSew0Eg3zaP1jjgkBpK+pVYWmH5PHixUHQqGkzx6OYivRyeywDOY9yIPzNRBGOb5qPc+
AaBVBmbzNkrMzKvf0yVAjrKwa1Z0t/OswchMs9fzl9Svjw619k2e7hZtikOY6O+ICO0HVZVFoKS7
H8zBAnksD6nj1DVrc3BFd3ZP2cB1V0QW2dNr9A1NOORm+wlJVQDtLc9izS3Y8m5+WPO/nFMTHI6Z
SQeXAESZvSgwupirAovM13no7sLBXxBQdOH9Ud98vRmAQAf+kEGMfGHmNKHu67EJT3gFwMfD375f
X29MzqPck0NNLk3zw3jdtfv8GQwiT1s4yO+MzECXLE1QlBxZI8/T/tAk+f3iQc9a4tSA0Ov5t8sP
2OXrP41ewJgdHrX3WYdXDn/8GqDyzASNbh+lSBgs27AGOXzPxmNxTibwVhDeTGjU32wMfMNZ0jc8
CIsE5ixNTKuXhwAPzWHq33+iMdf4MEp3jgUGlug8THZHIhAYaAb00zNp7wolH6diPsYBL61HM+iH
0AmLO/PCP5IBi2zXJcqzkt6C6Qx2wdbMd3TwOTGPM5Vtvcyp3sMWlXK9u05gEYB5SVC0cx6MfAob
7silEhjcd3ewQAaI2PauU1B/ni6UewtexGGYzjtRGBw89K2AHTi1usrE16ODVImF0gRi4PFgNL0e
HvYFtJHO4Bt8fswHqzzt7ZeX0Rlo5n+9Gm1HV7ej838btEtrJcHgze5EsRx4FlSUShEUz0lgMPvw
gL13lX7lgmWY7gVDF+BNh8t52NaWvFzv/+DposRu1U4/Ns7CFwOdC1g/e9uLxdV0lphNHyXAAgnU
rmfPwWLhWw3R2+YYWc0iEjB6ys1d2LubWKS8x4kVPDktLP4IY80C3zE2PbcNbL2n01QGztgkR06u
t9ngix0U5/cbbVu44Qjm9LYGAezj5Ku6javauVkfRuosQo3Bdbexkrw/6IdK9WPD7SbJjycrsDgh
twBONoBV9BZO+Bhk/TteAzqv8t90DbRKFZr1A8RA+ATgxAfv+UMUBnblSa83VlsAeXQMXr7yN0bT
PgcwsJ+yI1QKQSTtxHGPsivCO2URv22mozwJ+6hQwstva+1+26DPycfP7+ByOmDZaaLN0xb1c3T7
Imh4omhfUNRv5/xsHZ00ZwjZPFo5FdkaVAijoFxUBE0BpOhrEUkELhDF/f1UQ7dz/4QG4rvHVP4Y
+vY7rkR3Ov+ES+EhftI/1AyCPZ8BM0GZwUHptpbIh1Haj02Gz60K6s+VMIgTnFmeTfN+do2BOXYW
phBsB/ScWklj2WFx5BK1fCWnxmcwefMowMqiYu8s92xgMHsrKDKY7rnVotx6ERkWoZNZAjH0gcAs
iqhG6Kx4dDhgqZ28ZsPGarMwh4Ha08GiiGpM36ChP45+fHzqxmYSWu/5WCx8ljGi7U/Wa0m0VCGn
HooJfYSpchRrZYEAmYCRK0itnoulv7FZ89e8WN+UBZ5YCeLN/WFZyAEI+b50dQZqeJiEKF7pbV/C
Mxh3mgMCk/SEQFiU0s0ANjpSDggOnr7LZpnp9WdLGEhhbiVHG4ywwBfPEVpGlXA/bN0xZp162JYm
emT3dwML1O6SZk5+bJqQtx7Sbz9s4H8vABE7mvLX3IBv9D6XFHo9s9AlwDpKpLIABi/zygJAOk/s
w9btAjws8EWr0NtBJr1xZQZqDVBK86iQRmZwRIBnyfqTZQElWlugpklaTQGv7/lQdAJmEaqEY14e
BeZYXM1gtTxWbCzSOBtgmPOj4mPCorDqCvXBR/aUwIIWoz3Rx9UeCNEclvGEWG2nNRGv7YGKBBZe
xzY6QlsILBAB28KEQ5fsDl+93cEg0jw8niCJ0tr1Lw+BBdhgW9IMJUDH2xg8f6dP+cZtAS0941Jg
cX+8JK8XQOzuwr7b+DZ++duvp1sYVy1r0xBMqwchdMvIhNADDQ9bZoGkv6FZeDVbVHL1L1WBBUsR
oKNWyxu2OsJjyIRF6u85YopiAgt1Mf3ZE11hYc8twBZc9KSt6yCpeRs2Pd4pv1+sS+iqOE+Ndb2e
/0ta+/WfRghttxSCJ6LWLI82R0f8cGi+X9kNQyDEgZDtF7eyqAEZeYOt6RXHuVaVwV01AQuZ5aMU
5PD9W6XxNvFxvM0+DgCgIm3XBtJfjwtUx+Hx+8W8hoC7lOVhqM7e+moB8Tda4hskbvsQXfKxm/7e
7nw/+N/tWYZAkF8qm/8hztznJH/sbTJyWL/v3wpI3FGkg7to6ZmZPILw5TBod/cdHk75BBvNmvqn
o+UVt1o99D6l+TeFbtrZ4jj3TwcDJ6dl0QMmF9u4NzQL9N3aLEwQLb3E9A4iaOXMokpxaNaw8t8L
GLJwVYdHe48FHdl56IOLpa/sWXiUh3HfZ+BkUfkHCoxjZg0WDuAzbIfDjbIDP0Xez1OzYOSaAgpM
X288gPUOj99/xOc4LEfLSFgASV/EsTKTlrMHnB2HqXb3FQvGVgRKsrQl5sr6QzPQTxuErLOwNWZ6
RqjAMzA5ttlggV4gaae211ZB+6qKRQnZM2nKMn/qG+fgQD9I6vv3yzUce7ozd930r8NH84gPjEV+
ri05fJbPEHszTN/TiwKLjB3W4pYilwKKGcSEOprlZ+3wplyVBZflGSgR0agJH5nY9F1lD4zF6St0
s/3qJzDYwmcIUR4RqQosrPEhLGZUqB9E0BkxLOrQtmbf9hJUBnmi50OGxoYgDKL9ah2BRWbyeXxY
SoiwepbfC2vILFIxqJ7OECHAB/RjVCKvs6iDx9l6Vv6vlxOdWT52gn4/n6J14v+UXETv4dA+jvX+
fgvxHuLs/9fPe++791zYD97wUm/45Flm8uP/AQAA//8=</cx:binary>
              </cx:geoCache>
            </cx:geography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B228598A-0B16-4A0B-B09D-6515CBECC1AB}">
          <cx:tx>
            <cx:txData>
              <cx:f>_xlchart.v5.6</cx:f>
              <cx:v>NO. OF ORDERS</cx:v>
            </cx:txData>
          </cx:tx>
          <cx:dataLabels/>
          <cx:dataId val="0"/>
          <cx:layoutPr>
            <cx:geography cultureLanguage="en-US" cultureRegion="GB" attribution="Powered by Bing">
              <cx:geoCache provider="{E9337A44-BEBE-4D9F-B70C-5C5E7DAFC167}">
                <cx:binary>7HtZk922te5fUfn5UsZAEEAqSdUByT323BpaemG1ulskOAAkAY6//qytwZHaipxUUuXzcF12y725
SQILC2t9A/TXh/kvD/XTff9ibmrj/vIw/+2Xwvv2L7/+6h6Kp+bevWz0Q2+d/ehfPtjmV/vxo354
+vWxv5+0yX8lCIe/PhT3vX+af/n7X+Fp+ZM9sw/3XltzPTz1y82TG2rvfnLth5dePNjB+NPtOTzp
b7/E9+b+8f6XF0/Ga7+8Wtqnv/3y3Vd+efHr8wf97qUvahiXHx7h3oi8pBIjSjEnEeIhIb+8qK3J
v1wOZPQSSRJShHHIwwjJ8Ou7L+4buP+Px/NpNPePj/2Tcy++/PmP+74b+z8+1s7Gnyce29Mw4//5
NK9fvw/s3//67AOY6bNPvon987D80aXnoX9ttH96fHHr7/2T+xqF/3wFqHwZSiIJ5TRinJAoerYC
8iVCEkdEIiIoQRR/fffnFfiXh/XjhXh2+7P1eHb1+bK8vv3zl2X71Df3ZvkalP98QRiGlKdEIC4J
oRH833cLgtFLKhAsmIB9wSLE2NdXf16Pf2E8P16J3258tga/ff48+kn650d/09+bh6evEfjPgx9G
LyPYCjJkjEVRiKLv6xF5ebrAmMQM9gLD8lnw/3g4P4791/uehf7rx88jv7n58yN//jTrB/vfizyh
LyWFMkNDJgT8gSC033YCjMhLhjjUIQqrQzF5Fvo/Hs+PQ//1vmeh//rx89Cf3/35oY8Lbf6LPZhG
LyGjKccyFCQkWDwvOPQlZ5SGkqIQSyhKXxf9Swv+o9H8OO5fJvEs7F8+fR71+OLPj7rq71ddf537
f15qAqjknBHoqDLEkPUEP8t4Rl8igbFA0JYZkvzUmT/jrs+B/+MB/TjyX+97FvqvHz+Pvfo/UGxe
3wIA+29hzv+PeP45SP0Nqyf3/j79BPK/wak/v/op24B3PLv1Z+v2eUn3j3/7BXL/N+JwesB3mf4/
61P/4V6X9+ZrFny55eneebgXIBGXnCJCThSBcnjY9HS6EoYvOQ8R5pRSKcJPV4ztfQGXAGZFnJyw
r0CScUR/eeHscLpExUsBGxIjgSgBRMyi3zjVla2X3JrfAvHl9xdmaK6sNt7B3eiXF+3nr51GCXuX
IQylEwnGsDiRGLj+cH8DvA2+jf/fMvQzJ25sUlG1Y5JpsaF0uQq7hqg+LMWmt9Ws8Bj52KIsOxRu
OlJWXrZ91+6XKY+SYNF1UqO5SYugauOy7Q6rP6M2G+MgbG+6rhlT0/GdZ1GR1IsY0iGI+zEor1DV
6UNW61xNETuQfJ7VN+vwg8lh4F/PJkcEBApjDr0hIiew+u3kVlMHVW+xTkXA3/FuuSg4UVDMLryI
7kk43EpRvslsUyjS8wfR4TM6t3FEh3dylU8/HwyFdf52MBSWDNpTKBkANwGd6jTYbyJdotq3sqpM
GnTlneXunRP2WvP2zA1siMtwV0dySxbNUzdPxaFoTWzL8Twy0ce8ImVS8OwDokWvChcpKdY2rkkv
1FQWXOnIqdbLRkVNjLR4xIV4S4Uo0yGiioUJs2uVWkSGJOrLMNHMXwerqFWpg+0U1W9/PtVTWL/J
KcpObUPAXBHMlQAo+n6mzcgoCkSOUjyy7EimPNyG6E20BC5ttMcqqDJ6RPkfrPbv4nt6q2Swk0LK
IoyACn4X36UuQ2cMSh0W12WRDaqMms2ydn388+nx308Pdm0UIUS4iCh6llXc1kQz5lG6jOMuGJsu
nQI9H0YsFMpxeVzFnKX/9iuhGUcI3hZJDDP8fm5R0zCPB4vTbi3dMVh6FDeeX8tGz8pJNm3nkts/
iCd+VhpOy8gkFwwAAKCAkEKH/zaguKVy0pObUxqG7FBnB0ui1+NijlNbH1c6X9po3eaYNokdIpz8
fMY/yKGIRpGAKQsKkX5Wl3idZ+WUmTlFjRhUO8+7RUhVmgqrsqSvbRRc59xs/v2XhhJBSQxDjEn0
LHGDbM7IEpVLymp3mZNXjMFkxykxY/huHvsyXsPoD8NMfp9OEaQrB7ZMINbhs3SS2eJp5aoljcLu
faDziz4nF1ZnVZJFskpcMz2EQ3EmcF0lhRqjYNeYSv9BTv9g83AUIQF9CjoO7J/v17olPOMuqmGt
9bwzZV0qUUN+Wf308wifIvisNHB4kaAR5pJCefj+PYL4Eq1LN6VCtnFbL2nFi2M47k7Z3I5I4ZIk
HQF+8Vs/vvr8+G+bHAt/F+MQ/oEKTKAwUJAtnk0vH0q+FGFXpjrkw0bY4joPguZY4UsfZZnCjFk1
Yr7HRXVZzeYRMrKIXVh0ymr/IWiuIeJzklct3c6m3GmZvW760qkpp2kzmkcf1K9JU5ybqlr3Arnd
OARnxZJxZXNaqzVAr6P7caBXjhW5Wmb5iFtylZWV0lWwnatXU2Eeely9o7p5a/F6NzX5+7msLgVL
Bl69yjs2Kd5MqqAtif04J3PFlKtFrni/9Kqu8T23/DzkxcbQ/E3p5o9Wj73qbXPF1jER1UMBfXfO
RSyFviNBfSkrfd3N2UU79btJxgFudrL2ezyhG47ZqwwtB9+RnZ1HFeRl2rH+ItTrBVrFJYdnxCtx
tz31SmdoF3bLpi7OBpHvMeG1wvlF2MtOCd6ft2FzrIVaSh5Hmrya+qZISCb5Jmr6PK3D7kMoBnYI
5+DV4kurmC+v5q4Qj8XU5xuBRH+EGFZqwUfSaXwssjVTC5SufZ2NLO7a13rqhjMj6us5auxRUxET
FJSKVGbZhiJbYBEGfdYhpLeWso8TvYiatto1Qft+cvkce4AHscvyvS3G+rYN32QhNFY25dOZj+ix
lNSdw2J+rOZaCUmbmEtrE7xmKc14oaAsDmqmeRNnDZ5ju6z02AeJ50UYj+HEEkRDr+x5sWb8Ii9H
kbgoe11Ne7KuLvGI9OmEgtvQk+nMZjYpx8LEZdnSTRCi7MDa4I7nw5Z5WR9QqGslJd1mdmqPU6Xz
TVETozRzqsr7bJfLyzEv7HGtohuO9HIWeLvuSJQpDUhMMTYOV+ss9zBlmtgMTWlXz0dfr/otzbo7
GeXXVUdSNM96OxQuXefQ7l2JEm2rm1ZOt5S8nufA3waR35HiMRfExFSiLA3I/C5cw+XADEVbJI2O
Ka3RsdA2Ye5iHKxIDKgsSTdGHzvD4wXlmRrnuXxo5aoG0SEVFHK81HgDcm+2C/VwEfDyzRCMebJK
FiU4oF3SZHxLcqITo9vXRi6P4SDfVP2Cd01FVa3HCjYqACHYq7X2JnYrbDkXcr8bIFCej9OBiKxS
GWX1tkT4XnqWb5Ct1y2U98tZ8bak18KHeZz3geqLiG271plNDUhn09rCK+HQurP1vKgBFV2KZT8l
69JsAeKUytN8ScPlQlCZKai3y7kmOKaDnt+Zltxk3EZJV1ZrktleJ0iOYtMZEUDOhoDXGshR3rU7
HYXDoRVltFkWfV0JHB1NVl0t7RhuRzSFMZ0QhcxtzRlmrTLL6s977StI0K5QeY7fteAicLcno75D
rmFxb3uyDcL+3WJ8XNvwuh4DFCO2kq0/n3yvD+M4PhWsy5LIufd4mlg643bYOVKM6VrKbjPD/khY
gW9kNecqAqApZ3tvHL1slpjCiFVf+l4Ndf7uQtRkTd0YnK+5X+Kc5V7VnVFThR6KoDjqpslTK82N
84GOEfEXQ1mzpJbFGleDiLts/kiypUlHx27qqC+2JDjmHsoy8rVUujQutoHPVZnbbYTmpPEtix1o
0zEbg/e8ra/EVGWKlLOFlzbnUL/8XkYpW8I78LnOF9N6ld2Zop1VmfFIWTwAZVnubIuRalYvDs5J
cJn0pXch7OQAL/E4Dlmck3ZQfp6bTRuKrcbdBzOXH0fXlld9sRzJ6t4X78FMus7zC8i7UcmqfeVL
li4zMCx5JE3Xp16QZYuifsvtlMdmhlEVYYnUtDTZeQ5V6yZqkNnkUPNzU7uYo3bed8Gyxn3r38OA
zL7ShidsjroYzKtBFYufFenmTjFa8DQHmhDXIrKXS8FYHGTrvBknF3frXG80i8hOZ3hbVUWthmUN
biQJgl2Z93E+tGg7ep0fyQIEbUFq7FyxmQIDW6a3CQ91m4i3pivG2LQ4Twci6105T4uq0VKoioo3
JPebSeC3GRZdHEC5U7xGa8z7fkwrwp8G2RxxZl4vrnFK0rxIdV+PcWTMe0wNZIAqJF1UVk9lMlW8
TqFQlSqUmh6BE09JYE2o1lb5h0G785k8Uk39hVnthrTsgdN23RR+vBjy5grcPJJkzXrjy/btNGZb
HBS3VR08tuUcYxPUF2a67arFpGvfVrFb2mPoS74RxfhqKZpi19b8ravDVdkyOuKI3nfLGsKa2re9
qWTiuqaOWcPRvqu7GOsyvCLcqJXeal/MZ3OHWqUpcGTHs2XDW6jfIxpt3E/QFMrxsnDw7Tx070Mn
j9i71xTjFtIkcWFU3E5ldD2a6pz0xitc54+t2AYL2S5dgG6ajLzjk4kjy8vLUPL6mmXQZbuyT6O6
FrGBLqnKQpw29HTofPVR83EXUncElvGhqtd0PWuCBsWDLj9EspsONJd7o3U8ibFLXB1ByqDlqZia
IR4GAZCIrU6ZirwKSM52P0dp9HeQnyEgjOClkhPd4M95leRSQ+UoPDSfwW6HSl7XkR836yjDJM/q
WlXD2Bz6HvDFHOTzIWgBB3W9U8tQL2fTgu6tARZUQ84pBr23rEe/8+2w7HkZnWCKORNBNsTE3a2D
cbdDU3xoUJ3KrL3xtUm6oq4vymV5iua2OgwmO8s5v1+Hhm5qEF5iboM5yXy317wPLrq7T9P/omZ9
QamfpZkH2y69hpk8+/Xvr2wD/36yaX/7zifh6h+/nX912n/6re2TPcmw7vmXTqP57Vnw9i+jO2la
3/3yO3Htn8hnn437f3LxX9PWgNV+kye/U9dSN4Efb/S32tqnWz6ra5S8xPTkzoN8BjY82ARf1TUK
AjZo16C4AfQ/WQfACb6oawFhL+GbEQNxAnSvMDqZCl/ktYDwl+D3AwsChsIYGA/439HXgMJ9x3gE
FiBBCdAJwL2Gp4JU/j3j4RNbQYVCgXJOAOXJT7LLBErfhpvybUNmf5jzntQqnNvrYB6uUbRMqq2W
Mc1KfRFxACkz5aEKa9Qk3dxUx74Ul3UfFttwIHwnApdkuS83LOg/NPWaHYPQxL7risOib3sWBAfA
mfToL5d8zhQaBE/yaYqgT02byQXzPmsrsocylmI85Eoa+d4GF2hYbVytTXiWsZIl2divscTzNrKG
7Yr6ZlkwByGCm+NYBGqeR7sHaHnNIn6euXXZoKFSE5AE4S5n0MVil/cq4/IeFzat426e3blZszcr
MBg5r/MFnLIADK3DuJ0N1OvCJhV2Oh6msTqEXWahoJpWEZtiNAkVTuTQzeH9XA21ghMaVdrTejl8
+uHGYTmsOS/TenRPCLoFHkcKu9fbGC2dU575JcGyPGZzlG05xVOsoTHEncn3xvR8OxdyOEjUDwdi
6kY5ZkQiykIrXEzjnmIL1aRCgBiWNk9s491uCHAQL9EynrUr0yA8zehVjW/GkuLrcRYpcmETF3JN
O7RUqn6oMS7OqIZmhAHr9Znjh6Ga+jgDBTGRRRfEHAfQ9VxpLgOXc9BMXRsXZVbtncOXzPKk8qQ4
tH27K1sA0bW4aGV/Jlom1VJ7H5cY1EzPigMhVbc3U/9qaHG3xcxw5buoSuuiteeAfuz5PFW3dB2J
anOa+Ez3CkTqp3oNe9XyVwtBndIgem15gJBaK6G3ItgvZdAlGc7CaxE56G3jJoCQnlOPqk2DMAQT
4FVZVPWeeQZIRxOTYAMhpBRd2yy0CgfDh8jbYtvXt7ysEmxDnDpD2oRVUmXtVL/T2qajKaO0XRel
XZ1voJGrKGqHWwHL11ijxDokg0bzZjWA9qZ1XM45qXde10+F7Ls7PK6AEVvxupRNdGDV7N6wTKdD
P0Xv8rmM0empPedkEwncpt40N1I2beKlUSNjD9g050sWiTMil/KinftQdSUZ9lkz9ymRZjtA5jTY
3nT1Kd0jHySMhlXSe3rhXAhosZC7Ppy20DHHV6NxwJNLsZ3Kq6qybkObeXzXkn4LvWoFeRofpnW+
pVDBACX4R4zm12PQnxesj1KQiTZNpQ92QSaeuyVUi2Rv53USCRPrkoDKcJ3LgYJAXLEYus9RIuic
MMDEU9ccrWks5CyIINb3l1Gp+X6i9MBWieOgGGHcwFXybixjw6MJZGoN0+AhvR+LWdFq1I8mbKEQ
GbbPF8d3LUV3CPFst1Z+1wB7BCEDb4KBXTW9OZcBSA81FJY26GM8sDwNq2jZdMJ2yUyvV5e159q8
BpOhUGJstRqp7neyjJ6W0VIVRIwciB6UFnKKKx/NySLQmzW0D7hBfcpZsCYtm+y20fajXtcVOvzC
38RTNdN41gve6oZvyCyj160UreLre1D9AOuI6VVlq1zljpdXeTkfQcZOcAdkNeRv7TJvSRdESTZN
5Lb3plJyyu4ma+mxbUmrMmZuKAc5o2bh26YRqrM4V75u0JbjclQDCN+7osjHpB+afSG6j4COySWg
2Y1keQ1ITGQ7eLNazMoSX7AyGdHwltZZqjMXbSjslnioV79HwryaWpTyNhzPammmQ7NkRxywKQ4z
0qRm6YNNhNyqMqg4EzQGRvWuLCu/qUe5k2ELkEngZdy1XZhIQeujw2/5UGSH0l01dpHH1hd0P9B8
ByKLTPKSctVgFRnXn5NmKA9eDLcj0Kh9FKznWIrzHJpwsnjg2UXFtr7FfdzaDCaz0HlDFwG1jbMy
XYt0jPpgJ0dbbBA1d8HE7alalAkVlU54R96VVStSwdwtbIOP66zPJFmgR+G822TVpMKO2LNlAcmz
7uu4LcA8wniu1ArAaufKTbNZowrvykx/KBo5xroVTWwESlyru7hvDiEXYpejnqSUddB4V30mlgWE
x1YzEDclrFyIN3Yo9kW2jJfIjn1S8rK9Bv232IBQqSY5NcfS2xG0q7Da+IyPMaqKpGOhvQ5DfefQ
4JKoFmg3TbkyTQW9yHCg847RtILif9uKjivT+0sHsmMzB0EaamCo1XBhwBlUownkbrDJ2hXRxvbl
GgOY6dIcGlSaFZvC8FSK4KHAK9vwxUzXn35kQIVk1W/A1FHI9aMirT/hBwy8v5nPaBnkO1qL69av
ACJAKlF5z/djmWM1h9NrZAOdzsM5bC5yRlq7gwoyXjNRD8pkY70Psmy7ZnkOqfaxheqoBguMsbL4
vqqimNft5SiyLeHYxVTwDyGCdttKelexvNiwjHeJCUFzW4LBHQrwtJJSmEXheaPX6K4BILHxMu9T
R0INxLyKQdip9iWgImAFkQo6myfSDQkzIfT2rHP9YWXmymnSqcj1GQhFBTtEo50+S+B/DgD/pzD9
/yICx+Au/6an/w6B3+qnvr9/cfZkDYj9/zDFyem2zyj8dFqEiBNv42BtCgyY+ysMDzB9+clfRnBQ
E+zlMAQA/AWHnxynL7A7egnIBsEBHiZCebLJxb+DuvFJz/+HzcB4CCYGuBgYxiNxCEeHvgfdXcaK
Hs4S7YmTze1oq0HR2byKsqVK1wyKe+nbTZOtNHFZsK+GZjf7D7zuUDI6jLYhv+kFbw67b8L2heB9
a0Oc4vN8VATCAMMDxgLN5kQVvnGAGcau6ptpz2fX7CnJFdFFDd60v6xnPcRw6wTtbsYAwhatCLaA
KfNOJFW23PGs6T4n/OdjwD8YDzk5ot9GicFQgOEgQoEEwX/PXBEsgjFb63Y/BJNaWN5f5cgJkOrM
bTTnm7DxQbxOwZ4U3KvV4WwTkDPPqUxDaJvndgxvwmGq4oV1JMado2oJzcdKrqBAA245qZ4/D+An
0+/7AUchBUuZATXDBFb3+wBmGBVUrOEO6JSPm4id63roUqDkgOfr/LwDxT0p6/neR7aOSWOhWPh5
4/SANr5f5aYK6UGO67lupI91ZduNbqsHbZiPRx5c/Xy0J2L3fLASDlXACQvgoRDl7wfrbWB7npGd
qII6LoNQVZUU8ZirA5wfrONc51kyz59VhH+6pvh7pwvWE0WwgQjoUAgzsE+f5RgGNAgHQ/FODJwd
89puuy7rYgtquCqQrlTe+fsWZXMqWWl25QRmDtnA2QT5B/4t4Pbfzf+0SJIA6ZWCc/xssdaFkqBf
za6rOd+Mep32RuYZSKjVnoHOvyWOXRkTBWeffowh+CQOAJQphyJxORq3rmgv4MFpNc8A5pictwUq
iQLzaS/mIAKKk8dg5Sk4mxZtEa6ixAFXUnXeBLENDdAUH11My2wvGjepXpp9sGDAtZTN6TCBGL4G
wU3FyJlzi3gjA/rGYfzGjnzahgU4XX1w1cghioFmuI1sAK3g5kDqQp8hUTyOBPdnugV62I6Zakaw
0ARAku00ifcZo/3ODvnFFAKJBNvBb50Q7wXl4xZYUhAHwm+Q7zYY3sVH9DBWo932Pt/DQZoCaHdA
wB05SrKis1wvNgWgYeKJtLmCQxzbhZcmBZZB4KwHBvahmTiDY9k0FtE4X1sqikNA/GPFH5ysp5OQ
rDfgdl/Bqz+WfXdJcXsTQPdXrR3GPZAgqfEEXuZ0k1UAvUUIVlbuiyoJKLnzslp2wJGLS6EpjZsM
TCEL1fd8CKxq8iq7rLMBfngMvBHMol3UgkaoMV93uhvCq6XK6XYhQqhmEf0VZrGsMnszkTncBKvX
yVw2IFB2hduMebVeD1WftnQAYAmnjg6kD5qEMLA0mq7FZy0eSlVP8+UYZT4OvUSqg419+PnOhVOM
Jx/6u82LERzxAPUHZFMagVT0/eYNswhUJV9v8UIr0M7NkU3VcCRZ42NOZB83tb/qqnyG8w9GAa4d
E08egx4KacaAI1m20F1B5bHsx5ss0O0mK7pQ9aK9zdh6PuXVlq19Byy5fDxpy1sRgbvRyNiO95kb
DdgWXbbtGnA6S5oMtR4Oc0F3Lacqr49Q1g/Z6iYwrcbbsl0/8iKZJjyADmCTaCVvqqEzOzJAzKHh
ALFop7sJoHPdgw1nDSQ/OiOBqZOxdXfGyCGWbr4wJgN/eS4uPZy34CCFt8gfTdCA7m6qLpZSPJ2X
kcxTcaLxE4tiQRs4bsROPNQ9ELRkIB6twB/aQNWhvtCdXGMy1K8zGzw0Ebod6Huvu/e6fzVDX1Zj
oC+HedoFQaEo9kfUwhOmOtxGnR/jcpiHbf0KBsJUO2ElTPWauRY896Yq1Iqi2yYg57B9VwXWw6oA
XT/B+aC44fLRhifqw3wFeBqELluWClzIM7ZMwxblYRxN631eo1uBul0owiEOonM3mSzOwFhQsrNV
DLJDPGO7I9V0V6DxdQc6fgxIVW9H4IohGWAMS5v2ga1TsHBuGpbvtY/KM8F9HQNp3XNFiEGbxVu0
Y0N/wP1534PXlS34bq3AeI3WPSulg5N30LZmXexKsOKmoJRpsdZuI9rwA1tx0pMi4b54pz2cyatM
dk5XOHKT8fXCB2iKTZHSfuRnBZmiPWEuDVz5quvq9yOH2iXtcleB05JSbj5mIhKQmrqMobBwVaH2
0A12xzgcFLNMeVKBEFNXKdb5YzlMr7whe12VHYAnXiW6y2rwbkEj0tESge5xX0xQApaK82QJc6bg
0NSg1rxWLhdvqI9BkBliIOJ6U2IBmmZXAhUAF2kisM52gfKw5NtlCZ7cim5psarAIqjZpd2CEvGG
UQdeqmyXizoctr3rNl1RxG0Wda8Bwh2Con/nBjCWohxeAIf2i9SfCYHg5aTZDPBXzw61+MCWAVKK
92RDONWqNwTejOZA5VB19z0SIQhS6DAzwFwMw7KNd3SiazyH86CmU95MjM/b098+UrruwFwYRldf
urCyB9lTmGu39rEODd9ngwF9Nsqq7f9SdyZLcvNYln4ilHEEyS0Hn93DY1ZoQ5MUEjiBIEASAPn0
ddz1Z/3KrOpsa+tFW2/cxCF8JIGLc75zpQKycQP3c9RapNBhryGJdcF5gJF6XLZD34dfxgZshgzo
W6yUPMUM/mWNtdA8w86olmDZlKvEhdExcHIqxvL/XPnil++UzmmFvlCOD41I+JZ3nGy9dnkTtDT5
7GLk4DOWh1xvJq95rwTv07AmQ1EZ+811UPQYV2yCDkXuPDvPbiQ/ynqxz1XZY4nsn+rOeFsAaLs6
7PpCufXXdfm8Vdg7OqKCsX2S197qQoRsHZViaky0KZL12VIKXa5ZHvygq49OA1VjaM1HOxlv35Sz
LuyqeOavwp5GRsypi+pfTRCw7RpGex7RaNsS8+Bjbj1bH++/jcu3LtS48+KkmCK7j1qDUa6GEL2E
PI00SYGulVvWh3PaYima9r1/psopnMoZtspKDfTF1Xngaie3Kz038zoB6YiPpB39bFZlXLjr/O4w
sm473x+Lzq0uAYx/1wibOgGZt700UWbm/li707OJsIfwCfVx780AwVi0aUswFEA0Ppp1TnnY11+p
U5vMYxVAzHrMKENdvLTfkwkCTdTqzBf2S8dCZ0uc+szqAD96GIN5IsNmBdp56Nwu66QKH2rMvxau
oxgzBU0i41wnmSId6nQYwVvI9o+l8J7npimzEYr9TZSDruufux5fWCL4UyDga5cRRsd2FdAFvOhE
AD3ABk6u/iROCZ8gcGKCTmFcfMYz22B67HMFNSZNxirYytg+DHLAyJxMqWIQ1eq1waSAe0AtX0jv
ZF7dHOsu/kUxDWxoDe7DrbOg+gWhPuvsbVz0fD9tJWyP2OkuYJFzJZlXdFjSJ7T77jlia8t565v5
FLjL6wihUsvhgTP5Okv3GrLVy4bwG3VmmnbWr7bgl22KCnfKEk+/UXf6vqjwyzDynRbqlbuBObBA
D+m8fnUyv5NeKmn3FAnlbwJIHvUvEnpXRoEhlCjnFt0O8AaWWyEBxlBXK4iskRU19XECoAp/rHK1
JK9d4C2pZmuy5fKHdbwqW0Pj52AfQKy4FpqX2nE1fIcE+rNRNNPQv3yuT3BkdrHDulPn9AZ1YriJ
lfzo/SGrGb6UwDUNDAeZDphl82VIeBYsqMrYDNm4Gt897Tm4/iSQCy866yEERxNL/Ix96oT60g3h
lLtW2iJa7JDG0rM7DfhrO/KhyYhDYKO3Ngtw47UN5FHG6iqlM7iBZf2iVl2nSQ2sarDecwnFqfAU
y63nf+kHU4NkgU+xVI0Hp1AV8LmHQs62z0LVzeDPWJ17fHkReulSIaIhlZN4Tep62epaPLnMgQHL
otTKuS90x/0tqRq4tstxSJbb53vmSfdEJjoXg3qIhur7UmPoaod+yU0SboNeHyg17lMt08Y2boaR
Ok+cKAIR7eXzUpLcR3EB3X54dDoO2V7FR+otwXmJqE7p0ugN56gVWIkH6i5VZgL+pQUjduSDuV2O
JJtaCLd93faZG+mP3pnoVvlXNlhzYW1boHJKVYB7aLJJ0UfeF+GEMvMaalJ9syYYFM8pmg96LKwq
3YIL+yjN/BJgtb7xe1pQh8W73kqTwXbrBi125eBjlKyD8YSZ/rEe9a/6RoPxeJUbVeYJGzEWmaDF
DRxCSabAyjBQnYnZADobMk1hHCw2glrPvS9aGVYQTnSu4SGGLijAuWIHBg0/MjerUJXAKQnf9KvN
cO2fm4n96p0aYFqgsgXwTzr3Lc+hjuSjia5J0GH6eXAlLi9Wtb+kS0yu43m7DHwf9QqYFWoENcSo
8pj5Rm/4QsB+JjoUu1o1v5SzHqDulFnoKmBWCJGmw8o/J4aRlmFQQajuGaPujUP47KdqF2tc6l4V
B5sYb5J74EEtXq9/oFPwZcK0HVaSn9ngbIKQyQuzbOslrpeKZK3gwcm3PhcwfVE4BBsXC4dMTfN6
FlGymYl6k7yqiuV8d8GsTAAMlTEcjvVHz+1ZWXqco9VLqePBDtQmSH0gHYqDmegUifPFac8VQKYl
gPibsFluMQKggnG6cQdUdyMWFW16sr5o5YBFHP3hCe8cjJ/EMEKGTxtp/RxEAB3HpB72yboew4UF
B7VE9YGSoc1RMlZpzcjwsprp8gJTeBetUfBUr0SewZX86Mb2QEYX6tQk21wIcgy81skqV2AF0sw7
FDz1PkIhlguvbjMaElH4BFiih5JmXUjRlGOw9cqwLqrefS43C6nGgwYFdRBGYRHtDHvHVMsBNk+y
i6GHNBVUkzSApdjhwkeMg4Zm2Ifjz2nw9cFZZn3AFQjr0my6lbF8dnrnMN4eSuK8x2LRwK/UCzfl
dU4qsomAXuT42BiEISUe2pH20J9tkk/UNQd1e5DdmOSQsrGCcIGzqlkeXCcsYW7VKC3Alk5j3R+Q
MuYHnQxIacxeVdw3O8mbPQBBmFp1nbMlTDKvZOs5ULWTVtqXEKjX7dSVfkYsTMQa6w0QSN9KXGxp
Fw92J8PGxVxQBscRzOF42+Imlihz4wD6g8Rc6YZ2V4OvIVz+CmIJ3yIJrometpMngisGkXXjdeaT
49smxJhCNPGSxxoWpd/jlxgTtytsM0IicGdzDPtqzRuXv5Cx8lI8L2ZdA9/aqbNWgxSbK3wX4Rhf
7g9sSV6qsM8HuaRkmuzWwk+73B9Wr37WXaVylLuwsZpX2gTReU6goNOc+9w/ckKWne6GISU+ru2x
dCGCPcHKs5u2U5+z66ZYlNoDINi2JOQRS/fW5efKxh/aqP1E/OswtE8+WCaM6ec4WqdsJctnv2I2
DQRMOVmjvl9prnk4btaoupQWXo2N5yG/EQWND8MFVJdqqgsJ+QPFQifnVZeXa5sBrsdbdf1dvYDm
95lVWxUOsMEKxUAzQqDowHD6uFwmO351DYPzFsEUW/RmaLsFxk+yw4yVldFyg3ecLot75aUgYwEC
6mLkcsNotA9QhqB3wDurUbuUeswjChf59vR+j0GMoqyOKveKMnFDtHujXq9g+p7XOH4IFGYw6svv
w1J9rZwRtvj0wyFCg0cY84GTFSxWfGEJdJrEIttEqJPCMspUjJAAF160WReU86BFMItydo6wwJyG
4cT9edPT+MH28iWR2TxUkEWU+d7ZPiwgZublLE7SdV4jCadynS7UIvXgixl3xwy4DdOzP624TjC0
gsgNxodpoa+J9yWO+v1cG5hWMD8jelYAeTN3xfKWYeJdCCoaM8j9XBKEhSQc5iD5klTmi9O4b24M
glKqQ7zqjRliSIPGZqFjwQjjbIA0MuUQH4IFMwUUl2cokAY3k7vBknzGAhFXTxM6Jq/Y8KH86iWg
TZLNXAANb9zP0pHfK5/8BMv8xU16L+2nQGZ1AjFniFDWjY+BxN2rFoGJGJ7YuthsXbM6bM7LCn81
lM7JjUFew62vUDDH+2p1EU8Q7lnr4SluYwAepfo60C+CJGHuT9GTXdak0LPJhjbaLvGwZGEimxSq
8Tkmm0m7xYTn2M8cRq/yyqexjB5FbDdOMOziuCyPZlG4DWt4yi1KexeUTOHV+lRCA1oigdhWA0ch
aOFweiGEgMrjp1IJs515/M1TuE4tm/KgaVU2GjfA3FcVpIHdTnt9RGwF14i7BDmqKoay09g0NnN8
5lOYYsXUYhpR3yECxSlE0SUTa/AVDAAusLJRqAfrA+frVzvW7r7Sg1+wyaCsDx5Z5atNMrEJdQA8
tFAgT1eS4CvACIwDqwhehXx1ZeccIgPkvFS4gwLhZ0GgKqho7EciouB1nJNN1AaZQyuaOhUBQDBF
z8x4l2mcAfliXTz3H01XibPrkdepxcBK1NhmzRq3WclgV9cuyhbq5HLtnzrFAPWOt9Ifs7ZRQ5EM
YSF7He4Ak6pdW2Gl36HsAyaQFFwFAiPUIG+SU3YboYEwo+xdE9wnjlp4Kqh8UhHCg4NuXtceF49P
cFVAlS38Gz/PjzyR9TZsAKoC4L9xmBG0q74fd+Mc/lTO2O9BRxyrCKA1bMh628Az3SVjUGeeAZUS
lgvc06E/VMqvN5AfI7yXVe9Erx7HsvRTf5ofZK2SQrD2cxwvY/MqvDQJpS5cKsrCiNnC4KbDxivl
U9kMW3x8f0vxTW2rRrtpJTCk80rMWHA7vIBFpVLkEds99CR7XQXcAjdooyK4cQXDAkXP0TdhDlwr
Q9xEAyTJGZHg0bF08AOLWbVefyTtWjTu2B2SVYu8SDw1Fo2BcN46Lax53WW9mR+ayT513co3Vg0n
oB5YDDRL7qmmPtcjLeZpEsfYXGdUqxeC5YI1RJ54Ppk52ook4OlkwBK0XQkfXcN0BsYuNrIs7c5d
oyEzNNrBMBfFOiDPqNUswI2w5pw04mebuHDixZR7BkOHimYORah9SiasFYzRW6ko2OIFN7DwH816
Y+jn+b2P9JixMsEERsucWR3m4dQBtCn1C3NjXiSj94V3Ojwju3LmcvwxTPisrITB12NBDmkGenrf
9nk1zQkWekGQ9tKGu9iUOzK4T8vodM9Tyb+3emwLuywyH8BoHVave15IbA9qtO+VBhQFKbjbKY9t
3WbZt7Y9LgHciBXsz3Gm8VevU2+eAccf94EtWhUtCBuVAzxrB9ivtu+TEUvhxI0+eFg/ITkQXytH
NDD7ug/W1gJ8lUQeApPzBrAX3r4MREZEvHWhux+MJx6ZFy7piBu7WDrDMzK334jva3zHbbQDM6T3
IkIexWW8WOJovoRB/+aVbf9YlQSqIfAws4a70BySqtMXFg4bJzyEE54d082ymVE7e36XHGnIsIaO
q+QMUWQ8Ln1yUe36oQd7Cpq8q8GHI7ErHnzVg0AIsWDQvhV7z4Oh5mOWT8WtuPYbv8qCRh5iOqld
51RlqmbvTSJbgyKpXlIDpmOxePU+9Ng5+aXlxdYxNiO5Hpq2COfb1ULA7uLp+40m0sWI2GztLeox
BPIK1Zn4uFMQR3mIGVSBkSJMoR01ZJBD3ghq7G3SlCg2es/bIZ4AXHhSetsqunGYTQ7AuaYnqaEa
qq4cNxVdUtXym5mYYJ6CwN5UoA76eP3Jxrnc9sOCyIDBErTBgmNrByzQNBuQNELeqKiQ0cTc64AY
qitkJeKAPlYuFpqkHB5VA7xk5Wkle/vgIrYQOP66icAH7WXjexmNqs828NjXten6dLR60zsNaM1S
NZtoxEqkmb0DNMVZy/74E1REnEczo8dWE4hRs69yxV3Etv09DcoE9GU/5TGcGl9hfor9Zt1YraFU
NqLd8vZjqYi/7xcMHb6OMBkTDlNgrrfBmJmEEnxrhiJY5GMAmD2YEkrCJRfP9dI7x1AJCdkzvmhk
ldO7+VODvW+mtWhNuW7cGOsUzdSS2sb6+x0PtpaqAeERmLZjDd+gsR0WdiUvmmoeNkBiM4hnB42E
wUHX/sVJLN9FiLLgRp1eA3JdkFbJoJ9VT44SNTiaKINKR4qI+OMtAgNsLCBnOS1Yb33TvfBPs9RH
f6nMwzg+1aZ8kk3/Naa1DywPtb3AtMyrq/VnnQYA++uxhU8a0z3j0uaedunOMvPhz2LJReX4W2dB
ZZWQoi3ddkd7i5i7q2HY94EL9pbZ57n3VkBK/IAQU/w0Dt1PhtFh76BoKKTwpw0dkR9MSEV3cyWn
vHUcLCQQyGuGX41ZpyeU8yxVZHQyOiSwARGVnmO7HOIYnN1o9xVWMcfBiewF6Zd2i8FO5CbovlHN
2bUKWfDCRps7SsfZNHYYiTsDbVqu7Mh7BBCcFT9AZ09JWK37yF9+GArLhEwwgqQm+YJhfm/pAKVp
qsmReCa5zVDkUukFsuKYfON+7TzrV3zoKu6Qu+DAddckcrdzjBKYj9dgqMePCS8Vw22AStsPOTXI
yVjJIuCxyfTccnYMSbm1cTQ+BKM9RXaCOhTKpKD1GqcTVCrcjK9YHAm9/eZICH4sWMzJ0fIcuk4e
UlPls6afJZDrdAhnmYvGmD2gTtiqgUwduB1QUSb/NHoFEcjMtzTqHjBRn7ou2fVExuAsYUr0K2cX
rn+OHh9fWaggZjXdaZXArOa5Trkgn3Gw1mdh14NjQLtZGoLF3nJMQifXERHKfyUf5yT4tIrLdHaN
LMgaQbmxRmfdiolBNU7zQqItjKQn1D3gv/21MB7wtkj7z2os99NokSjqFGoKh007zd9Z4h9xfeS0
Uc3W9GuT2nIhad+tpOid/jDN8VBAICN7iJUYPGcdHSSnE+IiXUoF8Ds2jpjBS6xe5973js2uXyN8
Ui/eWrUsORg1qBt4VskPgImnPHKmgjmOODZC1xsBd6pd5mzh8XRqlxDEIH7uq1QROywgJbuujLcB
CpDtsrqbGiEpJPH6dx/Lu3QAKwnL3AHhVmLeKtso86XzdSy1/6qgHaKMkr/qlsO0jv029yDDrXbC
hNcPcL+0Qm8JNf6ox0Bv5jJARbWSbVA6CRjKdtggYI7wmu3hdgSG5BHQ95R5mmZQ0eq0rld+nare
y9Z+9s6EwWtFiSlP4WS+N6X7WYfRuFlaf0ZmFiW3mjCLDDUWKIu/J/Pw0HpDn48iLHO/gukjW0ee
DNxLLJzIvubhdmg4fZLCeYsHhohweQDcWVYh2SIR9dSt3nTyNAqwpRQnqox8WMwa56PrIeXXMbRr
cJAUa8M2vIqW+BdvNBkfIAe4o+oRRy71k22keVpMWSBjqdBewzdFr+H8hxVhB4P0IlYFrfskbw8E
iGtKeI2547YJk8wDzquKMFkdhFDZguBdheG1QrWD1Km61CM3z+NunUdocHHrPrs3LyipkWK870OO
AMDeAmwZ/j/eLfXtS4t42dUxyz6Qyr4EYUP2pesNWZJ3zNfvfkj1RUcgMtk66Hc3TOjWrnjX96P8
htTE6B1yXGpKMl3WHpKpyXNJ3ObXiHXcKJ33wHBQIDdxVAr+yJ20WQB2qwXC+9IFj2AnsHIIGoxs
YucDWnxuRomR1lmPd7v//w349/9R8sYHO/S/xv7+0XHpb+Dvdv5fvJ+P1jWoX1wQKyD+QI8B7vnd
1Aax4f9IsAfGOo0SGkcgJ/7C/cL/8GgQoxeOg9YSbuTFOPQX/ocyFe2mHPi6COokv/t4/SNVdP3N
Zfy7rja/m338zW+gZwQ6DEQUrJiLf6JRzr80zAjmWJjO0+DWYhtnvgsYGTiZszEoID4mlyLlGFXf
XafhubIMWNsiywddgzW4Hyg1fSqHLn5BJMKHQjNYTDwAABDD81/XRvSHOkGVGfaO/4rxiB/uRwGs
eL+P9txAfPqvk+GADim441/JIOwWzTz0o+9N+jGuTAh7AoO/uO27HxhQtgFmCCDWzF5ZQbrHOhCd
Nj6hH2I8sqZP1UKjwx//dDm77VVjfOBVn3i7kN0QDQh1Re9iJCh8oL9T0vwEhdWgwpwemx6Z5zRO
o3n0WUps9YSajHz4zopEBIrE53Ctg2JG3vQcIKK05+1IdkNYdRe63ogFw8vnxdFx2oqq/So8QDz2
SuqY/nDq9cqS8fc/kHSgPzQOtQP669wOCSyCEGXSHGteeLMYw8344JdotzH4/eMEy/xQ33YZYyww
bX/4ve9+xv3c+9H/Ove+396IrT8u9b8uqD9RTfrPaOT9+rkDqWi6EqP/2b82XFm7KLbAvKe0JY4P
M6BsD4ld5PH+wPQgUQb7cEfv2+iW+eeRf9n3998hdIJZRn6P60G+epUQqKOG5SRCMb927eClmrvq
uC7u/GqrgaOu9/rD/agenSBz7dBBJMDRqvKPjM1nFFgHtD8iVzIz5xW9lU7uDA2hlhO2quWywOL8
fYxF9Fpz4z/cz2TD8NzOnnxoASYslfCv6+q9EnQs+D4vFQbiqZ2uSLGCwB+iMRcwQr+PUKeMy9wP
BKYVJF8uoROT+PTvv/jwn6lBGlAP0EUSYYDADRyEdzDrD0a2Q4ZqrNpoyP1oavYQdqsz4Je/Hnjn
QivuQxjKEaRnM/y0FnfLELEBvoNGXDq26L2A3Cqkut1QIf5KnS4+w/qY0WEAra7O9+1YglCjajol
uPd3EXACVcxdclkT425RVXivXLgRDF4XUgbzAMbTcICoQdizRln6DElJoZVVziSf8xV1KYymrkVd
VTWwMtbAK7SL6jRQIxZPdGLn+PYRKoPeOVhtFmDw6JH0rM2b1Sxfp359Nos/P9/3l1X0v2FCPS8M
/xkLpUFEweUCZPMoYg+4om/H//haWTi6wm9qWaCcL79pGFXfY4SWs3WiwSVetDr2kRMUxFHmfbLh
xfiy++RKfEhDzWswwGRbNapAdwrHa5+EXXY/A0AgA4AGhBbtvoZgXh8oQscHr/LEZli4fmsc+qwY
7T4N1c/AUe1b44l+M1DtHRJYqw9kBcMUrKP9gaDe/TmRDugyjCXztV8E2QsPIe/eGAR7ZPLgMUZy
63rL8+yCsLBict9X28NiEU77feX9xQBPA1mN7IAwWtRp5baZF6vhlyX14zy58zfjA75ZlareqzqB
rxB37LmiQV94dERa0VuHLaUdPzmqC/arZOO+Srhzmk1cIpJB4odYcYqJxYNFlIhgw8HdvKCbxLjv
LC7N+2Yd1cODa+NzBJX95b4rImVK4kA9+aXQL4qAnQq4DI/3g7OIqkL4Oti0S3zwUWmeyt7tr/gE
YTEnQNOmxbKh6DEq8riZLy6X/fV+Cvp9Yai+nYKwT/XHKUtH+LWc0VJFu8Ye3bCgcdO+wkv3Xs36
x0aMpTT3m1dpBv925L4xdqX33IJubKtzgLQboJzqrFAZ3jpcnFoPQbJU+bcGKb8P/R+dI2CRPCXo
ZpC2qvZRiU4B4MbZfemN9TZdNPCCjpH7MvtlcIjqEF7y7SjWA+UD4+PxvnV/kP1PrcLuObid3gv7
re/K6Xw/dH9qNbc6TyKs6uS6Rh8Qb2AdtM57G4Fs7+MZFT9M6A8wAi9VKVFgB/GND6dV1pgu+kDc
K4QTbeRl8UT0iBHlY7w9D/RLLDUd9MjhEGXfWg5d4bZ/bRqyMZ4PzlDPy3vV3KSQrQjiBGs5tvVD
hX+YfjuirLr/498cCu8n//s//+/ntBM6mKdRxPM/X+a/n/ff38q/nPN/+ef4tLG7tSGrP4cS1Ad0
EvcJ9i/6F4ix2uOXTK5KD11Wop/XD9ueNCnp52LAAbqQR36fGgzOX6dy2f19Kpvn6I9nJQ3Wt/dT
h3Ior/dTWfvHs/5Pb+B+6v0NgIny/vkNYIoLN8MK+4aozn2Mx+Zk6zJ889zWPQk5Lul624y1gkHs
KOSVIxO+IXmIMILUAMvvJw+UQB6m6/F+FE2pnlqjx+v9YKe3k+H128gacTaJf0FLPphwzjxliD0f
VFmRhzYM1EtEiQALLtTeog3IC3oH8m0FgC+/HzVNw8624j8SOaqX+y4kpBBNJM/301sN17xyHKzm
b0/m0hhrZ+MFm/vRuZTR3tcly+5Hk1I719WMaHGFV+r8us+DrpW7pD253aLfdccjhGsZpPDb5sLJ
uEXSGSDdbdOYEgDJINzjfRMr600UMfe5xtL3cU2CM5QM/T40tTpMJKDZ/awZfWEKv3P17n6UVeUP
t6xR/vXavOF1y2ls0bkFOAAc5xGUtBj3JJzYo2gly0qUyp9llNcdfuu6pZD14qa+gitrDmGNT+m3
MX8Vifi+9nb8NDI8EBu4X1BHtUU1T/qUlL08U+CQuWQwvxGW3+hlUZ9+yJqUUdK8oEfluC2nFaHK
ITwFoa4vZIr9Ipnb9QnEhs2GyQnf5x5ftDu57g+n5VtiFBqhVO2r5kH5a+Lro0Rzwq/cJW6qkoi/
sh5wDUEFeZ2QYNiuGJdPYYJlBST0dUdvr2IssqcM8H2KFU53Vi6MPzmobgeRz8FyX+qcKcynpYUA
bfrF/xyhlJexQASiDZdj6LTdt2H1klS4oXkGekyLhKLhjOfWD2vb91cO2PQhICcK8O9633N/mBd3
xNiBhih/H7ifSm/rn80sY/ZKHbd6vSGqgDfix/suQZb3JVn6y0pE9eqFMRz50mfH+6ZP6XXl9Z56
Tf9S12EAuaT5rKTPX4LbrkDh147I031PsnQ27f01PtxP52KeN4tvOCQ94+5kaFUWlVQ8lQek8Ken
QYoJ8ol1dsDRCEwlbN4PmHaM0TAtoQjAYt/cIV41RuCrzguLXyKO3gWTxX9UwVrkM+08/n5gstvB
l6Eo+m2C+LZBRmYLVjM+zOPnMDviovy+2wIQQTz+tol8/V8PiD2FKdIB1QwvBB71GqJEcIZJPoxK
Lc9qtYcIdMgXVK494iEdoqmQyb8kiflEDypxQIMA/CDd8NdDFMCFTHqEhyA7r28Ciagjo2x8XEDR
X9D7C5gDtiLlqkfzj13dJMPdzBLx15srGIK/FzgVgBg0ela2BMrr/YWa26vVsUR51JTTxqOrnzkD
69c3qkmyH6BHlVgR/34Y2bxuaqwL8oosyHwBUg1SZOfj3crnv85BHgkzuQge7n+WDPNymvv5CR2A
eAx1L3DIk2pC+oDMGUKlULe/+BzCJqD5GDIyNg0qjDB2myyazAr7Ni6P0TKihQ0m5Vw3C4UPEncE
WQwc+dft+07modoRtLqYKrKHMlHtWQyOU9SG2BcxIV7EZRX8wJcAgjQIfi0+f3ChVnxM+CEyzD3i
ka5cb//+87ERTqHZuLw0EfqnkXbxYTpNGQ1E8CtZxR9/bp1ePNoJnPBoR7RBU2Oy4ys/zTXztjVT
85EQlL2LcIbdksTi4ruNXwwRn57Q3RzapWbNu6Ug5NHoSH2Hwnsiqu4AbaIyljWcPTrVUMLo8gNN
un5NA++/xL0PexuIynPTQU2vGr990EHgbqlq6RY92N64Y71imIflq4DbHKAlxDvICLVPNKLRSQWU
4H/Yfz+/c/vf51OB6ef+PCzw//V5fj9/XOHFh7HeSzc+MuH0eLMYmCkQf6Qc3WsyR+7X/j9pO6/l
uJVty34RIuAS5rW8JYtFUiT1gpCF9x5ffweytFU6Ojv69kP3CwJpUKSoApC51pxj2ZVYAEOZgOAg
YqmQaT36JjFyTWHRaxaaeiQ2nm8LICOXyE+6VTC26muoeN0iVCrnC1QPAtXwbo3EsI4kdPOjnRFp
qYeseMuI5mxQRgb8+WlGbQcNzlTGUzk3TbSm6uATgiQyem3b7khEN38jWTBjL9JDaRKizyJHfLKd
0dhWDuYONtTikwhSbKJF1QMgpWnFLFDyqphOsokh6ISKb3qy+iT+ZFYb2dt2fXtRLdI68weanaoe
5eezrz2VY6Y/Jc5Q85+VVceuqbzHMrZD6B5T+s0i5WmYqf1xn6F2PvaqDOfI7xm8UYYXbBQvhRDl
wk206cscKQV/MVhPoSG0IxsI1qfzQKaiCTTG5n0Ykmar+izA+BN0b60GkWCeMPm86Ds0qCdjioIn
+ZFa3XYbC63kWr4STA0h7kSibnd/JbSaMx76Wn8FYYKZXs5TGqVYxBHAwTZy0oucLOc1mvkqZ9y6
5sH7Z94HMncC4vLP3Ht/OHXP+vQ5zprs64jk0VZ85Uc7ms9Eq/13J+dlWmbq+KCRcd97lTFt06mw
n/wEDVbk1yRuBtAAP0OtwnJu+snwBGDtXA6VeK4znjetXRR72TTauNkDYQ3JvCvms+zzlrPR8RnZ
xLDKcoXUrBemCPFT8SHPFMJHv86iMrm2LEIwxvXxqUbCFnmDfcjnVjKm8alpBaspJxqJ8c2dckQe
nKlyl7ZTN0fIUdqJtJB6SjQgLoh09rGRtXvZdRuc+2sl8reNfJ/588OBlNCizGr91HJrGyv5bhro
K/IUh0rjPnUQqK+6j/MH5KezS9uhueZRml67dzkkD3XB/x4ALJ9Hua3shrhpl2KwrZNvBv6yDIzx
Pa0bZJJDy00zN6cWfZjTq5/YE22TVoNHRgokWIZGGaDhsfu1lgN3w7JfTKt2qtDzFp+ayPwREHl6
UO0qfxjngzxzyinEkFRdgtIWsHZr8WKOotoXRfDckWuDstHmfNtSsihuZzqPyEsWQDQ6flQTuY8K
5pEC9Rb/WGTTYkDgbMw75S7Tg40X6cZSbpzvu+daEQDBFOUsu4qg3t2+IBUB4UuHcue2X75tjSFO
YiPQkqNlq6eiTKprU9q84ZToFE+68QZG1t2Pjp4QDy2MN7dBd2JXib3X49Z5xtC0TrKOX1XLRmtd
mV2zymRbbU1r7fUkhluC2Uu1KcqN/PYn7Vicm0BZ/3GTYYlik4CBaWOrk/t4+3U7Q7dWwvWMdRXH
6kYPVP1VNmOkHX805ajm+gbxR0gWndUfYniqx7YGdNTktQuFhKbsa7SJN+69LTvlQfCCPjrqNoDW
4KHS1PVzEqm8yYMQc6gIv41xEh5wXWaEPNIgBM7j2TgRSChO2pThwwYiiTgtzh/sAWV7HUIeLsYy
3Xezjn3Ss+pRkGRYpkE6fLGdcFVwp3/XSali7+2bl9IX9sbwtOzgN10K36KuD6mN/L3Bgr7OS338
HNfhbhSoTJMR2RZSJpYwKxbLyhLobXjK5zdipSvOi7AJciihFSzqqbS2dUPmdtv6yjocLs3gm2vg
STahz46luCmU/ky4Z16Vhw6Uo/YSEX6+Nr5+7pJ+fIcBKLZWB7wjbMPx3SvSnxHNx0IgK4kNQwO+
Uw3nIQuGMzqE4VyQjNz0Rsgbbm4SAQZpg+e3YclLZ4CsFtFqSsrZS1MsWYYan0ykDjXBF05TEFw7
l+g0WrL4JLvkYUw8BosqPoVq/iTGcSAUaYMq3Cp4hwaiSp/syo43WqObB6M2+0dB6I8liK5+g/MX
a030PQHPubRTEsCBiT5Dcfph4xaG8mp5+Sc5Y/4sbu5PWli1y0pUzkswEHzL7cT+noTZOgWv8JnY
nbJUMeNDGu7HQ6kDZxSKdukVdkOxijxHiVTxLA/qFJJAZLMgW6BVMoigKq8tOxPPjUUUi2hNirDk
GuAo/t44KdQap/g2YeNBH1mkLyE1CUhBp/bsvrEOasufU+mV8UlRYyj7JekKUtLnrHKsUx1EMKx8
3CFmq8SnksXHG0HURRgQ8ywrcwDbk3x3S9d4i0iJb+OcHK+cNUzat9SxP1qt0ta92fUBespSW/7d
DsSgISrjnkes0mpL2RZNdiWaJ4DdFO2edUe7UuafgaHPWyLfK9Hk00RPtHeTwQeynFhPMbpl3SrN
t78uCsIQC1hu/nFRmrr+cxpb4n4RVFbS8W21a8opD1ZeJsRRh2qW5626B/VrHWVXmBEvuI3KdhBV
YjdE5tnKdR1+kYFlmOJ5V3koI58UUliFR+In9RX1RvE4EQ2Qg2nWsinzO1Dq7hhuaz3rP9QAsCnr
xwn+3mYshIeOXnQfXfVHt20N3r/MFnN3WqLKilj37/gLmg+66mKxGxptbZJIsIm/VdMpxlwvR0db
BMZCO5XuEG/x3DgbgAvVhyiVPcLdGsdFkZwBGYVLPrD8sEINgw1vr5PdD/6rpuvbmNjHR2nw/Un8
7DUfIm+Hgom44LxuNHy93wy2r27kYnMQiTLLhJWjbDbAkewugGuWFN7VRWB6W4N2rF9H27nUrA0J
QybFyUSX+5I1Ol6GXvuoXVIrlQZBSp+bLRoo4ffWW6bHySEhQb/KgpBpk/XZYu6T65reQ+gjAJaX
W8IcyYxgQs5uN5DvwfLEXt3sg5hbTNeNAru/iTtsvuOGqTSezdu57JDTVUEgu6996+/pXkVAWF/K
ITldJOpjF/evidaau3bOi1A0wT63cfTo6Oi/l6OJLrgedHOHniV8Rl1vnwc/efTkaD+P6l7X7NAr
yI2/EfcklQRPHbnxh3trX8w028gQgZyBr/MSGx6ktDl0gMgiXaVWbfAi8tgK4CNmv16oqxaq7Vrx
5pdTohT1EbfAE2JvUpS3Przgja9mJ9mHz2y8tBY0hcjb9gBKrwF6NzI4Rb8GqjSly8SKNrAzgESx
MpsDk/3eSWHhNeTZ0qUV47R0O8Xcy+EJc/BjQ/D0NjpN7sItFPAXixQP9knMb5A/DtY0nK32s2FG
7W0st4rhNiH9fZa4f0wwox/CN8aDm8fjcU6FIAJsxiNQcPSKWvhFtu79fzUFrCgFwwlXhIn1qE6Z
fdD8o1k0yiNPL/NSz4eSxOqiYsW2t/3SV1BEufxFOiBsv9r11B4y9o5J65sXeZAX80lToYWLOAmA
0eZtBN0mDVipdWJP1DLewbPJLy4uHIqXOO17r8Wvcic9jG+zJP9HXPOD1RGNdUpsc0GSJFyoQ8iN
yBJ8VQKLA5BX2u9oBmX3qJXdPsyGcK10ffmhFvm3Rsm9ywAN9yKvFhHaPS/RvEuElAu9X569GlZu
rqMwa0+uVtpwNngTTonevGS+VS5i3W5/ZCmJHEU8QxZ90kQyDU9xaJE0ES0oOQCRNcvYsdu2SnAd
giAXBIir44hadVd4vKi+hIitWLWfJvBgp1LMuqnIeTG6jqX9pGMqGAk7nlK3UH+dTpWBOq3yXuTA
f43OHzM1HbBbYigrQ7ivt+8XaivAI12Z/vq+WQjBnLi+yu/iCCZ3m6mevqzkV7VUmw/MWCEBoFq7
+qmHuK63X4m7JET8zHJjTZH/pBqddYyK7EnNfJ8oq1q5j475kuaw4W9dI5mwvDOMs+K2PhETLsrC
0ofgVSh72efOA3oIx4EFqHP7XDnQt3PqSbAWu32UVQ5I85HNLuTHyEMZVD+Vzq32ZC0j+Gmq0wDE
iOC+jZF49FQF3amWikVugli5zXFHb9bHOk+3Jqsa85FKNyrqy8TGzNCYjwIo4Crw7AiGbxv1C75M
/WEsBXYXxz/HxogGeT6z0LTX81etP0yZiQArjHsggP/MubX/bVjOcXAeng3MFp7d1LvGbEtKGOAd
lLd8q0fJeDuVbZAm0O5+D8sb/n7/yykRH5VGQbKNdaU8EtcrChKbTXms8wb9gTz9ux1TfclZyt6w
2EaDYh0wnCJZCFGGpyOR896AibswqhCx3VS0t02RLXo28pVhrivRV+dWzhHznCBof8255RTnzOQ8
bzSs6oykQz8MzfSYmqgZNlXWGuspROARlkTwb50mT+E1f9Z+Kd8TedLtK2oDPchWarAUMONwug2a
mGJwh+nH+42ApcIGmO0rS3kDyYHbXVSzktlQrQrvUDbOhi6MYvGcVEfH+ZWx7EKUSGFL31j+Nh55
h9swyG7rrTbqVERqhXOQCyvFVjZKMIpnofXhk2d0z3KpV7rJSq/thJy1p2zk1gKRgAnQ6aNC4kSw
iu5IjafPBZgKPDwfaakJFNQoWvWxe5BhVsPBLGG5LMBkeFdATAJjSlZ+02pgqFeF5ikLM4ixzshw
cljl/rEL691tz0sRq1tTDlIMZMRgrzV74H/fIVb2P/3nJPXNn62mYMwV2ZvFtn3VKmnxCAzQYt2i
BPsOUuOD5gyYEEvT/uSk1bqLomyfp8E6hdkLSGEOKwRz9CFmE3FKcp+Hk6mlwVbPbilXx+wozhAQ
7JMZ1ry2cSaoKFhlE2aN84iz6ShztzIjm9dfkQ3lz3J8bOIvLGy6W3o2CyudvZgqbplfXJRoVtnX
yCiXyZ4saJLkS92BF2nzNIVN0XoPCtutWxwsiPEpO9P/MiOcZ1QuYg75GW0RKQ92ipHv90/532dA
Y1ljrk9ewswrj4grxLLTNeddsVKMKBjRTzziSKkb5AH7yH3XSPPsyMdRNKEa3Hfqb/xMMje5pMQ0
nszKeJGzJkps4ziIx61sxtxEJWGAZ2eiWMY4r+kwvLnvQQvkHJlDcJDTKHSi6hPFvepk2BfwLhpX
WAgnCXIs9ZIqLq4dPNmqMjz7g2VhmOn7jd9NwzMLWYg8dXORLTnDSsV3rIzJybHITriKiVhZC+2l
nNFOfvnM5mf+KDnbC4W6DIGv72SzLJAuIIIBvyV/2vwzTNPChlP3D7IrVJxsA6g0XMtmm5jjJcMR
e5/vqCY7wCQjVDD/Bkrn6Hv577lPCdgSBQ1wXvbg74VLeHGc8uJtaglLTah7+bUj6FGTCC9kScxN
FNb+uYtgrMKhyw8ir/pjo2jONmqj5gFtur0WfaM+NX6brpJSy16DyAeTlJrJh5HY3wRMvG+t6R+U
KAQzlClnADbgO2pMV4oVuD+mTnlyRrOBHwQYRzU7zL7swfdjp3WIgnO8mXNMXc30Q+135StYF0Jf
NeFuGVOnNNqhnfuFWXeALRuwq/Oe6Pd832xei9HWFvBApmc76KOD5xikDVWtprxAXa5QprkXOeqk
tYnICMhQH1vTc1n36pnv3bOZQT5ehp14p/KEe5Jz2bzFPAD1aoUWH71RXZlPsT+rsue5uim8xcBG
FRgqox4JkkWqRR+paY7vnfnJZ5v+VpDNOYUx7DqZtqp4V69U4CyHf2Y1XpW+xXjJT5M3JEvZTdwd
wi3iqAOl0ZQ5JWOghu6/Zl3SvMeahaHAtadrJWJnbdaJdiaPH+21XAWT6JL3LFIt2UC3Da9hDlYa
EaX5Ztnaz0lVi+9jRw0RayLZQMXqZRfAI3Dy6avvQwxyU+4ZUe9yD3ZSEjTxfv5eg3XQ7A8U12eB
0/E5RvN/asKoX8p++Ma4J5WwecwKR7sMFnGjdr5Ar9gX67baHzEhVa8UI9gJkgUfReRiWBzybCev
11wCsm6+m3Ae7rQeJk7Ne+d9ms8Su/bfncgDxFEoyps8i+a+/4fz5E/rwcbhoHBKcn1+vfv//CN7
pz7o8ATxAZOLddCfwl2qCySEJTAbDuj906Hedqk9IRrzwUWOUXWRGVlD4LMsNVY0t9mstwlSBWW9
lcPy8PuKtEiATlGebNmA9t9pOi5auXyQe8uwGB+R65ln2eWMCYa43zNkH4Tm2ww5/6/PkDOyf2bc
P6Oc+s+ULDzIjKbMdFpKNy5Vu2m2974GW3CSQ9+RXaEX9A9O4W7vmdEa+fqWYhzZMii19miq/ts9
66xE3bZw3ISamaJ+FPNBZqPnfr/KUvYorEowgc8DdnPrk9Ps3tb2SiVekS0qZ8sJk/WUsFJLDeLZ
su9+EI3V8Q7HfzvPvR/uc6uufguDQgPl/d+XJ0G79qdIo/BcoCrJrpsdojKAK88cYcaHZkih1PxH
/zA35WDFoJxfI5dxS8U53qf+niCn3/v/86Pl1TDCMa66xjJvav4opJO+eeMQ7fuyIAY3Nw1V/NNs
+u7WlIuufFKjM5atVVMr9sltS4QiTnSVh8AsrE1f1nMVpn/6Iuo6LNImUXf3vvnysIC+VeBtuIrI
M0/9eZrU8z1r36sMD1rNTvif/nu6/Xf/PdUv14eyv6/1c9865qGPSG5wU4FM4mDFpfdgttlq9CYN
SvY/XbI/7jIKmnQ2qdx5QC0SQcFPrXB24LO+yj4jNqoThV02bdp1wCeWJZvql4Do8guK+K9sbeOz
HMJJAw9pdMytbAKwzneJPXl4+bkQoag4113zJlvROLpnve8e0jFZgV8Jv3rpXKM0j60TRkLxmLSK
tXAKLfhaNNZTqvTB62j5zi5SDQOOge+8z1dSuSFb28kA2nNWfWtCV3adI76bsyK8b2yUEPMZHlNl
FyfG92iexZoGFaTs+z1XXo6BsEM8Njgg0Up7g+kF3VBGVqjWwZPiKEIVIYy+BVjfuo9yRPNJJPnt
h2wkdsI0pbI/w8UVM/CALIUNR5bItVtveVDBepzUmPSAFoP0TKCrtT58UQV1scLj5tx5oC3aFrOP
Zk3mQ2J7xu0g7FDdx0IhRPYf/U2qYjBCXmhGtaNtRkwvQEWLFrthEwb7gYI3ODyrk6WY3YpIsdfs
gROx7Qt/5Krtf6G6wPf/PkHoG3wZTOWPIQsQeY/kGD6o8iOSuQnHBnSm1v6D5mOm7/JmthWP7xU+
772pDt4q4Zda+UWdHdlpH/3CSn/4/ng7+d3z3yf/MscrV+BZ2EVn2UtjtOmLk9rrPG29i2yFDnE0
NmL1Hidz+gIMXNuWqpmtZDMwRA+NwSU0pQ0HM2jtJXbIZNORXjjlYeXtayfrd6Vdmg+w98J1bA/j
C+9cPMi90nwRIXlXTbOJVvdPUTs2P2NDf+sJxL5TrKBhAeI3V2g5ySZRMaap1MEaXdQviVr+6JyG
3HoFvrAxpvpSWK59ykzFXcoBH3ROB3DlUxt55U7U7CDdzEo/UFUv5IR4aDHqgoU9FkES8eisZpMd
NZAjXVGp2cyZ3+MF/essd0rtAnzr3+cF87XRPPp/nucPxaPZWe4e4EZ4MFJiAWOJGVZpWzCJWmp/
p0JYUMbtD8NR8GMUnfPchYm5KavUOJBFxc831cRMQFu9R3r2KOeyZDm2jTp+TG2QroKocB/UXE/W
SWlD36q7l5SsK3e+n57IHnQvba9BgOj9EGwto7BA/b2q2wA+59GhL8RD6UwXII8QXYM+XCTB5FwL
1epOlAIDAeQWm7EeqrdurLKd16rKZhIDih31KyVQqi+VIbo1/xjK1+Vu9eJRikNx4/qLKgbMzJVn
n3tP1R7VssZTOA/47vgjJl581VB1H0d16OdaKnwQP8jy2/6CEvBrNITaKiA6f80RWa98P/91lvdK
fvVjV13Js79G/2/nRfMnkyvjk/tYrHOFRCmlJLvnMcu/dEbTn2QLyYW7VUQ3s24YJAzTPVtUNHS8
8Pk2ASLTCt89q5F5QlRHyVkpk0+ylcUW4f7ENUn/L4BpJJ9dt5q2QngJz65uBI5w61bTadqappHg
jnXv3XL2f3TrFo5EvEDgbPk/uEyYRU56Xp0VMx4vTlfwr7Dc6qKqCUFpJOLQa3ULSpmg5rS8InPi
H9DjYhbHRK/5EuqUG7eJ3M1YrlufPK0yZ86z6pu5+NNBtsbB4Yoiyt6FE1GH0fFz0tRFftTVHlyB
bDcmC5jb6R9DYTCYKyLQ46J01H/G79fLM61q+41WNN+SzOjPocy6kogAb5Bnyaaf07VyJOu9CHLB
3L4P/3GNPJWH+3BmI8BcWV33Csi3swS1W3NMqK0agTgUFZZU/i8s5BYkmXWNQpn/McDTGAhPWv8a
0Evn1xVuyBu2igP9QYeIsyu9AP4IBF5qJwRda66mlq9KG6lj9Jw6A/bOojqmiOiKh1bJzZWe17so
TA0QN5r2Uo3t8OCH6bM/t7IKy2e8ncZce5EdQ2w9lRCMH2QXQYt4mVcqhvl5tqNQbrDLoGDJ0UCP
tT2sjGyZCOGfqb71xW9N9doM37rcyJ+q2bOadtDHbbcpMOIxJg8kevGixRTdAAyiXQGYtefC7x7l
oOwCWtysyjodNvJDDLMMCCGGJ3B/QdYWb4mt6Q+dxsZ96Kf8rS0xuJZOYK/kaEV8clWYTbuXo6qf
fcRmbT1Sdmr6RC0Qs+qT/a8/Y9XAU50AOVD7FDP1OOtlCSukF8p4phfX8T8PaRYdwsGjFsx9HhW2
aMuJTu194EeJDvJaeVmY1f6uFevGpHoHzBw8idEUfjK8+uDD3fritoq/Ur2pPw3EI56QthHimgcs
BSEGb0D9AnDOPYUVxmc5QMj2FMQaRYJyUnuNAR1B7Zv6i/MeWy2pIAJWG2euOANgfHULOKrOuGqi
yPrSoih1gq9xMWXrPnacA2Gy6CpU/rlRXYVfbc0PFoXu9uy8vfEwNhkKukykOyO1KNpbJVO1DSMF
oE+ovciD1psrYlLGUz6bNSL8M3AhSbPJwcYNy5WfVNZWjgoUn1s1jvuVHK3d1jkm+NJIlvFxo68W
T3bqb4yE7PhgD+q+g4P0qGRQVP3eiTd2X5IakJ05BisjtpqjbNWxZz4mCL/PFHgDnY3ekFRP22wd
DxvJfYrTZDXJQy1c9elM2sGa/q20mmc4EzryZaPeEhI1diANuuf7DJykzyxe/2sGTFR/IeqMiE26
w/dDWqhPCyC0WQYqZ6qIa7ZVlgNjpF7PqOXazq4Lch5SKRWgk991ag+GxFORB93bPBSqp3hI6yej
rCkWS9wiVjplLWNGtsHrO2y1t4QdzY7asvxfzLGnLBTLEEzkG2VqWTbP82W/5/zqv8/PuvpLmOZz
VfPKKl5iJ6OM8JzfDnhEbGEedutqVk/CyjSop4jKRrHq/A1i2FOltgH3sh2/+rj1ZbdR+eOZt3+N
FENjW8KSFjxzoEEItqp1QCo3X5KfgsBtXuUeWw5SShYt5H8Myi16jCZx7YWYI4JF300FDAdNXG28
5zLAb8QTdN4Bk7/sJ7T5Rz9kMCqrNtqXFGT4w6hRVIxvXvS5nthrz1IiaIxfWqfVXs12TDc+u/Gj
mtUWt1uuLS3Ds19MN9jc1skTwXMVuOkaqMb4DlwRNmcn0odGaGvAGuO1K8GvYBi8Qr40XlPUcbJ1
MxLS8rPAuUYBQlcsmGDCkdMtvEktvlErYNHWhfcjzLMPg6TpGygxd9VVNbg4D7GMlrpAWawgvcYg
dhXFOzdmXj/zoHpwUr34yAIF5pc6WVvZLDRedJXif2IV7B5jlM/LflY3oDyf4c1zxfO824RuJ54o
pPVdaqAijxgcmafknJSxeFKS9tYf92COWUEkZ1ftgETcNv+pGBPSFfZhHHQYHPOfEkwWjPPwu4qQ
lEJfavqERtHe8aIKdwNFqq5oabVFmtYfnZW4LzCa4Jt79Uc6qeM6b83gaFhJcTFLk3Id+Si2UDYr
aFXzi9ZOzIJ9r+rxhZ6FUPLNasxeTpFaF3x45QYzorlSBzfJlwIou2VqwxP0o2g9FIjHnpKkaC5z
SXTdHQpWlEp9LYvUPfuVeZQteVBJHK1nkd5KNiFxhYebCQCHCmBSJPyU/fPeeOjG6H0s4wThajyN
Omozt9H0NzPsLprWWt/nqaUPvGPeao0+6oSN0ogfhTf5Z/4Q4anNX3AyknA0Xf8su+8HyGYEHGVG
qLWxQgsLLCzsImMjt0mZX/aHAiYR72y2SUbStVdRsHKfd1Ryb5WL4jO8vvQsN07wJykHTR04lfgl
e0sjXgwOheYWLGyBQQlRsICfT+04jHbs4tmdhiu5HIHeB/UWbt1+qq3hbfRANszLlGCArCf7TQ8w
lkq/0qCgVccsOVhGGzybov9AfcaWdW51aP0PUATYacr/ot+j5jzqRa6yl6Nycqo4O8raaXshBW4I
+hBlzbo2BU7TFlL3azYr2u79sunxxTkot+dE0FMTiwrg00qNkcZ4DtS5WnOsnYXWlCR21670Psne
ijH6mmam8bM8TXUx/GTh8j1OaueTvJb9opqX3lVDcwD2XTW+olRfA740fxpVfczGXv3csw9gu1L7
16CG9w6ZNj4OUKlPMGMDFMJGcRJ5RP6kE3yrJ/XLIKx9iEbOR0g9od8s0++Or6YL3vTYwHp4eXpp
8DsOWbOzKUmzr5KkJ67UqmvPbdznIZT4XUxWqN5KqmX3nzoEsE922OSPTdmXC/kIYDmer9yqNQ9i
1PW32v0qu1urETtXrdBjJZg8daMW8RntpV5+NXEVge2ec49apvhrNdS0Jd7JRN3WbhysYZdqv8b1
kDKWbo+gmocyABEfCoq0r4Y21XV05Kgr2Sww+50GfAULaX9l0a1eI96GclAeoEI+koMJ8P7n3QuM
VH8pDI+9DoU/bTIfOrVaTDTTjQYs10nGahlYc01QDzZS7Von+WJssmR8nFko99dk2FrDY4T36PZm
FWo3yBm3pj+PJozKV+q/fAYVyjF0gaTZyLCcM7SwGU2/38p4XYOLhLySpZXRpmmTBjeu0+y7vrxq
s4B5mg/hLGqWzdSEjuk0c2VI/c/+24wu/mpi+tjeb36LOqP1yjVDZxkjFV/JB4R8VNznNE6PcmEc
MwesLQVa5AhcjWDp3TRGZO1UgL9ZvI8170X+RqynkIP7iRLtqRbzcv8F5ejtV1Wc98hv6mWnUXHk
Fi2TETGQ8whNVTvdyWYZCveRWzh4tEgm3iNrWcL2Xl7bF+bx9uyDWZTtQbNnw7mlNMKy1iv0t4HG
Sgh2V3vUXMJYoUml2Qxzna2G/qM8c+czW60b3mv/9P3bvMSv/X0eql/+mis/yZ2v/+sz5af/9Umz
vH1doyOkjHRyyLJcvOYUO5BZfmss43XBtvnALuePfoqAQAdXgmDTiqBlIYoZSZqPdCu2ISvP7ayL
/XEve4krXXLTfPZ9QWBV0gNYSpNgKuAPVgGmf6Rx04RGp1OHv2fIQXnRfYaWfk7tNkVQFip1e3Tn
+8QP57/r7a8rbxy1UaOlQE35609e2RToHRLof7P+TDeBOfkTYYVhYGt6E5rgwx/G+idPs55lcrDX
GyoiDIP5MM5adhZGw14jNbZCeGG8lXgZoasiwJZN3U0OTqE417EDaxsNNaBhLYTaMMJsd8IpXmW2
6Z/lQQ7Is0DteUyVMC3nnZXcJ3l4wjdBpZTIMulr5oM8M8HlGZoeneuI3zhUVWeNWhMEObjIF6+A
Wov/KT838OkPg+OP2zxoo6cQ3SM1opz+Ix38C7Ij86c+8rZCXfTNDbBi+1O3IEZoHJOh754nQsu7
noQvWKmYcMrcZ2Vf+YkRgBQa3CQD8gnD2pS6w3wKfJ2nYkQEPg/Oh9FqgkWUG8axrHT0ZJA1K8sR
+84k6CaKJHgGeBbgBRBvEQ6aE8S54Pk+ozMshJOtjxq4SKnOPo9GyLe6HBK/m5U7H8nYRwkBUxnS
+XWVlWgAidHL/kGPhkU1ROoDlaTVa2jG1wrh8EfCdvZ2eTE3mzb4+3LZf7/c08I/LlfVyVtTgZQQ
Z5SJpREr06bFQ3muakG8PmieYa/aZ4D7qD/nfnkm+0Q6IxiSGY07DzRuwOINdvLnqtPjrZ4G0OZY
bh8x4iYgORowijZN2Xc//Ftf4ZbENOVOVFBZpe/dYjHVjr7DebwN46Y7YpktvCXPve7o9bgAXq3G
3QH4PFetsaGQTf25txpUAFrVPZTscQ92XJab3PPb1zyovtWZIr7PUwuwowvbC06DB4+EVLMrjpGr
+2Dk+m71R6dJFexf43VVMtV1x3SntiEBYS1/CzMLVGReNA+mGRZvPiUxqIr8KRNadFGV6E32TjhH
92bjxSt5TWqX/noMkJIZgRHsPM+mBo9D1awgn4Bk8gPeRfTCijZ/6yjdcVJB+i9lNzcn2BIj2fte
8kzODwk6dFJsOX54hIdiPOI/IZM/Vum3oLSWOFnjzzrq8PWgj+M+q/rwmKI3ZKHbDw15ME61Jv6h
ZwbEi7lVFEqXrmw7qU/53JadspmMzYXX/ap39C3vyRBZTLNU6wCgW2tR98lkh434eGeIp3CqPgmP
380vsldeYQ2AZu1NsFQ9mjaQVDNzgB12K63Fc1kG/adAdDqVMwCf92j4d7o7UaZB6OUmAsHQ4EBZ
J9Myc6Dr6jACcuolb0MnfIq1nI2nCHlWVCw1avGEduUx1DFCTiyIbQcAIRvAci2adDuCTzo2WY+V
NPYfQAd6GxX4XR67FGs1kMgJd1h0XfuC5xwNT0JgxPddCLDOmfK41oQuomrw2dXNxOIvCcNnqqbt
PSuAuhyJYhEggl1CVZ0RcpTFdlR3kZnty/9wdF7LkSLtFn0iIjBJQt4WlJX33bohVC0J7xP79LOY
q4kz8R+NVAWZn9l7L0VY5NzUOAnmZj8izQBqjMEaoZ6yTjAXXuY6uiUaHd9eTZSmmh1QS4Ybh8TX
QG0z5E0LpnvLqoGc3LFpLxyyCDw0uwT936okD3IDfso0d/mRBdEpHufxI86Jyis7+JI5S/Ws+9Mm
JOgzFb808AYeSUWv3uTo/EFSUQfszs5ulP1AcULyZb9GLnp/fzGbsIQ4HY8RBh5UMjvT+Cq02Qf0
GsVxzeFqxiAeKPWeZkQl7A12s4uIqWgdqGd9RjCm6HcgQob7XntPPdMMYbvDHrL6a817Hs7aaR6W
qnoaK/fRFPYxElHG9WNgUE13TQ87YqnLhZoxLzn/dH5b5Shx6mgOG4cMYouQXMsGYzGXblDn6V8H
BrlMzq3iMzNt6mdZ4FI2Bc7S1Srf7T4OJBZCMkNicDhxWtNXRmdy8W67BcBLaRbk/Dg/ygekyMpu
2LWbcGodIxUuAKKjTtw60yu1+286Gw9WLMjI9F6X2XvIJ5oyjzVyCxwloBAinqE+G61BUlHzUiUj
Ypy4/rRK49W0SD0d90k8pedZeHTpDEp6X5LwXnFp6j75zCwzPac++TdEq5+mZG4PupF2kLLsGhz3
lEHcJu6FWIrEI2tFZv2DJ5GyrE7ksrGMDmow17Ao+A9V5rAXmSJpGr8h+cAnnM73CS83H+qjFgua
gfQUIzDfjStEIgJQEULb4x1rgxdW8W8Lg+Zd4qtvR/g4y7qKoAH9q3kEPooEbJ4z+xeSk/Mj0giS
7Jm3IQ5zoFPQmAd1PH8TN6f36DuJyIokG52L3YzlwRaMqL0e8jYhmTa+zg8GYeUhYpgTa6slpOdu
kXMejrJ0mBbyL+RgPpmxe+f10beh4rA1pyywTKYHpPb+mA7gqqVy4Z7ACnWq5ahl/ujVPkP2Hj8e
EZGjY+idmeqMlSSQhiX/ruf2XVritZ1itGIINokJ5wPsHQYs9FQxTSW/0yICnbQfxXIaIn/ZDUpf
GvNGC/fW14IcHThwKp/gPjFu9Amxep3wxjA5u/EdPR6jWkKxxi3gx8C9rYQEVmxDgfR69uVqviOZ
8XdakmNkfg3SeZb2WvFTBrXT4/DjlctzLPzv0XYPa+LMO1jlsMcy+2qvBQl/KAOnOerQzPMHqJH4
K2yW6A280G37GwxqOFYXtE8st5/sAV+iXBmDNSshrvbM+1zineqWhSUDDm5wLBdYgbcszHgVKm3t
4JUtbXczudnmCCGVa11e8U/+rVMYHl3cPGZphvE5qs+eJ764N4IRZLznkRFMFT/srdbFfzaedNr9
iRco5AQ/vaBefdboXOsnQ+fmrnTmu1VCxIirEdtb9Deqmxe7nrwd0exXSRT1wS/Sr1Lv69WuySzW
FaMT80cMf5ygWNrhDEo7Dn3GvKIgrEUy0MdDGFs4RFueZddXFSGm/YtSZoIlDQFqPxT8gTgtidXw
zl3j/shCjztuGfhcxRLvHT+hFYA+y3zguZzJs+sKO9tbcjoggSV+f/bAIjQJoib5naLdPkZ/gVCY
ICRIdvNyeVF4Aol7Bzrljwptv5sFWiDl86hL+47Hw0zJ1EWGO5mFFaCdUbvcWT+dGAO1KXEzS78P
q1TDJs0zIp0AhpHgerERHIVz02W7eq5XQuXFu6AYVM7g7WRfEm6j532y5FdpqC5sSVXYuflTx0Vx
dBN/COLFfPDWLj/9S03vi4Hhv4G2f09rOznuQIwsgWlRngBFh3YQVLJ/9KwpYZeHnK9ZbxAh0b+C
Mg65Pupgnt8TOFoXj8F54DNvjUhlOnZJ3jPRFuTgcwSZihKWPgH6eAmeMMfFPDxOrUWKaRF/jPys
J+wnDwaxEuE48AU4oBQMs3eJLAVQ5pbWfmGetY8HO90PBPtTSK7gyLAQEizbPsPaiY5N7M4nkRpP
WPYYCmK4pgHafDxzSG9vPWQWwHc1HVanV7g8HPcO1O7NtEGaZixOxpo/58gWoh9j4hVYo3VftrAw
eKifdHZp4wKApwsBLloAvBcImnvpvq4J58qAoNPk7DQJzguWjtipdIW7W+K/1Yt52+sUM31xIDj9
UHXIx8mmjg6MwW5lzeMnxfjmZv2fpL10jXb2Nr3Y6Lh6V3S0gfyNbjCvn1I4YTUPXDcswLwYJxzS
hPsEr0+wOPTDHVbNoLWL7zpN48OM0zBc+OiWiVqACLi/2JXfsejGJ+5dEqrQ9U3ZH578FIUrJmKR
hlWE5hWMTh8YK/9hFBH3efK1Rhn122oqJu7wPdI45uxnn92wEBym5MidkYdTn/7KjmbFZ8nn9kBd
8erv7MiLQz2b953CjcgyVIB44alVXLItUFog0x7xylH2ZBOE35vTW+60CIr74tlE4wnawrqr1fI0
VY53jJRxG+vWfey7U7YIYiARhQpdvTNQ3prCnIJiRBfYYXB1bL0bPYBeIp8VAZiOOuV2fmca76lM
b1s+QnhpuroIvLE7OZqv42ioQ28m7wj/HQARxwEw47GVybVF9LurS50fBZkPfv6AASg6Fm1/IGLr
6JMYEJbGwE+pi/N8KhAybE8ZBTn1mQC8o8f7CLMzwaPtJyuzX1kVJ6vd+JJ81qsJdWiw/1V1c7Jk
9Zn5SHK8EX2QcDiprO7gpdGjhK9QFE8NJfEhzyS2One5N3qv3Q/W+NTa2IZGG1hlk6TQu9LNcEpf
Ec7KPKBYwF9MJB6Z/Gh8xnkC6Lb2+6WKgVAWVWi4EEcL0A9pzT7fy+cXBzF/uC7RjfCNH+HWSWBr
lgElky5Jfm+uLkbh/FaVn17KT1IK3vIkNkNaEGQh9vwYCf04knAfGnN+dmwER950B6RFUvMuj0sC
x1lE7RroDmOcRQVKiRSpl2J00F1NThfMyJg5UVGDcOH5vMRs8dQuMkly7JsPPISEgjhbVMzkk6J/
SuHTkBYbTKaiM/eH5DAVnOvtrF90C7PEnYy3qUayWq8y3mqEoyonC2WEfXWVO8NhAI6cEze0Lvu8
zmlTPf6ktR1OjeH+UzEhQYme2Sgk5mOfJxnx317zuCZmFbqk7WeLJe6nqT1mjZvvxbQM4eQStI1A
Zgx8rdaQhM+/her2kynEn1aoc7sMAITISAzLqP5Ocv/L0MOnlRbXpEjeOsqFhy1v1UkKlGzZeOtb
pETUHmjKzGUywRU9LvbbsHASYUW7dxq4EgALysBjTH4sJBzZYoJrZfcyeyRfkGgH9lHO8KAEdLs2
bYJEsP5OChvgj9QP/oppnlACRqEEX4gpoEFKQneA0WAU4CrmSbyX7n1JDFY2/3Xz6CnzTTuscOZX
jCr2TvRRkHy7b0vvyYri6ADBCg6rRb1XzhFvEzI+jLMtwe+l80QQJeICoiRJobKrNhzY0VJpknXv
EDNuIsDdy0yXkJ/IeoBExrEDgGpXMWnCuhqH5DLooGa4s712DbRDEkInO3TG3LpEfXXnF9VmxAYQ
kkh0S63PiayWDNpUPP2JR1hESQvrtFWfVsQWF4sTeVoe49ikOS8FMx2/A24q0a+irJlRB96oPruJ
oURw2+Hy1E6Mu6Q/uI3t7rzMOi4RJX/sLs2NvhDZ4J6muL6d4u5KLaJPVjfDC4wEu/JCDRcH5o3t
z/B7ClJvBoclxEYxtzfxUpeHbUJNFuU2F1JLXaFGkmjlS5vbhyQFxkxqzHIg5G096dLLUA3lL56H
L8Vx4cgo28Dj3DN26YHFgTMx906/nvym4/5c24s71ia+4QqIxajuRrt9xeSMBNS8urbkVapZ/Shy
asn1gnAOnCQeIXebdoxcsESVkvb9v3GKHlLVV39yxzxFW/5FJvsi3HSLtoGRuZ9AZRYwpXX20ZNM
tKNBSPaVEAyJ0j5EQ3lQCqODR9swMmgNovRrup0qFe2Jp1VH0Y4BlkoZ8EZMlHUb4tDBARpjX/Lz
t9ptrWOJ5mgXMxvdg7VYVo+nQXr2fVNmL9UcroTkEIS2SiaUzbSbeicLaoXlbLFv+igW59lPYWVT
fw8jYPfagTKvczw2RmKROOd9rSRLHA3R+C8NOxA2PffmGBukyYBoHXwp8Yg9WGv7aVvDYZXLD3tX
7AVkex7Tima0V3ZyrocfqDn/DBxTr5GI33XLX+PPkBSd+Q8UoRrDOJMSWFRMee0ecspcktZTzQii
tBfMpdGciPd4jUynIV/plfFSuXNJLnqZRj4WTJt2VJy4v43Q8PcM5VmbLJynNl+hl/eP9tCDAVb+
L3phzI1e9Y6i0j3aWfoEKW/d6yx9qBxnYsMF9DPNi2OmbfPQeJzhHt22GtkssnJqGjo7zyzsIOcb
mhxRHVuRPiIEGG9t8NtdtBByjxgwLAzz1EyZx7yX5S2vXNWgZYe9rXbZgBoiNewbO1s4KV0mXHZ+
tkmLThLGukJUQab58E3y7HessuGZMagIHEM2+9q2XgsVj/tGmPfCsmgZhDg1cw/DGc9WWKqFg8Qe
PlsreWgJ7t5ZZkJOoOV8FWWX3UZJxncoWX9O4K0OS0a17dfiYtvTW8NSbvseaAtIAOfdiu7XggNy
pYQHJ+S9cvU9u1bs771oy3f6UxHuuwEd7AsaSHM3438Nh/S90O4/geptw446l9o1o2Ot09s04WmM
qwfXEo9lmc9hZ1UmCwfxzXm9AC3eBLNVdoO73sC/aR2iRvyx7M48yXH5EiW/6bQKCehUcs6IJZTd
uh6yWn7irD90eQ8LK6YA6qdrl2LBX2yfAj0e7mc5P1tP5iwpAmkD7LLkekPu24y+2rnkZOz8znmZ
jO1IiKEXDjOoT+nAWvE04UGpT+1eED+YwSaAsMoACjloGfptuR2Md4UPcp6qgrW5uVeGvI9qbmA3
UmPQbqEkCWDcoZ0PsrB54whQzoarnXrVMcnJ2yXImkg5DD1VTDxFwS7CiB9qa1RhlZX3aQckdxXQ
CpKJ+x87wiObE9AeXfNvTNVuSkmprggbuRiRLW8Nm77GWiHhRVQ/WWkvoRsnj7nXXie/wJLdy/gS
zRuG7K11RxDHKr9ZfRNVhvYudjpngYwq5K7jFutMVB1TIi83+6NZsSNwtTNyLSCfFjkTE3WJkvl5
HhIsRKNPFqZdZ7tFeeqM0udcrTiokY7cRq0LWJEiAZpRt/KhzEt5KZ1pOdkD/74ds+fcmCBvtPMX
0YfppZp6C8VEeQsCteKoBPUxzN2ubTjlVu6DoJuB73H4yoPi9MNXmx7nvuR/uTCqtGS+owPwQgNR
QNScGmhrLw7dllF7MU9bGmaqqkNLIzK12Vz7OFiPyvU8xJLRx9AzGWgUc7SexmPXEELib20nEGtk
jAvNb5KVD/O+HC6a8U2YV2m213VbsovqkBKsLfC2Ub9DRfJCBEr9KSmH79xYdhQhOF7hix092uy9
k3L6e2sCoCPisl7TFMotXgVrTsDcIWvYCwF2eYYKJfg3KuXc4SDF6FQwxMhiW9KtI3aj+mz30t3T
+po3ABAnL8gWzGwR6+OTidtOObxbwGzAL3fehYj/5bTMJson4tdj6LgHMGbFpI8G3W+Y4pNHcuq+
OJt/oEVLA1kMlJ2WzWO6ok83PZUewA2nYT4lJ2Rf27wXglY3fPvr0l7wEdxVjkt0ovNuV/2XJ4DH
AiU9iXgFNNYyI21b3I01N0kCn3Jv2qRhi7gFWMkKuEj9PjCjoQgNkIqqHWAR2sy60yT5O3vOBB4I
gkfLKKpE4tBnU5iNnHzIrAv/0KZihl8AjqvJ0NNzH1p74rVGh9jM4rbrM7gzOXnls0VtbxZz6C+c
zZl6ibMou/HJuPRrlYd41pmG8bIgi5bHtMcu2qQZjmCel1LNh1J0r03jQM3x2ndcWS3hQSaD/u4u
x1gXdv6umkukVARdBZ3gKivSmvD2q6fnddfBosRkiWFQLt/mNPLZO+PvVDF5TaIbrt4+XH2dkc7K
UIBMu12zNFWgCgWvWfGNmGkddlHzFvuK2BoPwVE9UIIlLrI1e7iYnbEEmJ4ArngfrLJZGkxeiKJP
BgUWvpFwoFAvLtdzUf71kVqr8cUtzZ82FzkjKmgHYzqfmqJTDD3zfWwYgSfrv7Yc8dHILOAoSA+T
rifiCWrEZRKruPboEFCZGcRYFjS+kl3qZrr/l9Xg20u1rYV6+yHBEKwK73MW5qchVmgRy/poj91H
OksK+db9C9Hlzee5JjQx3/UzmagYasmQSn+rDEMoemqCeB3UkfakDymrGxSi/gPZ+dYhw7XEaOJS
+7AoY73WYSvbSyE4ldJ8uIHKylKu5pOkH9tBcORVnvbMjW/Jwbuzaa5KNojTdF93/SFSDKtl373J
uG5gknJGTT7onAE5f6gd2ohV2XcrKiO0lRyciMqNZvhKGYCFXTVByJuSi2kML30v4mCd3DKo6/gZ
E/b3eHHqWAVkopHx4gROTWaqKsn5ifydn9AhzsySIm4RvlDME3Zz7vR0MUoOdCmSbIfW/xea+qF2
puwIweAhEiyz8I2cY88+yxqNE8LHINUlT51n/NjjxU+OaOo+TKvMT9n0bLoLo7V0qI4ivl90Ux1q
TYxmlJrHxjVDMJ/OqYwrBx21eyxwzlIm8AFIx7rSDVsnM7dxWTrPTVF9pms/EAgfXRk82XvZ5ic1
gPhpJyhxMcv0s2FUoWM2dzGyw9XifG67fcfXDk4jErx43PdOjcLY0AzSrf5PJTqEOuYYrmgTnLn7
ttq4pa3tbtAwr7uIUmREsht4tV4DJ/KJMpI8WL5zN9feHbLK5kQnejD5goMKWS4zIuNVLyVbo2i5
HRXsSdUeEsh+tqMsxEmfbBICr79HEYhWPjNeSZbd5gVt4GJ5DlDtMbh2q/vY90/xoH4qvBPBsM05
zZnNSW/ROimUliprHs3hTqxWcZrb9qepw6VDA6ORHBXD38i3vHOipwC0RsWL7qe0H/EvQvFxt863
dt5DY3O6aW+PBOnNdXec/VfydXwGpfJPaSOIMkkxoF0nQHf+bkymyNXanO2SRfDEGxHJMrnpHfna
wGX3q/Wnz2mv0XoAmov9xyguL41W1rM9+vH2WQTZkDvhJIOGFMmd3XPbj8vAltOmLRnWPWRStPTm
RVOX+EgbjIaqm8ypf0L4YAtMnw9RHMSyKSJzHqR63v6g4hSxqrHcod97k6zPmMPhYiFZ52UuEZzw
3zaiYrqxdQusBTYCowLuRdf4Lco7tyvr42Qz/EopQlc5QKT8nzDeU8J2DvCsaEISm60kSGHWaVn3
hWCga/wk+oe144vnD4oM+vgeRSmvLccp08A6GFvP2Iuc0sH3jKuV0BGSwWsAIpHBzMgrr04VA7h9
Thqqj6USvS6pBmxRQ3f0GLj040k6zEGq9MVlyED7tOz05OWh2RHSXWz8y7Jdajy/bJmahsGTkX2V
yQKee5k7YBoer3gi4HdSQ6M8Pnsr1iMC9ciKLb+7Wmy/hEc27MoME/xsvbNqmDQNqbJbi25F44lY
omGHI/yVBQ+OwfQfSGVBUh53Qj3dmPP22FKYpaUfcioPpDBXz13cfxez74YN8Lp4mpnTZvKO+y0J
PfSsoA5AqCvnFppZtc/ThrlS/SDGTROvuR2LyQx6xghm15kEFoBUJNDh0uf6osnZL5u2I95+vQif
KO7tTgroZt5Ka70zF0IT6swt9qPj3w6+t4/84ozzLAAoF9/0AyhYmySynWwRBXpu+uba6RJYVjUc
3Dx5ATxwQ7+28v3wUXbp8kULhTFejuQ0kg6W9eNTtXLFV6751Bi82tGsD+NUhhH52hG7tMyrLqxN
SDOK+OWqAViDxjsnGya1jOVm8EMbbH1MoAhCnswrDIxqLq4gXn+sknqrs8VrTdhVRgpwmE3LI5ce
33mWpQdf2mZgjUYQSeNu9Op3vUFQyIQkaIBQAc6v38WK7203yHsGORiHAh3ND+lUvzYonVSyd0c9
7oveWm/AD90V6ikW6qdL503tmX/KXN1lM3BMGu7WhM3kph6kFeOL8NEpqHKWeH1PVSjQRFqzJJyV
9YZYY0BtU5C29sNKvEkZ+cAyXsCPLju6g/ftZ7je8Daaii8gPvtd8YlI9ljF/ZWUVZfz0g+RtN6R
okSQlZm/s9K+sF7xg8yO4LZJ/59ah0Nh9y/zmB7riOIeiiRGlonLlPaOR3EAgLeZWaz0E5ETK32+
9Vmcs471YpkuayA7nwaKcd6uJOYqFnEXIHXibanpRMvmdmFRftkuAa1g2Th/7bTCqCBIt3aWGod2
cS6N6p5v0ww0MyaUdKxVpjH5thxxNAF6+HTpvvN3SNvbLs8+VpNXfvDah8mdkVE74zfRsKyyLDzO
cqqfdKPrwE8aI+x5OM1oc86aSh2QlX0Oq3XB8Ufka/FB1C9H30A1Cju3NC2qRlMYu5SlUD2U4iyr
5N4Z5vY2MsCNOtkUIUCLTpHLb44trApV5Nb7Zcj6wJcx6mNGQYrtHu3TvRjjOZjdivlseUNylNKV
hZeT60FW1sHq2MdnE9KlsUmT0HEcjnQKmf064a60kM7Ct/mt3yunfCttRkFpjogsFncp3YgJiLf1
Le7nxE1utSJd27nORIIGqS3IqU55pZei3bNH2I2RhwZs+CjFmvM6WQLNEL/8SgpUulk4kGd/UTMn
u5T1/6FXycwUcj4MNSgDg+0/cgok47zCkDb5sWYHNnup9W03Zferi+nj/9cztf5EnokzhWVEVyXn
xOVMHyPrFsPNBgXoQ6HW24yEqwDd3W4d1+eifI3GWTyTEhNicPADwtupv63keXB90vzpEIueaQ5Q
5lC77bntcFTW5XhnbWv9/39lmXrOroMVb9HSdQ3dlwXXJBgSEpwAvtG48iCWa/cpCe2aN2iC9vXe
m1+GhrpOE31RCxcOqnaOldJnxr2P7P5/xkS+J/HyIprizTebM6PwH8+sH6bWwYLm5eT81C3w1Vzs
e/fF8rz8Rsn+oYvv6Re7vT2jQF7lneFiDEbSqNkaMvpQzCW2l5f5nOhyqGfsSAgR2S9pc9WokFzU
gCMCc5J03W7flOV30jVH5Kv5p1dP261SPeTaIy5AgpNJnRK0GVO2hEGT4iyU43To8IeEktShQJlc
PXgxqG7z2GH+uKkhMQeDJM/ptdEBe0PCkzvJ+zbeYmj1+BDpiW9nTtogVs0HsyOmkeyIewXDmJPG
IKFiIU6ZykjcdbRPMC9mambfvJOzOQZemjThmjwTHcz8SsE9TDNaGVbFLtBrEL4PDdqYYlNK9LEF
dclOggqslHKq34XME39hKpW03EupI77KLYkUjSmlh/29kAas6joPxIL213CLw+Jpe2evzG+c5tUw
9F0VAydAtvSkXAbvpIL2OyG996FK7/vGDhFu2wcNZi9sd3E2IutnFENFQPKMQ3daxGdNIs/gM9+e
8+IFQUxAyizp3/N0C4JXhtakX0bXJOk5rnflmj5kOZvdzGdyaPQ94gQoNWMq4SyX1VGuWKptp3mz
LSYMhJeNSt8vJRqGzOcCTvzuezJjzk7bRpGwnOrYbwJpFsCAo9t2LbcXdaCWVOvVEe5rOt6aSwqx
yFXDaWqyl3SIDymD3V1tDt+jaB9H7N87oGjhFhE3wf+AOoZaPan6YDVt3pEZgFRjrjQzvnVriOHR
9KEGMlp/9XDv8GNedfYlUxihrZgzDiHri43qpWi5RMfMRsKgzZarn+1i7NzIqnkYRISIxmwuLQ0n
u8d+v32unBgEzk7OQZX1LzzUjFJ9/dS2Cty8e6XjvzHK6KsWyb5NHpWdR8RbE4CtLQ8rEHlYFc6e
bK4eFAAnMgWDWRZFGGv1uNWmxL77u3hPtpgzS3GabeNrzcjMmcs/M8rHcWZRNXWsMQfE/13b8pv4
TMdbUz5bfXep9dQc/s/bXlaEVdM8UCQx6G88l3I5MnHH2ktQ1eWzH+fNMfYEd/68Mmpm2lY4zp2y
icK2yOEZRZQzr6EULnu+FyKm7VDIAdmqzL7GVdcsLRgnl0tHTqu5XpF+v3EqkiGki4bltPi3Qvna
ebV7nXqogT5TW4Kpr24+/LaT4oawxxfi7JaTh0QyaAZL7Cx1HecG51Je+q99cjduWVV+eTPNLYd8
zFh3yIonf+JPJ+/32k+s9qaoe9zGkslQn7KqOfpL9F6lyadV59+00s6CVA+zUs963T7GTNQ1qaKE
ZBQBqXUCmy7XaTMz2Jhn9eEWJUg4krVvvCx589IHFQkkWSJhl7PgYsvvtWjOTo1kVUVvGd6LnSUJ
ixTkvA5kccMeJG8pNQNHkltOELMMUWJAzM3S106R4lkw8EBp9JL20Q/HxC8biNd0dvaCCf7SVifb
2VcFMjvLOzEsAXhL/gwxkpUHSppJKq5WsRNULCCjMxJkidfLAEvv7DJ7nVebDVD1aRqclNvDtvAF
Zh776qEv26OsxruIuF03JfVrsW+x0D54Qr8pxAqgLFuczLu+hwvCaHttWdAJzdqmY5jW/pt90voT
GyUdqweTYP0IZgWySASPybb5WYifAASQYB9OuTLyb4kSiOSg/qfB+BFVtNNpjjKm0votQaNG5Bc7
a2hdcGv7B3/0/1ap3RF/yKWiWFdPGeHZDoPWWIuLZHKh4BvtHInSTkbDI+Ns9uL6XpofsSpYFTM/
cdcVFmNBiFtch8groClnDZkvbLo55QO74OCuCGWeB5dTAp97sNjplYA9vI1eHfaGwcRgAJ/OWhku
+GKTjlD/EqFwjor0OW84HnTqk3RAf7mMU4hQEFIA9rhQ+uWlrzE++pepazPiRQR7U92wbUWx0C31
tI83jSBD4aMa7X3f1e75MBgcQZZBcG5ETplpuND9akzQ1frksk5DEZV7J+q0o2ctt4Kmu1hvlSPS
c66cc7z0NIEqcUJ2qyiHWn3ui/Glomdi0cIgxGdegrST8LcYYahWx0F47y786QIgzA5FODo3bXy0
yVBcRh2PUDeUs4cXP29Qec4UHDra8e0Hp2U57DNNKMdur/NJ3EJGquyKNM+Mx9YHN0FgxopGujs2
Hd4FYN03jRj7e4mALbIzwG8J6tzeCKccXrDRGbeZ2VkQMLg+og5UWrxkPAwyK9kFj8itMBJ4ZEoY
FSnLGFNxPqc4jpFX7MyMMfMKVRMcx0TRQqg4ep8as5s//vVKdvUef2vA2/+uc58FeZ5AMgDC3Q/D
Pp1WNIDaKV6HMuWZYWSXDabCeRO9IyNmjKHeUgesmTURqxi1C7IW/RfTFCex0VOxYJhhxhAs1vrQ
1WiJyPPb2RMHSz49tR7azDLOHqeahaPPVkpISl+e4CSmWYBstYnDmbj6Wr/4CAYCi1cB6y48Ud3+
wmbl1W+MJyVMpn9DbfA38pOm7A5FoQPGL69QA6a/ZsEZI/P0i9Q130vEkS0KLXadY9Yk3lxooktM
55h5Cn4MS1zUo8leIAytqjDN1z4snOiuGWkfufK69duXpv9HO6z3PZdczW2yNnkIKWbJOxA7l0JZ
e7nEiElrP1wlPRqrks51yJiBtYvH1zwN+Bp3IB1+1eKXu2ZsLkVKwO+k24NoyKensLQDwyJMLhJn
LA84uEdaFe06+om8sQdAcK+EAF2hfMkDFWjgtSi5ytFgBtNzapvVErRTsskd2ifDEDd62wSwbWBM
QDgQxr7kwED4B/UOSWINjA7wv7VUr7Z0XkE9PCCEoqthYOOI+RtdEG2UPFWez07O/K5Z6W7/dKXz
uEndhp4wfCD3V0y3/sQaXS5fdSGvc7Z+sS9g9mEeTM3i3Pee61ZeK5Fejai6YjamfV0enbn4YzTj
r++qv2O63Jjcze7iXBeKjaJdvpfuw5i8D9nJm97grNTLtx01f3NtfSs/J55Jc/Z4f3th/PO68XNs
gCTo/sAbd22S8beox8+210E+p4+m7Z11jRSkLK5E5l63f5J8952SK7/I99S2vrp6+W686tq33auR
/NJsyXZ4Spr0e+qKa75VgyYKsenXAVacWPxTlLcFNwtKa4659btzsispzb8LYt9IsJXccAbZ1V/j
74iBXb1V8jqJd22eMwnVRbDWxr2bRv+2/2dvhYCscO3kRPBP5EpzAyTJ+JXxplDITd92W15B1iEu
c14xxm5r9W/EhztzMt/6df5atP51hv5uXTxktuXP9n+vkfknRbW7iOv2IzIj/xD1Q1TY37M3fGVd
8yNydmgGGcfO9E1k+BdJAHfFVrpV5XX7dylRokNW3SeW+kd8xrVdpi286hrn//F0HsttM0sUfiJU
IYctxSAqBytQGxSDiJwznv5+Df++C5csCiSBmZ6Op09LcO2+5HPypQHRzscj3tSlI7XmRjpVTp3u
T+csP+eOXtTB26q5speP0PJgqxr2nVaaJ2fqji2cK3nl3sXZvFwb295ZDx2gmwXeTnKrN9qXMz3D
ZX+QSwxjPjbUCPFO3gqLO4nGI6PrTrYNctE6aIV3jtr2R56XQ3vDoMjnvA1gvs3u/y4fCz4a84W5
q9eagTductRKanalfvGgye66GVrm4Ro5FNWYh8uBOEZsKKW266TYUCWY2Nb50sXhBebXgKQVzbhB
+ax36YniCHB9BsfXFJPlS+h2vQ9lCjybJ7LQpc3XbBz+7ads+Dw7nwVlY9rkVmk8vjYpdWiEQYRC
dkDeqrYZYJNhPxfds8UUvOX9LJFSd8ckru+qBhshbBQsgCwCUefJmg9xaL5r/NdL4xMZmtPDmJpn
WcPORwIdOd3Zvs7Kw5yYpzzhMAdD9lFpVyh/z8CsDoAswYgFO6+ZbpW4ODSDdqqb9mO0voGFvTs+
jdPtyqD3SteeZW/ngIXlBhqm5ngn+Qb6cCnzT+NVVch3YueZeo//1/a0jDMMcaBykZq4rwbJWuZG
EcRVKePT5K3yb/DDky9js7hXzT/Lz8QY3vIB/HmcMPSUu5THCxp41kJm2KnhZQinC27pitacD19h
imxgLCsjN0dG8tGCYGtOmBcEfsvTvTPwrhPESFdTNw+zMl5q830qqo8oXLEqTIFr1a9IH69Q8p90
ne9XkhPA6900Ap+cwzst8teMMWG0Z3oa+/QesoC1oSDLMDf3mg0rmnYKOB/y9cxeOQV/BtP4sSLQ
qXP16Id/DxUJqHvd8T5rnZJV0AaXYmh/5MkaRZPK5U5p/66I3nTXTNFuJmj4+pDbypiFnpTWYwcl
8rLazKa4ykIxQqYYkx/ZxOWgcGC8LluWrG68s8kmD0VO3w870lmHSY/xf2KIy126RjjjDIpcmWb2
Cgj3ktTBRTbYQZgL5sfQHv5cDh0tYjDTF+pDOAzXZs5OcUPDit8V27qgkjVNKIfi5E7KuUufzSj/
IyagVAxMSHSotqK5DXO46uQkVlmaMnMM3LXHV9GYhCOAuXGy395eTROcL+jRhn4lao1rUWFGw/Tm
rDl6814UnNxhHJdPcUBymEUVlSSP3o7Jqc/3zPY4qmyuPXBugxRfO3o3U2hBWhPtFHC+EfVyvqjd
cHHSTWZXn8k0EfPyPJpmnZTU3jDG575uxyv9rSdSxxjJPEaF3U5+9qWy6DQ7EfNPLQm18N6sw4uJ
ESXldDLBUEnTiGSg0Ii12R1l9TWl+smLi5pETGOxDiIg9eSf+ztdA3XMbxGiM6rt2SdQcmCNJf1r
dfNFNKSoB/kZq/FJ/j9ucuPV1oY/i3UR5dY37mGxN6r2UqX+Z4n+EaNAfjTS2h86lI4iX/I91Fu2
WuTt/ICe+B4Oun48Lm+VlZFb8+kQAjD6ii4+FWp6AlPy1jgf0D+fQRQemGL4VHSE8HpwgicVRVzf
iYjFuXrps/GaZ/vZVI/e6NObwOlO4JXrcmsb7aw4+ftSHSu4ZPlvU/Z8FPUjuU5Osy+6ajLqlxi0
XKhFi42wNcpZ7o/osvjTcqpvkdGS7ZOlnSr1kyDKe4Qg8RLqDrV09oVpf7eBCUUcSyDWzWEhRY/K
IzpwPefHgYRG5YL+iFvjsDw5E8joy8CoICQ+I2mn94CBqxmSNrN19IFfCFs+em1RQXLGZK1I9T47
QBYqfzjKw0PYeC0CMmFR9lTM4yWJeLK0GvEjupWuKy+z7Z+XF+XQQr0EvuPG9YEfIz3ykogcAcST
qsXcAtCoZWkWFZ7m31q4rYbuasDyIOvXV19lrL3rxEpa7r8yMP5CCZ5hwv65HCpKmqtpnI6R3IMc
BfmOhCRKH2vrqmy3crP/vlf3f1UXueGtqqru5GN8T9NWcaw+hjO6md1xqxQy2/ieDpoXm+9cFLR8
+PJQev3adgT0rIIXYl4aZ74a7Ych3BPYaVmtpGcLyHio+lHx0jeaU1Z1HXyKjlAjsWbOS0irnzgR
Iq1VElxc50NV67d/p1U+JR3hkTQ6WqYhMwJdIXshl6t9d5tP8a7wtItjIuPtQfSqDvYoNatNqNmP
fPrJyhGQLjxBp/eZFNpFFJd4hwClNALftHe4EXMTDto96YxPLdyL1vIZq9M0X6L20jo+K+7/HS1R
VXI4jTS5s6h9i0b29b870UbE1TEIve7qljnHD660QXHOGWRCWRdDBBPtRXfI2en06SkCHyBiU/l4
bVrya5PvDNikfy9R9Kwr40nWcXlqTf/0y9cujekOsh9E/FM+KR+SL195VQLzhI+7GHIyt/R2w+yj
6ActnS8i1omKe5cpt02hbxOVAabOPZnLcyb6ORzHt7wZP/tfxtxApQPStAdTEP2hdrSS1RrN/KD0
5b3pM5kYF2mmuaWOgwdrLn/JAH4byV6cVjl0DH8jcrDRPpm17G9KOa+dcKec+qJq0YddDWSKAWHO
fDOImlOsY9RHi4jSu7+Rb9PCmcKrdmkU9UJCP0+z9xovIsBSF7UDH7qx62NU/wxCDtVptztTW55i
usyeCw6nfnSk0quFd5nuHUYZ2moCQe+t/GT79Xo2p8fEaX7EeNHZfPI7KqIpc7Ba+8Rc12OGsdWO
U+xtWxomRGr0uDpIqADWj+lo3l1NbLJ8Z6dFn7n9h9lUR5Gbv89pKXcZpEfyAmwFl6H/HpX2Y6AW
p6vgvCRQkNVSWKQYT5LmZ1qL4hdZKKMUv7NPn3TQwqL8lVyGgg57cWJV+D9F1Q/oOMOKnifVBqhj
nluaVeJTr85HmBQv+vzd6SCYoQNZnMEuwrhOMSNwlf2Ao64jAIuJ+c+8iDQ3hn9o851YSqOEthdX
lk+sdQlQMAJiDDqm2xhm+0a/wFn8QPHZfO1raMrvReWIepi65k3TokVVEGFdR1RJrZdn+CZQVmJb
5z65jKuswcLWjB9UFYpXvCzWIK5RI3JubMqDE7OxRTka2OcgmXYhiE4/cA4Oub4VDff3NciMKDA2
MeDbuO7gbatWDWGeZLMZmHlx2G89IaoE0g6S8R7yqrxSzgUBJFX+C5j2oxtbP165MXD8mIaxj0Eh
iiL0TIuh286vHxS/SqacPeMjavK1VsCB5U/HqjVwKSNcMFRv2T4qcGx6uXZ0G3ox/xbAyekSLtcz
t6ql1SkaARJpR7mjISUJL5yBSGTHqFTmUVBC6umm528z9AuALH47r/xRyBtxDQM/7sDpAT5AlTCz
4aSwHkOxFXdHvlTuV+6RzoS1kdnw+4BRiXcQx52W98vaToH/21MLDayvYEj+FO5G3pXaycngEcie
LWtFJ8uu98t96tnPretQ6o2W10Oi6WHoKKQxaYlz2RCpu+nfv6XPhhIcaU64zLfZUByXJcHYy7bD
nA7dDgyFAZKnFA+0vp58Jn3Lnbusjvw0uh4oESlk5g7K09L+cxLLs8hTgF01/O5ZnLws9Ml0YqwG
PX1mGsLKMegzYnntJIeOf7zKRU1NSrh33sVk1hUGbawPKUEQUiSyuXhx2fgAyT0obtSFaGGDEKql
QOd38dsi7b7HMAU5g0FeHxiS9Nd8NONFDZFQq78HAbiV/0/AW7syvJUDPpnjNpogW2n52EU9uoQj
mbMFLrmX3+W0D0Sarjtccspfhupvk475CQS4COhJnB0GCHyV2U5cMLEHWeG+tdXJSegNNUda+nla
eYzc8s8dkEl/crbe06hAa1AZ3EF3VSfoPmL9O23va481Y2PD8tYx+y85B3Im5KemNz9yBwh9xpEY
5k/ZFZG/ZQvmejgGrkJI6OxMeCKmEhZv2RuRJJEb8IXfBrN/sfuGL4psHmBwpHpO349YI7Fntped
JvBo8ihYcPEHAJXv/bmhEYCIBe0hP43a2KQMPxM/XaIotSSuJ/GQKtTtLPvUxH/d/MT391T/Ni3o
2qAz7j0s3eAOR6MJiWoHyg+YCSP5LcsNQ+fvVUdZiz8k8rLIP2szR8meRradSJ2sk1OSwuKfXAPB
9iNlihtoXSM6FvAuqvhEkflZSSGBrYRbNX0U6ylOofj1RToySAQIt9odJfYWCyuJk/4GFPVR9OPU
+Dsw3TtRreJw9/GemZsH0bqFUp0TXzvRt7ZRe5XBRjjOtn2X0f/O2A7cjb95EPnApoGqFcQRHEWr
RlVpyv/rWMX2/DTQgiVOsMIoCAtpL8oUtj2Gw3ESlkBIP5ZT91F27Z3a9LuwI17HhooyEMXmJuaL
TKwx+/jTyb+drjoVxG+UX9ApzXcALhrLHCg52msiLp4YRh7ByDcfW4wy8wxOFfk0hbm6E6NtmmR4
yHKm3PsgmVKLKLdkugdZD+aiCiS//5FPcUYGmgAUHjGkmusdXFRJZDYfmn4SXQgk+qhoCaDQ9km0
j606X3HyLLdFZ9PBJ7to6qyEH7wPnvcmyl4UkdWMT1MEYANlpqh0clj+nSg3iAZ+wSC9wRZP/h11
OQRXMY+N5396/WcfoqeQ5w7gSa9q30Hx0QEhDOLkJW1QHrxDHHkzy1az5r2LU7yopRmzpwCE1XLn
TYJNz7dZTPKkMNriVr0vYboE7wosGh4lZnHTcDhOLa/RFoByknAf4tNLzzgxf2KuPYg4vELxFJdw
Jo+HLTR09DppJ9naKWlOmkodBmhqAUxmsH6N3NjQSL1X3PGTHF1Xk+Jzq59EtTfObOxFn/zTKxDl
vyoa7LqcONE3lWazntq9SgubSLs+BcA+WX5OJwPJ7zy9+hFXXH7y0fINYGG2fW2vZ3D0kpdqVeZo
ZljwjKyoizHlY2PPYMI2KWjSIM6AnUA2ddukuQY2x977XZQFUJ+HqAmlX3OJtBfNohhHODIO8xj9
VNVKxEsM9eC4J5w+yvXFo1gYKGQPvd5faJY55Qy9tcyD7H6ZuA80J1J0nC4watI0ON+Te/5tsNCM
Lfmxjeacri3XLu8sO9x1ittuXexnSeiIRpTLIpI/xbSba+04p+qXOu7E0M6MkFqUnqbWu4y+dFEV
EoVJNCsGrogcyE0K0Bf1TkIxsTNywmAafR9SZlf/p4LkQMalcvG7jVgl2dBlLfp4ZixP+qhP9llc
N9kfz0KfFj+SiQWjcp5ShKS5aA3gpTS86OLkBn61B2G5y3rJ1HbXOCBrHr4ogkkQ/1Uc6iHTd4ru
7iTtTcXpnI75CUzsWQts+lKyR6pwO32e9i221kPQFWe8tPGu800qYcZVfk0wqr5Tvk5k8RzEG5jt
O5wXS+2AMvClAryWB+qLfIUk5SWBn6gP3VR9ip9ML/Npttwz4E/CofZR7kx8ZBqET1DwhX1+KEjf
k/x8AYh28jBBNiYIUr91UinMBycENZofi+1RK7De5UTfbYLh7W7lG+eiv0q1IQs9yedLvACJ5q+K
3HTICb0nL0ZyHtp7tVfOZnRof2vXe5P7lGyfoTWfGuhAPihyxmuHbxTS7Er/p4aBhIr9e1ZuB3SD
ZAwdI/7Szeco5IH4tQ+npVai+NnBNPbDrafoZ7lWPtjDQbXJh0oasa1oyvVvU9PZypNJUaIgpJF7
sLxo70dMLOT12cH4IsdUml49G7s3XV1KKvIkU2gzmQKXFcFLGSChyfkNv0YrvM/KdKsX/SWcWXnW
yFbbJ8udQKdTpdW/7Y7cAYOC2faCbZfMpuOX36X7kCHzpTbBrtzeG5O3aXzc61w5y4Kbw/iQK946
QXnKW9SReV1AAcT6wwJCL5RyIxITYErknlRcUbhn6HD2/yy/t+XBn94mUh5wIb4XIIIbZH+cSVni
1WdIVA8YACapV3ld3hJLOsED8E6LFbSF4wpoHOafplnwxEcpP9G0r3nuRTbGTKqTN7jnuDyO4fgh
K6k6zgOkamtZcHmExHP/VONvkv29sp6NS6MCMInB9+L0gwh80LNyI/s0sPPypPLJap49DcAyu4ao
TwW2nJwoCBO7s6+KSVZGtZ/zYrzJXZIxLmnKzCO1jSD8t7gtbYk23SOuxapxK6rZ7KEnvhXJkh0E
u4kpbO9N1TtINasegW3kJ4jDTnND3qEjgdOr67ovH6C8OOpleiIljxu41wzjIGEkMOQjFuZ9iDIy
yKgBcUGXYFNL1OMECp3+YHrALr4WApKIfyXHJflDmpGXdAXgizW8V7RiRcToEkT+80lt6enrKX/X
/vmfrwpB255mo518tUin6aonAx6jmJ6UGdU5ccQ7JDrw50+n+ehj4om5h8F20C5FvqXl8EdS5vK6
O9BOnONpUl2TzE80Dkdwxqui6ZnimUrKgloHxy4v7yLaN/pu0+IMFP1wlMvJix7M28ZR4TSrDqJG
oih+gmiBcjh1g46Tg2YM73UzutIpjJXvf+Jh3BuKshFV2OO0Ab2KjqRtNZ5m5CmlejPb4UsJEuef
t+77hNZZ9dCAbaMrUJL8FMCvMYPZVx1miWTI63KO5wfg6d8icCkOdk1Bve61O9El8prSq2gjd107
RJx4GEMJX5U23Mp5Eg0M8+5F9fQbRi49J5zFKcONLei2D6ddiUCLlIpgO37/MIXKWvO0zzHBQ54u
ou/K1jlEpCNKfDrn26QsJa9aEcsJ33lRvPYfojVEbWbcDSToCl+4qCO/eaP3aSXiLr87XDIG01fS
v4iEzk1xHG7lm5UWwRchFr2iavlPmgCL7m+NKWUWdbooesmjSKWVHiwatNx3ZTBOpq8dG7/5qekk
GYr+TVbEnIw3DzZ+OWrYYlV9s/LxU75FPilm/UT5u2X25NPEQNvuf3+RO5IrNIMmyOle9+1vOfhD
Em91I7uXZ1guDeNHY4IJEqkQUzjZ+gVyKUtVf2ShlnxNr38PAIPRDZbtf2ARqg67XgPsCZN4t+iM
4EFTm0/JO9VYKJHTtgH3aF0mN7iICWYq7+UoB06OQ2Dol+CmMma6fJNbUB5nqXTA7NAFP/Em1/wf
qWEvVQ9Al2++F4PMOtmT9SliZ2fuSknD15D/qwXoUAUHl4S+/E1ea0JC/+tSHanpkVX6DzmmuWWe
otL9rrq7fzVlt5yvUxmepix/jUeIhKqDlpefcrVEpIuOaNWNWSkHhsdeLPJVnqvu3IA50RxeWb7e
D8/1RwPTeF5V76ENfZOenHwSkBSvAXfOQJkwWEO4LqzwsTPHtx4AdVmGq0I1YJ9UH/zo1fSooeO9
jJZ2CQPlNbVOHY6uGIE8QJIqJWb6Jd3W+RtH+yoQA1H+CYbFcz9T/ClGLhyptUXyiRethmytm/Zy
XYL7PfjwNNApQsP/A9WwdSfpZjwW+fuk6feg3sHgE7fJh8oHOF7y3RfbSlJH5L8rvC3CzzevIg8+
5x8ejAgD3Khkhu/NpjiBpNqUvncf4KR7Y/g55+6vyiiNwca1JNGcVOWXZt9OFFQqD6KSqjrQwfDK
cCF03XwMiVIZzXesR3vTdfGdvAXYLGlC5xDnAfm39hnNhJvhHEaVhGa3beAkMIiRYaIl6k7+uEyc
kRtvJMCXFzOzpOwBmw1avrTrM51IxGBEUeb0IZsj9+Anxe3UMIhWLkoIf9uxebMtJp7yvHIRwdnB
GZntbSTvGlVFWR5Zs5AmAAdFDb/zV0j2kSiknhkD6Ll3beE+23EFIIXPtMzmD1APOu3IxtRszhzF
b40mZ21iJPl4lacfx+jViWh84g7lTq2ZBetouo5D8PXoXWizzmrf7K2MabB9/mu35bnALXb14CFQ
Acvz3GKLhWkbhsN2r5bwjKXqUfLIqUX1i9JjT9eRGsBHRMJFNPzfQ+h+o9AX7SwHtiNBAwiAvm/o
CBh6hOInn/tg0lQl/xdbJGfbcWngVxmeRrNI5C/gkiFxnrOMqkKJb8c3Be7wR0r0fkvuoY9uMQZ3
UjMKQF/hBWUnOal6/Qg3Dux3P67xUAr8i6KAHF8pOIjZGCyWUJmYJ+RAK7F45vNzVNDrGrQ/YtYM
jxqDxwidsH5cUkxLupUCVwWujjkfbxJSqayrlDlLSpb1UaJSCR6afHpUtHot8ZmkdqUYSqn+0aZR
2k1vKsaTKSQw2qE4lV4LTCGGVq29leSK9F83qfIqtZqMZqzG19//poil+6JxfkrYTCnkSd1QEje2
rb/EAdlLcsFSQpDEiPysQC0GGqEmJQb5m9yshC8S+2n+pg+HHynW6cAbpMhrm58AwD+W6qXsrv6d
RM2veCfCZe4aMDXEB0GhGNBPuIVxsySNSKpILUcq07k2QXjS3M0l3yU99bW7VI2WOjDE93FhkQ8m
CUOqRerDKB1qGkH5kQS7fLn7MseRwRWSK0S4pKosZJv4Q5DErReIDCRazFkqabeQtI2aZidJ17U6
rWPZeDtaPYBu90U+QQoyshYJHJW2RlqYLajS7Fe2Z1abfZ10O0mPL2srBR+vB9DdF3+WGI99M/35
ox1+5DmllKiB0SiEYCqkNyXFZzK83yXhZ1fZzTAZLxJDLkHjPLovY3Jdkgxd1b1LoiGGjskpvWf5
cPlECf7HNNjadbtvIyqhJPClfBTG6nuSFfCDtLdmGW4lbSU7JivmCWcho2jY2X1lAz40kVPWrJqU
Vx2orWxnnA076qh7naqpVFqHJjspDdkq4V+ImC0GoXWnPCaZ8jX3ZPaM5mnZckDsr11MI+k/v1WA
XaiHnT8pezGWM0fUTuMvZ3iTwy0v0dh/SlXnIFGuuDlyegOFmS24wVKwSlyEPpx/GIkMx/lFrKKb
kUaavzpV/Qgp3EPfBzWlelyO36IoQvVu9uxPcQ3oEKcgiLZKJdf9pSvRW0Tvs7iY3Ti/jA3NmJ2y
gSfyfqnyiHfoQ+malD+RPIXUBStHijE0k9sH+XpD+2vBzaG7A+sDu0d7Bcx5q7r1beC3tNi2Vynw
hyOo3OgolRbRGoXdfkMbLXZbt7S1M/kPkiUUyZOTJenFUpmghGgh2sGnIQWZBUdf7T8ExuF7DN6p
32V36gjEF+dF3kVpl6iseJX/m1W0y/LxVv62YMfAEoQOfM7ci8CW5NuYfwAsmPYy/7zsmBzcsXoJ
wvGrTsOdmbv7AiY3TWgQPuRDJUlZxM6rN0EwgpKRW5PX5eDU/RHc67uxG+3pLNV4OVzyB8HiSFZj
vnZesmIK9ZucsUKjRs+9MBbiLN9bdfomLD1aWQAYC0BOPlcukJhFQFWpTLvq079qE8BvrwZfcufR
5D21MGrN5N5l8WWPNNBfG/lu+RCrSOnh8LkI5I0YOUkOD2XBcOuaVkCPQnfFtuUnSUE5SMhS7oA6
Jp0ZokKcJhnIBtkt/e6pLNO1a8RgS/RLSmnOR6+lyUPop4ec0IsWsltqFvD/6kAM4wt9cxcP9DEI
74wq30gtIOmsS6jM68hyaDN0kafmLJmr0KBRaWVm4x5vADAtMBoJxjP31axoEyF/KGn25QFqvdlU
ncqUZXxlBAryIsokjrHLwvC27ph3eozAGgYc6FFUJ6q0Hf7+hPn6lfbUv8V3p3+XLZG/i1jIzwQW
0NkpnkJbtoCk99RQRXRIFfYyHUdGp90JnkbEStB+or6FYLOplGf5f6cBb8Froj/o23yu2+qWpooF
IyjqRnS/qBBvNh5aQD1icWu48xS3fDNz5yxVUXlNaiZSHbUV41njgM15DzNztRT2y9x4hDF9KzZX
dMASDddqcdBABvJekZc4sn+7tN/O7rgX4JWIgWslNBd3tyK3c2q9QnYGxQZPjFLXACD2rFDZBnu4
VLZxz6KK0fPmXZpl+zApDr55ZrM/xA4UYmfkENGuFK5hOl3PuXkT595ODJuE4PKFcljkDDQ0xnUs
G91vssJS8ZCfconne5uaSogcbwHsCQKAKomABbaSBZZqSzSQqMvtGxnyVpCIEOmVgpkmicpo/q5N
4zEaXuntpqCOVeBPUgKSXKbZ2U91AHOFOMm4rFK46DV8JOO37+y3SLHPcpOiChh3gJxYN7PSP9oZ
UwhH5VVWUp7St91f21IPqrtsoFxexD51EwtWnP/erppvBqzPYoPscgDc+Zj3A8xO+W8VBm926j5P
VQnTpBS5hsVpcGBWmQeGilE3kaMpZiewWlB0OCLlFYQY9D9vMVAFWVS5TxH3QcTR3VmK/SEb10/P
qaf8sZJkTY8TQ1fKL/Su6FxiFprKx1dqaisSlkspblFyYirdhuM63fTEPcDlTgtwg2Qn9BC72rHu
xHRLztYVQE7RjUBm/4I34PZcV+H0ICAx+j2OAk8Kx+TY1PSggglDNrqOgSilcaPYlFHwOAR4ajKq
vs3fRTvpjrga1rPkHyTGFMOX0o3qtfF7Z2YnsTij7nzo9ZL/kUyKOL/A2FdJPP5ZkjW8ZdByUdPw
S7HTBfGO6T1pj0wMh3jhogba538KUlZBC+vrDbRnZ/HJZHVFQ1LjYq64f+dX+qWFIQUY/nQwwc6x
3zbtY4YOHwn1OZHSxc0jfx5GEBZQNZASlUgs6poGVn8lK7roJSl1NEG78qdwqU0JsmlBQSU+IUkw
v0kuXXwaz8U3duZgO/j5vVQTaB47DxGudpnl75FxFa0m56hxh6/GfpOFXTZPRHI2QgGxSNFsLuji
7/LFOZM7/2fcGM/xYbYMHAFMoCp3cgrFS1kUHAU9ubQ0vD3VTwp6e8ty/gjIezF/aCDBBqv9TmvV
Y5hycpT2qnnh2+QxnJVtk0hDoO96Q09qXWwk+SX7os8hBZW/7k7o2fvCMrfykfIvawzgsyRHIKxA
OGVVG9d8dPVivZw+hz7bjBY7YgjZJXnMRb7QVXSKwsv0GxjNNk6G5a3y9oEDq1bO60RTicieHJBM
ekq1jNEaKHyOlBK/e6XzZ3EYo2olnyg5wih29xBkLSUbOZFLVdxi3AKEuTAOszWyT1APnKRkWjXF
i2Ol9AV6+8FW8PKpg+BDeVhKuUbpk/N8K6Wa1jYPPRl7jYHxMdkqolQ8B+mYUa91XVGnCK1T5IKd
6sbXgYXWjXrbBYBKgYeOff6kwDoXie2HQ5KlHC4+JpT5wsRWBUMGZdZLAT2aeekxrzaqZ0CZyTwV
2umeq9G5yZtXpWi+kiq+1K5/WD7LRuJpHYGbc6a9BDcKO+wW5VNuMbYnn94taDTVvjx53Qymj1hL
1TeFYd3TRHmcBf/rh18lc5AoZLb4ifJgAZOUlVbZRhupXUoNXR5/KUx63XczbERHy6/iVfzpe3WB
n8xhj46cV2z0sSb/Lto6ndPPVIf076+1r2jXhWHiXmAxS43MDMi0tda7fKC4AwLBo1Tz7hPFybET
BSTHUcwupOvkmLI/UgCV6woo5DITLAWpTDEkgiA32mKjRO6dxAzyPokYQb3eJmXFJGF2XlRfNAwH
j/kDLohKwlCp/HnQwjH4E26J4lcOo/hWbrqt0vpsjzFt8HCdsQ+iMTp6BERABcvXJremzhi9Eo6v
/5SJ+BOCgbVgdI2z5vEfzEieJguN1za0l5JllMO95MyM7BkXNWvV9U3Xx0/jFP/+M+lx4B5GXtdM
jUFZ9ZsxZAy7Jj4L56u4GnKXTvoedOW7WBcSS7ck4XZyPOQyxs79ArzH5siFojvclBEDng4wnyyA
+BJN+lhh6gSEJfqmnNx1M6D/u5Keacq2EXO/8Vv0KF1DfQ9CGjXNtW4QLupLvkluRB+s2wRsgGl7
EE68/1WqOF1Bccgoiw5F9TgC022Hr0KbrqTGD6w3EfiPRIXi9nkRTC9d/Nx6pEBln/yweW4MWEJF
D+t0XSDlqg/yvu5gweZJiDHGpCfeWJyiOur3MBxupcIomkI2i5lkn9APy83QfLb4QaarXSwoh7rg
LQeMIYCNumifzJphdh620Jdxefb4IuIo/xaokwi5CLCjwMkSKOu2YhYXHohcsEB+805QSbDQk5AT
tC9tVF8FvWK9TlIU4fqXdqj9mbEc8Ua2XPzW3un2XTtul6r0jxJk31LvFmskmMfgoTD07+W2zHQ6
tmV8b9N2nlodgFtWCPLTy0qDV4xaoRh6qdPmkgEnt5xOSbkpOSwrCi2wUcJx/xB3XKqZM9GgkYBz
n++VQHH2uq+8QHqsr9vAhxyzUGBp7CvzptSrXyu08hdbgwM/VvdZWfhPjI2iB0BhYoWTu5vOgUcK
uka4XIHemMVRBdbz6tTpNo/reuO4TEI2vTped4ma7aLBZLKEPu2aAUxbkA/xXvFrBVLqbjXOefAK
nTySNryEoM3IzrhQB29NIyjvCqDxOhDZSVWGP6Gh/VqlpuxLM4XPEPjapgjLO5NZZPvRT4R12IDc
qMnc7QgKZdTvQe59192TzgOs4Dxi/ArjLDZx7++zDDSiPpThqzY0q9iBd52hwzSKQV0aWrSp+Wlv
wg3OTSuQY6Kf7WfTH817rRxBcXXWc5wqQh7ubVOjfcv83toaGSBHtd5YcalDFhFbNwR8ELWuHCUH
+t6+aZlerzXHgzOQvhB68BlIq+jFZ9rXxmoO2kOc0j09OPNt2A0aUSp9IQT+PhxAz81oPDc1GR6b
kTrbQlwkGBzSNcMix8cJcEqhpeu+qS4pLFhpOcHkprLWDGBcQ9qlrmg67QFN92ujgbwmG7JhVZdT
D02oSwXdie+MiWKtbRb5xlZC+2ZiSC0DadArLf2h9hB8GJq3bg3Y5fP0A4YXqMxy4zlL+30STebK
Yw40PNDum+YZA9fV585On2gl1GCap9Fy0PQbC/dN7aeT4Y4PTKuCIC804o1efygUtaMkuu+ccrwB
cvQAqf+HBgvhqnMH3gxHv2LZt0MVXfI6ZLpVl71DeptK5j9fO5WzSxK3xo2jDwqeJg1tMPF8mfmh
BnR5zo0CezW97Z36BVcIbtzoteshUrsVZNrbJio+fWl+MaADqSrmVHAUDA+WKN/t0ofZpw9TUdEP
TL6VgSUhHbJkkhvq5B6kynGf0Ow8058798prQSP2oJLrSRXg+3GwTwyEJoW7IJxobNTMfTPr4x2k
sWjplHZunS40yAiOYd9qT7Rtk5SZgmDfcQICr1/35pFhyva2pSlQut3vcNY24yno5gcXO7aKzA5s
WFkDBNPHW7W2IBIrygfXAbbtW5O69TuUaebH8OhYM0Mn8ubO0dJ0qyQw//lo5FUMn+VGmPcdHwul
WBrs4mqxUgz7e5rTZ60YzbskqDYQ3dAWUpUMRYFgXOv1ddjbw2oMjD+MIoaymSg58mnaDBnCMcQj
BFVUqnKKn6Qlb4fIUbe9SrdEUAY3dQw4U4NWf65ya8N0MugkGqD19dAzJ7i+7bOsuFW1LF9ZeTTS
z/um2qa2i7gzOktIPnIXfQvFna5O027E1Zq1gU6pAurmru/ina/10wrikdN81evpG1papkc4JhNS
YI8eYdJI22FLwzaiBjezLmA1Yxi2pYG4OHm8GwKZcJiARIpU/XOgHVIaTVXalu/qmad2jMZZUW5/
TiazuTFTZuoyoKKiX3byKSselbmgu3B6L7wc6MpcKVuVEd/Ga1FNTP8JGfaSjdAiVDGtifXwlDnA
9f0RhiSvBssYabQByLABtcwzCD41bZ2PpbUdgFaGbQrU3GAeDWjN/3F1XruRK8GW/aIE6M1rFVne
SCq51gvRp1tNMulN0n39LOoCcweDA/SRSr6KzIzcsWPtXan/shDKT5E9hEMOH2AGMhosdvyqq2XG
9m4UWyudaeW7i7f1beOMQ6Q6elHH8G067qpBJ7II4IQ+Qos1B6IMPCbQuByyuFUPGWi2v2bLTnLj
NBPETWIhrNofNqbX+EHt6mjNmVvhRmfmxJaqgPf7z48Yj1LEORX5u5nb8SHPFGaDGfDCEM+npHCD
MWljfGLec83kudlCnlQSouOco57XyuJFTv2tM5akc97YMvWN49JdzJlj2+jtI/G127gK+QnUHZy8
C/PFkpkXpRn0NMoAevcYdI7+7jTMh2fs+ygCUVK73OAEURil9eU3GqRIu72PRfmuj7gHSIIReTaG
IF0ejhg8cNMJIGen+Qf6GHp/7X+Rc2gGvbi5tMzZguM3WpD+Not6bI+kRhMCNPvg1zHHX/Xyjy3c
HX010dvPouX6c10uNQEwCdyNzYi78a+KSEZWDiiujhNCZOv7hR0/lQYd3qEguAFCUIWdhBp/Pte3
Gi/Qq+M6LPDedMCKSLSmhN4uHRyAlgUuzy+a46CLXausN1TAlqt26oHCnRo5PfSr7Kowp6ikFPDl
HtDtn6TjNxyhWVglpaxvuqFv61eVC5pdCHhhmj87Tn/wTMJZ3fnJyE99l6Y7/mwG+Qz1Szk2cXSl
9tVFfSjnGpsYrT1niv8DD1SHbflexMo41UVunJRlZtvG1mioZdOpVh7LzQCxzCbTXQAemLjpwNRW
6AbAU/zc3Hm2V59KzzyY0zLuGTV+rnSmKScBAsgBachmaQJ+1eyFTCcQ7BzWN2MSqyOlv78xpoZU
6lQ1p5/vA3g72xDkDK3R7D7ISPksLZCMFqPPjdJ/6Vq8BEsBuFfTwaozKKXl6rMaaSTQNxuIRIUl
l1cMU3YpbevObzmeliZhR6+TU4ndmLVnYBQMCpHEZqf6vo/61xHG4TbJ85dc5UA/138S02hOMHgY
1cua78aiHIW6cLc7JlGM4jJ00jpWzdKdfK3pTl2b3UlahJTJAUhJgPAqo7c/MDFVidNUyhoIb3u0
cStsQIzTUDYwahlQ8MN803BGKCLzOc+WreVxnliaxty7TnMwXMb5dQ1ARUFMNuadog1/lI7W4VKI
EpYrl/pUa8aQVxlleX0WsyKpdsLUHuMyyJBymp1wGunqm0qnpV4y1OuYVc/5LapYrzJQOn5Frahn
LA91dQK7XZ2GykZGorjKZ4IzsnEyN0bibg0DvuNUkgVYlRkhNMXZHRXEM0pEc1F/bJPrjQSKi4Vr
qW7ZC8cMPnDlculE1nvuMV6ALL1LTHKTfHHDIINld9otXRSMi/5aeIRLlUS4VTgD1qtkqF2OXTVS
aWt3WajVBQ2FYYFPqm/6yQhYJyg4kmpTMxk7z9kQZkyzbDULrNLwL16pYuSXJDumXW+mCWQSMHqR
q4YBh5976S1mD/rjwH/YaDPkxKTLwQh39Glja95YlLHbRBCeUq3a4ugFptdf5AD2qhRn08zh9k4d
VD2ZMQ8TXVpz/iOXhSEGVX06lCdu5+2ENFfaGftQEhtm4HZpOJM5wQJoXzAC6wBl5ZfIoaIMOk+y
6L51hyvbNzWeI+sr1XmFlO/fWnuyQrdFvltRjNa8jQSFSU4MVK0ckgLIpyySUyEJZtTe25wx983M
bXcyhgI2ylQNQA0N9NHtz6Pa+qH657NsxevtypGr7+fNXGYuMJz1E/7nC36+NtUb5ibr59HBmifQ
vfKEct1I7PX1LjEz4G9jzyiz8bD4rbt1VrSLafiv+jhdY/IHuP95DiZCObuy7SjOqQ0yZW0BDYzb
piciw1fdtoNMnLA1zKWcQ03rr0rGaFoT1pg67xWZkgiNstv3KKHGurL6DiFLFPe4dewxlGP5b0jd
Z2kU0TlOkj2Bd9Arveg7m/2nxf/b90w8Rpnm7uOFrPQMWMPUW3d2cbEpy0vS+a+1h1+qxdGULvWh
Z7Mnii059DGdd7T5PDQW4CWVe2Ir6PRyNww4Vcqxt8mNSj9zTbqbOTbCvm4+vbDxofjYcvSpK6l0
csM8x7n3qyOFbMOcanfySn9ricjdt95bjBqy7ekzbgZiIg9KkKqTMGBjjfSAQfATV724h3lg3qQk
H4Nxmg+bZF1OxC4HyRbu9oRYtA62Bvpi2ZdFsHiVs34pMejj8FzOTrNXs1+fXd1uwnUtn2M92RI7
pm0LpbPCBwLk5bZq6BYyCaW20Uw3ObZAKeVPnUdOhQL3k5PpZ+r5i9vqOTSq9turxX2EX8W00CEd
OwRksMWDHb904jXrCKYbhBmYqw3MEJVB0sdyQXi62J4fjE0JnLpvYZE3BYnLg7ctautdM0BzFWV7
c3TtBSw6yV4FG/9i1SdGfz6KeXxriv4zGgvooUV6yshvZonBjh/NeCCsqb0bDaX9sp62oSCaEPOX
b2HIeUM0SVn909MpcBNphVobwcDPt5pTyUAfxosOUnsTVSipoMCeptqhWGuIXstw4uJI2eaaarez
XN5qN+G50FYoWrYeLurEDxun3TtT2p+MLL67nP9wWgmOaXU8b+0q+i/VlqNPnlTga/mmEv7N7Kc+
pB33R4x9QiYyGPbFsI9iSANGPnCQ10R0YrEMRK687bSkiIUoc7tYHEoqp0PfeP8IJanzaCFWVVCm
YqStuR5ap/nsNOVvvVEPpKWffVk9xs7DIJKDITe6a20SJThNw1M3Ws9+udxr2F+byCV+AyMNOkbY
6RYRIR14CjQWTNP2EbfBodWaGg4TRiRvX+TTneTsUzP3j9awPx0/u/QDCDR4K2z9zbm0TX6ipz8P
cEUNXdJ9H65zzlQnEYaiL86OZl8xBEI5bJs2iKX3hLq5IetueDJN9StGu9vWqJZVZFMEwG5GsTBC
JXjuoxxbaJY65QWo/qA9pwR2GZKXm95NF7V/SkkkEtA2Y6MXqABD3Z0X7csl7zfNq0tb5bfW8Kzd
6Mfdhl3y8GHMGERTM1PcqJDTHP+Y1HMaOv0wBCTlGOiPCeikbOCHO556IlGHUK+/ahqNUyXIV+3c
6rNwnK3ugX7s5ocoNZrk3OtpS5RQSyCHymK2JITnzSLVE7790KqAbjIR++QJ7wjQtAi7UZ11Bzvj
0J61jIGfMo+eSNYd+LP9nUidMEPm3uiuLoIqJhfENRo9WMz6o7S7585sMSMQ+1EWc0n7oQ60nFqu
4fre8U12DAARLZFQq7r/dF0+Oqu9NdL5Z1gffk+BzxHjCWDZwS+9JvSYwIeVfbGE7e9US2hkFuuv
rK73ZXYAnKGWrSXYYMt7auOZo9HCebLNNnD9QSYO24/6EFlIGX0Nkj7atWl3pqRyJERwgC0N7XZM
JEQSBthh2o2kODQKFquGlIlNnwDYmigGHJZEw+JP0vuXyQZTmVgMBcWXtjc5TaTzDr8ofj0BbbB1
9eef1yuSFXUXzeSi3hvrobD0m89GsBcZ3Z20qEObs3n0fRvAA9qmNpAznUStjZYtqFtmfu/K6Msl
TX2p8/fOwZ6SVUedoZ89p53u9L//CHSw/+fdnw/Utrar5GAf1DiW5a6XvSLpkZCA7Twaq/Be/89j
KRr5eWnzFH1zfZMYpohtcNWIkg462zT77ennH68c9iYQ/4Nw/OdGk/PB4tVH1EYEb6wKH8Wpc+fq
l/S1u6MVr4014OvznJNMgW3pDJk8MTyasJ7Mp6z0mFjriegSVuITxiuB3btREWYwHX3TZBy3+ohT
oIEjoYpUID4QKTpZsGzQrl21J1X0sJgiB55KQV0ZXyLh9wBz+ofLNj61jhaKriLxx4WHOSTlESxo
fopemBUrOZNQPgGAS7ckATzJvtcepnXD1UKuw1jBvR3rX9LUSBqd4z1ZfdmxkolH5MoGWPC0n9UE
iJ9BxLG3Ok62OcA+N5zhOo6EUW27ocxxIxrPmt+/lkV1J0WIqYcmPmhT2W+HRmj7qFeAfq30uliy
DKEl03Dijt1IfHiLo+dHYOvf1A1Hr4V/YtRKBDEyy6bpFfW9/R0ZRRcyswr3K4WtpkXPQPHaIJnq
O7UZw9uxIQNwL/aGvEB3LY3uMirSQEbVdc3+WPMEXK96qitYadBHDTd69gzxrLPk4n94UnGzryZH
30zF/E5nryUgK776PafMOWrLTeXpfzB8fLX2Z6FTE2L+5RdUl1FJBr45/styr/VOKNoSt4E/7ulX
FFuYu2KBJ96Y9p/FphvmzfE/07SvuSDXiPmzUMd6TzEwPUT8DYH0rfQu3YjOZPhIYk5ZHv2pOwON
zg+ZHYJlJR5G8bSNEs1EjIwqWqDX0zLUjDfPrs5FA4XcblChansR+/WbF3Z/SzpYzqu6TCSaf+m8
/jE3dDI6yIZD7D1+YtKStD8L2tTbHo5E1Sflto4wMKxZRHlPbeF35mOyq50PZ+porrV+E4twjuJd
NrZPtuxPUi929GYFkRCIgFDRuPcJ2BTT8Mux6EWmnf7dYrTe/Dy/YyuYX3MIOTKdPhhY9UincD+L
Rx3HJ9PXloPreC0y5HjRRLu31fg507PZmX38HCst2k4CnXQCjLmx6zq72AaU7zTTb5T17YnIDDJv
s5pUmb5fDjljyWHNdw5bkI2bQUXjzliq6cLG/0wiSLVXTX6BoJ0EfQm8yGuIgtci+zVGpd9qGicX
UbAOCYzOVC7gol2/JLTdX1B+HWJfMKLb8P6Lb8TmPCAi01gs7zYn1P4yKVDk5pb8IZ2Eu0jAPSaD
lSwrZRAXbCme8kj+LqvZDvEwk2pKj7CC7t3ErEzkEWW7zl+mzWwP3tVjW2XdHrEBrO82RlarPScb
lJD5+vMZP49nbs5hvi7Ip+STtWBao7VJCicQE0C3xo0WdJNIFw4SjX11599DQ7ynURrW9ecfqIr2
/7xVdGv6InFem5/HyKmcmTtqb//f5xYLpeLgdczWlY6Yg58Pt2nfnGczB5noqQ77HN9+VP6XVXm/
SRvlWpGg0ydiJa/G+tbPuxiEu4tDvuPPez+PQ73wiNFGhGC4BpwrNwiy+uLJ3f+8T67cpUpi+zjr
tnGdfWZrlpjz5jwYV2XESMCp2+hIhB4p2f/7IDgeoCZZYYQ/D/58cUrHxKWOO9Hmc0iXWBFIeiZO
4/qd4yJq54D63zlqZY4Jcv2Un6/lxhl3UUIyRKEs/5ohjW41aXmBWyn+QqlxgKnWjwxctKe27Y4/
HzCXNLr2NsYNY2qffh76+Xrft/6IpIwPP+/9PN5EpMGQ/6IHP19UV6O1IzqSyPv/+20tYzwCWshu
zQK0lWU8uUD4JcthVNV5WINZemsGQ8wHU0zjIIr78YUVvDm2peIMnuZRwCm5uIhoPmSCZY5ws2ar
RvuVnOd92uac+jRaA5WsXiCvUHLXoI3tti6Z1MOFi+9jZ0nYEsA2nrWubXdxxPgUYFEB5nnBgp5W
wJQHqJdZ0h0a6CObCDfK1tPzXwtRqKPVkcuBeEXO07YWdP+XnOQgI3leC8ksp0oZMv+XE7lPnmRh
oZ/SpuqMdH5sCEMCfN/t4mnxiRkZgs5jKq0pI26S9EK/e1yZzpNXoGj4SA8lBTvJHle17skZQfWL
odHA4STDPfWi0RkBUhKHZE+QXFufRg8Vxo3cWx2rnR+ld0PYt0wNu7FZ4Pzk8dVwiN0R5qOPiMzK
GtPd4kP5jAiPYiqEweQuQpxwGqDfgpFVks9p8RyLmKpexcu9yzK+qvXgHXT9h1HAtNKB6KRMbFkK
p37mfQwp8aa6Wx8Lle/NqTz4yfOc50c1ivzg2dHBcbR4W9szMyu0gnvbvLllf1B9/2km3s1tvJEo
7u5EkKLGMs06SLP9zcUMm8v2UuTmR9y41Pm8nBy+8B7w+8bTE21ASuOe0e0SeyF9BzrA92wC5rPk
nKMw+qN9Fwcg+OWAbtP9NI8m/erDWLI4BYW83pZJ8k0HhNCchjtNljfh1hCj3XcgD10IrwdDS8Vh
vetZy+x4hrne3HunuaT1bzOHijeRyzCmgef26uBKcSWhqQ2KJn4qjd8yIqGGiPmEwHmXjXuCMrrm
/vodEKgJYXcTGWRtpvr8LsbmDVZmTi4MHaJGiYGxUS1g+J6DcF3+cbkiE3NtwBaDA+I5/fYKmwRJ
SilC2sgQrIbvZDaYwmUDbCteaOYEOTVo8JstL2SzPlUJJyR/QIczmdIJaobg+UUwJPlgU1OkUYyN
eNj6v25ti03crKOcpYU7Y9mbzRRUZdocFeiyhj5oO7JtJvYqZvs98vO8Gxe1L2nsXByBEjTY77NF
j94SACqG7tKL5NlT6dFwGYdlGmmaV0Svob0TXnM3+jyoxhmKSnGk9QXX4KNyzQz/XnOP42JHe/Q8
ACDZeOhSO1+RA1r09Ao7jsQEpnxMRUNPmizR7FUv2xcy11ah6N3L63TH6Rcfayc4dnpERGRLiUKX
BNqsv/Wt/SDQddeawykqC1oBQHIluWhNa1zooPgB9xx9fYE9nhTPfDkV0G5Jz6ZgqNuD1zTMv3gk
b7T9kytrppLwUbOY7rt6fJ+aqGP0ZPrU0zbweBHxE8w7NxvohE9b1/NBcliw/1T/lcP8hRib3FyS
xkFJimtUm9cYrLirF//svrmMjlVztoUSC1UzHTK11U2m0nUHcbzzaqLPIsbuEagIorONjG57ll0M
qwHHUrn2RkffO1cW6PpmcW+e1t+L0fiI+mEPSrc5AvChLVB9MTEDWbzWX8HilofxdcSyy7QBCNE1
/cEyFzjbTvmeUWlrHuL9JCtoNmzBlbowFpuj3FB72sqDOZs/dyi40pmPImcdSeaEGbqVMF9VzWNp
yVKiLcdAFbnDdrewQdsu8/7vIz0sD0rhiQBw2oiIwk3T7/w1za9vblKLg4zcP7jbIMYby3txPP9V
0tmlo9vcoeeTAnZfmu7Gfoh+A61yn3nOo5mg8tQLWQRN/FdL5FPf0mnwddqGHvFZ69WrFchjBYlk
Ke162aEAQ2x/8wsHJ4DbvCFL4PdER4EIzv93NCMIG0iQTvJhDlIxf3rM0aCjPxEkyvwOAYkbMI0U
ZEQ3yMgLsh7upf3CRYVVgrQVKa3NYmukfsM6R0lFUPGtj1TvCaDpEvQzcohHffhlt30TEDhJSqGb
tu3G1ZE9S5Rv8Ezzu0XKdcKkV8ePUjr/2PQ6yaihWbSAgCbqrNkPySADW093vutfK9qSGzdu3qgK
j65JK9Z8X41Ic0w4seO4XkiSHr3W9snQqi/f4cJWzhMW7ffGbP7OCxNmYskPHTwNB8fr3tRfOoVV
oPjyZMGF309/0PGuKg4rV35R4J3V6B7HWIaOPbJh57G7BYX9cDEGLbl82G6WM9BMNy6bz2MP9rGx
OgYiCxbLbLzDSPrK86tWZ6+T/p/TVlhEhuIY2zVBOjoAjmanXPR5bLL3PLb2DvyHkO8A7MOad3Wd
fnp6ydR7DL2YgV2f440d/6ZZerDdmT/BINSpl+pD9e2lkjkmSTIqPbc86zgsnFj8SnzjnXTKX7bk
8hAr9pzo9w1k7A9/GjpcCLwaU6L9qTvtU3FuwXQNyyTbFNBLyMm45CSIF8ZEv2q+4K04EebMEP+j
zAYSW3r1jsgLQCp9t9BotoU0HtKWvxq8GkR0MqNOh72V+bPVai+VwURCQslSd7B1wBJXxCbL5Suq
aXPyix0VlOHRNf6IiD5bSq8nsSiK7PZBOtAcesVX3bJjdqDhK7YWYqqooPbOXO9ytyBBpW8Pmq0+
AWHTODLnr9HpOVmV+UtktD3KNbosW9h2wL3BsZhmusZlhZR0NNRtadxQZucM6U/XEeh0IOtlQ3hn
M9NcJ0Nq16eG2DrTEEJ2trcIzvq5VG/zpN98wS7ttjyzTq+IeuYNLStOytTfx8x5zZuICT/7THkS
Zstwp6VU3eL4kqIGerQ0I/vRCt9hnxP3eJKvVMhXI26Q8ABlb8faepq5d40SlZ74DBJH/xFk2ged
xswUiPGxTe6ZJiS5tXMghvxjgn24KR1tN0XdxcUljsuMunLkVNwp582wubWKmfbt4q+xxoX9Hpcg
yaqcxjRDPl/o0McWALiZle3RXKq3Bblrqqv6MNZgza32ZCUai739LqXMAt0YboMDQIkZCgorXE31
DIsgTfoA0s17vXBO75L5syeHLRmq08J2MXUpy2McDmMud8jTZ6avu00++WINYGcwCjcvmos3SoXh
SpkBp0nQX0RjVsmdoa6ISDKGDXpx+GHTUlvmEDtJUjqi/+Ms+ZQehOCFaIR1NMOcVqNB5b67fAU6
hs+oCLyRtpvP2KTXJsQuH50rZCS2PqQ5rkOEj+y66Myra578qhlTjiw6cdxNc/xiGcvJrKvfmXC4
w+gt1yUTEIb/XGjedzFNHudOzAwAo6hdR/lG2+VfQi2w7jg9mSUep3lBce2brwUgkairjqk3YpDA
rd1qXOwi3hdpv0MveCb5eNmUC1Nv1pBt+1j+XaaGjuL8PfYfyhgCjQuPyYHFPTrdUUr7SbOMMoAN
W4W03+Cm2RA6Iiwr26WnqKky/y47FAT+C2KtOZjajciwPKjnNb6qLNzQtL8n3fxMTOcjapyLbPuz
KvuvwaqxyDJlZQ9UZqr6kjZPqxnbzAHiHbFMInCsMkNYWI1LTkJuxzy/OAanfi3X36D3h0Mp74lb
4R7LmfCmCp7m8uEuBSaLtcHsTZx+tOGSm6MA8bjtelOxSnC6K92BI3oxMgP8Tbjlu21bh7gikcrD
FMjMx5PWRWsUxqr22tbRsnM6cDkYRrN46Xr9ks5g+8bIvS/tfG8aVV+sSfzS2KnJmbwlkstsGXL2
IuyYXIC/ZGdetcYhXoSsj0kN35Hy3z2RhLJNjtFc/k3NmXsbiK5ia2fIf+OyWITamuUlmn6vvIwC
27+iS55n4C6SyAQKlwkGvkbDhxC9OuJWBkZyi9wr3aU/OG+pnehqNn8RGLel21+mIn/SxfRmGsMX
OytpwYfUMJBrF+ZTMUu4Cf5JzctPPrjolaIZITuJyi62XjXSo4hBAmvGwe2Kr9bJYJVlyIy0G1wB
+77Kpt1QEvom+geF6nPeLO9+3Nz8OTp42QQApd/lc9qzCA5nfH4hhsKLqEcThx6VlGYUH0xVfZlR
s4+yTNtIfQkzmz8f/yNieUtsKr10rbbQPVadrT3qPstClbYnqEzYHLKXXOr8vfEb9kKJ8EZWGQDX
J10lHDUYGYry/ujoqIOWMyE8khviSy+sdUY9bGRHx30QCrgh8AGGa3fUhvyvkCCfW8Pnx9DUGBdC
7gvkPKI/34j9wijGK+KZLsNjedivKeYtjiTShE6pSF4jnAgAKc+Jaz6ssTjYdTRAvl5ucW9STrRE
AYnIIlaSvlyaz+I8UJ9GrrMjX6tdoqCYDQ6/5vQgI8JGlrL2s2nszXQkshmmrRmUgwUIBal3ZOn9
eRJT4UIZx/rGHpkmkpERS3/W1tHx1XHgzqTd09noWuY1y1bItaFEf8ZG6xIscrbjqh2lGooNOdS+
qd+JAtuZcr1ik9TecDdRyNKFp5S62pr3QDfgdirHT1NVf+yyp6fqmHdYOizZy0KLqoZ9Rk6P19MS
XoedW/VuOkiVRTbgiCD8kw5ABIix+HKHL58AL3hqNNgI/8L+EVn3Xj2hEexjX+2Ib3hxQDCybGnI
jMAoOTByTJHjTRPDU4OHJiCQ8zCiz5nKe7WTLiO396PwrDD1zXzHHG618QSnrBRR0GJ0ftP59bG2
1SOdLDM05j8chjjveYTIVNgBqGDKBLsjDlURDHrLWlncOh1WduIR1DzpAKI7XJAt7fNIvjQzbXc1
3asyD8d5+EOeGnU9dTkHH7JdLWZ74MXPU/o2oJTuO8O7xVlMy2gkgXDWD7gqGa+un4WBoDnr3neZ
ANLvGL3ZWPEpTpcHFhkDuE1NgQkLrI7f0ln8l0ww3gbzO8vJc4xwkExkQ5LFYW9K9gykSjT6xLQ2
XozKKuTXVFn93gXPAOuU+oS8n37ADSTmcyosd1/2U4Lisnwuy/DdzDhYStYYCYSpWr3H0ZR9suft
4jZ6TRI04KJRAHQH949vDw9yhnYdPf0mflGlKHbrdWKVXCPZHJFvyoSHWmgaiy76HS/G08JRMU+a
Jw023QaA2DcAvoCgePaxSG2ioTpai/wkSojEQ3wRYGIxSOL/G1TFapIvAf4/tuYmaQJ39J+70vpX
ONkjYcnbDPNbs+Igzfy0dMlxIWPXqUp0IhfiWF+HPRE16weB3ZFumuiH9QaxE+YwjGHKGXv/x70P
LJdDdJN6118VOdhHpi6PtWbbG6uffgnQF1n0rdzZ2fQDW4o17ntmODkGY1io9fiLNjvWxKpg4JrY
Dh9Sm5HQ085qADJWexCeQVYoD7B8cc2ve5WK0lcHphxVnX3rcwfAV3HQFmjQJQy7KbbCoenf8jGI
evPbWPeG2KNVHaXz07p2DmJ5NBG/TyTwZ9YNR1ti4Y6c+L8crzroc4WDfSK3NepPkK7Y3zitbtwB
B87QrFOp9Mqr/4rZu9vOSRMpafONHmHa4ArXVf0Bxkirk2U/D8iE80BtpTpANnHm/bbqAz3ltyEz
ul3Oqd1nPMYowdjVYEOIYUc1mwxCTRMw0FnR7dx8PHXE+LEcTPsu7169eAyYSvpDlCtzo6+tF9pz
pB81t/jnlPRvs+Z37mfy6jKTmqwU1IUj/TktxUOxLLLsU3ap3Ps9Z9u4A2cfjQ+FSb2Q6ZPwMA5X
PSHhydCFSXSpNYHRGtFyX0czzcVKx0QhX4E+HaSRJayITGHnA9lReYmDXI+Hj6EQnGZrdXJiRht7
9Z82Nv81PlkoaVb9s9zJBH8f6KNeb2m0HX08HHFT7yunqHc1zemtzO3h4JUWSWxYK9yEKAFclvAL
1LlcTyt9fdZlc/Dy6eo57tHHUtbbXslkhbyR/7Oj+Ud7bWYStzLnjVPnl16Tl2qZbzPZlFww/acL
hDMrTXBDFiPdxJNZNTmEZiLvs/yiFI02NtkL64UySv+f6UbMrlufru5um0Y+O3DYtaHyaOKXBt3e
0EqKNR+oYdeQRNGOXlTsp3BGHDuasf8wvPG1d5WxASOYHwFz4Y0zSA0qWiwr7YSPX9rUx+2jK58z
LWfrY8VCxeX+JNpUxzOcD4T0UkDQErfwQQ8ElIz47zSN3kSlTmVjl1ubJWykKownnL9E4QGj5xgb
SK3aO8UYuHhtDDmSbKbcz1z3nxWTvIxwP9frWLMfg8vOuSWF8O8ChSucRSpD+bIkDvGLTZQGsd+f
2B+Zi7DdaKtVJAdqMS8SNmGLaC/gwqqpoFZ68tvrPp08YpRJTDG5Xu4zstrOF+6jdBgmbcqRCKhZ
XuAjTIF0OBLBnlw9vrbc0b7fi9l1j1q1ktxDKHD9FWB1WHgtXbDGeJqyivGh2fqswDAHFMU3Izdw
xVDuSRv2hV31f23FjObUdN6GAHRI4WMz3Rdc8ziN//aVP2NBB8Zhcx5e1nxNcq7Ho2l3h7qinIrz
Jdp1WFxH9DcErc7YTugxhhEdx1ajIrPyd+zsU6KHOhI/6e38WP00LuO96pD3TAqSvlAHLs7/rP61
Ve2nJfMHtgpsZ8y1BVM69Lc1y8X2nGirbFaXny7nwEkK7yOxQOcOH+uuKQYsKMQLehWJuXqzh2q1
lhQebq23IV0nks3AdmNMZsWxY55ygy3qFagfbNt2m2Faa/MP5bVp0JqmHnYeL54x+e90Az3Opbxi
Y9YzolEmL9R3xBULzeLi5cZRdQv6n7SPRRV3xxJsOszb9fQwyiF7M5mzDAeGxmIOYYox+gTN38zn
4xSn1J9Zjr/NGp6RtkOsRz7hX7j3tKGIA5p8gYvzIKAtkWxVispmVsU+iZlPWhtG9NVCbD0fMEkP
jZb0HEDHaCsUikWsZ1sj9extotQrDBMvIBI8D329ji+Jlwcgv16KPHpb8HFsyfnzd7aY7kpY2iVm
b0xW774vtUvu2e7FZyHgLls+bNnp73NGnAPBCbuZkcmDuRbxk8X9ixDkMN7RueO4KcyKGnESaEW6
2M+J/uqPaTgKXE9ooDIwbIc2lExJx/WQD1wbicOfxDdTycx0krS1CgPKB583yFcZsaqKOO4PQlQc
f7LpecLFkdcD8CNLfxBRwV89IcQkpUb4dtnEDKfoBnsYI5QeRVrYIQcEpC9mHFDjt8WIAs1i/R6G
LzpQTHPEzM9oeJbNEsVMtJIefmdvZHsrtJhqfAlV62qnOjX+4dtUx872Ufk8zmRTykiFkNvMYgAv
rnxuci4IvWe2pJrLEwepi5dH7sYmSnn3f4g6s+W2kS2LfhEiACQSSLyS4EzNsiz5BSG5LCTmITF/
fS+qO6JfKly3fG2KBIGT++y9Nl7EnWzo0F6yUm3hmzgRrdKHQhTm1AfudRWm2uf0U0sVH3CiUi1F
RCuZ/M9mCprt2A0njWy46Wz0ncaTQZQZu0BNsqMljJuDTdswgPl+u1Tue8IbzQuhURx3+gtRnq07
0g6TZmSeunQCCkRaJJZQDm62/tL3v1CL9vHafVCes10FjWSYiJCH8mcrCcajE964vzy1b184KwxQ
MHnDdOVylnYQ2ELgsFkG3IJxM+TQMtYbfJ977vUXFbDccYbldjhpL2qKX/q6pQZBhf9Ke3ihi6va
hQFoeS+5KxyycRIwbpcehxWVn3xHxMWzorl079wRS4ZRvKzcDPfkG3j349U5coy4KEE38ZhLdZrx
aW51EGLfVDyoctr7hAK4x+oFyyvWgSJt+H73Yl/0S3fsFTG+1lhHoYBiQO/cFNBUN03ubKGq8EH3
DGEUvP0y+GIXMX9OC3ec9gvJQZJ2oqpZOGzoQIGIprt4DR16mNP97dSjNvszONS2Q9BUXhEcgnT+
oCk54TMeodz5NlpQauH/yMebaU/wQojZIdExgPIJZvs8X3mYcE30tJHmOvORrksayj3OzJNLgLFw
lx2Y/+Spst/dWH3XxqWNd/U5X9gYa+fF8+5gZV0XB8eC3c/PMZm5fK7l0XJQFbwFa0bgu9MRgPg7
wH9nT+SGkKBfbtbmKnqclTpd7Simvx6vh76HRyA3a2wBqbf/0bfJWM2S3Z4l+ZV2LKhZf05LCMdF
mx9IkhqKf5ydG3jVRgfs+kfg8FaI4XQmqBbhZY9IZ1/AUz0FA2qncmbOeMEbdPtla5dFyiTHRzpa
Lky5h6EIA852c7KTazVvnGZ9wTW0yQVLjbiOn7S34iyrsbZDyicWNGDRpQhLcPI3dqRsiOKVaQ/F
ghOJMTRyWBAe4iB7xtoRYd6P/MAqNqA/XgM5hVtTTXgXnfURuyeFvymnf9qoHkXjvorRefbYHUID
/EdUkbo0PZ28pr+sWrC75hlzLmmgnwZdPKJXfbSdYss3l/CIPU4GAFTzW7FjfyCNiXVrqS6enb5p
J8NQ5ffntNLfLRwhBF/20r4Gnj44/+Z0+c9WwzbrkXuHaqXfkFFPjC1w5Iqu7zGmeFfVxBViEnHn
sJ6uQibTAYjwq12+e+QFai8XW1djT8p72Ip6xvaKuy7Fa6V/VVZHyTSgOEbdQoEzMFRXuPFbMMmQ
iZtKRVy+i/9HW/ZMej97N1PcXxLL+m9aqitp+5qluXukJn2KfFDNkYwDcP8lYwwKYYROzoSwapqd
JZlk5uCtFSzz1qXfsjiW9uKfJBK5oeR8R5RKbBXmpyD0cFE3sOlXDdZtna3tXDPg0xdNJW41Yjbm
+1DO+N18Gy1AjlQ/zuIZGCXGYBg6ZxpjWLvYMaiZCl5w0J5mDZ+BzXBp8/mK0XZ2uFXIUsYT41sV
zjR8+tiiiwO90fXicEzS09Vr82HveiSGjGOTtV3Plu2UR9YnCKNkWFA869M6IePUOqZYpEL3VSFk
nzgjoNmNHmGPoDz4t2tVFfptGBjIQs/K96OarXPeOy9+CXp88o5WUsznGa1y59/bZmqinv3MdiVq
mTZhwGwJeNain7NRfJNFEQmeDLYZhztCpN5BcLO2cPdnDepET9h/fGRSeDbLwDiRgkrQ7CbQvpB3
G8O85NhWBKiJi7XQBL4I9NMsPdARkI6gC1GTzOCRJ8ha+nFXiyS+N995lLmylsNrME+IvUawPq7/
Qqe0sTUvf6eOs1844BQwlv22pgK/muAndcnWbnyyaEyk27CZ+ATZzbs2gi4sKNZH38VMJo/G1ZEj
LBU4mNI3ba1qFLumvxWH03ybVSOFwKgbzpoe13Tgj0tWZi5DstFoY51tP/js0PUcOARXr3JPsa7a
Oz/lzq60IReFYBc1GQ4ol1TI0OTxTkme83acHXU9NByr7aPt2k+xjHE0JJYkfLwyZJhbPOfnHyUR
GlbmiqCGv06PLKsmTqMkeOTtHz+/5edXtTvXZwpgMGdycd/+W9j4//e7cIAxg6Il7yrSE+mkmdq2
7RwWxyyGNm+nq4qUwTnp9eWrFVDVhqlnZNPkg6XLnXPb/F7K0Yt0F8xRo+xnVbHQFB2MZPpRcV/P
fyvLCy/1cuXOx5FCAnI2fR+VEkcNoEYUvla2m2AmtIQBEtPSynRNhkPyk9Lp1aTJXWMC6nuL7uLf
6hhMtUbInu05y5JHpYrpMrMpqCsGKhV4R0w8gO3skybC98spixDhLggjWVGd3cfin0f6Unl+uvUN
oUs5KQIC40gUZP7VLy0bVPsWecerJIkunbjzbad2nGnksdD8fEl8KzDXMH+sdc+fYZlT0RER4HQv
qJlz/lkYPXYgk0nzlss/7XfT1VXLu9+E+tRZA0vQmUE2dXFEZHZ7y3S1BN0GoqryRjZMH0c7WF4q
slZeJWzW9Qq4la3HqBl6dCpWrn2y/kN5H7lC1LLPm/gRUOx+9eXz4FPOADHyaU1HTlWT13Fgtb5k
PCUH29M9CaSMZwMtsuGQOTiHkO4E+jNnoWA/9tzB5wyTOVnguxl0FZFXD1dAON+FlseINukHa9Cf
MPuqM17m8vzzK9W7isVq0KSHTE4XX3oh+b1b3Oh/f2n7hDw5jeLuvl2pP//FIeD/f7/J7QQWKwmF
4ufS/blqf37j//9rOiVPLaCG/c+1+/9XeEhcqdjI4EGRgvvfC7u9XerLQGPCLUJoH9RgHX7+N9Jp
VydZv60S92LJCMFxmH+Ugipe5tFfbstlK2unpS88M1GbjhTv5hXtEvUxz1a2IVBVixUmMRXsEXci
nicvVj6gilSvFJLFKZtGKXdsHAw5dP3ZWKji/MAVY0fdbd2GSoJxsnYprdC1NcvzZC9662fzTge3
OuJi/W4aa0DDYvGwrtjRi2HbVQ/JsCz3SUguTXIniLRdw5lFx1uq30uPoa4HjZNZmcYydC8m9YfL
VVDRnjOa9ZV6zrP+I5heCqfgHLRC+qtcvaH2mOWrFhTKtXRSyyR40codjjc/nVLsDqmnoTdzaamV
JBO32OfytrQZOs12X/JVyL0zA2qyuHtoQr/CIW5J2GEKnbu9P5cV/cfPjqX+8VVyua4Ak5ALu/gD
eaI2Fs+VE5Q0CQ11pKbw6NKVA8icUd5iivQlS0AcBExcaBTTRHR/pIydfVPJFMYuYMuifJeIOH76
47KfxcXcQPl1qFK08awO08pypVpRnZUR+0n0LBfw225bS8cbBVVsMwfWHgC4feiWfZWm+UO4hJzS
qHOKqwbPTPFa9NXnUgzl05Qf0aCgTOA5vvij/a9s25HpkGxL4GckFdEURv6Iqyn5f7lLifXC7FS/
VKjoDgC8Rjn7pmSRQcQmPbZzJdho2iczTOMu8Py7vDJIPLFi0qvCqB5ZyHmjzcgwjseJwgqiSpjA
loWlQC27Y0Dvx2RSHgRxfseX/5twEo7oOPs9r/26abMPtXKrRYL1Q05DQ0j+QdVLQTSCh99YcV4i
18k9p8sasgF2umMXdEZqFJvRrp+GUGAdsxd6rLhFAfP6F8NmEB2m8WRU92nS2FuvOziO/8tXfwfb
PLg5Ywo1dmrTG5jeA6lSTyynoqKpPe0BciBiG7CU1sEJiO/MqEh+QE56oCB0X77Mg/lQdlkfuDBh
/rLoYzeA5R4TFNacdHgJUvGWOb2MfNN9xTmnhzLk0rUD1dyjNNMH/qnErDe9nfbHxGeMntr7epny
nYtQc3T1J7e+G5uegBNvAKYuthgJxdL5hQqD5BhALnS2SRATHJgYe4TorzxKHwjO6ltzZQQsQB1z
v/Ai42Dn69DrobP19TkvVHX++dcVazSvfbjl2ljEWL57hg7nnv1icc+j78EsCzsabIDv50u57BqP
XmIrl4fCSQsCRhNuGMOrm5jFzh4j0ZGEDtSF/mEeZ32YlxojFY4Mgrmcmfl9s+UdCZxhautXXkyO
SS31w2MPvcX+rgVqs+tme6fM2eWTfM4OY53ezX0QYtxLmWsS+e4B3dh3DUTFMLSI7Dn87GpEvQMu
N27rhpGAuyBhWegRP3+D1wWQ+dnQWMvcn3OfCBuHzSE8dgH0mabB7V90VuSRnwVUEd5KeAIuijGx
HmqiSkuvppO2s3kfmiDdV3wdDlogFDSvUibIzCRX7TxLqKOrt1VHIKNPJbN/N6mTU9p/hnJ8SM06
vRaW9ZEv6R837GMehPBNCrd5kAwnTIKswS1d33ed/+bmwTMPNbYfbI6iInCYTRk7ORMzXBN60NGw
lK94F08ZLuJfSYIxI5nTA0rgb68t6mMruY/7oSaXNgbBpoK/wKqQUJWX9tusJTeoDQifiYDctHDO
198DWQycfhw1s/YW9kuZZ2BIcRxK7zISKZDalz+kpliwOCEJiq4jbV4/AHw5Z606jr7v35qvRKSo
180VAdzlS5bDPVCL5iJbflwZDC9hndLH3U2voa45oHhjs48rXxzIVHL+gpfDrWwSVwNIBmEIlFkS
GKiKc/Wk8Q4nQfNgZ2ZfrlZDW0LyXVY874HaHhghXoQr8Q6EEGg0I7QVmm9K10IYj+lLPq7nWQzz
LlszZBvt4uIIO4qoSVxZq9r7jYG3PufnJWMwEZ0ECUmWi8XqK0uQjFcRfrqQRLgJdW9tkmHTlayi
6RD0jWxJOwEVsdTgXHKLU2WRjwkZ1Wgp8LaB1SGtFGTpUYrxwzHkZCwxs/MuSsgf3qvK8+qG9H0N
jX1xmriH9Pdcud2KrWR8KkfpbArLxlew9IR2GPT7HHjswrFFQvjjMejsu9h/1F6Lvg6Vzl+zf4T7
sK6lRBnUuPPE9OQ21qfIksglf70Yfa8BKduLAeXgcOzwvOEX0Vd/9Vk21VgS8/F7rcL3dOrvk8yc
WkrSw6q7tGt/H2R8sQaCEqSEgDdgbWcPx/kDHN8TIe5u6wX5shGy/nbd4xCac+zm95kExbOyFIiG
BEj9Ut+Vce9GyxqF/qij9ObYBMZDKdx6UKJhSK0xdcnBfamW9SmG4pKVnysLy0r43V7E+HVjaNLZ
Qx7GY4Q2d80TdAXdkKRXJHa3tRvseOSCahi8KFfL1+rWD3MaXyrtFrthDKhbse/teDHH0loe8KYC
OtPNxprGa0AYmimedRxsjAzjUKI4TFGl6aMszi7YipRgohfKJ06c1uDwdiztuyhHBCmdX9upeEMg
veWT/bfMapKdGTqKlphTa4/g1mJIv2bDU2ErYJfkwquMN1LL6a0qyCWpIv9Fmutapta8i4flL/iq
D8d1r1PGbtPKnOeEFXVEQ967bEG1uKB8ZmPvtSUNmF7L3jgjFR557u5ncPLc1tAxcuKS7B4gNTjH
nPKqbVzeV71fgjBM7hD/3lKmi5TqTHhow4Nd79Ti3exfxdbt8l8a5W2LbHKtqluicuyiuh7eSkRz
EvFiQ6b6PjfJLiRRKrrmHTs0qwtu3DsUyv2Y+/o0OQ775uLo1iwrsMAPPmu4OGc9OPrdPbmGf4yV
LYHpqWDTiVRcSYfMCSywQfB3y0GM7LmyB+z1Xcy85PIbtwlTfkMZUuW5f2VHmr3m5jsOPVzzJBab
HhrpjwEKqdJL7+cM3yL2JXBQBgud7ibnfmEDbDn6oRsHYkTYEXcrhHZgiM4+y24ZnK5KdsncluQI
HL0jQk9ij1sJc51DRJdKAtSovNzktFyj9JuoNrZ38lmuZzZnwrVmjsPywu3Ddh6F7sQlbdNhXymK
emzhBNzJV5sdPqu8Sjtkn6sULrXhkaPQbEi37JIJF4WFm71QJ1UPOC5lwXzuuPc8H7EwxLgILIQv
VBi+TimNWnNt4exJ32Ybp6jVkfBhWt5MAbfPkDSha9qHpn6wqzndxV6Jty8LcWEhOTvmuISan6Fy
HhMbJ2YwxiwUAjb5HhNwCHO6Hxa19WeSHyAvuTTWejss1r8GKWjX0MnXtjqghoLNeMnNIYIC+e4E
88uQecf6RsNoDbdhN3G/p7L4npKu/gIsnm6W2rqvrXpmmXJeTJZtw+IPTAcGdjYGm54k61DuWOui
sOOt5HS0TX3bvjRmbXZDNkYsizFmei99mIjzwKk2m2JUpNjbyrLwtwXLsNTBH7eA4cPXvjEzoCN7
+rlzBLs0cB6kyztbLWlk3OA6BwKBvpjw5C6cz2AJMMinqmbli9LDapnTcqeDXWsV76JYT2ODGExy
gwPWj4NQ698rbILD7FtXN3SzU9p/Z57vX7CKOyddq6e4ibO96knZ6Kncq9k5EZqJd6vT5BEeADC+
Sx1hR8AIYBXQH8VLGxb0C9f5XtjJl9DuS1vPjHN4sl9kCQrK6Szctz80oTbMWVzn2JFFySKGr0Nf
5939PGd3KaehWgQzpX0e3X4OZAB2PcuaXn3H4rIKFY4ntUD6ceRbvdhA3VLP2uYdqdc4tdCKhvs4
GbN9OQtM9J3Conok7ckpkr9wW46i3YYdBu/4V3sDWhvLeqMwsdygKL9V8c26gYulYE0IeGO8rTX3
VRHiJGEjjYup49iXabZ5JvKZSqOaxz9zacorvP1VAIGOC180ihOvjmh4PrhdfOxz+S3L19m1WBFA
UuzQLJH3CeVz4guT+hVB5D2oYFglt5MWuL9tLt/dxKaBkAG81c0uh02xdTmvbdzCEVvolx+ix21I
28Le4YM2o4+ZIh2+AM/BmTRRlsFSmuMW1yGHILvrH9cyPZXGe0mt5rejtIdXSGNdz1CCqOjziD+4
0OvW1ttnHGd82l+IOGDc4BDbRwsmknOWcDOvWOQuDetlVX1UOW92CJfH7q4ZDIQ1KD9sm+ZeM2KE
4tTG6KF/2ziZz1Z66KCWAmAJYfaUzUmKbzGw8y9qFk618Pmeri2RymaOQCIcpxLLh+fHHson8YA6
tB89Mgi4iMvHoVM6Gntx6arsWfvLE4So55qs5kZa5r1MORPMGEV777ykbrJ3bHczCMhcKVAh/1ZS
0Xsvt2kpm2kBTSoSeomV9TsVYqJuYudsqoNpnXbble2lp16X6tF3w40iDiQJ9hT8UxfsBg3JPhU1
yzAkxSEtfncDzzPL9ZiQRw7SAYhtnjvUq3wW+kfiykMMCuUfih3+a8PxDgMb+e0+lMe4feOSj+rV
ri+c0BSnxwQSCjZoi7aYWP9qCuSzW0KQcX54oTL37vZ6aOHmxKvGM2c7qPVVBdAWS3PaM3hwzf5J
JusfpsIIs7h/sFz5oTHCHrs5DsBDoQIyI6MHTMe8DcPtPL/UuCoPQz4Rd8nr9wLTnNcwHS6M4YRj
/Ww/tOpWCkB1iS5N5C1kX5wxexJN8wcjiOqazyUg+DhCEdHNtfYwA+eCCFTO16rHT+7EhyXVzd6x
pLtppzSJGkgAYSjOU+o8smKDDbgisROUJ1iquhrLP+yImVGqN4jocvZRlQNUuTLbz47PqonIbCvX
fx4VOseeEN0YzAeS9P8813rT2mW6GmNmEncECeGVv/X0krsTyb5Olzhvup1DZc4Wft6/QLJCbUH/
Y29/m90B7sjUfVXau4xt+Tcj04bpZu90M1nJdkt1ID0zvN4uC37fYFykLVxur+XqwisLRwyvK15c
znBs5tuok8/FCI8h7CggK6hZQYhpb5oSW1vQiNsxm4oTsibP8xhHacdKjaWd3sc52hlA2CcKlnDR
NfFHHhvi4NXCQZrYCXFzpISMmAPXEtccZpq5+0M3icN+PfldI0JvgTjeOZjMdnoh1IEfghXajMN0
saa93bfPKmO7OILYYbeXNhss+P+FWUJ6uUuukMW+O5Xc55RKEULH0LQCLNvrkRVDN8tICsNK0KpX
AlJllFbyLwY5s1+kotn4YLUrKWyvb/Z2cv25hOdx/NWI4ZpZ3OabMUB6Q1ceWN5MJU61W9ypYdwi
QNPOj4a8k7I4bbVTda5C/aurnL+DiDH81kT2BgzJJCk5KgWtFQkbN5lFPppNbPPEnHiuSHHSxSYi
uCNfaaJvfk+Pu/pXGZD5Wkb+YpFzDJcZnpzer9gA5buy7vN7vbD2T6qg3vr0sKYtPr6QW48pioIM
Jgk0u0yrbRE/Wyud6ByTcfeS9MYl+Y38YralMxGdK8F6NHhLqDzGUIckYk2Sw1mIy7pfl7uVUMSx
mD/G0ntcYxFvkynWezkEF1a+WHB9/2WdOW1NzBIcvusjOsJu7DnueuxOsbBBKZ7/eBMmE23B5JPt
kxXkwY5LydvBUFojU9TTps/q+6mY36fqlufCR2aJZock2u4ciMCRVpyu3UbcuxySBjuoHmZhdZB8
omn8nmr/qXWXV1uIUxoHvyS4+9KzYeKpc+5al4RQz172ntjk+VblYcqo6m67CeIocFBsWYNI9mKc
/yqjyAJ+27P7Oov0lfmcH1ck52HNP7uem0Nr9a/h2J+SAbEtDL5WBUV2quovSRd0qcKVCZ731HTu
W+nw2ZqcFbIhNnnErEjcGO0rRvkcOwhltmWicoD8zkTcuifH5cnmr0yPspnl3liST4qIo6/kZzGN
9qEBUInpgLqg4JGAxNUB17xLJ45DKQaRqcwdoAn1HW+kvC6thYrDOfLglWQBcZlOMcm8ZoHNahHR
PEud/hcI8V+h7fWADuNGWQCsZraeB8cH1F23Ypu4eDGDmFRfQEO6lSf2ybdJSBTF8BW6WBTjmleE
FI3cvf51Z9LOPECgxMl4786LJhhKcM6a7WM2kuMmVV1GHIZ4PaH1UMWZzVi35s/GL/NXi87LYJkA
Z5ymyfYvqBl86bYjM/Y1rps/ahn6Uyqr5dHBSRXrsNgVOvzrJ3/GVrA12UhytqdiwldsJhBmTuBt
V3/6Dv29qRqsp1Z5xu6F0raIcovKQfAsXmmjCePXeFU0gMyPwimzF1FzPopbQu1rWfDRgMhAHLCr
nRqBx+icftkGHb8gQMPp+HeiEzwpgclPsvBYJc66ZKzlwIKZydnJEBkzMet3QvijTxYK07Y8w/Di
SMmUbFi6dDGHfpV9gmfQJ6dAlCBengMoCnziVrV7gQcKo8dvKfqL2xfX4Utele6lrho6KxCXV9Xe
d5AsY58x3bwB2eeRpeHGupLpmlUQZK+AZKj4WNMyxtIFM8OuEZaMqy6sy+1jZZtLbMrqLoxx2iy1
LaPKQrKb8qE5U0K6hRCNc0cw0IIs2bYledqgLFAOx9/+rF5D2UKyouaNGFH6ZccTqaWxggLAVaW6
ErOSEclhbvBkhsl5moOa0pT6kLftLcwnvjEBcgxk2QlpOYGudAuKJ9O7KnFc0M2NKb9pOawGBrTu
zQLiFNwl2v3MkfKqM+Ec120nq+yau/abwli3CZoy5Sni9pFfZccxD8qoFxXswV7+Xn5SR0lNDp8F
5+rhzCFuCZqZgxUqu73zgxAl0bTHuSQuUwcMpguJT7vAgh9MO7zIkrh59kpsm2NzRzaprU6gEp6b
EJZHYgCkAZz77YiJuT5GXGcfj0mmVP3mu0Unw8U1E/6JQ7Y4BQc5EVI3yLdhk8b6NIyNH8GwxvPX
FhcFq/RocPtg09YlxEj3agZdAng1KeBccWCrwyw5D5z938oaPglE+3NVoSrlA5xFUtqocTdswRoX
21lnamMX8YewJj7PRn0kITmLvuw0ufx4RcCw/+ja9SI1VndpF1xA2/no8UgqzM79a45h8EXmuyn1
0DI7tqlhzcEZs+G3a+HY5IHN6J6VkuB6nH4sVLBl9vhUj+LqtusFp8THWAia1EoJiponE65ibkwG
Z2dOrh2Q2vM6LNMhNicv0ziNxo8lwKXiqXjaSZZW0uItytuGvtM1GHZJsjxJr1XbiRAAAvCx7XoS
JnJ8w1f/dwUwzomBPG5goeCx9GMoSMW+H4Q600pTsG5Nryox5Cp43FSpk+N1C88sQf1DRZ9YnGT2
LlM5y4Ic4pBhWr7kc/UO5GfnYM86YcA4B50MnsbxdR4pbi/z8BHTPTDtHmZfuJhDlQ7VA+vBO1N3
73GMIlKbvNyV/fqqGsJeayeXDeIQ2/V59k/ewhiBCfmYYr7Z3vbFWKvlkCl4pjPEjwSvHuW/d6Mh
PCB0vaWIOb+AXfgKwno5j567bF0LXzLjGy0nlZbRMiiXZVF7NF2qr122XBLfms+ZD0pSWGxrpLSP
7kAYpakt+OchzrAkzC5lvRiKJrgSsXc629BrSadUeBjs4sAW5rmf1ncurfnoZM456dzqIHoOEaWX
OXe9YCWhcTJv8oD1Phyav32LM9YWDA5V9exgWjoT7SuOGDWBi7m3RWUCZhBJTSQuw0s6IrUtq4Hd
AT4jD9w3A7d18GApwGUzbBiZPFoMddU4E8aD5cWJW6TRWMD+kt7NoYYVL0WDgbhzqwBQNvHIljX0
kt64TsNWdax8G1zQASWnYrE0S5rSu3jT15SR8s8R79hqek9FZ4665E/0zJ3y6G1ifZlxMWA8GQOs
EgEK7LHHF7zDwL5n9mkuTUvqJ4zz99KbuYwFRcGQINJ9yrkSGWU+lwlS/YS5iTvzh+rXj0b65lD2
6tsC4AT32av3mRNcdMnjmv1ZBOMNFnZJJlN+NSnBGBWCk61afZ08m6ZfVAnwGFBxBxZnuE4DdDtv
LfdzzmsFzhXcVwU0tTnrnjo0aAIILrL7uN5OEhr3AX7eJz1B7Q97nzbQ2rsUHfIvPmxOmgPEY8JQ
9HKk5bkNMnGh/EfIDDRGn/8V2aIfXB8Fui+ReVrmqcgs3LQNreSHsGoI2jW8lzjE/EszhTcZjL4f
KEwQFHMPKXI5NH6F5xVyOTdDbHmZoZUmSU8m6fXfzGcSH+T9ECceEJfwsiY2LuKguvHuoI7HNAaG
7qI3WU+mjVUHyTHmZ9Q+19//F/ZYpQnmwcXHyGnnPJnYdNZZ+9mHKqf9HON5gJ9TDAe2DYgcvfgr
mj1Y9RUVI/9IHPfPMtqa8allTatJBFTqaK3jU55BZDeB+7HYw7prY+7pZFj3kkGQbAKqRT57HyGZ
N7oRkrd2aEEaO8Mzoyuwk+wGXZooAor5fk1jzviSu6982j5vQ3jhAbv11riFrc5DdSG5Nrg1xKUU
nDaB1qgPKTHIfHwBQcjU7RtYAANPAZcs887k4rXWXNxydKExjeD0FgBrrQdyEyzeF2yrx8Xyvxev
tM4myDMoN7ymgj53joBaXqWj/vh1euzaMd5pmblbCwF54RqJZK1vylBb7sfGfKWLHYnb4beYOFoY
qV9bE9KxKPExMa/sMUD1qKWWwybUiWZLi31K8BdbkwVfgf12A7bjuqjhywKtRAzSj4IRlI5JhmM8
c3dMsS8awyo3rKzvoW/uNIz8A97ah6QWczTMIazFqnxUwNdgJ9I3xWE5nBc3SvKWOmRaJNjStOHB
IVSWdn3GSVb/t2KlGRZ7eshTtW2zvN2jZ3ypWNXb1OWM2/UoUqLIBFbDfT6QhibZNZxzmDUMRz2r
qHb8CqiOunSeeFyUP20BR+0Ik/CUsfj6cWL4oq333DkQNEib2ECxByiUuiAlPtgHN1mqfeb6Fyhk
D3UM8LAMB7h0cBOU6g/uJN1tGYOKgKcK5m0wvItZ8dqsfr3jPvzU19bDzW7rJzwlvQmhcPaTf+iw
ZQ9rw5G/pqpjFGWZVU2hPksUUOqw2SaS/3WwQPQLGsFEaN9rH1OU52PFPX+V6j8HTyAYt+BADxRm
vBBIexnjHmYRTJgjALAZ0BCR2NOllrQIs/kFj7di88/D34uW6ZWfYSLorDK+SFGWiuCULVigvBRs
gl/e2eCEj6QNHofYty+lq35hmiXE4U18DxHAvOyc1+JKlJLTMX1/7Vhj5k9Y44fBtS+b6+R4fjSC
fySYRtLWbyq4Bqg4dVAuvAnOvQzZYZKan2NOJhl1360czy1OxjC7HSmTwb5v1gTluZ4+U7ADbzLn
sFO6EKQ1xSEzEdVI4aK1p5psqjTzDv72La7FkM+XfduR+0f28G9SFKQ3aNzcBG/myg7Pi2ZAZ8dr
P9wIrBe00nDTxhgCMp50hzCcd3On3qc5n3cc55+SlkEyjLvnWXafHJehPrkB831zrywAPNrUryoM
+EAz0jb6xalqnIeWvQ8BJfDhor1XNBh4IxaOgP4Az+EDLof2YcXJHRmNxo7t86WyA76R3vwNM4cK
wpWWYUnKA/P7zX2BiS1r9i29WCJjpWUENIZ+uHPWEWQP0DAnTV5DJ7zzHRUcRx0cw2l9GUGgotor
srTa/GdwviMGdc4+h0WdD/OfjCPIXRZkSMfMd6dBNicQSQ8YpKfd1Cjw5XAV2pTb2lqaK2LFtNHh
+tA2XhZ1q/cdzvVrfAsuowuUNwjPg7HlVzfOW2cpfk9D/hFI7W/0tYz5RJSVfg/uQjTn1gHvWXed
tt7saf1FFDbfz/NtQK8R5D2NDSNxn90FBlAqm/+A3Ss2SsOut7pHphLouLfgpjHTdfD/h6vz2o0c
iZbtFxGgN68q71Ty7iUh06JJkkmTtF9/FjUX9wDnRZie1kyrq4rkztgRK3gDsDu+BjWHXKs/uGyL
UE74ML6OSb+3B+mtphzXPJtnKuH5YfqwYULwKFimo8OM5bUGjG5U5gNqV+Ozmw2Gw5jb1FYm047w
OpsUanBRP09j9WFbSbujfs5dUfvZ34iSIEntONWpRw0TvL0bgLdfSRQ4q04TYRqHnhs7j/akifAF
QXvf2GEL45HlF2vbz5xXspXea1NvzQSBwA2JluoSgLmqiAcoSXRxbioOGj1w7uKu6o1fbeTmZqpM
vVdu8qx9vzth+kHJFScj8DZGGrEJnbyB2Hh9TziThoyGOM5OLyzHYXktmOcDqoXC2JOHOXAJyJNr
smzK5PGR0AGKSZTU3UHwfLnJcujLlvTQkeJmq5b2o3wCIZGxjY5jm0NHfnWsfsuVEGCpNenBcM1r
0s/cxBqZ7RZ9N2w9TiNfY465eyZsfSNuvcDROxfJgaOzNe+10T5g9ufh1QkcAxMNMoCFV6IJIMsx
N/o2D76x7U55G1u01bY/QzFfvXpKOAW8yaRSl8jG/2/kd5Enb1l0UM7KYwk365PVh2jN5q0r2CBI
+uC3Od0vjjq3pL7mzN5JTjJ9VmFhc6pVyeBqBGSync4/Bkn70ANbrQWAB7+rnqXqX/PGmbeWi8/X
qF4qH6OZk38YIzAXt3rVATr0PHZ7yJBmBHGuchHuVBXhB1P7OdP4rSjzRuYYR7kJx2ubz5TTghrX
VgCxNEEAXwKimdCER9PkKcQhQiYaWxHyBffST6Q6TufjqDm68wwsQyDPIfss49x11q8fdRuAiwUS
VvWUBXzg2QpvEMS+Q598EAbtQok3Y0GSyXY6THZPL8tADwpxZvxxgr945KbumvTSCWvLZJUa712y
Gcb6tZwgWhR5/4pnByqZ2OEr3Uu+hYm2gwdFTRErUJz80g/YpuWVv4k6ngAi4zOXW3Lmx2YZbPsO
36bibdNiuQ28K1SBtQ53VhWddQqUzQit8we+c7WyQ9po4lqSn5n5ZJeLA4JkB/eJ5kNhR09JnqxY
QuLsFN2dLKP7cLTNvVW+CzFSEm88+qyqqhwVX8rqy3GykSMz3oFhtLJV13rMH/3w2ZUjs4w/PXQs
X2QVEWSR4z876B5M/ES9ZZKmT9Pqdhh4ly1OPKsg8H7xpMFBQF0sZQ0bw4ovlt+XmzIL7uhm8JBB
zKMMY7iCpIUQgx0u0Lj0p1VGDg025XEqFFOkcI+uH+3yGSS5xDbAOu4XptV7K8QZLZYTDE6WmQMP
BExCgxxMZoHApsWZWq5XU7rGLjCbL9uVWzqJ1n70GHajWgVF+TwsIVnPK7nafLUbBblh2f7kPhdp
T3sZGIDX0n0YU3U0GDpu7Nn6MNPUPTSOpGLCRs/1COe69QshYTqZarrSyqhc95SDIXXYN6lx8hy8
F2gqr3UGir7WJTesrzZGBIeMfjXlQz9z/0gJqN4YaiJ/34NJTDCPpMm7k+kXX9VrRTW3LHlwB0x2
N9lIO1caIsT3VyM9BcVoM+pM+V6ZFzAv16Ty3seppSDTa8iAqic1el/kAD4Ni5EuJ84McA6gfru8
qVkXP8VWBNNomyjOGgAXPnOVp8C7GiKNafFk97SGtMSWssmyrnEf74MS43mTkVNxFlJKVRLL8Igf
6Th+ShQhsskNkM4B7LG5frItytFsSWVEhqdi9stncn/Ly/NmcsEdBhkgls1LJKRGF9fiokL5q3tt
bzpXxFza3la9GhkGHyPt2NBBHO9tmNUVM0eI3amcnR8PKYimTZISVvEeQ503EuOnc4YjfUY97lz0
czLFG1Glt5HPYnMObsBRB3/vITi0u8TTw0m/92PjcXdGS0dRxH4k78Ipf2iliWiATd6u5cbR6Dx5
QRuWNd/m3KNXU6IPVm89IyMiPjnzufL6XSLQGYOQZSSOGquY1zZLmps67tU6txAeYz4KqiMQH/gX
r+4ZEMaG00p9tSkjzF08Ebx2mXts62rrY+HuCpZB7NswGeuR1Yf5NYt/QH8YjyJdkxL4AV7w5FAc
tG2a6oBhcZUOLpAwf1/MORpAUt9SCkHM3GruncQ/LKpD6sPRLxkx6667ZVXGB61j2EiKf4F2L5Ne
+i/K7hByPnXClWvWlxZXuIptCsB0sB+6W2vwb6fZ2TUGwwrIghtK4TDPtDSKVOpW+epaWBNJUgEk
vxd3s/Q52OCJxaAMK9tzjsmiEQZ63wd49GyL6pF0sSaVNe90YNn/pgRrpx0QrJWbsUjf/Xy+Qv7Y
tD5WVyuquEwgXtacXtgp+Te95nzhsRuxJLMKYAgejQ52Pf2amlj+GofkA4HJGwdfIFHP4SGHK166
QNmWi1AY89Uw6b5CRjFFdwRCHOEbG/cdi7o8tq/MST3P9MEjchWda8F1Ni/+ihSR163xK2AjsmL7
yHH7ChsO+F732ESMTajxP0NT6c3ssL9skfE30tcbbU7X0MZYN2ack8ggrYQT//QW/QrzuEphi6T4
l+wJfxNL0Cscl1Vb05fRjx0c3rseWyi1JxYnDvASbmqy6p5/ndko2GdNcl2ojgInXX5krkePuf2V
NOJZiBNzFJXBEahDmoscEyEOcPpcWKdW8gK4ycNoBjyTDRyuwnSeJ9EfLPXb836ws+GuZ8zFR263
+65ajNH+7G4R6VmOxmmP4VpS4dLpi9PatFv4oLZkMn7zJ7Hrp98xYhExZL1zrF3KKboq3lPbtaKw
etj0Dn+qrNoVLSLxvut4dwLFEbISp2GxQhHCxKFAwzttUjsLkZbCwou1BHdNlDA7k2Dewuje7BnR
6vgz6RgS6Q+k5cF3fjH57/0qxt7GH2BEkHg6B2D7UjcANsqCzpC24BM8AkMTqSdPIi1Z9g6UgZU7
QGcbsPPS9Ui3JP6J0seXJaVVJyf1199VRweRRu0WFAErY6lY6eLn22P3ORsNPTlOaD2TZBy3GcHY
SVBQlFfJ3ThG1qrsZuZ2GvJWYii+BrSqdVygl1GLubaaxdW1AIwNOBM3rYXP2qyqN/Ic5jFkl2KO
lIp1jKobt0vKC9r/7FC20rbqozIH+8D+JcGiBUoAR/jEPsLPqdxt/GORmO1F260+0u21CzDFXmwB
36BszSVIsvxuDslwtXxo932blsfWqMvjf//0zgCdHHtOH9Bp+Ld/X/hJNPq9468rowLz9sIHm7PY
7EP7y40XVRr5e0fPLbhhZTwYgmxkT6P2JQioopmrhuUGuupQ+RMPAJ6fS8z3YWD9tJJ5YryZbfsW
G078S1wHgXyOSXhKeW+34LDM1iEwzBjp5lq+lBzK1lnUdHdmrYtdzF8L3YlPOCQdwV8383YUJkJh
SC3WAxoRZK4zG1ubPZ7CSv+/L5mU4+nv38X9iTVkePz7vUyFjwoz++7/fPvfb3pdGR6T5vy//5eQ
x/qJODVx8SlqyehpbnzYG0qWoyemeZhk//+L1fkgZsJy7zq5c+r70P7vi7/8ss1ljleU8x6K7Gsx
UJH19+//vjce4hCtPYzekr6ycWF191NDstFw7iKDLYqopkMIO2HXlcAWwYWOvKUzcKs25OAG0TDh
XMSjv4CTK+hAsGyW9/PsHdM694/atL8il09eikPlmHBgxegHp/OoGhSynOzIuqKz2AM/RaELdvol
QkDPWXn8+yfrv0RBtA4ANe2BT7XHxHLa40S+4Pj3y6LR+R55FshY0R6H5TvqiHt3MNP/lQXtyDM5
YV2hJI+LEd9KKMjZ5aweJ/9+EmQ6sJAl5JHs9jS0vxTfi9Os9XINUQLm8INE6lKrFvZdmIJ5hl0B
naht601PoJU8UmccZzMxQLq2jnH878uy79d2at5A0xfHYsiN/77UcYtIUHSYTgk6oe+xmfn7Frl8
i7lYtmb6eCPHg8xNCpLB6M+utwJWk+yKbjrMyC1Hj4J2NTrqVA5QGLvubJi/lWk1x7QwWNL5mLes
MTjikuPZq/GmCytuzi332UNplFtF7P+Iyw01geW5mj7JFffbKfmrWtH4W2aLdU50w+olYVuCZmCM
EU+SLL9YZsjm+AAOOyVzQu+BINDjC5tX2j+hpw2g+MF++n29dn3LWVeDJEoZoJia1vyEtIZH1Ws/
mXPNC4VWUYvwnozJB3eKcIWuFJ1SjkhxhW91rCawKQ6FERVIIRop0pUcPKzY+JHXrusvCRF6cFt7
45ogOaocuIQ1NQgXjXkzakrRWw8Rjv3+KVB1ejKpQ14l+HKscKUaxdOxhhK60CdD7HvYSYmQd/kj
3brGvBA4/XFbWR3HAcr5kHLDYcWPSNHGPyWi8uAPQK8r/FtuQ8Wa0s/IS2fmEZDdsGkENtR1QpMl
nOl53CjxnEbee1aIvSrrt9o51dRzjL6EVkX9RsnBjqO6sYVTdtNn/xLBEQ4SY8lhFzZE9FEO9V5X
3nGsiFU4JQGv0RXnAmh73Kb2uTAy9keROFRtCXCITGX3xH2uNxG6uuGuc+wfNpXdmkl+xwI54Vot
uxUkkefAgjtPlIafkJVD1dA7GTN5Niye6jBYW2VJD7Z+jOLoE2i33AR1ekUjicm0vBdpKOi3S1eV
AeZSD7tIFt3SR7ZLedexIXj3Hnb3RMVHpaPbxKFPFkMh04JaR/0AD1gRqqu0v26S/L529G3YO78J
tzj0epB1ZopyBZWbSndzj92zgiUeKr9cxVHxMJW9t9Nq2rZe+tD6iyBdhJvUEZdsrOy1HR55UNx2
dftoqKi/sVsQd4V9T8Dhxfa9x3ApnFu6ANAIGRBJD/aklnmM4os0qAxJaDufYzh+FQRhYmKbIfzK
OUxCUXGr4tVfWs8xSQdInElJLGvSPSRI8asiELKuzcKIqSgP36qifo2M7BUoF5ZEqn0ZGrTlPEJ8
5UmXf2e8j6ylnDec4AhtAwO+Da34ZrRh349ueJ8N/M9KjbHJ6eELwS42NnJ5ao4VAXjHQ3DDC9HG
xX0V9N8M3c6N+WpJBws5dZbxYMqdRIsQJpiJKeMR21N+4+bfih2SlMnvMCfRoVDtVhviaVZQeQt3
07GCvRAvUFDgDnld7gMdvFKHxtYg5nDRCsaUCTEwHH66bKboIUKeFOpqwYTEtU3OIRX3bHxqDirk
2ZXBEt4nQ2MAVWKAsxyaEr1DHWO3bwpxK2xN3S3+xp3jsicIWZ5lMMb6BEzAmPnsFA220jjpWDIa
Tf9OLxafAXvlly6MsdTdFEN2xbwPwtT8NDUoGR3Z30mK7avBZAcuZGbB6blvERWoSDTgWykX3ril
+nGdztiY9GNXPncmgEwFrK7y3TY7SLj+sekUqMuCs2bjPBDfxgGZw492mfeknrZhSAQxnPsvfOln
zOvDUiZKIgr4Yl7EHhBC0C4tLuS68GAQz+13N5vfbDDiTaIjtB6WfWyZmbInDnOsT1esxPmHnqWF
nbTJyinitwaGbTdSm1jZLmbBYnqfev/BRaXlcFIc+wzHZCQKBqAhwog45viQZ/2tVJsfh0DcNhzL
BUnVgyg0iJ852kj+byzA5o9yRLou5mJA9gvvcRzC9BuqK6nQYZ1H5ZfN05O3gRe0sZh7PIsnhTRf
/HAmrRZYL0ndbkwd3+qoeuotw99KdR6cKN51DRQdjFeb1G85WmBsa7rdrBR6b8X+EpE6TUd2i/bB
JTDjxu2DPz2anT75ufzB3YfrpsDsqYdndgSHMoOaMVp3eT01q3RBZLpFQIPk7OydXn0GUCB8L95O
zj62h0up5/gOIj7APzsAPIR0BA+f3BWFtYxxietenZhVQhVuxjg71uVShz2KvbTCcSsjnAHFwH4W
IBoNYfBCIb5e5hYely5BFvhDjYMmaFe5jSVxzuZjIDAaVimQDZMY1JCkL5hMITdNIjviwtibrX3f
yisAqeaZAPP4CHQDbE44c7eGNKKGJMEoT2so+CDH9Mot8Ajgr9q8WDhSOdtBwK7z+r5Mo+IaVRw0
Hd1AU+vWVODQrT5FIcvPsj/0ipt6UMU0iJO7JrUVXf++NB8sO4KVJjldR8o6z32CsboGfuNElXnN
nBi3a5ggZ5GMV6J7EJ/kjU86p4zGKzxeulmgKfFmFrG5ypxHLA5sZXJmQaGDc8ksIZZdP60mePaz
clhZ9CYQ5GAetAzSmAKIwTh8xKk7npuqAj3ZsKHhZdsV5LbxbeBOwTfA9it/AupmnsGPs/HNhj06
J4AGV9BY358HBns4vTaDmDNtG0rkQn4EV5noACWipWuX3V2etLg5RcfFZWWb3p+6u79/H8Q0xlS2
RvaLujsy2e068TEx5QmRkpjC+K0wrgC007upDJP7YfmCGH1OajrR7cYPb5dho5zK9N6ISUvyAGOW
Wn5ZLV84sjdsn+klHntKle0pUtu/3+0sKdaabmsOhnwflzfWIDG2qJV+fOqr/D6asTl4FNH6KYcm
ZDwfDWxKuURzdG7GbRwkme9HXKjWoRD2sU765y4OKD8hL7RmofHgcU3s7Wk0Ft9NgJcjW4dzjU6i
6Vvg/vIsFAhIklSwNpv4pVn84t3gU1K6ZqEQ3jZKYX1Lk2P03EB+Z8Jy36qeuHlULM0gXni2qn8t
dKiNIKO0ZhMxPNs2tFrXePr7xUAny8ieeNVUst5npjU+N5BMI7wnj3+/ynW8DUZP7BIX02EjgxEH
vZvgY/Fusyh0rslclc+Va/zz6qK5/P1q7iKbjq8q2Tl28uC6vXrmquCOaqIHNUmmnm1ncnFe9ePu
73fNcVrN5hCsA0Ol0LhD9cynpd8pjJn436rq2RRhekgn31ks1iQgfcYfD5vnUVoQSCB8V89FOE58
KliHTFkAqxCX4Usrs/rUxy1xkSG8sJ2SV46XYMYTeWvKxiN6YW3tEPe99HjQjpycLId7+8gM9O37
eNFOXV6qD4A9R2CrLEGKUl69chabKY8QBtzhVOtgOtdN50AHCWlimZt3kC2EJFN/VQ+0FJRUfO57
bzLwqeknQ+XGneKCdfjuWhjhS67AKElOVwMBgj1HPLCGlNTfaKqwWMhPj4VDzaoYXuGW4xYMM+Yu
Pvt4cnYTiQRWUuh7MGXI1jjfbT50GyIQHOsWx0LMSn9XxYFDlyrGChCyGHTjnAUC9pbajeqDjsOt
1ukGK6ONNCziTZowtwaAB6a2vysr1vmtE4oNN1JadW9VUr7atnSRRsJHNpkMgqXD08SCmgGjQO2w
yl/kPDZragLvk4DYp0n9YrH0Sdr18CMpbR5Y6PVNxmWpk2XwhJxZcr6LAmKjPFMFdEOGFh5b6lfM
05Ved3dDBcYL+D+Mt7gjS+Exb4nFIGyRRm9H/SYd/WhUfLhrqGF0vCXnPrgVbg14l32H24/kL05K
kSUQnMgWdvG35P7luVxN0cACfnLIvzatYtngeGBNXWPDXYXnSDQ9uhxj9DgsHhe4Sj32XE469m0x
DgFESgTIxFObZGCP4AcXEu6fcWXApovY/lme/2CP/r1lKDCivvc1hHDaEmGsM/gb0BWsQ66SHsuF
tnbL05BizGZnvIOFFfvB877ZECNDFx0cttjahYMFSGwkGwyojfcydT+SEA5kpSx8FMSarJhTcpmW
CRUQ9aNkKCxcCAoc2/a5Yjo3BJujIOpN7jb4oB12X3Nu3eEDYOUTNawXSYcOaQCZk+yFrSrGNenf
t81CsiCf3NBeiGSFeK9FsAHiBHi1GiNiSMRkPdMAV4IZLUUUCqvpN2eWzZ3w2gAwTRwOiIEAZhm7
PbvM+ruuMj6+hqbGxOUQlUuDzxvWwJQTdgA8Uts1t/2UiRL1En/SfSxzuUYa/kpmP9rYmMaZACC+
q+KOQf5J1mA4nQjpqVLDnRdFN5is1GaqTQ6YEbmQEhRVBzDH1NZ3Lew3EQfDzsjJe1GuzDpimFd9
UYynMqV9zOdZlAS051Ji8KAdXO00cqp1n2q0JveucrtfMxJfrTR+QA0k0+KeTFhbF1Z/kYP5lnnM
T1NsUMFr33YlbF0U9QRGG6L9CBY4HYa907jDxsm/5znLV+hU6ygcfpN5k8HEX+XJZeDtOPADoYUV
n1Wb7qukeYuScDiEfN7BSt6G/FE3uqBNC4v43KTvTS+es8h77trG2mRldcV9fTuK8YdVRrNvfJst
ZfqVchs6jLQkpgq3m8hx6vMqoY7q+mqm8TPkic1sd6x/ozcApNvR606t4m4T2gO1r86ah4u74/YC
33sTkE7aIx4/0bDXmhzypaOMt45YRQwsBJM6UIZ8DG6CF5nRzc5WEP0aZ2RaWOktURww0xNHWu3e
AUUDIsHcas4ZhgCf21xh9yviDkhk4SqvAMEF2cxTb2ZTgBiwdp2K8qOCB2TMgKKwhXOA3ddBwWRW
eHdi4dbIKbjaMdEQh/ceKLx9ipKRKhCRYnJnOZ7Cw19Pevb44Iav80DyG5/+tXKBKNo4DBDTJ+Yw
UFkbEC+40jJzy1WBHRq17GO2BuZa90rZ06umTyQecPCgyRDKwHPPjq3ZOJAhBlUZKy9FtvLCBDOt
UQE+lpzS4Bc3EwKNzK6KrMA+5L8qKQkIsSgQ4SZanCEDw8jZ5bbkCadoVy0Q/qmZOxUaY0aO2L3l
gHqZSlLKVeJnaEP5qxlXb4nvXaWcHlWqofaK7HmaCm8tVfDm8kyY2vk5a+dFixkoEgjYtTWpeR+Y
weM8KI4y6eIPx87YzVTCeLI6NbZ+IalI8pYO4SRtqArAyw57TlUbl0QJMqVLMh9TAJMkhZYlrSB+
/MtmBf3b95EMZ0rRLfOL1VrZxgpcWowdrx73YWKAZfCeglREa38IYZ2DkphSC/phER7yPsb6wORe
WOBzwJjiA8f84wXsGJkNVrQj4YpwzEfRh09sHm6LaKJBLI8OyLb8uFO3swz7ueiTf7lZiw2pspkF
vDaGuzxy7xlD0dqkRows/9mavhvnB4/nV5rF12Bs0aLngqSPQVU9cxq6+YfTJP42JF+I2d8iLwj7
Ss/lo8T0w63kLErjanvilOX63ZP0Wfo9R7K4+Bh9lKbKtdc9YGFmxn7L0xprWezirDP8C6UnqBsV
geo5q89TrMbdEmDbVLeBzyuTL6wbf3L+UdKz1NMM/NgGLd2w2VZQY3BwdhGwFN1tYQix6luCIwVM
bgBX70HKlYbSkBAm5jnYAc2IuvI77+W/xuLjEFuvhMzWBRXmMAWYXhwkTxmG48oZ1AfsAKTBsXnM
3OTgdncp1ig2PniFfNgjuuVvY7Xx01SARWXF8iRDEh15RAbdwraKGBLSdllI7xQ28osb79o3WSBT
HX+0G0QizkZH6M0XGelxX+nqsTW7J7/vVgTpn3rnwazmkRIqwveRVTzTGHOMbe/LSMLTqHlCGC0h
0rqlj9XvLo3goD/kwRqC7FlrpB/XObQ8tvesXE89NeI8w+1d4AMUGvCi9PWNZmioMBRwletrz6Fp
N8D8EyUX55ia1zn02jXBPtoDkw9Z67NLyRlPSBRSy37VnX0Oy7hBQVpkfrfjRpPQgPKrSh4fUUXR
hHI9e98UmO2WHEM7oLBCbuPmiYJpOcwwtpsvoDUwfGt25rdpFMNu3cth+IwoKeKch61ATeA95wTM
sQG6cyx2RTazEB4+rJZ7rsIWYUcg1ght2u1lcvkROLca3MJqWkJuE68t0IHS96Cbx5NvRPfYqR4l
vrdNFCVUl/pUc1PWlWch5jzuhcr8rS2339GCRQ4tvYuc5pWUChVbI5V3YfSpURdpbjGr+6h+0j4l
C2PGrghBPfC+a4/Tv+2YZ0pVBy5X2/mIoWmxk+FpzN92X3owsFwU9VYiOusGDl4tsgN3ISAp4i2K
s3TTpNwnJgOyl5eYrNBVBe41lBuzxv9k++8j9fYoGjlvGbgLtVBZjB+RmgyvSq4nYeAGbbvjtJyN
PBwp4cD0w0flybMZ7dre+kQ9nFsP1dR9m6r+24mbAy6Ca2pbW1OmHzn6RthBaM0iNFk5AA38tDQ2
H9HDcQoYqObU/u64d5eZC/o1tF+U138WE3dso8g4AegfanHJvyKJy+Y1McUFv/sLvdOMsZn1iqj5
gxHe8vMff8RVONfN16QwkzmKko5mBqXugJSrxzZfu6aH2Y32kVmITV47O9Jp+GyNasf6ffO3Z8lL
lDnuJ6Yzv4NbOcWavPFU+59QWTeJH72Ecf/kcxUHjZnjaPoBZwOucAaok3ELM1VG9Z73e0XWvABc
2YUlwm8LNoHa8xvyfHjRvewc9UClPZFtcFeYCN4B4jWxBt51zHI0u1XZsYp1d2yDey9Po3VdGh+U
5A17pJ50nE9T3c5ARwBS27G+r2Twhbp+ddxwXM9zcz951UXk8tHzgcmbCXWE04s5ibUVmP6aHs2X
IOe0Abk8ilFhcUzCzyHV6dfhh0Up0BrRNoH5wv3JwYxCpvqDLB1Zce18OjE2BCPEJJYRd++SbmXG
nG0kKrrv2S9N1lZ7CqBSHFYUdvk1MVy05M004xwLAWqkHuDioEJMdYLhI++aw1QwnYSifXd1Aqze
+ZfO9jP0TH/jFbA+EvehjaYnsqU7y+yfgSt2F9YJ1JRjfeva5Fk1tCsYFr6H+t6rKXZVqI1dFK4T
+46yjpdqGPdeujg+2yhah1TCjcXnGFVvGJkKMB3GCavFj0Y9P2pyRXjeOSvo3MQwLdiTV4TtQpbl
WYcpAMLfZSaeetPa3G18UeD0aIp95lLxA4IPqaHEfNu/BzL56rAxrHovr6jbw7s1xedAUltisdMc
3NuuQzz3swDk7UhjaU352JSA0lNvgB3J1pHkWC1/mh/EHxHjiV+mRGIgs40t65rCQ2TIEzpqEo4S
N07dPJMDO/STnewaS+J/lBRlZ/W/MSbw7wwVXjwqcwEEUkhxqDX2Ll4gQqkPWiaMv3CmKz70ZVi/
V/nS7ZmRSfCh/3E2zI9S5r8RuAfy9sGTzW6qg61OfM/b2hD8GQJIL6rmfk7iY23He2hVK8qtLkYG
dbJpGjY7nv9hTvMhleWDnIdqlwXJjzlj3WIzxzBSvYxt4uOYy72120Wn2IWXSUnJYyDEE4M6I6lp
VTAHqF0o97MVCrp1ZbrGLsgIGc96Tffz0Wvac2wy0EC8sHaOg7bKczGlGgCEIA1vTW5dnbQGGdQF
H5BAk1NYDPyEIdbFavgX1tV37asJpH6yhozGAg2U5brvJJ/1rN3AkHo340HumtbCXJTOmA0zbg6Z
U3KQnct1UtnN0YwZTzroFSZZAq+l6RMgJt0+9Iu1i+B/7Qy8NnlBDNNxuouHhb0YiPhqJHXief5T
an5C7PL5T6bN0AkyDT2evgAqglJsN7qRRoieeqkwmN3bHH3eJGWNO33dyQZpr9OPOJLuI3c8DeW+
a4lHDIWO+JYkvGMIrSSLKRB7cZObx8k33qLBdPH5UfklxLvdAEkZ1Yj05Tyj+y2d5CCDM7drD2GI
06g6jm3FAjnLx50SdnfunUth4LPRY5hsE/LuzWzy4maM9KFz7MaWEzf8kcB/7Yk8k1eKqYS1ioTs
M+dk2pzNtdVlxNNIZeR9RAxduq+ZivFnVae8C6sfZ/AeOLvWVxe/JFsDlrp+xEJuMrKDH0dHIyY3
bFk4s3UG4QQ6v72cZeK1ZfyKAsNJ2pxYuqm94p0Zmvk6BKO/1uOTm3bYg7hQwtk8DQ6RQ3O4dUnV
H8U4nQ179kELuY+kC1HtOwNXKUqIF8NDmUq8sF6wwwRB//CLmUEENjLzVqgJXlucvfpJuFPgXfAt
A03qPRAkWe2vRyYeVCP54wdOs2P1XukZKwVJzCSYTo3sSQqnEGac2dmOHTqbG+jHOeLjIZPhxWh4
aCdOzz6PnnZud782xyYI/3aE6P5dLFZKhHOxt9OOs1f906rFXNkDY572wzlwoms4RfQHRQWoo6z+
BoCzGgOT81vIls6wCdQ206X3reBoaVkdTA1oRHVys4/aRtASuyjwIKeQzOu1WbLLFd43cjgknm9j
dKI1NnX/xm3zZxhM8po75Men79bvek61cbOpG2Mrpkyd0XM+nc4k79qCpxANZYNDf+LYyh12oEZ3
MB9VjSbgd910wwGSXiI2nxwYp5uRKrKFaAFrhwQrKtxTGZDMNO6bCDyPmHO2Q1l013OSMUtsERp8
BKr4C/Ae5v4mhIvNhc6LRrOUQWmQUMVr1hQx3TM0DE3EJ6mGjN4xqt7No3WyO3lw5YRNCIcTdDEP
XRb/dIg9+GB0+P0zn2t33lgpO0r0toaJazhOoUtns4S5WalNiXh2tiAPreeMtFHPze3SDPFTacLv
mGr3gH5T7ixPw4JKPABKcYW1P6LbElt9hf9hRWMWbttl9YFxLu0uyiUiPvW/sk3vatLrq34KsMhI
+aRDZr9UHqRLtEoFWm1rUpQmgcyNCXEKWY+cGf1kZX2aKUsZ0Rs8scDA2mfLdr6bzDixmlvHgXtf
YXjeZiE5APqzkvgjQN9u8/SzlywygU7c8o6eRCHFoajZa8csPwd8H+vMaLA2Dvm6jFmbNtwAzZnP
mW2WwJi85oenhW36P1i/601mb20Dq1gstlPO9RHDHODW45KeHi8JxgQYThPwINpVlT55/vyVDoXD
2Le2ovwR3zlsKt1sM2k/+6Qv0HTkt5cQ9x1qQKr/w9F5bKeORFH0i7RWlbKmZDBgcADsiZbDs3Is
5a/vrZ52eM8GqeqGc/YxDF4+G6rb2p6/7bJ58Eu7nKo1CZLCvZq+/jl5+bvZ/0xq/FJx2h7KtPga
iMgbYnz8cBtifTih6mrX3EQfteMeRT9+RAZuQFQLGLoAd9K+id+M1e4S6TlUW22u9dr2nmTsBrx5
Fz/cksDJQcYVy7IF6B/3zCuxeL3mXXwnJQw5hbtlZfeu8dMCoyeReKKE4rdA7K7Jswq1M1aUNR0V
Gq7aFajfF0UwhjsChKdFzPngNPKD/e/AEQNcYqI5XyYMTsNWD5YQxl7icTC4dRAEtEn17SRokLux
fWgGvE6zs3jxO2eTNP2cO4KahAOW9Ii62kkITOtJ2Ac9k/ydvKWUNcOTQEbBuN2HN2/zXuSFefT7
n1IjdJYwvLmmZ2Nsxv/IoPwIiYxe2GhbeRkwimWFybiym7ZVjzSXGRe736b5GCyQMzoC8KVh6V9j
rwhyZnw6Be1CuPq44hxqyPU5Scu5yIjkP3cOjbV5yo0o3KiZUCDyl6HIaBuiWCyr2mWKG/ymnvyt
MAUtzCHjglUWdrSmRtUAbA2FFv6cepa3sOWQ5asb6y9l5dwLoA3Uegn7x4GnSffmkXChWHRl/iPQ
OdP4vZKgHqnUe3dRXzJG7Kj/fG7Iji4Jn+siGDHl6Ya9H9R4NAsgjuZpiHGZSWRlCykSsRubirMs
A9YcJxR1mFf5R9P01LAiFWGI8tG158aXJL0sxfmKGgPDAaIaSs2lMJMrG71prVHpLBvj3Htaxyau
xNnYip9d4Hn52okh1Je2POFHJKO26NhgGPaRAMFi65T2OSp4bCH76PvS7vhaxBxXWbH8GVjnlxGj
vVJQmGle4O/QawPEkOJPDbb7rHCEL0LjZUwpnwLm2hM+t02eE9qLiafRzDceH2TGevnrsbVhQT9R
Vs/ZmZEdXzzKDSSTX8mQbEWM26EidqYbVpzU3bInVZDug01GyRvFrO6UR8beGaW+6W31KgPt4HZi
DWpoNcDcsNIXB0c6oqP424jJcoqt8iVIcN0MTqYvc3wrZd/wfJTkIxGZbky/LelqoJ9QhaRduO28
YjuOOSmIVfdn1JySdhoDC+CJtSoMlDHZ3EbFYaZ6a9/V/SOOyzvIsU8zqT4CZxuP2GoLJV/NNDHx
ODanJIa2AgDgHIYY0NRIf6X8fhOHurUKXsd0NNdWOSKUk8FF1mCF/eQj9iuqrZZbisgeynwPeXEx
AelDRvw9uGzlq8m4lrVOxZo0pEOk6bXwKP4VPq0VhgHucpb4KwvZK2Y6xnFM43+tAetuxboXtX66
8v30N7bLr1LfpraO8UBw6TjuuPVN0qIyZCd0ISPkCNW/IPiteYvSFlIR2nrg5SEteMyqRKgiWiCC
WzYW03LY1OyEn1tlgnAsLYqJWp7bxr4Y/JlYFwSjaIZlaYCfTi8S6k25hcNA2lnf/rI1eRnK8gqa
Axxz/Cq5qTY+Llsm0kAdjUQPDzTdSKDwCKQorbi3l82ICsnoxxmg5x6qJOdH6nL8uujfJO17Q2CS
P2uI+NFBeKcJK80gQ7Fo9zYEzkryUdZdvJWqfJ9Uue8ViiqPHBRqyqzgsU8pQwgT2mJOhxAztEcd
PjkLMzXp0zpwMUkbwiBz0s5412SrPaVafJBulG56JDPLBK7FWvB3rTQ/ee+ZjO6LOL8xXqh3ntxb
NgMD9upkPhBpaYTae6MEI1bTYvYlzYddVTczMAX7OU7clPlg2eI4G3KVLJDUfbDZuIT0NDU1JFse
UdPtlf/rS3SctgsjD6bNpPSS7SpitHHUW7p4F2xWmf418wynGJhwDSEHgvCyf73UTdxq+qs4DgCh
16R6pCvXJMu+BlGY44ZdhwMntWSCbxowqxACT7vWFlwVyrhmo8O4VcUDSwLgzj4QPsG/JHph19V2
uJThIBdmFpzGwGJ/N/CcdVhaUs2LMGdk84GC+Jo34v8NEg29Nic2ZEvVIi329AorEBISi+MtQ8ue
GtxCXlY/BpAHJXmeI7tOAj/tyCsvA9SZtXRNn3d8M8yns2rtBhZRu+eOsIgSwaIOjQJhj4t0sqvf
yna8OwLUZyjwVTec8gyIyMPSs4+we6snF/ZdcAu8/pWIml84hLOJ2pBLJ+BCqcSP0TZ310Kw4Ev9
b8iw5Vu99JfsPyAjKqpLK2AaaSuYgFWQLTkemBLyYr2WwkEiQykdhoSxhkyF6ARYpvpsmgr/s67U
D+GTB2Aze5VjiiZNsNBeFQcVTA5QHZju++yOiHsROd3WpNRktiQQDjNvbqZvuKzvMeFfDZtonsg9
mCj0IhpcSm60Ql5zHyR6MEXrNBjuaRAD/gpFtUh/qqB+Nfvx3SrlKSYkZnFTTkPiNVgXU+rPhdO+
9BYoYaPbs5rY5W62m9RwsEMkm6Pz6yXRTbTOe5FxbAYCeajBixD/MiLi2/ZYGFR5Q3tC+wGzMukc
bg3Ak1D0AuhI//8DstShrcn4oaWUIZO1GUCCDmN6FB0SUc000djlDkI35s0j0uPIgAGKu5plFXeF
NZGwVKRXA3FdarKyCcxH0OG+UulLhYWA5cGyY8PQyvjIYB6XlDMco6Q5+yTV1WW4g1W812L17AX6
Xm8Y6+NjmOJ7zJpBj4BzGtEJygLFwTwuYSOfkKgGjqS6h1p086fhopzNVPX7pCwv7tBvCqvYh1G8
imbEhREc6xa+I1lz9FlaGH0OE0V5h2AQ5Qnu3+QTPMdbbwcXQPnYTHZ+KC+JE1zjdks5jmylb14M
pz24gftedMy9SrwdevEetgXZsSVMMF4Je8Q449TEPHrJdqxBsU1xubQqYg/ClNNAkTSj7B4+bj1s
0yY+d10N2XhiaiU+BVVtyPQHFujBgegYD5y+4Kt4U4v4p7D+GakgqZchUNbVv6YLb7YykpasX3zO
zA/jvKCcjTHCZZkR7mY9Lw0orrMYKhxshWWLYqTpAFcO6Y0n4Jg4GPP8t6pM3gV4yDA1LiFhT7bM
PqsWTCYwdEwz5r5iuduP6UNZHzLPftjXk+3mj5cx4cSVvI6zrFvzf4A4gMNImNoZmYCHrbaWNy8N
Kh7q+KXkKeUVHxe5XjwAW+7MMTtmPadKZI4/jI3fEoJctbE+w30kG25E7gCqFNeeuRJ1nmHtA7xn
5s6qc4IzsbBQIHP8HnXI5zAO53QqjW2L6HCRWLM+WJ56HZj/WP5zyBoehfmqJd5L1xovOIKYyqft
b4WbewTfERQQ6OG2LKZcXIFE3eScul4ytCAUaxk5JKYl2zSTYs3C7lB79b/a1P5wxe1onkGHpw7w
PUs75jbdRSsLY+H67ZkpIi0OEX0I+HHCIFCI027lJf1DzdHVQWD+5QmGfndE1Nc/oUxE8j0TC1z+
uNaC3DX66OxURrcP02YByy8pRxji4TPbz3FZuNtc0tpGNUkCTDcKLXuv+nbFw042bhHtW284BImD
HWIADi8Jo7SLGVoystktcZ4wToioD6zwR1fyX2zijGzj5Iakc6OnHjd3DRVR4IxrpnrPyv9kFvUr
hcRXlsXNzhbs+mFUEaiSPIwJbnieIb4thwcqledU29U67VKZ9Bea5y9Nk4oufGS67xxjRubY1cwF
U/Fg4afT1koM6jITuB0gisJEsUxdvp9z/vSQc8cYw6uRetu8dz7S3rrarfgoWVCtMCEHmnnuXPWX
dAQfFsiDc2v88RJjX/IQivYvIr6P820455/Vm1S00AHrPast3lJvuDej+e1E0UtsideclEEKcQI6
nOpG9PSTY+BJ96DSBeQIdJa2tulUAjM/xEynHeavTAthO+fTH+3di+Ga/ZKpuifsLTsMcta3MeDA
DkLFcv6tyZlNt24p2JKHT2YynVnknPWsWtPWHdDAztit37qmXsCr0hPPTidsIY9earl/zgBEpKy7
jJG4yWnrmNlx4Moa8WPzpa4HMfzQJiKApayXOQdHClls2U/eZXLhARQAmEwAJ8X07CnjLZb2Z+Qn
CYfR+IsLRy2GGlWajgOC5uag+gmwOwiYWPFcDSUsYsL7cuayiLJf7VCgzcO5N7TboG+vJLd3kFyL
LaOXN5cvc9Lzl54JPW5p4gJN9P9xl6+Q8zbIcGyKQceDExPRZgb9sCIUM1nbbfaNqWddpd2WDpdA
VGfBtbJmCedxU2TZ81B8oTyNOrvaeKUbryOT9952g5vU0+ek0LAlWZhOJ5gkeLRIU5+eA7bEbNre
gC/yEsM3stP6TqTcX0vMK40SCeRyWjsNTXyMnmyhGuqkL9SS8HajVkeyERJCZbyT3zFrrOip7GYu
gvyDbhCXzVhsyA6lJXFfpxxY4KsXUzYtREdATEQ0D/UwfQV1EoO08F8uhb206vI6wg9alTVPtMt3
j6B2pXO7r3IwhnBZ9bUdFm+RCk7x5J26bk882T3r2q1edJc+GJ6CKtuhVasJztrG6NTS1v+ivyql
GS79gSAIN/jUtIhNAgzDCuPEIiRCa2zEGprE3tQ6gu00NqJQgTEx86qXaEaIi9tGGgkL+ijXAzuk
Ke56QI0NTqU4aZkzVNsWdV9tZ0fpOnLZZ0QbeDTRWIVhhzNLbKp/dhGfzFqejIQB49TLp4HzqXWM
ddKA70L0p7U7JNuI6EktThPWTEUF1byxP7XERYwAqbYow6dcNQA1JWoE1d77mm+zinNELidAzrRz
1PeLRH8xXZy3eZwdDNVg07t2nGsT+bYL3Q3/5ndwLNpr2DHPppq/DUl/imuNhG8TGk3w2XvmwbfL
Nz+3nkpgAiuhT8htAfFXtCXHnsXuymvKS+HKL6UhaaxYpbVmhyWoOE0sj0yBj1YAnshMfvm8/Neb
v3lq3ErbUdtUc94ow/Pas5cOnf0iGjC/x/V+MFmzm5gwNdWWi6bNeEA70GQjKn/qm5IPXVoYBnIy
48eQ9N8IK74Yu3vOqbYAP8u/9zDnz4lZuPDzhZ6ZN5PqTmtYJNO+L1r6yq4Qr2yndxHbW7JFHuaA
qDsgAWRyrEeE3bnlrlgTNECYAmkZOmNzzGOLLmuganrHaejerH7Cm5D6mwKrnenF0MkB+Dl8KWb5
/5ZrFQWXHmNqFH4zyTcW3gh9pKXKZW33hwfsLdDIV4XdSfg5ZPnIXZkV5DgBeDCwkBGULTYxaM21
aV1dQSlKKQC5r0XcByTbjEl19ZC4LMOTmLjGNd3HMASAg3nOK86wq8CIz5zyu5u8q4UBiBOoalG1
XNLoH3KlZCmUdhqd4RySOCSjTSuHdaANf9RQ5b4NmJbLGyGZ99aKfkRtb1vhbYeGVaZmrCBmD291
YF34c7S1XwBOTu3gEKCWFtIgz80ix0OK5uI/KVF+aCaTqKzAtNc1b2WBJFlaxVfddLvGgPUQtJQf
ilRzOEwCb8Altuqz4LrdWIb7mzcmVnL7SGoAK35Gzpi8ik3UUEjo2n5sXDzanr5pBrJzGC84g/cz
ZRQ09m8ewU6cFZyJZJGY5uXRDsGvCdD7gShPMMIubuzfBMi0xpterdYa160ev5hVBSTd2dEIklmY
BZ8kNjzIRic4xV26qOlK14SNxyKH7ZP2JsX0i0cN61q5Y1IFRLbrrlkU7UVFEZJ4lDIpzk3FMkMB
XA+cI1uHM37J+JDF/rtOuupSjAzR4EohGP8RbfCnPNz7TbQDC8XahdDNEi/PmwXHyw9RMrAlWdPg
HVIIQ4bzVLXGVRRty9ySABFXI02qJpGtYDSfSnUqjZDij+VWDNJ10bIi4Ul215zXGURCDN6uPR1K
cggnDZmDLfthj8IaS1GOUivujbM2GrfWykc25Nh0fIlcVV6sqaM6t8+dT6oG4mqnH3895gergERI
e84UE85wKkHJ9fgnhFvd8Qrciqm8likNOpGi/8BrXYYeqWpDyBlakIzaHoMZsmw2p3299JS2Va13
RHa6BMFCblTIPiDl2hfjYaKbRKmII91o1aZ2+pOuPpNgzrI15DUlVbORgjnrtK79V/zlkGtbJlXW
iOvJIRQh0FxjHRqlXNQeCcBxfemi8FLXBvN6Kioqkx8Hz7o+m3qUQ1Q1oA2ifd6Irr9YJNMn0rvp
wZq0vVc98smBgXI3Rbex9N6wf+NFoXWTarhofnE1vHTbwYoGNhZp0bsf3WonvZqFuplZ+5eSkIHt
LJLAEbnJ92kSwOp47VV8UX28rkx66ZBEClLVL4ARE2xe3MPzC4fFGiAKIr0y839l9q8UIJ6Lnqnt
ULGQzlL8DvF31IUbW4sfWUlyREfgwMYtP+y2/i7Ladn0kCqSWtwCy77wSsyEHSa/USVRvDpw1byL
IDZzpcoATUPRPsAXMC+W+r2qgjcjTbdC9JtI936VmTG/SIZTwYDHM/3nNNMfHYIzoE7r1Is2DqBQ
9NksemdjYx23v5PWryC5jCQ04M9C7wvw3+vons36pmT+JfLPzCWJLnDoaGsKbWZfswRkjWHyD+PL
Bn0bGqtQDstYXajVpl1Ap0xy9fPg+i9ukCBMLwnsE+qjl9YeVQVXTU2xZ6ns2PfGIYUZCA/bezc0
D38672pU4XkQ+U9hTzdrvJZAEXxnOPim6axn4WRsVH8RhqN09H7yVHyD1PzGyr3B1fIY0RpgGOSZ
RMT4btXVe8W5Tu7259D4V1MLGZeEbAxNAoTsPvzR5EiiA/CV9s0p22++H8RNzRJeIOZyHwZzU2RM
1hDGhSLbSLfjpu9pLrvR3nKrH+UEFiT6C2q7XFhGcFPdnrJxG0kFU52lBJ/lHPzQ5+tCF38hzZFe
xcB95smdcS8VWI7BqIPlZJk7w38ikOTb0Um6IQg3jP0v1/PvxEodMGMsOR0x2KDqk0I8yMRkVmeL
E3MMJimSWW7zHYnuNtjtWrUgi8UzPPxnW1BQlVSQ9Yms0cdEOvvcUNEIsAeLrHuXU1oN9XtF2kMj
omOaYAuWD70c1wYC3wjCoUQtK1yb/je+GPr4jYrt6DNuK3rAPoa9i8GSqqx5EHD3Zzp7e3QYRziQ
AJqrQ4RfiTcgdI6ccns6mL2wjOf5h6vEWdbuJiv0fRenl8T0DhlVbkMpqbMgJJEzuWDd0TDqxGvL
pHCWXcR4ItNu0Jri5dvAEQFM5aC35j8zmo7KqX+czmOc5V3bmaObqDc50gtbcz1Y5MtqTFD0zP0T
4wZmiSQmQsX/wG7BVkmdI7WKwpTWpZj3yCmVW12Tvvnbu3CDEslzaWQkFrC3ey0eBbZLkXAkOT4B
YS766ijCDh+MSFjhOqrSWdsU7fghGdQnUQfXu9ty3p1bmw5Yh0LsdzCSXW2GqTZoq5gr1FCz63g0
FoauY0nod/0YX4hi+FU1tommB0EdWE8e1IbonMKxXbLB9FkIFxfggtiUmwzmkPXnooDsBXoolXyN
aThCHaVE7jyYmJViv23QfXDkSi/6NULufs4FiG7DU+H370rJp3hiqp6j4cSHNGAZbxGjVBGxPeH4
Z7kuitiBXyc7O6H4yCv7whyZiX59YtPE8Nh/r3k8pjp8QHQGRqX8UxBQADQaR/EIbM2dVeozvZGO
DNL3d4wr48lpxvdAMRj3baRnsoDPkb2a+I/rIGwXk+syE8Td8uN5KF0lNz4F279OFie3jznd5t8n
SN89xcub2IjmZcR2dmwxw/Cd7YbwntHRrEqw3wyexKEJazy8NDNLpONEYuoMZBkIR7N7PqqQxQ91
tLMr7ZoI888e7l5df8YNGl5cVFChHZr4qRvI1xFfZYeVocx5x1OAaCN+NNuEdNx2r+xoHpGySgZm
pCzZYji5evJMXj3vmzOH0WHXCPJPn5YFO9mGpEumSVExbskZwO7W30oPSUU3sMzXEJ7r0fBVMNrs
9PQpmM69OyI77ttuQ0l8aYqChXWF9d1koDXwo+Wmx/NKUnnCGYab/yYGM2PR6pxQ459ZISmhPXq3
r3ij0AiEVnfWChByU/CuJbgG0b7+6ZLtcjl+ehXnSQyvD4SaBzmMKG8V5qw7MUzq1jzkKlbEmV9U
3gA8rGHxUGEye/bvGApf/V5Iyq74s5PsZJzoW2WjtYgb/9vFyIbX6j65WLs7dSS+6t1JGKyQ+dcs
BTpRs7Fv8/s/wIFdqAgSvnBwkgRN/m1Shk9gPhhtI1CeKvcu8zMtER91W4Qbwl9QfIP4Aq5JHsIE
CQZKIEnoydGL0B/1iEzjgQSuTrF4T+qdMbvb/VAvtupH702WWQnTSdylS1DIFh+18eRN+S415tWE
vnKmCbEmUMgFgV2fmKIxcg/GPOuXd60JHyMHdma7a1UQguPFdDqYMiOb8TUOcbW0mNk384tF3ERg
njBX70Bv3HuPDp5ULpB1FSAsevh+wt3Gt6sE5RO7CN3nrSume5yV74VFddDWplpipIFtzqOYDfm6
gxG5Yrn5whhlIyLQEBlZaozr0LknfbRtS+0eaTXtIYt9u/qLPfnX8LAysrjl0n6MYGICXcwLCeKS
OvluWupljLfhEJ3rYFySDPuOwuLTg26gvxDM9YNLTNFM10v0de+OUaydttIw/zZAM6b0V3glziCF
PC1Vz7Xhv3T5+CLG9uyMKctxL+SsJm1nwLbpFfY/0OifBpJyE1aMNKHcem6xJ2Xhz2TKYwt8fbMQ
3rNvCYOnXnN/moI6EAoJlEXuBOoJSK/ai1O4ZxAaV914ifFFcTZZ+FFa2jiZP6Uk79mCRCz2i5RS
+d3K/W8icDdIxuwg+AgDnGY6H/lAgCgs4vhsOh5/NnktyAQA80f6QVqwCeqoAyzrDe+MhhiwLsZc
vE8Y/vLO+dOsMVyF6fRjaJce3zovdYyhiZnmnBY5cLstnATDy6g1y7JhAwqH9wSz+r1svR8Fqmnl
iA83Y9bkwfVpZg0vfh1Cl5l5SyRbtfkTR+YdZfkx6kmOc+q5xRyChV3wuow1Sgtm5EA9wr3Ve6yP
3Z96VL/8/NtsJi8J0Y7boMz+XMP9y2ny4waFa9ahIbCrbmNhlaYCte5sGxg9r9Glf7oaEyTU/UQM
S+OaW/VnPfHU96S4zpbwlYz9tYNRDjNvTloq+LrKRubsQyqs5mO9lAxgWb8q/idV1j+jEi91j3NE
/jOL8FgkzXNadr8WDcAqs9Uv4qA9fKgVJvmVr6pPPCSk+3Q+z9NrhCWY+R12JqNGBAqbkZzdKxZ5
tJlGi8E0ecTuW4yNn4Bz8uWalPgkfiLXda55qn8CsEMZ0X1FXfskkF6Uro6mlYuVWzhARogwwjf4
Kt3R/YpU+1qa/nmU0dXVBfmsJHDVBLOBAloigkAz0jXDOo3bl1x3/ky3eR0cbx+Z1ht/+XfCyg/1
GLt8UqcMjcTh0GAnhZbJHdgGVPIH3Oo+j6xngyU1NArza4yTT7kswuDcYdle4Ip4DcfoOdMAcQnD
v7TRsGNlh85xabBAZsva/3pKnSvhbHvktLDZOSF5OCN+5DHw/xhlj9OXLudxdkVYi8krEY6PODWR
LGJMINl5nwcYqDLSxW268qoCJRJX96Gv+HJt48MzX1sL2irbl4XBYb3MpP1bvWau9uW7E4+dq4Mh
88d9RXQFIqhqwtxUlpScTG8jvflL2+keTexa2/FodHOqo5zTb4kB1gu+jNZ3HjasBIjVrDTevGsK
rAQwWQ8q2uNVysFrVIh6pHYPMlZyEOho1x3g1UmRkVPZzPsY3+PxgnLs5hx81AFss8oCcXX9aGV2
cwu8UPPW+Eii47DyfPFIWv7DVErMcHlMPCPlYOqXhzjGTTFIjofchTWXWe6/qTwXlvmnalTT/myW
ApXGsRo8qQkzpMt2tU9rom7Q3JIqEg5M6W3hkKiSkPaGLIQ33aa0hwKrYVVKc3UCfCrWlsf032qR
c6VJP0dpzdtK4rTQjnObwhsK2KA1U/gW5LSn4B0ly3u0zqnuLnCgzWD7EfUItiJEvjxLE3lcgfZw
qvRaG/mwLn2it7xtWxUHqfQXajgmwT2/YqCTvBBdvSh7uJgP2fr3iC/oFsDXOyudSkwl82dv5Ksi
epFm6a+LTP812vCixSyA0G5t0Ng/hRgEGRt3D9LWnxzxaGwNYaZiPGZhKh04/Jt6QluEMp7Pp457
PlMzyRatWzxY8xxGQZXUm0bPXFRi1jRfJzyheVNTZ3jXwWQJWA2EYmW2/PWTWYjV2liunF9XR5Vp
x8zqMDY+Jid4U63/4c0uKFw4CAd8pL82yZSFBqyx4PEI9e6VJc6cz4QjxN4BkazXiBZPAjI53S+F
djzYn07B4CJOd5V5jGPRMwuJWZ857GaZoD83DuaUooQrZ5ESlIpoUzFNXUJ2pjLoiOlz1JmPAzvQ
5HP+cS5w1Cz4kIC69ywtC4eoXScq15hETpNDCmPsd+xR4/zdsPFQDm71Z2rV2Z0w/XrQUe3euGpx
dCL+HM0fLrK1I7TP3jb/OvRLymS2NmWzH63SWetj240E69wm79FaQgzKyI1yNEXDPIm9boJLMRQo
ejYSWH79J9nZKzOYeJ4HqqcIj+cS6+ubJspVFmgkOtv3SYDHL43PRCeXtA6vwrfehIzeraZtgHhG
P0Guo2SCTpNhqM9c1K4NQ143016nAFWfwJ3n9vX7YKVwWMdo4wv338AdX2do5Mfc573DKYHfUrJk
4DpkDfdCnLdFMmoExXwBkqPmKJFQ7+RVmPkeUcPF5kZYMIjBqaeuYjDQ2rlQBQ2VnkqKYkQTqBpL
5tG67VUbR8VsuwSdfI8Cc60G3gItY6g0MOvJo5qlCbV2DG58qaqCNkcFz0EQ8WEBOSdqxboV3I6i
SZ4RgH/aNYWEyXh7XroRdOyVmzFy9FXBjNHiCeZuiL+1ofhJWPfBjovP8TntEx6gqdLeUQr2iygZ
wi9Y2iyainXtmO1N6COcsgb6tgfX3zFzMup5zDWM07D/zR3SOpb7Shxym4CE0gWPgCKhVlV2tpJ7
M9E/Ax533kwSfhjmTTPYN7uiUmXhNpqvklZ33Q2EUJqiSNdBygwg1ACjCIJ/8ElHyYIst+SJ2pIJ
uKjxKDNS8z3QV2Yvmm031RpI7I5P1W82jQ1rUxrMSeoZtu2jMF6nA2LdpgjS1cyuxHbVc1YpBxhI
F14tEbEy9MhsBKWPqX8UNg9Ze/cmFlaoojala9T7EqVVU+mo9cLyacgpzkPf8TdKd6c3LTMz8I9n
hNzsK3VqJ2WT81W5nEOlLbaTXW1Nm5FP4mAgyZ5S6YpVUhntampwd4OVY2Yyxdq+iW/wBBLgvADp
fX4Nr/kXWj3zr4s7tfKYeNpXK5p2ZYn5zc0j/mqc8EERwsyVL37XlWvDNR6dZjLPp45DvUJMKL7d
VZUa1iIKQ66pNH5n2PojzR5+n+Hf6knAaadBMR+SHIRVpOrnto9eII6+RiFYvjQKPjPv4hck5OoR
KVJGApgJv4gN7cKhK0KFZ+4TO+CtKKJhCdr4lZjZNY6AQza6dzzmwDSYRkcoA2s3wQCK7mFk2T7o
Rb9xBrQd6JXJ3KPIW4EzO+Ix3OnMKfsKCbLVVOZK5zespwP03zr8yXT9pA8RNoJwuvPIX5AjLGQ1
vLo+02ltTsXVyWSkHYNKjZlFQ9Anc3lAn/oIR0lFrKD0yqFaAtmsVlVFVRANjLH6P5eE6Rg9lylE
vmXpA6Q05pOrhWBA4+n/tDLSOcJaEn668RgJ84BHkwlyrJG5wiaoMbyPqiE9zYHcgJ6Cl3vU/Ufa
af5r0c/4OKNB26ZxQkc92I1ZW6PCiCtv3ejusbcpycw6O6SmwRwmKLatXbyE2vhpUeebE3IaeEXM
IJLvIkG3KFzg8aGFblp/rz3tpYdqEOXyWUzTN+6yoau/q6oBcRpMrFdnz7OfXaTuHQNgFDT66Sez
0ZytR8sgGMrF+F1luFFb+IGzUqTz942+GCbxkRoxaz2j/0G5uJu8YudH7rkyegiAIXz2opDrYGSX
lHWkZuG5+xwtLihsn6QGCtB0kYnktN53uk71GbC+pFXOkZhpIPuIOWfSnHHe9RrmtKirvqbAmWAT
QjL3KFQKeu3Rp+RApcdhkGP0pcp+DCljTzjUaxOwOHR88zwF3NahOW0ZZM6466hgPdAekyZbXU3U
bPgbACkVItCXnV3+Q7lKoNLAXFm5yTfQRdw4zh2nZkmUen4Z++DId0YFBm5tHU0gPGws8ot6sD7m
oS+33R4b0GXI+PmB68MnOEyZCw58NP95pfeilHM28vn7rsxn0dOj+FJdxvHEkzR3Bp65FC0nlT5P
o/X8EXrtl/mIRfM+ujE3vcsBJr3wIxow2fi+9Zu07F1s01m9kosESZX0P2rP7FcHUoAblB5mMF9C
PucxbC9OhCcKpNeTIdHq8TUzzSCWaplflWROysR72k+D/iI6d01qz66S5bfb2UgVtOw0yV+m9VQX
duuvYjI4enDa4xS+u5O3wc91Szv1YyVUVDilK4juuyYStzTAhoaF5ZmoFxKYFLIqnby3hYs1lpNc
HEmVS73dELlXJvosoXwlFkw53ytnIt86+atz/TVyST4gHuk3DVwgiHSEPpndzJW5jNItu26kcAQ1
zSpN4HLpDcgNdgtItgR+XeEgLFwv3iuQDS1y+Rz7jab0r6bXj0r7cKuW7IYww8BcTmTZVNsqx8Cb
ljsj7B/E6B5EyoIqXlrC++e5+C2VuuSKm6BLXoLAs2mWX7UMkWEVmEcRDFu6rP9YO4/tuJVsTb9K
LY0b98KbXvfUgOmYjt6ImmBRlATvAh5P3x8iKaXEOl3Vg55gISI2AjSZQMTev4HXNcDxNtThecLt
DTEnktiaR04M9FffvfjVEtTfAyJEbATKVRZXX/0xvU1cfRd6sIxDHVPQ0Vg4OjaLML8eqGavFAV9
srDq2pVeBI89X1/L7Z5JFl2O0xcN1r4HlMYwSZMbtocbifKGxtmcoIQr39sPImSZP7VIIyjZE9vm
b60iJpCi+gNfCv5UI6oH5eDfJOl3Lc4v+wSYKdl03jtCg6YRrvMp/xZIqzcVve0xH1mJeJiSmE31
NPbZ0kG2lXQTgvJTjIhwB/2jY2nWol88pSpEhJBnhIbgmILKXGwda9xHeYZ9NaeDsLpFkNQ/zApW
ZVWQEFCMakZU8j7CRhZGTUOKCx3CTOfL12XGFm3oeBWU07XGZ8XqrX7NNnKLMzVY3Qniq2OAOekU
NAiGbtMPqMXGKlI+cCg2RYQvFqD34wTAwYvHrwbivLgKUOGIEw+QEoLrAyluS+D31EHxDDPrZSav
tBpcLRzlvpmh4JmsT1Bu67cqRJlTScR+EKOz9Yy7RPFeNcO7S2vzNa36cAVy09PMdI3kLWKGLNBr
K0H8YSS9hqLSNgRxt8RnYmcnybcG4XEFqECElMQs3/XFNT0THRh43SB2NY8fucnDI8QfYHftzZTD
Yy6N9joeutchHeuD31U3eZAgMV2FQIoKKkbYG5JIDFUngZSguGAx5qQZRoShT0bf9FBu0dcV5E+E
vM0nbVbKMGHG8rL3fPfNNvJDi7KOmULDa0qQZh7Cb+RYFlwBkthzn3yNig4uOBisLXxLR7JlRGEy
7Hm6d+Nz08GkbRJ3H1CW2BW9vk69Otp0AgJK0tyDMXXWfUfaG1GamETHmwOXghe50JceC01K0eRL
TbVk30L2DhYoAqMwqZB07Y6OnZnL0buaKkQE4lK9a2IyiJNporjCLtqy2CcZn4s5dWCl0BtTk44S
26hJhebctMp1YJTT0s8mkmo+uICRlAmCZl/SvkftVlyiJdKhyB0oWxWIl1dbANDzjReqT0VafR/1
5nJEEoH6bWkjK6ybFsAhIBoerHrdRugZn3rhzNvi0S+XbEMDlXpyjPTvIsmDJzwX7spmplJDqVwO
PnKh4lVkuUHpx/rRQidQs55/8AQytBZvqZd+6zsXOL8TbivNdi8S/wbmGxCiES5VHzR7P3ixhDja
+A+LkuepxSJ3AUjsRXUm1Bw1csGkzlkG8NyMyUQaCALAi7xWDnCUws+lchcHw5OVUpfsRm+lVriT
oYdqz+v75SIZ/Xzpg7kA38UXEfDVIe0Gbh/Y+2oKUMpzDiFL0QVEXwfIqc9WVQTXpWXdOTnIE9IY
P3CTWYQkjQOe36Y3vwED5U0P+EYhWUUVxy6/xmoNRNV2u4tLqyqvRQL8LvC1dmWBXAuj9EsTd0dF
55lTZeiWZQboZ7AIpNf624EsAlw9lKC0hL1HgvpeavhXGInx0OEdi3IKCqaW9lTb2netKa9D6Oh7
1UCJYBDBTQd510MEH9iDXyOQIr7Havq5tF/4sN+48y9E/XzNboWdO8ICWX3vkPoFcIMbXKRCYc2b
kco1rK3KfhxI3s/bM+g7YK1ilPqVKUCOxivZmXj8EVsRrMuBl4mm7hOVdDCMU1RJTbzfoO2oWecu
sCvy1h0aGpSeZlTBXkel4KJw0YjzEF4wwaZ7Vf1UhEO5rJ4ba8wvs1CYSCE7l02At+iolk/oRuKd
1cMXiPkvdEBEVsmIw4w1iENB8nvoSbkrGQkZAV4B4eF+a08BlXjtiuL6iNz2BIyPDE5P1kJVjFUf
VPlSqcxbdhqPTYQoBiabxRoNSc2uWM2nD6iNTNDc/RsydT+yAsxLNh4aTFNHzCvJHgBZTkmz2N5n
o4fbGos9P/UrWXz46Ba5BwSPKQbmDQa2DmT2kidmaioGJAz7te6sN9ST7jH1TG/GCOg0Sh9Wo+0a
HQcexzHgBwSzrCYJJMW8qUbeCKzzGkxl4hcXvIuNGeoC+AW+r+T09eJKQ89uOabla+jwbWoF2LGi
wIRzGLMN7oIIAZRsrxTdWDT+j7BKLrVhLFbQx9kcAQIEc2WjRczmRydfq4KcvrBsqm9hj/0eyV9F
bSCRjdDxyN+u1IjavEriOkMzl40CXEqc5sxFWSQPUcYm0DLH7w3+1IuEKkavInlSZ5jXlWmCJ4KH
eaqDBTeOSpux7RcZTEB2WX2712DAsYrlLZeYxrrFZQvmHlIx9lxaA/Xyog+47s5EWzcBwUjJEmNs
cJIgjPre3pgDf3v4C2GBDHRVKymgZRfWZnuLI3MG5MwBZADkPA/bBx28fc1DdyF1q7JMACmOXpDg
+W6MyMuM8I901i+jlTkURKdNE0G7TzNjI6ZcfwSyOWvsFp6qHnSFDUAV8d8CWnoHD+Fap3L4ELSg
o4oZLIrDibsKO9vbWSGYZwv0hoNBQDYZ6pOtGA3VUnwZkhChAX9UvHu7je4GHQ2DKOddh7YZNcJ6
egkHnJMqCufzpi1BCGcMloivrNgddJBKg5ovMJInfPGt7E1Y7dFroIskBf7EEYp/Lnq/kBXRrWFZ
QModwWqEbWDDImCLElqFiy0MWFgbAWk8wy0A8TcPeFYABlAf9XC2YQpI2lLruE9BvTkeiOdJ5aMD
rPdzgKoGmQr2ES340KkatjyCPISopjt2fYugKd/wCgvWvCqtlcqn8wJdvgqACeXbXRfBXqUs5xoD
sHV4phgikE009xBC2mXk5ve+R81Yqc07RZmt7gw0WhCEegu19tgpQt36DSvqykYCFkGXmwa4sK4Z
6H2E3WVgmJcABzxWYOWTqlg3jdMdKhcMsCC9H9TaVdkmt5aDvvXAzrctEsSG2uK70wUPojDuKeit
Aif2Fl1Wv2jtiwfH3mj4MpRpfdOjjoO1WmhdpArF5bjMxAULtwhz7uQbLHVeaNXXXs0xdrGpzMPP
BTRnv6aYhkN7Sb7nirnKDd4SAPccljb9Vqysko9MXDpPY1R8SXqU4SLqtKBh+SCV/bjvHGffI+hh
xP0u7QwecSTiMht9ugaZLssGN59P+l0y+8GPClJIgchv2SMcRPS97KpNEd8KREwWGKbtFJNN2Ei2
cE7RsDJ3vxbo81JGh1AfkdK1besNWn+KsjOmoONIQc8Gh4oN9tfS6r8YavKA3WXMgpWXQt0ApOk6
BZoEW1mY8L5Z87m67tLu8xB0e9QdwSHYkIf65rFLm6daDV965IlgaeRrB2qpHWr6ysPwrUFTRLGQ
fyVt8KqrBtIUJBgtYVgwdN0bReRLBCN53wZ1t1TDcpMXPEcq17jTEVhWOlxHGkqGSBroswoVib6B
1/xK8TpWLYAKFhSx81Wmi40KXB7mGDVdA/dJW4TPxjfTYZsf4djFgw0pxGx2HYrhzBYwLA0bMRST
R20UUNjgEzdZYIhKzMkWekDxr4FTPLK/Bl0K1ITEknCnz5gxo+1K5rUxtHrrIjytJtRrIstHPMoV
V6VaNwgr9eWzlzwhH7Et7OZgZG6/ZIONmKbn/kB9777qSCUrAbW9dIbIAuOnHMhnaeV4yEzHqv4c
GMieNdFmUnkLswIaVgB9oss29odLdMeWahZRgy0psogsenJD59G+9Vz/eRgtXER8pDYLbd9qzU4B
8HidW+qGj221tCFtLiDfIx8PfDvz4rcyQKOiNi9DSj8LrWGpNHn4YraJutZzA76nQTauVNKdoQr3
2epB5HjmjESt4NvBpVM1ZQv0orHmOqqOKGlRsz/VXWcdsTCHbwq0MoKHqUcUq4QJjUIJtZ3elCu9
FvZaxxgP3rKGNRJieaZ5h29Uv6zjHqlvXd2belqvowrPFR2ONmzACDhOCRFxb/C66soyueXxv5oz
isZg3Sda0z609fAdfZBv7P9b3jfpfTCioBQE4ogtZaHmsAlCY1p2JcoOruLylTBsCrVtyFrBQh5z
qsXGckB2BrFxG3U+qh2Em0b2aMRF9JJEw/wptjcu796NKyrxEFvtKh+DXTNdhw7mdxGMg1US6gkG
XDErZIF7nlATshCOMHhWk1pmofzWw3o6IsJktZTkgqLJN4qCuncRFD8SXd901FvvjXp80moo2BqI
kIUFixywjYO9gJtGmMes/RwltTHOyfQB8tjZ6sHphbkLUufaGIDz1HEJw2C0DmhCLbsx0XgUs4eh
uh1rur0rC/tzkOjsyKxsrVhZtq508TaRpd4HkNj38gyrI951BmUFhORZ23NrUq14OZOPjZFUssXW
p4aihy1u5r6L/SyImjZzdq3F2o2c/qUbhIdRRWRtUIW2VMgpAA1G8ArorL1qG4+iY+XcRwE561a3
PF5+0cYO12yGKau4CEJYZfVgp3W27LNk2pIxvVVUmy+Cq61GABcqXnFUW8dpY7fTHiCvhfvz5tM/
/vuf//Pfb8P/Dr4XN0U6BkVe//N/aL8VJd4eQdh8aP5z8724es2+1/KqX1GnSX41ueh90uVr8/pH
Y5Wj1Tfett/FePcdBYVG3o7bz5H/r4P/+C5neYDh9tent6KlpsdsQVTkn96Htt/++mR48tc7/Xbz
9O9j88//16fFa/767fVj/PfXuvnrk2Lp/2XrnuWoqkpqwtQ1puq/yyHN1D79Iy9EE/71yTX+SyPb
6JqG55mc2fqnf9RoRjBkav+F/pCBxLxtzwPWp5+/6B9/5/Pf/R95m90UUd7Uf33SKC9++kd5+ofM
v4rpQI42nLnqaCGVi+4jdyrfXu+iPJjj/1fGfwu4mBs8KzwdeNqucX+KHnWRGxx+a/wcoTqnP9JI
DC18hGRoPIrxPWxI9FWNUsqF26bFTYP0aK1HWbEQegOb38QFNauG8L6BkyFHZcsinXRfoGD6W0QC
4FhGyEEZ1htjCgJDj05zyDsUGZuIdl3airMfutHdl36ZQmhIyp+nYRVsIkAq2yxzKA4gbgncWQnU
7dght9h5YKYQYGoRcEAnGaXXUVw2st0pV3Hl1bdw+gTPQ4zEnEpF7AA94WesyrzNaFUIvTpB+YwC
DgwOCBo7OZrW1h2AcA0RNWEtctjb90DFMeINC/x4Ms25xyAl23ot62c52sNRuFPaoxyTPV5BdrUs
wn7Xm41776KRutEtDfBLg/bhiAGyIZRq1waF2CGzBFzh1KbO+6+nckiQ0trJszGygCLK9um0n2fx
5CzyVM6agJCZjVF5rpGZv4S2oF7UesEeaz6MCdJTJc48cecZN/KQZbz+K1LjSH4UB+go3tYK3HCL
xySWtGwa19juxrdagp41e9fhETEIsGJB0X7pRftQDqH33XUy1AjI/TilGWy0truOqCzdOkITt3Ud
1AcVdzzZEkVd37LkErILhf73KKqy9YHF8vWHrl8XmnpjHOBggMN38m6lUqk8oN0RI5+peSgm9N1n
Xs9Hu9btbwmYrRhl/udzaDWH5vgFLsPK7z4H8KtRo3S+Cd27i3M3uTL06aZkDXy0e1ccdSuzNyJt
XmXr3A8Gr+mWpcI6b4pOoTBskNbGUxtuxnww0+HHkCOnOvSspdmsjMpyAE+x7goq6TZoyisbUvfR
KL142U9697UBqVcDL/lS2HwNQXa0uzzLojsvppIeWnn31Q7FZwX+zkNqOP4lEjXO2mwQ1ytKbSMD
znN3CbwdFsn/Ye5KYWWMVmi+ngrSAtRQKD+bWXrdusl0GK28JaemaF/tfqGQGf2aeQJryJjakZsB
yMdyCvKJ6kdXuT+OK2FhqphNpb5L5oM8k33y0I0VLqx/FzOkSbudRH/tYruwUp3cugdmHF5VvXXb
14F9L7vqRrsFA4ECdaxa96qW6qsmMrE5nJuVnYdX3uDchgmtouynHWxMyG2R2l6IHI7omOq7Qgk8
HBmiSDsM4KIOTtRRKp6HYY/ru1NTDuMm2NrrXyOy7zR8mqPP/foSolpAra7BLLPRKPORgewarTl6
UDYOAjnHZUIq+qXUgIAKJfqGmx64nGJo72MEvDeRGk6XPoIZd60Lh0GG/Dmbyub0WAfqdAgS7C2C
1upeEKrbJFXXH0fq2RtqObNZdfhVIUG+aGEyHVXOrhDHLBeiH6KvaGrtuzYccEsRymZmeW28ST/Y
jacda7Z4h9FQr6qsUYJFJybtmPjRpc8y6zZG2Pq2mbLg2sy0haOJ9y520/WNnRzl+ID87hi3/WWc
WewKw0qDWujl9l6eyYOSkWccZieYEROo3wZkE+mjNz2M+g0S9M4xabMcZxODJR1aUUcMm5wj0rwt
Opbz6XHSY+coI+XQOUheiBNihi5h5L5fIwPxWd/X+PqOYClzsyNpCR5/UaaICoWpa237MWJtOarm
Cf4X2LmNMiDg2zk2QEjpt1iSl/UaRatrUAQ7oATDUR54AA/YYY2ILo3GEOzmUdknR8mGoy4mR7sc
gg8lmNO1+NGnAGx7n2yJHPHRBJWXWJHYmWqPr2XNCrYKnWrn47LLonI+ZRMObkUOyQOsQIgBp1Cz
fI8/D/8WfooMFA8ObguqOmuH5q5T0+ZOzUD8UaBrdrKZFG18E9nA/eZBeRBpnW/cKrDJuqH4wKcP
YAyArWsdOuBF6uruS6rH04ICd3NwExAObH6Pg5YlL0a1yQYfEC9svh2iIfVj7JTUNhX7i5mz/fPD
vthPWmTc6011L/s1UgOLlO0ugIIuvmtQP7HmeLVUYDK5CG/7bj/eFENewgYCYNX3kXEBRCS/HmI3
vs54wl6Ug3NX5sUWZXb/YMHt26qjvseHB8vpuYutpX84N+WZ7EtMdqOZrNH4B3m1jJeHc1Rlj3cJ
qJZL2e8VwtjbCBiQEpqpSyL66s8bbqytnqPWHjeWOfgbW/XGJyf0MRAUmz4wNraRtdlb/OxjN7hv
czseeOuEq6RDhVtBoA38sNt+0TH28ayUJMGQrIHoxltWcdlTUoktjmvZq02SVWmqo5P0b3mNVCKk
bQyx+yI9eEP30onQugNmZd1Rda1IqLbhWpTKvHMACqUrobJXJtM/HYLQo1O2Q6VGeKMCY+j9Gv4Y
GMlwG8uoTWpWb/iuThcdCBAY/2ru4ymu6Xy34VuEoBSgFGPPc9NRYbXDqEbfiWg0yX9GT12mbyAn
kIyEoY1j27V1FY1hccUP4S0SlixL2URvpLiq3TFkCaJSL/4wMs3DMkb4oK27WFzLCCeDp8j684+5
MDwjrSMvKTvWaDLy1MljH5IvVcmtXzdru3PSN1WJZhTiON10QrN2WU6SHeBO8MJTcd30VXaK8B0r
2yd+cagG0dyVXYkJdqwEW81Q6jvVapTbUMNg0FKxkfB7MNJQoRdy8O8uGOcLYg3BKUU9Ykd7Sfag
OeSI5RymyajXlQcDSzblgDxUftKSuvkZJ89I0UMwS20US3LHYDX+c1QOnJu9axsAQuZhWL17TYu8
y/N85zh5WaO3YJXH8igs9cadMWRsnvjPOz6fYwM/9mULQujGdUYLbS6eKWKaOsS14/gSaSXSJn7y
GRHF7kZTsughcIF0aZ7znJmJiidhDU5pjnIrC76Ni6CVHI1CSmhhYt6JKdBvFW+6MWvyzJrlZntc
iKx9pfXvh7JrMPxImjUec1S/5n6UX3hZybg8Vxz+gHMvP7C17xEyDZ2hWaujf5/p7NpD3BRaqnhE
TFPpA6ULi/cQOY1h2N1lXE37YESR/MKBDhXlJvKimn0IASx7a1MX9mFK9X459ChYDwGwrovQbb/G
6Eht5OhgADGmevKlEP37tafpTqPyirZwr5XSiDdmO/Q7LdKDbUepSrbkofeiYSfP4szuT2d/1xfO
ozJkYu+SXdQ8g5aa3vSUcBkp+NYDHo0qhk7nGFDsqlbYl3Hn4M0WAwdxtfDJ1gNzI1vnfrxL1VPE
uU/MIsVG1GF5M4/KgQ66zensQ589CvLADla/HwbO850nKBLAzY5OwlQGf7j5iIn0PoFwKG3eszaN
v6g+5Xo0wdNj1qrqXa95j0jVJ1+AgXeoWXTOLgt086ZMKVU5TopLrvlVq1k/sSx9b5ZWOpDwrER9
rf/sAw/RoxIQ6vU1LjKny/6uL5mC+rqZL03SiDU1W/c17mj1KilA0snvySiqkV0afyc1jHZu5YPQ
bTIFqaeyf0A4OdjLMHmQlwp8R06Xyj409JFWYxUiLyqqxtokYTdRxCmUFdo1zaZ0OuMZB5+Ih6yJ
35rflk9t/VnM3dAxjENkzJZlIjKezxfJpg6V+8+LuA5FDG2XBBPA9qIOqr2r5WG07Srz24Ca0DrQ
Wny2TyPDWO3lmTy0Vo2UGv4RS/fPgXPw6WKlLas9nsk/Lza9ctVk+FEZVk41Dn/0y6KvrYdc0/Aw
aXL8mmLLejAimAOmYZYL2Syj0Dg6gfsiYwGua3eC5L9snQJGCwPHqL89TUY978I2+XPI5v+PW+E5
FriNxpYzV06HKhzfz8gbXBXQjba/df0KMxQyu53WxGCZf14qz2QwIJVil7nB/jxotbM4qGxHZXya
+Dx6vvQtC6H0lXnWruxcpbZjjK15FWCNDBmI9PmEEh50zcC4kKdQ1AbqN0G7knGnS5LE9Q5Idi5k
n4yThwA1oyvqF8Miyep29WEAVMlv95CxfsQFH+4jB4Km+RLMlUzDcxCgRPXxcPqw6j98TB+elCrE
57nzIIzMH1qhuhjV+YYDBpqPNC+Tv7soqGKEEoP+uxhYyaI900HuNc2jYw7PETinh8Gpuwcomq0h
4lND9PXXNjPSoxxi8V4sEeO0NrKpkxS7lHOdRrv2NJdsyQmZK8X8eNa56R6ypPvakWTXQjxA/Kms
LCQdwaQZPIBdJ7H7pbVMa115aB0UljAKrbcliruPkArxjlImGFdGmDx2JnUCC30fjIa0+BEdf2Wu
Ypko7NFU3baj2gxlVzZhTeMKmrfP8tLK1LtbsorAMpgIGfHgcVjLOHkjyrProRTFUdjRbnL64AZV
dpjsqnYbuoj6xY5iH7wCY765S/b7bR7udKCpF7JPhvEwUBFJcouF7EusAudQ3LeLsXCXkxPiSTav
kNR5XTTq+r4sM+8ou9qmKA9aANFUrpnmg7zIjagqyz4+4/UdaATS9q57pMbuHaO2jXrUk2ZHzy7X
2NPbKHyVUWw8yiY/CRa15yaQZviquv7ox9rVb0nj91Tt76lZXZ8zr39mZh3N1k3PNU3NMg3nQ2ZW
wC1D2rUXTxFFmZVJUYbXf/sZ15kBe+oB64hKH7+U7P1BQrSfMQbqLy2tQmFaTaYvNvEYXrzHn/v/
jK/meTpU4r80vL8/xMv5f91Xzu+Zxnv8PL9TOsnScNVhW2QCs8IYsdEOgNTnEpU2FCy9YZtkU/55
sDBRGNz0IbOj4Vp4UL5kv68lMIUyKhLyKn0qXx0gKjddaRf3YTPsqJsWAEdIV5kjH1zZVLCyBMlS
emwTC9D64lJeHIYjy68Aoy85NYK1YskCH1lHS3N3LLyUozwg/23vE+xVzl2KKnjcyXY/Jl/CPq4v
Zeu3AZ1/xGoCSLRA9/19KnS/qRuh+LAJVJXFqjWVl1NnZM8goElVIcV3RTIuf2azyw5oGh5Tu0ZR
QyvvZLfexfVcX0LTOBnz5wz3vFXkBoiBzXOQ/kVOLguToxwVwNIS81siOm1v4jkItKRx8yt5MAHu
FtmVNiHTvDEvrLmBzHxxhf1YhfMQspN+eoWaF+J0f3dB2ZKNqgTaemA1kfFPLGQSIFhgjJy2sAEN
tmOFb+qw0iLnBpikw0LdD466aLayK26xrABbMYL/y7SrU3NsC0wuhcqGG3s0RNgb50ZGy/nLDrbG
ue98Dzm9jAv8ITyCCd+eu+QF832iqddwTZp/vNN9eogn5x/PcVp4wY24iklCYb0iDoE5iUM+n7Vu
2iHOPbex+wEtBDw9ugwJPMecL5F9p+Bf07RhEl2qanm64Lf5znG4HaXoPjdLIywmd0E9ljK1b7Fg
gcG3D1CMQ+J2Csq9PIBrfz/ruoyR39pzzClcXinDzXkONK8he3bm5Yd+GTGxBVn+++eRZrofn0cW
3mauxXLYtWwLMvyflSJwYY0Ol99/xHLAxsPKLeKv1iQclvWUAWRlIBrhD8JL5c32qzTglZq3A8b0
dO6SZ6X+3eMThGXwzyKC3QG8Pc1oeaSyTBitwrqPp7rdoGEFPrhUzPusrdwb0HJLIPnQ96LZh9fv
3W5PhevvgxvcY0wZDBrv9+A8x9oMZAwJRMoX/Shu5QHaWrLjnfneRyZW3AqzSXZUHRHsmpsf+mRT
DshrZZyc6u/6ztfKe/QF3gJWXuCym4Ml1UJzAdMbXQSZuIznvKZsu6qLxgEFkpVsTuhDTcvBq0+X
/Badmn2Dt8Yc7uW5WJFNo8gezhP9eQc59+nCD3c4TSE79TlzKq9jmoW8pPPVLwjEoV+uwEho8vrQ
dCFZe8c3ruRBtXF7KSZbWTuegd7IPJDqRWicTtuhOl1ho2iDbVtbBJvYRkOIL3XkbuYJs7LSd5ac
3+vDYHOe5zSZ6FsEUhBcEPVlWnlsymCB3stDoVYH4KTiSrZkhK4gOCebFWaF9x2JlQ8RWVvf//vv
i+H8S2XV4m9sa6Zt2gZvcX3+Pv1WWZ3cPorbsgY+4vnfcehuuq1qD7Chyt6YycNw+kosRqHjAlYS
feHs5TBmUAb5g3OkikB4M/ZIyoUtWkLzwDgfTm15oZzi1CaFQlGDDNbF6T5yCFMDZBHP90BK4cfo
tiXqv6oOePLXTyBGcGene5yj1ZDqhtDCi5xkiLhgjRRtR7DCY+onBwG+iX+XeD/70OcrI6o4okCY
dQ6WcXkXVWs4AzhVGYG6938d9K5GflK2Oz1g/TjHnIflmYnTjbIIwWnuWa12FbSSHp7c6TwsqmNo
+T4mr3On1yMpKq+S8WE/pTvTRzURFNMxHUoU89kGvghwjQgsCfWQCdV4aPRoi2tr+zJRGVqnRtpu
ZBPE+arXXe9RhCCJcxEdSOrcDDOvL7MBQRgtnC2wkvtmDLO90lM1xhIG9QcUNuktxt7ES7KezPeO
38ZkwIyz3Fuljq9u4OCiB+ciXsu55D1cOdW5fb6VPJMxclQ2f5sRzTakunEU+/dx58s+3EMOyL7T
ryDvJDsDrNxWqVP/kK3TqDw9/Wq/dZwCHFyPkOX0sUBpl63dOK8xMKNl52fioE+k/4Ak9WDWXeeV
asWrXur5/Zjl1a62s2HF1jI7VPAFNsqQfLVbbEJDZCBulGk+KEWxxbEVAuncdx5AOe5rDGPzFJtp
dU4qMSi2qeogr4Ih+ylWDszzegXKTvqIZxeK3M7tmETOLb/ONihjtBHnFsT55gb7CBBNVgOwUfDq
cSPvs4yP54s8EmmbPrfrhbxADpQ+KwCbEvzqPK8B7pkaeN7Dn8iaa+g4QHf09Og2NdYhTWsg2wXl
Z+4695PCyX5rVqoBFSYvIUL8ipPBvePqPXhWpoqxduYbDpBhDjnHycGiHSHhQizow6X4kUQREuEd
oKsRm57r0K3du6qtg8tIkHBCwpBRtiM3uRf3R9c23buxaa2t3iJSLYPlwVINjIDdFrD3PAFK4yQ/
u+ZNXlB4gXuHSC2r1sistzLCoyZzjI3ueJ4DDQP4lkmkbRSHOaLRrG+oWy/OEWYOTYxtYbw2mO42
0A5ZqKOAaPjNrsYWYfY4+dmWZ+fDf4iRwzL6NM+5/WGKc1Oe/V/jNCP9rM2GYX8XVorm/aeelOir
AtltXSiKeZAHvO6tw2AGaXch24PSPLfhaGw+hASimfWudaLrSam3cReTif05y3mqD31qAnfQHJHo
Pw/IW56b52vN6nOvs1+Wdzl3n24t23x/AXEL4/2HPQeCF6wXrloUm1ypMWlUErBzEkkEP+DUrMxW
I1uAPhkamOm1aKf02jQU59CC7pUt2V9VqbX7969qmBofl7YUzjRHZYWogq1yXPXPVzXYGpNMZzk+
5kXsbhUzuRaZpb84/DRAmvPiFpOHWWW5Hnctdl5HFA7U+UszPLgU0+F4DcZbCMe3jE3zBwwqZJrf
MMHJ9qaxRE7E3vlRlu3DpKOqMwYwBeSp7JRhH5pKN2uAyE45fL5a9mFVKGcuvQhx+zboFtUMgZKH
Lslmep6EQKEJ364DV4Pw1Q5fQYGxvJYj5/BSxpw7R3O6LVIkuGUI0szBotHQ0FaQMQ+tJsN0cs4+
z3lomcKe+3WhZ0A26JIHmcb+FX/ukme/+uU8copf/ed5cpkjH5vmPp7vKSNkrLxq7qf2ne2iGNEz
3YaDy4sfFef5oOQ/zz70xdGMhUxQcAXxnYWEm4iHdZNeLE+diWK7DJXT+0x/3z7FyrnlLDLe9dD5
M1np/D79rx9JhpxuOfd5WYkX+IDZshYU0b4PlfB0aPMR7rJsx3gJvZ+ex3Mvf226PlmfuxpUnvYf
ppGjH/ra+SZxBNXkP3xzYGN9/Oo4GgtSQI0ACQGZ6+afX51MaGYbTkaAhoTdjv7DOOkA2wCUtssa
f/ZjI6ri2HXdY4s/3KWi5WmykX1J0/cbqNDYmVXVe7CfxAgV+MbwqJSivJQThE7oUvmBHt/VvkUS
FODhImUPjA60jsp7glNlOZ+VWpRehhRrLuqiJFB2ymFnJjtN3niUrY/TyLjTJR4CKpdNSLhmDgkO
1d513PvGEbaycdRUzGoAbb8liTYefuuSIRDs0AOn1IPMUGEeZd/5WtkX1LN9BB5cq/PAaVLZzvJv
hRuOh1NX0U4zx9q232dlDYq9HjqXe5/d98ZVqU54Zh1e94pZLtF2nD4Pvn9TDb3/XeurNWi88TVX
qVfpfsP+FbW6zST0cWun0ftFSTRNn7FnuAFx/4bVVrI15lIj8AVfU4tD0FKClD29LC/KUzfEOxSe
JOXnOVbG9EqIGPMwly8712WNl4di2bnDMMPox3qPHPr4fqrPbdmppFTX5Nm5D+DQyg7UfCsHp8ap
9/LsNJds/8vph1A5I3JvV7UxIsAxT/HbTyJvVY2wROBaVJtUTUuAjHZJyooKRJS7vKH9rsQcwZmM
ZRNWUGQztVtXrplqEAoIl+P8buj/NwOJy8C5bQJFbElA4UKXkzC+0hHOXZKbMTC6LAawSa4C+yap
rk/NIErDqxrDpRE7IuRPaZ0uRmdmjKvseErg963pLuBDQJjN8RTfRGOVX4YY3uG8lXXBNmdLh1ZL
MycEROIsT+1gYMcf27691FEag/n1q91rqMm7aq3iXDt8iYf0/3D2XU2O21q3v4hVBMD4qhxa6jjx
hTX22MwkwEz++m9hs92U5fE5594XFLATqG6JJIC916peYqPlD8j/Z+sq68bvfVN/R7Jt9QLyJZTe
MPyTTTccvxdBe2OP1cmNvTlp2l4jAq6ViV1ERyi8mtignOBWDCzx9r0pglIBFUKPe6MHbWQJYmUa
3hkuQ+42gMiucER3Z5dKJvsVGQ4NgFewG4Y6RxLeTEN6E8CZqxZ0ErvlUpYZFhk2EpH+Z30KJoDq
otikegoNXuEtPy2PvgTOiYt0k1lG2jjLroEfW+fWmVqU+mRZs0P56rAmO8P0Gx8pIUeggpuPs0nj
p/iHj3xEzQsiBwGaxlThxXCnfciAjm8XBttmrbTXstUgl7X4Gg6l+RLkosOZagrMR0vMcsP0pheg
b3UPi70L+4hBTvaA9AZ8PT8padXXwnCCzyUKSZHo8QWs5viGxajUV/p4K3c6YF7EYbLnjrK+IPkU
zyUzbj6cyMoJnXenwm7EQRooiMYh+2oCvTOW8Zb9KEXsfZtMYD+Wrh88pwp8tKaJYhI/D5EbAW60
XZsY+YvyUeHdBIEHcIThaBsN0i1Lx34Fd9531Dx7SLSCCCWEzQ5H7+EW4Ev2K9BGikfgdZ+zyAHi
TwMCysIsq0vOA3XpgJm3c4EPjVpSI+42JLQT1COJXrEDD6LfJq/1jvkoPbDn6sVfohd/y0JxXi1i
8Ud2y6KQbNUQ3NqSVi8qrY8F6OwuAAJFtrQeXYJ/LFZxD8T8xoddZxoYf8SjRSotQ+/ikQUgjYB2
IAGSkro5btG6CcEij96xGvt3ieWUuAdPaYJkkDqQ5trA32qzeBTSg34Z/1sEiugE2EjBXx6vWljq
5r8Hov8EhPvhTHuatLu5iJiDe5Eeurboz5GdvA977bAMyd+w/tLO4f7uy1gPOGggNeIcriy9Q+xm
3QUFOlgEGckL6ACSF4CkFfso8tmahqRAKnK6thycVJCMmiRD0fiAU+FZ9FegxelfAw0S+VVNIv7A
CaN5KqPUvWJTGxtlfuJ9j8Nha6JKCfCGzZ9F24efBJK8drGbsNk0igCG8mFqJMFsWts4I11MwfTm
XmtkdW1aNd5FJdMA2aA7ugCwIFQHPANQUa+XELQcmHIUVeWoEdvSEiEtbNsFsC7UN6uHm8XGr7sU
D+DRAEr7CDUvS2iZQvHypVvXQBoREjc6m+PvGpQTUjQH+5UavJd/bpGZf0mBbAkURifZTQJHy6TM
C0cAsIjd2E9J9dmXcX1Jjt7R0qUUaYVDZ2E2T5wz7xOgRHEaLL84yAm9Bh62+cnIq7Mc1V5Wuo10
NUalcXrstvOOQz+VXzyn+ITCv+YpAjXCpyn7Sj5TP7yHaA3WHmsWVPsm5HtX9BawZpsDthqHH0j+
Dtd+nFkvNUhLdzxvBA6UKw978kO7MwFM8mKAFx3oKq79o4I7YJFm9wAly/fugFwAr1wLnEAD+xdp
2AcnxhQKoIvaKw+Vxveb0qJ4moUfNm3i5U9OhjRHsqsrQIEA9xXMqNwPxacC397roBHR9ShH+dy1
l9ZXEZl81unRbJk3s45GguM4POTRI6g01/dJkAMQWHAYxjURW3mlXMbFBIz0xQOQtNYKW/hzOiWZ
kQUpTRNMF66wkDuOjfBq7TZ4+CD5QIgQSeQW2zL+DWBLSBPCeybgtYM/sup3MwLCSlbiOSQBVvXa
CQv0tmDDOLeWUV4ycKMA7c278ZHNb5mq05+J9mm7Eme0qjVxc+rjaHqqwhRYEqg53WX629c7XX7B
7f8LKtysVxJhDxQ5UY1/7fU3NgZ1H5JWynd7wLzP9jFy4Dd9MPGtMJEhbKj0rdffK9Pj4alVMlhT
lY/PuwJFFm58IK2Nr93KTy3jQtq2/2krFMB/hCCpjaX6CW8aoFzUEVnlarJK4MDhm/XaDZ5x7Ftb
YMHUiUuBoyBg5yEhugXSJGhstJDUbEisS40aBxSwAPpBy0lESmpyoD6dFNLl7uSLbcx7cMpz4Jcu
M87z0FhHR8GIe+is0QR9wqjezNpbp9i0icCbgLrBKgVHwt97BkC7ZhkO3d97pkC1Sdu335HcUJ+Z
bnC2UZ9BmYoFAY3nLkn7zoCUuiAsBEimycCRDXNqlhC/diEjE1We5yzO5E6pXB1C3teP+LD1o3Ja
f1/6wCPFUXj92GFd8Ei9RUF25LEourx891hCIUHa35NiMb6bYzFeQtHky7yCAX2UJ1Z9BkAW17/e
rHWTT/3toOu2HK9bAN6IScPoJw+Wok/wmfSg1AP4LBrtkycDoMqKaMIbdwNGC99IS9C92OUVAA8M
BDnjUyu78rrIqTd0/s+ilt0xxRo93IR+y4CUi0Z0Mgk3VmCZ21LWYBpLrXfNvc1s/nf12FYvVgmk
guj3cnAS4CA10yn5aMYhnU52X5+kX4PgkfdNDhZFmJDdPOYxf3ch60V9F4bsfh1isKYWqA56MnIi
UxqmnYq3qBts974N2tMKh1D7zE2N5zq3A4Arp9cSMBYXGoEeFqQiAE0mAzB7Gs9Igv8ZomAp+5GA
mw43DgAE6m+cpb9nie6VCTDCepQ2H0hBMtIuitLIkN5MQjcASAFZA1YGmaKLEJhM4kBDaiiOSOMn
E1TTGbZU9iDgxsEvmKbdS6UbEVr5MXAmpGmV7oXkyH1ANQyNJZB7gWiSqj0Z36hrv5v9SCYb0CwU
/Xdmsp2dSP9rjlzmbWe2QmcN8iezSkGnoFPXPYfvcul6NxZ2XP8XC4ohshK4OoOG5LCwwyNB+ZD4
hXey7N47ddx+700t2NpQHvDXmNRkeCcLih4MkaSmhus41AtLraHx3CUpKosAfd1EgMhdpo1iVM7d
jD+mvZGRDYW4mfLmMm+mI6uloSsOVAcIvUx+IXl3N+Ms1NPeRARngNEg8zVtW8C5YTtQXRoZS6DS
G053Ur67I1kwOhJJyq26YC/AXXVuAYgZsJJfbN9jF2mXDNpkrbrMP5O81coeGwKAWASD0Qnvkydw
aOP4noznbph79tbmDLDaf49FQ2ryssSLO04otouMItDEogCgrGnkR3tqFYhKstY5UdNOIwCfc8D/
sEg4+J/nnQWgP3QXG6BM2+xAQqE1N+PS8yTCyajH/1EHneN3MdaGYxVU2bNbOdWpLqzqWekmAEyR
zVL3gUSFXVfPYPx6aJsWyHV6RHJtVf9TRI4TS1CEqk211eL4EX4WoRLp2AHR7ICyTPOaBrwD3Cwq
GCTQQK6mi9rNFQozAbCSAAXXzq6TlYFfu9BaD4C8u3AEn+pAQnKhMF6Vv4SRbQEMBK5zFJAJ90fm
12/kO4chYxMLbxTApeXuZjrUgzkX5JjOInKh8G0LKFkwe5lrAHe3D10p7IPA1uOpMfS7VtONGc5H
3U6eTN3MY9FZf3VJRWPyoiE1yJXQ/Nn9iLIv/O9c+v+DXqYCTLmYrA0on5r5fz9WAGPRzDNob81u
+xSDGpAdwm72MfEbmL8vi55kN1PSePCBdiVQcb++yYaPouLBFfKBRCGVG1lO+8xzD68glEhfJAp8
utwGUy/VqLBR5A8+XOaSFVRhZA9dhtc1E+XNSKl1jae8ysPnNjWCnZMCSIxk1FgdEmOZSv6kUanN
DNw8Lxm2G8lpMeXW98IFkOhi2RThi7Bzfl4slRFyQFcU8kBmpAArN9LO9LVQfFJMUW7867WAPcJA
Rl01zddRcwDqzNeMa7BYOIBoyRMHM2kKIOl7oQMoIANId2CAt8FTgWZyQEICHiN0fceWIHHKOvt0
40CqeVygBBXpmfkXko0UdNbch5p1JF2am6lo/vlS6KrI6GZSuggw2qfrwU2/1AGgadgQq29A6K/A
fMTzRwD24Ynf+J9Inqlu2raTLw71ZMpvRfHnoOT0JVSVc/LDothM2rvT3rZTvXszbnwi874GRyqP
Xhhg9NYAnwfQK87O+nNFXTPgeocEY5licyQHqZ+m9oJw0fiZxff5aF5vXJrYAFv7YnPvPQfK/OgP
PKAzYLTRzgummRXL2BnBd7ajQMu0HzPeXKkao3obtAwUMFLg3EHXUYwdvmIrrrCYxyHdnmSFrttY
TGi4NIuJVAq+y/jORiXgVimdBFvZOiA1vtmi/GNuaYZFtcSxk4xtkzCq91WFvHlk9eAQKSo46kb9
OjKQ6Qvc+0GIZDPrBQPbsuPH/cGD1yqKsIGP4imsGDleAAEGCK0M08c6cRoLRfnjYeJ4452dM+Q4
+yjsOxZZI8FTn7s4qbNQSXVWuQ1QHA1xNQtRsQeDzlNZtJNkPLvMrWm3OcjfyL3p6/hspv1PkXNv
mw7Y6aRmjjDb/NNrjjDLKQJw89POY6fb6W+d54uYL4iuOMXyYjMZ6YQSoAZ3uJ0/2cPTZLjFJZ5w
WBCDkGgb1Om3LgFeKSmpCZLB2oIKItkAFQq1ehWYPHVVwz4aR5Rlag+3b2L8TTNUf27NtMa5TpPk
2zBF2fDUW9UDNR521R90JeeDqjxk4lJ31mhro8pQZNzHYB1YfKjHmg45vLO7toxqWP46kI5OPnNw
E/jsdBWAHAGkYhJ2xmtcNu+ZicgKtK6ubijNMOrdnYMTCCTmIaGRRNRwLvIdAHoigKD/ZUsKsqul
s8PK3zqjggVQwlOA2l28f0ex716oB3pzze4ylLtFwendnSvZn3gSHbFXiff0Wr/Fz13yGcG8tiOh
0prByw/KiHvjtR6S5AK26AOhs0ymw56LEKyHhSk+dUPCnrmKD4TpEqCODojY2HTQ0C1hgpHWLX4f
lh9+Xm6fUfm6zQGBjsMYZGODZxeN7bXvvSEHNfAik5EJEjoSkk3rpmxb45BqzV3RDisT6AmXIkBF
JNYPWJNhRKJqat57iwz3vC8e85KD0UX1hSzuzMCzzDdICgYdnfa/mWKS5deqRH0cCD0b68VKonAF
2Bb/LWbGiM2mfDpZFZA0BuEZeE4JA1htct7aXWyzKp9wkuGPs23BekBcuucceJBPqkmMUydbwOgH
hfzm9aAPBb3X767NgRX6nyxKbwQUE+oB/jXGYhE3Dl7C614AJQ8VFliSGBx/ORDjKuxKfaJhiDXq
Cgx+/FObSXGvbUxsmS3GoPm4NSbtnW/VS/HJMVFRs/imPyc/57vlZ0DfdlTh1Xj05/PP4+4HBCo0
sGuqstjf/YLqOGpOIk+viTckV2RcOrpeIcxBs5CCUtmkUgY9zN2mOUSOjyILewRchtZ2OBe7gsgL
5QzaROnyhTsZuYG+CnUSPbgFVk5hNDsCVRixO7kTwQQAP7Dx2Kd2RJWhKYFGM+MwZMlm8Gr/FfuR
GoQcyGJ0AobsoTefu95TnSQhUMlQ9KuPz6okis5iQpoQDf/NaTBCe4uNsBi3gq54dbGBTls24JUo
Xmugf+LoBDXeZYccLmYb0bp3HDzSrNi45KMVXFTqgJCsZENzYGb/jWTULCaZNh7Gbpd2dnqeHRY7
WwLuy1YgP1hki6+Zj8HRHNyH2W0SBngnc/9RoPjrIQbk8UMbN9EDDWdZhoPMxiIESpgsCuotxr/y
RS7Jc2kU1h5P4V+7ktcSk8IhUdzbD6J9+mVIHYnMfuUKBhJsoePOs120yyUajVNvHLOs94mqrY0A
lt/e1Jlplj1Ym7b17DlRjbQ0ZPrOuQwpjW0x/n/yzYrYOeVG9kch3LT+o3A4P+VD5eVIa66QOTbZ
hxtZjRJLpDfiUTDhDKIUp65DfSpw/bVbFMtwPaIQYg0Ipmb6NmKfYIqTSxC6fNg0Aq9RwL90doXZ
mZfEQfLaqh8z80JjLwVakIVdFxK5vTvNchrmfoY9Bns2b30glcxdUk6Z2x9F6Vx+5UmBqnhsdhov
CUwJGUiaRONsqFb+poyeyuOXZinBl/UYHRVrURMVg0fzVyZzmGgY+LFQ2HXgw3QxwYg1uUg1Bq5l
FT0m7vCCpNzoVEwABgQDDGRTCiwS3wnBemSw6JFk1JSdDQDCzCixCP+wNgT+JBFIkZDG7oSH1Ope
wraKTosbRfFq116XPJfbuujYpsNGCpKd3fxNju4rzsLiK41QM94BQgqpzDQsndI64kcXrmvR5m/W
IJpn0GlsmNe6yJqscQD+d1dgyld7su1Aw3PjinrHllxJ+THzCJD3q9cXxRv2wdrNnbuJh908s9Du
1YBq/o+Z/Va5u9TIvwNMeEQqDRorbt97NCy5O9zLyIQN/Hd7suTuX13DQOq0ro/IS/gqiNV/y1Xj
ls5F+1tFpesAx8tyuYnCVGSr3eWqRU5g1jhUaj6zDvtuPQDrz6hV/4Jsy3AfZajCCDgAJH4b2eDs
Q1B/ezW311gYVtvYMqNX4IylV7cbLjQCuDtKSZqsBBK8PRxIBjKk9Ip8jdmCWWH86vqow3HraDwE
kVme32unwNGYJd41UO6fNUBovjQW0iryGjcgGuLVsgakdauOgFTAoWbaIzknZY8s9ezPyluT1OGN
dx05myOkJhMH18U9i5QUwZtydcwkKpVrHPXPD7gOJNIbleTuen7+0ThnnQtUciAStVw/MttQbCuk
tqxqva+bxNk5F0b/BeRKgNeLWvcoksR9Rgbfu0XOkN0qePwsavPUargBa5zEkUv1J5dJUm9lrrFF
UYNtBBrGBUSU4F33dR2IxisYdCOLShxl0tx78Lzfvf/VJtCC7o2CGY+db8gHM82PVWUEj9SQvAFE
CACBQDhKslEqY9YGkY0X6zJ8WOQeNuxPRdF8NbVV23V87SWA6QyxYtt3duKsQZ2oXkSaqhcT2NpY
5Zn2EZvj6kUBtZMHJbuOmZE/Ib0LbAND0u6DguFAF8RqTzj9BCqOA2xObbHIm3RwwaOkwIeszbJ2
EIBlskEChPO4TVJzlC+XMnsoGjBcZpnvfK365tj5XvJzBOgNqD+b+A14b8DatnSxdpyAkU4JvM9p
kxTo1WHg1D8oGs9r/+LwMXtA3VqxBUGE81UiGqBck5+iBiY6QAbjt8zWpMO5+slE/b0ziuxxmCb2
OcZXJI/BmFbWInwDNcG6bHP2OfQfeD1sJ6DZbMZ4xDdQN71uil4j1sTIR6PRUHhXA1zJs0XK0wTF
Dm12mLXIDQIcd4hXIgkcZJx4/BUKlBhv2L32TlQYyLG0N0Ebc1nKBGUMhocxrQRgoRwQwgEFBxnO
djauWZzqsWGXwGQNHubhRxi/ttzLLAuyylu1ji32S9iqCPCS7Bh7Dqyq5zBAnhI2mM0fcQrcZSM0
/pii5Lno1Pi17gG8q7omfGx8MR2bIPV1/dq9Uw726T+cKHtuLDCGyMphDqiQij9rCVoxws4KO9TQ
G/5lgckaXGSwDDVuKnGLN++1i+8c+LqjCF/IbOcXmfWIf5D1WBdFdg6s6Yq6ZOtR1Y6Y5QNQ13YN
DwEi+6EgLQrXgaaUBcZNEFI0jX0YUXD8sATHmYL9gK2aHRksgXpwB+6NDrwhiy2ZsNJiwAQa3O2d
ImDNiwe4Afz0/rpM3M+Gq+39uIttRrh9JSBSX4USfAYApsdHiqoWnJgTftKLP338SXl/VKLKjndy
MzlgpyZ5XMTSiDPQTOafFxFFUJnTA7Lc82/+UKToHNTldZZy9ovH/CG9bhNnvbosnxGYePxcJshS
1f+TRS6q0ETqR5jdBKcYKAzK1qqsp/v/wpSbZ0/m7LwEyX29Li6BZq//FHQxAHJKwO0IUgPkc/OL
F/g/zDYND3kVgRmLZFHP0K2+4pC8v5AETL/8MlvYFZKqkRv9lWTY3eMXjpfNcTNJs9xwu4tBZaD9
yZH0/zrREiL4RJORYL4GfXHUowkr4X5dAg4STHOpD75ZBRrmi4rxKroq2OfIRx0hiQROm+P92AEI
RzrNJcXGAUg/ASV+ybtoACmnHVRbZoPi9EZFempc/M5XVWqDyBSr5XfPRd254RmpOQPICPTMzEIa
OhJsEF2wXOApVs+jLPABB13+4fjgnqKbPj0IpsHbMixoH1v9HChAhX22nlQFsgup5LckNZqnxC/f
G9OengpPNtgJ+ks+dCJFMqqLUloy04rMN8RjDhQoLelD5D+NugkkIGL9GEcHi4JmKu3q2zIJOeiZ
2nDCTB+Th76PUgE9E0UjRVSBAigC0PAqQlmj45dgHoj98QWnPsNWBGGJv6v5Lgsj8BMMdn8liwII
0CeUleYrGlIzhHaO16NWHcjL40H/LN3nxQA76OEe9YfhZpFhj+ILAxXVA4mMChnIOQgxaEQXJGMA
o3hIgNktTgn40EYQcT6RqLNtfsBJMI4m9MWTVw86KdyWIhDoaVkauOHjwPv9EmP5jMvndrvxGGfd
7WfMDeQJLF6BbeZr4TN1IC8jV8MzbtrLxJLxcA/Sq+jmMw6JefMZeWTxB9Udgamp3PZclb/b7is4
kOJzoGHxcIhkg7ew7IJ57HhZACMMq3SY4k1evjHhgNWWkPJma3JsEe/ABVimLjab3mpsMYxVJ5+i
qO1eG/zOkN+Ek3oa+s5kPmZGfMiR8PsagPPhFU9DcEIKW55o6Eeufcwax1phm8+XazN3t0ym8skI
Ec4ESieSkzkgjrQvhfNkeiAlzUDh2u79guoeiyiq2wkdZDa4URbuqXhnLu2JP4Q9uAajLQu7d6MZ
HittbbUq5/Qu1o2oQLr2nhXtC9cKL27R+8fGbA511IUAQoKImpTF0c2QzDykid3Jsw8H8lJAYDni
vfLGDJCeSb8iN5oibbFvi+QkMA+NcYvCRi85ETJBmZjTwXJkt6ZhV3jsBV8+gikgCZAmBNitzeQE
TBqAE/juP+zj4oVMqYktUAYhTfjX9oHqGYC7XywNdDDHjwCBTdfjOVHyAA7LlzaxgpOtMmaD80si
LQ3p72ClvO1jRzk4UdNr49RuxxUoOqfNrdE/+0UUGbPbrW4JNk8UmS4mTagFBMBveAwi0dEFAx4z
FT/bOjmI1xGfG/OjRzLSkt3dUPilWiWCIbtJe/zKjhT/eQ7Utr+MKm32NG1tj2DHILf/4TLITtYo
ScgkPy4f41cz/kpGUzQmDnqa5PQ/fIjFpJIZfg3zR07EdMj88vivM5AbNWFY7rjZqOOkwQKYbmoN
MhDqhS72d09NIMYDiUh5Z0aKmuAAFt848NQepQtvs/Yj3BKFejTFYrKEDxKQmRYVr7ezlsL/Z2eK
ZZk4XzPzx+VK7q52mYJ6FtLWNuNUe7uYRXu7AVkqgUKhZEOdOZM/b0CheIdkeeAr7BaZaMJ9GhbG
r5xKBZ4owwa7WObI4VLoxrKN/lI2QCJiFqB39Qip6MOF95PVb4RVH3o+gUBzSp4Ss0yeAC4g816B
ODpVz6lfmE8xDtX1gMRy7LNnda4+TEja9Gu/FP4T2YHNTu3sDs8mS7TgeQD16SrXNzZqUt0LuSrq
za/Uiju4v1X67ukmItkBfA/YZ07s7bw6B5VlVB+ZW7LfmmQEeCCWcI/TmBjnOirtTVMX8jcwJ5JB
bwIpqPC9BojvogKXJd5MuWGbv42O3JdM5V8lnpfAcbCb45AH+StSSf8kzzjNf8t4YL96SPE+0tyg
+elpbkeIf8xdDLENKmO+zA3kive5AdpWPdYe3rYZWJUfQVIEGjCQgYRSiR+GAv9JXjXdY6ZUerJY
gVqguijfnB6cWKAbd36yns+2qHIBF+cYv9sarl2tOzN4oR3eoANoxxSn7oGGGSpsNmVYo25naoD/
pbXLcASz743x4ovTt+7aDGCVddKy3NR+EX4fTBTqeYIDTsjJrjXLPBz8QS4AxrOqC7O6ep7XPXdG
/rvSctzOQZYAVLwz1v35J5QsYlMCcqUZtLoksg9gUCu/5R2OCiG2AGS/Ty1nAFECkpZR8apABG/Z
Vx91ThurxBLLi1v7Whc9CAlx1AYyF2wWz0PSZNraEsiOSw3TwNamNiRNi5Tmc+GzEwUku1kbWIC5
CJhge0CqSg8Ak653wN7SjzlWVQC+bXSqN9Xw6eiEWPYNkoVnufYYtlxaUH28sCa2D10t/RUNqUFd
YrDqwKpy8E1wQ+cJGM4bP+LHuovGNf1jSqCWHVs9pJ34ZUj/Jxo2YX5rPASAJVx8SbsYUyjSVnqi
/8G3Bt1430XWMy9VdehtL9ljS6n+2g3BJgeW8Q/UdaQbOxrMhwkkbE8eMLNwWgiFYcsv7uD4r+Cl
t44SRa1bnpXu93jEeSP04CSOt0HWh2fXL/IX8Etuyzi8opJ5/G7aoE8wx1oApYKnz25RA2tTF5KV
RQoqbWTCzQqede8KECgXs4cXYhdKIN8LoM5CigjIcqYAdHYA9Erdo4Y31bCRTVmvF0Vmqn/Yzcbp
8GesmD9HIrNfxZxtQSXtD9EDWQW1Jjcj+dKgdtLYo3jtzQIFIY5YQadhYb/fRa4rKLfygB2KBico
KzNt/ce4BEWp3VdyU8W2/0hNih/642SI536S4Fb6kNeBYufO7ED7BVNyp15WmPh2MRCIxdhNaKoe
NzYXbOErI4rKI3cKEL3Z7UWh+h+7oEkBIrEIlAEcpUvzUMucsBUbJ5n87SLr8Rbo9uAZs9OueLFl
Hj8iKWi3GIRGjLKUpGvXfabsY2tX4dqy1XDG1Qc44U74t8aJkBgXgkChLnn75NSgmzUHxr7FkuUb
bPAl54Qx+bkIjA3JzclK9mMEQlOp/SsswI2w6D/noM7T7GiAV9By14kiJPICDBm4dxbq+8HCXSZI
zBUVcBqzCSg5ZT6Wj6wt/HPI3HCLbRjx3QYyPh+r/Pf/PwumY4i/xWiG50aNzYz1n9oVDn4ypCtE
eKKDAcAKp2+ea9s7U49ML/vzv9S0O+7fjwk8E2t64ZqoZhcC9I10jHAD3CRzS6AS2E5f21rsQEBo
rDkYOz87RmjtoqyMdjYzh89lLYdNABCuA2k7C7CEVcbwcqq1QaC+lqiDfiRlOfFNMIb9azn1wZuT
g/VbRwQ0LJbtiXwilwmPU7AmD6CUkF7/4mHdgyNbsOOkysJO88BOeJhGr9QoS3XrQNopoL8h862Y
I51/mi3IycUJ0trAneYwhv6w6ZgEn8TfV0gtQ6rekBfjblHQggcb5WW9WdQVvTDQcqmfwnw7hVjW
mH6qzk3YqnOnGxpKXwLHtxvtJ0swuV9MqLfYkRvJ+taJD8bIT4vtnVlFMUntjeIJD5L3wIvd+7T6
MixX7TwXpKhAHMGR9zIRXXNqOvFO8nh6RDImGMUYnoWWE5U7x4zbZBsZ5R/AlEtw64XJYjcNqAaz
qvGBZ4G7bnozAI/9WGEpaLAc7Fv4/bS9vVMolnygxoq8Fyx8NNJYaK9jnVOOtbN3MnywxYm0OI9l
a4BAUqelY8cpB8m8tukpv52kBcNB0OreADxbuTiQlBwG7K7XXe68VqKOwRad/CiQP/FmKSt784Hb
OpihfCFR2eInJiwvP3XIhn4LlQd4YhQLit6LnphupBs12DqumnU/DNETNWFfxE8GSNvLKQ5Qu8QK
sK3aXXRyrerbnRnOJA2A47WP//nnKO4RJjwTHFi+5/i+yX2klt8zVE2x5HaMnMVPk4r8zTS64hiF
AQAQ/yLQYCV7p9IgWVjg6ElbzAwZix0leJAWCUDnmTmDZGQSa6KNzlXiqCvsp67skbrWRjigJPWN
OVn6SIfe6grh9RJiiUMyhXfSrUiwmX+nmGMtEe4/gL4SciETpDe+R/jVTGSyTEJuDRUuhsh4GUv+
3IGUGmnu4uKD/fDZ1Y1A1t6RgfVkJdv6LVaORgdNUZxto8QWySklEGUfaVQyv30AJcYruJJQYdtG
oGCv7Qw08B8OGaYDX6sIDuRBin8JQgaqMrwD8jH6PcAguv1Q44Fv63xLrvMyqVFh5p2RM7N3/y4n
M6FxCDuUzi/2caDSxwJQw6spsarDoiAHwFkXm8iS7mYJR4plfiGBBJ9YpdyRguxchoWyvohuSjtN
zK1zS3OkwGV6crJbJlomBy55bCBzCFQ0NOdiQz3Hmro9aoxaYNbhMwM1JDlNyHLdc8+usVQJW37q
y9LNV3Pmhx6jNJOfaDgwe/TPqKDgp8GbiiMAO1eNyR3AzVJLRos5w67tOhrBvzSOKjhjSWvvK5M9
0ShHtiuqI7QiLvCisaIuNUDLFAewXR1vFAmyaM+LSVJEwZlkKTn3ccCPIzgbeh1wscuCEHwgNL53
SdreOiVtjHQSuMxhZkM9VdbjJvPu+DF11XP37N7MUYTFiKUWD4dNXI+oMKDi927EptMgCnDpfpTL
4zij9JFuPvbHMZmOkdF0ySsIAMCY3UThrkszcC2QOZW/o/Aa5RSANhaDI+R1AGua5xnheRLgggCF
JQpVrMaoV6h3Kh4MgSr5DXVnKTO6a92C/toBEzIOI0E4Cd7Ujy4WBs0ORTt/C1LpSGREgai3yAD5
eBVA6j7ciJawlghDZMl+XBs554568iYnPPoRiExQhgwQmyI2sV1qn29EMSHcYLF8wTkjGFFDCe7y
IeTjhjyo6bkDxkuVZftAGzKsJ7dhA3oXt2oF2BxS8ZAg0WjugXHqJcA2+mERpQFgVTayKBrQCn/z
PLE1jdRDUY7tPvcjKiFyluUrGk5T72FnBEiQ4+QXG5JR4/fOsA6ww71fZF5Rf1dpVJ2xPwsGvxFr
G9MbQR2tAzsZiH4ktrUX+7axsXk24RRpkdl9w5FBDErg5Zo6S6brKo3CA9mFTp8+BKH1oECBcs4n
oz0kjnegUalF9jCASln0aYuzQLy6koYaQRrqjk5iSZxswp6MvFKgahiVTltyXBTL8D4Ejam5mRbf
iuaga/1u5nIl6J//85OYWXeIph7jtuObrid8z3cd8z5/BodBRiu54q8t6Ee2yEB96rox+Im8yEOs
QrC5dxNqQYARHAOR6xhyvJCshvaKM6gyXqWgkm+CLvjTScxj7lX8pyz4M2jz+t9E1f3GLC6vIH/4
o+yb4mqCMwVZtEGKOvIu3JcBQJQ9vWRCjSM2zAM5rXyl1NE08/KFFO2wj4Cb/DwPsAFy4jhEWi1O
jofEplhm5S4FctHKbqU4pC0PAO2rfmS2J8+8B2YByNgPId45nmcdd8DpbIwvYMq+gnwuBscYXMD2
DewqEKivpTO5yRpnJ8a6Cxq+a2wVPKM+wHhWefnDcTN17quq2Jm9rDax9v1nfFQMvcxzYzfsPa7D
XxWf3CdyWcLT7DTH/zF2Zdtx47r2i7iWBkqUXmseXXbsjC9aSbqjeaQm6uvvJuRYFXefc+4LFwmA
UDmpokgQ2Ft/6mLwYtylumad7IogcbB3CRxdSOTaoEoyeA/cZRF9LDsuNzJug31klvFHK1TFrrFR
yUfDNBu7w+AFOF7VZvwRySRgfAtcC/mxMAZBe/RgTOwLM/RozPonQ5k70lHjPbSG7b1QP6ifW17m
p26ssPkaxj04o/ip1Y1Tl6AImzIkuTkN/jO7HGs/acpmCuw1aomgT4e+MQ6kQ3wNGTvIG/K2ZDZ3
06n/Dugkfzv7my1/P22Zd/dIz7DiAmnf+vEkFl2d/a9fhmW/OzKC0JeDRNUxbRC7Ir3sPdZv05jO
MNXDs3A/ijgTySaw9HsCQG5g3PXiCzUI7YDe8n3XRSrYBXdH5Vn5j5wGI9JDUMHzL/PssHpWJXDe
W9Yls9d/tZsfxZMaZ0j4XpMROR9c1NhsZr3FAOeHkAXw+VN3/IQweHAYTIR9COOFdUZzaR11I7AX
gq32f4tmTBcaSm+4ObKST2RGIvBV3haYmD/9kKnn17Nrpyk56D/MXMaoX2YPbYrfMLATvBNyJH/Q
yJ2kekriAomgigHStEnALTI6qdz7cYtoFM0ox/LYyAFsRKnB7dVkOkhSY/kzKN9zti9x7wZgjeE8
SiDaoLQ9CzcgU2XIho6Ch4RJBWjmBK9oLzRukd0Yt9pG1loRheEsWxSlNebrys76HcniWI34Wiu9
c8M7IlP5fbPIyjb7HvbYYSyixXaRgVEkvchQw4t1FhZUMJJ0u8UQbBX5+X+s6jZohu+zIrGq+5bj
uPjScofzf6zqKW5AsVOoq+eKagywuTxHSvILzg78Qj1wAN4PSQHc1+9dB9q2eaRt42SKgUH6Nrdk
oNNCFOtO9M5dAvI4UFeabr41BhdZXdqNEfZIxg5Ljs13FlyjuvjSSua8dMzyPzjxsDIc5bxgC+28
AKBy58ayfCKRzxF/i816vNAQkGZi3QBf60BDTa29A9z7sJWscV+MYuTHsEYokTz1jh3v2sAYGZji
rRiX1yjnOsW6oR41CCnwE6DSnBNwslHiQt1FQz2SkeEyj9xgYcyK1eJimffODSji6i2qheLZ/+LL
Ig80z2wFSGryUV59fR8PfvsVG7HlmUfKMzZu1Fk7GrZDmj/YdXWjUUjZAbxNkGIejedM5wO0WNIB
zQiiTdL6VY3EVheBeV0rbvb2d5mX4WFUDKlBXthnapN+tgpQsZABNeC6t67YjCPxxxzKA5fsC8lV
22CSQS0finITF3hnLfOoR/OohwKE/7U2/yOchzUZgQ2Lg7TUcficFXwXzgPYNLgLXVs+K2cSKzdB
wl1bVcG1GLLpXPQ26gMN5Em+yalHjTFaOCF7TrFfZIudX0Xd3mC42V605HgZisjYTnnWnN/J6YkT
Ilv6yh3Ljn724ph6gQW6dTlYs3KZv3zYynTyVeqq//LpRqBQ3f3Fy1x6hP50bgWU5uX5y4fo46na
MKd7/XQ0dfkUwOOfztNobkg01gx7G+z4ssj/fkQ1pvgucC+6BVIP+EZdkT73Zf9j6pX33chyhM1c
Jh7tgMcXj4MjWEyy37iiGbdChO24A7Yr3wB/AAlevCzjn/4EAkGGlK2B3ou+peLLbFnrV2RXRds6
DMXRNbiZfSYZi+WwCipPbsXg1/FPFYPORAC7cYWS6IY9oays2RqqcnGoceqDDJsfIwNtiiyn/KHT
DQ0VqAdRfhA/LSKSt6OfPyDvU5ykdA4kQm0FiC6p62d+cTGDfk2jdy6lxPkplFvSLW4Xq3D4HKHO
HCxGAIIummbYhZKrq1936hrgx3SNKwZC277OdnU5NdWeNGPY/m2MzrQP2AAIZRnniE6nlrp5LYDp
yCRr4wnYklUxbrJObdkA7Fhkp1e/rTnubAE+ckW6dwPSBqsQ2//1qnkHFuuZ+CGiUkpwA+cHvG7e
UYhMqgRyEMBSngGU3F2QzY4yRFsefZwLcLwqh4uLYqNuRWORFOiWHLRqEQdY1mJEPfzPDJfZxtMz
5+m2e8BqKo80WuTL3PkB5LUNcPZ//1Ryu5hT7+1zVgOK30MHaDyR5/0SZeC/ZIapdrlTTyeD+d6D
jQzkDciPgm8yA6uHBI94AlNujKg6rD21wxHi1dRgJTYhdhp8M/NmOwS5+xdiULGTGzpzQWwWHMG0
D5JHfzvjAmq0e+oVTsJnSxoSdGDWI8Xg1bInfMHFKmD+w2saUw9S5C0rkgo8vChioMaxomuJgoEH
GrnO1KPq2S1ni0iXP9SMXd5ZlCwo14mq8nL9L1p6AlLQ0hJwcf/wTnNLrnG6XC8FLOZHDpqwdB2C
FOrk2yFO8iwKPwijDT+keSi2SWNPq8gHLhgWknM2AQk5iAuE/PTQ04jX5RhOzTy+6+JaL443DbD6
wfJYnsh8BLqh+UTduYlHufZT1CzTsFv992++bYl/7LIcH1mQli8snKJNcHphF3b3Fhoyr5TA5q6e
uVl6p8ApOVBzlLlJo7ZAZDa1btR0ZjldCt/dRXid3WYzs2LBvsyndmUnfZluR5EMm95BPJOmBEH3
Ohm1iQWQWWR3WBySVj8IkbF/PChMkfPxNp0m0cNAVdSuaNi4P5Ku6S8UV6b4M5bb8pzixUQiau4C
7WbBC9IuseqZ2prGb9q7GfaUgMfGtpK1o1EjbNAO47ymu4ifu6dSN9TzXI0nQZrcALivEXl32ong
IwDG4Z5awqSgibOUpitCplh8plOJ+mdU+6HapQS2Gho1+pqAiLe7wIhYMmuw4Q/BN+cfyKQj41Hg
IELjygj/HngJambW74fYyXAbhurUVjdzTaoubNXKNonBDaLlVhkgK6gF9txQAGdCBP60p7IfO8Od
0jBKeaVh7iVrpH75LyOgy59sJA6Baw21Qrh4OeUDECrJinywQRqzj0Sm9z6mKV2nre2/VALloTNQ
rz2CI7XRvC3UEDNLlUXNNnIK5I5rxcLW4tatAnHfG3sLqU0n4OsgkMCkRVneVtV4YYydi1MLqas3
3++c0ZCmJPpR77wCgx+PIpu7puFg/kaBS+UCZZn+4koFX+M+s2+hw6xPWCrpnwWl/M5D2EgQc+iK
qslAWoAhubNBkn5+Y20kkcvkfQunvvjqBBmK7aqqfTHAd4WkpiF9jBLGdoZI5AVxUucYmV56HABu
dc1wJ7oDSUP4ZPdlvcmmov3Iq87CvVDafEtN8dKCGvjvsAUlVobM9tXoB4Cx6+JfPkJlCDxcYqCL
nKniI09CJKQ2CBnN9R3g/eAr/MCSI9WAOKL2nroc6FrgTacJcd/LA5IbEmQi/eZSB8j0T2Ti2ClY
40W570ulNsRCGHEvxiWMVBviKKys9n5YWI3YWX6c7/tgkC9BBTh55GH9DArvC674+YtT1sHeHL30
8KfBUH0FRKN9bogx2xDAiMTmLL7ayY87UaSJtkfgP6x4h+Ctk/zowxCBCmUUyVWpH6RPgMCNfxuQ
TtN6AMp7XwIffl5F9LVXREz3NP6tnNeKu/s3KABu+zprWWdoEnKXObC4JyBIpWzaxciwQX452B9X
wE0sLg6gTy4uAFdqJBGfUlKk2oa0hWGEW1Aku9hsoBADOTr5CKImxIto3tT2nnGlrteCkjIw+E5w
VAdGzDU+FvinXeWlV/za+q7Mf/VjlaDQrZg+Jr2NWIKd59fMqTyQ8iZsZ+YcQUX8gwND2Ub5aSPr
HSGqWw1Cnk5/CSfN/bxgsDdYkDaNWTtrc0RW56avhq2ZA8wYN1cGEFk0uOLSTBoIkYbIk5tWMTgo
NrU9Tq+G/zrnTn/XJSdu1/ySthiAGZ39wuXhBHYpsGScjUyC59NmUXZmQY+ycy2khmQyahuxpm5N
XdAI3cAjAO76zgcoSt39Iko+xfzY2hUpA9KHB0rWS1usWSnbHFspLZuNIomuHKsQAfh2hescrSH9
PN/zYnbMcYpQbi4v9xq/rJCdUwC4RTMFJ0Q2nFH7z76cPOQNhJou2G/sEzOtGFz0AmFc1AoDnjLL
6mpF6iwp9jKJ+5MHgnN8q0svR4aFmW4QCbevnr5tQcWUUCsaGx1oH404Qq6eHJt9Udr9OQu7TTZ0
nsJdIE4FczeqhI10AJx+5nFCBjiT4wK3YsUqcM1ihaSPaG2raLh1iHrdqGc4AKCfHKQ309DHq8lF
vKH4FXoI65EdsATAllE46rFXjXmaTcgalxI7gBiOYFv57Y/kTD2CIUg9LOI2xyusrn7GrtXfPd1q
cOhB+RqYQ8ZwZbZpvaIU9SSLqgcel4+UtU6p8V2UP5tJ417nnPfBdLcgKlBbGpYCKLNNVD+SKU16
sydRZgt3GygxghIVefBkr/27xPBnZ+UzYKVffadvvskWiccldtrcrX9YLLHWylT9OvLZiOQy3HxT
M4T9aUIW1HUegYbiwW1wGaoN6GqblYW7B0BpjQKm35P+k6O6zP0rzUL4f3aE7ay7sZHose2C8GCO
o4PrONnMSHJaFLSFcyUQOYKg06Kq9vmVKf4XFjt8Og08lxhs72lLMiIPf/qzVb3tbJwZ54NBlWJ/
myEJlA4L1NTSAKh7UM8ighknuQZDWEsA/+9YPwlvZZZBfk3BjU2elvmZ9llruxlanfwhhXHXujYr
t2D7eX3kMo9MtCvyMp9QyA19tHd22tUUhB+Hkj/4SdWfRdpt664ANmWpwLmVWV61cvrSB6YUrhvP
dhIAnpe6s5Qm0VjPHEegWs6Ku0mvXkzvaKA85uxoDnZ8NcGsHGTefuD9EOHg8XtsWAOqWSSC5rfU
xF4RFZ5iPwsjp7uMOQfhXJV+zCynOyldVpy3BuqTFVhbB2+ai49Bsvxaspx52Mjj98zmauVFkZjN
IZRmf1lEngPMKbsT3xs9nSskJyBEbLVrn3n1jh5jFQaORCAqW3UG3iAtqlgu1OtcOeDDFXLn9Ua6
IoVjDThek3ru8hILG08QBiWh7AYAebvGodFuFl/UeydTvJW7QLuOgVCG3MVkAEoJB8zJ1sZdyNkr
/PxRCBMfDCB7P+Mh3WZ/Wrhl0B4mVUcXAxiBK9vKxV9V+Bwkgfxpp3YB1OXExkpU4ZIzzDmw0Tzx
oUmcARjxtvtmipvRAqm8u9ZH8ry/itpabKSzS5Rsf4y1kJugNcMrIL7jB78qvbUdqvznHwZgYUBi
iWveXquPkl5YWC3S6QtS7EEj20R/lcgk2VU2G+3PVZT+BRYmsfMc5HJubGHLjSoRRyXjIOBAqXqb
R4Y0yjWVLPiQf2v7pas95plQuyHZTolQwDvJp0fq5eFfAKysbjSgBmm7wPwQjdyH2mo29fv0MEQJ
XgV6+tSN06NyffnofFhckbkZdwPqACd5WCy9WKT7ApEtHDwyQJ0bwMlGIgOwO/QD6q5vkH+NQNIK
0Aj9sY/HEZfeKEAQmpKWGoRWXnuT72XVatG8U/eT+ah36vt3chq+n7t4XfyRLPARjbbS0lyzQlyx
vuAqDXuyYMUt01hHQw00RSDnBStznAQQfgt3NY9xExI9oJgNp2ltPgrbfpQRln3tgkbULG5mt0Yq
X910NnMB2QBgFENDMfdA8Wk0nA/Brbd/jDykVLka+Idg2hGynS1ppOeJXj6Psu8PkY704fMBa0T3
gBGvrkkDOOugR7EeKUhGWmqYjgimuM3btG3drRcH7+yKMHeQNC2GzTJ3cdB7FXgUi89uKnEJExTW
QTpl/sEZjPwD6tzXSAvIHkkExkb7nHSAkI2cVZW4W9CpeLcGSZTPujBln0+Iark2yFgbO46esd/d
urz1biRaLGgCyd58LBbF0L76eLMgH//2FLL4r0+pOqSnWeVQIdfNKB9EF33lqMg80KhHej/QwbQC
WWKzojEFgMc7y9uVU2eswYRtbu6OJfNxRLaZAR4Tx9zMBxMwXqxKL07y+GFqEm8fRu0+spB8BK52
nmyQqhxsWe6EX5Hfv0tBfPoRMIx4/Rac6R9Z9DWIans9FsF47pVbfC4TwINr+RAmFfiQwmSebk4T
7oWawb8BNNV9El73kdzmQ5buHIDL72nW21OExUH5WHhgIdBP7+3OXk9/PIXk9BQcnreW7x9RlPB1
yrv0Q9DHKXBmfbbtcITd0HBWTBHSpowRtEbaBBATj3yI/Evr/QTfivNI0rFLLZCy5V8jlE4irvfm
Zx6PYdatoroyju7Qulvmo0IkldFjzoT5UrRdfHK9vNtidS2+J+aIhSQIv6rR6JFAG0z7LrD5F2TO
rsjAaId6C2zC4pSVXffi+PmTkwT5d4CTTuu8q6orC80R3/FOIlURCsXAHTt5Bn+MfWDn8T7d2iWi
DPUki+9/fgwTAbUtyfXH0DHuSz4Mw4574SnJhukm8N/27PhDuymQQrifh4MRnePUkSsagk8qwL70
ORKJ84EkTcKRa5LX7ZGGEnWRB4R4hjUNqzTmTzgxziMSKQeEO4YBzhDTWTnDkD7YuqEe6/5Sfhhc
aID97asYF4bpAxsBZ6kGflzkZEaN7A2Aj7oD6H+07bv5DBA+61j2/mZRLHYsx55d4Y53vXhGgf6I
KgkTaPvCtX4tD1pMGH6PJyWB3UCfLnKVMf85LKujh3i/WMYAjbrKYEZtLlQhj0DIBdcvmCKj9TLm
/Cd4n1rkAJcVw26NZcLc9axrsN3SqJJOP4Ikymz4hoTU8ER65s7HmTstky2QgFDrjm3rJxYG2yEs
1bdAcBwktVz8IQ89yMle2gjXjwqRHT0JIITqm3DViMsKOR69op2dkXyZ9PaQAme3c+aoeh/rin1u
V0fpuOal15X/JBoDWW9xYmw3sQYJINkQ1fXDGGKdTyZADJIsrpSJEg3Lnz2RscgH7JJVnK5SzzNB
c6i96mdE6Whe5mnaqYyLeot6MjxDfwpq/MaoH4AtirR1iJxwmvD1QeVfhBt68Iz0fyPtEVcQTu8/
da77XLqx+6WKxLSzK1Ht2QSrvOyuQOI2UeUwgfElbq9+CgIWWr9lno+HbizKtalM3BsgFfIatyJ9
oJX8vTZS1Xttj5SRNe5TdFL0b8+19C+8KLOLP3Tt1pyQe9trHhWlCVaoFxdf2yCMbl08vorrHleC
iylZhZkKt9kkxLrzWwMkYyoG9y6wSYYV1vonjm3VwdWUun6bT/F+NBGM8DhigtruzljE09e2K9xd
hv3CmYguylCAD69HXOHohObGIQoMIq246/Ys+QtMIOYOAaX+Au6h/mLUpbkz3C7EThdxeFKMqg3a
eewFeVtsUpd/SvJa7WnKGAPzNDxWogO7es5/Ij97AHSmYz/YIFF+MIWS5yHLsFpYYMSUvnfAXmx4
bHUz4hu2jwwXvJ96SApcZRXYXK4WCfV8RHxXZhpZ+0UBt8PBN/F2cLG47pGbA0iRMduYhQDlVhEn
K/yaZAJu000be1G6AsyDOckMEtQ4o3wGebUN4pdeOWThKs3FvnFb6+8mrS6j75d/ZRV/qnvm/SjH
4gsvQNpTNuJvPjTFN9dEwUTb2z6+jQAZbUIl1wFLg93gt8mLh1xbCorSaEKlk0RV5sc3HcVPl9Gb
Tlv+/+Y1cbxyZSHPuG4CVOcUoS5EIiSFZHvQGmh+vQgHrXWdu+F1KuyA5Gnvv8qRDB79R7kHDPvF
j8PZez/k3wx9MDCOyZ7x+EYli47qEvxU4xvVQgo9+lMX+uGN8AzJUo+WeamZ3qgO0lJO8qh12TjY
FxN5lOsJWeRrxcz0c5MOxQrwZs0PLNfnNIsB4d9FW5CZAq1qApBaX+bmz9wH7hGf6i9461Vrxpzh
GVf0CI1lYHUe4g+22Xpf0mb01yzPqkebNwVg55U6tpnXPQy4WtskbTJ9KoPibxfvnV8ASAqi/pfT
5r9wUu8+9YEvNlaT5Q/hE77u2HyNjv1oIBFznZeW+1m66rterH+BwhfVubglyNLuaXI6G1DFTr0W
QOn+MPVNv0u4n19AJxRg/2Hf+3F4Ij77xfDmx+xH+KkRjTEFkm2muJ0OUYfiaNBOiq/hMGTgiEQv
0bIQfPNfF+3S++9277T/0R/ZoTAWQGK922w97gHzsvQz1CMByTUMzPvhom00gmzTOK9aGi5aVitg
PaVesI4nkKkdEbdvTnWDTHc6/aK8GLDOKb72uPbfE685NQj4f0SNMDsvVOdudw3HlGFB1nzqrtVd
RTud55FO1c6BY3yUMVKF7uaEprkNG4Zbbj2LFKUhsjU9ztXTSNH32ccOCeZ37mJxocfRnMYNe5To
I9eJg5y9BSz90UQK5coeTX4zvob4nt08E/j6JPDcrD82g/OjSXoU+ZOsK/D9w2W+2uSRZOk29spf
CrjZx7FtgnT76kNMSSxWb/Nn02XqwFAN6k7tEX9ReqaG68C5S+H0EPx1Zxov6il0EWgPgBNtTqV9
IMViV7TSO0l7ReLZ9J3F4ol6i3dy8k7WD7xBeKTtH92o3lAABl/qeJU04fgSD8LZ+X1Sn0LuFTfc
rYh1No3t94jVG4rA5K2DFG8xDS9lGgPgCVz2lMuI67EyRWX879zIughxc8gbd1ZTaiNpQSOfXqjX
UfrjMo5i81TgigMYbOaXokb+EPVCu3rtxbo3lKP5hXqLFuyr5pd3douXIq5OoJz8SwDsc53nloXt
OMO7l6IzAQV0eBixdTcwaw7ozFEeXJ6gMDbEhaswQRCsWsDnlTnKjhw9JBmvuAvWwY8kqVHdNouN
ukEC6ATOUlIMuJWvHVNeaY6fIZwZeezVD80a3VhoPzSI++IFmQDjC3siErUhE9mqHsA/GNfM3fao
QLjkScvORm5GKOPg6qUqcGXR+6b5N3uqNDPwMqcZM7EFLqE8FQOoWHUeSNX000rErjjScMJL+DJ5
WLOVTvAA/P29FsULSL0V2Y3ygu28f8H73DyDMxjUj12L74weUkowNYUx3YlokoSVaXDjvGQPa6u6
7e9Ff/oSMkXeU2SayGECcHQDKN4pC+vHGtEcGmHDPY8I0twrmnnkaCj0Py3fRqR7s8SNj7dJrDJ8
kE31aExd/CJapzlHATAs/Sifvml5W8bxi1/EnyIvyvYjKjkeSiZfG9XhUhrRWGDBDiEzVovGdVwA
MYI9br3IlslMxkA7dJJ81pICSBY+TlTgV91lMvVXizXWhNfnofJy2Cn/jyeVaSKPgDR8zpH29lBY
plzHY+Js52E7gjlbK3g8OIcglD/fyWlY4X0cIe51CZ2wAkKDPx401uljwlvs4WPWrmiI9Uw9Ui+L
b34PpCmSRA7EysbXQSpEhhZTxbLxgCI5xEa1yZ0CO9QwzbavPIJVm31MNIPWzISFyN9D6RT+KdKy
idixHMgaD3x3dwxabzIwc3hAFDW/ORbyK0HbeRauIz9Q0/o+0AqHHjWBbzKbl5+8rCgRNMdV+5+T
SGSZ9uskie/BWRYuUhY2JS6j10WFLAH85yB/ee6KhAFnNS+QBbgIUcYKhGIfeEvYnSJh+q1hU/pk
ZYU8kLEp4lflu6Fp9uwYVv6O5DR9fto7d8vDY8qwJsu7z0EPwPXPk49T4C6rnBG1rqHheSggd5wN
s11/xxHMfCnB5XeqMgkeMj20TCf9kILDciwLQBPXsvnSMb+7mslQvNjO5GyUmO6nqgDAXjQVfFXT
Y9rJv3qOqgIlZP/iCWVt0jHL9zTsjB75gFwqhLShtYGX+9BG1hONqDGK7wEL4mekOEGPfS2AGn87
K2r+6iyRYf/yb85MF3mTI2M43k1IyEGNALIU8M0wugiZZbXOAqZxxnGD6XiBufd5jYjwm4J6JfPZ
TtVY9O8mT6gMweooES4RoX+ePZK+M5FsM4g23wWiCRHiAdmXUhKET04MrG5W5Eji84AthsJQYBB6
Jbpcd3nMP8QWSErkgBwcJApD1mrIRLyo+dkJaqBfYBQOpt2f3BYFhSKy6lWFSvkrGVdR3sR7blgI
6SZht50fMz8BpSqaHbDju2Ysm9OUp1Z/alAbcOxC57g8a342tkL5Nu7MYJUUwNo3G+dmVbocHmhG
3cr0Dc2lFb02pDG0WuR/dbjiPvcgMO9ANadn6IZslyFSOaJV2OCYC9JoGC6uOgGa61KUJ2BU5Ptk
qNiKhwKxRt0k4ZA9Bp13qQzXASrEbxEDftp+QOHriiyWCQFoWJH37p8WUZn2xiGJPNC0RHl+51d4
4bcqyeJTkLm2ByAVwOYOlvpl6ceEuZY1qotAMecVx74YuLfKsOU9dYATJvfkjz6AF4bNyhuRT0lD
UuTAFjgrTz1NaQpXJPNagTgO7qn3i4M8lOzsJ865bd14Pams39NVbzU0WGlRijzHwgIgGd8ACL/G
coPllrR6SLZ0XYxalXnCbEFD5fPZgszIx+LyzYczqJfUCoxPg43YaS959En0KWDQeGc8ymJkO4S7
w0tZyP4UG31xcAD1+oDip2I7SE884y4esQSD8a+a/hjU6MO3NE/LlevJcWfGCX8c9NVLVMXO3gwV
LjXpPqYrcQXvFN22qSO7RXVIdRVC5ZdZa3rgLiUPKBLG7Q0rMbtiIMcwA5y6bDXaO1y8yttdY2E3
r7os2IX+hOtbNX5xvXoAJVnUI0MIoRV8lu5CQ+qRrHH9a4mCOYCuhV6L9B7YzV0yHPXkvoyjg1EX
H5Zpdya5rIZzifwQiXtaBIqQX2ZIo3w00hYUFJ2IfhiN85KgKvylS/38mDRtt+vbuv9qhhG48spN
Xcf+U19HxcvQRRfh4fKZo+r/Jc65ixCYWR5ImStAiKsWwEfJWAIDQkXRo53DIY30hLfpZG+3EwDw
67Q6RAi9IwiPJNw6EWcPeA8fcEPgPSaJ/cmazPRL1CbmvukStqVhbCGXLi3q4qG3RqC/9vaKa7MS
WRxnWyBqTdt1gIgAZsyK8AQbKC4Xwd1zj5X2sW/qHnlPqXcNGbglSFaiMPkR9baIREpE/WlICsWw
PgGU/FuuLUZWR8cmS74xnehJyZxhFYP6z6G0UWtS7gnLf8PXlAlKVmE2gDmAIRZWTJXkAEXBVFLP
kxRyQfzt7IY8LgbUo6Ymp//+lELZiFuEwNm4jpTcxBz8unWThGN8Ht6GWS+ATm4VPZYmKBIWJ+c6
KetyNVvH7u9uiqjzvhmrz8JLvEMJAp1NqpHgrdDtwBeO6Hmsh7jJ+d5OsrtVpR9+Lj4xV5afwz4C
CpqZ/E0zWGiIOwdFxbqN1A5IqwwxOwh522wDIHauJ43rkqDqyFuz0cr2ky+egOFYn6VuSEvNO9k8
gzT4AuHYsVjOQu2rQUL3Ip+niJSfgJng7SMbRUdrD4thufLVGJ0dG1HPqRrN7SysS9yboRquz14N
7mfMfZo3W3gjQFMNkAHsURd7fpUtzkl9L529I1MzOpOXeSz0B1k+jWxtxCS0zd18UtOYNPNEEtLs
gB46/wmda0h3nSMQFiWIfvYaKr+LjPHRU5Z7VsH4MFMJkixwgGELPObzLJMK8CcxsOY3rZ5Gc//T
tKGQ/EwWZDsy4SEO6woAseFh1Pgec8+oGHlYRGSrn0rTgfNinEH5PK+JtPRRCJpWvhZAkLbBUMmt
l8RFTkoKUlOPFE7lTDtHxNEcsl4UNHcZLnMTFBciUJjup6IAYuS7ZyzuU6xkR6Q3Iyfq9yo+z6Dn
vpuWup2HW1AEJxcHywd/J+MA0zt37uHdpwuki8+zzKJHNKIGuwFuCOeXSVCNO4l0qkurryCmMB5v
nnuY7xeQLwQEHT/oNkgCTkECij03kI3tAW/zo9+V0NKdxWJC8yqesLUjQVJLL68I4FGrHPSgexpS
Q2+6ACw3q9RPEZLXb79SOOLcF7VYme5wc/1wAoqIm9+WxmMJUjQiI9gvMuopV45IGAON66IYwAR/
M6ek2I5xGgBsAUPSkqLqcMjzXfDKvJuRIWsF6dTFx3fyyeDOZSrUZvHBBrzfUbD2xKeweiC3U3y2
qyG78bBqroMINlnQBTfw0AY36gVdq7a4KGRrZQxTDpYy4xl/8XRa7CpZT+em9i+R/Zln7TSKUy0R
BXSjFkSBAdD2r0tjdg6gas2M4ZYeu7M9aQCC4x1CJEkEufNqHJVOiEtp8GjPk4Hl/zqPZnhT97Ma
wCtimqi8ByGova0i1KgBgKq69FjGnSN3+/JCYzdv2Rrpi+Ya+b3lZVF0JsPkZUxqX1rtidvGugon
lOchJ6rYOG6FQtbeRwwxkAq3OkjGOncT0HsO1KXGj23jmEhcB2rDlgUwpO5iQj0kmP12YfdpLdaL
fjHnA4MmAQsZkq34kUxm67vpJJ3w3gDEnf5ENH22Att4eiahmoxHFbl405Dh8giGdFL/QOP5rwqx
pTGRL7fPBTYqzKgHHF5H1z1Tw4zEO2XWZ1KibrpBKRB+lACP0ybSCn93Z11mBOUutK1fpHZ6NQHC
W1tOHt8OBf6D7CStL45u9MFkbjpsGb24Gk7v5DVysu/M5glaNiKNdhW6Xkenm8s7n66XXbsuSA+e
yPlZAmwRDAAmznYRyEfPIEXDSTscTqSgZrGjYY58tRoJiZj3Ts2zEsVMqqnXpCB/s+t3hstkslmG
Db7PGYImQDD841PdeaEZpKdpORIGNpOZXXiIZOs+G9SX2ALYQFy04ynuYvXFqj9LVmafE1A7XPys
yVAHATHCU69WAj/bywQo2LX0sF92Ghl9BV/jAM4UIKcGuWieRYk7WS3nHcBcAW8JVjU9zPPy4ohK
PafhUD9kCEqtQhAwfc1UVm7SFGx/IuqML6k1iwFDFZ96Jxg3ZAXgrwYMVbxaj0Ffr03fkRelho9T
UKCypk/a/6Psy5bjxplmn4gRJAAS5G3vi1qrbdm6Ycx4PNzAfefT/4miLLZ7PPOdc4MAqgpAS6LY
WCozQeGOguxUqLC5bpLN9LEi1/vxJexfY50S+MuqqbF/xlRU0Aw01+9sXTbEh3aKn/51yJuPlA+m
tcWhYbdaHBB7yjapwvJ3eilAzXQCKUF8pqLqfLxr2z4+Uw3gcn5woF1KTr/9GUbN1i+bHGnwMN50
I9vvuixxsSHq984DmIMOdhHNk9yMtzTjEYmtBoRYzcb0Tl1feSeqjbpJtQpvRWgE6PZcvfFTH1l6
171NHCOtYqvkmxsHBTOOlTqQ6z8npJib5jzVv4df+eUAUl0TMPkt8vtBnoRr4FWudW47whVAyQZr
ZtDrlGeyhkgUmGuz/7ftTI/UlBzEO9Q9IUxDYGnNXOpA43lQNDv1zkEZEifYEojmtgaFuVPb4IeG
Nm5wadweO7UPzxxIHpZ7IFxg4MuiPmSjAqrScKjMT/agwIhXcQOOxADfqisgLyN3bxn5sQT0+Nx4
HQeYVfj/cMtSPTehjzymZAQ2s6q7XaS35suaBtkE0XqEROS8Z18cmdkHa8Bszdmhmhpp2ZFwfbxp
S77Lg7wGqB2aDJD8/AqAt/+E8y7kq6gUX+ilYa2pSQ6JJBYwaTruzk4Mb47DN8CbX07VmcLIXg93
flNGT9SIk1HcsdJ/GCoDyKwpi429KiZIu+hZKMQ0ebNhvhfPw0ZdkSOje8xAMmc++GDRBZkX0Av4
I3TbPnHcbakFAkBWAppe7r0YuSFeyPQRn+sAuzau43GIDcKFEdpyerCPeBn51T21KJ5x/LFVP0+R
y4HRFGNSgNFVev1DbI81TlpbH4iSxt2IIeHIsuon60wFGD/ZGQex/boxUme9OK4C64rHwYZcV9al
kwlc+Jl3HtBL0Qg5kKqA5pMF0NWlqTp+6SC3tRLKKwAMskEv9uGgJm55nTu/eKEGxS9RVPPDIdzh
OYGgFPe/T9Vk7Oj6cCFOmSlVlmtIYlyR/nAqPEMcllvIOW7pl2uKBznKQ8saABBKA3d0DpKPkAwz
JN35qjrwodyEiWessDzrzmY0KvuOepnFNKxx8J/gxBWczlhOaTo7KHL6ZxwAQOGDqlb4KBMIrZFT
KGg3bpY4qgG7hASLj77oUNT4tTVZku5wwjrk+xJkWpfELO7TrKrB+5+Cnh1nSsBnjs225xyyYsxp
DkbeXteiJmpnW/BRu4kbf+3bWy22FFn3RzmZIIlIuY8VuImTR68Fy5vZe7+0K0cfHKkMSXsUH3V8
DcQdsZEUEkesFW4RqWWUA2654jDdzk1p43RwgoQPGHuRNRIFyPbMVXsklpIMKkOn1gma1UxaonlQ
IBUEgUzsFnwtWhIZWHfScBTRm+08HHGe5NMArkKJ305Zx8YRSUVfK6C6JYTDYw/qPpW3TlVpbsek
fWeGJsdQmjvgVhww3tveA5k++lNrsS9jkKOZsPJ4pxX1hrI7pUX1jsBVWTCBFypPv4S9Xe0J/HqD
jaUmOZZuZNO9RjOo9zf2KzguxUlpXjokWR1oEE+WX1il2Xs0sHeOpeoyCguwNErrAYf+V4A5pZjO
7QmOBIGj4gpUR233Fi03I+cWH9X0QFlWBscZUTfHSI3Pg64vzry1MPd/g/DlP0i6XGYyyCCCws5k
tsduIPilKq0eWYLh80x0hHzBcRt41t9FNYg3XcHRp3iLufgbJ7r2p8Qcxg2ohrIj9g78ORxECnps
6CE2VfUQDOHwZWqccmf01b4si2K9KNHMfMm4EHxXpnGiytk0oYKi3K8MzDe6NUucD+bWrYW39rrz
JEQWG8/dlY2b3QvSNKaqFGBbElb37kHaBHB5OkZqyHlUgWI0EgMyDCA2SlKgCV6zd85gfw+1JOks
PVq+Vh5olajBUsA5WFDKEzWBoGl3SK9T29wCtW/egQNIWXX2WBay3jUjsHPIDMD5RWCCk6IAsRJj
osF1mVtd/vsv59i3FFUg9AZ5jwcmYNfD5coNvVoZyTzGJTfE8nLm3vUGLmYgmFzsUmiLvRapAVAQ
gDw8qaFo5DLQ05m5A1Uk6SIduJbPM1lZBj6YMzJZn1vKUWBT4J47u34KExY8eiFSz6nGqgmIDIJS
gQ/z0dUFOWzkPQnwQnsdzmRXvsI8vayyNTmdZkzwmyijVxssJ7iP003INhmn0mmffD2IbGscHYFL
doVE9eERfCHNXnadsXJt0PGuwL8sH+LuSE5fX6kH+nbczG0wZCHT9TCHUbe6xx8EnBGQ0gyj2nmQ
xtxt6ct0Nzsrm4PsCoxeNbn3P0gtPNP7x5/Fc4RrQv3clZ5t3/5DuTi+MqCvHrxkTdwdIr3Dl22F
ohYQj5yrur147Fjv85L8SM7FTk3hgcVttXSD1C7a0N1COdcX3zxFboHeIOYmEtQ+Jr/uRfG2/gi/
H4W7nop2FFAg73wfGdX8EwCWII4u5MHTifkPNe4/n5Ko+yNRSfmt7ft0yypkU1MzxE2yD1XIngfZ
yewNkGPpKPBkJkDAhsZDUAm19I5LBrIz3buSyNXxPWzvcaNvraYw8PYk1TYrujVBdjRGF0trnYe9
OKBdiZPCzLpb7DkXSBVvvHpDNiqMaoJwSItLeitFBjjZ5nk8JOcvcQpX+cd0wkJiEakjb2bWR9f2
zLvFXup5ihRskotKXcf8kuYBzw3moc854Dp8NYLtbp6nKV/ANVzeBxZOIjW/yh8Rky8aBfLJTZL6
mOKsYmdabvpWx9/J39hAoFn++NTaeK40+Uygi7pK2Zq5pr0nWxIw9aAjSGiXTKWOwCP7HmGYAUSD
mvYwTMm0SmwX/E9E2MnbH5hifJzpOnFOdwm88V4QAairRmMPPA/g4prHkyg3RRpAJSgz8t3M4amJ
PBuD/R2PBj9RBNl/DjtbON7/cTTcL8Mgj/B96IUndBl6GefXocmOvXlsgSjSjboJ2dVUGgIpvZBu
hTZ7Ex2bKLLuZtPsbhth3lGBdWJ415dHahQ2yF2wF2Rb6UbqrgcyKowgi4GldILrRW3SNfujdmPz
cXxw9mrwn/yMWgLIJtoOyvBUpWKsiuaUgqoRlFPeoZ56860ChUnkj9Vb0XbTGhcV/FGVUXqoDUgF
uYDJPwSQIdoA/qC+4rblkzUWANpmYPCDYK7a9wBCgHXBdD5Pde7sgFUyt6kbys+jwdodoHP+7K1t
yBs1xljsDB/BuOizt1UhzB319Q1c2492P2xssM0wFaQXXjB1aWIhgEHVVTJOjXDXNTaPGx6W6Wwj
b1klCKSY1vX30JxOTqYeZhlrruluvSyaA0/tl8VJwzVTz98HQSo+xAardft9BBPqtsHhyIMZ1z6k
mzPrNZ8yA9e0HX+gIhlZ+4CL9DmAYlskxB8nKf7gNfOcFYVNSqgt2GKyzZWxaXElaoR1cqAYjO5d
FAdoIkndTZ4Fw0nJLPvMO+NEaJh0DNwNUjcHEOGY2ecUxygcW7oz4Ev5xqvraTPy1Dvnoe881kgl
WdX9EP0ZDNNXcyqQA9Ca5hGgu3g3dW365nXIvtcB1HPCTz33NEZ8ZyGPNELu7fAVfI3u3DPEfnAX
MbwfdE8KoJ5FG7c7AVUXt0aS8iqtDQCOiuLYjmn4SAUvkIUsIXNQ1arOthxQDigeQetyCaEa9ib6
gNG6x4sVI9V1mO1H0IWDZHiCHNMck5t/VpNix07LI5BJlao/N45/IdP8KVRs22uwh0gkZP6M8wOZ
YNkgqoAdnByiSNXkGMbaaVzzXFnKgmoFjqFWkHwAGqvQBrKS3ynibcL69riY5ujb9tybrDSEytRz
q8XuyDSBIHyLXBYskCSYQrguSqdw1yPEt9eLDSnv9ZmK39lMTSuCFJpzFUh/D9zQWMzjUY9l0Eni
CHWx/fd45F2Cad6bZhJPXxN8K90VRYy33+QoCxRFrnmHlWx8SlNvSy2y8340ZyfZTB1GtdaKkxMo
uLa+PayicOcqSMEW2MuchyQJ5xrZHO2gGvP8KF/duH/X5cYmgajLV4XtlutotKw1uWlEGmuSZoxd
Pxi6ccnZnKnwNG04FMAsDcKHkdpEE740l2icrydIgImTDcUBOcZPBRbRb9j9fOdh2L/U3Md/AuCi
kMAr06/gMkcGpsCRlidA3a0UktKi0Xl2kAa+j6dEgUrb54/CReJ2nPfd98F4tKzW+YtCGyQLXIVK
WYg5NFHhbShLwAAUg9I5ZVytcDYQ4a1uheAoQQoS1QpoVW6NITfWNw7wloqjU8pPFAutnBSyC7ov
814BcfYvs2mM+nvQm06nAYJpVzNQ6DJD2uJWbbFRjWZQo/dpsS+fC7MwiApdyCdtlUHu4defIa3D
YO1n4NPelQWEfEEoddF42xORGxEz0qjpkajmKzk7F9MSBg2M2Umhi51ifx2WnIUCLQrVPpwz99LS
9WPIxbR01b2m0Q9OnYkMWtwjpnf40gNS30DKTa51wnohH4BtSz7VMiqBagNbAtnBa/RQDM1wwR2d
t0Z2YXkOYp3gQdXbNgnuVJ6WASIXtV1fmlsBkSkAEX9KBS3KPGSbJXxcp02Owo63QdIx8zP1q4Cq
X3lOFUdHwcM/kd0yJNG6iXA6QcuZAYlod4FlrBWyp0/z+oeWQotX1pHZrlzPm2PmJVT9sTqiERK3
Mfa8K9yV6MJ6N8QFf81AMQDC26i8RBPjrxOOXnH9/Rq5Nf4WSFtcUZQbFcH+d53IiyuY33XydSem
Z5oE1u2t2/dIzf4p4Fgjs/Lk+Pl2IClacviW1nMkjw3gTaxPEhIQewZ7iRN/0EBB9692sNCK4vZE
NSrqxMC/4dKmWqwDK9HAE8TTPvdiuad+s+2qSuE3Q6ZsaE63487tuZxHWbrWtcsUmLl/80lo6CR0
cc4fZt4mTWr/vuLs0SgYpIpq3+YrskGhCBCcgqdzCNlmB4gqzkM+nBbTUJ+MFMK2yC9o/PUkWXfO
C+bjzBYsd0CDx6DdDYL+XJKR/IMOUoVf+2tyWWFmb9gYdvc87fdZmIfBilkFNlmGD+hYMa3xnwKq
NwEUOfOZjJAd/+iGOSDaNuTTEw5W4CJw/KMf+elpsu3r4ne2GlBcIDGs9zhqLt3IcWPzsPpBDgaO
iG4c1O1mjiVkniNnd75hGzvoElanmMXVieMIEhInuj1X61CWpxwLCLWigCWUmotNGk1irslthmb8
Xp0HoajbQa6iWOft+9ywkasgg0fwNuZHnJMFq5bWTtpGjoTH+CYoIbpQ0dpOO1yjAE45slYOrdka
7Ui5Daa1BtRtNADA6Dip6afpFIQgGw6UgYwNXCs/4NzqATt765tdsREJgUb61DRDt69SNZzMMVEX
sJNOWwvMep9i6eDdkWX2dwiK4ksNgD5h9i+sC/6ukbx7ACQP6aStxA0UQFDfJ9XFx7lJHvBr/xFn
Y3lti6GeVdnZcIy9fsLFlcYzeG796la5AKYM45Epws7uoVH158mujPf+ZPO69qWOxvREsVRA5LmG
wDd/qlLZzPa8zE7/fQ4n2D8IfHH6ZjFpewKa557DzF9ZTGMn7W1oMFbPshM608hI7gesgu9raUBr
FkxXm0437aFo2MYuM7WTQyCRwSImkCNrF/lLOy4ORmf9SSOIMm/ZxkstcZoc5HMBOGTOY/eZwP14
6oGjYdv39g+h8csmE4+yrsIT0y0jSgRORVFr8nTYK3cskVbnB3xFHoopmPPIcJB3mh1k87tm2DsT
/n9z2SI39GPoNv8CAK8Xpxermja9YyXfRq9wtnlVTacKFB9PeQLKgsnkwfcgik8yihhQsCl4moVv
HZHlWj4HgczniHwMHvFuyb9UDs/AbaBibMZYg+tCcRwl9ovE07IUxOdiFMl4MViETN7BOZOT7GCm
A30ixCm7i7cVogI7Idkpoos9XNjJnTMZ9cWK+OBtcNYLJsqxbne4dwKPT17gdSpjz9h3XgBmc21c
XptU86K3ulPOhRrVRwCNlKVTu7uJLyfomdBo85TkdsxvyyBQgv1sWv4ntyzEvZI+v5fhQ9kP7sXR
lsUM8mIkKebgfrmy6XiKG+u5E41ABeAc4n4EE+Mm1p3IJnjytRkzdSQnmdARAizuhRpF0LinJMrP
1KIZgwqMNRTect9gK/JU/HY2+kw0G64N3mejUHL8/Ihh6PeAU6VJgpSeAGegHyppSeb+mbZdjgU4
WOO8oC2eUmtukAVsXKATGcDBRU0qigagZsuacFLzL+NEQEc8VBE24Zp6QSKjOlLdvW057T1OVrr7
sjKbI2vkSwuRFmtFXiqsqsi2iUAaPcXhC/in2zI9vO9CO9wvY4VNjRNK11VbaA2552SGQzZeXG2s
ACxwxGo1E1oRepLaVgEoeG0rcM5p6qyZ5CrX1FdzlaxUOCq7jrwayDI7kGmIer8E0wQ0dtcCQoAM
LgUmPP5GqzhsqcCEU82nXmS5WQrSopBsFd7XH6FkXlaEOYiR803qrbj6EU6xhQXnkDfmnVSgiVHF
e44CZStAj9C+A1IEvIJssFdeUbU7l6cJ0BpwgNlg25UFSOTGugTSdDLPlNBZmll2yh35lVpz4if3
2Lcc+VHYhoiyAswTOYSf1JrqTBuiPHy11OheLMfvP/k1GJ3sWo2HrEwOBXacD6JEjqQZp48MrIjg
joGYLoSiE7Gz0956rmPXesbdBIfW0BNZRggc7EEJMq2pWeoAJaxvrFPRHZmYldV3LA1fZThx6J6I
Vqw7NrV78gJ8YG35BDmf1DXCPQftz5xO6em0yCU3ck60bEy8Oo3MPtymTlLC5DLC0o8cVMwjCFM9
WVFgHzIv+oO7uP9NwLz5LPt03FgF6AKpGWlbZY/rPk2KxyEdxue2g+wXOEj4ipxkS0topjdxPhzB
fGWAiWAIV6pVECzQRR+17zW7HnKFzfLP9hITf0QvXVoLElPzODfuJWYZwbXd4jQNMduOEjT9bu4j
R340m3WA8+dwHZbAxl2166pO963qGyCotX9p5/1YPQktwrOMAUqE6qnmZbIzkcy8NRQY3Vtn+gwm
URwWdO4EViqRvUVT+gy90OYlVVZ1J1JNEKXt+Fh/G9C4fwoyL76vPMBsyN44OPNUODZ6AAu68SDL
FgmIQE2+jfg7IH3f6y+mcqB/xYI/RNhnd/+9BrFw8H9z7cRw4QQxBc+FUi+X4pZK3XI06NlR7fNQ
1TjPldI4FboYmPAhykLtFpgdZO3uUm80TmQSwOxlq9v23Gf2zfXRTsAw+9GNaqpz0Xf201StJYZl
/Jsu82g0KfW+bZOH+vxzdhq9L6Gt4wzNzgA5+i7wq2BluK0FakmQEb5X06wILmSlovVyY+cJ8SWq
GI4SBeikzhYo54ILVRsnR88wjb39lMb31EUVbVA9zb0L3IeMTrebMwG68uimfDg3aYpr1Z8tShzA
Tv7NbqP0oZOptQWKNj/woBq/Dm11KqrcfAG/S/7QhfgnIDuFVR9ho1GfGBKrX7Acug7jLFlDmghn
FPQWTQQSp72yuBP6ZRvrrLBQF0YP5mRtN0qrPjCkZgJhjSc/T8L0xKHGumrobpfaILsNVvM/ytKm
cPrPsKAoNvehJjnIhrv/YEX/S8vYNBY1yVGmkCEf+x+MjR0UQ1X4ElVt/gR1slXHHYDlw74xNzao
s3akz5xor5X2yA2K4I21l/oGEse+SQkBQVYGL5wn0WEcmh56CWj6jAW4JqvPeePgS12bhjFsD7Jn
xZqcZJNddJ/a3LiQCcnY9gHfXqDTpyF7sR6QLG2lVrYuZDa8IieAbYMWiK6gsIZXqTqcoam4vRdO
XT3j4dnmU3DkuAD/CiSO2rF4yE5eFVVP4Dya8FfFI/H/FqECJzyMtWHeZbj9SyDP+TUGadiWFR1y
8WO3vkOGf7UFLq57jXLzSWjWT1flc2hk1eE2G9R1KN7Zc2ihWT91aAu2y5G3r0jEs3aOU/XhOspG
Ad2nX9vhkAOzFhYnA4uzNeh12RMbA2cfMDkBUe0mwE+m6Qaczsk3nJBdCkeKHx04LkvWlm9sFGJd
2Hn0GBvcO7S13R6sSBPMBG63roFO/UO57q6qmvTgIGl6E1RIRg6ZHUJGIbOKo6PSA9lsnfRPNa5r
1DQJIkBGKpwu+JOD03pHIWSCiCRoZWxQRELbGYgAEEUdSWCNiBQG3/xpo8d/aZObAskGIrnk2ASu
e4lki13vtrNNsDT1vn4EGvXgJiV/Ab/yken/6SCW5SE3igl3Zt7wFbdbSEfvo6swocN86FVdhYFy
HXkyY7QN8MV5GE2wIERcys9S5PbBYdibT2bufo7ALYlfyTBsADF3PzeGsvZYG/qbcrTcz2YD+YW2
yOst9TWTxNzZdedsqW8WVMgHhgLGjrxpjmVIXaZQ4NZ9bQdLWw8ZY3vyAkribMYetJ3UrCAat3FM
JEYoryu2vIByYxM3OP8Xkb5N01cBzDJ/VgvINwFtpm8EcsPa1Mo3DhROgXOf2+7UjjXEI0Z6N87g
QR9MSrmKdG11EXGe7XDwF84Ct+TgNbLbr9pkRIJ4vSI1FuLk4Fm/65htPVAL8uLtvgSX+joZBvCh
aW/z4R2014Lu+5WGSx51u3KA2MjSn+sIHIjgvfQxuuJu8FIn/XX/X+cnRZhIRPauAIjFzc09Emja
17DLcJsM4DsO0afmtVQXO/DrL2k5jQ/pYPxB1kaAc4LFjthQEzCyGIxCsXOc+0TT89C1/uOU1c4n
AXpUGjnx5DpsgjpPjilkjkotMZHpDDoq8jrGcbCEiMjiwD4QghTUNroGLDQUObD8PTKVYXK3hFOT
QhZbUNrQ6FFYEo2V+EZQhZSBRDtO/WxPTddtn/NWs3PZvf2oowj24IEc8yoqdOo5agxd+xH6DfNY
FOXGOBiIPG/8+hH1MdagIRQ0I0VR859R1Dlzw4dh7PeOzitdHjTSU/6drUuRFsarBBIjH08lPaTz
80rGmh7dxe96st34Lb5baNg5MlJcIfk2cVY9MmVfkMr4jARLfslDc3oBjBXbvzB1NuRsJmk/dtm0
CVuAsgBgak2QGOJ7mLx9iJQTbLeCdR/qW0melEhuUFCf10PZ4D7eTEhq3VNwmdj2Xer03+ah9LR1
kYiL7WT/Pu3s1BEtThOvppaZC9Go0TDmH4Jm0NN3ObiO7SJpT9T1d5+hK6ZvFC/1uB8/vtsX0X0e
sGOrE4WHWrZnqtW6+d+2PgTSHgtM4Ox0t/+vvr+bo6jxf1Akaba9mdyhfGbqUroDMoCMBkApGWPZ
JJvoEedk4TMOAV5S4TpfJzMzcV48Ffshd8EbUWYJtrYeh2Y2XqEmNqfPVCAxLlkzEcWHJopxS1mX
4YmDgfpSiCl8rkKoZAkj2lW6RSacAmFPmPgCRLgYREWdAdxJEW284JDFDmjk7K7cQ9tRfi+65kce
Os3XMa1znNu644vh4XNkKisfeGNDAxjZ3+feAt5omJDq3OAC99518MXRqiZ9rm3smdu0kl/iwQRt
vBXEf06Dd1eB7D1Y/a/5cj+fXqI0SrZNVELN125BEarvw/x6wmuPqqB0/w6iOLXzHFmcqSA71XgW
/oxb3FSTH9HzWDWPhm0BcDyDZOfaykP16LDQPkBa2zog6aR4bDPO1m2Z12+QIDvi2877kZfTXVmJ
4Ru09Ix1CAnvB/yEydGceoj7mmGwr/pshxsl74EKS6c2d7bBtpBIlFg3/eKYkugNDFUSGvA/7VXv
+3e/juHrQ8jQa4pNn4XDRQHKehl1zVVQNSpa8ReucES/IRuFhJ417U0l/1K9H0MD6KNbDXnwk13r
jGB01RHka7sSYcvoHpJ9aGCaa7FHwwjE1zK6/iQUkkkLefAfn4d6ZDT3MsJHt8SvQOyCbe+IJDtM
pD+GN/aFffoYYB4vMd1sXWFJsQ5cSMmYjngtGjDcmbHtP8quLx4CJO5Si+x4av1HZvc7z4I6BQiJ
pLHCjiVCsgljR4qjwsF7bc1NcPU3dYYYSHuWO2wY5HqJifpxOg6TEYPYBbORgw3AdXi+t5tbND6T
2cqKh+aBJqePUarw1Y6n4DyHufV4ECaUDJIeulerTvrqPhPPFrA5eEaC68IYsmPrQpTyxu4mwEQU
Mcf6SnfI7NYEhFdC1jLvPADWP0ahQZFu4OyqIHJWiwNMUv2+SX1xmSyk702ZiO+VKfpLmCfGOm4S
/qcp/vJE5b9VjpVvZeWnZyDa2aObxGw19hb7E7lkd3Hd2V/UwNO9D/KeQ5tn+SeTd99CPUJuVKAW
HRS2VUPcHwH+BINz06mvoHDeF2P5NzYlzxwUHo9RCZxA3EFsfqrZtAt0k2zDYI17NeEgpBts8UjB
hlV2lzJO9tTiNjLKrJ6DF1F1/gm5+e/F6HE70xn+/ok84sNNTVaNwT4axeNNN2Si/csoUwToJyAz
mOWqOg+WmQJMqL92Jc9AnaiaDsFTjPyuHcWZPP/hTmrYBv7YnZA/352kLiDFhq0BVcHzjir5Y6pS
FLXJT7Wl+xyzuJfoK8885tVMy8zU83aiZTiqOXz6AYFGxwc5ZCSc7YJOmwFtfaPEys7ZOHsyDXW7
QrUlwgsuS8wMdSNjaBUAt/27f5mIajQG/5hn8VoT6AQFmL7XZYNs4GLE08dEFR5VbsV7HpvpFwhw
gskoTr//Z8RoTGqOGIvqs8BX0KFMPKBax7p7s6T3zNyue4mDxj97IGrd4M6ye+NT/aUWpvsclNhq
S7uy12QvEvU21nH5DDkz9652jGFN40xO/VduS/6U+OBkzqBKOdut3Aala5qpp9GaviH3Pl2Baq46
USE/ar+zyUy0eH50TJIU3//HSaDl/OMgUDguE8COgaYUn+xGTjRGWrznj633hNVAcwdt9fgCMYz4
QjUwrLzXUiQvKUgnHsj+r2Es/67GCnxLeghl8hpa4ymLQVyKgXJV1aemxH2Dbi32m9EsoAD3eW39
PYdBNa5fUcjSzXJic5NlIIa7cSxNqln66U3DydxefRaor2RrZGsUG3dgxZ4D+7mZubDzwN7Gg/5C
Z83wrCAwV1r2mQorMPpjahRbCzIEs0nZVQa4sw5JUjsFUv7DlUdBc46sDYfUPE52i2A8qybr8aTo
KhVh3ob7zDI+TV3xbiJ76Yt9aFvRqcK6BAwV3C4vjQE9cYFsOGpRMRiAC2wKrOoAVqt+4Fu+3SsI
Ql3IW7cmGNOozaGEAbVPKN3MAw55Uu3jGAhxfyy+j01aPHQqzV8PXAbFa4Kvu4fYZ9/7fspfRZMF
R2iDj1BlgbPkDGimDiLy1Kz4/wAXCfmPZ1GaOIx2hC0dICLMG3BRXjpTMCJ99smNpZq+dI1rnBwG
IA6pQFYGlhXYhuX7xRakHrQnIB757pnlIifoUCatyy51ziwcrIM3Goed/coW/vQwmKl6+J0DgvTV
Ia6qApsmnPwGHk6LqaBmT6e/tvbcuFmAHTyY874udmi/BcDEFeGxxy3OfauLAlcpgBAM5p6a4GOu
dv/9z2zfgrOYKbnNLCBWpSds07v5X7aL3ol6MYknJ/CeEjwTlwpkm2enanHJpZHKSr+uqWgt/N7A
QKLWVcKjLcRWrS+9bCH2EBg/fKxGXCsQUI0GL1UoivDFqH13xzrTOXV2NFxkCuYtVwD3eZXHNuef
USqa4CDpW1F+2pKuRslsUobNIcr44TZuEixAfjW31yHPB6SvIQfAD+Ls7IYF3h2FAS1gpuIvWRv9
iBrh/zCKz2Es6r8akLaDVC8ZIZdSTDs3xubiv3+x2BDcPpkWl5anH00PQpiucwOeUmGUDRWSYJ6c
8ksXx8k9lgflKQrB1h8VOPJNqtFfyapw/wTCHkTY+CWqwP9Sl0X76g4485NmgoxlZB2sksF370Rk
4pzbz0A3n9jqjWxUXMXM1dL81trTiw/gBe7XoA0OjDG2E4b1BTCN8JA7Tr3HRZL72nYpUsO1PDgQ
1WssS/y7DGTNDy7kS1ZZyv+GUFC+T5IxZ+vYluPJDabxxPNyxOqnYN3B0W0yUoGNqwsF3Qa3FDx7
7wKKuDJFNh8C29Sv8LbUA8kaWPi11wdqi8ePr9y2rc9Z1dyX3DEeLOAQkf7d8Aj7h6zbIsPWT7dV
auGKzHcuEuewYNpSyFLy+vyApMh6NYf0YwmxxABAEhqHYqzSP2SNMWH6hoObAvjVi+l33baIx2ht
udy6UEGOOSYHXd5KlH69W9xLDNWqMsAnd/PzjZ2a3tCkp6p3jjQmmahQVYjMRtMJzG1RDgZAc5j8
JoZsWNRMK0BvQEGtQ6qut45Nn/zlSlNA+aaxAZaogjOfINuOS/z8Uxj4+Soe4vYHSGFklLZ/gSyW
r2wjrM45GPoNtZ5MpC/iOtEcVqCHBGY7710ov/u8gzYRclf8smgumnxxC+xvvvaKqbkECTfTvYff
xAHsnJ/9vmnYyRg7fhdap7k1JflfURR+K70oAZKH9bj2jMeHugC1qd8N0VNkQg3M44YJKGed4BzL
Lj5BZ7FbKyjLfBFOC8Gwypsuht05u9Hwm32bMX5XcWs8DLjWPUME2DkKOXjHQuXpOXZivclQPwLW
tSsIvOSnpcD9Ptilw3Qwkbvx04PHP84PS5tqALDgAp6q1OnGvdgEKMKxmNKjZcKP1Wpx3Q50FXpV
veo1V2+7LQNeffK5uriuPu/yUa9muarG9PNS16sJrwKuqjTWMktSTdH7r2oxXk191fPqx/rtB1pG
Btmte/zv16slb7GpDLcBDF/5Fgq8X29T4vClmLYRMpOfFKiiV23dNg5SXbP4ZJvic5HE5sNsw6s5
3A9lDhbKCNTy2yZMzI2MHWuTWVF/dBOAswFzEWpc2yCCfoT8r/N/jF3Jdqy4sv2XO36sBYhGDN6E
7Bv3vScsH7sOCCSEaAVf/zbKU06Xq+6pN2GhUEik0wlIETv2vmLYcpWJg/ulx01iWRqQj7nTHKRF
2DVJBjCJ9iAU+LSTBE8anmPHYWxTxhTqnGwEAcXI1PbsWFeCHBNCNomYrxGgxDeWhQsKG4Tw8FMt
H9OU4UxS+QhS9nwhwGD+mGUR4DChbh4RcfmISL00BN+nTFQvqqWP5x7gMFF9Yzr0bINMpLWyDGoB
YKBq6bk1VKVMtmqos19jjLshAz/bvs2DYkprZfxwC/qLPhBqFZRCXygJdHoXJmoJsNdw8eUgB31q
Ghck5dTSm0cYFzN2GgDpi9vW+TVDFBbB8GUeM3CY5/4ysLcRlqrnyZPGShdW5IiGbRSCiyA0ATMJ
sjtJPBAJjjRggK8sxAhx0NHWAxLI2M3B2LNKYpVd2zvuWtSLaVKyo+NEf2SOh4Inq8q3XuHaoNus
7UuJaPgllYwcknxaf7ObZuLhTwSRfL80A8yhnYeas9R1sLyzk4M9oLgU8j0MJbdZAgLkbLSgRSrx
5gSYNy7DEs35ICC9Nc0aH9bFyWpOv3QhiwdxbQbwoTEOuTvGckAJpwWM/W2jIMwChke9B5baue1p
DxToCFrgppjEom6hrdBEYGo4tQOuFq2X9tdm7KCRNFTQWoiVKgBO4m79L5jW8G+bSNcFQbBNsEKi
gUv9bwtP5AFAMFMK/9ofRw0C5x5qTUcjRRslbbN0AQVHphx0LLJ2fagAlznCSKBiMbbeS9cl8M8o
RSEjBue63zmApeyMlqnRVG0JIeAo1O9G89TYzRkq9cFuaScZ5AungCATCBUb0K2D98cBmeha5cMP
APv/pPI5MfwYbiA6sySYM3M4sf6c22efEjFvMBhj9cCs/HqaZQqZZV26TBXXztxK0TJ9rt+SByvI
rlxm56e+udV4nr+hYT4trCKI8IyyBmiq14Bkijpf1YGn78sydGM8Ads36avj1CFTCmJs6Eax/icI
Vp5ICUWexAZmCSGQ7tZykmI96co6OqzOt79/GHvfC9Jd1w0oDYJo3oHZYfjtfwmCHRQktkl/UwYd
YBxxphPUrvTOKqF5Bw0QHu5EGtXQNC3rK16Raen4gj9GvsXjKGqqD4d2ix5yQmlMwOYsNRvfMimD
2K11cJc6yDM7o/0jDCGPZdMc9SBRRMBkm3d47IxDcMTt06hlUWb4VaRy7wWywqo5FMHx5ASNhx78
ocg7WkP0Jpm34gWXL2lHsM3P22QfuVZzDQwV1iIWcuNVofvlqQiknukkkH/RR5Wtv9SFkPDx998i
cf/+SvNCj2A7C35IG4Wc3/ayUarTqa49dtPkoE5rFBiHu1DfJlKgIsBP26to6PSh4dP7GLTvfuCR
n6Acl+DNEPl7S9P8qUoQck+8prgalB1tA2EnW02b/MqmlV4GkCp+GjAUX3cUh4Ei28Sm75bvdi9O
FoEro82inapD97mP1l0guxc+yGwX9apbGa+C64d2cDkCHS7UgV1skIUO9GXqZcjhS3tCQQ6rlmVU
lfcC2rKXVdXdNEMk7kmuxb2i9qrVVnpjWgG3ORK8pNt1s0eER/ImREZnaQZYk4QCkWxuzGRmQOjP
tQEgD4OwD57bM0bZ9mV9KVDVB1oJcsIQG0yxk1XlcpDUPuGTja/psEChNg+gbDOOeNwFvl/cYGVQ
3BTcXmq8/SH0R3W6UEVxnXOUL5hO3nXFjUghzGK7yM0gPAsXK8qT2EU15yafu41PEPaodU2iYk2a
aUyRpZgApkjoLJwBH3M5l4IpiUakW5zmoYi1bJNMgjBu9jEXHO062YOA5/n0abKprS4aUaMKttPX
v9j0i4JuvUoB5lBLrEQ6F0T3jp9cVnPLmM6Hf7Kdxn4OQ51icggoTw6E2fZaBlYY59yNHpjsF15V
gUZQU7KzQQC2bMdQP7MRYF4JGocL41ZloKqa7ZmwyQ4aKvhJCL0/Q38NMPiE8fVCbCxda3gzveB3
boN1mLAC1AvVk2TuB6I95KbsBMoBPNktTDn0bCdA3v+TXbTpP9qTELIiTl9DNUX8SfprEwYBl7S4
OhH8ggYMxZd9NZflYEUWj0UdbaeMSpTlzG3D52sJYGw9SHOdbGGWSaTLa7ZE3fUHVNGs53IgRwh+
yj8sa7oE8/jwLHIO/mi/BQi+oRmCe367Lpmy71PtFjE4tREodt3Xjg3hQ8Q7GddJH70PlC11k80S
V00G0ToWvaUR9nKTGIt7jiTkqk6ke9HaDViA+0Rvo4iyqxxFKEuKiNNOhPWzKFHAAGX44JDP1Jrm
zNhoKlFRPtgEm8U/OwLhVshEzUNOp8bTtL/MMyooQI1Bhafsp2OtUIgBDOsiN8HMbI5r1k2CEKc5
NYe2hDJlIQOUQdt1mS0b23sCgXG7ZtPk73VH/T1TPNibZiGhHIj46J/t3HLQ7menk+fnmMz0GOO5
2zRbv0X6rXlpnDLaOnMQMpn896IW5ZWJQX4wnognhlTZVRSBvWb2cAeSQQer0UsTxCQFHZfYP1un
CCfFeFBUiV/jx8ArkczT1VUiC+TGL7wAYl89wo4Mcj0pSBfMwbN9B5tFlf5qF3P5XllJGE1/9c3z
PPJb97nDTGGa52knmYyL37+JEPj7HrsiFCjieXUG3h7b/R4VjMBiD9Rb3t9kLFWIdKgAlEecqx9g
31mqWdFIk/K+FWH0NKliXOaTb0Gx093gBZaCQwIHj6pXCfKtXcjdXyZj9xuU+DXuUC6/dfCuSvdI
Ft1+s1OoQV1B72upI2i3mDlaZq9I5m4BfMU2T6JwLQHL0DOE6bv1AOzzxjSLUD9FThNdeyTvbsvQ
vsyiWj33GdCCExfTyjRVVrcxxa730u3S/gGPzoWxN5C82o9dAdrO0VfPSoMgoqiq4GB6/XxRYWn7
1HZZB37jbNPn+AGXS0b1Tc7yfKPdEapB4NawD7noL3NQQl6LKP916KC0FwdON2xVIHkUC2eIduB1
/mFcTrYs9F5pXTEwGc0uBbRTt6isa2M+z3WekPvdRahksXWofc/6APDszLplgVdftEXFgXrl4YvF
kLGtQpCtIMc93hS5/0bcjL6kqCJchihd3A8THkcUFDtqmsIXsLn5a5q0a8BOh8U5eN6mYLsyEfOU
I6wXOFO/Mc1zh3E2vT0QIBvT8W0ChEZFLHKG9DOCyDvmTpftXBaM79g5djOfimmezvoqQFWaLVdn
m+loZj9zZg6aa711ISXUrAqwXt8O+aRusdqTu2SO99NuBOut7oZ+UdvC3ZzavugXtIQ8o/FGsUu/
leIa1JQQ20M9DjihQwIsaZuVByet/e2p2beePNaIHIBgenYybXMWJRwBTaogDxeqmX967j55Zk43
bVWVTXFEHGuVZHx41n64McDeYnJcbAT77EapvN9PuV3HfQS2Hiwu8B/MrfASWgwOMjUIE0Crif2g
mm8yjhI44J3qTQMQ7TbSJX+U9XQ0DlOfCrAgQLj4PJLZaX6HYkvsP1NsgnqS/XSa5rnsefKc8L4G
6adPbusQvJgAK/YXpKX1zqYp3yGf6F14YiKrFuQwd30ISk1/UOqFIR6hemw6SHQ/TO64kVlOdyhO
WPrdVD7XKYCuU1WPG5TxNs8FIEs+tbu3HjHMpS0dcbCz2gH8GXnWWnRvWk4ktlEogphH2i/w/sU6
bUZrt3mVuUvq6fwyqsEDjTqqPet5VB4QT29rhANMH2tU6i5bT1+HFCVMfgYOFGjpWRHQC0wAv2Jd
TVD8fuuhjLkYiNtdNi7Y/xuBKhtEvt230Bqvy8S17jkql3f9JMu1b0X2a5gfLb9x33IK6GfSLkqU
B4AeC/fVSU8i7PN0Vbu8iTNw1HTXpof3UL9+DZI6PxRZA/++LIMtmRzEnvH6XQzYeQxQottg7zrN
Cduw2Y8ts5oPOwOlqwWa5EXnFC1oYToe3Jl+bMTg2gXiuplEGgsgogLNABjLff/eLqePilMOaTse
3APwrxdVSovdqRMIrxXQpdEKakfBvUOo2JVNPSyi2dlnlryYtIM3HVqhVxe3AXguzEhjAi7091ei
EZ72Zi77v13JzMZAufvfrnRy4IAKf/5NUBz78FGPyklgr90KIrrefLBQonA6S8ALCw7fuW0Op/bZ
aUKN7hd3OS66sWFfLGbUFy+w1y5OVHZ57d8HqKVYyVlnGlsbVBcW6WOrwnT/VztnxHrQWLH9k70B
Ke6eVFm5cur0HT9RK84CBUkUmmDWxHqWLfZ5UcP0MZ/toCyFFHbDXkASNv6TPRt7fdsA6X3y77B9
cQCWAqzezrx0IbAmj5mNwpIOashgnXJTvnY8B/Eg03aGrjt2Q4mXmzlNjQRPqzmKumW1NjZSFvxX
N58CTOLXDFTp7Ou4U4dxN4eaJPVKQWUL9AYQ9TG2k4/R6DldUUzZG6Tki83psxjPGjFYXAxVopuy
SW5PEGG8mZoU9ca1ARQbmznwGX58bn6xcbZJB6vZCagCgYT0tZF5jb1a1DxT6HRN2CSiHFZ5l3jy
ydjYvVaQFXVVvhV23T5HdYgdNaJlbdv010DgvSFT3j5LF3jLxPGStRmk+umZ6zGAOLNb3TpjcFV1
DUPdX1uuZc6ngznQfBi3A24J08oUIFxFJ1C1paEKjnKiCgZjBeUW2nQgvwYaY6kiEKH1VrE8DTJG
ShoILpj58BavNj4SYeMQl5S/OpNTXfnN4CBtCNEucFaQdNWD/njB7VJAyRTd5wO2cBH2ak0FnafG
S1ep7J1l3lY9uD0aP10NSFAuJIiKl8mMRypQvbFRtDxS4FO9VQTx4T2BJJC3Mt0oQkdZs/Xd2vMq
vTcOZgDVIcI9YmpXSRv5Gzts+hs79H5CpkK/cp7WC3u02gtDftKVtVwOQMQug4zWV6MOX5XfWY9A
7rM9baDlYpotaCFWgBmiBhIKno8dAZ9FIj1QTMzO/sSv+qgUN+PEogdoM/uzk5mwTP1X0zIT+nYZ
LEzTBa7vNKFpWhVYBSGaHptJjWmeVKJS9kbrPnoovUtz5b9+yiHCqs1M+u1TmiZ0cfMvn9ImKCBF
ucNpQg8ZUFWlT3/9lCybkkXBRA/5LmzP87J9Hwo+rc2O3ezxjd2c/YtNq+9Dz+PxzIWAk+8jYxDJ
EWQmqGjrHIUKh06jIHdMvQNXGon9z16LD7Mapcit5cIr++plCANvp5okXKqiVi95V/0EDBZvYzaO
13mFDDzYpl+qjkdLLAzJzjS3eDT+GtonOfan81BsB376HdfX4EUbduAgrrb4Apz9+TCh1mhfqd4P
VsaIWxLCDeY0a21ZQ6nrT3/HATQ4aREWtXtGwNzRLCILhI6QPgbCtIwlQr8HOmsOFQ1ugyOe/hAJ
AI9/uk45ylDVGJUbXYb1lYdSpS1YaPGbyKBgHQOd11xVSqjtwEG2ks2cEnri6JHab7eokit+Gc1o
452jWB0P4zw+OZop9BBO4LTIoOY7ILhVFe4NLyv1NHQDql+ARmGBE6xy2+M7iA99secTUNaAbfJd
MNsn7GGx6R1f+Ww3/l3A1B4QWBobGtwWdVHMtcjOEOWemXFHPO6Avpv5bT5dDFEuKaC4QHiLlUOM
al1IECzBqO5sctoES5o7dIm1UHvdZqS9Bv1BczHzNSYRcyPgFtFBWyiAIHlvbzlpwFXJHF4vwwbq
qkxXx1ZIgTfUfNpXLYiSAuTojM0bS3QrfK3LL55ZMh6Rm562pltOAaoS58HfvXvKuwUCweUyLQE9
iU3/l1MzyAx3JNAOo/vDs1ofOPNxXHjT2G1NcwrHCull345Ns5QBMhD0NQj99vabP1bT/p3dh7/8
kYNmCxT5KWSnpqBLdzwap6u08CxQZWdXkkTTlTGZA/VQXENR9xmfbcZlcgOAecEOtzQd52F4OiYx
frbR+mwT86S6dB46cOXuzzO1WtpXLvhUIB2fXp4nqllAjwyh8bPJnKUh4ZCAJx/nqY3dDxDXnJy6
XZjmxIDwh9IcHsej9sfTLKbHXJD0M2Sx9bqtsZm5zCesRrYLwf57PE9PbWFdZth9fX4txpMHYM1i
3vjlmzJTWxB72iATOYEhBlwNdp1G+1xwgJJRWPgWTM6uHxjUREFltuiadPpglcViYgEC44TQzg4B
/L3OKAoRh8YC6yJyD8fGbdU6c5EskXRQC6nY9GJ35FY145Aijxuj8peBhCgAjCavgmcwE4xASTj+
TZ9Ldx0MISSgqx6yZbpqNxbgqNe6LtiyxFbLqTy9ET3ElTx3yJ3YnDZabIKIy8MXWzH7jGBHt6vS
Oxi3eqYgM3aEvau1DaEQ7CqnRURBhY0E0hiLqrFeHO6/Jrp13qe82ctwnNIYgQjEn5QHNfH0Zwss
B8iU+myfgKD+PenL1wgbt9cWNI+ofsvcyxqcA/ZM7hFaZQU0Jevi1lBzGGNhwu2OfWkVk9qHChwi
/nzopO3/W27Q+R5+8lBh7nkObiPXJX9LhAR+lk5eWLQ3VFkPhvHfMPo3M8O/OeMszcF/PfpIJ8xl
PqB6OZz9/sl2Hht5RX1IBMrW5EcNgOuDpnVy8dnq55ZViA+FoN6pb26JuhkhENvisnNS0gXafon8
P1mfUpal3R2BTn+fjLoDOCi2snPIlQcFlUXrCHsVQGSOHtNRhatm/vBfYJ5ngOfJyJzUBmN5Za3y
JOigi2MVF9kQ+jeTJz8gweHcQAW4iLHaqY4jYiyrlgzZQ+/i9dM2eMVmr11h2X9UoqviXIFKyfZq
tm5yNzmkQtB/CRYGf0v+eXO+CmqzvuNHTkC/Za3AS8Ryq+mrmwb0ARFWcaVt3zW985rlk3jPqf0y
dYNz7+Pv2Axln28dkQ33v3PA3iG/HG2ijuWASibAwDrcmHixGlVq87okXoty4oK267NNAR21q1R3
LQJUxZVCgvSF5eShBCt5LMBmjcJ61z01z73gkwtiYI3mcFx7bVlH7Vn5LUM+9pZSN9mJzK9AX4Gm
6Ui8KVgiB0pWZ5s1yB+kVepgTElbp6iQWCBFgEB4VPrIXmsWgFkSZ4k9wdh9ts/dddPeZmWGSkII
HB1+H9D1yN/AiD5QiEEA6nUvjCDu/u2flLVenjuT6q8LG1Fad+Ztqjrg2xKpwLba2QUF6opts5bg
RlIdFAvP3QmfMgKcQeMcEbpYQmgW1PdNNSx1bvd32RDw29F5Qcyqv+uSsr9r8U0u/Lrot6bpONo/
uE0EdrG5N4AayB2IpkE8nEUXZlQhK7rOG/sRiaY8NiZZCnHr+s+mYa4zNvrrrBlerUvugIUo4/ih
yLZVbdxgY3UECrU+mrN87olEcZv7RbIxrZOfGWLaxi8cqleZ9TWesta4rjioOStEbl5c4gEBzZsn
ZBO7fSPsEXkv6ryk1vjuOzW/ISpTV+OE4IQ3dM5LrgeyqKH9cgAvB38oSLk185hpbdRjbZL+ISz3
g1tY0zqfoMYx5l55tCzkwmre7xrw3TkXxmYOJTZ4eBPMxB+z82mc6TGDS0msJp5Hl0XUQSh5nrbK
y3A7hRB0HrmGmC1ihaNsuxjhNevaqjv/IFP8F00HFT/SCaVsLmuyNSl9sou8nNz9w8DGIf7BH1tE
/ysyvEbDe8Si2FcTuzR1amqW5QB4L9oOIYqrzrVrpgPM1eCl5bhbv3X8dRLTGURd8n2SmvjFQdLi
lWCjplGy/tRNqFbEYhoBrXlxPNv72T7MdvoX+9kfONsv/u7g2U/VhCSPFXJrxfvoNM/Z38wfCC/D
xxbIq/t+JZapV27wTBhBmIen4toQK9HPnswbxp0hTSraHlTPHUEoPT16Ga2eGp2Na82JuyuzKrsV
KWlipn3x/ukRhSjbNR4JAjm3pQN5EuMBHsEjooq/mUOSfJlqfsyTKNyZRyRq15orcyZ0+YhqrXA3
OFafreYmn930MIA66dPli808VD+HSYuDZY9iJ75KsI6Cno7vZ8XypKIJSehqmaPIbJUalU1uKXGl
vFvDsGRENTumxXUyu2WzG2+1fwHavRQz5tEI6G47Xo4yaq07VQbpFpwXEXZXU2Xt6V8PHg0vgPpt
Nme7VwLVCqLEFFw04JXYB4qD4rbZZzUYNWJDwWzw+MnM4xIYumdjNG1zRuXFMPbBBUTeEuIUl/Xk
k8scaz0w2UWptwzdulgaozkAw4weKG35fV1cpjlY8IwduWuQ4s0DOOm3fcdw9c80vNmTOyPxkRgF
zqKOT+fGLHxLALgwhKvf7+HHCsS9dQ8yk8zhc8XlWHfLidgBUtdM+aDCRVtZPaR83cSKUVoE0nJI
goAMpNfxRC26cgsJET7TNl39ONYX5gzPwu5AI71gptd0gJX/V69poh70tg4SQOsLwCXZfOPPh5L0
c0V3MtgL1AMmS2MkgWSXfRXhkMcDlol4/vs8ZjmWXgsAhcEzi+iZUcpyJq8EC4FsN6ZpA7V2cHEL
xhnUpW4TcpEkvK1BFggylfMBwXm1LBO/WKTWZ3fLWxCuqAm7TeNp2qezyZvnKMW91af1JgKR6H4E
eMWRiLGHEHdKydEeWxfrDQaQpDlFME8upXKmhQsVeJSUnvtrSdyjQs1RXCW9vfrSD1D3n+MlZ7dh
NpbbL91m4Jc2spDxAJb+A/dN1ep8CVCsuKcPY64Ilcdun0Yesq6fU58+ZQ9K7k04BC/fRphmZf4Q
JDTTlVvW6WJsgPQjJHBjSCg4V+ZA7C65yGsvbnXlnkzGXoRuulMCe51zRz27BG0jV5MEbQS1Jy8A
Hg/GsIxQFTL2gG3PM6NaVMW/X72Ef6vxCagdEeL5bhB4tvO93kzzoHAbIImuQWiEymWI914RAL62
g08HbCQDiK6VU7QsvCZ/FBHAHRxVE3+kkCpFEdvPse+esNVIn10n5cuhwxMwJVmx4AVSQ97Y8ot8
ZhnWBBIJTfRoa9pedjrETTmb/cHLUSI6yrVpmkHsj19syM1OzRuIMVSHlvHwup63DJ8t05f1YG6f
+yR1sjUWVajwQqbiyhyixn3BsqDfMSKDfdIKfUC4GToLoOZBzqaD+kkAJtXCafMPKf9ArWP1w9Fe
BJ2carxkUzSiKpiMK+BvrSf8no99RPMPK60BerSC+46M92OQlfoGRbvDzndGEBkzQO0SKhzUck32
MSoj+/itCf7N6V8Qgu73TYIXhBR7A0oC4G081xCcvr/doti4+d//OP+TOBo/cawr7jXILSAI4Byz
YYBaCxn0uosmFHxrpl7slqzS0nYegm7kR+jWDQurh1s4Q5E4MGcXY2QT8DU5R7+adqEWrvphpzXW
shp10KEmy97r3QfhHcGm3bwA47BHGqV6iDQb9rwMoLI3OfRffp+O+32/ih0QynwgiwZ2NCci9jd6
VijNB6lMuvQ+rOoV6dh9RwkD8VTZ3qU22SJIGj51IKjbu50HxBAEdp9S0GsvWwj47E0vo2zH6lHd
6QYFnzYID4xXPbXTdkzAZnjfgeHwuiGTOKZ+2S1tZmc/SDjFUnjeSyhTtUapZLPTKapBLKYejYO0
ESIhkIy8hhKJWLYcqh2VLrCBEfKW0KC8bXiWbkNpy8XZhsBCvgjsvtoaF9Mx9vki8hx+7fKs3mRh
40BoFsUlkAR5Nw6SlyOYhKQTR9BGOkZUMXcNwINeg8s9i/FAGtoYFHJPIDwHqKqkwQvYSFdY9iIF
ZkNIJHQhMefXI30MbFAfzfay96YVjdpup4XP9yrToCLR+2K+McdJ5vg5IJhimqFTl+torPjG0H+r
tAHRagD+LkgOBo+o3fDxgn4aUV10cPHHJrr4gYK4tFplBFjvZGZAZkHyPkRFiW1Yc80ccFv6YN6L
q6qw75vJostejvVVjcrnjZWF0b6b2HRIESbYhIKJa6ewDqkLHFBaq/w4jMvO9vtjFzTD0ZyhhvTX
mbGBvQChc8+FTEEkWrBuQNnh989Nz+BuZxpUSAd9/O9/POz1KG65uVjXxoPzb7jcRvN2lFJk94B5
iEPJffciJN22MqKBpjnm4E3NEmgEJmVOLkTTboUWzU2BiqmrNJULVCL011JQvZLS66/TAv8zc2Zs
X3qbALKfdU8XrSuiOy7blTcjqyBNMh6nEfg1d2424ObaNIAgr01v14zVQoWgZzW9o90dhPDELcp5
ASAYgYJOhLNvmOtc1l6Q3fFiKLaV7PpFQLrsLqvL8Rgo+iNRZcx7WzwkXR3ccCc9IoFiPRZ2lR0L
yw9j0+R+021c8E+uTLNGugilT2zamWbGhj9UaXnQOMDQeUaoDNH9qa50qBDPvamAHm13Mpl5Uatu
Zd4IwL8WC+pP9BCYX9jQLABWFw/DyMKrtg7ejFegG+yu50G+08YTFC3bXRMOXnEB8Mpd6YF5OU1A
hw1JVrXHPgoCio4rnx3c/mSswfxmuwA5IZoJkbawepYTQFl2MjRrm/YoI/axNzmgXNU/OD1DgKGZ
ZAWCL5CUJ04ksuW5X5bOu5tXANM7UV8f2tTfQPsNpejzfz1iYX0TFvTNESE0uD5NifbfUPyO5bVh
eist99Q0g4zbp2nUHgoZEFMpwEdCwRRe9eOugjIsihhxBeM8pSVoPkYBgq/5ghJo93UHMjfIaUoo
1ND+I7J8FY9NkT7YQDtBCI/XF12adXtk0PQGmkDlTZ1kI1RdGX0pOn5JReX8BDUDAFhZ+V4IFE6E
wkogZIMwmod9DrBFmh9KPKbXE4ATt36oAI/B7/eNK39X5F74lAXlHv9l7yJruX/RVSHO5qa2yzDG
PjpaGVuQAmqe6sHBgpmugok4z4HOFeLiOZmZxYdb/bNKkEuHbpX/AXbOxUSG4K1WvgsuO09fkUyw
PT4cpO6RY783vmWWq1iFLngIB68+2vOhqmnXxr3VIZyBh1Gd2/nGtE4uE1ANQ5kW+iahkPoFtbG7
1oJ0S3OnmPvDbcXCrhW9Bs+NumnN7w0qXdOvrRroN1bJxPuL817NIlG9BtHBsDC7NjVe5oNPVh1Q
BU+ZglDT/GP0Cuyt3MiSELqp9M5qKop6DVeWG5qqen26ju8zexf2BTTLUhC6tKCvXaaKT7cCuT3P
UvfmTc29l4qKcwOMZereLJzgZnogttwcAyHmG4ZF4Wtk3YJVDhoATQaBJT2pn56HDfYEmqIoLB99
0XVvfg2gdlLk/IUnj517JO0ULCJVVNsgAWGZFnWydhR8hi6fHqXDuqX0HfdqmEaEJ0tS7CEEzC6Q
C6Ar1iftXSdRVAQFOfbWIDQ+/7qqnhc31RxezLgAreufrdEu9lJENlSgJrwd5qilCzbPFU3SbMnm
JplzgOeOifJsifcJMob9vGM/extHM4SDSIDlSq8GZAH3kNIEifl8lqq+Xk4z37MJQ4iZ5PnM2HyK
SnT2ISigJGzslLvlAn+gF1sDHul9N6S7IQ3tl58RHaYXbQ9s5yoxrKyscl4Krm4mItldQ5l9ASZt
0HTNzrxOs4U/Sn2BwBi/w4MBOo7wh4i5XlFeFXFYpD4A70iBZG5WLaYJJA+NfrT8MvjIGghVOSpN
7wDBdjd9P8pdgL1WKe32YOUehwRUGl6kORBu5szYhtnGZps5MzZGIRKKeo+b/4fv7+e0BvX1imY+
K7cehchQDDIzhwdsHK4YRHFPrZkX3MuUuy1KaPIamzmAxjBbOjM919mGuPE1maWrUUuBypeSVaAG
R/ZFo4wnwTZxC6BxunULMt2LNnppBmid/qsDB2AV3DdxULr5ByK2u0whJwWuSGCMnLA4ulIkF3aq
yuWY5+2bBanv3hL5R1gjlzlhlXVTygGEXwOKLrSQ7D4SoBtpSOZdtYntx07d+th4IFvJRCkfyiwl
eFx6xc40ba6DJQer4QbJiupB8CTHw5una9PriWDa+FCCXZreIIE4WI8g7qJkYMSSIkiQTcWrsMKa
GvecHpGQ1/IH5ADiPhHBBzSxUTqQFMGdBFZ3o8FHvDO+UQHZiBBY3W++FSDpd2r27WffKFLhv/Ak
BN/3oAifEx9Kir5DaRD59rdq/q51mB1lnXt3erchm72pINe6tv0uu1eAG8SQIyn+GPN3FJDV71CX
wRdeevJGF4DoAyyCCi6l1U2u2nwRdmH7TuvX0xCUvECLtLDufNGCMEH7zZ7g1XHp0alYsrbOX2nf
bI2vNZZXI27aH5pBko3WtL5ztONvQXWwLRwHSj2gTLfBr/8Gban73nHK+6RCTU+EbeLK2F3oNnOn
fBu6McObsOx3XRQewV6fHYZEeytQxubXllf/OkPWylsNqcWuy8LzVuN8liYv0iWAY7RuvjJsjPjt
dnENLgOkDn3v/0j7si05cSXaL2It5uE1yXmq0S67X1jtthuBmAeB+Pq7FaSLch73PX3ufdFShEKC
qsoikSL23q9m3kKvMZFfkgGnqxQ2Mb3/L6+3wa97SscIgJaCwpaOraWlYwt2hzozkUaGUlEJOAyK
95Gyd4/A0bhH6hnvvcXX4RZiwAD2v4tdwpb5/5MPxdVIG0DHJFZQwlm7OVCIQbJJYblPs1dZdNH2
zk8R5JunkT3rM1N3GadlZs1mtZjgegSlj58XyUgwehZz7uNvTpB2HdjDCz1eF0iOH6tfG443huPQ
+iiiUQNdOznYM73H0AiYbtzD2H1a3HezaIB81ENVM+SaF/sf5y0hPqhYVmk3yi0dpHKft5sUlMdh
OcY4Z3Vr4Ak98JIUTf5fOM0VSvGXTLODfRGU313PwtmEabj6PUmHPU6mX9qN91gYFo5zx3UhnPx7
WkQx3unjGmzqmbOHsjXfj5FTPpsu6rRBk4FnFB5ueZ1/l5MAibR9oQLRuEuxa2h6/THH2DWJGEMd
ASpHQZGCIqMsvQ1kGgSRaIBVGGBmNDwiVTC1SNjmXD+AQ7AFvWHe6ki3lN6jM07eo90W/p414LpY
fHXTaZdEThtUv/faiuKgrLm1zcy6kEWNB7m4lSlrA3CDyHuk+RkIsTYT6/01hVjqElavefMlyEdx
whNPsSLXnzJjyzXDf4ljpj0GDUOJ9Gi9CW54+0EDxwOZqcYmSHKP0ZHM/5wEdFu3KjL/r4XWGzK0
0uPOI5CY2bn0xBcIBqG8GZSPOJ7F8U+Nd7N1baOGFiAF7wuvwwEovq8SHHCgNRmTDR0eAX7/F2qO
gscyynMkcktg9dShEs1WZHUg1LDsdRPU8lI6GgpViyr9ZOGFc5W7KLkeoHAIzjD7b78JntyOp18n
QwOjdW7Yj5AMtneizvNj78e36Tj3vE2fvOY55fmFFcjQgNXvydCD+GlMvOxTyg0o28OddEJekH9q
VvPG10qcXT2B24RGGy+2oaABlDWNdlH3ZKk1xM81UAW0ipIhAF7ZccEJZPX6WhgC9ZGK6wjvYoA4
5LVXXoe6wofGruO1g+qK3SzoDqwUKF2hc6IEyKHdmL+OKLhcjdLqzq3VA50J8CVgE1mxpZAMR+Wn
HI8qiBMjGBxk3YuJzY0yKL6OS5wOA9t+iEgxvrX9YdunI5/P8TwBnu6gRe10nXlnUyuKkP4UnhNn
IdQwtfMwDdMrfpID/YFBlRLvFHPCjk4F1XRbF/aVleOR8CMEMWlSlWlCCcV6QZywKCkg6PdGvwYK
sGq/nn8rMxCF2J78wr5NHRrwrrhTKw6aw0eQjqAxbVYc6yk/9G5/c5F/UCZnCX7fbgdqIhtn+4A7
TTv6RRhFLpAEBKqEfiVNo7EnG9SkZFGEHY1Puj92V7Joep4Ecp6ei14cGmwnVoEvNpMfHPO+FC8B
1MofeA1Bs5pZ8kulodIA1eDZ3lEATEhMnorK719KwFIeWB1Bos/m05ccQpT/GBbXDJQUanqjVsN2
I5NRhE8Ss+J8WwISeHL6uvbDNKrAZ6MPcQXdb3Tv7dZOWLWiCXMXrxafeC+teZHZRzN5JaBxSt0P
k8h2C3AnuqA9lY57mVzIRoHhyN96HXJwjmqoZ1YQQ3K70j+OBt8tfghAQPW2k3EX5m2UbigOOWvk
YmgeUCLjxVIJCaw+egn8FEK2DUardY+cDmozsCVcJ5yV0Owax10U5d8XrZ86wRERONJBiq5e/Wlg
6PViVbcmP5KPmnbcWXkmnmYjitLTP63Tx9+7KWrePHPC/7mmGyfuV83nFiwEKD6ov6oSsz0Pxnzr
KBPnzA92pyUv4LoprkMBRrJBetXXZbqPt8QXiLXt4r74kXNPotIfstBVPKA0XuYcgtQmUquLTT2K
UTMgBTptKY783HDdFXjd5XowkV3gWhS9UK+rGm3uNe+9inF2mCIXhLgxL8B+1tY7vKFYb/jg7Ehf
2A1MMwTqRb+M1eRf+2nKQFSM82qnts9W33LUcfv5PBPCE9Yb46/jCKJGdfd3P8di0qgp3WQ/gi0o
myrziFJ18xgk4OQNy6bAi0fGkTmcRJTgbA7js9OJbAxRrKFKhmf7NuF9Gd9KwY48dt+JR5JIKxtk
7VdmOrbbhVuS2CnvzJ6lj7YHPWwNCJWxB5McNS3Y8+Yemb3ZlgdPisud/y7WVrgiBmDjFkirj/P9
prX3Ti26x6GVZcidwYJYEI9erTba0WO066N85zd9tKWnbVCYqAl2+1eIUaWXHDqg81N4mZ54Q/QK
sNOORX8WvjE+U82bh/cCrco+tSqb9dOgSjkYHGVmn36GoQrry1j5G5SOAMpv+58zT+ZPBqpSnnEM
IKGDC7IpMqmpNNmEfpdFKtfbPZMPk0YXxxsoq0ZebrCjUFQJTv5T9rnUB/YCVBI/J+T3TByVZ1a3
jvEWD1UJVMucG4jYt3gGjjjnjeJqHZtxFWrK1GWi6s38h4pCyEdxdpthymLn5luEDfCJPLTovJxa
/s43Xw1MnEBBg156NQEjv0eeRJ6oafgE6sbFNonKcbE1Q94iJUo5t4k7/aDBxT+vEERliGPpP5Gb
hZxv0XfPoku6ZwlkxypInfJIZq975aMNyDFZ1EAgr97dzbLc9g/OUIOvrwZ8kaNUgyd85yJZtpEj
dtx1kXDnaljDNtHG4ah1TSePyMBvwJdZPaVu4b8o0ArSK9and8sUrjlbUJvBT/zRWsb+t3llX+vI
OmkgA9LN5IsHrWJmibcuNfJLxsB2Qu4WtfUb4AegWa+inCl4hnpt/4Sdk3h2eXehKLy0+nvd6TQk
YRAFTsoElQKsQSZmXtrWK/Fma9FtacAZsxdTk+NJunl3HVQDxfsInBZQss/iWjfwZq6+yYXfXkvI
6tVGXB6UUK25CzqktxovvVDEHBzFWX+SQbAtJlSXr+e59eThsN1IIG/MdBP1yyNEWQzNDLN+MnAB
tTZdvwDp0Xzp+QrvF6SQfGhQz1hb2g6vfbs4jl0c0OXJU82GFwc0AAA9+8E+MCJnLY3WfhssoYcV
VP6OUJC13ioQktMkqGMnT4UwQU//xcW+YG903t7zAdPHX1T6J4GN99zgPyZApnmagEpVzpi6bm2e
UfBS3uYs4fdrzHYRsSC0k3EEexTWoDWpZ2U5yqSX6cvI+13NF1xCqDcvS915vBFed9IB2AyyaxDZ
2m5hV00UNQHxsN75aODO9z6/VgwKFEENyr+fYz8Fx71nWY/+WFUhiFTiHZkmqlsey9gtkRxFbSr5
qDFSWVyCINkjywcOa/LFvnkwzdw/jx4+hKugzG5L0Sq1AQSIBJ+FE5TWtmfgqRMxS59EXSdAlxNV
gY8qUsMAVYxqgty1T6gUmCPIr2S8rnaGX7aaRA35k+Sveoqdh8UtEu1sD8F4XlyVDu1nFBICI6KW
pwHZFyAFTFm1W66rV7WzhihsuQEFRR2HlrpfZ0LNzLIW3S/+69rV4uND6pzSxH1afixReoDqdYBP
pt1bVA3ZV7MHNM9kFhKUynT7KtTZMH02qtI+dajvCn3lr7rOXyErNF4c7DNeKyxBfj51fFeDunBL
01k1QC+g8l4AJPKwEXPtFfmB03VDO7aHQyWilWaNw4OG48QHYLGbEIRc+TYafPjeBzowSa8MUWs7
GvDVKPWqwfrkFBAlX2LJn7jIi0BI8Hznh2oqKAiD6+KOp6S/9LZSxsVtzNdV94JHSnwK6u5qjmZ/
MS1w94BaApoD7ceGfJ6f3Hy+te6LwT79LrT8zUxfoqKi9+vtsuwSBqS20d5fdUA+ZNew6evdJe5M
SXNp1RwpsTVEhV1Uo+Lex6n1jwzgm9EGsw0qetNVz/TxkRqia5nAX9Bmpbwufr0BhB9A2wn/GIgl
chaOtO/9/NxGpgfMgwVETwz3zFBnBqiM5PF2MLJ+FUsJiijTbNwzOPFuzRjntUDNvHEYwc1woAGa
PUfPtqgBAOuGbyTMo02B9YxzCjIYGDtf2sZpNiYQQxvytWNlgz9tDiBP0U8Q3zI1fUPxNp7JzzWg
5Er7p9LBYpjFvFuV3QiRWD/i+2QEX5ytNxmeZwCx1EaLt1+UUEDUFU2u4uqpQQJ/0Kot+VoXNYzY
p2FyrCZDfRA2TlMT6DSY2OWvWlRf2lHOT0tj/mrSQBAJfqpb90vfx+12cS2zjCgAHEWFLT7q/eNy
NGMJprmsg5al16NutNULvPEIiCyCxUrseg/UPNg1oD5BaKCagFhCERZO2zy1hd08gdX15iOTBsjX
NVtQaO2bxLtM+hQdDdWUkQVRLOpSY40cQg2JVUfHubsMzaGFF7vY9En/tsCHKDn1zU4tT3PwFDf3
vd5uc8cGWA3fqfjUOtYZhV44eKNulSTgzqkT7Qnv4RV4aRLUKPkg3FvNXRUeSxCcuEiUHlOIZTki
w2iKPcjWHHD8QFg8ajrmQ4C39/eN6QKyRz7C7RGi79cQ8pPLg2rgzkjc50Bj2ATJyUA2vTbAJw+T
eqUyqfc7819Ms8bcyMHFMrz1UfkiCsvYd9isXX1/0NaNoVefUOWH5whUE/8yrQbfGiDNW4k0B0WE
HL9pPupapSOM18Hxyo3RQ5Ai6PMKAp2tv5daAQJGtRLAmNUnKOeCWDMrIU8v8OUChTP7XHXjrQFV
hblJWk+uyEejHordqjXZhQrswHKzamTmbHXNwN/JTT0b9Tq1X63HXqk5gX6NLBqgJca2ShD46+Kz
U9O9Zo9qoNrSUVth6uuuivUzy2Nx0tq/iwIIgRW5qNG7MoUgB9saGh7YSVTpZ/LPcVzZ4BDDFIYM
egBeuCP5HGjlJkeK5DhGiTB64KFrN/0x6Rj2vgC2D0dsxsEh4hRdt2/jeDiiOiWyIM0mVYAa+w8v
Ofqp94wTBSzLLPEDpMeNkCKhd8JD6SOj3dtFC+6WoJkbMZjXbgKK885PZoZjqAJy4JclnvyOk3Zn
3+7DOz+ZUD1HiiqxnmerhVBzKWxoY4V4xS8uTJu6ETzLqOQ6aKUUJyDzHlD7OOyitBInXzXUsxrg
4Lcouug/2jQO9bCHtgeg0NGTKgIBK+ZQIC0YI/0ZhctCNOKKMoDy0M+JQQbqoRXFzF2aSZG+4YH0
y8u6+Rsg6rBnBYz/Sl8FU8+a/eQOIF6xSpQzqe8Px9ZOrSXzcIicdhPFvQDlZc53mqxrFIkx8ZKx
anqW+HzmLs4LyZPhFTGxW3DAKDNKovSMavjvZKFsBmFVjXQ7XpJmCzW884Jk4ux/PAEI+UVEEKVE
GRMDfwDIXJ0CdK2WasikZojBPuKrkBEwwmE9jyg6VhoZOd6HJfG6LkssE5e1l9HlAssK46geBfPa
6k4oRqpLLytw3fgydpaxI9Ygf0xAdYi3rIUR6I4giOiDKJaNIOpVsYuLZpFJPQoj8z2W/LQkx7/d
8XaE6vYQtSmT9hWnPqhjnHyGQpwoOI12VL14XvVaEHHIu780ZPWi4j3TATPMyIAPdZGQd6cy7Cp7
17TYwmCpDjxq6NkD7/GR1sxqtdjUm500vswhc5JWDZZzHdwO74vRgDuO1m2dSo3Q8OxcbHJSOLdG
Y+9r5nxPi//+duhu52WcEf8VemDZgAGmRm2gD5kuYu0nXn8yqUEdXRjptX5YXNT7IA1Adpta9WlW
BljsZc6iFqAWbPvBDTX9i4YH++dABptcL5yvnoisba3lxo7MBDqeeWlbb62Wx0enAxMB+aWZfZ7w
Hvrc6ml8xe/HX5G/KEoQqkCE8uJ7hvnMyvjVdFL3q+ejQKJV3xWDYVx9sBhdqyk2rkmnf6+cQuxj
PAc91FsXxtGCrrerImZf79odkMOFxO7f1U2Ie/5cIQ2NiE23MLsw9c3kajgzU3NxdIgcFnU74ASa
1BiP+YDzuBVdF9V2EiKo/V+Tohzu9Q6Mn8iTeWehOckpgRDKSXKzAgfRu03OIi3x9kldamh4jiQb
O4o6TBOpyj/+7RrLQlaMkzVLR/F8kYHaY9LkiuNUbIPCtzJEdUgEYZEBKA/XNb8OBV7Zola3LpwH
lgS1ANNPCQTpKKKeSvtCPQqhnpD5bSkyqSmqp8T8TEjMTrTXisnsQsjNqjXZA7BHGxqjpsa3176Q
oPJcfK3s3bBjjO0W368LQUlmuBiFu0PFGxjGOFJXKGA+DSLgJ1cgdxNSt9ciWa6oS+N+3/DTFKB0
zpF5sJa5o+Mgb/jY/E8+JCRuc2lad5Qywnf/+4r/YrEKsok5ys5wE7QaqNKPblOIS+d1/bZkCSBj
PHKfuqjvV4mC89YtB9+VM7zlZdFv3Ug3wdFl4PzLhJY7eKbZMWlj8cqjqNjGkEzfJI0Ds4wTYI/r
cUWjOuiHnoIg3YzggHmlBuocB2Qd0keK140GpWYm9tI06OA1YV6t5UF3iPMIzHNFB9InD8QIp0mD
VjP1FhMFBD00k5NkQz7TM9uTrpqiB4dmnVxa6WRXalxIuCKH/lz5HXJz5GrSbIVdq3uefYI3B0Bd
rGNgVXi78wsAsTwjOZFcygd9lFHbKc6bI/lLJXu1DLLCh3JDGxhhAnrQuPfYt5ZLaM3HbfHgZ2N9
KQCiC/G8TL6B6WpTtCL70hcFvqddDqENH8evjMsrBXgJNkQ0M0IlbxLo9aVSLAGlgFJxO2R/4l20
vDLJyqtUPc8q5eGWCkb1j6Otuh6k+eC/Bq+T+muc8eoPAiZoo/TnIJPBbrL5C1laAldHrFEfAgfp
V2FsTWL9YSjqxnqflulzqRLR1KQxCjXH1nF3lJxeBqgnjOaH7zd8P1uKWnCepWfV1Wq9PzuN9/Ng
qlwOuMgh8YzUfetKiS/NNDgWjte+CsfylJSFu5G1aF9Rcg9G54TJFY1mEGd5wqMmlCybuhA1mFe/
MtOHqCi7V9utx9AaPX9PsbqTiV2NmuM1kpI4c6nZIUZZbr2aWmaeSNP93maNlx1w8A9OeAj9LHET
uL1vivA0YgcVWCJczs5RqXN8r3aifDV5rRAjBQsVpO2yNDkIbGazx2HrCdyic8Tiv48VYLUT3N7l
Nj4Ovwv7F9eyO2QkwTYEfffJGVf2VCebRaLot/JGi9zR3XCtVjDVCjSgVfRrBKUU6gtHaGAnevPG
kc4As6jrBee2FVCfKRxk/Nt8A+UcG6LuUxad5y6ocqIz2dyA7KmWBMfAx5vzmibfwv3pB5Tr+W42
acV5WE2mnuEzK6zjulzTgl5kVGcd3D2BOZQrIHf4qcO2qwQPGh7WZu+kJ3IaakRSEDlpOHOmH0bJ
PYX4weP/t0t8WG3uUmwCrvs18MzZFjLnnwnqUjMzAES6zs+sK7Tnqm0/c4VIFvn4W/9v4mmd8n2d
zJqaQw2GTnBsj2uVcfgEqJGDXNKwJk76d4s46XM5zWPESU/Wr/NQOXG3yjJPjWU7rYmn5RrLFdXo
Equuv1jvY3Q3HgpFhFmAoZ9V9driWr9K29qLAM2r81OvGsMp0nTbSYhUjfqUn6jn95kD6MB7kFeM
EkQK08WlAa8FdcZqCddBaQSY7Fiu/W5oL6Ul+i1HTQGquvP2Qj7qja3bXqjXyrg5aQ02gmqCqxrq
eXUmx3maXk8nCxp0h9m3rEK9JgZlbF4AQHk3sFyDbsPLA6Tt1W0sAzSDrvl+G00AyjhR9YAuTbp9
NFqn1vfUtagb9IENCYKuunlpyBVagmozp7GPXjaiVI26zqQ34PsEdUI4lv4Y0lS/0RxI8qlV5gV1
3+ArIGod0K6w4lH4PN/njQRluax8yEwpJ1C/oO7TwIADIq5HcuFxfIsjkxoaZQ1oGXyTnRY/rRn4
PdY02mKeT6MqNkeW7RRNuAq5sD/8eX0VG4nJ8yEjdItb5rtVkO0NxxAruuoy8B67+Jc1OR7YG1NJ
wmork5vNZiCkPPi78QEovGojZiB9pE4GPthSpU3GLFqjbGSDH0ee7KSXJ+rN5jhBWnUZ0Qywchl1
i8eR4rjmtSK+Vg2Zv/NRyGDLTzOH9nvs3VQyaT4tx2O334FDLejTA6/ibKWBagx7L/fiFw1DyQ37
2HzwDUF8YJY/R9jpBCFC6OTi2Yz/TsdyXsq81B/BfLwh9DY1vlnyVZMU5mn2DQKCiXhFAYIZ8h0a
iY0Dl1n7Wq7w680FiUUTErQoDTcVuoS/oNg3+raMVxUkl2/kMjLS7PXAivKhgG7xzh2b/uybaXNI
eBMdfKFZJyPt7J00QLoswHC8KYNyeDKFidqAIvdeWeKD3NMfxJfS5glYYtL+mxT82snB/LuDELnp
jSPqDofPrqbEqfU4PxqDPv5Va+M33feGr0mMw/QCvBagFPSCkOEenlklu81yW6j6U3RAXj3fFhjs
wZxpZ7fbAkG6j+JDExgmcDUdct64z7ahsPSDeYbUovvcJZb7XCuRSaMCojHL8dh20th8ytNXGqOo
FOcjGw7Sug0F0IBdj2uwxqaPFBEDKbXX7LIN6SLkY87wyWwBiqF4vMv6x8lDLQOtQRE9EHIrd4Q8
MpldD0X1BKery1Wcwo/XUZlAc1PdrjQa8ykwX5AMl4AbSHBjgDSYvZkywj481Z+YYrnQGXiHRYRE
O77zQfGhtfnuPcLuRRYCeRZsBz8TqFGHWhGOz4FnoV4JlWWUddRaSCby8+08sMT1gOX9F2ojA/Xk
9/XBHor+USVs2RiEwMldjTk+daArxgbhsXHSvdQBMDf9bFgJlmV/QjHxcZIoGHVrECpPqc9QJzit
zSBPfkSe/kXUmf4V2UZ/VQe99eo1Ylr3k9085mAqQoE8QGmcSeSaxqg8mH7I65TtqQASdaqrtMqS
Ny9J81PG3HhN/qbRkS/grn2VkCWBZHv2QpU+ehl5G6M1oZKIw6TczV3gnHP5NQCAs8Nx4bcesl5r
DQXV+H+X5cOYOknYqIHcnE4oF5s+F2AExF5JPxoZyH5QSOIildoVD55mPaRa4b76Y929ijzMlEEe
YbMzjnOjh7L1nNcgaZ/7YVoNNSteXT3OrllZvZDVK5cpzTVyu80TngX568ATVGS4zDw0Vle8TlnW
7XTg3Nc0weON3KaySU7Z5JTXzLYG1BQ7+cbFy7+1DjReXiFkMISZclr59GfpF3+33GZ5v8pB4LUS
UmgrvWv0vUm1Sc6hBhT2uVJ1R3Zkufu0rvyVriqVqKF4p5j0facz1DLVp8rIy+d8wqGKRArQyb0Q
qMMUpcYcx3KKgJgaMmOuCIhRPYG9aGOiWwj5d1/2QB6qwEkN0OjdvH8056VoGq0HLPTfgf6jNxSb
HCTJTaf0jkaguR+axYecuQu+x/9bCM39F3H/IsQHc8sOG9jzv4hdLttO+Npezfavd3q3TD2cjW60
jp4BVixQJXcn6lHDXROSuaqhHvkqaQfbrM0/La67qcvA3VSKw9c9DluXlZ0YdC+e8V0kKVNkuIB2
KP44phrq/f/4mipYWxCWONRe9x/LQSHJBV13OmwMTx/CpmfBH0Lgraccox+9y6Ax0pRffWDP12Ls
xwd7NPIDHq/VPtMT97GQ/TUf2jN3xBaKPqDfSipUPteaomdi+2DSXHDZMXzee+XB2BwFYbttVYMZ
3srcE/jICqibOM9ZzMS32pF/Sjzw/ggKBhGLPuLPeGsZtxFS9FBj+9l4kK69+DxOLuPXO+9iUq/X
Mi0c8Bhb+6xj44pmMkgdjavbfJChwW+D8TbkXWu4SEwMzN2AuBIwO7DcHQlnJIpnFxuGN/A41mcd
r6IhuSnKt/2/8Ybrzlg0w4v9MLKApOAKuAawcrQW+IvvnLarPmkjSAS4nQcbZC3LT4bnGbsebBPz
3LZ0bzg2mgv67PQErUtonau5RoBTpcj2cN6h5oIII8GD0f2jmIrgL9twHqAlnrxxh2XbCSDKI067
fDxd7QrcLLb/lyG3Mi74X70Y7bDqhHOtWh0izyBvXeOsK8QX54ivVbDJBjq+d3BwGjwiP5hfmc82
iwvqfwGILdmmKXh+pSgajPSeqy/f8bD4tB7lgEGGl4gMYmGPFJfX+FZ2TbcIKY6WU1z5p6B0X5ep
fupWjyzdOdyH8BROPE0ct2DbMk4XEdg2Xvimod3g/QgyGcpJTa8Vw7juagcEvBAtWcs6xzPKFwNe
+L2s395Hgl/1lbmBsZ8DAY9YN8DknCjOBl/uxax0ey8cx1VH691Qrh22ZkBqf4HgIT68ZtdDLKGR
X3ITEsFZ0vMTmW6+DtySfdEt5p1kWfWotqyg/9G4YBlJBD+2AwDC+D4vgc+MOCiTAFu1cdtxJ60/
C/Beh64T9A9LbF31t1iQ/hlvLTMOM8kCNFPSdZsN4KZQUHcT1fDHEQXI/KLL6jz6w58J9LOh0o7G
K7pbI2Lto0mjFEchvzNpgEJcjTuHBBjcsQfpAEjgIn4WLjbKfvE5V8zpGQ59kTlX3caCJBpFZMUI
5nWUCY9eAKanleYH6ROLvHQdDH58ocbl4IpbG5ZebW1foP6slV28q2oeHZhofVRUQRoSZZMcFIJm
J04ABNYR6CDQ9WsNCdJlaLar0jc3uod7pZHZSfEfbICze6RWJyTJDLMRgEVw79wz4MOsHEiPD87A
7jyItGFYEyZEd3BE4u58LzIPhhm8ULUxtiDdc+0B+dREvbHp6bselfiXHujbC4XEwSDPaoJFLw5L
MI1KDW+oRWMclzrwgdc46OUg2UqNMtosteHUozizBAULCurKcVUL1JM2vhsin1+eKgW+WBrymQTA
+N0w8H236MjroeBUTgAnqxWWYGQ7TgNer3d3/vtFc3X1D9MSPd9mw8Afiw4c+gKachU62gCJORu0
A/jLzx0GwcW/32PU0OC5xlsOXi2v3vrC9ldzRaVo/k65DdakRfGeBu5KKu8qL9/nxnpUbsmios0P
qyC5j/I7bDmMqz1p9REHA+OJmsri4ylLrZspSxSF8Ypt7vxk0gSKvTOXlRpogtQrGoYIfDgKDXpb
6mLIQdwuQebvfEuIW8kwNt3y2Kr/tbQH5VjqoWSezEL9E0qRgGGO7Lk71sbfZt2JLfn00dz7bTLs
mQCu9IMcJdmon6lPILm4CVP+zmcOyEt5n34XuUxsrKDfjK7T4bEB/MICUeAQmdh0wvPuByhuCQYR
z6ZNYwsnF7/M13iKL/BErVIDfjSvssxFyqiBQmHeQS3aHzIjRClbe/a40Z5lFZlbK4p+kGtpQDPW
nheTeo6a0FYa2wAugJp2tcgysJh3cydUa4CwMwZYTi1Al12CyUfmMhBjJ7UCPV2/KYpaW6f95B0b
4EoPxsDF1mS1wEtIc3KEl/3V5NiNgF3Rf+oLKFhHftBvsREUb6ZXnVqF8qcIFNYP+9s/kFFAV+e9
YJhKheeq4X8sGBZUQHxXd0xVxFSG3HLWbEB36p8iEQenAOdhJzI9iCKBjfB9JML532EAW9MSQjOo
QUFzsSsD6LTjuNYNTQMaGl0a4L1bQpoTmBznDT/KxbLN5HsbjN86yGS8MoBTdrZVDAdoIGdPmZ2h
TldF2NqPHkWI33D0EIVuh4OaZGijoxkLsS4Lln+SlaftzcCwQzJT0DKe2tQxQeetZ59MnowXWcXf
aRDyn9lj6yODpWYGcZe89JYL6sYu/0SuEmzOmQUWAQ0c6tyNXh2cV14SBWW0qxFvIUOW7zoFgvTz
QDswg4OhXo0OOaiE3EmE+BqEcpOqTISmebwVSFOv5xrFQfQ3m0oPwQDTIvns/3FjyQx8FH8RegzJ
xHEvkQ3EUcBPRJnWAuqgeZG3JR817mg/oHQkOpOVsLx+KH3tAwztbiEKg2he9GGhAW9/ziwMAhaa
AsXlxbRKTF48QiQgwKbXjR4GkTan2cQpUoQ6y/oW05gCx7kqxgly0PhXxPfZCPEms0F+GYD7R51p
9lo2unOd+IgqKOVvS73daLKdIIMAU/4MY17lXFk//oHTbHGqeh2vWbwur4kdYV+fp9YxG50D+W3G
EwjH8OCthf7pqXcLyLUaJRRZFX42dTxzmwvRzcRRuhLR4KAPn4mjmpQfKpC0PQcjr18KI98RjlYA
IgjyqTaYQbe0BkvMbjsOU/lmBTwN08BmRwPgM7zllvl6oVBxjXbYFU3/OYpsHEgRfcpM+UpdowKf
jUR9Pcsg/QKFwfGRmrEoQcEPImmby0fmoCE3pKEhctDhNOFDKNCUOwB4Epxs/YwzkYN+sO15Erkd
B9y3TTBcvWrqzy2EybREdkfw3/VncuFPgk+/j3+B1A/wACcbJxLTTu+Kz2TdxS0+GqCluCaSsOgc
nK6q9ex4RGqYhufuMifo+XwL/xGzXIYur6XZZ1p7vi+6xWUZ5r0WaVCzCLXOVaFDK7l4TPSaXyDB
2j13qWQX6diPQs8Af1JNFA/1pkyadkOm6zrtc86qR8eOb5NM1LtdmGvOk5oUDNFuIILVoE7iqXHU
cTz1KpzzQvDZu1oDUrHkjzUrhTwZhYxWWc/zGNhLfum+T1pWjPxW6UhHePtTy36YQjFL4EDr0iU4
d1FllFu7D765S+EA6OJmlpk9EunI+EdI2vPugO080FgWt0IDm8/ZhJqPBeUojFoq10fmMkrB/49z
QUnkAetW7k2U6mxGyoWkisoI0AbQoyrnTBFMVMJZ2wL/AejaZmEgXgYomqnJ5PvHgUohKdoJpGgJ
UnUNEGgDCjE3BCPNLybALiDucttNo3H96PSFeLZwdAgQa5J8i30tXaHaGccTLb6fnYa9Txwzw/sz
KeNunlgCLP5otf6rru3SsoVWdQkIxpB68bAmW0i2k10uj5MeI50NKG6PinLVNVv2PXFjHRhD5csC
TayZWgJCx8BCJqLYzIGz831xYwJLrmi9JqRrLVdd4gpUswK5jx+nnHRcSp3x7Nwh+NFD0e1EjRVE
qPZPuag2PEXGsHG5jsQSJEZODg1R12Tg3tl2IAhPOlBzzybNB+Bo0sL/Q9qVNcmJc9lfRAQIkOAV
cl9qtV22X4huTzf7vvPr5+hSLqWz3d/MxDxYId17Jch0Fkh3OUetx0cdpz69rKotRzquR5pVqIwG
5NCebxZx4xiT4JPal3AGHcjw5rpkTkK9TobdOC3fpwjRQSZzwqjXxwgAKhlDCsoiWHokkZKr4SDn
q+HvTEj2v7Cju5BXBIHxP66YV2GJgLG8mg3yBL+3o2SLOlL9yvNvDaopVtBnU+Lo09AAWgqYRlxw
AEqtUtAk1/qqJLzQNQb2oNYHQxtqOaMOSA6JdST4PmoIrU98QPop2Z0JDVHismGVMNf5PdLKVyBA
ZZtWdr/JrME9oOIbDKHG8tIgYHDVdbwYM1Nj38AkF/lAi5wl0bn20vbxC8mX3K636dg0xzkPNYDx
70ns1ONwEB3gnnLkuHwDCNs5xonhUxqK4YJfIvzytGrTjx48auGjAx/R85KYyGzC1eBcRWUOFyMq
sZv4DUVPq70zBd2+BdfarpTL6sCpQ/Qr+ZIuQYZ6+TbbLCX+nDW7Avxj2uS7uYq1jTOL4jWwGmSI
W+tgMory1eqicdNotbUjgwhbxEeUqB1aaylfSZQycEsUveYcaGgk6XgRJv9GI2oKSffhoFznTEsu
i+kcSxuIo6Qtp7F+qkrsIDP3W+EAUnohEJaoBRg92Fiq3ToWMQrRctYAYZUViEp0FXYtcD09E8ZK
B/zldBLRI4GthBKEGCCrCqZFLs71eTmRnuRpCsIdmUi8I9mK8CIvwpD14ysZXQiPx00GZ6ldoaIh
DZbgDLig4EzDzlgkdzi1pFr13E23WqMvwIz4OeduIg2Z2c173Q4/Dd2MaKJswD9nw1mDNBbAabRb
DsDid1loJcDQXvWmTNrute6NJuqRa6Eci/TgP5k9V+vdTZuP1snBm2VtFlT3n3KcRQpgl6FLGrJx
S8BmrsIb/U03Bj+N6aulHJB1oQ6Av0W65Wx4hLTUJn+0milDTqfIrotsqKeGIK62AHiH3CWyqwZu
jh51IyCdOXqQn1aFFhyGGqQhajm1CPWQ6Ae+gT591JMM1ObyWrHzykK3uNxZ3l2T7NWy1EuAsDsV
4IlnDu8Wr3VngayR0Tog7vuZRrZViuto6xYij/n0d8Cx1xHZ0L8bk9oB/ibNWI2bdL5iFwiYhu4F
qSSVR8HbTLevfZ05X4rItnZ61PdHsqhCkMzQWfbDwipmaydKdmtB52FsB65JYon7NXQN8VN72pPP
PhOMb0Sjt0caggdtY1hL+7kOE/vKJWQ3ycH/xFGD7wDwWJ43dBCt35kNUu5acPz/m5klV6PptNqv
Fx2nsFsvCmzA94uqe6PF5UXJrNEQVDAd8CKkbTZ5gVHOz8lsRAByrfBHatfiTdjusYvTHN5yOAGn
zAVN9IcFz4DdVOehs6FE5YYVQKLgcO6pDOSJwUsOOm3gQEoqGmoCIJ3rhbk80ax5As3KqCdflUGO
r+p/WGhiGWrDO0D/2cxZjrmuS2w+8KBx2fSpHw2ifSXJMOWFr2lAiCQWNGVPxGdkYpSr/dAZ5yjM
lkO69J2kNzE3LT7BH0P5B/1WODJJ/BiEvg//YqDl2uxHVvNuwHHgLoED49YjEgcQEngxbQDndIBn
/VE6y4m3jfbmhIu2Te3SOOlF2TwtOYhQyQLUA/7cp8ELmIufMjNJLpUJ9CO6Y/ooWlLuB2yQn0iE
DFwQmiPDZxcFoFQKEf/fihSVtIHIrXPUA17dU2MSUmPaYwAE5N7wlIx6WienUPd380ALYmM3CWJJ
AAqAuxMZKOxvd2qbA1FurbxbkpbLzbXkmPPxK4mQ7ysD9SIwH4Rh/42TQnMgoq6VsyusipSMWQYq
GGxxwh09tUFfgWe+erLfjMsGNNdJ/EAviPUR3+biny+IkYEuyx7dU2WYPpDHoweV1sXnNEIRqjAB
4qD9zAuTdsDIClGVIGVNCSZDhNxqvP39Hm9K/aENwGuR8DHeGU1UAUJb9Om1cKddOA7taZUlHSrv
WzAyjimwFlYZ8rGznYajMFLGzKf/DJ+NGOg/0OFc0zF03RSuYLru3uO6W1EHAKupCx+HAYmJhdAG
Ly2RE5Yznm876ffPzVDTdhxopnhxuMwX2lxtTND9wd0/Me2ydklvWxbSICN78Fehy7BtnzSnKKks
eU9pApQSoHIF/jV1oB/teINYbuqrGXcLrKkId2u5DehxLSe6hqjdx5t6yb/d9SxzKL5FLVzfBagD
7rVtXbxOcZHtmBZpZ22xAqSPVM2wqyXZCQkrrUL6QRp6pFVyGlJjGdNjW+fsic1gqEyX72PtRnur
4+be1lznm7C28P7Y3hy1OIZZFWqZZeoY5Y9FxQtAXYwXkpgcW0GAAsM9Jw1yB6yHaZSbHuWmjZJ4
xOr7v+w5jAGbmVWAvZ104WsIAG9JWOdN/AjMz/gR4UNjHyFlFg9iyFbrrMniq972Pskm14UzKksB
B4QsmgdqUFNt+Qtg/LdIj6mYB3f/uwaFl3CZiv68kIKsdbedj2nZvK4y/NfNDzQDPrTARyGY2Nwv
4wAWIUtTZMJENZhEtao9AE45fBjc6r1pcLAL+haBV0jiEEdSRKDRledSTzr2NlUVHaMUufLYGH9O
uno8AQ3D2SAWPn+3JnHSW738DFyz8RSPwAMkJiQpH1zskFuE//dEcudYKDaGB1U/IRYKpky9BCri
CEAr0lZhEzyXbPR0O9BeGAo29GJkx6AT80aEeuzzClUIuyQGYAjHBoiiY5FRITBmFo0JwIwOxbmy
aKJzRlyoigMwoIdae8iWPve1LLePkeQ4n/p4BC5E2+1oOBvhcmAC/63l2NqfmD6PF9QCIyNLDgGn
WDxPmr7aajHmZ3PvtYjrvpDByJKvQ6UHV1qMLpVXHXi/dHEl9jhqZjdckk2PgC+3Nynqb/0WCAaP
yFToHh2GiBMwVk4k0tkIriQNKIFnEPCtMjtigH2WTQk+vjNCDScSFT2ecFMX54fA1X2iy8tTpFjp
c2Y8VqExoxJwKbZAkOUggwV1AxeW7hljhtoppNW9BYO5XLgEwhcFQMyXAijyBjIfS98xpxutLbU0
V5/ANwns/OkNX/dyIaRwNdcZ2Yi3rsU8zSiydI8qWwCPDa7Y2gFDFKeTgFbUwN1bXstyLpF5DO8Z
acPKivcxtwGbkUTLXhQxYKm0RP8S5PZJyLoWHcV8fsTq8UEPJtTYxc3kUyXM3BoHPs3FW9/lObLg
h2W3nk1ieWChVxE1VqYhj60F7cvW7OTjk44upjk/CNBYH2wE0o5IM7yqwpyZM8SsqQxHB1nTEYmI
q1aV51RjmoJgzXLDay0jtEuEH0/fA4ihRVn4oykfHtSr6hih9HDYCTsrrFVLih4VyIGDTC9lS/LA
aAAEw1F3TEPVRGVhAbANl5Be52NUAscvWIaOlb7GAF7WElWEbMZS3wG3iB8HFLVcBmKUkPLKaMYC
AB/o5iIftnauLZ6ycYlcQo2R9wbCXKZ1fgEH2GYCJd+racdwNTMdWBcYUWPZ3Z9t6ywXZApjCxjY
y66Im/+K+vyziAe8ZXkb6zjgUUu1sJBpJuJxepsC460vgouj4ReQmMX02UAZF7wK+vQZcaX33iJl
HZJWT13KnJ0qjFN1clk4LYDDkCV1Sj2YPTCpJw3/l1JxU1tnB0BDezdXM1Hsjp+CxbaLEYMpJwHF
2BJHwzYpQH+TLW3NUM8mhVJdL+l3YGHyA4lSy8SDHNXU2SUKrI0yo16AKgEjwQXl74WaNm9eq7Fs
DokU9fTwIoX6FX6YrL819dsjuxH1Lk0/AMW5EOwEyg52ymWv7zWeg7UK3VZ1Sd9FqYm4Y/cb/RIT
d5Fc5aa7rnWzrFqmzIvHMOba7v5KN9PJGtjepwELHYJf6YOIQwg0UPqlF/NnpP7zvRJRjxriG6Kp
q3Ye722jGTAgdpSDxFADFLEG2LqHdioQ/Em/twAI+szGsX/Cd/aJpAiouuD7zEPAa/HyrV6sbBs7
dXYgrS5ABj6iQB3eXKSWu+4LAxudF2G7gPMtjsV0QF4Pw0Auf5pEAoYBeYQmrbJj9oKTB4pSwKJb
pNsoafAIysk3GzwWhFVS/zoEHZ303AaPLEFFpC+NO8EzD+ypdnqtEmRJ8yAunSOIXCxElni2fWcQ
BM1FtEiENn+cQbVMuB0E6kEwHsThHVlRu2VJiccaqd8xQICoiJWgIiE1CvpDyXR7dLzRKNrtSvet
Fl/HKDm+XWcV0kLY56LEzUbke7bTEBkXs3ZqhNCQgIEeyZokftMqq0O+IeSIx71bTMwKCgB7/HOa
NddagcRDWN501dpqjaFrIvyVE5023kuonJIbTiTRbRNjHo9F0enIcJb7UdWsQpbyFz1Mm70Z9a1n
RnO1VZB8d/h7SqEw+X5nMrZIrUrhW4x7ABa2mv1JM4biMqVzDg5eDPMkcp+qWOwrsEANfjb8hQz6
6lW3Z2RKW+GXuAF+P1m2sxUjzq2B+VxOBPFOvQVY8YJ3RsM/mUnaHmwrCTdZssyPKY+O8TQDGwEp
e+M11lMkTcZxtZsL4J6OskH2VjIjUIFuk+J1Rmqypoa3Q4KyceNzCJrbs9DhRgW4nvE5EOYfomXA
jLDHvTbZyXeWtNUGifbVg1vCEVA73VsNxmxZBMtRvYGeam5k5uz6Y2qHvh1a9r3xjd3HAsCTvV3q
d9eYeYA/P3W539mopcGJ9+O9XKQpUa+L7wNc2PKcgQh/5SdjP15zp8uf49PKrVOFgABYou9Bz6rt
BISX81B29qNlgLzZNBtURGpp5Xc9AFYzia2KUhV2mNscTKoSblU21KNmcZK59dSYpjHDRhrjzxm/
m3Ynq5LwKQXe1GOYj8W5BgGhz3htvQHnKNwGotAPGkgm3po5/2KOqQG3hlZ+AsMabr+NHnvQB+xT
CWDpZALImLJHTQtkpc1ksmHFyFyhMAnuUiFdqnmrutf2bBLI4ftY6gZRU894DJ8I6mSicX5y4nOP
lNHnapyb558SGtht1T53iMNKG5KM0nB+n0UDEru5UDa/rOMmzmd3sJqQyVMH3uxp7z4SZew4LNV5
FvODIUVKDgJetgmKytr0OGWjeiB0ryULO9DmLBxI95Z5dLFbRgo5ABUpaEpDFxUOOEF25udu1otV
SwFX0vIM5NKkTVDnVbmArZGs0slUZUduRI6/HhiQ4XKs2xkgdYnIli8aALw3AISwH9lkWGtjsegZ
lcagLfiQu2AfvFpV5JOVkk9d4e7TOQVimZyuFEkf2f4ct+a2dQp+YKX2tQtMFu1E0CRnJy/t/PPE
WeMDShH3QuMqywp/FkGRpgeQA9QodtX70+RYIvOMGKCGYxaU2ynkSBuzg9AD/BZAiyctOgaNjYRj
G5BiQTpFb2MHsl0zNIeNI4cMj5ptWTCUHIkkeksqwBc5ZZRfaahNeFQj3evVBHf06wgq3AYUFrHx
KTJQ8w8YuIFtygRpnU2O8uNhEJHvSv9/MxnucuhkPEC6xLEDaRJnS13cGDdXK9KvpqRKyOtPXSsU
uedYVryd5fwevjBnS0uTOgJaDTK6qmQb8BEbu7qYw3MEVhnu33cdMnAzEZ7Xbo3ErqNA7P/3lszS
3tw5FqX5ooVTAdyHCKlLRQjn56IPmo+teJluOsFMH6Wa5rnSX+Y2AiLWYvJHDiav7yO21PBd1guc
Hnq9Ax9Ld2FgKjmhdnjZBziPPuk5KAXzcBnftHT4oSPB6y+sw/MaKa5i08WgropBJ2jIjAE5GpE8
qUYzS1H+BogSXZbCxIjaHHCPAAqWQ6qWAdOI5aEWLT6SzEL21LMDss22Mh4X+J8y7AgRHY/wHi9b
UztRs45JdTPuLWSge6vOYpz5Q4pfG1l18KCdlb2S0XSlKEG/fHTSCHAFuyIA6mWmG7tWcgUyJ+m3
ZgR25UWzhy+/kY/BEDyKMK33KSWlRhITdF4C+wx0OPtMwxsNjZdi1+WAoCGzOCheZytEpdKHPcl/
O/Pn9B6OkZsL2Mb40oLEmAuwQEe6B+RvfgnNkv6AQSvl6nYFXAoIbXvZgzXHPbIpscBMlvLwZGjF
jqqgq2ro93NtPnDDeS+MBtBdfqamXCpeemRHahLSkHokiyZQqOL/AnOoLpp61DiDHfliqoto00wF
kIM9t5mTTTIl8Zmaemzfe3eyYOLRGdRxCJ3XZYX2zpz0GdORfW4HAFeX69wYrjPdJvlaoiJWkg/M
jgsOhxw7epTH3VGHG+mU7SJnGleFevSPVfJ3nEzgc0R+0SPqNN3HPF+Mq1wj1/pTlzTYAUm0BXjb
m2vbBs0Ejy7GAMLbWC1eaDcysiGtOTqlv8Rg1O1KkNF73VhjIukHzckOwszeyHBm4BhGIOAPlV47
8bCqvKUvJoCDPIVGXyKuJvN5lQnl5zrwvZ+ppxqSrVPw97Lrujw+Apv4Lj+JBGviUVMFzmly7zOe
KJeIBeJPgOv8QMmrc6Ym4917714WazagG1AxruyKX43/fS4trw8nPMFRQCdHd7b27GbbMCj79alB
f+Hrk2F9StDffS4fKAY9W8ig2Y3a4J7U44AMyPT22bL27x4pIgQfVZMhTgoEWPi+qQh77XKLoRax
sI4kc9M8QYUDFW7Tt+oMSMcpOPsBbtB57+Rgn1TkXomu174Bp8eeL+AEI0WU8YMJPrwHEkULd69F
0JzgdRhSnxYBWapfmeBiMyUpJgqgwZ6eOsF+lHmJQJyXUVeDX0kL7DNQx3TDZ0frrafc1F5CmRBp
WOAimFMHdYlOnWzLxAzD/lGzQQxCjsghGn/UNVxe5Hh0QcliA32nu5GRGTkipbxr4TxTIup9yMmK
RNTItZW9mlQwOMji5mTywd5RPPsuqE1h63IWy8UV+7tIO+lUmLvmXbTD2Q4A8r+G5ZUdKVzUOHt0
wdCI46PVii/4Z3xK0tLaYisR77gchijdBkTsWPmkbSOrfTBm4AWL3vg0gLbw0wxqFmlJkonzJ5C5
ug80Oe/n2J9By3mMnE5/ag1wSNUR3kC9Pm6pgDVBevDFSUJQCuLM2vpdC7zFQH+lcta2TxBFq2vw
NcpKWDjHkp2dN6eEV/p2zSld+fs4cOG9PLJnABqiuB33Z19VRmpkjauCElDd2q6OmW7KeH4Akrao
1rZdNqIsx+mCDQkjXQC/lLp9YgUAfYBlDWK4tbcgZKhtleZmIRICHX46jo2z8jIocgbFG3EnK7nb
bCoHkPSkKOTBiHrU6HQwUmNidkASxu0U0oo+4xsHgA4bkTSFc7SCHqluIQPevqTFLGRyfxWz3L4i
SlvtsBlIvZq4MknPbQ7XyoBH7KrSAXAGpAE5dSxn19jRrFKbU28dc8lXbIUIN8wpknpxzgnPgrZ6
gGjDVk+NmQu3jbfqSEwGE0j/zvp3pN3xU0gbRzWPy8nrNJoASre/kIQR78IAdJQ7euAM9JSJk2cj
t62TS4mfNwpLDyq/qUS+S1xzOEddCDjgqW9eqXHT+HNmD/mVRu3sOPu2CUyfhkyaDfBGGeYinkkE
AuRo29aoQtS6GIEoMDw/goBhR8rF4PBlIrfQ6yNWHUlGF9XhJmbDvAvhcYTHN7Kmyxy43NrZA0e9
qQWvXJc6FlzV0BRRoRWbsEtA86AD1kvKbhR136NY2IjmS1EFPYg7omZDsiYLES1LHE8gbf0rOGqf
XNRNvXRTMzzn1vCK2pfyK94nfN9pwHtK86XATsHEn1Yw1A/a1Omfy2jE1gWzy9qdQd0LsA0a4oSH
g0K0ROd1GDVeHDvVlzSb7WswoXaLVgutGbH+MCwONJS3gEx5cOWKedmFFkeVoWyKakTx0YBSe3C+
8VWhwXmAuEmGQuiWI5YnTRJumcxbrc2k2pRlMOEomkCo1llaw7P1KbqKPGPr0qTMw2LYgYZKeH0n
ErFB0brx0Gv567yMBp4PckRL2W1bHJcyfqMLkYKWYuDdnFn/WFr9tg7i5GpW+L82ZBOg5PQ0Zdoz
iUZQi4PD0kGKY4d3yUbZUc/qyz+HxpiPMZBWH3v4kB8B4z08MORQkIGSa5277MeoRb6MtFULJSDu
9J0gMnbKmLQfNxcF08OESuCDGbDmDPjF9wY+fJlh9DGmnrIxJjj/HBALKJGyJRmCU7fr3dmR9k5G
C4S1g/86lACCO/nnAr+zs2x7OJYN2BVl8YfW2vY2HWRKJrl+1Xh1FAMA0QbjeAqSXolfTXPAk/UP
Gdl12G1ttGRon8mY1lJz54/rKdl/Xi9BTqSPCCbKvMANzdkNjRYRanHbrM7hFOyIOIsA21ZiMVIk
lrZbzSTjmGLgGsD5q2apqdT7VUlLGk54mBq3OqloYlmMIA4rdLjJf40wYsdU98AjAx9bZbCD0q4R
RxqjIPx2MqsGlB2RRs5D/hE7IKzX9BuS8VD8DUbbtgZYYeJex1jUICgbAuD4SICBRIIJUC+udHAP
4iEF0O9bOSmpyZ0ESAF305SalqLJJAtQwOQFQYfUoo9rKGMuL66GJoEQ0PhfL48yJW1EKExZ3cxS
S93dxu8u3jmTi8pphkTzX29DGYtlMsBN+Oud3w3VnRpu+rSkZb9X65Gt+jZIQbKSvsV/Vafyv8HC
fwPNWICAgaNb61kD4Bc7eX404wnwpTTWWGcBulNKqbkZG2S12mpNr/v5bLY+sxD0Q4F68D5hHXO5
dpBogEpdp5FATLyKdtRVF8e2rp4k5aicsq6+TpmtGufSeRLbIMePVxTLQ50swyfTcGYfQIMCv0kM
5xSFaYzVYDeUwzRj7QUcLTHAqrThkxW7ySsc8aSjRi7WDB3IrADdBIzdcZawDX1pPlOz8OBNR9Lx
WYkSybpth8mjNmvm88jr+ilhfyu9wD4I+9bsSYmaTmuOS+cCGTLU31dmwJ7d4diFgjW5DhkDC2zY
5KPjIniJOyCF5TjcA/TAcCAZyA9qUDuSp9EFI+mMEpkaPr8YXHMOXtXruC9i62wGFhxgQFirPTUm
YcwG8+xGkwZNtqnKqj3fiMiEGkOuQL3VmIyWObT27/4iw3VNLyy/2M3iYoNXYt+BfApwsEz2hOTK
cjQ8Dm62LY7vzsVKeVmdHOBi7ACpEaKqihn5a2ass/UF+JcaiC42gKsDqPwMkp9LhLfqxemYs817
iWmgae8ypS3GPBk8MgzDBVgOwkRKDNKmBo+MEuQ2VBvLHcoLMtdphVXboCzeM62Jb3vaww4OPose
DiAWl7tX2t0CAKGWObLc9FComG+NDuVy656Z9EEXR0fsNB6qrAyejA5Rx6bK15HVL8HT3OIRXOsM
BXnSghrTQGaN4WKfrWSpy1AnWluGT9Mc4bhPQpvSExuTv0hEttaAn73NNH8dyStQL+zSLR9y9vNX
DN4lx1PvuXwCHm/fYSNLrz16z4nJCH1Dw7NAvTftD1k8g3BhSF0bYVXbBnFly0HIFReNR2MzNtCd
bO3iFnKDQUPSDLJaQmuY6bnIIdzxbC6eBjC3ooyqEzuEcJGtaFUDYPx3RcKMb7Y51j6PjfaFj0a7
W+ayvbh2b56qqtL3etPqR2Tgzj6f9D3l5azJOXVu+0tu6qiGRa4OGCfbR6NcbixieMD9SVrQhA+L
sOWp3y1AslapHJyNIfK6ZOYHpYO4ehAj6ycdd2TznvkhE0VuLBMzADCsNT+odXCKmUCtTZXXAI5g
vgFqqrMzLu+NPaWAL1XjWbD+jERtMjM/bG9mmYi2azFxlE7I1t32nQVWgzg2Lp0Nck09n04kogZE
BsgXkI1mCWRkkV0FQsFjZQynG9naBZZnvh8rJPw+49D2B52A8xJkZ3k4HwV+x/aVZL8qwiyMu5dJ
ooVJY6B6gOOyx/9Zq6M4zR6jLUgEQNAqmu5IM9fDuIHszcEFY8hNvSeSc3CKjDtkgArwgazVor0L
vs8idyfUGy8aikSFPlxc1DieRyP6RRaW44W0QRcMeEigod4CikpUF1njhoage8R/rjKso89z2ZSX
ahJVv3GxO/KSGDy8mgTbyXCYBMXRCCIyI9SvQWHLzVKl74CqxkFFbcQPTJgC7zon+1E1e/xtNH+i
DLoDB+Zs70vWxVgIcNsVtpsz6JBqIG8b1T5BLhUyAYHKTdqwBJC1N6Mk+ACeqZeYhvgG39Vkg7ps
AwhdobUhhQsCjMN7IgOOLEg3ljBYAikWR+qOzgQXFxxTkxcxYGGvY1KlSNrMcXDvQADX9rtwKBIw
aKMJ8JMH9LTVlh6N+74OOGIjuX7sde6ROggyhL4a+UJfu2rm/BjYgAehBMOiFuMlC7bviYYy55C3
doGECqmYUzx4Rd7eJiP+VND0FdJjCrIW+IW1uY+QocKdLDgbAFDZsTBPvChykWVNwkbmKdyPgwWJ
CqRJQziDaA4NlUJNvpOta42mNW8imzXV8oqSK8ki05SvbsR2tkjzUxzP7sU2urpBEQG6xgqxK6kG
Ksa2NxqQtLDB6w2+bHW9Y+BSNON6nR+a2G71LaoH5RLU5HBEe0L05Zac+av3fnXck7N/7f5DpxlB
sMe3c/qHkdytGdk0I9omu0tjnmQ+8UFlcbjyu1JDHEUtAKzDZUsKbPLxTVPisV3V6JIljdcMETm7
jLkF1rmF+XcKZZwLICPY7wluxPUAMMg/rRSHC40ZSHq7TYAjfarHP6YUaMO3etIUoPWFLwlhR3pC
C4GQkTkbX9cH8vrUvkvQo+d5bbdvOEGPe/WUVs/5O5mbGv4oBgTDMkSQWzYCm6E2qs3YhE3hkZCa
/+tYl6hyavr/tIYhsebIiG4hHasD/H84mgRaf1YsKHecKqT9X8j6vJ39Kk2MlZSFCFbUNOr9n2R4
f7+vt3KzSKaXPMvh9+3sI7k/lbN0DgBXWTl2t1UKIFv9dKj+1nlKvtV7jTXVoJ1q+nnnFEN2dNPK
OQvZ1FwTN83vZHGM3EBU4QE36N+M//N6gxPvhka0AIL+ebEJxCRTzuo/xyJ9qSURUikb6gkGnE/q
VS4DubjFhK9kKCkH+9GdoZ4h+3MIwiPJqaH1DOJUojFoTuojWAxPainqZcCi3zV91qPAHFDtLdvE
MiRb2A32azfIQA7eP2OTJtuMNGS0dgkcKM3hTL+1l4vEH5PUQjcLr3OQIo/qywi5XDxeMrwWgcPe
As7kF1awWBKEVZm7vHOH0ZhIwYbyrZhywEdIdrF13k33t/NIT5PtpZhtX5GLASOqP4FhCQXs8yZ2
kcVPoOMEN75ChzeuRCYnATUjIY4jZXEAzQT1SUzTANmmbceJ/yARgY6TfLVWduvKKB+M4p2S/mNN
niUPTomQs7onWlNNmeRL90mTEWAc0RD7pW5Ym8V7l8bUIL8AhCSkCYBee6ZxOOnatpjiH3d2RcmA
OKOEObBG9++oJIZpPQkghDz2Xew8tGA/lYPacgGsRz0nD3bjgKMDKQyX68JLMgT/RAbiJRLmAbiA
jG6xW/ydcKsC6nsJXJ+wGjZ0c0klwmi3fiS3QRa+R7erbkh9JOrdfOL1I5J5mk8M6aNYlIxypC2+
b71FDgeyNqTnARwLoIKPW1QtWyneiajCXjX61E7dhaRkaWlRdp5joK76JARhDRLJwS63NCh4Bj3y
eM6tYAZrMrZwbtTgr4c2aTwM+n2Zgfh9FaotHm396nzigL9L3O39RBrXzh9dWy4Xrcxqf0GJ4yZG
ndd5krHd1LEHeNQ/xtSjxuwbcO+4AEKWStXQtEXOvZOpYcGnYguCUJRLftiBixsRLtEhtZfrw7DN
Ep3nSPOtkXQqMucNgBHF8EQbQBQSdchDqCRJD87lVJaf1JYFQjhwa2PPBlxPEjpxkJ7ThAFAprfh
Z49TwOsicLEaJmRIQrgNgcQym++GPWi1t8EMgkIHALEHMCg/3ZSvjLI6TIHE/Wqi5DRDJ3g41AC3
+yTdLHWXf1uK4VSWJv8v5GZ+YYUxfhmM1N4OFmdngJjr12iYdRDhAeAataTFetYqEUMuUTA1w0fW
5Ed1/pqsXr8YcK3oWdFcopCxjYWquS9ZlP3NkEDyd1UDmx7Ibvgev7faOLzlfdFs0r4bHrupMLDx
B7Zos+QRiI7KTTgNYN37DTkYAKnHa434tT9EhiTmw2EY1T0/CcRoSs34uKrvFR9EX1WujT5dhBb8
7ZXkRdR9rBf+WICGtArdBw1XUrL1FqRhIS+i1OsKksdMraXug25VzSUTkikTpb37XHShWH5lSnF/
tY/vRK2s1luNPz4wDZWWFg1QV3FcOA6KH59KXWz9b6jps31c6Ob/Rq2lbvXm21ILqQ8LZGjQGDUS
7PQDkSNEbgkq0ZBBK0WpQtBYwTQIb2Ptrrq1PwCP+h1pg+bdgYMAqQURPY4MOcCmXJcBlKbI/kbR
oQQxqAdWDzsa21QZ9KvNP9RkGbrO1ZDrrFNIhvpPlDDSmr/aIJsuOAsQGoHCxF3LQ9Z6kBE1R9n8
MjEcvFWFyCLFbVCxfc773LuvM8maHAB4qYDniOab4InW9RkYFmbtTgANqDJscYChvd7PzQejLjVk
VOdIY6F7C5MEFVHUJXWfpy86+Gt2gYECPltCKzO5o6fenUxL7A5JidIGwLL9vrM7JJ1hpOxoiESx
96Vo+P+RWaDk3DTwPOGYOb3nJAOaVjtF858kWVOONalUFg1AVNqbGWGGzJm0BaVAGDY5EvE/8psR
Y48uN2uYCRgqxgrfqynJn5q4qffuFD07QyBpVSR71Nol9Y10HFDIi/dkoG1dQBV78bC1kPb9GFWA
6gjDPLc8UVbfKtSbH0lGWmqCgJUbjmLTzZ0iWbrpkMMn5Slj6mmmrFF6v4IBeOPE4XUVPU95vGwJ
D1ULQefmZaX7Q4c3a0eyqRX9uZdoq9S7kwHoGTPWeU4FKuRpthCScGf435sRmUYzUsG3NBa2GeyX
duij7ZKB6uhefz8e2r7YLS0LPwdLG2yF0dcHa6zqb0AQBoXIDJCIUq/OBQrD/GIw629gCBlRx2Tq
Dw1Ipl8Ak/qCwKLzIJx6GuedNpbIkIYXUOyLzMrPie1udDjKjzQqgB2ETBupmHMUqI82E6W3qqRw
lELSkAzBjgD7Iq5Phz7s9+uQNFpRF2eNpT9n08Sb1TVAxQrUx2HNxarAa14LAD7drZ5pcPHQ1daV
SR/TNVdTurulxONxacN8u15Ernmz/DpV3TMZrXe2fkR5UfUJ5feRYHt9XJeIzBjx9RYbFG3okD+8
gogS2G8m8UTd1I2R0h2VO9JQQwoQ2+Gkk4sIuHoSjFSp25zHXgU+rN1qQ5omCb7WjSl2ygdMPfL4
Iskcj6mgxbPrw2OsXME3vuMynvGTUioyV7PvFOoCv1s2AF+ZV+nhtNFd8Eoq8kdg+/9Vm6a2Jfk9
h6SyI/XdXDWkHpFVUk8uusgHwJ1cMVkqW5IhqI0kT6VW80jm6slrM5bhxUlt6xUMBzVSC/6bsitb
jhtXsl/ECHAnX2vfJJUt25L7heG23SS4E9zx9XOQlIVyjfvOnRcEckOVLYkEkJnniHo/Uvtl4Zpn
uygBhSyyXKhalS3+TMPTEJkfTFSLP7Ck2aJD3qi2bQ+EpTBOcGIhPAVPNos5USQ8NBSKFEf7GQOq
qVaoVR5AKSbW5pxIU3zLgD8ZAqTrtDwL0kA+34ggknoGRwWSWQa/ElLw4ACwcKVBgxdMYRASQ3uP
L7zI4Bc6BmVYHjTEMc2covprQIcb+vLQj9qjw+DXkQ0wadGGB+m4uTvLuQ675pY0TloPNBD7HCXY
B6jwhjdiZw2opokLpAhNum221cWzVYzTSaTPpGdEqIDWdS8F3Cmqq4sYnBZjpHqmrMzY5GDjWVOn
VFKJ6YFmS0tVIhTgqzJTs9VNn9XSfPV7NDVgUTRZEz8v1m/HVkMM9c6wwS/ayOkRAAXd1VODZVT1
Zqjnfms6aHpYxRao9wB0hUqJtLvSQM4RBxZgaw7tURsyf3BQlp47KkmIWHKMeQCIBwbkGQ8XInQr
oobJcYCGngKlj3TGNLc4Adt/h9xsTgEQpA9Jg1ppFCXNKFDrwE9aF3KF+w9AXHpddeWgZ1HAloFr
lBFAWFK2GgCLBUoBeOTRAMjLfrL2PAUOK+mm2Iy3NkMRuY3CrQfud/5DAB6Cra+wFWbgokrwfrhA
JRL48bVpWl/qJIfIOq9aj8AJeTDSbDUDBZyv0Ij/NlO6EVxhV/ysUxwSAXPcEedmPBY5DqaQ9RBO
nvAB4gwlmSWaXFZWHBQbrfujd8DxOAWkrDjNuQXu8dkY9xYwez+TiN3buDcHD3iLyoq21elGJKs9
S/G5/q4Xz1QHM32Jwo+KtWzLYPliCf4rsRdW35F87r5ZQe3NFPjHf+fYgVgV1BfTcuTS23o6MYwB
3qgAeL7+6fxAujICOxTYz69/Zl/+Fb+cHHzgAMkxPPZF5z8Otu0/OoSRB2qFdadE0pE1DFLxgHqL
Fel1AIkhkMbUrbuxI0PstoMNuJrCPLgu/3HnTGuOMZIS2QiEWPXRc4WrnxBY3/th5g2eQyB+cwqU
SOK6KnlEbjdnq0hNWYju7Lr6kvA8eXTt0BlRgIzqyFpmR9KF6Ht4C8C+2Fk7zexuSOmHsjM3eukC
27M1djflmv6P6YC0/K+McQ10iyF8ufvPX45TZA1gpf9ufa7SzmabVIDDNhYPcqsVaHBSWxewBPln
cOSAqo0BMjlBCV6sBpoNZsd2pcXxx6qsZlePj9qPATFnnXd1iJoAGChCW8OkOtnYcp5Irxfus1bu
zLQY0B5lo7kYZIidStgSOfaSIlHigglA8rvfje5mukT/WouWSWWFbgwKbpu3D6myERmqeZ5aa92V
fnYQtQF83jQorp0aaAZ4rq9RnOYnktDZXV4dVFwfrIaD5P7djQzj1Hw1Zrzoej4VV1LVIQfEtPKV
Zv0pmr34uDzFdQvtJFB72Va+vdVvAnqg00DPd3Ixu8RRDBrj8rIgQ7m8UMYY3VeyfDO/KdUnkLv+
ABLpU/BWf5J18JQZBjZYVgAQ/mgMq9UiJ6DDeMhq25KrygAnVF1555QJeKItFRAmyhxYTQKYOrvb
kEiGJcTux+zslt3udjH6HG4jXT0nQu5vVpv9AX0L4T+8/ot2Mjfbqpp2OrT9cWwbvSw3+x/yJTn2
I/xiDd9vXNwUl1AN6kDRn5R3DDe5U+2tsgB3vxU98VP1bkjUME7gwEi7ag9SPeDGvetpRjpmx08M
6XKG4tDgEqadteYKWDZWQz8AZyZzRAHoa4g2srU3BuHjeE46GgZQLT0Jf6wO2kCrUKw2lAbqhZe4
u/XJG5CMr2OUgUAWsPDxphuFg0o0DOCmd4DLapfnlv0vYw94vnOrBvLF6RHVySSThSEXsALaTbYj
s3bUol/5CNEyzWgwfNFvpRO3y4LaoJ2X4Dicf4ALx92OfiRPNOD/fsTVqpIB+D0UgMQB4fToW5ja
3JLqh/PL4c0EV4c17WoQaOa8MS9B/bK0iqdVdRAtp8WbjyfLEn7/8Xf+PX0xCqXBj3ZAO69PkeKw
9BfmSxTinELFl3kju1Y+7UHfd150wZ07hVMMzchMM21wMpCkIRuNdbGpAcYETRetDkKdOzoVHeuT
LmpLqzBelxWqgWcqjPv3MrbFToVxo3TFqWxG/F6jLo5CdMHcHwvoRlq8cv0e4KL5GcATL3ONFyZq
VIYLU+zPxPRMA9E904wMEWBlTqKZ13f6P/nSckNiBRtQ4Birf13zLvb964AUorygi7QzeiD0ZQG/
4GZ7nHY0daY8vbSFfQFrUnfweDly1evK16yV80aiGBKsqSpmNscW6Tzl7iOXkG5GM84B2BWmAKay
pfFBL+eG+H0Gj8iKF2ZjHp3RNlcoc42A7TLifg1FfPbGr9E4sMh3j6DE/JRbtn+5eW7RU4nC0KZm
r/WDi2Yg2PMfllny+SZUu1FoywobZQrwXT6WHobLZ799ov4iiwcyj7iowIvDwMN03SSz8VD65e0w
jqlz8qQ4aL3bJ5FckSzc8QNOCfXxT6GiM8yN4NJDec9va5IzEE1svXD+7jFz1DGsbJ99MNCic9Sh
y8d2alHe9LeLXgT6H3ARaQHTJvcs64SOO+s0mWgURO8gpoupiHtg5Lh2629nHDUOflNsrcBtbcCn
wYnMNLuJCaaehWdtWvzRQbuKmzYJGzBQmzb6LGIQkMc4MJ0bd9gCPqZC9SKGpgvKRxLfjeSq9TQj
IxC9tnd6WoOMeJEsxrtwA2xmqynoBapM/VVmh/yadEH8sQQj/cVz5yfGq+TjopJVt5+NFrwDyoMG
g08SBwggKiIp+ObHPfM6J6YNNmm4tVlWX0NzXOmgzJyj45hmONDbIsvWwGmrt1Y7FwCG+bWI1eNt
jTYf90hxZDATf+VbVXodhoHhWZKV4wDablX0iBLKy6DIAwzcZR1KVn4gaW7z2t6R1SZWgcZp2/WY
pC3urX+FuMYwBA92MO1sNCoeF8clpgt4uZmF2+zaKAZLReH6VxM9/NeqQzsNKLTaLekWQzMWB8PF
PljrKsdKAaqQHrVqCjsf+BouGjkn+Uh6UlmAaAX1nC2OsfoYH4hX5gicPfWbwcYpx0Ohm/ZxAfKU
lW51sJQFybJpT443Zndmv8UwQ8Zo93nXdmrhu64KsurV6GOWJcliFjhi3rRfqBXIR6/6y7vCt6Rv
7ZpsAqvb730bKvB2xbpbBUbcolLpHfAMVzQg9cYzmaDLtAHI1/ZDaeEW4neENBLRVP2MxqPoSFIl
R9yVA8IOdYhA8N+SMjNKeWiXGnYr713AwMbY9zrVY9h5wclRUHmooB9BNi2bRVe6IApZoZ5t8XOa
NDxRFA1/0JPqfV3yJ5Vel3SLSJ8IuESgKJ1xO1adwbvInmgIUU3+1O9obkbdm9YGB9Y5CKdH7UhG
a0j6PfC2cY3xvoJUUd7YS7xNTGtzZ2jRqYbnUDrv9eoUYeDSrwbw6BkZ7uZBdMFmtqvkWRo16t2q
fjyR2DLA/hbD+CNxWPJMKqBRogzOsG498kL+ICMIf+Ln1kLBDK1BUYmo3PO7B7mJKrl26BatAQIy
AAPu6OZ4FtHQRNbbTOv4IBJgdqBEh3Ttu8udc9VE5a7mFRBo39fTi8rOUUTdHIjWPmo7KVYvpf10
LFLlN19PTtPLW61/zuP+CKB5vCvohaGGVA1ghAC0GCnBg413TVSjyBG88otEBhdlbHjrvwfqdSr1
jiID6W4Wa/W6yCM29vrOlYJunJYPKvwnLkApB2pe+8TQRnFK6l8zrTMBMbIRZg9eHuWiDcLrw2JR
kuXO/P/S6VUpLBvi6L9a2gSTwGgkKCKuAcLBUQ+d8OiLU3jdsRoY2xZu+9jVTX0Bb8qFsHH8YJyu
7xLAHBeJYHSSGM/pvECdnMXHqjoufbDADTp7g8WPIUjmSHXTPlu39rcMFJFNduY4GaPIDM+5mAF8
qjaqI0n6jUwvY9MZXJSiNyhZ+/Vm1y/6dyOp7sL/dVkWySP+To3uGMVhu3fkjK4gNZgD+oOkGkhM
4+nnlOTmliSGK4ZFTyK5UQCJ/4UudvIGiCpq+bcPsiFToF5Hf7rlYnsigQwEgqcJtTugDAnzPAKu
j2Mmm1npOmaDHwl5Cv9Mw+z11T5si89ahXpGK9ksK9BUm7ISDUky7ueN1t24j2I2ux19DsrWN40d
4G6aAeI94yjMWWBLCINEY5fc4JTcQZ1oHx1CsyGMDqXtVwfyINVdKOkI9qS5g0rRIX/0eV+arHff
QPQeOnZt5xvBt/j2gI0lTWkogT3lz/xCQlUH9YDuWc+7LNPeFmIzlegO0xE0u1+Gg6aywjlHu917
mBN4Cv60FH1c48rnSpHutWGdPcz9gKSrjL/WaNbhe9uRGeAPMVjJnGysgcWbChc6D2FuTkD2Dap5
BM0AAgt/+ioslOKRt44jo9a98hJ7L1LerENyJPsZDF7YSawr32lOo+CG95KDTrfKQnnhCZ4ds9v1
n6WN5CQSxdFPoP7hJJL/zHnQrtwkzD/VMqh2LQCcUWHPun08cQnsRCNHCw/Aobbg6cmBdF1YgD3q
wDUODNxvXuUACgzl8mB0iIW/XWTlHbkp6nSdKt0UWRs9ok4+eqQZN1I0W6GAbUe6tqpdsG/W2IeV
FSAFteNi6QF0VYj+UagFFhWtYCAfs1tkWnYesWOkFRalXofPWzDrgb9ZfQ/6ID4DLH1Ti3DvsZZf
QJXWgsIczWomEEcuE3+5P4bSCTJDayGyTpMDBNwRR1p9BO2tucSZMZlXvojRRqF2FrQX6Kt2n2ET
80QqXGbJfcZ8d623FwnQbfKyBf2t2kqQh16DotQaqfIgSQQl0IDVp5i24heUyKDdFcClPTdPFlBM
SE+lc1QYR4P2/d1Ne+DEnAEMCQ0cfTgAWwuszjuUbvToduauRGfvFOyYYTcAq3Kn8ZADN2Rf1u7B
m6V5oqGdZDgtMrNrVBd2bWACgJVzICm8e2l/Mt94LlOyk0l70iy0xzo4a6Xd4L0CjKTY38eWd6AQ
WzreymuA6qtzP8Fczt1FyzqxBUAjlH+SZckatXOdbXMT5R1LmmgowHM9iGgDEEHcaPhF9KiHGqmE
h3R+Jc1cluj/nSfUwVtdY+xJ2XqgMVr1KSgrgR4XraK4eOyj8uQpUEcakMj1bsQ7XZfjFfufXShi
TjsgO+pV75Yh0Xn/zCHKxdGo/SXgX5fPYzQWiakCy5C68QOfjHMS6guRaGFnVq60hWZkJkcSaeAq
WItkRVELgrXjXRwbcJM9uOwv7XG3lJgZbgj1t3Hbb66NKziq0NVdVZ5prfIZ1RxL99XSdNVOjbe3
/OYH1esuusXeChQ5C9mDMYl6uTrAJoAiCPnkmoBRBqMXuOqrEsAMVbhiGNH4uSGlk+I3fYf8FFjE
FXVqauS+ufNVU+niRVHAqfNXN/7Len0z7zIL2+mxBu4DEKkLtIkh+5RXzfCYqNwUiabFQJ2NPeKW
dGTVfjbrPvLWkmAJ/RVKs7kAqElvxsuS2khr6A/shRejErEq9mAC9S5DlpfhTqR+AEbWeS+ztG82
6MTxLsvUqzO5amZub83Js+vHUQGsMZBfR8k8oT4Dz6qV2YGWmmJoScE7tKDPw8ebH12fSjPY6h/y
ze/UjckN+VdPSlQvNXivremHvixy90txE7P8glUuIKjNeA43QqGlOHkJ2BVvFj/dwPN3i0gWz8um
C80iBbNCYh4XeJlVOYhI3nXkIgocv5YVYw4omYb/RR4m8HR79JHjk3RE06HPqovYZBR4nbHyyBSC
ToKnTpca3Wn5PaHfA8BhozUyhaVFEdrp5tdkViEkZ/g62wRE2xF4G9HIyLp4jVoYvp/nqF0jBwzZ
QDrhCMwjsI+TbHFhqgz+x9EM23g9mGP/WEbuJrbt9IMt2vTDGCfpB5Hin1Sb15GLPgYaJNsDDJ09
kI1cWTC+RhOLTotHP7AZ72w2H2gNGlDUjoRv2E675bMEzhBbgWKJ5cMM/CQeoyRcWbUFhij0OuDm
1Bcol4vBRah0ftfCoESaka5ucPEx2/P5zo2MTEV1uTPtx4z9/a9rkCEbZbTijD26adHj/8FA5Z49
8WpjZBO4BO/kOc9+BLyXl8lr+msr6wdLYZlKJU1CYGsHdsg2MhebJxJ2yfA/CupKs99nOf6c+xC/
sHs/kCJ8ylsTpWwxyAKMWap2XueCgvHggH0usN8jhfpNA8p82EVGab6LRvAEgxJCrOymtg8hVYkA
Gjrf24CzWRskA7a7eyrsF59PwKz2PNx9DonzqagCsdV0uFMzoQdpGp5I5Vrcu+S42CSJeHVLa3J2
dt/hLKF4dWnwXNfHE8FDBYFlYtMx5/WuR13dtVMlU3xkHfbYEEmHwqj4Wgz+c5GMeOErPal6B5yP
sWd+ItdFpYwV6hXWtjHgtdiGWbCSgRs9ZWtyGKYpuRoGzx9SLradbVUnv68fWI3fWzvMb4cojcVu
ACjs6s5gKj8zBEAvB5bXVlvJQCLob15s24oOtHAw+d3N6p3zIFzGHu7V6suA+uXB9kDhmKP5fM64
D07mzv8AlKTdgN7fR5JYIeVTBF5boNJ06ZpHMbKwvfGD/D3h+h96c4j3OOipvAjCydB1IIWts7Hf
lbj6T/GnDeakOWfpiULAl4Bzg+e72ygd8P507MY90TAFCbBfpXSBP4sZ6UQd/IMqr2lraTf0KQG7
XfnpMJrdxd6J5KKX0bH/ulTA8gBn+CIDOG7YAGqRWmz0MI7DGqQJ/ZFnFfqnyRCWrhMeqC3Hw81m
tSKtQ9OqRTG21Zdf4hH1ymXL0cykmreXbm2a0iBwxZhGyG9RFzepcESsHnDAbzY9ulBWDZqPwnlv
x2hcxtuLN1/9fgISFAMOcStZ/TUs6p9AhDGvEk/K61hE/5DaZK63ifvRO7qVnX8dtmHAiiOqWVA7
AVKZTSVKRdPi2C8Apn9wB5l9DJvZ/Gh31bmLGvslywQHxSpgZl2/aj6HIEWUXm5e5jxgF3RUsmVG
Oj+zxjMLv2ubFYlmG4amCYqmtrxa9QvKosG3o2oVI4nBst12O0k8zkhHA843P205uvsaYFzHZB7A
cuHEOHViQAMJ6GG0PJXj4gJeIhiyd8c/uGgVzVKTJw8iGd5WppVGtJnLGiAmAFjo1NArLAWXUBdI
XqbeKP4RQtFLUidvr+g5yFPHkK5ErlJxPl+X2BjA0ygpqba2JYD7Kh3sVtoQ7Q0W/mKA8T579WMW
Aq8ACMzkYio/D/mXLU6K1tZQNYsAyyjM57Lp2LAtqhNt2AELM+FSVRb7optu9/oJiAb3cmTTatno
32zvaUruQ12uWDh9MIBQAW5KYP8afgh+YmvcEwgwqTi6xnd1KtsNiWRo8+x7j4uv7dzOyXawq3bX
Z6X5Aoy7kzWL4ns+DkivSd/+UCRpdPy/PQAyU60dZsq9kznmmQbZJtYy+8+6XvJnJP2bm1AzMr47
RsAAh8vfuqZ+b7DCMf6LNQzTl3mInC24pO1zHJg/lxbZMHL5aWxUF7IFoEKcpbyLHtD2hZ/hPOMq
Z0JXwUW2oDqH6s4DyNm3OnvkqNeJ23LfJ2wC3ogxXWfAoezb2PVWnRLJALqN8gp0ChJio6kiVGAg
q1omYXoA2vgnZAWfrXc08cGtPJR6GOhxf9fRLBkdJP4swwWM+y/ocZr1ZbeuQOX0AO4sAEP7TQgc
yZxfBxJllKxsgcJ1LpPqMgGC+FK6XYWMQLLJlIr0KEMq883NFMcsf8VASrkJuxAmck3rzABok2cK
sDUMKARMAHTYK0jvZaYe/TeiMjR5lGz81gkW50pIgBqSt9tUKaoEfl9CKJF0AbMAWdurJQfPCUFE
p6Y32oaW0gGsAKrGG0iRFwG7k+72lnvHf4VP1veEd1eL+k7QqLCBzoyoWf/JeRTWOujz5rVNkZkI
W/MlzB1v3FScJ7sijkYgC9Xz+Y6GQmQS3aslKIvRM+SGq0UmT9mgE3yH3I8Ety6bT5aX/wiLOXpG
AX53YLNj7tsgKT4PUfUljdPiO/rqf/Ap+ncHtBgAbTh392U07Ae3Rw+OY6bJpR0sNNmoWRwHGUqL
3mVSMgE+18y3++2dYeJdAnhYDOQ30YokDxnOF6gc3g9t2x+GJDgFI8PdXAOm5CWlv8iU2F+y95TN
NxrW2WuaIlkAvAWaLtUBy1RlgDqmagqWsKFDfcdosghblPeAZdqbnXnoiwjbn7gfnoGHCFwOkNKD
VB7Yk60cQHKeOVsyelNjP4W2uydjnMC/zBxw1+J3/kS6MjT9Y9UGNq5OYPWw5bLqZHtzpo5SnMSl
h4qTCx64JohvguRzMuyIW4CEvtoR78AvC1MY7r8EsngSWAslB+eiX3ZoWEJ1H8baN23AhCMLE4cA
U6E2J2pwynF1nB6Hoc22lbSjlYkeIBDBgcQX4NT+8yCRB3PRNrNyFT43ibNCCO/nBHk2ZaWhe59p
A/mFfQ5Q8f8cQutzJzmKshpQ4RnPr2mQ4UJWVI8cqdfHNkDhAmBKSuesDAAJRcq8Ad3lYh5xqDzn
MGRgdtjXYZytfCDNnu38J7W56q7XBTlIow39crsBFyIjhRH+EIm4HBjUara/rrF1ergv1ujl/GDM
xz+lhwxla/ybpJMOjpEfe/DTE+WcQA74XXYpAFMVToaGtCjTbusyuzhqlUa5CHNLtXRV8wDem9/C
SCdCl61ZaDsAhmvGKVGICuKDVDCRdl9/G3tU+Pq4507WXtzeiqnsv5mz9MA6hd+H9btzUwKiEoQj
QsfXVsY/RDm6vLh1HEKAK89dX/1l2T+T3k/+niXYpi3e+OceBS/XnqF2uLLb5O8xir8mwFx4dnBX
fww/NGLoUZkF3rGiS9OrhQvjHE+aZ1IZ0vzHrVqQrShVh7as3YhkAQoKIRoAU9b+5MF758a/NVi0
cyNUhQXgUTqPzdxu/Sl+GQdfXNrMZB+l35YXXmSvlRvOxbq3a3cdoShlb8aJ+TEB/sJH5CTINjoc
sFGq054iaQAk+ovthdO6CpqDr7qfQCRtnmmmRTbH6Bp0THd7Z9Cidh55Xp0SMDhRJTjuQWZkSj+l
lg9ijF+SKOupQumJ+rOI6zVhaVJJh67rSGNn5dkA19YVJdotFvZqaHOmyAZmkDwAwVvK8GlQgwUg
BUAfGydPwSaQfsL97zmyjDOptL6JWQQOtn7ckC6cPbaXIAqdPmQstE7oF/O33MzZKQAe23WyImfV
Sa/4HnnJXrCqfQh6PLIXmgXwHHebyAMLLJElEJfCn6gVyKpd5tKU6y5D9ZhGBYoJBojkzsFPGpfr
CnbJMvxN31rg132nK9WoQFq3IAdpOUi9tzgNEEQzYOSqOsKBHV3hptc47HYyZcMzrsaHZwk4JoXM
HB0npfMCVJy7mSdXi1Xp+NTtHRDJPpGqsFDojv3QtCUx74SLx7CoD12CC+o2Yh9pGELR7cAZN266
pGLFujSbxxodjg9D1Zgfe8cGwrQj+E1EE1rF2gSi1YEWwEEq+aDWnF1prtuAfY2D0dr4iW2ceTRm
V3cqvNWINom/jShBus5pvxhFig2DrPkBkPTm57TqruQAGkC5SljjXEsn7M9tLuNtyYLk7xaNtmoF
WnqeeLiZ2l7i/+lvI+f8ujxb4vDbv0o8/NbkHb/OfYJnFOJMu/s7AFrDrq3BpgkI1wo3UWpTRDIN
3hxNwQWgKo+ycO096Zq+oxJOsW0jp3zJx0/E8R3biTwlns0BrhLOr77v5+u+9NvLBEb5Fye48eJu
AK+ez69Wgu4w7dXVn0mNqtv5VDtJunjJMnvzKkKwF/ms2E2mHECBzNGu3kzJc2TZ1mPdzyfmx3my
aRSyPY6edAhdjq0DK+Y96/Nv+oh6f9AlFxlXNy50dgWZNvZ3RnxJFOEF8jO4w8ifSKgV+4VZg6gV
KVbg0ykHbWB1iy4z3HXsMz83/VWUNqsUbY9zhdIZc9jq2uC78l+JPl60uE9f70qIKSBDlyY+KkXz
Gsl+UYQApJxioEsD0Xh1t9aNuyGTNS7ZvBPF6bWRiCk3aIbDdjSvx5Ub9/wKMLEA6eu+Wc+ek34D
3dFLK4v6OSrAslWanolyBuizudqnQ+B+CVBqcbCAybPLwYz9TfbrQA7sLyDvubuO+fUBNET2C25J
NmQHIyDfGrgkPg2lyD6NQfeR1nPiAuCxQ1E8lMLxrsZoYL+jPshiLXqcY5df0Tx7KosBIE8SiWu3
rufXomu9LRBH+SF0MvnqN+xsyah+bjpnekJfNPLbif3mNouRH0j83Y3l7gdHFBvsAXa4lHQ/9VNS
P+LCoF847HmE/Gk8lvGRfkUduIFW1EQR7lBtHG4bz14pviSldL/VPsiVQye3n8Z2LB7mEI9SMrhJ
fuhEl74EjQz3BTDN9zOAZl/iydmSQ1rzDD2QtbwAWKW9OhUSyPOcud9Q5fuNo8H62bLT9tR6SKeT
3kMrIopzvsWF4W1rt/aPndMYz+7UfYmQaE9KvM0nMNF97Bw5resAZen8neB+zrIzG8GBQKquTPrH
Gg+kNLXAo1EKJMMH/HzXGeiPMyTusUABAuObBXBL9t8sQMtHXdc+cifftQqDmnfYVxfBfEZVevXQ
KxXpSaQhbdAO2vlTtdY6mmm/WebiMjFw94pNEEXjSW8yQbXuVxvab9Lw7uITt6pHbKt6d/rug3u8
6VQ5yT9x5uHa9n0jTltyTpw+tCenPTiZtUizxUfv4OM84uvBn5KNdqQ4x4tAu7XkfywDkAZ+iX7h
OGibbaI6ahzVUZOqmasMvgHGKTKQjqzaMKoGG9JpA4o43iJi7qtSzzTDqax1KhT+UYOQZWf+OgXd
4SkzRHAVbYbuVnWnZE244RkN8zWrknD7J4/EE/sajbCvtuGhg5kbYhNFjrUHB8xxbDMJkuEhMjZZ
kPjbBDiaBfbE9abwg+Qqmsz8OFQlP85tg7oR8kYpZINanr46xb3DPsZGOj2qteK5RB6rLttdoC5r
9XXucqebWvbOnHBzHb1b/aQDopF2nN3y0etR70aqwBnTdTnhQtRzkKLniqyUZg5+eTpkjLQaxA2o
6GiLYt702G2vJ3QQSWRLfoUhAh10yDEpSlNQKqOdlozDJN4ihLKQmQxeIV/fjg/Yt5sb/DycR0JI
Qs2NvUlcI9vgePwLNokgkZB9ERwYwuS2YCplyjlws3xDypsIOM9ulC/O5sjTx7eG6KI5dq3V73EC
x8YtldegcMJ/uvGbH8SuKjIetui2nn4A7embG5jGq0Dj87roxvhTjG0e6MU9+eTmHIeIvnbR7521
JwYqh4O0arRBFCLYDlk17NymQPI0M0EfojhEAGQVHGsj2moV6WmYHH/qVjdyN0i8RIsHrSLkZYpN
GNrCUPE2oaUcVfZxzvgjvnn+uTcysEW54+tkpO3Rd4S36ScxvjKgPQMGOpUPDLxDn4MJqVblVvgu
WIjSADQRRjG9VkGIFkTDEbi/Q6fbMfKqaF0BdeEhrVAkyzgedn1rApUKtb9BXmbHiAm0dZALDUYa
4/K/yex167XOsKc44Guqh7vHNsloPVZO+KVJ8LwPerw1LdXLnEs8W0k0VaezFslaKedIOTPlfBdL
1iTLNsBsQSa39gH/sIwJql5+zUevep8XYO/wmIVamLA3zzTY6upXi1p3G0fa9+DlM/6XnZxSgSPP
nGTnpIztB3MacH/I4mQfmgBAwa4IShoCBYGboziyMxeF1lLJRVaD1CRH8h5Uvn+I7EYfd5/oNMfL
8teSVNJR4PA9o7oetO0uIM/oY7QLuon5NnbQ9jO6UbX2gZ6HrAKYO/I6GZ5SNYw9svlhDAxjMtCA
jp/hqcyAIp7UQX+4i+Bz+pritX+8C4iRGg9KHIz1GjQzRrGL+DxeSGpTJDZX3M9WHq4EHrVvaZmo
EEIFTscVar4acEcGiF7sZxeRdFFeKJxepSTzjTc2cJ0POvp3tqyYhSUIJJE7JPIsMvRW+NwPibiQ
Ct3X6SbkMfBphOdvbQfJJIDyVA/Ii+BhSlM9mD3bm7lRnbSKZr56Bi+6lN2uQoZQWbPywHGH8zGM
BvztGwIZYXWww/llOBYF9jKg0wQZTxgOGxPtnFc6+zFc3m+9xAc7AEhcnx0zLp8KGR6ToQfb7N1S
rG6G41BZ4aqb8OdRZJa3L9rogBqg5Bkki8mz03m4xgFfz75xPJT7twV/yo1g8Zjjr+iE83JgT0UR
gPxqcIaB/CYCbhPzUDpfsehCcpnj59eH8bAl0QJDqrEj84xN8AZXu82axKBMEOirQB3tV9N3xzHE
QZckUjFjaFn46WVVtcfLFMUpRcfS/eijK2euEmMpV2xjsGZVY/7KuxzviiG3nUec+ZxHNyz+QUFZ
eyBJ64th4kf8NXxlZus8WmqIwAv7EDd+8aXy+y8Zkl4oA1pNxI1ZBfZngZ3Ba9QZcm1ZfP4A4IwQ
/7hInvvUHcEVUBo7gcgPaDPGeXeu7Ndyar9MSdKodQYxeV+lYT3TlQLqEV4aZ4x2JOlBMzuSrg5L
b6GIvHNpuvA+3kN1ag9IVTrKeUg8javluCdSY1UKlJaQRR8BcUnnryMQwSgajvbJclAO6eJeTDOr
oTnVvICaeF9YgKwwRBHsF1qIGf3xMVhaN4BYHz55c2Y+pMX8yioedWu8QXKv/ERsEqjuAOJLVT9Q
XCjtPy8zBIpLSoT50c/a8cDNRO6RexKfrV6APzRD3sBIf5qZ4z0vDt6A14iHKz5mp3szFN+J592n
8hAihSe2dxrI8u5HqhbFYRtZCBdvg6ZqElBupM7VVkNpzj8dAPAcR9+2r6SP+irY1FwaG62bK7wy
Qxs/WVweGNGKFRG7BuhjRtDoO9A4nXmzUOACZ3PCDgLM0Jb0t53k4Wm03OBEM/EHUbuQHyAo3yJ0
WJW2K5HY7Kh9/VG8IG/b7HAcZyi2/f0jtB99ohZpdvctKPbObwIB3MoeRLX2FMBi1yKLVZSBt3OU
CN60cRnISjrtgp8Z8G6EQgTUjnwGXiatQCFtJ9sjfrAgI5kCeZiNej4y4aK+JOyGbRsyENk52MXY
dv4/nH1Xl6Q6tuZf6dXPwxqcAM2aOw9B+AyTttK8sMqcCwjvEb9+Pm3yJHmyT1fPmhdKZksRlREB
kvZnoh+uMPedG8K61ubA23kG+wnrZPg2ja71VOGdrnnKtQvNBOlQeUh7AasKnvcbE+C3C4/SbE93
fifgAuDv6Ynu/HQpbFluWRHU69lB0VVQZtiUA5LGoiHxx8haWVpc3FK01eTJMoEhILemQWeYaRC4
clrY3+E/HeVyOK9JXoMunwRPwtJ9M7vUvSRaaNzDur2rrOiBLiW2gRsmbHMjAGd6wBq0uZb59yJP
HaxGse5ZtwFU5ee6ZBBlHyHXdIRvKPqhnbiSiRNcvTjW7qSLd+G1E3j/VXAnOjO48wp47+YWsjJU
pQ4+ZdM6bRjf0Ci7dsUVHEkdkDzkXaNTwN30Btvhk1Ww5tqM3ful8Fi64VmyDbvCOLmVJ9c9F973
cbhrhir7ySH0jnecdxduB7BhMPHeswjYQMNNq+3oerjNOxwb1MCtHX+Br0FeDLlkwqTRJQcwg0+y
PlTTYL13wNs2m5Fw5iCNLT6Ob3plYh1hujfgeyigV9q6Nw7eVH/IHahSU92G98hadkbjFw2QyH0P
WqcbvJVWgjOPSeEIyaaPSjVsVg/QMTuHqfgFY+X6qeqDeqtN0sNxeQktvaFK144bDm952m81ETi/
VCiznWoOjftiAkZMsCMyW/1lENAkcCD8+lyOerLjicy36WRazxPHCco0FeJMvfg0s5w735ZBic6K
22kqIxCRleAedOd4uerMtr/BOdApg6ImEPsfba2S65vrn+Pn8ggFg5sogyee5dXsNOA35sdiyn5W
yZMrPfO7OWHJXsT5eBqEMV5SaGL5FWTqt3oSQa5Y5YS4kjRnfYE3QfVAZYuoBHtRGICPxugvHR5l
lJY6lb5OUVah3BpT9RN/lQikdMjoLBdq40oEN2xSb41n8HsvdQg9vov6NtobnpBI+3cMSR0okpw6
WcJyqgLqgNqwbnrvoNJE0VQsJJ4qGUvgON7HEAqrcuQvlXM8ciT1nUKizm228pdf2rA0FofWcJDO
WmKou/Ay7cLyEKimYHyAZpPclkOAxGaSiLNWeRUcm7T4m3DEH7XinGjmY29rza8SHLQVsFjyAYY8
cmuOeX6TJMgrA9v/ZGpDc5ZI/C1vLY3yuWl5Z9RUOt6BY9l2+ec//uf/+d8/x/8V/lHcFqkMi/wf
eZfd4uNtm//6p6F7//xHObcffv3XPwFlhC+PzV0P/1qwALdV/8/v93EeqvD/EaV1nedtYV0yIF93
JLVDsjqGlW51AxzHpYmUd5bqrL4Tw6cF9/Ktm7TxLMhDEV/EfnrOIfBq2CbQfUFyYg50DmJkFn08
TpMTzpjxMVMRJg4JcGGIoSpdYHWR+F2i38XStv0C+crv8Cj38ed3fkn4B62yUisfNeSgtnrD0qOZ
yfZq2QnuCSbk38j6R2M43cdeL9zPjnpUx84y3KeUvVzqswMfVjLBKnTiaE/meDLYTHw9P/9EmIht
qek6PCNKABKpXqu6dDI2rAGW1k4Jbm4gXd7lnmfexRGs0GvpXqlmZfF47dvOd0MkDPwekm43oI0/
LvHWkLA9fBZB+aaQrImybeYExZomoAs8hsTaHMdm23y8jg5D85UZueFhnjrO7XuInKUnmlo37Pgy
8BgKVTx6oPxCXxWXFCvZM9VEqRtw+0Hqwg2Gwv/9N83V/+WLBnSpB7yAw23XMC3nr1+0OmWhTEI+
XXTXDG/IR8mpxzKazZdmd6UC7L44xvHK3A3nmRso6ebdXI96o4jWf43RpzJotuBk4u5GEoY6Hq+H
VrbhKpBmdkuKhtSRtONPSIdZB6QLYNckY2Mj8aXaauEqE9L9kasHmdna5TmCdf2ZGxbeC4CXgDey
7azxzaIuvjjVoRhBydqFFpTpwsaz1y3Uw7cWdI3A9qqE5lO2CaqggKRTaqm2UziKyuzqpEizzDXo
CU+7OkyrE4xDq0trAixImzm1eyusvPJhMtrO27ePCF0aWeGnUYNeO37vDdnb7z8q/PS/flYw+MHN
wALgg0N51FX9n24Kfa+NRWZ74wWwzMAfJ+/kclN7MKvGO02eXfplHxqv2IRaK1B3y0tnJeW9Y2pP
1B5EmthMhTUdcEpovkTa0R464xWUvmEvYzPYUJSD7adTpe4m7Jp2b6dlc82BO9moRKtPVcGn5hqp
S5dYnztKMPPO3YQMcm0IX6gnbgDnu00eluFeitJ6HmLoEnKAbfLGKZ/0DlqNKkrWowavGAwKuunF
CJsW1OAE8Ckd9521ZtXcpyVvwT2cwEY8WzeGdwoMfXjtOi3wG3ewrrFXRwc4zuHPj93srWFU4I5V
0/RWRPGhVDf/ImcnW+YboUXoH7zmnjtRsiq81jhS1eDSvo5Zj4NR4NH92svCHcgsASydSu2gCRcn
5rH5IstA/FAF6PEmP2IUBtWiCtTy0ZXr0xKDrp2Rp9UN7RaXC+0bcRLhruHcU/jUYeFWs/39t8d2
7a/fHstxgFCAjYJl4qlCj5xP3x5pJm4SRkxcNCDu/Mrx7DMzJX5SHN7LrWX8GhUhiZqok9qpmgs9
u7EiffOlnap0iYa+Xbtdoc3z/l1caySHUQejpFCvvAylV5AjTILcxHj+0k7vwc29/ijKcMc64R0t
ddEz5MbA/HHc46iNKFLXXKRWqlMJGhPecWn7GkPTLd1UAtlwH4Ldu0+H6AE/J3P7/nr/dqpPb2KZ
68vUX1+ZAundzbNT+PK+MwjMZuq1l/ZPccurLNMsbaMWPzl922wDfHRHniQwhKMiXQS8k47Y3unH
pY1KX9qQXR+hqKCmoMunOk0x190qhkJTi2Oov5vj79roZQAGxCr9S3cEkbpVpdX51uDANxhF8Acw
d0hH8ulbm9bQo7DL4eyMk3sEHBOefq4WPyANAJ1EIAZ+KuuUtLWDP4zS+A7d1Omb4w1/DlKLlKoc
+21bumes4VNokRpp7rt5M4H/ggM7LdeiSzKws0H3c6l6iy557836MqZeZIqjBxowddHn8RQRY7yO
hNx28JJ4OwJWcXJNK/WLHtLZdYyn+GgmsN8yOvOx6yxAjsrqFevDeJdY4GwP0i1fzdzZO6NhPNJw
6QHbwFTYMpzj/0zDkcWKYLKMfd0MtDM0na9hKo7/6wfGbsbcUY9nmNvKzbt1bxfpi970F7cxnV9I
tN4ZWjI82xDm2Qy53UJTOvdOmWVFm6wx0xc+tktoJWBZ0Ubek1eV9oU3LgR5Wuh+qlrqBhaEliYc
FjrS0H2A4qsNxVEPXUAfAycdI760T/Aa93VZTxtzABZfk2E7Z7mWzNmS4BochhVphkWJSpLN+TOK
6y0g8bpAvI+lEV+SY2osnjAw4NCiHVkFJpkG4iQVe6TX2pXBwk3TxuJIbUXJQX2jjtKdtAOeGw68
WSZeAnijGMUVq4wjlZiqUmnp6BT/uCf+MRUp2ibaMAWBSg0G8TKyq9JyJXkDgDWf+q2btT+ZWnVV
xvB+mfoYrkpU13HGV686ZX659I9FCmRDBnxMrhgUdGkUNaImvgXVR0DWVmagO5tEwVeWQDAItUOI
g/f5f0z/+djD4sbBjWP2SszUH2T+oxnivYf+UsCjGL5oFSqs74qbvE3fL1XAoSy91KlbmgqsSo1U
h7mLucFCMF7NPf8/c8yzOU29FZpuJWcvK1McG0OIVuOc3+KsdDgaWJ9upAEwB5AaOwJQU0SF38qt
6UGOhyJ0CGiuyjrP1kAGsBMkVw8D77sD1ejCVftSBZmwO1ZhDZwrmIKlHRbgh+jjRlpdVa1I68SJ
O3kz16kYVSwvt1SkS4Y8t14V1hbisV1xoDaajUpxUCrIuJqdQdwXx6xOe8obbMpFA6zMHfUsr0Nj
cExdA+A3aMKvB6M4EMxSQkLgULnwECeUJrUN24YF+gOVmY7dHYV7SuAcHKjP4WHTN74TpKUP2Wju
mKuu739NhoVXwnp9RxTFeIL8GFUNhXS2GjvbtKp3UlXqNUVa7IjBKLMggza5+ZuxSzCN9Zh5LMLU
W9Wg+d4k6ntm40Qe7tHI4oPxo1r1csqRGgMP0ad6CnYl+Fyqiy7CzPrNEDIkCVUktQ15HCZbqtOk
S/Q8JBj69e+XZoZufF2a2R5YgKbpwLfR4Jajlm6flmauHmkOjiXMM+Bboj14r7p4sdzKX9ClX0Cp
C9j034YgN6wd1CSRiV9tG8A7OOivOFsqzr2etuA/e/yU8OEu68b2npo6syw2rGu6DVWp428G5YG8
owC6NGqQqwYtE30MGuy+WmHBns7bvtKG+lyRej9o/5fBSQKy6VMUrXAfrg7UaJi46Yux70GOyzwt
3PyLjQeeNhz3y+NAph4Eh88JCU9FE75qW9cWJR5oOfJ1iffLLl2sCAr5XISQUTChCXJnQeR7m4Rd
eGqgSQh/zNbeicli1x57d4BYDecpHGWNFNzg/egciEvjEDkEwt5b8WHHscO4AU0QBq1LLjIVCV/b
DXaIUcHCcbUkKOd6ayLnqwbGMN/+/ReI/8vG0PYc2/F0RzdccF/ML6dFIijaCj/d/hxyiP6EFhi+
q2qqwHktUt+yQlS1KoMLtevlkP0C4wRK3yWM1NLMXlMjXTT8MnUcL03BGsatjR8UhrVxmTVhkQQd
vxUlsEQHDeUunyafqrB9BWZIXSh66cAfob1SyNJBcTRimSpS1l16yfK3oCmQ9AQT5WGINdgrezGM
xhwHBCqQsvxAZ+CfZS9QRCj3DGk7v1HHr92HZQqVqA08k2TnaMUDWaks7X8X+ykkDcxtP/TTSkgZ
+7LJ9FPp2N63xvrDUbi/FN6kx9xFxq6V7vhCUXU06CcQcfg3lv9hq6hKAjIXMiTkKApbMSVrirko
CnNR8xJFg2guA1pbp99/Mwybfb21IFXsGJbh2q4HP3rjy5mBCcHILuJ2d7anxvMnpaxNl0gYsBR0
oJGztFEpk6MPCRZxicYANhMUZ+Ap9ykOO7Ds1q0lDqQacem8ODwMnd2sijLNHvBbpzQ7pc897KT9
2BTOjtqAzddPbi/e5sz75NTPWm1pJ4ptDUjwpPj41xRb51X1kJ/myCEKud/VtTXP02GJd2pE++ol
AFD6Ms5ePBeq0TSP3pnTrjJbDSo3br0upN0cGsilA9hs8IN0teQbzll2RWXKt6GLPreXoEdROy/z
z+0qXujJ9Bak8lVjzUPL7Auo5+099qHBrWcUzzGOi16cxi12Sn1wmxpt9WKF9vkdFCUsG7Cx8FcB
0YYz4W5UbQrD4EygnI8+NrXm00eNIDkftY9xkBD8NAvN+TEOagvBmWp5KOZXyBIAO8MQIFY11b8b
nCL8d2+P3uzHW6DIj7c3eY0/5h0IYanLlO28WbowjPW0q9YPGZyYWfkQYleFo7u2fMh1571t6V1K
FKf1jfUffgv861GnOlT3mOsauFXi+IN9+Sl0A8D5YTak59IFY8xoeyzzKQM1p6UgXbYz7XaCEcKf
+SmLV8iSs/GkTTUyEGCf+BDNch41LUzO+GX9EQrGHm3pBXetM65dI3UeubqA1g1PDpndUwB3q59C
d6rzXBtBOu+7tjhQKFKfwDRGRrilqmEmcmPawyt0StIV1Aytuy7vrLu6abLdGGmA1ao2urRRxddJ
7XabpU3rgsSXkevuGGPvcYD4/jI7zo6d5eKgGZDWXRqE5YVGZU2e3RVYBqlXoRacxFVngDZvlhms
Pg2PyztKGIsAUQjz46SDClo0DbsF1W5QZ6UCp+H59F12wO81QfrMRRzv6z4udlWpmy9poPsUAJds
cz0ysA5GHLXcWx6+NtRBU7qer2kRDqJXeZC6h/9wV7S+3hVNw3R03bQt27bBDdDVV+XTgqvq43CE
CZN2ihjU1BcSCUOWjyHXMxtWL+0LmeRLG+y527XnhaCwgMW2irJw+iTnupB5ogLmBDq35dy7dJBm
rJnBEoHGLh0WQDjGinpYnLaggTa3LSGXCx3Ip0QAK9Woog1065bboVxRt4ZDxmRHRdhNHwIzDI94
b/1R51gPZIVWvpTQgPKLmOXbousvBW7dv0JWfymorlGUza9par90jWiZVNdfYpATSVcWG6t9vXF4
VV5JrtWjlUO1ppa5Qu31xsAy/fqXFiDWxKrRFXCh4K2fK+p7prSu6JJPjnESUDpqSc0K57JQJklc
80dVaO7+U5wa5gLkvOmNqPMnD2hko66NzRCDBGXJw6JjE5dl165IHol0bZaLYndOQ7ntFV4gKOvo
gQ3w08PyDjBXVYNjxT7AOQ9+yZ0DOiqcmdMUVoYDMPz1iop0yVUjlTxvguiF6JzN145ePvz+C+5Y
X576puHiBsccMNcMy2JfMwVOM0HNzwUYIA8LnBCB0P40FPZLKUyn8e/hQpU+xtBEeuxyA1xaJthN
a3XZYyJKoB1FxaB3gqquwZECGMwMgCcHxIqOK0XMFocKItU54CBJtaMkDl1gy56cokrc0Dqe0jzU
rpfFAUSGZLzTUxHsWNxpbamkdDaR9mtscVvC3e97yATSu0Afg7j4UaVebNi/tx9J4uTPiDkfTBFQ
Ib6Lseeb8zDQBTKAzkRKiTI3npUbp4GnzyOd+fVWZ8B1rH/vFe1onDr0VhyUm99/CjhZ/5ePgeM3
zU3D4Ab0j/8lueZYzMOSHyclfWJPoCFCmXzyw6RvIugi6hUYOiEbf1ZSF5caW+oHM8020GqFrQ8g
SA9aGVnYinU9si8Vli6xMW0KHnr3IgdnfsxdCxYFjXeflFp/SrCYgvxln/sTrwTcELm5p+Bch+wg
lH72fVKNuV/3MluXeRhsp0B378vUYltAtV39+xTn+p099e0WAnjdfooDrGYhntEgf/kWRWWLo+gR
J+P1IF/AJVul2KPN7Ut8ijOepf2v8TRP3iW/Bg8GGsRn1eE1vLNxMuQz4rIuderOMyj2sd4M4OM7
lqdQ4MJkDkOpycFFaMOhKNIdNVHnEmamuGkC8Y04MwZ52+u85KYYmA40Iy4WyDSXrtAfy7roD0Mq
yh3LLWxTw3BqVzzVm5NHxbFNxa6T9fe5Co+nu2Kqwq1MIe2/0nCicMwnrh+xXUDJ5mik+qfip9C5
+ClgHqYmWKaah1JP1HQweKmAmiwr4yaOu9deRta2FS10nEyp4Uo9AEMaN5/qc7gaQ6XagkzDgBvX
Zq7S8HkSGJRClqtc/f6r73x9wELRzmYe0hMully2bn55wALa0BssBd+hHvNoAmISHDy4ppVw+TXs
J/FRKmT03raU/m1cYdv4bOKgv8uDR+wb0tcpAyePx725TaZBvnnVU+GM6auhmmOku7daZFXnPsmh
6F6EAXzWPOw2Srv9Zvc6oFkgBQZ9FB8NbBLWQjEJzdr74cXMTM6pXskrm3D79MMAlpeuFtbnMINB
NTc66zaABv2lh6YAMp14aV6UEKKGOP1tB6LWpw4aAS+u9xHShqQpjQCqOluFPTomqP7MIwL43L+l
QmAqpDd+/5lwrnL5n0EljmkZXPdcnBMww/GcL8cELdP7wXIKeZYp0D0mjLhxThZ7xQ1dZJKWcKTC
JW2BGlpRURrdZszhp0QhWtaVNw48nt7HfarP0Wo0RS7VJgjarR1o0SpT+psx8rqbwq2KqxiN4kql
1oVVXxEF6fpLxwTtu21UYgdNHYlaMVAJAoYAymIrjuPVP6dK1XyRDOKjsMaHZXaK4PC5PeXWtP00
hxrpYPN86bLdEk7T0Jh6yP0M0ulwyE6MG5GP46UqsxhZpwJPKicDZku1pWaTmivsWioAuAFJywyk
oYpMWr9GFq9qYdswXcof9KF3XkoGhAzsScbbcQDtooEV4MYIgxvkextrXdfFmxgG8Lkd3IF2f1NF
hkXu4baKlSGAJ74m4T4VZaWxG7mpY33p6FDTVKxvpx0gWg+LxV1nmRD0wTcNoLPrHAHlEGPXlZO+
ysYAsTTgY9TkddOuhRzZZZrlByzrp0sMNhg24ChIGvmawETQn8YpGuGNqL50z1Cl1OqcrYZdWbeC
JuYEAVPIoUJihhdrj3hx8yjPrW5KJEdfm6znvgmM79k1Ad9CBqpe9/E0/ujMNWGVOxWgqwA49gYH
Q4TeDSE+YTPpbsHUwENxVMiuBQs6A0Qn+J4CyI6MsQLS0uVTYPTRvZi4QScT8wg7BT0epml+rvId
YRg9a9EESwCq2ROa1KWjxNAcAjLm3gzTKx8t9z6t8xgWNSA1yBwP5lGm1WashmkjB+HdU4g5PVt4
fK9iZu8tZrGHwLO1dVOAQFFByechQrLzNJTNGwS04CSa90h95nG3FpXj4GQFhL04hfgeJBmm4+j0
t9QUcfgKrcrMbY82N+5w65uQx3OhGic6fr+MopLsPAHtsOTxS3vXwFME9L+nT1NCbABkj9b7Ri9a
koFWjRvOoUvzF2qbJ1HvC0ZF/UFP7FcWhVCTahpAdGyj+t4r9uASBiRxevDs4AeveLhLYVywYiqj
1yg+G9wUwJvTAgCONMf/0k4R1JbEMvd7Dg1Hl6hx1Bgpul1vwCJTjaXgT73zYKd9H0fBNAxQKdeH
wF4OrnAMCYUm/2GFDGYSWac/tVE/rpHW0a7D2I27sRfwMS6wh4W0WLUTyIDejuHYrO02CL9V3gDr
r7w0fqSOuYcIUBytukqsknTQ/uC59ZIMMX+R+Vj7TpJVFxAhIdsIlekiMOtDJ61nUoymy0LdkDzb
6kgTnKi9bwIo+9YQHfO1vK03C3Nj7ra7+uAG7HmOW+ZTs+Rd/z4LS7ZltaOcto4nEBikbjBXXebx
ywRsL3XalCavnM8RTp0HlzDpDkteXPuIoLa/zlErWkxplr8YnERwdpHcAP+LY3ignfXEAvMuc9O5
jWDQbj/CLR4GLyu7lx5EMpVu5WCZGzBm0qPmZcaJtynEK+fuQAlXqu5shHZWCoVw3c3ORqPssJPM
jG8sgfMfch/Javh/isY5EZ21COBkOGixwHIUVFi6UIcwIWIehUjQT8OAQ/B3VuyfjQX9BswcGvlK
SHVWT132kYMePFuNBH91Ue79U6QXp0w8957jkdW7T+NmLVaJgYYaOEcD2putYDwHuZc+ju7bBKqM
VZQ/duriVsZzJMzxbGH5+djaONTX9AGsGavNH2sjzY660UISQsW2aRfdV20MiCc6acBfh2sxqBRx
CHi+OaSbAKJD+84b5QvUkrZpN+qPQac3FzwFWshyod1QYZ4KG1S1qdk25on+CEa1n1npcIL2JgQE
dE2+4AwgVapyfB+lyTyjUDOWTvA+I7XTC1OYlgFtlUIDFsdj/aOII0UxL58NjYXnBKcFK9sNy2cz
DOqd2/XOhqpuZfV+IIARoaqX8DNUc8w7mqPIwjU1Syag2KDmMD/miAtsf2vNWVdpoYHvg5MHOoPo
Cih24KE/Ny3tOIizfCMAVZra5nOJMQN8jbH0ea5OMICvnAH6yzh5vJbWIQtYf8lrV4f9cDhevGQy
j6He4XxYc5z0Klt8l0HuHHdmA6TBOi0GAbJ2H26wroArS9RBk693wytdTHCc92Wjpasqi4pg7WUS
f0lz33vDewRvMhCt88T5DvW38DBXaSys1Yw1sEF4yKroPs6ieVKhdcOhx02ewpZ2qk7tfye2sIGR
gY9lDe7GDsZLWI6EMCI/gMv62IN6dwm0pLjMHVz0pd+bHpLWwBB/si5nAKkEXQnFQwIXf7Ezn63L
qYsGfkRTzWyqm9oLvCPfWFCE/URfp5/neyseXs11pF8th4TyUF5nbjr9rp01XOeg7Rqzp7AptHXd
OgC7A7ouo1Xc2B0ANKO194y4O8tcZUQ1JCvpQMMSXe87oH5vE8pg5kYzxywHHxAenHY4gIGdgMLQ
Jwpm/0UIv/CGG4gh1YdF+Z5KLSBLiq9xhFzuHVhk8rEA//BedAnMu1DrOyYfBybOQZoMV2pyWjP0
9bEOgTFBZwB06AZLNWdDvZOokads818lSwrI3ST9a9NLrLWZHt4URce/9azwWyb7V1FofNcic7yl
MOGFJ9yTw8fE6dIzEuPJHKbxJvbHti+xuwuchySHpmWOL3Cpu+4xSUV3H1bGUy91SDSBm3Wv44Dq
7OruKcVN5z5XF62q9E3Rs3iztJlmc2+GjJ0oIvXAHsnhfwzs581g6uxpdPX20TNeqdJDUvAhAmGA
agyfyQMwpVBNj5ynODKCe+C61nOk1/T3uCPhlx04j9gFVgm0PWJwEEotxtbUK3KInJtgetMeMtGR
qA1xC7u2rjZdZQaTjKCwvCfsKp4WiYciTPA0IrGxwYVqd7AnOQg4ErRY9BqVtQMwYlpBhfIWOff8
mygMgfQCMKowItbuWdsmK8KdJIFzawFg+S2EmtscUco0fKja6v85Qr1KwOCKZyZ6uZGgrq2g/KzD
tLuBzVDfQgYoGoctS8YQbEU8xNdIIMlNH43i1o4yUBMjT9x2h7FptSu10qXIubXRTSy63ydS8VLA
ETWuIM6uanOcCNhOgxbxqsOvp9hI4bymXRodado5zhHFcTCc5zmijFNrlQ0arCTAxn1/i0PdQ25U
TQBpkfe3ONe1Y9HF2nWZDrgFa1OPOpKCNEBz2l2h3pSZjuE67N1qpxX9m2vgUVXCuvxJ1fSq+lRL
Iq25NJlpPtlsnPuaoLeeCrv5u3EffVBtKlax0A4dc/Gda4cfgvfYA6gaDOvDvReA+03VkRXfMg+p
olpu8gAHdVKpRvVNAX31oC53vaIjSybxO+LaI6dcZh1NP5Imq0+t6hRh+j7h3DvYm5jbmKjUBz+H
KOTOKXEfSRw5q4wueqNeI7BwLuMTKZJSe2VBy0Ev9GhDIqTUNvXpeKM5wy2FLe0fw9NAAwkxK4et
Nw4JnOgn7XWYzPfS0valVE5R+DZBQW4e4dXN1c2am3YqbXgBS/MbuDrwptDGe3BacWozPrt1an5T
j/7bMtIfOhUDgSHrJoXmx8pxRH5OI6PZANtd3xfmeIKEtv0MOzr3IKMQO1KlbaxNXro2AsC0qIra
yRFjd5/VPWi40Oe29bgMfOJEjfifB09h3wJaEHmBP7OnaitP9tKFqCaOqMAO0duzo97YoHNAsZzo
3rFL7Ul0O2oVUc2gZKJdqdZA4/sUWeD2UzXVe31f4oa8pmobZsYGf/xiHpqzEhmOuNSPLqu9veZg
kwktHdNagcCABUUDkYcRQt4c7O5phEAPzBGpWlsjv0Qm/yNO+LjHPQ/cK5iaHHsOWa2hboarBb71
VYC+uSt1WFZ3qm3pkPgIYToONdOljUppNTRrAyKg6y8dnj7UvvTadEsdS69l90qhGYcJ9JLUQa+G
zN0PnnTVgdpjx53OHp+mDZOvAYBa+G67+YlKDRze2hUVww49EUdiZWUHWeIbE5dQukYjddNFUDcV
+4zhYC7vtbWlF4CTQiS78Sq2p1o4yASaTureTXVrdPlNOIWrWHVQbwr1tP8A5DJd/vWEzeLY7Xo6
Y5xx8Ka+nLC5Ho/soZTxWa+LcTWjqAb4WmKBl28XzFRbQHK/0ocLQaYk6JbKqettCcj+zSBAiZxt
i+Q4DATCbB2kIO8uOts4K0HmK/q5tFBpCQ2gbO+tKIxHP92m9AWDBpU0o2vYuuFj6UGKdhqhCAB3
6+gRuSodsvkS4AHVO9k8eADoQ3VRA8RfcbShNfaRwnWvSXFPE/jvqnA4bfBL1TpnqtEoeAGfez6l
QHFYxmoIRQgjA3zl2ZAHxxpK9E8NPEzX2CDH+1ZVYUUKxrUNYT0KNuBrv7dyyXyqjjpQBrEzgouo
gsvGrK5TLm7n2Ab4EZhUrnADCQe/S/EUQw71nl5mMrInpgXDhUJ7A79ZPPaTG5rHiZxVA8UWwHYm
WNArzRQ8UsO1/GuVeoEjM+derXY/B4OS/rn6d2OrAuoFSQ+b8kDH0h72Pw/hULEbHrv1HQ7EmjvV
xLKI3STYVdxRe6mbcxNvm3VeJuAymS7U3iDbwa9DCNN0T63Ok45fJ3WJ4gI2HKP33xSwtGOv1kOm
PMi21DFP8jF+CY4aqGuMk96tZ1ioB5hNMog3ku+kJjDLjlpTF1cCiiaNBHA6Ze12iQdc4o1qVS2M
O6sFqVCdwznEWydmD3HUgx548RRysWAIq9M3Cspbg2977H38roiyK+tK9cUp5FsDrUP8+Tp5haJi
dm3T2FjlCtPT4lB07qARMcTtP42Ad7sEVC1zcAYX6TvS3cXxBhZb/BEUF/OpzT9V/uyhsErbU9if
Y8YmvgfGgMNfB1BwyQbr2RCyOFYJDoDIiAcbgmJvWg1LzmLSX+jxTysDsIG3mqMHV6rloBtt6EJV
6lARtASgRQKYCQZOefToSFUqgWAPRCEtGj6mo1eAjOD7dBQc44t+9QLcNxh+yU7U41cZGd6ha53U
x5PDe3RFNZ0za/xONavPoCFp6xNUe93gEGsyfuy1XscCSwF4VNVOsvIaYXGRlx1wgskUn1MLNgAW
8jGPWmiWa5llw66vtPhxquEbIUCuXdFQK8nyk5TjGlJ0xU0YATJUlQMcUDRRUlUGJk5ZtDzPdr/P
fxiU9f5L/sN1XIMjKw5JGRN42y9JKasUpYHTCzykQ608Wia2Ll6p/eKBttWGHgIs0EwdO+AOFY8Z
hHIbagOTBcYWNsQ/cXv4bms8fLNtfL+Q22LfGl3gpCHX2IPstWmdA2d1V1Z9uC29pruIMZgg3/9/
KTuv5sZxLkz/IlYxh1tlWZZtWQ7tvmF1mGbOmb9+H0CeltszO9/uDYsADihbgQTOeYMd8/Cuun1Q
zcGN5pn9AWeIeNePqsnuM+82k6IUDwBgg7VRh+0SSDLIApabS6ce+1cX+DK4GL38bqXBEV3UKVgU
3aPalhE6g0OwrrwMdwUb7oYhllyaL8h/TvNMybtYJf5UnKa2zzdRVc5HpVC0XThqDeXKAX2VedS2
ZhArSAJRiNATVt1pawR727L0Axxvb6H5tf5ijk60c4xWYW1Fc1QBdifdaOFxSxPLe+iyJM0Osul5
xotZVvq9bMVut0Bt1Hyy6z4512G8kd2BUZd3M9zTywsMhXaDx6hZfbcsE/mTRaujaUjJmTpTlyDT
IEBxnRdbi8Keq4MEoTW/m0NI2pUk49n3s1M3ZuNrOg7QWLoZGosTubc61kRrEJnJF4oDd5rW2T9J
cJ2APQyvPruCdY/06y0aFs6tHaXayhDwz6EetnpW5Q9TomYPBnQY6BUTltg2eQBYwNmD4qGzauCT
spVNGfw7LjaqbqsqfoTxVzyulZx6nm7h3CObJlIacJzAwV9HJSzeVWv0e5QouZXPndBUlkZQhmfZ
6limXlv2HKxKXHQObqKaoDOTizRvYvK0YwPsIr095LdjY9ircczyb6r2/xwRl24PMbb0/u0asTqb
/wMpYWifsXm2Bx6BkrFha5AwXEeULj8AslQfkrRSceHaGFCVvAorSPGFKNGSdezG3UWLodERZLio
LMjhiwSDnKRphpqjeYH2gmzLmezwOxSafos1QCKPli348JVvBOrBFQc2lPNBNsGAAVqXp7JTDifg
CVZ2bqP5JQJtwyNGnl4nfrrOdbJnKhWaJmkAVZ10zgxJfCGxtl1kgDGPkn4nm2gL5g9jMhk3Iq6S
cXY65Q8ybiCDvLt0yhi0dp4uGN0IePjSHcQWwZ9+SaDqaDT1UteC9oh6LMibZLj0TxHVBtk/a9Zw
EvES8Kq12sd+EQ+C9mvIQnxnl7l2VOpRO8ozIQN0DLu1N07Zh24cameSqZHX78OsvpOhgeJjeGg4
D8DLTqMdjQ5Ywda9z6iWrhwUEFayKQ9l12S7QJkO+LvnT5Sy5hXJqZTM+EBTp94Xe763CCsjezLY
7CEXYS1tESsngPF7JgVqH6/Tk8pNtzJ+SkNlj2bp+3QtJPnhQpvad3WPYUaHawZib6ss7ZqDCiNg
ojjOKiqqrRYRF/NVhvWjp0wLJdH8aWGwC2UhjPK+nCwPH4JYpl4uJvvkta5x8qpupb/Kfk11mr0S
mLdqX2glytZKc7gejLhsPzQt2VTHiqShvrqGyTMZe4kQF/k0VYZ8fg0ZEzaBu7byJFz0ua6Wi+vE
VrYbJaZXXlgOTVHIogYrBXav3WOSuAaUDrVfVK7aPTbigH1RsVSdOdnJphwoOtwz2vBRThJuDrvS
sPzFrAf9pQ+HEhPUw5zsZbxioXRvNZcxtwIZHjvGncFqFP+ZpvmW6MaNb5l1sHBV9oq51/0MVBCY
HfYZL4FujdCpo/4+qrxiN7MI3vJn7wKbLQk4LQENL5SvKmTwWTwNitL/5em++5TV2bzJWcOy7SF0
MFxlaVe2/xXVmLV8cLjYkbQUTOuhNJ5RuJju1Nr90pu9/mwnKFezjvhyHRs960uluvqzopdILPwd
+S/zRCSPZ/hpTbgNHJNijhNNxxiJVMiMyOzJvuuAJUZl00XiGYNDH7Es2Gjs1cTkLlDcdVXX9VrR
MncDJs65qfJqgHYJjVZF2eWlabVvbVP6f3VRuQgT0/zhoTAIUaSIzr5h3+f98By6qIUuJqVjxSAO
oWY0N9FIIXvx+VSOQ7hrbhI5fplUBe1l5nX6hxh5GiEB8t8rPevz08RRTdPWocR4tubAev/Ep+on
20JcyW1uW+zhDN0Nb3KtixYXjRHZLubx73aVsawuxfhEnegkhUWMNBp3UGMXtW4EF3awq0zOXV87
OFGmcIdNfK+R7feqpRINHmtHBRrssjWtzXVnhNBNuEgSReERDYcu8+MInbdkuGylgA4UD2iFslGy
j0ZcUz0RTmKflBAxO5g2U2aUF0KRe9VIvBKMfGz8cKpr9k1sqof/fi//kdJwyM4DPDA021FxOdE+
PZl1VHI0hPiy23ddNy1B/+nyDHMDfnq5l/kb1BY8dzHNqM64/fT+lJKPLuorN/bgIK9xL0WXfDf0
bxMeaAsp/RDoSbKZyoasmBBsajwD3Ri2gHeT188v/5yUIc6zHMKx2A0CEurrkM8HJSj2pVAQkn1W
o9SXPqtBRkgOBMYfcZ2Ye+1rS71GCizEOw1itNtuHId8pBdkj2A7g7u8Gt1FwPvzluUJGDLDdam0
ttXjUM0vsr/LUmtFdjK/sZqsePW6cjl0vv2mNeIfI6e5lU1VndnFWtGrF6rVTQQmbCWni5dTMy19
7JMwvLycjK9TXKLky2U++Nv//mB5kHxKVjmqjayl52qWAYHlHxpDSV/ZpgOx/Narh8Xsmct3zZ1Y
j+5HmlKhR/4cvP9LF1+85UWYR0aIa8jfkJzJLye+FxGyNVTgwvmcDyynixu0yJONDuLrC3LuO5t9
0A9DxVvBdoPqFI81EUUjNL3yL3aonuawak5DGWG5oIc7+cWBea3yq515xbhE6h0bCQw0zWQvm6io
fZikBfGuMBRlAVu+3cS+QGT/eWg0uEgL2Yl5dLaz2uH4b3HXvkrNj4AzTfsrRahhEQmvm9g2jV2V
z19k60rA1xzccEIxyJrrC54QxZ3suobJmTODl37fOI2ARBZudyftNty5EzhYpb6jumbcqqUxrioU
Mb7PySWgAe68DO2qvgsdiDP/FWD7VbmfPW8VQY1Qs91/f6v+gTF0DA05IUvqjJimYX26XeTkb9rJ
1cIDxjvU0xZD1N9kXaK9tKazcGO1e3KSYj77sb4KS0N9GSbMWPUq/+7HlfrS1qMHWCFHB0XM8TJY
oK6T1JjNEjtVmb/iFeLd5YoWzGbVmkcsd5grNp6q76v3v19O9Z2VMWJ2egWpR8U4rzx0lNfXvtTT
7XvU2WTPFbeeqvrHUDkgQ5thKSu9/YBIo2VCQ+XnU2KNkpu4O/al2sC7BZdgV+Zb23MPiwf+Fwpz
sheVCfMu6MlFD3hxvALl1nazhq6zHE3/vETpaJdLdNooL6GJC0em+n4JOUdtHPVyiUCgI65/ReLW
v2bVD/ZXPBR0uQfdtQEFSaDUFUIVenrKw8nEyFxgrq4Depj8j0SMK74DH/MwDs9lFzS84Wm2rgIV
/nOzZ1ehac/l3NyQb4IHIlKondjwo+/D5l7kW5s/m+BR30etXDU+BDe1+d1TEQOKSzNft6qabgLf
s86e4iPxbyavULitMzJ51hlllaNjtUhBii5sNt/j5WACfPcYt9GrbP2Oz1lm3F0uWNUDFkETet2F
3Wn4E/jRThJZ9FQBrDUaX1u0XO5rcZD9Rp03sl+2Bist77w+Whqtm2+cQU/O1cx2Jol1uFIgNgAl
+7+yCd0QFdsVvxfmM1ninHUlcdeJ3ZOa6Bz1hgJtt81wQhC3Q0Rd7Cl+M7LpMcdQ8FeTfg2LOPtr
5Ca8sIwmfknhz65SD3kvrN2CfWg7ygNWF1/aUnFQGfDjjRqpzrboR+dLCiNNycfkKYht5X985MZn
QoqrwUA1HdPSbd37Jx48GQdTm3MqVG7vkgaalGOnwVJIw1ZdT7mr4NtJ3/Xgd0LjzYx+XrvkmULK
f6VDnFgNxfQy4Gv0V+/5+O5S+F94ZbNqY9v/OdXaVz9owzd9ZIUCftk8zxEmY03XJPe14lrbvhvT
Q9iW8WEKjYzkP5DJ4n/cC0krfvqiQ7c1VIcvoAH9lsXTpy96Yhk9KdGiPpiwBm+haji7DlTrvg2K
4G50LbE619onxSOTi0ZP/F3FtK6qyo68WBmvqJkpP/IM2pDegCfUDUVdqV1T3ed2We+myXUx5HGq
I5w6E3RDN59H7piLKNNJVc7kq+SVwo7NA+7cf81FFqLUY7kvU2CVK4O3+EHVB2er93F/QzJOh/sW
ZRu76axHP8EYzAcQ+9V1tHsrs5Bu05WH3vXDX16afQ9D1XrFZsxfyktE6PLX9/wSe+wdxmlbwHZe
Xi3HFL36j75GuJLJYBlXRhmAWwu7M2j+7rKqQxAV41A/glG05lo/+WZSP9rcyveJik+qHAvHyb1L
R7JgfJTlS0ilA4j01H/jPbivenBfC8179rXI4XsyUUZv3P4nasPf/IrvCdvpaOlSJ7pDKz9ehln0
9bp4LJoeAIKefJVLSbl2/LMrT8CeFcj5b4OwXhaVynfxz7PYSKA3jkUF+Ufj7MPomn0bWBi9HppH
uY0ULQS/P7TkmNxU5sW8NkWk3FT+nteILaYYk/PkWEnr/23e76v8nievApXB23udMa7raJoOjqaM
hzJX08XclfqlL4AMi73q3wcZd23KM9nXpwh6k9fdDRjsVFAOuF6RjilSHb2+vsRN1U9Xdaa96oz5
owPxbBuFYUMWgWY/e/ljgsrgMnTndif7WtHHT2Dh6Vn5ILvID5WHyGx+yFYXxDABVE3donBHOiTA
TkNkruRBl8kqedpQYtx25InZYIk8VzqrR1UOy3anhcDVpybCS0EkuK7XkGdBAjsOgaZoa0I725Na
J50IFvhoQ3I6oHFu3Vh1eOEDFn0STPu2K9VNOaFfkHgGLk1OW+4no0BoLHDTY5eX59DE/yE13OB8
jZB9mYgAUHyW8fLAfedfrxE7xR1Zr+fOiqLvhtGsnHg0v2D/bW0G17R2Za0lz6Wfn2RAiEPaYtRI
2uexg5ag0kYrDHbD75XWrqCpmV+ySLfZ06Aew+IDRmTQ+RtSbgWrSJqaGUTnDOyFW2dA0EUXd8X3
CDko+/6MkNeYTKtYAT6v72rVPoMZRV1Di0ghxm39EIOnWZqj4X7HnYsUBcK/bgPfGJ5Oifna+B5b
TqF1O7bZLkrrcTk5rMnNtN0pRaD8VZomSFG/emu9NlyNuTXdN3BT9lQBq53ulTjliUmDmNRCbsMH
sn20ATzzwSTJU6FkezW3rS+9nfrbxBrDTU2SEfHE+es0Kw7a5nZ5chXzVXZDjVPANGL9gLHUvZcO
y9SonJMeK/apLSznpiysnzXKgzHiFTV4fbREfTd29yEMtLcEpxQd9a/MnPeaBjo5xZziTa31n0Va
Gg9K2TfkC3oyXiIM+XVrZSD9uIdZGDE5n5P+9b9X85r5OZPiIkpj8dv0HEtHmuazaKBv+fgU6lp8
aL3eQNpBG4QTRZiuMTdDEIWy1doNR/eHnfjJojYb/UVtIfwHWjI+GF4Iq84wm4M/9xxIYmyFEfdD
a6bYBsyU2fSseTY7CoQox+dLSCbNs9PP/YH6s7pIRLNygOLW1hAvvDxon1u1G+9Yd7/KqW7e5g+F
GxzlTMW0lJPfejAomdipoXvOh58t1ZxVE4bOqhyNAqYJh24OykMfDSS+rm09i+A1XduK1d6qdjLU
CFqEvbbshepFF43ZQ2vr2RYmgLKQfdeDntQ3RhuX1JKIlYcPsZiu31Wp8oZ7lreI6wiKT9bq4SZM
Yn9B1VKdWFZOyupiIYcwuHGouN9KVzgpC3m1GJBNeZiprBwUyOXXLjnhU6wMs3BXXVljqioLv9bc
h0kzjk2hFbcuawcFszgckqAjuGiniLYNxGDNfWN6n+P4nbKrlAT/mo6/cxEUpXYkJ7+RF7vMYXO4
DBxjuvPUwHuQA6g8Rws1yg1AWY9mC59AleiEgQxuaw+PF7c62ZfDpllZGZp9Hzq7YYASbCtkDgSe
QeAcgO5f5l67ZH/lC1vv2NH/h0qu3JF83LG4rONYwKIKrFNC/odA0wAjLjDaKT44WQYHuiKZTAo5
Y58aVmih5tFjJ4jihSLsnnOk40JvXl1Iz9ipM+O/f5fm5x0UzEoN/VfVo6Kt4gH7aWEZR5ZVkiBD
uchR09sJiANfVQ7y7NrMikoYXZWk2MQod5pu47llTXl9wk8BEvldjUW2bF0Prt2dsijErlpEyUMM
ZXVZx5Rvo8wg0zwodrnL4Rwtoh7nlKTyKOCmQoeubkd95yUQNUuImhvJtZI+qPLsSrAyTfXvEKHh
L0c/HETfEBqP//2+iTfn05Lcc1BIssloaq7FcvTzO9c0/gjPqK1ucpv1r8W91Fr7tjocGwETZXcS
LGSzzUCGGjUyxIZN2rwV0NAca+VFAhd0VcOwXyCeFh6LuKVQb2QHN6/Do+yiAAeCW7btTHlUk9E9
haXvbSe9z9e11Skvujqh6ICV/F42FUdNFok5wQIXoyk+J6Xn1k9VU86P6Gnv7NBVyIaqcFsK7oyy
6UY/VKz8dmZYp8u4gSBhIxV9XwDLmJwGukRt9U/8yJZR2CknGRD0ZYO5S9Uf5CA0YNRw03bcyNFZ
SzQYWhm6ErmygKBYvMLL8zc1xf2NJE04vp0vu5ibuRxl73ATlWn9GCS5eTZzZy25FNzOMIsUCRHc
gI1DCEFyiV6FYv6g8PkzHkqcLjxM0SZJyK9f47S2HyW/yEBEZN37iPxWnbGy2zQUOOKXwDZ0sFB5
+BAWA4upyQjeihwuyQQIbg8wMXxToP/rfRa/Nn2kHcpa15ZyOpmDcFlkdcSCrEufwaBu8DsUG0Ml
2PWDz891AJBiDjghzErm77poSFEQR4v6Ik+mNcmbO5XZzQXrj+RntIhtN17UilduIadMgArMk4pl
66M6BfqD0o5fZTeWZf3GjFJ4YYJn3Gf2yYiCiEUrUWE3fh3EZCcz+428VhdOW5+kM3sswb5qUnOp
CLPxUPiR6+3KNPkyyQYq2enKHPp6K5tKM+VHYK7PiWrjUTR2yrdhMNpbX1idd5q6tmxUtecpZncs
ZB2qMiru7Fh7ROiQX7/vKquecu0pEYoQqlfI/c+894YculBT9ttpwPEkcqc7xVJy9Nqj0UTFd3jx
Z2t8kAcFW8iHIrF3+Cq5t5ewLDIAyLfhtE5H/I8KI7KigMV/9eKw393kPkZR2Ovab0Md/VV4cXLC
WAVXEbgvC3NsnDdTRVkyMGFst0bant2oecBJ0HmLfA1xptrv9tkY9cgxP8vLRHHhbRXDHjeyGRi8
+57mPreAyQ6JY+KHMcFcC7lRLkgeeBqZ4MrbDF7+49IM2jLEcxLpmGLRBq2217oQRl4aTjyiNe3J
6HpvF/n+vMRTVXtym1A96oX3Jlvm6LXnsHxWYiJlDz+7Wxwx9Hs52TJTa5Hm1XxzCc+sGku9fmlS
ZF2rWMY/loIqoUFCqVGtP8ou1Q7G21wtnkiHqQhSJ1qwlhM8u8Ju0jFfgsnqF2QNeJUgj+5LfaZm
laLXIAecIjDuJ+i+92pjfBzQxQxFwYzq04zrQC0ulQiJhyYu17pXh90eI6htmDjuJijj4q4o1H+c
xb9HRzvtebMLOzlOwK6XLOHJ8fvNC8wDHLYqHTmkpA4O5OwpgZHW5ANONHZKZfjTUf6CzO3/FVIX
6PvkfY5RQMCnMhewiKtN/FAb5liuimWYeZ2TtMmPfmr8m8EnPdy6lHNg1Tt7xa1tOGAYrDbCNKV1
QwQT7PH1GmGWgX1SI/9zRG3N/Rp8/K96xJco1AdMPCzTaTddQ1LE0aYziD3tPoH0cuzsGmeYzlLf
mqDhztOVw3FiV3Q2/PlB6XP01v18Wtt4yezCgaa3wllnfNMVI967GnBeOZnN1wmd9OA8KOPDABJj
kzZGB9/Is8+BxkdeOZbx006P8m1KG4BqrBWs58wL8QgbRvZwodoeKEatpnHa1Xx72N+RBe3FocHi
DONW60F2eV1VrIDhNluZ6QSENh0mBy0Ma9B+OJ4Tr03Qg4sL/7gwdqMtzM1GuMmqRrrDITe5u1CV
fXQ2kBjYWR5qgAD1UYb6bQVyaXfBKNC6wjkEN0sYTcaQbtp2bvh7hnh+gWsJ/EHApBT/UcNk9Umq
g+bGWe+m90ZUn/2hFs5oql59L5vBqHAsctL5JeqK8iXP4O9YnREeYdYZr3WBhFxgvvS5Nd7ZPVKf
sttBaQURrCTbDMYw8leHeIsY3OLscpruslzTV9Dc4pVsmqJPnslDa04PQ+J5ezWNhBeOGA3dzL+p
g+jm0ldDadtbcIR3mm9prH7ZS0eh/tRSK3jqlCGjQuB1G7WNIV3ZCASKgAYr8JUDO/q2gC3z0MPp
HceYp7FSdechG7o1PDU2yp0/7jTdiYS643AL+UTFq64tTlWjYGeAL9IL8sEZz3mM2mdB0IubHHM5
4F+umcW/glR5URDtfjPTOF1macHqaxp9QFMsGqKkHFgPKsoOmEr/pDbwXgclsVZyFL3IHMf5KFnI
0USpvMegJ7ElpvbiEDrGQx9Q4UAjasBflixux23rmKTWIe3r5HES9sCmArG1alATkM3LgIvLuZwg
++RBn9HLogZ0J1tjiguhqw3RgrolaroAGEjmB9VTqpnoEEEw9ctZ3zl5gROtIJiaWvtXYb1qoeWf
3dz21hkKQbckovwbNg74ZNeadQJvWS/Nomi+xnl3i/+L+UuDJ9PVWfhjAKS/UMzAvNEi+4eltNbZ
+V6wxD3Lcy8Y0iWQ/2zviKE+God91BboaopmOajdUu2UEWUZPLwGR++XZck+9LoIlgtes+5wZnNR
sg1y+M1BCU0c7+X3s4i+AcgpAIMYWK08u8b9ORqZtbkww77ZOlVj7tpUub96+8gz6eMjbX1QMzT2
tWPtggzbtKiuwXCONZyxxMj+aPd+46wbg9f2sFudvaML1fToDey6oWsHRzuZi2YVoUCzr23niJfI
D82P69fRmp+MVi3OBe/3IWHhtroIA/EtUQdu93OrUYfNtHCFJWy8H4AhLAG1BB5fgyL8anYQZp/H
Sv82O37bnhHKxtXJ6zKEbKjeG8HU7ubSNRZYGoCe7wywWjjRGKhPMnxJ1V77pHmQnCNj5CXcCBO0
QBiRV7ENFF+gyr2KKrRhQSQwXCvc2bjQrWo/Mw9Zu8qE11Ep7miduIF9asqBa185AmPNtX7f4OWO
HvigPHuAwaUGktUgdtxHRnAzgCm79vsTEsnXfjfMd/Itu8Z7FlIoDbdmNCbvpZBq4COc4VbDXnZJ
WdXf/SMF2L3s0hFD2qgip4RyWEzyoQ0w4NGTk2bp3/p4qt4w7UvXdRrU+0RmnZrNkGJfwZo4u3EV
dV6NIopNcrwYYf3UNbr7Vq2VpLu15KFL429kwhByrdlcqBLYOrbGQsvC/iDx8nJUNvlQkH8WwdfR
VARPYq4hMPiyOfh1u/T5PJZyYRo3DWK0SUg1TKxTZ+otB7kwlc1CBXlu7y8CZwjHposiz7xDGpCM
qwsEUKIKIQiUba3DLA6yKQ9lXpWLdvLmdQrcoF5cR2SgnJIGPHLjrDBZGRqlWrPnwnD21QL5c1Q8
ZeGABl3ZGUtGiU2A4Xk0oziGBhsYj7ZNMVxgFPqoiW8ECGglo1BPqVZlXD3gtpONp8tSKVFdYc81
58eSNPka7qL+BICrXahK7/3ownRp8zT7ZYDPUktzfGs7bDPHxopPlN3HLbSVDqPo4hteyRaJcjwP
AJBhETfd2uoUfa+iaVhRrRCa5VGJ58/fAU15G8VD/H02mz8C9ORxnG3uKp6XI3JR5E9h0t/Lb6Vq
4CPwL/1ajzwJ35vi0Oh8UCJefus1pelWocuTpvDdudGhlLnR7aAMB7LPyM+Lgo+sBIkuIy2g50sP
qN/NWcCzEqvx7i5KdF3W5cfRz9jCUEv9juz3QhVoPojJLajArjh3ijJsYZJ3e68M8t0UZDbseau2
sdxrNdO6Kd3845NdT4dN3qj64fqwl8/+hA0Q8tTFi+w3AuPvxz5UWn3JozxdyyvlTlpxAzanhbz/
uHPP8g7H0vW1cvSpT96I7N9xsimDP/exxERXBr5zAfhpP1fKNxaizf1FkyITfZPh/mvfIPRWrqIW
cVWoW9849znfnN714u8tC1WwbvZPaxqRyBln7xzYbbI1E0GktHXzHo+AeWm55d7qLeMhA8ezyqeq
fYADzVPUTpBYQev2BgiPwpZ0Su6VFGZCATfkCREgB+Xxqf3aFvqpjsQSWrPe1yR5Exw6s4+/dxP/
WRgOzvM4py+jbyLONabdVkLkwxYXigZnn61cGcqmHJVrw2tTAuib2HsP/v+ae72yfKHr3PDPP0O+
Lm+he3dZeDYkDQH/Naj1CNgE0ArcLE19zI9Qxz4hKS6Qi5HMzhIU9riSqAwP7MthMttd0yjW06yR
Mqu68jRbk/XU2KjF5K433nZiMJ6R/OnbWd3JJlre3KTHclzLYK8PzL3pl+j/ibnakHnHtOUOLlpt
nLuPqT8u5Ez5UsKieYCf++49bDtPntjOBxY7eXnmpva3sjfTG6cv2fVbaq2sk0rxlr7MAthGMh0x
19s0vWrdgFuylpnVwP0TK6/MMWxIu3lxVOwmehn4q3oXdRBScvY+TezV5d3jYX9qpsGGAxRwMzQc
x74JfV4h0ef4nBdtsBxcJ1oXpVv2JDKJTL2jaSOrUAbjFruL5AHzk2aFdWj+QpWuEEoX1Q/UnjcD
IBSIJF20cgCh/iy8Ec3FUE9e40oJVhZ+tQ+j04dbUbQ4DJoRHeQ13R5f70bxnNvcT+BY22SdRrfT
91pFJodK+3yGjFAh0cEPRsMmM9SL4ZR5s7+0Wu3gINVxZ1Y4uel6WaJBR+5LurjJg2ZisCrYYEpY
Vs9eYu/rPshPkoU+qIgUwrA6Sab5oJmXMQS0q03UwulAqTJYp7aVHebA1E+2beQLWaSrPfcn/CX/
0WiC8sZxBqrJblt+UzT8HCj/qQ0EHVR1TkbRapefFIoSrENFU37xZXOaVJri8Xttyp8UCojuSg3b
alPEmGYLoKV0Rqwi++QbyGZefRJ5NsHAmcLbizujCBVdGswiSL/e+0TRJSeSMizvay167hQIfrZd
D+FSb4p4y57sj3bEXWKh9FTPlHibNxP5t3x6P/nd8/FEKVQvZsmMDIA5H0nB4kSjgwRT1OBO/rny
r5Fd5IHvArmG9DUiRPP6P6LlR8LLDTzqfqiQzRX6wGQynRUGlva6DRCmnwcN2zk9nVekZKzhMtkU
0NMmrtdz0A+XV5QXFV01nPRL1O8uOfH6BoVRtZZdofiYKkUF7VqNS7ZbxiuPCCwPyQ7uZBORqmey
ePaDj9MjBN50I7uxm4gOqxTKzH1ra+KvTR5ngHGPE/fWHWAgV1hwJo/ykCLsuuxg52yufUDuH6Iw
d4D9MisP4+JeG0mD8DMA/BzqynKkkLDNqjE8e9jj3qOfKtJkUCxkzqcr0hMMa77wc9nsMsFflSTW
zhnf+640VyOuSU6NUiiyYaljKJj/zCRoKXHUb238INNQ9ZhZl+5sTOs3+N6yW0aTzHNlCkCFzhxp
2s9G8Jy7EgtjtW4OSqBk36DPeKTKphGJtYbPjl34sfS88MYromxnRvZ8XzlqvzJRh31pBISqVyz7
TleTX/CxzLsJUT4SYr6zlc0+8zEuCBRF3euDezYnqntyQB5m30xXaaI+uYU3n7w6WaJgn7DRRC8a
Nmrl3Vx2kNrgbXvLci9bRmQng9UlE8J+ZiOBs1rieDsbS96FbMqDnc7vfVfIepjX730SskvOG437
pAt3tWpa4BMp+leeFT/Kg6/GK8QB1ftLS0E0qwnNk2xhfZc8tgMp2nFAtfPaZ+Tox1T8DFKqopso
brHmFQfo6+9nPaT7ILKOkQlyB5EMBnVIc1vXwwjnGpt6EcN9SSEgF5eyzHhcpkMqVrJCzizP0/E2
hiJUCjW0qTEGzOmb8ltsVsFeapg1RUlcFubq2olA5snOJJnsTW9V2s5zonhnlixatFmtz25f1OcR
33ajRFMnZbt0NiK2YD7JurUcrBwfZRNVWctBOQkAcrS0GiPaywhEGw20kMXq5fclM9d/0Ufw7LZ4
AUW8KB/PbVHlcIL1SF04iAWsqrCtnWVFivzgNEHX3hpKmB7cHP9Xqqn0yoPslJOMooR85/h5kuxA
kqj7FL34DBZkGm3qKGvXkYmR6mxSe0ws/68ys14tUwVJao32Sinj4K4NVJTIeocMl6v0j24WAjRs
yWfYQ7nsBOXDnJxXvc2L16qCHign5ebOJjk6GbCyGpzRHuKRWoQ8qB2/u0JFsZMeOWayq1xnKQo4
LkmDD6EaUrJ+UWt310uEaeCtQ2eAoiZi/cACJK1leAYBZj4XPYKYAgE6puOH1u8xCQeddPMnyyBW
9R0/nybp9Se4zDMy41N8HLE7vJmVAqk0UxlOVhF1Sy2r86+Zpt8WaqD9UkEpQMy0vquwwRbwjgHK
RWm6mau4wI6i7w5BNxibuANIOdZuuPRMffjWWOXOd+z5GUeaV6d3u2VRs/Yi92ydzSKOb1DtRXpP
NOWhTU6up+iPsnGND0rFPOsiPtLITsjR2fDOja5mR9DU67lJ/HtTKOtZBYAJLQ0xXxVNKZ5XUb8Z
MMS+l11+CsisibOQWobwHP2X0UqMXvztxNWbuaeSXzTfUtK2mzoBFJrV0xcvm/WfeO3clGSz3wqA
LQsXCM3CoOy5q50e7cG8fk4y33gIlCp5qgP8QUV3g/35QfH7YWnXkfHqhra/Itdn8TiA60ytqWKp
AgT5FWIBWQWt/j+Mnddy3Miyrp8IEfDmtr1j04gSKd0gpNEaeO/x9PtDtkbN0Vn7xL5BoLKqQIns
RlVl/mbgTZu7BzG2s9L3ohyct1rJtRNfJlCci99dNWAun7Vu88jb0nwGA/1mW+U7HuxvnpnM74UN
IQG/kZfOB1YBLftnhW3Xuzc6GT6xsKz7ImxWaWa0u7m/Znpov8jblWIvGitmrR+kmTlBiGHBbK4G
I7Q+FYVtfWJ8PuyoaVcPic4e9tT0abZJmiZe6SkYXPlPqiVsBQUg2F5+BSUJ0VXV5erVsgb1SzRf
JUwV00d/iElQeHYOC+gw7bz5won6qdJ7OJ8I0+VPpllNK4dj0CGFeQNpxoX4voxZOBFrDFWsm4B6
pMQ2ZCx12N8h6fwy3HMX/gK0B/pYHm+Fmdqu+USAs0BRK/oxxwpkpkApXkqPUl1mUsaSDHOwUvw8
+JEqfHvRH9dPpDLrF5kY6NQbnTyPjk3t1i8vZPSpRi11KYA0xgF6PihbqUKZ1eCtWvZVB9uarWcr
3FnCszFLkml+/3DLx5U0C3MaHuQ0O9uduSnneYL1mRX4A3KROw7LyToyImN7j1VApD/0Wk5B4meZ
ce+QwTLXWXqlQy4UGH6Nu/fen6za4dHoSaJExfDu6h3fID/GBC8wgVHFdRx9avxquCSluTZrrVsp
mVnfAOnZbJorxBapTiz4dKd20etbeuXdJc17rwz+P8xFfhN82b2KGvJy71IQa66cuEKUS9YDMOmd
lFdlXOe6ynHAM1lauCYluMw1z3G+uCiVeYZa8+yO65sVsquiKpJg81XPlnHNC8o+aafgCNVkzj9s
FyG+jB0lPreg8q+Mlj8ex8Kpoe0UPVmaMU6+CJKpyeYW83Ywi9L0uoJPb9m6Zw192RviqdEzjH/T
djroWo3udlt+LfUcbxj8jVa2q5UvUlRGYt5YgdWBKrik8tDDt3fewFZXevnaHKOGUopIfTqG3m1y
bGPWovUpMX8R+ZSLu9xFthkfGsd4nqbKJ3Xjoadc2o+dn3kc2CD73ONVr1f9ToK+Oha7xNeS+cuo
F49dXvlIMWNQYAS8H0tfu+gcBT65NZ7A2LahumCalBQCxYLT4kcPwhaB1ZntnQUsJYyQO4OkbKrT
8v28WE6VH0y3j1Z/JIglhyyxwnXfqW7F+3tu+T52bC0ghSQvN2C7+8chdH4lvH224481f43b981h
i2Tt7LhzyAkg7m+VeFHVpfp5Ssruua3V8rkZ2i8SLklob+BCHOJuQi5PbY3sU+MG/ZNXpDtbdIbj
EO3qYnLspdbKesdbcV/bUbvROk6JiMQ6lnN8zxAI+lwXMXsc3sdR5o24JGcGWt4024xX4QjD/EGj
7IGyLXp+SVFFD6VarEtthO6rllnw6OmOci396bMLnOd4DyGEGDz6jtNv+KIOGxkmvdJhDDMbb234
bALZAWmyDJYhA6pG8mNkLMiNgEwpFw4N1qqzUwu6Ic3btGZpF0vPh+Dvf6Q8NOej1yGwYyeley5t
xTnPaeucn+X2HpTmf4v9McS0bJ0vJepe9w7396PvsT+exw59PHCqv0S9469QFjZ/SR3fMk6pamYo
InhbySndYrd0k4wPI8O8dd2Cwu6ROdTrt+EilHybc89Y3X8Oqe5ph4C3umr6UWMXMwR7CAf2C69I
WDll3f0FWo3MEvtKGwkStZrxTPPRLm2L3HiIGi0DO8m+sK7K4A1q2EHRZgvYX5m+Znq8EcjTnKX+
g8kraCXNejK8Q5yRi5bmWLXJtuo9DjMLPirvs4lET2xfkjp0TgF+xtsAcbSzXFwVQfHAyRLE9ekY
7AAZEQnebm+D0pS0v9w641SdETP4Nf3W7XbaTh+LYMPia0KJ+ufg5LRdsoEoNO/kmCQdnd68NHCv
LxIKk8AE+muv75PagQ2QPGg2w+cIKMpFVsUgJomBalq2VsylhnVvd1KvknaZFhTEMLu5cnjZSII4
rLtpL/F7vljGoj6ZreXRfzxfamJuHZMDp1y/JzOrcXqo6l0I3ZsER2Jpx1nx/h7ranq6xRoHKb1Q
SVHHB4Mgl8mar+FiuRvXJVIIqVwta0zWSea122HRUbgFebkhqbBc9Kxdh6Sgz9K6TbwN1DEt7TX3
u7SCCFCIkfXBus1Jjzw0WOuu6sC1tpntROE26u3RtjamiiLxv4EFAibIWcFPg1ojH0WN7sOQXFeK
Q2FpfwNznvbYkvn7mpf2F1RITkHnhD9UhFrWoV4NV9Ufg6sx9ePaS6roB3XxA/T//K3Iipicjfdk
a37IHgihKGxcvCdDiaiwDN6rhKb+0BZe8ioRJ8muAASmR+kCDN6t+iFTz9JpqZyqswQXQ+ltLLve
YXQwb6VXa7DLqdBBXEtvxQvqgtV1uLo92DgCmSh953keR2U72llzgeWCiVFgPpV9OZ4RbUHfCBzt
ZXQXH2Np9xWPq5fCJcvhPlESYCu44qp7absqp1qrMEoDOWBydwZKP6ua1P5xcjvrS442+UrhQw6Q
hWbcd4c8UMcXhT/MZ/5Y7GAJ11E8PTpj8U6y0PqSeI136mLQaNIZhlm6L6vW2koz6rpyE0RqcnRD
pOSSOOa4qCa7BPeYrWBSWrRBruhpg28BrxIslD4/nL7UbbdYcFTd2Ywa/CLhy39gwS9NTolrgJT1
+R63Q5GpW3qrLEy2M8hr9tn/zM16qzwa6njuQYZTvYm66ddt7yYThcKxPQAjO0qrhalcHG9j2KWe
b2lsY+7GXWAHzbPvJvG+LXsO8E1AMvPeBh1hXH3PWCtL5VzK53LJjDQ+YbS+v5fVJd6llr8u+8Df
zCQcHlswzebA2Wsd4Vp6Cky8DpJO95/l4uq+sS2a0txEv2NhSgq+b2r1IEOko63CU9zPVOmXYXFc
2Icua/+DZtU26Ez1RS5KwMkao94MEIU7Z+tJ8fcjZbur9PqV5R0dLelX9xltCrgM/QO0jKtEexkm
SLhD0W3jQI/PUax9lj3ZnXL9gW0tQd5LFyeLm8Mf46zOcrfgPaqVWnikb3R3rDa1kurru6oyADx6
Ot15vwGtC8xOj5XpuY/O4mhRRyHn/Nkc1tbSlJj0um74NxTB4niPk7iD/xN7axnAYkt5Qx2vKJlp
nFPz8porTXoaarXlCN4mL3aC7PJYdvMPdQo3eTH6//Gy6bOn5dbj0E/GWg5usjHUgZZtYrNHJUAF
WnrvOIaUZ5+myrtoAE5IUHnWwWwH84rrmreZ3Lz/nFJwXo3otv2loZMGcBfNE/QT91TZmx+douPh
3WXjq9JF2E7XEAvN2GowKwxnNBTZdsUoFwrS1ir5baKHdUsloGeB5D+ybWsQPCMVAlDmw1H3SzU/
uarRrV2NrVeHFnN+wsKKtXaggq6O79IIWaEuQxM5qyojlYN6pd4CMsd9Ni/7lsNF7nfrrI0BJC3B
sYJhuVHvt/VQOGe5SBCexcGvIuUgodvT5PY28XYbkBDTo/nBRmiyXn14mJVhT9qNYb3RlywsAm79
OmAl20oqVmJyF2XYhurjuG4ld3tL2dbpX3qsoxVtdcPWGZvpq9sFKOSG+V+sD8G6TN30CfRfcv4v
I0YnDdZ6MqZPC+ny7OuzvdarNr+OCC481XWqsKgZAegpmnJRRzSGtMR40aPYvIUkPvf+Stc88s2/
4yTdxxUMie4gI6oiuerJYpe2CNOPyYOlDslNoF4icnHT2V5VSq3tbD6L3gYBWWNP6aZczXk+eps2
G7/dDj0xIuGwYkp2WCZ3UgBRgv/StvvJ3942JB1HuE3S+p8nloPb0oItfZltbqtM5qFsPHY/QxUz
7h7Bg5Wmsr8EanTkq2uc2B/VxkbO6bzTjuoS05Q50Fb3rIDOYN5cxul+2J9lyDJDnhIZWWXc8gi/
n3w/9v/7SbcfYSiwSHV+dFFm+Nqz6usgc1DaC9OrMeB8iHxRc1v14Tid1Kq3voT4q+zVvtP3Xp9G
b72THLvJRR1Kr54N39avUZK935KT/aBfYyP+0MpZByeqegfDC3o4vhVa5LEZNlsVs89VrdvwA5LS
qC5T/njDPYyOtfajmW2l+KClvC9ubeynMKDqfvffMBGWpf8aL4gJCE/Fk69fXcOccQ+Qq5yP5bhs
hrm3R8r7VUJdV89byiM5vxKkVyNAp2hWQMCVf8g9Jk2BXEgM3wi0sH5jNKzWNlYSk3/Afa7TdGit
iVPgjMPVqcVBbp+k0bCTMyLI+G/Z7AKA5z/2EpTeczalYJRvyIxC55hdAz0QPkJF2vMAEXDh9AEa
02ZNv4Iqfh6WloQm5Wfg+sqLNHjJg02ai/JGf0jDxNyEdZbslUWXpdb6izvHpO/RzfywQCCyaD3E
eB7LOnBfOAIPHTl74C32R0fbvMRIqg6sOy+FmdrPo2s+hU4fvdPCHc+fSKW0XvRuFxYLcN64l0UJ
9y3Dqi6K3iul0S5Rq1MnW+b0UQuNIQrUg/RS0mfl5Ml++Xqro7XOYCYPTvOOpayyx3lZe7WM/itQ
tuwvvibfBoAirzMU1wNGZjOOG933fNmBaX5arMaW07dsyDqqMImjmS+AwJzXbiLRv+zaLB/WdhK5
X2UO+mzGaXDm5rZr06sw3But5952bWTWkP8s9fLI6zdg+9fBtUL9lw81CINuYF8wBqQw2wWrkEV5
ckW/+0u/tPwU8Uc9SdGmUvJlb1TtI7MIn6UzRRp2VRR1fZFmQjp8PWCzepAHGY4yLPZhMNHyAvvd
FFSIvA51tturYHTwvvr9coW8pu4Ul2rS/S1qVGF9ifjrg8gyn+5xp3CpsTbWg4TkLd30hrNhjS8e
wrn6nsW5sQd3UDywDUoSzrx4bYy6+SYj/KXDFw/4kYPihl2Vsw779LvP4WB/65CBcukTjr1B7Lwh
FYt66O0JMjkIi++hkzakhDPgzEEG2V83p/xY+YDVwbsuhzbfzJ8HaJLY1S7nxNFMn2uQO2znKam7
HkVpr3LPqJzjO98sHrG3WwAD5VYZR2Z0QYHOHZdOLGTvYyYdK2YnYu1y+/Rcu+r8iE+Mt/eyLDsU
TVq/es70Hbm77K/QmN/rqcXdGNT9Ahz4MEBkaqpyfPfTNH8ZvCzZ5o6JocZykbsJTidvPS0KH2AU
xlPWXyBXBbgP/KR+QCY6H9+1XKm2rg9e1NT4/BROmWwULdW/ezADylKLf+LMDsLTK7VnkgPJ0S5U
pNhzpSSToPyte53/FPkgCz0n+BKgZPoJyHF6sVpE39VYR4WYU2uCHWaDZCbvr8EaTxQCrxJDdgqn
2d8XpxsuUVdhR/o7JMNaT2k2XoGot3QYyPRAptjbZldhMpUnf6XR9x6niZ9atXzLRj/+pGjUKAJs
NY4a5Y8nXCdQDXPBWVd2/4DLVvkJxv3RW14aOQYvRx0FgY00SbvXKDv6+lmaVf89jvvpS47GwYPP
LRw0JkEywPEEs5y9jEIK7s02eu0pTGw2EM785sdlT9FG6VDK4Y6KQ3+7Q/jhbVBdYydxS9Tx70M8
XIfKlVJM/TkLh+TcRXgfBll5qESwGvU2awVD/F/tnLTCJuqBHneDCc2/97SVYDpDI5zPlrWg4Rd4
6L0p8FAZLL1VFhjsc6LPwm+PMUaI2a5xpIVUngxTf/QLcu/SKZfwnxHSMlFjO9qG+mtEmLbdIRlj
4EfB/MNNquHs2FbzooS9eVUja9+pafsiIaAA9a4q7XZzjy2Tys7e9M2bvtgN9Gb3lRRO+gSx337N
mhyremwHUiVHQBRDnLXSmsabCXNuq4cjDMlQc/ZxMTY7vpkFSjJtuNNU9O5uFn4BdA28RpbokpkA
gcwgMYSWuxiegY0VyL6OcXMbESz9gvzPvMfRd9hKs1heyVVmtUdp2hV4B1TcputtsDutQrLhr7Ae
opepU06a3wdvNSeQC68va+X580Gr+r98I1Hw9ID/2E2eulEKz98L4bFXIlS1pLnQIaU5zpqxmnUV
J7hzWaUv9w2X3CFojuvJYM072cCZ4lV474lIHVAbp5iT1mG+64pcO1fZZp6D4bvt++OWt0p7KmIU
SLw0+ls2a6aBBLIaBe4zZrXRGTOweJv3bNRrHEdcsg5qrH7prEy7Kpi8UjPzjDebkvx+cHPqdgKa
KRME56bBv0iTSXZfurvIb6AKLCcyJVSMa4z6kbTuhzR/cTsuLLZMt9hSWIu1EdYIFUQfOeWjHVis
5QLuGJKNiXnDjRxge0q+1u0gPHbV9xK9uH2JPdKDotb+jCsQt+TL23Vf9+m2SwzlQWJ6YeAaU1L3
O6Ax8ParuYy+j1GcZGtn3XDGMjPYuU7QQ1frMETySjKdcquSwgKGzaVfev5bbOioOKTm9PLH2FKe
IkE/u5RV7QLNxy8cownKIpNKdj2Lk4ut41wY6ycsimFAWhWOa71jXWI9yZ/KfFhV+TBdpZVKSCn0
rW2VwUZirTctWaSepbAjb1s0QXUeJVF7b0swCWb+T3J7GxTVxpq3SwsMnjmBBuVnBbLw1zMkWCW7
KpvGx7JzlFVZNNmHCqquJ9WFksxJjuVyDieRNiDG7ngrWewx/czxirzcF28J35td0OWbAK2q9b3j
tt6HCC/9A272zDzadpU6/gkojxYg+v1yA53fUOaCP0/qkg/EMhGsr5lTN+vDeJtywHaKlTNYE1J9
SbT9uGGVXWufgIOsUzfaSvN+cdAgUZzeP6soDjirLMmtk1rGL3OY1A8YEnHWVcflhDs+eVr7U5sc
93j3kWkVfD9SB61dGQZGf3pKGtPBFuXXzHmw+6MJzMvba4WbfA3sgoThHBXbJGAb4/jhW5652h4I
gb33B8f8ovjpSZCLGRuwNaAHjHjsMblOI8ZaIkiiJsmRje+8VcI42btx3547Y1bX7eSM72HDRhdS
3nAeFL1/x6zBUopXPDn2pR4NT94I/3Wh1iYKmdV8ADcsfNzZ056GIi9eFl8ulup05n2I6OsXxWt/
IEjW7lE9qPdiLnAx7W74Zi9BvWrqvRgLfJVgNmK9U/nwa7XBah9gRCsw5cA6II3UsPkF4BOObf3Z
btXdDfSAGPx+UCPj1qzy4ux0dfwJ/s2thpBx6kFzyzxJxSC2K//Zud7LC2Nj9ie2GDG4aVbhNcwD
/FwLt97K+MYwRzzpxcoqogKEmYV9mkn43gukcnc/D0ohVZrVkuIJ0TQVjNj9R+p85DaAi1RQzVQ+
pGPBh/kLUExCpPm1RysIN/dJAjGTB/U4K2x0AbomLmeiKhya5AvW2sELlI/b2h3O0y4GL/goy3Zd
Gd3eCQJvfVvTl8U+/l9GyE6gGov0wqbhcoMb5/hzl9701E16+jIl2bOEbSpI+xaTut1QoHmxsNc3
IuAxLULbUF2MDmucPgZUIpF5ETZRGrwuJJaxeOeupj4kwfglWMiarh9F27zK9KMKdPO96x/mDqpn
rYTdoUSLeCfNwuovVZJHr/qEmZmXWbCYl9kdaGA4L2p97dhFvSxPLcOved1mWKLzit6VSl0e2sBh
fwnbby9+jZ3Tq4ibIk8lTXMsyme9xaOndOBuAzN6cTHxuIqbY2u150HIJOiFGli64GFie+54LGIO
iZbO0pvqU7qtlib6HNNZ7+J6Jb1apcYvJYcz6ZRLHSOrw8n9UVp8EMDTIpylz4Z26dp0OqeOb1zd
qiTlFlawr4r4bwlZ+gwawZYOK/uK+2l4nPD1wd9BeQ2CqKg+w+Ou1v6+7MrpG+Draj90Zrc3EqP7
5u8DVtFv1LKq/awidydRElpB/58ZYWu7dLxmV7SR8wybFzFYvw6e4rQoD1ZUACtU+fV3nDUuKDux
hR+TYNc0KnzBpaO3m+EidwAO4BxI+3Zb2fUpdfT4aOtDgNL8Mvs+B1ULI1scCoYwdp7VzvgpiBon
8fOV6waIkrl1fuY9G2wFg2O5O8Mdiu+Ap7VtbBnFqQFAeuotdLbRDUfOdwGQIwG7aqOq/jG2+ghR
KfUfJ3M0jz7WH3tYM8YnGVt2V7/DQ9JXLdwMksy9aJmNRWc2rLHuGC8WuhUXY7nYM9rOu8b12xXQ
PqA5rRU219TD/U0L2d70Vj/2aFhATFM9POuUOdUv7NltJBcUkABOc2aDj1GXdBjl1Jyt5eLXxiki
P7mPfLJfa9ev43OhzJqL3Rm3lh+2aGHWSX1oehRa8VE9k6NG3EZuLS/tWLzmuj1SCv2QvTc0pztP
mr66pfGTxScx1Eoy+nL7u/vukUhNnmOktFM4i1kwI0HmmeEBOMR7ZlgVRib/XDjlNuNK2pNH2Tbt
qdhY/cchmDvXtxlVO2VrN2Zv+WHa/VlwsLJdRh2hc1L022IAwYjAAQQ3KgxJzaQ4Csimk8xy6mX5
QQZK0F/gwzeIzjJaVd38aCyZaumVyzB0+aFGPmYlHXpoHWuA3qdJVfvrsFzcwIjJqJfeNkXA43rv
kDs/LE5Jw2lVOsNQwdJwGdaqin22FDQYlpbEZbw0O401ag4QoZKmdLhVyNcyhOZXg3h7hOP/BX8J
lPaaOnyUi8RzC3J0iX8QWLl/d6hqcbCSEpvjpUMGy50Rl9nVyq85nm3mrVPizpQf4HtiTpgahz/y
uHKESDv1PaUicZCWXO5nji6Y3rHBc/djSQbh1fSibH3LpOAP++w2TrIJZiu6KkkZXBLXL7ekxOZ3
vuYnt/Gjn1rHkQmwaPFKERVjw7iJMQWY9OfOG/WVDEEElCyMNn+Xp5GIrdft7Bf7InC0DepLymdt
jnEeb7r4ZxVaa6jRVGhaYFT43RrfzQwQfGUbyic0J7AdKOqJhIhqHJXRY2ksjewxVYt5gS8eg5D9
Xpxr7lkoIe0kUMHoY7Nza2Aoy1lNBkPj+9ica21cVanVn5DG0taBBU8M27i1sFUAHnK+sbrw1faD
aB8AgznxeohOekB1cRozykFdd7ZsDGqN5SJ3rtZn53TmkJ8nw7Xq+l9x6aw7I93VKrULad57ZX6g
oRvQUIve3XvvT/n9A2uOmx378k+2jcVM47TdEQ+M4Gtdo2KRDG8Zy/jZ7xp7LWGLdwV7CK9+gBFs
vQI32VuLBIw34kgDEBxU1zLbTaNXpVXDl6ZC68J08E91lmFWgViCO4WPkg+R5MY9M/J/iMmQXJ+V
o1PaKBqTSrnlSYbuOZxjjUoaNBKr4QNdjCcqOuy57Zg9I3uAdPdHMlkv3HWSdtrDPZ6niOwt1UnZ
wQeWsqN4V53mJO6qjZvUzqEI3Yc+SQGZw0eFF1UvvKi8Q0/RSstxdxupWzYadiMSGKhlTk+V3T6T
zGnPQu2SS57nyVbHu3dz53xRQ84uJqYdMulG9CqYai5TJXafqmHusIkT3gGcz35Nk977uOWntmp5
KJGcOQunrvRDpGnjpHyQZv27KcSjxEt+9UrzQ+/CGRY3nftcGaxmdvEgLKX74EQru+2sTvzvFm9g
ly2x0odbbzEAtjYfGuEe3yaMwd2YEh2JB47viamd75e5CfWPTf4VIAR+j8kKUkbYv/81S4c699Em
byoHQqBKjeI51Ef/ZMJg3qADMn2Lg+FB7RCabuK63stR9Y+Tqxx+wwXJJL1ysZss3bath+ra745e
jsr3tgyUyW1tIBED2hahSkQH6sVnDds6/8Ah4llaEhfTNWneR/RG+zyNYB5W9w4Zp8y6f+it8fmD
YZsMqSYMW8PUOZINehW0ur3g1lnu+GI0SUsijiYZW+xnnepVWnJBmpHSyIxRtsxqizZ8WJ5xHyHP
QBfk1zNkxPKM+0+5P+P+U5ZnQE5xzlNp/kfNteDVS93PNiCIB1zhwteogmA/9XO1k84IrOwZmxB8
kZZeiSkgNQtqGy8S8jjlruc0mo/9MqJG/Y6MGbBc6a3ConmqFtPD39PhhuwbC3rgwtJOq61v5eHf
yERQd8LC/IsaayZF6la9FspUcuzyJkBG5fzIl5FKrJdpb/E8f/VIGZ5MpECqH00AyTCl2m04b25h
kt5y/elbZVDFn6cEl3U0T9s5Rk1sHpDqIe4oPvG0Kc8qsiB8pNEM0Aw/3wkmLI3hfRqahnOuYMzI
g/2rLf2uPXhrwZaZefASmk68Ac0yWiu/ysbTVAbPpl/wxemjnldc6T/xf1A/D07KSbm2jXXa1NEP
27N47/f2m4KV6j4duuKQxVb4hZPsgwxoAfevOQljP4blDsY9wdFpYai4/JkeuhCDMsSxnG3qevUX
N57fhql1fnaGfYzNovnqKN208Zehmp3N56nzPwwVrdB/D2XJjE4duY+CD+XFLdpyq/ql9j5Agki0
Nv7pOkYA67jLXxGfG/auP0dHWEbmMwgdlJCWIWXirtLQGb/ns5Wy/RnCKxvBkFzRe2Pm+Zo6DmA9
qy++KU3onRHrHl8y1S0fwkp5tFj5XySkYMewKR072v0zId8CwVMfpRfkItIyBfDzoldzTnCjpayo
vhoH6TYNO+f88f02VfG0EGQVNjXSGbRoqjTUqHeo7EeHbtYzUAVa/NjUPe+EJO3VS9ugoL3EMH/o
zVu36uEDWXk5NsZNpPAu5CMcGr257xEV/TUmylSV3V7FR+o+UX6M0iPNoWC0EyJMd3FVFbowGaaj
PSXIlg8a5/Ilu5S0ZrmpcnvYKv6COsxV9qsu8HK/CvJHv8RAMPaK9gnFp5Cvi9fh+ERzgs30hEiO
vkfVFfC1NH93JHhdK3BpcPJchi3xQI3Qpc1gnsSuCyFR5QN0yR3rJE+6jesb0I1N7gKu7zsv3VWT
6580dfZPHapQsOCXNrrpD0NaN+xOfscio/o1UEbLuA/dFZVDZStd90vhG6q19pokX75AKZyciJ19
mTgqzte65Z7sQO+TSwiTzOdDvudlj/U8KQwSESz060mPAegqhvMgd5Fm+6gwzZ/u8dQc4J2HvDEe
WlyKV1majXs7yY15Ey9BTZtuU6T1oWNQ3HBlef6wlx554tBxErIL6tgkz2KEUdZZMXb4v4fjwy2S
5sZwawPxyJ3uYVr6UhktfXLpgTDSJ/PuUXfuSs6L3rZ1UwRPFYsiK1bxL61SBQgD7YwCRhLAOeSD
/UCJYCkvbUXtP5X1aC/2MuqLisLQuRid702I8Meag8YEbrRp9/GwkUyO5G/wC3X3Bq5MK0n6lOKn
hiLI49R27VmGtEvux+pad5/lofpBzlWesoxty/TXWEjsZ/4v3sPYJg0OYHZykn+Mbg3alUrOMW58
9UVCgwXjjFXHhF3IP3dAI+XFxJIqsUusOJdQ4AAocYG0ru6zKMP+1Zg/83amgKOn/nPdhO9eO6lf
SW74G2uwUTGbuuI9iz8XfaB97RuNd2oDOQnTSe0rSQ7EFtPqNR/L+aJFRruW2b5RUCeBK3fN0+5x
dFFjGFY3tBy5Wj6YgeOeOEIrK23htkCj/NUUn8V7U3rvg8WU0YnwQEzrGTJmORv7LG1VStMdiG+4
Y98Vs9myEvr/UeIJcfM5fy+DANGQIaX6lvTWcUQlZV3MACVmziqnfrTqhyiBZxz0lvNqp0WzSnQv
/olkwMoxC/PvONaenEGpvuaap60rbK4gVDnq3vHQxnesBj6+E3QnVj7lGKRm++ddAl7v1NeBcvz/
j2O7VOwGZKZw69bqZ1SQYff9GAXU2frp0gjLcnxgv2+w4w8ay0C8CqViMF+nW9Hrdm1a99JhefwB
z2T9Zj9piX8plxn3A+0ND7V0pKw4Oy/1lr+WX4af4S3uQj2w/k5DDFWpcH+30CZe91ZXvbRFZO/U
0GrOkGXzS14p2U4jt/Vp9l1rpZpkmJbpDtjnLRWnfKfakD5+4qr+YuNHUcyedbRzf4LQRzNF4HKV
Ugi4srurkdVe8MVLlex+0YbuU9A6gO+XeJma/i7zTHftBKA8LKB8t035vSnbfWlWSRg9iOzAvfmh
lyL0g+z+pbcv1L9/cWEbR6He7WSev81d0zs5KTSWg9ymS3uYRjQo5NbPYvfXqADdnFNScliKjfl5
wIwkh7RNbLBC/wRow94Vw/DJGWbEG5aLOSZs8uVWNd1fwXu3xAbF+KqXrY6Rxz/TWjuCpW8GmC3W
7EpO6IDgW+rN7XlMWvuxUlIo4KOV/RU5HBLUyrx6jv4DGK726JoKEpAupDMbcqINmJXgMHB0CxLb
3dVjqT9KTC7WHFxdmzO5VZV8b+pR0a+2/Syj2t9DUSKGOGzO3+6zpbO1HMqLlf1SdDUJ0n9gX0mL
h0qetJcb3Eyay4gMW+e2QPwGnhYI0OUip83bwdNPcwppfbyT2H1IXlIZW93bSEPD94LJs5WBFSLY
lIgnD0kwH1ykmxbmSVdhGrp5kW2HxK+RlU/i7d2tGuyI99jP8ykvc+WMrhCEnBjHvoOpBSY0S16/
/8lwcBoEwx36ZVmthgW+LZcP7Q+30uUUenEaF9mnEdiONwybwvTjH4uPRK8ATbFc8JRYH1SwUpPm
iCFyvh81XXs1+/6njHAcGEGIxb/nIFK2eVnoZD7z7upomrLWdLb6iqUATHPSfA3HrbxAbq/f7GRx
eIKhZQzaKc74TUjz/x0VQSN4Ryr116hokZKVUdTlqguYY3mWhP3B0k64jYQI6vPo+6iqe0qhsR2T
aIhfFABWWB1o4Q83B4BjU11njxrNJxRE2m2ftNb3+rMaJNEPw0iQB9YN92TOmzritA/9FlqcE3fw
9RbmnVwipYWYnSre9h4jxwZDbxktMSR6wSXKwLhP/a1fJM5+LPzP/6u2ed6rQL19+Id3XXO5Q8g1
eLgppEcVmjEyJl5QRd0Q1GcD2XTEnVJjACZEfjrcOUt+Gpg5+WlTstQSCCWNHZXg2DGadDYY0KJx
LxnrZEle3yY4ugalNtZ1YNRVrl8QEdwrfacetFqfgNQu6XIEosiRd6DO0Eqq0WisLfsAu4z9zTi9
sxDFxxl1yW2gIlDoVQleYW2eXtGD/R/Kzms5bmRb06+yY18PYuDNxJy5KF/0TmS3bhBqSg3vPZ5+
PiywVWydPR0xNxByZSZYFFFA5lq/Ge/GxiNHYfTHcED+XjRDRBLkErtolbSW/zFOhsjgyziJyWCJ
TWwSyP4tYLHLmMv1L9eKB2wMy6zVKSaiXyTEMOGQzYkW79ocirY0pWMlj1W6qt5Gf1yGmpWfbUYr
yA7dxHYX2ldsX7sYcWx8xWr3NhDha4nJmRxU/LKag5wakcbX7zI80POi3kiX5oVpt0iq/WCZUh3C
pXIuh0Qq5XKKCB3Tp0XTDcTnCy+NCs9XBn4aUzc+Yy7T5UymyNnPeesUNgEfP8bJxvdi5NXBLpD7
V25lRLGcqwV/ILe4hNZeZ0XdLjc+DArnKoP4tN73az9frIYsPH41jtE2131PAuDz6Wgbj2Xk5Ucd
zaBrGWOEWaHfyKkW2tlVMEYzi43JqT3+V8Ks2dS9Ht4MUYu6zs8zl3WwApXu/Es8lhmXcZe5scd9
Ww1LKvHnVS7jlICcI3IsfxOryGekQBbxCjVtuugQK4530BvlqfgpaPFJ6wK9KIazERy3vbwhQ74R
u18ZOh0GUdfkvldujhB0EgFedhp+GQOA170EXewo9h/q7VDXy22jQDNogz4/SaEStULrGBp4k0hz
KKb0lkTkH9ac9S9B6ccv7AmlSw5Kpb15w2zeSkuuFfnKi+pqxr7rY+XNroptDNL8K6zp+DBOFv6d
4DExotCPkE2tTbRsOsN4BtMbsxvloaXeSaxftqQKSIgdjsjDPpLd6LzsRjN2owmCvbiUL5vdstM6
wLOMlnnTz0t7vMGxJLDO+qiZ93LgF7A3Zd9zoywxR6vM+7kNrHvPN/emV6FB8HNsiszGdWuO15eQ
nBkpKTCn77B8XsYCkSkxzrL6HSw8IJIgvvQtOnDTDk2e8VYObRxYN3mp9eyI9WgjcvBUqfuTATCZ
jAC2dH2mZbvYHqezNGPTexu7LHiInLh5VYqrcHGnq92sA3nnVNFX243INWZoM08Jxdze6MG0ex0r
NbN1eN9ymOr4zyFKjStpSbycvG2Su+zilkmoATp3ZBz2jWW1+InpsFdCrUDWbJkuE6gZj4dIR3ZR
ZrhtT9EyCS22/mkfVuc6Rx9sg98zZunLYW0b8MktBQY5kMo83UnPeprMYcEKuzIPVhV+TzCWZJOy
xCIGHcwy13lroS0BCGDJvoraa6Bb1a6JEU+7xC5uB6IPK0OqZchsZ9xj7vgUkj27il1YqCLpDS7x
CziV9Dko5vAmw8QQKUf0uX/GUweZrf8QR2UrvAnb5K4cA1TVHMi6navvRQz2IhDbSGVV2qbna7ip
8d5TQMAHx8tIme2zCN9BHnDJBanspYWT6YGb1NutmfO9YSYYW9HogW1AxSI1/5CY6PT0IvJT+2B7
zUm/setK38XlZF5hI/BeBF75LbTK9ST+6+Rn13KCF1j1TSK6lX+1nK+lP9y2C0Ixrev2YWkJmjH/
W+tnXwY9c+vz/3RegQpGPv6poI6PD+mi7FXEqNFOsfmbYBki18ZjMz+J2mKsI7kItKarFwa5nwLW
/ymu+FdYxshoGUC6X0aPw0D+9L9fQEY2I/gEp8j/rJOZlasJBdE1y/Sk9iUuHNo0XcuZaQT0rmNw
m0iVrYSbPDFPxaBAV2G4zmQyJSluq9jtfVzw00QZdDlcri4xCHaIkWa/TX5bX0Woge6kmNZGOiDD
CgntDo/GZ10tbyUejpkCRigJuUWouZmGc9P4COGz++/vanukjr/Ek6Cvd8ZctVcIJSu/fZegEfKJ
KXIfUYaPIS6ysGUtjZWFxT5kAbW8FfoXCecTlJAE+vP6+8oHXX8xOV3/Wy6/yPpfoyHcv3UMfiEZ
1KPMtNeqJt9kQzS0m3kw6xsjblztYHjVF2Wq1aMbRs1NWrI7sVHOZ51/QAXFesYdGa1zw3M2oGes
My7d5vNUQ1DPHbvcSm8bQXDoyj0JfdurtwhSIQB+MyEwfqNZvrn1/cba1oaKavDPjkszzYO52eCs
Mp+cQLsK8DO2t2U+Bdf/dOoimg+aeYiLDTj/+Wru9hKyl7icySXkrNIRPkWjE2mgGU3uD/5LEx1A
0Ck3UmmUCmRk9PYZLfGvpjmwxZKO3nCRnQxKY78GiyR+MMsWQ1vQuNUOhd5NHu/yDJ+mGSkMcxMi
3Hwfz+Mf/OrBuRnT9L5aDhZfpXtNrdFTsBbL+aXptBZY7QIfk30CmI9ChUMNeIoNXIFN//2XyZQV
bDA56D0mAPg30iuXqUZvK59AQqRszuhZqDeGp4fXRmEvNhbaQz8Wmr9xfXPXKX5410ozzed0WyZl
eiwyX30wEUF8QELKAsvIzq9f5snkNHf9O+R0PkIytyzbb6kzlFcyTA4u+Y89PBJtd4lRT10/BSiZ
hTPlvY5NjVavZ+THeKna1OgmpOVXiWK48jNq2HrxNVHR9ZVoV0bL2FnvlUeszOtNUyDw0oyD/rXs
69vWCcAyFAj34yab/egjUAigUP3XvNPLXRy7yn1k9x5ed119Fdaqc+PoNbgLnAee5Upmw4oy7dOq
iUDMgqQOl5JJgk3NwVTc9IXtTbpYw1jf22Le5t1sfRsUVgpeFo/3zSK6G8X9H+3IRrG2dRRRTRsU
nxGVj2nRIX4UoXC1FARxXUHabRkhzZ8jpCWThsRQd00ePTSYoqyPhlLxX812zh75+g2PURKujwa9
xRuhjlTrIBvlsbRfzazKHyPgob+MQrnKwv0I94UsTlmNLc/yMAuetCRv0GqhJSFjeaxTPHnqer/+
FM96FLCaAbOBYTEVnKbAHnaD3Y236AuPt16Ghmse2SQ8UZzc4zI0hhjsOY9dYBTr/uSyAfm0IYkz
C9ck2Yysp1mymLVQ1t54OMdvJrjvD7VL3k6FQLcXGVEz6ckg865ddEbNuksQSQjnIw6q4z43NOs0
LFrd8fhNG0fjLXJn48rutQIAFH5yoc07xE3akgKi5jxGJgCfxU+uTSxQAoPyYtjgKwzyRI+Jvij5
uKQAtSzwH1V+5VX3NEWhyJ+/I7rwMTL20o+RKAsBXzXJOgrmBIcKt1W/N/NOJ91wu/IeVoqD9jrY
TX6LlxrMCGFCrPwH7TX0oxwXFBzyEN27FUyBan6NC6e6d9lL+JvSrXhPsN46rhAFpQss8FZL3m7V
qo1j5YjcJygMz05vhL0EHh93KpIXT5GZaufMHuYDjLLsjWTNjV1a7DnFqQtVA/KCRfGWQSi+gdCh
PnEjFDd94bwFQojHjMXaIo/QHKXXttT56bucyoGEbQWCKnG2fZNQukjU6o00DUzIWrmJTQAXm2SY
8y2uPfPeU5Lirvc6Zzuo/SKsQa03J5HzANsxvNMMM9rK2i9p548OnWrH3cDaeWvWZoQp7KInW1So
7+e+9kylptwgQ+18bweS/kXa/qHAoNv2UUYFMgjNc6HNxTFirbeDlTnvtHwYrk11LHfyeDGT6lEP
DOdZ4i37G5I+FJx/xsFY3qIsVr+7Zpq/lUWv5OfWoUjlqG1+C1ga4bRFzo9MXH471uDApGzQTxsL
4Zg7gCL+tcLyVnBcv8K9ls7AhXW+EGEuSK9o8MorFCUyFK72w8KtUhtKskbulRih5vFpLFP71BgN
vGCk59CQodbzXPsl8l7DqN05rm3flgalUaWF/IsR49Hqiu4NO4v+WKOBtNw7zatjAGkt5vwB3MGw
6ae02MFtN4Gq29qbVr03s4pWnddYpywYJ6p4NA00lUgYu4/FIiJV+3210cYIMPgyu4kQJrKgwnyQ
diNIKFBUutOaZVWt/KO9kn55fH+0P43XDbU76dlgbMe2nBCEjMFiAEnf9Trac05XBIfEqe3DhOHm
qxFrlCF4E5+llxxDgnJ7bt1KrxObJ6NPyqdscGyEtk8yCNKV86BV1b20DDuawFSHVP2W62d9TY41
RXs3hxfRWU6HbYOXPavvAFT75345mDnyljo6VUdp9rU7g8wuvkpLprhN9OaYaoCLGuOBMPXHGJnF
XVR4xgn3L6qgSx2uMgroE0lYbaVeJzGpww2eDWQBjfhLXFFC7bCkQFdbRhkrvXkC8HYZK6E89cHc
VhObf/7PtyDnv1T5OGHMCp4Bj+F4bdoRnlBUDkYQ+bl/Z5XNq5QgqFD6d65Svkq5wg09T/qkWmEt
Ix1GCvroP8xbriIj/QLiqkV97BCp2VGWj7Jo9BUU6x07jG9kmRn6YXD08nHcSS+r0vRhNt4GHUvh
RUhZDiWy1re+NhwvCT8bPT4Jrfk+vCA8rMz7o197KNgkRXpK9eLNX5hpaWgOp74dY1CQ8NasEAh5
E2o1mU+aEGT3ZhP1L7kZ9Q8WlhJV9DuLH/+HO/xIgG58zxTclsLZKp+xwzMOETj2azZAKL0F1uJc
kTavvl2+e/E079zAbrbIghfAV3FvjXXNPjoiOgN+/G9t6U+X/i7V+QpX0EX+or/OdV9shJBXhV3z
hIcKT59yupVQrRTIK8b6sxD45BAslVfSkOjCLjy/9fD/OakMKTaOwsZVw3uvmPk4Wezs46Zzz67o
Heid2+4+GLo9IO6DE3vs7oq2ArgyKV8sONSS/7Vd2zyjqjPtmok1C2YM0fxah6ADUxJDO5E/EXm6
VXivn3bUaHFbtg3rCJP+2TYL5zZaBLrkDN6Uc9tWPPzDsp32v3TIkIE6C/5Nzk5aeYZLXToiEpJO
pr0PkWfbC4FC/IU984DgSAPCB76FVmqnhnLhlYZh2rS5QMTG3D97QRldCehrll45FSgZaQDA/ePf
etcrLD0yTy41OLG6N7F9ZbXv8JJSFbD8TtVn+o3Rv4+83BGRJ/PJyoLFvCGnS6K01QqkANlkNIA2
tU0TQA/P+knfrTeTtEfP0HcFAG71eOlfb6Yh6e9WwYts9OCeaAh5BH2rXMezph66xAyeVLxH4eIa
ze+D4T7FohrN/19SWOqfvtP/riJN/Fsa5vC76yh4TLHPO46DM5xGS3+fx+65FSRVYzeYi9Bcv4dW
rFvXnT48R6WynVt91RFY8aAj/18b/pY8W2Wf5SpxdIdz7brhWmNpgmULq50agXED8GXQvAzjqL51
O56fxhvFOh3PjLwDUuIZb5jgqofIaIyD9NYuNltmaAEbsTow2maJpkLnRSjHmdgNLHbTpjaF13aL
c6z89SXW13G8MWxg8tI0VOdjiDTlIFc5AiUeTtqsJuqxDu2vszcWH6hXfhON/FeyrZJs3FUpQlZo
VLfBUUjgcrj0XGJyNghFXE61DoMExI6hMUXalT445ziEi+W4xg9dUW+Syg6+5wkQGBicIM2SP/pU
0b/aVY7GQJ8nv9cBVPi5BTWmNUCNYIzFr4GPlN9IYvtlKHVva3cpVE2d5UaasqOaQx6LWTneaZ6V
3VEAo/xaB+a3tHePabag+SDiR12tfus91uV61thPAJfGQ8UHvi4mnvF2TUlYLM9apUvOij6eRI9M
QnLIFvegiynaOnYxE5Jxg2lk5z5NTqJpJqFKmV7Dwe2hznT98wRVtkuwnfYWa0cIT8neD31QAksT
Rnl8n4b9lU8ZAeEtUNOUkhVyp5ndP6PnV599bSkqL1cqyYKwTzQWlw8gr9pPoOsF8hpUjl5tYjB4
B9PNf7/AXuXs07iE+6pFfGN+JWNiLDs8L3QAkSrho2zpkh65PPhq3A7LjlBiOsKVujuHjxLiRkVi
MOPVJ50Tguo3EGxfkVTNXyInn0k7wZvvI95Xro6b7cSaRfhQOc4sWzAS1dnw1OwlAv96HGcj2ynq
oBz0yi62hRJ4BbyvSLtBYvfgz0Fwtcb8tH7O+8G4dzalYRYI/2QWFho25cBlDWcb2p95VQygG435
YbCsHxKmWubxlHb0s5EX4UtfVcdfbIitSINpE8xweJe6tRyQw+nvxjDBFtf6CEk8KwP90NVGuuWP
3wNRWyxqHHJGNyIDtrpruWqNwwxptq2ohAVWxFPczvNNh7gD9XOY9WVR33azEzzwFAwf6uVgFpG3
NS3ABdIhMemNwNarC7pjGS+XsAOVB4QBjv+XaySF+sdYeNpZJkqnoQ9fkOQzTloPE6dwcfCTusx6
yCxkMRYJDTkkduMALHHOl5CcXWo/0hws/c/af4IynJ/WHZ4WJvMxD0Z3syLMtXGKHnJzZ2M01uzR
iEEAchndO83xw7LTYAMD7jq3nocmsJ+j8Le28YcniaT5MIKuaIaT9AXllF8ppUsiPABhue6hwD7P
hwvkI48mbv9LW6Aen8AhbZO/UnQKjpch+ojdMtY36VkM8dCBtICiPyNmi15NUARY8oXqjfTlvjPu
pnJujtIbuajWR+GE3C7A8RfFUqu7KdLWqfWk1ZusWbDQY2Bu0ZHIKd4sniw2OY1z5iY/QnQxmj2p
HAD5sXK7/h9inLlPZ7RN60KzqT8D1EnBPD6UQVnfxbDWL3Aeiav8JnDQGOuhCvJpLJmQT2P9xRz3
MnYqxz+BeAM/RmLKKO7gYo9HZVIKloekdDU/e2+CsXqozbh7Akd5L+Gojj9GCe5Bn8vPowz9XsIh
VQof0btdWDUGsj6jd6X7eJCyvDXAT5TNlox3+TVozJsswbiv7YedoSvxe1i4M1+OKHzJks7d40VY
bOsJdUnUbNsnG9XGc9h5zWI10TzJYeTlyqqjV49wRvBajV2IkShfP8QLmr2zbXOtt9kxG/HYnOeT
FN2kfiY1uA7g6oh+1yU8m36AP3L/JoMu8SJy0r2GedXu0tFjtf1XUbNqfAhxZeHufFAVWxSQMEAc
8FhYz7RousMh9im1kMu9xKVTZx9y7XObh+biwCAxOcQunNHO0f9kb9vd5w5IxdKG1UWe6W1U+/ma
9EyyxYOjfKtGdEFtJcJsw26KNxhy7sZJzexGeoPZPHjaFD92KZqc1i4t/GQvKZp5CL9bYeWfhf8h
nJIZ9uXBcjxru96RbqDYt/A21gkyJB1xXlaQLcbsGDOp3PadWzmLlMK9HQIN/aZ4dm+n5YzEg/u5
NzZfyTcFW0zqzd9QItmJ343PWnUX1KN7M2qVfu/6ZO6Fbj4qGAPWWvJlcHHD8JvWOgRAtLd23zpn
cHTmNlAa/+gHvCB5LbQ3A1bK8m6Vd2YUzV9QostvpWUs/svaCK9Q3q/G4s7MJ5A+ObgYXgHPEleT
ISH9Xlvhsc8747FdDrbr5Rhkq/Y5mHmDbpvMvGmA+96uTU85Uwb0H2SsVfDy8K3hINMLoJ2PcxkG
15Y2/vExPFr8rElbbrWuZXtATmraazWy0f60XD1VfHUrn0Bm21X/Nhk6BhRLiTIjQbZ12jLYX6qT
UpO8NC9DXCch8Sk9QG2oBEi909UabTfNlb4k2XqjegvT4ZE1AhnperrCRLv8c9bab205ooFUmT6y
/ImJCFi5YBXw44zsKqP8CqEkz43yCYpvtS07B5SUV9xo81DjNEia12ZRZR3nyfm1oj0NRbRLAh6C
8p26HOCuvLBNrK4kJN9UJ+B/0/C/S4QCDyKGQY2pnz57xUaCtaPsBs9HDMsYYV3ls++d+rS+NRYd
RORcq36znq7dBqaUPfcDqiDLcBjkVOliFLOD0gnvjTmsN4pS6kcDAcf7AZ0+czNPKFrFhoJ73BJc
By5nBtXfK0XPHz8NltPGQuhxTtrby1jHVaxT4zpfBNIkEKY4C9ztQM15mwvkCYGv+Fq65bDCmgTh
dJnzCRZ1Gb4G5ZoyPGuQ7+YX+4aD8Hdb9vERWV8UfMfv6rLLj9G4RKSJXMPdiH2IdKzjkr/GudUc
nQx1/D78lAduuVluNQrnt0pkfDeBNB6lMxZtYTmdIj29aVt1cxn7y3wnxPLKKnPcwn5eeIrDs4bO
3k3j9Mo9DibyjLrw07qwGjel5ZenS0fD6uJYglvYSKxzvPm+Sm7lXi9gk2DnNT35VGitK6NWaGrd
U417c3G0w1y7+fe//uf/+d/v4/8KfhQPRcoLP/9X3mUPBeL1zX/927b+/a9yDZ+//9e/Ld1z2c44
lq6jpuWapq7S//7tCYUcRmv/A1D0WERBnl6B7c72VpRAoXP5ki+5UcmgS+bcgKFLulp/HnF6afR0
fNF5e59xDXP32KzP3+RAudLdk6LQznFeTy+eVSOvs1BaNS1F4b+c7jQffHg9jEjjmrH6DfXTp3Hs
9JOezDZ8tgFawxX6eeYVgnbXpUNeD/vyxVUAn/AN1vT+wc5VRcfqLw9uUIc8UNKmjIQ77pqhC0Yf
u4AKBriWRz1YiaUZpcgtqThFOIUVb0lFxDhWcEgm9NGBlaVH4A7JGoum6NZWuP9lRFHN9t2I8/Fl
EgjS7CQXSlOc5//5r+Hqf/9rGKrqIc1OtsZyLUPj7/H3v0aaGKRdwF1cpQk4n8kK6ofUrWsKhlqz
w2233EtMDvhHaLdlE68hdORgbXXAr3WziXdUXNF3SavhHj5Nvx4w5MjBiha8dwFWI+6ShgMo5U47
TtHQRPu2qb6j27v7kPko3ca9U9ox2IYq2WVEsaA3XtoUGqhgzUFzXy9n0qFX5Ack5uYOQISuxVtP
guvs0mp1FAOOqWX4UJHZMK5bzBzFjLn42HAqLe/6VDM+NpzIBcagjuorGSqTJrNh0xl2xpW8AuFU
NOfLJdcYl0xrz36QllyyK8b4IE30/OJ7FIvWPatcVy4JVtpYf4xc0tMVH403Nr06X6DTP/+pDdX4
5W+teY7DV440sWGBHFd/+eYpimtgNpaHp6hUtasxdcnbN7hD6CkawDgYuLs2nMDz+AXpOmlPXWrD
jXnWp9i668wSw7wG/9wtklb1fm17kdLceAi7OVH315i64a8wxujlGnnp3IWgv0+1lg1k0hPvZfKS
r9jkze/GnL1gouR9mRApOxhK15/nKrAfedbzDHM79T1oW7gBYfO7H1IpnMlIXmOl4yP80GDcOQ/z
O3Jz7TBF77Zve9us7vI73R9xGud+h2Jj1VAKIfmZ/LQkaOyNZw3Kw5zkKaL0SHuYXvqMNGpwZUCG
u5eDWpNuCPOkQZx0duHQQt+SmPSOetQdus4ItnXft4vtIfPCgmwEvna3aywfF+Zlr+vnYBj7XTIk
EW//FI1rX2/JQ3Hrw09HDUcOOjmFxmZbK63ZGcZb2xqvL4LXFtJ5+Cvz9F4vMrqUmRsWEfvLRawC
DQwgCPF64bSqqjM5sAw3wVgjOYjTAY93jTJSrJV3WYov0ZDoJbYnVXlXLrEWNjqvOdf+EbZRfFpH
S4/Zxm++0wELkbnLDJkmTRi598oAkE9C60XkVCucs9a3BkQVgwtLTK7i6cZrYUdHq4/j634GsDD+
POh2gaQBivJgiSmj/9IhzTBoYdFUwIqlKTMu40xbMc4ZurW/xC/NDqUzx8PN7D9NH+wJ1lgGAFIm
OJ0+78IQydoLzUutnZ2rhNl1gBwthXIhiC20saXDXzouoZVUZt1mLltI9atSZOO3LqqsTdOU471m
puZtXbn9VjrmbL5DnD7/4lhzdY7bNEFPrsy+IZwp/RjEdxutNE4qoiN3JCHbO2d0OAB+35ug8rfW
0nQBRJiI0FPSVgFOHKwAZPlO5qhVfm/glX02XVfXNjLcitiRg3JaLieBtc+vavts2u3DOkiugRdB
foDN6W5kdA9/+8TGmOw/Gd34uexPjo7xXtnpNw05ZpT8XfMxMRAQ0qK1EZO1vzW69Cxd3TLI7vny
UejLcD+jKTGT/RelRdjI0pQOc1F0xksjJbXNOInpZD9wsR/y9Xpy0VILWKYtkJ3lp8vYIQapFrSP
tTFbIJGN+bYMEJ6ygYBMZC1DRUfNoYNqh9/sjIVtXBn3va8a93JWZea8sXV3OkbI0tlAQej21OLQ
TI55s8YcJW5vUhbw0rnGhoYCBaRbYEPyA6SrsUYdEjHuD9L89FNSkiNjUl+Nyw+WeDYP8Eb7xZfN
A7CzxMtiIh/Yh9/XGPDO239+Reiu98srQldd18OvzbE8Tk1rWS58WpzxvNcdkljGEeOPBfGV2lp6
GBuzK3/zz/FYDVfIcPkPpoIYaTtU2bupqscKa6PfapNXSVXMn0eQ6hl/KzNMzPJa83geUECv+hEN
dreBC7yw8uaw7bbSK6LT0jt3MIWtXDU+DfYcFH35aj24s9IemmiIeBO5UMCTqVyesS76MdWoP8bL
YTQARMV4dZ8kFkb1azTU+vXo2n8k0DmvkDTWH9eDqhxxYI/vpCXD5UyuoyUtHYxAcMd+YJVbXmuL
1rvhhV29mWO0oitFW96JqL43k0pwPV3aQQqD5j/2oNLozfrnAct4ufK8XF4mSVPOJCbNjrXn3vcD
LGt+/gSUMnjPfvph/69rWfrwSAlBPV6ut366ZcLnD3/5PYowb06toV1fPtY65TJEPleaxWc9A+IX
e7Z/yzbJ2Iyak/3u4kW3hW0zXINIdF4nDyQ5C3vUZabxoC3UFFFZ+qS9tKou8YRDIXjZ4l0OyPoZ
28lyK/b8EFmk43KJ0UOd4vBLj9U3+G92gbPt4Pc/2L3xjqqFf570Etc3SDA1Rlm6unWUxQVuNlPy
UVm7QfavL1r3N3Ii5WmK1fGAYhXCXf2PpFOcNewOSb6zK9s/Ztpg9Js5S3DyDUfFu4mGqjj0C/lD
mvESk7N1pF2W/k2rUS/s7Nq8ljdL41SIy4facX3PCN/Y6nRg5JGu//AndfzoWV40MiayjGZbdxaS
fay7jkbr4LdqxOmb7TrHbirMb7bnuFtsD4NbrHSDhyomK1ziQvrNh2U6oH7z3FojlghY5e0lzrc0
6Ib6m4UJ1j6scuucGmbykigZfolzsJ9rykNsgxdieoJVnhp0DRgNpNLWoMs367pH80ZiOKubd63h
s3WaItXb8ChsYGcSlO4q9sCYeMDyN+b6zxh1ybGsFf/aNZr4KqkKchO9WlPpy+sDENPkkQd+uQP3
0XwpuszAHkJPvtpZ9QpmCbOPMd1h8zdejyH+qJ2iaHd2rlMvHwuWcp6q362xjC3pJhr6c8zT/7rt
qo+Oejkzc0zkITdy98k4Cco8KknvQYTrSNWFwV0c34hDbYCSuOpb4Z0ew3UDM6scpAmMEYpSXUTH
mef1nTjXhrypz34c9MrzmpjXPLMF0tM8CFhyTJR6l8R5c20w5WWJC3JJ4nFTPPzzo15zvWVr92kj
ThpMs1UHUJ9msRmw7F+2fupQpGzSe/0wdhSKfeB+Z61tAipCIIpsitbfELLaNX2c/rCt+Editt2X
2AxhZVcZgnxFqt26oOV3ijsNv81pfscb8fs8sxxBT7DdTZRz3vDliPaoq2YnaZoO+6iQ4gZ5T3qN
0NzlOP89l9qgPZkg6iUcNmZ1Yw62iYwdf9VyzOZzM30NtM7+orlj/9BFBmLdavmG8ap/NgZkIuIl
4xsqJW5LqZqcpLfsozddee4QjHsWF0RNuW/HIXySSFuVqBaP3NkIyOUFZZS1Ux2r7BQGYLw9PU0A
k/51GMvxreKLfXQTVA2C0o3XTgPtNr47P9vSLdNwHUG41gicfWUV1sbUvPku9xpz27hh8WWYsmyb
zZb7Sk5BRzs5nTEhARdSYrnzVWmHdxUg4R9Fpj53mKl+58FxHap+9CfotYOujjF6CA5gONZl8SYG
kDeq2WurpvUGv47hzUWCDkpqBye/UJ4QtDpLGEuFEPCy8qpazU3f90NxtOwZlQM/085LLJ97EqE6
AlAbKykSdjtHpdT8d/TLyb+mc/wIscw7xSg4n1SXVJFbGSq6Fh3S4Bpy4Nl/G+qOWbyxNROc+zIe
dsIv450QurxcWodMdNLD9uPSfxuKmpH1EnTuezTX6k2YddNeBeD2RcmNPwuvsn9YwyuOF/n3oiNj
F6dq+gxlqt+Uc/RlDA2yX47unVkKJi+FhSpjNBvAzcw0fenxorkDMX6vmphwYRcanholKB9K4HRb
HeTdsRk7SBHKcLOkrq6l5WjhZG3Ksr+xs9Y4Utv8PU0V9RVw6jcLZ+4fNlZfbh2a73ldsNGuu+jZ
jCv30KmZcxUWuIFZNtCkfJmE7dU3Z5kEtHBTjsPHpCHo7V3aoicsIIUEWUxk4PPbtQWr7uyFM16r
C/Dh7yP0BGOrSKkeJkPRWJz2tyv47mdzxeaFbQlTBZyvirA3+PNSV/q7ItLKR5NilHbslD6DD1Q5
fDdU+95HOva6d7IbCaVGX1OCSJtpD0bE20adYpPl4CCDc4c7NM1SRDKHtHE2g1IHV3oHgxrC96Ns
cAe3uFKtgOLJElIUCOIhD5/L5tcM0HFrXErCl0na5Jn7OuiMncTUNt0lo4GEe9PdqqZv3evLQc4q
vbX57jXGljyVdho1GBLyJIjagE306OAAXdbhs6uH1aMRoY65PCvkkNqptvM8MqwyIXCr8tFHvOYy
Qq6RFYW17zPYbJ724qJdd1WNNpY30mzb7L4fm/uGW7TbeuG+q6zkRfpMO/nSoS1zJy2nRjofJ7Bz
62vVQxeX/l4NKm2XDy3KuOgM8aIg035e223+uzUn7sNkKjG4HnO+jnvr97XvMld6U4wCni7zJQZA
a7pH32ejQuKZJtbEQ8FHjuEZP7VJVB1bTNyu5tlYXHioTedYlb7NlfUqNyhK6lv156TMUKsnPwV9
jybYfaVn2Z1dKqhz++aTHDI3LnazkrM8t7r6TuvS5DV02ZJhQfDcjFX4Cva6m5LXLFTU50Frt2wQ
k9c8mNrHGfM7maCCE7i3eU9A4ENgGBEtvO5LJAVnRI6kWZJrvq7L5Lu0xmXEYBUZKiRVcB1b1M3w
Uj60LijTEdX4R7KO8RZDRefdis/y7BpzVNeN2uqf8llXjjLU7uxwHVoUpfvuzaeuhUFv+s5zs0gV
wtoPoca73VFYWjnQI0D4WreKzkvvpZmhnfR58DIXfanblL36dd2zYc+om/xuGH6y5RGM51tU1s/s
mR8krmjjsK/dHDo2WN3fMW5FLzXeq0WBJCdqU9tqCutvY6GcMObW/6ywBcQNwvrWJJWyycfKeRq9
ejpYY6xfOwtQ7P9Sdl7LbStbGn4iVCGHWxDMEkVKliz5BuWI2Mj56edDy8fy3jN1quamC51AiiLR
3Wv9oZ/w/0ui/JCEVn6Qxy3TDYeAbI04yMMYBKMxmJr5d29OLjooSAnAKtezYC7wbYRdazxPhcgO
yjT8XfXWaqO6+nNpdb97P6pyboWvzFNZsTiOscuuR5AxsWMYghhTvCVDvY/qcf4BPv3nHObOp9CL
7V1SliQOmgZsS0+GUyCW8C0df8qReo6s5FKSLyhQJtp7Lbv/xqzqE0E7LMX7pNtUa1W2ReBx36/+
e1tFWnyJOLKyy7DxXweBq6IXG+2X9dK17HozFhPW8u0Uk0DNk3t5JQsBbGfrzJ0eqOMqA6GjaKEW
5etYY5KIV+iw7SqtfHXAmvhpTQpYiCZ5MQw0htdhEbpop7wd3M0wZ2+cXDrlaawrbWehLc/xxZq+
dAnZBgVM0EWv1BLFHzqk0LcKDhKtOuV3BxSA2pdi37LjY4bs8CxiOospbjEB+EcIpEc2Z+5F1kK4
RocwGtKNrMpCabsXto4vM495v4nFLymJzAPSvEhuoSxGNwZU3ifHj/Y2ya6lA4JCVUxlq6iO/gml
qtLPVZuwYzBrZfjTskLhJ4PpflKVYdoayc4UpX31Bs9ECilWXvHjedT60fnlTT9qrNV+2Lab+w2f
1bMyOTicucSAS8Oajjo2dtAN+5MlCnGfRLHLnlQsr3Dj7t7R9mMFuqzMPuNQVW+0xD4ZcYWIRFkV
35ehPHQzqBxWsPvKHEG5mNl4nas8/DJomuqH2Ok+lzggBzP7kauYYDjonf65Rc/nKotmqPGEyOtm
89EmrxYMFRYBnPmjfbJ6bVsAVw3qP/Nlr5mccZgZHzC5Tj0f9oS38sh9dvv6RlMqFIk8L/8m1NE4
owW6PIYJtHDFJOJm2MujbFInlL8tPRp2sio76kT3e7z8rto6rElb+2CZBE1aIx6QC+Y5JHogh1Wq
XlXOZ2cvBG6ZAln7Fn+KrWL4lkyJFSiG65zjqa6uo4ma7AiF65s62vdTaKunJm/rnZmGeNRIbdH3
S/ht6aGZkcr6lymLtGf5UCx975Yypu8ypEYeZYdIKc49MpDbAijevRLXzmbO0WJYsmpNFf2pgz4F
NuSA+a+BePjCI0fRl3b6GW1l7Elz77HwZvWpxd6BtS/9jFpmdO8MWBjJqpNp5GvbvN0Wc5F9xlec
JDx0XtyxGKwbxhcMM4cH2elY5Mgnhd1NGt8KGF6+ihHqc9GqEzxgpbxmbM7286Tj31po+QkxDvWQ
DxXOF6ltbTV17h7FEqu4M4rp86CCVFXntvqumMUhnRwC0nlOiqgaV6lF8aDPWvXVFvnkT3FiPiet
UgZjOTjXxfJgDoyjercsqPCOkRsf+c/192nJJh4qvH1LY9vZTIZ3rPu6RR49bu8ioZIsWa8+Cid0
6h2ajbXfegPuchi8dWR30iIYOG+p+4H97nu96tUSCOM6SDbWeVkEzdrIiaG7a5v8U6RWfDah6jyq
sWc/DoibJWLkIEO6/3FxjOGcWdkvWZNF1zYWLC2Aj3J8WiTdJTTy9/GKUjqPI8aq0OymZA9pGy0K
t5pObVrPgVqr5alQzeHVag/ZyglrLb08elNXbAfJHCuTr0hQFjcnFeWmm6x5F+LH5HN2KN+0if1e
b8MMnGBdviY4V63NC0L4+MWiU/ZeVbtf0RAO12FRDJ5KzQ9iXNWb3Quym206HKOuLd8GawsoW30t
jAb5alhIgWxuwk745uBo5O3V+VZm42vWq7iHT+545yKQvV3iQTsIjuKvYYgXDkn4Z35eGHZmxIDt
erFeR8cVge4gwYvAgv06I9rgRuVrPajl2YXIhkAZzW0Ic6k3YawkGfSiqVDybYjJxsvEYv9SoS92
s5caF3KaCK2ndzpnK19W3SVMD0VcRu8TkjZB+Z2l/yB75Tib7NCemFUHRnt5TeJ4OqeTzvdrLbK6
8IuoL6+kvZyb3WMaGaOv/jGgakAlORXswY+2kBjmbnYHEeQZWayNBvcIIU9QiPIuciDs9l8lyo8n
WZPtsdkEhY5fW2eaeWDE9lgEYVSO8N5spO7hMmvbOc9H37T1qcB6KhzutIKoww4V5YNmLRPuVLQt
Wjgr75dyTphClJI98m7yagR0mgpOMIk79ddIQE+elXj8YliCIHRdxJdo1MJroZk4B68dTsKXzNEU
SB1tPNyIKv0ykOT64oqq3+ihkt03bqXcmkT/9n6jVUJXFU+4dOaxu1yGAmKDk+J1IJaJ3BCIO92X
l2nVvawA4eNfbZEirJPuRqjFMBe9mskO8ICOA8vRzUBOi4zB3XkN3EYpgaph7Ka1In6Q+ql/mlTL
iR6stmpvsl0leipHyabFajXS6xCdEL8p2Y63mq+3C3wIN6+eGtXKz4aOYLPraCnAJqt80RQL9Uc5
2CGYDIu/2zhxn1VIzepIVYrhKntF5URoJNbZNja68knEaf5omo/vQ8HLf0vm8TPahNX7Kwuj6S9m
gg3F+sLyDk1Z/X4z7zfUEvH+ZmRVFmXa/PWGmjxqDxAyMPJeX1Le6Z9vqnf6u6iL7pfYy65I0efX
VDXZPBDOAvsNjelPe99qJKJFWO0+OlyS6ZekJPm3DpPtea6m8OXdFU/CI7HWdawa4CBziKEKOkfc
E/V+LGErAZxo2HYSD0oOshemWfiA9Sx09e5cFmNzIo+LZRVepFsLbTHzKOpm2sZpTAQYLGsQlnGy
k1pospjIngU1dhh/teWehn8AfqG7MraBFGKi0ZhTs+uMpn2xO/2pdqLkh5lo4HyTgugKbh6C7c7J
c9PkCliaffU6YuQPqkr1u9YSkbb0rn/wdIIcpHOTXWLrykuZGtcmHRGmt9zPFlHJ5wHrn50tmman
J8a1RioZEmyFfzZ+PK9FYl1RoQ1/NkazU4pu+jra8Od0thQ3La/D/ZyL+SgnpSGm27m+LK85k6Rb
8dBVO9hb81+ThJGE+3GdVKCp9TAmKtTxddKfV3JmVAOCbjbzNySgtK2uZGjx6fzWa+gzuFlk4vsY
Ie/5X0fMjECS7P++B/zw/DsSvu/3gH8eLHaU34f125Qr4ioLHZb3tYYoHJTQlLdCy1yXNaOPHxiW
Lj37fTlOxMLbOAhMZSmZ235yA7Ps8hclF4lfKJr2M81PojCNX5bmfu6sMvxsLSp6LyZIZQ2Q3kFT
6uEoZzt/ZnvrbFXN9T+zPRc63UzYg8cfvsu97fiSN1tUCdjtxcivWmQtF9khw9jVpPKdxdVEQumU
PrW2sUMKtpMUOP2xTVDUzPRdbLXZQdW67M11n+WRpZnYwJTFShOZnezN/rv5H6PlOUaOTkfN9se2
fuujzjKPPE+Lu24tzHIVKvUc9qRtudK8PQ5MEY8P9ndZ/qilrbEn+2Ht6/WEumjld0flCT6Yg/6M
qORfNZ1aBh8QDBkn3XWkrMVNP30vlCePowi4Ea169lAdWjhDfI6iTMfMbS7fq/2YZ1uSBdNB9qIj
Rb58BHmEZvOT3hf7Qffsz4mhzSfE2Mh55ylxy8nWNuP6fiWBX3L3ZaF2SXfoNAMZP20Vf68Mmwzd
Wv9g+utV0aLRw+7VivqU8GFuEeDyUojuJUr7lvkkm+x5Lv2mFNUZsIH1pIoBw4F/ToD9GIzSqd6K
GyTz2iyoS2TfzVhd7qIwHmByI1cqv9edeBqN3PoKeHYJOuxx0RJqhwtfAFaMWLzh8LXCtyHkEbaA
Nmh4006GLHV0Fm64MPnpXLFifvS6qp5sbchfe430Dyepftr3nVG91v34CVhbc5uEqtxcJ7xOZlW9
gjkmCaYo1laO0jke+QOsu0trZvAE0ZI4j7MRyE67sJSj6rigndY7ZrlCAoBEz1n2OjePm51qbR1O
lPBUkSN9L2o2T4X/UddK+3dPA3Pch+cpthz+ndPHvKKNXSJC00UvEBxFWdk+ohDePA6cgG6eeAzR
/XmULTlsokPhlOlGVmXHEkcIAxSJfpBtsijKHWR8jGky+OfC7efNKOoy2iyonB4xRKl8UOXJTRaj
i1jLWNQPqRtVEVGidnzQdTZfsooadbkD+lduVLO1AiOx0CrRE3Py08rr7mVRl0V/v6xJSLBaP2RT
WC3d/V/jnDBNzmUN0HodK4fkxHKOKeTotNTcEyfFBZXoLHRPsnD/XP27Rw6P7TnfoDKKcNY6ULbJ
q/fRc9Ib+wh1XyMqkzOUuOQsr/6v6v+rzUsHpCkcKw0+7gdDHKopxAJFzOO9LAhJjPflCjGvwFTy
nHW3H53en2GybVaxGc0Bs8jxcibsGuSn5aU61umdQBhQjpVTRyv6g68np25sJ6PRAAqb6l1kLGEA
VAXj7ATal90mau87yYCIn6JrXMsBxAej9wFmTWr6t6BVEXb3HGzEY6Iq2c1sHyNUxDOk/FRxDFVb
9XUTVfOUdb/CBHCfzK2xdXsnfkWsmlx146GMTSD1Mya2LT/M1ybS0rtSX4OVcZW8DiXYQBWAxlFW
w366yxU0Jnogobcx054s0YmX1gT5NwERLcjL2A1AK1m1sMC1/bBXXlHj1I6yzRnd8QGuGION6qiQ
5jjLmmyHcCYuBj6g0vYySer4vEyIZctq37huUKmudWCjapCCVD95QJKvJR4HpaMG2py7l34okdLE
+ChEYKJ9bHAsITwEtSZIEH/VV4Xcv0hRwjbU8y1rhs/9oFiwSMfocVFDqAAdsHg3eiySPHrE3jNG
Alz8kP3jOqjus3w3uLCq5QjZEacXT7tVqfNMxLK6uvoYvZTTk+Ss6FjtXlq1zInuktCc1a48zNji
bGXVWwMR4CCsd4LLegvHVuEWQPzZ4r1YBmZvaq9KNr3vntB7AFY5D1+n1qg3VrKUt3CKFNLs3XRM
dCN5yP5Mwsv6fVIJNkNOMgjrFOy81gVArhgCdUPdi8VN1owcDE4HSY18KGuK5UKvVc0cZOE6QbYV
TfLXhBlscYf7YXbfm+K5i9LvYpUfbLJw2NggI+8js7duhLJ+VLU+f0H6GhtRBfWNoTXVWx8bP+V4
vdOaTWSQ3lpw2rzVLubnsiNWMfGspna615KqWk3UYvgxoXkfF66306S92FoUU4RIcU+ecXUW+2iX
1dYqxwGRjKIL8CLDcPufYxIQumhDjbC6beGi5Mv9BA6Vx99UscnVvs1L96JOpnjtR3uNG7FTrjUU
zd1hVI8iUcQlcmIOeVoaPose6qS7uO3PTmWDbJq//jnbacz4fXZsm3/PHrqo8Tl1zIEMwmAzVF4S
3CsusOr0jYJZZDD0A8RyGY6pu9jeAuT53qFDuJnr0HlAPgeatoDuzYaJlLoRs07rbfXJm6zLjLke
qC7CsUtzl8ee9tasE5duIRHoOL8nxv08XL2UY+vkeuW5xEd600g2ezzHvBOkdkZC0Mf3vZ9kU6xt
/dr2vj/kE36vyk78hr1jZKbj1i62wJGdq203wCpSvD8/ar0bACt3r9kk2huabu2NltnoP7djUj0A
xU0fOFsI34ia+ZXQHIom9shBb632IaaDRN6f5LCwJGtYmiZCxLiJbCIEMSVEzRJ8trExj3cyDWL8
syp78Uca76asiLa60bMCCPNlVqvsmXwvO0vQ4oesSONPVWF8lxbiYlpejFr/PUBXbMh7ibFVrKi9
1eSyrnP3ZDcosn+0DPHTu5yH7Kcmu1qtD/fGOCu+mzgMtwkMJUNcHPL1k7DU4XdblVTFQVbDP+Nk
m56oRK/qC0Lc7mPS56exIvkta5jkKIdmSlgCO+TWN9bovi2hEHeyV3faCpksnXCuPcxwZtg5D+qs
HWVVbqRlNXbo/ajK3sLevWNeDEO/WrEOjp+XOTsNyOYVyy+b5FXsNcpZRN2BSG23yrPUPKrT+FCx
yBwSO5w+eVr5pY9jJBVz963ovOWTHKCOcYKCDCwQjnnvA3ItfKvd8fcAeYd41DN/dSG8+9+jJqWO
D5w6f9/G4XUM1Fm//7nNxwD5RlrRfNENUT1xsrJ3TatYDbHaJTzjzcDJTLfAa9hsv86yMZv0XVVY
9fFf7bJTtr1Pk/XQ1fdLgULqvheadtME4HKI1opvTK3zVnlQu4SOs6w3YATG1vJ1JCT/3wFCuuq5
/6LqmI7naQ4MHcOCJKLauvtPNCi4rcK2tco6stYthxhzhmXjaaI4tZw+5vfLnH8DOZO1lcDpcKxg
1Wh6H+1MzB222lR7n9o4XHMjCwgB1TYJ7tEWd0V5105V4ZOR8j4J3BGJGFqn3sESYyN8sF3uJzky
WZKzo2Fsqq8D284tUNqAtik7EdezyEy55kFWyZ0oW4JSylYOTiasXdzIfXPQ9N1Aa7A/WfbM0aUj
yi6rhkXaC87Trh4aUozrCI0325Vxjg02taTIXvCIKi+yhj16vEl0Mz31/QwnkVD5yYy86TgR2Api
5HQP/QhKyUvLOuAjQkujQ5NINKzb5ZJ677165Nmw/vrqKAcvlbHRXEzXSvTKjn23dM8DouuBnVSC
hDNVT8Uam/eVQ+IV3TP4jGgXjz3C1GuvnvfhrhRjzbmHqmIo4X6KsilINTWBkYdmJlG/9N5ZC/bK
6f1iq95p9vpA1pBJ+90uh320cTgE5pdxnHCd8mdfquW9LOykrN6vPto0Tb9OieMcPpoIOOFhthay
DalIOD08gwhg/KND9ipzmKBskTQnwhjW8b0tRHzUi4C3Llb2lMDxvi/yKAT0DZN4Z6RA42XjXz0f
9RGivOfYEWw25n0U73cwxCr+bPZXbdJ/9y6li5xRhOuIvgj1cUZHqTbLR1nJeNjt59icN7KqrgNy
u/6uYf5xlk0y71Za2c1abVBkU4FSRQBJkqT72tZ1cXwthyqo+IIR7XywoUvcRfE4PhKOAhQv4JPI
qiwyUwdd1DjJEfXQ8dG2OdAJgaPyOkEWyGohu8Rajv4TbZB/xsckqX5a04KD+NqkYwt9qXFNlDV5
nwnhh63jpOVWtiEuQ4i4srydKJd7B4Gje5FU/WPcWM0d4hHPsla5KjAv7LHhxyLMJdtkgVjUcUAG
4CJrHeTcs5c13+R42YSdCbj9xnkxspGkkeq2XwbzhzL2xuukRAuefwBuBexqvu06POfaVZ9zZzKC
SdPjoHfFF6splRNessXeKbNpU4i+QoAu7jfaol2TkZ2CYixEy7pGfRu05F5zhfeU4HmFu8/yFQx4
u29gwPEi47JFyWQ4TFMbI9xQYP84dSdiCDjfTOlBLSL7PrLCdD+xqcZjaXAujWc8lw1aDG7HEcPj
TXhamx9bvKu23ghjcGzEvrbN9k4p7nEtEetxyxswPdB4R6N90PJ0lxlVdkhrKwVGnqPGEc1+NS/Q
UIrYvqkhrteGqkynIk7ISLraS+1M3Vckmnm+VKZ6qZTaAlQTsQ9yq2hvOo227abcfACVu6lmPXqU
BSIJ6nEB5MDN/9MG0jLbNpXVAMH8T9vo4SwfK3l4xMk9fp8btQYhhjy/ymEqULY7stsPH5PUWhl5
9oQ9Osj/mZRBvtxompPuZduM6thdGHvnwQSj4RvtXJ9IiWJ+I+vliryQdVnYClDZaMZ1G0W53H8v
dcziThoSEKdMGTR1K+v6YFYneQXlnKHL2t/KWbL191S1mvxQkP+RK5FcpKI0RFt+LWTbR/Wj7V/j
UrmWye73y4/+j1vwY3V+L3jvl0IMCNNBqME99TS13e8iibDgyNYidaw492VddstGefXR9tGRJQ3i
RR/d/77Fx+zfI9E739cw+zZhnfhjZLk3BfnQpyQfjqhE/AA+uDyoA/4w5hDpQQvIB3i6CJ+WXFS+
QhTnp2X+rKIJ0MOIzSxP8fjGc9A8VF5bwQSLzdswCtwwky77UbiH1NDSn7WYBrSuQvGkdFW7L7Xc
PBpKrkPQRKvPBej7NZ2dYFGxT7M8IOoRggaBhTbk2Viq/Bl3oaOFu8RbnA/Jzo0aUH8jFmpMIF8c
pdGz1vPL7Nv0W0ce8FkfxNYxhUG6M+/esiXbTr2pPI/tUh8SxfK7yRnPNj4sZ0T483NjbnXRzUcv
L9aUKxEPApVFYNiNd7D04pgsqXHsI4QewJDV58o2XlfQg3ywp2vc0eUgGITPrJ7zXtgdymmKlryl
DQk7PtDHNKkOMcpjF8KmmKCYOY5My7wvqjHdu2IJZqVrt7VYE+NVh7gR4LK9EUUqCTAQ03xvsuOs
IMjjQItF1MDN8UJPH5VG6w/mzA4nTAn0g8G2vyG2f0hLkvHxFI93fQYUk3VlIxQswbTZ+blE6c30
FJMcQroxx+w5R7DiK0esbRq5rU9YOr+UVTReQmQlN2jnKV9LVzmHSV+82GgLHwp0/PaLwxF+AMjm
NeTV3aT/XoFJ8Ce3GW5QNd1jPqfTLg015QXEwQX8f30HKbsIRFiYGxxLmjMA+PxVnbc8BbXNIvjC
oBvnBVYMwbfWy31bT8U5d0lmO3X5wFkRK+YuyjetbpiBRirpYdBML5jQIPXsKhhb29j3ieldbF19
BfeHBkWHpGKNWckxJV22iSP9h2NP2QmBMSho5pPLY8zJyuI0pOCplUpdMXVRdSwNw0ULNKkJMVXq
wVbEyRxrbdPale8leRd4elEHJZLJF8dO8pPNhg7ah690te+pNrixyQ0/9zWin53wnKf0mLCvRCaM
OH/jsTmxBOHeBOin6hr7OZ2fjb4unoqjNSa3obMx2EbWBm8B8DkxcaednTVs5RfF3TaCXdisP2BQ
rJxCoyW7IyagfSvxTyCelHop4U+1uevT6abbKUzqm4Irlj+LOeFxn/V3EFiiMD2GP/t01nYtbqIn
WdRekwcz9nlz6aY+4jjdqa7QeK+Fh3xXkR0sxdw1Zq7bWzur+0012G8qAxwdK6AxfmIn1O1qfSpP
stC9pHq/klWlssuTtxayGuFwy2P8z+h/dedE6Mj5j77BmfLUrD6BHO3m4r3eFuW32Prm1Bbfg9jZ
4E+nn0qR66fFjC2O6Oxvc2iGXRX6AJa/4CaF1TtPEUDBWAhDJvKWjbwE9fxs63G1i6vJOI2pbZyc
GZompJEJ/NsxzBLPL+OBCMmIAVgqlH1ikWL3PZc7lE21SdOeVb8BQ1y7CFHjwDE7yOZ4yEJveMYD
NOLxbqSkqSdxs0eV77fqq/qcHZvGLrTNlIsXRzhYmq3vAFaa7anVce6e66qYTl40TidlLTw1yOsY
3cVyKE7hWsi1Rl6hghND4iGE6duRogXjiPqZmo79iSAQJnDr1WAN36um/IQDh+3XasYnUK9LLFE5
az+zImAc1/A1H8PdkmQXpMuVU7OaP8oiTJAVUXKTsH+Gul87H62EP0z+/zSzfrFA8247wiyncV6K
ExugXsmHU6sX5tG0AHjYmuCM5pDNG4y+2JpqjxoKsqKn0hNfjLK1toWaziQzyg4Xlbp4iTSvOfEr
hWfHB2tOytlOMfLsZ+hCnrOXf1iMMtmmqAT4j0RfTkndLSerQzGK8DnaYW51Il5Rn9jLu3snTdiQ
FOopW33kRFP17x/T7xvxMcmrvKiH96sMvedjZ3DuC5HxAI6vi01UumBI1WbZtbZ1M0qBZl7kIaKv
xO1JFq5at6c+g5qFZQfYSkgaflWWPsT09iSS8AtuT7emBg9YRXW3SXUtAIV2dpveV0P3rFnTKUrE
Y1qDQjPAgRyHqDnVBWF5zbHeGlsJ79NpWDZdWtzKVEy4mmjfUI1H7Lwdz4J0LWrwEbKYduHC9kBc
1gaSkKndY521UWDb7IiaKm93CbLSG3i6ZF5rEzEtcJOAF19mPRQ7JF7SAHGAZhtZeFIoyRhx8oMl
rFT84Mx8V4Tu10whAG7Z3dNcVlMwVZHLFC/cNLoe+/bS5buYkz0ErvEpdsiuTvMACn0NgK3J1cyy
MUx3EJcCV4cPqrPy9lPHn1d9iM7StxrWCTvkckBbcawK+FHBBXQb6wAWWd21XsfmwHKbbezFLBLi
BugTj0x1hB0dTdYBAtKDFwVKU0WwW/hNaGEx7dEbMnjpSUc1jr8njRfinZPmRzzxMQ7W+St79jJE
mUR4zbMIedbcU/ZRkl+n1OoOrt3d2aFin7O4OqasWackTPa9SDs+ysFB5gAL1RwrMR87LrFtlnLZ
QhPB60yJLlkiqk3WNOqWZ6u9xZYamJeTv+ALqW7tFHJRqtS4Gk0oGiRxvh09HcN6JBe3mRu9CBP2
3EjiJ3K66cJi98BvqDkXMdbTznC3Lqs+pPs3FSW8ICGlsylcA+wIu+7AVR2ylZr2ZXChynddE58A
bm+sxp6xRW7RqBmSbOv0XR94UX1p4uRYxAYIAc98wCAWslDpmbBscn3jtkDJ+7zd8/tEn7gtb3pZ
wVBo2i3/rOVgu8La5/awnUa9hQVjNj5JJL7Uwj5bccL/VUnTx8XgK6cbx4Xg4Y7DxGXd/d+1Cdpp
+TyVR80YOBoMKrlKduPZMgPd71noyWxsxgppQwu1rHOuJr/SuRdg9VflpAGFauKymAqaOKupyAcB
1cXzNGPx88aHKJsd31IWlCJAv9/l/bVdsPZSK/7+bs5+WFVdbDVXMe4VC9dfIjC/PDNFOytvnjlM
nZdWR7vbgrQ8uupDmiKWUHnLXle8ezOPy02mdd7J0oC8Vxo6Mlnq7jJUzS+ddz9FWoSOdJw8OcUU
cvzJrYOrDE5ADMmC8tNdU9NF04/zmW573klLUDuP10C2F4b3UKox4iBEdqnrRnlYLPyygPbqZT2f
lLxf9pCrv5Slpvsu2+LrOD6XeY6Xw4jbNBs+bcs+atw0jXVn57F1QNAelVet+T7NbFcQ4wjPrEaX
NLfqwzw9IJtn+RZU7X1jOenZzlXS4/G94w1tUJAZbobKfYgnXCeMpkv33QgiySAG76dh5tzXi8pT
f+ltGNamhs0XO6pxEG4QeULfdL1R+RoAuN1UeT4aac4jjCMNlHwZDJ5w1oXbgsTv1Jt6wH8pqjGy
JLSFxC2YPYhXyI321vqm0ks8FFcSLugMRmGLJAmKr5nH90TYpCaVLIlI9Tn2tl9OaKXx50MsXmo3
3igL/HyEIgtfdwnLaeYQLJX3Mmc6SzQCcPtoqXbYY37RoXsF4UK6NtFAhZZVkj+UE1hD8NCbSJ06
Xq8A5l9Y1WaMgSMg/ZltRkI3m3l0ptMotKse9c1OsDw/CK+AVWHBGGIRiK9RVD5janmH3N2lJ7x8
QTl2xlyMRF817kJ38G6mNezzmfWnFrWxtVUVKdE6EQ+zMhu+N/Xr38NWtKjtedeo5RPA/3brGnUf
lEr/NStEt7PdCscnAeLCiPD2y2Ik4gxzAhXIyYl/BIf9cFFHsEolmndVMkITh2uYuc9LaSqfvFS5
gpM+66jK3xP6GHa6mnIAstvxosXdzs0q7Ryvtb5LxostjPGiKpF1snFhge/MiCQG7cwTYpPD+FyE
AkHJ0y9JvOgXAXstaJEb2sgqD+3TNKctpiPtBG59qV8jE3x1V9Xta1WNo98bff86weT3PdsYXonp
DgAno+k1Ys324THChuRE4icIwbxqxdwDdyC56S1ZD6B1MF7b3oaszRf61cSUDsmQxnkFLtX6CAi6
r2w/OP3AbA6mTkMA3SQ2U4H2f+W8wzeq6bTPabsAejXM+PNqI+AboRheqjhG8x89gecmUQB2Yn7a
9PWzDbN406md9SnuCwOpjaj6lAieyrNN3szxwuIwtS0KQGihPEKB4wRomhEIjHuYwQmKdSC0LQ1Y
2dI4+oNnj/Uu0mGDwkbEkCdp5nsvTcx9mnfzXek048HEHvpMlL0+dk6rnXpg+Sh7Yi3sAh6AX+WG
B2XO8cez0/wwj7Vx6gBTboWwN3VqOUd4hE6AzwJvCfYxOiVtvu0SlWNs0t/yWd2XUSuuILSbQ4ck
3Mr/sNBeKj41GaaO6VJ9LqE7B4CE1E1p4jtWmGc7Me9wFtM4BWnfh9Z4AbX7q7AVAi9s/lW9Pmbs
HwABi2CqYVNMHMT7mB/4Eo+/iyFTTgXvxTdm1wvInN5ZXjztG2d+QbFwDKzQXp97k7lLRoReqlzU
Z04nflpAr9AcbToUCIxtJnQAfdfQp82M7e/GWY8SqWWMR3MUj6b35jqq/lwo88944GRu8n2NlUOv
ROlDkxccJjznNYSe6FeW1T+7EcwvWPGAh5p6l0aEdJVGB3auGBzG2+4yJKO7i7xC9x17xjaV+O2g
30GtR4NoFWNI3exVAz8e1J44Wh6xdeN/ODuvLrdxLl3/Iq7FHG6Vs1TRZd9w2d02cwbjrz8PoWqr
u7+ZOXPORbOJDUBVJUsEsPcbOh6oURaGmwzpUCQ5o+eRcvtCS8P30mkgHiyMfgJv0x7KSNF2oRI9
sXCtejMeltqISpCu1r+QXtbsugAbIn6RkO1ZzQUoNzWKFlZgWods0rr1lLc5Huz1MdSdZFv42gfR
G6zxBuks8WIpyil10o1Vgp9U2ATeqzb9fGpMizcSABwpkYQkIeiSAs03dZdGW938qheZseH5+Fp1
eb7Us7g/t3zgKTsawQqh8q3T1skxMwCq9mUPS9Lu34a0sreB7wusa7pvalOQUjCz9WSHPPsGvztH
pAZsv0FxD9brmir918wS8IGM9i3wxwiExyKd4Pm1NSoNSsTKpJTluhCas04dFv6qRYMhxBcGws4a
Qkf42ribKsU8slA7D3sbhJ088zKVLXVdFF7i0JtuBTtpO+7+UHQkyDQ3QZnSR0rHdl4y/cfgkDSj
Fs6Oc2i/Pjlh6v7pwUmLMTEAyQpxIg8OfqMlEJ0GPL37yXtC09E+CH38WY+5sU36+Q2J3Po6Oqj9
LZuIpCe6vtfAi/RNn0/NocGrENAccrf9nCvIqqYnVUSKIquXIrGH+qrqKh/wyOPcUY4cOfISV3AA
1e2ejXC3HWW37KkhPeHb2sSMl4H7C/ytT76KnqkHM8rGre38Siq/3netQt2kdpcqNJSDgbM97jxQ
07RStXcY5CxL2OnLEmlXLYztrTGuE4pYz2jeXFI0RJeRaIFx5WjTDpQf36Cu4pHTwVnKk3UvoIYr
Sc7DErQQ+ZutktvOH0FM7R+LUhaCYlrZU0EO38dpI0LmWSUJtUgag3N+2R/LUKzarr1RXisXmFrC
QdUAmNpG+9ROmQE8pDQhkol1GOzDAJ0cI8U1dkzMChmK2R8yS7L1CCYIGbXwuUhZr9A0U/AGHj1b
IEFkGejx1f7K98PXNkN9VncOouu0tzZ9VUHloLwQ1Je26H+a1Hy33VTFu0oNKZ9prG8T0Cb8zdZQ
NY1lMQBzUJTx4ntI/JR18xb5NZU5/5ff5/mr6nffOd+1CJA3mzHwZ0VrvotlmVxsrFz2mOQGS8+2
10j6fOUcjvZ11k7r1vE57DbuN9xC092k4G1jxB2lI8OfFlnlBAusd/hc1e+JaQecn5qfdY/9lBNP
r1aZbJL8oypC87tfibNdV9hZoHubjV+CLCsWaI5jbTkWzzhmtRsncp6NIf1S5LjAR83XZNDe/Fb8
zFP2qW3wXY3GX25U5+wovJbKQRBQl4vUo6uhfGRF+6Zqt6rdTt+rCF02H4NfPe1wQK0WhSCVouRa
tdEqQ6xjK4eHH/0pcFmjcFWIc9+hTpmpaQxYsELL0+vXWtQ0K0U/UEfIEpyaM8v/1czYLMuBSIDs
s3rrWjJvfHIjBzPkFAwqqr9wkNl9dEA2vMlxOFv731TRG6vSGt1Fm03fUt4Y7OY5j7S3ojK8zZCV
4c0fTAvE3KXw7FXEwfnDaYa9Zff+woQ4t0X/+E1xs+g600i3sa+wRAlvRzra27LwflcQtSlUI9jn
vl88B3XyB3qPw8LV8LrXDeX4w+EBwfbBKQ4Bpb4F0vzYKXtdunQHHvA7dt3JPknMS++y8ypIqS0L
LCtJKeSAY1WDrwQmEZVR5qsIHTQe/xyoIvA3m4mUy0rVTSTcCnO4yDtDkG51YKSpfQGvxK87KDx1
9IR/+T5oSmdn27ayLOJSuRgFf6qD34yFLQ0f4dS4VNFonSlL5Qs2SMq7NwKYs9JkmvdLyrsxqdDV
Azvd6VYT3pS4iCGahjYyxV6qXYFFN+RVPNLaQTzVa3sU/CSsysULSAK0vNP2JAKfGk8yCaQtCpBI
nzZYWQK0vQvPasdT2JzS9OTGNhQeqKzLwpn8M5z9lbBDNG+rPv6pQhRjtx6S+9OQHsXpLDIhFFa4
H4QjBSnyFwqeE7G1kGCdOsjq45jAZpKM5sJzq2OLs9VCInvUmET1Y7DslU02lEsrxv4tJZE7F4Y7
rIeCOltFathvssH3rrZWfF56H70DUCuPsG5omD5OIMfENElH98+htYLxfTxCW0ExHV3uVqdUSKaQ
ByR8dPgO40eDHD+lNfc61vAS6xFZiDksR9kuWwj80e6jXI5Z16mx3Gfd6s4yjJDUxfGo/CVw5LCC
rJ+k1kzbo++aJsmR3SfnTqdW8dICJSs7pXKNDM0jSBfhICSb82sYib6Hsh+yVFvOTV707GeFKdkV
xXHWEJV/ExAD0eExIHPQWJw4dq3ZcgFSMVN32IaDFiDkME+hsIrPGCITckpeTuXKjhMKSXb8wa5q
fCnFWB9U0i53aVfNP9eomn9zwrHZVOgM7zUrGPGI7c589qbv4aj2pIVU85xrjbg6oncWsgMSyYdb
Nud2ANAxerhKpE1CfRKA81bx4i9d54XbKVYpEg0gJv08zN+NqP6Q5n9xBIpvMruvhc5WCwZxe0r9
Lzz44OOgKrC07RZGZqx3CeUAsUlT07nI3qBo67OVNudE99sEMpGfbDVPxdlq1mcwkfy/gOJ57VR7
pQDPfK5m5FSBhLVsSV7B3BrrRH+WDITfIz8xVvbKdJNxFQvjiro0alyzq8XdxmKyBO5wGRJdo67l
u8/g3P8v64t4sKP97CcoHchB69rHu0M5fmbNlhT6i+yAf1iQY4QtdbwblhdTBB38btBd9a5zuutk
a06+DJvaOH7KBv/VRK8ajx3b2TT1znFc7+bjULAx9ElbenNTXqCpJYexyH4+QkGETC+88SVKHKaC
UgtjcfZdO3WZAdb8a+bQqOHCzVtrTyXdv6lk/m+TS6YOf+lyI8fJDpT9XM7CpGG+xwYkkDLMhqck
i/RzP3VilZFBXelhHV81TYuv8m6IDKTw3bFa/KtjtKf8lFjpRsb7KenM+5CGM3iVAyeSLyLqrjUX
fjchuqkGEek1Xv5xUWxVrEr4I4u2HX5KBfp8mKx16XYN8ouzXP2oD4sKBs5Z9lahv7QdpXstpkZ9
ctv4Es2jEvL9h6CrAcaA2OUU543rAn7+puqRt5fmZiIndRpZCnu+2esMowgc600rOssm789Jb9X2
SbZGlke7f9fSTnuqgI3IYCPq4hw3aAlIfzUORP3eaMJg1Q6x+h6OeUeSjwqb6dp/6B72JFnTVfyD
gl9BaCp7TcIxAz+DGrheYpbVh8ZHUYDXlWNVdyKb1EbuRo61jOxzajebosipHC0/p3addZ8aD0X2
6gjLpoTsOJv7WLImEOFripBz0bhyWu0Va4Lk6rnDtZhbXhlpr1O2RnE+ujeyXH3jEZVeZBeXZomA
Xr2Xk/UWSNXYC3Ute6M8TA5wGpVF2MLEC0gRXh2jufRVn35kmRYC/xUuX4hAnIAz1utxGrovJZ80
F0mPP/851Hb1z6Gd6lb/GtqP7QUN1irZRWEJfK4Nqhs4Ohu4UPGnOnu2WNMYrDkDj/u+hQjW/kJM
Lvhadshf5expVnKQnOxjIn2D42rfLDP922R4puNeDqs5h1p4pTxmy9fUYYAv5GyrJmPXVYmy9AdA
ag2qpjst8r2bGyrtsvepL1eTvrXJdP8cdOPiTUX0tUbdYebWNFcVs70F3vHUUWbXErXrSY5Mvb6U
zTFTomcLG1DZ4jlivXRJP2CANcHjDhRKuLGTTu9JeoVy1iCVaFQ7M1BTWKs6Cs8yCM0EVheWGQsD
t4z7wLE2sW7rBWs4JMdF0ObRqe697FXpU3UtYqGsZTNvNPjKASgYPR6yV8Ro3BcX+sPckAPMkiwd
9b7TmDfNwVJx4oF1M32IgI13U5v6QS7QNhTnRogvrCQVQDyh31RO97k2KRcA+8Zb3MXvrFYKzF1a
cx+mtcolwtdyX2EYvgoSa8F//s9qmr7qg+aztTd8svudyQqWqoexmcIt3nTmszVi1pEqbfOHwUNG
y5tb2UjL1ni4mc4q4KmbLHJ9FfaUJik0k67N7jcKqoCY81AK+Y8xKtZlm1J4ODo5vbrrGlLvzcxy
wxxS3alVma1GLy+P9x9l2rMuIn42Bkki6VE0mcEPWHPBWYZyVHHXpEvA+M1fZN2WEtP2BAubCTOB
6Rm1HsxIw1k0XHyLtJkWnzX5yUtEcENNFuekImx+DK2LkEqYvhdW624psFtbW3jle57lZ3KazY/G
AQaQm4p7bdK6OgkOyKvK9Npj3kEFkEQZLLS6XaOlz12bkSF3yl+9le8Kva5+qeTL/nkzj5GRgZve
gS6uBMjgOTjUrjIExPdIHo7ojoyrqkQCT6jUFBIgYgv5MRi72F7FfdjuZfOfw6CffQ4bmg898r70
wurDtTokGFQpE6pgQ0+uROEEPKsmSBS/vHNE4KxMTUVyBkmHFdWDeo9wvIe5aa4//euOX+8zZuR9
eXS9ML0FSrCZOHc9N5muv82txlCLZ6glOvRyHW/VFoBNyD5HwazZdF7Z9FjIk4OwKWb2RViPpywE
d2PweT0L11d20kxH0/G5jhCA3LDUgVFpIdueSQltpOlOpKKomyiqkZxzNcQqB4HHcSHgl22bkecO
yg8wn/JSRIAswPQB1xDqTukHjjqhS4kdVebshHBUvKAsbZfjiIakOwJ/405eONcMG7tEbcT8HXv0
Dg2cRpUj2VbGSlyR7y9gDJ19NqITFtY6yiQ9qhBRED1nUzkehb0zK0G2uO4pVoN37hZ8PXHF1nUf
R4LcOgCvgeVBSF66BhlN4CXxpTan8fAYK+/UaRpW47zayyZQJm/XOgVWA4XrP+VGs9F6DoDt3Iqo
eF+wXKQQSEteIKyUe8MmEfaIga3KkTXkImfJDpeUzULNswpNEuYi/ZBenS5fu31Bjqszrvy66vOE
zNZeoOdL9qpQs2XTtpy56l5B4bTSnlMTmR8EeXZC9oYwxNeZruBnyDE2W86vl+hhd02Ab6eKgxRW
65zA1F6VYXLgLeTOU6op8IKTCBDC3JQdAxa1TPTjtZW2Il4qoe/h2gfbPsAmnCKm6SNXYg4nOdqb
X8t+Sjng3l8yyiNjCWsi2UARVQrhXHqz41tjJf99i70P4AVyKXLtiJQxOhUF7n3bRHHCVVMgmtGw
J1w5A0oNKweRGuqKWItlul/dL0Mmlqyy3fER76kAdKuynG0pPaPgrWGwKEYKGo95vlk72zLTvz1C
8u7+MvHaNjdhXQc3of98nM9kBDPz+/GsbYLglmW/UqkaOuXYWVh2gMkz6A1FrHUNrR8r7JWVdMZA
PXFPztHfYeo3kbfXcThNRLVpzBEh77mZRD4WPJFWXUpND76M7gYrDOOLAWvmhKB3vR0Foh5SuosF
+/X+ILjbSgfWINCHd9+yQrdPd187yxr3XTqgdTxbnYM44LtPtmqlmUH0MpG6XsVBn22jmdsb1WZ0
w8ljHUkyrz1rtcBK+uw1qji++XxC5dg0RfWm84z2bwxH4FbdRgsgaUiGYzPTHOWdvMhne519zYLR
WSvkug+DZuhnkboKPCuENLMs/CZ5SwKsDvu07o+k78gMRL79HJM32yIRdxRN7K8Cnu4vJkKR+yEA
qpbMFOhhJq4JY5kDE3yREfL4+dLm9LtHAfcQFYHxTkKvD8bhR2wMiKPy952bHDGfmmI9ZbmZLsK+
0AnGvw3oxKSczYBqkVqP4rlBd2KZWyZ50yDokn12aaEjXyfX5PAICuGPhIQy3I/wG6qK5ZqcU3eE
TBGulAGjXh+xIHYnWv0SsqnfeZNNaXfU7LextZ7LaUhOruAMHut9c9WdtpuVxdStObu/y8t/1SFj
mYXKIhVye+PmHvqahioWoTrOx2SaMibv5EUZJ/WUBqYK0DznaU8x6z2e8eiO/Zc9baJqS6WMopv0
tB26VhwiBzSXHCFjDmYPS2uGlSuO/zUwjfGb36WXugn7VyXIoiOstWEF4XD6hh7xPe7OAJGkUT7j
LuPFPN6e49kcj1FP3WeOQMrCC+IFIDDnUiKu+26mXyDNGF/CPrJQCECQ1UkV+KF6h9c06nxba26q
g/eklkE+vZPzsFfYc0NHk+aPehW8YJXopWgH1WTORQtDcQ+axgMYowwioKrr2idIcRNZvRLBWkv/
XuAh/lw3mfO3uMjUezxSmd934NLt3MbQxPOWeEOpX10F6/Z5d633Aqxj0H/LjApxGL3ob2ardrvR
rpUdhvaYjjkWP91AJSax4+YKwss+ZK51QeW4xyFvQLbUQPhAxii8sYE2mhKlCzXBgsEslT8NPlni
1TGE9az3bNLaVtzZpQAz1OOoKvFSHk/TzK839dSavFecQyn9oTyXp9lJNp3M3WhW7Z2xin/R+C6e
mtKLV9KXHEkHdk6UZPOEkhICihSaij54UwvnyU2q6IeqD7NbwWBdtbSIPpliMLzGXaALY80hCFMe
Bw+xpZqa5QJNGGWvqW78LC+1d7JUA/hUXSTPreeXR1vrfsguGbIcMZc6oJxI6+xQRzgHp9OQJ8yQ
3WRMunFDqvmhaZUL9wTJFS9BiDcaRrIZqKz0Z5dSRKnibHuPTQVcgTCKDoUK7zlINOvpcTdlpbsK
h9J6CtjCrrAVmA7xmF0izcoQTfEQ3NadeAU5O7/FevJ58aAElEpgX2R8lqRd6l7tI9jFjjSKE+1p
7BAtCFOj2vimZ3zxZmD8/MR5jEiD4XOEUdTml6Qo7iN0iiyLolGPXZaDtpaMcftvV07S/UbzsgQo
c6ueMP1pHJWslY9z+2SMwT5ou6/1ZBkXlDXNS5yXdOD0/BPpmHZXRQKbB7f7iT5Md26wZxS2oRTr
VFG6pcspCrUCHRnL2aRRaBiSaBnah3ENY8wxjBv+3OZNny+jj3liXLIsiwgnHPSKAM60eg0jg3Hy
EonK3+SuiRjMPEPGfGUwYa7nh9T0gUEiR8Hx0ifVu3VnTUKyT/y2iqMsslH1TzImJQqlbGHZDGJN
anpcypiOz4qZ2Wb1I+nEdzfCVU+JeD9SLA4CtMMQ+Mr8lWwqVKxJRpk8260QgdpJKQ6Njtl5jTDc
EoIDTpYNdjnXyMcPXRp8UrCgKFB17u7eXQ9IvCPFl8HPhkute2u5R1Dirnl6xB5Z22Ie13QzrFSm
bXG5+Gw/9hZyXlfWuPmomnuTzy7NUy7WODlnc36SFV5vwqUs+T7Jp9lohVfZK8eGYWnuhC/QnQWm
AD6FAmzp1afQhAssL9ncTEDgLRHC7FePjsHOmvsQrRumddeiDtDrfYs01rhufa9+ChOFEsL9kRlW
EbXjhr20ganTAXh6/joVhr2BQ+msjPk8TlmhOo9187WdD/LNfMmqaWE1TYmCH+NDDa8BUEnbWG8V
2Dvg/kOECW7TlH7eyVg8x4Y5FvdWsRmAIP5RNWCCG28ID1blhS/YiFYnAOhfs2oIXxxLXHpLxeG6
73lm4kg8nlUKDV2vBHzUfBCgsIo31Xy01xzXRmolxCfgn00pCgvF31mPA3VNT8C36JRkQXWie2pn
pWFOU4gtIbKzks0YrvgLkgFUOlIE1maq/KezugnqwhPp1OLoy5fKAvO2olCF9e+8EMslGT8auqn7
/2Tr6SzIs32PtMm9VkqYvAFwuosjWHaJyeCIPZo3+2u3FP7WlqJR7Zy1EvC/uE8SWvv/NGkMcu3Y
1fMfWCH4IveWAVCivWxK4Vf8TT6bsjcc/9FMMMK5D050BWRUEL9ntVmtShfNRLT4xw+7aBZpVE/v
qmI58JPAnShDlG1MbQr2mcLp0iuN+rkYSNBoHsqrJo7IPwqOmCwx+G+WcEIVE9k8q3j2RnYG3tzh
QV5V8MSRv+KE3vMFH4YP+RsW3aRenAkSORSFN/TA/903MjKsB/wQI4diptVQfSkhJZplDlVfbub7
MADkPnXqXmpwyTEdjtv/ZcydCzlySNjZYtv14BzD1RRpqDFn1ZUch3u15iqUvEsikth5DDbvXx04
rJ9bxEmOj3gB0uxojvEuQzND5lJlBtUymgOKu5QV5rRtnIAsQ+W738lEbay77Q4cj7GUE0al1a7Z
aBymPCkPKHr3Sy1NkEe3g3BvKcJ6yX1d23NuQV+OgvNLUdjWC0qnpZpVSAMRYd3+EQPcC9Al+BHZ
GHdhIBP2CISqUe6dKXCn5zTuq5WTU0cR8vMvdN7jeS9rl1V0prKJbBctuZWVcZGo97gMDfLr+s+Y
HCZn/X4NObYHWXV/IWR01uBwbqBrQe5G+R89x/DFYImawmcfHPlsTuvMxDhjHtG5xvWeE6s1sYaV
NpzlJSrq4RzMF9kk972NLeDnAxjQhQmIHBHEQ9lkIFL6sX7q5uehD0ou7MebOQvuyTARN3PGm5i7
/4oYlbtFnIE0MTQndkgYGi3v+Re1LI2dAy1zIdMzMgsjL4PlQ9WJ24M/el+0fgyPpUlCL4+8ux2F
rALqTrryKY5f5PIhLxE0qdRqPkNy6fk98X5cnZuN3hyEXgNMy5ThNtTVeNObAnogmIqNjNm9Nt6g
HUC/SQTHuXncvWzrgKwxkIC76PWPYcQ7IgrZsFeqhs9IVBw4V0VrmYOa41qbf8YTJ43WMKynb/8c
L+MZu/wbGLl4kYTqSaSh+TIEnXZWRnDzMuttKyYKfZ6TnhCA099UNpb3pHlNDRuxm2Ejs+BTRd5L
weJO5MApRYXi2aprDoC1wsu9ZYk5L2ijKa7MeyG3Sp/vj+pGFW+oHqtPSGbis/q4IxOOsHm1HnCl
JCM59stp0NSPKM2/arEe/7K7r2qbzhAPYHJ5Ghvfex0ERzpY9mvTFsqqwFbloihg9YbJi2ekgUE9
NajApncASVyYrr/4YxLOa4WdnJtpAqrWadZ76MX+BhsLSPGyiYvKymvdZi97zd5Bazlz9XNVFtb7
jH0vs9p77txQf+0wTpSTQKpm1yywvsk58J+mg1p27dKCt3HxQrQancy/cJStVl2PW26j+wDmZVAV
KLjHSX2VLXlBy4802jzDNYZjFXfK4RE3h0ynIA1OogYrbwEb30Sz03wVWd5V3gW4z0Qjh75H3BKG
s8MbNF7IGPBQ76rNF/kilVtTywiiG+npsWIbOGNPlDTdPaSGM/WYjK56HFyt2qLn/1HXLkJdY2/W
p1hJoVR0Sluf2sC7dyc9RcmVjJkxhN1NAJpjNY5diXzIqtdV89AqPonIuFOT4/02nW/7zkuO8k5e
rB5I8/LeDoaJb/A86B7FnUBzavPgTza/7uQdq7m2L9cQYHCYKUVP/xm5Lznlry4a46cRu8pwyWDZ
kqvK/2W6QrF+FyUCg4amDq9eiiBtPFG5lc1a0UKSinRAoikPsQkux5ysYEdZZDFlCNnnU48D8H1u
kTSAhvRp+5gmO1IVXUo7zJbYqQ4A0dXhJi9GSPa5RyFKzM+JR9xqgz3FD+cUKDPiIwhQiHxMlYPl
VCdO3uWscX4UybvfUx0qOEioJehEyqmu0MZ9wTeObZ1nkBJXHKoGcby/NxWtuPo498iWJTTzmd8c
QSlPDSiyluZzMV9wTWhLdulylAt0DgeEUF/KPjkKBN8LFAH3JFsqGvRHVW+BMM6z5azEGn9lMCRJ
PZj7Xsrs1Q7cPIGMkZRPIiWZvqAfJftkBLMKaED/P+PTrvdh2EbDzgGws7b73trosx+b7bsjpJby
781Hrxwse9V5sDsPfvQ+5mqzl5vi6uCRKsPaWJPQ3/4199F8/NwwACld6c42nrPVVapyBhTaopHp
aGd08o0QUC2L3hwzoPn+qfEa9+zOcgpmbFkHrMWShSGT1aVXxUvkd8Zdj/ruk+n8MIw832kuFSmp
GKmN39A4Uj7aJPh7OAq/t5gNfjxGSzXKIPz+r9EyPHTfYV7499Fm6BprNAz5RM86z7FbfIGj81yV
3qxOFFVvAfwAGbbbRD8j+1otRFuWX8CGO9vR9xqsh9rii5KF9vL+Gtk3p8bh2UTUKkZKg0+7MGFa
WMKML9h14BjRa9abObFrRey++GmlL1LlM9f0ty4I648qSsh3l31yU8jA7moSwnvn92zt92y7HPKf
7vCSp4X5a54dI0b2EQekGafSSW4ZtLVd3zmfswMNmqMvyhfN6vHL8UMwjI4/fHU0TJhMXf3ZwNrj
UYte/oBp1KTV3p88yb4p6IZ+iAGjo14F6NNbFDEaEl0XzcyVLSro3kGYYLKc2Ji2oWmIq8oxa9WI
JH1Nxi8eMLNFrIn4T1QEFoBele9OpASrOet5yTvdPGJi2K6TMiw+TFcc3cYHbohZFRpVwyuSNuW2
wgsb9jJ2IjFoAqCQSby3gVlTsyvDY5xgRzIjnVItcm5ggvXbcIjwn0MDyROE9fI1dKbieI8hy9st
p4Yvi+y9zzTRNSl6xEMSOa8aYBfZAXqWytlVIvNb4Gm/5A1+avcbMCm/NFU1vs03/+sx8/RpnvWP
1/nP6b/HqGO27owweLZ8p0NdLfzQ4p4zMxqVrw2nLCS842fZshNYQrFj5wdTj/NXMshsG6CLrVx/
6M4AzpOVkWDRNHsyFm7XvvgOJM35iRBTtnv53Uex+d4nsXiyT2OebP2eh/wG+JQhKo5WViXb3CeF
BJrCfLOn5iIPZVPph8sSZ4lrQnnlXCBTtgzQIvyhoj5CbqZ5R7JsMc3sw7QYwFsUJF/j+Q707Oed
jMleOQ7Zg/+h9/EqJHUgL4Wj2I+QxtHk0L52nkPCVI/qnRn12tfGeKpiVXyEoWLu/ZGfLEdVY/sF
r/aIvITeXYIUGqKMU7hpULGs9ZOOY/argJ/Ve16EUlStPXs9ptt20TY3S68VZAdzFWsDtfwalBqq
IPg7NUWnrJHpndZeW9Y7WWOm3rHvaxKtHa4C16qrsnspOgRadx8mK9bzMLbZxstkY59TI3hyHzZ5
iEMnbrZUldCYYZjFtkDr+b+/+5/HuammHk3fXzqNUWzJZfzvX6lRsW8PESlCNrC5NviKLBvU1jaF
aLDWSmEoLpoRPwsJsQjCrNvKv18PxU3plOo57dP2hrjiD1dzxcmoqHMaaqOd4Or+kAUeWcQJVHsf
agaUwbnmU87MVgOEyUaWexBvbBchYKstVAWgmqaab2SZTaJV5R3o6+ICzcfGD6P9e690q5fjtMZc
jx3qwrOVlqdZZI0VKxnOsu0o5ABUeGKb1ClIiOJftcPOOTjLS+FPwZlUyVINPBRpfsd7Etw7zaip
bETNaZo3o5XclxbxrlM0+yhD8qKJrhNYn6vByimwc3QcoKaYtNUvpsZ7RhoDvb1KL29aGwroJbXz
Q4H80im+/Wc3vui5/izfV9jD5Ma8eLy/zZGlXTnOtc9FB6QIssAfla5Pi9xuZxoYeGlv86jBN7E+
+xBpv2ThXRbtVVj/+sJX62RZ2QWY2fKvIv5jDKbCeFQX3kmW6jHya1a+mthby+/e9NYx3qe61tdg
HPFTLXkU9VFjUFjXlQ9gaEecLbPvmot0aAlzB5nHbGkVVnN1+8gZX8WrVfWoooQ+G2HTVoNtg+To
UkoGSvFAGUurfFh2Y7iB5t+e1HEqrHPSVZBIZXkHVQQob5wIdsaU1WzpPeMmL71ft9fJ/CMb4Ojf
4+iivuf64MKjL8z7KHXedRoFkLJHrBGxuysodhfVL6l5p+o9H3cjscJdGDYlTEoE8oz5IrtlRzTD
yVU4VssSqcyt9PVqWl3b6Qbw93FGmspY6XUsj5FGmUZCVcEf3zLHs05ySIRl27V3kA6ZJ+AoBPRc
AolQpxPX+/F+nGogG2YfT+9VtK9F4jUbfGPH/dTka1yGOiQbJw4qQjtlkCJONeLMpzGFS6q13iuO
Wf0WNuPQLGRMDrElvCKr/Wg3tM7LKJM0uuLoB9cYkf2Ylaw9KzEOlt1fuzktU+lY4cRagkzMcnC8
cCnfifkd8xGavYsGypB8r+a4VyE+9gj9Hv/veAR60SYdvMQTg3fd75rpkvgz1Y5f4ndr/h2GQYkX
+AD1qEEBxdFuMmMTR9RnB+zaNRuLz79aVAGadVTM2Xm2LFfbRo9AaTN8oeZmlqXiCLDkeP/LVX+E
cBH6e6nZjTna7Q5byPTuLHMwrQYnICQVtrsbiXo+nqWZcLrdJ2Bg7hcaGCeZn+GfCin9rg5na6Di
bIcCoqW8HeIpWblGB5Jv7nHKrjjLu8dFxgAeqx5ptHmQCud58/klb0LvqwzeXxNFFdStXTwMZPBf
Lyeb3vwj1NZchiRMj49hY1vV+wj6Q7TVZk/YWFMPva0P+n42qFjnhU6l+5ajfUU+9vf/exaCuT1+
/v93v4v+G+I4/D76jlS1e0eqdxkoySjLvdUdiE5SwNl1gdaQ5WCPJwciu++dPWGu73D2YO4IgOCM
lD3OsdzBeZM5SylrGF+hrrvEBdNeAanR+++2nn6LdKfftLrojmJIuiNszcpHKi4roQeVuMb0k4YO
LvrB8u5xUXwKq7Yz7h6h/2qYjAEA6sCFjfEdiSSRRHrh82gHILuUzcclz0fB2hCtHyEJXUK5wb+k
TQEVpo6RggK/1AamvUfSApSDz79CbHrW0qwg1NmjbzkrXVC/E96vu6FvONXh2s0UdZW1AyZFSNep
xmBfOzUVz5NRqAc1n5KF7JQxLzEhr7huuJXNalQ/8LByqU9PXtvfMap64K8tH5qNZag5pkPoFsg0
XBsCJstQCT/nBs6AgVuewr6vSIwpYJQN3Oz8YPQXlu1YW7kgByhC76op+fJYqB/r8T87H/Gqrzc+
ha9DBznzzhAxEG0763hlfPJHSKmdZa+0JyfN/ffedm4+5speNIxepqAU33UsMqBPwjmX2y9236TN
gvF5UBCvDKL4z3jEqLbu+uEYDBwdTl0fJxcLN8ElO8W9V2D/qTb+/2HtvJbc1rm0fUWsYg6nyrGD
O/uE5XZgzplXPw+g3lbb355/Zqr+ExYBLFBSt0QCa70BYmk0vnUCfuvqjoHvIQSIoPHbnRq38x3m
WzPp01D9Kib5Q3/UNDLQMr86+M58HkMFlrHIgvxOzYZu+j76KCXJLnkIYrGUzmZMbYxyuEm8YRWV
+KtSofygpQyUVSwLvxG5Nhh1BROIxi1uDKe5hMlPGQxxgFTw/B9hSjlqN5UAXProUjrjvXzkxGMi
DM38H7IlDwkp13VXCkVkYVYp+2pcVheOqmeHD8dLc12a2Mf4UNQvqWT5IeIwf8niTD+EMjuUIbC0
nl0S2NfPGUeGcipMVP/En8SsJ2/lK467ks9wGHC3QCQwH+Qnf3lg5x70Ipf860ZGyKd2YUbhDhSO
cXnMy75BY1FYI/B4XRHorVuijajpVJ9rLZm3PXIlN+AzqGcJA3E/BpaVTL23TSv3p3wwdP20qymz
H2Xrsg5o4/FTn1wGwP6sl4PJpuK+hlgIAWJhmLWLp9Bg7yebJxrP2v7FLTCPFoCAf4vAw65/gbjy
KaJphI6o1aLUJZY1Uay4p0JT90aUsKSRHzOf412TosF9/ZhlBk7J64B0XvvgxoRby/GxgxFLn4Rn
3X52Y3jDSvs+DHn9pE9k2GGaUw7pmvqW2i0YP6wfyKJNC/hZ44+pcfmG2S3sJgxcSb+59o4/6Xjf
8g+7hAjHTDX3vstLD7ouig4u3ATDDhZFEr1mOoKOeNm1h5of5MGugmbj4CCKNF/WP/ZhPx4zPLkW
VTz3jzXa21/mAAvUIvLbpZ+2p0Zrp9vGSjzI+eq0sk2+bUFspvc1HLdDpwFOyWO1gmnZ7mSdCBn6
j4hWRDT/u4ikyyp0DLpP1/Dmsl2rOMUtwVwkW1eL02Vuw3EBLOvXt0r81k0OjLhkghbrh7G5u4x2
sKlXZpVsMr0gjdeaxouCUugyDuzopHup+WJSfMqmonuagKbfkk37LqOKoPS2ltExiY/AR5uOOCSy
pCsCfATkqd0rfO2xeYLjIrwF0M7Y9JHgpguxcbVQvFUXlAi/iOYVvyxVyFPN8hC4SszldaDugDhb
JM1WvuNlK2+AIZymxt6xBg9ANygSyM55wLoRMxxIykIQBDMcLBeRHMzNJ0Pr+j0aGajcO0H5MuQg
b4opnXZh3pUvagwuTosM9UaOhhb0zXl4hrfo3vam/dq5ET41mB8s1AqfUFsJvW+Wrx9MK8NLNRve
Ji9NfzXa/IrJnPU6t1HHytNsv4RsYDYAacOzm2v23s1VdRf1wwCFxEhXKiyDGJ/LjXTLkiZZeppz
VxV9aB+wRsyD5qM9iJqeDJR9NnYTl3myz7cH9CR0vdtIqESbgknRW4uFtOP6pzma/dNU6cEKOq2y
RCjC7tntZspJDmc6auJIjy4n1f2KEpxzez3UVp2s7AELF9nnduyswC+EJ4zhteM1DhXz+ZjHLWJz
zE9TO1wUvjs3+tKPUSUJ1D4+d3a5rsjK3CJ6ZN3Ks2Goky27WFeIzH30eaXeH+rY+jFF1lJHQvqJ
bAYuInNkolflja/dhESq2Vvq3hTC7B4qggh/PXyAd0SlWNaPZWHZiPUtP4XgTrYsLVJXeMV4G1lU
rkcQ45kS/5IlaSwcv1Edc86aOMgztVVf/cxrdyH5v3bLDj3cqY33HjntR0SrVtMGqS72nl4z7BK2
kCwYB0gWdjFRzR60bQQm83xpoi1P3rYo6pWMyUunubPrFmedDOvs3Hd4AiNQN4Z29pZPmYXgwTwe
62Swn8sRFc2kyd4g0U67eUDMx9Qx1KD8NC6g6zS72WDq1ASQNpEhrS9tMpV8jXzdeDB97W0yLf15
zOcnp9GxXO/jIz/A4C1JfH2VAA45W2PqHGc/16neoLKleobp4UFqVwpYsrGrVmOIJXPRGocurw1A
WNB6T9wmknXQGZS9ZYyp1/YJ5syw5VY4QxNQkUPSzQiid/HIuvEje3HNV5ByTtD3Ayx98tXHyUI5
zInXKGz1ezvld7SdHTUCKZFgW2MWzvnSCR0CU3FiNgkUoUWJtc9ZmngM/ERNo34BdhDdJB2Zc9ld
qhDHtN7pN7IpJ4VaUy+tfnSXcvOUO5XieouR/8mGbFu3n1PtIeUW/5DW/GEKEzkUAdD9alfGw4Q7
5Kf+Rjyn/4yf2Qmv0t679E+oFcX5Vk98yP1yl5uKPXD++4D6t9j6yiPMDQgvmG1s4Kcht2v3Tx2U
lYOP5thKvpTW+vvBmYcnFCqrT/0iPqQmIrDTzTmv2bQbvnlvOW74UJrTXt7ZW9ODOtc5gEap4b+g
H92z52SXYZdpcv8BskIrHhSRZqVws3CQaSMA1YrpoKaTNhS0BsCyF8yfHJYHO80tgPKZXr37pePv
K7QPVk6WDVtPCBzMIT7lU22BC00c+FOlm94n+Eu2Rgf1T3SlWkWRjLWPjFfRatbr8pCSKDj9/YyR
bYTZNBJANWqbvhJvVL1RlkNU6zfohyK5qMWkpS0DgInSDTvotNg6j7X1kFrt+MV3+VXRmCHOHxJV
/547ZnCOuqJZTjUOg7J5PSQU/8+yib8tmh5gG7coOw0QBVz+EhZb801FJWlPTebFGaOUH0oVb20B
m8uVML9TPYeNjMAAF4r+3tmdii4+kA8JEr0e6rQFsVE7365d8gyDnPGM9sZ4to0UFUPTvESgBPIQ
mjZ+bmW2b7Vmehthxa2AFrvnpuvZZmqo6Ue5mj37pvqKiZz9g4oVhY3wpCvNi2YozZdqrFtKi8Gv
IojTo+wqsHS7bcd8M4sA2WVbvrqJEyVb5WFnIFk3NOtgLBNcJaxgKfGw5aziOhdP9h6PquYUIXLg
Loz8h4JYuFZrzj1bD2dfRU63mccGX8a0PErkOnCybmGL4gASbtxhg/AmyRtIooHxVKs6onm0DCr2
lxbyTt+NEKme0Z8Q3JKAn4bd7GJU42MY6vqXKQLm6+a6wBWDVkMNc18joAWwmGY0dtFKS93oIH8A
YpI1WahVmC56w0MIcG/27OLIhup0cQgm68U7DcMTsjzZbSczfIO2QSpS6Nrx15N/Id3xp6XhKeP2
+me1yhGIsjvfyS7EfoJDkCB3ODVxReoW1E6O8wjIaataD5NTvinN/OYpRnsf1pp+6/AkWMh+tBPR
B/fD9tDGdv7a9GdnKKs3x33sdTyuwzSZXlODt65AEjlD9/WfkMe69FtJZe6pMaDREDursVDrm3wE
H/ssbysB4hQS/aBEhcM2DfkLUBCyRyIjYk3zNvMUh8u/BvIShaW+VuudHNA9P9j5lm8edPTVxqB6
kvUbK12GEw25L2YEvcvqCUnK+UbTgLuIzLdt3muBi08VP71iOxi4lDRapd01VZUKNd3sZ43VQxaY
v1RleLL55r2O6K0gO6mndx5aTbvWMI09HgHxzZBi+4JJh3I75mhSWShjnCmsNqdyqJ7YHiLKqpih
v5qb2lr32OJ9kQeNrIKdxPY5yztEMl0/3LmRpSdnkBza1szce+ga6q38Rsapfc/XTyXXyndQjMkW
kDfvy6zN62DINrXFnX9yFCyHR9aWWpLbhxx1qI1uhvkTpKUfg5/ZP0ToYDbZsggTu3rH4CfZ96TC
bgotfraqMri0cH0tbmT/KAatOnz2qRfuZX8CjFhb2MmP2jBfam9ySMVwMHiGwqIUpwOgxSlQ+Tvz
AJWDbtp3MwAntVrpeKauCrRqNhc40oWG5yT1M27q1SryWALJf6TTTp+b11FZ0DOw41v2Y3DS84SP
+8c3CJVuYwV4F9WgPwdyvbzpvaA+Xvub3K2P4hreVBebasbUru8s4zyKQ1aXCsqmMQWLFA7Jp75L
TONku2BS3uSAPCRyhjxFFiJf5rFTrru6/7hgtMWcHFRQaFjzu9NZ5s4XCkdh36AwKX6OUehgDuWp
sFYaN3xSw2kr+0nfU7TCw2sjmyh1HeI8qR/xIEjPcnrtBM8XAQGvDM7qoIfO2xR6Dx4QpRLv5WPi
l8WRLXqAdJGrAvTtO6AIrNQj0KuMt6QPyoU8/dS+TPg05rmqvjCMstghqeneOkp7J7+XSdi5t0De
7jRMGE9jPGSI9yFml2VleW7GnJ1QXS/dyrIecdZs7ktnRiEcisZUBerBJqW2NFy1fPFRBF63WDxs
5aTul94BLpiPEsMc6551VyWQIf2eEm83WXe/xwK/sC8trsCORAtvhhLqaFsryQH5dIPEg3YABW6h
czsGX+Isu0klD61y5r3hA1X2urm5cyuUHcwZT7tXBc3TBkXBG3+2xrvYznpu4eGbYibTney69Cfd
tmFLeA4pqF36+ajxirs9+SAEQM6XGk045Aet93cYeymv1pyk6ziPi5OHIOoZhfpyZVJs/maZCOSG
GVCCFt6cZ/BO2Y24Ox6H2tawFFwjMhdlNVOPfriusmN15e8vy6DWMbw1izn/0ObhQzuh/rfWe9SX
DLMtd5+2qhG52dE8zi0bo0M56jBBrdw6GTFi1Joa38hbFDW6+KQW04u8RcmuQtUgQZFrvdzJNDuu
zkPXnOpY35FgM97aOepIXDXBjVt49ZHZGOxAeHzG/PBNbgR+h1agZ1FRjz5CG98PNqORhM9ozV9D
vb5yTrOR/JQrIgyqg8uyyDGVG1j4zu66UpLLpcnWoKdMCez634yVUnmsAj+5lRwWyVqpHaNeO5NX
gNKF11Lm2o2itO6u9nUgc05QIdWMIdM6bBxwc+Wg9Aekj75OA//VMOz6h8nX4wcX+GBm94AMwv5B
PFuX6Ry5W9n0EhVnwSn4JltyTlM0z1M8xWc5ycv8FrG5LF5RzlSxj5nVNXnp4NzOcFzIWuDeKUqu
8iAH5Blpu/BkZxmMrsmbFr4V6z/6dSDWWWZcIfrXG+59acJhdT1AVLOKJV2asiwyhzxdJzUodVyF
HmEIBd//OMHMI5Q97DQuJ25ZOS9Wmm3LDm927jbWfeK2wAPxWl8Pfhu+1/B4uxYHBYu6v8WS4qBb
iKt25vhTjsuJNvpYy7LR01uEevcOa8MvTjB0D5qQTpW//5lnYYktzEKxm+KlmwXkq0OsQI4WKfKm
dptxAxij6KlQzXWbg0eChAfzLNzWPR65xtB6b3p46VaRYd2qSfrRTfSs+Bi1+dqADNpTI+4c7BW6
RxpSAUE2IhMlTVgSfazLEclH/6cR+DXSlHgV3V945lZXAKSzIeRgk/rVTRFcSNjh3Dg6tzIAgIB0
0dp8dJv2FwLJ0zdL88nAjC8NZkq7merhuRhAq28n+joeRwnJ88cJbBKMybA4S5SabKLbXJwlSm2u
EReTo+xN9U0XJ9nKtLBvGnS1Ozp4yj5ksXJX8ZrKY1R3l6aWOONXGVZ47+oMBmYu0ZgVyVf+VW9U
eLXHKOqxWtS7eBfWKuKNfjvubFMb7wf4QHJHIQ+pl1grvbLKTS34tQhHT2R5PyJq02bjISJyeypR
amQfEjrVI3rP+b1hok3SGFFzZr0VP9ouUsNCLASHFXPTdGm7bWawJKFtbVxWPRBV+u4UZzXydb3d
oDUkEsqFrt2AYQsfEpM9gO8jz3Ux4p0aZRXUmMLI0UiMBgqj0sM3NdzgYW6C9VzZyd1kN/k+8cl5
P1OpT3ZhiliMoeJWcIGkFoj9UbOg7Ujakmwjn/pPe+7NVTej0gwX3AUACRc3KBW0TjOUnWRTQiAt
7I7wGXiQPZlXImgp4mMRb2nYQlzjZYjb/mu8keXJIgqxA62FhWvvGPpKyZuZhIU39ZsLhrpIhoi0
qKjxapFymtN8OuEWKPe3ueqlu5LK1jIS212jdXJ4Gc5J7oDlntfJZ1xJqvROxluYBbJgMe2djbTt
kYLyGwJLAkOsVo9xhZetV4CgRaKxwYNxSup1rmrz0m5Yy13egp7ZMzQMVikyw4iOE4w5BAC4460C
tvD3mALV9y4iJDd96ghoG+9b8aNLUw7KMBmhZNaqhim9rY0a7r5YWI41hhReZhrrKPLIzfxeX8oz
fkX50fdMuOysOy9Lzsu0qdnryWxT4Wsi5Mf4a7ZTAG14bsaNiSI65Wz6Ph2KARWw3GsuIdeBaUTh
asH33ziZqfnuZ9S6ZU2ksIL2AoPoIg3xfjEga/5ODmEUDiedjh8Nl2hZLZHDniieygFPw2TrZ+Gm
FU7HWN7cogBibgcL6oP8h7XY697ERXQH38VB3dIpNygJWpd/nQKyc5mFU7kfkjG4m0JMRIZp+hGq
CjLrYg0foehvrPQ8Q6z5JYrBSr2DSZxgWrDJD/mCrGKVIvJfeYALi1QON9QUL8PX5ICMrrJZXbrI
jF22B1Oo1Meex6Z82U87BlxZWBFEiN/It+KaC6xTYmzlEQV280rZmDbCcuiqii22M34H98RmF3NP
zYKjHFT2M4ozwXpMm3g/IEK4joXujoRkpakbnMHcroaqRIFBNhWlXsmIFLC/62ZCOzYyb+RhqPpf
OemL3bVLBRt1E0xhvIda+Sr780yDQ2DXwtA3OLtVFp7lGeJe89rMEI669skBU7eiZVmW0ybNg+yo
R/3r9TvdZMjWIQT3GokfQoROOSRVycmGMMOvV+ndI8qWCfX0giKQj/buyG7+p424eDH6PyMLSp46
uMnTYOTWWi+M5qRqQEUb05uxWUcTQDMmBC1cO75gxjxko85zXD9LQJmEkfm4p2U5ah4QZcdF2pX2
Jn9AAD8E61t0t9kQvZtmJJbqYbpHKaNfyWYLUmeVB6W7k03HV3447hTdylb+MHsWXoQyLTL3CEO1
NsI8maFjfiZ0k+aiMNCXuzOMIamXldBOyrQ+OkhlJcqI+bIL9Y0qoGOSrSAZDfLscqgsXLSV6FH2
X8MU3a/XRl7VELyK5gZP+/WlkPFXMw3q3WB62bLPmuCBG0q8pGQwfUU67zw1YQPpdQgXDrCpn7Mx
/kr5abxgnF5AdFUiCjyts0XctD0YiWfin4ZTml4q2cYe6p9pl3vp3s5InSZW/a3Xp3H4NgOMRyEK
dqRAV7CM/Dhcm0U0kSiW7dyfcBVhh/FvcbJP79YoKARneZ+yxc0KyrnODbB0F/LGdL2ByVHZDLxA
X2MG8RFyHWgs1EM08zaopmLtQ5VdoUSbXzjP8iyObpXIKW+v3dyGPocqM/H/hHZWWn0KbdPoDgzo
Daao033SK+pmcK38pMzDdAjV1ue5jSVC1xb6ihJv/9T3Q7eYWZG9t9ziL+Qi39IWhp2XKNyO3138
5V7qoTKXXe3iFkBSEE+Hyl6G4AveFYQ50oEkZA34cONHvb/XC938wqaYPbWIgM/0HZX84SHxym7v
+TMC0HpnvHYmtRERMMUwTvHoKG/QwdPPjs29DDi5cnK5aZ4VATS6Hrr2rWum7HTtkWefQmF1rfAd
G5fXPrJUK4ea4F1UN+Wm8wCrWHY+P/R4O955aHQCZ54fBtWZHsrG6tl5auNBNu1SCfc6axtQgWFb
LY3+WdOH+oscNMVeZEzJdssmqzZucLP1fgn1W3Q6FfhHcrB2WJO1WXAE0It5JQmvGyS8EHaO4hZ9
YPyr4aaS9BatWYs4iJB4HrrdnCQ/ZP/lIGdhmFMs5zkxWVWp+aEAM7WwC7aAru51tx2/yBUMm/4F
MWtQSIH1K02WlqLmv1AhRzzGn589z9RJBNXmDTA9fN1jtV9f0l8z6cjcXyXCycobKhdhdtC2sedN
rxTkEY3HmfMYd9H06sbrTERNDpbrlyjRbZIp+TNKiSrl87V+R809Ut7yWv+8Yh2FKz+D56hMKzdD
OnceY/NLV8TxFr1kKAeiOQMW+tLDVMcRdj5HfU/LmTBW0+xygWcNbHEFD3M8cHV9H4jhMBj6G61v
D3L+ZUbRYOIDx26TomTJjGk19HjgXHjUYwHqpewxzUnGkRx+TL5HSL8XWLrLJTDQffRpUOKWw6kY
Dv3wY5iMDyxKMdudMLqJ9eq+x8pVQ+iuhVY5UJL8qxYA3vdo2621/+vRfq0FYDNyLHPd2sv1ggyr
YmU4jCjq/FvZItGMu7m31V2NG9iwkCHAXnBRkBv238NyQI+LApsPURGRowhVXiZPJIT/mYHvKkrs
7MzRqk2Oc4BO9+VUtkvRKc+6N1wnlYM8N5UwvfTaSk78NUoO/xUjm4HSQ25Lk7cs8+rLRxv6/KcR
owpOffAj/fBvH1lkKdS0zy+T5Ae55ivkhCHL0YF2JpQgy0C4M6kuqISg2HeRHh4BRH0csOdgFNmH
INxce2u30vCtFaGXADkkFGMyB8NPo7S2jQBCLbs5f1bNwgal3Tr3UxJx8FEbZ7F4aUR8b2PXOlzC
/THI98hUo2kv4mNxUBuD1FUb6Ss5Qw4EgZIvHfEyfaX0O79UhHEOuAXheKA3RydvsYhxex9paNdo
wfiI3sxOApxaFG/994gl4yFZUAMaVn7SlLdtYlRgQuLse03pP49L/esA5Go9x5kLHYHSqQe0eF8Y
+qJSvfgeS1MDkBH2UpuP9b0yfEO+IHnxk77c98LCRErcqPjMO8GYLSrKHJt8cHwwNXXm7PQpPcxl
Ty1Uc631FCW4z43YmpU19naFbfOFdeTCr+34Jg4usg880I2FMBERiQQWrgkmkdCyyR3Evs7qrFrL
3IEcoXEd+SfsnzlwAEmBJLlB+aoX3NB2XEjsrqRTVxN80SFCiNw3BTxj/B0jhyUT29bz/5iHBAnW
4Ubz4JPSe7QD51Wf6uy7NxXovVfNY9ZTvwBD5W2LpggWVgFij7pXdACjhx1cO7kvU27x3CFHkKOP
sXBta7j/nyM6K3tq6rjF4rJrbi8aPiP8pb4HFeJqISBmKf0j+hDVVU5/xamiL8eofRuqDZt70Pub
XCuDU6iMxYlFtbPuk1p5NAx4JNif+z8tnLw146cxuqh0apX6mIo5UzgHJ7R4ipM/mA5Qad9/hC3x
Mac7/TVHvo434DkZu9Gzxg3+DEZVW6PfgcGnKAJ0o0cRAN1cg1wn7XnIf4Zjwt5MtHwERqaFnMdm
Pj9NBeYxv2Nl/yXE9IcbVED3ntvvNK2zfyS69VYgBITmphZumkqtjp0xhHgDgNKgVmu+idAqn+eF
n2a/qMx5Dc7LTt9uUXad1jytsZvQUNLhrlg/xLX1Ldfc8L3EXX4xjFp5j9XucAxQZ1zJdFyk3VEa
sL7GjfEWxb0JbkmbdqqPsEwkHoq4npWkMXBSQKIpfsw98odK3OwD1TGhpFJ+44mFFHyjOdXKDiuW
ovZkPrcdWGiQ3ygTFgG6iumUIa4I7jBZJTpZ8zlS0P9loO2s5CQc25azW1rHUDMfGsOPvgzQ/W5J
4+Pegor/2xBi2FP5U7eXTbt883XyZEGVo4meIjXJHSV8CweSmq5lNOcodo1HfHK2sh+NOu6Diccm
WlxMvIgLCmqBaLq9q4veP8qD7aY+otDmR7OaYhg+nY651u+QGtRGtHLHcTHwztdT6XcPDbeOQzvi
JCeb+qz3LOTwigkS5QbMSv+gFWWGBR1mOnIQuyCScpa9lINyUtLrAZZiSrH3zY4djFmNfJVmDPKc
3vmiVEOyh14RbsMqaZ7tmi1IlTdPvasPh0a41wn9wlIcXNuPDtwwUh4Vrn0vB3JVASPuoWeh+XoT
L0MhUojoS7i9tDNX+5EUnXPwpZyhmId489JsY/VWXgXFM/1miIvNoHTFpocme8BN6kcbJdl3HAee
Q7/In8y+0ratzZ0jjmf/oTaKfwuoxqzb5T2ZSc1JNqmJLSw0v5+R74Of9MBCmr0Pkz813qMB7HsX
RPrT0GDDGmR8IWKeW9uyzXWkP8b4hLw6XBFjaO5nyOaA1XT9BZ2UH4gVDDelqPjI+3HYd2sj9rqL
nqg1DagnDN19PD6hqR9h9aMXIKtT96W37b38UDBR2AmnyCH3Oc4irM7ykypQCC7spEINjTvZyivL
27uRjTi+GATM0X5BoGFcjmWobq99mAX+Pcsy9GYhJ8gwa7TxA2L98t/O6nNKOhCCGwEnpYB8nXFp
i9eop+7I3cI/AY4MH4bCmzeWB2NGHVIWjHhe8WNy+OqxHwAREqubkFwKC1gBCRkZJZMX3DfaeiAh
+WL17DtCdcApqfNOoYuoVS+UpOZUpShmpAmOltwgDMKMNBw/hcl+GdZlSD5QvZ1eKwCyMizQko+r
jb+v5oiryaYIK8GbL2bgxWffZA+fygokD4wXm4LRZnQQ0QKPx1ZACYUNrxvcatgXPPl6upT9VtI3
xwlBoWUSsspv20lb6VNZ7OXoyIepUKv8Yk+jeW/7I7AYLqbH1F0hfQVr2Sxn6uGKW/tH2Qz6X3jW
VuBXeEN+YK0QQbMXdYwa8xxk8Stqakg7mPXzhLDaDaLcLVKBVfRaj4jX5n0xbZGTiF51N3nTFLO/
c3KXelGZ7GV3q1XTPhtxcpGTqmCES1j641GO/nltNS5YsovXbDLr87WR2X/rnLa/S9pi+Ldr6+Id
9LPgKf6+dpe/qgM5NsM4zY4RotDCQVXbjzOj5D7iGIoUMQtvsjHHs1EGIoLhr1IjQdhPRCOwyoic
Pbpps4+67h7mbXRjam2nreQUOEELZQjN02BW1g4h1+cI1U9kPpWU8iFySb1aW3gLtWW+U4qS3b/f
aisZY3mWe9ZPHUbs2dHQ3Dc8s5B7ENPlIfl9Zs52uiLzkmfmuMmF9FLosnbpnfDeMQft3kyVB3bP
6CKFDTIJJS5JEtJJbe2vKDlZRqmo26OD6pjLlHvWwa3qH/lgxd/ESfnPiUmqQPbIkznsfsgT7Z8T
Efx/ivmfXkJeEHTpmb8pS0QFLSxlKKcdC4DxtcjHXZq30WOXiQqUFpUL2S/DfAOhAZvF0ysPl13o
p/EjOLX/CPPE1WSY2nefwqpeYdMUIit9vdrvF50m1OrHP6/memq7li9qUeZalQr2xWGEEVkywW+Q
hSzZtMxWOckyV8rt5TIq5Rauo1LIYVLs/69z5duQLySvTF1cOV1f9/omr68rR4ffb2OK2n4Lr9BZ
JpYLZsLzzlY8mLeqYpu38ixu8ELxE3PEqEUM9F3kLCpPVxf53I5bGajLzqauVqldN+fr5P/tRcWr
BUVq3l4v3OYJRrbyNX9f+NL3f7monJ8CrLu8208X1UASq074+d2GBooDgaFc/gSX2L8//u+/i7yo
a6vjVr7x62f+f1340+vnvp2tjW4lBfD7MHnpyljFthD5PcXFQ5dsZ7iVTchwAD6yGufKQcjxla1/
X0bUR4QSn4wo9PDTdOw+/2O6W+Wfpzd2sZQX+z0dB5J5UcaNeg46kpi2ADknxrdsnqLvVEnZxqJI
jWakC50QA8dt6ffJQ0DZ+V9CE7v5CB1t+DgydNKqn8kwLE0nSp+MwjTX6Qz1Ay9W9wjwD/gpbnWP
s8i91fU0sCNZtNzsfxboQdGTZduW5dFCE2WNWRyMsveX+mBiLibqIFbdo1GEGqCJ0+uDDJP9TmBh
s6PolEx77Fo6VFmP8ux6MPBAoObofoRcB/4Klk3fNcpl5oAFpAo8nBO/hvEQeO8oDDcIo/zTjIFz
F+BXHfz+emVeF1QU0BBJQQxF+STsIIcDi0frwUdJDKgcDtymEHNDQDL9QlIeMvIvNBLjRyjA7WOt
PMttt2yUyrPckBeo1P45kkyfwv6eI9EAfP/+c45caJqm0TyqzYu8tJ0H7sZTHHTvp+f/y8R/fU/4
g+nLcMTJU1W7YimfThgWKEtk/c2DfIYh5smCrH8BhpadPHfi2ynYCmFpfo7StDOc2v6F7ctHlDrX
72k756Dg1AgBy1Hbe6pvPcSD/0pBKXzvVCBbszG4KJ1CZp9mxPuk+G1c/BxVt/g6ionwMbV9g/jB
gxu6r3IcJMvniXFQoYcjrtjnv+TEARTsJjKem9nqD03iY2aOthK4GQ1ilcUjc/Sf5TdYibwfbRkk
z5QIqrXuDsmZ3RIWnf8ypxqfpTXF7zm9mNOGeXIeqyI7Oq0xb/Ri15iKvmHRUeEm5FrHPutNIZ+A
nHvNbyykqvaWqki5QEEJFl69KMvCF9+n1xI9gVds5s1lr3bZvTHHyXZO8EE2MiG+CpY3fMDk01vP
pvCFHMfktnFGjSL4EH8vzb1EcilRGi+jeJzuWPZ7+w5d2U2GvdOTXXqvMkKz9NvCAKlZdt+UfDLu
EsF0m0sM2bACoHhLS/YXYYExwcxjtVRblukKPpMbM9X8pRyWB1s1qN5nyn0tQ+L4ZbQx9gYUEZ+N
prD3VR+oO0od043lmenadeLmsZmwxQlB7X1DeOhc1GJ/lrCPN031V1lMz06fxG/TpNXLFGT/l8Dg
v9lmLmYlXV9v5G9bHnK7HBGa5afuFO9WlLenEgW2vcoCYhGQlGgfpgnVf+9W6UnlvSNPWqBSD0dz
IXVt47jbRpo7Hx3J9EUNr9w4XazggzmbN5SVNZRao+AY14Ajp659qgMgkomjj7sYRbMHw9V+IpBR
3AVJMi0LvV9CbaW89+dZYU4oAAVJh2esOPtzlOUifWwiP0b/jCvUhtuTi1+qmPV3bMisWM7/85p/
v+J/FxeUp8wJ1OodgHUK0cVUv/A0R2SvGUbUjWnaVtbdjgU+9yl2oEu/mvt1xJp6PTQJbbzStg2b
wFsZPFQBml0qicW6SrQvCHVlWwOh1XVJjQVhxG8k97x1kRj9PszC8kmfrTMMm+ab5SYIzCNbdbbh
I97h99Qt5ECacbOdRru7z/FFPZU21ufySopT7kGBN+iRl9aurcx+06SO8dU0V20FiA/NmGo72jxz
IPE9kYFFQiGtfkhIfB5qzrbIrHktGSN2E4Rif5eeJH5eTGpATBUhVT1ko2ZWY5ezoKzhR8f0jbIv
AMv6aTRxGuo2rgbOTh/Xau02QH7AreNIsJ9n336wLIrYsJFRnGn86gFvMoxxqp+5ndjftUA5V1XD
Hb4y+Yn1BiiFCYhrnHosJf6LsfPabltZ1vUTYQzkcMtMkcqSLfkGw9MBOWc8/f5Q1DI9vX3W2TcY
6O5qUAEEuqv+EKh4SsWn0ShBgfi2t8YPsr6z5gDMPgmsbWcb1Xtphvs8i51vs65AmXDK+cmZUS1m
H6XtY62uXvDy/mHNsf/ghBkyxzGsDl23/mmCmryzV7svfqCn26FqyjtdDdKj7irBcbDHjp2pHW2t
XI9erdLARpY/yTdl9rHrHKhoL1dq0nz+EH+PMOBAVa1J1rrR2ySqxvCuCCd0MM3R/mqx9XV5ZH6i
St4drHnEDjFonLeQcpR58LJbgd4OY2m8ePatqAVLAxibjMwIqi0jv4VltwLQHT9G/jVHh4wJQ4wn
YjKijVJa3ZZSi/5OWn0j7IyhrsJ1hYXnw/8/Yo6K/ASyvg5bhKNW+MNiFpJjGB1glTnwN0EQY+dy
6bcJLsQuGeA1abnZAmXMxktEWg0ntQrLzxVm9jtSbB0rtlF7Ugwl/Ygo7Mc2L91X7Me7fdKSNdVq
0392g/zb5UO6+b0N5+FFo5h7aAAp7hFGd9bWwh4E5PeQGU74FDhp89gawwu12/JN1ZASIznB23Rp
avD1VkOeeHeZG1ovNQle6S/0yjkOitbCILHKN1QLKCGxRjvLqPdWoOf31mmAQSoVl/jQ9Yq3zhK5
unY8yhzoZDt9UKoXtonlveKiKYytdfZaaKMJabJANvuRt+i2wMMS/1POZn3gLMzt3/ripMGOvUQq
7lqow/e63GTFxKPiV2lMCl/StMciPHfdiwY16VzpM0m8PHvpxhLCytIFmLml7rKcXkOuTTlzFZys
O3htmz8GUrUY0FbHZBujW3gheVWOJ0Ssx1OTBOPJcmEbXjqjOltXmu4eZeAaIjMucTLiyJTr+DUc
5KiLpEMwbH67tpx6aeKtUFycNlGlWSceKtZJzq6Ha18Sxq8kbqkjWnVer/4Wcu1rGv8/Ma0VXOZN
4/i9hb/5VmPJVeFr+KVIM/W+NB9jZQRfUxrmMUcK8wLTmrsMA/okwx8MiNe1lCtn0rdE2KCuzlLP
lX45fHgH/Gf0OvBn2dh7+GBtWr6RHskJGRele1wuseRpXXVz7evgD0F6V77qvwTxZbDRdt6oJBdl
femBL5TwQG7a49wvAsJkbneNi4o1NKk+3VPSqlaXdjSFxZ3m1MXd+GtE+mCjBxouhXpxJ3NiE/vJ
S2cIy3cbd2is4y5z7zdd+OY6Q7xVW6Quxq4bcGNLIA+DYfps+daDoNbh+94joPQR2iYDzhwhCW0H
juhfQmtNsdfsdeHNLoYmsT4091ZoWWsnxi3+KvR80Xcm5UWugIFr8B8DcoG0iOd1008J4vugFQXn
MwANW88DuFu4gSATpfMKV7T0ZlzbQQWQ8i8AR+m7XuF6VYELDc40ntgjbswy7fb5CPBUc+38CZ5P
/pRAu8W/TbF5l2XFk5v0+VM9/9PYgfcgjWrwrJsqw9LCsXTk9XWK60DnQ3c7lJ2SrKnkP9uZMZzl
chHgzjvocDtpyQWun5oCd99WPaTzq4K/SPtfm16xYPw8M15fpf1ltEGFMsv87ib0ag+2rTDW6976
hvdGemwDw155eartRNu3w97lovlrBY25R1apXF1Ff+XsEtfdWuqQXEKv3SbY1hXlKXnZjYBU18mk
YaS9GJtJ06vb5igvSXOYP0avzWgJbnLVOjr6svTzayxQwvEHuKd/UqNN3qLM0dbTnJmPntYuuFXS
AX7ttje6jxdwiNUgmlS2iS9aV77icjis5mks/plqDDY1mMSrsqZskEb4+QiUvQcW4DT9SzqX3Vbv
MqREmqAHtE7xAZo+NaplVIMH99ApNV9dBi8TSIp3fjNdpmtVMFCghMmZhWH2oCtwaaq8QsnZHqHx
FThb1rl/AJczr6UJPE671S3tXVodVt/PrUsmg8gg0bSXwujRM1b1+0t0Anw29/vpJloG9S6stnUz
mtuIioBIKFi4JKxLp61vpIklxKOhesEjRkHZa+zMvMfQXaj6eL7tCion4zAXn3McpffeHPbbnvfH
2Rjqn3kIhEoORuG2xzFj29ijMnDtT39FSJ+MIlyKrabq+9t6rngu/ZohA380r9MA0ZGch9G/+SNO
Qq4f5Nggb1bZqL37UAH215/l+uHXi8qlLs0GdEneINO9/Mj//SOs5bftYLIhadrhZwcapFFq+yWb
cnvdGZN26BvFIrGi1jsd+5utCnv1JYgU/ZjzLFhLE66+e6vo9pu0cGe0n5JeXcnMdpmuBqDoA7d6
lADF90EsmfZ0jmYL/cCSv0alTPUtkPUthn0YLU5Z+NAthwTA1WY2Q20jTRmQEH3ud6YLVu86IdSg
XlNqhdy2XORyGJFBq9u8xQQlzg/SJ1cq/vOBuhNu+4uLwZi0Z0SmovWlXOq5mLFRVRq3l3bp8RZi
Xe0drvXTRtXOIMIRNFuqqWQWskdkBC7xuYLeXBXrz1KclYCgQT+PND0ypZau3EExWrM3rs8CbEU3
eZH0Jvtx01buRbxbRvW2RztRTi8xcvorUKCxtUy+DCxg2iDBX8OZA3PTj2Zc7kAdoNzQBjeGEWCa
25TBdOrMOSp3cgp0dzqFigaJHvExEmoIku6geu4L14XeNSk8E1BcsWws5guETKp4VUCrjRAqAcLe
t+hjXvtGhBuvo9ez/0tc/5e5y/WGAASGWCQHiY7aKtu2oCy09z/OiibR30fVzFZzpf+v0XHpm5fR
/x4noyQsPuL++Izr5/4ZF6HBViDEv+QqRQdktNoNtgYRdXbylXivJxtY3WhXLs0mb2D/dA7m9mGX
1esl2Mn18FFURa7Bcjkoyh/BMqq3X1hwdQ+lZh51fL0/xfUw3sHc+Fa6U/MpwvvupNoTmkTLYIQL
3lHV3BSyJ6OpnTiU5DVnK6O5Z2Hbl9mIASzB3TgvmICwvGFJWX/KYwWEpzoGPLaX0bh9MtHkfZDW
0ORQvK3xOfSc9hW8jvQWeWs/+qjmdJPrwaNFykYx6min5FF3pkCbnTA2wyGJQuWTGhXsaYzW+ILO
zskxBvOn0fXbHG3afyDRY+1E3unZtLpo2wRPi1geFuZBfs41NEiWlq4gogK+AP6xtONJb6noTvH2
0lwUVORsGBXnpomM/SW7FCjDtGmnAcG4QYO5h3Y0nnrdnRnNyHTO6DpGazc0nj0nsUGoaVW4I33A
MlTWWr4y/8xUzbthrdOu2GcmJ3EgsdSi2NXDXG+lGbRKj1Xo8HPGaQNKk3XSMr98Fu+Sebq3IWh/
tT2WDlFV2q9xZoybxjOs+7BsTfiemnWjFF1wtkKw+q1uFtCyKnfdFs74uUr9HwPyud+boFi73mLN
oDnD3i9b+2UYWFK77gTvZiqOkkfxUv0BAdvxEeXS8nnO9UPYIU8wu+4AzQHYrORiZFKOM3FSA7ut
12GV4txeNjC8W9257abAvb02C7da+YndnudKMWdwjcRVcRBsE8sY1nWYD9ukUN0VhmX12Q/U70YU
4Nw3zpje++yHz7acTrZeYpycVtvU4eeoR+cWgA+ftpwVddDPyx+Yd40XNNCp6bTVlBdO2EAr97hx
EU9w1r5rf7HbarwJm9l/LKic3A2NCdqqUh6lK+w95zBDnViZgeI/yoCTdt5GDxr220ufHMrKrlaJ
DwxupK4TL4aJm6yK6/sA6e11pnKX1xOJzKD80eBRu+rs3n7VEqy2q6pN7gy0Io9xY7GBC8nPbkJ3
rt7c0nm1XDf/2deA349KDGUTlcEZ/Qp1JJ+KllhpYZenWXH42PgxllRkE5CeAlgMWuwa6qSBwtc0
Vg5Z0od4kf4nlKsaipu+ROY8rZLCH3ZRgR9TP9aZCsUuWqNE8mxj0YaBiVpv9UqbbltqLEidddYe
0KzBWzex1r5PqhfS6yM8KvOngvCwHynt93ShpCR5We2bSus2+JNV7ONxpXVqt4YEi+W9pG8yzX5S
HX7ba0SAzMpvEZbpPrX8s17zQWfphi/I/jeeEFUB+B7sEtF9xLeBtPDnXHMMJIgqZdOGKZ5QY2a9
dH3E92rReEQm1bjl9jhni/6jdDWGom2QUF+HmhdsoUSOT0ZRT0+hopB2cKxb6QJd2Z1co/3OjVhk
aFqh7mS7XrOXWAlBhV1rea1LI4in6mDoaPxLUw4KuFUUGjGWl0leX8f3DrYM14i8hrNqVnF4+Tn0
zv0cLwAJYKU9aGA7vbM0pbprYCeueyuK/gl85aiiDfEJGoS9L3pL3/PqCz6nLpDWJUBmDj7g4FYd
Vx7f+P+qmopukbWebb/aSJwcfhNfJa1qnPVy77e2sgO3iTNxHv3mNFriZYNQYNHdiEx1g0DXAQKk
uhZGUYOfzlMM3yILKAD1wPhQckJGBWkXAPo4k+/1pVniTrr1eZ7wSENW5Toq2gEyiooN6dpfwdJM
sqbYkwzFktctbl111r8vJzloWzkJgix4zhOb3NsqYsNhW5uim91PhmlTW8fs4XZ2o/oMSife9lET
vzfgIQYFdv0Y457uaNQ+W9039qBQ7ENZ58mT3WN2JyHsSvFon52XXGdtYxi6u4moPXw2PMfYTIE1
HaQ5tZB5OoiYt9L0zHbLc1d9LnS9evbMhv+Spnya8X68jfF9X0nTN/vmIJesDf68Hzq2keEOZxvC
AlhAtXu006w9ZYOLc2OHqryig4XVlS8WMiPbeFAiMplV/mwa3j8lggxvKX4NaFt3bzGu9pSa1PZh
WA6dVSPB6Jana7+Z1zlr51iHWkGsHPoxcu+TYnftkbMxjZFLrOB4XgdSSiI3+ly+5Z0+bfhjt2s9
0Jw5X6W1hv1JHQDnx6MdK4/QjPYFUt7DtAOXaq1ECRihlOkUOMWrtCYtbh7/3VUvNjLKMF+ipPXv
iXpMmn39a5KyOBFO5ajeZfGHozWyek/5pPtHEZm9as663uxvqgyJIBloihJnv9QGTpc64Z/BZWbr
d9n8NQ5JuBvq6SIIIC8zAHJ1tmFJmiBVs0vc4SeeavZJdz3rVC9nTQ1idfXbqQxFw2CffKqDh8Js
bqUrUICMWgOrmTBRsfeNuuyIOgDCMTHNwOZVo34iq28/S8fcdgGalNjSDWPGwgPvtjHcmHVZrExs
Vk8Jm3dUIf51hrX1Rx8Am/81ep0R+CmSjeoEOvcvcUP50NdmROmRgP8eKh94jfvjx5EPDAzrDWGD
8abwG+VWDpWHfJGmtBP2q8BKrgOXZjiyYkwKAJa/ZvwRx+sUj0v99tqN0bizrnE64wlR1bECvKCs
KNRO1UnO4mAu8Txc2pfT6zhmCO3aiC3jMkcG3JQE8UpO5TDpkXuICu3QzrN3X/ZmfQeTYRXC0cy2
Ka6Huyka8GZe7PAkRM7CEbFPJFiNw3WgSbrL3H650rVfLlI6db7+YyDra7BRy0VkQK5e9SlZCxSt
nVl9rxysEuOsKQ9JHZZbMVKcE6VYN3GknkSYzrOyTaik9othwqD/yySJ8h3gL3x7/5+TAqs2H0vb
/UEdBZsC10O9hGrOiAX5lxh2xcaznepWV0fjXKNrwzcv1N6N0dupcxd/D2seHH2ED4CGOPghUR0E
xeFzPJVGApJUcxp0QrL52A1YtgzLI7JuMvM+R8d9NerzImPU33aBnX5S9dIHBu7pe6vtp0+WZ58k
oA2ycJ1mUXdfhZN9VvUiY5GdVP8gV7TK+dAvlNmV7QTF5agNY/DM4/KHzLQWKqFVzepT2xc4t46t
hX510n8xke2RCJJdNVqXDML0RieoCF/i0bo4YORaNB40HeuXagHRzTpuW7oLB8se1PClS8yD9EvY
ZOBjZS1QPdXVQN11uM/4thPI1f4IE0ljbbnav8P0NHtjcYopNLuX+2RCWE6txn6Dkxj0C0kqXzsl
qSy56OuAAaAdMT9y1tcktRdjIp1VkOFNFdVbvirTvrBqY1+lof056owt6f75q+Kj3tRB2DqrilI+
WmFWrMJmUr9SBUKQoEAht9NNNIxBxG1kxtTh7s538o3iZIW6zU3kWD4KJrb+CqnCuzRFxuvavChD
Gey6PMvzL1rYYxM3N/3w3ODutepiN3uw0yl/mBP0rMF0vyZpPd1c+w1cEg8Sy78V/bjxX3GXvk43
PmKGrJqgkBnR1h8tcPcqVJyCd8/52owx3ZOmFzm8aZdDMmbNIzf32kzr7B4itfPIgt06lhMUKSvt
YGmlZI53lpdXm6BNu3g9F0AGcX4o95e2UulflQE/TMQjnEcWXM5jhgXvWIXhg1wQtnl1h2zSXsY0
nkTbIqj8faG1e7Uo55/LyZhal5P+Pyf/e0h61N7YzuMQ/ea+noVjcWRf91VuiFncEH71yd2DoSju
3XzGb3ESPLQOt5BX/B/6gaYA+fCc+lK8kNpDpPvLq1h7kJrEZfstpY0UYsXR1+cHu6fEvaoXnYZZ
GYdd0Bfauh+yaaU6GBqlVpi+hnGJMhswdjFErpGLuRgi27q6HUP/xr6R/UqFVeWmtx311u+09hZD
EramURd+q4/I37Wrj5dHAQvhEAPgKVZelGUnoD9LZTJq0SFZOoOkz05ywNL540yavw3/Nv0abmvh
vDMbIHHhpNyiUM1LDDtI5Xb2SLsEeansZMS1sTTYOIsIbJDBWZCYS7iMF76h3VI5l8alx3BXAYIo
Dz4KVUjqOHdCQAgBop5sq/t25STUqDdv+Ft1O4mYg7G8cbvsTi/RSEIvH92KpYyBCtp/mgv5LYvm
j6ag7a5NQcj9Fvxrbr4YTqm5maN2GqVkOqEOpRWMxrKYp3SjRX6BRQDfwR1eePoqqSj9tGDS7KM5
5eWZQnACJH4OvB0SFv9cmvoygr5Tah/RfUNzwM/3jls5uyiIrFdn9qkAgcHI9O61r13nNfZCewea
yDjC/U4fI/57q3jBc+TwGz1QBF+DtkEHp9WyWw36IopM47gJ0DX+0o7Nmh77Wzm1uNb7Wv5YDZl+
dI3R2c2lNR6HFkpI1eVfbBIH3+22OAy2b7/XCuIUDmQntEbV8tR0pMIQzvRef4UCdLqEdqb591DD
Ly9XDa2P0GYJ7Qb146qlPf521ZRUFXsQkA7FPJ4dxHwOrACeEFX18k209MmAHEa1HM+oto7nzDa2
WjPClFm69CCBXvnn6ZQsrpdRNm5k8t+udZnosms9YIezRt0O2/l+NblBuhgNGq8p/iZsGbvk3C+u
xddRMTiW0bIzkjObiI/g0S/jTe+gdrd80RSQjwDHUjM7+cu3UTpzcxhXTskm8NqXyJdThuUgI3/M
+y0GvHy/ws8+7I5uqRv7coFNJRBo9m5Ws3jsTPXpcjAB69ntfJYWXhDKqTGSLxdQ1tQDAex0bdrL
KMr5xRMik3Ix6UnzDCHTKlPWiHeoGQjE9LX+99UqrnaBdF2vJhcouwlieryOBf9VsLHete6jmwz1
vi6q9iGt0a6IInf8NBlwc72wMr7FVbttpQhoh/bGtqrgu+ZjxFqXuvVJDYsUcXZVfchzJ9tbidqf
SsMrT5QJ6n3r2DA/xgIDQ7Ya93Ko0snBebbPt9e+oHTC+8JT3L0dI578xwB3k87zlW30r4vIBGlq
Xvoc2rZ/lJb0t1N4KIDU3GSJ/RhCS2nWXRUc9Ahwz1ghBjK3qckuyKsOsJGjF09X4uPs2OVaRjvf
qR71uWXDXscvkTJFL/6kvGWRXQAMJT6e+OExOqt3MthZ7njSS37upDMbjNBCAJpd/3wZBL0Mx8dX
4ZsytTP1YK/bVJyl6fQoCKPQ9yitOozek0W4PaJitfPTdH6cyDtsEMdFW5yU8cpGJOELa+UXNHjm
H47mrYEpwSnKwmilpYP/M+3q+7LM9K9zZVarAkGcTzim6eDP/emJtee49dTauMOCw0bOHJW92p3n
m4F19mHwfOc2WD45NuA49UnI/lChyGn0pXOHZLq5rwyzw9COlK/ZA5o0W8u8zQoz3mH73j/2YZxu
3KbTXtskQW/f7aovTjG/Bs3c/fDLHBnegJ+1Hb8nnhIFK0U17yattL+ij8rCRk/CzzG4h3UZa/qT
fHKRgXhVtEzfdOTGjE3JyhwJD16QatOd6tYLH6ye4rEyJD4FcyN4N6PCJjMDRz0v2x74/nywcEp+
z5RCRQemQGtlCcuRBlNVq3rq67y7hx7MInPpB6PlbDI9Vo/OMmu0uKs1+3O7kNoMLQSvlHbGWnhr
U4Hg1aQN+qkI7fzNxmV4obk5Xl+ctL401kKCk6geIiJ0pLx4szDw/RVFzcxYC5vtGiXXcrMLgw5s
YQF+nij0KNV92I0p9yRwkLxSrXURW/xvluW2HPpl1WRPZOuuAxIcLDOuA5MsxaSz/MtlYtjBJ/j8
D7KbsK3EWQ0O3hhACZNPBXIi0u93tnNsbH9ANRzLEEQdWwx7g/7F9Nivekb2BKO4fxmyELKrqmon
GXR0wKOBa2k7gQKg1NYf0bpEomKZWptZe2/a+a0MBoWiHFDI0dYs75xL3is3/W7v1868lTTYmPJQ
T31tOkqzVvQfVZ9Yd9Iy0mKlNGHGQk51HmcIu5JgG6ouPJehieRaYVPdrxyL5VfehtWrFr/6VN+C
1RBO9y2KdV80vKPXbVNrTxrEgV1jlsNZQwrwBmVedc8v2D4Y7RxvapYHn40++O5kWf7mkN7CIYdM
Ehrua5I5c9OvXF1tN30MI8oOpmilFF6HCl6U7SgvFWcHAaATCVtnV+NF8TTjvkMFrVQQ5S1vPN00
fzp6jKSh2/7DRa2V15XK1pltFW506e6ykrS27FgoSmAzMRbZoWpi8yy7ExmQOAfFnUtcIZuXac4P
oW7B6Vt2MbLvqUeMv/PQPbY9hiSiMuaICFnNS2H3186ujt3VJUjir5FDzQ3iKXl7k0MIvO/QLPy3
7YVeIN6AeCrZ3cUKw0BS7iaOh/cI+9SD27O16yoDucA6jp7neTr3kVfeSVetGR8RobkIY0SVem7M
6WPUCL3g0Ou2eXLCyMK9KdE+ZV3RH2rLILVfGuqnfKrUbYRbzV5Gu5B8umOY/Y2MZlH5E3WI9k4G
SzxvgtgIno0EWd1I+XG5QtFk7DGK50tL4yWOlgSfplKPc2os2pED6W8UL0vXksa+NiWN7Wh8moxK
Gvu3piS5/zI3i/n+SZL7t+BQZWm9XCpZRuWDcmy89yE/ipOF9ilXKE9IdS7DRWALfjc5SElPi7Ov
SeN496paRa9Ozapj0dh3vZKtXxgHO0BF5uc+dk4AYgeKLmP5pI6Ld9NofPajEpetwM03FrWfz47r
JAjzm/6xraMbbE2hGqrG0bGt5glWePuU5mG88+dEg7tKnxxsM3hXI9U7SUu1bASWmZTmfAnzontQ
XH/68tLq6fglVAaEDg2j3k9ZeprtAv90HENQt2qtFxsvoFVljd4P3kaonU3pkK+sMnBeIjh22ySf
0zPq1sl5UTN0p/l+Sp1um5VAVAaxxJN2GSIRdNmUlrGf7pM0LNe2nT/iRN7dicjhUGCEPLU8i6Vp
xV57zD0lXYvIXo6t56Nv69sy5g2P0mL5mHgL9djEdNP95XB59bqcF6CFJuCMYDa0rWs5KFpdO+WU
PBapYjnNWRlegq7XcFR8BEwMtBHvLLZjXBqfdR6Ma79Q55M0o7TYIClkvQwlCuRqX75bUWJ+dlWj
PHiBd5gm95mq5E288ETE2kjOonnah3FX3177MxXgiWfU9W+uSKWp+ju/VuCsLfPlAKPCPPdxceNm
WLGF8ZLCWfQrqeiYGye0jZ2IypkdUp3N5H3LXBeuFtpzWIFAS5TS0DVWpqozBbslVgalK0RRLnBt
494zqunhgu1IptY7SxLBzDx7P89Ns7r8i0Nb+2jLcGcA4UOV6buoxkMzS7dUZ6qL5nfqQOBd1Xb8
XPP6v2l0h2aYpdFZw1ZNZlSR5d3XRQ3hrjHrQ/9We7kCw2fwHymwaCfePG9D4fqPoMb8xx55zR3c
V2stfRILOAg1zsLO99InB/T2XgOvDREs4EJTqBqP/pcwQHz3IrmOpkyyDruKf0qtDSwIOCsmd9jH
yxnqNB9n0ncdBcsTI0aZOCe/ZePVzHW7JePvPNTYGDw4uERQ1+51FvT0UVNnoFKj26AqjtKFCEir
8OLCo7vT1btLxBJrlDDtXGtujte+0qxHzMJ5GmPsh7MqZOi4vs0Mq8LkQa2RS1jaFM/0m56N7G99
ElNJTBXEL66O4qX01VXRjKtLZFC45uZ6XcvAdbtCCknt2BqbSqrceyM7xnaosm8+hnxJp1rvZZ7h
PPWXCGXATmSI7EtEo3IHhCw6H7sufvciXflU2Xi2eXGODDespptJD4DD613xXBnQXL0CwwgPeZFs
cn5Ulc4+bTiutNJ0L5YEohRv1Cw9ldqFhyP3lXR6aqytLMuaIYQhPy/3lAxcZl9uuetMGZfI6+xG
d3uEh/z6kx5kmwpZpc+p5kbHxsdwuPPiRR5KZEvZxpTQ9UJEbVoAq5spNvMz+GoyxmhErpq8Qs5U
On8bl3jspkipVMHetPXhKCGX6MYCEp9YIWhKpz3JwRzhs6xmOzbLlXRkKqLKtrGYWEunLQGXsMt5
UEztyRyS7vT7mEyO2IaUhR4cf4+Pig6VM1Ai7Wmo2fguKkcbgWwnwHJQSEfaywHPLaBu6RcQd9Or
+wxIy+mPfonQTDSDlpkyeJ3ejlhjKJb3PfA67WQkmEjJ2d+a0qeUDqVcOS0Tz9vEITeIzFPSAYeh
yX/gzdufRt4mpxZI3uVM+ppl4Dr6tz5Nd7DaKMbdH7EqOic6OayxsskQq+0hmUFVs7bM7ztzMA46
q8az5fbuGXXCwt+VLYilDJevtdVaIcqX9jAdcdy0yATkU/Qjc9UY8T39TeiUvOvWWNll36x5wYLx
ZXoC0A2L0ZyHm7qe3Vu4aO4GW4uc75GZb0rPip/mFvshf67U3dywIl+XRfCkNMbMj5BifojByX1V
wjVdYuWgBYN9AK9sraSJA7O7CXvA/Shc8gwe63uQGMZrZQ3PbM7re31Z9Cxj0pIxGJa/tX6NSeQy
z6yc274fUwCYxnB75Sxc+Q2IwvwIZnWEV0OEHK56ddJcItoaHj5JRX+X6G5wTJ3mjseP/lqrKsY5
QX1XL0mnaC7zh19jZeLEZ+wBoF2QpLV0HIk71Smo7rWor0pn7uTKrV4n5X4kbwlLhuZ1wJK8rooL
m9XkaNgzeOmS0yYK2FEfRb9p0DdlZLVfu3mctqHt1Dce1h1PyqD+kHEvWwSeg9x+DGBunvAkjLbl
ANkHFwtz7aBCeBpdF03xuLmXA9aRzb30sz05XZS5ZOBXn0RcJ1QKnCwkTjBIQbA1x/j0rdLQ5fEq
u+UGpek49jGJVGBsQaY9lOhuDCHGhq0a6HsnHj2UoYlC7XvZNnXcYnoMMVr9QiYNYZK81U9yaRt5
7kM3dvPGWgqkRW+cAIGYp8r0cJZYujz0u25c3UfIhi45dEt9tA7UHs8jhVL+r1gyyOraZJu9AsVa
bONAAYIZRYslWWu9z5nxkqXW9LOuPrGho3xXzdaBdar1zxBm1HTbqf00DsGSCnPdB8PkNTEUfXYu
mrC+KR2gPxRhtTu5dtlH0Xqyw3x8HJ2wvUdm0z8EGMxsB56IX8iYr6mqap+5R/xDqThs9XRr/KLQ
Hxd1cos021vXYnTVLAc5k4PTK6sudZUbMcCSrtHsVBRHqYxNtZru5LcPESL3WMXdyi8vf7vSr4Zj
FA3fpAs/IRXVCSvV1mUSKVvplINpTePKjrJXAyjgfd0EG9dJ09to0VKWLqwSAKJN/gGFStPZ9Nbw
APGTDQFbTwdocDTsFQ3UHynbGnfFXTQOFibFKlmarB3ePWpV+Eu+oQsS3TSmj+Z0pvTvjRF+18ZB
eVDVGtWKumN1v4SjlJlunCmITiiym59se1qjnT28k78x9zP6TTuZXoTNjV6r3YtZKcYZElW1lunI
2PJMw/7rtuiU6Fn3MZ5dLis/lJK7M9rpts4thjXYorW8xhUNb65FwUkOMEtn7COfxFRpjHPlkEQJ
Lgq/Av42aXYukyTKjxUcPdz8Y5JcyHFmys09K3rdiz8rODqemrivnljE/UiLrPnadQ6O5p2m3uPY
4d563PTrhp3R1zjpn1K1qV7giCc3ZRX1W5lgzd8UH+AyELBgH/VadgA833zOu3Qn86wwGjcqOhOn
sIVrPqPheBBXSjSsbUoEsUXp6192ldXKQZflYYqb6nwpGePHia/j8vJVl0Ps+CcPIOyNtALVdc4N
ilhhHrPW8XJnOw0BPlBLs5bVdZbaXztP1Y7SxyPMu3d1Pb0103YrXdOyTGI7yyZ7NnD0UhCAkh9S
DpI+sLvpyUkU5UZ+2stvEATFIUE00EAoIA3NV6HMFIEf3P9q1XMR3keV/SpkG2nhLXBpDdkcSuQM
+gO/uCpH41VvFCq/hT6hJ1KYb5Ku6uoKBDsFprPksvzY0zaeieynjFrUcA8tFuaXTFeJrcOdXQJH
XkgyciD32GZO8px1c3Cyi7BftaCCSL0p7KL6AoW+krSSDEgTIET1nDjdrWlMvMRntX62xzqkFgor
RAYlLNmXCGUjYscV7KBoN7OHP5aEO0U83XnNeL5eTz6yiCnfKejNDlGYPRgJWe4hN2fEshPvRUus
/BjHuNNJc5HjPqNjTWZ+GTXHyn1o9PIgLTl45t6x8MyTBrXSO2Sp53tpWbbTYphVs7paJlv6FG38
tgMkuTTlg6dxb5lvvZsj0z2ribrvC3wzFtw7IMo6VvcO1PKtOcb1Guvf/6HsvJbjRpZ1/USIgDe3
7Q2bRtRQGt0gNCMNvPd4+v0hwVFz6awTZ5+YCASqKqtIjrqBqszfmGy3ChtBnEa58NWmegExqUAA
LcPxpmuQb2hhiSlVAzO1rzKMQbziOiz4Ol7gz77quM+O1uZvNZzvtFDeismCHzlaX6XVZ3NxMaxe
30qz68LFMZXs2xq7LBiN9QOyev1jH87lY65gi4m4V7Nv7RiIY5xjKRgaIwL7XLwy7A4WVlbIrUXT
s9VG002nyEf9iJ0OBAByG4BXeAjQhP733pRUUVcr/0fTjLT34N/mSrCM9nlsYehm1nuOttkNPd30
1vhWenPr2nyY1J10S899rFsCpI/PfXLQMG3fyOhva9zjALhl6A33+uG3uEFtQOMrwzELFadnr2zH
MxS+qTm2GkUSKfuv+Zd75wfwiR7azZEK/7w8QLuQIzGyBcLoKDvHxztkP1h+eBvmrMWo7r2Vj2ot
rUr1EoQ1xn2JdOsNQpe7cxxr/jrk84O1lFvTXHvtqib6krvesHdrLX4olGzaNa75s1+s11zdHPbY
m8MxWppibBTH9acmd6wH6TKgut2C0HiUMc8NsQMSt52m6L40CljXDh+02fHUtwIq/42Cc7rp9EF9
K6uMzJmimVsZ7RrDWj5X4cEOau2tUg0MTRtHOcloGc68hWd3fhiXpWYteQq8zHuWwSw5eWnv/vHr
x/WwCnmkXzLXC9BFHMov3U9PH5S3dPL7JzJK381FtH+2MGWM1bbbSVOZTA3WdAnivdWKL043/HQs
xTlTzlb25ZjaO6cYKD3OZo4gdKfZbPemst+EyNty6MSPEGdFsrFBYO/07myQ1wPqn0EkGjDBuFpR
B10oiEfOJsut47WYrrRk0jxPo0BW6l/EnHU1bwXTWu9hu9skMZafJ0MjUu5sEJUS/1V7UcfurIej
5BbcCbdHu0iD7YfsgdzKZSJ7cGXnvZGWoaJ3cZTbRKn+mkAXrqtI14fsBMUtYDyrbrHNw2fX4qH7
oo6u+dJlmCFnuqofyrQBN243OXl+L3HOaztz0kvXztpNovuubGAUbIMalPPWKSfEzArntobmLXCY
sqWOLLFyQfKqOHhWXmDKyU+zM/cv1Eu+j15LoibEFx3lnlvspR3bv5DXohpk+knrEvdZQgLXCPYR
vyJevpbzHCyXhdByGmoTX9RlFRno3NlfLCj39y7p10I2pnufytSXdoqrA5yBkD+nml9w6Bw2WoDW
b5inF4nI4qo68H0MLgAc5pdExcCF3Hr+/xMRZrAToowDt+VqfHZVZ5c6GsCW9TqZUXS2FO31A9pl
veWbcCxyI7iuaBeBsaR2j4SUCZ9MKQ489tPPtgEazUL66WcbkeIu/J9tYaGQ3uTdH+xNgff45O4R
K9OudW0Vh6CIs888s98n2YjDtqb/06thr5WZiuk4p6t9UJnzw1Bq75N0xcquFkySlamPnFZ5yEhQ
3zn6v/P4tYX+L3x//DWzepMgz883UHngqVbv/LC03roeSrRpKMFPHalk/ieTJwdA8VCVtfvN9RRl
M3lB+Zr3vC0A4aBOl/pI7LtDcMIG1XmSleAD4T0StOolBqB8KUPtezlM9Yuwm9OlC0GVtUusvCVq
6ZKWhEqX3mFN1fBRlq4py//KR9wnYYgcJFGVS7KrtxR9n/P5pu7EBm7tnJPoW5y2zvme+xpK/tI2
Tw+BV18K29cHAIB2BORz1ebAWy05YWZ81NJ+/s57N8J5vZ8foszUn50BmqsMREkUQvT3k09uE5Fb
qlUD6QtmpD5O5xBLv2YD6mY5ROZTPdnRl5aTgoYG1aZtihjzc6N/ruf+LKzTfqGeFjjzkMZ+lR67
ql5TSnmPwkOdEnRCoFPXFxmsBoQAqsx0DjIx6pzohN86YNGFEMvT172aGYprMhc5jnzveDG2arH7
dxMp0XlNW/+i/Ket9aF/fQ82hr72rXg6gVnyxPi7nebPuQKRyWnD8CaXKFK+VlVhHe9dbKPC25Ro
CJ7kBcgZ9ADAVKiFh0753S6uMJSD1bXZJVkM5aS/d4qfts/jbJhddT8XmrdDYSX+JJes5WGXJHF8
cZbsjvSlxslqgvZFGlOgpddwsP6+z5nM4Q8Hekf4T4JKwmYQky6l1L5oEA1fIz2lQgC9BkG0kg2c
aZUAHjseU6YavsJDNTCzTToyf8toOlWQSQwbNQnKnq3Y3bKXy4BcFi4qKyPqtE5v/UiNh2oxBBqr
Pti0Vmf+oTrRsAcl4DyoLlwevQi6Qxa2gC0j/xHNOH2XxvV00McO/lFXJ0/2DJRsacmlSBNj03VU
OKTpGLF3geFYbqQpszRbf1aaxLlJV2+F3dGtXPD2yyJKG9XYrp0nv5s/zZpdv7pqRfqm1PddoE9H
cZ3MXevZz5ThJZ2TikrjfBLXSb9NxovWUrCSZpXC1asX6dr/5yQ3has3LWWi+6ScqjOvKl3bVujs
45IL/kHcp1FAi86DnuaA4Gu8qb2meYW0bc8o4fweOzR9dJ5RSdwGOCW8dqElsXFskgbybJ6EiLcq
OxXUXpU/A1F09zH6iwfYFD0PX7xSEhfDkKOzeKekBl7iaW2ff+cbSZv6Y3ZQoHlu7LCl0vh7EL/1
pWjIh/qZ9e+y95+l1ph1Gu6oKtm+VoAJOJzTTyve3cj+6OfQfi4H5El9IzlIt+UW8TXzw3ErMPh0
iv2d3UB2+DVJrXXMRHMM6rQ5/n2SRLkpqlkyKTIrbZuq/XgNHQD02ojgK7YnpPLL5LVe+HlZnhkn
g1LrSw/jmD0VIcgubDQKm3956mBsG8yEnwo94vmtF/nBgGH11vfeH4MSND94N5O766Yv3ojBb1I3
+rWMDExqwT/tYvyKvi8/mKpcd3JKXuhOlsBh8spsb2nq+Db1CcYDFUBtfcyRyLOxeMkatb/I6Nyj
AGRGgX+T0UoNLo2nuy8yaB/LaWyR+a6TT+zFzxJiVk3yGMZobTnL8nPWaJfc58gmU+SHh52qbysz
P5luanwrfeTUF1NK1+p+JhSW/yjcHBUX3zEunYL/VAzhdvcrdJha54dPqEPW5L+GOrn6YdVfofHQ
va+q9MOik2d/WDVH+1fXk/ITRhbFQW9z5UhWEg9rUKt6GJVvYKmMK7bqBkaDQ/VnlnRkdcMwfUQT
J3vlQ/wk8ffp4UAYavT/dXptj+/TDdNKZbos63sOXKsESnhT7PJ2fNcYEeEQz+hcjDzTV2k1um8a
IFkIiSoD1kY3XGWgtWdISmPR4kE98Q3spf0eiCMfqgmvHybLnF8r/PYjdVxJdwFouPV3MTOofzMV
/008zlTTI7NFXe/322Qshg1WtOZOxjNNCa5yN+v6+92978NsGfZcNAXe31fgZneVm0+PiR942DBr
e2ndLxYQ+UfYuOU+tY2JJxSxYIX5DsmtU8GetKbwzOdpevwwLfYR9nAHMs1ApeQ97I9o1HgoTRyk
KQOCWseQ/uPA+l7OG84mXgrD6MN5VTrdyPQP92VlCXdZ+38xIMERT7nRy5RrpvvVTUnZIZWhfpGW
XHK1oLy6DMqlmYIemzTV3P02kJtqdZO+hIVPSCq/IhNFPbYtYNpsZHJfYLUyuTFqi0vV6365178G
u6DMdW/fY2CeIi0dxvU6Wamr5gBTG+mYxYpWdhPIJy0mPsvGIsv5V6qNkISHbECkM1ecDL5O3WB7
raX+OrP3i+RiDv0Bsm1DmQ5fGDGHWS1gfKhZoZqFF6fqM/1BhlczmXW8LqPHDoo17mGpHgL1z2MO
nhGmGQaZzStALc/e+h29MlQhUVLGuD10XeUDB1nCJVAnV3kuxnpjjUNrHyS7bioNap9IHRwk4w46
euo2ThOpwJ6XxPs9KO1tgsLcKXDsrb+nlZIgU2NgVhZ7nIbnVv/j3hRpa2lmHiRGfeG03EdF2vre
XP1doxDUek4eBUnNInc/QW1N39xPtj00b1rmdJ/itjqWZty8kYePsc72vq5jqr38IqbKn8HgjH7C
OaUmQuKKmU1ggE4YR3ZJy2g5knFR9KE/ymiZuDz7nImtwzKaG5gAhaHfPcgobJI35BN7BMYYXCTo
5ReLjcI7z7UyvItySQ026hrkNiM/2a/NRZjrXaNrGXFK832kjDRQoPyl752/C3ndR6TwK6v914Vk
ZCbLuV09s5QY5j2u1qb+3VPdl8m2gcLUbrkzJnQlpQknyXzOGss9xSjRbIylKQNqqnZw+/+Wxj0U
K9Q34KvORbrG2cI80cZjxiLDdwLa61/twfWvulUioGjEA/AIkmAQ00eMkJc+VD/PqlX+QP1lK0Ae
VcmVK4c7xF8WAE86I97p9BzukOgxvuT2+FdpacZTq7blH8ukoWqbrT225atVqjvfHYvvFVjlrYaw
27J5AJZHhfigcyb9rMZuuMG2x10UOAiZ7I6cKW4u+P82n2DqcKpElDKCWb4vqqE/9ROG8w0CSV1Y
pl/qXomvcWyHO+mX6QkMmtyJdcSbm0VxORwDZKgt5NawvUXMzEnnN9+z7ce+0i+xWmjcAPbzBy05
aVECvV3St79GfVBlr2j1Jqd5GZXgwBobth4jLV7IYRxDcXpT6gH+PzdrD0Nhs/R8jBkASu/7VMGJ
JFPGZ5I1KSUQXwMeDXmEcz2sr2SOv3ahOj67lZ/5mxp0emzo8U36rIrSBfCXa09ebu/4hsoG5t8q
41osM1H5ZHN7vvfHPDFuECUxAqYMee93/G43gSWasWQPOuS6ssRMDm3A6T3Nxwr1F3XeNAuk5b9E
LDaKLz4+FvcIzUQJXE9DDWHfrLr1NdoHv4ihQvhM/MLfo22kr+zSOzvUioO/1aidzkIilX4q9xOw
mDx8jM3iR9Tr83cOrhCoyqp4NoJeeQhixdlSx5q/+8NwHpNyRH8ZgxfDSL1DbTn1n64+biRACbGz
LqM6vJJqUT9pQfzUyZkNpA0I7arqXjW/+i5SBZDZG7b4SvZSxpTBfBMtunbRMBiUT4kT6t90M/D2
ZT96Z6TMj6uPfWpQP6fsNGyRnEj/zDog/KLMTLbQLE3vH6vOvvaZ2XxtWgQkMrI7L0hsJGDaLFju
emdfYxW7mM7z7FXhuRwTNF6LGe1FSs6v+ajXO8VK7EO4nEdNpMWeK1VUm6tbGg/tvrOsExzmLtx6
oz/fHGREoCjC/YNu81+bbqsfBl4zfySARREk9ucjAJjkW46UVIIJN+nRlK01mp/SzYcxpO7z7bfo
5TNKhfVVgYC6HbL6SbVC/M9Hv/OAdvBQX9umyVkMM6z+dAdgxEGx13GCe5KuZrSC27JApsbKJlF0
9ehNevYcLG6fQNY+ux1f2VRr8rUr0fv+5A4oxPljTkWSb2cCdAJVneVFH5MCxIlG2UvzPiDNCAU4
NLI87TCUTfgUs7nZYFsE9VinUGBkQJmk6Va4ZCuJPj3gRWF8ycwfM9mGNy/X9rYdWA1iQJGG3Dv0
yXFKgJxgr3OUpqX273350ucvIVGj7nVyfbthcb5tB8WHe4W+gJtY5qv0IStaK437SXrqweVBWnBK
tIrwWev78AEuWH2xgZshGVFO3yw7vrTxEB4bkyrfWzOgIKGr+L4CYpiOCNlGaMDq6nY24v7PsE6e
0yww/xnjaKuHnv+3P3boczWh+blSynHv2zBNDMeMtnnT4tFplo+xauMyRmki2QS+0Vw9J+xfg9a0
TkOlFlu/BBm9HYCPDqDtX9LM7l+hfho7z3Jg/IWwUYYQnZBlKR8v8c3gw4W8kwciO3D3uNEMWyEG
yMDKNJhsZx84I98m3uG3zBu3KKnz2moySJcQ3/3rh3at+pQV7OQofXKxSg+vrIQPiF76T95s8Tjt
rPISWvO3wEqmZ6cveeC6g3YISTvdJGINqzmxxGnuYjVL3GBH+jE2VTyL9aC/Oj0q1cvnUT6G8vGM
TfYxiZ44JPD//WiCOeuuWZM/ScS93401dROD7F0/2TIwmFZynfSTF2kX8urBrdIX+8lsUacdQeBR
jtW74Uye/yJ9ckmW0f8WMlArfACRzlYxplyvFo8rh0VDPuoBnN6m78K/IOhohzLSy0URJ/gD2XkP
fyMStDFizZ/7aWEH5fZbuLSoRqafXGhJMibx+vi3iRb2axMOymdnSp9ydP2fZMhpkDrIddSZJVw1
qbfbQ+4B+GctVYPGai+ifDI62Vl4cjOn3Ckjmch3QZF5qkOUk3IMGxS8WHax2ge7CqrxDcV/Y70g
mIK/neJmj/hQTGcZ8BvVuN3j3BDQrFGplzX2Pjdoi2ObW1cpoKqlShrI8XnwLBVZZ4yPddaCylAd
h0euCeya7jFq9dvc98VGmjPazKeow2ZAmukIWFMZ8xyQRqY9WjbYGr9qi43s79nmIk+TkgecbIjP
a/O+wf/Q/nA+WG/hBuEarFtXLKOSB7mYaTQ1G3esKAS1LYJn0pahmTcSlc7eNfdV7JhHT0shy+H6
dxW7rTCCsQTaJ95Ic3DgASJa7pz7izuPM8beifkY52VgbAocVQAq8b6RziBmpOY0/wi0oritptkj
qR3OQKXvYOLmvISLlPC01BLkLpZagrTXW+mtRR8Y3P54XObolOp270zlOAxBWPC8yzH5fKtRDjk6
funt06WJC3O686esOk98id8wiM+XOtV8k2bf4EUHWupT6SIK4TV4gi6TJruunoIo/CZB0OzRQl9+
QIgo3LkA6XzwgANhO1LlN71BOXYbNbUFE6D7Isg6ZbDKXR/53amHdYbqi//evI8Wtd6dAIcG2zyp
eBlMXm2fZGMX6Q9oquhP67ZuGLRgyxewPsoe7n0j5/Qnq+66jUzol+2gDDA1thKDr9Oy+wMHEGzL
OalhkVUFMjXsvk8+idyNIztGl6fS0zRdc7vmQdY3VGNxL8cpsNtZ2ZQcxczc1AeX/Ah4BEPszKl/
4L9QBHtHTQOm9tFp4S9jELr8CPkt8n9qKLTP6w8xCrLljoWlufya8gvfZ62/KMagPCz/5ntZrn+H
RAW9bVGADc31L5fplMaik2c1L6nZnWOISLywFxk8UcQTyTv8GDYJlLeHAp79v/p4SyCHe2UXKe6w
NcCynCKnM8imlgqiYFEaQEEzlPLcLLjIe1P+ufLOMddRwUnemzJ6D7Z5hX5xffdb51UOGh3NwbdM
7DUMKzmUw+z/BY6R/RwwIojk8Idq22weUaaNznrlxueiG6pHPXTxKohN73PQOkClca87634KFtqG
OW4mbnwT6KhvqwlPuDS5CVpURqU5L9iLwGH0HmwF6gvESWy/G+sJwfb6hWPiNzn1tGQqAG0E2dke
yurPwb5Qx+PdhgLosJOuEu/NjWHH9llXUnevdU5fHOF3YYKbUfbm0D4xx4c7ONX41sgHSz4F6bBD
sjZ+/xjgbONSeMrnDx9jBRQwhzKmaXWwD9UC7jno+yzcWZWTnJIJLDyvcR1ZLfYvSIfNAw/NSgdN
g1oSgnjdQ23qN9AO7SECob+eZtQoBQpILh2KqV/5p7Ud5130CFachC4oy7VPJsJNukbT92wRsBAp
i8novkwdoFJpAaluXrKg+pKPcXVd5TCcGiTa0vQVLT0jDqcC2EFoBnB36+4ypVQ3ghj4HTwA8gg9
Hrcz5r07oEIa1dWpDQtQ4X6NLUmmK+q+R8HuU9L46icHwq7m9niHLK2h5AmmGDpKfgVwkW0b1t2G
J7VyDiiCfIpy03lc1suxot85w4Cjxw7vBABuiaM+cziAM6b1n+UCBfbQx6r3LC3HtPSNErvqRZrB
pFp7s638vTTzuuouszHzHfbC4bPeNM0hHhrzomMK98T+N9iOIZluoGEJGGf65AJgUd8XkTpsNU2L
n5rYxm2FbeZw7qPui/TdgwNF6R6zmre5ZfNOH5InYNXjZZ1EfkB7SLC9E1RRP47mpbCUYGWNCTxI
mivIqLE/jjb/2eyWZolm8jY3nPIh8bVkfqOeqe1RuONdr/jkVtDdWdSMfOdQLppL90u3CDQlYGwO
AMp63l2MKmpNiV9uzUG1b9bjhx7pllmypjrB19EGihuQmcEDZYl/i0Lbu2FRpeNgUlEXlxHpTBWF
oDpBCgNS2NUo51bl60R4G4XDDgiRAuym9273dWTUVNm68kZGh4zYD0vJbeW31SZ0yBBLU+ZOZXOy
FaM5mpMHo85pkIWkjmCbbXZuLNvf1YvRkj+A3xlQWLjoZsuZbRqj9Vm/PsDTttvyD9U9yjdfLmri
DXwtyvGwvsciL+h4vFK9jcL8y7uMPscg61aaWrYFk5ufugWkJBdIlSR/5pc079pPSeUUiO3r8LOX
gISK3UPV9S4l0Tk8V5OlfLLaNllyQdnfgaI/z+D73qwij48Fwtlp7rlHJWqbW8w5eD+ltgkOw7IX
5ZT+u910l/U5rcd4Imdh86PBiQX2LmuErbr41BvNU5fy5RoSldqDrWB776CKVSUxVsUq1sGp14EP
tVwoZHXqXjIKEsdu8NUXuHgt3q1e9m0wopucoFo0LAqTvIilgwsDM/inOrTNXkkC/jYnm26u7g2n
wJzrhxl4ztzVh6nNDPbEoMWXgsl6J00Z+K2v9G0F7Sv+ge4DlVL7/MsvK8g8isq078ve1x5Kfqxv
pqf7oCyjqYN6cZp/ygBj42xxPO4Wd+O599pjNg3o4P5Hfx+M7CclpPCzRW4w++zEQXQz+7Q/z2So
2RJSYpE+uRScB29yl8aegeXg8Ke0PsTdQ5SBamqiVmij/LbMfS0r8JydrfcFeTt+8H3gt6Y2tca2
c5Rydx9QgyHamklm7qhK+CABInTU8RFC80JHtUD3zIsMyEWFpYAQvlylw1oC5Y4nTHGtkMt2J3sL
T7vfWioH6AL7cYACi4rOXaND7v7vQh0yjOzfu/THfd59CqnvaFuGYFLtqtyaBZ/1oEEzdKHzBSR/
X0znHCsJmq8zVL3IMvOrFvvfpSX9oa6qBx15v530yWXO0nYLTGQCyMo60pfBG5SlseQLNo4LSGE6
WJbvXmAR1Fe/pBSszxwGONaZj+Jz5QHmwVIkGQ6WjJC2jx5mXQWweu0s7E6q+NEsSQGs+OJc/Wcc
O3azC8s+1fUBBrTfrshkzXfmU6ZjwiKjlHKLR91T1pnxwuGP+psWWcauLwt3h19X/2jbVv+I2uXw
aMbmT8e18pN0mUv/OriEpeW+tLVgjbxP7NngnNSx/CoraD7/bWSST+lvZ2dzsruvoXRvWKewo1/O
UNtJKREIMbAszi30QvLGP2mTBgakUBvSr4a7NYwX2Uj2hbnlAJy8ypHB50MpLb9X3I2pBSb/i0e9
rbYBmsOQXYbRW2+p46OxJb3rbRPr+l71ahSN71GUGZsrW8/pZPRGsb3D0Ltc7w85tgpbIwPkcB/Q
c8yVwrK6tWH32mvw7aSsOLQONJsJzqoa6qt02r1fqwzvQYm0tV+KgVJI/NUvXW09ovBaAmm7l2p7
9r0OVB3cwDL/8d4/9VRTgOqM+3ufhOho1ADuUf6893suCSKcSzS+Vws+Fp15Hdm0PPnT9vBJzmp3
vJWaY17NWTH2fjrOqJSmbyZZxB9L6AL2+RA6+Il1BaL5HooG2VtZGLaEBiCrD3wzyv4Nw7240ooH
wZoJIg0+zXF0Kvv2n12mwhZBkGfSb6neGnXv+jXxDlJbumTinGKnEtZ9uZ9G4KibSRmr86iqj3cL
FIDG400UxKTPS+zq3FkTn2bqxOssuZVLVUX1efSHx3rRFLv3J9hjXOEB7pRaT9WNX/Th48ypa9ca
Zfex011GXMUMT1Gf/lijEdpZXJQXYS6/hc9NhAeE6DGMUgRFZcJyab30q8Y2+HTvj/2sP5RLVmDs
guI2tyXoJqXYTg3p9Z30eUm8mH4CVdg2VhWhCkDg2pnVvHA2xYSoqcqkQM/T5CjjchkCkO4Qb9BT
h5d7uw+8zzYr75QPPtSbYJtEQXIj35zcyj4cqfz+ascuJmMQJIpN65XJTQZGK4ShILd9ly9yWjC0
1on1EjTlSd7u9OVbhHTB2U/hBK1LunKrNMvf+R8/Ft2HOivqS08h+jqpc3btpjC7SlPupI8tCnpQ
/y0G7wzy50YL7pkFotEgTm7vK+iu5iLvbuYUu2wEy+dBu6p90z0WKRzHIUuTvxrgpW7jRz+s3LPR
8FHLF+okzZlEbn609UL/HDnpD4mwc/9a6lnyFSlylGjYA0nOY1z0qpDFwaeLM7X+n011aYLCeB/1
DPc92LDr/oxSqM53OHL1eK+BOr+4iGEdy7wcgOelVNkiI/imDs7NskhJR62ytdEb+7tNtBH/8Lz8
XGFYvp+61HvQpwqgwLpeY9TltlcBqrrpcpqK0dAVqV3p40BVoeOwnDTHJUapaK+6vEtgU4MSkL5c
YmQO6SOs0lexVYvy5Db1mlDZUZPUNyAClYO+nH4iv+JstNxN6B/uEz9y3wMN5EZPqj79zSb/PUTi
1KLRb1GfAQO0enMjfXKJOa1mbZ9fpRXNOvTTJrX3bQutbgRT9dBFEfuNoj1jB4Opy68uiZBBjEky
yuKfMvY8h8yzzN08kmfYmh3Kn6Y2vpQL62ZsusUwAUwl1PFv0I/0beQE1XPV4qU5qAgf+F2DbUkU
Odsgjdw/SaEishf4P0Hr7YJkeshnpcapG2JqWNTjresrFAyFxRqj1RWVebN86f7tk0C5KIP+JnPv
jNd17rpMhhDKsrI6l3zaYJdtBYchiI0hqd7xn9LHicFh9w5/DjTHHdJxb8qd+jHqA7LjHob23X0d
+RlRgkxqNOjz3pOi2Qie/8yJxea0wR/cqeE2IQl4ldb97wBlO1/gNP8dmQ+RrhdvTdVHz2befMli
t/iSkC8/BwBmdiBsiy92MyogcXMI0kuzs5p4o3MueZSmE97YHMWU1xxlgyYrUnhWZB1Fq0mbLCwj
avsTz3DlyS+zf6S7h814GH9FIUv0IUob4g9RdksWOPK86SsvwBuY5Pe1OiP4R/Sf1rX0UT2Uho9Z
UWVknwuMWXdmFsbH1qsyFMj88BJlhQugnNG+q5wXDxNGGQyWrtRt31yHHE5Z/WyBWRyLJB+OHUzw
z405B5t+US6fxhDNmVj7Clm93M9zFT4UWhABGWv5H2WP03doC2soUgEohia5+TL1JjDQrvHZqC2b
MTfu00211L1gawKmDhHPnVJ8Wt0cpeDinwCdRZxV+5ciCcP9OHjvd/Ovu/vo/Q6JouFlBNW+/1/E
FRMoCF7DRz8zS/2LO8ZbqkITWEaw3yoSENsYPaM/ey37tOLkveo4O2P/Tz4032oFMzY99F1wFYH7
XKL3jm82NFKsASJ0C1mnUNRqY2aLTW+LOcem7oHxPnX261pk7jkhW2bXohqaNA+d1zV/IC90YGeP
cedgdsferPWDCzzuzwW01FZe8DlCm/pm1z7FrqVfTWfe6lNVAacthrOBbcrLPOUPelFZb4YbqQ8o
si8CwwZ596kYTuiagg5emth8wnpRCuMowVM1UKW1cWyR0aAcP+V92D3LoKkfOv7h35q+wK7KDT8j
K60+mP3kFuwE+vPYO7yIck99sA1z7iiRg/ad61qp2l0BeWn6ESRjvQ9U9VTUuX5oDdh8qYelFgQw
bRMlTvbZ1qzxU5VnGxkUaRxoMN+tgAyrdGkeuMN6DjiBm8GhL5vqa8bRza376Rs4XLYSvm5dyY00
T804cdxy/eBgQDTZrwScMSXJTDL19a4lIvSc0uopuf/SFyExdsgRQrx8FAyRQKvPhm3Spwb2ORZI
ueUi8/zUZw9DYdXilI6N6a4YGuuzYWvKdbDSElMKy/qc1838jFzgSVpKRBfm00XUza/So2bxZxUn
UEDjDOkaYimOHRYXWUvrSUfW+AYepCk/qQ0j6E5Y2VFRjHNb3U+Ui+8mTQmenhkHLrBzRZbOB+hu
9QMwKhfhtEUdCO/cpV68jI9ujUr40ilBsQJH5qAubenUu/g9Zp1zj8xTm0TPnBzx1kuuaa/3LRVv
bueAzyOgQO2s92V8MpWcpozIxcst0ztppu6cVIrzYdXNVzgeGIzLLZRkmH1aj492nNXn34c/RK63
Q+QovB6nabO2/cGYr2g1TMpWbv0K+wtMvM659cv20hjyItwVaQ3YrdFR1FtKXlRZy3A10pS2XNZI
ua17iGtmM8cbIdpIH5qnbnNAuuBfQkQAi3vFoHVKPJ/cKfkmSLHfhEP0Rp1kcMWW3Ud/DdzhZ/fB
MHOnUxrn31YrSVlY4jxFx9Qla/kcoGYFPohtv9qh/0n+TEn2bpPy3Wm6mzFq5pPaBtYTTLWc5FP5
uEboThIcsHyftvcQV6vMp/tSqB1sgVnsrDnjSD/q0cUkx7DxJqX/7AxO+hwX81kGpasbi73r2c1L
Fc/9Zy+wkYnxIFbJ4DRk475Av+DQjerw2OsQz0x7kQ/zknAvpW78U4tHoK8kE5Y7K30IxgjazzYY
c+dJXFZ6D1jMUE4eQmHog4n9SuCV6Czqnn5aQ2Rg42XdcHm3gZicUDv3mBmL6lickFAvgsTdStOw
k3EXF0G9jqp9+uzbg/ZSRIr+YpYL98b5V9/ZDxF5WKQYzT5E5mjRd5ZmP7cTRnwQQwfI/uhsIwUd
5nuRgl5DJ+gvAPGnr26IVKehWT65SMJ+W3EJwwNp+noXli41RICM2Ob7hsp6NijVzbQM6xVbrwSS
NdUjoVn0HcKYqMSsg8HCprDd4a3syvomARIPBhAA7ULLQMLAfPTm4YYks/UqXdpE4sTTwk1TsHS4
4Cz4bk/PUAlNNPVQ0fEXJIZcTFVzzl0S/bx3yR16R7vG7PybtGSNkp+0tZyFfbGsJgO47zlnq1F+
SJeE/ZpuTCTm1x+MKHKhlfUKY0b4yUa/EE6oAJJXHPIdzayWSfUw6V8+IJPvAOdkgTojaIOCvl9n
x3XuHeucZBRgSz4YQKTI+ib5Q6TN2rUoPRRJ0iUtrHnXZOmScfEC9YoZHLy0GVTd6n9IO48lyXEl
XT8RzajFNrTOSF1ZG1pmCWqt+fTzEVHdrM7pOnbunQ2NABwIHSTcf7Exyg8uGcrxVixz7fLpU7PR
IJHeRosufWo0K9rHvabeVw0snHwCw4vaYl7w7aqs4B/NEt6OKDWKYDEqSo3lFCzmokboPsgKFsiA
2wBYUFBDtSEIvk4pFJgXoX6Wq14ZVoNZp9wdewU7eEYkxO6HxW1OUrlLVHAVkXa5zUm4s1r6SYkI
8D4PskeRQYraBoJOHIWbG696botclIgRZ6k5lEt2XcGvQNEWE8XwnLmCRg3gTaSOzJjsbG5TDLrJ
Dwk5Ilc27JOr2OkBsahNJASLOkd+mCi9O03IEukG7mq3eWix7QHuHURqRyRz4qrW4EfmzW5O9xRh
/6vPN0K2nYo5fbsav9lJ+tSu/h5vFJP2vMbn9o3nmCAiZvqOtskNbpDy2n5xG3xmxcEnG36RJNu6
DKp/V+lKecCaDh3UBPjbZcBoZW0r5KdFsOgTZ1VGcjXot/N0cXZbt0K8ha1iuYkKkoogVngw8dCo
k720TnOXdLLe+asqzzWM6gwvJ+EXZ0c+rewozuZD4Tr+r+FPMaVZMuK1SnRoJ5HFaYU5RAswSVOr
+CSuTfMFqqmtR1n2sv1vzshidBrQSOLsf4GsJ+D23wM4w/01Y15KAhQhZojrIroD2a5UAQ52meLi
Sh4F+C438fNYoBFFHu1iNWjxj7GsPmBFt1RaX8EYLt1PGdonEVlU5AejMbkXLZA4r0mfl7d5GIqg
E46MzFEMYgDVoayDZqNYtTF8a2W3iAqIUalAwN6ZcFGiqeqoQ0c6iruZeEJBgeCVWrI7nJri6ZYj
qsu+PaL5FKQn+E4gjZBjC4+Nq0E1SNzxrw676j9caIWb34IUVw6Pt/Yt0nG54i6xQgvJccnF0lJT
/VTUvX7SY4z5Aoo42dRSJIWXBX76r1MRo4K/Rze6DtaiOU8eqjxoF3OnExZLwAbeUXTdRudoSQbq
JzkKX/+tNZCkdLBfO/mW3CIe57a3s7lPr0r4TFaMUXSY4vX2x0AxWW+PFPhwMJpW6hAa2Q9SNaDW
3yAsZRh7nyT/gCxEhC+DYXa3w9+jrsJljBoVA6EIBAl6hJF+4g9CqzaIhVawWjL/0TY/1CxU7gU8
N1eadCPD3FyJMXFw8m/yFCAaaMP+ChDxntI+mz7Z3no1ccQX86uu8WJZ6U2CL9z0doCyRfR4fitE
oD29MnE2qvZCRd/gMPffZsxtpfNWpZdED51pK8POGdpiX6fjfStN3DetusRDmXyJE5wBA8VzTpbl
1Se7zsp1NuJlmSNE1qKNs9TwHT/ntmE8tIP5iICz9Uap1QMTM9r7Dr7/KwZVi2ocrbcka/ptQqUE
3AFhJrg6J8XspkkU5QBHGpP6KSzIlK+ZgfokerckMlWUjkQ8VM4QpcWoO2OfsxoMMOCtGxxv1Jrf
Tpve8Ze5hFiO6LxB68A3h7+H3nq5AerXUSdLO03HSLCDh7DRpqK5JNc/bVl17xS/tB7IEZ1tpynv
Kwu107NnBy5MmsQ8jQnoBuBeMOSHPnysgtReaI6crTFGHNODjLfw5oZOaN2B6levvcrqYoBY+Rpa
UYhSEW62JFy1V60u7E0DUpXUNU2v07qFqeAO1IUGJTUu7ush1CbePSldv7GxngoRAsNezsbI3VtE
Oe/X4JBeQNBrURVlycPp3rpttPDOsWJvF1K6OSi+bRzB70VbF6z4xDIpV4hvWs8IdNQoLpsS3LDU
WEGMNrgXacmeFgrZLyRccAQTp+IQVmrBHskNVnOfmBNYjrYoCrtZuhhFX7tIUS8t/0QzWlacdbLr
rzo8JNnb/wWjbZVCvXSIVIuuGTIrDWHwWyzawPq+AH+wE/pzXoZjsuMPp1mwbggmZTu9wWVnQGoe
1/rWlFdiPChcIJG+9fOTxp1oxmOYrJOhxIF1hoMI8IeDot4SjHezFk1xuMUMjZ9N0MD32qz0lkQO
YBLfVJfuBN+IC8DSIXtoIVAqDulrnLryde4wgK4MRSuR0UAOVSieIvAwLn1XHm7z9EkTFaCjuVH9
toFTQ1P0JXpcHCNLehRdYip8w6+JHiJLlHigxn1beumQod+MQ1NtRLNRwVkXLQoMomlXyrOWuMFV
tJwHBJf1l8gtmmuiNI+l0UgvYdU7B7EeYimolfmI6kfd/Vi18rfpJMu820n/v3r+Q4zXVfWXgBza
aHto8IfFiwkAcK1Blz/FRpee7CgAHwYY67my/W+dg4y/BncZJfDio0kpi4+a62Fr1EIn9EZ151YN
CsCZVC11tJnfc77ZfhE1P4LS/VraaXPRGlDXg80mPLTV5N2F8Y25k2bcSSa7KDmwAI1gBPgue+az
C34ehasWPQp7Mt8p4/R9CPRVD5Ts1aS6uDPAyG4L1B7edOMqFiwl2VrrY9rtUevun0Mfctv0QLms
eaiflA0eiEV/bzpAsh0kop4ir9/XpmbufN+sFkPcs5WtGtA+jaSvxccpvhPi02XTvUnDRj/fPuvp
u2IEXYNQXq/u5r7Sj7y1PlCFl8Vy5d/LG+NIoccN9jf/obnWGHawvOxR2YrK4dx/KzNOo91AolWM
eo1+B+wqW1WenJ+H2O/XYZzpT1aGnZ+sht73hAwjf0j6z7GKr17uNG+aqsvLlJune2oVIJ/5iRwa
U4+Wkaaod7rhJgu/1e0nD3TPOnTG5JQUSXBC7EZa27KlPmV2QRW4KKwf3goZo+QZtZOLMyUN3Smb
ONboVgUkF9d2HZNDdO1EuY2gqE7bEpHNJIYyBc0TyRO1cCkLfTvJ+sylucExo33dy7CWKLvNtbZ8
zCllzXFiZI4RTQxg/yrmzRU+MZJSkFsAeHjr+tpbCvCFgGEk/IRWg536/EYN2HVpluMXjvLcQcQI
NEcRyWA0zegquvqgqs4DSTkc8yzMVLje7Lj8ePhB5NFW0pXikmZy2n6XQkn9qiVqu8ZS0YeNNWhX
ccjhbZ7VJN2WSMjdukR/bA2Hgju8UzCpaYsuU8dIGe8JpMum6WKgcKJ6K5bkrwzzEHhoXu9a9iK3
uzUZ8fqMwFVyHSZd/25wq01LrnXZBH1ynQf+GSsGZQ1woIs5y1KEKW0KXVGKxhMiixNnxPyeTeo5
naTniMpJ7Tb123avVX1xjWyS7jHKgw+ypTy2XekcSqdS04VVOJAaqt5y13It/3UqAm69IuAWW5MM
pUAativRKYIK1y2NJVbg2T5G9qX2I+B7SmG4p9x+hFflnHFHc869h1fuSpvEVQeFi35q5bhFlH3R
7Uat+CICHYrTQDCmBfrSPnplHWC8N8XFQxesDY03ScSMECm5fqX9QTJSeVNCaZ1uUrq3tA3QBg2T
bz1yWGiCp8nVQg8CP1JP3MbcIgR4zrSU3yNyMMELDRi8b7XBl8DSm0lR2zlj3du92A6aDHRzoUc7
XEHfzq6d4IvbGsOqcPpmL0YNVdvz3Soem7iRr40efsmyIPiCS5eyzS0b6raBEeMvQUYlOHZW5d2V
hRqd7LK3Vzo74fcWrJ0QZJKgurEr9uF58v+xFt54ZRMA1w2tCy8aX6XQe206sLDKxECWjejTWC3V
1uU/zcObo9so3IvjAGhlF1/37movsMnf9dnFVJPsIvrF2T8HvcTxgQVNIdMAsjn2vp5mzVO7KlF2
fR+/WSlKNJ2SI+cOOsKZMBG+FmJrNZ0hmgozr/Kd1acBERx0WbPFCilazDPmVabXd4qSH3MPX4hW
IckcP4xlne9RUMtWeelme5wbEcmMovHOr1J1O1Z5eMyHtj5Gct5se3zB0TxEBFfmlTzLIRbb9tB2
73mYnrEhmeRkXwrMNbxFaUR3eSp77xjTqQsTBPxTq8NvAZvMnrhctKqr3N0Olaze4Ss3rCS10Vef
BiIQ4FAqyKcEkqOZkMumaDtcax34vVuf17rayUaFFYVT9c6SR2wKIqkMduKRROegJd/A4+RLwNNA
0KQgai4uz6tO9cutK3ZtBDmqOF+FgTdix0ITQfgBsWh04Lg9jgfgYROYRlHdb0DBVf7rp1aXsZub
L3hYSXzTIrBMoktMmC+EoR6/2l5UbEXa3tfUn4GC2bBokQDkvliczofP4lphWv2q3Fn1QznJABlY
T2ZxYL4npkzWQzK6e922je2AuureHBvrAgC2Yg9ol1+6WrrHHcrFKtvV9x5gqLTq2m8S2tnTBqh4
Uh0MEFtMqE6y06oH7KVgmMRufU+SHTUGRBPfvCRFFlDXfoa4ACC+/RCXvXruhP1EGyiLT82q8NOt
I6sJGQUE1UPS87t6+ksX/8vhZEpZKfqz+IOf/9bnWDEwx6L29Cxac7+IjQJ8JO0A76Wz4iKfhDoA
vjSJPy6tAhqVaFrKGJwqy/shWgMssEfY6w91KA/n1k3bR81Iwq0FPRxleQZbM+0fQu82ZsOFWo5A
PrdSrJl3GIOtZn1ctzJgTA6ms6TGL8fwQiZHvzKSD0Vf1g9j+zIYfn2JRg+xYd0NdqRt8Sn2VUBz
U988YHLDsyiL8ldfPZ0VqRbsfBy/F3MwFwvbjfqTgC41mWHi4uN9vSGePsGZBLCpGj0+Od+94Z8G
gZ8iAbHmfjJdiKq7ZEYSbMwxWgxZaqHE+5QDTHg0qOs9eR02ps4YykcR2uuRA1lBUia6j7rGKtZY
iw/FlNsXyxzbg2iJAwAYZeeavKr5Ix6kjVMNHgoCBleP/W+ARHCosGgVwFw31KIfoZy10CaYosAy
KlZvhXsylBZGHN14KPREXtqIQW7RhcA7yEJROFHK/gqju36Qcz041JbHryqSaTqDfpe7qGEENYCr
GRgnfqmj+B0bdVVsqG502Jf8/bu+3b6KITHTUJCsjgyoglPRWB6bn71RdydRIUa2tlyHtp7dCsxl
lEVH6LWQsqZ6c5khfqW4xyw2o3tKQKsGNzRQQVbsrpLUB7L0NzZ2RsnGw0OfqcZZQGZJLPnbVuiM
cSurKZC54smSRJB9k5Pq1uOj6JBiOVo2doXM7TTuBgH3N1O4iroTlPepED1dlqzpUNR2isblOo56
46wPGdcs0SUOMR7OU79oePg436ADpcOvKfeG43wY2xziWKj1x6xssgLqIG2zKxHtzrODiBNd8wxx
5vQylaT80lVacGwsvwAHivh4A2IKS5jU/+KnyVfAYR3v8y/6lG6VD72edG++PTHwXC966Mth2LSK
j7h83QTH2ml3daHrC0zOERuaDjGkmYvUWu6mDHLlNiD6xGhm2MOlwXkowJN5JbpqxyAzRiV+m+lO
uoMahMWWUZX3mavjdNxRt76VTkQ7KvO/2mHZpQfRtgoQVMtkihftamIpFXqL00jlFZtBpoSiG637
Vtk5Yp7oMYZxe3CoIHztq0mXBLnsa5+NCj52GCpL+hhc/zmpn5Qfp0kJOb2v4zTJ+ZdJPercWCWE
NcqkZMBLVVIvZOqWRY7/iaympO1DNpGIMHhniEvsCadD48QAtk0v2s19HvBEBIvKbiX6xAIGFK19
a8DqLqb9pOhT0sli1KKIUGGhAJGWgzgTBy/RsGw0C64YivxrQOk9GTjDX01yipPycDc5vTBXDIiQ
eZXcSOJFrQPsnPs+rZJXHcIieQ3P/6+F50Usr7Oh0Z7mHrHO/FyLUor2gTZeP/VHHZv/MQ/DfTF9
oro5gVLgutw+b9vtf29qbGa6rmwuIrZRfwxaF98DSmwPOQTYxc0v0zXRrAv01oI7id+mqfblVZP6
5c3/soNTuOn0ylrNBppQuQ4IJeYXNtPyA3uZvZbFxv4GkRDgiRsCo1hlSBHdkBVlV5IqcJTdqARo
TCWOsgiVWsVKth4u82HstOGSWevCyYKLCBVjonsEK7QNC8gic3yA9aEK4JzlAicBHzPNn4fFCr2/
EcvN3eIsU8rfl/v0YPOSoPKv/CbCw62yFNqOtZcC7eFTdUrUogCDPsQiYKpuzeWpJtKltec7yXIu
Z82jt2rV3BalsWCK1hpXWosHEqNWuUT0271Kpvthxp1yuNXaJvlRSuDfRJco6YnD1FVXGDDdKnQI
aNyaM6Ab2rBkKdfES727UbL8Z71jd0ql3zoGShY8RyXGzhoMmb0YtcKxWHthqW9EE2d2aj+9YqxE
sDJSyJasMluK0Q4CGRAsvq7etFRbdhK4C4NyMq3Cj5XH3Pgqhm6L4ajijFxzRKvQqwfxrGIFNDsJ
yteebxcknsL/rmudDFpjauJhG5xup9gzcYpy4UmcoUUZnBADqcljA5jMjA/F18wDdOJfB21qGmNT
pABw6ZQdyUTq1c5/tbvSK//3qQi9zRIL/Gt7fiQRowBNWSL73JKE+OspWOKBRduyBhkryHJRS653
iipq1o7e+6e5GUx9+ThEkAHV/toqnb39FELRMa4WtxixhJhj9VqIGwvWINPSYooY/LS06JsHRByZ
oo9Is7XN3J+TrK1uzzJP2nFjKwkaoiBpDiFGiAdx9m/N/0vfp5X/81L+n55GXPlutJif4H9eJko6
rif/FvPHZ+OoOazTYbiKWbeHuy0DDeAfD/372L8t9/mp/h7/25iYenuE33rFo98eERcxmL2i4389
p//+cX9/dLGMmFpFDX4G89rzyNz3+Vn9vtL/4fGTGNDD5w/ot/ZvD/vbqXha/94u1ZH/K8st2JIG
6SGfDuKsM4zkc/PfQkTchCc7iLM/zp1D5rhPj/bHpf6LuZ+Wmp/p/Gh/XP7T3P/i0f7fl/rj+9JI
0j0C3YieT2/9H5/tPPB/frYSbioRTIV/fNL/xYv+43uKux8ZsP/2PZmXmd+Tf5v7//l+/HGpPz7a
v74f87Oc3/k/Lv3HkHng09s9L2WiSRZEHqIuDbZ39mLgBuIysHteGl2F9yi4cgXYIZ3+hI5pG+j2
UZY4axEo+ubRrg3hOkyj88BtBZCsjGgGiNtpGcSafy0omh5KPUuk9nCTGHMcK6pyVWi9fJa8tD9F
mSchP2ENbzYF7joN1GcHg2Hgc7J2104HJzDtUxhbKN/TEocAGjub/mTYpl44qSpVknmb4Q2A2SK9
UW7RIlBMIQdBVTLLD/MCptR5d0g5f1rX0UYU1GJ8QN3e8V6qSjEXaTc2x6LT/BdKwAX15NQ8hX3h
v5j28A21ZjyFplYaIuYA7fBOtMDBoxwIoUi0cm0kA4VmkFjVix/lzgkWGfoEm7wsJqMpxLAOv53q
rleqyx740K/edj4VsaQ/KsTkQgRjAnCFgMMNdJpRmVjZpitt3S+e3WgvCWbO1IXyx1aOvNe+tu2D
74f4wJcaQkYu22utT+qNGK3yvl0GkaQcxKjaB889BbWr6ZrgLyhqKlM5NEPidZGAbn+H2PYN8SXl
wZdDVNT9YPJCSLt3K+2XlCaCbVLigeVqfXdnoWB7hwnDIWhT/ejIuRqsNQlpAaRmLnNEjjDMpVLe
RY9JgImcc+sc6xpD1GmdvJ10hEl177D0cM4kJl9cYBC4Ssndk4swkJQFTxaZB0zuTiQbrI2O6fmd
6ehg92p09EYSMpafmc8YnamINXYJBoE0TZN0NDJRgIqmZuHb7hbYubpCWt54Ng1sMjFocX+Noiu5
Hb0ohRREsNajo5uAwl2L4HSAK4OEkvFrdBiLTdj2wUYEpyP0AQWFlo0I1nVdW6NioN5GgaE2a8Vp
PSRhZVaWlXgdIwGyFcFZVjgrfZCVrXgJGkkt/JQkbydWjlWnWrFtrnZirq6Bzc5aQ9uZEq5dRuGT
8efp4tvUpqecfMKrY+LaYrPNHNNIenQkA4vEqdvX83Oo99RsxzF81boq2BlREa/FqC9jNS+hPr8X
o0jofYdt4170LO/OTu1e5LYPV5atuBiAS+VTA1lzZ2sdwjtTM9Nq5ZIm9lXqh/JJa8rqqR2SpRdm
0UNYSi86ULMjNLVxq2dRtmxrvceJrsOWvE27Q+SYKZZjyTe0AKOHGpj4NpnA87Gaw9oLhi7cgPFH
Z8UxlNc2QhtpVJPyJJqNpmPbwCVRnzx03CF7yuCS5hYA77ySsidDjlAMRQThEEcws/i9uJsi602g
f9pliEsdLSJVv9fA+O5bE3El0edDMb63ZK/dFB4a3aJPHLIEPao6ckgITXNFnFqQlac4HiNky1Ji
QC2du6pt5VPghP7kcPYwah3SFgqsi8g6qE3A19k1e5LLTsbRQu3/KA5iKOCne2vWcvI+VNiS+QCT
ghHzRCMs/Ecg2uz+rKp5ifuM0geml1+zJntDZgmhnsHAgafK6nXt6cOGykIBa+YwH9SoqvCvnjpr
t/o14pKnXkQN+nG9lpUXr/3e+G10xtX9rS+dZGuWKKeNgauDAFVXPjI8iq2eMHwcr6HRr4LGjHfx
UJVbK6u9e7b+xlKVcv2axfIlhXe68sFlb9vYPJR6Bc0WnMRSi6px19jZIdZr694sDeteioAzqyN5
X9GnZDpSmPzlLCp/CO8VxdqG6AyeE97gvovdPRqSEnJ4HErdK7aS5SULVBSks2WY7aYPm2oB6qqu
0duGo3I7zTKqzHnbRusaZZBTM7FdxJmIsckRr2s5jZatTz5JAfSQdvpdkgbyVfSQYpgMTXwLNBwB
YqB05B4RQtSlRZ9uKRHluRTziqki3uvfUmwhL7PtvVnjKxaAeVmJPnFIUye9atYzvurRnU0Z65pq
yxST8Cc70p9C5BAuRVyXz90EAzUgpJ2lyiuf0dKD6Q0HCMkgNudu5mX3jlJm92w7tkMomWcbSQOw
AMgp8qN7mAQgH3JrVFdWLksrf6oGjnmf7iMPDIbuB80k97sASliu3dI2l7bndUe7Dg9x0dv3je30
sCV8de1WQfzWStGXupC6e38oeSsRLqUKWiYLRZKoGKXagCLl8K53brM1AMs8UAP2dXnVeqP5w5bM
K/Y9yG8kU8Ww1JCxV/V+H9ukIPQ6TB9FH9iuc6sWqCHmXAPjKEt3WlCMJ3mQ9C1lkdDxwXIkhnZt
yixboY0YvFhVVy1wqqtA7lTn1uq0RWmrHYWQwTqJg1zhETg3xZmeWcmOrPRjWjTIoIu+1pgKf6bW
r2LNsDYDrmRLCNXDabDx+vYcFUdIS4m/4Mm0dCIpXSJoa+2iwlSe8R4LV52GoIanS8a9G0tLTKLG
Q2tO71CJG9y6kOJkITXh8+BPWWrKu2rZ9z+NoX7XzEZ9zTwHvF0dBztkW9KNCWDY7O+wQu3vfO6/
9npd9xiq+8oqyyNtaaJef9aS0j0MFYL1o3pCyBcxFDt/DGR93UoVuIXB/Kq3WnwyRjKVroftkJXl
6bmHpLju2m58lWrsHJQtVxJVWqSp5lytVWT05lWcw4p1roWhXDOpN8HR0vLckphQdxYgivXt3DeU
Vr72lEpZiVliQAlHedcrqFvOfSjk5Stoj2+5zE45B5j17MbxjzholB+GUy7GrKkof3bOAipK+tAE
iJz2jozXu0omLmslKHyRg5Nqmr6lmHfmTqhfW6ohVzu2fgy2kr7VjeKtVb3t9nrZUj3Ia/7O3AxC
b5s+1JahP5WNDbYK9JvV2vWl5rYC0W3QdEYXwDeP6mwlRlMXN3N/LNSt1NXxWS16Y9EC3ax0JDbN
9qAodXWNERB6GjNYm2Zg9GCTLHvnd4W3tkGErHq5Nu96dCS38hhmuBQ7Ji5tkIzqvtopXZVtrSJL
7n2ohYi5pd63xDMPRdo2r1FckstL9G4vp8nwYHf8PYoIORjuDa9znmW/xvQFUtEuUHLvCWngj9hB
Vs9K2uGC5Xy4jqsmPCpGZd7XtsXdJiJ2H0nV/XD0znpo8YThbhIR8lI2i/c031g4pC0UnAyftG44
e06nfFGMVFkNo2ac+dZnR6ST0o2dBgDnfSTzvAyrqzzrl0llRR8plJ5JWaG62iFqHFZfHvO4zkjm
h80mb5XqwfS1HLGp2nobfPM6Vj5EgcQ8K2YS/hyN6gPml/o6Wra36ij9XEMV/3mrkuQtim0IaATo
NPoUX6QmgsyuKcDPtPKCann+s9UmeXoZCbXBQKUqTx4VuTR/GJGxtixNec+crljiGJXcy2YY7mTD
KvZ5psbrJm+iZe3yRVUbQ99NDKRrUDbaslbSCiupHnAE4DRu+VCojcs3PstgFXhOjQd2We6bltXA
GkISKI2CH/19hMTYE+xHC/mDAEG4os7WCloQd2o2uKj5Z/bJS+E5JnxyhxRiPH+4BSjTzruiXQ1c
XWG3FOJufVdExrBxAuTjPdcst4VbemdLzZMdBu/O0cmicG/6vn0o8uCnaSIbI/fSacK6oqagIvye
F3vREv3i0E0Rc1jjm+9RpLXbuWsO8722WTtRz0W2soynRE2XxZh0D+nUwnvyXfPV4dwZDUZWvlou
NWBge9G0B/lIOe9jVPXkgrdbfsUDxVs2WZVsRTOWmvwaq+BbTZ0U+xQhusQgFX0wg1LjAkqICzDG
CBKlgdeuiqGrF1Gl2acuaLvnVn/sm7D6CQFvyQUJMEnwpmS2UOFCPoIK3nUM64+0U8BGOdr3BvVs
K6nRug6Nu6QarlnnOwevuxgQ85dyaD5ktoe5IHVBe9liLj/B3sArJ1Pv7ZRLxbBMvDHf4HXa7A0N
eEHW28WLajnoXmggc0XT6dN23VfsmX3V6hcWdxX3KiSLexti3aJVjGE/92Vj9NH0lnUYB7e7F/2R
7t8bZpnBzuAivex6axejMHgWg3jvfkeuNwFamyI831XtS4wwyKFH6XCJw3HFDj587toYl3Z3eHat
LF3ZfvVVQCNROFMQa5KwkRBtcQCgRmfue9vc1zClJ0T0C6wlto32XnGacyE3/lGTQGtLLv+93NX0
C0Ntu4uVp9KDO5h3/KaTt6xB+Re7G+AuU9NpnLXLXWmmnyQzCbibCvthPwbeA1YW6cl3fmRJGB7b
UE9PvVFelTCvzqmnWHicKnDVFflZLp34rsnKp9xEMqSz8+vY5V9aa1DOmZEpZ8ivxjqUpHLZeH54
70baQ17IyrGbWuIQDjGvz24PAm5lY2eGFfeE48rj5mAoKoa0RgZvIbb4PLEktgx+8XXUXUts6z+U
3A4WHsYfd6nbfGkCzdwMadPzHYj11yGu8FMcnKNrBOm6KNyDrkf9LmLncMwMw9pWNQZyfUQuwKJ+
lCe2tfLaZOfUzn2YZc5PID6tbEA59Do4F5Arv/W2xs4aGNCrCRNw2VJj2po8DsgQNHEVV28+9NR8
lUokupDaX6R5hlSuh1+IqjTju+XKdxV/kA+24yItZXCFXaDuC8RzKLxlm41wdzOSipPSxFqyzQqI
xoATnSaXRy9zKYsGhfNl1HDEVTdpFrQ/pbZbp+w/vYWUvevxHTxt4ygOXR+YR3yq+SMKi/u+Q8J8
rDt/qcIu+RYl2ipyB/XNM/Ozic48ey+E7uH8u9sxts1XYDAQsNvy3cwtduoKlrlFM2gPQ1F+QBx1
d9zLKTs/qxax2wbfcbjoFm2Qe5tADXg/m6J97PvyaxyUgEhBWj66oyqhP4X1L/81ezgx7g6vqeyC
EWu+BheDhFgVXjW5QB9A9YdXLQGi6GiV89YU5fca3M9HErb3wWjBYyoS9SIH2Nc4RSBdWrNOkGKL
v2dRbbxpQVCy2XadQ4SPwNXy/ScbTWIc+pSX0jeVO+B9L6JVdEXFzUdcL3I1myqK5d2MJQpkxFCD
Kg03Q8JdszzgTpX48lOu9/ZCDpz62GDesapT18ClJnM3aQWFI8PIboXiV7+ZyrT7bCpxOt97rJPv
Ub10Dc26ZJ7pLCJyWRsntbhp4a+6ups7janp+o25oiyaL0wk/bAfQ0UP4hTu0w3SvS3wNbnovoIc
Nd/BXNxOpp6/hzJrNP4ZI0e9+W4RjB5Nv8SzIb30au8v+L1lYEdM65oU+reucYs3WQ79tadW/V5Y
WUHSN0uUzBZ66+srXgIZHg10FEbXrbv3sSa4K3sIQoj3+R8+u8JsKJxn0zELaO96si0C23lNHBj3
VRl8kEDTl/hqtecS5kZZroTisJAhFmdChVjSOvOUZi+fuudQbp6WaKQhcd8GC8ef/DxUjxRNO1Tr
fjIttxMr4KsZx/shkpOrmhTpNQoM3Haj4l1EsMOdqO++DVoRemK68TQPfgbGQVe3UBWSl2Ox9VNn
eHSLEuv6Sbasx1VQTYbsgxtNSKJkz7sxex0cElyOFZB3s7z8NVKTcOV6ub4Xo7rcvEhVzfYziMOX
uLsXva5aFJfIRmPYbTJwH0hu1HunBrUGizZdtYkGOWXS0ISGoX8D1cmNIB/pIHHhklwp3vJEswdx
KDV9O7ShchGtVA2qDRbSu9jHDswxTL6KmO99Vb2dJPn1+2iowM80Rdkbvus85VF7h9h5/Q56rV9C
bunO9uBZp3FIgpVn19GblXkbAWxWFThWCkAhXPw0i18X8rT/jBgNvqJdkBkHyIfPqhSoR7iT2irT
Kv8jll4hBHRfNT2Q1hBQzT3yjum6DBpjUUKfZLOWGssWG+vHDBnE+wFZWF2qjcfGqrml16p3LTMA
BKplsU6kFJIzr3IxaBB98ljOuRew0esSJN8qqjZF5R8UFBIuo+NUL7npH4Gk9Pds1euXRL9LvbR4
tkhyPvILg1RBr6lG7t3/MHZeTXIqWxb+RUTgzWtB2XbVTjrSCyGL955fPx+JTtO3R3diXoh0UBRk
Jpl777XW7E/PZc5TCMy099RgrBCdl7Ny1ypSceztyrhBmzkH/4kEFGiUJ3FQHKgqmhiaLNaGfeLa
QDW9oBrTgzkjjinaVINNXKMMz9dy2jAp3XW5SNgj346GJRIMb3gsQyYgcra7gEcERksciKqLL37i
fFklOTrzQSriAjhyyCOXjOhzlPhIZUDY+lmU5Sqa1h9SojYvzPftpAKcT2HnO3WS/omEaqNW6zeS
M8QPhGMa2C6TeB+CpDhoC2nBPMTh3dKWCI3YLdUhORgC7bGtWQQ4xEpZgEWNbruiQpJVTAUs5aTR
IzqvfxIpC8vumnLeUn+rhTH5zhJDpA9klo7WzoSb8GeWY7ST/cR8hrc7O04lG7jS1FG8nSHFsOao
+L60BXGusy9cFDokIDBapxNjrmlEXHfm/AD98MC8CqvRYEBjpS8V9X9WiDPUSH6I+/hTaLUEFUWx
9hrBHXYU2SZT1Vf2O+qxKvCmgxf0ZtSrLxIxtFepDUu3KJX4Z/rLKDX9hwF6AjV5th3tHKmXiMi8
g21p8ic/mZ+kALomzR9e85npomn1Hl6Xrtn7mf0aVbJVgpAMkTSXZC25y/M4vNfSsnng3XRnqQ6+
9rJPThQth4Ctwjmyo6+iKAur8hTqqAvQLxmYQfkDuYLoLlEi/UbNiw5b5XUwu/EuElBbIGnjHZo3
5IkeuUDka2YMtmOIcBZEbtjSaxC1rtKyQTwwecyXiWjJfgGMRCok0HrpVM+WEvVHNUAhKAO8f42X
oDp7Al40SFMOaQGTNzBB9bVUe8sbcl05CiW0CcpiT7bQ5RZaZ6J2XBrLS+N6adw0hMiryRg9OIXf
XJtAPY1WA9HJwniajT5asGn6GNXQmdJjF82qyrqISqKeCcdt8ByI2nZw8svclLBsLac6PV4cGGrd
xu+116yX0kObNimKHbx1iBezwxzU5b4w0h0qmcxXTmfcgLVEIXPJijlMloIDXNzDVRRlQd94SWjT
Sa2Fe6YAGiQrcfMo97rHx06935j0lqIgSLX70nKGaxIkrmyCLMVUk7+MrNUeYw3pWxF1rKX+J6m1
5Tt9iTvW6YBe2WjhUWRHM0ou4lRphHkuB127C0EQYS2ek1tZ02EX3vKZ1s4e8TjQHyzVW0WkZSWA
EWi0ZQutjiaOpxsDA9qroTAJw4mM7ULLEEDF4VlaZfhzDn4rViH9SgEParmERFzbEhOrBfWdNkXB
TWoRiWU0YfmcFQlO0tkMfjbD77Yp4b379xw9m7M9mt71nVwX2jlKHnvfqR/Z1pUuujDNcZ3pRV5x
iIhrl2pHt0aWJfPoac2UebJuRgcRgSoOOO2gV2rkP2UitlS0G4i6OszL6xDt/IKtpao1BgMM36kr
ScSC5n5bvAQ68aciFb2ltlppwCuhxzKmVbB07dDZD6VROKyegv57qlsYExr1U9yCn5q7qGAJbdav
Xe1jcqfBaCGkB0dg8DgmQ4FlCF28yYg0PnsH0UD31QlmuFy66NbLtMhqgwLHwaGd0TLM1owoxjcR
n7RCx8m0tNqatrpu7+KoTI+iAp58VPtSdDFLzUI8RHoS61XxoHmd9o3WA0tdnqsoF0VRYz2tj15k
DVqISn2RBHf81rrxQTUkmnUr1kKRo4cX31EcV2RVqyn2DUQGJ7EI0kY0pPUJDKiotbvfmR4or0rl
zNepM56zVOrPuROB/E4HWMdAFRRY29EM9t9SWSvjeKm1G1EuDlszkc3iBAKkJq/crQJKyPSoRXO6
E0S4Qef3dzg4d6sgqigTnLh8KyP831Adi7Ktwg4xtplEzLtbGUZb+TzE8bcCXk/F2cmt/aC3WFdE
KLqIUBcB6xFAvQt6kfeiSFSKcpEagFZA3wMM5B3989sZokmmFqG221pXS2txLa3PD/UCXxO8i6Of
VhcNuuiN0lGUJ0KfC+414r9BsxH3SaAsxt2f8AvMxxGN1mOnB+NnvZuPq1mSkHM3iBLjLu9q/d7S
OqLaSwUdIyu4nYki+ySHc3xyZoCBeu8cWCDJN1FX2Kd8GuQbqQ/+V4ottH36W7vACG5b8a2eoJoa
H1l8w9lT3EoFfEhiQWItfgnfmPyzWJCYUamfAl9pXFE7SBbsc874gPiWDZcZ3wqWk4Dil6z4dAAh
7NhjkhUfljGPe7dpkFnQ0jBaICiE/0vILsPlFt+KnzAiWTqkDnOLqNWcKr1GcnbUy0B/MHCGrQyo
k34Xto1y+4cAlaxEjMOtqFRTKMAnONaOWAqap85pAVelTgibGlkYnNqnInnEsVc/ipKkbZfvOez2
ok7KMohqHROquRRV4FT/0uDDL/a9umxC7Cw4C9B/bs7SQYnyDkQqDhIr8WESb3XtcxGFsKBF/Usl
awDMjf5z61faZ2tYCAZTLd4HHa3quu2wKA5a9X39pGNal6E4iDr/cS3ONe0hq9Tpa8U21fMzp7qZ
O+Svwyq+yoVxU/3hcU0X/gJjdvJ7xe+kY2VN5iHGCfzVRgdyQGPaHEvtkE23q7ph3KMO00FsFteZ
ceuAUPWKOHZeCx3Wo44bQCH8RRAroRSFL0SP19xSJ3Kq0Wqvby0FydKW+7dOVQwdiRhIhIQCkzaZ
oztmCGlWuokAZVdY910NqdXCNC4OA6vVPy1AcCJRCf9P1+hrC3HSdg1xgiVB3/N2jSnRteuo4j1U
gAsAGEouUqwoL3XUzHtfGvMDBhAFtoipOhMa0rii1izH5L7v/dcwoa2MPuKLYu1FlWje1uWD3Fvp
w9pagZtGg6v5IvtuEC68ROgt7lprTE+WsC9UBtBYpZObg7EA8LTlUC1s1kNojzcsqFyRqxYK6zW1
VIpm2PHGG0D0f1os5UkVdbsoRwp3ikrbrcIKNnoZqb3eImBgsutv0MrNd0aQy6dpcF66KZXvRJEF
WmH0jDB2oNqLDeabCehK1S8Gg/IRdZgJqGIpy9mdGADzVEi3rLAeRf8XRTC+wV2q4vfZBs1fTsIt
so4h0cpB8nLvy2O7V3NMs+7/dULoz83T9ivbL7+dZCVFf2oqJqA+y8uLDhL00ph9eRFZTVaRnM6j
xsWdoCPWPLJAbKZ8b9LzPAP1tH0ZwiSCodYtgFdm+4ERuLMarT+p46haGCOj+V5yfq05TZ+yW3vo
zzJGuEOgZtz+8kUXX2/x8TciJdtVWc3DfqsYh6G775kwRAs9hUApMp340OHbuo7jGBzobIo7y3g1
6ikLr6Ji0owrKq3RjTI50X2R4Xfvp+hqN7F0dmQIESON5fG4lDV48xUnc9weBh63UpvCvsCtgO8t
K9pDIMMn68WaL99lC4QkKuIbi0UEVA5avjMC9upeKlfabSND+wtaze8R4xu+FExNtzrgY88MUvzH
JQQ++BAsLLhJdS8OEgKUa6pt1aMVgDFUJ3t0QWLX91NuYFEJfSAyUQlRpMV2zgO8Vd+3AZo5gJEg
se6l2QvHunpWmwqZZ18uXyVVi91A1+vPhcFOkIVue5ekUeiGLcIMMWFvhH50dGR9QvLdht4TwxHO
JP/rhGCQN+hK+UkqUVOomh++4c9XrdXlow1RxoGQNntnz3p3lzjWc2ICIG7GsjzmmIi8vEncMCgm
MJMckkwZD3KE6LkoQ3hqfMr88SUtYhmfFDKrFUDcSIqJNZTbunlgbV8GsZXvkX/o9pEtJV4laew2
/SheD2HtHEar928nH+1zw0GfS4ZF/SIOKQHE8HVmxV0A7s+Tu2yEicdwPlWYQnZKUmd3apD7n2Il
O0K0GoBsZAr2ndATrQIdy0oP2nGnFYg/BspYnPtiKtZaHcAOKkzxyPKBa9SJYu+sYax2mZqqrqVk
+SWArP4C39Sf1FYmKuJiAWeLaksllI4YJpqLg2i5nbiVbU1ECmr9nJBEa9p3av910kYTU1vEVYrK
/M8kXihuxY6Irp2X6GmRF01FSpRJUwvQ9xXIcXtUnai8ONXYn822fNF8Rz1stx8l4ejWE7xUbUEQ
4ijd6Ooi8UX4wmVYAv21JRTcnI2fhWKWBG+Exs4xAsllsmiXGaO9VI2NkW/Lx40JJUWeZ+eBUAfM
vCgI1jI+bAEPEBcdZjVu/lGWS+OJw2vcEoNyKZXpvsGjT3hpta/1sIN0rYtPVsy6Li6I/XCNOQcz
YAYlyF+kBfL1jYhHJx6xOKyN/FbllaxpUSzab03ZF5qnUUI1LOnz7NQsccqTYmTZSTzAgqm1BVbJ
Cxg6nL6Imi6PHY6IHFWrXKuuk3Y3RB0+gqV8e/ziZYqy9RVt1VvNViZS20G8ly37oV0XybzzNjT9
kw4tAxoWuPN5wVszSfQKke+IKprWm06J/JxcPDsVrDRpTwwrd7wdtnsXZUHX2X9OFHnxZLbWIvXh
lA/Zd398O0/pa24eOUJ2rsn4EuuaPe9FD2gtNZ3dHly/B60GVqjWGNO9eF0Yu/PL9qK3rCjb3uiW
laSSgLTthYuaj+c5tuPlJZCpKFAL4mrkUsbF2hbQf3Co8dHRnzOpmV1RwEzU/knqGaHNKLO8TD1m
wbG4GMzdlxr3PZ1zSYoDyrPV+3wWQQndtdCRivezPa53w3xNrk83r8197/h7S/0x2Sz2+4Cv9nKI
l+ehLb/zt+zfysQZokKctmVFGRaxP5eSB5zDsjT87hPndh2pYkyKQ7dMBCJlCdCOyIuB/Lc2fyuD
SoLXstV8/AVRIy67/sKUERtYV7FLpB1WoOVvb+9UDGLxYj+UbVmR+nDa38r+66W2y384LXSsCpNN
0O+iZY6MZDQn/ySXfL/0IDFnvqsp2VSncFtQNWUZSXGqyK8XEVd6O30i3AI1t7dCkVL7aj42XXoS
F69gDPVmbS9Bd7mOZzFMxdS1fRQ+lG0jeWv3t7JCWZAboiuKhttlRNmW3S4juvSWFal1xG+FH35q
u8zffqlXVBgDg9dUa2FjXr6m6+z3MSnOfVe4fok/looG71qJ5NYojKp+XifyQcyx735LtPp4VVZe
+bn3f2yThrEEhW3ZZJlYxOwiykRWpP6/7cS54rRET705VpvTOq1ut75O6+L+/ldSvI9IzOQiGRDq
RADPt+1BiE+N6NudgvKP1gN+l4OAziymsBSHWnsjJgmRzwhbXAIo36a4CqWRrn3dplZxrb9Ot8uH
ehtoosmHdtsYExVx4Ej4tyd5/ch/GMcfzvUzCSuWfFlv3sx/TKVcnJfF++xCHgKj3YDjQp3Tg46h
hTQq9v8u1t4tD0KxwBA3sh3EXVtBjKq4tjdxbhzEw9hmfpH9UKaKp0j0mlicNWEo78WYzUXSJjz6
pGP9Okqj/nUisH12xWoLFSEJuN8y6kVz3+lehhBW1aix361B17sX77HpFenPUjMVC9D1nYoFqEiu
nXl70w2yvJLfmSfRaSDrSz1pzifIQ9+eiPjH66sUhe/yb6+ReD6tnsfz1pnWPva25hWXFz+79VaR
EmWi9m9ZUfa3S6Vqo0Ob4unL3l7cnGjaJsU/AdGw7Bkqb51utYodHsQCDlG8bOGSftpBn/KrW1Z3
YiYSKVQj3meLMMv2Zqb8DjS1uiQdVkgi86qLD6PmyY+wNNz1lQ37TogPRpFmOBP66vTuk8aqmK/b
9pUUn8axiJPZHYoCkCt+hB3RBz+2ByNS4tAYRP9reXto1IcuBr2/faMlApkPRCrei4bSaCgeur3s
g4BTc+nlq5wSVXhqgDrByEWsMUIJUWQ+VY0DlHysjmLOmeuUpUwBgnzf88hE7xUj2zE6PkazabLP
74IvEqx1SHCW2a5rGsMTTZQGbn9oEPkArwe95vfbUfHEkxQH1kJwZ1hncZfizaxT1YRALqx59rMo
q+LI2WFiuZrG9DMEVXPmvA8vJh2kDJ/4TzHE0yLcK3HfciOOK4/qRQyT2ulOSYeJaJ7HGxZKGVY5
FfXN4jtfjGSPuRE2+eV1b/cnEfe8h+TiG3pIrwR3SPsGyYjZbZGhOMcy5jo0wdIdVLZfRsfR9kYz
VRcWevqeDvCPuPl3u7p1Yf2udB1qYrm99e+hsaslVALLwtuabXuKipXgGWnbkxhe6yNb9paib4uL
fJiD1vEtCj+cUkq4bcMSekT24hNiT0jeiIWpnx8KHXZo1LHwHSIuxSQP+muXDXZ3mMbyUe917EBE
iQLbPxlD9ojjbKfAZZMF/q0ZJ242t49mdi0ix9qLX02g9Fw8jjvo0g9Byb6bHkRnWQYXtFI7wygR
7lNPUtGwPUn1sx7W2rpJXXex68pCDEQxzrfFwYcyTewWRJs1+aFeZP/7AmM9R3QD3LcHOSn8YxMN
B1Bk1rpd+q+rD1Or4d3Om+M60Wo8xvSfug2N49ZXc1N3iRkaTqIIjzrfEzGnrElRKvIiJQ5mINEo
QMGC9eNw0NUZ8g30fPTG2G8Tx7oMFr33bcmtFmZ9TuqxQJ8W68ebHUJ0kzE2g12HtDeomfTdANxm
UTEo1/WMM8vxiTkF86LhOlk4nkSPJABmAmqguhBN+EdFSQ9i+Ik3jqdtp/aRfRJdr537tYH47RSj
m5cX9bwuFcWdffjdv5WFnbO4ZqPbtufL7JajKR+I4npYp7N66A9wV17FbYurmU1QHLP2jzlFXNEa
GxkTUvhVDXNl3lvSjDc/Pc7wJIv6d194cd/rh3IdPeKrtg4n8Q8NpYku87NZ615bS8Vps3xkvaZ6
3azku3cLYllFAbPU9Xzt1u+64LukuHk9yQsvaLXO3DWwwJ2KzOIjQczBIY3pheIbL/a/jYpNTcKb
HZTRAdxle47752qOzGPa6Actt1ibit5kNWkI8KaFOr397teLBklVqbDNLztrMSLEDyNTOeP4IRhv
636iY33sos3QPWWF7yFPe5rrcEHe/Wu1evcE1ye6fPxFSjxFmUDvXTO26Oe+TVt6V0xeUUVMe28r
BaKRLr2efWamxxYEw9qyJDJyMzqNBBSgH8ksLPaga1Is9EY9NHE3LNd4l5z9EiNB5UcI+UUnHUZL
T7QWPTgMKh6tyLeQyC+ot3WJI37v3aSzjfqa5Z6XjYG6PiTxaJowar0yV6G3Frt6A0PCVCXnHrTc
7OqxOh5UHNhiuGpZ+2zoMYEw67d/wISANsXXd0uuifC1fdLB/oXNeTJdB0cwpl614WGYKIIt//DP
o+q+tXMNQ65Yg4puKR4zd3UJ4d5fFAWc7rg9f0fBkRQv37utbF3Ltsv/ghxRXW0guVL9NODz3qfY
2c559iC6hOgNkjPNDOvBHWZAQif0W4gGYkYSv2yOVrQPLZge340akVwPhbFL1co6ZUuPwSLn7CvU
b84l9MXLAlaq5aOmAAYaJ8zuyM7r697fsDLQlKHMqmyZ5MTrECm1hpURwvq3mXS9KVG3dholkee9
SIpCcRBvTaQ0fNmu/8tuM+ux7AoPD/gXVJLUdVNnR3pOuJpUDgSF6j7qW8O/Njura6VjY5Wd6g5Q
UYons67sxHykVwSun0RyNVSKl78mR7sJLob+vfXT4bzt9VA8YCGmm9XuwyZwan1IWecUFk1lfgb/
me2DdNqlZkbYHSalUP6thy8jDs/TdDSW9wi1D0EEop+IaWt9xRZxuLvkptMX84NYAy521HQ55Mth
hgRvHwXpJ1EkDnp106MGcBbN8/DqONxyuqyCx2VEmm2N2ET2Ks/f+vB2rB9UIKBenB/6Un/oW43I
Fgm3qmURG9Eoo6uYwFxYLARpddKJB4d2M9zpNZ3HxNG3Z7PV7aRaQTuTaMIHzTaTh27WtDM8q9dg
UeKK4nw++lL0k2A208ulXvKcCjbggMAkjPlWg6s9KF7gTjXcVq//ZMsSZxZcRJobBYYHLj+9xJ0d
njRNk46mH2XAa3FUFLOtPXZlXfK9jHCgLlmUdj5HqlEf1DnaIRLqX+fpZdbQysuJ+7tmKeFOspNZ
qPHgfuuliQsSmOccIiCLz8n0uyFu+lr2pXk1WvqKlNYd0O0IpmY7cj41QFg9om5lZjhpt+qBVoFP
l5rAoUoBUMx2ukWn+iZn89DIkKuosABEkqwTp2Dc2/HscKNe5Izhfu60kxTU8ddS/zxroXxE9tf0
kkF6UpIAjjgJ3IzWeHleap/N8EsPcqhZ1sMoKCEVsDg1kbXF8f+7GbIj9Jdgvfv6t4asnOTGCktb
Ii09Aj5nD0qzwK3SuPLm6aAk6nyR7fhT1I2AmjIkkeBzl3d1XAwHU9fj215BuXrR9Mklk7FamPd5
EOzKicmxM23I/I24PSpII3ppXGoIFwf5OZ+VF+5Hu4yEFVwcH9cj46/wexCYmTgSCieBCzIcBNZq
fk+AEcVhSAlMrma1d83lCuIylmhttz/nHKQCku3pq1N8G0uAOZMzWK9RU30y1Bb8aBtnD+0wEiEZ
zva9OUy5q0dGs98+8Os2ChL8xJtBP7gd5KpWV+b3cLm5Q8BDQPn3Rl1eqbYQVgRWmHriu93pvuNm
pja5ZueM92mo+K4PXaRnL1lZk6+gE0pCfNSzlKEFj+oh7q5InfaI/KhukwDLArrQEU1cKgc1h0Ny
RrahOuZOukvtTkEvM+lOWdlDQR+NiRd0ielZcw3MVI52KPgG99uhA3t1cfKMIDXebqXjM2N/umDO
7ibfUJDhgcutl+pHhCDA8dWjhkyZC3t35KqOEe5a23x0ujy+wbvi7wjLJZJa6sEjWE2CbfvRb5UY
dMcYQ4d43w5E266HSTdRiy2ucaoaKG1Fn9o+RTi7LY1dZWfnxEoQAQgsdFFRKCGsXgrv7TJoH2e9
bh+buN73PaR0Iqflo3KbDdo5K+vkNlkOqQUtfj1d5wI4j+6MxOIGv4gNyR/nOTnVhTVexkTZ/zLg
FCWgzD7Haq/dQIhfnSDb341jVbhAgkMEmA2+QXhuDpNNh7Ihx/B0vxx3UjUb90bdH00ra871UBBU
xofvRqS2Q+lHIIW0ZG92aKcO47izIau8+uRaX9a92jIK+HjtlwKxICIZ0nvHKGq3tmHXNebEOSmV
3HhQEAJtNLLgEmq9G5S29CMpnIuN8ugEZUcrt/4PCO4TQhBqMDPF1OrHOI6PWlGA0jU6+584iZ6V
Ag1NaQ56VOsanHoWXAMDEhYQLJfyrq1CqMQXEnwpL40TGny4qmDyc9siD3DWTRAQRiVqlaYUXNIu
cPN8/lq3ir9LU8AF4QB1aaU/60ZdvoCHBZTuAEIteY1ZZwZ7y/e1Xdl1X3u/QM0oTb5KdbyXzbGC
giPCLJB0EX/buS3j7pseFRGMGT7KMj59yTTxuUe5eR4riIXposU5ydQGmSLnKczah6mb2lMHyM8d
kDi4BeX2VPU4oSXJ2cX4+e9NRZZ2WUdULKjehRaAeRqriewaCMG2iWS5iUlxpOH4rEHktr9aJXMV
Nnyg0wgXi3372C7rgAYqYVwLC0SCIIiTXQGBc4h3gRUPMU+9RRIykTWvDMKdE0P5qXQWoKGlMxIH
2u1USHtdQu+d3VwFT5XaTUcna+udWRDLoqKFm+SWgVOcx6fk2Ssx9RnU8ijfGV6bJS2qUOMjptZR
t8y7RvdhKmwA9MCpHe1U1RhdQyf4rMnuLC0uP4VS+0MBznbjk9dfWf5yr2jwVfzdymcyq1sJ7tlG
GogSBysVqIG/T/IdboFdLunGXmhBz9q/GtE9SMVOHWFQqBu3T3R2gUnpdUOPwTQrmLKTwnI7Cdi3
BCCgTyt1p8uKcVUC87Pj6MZFairjitr4716Om4Nl6ugaJq5WRfqpzrAmxNHPAUZm5DGyz2Y11Cdj
uma6rRx0FEhc3F8MUyKedyCOtEupzqrbyte0LFuX6dC+TTvle9RPsEF0McFrfpPui7qIX83ZZ7+B
+x87hoJDTNHKW8VEvzpV7DNhrNgstCm4WKCxbmVFqpCQh+lY6YErzcBaMsxCqvI0LXQ2XVffj0Wl
POVjUF8Izf2dQBBRGO4I/OrYmdK9kn2ralN+hVh3OodZUXmmIg3HRMH4aLS9eWcth1zvHuuuuin8
UD03dQiqI1EnYvrk72UZWMB4FG3f5TjbIe3cyXWCo5wguRujgQbCkGJCN+vIrdC8d1MNolatyB2X
sQwi1zC/hYb5vfCD9JA4ubJ3FHs4aHF7ms2ycI1eD8HiDSPBHm3l2dnonLO6PDY1q7IaEB87sZME
rfsti1XfjdXpmppjiyJ20qEXrjh7OYYhBZh1e2sxEk+VZL62fVU9mqGEWWhUvRSYzV4aUPeaW/Vz
gngrX7aJ2EmdSDetTpo9/aC+DK2ZnIJc26tYRqXAUPdOqj4XYz/fqIhC7VJjlB/TAD+rX6i3eY3A
gzFLAz0M0bu0HMKLpf6Ejli6b43UZ98ow72RyCNfgf4zsFkwvZF9IbQcDYS3Q2yXc83Sk8LJgTOJ
6wAqn1/y6JM/TP1Oa2L5kPmBdmtMqLI205C5dnInh41znfvHUicmtwHmQHAtVhtEJ7y+4g3No9Yd
WFKk+dRCaK+hkYa28AHoFT47A9WpPrSfbdauhYRBNGqgl1G117RHsL3rB/u8yF56xBNIdOL0XGjy
vVRbtZdWUrkzUMrh7QSnSHbHmmE3I4DmKaV2Y8ihsSesxwXfj+xnbUXHAq9X1xQj0ATl9+AM+iHt
OumCONTkKZENlWizTLOxmu0y5ysBEm6j53hK0Lv3sh79YLliRhyL+oxWCOgmNLpYHZ0SlMTc1Cie
lSaevAzLrOVU32NFh0YIkMrOKfs7Cb2wWvPBCpvV51SXcULn6W1dNvYdknc2ylZJewgbuHHQ7SKc
Uh5K4p72VUCY2xRkd/ZYA7Cu9aG8TIP2atRhz53oI1B/s7yfiTE+h5NFCL2RNc+KYtbPCeteOVPj
B1HUs16Dnhv5Y1HZl8nw5BuQ/IQ9TA1OLLlBY4+YqDjTyKb5TlLqJ33s6mdin7S9MwWsqBxAGoGS
J4eilNA0QYaiGjv/zIzGDxMpv8TjSzfdMMr3TewT1G9X0FPx+jzRWJRpimeOmkMwKCg0iJIftVaq
z7ZR4vVtUx650bQQcFRx6LVB/X00c/i1Rye7N6veknejHCCFUcRP78pE0krT+aKFxUXkxGkMcjSa
zOkWWS1cF/3QHwE6yE+m3I5PlifS4mAEDTy6A6a7raxSzH+6wI9vHWK4nqpIHqEfHV63BkPfBl5a
Q8C1lZnd4SdS6QSP98TA27LsX1Qn+QURQ/BEIFTw1KGKfUjAY3tbmVZXgNcaAvdyNY2IBKvt4+Db
zb04Yy60+Z611lHkxKFtBqzKk6rTX+3gybRtT7Xy6NrX0HGoppacVTAuT4WfanedOT2InDg0Bty2
FaiDk8jKeTzdjzM3ubRX1Sp4bjtACygwW0dRBpqgewDCcGQVv7Sg2VShpAQGt1hbVEpWXxsdBbP1
GrQgALvz9AGtb1GW5lLl5Znk76vudyl11hOAUOvJ6fpxb2dRg9g7ejNE5I/o60jho2gSZTDz5nyw
XblViTEn/va2yVnmmkS6PanNgDMH/bOdaLwehmEhEc/9UxmAuS467XlQ0VtmEdC71pIdrSx6LuOj
PJjac8J65lme68BFCqM7iwYDm6hzPEuIdy/tRRPYUxLfYcMbjPo5M9XoSSqd/KJM0B+kSR09xcuh
XEJLaz0rsFSRFQc7ZIdaEVZ5wSJWJsjKQKUB4L6X9cIloFB/KRFvcTNNZcVY59oLi7lhbygogIpa
HpBzWqD1buHM2kuQmMVdMZY/RFskjsYnvwrXumT4KfNYpjmskPQ2k9u8jX8nMDYAkK7DS+1bzQMu
LvV5jMNsHwJkTRE+ceOp7J4bY0geJIsN/5ITB6dYVDP9cljL/EDXALCy9/BV9Mjs5dCqxQHsd3xd
z0Icac8EPe1FpYws77VC5327ZOfk5o54UuUsylD1mi7hwu4vThBlfg/APwTBtbawcQ/kyFTuRXbU
o/Jx9EG7LXeZI535kEnRSe2c2DWhzzt3ii4/ly0h8bLGxqy2E+UZk5fyPDr0rV5rH0WRGZkIrc9m
dhQn+KPZ3/ba+J1FkfIsitLYudNLBobI2aplEsAk9XuRjUwellz1+6qIT5VaK3eO3gxP+jDC9FGq
X/g4Dk/iMNsxyjBGqywfzD9lpWO7c6FE17XFVNj4FYiz1/AFHGMLArqwQ6JaUfzwl9bfCcaUYpK/
A8zWPvEAbE/S8+Rerwwo/kJFOQLDbh+lFpW5olWdr1MVnvV5Ln+jXH0Zcym6G5z4h79wMTsss2+t
5WBWlr+rQBU/aBp+k6oqmueujL9MpcRjC7SZXp5DxVGZnuREoZcDTb5PdsJEENaweIxKVh1kSa93
upFJJ7t281G9r3oFMrk6ck7Wc9dle0f6Spyi/oDcYo2DFqD5aCrFp0Z3zozN4GD5UrWzIHboc+XJ
siGoaH80KZJOAyxdkENbmD9C+zHvIX/RHa2EGjpwTvLnvCFwOJC9CdHkZ/76oVbM6FowP86J+kSA
5+QBvnXYOjrjnTFXyj6ZDJhC5ti1Qy352ieDeRjqGHNDkeN+Naw9qsoKIo7YXNsx1G80sKJaHf0a
OlW+BKX1w26Sm7lwor06zyBo1Cr9HJhH2VZZ2yGWVWAFdp24kj/JqSUdwjiy8PlmyUMbST9BPMIm
U0Uw/VnEWIY/GBvqp8Ifr3pXvepKNr0UTSqhpVh9L8dMPieLCAT7SVQ2UZE8K1YLZRnUaCxGO3UX
J0l8zYGMEbMt+9+c4eKbJlQPfZqtBwXh4Eoa4RWLynknltOpVufIY+AujMb5ZdDhNbQQf03G/2Hs
TJYb17Is+ythb1yIvLjoyzLCrMC+p0RR4vMJzF0uR9/3+PpaoEdkZKTVoCZwgqTkFAne5py9186i
M5k7EStEM1upjVqvt0BGw58WcI+FKELzkgHJmBvAJsu24qc2BsN7PVqvsWH4P9U0es8Mm3ipFP4X
1hI6D3oZHNRy8PZWVyXbSh+KM6j2nA4KGE7Wof5NTY1sESIA/tOxlLvVFdMvFfCMNScfZV5C2xk2
Aenuo9tHRXK3y1FfTmFQbyEJqK7B1oBA1rKu9qAHWZr5glCSuCBTMPC6a9u1zVvjmc3bOFvEzLR7
fZ4lMmNLGojp8DwdpFqsClm06+dpT3jYLsEh4LZN1r7F5jyh4R/9128rM2UdS8u4Pp+vhpZJRK1R
wOrjvzL0OF0HfTSsnqcO/tED+RrsHedHg4qp3zBG2EWcPQ/kjJ1tvaeENt/F8xs8AgDqn6dm02PJ
Q9O+fJ4ShTMdfSr4//htVqrPM9jzsefrMwrrYzIzeXq+dq83o2VH8/33M8a0YhfujFQp5v8qZ744
J0Z2f5413egvAz1OXH/0gktHstoF0ULsplGTUXXgvuch6jx1qY4+ko/KVJYjbnpyDYV/IRwY5j4E
1YsilGxvlfr1f9z/PA1wohrdNB67hiKB+7zP7xpWKgjb18+f7+n9oLF3olXblc55HEqxqQbqjrVm
cUE/73weyJZzO8EX+193USB0zjmC+kUzRNbvX/B89PmAhjF+lyTdg1T6s6iKjo2VzDU66IF5boLx
bbTFtPtv9414lNbsaAEOzE/JZGWe1TrgRyzEDRbr7uPvU3YnJBWlfbCdpx+aQLWxQNZRsvuaf0ar
8+5MPf958jwA/+FBkCQEzI0NDZfn+fMhOY7pIcSRJFNpnvX58PtXIS5O3V6q1uZ5ZwufD3963a2j
MpnOkG7lHrcaEaecPe+Sldz6nTFdh2DcYbEs4ez0+h3LPuugVvw+I85vw6rPe2kCR7/HRrQuJzN/
fT6zUtPVlAzT77NwLJd1ODm/zwqUuKRV5bfnM0kCd6upGm+hVxj3VrJx1Fvn92NJ9VN6bE4nx7AP
4ICKe5GqaysY1Jekt/O7ghe7jaP68nwMBCmMMrKzT1VSpGs9pt2g29VrTtZvZ7ihRKeomTbaTiWu
aQPQoE58axl2xS2aSLWrg0l7RdPOjiESc+lzrLagKrIFvH+ufy69hM3dVnbUVcZO9V3NJuhIK/Jy
57QjU6AmzCsOJPVoDPVJm/3T8Wj7+36A3fk8VfNcgpUxWawZyDwiwgUHQDULyIr2MkA6uonBmG2U
8VsVVeGnz/pvAaesvjqQBV38/DEQQqvY8AV6t2uYgrkSZatCndpFls7mliw7FPjFoS3BBolupdoa
n1wfOzZVxr3TqSn4+GODJFY+EPjj8yOrdBraLKSmPLrR2Za27rsdCZGVLcVXrCgnx9Oqz9SJHuUT
QzaSm1WnxPVRWNW2BGN9El7yavgyhDpcxmgE1Pjia552cgou7PmuaD48b9ki0jYYQSLXw+kFVcm7
4eBylaF2NqRZT29D3lw7p8y/R/QSccSkqqsBV1pYidJA01Obo5SVtZw0C2ixVY6oBpWQ6nz1YZnO
JfU2ZhpXKGI4hIRK4U1a5pmiELqlZYugS2/JiNklL4gfT/R23ap2sUoZ+xZ+1/dbkfnWojAjCTgk
r9bVQGhtn3nBPetidWtK7Pvm2MWEZZSbJG3DlantiqKv3gBLMce0QCtBrL48zxrHe2+VoTmblpnc
xxAsFG4kDNvzaawE7UJXh3E3jFQgG5/Rs0/Ehxd32iab0vYugXmsas000Eb25i0GqUuxY94xV2jU
u5c0lMmbHPxw41tdsjKTev3HX/7j7//5Ofxv/yuHzTr6efaXrJ21QVlT/+0PTf/jL8Xvu3c///aH
wSpex4lqaYRLWqqw5Pz45/fXMPN5tvq/6DPjtYiCcNta40cizP0TZVpOwuYdlIPnMrnkhObO54Mf
ZMf5OTLM//SNiXmtKNUXn4F/maeT+H3reV+upx4yCh4NyNvjkyR19Pk8YIUwgfE6/6btjDNjp4B/
y9bMSLdPvs7zwOKBRUdavz6fUdum+/zD/+Pf/vL6+U585sXInIeD9t9P/775ys/f06/6P+ef+q9n
/f3fT/mhf/zS5ffm+7+dQJ0Km/Gl/arG1y++ts0/3/j5mf+/D/7l6/lb3sbi629/fFIxb+bf5od5
9sc/Hpo/KD6W//pY59/+j4fml/+3P/5P4n9V4ff/8fyv73XDR6j+1bEcQ3d0wT+2Y/Ob+q/5EcX+
q2lptiWEbZqm40jV+eMvqISagMvE+quwDUsKweVuGLbBQzUGVx5S7b86phCSgxSGgBn9xz//7H9c
b7/f5v/39WcaUv7bFYhej5dlMMwI3VF16k/q/7gCi7IopyLYa77/UzOmbdZmr6nVU65IsQsOzFbn
hqBzCvzDUYWqhMhpzpyNVHIozVFzHVZui2mkljaNKjlmiXf049szCvSZAOrjF24DAm9ra0Ji0yZi
0Wo5sy30YTsaszMjjLUiFDyA2tGw2KrlIra8dikAI1LiKYmZM6ID79/PYCzNjU2F8CQgwW+DKv8W
tXTLo2o7kT69Svs4WYStSM5kVyZnRaO2Y+lVtlHjAJ5QGm4SI/nhAYXGQF/0h9RJ14kgkc0ftV3i
OyrKnjI+tc4HKO+9hfNpHxnjBP+K6MunTTGoQnzaHcqYoE39M7WJXUF6tSaFvdGaoj8H0MoWeWEy
4eUVvtz2jvoi2XWDepaNjoqqK90KI/ZqCqbh/Dw8W6Wm6U+uSf1g7Ul5Ssnq3eklLYolqt0KZYqs
V6nZ/QrIrd12PnT9ZxLr85Yvy3o9ERbI7jwPXNCqJjGBklX2860I0IbycNOxFms8Gg65sophA50r
ILF+F560RA/Pz7fea+tipZYpucBx3UL+YCvyLPTLIjFPz8PztGA9iOEVFkkaw4sI7k+AdCl14sED
dYzYSSc1IGGo0vF80L3e1ctQPTb5lJ6HcSw2cdrlbl7X+r5TCR4DzXPSFM06PW+p863Cb5cDeqOV
I5ALVTOTesxsONXzredBeNnk2kaPHLr2V401GhOTauGdwG/9jBTT32qirXblKlb9l+cfaMW881x0
If0Sh7b+fHjeGrg2Yqglh+frneYLZyq1eMP2LxGuovjlIjCp9v8+9/n7tpViJJAHsu8tKMWHQklo
0YXD8DIqLYQ4MnoXo0fEZlN56p6gPsjvmtZcbLUxWJAH6s6mMr0wCzazrCXC7xHW0C61Nd8dqqWj
pXXgZnFwCPxW0KZQg71Anex2fePcWlbmq0H06ckMfYKQbJJOtaDrgUfMrTH4KQSXph9NrH2Zhdl9
KfrPyDdQq2pWvMmizFV7KwP41rOY8sJ+5VTAA82cznI/zIAnzJcrMyuRN5iD6abA2BYJ6CF2t2l3
8ida9rrp+LeBLvpCmt7wZ0aZrWvPgaqXPl1Jl4Re/g46k9codeJvKOOiRZg6xRpGOqTGkFhNGlzx
aYziYD+NbbduO6iFXTtewqFsl6Qlli+9ImF5AXUuWyf/dNLOdYZba2QROk+vYQZVorfSqkFDTmwq
S8+6aHSUNloMbM+Pva3ppOap6lNzNUYi3NXOrF6A0rIIozL/QdzCivEt+0VH+Gpn/kdgDN6LNCf8
bZYogJjl5abWRbHo5/tstbaPoiQdGxjAr2LuZGlDZx29SW1dwMvWdkyLfC2L7OY7hnPr4FARY/rN
NjL7V+aPtwFG2ZtTh5vBzylwalK5ClssanqEq3J0JtrYc+G97j9D6Y27MbCCc8Egtoqhrd81BSqD
3Ywe9T84loEeQK83q18yCd6wQ5UPnzC6ZTxGP0BCIG/TdEiBYDhc45GZ6rBpU2NPdq6/LFJnxGwY
/gooHOPmJ3HMaj7DtBj2neddK8cKdllQBVs4bUgIxunRtJm/KlhPHTNaeZl3rNpOLNsRlATa6WVF
c/CdpfqbkU7zADaYL6rT5Du/Ca4Rgmvshdlwt0RKEojnr4LSb0AXdzctH9OrNlgXyGrGNjHm4Uat
WJ73QbtTCli/3p8oOaBgBKxV2yh4sY3uNFpiYaXEek/lS9bDkMpJTt0VQ2I8oug+WT8QEhn32iuN
Y2qsRUtOCcSV8SEiCAawabKxo3tB2v25ahkQl/3ka488VMW6GfNvGAO40vnSIOm6TROpc3WX0P8m
GzrLuvFdYBMpOj4TR7PCHeN6QNwDxEWKBu2jjxgonKEHFx9m1V3tDT7NOtmVhVSWIgSdmSSKyQvm
5ThzXcQXmTuOmn0aOtPf2GFqLxuJyTdx6lWR6KzLZVi4Y1QULvJKUAC+r67w0NjYhaufaY+xUiiy
XEvH9l7SNLs9/5jWwEGfFZSdUBwgg2qGhx6P71rv5C+Y0O1tVWMFGZX8HqMVegirMOiid2StFpr6
6GLx6iRE0BuKfczTSrnMFmPSZPgahjm9ZtZ5sOSbFGuy2S40ehi07T3lw6RNWISpypc4Ybod6+4Y
2XqxaKXt323DQFTVtAveGOcwmax0BVUAu2Nh2znqundoS2WRKdDGVvXat8J+41c5BbEgN06TNOVF
1sGrqBgvTdGf7Rjm/Zg5wy4OeHXKYINnK8aH4Y+tm0fsl/WsApFlEmDRKBOJooH5qGzPlYamrJsK
pXRixM1Dd5iMPQQf50xY3QYIbrdEmrQpHaE8nHRyNpPI+5XZEX0yf2p5/2mX1L/oVavgtOx+51cw
MMAoI+LR3syqlZuOWytZ/9Dp3j2oK35pVdAeunE42b7U2TEal4ih6yEt5E+aAAxGMu5am1/+oKX3
bKzozBLlErSVdqJNdB+tpn1ofZ1tQFL1a0+UQNwT1T+1ofHdq2eFeNMXr6o3XkGE/RpJpdjGUfDN
qfyfgtzJVVDMwR2y/RoRpr7o01bWyrfG6tMtePrWjZNyeom77pBMJZslXrWHV2ZT+dbasdue0TqR
j8oLvldmpl2dqFvHCP3OTlhdEaRXD9rYSOHZ3bnNZIZu70jrw04m9DElZO0ySR/Qmw1ybn6KhhfL
Mu9bMPJEFbDTynfgtTkSlmpk549GFcEqJ3d67dXaupi/PYEDQJXkhlOcQlIjVMLawrpPXsq+ec/N
AzjX8kNS15jf93LdhilwLoPm56SRp1ykFSvBgfk0LeJk50D15394TIjlj1PaRYskD8NHqZQI7sb0
fUhjLFRpbi/wnSrrqHbuGsBXDZxpp3jmyhxz4A+ZvFEvBOtAxOZesxWPb86orp6/OSCdyZVB9JNq
v9zkXqHcJRetR+Dsg5hiZzcUE1nlhe7SV9Y/UuQmlJiGQ4P4dJ8psptHsUx0yUfYKfvJbCkp4Glg
Bgz4WKKooyeTvotamNuQHd4xpwW9sEb7OJhF9lqxaJ6DnvT14I2/JqjhR6+ev6W2pSy1Ke62ZZBu
QieJ3kw6xbavdS+OAqYPyyOKrKzBiKC2H70QYqkw87p2JnrotTVBkv5oHLyay94wA+eQ1o2bN9Pw
oSEl0gPjXekP2dREp1rriVkV5SGK1fQw0IqklU/DMxXhAep2ugY5X941FJ++pW0sVqo3xYT120fa
n5E22TtjVpkIkwEAvUe8VosyfVRyZKkYMEcyKToHUplRtnfWAmUO74rZTnvdSb3F0FTWgkauujcU
w1+ipYSY4UXmRkYsl5gbN0bseTe4OZRxevRik2i+RUKPHl2o4XLBxbHufXUdmH74hkS6c0lA1k6B
ZjYfKNf7WBLSNLKsm9I0PNFip9TJ0PNBcJdFTImFPJV6mhOM7wHjsz5E0yWqRHZ3sg5GvvNupZ52
7Vk0HkgFG8Gq8WmpoR+u4knOvdQiQtWgpXvZgU7R7ZASbIrRPRm1V+ZpxuWO/kbIoFOqLCsNPTP2
XCDTwiTM/oNvPG/nHGoDt2f7+7NR5JduEoUyrNNYlu+1fMuGQXwwSq5k2DjAYQRWvnkKcYKAOYG6
O8WyoVoD5nTWUoxvWTE6V7CziCYp851h6yk2uJ8R6JTdH+uyRmnHpIns00oQkakI/hIGAmwXxUZA
BVzFFbpNJ4MHmbKCXKaRY7pIFVZhV+tLx2BR44QR4kZLam7AjOn19kesFTorffGl+EW6kMNLGSAU
n8zhjLzrk+JufDFKOFctDJpcj9vT2LYWqwLqYKow4lXnmfVKndJq29JKciNJ8Q2tNAFuspO7sc4V
yN320mdgKaWM70EEpx1W+KHX9S8UFdrWUDRvGU5tTxdfj9b6HHWPNs1DywPincDqVqtWVeGEUFQz
IuMEz6xPGC6L12DMjoYo+1PTpcu21OhGNdlHlpYvvuEZRNuSDlOm/regbmo37rkoi0KNwY2k9BVt
uL9AFd/zwqJkhb9gWcd80DQnLDbEKyfXETpZEbui+luqxOmCdHXtkBXDI6Rf1n/5VarcnofAGr6Z
macc0xaxZaTZYIYa5EmwI3UKmaNyEygXj+qkfpe4bW85+6/NqPs/pIX2K0DFRTAVbZcohL2jGvnB
UcJpJboSQbNWLTU+r2Xr0auOCussWv1XpAzDip2HBwSFJ9Vy2mTs89ygYSbUe8Sb9UEGxbHQtQQA
Rxp+Z/r6FqlCvoZjJg9J3F0moNJuVhfB90zt970j9LvQQB7GQmxCDTBNX7TlNwNij5KJCgZz/E1m
imCLHtJ/iRuSg5v6EcPP2NK5GA2U9PFtiIfyQrLKRinqcpN3ib4xW+J2tLi8065eRAMJXYYOu76J
ForuV4cyL9c5il4oTDm6SQ/0kZj7Q4FKGhWpHASfMMYFxSGzwm0Un8wJlk/Q60fLn5sT4fDaBEq9
MBTMTIZzzYg5Zibq3iRbkevz0KV+7xoqhF2qp/gIZxhkP9jOuvP0cpEI6W+MWVmOEDN+FeUQvxr6
hB45yno+xgKRtq1RnqxU+1rxXY/u/LleNOpHuzJwfSjqFmDWz8EAHaWwiPGslrHcxAlTtxMDTxkj
vLS7BpWsmu/KUTQrir2BPdWLutcOaTnIlwpLJAUHSgWYGZG+3TPPtF3ImJC3W/ujT5vimFFtpTlv
AQCp6uSotfHSxiXi1mrjIVLSV8jeg11BTXVQlHPZRvm1CMv3xsycLUUvvpDz5wm8bUWo0PBu53WJ
PhpBNmgyBRRP0tyUsj+ItBzdpoppg+PJ3FhZN1CoL/5cN33WkQBR2i4qXn83DjNWz2RCoj3lhRo0
zyBFTzyWyuFfB1RvS3bk/UaYIPqUkVQwtXFWKV+KrVQCawn5BjhLV210qx/fNELN1pWx8XQykgTw
cIzU0Unrxc+kMnUa8ygbRXEYtpXqN6+OAJXUgQaf8hDhii0Ibe/CACl6i8P0eajnWzGmjoVMa3Ux
YhDdNcW2sE5eFt66wkiXoPfP4Uzcat6sGVMmWzI73FRRZ2gG7DLRa8ZmKM1VTZEOrchy8Pp2iRui
d83JhBpDz8rSEu1QGQO5A/57OVjOSg2HPUywo1cBGYw6NkA1kQJ5af85h1URA8OmoHhoaPHdKSWw
gAaIjv8ubObmE8O5w5g5RuHNFs0X/j00B2hdjtLSL2Hqz9WzoWSOjKtdSN9nDcoGMwya/mMPW7IN
4uTn1GRI+rVRvZXZaGwEah9qXbAOAXVPnaq9sSxYMQaJz7Q2hMv80b8MtvplDqS+mP5w1zqyFVRC
6l6NpH0haIHWsjwF2VgTQYnvxrdy7U0ZCfjRlJ7cSJuxKeF70zSZwCkgv2VJFLwlmXlovTx/OBrz
RBuZzoHVdHj2VWIPwyKDWxoIZ2VVzULzIA5mQXCUjVEedDv6sKM6JhBCVKfEU6vjZHlYl1JZPZIk
PkpBwEAThs3LmGd/khCv35W2q5a2bWx0XY2OlQxm2VHWuxTv4xUfArFWdxhbCikfX13ZnLy2aj/Z
H30HfT68mZ2gQ4ROqo/zfhdnJU3dAF9E5WHtVuNawdGcJYSXTmcUqg5y14lEhGRKFzVFyUU3CnNJ
AaKkxKJaa+hmFgbvqt8iFsFSBeMdIpW6zp3gtWdZjJTMWQxluEcIl20Y4W03wRqxirz+oyhm5zmY
t6Sz/I2iC/FqlNU+Ff6uaHFl2E3g7zvb/Gx0ZyLWzXi3p8y+Rb02+zvVcGnVIM2yaKnPBR0CEbyt
J7JtMHUa3WDST42qQqFsmJ+E9ckrGg1l4QzhC9/9cIFyb14d2F+KFrP0oNBwj2NaFRkBJ1R3CkTt
C9Or81k9wJ6l1E5RLg49Hoclgk+SJOuxONWjsUL+wQo6oxhpmK9oj+RrYWoHq05/dKgX1iOJZrS5
R43YzuTY9fInGXXdK9aJdz+UyE0aSyyDwPHhf1Lj9JT2BoTyw/J2hWcNazbvzdISQKInzEl6ZYwu
erncTZwGvQo5hkiVc4qyWOwtuIDGdZzjDmIvvvt5gg7A0yTRLxhj2ZSRLDldeoPZRu2B2Q8YumTv
XVi2frEMjdbsF5RlVjaHIc3MZerlziYGg7ZgM2YcA9p29yArVuStbUNQ3RcHT62VAKqAKbhRQ5nS
KSdgqDIT5tTsz2Qw10FQVNfSV4wFaYTRsrX9nd7U6bnpusSVg6Wui7FfKE6ZrfqKsae04le90pID
gpbdVFj2it69AreYtEq2auew6m8ypkds9wW+7mZcRBBVG7U5gar+0Kd24loMXr2IeANCER+M3u9o
J8U6q/JiibwFrL7fvjMHewTbWPuoLrRrAf+cFU12aKmUU5MbHDcFqa7XAxl4iXOjTHuybC4HZuxP
a4AyOOqNAve5SwEP/8yIS3GrHGtCGcSwKFOaztD5uo1oPqMpJa9X9ZVlJCnrKLQKYxLxuIdKu0hJ
m7zCv6iXSqiwsIPi6xUiAuhHrgTOn6X/fShtyvzUpUitP+BGLm9hZDb0VZlV1VDZOxMLEi2LtoZ2
RP4/busKllosTSqC+rfWajbdYIfrNoG2QJyPtaCnTjSdnL4wCUd+H531zl8nmvUVxiWE8hB4AdLU
gmJn5GNv4CUR0DDsrdYHUJsOOgFv3njGeeW5Zmfv9Vp2yLgCAk7zm22P43EX0XncsPysl1rWyhdi
Q5xeC7bcwwLHyMZrkFyM3h6PhbTvIlbHVTKGbN2S1LkU2o/G8ki4KaZ2SbJXsSjL6WwUSXArJaxZ
O8eVMkw0y+OmXISMyPSmRX953tKLQi6VOL44lV5gSLHGE59huizqqGXh6Th7YoC8/eAnqpua4NHK
s/RL6zI4JABmQ73t7BSXzZB3B71W2t8H29RBV/gxk58X1K6XRvnGaMtrrHuP0Eb7Kz9rtnzrUqB6
lnXlHyUZIEw/ZbiUvJGHKgcOCq9s5cv+F0mn9kVCtXXDsk/W1FnCAxybd5/3chO3udyO/hs/eki5
3KA/+DuDKZFpsTesd95SY2VPtjtVtCTMLEnRM2cvYYi2p7JSkhWoxey9JLylKZtRLZf4Fvw9YO58
S4ZP6kYYS1FodsO+jYFCB/Y/b1FJGDepYpw8R7HPw6y/wf63qoKhJNCVu5KcZWpTjPu8xphJre0F
88pO7diAm4W2k/TtzgVZfmdZOkjAqIC42XyK2g7P5pRANrR0TufD84EgGinPJIh/CPSy47Y4F6UP
UDNlVVTFkWD9K0NWxyLCdRDah2h8p05Quuza4nddqdwcDeWyInQFr4DKw+W+51Mu2IG/TXUsN5Ml
wlWKafWqmtml0ifcHQwwxNFxFUZ++O5ThNvqSt4sg/lUmn21aXpsuFMnA4bLSL55eVTs0vBrUlh2
YD+U7xrfz02uGPATmcmuTUFcczHcyDuwF+g168R7bVvtRz3o/gcU3keWIGmzQP83STCsk9Ixl62l
t+juHGKwVGr+4K1VldVpWWbsKEBC1UQbxj2FSDV7m3SN6uUwjNeODJJ1Y4TlqfLgW4eC1SVqmF1k
+OlBU7ul2unmsR/0LZYTC2lIUyC8/dWz8lnUw3hnO2byd6s/aB+Gu8bst7bHBMnS7U+fZCO2z4G1
4EvZuLIwvnrLcEj+zH6heWGRMzUKUbqmtRj8lG1uqafbIMG90GLE6qjTtR4WuQximmdbf4ZleA4a
qo8Q0dmMWvmP+l3qWBjI1cO4kQXUuAtf3ZSFMBG9NsG5Tk1ihAyx1nMEHtY0seKNmr2IBn/Xq4Hv
6u+EbTSXwYo/kVC3SIxdVtb0s5opv5iRl18ay05IUvrwyd8aIpHuRWve20jXQP5wUK2QDWF+ZRre
pdOI0WPQ5CXPoVfVbHHcflMZpbiGWUlrOjeNrXTS9OwolPiE6C6Jo+XHUu82NY7dTeVoLW/H2J/z
vKDzopBbmdjwuIeu3flWedOsQF6og6m/DwG18TWaLAJiknKJIIJNoDo/pUvLfuGYcOMj+WfU5HAR
+im+0NXI1r1HJkinmOKQOdarrnMR2UfCvsIDAQvOJUoQt0a23FqBticIYBb0ZMu6qixyYlwoufYl
knFGKiOHMvA8PijyXXVyrA9seo6iaIJNbWLe87VKXPIk/sA4ruyeZ89DMUhxwcFNBLtQjiE6t1Ed
xMEnYpjhPF7kog7WQ03iCQZwDIK4QspCHS5RXw4Xu4vME4kUMCPm2IaY3ZFH1tzVng+KKJRzH1Jh
1/NyYcD0XgchzX5Zo56zBnEy+rTeFHp2TYbhHPrFuKGuZMA2olJBGqjBzmmUh1DJESCPxlUrWYcY
NmKg7mkiJ7x9juGDTUCg61ntfeGqcpWPMYzOznqMuWwO2MX+++F5X5zB1vCx+exlE7FqGMmHJLgH
Hb939QSr8ba3X+jyYpzL28hFcO0t6YTYbEjN7NFWFhZpK2vOOAz6u0WOsi6y/JFNy1RDkG7ZkIzt
OZK2sH19Rnt7e5WV5sOGveW3kXIPRQv1Sil++A7GzcEcooev6crKcEhEZ8HBqQWE34z0K+va6Ebl
Z+6+HSxUZ6/mSBpqZGGscVoreCg28QZ4cKgtzqeT8c1gdbwvGyddlK2KUdjm/2gx9T2cGlFSXKCK
oqLvPyphfKYB4fO9z3apVDtzz5WxCsFwfLRDAm9E6YzFRG/lo3SAySJcBpGOKwZga3j0jSze2203
a39tNB0oTk5ELMuToA699CvkcgIv8TLA6kLfOMNvCKcCtwR0iufNJzTBS6eDRXvlVnXo21GYBtug
7i3QzNmlSElfUaWp77Syh64t9e5qTIM8RCyXl8UQdD+q+UC8n71IB7xpjqIduD7La+Gxt1Z5Y38g
3jspjt+9wyEZNz1O1i0g6mQ1GKy+CFZp9/5svUytoVkEZLgRo1rJsz3Ij8FOxZ1uWXOYGn03hMG9
S5vp7lFguPSR/vI8E3UX7OwKX6uDLXpfZPCWVTCDVtJ5dNMNZAs98avoLS0cpo7CWrAONjBM4pPV
qZjQiQM4NNIifFcfCdUqhDPRzNT1/RDh8veYIN00Z/NmJ8PluQuurfZhVTkvLfQY5XJz0Tl1tO9G
I7tqtZURjhWurMIr3zEwYr0rxHBhyVC+aGH6PcirbYcG943Wp4KiUt0Xsd8tKiPpl+zDLEZpC6aH
ZFrU6BgSJvxGLstwjHTjhvNcXzd5/QvnZOAygeAj13NBkcckKMik8tK9x+Mmw8lMgBtb9W4sPjEl
GUca7QoZBvWtqvaUEgsmj+SNtmSIHzmgRKle2ZUqK5IKqPQM6U+IYj0fEENjHfmbcRTxEllm9JKB
WKv59QvK4v2WTYLtenGl4p4z71XnIDHuq2Q1xs1Ph0I4xe3MPgRSe0kKSfK3P9uOmZVNw6YzVSk7
8k/UHW5q8FyDNm09W2BrX4xwIl70gLjCUa1ujpfI5UBDHZlplRwH2deLMNTLdZb0Kh1ymBSMR1u2
wQV+A/r8CBj8kzkfRuDsO9HOtKWiPbQ5iVRYQ9exyaA06Po7jfZu1dPxVIT6w7IZyqRF8KFMmr0a
JT/KXKr7ikw8AE7Zh/9/uTqP5biRaNt+ESJgE8C0UN6ySIqUNEGoZeAS3mQCX38XeG+8wZtUkGp1
N1km85i91w6d0yIm9zoECx9YdE2F75rHxiCamJ0TlsdbLUpyTipo4FZYLPQ8qDNKd7kPLs4LAoht
FnkZ/cQq1hkbgRNJKn0t8JB7MZODDndhFEj1c5J+GRHkhLhF49epPR92ZCNYs+1G6eW/YqfaVnnj
vCHY+1F7xnK2G/8j+fRN4xRw+W1r7M3bwYCkVAMlEnPVHMWQnNFZcbADuBPcIo6p97hZrFNiD38q
O1lepu9+sqI5FP/q9NudldrXfD53pVVhq8a0XPaIzjsGcqWT9ivokXVeqd5MwWI3LJgy0uFvUnZZ
KnXedevprYrp74a4L8lxU/6W/QQXMyK5re/OxZl+YRdmnHeeQxZ4S51vFdXRFJ5m2LKMu7QkWL3D
5tAai7eT8ZysSLzVb0GqfFh09Li42tkrTTZvPHH3c4a2BQydV9s3d4wvOaOSAOT+LPE6DOQXswyJ
plE5G1P4d2AOzq5t5b+CNCrDhhjKb8V4nfGQzLalCwoEOVgQAQs/khXqpPqWVAEgewApUTbQsPbW
/IMMVSdKSvYL+K8iOTGo8lLEIrr+Tt0WvOmsjIT1zNA3EW9gy2iwUtZC3e8hS4haNtipW3lpbhc3
ZfYqkkvG0zZa2b6YXuEQgbeT6+CfK2hKjJuoTAZFy4YRfRqZzJ6vQWo9SVDx8QuJ8dQ3w4s3BUym
8llspCagyI79d7+ovqEVsi+4N5juVcQeOe+zz+4S7S/rYDxJu9ZhocPezrjHBLobg0Webck51iDR
GIIrPIZqr6HpZSEs05zzGdpVHoUm5qbE68CWDuHVKEiDFU5zlFyJduvYT8tZujtcnle2Y7u42ZhN
Qo3UynNGl7VdUDisQmvn7FTtD8lafx80kGXAEmjDw25VOQuzMmTtOvlWzL064u7516jKPDFNDplu
weYQqdS7cqrIhi1HshkRnBjt3mXrGlldTlE1xdkhQ0Ozt9L+v8aYv8t6XI5dkm/trEjYQI/mCVbi
pWicmFkUzfcSdvXW17xRPV515qbkYSdvQjlkI1g2kkYHL2jT1/OHmia83gHhU0Yev5St7FaBTMla
gEaqzDLohCaYzxlwn62qTdfzpq0mRDcijcYsT/e+Q9KBsBrzKHtj57YVBXGZ3R0uiTOAnx/dGJp7
qfrDrOYfWT2UDwk6s88RVJjMuZr8l+W66ZX1fxchjCcvViTTds5w7FjibzZ7LhEG+FXRBR1aIFUs
SdA09ZiCzM509hbH3tYzRLgPMtJS4tL/lix9f+4qD7NRS4tC+4tB5RDPIesrpg3Yh6OpNX4EQYZW
dKp+Y0vmqkkXjJDeW8pvTE7dO8f7rdTzdiztx5Bm9WvHSTA3L8map1DyLthrB6yEq4tyQzw56PpR
EaIJ+weKv7VHR/42Jp8QxiyWg3IzWO6/prXDczn6yAlRE1oSqEWtADbVC0MaQYY2qhZng/AWp7oz
Iu9kR3VAkdpW+kKmOCdifRMB2mkMgfUps/uPvjA5GVs/36ctqL5WHehFEkxP4xh5vmHtpyQcdr09
NBvD+yWZlbfzdobncdJmn0dgkjd2XMaXaU3LDgiL7bgLqy69j5z4DPcwEdjrAND3/nSmeU374FPO
fszkp8g2sToTDcKcPRw4R3MFUwnq24ZlOEvR9mcHR8pwmopEjv45ZHO5KwOXmfrsUvbj0ekK8Aqx
pm2qPDyeQ85/US6YMWxSAKvlHmLP4ODBuxTbjGx4Ys2iaPHJpcCwnG7v2OPMHGiYv5HI4AVKH2tH
nyTXADbUiyDEqR0yJzLZUx1y2BOqH46hBaGRCaP7s2YFUhtmuZZaxIg7Bfo9m/vA4YblZ/Q/BrK7
5p7Xug0M2o2ULTclq5Vn8uI71b1Dy4iOIY+AegbnspbHuNK7Zir/5KF/7YDBhvN4bNBKbvMkRw3Z
vxrLlO1bgW8yK1/7oj0L5RpsI6hzCLyhSON9c/NC87dgnloE4cMR7TVNJFsYeahadUVUzC63llFJ
7PUcfDjJ5ETCy/8u+/WRWPeJ+ZCVRkbiF3vZJIfcNsxN7ZPf5IRnPJZ655ZWDh7FIwAI6YB5Tdry
nsbqpHyeYNIckevJ/KeI7XWi1r0ui4M6htBXz7Kq6+pdqGeG/IZZ7EyTFfLCfDPRGXJSjJq2mewT
yxy3Xu7EpxaQAi7RltCJLttgQWkotWC+IT84NWwtuMD78aYr3uw9AMNiRA1MJ4iAGOkw45C9Jwmc
U4E0LoDqqF7jm10qRsceLzvZbFhEIXGVc8r0rkw/zGDCO70Ee8th56trBGkztE6Gpa61w0tsPPv1
QY8N+auNzM5hZv0sEXwhzHaDFP1uuy85aR+hlY7HxSpIXuonXZ1i+hACxDrjoDD1knLt80Q52rug
tYbEIePygMmree/CQJ+WEuPOWLnNu9X0y4vFSsvBRpkMLa3nCm/5+soNxb72mvn29Z2qZv+Rexzj
gYuhf7kjmBXXNNe8E3OJUEdgxN7n+CxfXOXzDHNPpet3Zfahuzo9K2hQB0t12T4107/SSY2DlQKd
6fuhu9pj/aOwvfkoZ+SgEv/WZslH7+j4Sh1q13aficNEc5nMQ6+JdJ5nBp4BLAZWghnoM1ZqSUUH
O6FAeG8C+zwtJf6h0mrOdtyJo9eXxAB6+8QoAFglzjdT6QFkDYsAaoXSZ1ox+W6xrYM039a6YE+t
Z7qA1LYfnSb0Nu6L8giJn6otZzHvT4Q6xIp2qGu0sYkDt9shga3PqA2RF5KKWJTeC6sxN1JtTFrl
WMpdR8uNIrcIeXswhhfqomlyLmjX4Gloc9shisXtJ+VjHqwP7Jt6H2AXC4wKdKj/LIMqPNCms/al
On/MLUZPRsYz6ulUPRfCezFzJuHB65b5h84vGYyoOp/z7yq2vg+tf81Fp64dYzyV7ZAH1++gHuU2
zzNKIM6PLeE2YN2AN50Z926nIEMtY5fdddSkIssSkLSuCLq6unFBr0Me+zSiQFOMTMEBGPGjXx9U
PxtQ09CntcYaX9FzXPl2Wd/bISAqbRj/mkGcQDsRxsOw02cml2mXh1Z/zJRJoYiP+UOs1WGVsjpC
G1Spg27G8BCgWbigp+gv1vowO/2nGgHYAbNgKWDUbyKfz7lNNF7VdFj0DTx5hQivGdu/juX7FknD
chyb2Nn3df1tRgofyZY3Tj7DOnFypvpVcPWQvLET7+MLQ7Q8OCNTdQ5e7ya8ejBqSJbU5yRYWUmF
+onBrib4OrYvaFQWrx0PcTj9iAfxKco+fDcm97uyY+uWzdlrVxHr5ow4vFOrHjdxHH+iSUkeBdb4
d7u091J00JSWID3QiiWPYH2gDQuIlgaamzdInxKI3Sd7dtV7Ei/4M/3x5es7Pso5ODzB3YKDz3OS
8e6sD19ffT2oJr8XIpPnpkN3RuIdiiO/RKnM7heNmD1e8SwYxNwWwO8L8resfl5OTo0oyQ3N8n1w
8A3E6L3xR9AFhFb8WSu5sz2uJd0YJttmxyL79Bhq0tVx1Z4cLOff/FUHbFUaIPDAQbV4h7wYnhMy
BQef/Sd5hzTuvbH1Z1s+LUbS76VCapUK2Zyc9dtOyhd0ADVrjvplqHx1An+a3lPwhgfb6L9Lz4e3
wLTsPDMjO3eFHezgMWYUwCSEOaEc71At5shGIYbU0e9PSRBgL6+qd/5Hcgs+wIUqCdStHNq3Rlbl
rtUUHr3ozNvkDvHDHCp0xPu5XBBheklDh6PjuwryAcsePMQuEzt/AU7EJ6jZItrObqmfi4jlSVVu
5vwyVKF4Y8L9PA22rX414K+HBApUNYZUIENw6FexhnAX80UkwwNFcHwwWyTPrqXSR9iW6dHrOMxS
Ou43E11FPd39WV0TItEunUCLYsxFwORrNlJEOGZ+CYgav0gj+7+vfBQGJ11pBhCJvnw9oKfSlzTr
JbgWBRyuBqrltfHTKilIVAht6P8lxRZj/jPv+IRUvpvcQBgyl7i0WYc1hu0pDeGgWA1yoqQrpXNK
DW9XxzZMxnEcXpJgOTAvBQNQlgsDCSUio7XlKgC6dmbf3yxj/gEOR1669eHrq68H+k8wdV9PIX31
Ny5SGCEhxw7s/ipRSAiYWhK+rJt5M212Y7kCJ4McTlZjJuoSZN5VSfWbAri9Kq/Qb/YAnoqTbito
qfa4lIaPAa5gEiaSxB7EOl9RuWU+YR7Mw/xYVtOURl/fJwZv8qIHqdsUg8Sv1Y2gBVBord8BE/0A
lAtjS4Jw6BfsQelydwfGiObAbSHXP/v6B1OYzFvY08E21E6xN8ZMbnvdwr0qjCfJyuqqrekuYKA+
XeLuq9byDgUH2LNq69+mKccX0xpfkpWCxiHknL3awzBqE0lk2J3zagk/PrRYlSNe6jnyXItecUIC
yJbBq8xbHjJDMDhyIm07SMdVJW9ep+XN4PY4FEnym2FAcUvpjMDvoGELfHIBvOQRmo9smvRFuJ18
opKFKY7ueQNyKbg2c0I8uHS5qLLWOlmIO9cUNPPsjZIVo++r1/U9pySCTn9+fF0pCNGdW1zqo22B
6oDm9DHRbh8pdKztkCKkRwxLLnRbk8KZ38kEF+f//U71IfbzDcQn8+yDPS0pHZxwq9F+Raxruieo
GGgRhD0WAqdD6L6yo3GiAkTGpk+nZI0AT2/NssChaRbuLDcMHl8PVkFQ+NfDyPQ78tDR7igMw5vq
iuYgFN6ealirLxDOR91TW3omxDmD9u9exH1/99GN5TOzsE704EP74WvIkJ2+flaz9MxzEFjZzlvx
DczFFqZ0hAbnqbqPU7suayr633l9GOCibfz8LTSxAAL9aPoNdFG7bbjxCK+AuZoGe6G78sSs3LtA
N+whvbu7FhsFt+PwoN1k7foFPFMh8d5Vg2KnbtegtvEt1FMG42hV73OnMapsSzbwmtFcwLxv6Zrm
j6c6lhO1PMtBISed1LdkmiNWZebNNISLdai197zfQyi23sTiMVjMKwjErWZX/d1rMOj6A1YfZ6xv
TSntc7U+fH3VzEcoSfoZ2pV+beMVcVezh1jfJZPLosKZjXCf0/3u0Xb+ro0RMmLctTveuXqzmLjf
LOmrTSbD5Ng7Psxo77tvhe37V5j6En+qflcIiMOl0SAKrzryHf3iGyPy7jj7AAONEoPlgDtjk2bB
EmF3L7eznfs3XnX/ZtuCBtuYfwNNR6Js5PlPAIRN7am3AMV2lpn5q8BFNbfts0X0dYybFOmciOft
sFjOcRpa/AsV0m/h5zUzBjXtyrJQr3yKCgTfbXIPZkBoFbvak0FY/KuphnzHwOGORMi4xSBLAslC
Hodc9Q0XKRuuWjQHXze/GjeYEWOZyzOlc86xut/MUWNdx9/lpSQ5okScfDH/ALh8k1mrkw0YFaHr
B64l61OXPoixlFkaaPhmO7TqLVsqGxGy0R+mIkj3SdX5n/H8hiX/RZHW+LNh2BapEbawmO27nans
RY/G3SugCZfqh+kbdChJpX5MNsw43X70EIzezBTjW84KKNd1+f5VOvj0R1aDg39ksMMOqOyv6+Lq
mMjuForxwSAR56HukvscG8l9iUnZpIJbDu1MQzH1dkPvNvnHejLMCHXzcBwMQhk1GqYj2kUB+FGr
nVR/WmTdh5pKcJ8OdJVIsn5ZHBPQYXJWjEFRR11oUkhX3hutwpVo0jhL0xcmJiE6UUhfWankI4ip
xewSqVbPq5ujm1Nm1u/jObjnS8AmSHVnJOXIoibrQNXTvFI58lwsw+tgTuUvZDIhhqRhB0dC71JG
+Q8oZ5BKQNBcuo/UFdbnEtTfhnEArOGlMYsEpd/aXDFT0iLcCrf2makL9FB+mBPsE0NRUzUj53y5
hmln3RmIWzR8GRrhEJ6I8H6BWtMbgfzxkrHb2dlOhuxadQPG9pX3UM824zkygdA4/18hjtoFC4AN
wKlbmICg9j3SDFBgFM4zHGbzR1cz7pksYW78zAQzLUqAVKKrbyM/HzonGbykOnwg9K0PY4Jkp5/w
Zpb+gtq0hgZRhu4RyfA2sZknt4sz3OFf/x2BztE0xhsusP99JRzTv+Cq+qtCBk3jYMszgXfd0zMJ
3P3//oyPq7q5k/EsvZ0y44CBntne8OhNwNvGEIpg8TSdKb9mhSe3Kh/Sc8E0hq0/U+4+91IQInAJ
Dfe7NYM/Zrp4YqDeUnZQjo3TOOw9yIDUwCsDLF5wgKUduB5ZfWrGx5DT1CPN3SiH7YZksPHRfcUQ
guJGbHSfvrp9A7PGwaQXeHx2UeRmqBCb6mzjBt00oRveDa30rwLyX6/gHdU2r9WSWtN5xLcT8GG/
Vt4gNp0fNPvMqZ3oq4hzR/2JQMkHiejSICeFwQ3FfmMAqsEQv1yvuR/F0LsX3srla2zY34dZp4d1
I8YdCWXjaLrLga2XurTlauaWuIr8QgeHry4sb/PqbGr/l6Xs6iiDhTY+87csSxr+Fr/OwiK8lF3y
ko1WfnQVtM+AYR6AD+wXPkKPcBix5JXOIbUQnyeWpa8qzLY9oiauLIWA1/R3EkKbDoWOSGw81gZJ
F6XL57hD4cVF7gnS2hbWxvtG+8vTdb2JPT4aFfrl/4IuCU8U2fm5lI6gfP5jNJW1ZfUYs3bBrpcx
h2SIxUwp+5lXOCRjsTXtoxj9I/fZJZYE5XQNOQ8xU7wtf3vnTN6KeO26nZfPRdT71oF0g+wl76Bb
2HHzkZvphSTyC+qYGwCQ8oHaAMEABBHL2vWrrDxhYjwKGoIwN3e40G5GGsISZZaKdJIdswuO2Sn8
MFLo6KpY/9FpAr61LazX2l9S6rqKNoVdezjb26X3d1nARwDDdMA4vDmZE6G9iwza3eg3+Z5le8tv
Lv4Wqa0BtnvdE9UwTsFSDD/DorlMmBP/cZnt7Xg8AC562N0rpydhLGGDrDbbZ3Mgdg5b+u+WYx7A
DzS/u7iiIKlze2Wmi/1KFE7QL0ep8Q9L+3A0NUxE5AwIiDsfHmo1X9sgjS+FZEmcv1BJ7n2qF+ca
JCGclpiPYwZq9BeZnGIzD2VLVxL2SJn4LUymG9Q9BWQ1Z4i4ES5Zxt5tZgVQVchWyyX9iagjpv/B
EG38S+PQ3MWtEsRN++5JcqZhIJPV1lH28hajn3y2SFR40y5vEmDIWRRJD2szMDZsqPtTy/piI4FT
nzUs24PJW3NLLLX9jpi/PeNbw3dNJEXW7K11F9P5F2bdiKCh7DPAML4lAzs8UIkuNVmWRJhqAbs4
wsVaLuI/U+2ZR9KvwjsNdRMJZFA73Q3m1cszmvVmgDOiG7znbf8yLHlyqT39lzXf96BIaST7tPwm
DLmxxLzNtFkQC+RwOXrlQAQERIWxH69+5eAjHklUh8ur17sRp0txdgvxzJf6taVYvtAJgHufkc4Y
1fK3LM36lRxmuL3Tqtkjw2OYf7Ft7SKTjYk/5986Ge/7Mgm3fqHAjElY2UYGQocDLI90Wkfm5P8n
EyG2bSmvgUTTsLRzsW+aboXNcDWn3XiSgjufkWWky/CgJhPN99J9i9v4LbU7xfDUBiLcNEie1d1o
OmPvxVisu1Ts26bOmVWJn+OC1Z3EBvscz0LshWEQf6e3cRJexywZIYVmrJenHpcSa/HZmbZl578g
E3ypJhYq3VxP+8op621msV/vW2q3Ao50ZE0L2HN2PEyu3o3E0Uer69XODtWbPyGYS4P/mgITHwqO
jeEn9xYq4RmzzwODbbYd9Dh9OF4SQ4JW6jLxt7ZtpaAw8LptTDMXP4th+tO5Le8tweQKTfd/FYHn
BYrGfdL2YYQDldwWFxuCEe/x4TVHCiOcjX2+Y8LI8K5QVytFttq06cDNq/ayJy0JEp5vTlQcNapN
NcpzHyMnNOFPvc7rQ/ePDJy3HP43e9Omvw4E2DcGVrPZSmEK9dNPQIKHxfzetbL+ocbR2LZBNpyn
Ymq+TX6MPtLdo8hSH6hmXmzb5WoAqXJPzdg6yRFUkczG/JlQupI4/jrarX0W5AIyAEekjVibXceS
nbJOziwZzWbjCGHtmVlpdHrzLQCeXeAGe7NAnqAyMF9m7O6OmyYXJnFztGSG+0nzyiwcJ9jRnrX7
2fnp2zSJAiNON2C7MIPd4HkHEre8z1ynitM+8Bn6VuKTZfawnVcisFbdThRl8xjp9BzMG6Cv6M8y
LQFLFctrOagBVwnP7OxYr+ZkrMb6Rd4Wl/17V/+ZYUA8AAGwsMXcqpYU5Hx4Q6cAuahZRYHwtIGC
wA4YmTpGImD4Rn2wVbiipywjByAZ3RPSw7cpSzB9puNbwoxkB64EoavsUWOs9El/eRjaZSoIFe+o
h/xNBgHLiiVYxyC2v0NWSLitWXknXdc5gg2OT2SBVFndDjYkA6w5/LHM+r3nerlPveFcM18dsoJj
C2fZqUUFdw5Tm+gNv8XGkYFs0FN4Tsx9gAjzqHxA7KTgmWhbcLfmpf7U80/Pqv9TtcLAkwSbsex9
fhgfNDPb/6hamj/QKacocKWFVNzNn2xwvKs5mhsY0SiNeVKuYtVcOrK+NEMeXtH5cyJMqdpbc9GC
3F3ohbqMJDfXfFTdIjmZf+U+91w68PmHNbkpEUxs2No2t3S5JZmrr46VztdAjM5OoSTZwP0YLumS
gYdYbAbcRPVhZA3QL9aMg4sEjmg57Sh+qrMLke6qjVRcub0stHKg/puwPbLPmQ+DR0dLb3P5euCW
5CuAxCvd7yKHwt2hTmQP+MeSVXgvMI/urBE3X2m2ztWS9IijXQY7Z/AMxKilcTHHZ26a4zmrW+D6
bhsTpIg6I91pOQ9nz3Jyojjy31zFUManObigKepsoU6GsxcJIPxBTt7ZLsnLiEdytb9+LCdBlSPK
tdVjMl5Z0jsMeJhOwpo+INx2z9IP1QsnEdyH7mm7lXHqg/RfLuzp4S+c20Wr91ONL7uEP61kd83m
3v3fh4peg5EloTad6rMLPKefKVq8ferkOcMy/3dquqy71qzyCBg8SN21bc5ILkL2WPRM0FNviwQQ
ATozcLaAiD6c6s/g+zxTc/JHt+VJIhtm+ph/+iwe0yA8jJUkhL6R8IsMMC9TjmKCuowNkM3+NlkX
KR4EVM2wtY7Fi5r8EzAaMHlEEyGAznGaoVs6NKb1Df0EsTBiGM8tNfjG/kwbC+35aFymooIe6fiI
q+meI7/4i38Er8I8n9yyTyJqcxW1cAdDxNA7SgIiExwEcCmQNyu0oaYG8Az69mlNE8IWEgw2y4gg
teDkZwHivBPDqTadlwVRazwXHAORBgEfYtllUjba57DMy908k2NXSGEjyMzPftXACKVVvOdBpF0P
N5WHoSurMvvmA5gDYfxgKbCHDUAj5XpMNNaPTO/m2b39PRJafe3j4J7V03iYdW0d6iaHCbTgTCyn
BfHDuzZQx5uWX+wU7JGwRuLMR8Xd+TmiIdrKlCGyRqmLV0O4k9oMwokPjOMBy2bD/MCjmO6SFNwg
6+oDG8n4Tr8wn+CjPkXDqZ32oGiE13v4o8dfswW6aSqa34PoZWSvWCgLIP396yuzzYHyLtMx645C
xu6ltuwNhqv4WgWzsy8WzN854RskV6EV52lF22dBSvX7fltQRLjMic6DjTfJIa4Wbi2fp0exGHA4
8uCT33PXgMOGL21/KDNB66ERy2b0jufJNiFq7YlX+zIzDBfgqqei7xGLhDOlCs7srkqAxOEKL4BL
IahgLJ4J1PtlP3+3M+PTI3TtlIxEmLQTBB1SfzZa2eQeyfZfyB51o+fhtyg6O2poQiY6hQ2KDwSi
XvCokuktMQKyftBsHgKrOuCwfi08FsyrFC4PgLinJiEaKAe9NsspgqF002uobc2rs+F2f452XN1j
omnd2toDgr2CPCNOpcA7T4m/Tod2Y/DHqMJuN6dGvs+lcahq7MiZ0ZvHdJcrOP0zsZmmFccYoLrN
PUReeRoyFgqt/RtEVxGxgEMS7iJ5V+zQwbzoY1ygUPfS/uA06ywbvBtJHcw+DG2/DHNCa9PDih3q
4CkzdwsWAqm7WeLrkyE6kGx59yorOzlN/yMdk1fHS/+MeW9uRSwafMNTuk1igaE26tPkMSFPZ+xM
Ly2aJ4IJaoRxW7NZNKrW+K/Dy1/2y9FqOuuZUK4l9gkAx94apAfoqW52tlXM59jsG6aMr0mRi1+W
wUgWjlTBfmCzttrsaruXWoFrbDUjjBl5+aa7jKOeHrNJ424Y3rAz2Nkvxmg/CqbrqotwVgb4liaH
W8FGNzzZiGAQBc+zN/JBGpNH7Ofepi9Atg3ZZ2fH7r7yfwxUe8twtlWK5JNp9Yvpm/JCvsFzrtxh
E3a22i5Gf4WtwYYWszRKP/a1DAbibFzebPVpyXR4KJJmFO/ccyDLv+R1EKrUrYWI61wmk08ZgRps
lVnibTNXUHPP815mZf5mZHjqzPxHNlTxiTN1iuJuwSLYMqdjaLtv/RlpNJulaxU7uB5dluYirnEN
Hqe4yN9QmLAV9Y137AqwcBZL7Vu3/d2HxIoWLHG4CWkbR/WnEIs8jHbYwcowWdY16Ytl9C9zh1Rw
yHpGMxOyGWTJyTY0cMdCcGVO9TVGrvJVsDSnqHPWe26B1u5yJfCHjQ6QX1QPvEBsY4VMtlZjrdu4
VdxJpO1xdIed2/Vd5CYt017wuYzxXBj4iRPe4/WUnaqkhkqQ/hdPGntCjThkpoxATG8gMxqSCEbE
GlPlTyc/TJ6xgTQrd8r3GqECLv7hRztC7nTtARv0+hAYrLtzSENINL2oChDHeAKMDvku6EJqyr2g
qp6JXdivfWky9TG/s94jpi5MTlYprWsdxs22sluKBpb8W8D/rL3A4j0riUNRyZpg3d441W7avOMn
2/MSB1eeu6hTfMbV2uzMwSduRrkZZWi92L4FeaMrGQTMaGNnK57OltuHF6cJgW32rK2m9pQZ3B2x
MY+n3AN2wpDkPuBWjthpsGO3m7Mv3e5dldMzKyRGfhVM9Kjlz8CyR5yEGKA9JHJIdNlMYnKMendk
n2KZlJMAFHcMLP6NIIcvOLv7N37Ia1WwJ7EyFIvibXA8jiLAb/mK64uZpg9xeDYN/R2h6wE2GYZ3
kB5eD2QsJylhH8Z87uK8sB+4sv45TErYg2ORjPEm2gO/ExbMeeNmzlO7ghS4wCq2cZVEwC6KhxF2
a+QVqkx7AJI1at4eyCw3vTmYLx6z+S2rTjrAYDojaXbrUUTuNNWgzLvi1DOjj5DLDjLPTzBlfusG
EAiSNhwtE/d8mhnjdoSQvOvrXu8092mUCI6Vxvqs4k8nFv6+iZfk1ouk3MBLdHfSnI6DS6xsjbWg
bojU6OZm3E7G2F1TA9hFK3tiUTCYn8kzOOo1hk2VGjBfB+KiqvqTbZrvC/36djHVtEF+QOSQGryD
jXOcU5q/X0gUH3mwUq1HCzgYSY5cAvYlVtVumMYonafsW2pkb9oB+0IJEoPRQopdNl18pOYZokk4
9l65VHDWeg9nXjStZgQTZejZtao781KJ5Uq/xCtYfVUt7fm9GWH1bPRY2AZb3ZfWuV5CNlZlOuyb
NP2uJ4cbaSlwf3MO6iDg1DLdPTq5iFA3cqIlhqoyHNgou/Y7fquoYwO5jxFh3kwvQZcpUDHQ0wPf
z93LOF/iaZ6PPMm3RaXvFOuvLA/fXUlZP+qAAy50955BJJMfpimdNxmJpuEtW2CGAe9agdihKvr4
7pL1pH1UpbX3n0cbNpvjaYH6ZyW5Zm6LnCH2yAnU8yh2nkPCYVra375qYVnycwd6qFdEJ9XpFDMv
aNt22w5QrNaJOOq74kNj35NMzyMx7QSWyKNZ0/i2MSJvjzn2WDsSYanz+RtdcnOXJSktuEDOoyLv
blTiXPMmPoQ4HNefA5raX7+dQXlOBBspArRl2TB/Csi6q059EoCEYqFIgwQqbCI0KV6W5RuJW/D+
QlKJ6JDEPisDrJdWspwTN2DFgO/Jd9WW5il9CdTwllbc73NrftRluJbAhbg3zvsyU866LYynJPMl
H4vkc+YGWS3B7rlz9QnzmnfEhkRzigXKYYr/ZhSUbsmEGkulbIqYl0AX52l/d5RHZaSDc+pyzEKp
GgAKQbCRHJc7pC3zCejgxfeF9ehyo2d9II98TG8QCtqfrbBrpOErUyeYf8PWFPsBuR1GmeEtsMb0
NISzf8PSs+ursTtJ1yBSrdP2Ifsf6s5ruXFky6JfhB54JF7pnSiJstQLQhQl+IS3Xz8L7Jg7XXUn
uuM+zkOzRZWqRIKJNOfsvbZKInmfO86MWizFDC5I7SdiH6ROu2n8gqq5gHOkmLsOstFaKxq0g4p/
afJzqTTf+WjGz2Zmra1WH2fYj/Yc7oJNBflgBv9o3BdJiI+HsvyDSoV5oFKwr82QxDY64UGSGh/k
9BXsMLMyCJC5onFKc7FJkgLCX8bUXEOvYnNpP6t4hGj/i1dUpi5SW3yFEPVLCAUfErsaEXe7Qu+y
7zBoD+6YrQE1tQ81Fs57JtuLNRrHKLWso9LAlqpiXZnZ+OS1hnlYqYqfUTGrY1snzxACzcGyTg1F
7aq3McrCjlzcTokdogtlJHvJSr+tLnNeaoW4OEv2UHpM5pqysdO7OGcPRjmgeSshI1JzCnZ2As2w
Ux+y3oEljg7s4OsiWwG8yDiDZOCDHHRPwUQVqGSJkggAEqSCKXYEbTUGUhIdRZ88W5m/4uj+IgaF
HYBOhhVwKuWeptfeiaIvaortYy34ocZnl8JyQ1JARPsj+KYn9uogjHihsahtrIj+tSS6bw7Jstrk
TV+fEkrlccuSQt22OSWItVYdfUqN9UNmhcphhHJBa3Y1geXkHU+FgN1IYF0KX2egSCMJw1JlWu1u
D35lUXG7fZmhJ9uJ0sxXaUsRq5bkzPkYKVA7p5Qx0eEq1aSBLew2392eZ7RNN9hhVkZO0lCaqf6y
zTiR335n5QxwNabfDnh/3FQZeDg8qYg2EIzfvsJXhDr09ryz6phQwumP/vxumXfornyk/JHuK4ja
eCDT2dv0mMp7U7d3QUVpibV3a4ra3pVBi83Q7/15idR6p5MZj4GoKxl30/PbV3mpm+vKomdMzveO
cle/u311ewDaGRFKZmq4hhwTyBskOiqg26JUvVdXqeUxRIIwM4fKejNx4q9CHymCEQcC9yQyfKjJ
1WzIEL9C007fqItaGLPfAtn5d4qTT8t26LzprYmHmRizEq3W2klL8WZnQEy8wrivuto/FD1UGHIZ
KLYX6lssaC8Upf0pgzya1+movamWTqvFDKmSTE8LU/w4VP7ui7BNnx0dKZP87LHsvFkUJg8Y4Jks
p6cp5bVVGXgl84ijv1HTiWZIV7dV36V7I/Cq1yh6vdUkk9bUgTdjs7lVLEvCWbAT+dosy3uyE6YL
4EXGj2ioQAL2jQ6Gwwa6ar8H3wrfWM+04yjxwST4hsrGaB/MyGRDUlO+DIo0erPA3yyL0Mo2bMds
/GbE19L2oXjtGvV0YANSg9fuNeqeb78sjLGpjw7GmNtTA4PSEl2RusYzEKp5+0ZJ+qonWX/fJmr2
kk/UrKlgqvTwkgCSuUvwZ/Vc2JxQyNoEu0S8/ALIu77FYRC9m6UP7A6FWldk4QNbx4vbtN5dRXbU
rByg4LYCmak1mTxNC/6NY6fhfVaU4pnciIUzfV+nCNBZPU0pKgUL0/DS99HoMc0FabW/PQ0pZaqj
8RpURGVKHDZzAA7OrM0V5x1DDoSQOrJ29CfN94QeD98NKx2RT+uTs427oiPdq2+7ZEsRKjhiKsQ7
jDTrzNl/NxYhBMUgPNdCA9Kh2sPcr0FJ9DjO501Q7/FyqU+NMQUfFdCp7KgW7/HIwVVTDAGQxBbv
eP9lZapEI6fdPuwcnT1G5r4r6BTmhQyJBQRtOEdGoLP1yTZxmKNxSwT5n42+DZzO2vSxXy8pcbhk
i5bMO00+EpZnbYsRNpPv2PmDbiaf+mSO7YTDSacMP0RL+jVyb/8jdCWFFz18h6K/wST5wK5pWKKb
4VMP2vAcUhKfNynFcLOnxOnXe2BwyVxgk4UOY9+jOAWgUOKvcAe5odBAcaWGl5C135USVYssG8fd
CN8G8ZRnHyleY2rrip3XSuO9SAVlooiOSWRY+rtWiK86G/A08xpPkV2d/KZTXqBiLZokYrdHkOZM
1xPEBEbsAi8IVQ7UiJJpUy8ZMU8VDdVj6So0bD0VJBIaq3iA9Rwvb9faH81qMeL+wTXKpQe+X9Z5
cqo6ec9eujyIWnUp4lrms6fWi5JuImQm194WNjeug9TYUWL3jE2img9hP2FfXUqw5KoK2dPwtKb7
qUi6I5YVecIy9IIVYTgHI7dDgUIQeVqLOFWplXdWs3k1Yi5KQpBDzAS0/qfvF+QvzjW9rw5q5qev
Xm/++f1AJ1i7HMF3GkwKcVwV72MY3no9DswPgqyK9GApWTW/vTOtZMsemXlw0EzDeaWsjbgIOXfa
B2+5cgrVylsqzOMbA9L9uUNjaJeFsxNuSrnNdJ9qJ8YhOxB91zWefdbVCpT4wL0ZqkV+8lTxevs+
gRMmuwpNEhJcyrcUR5iPFvCsklfRBrRofDNvlv44tKDB0pJzztCt2rTZhlZOaiR1672V9O48nP4S
zQDaiVVu79sqvouMVp50jyBZ+Ppzv7DUvd5y/OmE326wSvZn8sdTxVhimfdeqtQyNwrlUPxnwXg2
sviBe0QiNLKAluTGKRza68hpW2fbPZgZXY3AI39LcGBvxtNQAWeiL+DPxNDl7wiWGwCTKNCYf4y5
0hRUI+zypXorIf6/Jyg80NpTOC4kk6fH7Wbhu4DarDbr0miesoQ2skNpntbVkJ0kjFH1GETjk2aj
0LenrFqpFvVO2ExXWnQsFB/MmxE1j3HNRC8C/TEumbTbvrpCHLbOMTUzo+KzUyoq0r2UKitxM2Cj
5nwQ4pJkBl+pBQqCqvVOFFpqYHkgd5rpw2untnEzutXRDn37EZfYuQJNtVantdTIGeOGOalzIHGw
6olzpPz4dZa8pyz420bV5PL2bTVoHmRSNE+gTgRsHAnPP/ukyBqevSHJ50ZPb9GPWucl4eXp+Ric
XcJCobG4S1/0OKJal4qRvzGTBkY8DR2mDWfcRs1AFBJUrncU3zg5pmuv64gztMkGVbBs9iYH88w3
gdT4yntPdY9krEFZwk/x8Nc370FEoW9s7P4hMILrSDwzhWya1YhaYK0BicDmB7slj0NABo2+ctUp
1RAnBeaf7Fz4WMTHmAZgavbZWVGGp1SzilPdEfjq2bBlOMlsUBqzOdEZdQHoKMJuNqqiyXNnYblR
DvBtKMcXhYnxKHsqKjhxQ2ZvAi3Abl6543lovHvPiIunuinbu4Ie/Nwt2vFM+QK6YSsRX2JfeTKg
rN5+PuvqoxJ2wYLJbJEEFGALfNLMf+/djFK3BgcBf1lC7Mey1yX1B6Gq79jAi7lHU6sNtb3uGGKT
Scav64qt1e9SgxJQaHAnN0U1Loy+g4xpGZ8SyxgQ4KmNyZ2jBFiGm+y16F5bB5xBRn90h3Cu5z63
6rPboOZkiwWS5jP3LWQDamJOdp7nqk05H0X2sCzhG1Ai1M+KDNllQ/64/eTQWk8++bJvtnhOW/US
kTu2H9CmZ2FJjq4S7zkNIAYIh+tAUOnoELnYtvS6FVKztSDZZzq58H2XvRlW2hMJV9XLkMiImU05
jO0axMrWKM5iGCknRKazAZHwFYaoFfxEe6KPzp1c1dG+tFgazGje0LJf9NAuaevam34gjtBnLbNG
jXceYc0IuZ2Toi43yMmMZQ7ljIoS23AnoUUauByX3SrDloX4Zx7CRZ2zlZKzvMR4oZADI6ZlvMZN
2LRcXJG5Yg+K1Xi2jXF3u6OcGD+WEN4lb100tGm8Tj0iy5TKHKlBLzW00zgfjqPVY3QcRQkO23u2
QrhbYSDmLCPk3nuk6IRx8ZLLqj6JZGrXapzS1V7TziRsPka+ZIy5hIpbqGYnRFbH4XijVfar3aBF
pAnPjiXBeFCWW5PdLboG394kvKJu6h6YetAuw4EYzMGcy5J8y5JKA6c+Ika7su9nlhfvfdOhAwwH
oq8xQFOrFnUfH2D+vnKvr9G1vWHrfANZMaK/QoTlyrE6emBWZnXDzicte6iGdPulapTzMI8pwQ9M
0XR7XryM5DBV+WGLB5lIFCyTgqp7ZwETxf0GuqKoXowgX1TCV59qM+PeJOMeyqU3TzCnApYxyvWg
qvE6KtRqiTCHFbguSNAVHd1BVd2mA9DWip0xR22s+GYXAcKJvQ8OckesdORz2GQTVfT/zdhKt7GG
eHe6xqIKk3OZhJcAuwDe92SH6OfOrDF1cFfvohEjshOjjLDEggIk/i6A1bAAbTT40183D2WKP9Rr
p/odPcNQf9Fqha23Yu18D115LBrzrsuhEeLAjkH1cpg1GuvF4TP3plKGW/VveUdIqmdEvA/Q5W+B
Awubjypm77sJzJLo5659AyOOrllCgPPxK3LDTk2WTIlbdJuAJCpmI2tyKPT3wchtYBJTQdFNKiyp
TIs6fdwP09Lw4Eym7YHJc7SViO4VFIRKe6FBb6z8Choo1SP7LBRwGsJ5jFolekBMJu8Cmx15pEr3
o9a0Vz+OJakUnFxUpvElpASSoY1kUxtFyxQg+oW08/dSUytWMiO50/l8lAjRYTBSG7MatkoYgMkG
UcgVr9wMTwOTkajSH6tWOJjoSblJopaI+4pwQt2M44VsyIRtVfaFVIGPfNYHGkfwRq0RM9TR5XyI
+EGQnhPUYjUqEkcxcN0jgTw/KTDlnVLbzz5+5cecizxzPHlXaMxFTlcZe1Fk5h7mewUdvd0VYI4/
3FREy1Idwp0WxtWWJUouasm4z4NiFqZ98ZC2tlgO1h1FmHYDmqp8mnz+TN12F+RHvVW4IwBQkfZI
LKjj6vYCBvseA0S1UqPnVCJ0tYN97jrwmqwPaiADDA5+i98cPQ8wLSnFPIwhmUCvddKR0CdLTLIk
rt1lk8nM4W/caR0rQOcrX64XLBKpD2vG3zBjM6bOcxI3lyr/ANr8J1h7Gy9Iw8NgYLwjHoV8JBbP
KgDH4eVyyS6wnDWiIefXbH5ouXZwPoh4JUyYrm+2cdnFzzswD7OgIfaj8DTmLPWLJWKuWLTRkgol
cRNsRpW9rUv7YJa3aUDNPPnEMVrfozeEY9yqz5MgLZz2Eg1ivXpMMI5xvhw9U36MjTqXDv3/1GZJ
GFqgXn1Q7XKVJMhQp/oEG0nJqHOaJQexpmWCAi1qkxuyozjFdXCVa8RRfUXXHpxFg5iyJ+G+LCQw
DUXEnwCqNrS2IWMDAQb9JmP2C02yYRXZaSQigT3zIPYrJzDb7bEUVTNTOB2A1USFMIwnu6i0u6L1
dZRlfNWZHuisRYstGUc1tJtRwYVpyNCiu84yT9ucTowtN63WewsNyRKVPwU3fmCnZxGghMFSmm2U
sH6rEt1dOTovKKSTnJnV1lS06plcm3oRKvUjm/5q1VF0w1MDI7ZBhVuF3ac+dpMsYqfEvgELbPjO
vMVAV/lMUi4K3H4d0GUg4oTfx7DFBsHJuNA6ZjBCeJWEIrFGz/SuwK+ImRiZZg766k4GnVwbViuX
IGiRr7FRV2i4rPE3Iinu4tPt3bloBacJ0pBtt1dITb13bXo0hqPW0I0L9CuJdsrdGNZm7uNsnqZa
ynfAgMs5GVTtXrSSQS0oLNx+BU6ox9ow5kJR6od4HOyHIVe/SjvKzgbBGxSWZsI1om2fdARQsC3N
8F9zyFPYVE4Hcx1w9ux27v7fI2KMOmyvRqM3Z5uSFvkWbkq4dCM2/01WdQsHBt25L2KmHJFbx5LU
8qfWR6k2DStVQyDZpeywVY3w0V7P/bPlK3uYX+NTR/MUZ40n1zLEKn3bWEE836QKEvPGslB/aNBh
AqBxvthxX3t3VvIwSLzsfU9waNQuVCXdU6lzlm5rH9jlo66uswWGOG1j1jJb56VzqJk+973gCS9r
2zZfoaTLwazZEAxpMkYNBTcSwknY7w0CkYx4YJylaFoSlTdVNyRCgRnJGr6vEPONkbJsaFXsfDkw
IDTKPVmA7NULimPtRD9Q+uiH59QhFF87jW1n4rP49ig+bMglWg1DXc9rHbZ1QyaGFdPU8t0SyFZL
gZh1KSy9Odb7cN6UKGFdL/uJGw6OFClmAwKldRAock1TDRez381LKIVikmVJSgJtzaVqXYFO0+Ap
JS4+ccTB0LbTpdknI5zC5SgMcxXL+GzHIaYj2nKzmuwxdm32Y9E5/hw41hlHubLzEPGU6dM4ZaFb
NLWoZHHJFLJ/QTAx59U9/1DEps4JnGpTKkmJcotyiLQxesaKVq9CLvIGkEKkDdwEuNyAgZRI51XH
ptXFcmvjjVoAyuU1JCh8WKUMZNCjOJSAWWiGZAT9OJJj1phtZT2sszpkFogEpDXv1Ofmom9A3zRJ
5+5ZDV7gXWOv0QY2s5KkGCvkSApqaelTpTobYMhkwWStJwMKDjDTc1A+C2HdK13cL6PCz1e50mNT
sd+RcZz6TC7UGOqGpXfxItgSko4QhAb4GAe0lPTmbpw6QWpawncTeY5guJ5HH6L2wKFIU05HWaSx
OqqoaOqYIckL2GfME2J8Zh8t+kYcgDr91iB/wd3SGS2lc7HrXOuzBTnH5tXZ0PQfO+fJ9EcUBlMX
LDOyyWBqzdy82vRp9NDG4yNuvFc23gsVbLBVZx+miY058727doi3ZXNHZWlZEIwiNDiUZsLZpo+/
sEJC+Ah9iBnpWjS1sip0wqZ96A5Nyp2rggd1kWPO9CTBI1o8eOWFtAK5btSekqRl7ERWb9DOpUuj
t4ZVFdCccDlPdx5CTZJxXBU2sVWUqy7BLtfWX0KiPZS98YkW/Nqz+uZGhE4JOyRdlAcZ7cHyZ9sg
qt8MpPhrPkJ4mKzX6JlJ60qLvRKNLbouF1FMTSGusut+V3DM5saAAkze9XCQst+GGlfL8jpjG/RU
rSPschA8VWOBQI2cM53tOu+hn+W1s7REs8/g3I6GVt5FMkTLr2BK0JJkZSbtKdVoN5E/Ns/DEMgz
ZcxZ3rnL1giml6Uuk6JFSjhCrILTYhXuVL9w3nszuZijfcDYTElOeWcH2bSZjox3+GSirGYEgSJi
1Zkn6J2+m0gbkU75S4BzI4M5C1kujbnTUSxUsePQ78kIzxrXemWudafLEEEzmGDtscGs+oVPvuos
sz2N5hkuadS15H2Nubcq9fSuJctoZ8DzZLpEzMz8igadV2/nORLR6UP20YmXHCYa20YNbo/bnjxA
gtIefeZ5pY9+UgtYPkrIHcLjVyPUPIpytGJ8VvXmjG+gnBfDpQsVgNxxxRAlUyC29GVV+z91KKl0
B4MzB57EFk8Ez+TTI+5EDbOyM1nPUIYPiLPGxzyMn8mWX7WgoddmRfm4NZCFURhU5mqtFGx+14Bj
n3K3D1cmBdZFVmMFG9nGRXd+q1Fgw7PZ28muTYgL60R94CwGZlSolPUQni3CGsqTVzjMoToyeA/X
oktGM81gC9Z7xrplUS4mhfjBoUawroriu3SUch77IGmIU6pzFcloSd8iYhc72i6i3foOgMiCoC4a
CkTbS9v8IqCrnEXlNz1NcE4aKCTRF6+uZ60N25izA30WqvysHMJNTOMC0qxRDzYbgsJAD2n21spS
VXatcAsXakV2WR1s9RJ9fJh/OWhPEJfiSvUGLA6esnUL9TFzgYf4NNhNdpxOaryUYGRogu9zMTzH
OAQsRhEjmDWlTYEIR1Xq0jhSIzheKehCc3gF5CaS6D232BlqnQamLUSIL+rPtKsyTqsyR+ZgfltK
APnUmuWaqqx0qghzMPz7whi3/hgsQ/5xCqiouFjY8zkkRjFeE996SvrhinuynCWSjhVaa2ym8Osp
7X8Z5EvNNrkj2JpCIKBXaR8bwJtCJgEXEXNJAW1ohuJ+iKiLUvliM0BiHpNHgPF9pC84XgbDOidu
8xmDvCMz/FtpU/4lDf1xaPBW2herxyuBjsNYgDfG4jx+GDbTvjk1N+FP0PPJ1ibN9oNrO4QAIZat
lSoHsJ/5S9W/oBYpAAzgqIW7Zc6sJvgA6sZiFmmMbrq1jd5gbB3TBdWQamV0Ar7AK+WneWi6OZpg
HKda4DIMi2qt6k20Hu10l+s2FDXHPZEUMSe6nlIM9CVLK63FMHr3vjXVXIV7UlPKz4LOO6tkZ5BF
joQmfdBjrOutPZGZVmQX7oJWfNFhus+FrO4o2Q1bgpL33HRI5inCW/mVn4A7B4M+0FdjhQ0qFxEE
c3aYzHSXPtP7TQW+rtXtZhZyV3KwVbxDEC+Fj+B9EH66MGNwTEJQMsg65RAlGJ5SRMR0WyS5rQuu
EB40hQQ5jDSpIoaNYZNMEEExrn35FcdGsngMBLGL/3k87zNe1iz9NY33twTfu/CrzKrsp/7bn/p/
lPNLC+Lvkn5fv+X32Hwnv2T93v7On2m/iuX+IciXdlz7X+m8/xP36xh/GI6JUdLRLZV0Rsv+V9yv
Zv3hUNjhuO3quuswaf0r7lf9w7Z1GxWV6riu5lCPcf6TvF+dX/JL3rRtG45Ax2kKYZtoMac//0ve
tBrGDUqqAop7U4iD6VD7LFMwIQTKJl583zRjcp9G+Umql1q1QRokGca1mBQcVrzuYcJpIFxlNzmA
E0NL8h4O2JxiL3nWPWRwntYaG7Kgry6lk3uDxtXJae46eIN/uez/R26289vbEEgPLTpM0/90w3Wm
UOO/vA2v8L0iED7F5qghcEKB8AlL1ZplxEQTzkPkTjtWw583xS+R1X8N69Z/D+smcsi0VMN1XVXY
lnv787/8Vppdla3aKknHHRTOHonwZiDCd+bZOqm+ObS6eAiXoR2mB4/97rITxnuZNw3xgMMO2qQ3
V6PgGyQXJUQu4kugK7SKgHItRN8+ctKlJNa3SOlM/Lj0DtkwG+u/v3DaNJZ+GQG8CVvTLJMoCuot
lvbbCKBDIEszKJBX2XhZgzuTTc/x9lAUHcJ3TtizITT1nZkpGuRRuCC4cg4ZeaqgeMf0DrdPdPDz
L3viH/mpC9qh1cpv4D3ufEjbdKdlYbpB9UVQEW7QlYXJaH97iApU6xBiil0L2x59NxsleLzZJei/
OyWNkIdjC0fHPK7crrT/VILd5GDYcA+dirsrDBIXeVuovCpRwMI16MUdCInrKHQYP4Mc1i1QhLMU
+nKYkVYWvqiF2Z2cxJhp46mhKvaFz4IaE8P9XjoNdlhvuEcga3xqEAlIV2eDWerKc9iaP0Wgjfcq
R+xl2LBPBQrjHYuYUmAVJP4K3/i59aTzLmo8duRJQ1xvY28XkumxHPGlHn1S24+exI3qe1ABSV3I
MGtbWO44tS+aRlLkyyq0O8Y44D6d8m1bcWJB3NeNFR+svADWtay0tDzIQcZvlPA2qqotgjHYtzAd
cDIb4KNuD4gl6lk6cORFYVPtbw9gziq2+DE/SE4qj1ZhHOOiSqce4gJtZbw3KHjNnaaM97eHkPSi
P7+6PVUU48QGZgAmFKUHyVbwALiSppYv7mQaEoA52ts2tTUGb6I/ajWeE6PmyGHacnwqzHyPjR0B
1IG+cPycNHwkKZQr6On0YyPOjbXdvRZ4qGcAx+ut6SXVfUXm0SHQ3U0aJ94T8ZT1XRT6bxx75koL
p8tH1XPUHds/thuzr5yz10ECzPryLQ4AfPhwSfviJSkyCmYGVcfIsuQ3R6NOxN/D/u/vJmMKR6ez
7mdySoWnw6jCi6OHrAvNshxLFb/OQ0PGzKeoyKvrHPFzpEwOT2mcyY0ljYMIC9qd59gNUVYmJPDo
SbWK+yFdOQG67jrzNiP9gI0e+Oj58xvvghyQDjjpIYEjA7hXEi7ReelCL2XN+ajqqAOHtBibbnxU
gsaZB8LEHC/w2eGcuScOV6PtEPb/MGv8+8ynqSrlJdMwDKETZ/HbpFGqjhkjIEAVJ2ngmNTBdreH
gl4xJ69ubuBgeEhj0onaOqxPqWzqUx/PS3FWe2E+Mo9nd04IrDJA7zw3ZB++JHWhYE5CgSkqUS4C
3diUpNSs6fnSey5N4x/WDO33RcPVNEdj7lMBWPAWrN8WjUrxgyIw3XjRt2WwHclEp3k1phtiSmDs
dcm3EUTaoikT3KYB/ToD0kWrOIdOVsoOiHy28glcXykRwjslMauDBulo+fcj6t+WGF4joDHbFsK0
2Aj8dqHtkuwEj/SPhW9zPO7Yky9bwaz5979lGpa/DFt+i8HkYwpHM1kKfvstVUShiVsoXnSR9c7x
jYp8kNAg8xE69UuwpOvRzdgE/ddtP+h/Z//Hkm3+dvnZEXGfqDqLjuDUxyL0671iA2nN6QXkC4BJ
yU4isbsnCMTCbXn0+vvQZEw1dRkDFgiUZWcZF90cDPinY/eKPZLFPnl1q7Y5lQjuIBV0r1pEB9kN
JhBx1nr7qpTBugcFOWuCbK32gXEyezO8r3OXcqiLe7QAtIjr3r9jhXqP/MKYDdRF1iLAgRSq/ngw
qqHZjXHyw32064jFOFpq8JTCNEOkxTObdmTVdOm9onnmsc3whU6IpnbMnv/+Ymm/TSxcLBJWTB1Z
BDcedQf114vFCPaVsSzSRW1gnyCLg4bdGM5rQgUwU9G2GA0OYn1A+TN1lHZLYZf5k2rif/462Gdx
t1DDNFn8rF9fh+SMRqObMMuOQz/l6XmZu+U9Mu3olQ4BURqq9Yh05a0ezXu8GPl91gXd4h9exDQc
/zJcbRXgDVsuLomF9Yavf30RbR310szydKE6RU8kKPzLLkGkpNPvPSKCqg4VtP+FkdMIQhZ66ljt
lpZqsdnQU7lRxiDHTho/W3CO15pGWfAfXqD526bqz1foGNDib/t++7ePy3XKvoB/Rj4wcthkWpwG
jXAcaAJZPou1Z0F96570BLliaSDPSIru7vZgyLS/c0abEiF4q/XghfVd90oajLnu0jDAoEqEc5tw
3CW5XdkpSTtuutRQdrGvPSAEHAl3rUj7SVTc/+ii51XjfQDRkkBUMvPJ5u0Luwjf9XRYN41Kz6+j
EFf29cRiK4Jl3RXUaBt32GQRaogWdMcLPWvSXRwR3KPxA0owlR6FkxUnxYQRk4ZOg/4XZRcBhsqD
Y2XHgdb8uu9A+zNtUFSTco4Alxu965xN2sbu/AZmC6oA5u7Msv3haGgaD5BVQMJMOCpQ3ewsCvwc
Gt7bytU3mal/o4BS5zr4PSqTxoNvhhLmQEzZY4BPsetLmJ6lggwj8z5CIaJv6elzqPXHDsfDhsbe
jBxFFM/TaPWR1K98jz1LRxTtLFDPYeIgcZgeTFANaRK5iMXZ13eSmDkLZ8d8NIdnvwmbdajT649j
/UGoZGUIOIDcng+lX1XgpDsmp5JsrtEBVjz0wKBvk8KY6sZaBxExM5S1SubDcZge0ljY5OrURyML
mzu3DLWNOnRPraT6LWVp7Wy/OQ0hME3OA83XoLBRj9N1T0+XlxofQ8fXXgQWDng6155U0wcn0fRd
bJYwT5LwAamQtQ6mSFFLjT98zzWZKhpYWUn+D7elPt37v92WrkWAB2chvFammNayvxyHaiRjpnTr
ZOFzT30mg/XcDu7KtxmPqIP6hQrldOEOndgKt/PXrgfmzBY2+b1URzdxqfxE2ktgGlunpNNAIpC1
GlBD+W5TUlpti1e/gu5QF/Li93W1dXp5Tbnt/2mK+/e3Qaqvy42rTycj9fd1qagMJMRtwBRnreKy
955dcGfLKNcD3FBQHXJtLPdjqplXf1DkFrAOan1/zPYcLBZ0sVeuhFnHB/b3k4rgaP77BRbsVjQD
cbqlo3/Xf9tdpo0a4NvXEctU2cXykouHW80e3C1pdd8Dva6kQ7dZNE9wAZ+jjqCZ5NIBQ4Dsc9BJ
t8xD/ao20SWEk1ZVLhiM7KIE6Z//ucNPJupVmv4wYrDKj1dcJJ9GkV7sMf8u2/GHSNF5Q6gzARxX
MYJ+1IgK4a/bVfejmPVHa59S20Lsml2m/5CXrCZN6xhSjpp4AGl8GYPgWgv9qpfEwVVymxf2hdDq
T6fXrwPVN90NTvh4fmozvWCM/BR4YozxqjX6dfonnXz8SQLvWbpIa1KCAZTt9AJjXuz0Ph1V/wR5
flXSYE+11M/d+ei0L9OPuIl+nf6fhepnXOcPBPotCiO6RCQ7xjF64PRCkh+7Zv68Sp+qbHxrOIAG
ku9Lf6YV+ZPv05nsK/9qWAl9GrlHUQe6mD+twKNknvfFnuQUefifQ7Tx0TB8moV6dQficJBdVkH/
U1qxPwsd5xzZNB5T5d50w+t04PWS6MLEsYXetFKC/nN6N6nuXkxw38NoHKaXTgOU5eacxxwm0tC6
Ch38X64sRZpf4BJdp49pFP51hUfuZ1Qr0s/Ct0EDnGi8NuV3WAOYOYaqcrSV8SqM6NqhkPLV/GG6
4NMHA07xuRWA8BP1ygp01c3ux5Efne68TD/ilfklGJInq/HhZnQ/2qhfp8/NdZx7g+7y9OHk0PF8
5clkREyj5DbAPHPuFcX9dGWnwUeGvBvKz9rnbzPAIie5IFQD5iAXoVSvQRZcTWu4kimL7JXrZ5QB
0LtJOF+tiZ64lFrz02by0ujxBQ276sjzdEVvn17aRtfS0K+Q2NALjo/TVZhGJxHQpDC8KcSJJEGy
sOLwpRvupatd3cx9EeC+wujadNllukO0JL1Izb+2mnkiLqK1fqara+bdRya7n4JPC6Pu1dCqFV3q
DSSri92Nn9Mt2Rf5HLDVfRWFJxqM3+gTnxRxZ2vD2/S7HJCanmGfpiszjcdOsaFMU/vhectAU8uv
IjfO3qh8T5/3NCYht5wGgkik2VOYseaenV2mH59eZ6i5XzCnTrH8ifLyEsj+E7f1ZbpGhe/Q5DWP
oR1fEje4Tv8P9f6H/dwl6B4Lkxz78d0ChQdhUKKmkxcp/pup81puXUma9RMhAt7c0lPeLBnqBkGK
Erz3ePrzFfTviXMxo7UpigQa3WWzMrvfzBiQHbbX4TBeu2z89QPzYkIIxcTM0ZjHq2LaF9mxxljd
jpECsPvPdqDvfZZ/Z0hhWg1z38wKcwzlIuVlOUjLoo7QADKtib4jcutluFl2tSjAyt7QO/0tKzgu
1SkEQZYiHAuz48XnJKho+Wh2eKyM4pKn41kWsxO7Rkswz53nVB2ujdMfmMXYyxcWcXzt6/kIr9ZO
sd0fWUkYeemQMGRVn8KWrZWwVajzXwzxz4F1L/821ea+RzvJathCnoUKXLseMD/ytzkmyJmDa+BR
DAVhL6+FXrZhIOwO7qRfeYDy3fIoxsw6GmZ9MJ8JHT5ldfTSvMAtd22KkCgNMRX+Hfo8LE6Axki6
zrJl7V1a9Gs5IzbbMR/aLw9qXxT+INCgQrJYctk23LlOWdMKplf5xjFS13XUP8vrVsyekZVxU0xd
vYc0YKV9065b63V0gFp4X7ZVshKzJts9CvQbxUDvW+xSwumDT/rXqOB5zFxmyNWrnynf5hDy3dOR
Ci+U8nAi/qD7812k9mXyrAemNDeoBl2HYLz6nBNdsU4yyegM14JDZLEPUMLdg1g/xLb33fbxyUJx
eWazTvN1pH+lYno8lO21uH1gtOLk+fllBnSRzOGxhgjDCOczTaVLo6hoC/G7DJq1HplmCL/6sniS
3bvcgLg7BbLxllktWRjmsq73I9clFhIm0l8Di2VlsOm1yoOc6f8zkJo4KLDu93SHmekLrst+YaXl
QzxwQTB5mCjl+etoNJCmZN24E0UeRR1fUfG9dJb/Io+kB7I8DbDjOMuXyyGQpXZT8ztmR0OA2Z/l
quQRzZ1/EsflTzSIU4/u7N8Xakr4XjkbYE6DgZtrYGxq5w9Ne1q+WHyUXHpY1+9Oi4bln1sTc6LB
UxuV1nNUlz+FN5/RSzzAzrGXkwKI8BnmkZXckfyut2tszHge5/ZVby5y0DpvfNO7s5xvubQ66Sm6
qoz5/sUI7kynkW+D+RNyTH0jpraymZscPpPqz1GiLnhudUCS+lWMrtkNXwkAhtyOD574hhS15mi4
SeUkccLkNjrDBQW2j7ThVx6SneNNfbX+AsYgLoduNbOYcX1bTGjd5tZaHzQI0qsTXoMwOnrpXOcD
JYGxTi8eW6RqGQnx7PdIvTE0tnRd82T9Sj3n6nAExgDAWn/zg8/EMReXKUbAKB+nSfuCAOocQKoC
Fk49D9mhISqB3/mS9+mFXIKqXX5JW+0ql2W4L8zjfagRxpiXIFhFOi/cV2xe8aum3IWu0/wvU1r8
PDHGAh76ienmKfzUS8Si9HNrueDB4WdIcJNBeREbgsLZiZTqqHTjXp6Oz7YrJ+U5DedfHf8zcaIB
BzFgMOxcLbsRWyObnnD8CnPFDoHWQ2JCqVrouGAiMN85oVfBc+pQkAh3YjfFV4rPMnLlkRFShsfG
XwkZlxPUqr/9CG+az1S0BDX9ZDxZFfrh4OupLXs/zoDLdL216dcgT+zF88knWv7XkOtvI+xL8uFx
X5Di0oTGd7fiyAfN/64SOH9UMIM49corfmBEOtuKu1dNY19yF0k2X8URANB+gpYZLOMEsrI8yM6T
QyYHRyO5YmrRco1HOVw6aEinKJhcg0/BuQRYlOUT2IGyZrLbHezaHqaKt0gcjZwFeQfoyKvhMgDU
eRu5DnnnkHnrUAkeZcfD4noTw/IqBzXjvMgKy302MKMifvkIj+BVA/GkQrVEuCDGH8zsj8Pcr3pe
QhHmm9+i7EOCMjm48jjrafoKU3Az6UUWCemt5XuhTdgUJsSYAQgRPlfWQn7KNSkzQDfbfJLvNgzt
CiQVET7kih00ff5vbWtffwVbsWLG5bfJwxeqMyuKV9dlN+gJOcy8xDY1n8t0CMd1XcGBEBn9vdy6
bkZAhdovBOw3dc4QE48nadRr13RnxANVHkwJnxoXm6J+PunmSu5FLm6xm4XV3FO2IqmcfyvFuOZB
+xWjnKy0KJbL8UUC+qplMB8AJ2jJIsTRigkQq5GqJpXGeyh1AaKtdMCqeNsuLC8xAq2AG6yTUkY3
PQYESYmzuFwThh4HlsUiwBnALDAmzmNrKt9p5J+MfNWr1ZPrCuvVfJ6H9ILg+sWyoHBIwzv5t+Qa
DBe+R9ltF6vX2OQwi6GYqtsiVT7lcEv0q/rxTQJNkHyTmC74IpbNRZX07GraAXWC4zATPfkBJ2wm
alXznacHd5mZ/0Rx842U1Q+ImIPWg8qe/O9cZSW6UHlWXfSngvhS2fV3HsWXHlB+OwbPlT+cEXj5
RWPyVnpOY8hYYo2CYkQ8DDADzGjzjyYQx5CJka5w0bZ1bxjs2yXaeOWD7CL+gPY6BIa/ZoDwymDE
pSeGs/vgtaiGVUmcLF/AzPHVQZ0BrpEXLOK1kc+cm/6oJAUokb83eeb0Fo+ok/DBcqXLm2znHTGd
d4Dj11bsQch9e7zJBVYkL5pEiG1Kn7hDhmq6VrV1guPyqofNI/RMiKdYJyDzBG0x6WFISQB+Y3c4
I/lzkbsPRoCFrvks11DBHBQRzyKVozJpLX9SJERPavXNXMIPqixQP1inVkjoOsZUOU1pG90GVbxl
jmo1zDk0ne5KL7yXmvs1zfFat+PvUOxcL/mUC5flyRomm8wcwKam38qa+fp4lTWLIBlguuMuSGYo
SRMwaOOv/D6H9oH2+E4+APkcgDxKfy6H6sd334FGf8iHyvvcvvut8peYmhhYprsiYKfMtv/dY2vL
6pL6LiJc8zWISPRIJZTomU+8K5HX0GgGOh2Eslr/Aqvkfa2CKsMuGtN4nAr47/Lu1yPxIQAB3l69
tq12bt4ghfouiIwKM7qgWbEHkLm3cUZaRmRVJV8jwCXxSaY9X8Vvj2P9XpgnJXNXVNCe04Ewh13O
jO91TLNrZNxUhv85t85FkShpUN+Acy9hB0Jc7lh/yfmVnFyCqgE5grkAWpNa4NrjZzoZK/nd5Dnv
s/uteBBzxdVLJ75VvGWh+V/JduqCL8aakvQq9qFrmcrQmDKGf9paXKz40QoAYH2dCBHtKb7GiUtF
YiVHVk53n2hXpkXf0+CuJTCMknjfzNV+OZWmfmvb/pu8Lh621z8lQJDggHmOr9rYjmS3GgaLcYsL
BBNr+m+MK+QXZKavhpHdjkm88wf3G46cTyY7aNQJwcdFIRqWn/LW+FEBSeuV2QN8NZeEJOu/39j5
+K6pL6nTfKUOJ3r81/XaC/p+hIvjSwNcHxHLr6KZzyUxdBW7ryZzLHWBR7DyS9OS+/Id5pTug7qn
67lC7usLNNFVU5JL0LGX5PvHg9oUZ7mitH+C1+zD5R0p75B7EE42w6le0qy6xDC5MmCKkujF5i1z
aF+GN6q3z8OPTfEsUEilneji2t5ndRMXRAusk7wqVzIlt3Sn3udQ2biw7coXZ9XfBXoVqiegmeZs
ODezcc0KZF08hBzj6QolyrdB+hBrw2Esk/0YKt8NhVU9dMFSqr9ynbIgDZK1Tddt5TbUKb/AHsrp
vJP7n9voWSx5Jz5E/AbUTyTdSE7MiHbXd1KckHheKhCp264NM36SbaeRTYyYcSy6n6fnJQIUy28q
aLkM49Ef+i8x8f6Y/mp3svmmLrrao3WtEsqMUfwgm0JiTBpR3+gnds5J/FrZD+cuI8DrO/gqABmW
N3QHrxJ1hhkOvelfahUJ3HE4y9tlm9pMgHnUA6WWIs5Id5huandS/7LgEGN2kOqG9Rb683vPR8zs
UbV0TonCmDlRKcUeMgeeGHfj5OoeLYKjnF65YynXmEp2EylIoeEz5fWlhkUEBFf9XfJgIfknEVNP
LCThiSThUibMGMOyiTTxiXcT8y+Gfl7y4f8FroGarczEe9Vn9SxfXeb2CSxdkBDElEQQxXxu+vKO
3hnsyuEVQOytT8YGNvPSjFL5/gLudJrb2xjVe/r7ync/sd17nCEDI7KHPQsXJDLXSfMEu8d1gGQP
HVT8ubcy3eChoBRRIHVoMfQfWNN5NDnfsu9jyhhQxPSNdh4Z9NHyDCjKdE15eZSThjM2oBPRp+ZO
dqkPHBPy2UfZnXKa5TTU4w+O85+YBtmEMDJspsRedpw9aW9JeZZ3Wkm1nCPdc4lToDfMLwnlvEyB
3pGe+FOC4ILtezvf0Y+JFPtKqn9i/Qs7fh505Or68dct88s0d7/yejlNq8AOX8ULKFALt+VJ/iTy
/X8OXgJ8zkX+O+xIwfmpJlDPteaDLRUaDc+SFFAGGMudFoq3sYbxTs4PYJtrVBkXGPy2ad7eVtp0
ph1xBcrFvNSnHMGSo1iMmLb+3unyT7LWz7I42i7DF2r7IGYFjYwLE9HXvEx3kxWimBR+6PGFYdjr
oIYUU5VvMRpaxfyW67yE069v49hG+1l2p+oYi71Sompne9FRTEQZalc5FHKOMxOWsdk/4NRkwZ3p
7znFVKPkucLj/80oUXBTDslJvg5c5ZUh7ausuWE+si0/ZI/Ie1XlMDDpKo88icdTBEaenRXz5GUt
4GUyNShO+GCL782D4LX7saKT1ivfY3trJt950T31lneSOwHH9qNTWAii3zz0/ol/6KNp+SDRHBya
ZOeV05MG17ZYzdFomLhiz1TK3UQDVu7Mn4yr2H4NMeCSwYSoz08tQh1YBAkzFzOitax6slYt9zts
q8vyNVP1PlVUnSkI8inyqQSzTzWzGsjlYBlYlNBABtN7dSnlzQNzCm793FD2lLhD4hgQ1h8dWG3+
E6jIlbbAFcTQMepFCj6715n8FAuc8djDBsvL6gSGux8zfS+mUK6MXUfFp3mCjeJkesOvpLnaDIFA
0xwXkzs5JPVm/uE4iweWskZVEpwn9RcjMJJdSkpAhPXt2+l9F88gpskal+SOkAu0W1Qy6OaH4AbD
a0GQRKOTb2xedTZ7xV0EaX911Rp+UfDPzK4N3E7FZafE0FJNTyHHZNhlL/WdpVQpVcwZApZU/Zhq
7Qy2C65M/BF3yp6fMZ1OsWsVmhimjRiha5c3yYbJ5u8EVwwb51VqV0zM3vajtW7xboXFrGzi3jns
Y3LtU5bTZFOpLHNh7BPoqqjTFvcVczO94y7fJEWoEoswRl+NUZ584/y/KqpD1Afx1QaFqbtlLeLe
+0km5bYD7d0QEfexfpbkzy6jnVFasFDN51jVln5CDBV3aeBDiIQNBkQdSkB1Oe7qXH23KoTN2q/J
/kvU4rC+8fEjXuUvmXxMUN0Y3dZpjVu79JbnsiThtJpLT3+WrN+v4ov8pKd2bAwH6tXqSyoDfLR8
w9wxsgvZ2Fi6P1KAH4nLVQb+k+YiD1TqwHav7J1i3GWSyYCC+fbI7eNhjYDzFvTRNiYN8TEZORVE
ZyPNDqPRCPa5xlbfx4W/l0rDUmWI1ek1Z65QKtWub/8QH/+oufPi5zRyKRSEYlHzyriC73o1smxF
85iod1zSUiVKnrqEU6m+tZH5mVn+94BtILf6dvv3TqRYifbdIVj+IjAies3VC4MePwnbp7d8CFf9
re4QGkYw1DTjgzx9UIdXJOdfvOCVYE/aVURFbIEBuzBaoD6cj4CTlI79gw+Bo4blKHTvRLwWms2b
w15S3b93s7+29jjcoqx5dXCGY0UEBwZ/pRTmJkthRPZ97yQSfDU0FmPnP3Bs1iQ9F6moyvbq4/mM
nhXosekeXiSiRrIbObbDdjCbTyPj1wT6dldRL/tECeY9QySuS+wnv0h/UNX+Qdz0orBepHUQtbY3
xdS9Few9kjSp6hh2gSRiul8ebee9yt6E5W6daxrtZMpDkmo5+j9InFYt/IdJOt9Lk6qu9LMUE6Rs
n+mo/tr2jSQIOcyuI+yRzWSy+dpvKRPOk3+a66PUWiQKmZH7s3WF4Uxqfmx7NDv5QKmqSLVFWheK
UhyKcTqUlL2lvyLl0DHM742eQwArPaQtj1IZQZTrAnaDGUFbBwyk3YupsMvwWBrRMcHDMN569Ttz
D9702OBtxGrIe8QE0ZLfMGJ7C/cu9MGkmCp7bHjTmxCo5nyWfR4b9i30Dsglu9ukC26kAOJq83lo
vYtFilpr/pNUYuSajdC5QOZ1C632Vk5coP/V1jKL0wnbr+Ur37Kg8hlRuLM8atIkyVJotzpn5xnW
sau7t8VYSL9Fr2/LBFIH9vP/jN5Y+g9REKyd1t0rjnIA6fBnctC5vHi4IPhhSIKOUq3PBEnafMEq
fBWLKD9ts0eQ4CBNoMpLLgnaSbFOnYMEgglqjUM2KBCLP0BIuGsz+yDnCRa/61/FzxxvbbQyS+uS
FtQ8uW65FV0FTWV8MIxylZqSmDFG8qDJUuBEgMqGep3EpJJKSsY5ttaRabKdJHJJaf2VRycIOyt/
wlJTAZ+jg03FRUJQu3N3SjPeyr8lPl5qTDbye3n91+LTm+KUj9TkszF9GREhEPMnV9ZKIcOGxDnI
RoYTOyof+BP8TJIdvbE+SS9xaW9gVGoBBnESMsI0CysEow1/axzaGAiTnj4u7kd4e+RNKM08sjs3
y5KYVbJ00xarH3rWPjNJEfqt7DrHns7Aga5Ara9lA12DUtwNQbxzB/txzsa1OLgCBye/h3DzPB3E
w+hKcE4e5WkuhghTsjQ8xoDRDyauCKPkd+Acro1LMdOzHzu/PFbOsF9e58HKc5b9Ivsmd7dKn/xT
zI847r+wqj//20lyODw6MVN30jP71guQoSG2k79yc+0sd9AjCRUaxPLJBcyrLGe0dT3rZrlbnxn/
8gsOc6jKaAnJt/t6+wClIVxtzkmBcHNlqy99qvyT302Ddg6hXkirSzWzvJasjogw2xGxZ5M8yZei
zANhdnsvS2LhocvWWP7QYZYrbPKNa7zJNXoB5WLuBYzkcpdRY+8YoFg2vVtCaW19KeZ0RqJy6RBJ
SAD/1eihdmME0HNzDrgiORNyVWLsc4fqQjM8GxXTvZG57fkycrlbhkip3Q/eKY8gQ4yn/X/RCjwS
9LnyB4eoPqp5k4Q1srYz5J1AJl9SqSYNEAIkfw+Dh+1tKr38lsduVX/7UdWi9dg1L7I3FzfXN+Wn
p31IfVysh9hHIAsvPjVcsYJSwV92u9Rbp6H7iOF3IpsbGZ7Lwy8xrWJtJcGTn35nQFapHNM4ulEp
/Uptd6m/e4zTtbp60OZPcY9yZOUTx53h2N9T76wdLQHdVVwEE5FnlFgC68pU3rHuo/3yybh6oGoP
/2uz099+kv6o9EXrjgISjgA8Fotn1TsT4lQvH96I1uWASxqpFwweNmQX0nyVFxbYR/bm+8n7Uidu
KFjFnUfZPd9JnGzE1SnF/XWmcZhjb9dahHwbE++3RNZpyKg1785trCCemRBPNad7x4fBAbdckYY4
8ixz3HSq0aAx4Joz6nvQlbTxqMUstem434sQRWyIevMF5QeiFHsvJYqGc1Ck2atnfUn8nJPSSAlA
0p3drHm3EzFkonNYOyKEkmC6IJuu5umt8ZK33PmzcpKWt/DU55nz5LX0CRQMl3Qpljy+OUa+9enV
zU9vhne9nm8ltScM2NW0vCYzP0mSgBoSsnvRP3VgkD6xNrlzP/xA6PwejeOLX7HiBn1WcCxuqH2q
bAArUw7oMaADQ7daNa9KRxk9azZVMaMKZ1/SqjrVmn3RkZR3sg/xRhKm1a17B5X0Jg5fxsB6lwhf
OjJGSo/XL2B7o/yC8/Klhmxs+pZCt/gDXgpHQsCRjTmMC1ojHCO0duJ12rhLpLiYEoFrJJhbwPlN
ZD/3pHkSLqYYatM3GYFObmQ3S1dAFkhiCZcZyyD7lsbgZHYfvolUDBspPJooJkSDdltmHFzFhDWC
5IXvYrUCa/6QXTPowUc2/DUU5QPazr0frXorzZwgHL6ssT+Z2V58mKAGBD0gHlz+N0G40pbta+MM
WwuyY/HgakpdhZ5RY0B+VLxLKC5vlTMkzzfIvCcYfJZCkaEiBc+4MKpPL2ZmnfVpJeso0bpkS3MX
UAV4k2aNG7I/xe+D0cSN1c8T1YEFOyTmwfLyNaSuT0UV3+oTOTIxTIApiWL1ntEwbSWGe1bV5Rez
679r/o/8nZxvNaHQXLa7LmYyvnWZPRivEv0tJmccqWSozBdWS5olH6M4/E3uw8adg5fUXrvqQ7Iw
veRjiOfVcGen+ediSYwUMy/YJsSTN2o8onguTYa/73V8JnssBluCrby03IvclKYrTzL0KIH88qJs
mynKHgqv3DjYRlkFSY9sn7n7SHmUNZcdKIs8x1+aYb5JY1owEdIaC5LyrfFfO2cTRs4F9dzTX3eP
Gpc0jUp4HFda2qydb7uybh03XfbU0rEHQCOt1iKo90NdHZaoQba/BMHWI5rdkaa/S4dLAEoShKZl
+9l/SvJEBvBFWrY89Dql5JysR6N+0i3OoDydUpYm7zIw0f2DrJ9ks8t6mXHyHe5bGBPiyENOhOcu
adZkqucsO8rNy1nq6ZYUEPROmbadyvgygMPv2+5BnIA4g6Z419X2xcxBxUhGZpvPvloseDI5OrpY
Xwm4gaHdZJWGoLu/rwmfJVyVhRQgip0OXwOYVbqjUi+shoDC8bOSY5SJsk9S0F9M/MRgsxO9aLv/
3Mt/rkZ+Sod/TFwkXI/oBN9NxPxVa17ke7o8Ocd3EIB/y3/JY2ya5I0CnMT1gRZRsqJ2z9JGubma
URs2DGRXY0o9f7ZjnEK402E90LkZieKiqvww7IPAxFJpuYjLlS1Xi2pham8l10HLm8qrFOgShoLr
7X+ndYG5yJ4gTjcN2HbC9FWSTTkKEqgpaXwm85UgT+Ja6YZKg9jA8PQeoBt2mrSVS/eI/TnPTnWS
O3ca5F38kMEpwtWkP4MRky7v/xxgpsbXyG+2up3dLV0PKUdLp8NjRCxabIQ0aqwo/9enj+K8dLI7
MVwG5Hk6zAp9JX0WrJZ0ZeDiuZvnGBLCfj104dPQIOI4+AvQyTLSq2RknlU9Q82/EhxHM0L/BvFj
NdLvrgQBkDYbBCxvZfVli8lDGQOU12Uvccbk1vMx+aJQJ4dWLPIfGKDt0Piz7pdsS+zV6DePKcxA
yB4sJz5NDQJ6c18r2kb2l9hVgV7luY1kehZ86KF+uxSNWFS7bu41pMTM0v4q3qUM8v9nUXHqHvPA
2UmRf4ZfZurTWymZSz8ijCl4zuHNPOY3BbmHlBGlsimFT6n2aa36UTAzfolDJNGqt8Z8lYohENrT
ZA+svLMAwgYJqTLl2UMeSc2a+2V/EnJ5cIV4Sv7EpOjbIEoReCaJ7XIVnbG2WBI7WbI2ZvdlnJ3Y
GJb4TWI2WTBPve0pc8k/5X+LFUjglFBh16yJIpLU/BfnSHhgIiyFSiYVIuY1oJIDkOOSoS6rLX8K
A/i3+yVxoFzcAhKajcep3nWQkhX2pxmF/1q6o037tiD9BCpnQZ+aRvslxeQqIx6yFI0Ds3jLEuyM
eHz0UE9DdpSvYAqeuh/+qCXw+5TkW55cSA7F2N6rF37N2l8eG0kuy/hWFOoI5DQ3S2GKcwQOmlTL
XoGTe9Td8aia+UEADgLHkKBxQWv4sMPCmqIXIGbN9q73vXfBVcn7xLkb6ReiER9LHYGXUnZzkpa3
0r5pjGYN+/hD1vgAADrAB171aATqxpsxUbr11/4wHVMEsl/Hdv4VfPDs6Wc/jl/RPF1pRK+dp8L2
n+3kggQAFnf52dBpPYFa5Uv+d1SrorxFg2/HNMljnaIUycXZHh0MEnd5DJa9JWNdMlw5KXJi3C5b
SSFEHEKoWrA+PSJ78mGUGXa9OoipkVaLOAlZ5giWn3EutwJbFMCfW7rMKYQ7ebiqEcCV6QP4zS66
YQLo9b7lJ2Q9R7+GDymZr2KTKNLNdMFLKg9Q2ECESNUYCyofIThCuIkeqnBY/4c2gxthizYlCM8/
NHRPf9m0XcaEmh/0K86QTF6H+bGv8g+5X7FwMOtPvvopXkHQY0brruO8YyIFWBaAlsbS33QAGhK1
WtrwLxnfllD/v+e5eAyfNyZocsDFsC1zdSsPXBAb4kBkwfskZI2z9fLmxeHQadrqVnQrhlT2Qo6S
kTlc5AkJllg+PeICTYhAQ7rIsE/eCVBMgmRpr9GAijzzU1qVYkShW3tOol8K+m1V/5O+nJTWY107
M5T6Hlc30s+UDqtJrc2coktXWFtNd47pGFF9b9dZ0X9hOH+lg5G3zW4ogbJSwZP+oAR3Buyb0FTd
SxPb8MuTfF6rRBuntm+D0fko/HdpfAQ+iShZiTaPcDpPtx5lxADRWtihPuOKloJHCkh+I9cd6Jgw
eipaiyLgrO7SITwC9lgawzb5MgC8S9nvpMHFkDJBgwtpN5MvAjKQPpH8LBz3AHfaIciNBegQZ8JV
UoMJdbpHwzb+aTZASrVBvrzIoBgtmvTJMJk9L2gxfE65+txU0fAb2uhGGTrgxbZCIijv3VcjnOKd
ZQw5qlLRfOvlzrgDchG+mi4Sg7nn9xf4+bbLnzfzdN+BGDiNHeSbXpb4T21k2Hszb5VjrhvBAyOz
MF9WYfaeUJ1dOd6M0MOhhXnrN1LNH+j/+3dET92N73Y5zISJfUQAT9lPnqE/zUgiM0NkjifM+kMl
F+zShrGqwqIcRf7Qa2n16vTEvJWbWLdaHIZ3lqbku4ws41UdkCumaJB922z15c/pgD9VeZudGi1x
1t2IABRaM9mBMcjpGIzD8GCnirEpxn+VBeUB4i7OCtACKmlZvEm7/MXSmGfVwmJeR+hZMTe4o5Db
bVJKyG2JUFKSDjCiDLpPmGQo7/Xs7aokPThVO93pQBw7pYd6uG1h2wZGDLTlt+7GZOM09rBBDh16
lSRbz3oC/9sUUV3Ij3blEdLW/zRqGaOSvUVB46Am2HWrpoTB3bvktYpbn71vKBSjDS3eGhGiotEN
uMtYAEtr3nwtfesVePlAASMdfsrU6d0vlR/TyudVFKCkOk5PY1MYqzqDecWzdp3FnSvQKnBBOdOO
6L55hQUlOT1OaHqivR2WEMmpcPrH7jlILEi3y4lwMh5eNPIgHzXkdeV1+So1KuBU0oRtsif4Yh6T
Svtsez1D7KDYODpzXwbIlYwh6JUyqz2YiOSx0eI3pGfpVLM1ktw9DDquNYXoXKtAAzhN91RxoJlp
6FY/duFla3gpEYXJgudW1dSjPTx3Ooy8XlGtZhNylWCApVibqJWOnYueg+nALNPDPBeJUm3vzu96
fZ5n01lpPtRYQwcQRR20FTNxN/A2PJJSk/cgK8zQ8msbundwlR5q13yYNcrGAAQTRg9WZq8ohyyc
583s7vIsewpCRNSDHimXdDjq0T0NuGGtDlW6UtuM+TjKSzGzUPT94O1qyK6HusvXbj8+0tB996Mp
YJjuwJDyu0FpYu8VMCP4jvau2SkAw8zAh/1WGnrFjZu8we/zgbzxyeiJQ92q3rP0u0ALtM3kT9o6
rQ5VxgcyzBrvS55qBsVPiN7pCkDscURQpqWlz3t6qgF+TKySwfwwFhL7QK+h50/G+JnBlGVShWln
+CBtHSV2n8H0YRpyMKWEQtXwas/RLaXa7yAYmhtNf4gDxT70jr0jabe2eFI2eQXfAcPi+tb0xqeq
mr0txIOE/t19nabhuvX0cKMxD0CN6dBYprAVF496r/zouccoXa1vZ+ulylXQr5EdbOpI+TXD9gJZ
6kNQMlq//J+Vxocm2acztqn2nGYDz7MF01OCQJLWcsSySuUIlUydw4YPIgDKfSUOvgYDOTx9uFFb
xJTrdlY2Zg7VjhZPu0TzWEcFGc4w1Nah+b3pEqzDMCIMNjRITI8I89FJhInQQ4E2cFRqwUyLZ+b8
r1SdDHesT5TU9ArmsuG+8CYBS0w3kdG9B5b2pJnKR+LrL6oF+X4wfzbuDHo8RJydiRElKmBoK4oc
xtEajZQGZSDbClKos0NjEyZ5T7sJDv9OzdxNj7Yw/xms9QKRR0trkWjuUxovebwdZ2jLUAuxHstY
h0gDVeV1QLCJSPP7YIm849yYhwraMoaPkz0KNwUEro8tSrWu0UGwKMpBENjcmnndbGsTEZ2CqRYm
QYNNBdsLQoObfs63cOl5uxqcEbx45es0hA+xbnylCZI6FiqEuYI8V8tEjaOX/lGJnXVedVyNokDC
aSJllPjqKu6ivSoip/n8j6lH+65Rwk8AO/Mm0qxbyDeH1Wij5ORUVUVjDz6qvhlWjqWDCjWbtemm
X22p9YfRzWLIvKrHPjxD088JKHJoDqE2hcyAzj7awuqwVS0QODGDBI+zbSZ7rV8FEi2iff00Ar6B
7ILp2EK/c0vtNk2HVUqZ2oqKTelQbELjbDUnA3U7ZCxUWC/CeNfOmMmy145hZg+rhuVcmSF4JYi4
+wplXI7WyugfxsD9YrJxXE+GwZO125WJovnemsRjI/7oxgbpSX6IPJ35PoQIY6eB/wlDE5nYaBC8
qwI5m9l0i4072Q8It8CKpbqPFhs2QYh651jlhTr859D96+cew+vr2iHT1BNzjwPjDbAcaO4r6qg/
1C7KA7IA2tpzWM4kG17aLEPSC/0uJ1ThyYIkc8og9vH6tcJUNkAt2G/rqLXXyPlVaxW+/zDkxAyB
ABv10dlpuQ3NX0xkAUPIvQNh4aYpk13KMPBat+GbrPsnJY6GzejLN4auKEf8q2y4ehsmopmEgiow
NqHv9XnWyog42pxForxNkG0N5t6CvHFFrIHrLuKbeRBDb/BclPjFdoJwrWhYdSjSNo43FfC/VXin
LLtpm+Y37JJ5bVaDvW8R5IVny3M2JULDDcWINXicI1VP1Owha2Ozzv3Kz61HuGeGTeOE4NvCbzND
DbZWL03TIAhXt3sbFcvAxjV5gqC04dXcpJl6b0gqCLA0GYtwrY2oMA2Gumva6FWd/QQqfuj1y3gQ
R0NUBsxqrXVIVqM/FtvDP8VK0N4eOPhUXUiEovk7HeJt3BlPApQEDbfVtPi+n7ovGJ+gaxJm4CTN
12qEYlJqEaR7afSL6PIxt8p2FZfqyk8ygMn+kKArIJGOWW2jKkp3RPKwbQOcbRr8pMlQAzJYV0fx
n0c0AdZwnSQr4T3QE8ZKI2wcRWh05z6o+Y6HGGKJVfmEQnZ/mDPDY4r6hWt5qoK+WhsTMYqLly/0
9pH4GbIgB4K1oH2p6GaiDA9AwKjvqg5mvaL08p3hXdq+ouOglaJKuWlq5acYvYwQqDj1aGOCXALr
2iUW/QWYEz0ng+xORcfqM4kgGXFKciUoFFbTXG0tqynvENF2lFLfKjk8kPZoPbmZmR0LRuTjLnto
eve3aupfnySAhlV8PwBYWxWowwEPiM4kSDSNoeeNO2JrRuQoqSpNTQ213QYHK2duDhQvUXeYjLvx
/xF1XsttI+0WfSJUITTSLXMmRSr6BuWZkQE0UqOR8fRnUfOfmgujSEplyyIIfGHvvWzzPVCgYuek
/Zwrrt6NqsOFb50mw2T5HMiDl+prhHllmXX9w+7M75zuc5pqYmhTDsy4D2q0moVyBZ8CnIyOKilr
gqxbWI1axLK11rw/wPZ08xGpaIGr5KXpqaXcwu1XVhP8M90HaT4KNg7k//QbDYR2Zcf2kQzXrtFb
tyUhMyKkuKr6AZvCyDvg2zvV8hFK7Mm9+t6YL3E6o2EY/BkzD9c9dxo+1OQc8iI8hR2f+dKpqDdp
CiAfqWChRH0rBiQzWVcUQFtw9OrAulS+CeO7KM5xF4brwD60PUV411wLIVauxZosiUkjjHq97Ibm
WPTqpqw0BNmUbVC0LmNb7mUP/CwgjMgqaUzimS6xDLad57TL/B+c1ATmtDHttWtsorkSW2lX1w7a
O6YBp1vGsb/j52LybhnnnpfXaQXy0wI1nlvPJIBepFsZaAaslsOnuYdFW4bZHtsll9kuPUjHV7sK
11euGLZKhoY1uZRr12ZJZduHIuFmF9eXYk6/pyTnXgvGeuuTfGjxUfjVh9JZDZ1BMqXuhm3yrI3H
xG1WCYEiX/5IlEFrJN8ZSOw2r/MP2WiN0F2Pp+J5+Hna+EFGkVC9JoXLYlcWziEwCOssyTdfZFO/
NQ1oALN0wFCEtfcSagLXS+IOiPm0vZef18xSfBM9wOr2ibK1yuQZROn56hg0Mw9rMXH7gjGpPTYh
TWqL9VD419IiWbEdn1QmU3lXx4xWUst9aQzjQz0PVd7z19TsyabsVGFYYt8c/+9ANlN29JA2W47x
kWO/jDREJsFJQHB1QoQKT5MahgrnDgQIWTUsxDrnreQ31ilQLDgN0o2RyhJMbFQvSRwP+WGy/jj6
dn/8eeTXRqBA0MeK4OphXk1TFOyzrkRCHw57+hv4Z1Nro6LkUdbNxiagfFtZiCnmKnY3jgt/loHm
oYmc+T2cvGRn9GZLrGTkfMSjsymC2loFaHVpcECN2rC3NhpAjzCBPc3cmd87wGmQB4bxO0ViZpAS
PflldY00S0cCgWs5evcxrFHOWx0cwL64ph1x/vyu5F6BdT5LJbLN0MXRQmn3C0Yq/kjLDPczKWRN
XbcrI54BsQHd5W5QFzvGdEttpxkFGWdaWrXOyZcFd65gcvHrpkDlRr/6aIrxhbLMj/UuqLue26nL
bbofi2MQjETW9eZjNMbLUAXRi07L20BA20NJclOMwHwVnfqtS6FfTEs2ONPKxdWrGhfusLb/yJFP
CsliUbEI4XxveROmFQ1zt1J5T8B4T1iZ0GN+ngBfLkR1J4aChGtIKDuy38K3NqhPsf/MWC1zc9uk
hbMScSh2htdUH/hevKkyr7aiKwvH8NaE17zN3Yeu/gmaJNg3ZmliE4/mfw+RFmftxl+pILNHEqQ2
wxE6x89nRZFX+wDUCXMDlluW7QIztz3zTKdXLLxYW+9pgFG0npNbHuf6PeruAYHlH7L4NcRMDqRd
q5NwYiRXbndmMPFi5vFwblgV029Z5Ws6x9ZTTNj+ZdNjMU54roaMYdPkzZfn5CFx6cF4reQ0Ah3I
D2ZjQd6s3eng6jrFftFa2yKxmxdJ0gWllZnu8NL1q7lr5rNo5gDII+VkPNgzUf+DIGeftpwf6p6k
eBSSOPtdB8yc/UQ7F+S6chfp2thPdcmiOR28hZCzcdGcNkd3Mu21n3pgCqU6VMG6qrziO5Leiej6
9p/e9q7o2My/s6p46DEJ8IQE79rDw8Q99xdZyfo3F51vZsLzL+/JPQhnJ/gah+/cbxkJMFFb0+TV
6VKMNmksqfwdMRmzI1+9Ke2wxlDWl6QWHpYJVthzPEGnsp8gs1E0zi+SCbNl0urkkmTucCMFn66m
jexfknzHxUC2JQUj6QqGGJNT27eEXBRDu5nGSKxtx+0PypzNF1MlEEE9BvIylIRCze7NKGX2LpAS
bNFMRqySDWa1e7ezkl0ZS7jTeTMEJzqW7dRP6c3VR8eCUlwiWxvcbHxIqktobFQTz6R/sjrACEe2
JlN7GvhfBs1uFNSXtAP+xWH+dch96BPY2sw7aEXsxKqJHyRtP6TMuAfVrnWYgHS8QW31KZ77cPfz
tBmAMlCW1luHNKV1Y/vximwYAL2OVO3RfR5sw2iOMGwCPhbmNiyEefaq1DrnMcYfzSC5mVt9dn2n
GxdJXw+7eVKvSOMW2ez2XxVDxFUyGvYz+tNesihnMOCTjAvzIN6nYR9c4yaBUpG9THbqvUd6jG9B
Ld8YyrxDQq8vtS+ilywv1mMZJW9xSMhiNOzSLjwDMU7/fgpvLQIhu5QUW19qnwlG16wc/o5trDxc
NHAJxLpMcN8Tzx1sswjbHZeg5qXPE2/vR3SAQ+i7H+78ZB85HdBERmwfpaalJ24XGJ9FUZmtsA9/
QUuf/0BioVuL/6QEWjJFarN33DHrYQp+tQBiiG3MTvy+sovV6OxS5+bRrWuDBD5zXbVlccqBoK5c
kpGOTCYFFhnLODqlwjaYOq+VZbxBZ6K5gySxsGf6FdM0+3M5ys3YlcMtq4P+NozwLpppPuXKpXoE
Q7dp/YbLU2zdqzTxroJr+pWNtHt1s6Red3F7TtgLADH8x9Sl8+bMNwvR+91tgGAFTCXX9gjiDm/7
jP+MXEUzJH24LnJ/zbsSrJXR+XcXX0JKYPdLRRRSOts2WVfWvI4Abr0SE01lF6tLHIQzcfPEm+Vz
pBHSDvk9Y9mhpwRM6MDmbarTdB9B6TCqXCyiCW2oKYjaUHN5/O+gdFAebamjFWEOnNC6rs5hPeLN
LIds21RmRVnV8gGxEAD79PFiYXDS+bOmharyt2w0zJVRJ9fmWfe5GElJ5NDrAWDsnJXljZz9fBGb
MAPcONz4JcVeS098qTJA3KLwrlPcmC/9JA8IuqrD1M/uKRzB0/IP+2mlWFzyyMyj6mwjINo3ebSN
RRsfcSIZBwu54L+Pfl6r4sldZZlBMf38wvw8mOQaIIpUX7bvlJvKBEbad6U8p4bpdge78azlOHCN
69RIt/X8ymwIgqRD81D5fmPtS/KnkHHN6Zq9pDxBpLRQs2tmonqWl5DBUpBqYqzqS9jE+tPUEspL
4Jprk/BsmvZh2oW9wwQwBqhuTwPjaJVO14i5JHQYlzwzYbfHTBiPbhxxOHl5u7UVmm3DgsVRVe2J
8XNzyryRRx2VZx8n5qr3/OD4c/AdgXLRzkAxunXwQiAtJXMdGRs3N/wX8/laa/YPj0FEzm11X4sw
uGovT9kr5/3eqXz3ZhnVomZ0eA3NpY+e8hTq8OoAvtiME2VZnJnZS5HU6clLypsWVfbS1ukqp0u/
wgndljI4eHouT9JNhvWYFBMnCWZIjLPjpobdSpMdUiP3PZ27I/N1aVb6DKe75mbLpYjVrUG/V9hq
mYf173xy4q+6ZCjvx7F3TF3Hf2ftuchpfTklcavOlecfItJ2D7ZovosKfjqJQjXrASeMzuO0HIEi
XFzDpl9I23TRNWaCJYz3sLTVfjAz9x8XHNJKhlUL9hYatEVqSuMlMIkyi1yQEs886abpMfXnlw4X
MabmWNHlkoAhGDkf48COz0OaEE7EcHXdDzo8TC4469wkO8ttQGt3Dvso14SDEKvAISPAiogGc9dd
4iIGsvppN49MGFKn3TUM07dWXGr01Xl2slxvO1dOcokcpXZZkzJDtvz9rEkE6MR0Dxx2Bl5DOhna
s3fD9a/AqREVi56c2Wy4O6Z16sLco6ZhrNkTVbr1WudPZwN9mLx8a/G5XiA0ya+563/C3XZLuCRy
PPjUfoTOJ86ujujXKIKOzk98a3uLgTof2iyYj1niWKvZ7jeJINgr7dLps8i51RRjH+w5JxaIAN03
z/TBOtnTqpndeqPNqIOOUkTg6p+JYXZbRMcwi8tr7dXlldv4tMkzdEOyuYdBY5w0UnEmHGX7Fsqs
IdZOjcf/DlRxiJoDI17rkql+CkjqVFS6P/08EgPGisQjRivkJyTIOJ315UlcHDQ8FYf8XZ/J/rVy
PDRKab9LCt0QEMkmpHeI4xsiV18GkSxj9JQf1DmPKBGokQ3ufNCo7I0VzTmXGJZiS496YGVViXH5
OfCRPwZCRKQl81LPwOswpjbk87G4cbk5AdIMj2bjFKsotdpt6o2/Qz8dduS6qEXJlm7rx1V+SqJ0
axghJLqpNomezoJ3ck0/ekn4oKnyYQ10Vt7dmL1D2EnNTM7HF+lhCakLdoWdCfMdlcn0mLv25I7q
23YG6+olK2+Y1FowjLlpP19BLHFPhV9EF4OWIXkiaqiAlvVgJZzfKUyI58e0tQQzQGIDNlXREmUh
JaC3UX53pqmYkwS3OA48ghn+1oYKAbQqcENIRCMGrlezMjiV0ulbx917k/jd2xjyP415/95LtnWL
3ssZH1nZJQ+N7DLQI1PP9iAv/b1pxd8kKhIqTL76QvCB4bYDMeVMXwZVJ0i6bUlexrGNHAsIKuaM
zCNeqKD6oF3nAMk82ibT2mtrezFkiffJoLHCSSyirYuiu1PlsEt8JqqBk+bLykaFoezojx84B+Gw
BaBQ/ng+iE2j2nR5MdFZVtmE25x4x2IinNIaG24fBWVmEl/SKWGHn9vVv4+spyahciDUcDEgTlvG
QPPcER5g/TzxuFIykwj15efZz6FJwbmgAp4YKeXx7b8vKCqbhdWn7a4O2nSdRQrrg2vZj0SPK290
wtvPM6eCAmuqNtv+PA1HX53UZP5Dfmv0YqbO0yZPrhURg1mUqs/ci20+CfDR0udTlWBaMob6Bu2x
OuOMuAyFfJehNfyth+7L7UBgNRWgL0PWzo5BSvLgto4cpwYVNsWMLVgrKDEBui2z7pbAC/vV+/Q3
XmivA8ezT73qKwg1FaeYkRWncC7FhthHOfm0icr1LwXK2mWcQrGUo2nsx4xLtyAGbFXlSMyJK8FK
WlBsaY/7ytRTz/YWphiPlSWzUHdhO8l4jMtk07XCPBnM3Jl0NtwZ3al6z7wWRVgyxkRHWbtoNxnG
tEWd/51n1cyAHEjmT39P2nf2GiM/qsLuYKUT1Sr3tmI3Dzh9hjm6uawyGD4REDnM1jEZpnBNRhhw
wWfpNQK1OYpn/fXz6Oe1uVeHKEZjJ53M2yQ1yyVPEm9txRXX9BmMN2ukRcRbHvbUQMakY8iKY8Mp
E4xbtm4y1+Dk8tkJL1FWOQ8XNdFcJPrGGsx+DOR7r4a49IlKN8ZbXKc2kNiWvM68qObT5I1k4Pp+
ui6e3tyk96kZn18Qjgg3vWV/RabfH0KcTAfjefh5+vMorwYE9TR+Sz27zmXkCnPinQbgOuz9YvYO
RJAgpn9Gxv88iidGbqoTrIF5KQXdyFnLTNydSlBTwLb2BV1eNRyt4JLNcXNF5NFcfx5NSW/u+k6w
0QJKO0nvWAppnYswQ3rrkv/KPA/IJRvT/l4pckIlo64FSdX9fZTFxYNGda1dSeINC7QKcyxrE3+d
y2q+1uHUHofaJEV8TM6sT/u5Lo6868W2T/BH2IjH3gKLUercyXucIjEzAoIWHUult6RwoAcZJgbL
dBpXYVaXq14PsEhzdoA96aHcAShZhD0ug67pz22W2pdAYMQysU7YRQ0PkQO1I0lj6BnoxzICt81w
ZdU44EdnwrvQ2VdJqtipRqpHAgIXRq/VKzewu18a3gDKP+2e6nRk/S/75IyVydiS7mCvelEHb7y3
7daq8nxNOmmAOkD7iO+Nef3z1cwiILZkqrvypnobW7b+lAxyoDoY6cVvrekt6gkdNir9SRQ9WFIf
6R4Ow4w07JuvLf0SUh9T+jD0yakFvS7dCMBQTwCefw6qvmRK9TaZwbga9KxOaPOza2Y9h8ilFl9V
XK2Z6DFQyrnblm19z6STHJXQf3Se/c2YUd8ZmI/LahzVVVlg+Sqzw5rMHf8qC3Q2TDEkYUFhuFXD
hL666xeDJzFUTfAfO7w079wgiR+PG4kqq/bfc/0IrHzvTLr425Y491SXMTwCo4NJHfPXqN1HWDjx
vpvKalnwTi57J9JrQAgGVE8msSabuDEj+XXORvqAaDw0Wfy/AiR/liJNXU0kPEHJMO4xESAYvKf2
Epn99AsBCRvv6ZT1gin5MxMYjpq1cm3fX5K7PF3mwZkuynZvecpWHPXbGfxOsu1nvsHMO29bYc1Z
eEpNnxZdHoLXVK884bvL3h7MdxlbG13k4d0dSe/LHBAJEnXGq0NrZbf1uC3snsV1XNTAhps4ZLZR
PYGgHRZ/XUc735J/xaUg1XgOsq85wlJO8vxVDRCiXEzKrwBNPwrfmij7+3oXD8G0odl1Lv8+Ej2F
YWRf+Pk44xvX+NB5Oq5gxQ57uBLGR6gwdHhBdJ9i1CiokcpDOyOe9AUpnV6d3OtaebfA+swGO7n/
vFIGv1DOWietsOxFhbqBBKjw5/vVrQ9Cltmp4Wx+vpC0AON01OZ7b5bxy5PnA+QoqkzOkKaoGd7r
Yx4ZZBC1YnyRs6sXLjLevc+y8gUvAB+sfo6YlIXdskXu9PdkH4dUhQh1k3Tfmh1NvxeDavBnfCAB
GZ2mFlfy7PVLr9NfDDXKhW8w9q5HGpJGj2JvxmX9Vhh7N+2mo/LSXVPiQWP4HHXepW3C+qhRiK0z
3qT3cXhDdfWSBuX8PbDty+aKRIUG6S2ccGCrmW2fIyHsRdV56UaCuY8juCxG6G57R7Hp01W4mj05
vYs0eq0G0782tj2+Vx6xttKqXgl3QBVviH3dpX8qN8l+WUX5PK3YgQPeJXeZSVyBi2VXeGbCNe2L
dffZa2r3BQEQhVNsf8d51u66KJ82iUlCm4kKhwUNRRZ6RH/RWLUpFgVjcmf6VO+OBxWN35+MVXAa
8uwTgFf8YiPDbDqrebQVWeZ1Yvh7259fR89yLsTOtAtTYnEHP2CvUPgDVRQeM3DN7clNHL2JHJ7+
vPZz6Egq2hizDzsy6pfKnsNwVbp9tx19nW/CkcIW6U55/JkR51aADkDKevPc47DUmV/Yh2SHbt71
0v3sJjZ2HRIHFDuh3I1A3BZmtTeViN7qNHBeJFEYWtmv0WwP90zEf3Rg45IMQFJU3vr5pxaWfyZN
KHnwIUk3Aei61c9TPdpy1RVDvKHOsq4lqixZscDoIlJMfw7BY3Q0OAuZAMfIXPFgBdOua9cEsjM/
0a4TzGturITLMf9RGTsTAhIXbs7oIheURBWT9IWTDguzxx0WcA3fzEhILkNM8o8jkUeOmEwH4xwC
bSHkDHymCArnOEnj0c7LSDTlNdQUbBkNxWbmo0CuCVvVjBAmOxqjNYp+fj++UT3SpvPXTUip2RMa
+yBnKGBoHWaP3hXVJezaj8b+yzS9AQxGG55M9lV7eijQZkWOMjpM3J1Bju6SD5Y4E2p1JAC0oVX5
/2LBp5Y6I2jLS1pvI//uqyZmupe0+z5z0PfRrP2aJnEX7XMf6LjIcjVknU4EzIMZiF6rrFl3SMBu
HtnjhBT7AFomtu9GYp5MyLCiLuu7/TwEknggjM75lpvM09vailPZyWiHUdVYGiPN55AkPsaryNk1
wa6TIxrCMB1eqLSg98Jwgmhu38I6DA+KEQ4RA1URMeHvRqJyVLv8+crPa8OgF6lb5jQISXT5OaSC
ZTgXDAKYmBV17uW/wyAlF4mRErXWq9yzqr07TNj7ZnuVRkX7hs/ZOnNVp3d+vi5r9lWFVNa/31ZD
//NEnbwLu8rPypbB/76tjduV5drpITfccRebQb1Cd8AExfGHfYea5t71kBq6GkP/89kYtfY9I1du
VSs7XDc/3/E8VAlJcTFBvDNOqHVtmuNhCv78W/7+eywkXjzEuTGTma9M5YL/s/eFIhq4r1tZZ1cy
xzWRLGBBTbZcn4L3wuvp1k3+Y3lZkRRJiCIyALh/pGwsWnGtIy/4LMs02juqmVfV82nvgx/v6X0v
RlLbD2Mujr7AmWiZqt8GJv7QQkS7GB3uVhmBe0t4v5aJYgtbTOqK0GX6MwfpyqyD/O8xcN5mt7wa
7dAdSVly3sYZTWGjyo5usnfeioAxiDm5PC1ssiZr939ftSyLcn2sviOztE9xWJUn5ax/noz1aJ+M
oRTdAiUft9LcTkDcmc8NlyACMAUhkFbRPp8Tvaa45z4C0WoPz+q/uU3E1DRLQ9o5W1Vr3XElK7vO
us5z+K64Lx1i5VpXn7TJ68+juTmYZRNdfl6pI5aEBGpDuWbyo9yg3kxcKxdu23vn0fLzPbX+DepO
duZTnZ3rn4MIwmNi4efiZR0RN1QNnX0eyjXacLhGngI83mfBMWpslx0niWUYAnFnwlO95r7V7Tz8
b+vGE0cKpGQ59HW3VVzdH0ae1pwX9l2XIER9J0OFGBjrOLqqPtToGkqExH510Thr1xEN+8LJO2xR
rQkWL8N1hh0fIVsEpITDh3Y/ia2m2m4cYyl7VW9MHEanCRpfZWL4HR/ApUBGt+QwUDFP1zGeh2Pf
FCcfJsexSmmdLNpSxyxXeUSDJaxnS1XMqFSZeyRWlr7McuwOmnWZkk13HSiRpszmugu+xHAtYxV2
hrvOC+arMHzD7eDTwodBYm265tlYtR41o7JPU28VV1Qm1slsXRKcaxDBAhFO8PCeJAL37ORtc+Oc
fbg0Fnt2yvgx8j+SnDxjyC82pJ5zGuvL1LA8iROiDabwLxPiwuZJDNmgVE9vc5cvjYkVs+nqD5+2
a99qDGE94pSeVeJ7GLT5OjH5iSTU5kET1SfAxzwxiNCH0eUdqt537yw+96lA7jD4bK+q4u77/vAW
Fo+utJ7VYIrG2LppFeS4kKOEcri7mwSpkpwlSJOKhy/HorYZtDlxb7HyTVeQFw+JsdqQghyRJOC7
L2jbaZxpeLM8xpQ5Fixx3FSvg8lKV7Z8DrgodnJ7AJ0rPwp7BslNz69Ghh7IcxfllLZon01nSYYL
YE8h4K8ruBZjSRE78V2xpAMWoqkXhAhCUJYF6YWCpGP1Ws+5PhWjtapDYziEBBwtcnr3jZLhU2RG
Rl+DGCJEjeM3AheONC5154MB9U3a0Hh4dYWx1UX70rTZMRjEieCLJ5yakIa2b5Ctxp+lzwkylTSr
mULnNZeUOP2zdZDXcrz3DJcQ3igLxZI3IwyJ30Q+vLGYT/cEJP+ir4q9Kt8UDW+wjplhQ65J8UqV
wzJLkRACCSPEeiZh5Lesi+FLIEkN+9RifcK7pic0fYnDDMqEUbXSRkGyGUoj0VXZUnli4TvY/yOB
us4y1L0pHK5Hnl7nbvabiQ87jvahSEtYDlSTIGhjtQoLTxHQZp2xYgfLhsijhR8NGLX1gzwme1WZ
yIxQw3MlGHE8iNzZznaMEj15jvaCOWVZJxHckOddcmVa5nzWEfEEyyBty1VGCpxT1h9uaLkMOVHt
Ene/YUF+bmF7UK0gRYMzsaknKMFTKV8tl08R5qO9lTkZkxbwob12j2r4zbyPf0uk49UF5CYRR3DF
L7Y2aosllEIb9Zn9e0CLu/bjgHljLZ6/pFebHQUgEObCgzMurICt9hyxxWo7CyS0OSxZwO0dlLVL
Q/n+huXgui3bXWr8jpL+hGBZHlxx6BLGQ/Vm5G9a+OGgdrJLALs43/4c5YjIqoSd80J3FOyt7zgr
mCH+steFRKimaNx7yi4USpfeaN+msfTWDauGxaRawLMixY4Z4bGOiNpjAf6u7LzZ26H78HP1hlb0
BU4QTWDSrbqA0KNQ7cTzn/DoeqsJyXAOaIP3u5FI+r4aG967ZI1D08436d7eptHCL5AoMiykc12m
vvXRDHxoS6w4E5LBle/QPVqR/QbWqdkagR9QuX1R7lhbdfHTWmwbj2pLJht0EohfDNWuYWG2KxBn
u7IY9NKauQmWObp+2H6sTbg2x2m8LDLIsG0W8usmXnhgQLjiStEv/sRWZ2/CXMN41WrrDulfdVTv
2XodJgUXWjd4H6P6ohqsDr7JZQ5bIiLn5oTqeOOMsb0dp/oqMUwuTOEmp1zCc65CRIJpy0INATFq
iWcNEL9IW4gtmh/La9RWWKm3aIpW7n2H076XYls5moUVXmxk1a2KpmONumthmT7aVnPYRGLETt46
5yx1kLsG5pvQn21RE12WuaxB+vqC4IyN4sgiUs7xyvTjq8PGHEKncyg5MXqnn7BJZNzJ/N5nEYaE
VWPNKpGabLRems8ft6zA7kYTyvohSgExqHPshJtxTq1lV2efWd/gvRPo4NK638echR1qZtAWOen/
c3HXk/FLCe9sZpN3DhrUfxXLp8XgDq/4Hdpt0v9FB9LsmieNOMnL9CVn10kmOENQ7ji1IKSxiepN
aPVHeDz7kmIRIQQ/uGMLE10EV1L6MlYsLPrEP7pkexz2eIAnbCOz7fHrtbN61yt1MVCrLtG5xyvE
v78tMa2tObvbfvUWQ0881IF30o0+s+c7CzZbe2u0vjztgGaglm5LlgNTUZ4arvYyiknbYY/at8hx
89YjtC8GBd2jWF6FcohX8F0g7f3W4T2uI4jTRLQuisIzNlNovEauQnMY7uB8ZXwW42afp+SOFwOZ
rZTSkT8z23C6j35A2+mzClZOXgISQvOaD+my5hZlzBnb9rba+qRs5VNzpY7dtnaFbONpZ59qfgTk
WIuhIjbFCzQThJm2Bimm2TaYA9rmuxbPMHZ9KMPxiLSKHRa5Doruz5/DVxjgjzrzGuJLsn2PnQ9e
8iPpAhf2qd53sVwprryzt0j1fPNH/E7z3ZhnG39SeJ4974+0IzRLNqaY1nD1UqMT9rdMJ9BgyInl
d5IDiXbNnjKpjndVFlYrq2REhoT26H5PM5NL5deMxSx355jeHZ7f9+D71QEx1w2DVLHuIgiFfHNq
HGU4JA/e+GzuCE1pu69ROAjLCF2Jw3LhOvLN0iPbaK6ECPrVOnJYKkn3dRoJ+gv9fkUkD8MAPiMy
4PY8iiRdtVAzg+GEY2mLunpGE0htGLbha1z0/wysYRZB+4/RONPBAHMS21m6qzyimuQMGIn0/Dz/
SsPmYEtmaHb3bqPEXIyTfGsaFNKdEu8ZudrL+E9gJ+uJ3BnqmlPC/LAv+3Nmtzsn1MGqs/GNFBkz
j5rOgDzLvwytN+2grl0+P5lcu7kxV9kYfCLUHhcj1TWL9GVDTioDp1KccyriKglBSFvMk00MJzsV
cp0rs7q9VO4u1FF61Ye4Nr56OtqlVfngpGe4I6r7lRmJzwpMGRc3yfV+UNFHPcb+su11vs5tTcvo
xKxLRoMyRydovLpd6jjOsfwX9wsYXMpWrURilLhiQmcRjcZpNqtq2c9NvgHqC09Thv62NaMWyXZ8
MounRngal2o0r7AlRM1t623qrD9OxMTBz+6uG/5KXRLfmry45AAyuUzBLjD9A9vyal+0pj6GkmAE
abRbkQ7hdiL268LZDtLNYVCMdr4fGAtD1GLTOkUwRGb0oVWQiPeeG12YDS9hmGPiggFSVoextCDO
VvaL1vFnH4zAD7RKV0ix8fia0lunHcGOsTXs1Kj/6sQzwdiOOQ2TfOFl41+zRpcftJCEJf2bhbdv
yvSDdtTZxKkPXQ0bilFb0zphK90ylFyrLryZT4CakdGMB8xTs8ZddBNGZX4D59BjGVjanNFzxVg6
G8/ofesF4cj9dhRDuOGtwyliLAabaCXMb2oh4nKrTaTahcRNUhpkP/AlgUT2pPl7ELiwspWfvefd
fYiGtQN1U0WMHFIP0Uo7Hw2/5qdQww0R5EcvDmbA6ezM82fgBMjj3fRQkoCng+o+BNnBLQWJHA6T
u/9j7Mya28bSbPtXMvzcqMbBwdjRVQ+cSVEiRcmirReELMuY54Px198FZlY5011xuyOqlBxAWiKB
M3zf3mtbZruxBvKr/IReNZpV5mfX3HOiXjxA4OQxkD8aplsikOyDTgBfZ05i47LzYUSt7jSdbbrS
q8VgYRBSBwQ49opkqZhyTvLA+NAylJnasssiJN+QAlzd2pVpvY1oC9JyW+jEvCNIsd8tJ6afEoq9
nncv4PU33uB/qVg45h48tIJxxBWfbZ9TUQ7OEsUxtvdQX49F8WVM3Xt00uvMcsFMBEZ4CEw2W4G7
HBx91zvxieTPZ2VlA55C6yrLbjdW4iGU6hqxdWFO1XdjrDZpus209EUIU6GLnMTCwMZYInLtczkt
RRmYbAndYhG7JTsE1FcUJusNKU4fnZsdxpCirTaM6xEKZlb/KL1gb0ddspZ1fBo89VXP9BRd8Tea
4tgYWPCt0cvguddx9AONiN1Zw52np9YASh0vylCrd7GvrTHxUc4KyLhKPf+zLkNvD8w8WBZiWMvR
JCPUUKwtG2+pu7Kf1frzNij+6un+G6E4p6Hx3G0+hM+BjU+7wNynpnRlGu9pXdEAHKGK8HHka4R6
CyajAX9umurduveDfhcf8mHU73KZt3ylHZIhFisebtzG1b6MDnY15IJb5ZvRWgxOtxywQkJjya+5
YX5uAh/2OUWh0MW9Y4rnyYGa7NREg9QJvJXsSfMDlq9Zvg/84Cj0ifrWQO/QLDdcszm16glyFxm+
jMzhGi9GpdorG6Cr2xvDKijNve2Ix0HIs0osd3YRbT0NV0aRPyO8cfFQFXd6V9DqGLdBWlEhHdn8
Obl7GSdvi9J2F4UkDdV8doGrzm6qHTUnPEUQdu3Av7KbwCmuZp0+6Ea7ZMBKcE5HRkUnKC2PrQyL
NTKrelng1uzH2WfgNigcgwdREbkny7pcsw9eeoNAv2BTflLlJqWStFP+7BOSjENEIS9cIw6fowCC
yNSenBT3auMrtRcUMtcNvPQVSifvYOgZNKY8Oznhh7A0uY6E3uwMaxj25HPbKwAYh4ra4JPvuS/o
ow/GWPX3wI/MWSDVI5YTd3EHmScofUoVcly6g77PGPSpTeD4+e70prtgR/GeV2pvFPJIjHU5peEi
q3WFFGVHaRR9c0KxVfQYdIk+X0ZNntxxrlOY/qz4Vw7DFNzrApyJy2o2G79ISnyQapgoDLha/GPd
KxfcbE/zTrmWPjG9fDHK8cL+ZS0BkIF1OQecXCqXjx5GF5YcGRsk+mtCGIg3pP6e+tY9HMEH3bpP
3V1EZha5LxkY/JCpqPkhmhGASnJl6mUcUskxQgHQtNom7EzI7+ANhKpWvOPXMnjDYf9cRuUzCZHP
mmHAMnJj5E4tcUMsrpnTDUE3VGfjO3h7L4I/j2Sr9AdMVm6uFvnnLAy9reG6DCOSlGxNXyRsZtFy
CIYt8ex6kraIAqCJO4zFYL3AeoD0wYoHdkKvaTTbZgpgtE7Vk2/ps1weNWwrMiYhJDBG/uFEbYxG
lqwa+q2mdw1OJLdBu8uulpOLBX1YfrjUA5da4W4NtFOM9yRjpE7FMNbQbs0xwAnDNh/04iVI469K
d99L1IWIb8e1MSGxRytzzpPexdGgAgZS/ZyNa69aDcpqV77vxlhiwJ5Z3rSHgj9RDsHsPY7vZTdr
i9T0pU1xQkXWIaBpcAcnoeziDtGI0S/a4dXo0KGVrRGtq5puKoHjKyXjcOUZoExZsWI4X4yeYR/p
L2XLiirYIrMDuVJ6soxlx5imyE0ddPRgWT3gF0svoq6dHWzwBXrYcF3J5IpO+5l3zhezxQ61yUSN
PFMbvM1PVetdwwoHm9XqHXsC7IWJbgabpP+IHNo+iEbYP7EAVb25jgusfTfdBlbxwkngDuC46sBx
rqhCj/NeI0nDaznV1jKOzWCZyM+svIyFFzqPVpiFS8+i0N8gwCW0aNyhM0W1ZABXclgh9aPcYK0X
qyH1X9yUrRt2oswJHhEzfiE9k/qfQ93GYZgKDdNeJP4rHrTjiDt+0TnRiBtevyfx+7Njxes+dHZz
Aim6aPMQeHW3MujA104eLRMdqdc0V64mFLR1TblEkzZ79e4pj2hvQlaqFrtNL0s8bX21kREe+HAi
pWqkSZ3a1l7DlLOJKx9nTqTqdVi7HTup8lXvjW6d9dnF9OU6LIzh0ZuMB5MF6MJ/CBJahpi/uJS0
r77TOJuoMV4Mqm9rB8m6r7F6ZVdNjLF0ahxR9qpheje7aVypULvz9IFOKw3mJhrUNsgtVokoWZGj
9cu0gHRSFtHa9o2DqQTwFzTsOJ+wb8tiejKa7pnFDmMNqezUdSgBDfZSM1P2yXXdkByMTzu2ifpR
8Y9qQmDijeWu9MtXYShnlSbI9gy3uupFfJfwkSz1NtiXyrmjtXXKW/xbLsWrFH7ZbXRoB5s6q1Og
DPcuWZO+DF8L9cNJUxtxdP4CVaXmQybYy7azEmESv6XP5xIgFKE9KYalDc3C66lqerOvt+k7bBJn
oAUwMbzqNbXKLSqIo0kukhKJd9BC5vY+y9lGEXrChLbRWAVumhzzXhRdWzpfq3mDYBeYbZDAPBTa
nF3iX4NCriESQfZ1SyAPk7zqWjoupgo5g3lp8akvWvQ7Sxre924dUluyNm7W90Czax3Jd7OAB7L3
h5E6l5D8VlFG+bK/j9BZ3ScmW9ta4Fpy50R7w3qszDpe68VOlPJb4MWnkijuh8aY7oIJg5OqJxQv
HkYixeiSaAPN4DB65DQjfwZYE6PFmADj6KlCPIZZRoYfCrJ7xsYc7Sx4sY7dfjY9mOj0niZ3eHep
Br4Jn8hlO3qAnAg5pg2NTe8F7MJ6b4ew8L5Lunylj3r2WPX4rr0AnASz+sFvZL+qmybfVN407Y02
jO76gRNLb83nHEX6SnIKHsOIfd6EJwYj/RJfBm1QrXhGycUKItNewoqUQ80Y21UIOuEoLW1ds/+5
gsTZJprlr1WyNjrX2Liu9R4XpnUKXyuJobKJWAc5nbmSDnNynMdcgCHKY9ezN1Puf7SWpz1IgiJY
c4vmomsEBEGlOxp5JD6bWPhXbBJfRRnLTW3FLOjq4KVOjWXu2w1x7n32kFC4WdF8SY9JCSktxae0
0nT8WRCoF/q8pe8Doz5OkXue8rRfyiJz9rYes1ykSuCj1VlJYRsvYT0eECBF37RSVMs0QWejnPrB
Sqv1hH1fIglZFCK3FgLxeF70z0FUfsaIke3prB0Kfcr2mswggo3rQXafU7cULJvRDOTFVzAN0OCd
iC1vn/8o0HenoXnxx+RxAN/ly5WvgVWI+ZQU+yTWtMC/YOduvMb+YdXUKIYkWyOhZHWsvQx4dR/Q
ftxNgbdTfTrs+HqXQWw9+UZQLE19hpqYr0aNwpurAUBJ3i0RWQU7jYSireWUW7+vTmOVvQ6REkQu
UZR3ohbzXfTmRGW0Cxw4FgMV1fUQTWcsqBm75Hge1xs4IBrfeRvl/tIyKAb3CuZQFN6JHsRAhOHS
bhIDaaerk6PNFce3ilgqD4ngBFyr+8S/BmmE/T2A0d4+9R5/uKvKexWjoRouUWHfB73YcNmzU+qd
pziEGahmTVDqEwulx/5Gai1hINQJp7TwWDntR72Mt+0ELUvm+VYPh3OXtCvBiqovR5uOBSbwGmNv
OTx7oLlmAQfJhrH9ghyMS5KqLiK3fOtomGj9cYxW0h64/Ev9TrzbtDaWTk0sG+ol9qIk26x1X270
Ae9KYPJZ08k44y5YOT1KQCE4svR/aHVY7glsPTcwcVqPXXJcaAh1YYTqkDaNeFhpk3y1e+8dybpG
386+lH7+I6msQ59a/dKsSy7zEQ+wWYzPriW7jczwPOVQaVD30xTxD7UT+Z/zZth23ojpQpFLYU4n
izXIXdxTPmM6R4c3GMu0i/bGKJol7C+xEE7FjKX6I0HLc+uhPqCvfsij3Ng0Rfs1ErA0O9fU15hb
6HOatb4oZyFiOcAGwVG/IlNuhzC7dsyTzaV981XO1R5C088j+pKF3QIfKYmZ2AA9O/ZCjEdWFBmU
pbuqZ2mvqVWs2Y+A6b83bvfKHBoBpg5C6hmMPFKwCotDitJFoSHoZknUOKrb4wG+L6Dz4UShnc2k
udQDnGZQuEGlaAXlvRykT+zRjGFltXALPkFvQEBkU1tDK7wMK0zKCC4Bs+tWRhE8bU9Jcs0QoN63
vjhMPpGDKNiCdR7raKCrdeYW2qthjXeD/U5AtAD1jBd7Ahm7zjqa3V7Nxq8vp7XX+/QYm50360/t
XHvTffAnjtCMJTB0bxm6J6PqCXsqh36RacaPsA/fKV+0O0vP3qVTIQdIYR2hyZ0LHhWnljpXDUQQ
RZjj0vEQKVIOZRrDSF5jf1zlkWT53mMpH+jcrhwE20NOWpFXcJ3hL9pJXyY7cLPhKuisd5ovCs2g
szE9sXO8liqO4Xcbd83qDvP5yAfNJDqtzDi7atrQrcyiGDcjmiLISInG0GTZ3jLKMkZEBxt9a12E
2Qc7vNHdNisPZhPswC6BnnCyLWXEq2ekOD4cB1cCwKh0LB/sXjA8WtbGssNXmj/Q8MJ7JF1Uuq/o
9/i7c/ZacaeuZR68Fpb2hu1FgqJFU2TpsFSgWQEMq89aBbdGaXW/hjzUApaKiirYVkaWLFuVIGcU
9apytEfG42OMqxjd2Gs2+WD3wxaWa7tVdcuVofnlQc40glies6zzlmVvxg/Oth3ii0PfhCvemLY9
n4ANArURFAXU1B81jdO3gMVqjLp5b6r4OcupgydV/SIpp+6rPH3q7XyP0I/m+ZXSuzggHgN40NbG
asDKxIAQ4Z43R9RgBiQdYeK/XwzT+DXy4+CU4yqNhczYHkX0qDDCK1ttScOhwwkEZwFUiSLGXCsf
vEcf6+gyqKxmuVZmoa9Lt4SD2u2zDI5FVCSvYzKToCZ3r/leuOpTwqszChSizEfadM3aJs+pbQwd
/2bJ/nTg95z9GdhLIb5bO4WaRAEmdcReMyssRxqm9rqrUQpQkDEb1uLEu+dwDWAGZfEps5Nkrbmu
DYD7eWq0g8QJtpCQApdYEJo1qTBbk1LdzmH0YSXkbSTtzhqpwrk2Edd1ffo8Upfdux06pVolcpHX
dB2zkqQngn2rvh8ee6ptTVMZexXG7N8ih6FHAbLNtIOnO8+lQPLDXDQdkD1dJ5BfUWanSx95DlYM
UI+2YsyL2J+zr5WMVjgv3cbjb8s+RJleG49laIJabcUK6jqZ1iXWCmOTiZyBMfainaiaxy4ePAB0
4wiOiHWq8j8YsuUenT0Lgpq3jtnTESbbowR0VroPB0CUJmXxpj2ySElPqGaRkhvVCmABtm2Kp6PF
SVib1dYTAo9DdPBGKtJJkl+CEV4VjL0rclafq9J/af36KDnRWWyQ/Y6BjukNoYcp2hVmaWMRdxZC
7/Ygk0YDFdMbSyRC8baeig+vjZ4cSa3XTz2KLl1wLIpwlThafZ/TL7G1/FWMmPeq2F/iWjOOQDhY
PKAmK8qOPPA4YCMDFWvTgVJciN46yEm3lx3+zVXaKQ/iRPxEkdTasZpL2IVuzCgNV9MQlYyDHWsr
w1pIhlYqzpRS7F4dKCS9eqqo9lGNUTUZXZcN1gGnKKR9Fye+ZaZLe2jPdkmZsHGj+7JjoZRF1LSK
gdAa1zvHSS/3ScUepsQGbbYOTBN7Rl0A5jHi6qsu3QdzGNuNgV5BpOOu00koccLHqH+Jp/ZL4WDK
9RXnf9kgNGgE1p05zra7L1rkg4Vg6c8pe2fRgyrC/OIPkb6amnZPDdvz2W0qRR696NuTAdGJwPpR
mlCkxs4GdWPDnG9iuZz0EQJyjYXXZEvbsPFceYgjWbcsUo33gECIWcsl2CkQRyfonmLf9fdUxg1W
xU0NHax/DDUypYbOXaLcW0Sl/xik5bb2MBYOBUE9ctBhHzC+1zU8cQf+wjimyQo8E2XHsH4g2Xmd
SjlDElhmJu5r5ljkaZJuNnJ2RnZN5HkUomJy6Gvm1V2XUtEIkbYWqXUPe3AuWyAMD6t7hkt0XIDS
K3uHAvjRjXP/NNgE6Zatei7YYuvGcETjZ+2aICCkmuiDKepWqMMY1CfUO43NKtyhM2Ga8kcZOFRq
NfO9OnmehinC31Q6MCUlufY0WnEEG7VbwmkhcpUZ7YYIxHXY3RWNkotBDN+o+PRk4zCIOE14HBJj
2icBgw+GiXRuIX5uNf8VWdc2FPicXVvzNwM+ffJAPnt2eNfH5osnB3tnl/YhNLR61czEpjzX2c7T
KjPIHtg0np9ubNvBNYJMlT3cuvLVYWoNG4UA8yWAKdBgngWKLxkuyzRnq8ImiFb99OC5lnaPhYYA
8Jz2oTuv8vFlEzgU6dsokYeQhvS+rpoz0WFnjU9zFdvwVmoZrzRvXhryZwyqXDK0PddDT8R39K5T
XWb73WChaZP3TiPs3jMrviOz3OUy0Bam17zSeO6R97J1SQ20WVS6ereBjYdNRnMoaw6TjE9dT9SC
mVvrpur0Ta/WdLkRHE6qZe3uLCDrsiCz8ud4YGJvy8hb2ZzQcUZBPyPMzaNbk7NGXqsufrILn510
xuraeZmg3bTYQfZVMHxMvVJ8+UyznxMHF5oDTz4oPCKm2ZYsJgxOLOpQ67ADzXcTNRBnZ1v5D0n0
HO3HDAaQ3SM+y9aa5b2zMHjsKg0UUMj4hxblg7IXBasgNx6tZKIu5tryWDAHMIH7iyRDCp8RtFET
cWLaSK0NFgIL26kvdUQ4FD236c720++ky91hU0DuDRn1Sur8Oxahbq8MW25lOS7c3HrJ3NReQjzY
O+CCnUh7iPNyPxqUKxPS60fkd32m7G80m36YgTyT5VOAI8hehF1kK71w23Na9s1WoNpeWAazOhys
jMuKXo6iBc5penKQ4FLas4n8sPtFrLGvCgC4rVx+4cmx75OeDYmjW+j+0WVFtSi3MWniIwJ30KbX
SBMHO1RfwxHFK5X2dO0WtsYiy6eAybBpBBu9lw0Xd4JxDUXpvLbuDAMlYn4eYeWgUIguiUUAJiG4
y6YHH0KrNBcx1UyfnUGp+meJRaoZ96mMfyDKWzq9dmcYXMtu+D7WBMsyuApz+BZu/a6lFubaHwiu
op1eaN8t0kvWUmFDxcDTBO3VTsJXIt3ZoODXWJB2RGRRhgeiv5vy/OJlzXdkz1TB8GIgycwzyp0G
bXR9wsJvEgtA849TepE7AhZhZe81vpQYp//kuwgY81cr11/14aXLy3gZ5uyqjU6fCWDTLqiqu9Bm
T9zOlTMyORKUR1k/0LzUu31oY/HTXVw4NFsBQjA+Ql0MYszVQ8eKmW3uYiKMvPghZXJMAP5hjU1i
OtRrm1Bax+ugfFCusOf0Y6HjyWCBR4YXkiBJ4GnVQPX2aVhEkDCyqGK/CvUyzPjHEuzgUwasNS+r
J1svWBdOPiAFzV9jWj+xcOg2In6Av3PwGrJ1Kps1hZ2NLAYaviwMEhDaUH40WbIPenywmtTX9Sgu
KbpMPqsx3dQNBamYZnyUU1xnK0qEWBjjiABUFFl4KLt8rncQgYPg8i7LaZS4uFhY/5qLNnfYPg/V
NhojG24cRNQwCZ5hwtEDrU218lySP9tGozGdAPEDCNVHFpmkFRIOS7AIaMHQWXaZIhhB5kHZHp3I
ZH4tDeeQ+X1M6prB7FpigfJt1Fl4TGYH6gU9LR4XCvxmbr6g53Phi5zR16NMDgsiEBJvb83Dq23r
zJmhBdq0UI8oNz1UVRljv0kjD25aH6ISkjW64yim7EyN/8Gfpi0DFZzIKrWWOhANEounDdF/aC3Q
SYOcfWd1a65cbarh2LxGrfERw/dYaY3xNWZdiyUcTewUADryi0Upxu4Y9Bs2b7hjJz7owOjmRBfX
Xsdhf24j72tUHCaZHmQzIqSdwY5UJ6m4op7IGa+5Go5Rn0HyKajTR5Qu0q4FbVvZ1tbUVhWnqSsa
tpapOgjkxojw062TMsi3OC4XEY67hYsxzWLFTl/AQfcQti+ZtGmKzR9dGwc4qWV+AkkXnLRBfm9T
dVeiI906sUx3mfM66PRPzd6Se6ssHhzIlHv+pTnn++vYteUTAm4vUeG2iiSkPZiohNKqezisLAiT
JFo3Ur/Greugwm3ew5p+AuMMmjmreYkHNg9ZZnlMu1xYfn6aNI96c5k9BoQbRum47FlwHogQx65l
jg7tURSmvYPfwai+aShjUDrgOo4gP0TRt6yQIGc9v1mNGkZCvuQc9iRcKMJoEFeqdZ+TzqhnzpeE
qRphZY8ybtzqppZcYtxBI8rorbCh/nRJsWwYozeU+r9GqnSpaDgPCSzB2uqZiSG6SLYAyrGGfaXH
AogwKgm/5ZZAhjA5YckXTt6wD9HVti4T9KN9G3JZGVm4mQyHYnloPWTMSNuxYc4z2V6kSYpbLj3J
sqju4jR4bEYAjUZIqmGZsfpp8+/OWG0bFlZha9B99QfzDin6yc9LZznU9IApFWAishpvoTn0X8u6
7c8RjQid9aXoy/CR1NiObE+wpHWjrSvsEnybDDJV+6CLCCb/gA/sbmgyd+PpgCaBy6B6scNin4fl
AUi7sy7MtFyapdD2gRQfg671z6EBXI3UJgkb4kCJptxoPWPauBRRf07lQGpUHpBVgArDr7WFlgEF
q3sUHdr8S4c9PrNEz7YojuKV7dox1g74cDYFiMmBvM9I2dFbpQE112X78NDR4V4P2rAgYKRbAaDz
HsJY31sC3Wxo5WfKNx8o8M3lWDBa06VvN4lE0id87ewHmLD8cbqrc5kc5v03FfXuWbACOOpSwrbQ
kFYlY1KubYMFr5Z8q0joaEn8CbxnnSbMKibZ1HXn6AGr/W5FyJXnFL6pewshOSxYK3+B1SVsxG3D
Gy0qgP3FF/o+xOxk00jLCYOg+3tAh0ntXANSETnOV0lKwpxLMPHt8bGfbX28KpJZGMkvwEsWWUvy
7hzKMoeGxB7ph5Xgb9NWNoqE+f6cCnYLJ5sPmP+v28PZC6h9zb+WrCGAFeohMEgWRXaSNZe0GA4B
mUoz2r+Ssxgv+2aV90aSvDi68TbnxcyBF1MX8n32NMyM76W59IzhbYbcz3fDoj8J37+x9NmEf5uD
XZCCLAxfnW7ZmgOJoEUbn9wIFCSpME5PjkowvAKnnpObcjH+GFJxRYFlBs19RuCo6KqvnGe3X2YY
nsw0wF+lbVsP2DKn2PzUHEmQ6PG3ORBBmiEbGWuDsGVlet77ZDl8EMDks+bDzXQYOrPB+PdAMRvY
cJrk9/Nv3gb6W1+au6aPdnMOSk4SjFn2rww5kDh7GzAW/xK1321ijLs5OwB+2JM2PM0Hzr9ISrzA
fBhQuYXuqEtoyFOKeFLr/K/zBzlnhzRR+dF18YOJltUgC2HOP+gMlDlU5YHAQam26QbIR404pX8G
pHW+uhceiSdk0NgRHzPvNecwqNHYFmZzKzQGxu3hloiF+an5y+o7f8UFQ5tIvTfNZv4t5/ScDlQV
vD9ITe1qPrnmZA03Lb650WPY41og9rSGDrTIUYWlXbybIxDnMMs5R6MW3sFpy/UkyACeAx1x9C5S
rDi4seccpDmG1E9p+QX9Yk6DmKMc5vNlDofCEYTARz7NxxnEm8ynY6GsJxkwec+RHopQkjAr7koU
JvMBPsRhFrnJlL5ExKCElQTNNr4ZCGuwxF9yYgxauG1P8w0ISbc3pAhINfPLfHfOHpzP/znLNFz7
SttoMVwRAlcaws/n+NLC3veUJkdyWHxXvJmReZeOYl2URH7NOQx8KKzPF1rUP4GCWulg+32CHnDN
vpcVZSecpXbjvIcae0zTtb66JELUXnmltV0ZULLD8AQO7Q3r/Ddb9t9rEkR8zqvJJPePgqHgv5Ur
vhnEm6VJ+x2Q0zdZ8oFOGZ1IkT44uf+edZCYRsT0pIAQwvxooxE3lPGtm+Pd0kknzcE8VuT8zn+Y
7iNTINUZz9Et3Hfc+R3Obtf65hIXwb732xwj29kaFW1vb1spW5biPIdlzsfM+S23MUxBkOwGjeYs
v8yn3/7zH//9n+/DfwUfBYYjuLd584//5v57UY4EPYXql7v/uI/e0XgXP9TtZf867K8v+sdzkfG/
Xw+Z/6F/vYI3/uMfXr2pt7/cWecqUuNj+1GPlw+SbdTt3fkV5yP/r0/+9nF7l+ex/Pj7p/eizTEK
XT6CqMg//fHU/vvfP9G7v30Gv38E8/v/8eTDW8brPueR+vj+25N6Ux/N/3jdx1uj/v5Js+2/eY4u
PcczkUW4jvXpt/5jfkY4xt9Mz3QgklqGZ3i29+k3MidU+PdPjvibtExH2tJwATh++o1uzPy4cP/m
SQPatScMR0C5cD7984//y/fz8/v6jcyuc0Frvfn7Jyn4a8rfv8f5ryM4hXeHMiAkDDZPIiHj+fe3
CwwkDhf/kYq4zkWfWB/MBzScdPl5gOSyKkPkZKKzjc+9WRlYVbB93Z7V3TkuaX7WYD79/dk0Tf54
9t+99ufB/+61wnuLAiqSAc62u9sPNwU0gCLon/c97A13zvzjl8fiYCr/eaDWHO1c4fg0p/r480da
en++G5mZdlckO0yrYFAJGz9KG7WGNt+tyBJZkwzqbA27Mq+Go74nuephO08LQTO2cOp4k6CJe7VK
CA9KeNcOIL7lxUqRce5Ms5Zy8iHGVj67Pm7ZM5kx9wPUDT/vJ76QB6YIFhx6sDYdf0RdgTRqdWOq
MDXSrwMmCxrjxlixCW8tfGJUoLEi6TQhjU1hAfqOHyGarWXKdnj5yxO3u7cfUJkLWuXJzNWYb5Y7
L+iT4+05UIO4EsMhXgfB2M1DkPsQN3VH5oDvPoTzrWmgjgTOG7yNIFtdNi8em6SzSosEJQCr22EG
29zoNr6WFA++QwKdBV2I+mgftKiAMztblVXgbaVSD1TqJ2INNPNJFBEJY50fbOqhtp4wX/X3Qdl8
BmXur/RQt7pLksTNAWOlY1vNpaU4c+Hv6IiGxOx0e+z2Y75WoJPHlGbm42z8WJf/34tub5RaHZbq
otj3oNUrZOvteIeI+M8/fmcaGM7wpyduj3VmCeTy9p278mGMu50p+vRUyyh88n28vA2Ofur6dvhE
uNxstUKvFhu92laJkndCGO2hdPpu54oKS+SAmjt3p+Ji4M1dWloSXpOUTRLavO6uzCt9hR4pXcZ9
E7/cbqX/utX0WvT7Yz9vOdIwdjHYybVIa4xvTm5tvdBvoTbP93t8klvSHoNdJ5B3dNMs4m5wMgBs
pgJXz9QLKsqXsqHn02msusKBGh+pN68K0e4qNLXo3lKGfwxkYlJnGv1N0ZrWIiv9QCykrpMR4PnF
ppxhUOGMhdKdungY5x9k/lIp9TAt3Z6o3ZkNdXtaC5W1cKvy3WmHe9h8r7BL+nBZehhI57t5PvPz
CmeiwdQWr1ye/EH/ulvnZv3YTHshsUZPlpLVwkxwvsZ5mmBjSgq1lj3UxtuDvz8fk+1ul1m4oyIZ
rSGW2csWzR6+C+1dUzCuEseXuAwAZJHcN710KXvAOWUZyyHbSiD69F8WgZWMZ2/GJ99+kMLAK6I/
PxLQ3y2qetpiuxnPQzos6VCP29QJokeUvMbCmEktEZ3VIW6Hq9XUrAoqRIyMHrcfjHpEUs7jyO1u
dhtMft7nCzz5E14kaDUx/FiRQeE0nRXTzfQl8AEPYoH7HkbTkzlZ0TVzvTkZwo+PxVRn9/it/zgU
yOMxNrPi+qep8I/Z5s+zixDyl9nF0z3D9Czb9GybCUufZ58/zS6OyBAv2aH7kbBWg8aaxOxvAaEd
tBIgt0oM7t9u/nr/10P/dP9/3Pz1tXBLEQOrwVyb9Ko+t1VwAU08nEgVij8XPa3BhpidYqQ1Mn/N
tx+kTJkPvpYlxzxVvz+OOY1+4e1Zd37FoNX++nbcz5f96xU/H7eMiUi+2yv+93+jyus5pix/Gl06
uE1X9I9EotRHSkwxrkZVkkjUHYJBBi8ZFt696fpkwtRu+QYoHOf6W0Mg1kZFhbuz2Yu8aFq2z2hz
9JN6wgeenzVbWRfEPYCJnfbLCHRzh1eKipij2i95R8UEBGB4yiw6+jXYv6WoBfRrYKqvhO+Mywzw
wbHL3fEpS6ozQvfwtXGHcI3Lwd+jE6Pj2kLOnB9vvdjZjCo2tn5GcVeoE6xC5wtUZG1HPdjE687D
QWfuVVxGgHZddafMKVn5fRC9Sggi/8vZ5xq/nn2OIxnxIIhLVjicin89+yDHu42tswuPZwctNjbt
HOvJ9GrqgMj60WDNADP00k4uU3kxvuop+QUUzprj1IzyEgbadeSC3QC/i1cjDqNjLfXkmJX1H7du
j2ludibqK9j98vjt2AGLCClN82t/Ph3b1bmWNZ/4v3m722N6Q65L2D46EEfWQ9tSqVCZdUzqmbBe
TMEXZccnlDH2d8u3zpVt6tfboUZo/nFoNxl/OrRwUuc7ysFzXGbiavtjsRYl+VN1qAL20xo6rzI/
I1HZc0luaI7BE5tv6anJXjFowz9u/fXZX4/T4NoPScEr/npc4TbiYNStuXRnGuqNkPrzhwfUI5Z2
vf/50O3Wz2PB/unH213bKo746P1dlIwg7n4e8vO1t8esIj8Zs1ru9tKfb/fryzKP+vL/o+y8liJX
ujD7RIqQT+kWylGGgqLpBm4UbeW919PPUhaHAs6Z/mduFEojQTdVUube+1tfrGPXkse4LCTjF16e
0bXmaNWTjYTyKmyc/odfNAf8G9kuRXGDYYnSYqWJ5Lux3ApHkJTQsJU9gj2Mjnqg6o9vrckFsBaG
5aPeUS2hza15TLZ03lSXmf9P14FpeHeXy8/z+Qmy9fEnyNY89vGny5kEm8VNXISUaVLQd3CQAmH5
RJldKkz/IPvk2eUQywGfGltbG17n/dfkYPC8zd+/yUJ8/CKzdzIM02F/YmtULLHp+fhFHoJQ0UHB
wzjHAKSZKufeEZRx1TG6efmNZknws80MB6K/HR7Kt36HfqhUr/3dFAI3L/VxXkL8HGBhvZsv+xEX
osX4HqKidanQR+vlpNpeMnzlh+h8NvepuFYtEauh/Q1qouOXYTlHfgrlmZzI25EEhWFyR9l5vrmj
kTgF0g9HOmdRXCbQ4bPOzXaoxKwHgtvqOlCNcCGbauYk9w2u1bKFCQWxFQ8yL4TVHFLwy9Qk146H
VUJSNvURIR5FjWGc/izhLJOyGF4gykXLywzbQj+/rTvHRv9NGL3RbBZZl3Zh/I/VgGX/+684b3Z1
3VJ11zE+/xWLdswFzyDnl+InmqWQFCr1pdxF5toaOJbyRTbieNNbhYKGxYbFNH7vUgGEJfIPtl2x
KnxrgvXhF4567zzqEva+d6lWUXnfWFOp7w1CiRu0r/qeihJ/Y8x98kz2XUbzwiMn+TZPnmGLdNJA
X+974bIHMXUsWlBVnZGNktsoB3KqPdkU+q8Dcso0k63lADE1UljVfJ02d8rbyNlyohtTFPX3b4r9
72+KYHOI2YhrAklkT//xmwJpFbw3Beq/rIxirjoM4SG/Hew65JMq283MCbULn5xsWG8vXWXGHyYJ
KXecQsu8Vag+uI2B80AurA/m2Jq31IW/9oeRSf3DqFF1/3FAXjXgvtvg57FsWldpbvKJ8mjkOl20
ICWCDjIE5TRD0yU+3ZjP5v7ctMfNeW5M+e2ROoddZ3b646Tn7h28x13VF+DlqRq6m8dK1Xk3Vs8t
0+y/5HkyLnNdKW/qvojIxXMW9ePrGZYHr2eX0cuZj75yF+ugPv7+tyFR/68vALgI27QtRyWX4prq
xz8O1CMvQZ1Y/Yobwq/mEuErVYqjguarvCuow7yRrXOXALZ8VWXtuPANB7O+c3ueLcexcx4hVlY3
Y+YoByMNrA6v0fzdbeSAnBvaurlo8r658ooqugYNqjxbegZOtMKrkADJ2FA2WFG5MOhZ+dJ7wGiT
JlMfVGCsyyxXvENJrhHfx6y8cewAAMRcn6D1UfVgpFAwRijAL/Mdg1jg3VPtTc+PgXUHFUnLwrhq
qOb4aarquhxwm4AzCn0N2MJWS2zvTs5IKru/TSIM2Rr5cZ0/ngOwzT3Vwnxm+3IsrizDh7PzNnKZ
mOttgrIBL5iMGod7rB5RtUCpM0s3eACKAlIMtPZK9r3NaDDjAELp4b7I/hGH7mylI1Zb1HNT9oWJ
SBFSsPYTcsfpv7Uzdmr3cqLsQweNy+RsKCMHLvdK5cYV4SgeV0pDgSLCrhkc2/rDKzhWzFQ4nLXw
fC19bBQ+9Mu5cnC+Uk6VXfLMmq+s5ivfbnvpl9P0cDjfVk79dPnH29Zu/j/e2c6/PuwW+jvHIrVt
2TzyjU/v7MamfH+MiXHHY7aAwESovZ3xsxPiiZ2tOelONkuLKkQLWSzFR+wJr+Twp4mRE0AIPU+X
k6i1f73RZbq8pWzKW2JXdkzQHa8oHR9vQ9Ogqq7xkva22MkeySKNZbco0Bn4PWDXhJe6TnkAV8hx
orbokEUSr6eZX3oefr2LRhSJsrvUWub+sqgcvLs7SEF7LcpLQD3zqTzUSuLtUn8pGypVdPt3ky/T
xnkkUIGSKVh5FRTVXcmu86kHSH3VCNy2IaXlhzrLxlXBmv1KEIA7yD55sIgsYG82z3F6sS/Usbqh
LAgR9GWOPAvc5vUOsukWlrv9H48789Pmn2IkVzXZfrH/5wmFUO3j4853pwhAT6P8iOt4CfaebbFS
UZ6k5S2CiPnNcnmXOJ073DovsiPMCqbKd8qYGoiqpul1vuyTV2LcOdx2P3mSzHe93Ovj/c8/NIzE
H8GfNB7S+j6dD504BapZ3p3XDPPCgS34pcd30viuiPZmizKGv8t93ODT5CodHBcTJza8nqyHbLKj
nV3qWMPNo9QkWngU6Nemx3NAdhFx5QI47gmKrHO4XHHRqvCdyQHfEz2n9Kld6ImGRGFuBt4/ozLy
fhmVkXc5qs6TP12rxWr2mKd9ejMVwx9v1NO7AI7E+aD43a+piPHtnLvkYOvgfhHp1Z9Uq7O7RNVB
/rq6wb8kRWq3igw8euaVY9TVFF/oOOeVo9ruRG0VS0qN/JcaqUnlBcYTGM2Fj1XN2hvaYMHLJXjo
SiN40OJh6fqNcpRdA9xAFrIFBelAnLHC7fWl27TZKlBgKFha7h6lNYeYzwrLB8xkTwnJ/X8Ghtg1
DyWJfTnt0i9v0jbkVi8DxAqnK0NVWGyEOO/suqokuhGzmouK/E5V7J/NKIanscuzldCsEf8kcMNe
mx9BYsI9DYL/8SAU5HDeZ1gEUTFsdpAQaIK0jWF/ioG1PQ6MajkNP4aKSD8YmEHJZvmTdWCddp9j
DQGCrTH/GB0WCVOkdg+EbetNLMgTyqY8dMUXO5tKXMCYoId8bkwh4MzNzQCl2gFNGBw/Wq2XdQ9d
6P2JkXbu9E4pbomtmuc41zgqy7yncE/GsM6xqsRxA5TkQMYv84Ar88VyW29ZutZCSbZyEZa6rJTj
IlEXct2Vf2y6IzXhjShWpL1m1l/+IIP78lDEeEh3VXErWx5/AuqScQU6ZwOiyr7Mz7URJg0L1K0Z
ge2SZ6k9OF/KscKEmDiN7DfH2Ny6jed8aZzicz/4SZZDEZU5vab63v9ayVlzVowlI9lPmTXjb2oL
04YC5DqmYRLf/Phoo8CobsaaYoB6BBuQUeRy06Qt8P4Rl4QhC4aDn+PGKM/yOKtv7ArnH0Otra2c
PDfT3osoQzNOCR4TBzcP003husG2Uaj/EtFkLwV2C+SmW/eqQqP6XaTDLm4pQ72qEmpBu1inPGgE
rqJatzoxwQNB/IwIlzOSV2JFUk6q41zZyZjdzbV7rpjWVMZSE9yBDvqN6BKqBuT+62l+9VwOcC3r
vTMfLn2UUV6p2kCxte5S+8TyrjnlnX2TedUm1QfjG+L3fDEWpnWD+Y7xrbGdvae7xalNxv4UNd6O
R2D8tRBHIaZ4z68Sg6f85+BM1Qjzv2so704QLM0DlQtkEHoBDAS5bSbx9CUpag982aS+7sjnffil
KTfWct/9Nld2yRk2/rqe1TU3deGPu8th6opxlyZQodNGp+DUx+rzMnpui4CElY2BkBX1Jn7K/aLN
0vJgzC3Z1fDW2anNcJAtnjGv/V2Or/cYAda79Mkp5HBetHas1z0x3upHBJtz2TeDfWNkFO0m+M/D
kcUeldjluMthgH3TqujcTxo/vxmDKIK55gfPRo6aLrU192immX2vmc2jPfdbBEhWMcSZdaaIjCTS
iC0FTIlBG3fd0NsPVKOGj02+koEns9ZkQ0aMzMAJ5hHZSOZpfvduGjq/kuKj5d9XC4ZKSvvTV4pn
o9BtgRuYatn2/JV7lyoYjD6jJnEyfqQB3xdhqs5eHhRnimAiJrh6v/VhkQ5YSycQfp6TgXfZ882z
3mbIuZ+acr6ljsgvUv5JomweAmUat1HnEhidDyPFoyZO7reXLjtEBjtSULihds48T6OKJ17Zag2r
ee4z+hjKfelCZnWdmSNVp5DcShfdq6IubQNkq2wWk1lt4sZBGzSPRmNGPjDHwVg2IZ1pxw6RmWzF
mKR9wchTNuQBdvDGiyJx57vhz0hNs11qE3RusTG5kimwcd6AfOqTLpfxx3mXPsUic33OtX26rjWc
cWf1OoZTik+xSRp/rbtOWWp6wCtl9L2DPQGegKWpPgMxw7KmtX99nBoL3j7mPNUqu24RDrA+UOML
Mi9dcIt7QnBbqoRzVRW5MJKhW9uCeHIlR2W7d4ZbNnsmlYs60iPZ53ZWcAtDprk2gjFbvruuBNG+
ThzqAMogoKRyal4m4WIaYLNMM7E6oEaTZlX0aErjgPrQuVnrCF4MB7uc8+QE1KuedNVONn2lfBJW
0B6lpWZArZdjWL9bryWZaBnWw2iViJNs7Um+xWQXuTmsd9PwKHJX7P0ZLDPm5DnlhkxLJ9S1GrGk
y07tsi2To3pJQOnTfk3x4LQPWuhs3cnj6dO0mMaVoXkTDGp6Femwr4ux3iFWqHd42dUkDDmb8jjn
aefO9navXfJMTpMzZFMe1EbUOxgO9ZqsewjSvgW74gkD2koYPtmIQxEVjhMiBN/DTfYYiC58Uj3L
201ell3Lpu6m2J/YKhL5eRQnwl2Xad4pqqJnr7a/x9qI+tHGUcIN8vQRVtmuSnCNkP3h3A9d8T/7
BTH1bagYE8wk0qGD7cZL2ZQ5UZkNlQOXtOmlr52aTTHBGq5V4+CpQb7i5aeS9KZ5ObhvTZjcKfVq
eCfLUZ/YB5Zu83BV6jjkYSxYlMYhciNUuwholsZkOIeBbThupn2JeRvyzjCwvV1HZPKxACyuwal8
NlHV4uCcNKsaOtpzqZuHkDf7g2MG7vlyFHP/uhzNy6ykK59ZKpnwPKN9WMJtv5Q/GLPsOUqFsZV9
rAS0Yz1p/B0ohhgzcL7WxCrRaf34KNrHcPDgmbIrZ3NAshExpVItO7yf72QfGFUyGOLRbSEXv5uW
WU9xz87nKigU994cTxPBvfxac/EjjnUjXFmIex9UygDnwXKuffA6+/j3N4RmzRGD94sunS08JVK2
qhmWbbGr/PiGEKmSlbAKi5fCQyCWsv4ChRVmFP2HGsfzue1Z1g64KoYPgW1eW3LoPEEOnQ8VMJKo
D5Mrkp/lukPpcA5EF3PT4bO5lFsuTA+Kda7UyVJuyGxgm+fRqEtzkH3DStYvyHoGedbW7WMl2vDm
0n8phej/GZTzZU3EZZqr9o/RVJ9yEG1TFoePMTglARnkSUcFdxOEqUKIqxqf3H4aoEYMwW3s9udp
OER0B5iI+rVc8LC6UFeepYXn/Jjsu6yEPmU0LpPlwGU59al5uTPvqfCcxbjcVB+6PQAk5+gOza3M
S8KDuNeUuP9mVla5NNEr7DE6c/eKD/dMUaL0qTaqWyy5x++tDBBnfuOfPN6lV1rRlEcTuN0Dipwt
b22QW7WVbuqxIl8wN+U03Iv6fTF71OfeWBLWHtK7y2cZEe1jB9Jxe/4wG3YxbIyUPa6cIg/N/MEP
7PwRtZu6vfRf5sp7nr80ipWf7xflY3iNMSsw1CmJT0SiQR/VlrtECBid5EFPw5cpNTFFmbu8XnPu
vPhJNuQ1gfD0G6NxIQ7OE/7rPkMWq/9jiWXNVYOfvkCG7hKVocjImMNyn3Yt8RDXqRfkxUsT6OmW
uFxwSEzXP1ColEKLwFzEqq2sXsjO/xqWA01hga0xi53caDbusbX97iQbMViihe45wVo2laGFpe0N
p/MmN47V32UOcrOrHGszahYoyWGwwDW5rb8wygL1QTXamzJqv4VsfZaY71DAM03u0TJ7DVUiqB8H
dyxsdeiDC+ceo1EhF+eVa9maRkwIqLWjtqnvCp6A0MIgM3mueY9dNvxWdsapTuRBjWFsyd2yl7fB
PYlsMEN+f947V2ZCAifDY1teUArb2fZzoEc2kVWaV5Ck+jU+WLggmAOiVWcEpjcSNSwb4oxaAB7F
b5UGBXSb2Qs5VCvqCzwgE2PkmcLq+8EmH7Nu4Q+DdgoEsoaJ4M7Jx/h+Mcxn0K47LCAcnfL1edku
YsqzkaWSSk+COwuBydGYD3VJfkn2s+m7k60Js3Ty2O4OeoC4m5TuWT466hxxU4e4aa1Vvb9rm8i+
CTKIhslQH2TJWqNn8U0AopVkJY90eVBS7JFjUR9k6zJDlrzJq97uIWdQ7T9eGXzjry7PRfmw07U6
ODTer0/dsik6HYey7jx2eWTK56Mc89pfl4elPCvNQ1c7IGHnl1XhRDFeb2yf2TdSDBNZPcy+nGIZ
JxmI94HXHVQr+toGZneVNmX+vUybOxck8B+7QcUw4tmsaMUyp4LwV91oL5ntZs9+bPvXGQmPLRAX
kOKKIQ6jHolDJBoBtrlGJaPF904MTnMRzH1yIHMe7IA1YKfCRriyB4iQWaf760tobsiSVe52Bz4F
944fmD/fThI/OvdE/5zMQ40mjkrQxTtbBQ2qBDWasB4DCWBzuBzITlejgnNRNl6BFkCE92FkWdtC
HWDwtw20vxr2KqykGC/ieXHA06e6j8ZjojhrYFHW/vL8E/xvrFjvpdfnR1/H7NnBAv8s/6YP4+QL
859ASbc/2hBhWaeR7LGQHm+FiilIWZFDQo2BRpoZeYvXQYNrzSFtW4FdHYYDcSn0G8XJeenijbIr
2Lnuqvkgm5dDVarr3kiCm0tXa8f9Gn+zcPqqVXUL4IgiWhOPW51s5N1AJvvOUSL02cOEo6QwFeSZ
DuC+oLSxTZiHzXliOAQROw+fBCc23k4Iqd3oDHcdJdW0xTgq22MFBXFVq/jwQHe7ri1PfCuF9RPz
9ex3AagCSgtJs8nHu6Kshh+xQi2F3tbeAlAI9V9dXj3kChImtG/3Se2UD7CKw6XaxvFKDhphI46e
4q7koOzyNTzvGwKS8DC4XFGTfmf5Fht8iIkFcZrkMUGkd5jKIlsUFvW4q7JW02UIcnYXJCRXVNMm
hyJPZac8oPZJd+cz+OqoFGE8nafLTtnkcWuvHXNQtrEHpgT3+ircgt15GvLBPcKidI/dfFbqoXKt
xgXcq7nZx/mwwVQEQmo6YfzuhTxWnGF80nUyZ4P4hsOCt/OHosbNAdhpCor+65Sp8KgtPTrJg688
ttg23ykEnU+NlQ07gBQvl3GjMh04eYOOjpJrdLX+7uRDxEJBUGC2TkDvjL1ffG8siKGurecIKFVx
C4cI/tdcX/kfMwpf1VaogZ4Mtmcnn/inwSbjUbYiy3/XmsekT6IcyzV0E3MZz9t1I26Mv1OCuDtw
ftFdS83c+ftWJgT98f+zzst1WXic1d0OJ6oVX9L0dmw05asF97ICIffFU+rupGrZTZLkyleU+cO+
NBIw3POsCJbPOiqDYilHkyiAC1UXVBcXM1dlLo5G2Jfcacj3L5uDrgcUW3nR628Q+Ua6bvw4ugJG
b+xhSp7aVACoxWYkWXY2qV4YqPVJHsiX3g5Fbi0brz5aMgJX1WTIgrAheD9XcZ07k9HK151OKhXu
La8wG75rqMcZGvguoxRW6Y9RcCN7Lt2XqYFmpXdyIEk1XA8DFs6Ku+4KtBGbMFf1JTFySBlgWn/X
FJfB5fgtUvSauIc1j1biUrKvtdN+KDRtJxRADNcsEvHymYt8jASoij11j6ovqm0HgvXSbw5GdMin
/Efqp8aJlw9OcYb7RUZacse7xgKrOMlW5IknrfO8c1xGJwgKcKPMt3Kw8xsX4MqEs/Qc0gkN2D1R
KPSFvJs9gpkTOjg4BMpg/rQ8IqTpkiv2Kmuvovw9VkKzEf81wQ++e/edFvuPOAE4m0JPwY6BOjqM
c4aL3fQap6jwl0hABfEIbh+8yUckh9vThiqk7pRMcFPllCgm2kIVyEvSQ0tAy0fxmg644e/bMfM/
FpNCFUJzDJOPFNS8j7sxg7pOX3OL5CUE+2J3ZXunGUp9ihs93hZ1XF5Rp9ScZF8hMAuOywRJ6zxF
DmCQ8/mqQdE2Y+42yoMF1xO8lzO4eFia7eWE2or03lB9fUk0ipIAAU9oJw9eitl2bqHHUpR6l/kC
PKUu9Hqnzgc5RTbxWeI6eXq5+N018j7DWD3//b9Lk8Ud+buUgS54D6H+oQ4a34R//X/VlVoHfWr0
zzpiwlXqY7ZuzOsJbT7IsyJIZqm32kCoENGN7MNuQxz60mKAPEA9Y+sgxc2dbRwCCdcxpo07wRYo
h/AgbO346azTE/3cN7yd/f/P63U8ACx/Wss8pUVBMKB8AmtyWyybvhnFO5mYlM3YHLB6n5Oal9HL
5Mu1Td45V58mX5p+jQldkCjetTpoYu/keX50xniTztUd8kC8HuMR1zDWBGCDh2Rys6MtjGtTV8sf
VTwqcA2y5h6dBpT/mE1k4Jgx+wLDwDans/GDhkU3Vr+gbClXaTJE20LjkWwXEHKdIcme/JFHPrpe
bS2b2SC+wNDN7jOdZBzVebeGa6RP2ArUm0BpkRrIZoSFu91746GPuvGrkf2O0il76pMs2xmmM3+y
uTVKgxC0vIrN8Tw6wrmCI1pRMKoObCf4DeTN1DT0V/I3ODdN90uOxP++dTH4qztE5X5gLSGHhbhk
JBoYaGGR0ii8uzCaa2TjEqG8VT6HTm48GGpkAHHXglVtRdWLI34ojQh+fLrQa7Vvf//84wfzafNJ
iMrWBbUglq7qpiOLo97F9yeDp6bi2ulXe2DZ8RUsrLmqg8geV/gWt13r7RTb8HZBV94Hvo9NzdyS
/WTWBAiytzZqmtklsTA2PVZlN6MdsccLzDy9FnqrYdk01TdGZw34rdrFXW4DMa+S8SS7snzoVoBz
moVsygFTdx/wuaFgcL5IIM7Z18H0KFvyMHgaZj0eUZWOkt8lRiP+CscUsc5bD4pzRKkki0yMSNUm
2SMPN78NMOIJoIyPVNIBiYsEEJIOSNdcDjVd66ZwFvJLfP7Ky69yiLWKaVY7v1XxPOS1tI7cqT6i
vX89FDF0Q2hqybuBYJ4irxDzFXJyVtg/NAMEWwHnF86z35KccuNy17ydIWNlRLZJ9OJq5jji51C4
FHzPE5VBvW1U++5THEA2L30wNCaq2PayJ+d1dLiEDBodK4WaOB0IvyyATOMoX2GovJg8+4+y1TbH
xMydx1T30nsVRD1pJ+Wr3uJjrqr4nFVWq3xFpBSubUKtdU916gkBTnbiWR3d1/xBcMOwHpSIQxn0
OeCQCK7L3JcW7jpv0nHtRUW3U+D775R87Haovp3i6tKWZ5c5zjxbNtn23SKhR6CmDcBg5k1cQPBi
G3jFoyyjkIUT8swMwJUMuUul+VgwzyeUfJln5SjAaiWaWB5o5lELrdlSnRWUMTflATq5dczM4n6u
6N2OlRWKqwYn9kPVeVefpkVlAy5bquPUycN4sK6CozxkQxXfOuOdbBANJOxMZPlr3oLFyqYeVbEc
EeGcfDJx9JNNlw/TzmmiA0+c6DSANE/yPrmTrcLGqN4nDilb8oD1crma0FexvGC+PJhFMHvLONdp
jD13Vo2/aq8zHmO7cGSrmE0mI2V61yLndm7VKeT6OPbejXWIohaEXlOsEOxpawF5wPqRs6YfpvOZ
7EOHiU9ln1Cg3yblVlgOdMdc80i3iRaGxvlcM9Ep4j8yO052+o1TjuPNkAIP1h0PPZ4yerdtn05L
hVTnKU+xWIFd2zxmVikwnSBvMXThb/x5op9WpvFxHqDSRMBozA4GDostcKWxjzp8TNp9WirODzuo
/8CucZ4yFxqPWWjpY45KbOE5iJH+/kD9l3LXMaioYvPIQ5WHKcOfyqti2wuyvqzFY9DgRyDftX3R
QjPuo2Qrw9eDglK1UNVkK1+9chSM3uuoqiWvo5dr5Sj+Czetnhfwiv99vbydvCDQqTC2KoAeu6wc
qGtpgCZ/UgTYLSX3bIY7bJpkEMvBOAnEYAg2IWz7x6LyqmvftftHk017S7GrAsgFn8PiG4Zl03YQ
+ZyRpUmkUF06vjHykKRp+3DXvbIpD1Oj5d8sK78uR4iVrdXgQtIE9gbtT7m2Ot1+bCfrJDeCYzMB
NKLg+SHqJadOxQihicSj0hmnEKnUxrcCc2MM5Vat8+zZwlB3gVJaw50r03eYGllwX+zuKxSXrzLK
/TY1rbPXqaLztPNUxx2+5X0Bz7TRxQErJXNaaAnaqShvd40bsKZrR9856KRgD0bTOz90PK1svpQ/
VKP8LYLBfjYAweBO4k3fUK0hibTt7hErG7Cert4+JFE2LsqWIIWqAKBycIU5ZpnSrSgMDm69qlDX
Q2s2e7s3xUZXBnfrOiLdGko+3Ii+V3dOWeabEQzgwQ3zEBhqIW6LCOC37YzTnU5ZMCnAvj1lUZ4s
otBpvtSVzl5ez/qvPLiMKzAR2lMolISqiV55Efjz8C+pfrIAOIipFL+tPl1hyYiDDUmbDUDg9qoz
8YQZ87G8h3T1Y4gM7VnzTXVR+1q5jWuEkBq4dNmfDo1YV9S2rXCBUp8D39oEiRN8Abw48OW+mdwx
2hRIpVFK1XBPcFL5aZYAU8u4/T2WDghduy2wH078lW4pxq4pM//g+Fa6TNTS/xb39tfendrfShyt
2tYyV3Ye6ZuRPc01bKH2BI8Le4NW7XaCalYeiD5GLuCeH+oUujkoDwAq5bTSiqrZxXmYXIu4cLDN
U8T5IJs2ATfWIFawkAOa0AAky1M1jTiVk86n7ny50UzZLg7f3UZOdsKmvxYqBB9dAQw99Gp166mh
vm1taM4YtaRfKHiEB66Y2W8jeO6nYPqZ8WIGFZSp93o5ZRhTm87GVHz9TgGuC0tWlFBVqmt5TeY4
YG/U/LFIIdu3fPR2loEyW9EyQQlvMBCOrlRei1G65Wn4EMrVx3ww5lWK7AeD8UDl52vXpZ+s5INs
9Z6OKCIJ6/M9/q998ibyJwxd8pQalAnYoWMtEAv5X9qurG+b1LnTFXxmZJdtNduaZPJRnbsgFKYI
KGEtysHIws/IjEgGyKarj8Tj7LUp1KjGhaRbIq+7NZKpOdqN0jw00M8wgyeMpXXJptQsY4kN1/iE
dDq66nS3PpaG0T7orf9uWjtSaZm634xYjJuCMF3q9lTx6qVT7QfstM8H2Uzjkb+fZWU43NjGnafl
Pv7EW6S5xCtll9JbL4bq4j8l+yabLzplAOVSjrLKKHZ/f58QZ/i4QHcQjDhUeZJa5cupaeqnApwS
H54pjzL9kfwnyZgVz1oAUJOztom73Uu3aDhla2Sbr6157NKax+RM6Rw9fJj57+vkzHpeHLz9hLfr
wlip1n2VQWjtPNIpXtuTXsFove6omXTs8Vb2yMNIsdRaiWZXt48DtY1x6DlQ7DipunCrbBvEFkqG
OeXGFzy/tSpvI1vyYAJAxh4Ucw3NCmDId43TXneuA64q064n6pbQALbuUYyYmYdGdB9CWTnKLnmm
hKRrMLVSeGP8M0B0q1plqT/eRm69NNNJv8Mhi8KRtCwWdqyUlJ1kFvWbkbpj/RBfjan+oyLO+yXU
nN9TowePlYaD4giqd6t5sXULOzWgYhgDxyLvXcB2gA+MxjqJIi0e4iJbx6mdf7OzPtrjX+aCwaQ5
UK/IU8vCYnPIim/jpIc4X2ztvGixqITbRkwKd9spt/ma91Z+62PUjT3wbVIrGChmarPsUkSw63Ga
viMS7K/GuGvgU4bOY1voJ4NkKygbUihDjiSE0iB7kxhk0v9jBtHNfNF4mr5GyKOtpgJ3YVtP0wN7
4ALws5p+5V32C6GI91vXn9umre8SlMXmxhOVz9apsIjeJNZdn+TaNiJSskR0YT2pBW5Ig5X+1DDd
PM/gt1e3s+hsKWzSV3UBbQ/SIkvwueSXkHoLNZG9sl5Q5ELNaag4/e5cIucFrb8Px2E/qD58+pos
SqPU6EFreJjx2Ou4tpq3hJnjHxXa3quOUthvTgHlkUVp/GXsQm3h8Y+5S0K3wVxW6Q4Y6YyboaGU
ZQy7YAdTM9/kTu4cCDcmq6gCCcBfDCiDQUJ59FO7XrEGn0Dfjmgj9Ny48VVlfIoH3gHF4BIz96rD
gP4ARiL9podhvBEMTJsfXAPY3cs0FZzsVTM/wRSw+Qu4TK/T4hiJd+zigu7E30z+C4EoVM8+uIMl
NoDBvonK6jbRYu/aR6D3Q4M84qv2TwCqOUTimCSs7+I23FQhv6xefovz9Da1Y/tnmiS/M6WvvogS
98u/P6oM65OygEeVqxmmrhFOUy0TudvH2GMzxLi6t/n4SLWOe6rMr46BIZIBLmMLVRvFQBKXz2kY
FVe20rTAbkvjftA10Br0x1O87EaMDdBhXBvFEN/IjYhshjgEvmvKUTtvdmVYYArkJHsPwN0qqIbi
lFRw4AeiHc9GOt2Hsi7XdW4KS5R/arv4bmDi901B4glbVEtvSP78aZpaxWCwJnnTFuML6NVTDTHo
oZr7A4rxF75pjC/dHhh3fuxVQu9yR5/HE4zeKfcBu/FmlXEBElzDIdQL68ZOhNmsrRxDgdIyImiQ
MzES4Ti5SierXoPpcNgWVEt3exFlPgskdej3su35eb/3BwvjcG/mwX8ckFNgJHOJnNi4FW4IzvDY
mPadrCSUtYeo3JP93KUgGrgPCpGAmHD6BaJKzJ1Eg1mSOm+GVLUAARIOv5oQ5aruW3+EU57gXitP
AAWs6ziqtLsJsTrPf41Y3NvloUfNmLyc/7nz5bblm3+qsDtNxugfW9PrNyIcsmONrOAq9+3sqarC
ZuUIO10DP8yeAmE/t54JIBFoHsYB+U52j27mbIAngPiZL8LZSeCRVnl7M1DxU8w3puGlT25e2Duy
xBBT5+agjA/ob47RDATKKu9WRFb5xe+h5/ea0S1kvw9ik6K68ovRjIvMxX9RTYqV2TQswVnJ7yke
f3+49Kmi6Zdmjt+EnHIZkE0qRfslmiWxyPp6XAx6mty7ZeYuWW6ovCjDDjPKtNz7Je6kMcvCbUrl
ws7gC7oxoraFEZJqK9XvHMqXp3Q5ptFwSrBivC6crH4Eh4sHjaa1T2qAn2UajcZ33ZtzwEX+uypm
M1HPCzBYWzs4T4RXxoiZfIyRxpWKHZ/wRPOz9cMHo5uy6E9HMcWNzJgNNXkBr43v1Tl/hgn81uP5
di/HyOicx4xZFP82JnNy/77OjatgASENQvLMEnJNUINe7gYbWYGJNtbY5kUwO+yhkW58oazMPiko
deUT2T64uDawjPf/oFS8Cbw8fCYWMoPwB+yW3eT/0HZey5Hj2Lp+IkbQm9v0Vl6lUt8wytJ7A5JP
vz8i1UqNprtnduxzLopBAAsglZVJAgu/MQ4q0jabLNadR7dmFztCmuVXbC/59Ts/a61SF5OeKw+u
NhXblskASnvIJQUV881KT8dX3CmOkZe250ZNjK1DJm9B4jP4DeQ0y1E+V8r2tWBz+cXpknJVud10
azjluJsMvdwbfmduEiUNMezCEigNG+1o1Fp0VtsqXQP6Sl4MkaKjyj2Bctl0iRl+w/RBY2U4hncQ
I3jSVHm4C+reuHfCJGRZrFvfHfEHU2boBmluiHMkaQrY3ojjvD8pZr6CbAAR9HZmauOAvgFS1epo
2Xe9aF/r0htwox3HjZOb5BpnIFarmQjnKd7TiGvbCV5TtFRbM/raFTFwtdmYRBa9qT53TSAeaqSp
70WRPOpzFO4l6S7DXYDpN0WSd2Q+lfBHbonuhv0EPooSMtIVJDVFSMKiKUMu/x1sNXYYviA5haIt
Ezsnd6JdnYZb9gqMY5oMEC4Cx9uaZcOTQU2VVaN13RPu6vZCrXvxRxuU9zHfDvy0lXWSJEWIT3N5
HHFK+N5OGsT+IDKfVbSCZf5CSX7woP7it6bxUrbatOuyfJYfpOh5Pf56Cr+0Syt/Fip+9s0/v/zs
f3v32YZBglgHwa956r8xvDUxQZG2K+VJeLkGtskwltir97eqyJJDI2p/A12yePILpiWmnjk/S3CB
QcuP+Bo7wmvcY0vGtIDwqMyfygrv4LIw7Gt4hvnqZegUguvhEjsPbc1sEuw89eWFqJ1PaEGnaXps
yfj+qnGZGjq8SNoGadqojfM7TGX1XcG6YxcUWowX5pwGVYrgjwwedsCkXHbqhZOQBQWnMYGb0Ocn
QWll0ZODgqQ+786HCF49JYLN3/kJItveS2MyfW6b+4Fycf6DrAyQuc8LJRgnBhoGqm3wDwT6v84+
SN/4JnBC58lga3eVdGNSvqQWTlPhlGwBijVHVxVwM+Up5jPNsZ0Pl5bcHLH9kOW0YSdyGl0k8i2Q
pPZ0ljgXCYeRZ58wMZ+KQmAuX02tbe4gS6EN1KE3PbCf9uhoOpNOt++OmlI5pzaxeyweNPMZqZKA
VDYfeFaeEGOwfspOmRLRyYm7jWqw5ped8OPlZxm6xrOTlkz101tdL8OfnRBrV2/4lVTYj9kjYBjY
fd+c1p6+elrb4G6pWg/qmECLTSIbpy9T2cE/VPeJmoRnC7jAxpwE1i2h+SWcDcJSQDYnUnTeEXxo
vMH1XTzlcOJ4V4rxlw+8uTX5goDHA+/Rx88i8SwsBuu3TiTCo0snlq3Ve6dRIgVqpLowkIsuneL5
SvOy6XIlX0fIWPVttkgAAG17E6OBHGBn9GVqg28a7swnYSTxYSpjj8kuWcbGZy7bDEOwM+ccZGUg
lG2hKn3JQSIvtZiBSc9laq2ECn5TUTT7a9n/bmace9u1eBKRT9m5VuzM1ZURFzh5JV8zJ/ORR4Or
2zT6CzKG/o2skgdZ9LJ0Q+I9Pn2qNxvU5btM1Ot8fEg6YzyGswAiOyCQieez60HWJUFf7pL8xBPK
7Vm3qY95MgOO8W85afNurWODp9Xd3D7pva0/y9axUy34WI9BPTR7fJeMl2TyNmzS2Y/q4IT3dSge
05kEhlqtt9OyxMbuTDfWSoceUFHW+U6Qf1/JX63mjvnOG10c2+Q0YG7N7HLva+PWKtvf1rw0GwDq
b0jj2FRRVGLtXIH/fPCLn8boKKfGG52znOBi8xs5anW+zHl1126xUOv1fkVymulMgrqbwEWOnZIQ
dDVTNVaZwQq5gvBUxmH2aE3xx/qJVd+QW9njHG91mfdq6id8TNlob+HYJl24NuUd4Ri5Z+rvroTR
qzt7wqs7z3CazNrWPbdJWDwruM7KdeaYdyUGTU2O7a3ePY5DWG5L14g3cqPQT3DPzBLTOyV8ZC95
fFeq2vgF9NnTBQQD1stYTYaibpgbz0L5nXJ2+5blZdxWX602uQvmXGcflwc7y61XkQwxQHEvusVv
xt97StNso8AzH9JZXt4Fq/Kz1Tdm0vzO4Tq85sUDyeACEuGfJ4ryueZjUw56IV58jMFZ2XlVIffJ
LQewL/MekUO6df465Q1bRnqkBRvZ2kOTxAnpO7Lq+cha3ee/cwmVoL1JsXU6dRZmqCkeq69dVq8b
/Djw4ujUhaehCZ4ySQIIaLvYTQvvOWv7JxlRZxEL1ih9bsu02nZuHu21tKseujn5JiMchCdKqx/R
qA9gzwwdBp/zQaiQadQw01auFo6s6+2YSgejk7Rz4udsiG4MPa3u5MunoESH8k5+b+e2a6k1gg+l
936+zxfxn9/+nur8+/t/htuw84Nru/bvWkiGpTRKoA7j0+QdagULon2UgUnyPBMj4CK2j5IYIc+C
zmcBZMJxWsWNr4Al6/1NlyP7AzkFHj65iWNlDi675+pT4iTeGrteeLPYnG1sPycrPEOLJcg4njVu
2gJ9ogrCWoSo0RHxaf2LY3pfcjfRb2VJxeHZyOOnJCJro9mYj/DcrldB7lh4BxQ/HYBy96XXKDfJ
1A+LDIbZzegpFTmI4T5s+wbyHwLrKNW+1mTWwC7040tsdNEyqtO7ZAzETRHDQo9ct7ipPcffxZpo
9jWr04w15Hrsqv5x0NUJ063uD23S+8exwpUnbvtgY2MHuSh51/30bHzM+Ox2iRYrOzx9vmOyZTxk
ZlbyeWDTLDSv/qbxa8/10nkxR9PfQgfOt3ZVdvehXZ5ToLyvaWas5L6S2qJLNIoivHPi6l4oYbwf
hsg++jlcFHng9QlCsaiQW5t5QjOvqv8tdN637NBElfc1LHyENg21PrrO2N6yJcartMNP1bCGalMn
vnmLk3qwFH7lblwBomABaxvVpi5xHlxfvTWAwX3TAMzg7IIUt++UOJMgPl+o7gsK+f13142KRSXq
Zo0BVry1a1Vb8gQQL56Nj01thv2PADp8HVR4XHXGU5+b3m+rV+5ZFO9adudXowNjYUz0ZdtiKSuy
0N0mZusdi6EZdrarHPypyNcatllTikWFCrr6Zcq7YdODi9sUfscKPG9v9RL8XgPo8HuHkYfLZusv
tpzI2Th41vshPgRK2x5SYDGS7UfAn7TAfJx6aAvpCffI+F4eqkrVjkoChG+uShQcTaLMtdalVeD/
44zwD0T5dXDLu8rOyydgtU9a7aW3iCipz4WifcF7y7nR47I5j1Z9BxEASH8WxyzhfsVIgp/UKHjw
4HXvAyeL8NmKCvOkkID21lNoZ6/CJmtcdmq9kUVltG9xL1IebL0XN53d4niu5PmrqcTRqla78Kh7
3RmYpgv+GfayZNCEeBjCWjR+JsiDb7NRvNXLRhzd0L+RIbKM2tgfilPkq94fn9kZyW+rNH5mdtLc
jEPML2kS2kGIpv+iujypgYZnW5IkP3nvivvM7Y3zMDg7KzXxaEZQi4SeCQR9blRHX9z3g+Mcyin5
zh4jEQKFBDzi0SW7lCMUcRcjrElc7/N+XZJZ/sI0plsDvee1NhdtA+tI1dO6fY4+8ybyShT220ZB
/sU28uPl1DE7lknMuNylmGuTgBeUqyuYT92UIvQOeTPeVWNs3bpZu2X1uTY942chcMpT4/a7MK3+
bmqxbdYLt97U0etUA/SNWemMXdz8FuajcB3x3CShd6r8Ce5wlUKrSDCK62Ie6Uj4+TtVRBma9TzT
M6Ur7/L5zDG1u4yH/lFWyca+aLKtmA1tZRFwU3ajaPX3hC3honGspzrBN0g0Nj5Lc9GJgonMW/It
VnL7CW1h8ZB1xTKdS2UBYzMKesx21UE5TfMBNNnbWZoY/bYP7W/XqmvYNdaDUczWBld/7+nYzREU
7+/KL93DUDXx3u18D0rokO0iUwvOIoqabVgbyQ1biePGKI3qdnJrZ+1lSHsIEdx5vJl3RVZkR/SI
2wOeSd6uiwr3hGOKv8H+crodqrZY++A+kMxMkJ42hfpUpvd1bYE6cKfsHl3reNebdb2PA6+9HaMO
J10vrV91Pz+rFb/0JAVboOXNH3HdGUuQetmdwbbrDiCVuuvLDkvRQoduRxZ1r2HVihScMr8ysKR1
HUP7ZrOw0NXa/uWW2aPGHGLZkBW8E4ayRlyk/G1CKgt5Fr4GPXcowqS4s/Ko29Vje+PyU9omuiu2
gwVWRnVccgt2qL+oVvNdt7P4d26fQWkisMCP+c5m7/nVCY1yWfW4VSP30m2qtMX9bKiPXsyeIM4i
zR0Mow4HQXYCqmJYhkWd/lJDlllezpzEdk2cE7O8OE6TYZ11cCSr0BPaV1OMZ3IgLhuVnsYje9Oo
dvUtCq1pLVy1OpCmdB7yRvyCW8GDkl17VsSNfZ81XXw0ogAlv6wfbzJvXr5Y1vdYKwNoGe2408K2
29oBUyQki+47ULo/PGByCy3PxocxMwUI81rd1HnfvZCeYIOEiGieOLtVkd3roinAATQ71QnSvTN5
9l7DzvjE/2WyHdXWvvXMyltFYparGmJvN+rReMpL4PhD5PlPlmk2d049HBKYqcIQC6NiuzcY2vQc
IcC3ZQe5XUtwV8BnubJFVO0l9KtD2BykiNsiagX0q+mwTkfT9ElV+/xB9QtSpq11tGosyw2zxwq2
0wJMfrT8FSLGL3ZdhrvKg9pRGOHPaH7mWhjZlL2Cg55OHnb0VHvfR/24HfrZY1MXHvnKrvlhe1ij
RJ32S2HLolIj57lSzWmtacmrO9YY3eeGd5fNBwj2YqHHfFF9W9GVBYkgbTXVTrnGkc67k4GeZ5tb
NzY9DDL+rEPZDX6LxYNlHkWGpdZg37mXsS+Dpba2DUA1YPL7MipBuHaLEuOSgAQg/EDmz72RnrzY
+8NJDO8cGayvw+ZxMoxoqU86grUeLPfaPzieq51LCCrLCX1toCeI4ntpo+/zPh1vy/kQ7fIxyzcs
jqNdyUphZdqd/oLc6TejHobf7M9NIJWZqLDarmdvnKb1ijV+GLh0l2kwHZSUB7WpWPcDz5GdOiox
3i629mzHgbPzEyVHpDHn96qlX8HMpKvJbZhwqeV4mnzQI5lhOZvYNgb0gJJi46qjg29f1/UoKXWP
VuFkO1l3PWiN+2dI4+rk1RzgX8xGUCRsmhe3wewod8zoS4+o+6rPLOMu8UKWqGAhwHNvY2OCIgAh
AXwPQpACc+bFFLVnURssAclQPeJOZy0gZQ97WadhmLXopxZSseLexUbk/GIvCheEZesH7kNgMEuO
dPWbqijjAeQp3rMKTJOFj3ZyNM6piUoRTASTr0oTpa9CDQGsAweagcsuCfDwACq9RwANp81kcHE+
AkNvhREbkkEWndRyyPfRhAGSW6qYfjmTztae5z+MjngI7OAMNzoIEQdSSLAk3dbX6uKefBqUZKXK
4bG10MZtZk1Qautnuxjj80Beg1RIWz8nZeHeeIn5xPfHfppG2DzQwf9kiDuzWsyVClaxiltVPRvA
kiAuG+Kq8W/a8ocs2GGorgtHJCvHqae7BGmshaG1A8wEY7q71KH2sdVTF+zFHCIbWC2gkaKgAUNN
KeJkqVo5E+BZNW3wnOrUdenbWWqUyRrZSGt2amla9mGJuZzyJOJ7lar9Bsl8dBEtJCcVFWp3pnn+
WR74Gnj7DqaVgbbI2aptXgBZfN9WSsLPn8ciM1jnXpsw6vb5ZPZWbTn3sq51i4OeNNOuiF1cEU2Y
XV1qsws/oAan5miqVOMNu07GnTpiXmzgpnIfctfb0RnTncLSstKDCTbaOKcQbkGwrnpLNXlNg9z0
Sh0uTmy+9pD6zmH/czQKNlq7sdzgt5YsyihxDo3fMBebz7QE+ZxLpSzLQ+vcsMs7bvouatekTdmi
KGFCCiV99ZMw+QMzgVkRRWm/8LzXlm3sB49gUaK1Gdf+ra3ypYiSbyyu2IDvasD7ncWrZS7Kg/B0
ULWWR3YAXhtN+uDYh1ysFJHqd0bzEOECHiNRg/SKzweMJALKyapXp3vf1gX8DU2JliWex2QbrHQV
TYpxLw9VCCWQ2Va30QL1ra5uu44NG73aD2ltXuKEpt2woWefksLyNmU848QdzTy0EZkWDw3rJy20
mwfRiIWKCO6T6fTYeqrK/TxR97tGezFArJ5IEPiXolVm2TIeRbzJ9DKu0drFAaNE/n+LBFPKXmzx
w/XjAucAIQ781iJWzOZwb6GksRy9dNpanu8ek1r5EsZF8iBgSJpd3TwF41jjduNCemq1mzJQ6idM
pa1lj0Y1T1iKuLD4W60nNYOF941VAKqCuuXf5LH9U5smjMMxQNtHasiOkBckuGOy3WOKBvfpuRVG
BNqdoVmCXqEVmwlUbhPlUXVN9YH3BzAWqgenh7cYFlhes9A8OsoEYLC3jJ1lNCnWmqoNYyppEGwC
PQYP3H7OSCXgX+GqK/L6tI6qti0LXu9K4likWGb9TmCia9lX9/pgW2plt7707QCd8bYnzzcHM8Nr
NsUEMl62Jj25P3OcqksRmBYvrHFQNzI4F3jpmoOJnOF8XXX2+Kw7EmOXvsPgY3FfqFsZbPStvqpD
17+0pnaD67WdVbtLX9wSeUKxJST/hGQKlSU7rMkWM56dhR3nbY/0/SaLpvI0m7YpRfSkNMteU8WT
ojn9U1YPX2BReefCxDqw6iFvKsYgbrsWCbqo9+AOKZF9qWu1b7jRlzeXqh6xghuTzWZfLdG5jVkx
AzQPD65wxa0cI6+jFM2TPNq6+YBPdC6Y4kXOCvh0egwCiN+w3n7kJKe+lWWoL0B5WLeZb8W7aHAP
bTtld52VPHdqErzAR9YP+FqgeO0NwUudtO2GXPu4ka2AB5ole4TeQbYWZv2YNUV/F0Su8aX71lRZ
sNPDQl2VwqpRDLExPIa3um1iNjnxtEAGyStxB1nHlvPnaTqfmlpW6csPAR9OzUwrNwk2d1hhPPiQ
ML/Y/HlsyALjHbzgi8G37d5Pi4MsKZYwb3F3fJCleMqRQM3FD1mq+aOhb0cV261V+GWq0Q5yB/bo
5KhxOxkbH2TKKrYV43b01beDqewdRQS312om/OUh9YNnGXStT81OW4c4l+L5SO9rQxHE6qLyYQtc
62QI+QjWOuiYiffL+T0LRqvWtGf48JtItCOmYLa/mrDUOo0Yxp9VnXQX2OmVi9YL/Pc6XEazC4o8
4Kv0dpYalsvPO+cd7uCMIlu197O0yLz10EMo+dQgg2Wr6JTgQytkH+xXbNGQlSD3ehm1adxF2kwA
9/DutEmwjBNWrk30doiZKhzS+SDPrg3XuGvDp7j/IuQ6/AQgHkPY+cLXfrJ4jble6b8I+TTUte/f
3uXfXu16B9eQT8NjuPjn7f/tla7DXEM+DXMN+d99Hn87zD9fSXaTn4fW4y/XhdGDrLrexrX4t5f4
25Brw6eP/H8/1PXP+DTUX93pp5C/utqnuv+Hd/q3Q/3znSLvUDM7NIolAiFM7aL5ZygP/1D+0MRW
FL3y1H3rdSl3ZlJcRrmULx0+dPvLK8hKOdTHXn9/R9erXmNU9p2n9bXl40j/1+uzmGHpLcyY2fn1
ipdRL9e5Xvdj7f/1upcrfvxL5NVbOBBWJfrN9arXu/pUdy1+vtG/7SIbPtz6dQjZks7/5Z/qZMN/
UfdfhPzvhwJT361GHH4WZjw2N90QOusaRPxSFsN+lgww8wbkDq1gtGZHbddfKW5T6Nu0wdSvqT1m
lHOzDBzGAEwc4JUTJPX6oBd4Nq1kc9CvTTP1zmB+YdDJqn7y0mPlMQss9VLf6qPhrEw2lZbw/pZs
MwC9nO3aLmZu0tdNWrrB2UPSU55aw5Rgi/5u9KY7bx2vVVcrON83YlSOm/SbHzXK3kTyeZlnWbJl
T4p8lJoVD6Ayd2aVtzeILeUPCtmXk+W1d7JNRlX8cjeeXQ8raOH5gwzTE6zEQpItBxmi+ypTpJyp
KaPKgLQswHCZsba4DvRfXl13+zvH0n2SqH9xZW9EeUn3vwe5QQYud8V5Aok1Lmy0P86yjNlkuBxS
76352mC+h9imQkgxEFKIt26yrzzIOO99FKtKwk1hQt7VShgtRh2zCyBP5YEsISKl1/KHoMR1z6Av
x+2HPiBP/wz/UIu4YuouB0MVyPSh4Y/Lm33Ta5FzI89SvCv6Pu/On+qZEEUr5qd8hz51GNrw1CcB
ag1/jiEj5KFkeYsKlN1vr3XyLEydfgcN8tenejlI2bjHupzsg2yUVU4qNpk6in2lCQvMJPuEGDlZ
fETOMrdr71IvG2W9PLsegNfZR1mcpACePHXZTPHr+K2v7NaYkb+KjLrF8ywbNkAA8AKPJ91boK/X
3C0qjSQJpkYK31og1KTt7GETe0V7JwK1vau10jk4vfskq671yG89WVnrstYgVB4y4Mgb2wz65Tj3
lHWXa8iRrpXyOq4TYIs9d5YNajl9zYq62UqarjxDFOr+ja/7ibqLCJ9XLi5tl3PJ2ZXsXWRhQTu0
Kw9dzpA93IPaGkaKrnmVNQelUmzOfUWt/+W81YxaXcpwv6374dhqur0Imj5bNbHxxp1OlM5zyW7A
jr4ejLJBrJNsvqz6EPKZeS3bg9iFdP0h1FB8IbtLIjbyBYsInX+M08hZmwZE6SZ17WM4gyJwiFT/
yArUgWYnjWtEaGsaosEiW+r7T6CfJAN8vpGVzuwWCv/VIgGyKt6xQWgaHXM7YOdozgDyS3mI2EVF
uBJZPHlAkD3DV67tL6J5pdSTnuNadsMucUAtxBrVkwbpuLK5nxUKNlGLq3uI1Hu4BCmYAwfJYnzl
vfq+FGN9L+u0ua6D1I3lEDnajSzL5k/jDGp823R+sO/tRpx61epPnmCHeCHLMSr0R1e/KbpiyFeX
BpJP4AEGp8NtGzdvTHd69JeDcnUdocvjt7E+1YXzeL5+86naViNlq+jDfff+8vjwXnlzEa39aUkO
Qfvwhrm8dtgCPF5iZPlDz8tLRviRugwAPS1h+KGPq7BjmqXRi4AXts1nszl5SN/PRmkqdy3L5l4k
lx6f6mWRFXS/Bfn/tREdBtskPmFNeZCYMzNSztdD7jdvRTNoFx0wkZNslPWXvj1snGUw1dP62o2s
ur/qS+zpL2q3JoRDaFACMUDTiCJAwFq1Vpzm1Ri7LDi0uSNOeZyzMI0ajHmmtNonRuqqD8Iid6AO
br6UMfUcmEhGwuiBjO7YdSMPeSOr3FAvlkxGBfIgjaZm+NTb6BUPzrTjNafdQmbVb+VZhg+oPkXd
+VqvY912ynQL7SJCPRVQ7UIbSmvrcNtQ/Ki8Hkjr8ZeA+l5FijfvDMzNkekhVfl+NVnXzJccCoUt
Ga52vYGwzptT35iXq32oz9MKdAy+eGLS91MaVVvy1Oqj12UIVSq+/VPHziPsMvHdbXOxrCH13/nv
sZHhTJ9ihfO15jJphZ5yoLEF0DWIo6VeQzopD3YGek3i0lzZERlJkA5vdQXEqmKocNiZe1w6y3FE
OCf1qtBdNHNLjY6ZtpIj2kO4kyGfu8xjQ62NUH2nh2wtrGqV6o4z2Ldg1vO12yA0zH+d/dMO4Ylo
SfUttGN0Pawmva3qBO9fzAw3FjyXJxkr5Vr+NVbtJ4ttGqAPil4rC0fjlSQ5Aw2uB5BhEoozjFg1
0FWTrZJtIFsdF6CDbJV9i459SNUzTK9e+oyzNNknX9SznxT5ejLwFfipa1G2VrMTlWzNClxlahNA
U6Oh8ut1C9NPIeqwmXorz64N17pwbgXBoW3tGLaCjJMHgRrzpQHuxs+JHb5JCDZRrx3kJT6NJC8x
onaCIjQDy+DrtdP5pkBfNecKWJPhmOXaHoHjRfYQv8KDwg5GfQ34ANgsjJAaFp32WlkaIKtyfBwL
AT9PSVJ2wgPt1clVh81P1T8HWNRjgMgXdu4uR83bvN4P5Hv/u1H9QUcbQ1Hw92HyuLdwqt9qfg8z
G3zWAv2w/hTpUfASltM+qMj2t248PRVVsRxmYTT4c8WN3mEbFcxRkBaZO9t4zMhWL9Er/hSGlK1y
SFh54iRbI1P9MGQ+5mwUM4bbFj/ZUkjZYfAKEPRO96AiOL7v3NDeYHZlf1Gm6Ea+h68RKcDPfRk5
1iZsLESXTdSpxKKerGor58lTHBlH08mXn+bKkCqZgU+qahyt+K31rU62RE39oWUceP0sLlN1Nnx2
RtE8JrN9o5GmqOiYzaFVhSJu3otsigZneZhyZw85ujzbCn52DFTsGs2NHuTBA+BRJmDxZAltC/1c
me3R6E0MYLIxG7ZZJ3oesnSY+P0/OFnaLmf/rW2BFB0mMa16KNvOOcuQUffFje1O22sH3Z6SHU9Q
WPWyg68W1rJFPv0Sc7nulNyWRRFeBjGQd7wNRzY+5V04wPCxbfethYyVB1DT6Qpsk9iY8/CT4pbL
AVeERyVdqTFOKEXXiMcxqPVlJDC+lXUDiNsTqKif3qz3KquqwkQqKFPPzlwlQKdvktpmFjkXSxZ9
D4b1VbbJcDOGR+plUHZa1TcPY+a/oh0ijl4QiOPoD6DQ5ak88HhXFHwt3gM+R1XvLTJGFv2iDaqF
LCN1Fq11a+ovY15jsiIe/eW1txzXqse3+7gMIctl5jypog62n0LsRuWNGnjPoVXjpNJ55sHtlQjs
4KRyKg/XsmyXkbLZQSrrLVKW7WvkpUmGsiExLrUAnREZJMeQZ9dL4k2gGMu/vJqMZI0aojoIMlHV
m+HWQWBwFQ9aspbF3gup643htncnZyHQoNh8avBF+jNkv2X/ub4YDmGZacc6r1MbOxUGGdxHfSzF
TaAHLeCkzNl4rCzvEbWvF349ib0sykPSuQ+q2ccnWariWLvvrGGVYyB0W8wlzwyCe4iZ1y4VKhzn
rrN2/thM0dLrWlQGvOybBv07WqLxMvET0RH7k93nCw9mKDZNlIFTquol8B5xXztq+AgRAFyl/ygP
Rmy3IIgs/5DOdW4DUHWaFMxd5iK79d1tHuiHyvTeOug9EAYLI0FZBRUtWztTj2zsHA/2Nj/1hfP7
Gg81EHiXjbvdHFD11bgM+nDcyeLUlh1gNDtayqLipsZDXn7JkvTtaqgiVaQvbWdvpG0C6qYwSNq4
s28ZWqIxf1kcrJBYx7FsrosKCxDxtWzuDYhyaPUT4M8BMkoW5cGI7BgcTRGsPjVci3i3mJvQssEI
fjE0F5+c0QiwSnHZbBrQsbcAPq5a0UwbduGRrnej8F6N3EU8ltm/tcq+JpY8MjY13OBR9ofc/7m/
jAgRp71EXK/wfn3ZeB0DUDBavoDQPaT+N1aIhldSY6G3sCHvnF2lXcPMCBASsMSPuo2DQzxjrBcy
urMjZzmGxnAnDy2qqefSb5C1b8e73IbkkcV+tpX3hMQ0lgxWfbqUXLbRGsUaFon8ON5b5d1lf9Ga
khL70Leb+4r5o8vVxNqxVx3AcEqh3iRlfQAuiLYUANiHIVym0bzhP9cUauwd7CH/LZsuQbXfrdPK
jdbXPoEo0sXYB2/jyAbEjP8/jnO99vCf76frJ3VpWCiUVallnIpG3/axbu1b32C+lfa9cRorhmHq
lRqn1DbiwwAFGFtI4ySrhGy9xMjwClLOWms9uCRzFxkpx5ZFZcA9YlUFCD61STWuZaVsvlxRhg+Q
kNaQr+pF5EbJ21O6HMH5LErTGHd4Yqxxv4vMJUkN8xBVmQV0m2d+G/DKw2KCsief77KdPM3orsuq
bXdv8xp/iPZk+ZQbfiDBrdul7mYoWuzC3uvUuQH/O5g5tX6pz1HewSx5DsHB/GuvW+Ve9pdVsoPG
12fFNwVZlLm/bBB95p5sfVQ2cTbA5xDlCaxEdZo0qzz9VVE2yJARVWu7nqDW/udYOVIaBd8cG0W0
2n4sFUNZyjMT0MrlLJ/rylTB/O+99Z/j8INVQAWTzHTT9SdtLFnUgfEqeQRgdp7HySp5qMM++GDD
nQItSH0D2bYsOGtOAPmM/WXTzMA4D6YBgDl+NOZqP+uSw8haeimLVgX1Ho0kBQDzVLzoGkl4skAI
js7BzOgvY0zMae5iJ3wMICu9cEj42ZrMY3C4sDP83rZF6Tw0vo2b5LUIOWTfBwiabJXGu7QGiJXd
x7ZpnZAIH+4mZFKs0eiOiKCNd77JoYkUVLCrSF85fcnDa4jt5DS5bx1kL3lwjfTSVZZk/8FK4rUD
lGZVulVKrrMbt4UWGfclRKt1V5InMy0LS725zlfMdlkWdnMJkQ0jAyxQZssPpT7+6gJLO5AaNu7V
Oj+ocaieta51o2XxMsIVu2/nprFrlbNmD7vWcLwII+1sPCSK/vsSaULWAp1uFkt5zevNpAFa3zGw
mBIM+1HWp63XLissPraXoa43I5vlDcZOermR63DFi+Ylzj6P9QDBBBZ2xryydCOl3wH1h7elsKRf
XCu1cQJ3K9eLMhzMN5GI1l9irkNcG65112Fw+4kXE79TvO6HL6TQXiBUKk9tMVrbojPLXZvV6ZMy
oVkG8PHHvwYMEYYXdUBaZlb4G0YVnoyBkJcUA1RD21jZVfaxaM5FGSxbZfC1KFs/9S1s4OktGOul
6CzjnCXggQbf/Qq+VfMPgYZcOiQeVL7qUhlJ08TmmdyucZbRzdCuktoQx6L9nRaWeQiReDrCJOW/
qlLwqYQZWtSIiFGLj/lwJCUkW8c5RJ7JQ91Akrq0fC7bUWsc7P4HlmY2vOg5Tg4nyySROqjQ1SEe
A+Tag6TPoEFzMCYtVHZDRcJ+4j2y7K0qd3+nqZkdQQP/D2vv1dy4zkSL/iJWkWB+lUTlYDnO+IU1
aRPMAUzgrz8LTW/L45n93XuqzguLaDRAWaZIoHv1WhVCn3GeHwQQUcvUDY0lDRJe5gdx18VYWxWu
Zp2g1Yyq9UGiAlAppKsmWKPkxedhBxFy/63X1vvmOkEa4IQCvBfsOssvXZ5MC6OMw5euAxzJ6Ev5
EtaxvfBbUbyELmQHyzLyoaIgtIVmo2a3M1HRhLSBvzegTjvXaVtJEs5NY67xBO8c9VLz1kt1df9/
x2ZZFC/dAVvyVlV/mh3gMWYTG1gr+O7JUWwnSJ8BxS6RMzwMUR2QbQTkclrN3WpI3pdG0KgZLBR0
Bb7BmsBrtGoL+hQvSFG2+5WlybNAicFV72t2GfI6W5C9yHtrleuAkfsK1IvyZyzNjC/hVLd7fAEC
SiV5+hXVbWIhIj88Aws43VdaeyV7xPJ6nYWWjcAYLhKLdt1ZgBO14Nl8iV9Nnow/hymCXAEea9e+
aqct1E/qrW7l0T22g8DQO4XzM35lLfhPyBP0ZvLqJKCFeVtZg28SlU/QdFyBwiJDDdS7/DwZUWqQ
BVK62QloPPdS1Jq21CIbb7P3s6hAqJRs8fvZrXc+S8by1BUgx4oj58qxet3hXjTPdEARu3W2kxCq
jVAOXHzqoKZMwmtV5d6OfG8e4HlHJMwG5rTPonuQ+xUPRpMlQagD9l8KFI4lWlUt7d7NfrRjspws
Ob5GUBcLpib96CFUiuR/ehBPVJbEyzzmUBONNBR8FKDa3IDdJsevSNP5JVQbDsF9d2Xr4ASbRZQ5
bU5ctQ2h/jBCfYMW2wcfnKHdylcd1OtnHn40WXOSWtWgKETtaT4MU3MjBzweRHNqldQu6xHwNWu/
upcAJu4GT2Prcaq0Z0SwZg8TRT+LXIJ4yElQElUgP2woMnWogH9D6tk4gFm3vQePojyD+3xrFvjY
S72U5dqWbFiRLx1MPfsGCjvjQK26iyfUVPZb8LmLO2wul/3UIC0ZQsyNhHJbgThcaSI6MolWPrms
WFEJNOhRsR2GnMqKqpw95hoLz3H0EwoUlxk3eu0hDqUMwLpfOqiUAS0uHbij63vNVgdgzXM8RXAK
bK3FUFLQfc/xbESmQPWQu6pp/6/TIoIIZINyWNS91nK8xup5DbIvGzmczMa2HoULxa8pbIv1TdJz
Au4W6n41tAKluyX7Z9VPcikSczxkkluLCSwcK3KkjttUdBalYpO8T/XJLfUumm/kIt6AcoUlqza3
V23rFHd2lWGjaaXJpmFtthIsxk5Tz1A43+nQGbWa70OV+2vW6xOkCKBPTdrVZGv9flqO2iiu1PGf
Nl2NRYUfSlNvPjQka8Sw7ORorCjxeCOIntOWH/KYHOpF63AYnihrOXfP3NF/ns/pTcuEJN3MOd2V
nbPuy+7Ji1cgv1zYbMxOg+x7HqQaSj3d4o9mqqqMiwERuqxvN9R6d21VLXKjDu92mpFaZCePd3+y
W0og6d2fLkmu/qtTg4CpUqzVdCir0AlE30yLm43OFH/miZU+aGzJx/bAS4h6/bdxrTegKIg8h7SG
lNaQukFZpx99bjO2IF7bIBv1E3oJzr6u7fP8fVATrFcoi8YXcPuLkGWb3cjkFS6yAO9D5yb1fLIh
4vstjJp6YbBBD0SLJxuxC1TC/AlAfX+JAC0GhtVYEAeBiOr8aFngCSUvGuRGPdgXFJX5n4NakZ7e
UiVGbEDp2ypQ7lalEhpSkGdepJUznqgdQR5n3UukEsmmKZ+Pjqi6DvC0cufR1I2YsIHMIuJvwF6b
IB5KflnIvO20Qpp3dJja3l25g4iCm61BeR1SiHq0yAvdwrYYUu2DEgmjA6LV4FttEPMuxhAMjko4
jDupCTHqV3L4YO56Yw0623xJttsciMkB9yRcd56DOpzC8E8swlJTXap7vx5QQNl6mqzhcwfWHD+Q
eu13t8lrHz+Dyupw8/lsCwYlUMIoIVeQGjZXk5Wos3atiyigQg9tyeaqHMhEDnRI3I8mclUDAVa2
54G/z3Wb/ve5ZNl+8ePE2HuML1zHFvd0SIwSivdG2L3p2rQlSJHY5Fu7TunO9H3u3/U5VzEqaMkM
EfRVQx3ecxuBK+TiC+PN20U5zl2Jrcxn79v1aISu5iebtEb/bsT81Ooq4yXO+cuYxu51HLDcq1OT
76hJpTv+5B5QhSZOVMOTJ350TYwDNciJg5ketYzWY6zqfsgO73CT9kBNNTaKwZYdpPNWhsAvh0aQ
DyqQ3y51m0pdykUQF7Lb+DBGW/Jr2KDOT82ho/LqOOAyua8yW3pYrCOdA2QBnP4dz/tzM2XyQCY6
VGB12kD2moHMEW6IPIJLPoGfbgM8kGpuva9HK3GhJAzZ7S1tJVJ6xdEpHcDhGK5awzAWtE0hG21L
6Oxmu434ZKMJLGT9FrpXdgFHASggQ+AL+0AahmJRd9foGZQZFJ0Yyl3fCMNK2QS2zUCR2UNccK2h
fnLdqATplFb5GmUG6bpW2dRbr4zYj9EAggYpvXiJOiU3+ASTpyb1Vkg5zr03mDzB6ZGl5fPYTx3z
VKo3nXAnQ9sQ0S1UEUHT6HmqwNQVGmD093rDfg479gpBpuJCnV3LFiDJY4913vj3kvENmXkOIT5z
QB3uyGLneSx1sSv0Kl1Rrx0JLYj8BHk0dYEQ2sfzBeYpR/fTBZBM/HCB2BPeGlSmQL2izKU92jxd
oomwCzVzG4A+abBllvZ7EHh6xy6U8UrYcfy9RiHHxMB/CiE4az2w0gGpRZk+jVpzJQcAKF2QXUTm
5TYS8oD8e21gE+yH1pdsyu01xF1wW9lgrc/GHPwwCrPSK7DL7UC2AsIroLctNje7HzfDugZQEnEu
iIN9GkpNjcCUaizqdKEX9T6xvE9i3Ex2FzXVolP6FHRwyg6BKjptEkCwWnW4dZNNThFfTQMCQdTx
eYp5nqpBohhR6JXJGud4OwxdL/Z9BejSuz0CGulojiDaW/17ipLDfhIffMo2Hjdp63/vo7E8gyuZ
nRptTQ1QQ0Pm2cFyfLbX+YbsZKGzVo0ZUsFOWNvczBEEJcFphyTrb5N+mO9m/23SCIJYfSFiz10y
VE6pPQVtQOzQczbjmL7OWxRKnKjDp/0HCoW/QPQLeFrVCXwZW8fJiGjx776umq3m8eu8A6LeeT/T
18MKgCbvkJh5jZBO0TyIDAV8ujahGCWvXfAI1+6jdFCZDsKafyBh5z0ZeH4ihmeExylpmgMzAYSE
fpH5gO98WHCt1X9q7YV0vtQYu2ZvY0JDC48iiiHNnZYyMAa5lHmJXTEi2q8tns+LHiQul0b0oPPQ
I+y+eD69ChfcD+CLlMtMgMvRHWS5QkYluQB6PO4cT2ob5ory6hl+jZ0P6rBMH3TLijxMxsPd2Av2
5dMgo200sK1a5bVtwHvgSeburMGXOVQnsIBEfVDjrlO7MJ/TZjxn0st+pGaKSkqs3u7Br9mgxhQe
XNPN52bozxQ/+5vH+xz/6YEiNm9ZoAp45XXpE3gp8jsCOnSBjuzWsy1FgwIw/kiAipLrzn4Ex9YM
c8grE1BPqGGszRHsVR34djeVWfTLsrSgtq2QEEkRz5PS+HZFk0qgJWlSwlCgsNOdJ+0M2QUJREsA
LcYyRXeHu0iviyO0DbADgTjZ3CSReuKNNWBC7AQMK2q5Q3ZlahK9ONIU7/OQCYKeSzfRDHzNoO93
AHpE4RVIPqLj5LD0IpSQXsd58aPjQEy1vv8qJz1cZdhozR52q/cLDpCOD6Td2hEJCqje46mgAxCX
ssoMdEBGTlL89Ga0wYMNmUsNWxcajaRNvWDgfFAv5MhZleOE8JrM80tegUuUdM27OhkBqPqzo3E0
7CVUR4SI2jwi7X3cxaojSirryEzwEJ9GhKryUuji4S2+M5huvh6RoCa9u1XYS/1bm75AKTT/gUif
vox9OZ0N4JuOKGAHRdibQ9HHQZNpwPNpibeRbbe29dY9ODK03RXCJem6AJEiUEbQmKfuWGPuIcbf
A/oh6FVmKL3bZQxF7PSXAWYdmED/v3QjmD5udnDjBFaW8pe/+DvKzmK/BLJRgIusBL1Hljb4laqY
JLV1L2oWSBvbELRD7MKvjHFhOXkLydjafBHIvDQtgpAIDpx501ULYtkEzwoorTTwHVLTcqz/Pag2
LIDzCnlCkKoE/a06aOCpBLwQ+hnt9K9NdSSQKYMizADYk+4EEuzGleHVx0RIeeXqUIx2IKoS7O6q
RQcA/q1YYNGpLH7e6ZcOuWJqgdIRfBxA9kESOTrcTMnY5Ieh17+SiQ5O55c7T2ftPFLEDd8Vjf0L
Ej3dAdyfkDHqxrSHOGjZLUGEbiPHNFSItysj9ZAnnc3u1Lai/FeR6TrwMul4xJbJCOqpHxaEtTQG
VN9gXY4eapMPndEBLGngLUiPNzPoewHgrLrubUAjILFdT/olZS6kjLTWd/FM1hi+ua4JA1lH3ipJ
Tfkoeo44qu1fmQ4sFx8rsIc6hnagzmnQdRRUQmidej3QP20hWh0uqdfDq+bkSPcbKovlo90BnAY5
gLJpmm5ZNtqlHsAtRp6ljersWhb6juZhDX46wh5kQL1MdMPeQL0r2DDxiYDjSO4SVu1pWvIAEhKE
fVp9T624ABEltpz1kWZDzKoDiX0tQaPlQG/Ugh6ebfTYhk2cPYUoZkXCIwZNFJRItwNu5J0JGt0T
qrLxaG6i6rEGOcZCH6DMVuJLCxHwiSAXJFZ6lIzbLioAuFAxVWynjWUc8xqseGjmrOTmAmiG9ISX
EvhaKgvFNprlrpI2MZZZmP/myF2IAIR1vtaLGirAKgWnqRRcqFJzGWJAfj+2ZzJRpyNAYKP71rAm
D+pwOhA50Xiy3SYx7A4Y3bw7k10X2gBJGmhmoV7fODZdXWwrHl7DSbNA/UWUVlHOQGRlgCN1CpMf
Od7lIFdRPVz4OIUWTLp2oB28ICO4m+FOp7MrqCuLoOuQloI89cr3X3jZysstBCA1C2UBYaxtKXBA
HbGwRghhi2aFB6x5Rx0ZE8h5l8YLCDKyvVuWBR58PttYeeefqxa6BrkdQ1AhnKal3rjJSzt45cKd
8vBb7dXnYUBAfjFOrxU2fPhWyxYVJH39K7XyZ3tIi9dOw78W9cvyCfuBfMWLTFy7vkRAwLKNk8fH
aSsjt9vXuj9AlZf9ceVytD5e2VZX1nh1rmSJOEuZvSJp//HKfZc+J1WuL5PC6i9TXKxBYgY27snS
NlYptW/mgPvc71IGMuzGC0Dx7x9R89/vkUc3NuaQ6HcpCM2WrqirL7boXhRoG+P/AbURMp1T+k0z
NP0l6t10xfCjv4uyUNugfjvZx2kiTmObTIHtT+Wjy0MQRnPL+A4hjbePYeBjaGEUfe9MBAE/fQw5
+X98jNjyyt8+RoOFzcnEOnnZjfg91wPkK5CEyB9BBVtezRaPFdWyfB0HYPkKVxZnMmG1JVa+MLsN
NWk4n4BVomZrjvNw1HW7YqmGojAANeYgRXYnK171JrcfwtLIr9hqAZjQ2g/QE7Af+kgFYSCCdCBb
E0UK9au4rkBy/ACEUX51wrfhkARDPjG2EU2wOv3YtdbbQaizFPB3R+uBLlUtJ+4nxFYyE4FT1QNy
Hqj2GPpOB0vlinQdLAPRBaRApiPYYKGpp/8gM9RFIRWjvEinhryKScpjVetXrFvCZVxV4MOUg9Uc
e8WgQgfW9j3WxyCDjkH/uLt1QBoB3vq7txyboGzDLeQ6u6WJ+NmOkndZCu4rMEx4IEMFzpp6wXnt
7yjTl7MJcrwe6GWdMAxm4MA0cL4Iw8HblLHRmCsSfzeUEZoK3oaE3Uksns6ol4HFbdGq3roFdqYb
WqiugyTsMnHzkRFLrWpJR38kClvqU61bn/LU3z1/HweB4dmzMhsThWSAhYWDLYO0BYcSLQHn1SAZ
x7iCTohaLFKqnA6zt9WaqPJFav528KUmA1lh9TtwZ5tYmgmQQixfAexaVZmfvsi4qVDqBztx06ax
DyaLOpvtnlQMY14oX5X95m8w6xeWbwOeYYi9jIqxnQ5tylAtMnQxwm2w3Xoj5Ze77QSwA+0Wiyzn
58jAi6ttB1RaSHf84vthtBrNnO0pu+OWd9Mkxcsnr8FNVG5xn2EHf9XwT+tMB4kLL3atlVdwJDiV
MOtgivFaS/xLKa3RM+zZKL02mpp7zSzdfADLTqDhfQPNFLs7ahn2a6RUwzIDyznGUUSkhGsg+1IA
ms7FgXrbzN5L0FbcRxG3aA4y95AWPfIcc9CUJuJgwCOl+SLnZQoFq44/VLKuQb8DoFJtxvyhBHE/
yFq85TSCfXZZmz00DcPQXdeW89abYltNQ8n0t/HKgzpdFNgFNjRpUDvQuG2l/hQxE5i7pVUf8aeI
mbNct3lzpN5JZcaptxrBqkm/plsv/ZqoyV32cezfnOm3hqdaehwOReyOy8LxtUctkn+cyZG92Yb3
s09+WgIt91E040YUqXngowfSHXXTAgdxL6tRPth9ax6qTmZQNcTN2YDu28Tu5YOdbubwX/8hARfo
1JeDoweV4yJABBKTwyQ4O0jWOitIwpsLst06/tZELIHVCxp36zaLyVm1HArZnzoMNX+GN+6q9UxI
fGkGv9AhL7NH1K+6QDz+a6Iz8Lr5S3DKZ0FJeplkrBIB2hTHAwXa794xB9g9c77fzKaM4tsVcrd8
u4JrA7ulWOP8JYt4FtCIm7Oj5Q/RkO80DSybqF5KFnU+JusWKp/QkvPYrp30+qyrTK/Gc/+gd4AY
qEwv3rTiXiDmBJmFGrqtyoM6cmHtDNSQzYNQXtytBMTNpDGFZ8iRtgst86uvbYV0pM1yfsjDvnqB
HtlsbyRUiiBIZAV12tRfK6xVDaMs780iBFtRLoE0VvZeDUcFVHQbXkNy9SFyumeIXJQraO+lD4OO
cAudkW1QNqlsdPb/xk8rEV4odHBNjyM3lr45gW5fPdHszdTL9ovFuDxIHZhlsqZZbizHAU+UipvQ
rwi6CSTYPkR4NBDkrRuRGBsSuphc82wbpX6f5mN6Fwv2k8zk5cWeviksS35RXrrvbswceJhSsx6w
1iwOho2HAPLx9gPZSs5XI4ocr6Zt2g8JhJpXLlDXG/KgAZZEuFMJwD6QTQ3oHbC3znEAj0UxQHxp
ANZu/gK4dLML+4YFXIW+XNjt1v5oL7EtelX+f7MPUwb12Tpc8JF357QYvHXK+jIoC54/gbLQ3EKX
0l/ysM2fBt6gaNmN3IXmo5lMIYISFegxydkwwefT58OZOtMqme5TkJBFWDoN0Nla5VHJHlk3xNfB
bYdtnzqejjCc0+4rvCyzxWBE4c4yN4YtRP+TOrQSdFeHnI3tfnaHbB/0ZiBCBfRUDRKZqRrPVlx2
L+3KGa3hRddEC8GpMVtQM6o6xTCpQQZW9UKVtIK4AkpZqJmPUDCL7OEBmWn/6nXOicz4dsFQFAHk
XqUNpvSggpZDCGZLva4hX0NLtus0w/7u9rpFdCSTixgREmgBfHgN09v29vINx0AV9X5woD5OCizo
nCDzMr+raSBDDDoGGdLRArs79pDGsO5Vli3vxvY+nsJ12/HoQqZO96B3zJuf1Eem26Cb7fdB7TjV
B6MbfpL//+2guANaDGwP+Gid8BAndceLn0SAelRiMOvvsokOWoLV5kMRtuVjkYb/GGrVVbtNvPCw
mDyBTtCcm87vTeq9OSNiJU635pCi4szIonrla7vQUpXFo+lNd2hFVGfc/7VlukWxGDKnvgckhC3t
nLOrxwy5hqx0cwQRXL8fBMRyfNcTF8SXzZUGwMTTVENIQ5Z1892r+U4YwNsuSsC5wU8AodDc/A7l
Hf7FYS5bpki3zVP2mqJ9dIu3KYcJgKVusN+mREn5McK9G7di+KKVrAc1I84kavAW0DkYvhQC16Sz
Qdn+6leaE2hifRCWLsc252vSBgsRVjk5LiguahAnB9RsugZC4VDkJKUw0gyrcuae3u0kLeYggIGX
cZpgLXjyCsgGL3BihXj/LCDVMZ987PofPjoAP/t+is111Jndik9uuIt9X35xIWfdDWX1LIwyOWVg
iF6M0PX4Qm5xnGo7cARDZ9NyFxXr/W2SsnDDUay4QmGyFcRDhf91lU3dyiwz6H5QW7ZWB1oRywpG
iApBF9SZAlN3N8Ay/QxtGe2Itx6gq/ZCZ+/2m4nsk23M/kRxTyZbAUZG2PFWjXZkJxN1/n/aP82P
e/zD5/l9fvqcPiE63ucemL32UdW2NjTHwg3576EHka1k3aUrUvC+14OH1EWRfG9MN0wDYNsR/2k6
kIyoAbOPOSUQeklcqMIkeEr/OdXN8j7dPDwBpa8z5lAIV2oIVmmru0hUS9/wsjXZSDuhA/Ppecj0
hdkz8GLjVWpakbFDalSfcWODl1kLW3jdyQXL/FNcm28v4KR6c5thZMrNb8vuBNYQ5yn9121qxz9m
+92NhpdhhH+xg7vfnLAxhgLTpa1saNKbtXuNRWxdgfYcUD+MG73Uj1kLZgvyFJbZbh3H9MCVyLAp
Uf7NFIPqkDfguiUfqdnOohFA0zHkWGYfdQWwL9sfrqCvZvdsCKcjaCPuyJumHX08t8w5OaSLcT+6
QK1YoZZvM+hgPusVUhKhG0YnaoLqb9PkbfygQZHuIZfmSqoa1zQzGaqeRLmg5jQZ5hZkzPrcm40c
QJixKLbUS1NyCG6cqKmmlBk4+WjKAvQ6WRe1JzsKQYui+QhW8CWjuIk6iCYHTBxycEeKpXRRNUET
L47W1DRSPhyYDs2ivubFY4S80YOVzaEUcmhqUD7fhgtR60vf7QKjNaFSGCX+daxRqsaUWmg19KCd
cFsAjbse7A9/egxee2hGvOo/eQA5hbC4Snn8ZQ4X+/fVGJvQh8eaJWcBkDgIqTimheOkaPf7RFsT
kf5sm/tBqg+S/boBC6xdaMbGri1kJRhYTZEHq48uNZEymZuEsCFMDR/s2XTD1LwPIrQOeb2bqEWu
7wMZyhGOPEIpdcLKS5elB8gPug+ABrsPLmPPKONqTiCJdSFZXnsB4ttjQJ2tq/kniZBVqzrJVBTZ
uXQzBlZajE5jOwlQUt+sabinCwM70eb7PFoNgpTGBvD++I5MutdjUQXi5w19grH3ugOHHvCCemkO
hhxcobP+Sqah0lBBNLjplj4C1LXrvc0cHQCQfz8RSH+g+qXdk6XVc6g+Td/DJO53FIATIMjdTHVX
zQG8ITbbM160V+qkmwzZWIi+J/xKNxhPW5R9/D5c5FW14g4DfXORersY7wFgd71d69f5o82S4jHH
Oskc0/ES1SbucZtZS5txsaVOIKSnrQmihCUNeB+O51UOElfpBp5TJmfTfCDQBMNLaAVI7wT2HfDd
pzWSys0wxt9Bg/vN6aDvA6IRf5dzqDG6WWa8YiD100BZad7KTgCaKVaanrCdrSD4hlbLLdLihoJe
iCvywvYirJps7YG1YIAM0pcujU2wnWbIYGRKSUpJuSg7kLXsg/13f+QMT8xveLdD6fIICGsKpIKK
/H2KAVZuXC3NGAmNW8eHYGFDkUB3AKtmEeMZ3vcluDSG8AoVr/DqGMiyYHnsb3rI2F7BEYCYv4PS
r8Hzj+TBwsS4G7tvk7TtZJn53FH04b9Cd3CSpa3YgRs1JfnSHDSlXTfQ7FNXqHuG4G0H9e6wR9Gb
2tnhueRAxi9qd9RsmL7iYIV9irHzwLLlTzd6VfQ2FLT9vP2rW61mIyDzu5vax8yzkZ0uqnWWuF2U
Zut6MCr36QDgBITJNu2UpgfogmWH3NCsjQQK4cKHEjD20vAeuhCh65rZ5VcW868xH6pfdQK9u9Qd
+cIcAYFuePmr8+uvUuPF17wuEkjjpO6DZPgxVxrPLhCoeLtKbYwfr+JYcRIgD9aA/vi1NvU31hgo
TQ8HYLaII+aDGdqQM63M32w0SFFweJEBiQ3fCzLE3h4gElPubaRsIMxjWw9ki8SXdrD6+8HA68C3
ITvcTODCuvlD+gqQRqFjldoYzXU+vPTtBNHS0rqz5ejsTbVYdYDdWBupTJDGnsQFyfYRaNffjbN4
PBlN5ZkE1n4UnvezTPWjDpaT24nrGLPF//fkN58y8eVz3NavtEam1TItlGUPsXkR6juyD7534aYH
7EM2fe0iyA7cwrsUBlZ2i0Hs3HKiNVUeyOG5iqBUAakIYxUjzwjJuWQ6m6HQl+Rg+89pW1tLXqBY
vRFRthSTHq2n2LbOGhC388HwGT/6wgr6PER4izrIZYDc0rLAj2xNth71fyvdjiMI03Xi0g+gC2nt
dFyXhcD3V5caApBC7rFolF/AnutCotLW9p1qMrau/dF9qUBec7A9qPdxpR1t5JO77AQo/CdXK8CE
Vf2qpKm9qhMvrd5ODPDjpgKCILaB7GJhZMZz7bXtinfCugwGtAXSJs73SBiA0SGc/KBiUEVIjLBY
ZhXIdyIlT1eos84D2htAHrR1A0m/ZNSN4L99yJEOSQK2E668b5PRGc+/FUXrY7tlHmnL2Zd8umPa
dCQZsjRh8k710Q6T+hqGu0VtTt/7/tc48KGA5X60XhvIMixAfMQfuBl6a+kBYzOAxvDEEj8OuloY
z6XWfcvLEWrmMXjwsKr7AbpnczGqQRr7dxDAt+MJBT0JmDU1/Xkax3kQZFXnQU2JgBbgJlrYp4e4
trVlNg3JEjGn9BCFI0jaqacNE/l2Sl1TqiOAYufT3hyRQCtUWWWpoRA8NiC8Di2w+OiHYNDQctHc
a1ZSLctK8FeZDxfXRq3Xoh++9cJrf6Fk6h/u2d6zm5ngYfZG65K6egrdJ8H3+GarUypNFgjLcx9Y
Il7iMNpMKn9Eh6GUPrA1HHXj1M5MpItTe9wblIH64PPezT0u99RqdSjOt9KfNgQJKkfolPcNInoz
QkjBh0DJ8nebcMBAQaLU5Ex+4/tYQh3RfOT3n/PZDdboXtoewb+B8hTd1Va3CEtv6Y9gSQfmRgVp
CgugwNJ2QFWm0NHqQINCaDsFN9uU+GdDe62x7d7Hnl9hl6xrI77DaDU3xyF3LnLIE1Tuxj7CBSBO
itWBOsBkFy5Mu+CbD95YLa8amfWnm7PtKmLvtHr44AYh9zgY7bwBF/gLCGL8kygr21y0iAfsfDN8
qRgLz1Jg37IC/H7tmGAgm11QczUtkjjU8HSR+Qp4Ioga3J5PI8sqkFkH9GBqyW7JzjoXWZuvBuVM
PWGGDNxCFwAIJmJ2/vTwo9lzZhogW0RZumI7dBQ9YsQK1GXSqU7Eh7cuMg5GYgHVB2yGGkIaeB/8
eG+UfEWOdmygPMisXHPHrGG2zTOYsto2kGmz+CKvcshNGIZ1F6dTvbXjNtsVpi0vE4QgoRGX1F9H
yD26WqT98oZ665TMfW3dfFzSoNxJ6u2QGWAe8Tt5MTHlPCjXnRM9Eayi3SJG5MyDQuDa7vxEBgwK
fYtcVSo4qlKBDtVYLxG08k+mNRjA1aitPbg2OOivUHoAQsY3P+yawFwiqhp4c4R8Fu+D9TIeNtBH
g7wx0jkXYIbHS54O9Yk5UKgXLHcgvgMKFD1u5L709Su1HGWiM/CWZNvOUeUJaihNQh2FFqVrvQL8
zg2b4m0WP8vaFesQSY0NL4yDwsJGc0wZCAlvl0JuCZ8GCJotzTbKZBsmiTgLkCoEnjfEAf2iSvWz
0uPiAUpu7EitJvTbU1F34P1DHx38Wh8CB4iLICn9NxsqV69hqXnzbxFVtcWpmswL+dNPEeTxIoj4
UAe3iYZQ3JmQLT7RPAgOg35DugmCTKBUqRT/lZHG/4ghce/sHuLdIgRrPdmFY7tLozHYoYmK8Ykl
fNNKz/iaDQaUrItGbsgtRQo9M7Cxb6ae7f9r2olp1cIZQMNF0+bhUOxNggU2WmduUTUYBrk9tWti
IaNmgtj6hyZXTaIs05s6DG694YCghF78E+G18NRDU2gvUvyV1LQ4ouWl46EQQfUmtuKI5BVwiaqp
J8AeCkXTT02kDOJTWrXp3IzkoJ+iSvs1z4SMxzmJim/UioRtn/tWf3anaXpqC9FeNOiIUR83TH7X
ZP6Z+kYgF+8aaYIzAFcEo0Z9xQJrG4Jg5SnWJg2YIrmmvrxnxr0DwkAa19ld8yDbeEl91RTFj07+
T4U7bzMkwLp3YdE/DHmRgpYr6w+OIncCbNjcJsyqoKUDvqjZBdU0tWnbV2olRcaAAYyNNTV7Axju
IvXP1KJBBRboCwQI+gM1aUrX665umjxKRXuS9U16r6mobVFxa4MFRg+5G17tRtTun8kFSRl+hgbF
7jagzYW+QSEAEBRqEjp0eSzmSaK87ncmoMsLMEz4SGVXziKpfaCZK8vSFkyzOUS2hL+yuim8q7Iy
vEO1ZLaNIW+00MmnZiizK6ruTL10IGe5L/zIuZud0gYPlwb3wDxv6oMpSbfTaHsbdLtWoS5jJKCw
9dPCXqHgChgSP9LZwcaX874WyIcYaG1qf3j7j7HMgs5FELxq9U3SZf3WQbXQQ8TtnzyZ8h+F7iNz
4JZPOejS/uaQNu6TL8tqdsCLt99WEpsuNUOGzdK9Cx6ZRexA074wourkZpr5wsR6CvP4parH+jzG
EXDaytwVA9+kAI6vkYwyX26D3ppYrSeIZE1TeZjfjCPz8RuJeYnyPsgjfTh0IQBvvJdQ+UVHo96t
dAaZd/eMDU9sjv6KLD5jWOekZbkJswJqeLblQ9Y1E4EtWPIkciwF4zZqf5aIVWnMsv4RSGNVrky+
2i2CGhnw2dhpd9geYvm9N6oGxXZqeAixm3n45OnNE1IefZBkWO03CgvhKHyEaCy8Lt3uTC1XB5vC
1KZiaUgD+A7V+39Y+7IduXVly185OM8ttCZqaPTth5znyppdfhFcLlszNVKU9PW9GKpdKnv73I0G
GjAEMRikstIpiYxYsZbw5HtvGKJcvmIFEFNq6Md43+v5RvfBYBqDwhqxABTCd6pGJbNAq4Ib5B55
ew9cUdgLdK6pfxXygfoDcLutTMsfjzQwUwNbKm4Z+4cqi4eDq8oqqtbjF6bOqBk6Ae7ToDsZI7S2
wcIBfsaqkCdyI49RC4ttK0AWuwf4SCw9llfIeA7aVBsQZEmxiA1dXo3OKy/AvmhAsyJ16siywO+z
VOKkf42wwtS/BSEgOMwz+7vbeM2RXk6ijv0LZNC2bYQ3/bI2w24DJr16NS/11ABHZu2RTBI0fRvd
swCSRni0SZz+a5CVexDvaD8MZpwgXDq+NGAWWLqo978Bb5a2Y0LvdigvBWpTDXIZ6hYTvdqPfVTc
jIHNF+nAo3OmqlLTGPBoCUmgqfVhZw3jzSqX+YFb4FKcSWYAC4WujyZcsKvq/EAdGX5e6yKzkeM3
Ayi5Cn04V2BIexY/S2mI59DsQ3DkghXNr3zruQH/1yYxZL8hJ7C2vo8xncp+Nr7bYbaTFY9vRWVF
92ZuARif6aCvqpP4PmuK+oQnzgt1jlFUnkFRfea9k52sIc1WUMaFwKJq+gJvwAWd0iHQEjzCVM/Q
p+hxIdyphHqcNRk79gpIXHZrD251yYAfXbSdr3+J6l5bFZXJ99RMkbGAOqZ8TA21BQPOdhGBGeZL
kFQ9sBW6t3cjLzmi6tRZYjm0EGnTPI15GJ11bfBBoAsYAIRk25VWeOGhUE3l1ig3PayiM+KV0EQL
ayTDgMJagcomOlDzw81QswEsBm40AhWM9SsqO8CwVRbffAcxdRUxT/RaAmklvEvv8+KEijhn9eGB
lARKABIpl47yCFpQypMHNImKb2H1Pgd5aFCcAxcROJLxQNLvWiTT1mOFGpC+qIw7lNIbd1njb2pE
KW/II48TC4gDv18gOgWeXTdxxgWeNsOenG0LNdnNUANzhaE0olZzIhxZr+1CjvmydLRN37EXE5pa
+xR0TItWMcOwMSiP1IRIjfXIRPPeDPsh3sQoVV71VePsSg7BMNqrO/ird00h4xVt5KmXmrRbn53t
VgZHBHWSBWW1WrsFVXDCu01cexpAyrk4NLblHXWgtqbsWBqAkqtHhpUGkJ1SZ/XQx9sBGKBppnnA
73MiUgRVwlUaYdljZgC6RXmXXv0Ub7R+dG+rgMMEDMGxN72vs6lLHEgi2Llchm0mkqUb5c0q0dp0
M7XLcFSc5bG1n9pGgJdvVfALTVHkTnodeoH9oRoMvN00f4YSW5DU9YcsPuahTE9Y7bwfRi8B2Of3
dlSU3TGvj2SnEW3gW6BR1Ylqxrq4Cmw+dgEEg13UUlqBZi7IxlQH/vuLJQcoaj3TgNAZwuhIowJp
F8X5/cgG9tA3gMkM8Y1oNPZAFksb96CPENdGmTpLrxZJKdwjeXBkJFZ1AyW0WqsdrKhQKtlU4JCi
oRGkZA8oxvIX1ERJrHH5hyu5ViWuMSAuNbLwvsgYKqXHKj+26hD3FtpiiHJghsb8SGfUXdiiBzmx
1YO38WNMSO7UT57lWILP5/dT6tfqrlpDSive2lmYrkg3fJ+r6rASv5OVWevyLADAP7MsS1eZblrH
3il+NEEqToYU74cwscWJbI4Hfj1mZ0fqHJWHAFsD4mgfLtTTo4IOlM7gVcu12zlNNXZudNSH6qX5
qCy3kWYgE6Wp6KC1oKhUXtQiVxo4Ru00cMpo/TXXPP2vc5H944rzXOZfV6SZTc6tI2qx8fjEw6hK
UXlLCF7vo4ntjvmYtHiszL1YTnxuUi8S4lFm1mebafLcm02wx6vt0JoJEDtkm049AFT2iWEcyEYH
7pSoZ1YHlBmApPQ5arGDAG9X4w6PGuD3XqI9l21VvHLLe/bwQ3gFFfR0AjzpdPJLlx707hOkMg6q
m6uR/zDF/3cfSIChygv83WsmGDtVvWMviOghj7JoU0OndmKHsFwou5Slzi4t/uQn03uIR9N6/tOg
wDPriR3i74P6pLSeQ8uOT5Kj+FLkWn+lQxu7GbQyl7NlRCDu6sRqQZ5GSvRVV2yWvDS2Row9qiON
4dPQTCy1oCqCacrOAFeH3qughLqCiuldqyAytmkAIliy2chQLurW5aAG5eW6Q039PnCb7GnQxi2v
TIBalV23Un+2y7B4t7tgbNtXwNc9sQJ7yA/77P+rvahQv0bZqynxpbJXoLyEJvMwJcsq0NaehF8/
zPmzrDOrbce8fjnnzyRSmIjCxt5mTooJO3zJQrs/kmmyR8siQEUZ5dxGLUhPkVU+zJcWeOBsqyoa
lvM0ddB9npo6BiObpqaJdFA5X4VjLkcDFYKNMyIwmAGScslKx1lqdZOjDqAPLlMPnlDDHnUtj7my
kV9tBlBQBIJkSzNMY2mCj1kk2H1Q0KQm/ThgeTrNNJvmOas43eJ94x6pEziwu4Rl4tShjH/V5y5W
3GohM6088OIrBxupWWXywDO9K7IBVF2qScsVxkPk2mSQHsnmeCA4ACj8hjonNzWvg1T4ZrZx8+c8
rTZ4n6elQb6GYFYimxT7KCyDaNoOjNbUSYf2Y9qgwVZhKLGq6luN7csWKztaz3ghcBDUpPUMNR2v
kyhEQmpiblIvatlwv6QnL8Sup0MF8Tbox29+iy1R6OrdCYTiWONR21VGOqNDHHBIxKb1loYGYFnH
a0MNofY8Q1CA4N/q6rvf7NPMny4yZH68cD0uNwhxdPveDe9Nu9O/uhBi9QMWf89F0i3rPvEuEPxt
T6DxQDnhUPjfjOpMDgyqxMvCBad81ZflmUNHZEUdztaCxtQrlJ2rlVPJ+OxHYX6JRmAPkNqKvzvm
Q1ca4zcLRekr6NhytWwOtkgRI/bQQLgT79zha67bzSJOrfDKuWNfqANbANRWqA4NJXZTR6mBfzkw
UUfRVwfXiECtyBQEqm/kHdlky4CyG7rhrkJkcGOFmrwJssi8MWr9tlGL2gSpJGrJVos2GhjzoQgM
kcfQdc0Doip7KmqZC12oCXVndgD5+dRJ/mSnw4DU0oHFzu53u5oW7NDaoTDa3Sd/ZacLpKMWHVGQ
M3X+NhzVu8gf63L6eHO9DbkBEsmPY5lt52lNYOrPiSeXldb0Z8dBQqcHJv+mC/C6RqFZfNekPmC/
BRQb+trnS8M2yme3qVHGJ+vsq+cBBSAl/+6nIE/ijvgpbL5K09yFfugdkkEJdilZsyx9K/iJ1Blg
3Fn62sdvqNGrHm0hhnWER+Op0nlxNJBd3YyejUUlyAcWYe613y0zXGpjlv8EB/eTYIP97Gs9gvuI
vF8cTdf3hY3SfRd7stuEe91StrrxdbC7vXSM7Kfujgcx+NVXgDYh0AX2Q1c0i0h2471u8mQb2FV6
qNwmvbG9KFwZfie/Akm/Hco0+6EP0ReRJcNTJ/sBu0+Dn3xD2Cfc2cXa7dzi2RUIBypXqx33setF
x6qO2bIMEwEKbNYcY88Y79vGuAdPB/sKjWaoOQV2e4J+WHkHmrZXsuOPQVSmq+SZg7butm4iAKlj
b6X5KK4DAWZ40XIenysjwmbfsrrXmq2dJObfAa6BTJZyMBtn2KKGMlonZsqvKH7h1yJAgRcCDiXi
9Sy/GtBe8xZljk88ZjdkQg2Xhsy09K1o0WvFLtTaZCMV6AP/1dqt6WXxAmFjebDUe2/qCFAtMAbF
lVqRExTn3IzO86CswFt/iGKQeH5MxJEwXuFmSjYaQUSwoH6fmHzcyGgWuVd/J7K3UfFxlqkYjm2+
4ExRvk3Eb9ORfOjwqV324XhsgHUVhneAhM2COWDxKDLrMmEWRkhjIDiQbAjjEHKzOaNA44k6yeRE
xtm0unf/Bgh3pMlCdtRqjy2JjsIu6i9FbBt3JoJmpz/Yu4p/tidm+4Vlzbt/BQDQktgr8Lv54geJ
edeHqKaaIlk86Jp3flckQU6uA25QwiRQqVoO/oW2bsE9EdhXfDHFYwdJpl2LEu5NO1jGlxEP3lC4
0SteYaBPaVLtNAg23kCl2gNRBgqS1UjkdIvHXo1sCgSGQqecRpIDC1AERiMtICpuRALRcfevkXRN
3QVEkUayyNO/NAAfkQNWeqi9CNd5WNt3QIgnG/xn+CeZxuAbhnj1zmqsEnmByIJauNChR22BXtUy
0++QLtoMpTuGqEmM1uDoMr4nNioLgZhNntioy5VvSvOmkKG27cauPThVO5yQZ4f4uFtUdxUe8yjP
6/gLlhEPQQpw7yK6G0UNxrDSLZWqiP3SaDpf/umzjcL622cLS/3TZ4s1DSK7qvaLSreivsmXjRW1
h6k4SzWBmm8PVPbVmNod6kiafSnTVC4QWQWFHIXrvNqt1lYMxoDJ6CBtu/b6SFsgjc2xa23dTQ8x
s2XUB/jWydgUMd7RITuNSsWrVwcudHfThBA7d8t+a/UuP2iAhJylI/ozndFBJAUYygLHWc0dVRW8
xo0eLPLa7TdWElp7zy2jO29QJW0DqH6BPDmhxLN8Jo/BtkzkN61HVP/IJfTYw0OPR4k1p/U/xfin
U3Ia4UQpADeJ2Ub2Ebb9YKMbENxlrocalCBbVwpW3FhNuzBaIAM7wIIeHAaItJ2OX8gt0EFzysoS
EbgOe404bttLq9y6ELV8avif3Hrc+VsOKCJkrFzxWOf5FqXcyOvhztuYLBq3uWrKrFwm0A15Tnml
H1LTgey4NuovOut/DInvXZFo7m/Apo2KdeVvGb6zbISLzJWaNhd8S/5D4r5PWyBuvBtzVLaDWhsM
uxsPmLElsovxnra21Cz1JNlPG1/Vi4qN+FMTscx4n1Q6MtEVqks9Aq6GMesWhtGxtc99/cQI7YqX
ROdsUJ5xfb8i1GmOYYs4TTaa7QlFJqCXyEFUfYJAZ2BuwhJF5YXbyw3100Fz42+JU5rbnpsCNSw4
xDzszkVTFSjlzxgYZDynX5AxLpp3H8sRYlk2DbK/yps6hBv24L+E0kJaInkLrXVxFjIAmBD6Usu2
gESjTIHmR+oep1h5tRswvrULD6HJfkHGWvXQmQekzL6o3JvZXhomqD+mXmGtjBJAwx4rA4bX+LGh
Gw23UHRuUxv3HJ1G3n1pZQkUzhA3pwNyVJlESPevdgt+IQ5ef7J8GkntMY0NaJYvaa55DISEEIpX
BzN3rbXdZ052AT1Yu9HBBX4pjcA66+LRUHAvOpCZzsZIWksnGfg6xkrFxR4k8E5jmC/JJSXb4PMa
+j2RvZ5nqGP9EbuTCDR9nuALDapkB18d6CxMWcvBpODAiP2cvyZrO9Y24LvKi7k2lM6bYUc+ZLJZ
8ddomnJukw81iyJn9nLucQy3WBkOBCVriYSR5PH7IUE0ska9PNpZ71UgHAp/TLaMesid1W6x6XLt
J0UgPwUp0ziGyk8E8vQWaPYT9o6fo5m/BTdpsMfCRy3WnoCCts6mBn5AaUUDlOKH5FwNGQf3ktBu
UYRmLqs2MhHjycIFGCP5Wx+ma4AUObAfMYRrWBD9EEn1WoRO+6UekLfXnEi/w4LHA/dko+P/sUj3
eGl1YMGpUc3vpmsHL1fcD4zju0jkcJpONUtoB6PGmoqnFSqJVA8dHAlk1gBavB67wTY2UbQHOowX
AC9vIdZZ33tj6Z9QLFgvya4JkC8WdVTdpIE1Xn3WY/2iBkTgCkDGqGBHG/XFD14BOV2p88ewGOtF
D0a+Ex0GqeUnXR1mGzWFFM2SZeamGAEIl7w5N05YPPpAwd41XrDUzToCrmVVOzx7ZH1bPCLyCnhj
Ke7IMSyyC1BS3g216qR+63k1TJNArw60qlmE+1DNWagNLR5Eck/NbGTjClgge0vN1iuRHkSAe0PN
IQ4a7MZqb2Wpi4IrNN4ju2EtqReZeO1QFaC3oF7P6eJz22KFSr16b9Y3CBncUieWrvGiZIO+yzXN
GsG2nNYoyKgPLRYHCCXlaXDGbys405kmyy/gy5Y70yjYuDCroEMAfgATvJFjY5hDmVmd0SGEKsAh
iHGYm3/ym4fRCHKhYXPz/32q+ZK/TfXbJ5iv8ZsfdbiNFPvOuA8iiCxrUAkpFnQ6H0D8wVaFVfYL
CCVkx7nDjUFJXxX5X0OoPXd7asa5SWe/XyBrkZE0XLAc/vfTRNXHB6Or0CeZjPNVyejUlV0sHNu4
HUWMvZv6EPMQak4udEpDyjJ5hvJmtdesuLi2kIZkSAWduGLspEM5MKBAtKBcDqb1bpN0lqQbDaJG
50HdAcBGi2ZTixS1Eh9jaUSRAC3Xu+Z5to86arfHDE8iuurcMYBeRzoyvXAvwspcRJ2zTsvYX05X
/JgYUSoUboPDW9K1M8GxS66MZDVNRYMj8ZK5MrqZpsqEUa6jWKsmF1/zLxZIiLZgmBAHR+jiMJ25
Wfd+9gcbufSe7Wa4sTGODvzjbLY5app5VuqYbRVYQpeJjTse9G7+Xdm54KaKwKROzYCl/p0wIaEt
U/MmUh4V5NV2Ucu6JXVWtuffFYi35JXUz9MgKaAUiCIeRL4AEeWi4TeeZV1Ak1K9lSO7aI5evtnC
vUQuTjgsXpA0JzfOwM3k68HerftHAqQTDD1UWHREAib7bCIPsufVeIMq84U+YEOQseQKAj37NokT
94IH0ppadNBGsDlnVvvWDWGKTF8LRF7pV83ScwKwGLh5eKwzW+3nK+el/ThLE+PdRmddZjsvUTRk
C73I3ZepN9zqhn+fCpHeMsbSW/BeO6emHY9kgjhEetsCiH8T4FkG1bw+XJJb191GIGO6khcd2rrZ
pVYhz9Tq4yS9rXnxXLgcTBpqZjL1DTgrHM0M97OtK6x66SV6uiUX6shEjqKLAkU8ZKM5owpyomFr
p6v5qqErrG3ag4F6ni+0MnPvGj3wWoaHD5wUo3e0nfaWhtGfBFxEBaXS8tPsRgUa3mT6CPOfkGJH
KcH+dZlNPKivve9Gp/mTCTeIFwZoElGTii+MfBunDhaa5rif/qrKDAAjNUFXRS508EdwgDRGY0x/
FU3qdj5E9/JcLOfL6i33dloF3Pr8l3Z1px10T36ZvzgESMH7L7L9/Ol6zvybInyhuab/Q78vVdR1
uJmaY2kfwLAhVTGN3LsmRBK0Iu+/JU37YGZ5+pBAsvHg6joQusoOPTtLK9rLiHU4wJ9es2lBZbT3
8tJ+FCC6IyfdMY1l6+j1ObaYttJYkS8EBPjuu954ku3Az1K1nNIfN8CKgDm58o372unrqwfSq9ZL
jXsydQaovcI8jI9k67uw3OVxoS+nAcwM73tjEwhhgIkTED2sq7tkT5ODEzc9ICpiLKhJA3z8WDTH
6G/J1I0IJWZ9V29pclSb5KfE4j+okz6uFhtHpHDDm+nqrSWBNoudNU3muam86HZ5IX86+EnyrUhd
40StHsvDbeCaHehE8AeNWh/eAqmyok4yFZDIXNh10B+omY6ltXNjBOvIhT6CRGWcPt6TQXOh8eJX
o76jDwBaD/0Qih5bSeypZPysx1Z3O9quuJajfAuk73+BtPuwhiLgsAt7NCOhrUC6BYxm4vunss6h
wIcK6i/gKbRBiZu3x7KLAV0zbydzBwU+UVXgC0GMZvm+4waF2m7C6c3Y/BSpj2PHy8UnoJ6VNBAT
N6w7DR+7DINnyl+HOn8VjSgeSiTZdqKBxA+itP6DcqDUNtaAr3bzVUOQ8zVhAECm0v6ZWtlNmw3m
i0jaAXqgJr91rLjbepXZH4LKSRGnSHWwBtr9QzpAGZdDoPO7Gg6NUvtnjOFujmAwfqLBJrAy/DQy
HSUJqo489jQwWxgpis+yqH+CRgW4nGGf3aSqPs98F2lEBNQmNwe19+SG6oj32QblNs8WJ98DIjqA
5PEAmm+Ud2iLfHjL3QjoUt98huxwBVCike+avk2fqs4+uaURvaKeJ1uWgEdfhGvq58IYkFqzhvj1
Y6TMIEZBIwsnBGzbsvSVliRIEIU8e6IzHjrpdCb/YPuTX6gbOp6bZfYpz6Y51nAEM9juU1ZvyrGx
4V5jo7On9NrU6yJLtmZahTKTjxwdOdMsWdXsyN4n2YKPSOxeyq4stw7oB57NvJz4rJzMM9ap5dV7
oJAgzpsVE58V1tKwJy0ItE1fe1L+HuJkqFIDTIENBXiUzVKaa4WdX0aODx7sKkr/Q1suE7EIYhEc
/RSyI4DKpMUlHxkSLoZcUQfyhMUlhoagtUrGfgUMVXCc3YKBRZshzNxlb6OaUwKocRR51z1E0uRr
sJT1m6k5gojNdmp8JNPtHoQ0RhC4ZifqpIN0QRiGoq5batFsfWq8z2Yb8n220NLCTSd4i4iXZ6YL
4syC/NBJekZ9oVajZ80u8fN6SU06IMgLYs6wudiVD8Cm8mhAILa0lZQI2f4wx+ShBvw6x5+uYlXQ
fi07cE9Gg13ea6lxJG6GAOqkuxS1Vute3RTQ6ItVLFreVBDtvrfleNQh/rrGw9E9Rk0YLVtvtE9N
WlhPOujSJ9o6wYsDWCjLVQjU3BdyC7LKPhl6uPXMokNRvfNKd0zTQLiiQszittX19tiGnbfSwzR+
Ffm5qCz/a5eCdnVsx/ig5xm/VwOpv04LaOiYgAtZcers0wzzOI3pvIUI+ERRK1+RLZXLzvaja+oZ
BsRcR7CMWsUIEeX03ZdBkUVAjpGvDCRPOzD0gvvD1lc9nVnYqkouPIQLcDb1qjMr+sbaHiruHsqE
1AGkmCLcNgD0bllrIykr8CRqsYwAv787bn08Z24rF6l1xZc2/WdE7bBqHARd6f8yi7rkFspySoPr
ynydfc3AtQsxRfnVHHt9KdJEQksvlLvW6bSdjkznjURJ+BJ5ufGl6vsTcWj7HOydcSG/6lUGOUjU
X2gyyR84Su9Ruo2zsC4hG4pH8oOWiHfb3EtnXNebteQ1mIFsPChRopEf6CMHTpadnKr+Nn1i9ac4
Jci+yCOPxA6KBcmjn5enotD8hwSETwc8UdRdKIevyp7peFuYUWQfHBdUKb/aRyQyFoXRVDs8/voz
Fvz9eWSOhD60XWxTs4wXld5DhIB63CgeF23Fom0hB+iaadBB8HwV1FLN2eam2bADtq2+7dShAbE+
shewUZM6ZlvRuM2mCsxuSSg3wrthD3zr2k6wJ3zbbNfcZNzqwA4vMqJpnZWtfKu+RW6tWXOBp0eo
GeYNT5m2jtVZ6AzvZ2T7Uy+ApaDPAVZym+DXc/CQOtg0o1s+1jV/sxBlfIurZoNAnPxq5EG6An5q
uAjPQ2TPKJoNz1xnafJRWwRebpw8YkSgQDG1GSJyWOeEBzLRwVVRZDpDmgJaruUIIVqAVzeJK1Ct
rAruCMRFNhAAQP/Gcs4I5BQXXz1+uTBfzLHVd4nN8EgutT7d27qGt0SVQgO9a0IbYjpG8hbgrvBM
h30r/ShZGYzlFz/VvWM0Fs26F1yg1hv14lDzfLOb/OdQdO2DF8XtNgiKfB/mDEppajLyGC0orscN
+4bQfrIK3JGvXN0bdqAQJIw6HXzOq3XgMnNNTYnivTvn3cG22NbJc8DFh/Z+5AFK+9M43yOngQJD
KDzcQhnk3Va5Zy1I9jxy1n/SrAgsvGpV56hS8S6P9BUgi1K7R3QN34KMw3JFtf8pUlc75HpNvMKg
8gQixfo2QjBmslGTOoBub3fWUnNBgNDZnfmIMvDuYJul4qb2ED6sIQ0xNx0QKOJ7tc6JFQIh7Tn+
MlUM45BqfXKaOrx3WZuduiENlsTo7fxlF4WVnQpLyTMhAr8Gl28GUcJygdvWeAXfhgDm38yurnAG
cL3gPyJjcXevezUIh9SjdojefbsIjMaWKaK7yAB5tQiQyMLecPxq61Dm6cXwDLmYdzsBMcCROdnJ
f+RJsA61ETUGbZvubBlHGyQ5kNfzRjwXkSsHuw2KQtIs2xlp3n4hj6iN7W0Ccb4FFlv5cqKebzW9
3/6xTcTzyJehSoZ5/s50QA0XOQ3Uz+grFfXnJvUi4i/39P1Xsfxb729jZ+dOTVV5mtiO4XiQA5Ku
kEKvjj0iABteG9Y9ByQMMsd8fCuCm7KXwQ9rrH5azPMeRWZgZxn2wQko8HoaI/JSW/MBlUp0v+mD
XW8TLSoQe1JrIKEWPFIdMn+0lrr+ba6ZnuuqS5BJ7PMK4j42Kq+lkzcQKB7EeyX27AdNBqzNu/zR
1hsdv1NZg5smtzYZA7g4TqvyjCJ4vgbsqXqqXeM7lTZqznc8ttK3eYwej9FKC9iLcPCfSVVrQBhX
m7npN321gTxytMncMDyxAaVXrH8m9HtRdJCmi4Lh4tmePJkCG5m4CoxvTTo5WP293hsLZAsqIERw
SxRYYSIsbJcnkqHJVZOpJvVaHWo7qRd7RfORev80NnUiZC5yDgJVjV+wTMC6EgK0ZtV7x0roWGoq
u6wdEAYM7UslvML6KVLXu4Me7QoMt2F+G4WqgEHEJzB1M/s7Rw3xCrQa9o1WQvVv0Nz0McyKeg0l
qfGMkq/s4JSpsx3LwrpaScmWHXOil87kd3lW2D9R2A98oy/eouqv4W4kAN/oUhNE/nhXgB/BRyjG
z0+s7QKgB/onuv3Jbtrc2bplPakP+YOZX1HbfeQcwkizIFFeRu2WiQhkuCMEieYOo7Qh+KFdwWAD
JqoSqH0EVxYVi+WRmu1QvDep9BBvh8+9w69N6k10lIf9x7HFCIxOxfMVqG1PrHH53lcLLKARocjm
VXl0pjYdlEtQjHyfpG58MrD4JD6DRMgfASuiqyN7+04f0wuRIVhcWlvARpMNeQ35+ANVeuEVa9vJ
i8zmYMGrz+ClVq4fc4G/YvLiTelshNdYa0QoARDua/05tsANh/s6uOVRAz5uPPzPqJFBDiroIgRd
pHUeARWHOGJj3bVF0y4Lg/dfEt/61vlu+sOsWgxXeSiWVdgq6emb40NotQ+ZDkG2EPd02IAbRQ5I
k3RGfA4M7VumBfa0oOxSIz8VSfSNlmm0QfBQ5brwrC490GLNt/EbRDF8uSY2L+L1En2QnbUarwrF
/EX2thco7VB2W3rL2ZXskOnM8GLwqwUIe8ctimbyZxfy4tzwotc8QBm0Cy62S5JF8uKhgBpQgzZ6
TSANwHRwb5huHGx/HZka8XjlufXMsbI5g4KJn7Hq5WfsQJId67Unz4rjo5XEm9DMq/ssS7qrk7oA
tEgog/aIuSzrQNd31Kt1rD2Fofd16tUH561B8ccRiyPsWhxbg+QlImTkSwcQ122Y5NoNteLKd1b/
/tf//D//+3v/v8IfxRUw0rDg/+IivxYxb5v/+rej//tf5WTev/3Xv23fszzGbHBYMB/sI47jof/7
tzskweFt/I+oBd8Y1IjMe7spmvvWXEGAIH9LeBCiNi2sELr17Z3lK1YFVNLftemAMlwh3DekzpE+
5987bTXtY0MZpUdUrGxTWmFJxrodoGYsuzhjlG894pWDXKq9iIYq3k4qg2nc/tJGHfElAhBmXmYk
KUtWyMbkEAgBMxEdwjT4bCPnKs9WOn7jB8gTAz2rDozn/dlShz5p602Bhx4Ymf7qzWrxBWT6+Y51
OlbsLHdq4JG8bnKhseRME0BNQV/891+9bf79q3cc28EvizHkoB37168e9HiFJhvXuW9lPOyQBA6B
mjLGdW5r1UudImmilhNyRB105dn1lTwc1DyhVFsHTOzPXjUPtEMeeZ/mkbqi2bB6AbFi7cBYE71k
cW2uEiuVZxeSmMeqBE/GgNzU06ibj/h6nTflCv5pYLyVqx5AaSTMhhPdZkY93IgosQ62beKZi5IG
9x9+l771+5dj64j64tuxAQ1xmMN+/XKkl1YeoPP8flqkOyVDXX5hPyFDUdxCUba7Ran+Iz0O44Zr
G3rkUVN5Aa7Fb4cSWsVm5H9DDFisHZZzsKbhwRTxBmINjLVfTFGfXbVGxEvxjid68cy0EpJBpYTr
UNjHxr1GWlFfAbTfIGHP7gvFpl+B2xZ0B2lwJBsow9JtW4L/kXppQB33G6Z4+RE1g2ptHduo27Py
JYJTyX50OVj7A46Sxz4AZ4Yl03rZBKgijNp7aNez+998bePaOObeg3LHb0t7UpgzBfMPqpPk58Yu
RHWSRNADy1/9ZNjxj1r6+UOrDogUljVLQACGRh473aJD6eEh90v+YAqj3mjGWKypl0ZLmU2jC5D3
3kzxRrs09bVpt+kncvmuddVT2Wg31FGZevQPvwjb/+UXwXTdM/CPQTHbRRmya6nb6dOTCk8WcwCV
THjP8IqCfJzeX6QBemWqM4yrJ8NvzG+0CLO1rj+FLOgvWuRjiabVkIJM0jOpyk4qsSQeO8nD0mnt
l2W5aJXaWwwQILR3qgTiMml1pEHUQc3/aJsmC/U02DaNB5TNYHnZzpWjcdRtzzjSmd2nVrXg8QC0
FRJF+s72kv3c/TefyWDXYvsPz55fH/vqywQBlGPrjuebIKLznV+/zDSqdSPL9eDO7ZsBqdjcXxio
X7iaseYD9J0b6y7z+Uvxfxk7ryW3jW0NPxGqGhm4JcE4JCdrNLpBSbaFnDOe/nxojs2x7PI+ukCh
IyAOCXSv9QdhbuRaV/ao6xCW3mAMKNwiPEsasXTgHvflviHPsDxn6+Xp+ukAyejcd3i50UFW4/FB
0EkNCacFc76uExV5V01kj6qbRCsZbJENIlM+GsjOREQJkHVXjC5fx2WJlo3vpo8WOJf//lRc+x9f
Md2whWmrGpK7wtB/+VRYURlB3qbWk8Au96wvhhlImyRA2BaXW6mJGlhx7I3lY2TNqfdJernA0EDK
Jcs69PMgxjpIyUtpZd+ewMGNVus1daygxZ01awkFLEzkObBCDu7MBTEYBzu7K+23W6/GAp1mC6wb
hyU0VPoxohiREuxlsVvqBgeGUjjp/6iT/col1HTtvPSTdVPjsNQ2lPd6kfde2cFsPPMYxldEC2KU
uqzqIFuiCo8tv8aGS7Z+6u0aTYNBruGewk5bvgLTN75O5TbWmnmfmwBVlnpRjBbPCIKKqKaw40ew
3wGMbzqrvnHHZ20hkJQQkUndslNaSkvbMOGglLaE5bAIC4MceedB9Q+Ye5eXro2QmZ9b/87J7K9p
3rVPsqrg1eWl5DC2sigb1BQKlVC///d3RDP/8dNx8dtwVcwFXNNgF760f3oOTa7gdTfp1VMYqkvU
OX+Lmzr6kQ+ADv3REg9kfiLgeQCA0dcLf5QoYpDf999L0kpbfFNRybCt6OXvI926F2xgppObKREc
V7RYrCGuiUkhVyuLTjRvwrKbn/vQRlUkyLfR4ohXFkpxRiYWqOlSZIfR7h17UblZilmN+GjlmONe
FiEafUwpi1ghbyKgZhtH51suGUGRrzWbaLbaT9Rr2OKsjOr6ShwiUDUfUgOq25V6bWYISeAEpl6p
17jNFfe+bn6iXpfB2Gy6Ieuul5DXmSDmgPvWEvtd0+zu0dLc4D7p4b+OkHje9U7DKVyI7ARCwX5R
g+rgh6X6jqpIu+WZ6u9ktzhG/7wk1zW0Dninnh2ErLeM9vttWj2YiQAvw+W0ZVcEhOLLU9MZM7hR
rBunqg9f0Fw3wOcQravt5jA1ZASgFdhr1C+i31k+5atsrvzXpJ81z1fG9D4HG7rvil47yJnMlgzg
baZBZMGTW46Qk/HJ6v1xrWEaR3AabrKzHGS9WbfTpjH1bq1a80edbJD9RkbpQujXOZxoh4lVc+8E
RFByo8u+IQB/lM6QbdzemePsvgNitNaxPYXwJ7BPtdta3Y8RAXtV03XuwMm+OVFzbPz8FTJDci94
HD5ObIzwvMDg2iz6F/JcAXZ2QfFSZHODTUDZ72TRqtLu0PQAx2URE2b9oWnENu704pEIu+oVIrWf
tKpI70Vl79RptJ9k1Rj5redr/rzVlzrNqBqcO67d/SHNL1qZH2SwFtMg1A1T6yADRqHMkC117WiD
je4FhHAWSw7Sbe9Krj5GtUlQr2gOul9XP3st+a7HswPntfHXbNONh0rVm52RNgp4oBm5Blic2zLq
iqd/mydNDmNWVjsCFv2m6rHEy6PyqVzYKMAgcUleiCi5UmDa2KQ5Pynq5MHEOED2tWaeUk5UkZMf
p69OUXjzVEyvcQJBw6kslVwLO3ZWtwYEjYIX6SJuaKalB7FoPA51W5OBG/ohOTdxUa0bVbiP6JOG
O90pIxxniumUaETngSTaz5ZGosAqQucHnKpNmgXGz6Bz7/qWjIwcDhzAfTSCMNoBaJq3//0k1H99
W7JqMIQueDFYqqryTPn7g5AwVNVqo9JjGK8SYh180kuSMoDc1IMbduoeqTAiIrKuxzsqbPuXubUq
DG9QybfsUn2M+5z1wFBlvxV8KwGXGW+3HmD4AxLVfrS3F4kVqbPSIbLK/qd3N1JUpVsMbOUZFo4Y
466Dpsmu6wgd9PG6M6bk0oWt9iAbBBmQh//+GNRf16XLx2AK1g3LP8uSO+xP7wN7HMF5O6K7fGDa
bXdhkvKTFzgfI+JFGEDXZvQybz/6NNA9Y9SrXx8GckSZAvKXv/6wRM+OTFm8/u9bNtRf1jm26qiO
w1/O4eFh/GPnCdNUxWgwii/XBf3s2zVK6EH0jZhwugTlUdtJdpXri92f1fIdX6tAqf5ZHaDbeK0W
ehd9w2rj1ruJW9szoypHo2kjw5yZ7UavmomWS5FuprBBOJiUh5cnavikBNXHGUYIhjd00DzyQDW8
aTm79cuxyPsf23G5f7hFQkze6WyDDTYWuuUagvLfv87DNI9RPZvJfvKheplrHVOWfsZq22ahSQDJ
fhrmAUPdhXAydMkDoLf6y62Hrxgz+SFtXA2Bj2ujBpUhGkesnEIEplPeObBAi/DZFFl1HJZWWZSH
gETwZI3BKTQEXlV/jc8HM4EnrKo/xHD3398BbYku/P2/y4/XsVEJMTTbhpP19/8uVItsIpMV7K8c
Lr1cXyMyxPbdsxbkJC7RUKmXQzIHDTrg1PdTDqcNgepVYqHiGHQ9wnzCJmwdaPpuQss5ZL8AdfdT
+dYuOWFO/T++zfyR9CUa8Ok/YwqN/4nr6hoRHsNxfo1iCVx9CzsKm13aJcaxwy58DVIIBNtgBl+j
zEUCD+C5Y9cwJY0xWsl6EED2Fi1GEtBRHn51RZFidmRaF5Wcw2tGXlR2ywszvwtCwi6yWJjIUjfx
IBB1jFgtj215JGP2A7BV/DMrLywaeSPlgU5GynfeF6nhNZHB7snw03abiao6tWlvH0kiD7u2NuYH
uNmBx6Nce1vm6Vs/+jnPH/NoCkqPFsnEsryoQcgLBAXJ/gLQ/uwESXHU+HWrS3ioQ4Eq6M6z8lqj
u3GRvWS1LE5dNe9hP3+X9bJKNsrD1Fe+p7LsX1+vICubZcpGHftVl+fBTtZ9uphjt7tuipu7T3VZ
n2enVlSeOVT4Tcoh8lIm5K+dltbZ5zrZRzHrYvFA6wlY/POusaJmT+gId8dKqzoEAhXEFOYYLo4q
/EwnzT3Yfpp5ikuNcH2i+sjkdUp/J8uFUwTrNlAjVrfTJvUbC1e1OZnWCCjzRrHa7NnuQvs8G/69
ZYSUlqou9dVV0woTrxAzI38TGHeKkf289RhM8RMRbJtHu5GwXmQkiTj70NrYLMs53GUihNMRLejM
s+xhpFWyJzZOAHpplHV6YmwIXYUP1ytl7rTNpmn2rnNErHjjOb63613UJCjFLeO0xsk3qqvam+sM
hV896vhb3ia11TnyIHqWOzmrMZf+JUqDo2MKs1hDB8SRovSnfSqu12kD3zhh3fImu8t5RtL6qxYh
zaMs+qFjLKwdcJ3LLchDFaCnkVraSY4KnEDZ1yV/E3lXsk7XoCOQ677I/pERIc7hq6EnP5tp9L/p
RROdHLTheMb0Wy00jCeEHo0nfUYKCz8Jd9NaZpivRyVZ4diSPcouYAx0KGy4kUaaVmy02Gh3bo+a
cJN+T4c03Y6zER0MRSu/pLPPAsROv4OAbDyrLbQ7XEfHJ6Xvf6iVn3wHF8VSIm/VixO4yT2rU2sl
G3Jr/NlXtvIY+UVymps29eQFiIzfOQucseinC1J9yNiP/CnkRVL/pShdHfXVMd2l5eDuGkMpv2K9
vZ5E7W+1tIFa6pLGUdq7Ia7IPXQEA9c8XeKDmtgCjjUfGZFHsSrHSFRrn4eYrwb5o2xVraj3LHb+
O1kMFRc8E8ar16lqvsMVMZqL43biGUOMaOtrBPJkscprcQ+lcX/t247ws7EKKLZ+o/8mZ7NLW9lh
smuu2YWrz5oyGk+ZfifbrjU5TIgMxNv1Vh2lzY/sWbBaWe5cT9lfISICbajhpUk89uOel5hoTLJu
J++jK4Rx0o38454Hy7kHTpxf73n5OmzRNig28qqpCYJ9tm0y6csFloO8b+LNw/W+/uue5aCxUf5x
z0FSI9hP3u2+zcftoCTmrqvdQ0luDg5aVwLsUHqWFvJ0Srsa2Co5kTKyzb0rWxylgK2Yp9i6XXu2
kDpi0wlwbVtwIcscA4jqrR85b4keYiQt6wTyouFJnl5ry14TK6B2fq4kXhjxAtCT57ip4HPUqLyx
BEmf4V2mz1WGI+XgPsoOgAb0jYBKtZHFUiTaE4NlRzkEBzDHG8Ih38q6xiFZ3EVrrFCnQ9Gn649h
zNuELbicrkJ3W+vTZxGY7f2kWrtbj6yaOv6bXbGXc3Vz6575RPJ+XZXlnewnh9bBiB2bGJuDrMtH
MZwmI36fq7k7OHqVekR2453RjuZRJHl2Dsaalfro+Xl5cJICeyuRZ6s0LKc/wnmb5nbzc0rn39hB
a1+cguRCXPs5mHCE7+bGYGOptcHj6KMjk/da9k1THXLFDAIwy06n1b7Hpo4QfztnT/LK41SYxzge
rQPSgLvSsZAX0mb7ro3DP/RBq0iTKohbWo55jnhrbI0yUGHTYZk9JZW7Fj6YB6XZVAbCHCkoi+9O
IC5IaC/pT6I2zsiHHAMUCCOt+F3pgt8qnF2/WqNI1sYw+c8N+pQeNgwC2sf8cW1Y/OXxl+tGXeA8
woeANheGwxdQwhCcVRAFf7seFt3w+Yqm3LpTiYI56ufbGg0Qz0+x0Ml7lQX31KvfIeat/F5r3t0G
qn2IatxeEMv44hrWscqWWWtXXTszRkf62Kv3eZSQy5EjiUX6YTU9+65aHm3MpDdyQJbvZi12vkEt
STHIGZoDMH3nZXatB9k+WzExXbUaLmFJeB52I37ny5UyN0Doy7Bf+Nm1h1GEybbSav+bX2+vA3Wn
32jdXBxVQYQLk7+v1xsBNbtScj64hA3BWSN/sy6WCQEuHYuoy7/MTjjtNajg26ztuveknFayg6LD
z8O7L7tDfKl6ch3Mp+SlGhPydsOq4SEAA3GyUMD0ZINiNluXp+Zb5+jGzkGqdBcmo/JWGPzll2si
cVd5c+ikpHBB/OCRXF0/rgJj9RV4l+DJUnCo8RcTYTmijkH8EEh6b2cr2I1zWe9xIZm+zAU+K8sH
nWToKiCAmZ2tWXGB4MXaauaV9Eqy6rWacPCIwBPsiyDBNuya+Cb7baKdQDzLInW5CMHIBjWwn5UR
c87lbVorsflULgcnZW1X6bGyka/PyO1pcH4LrbG5vlDLLJp3Bbo/azlI9upB704sJ8+yZI2di+vG
wGu4KLQdy1z1CINqZYOKeU0NRXlMgvJO9fvgbbQLPhzIntdYZF2rwJxENm5kq5UFqaeQujvI4CNI
0p9p6YiLLC0zaqAoXvNlRuTpEFYnfmlWXPdPsnga4jcJKeQE9tQ5dWbP6rSvRm0/2N29tjTAdYNE
9qlZGcs9D33rMJcxHnbgspyTb2p/nk6hhcvOPP4eqN8GI0Dsu+szgmCunqxDO2zXDu/IXaULI1lj
x7jTeke/NPBNnuZahGc9E/cfnXOFhN/YZd61rBEvhKFZtTjdLJM1OT6kIn5MIzd9IjVOwD90/+is
lDatc7KN1jZ8zeSFGqP4rStbdQMSXWzAO+socVnxWxoo1iZT3AJjG4rVgCS7HyblSRZHXduDQWMV
Vfjmcz6Xm2LKk7cgrMlkLKZeLKSTN9wSnF0t/I/WOB0TD8Wm6SBbe2F/N4qwvpdDlWAz6wLGQlqV
DwRfXuV1styojvKmsmV+KOP/flOyNSP6KG9KQeGTxUJS7fxpFieJ8rziPZdiTgJ85bOTuYoFyC5X
GYFPyNBA8QmwL51sKSZwm+jaSc4ZLZ3MLJu9qg02bOnXwJLiZ3Ag86sO2j1pYQfLkhgKlmioscuS
o+oHfRbJtZSW00kPiuFBtvmte49el3MvS1ogniukJa8lUJVv3WirF9mWB9kPNTSjq2q4wGGe3Igx
nK+XEHW64rfhn6Q2OAKr9Sp3JwAhy835XYFmgZo6d7I15z2/UjODPI1sxf+d31QK0rYLxKtlu+k6
E+fWqpMDqbHiZbbseJcoQvVkMUhFe3Zq/6strIhvMT6lwYTamGwULZcq9MY95o1SvIxJX2zzmBC9
bB18PTs1E0+069gWnRQnfZFdsxypcgL1LNyXi4bd0G9wfEjJvjORiwLDEfR/Wg/NJdWxFkiTTPXI
rzcXs8LnF1AOp3EIxmLCsWF7raxCl6aqUR/irDcOhB4mLOGWOQRAkEzPvtZDeBhnMOqII+bPqjtk
lyoKL0JRlQKw6MyGTdWxE1pazahp7/wJxJmfVcWzrMPo6puZaQCxlqrIHTCNXzZCk5xgUmEtaEXD
05fxowp0yg8xd5RFOUIrt2HSiydZo4as9SYzTbayLZyS4YEwyLW77DGMGF53JZEkWXQIeyLc3z/N
9vgNqZz2JKtbBVgjX9D+KItBUxkwjaALyKI8DLX2ordpepZXcmfoFRFvLyhL3Kg8CNPDe8Pji5I+
DMYoNrro+g1Pmmqbt4XtyYF9oSpPwx/X/21TubM3QTYHlscsc6xr90ka77Rwyp9ldzMnMauJWfu4
fScw2AOZb26C39Qavih8/GCNsxPK3rauPyT2gsxWnOOtSp4lo70FyTeeZelaheEGacNx3EGo/RiO
zr8OdHzq1ygdHMJytDepAc9hAgX70MdOdj34jbMYLvhHtyuQmcka5O7GMf/op7vdsO1sjP3csIy8
IQnUM/ns9gwSMPOSMQ1/8w8yzHxrF0b/n+1yPK/mjM1fWmzJctleRYrormvh5kt39FtRiujcilCH
kJ9ZOkNTpDPL79dbqxzbAMv0aleMB4cM1n2jqz9lSthyQiTa6trayZQwq7bzhBHBU8sqVPbyY/t1
GtArDrLB3V49lDT1te+i9tE13Oox1dMvEglTxoGztcvS3Xa8OknJriYLWiUk42J309lKlTo7hWxb
kiQKS1BAf3aRGlvJGFYeUjjjZhqKZFrZbv6A7mF8kACpa52ESVlj23hXczc8vwGIlCMK6JZw+NAQ
Ug5nA8huDnEG3T/9VbZiMYbBMb4OaTIE2zEgTlcqA2qaqlaIc5i4G5Xs2IO+HCbULx6CrPwxaXVy
lCVZ73Tax1BZJw/CUkZvYtN2b+poHUeIU99NdtO/mEnXbNoqbLbDUjQU1T5YcRCtZWthxO59VRtH
2Siryr73XF2oj7KEXw7yvFNW3OHB/nk2oW6joLYeccpun5Tk3Gn58Kgu9udDRgrd9Vuxkm2yzgoU
bKyigYDQ0l/Wucm5rTvt1MfZ5TbQmkaxksVfBuq5SVqcQfDBBsIU88eV5IA4y/19oTlOeslZJyC6
oBLCCuy9ouTaXe4P1j/OWOFvVdsH/dUSPSKSRpRiYSEADxiq3jzJUjcq5h3GGN9lSR6A/E/rGKfz
nZ4NCHX3TvDUE09dBstp/KhVll935PVNgur2MmMbmuZpGJTwyQoBSaU5HpDzF03+l2JkrT0jtBwk
UPn45CGu67tU15WzLE0DPNpxUL/IUm0P/akunHmXkjk7RUGIo+RySP46MyO327VJ9S57pGr10UMW
pzRdm0YZY0totEjQQgKasaxduahlX4Yqde/F0pAtDYUBmBVBWGj6xeDeQzb+GAHb9edcatB1zPTQ
LxAFXZ2NRwP1y1lrnrIFpmDzaN83JWEU2UHWDYsYkAIW9jqoKRTj0Xa3uX22zHFtJVoEWDo3LvIw
uCM2bHjobnsMldjQ0xA6C9B5WloM+IujTkhN9pOtgAtfelzZ9lJZK3ctLFEs504Ka7kqGvsr2SDL
S6viB7+B+YR/H+IllLuD9nw7C5Qp9MqlTgloNRL3c+ut31iYJ8xufoTDUL0TnCUdwp//Qt5Ve6rI
Rsr6Gg96wmZNuRdjVL2HbJOysbS+9B0LHiQ42XIv9bfhOS41dzXQ7IdWQ7FmxsfpjY0EAujLWb3U
yTNZJ1tlv6Gvw19bHXf4GFvUfr12h1DbKbMOSa4NEUlCif8IAGUjq2718qyw2uDcOUazc81kfjFS
/6xg0vH7cgJkcpAnmMJfa+waJ9+rFbnPX6KLu/Co1OpD6rOHiORfTp427oxZjzMNBEj4m1rLQTbo
sxYe3T9HOPxPL1cqkI1xCxgPffa0Ymx3g1OpL/wpld2QBrkni2kD0tgkbLOSxWZM2KaxUgjqSOvW
uqJthyGOwQ4x1AXhuKr45d0pra6+yInruCKwuhRDi4ndnFi7T4QXneDJeUBgbFOG2nhxF3JQMmIR
KszA62E9kcr2W0N/QzEMScMkK9eqmxpvipUTrVXyCp5bpb/VZfM+mXr6EBD/fPmXQYo6CS8vNOuc
Y6utKHHCWskLAlCX/GK8SJ4Ms8cby9pbumVuM0XLdxMYb+LjvHxlUW8MdlbLy1cWW/xU13MWVo/T
lBpHLXWVNTJQ01eBaNK678zsRMilfwOTlht4JsheYWko0M3c8avrINqL4FN20ntF9pKD/62XrsAF
yVUrJBqS9G+GcpYzlG33cVlZ/OWy9GrSodhWyqB65A+zy+0Q6+jBleJ8q8lU3uMrMFnrujbLk2zA
XSS/QH7vTgJh3695xm+Z98wrLmHWPpsqc5uQ+fza142XLpil2MbEIChb5xSjBHs/9lieX8FMjPTr
OHlNq/ZjpOpn15GyQ/rXyErL9OtIiXbCYvJxKtp9hFfF9ybfjQhW/axxolxVZW+9mqh0bIp+iM51
pSR3tTJqW9e0imciLeS27N74rZu7lRyVFNN7F87RW0sw3gNVFl5Cg9SqahK/gwSbPMWNH66DLK1+
RIODygOZs8TnjaqUzdc5cis0W5rwHrnI/uDUxTuL/syrRoNYFMZL6D1NzjcWnGBqu+jnYnSSwHp7
zzPVXvuFGT2ora/tHSex9oWukiQCf49N7zC+G1aBjQ3vVlXx3zteCJ1quhe/UouXHgrBusQjZK+6
RfEiSFVB93TndWmE5cswDeK+xS2R313xInuYo7MP5il9kFVW7Tbr2HHCg+w/B725qzI19WQrQfz2
gjzao7yUrHLC0cNqp3uUpTbUXfhG+JjIuaOoVrYWnspIw3IzVqAXgGDLb7LvWGT1JYtMGN+RomOm
E2UvhK4ufZoX3/QIjLSBpM+xdhywtTOkjkYtvk3+hJpnZ/ClwMvjayl+yO6KCjZpdFjYyyK6DHbR
Du+F3lV7nPWarazGx9RrjTiDS5Fph0ILq42ctFfMY8GP8cXKWyh5unEAQ5Y8JYWBb48BuLuxe/yp
it7nVVjxriaa/FS2oIzCqYfklQ/J2grqbo+Kl0KCdCn/Pwdfp1qu9q8TqAEuoHFboL6yKDa0MPvR
s3iNVcTIOrU0V7I+V8fZK4NBv3ar8/FTt9ZJP3ezWCwdBOvk8xRJS3CSiL9HSeuuGlvFL6GdjTeB
826OHvQXIdzw3rKqcDUvD1HWB/3OhZuxkUWrMsnDEyg4yaKvv/aB1X4J9dq4jFmQkMZkst4yIRN3
SBzG/coi5/8bbHZPaDnBCYBNd7Hqut8MHTc5rBPFE2It/XZMWuXOd6vuDnK3s9WjUnmMJwTfQjje
38y+u2hy/JwgAzVE9e9ljkXFaLcDCq14D5e+m1/scuoOyFhP+9hv2vtsUlAVxorkCwmiP7K4D38G
Ym9qOvdRqdqrkzojbjT89pSFZBbHlbqDGdAd23DGrbXPzU2E9ueLWB4U7N7HH4rVoGVNTAy/yH6f
6MLfT0odeG2j6a951Dr7siIIIYsTkLJ9oiTxtYjJqb7X3Ca5FoeAX2mG9Zknith4TcVItlzPc96v
FFszHilaxbWzTbp6X2GkeG216qDd20SErmPDwmadl4ZYDS5jS4vsSTOp2D8udwW9J8M2TumvrZkJ
kbRzBCqUS6vrltE+UJXp2pq6vrILelVcW+c09nek2CFjLDPXNokQLMH1a6up4vRsagiOy6nCSOg7
0aKjKou829Td3DXIFixj83GYd5rpY5qyXFfttXGHfRtUrak5NE7Z7v0pf8V7aBxXsCybszzw5/04
i/V7u5nH0689ZLcQyuuKRF66k8WmxGQ4D01Mkxb7yMzQnLM7t+CMSv+el69uI45iRdsqQPxUVsp+
8hAU8Q87AlkqS7LRUtCf7LJhGy/jb13jlFhUGpMLu9XJs1YTL1qOpelt7gZn1jsnNI9N5PPGk938
GM5thVaOJydWMx4+qwj2eAbL+u52Mb/AfqRSioeEDfmn60PhaBA5yuON7Hu7mK0lB9NpytOtvguU
7Ih29Rd55dvcUa45awJj6nUO+9m3Vaiii92KPCgRTiuhi0v2tLDK/qxO09BsV7KsYZXx16lJKg39
FiQHdCXzBACL0/VUdm3LVFmFLX58suU/pmvTaKf5AamF5ZLTMo8VdOyKZNmYFAeJEVfbqLHD2gwd
XHdQ3UMV8C2XRctMbPZNYXEWpht8qfFwk/Xq6OiHqhYsYwFffVUbqGBWA9wZlLPxmhENkPVJ5o6H
ORwhB8rJseUhRwKukBgIC1qVVIA8lG3snurlIItta1Zb4UMUl3VDVZGkJsdfroQmDCJTsX2O7dY+
J2njda4+3/ESNoiNLQ2Wb/cbAl+8V5KcdbbsKFvUCNvGpXe4jL3VyzPXVz+GyeJ1bB2YR6NAc/VH
lTa7adKUE5CG1DGyszxMRoRg1XKQZ7IuImHkgYOu1780IDUOAXEZKzvHSr+bRFkcf6mXPeRQ0uT+
tma5fL3iv11MjlVr9wcBxCUyR+g3HfxpKxZ7xGk5gOv6OJTSQDGFVnKwArGpZfHWZ9ADsRauMuy0
xo5XpmpGGErXwcEus3Q3hEH6JfKTR0kpmRs/5mvRfu7hAkb/7x6+UrXeNLfIw7ooiLpdS/CqDfKT
JuyNoeO1e6uy0xhxhFv5NqLWkm6vF9UZekx2kvXXzvYkbK/PcLQzu659QGseZouBY8dI7MQl3Vfb
e2ypilU1me3DtbLMmx2AvkXIlbpiOTR1Gm3YYwtPTnNtUG38YxLUtGex2Dgt3k6jMol1mvrd+lYX
O6FtX8uF9G66NakqcqorOVJWfmqX5aZBC+OX6f6147jcgWyRBzmjpTofdbcivzpe7LKPk1c4wmwT
CGieS8ZlXJXBVJ5H3BjJ7BSVuKvgpgg9pChbOr/ROi9oa7iV/JW3stKqrcUUZNJjL6nRPtWH5qmK
BM8SLbIPjpsQLhnq5FFzvso2WQPiNN7bRB7XtzrLxMcjymHTqYlZP4VgBZ6KJ9ldHlLdZdkuHPt6
DVlnhCJGNCRs9lrhDHs1E2Bgsiw9E4xLzw2xj32ICkTlF+rAd9fhKFtkH7CcLXjsHh3npbdsgDup
boteRzIsS7VjYSZ98+JnGP6aFVZ4rhM8Z2Y0vqsZmPXazFry0BWmdGkAQCJvpuNUQapn4Rg8IKSJ
QaMCAzNh67waMmP6HaL9GhLKEKzSbgBrpLtglgwEBdKoe1F8kni9XiPdYSO9LdIkPijLugvuUrHR
x2l8KRvA5JGFsr7qJIfrTBidElzxEXzs+PmlWX7x5wwR1ba8002NPK49pSXZoT/L8kwemqgp9kaj
I/YUBGfrrwOhNbjvI4+1LHK0nXCad9l4q/+l7zxW4YJt+9c5bkPDxOmPePJt5Ny3enl2q5tLJzpF
yGYvd/DLlW518maSGellBxfCv7o6uRHtKitHaCswmzPCsBjV24G+HZ2s2dTxDH4/e3RtiJxK0Tov
Za49lNgv3QsSqS9Np86r2W7Tu37I3JfZ7xqPuIvNZ0Cr0QzWVmf5v9GWort46c4KEBw5U9zXKr4x
4XfZaCIV9OTzc2HNfaoTs8SGLeCnjvc6R3+RsyUDBZZBluUpMunDEUTrwvsY3dfMx+c7HYeLLEHl
fM5yMdxfS6FBYMsZH64ly95ncyEeZclNiJBY6Abkuv0G/hza8NDO9/KgAYTd5L4ugChQl1fGR0MN
ohLLFcfZtMLsLBj+SwuiKquAJ9T+NkOFTsB9HIS7PI0wo/9rZsjx7ibXQV+6mHBCd8qMDdpj1kML
6ObBKOx4Pxk2zLK+BFqyHHSiIucM63nNZzfCqpS6Tg92ej2PLE8pyb5xZGir2oqgq2Pv89BhmhQr
40lE0+BlRLZ+oMJTqdaPGqU9TySZdtKV0r5MPWk12VDBNse3U7z3gwmHc27/gJDl7KamLY4ZZg2I
AN5OY+DZR9K6zbyOA604tqqFd9eo+AcsHYg5Q6i0zLp8CXtg4Lzh6wPBvfIlY4Gzq7HC9mRrBrnw
XA/ZF4LRabvuhnnldFHzVC5JVVRm5pVp4+LYBy6mADCksBXpcnFsVH++HpJ8+Fz8ocxWhtCvEtwR
FYKXspz5cxF+KsqGX+rSpV/p5FjQyiHq3G54tpj7GjjQGIZkPKYs3NihqGHFRvGjatYwYaqm+tH0
1os7Cv0l6UZjn9iGv03L3n9ToBGMQGl+VDOSo3k/tZdYZPp5JNu5ruoxvx+jUDS7IICJloPyQg9j
8A9qk+AV2Wj+g7Yc2DVVl2EhssWE+zdgYFmkNwOuMTTKbryi/yB8HR/lHPIQWhEg8GALLRVcWmjM
eJsjZWjo0ze9LFHaJJGOK1QX76IeRLjfm+ElRsfhUlQhmq+NbxGJoHhrCJdiZrRAn3RMmG4NimVW
ZwXgpl3lKOfmjf1VD3y0lsPavrMgFr8N3Q/r/yg7j93WmbRbXxEB5jAlRUVbsi3b2/ubEDuymHO8
+vOw3N1uNP7JmRCqIiXLklhhvSts3REZUKdhAwepEjQ+DOb4qKF1xQFrUkhHtZUHxMNmOMUFhZ/t
hOyTZy2NbS5m7VwDHbYJ8CD0lWJ1bl4PQ9x1zOSnuuQvXdMorzXUrmO3mvo+b0rlo7SUQF6wkLC9
G5rMfJDPjEqoOjJ6hZiRl0JTqe/+Kwqit3Jmu8y4pbal30Akp31cKCSI/KdPPmpT0QQbnLFfvGVE
Q8jOaFxmlx8mz5UHq831q1e9yoZRMUD4BaS/01w5v512GbKQdXcemij4dl/Parbnx0Y9+t0SOQd5
Qr6VCO4DET4xJvNbKraDFF8ZOvG+kPl+G2st9inoAzi363Jwms4J5WVuRInANj3m3e3s//ezrDFp
3gbClxRDH58wJxqfUCNg9WGQk0wl6eGrf0hKCsXr6rId5DJ5IstV9QGI9SSfJPv5fzF96KcN4nKM
G9VuEPbJtb+plvohTXVS74DvgPNHiTvs+zW3fnc6xd6NHvw6Ixb9qSMx6ggzy7hZdfevZ/OJfsAe
/mvEwx9eLn789PmTDoDOZk0jLFKckohAzy9rQHmiH+dbmWfqTs81yMCd+7houKpJR6p01A+xmriP
siX7ty55lbeK6PBZ+NXLCsKfaYt7vejRs1K8QBJG8rIdViKZdmkzJ3vZhC66xSg3y6FJV4wt3eGh
0/rlZq0FRpZU3QMkVetJnkycedmTwlyG8ix5t/OlKMnhkWfbAkevBR6XPCm7UFpAtTWXm2xZERhD
1D1EbG9KfbflTedbnMYIoXSXQ0gPZPMrr/oz6Ea25+2arlH6QGZaq447o43WlrvrYtupKwSZsuRd
7wqqHjYT89uytWSXquvv2MTmj/L6jp/sgZh4Zp3tChca0fMoTAB8XsxDTIHJBkwxnRgdPbkSj8US
cGb0qfPnRbVZPZrJI3Updccbmp6xtdNZ2PqMm89zO9aQK/UsWIqFvD1lJCVg+Ih7y3vKzjaDzbOD
tjtfFqqteeEcTND1vet49t6s8o86rRVI+rYSCMqTR8qxJ4yAk2cvYnDX0Cj+4wJ0mz0OzZpuGnhc
mPNVPlIs6EZNjYGjbvO1pspUEN9eb6bHXgD+xCwNFAtyxpQ8qRFpx11k7txKB8XNNib50ZmfF29b
EXlY+8b8fSwwlups6O0avOkJKm/sM87c/7MPje1XhcXeS60a8Sl2i+/eGP8QaewdokTzjlmkgG2x
HWaWTPgVrW9WsuQHe2MzuN18Stua/xX/HDchpti0/AU7qacaJeJeYHuQRbDPG+11MLR/PE13fRVG
2M4cItBOxfFbgwKRukD8meIhGCfuHlCCksypntguPEPUJ89TsT+nTujrq0AARCEihPTsIDyt525H
pSOcpoF5Wc3Tywxt0RdV/zgAx8cg9r8zq8RitjH6MK60Zl/3SuFPJgRTPR8DfCUhOiXfNXtYf/TN
cCC/8NSt1s2oW/XidXBbmZzG0Eva0teS5W80/GhL3JfZ+/7BCpvPovuOy+Ah9cpvYwGZRK8HpLjV
iw5bzZ9awuV15VtcZoHVNkwrTU/8mDB/5OUHvl97g0+m9AjNm53uj8oyYWeZ76gBmjOUY3YnhL34
ZjoCGSjKFOhrmUOwsv7RE32F8M2a0ksqEXDBd8SkYV0ywS4FYVNNnV0TG2b1GlO3szIyCuZqOMAW
/aFMZfk6RH8bLHQPiNDeFNBR1gnrtZ4BkIpkM5yacyaP1dmpmn6Fj8l/sja4MgEvQJGc/uRp3F61
xSAMLX8dxlF7M5zzCIMyUCLxqqEL2VU4G+xmxgAQT/NEvPjVXOdzJVSSuLLiOvVkPmlIZMI148ug
0DseEvik5yQ+eU0fOjrhiVHVEpFjTs+DlrQsPvvmkNiYDo7j8AT1Y2e2ywQL2Txrlav4apIUMO2G
u7NWFCyXat0NUdmeRTqd2gFuLlZLlGahryuDepwmNGaVWUJ8hdeFbT3V/sQhQqWmTNQPpMWNpDIk
kX11HWjOpOaIobEP/ZDgnZmogQ0DUmC9cFxXdAwmEUC+FpXamW25G0yDwtI9ak9g2L7Z9AssDvWc
egJ9eNMketgsTXceMozTb/Jhg+4t9//r3KqrdJSVPR46dThVNUAX7EieJV9Fk6c/XyAmIyiNdL+Y
1+mA2KNE7Wy2PlHvMz4aa3cWXqLvrUG9qXrdnCGSr9xhiUtcCvvjXbdAMhn05Q9zlY1MZvWeO7G5
ybMy8Jn94rOtY65QxkFUO2RQ5e7vF/KcvqcuG7jFaRK/1H/qtnMX0eDr1PROMVrV0EnHX3XH1yO8
9ak2bQx8a7ybqcBX5WaSPXq3Ns8S/IMJXrXFa5msTZgPEJHb4U/h4FkCUdfBNrWuw1VJ3NvYRqdi
dZV7hMFvtCQXzRjeSquv9jiXfO/LXAmdqOPLw9gR95/xUbXFSAmfQrXWVfcuGf+JW7PHyTCxD5lN
QaWehn00tmXA+80uRTEfvIQPpKjxbNELa3xsKj4sLRevxURdX2/YukTikKXFfgVQPtqieyiKCmuf
rHqbajUQWzYMOZXERJGZRkUz2/dV9NDWuEpk3IyqNj7VkfaR6A5QTddeVPYbwbCOY4hy0ToruiLA
7DPzlAtMLtq++Su0qvLJpDbU9i8uPak/mynR5F1OYGr83JeGdsSht40Ha4cDcuV0dzUX742pJr5n
zGx93eKaOHa8b40Jf+EYbmrrFSddY5GQudlH33qrP2TuEjjdQ93nvmsvti+8ksD3onb3FeWe6wBl
sY27/lpaA2gudiSYqaHD6oWKJ2U3vIHpp74YrQ+jilFkATndhOodpxzPE7c7V8ryx3Pwv7K879ZU
EP9pTKeSypOfCMrFTM5zsFjQ+SrdcwNg6PnIziunuoabTV40l3TqGYPd2dwTnqH7w5b0aeTaO4Lu
Ge5q+2AurrdL65HsjAxxqpjSizyMwkovVEcvedHaSIftAhrveHczBBYgS35hK/7Qt39Tw3q3puVX
q/fUwBLzATL2pUaF6CzgiKbtNjt8EL51hI2GTpm/YituXWeme79v8/ZYx13xVCzw8JRkeBbD6ptD
kYcFi7qdjjALU6yUhC9tgktb2MGgkazc6MLAEMjNjm3hxg/E0kS4/RjJZfUK6xSxUjuLJNPO6WSg
0EzK9VKl2XQsMUF+gBpuHDQhlscxKWIWs8haocc0+3EiGJFakxbWaeY8FX2chHH72AzIekxhU0wl
ABLvDJbEZUPOYYL5b7CxIIM+U6mbm1DiLSGsV9vwiAtcRfPWdcdRsckbKFP3radoH7SONeC2n+Ax
PEADMhYimbDIV7+tDTsnrRmrD6WhJupl/XyqLdPaIXnt/J7h8mO2UPok6Fo+kBX3kJPhPsBTJfVv
EMYHExjJiki1PmZ7GMjwFSrZmhb5GeAiHzGGKD7D+vQBns6GLWvGD82LRr+AJfXhWVghWavbfsQV
QwQ+hs0HErIZU20s3mLFOBM4qF/xn/QAJJxoJ5upWPVrqaAimpOPtc/qAF2SCac77veNOTPJmuY5
sdkTR7E5XntMXK8d/+tldts9hDP2ykxAu9orkFrmjvXIWhtEyXtS1lZ57TM+sskMRpt3icVQhpX3
POGRjCnMEBsbCoqbD9QoaL8xCXr2bGqBDWV8r6pKR3BK98Mdc0rMeIOg8a/u1HSW/YifyA6mkB2Q
hmX4o2bkt8aaHH8RmRFmQMC+YY0Hvco8MsnTab/W1zFrluPQpdF15X9RUvsBzuJbnkTiCSB18PGk
YspqFfWGFTqOfuX6ZJsLE3bVLgFAAuw6nLspTLGTVcd0CBAz9HtjC0EdyjRAEZ/d7GmoTt5K0irW
jmSw1Os/1VCRM1Kth4ZUvnCpvXfIwbuhnVKEL9z/0Qrjd2lcwb9iww0hcLhfYWs7dhhlSexHOUBr
1+KDI3i4T1MkQyLC40ub8idbya76NnTHOcCVXQztbsA7VMGHjYlbIHwAEMCLNbKCwSscXy0qCpFM
D30a2S9T7QGqW8W+G4zanypAjcqL3V1GAJzfUVkOu6S2d4vbjmeMOuzHVGgpP7oV3kIHXKaZDKgl
S+ibU6UPpdFA0jUeFqzpwtFa0gvajubAwt/ind3wTWuOGo4ZQumiS8+tijlU/ct01oEgNmEdR6xo
kiQFQl4cLez7qDpUscgDM33rbK15ipdZ90HU/mH0psI8ieVcWv64jLWfdLFys+tuuM72rPgl5frH
TkwiwLOZf1z1zgnRG2UFzJP17RNoN+SGAeJP1eJAWVoEaDuahjM9npc+prSuqmVX5I17fhLzte+o
NhKj6J3jyCUxtXAfMXI/jLGS+6Or3kwAndCwl8XXeuXce9WbELbzUPbKn3bmi5otzXg066YMuyX7
3Rnwd1pMxUnOeaqGNn3Ix2n2lXRx/JmUgZ55H1cIphXVLs4EeUfhEpEeJEaU0kMUEbqGdYdwlD/m
bE4XM4K+NddJkAyzFXSC38lQ68VZESMSUANgdJmrk7uMJIO4VfOA59hVbdlSGVBFDCIRdSI3IMuy
IhOFfWlnj0SXmcWT1o7dAZFtmMwKkrVGrMfCyjuolfVr31XPigrhDYPt7uB03XdN5HpgtJrJHZZz
83nmbR1mVHJrfHJjUos2THQYkyzEDpoVfKwtO5XdR+0l4oxGSaV6tf7TdQZcOZYFO24KNBTkrAfr
PJM+NHjf86g0/d4ZwTqwaZpzvKE7+0apdL7OkAzxLOr2uRu/O5jVhLOnk2Yq8nCdY5vN8MgHNI5i
b8eRGgonfycQaN41QGYhlqtqmCewCSslxmhFrx/KGT+sLmKKKmzT8B0s4fZKOjpBX6R9IKLkAAaX
nzOsd21Vty+s8R8Iu+yxMU+fDE1TDjU3kh8tTzkEjqlIxXPHfja2KDQbLnUTga6kbzp2rGqrs9Jn
Z1cb8XwoalvbpRBsfOFiJ5veYjFbLG+6MShgSO4sJ3tOPHGxLbcNeyxyqVsX6n5EjndcHdVD8YvJ
CWM4UpoxK/YDxu/rYFfYeaVkMeCnvo8WNewct/WRK+f7yLMYSSIRh7g8fdfw3QmboZvuWgEsVKC+
aXSdqC/PI7PUwPiridJ5R/jjna/KBWNxfwB/5nuhkHSxGDsnhyMTA8rB1ndaEk1aDO30qIDmM4v3
BHwGnWugwA2E1N63wciSYt9YOJg3OEHADq/6lyZHwmVQCPSo+bczDPp8NhdfZSVtDkSDMf78xGZh
uog0f1aiZg1GVYseRWd8t03q8OtYn9MhE6dyYbg2FehcFdWM2rk47DKRnl7I3t1ppNAFTaPhiFRF
SOcieEpZd+71EpLXnOPpGDd+hMHqQVXYs4yN1X4erBUWhFkVRCPZ1nPkZesejSZhGBmC1GFV2KnP
RQoRwGtORF4O53kS41k++jrEtjmcixTqFJoaZmoHuB1++2Epc/fAl1ufjVytzzZ4175fq+uC2e8Z
S6T1nBZs2jx0SYF8NbenGDDk86GhwIgNzQX0wvWB+q9C89pz1pTvrVsAoJTm1B7XpGCL7KFqdvMF
W+JhOU/GgJe505GFa2tF4VsW7ix6aZ5GZQvEqw/zspZnZpGSTdAchdZQvdsJrIB+jCteH6ilI2e3
MKtASaqEvZQbneWB5Svr0CS7WsDu+0hR2/M6tPhlTdahZTg8t2oGdzFhWeo3bfWaZv2vri+Hz89K
PpIfU7JaeJ8v0eri/DKIQ7SlUcp9hnzkbs0tmo/ve9fW5cyb5mDP0XS24zdETTUDXahh9c/ugqqs
56TvRhmXWtCpTXbq+5WC+7rTpuxZU7yUNHv+MYpvFjaUOEGwgu+6KAoYpLY30NzGqrtmCsMFFrpB
ki1R4SdqFB3WvDlOXYOxQkkqYpqcph5dosJiDRrsbJzlO8DMg7qws75RtqvJqzDcNZAPOy2p2f5G
hp/0kCixCkH+/VqVHluryQSvIZDqDNFBPws05kHtoGNrfrpr/hPcxeWTjfCQG3XLZXdMmwwsYlAT
cZLfVa3P1bndDrIpDyZmHvzMt6/y/zodEUT/X1dPjtftl0kALpYHrZ4Cwpa/szkZgs7EFS60FROD
kTI7jk3hUdThgrgm/7tyU8zSF7/1WviZwmmg3HEYYfztl9+CTAkqgLOm9A9RPiSnXCmwc78NxATu
h2R8LqP6IWMcOOOSTUJaXfzATi4GKO+QaQ1kzK76rcMbHjhccUMnaxUfYjTlhDhdX6KmKBm712Kv
TfGzQ1UsKu7krr+1qmscxg0mUC2rOM8xNpFtq18WjWibA0IE5z603MPe6MKXLKpXT8ogiR8oY4SU
43RSKjvj1nGXq1gwZLMcpWPVBM7oYd7QjPk5UgW+3L3Csgox1oWP5oQXjGL5K1VnX5khabmG7mde
bN5xPCrrOjt71fqbL5t8GkirJ3MqydbU036XUCLTp967TmI1DoDKNaqxIGULsbParrqpBaLGkW1U
IPI69Yc8rm5WSsUZIytM+8sDQvt1RxXG4yoMn40ZZ1sybnR3zT5g/beXqEzNgEjkctcpa/OQYZxh
aJXyXjPM7p25dU85uUTPZGdSk7bW/teciYOz9mTP9+bdcUR14BYojxE4+ntVRjgmpMqPITLrAHva
EcaoyK+Kyr6n88awzhPxI66TN5CkgARu8/sYi2cMUZ0/hQBPY17QS8W+5RHLlzJOG79ViW0zO/sn
yLwLFsAY5aj9cAQseaE0iMZlaBBagZbsqrjLTjqO8zunMNcjLqbrYaV0sIOlaexWpe9Clo+7qp7S
g9pseIcHIlWCtPZisK8Q/YkrFONLiZ7ESKvke6TUNkpwign6PavVahOvJKFq2OtLN6nf+077KKe+
wZ0cwSTVfuowZLWkburhAzSVOzyXs2eRZgXi1mxhkAr7pcgvTVFPF2tD7xaovpPRNkdvbJU3oq9D
4RlAqij2dtGQh3Ocxm8wBX8KgqYezVZXXg3VUojPUKfQHQqYjVaV7PN2dr+34Net58Kt76LlAvAZ
73ITO6WRCvIRR/6di5P7j86bjMDJHO3GDsA4tXXSHTq0Z/fE7FG9Uwn/02IfbHnp75ZAYtbTmvHs
VXm9ZY+YR88YxbPRREAbiih/5fUfbAUSaqRJ7a+t7d1hG0f7OHEQDDcrGVtrtt6AGH4ven9aF9Hf
p653nweMLZISPjNB0+0BJ3CGI1n/znmzZ1nzzqil5f5X+/O0vFJ2yrY8yMu/nv3V93++hDxtr5Ec
5zErU04xyCfqjy3U+PNhNRF3LNvykZxvxkTlItn+r4df578ul33y8D998nVk36L15c5Q69lnb5fj
/VaWNZPq9lB1WMIAp/671xhNFgTb+VyBshuSx/av9udTP49ioQyoWMo+zkRzlod6m2Yns8J8TLbN
bvl3G/dqVpFj+lAtevxiaSq3g1sYASSi+EX21YXN6J6a00H2yYOKNl1Npujhs6uws6eYYezrST3J
jScTN//PPnmi7NaW+s7mdby9+GdfqnS+po3q6auPHWeAmb1xq8xcCxO3jg9WjdV4pTTWVa1N9RoV
XsLUN/c/Wld7LyAi33VVmc9rJIrQJoDouVpWtk/x4mPxVn1PYFwcUgIgjxRGUC2jTiRkb6fp3rgb
2xwsJSof7WrsHsw0P7jMsReSPFkirVl+Qjl2yNjyX0osWw+Yu7yVbe5ckR+qocK2i2Elth+nfk5Z
4auP2dyfMUMpLqT3CiJ1IHLDolpDw9NsQk8K/OOq9YdwsJ3kg/buAPqPZd+q3/FbK3disstQXbUn
ys0DW8wBm8Yqm4MOd8OD2VZUelQMmTQdoRxL7102jupb40wQRvtsU1OAJOXkQxFBFRsfaf3b6IaO
nTKExiG23tfJrHcF2rmXPMGkoJ6rn2D5y0V2tbE+XL28OMmWPCAUjvcd0u+dvF729YP+5llj+yBb
Y1KtVJjmx75fPHhqvdhVRTa9lCIqkcEmU6jE0/Qi+5KKxS7kqKtseaRyXpKm+IMNzb8uWGesqkEl
4aBsryEPhf43mSzxLF/Gq9fkpBJd6H9dMA7EPZhKm59kX8N9+9Ar0dXrqOEv1Q6/xPhJWwuVEM9s
2TtuvMETDNuyL7aS56Kkgiq7rGqEdZtXv+S4LruSaV0Ctdb0g2ymS1e9LKDin69QEoGtQ1SSnFdJ
coUO+pTWqXNMO8ZXLFv+Tbr9vKRbWZ9r0bev/v+9Doi/hA5p6Hv5el8Xjlpyn6nGsbMppgAHp+oR
y0DzZMybf06TzL7sk4exUqvHfjvEqQKdU1/WzfMJac5/TnxdrGWrc6x19emrSz5a8qh6/Opz0+KP
6rWsftrE8922Sx8rnZKxIKz389FXn630kAha7yyvUKgwfV5Wxk1+VHTIML2O63ham4ShqEX/FgME
hRFrhr1saqIqSEMY0F07Vvcmomgj+WxY4XZxMonimAoBqXprTmKoSQyGZ4JVE3svYb8ZXg6/rTJB
mLemSVH9qHcw9/tpsN/msp2OQmHFJs/mc5cd+7ZedrGJVn7sbecctSxK7Ax0TlU0gUlabr86Y8kW
zBPvsmUVWnbf6gSylbiR/WqYFi5JffEsu6ohZjVR1OuDbMKYMgMyHL83+Dzs9LnxXq1kVLAES5TQ
8jz3VWNpdFRLFnWyWWH1gv8aixx5scFw8YSC4SJPRjA6Xr/p/KzHYFoM7qu6flK3F816lru955UP
8kJiiVnTLQPJSAQX+rJvYuYJRYcLlcf+3kvqERENU94sJzY5N7m6EwF3bmWcfkQuEhi2vh6dvNsL
Z8zhfsbJocQt5DWenuu6LfaeQjB0Pm2+l5N9BySwKP5qQ1jBynpTshF0Kle/DXHG7L6UxZulzQvr
fEY5QmNy1uKGc1kT5M74iOZvozJTbPGid+ygieCYMX/2BvMgW009ta+OcWJ0TEKbLEsHVtDZ0XUP
+VaGFXUZibduBsnKG0pSyGj0o1bGTiCoCWwonxOMMF3CJDeHPTDWho25LOeL+zIYZWDqRXz09B3m
o+6TveXByIOeHw1TuRll+23QFaJ43Ga58aax4ahm8OqcvYtiIItMKR4HsV0jNdTxEMQ1q/rRl+NT
FDXqK0mGknHjt6YX3Qtwraxhra4qDZ/PosEu2g7ykdjWGHZlPsZlnH92aXOUnBVjfEm7/Fdtu8ax
I8biKiz84RaWuJeiKT5Ye3e/XFNcx7nQ/hCzsc+8zmKzdOuW1WdBXlLD7nvoElbme5grf4s3/rUo
Wz8mG+PNTLtTApH3l1ZgDKc85cSYvOh2dcGZt9xXGjhtqaRl6E5pTdE7+cairzmMLkIG0XsCf/qs
fzLHqgUIsJNfrfihxqt98DptY+eX7m5RwQjLVFQEZ7uAtirMWHvVn9d0Kl+nId3Uhbk4y2be4DcK
aeIB5b39FA0LdahhatBqGPNT0pqbvizt9rCC02PX4BFiKeWRuCdCHHK7PQL6taG5ycrZmRsvLP35
8ys1SAoUO0hQYapQ6Keolfup3ieAN7Zv6s+kDr7EKyOQwVC7jyO9Iu27hPWlaPWb7vR41hbls8Vu
7W1cXe257/S9PIf1qXcZyND2Z/v3wOD8ZgrHuxc19vxEZLyNlrGQok0I83ZuxggOrJlU062l4rf4
0owg91trpFj8UpLEK1v4AdcvnZftRVRbb33VELZbFgd5bvAs9dmJ2uNnqzab535aT6aaqdha6Mes
yddrsR16dbqsaa8D19Cqh27cj65i42Wk29dZ1xz2vEvhg+jgGSA7je1MajHHLEtxKfTWvqqTxtlo
6dfQTJIRw9qtLU/JAwVMYp7Gq2x8vlTRdBZF1QoYtZjEcRoLYMlOEJjmWq1AMIRzmGxW2x+gCGDz
7I32TNUCOhHNude5enXV9TSI5fWzKc9obT2eEyu7Fvn4YVZpdSpAvK7j2PzrgAOmE5Ir1wT/c2JS
vflR5618Xdsbjmb43aw1PgRyrEW2V0l6wKBZTzEMMKP4ZmTuvBcjYkotV+MbdxIiAXtcl4ctw0j2
yetcooFusuk25hOKO1CG7flf/WvTYV/U2gq+jHHLUi7SdmKJBIpTDmXalxCMkVhOeU0ReetLTEZP
jIBi6Bx2/1pY5VsdNeIqW563RBu1kkTy7eTUp8pBmeyUjXQ5vKp2qT/a5H7AGOkhvXBFAy2VzfFd
NkRLjQm/+vVBNrUeKgdivPwgm/VSpqdo8mAOb8/ExrO4rVPy+Ydll20tQdLm8YtsWcUExDrhiSKb
CdnvoW1uQPT2dGFb9Rkthu3LZq471lOLBFe25PvrY/2Y20X7JN97sfG8ZitVyNPc3vdGLFp0rQ5l
syZcnp9mSdqNfG92gQ1SihHU1pKvlkTjU14D8VJYprRmaaUaKE3Xnm2KBQDJS8NYbVbdUbWpDMWE
f745c7X4aRw7PyAQX1oekUnH/dRZ619wi/cFJPR7PSAXoSgv7uR8M9WzNPTJ6KyvMDjyY13Z0bk3
VnGJIiU5UocsjxUmnje9SN9z7Nl+94vzYi7ktTtu/bssKpvI5Ww+azWhxm4K+wbsJ/l9ohDfgeCz
MdBiN73mc5nCxInjCyXSQzqvr/ZaGj52nNA36tx+7NehWv2i0fh5c6eOeXGTB8W28xtoKBbZ0Q8H
h8dgzFCgu1NDPS1uRghXUM/R0Kl4bA6oWLx+vkCWX09t1/wkNlM5WVqxvFpDw89uftLIg38nd+1X
uboBBXqcu+toL2zxpxmK7JakCb61uaPskemr77WVaixa+73m6vabsA+UxPJvxrpOe0NJ0tBV8kus
eL9Yrqtns03+mEn1c5iFSXmncY4ajFGqbC7BWRiNzW2a48CE+METRvbPRJEoXywXKlJDsdLhxs6a
2dvpgvJSAxHgpaoOIPIpJT9Cz/syJfwFd2KqBNq3Zo29o+VR+YT4noeNwB7TdCArTXDhu26MHqx/
XFTf16nUXgy1OyNEb3yqUPFerUDELOwuAV5m8F6VtXnrGLd5/kcn8cR4rnrbPS7FgP3hDEG5DcAZ
laOmUFdD09Ts0c7r2INExvkXVA/1moOA7fBXsnelXW45suuJ6RGLTTv+3hRue191Jm269JtD4R5y
tyNATDko5iweZi/9tZSELs4T3rlELf5dkcHUve6RBhh3gTWK/pnirXawGkucY6sElU9qdxeXqvEO
8/PnZKX1XxMXTGpBf5JhaBB/C8D6qsYcYuoHX8Wk7kRy3/SiVlry1MBSkS15aKxe2yOcBxzbrpCH
qNZhuszeJUKs8oKNigbtLz3CjQhTshhuo2aq94XSaujp1Lpl08JI8VqkeMFvJ0fYhffJQIw92+OD
7DJQHxycxG52nZtpd280elieEIi2luzSDAvDtz7PzvIJ2+xzMpiZWbskx0qLNrfPergvEZRWM6mf
ZYtMqjjM3YgIne3kzM6GenV/li1P14Z7ouQwBBws6WWfTkbIafRKGxUNT5AHFiV7bg3iRbcnxK6y
hFmTqbARuIJVdfo06FQftpPKdpgngD8F0cBJXgHUPZ2jCheor5eM3fyM+Wr2+Z6LZKqCxFvuSwrc
sViafu8iotHKVpzzQjDTVX361+5tfKVZO704wn7Jp981mbivYJrBYlgz0SSl8VrP9S+RYTQhzwHR
qgHmlN4Rxqj5amvkGSqjN4Xy2tLQ43NDTE0gz04qlR7i161DZD4x39eQYdqlOHuCFQRStORFHjBH
qcImi6ow+0+fviSFHzce5t22nrws8QzLK/Lw/jYPuUiMu1sNxj1bFQZ9OC0n2UwVbzhpK/QQeYk2
2cadCWxxiuTz+rKjjDzj0nq0t6c3cbuH7h5hiI62rVEG50UesrRjtOum+eTEqfPS441+nVMFmbkO
Aa0yY9TRJNIc5MUgguIZLzn2NFFfBrB+u5APaA4hNv/r9drhb1UoUYiyH2IUsSkvaOl0Iu664bMp
+3qz3bUa85lsEWJaHdYGgt1nU4941locIogbN9k1GyvlvCFVifVo4rvsW9borJXcGLLV9sp47K22
4gr+qDyM9nKrIYc8fnahgiTRavJ8wymTJ8flNu/xzrIX3fSp7VIpNqb4RR48VRzUylivsjVHbndN
WvdQ6XmSBWu3ocBt4/jybJX8P8bOY7luXG3XV8Qq5jBdOUtLybInLLttM+fMq/8fgu5NbZ3uU3uC
AkCQSyJBEPjwBr7ysaESOquicLfUaU70y5FlPnptXt2VAFbZLwtv0b6Sn0RCP0LBo2W3eqlz9e61
DOT+gqKP/NR6bngpFfN9aRCxTkF5o6r2S52NXVndzxet2g7BCmSE1kZvDhc1CB/r3klufAOTG1vo
pxYSxEmUMMo05ZXIOrH/pNR6ffxQJ04zquxHWbveRsmLBJBPat1FYpdECS0IATDUqctlCZAuezFl
t4ngqD6XoZs/u1FOeM0Jg72oS4KUWGUIxNxPs3w9FK68ou+7R9FY1/BozVAp1nTgP7mMHVbMMLv1
mqB8Lsf8qSZQeEXvtXzOIkRudV9y1zJ0ULweurPV6C03gIM+8KkNG6kgpRSzfJaHMnyoQvsoDooq
fMYUgveVc1SGLr8Nen82S7/leXbaa6V3+cnpywZU0OAl19LLt2m+leQu31SVVW4UwxsBHrnVTpc0
69pGUDTC1o0m+7EtPm5fKs3N4MO3Fzdvr0brodjusycFL+GH24Q7w0fwIDJY6WTMAJxcKQ59YP4c
7RQEW3mUWw/mhOSD6ZZbdVMzB1lXzD5SB38hNVmNoITXfSBBJHX5movdPvAxsOt1MOiy1J1ATLwq
pRXsPT4IBLhlIOmAlNtWPcsjWnO1ImlsLsBOsqV93KtvrLsYbEAvbHJNviVNfMSMWroUTQ49tu3s
Y9JCgNO017DqQpZ/Nutk0J5J69vPY2Iop4EdbeIdNcFELVsl6VDDmVrJPU66qBOzfTvgBuDkbbSq
R76RLIavcntX/Mp5nET4BkgM5lDo8B497aJXobyTMEZZZcHbOI4v7AhtglrJd5lZ2+c2wQ2GQADZ
JRk6FOBNrTgjWvYFhEWPC13d7nLLx8dVVd1bm/7kMv4JuRVthe5zt7Z0jZ3bTFIuCXPVxOjluxZz
5a5IxrOB4KznAxJJJCwXIxVO3hAdKqUrT2XjllvsI7tNZVneJbbLcSPX6hevxz8AxFSz9UYoGvKY
3w3gH/dC1V+lMCgOCWqNF2QSwZXwTdnGlVVf8iwjSqJ28LdGd+0VQ3sBSHBoSgQZ6zJap2W+d5Le
OabaUGxi5g0srXR/peGmtS7b5mAUEyLQa5St3pnRDoDwD6Savk9mogedXfI1d6tdA4dr1qizEcGj
35iVBFwvquuzQopOAnAttCRYsTcaX3vNhG0j/ygidYBXp5fnDqDBUZoCHlp1FzNqZZpWM0WhGzXs
g8Q+wixphGRE0NXyq5p8b03pFsfwfBFHWcfhHfTy79HWihP7bzJfwqhEc00+DVmhPOkwPHS6Pdu9
ZtlF4G+sYq2lfnBp0sI7eT0zjETh/R18fHniJkdur5t6b54QsrJaNCms4BWjXiaYETFUsyjLvW8O
P2xdti+9HdVrQoG1Tyh0BjvgrcbekmkdvdbHEcKDTKOkmJZl5RQp+QIRIF13YfCzSnJcsgP9wLe8
jUCsIG9V7rihv8sYi5ieMDy7D5hy1IXxSGBEXYWgyzZuWD07dgXHzK5wf5O17OiXjIOhpK/Hrq3W
eUNMoEwf0TSVL20QKJd6Siwdw0oLEmacrnzVc7d6A1LPV1RWKJLVMPYa1daLInsNKGsXZN5PiZ0H
lBgCFIUIZfzVGl3+ViNrzkf70KTY2Fk2nCbVYw9E7qGnOkyPr14FkGe8syKp1+x7Frl+w9Y8WeEG
8BqHss/PW8YEod4MkIsfeocAe6k2A7vC3hPCKnw+6wKEkis34PD18NKDvFxhm8WsgkVhE8lwePSa
4PUYezvTmdRni/anZ7sJAmUa8EZbjQEx6CnAQ3fvj1g1qhDmV40Clan+1UEaDID9bisHOF9pWkSd
rZWe1vIaoelsK2cNCOVGwoBFkSXkI9GL8TyXjYXcfh6K4an3zepCqDFZj82AKFpSP8BefiLSXK0M
9OSPzqCCAlVd42iZ9klyW+ckRa59MiacThE23yvbueQBw6xeSQxjcVEcRhSWsFD91gFE3RdN8w3v
Aw1OsOltpTwarh1eRReL4HE2EYi9WH2OLfsM/mFglt273MHuW8+qneiGB3wpDLeq1rirKoNEkYQF
gYra09l1y41DYRfZyojMeg90PQMU5xiAbvgY7CAzn6yUTSk1Q3ML6djn3GhsojyZsonCcJ8Ptb5v
y8J5j50XuEyNXLt/jWa5gfPOt9SZIDLSX4HWrlMj8U5q7+GPWMjVhpW6c2gBnu0NcKDgTtiSklwW
bw2Ee8vICHrI+oY549Xpje4x7tAosighJhNta917SRPJPC9J0WXWXDSZ+R/NEooYNl83w2Xu6HQG
OEY7AehZOM7O9Vxn7TuorykMfWuWzCtV9ngVXV07j2XItimzj59xqm5TLxpO8oh8E0JRdyX0fhmT
QxRUnQu6xaIzsjrjQzwlk3iOnvbKRdbL+t619XCrw2nkpuTkXn0vA6a6RRnvc8+S/XVs8RjBhB2l
mvVH08bMPIzgLYpVdA717NHQenPXpwHr7ylx7evoNPDQaiXcVs09tqro5LM8OMWuFWy0DAIAbOzg
bJj6XfU02BtOT4/C7rEDcUV8L9x2UnkfMagksMfirJkEzpTkIDBg5rQjDVUYWKJuTF5XIDD/k0gN
+0Ut2qaZg12G5iOp5eYgNfrEqQmz4NdgIXs+bQRIo7pVXWxdMdyCI4EZqAPH2mtBYw1eN7DidDmX
0MgFQekjHTU7V/rwKPtjD7XDNTc9qjTrYSoiUzCsW52Hpcc2QDPLj+GVNEhPjgroIkfPziAyDt0A
IwW40q3Rm7tU4/+U6mG0UTHRHNcCM+dPBH4D/NnW6oYUTsFo3/pYUZgKNsmDw9bcKayKtxG40Ste
G6ANs+9+F8SvcopLjFP/tDOXzi2iBNYUKihHlZVOTIeyHFu5imTgEwbAypE2rmiNBjj2arlIJcCe
LkiBoUz1k7gMrpUvQemlxyTMGbL7xtpg2A08hC0FQHDZuM5QTAuszOS9MNc6Q961U6D0lgAF8F/r
dlHF7yE54l5DAqyHaPTffKTgEB/dDVjLbSyrh+A+4Y0AaG8ihaeL/m8sreO2/M26pj7XXbIv+5LP
JKjAyMLSWo4gCdXwOMvyaPlfszTXviAhjyJn/6RGnnGIO+lpJAgw0VvlfaFPxgPhN7nRDqHT++zW
b5xwdI5+YNxCttLWsYqsUi2nCP9pIMbNs62rw0WJw5deZpXqFx4yij6U4cmkqXDRtYkqfg8o0Nus
AOElZbMz2fAGy5Wbs3BEPPxuOkt5BrZrI40tDSwEdMZpZcLVp3FbbbLYdB5hAVgP8vAyguB71AAj
mKlX7Yow+pIzMUC+MgBambOZKopjrCbM+fIEgKYk7aPG9pk/aTHwF2OTeo22LvKsPcCOyF4avawO
PWyRtSiqkVWBNy4N/EKl6sp0mf+nbsyNmns/B1Ma9lkYj2eEPx7bEbC3bpvRg4eUy4NXKSU7w0hh
Wq0Vb43SLPY5NHDNg50hRUjMJfx5E1PD7pAKtnw2GTNvZY19smUV/aAR52AU3yTJQ+MDFvuemi+Y
ltXHZMLM5BOuzgdhcdSth2DCjZbaIB8BRvgTklQkgxq8SZLmbsP/VIl60TyZXrvylHvcV6eGTrdK
sphUAD0rFeS0Uhbext0NOEIeDP8lrEAKuM995cU7DzqvWWtwi7r+GaFy1A3xvJt1NQRGSOCGEp0F
gx1aKHlPghviQOPGkCT7H4NdeSdwWca4ZbLKXyKy4o02CrhkB5GNRiJIsLD497oyA+1r1yoKQrm0
HyZIIXPZ5JS1wK29Cq8HdxVJyhRHoNYDi7VlV+WrJaWbSPZwyP2ptx0o5unGVdMVRW7BJ5pKJI9b
AVUUlf2YDMlBtAysmjuDLKL35/x6uohopfjysDKtJN6IvzJCa5oNWITPJle/vVfJe6EwYjlrSO7d
EQznX830/Ho9sA4patRiD1gkkbj/IhuyRGZLC+M7UUySYu/nkor/zPQ3peA+PbwzDuInxZ+B87If
FB3iJG2xdfL8pzgv7j045tNjnJ+wqBR4qdRl18WYSKNLXZ+rzR6pFTyZAH3M2F/RG6DdskPdD3G/
ldXyu8ADi6QDRt2U8OuIpyI5khSdiRlRYcWM8Xa1FZveM87Ll71vLczFrVP5PFETCdFdHVXP4tmb
kf3QEffZjaXGsG50AXp7TN3Z3spOscXyr/bRbFseGthhFQh15W3E4xJPQ+RyPD6jlciKXmD4qsu+
crNysjY94evogD4T2SmBiEDfkPYFXu+MLV00AkQA5ozVMEagH7LibAtHCpDItpae5uwYt6ChzOAg
fq+vKmLU1Sasoy9jr57EnZvvEtTSVWbEw0bca3FXojpj/V8riK9MGADxTMQZIifq5u4gyiLRYhxD
qsYHoonoY9c8iQc/d01xa5beII6URD5XBRj2jbgV4o9U25L7U3uZuiaCzizXKH7Uk20Icpfz/dVT
qx0BXmm7hNkAve5ZKdIapq2/S0eIzrU6PKnT0CE+20loWvvRG0ECY8e3kqFzooRboSdkRGn2//zw
h79BZLG9guyu+urccn56qMngUNpq6kYMAeL73iA3fjABZPVPMVze+ebOcIoPb80HUMXnO6ixjZcF
sCbHaqf5qTJuQ9v/JjWJvF3uMIPgSbVsKN3L4CK3jwkmljvxt7Ru8RCbo7xDo7Ed11XiX+pOlYB5
TOPQ9FqLM0XuX+ucJh8RDvCjjegJbRjvmMKwdJk6gtoj7aTDsV66z9TALEYa6Oq6Q4LtIHpw3xjd
YUgNliXFNrU6jI/sCVz5r79rZvHR9cEKO6kGXGECpCx9bwyvtjoBGLXMLCd5G4a3aVgWPUkUl7qM
6M80IhnqaG1dq+jArMSPlicxRor2Ilne1g9ddM6K42PhdAen0teiJ8ynYCuwl97qig0CMRayYK/2
KHQflzd86cuiThS9qRfKbburAOntfSvYiWO66OyixXL+5y4oyuKpidx8jijP2U/HRfFT3dxt88I0
/ww92MqxwR/rRw+u3CoGHpPFgNxaE4Tz9OFQHYimnspCdVB3+FCwT8+8QDzxzlQxBrUe0rG+W8wN
WB9eVCIWo5zhsR3dU0ApXdmcjQmrOvb5Pe3sZqfrI1OJSpU3spcRu2kRmFmxwbsTvIMhnewi9bEr
N16QP1iYFy8PXvyqKM6v01IWlUs3+XRK1sX1ocV+UHRGkZTTcC1yagR9SQ/hPIm7Ly6SgWccwKzQ
7VoXWv1avCWw2qkV2Q+1na29pwYiSmLdMuAavIVU99UUXAqfG9aEUnwkDg41JJzwDX2kvgYtcHdk
TLbiHotEPPZwmp4glMsaeYh/pIN6ckIt2cljf470HIEypzmIQUZh1K7h7Oao5278zJu/AFr9E1J+
chQXFE9e5Bjp64kNYwbdz7FzHjGLs2fMshuZzy6eZ7tU9IhlMJAV2Tpy3vL3qXWvbNoB4v1yF/PE
YiSNps9MYifGxjWgCwlSCbyAd3DJGjNxB/lR0YS9NSgnGroovWJsZx0zMdkCr1vsB9s6DgBz2M/d
Q49Eozgw1wmOYfPsal5FBYqXseemKvMgDJf6VmqRthPXF3+Xawb9sVYfRi2td7Ku3cVTXR6tyKVN
81eoDcGqzzKU/qGQ/1mgLQOHJL79ojxP7Fie5jjSsHwA479VEjOFnV+n3RVBdv0ANK04CdZOFzTF
ib7wO/eTZH6+4kksY8zyYPhA/4qhZ+qDU24MCNLIYlgaDicZL4HNCL5BIXCbc8vEkxHd2pOJPRrA
g90M35D/DOaiwTKiL09y7tDTeL/chOWoyIkm//9LMVfrYS9dl6Fe/DGiOM/Fl7LIzZVjgO0HE1qE
GcREV2rMg4zHomgifnaecoksDpu8anOWfe0/sPr5Qyn+zg+zjPncPLXXwAIubAhij8GHXsxf2Rwh
dC1ekzFDDmbtDfo3tFaIJ/ttdMgq35e3ovmcdacvaAAYpPHieR4neqqY0S3JUjeMCVsOCkqRCjCx
aRIm/p0lmVGSovxhLjv/9fnYw8S59hm6bi35Cnj6zmSXalyj15uxCfXDFn+IXp5UW5WPYlomJnUi
J5L50tO0UBTZCELz2oMAsjQWTZaiyC3J8hiXuuU3Pp0bpK8NQh2MYYyZYuBsAAKkB1EWbx53PGIZ
Px2f//gxV7JVIHXyh2mkeIRzzxu/exDtj6K7BijpApqenoHfNEhuiJ7yz1lx9jxUAcqpDnYebz5T
QTyYIssS7hMnRBA8xNHlwLIGFAdEsrQTxc79q1PK9Dj/9VNPnskeyzszz2fmzixqHTVt2D/5z3sn
cnMrkf1cFifNV/3Q6vMPfD5LUtjYqM0XZURqVowry+xBnPtPdUsTcXSeZ4vskojnsRRFTpz3r1f9
sJwRrUXDTz/1T3Wfrvrpl7xpwMdormx8GH3TK46HM3sVxTivVcULLxJCKZAzoRGxeJ/CbEuy1I0J
nqDQ72hT1BrZuZEYbsXFl6Yfjoisq3sghNiCn3u0eFnEe7K8LMtL9a91y2nivRPt/qnuf72UO6YT
uT8LQfv1GxuHNqa101xYfLiWZF7JLuUPsYp/av6pbl5PTJedf0Fc51Ob+Re6yLkoUvdbbhx/LYYG
sQYVueUbLcaQpShyy4Rsafyp7lNRtHNbBAPav5QSSYQoMyHy8XKy9870VnThOStqRXkklM2yOimS
nepkz8vwDpgK2vhSlsaJRi7KYuRnLuQRUTISw55DR65n1ONaDA9E/5FkrVAG/kNXmwcNUyaGIEaX
LB8hYSL+tvmn4XbpCpZY9C9tlm6w1H3qLqIojvZeFROysGF6dfKobxpLjce1WP9GAAwIF0X9i1d3
wW5+48VNWZJ5WF3K4nb9a1EcWF5dUfQIpPwZvkX50xVE3ZhEYCeUiNdoGeznifV8XDyf5cwKrxIW
b8nRIDCiTRGSDyvHpZk4VyRiYrAURe5TOzGILnUf/nFx5NMpnVNI21G7ggp8LKFS4BogWhAp1xSQ
HNOHK8cRr34WQ5ebRElyEHcmj9o0OYyytaoSyziIl315ovO7/yGY+WGqsDQVOfF4g6wlojc3moNc
qYXoiRYGyKSoaGV3o5OzHYOaizLcxCs6xylFD+hHNazexYv8J6pVyt4W62y2Tio2B9M0OUZIBMMS
h7QmkrJit3K1lF3Dk9A/841VPukOW6OBARkD8hL5MFTF2+uqexacbYMNgEBGu0bcVfFcygQqk1pk
L3kIz0TwydXpAY81ojv1HM/8dPvFTf3wiOal63zXxZpFZOfXPGBzcnT0YSvusvjZJRF/wFIUN/ZT
3byqE0c+kzmXluLw8i+pvq+uTaz1VtgYYhXnpe5bk4X9XkMIcKvCmKUI9QwB0uyIzyRHDZW9M81C
pmc66jjAPNUowrup9J4DJdkr0zXkqEyuuVfWK9FqbJL+II25vpHbBJBe12WrKuBVF4mT2PradAB4
KmCKLnFk7+TAN9ItkkEYLrOy3xKVBDU8WMdK9aoHOFnsNSMaC/E8sXAvCuVL7PYvE6L9yUMG9gn+
TblBNa5HlYOiqEsQPEoitifKHhWI0Czip9CxUBbUm+sQooVgAVvYqezt7x3DHR/jovoLvuOh1ZX8
rU91XLVi91uaMyUv8YE/uZ4MUjypXlpnNL47ROvZ2XU9NhyUGnWcrlt5VVl+KUcwvSzJ81dVjs01
ijrAqwJku+RssgXQCSWPqVGg3yTLmwKJYJShcnDcGDEWt346QigJM4EORwE/UvZVZua3cYiKm8iJ
JMkyC92zNEVYmCC8kYXeJi+QH3KH7qvO5tm+licpv0QuNOxIUOLYTAHgle2ycguzENVrGcKn5mIk
KqNguKmTDEyQU3esh6vMPoHUYHvNIdheo/o1tEPw2E0JRJfg0ZWjb8hqSkdRlSeYdKO7iCpXhvCZ
ZrBbY3mPFWrYjzI7oY+xpCjroe89VhAcCE0HaFVsci9TLEXxkF0NXdfclKhxHsYpKRNgeyZ9C3Y1
LZYDvprEayW3cEXr2J3RB8zm+l5FF8b9NUTBeJtLoDlQ/rXoc8v5RWA4D6jMBOvCr1fonmpbSzH0
zTBUKRpvgOkzTdFPpgXUGVirslFNNapXWMEjg4EDeO74+aWAaneppmQp0j/3UUYMtUPayISblqun
dNRjba3omnISSTZ4f1dmbSGtBweWu+PHBJsRNXhpXQCjttm3X6MufdfYSgcXDt2fd0uHzwwyEbRC
VqAS046/2O784qeR+nWoItAKCOK8eH0C7BodrIdRYS/ZGCLjXNhpe1LbsD7EcZjdeAQKlP9afqp6
ic6VxPpV1tqXEtWgqx1ED51ZVFBfpfIpbNk4shB73IqiOMBW6Cvy6+m27Fctxh2rYWoeKjGmfCFY
ruk8drCpsiRot4wZmw8nG+k3Kx71s7hUWenKzXL8A+QwnDoTZNF2fHCKzfIX1F702/fHaL5uqY31
Q9XU21RG1mbtYrHceskzRoUjQfusYq1s6meIFtUT3PP2Ruj4KEoY7dZPmNZBhkp6xJqmFqLO0vLP
J0X2i2yjx4VrIEBtaD9ELKasBIPugn5aeyk7wsp5jNqJOGChZHFEBjMCzcatUHWp3iO2qaxFUdye
JJanT5UFJmy6P2bfA3QppoleuDf73/O/E0epuzezEs7ZdP9QnQaRlwwO/vT0mb7TUU4RWZEU3gjD
fSmL3tbXSEh+qBSHxZEGcsemewA4AwLP61bgurBUyAsGJbV8L0vPP7Rm56Hx7hff8nwnjoedX+5i
FdWmYpQsAtaSjVs48cBj5QXepZmSLkL3xNbc/YcDbRtjJ/PmuWa4hcIQnvM+wcNwSkRO1OmssrFs
MFFUC5Wgwm/wXxqKU+bWy9lNjzng/3JKbHfgK2Rl//kydZMhcnvvb7lMNHD96a8TrcWPDFmuVpe4
nngUbDvqRg0DFkXKazAlKQITV1EcXBfFwsDtIK/LIcH16XAuo1y+WhqJHA56Zz58DfvInBzaRFX8
vHDwxBgk6WS9GUDxUZYSRz+dKorih2tURw8WQuDzqeLXPpyRqPq2yQFofD4w/VVDHkJ2vI+Z+R5j
TwpyabTjcz0U8dnuAwAnCsqbTcI+o8xuxTbKfOVZzv3uYqvlj9RX5OfOzORn1S9vDQPsjb1pmC6I
DvL1azX0v6yyVs8m0JI3O+FSbObk1xg1g7egkL7AR/YexEE9965uFpqP4hhI4W0Moe4pnVr25VvU
KfqL4gbZqxIdRRO+OcmzXFXQL29+GQ+X1lPiaz8liPup3UqPSrJmNa4Ys0HjTUXRBqIpGzmu/UuO
OtxLbWKXMJfit8Qp0dFWtHotilpbdQcN19RNrhso4q9Mo2mfsLFCusjo1W0AofKtarFFkOHr7Sd+
5RtQsHxjJq5+6LHMfMzN/gUITfPVyL+PdmV/MSS7PiV5gHSSqTZfqxEghWwZ6SMiOmjp+u1vzzLr
r0C21M0Y4iJuVu6LAvgMDdu6A+9JLvTr7Yg1LHzhv6ugRf45+KlONSxQscl4yTun3OLXlqMwZ2Uv
iWSYpypuBjS32+xFhTH9hPX7ShyUgLG9gMD4ApNXvooq063YX7C7fC+KPWoSR8UZorUolqGtP47s
0omSuGLTyVcZrTcVRvTZG0ZwCZnha+cSrRho0aWLCpuZXgm6h80GLB6ynkjLbgu3s07iSFu7zlZX
OoN+h9vJ6DLyIBgTvLVy0a7h+AQnUbQC2QSmELRnUTQxIsIHUnUvojhKw3ebb/5NlIY2eWS8Th+1
EHyP23sHP+ike5zU8jVwoRH7LnZVXVo8AvTZIjvR3nOnfo3CWj4DVujuqlrzqoSoyheRfRENRD26
iLtcKpObqBKJjspRYEJgKBsVw9UM99jE9O6ieQgd7THV71WV7ezGLjAsLLfImOdnc7Cyc9BAlpvE
gvOzJJNUTWEjMysPm9BpER03g+rBVyyswAfjBYWw+KtsFM4W3cz8IIpwdIDUq9lbrvdIUmotWIKp
mdIO7gpNP1A1aY+7slwDFC/ir6Cokz10fGunsvfx1TS0c2pLxrPuJ9Y1jwwAFlOzepB/DaAlj3za
lCvTOgU3InL2lIxK7K6J4FXgd/+uW5qInCHVv4pWVfb/dL5aA4BpzPCh7Mfq1ksFcOnMRvoOVJfO
l+hXKruvet+Zb5XVow+Uqtkl8TUTZeMiBhHXjV/awr6Lpr0WX8pAc97LKpU3dhka1zh3MGApS9RS
0IV9hY70l4T41TbM1jawoYuc81LZffi9UQCIGZpdPTh6450k04r2QezLz6iqlCtxeWt8l3On+qth
3wgYkR6iwzhoB2K2Oaq7uXF3TDTHed0thC2VdBUlZYYyLhpVl5wx9WLm/qZ11fBUIk7+58DcRhzO
l1p4JICfkfHfyKMnhxtx3Af3eBFXCy2bSrOATlhY+nEuisOqo0T9jlc7mFt6ino39MjYy2YHd3u5
hGHpZxN4+cnyDWkbK5mKLVVnHQzwvke8bqqLounWzoyS4XHAx2XT1nL1ytsoA/2xrW/Mne9o80i/
K+fF7iKmpH1m7O7PZp3pf8FJRCxSZ5yn9/HSJpEFScUbt2VRlLdQrcuDrhXdKbBrA3dfN8eWoLHQ
xwKsysAHM1PNkcVyW/dr6PWvUaBLvySQlvMPJamCVFxm/Bzi7rsvSda7YlYJasfK+OybaIMzRfEe
oFDb+2QSFZclNz63cWjsCQfEDzZUIDDOlUH8jIHMdEf/KwPwN8iH0k/VwwcZdBIzbCbhkWfrvxKU
kdWmffGw5qjqp7YBs4xOcfXi1KwJm7ZQHsBtNMBzcFiCd2VtCK657kFVNTyoemuSNJBj3OKUJjmL
nGWVbAEigXBtImRd8K95UqzOeUlj510ZQumqt47DPUC+t/Tj8iSKjYbyXGqFzVENW4SpFOZlxyYH
6pZVtvPqQUhfFZ0vX9sid1+DcvyqGp56E6VxQoBbqvEgmjqKdQ4Uw30UJb/19nWcx096prqv7she
YmZUz7lmWa/uvncT62vIp3Jf93K9t+rO+5ap+7IrzW85iCwsc4ry0Hld9o7N3bo1AvuJdeQFk4fs
VroS4vke5I2m9ZXVXDcdCDJ2nHHWnZgs/R6xo4GXCOE1LdB+CbtDAzE13/Ka16VBpZXapjAbY9dh
KXhrpoSOMWwqvJE3oigOsGGb3aoRty0sq8+AnfhlrylAN2A4uiJ2l920KTGR4j3bknZNrWJ8Igrw
3uTB8G0IJqBHDZ8DHSgk92L1PRy74VtfBsa6n+qDqf6/29tILi3tXdvlOsDT1pVnI/j29/WX+n+7
/n+3F7+rFh3MbUff6qkRrjsW7Pe8G8q7aunq3pzqkMso7+JAyuJ3rhNNEIqs7vlU9+lcvpzIWUnO
PlT5JorEmNiWTlHJO3pG8qdOxj7aSfXd0kwc7EPHWZUlfAMvf5CS2oAwCeerV8rO21q865sWHZtN
0ivZg0h6neeVtW/qSqmKrepH8sUrIOIxSIkCCu3ypZ4SUTQ1CdL9XE6KTctyDa3Hv4+K+qUozhB1
aNud0wBA21I1X2kpxwx6Y28/5Nyu7y32HyiSOV8j+Ex0qjw9Oi5cUrW3ngazdb5rCNARLXS6B8O2
MRyN0FvJYjlg9xU2McTjY5VLO011xi8oMnT7hqsKwdM3aFlH8Rt+ApyvLWrjihO2c3MbhY2u6dqY
Vzyo3LVXcCMGrgOatlOruj+ppY9m92S4Ixx1ZnMdw88g57L4EgdE0qLVvbUBWcFEb62jHus54jq1
e0+sSLojEN1s1IODjVg0jmi6aGjHIEJu6SumIPBiwr7cS0XS7ln8IYuv/S70+hsSI92XIMQJPmrq
9iGoWuUgh3VydPtYv/meiieGlI9vsR//BnSY/OZkHzv4k6TrqGNh/XvHT2av9Y13K7KqumdToslM
D/0MucSpgaZOVKQKyIZR5zclhhePZLK87ZysuYn2ohkGT1tMIwcM0BCniSZPdiDzeMm20d1DrANf
tSp+RHQIgwgDYzStkfsdPmjlzfCaaF9ArblGCaQKrdfHi2WDLIYdb56tpAuOGVLGZ0cPjCNhj+zk
DGN3Soq+P0pykJ8TLcPYx22DS1S5SDx1ln2J8gGv15IgSdBE7i6saxkHBrnc2U7WQ3RFdBkBqPaR
/Yl8G4dWc3dRe0I3GOwgIw5ooKJtn8cGqx/MnfuXwEAeudFXbeMTlPIy+bViD3rt97L21ts2Wt7o
nn7Be6ZdFcHQX118qJCgTuNNMfgBSljox/FtgvDhxuOPqLK3Ln5k7+xeV+jaBBPXfgyewZL+Dkx5
/CFF2g8Cv9DLDY9AuWeru6Tm4+x2+r6drmCH+HeAA8uxeOhZUJkDIp1ATH5k4BLVRv/ugDVgCZh0
Z7RR+8cSI/VJjX9EdK28OsbQIIXMG8DKKD8klYKQDOJ9/S1ErYVJeX9IdSl4cSXHulkKbFphBO/r
LZQ7w+0ObdwN77rJ2klRvBc7401RhjRDNkDu3wMAgFsv79qDOEsNo2OpdcoptZRuQywxO8EIClmq
Tshgw8GQw61Xc5U+IIgomojch0pzOiIqPx9ZmveJ0CfkB5briLqisOGhsYG3TnAMvBl5jZVjLTVv
DQaWp96VE+QruCUJetvELTuYHlMRRTtnO9QZPpdTUdUHSEu6kR1F0Y1LZQU7MVxh8gBJzrRYFEyJ
mvr4PeX6kJ97JypwsCAnkqWNyIk6nMZpXalAlLoUNNb/cN6IYFQOQf2/ri2KH37awkfgyExo9aFu
OUX8fh/k4ymJ36vB918Yc91VFlrGUXXhVrSp9iw7lrvXOl9ajymP2XKy8NEssoMoiZN0zXmum8S5
GoZ0QLpovDlNBaWwTusvbW8VK62zvO+1J71AKHJ+6oqyS22GA3TA156SqgENEOVtkvA3wYwH1EHC
H0VQhnx2qvp9srtfR0aTX4lzn2VE3K8QBYprqhT+DjnTcRXpcnFdDoijTLD+tNOx5Mlqay03b0Bk
cG6eriBOEQ2XYmv21ur/2Dqvpcahbls/kaoUltKtJCdsDDSZGxUN3cpZWgpPvz+J/+z+69S+cTlh
g1CYa84xvmGPLTPL//2S/++jlSnDL6SHLzkaVYCZ65f8+4DtYT6qR4Zf6U3gjIp9GaaIACKiQ0l8
UWSMhUS37wUkx/vcWs++WoXCQMTOz3M4fYlUyp2jTavg1lYJLklVUP8/D9fnSOoeb5P1ZnsOCaa2
IxeNKcj66r8XtvdtzzWtWuzFSCrA9rC3jHKXgIUJhnSmvd+0vxOMC26ltu9aNGN/k/X8Ytcs2tu5
Cx/LpZQBUjH5oA8pNEx7Ku4cA6hKCsTtdjbleKxQ1UJwTNDsE1t1MnMXJsh6Fh9tNbmWudrsC9a6
9yqsXToGdK9zs1VorFfFM79d7NPzdl4zCwKKuQjxQaboW9jl1ldthjcqjcwIEg6+pqzNKKWfq7q3
wPfRZGCgMfydZvcSlmX1ZXTppyLoUnO2RECPasg0JWlYAtSCCdKzWIrxOWzHDqY5C4jt1cmO63Nc
YAXcXi2J8LyEcum87dU0jwsyL2HKba/OvZVfW0V8ZOsnMfEo7/K2edxeS4VDzwnQEjV5clf3qnJN
SRLifmQuyd12b7tRi+h90dXm9O+p7R5pqHGQkuPz81P/XlXtwj6kDKK87Tm7i8FNOh2+U+Cg/r/3
/fsedSxuO1FZN+Gi894lJZUKJ9LjlLk1I6KQ4YmWa2fXGbSzio8Kz3qiHfIFVMz2wnYzOVCDfGV9
T6soc7P/9zNaqHzVSw3Z7n8/5r/eYtopHrLtw/99miSmw5f2XAc/n7u9HOYpX/Ff71wsRfGJwxKB
YbkYwdaPV8YWiyAO1v/6we2Fn6/cfsG4UMO9K8TLz3PG9hv8+/LZzdgFQ3tQT13cB//n3/Tv3f/5
XO27iOA2/PwO61bY7v3XL7v+cj+/0/bKz5cOdXGXAnbFKn4we0c9V+vbtjeEoqXNs93dXtlu5m3z
b3eFM4BuGH+7TIRulWHcU20QpzZ1t12WNH5LgEWUYDWLuvLTrLoZhh6aRqmerDhcDrY7/EGWOwc5
YEU1+ZJ6RnSksMijcOGDueNwivP+uy1Cd0/NdHZAmCaNngSaNa8oW/fLUojITgdPaTmRA5oV4PAd
lx5jR7qV02YvrDOPmPCeRSddT3LYwfWYn9qwQVw8PGvRxIdh84OInV2l2l3sFP9lg+qJhs4up7tV
Cf0zrsaLwtRzrohEnEEw1OvAr1IYOmT4fY/4iFmmutk5UbSHts+UezVlyVuTZ3TfhGdBLUK83PrU
OElsUnl2+/OcRoiLt1Rjcfr3UxGdvKBoQS6Rm6rcby/gQfvsFxxXTS+xci6PXfPY5WK8HymEeruF
hV6yJB8XJCPAy1J+kehZqQlZISGH2INmsCE79JM3YTUVLnpDM79KbSIBbL2Z8/ChHfHxF9XZjkYT
1T83Fd1iH4/ZtNcrWGPbcyUEhsNCyhoN0//33LBQSIA01Q8NKXqVY4Z3xXoDjsKt7ea+t8A15T1c
nIka5n5Zb5LcqI/ObM/e9pAziHGfQqPAMNT9PPXv+c4Sr4nZGzfbU47S6HDJpoW40K7abc9tN4Ye
6oyJYDZub/mvFyDmGXP388Xb06ZeMd+dq/K0ffH2XBiPnuX2RtDPLRPr9ZfcXkwytTybFgDC9SmT
tvrVtpVgjOL0oap3FYbg+17Tkgdm5n+npAlPo2bcAiLPLxNhVffbjbPA+gdrZe7/PZfPsiTEDTJ/
piqpgqUxNMi8Hm4yMzPvafabPz87JNZuqULSj+K+I0XLYdEW5mQMLWbtHH4ek5DU7NsqFz46X16P
a1M/r8Vz2jl3i0t1IJeGWVEziHvXzZQ7MzlH6wMjSf9zM5nt+0DX8mYW+bosxO9D+h/CjH/vmzIo
R/nCqXf7IFutLLIrknsC74ZrXc3Bzx611EmE1rj3oCJ3d1VbRA+CJtmDnlaPdRhN5+1t2w0lme4R
C1Qft4fbezUo64HZoBzffmp7DkdFjiUhu2UNN/muGrn3eWm493C5lxvDGD6isIUSsj6v24UkSSr1
wtTB+b+9DQLmicl9fLu9g8rvXk0045ws7H/VnPRHJXKte8yi9j0JYs1Oix2yDKbFvt9e0HrgnmrN
cGZ7uL0AMEVcm5yCkeQNBXJs3DNKNgxfJpx/M2le/r03pndKmFlnH3K9SffOjGICnGX8UOOGCIhn
yXaGDRnNt/sm3BuuATkcfssDqOfkQfQd3lAjo38w0Q91jJxQoTXLZLuhdllIyyLNU18mqo06Ig5P
ISwkXEl9IeDh/9xbH8LXey17svzI1nDR363RKiHh0DfbPeKaC+bXN/3qEhpWCeN2b7sZN6HkesOi
FuHk9iTo2uHg6ky8pxTgSzU/xT/Cq1XnrVJ2t2+qvtBm6VnFrsaHfzfUyFgdtsfF5nqQongVq/Fo
WJ007forkE2E88ja/EdmA9gNGiRNAbi7N9uN3vTTQsBRu/I3/veunrtfSabDwOhKsI/by1IuOES3
uynYGZD/WcqYA3A+Qzsoez9bzJmJIMngjKSOxQhx24o/LwN7Oa9dmQPsE+IOcJhhXxA7ZTYULHbD
n3kQ3yG0iLxqDhPxX4GpPUbkOt5Ug3yz2aznhDiwfa+Jj3gW7m5aVbUZH1O5Z844xW77e/9t7e3e
9h9ghhXvRMS2UkhJO6uDHrRZJI49QW03llHVJ4tFQtakraeow2EU1nPOX22aEw59TB0q/2F2Aa2l
JncA0i+KGaQtJubVlFauimt7/Wdt9wqgDbsGLAjXXanddJAtosZi0GXUkPiyfLr814bBosx2s9wO
hKKt+YpShPT7abg1sfkliljZGealGtvppout8efGEMl0E+rrlivmj0LTmxssv82NWzZAx7e7peNK
bbfd3aJXt3vbTWaHDWonFxrGqp2v1jiW2mgw6FB0/J87Vu3a5SkpAAGsHtH1z9xutj/438OhMCDL
aORmhquHaVk1itvmqDbP6Xa3X2h4lYU9B//+M9t++u/hds/VRuKtMPBy8q7gBHJjrLK/fzfmIOLD
IMxztmrvt/1gu0nWhyMjjv2SdJftqTo0CXeIHKqRLdZAbokGliL5/8qq+pVrXUv6qFHiAVtdYz93
7UEfTxmQL0zybNOVD9EIYgy2m+1hmkAh1hLlb0tJOZ4Jhuy9pbMlqShKOp1tpwoMYrr6apq9qCBa
NyafOlCdhlWMroYHej/fbj49afUK1qUeITe2InAOK/3M6HynFxLfaHZbVE3swShjULrU8cVCC3Mb
hYPPvL3zxrm4FhqXiNJtzMCFsnpWm97nlFEzQqezWDfDCdzAurRd1Afc9/pxGUkQshwyae3Xvu3L
vWAIg4p9kGSxdNE+6QmiFKWnyIL5CDLBgAsuJ430Tuia5c/arOxCpScWRup72P/g6ZZnQ+Snsq7p
3xFJlHTivRkbMgvnfA9+KdmZGP2qfrjEUat6XBxxJsdVFXQYMuLhAvgVPUnKSFdRGb1GKU0VvFQ+
ULZkPzZrRnRvoMKlRcFw2l9qfSTf2OmCGkRF59BrlNPfzmbDONIlKoWfX6R7ieYs9RMCtsIyVeGa
ElGaaLSrpQr41kih4xOa2ci/aYgjW0VJ5U+L6RxCWDdK3R97PWYjwKFLhMWWFjFe8W4U6GLGF9dZ
W5cEQVKPdd82l+713KJpsGNs61RmB0OZMQIr6P2HUTlQUSw+88cPiud458z492vFymATIdNxFmpP
gTfHAY+GfJM/PCrd+Zg5DxMIpCMTT/WCmJb0DIcEBrXkH13j0sUzP0QAg53IUcnaGgTMKVxPsfK3
D8mWaafbdQ/SU6u/zePlj8mLftlxoWxYZCt2eK304aspoCPpHKK+NkrCmuaReWNsk5ijpiKgIXqp
so4EXAufGA7uIKedYAhM4Uum5r7Vr0gRWMvepPevIdeLAMqrRy4z+aAFIxyH77IaN4EJsUgfVc4M
0cu8HRplX0Rd+DBDXF8a53edk6oXqdHnLJV977AQHDUZrAWgtIz4jFZub7rxtwKH1asmsom1aXlz
GxoWNCA15Y9NRCJcIyM5GRqdPDdVHyAuOL4x50EYy6dZc/YE4SIfiZFiKUJl2soKScm+skYb9ksz
DcEc5/VecV5ipSw9My3CXZuX9GdkuTctpbosMR849nQGE027i6a0B005nwb1k5V/7LuzLXdD+9hl
RLW25HXRz99Zbv2u9RI8C4AkxyD0uJcvKHINYEdp7JPiWXhUg5q/wF/1XAJTvX6eCi+146MpFNWT
ILusVLwAEmsEIkkwXzn1UaMGZUr6igMxVNWGo2ZEJq/Nr5ErP8OoaYE6Vd/p8rboGfC1PP5CnFsE
nf5MhOKzRC/J1AVa6nh2Qaaus41+GpyAXts0DzYtM0TAVqj/pX0DwsR6T0fzWk0M7XP3InTeVmjj
raFS/XNOT3eS1OG+7i7hMhAgW84H4nkt0mXL+Dj/JjmbfvVTVg4f2kCgvNrP9yKl8h+WFddb0Qgk
Gp1Bn+AMXQKZHNAMAzaM2Cf8thoAgqWfko3ktTWhwIqhnOqJIisWWuP3B7a9GuQ2DX8iBc5GvW8L
M3wg27DfMdpJ/amxn62pCIxy4ESggKHN8zcy7vNAcxl4d22feF1XvKIXxeTYs4aesoS8JNSbVkuQ
8JoTizJ62nVK/gLM/wF0muN1r9KCQNckGb778eQk+nelZN9Fon91jUFYYAuZX2UNRYf7UI7DvHcK
hgWJhpbdydERxXP0ptEFnQpgf+NcPappc23WRlU5r4PYP0ZnE70w8gvHSGU7KTy4d+1uUqzV7lzf
yTj1ksqiW7IKdZtoOlUaF4UCjZAFvA/WC2dNK/JT7dQWyZ2NEMOr8+paZNXfwrBPTWN9dgkLr0nc
x05eBELNjwhV6AeFPXktY4iv3hlvetLMIlDVQYMCfTcYKUSeUWaBpZBGryv97ClmOQWhoXw5kI3i
UCJET4ydIFRK723rME/tEzFvjKELcaALcDAXOplx+VxO6l6Q6r13Ygv9MJqVxGQ3U6o3V63SG+lH
sbMyxH5JI4Y2nr/MS58H8Gee4nb5qibrVa/mB2n5emE1eyuabhfQnJkFea4jf1KzrNsKjLVTdXAG
K52JmuhOWRgi07YOY6IETkLW/fuc1B9ulD9Z9XCZLDSN6vgS9/mxQ4OTTewTad/tQbKBppGXGHAg
gjbAaG1uBlnNClxpA6Pl+IQqb+bHpqtGmrgzzDj40EADyK6IzI+5nz7Ipi48O1eeOweQTZ/o712R
fY3g9Ixmesdf9gfZLrpY47DI5DSI4mnGRu7navWrHoCXJ3CYZIaimu3xKAgRO1SMAdD8GfSOuuXA
ABKYWneKhuGBTCMyBB3642Nv/+lEB5qCKywZ20S9lwLkLwBlTxEjkZdqCbYpv+h9+ZCB5vG0ZTR3
wnUPk+We3osOQB+0oVM1mT28/Qyx/Iw8IiZHkzT2M6EY1RXfMBI+G2y6zhFZh3R26Ar35pda9JdM
Hd8GfimWfq8JIgxIn/mL2ypnznyPiMtqbxhsNn101Uimr0z90KfjcarCfXfsxnLfsVk4SbDyZ3Y4
ecz2Eur/ERSwXV8TulTHnjw1tSNYbHIvWQXrczAy5inlfkw4ekcn/JPnRChn6NPKqX21hv6iu/39
4OQ+eQ4PdR99mAXrRixkRDeM+buNpx4+aSV9RjOkPAiiPxf2DSYCYONLyoZWG6lopp1jqAiMh4Ng
nXFyWS1XxZXo0ZY6IFHpVXG4DK9WT1N5yZ3Jg8Nzl6dT5zU2REBVIDgyiuipsvI/dT+1XtHnY9C4
A4mRmA7bWD1J1f1lGxSRcww5u4zk2eiosush/Bh6jrtl0PcWMG+7k7cG3TvIKVkA4s5ScqahTQhK
FO0UyN1XGIQInSJaaAa9w1YabGSbzUjkycIJXSuCQbddDP+O48l0LILisStgRMlMUfe6AbOha5Nf
BMD3IWx7LnBUkg/utzoNw0UDRMZqzDw6Yf+kiBnspjt8iB7S+Kwk6F6Gj7Zz95EEKdolZBS7mRvk
tAhaBhw5wvigVBUOHoqwRqR+E9ERGFS1oGOdHYtFOidCJl/tBHgPV/BB1t9aT208jxyeFXydNLkI
pSJhboShmLK7NMkvjdNPgDsJVRP5PUvSXKKk+kvIaOwJbWCsZDyHnUNQSflbg1znLC0uCY1EsDBx
yOcsb4eoOVsUi1FfXqXL0JB8EVBXtxiIXqi1XxyGFr4ZrVkR+vQ1m6wAMkdOV8flUmPNQeYMa8Ig
V3OLAKm0g6PavGZ6w9Ex+la7qHemLCaK8TzzhEMNZuXoNqLkr6Sf3Z/NaiVkmRO8t2l8Nqtxp+nm
RGFFaEZiw3awhntlnOpTomT3RkRBTiZtqZvlwaAz1TTLSEEbywMmbaOzioCG0LMVR7/hW8FOzdDs
xVrDEcBOo/yl6feZVNkptIyJZOCeaeW1qMGYgbgXXo7a9riYURt0EDHdMfXTxbxtBxdt6vDHVG6I
Wr4kBLOWNKEBPqK9y+odVsb7VAqxV8vmHcjCzVAuEJ+rFdH80QiCqydXw6xfxc+1sKmE0EA5NAm8
Ro2oO6sEzCQS9NI5IFoyiYa0Rz+1MPdYM64Q8zMdQEDKcSaz3dL3wpifdNW6NClHYMwWzgShEkwl
/5h2KIO8hzhc7GLNOiTW9LFMNyhnnnMUqR65IM2u0NhORIlfcWIgG1lYr1t4lfp5bcGbrwpkvlXb
5kMPedO7s6LtLQKPPNdUHkUl9hLA7XqSqjw4qFihZgTUh5UuR/pHxolNMc6gA99lbPzWLWXeh7oE
loyFFKIhy9M8B29HRWi67P2VgneAwoTYxBj/CjV+n8QwkjLjr2H1pWdNtPtNqEmcN2khmuAFdfUh
cVQdqpwdZKSceorLXmKb+icNlz9kKNdnmTG11hncz0QVZbr2C2BfESCVwUBpaIGaVeb6A7uEHnGg
6wz2newgTLi02jQdbU061AFp7YOa66Cn9G+p1oCj7s9Kwt5WtcLr8vo5zUvsSNYNYMxgqaifx94l
1ZcmhWfl8WEkcRxq53K1kLDX4nvW3K+6WNIAIVvNbjo82OX4bnfjFyTR4zLPvqVrH9WUmNCSRxC9
mC/CqTXhk4ylzxxErcWjzOyHoXOwZaTFrXQGBiiNyiDbfU/NnkT7wngK+1+DUEF1wxAlQYzEHdUO
gykub3NTXIRmcehGPXlOzDFa1b6rWXXIqhyDOFHvCRx51iWpmO5Q7qN4/hWHpkQLaD8wUCHAJQ1h
Ni9vjvvLsRREIvrK4iv6ye/7lAKbAhN8XRSkehXMUGyJOfdkOzBviA9KXd6W+TPYPJdhZ3hkn/Tb
OjZ2U6qxEpMab9WTcqfoluE7N10EsJOmH9oFssHdAc1Jae/GRn1T8pxRy6Afwgnm3hQShpeDQWvs
wY9k/xU3SO9N40R90ZU5BcZoeyZVJauv8U7NTlTSJtThnJSqxPW1Slp8DXkIuav4IdrcsjE033HS
79mO32LmlPM8FL4iYQOmrj6f7Pm1Ekm+C/VDLhhIl/hQ8aBGO4scmEoMb1kZrR1qVv5hyn/NtVqf
CwKzklaj00penXJIMZHOVvY8TVy9TVK99/VIySGtnjFhx3g4JiTatV0Yyt91SEZGFtfXPor3BkEi
e3eeznWm/84VDLtxCvl95Q01/ReKpGcG4tVeQaPiNRzxO1exWRu6HErj2F3Lee9CAZ5n2u3ouZog
zCLobBW2wAYnQs5UK+3w/uUhvZAk+a7C/KLaClDztCZZKDQZPSXdMQaw4SFasr220r9HA+xU/qxZ
dnmIKu3D1pSjvUz0T1zUPEb9XVWgTuF1f8Ob+aSiHveNHl8XkMOQfbPMJw0WCsFy18ZEuN5PXE05
FDEclp9IYpB+y7/kW15Dl4jlhHOURtB5Ie0XV5vOcwuMBM4cWfJGeydb8VnyzwKJ8pBkrn5Q1sjl
uJ4vualCfU/KYZ8krNNUav+6Hl84RpGBIKpfT4fWro3mAz/HFHyIAN/GJ2KFnjNNVwISsA4vGElD
b2xC1EPf7vTaOMYrve0nuxioNhGmmguKM6KrsU6c88xlmcopKjQoeDk2EdnS621a5DXvqqV/NBpa
qgLNBA3bXxUbzytH40HJM1qGwniTzC21aJQB6T8rT8WNLrEpnqLFOmo5BbqICOXj7EQFAGmPNayj
w25tBgOhMSRhGlb3bhw91H848YZMfkaclVMsH3LBSs1q8dOkI7EoQn2LW4IaZr0iD2p8AkCa79Fw
3ae2vDBWwOin5FeRR33AIvAyruTW2XjUPqPS+bSH7qVT2TEz84Xsi0fdKgMRkVNIBDAUcIJk55uu
5WjB1oVC/NgZ6tvQm78VW9JXRunWGWTXpSrNmJTrv70kBo4JeWqGa9bAAecEgAxuhTdr7+G6eHWU
6LJAKgSpfcl0a6Fx133VzbRvbOUlJ5LYs2Nj9MeKwls1UTOE7C1UMUNZuVjFheqZIr+pwv53KbBQ
xMMClBL5Uzs82rk4G4XV+boyUFOVyO9VANVTqiiBWPN5B1fbYQUnij6tvuIiPgKuuGmTeK9m5nfs
tPSpWqaAJKkSpZgc9Lm+ZhaBom2Tn2pJZOqg1jtU4Z+Z1iEX1UnoNpNdmjF4Tnv0b2EJONjc8Suc
h/jOTkpEwuOlVDT4TpYWe5gew9H4FfZYKMLw71IqTzpRQpNVxU9K9gEzsTQX3VciFTXWqF9n2GOB
0Wtf9tCfdDd5rEYm6zgAv/tw3dhx/jFr8jUr8VWTtgD9quJvTsbrnI23VYo8L4w+KSE+CVaNPbuS
e7OeP4Z69eWpXMiVwkURuFSwx3XUdtTma6dyOjDFiwNjpjWrJjoB8DrdhPjDNUmkyLryUuTEKVXm
r8IZBRN05X2JxovagJB2y1udU7iwnUNfVY5fjEDuyn6XjMlbkrfC/9uY9Zdp5L/DukZrqVcPBbTG
3i44uVgtaUtmDx7vvJTjLiQ/HpUTXm2tPuMzetQViTgd5y8ui+M8giWMyQZNU5Wm3lBK9kY054sw
ApWZKgyuCC9IOfqq3y9TSlJiku2XyD7joPy0RPORL8udhPPFWM265Qh5tTJobcoQuGWFBtOJDnqb
+vY4IDhWSItKlyvmpRuotcuhMY2dCd6A649GHmXuOzpHl1xUeSTTAYo+MvDJGYCs80fVhvtrsmne
2PRTPIOKjr24vDXyl0FkAQGq923cv8WSEfi6Cy4zEVMIS9R9ZLGj4J+4Lnl4oCP+Ftr9lc7tXQgo
n1UCPrS80XakEJ1zUTz2sf5eTJZgoRdT1uKnclwoT6Lnwlgmj5tUIFJpytA8ro+sxh4J1X6r+/SL
1e8TLtD+BDafTOUlDPC9vJn1pa3Dd8oD9BgxJUpIo/6iMMhpNcJWhtnMdk6hH1EZ0dZLZ4OSoYnI
h1QulV0rV9aar1NBb3cZ7D152WVQmdbImn5y98UCimYReXYs29uyUhgQ8AE7J1O+WPd6M14IkYTO
cVoUfJMFyEpCsqLJiW5kMrJohJzAbF/x69Qktng2D3NXaDdKzgSrwYnAJMJmoebEKvYM7TDPbnPC
Hpd47UwG06QZxS9l7oDG21l32B7+PAeGPuW47PIwsLFwAOKvda5VPWHjdlGRZbCmP01vjkiAcRNg
YdnT7DfufKpsLOmYnD4s+siaQH9qG4Ny5O/ZLxqF6iBCOn1A7FnavCx52x0kFXo7cg2TLQ3IpH8k
X/hz6PPV2cXVZ1HGk9Cke7DDvzaZnf6ca5/oyLjWdMjdUlVE5Bzn78oAULUyKO2tUfsTlg4HDRV2
EYa/jVQMPi0iJwAbIFwDiLNa8jdZnJac5iYZ15ItVs6xjYYvtL9iV/+SHfLtmZNwOIQnSMwA0ulY
9a7+6mZAv819PSu3zfp1yTqBMSzkUyPke9d5gZ8H9rAkWWIpfTmnl0W1fhX1XZ0K6aX5+FhGTJ9z
xzm1taClad9lOm5y2/luJxOIf9Tcz2b+kK6jA1cpaBtO7Vmo0eh3rcER4ZICj6vshnyMMmiiZmKG
3wcU1yOHtXEqpSBQx2T1djSiWACbQNmhWhAJNLuGiZoZNoTGqN2lZn3XpvJtKtagxSmVh9Ao/o7J
0t32kDYi2tuqyUrZiFwusLPBfMAwdm6sviWzfetGf/XOYCbbkofmsOCsE6fk9Jg+FuNLaCTQhRzW
aHFkRB4Wa2/qYTlM1eQ7bsra2TZHj5nqIU1U7TVzOVvDjmV1S4tlKsiH0pKzGOi+WFJcWWM/WWrx
2hVOvlNakSC0iN5gjGBhd/QDbibVR+jBaXAVHdrEDtE5pEk1+Gvbcyd1zOo6/2N9nbYuCsGQZpYd
CDLlp/SzwSxsrzrW54KTvxhpVYaS4QoIFSzuTNzHfmINp5C75JS542eWpeFokk9aDhBQNUC+yKpG
VkXDyqy/s7SB/VKOx3ymz6zlpnvSxakv+sGbIwZT3ULzybazz4EmH1ebSvFKRA9dXsWnKJVrAa2/
m1hcPLqVEbiTqb1Xi4LBim7+rtbRU/jR0GHxtUyhdu0vHT1LZLLtTYQ1cKAYeQgt9sqyotk5qPhO
5FXir/PRqNQ7tzShpM+MPaw1sWZo6PglyzAyL2OHgYyQHdoYSgXlnTe12fDQkJkedMQbrUD+M335
28hs/HygbzNB1NBG2prUUvUplQ3ED64IcSNCvxkS9bYf1X1BTenNNs7pZCGxXKh3bi2Mg1CHZg8h
8rQ0qe1ZWbmLdQJbloiLQxSJ7jzSb88cBO5pNr1YJSJTtX9masb/v1yQ/tCRDZMuvckr2uqsW+HU
phbRK3IPiwGKRFMml95mftq0NO1rY1IwxcKDzN1it/QGF+OxewPRsyvNtf6ssMYt8mRmnEnzpHop
rcU42nqFmllU843o1plQi5yG+A00fHbWUtfm5Inj3diJmN1CGQUG7I5GIAcayyzLfCnytvBtrQx9
kCslWk5cr3XqE9lWAoBaD8m7fOIrsplD2Mhb0xdCrHkKzcUU6WtvsW1DrbeOaZIhYOKwx+bz0lr8
xY3JV+InohMTWZzWGMlYjnw1XRNhcVZcQH1O56h6UGmhsEeVXsh/ZRdnHbjvrmW5x3dr9bwnaEQy
dabKspn17Cynrvw0kkfBwp144YKI1UGUB4bFBoyYvStvq5jwFryyn6ol+l+FHu5kOr8aI65Lacvn
LsTriQyoPZQE0XCK7u+mZOFNyl9BShBtneh3bVhDYDvDTcQMlcahqwNGiWba5lb9Db+ZTTSn91Id
FMKnHRww0iF2o8SY0NToaXU6dDphIwMJmyV7shmCW+NAwvVf34q553QzlfoJUEm1UFaY7HOi1r6n
yPxU9b9yWr5BzxBuASjcbO6XzlIh44T0ocNP4Fv8tNCtvZrjoGBkCL2mw2RC30MZ5XVkxmyR4pPG
ctfFyrvbCmc3aC2Ba0lW3TL5s3f54pCOJ5jpMPbyVY1Kh3UO5l4qVta1B8A+woeJkQVctk+pEc43
Vqgy22DpI0okOXZUTXsFFjw65MdeydV969zDuKAwVOcXOWnHpVPpCk/tcy+ZiFhj7+tR2fnT6GoU
ivnCbx/dxl3/nluMyIy/ukzuHVb7LIK5Kko5ITViOTBMDKBjV6FmP7b4xu8i8kiUijBrwp2CsVO+
20q+GxG5Xnl4mw1oK8XwPTo09OuUFjzqyqeepgB5by7c39Ki+WE8y5DlYQq9YYdB51NZ3WuxPZ8n
m+iCIk0fFFFDzzdndrmlrrwKKUqgSdZ89srE7+ryj2qMv3upUrFY41Hj3HNYodtjlf9Gu0F6JfRT
5r2sjHW7/cVflLJXxSntFzM/xCBwERsGmZIeC5VA5zY07pvOTW+qjn3baIKIjezNtYs8kCG41rjm
Lu7H8Vo7OwP1bOBMgrSN4XOeqzuusClVsOGJGvtcW5XoQOr9nK6G3Z51B6FtCOSX+jvFZMVSIX3U
VTf044bWa1yZCfdonORRNdyVFs5c5Yte+/ihREemrypoJ3GVHWO2ZSq/bHtlswiWRm2HsE7yX9HU
5RC5S3eXrDcm3bcCJe3N9pSVN0QZ0XmoM4u/tlsjaMLpWCB/RJOrcy4lWN1RXCj+rZyDuuE8HNba
UzokKfuB+tqBlwg0Xbf9yDg6lmUGYnFfoyQWuNzoaVddMe7akIVMMeKDSL12qppTM3VP0q6Xg54a
yU62+XVCMsbsmOmc0ebNgYOHYGNnyOAIT8xqmcRRwnGOxaUPpoLu8M5ou+Eqa+dXXrJByyX3ilpr
r73b12R47x0u+k4Nk6VnvAF17K4NZ5r8tBn7ePo9DhoUcZuxfDpoL4aFsrDuPuoGkguOLkqhYue2
9l3BRCyoF9H5FK27EOugZMT6P4yd13bcyJamX+Wsuh50wwVMrz7nIn0yDZNeqhssSqTgvcfTz4eg
SpRYNVVzg4UwiHTIQMTev0EzZzba6F+jalx5VtdgX3gVV+2wQfgb5KJ3dif/5FvsVdiWbWK9CJa9
EhOP0forDf8BFjnDK1Mu4lG2c9GM6qZsY8Iwlv+YjOQ/TZ5LPgrSlTJ+G/APjjxDO4fC6FZNlvob
JcEZodScb7YAo5k2j0PTeQsTGeSlPapLux6Zn43pxRycXWVgkx19sy1u0ClNvpYD3FrVblj7KZgY
ZaN/6I3ioYoBUzTcXHp9D4/j4FYgfHwvWHthhYpHqy9s1/w6M05YiKNOUru6sfR0+6iDvE7Iv6w7
39q7QH6uICo+aLPNuF8oZNtzvgDbfKkTyJbwiHKCr5vBcxC1iZJ71yJPrdt4FKEFcmXl43VnkD0Q
pvc5uIBAYVZZev20bnWg+111Gts42QLL2I+dd41dCNQXYhGxNgDVsRnTH8enNBOv1TScTLO9ZpWK
bHFwiD16cHcqAILqTWy23N3z6ow8yrUVBSbL2TolcmLsStHstQEf9HS4U8ZJO7VggXRwwJs83KUV
S9zGNV712GgXmVU/KXkzEeeKeRjwvekwM0tAT5UTHBpyacTcnnWzaY4aZrFR4IwbpWncVT3lS9cM
uFvCmwRlhqXPXJ9XW2SV9mAmeZTHqg6/v/g9sbAT8wYDx2nl1Rftc2zGX5oqmLj79W1f8ruYIeaF
+K1vrKn+3TcIQkbRTKePyKAZeDzpueMvTSTKiDCQsRV8zV3VbQA+McNeRU30wO9/a3+pispd+cQL
CNMS9K9ddaH0bKuE/zrUw22t269F0jw5Y31HFsJb6pGCTr6NcZaLolTpsR0wtRm9Qx5VwTXYMoFk
Y3ngLNp0Ktnyq2Sdbc84IJT2RfN6Z1lm4MTmbFbWQM9np5assN3Zd4OF+MPVaIxbm39Q5ufblInb
s5RPRht+Q9wsI/JcDttcBdYG/T2oXjO7fsJnimh0ll+X5kbzeHIyp6Ou7O5Ss0P9OPuixw7Y9GHd
OiGQOtUs8GWAd1rM9jPKCMDO015s/ZWEprMOJvc0AElbZRrSCECvw1IF0+sGV4OYtEUUBqciV3Ct
NNKjBVstzsp024xCXQObE6wu+mWbWVutH3zUxooSC5byVmdgFNb4+8fmVcWm1IfRibtjAPHaLRtm
+O1YRK9BXs6iU83eyBQ+N66cpkUUh+Utm7DZA23sH7UpcA9ENpZDjfe4I0JtPdjZfVBUF6PFCAKZ
at5GuOpTsK4O0XL43uJkxWyFStLly3BUMa4y4iOaejfAvxH9GwoyVgNJjAFzJ5BT27JRinVfXDeT
qh2ytNv0meKvyphFWVHv8kxj3UpMOMxCfr0hWzvBdApTJiAvKLO1WjRXvoNxu69iuwDiSHOVeu0m
CnTl7lMyVOuqq1kCNP5F0Vj091n+4pPQKyPMKF1fCVfKqD9bTXltqs0udZNx3Wisd5MmtogHGZCF
EhRZvP7S+MaXwjz4BrMmPoE26bBvLhiH3BTQ3Dv3FY+UZ4JfZuk8kkHZDtjAwWk5GGxKA59lxODr
1xBWroNevQ77FrSHti/8JN1ohAes1LoMujtDeViOFiVGiiNY16LSn+ohvAdhyXIUHSrRdBA1Muuc
TcadZ0S3JnPKxrHbbVxNW7fQrjye5JBFl21OggxrynUUEY3EsTMKq4VeDsYKGCUlx2exU4CLqVOi
5nC5wzzYjp22sZuGVQnBRhfPgkWhJEdzqF68qHuJa3IV0bTQytukbFv+NFD+vPyTHlgv4SBe2y5H
r19fGWpSbBG/J182IqxQsmu3gi+EZEnYF1lF8Ey5NvLpPhD2Y2QPO1U39mXAUlVp9CPyO9A9TDA6
LQ9EUTvt4vhNM5V1qRY8MJCG6FxzI0qesGr/pcqQDYy/mIaJD1u8J6h7Y9lE4pImf5o8d1WNk7kN
Gu3BxYe1LN3PQTsj4sPgqPQAKQDa4QKRDkeR4nua6wS4U+dBRcWt9fJrBI86kFfdXdkRi2l8yLC5
bZ0gjmFo5xW3KUSGhTuNx6x1V+EkcFGiCxmTo4FOCmlWZyOc6tYQ6XNV41WmqDZa+wDS1O7eNQkv
Gy60AuHc9Y3Ggk2smHLJQKORAAzXfIgx6IRugryYMKrnTG1XCijVEtfQIdSvLc3GMxTdwIiYe1t4
u/mRR17gacpisTCDDG46VB+vFDelUZ9FNThLco1suzGtWyilcUlaq15nYHp6B+Tj0Bz0lmywTzql
Ur6i5IDVI7HVRV+hIAkuVbf5aXvy5UmisS+194TgmRtDreC5Nm1brX1MVUJgqCLNjPStArG7di0W
JSwUe9gqcxoQPakQ2QnVHwkOsPr16t9LR9u0lXlsbRs9lAJnyJg5G0ELOyeg2TanvjCbk5aH7YkA
xERar1d2wEf6Ra0Uwz6tzeI2MpX4lm31fC4r8hr+IzpFPDYtDy1IL/C1ZSXUevu9mY7K0K2xNSyv
ZRVwAPIQwvz8PkjU+xHzuDOsxVQXt8RhylvgYneFiniHrDKwdz2Xrrp76zD3SjAw3fBug9X7QATS
Yen3urKX/QBbDzdDiX39PKo8wC3ZBRAqSVvzzmRdbdXNEoSdQMblj7okdJYaoj7XsgfaXSNol4iA
toj7a3Povh/Y2904ZtZffag3WRsgpdOT0Pqjv1ZaqFiYR/Kk+vm9OsFa7eyDMJKDyvokH7GeCsSF
vcim0EvvEuHpeV96AKfyom+uZNFy83j2gJvW4RC1927lJwe9JJaY+X3Lk6NxbvBAWCbQb5plZg+n
XmXylZeOlVsvfcB6e1mMEjfaQmwwV28D+15/xKuQoNn8slWC6lysvXWVL+W4xRNZF/MkX6kPsWyc
PMcnIEH3vi3THdtpZSmLIczTU+/qD2mp8D5U9dootfpOjqNxJaGMqjzKgUQGqK/MXG8jW5tILEcw
vbBqkvxGHkRSVpu44q+FVFYQLFsrR+uiT+ulbAbRnN/wguGuwoOZWXzuk4ZTAOqKpNb7OHE9DuwH
si1BCn3TNEZ4TYg92OT9kFxIwc/IgaK4QaLOXuV+2N3GSGqualQV7saqtJYe7Jt71l7V0u+t5LEh
+sb/TvRPwYSenZ0I+1M2iGyRKG3+u1kVr5jKQpessieni9KvQ5FBG4yMl2wCyJ44+bdmYEWRklMh
w5EvO7Vg4pjUizewollUR6JVQHJTVGhMKwJ+gDUxy52O3lO+DciFvJKIOBjNVL4klX1jg/D/EvbR
ZycLqmeVPQGrt9r9rJO7XcRRMm7CwscaxdXKG8zk0dVMbKag2XBZ1vlxAaVyUlj8dGV5Ixs0X7OZ
JLxiLYuyoQoJDkV+orDcYai3foU/rC0gZitZbOYBclt31t3goKj34zXwes6BT5NHE32ZB8upstWN
YmioEM995PguOcHtUIru7a3Khqz22m1Wk9OSXeT4g6KC8+8C8v15CZ4NRvpu6mLsIkmBXuMWlO7a
UkRYghbBib+Zsm6UIbpDxCBcVppofk8T5ayLovfJEd9Mjhd8K1PxDMDbfeot3cECuYE229sJURW3
PChZbhxsvXc2bF47/v+pTl7c6D71XvdJ5Ei5BGINe4AfaIqnm8wurM+DpedL3++nW1cL841rpcjt
pHV3Bbrf2eLa7F1ja1qvjDJWH0EURggmBZdSjW+zSdfPRpEitGBYPakJcoFtHJRnbhwSRX4en2O2
TlsDrYVTHJvJti1RSUkyElxp3I+nWBjN1shAFWQmyf/W1NKT1o76FmUb/6S5urXlj2If4xgiQM6E
y7/sKgN0si2g9u8MEQU3rEZY0mm29dVPrtCVsF4a9uGLuvHHW9k1FJNCVOaPrkNXf+hqQHO+VfH4
3naNYPZt4zvQU9ER77Nt76Ftitoy4QxZR8Bz25VFH6x77EJXRaWS9fP6m1SvcVaOvGmth1N/Iw/Y
y9pLAzmJjSxqcz+tg4nrG4XYFkxtGHdHxLJR9fH3elgOb9cFEUFlR/eqK5LgLxNufghVEekH639p
ChfZG3hK7AadXY6LChjLHjIwvIQbA1XhFaCdYS3r+tzxbljdg9FHcZOcEP1knd0bq35EnkmW+sBL
z0iU7WRJDgQ/zd1FuOcBZ2YMeRCm8DBu5j/0XgeesyKVa+n79kc/8h8rHWm7a1lVuE6GpFu1yyss
1IckaVaq3oOuIIDSbJTI5LfDDjJYw0aEj6lMMbEsvb62eSwABJgriU3Gy7dyXVYI8BHHfespiwjn
E2qaD+9DyIZc+M21RUodzWkHGZi+vta8Ud3JwH2mJLwJbsz/R6UvLHWnaIT45YWyozzIBniopIPn
i6epAD4eu9benzegZVAZ5474z7WflsBaUA38nahhTZJH5Be9QKhCTPBx8paEo2Fnr5meuzehD/HG
LYmny/rUdu+Q+1Dv3Hm5W5bQYpSgpX+WH/ICVSgx4jbtjVm5lvVtwI6ob4snsjg24kQD9qoRqctU
YDmrBb1yqG3upoU8bUacS7OhQ8pcKAdZVUUxrbL8dipr39s7F+JakirfPtTL4oc6oTvaPi3jde8Q
Q8X3ajwE+vj9oKr1TdjyWScTvHga2OKTFkE+UIu4+J2k3YswC+tZsbPHRtOavWkZ5tbRomDtpgaq
H2jAP5q5RvoMhkemO8ynvoYuU5WETzheYmrMhAkqQ1nXxnhwUNnyxshYgQpn/suG81iW6etYIOrZ
1vonX9QqCNLcYcfeK1f9007XOmRFVVL3C7U3/J2XZmytG6hdjp4+F672GX9y5RbB7PyQ6cgMhvYE
IGFoN2VaJE+dShJtVBJto0Dh+t3ylgyQrtunrvKLK62sko0KQWyft3766IzjnmBk9qz1Rg7ryfMO
adBFt57pf5MvN+kOv2A55Nd2nnZnzyfLMMwXzO8DBCU5rQhsYGb55hY5yS8RkqQneTCyoT2VZgu8
VjhIHCjs0ksAkidDD81hIfvA5ZxPgWnDgTMP34s/hpDd06J4StMk370PnRjAgk2la9ZtCTVgGKY9
ui3uWZayGAKa3SF7L4tRBYoFeOq+d+qzTUKw2ddEQECHqeEyL5XqaezIq0aZWX62J/LW4ZDUz3mS
PgHz6L9i0XxqWY++1p0FJSvzcbDPp0XuQBNYKGzk53C068NvSQcQMo5vznT7FJ54A095FpfL7RKF
OV0rFiHW0ltZfG+IEyXFBxmcZUe4+zp8VDpsxA0EqY+OFZTupi6A+PaDVe8Do72SJXmQXcTcTxbL
mV1k9j7xssa+CQdV2WcOvK4Uljq79A4RBR3y1Sqcm2WfSvHUZZIQE62EoA+P1a9s6ZWrt0t0LVlW
ui+u3zrzO501nCVEJewbCEMM8uM13q7vvbTizuI1aiAFh6Fo+s2yAYd968dpduvNW45QrcDq/Khz
6rZZxYTAgO4gCQdzRb9UquMcSz2qjnBZntgTi3sVWhV6Y9alqG0kZSPw5DY34lE2ClTtV+BAip1a
gBNsOqPYZjZ416Qx/IfQy+110SGOoEcDPCronZjndFDdhtS6nxJQNm7uK68b8mvea9axJDWqRtyn
jLUGIBsfB2EEqyJKIBCBFLgjmrkeGOtiCEPcTZVH4NTW2WFCsmNvjqi7YTbRQrbaBpnOsbG9I+l5
BEbDMDkXtVWdbRBrpNCr8Etpp1dVFonHyihsOBU+ciBTGj4VCgGEuYP965XkUmuC6k7wBbzI25UW
M9ayGGv9Qm6JiLtdJvd9AkMJAc/wJvI8dKO0JidFktjbfrT0Q8QzAjhM2pLRjvIj81uzHVPVPpt8
P2s7jo2bPMH+LlQV+36YJYvQ412Upels69abxkU6ezC09qidSHUmBC5R3ZqrMhD8p2I+vPVrKjPH
20L5foVsacYRh+Te9LAghNxOjnsNIrG9tYw2uCssNCtChN7WsigPdDBtq71lZT+zgBAeeu8g6+ig
mYQDiYD0e89tTZxpO/9gZUl16oM+Xcdp0jzqYfRV/tSa8S0UffASca8STB8xupivcZAqOpjzNYlN
TKGKzPpxMub0Qe+9mtnbNZmbaAvdSb9fU1rgUuIkO0Cpcg9aM7oHUp7kt3qdhEQZZf4m5tlQ4YZN
UyabPp6yCDZWShtukqFMW0wKTHh8uOouaj49Ks/4qI8+IgwLoTocs7ni/dAkIQbAoF7vJ4i063bA
cb0OB+OYZ3q8DkWkPEGSv+65C19E2F3Mujee4C1kpMXrP3X10vZaLl3NYLgUbvi964dRzUnFYz0v
Y8KIz3qVGQ+qVxX3fvdTIeyetc7S31o096eWj9cUbtFv68oDhDKVHc7itTrwjIXxT0JUNdfyNNYQ
BAjnQ+FGKEw61yq6XYcqnvdr8jRDg1bBU/XXWllGGb66mgxC1u6oXGXCP0AZMbcJqeIrsvLKlayH
+E7wVFZq6eCgizz3JunnZgvZq7W0Vuxkh1rWylN5KB1Brsxuo0WBcsb3/rJl1PzfW7cKDiPz/MXn
r7FLBgJzWlpmFy/Tsos8YxX62JBMvXqvHzxf2zkGiXt56a99QZt+79ug3btA46BFdtjxT/IgEPrk
PkrNtV2maJc0Ldxvefrepx5Jd3zsI5stVSDW0mEsEwIz9O8VxN8PWdaoxKfnU10B8SXP5KH2eXYB
TwoW73Wd7ozl6b0cW1O8iVJ0zOTFUBxRavowDuFKkjR1bTFdOeTIfhqDhZO9zMZBBV9TwNVCrq9z
wwtCBtnFV4PsUiajDUfcM1buqKc/N+yaDgG/99rCMOwVmVZjJS+UB6SVs0u9q+aesqLuwYdZLDm2
8DRSnGaeJtKNJ8wQyoUsQmXKt7WB0pIs6iaUUQWu5lEWQytc8YDU7wtX1y9xat7L6j5Eu7Ux8ZCL
xmx8qjVSvWwh7L1sVYR6jZPmdINRtnlXZ9Pb0G5itoc+agv0lLiIjMe4RleI/ej8trQENcFcKMa5
x1fpSfdwJvnzuzXnd8syLNiQSRqe3t+tHDLm3aY1As0lLP2tVEJPeVxsmtwHFz2Lpb+po8966u/F
sg5gorlAaGSrbJiGhJldlhM1+5xoSbaTpTEtD0yVUHwSbe1GrHWhBYbhBW23YVUTz14PtT0CZQrS
pYdQwTlnKYR1kidIP1TIZ8nebxfaRgB2unRmX4/wIpQ6vIA389la9Dcx/hdHBOQPrTI4T6rOy4/u
AOvIdS9lFz/Uc3XmwrOpYtLpTRs7T0NjREsC8eFRtjZWhCfGGD/6GujpxsRiZ+gV56mCNLbJqmjY
yKt0vScc2UbR2VUS93GKjvIlHaVTjyi9kgGcX8qLIhK5VaZsZXGMx88TvrNoWNXFfe17a/mSbkNu
TJtwvm67RH80YY3FoXNqEoOMh6pCLsbI6oRTtn3qS0HuJdIsD1yoeTeOiYnc0I/mQQHD8H7JNE0j
kygS+4JHqyFgnQTdnR+03R1GS4QOE8Chnk8RyRsMZPrx+b2H1noPfWQkJ9kf15N6a3QQLWWxmgec
s7jzWPKavkrFEk0Rd+saYtu0Y3U9ZPDtWQAAta8U/q0qIpmtYfkvwU0bdPkLHk4pOEF/9howYdtO
jQPRv48ehFV/cQ0le4k9HfiLVX4ydFGuG5QJj0QjrVMxaSUeSK79e6SUK9m1dMjz6b3q3E4J3nCj
GvIkEVV/OxVut5CvZ0FSTDqrfPYKoIpKObAYU2JxqCFVrvPQcp4ADpxk1ybSP3eOCgdRtzTeFBEd
+Rlyry+XNvuoPz5DzB7q7TPkKWsq+RkqWEMPYVZ+Ab7bbbwyNjeJGk87wAHpSkfY40EWuyrOVnqg
6g9mU39vnVzf+Kmoxnq5I2mUbmA7kycxlOhRxSd9pY5qdQYM3+9LLa53yCajI6qEycpGN+/TOHZP
QKDNb059qBNlem1KpglEyCMI5Vw9uV51roln5i2CC72RPfdpGWzRy0qRv0v64khkDsuo+exDsUXk
GZths1myD6B3WfYj7AhsoL0mtc6JZqy9QQmPpI2cZULcdS3rS0cHCwTROTsaIl/nTY9lhN9yheGG
GL+4g/M2QL83bBNXLW2217Nt9WiaYEHnUhn5oHjyanxr7KpAW1dVhyLB3CC7yFa30/MDCQRU9CMS
VCiBbZLKFyeT+ObJmg+yGCS9dZgwl5QlWS97aCn5I5I+NsrUWQT1fb62z/E4CkS6CXC9WUoBdpiu
DwVC/3ehD2Cy1sBZSCF0e6ofLNeJ70inB2/1RWIvW02vf0dtA7Z594LaOM8w4C83fmF6Ox/poK0T
JNld3JPkaBS1ezF6dYkAdPusotq0QsZROyOdigNam4SboVTqx0rVHvwq7pHUwShrzNwnEeGhEml2
fGyLsscDxBhR7R/9C3sMyNiZfwOtvD8aemPdiPlg6uAWRX4zRqE1K4q1JyCYB/h/YC0rM672+sSy
4r1/W9fhRm3Yssk6eVkXgMIfwzbdyqJsUMPqFdl6cfXezQZJZdd5eg1507pJSq++djpl+d4BZRmW
ZtH49X2Y2rDLbTNB6pMXyYa2DYdVnAQelAsGknVakw2YXYfpXha73LM2WViAhlDxxnF98eSwpTv0
LiAAWazHMVijVKPuZNGO84eGdNcFMpV3B0N9UzeteCpGHwKbe6sNkXkidYEEv69+A4albqOqYEsj
6+QhDLP6COcK2jJ91Sk3Nt5UFfumyz6DBYZ67nr6SlOd6LYfM3Ex9S8tsQWIM9hV7JExg/I6N+ZV
Ht+qZqiuVLJDa1n31uAVn41R1w6yhJSiuLjZF9ld1oRCU/csWn8eJ0pyFVREo6wru+sgkjb1Zx8O
1dsYbC6Aa5fTZ8gvzrJyyUxHpP61eQIK0Xu9ey953ltJzlUDKhfvbd0vpR/XyUnuR095HTmn/k7v
yVXPE+CPnm+vN7fNgjt/cZ07+KAf/X7v92N8gtkYn0Ts3bbp2O2QY4lP7/Xy7K2uHEiY9SAb6P5e
nVXM9AtZrqfua+IDzMef4eSlIj/JM3moyxFNFT1pMRD7o8HT1HD4qWza4S5X/fQq6vGhfBvmfYSu
Vsa1Fs3affP48iDHYlHQLX7713//53+/Dv/jv+aXPBn9PPsXbMVLjp5W/e/fLO23fxVv1fuXf/9m
g250Ldd0dENVIZEKzaL96/NtmPn01v5PpjaBFw2F+1WNdGH9PngDfIV569WtqrJRHwS47ocRAhrn
crNGXMwdrnUrhikO9OKzNy+Zg3kZnc4Lamhm9y6hv6tYrrUzvet4wACvlV3kwUlLZ5lV4H3LhRL2
LgsVTAKSjR/F5rmahPF2SCftbDK1XpEb5rtGLck8g8ovtormt4v3frKBnBsGmnmIZHIREhQV2a7M
nP4ksnQ4yTPjx9ncA+WUjGUcuNOArcnJ07V9E7b5TRECpfXM8aeSm6l7Ebjj5u+/eeF+/OZt07As
03GF4di64Ti/fvOhGMHx+aH9UmHjerL0ND/3rZqccbeYz2Fv1+Q35ppyLUacyYBtDEiHzIfv1VHl
IhtY1t5JIbm5Sk1VIHgz1DduaFdIKFA3eJYATqp2Aay+P8pFW30tk6rFfSZ4LIHrX4dkwx9V/TGJ
m/bBgDR1G4PllrVO20QnzYNiKIuJRlJlMBTE8+drBNyDtZ/UFeT9VjyCtUiWk50lB9ma5fFP4w/F
T+Mrhrrv2wqipafheup5DWIddXci+vz3X7Rr/OmLtjSV+9w2HQ3Kl2n++kW3TuawYPWzVyIiPXox
fH/yG/ZTly9VIGUBsQ+1PPkdvzf3ObKodZZdvfUL6hamMDqiV4E5VUfCOvBhY2641BpbTDPnys6Z
8cPy1PPM+dTWv/cqhPXalay7Sr9w92hWGevOaabnplmMNfHwCYOYjZrq7b5NTedeeNpFtqfscoiY
6wVMTs86V8gbL+vOmZ69Or4fiDHfMwd8GDABfnCrugZAw+WQoFs6ieHS2XZwbPviJEuIBI6X7/Xd
BZ9nFPi6IvMWnYHyIzAXY+WZ7124tDGzt0t1xaxWE+uTXR6B8giQDkHCPhxuVa+8HwdNw+CtI5bk
NPNn8ZVPtr0eW6F+VlH/3wEWst6K1hieMzisd4aDSVCYixTDVK7+q1HnyysDLQR5a/z3L9NfLafD
r3kxVqEfNB+K/9m+5ufn9LX+3/mqH73+82uRi74Punpunn8prLMmbMab9rUab1/rNmn+mH3nnv+/
jf96laPcj8Xrv3/7mrdkMxkNeZXst+9N82ztcuf+mNzn4b+3ze//379tX6v0ORs/XvD6XDfM5OK/
VMN1bOj+juO48zTfv84N4r8cS1i6a9k8AUxNqLxGhlxZQBPXQKqiv6brQjjzDFbDrKHJtP+LyQlL
kTkQrXG9+O2Pj/39ofP2Nf/1Q0ifHzI/PYRUTdUtRzNN3pfN6xgf/qGTjaUm4AoUisiJutgRBZvO
AmqlFC2kl8mBMmlEeMy1Y3GaXFRBo8RBqh0DlQs5x72RGuB0dJaXbmKdjBJ8ikm+jUg95EDVLfS1
LNohsjbMOC/x5JPyRJpy1fR4+ihklX/64v/iqWrof/5AturqjiqEsMjvze0/PVXtvo5B+wZIRxX2
swxksUTyDiQbVojdfELmCurMiOQTMOV65TZed/T8vEcQLkbDzo66NQZeO7w0jlHtd/eEIMdrlHWP
TQD1CNVsc1toIlwhEmgDyQico+FXztFCSuVYfk2LXRlY+Uaz/P6Uhpjoenq6Dbpsuvz9x7T//DEN
DL4MVdf515qOrf76MXNuFhDuUL4JwmK/W5AOWw95+lLVXbQNw6ZbJiS9K79WDmFKFlSwNkIPhUVi
69nVddMlR/lYboZgp82QAKQEgjt2dsdITNdOoWu7NlUGdATSamUVVoLY64ANeuJNfJme5y4x5tq3
jqes1FANvoBHyMy9pXs+xGqh7OLcEwd3RCK0zNVX8Dza5yaCBGUUXbYDabwS2Emf6zOCQwgo9y7T
GQmtHcDVYd3pTcf+NzsUfRXvWN9A1GhN6zB46LOIxPc/kdKzNkkdaTg7UxyyMSGAm4hzEGbOwelT
dICmFjOBQkHBwnqCm1foJKg9Y8/fkV1XOEG2IOzsjWZMjqf7fgi1evv3P5Q+ryV+/YMZRCWFYbg6
xAXV+PBDNWZd1IUFRWwwmnRTGWp8xA2Nlw+7ZOcoO7UFoLRII/1UWaC7NSJPB1UxEXlhPbQLxuEZ
mLINmiPPz+XYQiDrRnWe8BGcrK0TMuJQx+d7IFQUd+mD0d9nehuuRweBHyestYMdG9PGniHr//DR
PixgmTsM7mtTd01LsKDSP/zVir7op06pI3TfjNlxT+KTrfQMag5qSqmJgz1U9nZAMAkOkzcSOUgR
kdJwV7xSQJqDPUJu3jRDTCZzF6c6nT8LSkaf0jHwzmovkLzQ6+ToKuPx79+69hdv3UYr1NJVfhoy
wR9WgJ2aYyw3KhH7ynSOKFn7zoySxz7PDXQ8nENB2gfBJDRtnLHwD2LwYZMCvPn7t8Fc/aebw2aC
N13dVDVD2B9m33roh6ZVZ/hRVbrbJkG4yByT5qD15kPU+NkR0ZT0GMxnI8pU2zornoKwsPnJbdyW
bgKlc68wu0N+YT5Da9J7O/Mt4iBsJpBHU9rqqFUhRmcWKZe27ic4Ck31Tx/lr75R07K4KYSF5Jwx
f9Sf5t06s+xRL7R42SoF8He4yBiE3tYJ4GJZaOc/tTybyOrAvqvHXTjfI+8HFmLiMEYuGUtoexv5
rCCMs1b66pCZ4OmzOv6HefSvbgT+8Tz3NNvkfYsPN0LRNoYzxqiu2CTz4AxAZxVavAJYEK+hg6PX
6UcvaaW5+9RTzK1lflNJ8P79baDNc8CHOYLVgT5P5NwD5sfJfJjU1kqMMl0iKyaQePW/CifGEz5D
x495HmiPz4atZl0PEju82AEU1n94C3+epkwVarvOGoVZyvzTH2IM03bAyXgZJ4k4BBquCAoM7VOI
9RUqOt4BbcovVmTE29FVfNTNES8w+huzJDyIM9PdkAXDyRJwbUp0/9Q+j0kdu218+of3+eevylRt
w4bFa7H0sez5NvzpNsuMGsRagTF7oLTc4XMEvdJmLfx6vkfa8ljanbsym9Y8BuldlWvB1d+/A/lN
/PpjcZ/w0gIaLUu0jxM6akoQaHQQj1O105DLuRvYJgSm+hgncfnZijJ9WSMpDQqwfhitgFDdqOh7
AUVAcVLtaNcxvt2AWxde5oKTxM51YRp6sFY9RLVdZllcHgR4r8a6VetqTqG75l4XdbMRYmMVbv7J
7uBDe2MxrOUDPe3IoeFK+aTHJsB2azLPeoV0YjjU8VpOw4PV1Ie//xr0P/8QNosPhNo0HgOOrn2Y
umJH9fMGp9slFlJIuU36DKnHMbu21bNhNyd3DGCXtwmaDXUNOVy91+aEMxHhAxoYyZXdaVgOp363
4SHgn1TMPuJwsPfoDqHNEQbuPzyIWTF/+I/ZqqHxFGYXyn704/udRpXUOI/HtwVTU6ohgFfdP1YG
5F4ncj/1UAqluWfyfwk7j+bIlTOL/iJEIBN+WwDK0hbZdBsEXcMmvP/1c6DZSBrFaCHFC4VeN1kF
ZH7m3nPb8e///2E5/+nv5q/UXc550/jHPOKfHtottzsDyFH5Uzp4B3jecCZxBUHxMAb1zI/My4Qg
+7+90//hVxYUHrYnBA8q/It/fVfgBM3MpkikgiBr+B1orczdQ3l0gI+m4EuRpNy0JRGYJhA/QKQL
TmGbIJmCzIk2IeeCcAiiSdI1mDsDrSyymY6g27b9L7ex/L93hyN4pRnI0IFQLP3b3dGXXdzPNZ8P
Tbv+BTFgFycwr+Vg/8mMRO0rK7nmMDseM60f/MlASdNq42EYMWDt9Lay4OoCDyrS9au2m/x2Hlp1
P+SdRiZQ1D/p67zu5qT4L5/vf/hWHWmCsuYCQcP070cRplZgw5EN10XpjNDSEfZPWtyCZcODIyFM
MQF3/1vN9X8qBpuQPu4KbzuuJf/4r9/pAEwzw1sPKqJB5pWL9wFzyzmX8yO4sCB1HcdXDrxcGwK4
W8R5AIDrHCED3jEKI5XdRQGsZ09LF38RT9JzvaDBUtGbgWSKrDIWnsRuIeJsd3mEMUdjw/H/vws2
D/2/vw62FMxAKBotk9PD2Z7bf3odMr6eHmWFu8tM6sbFNR/bOYdYlGr7Yc24790E6WOSHAojlbej
BjfA1LLruDfnGOb+2khQFCF2xjI0rbWA7wzkAZ9WHI41lJ5miW6SBLZAItS6T8viod5WxZaNSH9y
YaSDMnpcV9pYa/T2RiU8vLrxaRQlvHKSoK06GEuRhpqtAceq8kvu9Vdgpe61M10+RpiBrbspJ09V
hgRFEPTZRbit+kX2oSyi3l9HEr5U2JQrG20Lpo2tI2LfUGAsAu8INusuYngb7YifmFlsmI6eG0z1
avgNYpfJxKdbQNEEOvinbE0E2nXy29XGvuomUH7U3IEeO+xVteGvPVGVOBkJb2qHD2IJPU+7TLV2
UzZ/8EV1T4+0cqCzp7rcBDm9PxFYF7gxFM15VVA2y2Xn0pkHhfcZ61gzKDfsYNRt66xHOW4ilN5V
iVOlm+w3mRZIY3uevswJlcjKU8Ffy6JrvpireJgBHTyBXrqdDCN7dKJsM9obXaDJ7tXQR8y2C16x
vNX2CQrjoUofqsyRfiqqaiewmAEH0NJDJ+ozzvUZt/tjZ0/YLgVZHAXq7wNSGgTlUh/CMhthfdf1
wBWIA8KBSaKB9MvU8jUnM4lYCiG7VmZs00jWMZzPFsIUKVwynHP0ccu4nl2WnLsCkeC+O69bOqWU
2h05XRIK5byzGY3tCAmV4VJq3/k030TkY9zHwPtuXfDlbbN8dURCBtqWAFIUxFYgIhowqqHkXXe9
gsw+ZFrt9+VnH1G4LRpoLYg0aBCj5IQd835wITS7ZKYF1IQMWyhrdh0D6XM9nNZWN/c42Hiuk+RC
6jA0svYtTwyyHDTvZ7AbdY9OE2KXqvMDz/8QZGQq+YMk/F2chyh34VwYv17hXtWysZfy8jJc3J74
iilfHqt2FLexxx/ADu4RpTZs+7H5SmqLqWw0nVf917YWhISS7L4iBz8RzzziBNq+NnHJXmyIEtgd
HkAKnoIJ/VWugnnexPml1e2tVYGKgA5Is9odrZRcGRNOZ2LQyquy/o63BA2PNxmfIwHuJXZ3YOak
i5DLqp2hB/j9AK7JHPhj0mLwGE9qkx/DjFBLc/TirEf+r+Cz4x+FYUp2BH3JHu0/SMGN0Rb1G6K/
7EhSaXMz7Hs1HdPhcWrTS0cMEWIjhIJDaHWJPDYdHPAV6jsktCf83/qmZjGC4qQkYypQCPZhmElr
y+cetbdLTizMvkCvpwrmLUSIGM3RjgTyyu9gjZOQ8aOcTOxwhGZJFQqaf7hGTjhiVdnPMoFzGIEC
sCsmuRbJMxz2gPx1ZNGKjF+ojhiNWxTorS2w7Hj6k1ECFHYzbUteAMuqkkIcNLCVifkd9V7DAueH
WaEAPKo/N5xIfmFtQAz0REhNYOGlAgDKZpuIqvYp54A5kACrA6l+18UMzTIrv2x+NVlDcoPpOweq
l36GAwGGTxeFFJvPCWSbS57BkCSVhGdUEHC/nIwqiW7QcWD4Qa48G8ayn/QO7pSZ1WFqNkiudHLt
ItH/eEwgaqVYiCNtxuMFLypHoVc8y+qUJvE7GlRYNqNT8ZiBrCx1PWg1rWILB9XWLIKMljfMvKkB
5LngiDOLlwjccJbUxltr8A8aDy5xxje657Lfq/rvfjspqk34FvennHT1nTZPeUAVggp1qT8xr0Mj
rafhBkbeh9VhI02m9SNJ/iZZ3vh5ngJ364D95wqUDNyaB9wz2DP0BlaMR3abM2vvrtcc3ao2HwDy
Nz484WIvPX25aRN5quWanWnu511vZQP3QnrtMC5Aadu4StYbGBnnnu+Xc3Al4CZhLOlY+Zs+lYLI
0nfCWljtF1VB9l/qAYQ1oZHA18RIilN+1F9XCeoJqTfdw7j6kaWNWGqvGiGLhyxh3rJq+ZPet0T9
6sWHSiHHuowzm+Q+eaYa/VWO2z3OnXXTR+2xw5O/d8ZGwj7C1V21K49TAdQmVpXC7wvLTDADoqPA
OFlgeQvsNZa7eIZJ4vZyDQggeB2tR8ObD8pCR24W5mlKnO7UVgPvBvYV00vmIM1dKjcrf5qrwvad
huyVLMplqIb4OzFamFwjQT6V82EBXXSTbmRKeKOGlXQ7KdtzV1lRGGf3ulXem7iKmQoWP6ZXG4/M
9xgqajbaovSz3h6NDTfBjV7trEG33kGy7RrcCydPDDeIvyAIWvEdVyVUaHNX9wD1rCl+S0SbBUVF
Ah6UJfysgGDsybrxHFipo7CCYYCChaz4XLQd6n1Lv+OYUteO7Ti693u9rcHryPamVtpr4kbPNNun
mpk4/zdnD401IITNPOazOOZpi0HanPwez0NgGLO9q1Nq3mo0j4QTpScmhreg1NQeKm8J7ca+yTGT
H0TLDHWtnIMR69+sxVlUU6/NBlAElTokc1VQtHCW+i2bHZ+z4lNU+r0U3hwmY3dIgMeubflZmst4
gqSIrqpBSC+wZ9d9wLY3zLsO/KYYWogfwg3NFXaO1PEiOzP+qAQ3I/teeTAbDQqYLb+XoSW4YfbA
Di6Oc5SMinmR5R+WkzC1eJVu0qLyds72jOqLPFZD9Sm1v4TLQAjtCAEjE9EIJ61wA8wpHbNf90qB
eruC3fCTvvdNwPA7b/spi8FSj9qQhIZxU6fSeOfGK8JyzCgjIKlOTsa7ACkr3iz7faVAl5X8u0z6
wtqYgMVpBALZpnN5nsiE+0I1+lTSzex0lzyZYnCYMjdNHMbnqi7eSgNjcK6TnFAd4nhPORLDR2tH
+2TJ7Dc15dEqtM+4+zMTnbJPjOOC7CToFldgGDVDMKmub3Fq7yTBjilQzaTF2Z8rK2gYE4dJzDGv
5zD7pe6PGQYebYbP70RXoSPFxBG7LHZ/bGaeYCRCyYNs8mfcBlHYCLBgpUUGaOd6u4GaxEvyatMp
LUfZEiKdiPi7B84YGJk6xnFzTzIO2QZudEOd9kFYghHaXX1rxNM7aG/BbKk4oY8dAlS0d6q1CNYZ
+U47TCB6alN39gFOtNfBXI5TbetIZfq/g7l+eVmCvpNq05qQEUyfkYIwOOdTHs6bEL4b7HAwpodS
08wbrU7CuXbu8aMp3rTkqR30o1sTy4SWP1BWjQq38YxXusRnuWi7fJiBryA5DBadAJQ1zJzinZ0x
1VVpgECYslsDAADOh+HW6aJ3a3slCinuOExLiJoY/GsrRgkh+4eRTSiIevtaerF7hbD3x0xlc4Ll
6kupP0wZUSwDoMyWfIcL+FjqpF3TUmhPdXrkkNVCaPbLVUhGFUuqT8FSPSi3806ZxF+yYmo8OybV
J+CLTBiBWoz+SZshvqfQCuMCIOdgZl5oZNp7jvPmHiG5PSidKnMt4LHY0S7nMFFMISF7qr8D/fpc
KN4OtrzNXdYVY5BYm/VaONUTOo9D1aNyeWDoC/I/1bYou34/8Z9Zb1XgaOvzZJpfs4COkdU7W7SX
hnVwZKD86CZFfccxL7r+b9z4tp79dpzWOmTxnKiglnpQDgjsW6KnpH6Ti+lIV/JgujCJm2cL+wlu
a8izCMxLPQIMt1wmBTGc4oQK7dMTJpz3F2N0HhdkumIsT1Iyzhl6xPCFgfMNFo0BKtvV2yKAfbfi
iFnvakuiPi0J9TJzYh1K+5FKJ31sqKsGQiXPXdS/0pTkI1AAjVaKpFKI3cgAzqPhrZcR+mvpZfRr
QDko6KvDlHQfbdYYPEeLs8+NymcU/jxZ58IqjNAoSJgwukx77srpEnUWTxUcod0SrcQX8JNWFaRl
wiQI+U2Cach1n2xbft6oeiUDBmO0vCZS3JTZQS+Rx5pSgKHFv9PrP0mFA6cT0MddN/fJEoqPpRDB
wMSOO/qdZavp5wPZWaOV/IEOLu20Bn+68ZAbp/I18xeDwJeuk6+SkL21E5kxE7KAggkqGZ0PZKjG
a7bd96OyENXqpOqsJvywrnwt8ugPb0YB7El/Tx33yxzI/ZHyzeSTVVRiiSKiKY+yP3Yc3U1an4Y6
Um5Kf+bf1TEpzelgLxi5X+ktYQF8DOvynsIKwA5NOFzbBm5vNqRYgjumMUpPJOhBP18JmTdfVS5v
MefBapVtykFqxaFpnJ22EbdLBOl2hRcloOsY9QA0U6cnLvEZc1vep6nD5VdoCcPNFC1LkxOfVRJl
iCJjR6GgA6GO5E7D0Ik4+6VjE2PtUzDip2HUn6PSPIMq83x7A/JAlvgL4mchOHZ9WSQCYldlB1d6
19pA6ChitXOT+kbR3Z25c/em7OSd3FJDbS22g5Kiz4bZqo+ex5yw+Gw67V2sURaq3vzNNCNUBs8O
51xUmSBck2+HTNeA+/pucRoKX0TnDBlpPSJaAaIrfWiXZF9o0IQWLz0o4wnWNlFBhf1k5BkaDVXB
BNAB9hh8NU6czj7Um5rsCAod1eknoouuS9d/om/euO/jVBHtEcWnupo/5GbRzTPgWUnlnctWu8nh
HazQusnmbHAp28SdGZFGw9cPLH7aU2Xa10ZJ2jhK/RpBiOOGdJ18ePl0dOJLlHQs5YgpwDXtoCUS
wi/K9OrmDJRi6TyhWidELGX7sDio7PCZYLbmkFFLDuwin5NX02yTg2qKeL+NYkI7KrE/FeutO5i1
3yy5FnBq6nRKFiRY0DND6qI/VSpImpwXLxofCcWajkQ5OlCWUhJw5cpd5K75DuQ0RKWSDKaaLJzN
RPpgjsfEIlMNfO56iU6pY3Zng4CnXTeGjsH1iKMapDpI+m40zxrjZfbF6Ucj+9+opVoyI/1+mEwe
0+S1nVuquM6ud2xIasD1URlYhfNb5ZikrytT3UMdSbLtmGoMrkUEnpGC6EIW2Hs1+P4J7sxcDFgZ
xnMCohUkVXWaliHIUZBRKomCvEvV+nnNY6SVIP01SJjHYa3+Fps9KrHtgHhEQnO6ZDPWme9mxhZ4
FXzORfSCEBsI1sBNM+UAVJPi1hQ8KJh3y4Aa7tgDJyVsqBj2btk7eLu7vaMm74TuCo5l9z1PAMfq
zKaLEJB1BsAITdo9mNFMFIwjULvje0s1+Zrmk07WB7Zn4iCX0P5xIeDvmgkGXJeTJ2CO2L9bpe3B
kCQ3rBTftBkaG+LXOnCt+OpiNnxuaoK6UBUhHvhaLM7WMq0yP0LqG3ZdGXgjoYEV4RmcKgjcc+3U
bDOksp9uE6WYZwBTxI5C1Gfr0qBCbUiz/Whq164EQ8jJfi4mk7nE1nZ67Q9KYaKrnOjDMJIDToyO
ftf+KSF576aSX2vI4kfE5i/FTLSqbm6H2cxFhW9VD7t5+NDIKBXIEBd7gSqmcQxEL4Ty3Q5VQRCD
c2GX9UVNE/tEgr3UZXPpVcG3A4ReM5JXV7CZTCDYTh8slGl/rRJwiVaB3cqJ/rNFR5FdSx9Wqe94
ADU7xz1lbv3FzOBEXhNzFAdrEToTLlHNExQfWh62DdxSw+IDiaB8pRYbgmLAnVJxKC4y29K7GJOj
eaDRq7fIjBU5TYFThuAgI6cTtvAsLc3WO7SMSGVa74XSHD+d1vNsWx3EfNyNMNbkvqHn8HTnUAoO
rGSuNbjxNYVvtLo70QbKYPpXWJo66ovR7moq0jHaEE0xz35ubeE5wwxcTgudUjwVnohBJdgl29Oh
xQxPwTeP68vkJH9723xlPnLoLfnhyQkNJJafHeaUnlZNgzdmedwn6qeIx4OLtM93JlKzpiaBIT0x
DpUJ+i3zlzMVP8rCl4ZaR97rdKyQp8FRW5KWp3kZpuqxLNnX8nh4HiZv4kDgz5bWlTQsBqtddyqj
8dAkJlrc6BdEXbXDFw9UR8b7VsP/kMj+XC6woYqYKgd7KSGsqti1akZX0jox+FSmXdv3gUuePakD
B3YerpPAjAEt5tnQSLSm1Ysv5PiGbW1t03Q4hAuWsDEts4ARdg4p22AEQSKRPd+mEorBiAEmzAjU
nYaSIJeeaBRroYCZFviMeEiIJp26U6Uxnpw6PBwtYx6NfIFyDZqlumquU5/m9L0tk+QGOm5o97B3
ZxVxQExws8RyVrkGzP3Vbp6HBbVTsZqPjpgYsui7tbKqk5rmVwQ+pR+1kKrx2AftbJxSo+B/ids3
esoMjDaU475p/zStsUsnguNB8t2ukfZlbHiydsrATetkL0xZSxoNadJp7LT7cq6OhWNUuy45MhPH
4WH0fxq6sdqaurNTjYpjYdw7Zc6BJ3XmJ43E/f7qmZ5+hlroxXEV1A6Tv2xAMt9D2XW86FDods3F
i54BKu4t6xjQGAnvVOFgAqv7VzSVP9KSo28bmsXTYdinlDhEa8aSZCyA5kVyp6nuCe+Br5F3gwv4
D06XW08WfP2Rsd6tFfYnAMXJfpoEoDsTB44AkKIgI2cT4nfLQbFQ2fV3iT3h6O7yPUE7KEvszUOO
oruByEy6z65ozPJmmCn1QPFT/sDggzfhwz/AQqyv3UGMw40t32ez0ckuXolK5gvaF+V6D0qViaSn
fffUCo1CkLeqyt2pAY9FTdDiroUttSu8grsYUB6q6gIgB8Z4CBI5UwHd41GpZ1JbouyikQaOOyP2
E3joGU05C34spUQG6Dva0quWM+qxmiLkdKH1VqXGEondaN7xmlMpwJyHg16Y4x9mWSB2W2s56Dog
uXFV31rCX9WUPdBj1m8kZdFJqAK+LXmEvnbPq0idBKHX4Pl1p9492DYIULMTnp9+LWr9qfgG/EbA
BGxcJrWpmZLna81YWqYDESjPTqUxDhqBe0SShB6SwQMZR3GwyowWjr6gJz3yUOmfMipBhHgi4nXK
kNja1EglF3CNlhXbDdsIg3nrXI/XGACaPonqOOazGy6VVzOBFS0rqIlXtitIQmeaSAhHcchsUro0
Nu5bfNItY4vq4AAQ1LwuPhDkinGGZ2px8D7NFbRBYbs/NFac1qZx2xZbcpQ3/7CmVk9LbGHJ467q
asLUEEEBw8ot+ULo1zICa+9Jg45hwYZMc93TIurr0ACmaAnPaj37yeqdby4RJgljslwcGf94U/tn
BLaAdFw7owzcMUtTbJV+bddhLFm9wm0DAxO9dG3202nah0GCMpEvUbUns2aZoT/G/Bp8kKiezN6C
MOgih+Geaziaab3rksFfZRFuEAFg9P8333qfjSwZh5jY44pATms01QXgpz/L2Q4RgHwCG6WpjG9n
myduGlKy8Srz2Vgi3l8iwQeBDMitfS70q00v4tc8qWP/vGbjPkly78ypdtDS5G88JVd4kSyzUbaD
/JOCjUf322ogC4gR3k8a7pSmJwJEv6lLvqBCNmR2IYOKkvWnWO6cVkGOLAauPiVGIpzBddv1Ky8S
9UDxG28N2ywb6oKYi2+zSxBDuGly9oUF1nx0WFm0HsmdojX/9PNAlQnqteaq3izGRFT8rh0p6tFg
/yxMI6I624ahxu065A+1seULJdqhXOFbEFrFNNdg3NdX1k09z3u9jb0bcyy9QBD9vivn17FvWCD2
G/drQB9GSANC3KHb66MTtkv/g0f9RUX1Mfey+Nme47Nxr8vT7P04Tc3vET0z2nli4V/to0lco8F8
GyJO5prPgGnjeeG5tfi+yLgg5bzUyeWbjDt9/gCfaPi20IAtelEwjlBQyXhK5s+SRfE/sO8e1kN2
zgSUL9+w5+mHmd3XrvnSS+tORqt9ZpFxingbCGdG6JhnZHdm8U3aKkIrt1K1XfmQbUIOR9XdE9Xx
1zU4pCpNdEE09VfydQoNPbzKRlLfeb9thDFTkjwn7sDLwX/7pejdYF2AO08uLZOTQYldORXVTO4Z
Z4sHNnFq/Uq1ceB1ejjbjDrdBPJTY/l8qxlbiWkvzAJQj9URGJy5T7UNU9TypjBx2sHPRFEEadQQ
mpc4ejDFxlVfAItO3Gd1wn3ZTKUeWqp7jQ7AzT46oRGNnvbUfzkBaUB34RJH6glU6hqYjLv8iV5P
zPmW0VK/GLlD9retuAIqrd41mkM2yJdsPYqimsMGfPiWOTEfaBVJkGwUHPKMZT7KJ55Pm8g4byaT
g9kVBU37UMquDHtDJ1bGVq9MXM2DdGKGo5ZDADkNuB9VPwUz42PH0Hg30aARDULeUM+SRRt2IDba
PemkCybG8d6xNSdYHIaXCtEzbYPO41/KT4eSjjCtlguXzNEdhxtZxsv4Zk2c+aOjWYGuZT/2yvbA
qifImrW6MAuiVGzxlDo0xyvmbJLdGW/38lIr9lRFn/KjTCNo/aEh8gUEa5Hn+Mo9NwlFo4++4Zpn
vvRvvBonlNywjzNaoSELkjgjNNPoyWACiI+Dt/f7CelFUT6wjW58YHJsnzrz72SSYlUUDf+WfZSV
dxrmCaRvwtQqI5KAdnagp93Js5pIalyAifEcEt9M/7DlG+zqqmOB0y37JtfOsEqYXSxJsBTZ2RUM
s0AT33McEGZpOb5erYrPjqeyQxrgDAgxTABIJnPg2IPXo72aXf9NfpTFkICIJnPQ3mLaEuW6L4MW
3btlNKCBIkak6ioCLlmXtZLosgYEu1+Qtr0fPNQOldMT8Ky+U62ujvSVl7Q07xgmLjuPCt/nM13t
Gur9MnzPbJNLZljT8iN6ThEMLdlungmjKWltW8PYdtm3soDVO+mF8slQeqvW4SXKjIvbpn8JTXx1
loVZnKxebK/BulzlwteaMphmkgya1XqaItCOTkKagZU6PszDkz5qHrmWPEKDc0K4fTubVulLkid4
6VK/J7X3gMO8w3rWvTKCfjRaeT8zG4ec9QLDirhgDmMfFy2FwEydQH5lyBjUO7jdxJaw+rb/QT0U
vOqOc5Oh7mHwBAHQ7Z/gMFE6cYsDSvRCBh/vn7qr+Qtd38HNVQUubETLr2fPaRU9LhjL05ZA3Cwq
x52NjwP10YBaz5SPrO7A+SVkA6TlDGk/yc0gSdY3a1G0SpX7PZY041Y8nubR+2nGPrBE99p2kSCs
0HyrOUVC2XMmRTAQG6ykGW10LB6LonWDkUY8ExXtIY5I9u9p8Rp1qj7DzGzp/f21edbVinQwK//o
I/Tt1LVudGE/Q6d+QyZ3rkcJfZlswoB0lQQKpU35qebHpepuZavbR0zuJJMV863ikRmb5xGrHlma
Jtr5HLMCH6dP9gVR0Y8MuexzFANxXmIoxe7YBpFcCCRd8FS7w29PpJjfZ95VZkzNSGQ7iYHknkn1
B3LV0t2kqScgfb9uTAgBG4KwdSAmk4jod53eQMTgcSNqhCtMHT1ASod4tjAAqowrWq7gj9dHgq54
aomED+X0aeVShbpWXQSskJ2XU59WS/Ze5f3jGFVV0PFd7bXI3JCDZBYt/2ht4sCoyI/umLE6BoFz
rOIQDSztk9CvTV58WGV77LvyD1nmAV2HwXEcXRaU074Hwzp0U2qPtmKqs+2kdoNwvFOtxheyH0pG
RWpDjRFyntEOzEgWcWCOJ3ww6XNFcIeuFmSQ5WPUsXISovm0YTSzOkWgBs3At1KjDcuKCOFJrt8y
+RlZdRxz1pyxMqFY1E+ZPYZ1hsxD0QhEdACauLYRaaPMeqk0bMq+mXWhq9+MtHkA/La5YvqDVxAE
eYU3BcUJw8GlIN/lsZ7pgGxn82A+oIND1SNpVVvi0ubhAAnw4CV6Ew69fVx1diULBVcZpW9Z3dEx
MrfyIE5BXHbKsDBOZeN8DIL+rBXrp+XsVdR+ux6Tqlr0GSnLyw3ymDmg64zBCjPPLrQFh/ui73MW
h83ogcEm52LaNK+mpu7g3lyMuHrKOvb5HkOHXR9hDmZccjTt9KzMlHahNop9xdY2Mwj3LNpDZvCj
VeNIdneOsoe/ry6hPo3xITeZr1ld80IyTBsmGteZ7ucrF4TlZLsxHh3Yaz9AFIKKCovdhfVCVZiE
JdkyfrJYp3kgUhUUG0FXiEjynPgaKyITVnDSBOk4ouTAY5kj499XUftom7MOuFvuNWT4fMj3XUWk
pT0wteuqz6XPBFsfzrEiS/4MNlQ27uA8aDHHEGENHIc5QqeM20XjPbOYjNSFi67ffZbpd5eLq5iq
nqOFwFdTMv6sZuPA9vg3wSvsa/b01pd81yN3e0c/ubfL7POqlEup5hhXAtp8OyIMqii7t1Ef/qxT
hgziBX1ppXAqihG/jUYgcZGGFf7KcKhph4foRkbMzAy2R61rHguPgIEaaH3adM6OJAjAXp5Oxzl8
KKMmfZbtzK7p+694Qo6ELIzH9QdsH+Vx75h3K+0OOVU3djKdKcR17q+ewJkifckz/TP2crWzNPE7
5QRuWRPBFqsb/wXfv+J9QRBneiWHGNdptizR3pmrt0Vkv/qAKsbpTdLSNyhL0f5l1mOPxbXRs3M+
U/+ZLve4p9v7ykWksHqk3Qm2nzt9KN8Hp3w0xbi3R8I/IEns07zgdSS6IxzFn9V1A7sxhotdFwdr
RFEh4i0WXSLBG+jUpZoKHBSkLURL/5YTZr6EXWRuGdrmU7pw/qRVHIzW8DJkxVuTUz6wN3iuczjR
TYlCesYGxzyGiS3lRWI78cHK3g2H8A3Xzj+cGUlJykSPGcMLYTssfTi8A+lwbKpW8ztyIvzSEi1/
BmOFik08xVZBLposjkSmfFvlw2+FenPIyEnvLaRwZMC9jkaxPIAha8f5EvUCq3viZMHoNa/4twvO
sxKUypZYWCIkkMrY5EdGUNNGba/I3zqt30SOaWrNhod4ZErvgGfPm/FpbiYRzMY4BuiIul2pdXyP
3aM+ExNE2pHvaHkRuNXwG3kO+0cEPafONQ562nFCIiULoHm+e6t+0QvnxuWHuZ1TJYM4c94HQ9aH
oV7Ouksc3vzjEotwQWX01awmZGSvagJ9Ne5iZbjhNDruTgNY6I+tusqlpfpbvslSMJip88WNDCVn
KFw7buW9Qw3vz0kDEL6G+1fZXu/PA6nuDNy/BKkrbDyWz0m3bX9FXukzVttzby5+JqmvsLuEWtaN
D8v4WOltHxoRGWO4ML5F37zoxRcp7Z1v2OPAibcgYSCeahHspVSFxi5DMlAJpFMAgNJtg8cgLr0I
JyoOOHKQYTfGYbH4UjNSy7YFuh16Rn2KPfmliT4/d7q7PpR2qT+MRvJYCfHi6m5ysxRT+UTAx/Og
LCA3QjdRbU5n1bXaSXh4E5IpuxeeBfcfKRIfL2sepbpz0zKxnSPjfkimp1zPoCev2rue9JADk8NK
BnJgrDmbLtxOkQWKec3bm1Ryf4+W9+5GdoLhjyitlKZm3woqvbZJmIwbewXj6CSZPzHXRVlsOcxI
XYuAh3ZsDrFelozAlX0/mwZR8OJRaMxGgTbHLNqb7qXii8V22N2s2XKHXjl/7Kp4z8L6orNWviQg
ZOGCZNSv66vWMDLTkyXmK0eiRfqfSfLM+utQls+Z9pRU+c3YJ9TrLlNdNzXOupUh6nGc23KdCPZJ
kWBAUbgWc+b5FWLnZWCaPy5xe1qdrkY0t8L2tMhXtCy85K4538/O8lEM4naWGBaHbH2FNdZA+mT2
DuAfaIH8ap01qNtIHm1Xu1QNE1YjK4yNRPNJZgBvBsI24p3i68BQuNWmkAcfOWB506xV6nOAJhcz
/x5HDvjGKe4dfDqcwRnhq5K0S/LCWvmA8pOg7wb4iJEnPqwmSuKzcNP+bNXj6LN2vsdqsM1cUzJZ
LWacFr9hxkk6kX+nZejAm402UpAssBbDbTn3tyi90buYioRd71AlS4XgnqSW2Tx2+Xiru2V+P6zN
0Zqcx36oqfpyIz/rbbsXPaHfWqtf0oXMTlB29G5NdFb1TG52yl69bkIispgZC1JRUTt6T1n0MS95
f1YEFLUnPY2fm967GlxJRNd6zFdZe7TDeiRFDLUAuJTSUJdaEnSE/mrJlnvXBM0UdcsBT15z8jTm
Zn1uvSqG/wQtV2juyOA+Nt62duDuU+4Qqjo1/gjZoFJxyuRvXu+BW7wxtlREknruZZop1caJIFAv
/R+uzms5UmWLtl9EBInntQzljVSy/UJIbUi8J4GvvwPte+NE3IdDqNS9+0hVkLlyrTnHjDZ6gnHS
QHeyIr5PEvhT35uxNvZCiwMiiC0CjWt0KZRWUB848Ul6tJVmR8zLECb7dvh7nOdjP+XyXsox5bGQ
zr4nIIh39q/XiGevIfIsnNtnwdD3uTeBjnqWYR5/Xprs8esxRypuh6V2MiIdsXcZ8VGnuEOrPNTv
MDXbS6XLnWorce+Xy3/fN9175fbAFU0PW4412Aydq/6clAmoIhIRgQHLh1378uF3BCLljhHvate1
91RQ4BjchX1RkZODQ3PyA3t56Y46GV4D3T8WIM3gUYMaBRP4wrr9f2EhnUuzyLMi2t4Mgs5V/0o+
CGVvJFuCEKH+OLNZPaNBryyFV4Ic35MWevMbVrSv0ihCkpV5lSHeG0LCi1RHaPNii0lDdWMDt64x
vZIXT4EwY6zq7H7+MLai4pDYFyj4PkVtA97VmctHbzGw4EVUsTUDkb6mCbFI+EqfoaiLZ73KThYo
x6suZHYIW6JZJbEduwJ9BmJVUA3NI2+Yhqp4WsnOpbKeZPFJG/xlUGTBE5DiBxDhiDl3iGE0WP4P
7Pu0t39c7sjVkmC2p5h802o8tctM8+cCqZ7pZl3ZkGGN9Y8jU1dWc56Wy8/Ln0vewyByZ0ZehJuu
uqRYO7ntH/0OL/PqxzxW1xpjaDf8XampeTI+HcdOn/rQb54ANfu7RGH7Mj4nAyIh0bIVev6PsbIg
XyV1f1Qyhb6iUzl6HUkadK3uE5Xjlt+7DRxbZSfbZF5oyupbFVZ6rXF2vLai+e6XV+40+6SV+8Pa
WjDwkyvfcuYKp2HhtpOU5jyh117+5OdSt611yrL+HXXuHx0V28vU06QRnmO+1Rlx0B2jv3tWkdrl
tPpruCTPLtw2Sv2mDAicb5emxRt5YGjMMNGtx3Gop1WzVfPs3woaCje6B9bNurmi9G+Y5bothyDC
D2vdPOHuMk+ObMzT6PR/PGnSQrZpXLhG/RJPsrwKtymvbZ+sC7/3T3lz6NoIdeYkJTxju33+ubRA
8guSpq6AYLrnsQ1x9XhAR8LOxsOlWZ9ZscMJOP3CJKgFBV7W/76dUt+5KMZsTX9qAD3eY7KvPH9c
opFRRENx45lCn9WRzWhxw2DEWGs0HV+9kuBqwHbdW5VKxAspchlw9qjHo3Nd5OmHHx49nGQHvayz
t4QQJALIUiJo5viESVDR2NYYqLhjdcgcFZDzmDwTY+YGsjcJvUDyzHHfNtgTkNKgCVXrVLbvwi78
f/RpG4WBSek5W4Bwh9NSFhDYBmadI7m6pbXzl2YFMXdW267Ukjb186RRb9kPmieZJfqHm5D5XFZj
QP0sThpyoHr18+XPxSQi9ETVi+khSf3dGL5r0jMenPLlqzF62Lz18FaWogjyTg3bzMO9rFRjHqzi
JqX6Y9VGdPKGsd+6bZcfq7L7revMetKW6hDMgGmcp/4l951+8ahQyrtdHRjNEmar7ORsjN0ud617
y456T0fH3PHvtXurV/0DZeBKk0aQWX50+bmkUyH/+6oo1Z9Sx3bgtIIo+bSOv/FmoStlbX3OzUQc
h25sKc5NQqToIDId//qh9sKTZSmlrfNwkCXuHKEPOxyxpHQu67DhevkxwjW2avQM8DHm760WE5fT
DPYzbs/ojoL/74h45aok6OrIl4GGgO/ktqzQuj84nCfcHZVqvtMmzm/xOKB4LXWiLZbFQS2rwqz4
EBm9BwJFjq3TYMed0TwRYpiuh9FvCROm41MkzZtR2IiYfAr6EpTTR6jLOKhlrXaaM8Qfbux9Eo+Y
B3ZrcHyDWX2K8qo9mctXso6DEE8ACNafWXX16bqy2yG3J1/ZRXsIsZaztcccse+Ujl7RzJ9/LqZr
vWuoY08/r/AR8ThHckPQX/HfX8DFMO88MkRDk0kqu/ZVq3aqc9ubtWQnOLHm7cPU+ksY5lHLy995
JXvG1nH82slxYSAMz40WjSuD/+SkYcHfeJBAqQ4W+FGlm986SZ5omcQforVZE+MUEXttjXcrrebr
MDGZ0f3yly2nZuNnS9JTYv3LDD/byIGB4hqCUbsOu4xK122cNV4weWmqkA47Q7ugZX+nl2uSYj+A
2F4uBvE8dGGWLy1VkJu2sMx+Xvo5NF7mmg6iDBgpw0wQp8ch7TjYi+nKrZ4xpSVocOpwp5mcbovG
Q7GzUDtGnBgPAyH0yjN9xm+LKXmYjPj081eG3s3OsYNKhduhdN7pnb6XntF+l175UopTwhDg4iwM
b9Oqxd50yRj33dBZmQiNtrNNV+dnlUMzgZ6iCfwKHXMln42uyPYwn5x9DCUPXIOZrtz2rmQ2nWiU
E9IVtao9//elIi8iFaOJJ1KiP+tT8ZZDId/Psh03gviEtQiFti2IdEALaAvqAY+VlnUzNSmxCj3d
+a37zGAiwQXG7LDIaZe2vsusKGN0DC97S73nPCbaNFfUfxdQmdWO9dpaR0ba3+0xOSqdHWHoCCof
YFmmpSa3JmykpOmv944H4+qw52y8qvlOOkPbaXM7rmvP689S4ZmzbX1mQAR63R/fTL8u9mmGwVoY
2SuCEE1p90SbrFVRTCRXjz1qPw6cW7PApu3z+N37XrxprU1/t2OCPbk9EplW1seckb4SlMSlMv6S
DsNI1zH1E2p4/ZQx7miFlZNnPuYrKOSBShPwjmD8V47miF0Z9fH552JoxWmQMfHyLDEMd8I2IB7h
Q2QNuxxaOLq39P2pH8lHrGis68wqNdJEM6xPa5amvw3Omt2s4ltip2wgtn2bTfBnnqGdqkEH/Jtl
wPd11OkGRJKnySt2pq4u1KuAbh21TdAmX1LX4qNjnTNR56peJKS1dnuFLP4zi2y11nQXHR5jXndE
i6jiLtxiAa8ueAT0QzlW9t4j7ORaD6pirDOlL1ItrbRM2NeiR2eraeN7QWvku7CM/75YvqOVNEHj
CKsGxj4RzGgA96i7/JdMjs899jPE6mglu1llwFFw5rkDcVRtbhivvsPvUKfhA5F8MHEoqKqPKi7E
qeU0vXaqavoYLf0wYBeVqJBmTJ2w7ZrEfe8jWgOcAsYL9e24m+OmXyV1CihCLA8xSU2PUYz2wxJH
y26157R13yxsY5wg3YfpxDkNG2YRuairOza9zzah9xkP0UvnGN2t6vDBcRc+fi64VZ5UqlkneE0e
+sIIQfb/Vzz+VJA/30My6SI4+FsPonrCzYkbMU7z3ymZ4k4ap0HXqC4ANLdWjh2/yUVZ7AveZTaR
8Bx3wjUDEm50pCgcAAaWi2uqd9+GKPlYF2TBzyWcmLPDaF6bg6lu49Q4QWJxCPKn2r5rEHi2fmmc
hHDlqZncYR85SbMu6OsxX8q7/bQsWUIjU4T1j3Tr8ij17qz6gXMIc7SrjKS4+Gh0Qrgxv5K53cuG
j2XLzKXdZy258DEC9F+1IIU2S/1XMj3mQ9HH3wQZXIyEXVgfBnEzPI3htaSBkXTTFQ+sv5vGmfFX
YejbzOmndejF7IBuHR1+KstKk+MtAXrAw6b4PybvFMW73t6BPHRXT7VEBQsqwRzZ0aHTabUa/dRB
TcTkMzUVJdgCQ0q5/wYhrX2uoZxtS728dE1NWnpdB7pVT8efVyLtj76epQBfH7Ro3HvSG+GT5mqP
EfG2EfsuM4CZQaKdiHuTy2jrp6Q41cvLn+/5A1uGGhZT8rTwtrKqFqc+6fiS48pXZUzFzmKgRU4E
l9JxyqPiJ5DSqwl6vWmSgCGEmdZp6juB6smGc+h748mvGMDWsLNIY+3NA5oh7v0qJEmi6qfinbeH
eXg5/YoTssDsLCsO4aAYhjoMk5WzuMOc0kYE27kviaPOJR29Xxx8AKl6A72VDKkQ4K/oEuspeHuv
k/LiQiDLWxV/Aqe857ooEGvqpNQK5e0bw2kflU6sJjZXY2NXCIQ0YlzOcWUdRzx3zCS9c0cqEhm3
symDuB0x0xQqv83tKcQ5+WbWWLuzYfrVmpi7osqZDtIerSdwGq8xtlXIA7OPmbl3ru+57yOaEFD6
VrPtqAs94+tE1ifiS0dl+zR0/6JILILejIwThrYPhEhINrIhCRCxcVwdyEEmuXyB9If1oe2xipOq
iZNVmIYT5DbIvmj+a2U20+8xiq+8Kx3j8VrfY4G9F65FcFkdFsG80BlLdBmBdDL3VOMwoVXjz3T/
efPNjmm9P5n9LWUidXOJ/rFU33+VVXgVE3FIthjYyD3Peh6tDORINhExGtKaCD3b2EUTAhbZVfou
gltCOqDf336+gs4z3KQ/v2BDU8eypt3pOuSMNcu6186GOufNxw/4k1DFZm87w7//0UN/vj8o3d5J
6eB5noqamRxyJr1kLs09BOkDlU/RYtT7f3+kKfjyOsgUnO2ucbQQ4v2QUUi0XuySLDhmbA47SAxv
bRVNp/9d5iUz4n8v29TmENlD7/nveyR7bCu/bv8Dlv78aD8/qbOMSaREbPPTxOhjikEhpuSk6vBU
l/PwS5isUykGK4Y9abyLnFmewqabzr3TMOLHzYMCanqas3B8IjB6U9a9vIXdUMXr+ausO2KKDf58
NG3eSlKCfv6iLZXNHWzAcXGN9OgBoVubxOAxqD+XyyUuXERx/3udowD0neymYYb/Ep6Ld4H0sqeO
bMzzOLQEMZuI6GcCtsHx/dGF9SJj7LcD22gQG+rgWdYnOhnM+hbaFE/X3XViYY03k4DbmVXat4k6
MeKYfFn/oDnmIxmf7Ch66g05vEC4/xUzouiaEJUgEY5saBfX9j8Yt2sEz2+7yrUuhKJHO6BG3toy
Nj3j6nVlpdo+z0bxMhkDvjcGyHVuoYwbMydQVXnmfLOUYgnHsrSYD0LxzntW+YuALbhRnDv2UUfw
uO40gpiS7rsMM/VcJL29xtty0I3M265zDUE1yp0YH4/Wn0BQe1t/idDW4zk8E70Rnv2RjF/E5JD/
eIWQao/h9i10kZrAD7E3KqZwVao6pk10rwBkryshtY1B30+Sk3yqMNaRRBv0NaJKfYTC0Liy3VqV
d6udGdpNSRy2O797NuNA22Q+mDRH2mz/TJ2BtpV1hGd10VuVE+el46qeuh4NpdulGzMiwjhB88+R
wgk6a/Qx4LhLELZcd/Tj1hhfjXWGFqcJqG6Qoku85RoD7SQ7ZjIuaYFh5pJFee9FfpItXcrcyNtt
ZdT7Ikq/3b69/+SGJv4tMuv3GIfwk97ml84fLp5du+vBoWfFFoYfQitJTXYJll20SmR9NhOOfWTp
A6otXb32ywjFapEBGdRRmx+qfDLbR6an8ypCILgc1td6PakXDo73CLLe0j2jo66rh1UyR2lEjJlH
80nGHqk+ovFsJ6iYsKB6p3hmx7I1WmlN1m1nMgeQCGbmJY3fmzJ/q2ePvoSOOq0Gr9vG+pm0sui5
rhnskr+3tJNO9KFvfYhfgGwldfRytnNcMtAdJ2vL0r3cnRCMZTeQyt7le04x+rYuxd/a3jk2UrKx
7cjcyYvDXEMjB0KcbV29urc5kmgt6i5h2/wu2/hLw9647iNFNIW0LQ7gkYdgeQQJ2zjfY0Kmghqa
ZjtMqsF/lhgEiQQogIHgh/nvaPZP0OdR9KOLRA0ZYmuQyALylLuRoDZCsv45w/SXDZ6WgWH/rb6I
kP4Y6ZLhhaL33kzOJdMV8SQhMirMr+xG1oxZq044Ejv8lPpnRObnDqfAvWdggnY+/wX6c0Lhqbaj
II8Z7MlIEl0RHhCsbLW6/1P3evXE8JR/kIQ9lB9ryiQPM0DNnKie26PGHVRoyVGrG/fQZ6g3Cdo6
NTz+qG0B2WL9nfJhVXoS73bPuETUkDRTMaEZRxSyOJVfPWUQO6YXuymuP4diStamADpigazfoNEl
Nb4PyOLzrrATmT32Dp4uww+MSv/td7Q0GA1zvlIEqIt02GO9z4M5SknnEFfJB7nVcpmsPaAiuC3g
KfR2+5XW4AiRsaN5md8bg8QXsh5U/jYUdrZHZ+gjMqqsrd8XD1vZ7SFPoms61BBVhiXXxGJE7qaM
AumnbqrMYl0cHsIIzbWmnE0Zjh9W15/8Id+ppjwMxFAwJcgFGpChIVMBY2qIhiDxUX/pnprgEWja
U3SwOpnvYo2EnJoMYWBp8l+IXeqIZKrY9C2GYU+R7iR185DqyDs4tG1p0JlBpDp4Eh223sx8kQDm
mY86gVEuCG1p9FtnHDC/6hzyYzuoLP8yDNrOGXMmdZ2KaQyF97oS4eL6AUgtmZhwWr1O3osWUhU/
IG3gWF9SkyP/bVJ9vooKvF6ectYkb/zydY5nrX+yiLzZRy0GYMJu8CT6bOKxRhS376yrLJqPIpKH
TCEtEALuxOhSfoxNoQMMkCiUJhTetm+fvFB9IZpJUe9aTxWx9pEiQx57DS4Eg5kdrpJwFXbeLSN7
hBStlpMrtoAe+dU0GsikzDrZZ4aZ4TxjQUTlhQAQ33KCbIBljBWD6tKJQdbm3BAuZxIekgn/wBR1
p66zL2SvhBejH4JkInnM6N8G36QfqPHbWtWSaV5ew1RZG+HaY2AQ0wjfKcbxuLT0h5LZUNaaOL0V
k1wn6zghM7hbs1zg8aCeQFuJV65HoeRE6VEOVX1mePfRTcNpKkIt0Lrqy2MWUxesdcueuElpcWu4
TZljNxESP8Xh+TNPk6dU4kPrZ0+jJvjuLIcBTuWVG7fqv0M1V0E+FSem5rtJtQ/Ti48WlPHNYFt1
MHVHnKYoSic6zzBCfCLv+5c0dz/KiaRDY3ip2loidbFREmUuY6KuevLm2djOGtOoIa/+ZUv8caIR
pScGg4VuU2vEnaYNRgtaQvu8gDjAsJiablqGIxxzyti9dcodcE/WeuCli44icYA6GELcbeSxKwuj
yhwrhqak8bi2gYvBSnZ+KfDBsixzuNfYlXB6RhGHAcJJiQfPTiL+M5lLgimOjqHQvGfhGkzgsX2U
M6kxwrnnrLybWAnzRBwcbacaUz++zGCyJ4RwFMyFzxmnQdSad4xULRT1yPMbc1s50Xsm0dBG3mus
UZWO9M54TMLxUER8KJRj7ZLNUErtV5NRTiY+zmArNf/GNn2nayXH8JKcKHWdtS4l4m+ot2x/z23d
cKKN8Uzk9hZ4GCIwWK06DRkGAejNY6+uEQTLfhuL+pCWKuJZFDTGiQHsNfVOOmfz3hoQxnvrIXuN
cfYA4LfQzIXrfZO5mNnJplNfoGC2E2bo3tQRgZxXF+pRGx+j3x407FQatkW0usuw9NtUCSUHhB3A
HX1IyV9+V/pcPdUCg16XDDA/opgRQEEjMyN3dFjOx2bYwVdwvG0n0MfbxvhN7stz2nXXwW7FITLH
Xw2s4z71zb0rxS/nYYBFu7ujj+rBgWXEmZSdRzzNyM03bm0/aamxGvPZZiwLoiI+G9WcHuuIe6pt
4q1J62ydhfbiqMdeKXv9DptlX311TqPd2IxxX9qwAORMfK7gWFA1zg7VOcq3O0hXY4NsmZUifKs6
dZpq1zrCia7XBCT85lH6M6Qfqdc120wDcBwpAAowr68ZIk6scuskHHoehhYHsEGzl1gaptbpdvbd
bCPQNm8sr9d5CkeCf2mGKuX/MwrtPW/x/jdWO61HK1ywT4yDyKNM0T5yyOiNHjtN257jPu43jdMP
mOWGfwOrwSlDy1SZAwABnem7itCzay0Kq94kntnYzYX+UDbLFOmu3gIDcrcxpnj8/NRrptfgvRFr
M0VWhjLb3GkI83xnRJEMYQxFWhGURJKdKiv5EhrbJ9ieeeKIYukfnQHmIrFuYSLfcEQngb3AeXSr
3cg23bP0IyRzGApZmNXIgjdXU2DlPjjJ0jvSxBQYA9XayqImiCfC4SJNHieffbXDGLHm8Pu7mj2k
Fw0TZhIpvpALitVQ9Dd9ki4GLFiHDgTwTG29hFmkpqMNHodnlfFkOjnZklRHHuyC2H/1ibvyXiqK
Y0SB8mvIbKTMyfCmwmxf5OV4yMrhl9d26waab8RIZ83xiqjSDs15mFsHpD/5ilYsxOks/Kz6T5CW
i3GS39mdQzoig3EqWvhEjVEhTEPcCTaNdKGqNHcELISHIZ4f6F8Q3cX+R+Jp/7piLoMk9sDPQL0O
EwQfFWkck5Ny5MqfnVAuKtoY81eaHRozuxHY+I/m7qtk9cSMGIZBfWqqUjvXpLD1WUUaL/0ie977
A7EBtJjFOq+oPPTxeahmoqrz8pjFOfEfU7yDJS1IRkf2MsAbWqXogVzpfMWoDDdZKGl8DK/9DJ6U
5A4STqmbqFqlfZ4RsUZVgwWmyWAcT+VXZmLgVNj9SUTTKwlB+3VGlk+YOjMR7egVB632xM5ySwOf
SPk+ueKpxjMyoK08dXP6AXtPcPJgkOlPc7MyapuPUpR45PDO0aUnpP7XDLmPvRBRspfyGUnv0g7F
rdYcrCxO9UoNE4Rax+TN9Xhs+eS2xfgKOYuMOsf7QhlgPFvx8B1pOHh1FxllbLKAs0IeSARrACaE
7UZfamIy7s0nt/A+vTZHmdje4ryjfZ93BPdqLjOMTP/ljH90+sqJcN4Tgf3V9L3vpqw2YHd/2FYv
qu4XrWz04gnVHXAbMjxQWMJmZ3kU2m07cETVcvPg6dMDgMIK2O09ZK9dJ4vqUHXmOnaih42DGDkX
IEGRIqLmpFJ1SBSnME82ylR2QCDzKnOhnlgROtdmaHZ9xgM4T/gdkJ7iKUxwknQYl4ZIIt3u3H9i
9o5Tnz36ysDK0trXHnWBoKuIBToCEwfkG/COc3ZOvF9Bz7RplbDJgcDgdKjZ1Pg+Sl+DfPCVVVrB
IDjE9GlZbyO72uIlf2geDjvsZUzfUfQ19Gap3HT4BAIJk2FCLSljJFj0Dp1kUBuPhHZ8OI/chzqi
hVhZ1XjCurLh0/+MffgzY598aX1NUB10QRdDGoOFV4aCWzfnQDfEKKir+ZsTbrcKw5n/vsmODo3e
fhPxgRApvNI13Ld2/KU6fCdpfJRt86urOa+4WosoNUt/Q/jxVhXEuaqWV78783Dv3L78NHqcW0xR
77GXffkEGq5Eh1qWpOW5QeTOrOI7H+tjlPbn1iJDZGyHCxQMamSjfsyatbW0Eu24GN4j3CirKQn/
xfO4TyVrk2dws+Azhi6+ct3qXfkWKTYU7FJYLJTjuR+sKLBUu6zNv10Zb4fqPGsPvaFVZBgFRT2i
8jF9rpR/zszwOA/AOu2+fGlt9y1vEfvMhHIylUQHlnWvDkCEnHZS/Jv2uIM0yYD6pJVv1cixprZe
tb7Dc1jSLjF0tRP+0DLpGHagQxgZRV2JAGbVjcw/yHJ7ltOkNuwPR3jh29o6+NRJEZ/uRkfEsJ+6
+U3kTRHo7JN498z8aWJex5O/reohX03LAgIZhlzqyFqZjV7A7kPDUOGsh2kHg42YNI4P9qsmcX7S
Qlv5nQHPmxX73IO1NAu4hq5OlTbVdCbzxROWYe28WFrXrShtm3UXVTSe3eo++mhR67r/qqT2Tleg
DsJy1Jm5mn8c9wXFPsCBnk8J44XYLqtFAXsMdHjUrHu8c4uNqkClK612Tzv1hp7oz6K3iSBKBIVp
g8bTkDi6Q7Sl3jAQT2BkbEbnbe77F/QdANPc4sUV+ZnUsltUsx+5+rcp/7lRm2z6hua5zOU1ZQwM
hOSD6bVa58lVGf0ZjsWrqWurmfTvtUF82grD0dKf8X9rzZIu3uB3a3AXw601GFB60OeYybnEQ649
ET+ZeIDoLaidN+nfltO9jLgdlhzBhJ6xZpXPMoKdkkqJareAsKE3+bentf5eFbbBSii+tZjRTMqY
eWNP/Ka+sv7QhqlWoYmLKEyaVZ9zcHSZ03Ar+bwNpWK/oQIttGdZsAmi0Sm3JseBlRAzKG/SnciU
yDstRiMcfhg6DoWowTBTufY2RG59o248ZsVwGWprr+WkXmT+wXPpnVfqM2/0m4FMcoNc8grO4m72
04bO0ovl44yL4YhwXC62lU3cWe5o1IYCDiBxzax9oEPWrcOQ0imQanUkmf8xYDFuPRMqTJ2hXO4n
mxBUsTZm5CeuaK6xA1LMjfr9lFG9U0NOeJkrfy2mXwtixnToTTsjSkaKx5c5Kv5gVKE5mgyYzzJB
gcN8vwPQZcH6ohjL/tqz/SWy7oVDHSwGlWzglp7DpsVgrOHkcTj84dUl8zTkrtdo067ynMdMB7c0
taF9zTgUlcwvAKxVwuTdd0k8rt0d7jwfbwcRm9q/uXhOIVjulIW42FMx/dSOU16lJU8JEoLJ62gS
OMOqtidr0xbm3a2K3wwLqo09yEeEfDECTM4iFG+7WUYr34vMQwtnJWnd96ZPf1Xo9yYGmpvcNS5i
Ytjco7JRlxjLrlKAhOAr+dumBH3jIVPSR/TAMXZsEHMQIclfouKRL61vW2u94EEsB5dqxnk2DFtu
mx5Kg/Titzgs0lNX2lXgx/BBdeXSTaxvsR8OKzPKCcGduSEz4jxUiKNjAkBS1NpvJqAV//xek/a+
8Dt5qe2cjyRkP45DtYGmx8RmytaWCrfjzDNHwUAAX8Q8SfOYGab9u56X0Rk1FQgrqhdIg2Lh/dij
Ya1qRuWNq90dlAdHZNYLmrJlFe9jf236bzEdqS04E/KfF15P7X/KBtktBwda2aP9FxX/vHLZXTc8
7QEKo7U+61WgVVW7dmaanbOPsXxgmgRwQvBXG//L0lFHxOUd9nqNWRzFNHBbiJbY97as8fByEJ1m
YR7DQWOvx4e1N8Swr3EhrUmFxmStn2fPeC6AJqwix99JNBX82K5CU2QOSxzBqoDOAEGCohmxD0uf
41kXu1XvuUkh3+do3jGDYMpO6QVMMa2t2vP/IHoCC1M3J06jxTEvpxcafxU9UeMMevezKibG282h
EtNwLxvtqMSl5tnJWs9ed7MO2255XFui6I56b25t0bPf9PIt0o+h1b2qkbu/yerl7r1KI3+zJZi0
rnUb5MgkURPc5V3w+AwrYpRZEzfjG6miOhzaKbCd+SOyDDoLThgMvf3sightH+kXQw4K1NOH46zp
J81rroU22CtfZ36cTBy5dLrUscKSMVFiT1ibCeiR99zRv8OBMzXL1ZFHAC2o1V9EXz4bulGe8yHa
czbPyS/3bqJOvmyzZjKmdQsW5wl7QrX8tB2NzmOKVGHb+ZHOzepuSgZyV/jHEnOz9t0U1Da+t0WM
5LPhxquxEYCxYJna06tyve6AHyFEpbZOoMFsWoMir88iFmonsTZ2T7op7gLgmiV9ZOeledWSYvHz
eCPw6vys9yiBtH7gVovGbePbTHdHkOeRC/gkT7N9knXB8j8Cyq5J7RmXFJP+Zk5TtMfIVDC3G0+I
wzyE7uMvYhJs5o8BCLBtIa2RUpJn27AZVI40LWmZsJ6mdkaSfUPLRYPcVbccTsI04Oy2Q097t2ft
X5EQBmuA9GSzSfDfucsQQZ5y77MrtPjQtCC/QPkQFR5BB3VR2JvSv6CGlwyW+aRpiQaGg09Cdwos
n7nOO+fpxdNskZane95MBYufu5I0I9yo5tDdo2fHUGEGA/lK4dxdJ3xSdqFXoMXa9xK2/DaMF2mR
duw692SM4zZq+CV1HQtCIrT5WLcm+lJj57ld9OR5HBfrmBIrYa//smzzNkY9h9zhCRx1c5Cmd9KW
qhcw+hwMWMxXWqfu/hhnWxKf93iR+mvMrZXUdNaHDpI3CeQHYYl/04y8RtjDetT0jl21Okd6R5PI
gSbs02kwunVaRn+c1glh4IFMsXjeN2XXfCMHoTmXMMCaT5bl2cceK7UXETXvm+8LUJqAJ0uw65iW
O667qyRiam1z2c2d2A9t+tZ6kf5BBRjhwQjvjWP0V47x6lz4VOZZk74x1NUvqTd6R38BCFnqYdrV
V06k3nFs/kCqsZEGtDcYwkw7dLCXBLtFZ6v/MDKhnS1ZXwBGO7uEFHGIjhWLt5Fu9ZQl2J9wYZCi
S6h9jHQmgbs+fZQDwxvZEs+UoOzdCAL4ssIsL8Wz3nXpoUiHTcdMh5Mt2CFUs/NunIxyqxPUxbqy
lhHBO+0IlAGK56nMmr9mMRTYSpRcWEo4JiH6bT3df4lhnbR1zh5kac1e93BOoCrZ+orKbrCsRxVb
u9hy/aAe451P27GaSvuWQep48GwBjm0/Gg0lc0bDVGwNlJJ++Xdk2Td0Whe2EEwCFeeDXusRRhYj
62vIGLmObCahoAZA7n6nff1WDf7FHL7dSr+2mJ2jqc4/HNBtHMcU51erHJhz1/OXGdFZsOIApNK0
NrphpB0yHA0YwqfUfpOkmR/tqHTWNdiVNYnu+FroiIB3zXCIAvKYYERNWGM6Wk1eJbZx22zHiWVE
nyJ3I6R8spPkAYbc2TUOQs8RQ0TW0dB0I7zVddO8O6qVG95O6s60Omn1om2tTm0irYeK/g9j57Uc
O5Jd7VdR9D1GCSSsQj0XZHlPb24QNIfw3iSAp/8/VPevUc9ESLo4FQdVRbLIQiVy773Wt+AizM4a
U8RLQs5+iErf2hR1S2M6NEyH1oXhnIvaO6mAhrDej3If9ea0BWhCfxi0DdSFAFRZWz8Orcn+s03i
tTp7k8y3fVG8qVQs9TmnHQuzsRBX1CXh47IHz4JRacFyBQoWT9O6bHCWBFl1SbyueIZS+R4sdAk4
kzIIASxN5qCcuDJ0T6HjYTPkjKLO/rQDuFPtXFyHLJWhTpqObYRHHcD5beuoW2NHHhbFxQgizMbE
0TLjR4UXnSOLjYNV68EtF+9fie28+1V8SfQiX40MI+CoVo86nTdEDukt3INtIJixsQeg7JEGeBdv
qbFjpy8z7BiQ2PWj489QgRGbAgQA6DINkvxxYbWjiWsdsIVmJKvBrB/t9JdbKfNMX61DZhlNxH4i
HCiOSrgXhLMHS0bVqsm/S+FZq6abpTQsJRnbPIx8rGZWUTBNSUv6wP4lVu37EOhPuWXTgqT0TRPn
oOFHCwCaVg3z0iGgVc1+CEQkMwrWxoXVvCNZwSGOGn+hVP/dAfNZGln6jNB2APvDx8vok6eJFCgo
ebd+istzKNNNVageLys75mBMN22XnmPbFcu6nKVWyEpAPHcJC4ps+AtF6FbYHZcrkcdbBV4qsxof
d4z9WKpuwXz/nULkK+jYwk6N3a6EMa7rpgJ9M8CbkMwtnNY6DU0ETmJ4MWd9Y1N5X75d/DJnsYVj
Qq+t6YGImhjpoYRNwf7np5jqh37KMabTXilT+NPwcCIIgT/o9LEKdu50o3N1dIS2Kpg42qZ5ITKt
EFW0tky26G75nqGtuoXkVPKhGbPyA538F5LVVT2CIhX8sqImINzIiVY3NPdxMPW3rNe+9crcRZ7V
HvthTaDuveMMG5591qg6Frkfw0AzomGJTvdYwn/nrLE0uBEMLgJdewQ5491O2rBya0wqqifLrRQr
LDoHNCgYnRlwoXHPaIVBZO5RIsg2/8nU3PZpkQq48sfv5Xcvnmp4cz3Dj5Vdg/YOG89c5Aqzd63p
316CgFa4aPMrOQ2LdBJqGyMG8H7F2T2+hPdEpg3tnX2hGNK66RhvKoyCdJFAgQ0UByZ7vEHYR8C3
PWLXqp52kCwEYx5yOPLk1U9tWk0s2TcAcn4GDQmvzAjSRtL+6ETi1WT0guDBPNtpzMWbKXkcgjLF
lhKSHzEOa5AwN0Vwi37mHMrktip/CmcDFzta6XXyRV4jI+WqQ0oxOfXSa62KASAFtgtFn+Z4eDs2
Eih6Qg3cAQrRbBN9RT4+iUTsezTME435dehhSTOAsgTIuxHVRd8MvfbYQ7HIa0K7VZr7VZFPBUAT
n1nQcg9bTbAvDzqcjnKAPlR3c0vXdFZxptifhi+17d4TD7GaRjfcGm15zlGY9Dzv1vGZkgYAC+yi
4hMYh+9c9wdOwgl5CDU6NEDFYhADRnO9ZyDCzcEPWcH1WvdXvmde9IpNhlH3e8MjhMGNqvOEVWQV
KYRwHtZ6WysXpA+z/JJII1PnQ1h3qFp3mTO8jBFyvgLrxU3EaIW5eVWDyEb7sQ6dahEEMdBBGyoF
cmpglAmkv3kQ1jmzN460RMON91iO2zz+YTntGQcvrZZzIO6UXIcmVtM8Aq7VpBT2EvdzF04LS0Gu
9imEoPHPOrj+swFcm+OQ4TLuvyc5HgsHjbBBFNKuDxaU/96ybXmJdo8Vxpc/qQjIAqjGZ63jj1gh
HQcw9OTpA/7Wos6ZARV8Q3fctCq5OCnbxh7FyaBGJIkBQ1sU3YsAW8phHNKN021K3UuYDcibpkzA
KyWdWFLpBcgh9Dc0pFgIo7YltZ7EpJAonn3hmxcbpVCkcAW1Un77JR0u/LxHqfvaRk34z6STiYUz
5uqONlZbF3sXDaEdG98Jc9wuCDZ0bYYbhw7kdpSQC5nv7LxAt26lE1rUBQW/k/7gx+mpK1HMlrz2
XB8RE3XyXZrV3dgpY5njKb1MxP7BzNiGuZx26WSJpTlCncN93erikbjkju16qFbjUH1UQZNtIuSF
Nonga7bVn9Inp0DMWv0mPzOyrXZTVHx4gIxxp+drN/R+YZt/ncCdxrH8GoUcN84IS0nnPFB94jIC
mBa6Pd7VRg86jBZBUVnJvrGyrX9qROreGWraq9oKjhbWriVG13RRl2m3L0vrHj50c2/OkJ/Rqbkc
Tj1tcmXPJTPiAjadh8LyYP3oprly9dxYCl3k+7oga03DOJjnrCR4D7J1YZnWemCbUmba7RSgYZnA
wa3KcPbKs3laDxWOb89V00I1vbUoDc2jnm72lpE76x4X81LjdL+R2rxjMncz0o5cB2MPyBfYBGbH
2zZCk9+Kcg1U37tBeJyfVIMPsNnxd/NuNc3gcXpht2zqkNjLfpNl1gOrPhN4ZhyWWYttjnr5xrV1
6HngvBKfOVWRR7tKUoIJBF83JgzQLjTea17kshc0cTU90ve6hs7KmBLrVKJl9qOyX0zsG3lPTmHS
+Hs7Sp7jZtjFWULDKQMJC9iBaI3oMXUZHA5x9gnJbDX0/ToZs/sIybobahsvpRfRWUNxdivoSl54
q2w+2jCmcFJ7alwBWQMLPNDDzk34Lvbw06TmMa7hbPfIBms/j9a+n96pAoSd4HOw0CP3lx6UB2WG
EiZ1urVk8VGAB7916VTjzmP47aB+MFr9y/ENBTIroR3SriK9dJCG98Zy6BzwjWXw4yb5QzoxJavn
obpkq2MN3rMXRp++RRSO1FHXeQOfilzE5Pt0EUoX1hviGwCWxbybENeZibM0JpqOgZJaRUNfg5Fw
Q2ABsKk+tlgoxLGRLG1stkG61IKmtE2oEw7MgwrGB2VGuITCDy9AszslGUzNcBkSmLR22MCTkmYv
fFS3ra0jxh9de6cSXOONPhxFUe0hJaLOQZ/aMTL+nyO0zH8JdiOi0XFcW85BhISAzaHO/y1Ai65M
r10H5Tm7qUeP83g0veljRGl9gy1+X5B0dBKx7e2ZVdVLfbI/2Cb0m5EP/x1lyENb6sVrq6FUSgyX
ofQssyL5Zm/Cl+FqghlFa2nfa6XgUx49WLUm7sHS2qzJdXGUwgRIRZQIZv8cGWlG23hMzEse0K/N
C4hB0FuerVgWTHKQZpcIGG/CfDhrZpffFkKvNky0mnPpLP/Iho1aTFGBQTj2jTkmWNdQxFXe6Bx9
vJHL//mPJ/8lts0R7HkdEN/SMG35zwHRkhMbNY6Gds6s7DlYx1n6ReftGpdhPagfcP8CYs5UL8ay
QfJQSm+VI6Vlgznu6gREiWSghxYuWCVaSCVGqN+tUUWbuk4IzAggGonI3MYl4RzxQNNUNgjVbrui
LBcVwKQ7q6swTOvD2stMcy+LlBBg5TBXzQLv0R01Et5D967qhmrlAsj+X/LXdO9fIr8dGihCSMOY
gyxt85/OHjSLIFokUl3SvHDUFLZ+KfxwH7da+GIx9qZfGDDXy5jJl1hmXus0/KWaAXFQRLku0qii
dZVTJmmAkZeoqUfWpnw8JaBbcAEFuKo6C20qvcNrhPQEXwyl6i4kcmaDUb65C21ujAb8m1mAGElI
tzmws/iQdf7Z1OoVKPMMBmyMxVCrCu8uk5zOiJ+Up6Ppa8lxy1p74YmmW09joT+2mm6vZnniMkDD
fmNKLq6yNIqHNA4eqNop/mjyHGQoAEqx9N1EThnsYFul1DDA+DWIiidb3TgVIR36/IWdgmVWxqnY
IvqfE2ww8ZRJA/MOPE3WAjka/Vac6SdP26G32IwUubqtqJPnaOae6QPkwKkL6FGXbP4y1/iE++ud
LWSuHpkIRz8cdxnhD5tKJ7vZkoOHEjh4L8zwx+h7dzW40LKaFJFdMBPec4P88msga5qYCcTlHtSL
punY7nT9VAv2YjWEJvgqs19pc82ZrCSA1NEhgsDvugjgv3sZfGA+IA+KU2gxwAHm+jkSCTau7JlB
H8LAwW+gH643Q27rh8wT92PqhG+8OBDlHauqVE9+U9oLlcICugasV0Xv74v2g0iek4ECakPoV7Rm
jON9AFtlSz4iVy1r5AhTszJKPpzLwDHEZwe65NasnKMkpvXEFAg9vNGcmZC7CxVaO+R01l4vJxTZ
dpNfwt5A49OZn06hHDb2zGLGeaBHW/1bjoO+bnsxLHroZHdT/QUx9cD5mRFakE9HwwjKpVchFgAn
COqtqMK7rBcvURElsF3AG4WzaKGet87M96BbQso8uja6NzEwwGxk/ZhM1QydLBv6kNDHwYZUb4Il
JImHUzXU1sM0IoVONEIUabncGKEwnuwG5vyI5noxhTAXLTk1W4hm+aXpgUaXOIoXtRMLitzeQrmP
YdA3FaOVQCX4AapkdV38/v1r+I/gV3H5I6a2+ft/cvxVlGPNPqn9p8O/r38Vp4/sV/Of81f917P+
/tdDvujPb7r4aD/+cjCHS7TjXferHu9/NV3aXn8cP35+5v/1wX/7df0uj2P56/ffvooub+fvFkRF
/tufD22/f//N0Fmb/v2/f/8/H5x/gd9/eyiyjzT6+Jev+PXRtL//Zul/M3VSyR3bMOnPOTpXUfVr
fsQUf8P3YhsukZfXhwio5NrShr//pus8ZBjScwxpCMuyeQFN0c0PafrfbJv7hBCu40hXcGX5/y/t
L3/5f7wT/5Z32YWI1bb5/TeJuecvOZiujq5OCBvens56PF+N/noZlz4PdCbqfShiZFxaEzTQrCnf
e3jZN7WruezL6cVaLYDV6wO8amDI8O8oPor4zuuIvLg+QB+cVkDvG4fapN50+voJuFv5XvYQPqpI
u+kbX9tNjnKfKhSKRpRpb+DIqlWdIGhvfem/1fQHTV29YYRGz1RJSq/57iQYt9LupwcdZWTahe2W
V5ysTQaGT43Q3uMg97+0UTujdAxfmGEkq76myZYyRKAbTCRJgfmoV6P5lje6yTY9QUpbhUtwYsm9
6IaB1IrirYbfgFYmf8+jVF9YedivmtG3lnjIwoXn0Wk1yxpWMl3Jc6KT5hTjwMW8IJvnXPMfEkh0
31YVM0+u3GXKr76bVEsp0GjuovFSZ9fnGHmajlBRG7bPG+27ncNgZCE9PTnKfNiLjCon1hVGAhm0
D8EQEVKuWmwjZuY/6D1wQtNNjK8yDE4R8P0XrY6ylVvp/a704+YCPo31K1jT3nA+3fqrHiv1K7fY
i7qRDJ8c0pVWiO8hIHRTeCSiGIGlAY3ZzZGoz88NfMIsDdTRlou2LmqEuiQolTZaINtNL4forh67
E5lgeE/0EeBvlQzbXlVwatw2XWbM/tdd7I/P9F8phWmIw07OnlE7jsh/iQ1Lct+4E0nesTvPTNgs
gIe1MvJgAJEhilAmO1DaE8Bje+POronIvB5eHyD5w1xPwvCOrYl4N1euea5yp13ms+xKxXq3KGLN
emgE2F/EDuFzIZkEqMGtXy0cPugUlrZAt1VHguWtcpp7u7TsuZD1j32p4QTPkIFGmpkdmgoBvmFh
YmlLhEYlf6on3lvjxotN4z1tnDtsRO6Pr73wEYe2aPcSb7ntfBH286OYqLwSqNXfTsNo34+uMy35
2YUM0xNWYrlGvGbsiwEP0tQ28VYje/JQuspdmVXlnR1tDJbK6+sHsg9prtBvf2lVAEvdHasP5Hn3
8RjbvwB/L2ItQQDWy0NKLGqIHSPYGZbqv5wh+FaNm7x1snaZjEbZk1HDVfHo0t1Bg/dA72XVaegC
bS0zrP02p3MxtHPKw9iSegR5L24m4zlVCEcoqeWnV09M8iVdO8/ZOAW+Injq7SX1A++9wvoJQcCN
nhIaHgt4gcElsuxyXanG2LOVlDuXaFJIcZ1zasm0g7+AbEUMyRPCYQYrjVV9tVm0SxPDfwlrJ8FZ
kFc7C4DCXZ2wHaQ3wDPQ7WSaCt7cukFto+fzr0ZBULilC+i2zDa2bVenLjHkMlcWEpWUVQCEgPls
l0yEk9SSH4WUJ7000Vbn7WuTIFe8aYFSM+0AeVFFiAYt7zONK+dFBTYcWcWl3NDSYK0XvtiT5lru
qXmLtVcV8uIDJV8QGli9IB36odcf/so6Ca/OYS8z5ZjWRul9YD0DHZpV4lFPJj4lVt1j80+cjXSr
YlGZ2FRwN9EXMdmw1VblfDXleKM5nvpQjoRCaAHH1ePOJHKOhqkP2vPdI9Epmxz7y8oIp7EJErob
oWNsAz8s1r1Rhk9MZN5FpUjQ6iGwYp6BAD+GwV3TxO6RSFF2DzM4BsMTUS6MSu6CuHeOWTULAf76
gA7C+Y+viEUy/fEVMOneWmXlKHh55T28ggiy15uO4mXeALsbObTJG+UKxpwoeLEkJSGbZfO2o75+
02pF8M7oj0dNN8tHeo7b6/00ZEpyjVyTgpzvRnV99IIPNq35SZB68EDn2mXcO4wrXQTmQ4se/oB8
8e36oDE/oyzGg4tK9nR9QuUSI6W3nCha2f7AC/JeWwkkkpaKdeZiXNyPTss/7h/gY690E0zc9VAO
9aFFmvdg+cCLB4vKX9D9zbiGvVihofigoLAG5EdiY8IlsOyM4gzwLHkqC8SmJqQRfgoiw+tXlA71
AkFE9vZ6qKS3wbLXP8T1YFzMoUS+zfftAAOuk5bC9nqY4cUGO6CyIy1P8wWx3fzT2gTxBtG1XI5z
+hoVAMh38rdfmrbV7j2iD/ZmRYfyen+WlpdE2ijIOg+yVU2VOTbeEdVHy24bLivjnHhpmlTWtUNE
q+GL8omMXbr5RrxK0HS+BeIsWK6+RcaENEDEezFJMdmGQ+Ot0HaWT63bvpOU17xVwXj/Go5D+9wV
dnOfJtY6prP1jMXThOrS3BX0sVFf1LtEG/SLQ9oAbWKPeCfoOwRqDMFzEGoDudCpju0R+1DE2sCT
XXUw9bpZkRoFksUrulvS1KK3OI6ebROvWhcN02MrLlIjSq7sWbBI8kgIhijUUgD4O6rARcs+lhkp
XEK7gyaBLhPQ10eTmZsJg+xPlJUALaLwgzIPrXJFhHIdWGLrk3hy25W29RgHDLYSv7eeu9LEmV9a
zqvlYKPoexF8VNJ6be2m/MLWfmLU3KyK3LX2c61aufbw3vc9WL75Mh/IMgSJC75yYiT6Dth00SDr
/woV76hUQ3nv4q1q50sAchVv76Mg3o41AMuMooFGKRodcD7qqFD5rMDEmOdRqmpZqDy7L0YDAXYc
OI/SNKGz9K3+kl6vHLy9703KdRDv6FcUTTtUtYjBZvlUK7WQFQBcchXgPZq4oBoG48JgNJN7yzY2
WkFXDSkUDry2+UV5uq97z/k2OkqaLmy+h1SdqQ2hoyfDXV6k7deYiQfkSN6nb2tPHYbTT1vrX8c+
8z+wQ36MyHo+ekv/yoIs+Ijj6Ucn1+MdmzVi5sGI3nOY1TduSeu2HCMYEYPWM46t2oOHVObs18Ae
k2QaPiuAHZbNHJmFKF7rWIaR1+qbiHzGM4KwGRJTQaWhfLplSl28JGbP6ICo+Y8oEieZmrNEDa6A
HhCBTQUOjXm+spaN8eBknfUel+x6CczJn82cJmvglBjcx8gktAHzSWXH4aaVRGIRO7ZNnKbZjeTf
ka2aE/6exu4qKz3rLFotxsZkkzw4cbZz7Qrug3jaicYjOjtuul9DfZcFKvruQCvc+GVT37PiYsJJ
6NFg2MYOYiY9mThU9wk9hJ2EDf0i3Gzncyre0xJz72uz2l6fVScd/W8hoX/OX9QJbUDJwLbsesj5
gdiyGqrT9bCcM2PZMuOK0E55jsiY7cK20cr+QdkEzXACBevc7uvXIazfHGs0LkFujffSiE/Xu0Mc
fhui52j7sy959fQQsS31P6qs9NRW7KuqmljUeEzFW2IE24BV/nvU/VedbfmzsMmYVpGFJ+6/nspm
p1qqMiB2rixWChHyd4shguIh0lik7ArvJBf6CuLdQ92QG3h9ilu5SIPk9EbPhJUuEBO9nHg4DqNq
mcHNsVwMNq5PDQYmaaneh/eKRtom6NB79LDJH+kl7LkQoADJvec48uJt1dMuYF/pPes4p5eeQyyQ
Lbk+MhnJ3wUxkm6Vvk3ZOG5ICElW17s9+lGZ5Y3PQVAnO1rUAREJPN2b2Dh3/BxIxQ6mKYh41/vt
wf+Qg+7cTQXxhYBsk9uJpNl3Zw4YB/JqnKciM86aLGcjmFwhUrHvA9uQG4ZQNSwto3jmu7F3NAhm
q11VPmPPLlGvgqtF3VU+o2Ngac/LZuvJ4LsRTnYEapkuI2zfcCua+jHqXfa9DjJ2UBbNY5UTVkaQ
5Qp304iLD+WUN0XVZYT5ehI12sz5yC+MYp+g9u98Jz94vSFIWhZrhQzyVEOBODUu8qR4cG9Vo5FM
Nt/vIVZ0nb65lCnDcVNV0wIVoH9/vSngNPa+ll9ik+kjRAQwEbkBa4mWFvrxOnlwey1+kDgddAik
l+sRFoJ6ZVcmULjAQEY+IzBwdjHcLlFJEYblvZBIl94mldT2PtfBlyHJb0QzRc9FqB40EY2bqSQN
wOo0982oPJKISn04+TUQe2aTnxkj/7d4dOuFtAqfLSkCSdqiYhEVyUKoNH7LUOttwpbCMmyn+M0x
2tcUU+odbhnkRw7tquvTYtWxDmChXQdFu2FOrN1rA3jHXvPtb7d6RmtRfnW8YbNqSFzqtiu2rtYZ
64IZB+VoZ2580QMK5PU4cWctFSPdTWPW/RsogOvdfYfO3K2idCVz3ECpBzGUwdVT1ZDR3tSIyFAm
dzdqrtB0EXXb2iDeFnP2+GwkzrSyELOsYvqv6yl1DX7D0dr1CaMXwxqRmghLC0gP6Eds7PJEGlXx
3nryjN3de4Ds7DMq4UxL6AYjzfc1pDtu4G38AdG+Z1bq6CKUAPxYY/wWpX3m5TNNs7qTYmh/dlAJ
HIo2RQpMGYIc1d4Ple7t05qAhionKNmOWR5bP6v3vuQvUtneZ4nc/tXTYG7I3DYfOpLXl7YX1ue0
Cqe1IjjBmLkTRd51bwyR+6AyX1EdgiHnMSxBQJJSyHcnG+ma3xiEmQXdfeDl7g8x3/dII+utKmWy
VL6yT5EO/caMKk54juhg9tuW9BRKQoP6zqRWlxDnX+m9bQua3g969MGSiuDHiuybYAqstx5hHWI2
pfF0JHuZpZw12VPusSNXfiVbuA49yb1u0gPWSPhMXxdZY9DfB71UlzmGEkiPilEnOj9e5NR3lZZ8
9Bq2nMBp1AaMIHQ27KFSIl8ZKDnw0JAu33v9NhzDlP66ego1p9vlgV4eSf06OLVgnjTGME9UyBHO
QCNN0LiWls7SX0DAN83xtRmjpVvpa4Szxoc5aO/X/7RczF1iwc4lRSe9n2hpKX/81Aw0AVUVqFOO
E504NeeTPDQLjYKu7ZwAj04AEmytCxtbZ64pRhLxdhQiPQZuOp2FSOCw2vQ9J//GGHJ3J+BI7yE+
f8S5RMGZeOklLzIg/3OnagwCkJv8oONQiqVgF7a8EumMwCi3BQl+eai5q9rXAIwCQX3RXR/cXdyb
h+shhlTmRdH41DiBfy794v16d1fhhXOpj5Fbt89kyXsz6SG/Z6Id7FJ7VMmmMOwFWgEPtU2cakwP
dXKZYrLGhNkfBtQbB4JLQQ/Nh/+4qa6PZsPnRNLFWnPqb5vMm61f2+IuGW3nQNF/1O1O3KG1EXcB
WtudHyOLJXkjPlWS/PDWoE4rG+cYeu9lUZuH64FktLyCwoh/2yO+WCxty5B31/8HY8K4K2Wzxyg/
vDPyOrxLdGR8Nt6tlartmDy5LjnJ3nLWpUVIFim9d4auNQ99ksuDJ3hDFfXAe6nYq5eNytbxOM3a
PN26II9JWC9JRGgq62LMdxX4qIC1+cmaqJPp4KEWBOtAMmxvD9Phj/u4Zi+kQiLXgWc7Ck7+fdlC
6u9QztKlcQ65rJw7/wanLWs8E/KGugKZMABOtE4vPkCzkzGEGGvS2Fo4biefkbhXGE+d9DRmbn+i
HK+uKQm9GafPmhsB5U6PJFaZ93RCV7oEfZzVqXkrJ69cXw89wmy4/urhovcmCLHkQ7xGawcDgYPZ
ftf13juT6eho5uW7qN+Yngs1GYRlYP6MksA4GwQ9QxUOn4qJcZrGYG+EPrgQWtgA2oJpMeERX7Sm
9kr+Ci+2MezvTvU3Dun1TMUjJlhFce5xMJw1YWdbEGAfZa0dXUiXQzCS+CDxkPtBoQ6Nj754kN3G
97D6FUOnb51J01F4VU+aFhxy1x0PapT2MUgKPnxhvA0A7CNGqeNV1lvBoe+0Kypycz36x41J5vsy
SHlZftnlewKQuallvneNGqcSFGpILLVHgl+jTp4XEyRmeOdoCB8pe+zjiMZ1jdW9WeicaU+qnMSO
QsHFzOCKVSEjbA16yW5rvlFTUO6FIUmYajt8/zT+7+0JEaYOrXed5V17n1TVO07Kcc24YdpHGkzV
G7ty1VLFOBpDGl0LAfpmPcz8odivww0NgKVpzHlK88ss51cHJe/Pq5IIPRINdcZHsVPZb6INXgYz
Ku4rywlPVgGG9Xp/wNaNSHsuAemg3elTWp/8Jvdv+QgZn7qE/OVQ64XaT2qZMMDiOQTa700m/RhC
mlh3N6MfnjD2ZediqtpHDN74xFLCp6y64eKo7HBlE75wFvxlMjNrjvrAsMX0Q8T9Io53QT9iiQPO
eVtGLGpZ0Bm73DaQjc43k8WgO7QyewdWfloRy0SKau1NyNDxaEzD0BzB4iE+43O3mrpmAmiDsxxK
Cu7r+fB6g9ucSsEpko0+P1m01bQjIA+kELbkLLWhbege9n4Hsq81tOO2EVn71EuXgCkTht7gWM2T
hk4SEzUZC2mONCbE03MTWC1aTzIbF4r9AbQU52BUZJRhD8ERG2s5meTyjZmDf7reTCWmkqo2Phs2
0IusMvKnYRCSgJOeypS/2r5CsAcksn1u+sn4ageanlUf/kiHjxiY7QdkvzPGz32TDPRPwzBlzx3o
JZoo1d31qOo9vEfADSdl28e46M7S7Y+kFNILLMxfo+L7R0lrrRsQyYRpz+BUWqB2ha518kO48GRy
gCisCSkJRY/AsyK8qDSw9WvZsugK0jnnDydEnyLjFkcs82N0ESNo6JtWEx994WlHBk7ti/FFnEny
Uk3SP3Wp/xP4KE0Kw/uprErfCSjFuIYIOdkR6zL4RQtPxywuzrgoIxAT/pA913J2pxEct48QDVau
xtutU2Ig1DpElO+2o6G7r9sY8Izbr+os/altNX7G+fTlVbZ6qH3vy5tFjnU09c/GAARRuEl4uB72
pgHcGb+gWfBp2co+s15yoAnsslCSOQIM32z0aafCPEZR8F34Br8ooiB6kVCP/njA87N03zTm8nqX
EWKHbTx0wyKHRTMVdcO54WSrfpy0uzLHXjTGyOUEujqMLDaaI1E2z2Xa1k950A8XOy3Q+wU1vEwj
WCsLMaQ9JwHzvpPaM7N4rzexoZpznSR/PuBHWbUCR9YiJKhStkj4xXF/yEugOvtWKVdfXNml4ZRE
REkn5jrO8M84fhO/AAr5sUrbx9KLgrPOioOorOIAb+7Pm+t9Jd6IsVxgR6GdMFfebpHgWHvL7ESu
4c+Oy+mqV5jSn6kkqsECBLprdT0nDKfFp+iE8TnQLDwqmaNI5SMBKtXZ9xNGpZMiVBeAaamnWO9x
CmPIRQllK2OFrv4pbnRtDZrePphWTDxOwKhJKO0Hk7++b/NfZkZnwkcHTcIn9SMhlz4ahdTbG470
9qiNojVidYyt3JUCjaroaN2iZsiWnSRrkhw6pl6BC/ymEQG7i4jsMdexdcTmCHkNL5BP18PBfQz6
yMCilEcPld69KkNEH4zXZtvT6B6NvowvytcWbiz2/jQ81EPhr+uuGw7XG+CASOzjIXlBQwgfX9FY
U0bs7TIQV/e9heFbH8XrVNp9fqs7Q3hr8RFZgth5DMqgeS/8D6PBaIorD7LujD014vcq1Lt7N7HM
h2mwzpTCGylL78OiD5F0rv+s+Zqzdrx6XHstOS4115FbKsfpdL2xQ909TLUDcBVG7zSTTqqRuZcT
dvbFlaAU0cA1N5nhqn2fqunRj3BlOT5SbcViBvyLCwzRJWUM8F/HAYQiAat+CSfUijuc7lQwUhTP
Ru2rC+ONcyzpWhuD/2Y10j3KLCbPcGrzZ3egdS4logAGufmzbdGPtg3KatNo42UmpbdIr2EHmgAZ
R0QcyUtSgckL4lWtz5ZUFVRPous2DtciBJEccdrf1yjrgBwh/64NaAyWo1CoyTlEUE+IGTWyKNj0
vUqX9gCdlfZOuY9dJLmSUFS7CsBOlvVz4zMabbryxe5fSquvjqke18dMWtWxGo38CJpt/v/13jrW
17aKYrht4CXxH7q3fYT232M4Smme3Co34TeFhUcUkTFspGXrG8/xgLIJnyA77/9Rd147jmNbtv0i
HtCblwtcGnkvhX0hwiW99/z6Hoo891RWdnUV+vECVYKkVEgiRW7uvdacY2IPaTQEjUqrJjQufcrE
SRF5M3toUcIk6c12fgv9MSTAScTW5d/dtXfcI3avXWcJULCCdkFhJNpmYuiVU5Kvm1ytzyKaAAT0
6rtaA3KGchDcitoHjTZs66yOjgEUkKOvcVMrSIsVQd+qQeciVqI+rRnisW99V69NoqF6o9MXilSi
Ei/R9xuNTrk604sna2wGuxGtbDFZ0bjJmzAl+uPn7cwVqGrQXRtm32+ruhwWxBt311QpicRICvGD
Ew9Rp5X+EFAex+VkeEZEqU5paHCG/O4bzbLMW28IkosRgpwi0B1G0B4py+pHP0mZJIrGss6yZy1s
rJd8pjOR1jQ6KUwXtzIk0S2d30vT6lchIXODP9OukfLisRX9hWk1/UW3jfvUWyDgb0uWNx7gBvwI
gpI0WKOPybdNbeZbqtXvGb3IFXVC4A6VFjWbVjZPrV5lx/4/N9IyZr26U8EU7uqg/fWmvD9sEAZX
LRwFMBvmZpQ1c4OaE48zUxuzNtC53bUulAzkTcFCC/+NACGty62V2BO/bCrTW6NI9ZemUd+OtCi0
R9NcNOVQf+AhgMXCPBmXMMoX6mfippTB/d3Bt0BhcPqMMtZW3YoOVoj4A0wPrcIwecNlAqJHwsgN
VD1cT3ixGQGUV5lSABwotdr1FM4vlZm8dq0vv5oa52IMj31vjsZ8nmrxBxM8qm1D86AX+WdiAIM1
IhSoWdi0LwH9AHziY/lMXVAmt1JJnxjbiMgWpvjRb3H36iFJMukEdaYMsje1j/1PSQ+XXVM0r0Kq
Ja4UtNJBVkR5Q4t7XMwsQm5DxOZbWhy9VwqOIitYyFiFnrDkV6sZbd6CsJ3ilapxmwJk0ULDhIQa
hnSsoysJI9mV8GCcFnMyOZYspdc+nunKlRAl5mZapxZUmtEgTSlszScLH8dWKyCqiUCIl6JoNM53
eTCxUDJDHp3Qtk3MsKcsmk4sh7qtZkSIwEnU3ieCRkG8oJmBHb1dSTXZPYbWP8bU1lx5TH3XqiR9
OQmyBx8CU3w+qpdO9aV1IRLuXsYyDkGLdV3YlGiWR8NpyO7aIYLVdpUcs9DUjOlBjwa3nmTheZrj
cVVSsvRoJwnPzVy/m2OjnUQmcSdl1rGb8DSzfcXT+Z1XapsEL2yGF1eRiLQl0napISbEP/FmUWNB
Xurp+dRt7z+qYQdPkz+n75Ihjq9JaL6/jAoIzcdKNI7owPyzr/4QxWzVpCXcPSZ+yzwa8QcPjbLE
brGa7xKZBvnMTH/WobHc7KHdCBsrSX9QKmC4kMXsJRvF+4L4bZTa7qgmsuCxDGm3Q43TNI5UE7uD
ti5NJnpYUQgdm3DPGaTJt6hJJI0y1EhpeR2VEQFZoJZWgtCScpRSp6wtOtNJGW3IKzE3aqrjNtNK
onIDlXyr5mMIfXVFpdzEDKmmL4IC0kBJhvjEyg2HoSSIMALIs7+XeAAAzkvikcx7tbz4lHuQEfMs
yFgvS37c1j/n4Z0wAK2AxbTujvohryfqnkjpOMCD1djk0KXKeh30/nGc5V3azb6npUgUoey3x6Cd
CLZSo9eizHqAnTBfIlm+dF1ZrnCwCXQF1G7hpyr8N2Wuj34U05wrZJxb+rSGF9Zevm/iQWlsLsX+
uibRnFhKpTxgE52cdMyrrVQhb46JblnEs/LJMpneZ16tBj9KAVIqn4laCU8CQn2Hwnp0aUGsLIS1
lrfBIcWXsmx8U90N71E8Z5uB0UuIKBw05plFH+zAoQC/lo0YAUIJV4ESPvmGpF26wFcv/ixAR+Sg
XcX8oJd5xK5RSgCUmdDuwiD58f20eX+9LH7QiLpKA/DLEC6jRsXIY3IV0WDMv5R2/JZyrWKseYOk
eUkGJgur7qcmd+eggvERl1brjgMSfyp5sh1GFbi4sYj3RpqhJjeAQ6Ctkh5nWSPW6f5V9bnZo0gE
l5OHbwQFag6mhdprgwgJaoIGFIwtLI8oV/fa/eb7HqNT440pvGBaYSYU1JIIvlnEU5xMoocFJXYo
mLIat8Tl2Ak/MiQvhPvGbyaAVOyU8iIaudANOE3dphzpBRXsu8An1TcA4F/f80GDzl+XaT66KgeI
Sx3sMMtyvAkLA5eZKuFHluHKdGNy9fvT0PoxEVgh/MBMPoXUjp8Sa6GrQuZGGAmPull+Bp36gqE3
2GRTP6xZ9tSgKsCly/0u6GdjSZNQXjEvoaRTdMpVO7UQcsoemUkTUCNrSlBrTPQnu5ejfqkmNbL4
HLxtjJujD7bDRAdNy+eTX4UsMyvDvPYq9DA5s1gWWuED09TKqUGmP2KghFKZReWhCcdnEknbpDOc
ZDDCm2+SK60rc7gD6wKRoDRyp2GN+ViXuOW6SYme6zEBEa4F6VrVUMexpOASCE9GkFt9h6kbr3mP
NIokd1s45ailkdUn94KuAGoN7TEVk/qZ9g82mH5Vsko6REjq7CbqilMl3bO/9oNvHNCmTQj5SyO8
068AWg4XVhLmGo10fyYCsz+nyNOMvCiXpFhCpCn0EIRbUe9zZXyKTGyZ1coSzHwzGtJNFBLznAlV
CPxdmnAdW65pqf5eUGQYWPQwlr4u0x3CUiXNg3lWqYGdIa0nHsfHKz0SsoAUJT4PQRifWYGxjhgA
XGYDvwfBDLvZZ41rdPh9eIWI5Vw/ThT7Xd2KS+bBykOiKA2xDGV+7gVR8hC49+73QzxuCoRTmmpM
RrVmat27HIHBpZ1Vh7gna6HI10mFSlnpfgl0V1hgQA7PHUho8NiQ5ZOVrBrm3tdY96Zpeg5KrG+z
EtWsVrrk3MfVuKyVkszNUieQqRWHpd8YFH2GhN4UhrlRFuTDrI6fFbyJDa0jcnfaO0GV8N+zrki6
I1UtfxQIo0OVvDmPpNRgo2KAH+QJyovZw0hlbX82uoFWsFWTxTGXqwy71yooVBgVRFPwRWbBpUJH
EhzdjHwcyqOoJtW5hPrp0UXQ3e+H36/tYqhNJI4ZY+eW2VCdBcXS0X1hr0oh2IQSuBPjHj5XtFjM
ha4eFjMtpIDl4yEvTf+gTkDPQB+e9aqjh9jrxEnq4z6C1oS5ASlLRrA5yMGxjPV1qorKwagHMCqF
dA5NbsxCV7dDH9ldPe70710SMlatRbV6Ext+a5zg9HOlJFq1geomNFfQbfHrlSTWe1oYQzPopm04
wL+imEL6V5sI9Oa4AYue79qxPgxR7e8Qfa4qNfnq8eISG14LVHQL/T7iQUcQF3XsH0wFDPcYqhPY
laA4g6aIjiGes/gOnbA0YY1N8ksoinZJhOC2TJJ21wE36FVgtKxArAWoNO0M9abirXBf+V8SycIn
3bSQcfrsfAXjLi6g+yA0WRiSq+gcGXQOwJPjAYBGipbuva9ljWnC3q+Y6qJ2kFYqMxv0FOOz6N/P
UkidjVb5Z4Nccfg65IGqvSijSlxbwN53WEV2Ykx4Fyz/YTO02OIa8gb1REWWV210n2J+NMr6OYlN
Os5y09l9EhnQP3iukn3B4/lljUTeNurmvRMrefN9riK0lz2mblBv76cu7g5O9WpJRRLtfWfpy5zf
p7eiUz+wQmmL3lpN95Eg6zkJetaVF20YM4An+iKAk2v01xQ5pFCQnZT66ieec/3NHK2H1uqGD+Jj
iBWJsy8tMFYtEew/FOAU/gx2HgEg5R+FqG9bfTb9kihhTT7X5d2QY0gj+b7VhHgwyagTIhbJpHon
W370mUfx1Zq07p3B8A3Ks/5K1G5yB0MVL1zPenvUavUpmXuTdC6zfFR8oXJCMzVvsQBmaFDa4RqN
FM1jjqFLREWPvNbZOhWlLsLMHOTj2Cf1Aq3AcOjHu94lC1vQM7m5NCuxosmCJkAu0CcKIfIJlmTV
xmoIvM0D8NI+LK+tL87DqoYWslMNFa+CrEl7dQIErmuJftAQIy+QrAvHgFkDB7+Zn/UBfaWaW8Ol
NbGFkrBoXGsN/qExFPmDlRfA16JGQkGM1FpWQbYJMVcw9IfSi6WSUFZWbf5GMseLlKBJ9oP8LNbV
+Dm2dPVEM//R68lCb4OQ/hYchbthCWeMuYotnf1OrAB7hUtRhkNZkkVsuMSXegSD9j/MIt0ozah+
9kV5utsQPpJEeMpnqXvTZSapdSsaL3qPbBYsH9IUgeqwAeXkkVo63OZRbB/YLuZpIqt9lWsgUONe
vtRUVN02NJuzMiuN1+LSPYHFixa9HwkHOR410ggMfa+J1I0E2Ee7VBWwFDGYEHUlF2sC2GWaQhly
qS5V10Au0+3I565mH3FzVPnCcgDWeg/syVjLaPWBJA+gL3itjnHOYiPMK/WEe42UaEEJLikbCwih
rq5N2OMDlSX5pihp68ijED1mFbj8Rg+nJ0UtRtJ8sMl0d/WUgfLztQTaLMJ3ei/a+FYpSLTKJt03
ajF9DfRjoddRXsYCTgdAj9FeTU8/93tp98wT0IsilOJ4YFavAjxhpKS+CQiXeOr2SwmUfQgJ8yOW
jVukV9H7wHkVq0n/Ogm0BqHxW8/qTNGLKL/2SQ1kwU4My3/4hkdKpTDehomKeyNO2VXuE4AgfWyd
wQcmXoZr/9RkuublltIeu5yCSIex+iDiOVg2GHj3YlVGKzJlo11FfupKm7po23DxWdOqB1uCuHpD
yTtbT1GgbStUSKsiQ2VdV/GwxJRk7WviX5hxKdHRYjheDKZYnFA8VyCB9eFMT192CyAIF2toCPOY
k/SGwg7MziSOD51PS4CCgfCosuq0K1Ppn4n5gdql9cHrxGEdmOTUx0H6FDEIfOjCfCwaw/okPnBd
hJr4Q8TjR/YngAQpZ36GneIeTOn83P2WTtnJv4vhJK72RmugUuPKOCh+9INlxRY7WPNZt9bZynP5
vVD9F9x20VstjEBfQ2l4qeUZf7TZBFR70Ez0dTc8ZhbKxnYo4weNJAk6PSWTU7QeLoNPc4nqyHLB
usdnLjujpw5IEQzyIgG8Jps+FMJtH7fhtovkf9/T2pbabmuQQ/yf577v6Y0JQuiPVzf3f/7lX/54
eSFMve788crfPqahSLOYVen88x3/+Lvv130/9DPgnHSIYib2SbgFkRZsMVr8+8b4z70szmA41S2C
yZKLMll1h7Sj/AQ3fKvQWz6motTsgkFdfD9CXwxGMmqzfJua804Owu44I8k9pBMrGss4pl2BWSHm
2O4I9DgGcYScuRxD4V7JCZbfT5rRros01sK5mG7a0P8MmcViv4+FFKdW6QEXroCniRmX1aI8p2ai
cFkuWKTX5UpXAsjFqWCc4Rt/wD7IPALs0ZywQAvz8kE0cn03lBhFvh8iItQPXaHdvmu6VgqlgSPb
P2Rm/VSGpvmQqEZwaMbhs+7hyfYSmUStourrtiLOQa6r+skssY6I6LBbKcnWUtCJz1UPxEeVccwN
or5qBs4rPYdn1EyJiOi9UjZcOjw51KYfoGQ7WugN+AIUKpgB4oqYMhn/ot6GBlJOxm9an88jcuwm
pK9uxhiYx3qrc0k6VKcMJbETz1RNmvvrC+zRZWvAQ8cB3DJ7XEkshlg4ttu+iT8DRAtqhzw3bDGS
aBLOE2EAwWJWECfGERiUr+F2lcjnQ3CVHgRFtQ7qfdiXpyBfFTWDDXNN6A5B1Tq9EQleJMM2K3qJ
tnOZaE4BR1kICi6bNRbFAvwErEq77ic8/mNdosAUy03VE8sdjg0C/fwQCaGw6LR3SegPyRBcgzQE
hjdZvt1TAxNDyLp0WalcSVj8JeMSGe+EQ40e9l7W5qksXYIKLRFuuqdZBwNOpx1j4NQ6uU6GtdwW
z1ScqKANRBY1o77h0qC6YGwwOJX5vEp0sgdnaCkS0GiHNDsPo3qzmyTjWfcbsEYTSw7ZpLZE76TO
jWHXW4MBcG8q7XwEWs6lN/CwkpEoSJWmm8Js288VQY7mU5nE5UZDBbtVZY26wES6QKW2gCO0fkYT
Pc0rqLq0iynhd1oboT+hW5ySTWBwBc07RXVVwk+9OKmIG6iG13JMvLyv+mdp8N0keTAiffhKZ4Bh
YTO8JnPTLkiev1OoB2QjAvEKIfVeiAi9N4/Awsqr2EjWEQ8JOS+aCX+ood9JjOay6DLV1pu1HnSv
pKxTQW+UW1r+8CP11YAVAeBi1pdV3m3QnkKBzNdl1xVPqtL3xKmBJJaq6YKERrqacukBiEau1iUv
bV2b3p1TUouEMpmV0DmZEWScj+TXBppWvHeJsVCIrc20ObtwghBbot4dGjdx9pWnkUjHAV2oQXPk
XdVD0TGnIgDdj6JHEWkiowCq32XQTL5eNc/pYCDxaPPlEMndaojQMBJG4fTtbL4GlTRg0RJmt81g
6/q5KF50VdngaF1bsda+FeJ9yoOS+KSykN2ZOZMGMGHGPVQeFoNIcEepCg9KLQoIpf1qMTTIY0vd
Hpn0UFmZaZzgfM5QSK0jPDYPAYGw3/8WSfgN8roq95DzcnBQFBir+lbEovBSpKyxKqPXzkqdCFvB
asEMT1ULD7deJor4KKo5Ey4t/UDANr+misDMOMnosPjmyyx061ClmVYmkfow6R8BKn7WYdoi5pfB
38TsQ6ZY84OjfxtKkv9hov1vgrRlgldxAchon9wvuG1YPpq9Pn3cJydNJxSUBtv6ZFjRcdaZnVhz
8gBjIXkP8uzdAib5GsArY6ClAGaqsA6zQco2qGmyzfe9QUP1bpqRQYn+/i9/3Pz2mt/+7pc/+X6L
P/4ZTlAAI1/ft8T9sXgOApdiSrGJ7jeD2gVg9P/z+Pue0gXF5vuebEeT3HqJmZKBmoVFZjOVnzay
Emz1KW+Z1qTTphfMcUOUk+gKpVUDa9PqTdtVNYHm5Lq6uLRDp7+AXxe3og/uaNLKinwZilLTVU1n
5tQ6bnEYlvfApL5Jq00Ztx+JxgePJLSnds1FaqN1dU0q0v1uDm19833v93/pNO0vXv/Lsz/vypNw
LWUJsrLRj5uZAsYmMGE5imxS2amMs3pfbr7vdVHI9/mL5/54CdNej+VftSrv+6apsbjPE/lrXYp4
Quy5VjAxmhrGrqKpN8r95udj0RLJziKIdSOkCa+CNs88KBje6fRVG2K/qIFK3/vm+4lcklleKYtx
AqIn5UFLPVBpNiZ0ZFeMw4xTOlmrQ1wTG9ThWuHNvz9snqx6E5LzxLybIJjvw6NsonzzfY9kSZgA
4KEYl7f8Am7eJ8qiQSdrqZwnhhb/3Evfu0q676r2PFDI44JEnKklBeux8MJkJNVZLWZApcKE8spI
sS5M5ExaUrsxG4MpR+XbagKEpqM27xlNciZaHCNDygyybei2yT19Nx151IpIaVZBVbotGnnwIoMe
WBSL1qYwgFiOVEpDsXIigfBjXOc57klu2jFn0RhMK/QZHUmhQ7fRBFVN7e+730+2wQR3oDgboDpU
VN6fWDcxlXb9e6eRuSMJFeSKqiNyt8iylVwZaPLNcjXeGSNKbLzMovRQaTUKrIKETkiEqSeOfvPS
K/c8MVH/6HPq+DXqzot0Fw6M+iogsciTwsQ41wqFL9Dxpa8pNAQ7kiA0M2eMsNAWD92EgDSenhUp
Xc9jlrlk9Ym7grq5YwklE15NU9yuynwgp5StoRIFHx0Cg9ZX3zQJ2jblC3gSerDvsmjcMXFCa5+O
yapMDNxKaUjthIANAT6uqWX1S2X2JpZ9uSIvOI+OUlthAcBvEAzV+JKWgWvWog/0r7eOWAeXdZRD
940iD0Ff4xnC8JjEOFKI/VilU71vEeKDBIurj1o7iBZtPyuzOuY7MqYUxDyemAFpUO5H7PdhS5/f
dP/3Dv9bkfHfnw39f2YC/J999FEXTfGj/dtX/X+ECpDw8P/PpID/2zVt/Tsr4P4nP1EBkm78ix69
SB1W0mVJtHDi/0QFWPq/AElQLVFEpDWGZJr/QQUI1r+YgUsGZ78lKajwZN7v/7ECVOVfZLZoDFz4
/nlfWfvfsAJk5U+kAF2TkK2apmZqGuRSaIO/kQImJtZByQH61LuTl7rBOXVZcjuhKziRQ29peAEw
4SgOVep94Natu6ClE9u/7LJ/Ewx+JRZI0l99C4tdpKB2EXXj/i1/wQ7RSCgtrAXRE72I1s721Gv9
hbI0F+ahWqXxP4B6vvEHPwkWd/bDvzf6l4/7baNLIUPyW7DR42LcjS7uuj0lCw/Uopu6wiH78t34
HUCLKzn0xFbdNXJ9p3/5h43+M2vpv38L7c8bzfqz8i3KxU/5TlyWi3o1L/XPYi+8CYdg4y+A1u8p
SZqHdK8B5PzJ6/gTruPXXX4/hMq/2wd3hMQvuzwmrBpKUxg9xevnHMuIqy+tj2AluWT7LBGiaDar
2UfR7Y7aD8pSTz9y5x+2/y8PvV9+hTtO6ZdvgE1PgG0VR09ERb+IX/6JX134CiBkMYd3aUwkok2K
wD986p8hTf99r3Pa/fqp+EhIu67Z6+3O35SfjLGblsKMrbw2u3YprrArvEdHedus/v6Dlb/a4ZzO
YKFMEsi4/fMHp1Opj6YwRE/atWKDk8fqXTyg6HeyS/aKn1Gw/bV1uFieciAJci+dKR+67Ya12KmA
prEsv4yTcDP/4VxA+sHn/n4gWLKia6Jh6YYmiX/+XoUUBZx7fC/Q657yURRb4YMLsEMByxsBUu7j
hbFVnXptHYd64b9KJEUkuC6gXK5Dh1ksvmUbfcjKWiQrHfTtbM9usgqBc0LatJkALxFDXPKFtJ3R
O+ytS+gCz3Wo03naMbigkOST8Bk4idNv2GTbOoQLMLHL3G2W4VXbYvt7rtfdWXIJDjm1JxYzOM7f
xB/yEnWro7jBdnSpdJZu67Yf2jF29EvnoJlyqmXKu6ec1c1h8BpPc+MlPLnTfJQWzAcucmp3B2Uh
ueYPQlC7x/snqQ46yX3kQYN1+E57w8FgfYLIhszRHr5EDybXsl9TbLrRDqQ97XUeQPPQHpz7Hfmg
nPSnYAEb16ndfjFBz7WbAwFZT91eRuLuWM/ZZfD8M+S6re+ES6Q7l3pDSsyROh37dkFW7MJiBHSE
rWIrx+iSecpR2HZO9aSB47PLjbiqv9IHWlaqjQqEwvexXE+PTWMnW3NdXLoDVppTexzXxno8ir7T
IvY+EbA4NCRX2auqcdQFC1+Y817sMbhFdurBkbpabvUkrbMn9UncWWdsPS/pmTr9KfaET8qn18HJ
PyhobaLcLd7Cm75JLgHKkT3CTqad5S57yy71Lnsc+OpkVdECVY5EeokHyDGuuu8/wp3/StVytJv9
9EbE04N8Ug5ASDYCpbaVv7AO0UY4sNbZcwS9ECm1yFbdW+2ajnGyXIBebuDSXHX8Q85+Axu+N9zG
QzxbPXI8HcpFfq0eiofxST9xIREAbnrdYbyPbdfkrUDfZ8f74T1+VS8QAq+d1zxOe4Yb3WkOkMQH
zku9tlF4fCpQV2+mwYyQ83NeZ4hovXaVPFgiB6v80n3Ia2RmC6xJ3uDN96MN44IjuABgXYOkIttc
FL6TEmB7GI/J47hIDqT1ekD6OSiLpeCNYLGQExF4AUTaobRuOcWHIG7kI/Ay8ThvWjKhbLjFySU/
0cY9IiAe7eShKRb5Nqbw5qgvEXERJ/VF3KOz6Rzr2jyOa3PXO63hBmuyQY7oF08t7J+tcg5uLH/0
Z3mXH1pP2dMikI/WGW8ozng3PeAEcrGbuIrzgvPJ7lz907ogT+w8Viq2v5zdeo0f4ZRz7gYevqgt
k4PeI7di5x9pA4OhA3HnzJ70I17Evqtc0i34E4/YKCg7nnIGxu9frVc+B+h5vglejL1+I1HTPJEh
+hUvwqN5Mi7ZAz4shpOn+Ihw6S5OcMandBeuBTKjiLvOHAKUluR/akeu3a7OGUrDk3BUfiD2zuaW
MLAcC2AtzrwI1+aZo/XV3JNSAQMsfxkuwWu+hW1NXiopD8rSOIPr86/+FevzAeLSSXt8o0S1Ffbp
0dw1xGV5oOsu0iW6AREOnfiHeY1OFj6JncENIX7nYFe5xgXM442x45yuEXu/F+fkTLzdRURjwU+E
jvqBiCyc4eqpt+tVtDR3Knuv92Rcq250ar10Gyz9GyNMdC6+ogfpoH+YK3nVqnZxDFfZjbSS7DY/
tod6UzvpeboJm3Al7moouJdsLR+DnXjS18UDaTmXYs+o+Q5x9lbemkPjpNdsaVy0iwLJm68kX7Uz
aRHxAWX1ns7dNrp27wE1u6N0nj5VjgrSxqXJ+zBzx9+NG/25uo5M/hg5kutb/cgR6vovygWxMqdM
zo1+TG4i+WC0lsNNdeXXJWBxCznDbZ6kU2KLl0TgBFYvxYr+h34lXgIBpNe/YM1YcEqvqSho587F
LoTQz/PJ/rlMbnwZnmtP2cwecO4v0TWv1U5dUC9xm1WzKjgRF+EmWRhfSFKFZJu5xbU8tw8EnIRf
wVURbOvu2HEABRNIsbdc/0IiAtI0h4yPx/Rx3OtQfC9p7bCHH+qFdBQW2gm/97ajTr3Jjspp2Kjn
4s1f5qdk1d4w+ItrhgfGDUc+FCvplBFEeipw/1/avbojD/G1fMgfYgZm/6ng7/nwVb0X1kzk1s06
cFqm0eFK/0DB9SbxKHMDcEr26HHajG54GSvmm/FW3cpb832QHXVFIaz+GogxY928F3Y0iju7XRRb
67NbBcfyqy/wtdkEP8EUQfi3r5dsEwEZuB9VO0fPC0MVLJZqp076T/O3v5zQyDShdAPwJVXRP08c
InmISXlqoif/C0YYkg4aFzXu9tluPu7FJjrtXMuHf5jAKX+1VrD+87GW+Nt8RUyann4XH6s8m8vs
AnubsZuBHCloeisO0ZZW82v2gDFC34GZ0J+zE7um3sTnfi8ss5vwQ14l12ihX/5+gqf+/sUQ27CG
goKmIECWDfO3L9YnfVj2vaw+PDZerXrbNnAfM9uwe/cVuZMdIjH8fE1qx1hEtmSv++3XdDrFj8Oz
otmkpdj0TF5m7y33HtiTzlVY//33Y2H454ne9/fT8bMyBYXNeafW/WnmGyEKh0yvPiT2dtHfSKRy
I29t5++nYPm0nB1H3G2cVUxQuv1o/cPsl2Xl33+6/Nve6WB454U4s3fII10fF9X5uIgu+33+0TnP
nfeKnur1/fWV86uw3xXmbjfFd2+L5nxrlrfbrZbs9xsXQBRM0P5s6Z3JnaOt4D/AN+D+PrAThC3O
5QtQz3K5M59fdo37BEuKQHi7cT2P0ial/PjAmPWh20trmdtcKne2aR/eipfN6mowvbNN70wW0vVq
xUvEfF9EOOrvuRNdOQcDN3040wkb7M9P8/JJc/BztYLba/+w3PO52fzDz/XXO8w0FE1BtgE38M8/
F6UBOUlTdth2b9j7xlYfiI/Y3khHt9dLzROvpV3abw9grlc/2q/csdbuufxZ8/mfV4l/fcz88SV+
W7RQVZQz9AbqQ+Ft98fXW8UuLgDZOevLydtpm8ODbG9gVrDntv+w/fe3/nVd8vNw/eOjfztcRQON
YxSK98PVfTY+XmWHRqx3TBe3k7kjCcbevWS3wyG0r/lytSVr6R++gPn3267+PtCoTQZc9b7tXEBe
M/tZ/FHYk/dal/Y7AXy9/XrTnu5n8rh+n+2RRE6bobx1eFAM6+R+qHKwZvblQ3V3J+EOO19nu92S
iQbO0HVuHwLmWp1Tci30t5s7IIJL29lytdP5ij7zeg7cs37gllMyJ43DhmTMGsT5/Ozg39l67Jw/
9X9YDhrfBZ9fd/u9IGTh2JVETaE6pPxWiin1NBMrlfXx8/qI/t9+vu7fHxfRobITb0W6pjNuOUHX
+3fD3iJqtSUWbp5se9cT5Fr7dGH55BxlhzTFFT9Jvn4lDGCZLW/sqHBx8RJntROcY2IT+e2tn2yD
UlNvHzPbsdxrZh/9deqKzpZSEws3xea0tuzG3m/3DKjF8vWc2MfZxkVpLwxbZyoo2mdCJXbjYn9E
UOOxvnEd1V6dFOfja3F6uXww12XepS1mRl33na9lg5O3t72rb4686WvA2wPjthO2df+451Nvj3BK
7A8ozc6Rz4fuZa8K+5bai+2zz4rzeeGvk+W4feeYkBaEULhH0SEi05ntr+MrK2b7XLiPq81kf+5f
ZzbB3Uaut17YbztAwCzY3MXn5pGFo71nc368TavN6jNYMDnjKl3aq4fStdzHZ/5/HVcR59pJs+dF
4K4eObKcI6NdcL4vpN9tpOMMbqOd8rxgrzX7vL+6vbtft/ZtmTmv1up163yOrsJTryPbI7Jwbt3X
dpvwraXV8ZW0FcYTy1lkzrJwpEW/be2L4WUOE9B1xE+puuvRWfD+re317FnhfufkaZ63NG1n3LzE
9tXbHHQ7+S/CzqtJdSWJ1r+ICEAY8VpVKjmEkAGEXoimMcJ7++vvV3vixp27Z2JOnNgz23Q3UpnM
lStXZrr+r36LqTeaycyS7kX5NzFEXCefjjsZZOFLDMSw/+X7+15Ab3t5dmTQD5y0b4ugp4qLCL2H
yK6O33b6fJFs+4QMzlqufqhIkikFzqyOexbky5XIfuEMPFuMjjJ6iMFROB5jSNnZpnzIQdYUnjNa
0PuE5bSC30q5d+fTtwLw5Y8YjD4GbIkSjkJ3WDdn6XYwphkO29vi/Ai9j4K4TMyEu+xKJzi738gJ
GpLncpYnqTmiNZajFg36g0BIysdlxA45K8eT7nI4EwftLCJLBPQXEqPBDCfxToGx7lt8pa0vTvQI
ko+MkBk7T9XQL6l2wotwzE0GCI0j8g/wLxFH9qlgED7wCqNxxO8Kj9JF/tJ273oA3dEV4yhMziKo
HLUVzpnnrkT4cOLxThHTryyRFUm0EU4lOZkQeY43GktnyOHcy4E7Ha3VQaxCr3gJlhfMPfjpk5MX
wRTj9NFvtrYRMVBTfAlWau6eF9mGYFRWi70ATou967HYtldhnAL6i/HzGNaj2ooTLZyRM+Lp7k6w
l1lSzEEWTYjWHtfAEECkcvw4rLNjHZcIXyXErdkZ0HweMAREBf/EwbX+G+X478btL+K3VbM7m9YF
40ahviyaUfFV84hRPKziWXFb00oqqpJY+y9wgzNz8H/7D33xARJ9JgYTsxGLcL7/AdS2zQf/h9Xt
NECP8PC9ducvdPS5Xiltmm02k/F60Aqq6ca5uJXq+O/0KfJTgNMPbLUj1LLDKzaUqyq6YUPcg1tE
e6SIDm3zSfBbz8hJ6b3cShiYh3OZVBdhBGDiEZ4m3bzrv+piE7/Cxz88/h/o+J+Pb1sNcgidjmX9
RSbXkScfW41ZNel52/4naGCzx0//4do+Q4LhM6gR3fiUvQ+qoJXW+tT0/G+wYJon/5f1+38P8BdY
qi70I+5eWT8mCZvD9BHwJqe09XNneqPYKlst36gXR/Z0E0BORJ2pvag53zkK6lZUb+hrSIVdVleQ
P+ozIdZlvoUgkmThHHtEVzm/3hWz5VbWpg9B2Thz0nYNx7uKV/5YbFOaKotX+BE/vbZYD3+Akf/w
gtbfYOSPWya0+L8r/BcQO1aUKN5R7E3MxsI/qgeQ0Pg0EtgfaKVXWqvDwq4T5F8olDT1U8S6B31f
vgkAq5IKGsnIrBGj/jgSj394PJPg+s/1hzzu1Vv1llX/Q37/G5d/blTdz7verCbr8RMUVBe0OSMo
F9efqjzMmZfyD/FE6290+Gc9aOxISzQ+tWv/teH3E1UDdzq6TM6q+1u5DPf2d2iUfKo9NFenKa1+
m1nTgIyGR8KdnAbVt6yMquvmr90Q3+Chu5ALR6epPno7/uhOcU7XGokOeMCzgRZknlwwGXnbrv+/
j6tpNv6fy/VvT//XblJ6xPCa1readNzXnupIYekrJN/Bobjb6br38f3n3JNN1ev/7w9u/p39IMHW
Y8QH5RRWizbhf4Lrf9snas7s12dPjLozoAfE8Se0eA7zPPXdX0f07xcZ4PhWmUrG//uz/yNw//uz
zRn6t8+2mId9n6357DDE9SGnll9VlvFFQhiq2dBNXXujYCrEycfN1IW3ohcmwdbhH4B9878F6oyo
aNbtZqfTaVt/RRYMbDyiDLy0Rweh8EENof3UHbpyMBrx2t4/vHf7z9CUf7eOJpL5t89r/WXc62dE
e/fHuT1iPq+IquEHtVlgf2VVPFwqujZJvhHxxitLfCegvucf5XYta/T3PqlHaA0TrHkIroRxf1ZO
86BawbUPrwC66TjjpOZTyoLr7flddQjXY2ot/e903DF7HBzEevCpDZlIDNaseQt+/urqBhbxxUZ7
YQ+QziQw9oL5mVBQ8iL0Po4PTkSkU1wcZfk8D00c3HHNuxeIk5okPG4/TTm7SKpcCEsv4EwRRiG8
vBfi/J0PeY/F4hgx5EMy4JqJ5vPVeUR1YrRYkGMKmi4/ps9w7pSYwiSL7nefEpcv02LL/FSeotPo
C8iN69FF1J2SzlR+Ee4LakgfgiZDODdWMbJtNae7DxVrzH2RJH9iC+fG2A857yxLOpSTCzkl+bES
ObMuwXr5SxJOjS2hIn3WGtSbbjUsCIewueqKqwqJ/D3aFKwWSVgUmxQYeKMpgtMat7+a8odNiAav
vjwke2p20KcFiFEp2TrrLwrJ0T5ObUpz1UluTF9Lyskik9HaySXqqtXXddM6xIKssm/YUHFz1RMX
EeubuwmYbzevAbXbVLpaoNsmTYUbXIMhnRFSYOpa5KpHnmvfL+O1OCxTmopU1+zbAuLnfluXURR2
IRNF0ZR6br5Epswa5ie51NALOhXevV9+1l20xHbcb8hM9YaM5wAp/nzU02lllHOms6O+TV/DNpN4
1g5Jx/ylpt3gKi468FY2IDEJcCn9aaOlt1QmATRfamAT//I7Z39w+mif2vp8HrwY7qvQ2f+0jiLo
zOminGFlR2exG9LKfe1OYb31zR98snt5lz/WXgR3SY3hRjEk+OLcYTSyRmTRW0e+YpT0L+cSt/qj
lnb4zul1hUzOnQZvozSUu2zrXGVAQP2V/VNBJOEMuDa26OgBDFC1kdXgodASIM6ZDB1nNxxU4a6g
9D/IVi9vMa78gk43klh2HC56/jbJGheR7bKPWLVfhAAwxtslh/8BpvL2cnVdthjTHTe92ZPpb86j
p8/yuZZ10fEGfTp+EC723T4rMzgp+SGiyBaPk0r4Wdk1aUv6loPRIY2ObgI2404kOBjdILA51/1P
0aV8ei8GD//nnoCoq4QY0gaFiDrcu5j9/INFbv5Rmfx/nsjYJvpR0c++26l3besv22Rd9nfqw2xr
1IrC4q30UeWwa8wHFZ/Ir9RbbFwmtdLVlD/kuwCNErDzacTywgob3omBw/JW82h7I/KZ8vVN9mgo
A8i4HUhedpzew4EucvZFAcqOsSxJHG+HXHzDZPl6foHu64mCMU5jIpu9OG9EPaCwWNioM0V0hmg4
g3JO7lqIewj1dXHjgxdjnegaN/hEl53Iv2Eq6FxBmzHRc94ePdqFLs/9ooJZhLLBoYhi2+e3PRFH
Byc/ZxvRvqmcxpBgFY4Y1qbS3zn3mbkC4jHKeVmxD58i9X2tm/JIZkzoeYcUkoob8xMaSf9EvLzP
sNw3UaqSaMKkOSj8DMNvXBSdgKRy2/P9tZOae7x0Zyq9RVvVnTT4Dr6HAl5mxTsAEz891kWF4fDj
+MQHnU/izmKdRBTvDe1V9n6jYt8/YNYTxYl4cJghLL53tfBW0H9CeVHUlPH8FV14JBJFQX6Sbw8v
UxPLp9iQaGJh/JPMtS5fTlS04RP3RJz1LUEzGvKfolvoRv8i8s+SSbDX6Ttv93OGXIivxwu4HeJe
X/jzuDx9Cd6iSsaxFdIBwSTutw7tOA6SWgE+7S1y3ZInqFNtMVkZGiOqy7ImLJVzevyvSF1QGAs7
8/2qOMc+PfT9jdAka+6e1Y8r2Ai3Jl3/EBkf8CCP8cA3GiOo4xoRcUjQxk4ClXwfO1fZevmBF5Rv
4e+cZlCM6+Vic3aY5CaOvyHMUBe2WXOs07T5ghyqFB9nQavMj5ZguSEWo7g+2ojyNIgbIj+cJHld
M35I+ZV20yvWUxjG+TvfMxdK4DfYyZ5MSf/6eSUjJglCEJn/aIs0/gRFGc1hPea530uXV+/3d0pq
kbMbAIj9bXyCHmgpEn4Tt+4PzYKZQcNCLFsLPqSyRZ5zJ6KiS8Hq9CPHof0W+LuDeBegg91HFIo7
Ecf5c5KyQvBTlYaA0u8MEMNE0p6DuHJAV4ghuEp9jfMrSyZ56Hiez2qCSSEB5UTLuIXaae0VBcWu
CharjI68DvT5lQePe+GcpmpyR6opXCBu9DLvJR7zxHbIWENAUp1PSYdYLXCY9RN/OEKWb1TGF00W
CX2pAAwk5rtqjCkYt//l9iN4w3UawQfm1mTnGJe8oBcR+quGBmnAy5VFxFSlAhrkIUOkTwuvppJQ
RdELGccX1jttDFIuySEt55X0G9x0xg4LLAJCFEDIiWS2gJjU9IeEy4oitgOo8R5s+8hCxGkFbQrN
wJuN75o2ey5w5CXHm8FdRWXu16QwQCyvVGrClzTnpFyCEoFD3MMEYSoEONHt73zh/qaYovxeUz09
L+99gNGRX4Xh05bzWXASHX6xYeO2UsRfI+8ow60Mi4gztiGiJ6vNZ+288jKY90I+Eh6OPYreatxo
iEhpnSMFFX7N5sutyTrh9TvmsJkj3hnt74RwbR4ek22xtdti/qHYQ9Ebv43AQFIZL+dFXXKMxmMM
6SQJo2seqSicLS0RmktvyECucjyfYxhSv8edE1q3bjpuyWusy5Le8V1RFE+95vxx5SCDf4xh3hdj
SEwLqq04sz1HmSSNoWev8WYPgc03pEpZ28k4b8+hwB0kF1xqs35NZx49AX7dHnemHsyicTsbdxDl
LJL2FLqtqT/iNVnt4pXXUz2qZWBSqx2scvKYeOFOfBeMcIVH79uReYNrwSpcddv4bqBbh69OmpH6
s+kWmXvRzcbIAciQyxe3Ewf6hWfmkKhG30bj7bckOTkuW11GWO8wSbJdnO3dBH6kiKgqA31qNofl
Sb+p658iDsTLBRkXfHIY6chSOJLwi8hkLdK24fuxsXEZsWjYoUsXAtvKwqiMLcq1RdlmFY0iJjp5
hudfbbThDACN7mJxcsYX9MR8MPYy/qC/QmxhFr2IbDJAnGZ2irOOjW6IFrfndAjakM/tfkfmB7rD
6nrL+L107S7N2bS8HGzuxCUvpy4OzGrbTy7cWQb41PhUusE2v+rZ1FzaPSKk5kc1LLFIPmFWiWZ4
jVac1wg3jIkrP4ObiBmJC8J0Q1uqhNa8I3L14egBq89/q56ftAZs/icp4CQbD5cmB7/4b4NyayDn
liw/joo+KbtFu0q3sHRR0WJA0mdJ4QVYutTGLAJRz6vfm36nOBw9n6PykjNaCQ/WKGrcAmKJOjIu
yo2rMXiKKvPTlo9v1eam0APwehRMzLlI/czy/ABVe4kw0nOzxeQ0jS19PLQJZ2bOirHON7najxaL
8OSNOVK9higOH464KtdehIL+t0mc6pTWVREW/curhmk6bOZIY+XVS1PMwpagRGA8gArcmriInqQJ
7tMdFNDOpi2ZXFRR+EqwaKRNmsQ/rEf5GJP8FHnXi+PIfAfELllicM01f7kxJy6O686czCd2uneQ
9hJlrjix6Rf2mInF+FHmheMTUx/FjIjnMfqif4GE8XsYEg6gkUjC95Dl3p94o45bHG9wxwdavqB5
k8zDPL4H7Bd1cDNJHpMkIqF2Qiv8r0gWqEG6foupcm3CUdV9cQdnjLqQUIl7mWwlSMTzgkxOBz+B
t9EJf8UVoz0H7Aq0d+1OJz9zMevl2Ha87KAyY8r56bcAqrv46qK8sbMkNt/mtySXUE/Zxh41ROzb
KgWoHOg+TK0ZyRjm39JG90rGhixxRdf3g1lD7pIlS1gwuyWABkSrAB6TPcYQb1asJz/tNijh2PnK
OCxhOvCFM9dw5kUtDKOvJsDc8MVcaiMSxOvPP1FJQFXJrx+X9HcmI9RWoQcfeFJZ5n23oZ2uVhv1
XJ5lC8tIW261WqvFjCHEBZGlsY9Wji25rcIwXLW8LNsTB3+MenbRHuI4Ey9weq4jvbPMesPVg1QD
wr4xU2d6D2F3Mep7n5ZRe78rSrRv8TnL62vZuxMrFpsxC4ZelGQLwWlD3S3V2ngGWm1rMu+SoRYH
1DT4KVwXwiEAwOEt8yrL4w0njKJL3qgt6LJ+JGH2xTnsxN6Sm3G9jaGnk27t9zOeBS0Z+/kOQ+PH
0WZgvqOT3BVNCj7m9ThDN733FdUVcA83b+uGZEOqoTEUxkKdRrmOuzo2EWs0vjYUtvJ0wesWFQWo
6hNQPOiz8BeEn0DzouC5SC4TE2HnPR6oOHkcrlvsyeQdJ16Ls0nCHY8dqVmCUe5pcsB7dVhqiBsd
Rpg2yraxkzryj6BfYvM5ucCIG4dXIAhrsxAB43kFpMpxJKXsowwQjhNsnQySBQGT+wpDz8q95MNX
qfH5d4yl7gmgik0Kai3nR53Txp68CwTHEwmASkjReUSJdhjsvYYjjzBW1yj4lmspAUvhXvZyDxGo
v9pxbeR7IBNvG3nIK7yZgF+DZZ57SdvvLfbSs9gHUG0MrEYZyZUHpGNGM6hnwk46+4stPU25eY2t
SM7uau+MTsO3m5HEqU+yoAqRhF1lxgSEe1SJoNvRI5uTd4xqKuDqEU9XdOXCTINEkrWWXtAUGQ31
jk4jWstP/+f4VCML7RZYSWZHJ8MnXCZJwOcEg3YwkCd9YwqSClphhn+4EsaOBiTSkGMWXm033CnG
SiqPa4IKoriSrRcWC6gasQd9tKKFAi6D3FrzBCTsqnpK7ChaEYxLV8C/RdFlvP7S0FLZu0lREP4U
RfuB2/LkyrkKq0H4q4LLgxeAz17LjeJNdy2W1wuf07FRNu25XUa9QfIoW1jwVeavZoNVUvdWexdk
wL5+hBw1nBEJw8/kHq3Y+ZdhHljEmr96LnlngvXOGurznNQFZUGoY9cs+xr1f8LKg0ZZ/qSF+JS/
/YJ7uNAhsIQjoYvxIfR4x1WC2d32xx8OPE5Kp7vI19yjXVq+BoQbt3GhLPEAGHpeXQSk1EYSbA1z
dtVRMUuicYih2QpEb9KYHV4DYk0aHHv4USBj6qGvsskLwZYE9NQ6iNGmQDzQnCAdXtG14CHeUZ2X
PUcb9Zrw3k0vsJxBrxlMR4ODQi0WPKBVvHPEqeG0OvfxUYyugnV6idPERJbHyBy23RwtDEO5/0gP
TJVsBGOSbN1VTXnBVgwE00GUi/SyP71B/nydETOwT6o9plH2NeDCnd2MLcia4WrVSVHKCFqzecyA
m3irJBnjHT7SHJPbF3oOpKWZK47NaojPaI5xb2DB0d8e8/Ix0AbMNxMSvOCKi5itsNvpSdgvTPtF
fHAfaOD62xwPW7+hzpjMxsCtaAdwrbvjopxbGwU4AM4bHrAs7SUEQoThUYpduGQ7Tep3rReX+Vpx
jwymwb7XuSReliAL4hhx9CGoIAcr0V7ya+dkq7VmQWwIVJFwei5PvdovWfBV7W3Coezlodr7GCtg
/twjTMLW43LdRxAmzT9/Jl3M5UEBskD4dSFhmnhhA6ZMXC065fpsN9lIWk1D1dPnpH9Ao/95OyHP
mrG6fC4+euzxjuS2Vqgcuu7FKaLTT0Fw/xAJ1+LjFo8GpwefCwIryTYUbwuu8E0DAI3o+IFBp5Kw
CEMTwIDYrn3oaUw3/2Ki49pvjc2hI65zgey1x8Rd4GFMFU3WdunM3T5dWmh3cbbzlwtrqf0qWy5p
qM5gJUGsVgIBLfAGP/rKnS7vizinAMDt3QbLNKXhhkudHuNS1sIoY0FXVZxfM8TNR712ewgRduAb
MA/l7394TXoiCwJpE06gF8t9UnHTvDFP+c3widgGvhR4WHfi3MDxO32q6IwgXi+ECwe5WT699TpY
mn/KU/pcubXBcrZxW9WYiP6D2JzpPXzaxtnHRGcOnxxuNYwuisI29NCbVNBZ6XhHHwnvQU2xoDO2
xXStntuirtt5UqtOi32vbL05ajSGHDNRA2qGrlTy1tYsws6jCeiNrerSVUSTu7veWHaYbbrtXcV4
i4j+KO+EPkTaYOqs1ZDQPYirtniCw2TmWFMC8igcjxXm2hpx59ccrIcIa14I1Cn/5BEA3zoKzZWD
eoAQbdLx37CrYmeLFVlNQ8djrrCePY/8ARHhyYMUKr5ZaEBGgY4SyXcyGkk7xKSeDSVrXAs9iTEL
zNnAJN11EdZQCL1/TTNWE6YE5Xl4O9LPDhcGaqsjOyCChVABSFRy482h3lhN9jNdWgMXGs7PU0YH
6bwm4gfID3tZmrDLRD8G8K5FjYRI9hYaK8ofH7A3wOYuPiNPd7K5YBSzcFOMhrukvUO6tP2UqPom
fT9NIdDd6X7Qd9yz5/qwVWTSLy+IOEMx1WTKcFr0f8FefAfpEOJkEzVS2Jjzl3+Gb0S4AwfFNiLX
5+nnJfdHx9p365xTgL/PM8zPFqkjd9Y32J/Xpht5T5MjMPFMBdPz2Dkn2VtDd0FRDc9beaVIhEii
g67IBDLUjd5RcoBJzYLTDfBPOo7NQ7pDVJe/hfsdLIc7N/XzA2wAGd58Ns71ktYx9a7DEKwlmK+P
DINmEkcxOTuuD0DH0MJSdcj48nQ+SLbuACQfhilZwg4YaQFd7mGx4GvT5jA1GoOWP/w9ekMXhqrK
xPIa9r7il0lrKA6a8C7E8DpnUigrQ9jCHUuXHRg1bvidTuKwhM+QDfkMmw+HogaUgbWK2ODl/wys
1aDGjh5FC6nP9Fap6aBzEoO6tgUz1tvuwfbtm4PGYt3sN+jNFr1bmqqDol8NXlBrpBc2LTS8J//p
9KdPiQQp/z08k3XElBX5BVD0FPe4Jptb8Wjo7uBLj4xB66RTo5VqEwXDw3UFG+Izjpu/xJTYmLKX
gce7s36H+cU9RPk2hhlzTuvsIv3PQ6FzfIxubiOstvqxRIVzjO7xkfGLxMNZN7RUu7/bRnTL3R1V
3dl+s2NjiPSYId4QAtgtYTFTlv+Mf8MHXNnnp6rtSd0Twe6OTrRl0CH7nzHACe9lqKuC0IyvvjOt
R5XR3tDVEDRGcdgxsib++JLnbTl+tQXoopZx666Gh3gAqRg4Amd+AeNIYgc+Z0ufSniOi4BSjUx2
a0b4cyJn5YEsDb/eTDBBM91467P6uIsPGLwLyibhHa/1v6KS8fhOe4vMMEVFSYsbYbJ+DIkOooLp
P1lhJ4RH0REo/hldIFDzCH5pM/nGL/MdHbcsv338+JPLJMqdV0PrE0EotNEGkf6rUaX+GtWARECj
L1tsZAx0Y3J2dUKfHjacxeah68wuF9smceLralR7R4Zi8ZotwADey7xTQaQBIIguafmH3OZWUdKI
zykKQl+o7j9xnkkIIrqmJ7/woUX4XFrqksUMTEUW9WkUd4g7uw8VS4mE8LknPEPvimMDRARm9aLy
FZnzU8YvwsqrWeLPyv44Zo+MpvsSzaCkNy7Ng8Vn4aYIvBlBS8oPiwJZPH+lxwUjaMwDn/3NTZvA
tBO8od2xjrgGgWddv8UBgDP1c4rfUlNyw8Y/VtSoMDL1j96rJ0z6hFTEeu9u1xBQucmNLO2c2xh/
yjaTLUfwifyUSm3J5eY75+HeknkdwwOKorfQGNh9N1wsCCqYX3E0ujYhDXJUNB+e7ZTxe6fI8Ao+
FVoB8tbyDbCEZXjGbVpXmZlWfwyBfh6oNPkexPCwly5Ruz01JgsltvwOxKQjpv3RjtB/VXUkAFIG
Z2JPjViNmcVr2R4Fd/e93Dqjw+/gctA1t8NcPoVk/7bh4jPDxulGtMVZq8lTotSwbIlozznlo8N0
dKZoAwjvdmuCSKc3PC4Z2+Yh+3tlN7oXtDGQd+dskmn0NGVYlOi7X/fXbfqk1qomIsI6YI5/+3mv
phPKUWhGmB4OmqaECHmyIGs25HYJvtozSAn3+/K8jDCyLlpoAsPeeOQMeJOn86hU/4bc7ar6VK+8
VIeG2cpkRqezYjDaQZOlyH17bvfeb3309HWj872yAjKgFs/kkOZt0VMAg1e31AsKlSF8sgMRnTKJ
Sfv4ClhdTDbmuk6CEIjpnalqI+c8omRtNkyXZvF/N7LvforJ8Le5WC83buM5vjPMLugNTiSEYvbd
NFsXJ/LuKd3ujnevzjyJr4w34fwSQB2k9WlLPc70pKcK9p1sJHnjDeArXX8L0mFrGux7TbSG6dPr
ItxTKb1BZorO3afWJH2Hr9PPp6XyWddJlzVKECXebr20cN0MB4P84xWXGxzhLKw53ZnkZK6DNU0X
5S6gzpLD/83n2yF2pT6DWaWMI2Jur4LPwq6J8k00CW9P90845uh+VQAo7F/Xv0KeEmVh7aAkBM2C
iTpviA8q36Aj9s6EGGUtJr2Lcx3T/fVDY1han8kb4h5TH9YjCZI8nGdR2JEqXs7+xrUUcH+G+bmM
0QBglGRkuxEFCXne8Hz09zz5VuIBr2horboEO5YtxeEfki4yr4aV4bLDwTr5Uev2ekBnQ90miQh3
1ZLwihF8D4N7u/0d8Y+gOxmVq5j7twYA2IOt344fB5h32u63XCbWGj1F7a1byEU7R964/fvWdtKN
x5tV+ISyQzGAntRAdwzlZlBij/cKaqTUX1pf0g1SfemxxSTj4EyJBdy3iqDSmiwaEfrzD/g84Tuc
ykQFH35tBrBoJMdMZhPRMsdjnQho5R0nc/jbjup6YBpSIWGf0BKuT8b94Q/wzndniHyhpXrOhYlI
Tg+wIHtv8uFDGlTN7bOg+yXL488wEgxW+9Kxmzo/fSnPmiQnHdSvPnqLvWnkhuOiNhtMdPkxuOjY
v1zFzYFmegNwQZHYygsm8205BAIk5LaGFCdXeHP9CzD/6Ymhqaan2SVcz4QSvCHC2w6jpERK92lA
U9O/Og94P8BkV20HfVONJ1+jOKpjMHz8Nii0iJouFUa4rhuqD9oYQearxsytCfuCH+RG9UBz4zuZ
W+bV3hx75nx/jzMITqgNbflML5x6dZKdgPTPHZqpO6Vqi6bIJrv1bCBwH88sPbbA7h83vFj+S6zq
c74MvI4vPi4fzLMQLTbkLhLCRAQEWABbPNASM/OMH/iZHOVj8hLWkJZuRI1Hr1dXxIeIU/SFkY3C
6vD7q6lB5S4UUe2Po/mGOg4faB/wQ50VZyG2+vkpAap/w12L7CZ/AHriiCLy0jRbAkOKuw0C/Ipn
SAZ7i0fbnAmLGu24S1a0uZb512NEEFrxvNL5jVZWpEVgLvP0XhffhjyMMBp/8r4dxMCeDUqFk4s3
AaUkZAIlCcEt2XI6qpFSyfFfX1Q7VH+iNpjcyhYTJ3gNNB7iOzElsMN2+vutO7/L90Pj+/jIi/zw
EAb2cxf739WkPzsCQ6fTc0p1npjFTn9PQNBRaxeoz+zhk67RORBA/PWADmTSgoII4y4mDz1c5o/y
SR024D/o6XqHXdY8A/HJ6LasNRy/2VLLmsPczx7teskE9Jwrz1VVZCgtE9ysTUV8vkv2MfHETS7b
AxKXN0v0jsGMetpBxSTMkMO48/wYB40YicitKEyejbigxCaaJDOhqshBJUhsQgzLE4z9DLtkSeya
izZwwYsDLKgKJt/ek/aKTn+130Pd27x+NoPo/Atb+756nd6kvleN7PwLdSAbDxP661a0WN/F4jKh
vXiygp88yyt9wkX2CldbB6a+k8ITZk0TNNJgW2VriplNFSFeHD4jg3IFy3YlajLvNfkQZ75HeGFO
cC9HLpZAi1HITLT/cl8Io0wo5eYn0qdEXs5xsvRT32Q38xq1M+BAI4fDAoj9RTF2cX4ZbIfIGYzK
g6k36KWeE+LyBQW0V6YAYZDozkFtLcIJQgBR9yfo1Qks4KBomuHZlJPUnEo1OnQmIOQZmZvPaf4K
pGA8QJru5xuqN/wdIR6gLSFD+FHNntNFFHAISK7wNRV9O0290T3/qsMAIVgCoKUEGYt8cOv4+ZnT
6Q0srIAlL6fwdWbipVOnM4rVf6O6bVC5sKt7JS3PjXLEiPXUjSG6AO8I8jtujpppGNKswFDKsDKz
MXj0UnPufSaHkNvYeXRcWAKckzvDFliZ89EALvMSu4B14ijyl7haD9VozjTTuv8EmRA9IHhA1Yly
Ck/XSno3gOv7oyvbr6AmJnWaJWQzMvPMM624F93gp6lGs3n2uMPRBk2SWqL5lD8dzpxBTncq4yi4
Xe9lK7y+xeoRJjNJxtZ0ioC7eGtIpMychZ5C8cG4RkiP05zZPKKBdoDigXdH/CDAzie96KUcSkV2
2eEu1yj9xLbcUMvfBr9tdCs09O4ThmHwHJOSrRyHVlYNpF4Wh/ilntjxoBd0dKsPD4lqDGRnSmU7
PBu6NnmCVXvKTfEs4UY5jZT8XqPGKLD4mvdeOAGLE6DXe4oBfRZeZ8XIFCg+qFu0F2fFcA5YevfV
kKvnxdjXnUL0u8moteqp8yg7l2YCBqTgPcrOcKONmpdg2FFnolf1gvvPCBEaIQrDfCjC+F70hyup
XnEXEedD3dp+60wSYPs2Eok7dR4f2q1RLQEqPreHtDpfq3NHMnDHo9csA20W1WhveuzQQL2x2Ha8
xoU0N/PQgEFM7WS4wqmtbZMAt+vAmIezzbvVz7Pfs0itE1v2uFFOLbury8epB4efWUImc6/fRKYU
dOBaARrFlvFLp9hOXkwn6T85QYQgHcKrqkmgCg4I2g3K9iMzMeoqZpUkU8M0iQ/9TRe1rCCPQycI
hnfpB4KU88176zZhHzDkI5+MLnsszVAO2WPymvsIra1zm9/m6xj+3EPox+wp6AAmJlk0DQ/bG0lf
59FB99b+dR9mK1jLhxgbMRp2GVJFnbzZB68jurQGkw0qqmlT0H6x5IwmFt+fn1alfq5ii+JkeWUs
ujgmlVOboooVI3ZtRr9p/qfhHFRQiRv1nF+uL/sxu/C1z2TQvenddOs1Z7rJVBl/T+NvY89eNXk7
e+uGOJZZbbo2R6RyRvfkwCkmUwUVBjH6QeEStvl/5F8/MGi1iuCcZgSEnT1yWYeGU7nPl/uk9Lfr
7Nu0s3Q+n+ja9S1JOarTu0iHwTNyguTyY8fti4ZAuYstPekq2WF6h2g2FK1VnWkr3g6Y7+T01wcg
zaFwp1X6ItKYdBpiAv/DQsj+Bji2HTRW1NDLutpthaR+pfl7a3KVZ+GzdG79H+eZ3AePIYIzsXU4
9dH/Iem8dhxXYiD6RQYsB8l+VSvn4PxiOEc556/fw1lc4G6a8ditbjZZrCoyZZUPR59hN1zS2Tzm
n7gBdDi1z5pNn58emUfP03u5nrfUxCoItLBseXxDfh5a3j7fxyCKb2kLJcnXAW3U6W1CMECSOm25
XrlZqA8fs/zEQV+eA5uAHb/UlkvvWje7mUfzDC7y4DO+ek+aKzzY7iAoYVu2l4JsltIniSIgoUig
o1lfB4p31pwV+goeHwXI/gjALv0JM685CIfKD10e/iDkqZ9mwpqjdKubGDy0Ofd1gH3hsia0sfbw
L9Uz84K8vldr1fo5Sb/k1Kuy3lCC8D+9vJQ+YRacLarOvU0kaaX235ITkIKbbgYvV40/azvQwyCB
u95Uta+ZXE9OYO8TTnSF8KLMr08np9Gztztev1r21986IaA9Lh/KK7duflFrD3P1nXQOrU0KN/vq
ta1+gKVgZankMpslN/IfBlVGd7+NmOH7ZNSJ6R7iTlQbAAE+bETN5OjWIuMmhAhbt/rqEpeEeUrq
cd+YJZSc5nkBOzVClTc8+Pj7/lQ/YKVp5s8UCfH4xBvm10QFbBc+TBJU9P5oE9Wd4XtMaqUuV5Xc
/SDQPcu6A1nnXplAicLHwpG2ojrPc3iv4+PAcMfTEGkYfc88ePe2Ju2xJwQUFhChmT08hTaRuQOO
a+ZQCKA+CZxj0YnAF0Gt2+P8UAaoAGjC5OXDLT0oN7WUflvo1fGWII5sQBJIrmkLLuhHfS13AeGj
GEYRdpdmPxB+u9CRngPgs8EgBym/uVX50BX7N1CR5nJBxf0xIwbg3BoDXurmgna7tBe5G2BySkZm
cZ+UHzcJrn70gtC+Zv0YVcSyaoNdE1XN+BnZNBErp+xv1LN3MyEK0EbM3/P1nW/tQtl06+6dftNR
koG2aa1PfVIooshaGjQ3FXp0oOT43Hmls5OcfmrMCQr657Tl0Z9TARdrkNhvx7W5UTWVKI5fNVyy
EBf3bN3M49FnjtLX12tkbNcy6N/9T81OOk6ZP6kllBrj64hNy1bnMV3M5MiHUrXMoNen6kxkpzXA
Ub+aORXH2gtutBZnTdq87+WXq09XHcImPiWLh6vFMoIPpwm5JTlkdC5Pe4vbCvb0mkPo4mPgmOKc
4iZJn5/BTW//4j5XNSmFKAeJrht1Kegel9u87AfB1zKJ3x+XA3GzxY9ki4iNSTGTOy3qoKTOMbtj
2rl2m/IS+MIiLNS4eo9BCxRZUOKOGhMBx7dZHQ+bA+gsodvce8E74pcfOBBkJajYXtAJ1bXHZXJy
/94J15Gm6ADWWAA+j/Na0Tft60Pu3gK7Xf7SRgzp8AaqrhNoLZOV2cOANGew0cGmNfc26MoPNrfQ
6Sw88hT3W3lm2hxxq8urPpjJ4l4Cg/HRsO1npCM2bW7zOMPxleMWid0DfCuPTqnEumrehIMzLJkw
Qbpwc495/xezi9pbBJ7VxapZJ/ekzqQMB7U+p7Tndxl4Ghp82d3IJ69ePWFmIi2ab8I1DyTCUAeu
7q5Xg/G4ZhyPyQZLjC+BmFN/D5ebIZwG5NOTpmB8t+jYO76gC+numellCJIAXJr4OxP2j1S0WkmL
CqhgU1nXyq4GWDVj1mZPABLfxfzZ918QJ+voFqRf58xf/qTj4o70tM8cpc8i/JWPsXZyqjbn4Hjz
ni3n5Vxu3uiTIoQnd8Nemt57zNF4D+HnX+faWMt2XF5U3fazQziWZy80jc7c8ww6pB31VE3YbHBn
tj4YeguJd6+5zbRtdtm51Va1Jl+kL1saS+/oYdinN1SMQGmK6RumkRsEgT4kHV42ys/obM9sWN8o
AZe9QbhxLpjpstPLvrLhTTnVaGgHZH8bc7k+uWVJujQLOkJRoZ1mRGSrC3hm8h7Lzwpjgu/GbBG2
M9TPorcIbA5v30Oq46mxXV9EV39qcrMQP5T3F25eVt2wAIPklvWSpLOwlVpbEvVGtdSqB2E4WCO6
Lnjqcke6zAk037yb/IgMmrNujNcUaV9+3h5JLdxPTAeIwUA2xyQh68hVfoChlm+GT7Wb2gy7f/PG
lweNiDLoCnEfygbjAhRbELYXkfbtaJItPy9Wa9huYXTgnK/2s+XvP4p2CeenDGzufd5/2zrbZ6EN
w3AwzB9zPYfLEkFN6cHkoQqdrpZ71PC18To/e6cFeZOYzj03Qr3kgJ4tu71OoBY8YhKP5dcwYSOu
uT3y+suC92AvoQ8RTR4cs729XrexB6fSGEPixfjisAbnqNzbtnghJ2ZwIFUfeoKOe4tIfSd1u0HF
eXX96QnurbSUhWfzs2A1zjSKu6tBW+LyVIygO1NwLBjk2oZFdKMic1LQJcAB+oqO1akSvY658FCf
XG2YVPuohXPAvE3i1/mk7aZ9pMEDYkd4Gg2O0YFezW30DKRIIuZiRD/jQlRLvgn9HT8R3Ci+B+dw
G0OoJtD5F7VJWfiLejfwRVcX5gHi8hXeroQ5WziX5TZMdjgUIZOrd/xk6/WJpBeFjxdcWXjGTOl6
xYT0kq1boxbvUAqGk5GIDhzwFiB92KMOGwSKw5CoR65xnWKO1NLsd8hO75Bgg17rXp8X2eY7go4c
j2Y2oOLPLTKp2dZ73uIxtT83V/KOiPNcA19uupPyGlLxvdaSJqD6tu81Few9sorxUBqntyFE44SU
jkAbs6sSW1+gSUUQox55gJHK24TA+BZ+InQ6T/Vr8Kv4Paem2ffI82iFNzinuacCe2o+IxVQL/wu
Jjtj7Rkvezs5EUY+fRQ5oUaFfOF7GZc+2hZ7lEA4UcP/InmXqCEBaUOUvNsDfhIWHCSsaORLOF0z
g4zquyCZVd7ayplsZ3Koy/aqrETOtNd8++yPbzdz2DE5WtCIynK9DOu4Q4S4OVBU3xSUvyvsQPId
VE54bdEG4D4D6zC3s/EB55KXC2/nAOmDPGs8bE+ir8NIKC6TzdRkfMhFcr3Lxpk1QBrX/XJtWOuG
2R9z4dncGTeIKryXZympfxv/Anexo8scRS8bz4SkluO5NnwETCA5da2MFsewfiZ1YG/r5r1S5Abk
nTacFBua/ic9262vd7hxBw1od0AQ3tSt4+Tkrq1aZEFdPQ8gdj0JndeyfzPUt0cd1D/l3FTsD69N
myTUhBPTpS8NCkRXkaA/Sg8hl6D9HmyzdD+CWBh2+m8W3po4Bs2oUXgPBtZRsP/BifJpL2jv4Ez5
4R3t2fFnHneK3S3cLcbZNBhVbZGkdK1WAV0Kwl8XrydYm6DbzoSGOhD+m+jzR0W/b9hAeRMjf0Ja
zbk5jdwa3QfPug/krcM35Lr5uA2yhE8CA8zqJNBUHeg33JoaHdgRZpFUn7UIYKQkx7yZlAPG2Mvz
97foYG8YOocg1ZVD948PxBVngiTHWsvatsxOwWGmmIJ9l9Rc2FwUI+IwojP+kIsP9qmQ+jaOkLPe
U4ckl4Xm4ueFaDaq9wCCPP4y0Ec+VhuG5JtVWrNVbpMAdpkajKoEmurG48t8Wr1V8tbJLOmT9rBe
XBuEFlDjYZsDyq71KM/2nJs12+UUewA4kCUZBMZzeUW/F0QPQaHicP2KT4FO+ma2hveU7QXDjedT
wSWh8TI5Lukmb7Gy+il9Nj8tuWZZyf+Ak96vwQF+D/OHmEcBAJKpda37XIqwZRfPzTeLMzC2jGiH
38n9QFVk368u749FP1KTAmSzPmh3XthN8gza5p0tOEMi8NJ4kCKrcdIXBGs0DVfwJ93OgU92wDHH
1YW2grMekD3h0aO6ZDFt2ofDygPZHX0WQCXCMM0faIzAli72nUWR8mtN8c6lK7R1rk5Izfhb8OaO
kbYQUSxvnP6dCz8rOeNvAxUGuqXQCZeDl3OYhSPN35MKKyAsMoSyBG36WhdIhqUQ5BpmcmgRtUgt
gXFms/b6iKEvJzohB4WliM4B4P/5B9QxMjYeHCX/k4I3bMzBGxz9jCzizTr9kVul1w2qS4QZnFEW
LiEGxhtKoJWBzkk9w3WVckqohCyKYOtihZ0YKMbaZh+LQcrHjJHW+2wPe3q5gcZwxCy0y2kh2cBI
MYTIC8JSDR9jHuhi0FFIitcXFWzI+mZ1KrdXTKXi0baIb4gmOg8H81T6WHo/X769XUrCAZ5gqF/8
fqhd0zZWcCtBY99Ol+mEIOMmd9JtAiagkDIHNCJuFriUG1+cZniFrUzTbZsh/7OvDE3hp4jUQOjk
T3PLFdSH+TTFHYRPVh6sQMwF+aApe3n5LUYIBht7/4DyzT+CjrEjmZ9FRkBnYV6LcB4AYyBrrnvB
Rpm4VqoOI8VVZGO/R9W7g0CFq9cS9maI+mPNz3sz7dQD48TDR2CFUs0aQGcBPpHbAa4B0avlNC+K
wK9wCaiB50Oiequ9D2Xq5mySt4Ik5VHWMw/A/MygpSz7G/rNJiIAQDOaXKh4pkxp5KDLbn3Pmkg4
GKjsPmC1Is7ahcSyqUvuTvsRLvISwmdHgeBDRC8h9ahz1pfikXzfQ5dKnAWD+20s+O2cUAei0ssy
UgPU2z+BrjfW5D7xHZsYqnX0XNY0yUcjvBJAhp3Dz3tgPnOcgjV8SB38ZxXuaF6x9iQIUGo31oDy
dTTl3NUx/AUarDPmcmCN2j2S826brFEezTlESIB+xtP+iui//HdNDLwOl+8h1aft3se2PQOA44p/
emrnv53bYDwtuaxs8BMAnQO3kUfo+FsmUUTU17FWQQ3VhELTNAecjQfJ+M4pj3RmpOzvrl44yJgM
d0eFwO7IeXttE4ZIt+Q3U2cz18VnSjJgRjc8yd/tAUgsrFodS55uBh6J+aV1cFoeiVkcHDtW0h5Q
z7WDLclLx7Oj71G2CjkpidVfyS2J3t7/qg0DuAQohWSer+GPst+JFVxQRyx58bH2lR7qgF9i4XWB
IWm3M+aS3+dYQqpBgzllTutW8IBH4oOw+Zm1lP3F5Epz1B59beebIEpF2tp+Ofe+kK6ehShlxRlo
i5UlnOT07a2X1XzJrBqS5TstGeo+0TPTRBKNHYJCUX/7dDLrUOygZ3EQ4YPFE0t4sbobO1vl7J2P
2eaorfbW1e0Jy0eqxdGg8UK6qW24T8Mce7WgHnlETcZRmduI75ZbCo7O3dyPaphUgj5lsYgL4BKh
8oAdgmz6wvVWezDs1vxOEcG4e8XQeLQxXPZ8IzZfe+BYiCGYvDJalX4G2rvJgXxMHiJ5FPk+6q+/
DOVKaXFzrCeXEVaBreA6o81asCjwG+iKbKhEpEPZY9ioeaN3JLwaaqhwGz3Br5Xep9cygqQoDRJ2
EuniBQB7Hx3OSROasd52IGpJ1ODRHOmln7hK/dFkQu93LiLL7pRB3qqoGX9yNjwJ0/rJqg2fk0fb
f65gmrkvb0ej6TINDRu7t0dQvwdX62Eu/hisUA73TESi5mByZUGnCUbq1HOvdxt/XCv7mIiH+Od9
WtT489Rx7yC7tytw3c7Pslu4atvD7yI7Qg85zruK3/zUfqdsc7g60O4+KPTtgUFjkTlZKpLasBon
iWtDqJ23k8XUsSMS8CD5xTg/uQXSjmI34f+X4Sp7KTNqjSLeSV0z2S/U77gOsVO0YVFki8gNbKTt
Ca1R5oibrbZi4ModoW+HKaZ0VIGc+ZeCvjHUoSV+xDX+q+JHHT+wo2Zv9nbLL7alUGivOcKel/kQ
PmTFMFivUTPbHaeW+Onbpfv8MrNNjRYtlJYVzWd36n+8QhRuDhTGPzKkHsnKMczDotWMOPdl1ks3
itpfUwzDAP9alvCF211LH3ftd5MfRC1EsafNN8HO7pAWHSwmqnBJsPBj6XFjn0rT71VCdsCJgbar
v6realWwqYRiQG8a9Q0qWrqfQ8DF3hRe5htsI4dzenh5NVujLWLtohvoAHregtc2NsyCn0A1Hvpp
00ppzFCEGgvC5wgCKUSKoREvsqJAHmB4cz746o7O2O/N0wfh+jmghfuBnwGnXd7PX4vXgdXD+maQ
wt7JjfnS6oEa9JXeeN/n+NBnALXmrGBbCzUMajZdJFqfv/DndRi0bfnffdg801CG1iMN/uupQN/K
59SpoMFqWqx9veRSVHiT2ZEL9/PkReZpFtETM4fUFs0bnmvVqKsucELZ1f0GrfbP0BAN2mdYLHB3
GrasBY0/dvbdamSrLvkUZ+fvjfQ6vlEYPFaevkl4zF28lLEKZD1p2ze5oBFsW1s6KZRkZ+syrAlr
mz3kO4dVTV3C7gxZIIHeFE0+hJQPvgO9HvkgKnUoOb2Ks7dqkSY2zcWiTekMPdke1lbZznWR8tPn
xauDeWv27Y++sdoTXDeKBn9r4/XghcKcE0klMv/pGvGXMJeFLosRORJ5eaDu8QK5qWuYBVRZ60QQ
Hz5QT0GNAeRCeEShAPOC8PTCg9DBYwBFaH52adazX/n2Svnzmul0F5OJ8Ge7SBddjuVPfQZ2lGXT
qOGv4JGw4TQK9OMCz2Z4PAWGidAVCKcwfSmekehvyRRoYjMQE1h0z8Pfd2Drsgex+57yD/UW0ZT+
MEnz1IHxGKW9Zvj8Iy/QV6ZemIrWXkR2esab+vE5/eLBqAeX4NnbmDwlFiOFynle48ZIW9LagW9w
8ul8WMRBGPtnxZS1s6pWGym+2MYpYr4zYtO5A9ej50whhpJGuVf1wrBhpb8DUjw5YjubYMq+5l/u
7lsMF++sdOUJ26bVJqd8nihJHtHt7j0iuJnuPWns6KlTjW0hA3GrcfrOG04h3ONpz7CxYOjBb9t4
wiPdzDhfHFUeR9jA5Z8c8uFPWIrw463gN4OdKz2N+C54FR//WhgOOkyBRYQdzAyIsMC+gjWCwDv5
zg5/nwvNAzzhHDJkjjQL+i/HpWP5zA7vvWCTischzVjXgGB7taGbkra0nfhnPYtzDq/jZzVOwE7b
xVbxDi9tm8xuPTnPyM7cz4h58NDpXiJYpPIO4xFrwzyCS3aL6OAeSCaRSatpR01O7CeqvZ0RQjRu
bly9kXfhS8EuEK7S5oNMpoGFPRcTO9vd5cdybz3dbigcZFLJeEQjDKKYYMGSTbXW9HOZGGBYl1rQ
MCy5uiuuMbIQWiXtVH55znCKOAwwGwviKx8Co6z1ZCIkieawJz5Bf4Jg3d3MPqOjfxhQUkLdm0JT
O0Uw2nZfxi3E33WVGFu7DuEa4gfh2Ayvgw//sO/hYQDfVX+js0eV81eEQnH++bprQKvYwV4+/Siu
pw3BozVYsMIFPku2D0Z8raz3CSqP+7U7a5rtZ5vtvoHZU9xnx+w+Y2QiL6aznJ2P1Tm7+5OQOfzO
l6etDybPWc1szaB9iAdH60ilPYsRGONK4k1olcPI2I9JwpEtHnmf5yDFG4J3JDISnjqMWnjNIxKJ
J1lXY0JSEh8z5EY81qYD5wM9JgT8dE5Rg+sCHJ0hF5pYo4jB0/8nsUDxh5DceboQkvGEwMY+M7EM
eWRN6HsUDtCksOxIWYHNLE5vY1hByWFgmLW7jS6UFTXn859wRdjyBUE12ikfzuguT0+OiL4pL7aK
Em+UHl8Iyu/qM99j4GKL8gCi4Y9G218mRsxYdZamHKOYtGd01VGaH62ekBwR4ULoQDO/2yqsC8Rl
iXfbK3S5WfkNx5aErSkKTprho1GNtPtmoalCm9SH4o83qLeeIlzZTUGdBR0E3TuRXObUKt3FCIkm
IqVa5i0vgD8QD7oIen/WzhNLgi53AXnCQWWiKPBlOb+cBA4SFH0k0Usub7eHNMNBrPTAXsYhtO6E
JAhQxV5pBMLiJ5NBXg6Ee05elkXu+qRpYWAPYY22OOlRGjI+NOHDwfb2D8T8Xm8ejwba2233gHNE
mkuuS2AH1sUhSEMiDw3wAcqUL5+USFfwlBBRW4kCWlSNdRfeDbRBwRxGZLsIZEEtbYpns03R7nmq
bipwtGbTPrGDlp3Ekqy44YoiyFiwzTvQXuU8omiWU8ZK+Gh6sJvptez2i0fw7fMH30h4ctwlL4+P
iESGhyj5iSDdUpuA7kDUluQXUIE29voPMNMwqmEH3ElllV/sAr+41FllDD/YjYPbAipDF/OaOwDL
5ePUuPJ5nmAqlE6P6G2Ek/TpbiY+SRmUXaA3yOUexFak8iOcAUS9ch2EmIZ5EF36iN6cJpBnZJc5
2XbI+aCmxbSKZWpwY44epOi0CfgqduK+cqouuxaRv34BsRY46/lTAuAAmEnYSm9ZD4ODWLzU73jM
C8rz8dm3BtR8kcdwaqDM8ebYyn+eTqzkj+++2rklvfmdAzSSX+0/5ffG+1lQSXGhQZ65ZXgDkqMF
wy2sU4mGrYYsA7CEorxHfSE6IHijFYkt1L5UVG3sOVDM0PIaoELQQfJBSFmfXvs9wIzUiTeJ6I8t
ujI5wNY8904wEoSreQ2B32LeGbsVx7C97E+5pknXvB42LN1FrHFF23rPLaDxkx52EYYSZmLq332L
9rl7bGH8s52US8OHkEVDDyoTU0fe4fL7GsDby4GjoTdcHQpD+YGcsUErRs0x4gbZATqMQuH98uCQ
UjPQ91rMrXjvDwbSVaR8U2HIA+Vtgjfow7owCeg1ATbZ/VsRlDgF7BF40uW2lrKruGaFe42QfzT5
RBMsRviA4rPBX39VI7/4px7Hm2e4KSZ38YcWbRc+PNkiA0Uf4n9UpDcNxu+zYFMxw4NL1aElU2FU
ciVMCb2zKB6I+9j0ftxCeuj3kCbgsyGtJiPaugCCvF1OKQ1bgY4ezlNn82L6VM1gVBIwURyYmvch
e+p1ueUnT/roO26U150dzA4i3YBXhCuQRUC91JDAE2nQJl/lEtEiRHytr4k9/eBnkUM1juy/lIqG
IEQKjIFhqr/xkPpQxO1yPTv0fYZ+yAQCWHJBtYeRUd9auCS/1A37svvW1gI7uQDyz+xosZ9n5hj6
2sy2qX/adkYVB4w/+8MOZ2NoGi+bHjdsa3enSCfBsHxWANdG/9Cv1MMzKOtOpg6fFzs+a2gDYEgf
DQjXxRwtoub7DIkjX+HavjoUNnunci8PSgG8oR6k9qfBi2qyGcN8dHrMBkgxuHah0jLYY5oaB2+2
haxhNnrUszpEbjartNL4ok1MQeExPIAakvzc9++53/t4LdIkHphWoM6EknGP0y/r1Zv65Oo27xwm
Z6e3WLA4X/CVgDcKUcWOGh+HFgmNrQj+HO0yfA3B3zDEpFvxIYqO6Z6K1argjWV9TlM2on87bOYI
KHzXhzHsL1baz3T5axVAUjKjG9N0ncMlrvIeKgSTA/17QCGuVPZ+Yu+FacL5ShzlTuFTmZkkwvhU
uRj/wRuMtHW02MDZsF8sOrFy5TIbeiAf+eIhnAsLQnPqr7qzYlXFotmhEc6VidKQvdQUzFps03wR
zxZipjbfeGzxvXiKxRgadE2uWrLPiiWCiHGi8KTVSDRGCJ72/P1cS7jZu3lkulIUvcwmKtcKESOh
SIIRXxrSz4OYz3WN9GYL2Zg6kTtjf7F6GJX4K8e534EUe0hb/VavRtlUw3Fx3vuERLR2scqyZnyx
hwVuJpRyoY+/0RWTekORJctbhwm6lUuoSzlkG8m0txH0QNVv9uurMpMt5M8PocNXQEq+O8z5MT8n
ivKLsNNeA3hIyACOKA6nrIBYrXVmk85axiDN23RvNiJXlJ90UFoXwGQXDX2SEd/3p94Kim/xzXie
zwfbW8GQ+Z7NbVcl8Lkp/gvTeZEYiCgQ9w7fFwpc1raNJkKf880fz6CkBTrjZuQcsnOny4rpXziZ
LbLx02Lfb4d85o0536oeGb1wks+sImaJjyDDkcmAtybeXQA04BuV+o5Zeqh5blYbZFHlc0bVfVSb
ROOvlew93RnTuINr8obpUdPiDwyR8cGHMTVgLRJN9Zt2cO3Rgtuyo1mmAG1uH0du3CjGPzZ2oPXV
7k4L4Q/6eY8gW50ZG5O0Ij74iINRJEJzEbPAz2y2+TkNB/9aEx4Jl2zwO9PNwmexypITpgBtNYOK
Ng3pTu4bLlTfrYrwOAfDrez7ogIXbtqHd9huutFHRjdd5Z9bJlzILtUgYo7PejhEW9q1dxvvcfKA
ttrf4uDu4Z6shO5unC0q6yFR9erSGmdCd+tl4/ccNqdKgxXfv9fWUvdRqn8xr25ZG5sc5q9VR1KL
/HyEh5zVDlPcN+sSavEvo/73xbSnxx834XGMiDuoUBukNYqduLeZsMc5ePeuuYeaezAXu36LZrPZ
AJju13iW+Ofy3QIlPvOXT3qqM+4Wk1kxamrOuePxXhKZM7n7Y0RTnKlWF5QGYAqCk3ZcbobU0cWv
ygcRmHNxgQPSHmuYtFMoWwxq4wvePIpMVWSb8y9+HZKpZSefSmmrdrOWe2vZx2gfTeEe4ruC1FK4
untfn1RIW+tcayiJiZGkESRd0/6ABOsCwrXBAsEhd43lBprPm6ySCJvaKW9AqGP4cj0YPYHg/E4W
COzwpJOCsx0lH7585rbHhTdd4WtTxy2H+BP4nNnCn+PGxZyUnXOa/2E1mz4H1kOw8RgSrZG0SDxK
9cG8d457z3yOmyLciGdB6AKqzLJH4Pqmcw1S8k1ccr+OvciI/upJAsNXEBGQOiF2OqAA4StgEoxv
4Y1oNbWQRKiMDaZ92aFAPrQqBBQ9akGkQwu6OQ+ASTRi8GqwzgTUeA1xnvxIkc0OknJbYxGY1v6G
m9FxwfA/1pQmnHpB79/aL5SCZiVBkGBLiirlmn+3P4uH1YUBn7et6hDDQG5b30cf4gM9V7xuMIVs
llf7A2VZi/j/w5nugw18qPL7sg5G78kMD2HB0In7FZC0+9+9akCwgdHxxOe+WCLafgeY+cDJgWiP
doq5wZh12iW9Tv4OFH7rk+58eGriz3sOlydqhzgm+6nbI0hPL5whebQ3AB8T7x3MZhsHyDPUWYbp
AGzbJFNPtGJi7SNOdlcph6nEGgPa6XPfkOmsggsVfkwfeMIQCNFVwS4Pekh5WoN0jpDVPC7/cAa6
apU97QNPPdGQ3u3HIh5RsUFUGcXxJdtmo7iZWhNwC8Xmd65qzu6mfI7PcJ+a3GPPGVr040nNu6Z2
9/8ojLG4E/FRz6SWy7+GvNAGg8fd7E+JqiZ8YyIvPT9xyni3fdge/tbs1z3MV4qNCsr9pAySQwY9
JFh7S9LjpzfoQmlweEF4uPgS5J0kJFV/LFBPUHk7zFJ0YErWaUBYubA073BIKOrH+fLFukMWo2/X
9gfxy5esUFqHU45VzQzXmzQfyIhE6ZCB61DqWOFmyytuNUtHspxWFaUs/p8s4hz4BFaSSt0C9w2R
+fmThu30BCamJRXHDiU0weH7llRHkLhpxh95OMSVN4IXrrUYshvHkzStxdUnGx5UlDhJ7BPLSalT
CAASo3wzY54E1N69R/bFdXZl+u4hf7p7q4Bi4fCvILZ9fkD6i555egiAjHE27XWCqSuTJQBhfHPa
A0238U4pVvW08Fv9iqubWXBuq6EYZOtTkICDwcOTMIi13NGMofvFtIKQxGbR4WXaLh4GpE9k3kwE
AcGgHAOjR1BuP6xaSaMnBeki98xQufLFAI9fym/wgQtdT9omwngXbxsAL9PfrcRCcDrASfYjn91p
Ioil5vzRR07vbKYd0ciariGE7BjvHQOMfnVi6Q6ZncJKUUevwIv90YFn1CnSCoIcySNVJPjRqLmI
BQXoCXaYAhw5g19KfwdAjeq2oCiQDhZPedqnzHIkhiMX59k5lyydQK8nnCKITQ82Y1ymQC1oawrA
vJfBRV8wIR7jZT7pbSgXz52UcTrgAbTetEQqd2djLNcN5y1d6nM8m06aBUDAmhoLHodOXvdM4LWI
7Sh/OZJq965bo5sgbwBp8R4w5hbFRIKmdbLaw/n8wxgRDnn3yLrXTEm9V80iy5hZdTaHDxOQ1b+l
PiD7C1B+SPjVLddhkqQh7Ttfm7OtqIKf7ndFKYylCFwYEKGpT8OvcSFTdItpRBL6AjNtJyYvJbop
fMYY4QKo7rlGheHqXXJ68dLUl6Tu8pPYuSMweqRrWdQx3U/edBHbLfiyNuadAsB2oiGwANuBew5/
FBGs1bjiQbvvb3PXNWlYSTD3fUB6zsk4JXqd0tQBj5Q+8nkmqBSQTYAATsJXsdpWPuxRotmU50G9
MiHmjKzOxGCyKKkyyJa8ENXDtPdG0RlE0aHXJrfpmMOp19pZkQtL3f0ucdp4mcBFoBI6nqLsC6SB
TU60ix4CDoYl7aJitXvSLqoUTYu/VgT+spSKrcF8x/XGDehizVswU25O+hevOCl01kj/usrscO5J
XImX9Fqm5uSCFQAbDkPjYnUa0reiOOIKb/4ntEOWNB81TgidRnEVw5vmmftdpjV4tD74RHvnxc+g
MdS2d1EjHbbuNnciu4D7kIKyvN3cOzVKcEq/b+pYrMA4KbMu7ofo5lgh6qynlNcCjMRSEHyJ/s4P
ezpWlVcaDpsBdctf71JDb0lS75pFOmk6pFwXzabmI/KlTi3dby0rfEGmqwO0jWF4DMDGQOY0MpNP
iVh2KPVBxLC0P1KUjdr2zD1duO74YtoPJYYBlOcAQ0Xh2uY9MrNVAw5LtollG2zVRMS171k6x9WX
mFsWJNlu1Halwqi+dODoyQ03gnvGo0ZeAZSkc7/Qx3/TXHc8DrZXL53HZAESBH5YM0v+0mAfnWG3
Y0lj9JYAkWDTk0fGY+qMebWCbPFlrkSTTXzqAh4ObmOpA9mrO37+Zx2ZmLhgAxI7SMEFbIrnkpDS
61l1MvSb7PGCBsnTfbqg3xwHyiOXI7AHQJfCa6W54ATUTW3bfYTUTWDGk4NO0sIjweGm8KfOcFj5
WIM3qSQ4RWJeu/mqXiV3N9ttm03Aimmt0erCyBMlB0BzSznPPjJlXgXG1cPfeaed9Ymo6OgDceyf
vE3SA6k5H5yQ7t3Wb+YI7d+VDKPr5fAzwR1NLX0tiIEufkQOBmOwinapWLKFTIzlWlUdRPCo3luq
MXsmuNkCgHoWzMISnQ5cBWmkEM9CyDayNADl3QahFt9/nk2Hnqf9fJsZwUlm7VET7ajNMGf+qBc+
EJxjgy1GyWiP7WAa2knEbePo/mqFoJ6TBqQm15v0h54d+9KhXymPjTstlnbheXEeEUwo76WXRtJT
2aCQP6YZ/eWb+tjfRK2SDQSh8MHlesQeHnhCymFRge6YrUa3mqC2egE2WBqI5nwqjayzat0njYZz
j3vXrv09LtrhnVHSW1UxX5UY6P/R6ypFL2aT77yD1/SucY1ZxfuTZ5DmVrGmKW1+w/tfV5tXem4h
RYhOaccyMHH4hMxxbYZnXe3LjZ50+HWhOcJr2LoPR3cP3ptoa6jhhedd9avg57cG71jbwbUrd+jb
azvnDpWRecrnmdQeXLGnrKlhhAC5QVU7T4pVg8qN4GzXyEkYns3P7WSohIcMw+3/bu7JadhT94XK
H+WvdXLoQLbWwKN4g+8YG3RXNx+yDJf1dSJDjxoBrqFBJ9lR4v1gyJ5trHrDZnQrP1vz/MVKQMAj
ifAdS4/AfuxdIFcFzBLv4Lb8T3iEKk7M0em04s3WtM5Br3KP880E4wY6HzhRGgi9cVCCsHosam47
N5hYNTuG26l10/pkMU/iHdFUae6GZhkMZTaDxkedHPIOTIgbh0Y6urAUusnBZZotFCX7/QGqvQDY
7QLsMyKKDHQkP3WzW9bB1ckMYV9Mi885OEBHSTvwM7femeq+I4NqjOSFnSiL0gkY+ZBSw31vznVw
hN3QpAnVOFqftANN7p5qjJOlE1BLD3xI0sex5nyDWnggdaSRYP56911w0DG1ZAYpqXM7bNhn7DO7
KeaZCVNpRMDJ9G96PnvufkQ17vlrvr+eAYTDc6aCies2bamw477pG1yEOgfv2v+NzgXp5enSu/hz
v31ghRvqbR+v8e6c1L928+u0ajbObgwGQ5TC1d3xV7fy5RFrSFxFPEpS59CRv086fst/Z0BaX/JW
skkq08G2RujvhtO3qf8j6cyWW8WWIPpFRCBmXsWMBjQPflFYPjZCiEFMAr7+Lvq+dMeJOO220KZ2
VWZWZh8qV4k0YY3npC9IX7fV3fOOMSi3Fvgn+s8knpvsoWv/8sXoGfvS+a0ilgVMW17Hzn0E0Be9
iiUfD6tmh9BzpjpWaYV5OaGB/Q0rACRHsIb9yjVOojPSgmng1wthV3Nnpn67Y9iJm11mnrXmLjrk
lDoDe6WoUOUlqeP40kyssulgJ/B6htVA1ce8dfNe8yzYESDHnLngjTax0o7Nj3wB3WUnXBX/a9vZ
i80xu0PnZOnOf4cJO16itBIHRRdHq/NvoU5xBdx8Qh7QkNHCNeYkCFLCqF79Ysqx1/mrw6pbpH4e
NO7IcjkWibyiglNtsKJocbLm2xXDV+MRRO2INLeLYgTEJuXmg9anwqKHqHAn+jCqj4j/5NkEr8U8
rsTp6b4Qm+z7+U9t986LsO4dvcRzcws7ehIEU0zHMg/TBHy5zSYRTOknM9Lp7/Gug4mO+gcO8Wyh
d5v4y7QqvvWZO53vGYZ/s32argo+7Ii37KPBD2TyIq8WcSCzukLLmB01Kl7xJ0SqCz+KDQLWTsBC
rCESgbx8VLZAuKNyHFAA4C7LgvMuRl3NgM+MjpJqTjy0K9rdrveestttVYF1CbuIBvboUflTC3iq
qBbs9JfXTtuP6NOTBFud46P/QuJRiH+b0j/XAk46rPxz1Gj+9HaeYwtrnp5MHjzCJ8k3r1WabgDz
KtkHr6n0SVhVgYkiSRkXah4wevCcP0j+uVBehZ+m6/oTvB/hh2lWsGXW2h6edEQq0X4Cgy+QRiZl
bcONZbf+UpfvadTKwYJg14h4aXVkbNjHdrBBYZz4hbEZa+8twtWhDUDLIBXewwROeUc6PWPNAnnw
qFeafBg7zwRBHlysjBsyvnlOrdU9j8l3QXUoT/UYQHDr05fGNdcsSyNIqb3s335LVvOvxX1Al61S
ooFEr8l8grfa/JYg2GQJ6bFq/dfRUKJM9ViGKh0aTUG1eoEFHH5nVNeopM3GLmN/8UJ+WHoP5Cto
I2Chiz84/fZEGyjFrqzcn4SzP/h0yMkI2chYBrBiWpM1zlzdcuY+bnMb8wNsfnWB+KESpgVZ7AyK
RytOosIq6bi5iZ5AVXvN36Pfhp9tLM7lLkCBi25kWbRugwE0yWpsN2lBy2UY8Xn4yDOWj9ftqdnQ
zKzoFztUDxTFZJoKUT+8rjzbc+9L31y2FcoIy1g2fzf8MOJFNYmbET+EI+PXiTML0q5sej/zy0Nr
WgI2S/QVjEV/Ovk0tr5ht5OyCnNm6VF5JbEd39k5SRTnGAGLgSgD32PDLqebZmrVPB4f9q6DZ/pV
buXsluxOUwI3t6VVgpawXodlzM0rMzeNXXWibVWfyx/3w+E7zkNkPKj4bsv6iz7/XPIpMif1tdCM
EP/9PDwEjjcHpOqzHUKzuOqLOCyjHF2qQxlUxlVZEyzKmiPSXRJAXj4aimSNCZDd7v0HZp+PDXZi
F+mv3MgLTZjne/npflJynWNw7OTDTQCssSCbu9u8V+J19AV2S+zawwvjfaSZxWRevfTUFdV9Hriz
W7wfrF51ypt387L1DFUHm1G41/2kScASoeiS1/z09Z/XQTT42x+cjVacLK05Zq2bJye9DW5qaOjX
mbw2DwS/BJMtweIh/b4fVmyu2dATvWJRuLcL6ecueFmEukQK0dwjWEejck10W+nBwBD/9thLFIbb
8o7L/mM128Tn5PSSUAhUgd2eeJEEicIs+Dry0EXtiH+9jQ8j7vPW7Px0c9UrIY4W2D4laAtsLPk5
dPvkO35a9w4hcHF+ruRi2d5lEA0qE7Fw3BglW5rLmf0Oa2s4TiZqjx8WwVyNC9OHZhzdJrHpfnEl
n76jgZVPq5lci4ddL1OPlmrlc18YXwxSj84hO8lSlmkkBOKaQ4rvW2n447LsKDkOR5yWBKqIxak6
fB1UyeaaZQGNJyBl3ifDZctj2Bn+ZlEM2FbZz2rbc+bZKb80C2mfoQeg9Vj3/hgwH7RL8UTDFhXH
JoGMTMLMxzlr0aDTBscO46/bBhDjmHqCVaymy+a26WYOyPkTU5jfjkAAnhesYO+8cTubotGQiZJx
FIzoSSoOt9slcw4jKXv/lJ1uo3TG9Ui1hNyqUU+4+cpoWEEEiAP94FkfMJe/fVMzigyD9BJfKJ8G
6sWypm2sML9a4HjL0i8Xw6/hGKWnvBzhwCYrb2mK6czNyc4JcU00wPrgAvmqqlMFb9E38fL/1Rdk
ZCATuQXG9QNosKk5flwxj89CqEJu7QFPVvha+NsDhlPyMvvmC8BHDK+wjBA1cz+yOtZPxuvJ+nl4
fxthhsXt9/trXCCdSr9wJta+xd5i+s5ST4LIKJeDcJLfjoYobJGMzmT6eSixLpEcGDd8jTCklAJz
LbJYfZYOSmxP7yA0fOzXlO2KUMHEKxcl8thV5o14JGkn4Ci4bnZR2dvg/FPcgwdGT2jBtDUGothc
QBnvKZesFc7+0ZnPnl4CU8a3MLCHkoAwWer54aLTGxfC2mS5jZYEuQLKCB9Vw6EiB3GlAXT9PA/x
YrrV5IZbeJqRb73TE8CSB+oBL3J6fmklhpPsaraUtDkDB8Xr5cVbYV14zZ5eZnqs7HSQ/WTWtAE1
LPqFgLk/3b0bmyGStHtCcNi7DYurthjIAX7DgDdh59P9RA83FaZ97eNrbURst0XMjZLKJDYUblJY
ht0v1BVsd+WM6wzXeHk3fpZKUC5GoPF18fSqdsMThmkXu21vuEwBj2gk3lFdNPLGoA7Th8DUnhSW
dMzg4UyoYf4jbvE0XnFtUxenSZkpxU0XL/bbkL+j68OLZaU6w2WwcRTYN7+xyzYAabiJpW1Q/07e
VJyy4elMn6LbCJO6kRGAEBHK8DH9MpCWoSf+x+zlcyUiBoDtR0GCdgbYXSIwdq9sUzr0E5g6TzT7
VXcN/d4R3Y4xN/UV/xP9/PZuV3AZuWdqjUNwFNUGoejP/HRRtRiB1W3v1AfdYxBGyazj6oYxmeEZ
WJd8bMgEFC2THfLBuL49eT6yNpNQXCqSQIQ1Uma/oKXycwBPnU5onq3u75OgH18wcrGX7KppSZsu
w/iDEVOxO/2nhBp9IkDcNxd9TTiD4D7HNcZ7XKcy48i/22vOTVVD3klWv4xpFLgo3qdM8kzhNReo
Q/1CzJzPf5cUwlhL9JpJIcUgZGA49bA/8ENvRiyVsdGrEA8i+IxFD3AVaQ8n1862gAEf5x0Wuff+
HiH2gBQUh2fryExVTGJ+yqn9b+D444JUZkHzYLawk5efZFPEYrdJHBkUTSEitdwkJgAzisoV5kV5
wBuMRZTkCCb1Ps/IC5VtaTIkK9hiw8nLe1ynV5vpxlXeCxBb96a6+TXdknvFFjFWhsPxefj8ZaMF
oD0iIshsVXHq3IuRngCy+MM4F49oZEctfBrzjrc+fMW0hpjjISqtOhCwGfGHtD29NcFRaLpZAv59
x4GAOKOL5M5qSKulUV7K20Gax4cP+6xF2PvMGaOfbEmpSl6bJltlqVPhdAYzzGxkOvFx8scCTejv
NXxqxle5zV29Yh8+7J9RmnKrNZ/fN7NmG80691Ye+e0UxR5lX317H4V5AqZXouVmSaO3TKwIaERY
v9U3w9HUsO+2GcvJZeIA3/sA8Sjupg/8wRFxPdtQRpSnZfi3L8Tefl7iY3+usTefPCPLvUBU2HEM
CvzKOHxRzJS7Uo7y6NZIctEIlL7w/RicJ32HY8XBs5qrE+Qwza9H1jAATcHdZPDSZi5GshfffICd
GBFwfP20YJvVmfqKCAIrQjyBqoUk28YBwGPfrl8KOHzXWu/w4TJLvHQ2LPQMFdK3bGVshXCIGIPQ
iWMRp7qJ359V50diK9ziSwIorvAdpZkPNW7BSDnclgat1uhPX9m8Y17jcF2GUMFytvhmxGD+xfNy
GndoxeFRmGzhIb9+FadnLhmDL8z6xHBSDa+0WcB/kGwrNqncIXVv2LDqsaOXWxO2+9/tNFvkZLFx
TNMvxst/E8au+cLquegcDVCQ9enlBrmk9/hTwxcawGvznR2UKFnqplXkgHLqDjC+Ja1v1/Pr9Haz
j+fcGQgmeMDh0xXxB5y0WnzQBejbtKbQDNEYiu43NZqKYkmXj9vgvIBX/r9uwDkLWrfXLZmcbNIS
AinH9nX4YZxXB0r5xJtklv4lfPeU6I/DxY+l/HfFG+ntgDit5B/Zk4gIPl7q4Jzs3WaTP0l5egKl
XhTQPtNBEEDdhXkBmROBo7CbYKnoIl6F0zP11QETq8XHzrB9vYzh8I97ovGxcS/vMdcJ2EkJchAm
203OyR883qsGlTag+dsZb9sqdz8m+Egie5XJUP1wGkJIqqmlkzU/m+gahbSUo9kcTF/TXVCCerAN
dMIMX0haDRwSlo+gIDP6j4FG+6LgKtuqsrWcAGL7U/ya47oYfe2IVQ+uj37lsp4FkochRuOG9YJt
2DzQ+VYbMDTGLA6F29CSuI/DrbQ09qZxgTIxmbUMPHqsEvsHw1MvHOJiV1jkGNmJdc/W6NFoQiSb
+n14k9BIvwEv4WLD7Ek0tf8+VrLLI2EdrwoGLXMeByiLR/9x6fctBDpdniv+VUuSm3P3Kc3lnx7V
T8/LcHNZw8Dmds8ackwP9zcdG2rkNYerGj9eD4vJCskjYhxSVhDfegM1PAYtEJVgz5BjjjttnjFm
8IWfZMlOAb1btha4akiTnVAitoshEcCTSuCheJmfZHyDbv4hA/2ya1zNbiSHc2tlHq0DA8EUtuVP
JjpDiLmi2yzIRletk47KpL8nK6D95Wsh/czY7V7f3EJArZPvigjDsAl0Rt4JEzmCx7w902ovjxEY
KHhtyon5wAp3bxxmXppZJYc8Gr+vCZtV6i77TcIZ/arClBGp6/rCutUcsRjzNBQkFYlypC6zU3x/
odP7UTy0hTEC4J3GWMVVJVY/4zKjTPw8vjthU9uxRzTXnxnRVOd1oP/cQmhf63OdbdsLCic+Mfra
2KHv8ToKoLmqqD94XypzgJYfPulSX9Dc84n0FQOATnfsDZWN+mqh2FWxMW4hPgM67hJz1eMHahfc
9AYQholwAnNGX5Qua/S9mHrMS8NiWzpztLlTCN5jdHTwLQnmmhZ3eqkV51P5JmoNpBaIKxcNdufz
jDmFyQM7Y0/waJEc8THXIQjrCyPXd6e5r8LpX/5n+T50ONKhrgBVtcWfbBkvKTi7GydsONKK7J42
F7CTWJhK47zsMq96KuK7dctRlVACSvPn8e86REkwAO6T8TBXaJM00UXVt2RIYqX96WV4OT0fZL1m
tdPa3dpnlX2eBlTr55l0hyvYfKyzYvQscdQMKWFyiLJq83C2/wSSb6yS5voLTtQTth13Q/t9JzF+
KXtXYTtk2Dz/eO0X8PMV2STGmw/dfkHtuE9v9kHtZX/MlfcgJ4fzv0rABo3fhy3uzRUOUb/afMmV
jetnSydh3UiXtXChmbxIdfrL549gMaZxIb4Icex3tem9gwEDyYBNv0UNtt8uZ1DNdFMz1DyuVDOu
erNhnhW48czlbcVS02xuHvMk6DBk2OiZL7WHHMyY+Tn3ny2/DWpr4Z88OxaEV3Eg+qX0gZbJZ5Za
Oi8las5ka/QsGwCyiHejiT5NBALCzoQAuuJCJkgLBgoohnTtCeNOEsi+ZXtOvVks1YkX5JO36e6d
U2Px9M1f24aBquxPOSkR6Ubt/5mqJwPAfRGI8DtApHeKr+P1NLsIb95TYYrUKAC32PjRwtZRf7Ab
ZEF9DBjvKVwPdA7at4bm0sO1mW8cz8P/XKsl7oPuGjN6xF+T5y+bSgyoMxelPskxXrzgAuCg+9N2
DhufSM9DbEaPKIwmsJW7GfCDWmrn8LLiSvzlt5bC0jU2fJaHwA/kAtoxREUMwFzRXlZStCYEn1+e
CvcBNkI4/l5PVi6Oa6BypOLdZRMmZbLhhU7Jr0CRO3JN12Y/r8GENlMi58ejlM5pkIqT5L13TNP3
hOcZI+7o3nZC9kW8lSVfMCe0WGkRNsJckW7Lz41AxVqqcMlWKM20xFuRXOMgluF+pmtemD+ZIyu3
rZ1x5tXLmjABfJqzoLYTLIpZnXwXE6TZ3eM4QPLy3Ne/KFDRgNEKTL+JJixlgiUlO6aDqOYDPssT
TdAdwNk+f4j2JJxOvzUgCecphLG2MG8hbjhhBaBIDGxAGuO/p9ciJkLtwV0R20oI/aMEOvKiHpbT
iAibwR/Ynnjqt8c1/boTj8ttDTFhfqfH2YI10iBbXsc/YOd5vI0U77XM0ZmUta39vf71/27BT/Qs
bFa4PFGxFcjlWsUfNnivh2nZWyVb8GMRf7cXl7iDsqC+m22Se4G5gLrHEUj5FtgTduh343Ag4Xku
K1xy2kZ3Sh+Bp3BSUmSs4yxMYm/dDU5ZbiQQmj/67xscPYtT1M3aJmWrzBB9ske4YRm3ORntdHXU
tpJFCguh+l64Xfj5H7ZOV9lvDhcq8MKzh4XccO3eK/RDvc9XxisbfrzhwxWmsLCos1lM4Ako0Bw2
0gVTDijI7Av+vD2WdC9SIHYBUrm5jnkTnQNx4ugaEWDQJQzz/t8zQhD0+7q579Xup9jI4RBRvW6B
GBgMEEiKxCCBvCA5GYH3EM1QePI72ZJud3sCOWYW1DV6NXg5S/Df3+oSAPNekpnQo+mT8M2Ww+wf
wiTU4iMWB4hcVTKXH8Ck+mXE53d420in02CqXWPtvjuvCkW0WuH7OqCyGa03hi4uZClJUAf6u0cR
3ILy446Gm9+5kvLuOTEaz4mqpY+cPaKN3v202pLOxXyG5nHIrkiCUzQJ6Kkr9ue7KHbo11/ftPM8
wd8YzUOPYWprpQGEBB5QEerXEiozbBOk9AQDjL7IIXUNZHYsl+FVu8poZT8Hjd1vT9jkhRvbBZXp
aqyzffbTWM2I8adr8hVRxWcbnAJUaftMA3Mrh7zZRlQk8yr707gCWsHVGmtkTVBHHinR5dCq/zLC
NO1ffoawMq3fiX4tvCmOqLzDcMA11cLkKlE5XE5xgN/tLKQPioog3SQb41JzQ9AU0CJCr6jh7E/+
48yV39ol2bD+XJ3izfh3YyUQRDpEhZwdMPvpnRl0WOaWXmKL+BNWq24lIc6TcdissL9gj9gvXFxl
Vtn+EYrnNCLjB02ecS7DIkowS0zd4SyDKoPspS6FONBtzSHpZIF/wloPzI25ea2MHXloT0wg2B7B
j+yIBU5Lf0SAZIKzXjJRErPCLSW3TO3aACB1X8oih2HUWStezzD3dnuHp4rFmCujTw4Hbly8At9g
Mmg71ilXvuJoLdyK22HAyCrytb3OWHaPl9L+8TfbylsuQTYrnMoRvroQYfBrUfncu/UV4bIv8VYh
Rz1I11dtSVehsvSdFlRnfa1clU1Z2B1gDjD5UlsSECH9q3EvgQXVLTGSIiVKl/qXSqAtYgTh2IfT
br7pletyzbhJss/yhv4oC8SLua2X/7U5aLRl3CKx0zo8fAU2bHSG5egwRGFZKARqgM0GTCXWwt7D
qaPGyyDIHk7hVtv40mzbqPpSFsqiWaVRHJUrcSGds32+rUJl2a1n39nVqnaAtqEQjt/1YTxVEL4X
41Jq8z6zeWTpAQZ6U71C6cLzBI9DTUdDP8yf38NFAhb9eZwS2jDTui2ZPFb6DoShpHuWNgKQV3rk
hojpmH6lDcVmj1MIXXV+1oEhNvDtSvA6P++Pe8ef0Tp04bhl+x2N+8i54qy5/MrzDjPKwhZtIaRg
Sm7yLzs8du1SuxgRxBgs1snAI371Wmh2NckpDvJaCqYYDnY7A8013MeiWWuuSZ9mbp/fKmqvGaan
fAvjNkWdTkN8Kg4J5e2xfq5x5GQrpGF7fbBl6+kfBbTw2MR51ar8NTfP3xvv2FH49/IETM/Vf+Zy
Frwus/3rkvzll/IiesYReLa83I6ip63Ah+u/B4XhJz0lbCvGp9kenS8DjgrS1c6rS/dT8p+9Lm9/
vOr/ivuA4hCrydXjKDHps+mFS7r6mTKy4/3rN97nymSml0TDPcZX7C4geVyY12QyessBm+7t+XXU
N3rAvKbaEoGw2SImHFmNhpAIDhrUZfotRPlB+5PeqDbIhSHVoYaBKrZTUlHilOSxw47VK0xD6mNp
0M/me5R6iMZYlUMspOCjgNzjAFulhM1SvTDwTZIDw8uDzx8pFbxWf88gOcWnYfu65Gxqijulnjon
BTi0nEt83bsCof/N/mBXNTmQxNHTU6/vs2mr+GpAWj254/5z2xGCxMYDJIuyCEVwthcXAvByp5P1
/PTMIKGYDH57n34EJQOgOsDdcyMiOV1IOwGaOr9UF6ZfiZL409bLJKdi+JkaqkIwwwuUOq0UtpIH
PE4dsrN0VHHxrteGNeqOnrBtgozQ+9BC0dcO81vm0N0pGWY3sEuG6VwapiIPc77ttMCJlTDhfUa7
5pjwTVKwzHwpuMndyHyBX6j2/4lI8espURL/mZHyBGt9x/Lm5qA48IRrgx11a/N0zJvfiqwx47Ij
PB14a8YwKwNrRHCE7yiISWHlW9zFU2g6LLcDtrx5noYlH7WGTmQ+fACG3u7DXAi93anbtkPvF6XK
/Y2rBy+H++Kpg+XPAMoZWIA+hO0bQA0YpaX5qF42N1EapA9b0BaCVwfMDzOnf7t10NrS5cVabr3M
bgxkbVCD2zjN+pPYpGBglgd3w6BMGRkdRpTWHv/g8pcyBiCPr5rS2aMU6lwsd2MLE13TcKohbItg
MOaf0jeh2n8b3K4wi0SP4xAXf3wdq+wOu6accVlv4xjzYNA3IF2Xfw5zTHa7dMFwlnwBknJ8h4c/
m1nJx4lVki23PcLx3gOPxOClu5N484zqjz/eH0j2yXFZverFDcYEhuezGv14S0AcWoUODoYtb0zd
fSKF0X/AOez4n0z7BFQ2pGAkNwzgiCgmgYjON9KUxKgpmQieeoh2UoTuWWUF4AKT/1ZriUWy3i8n
STeMNJykG/B08JuuWKHKg65zX3sELfUjhA6YtetHhPkIEanOVK9uPylq8IO8xXRq2PSIzxYQP1az
EDu/YiZ6+DiS8AHN/ocUs1t8EnF+r+Zv6oC+TXT/eUq5xwc/wx0V/QSDgTdM/jJIBLPmqq6fnEkI
9iPShl5bmUoEB4z9SZKsu2YtzVzKeD0jDXotV/sHR/w6E+feiOGG5LBG0K76/cDXHZCzMOXcgb0y
1ZXNHBVXEjsojTTGkTvdiZ4tmDezJWBCnjuDuJbsMixbu8Xvcof7J6QNvsK9nYln44YF6zwVFuXx
6eDDjXKVismFkEXv/tQfm12JpsUITBCPVV/4AsycrxInxGoYxrWDlel+a59VXv6L0NkvhCugPVHp
35aPM6igleDq73dIaLxPspYfLkPtpJMf58QNpV7erEXdAZEBaaXfxvJuz7cGg6fOnKILMm05PbNg
0o1NshG3ZBHxBkn+RdtbRj3SJuOfEggM7pL7/ldARqV73kI7aT2lnWeC1ymeDuvHdQPSbglr6CPY
dmQhx7yg7QMimzlcpebfW7UU4GgVFQUG03+dRWfc0zSriw55m/Dy+iF4yz/6UXiGNP1VBt45K72s
2wOGTSE5RuGSmTQJgx620fmc16grHZfxvWN4R0/HfIv7rsd4uBN/Hox34PyypUBrVSf6W76vtHbe
7Fd/7FL0uSQfNi816RXzXwYWRkx1GoAqfQ4PkwB4bXvUoLApw1x7WcPMrgbwZ0sElmWqohIDdVza
J3JdLcqW+oqb3xMD7XA7KBslMP5pG+0K2Q6pJt+rB95P4Pog3gx3aLbvDVt4VwmbFxs4GPkkS4vD
ZkBqP4n9wJnoIYg9giZO2Ml1Z6eazhH6hJXB2Kr/Vb1dS/asmud/cTDudHYCrwDN0kGrEE2PWMnO
bGGlbxs6SQbiQP1SuVFYIycdyoQy4J/2bPf8UyJM3LZd2AGOOQg5GT+rRbJqO8B2mBUbCkZYc3oy
qjnPikUR/63MnwIg5zhVquK3JsEawPrAkDQ4mqcQ4AZ/xWWs+mmI7tuHiTveNugMMbI9m/rEoHMW
i+MM/WjCdc1//dWWVI0YEsIA+KtQ7P2M23jZhDn9UOkwa1z4SsxvdHpzQ7JeiNMEFmCpzTa42NQK
e8KqccyvMWRL4Hl6ce+FArF6Bm4hnu7hV2iQojC54LyXj5x/vDLIFEIFlB/dk7AZrb7jjQE6SKU+
UUvY+Xwv22VsfbOnA4nK8Gdu1M0TbGeto1A4Po4a/awvBNUxi+gswZQm+0z6LskFtEfauycfd/JI
e3jJGayLqRcLVrY3rnrAFcgUwf2pb2Tdua3rs7F73+vF8/d5VK/P39eKCgfiQpP0ZRYuYgKJlmWi
EbYfmu5DSaaAZgs4w72hAtS5hC6O6K6XM4RIp3DEeBwytAg4feqwOLxEiGy1ndkFNTM+FYDDPa+K
HVobs1sl+lde7LilCj0sNavhAn9JVnVUTHfGDA7EFzGCRaip7uZBtyWuKFzisH3tBs+YWcCNqa1A
yqVOh6m3H7MSupNckFMEQ4EMSsiGMruZNOU1sD9Ks6PBFMMwiJVUYmuS0wDjPvxUX/EBFSINPR6l
UYZcvkNz7qvvFM3BYx4X2ym9ouNWvkguc+vnB1YI56+jMefgK5Egrlh3EEa/T6xhL/r5r4qRXx+a
m8KdYjfbQEpwyBW2M5pA1f20HiMCNEt3F8KG1EqsJ+2P2wO+wLfApMjFIjkYyGCcXF2M6/hIeVGV
oOU+lNwUAIpjAssD4fv0JLbuHfPbaJBjfetHJRgIZNnqmafjOchkhCW99/TQymwfoT6EYuGPqTcZ
/2Gq+LljOH80Oa/w2AmfxRlFlmRFCbUjf1aPXcyXaJuBQi9Maf81+HegfCmZB5TuCQs8M54cmIJM
gMZDWXP9NE6+NhCoLEXT+87X6T9xyfyTO9Q9ZYlTdLO9gROzBbBiDnnYL+f5y/f5QXUR6dfaIL4Y
ewenhon9bUW7/G2w1PuJEZ5Vdg+mAl0jGVatL3SJQQoCcbRTyev5kZ2FvcykBg6QpXUbCXex2BpW
ZYAa6PU5o9mow/4zpX9NZoiTUWIfmf6NDSD0pNAe0vwhU9RwC5qxY2F8sYYo7sz2oIuL6rZD7wDP
Ke3be37s6YC0daXh1wX+wCnkXANTOVfpRShO+SA6Zc3/RpbnRrJFfQTOhXaWDrHllmRFgGUY1hEk
df6InVu9LhubDh+1jYhZFi+UhwwA2d4AWw9xgf/zV0MXudPZaau8mXO7vL6ZGvkZAfpaUsL8j/aV
I7J/bguGfm0NIg1szlu2HfbZJmZN7wChNoGkroQ5oIV7rgKn+No13VJx4zbUQFRli+vkevuHGJ9d
dColiI900FeysabZoKqEcAd0FrwvL+79PiSujdZX7nbvxv8EvO4EpHn/6JhWM6tBdbJMVUcCZj0I
m6cV6zbPXPS7HjsajSAzDEPrxf+luhB1ae32EAiT5QzBWeKfjMBCxhDN++qCWcdKBTGDfB307Tyu
Z+HWZxr8Z9i8dzLECPIp9BcUFh55oIHYvf2X4aWK+1q2Q/T87HU0RVL4flsN6i/4Bj0Y/upTsR65
Hb5rxeWbuKWhjn5KntkfDCVvDilRLJttb0mABLTRA2PL2ILkcxbWJwEHtRrSP6gUCwvjN19p7sw4
l5WbB4/NcBqX42PNS9zS8jhCFQwhUHF5UbZt6ovc6u2RoRbN5lcn2eJsS9mUL40R8KdmdNvM7i+d
+yQ9EWlh71JvMWYPSgy5bOYFyulc+Je9iSkhhSc15kIfNiq2z/z2FV4s7H7qJyLhty9PXMxMK07d
Hm3gEjwqR3CI+QET6xs/TKV0eAc2ZGftqOstDOqaA5v/sDBdO7eVzO4uVt0DS7oi4AtU6FS9DIvb
jJurOuGaocVe9m+2Mj/z2+4mRwPGWZ8fYWk49RnxGDImzmu6UMHS8TFmRlbmeu/lVPnVO+KBnQoo
ROruY/scQvzrjbeXe7SnUzZfvaAMYOSzvu3jmA8OdAKyJIKS5JKvkg6FJ/Lid2qZqA789nEoI/h7
WjK9fsHMiaPrOaUjA/RCsaCBfU/OEnEIg4D/GA4NkOMsNNCT6LBND9us3EQ+cU0DbgHKxI/plmZP
QjqM9F+EdCGGDgCe30TKojnQsi9Z9GfQc9/ZXv/Mi3tszP/W5Q5TAf5YY7g5BM+X8zp+upMch7d0
K4CCvyEeWBA2KEcg+OfyN426Y3oR5HD8UmjQGMI/DL27N5TTEhNRt/1J6PFV3B5vu9f9k7s3WI0x
yoKcbwPLtgSQRgjK1tV3Sm6pa81WDumN65u4KkvKSVg4TDJodascuCWmnR1Z8QzUBwBssSOzai2d
2h9RDyB09sa4eYg+fB/Zr5fOgaPVg9kQvQTnjVpPObUkVqL40xeEHfFbvekpNgktOTi3RSN0ftuS
sE2WcUJD1NoAy9noysI5xyXshXaPVe4JDNSWcRcMUcOiE3ld+ObNFvIu8T6bqeG06LvlNQKJzw/9
7YA02eMvmqgyLpOOBpg7CfrdU4LKhsOoFRYfGTPzuwLco7hDuepLC02fZk84v8e6kerr6hFtDPQE
SneSkAgNLAs/aaJMXMBCNgsmtg4LWp4P1d2v2dLZ1z+YgULlGjBPGz4q7Vgwnoa9Unnv1gnb1Co+
nnIvhmUqOZ26ls55Tz8eyOIlX+lPO9HDogy1F8F9r9Rtq4XgYufM9y9OX3/NdQqmKQdx4nbKGsfY
QY1EIhPQCb4tafn6/dzs4dylThppd04fDYl/O6d25r7F5Q0GSPJbdHc3q07c15H4B2KNXfqiMQlF
ordJrHJQa5qbm+RXfDiYAz3iIkHHrup+TpQLbbkQyilHbinSqryvFQ14+j+SzmtJVSUKw09ElQRF
bmmaLOZ4Y6ljwoSJ4NOfr/epU/vUDjOjQtO91r/+cIk+19V66JBt3CesjirMv8ANQ5kAQe8BG7E5
wbUdPJNfReiqy5l9+6IGIh7oO+d1rlSpVG28nfueouzS/8Iaa0TTjfGuV57UYU1xR8hkHziV5vcD
JHhhLvUZthjRzTp+nll9B/dxFgYTbfc3uyxgO0Hew41WJQl0t8DU5FeQCzCCzA5ggRM7dEfIHezf
Lw9OOGACFAYMxO9hC14Wvp/X3pq+4rnCJv5Rp+d30rYGxsgqgvWameq3t34B2SB2p1atL759yl6f
wLwiulgfe7AQLnhCQq4Y36zgksedqZG1Fl/dM4lKp2Rj7t7a0ePVDBqozdduiz6qLfFEKc7iPKg8
usD3O8wzA176s0fV//ziYvIlDAbpf4PuYHy8950Vag1m5jEj93f6Uq3uNzKn95gxCM4IewBgH8dQ
wbZk9d8Lm6GrPi9vf2tTFpBJdRRFPHi9H3T07L4xFjTol7ZorAH7xod8RCDjwp60Bs4rKe6RTuQX
kELGVVmxxJnqfzhvmBu9I2hU+uxD2i8bC8qyInaYLDsehWO727/9wsus3GkhK/bPWVbEApEMtv91
yPF1P6SxXTyC+IBdnYg0IL8A848tUrDYCVcaSUFYgfTJVxjnl+AH9rMAdD5UzJCGpTxeU96DcYTH
O6HUeDMTYS7fNxlM9l7xd/Jp9e07/kwEXWnBevc75EzPqDfufi2WLwFqVMWcQaworZnwTtwqsQc4
l7/z8K3HDKAthCv3FBTxWv+LoLH8Kr7vbhww2x8njWfS2i9pPdqWRyrWK0+eWyMXp2lBUmcr+JHG
AKmBmgWkBup2E/AAvIE8RxiSs0XIHIVdiGk+xGlzUIUcwmCpLZdqhHoF7Ojs6RjAVEhxIV9QGHHQ
Q4S4rF6/vn6oKA9tzpCfeJN5G9kze0P+IvZe+zcnMpEZZ0A6yCV36nbvsr20ArhO31/v9/QwvlsD
CcPyZAYNlAa76F9Goe5Zr+QOfUxBE27ZCTkwki6l2oRIwMMZ5Cqt+0amTRzgBgY9ryq+wtJ6Lkr6
RYod74jE6zGoulevBdDQfvbe68w69ngu3i8UL/UzzKP1WhZfAcnzgpCjoag74tpPVd14L+BmRk11
3OR9okwKLbyvmY/NXhVCML0tDCtwbqM2g6wqLCsQUWFsu1Cw/nEUDeYi0SlqDY2n3/ac9Itx7ZLK
8bS6tacglOus3caaKXrP6xzOuFdr0e2T0cwkFBvVnDujUiJBmx3oZGb/du5blx4BB+sHS1k6pjRP
GS4BhsrFeciENdB2/pTwgHrSWYYqyMpmCj6FVILaBW1EHmNN0q9Qr0a3hEi4Jdes9wDGZPqGIYek
SL+9fFiB7wMDCF02gbVScjsgbb07fR6Iazpn7R9It2tvlTuwirjlC4b1Escn0rs43o6eGRHwgwE6
FcD8hpRuAUP/s/xoEH0ksw3s91TCE4Q0UHjbRmlS3vqXX48aEdI8m+k0T3/MTToSMtyEwecUjST1
aIDW0U085hpYuT/mH6RH3gmC5pdNUsIwM9IXIUTm6Lkmg5smadCF0tZB7keXBS/Du+Xxk8BDPOJc
uw9GQzV/EuuVgRSvwqbAQ1Nn3QbNPXvHxqq+jUhNoIW57+q2ALZvtaRejptu9vxsLECTt89DGKp7
RaDRm7YJZEQl0lAXfmnSXqn2E79NZzc3O14XlBI62F2CAWMn47gfSpuvPDKWm3eWe0dWHD5wRo0B
AOK5Z/3hwKvqvcULUm+9ahM9BBuZFkS0kNG2BeQj0Le3b0Sa0EftnnkLsJUC3KI5Dh1h4QyzIIkl
baFyZg81h53x++kxkCHnND1b3nVrEzeVe6UR5WcqOxfaTyk1en5aZcCbKnnggtOgQVGSUOuUPRZ2
D9Cu3YhK95DlwmX4jcrPoMXQgccVx4UrAUnLXx7qaCu60f3mBfXBYrPadd7yPNHFbVLPzn/nyfc3
aK8Yt1eDNhow0PCgHj+zW9bBKBuJDNpqLilEZEDhuv+i2H16v5jU5ed1VRyOFuak4S11oI/8g6pp
4HCapgZz10+vqjPEoHo+VMVgr/3lvna8VpX81pLPYl69Ny/bDJDwPpBQJDACqTe5jG/pTG/AS5eF
bQb26AoHmPA9mBC3fPYuiaPyHNhAObMDcW9oqUc0qwbUjzF1dcf6AyyhdTjj9X+W38uI4zOvvSo1
cP3DpEwnx22jxTdqQktcPhT/qtrcvDlb/Td2XJ3xg/g8HzIJ05AfuMn6DUPY+1KVO5RsjUfTeRxY
9rYuZuc6Aaw3h1TRmFoTa3ePvz4jGRDVAp7b39NXu7UagBkJ/DYAtOMASBJqIuQBa/FjWvN2m1d8
puvqemuaLAGCFXCgfaZ1tjbFZ9S4DvNDGlrtIYCc1/AX8ik7sua9J3qPFJ71iFbkOe5k9z09OLdc
y8gRIojuNWI8fAbVkBsrJEcO+27/xOJJPgEoK1JHAu5wFoHc1p7lBaK28IU7809CbbndfJwAe6dD
OxCf4AxfdYtyimawtVWtlT27w62cHMVRfEv0j+SyAjLVcFva4RWSR1Jkirjwo91CUo8NL3UVfKhr
UpElh4zlzXP8GzDKwtIDsiJb2PIaPrzHmHp3TOTX0PA2G1NcN9oK0yh9yHIuUHhh5+DD5roEN6ED
Y2PDyK/tNYFOD8HhdBpDCcUGqsYf7lFDt+lAL+RXiLT7vuxwK2uvtmYYQV6jNY46P98Zl2sEMIA7
60N7DezIKep+8M+6CDD+9hawBwsk3CuKIiwAubyaWLG4Bo/PJ+8jOX/eNe8zZGmwI/fLMs6hu8H/
n+RtSfQHpd+t9n7d7Qtg9sFThbjjPDzShPTR/RBTWynnFpDyGn5OOamCL8PAs9esGIlZho8RCD48
7Xbw2D/QfbjmiK7qrUXWOWMzaq1DBFD0N2elEFneGInhKQObuwsZnkoM6hpmp+B5DNKggb/G6LtQ
EKgp/vYxLKE3attHbK+jm40uWFzx/AG6f/28xpZ7C45XlWrn0MbdoBCfK3r9+ARbA957bMYc0m73
Ip4DQ5k18FJvDJaL6YeaRFkagY2Z8GNO8t74nLcQmBtr2V6gKGmhgAcS31w4ALrol7BAjwHe4Rwx
lmsDMyOKBpLt6Uk1wvWrBJk5wQWnZqC3AxWFhVPiCMnUiGZ0hIBt/0WtU6VH/BhB9LteYE2+KKlp
gDcUAinMl0CB2CcZO3swWmrp9RgA9Ilj0e6Zao8B+xS1aQ0d4+LznLU0WJM4u5H/FSKpCRjdc9AQ
7EeOYmtiWULToBPBRjhbeyi2X8alxz6n0YPwEyw54e20oprov4xCvMUwr/xFBajQ7A4B/5lBFbnT
b/VB6SGVsYti2zpueZJ5Gf47TBBB9+l3sLMkv5iILZAkCZGGEBg+yN4pRsy/NdODe+NfL14Lb4FO
TzuGx0dkL7/b7tevcTcqdf8NSpURDYhnNjYp8lT4NHM6WuF7CpB4Yj7sdpgwLyq71zn7RhEbZpgr
BaBwzuMcgs4ru9vivnpNHfAUnv3H8lEGBG6rhoFq9GxIa171dS6UPPPYYHeEPM2c2IjAHlD9f/GF
dCRIki4cJvY4OEt17cFYqaJixMeJ4P/4liutkrC2pU52hjNV6I8dA/ipLLSnAC4sb54GbCfV7swo
vYJJOGg+Xm4F+mewXw8uqukWEcZGuH/B9nYhXz2PIQb/sOMY5zJxHOSbY/rE/VX8Iloth/EaBgRa
oCa9ShVZDRjutRhMmbumzxF+bQXlS6QFTIKOhEd0fycAPhzvIID4FURMDU2EZJA0URJBhR9f4fmx
YVswuHnILCL4kBP56Md05WyytryKHVk5CjX9rP74U+nEz/SMRvk4ss9ziC0gBv1LLWDbQDM/3JFD
4VvnfbIufBQJ4D9t9bsTa1IPQd/XoGsY6B3ZEmGItYD4mRRyWi5uxMpR1/6ianFTtQOvHX4ji44X
UOSZtkXedsuNyhfBb6hSYfDExTqwu3bOyl4d9fS5w1PAmHxpdbInM3jaSsjdjMJF/vObn6whk00e
Rv/Tv1771VXC9wd2gDuI/2I3guPPCL6p3Hp7GyLeVaO6hsptcitDprOqsLFljT9bYj18lKaYN0rs
TGNrf+K+UP0x/KnXAd75HdxE0BsmWhGbTJVxvoB/W8TPHvvl3S81bz3DTvgHyZmxvPLswA10cGXI
CJEcLve11avgpi6OFNk/Yf4bj/EgVsjmaC3gvMAEtFdPh3yggNFsBp10goLKZrVgZAErko63CRVL
CR5is9RgfOCpQSaJHV9QtEDxQSt27T9/KBwViSpUmhzYx1849yxbsO9jEdlV78EevF2D4pieBkOB
69ilAbz0Lz5V9hL+K1lxlg99dI1E5jRKTcuH4t2huNp2S5AmRmnUlcCuc7rpcq5BvvBp07QR8/5L
TxuZsDNI35xyRjmIvhIU7uScYajEOq9Tx4ZelVMgTDt9bUjlY3637++CKQkAbmdCidNo22vowLnD
Swc0TrB1YrUkz0OLAD88REZa73GSFsNlaAxWB9rYrWdMkTNWozevRaTI6o7KlOJiWJM5wvMG4OyB
lzZ99PYxu+9PAho4AWOaLjE+zq4o0y7aMcO/7TofJBK9fLQ8T1wGYEhgGeGeZiRI6zz+mD2KC3bB
3O/7QGrq7AGVQKYBZcFEOfs8UG5D9D5y9fWATSpxpLEsk5ch9Uf47bEBThzUbIaE3gBZdkvwkCFa
YHPUJ8AwGTxy5XBQsGfE9gte1Wv8xE/8iRtkR2GFrbLHmaJmsL3uoEuM7J4TBspLTdPL9tJDcWqz
9uAXceLTN+LPqrgq7RdOWvL+hjqK4s+r7d5zaDFufQd0yOMHDk+/2KTx8u79ViU56AlCKgCS9LDE
G17Hqa2qZFlEenuKGOYHQ+yUnK9RZ48fr83QDNLyJ+pcozODW3YZjJgw+wipqiy0o+BRfa2bfVGi
Q7/b3TdrlMgTir9rkdXERRbJm64ClG+IbERLSfbFD2HSyWCq+kANg+w0Anw2RdpAPAGHs0OgIkbi
FBTEVIEcoLhigrOAeYRmlsBkC541MWU+VDUkXFlznzyg83Hy0qZ683f6AfUrDlCm4b9PTglLTu+V
wxflHtpP8ZvpAtIM7NY8dPaG13iX9MeqUYa69Hx4xDPChfnCbGGIAJSFbIzvBxvj4vbIHTA2hpvy
CTprn17HBqRM7hcym9CQnbZPkglow1G1TDpRfo86JrQQHMrG8ErmCHVtMzQsjyqIpK2OhWxNWVLp
7qfyj+5Ikx1sQKcq+MWcIxp78HglX7o2Jh3w9C6Db69ZkZKwxnk5InVtZ8S0+Yht11mD8wfYM84L
XUWxP43z9goGx6Wa2JAXsE2l4K1jVIoB+smwZJAh9iffbPffXXnvv4O3YGoBjjP5EOXRTlipvGkT
hCX4/BFuDJWgA/SIYI5inW0tNnB1WF1W2JjY8kjISZ08phjzEnyEOcNDfHTX62vv6N4+XBThH5wy
IsOqa/jm/BdCkzFD28dglqiEdph/MAjPvff+R3QKCTxoR8wx42A2gu2Z49HwPxfBgUdfh4EejH2K
vb0xO15YrPLcTV5LXZWyyEkv+44W5g4yVDyuLt63prGXrHJMUfDYwoDmEmsQ7sIbXNsa7gfo3Ds1
fL27YFxxe0cNDk9sOguIbIN3tG58h8/qbiB85ijXBu0D2VXLOahi6xOgF2VIiusSsB67znGQEXqF
wu7muXLHTcfIUG66PjnxXbc+sNGWakBMK8cihn1We23cFjLoTYxUWxxm6AMlywmZjTihKxQwAZpe
fIQ/zHF6gfqQw0Ods/TmxrgUWLtXHo7N6ZKZLNRF+U7XFjRVhj3Hq8+E2s1xW4Hl4/EEVW8JZvo6
zy03II+WVMlm3oTgYjxDA7jJTR4gawiU746HY0k//274dNihvDFrPkeUkW1nzurSZl2CgMNKixjj
r2EH6t6uMtJzjA1c6TH9A/jSwXDeEoT2gJij7UKKx0Yg4olXuRNoFysYyu/ResVEIH6qrGBmON6a
FAtqamZ0qCbwonlLqxXo/dZDVmLW7b28phA4QVALkNKHRfLFnYWNmnMPbS9JWkNCcOoFeBS/PgDr
KRkqfoSHXrM87gcfd/6S0LB8GaSWN3Dkvp5HE1oO5B6Nty36OuLvz+DnmWVw0dUYpZ78vzidot+S
nw8XQIJtnkA0JHr6taESj+CTXaDBTmALxhR1ij+lHvX6n6n5qBkM7Ha8ZwTguik0epoQ6OYftAv7
V0gnqYu1V8559kU1fQvEd8SisCiXg99DBljHQTKDGcYPDR7Yr+OdhQP/CKEQAWYjmn/oQJfkhz/f
q8QElhMBI5ixt6i9PvNR15/gyBlFMA85VqcjGLnOHIXZZTXp57m7xQcPQcp2ghMT+v0ggIauXKD4
fYRHqu+AkpEJK3NYntIZ22PWDwWhx6gAVFRfPGc0CQMKeLGdtOk6OAkf03VbROs/DDjV9M1DKcjB
SoFdYqiGc+Ge8SMiJ1LpONzrcFL/yJ6CwQgJkEOoy9t05hMz7WsuByHRFIjQKQakPp90RP86wAbs
NKhkIxa9p2ytVJT1Aivqu5IqhbztZ4DH6LE30kew6wyoavK+4ZmTGG/GzJzwJ9psOCaWvNAkhc0N
bQEtyvwXs5dZcp7Ov7v8UPLUBeztDpiQl5aHOfsDRrJeep2R4+S2rx72pRIuJLWZsvbEZgzfHh1F
jDNyTBbbp5qVCRxIlNSkDCoqIFuYUn6BjzOT5VSwvCVKh7s77YQwZdJ1P00td/BeDtiHelafbv2B
gcTlcJzhldxIjjL+m/QfwYSfyPXzVeLABzTwws98rCYw8P4we4wguuLDMClx2XajDuMGSVqD9vDu
nd4PDAGzP+qkJ7/v93GLbS8W9YJ7Kp5otXjFsk6wr2IkgaoWbgBfS3ReY2E5QcVzHVsNUV1Oyl/G
LK7yNazx+4ggqKCUwyw5emc0zilDP9HsL7xSg4Ek3fX2YwlcvcsBvkruB2q2PGFV3MjjqBsYjaSU
6fGaTOz/4M46nJC3mDo87D9GLdlIbQe3cz1+odFb/dBAImDDV0RdH32HwdKiVpsJ+1Fynudi+GcP
quTwoS3EO8c9QIEXRSmZJgzBTTyGfDhkL4Aj0EmcPAJ/tnhIrDqI4bi8bc3rT+yPyySVZADOGa4q
EldYwZyXogObVL37ThPwJ0hRLalhqDi43b0GTpjgYTnRCqAVxBD9kpYvnEyVh/hnsnLIG1LpS1LZ
bON8BTruorIGa2ZwM2tH7y2k7sN3zpCxfxhCfyd+pGcvVuiyjbdPX4H+zFcKww8Q4ugYdrri9OHS
YJP1e3PLh5/W4Dl7Hxh7PFHk+HAchtzOVqSFx/4ME9g4Fxpk72JlD4irYpYILAZDD15pgEIc6vz4
hg+N8u9VBEoQkGhbbYpl60CNl1EHIm/kKFfuvFoWlBzsCOgoYvznS+ALC1daLUPwoqhLIhYOR0+B
Ie0zWPVxRalWz590DGY72Baxw2PAxyP08tbxafDra3/ooPAxX7QAzDEGVnlPl4OZp34CNwAnu/fs
2PGc7WUFhjtQJqpKowYUBmubXRioACH4eQgrNfdfiMNP4+DWu8QnTxFrIUzjDA2/+QRDj2GFXkBW
F8XVN79iu+D+mKSe0hUQSSbZDevI9G8bBqG8QQZVSA3j1qFFigOCLkhBuCZDq5zYi4LKEzOHXUtg
gQVHGraOAwiE34mK3jhnTEMwF1On385kVVtKAFCSXpoTjSyZtcF6OAUMy6ActRklwPb5QegMYJxV
jUfIa/NOm8ODlAV0j4boHp5wO/XwwpyAvWNLVIfJWXiUtI46ypU90ZaXqQK6MfYf0ZikBVehrWwI
ahf+h3JRgrJqBzcTkcGsbSXUoSB4HFEUnUcMh9YRHXvKrS/ZQcotutsJVWefa1oY0gF575c46HJC
cBaRd/g1EphdwWfSOvweffzaDfSag87s+WPPaB0e7FawH8gx73H1M4SEA3ucT8oyKN8RUXs/3PYh
1hBWsOght2X7h4Hm+DjcPWIQSmtaRxzv+is8jqBILT6Rjj1YaQpzQRAO5xdMrbak3fsxo2VZvlyc
F5yMUUFEJ6KJ/jqKqES1R4iesFP4awII1Yphgd8pPvXKv35DRTq/wLhgVVNskoeAgdOe8LL1siI9
pksuSQNPBZWq7Ts7yMQvDEiO/jO25xDYcUj90Xp4ePABOMAYhIsJgu0zfV7Ch765rTFTc+YzBJWC
SAKy3cAznJ7R16zYtVdrGFjixTmHVqyRJwyAhoD0LQfOQvTACsdULU7XCUqs3hbAzXR6td+cVyZu
CZDGEwDnW48sRLZnjIWkvj1tzylIDT/hiMZGwOFRdI4d86QfU7Sg6N1xaBHXleYVuDMPLexgnsCI
xjyXQiDdhuLxHZSzU8e9QOC8Y79Ad7ZRMgdU8Sozk0KSd3g8jWiIeLb0IafU1z9pjGdO00sVG6fM
uSEU6K19POdC6gdYNMLZOjpV0VF2l+3kEVQVWDmNOSOcUWeszUg93DLlGGAaVWFetO/go46npA7T
rpx3PuroZzn6LN+8b8+rDJfyO4XBMzsdvVbtdWKPTLbnDO/VJVu5Qf3wogoD8QNBxQKvuwf9xyzK
W2OXNrHiH8lscKVPEKs5GT8GxjRYSBJ9+4HUiqOpf5nWWETg98qdcVl5PlRUd8Sdv0hyPvNdw/4/
xGfmLPGV7VdPvKwuYa7at28PsxW+F+mFM4LmSkOlp2/MYOHnMliyXaD2lyY6tUu81jswX8GZC7qf
8Nc+XHqaJmQifnd3DwENyznhiZge81CFbVRf4S+sLHeyxYw364/MnplQQdB139j5UBH0aeBeEKmv
G0mza4OKY65OgVXMmz54W079jNLW5sGwBhiRnsk/F8YAV1UHw/BCFwjw/QhzIVHA+1WetBpKyJNP
WBWEpXOP52JKRTvwqSgcbrKrcfEUNgF+yy4GLMZdpRMrQc+pHG9Ta9DtQKbScTRovBHgEZ7lnKjp
E2OBAK7LSwatP3Nk46SIJ0L/xunhjgDyQ9ThbEq3KfA6zo3sCmCVglIlYNO7+wAZ1b5tqwOID4KQ
v76HKH4CziR0LfbUnSu2JriVHivFefeUoDVpMDLgcTQbr/MNtT3kFNqsF7F06fXwyyqNaD+KYoKn
sOgRjIgOCFdNdq+ehpdCQbQ095RHHcQ07g7e/k/I4x8jxxapDQABVh9K8sNNT7Puy1u630U7rg8/
McdVtFAWjtpKgFN0a5XmZMPSG3KSQ6oEiKCLY8R2fjOAK2dHaIFDNNWsEghAzHgXr0Nnx6N35+CB
N3cTbQhDRzD5v/Wuzlqp9fI20Mcz0FBmUxqjSuSZa/iRm6KZ3gYtHn2f5Jdw3EDAUlb+0TV+jCtD
wE86714P8YRSGbWxfq2iLxWHqnTcIuaghtqdGind72sIJaNHJq67hgwZzDrTOncd04WTD6tLL8Pv
x5217fQMMx3oZNrNBb/N9+o3AjwmNks5tSs3XqNpno7zfcx3Tq8B8zlf4IgqUJd6zbZKDDhdRgIb
Hk7m0RdMFARyxfPYIBY2wEpPw0uMSitEIszYMhZVpycYLeOUcPZbiYWVDqm8ECrF9w+dkTixw88Y
AH5+8FDd9S7vuHMikwBGXzB/3zH8n9ZXPF4hHW12Njx7uObMztMnwhA8bcyrJPKqtQPrB64CNYTw
egzqWfXXwk/jFCrqJ0Nprtm8he4YrJaJttvMC/V3D0mwXWIuG3oQMzoevrSx1+A2P/rQwZTispNh
Cze87hmSwQ0qAjgQ0Jk9ZYfuLBMC2g/J0GGwxOMelPgThmzWTSKggyQh327YwFzfEM4zd4wLg0Sc
EZGJwFRNUeen+DqE3YR697g798F8r8Nz/9C1AfXkNZcQffbcg687/obQ9xjdVuPb0WN/pnI5ewUt
daDvifIbfJa2B/DEzsOQbw/nBP8N6DYE+yAjLHBhEWcPembwDSHDtIbQmR83olPecx02xldiDGtW
Lj6tSs2YIxhlxLFkC7TR00SA4ihGjgPDveJp6PiXcVmMzmvfPIfTmFuZo4lR78RgXNz0Lhit4Pji
eF0m407Y8vQjvrIjmEMOOJ/b8pzDBXyaWUjXQ5BYPDM7NosDJyeszRgbz5tXZJ2LUhx+wD/W2IyF
tH2vydHZ1tfYPJi/vl385VlpMEi6xt/OE9SSV5M2UbDULkzOFfETcSOOFrdTi2S8yzH4SAgMZnDX
l5oCUZh1sAe2Jc7iTPKw1vrMVaetSgu2NZY1BjcMgzz0310MwkjGoHFrvsN21vVGH11iPz4C27/V
AUBhtn/RkdYwWYc3sTeWHQckgH9lMsvwlxaAXuPKYAL17eSxp0kvga8IqmKGMyRUBWDBnVceqQYS
URqWhzg7jTDryQv+fBNOxk6LR7fU+XKOQtP9tPytPadSJqt8qxp//eEVCEgZYewhNYB51sE7B9MG
0dD4KEE3ndMrM3l/9qrTqAURJ66MPSVOEDCOdcQTu1YS6ixMmVyosUx/GCoo6P76650j5oEwDb4Y
LoKc0joPul6HD0ZMzHAbgWhwfXirZkabQFBzTtyIMilg2+flJ8qWpmV6u9MWsSbCBo4PkjQGv8zm
0a1bZEOkeov4ep5kwOMHA9y03YowWkDSyKmIadgHkE+b/lRT3yWMueOlu5oGpj/n3Dh1Eqi1LCvU
/2t3yb2/u/MjUPNRalM0j6ekHu1Lbp43sBWBRruF9cgY14qvi5Lp8j8o7a+PWDzgQgEdXgMvawFd
INzw6ssYfLBx51+ctg0YxBeuBTv/evdN86xLsZZK+UivxpBv+qd2fI1AHNR/gBTQjS13+YgwTGIg
25ZEERKppGTnLG2+TBL9sNME6AH3X4jxXSAtDoUoXIjGiE8bMc+6C4RT8YEcWC39O7EhbGGwAVjD
3/kUYifTwo2n49Ah0mAHnPFZiz3ywEHakIrIfG/5kxnlfeMus2xqJPEdBoUL75aVPxiePXgicczV
VRl4uw8nsxvM75sSazZmKkyQO+iImtLNusk4PHvXfRhLkWrTNFUM/0wWIhyzoVI4UjqeRQBEtyTU
I45biXCl3eMiTJYbhc0rRwY5P82C5WMiSZn8s0bDKjzwXvKQN5jO9TzkbahsupSfki6Z9sK9Ao0t
z2LJYJiXg51xg1588dbw9dxl0OqTeGPGSw4QdhVsvLgd2B671/DmxbgWsdzXLldvDJZw9oYmuAxh
QFFyc2fsdLzuhysjNuxF60VMH1+5CUDEONtwNKrAvE02/fa5tB45vSDvyUvkScwYM5je2bLHEDbc
A87wbTf5F9ylEnBfIBWcwYab3TPYL8/JhrdygNZ2FcsMvz3qDFnRNsr7iKzbeHzQJooL2PIy7E36
KdLqGKoXd0X5b5BRNTx++J/mDWO55Ak2mV7YvTTj1Y9eYg6S2IDrAw8rE3FYKZIB3Mhp5XKblkDG
spTPiB44jeXR8JaIzHCAhPgjaSh646y7yzZFPL7zDajVy2UYxlnNAyLl5uXG40IMi1xeRSgyKTUb
mNyVgNsZ12TcarHqroyHjZRnlPdLXndYU/ErijF/Qh0BBbxxxzjTJmFImmx3aro93e8RK3WPXrRN
+P/c3FuSDA/19F9mpwT5/vopH2V89kMxzZ6RiGPNg96ai79DRSjyi3spktmsTbgdFDivDXqEqqob
UbljA3AVDz828dZ5+nEIdA17Iri4gjMq+x3Og59YXgZdUq8nNEWETOo9JHCHa4+3p/kJ2DdG0GRJ
qZzbwpuFYcg6JTUyg4sUSyi08KeHzrDrMgN34o24ynE4VEm5NTJwlzBj23tAY0xErG9U2M1stvCQ
VMGKvMv27uYuFDTRs1mykxzpEVijuOgUc+6hcUOu1ml4LuAkU87r4BJcVYfl+RNoWxHcE7XICI3y
54k9LlD+WtLbQcKm7aQaYqZwnrAxfeIUfouaYaTLpZqALBVD67abonDDaUOBlmNWwQkL5ZxkbZUu
/O2S86xFB1Y53qQwMMeCq/eMsjsf7wwtBtXMjWpPJH/veMaVQfvElVcXfBjCLpvKroOUkzJzFssU
6W9aebpQRCoXDOvP9hCeYtzOFR6OWVKCC0lW7Qid+6/tzpeVt/mI8ZBXD/Ecewlz8PfUxVXwyH2p
SKLKHaJcEYfpVWZZmq7DNJCskEN+Uc8rOXCMD8IxDLLqbxpSXI6pnMdPf/P+y6QTLG2VVIlvZHBM
C8gpCGcfO2WkljJ1UVuYiTOTIknKbFMG8YEMcmuLATGZmcF8Pn90ELcEkGeyo5hevPFwnfFaXZ/7
nvewIZ6PQynJ9FyaQzZzdqJ6pjb3jc048vmXUZx9cJ2ALTqtNzFzq6eXu5vfT2hPnGu8+JSgpeOo
T8afKam7aI/AAPE74L5Q1CcfZpRSG5x51KGhOkvbUgwAYAK6U7Vs1Ffh7hAfv2586Y+H3oydDTcj
OJQkRzJe0cJkOPwbjh+EOrNW6CrZXJlauVk8FuEfGWmd4J4uWOsz9hpW7Dhj+22zRZMP4TL24tHn
+g/5SmwyiL+r+2+c+zN1eoDNc4k2jatSCTHycLvQAnMMX3s2uLmDNd+ymMk4G2OV4XjJg70xjyrx
7zfm4MvqwV6d1REywfr1jLQ1eY1yl8WRksw7X75TJPvILzf409JwRV0mMCd8DIEIOIznJyD9NuqG
ZQ38D53b+Jd9LEiTGmMxch2qc+XiH1jfH6L/sOog0Sgql0aVmmPG5Vw/UooaN4fB3g3Z0zQ9yKTB
KE1x/1Gvw5Uie3WpRnHDnxBZ3A2n74jz/sqzz8kol6eRyICpncE45gwh8LWNPdTCDpbylGyWcs5m
jvfGZMncPFAOBay4Tn8uCFpdQqUJHtGSPZ/3RR1wxUXx3/PypTxz464f87p493L8Zue/gvhKLgQ3
zd7gv9/HV6WHKk3SLuLi41p++XP5QRydvQGLcZKV2Xm54fT6ekvsiYM5u0Zm3ryKWf68q/M+PjM2
cXX4NK7HQ0f8Z+WOp1OGj1K9j5CDhEuzwl0eWvaXYO9yAaV6Vom/BLUe9yvMlNWHnOYuiw6uNvsl
s7+bWn5MCl3OujCntjic3GmW0c8RAR5zCA7CpO29/20cJxnGIvtyiXAAEpQGXFUV1Nw+UD40vns9
zJenTMg7X0cIqQhnDzz8OEjYkWWGoCUfZdBc+dwFkgvL33z7rNQClZ46VWWqWLZw/aQ6/zlkZ8bo
b8i9FaTmYjHfu4eDzoQxqlzKjJ8YNuGQ6oAQ+idSxn5OkgQlAhRKd8ru8fayKfYkYcZJTmcW8zSx
s2SSsOkxZ7CbrI4jQ/jewmsCb0iU+l0UtTumBJDpvD1c8q2x4JqyEXbk8GAlGzSOlKmkIsqjILFH
HWvy60tMoQgChqTMttIdheNYZkszkCn/SocvxHIzDUNtIKwwUxWvHswlKq/BFMPKmJcVBxEXcfZO
s7gMxLJmqpyxLYcUKYd8yuZLsHWHWptDgfxreYzYCvgBcThkd6EIuSDODNlIqVLjZcqlH9PqTk+r
sJPEatKVFpKLz3MzHlMypu+FlCovnKtKeWIOKix+KVWSmdlXh26bCgNmp98aW6xNnjDaegbsvwNV
ffQYbI5/dOayGGVXSe+b8nNcDc4Iq+F78ijoqj4QxcXzRNIEjFSwuWZXs6nfkm+MHXL0F356sYDb
9h9hZ7akOrNk6VcpO9eNtQCBUFtXXyhCA5pACMRwg0EqJWbEKMHT9xd5bvpUl1XZ3r/Z/nMAIUV4
uK+1fPnSZ3ElCUV94nlvlz35IY/hIUmpkos9jTZEdttClI8/6X4YwuXHPPWrJObixZPcRWoDfC2b
kyX4vVSbkxIUGuscbt2faVKtXu/oSMYrJRkzRck6uJCWvXjYGQmaLAQ51Y42UM9j6VM2BXlRzYpE
NTVgE2nS8ycYixcQ69BeoLjmZeQ+I39fBgnX4JOick2n2F5iV8EO1vFa6FgzFmUStDyVtOINzQuN
VMJkmV6W0Rk2sOncYecefjm1TiJ9z2b1iPRus6xUkX0L0QjUnkhpwcNu8DzesMwtPlmLS7iLGTqq
fiXT98kueZDkDWQHfsqRw2Y7O098GgghzMMik5ifWTWaw2XdJxtSVBEK4iZ1jMxzDe+ReT9OkvWa
U+vlydT765W1PlsvryQfU82QowvnHirSxFp0RwH9+M5BcOkAE73x/erofCiJpZPlmeOCM8HUYPsa
OjnUTcoyXPnTT3BxkyzYhQuo63doMstQUTYMuVmZFjSd7i+edDqFuOcT0u8hEE2iyDqmIwiGzmqx
6v9pM/gVCeiaBMqnA7yubAYj0F1kyqMGsTOw21gUhA9T0pwzVUcs20Jr2wAx9c3lR9afSd6HAFzT
rYHm6fJb7F4yTz4cKNhPiNTz1hMgF4S7AzLs9zHGFNBtUx6bkjOdz0dQAK9PZjHPWZ1VKk32GLcn
kDwwT2WxwGjKCClOTlG+d56/BKCGeF4KH0O+SEFtMu/l121eb6tfjvX2rO9cx7EbdoaE+WfG3O54
xrY9NMOD7ZHPoQKFT3yaLBuUV1A4zqJvZ7hckmZ8+AiJlx0ONhZayWNbHEfk2JjbBv2VlxtLbz9q
yc/NLqpIdasRV1vujDPjCCpm6VsVltNEjcJ9WFDCiyAzYPWGOHWNW0QSGgP7jt0GkqJUQyezwchO
pJSxk6SjWR6llHWx/dPkMZ2tA3rh5twdxj+xSCyvXTnc7MCP4zZmUraPs8WsjbCY0/G2RHAYVz5X
78WCCBa3XAEEeiRa9qgEFcbkA73OXmO4TVnQAUoikAZXUqHekgftaLismcN8YB+Y89sbrWeLy5C5
ldv3WJHe9cSJrswPbUZszZROp5y07YdrKzj5vAvisKhvd6dtJvGYXv7wWFtdBptkSd6o1fKaU7PR
I2t14pwhSjyBq03izzQ+lY29iMRph7pCAtAGUqXG2eIZwsjfX5gHMI/7hSYNnrsZYcjmPag80XsO
rA87twaPJEfL6NGlyDTU3CJGISm5zSMD4mOx42Uh1kdPL5xOtlqgDFbkJLulT5a4gUapShxW9eL6
4K3QQncoVj78KpQdRjd4kNM4pTjMak3E2akN5J5eIvsQy08c6qq7Xnm0vBQFStSJsHXhGYLsctDF
PYJYf1uA/hbvWVoUCZN1goipThZDAuVCVd7yLYOsJyXYg0f42NzGmtxwJ95y7TYy4iDlnrfHeb6O
T7QgUgIYY6IwEXlDEqh8LYna3mxAzclh4fvBAtv8ToIkgPSjGanIuGd47oIgU8MfhB81xImPWNzR
YMkPpiPoDw53+X4wz+1zjderrB/1V+ZNdtwjW5jZ32Z446mM+ygJsZYSzXX2wdmKERmE1Vd0C0pa
fA9Yzn3fXruFuXoFestoNZAZmklPnMPlMxhc5echzgAxTBBH/195GvbJ3CdSRCXEOjMN+YJB5W0I
QIHlN8o0bC2WJzCQj8NsNovvvzP7rs7FX2qG3gyCY7lEEM+h6NfpJgaciEVHvsZHZkqJZD8J4ICs
TW/jcU6sFjLg0Bh7SbBuyMnzT5DS4C+SBWGyvFsjKVXwTZIeQ4ZamMjVAePKV2n6dDdxCZwC9sJk
A0HGwhJl/kbxd38zmQB3HNh+WFdxyRpiAbXthEw+bi5Jt0/25jEke5yle1lKjqiAd6yzY9yQ/Fus
JAPb+tvmMEbkxLLlQTQOkoqHs04WR8rKwxA5AcsMJURnAh4RANTftuwoJCloRWl5DDzCL6sjCZIr
iEnJzbU8cScFOXgKTitJgC6AA4xtZY/gkLEbUtUnrZBB4XT6qmuzewWtU0AllFSAPe/lzctpbyju
rt/G5XSzXyJty4khM2Xf6p9iISiBU4osaIIRa2/TcdTHJhLas0FA7FEJlvwkgAUkq+T9YFQJGVUu
I5SdvIPDHm+YHOjl+7mXzqjDBiMkqj4VJAYbkyA4hVGzt6JItYa3vITQLPzHkJyGwUmCoQc0/81D
PMsJ7TP2gpeogdZv2TTzhaScIucRFBQ2+y+R+3nGsDFDHudEjjRNsftkixK8EpQp7eEdEYQTwN53
sS356dfIKDggHUDDX+DlEXs1YiR29ZNFSihBp7aDGPB94v0ICBCdIog0EUlqPdQyU1I8+BSCFZ43
BCGcgOU6OdLwx7CcIYfybqw0ga9eECxqW5IrqSPolbGcsitiwhG79g16e8bWnyAKgzL06MdNwH3+
mlXApkhIvDxYkEIN/CjTuUUqxKF84vH20BpZalA25Qf5lHfwU+kFrLTKIRPH7Lt4O9lOPXqePeds
bS3oPXAW0YCxUJVy0hHV0kEIxCod8DJPvMvExx4iyQDVXo2YWiS4TZexyZsaVrTAfHXGrelZmQpt
nlfEGwXtpR+OE5jUbaIKSs16wtwK4BSF0QbBgaSnzwFMkbVRAQqVLwPZLO4gd9RNCgggkJccYIUb
3205L3tHRwYtm7KEC+uGUafQhJYxRSbEjecdRvsNd/mXw8Lmfn3mhMoO6qCPMtLNKMARJz5GmO6h
Cxu8JXO/TCv/oEyRO5OTZt2XGRAOCGGEbB2j1cCkDTxpvqhgRcM4ocZKMdlNCvirVB359AHCMbpK
cyD2KWwYSe7Phd3DxgMp7ebneZ5zwnopNwGg4TgnV92JzEjJkFXD7/dJi/GrIHEvJY+RFIdD6ec7
yhheVxhDmQCbKSiJtnASe6Q3ATpTjj67wnhALpDvRF8mF0osUYjxOTZr1nWy3fXEFmsiWksRf78Y
gi76SWSkQK8/u7bMsPRSr3lQesouBx2d4qyzPIqyD0WqtY4WQTkPVCTxeJbRmu4Tjo2nDJhzyWYG
g88zKaM6XtGswSl4l90pzeyovUqHkjZ9jS6aDQwcE80p9zepKFjAl4fCMwsFwNAETS8bHQYsVyDB
m1iciYLR6MwkqCO94UOY8jkEE3SON8WFRI6crvPnJKQ2j57B9gEy75XbUKdY9R9IrEu4SfSaXKg6
+09uurPTdQDySsPMlBbT92bzzDQHHQj0xB8CuCHd8tUzI38A66/xlOVxJf1Z1pwEl5axBfzj5DJG
mbTHAoVQ0Eq51jYnZDc8mG6zU9NhmXmkbibTsJyH35PAdOLkk5SqqjlJcJ1VbdfW5aebf5gfdbMX
i4/tOEgeUbQCRLVeCJmtozbtIiXnwKb7hPliSMblmUjLNMUDhj/CJCqK/iQHPodGX6ki3BpEzH1T
my9CKvzG7ph/rPa8VddakcZelQzvgxipRtqLdqTZyQcdY3SLcNJ84ycIAfMdB0mnli+gp3MPKMLC
9wRBqQorJ+p0cEKP41t7YM/tsBOOVJyktgGZ1sgDhiyodL2S8CfTA+OorGtK7yLx1DtCJ0DuUnaJ
Rz7j7CCuToA7rxyRtWWUim6urd2sJV+alVMPXrwBHkYKMXwfCHYGfVtAARVnkBis8Km8U8cl2XHb
0DilsD3amsd5O4Wr+IsfqDulPhC08/vn4NMBLPLNTG3MI5J6tukZhQDYx2NHfoxE6O7WI99+hcv5
W4Q/3RjHWAHYwDegcZx2NGNNXKwCUrm1RL3bsT+VpFWIiVU+dOrZwcb87n/wRbPW88GO5sc39RNc
IMf/4+kBuYD8AUlQLXOKfpdEbO4QlQ+1r34erpWFX8lYV1vgypfu/Er4zcrv3+wjvYvoOikbcu5u
a6iyWiyWasc3OZJZ0equURyIt/oHrZDGmxOemptQ88GfEMBs85z09xYCp4bDQZQ56PaOKRKCvzdn
PT/A0LR/99xFVFNvPLCxIudNDr9UcgkjRBkK5F7wY8CBSfLiH6RU/tOlhwoLR8z9D6Opxi6TZTLB
JHQg6xatoHDgxG1hVTSI41uEg3yLeUmNddStid6ycGO38GU/0mGCXUl/Sl96RW+sPpxMtBbTuLyJ
e6uF4nCPv9DC2ECpX6bDai1b4lELDl41G/ueouM+/6oBtEzo8q+rMkFw9ZWd9/BOq57FxKybO63S
rzV9RQ9EUttVC1MLsQM1QfT0wiD/xgggfSce9vUvCHX8iIY8a1rPpsPJOarm/eHPT1/py6qCTh+S
V7uinQ+O23scttfzBHWivg9+ceO0TIzQfJzmwVnauEN3txekd8x5VjJalpt/UWO8VLPRNXq3lQfm
gPBi0TF5RlCdjLry8CdQp02SsFXNJoeBgzh4QmP/C58wW9McXf724l8aWXDnHbqGjbq+XvRJuUU/
vd+tI7K70fhjAuLVt+herOv0xEZeXNr+E8jTgifu3L2nvcbNzl3fhocPYqm+dcrmzw/pEs5XmNgs
x2H7SieecE8o4OT8ji7Nn1d4IjCdyhbQDr4NuIa+ANC7viV0SiRwAQNBCa2qeRuAxd6P55W9VGFj
vcBsAFpFd4SYkY4maEKFyjUXiGPLORbhUDgtWXTmApblYMXH8RJgE7kRCNjlDq+69OnwdfpkbKSc
iiOs05ScBQQRMAJQ4faVXnEdFWQSyTkwRm1ntQ9GqwWu1ovgQxV39AwL09I1l2y/nefA1Xs4/FuM
peRYBUQwUmRUaB6cOwfFteBH3Tclphb3psFaYKSdqDe7sT6CzyRLIOVUGrxLCpnvUWOO8ySB6WHq
cr3t6MNLRTMzNQKSFF9hOhAjlG0VFIGtbhDIepGig6/cljR1SYpJdQyfdYgubPM7bEmJ6w8eJfqW
jSZMmJzsPOfELXdiR562uH3AdtppRuqiOKZDRFFCrbiI0JyTb9mcc0pJb3TICDIKiAdf6f1wUFeL
7EEB7OW7X3KZF67ZYDP5QDBV3Xq5X4eIKlSOmn3OAJIaA2uEcXUKRZjs7y7n4Zrhpkei587GquVm
wtfumuFLcW9p+Qr0Ps5/e2vX8WY4KLLW5KlyO9gL0BroXoDODkzwg6hi8KzfqUab19vFN6mFnWCH
LOU4rTZNx6d57eEYNehHXxu3kKahP2SUYse6oS7/OVfTQxtL+qamhOsF8/3wCaxGgyd9D1853UPa
0deOKsUaMBxKJyIgsaCNFWyJeT3lZ/xGH8ikJZxd205jXTSL5owdH2NEt5U1La3eHCH3OkONa6kJ
6QccsJBiXGeTI9Lis8u2kzhJUoei5EOL2EYGeNbjZ0A3mcmQFGtKltLg/+HhYavRjfxbYl6L3ta6
03SCnyeqFCQnhtMgCRElTh3lDHEFbm640j7Oo/C1YL8yawFFrGQoihk1GJmAAN/tB9Yh1vlErirG
RzpmQkNffJjZ6f40GoIZmwmozNUWn332NqyxMZvvMVikqXWOZPgIBH2gv+OCqpsvPha6pXQlrRlf
ueBIsh5x6sHNRvPqGuhwRfRrhZiB+Id2NKD8/zqnXUQ6/E8nqW/xwDlLZ9O+NyWdQQIH88eQnIVW
0Y7Vy+qHbIOOwt59cKFcLtt03Q43SMsuA3mBHUJF43xxb0EVDXnR+F9aItWHvrYlflYqoL1V88nb
BmTvADnjntXN1IpobHQZvKYOU0u72DfDo6JGJvgWPhPMNdRID0lit9mPmZW1NJPl04ZLY0HQC1Px
deY1tmx1UdCXBeuDD3yxlkzc+8gDxwkdSA793E81ogu1E33yN6njdo5mRM8Z3YBi8xKiH2E0aF9C
hhL3IkSLSJCZjqCjtSAcLue0z9g2LMuftCBl85x+VfRgzo+l0vsgT17zgmK0O82S5BW0GCEmaIQw
xglqeKhlgMJUknOeiJE3EKXBzCSZosglA0/YxFd4cyQgcLcUFJ5CJIh6htwPHBpBVNENRnTyVKAl
vUL4uRQg4u9IHf0z700Oc6uIXYDCx3meHEBKUXS8rPMWncoggLbGM9oaKKWLqt1tZF4uaVNajiAH
Zh0pAAuRUJMCeCfeCMR2BZ5DGFHp1+EXbIC6E5z/4+KNSe4QBwT7xaIKI8qsHC5HQfuqlIV+VyAr
GQ9TUWr4hkoGzY8OHLebggAAS9XcMW2VPV6Ox/0BhnxQypADUXDSbQ3/j/OCI1k7yLSAWMTVK75M
h4tzcBSWtTjMOBnAV1CB+tyX/kP438jHzohOuMbvRso+TW08PTVXIQ3qd8htoIiXslkmTe9eJGkp
ZSrQtwJxPJQ3QCh09g5gdjnoAZMtb09CeBx9b1Y9mjEuCBijEyqKVOaMLidnq+E7oHlIbEsJzcNy
SN+c1VslgSGZ9BhFYpV4w+QxJDjeaA+7j4EDaWJoz98+oOYLCSET/Tijb2JuoPnSsLRB1wBwRTJL
HyL9vxuQRBb6En/7IS9Ouh7bPHWBFsBFJO8+ieweKUI5bEPaUDiDifioUgWAFEm9oKxWfEsAUOEJ
3/CVvTTiCgOIHukJoP7LktGNfyHwjAKv+WWu9B3BtgJfAlCEzpzDjoHMtGPbhYBRS2BYBvYd4wNG
rMqclBSBSeUX4EEDpqsUg4CC/7f8wcuUQ/KSkCXL2Rq40V1yE9pJCJ9LvmXNZrQ5ApmC7YB577yw
QllEIcHkmwy4X0aR8bOSAWVQQKsE/Ackl8gO7jNJvZNbiCfQs8FqZxmwMpPeUOEd6hlcwKhPbnIe
eRy/wKucpnCvRxnbX3/5ht2EzE2uCq64kqIXOcCQ9HbcHH4PAyA/7i/QUqSFd/B8wIyYJLuPNAuN
A7ddstIBS9ShKgLEpz5mCHgrQM+GYW81n7ci9YyvQ7tgK8FYL0MkdyH/iOMm5jVtOjXpBSdfx9gD
2dMSnXfszxiDCSnHBdkdZCxYmVhf31jtqR3C+eNnzuy7R8jdQ+VEobFkc7Zdlxh3z+aKwbsXS6Qp
YDoqebuGiuB8oyyW8VKIHJs5pQWhQtowh288vv7MeXm10wfeden70LI7H6doGvhhyjavIc2EZsL7
0bkbbjrhkwW1xBfDdDE4kV9DhvpoaRO7WabLsRHN9aeY432hkL6P3CCKg8k4WnleQOFC7/CUwee8
/Oa1c8kTDHxFtgMiEs5ocVU9bAoVlFJ32jwacJ6o8BCM9e1AeBvd8eN7EsdI05X+qqPKVJEQoYh/
TfYYzfwUwRyKCcW+XonO/hoS5kNRxrLksad3AX+/EcmF8MBjtnht0DHFomUB8hoENOS7HG5sSsX6
6jTuM5sXAZ7tFYHSmXl5erE5PWz2kkcwCgaEL1x8WS09HGAs/zOshz2T9DcNkpdhFQzHYVMdt0rO
AXV2p9F3vclaYal0hRfOKKUjOUH+mLjSEHSZAsHhJqiD2w6D8ybeH+bL8oSc7trUk45KnGF0PC+o
fu4y27HxgZP/LnJmM6BIxLxyUkAFsnUvPwPOjT+eXmxQK0bMmnDuGee+KAh6alHaM5HWJL/gN4GR
EraLfYrf6WMOyhUxncBl/STQ6sRA2J6NQEXIfAxWHu4mMQIPUA6p2D2ViFon1buIyMG8K+7XYPLf
AhQT+YyE8lBbBiIVXYTdxHF8nm5Q8pExfwiZwCYZOTgbV3k1woUAclKS8wwLFgygEwwwIjl1FRqi
UPdt/RqC3WNvFFJdcJfBRtrDyyIjPf7KBVvSwncxZ0ROWhB2tz26r7Et/AJeQS+pK0FTwkaxbogM
VMHvVDTFDgvlt/gmE5Cdr5UpQGbFNMIVTCs4rO63fkwr0ja0tIGo9MHqFruQ+qEg/uCDJBCyqmwB
MHo3UTA6Hw8JGbHtwiqSefOUf7cRKpVji1I+qOHk8VK8SYRwTDuMzh7hl6qmRQ+MAyJGUwqsIfcX
/DNatMF65AdyP4Mng4OGJc/kyomme3s02v5xYwr3WcDYKChZ+VKroeoN7B3AmEIPa8ZSoDFicofC
PM8fdcgWWKGR4CNv8yROipwPTAdmKi2Q0tP5aMnL/2f/Kcv55j3f1AoI+jnNvbu7nj+TJz64ljIY
2osNQtQrY1wYpPXK+8+EXO17c6rS4v7CuXon8J0LiQiJPnHhhhLNdPQ5Zik+XamT4xg5kNK5hHpJ
rr/HEtEn7jxoGLNqAiPhGkn2NZzHSvYT+6LIu3nwJ0PQrAsG6sAvbRsmDKekFvPjzsO2ryMq1Rz8
/Wg0G8Z66CvZ3uyC0S54UCPS2dXBeluqsEc40fGoVe0B5FE+CpClrxPzSEE3p7MSEO1AYyyk7C/U
jANwjFY2RrYBRUskgSrmFUV6IuiQSClNXLyB6kH+o3iYQskaiC3jixdanZ/QfTguCVu53MDUQr/6
7Qs/IHTVb8FhiQwBv2KCFhA5VRqujahtTixqgHyoGII7WpIza4BKOC3Uh9nEPrSKbSPGfAxDBr+6
wyaY4NsSkqKKTddmn10QQSSdGHLVf4zh4tnlnHntGfQRmeWBppQCowQ0NX/aoPn8pgoRlEL4Gj1S
dm4jEOAvbfQ3M1JRMCe5KAHtyec8qTjjk/sgZYVNEpyveOH1PTSebkHOijnSAWOErvV2IDawrAIR
5XOhSbEKPz28iQL23mktD8kOhPMqGHlHggH+VpwOwSu47ZYvuF4s+g2C4vdAzQoZzwEPjODHfD6s
I5x42f8hH4eFx152Axfv3SMo6aSN8lXBpYhL+JTJLkqg1v02IOeM1CHh8F4EAzdy2HoQPAElFlwI
coNsFVVrkKOW9YpBgNzpoZJTGvVhQ2jxtBYKKedk4yPsEg6I9EPqIpLA9CR0eYR3EW3oQFZljYmB
bq8ww+kA7rancNkKcofubiuGJqLzM7r6dObBqgOK280PdPhu3C80e02HLg0FLiiXGjbQwkVHUdHd
D3OeBOjuok3fs8mdRAD0Rl4akq0KHZdO6+UxpgMpS46fvoYeQxwazgm0aXCPAmYfGRMZ5cKevd2U
IVuQf26tVNzJjo5azPv5DSZokLtR3PV5nCwevNF+MaLERoV2y6b5O1RQcfyJLfNc/1q5Yr3XFC9K
Ct4KAS3uaIg4unId9mub55DDSFpq/uuNAUGRmtJCBlyzXhnp5fTnpnHB+/TNiDBlmAFLnQxWSl23
f4icV+9iSydoZ+nyTRKChB2AOkN/8CZUIChU/wxKTHAabJ6GNRMRZp9hjItcrHQkQKt7R3sSeM0x
xQWL/cQpTdvNlskX+XecmXcWaHd0xqtBmUG0sGMk/6bJFgMpiTNlJ2ycPc0Bd4CEno2rIeVNRkJN
NikAk9GglEQDjilI4zkCSnZbnnfInM9FhklhT/FnTA/gkUPwAkKyKhlqv4goZxIhEGUj1SNdxEMg
XIa9IxJCYFzqMRLaA9YicFVXRQiAh8gBMiHgzNUKHUMjj/HCGJnpl1GhvG2Ikxb4Ufh+Q9fkQe2h
7GCNA5G3fKXaW0fNUomwgmIvETN1PHpgiMB3S1y+1pMmZRAygZCbsWY/8z2z7ax+W5IG/nX1YafH
tAyHyfaMkWhO5AYzElc8jPayE6470jz5t1O4gQVoot4pwzSTRLZ4wSWxRAOUtLc/p5PGSvLDb7JL
IACUQMvNShbEPAtaWEi57SWJVGu8S+q7i1ume8K2yj9he0BXA+11NMl1ayUYoiyU+YcZthr0GHfb
lMyGK52/cX86g9NfNuFzF2ZKjN0FOXX2kEx4pnfEN6zGGiftc+poXXf73LmaXTK8BXZorzr5Wynl
N42GNP7YTNySqK4RJhI+znOyy8MMbI+zEI7Xu30svl8nT/rVDnZOBhtwqzsFWQ+1MbQkOnQCV9e6
awGtAt2hal07zag0D8IzPVX6QjdDn0ZlwFalI2vTwZQEsdZHkJjy5BGyfccv8Un2BQkzwipar5jK
LEDzOjFlF7dPoF4kyaHzTmBYRCsMtt4kMcNW4yanF9qDtcRJsHTWAlifQrXyVQG/06E4GigO1bG4
Y5qUqNR81r8SqldZ+SEy8UUQsP/qJLpdEfb8yaw5eojh1n6LHuUF/9fyKmN2qcn6OgS1rD1mrExp
Ubfj6ghgWI4uLlBnh3EJuAIFl18qaR7fGK4tu785ML5LwtNvUagfsgYBAy8KEnb1niAKdwcAhQ71
iJsdZnl/krSWKoF4ryC3rBS50neCTO6GceRecY9nOQhmzwbJ9wnC/92neG4i85fcrOOlx5+0swUH
UbqnJ0sToBU2C4kjnKQaIqiSQ7Ibg6CWE0/5kBnFvIHz9pjhmyQW8rRSWsnKJJXlflg3sl5n7xyg
WNBNEWSMjZCC8YtpCtRd8CWU62AXagOSV6Eo4tjghHNUdV7bs+/XQoxGV9Mvv2u6bPsopAZBr8Hr
QmDy4HCpZi/5fs9152sH7ns5Xsv7XBEH0/toupa/a6wb74jzV/FfsUrrTIQueBma4kK/kBtfp8jL
gC18/ONkepoVj+DBBQW7Yc9qFjDw/zSmIJaiebcvGXtdUB1I7gQjIZMLgv/A/J1hSIaNr00YQEkS
Qw3QgpKqO31CZnaxSMond+/34rkUUKRq1WZz8nxSKxbBye0uKQA5l2OfE9tetno0Wwn+nep0w/IJ
1TmOOC18MJnrQGkwhrEtha40dZv1S9XLhJq/IQLgw44mma/woUcSoJ2HooQ2dKeqAo+ShhyRYrgc
++oasY7kXm7oYUBq3JpRenArQARIyaG1jGKjh3H/L8GUYYhUlk/FGshzWD4iLAzwZXqaXiFmByLz
YMI8WvWtzbUNMBBrO4n+n6NlVfQrbi2q1RnJU/hwPrlrYbel6G9QtDik0oAQoE69RMnLolDRPjwA
zEW9LpQfS7fFfgWzoi4glSMo5kF72KCaE4gmjSHIF0M8hs83BAFh+yhnKP7JhTFiDG0aSYB/OMZg
Tq1cXtxDcuSMTIqX8q0vkhPShOiAqrwlICHJrZS2NUWv21zs64O4SGD3uW1eT8ky+a6vVLpIiheN
yVmFBEm3kZegUzNfLmNazwKH1bBFqkSV93eaOb1w9SdvZLv0/7I2eprhCqje17YHbKQqbEig+w4J
pNKizFRaDxqBdleBnYgA3nD/5V0JVXEBXm1HO+ywLS6VXhTmJ07PtjNSs3deAMSGfNJEgWy0x2SK
40ibP+YmnNT4tMATdc7BuxXhhAkjQGmGu2Oe0dO9JPAtxngXtcfrX1qgoqJi1VQQLgOb2AKHQs9R
+LBuOB0xWSXA6Giyll8aUvsuXo9zhreP8XJH4YpOCVZalvNBfIk0jzBl0HzyIoRsulE5XAdPcUoU
Woo5qqCoJnpmFAstnEqfI+akKXr3kDxA4pF23whWtKQSxsghc+QwYlGL3VolDBbKtOxBgv4AqFWm
uAhM0nLBwh5QGF+dv1KDaph8j06EkpByo5t5zAqggC5JFNS9/ce//c//879/mv9V/l7H19OnvF7+
7fI6j6/7y/Px7//Q2//4t+qfXx7m//6Pfq/fbWsDrT8YGAO9pxltje//bCZkPPx0+390mu+p364w
72f5Yrw3VBIyA2XQCHWrObBGGNcNjXiiD38qyh99xKKvboIukE1liZlqdqIMjtTn5MC6O//N1fX+
s6trG22zZ/T7vUFb/9eru+zqfv+p73qzloaq5xQGTHjarCJHtxl4icmTD+Xz3ELJ4AcCQURbK+ic
8kHUaAJV7IDNlgKbPLNNaaO7BWSEXeu/vsiuuoj/7xZ29a7BzeQ6e//hIm+tvfm5nrnIK9odpqMk
+AXRvTZcjJztS7HQvxNtONbTSxFi2knfV1vMbg6oMnbis//6WvTOf3otxqDd7mtmX+uo7/8/j7Pf
elV9/WvoM5WoKL0cwMborjnTk4TawkBDn9pvf0/scm10/6DQShUCSq56qp4RWQGwiyGRg3bi//rS
/vPbpOv9QbfXMzqGYf7rpd3q6vQaPLr6TGa0Nax24pX0qZyw1eXPdOdMVBm+XI/WFgg2VnVo9zFf
VqJKKhhVM/93D64z6A/+w+1qd8yBORiYXb1jmv2e1v/Xa/qU98NZM8zdPCjJNDb30j3iRInuCo/T
7xhk5VQl7x+znT4Zxumfprdu0noBIzH9QBn+INi3vuThpXjhFofe5GQfgx0tYe6HRgm0JWT4NfDU
GwiE2X1Kcqx0fzDatKqxcg+yqq12+oEo4S8DknYCqA2LoePkADCBnM1uM0O3oq4y8QR6y474qHIb
6QMz23ZMDAZCChhRQPKck7MiosNDCeNvWUPnBWS0HDwXWyEPuqf0K8jNAE5RCU8PC3JlwSQP0DGG
SErCLAcT2kaK2NLTuAJNPOLWAiEBFDh0Csc5KdKKCcwYyvALrwD1PMp0ggWhY9Vlsgw3pqL9XImZ
eP8GcRIyXgW73QE2zGntvxfQGZRqzMpEiwcHg/5GFUg1fdLsCv5WG2gcWkfhQegUalDAjh+Un0xI
GDB3ByE3Kp+WPEQ3z4QmwzUTP7EWdzUiKBvD/p2B2/iGnYbmQhfY6lvP4MZUwLjBXgYr2w6Wef7D
Vl0OwA04YKJRHWsTWCkmcCqGT6lgdg7j3jFYJxerxYExXcP71W+TBlOK43hdcx/zY0aZZlhG3z7V
AFOBoUBAUuTTBB6vM2FO0a4WzVKP8TZnCtmbjoUDVOFO4fAaFrpzDu/InJZb0+uOLmGNxyLPthni
IeS25udAYyYBPmPBjR66mTanoCOjQvP0dAfBbdxsTLcK1lMDM31ITzX/oZwywnDJZSs5zhdeaAAy
zonCQYP+B4aNaSNjBmZkV2zNFub45TGDr4f2rMHIiPaKytZJYOkWL66XGOUB36OSx+qu1sTg7lxr
UgpnTTh52JiC9T/2/svwEIFd3/MpKHt7D7u+qC9+qRY/+Pfy8+kVI0xb21x2bm8nWwts/NuksXjx
MZeNsZD7CfKdviF1pfsElLoDyzwl7c39qIuuHBFDD406ggnmHSkOSzXUIPQxfg7D5/5PA9vI07Dj
GqMnet0bI1Jqoi6T571DyzoY9pkCDT3q4SAfnvIBwUiVQ3tqqD7Ir8q5VAPMLgLsWCDAZaj6lyZU
yB9jaCis6Kpkk3QYcHLzJ0dlOleX2VvorsY4nBtFINYb4CaoSincqCL4yT1jP5RNHD5wqG2fKJQE
yHNveHd6TGxhQH0PZlRzTRLF3nIv2bxu49w4zCbsJgZ1sp0xNICnARhreU/Erlzp5efjN8O9/56j
s9Aic36iRTp+h19njVhQX5ldBHXoAUNz9PANHnjpVNGakvyNPzMqP9Ea3Weqfws7WIrJI1d6BjlB
i8VWKKUevEb4qBBm+ewjZQF4GreYHiG7zov0afId96MaSeGXPrLJa6MLTDNtVFpBFezFPVNOkq34
6hoBo7E5AYltHfBI7PKSr2yH/OcYo92U36ZCl1iiy2N0D+plS5wc5lvyWkdGeZGmAW8QGhBeUC2z
DWUVnO7W4weB0w+D7KL9DFuS0q7gteEqxycCSfqqhyczwUa7pYy38cy9leJJzRVwAJYoaHC9946T
K/Obe7Qy4auI9vMwZaV1/AqfQ33SLWU3fd/k/gCv6+jRZcaURRxl1qJ09iNTdunNjkuSNdUkqMdX
ex+XUFoDhMalo8cKD6NYHT3p+gEvxrSGye12v0ArITHaMpjpjIekvDLoB7048wiGz+hJjW7rinlp
8TomnVu1wi7kDhk2EQDtuB4p3gbjJ+bSIK6h2WHPQgPdt83Rwf2mzcFKePB1gYyS2h+olj4PMqI7
voIBXvr8z8vGFJmowmwkbDQR0jbDvnstmFqKh97s5fObCbpkWQa1XcYt70E1gK8l9lXYcbYmZYR1
+c/T15ZmvLd7nulglyfKgOXvPEP2n0O4KLfMklPKdMaEOWqh3WKICAcMo7TSltTcanjDL7yOUAtO
bjzgJnnOv6wZrGmGzLdmYg7WFdMaZ4Tt45fW/2DtdkMsvnfWFvEOe5vGiRinZrcr9x4uiOnjT/RX
x6X3pE+HVgnxwfqgjGnvQd5z964uKJ8++4YaN4FTgV/Ye0faV/g9KoKOfIe8FA674IByML+metLx
dVH/XrH+xBTXOSdXv4srIluJYRpfvAhNQPePU3ECovga1W5ve2VI4WnEZ0LH3EXSu+NwfONMzt3H
pYZrYx2PP4VhffwaF8v2EuB2YDcyO070k0TzSk8xUvcBXiiMashfq66HMySyaCSWhxEmYsiTHji9
k/2vymC3t8Gc61X9fwk7r2ZHsWwJ/yJF4M0rHuSQNy+EzDmAkAFk4dffj7oPU326oypi7vTcmJoC
wWbvtTJzZX6x+knSvIPrhUhXXWnJVkiO9v49VFCyeNXkdDgjVMJ1b4WFYlQtHkGNQJa3hiOuq8B/
uiLtUIugy7uZmC72bhZP5hym06vEGyoHhp+PmB3CCHko+TnzwuNi1K3kyrpF+vyFpz5A7ctXiQbR
bc2Y1ffwpA9bdDN3Qj7t2znAw/DUWyt6YFwnzzG+Ytn+TVL9oIfRfPawpA0HsUn3x3GKyd4QkbKG
40iOnTg/ERPPfFigdD9cBgAFxS8/hRvIBBQf7VbqXQb48U+fjo64CjD8oBzNqYCv7Ywl2tdHmWNO
ZVb0x/vEJHG5kkuODX6+bFLMeX4QOt3GlUf4bYSFOdpgLaS0SAdfykwbn/HBZxua5ZhIW+0e9RgL
lgYDo+C4RX7H+MXT03/ter2R0MMNmEOTvNSRFHPo8nMMQmMe/Rzvmv5jdrN5o9VXsjk7D9B27P+1
OB2KwHqWigKagqcLiRhle9NtYuSZ9f7VbwX+juoAVEK+RfZ9whEBW+rUkpACQ/YxYb55Ma12nNao
Z7rnWOPxc+Q69wNmmcjjKuJsXKwJ0TnxuxBeaoSZB9JMoObS0e9Zd6BqkOR+zUJaUcUezpRX/XYi
fCwCoRRid+37Rr9GVD74FCFwNTD0/vXjtI//4ndU/r0hVszGIlXEiZPUaykfAas9rBulCI0voEQZ
peg+3/g0WSI7NI+BLxJbsKqT8rJ3K6BWLPUPli0O7uYse66SkLH59YY6wZAZC+EPYRiuuZfJ+Obo
v6NxZ414NWXomtDf97Ywu7kQOw+0iKS55SPMKdt04tvvOKBNz2D9PKzqwKMWbh4Z3Nf+HYkcAVX5
4oBtlFXy7vi4BUZdxAOrP+FU4NP1K4wOA4ldNzbA6qijRhhCUY82A6YvF0+K/kCLpZhlDYLhP/3z
HDNQKw3eCO0bm+Kb4v41wOrZ/Qwk7CS5VlB2IQMJSqkOf8eca8S8GzpfkmsUW16e3aSv9C+xGJXA
Kp4SZnu/XJlTdkfkyHz6izPOVhv8OnFTdTn9s+PrZT/m5fy+q2PMNMIDAgMPuQ1Sk4k0vgZ18CG5
iPOUw688Jt8yOhz6lMN1zKOWwg9lwaa9ELVuvWgNIMjdipgkTCCpFlrnggKRxUOsFtifbJu+4uzJ
glsgr7a13fuD6yHVn7NCpuJn02ou0lw31g0zE1RL4XUPcuLyM+Iu1iSb4exKfc+uTKj18s3nTCg1
f/mse/x7nGp7bhYz+ClRqbMeCAfBTRtdTbm8MxZvWMVRsw7qiNo3NI4mOmvrsn0FuJCFwkYfKSGY
FZ1/iQ+J6bfM7j2Zin16575B4IY+RZ6u8U7wOE3mfKK4QBaLNDJ1S8bWDOEmswtBvaeosBNuN5RX
xYKUpRGfm4bgiOfAb9i0XCBXnfzTlSfOfcEWzyxLHpn7ztPX9ERL7VcLNgKifeODyDnE0uD7LV3c
vDHXfvRLw7qQ8sHCDpu5/nWGoGTuu0N6mv7H/7hvpwjzwelbMq2DNC6DR5D7df9lrRLaFnOhD1Mk
mcMPatbTmGegj2osdGhm2Elc2T+wRwAHf2f7NEzhKqaPqIcj9QDp7YeMeXl0d4TN12t/mhkRaI70
sbuvyKkwDuV7TRm6IV4UasQmKj2sXZMqYlqE5vYSSsRI83JpaL16x+yBuKhm3ZWMdWc8XgyufXkr
+uL07n2p+FC7CUsJaf0Tq2YXZR72+kJYB0KoWF/nfUmQ9VRMeZG8+mHZV5kV+uL7wMVxJvYL9+3L
K6JhEOoyOIenkM3Zw5zFhX8+ryTm2iQcoaNPF+x0Rkg0nW+E5IhMD0YoGl67SuKL36701d3WPVQ2
06vznmpLBn7L1isvnrCkj3FLbw7pywH+9vFTI9jrC980LN1Ev3wGkuHUx3IjLdTVzU8A3GgAgUnZ
KRVf59qac/1G1QqFnvXc8+60ZMM1R+/N80CyK1v1t4ijmVRah+sq68KsD1rIrgOwz69Ov8RpPmRH
AiPAQz9lczqz6hmA2l3dD56g1s30mHGHrwDzhAjqoD/OHIumGTTwO3lQfehISC0NHSQAMMDRogoN
K0OMS/WLCBAhLtNES5njmaFQQuKsBrAeUJuO0608MyqXpykWOkABBomIfN5ZX4ctf+wq5BTsPksU
15wg3WP/5h/pJj/g9pgtuBukMKHsJh01UjhGgBQ1KPDhG6nIHeeITFDdKIHUz1Q8fhywUv/lE15O
T3GNTlGBL2iQco7kTBW6xCOjRg5F94UeWPfhA2zF6zSQLM21SJ0ldyG78qQdfTVHltPKhNjlo95w
Up2/EUK/FZevCzVabyfR9MQv4DYcc1U8Q0mpKEfgESseI9QhuEQqwGRZ8oz2CgKaH8IBQ79GvCeH
2jFh8fFDJV8aIn2fwujNyZF9wgg+cbRs+i8KSib5K++FOE7wZCApEr9hvwxXG9aeOTCgxYDy0wB+
rVE8oYiUJM7bYfGYymMKqQGINk14s7+vyG7Ba3vKjszjTzpEJmHMX/0y+jvzS+Pvhvu2ecNdqa91
qR2wtfVIckr4W3KGJ/nh1ysLiEdBhsNfAw5y8/IjCrNnSDS5dwuNteAY1i3Wo1PwHkBifJbPMGf+
JrdYtAZV8sWusP0+nvrJFJiGVlieN5qj0z4Ma/821tBZd4yKcVB9hROAtRR3ypsryMegnlD8DZgE
crnWvBy9hvfZdaQdno7g5XP2LmOdjPlx/AcQRRQTHcHBw0fRTn/EngCdGRpDZdilUAus4gtSQL6A
xcl9smI0TrDbAMugrs7+1kYkbtCnSsF7fNt8AJpvR219DysiuShKLHYjdODGOJtKBzJ5KQwo6VS3
JHw+HxizJ50uqCaiLSaHlb4eysfO2OLq858Uq2Lr/TJGXa+PeTyvQ0KRySm1IE0EcAxiCqtPxO81
XweAhpOjPeThdQrg3qYe1pMuJlkJjJUElPNk8iyot2DLnFbea9JN6JPRZqNXKqfXKfXP18klete7
zaqesyMQNqhg2YtYwhttXqjuZc5q2NW7lk/jGcuuMtC81w5Dxy4HrmH4Jp+rXcCqQSu2btZ1gA8k
+0C+ZnvWo943mBksyZIsuY/FSEc+lvbMejjlglG0cTd9UjiUYhlaBgjHRdKNlNdocMzCbfqniBc/
vNqP4a9xEBABZNASbp9opgZXt5rtjKBdch2M4X05otjNSP+To5q7fuF5Yadx57F3dethb16s6oOw
NQftzADdAm7H2iI30HmKqPEeyxZZXraStwXBdZShXeDkndB2EU60WyvaSJjewVOaqPaAfd4A9WrY
af1Ke/cZ8kbwQfgWOq8c+8yuFFAxjotYcOAMrfMW9UcvTEawyiivv29HeZeuP19NgCOJRtksB7Jb
jUtf7q519pUR6I7kNxPJNxYSwHIxkwsfke/XayhxPBGWfBkT4lccHqP3QEVZdotBFCLVfuzKnXJA
NFuHwroIP0vcxUNmVMYMzGCQDSJKjhxy7rfTG7JmO6U3Gtzu40Dpa4BqGtY9XIn2gSM9HZhDoiB9
g1C58zeyakxP9MRtlC7XvvfB3NUqlzWnLtaCBKA1lMksVX5t4XfHxPxpvw5vpAz0kT4l3vXu1PFt
SuNKkv0deRZhPODOfHVIAMuhMb0hOEuDM62c4naJFykcXQdigKiNPmM5zAadIbJ9Zdob+gKEC+GF
tGICJjxRYWcSGMX+jikNqCEtfgaeVYHhAQwCZPUCo7OvYygptRk/OLFHpqAlBhGKn3F5oF453Hij
1Z447/i2l3Mf2aUPYA1K8fI6+ctEPJpHQOxmVX89fBGcpOkE5Exj7nvA3ZvGBj3KYnj5bGJuVLA7
UGdMd9DNDMS4Q7wYCgdQIWjd/YWnIolRhvkSxKWGkckGDZpHOb6TSmnQqtonRitaPnJOI8wbFg3y
D8YMfJC0LqNeZd6526ceX7l3meEIhEPCib33Pb8yy3n1WVTZFqhppsCFsgVkrsZJk7IvQ/6xLwLu
7OAFho9tD78EmoUYg3haFuD0ZbVuPPHb/GZepTjIX7eZ9iCNyXo+LPMoz5hpA/8nw/l97SMIIo/5
4dVeLy4x+RMG8DWdW5g+FLdtZxbMDiU5+eE2phJDHbWTv+ATrwtuTy3hFixti9VxJsFHIlmlxINf
vPrq5h78P0+eeo8F9CmqiMv+zTbuIY39M+Uj/iQXf9ErpikpkiT9YqT+Sa8I2Sl/arWYrUrog0Hb
L4bVQZvdB+fo3u/9hSsUf3KFXMwUBEmD/DJVQRB/cDl5ZlzP+umRrcQDWh9EtbctXMhKJ/tgSstm
Dk/wrO6dCuz4l5/5kwD8eWX9nz+zls3WPGvvbFWvxYPJDOaGOrbrnOm55+/4syj29z3bz18u+5Pr
+3nZjtz6jetrjff5osuvbAWGklJc76iW6HbZOrhwV0FwIPQY1vvLdaX/eKtm92YFU5I0WDP5n9dN
1Np4fs5NtnpGml9LDj35fYLManEnahcdLfldVHOAj7t7LPU7sdfpY//lt3dk4e+ca/fbf7+HH5yr
JtbCRde5h/OgCAiSml+CdpAjSNxeZ8VQjCQ6WZIhEoP66RSl4z9fXv6vtfb75bv//rdHX97vjXCV
P9mqF1xGpH50o2tWESRR03bjwhLbbChHagTUFPamt0EZXY5MUhpeEZZBNUQfFXJco98Q+iSTU6OY
cfGXexT/a3n8fo8/vofPp75n6YlV+Y6ILYpMTw5Skjz0ZTXXIBn+/ER+fV3/eiGqoEiQqKZp/Fo0
vz2R6vyQ1adaZStj25pWHTN4N6pAPpw3x3pM/X6ZIylsOHpbuMq/XPw/aFxT/O3i3aP47eLS+dkk
ksnFm4m2fU+EKb4a7Vw/MApMAbA22KOXva1yFI6fHVvtX64u/GsxGqIgKKqsK4Ym67r8g9lum/T8
FpVCXLTeGK30dy+4hq0F9+MSFHd4hIhKHekbLJoQsKVIDPcVxEHEs1z3Hg5Ld2l6unMN4Ycx8FA9
AsHgwcjisQgU5kD2QRrwA0FHzB9v7C2Au6dNAJ75MwgZKX6vEKaMOWyjGRrZ+k1yqLgU1qBO9+sY
TgD8k2k0mun74DIQqXPxTZoiouOIfdQMWSkgo17qSXv8UoKT38/gpG77p7s9Rd2Ai/iXtSL/63X9
83kpPzQn7Su5v80zz6sbEsxxdz/FL+ccXyaaezqSfxOhhQyIOBMHxMzZTPg5G2zql+j+Bwz8BIvJ
7BkKdMbnoRQk7p/fpvSvzZybk0xNEgRTlQ3t13//21qqe9JbLZNSXNAg5ssHsJ13m169algoVnLU
KY3iq+m8mJ/jOQ/vAyasSDv3lBPHaJF5ev63GzLVv93Sjy85bdqrWDbcUr3+iNYVmwdMCSCrKYFA
cKnKv+UOz2XvN441ZdowA0ZYvI4JHiZrYXee1XNyS6a3hfSdXLBJYH7evk2kZd16WWJ91OnHISDB
XBo0rtej10R3lWUJXdJUI2HX9LkKUojerA3OyhTih3J/1tsMmoF6FCbSN5CtsHsvk6EUNX3+1Dq5
um/oUiiV9T0jab3jls3jHRmCjYdevc6XXP0LAVp4nd9Hj9ggoSGQvXfPfcMMr89k3hMnJbXBC0x2
Z6ie3ts9VEhSw853uCDOH4P0Er13ajqi9tUi3FsuS2qn9O2kIyPK++b+tL5NSgjaxLrofWKUruF5
oDoGYw0Kthj3/oN8G6+dCdMW8hiicl3iQVTu2z1E0xGZBsGB96gTxEEuD57f+e62JNIpvI3eS7Z7
/NWmzxFGT2ONTjGzbnBcTOgAopHXlFLpWyhb7oQhcQhCd1PLM8XzDeMDcd4sL4jgRnWOKOOBCViJ
DVyLH3HPU639L2sLz3jxc4/PXTdscIpPRlDcLfQgsoL9opehWTiSokTx21LL1Y42OT7heuvBOdYi
CSpRcY3JvrI1/xQrSz1QmdCD7YX/Y9YiwrgE21TfPK55HNOhwZ5TM5MsYZBTIXelRIzAl2YYOXwV
3pPpy8bHi3lw3hpISfS466EQCTvIGE+F69A/oR7uhdF5iE8tnTQGTw6q5mB9HqxvTGQoU9ibEY5w
NnYEL2QjHZEvjUbUf4Enh8rkgyUVTCkJrMRQfPqVD68bG2MJPgMtLAFitLvYoRA1ex53//8rvLh8
b9b25BF0gqmIOsw8UqgwEAKGh2ZjGZBEoZIQF9RAR0QLByX7itNeWX7EZTtfjO77g3z4CeKOSvoE
96GmWPfSu4/OoRwmQ917OXvf9D5BAqnJHgw+jWkACYakLNJhsOeOjGMzTsYVxulkXKDXQ4WAeS7p
n3jpYgQx2F62WvgIAa9IuSZRLCW94jxjqdq34Sesyb4kZra52e9R65SD9oD0/477zeyC1hDgDe9o
erNRix1XVdi9DRLA67pFDDqMmihxkyHN2xmmQcBeFEYNrlI+oAH38c/q5HuVLy0MGEDB/aJ95NyB
sBpLSaDhBZ5O3gvZgQ6UsDOBQI0Udwpuar9Q+qV+ynZvvUIoOYpKcyYRX/+JDRAMlT7MuQVn0A3U
64vM11lSrTcnUN5nRmqXM5LXBMe3TWiwq2Fs+IwQPsCP0/ERZO3NkIsCeXfjeugwPIVxcpRRGCdV
fcaLywVeuKjU3yHCSAwn1JAJRWywmaCnfrNBWlBoMjRD5wlR7t5d/tf95+z0ZNwtXz4vDh8w3/hn
3Trs2OOrw48evMka6dLa+DEJ4MJ50DJtIZJUrMIhEpziCtDyvQNiAgT3y5oRaRqsxGrXPdzPMU2l
aRubXtpn67f3UqyURDJkNnlnJuvvMxAal3/JawkvSfYpbLnu9jNq3H02E6Nzl0giEYINN4X+ldf4
LakeskDTO8VFpMVsmjJfBX/4MjwRW7VZQX8O2SJuw8zO/WxErmdn2j7Aw8iFM3Or+csWnBkw1wf/
dDNqUPycsOQBdAcpyhitIecJ/UGD3QEJxl3SQEVoBOOMCgy/AhV1t5GJgDHw6lrUCUTjwdZAGji9
2Tgbv1ZmXz8gQEAzIgcGcg45eC5kJrtkDKZ9A9vLMysanDXE0i7QgAgYd+rGmvLpEj59DTuIWu3m
g5u6NdxEPthj5TJjdDFiby5jcVzPHnDMJ14fIgS8OH6VQPx77RTTylYZdAF+4b7ffjIxvZKbwsKK
nLI6vC1a/l5IYifl8bQeHG3/Y60ou6lqdMagc8C+F+wPMRLilDgdtBUYW4WKc/o+LwG0pbFJpMjo
8b3QsZhzSH9DTW6w07DJKEwx8o/OzgIRm/2y9/epIgQSjWNf9fl4uAZWO54+sjZi/9pnqGSySjZl
yDOcMdLJE7zOMDfzZSo6hM0yB5f9OFuLO+28q4Sdbu0dNB5VF/yPwoYG+ePLqHTOS3DSie4CfLvx
F/b4iGOswyVUQRJd3c6AgJm1dB8+KKH9wosafVDMHkozK09Oq2vpdoptsM2YtPQ4iYpdEUhRD7KI
HX8KtyePRKcN8CWa3aZrCc8eccBEFusrgVC5xnJwYaWQAB2lW3UyOnucX3gTEIpjQ6+B2VCshtiE
Gv7+5EzxUyfD7jEOL0uiLvh8L6OTd/c+7BhIr5B6ZR5WUFbqX7FH6/cbNsXGJe/aAy2jDxIdKOag
mEBydoT99LIGkscEkcUDOI8xLKG9Yzi9ID6PlfjkySN1UgehYncHI/v3qBw/SNjuZJBl+OqfnKdH
xvr6Y8ujHPdCvFIIbJsmfHqMukY0O/13hAjDVTupGTKS7hC6uIQT9cVf0NedHfA9kghu1dkHCYhj
q3+ygnVCHocnnw2rGDMggJeec5+gJAA8EpBr6ajSpYgN+RwCO401/g8ozS9STwTyBLR0Kyysnl7b
TwenXyfGYyauzqt8cbcPCNAr2KvRAYlcgOAE9yYjBJ8Hm8cdpB18nNeYZ29PEcb2O0rqySN8Yk6D
qidIhx8/he2UQmOMDn143RRRsil8rPmD3gQNNM8EugktEWKIlwts2tn6P2wyiyixHSrH8QduzcBb
XR2GFRXKFCKMjw5ClB7j7HD94MUJyY2mUcFZzC7Ki1OnhJKpflvYKnEYWEUsLtHzS+pQ26jZPV1q
Uv2g+LegNy6mNZBVQwPzQfJVrrOwGKXgx2N51kTmGP2Jy/EdtP3K1jl3xbstc15tAQyuGPDZvS3T
57nPMDJDT1P8v/wedu09nw9Y9t/hPWTsoeA70sYKf95+LFL7+l0hFR3h34ejj2advDpA+QJQ1m1w
+pBDbFtBYX5nIwTivB7t+Bh/eLQmrXCLbVz8/iKKEx4qPO0KZsYCdZLAVGuEERM1ypf/Ze4Ql3um
Xcb5pFlUCyXM52w8oIcUI59gVa6S4x2NQWtxbRAulGsvqEwIQFQiqU9gYXdvfFqMgvHGqUkOhavx
4HM2fo1OMJmjFXiwPV987fh5AQBq9pOYaBMrG0JrEUgsyrzLN6zIdwFZoGrh9dMdPp1yltUuwZ5q
00fPdRC72Q5xnH4r7M16Yr2B/1v/fOCr52m0jARJ7hfRuC6EO5t8GV+7cMcB4gmPEtzfdCPPOpMi
WQB+ySgp3BN2T/7XZfH+2PRnF7j8jJRuFH8PIkaDDwQv/kb8EoXZcZD5Ysy5ln5cCSqXU3FRReKh
63svODmpXuYoHEHdiGQXj80mfsb9kaMUNzQ9ALXkaBYH8zuOrDg30Qif8CkV++tOOlbGTNKhV7Z1
K1unYqCfBx/8KphdAX65onKT+A5vURk22CPhrXYO9y1KCFRpQ6bkMD29E89h8jrzuAxowPfqZIhk
kd+IFC3IZmxMPqGNbJu6LfbrYEMdYDdrbS76CcEBqX8hpCB1X3YTYjwEscEKA/ma8G06l0kaPSyy
oyjUx8S/BbcQvqHLZXow9NkJTu4Os+r80/QZv+ysh2AUrcopIGoXrSWjHej0KxSoAyLPojcBDr2h
7mobSOZEWSGcefTskuISD02VYv0cQ3gHGuOE1bBElXKZnBkDmrynv5RkReHzSVTbFyNq4HPjolMO
kIIMFICOhl9g33Ab5ZEkziNoR1dPQQL32T/ZzNsEBZDklhAF6UJDJV5yXLT9K8PNiNJr9rkoD8g+
R+i9NXfSWBhS52H02iLkxLmO/TvbUB3SzPDKEjR1KbNFN7YwyjWakgwwQnJrnr/hMFYzZ4nBkH9g
hJnZJNO3sOXoRKedbORgKyFIhJNzEGtiRB2yd/UvpDpBDDYOshw4lIxSx1dtrPBAsRd47DgtKhWq
yptd8LeR0zaoeMKxGV2XKp/z25Y2eScrZ0+7zFfKGgXb9MNbw4jE7MJNcBIyXfJHTSTLRLd9YD6p
WU88zkjBEvFtZWDuWIYhLBOcU+LlqiXykbFP8z57rsouxfXGdAM2xQGVJ3HCOTU6n4l78sgFHzWI
f47ygD9pdn2K6uVuQk/Qo8zhVHbRwNg32UsK98qb480+ggbaaCJg4f5LNgRKc0dkakwalvVzATC0
7jO6FCJK3KajriukcA/Zz3mO0O223P8iyDRs7cNgVyOYKK2vV1Ra8dWKBzfnBl0Z4PolqW5+6aI/
e/Brr0WtO4fuNNWHKueTEsu+yF/3jmvMz94c8QwZhB2qRP1pJbPHRIS+xibQ0tAMsw9Hve3lvUIA
orx9gXFaqufOfK0itazLx8Hs++thfQlxDUc5RODmCTHjqjvqHdo5+xVRBxkPWA7T3hBdyH2gS2HX
LOyxzlhclwSrzF9sIEBCfFII5l847pz7MNZIq859JOV8bXi2h6p7wgMUaWWEP9juDLvVL+kd0eX0
qzVUoftwpwORk+bpIb18YSoffyLIJ0MPcxx6UF0+OZjxcRv1pjU9ysk24rqvIXTpeYrsIsHTR6fK
xcyRnXJfoAvYSPTGvAHGPUKDmDzoeEpR9BsSpyUxmMxMNuwGQMN0EcagXZHo+0GJRu+Z2iq/FZdE
Jxvrd4u9BnBpY1gG2XvD97jx0rDsE6FMXcOn1LPEFbMn9X2moy+JLtu6n4yNtWtOtFkRtsQuj6gE
im0aGc9AA2R0pXEzB/tw+pfSaSBXNb+s7UqkomSk9jImlJVQMwdpYHV4ez0/YwIkjHVu2SoYoPDP
I7YzSeocAU+Cy22uCDZtCz/txggQEgVwxwhZsgIe9IWintMJbnwuDPI43bymCR/6kCF7hiH73eiD
NP3gAh+rnTReGtaNh/DiBR9cu5+3Xx8kglSW6gEolFrI8NsD6Hqy/DD9Qsu70zGRW+LZi/8XXCnF
LtpEuXWKr/Sr5UcPz+NmkRNZMLiIw84Yl99XBNfGy/SgURnXtk4LyO4nB9jNroc57YfALCslC3XY
SgNkaK3qEaOReO6xxGqIax82824kDw3IVgDOIIUWeruTAeze+w+dvytZvTiZviYm23tjHWv/u5pd
ZlDti0UvhJVAPJkfX88xk38N/9q/vviQ+yBMRI03CKNrlMm3q4P9cUWHfR4IJECTtdgGZJVrPTeh
O2JGeMlcD4wt4xnCaXimlab9//jZqY/eRUtslC1XTB+glDcPdlWZr+OFdRA7NO1Z/+I9Y5MTq6E6
wU/PdDrbgae7lxFwvzxktjBGyqCYvefMlBorfVkwA6l4ZVDMNY9yyirG9B0TZn9vtPzj0sEXwtVG
+DohI2f0kvGGGYqbXniNStrdBF2b5jWw6Qw7egwasE3ggRQiH55JdKG9CG6WxaJNT9YGkSqAeWEL
Y6hu1E0aOhFlcl/hxB0LkcRg1MWvqGzi06n7ufVt8LrtCo3Kbt5QBmJl0Q4uj/5dQMD+Gt2SjQAU
a93uqzb7Si7r7IN8t6RTe1MSY9bqAXxn/Wqs7PMZQ5XVvX9BztQL3s/RWSUoSaXIgpguDi0EsnYL
9M9EzYL7ky1nfvhEu+8FVlULBkWdh31CHOaeEHBooOopbO2JbSXC72VuYFCj2lEa4g1syTXfl7C+
hLt83jjXpeRVxBvhmHMgEZHznnYiKpBZoQoJ8SpG5wODMSQz0wE/8os5dexE64/OgeQBBiAUQofj
cdjMkFhPSIaF1md8gaETncqOkRbS1STEpgyT2RNtPzAB6CpPIVuAHRv5Hvs1zTGcNsNWAdKMX8k3
Vf9bssglsBDVhFofPOGNrOIcAuU6YuM/K7fMAvxNa/S58DgB2wmDzDPmnEuP5BJDcp+kjB/1D7YD
bg/zIf4CNXhNn7mbIbvcXaeljGZF3b0uAfxcQZWMPDuo2+hxZmjZ11725WEL8086rzaIMTAF5HRG
nohzx/I5EN9OPUr2VZwcBPTquVPljrkkWi7ZnydaGVEokSYE/0h/nDvqUbvb9USjaqOp96WYFjpS
l5rq9s4RQdUoDJ6mf/v0YdVvRoBUDjegx/bJoNK2gMKl5cfWzX8SnKt6z9OiRat75cG+V3au+UVh
6yfi6Mk3xL/rHqqdkRQaa6+liji8B1kfA/JeJK2TlNGsSz5FgFU8qUX079fkXkcSK7BNbVl1SLJv
yYDXI0O0Lxs0dQoTQ1gaX9y88eh7ammC1UkRJ/T5DDu1K+VF1nJ0lobEn/GEDeZlEAS1/RPfByKg
2s4PKWO5tBs9hz24B6eThSfKrZvTQ/aF2AZKDBGEMio1+/VFdBIsTOZLrZfmDg/2xaA7srHNDfXN
FsO/65cwFaJqp/glDpGhDPw1u66ZgGSWpOrFxrA3eNZ+bbioM8TCYWetU4bZT9HVN8gBOgXlbtVe
HAmOilnhafo3+u0/2SRZ0XVFUDVRgbz5J/nXim8jzxJFWHBPbPSX3WNwoxIGTjMRnYFurehthrcD
ySFEPI/va6b6bRSpiddTCOR2ENxc6DFbxNlus0/omW9eK+Pl4jyfXudD82eCSe7o8X8wpRBMsiqK
TArLqqToP+jz1+2SnF5yC0FzQOyRLsl66udBS67w5auNzNGDUGV1mgQo6GW/8HsRjSsIqoNswj9N
kTAtCtz7Np+NeBTjP9+b8S9eu7s3nqKhKKqma/oPJrP3Uiux7e5NA8AEkK09UmMujI3l9ulN6LWX
Z5FE/HT04fl1sOUDPB/VmGuw7rvJqzTSO3LFltz77k4gB6KswVqnE3qQQ2OV6GRoP0h8TSLZ7g0J
PutF07SmtGlhN/XVmi7n2VpES98KXo/3eTvYSH0IqIKRKlzxPVwb4OGFVxCg3c9rNy0DEdxD6ks1
nvgnXxwSLPieV3si29UNofFfQmDOKTYwvNc3TK78+YHJ3eL618v83wMzflCZp8asbo+mERa9QJs0
y2TJPHMNP4H/CxhzJJh2dvGgDCYawXt8ztn0jT/pOqdy5vx1is6yu5FsmZYFgVZNO4vytzr95Tal
v91mJ+n4jdQ0Xj2xuhq8V/mQ74S3A8XW2Dml46Q3ZeAGn5zLJPcZM8hBiFF+emdObyz7SAkwnT8/
MvE/1/9vj+zH95qbz5cuPHlkxqLYQUQSroAzguiZ4NbgpmB6zOeSkvzny0odSfqnN/Xjs9NvqSJU
T0FYpEvtFDDn+C3hfH+EKhVpaZOB6KfANYP8Bbbgiv6Nft9kRog2vy9wEi3UOWZYf74n5b+EA799
bkZH/P72Wj5Z9n4q6ltYVMsrVCBox/gDJHKdy97HS4ErQsFvohLcRoiANA9y/764b059xnU8tX9h
niEFh7gMyKlfKs6dOgOlps2GrmTAEBcHp6nrtopfI+0vT9P4+RI1GXsBQ5YlRUH6oPySg/x257e7
+Eqyk6Yslir7vYs1VX+93bbh/KT54R5Ts/WWJgTpqYV7NfKzoWkAFJ/GT846mzkGcFB51nOve1P3
4i7y2+ox+Gav0CygLN10YRUSZCQSJj6Nb/qEWWftUU5svIEY9Z4cAxs1er3AP+rMCediymw6b7Lp
F8fOKODeOBQNDvXo8c+v7F/L6OcP/6H1OjflWaxFfjgeuhZe9Qzk2kNwjdBvpzEVSJdDIuP7RYbo
8a/Kq5/b8y+zDlPSDRwxBNOUf3zGt3fyEkzhqiwE38GPani355kzjROGXijqcQLGjGaih1zY+MsO
oncb2e+fz89L//hq2+rCXb24NFa7Q2Qu9p2W3g4BUP0plOy8GKaWD3i2GkBdoWYE+2pHt7Vp+1ML
oxAEyRiTmTEGVidrCUkqbNe46VlbB1tXHF+x9PnuDORS78ib+/M7+yVI+3nvpsCK5dRFnyR3j/W3
xZo+Pz2cO3JlsXag87brzkIVq7WGqJbMFi1gtdT6yofT+Rs7QLRC3hcwRRw/XIDgxunkMohAfRoW
0D/sHDtvKZz18bzDqhGjwT/frfbvT0vkJf7vbn+oPcRSFE2xuShMbHeJQI91XxjlK9Z0dE7dxzPA
zFOaPNbrNatufBrz+gd+lyPP1wOj5de8hzaKBwVzg7J1mHagP+Z2Hq+G4nSA+mdEqCLO2BMc6P7y
dSjdhvXvJ01hIwpIoWTjxyp5Cu/e83ZN5AX8FhomUsCGMFL2FjEm06QwZbCsW8Wdh7fhNMz2B3Gy
GrhY+5FwR9T4qMXJyZ7RaXcOjn9+rOJP0VG3gE1RVniy/Jv4U6RlamIqpJomd0Y3MD3ptlkAsFu+
HuGhNXsGuNEezeDPF9V/SiV/XPSn0klt0rQtWHwL2slXZzx36Bw90AhC7SLuYISNaSkk4ARl0K2B
sXfxAozFMQpOQjVzDgemTJAPAPtnnsbH/n+cndmO4kjXrq8ICc/m1LPBxpgZThAkYDOY2QZ89fuJ
/A7+KjpVKW21VN1d3VmeIlas4R1wSMBrZOe3oNmR+TPFq5CjzSG408rWZgzi8z5ZmLcGvoyAP2CM
jja8dpqrY0ykBgfxS1xQfooLIJZ0MnAgU5rycYRxRhSXo8neGhMOvapHyzNRIKVa80KIWyZaNJzQ
revtEUNWmBBY1wHqYXjU/vtNyz+uPM1sGsAPFbP1WQVcqkP2WJRHddRBhxGJTivc9Hxr4iJIhWdZ
J/01Foul/J+lzuMZpi5palP+OAiaZnFeKLvv9STEdedxIm+4ajP0SeDH7TYq6qAKfnnKH9fTHxcV
i/yPSGao0q0s35rCU7KxVjTYrfCBaJhpIYs2EDJ361/2jSqe4+M5QTfqkqEqsqE3v8Fpf1yy1I6L
hlLJyveBR+kIjgEjWAbPdKY9TC7z6dEb1h3mql24qhD6mXndPQYtIVSiEiXdzK7m++A1vo1RmKbG
wqVbtgYDUJpy95eb/V5t/7lZXdVMzTRlkx3/9/upF/e9tr+VyiiPtFNiXB3ji5EYY6XAdFBXHBz8
d3JFRmGp9bO0PsWAxHJcUawXJIXMegI8GMAkdV55+3SJsjoywFpgcbb5LRv9KRpJTfCirNWminbU
x5HUrKvmQ1mclBEx8jomHLkQHRki0gGLhCQPJscT593/ZZdIP+ySvy77cbY8ZT07t5QzbCevZIgf
X9uwKWH2+PCqoAcsfokO/8n1iX9cz1TklgEs32yKs+6PxbNbZPu3vOMxEcBlAA0QJ+Qcejs0p3jG
3672Q3r019XE0/9xtdv5dVR1mavVSeewfbonJ+lLcxUo0DkcbX97uJ9CDsecgPyCeNZb3ynTH5d7
3HP5rWc3BTkNgvWsRlvi5DHAIyQvkidboLBxlUFf2YXPAy7uvrrCVJr9OyRIP+7PP+7iIyesD7fd
6Xa9KqNmO4Owxkz20ckYnoiJNAh0CElgqzLvN7qF/MN5+tfTfxz1z6ooLzeD6+JOuaQLb2MU62vB
26UpnxxSaK7M4VouY0wmqSo8SoDudMelzQvmPQ12ZEj+/Sa+s9//bP4/3sTHYlOet6euGxeFwhIJ
CDAZzXbTf/VQLV3gHNYt2/tw/o6voFgwiHUkeInQZBnY+IfKfa9PYwZgRKvpnjb63v/3vUk/Ls0/
7u1jaWaFXFfZkbc1VaJ84WVpPqkEQwJmkYUR92X0DHJUCf99VfmHw1kSuHhTk2XT0LSPb3RpKO/n
wmRDCE3ryqHWraADBfhbMdAdIsuxVBO6OWNI/KsWIrsAHX7Zk7/ewsdHaZ1aZrnXuYWHJyHGXZ+d
q8QsEZjaCX5hNtAocVWwzEgoXBzkGM+Ts/vvt/BjrP3zLXy8+/JdHbNC5RZeGM/ScbWnHj0PW1+D
zSThXCQUH7/lRT8+tyxTccg6JJmW8XFR9ZXJl2N1lEdZ4ZcoKR8tFMF3nRseDb3muif5XUaapd9I
sXKBmH21/j8eWiYfMJtC9s7QP8LC5Xrfm88D6UnTR4nJB/gqWQf8IFXo6GgqMPt9pHALdVobKTuk
Nfz39bWfwoNMN5GVp6ga3Ii/Y7EiV3u50aoVGmPjMa0xRk0Mx3Ecv3jJvBIWCBRhY/5m+rcwkZwk
7Ms94Ql4ppDsv6z+gWQYYoNA6SH87pYDtOcXoJnbKLBSMdoDFF2df9+0+kN6Jf150x/p1W5/aFTZ
tcmpjD7NeGqmU/CTiBVOY5QewpBxp4VXYd+MIoy5MEMh7RLWRANRwQYMwtb/vp//tLbF8fnn/Xy0
Y6u88TjvX+RewnPpWTjT+ssQyEk0Hcn9MFGVhiFAC6cPkDOyJpgZ1GBFGazkATVrbWEz/ksG+mM6
qLSo9Un1Ydl9pr0L86m0WllLZl1hdI639lA/OMkuHW5afDU6aEDGeEt2H5Ds3v3yMb5BWRGBYjs7
43LwGKFovR0cKabB060R/v5l4f9U7FPc/d8NfnzD7KgWL/WoySMnjm/rK4Vn0Z17uZ18S5kmK3k5
BHJkbRDCmUAmd4HIwYPmJm1lJIxQ/GiB2LGL2dYAITU+avnLHX6/os9zSm2SDimyrmvSZxen8Wzt
Hqf6JY8uztSJb1E8r4fCjBqztfirwrjNbi86yJP4A5HP/3tJySLe/uviH0eCIR+e553CxeV5gTy5
F3rF1er3wXBFwm3bRV05cFLll3Dwn6GHWMmqLNG7knTJ1Jsf4eBQnrTnK6vk0VMYMQjpduTu05dj
oKJrrRQn9DdXxeodol4E9Op4twiPE6xM2eWd9Jc1/J1c/+cd/HEzH0vEkB9no6mVMseiKgKRlXXP
lpcM+2DkUIqBVHCS7I3S/UJQ5jB0Z+Wwaw9wrLwL1nGr+u2IFM/+n9tRiJNak46qbn4k5Q3p+V68
D0+ZXY7qveWtVBvU+IFtlEN5KOwv0T+7DpTRAEHhXyqm7xbzfy5uNOmKGC10WT/r9/wll4/DXpHF
AOPez+AdG7g5NxT34SFTiEvAKK+CB3JaTbBY53FLdhqJGdfrGpw4zkf0GhhgNbdqO0YRrfOmldaW
mP3rzjPee0XpFHEW70Bs7khKkaapn9Hu2X6gQApC4dUunXz5NEMZHQ3d0a5eTsMNtPzdFfICd+cK
Ogx29wANpiZalvWc0TODfWRPAwOGPYSS6Uu2tIEU3iGDcZDhRhr8e8N894X+84KoXBSargbp/kdJ
2WossnveYsPcPNWvpxzkxjRXrGm5hHET6f0GCp45+jjeaXaiHTO5whibA/VDwKUPfKmxZJRcnTu7
XvtmP1eP2DRBjpxGv/Ujfsxy1D/u8+PAf2QXxdxX7DBBIkePDsyB85hgaBMdwkWite8hg4M9GIwy
eP1CNf05ov1x7Y+gcr68D5X55tpK8hwjeCgUyxbo+YDA9HHN7GXRHX2QMlLsQRXnxH6ap7LQuzzg
InD+5Yv9WBFpMiNMsaMMSOEfqUfjfMufz4L4WlnzUmgneZob1h2ZNtvs2D178tlZG9G/18n3Ovhc
J/Q90dFmKEI7+TOoNLP7QTvk8uiMVo2OeHYFI+lqs140bOtHV9Uv3oGGgFTmatimIifQP+r+9e1f
NF+amJIHBDrHUxwFGjwvUoZRcvKAnIApBQILp0jBZGHFeO4ODBFtRDVEdq3Kvfri5ngyTJ5Q/t+2
zWLT/EXLajpqxPAEHydGjyiToAcKwwEk11rRAefYFUg3gKx28EDoce+dMTl8IpLqnN5+dUbtvELI
KtkieoLBVj2rB/9+WdJ/BpLiPNC0lqLr/F1RPtt1e828KIqiSuyDJryRBxyz5M69gyQEG9kaYYrz
AJWKqOArPMmuYnpfQiBqIMHrJmoz3F04R8ccn9Y0b9ZllRwBvIRUc/rswoC4Ybcme3A1vPQ4u3iA
zBUAbf5hBG3jHDZML9sY3ZOEsS14/EdiIGsEp+6AvtHB5dfGo5upVv2KSs2+IgZ0Bc/fit+wuTHm
3bkm9lu5WzG+vQc0r49QKU5O8ZXXqQRk6uLcctSJ27Us0npKGtPwDnpbQXLT9MqJ2V908bQwNntU
qtYSVi0dtY5udIDJxu/24zq67jwJOaAZ+IwmmqItkEC9hWFDotwX/RzyAj5kDeDFAMB7r+cv2cl3
YfCfdQytHzwFZ5Ha/DiNpFI5Z9d3xZeRbSmppvtH+4YgNoN8SsedXSMkDLy0hkMz46vBv4SfeVq/
hnw34KxB/qUg1DKDvIPuYmOjzO/Ou/eenTpvsF0FCGLIIgpDcUfbh6XkaL751cjjG2BrsBCKQ4v4
1i/uDv7J3VMfvGG7MeMtApHJkt3jF0lyScSlz2fVZUmWFF1VldZ3PfBHByffme+yqb2k0TMVjJYK
OozqAPxF3x7T9F/e7Hfc+biaTA2u6PzKxPSzk/p47ReLQs+lkTbYQzM8RYflHh+KxtdzbG7v3Vek
RTA+6VYi8ds5tO+jPXk1WmS3idyD23sYHTa7ETSf9W4jFN1gR/kH0NQN2Ak7fxcfV5yvrT6KzO3z
VEoBFpzoub62iy/0epbnXr1kEtzHyXB46T8jzoL0MEBpuNErV9cJ2jWgc1aXkRDNQY2nxgOigx2r
FBpDEJPaxbpPtJ4SnpBy+Xcs+Klni2gHZbKkK3gQfGYgh9dFuV9ON2kEuHHqzffT5DLAHD3cAM+f
3LboPdGWwVZECAVlXgulFrm7DtJ355dU6KccVTZaMke8IYvSWf373HidLoujeXhITIgEiZJVT1vf
AK3uhQDZOcXbd0/U7r6LphGodHuJf+8GHzS5/0uGKv0HiEN8pPBTVOQ1dDwFvuPnHyvzfKta2bHg
peRh/HRjI0jApzLybVmLLfBJhFqn2C7Nr935Jfzf9ME8dFCDDaRIbZPZ56or+9O4aU+bLnHFHqIf
6CFsmBMUEa4DcQFDA1R2s9GXG6LYzuIm/9W5nIMhTDsm9HWHJLTxPWLoIxAaZug22zJL4exsxJRK
Hn5NtFQYW6nTxdFbdrF9GTR623bbRg6y66NLidcuCgPgA3PbHWHJsqzGS1sh74PPBlh5NIB5iQWm
vgoCrYdBOlEayXv4oTCaJ2BajygW2aIdB+8ZoPIVhTglwH3u2Wn0QBinrRBRriF4NuaxQuiqnKRj
xyEjPGP27sLVSoNLPMBOiry58ctq+anOFD01BQBESzU58v9eLbeq0SweT6nJmJZC6okVHCoP8ckZ
htUE/JwN/pphyMzagBx3JwqTBcOP+gxs0L+whn3XZ0lv3x3017hPJ5uMcSde2Oc7o+VfbvU/IKXv
xWQiwaN/63N8duEfh6JFagLiBha6DaUjMoRZ2X3JLd9BakHZs3o3pjoAWpeLLyZmI+zDaFiDtcD5
5d/b/acRMVvs/27mY5fdzEV+rl6v5shhAM/SvdaMCRkUJkP4x0wITt6wj2MGS9KduJO7E2GsTH+F
sTyoWlg1LIQcGaYLXij/vrOfui2yCaqipbUkSecW//6ieXOXX+rGQnxRxmv4n3hPwUF/TYRmcf8A
jJwN4zP1pzalcWsLVbgQ99HVGo8g9PQRvrJ/a17+FJQYrSoyqAVVZgT3kcw2jOb1rmq1aBaccA+/
qLBnm+2WYsvN4AUBLbcByaPmGZeebqA2e5gbNmP0bt7XIyjvCADjw7MD6+VcYOrXv0wffr29j6pj
/9plQITe8gi/BWi6q1cit9GagR51sd5dI8h00jSCzmXydTGsBSIGsfz1aLgN/8YYwGlSYJtWaQpr
HScfYZ5wcX75qsZPQ3jZ5AXqJs0WqoKPe2woZ/PRaBQirsOhghPm3e1wWE9qVtuqhZgGRrC7zs4y
QCdiHgZJFW0G9AQwyCbIgiOCsodNGR48TUl4KazX/E7HOWz1UbA+YkdRro62FhpO1fCLe/eZjk26
CqBQIScgPpDsYYIj+oLJiSDrYKW5BqOE1wKoeX+rn53tbXOKMw+xNuju314alhnHdEyXcUw1cLPH
py+0SBDzcN72deytqsEK5AyxHbF9Sz67QPlrj5+IT4PhC9k99zWB/D1PypSaPLgSDg80OKaPKVRM
YhVC/HSjY2FrsL4RNfFb3PtrceQJM+Mp/0KPDl8SrLcuDjDYO8KI/EekQ7ggOgXtsYY+I26xj8pF
s00YL2FcgEeW1J4JAUcG7qkzfjJ8wRLjQuy9nElkBy1+CFWzkghvWJeowNAWE0NLmcadVyKc1M7W
fH635xLIlh3E3XiIEI6QI3gkJRYTzu0rmxys2FOi+fyp+qWlOZ1p7SFsNyaB5PCQ25CIDxiebU+b
NNXWiI4ErUHZHj/3dqceBHj0iefiLtIWYocV0B18IS0YiTBq0Js/1HBnee934hKMYLFSYv50bMRj
hDX49/+9v4Kx94WUoNrbECPhijBSuh+sZOEb0VqZpVsTg+I7H7LgdqZ76B9YqXbsEjooUnzUvrOn
RfcEJ3owqvYAQJGLywcZjr2FtG5p9EdzmdXQWYOQakzwwbRYBttFV82sdUssoHTnQdQ84V+epq9e
mh68dHxAN/VipeVqEFwB3TnYUfjox66fOHO2QmGYRnHBekvH4oukgzOm25jS8xf+mp47e6Al2UW5
jp9FpWPRxVG1gwnI/WKPxRJH+q/Zjnf9+QpRXRRXL4H2sIbm2QvRwG5210do7SWif5UOfBoYGvab
a5JGhDdj3BpvnnBEnGJDEUqyc28GaKXQ6bHrryYyn3P8C56Wqvro3u5pCB9btHaysZwCPWbdCd8I
dZzPkhUKvvfRIhxC59+UoxZE3Hb+sOm95FaCaQJlrT7qvNvTOfwTMMlX+vbjToAf5XF09FmvGBUH
qfZqP4Dus817iJWwmsU+YKsmylccI+LVgZeqtwE2YE/2jLnUiJlNiFlPk6RnaEDrg8pWcyY87uBv
cpz6+C+7DaoHHf/R9me5bkXWpjTcl7WY4fx0gRdnWV+V3XPbsuOSXBUwT6uJvndJpcosUHto+jfG
uL6VzgSSANEmiiZ1F7+9Q2FPCpqQhE1YJq4L49EPG+5GhZFKiWz3jh2MqbGneNs+yqzLYs82xIfR
mxk3y5082hM8lScTDS5Z9AVo1PAWNIUgNi94pUMOWRGV4NvSx98XtuiS86DnqzU8euXBEi6Eb3Lu
WCTiUm5PkDj2NzpMSKe/MCJyxA0q9Owbn3ZXbfV5B+fRIVWgoSur82ZnhcgNGEH4Qvz8O/dEdALq
bVJboejr8TrzQYicvK5aYENbWJFACMZHwRSuXgZdWStMkgsd0WSVtIBIkLJCDnZYUOC4WY9dZwrm
lM7+MQkBRFUWXOSdexLIKmr5NPeYQW8q3PcchhFUosAzxyW8C9hpTjS7TiPm8mXYjWYPDeswM6Tx
Cw7Vl4eg7iENMykTnE8ooMzxB7BeY4wGGFApq0VvKNEvZpniL2LNmQ0Nh8OLN2e+OieBSWAA2uTr
D9ma69zM+xKFquvNF36cDMOFI6ZcYeLV3twKLwHs/LAfPkdS50wvSHaxxVsxveYjaEHiiceXxzyj
ePqFE56cFSHrncbTJOR30Jqwen1g29Zl8IxbXuzRdpRtTDsNcSSsHuvbIGmYVmLI1urRQ4kk609f
Xsd4EIpdToL5Coju8cuY1CvG5CEUVKhjVm1YoMzILYCIUH2wf9EGpZskQKfIYVlJgeHCCpkcPJbf
cZnbujAbM/15jOS6oAEMFWf+dhFIzlZEJTabtBe/whXmEJ6CEBCVjMHlkV0gdCZVJC6SPi3zjFIt
EjEafLLT3sXrdkE1g+Ur4mXoY6A5s9JfVvLc0YXY6ZZTA5xBVY3iKPN1k/tVZCu5omyjCLI9+2vP
p9S6NM003J4fzuZ1BqOU6XY/g2Etto+aQBR5Ou7ECg/uUIug5ApY9aGzunZVDNjZERk7LnzdhNYK
HYKm6ihMCpS4bFkT3pJ25xuT4lSdhu1jHn53Zi2/m3cuyPfuu35PQGBfwf/SirIvj0ksRYahXdp0
ukBCsLAfK0Qhvt5J74hSbP22Jq/2q+9vqPWFMhI/+wq4jZtk86333HVlq5Llw3RHLAfKbRTtVa8x
0i0Y8f5sSW7aLpIBchWSPTjjYkwbuuDkbuIc2tOtGRIpsRrgit4G5oRt8ha3IxOAtZeZ+Ha3Z4yo
gwl7I/raT3hXm37t+xNou5XVQ+R+MgExD7R8N8Vve99Vb87sAeVtVjo0bJZLs4OdjrV9TzD1fSOI
W/ntU5c/8rZwmlRrYpP7gofva2kEi45TwIuiL/zxGjYtN6jQXTFBhABFlC01BwsBZzUv+nOliQiu
14xXbGDxl4QK/w4fbv5ZpOhnUB0ilLHxwvfeYaaVe4y7hUML4OS9CVF6OpVCQKkNcOE05QyyG0rO
cTwUL9dDaMnhw9C1OnqEG3U7Jwbi8GLtv0pfCdi1Zi9rszfDM+rxkMRcQhF5QCjWhzrLnXCo2nE9
EAlK1Qv7dG4rgg97KRxyZDrTxYgh8ioc4khBf3UQ4nd3ZMvhPJAk89NwzsXC8DljsViw9lzWTFiv
BJ4ui2kMbxpjEJV17nqvIeHlTsqRmzw64kJzVHhE82r1pmPJn1fkNpK65HJdAcEvQb5AshAwZ44r
vFwy1BX8YkQGztz4kN56ydB4WAzgX9HqnhLTxP6mhYAEw9PGKbMJlX1euPd4mMw1tn9hHYfzeXjy
+CnS5zOJpfpmO4tdCFdo10DYQeF/QzLL4k5Lsrgn3M4CyWeOSeuWVLPSHmfdKYNAb6z1ysnOYd+v
O53pezuldy42c6IFHp/Xeo9WWauTzJ/js7XI4hs6AZJ1TqF2nVPhGPSOa+c1JEgRTpJ5vOt8A43R
0kLzJWGYdrsjyrVIC1SAhYP9wpaQORmpmZWaDCLBf5PQmNDYrEdvqHV2MLE5YnTRB7kakfxidoEr
jG2M1EGPVdbIxFGyQ2egeNIM+uJgY5Vm9lC357FIxcdvPJ01kVAS2UggsBeprJUEvTv8Xvjqyy9s
oDcAHA62f+w05tLReU59v8fRSfjthYlOCGtNW5YutyXCAxXExVud036BKcRGHp4buFmwU+gr24ug
J6Ut++sS6EPcKqy4IZFSQwoAV7z3+noIqBEJg15zgLFE3Y4sD8VxS5tQZ/9v7cocMjVJ9gtfXR4c
WINydntgHIbflj9MzQmIucN8wPq6fvlPBnNTdKbQSvN6LDTMCzkPQ1pJh7hgygIboDEZou2QCeEN
qxj1vx44UCIOUgi3jdaC2Yaze7qM8EYbzZ0skih6J/7GxJ59QWXdQLd/Myzm8oYWAK8IHRjrPtNi
di4C6Hxi0hN+/0HqVUhewxane0GPlFO6F173bsjm3wWqiyxT6L/6O2TlrehY27OvfqN/8Hu9HkHM
V62Qe6cWa5LbKQGqOqxKo3N0+n3jZveHh/EtXL2col9/W7ggR4FNGepvQTK/LufkLhngMZSmV8yH
fW0+gT0oLiLnTtST19RobZO2l2xNMLmxH4bVM8P+cLjyPGgi7zaPKHZFiL9M7vkHm0/qk9+dlrOI
3lCI55P4EqQeYXJbH4hLZ3sojDp4aU+UsKwXQkhHBsQjDjrPfFuex25+Yf4A77U/LNp9C+n+pLZ3
Q3+y4RL9nU10htn45mDBkoNe1R01CIsFB1CwxijIlUAAOdrqROErYtZjAVXa31xWrNSNBrsFY9Ce
j/sycgb6FM/XKnXd3qvfb87Ia8kMLVLMZavtRj2yX5pePV4x15S/FN8vM6c3mTHIsOSS/5EBnDNx
odiCm+lqLyGvgyyH1xVmrXJp9VREavrfC4E1eOthrNuRZ/QxaLiil+RGNzd6e908cB9WX2lyuyxO
FeBE5JbRoedy4T7x0kJZ7BV84ZfIFVvAh05LG0wvlc1hMCqcrrJtpFp7YS3vO6eNeMHoER8gMSOV
zEFYeJBzAwLazc8A5idBuz3KA8jHNhKqjY0VzWDuVsJg8XyddZV2VKgQjpV2V1ouZ6clnxLhOA3j
EP+ynbwxDkO+o4VsmA0cnxaWtWUMtH1bF6AyNJKgOazP2A/cMCoUxdgbOhqBGResUcbkzUKOpthc
AUQlpFgiLt7oKzrU+McJ7dj9CkIrfxDYkXbpox+C/aC1f9h3tvBi1m+4PnsfANXl7kUT1UE4w+zt
eEnR5LjkezBi6VORtMn/UrVp3ROsibalU9sGJfCzo+6i1tEBWR61z07bnEhxW5cds2Qwww/X7Rmk
g1P/icEMw5rbuAqVqMB90bsvKZQXMdmlebPmss0YD1XPppsY3hDNRrHXr0weJ6UeqYpV7Ds6B8Ye
CRRW/cIh+O6dxSy8IYUmUIqECnKxDb3nTGRZA8oskhk/M90hsaDRZ69TkGw4ad+9if9GNsDSDsJG
Riq9L+VuPVTvBOfX+YIO80oPgP6YDmLjgtio0GICf2TvEcDyZMZSeMw6+OOlgBCnz179durcyxET
Io8v39NdI5CymXRI/9cDN1/tIdI+KyyFRE5D2CPEvaLFUG6E59NSbnYK5A832tnN1biUBno2xhTo
5TarwdWBdXyG/4rDYuHyMiuXTKgav51nYSvNEODDHr7tMYAKXuCCVnf3wPSibNhKXy0cfeSHf0c+
BO8h3aG7XjR7jyw+nfwJtPY7iqCFU20nxACEpNBcy8TV1Jv7RLifSPBUbOYpdbi7OVojeiIbgFod
w6bLsHyzDSuX9O6MzovTfA+WkuzfGY0icrmzl8zletISX9clHBQUWFhY6CUuD5cke7hiMNorQ7kQ
ikpfDSmATY8lzQ3UCK7Id+vGH3BC6gjRYZjAuzbWGHN58maaAP7qaiJDE4o2vSZkc04Ig7aw/RVA
gb2b32gpPQBV7/BIga0ucFEibzWedrB3R01nWTbiivuqWR+C+WiVTa8hhS0sJkrrPiiTEXPF1ibH
attJ06rEgruT0m2kgQKDMB5sg/Qg2Yt++trsU2y2FTJJxsl0Txg9IKvBRGxRWIG8wsqdzSJPAqj/
RaPzeM5ysqSrGmT0Zl8MIa5NKwCwdPMD0Xsx3TGNOUCPZLmMCB54JYzvwTY/uI0QuwJhj0GOzJ0I
SEaJ7cle/As9orS9fXYC9gY+mh2U9MhHTLcMcg7ezqsK67NH8ip7hYmemW1q/qGB5FGArguaaFm7
pMcmMxKh4wIkoApLS5WWup7ekWGksjILa733NQfP23ErGKMIiKkZnqAmhRbmq7lzMNCHsRabusfb
k1yGrhJumDeHBmAMK76z4Hs2LGXGMJseFV28V4Ss6bL2pljAfrPqkM/l+tHTltDQq9d3iknJrauw
gZXMHWMxTDgGC3RhA6Vy1wecsUR+dqQhiD6f0DU+0DNjemRXUDes29WpyqEwYRUv8YTF5jIz6ELW
XuMWQPe/Kfw2Je8bp9YigFxooGTS7bzwfSV/tO/bt414CCqlaDloHvkRagdvC2G68XEKU5TREiGJ
LtDTPio2T/AEmHavA0Nc6rKzsiVuG9a1SRf1TnuQav96JXHU8OlAN4LNZ0096mp5y0NjUSFzyQVQ
qiC4pSoaMQ1n2zHFNEFM4a5EaSp5ulOUtMyngqeVHpL3aptSI+cNbnt9rryb2t3HNbI76GmutjrT
I8VTEAiS3aDVQ1jmGKfwYlmIqdkfDN7hqPByd6tfXFw3YJltgpZD6bffIOaAvN2kzRY8tsXdDGzg
HANcfRadm41NRbuN3u/adLd7QcsKmhhnMeQ1b1Te6YDFRRO42KHbutmSPOP12VnYLCcSdQFSI6wh
wGixXU5YHqpAmg4ycJLt3j/U/StLsEY7Frk5kYo3u2p/ffu6uwuh8agdPe3Rvmjujc4oDVqMR0qa
jKLxdz0646neZmzpj3EMoY2aeWxzxmKiL162O5B7mAKSz+fRuhEpVsA6aIHhG9MemJKr4PHi3s4e
gjcA12j8MKMlPhRfGKmMu7w1BoIqW3nU7poczeOS8vlG+WxTMQ8Gp9H2Ztt2c3qyiMwSmO1pDycz
w24A1OjxiHTRJlp72dAtgLYFCQRb24EgvjR36N9OCzYyjr6I1hz9bYs9s7DHVDV5L+6MlXCtzcZr
lMHQ7fEvwOls0+CJKUCN4dG+Psd35IAmhBDhKUJfeHvgLpz9aK2gpEi3+nHmqTF3AcUPDqM1EK1o
zTpOmYZv0YGyu48lGrvIBqPcd3Rt1GNJ+YCiaVitNtAHge+/s7r4J+nWUsN2jDAzxwmO5q8SP3B+
9IwmokJW36A0F8kONShOTBcffvXh4uxVK+AaGI5ZWGyxWFjXSPr45Z6HPI5Ihys3NTOL4JclDG/t
mMh36FORmfaUadq2RQe8w+ZLjnsrIZ2/bqfehZKXgcV7pAQsdZqQT9q9T90ZlzT/cUjW6Z8nBlWv
KOxf9nNEcnOy6LYcRLFEB45agw5P7h3pWaN1Wu7aqBQqnaFoByc42fUqZzGnrXRzYEPmPDKrgqif
NnnFgVEFW3SJyP4dfknPE+yu9beTvs5eRSxgLcS51RbiaEDNd4PAObvj67YVOJ0gnyMBJdpZKQum
G+EpToknTJK6HFhI4/VkQKTDs+Sm2zcIAfcwSLnE0wrU1SBt9bCKxpPZsJQGrVvrOWkPumSw9OGb
3sVq41jB6ppFFV5iIb6JBWsURw/yMHJWqmAy0HwZwVktw3Z7e4pTpbemr221+erg5IHvCrA1jtSd
Vy9nh81BMPCQ6dVOvOlUo0REs5r9e7di+iHjzOEFOXAXx3TLxcyDMhag0ThHjyHi4NHtV+XKrNsu
w4xsTLgDr3wZyjv+16IbV0Rig0SE3NoCLWJotkkWE2wfYN84EBeY6mQrtmv4jWyVnBjZ58zjXH3j
T8Ur3mZOeRtsM4ymETikPeSmrWHuFy3ApV2CIPmZ9AsdRP2BivPXOPBjzCvfTjuteUJNf5zzHo5O
J1ZoZBQBheQuLfx35UrYLultRExmfmWLXUPS4+OUZy9Hg0V34ZYTeyCzC0gocNI2hwaq5r8gQH69
yw/ezCPXDtrjzF1Op7VoBAiBfNVOnpthKbpeZ3L8w9nus2dpJABkv4URE4RTR3eaYUTRY6NOxr7g
LGBcZA5lJez8ioFQfkAu//UqP2b5R10558/zTRrtbijLxVPti/A9L/tXeyhoHHTF/N7XpbAmRowb
luyROYrjCsmqrcBudH4BOug/3o8Ow1+XDEUBT/T3BP8FBFVfPNHTOFidqQlPQt+ihnWR4fq7Hl0F
EvbJcHgIzoaHkSDdQWqIgnYkoHtMu6gNzyH2NcwIJlGdkuCi3drrXhPmmVP2TMbmJ8AOLnMmbHhd
XRjeIdUuTq5/z6zlT12Qb8DGH8/x8V7NfUtd3HWe48HeFNiSFbFStKfOtvjo0JoJNhxoB0946Yke
buc3VNaPr1LITJiS3GwBi/j7Vb6N4+KZ3YBpxOOnyzBjSIvPF94cHrOacENvwzIjxsyb9oTxFFOI
m29O9nZw9mB6DAzOpV/eifh2n+i5b92L7xvC6envGzrea1wwVEAsnXhVJUOh7ooGpc+Hs9uUBG9m
jQw7x+t/X1b/IVr8hb/4iBbvm6Q8jyX4i+Orq013N7seHlyUhe29bi0iZEJ7jICqxhLUEepxTjFC
zTWq0O7eUs6SiFBmvS0qqKcjo8jrvwZn1KFVVPWt5pqv2UYBoPPATATLtq4ancEuUeLbly4DkJ1z
mOKf6VcxNl1+PSs068LUZECWTd6AMM9R8n55WrGwPl4yT4sKAsQ1eGvfG+wP2Fl2fanPxfmBe8Bo
H7VaVmZYGFCEO5xP4WToaXMbq2MadUxUvKdE80Fx5G0ReLQI6VXQokb9H+Xo2rrv/Cw+o6r87IFo
vjMgfNnlShaKcgik4eR5vqNjre4pvcU2Q34QZ7XRCZ4sFaIzaWQYtD+tbFuvi+Zvu+uHlfTXQ34g
tUH+ZO/iyUPyHp3WoOnTskGdXkISiNcboIhM8wXYB8X6tOnZSxPDNM3595vW1J+UE5ABA3cqyJkq
vJi/F7R0Pminpm5KODUUsTrTU0Rbk1a/DighcNxYxLprhEXHGOyYQ51xuta7jWHWleN759rBgc+X
wjM/CWkDsCiNiHk+AOYhLFz2bmtoDA7bBaTPmdZ7fe22xynCZgZuDC1UueU0pxrZZoO6d1i1vId3
bAt6rJmqeFOOpcGdObwvU5Kr7VPUClTycTU1Ej2W06KLMK1nIqeAEOZAqO2HO+yLapiVOcYPDQyt
FLcZ1IOjb85l7DCM5EZx5pO4Y2M3omqeXpevCL18LwNVobs5Zi5GWKGRdV+CQ6fljt5m59XB8znM
Q+3/EXYmS6pjWbp+lzu+MkNCHYM7Qb0Qom8nMhoHgUANauHp61NMqiwr7aZlWMRJ9+MOSNp7r/Wv
v1kLgewUWHpq9iOMNt1cmmqzoYsxLDQj6MNW6qpGn2TRZw8o9strnSxMSGupbzRoP5INez7Seynu
+cKy3Q4Wr3UWSgtlzy/20W9McXYCSqMuS7Fr17HkxebQI/fC6wCzimW7qPEH/s1eG3VSITERXIUU
CQn5KK/rCF6xEwI8JPXFCMDR6zgYvCH+3nqAq/gGU+zd7zBaVxfZbyY5CoTXLgokX5jI0+ScwxDS
/QEu4GwEUzHEqN/WN6KnkBTClahmqj+5p86DVUas1Huikv2B5sRTCDYDTVg2ED4z3ZDIsEn7AUjk
F5bmEhL1tSEL4R6CvZx0U3FmI3Hgqu0/jGPO0RLG5EZxf+d+nGE/g27+mGil1VALSQuWvLwY0Ka5
zwCn52m7iefvk3AZQOLcZ5h0Dub0wA3h0zXNINDmCo9SYnnkm3qTeudcU9DcCGPLq0obw5A0PhHj
Q66Gho80VPEYIg+pGX1upXDhJVWSdYY6iYrOB0yR/eZLPFFV96qJRoIahMcgH23I3Pj4uI3W38Vn
DxuJj8Y3iEl8bAnW4WOVN/KJBpgh4nF84QfYIbUPBorjVrahadG4H/mqjA0qUQqyzbf5be53UR2k
pbpsXYEG+eVLE8VoSM2FKL0m4HaNSHH3nVDnS3iFDs4qKYnj9A9av3wuVtT40vK+jW6jibL/bkdQ
X+POGOyE69BOFoR5EY6kBcrq/jOHRKeAmDyBJUPVj6fiQQ/V8LUQPIIvV48ttqaAJfpUnfbICdbn
13oqnotFPQU8Ei4/TwkgIhabcvNYEGcz1+D19AiMME/wW72mf9VBPODtWP3pgOJUV8eBNu4OMhXi
6vNXAiNvmr9sJh54KrITiUUa4Yvvs4qjerN6rsUgYe3yc7Sc8OzloFkqp2zF51aX6UbODf2Ybt4z
4PDXXqnHLc00mSflMfML/zn/mcJShDNg084gZOdtvGfpMoKZLC9AY0Qv96AhDqAC8LYfg3MluNoq
2xIfZPE9sqKjS3LVQRfKL4xUYS8z00l8YUZ6PN2OOyK8zVB2fHDZbHn+i2W+GrwZXPL0ln8kfwfI
PbodQ7OrjEVasdC3NIkqUxKTNjHiCGFHhL/5GwvbltjYK3x6cT3clZiBm4MduTYWx9mPF2g4vxbD
83NdboVd8lcQLOPzdjzNL2x9gmcr/i7vI4E+zJbx3okM5jL1pjj2T/mq2FUAZu+zcmC0LKyf3mjX
TJTlKOx2rxVm7Zvn6rH5zCA+oH78MuM5PEDcd92MOyXOhbV8/G6/m7Ibs/Usf6fvubQKv7hFNHa6
j7GCDxGOT9xuaufxx+Wu1r9LZuE4zdfOhIazodC9MHKyxTlw8+7195wOQoKOMQUdjjnbGFgWfdBo
FdY8onoXfBd8TWncjKEohDxqSFKap8R3b1VXRRhD0MW1ph+Hqgdmtiy2yY5Dg38i/LMze7T+7N8Y
8mcn/dZnjjwXuqsRtxmUJ411/qdO37PuL0VsNeB5GuSmhOObm52I57iMOufDm4HRM8PDFqdkYMzs
NY1ODc/PlThin/xezSIWSJ4qF6wKa6uEPUDycj0rd6MrBDqM7+MANuZoRt3V2NoV/HN2Z8A8IfT1
LLB/v6a/GWdZ0OwykgcGzp16dTEkyWYDAjRcR38ZrEY2jZv2MhAejfZV0Nb2c/1eKm4V5BdEjeFz
gSYHRgqUvF87hmEH9FJvGxLD6m06H5FFd/1cQRteSOuP0vXndfA1ImPkVpf6xHAUqpfbBaMLw983
g5EvGxp7X317BlGYcrgnJ3XxnFYh+UNzbcW9wuLyR298/v0pcATnrz2tCwRxrgRjo59mVQwxLtUs
o/87A3WxRMGZIBouhzjAlU6+Llzxcnf16WgVOyi7uFdqKLMpg0su4sNw8vaVa1kaQjBwiq20JLsS
RVRfhaEwoAAIqYaAmWB/EejANHb0Y5jlfFbi+bN7zX7Bc45P+e883FUzkXE9ike4M0ClkGj3v6H5
uqZBLhngMb0ASAifpmAPSFjpVkRs+Z81Ei8f/+8N9EY0k4RTA+RA8HTTebVqoWQI499zApotKAbP
NBA7kLc0LZbiLl99YFKKK+KiwHnsaFOG4o4wDm4PNvBmghm+r5x/kcnbJhltGoEfpQFMNT8lnuu+
6XZsBQ8O1uCH7/ikOTfNraPs3L3P/OzQE895aTQZnrnjD45vPPT4cr3N51IJ2R608y+gklkzYOdI
TZZPHgOONJwWgzfeJotoSkzy32id3Ljb3LHI/Cng16RTCVAMQXBRcM2KEOjkNRcv+pKaCfdq47EY
APNuVJgQIzOlos5XTEAjQ4aVifKH+TZMlq9DuulgrAXJ+YHB/y9ZD5BPHD49MS7Micp5uPWNvSud
lydKZf4kheoCtk2Mi/d08DTkjXyESrkdLIeHT5Bs8zVerDkjA4WGRV9351Zkbi/ucIaow+GO3U1i
Co1x2N+LmHPBTQhuWbZ4BKUefyyLDZRFBnMIFgeHRxDNqx8BGLzXdCL4+gTT+ulgeqdTsfBAnkN/
5q0dmNlBlCwoh5YfjJp5Qpmji8Z9We25iH9xMHQznla/26kYLgV87LbxcmYTbEQcaeCBWk/c6Rf4
xwDzuzezUbfVoHhiP175HbEBEMlPAEYi4xfqErhqq6wb1zhPUqaBVB8/ssFAgEkNkL98ZCOQwg+I
8I6Y0EAeGC0jvBkRKyp91x9BxYmp1hgpsFcb8BPYcYf6P2UHo/RjvYsPOVRXweiGLgpCnjmwbIQb
TIZRtb/GMTNGttrUo2OTFvA0+zHRy0o27V+y6GNSFDhEpfXCky+6fnaK+9ggEcyMFDUcB2P4doYO
16M6/5x42fl60O7vUK1aghf8N2se8U1HIB5X5201dOIYzUr7xxFVnptbGrb4VjWLIW8D8pK9UJsD
LJAASxUns0VntGHQ2pdeAHRIKRDsltOYRcteaHVeA40YTbY+w6b2JcOF7EjXYz6yyZyk/2ZP0rgo
ZBo8AuHpFxxHDZ7TNr2SQlGVbIZVkJaB1nsgqeUs6yvF1/5O7HbnN/oirSbaNxA1X+4Ww45jUJtK
3wO+/uqXQu++bSCbc+oVf3nlch1fP4H9h0/BrlNvVeae1RCX7IEbtRBve3ybjAF4EQm9+CCF4dzJ
ZpUQcp9dvyyOoXF/m/Dsn0yOwImfTstWHrny18QsOPlN4TZ/vyaLkz2vuSTY09m/zn4K41QYN+w/
ogVx/H7+ETACj7WZ6JvhmkkT5yFl0HvLfxHFc2zCfWbXbomjxyYSdsiZp0xcUe4o10UfOZ4jjCA1
HJ/8mqmujYRDGjhgwJAcq8rs4JnP3xNKvXfvWZ2AdN/izfcsZ+anIY7cypjGUQt+PH4jwXoeIz0m
37URTV+LoqI/z23OJYXaNBCCjwc5RaZksgmpX1D7p3NJMz6iXQIq8OgsmNwuvv0kxyoyU99UveG3
8VtpV/1Ih0gnoRgfRMYKo1r3sf2spQVQdbIlYnPUo8f6Tl/8vGL59WNGvWtEkkMVKMTAEJ3TOwpJ
MQemD0brd5j5w7sl3s3nPgl/k8exzi0irkqjy62hLa5A2VmKyW44G83I/CR9sdtTifT6wzPTLOYh
8u5zSta5n/+1O47v7sIZ8Bcx/YDkpttF4VBrfWDpDkyJj3DqSHOwoTFrbLVIIKaUs8xaqXKeQUMF
XjMEGbe0AsSL/MgLxdq8nFH4H58MjMfiKfeTlXwuoZWu4kV2lkIRIOtGgG9hDnmCzeykQKvjZl2Y
Ld7PGrPQw/P4XMLDG6y6WxKb6uw+Z8qSb9V9xePMHnjS98PPWFo9d89bDdYwjaFk3YyU078h4kfw
5UkWiGHPH5ql2/g0CL6J8ern86S1a84z/KIkC9Ilo2I0MinEwb/7pZ5ERCqFoClhsh3OyO08gxMg
Pdols98BOolO8pKPWNCiqmNma+bnwfxYf83ob0TZ9/ReFNbwdafF5rkezjMGcVC+M7agUUBtpB6h
KYV36MHxWsXG786BSp4QhsMBO2qJVfTTaw6VM5gw7u4OKS45bNxcBEeik8psZufTf+bpHOEfO57X
jPJgxc3f9mgrsXFY70O3Leyno9q5o+5G69+mmHQX5W7iQLEkyMnPZw3JozQrERl0KKxhApscMFHM
cS66bDl+xLNjd15O4hN80b/0XE2ESc74+/oKyJHF7aii72eOMKlsIXifshvlVTn+MmJ28kDYD8A1
RFr3518xITlWQqxTO+8/lvi0CEloXImT0VKeJ1PB0EgmJWaZROfaT87iPA5weQgJ2LzFOFelARiA
jc+ANhoTOYvbGJeB/Ls+krRbp4eX+SBjrRkwKyEubkrUx2vOOK0v0YZBMWXIsvqGSZibpV9M8gAc
h0fRTDajkHH2sp+NTxpvsHlPehSDswO2z/pDjd9nSI7GsDP8j50xkO0mwD9E5ZHAS3u26vo62VMe
puzHc263arEt4252YbSDLoYWBZLHuaPemtOOXeO/QeEMGruRsP632125I93mDx8AsbWajTKn7bJY
XfkC0SUP/T8m/5Kd+ijT+fBeZPzkMRhINomJwZWDoRXfDf4WMx15So0aLYlHcTQujQqYzrkyzRc6
kSAZESgyWA6CE0LzCAIdHlQNHg3T3icxn6h/Fs2a8474QnCw14Zf+fn6j8YurRijdBgM7N3pZYSH
WGqNvCFIXux1B+JpFm8CJSYgX08TLIsdlm0d70GefX47szghUGbkaUunHLEFXMSHJy7wHelc9LO7
bNFa/b2OA56Kz5hglp6ArqxlZ2iqh87V0NhlG1J4HlibRGtS3Q7vHf3Bm8zWRexkE1aYjU4Ee266
JfRD7DlOte52gtUjYSKCGZip/B0EJBzjcySffNXsekc8oBcycEPpRlfJ4hMnj0kT1FN8PEh4xFqC
KK1iysmoSCZAQeE+sIEgSzZGwom1ncCCPOs8dLEj9PPxGdy0v/vxsaBgP2vamJcop+k68mGD+KM1
fwc4kFN/Jvuc6yLX8k0mTQo0JsxZHEFqv2ZUznP1oC0hQpLipRvxlVjceXTj8r1plL7Oe4fzCnU6
EGEPUIk2qxb6d/ZP/f3w8baHEcQqg1aP2XzrfGGyEazMQDAJ2RLdofckmDUjHbB2NJLq0usdR5WM
dkRa0tEqJp4lFB1TIWynojsIO7ua5OvHYjTJlrndrJ+U2KQ9Jmf0GXEfg+L+AsjIjhxGS44ucVYc
0cDBrVsIRGjM6+VrBVoYKgRFJG6fAhtPydXgeWon4He2mozlI1BSh8zcL8I3fS+wBlY37B+cfwNf
PQ5Xesgf69ZsNXNokwzdjJ/rweK+k270yWG3UlZMtBMrB+pLgDAIbYbGnZoR++dCdUj1gd15p9Ei
GT7ClfC9KzeE6dYwJfiodG+Xd1j6jx2BG5+9HD7CT0CL+thKIZyITy8YVqD1SNO3/XSfE2mSzLQD
Z1jtCi4qsZ42lJ2+0z4e/rH9WsgNdkQ5nmkUWGUsGXEOeSA2PmvaB8DGmhJFhhICFkI6LlZ8O1SS
W3Klw4LGXlr2hYzHhqGtaRlkY7iv8Y+msLKFdW4SgOm8/MYZ7FB4yFOZ4EzBlbb9Fo6yasatvOD7
bIH9dUS/IrdyQZuNnsBTnOob95/fe9BJecE8Qp+XTrJINo9NLTHv6tt6U1gLWFciHIMPOppgXMg9
Kfxu8tik9G2QxF9Qt+by4QdZePAXedH8ZarYcI54QbckyLCb5MiaBzZbqTkME2/kx0z5nstPqPma
AfBO+NGPIBxYZuzVIvp5AsWs588893HOqgVLdVraDTJO0cFLk3Q1DVJtjgZTnzXWZycsi+nbTVcj
ZH7nAX9jS3pxbkQX/fo6525kk9rFja7cYUitiUyJFDW+ip9IqHtRoFK9JZt8zTye1ZabYAYEI+oG
VZTmgibDCI5X1eq+oOmigaj8ikoKumSU8WPyXCG070mH5NSk0w4JTCQ+jACRl/WzRJ9a5BLThufu
AC8OmpKfcypneV/w9SR0Wrou+KBMbwOFq/eZgJOhaZTWhHBx6NMEHu8bBRqLVzs4BixjNiizPfz8
FgnGIvMweGNDIjY41JYlYdlvv7/8KqHLd9woKFgpRmO7cgljI4BNIR02CUbWz88osEnRpW0DBybV
hDdSTX6TF7VBkC2Q5oyW3N3zfdMSS2SVIJ/EzqhW6UoLHkgsVbVqzAz8PWWEwMFrJT7yjgQ4kHcc
vjDRVH3NjWcV/Fb2g/4tcUpghaQskwBHjb+W7tJIrOgguvEf0I54KHaQwHRHdOV2zC0ULO7wy06c
AajsIfHZyz+B7muwGRg98EurXXKM5hixAJ1Y7PDKcrhkt998LDZfWz+2PoHfd8iPY0Ebt6d4ppIU
X9B1TdR54zIr03lffJd5CR1dabItO5ilGC+idkkBnVYTcYlGL9DnI4tE3ZBGG8ng2+K36a2hHrJp
HzJOtJ752eU7umAocAOH5ejhCgKVmgwPO5onm2zTTDpT86Qwm2owpQ4a1OIRsLCfE6THh1tT7W47
szQKcrwyF8YWc/Fkkf2BzYHfSg5FCYn2pSPxVW0S4fvVw4kmCi9h15jwkYC4sCv7kiQkTFSFa0LY
OVOYx+1+y9zGeRCGCMX83JIbyXACDTX0Pve54lWSMZcPk4ps9wh/9Hjgz+53+5p/uEWNtpA0C/Od
u/cg093/+MLi4SWLx0YPPu7fm3zNJHjvxZDnGEH8sp02Z65nsxqFCBxVttXvUl3IFpeb8oPnN9lw
X0tj4A9n2lolQvpxd5XwZ7WTxJOQRrnf6ZAm8JyvEHNCS37umCbtSVJdPjMz8fVDNZM3kU/1HJBh
O5V8pmEHfc2zQKMvNjwmMjMg4PW/N2JgEFamPrMylE6Qb/oHTllmG17PeyzfKAJFS5vISwC8+5Jg
yxWWRQAbvN2C2RtoBCh2uaSfi46805kIIPQDZwWhkJHTBupBvd7/yunzOmS4xmikP1UIxchRuKLZ
7mbDQz4nC3UHNvfNbNmO7O4scvhjgESE9FVgwJAT1hytX1fWSqj1M0ULMfQ0gxjtaGE/aRNXqqOR
ucfUUQh0PjX8cl4zg5rYz63IBt6kYCJgzrKZEIitXUeA3j+Yspvaqjyyiz2J8zOGjmkxJuQavcf3
1qi+Jnz9Xl/3l55kTD8EOP89ZPfHlSzp1M6acw8wuoG311p3gt/Rmj3G/KAJusaDwrra0CQ3Xjev
aZkpq58Ie1ZSWA4AdGLSqDipGb3MOiRaH/O+1byUmvQdtj65ejbcaz+af86v2XAXefS+TBPXT9nk
KJ3QR2FYv/h9HAYI7MSExQeMOKYRrFjBEPNxy1mer4hj4aBjENlVmGnJ5Khun145Zi/vFwaIeQ82
43QL5ELKe0fCI1vbjqBI8zOJb5EI5ATg97O0v5Q6KiY2XgUEUo7CUYMOvvlseXqnP8afBDmix6HS
G0uUkVt9Lvoqbc39yFregWpRyVEVCqmbsSUEWjKVmMGjH2pMegsP6qpCInlixd7Xek+EmeIh7JKJ
y4TfBTiq+1/dKFU4qb8J94bgSRKxfgsUkmj+ZPOxORc+wNWzsYfh5yZflLeFonLyw5yoIe/S+ZyT
BRgsJRPEpEkDR0DyS+o3cDiEcli+B+Dq94dRq+C7jPsJqfdBAVniP2MUijBJ8iuxBE7B6SQ6g2nE
sDULh0H8VwWMK79beVuGSY5vIIuWw1yjWkrJ20wCeX5nXOr9biSuByVhlSiTu8WDbuggLQBCBIsN
VnUg+ZYTnG8twSaH4uN1KNtqIwtbi/xLHn/8jYzPhF8rEE4j8jy3mxcSvp5i8yW4E3+DvFf1N5Pf
Il6WpHXLlg6AD1yyjlx9VbMdch+zv4+rz4aLhKZYp+Trew3W9gFhUVAvhi4dZYBSJXXzbQnF3y9j
M6tJu09tPTXKTcK0NkYzBAL+stEA8Nh9rV8wsr9tH5IjzRs/2taLbNLYoz298IM2HBTRia8p9eb7
VITZUT8oOOnNn1gggJVWPgc3jy4Rfh2A0OvwZI4tW+mk8WXz50RuvL0H0Ww45ZMPSzJ6wcp5njkl
k0B1W0zyaW/tkQ3hI2xPCYMFRJdcrC9HIBFF7DwPnCGhFaKUtwiBQZ7JtN4l9hV2mt6nlmdTgnd9
wRpSciIapV23fqhmm7E8x6ZkQa77GCGqjeLe649hvubXTPz7dVLbIJ+7x+Tdb8eewkSDUwJc73Gk
uuKiLqtd6mpT4ahQcLwDFtEUESKBM7XdmhqNdkwBtcl3iUM62FRc6nN5Lpm0utPKvXvSRZ1xlEyI
FV+MOLFpv2RT8wlDR32SutQ8Q35GWyIRAZZ/hqkrm+mOwpKtMeeF+1OY7GhMoNjDNoODGOY73cPm
xP3s2GjvxVgDBT/H58H1dSvxUkUG/HZkj9NhJV3iZeXg5Ubxp4SjMJ3E8CQwy1i9TneOtOd5RLh7
8TG/szsUhOqCjQJP2QjLt8kjttrL9zriJT/nmqRHj9lmKJDS3FNEM1O0youAhYWyKwkC5wMkHnwV
KtWxuGQpU5pgeM5fc95TKEjTGGXmP6GIBDJNyVfkdHzVvYyxQljDDDfU4XMS0n6tHobmd35OTVkZ
RSCtus9YRbGnDzHfs8gyU5EnHuu79SRoKbYITeyWZWfrtUVC86Bw56PGVAFlh6a2ab5eDXWb3eXh
vUb4oRgDakMloKbk+M3YudBJeZzmERfs4fXhwZ4wxS3er5E4sfbKMOM794ByH5S8rw5TcugJjaaY
zMw897XCeSnO37fzwe9zq6FGPHCGqoBQZGmO7BpKMUAUw5jGjjoeLKvCqO/6FMwfT/vdUDsjAqpl
E18/STpnTscWStlIVeDp1xaHeM5SkclR74HHLvO2m6sQjqb3TYVyydD3xfUVfhDVdcHdrZm3CLH1
xSuDcuwwDN+BnAOPOyxX1I13hAxsidjmMcDCTvU5bp0ciXIPfpgfdtBgCLQP4XD6mUjr5w2QgQYi
a/k2RXmOXQZDh3ycE3eV94opjuKy8wGH6s7g8Bq9MH+zyQCwfiybwURdD6cdu9ke3F6/tHcLrF/a
P1Or+7ojyRuV3HdnpCJ82X0/Lrb0Iwitk3xkqLFVXD+6qb3Ndhg81Mu39GRUK5PqT8ALe/+ea1De
q33zgZ3PuPIk6mCbkgvLRHaY3Y0qU7i1qzvQwQj6v7LGTDKCn94ZKUfLx1BH3gO/DFu+O0+MqzHL
ROq0lDGvi0Wn+Nov6v7E1psJ84SyJ43xKaLaGzC8ufLeM4bkmpenk0I0c6YP60aHOPetyYAdqxDp
ZINdt1gPCAIAVEHt2ZrKrXzbxAY+JGsIcgz9n4FNbNcQpjNORLvotbWuQnCtB5If58Y7cpK2HQu/
Y0VrH1uS3TnffJzeIs3RsHZA6BDCu33+jJoTiAkYcuHjbzto0EOMG6efM8XWpwrixFcAAm8jor6J
CGY0YTSJpWUTHeSnDxsHgEkWyuLFFuLH3VgKYgfcOii38hKFRcNWBKB25TuZSGyqUR211Mr2HCrd
FEILbj2OwlKYDqmUG6ZfG2YQEkEiV0G1wLzUM7ZrvbdYZ3y9QsZi1B58zLabkG8qDbcRw8S5jPt/
jMwaNwRI8rEyNrS7gStg/vMjMH1f3OahdBHRQ2xIJ0Wu5g32T/89Ga3JHVU2Cdmm4u0NxU+2hI0I
/sXQOUC6IAQpAAHxmvSN0ORjLAjRUL7iKY2ykQRxat1LN8YJ6vPlurLlxS0ZrDp7EiF28fQ93BJQ
wK/dM5Fr9/npk4etHcVmevqJDrmqkWDXl8Gq2LM/DchGn8O7OFZVkJTePdl8IVi+rPvHb/5egDeU
IBAwemGMJBjxRt8p24j858e4GDna08slv1InX93RlEmU2DLVNajzmiq3vty5od+eiz/avHbpuVAM
lld6Zlm+dvEu8QpPxYQY5uaCBt/9utWUv+HgCbqQTPzqjrkvIZUl8dED5vGbQ7Rspo99d1LA+d5m
to4ucUhzbaOl3HZOc8q3P17uxKHk9MMCdTZyXtsvCNhgEQfPP/lcbcrZjxccLsrgcY0uCj/2PMrL
4lxxmKgXYA50csxI3K80Pv22VdhMq1O1SGTjdXq6BL2HrN8WHFR3Hgi/6AkegQqrcxl56pzD5NOr
07ut4CfX1huc4w0Y8uN0Pz22yrU4Ixt6MgsVrjkQLOCQYLAN0Kndvnt1/QsrWGAh+eQMhRG3ThG+
9DPs/PK+3RnVwKPgX4NFxdaPDIf5AwU8adEwL2cF9aiV73VIXBfYaD0mBh0k5/Xa3Bfy2isyb9i6
rAKZng/x/t0oIZFC9zlr8ErWCVvtARptd+OJuYtmiWniy2Bf67bVX3auGbZrVnP4XYHSev5VeYOn
6zQtkLhIQ84a0JgcjTN9PEy0scTgvPXeoEiqU+OeeDdaGpB++TL4mzy/Xj7wdayqUzupWel20RiS
MMsqN2HruPKcKu3pLm/f+WGIefhgqjWnqFg8BD8SzRZ7rzub+FZVXXYwbZmfX1tgRU4eyRmWds00
C6ZcsnuVtqixCRsP7pYIl+nFI7zWjoyHTyiRvrpX6N4PNPJrdYn/FezXF/k5z2eLYWNCi2jfu0kq
rbVkFTebF5S8ePlhShIbo9MnthvZwSo3ap36gBpWGFnDYwEBp0XHPKY9A5SC3ZtORkwOZygNFAha
yuTbMoFeC3RuL2XSDiYc2pn3DYpZWpsIQeqBoTLsIVZTN+qvoQ8sgYTR1Pvm1ksOv9qC6R/oH40b
kcFRxVydOSpbzxfsASIo7haAgASA55gnIy9AdvjYVUMw6pdmlV2QnaMTga6YrByUNd3ZY3fHO2JJ
+wdonA3d0Yie+HdmRsWex31r2cgWv5McMPTzyjMqk6HRIfakZFqJFzLJp/keY0RPWvTLSwsqLjQk
M4v/jxr8dt/+Lp8gnn/gG+4LXol85sLo7N+rD3Ybdfbgbcm6wZBXvdVsKRDtQMizPqb+Bp5Ml817
BGVSKDAODF7+sa0sz+VORQo4Ua685AxmY2UzZwh7SWJlwhxkUAt/J5SOo1XvDvu8NLPylOPD/mL9
/N7G66BcwJx9bQ8R8/g+vQKmHPZgRiMQD3qUploN2JvP3029yA+fuXpLm7F44c3DhQRfRQApmirw
bP+R9GNyEyZJa77f8DRSYPXJ81Iuv7gMzpQcW02r4Z9ZPld4PK+ALseSZNLIHJ1hKO4Tdfy9QYnK
iynETKz9AdtjE4aVIAbx+le6d3zCaGkGxvAajYxhHwdiFpL7ERyldbraU4ZmRhfHLP59/mhWMdTG
14QRVoNqtGVzIYGJ9Go+VYtvFBe4zWsn/T4pB8P86+jQRQk70d/T13cdHxEj5kxx8HBgNvTwP0+0
XGk7E7hwau7mgF0kkv4ctfKekpcODPltd+9d9gqSyv3GbOtC2A0XzeCIInuEylOYVS///llwUj0T
VxVs5e38fm47monJKs3mLeTQdKbrM5Gxy3typ9cDUG8XoFEJW1dtv1I3Bfww76hLIaGdqzMtDT0Y
w/AG9L84vl05MSVKAtmjSGV40OyAaYTMQoQ+AvOkLqC7g5WUW1TYv4ERn7M9BsrD6T347nHheVNW
UDlhJIaDyv61wwnYjYLfUlpBwM81rhvcXDrldDJclk/E8KPT8Mi3ZPIIW/M+l3jgESvcpCAPxW05
r71o/+IQg2OR9ccMpYmRdn0Fwdpk72359xHlIxtUFlEsG1lsDoakjhg63GDGFRy8sGVOws/jHGu2
he7KXL1lvW+YjPd1gA78/zYpDOpZ5bSzQZCf+CHKtm/Qzl5+sRIyo14hsFTkMfSwwS5djNjtl53F
Xxta0uQzbWAsEvjMifblYcMbPBoX4KkpCguqMTMSKHdGKoj3ODlEe+zUBEedKdM0ZuBO7R5b9f4X
USZbFFLCohdbZOs6oMMZsE6wjdf7P3B6ppQcmR1jmASt0XoyR/Y4ZaCdVLrB0Vl9LX2lruoLdcsq
J+yc+i4aR5dOsDRqUsxQoFwt0yUhWDp+fM20DfqjBHuDxPjAqIMHt5J3St9BGgoLFi+IZVfAgxtn
gbq/N4aGZ9Gcuo1C4TFyqEO5a09Mkm7JXMZdBaSvMX7Tj9+dxJ9RhRiccbSkrflsTb3C6i0FkwB0
3/IzRWw2vMO9cAS2WN8P3yDDxvtlVrcCuyJL4zFBA60bEIDuh98pX2qsYdr50k6YsbYmB9YnsiTt
BGAvP8xRZ91rPLGs35fKN3vhtW49B55cTFkfnxs1nXwB6Nd7088nJpf6+DPtzcCmzdPSDgnj5hwf
PLtubI6NfgadmASEKcNF99p9R05W+5HU39BirtwgmI4AvjCc0Knarddny7kowV1X+knAK7VS+v4r
d0yeREtVNHBPBmpYDE/DO24I/WXqWvfVutS4r0W+7P4+SE4lo04MZVusYe9kbC+JOUrMCHsdFLCo
w67v9WeruzWNfjMF4JSwLQUeTS/d4flXKeYdYujIVUYGfgPvgFKkhkuljFNsG+fVMmbH3/C2Ozgd
IVV/sqYRttOTOvlscgAUTnGGLocn87N6x2b2H0QmvTjpX+U8mkgCFMEeCEz+NaEu+6QIehocbQuL
fYexcW0k1G/68eVQ+8SOyKSyhBvRwSbM942d3QoqAvi4FuAxICzDBDDe71yCeQRNRujLidGnFwrD
dl1mfXg55SOd6kGEMCBF2C1UfxGzBXfIs0xBFv4HOZbUe7X+r09EaqLI/zBR1/5FNJM1+bssHsPB
ZkS7VO2EsNjgiGAy0CzH3qPxaItx+o9sdVKATd3dH9hxZive///CSv9GHUfw53+/jf77l9Pykd7L
//d/xP/7zIt3TaDLYEP1OAY4OZPYapR+h5sqiK2BLUKJuOKXunfUs60jq54ztL4TGKH9xFMhAeU/
5n/823v9P97Sv6ia0mHcNKOct1TZs++dEMD0Z0p4/UQTg/K6Gv4H7/zhv70E5PnI/0XaeSw3rm5Z
+lUqes5oeNPR0QNYkqIRnQwnCFkQJAhH+KfvD6ruKImpEAd181ydzJOZAgjzm73X+pZJrq6kClfG
uPYQRsXlIgmEKrdO5VN9gMUiWvk6AZdIngtbhfHoMd+1MHxgJ+cUoCI4rg8CjnYCDEQ2JlTG7tpd
aWC49SRph9M4f+yCO/1GNMdvTisyNjlHxZR4boyrUz0WYXmSCqMnwlS15sAul8tqfl5hB12vrTff
De8zK58spqWNz1tbQwj5+3GRf7HVKQopaIYyHF398nt+f1yStKtHWtvvnvbL1H5dssaGMKFbr/yq
td7uqUHiKYRR5T9Sr4LLZ4VOuGRpOiFD9sa5DG/I1Rv0/Vy+Lta3c9FPdXlU5a7f4a7aCNPWM60c
/3yLEtmY0Nn030xopKpL+cx9Q5AKL9Mmg8RCFWi44NktILImWn7UZ9aNU/vlEf5xaleg5jythe58
7PvdAynRvMvQNl4hdaW+RTvUf7RcvPEQi1jJ29Meenxj3TAQK7881D/O4OpJOYuhOUoVLo64EZd4
ozx9WUNJI5zuTbHiB3OuLBXr7W3guw/wPbTF7nl8sCdg/MCLLVALzQccUk1p92BtqBvNcnIdb5yl
dOs6DQbHb7fQ0Avxkps8Tg6bB+v1Ajb1iOyGid3yB1gsRgUYzCgxJiFii79v0m/e5B+XaHjWvx38
cC7VMIm4RA/AnXDtgZuKBtHNHaogEKq+OwWydfIKv0BuTHmBHxpkkJGzunEiv10Flf/Jqiwwx4lX
DuXz2Uy1pFW73Z03PCaMOgOJdmyCw5yhCwY/AM8E/SAAlv/eka+Z7JVq/L8jF6i4nTnsNJEOCKg2
338m+6BCjva5er91WGUYwa/fXLIgRFXENQrJ/2rSCc+XUjkaSgdfRvBVHkwTbAG9GfERcS4GSkx9
W4iPoT1EnKb2BwQ3G1nBh7j272eUnlqYnhnPKIJnS4i887Lws33t7z4bvNPsu25FZ4nGb+Pe9zO+
mpOCtE+bupC73WH2VfLJX0yERzrNoJbyt0ZPlu7SNNQwHaKNRnVlmkt2j1CIymKSqWs6sKRs8XNh
Sh4Q2qTmU30qYZm4KZ1zKqdOQt/xOOmm/G0/d9WlIy9JVqHQCBX6LZijhB50fjynsVdTNydi1K0n
9fK4jAFeRuNkyQ7/mT6J/aWgXF7QX5hnMIKoy1EIeAY6KvWOuU17Pn/QstMmx6Gednik8HtCBz6/
OCz46evj+thXQzk2Qyk8M1c1OObsNClfLhMhsERqT343k1kHP0X34VZaPraf7Irkgy1PuSFu5lNu
Tt9bKnjKOF6Jc1boj/R9xjSNxhfAbU8dDS9ho8/NlcLOei3nthThwc29atnvqg16rNY+e6HmR1C4
0Qn4rEVyeDBw/0Fy0Zi3JCqLL4Vd8CrCrbjxTui/LMwUlQg5LPqibhji1cIsLFNN6zqh2yFXr1ta
LFYGrgtF+cbYpZQCSaPBoquNz8j2ucP0OmGT7UuPwIB5it6yWaE81zFjANp3EJ1At2F7ND37ePmG
Zk1psWE2no+bFHEs1nJ6h/BTaEZOpeVorywrLxj3i8imfhmYc1iV1B+7N3kFn7H4LDsqWW7yYHa2
8iY9sYPyQufvQUEUf389/+sKXL2euUGQjXjiYWd3MCt5MskYXrTrcIZoa3oiwgSNhgVPjibq0TfZ
mOBIez4sjxvsYTR20h2IVgtPgYvQb0Xt6Q6rUjru/PCx9AjZo41vRY0T08S21jRMPi+Dw4PWv/Ku
PEcfwX2Ozy2emMtwQe0qekHVDI4KIxiuF1rMplW8jZLh2mt7ij0hGQWt58H7kZaX0GUXR/nOgJ02
8oYyOvBGwlfZpFPxxwcF05wOx9AZ4n2yRyvS+eKXIdsdE+P4iCV18AWCeYEnClYVuw7s33SK9BcF
+rBnYssg3MC4SMMk9+9o+F+X+2psiaXYOJa92LGoE2iVNFO0U3BXl+h9EZ1QLtiwwJwOdOfnxWeM
cvXG/VYH4MQ/J2AQXSYLpsjuajjBbxOhGUmjnpysDlJCkNnKSt30G5g7Q1X7yBcfTycKKgUnuYjg
foUmCb85K/+3rrObqb6JXvJPyonqUl723vK+8ro3rjgKEQFCEBI7/+LprurCP6P6X9N1gUzinGlt
vYUTOJ3jk/1GI2tSPeVPh4fcMejdBw7meVYl0Z3ktlt16OMjGwRXP04BTJeQ9dEXJBOMDEnAQGw4
ND034Xa0EmnYQ7lCL6KynHktZ70XrE6Lo+RQ3dSX4cvpIdhfPrHZukPh5DJUAdJZyM48pidDXVpb
lp/m/kDsSLKm2pLe555Eb/fC7gvdeOICDxKtXeCqhCWNvMuY5FcTl4h8Y2P26wJO/XZTrlYn4vEg
ZYHMTSkRyO7NccYG3RFWOrodfaMvg72Ebn4PtoQnH33NCqmm6goTzVFAFrvqSp7nbxrrqHAQLfjZ
uJyac3Ouz3tbYCFDiXAcvt5OAP3tUdII0xUkUxNMQRogJN8eJaNJczU69R1Q4tI7glejm+/NWU7c
6/PWHhbhL/DebkW9/foKfT/s1ZgdFd0hbmIOK/lUXXNbsOfbELiLOr+fEYtNEKtb2Bt7dWOoNH8b
Kb8f92qk1JSLLAcHjvvwNNe93BqAVMWss8OHzn7ak0xkLYkTdgNnAP7br/yXBul8OeEnCoMToAri
eYYFF9Di9cfb8J6s13Qojst2fOJGsr7gBYEOAwECvSHKjwuWVuRg22greBTm0J0WNmwkWgQuyEkf
9tqdPhniIej+NHc4tZgy7QYR5MC1v3tfUci4NWMSSvzPACKRNsRyjqghQTOvt6VdaQR13UVsfJfR
S/WAZ5adTebkmWfiAjmB7N7PW6jhCakJwwYtQOMyhE2M7HXkA2MPPIt+tGxTAH3JLNfycDv4WWmX
G8iHH6c9Il7rPn6EQw5N2UuWAzkf8Z8DWeMjI6zCcmesJfib0ylNJueT4ftzBQLPpeMEAal8yKyX
dgGq015t6t0GeG243AwjqQw3JSIRRLVWJLhnc5CDgmBtBuDhscVbSO/bxn0FinSGfln5oAAyHW0b
mnUnB4PTeZNAFDjM/x6Q/72asiAoiimwIdBlwoZ/vkPRKM/aoIFFRVcjxXbqqBh+4LmsOie/tQH7
d5vIsTTDVHWRnDj9aynw7X09C2WpCBnolgPUyqX0wkMqmPa22quPvovRznCa7fkZmMr99MXm6qAm
m7z//XHlfxdcnIMuyTxBxL4KxtXLK2SteYkaUGXGXsbznTQPEUrrdHpUfTVFox1b65EEF9s6J0v6
f1pzhyyimtWLdBP1Tqqt9NzRBNc8zMTSFlgHUKOmuBnSnrs10Ijiv5P1cLKqIZmixDZBvdqrFcro
1Ad5QKikVb7B7HiiD4Xlc0iT2VKGOX9w4NwqUmed+p5H4DopqUinYfID9/CxuwPrJo5iO2GhbgGZ
NhC0A5eeNd7zZWYvsJNZEBBfSIYbHyzgh+36DS7fANTL+A0ird/fn+6yCYEVRGg5D+/OECI2TULq
CZfJYpd74zEcPKIpOK+z9YSpawzjcCOeyHUHkfn3rVOGSejnyuHH1dCuUFZKeBhpVcbV6HCJB/On
eXdmLyeSPk0f2SKGCD3pA52VV/kV+fLzGmvD5O1MPMxQV5iqD9X22DmaB0iX3Vx1z5DF2m083YTO
561y0S9zxHCupgSNzFT/DUXrZbnuu5M53LmnaEFq1LjbTT62syy3n+3pboN55P391rP979aeg5oa
dQa+GJo2XMBv71dWlyflYLQidWvyqmDav/KQ1HcIf/AuczkYu0jZGEodDH2Ss2Hw0p3KKlV4g4X3
992S9X8RYCzyRMLaCYYk4Ve/OptIKBP9WGbS7mHIQ0X7OJ9QlarWHi6k3M6Wex5YsqQ635l7Sw/3
wFJ/G3yiAyd1f1kT1aV0aB5ZIjMfwdK0B1xC7fRvxuppuY2mFI+8i/VavYysPZ1cC/fxFtcDsUY8
Dd3L3vDhwtDwex+1d3stu/NM/AN2XI3Z+lP4yAf0fr1R6DzMa+wkk8ngY8drTxfxbjtMA0FjTToF
azHDv/6K62xzcsFvChervoctSPlgyJ2JGKkpaDOeVfzdI3HoI6r6QBJs8ZEMzK36+LVB8Xg+X6El
chsy13+kp0h8QG09X0yf1p85eFdpJ9o5k4f73Hmd50q0BXbDHpTuW493htsW3UNyH/Crgrcggide
BKRezBYaC2WLHn17sSQ+z+TQW4tdvV+4j/SRIGTOEv7gzk72hGZd7qenLQxy4NgDMRM2JnToHZFT
/kKkKzhdYH9xFwQiJXt7vKvX0fPLOPQ+NzXpZvNNWNqckhrZF7g59hheYOvNV/CX24/Mx3ZTsmke
YNNjx7DHtj0Nnmx7VZHjQcgYclv7LiHJq/Cn1XLRzKayu2Pc+aweQ2dz9oChMBFai9a1ZtHkngmB
S4AOiguwayagtgdCq/Iq3JHpFWKzooeNOo5hh2KG3bw8PSCAQfrug93EJP2OtfcBzu6n9Dh8hw3N
pXpNeW984zH/7Z2T2MEPs6cqsq/6+c7l2ciUhKYRdyatHwt6Ivk99EVJJUGWOeFhmlNgpA4LibTO
KUgw9IAfBiZt9883mxn/rhBlQZE1TdBkXdEJ2Px5MrUYX6LMUAWCeQdFfbJsmhXGBeEdqbCdTYnx
gpY9rUqAIcNbf+NSyMPceT1AU2KjxiYrhqpoV2uJSz+KGumgC7t4Bj2lOcy3TFmCzat7Wqc9Md0+
GWZ16Z4WA0hhmmoI2xOveBZeyJ/J/YnphYfVobuDfU+ZCi7B2DDcxGvwABab7Pnw3E+qXcGTd2AX
NuB1enDI77CXcAbc0Ush+sjTx2XkHrFPTVqQ/nb7GnEPCOvGuZVb3ogYIx9YBR063D87XLIBrWGI
wO/1+9Hh+xRshIF8wEnHFjUxTTvYRm70cQZxBfLyMo/cVx1l9/KCA4nasSfGQNYwMI9RAgeNnVF7
mOZ25I5cTXG6D+K0nQ8QTOQFiPPCP7BOdB9DH/f1CneaW8tjZNeKJb+2r7riq9h7x+bc4NV6RgLM
KrPB57e33fOW4aF7x5mveSa2nvaBACYi3O41mXGhYgWCMuw9691gHCJap7OIWg7QXLwAikTMGSsq
2b1A/mHXKXjVrJoYdwRFW0dgPpRcrGRdETdN0xUEoW4/Ct4Rq/xQEFfGq9o3P7vJ5e5okUYveJet
PzXewicUqJ0dj3nZp8m8ArRyeYjWJC36tKUA81Pu23evkCO4VUMEsZ/Nldf0+TLQ963Pz2IXnOzD
irbyFGJPY/HHpDsSHcakzlZjaY55HQcyz1DmVpR+mLdYnS4Nmj3LxJWnu257Xkqv4m50X8wT7FlA
7+khHix4ef0zduLCMVbiGyu0ivdAm7GUTGcIPUdIaZeDII6P/iVvQpamfgD2ZjlQ0vJmpABJtQOj
e7TiOQ5c7Nlo5Mo9xHxtTGQ5OxrDDZplPi51t9/8/QKR4P7bC6QSo0zOq64zff58f41TwfvWAzBl
sGRge3gfkJVzVnQ4ee7u9nNep+USzyBmKXu5nN85ib9a3TGyOXNA61TBltuDR2oKs60AuBjVgr8U
adsxKbJf1AbXwTAmDYmxQ0zTJOedgSEzX5Mj557t9WgBBGZ7fx9b9xFVcGAs1iNzzRCFsnjZUBQd
b3agwafc0TN6MIGZoXpM5pktjMHOke5BijZrrcXQcNptVncPw1ZnvHh+PvKfyBrYCRZV89h+Z3rA
QWvd6m38tsGgXU+rUGXVRW7vz+vXafkxUZRa2IUvh2fVOu5Gy9MqG9fv8mOLzK7FABM815PgXcBs
vzApey5S3VLWSBnKFyWncBy8/H1PfxuRv5/RsB35tiQzpFpQ8xgeLHYcvLwUY9E5khR2Y+z9bRf3
/TBXD47exE0fXTiMTiIXqjNx3dp8vHh3axEuDlPI9Riv83SabL4HVPDVfCe0wejUMffsjBVIw5K1
zQ4a0Bobg+6PKCKg+12jnQ6tv6+j/EvdUAaqqyNA5Lur5vVGNTXkJosE7m1rUhN3MJxlcFUAHi6P
z8mW9It6okM7AT0zJQwRPL68wfVKFRVlBgYKG9bUdHdxCGhGvocV/D4RMfxn88v01LsFRKhT5wsf
yUSegA4b3XVz40GbqmMs5hBbZsW9/mrUroyvlxCpF91hhMuAm8T3/VYCAYVuw/DCIUkl8kmh96UX
ibYLC+/d5SOkrvpK8RjrGC+u6KH4QWLYWIhILCm6g8kWWDEpKnOKFCWSknyfPiipa8qu/iZjoUIw
r9UsKYzg3uSDA9o4WO22x/DaO2g4HroFdxzvN+i0Va8sI0pfuAcpo29xrhmEm/jFozlkTQEJxVIg
2ng2k2wcwQK5OHg46NP0OK9GtmC4B9bI2MonBRdulQOyGVEWQik7bz6MeMKaOc6ngKUKks/beajb
A9iMNdp5yChG2RTtRsjElgaehPnoA+ttgsbDOVZezuADqixwCsUffQgmH2ZaYTkASZDNK6aazK5Y
mddEmr7lyexcP46gH4TuhbcmWYzapZ66nJXCWJQkLiLt7YXe5XuH/RVuYvh0oe5DbwPSGCp+wZXZ
HCOztYARhUv9IweIgIMttLFWCCAyoKZjKB4fxqOd6R/bcVN7aoZklx2lLz2SMZNKDgk4lObbiQkc
SbpTurfD8U4ebEso9zLCuTzzWRHQstk4DBrpZUoEqfYUY0JaHPcolnbBOJ0Ue3pXwquyjt4i0iis
vnAziqSfuCwm0dOZLDmqx0C+fEilbo3q2mP13SvW4YWmAZ8kDJ/jhsG1eEARVeODccIJ7l4Yv48N
HmF8djlGOLeVPHXXJZMBu0fhHH4c6UKHtWy4UTYNy4FnB7xEAhcoWDi3Qd8BcIKERHwJlocpRekE
+duOvccAL1lG2l5BvmR365DfnwVo43klbrzP/9ZueZ0lEYwv21VFEa9qt+bxcMr7SwooW7f2y6F6
6e6X8cR77S3fn71QRKUeQZbrggiqW5VU8bd54vvBr4pAZlwesrji4EO4YEy+KhOdu0vY8GzG7//N
D3pVta0qQzRl4QyNZsChEGACEgc8guwlE5M5e4gslZ3levY4ZEhJzvObDIoGgLroTj//PpWv1v71
2P39Y1+N3ZlYmVGjcipPe2pFFIMn63t2n9QEEKoQbPP34b7K738d7qp6dWr0qmpzrrLMAmbueWRA
eq/kT6yt9Ww2RS1tT0kRulFk/OqY/nHUa5VBUYZ5mchf13vfYOuFt0saqd+xmOaIvU0Gxd+fU9R+
2/cYqiSrbPUMU/sSnnyb5NtOiU5aFfQ78hI/IaTSalT8yyfOVsoRtGy50dnE8/zMtSZzdcmVWL9Z
/Rg/6ENsP7BCtZIJi7V2rN0Hs/Ju7YE+2ecUImnMeYgjXCrSr5OPCTOHhz9h6+CyGKMrWmVO6VDj
mUe0qZjt78wd28wFW+nnljITL/hmR0JebbMmQ4VjzxaE5hl4I5kC7F09jR+MTecNspch3eO0HEQn
lWXYFI88IuWAz7K9/4RCbc1JardWLjAQ9/OTpfbw3YFZD6vU2nHuhibP3xf1twUNpX0KaIwROhva
n+umSyQlQpgm/Y6ecMUVhQozRg97uj/eqCqKws+KMI13SaEoTe1b1kxVVa538GInZemxMOLZV+gO
gkQECqi7NB+5+7B64PbwAK8enl4v/pDErN6JbD9xINvbM9ztQdTE1omFENomFBqrNbUl9qMtvUZ/
aJoonutyd3ofzz6yOYJm3cUzi2HDw7szzlhVk3w44HqszqKkyhIZSwvufJxt/KC1c5ciICMpyNnp
qB5Eexfam+rG9VauBEpfl0E0NJXnmOWdql1v3tMyMIQi1yEESQTrOPLBgUibkopa2ZjPm4/8YukQ
FE8uJnpKG9WL+soqAAQwxTZqdCOmTzc6OYRzS0yyyQxjfwMlBPxTAONufB6NR51Tqv4lWSc6Bnod
o+bpDmm+iCwO/tnJFUDJoGX8INoYHxwunPhdAECMEuHZBLdLGBbztmhJrGgAvbH7ZO4OsG3aFAg1
XjQWJ9hYtHp+oNk/xSUARrEEU8smFz0n4kkggsUkP/tG60qak0lMjAQ7eh1OeGTwKw3cEMiI3C6Y
n2PrrFvgZAoWA0RVIJQV3btw3T6G+/yhdhDfaLVzINmP84BhFyL0GyDFIybxnJOzjrgdRXTuFjWG
ihn9UYA9DWNoII3QYsnu0x2wAwkPlq0bhH/a/Gk82xTSgXzs5Jm54ae0Y7gJGBuaefMJy/su/5Tf
UgDkzy0P2Yeylcfdp/IZraMXlMdcMUqY/AQ7bHpC/sHlcZLIO3NtpsRUoUMkvxzIuuKovSN8jF4b
zmk/6iytsmlKd899YeXQzTqLWKOAwjBqGdFC/C5VriS7kTi48At4uyilzm6HzC92lcLlKyqNg+aX
mRXiUD3ZAQo/w8nOXkoT7gIIwhEgg7bWKBgALyzTz+mwbOyMD8Tzo0+VEhUw5pfm6YAjihAEHBu+
hvSCWoxpJw/iwU7fR3h+KWrCyOu2nCG1U4oe/QeddBQdMhPrOxr8CPW96TcqWnr7EgBdsHCJHl/O
A583u1jUEFPYmDBHAudy9C6FX9cuAEYOqmt2g/SdpzCwJZ1aIS1uOvKZ6RrQfCs8JoOv4MjrD3eH
C4ohofAF1cdxhC+ne8W1wO6nhkc6lgjoAvD4DnxYbf2IzuPAvMCghdGvIT34YEP+xY1JnhN0QgIc
8HgCAgwsmRDJg42xEjMGYZlce8RK+CIwhwyHjIoHThRcOkYP2YL4g8mSq3ShzxEMD2n7QYkD+YCM
+79yTBg7ybhLHd7ny2uxF8FmsphenjzKxfozkQI75dUkhK55RX6fg6opbSwo4DSIPMR+EaYeFzPy
gBwNfk3ZVo62jpR9ozzxZ/TawQ2SKKhIBFeInHhuUGwrEW/Ldj74E50D3N0TLHPnhGALW303C0+e
rjjpyD4TnsCAfnJiQAY1pE6fasqlm2ie/BltC4r4Isk8Nh8l5XJR9YIyi+cQI9N7j+0dyEJmjwqX
wAZVvzUd/CzBfA2Dkm7IlHSp55oosn5OPKP4rKXxKNRJ2RZxbFy8UQhrqZC3p/UZW5ZWokLJV6Gh
TcVEXohpdhecV//jP/7n//nfb+3/Cj/S+/9cq/xHUp3v0ygpB+H7b+dgiIpoiKogqHT+fp6DnERt
3x5SbRZgh6oS0z6yt0mNmSBHvnp5O54X+unhiFbMhC9mjrBb6NO/T0H+9RQ0SlGiKNC/0a8qKWQo
BcqxiaWhy9l0up0J4FTJd7vIOxkuATq/5tztOsI2s4Cq23GRY8M5Z6UnKQ7IPCO4+KMev/yhcyNY
foc7kxGjPOvkmj7jEzZV7DcnyBOJMKnUj6rxRxJwYLKRlfBGaUSVflQsvu4oczsaEQT3lBWu76ii
9ZdDonbxrHBqT0FZVJI0PfwwKZgB6bReawfKMbsAPKX0oU7+yRcBXaC3tFkhLYMlHUS7dHu7dVEJ
2Mh0ma8jZu2Aln7nDysmAiJdGSjcrYr+lQT+/5+8rEu6oOkyjb2fj0Klx0fjVErkXIygJVTNIu5k
SKWhK4Q0nrTKORpLc9jXs/+tPSFkdogsSfclnK71ZXZh3Bh+VY/ljJKscPTjXLJb4UmBGHEx5gF/
IRgKznhVq3IlFMMz9WHGzaRNT+u/n6mvCs1/rcz//2cZJF+CMqgdr7Z8QdSlhZqczrNihMQT3GiE
Fz/zJRw2ByrhARFiMQmu8qF5OAE2EGv/csAHJewvjTah+8tivh/yKEUKONlSb3Xn0u3aBk/x6Dmg
0aHMGyr4p1nZ89YokHxOwkYhRqglqDNm2DZo11UdZKdDTPkmhKiLD6ZAHGYYWy3Tbqyo8En89uAp
1KpMgRdZvP68chwVPNK1MFPm4UP6KS4Lr37WXGExuiO7mz3RkKWO0IYFZmf37AeLWTYbAGLGnDxL
aGu118F689mns87mpfJ1/Iogx1AKsiSmfMXiYdhiVK7mt2wOhphsYQqMH0ARKcPoDPGak+hZQbiw
lHz4Jf+QK5F4wo5/HaqhCwp+J6Qm3A+ddJVUBr7CRQbY3lsV3wgzYmBFePFgGFFkVmA/WIdX1I4H
jfnOOjzgdI6N4RvRK21ol1JQCrEjWhFfvw5bsjRhgtUHqmf2BXfju1xYDTBVUUExOLzNf4GBJPLP
Af7FgNxUcIjBRzUsSlIjFowkSRrDIfiL8VtMLxT05sFiLcH3/s/j8yH5lu2rsKk76yJZRC/1+5AQ
FGGYrmtlCNyEo4HHqsdxrxFue6IaSKGLb/MR8W9C1yGF4Niiz0CZRvpK6l0Hr6cng/oETdYD0cQg
V0AOMSVhZ8Ty2ryLbOC5trjb4Rjx+TndkZURKA5gEM7FycpYsGF95Lpi6KT9SeYWlRsq78Q8ULJh
UoV3L9Zjvhq6pXGjdQt4Bef8n2drn984r+KrJRM8Mh9q4BeqZfOazeuH/kF55ZC4TPvUFjJHYI/w
xpsxuPUMnprnCpGWsSC2ZyGthfUtk5D4y+5J1ocGv4IUC0Xn1URRnjJcwkeThIBky83QLz2eeZSc
U310fzxOT5gmOz5kd8xvvF+/jOuDZImktUFdwJZlmMK+7bqjNNGquIqkuZLcyxEORNEyJbesn07Z
fTSa0RssxTcl7MgW/0iLRcfaXmMvEsipn8jwH7m+mlBs8gxIfmBsT0dSQAD46+phXqvoBireEnk0
UYA7Hqr3yFhH8WnWAhc/9zQ0z/mdlgMzAQokMCSLQEAveyNnRfBcH++Mljp4ykOMcLhOgbFA/8+j
V5MV4EG3O5VcYPWWtFf+d6Ljggw+KWY5fojD73+7IEmsq1mnCd3qdITygHx5LKWLNgQfrvfe8R05
v3Z3lnyTPCM/QGEsuEr+NJMwmYWubC7OIYTssQwsK7RLyqAsNPUJMU7y/d/zgPazJzLMAypJg0xm
usSO25CuutRHQT6F3eHSzAU6nC0q9OS4qYRwEvT2kXo3xeERu6fI7aASiIFGTfxYam5QQLMByioC
Xq0jNz30rix8piKj0Rm9PGBsLNCpRmxvXGHazGdq08107b1TqZmeOrcp0fRfFlpQzYQRRr9qdkGk
fWzdkfwc1yRoGQxTnfKeQ//FN1zj3a5ezxd5XBwKSIHjDJdMG8/rc+nrCfty7aMy0310ELA7NxRi
BznH4tShjjg6IqNKdPHjQOLO1/bxIpFR/nQ43Kiw/bJK40pKSG9QHgyrm6uXL4maSqhr+TLPuWeF
GL91QmXFpduxKAtHxaaHXaMLwEz68xiT1uPhgEKS1KionsckR4WktWggHaJsggjf0xiWzITeDb4I
LrumzitwXRCfZ5EKolzsVo05jhma4xQw/E3brfTvUKLKpq4jX0C/JBlfws9vzy8mNrXOD0dllYvz
AxYFEn5GtlKPm3CSI9iUJyd6h2wmGravNsSgEJLp0ZPqRf6cSjZNC9aqfz+qV2rB/3xUaTgZCtmY
Ks/r1aMqq2e9EQ66NDd45HQ2IUKD+Zody1vabFuURkaP2kR+CBmdk+O2AX2kSZuUpopJg6gMraxL
iSnp2JUKCzn1mq9x4SkzX1qzJeo8R3rAH75c7MjctsDm/z5/9ZdLSkweXlOSKM1Bl3E1JMhlkven
Dk4pUEBd+8jo10QRhQssEXSdcl2iTFU0TKJntlQykLP6cHpq0a9TnDDNncjvdzIZACUvn86cdK4n
svKhBKUn6+9m8xExkBhUR2SmZbWifZMz39EQC7QT67vzxMz7sZp8JmniXXKJSh4ZPefWHsVEk7dW
o0Ol1MNgrKbtKjgQRG2ki3NDE7FZKtJbLRFA1Pd+Et7Y3vwya+GvEnjQDEPTTUain9elKBuxCLWR
sWgVoOM1e5t42pKQ0YM00vvnoELheSKl94xwwPD+vinisM79uQ7WdUOnuKkM4/Q/LVTxFOthKDUU
HA/wnFze14q3DpZ266fBEy1iFUgbztbuJZOWAfSp041Nrv7vCMzhNR4JdXg6tOteqphnQt8VClzW
0DV0uxiMR86wkRvyrqEHA/08eSPdD/qJQSL0c9luYu2dMhuP75EgBcMhMMNvRu4IJjLgXKeUrSDB
HO/krHFhF4JYlUilZJF7cogGoE7YzdgzyqaXULM2eA+guXml5jWxd4a3n42BpQlvauxHZBTGY+2t
os/VeWb20BzcUb0713DCMCBd5uqDOIyqHuTWvLS5PHii5cS/1H6uz9PnAgOIjInzxj0Thjf96qYZ
EgMCiw1T1PBs/XxiJLWvqiYWQJ1gPUEnxPJcXZbU3+mT2QQ1sD4nsYkleeIAGrIiC2ewjzyXWnBM
qhpoDftgn9Ee5jYekK//U9vkB7gad8ny2h58h2+KxQrSLiA/apNJ4Phr3X27f3x8JOjz3rCe0Va8
oF9FFkfjE9FMPDUGPSuyOYwjFvIKwHLY2JKP0GnuMorGLy/k3aLaRXPz/vcl+VmhH4ZG3dAUrGsS
glOVEsHPCxJVZmBcTsZ5Fgm+IMxJ9tFGw0a+ECYn4i6k3d+H++2R1dk7KtQiJORtV1OdliRma3RJ
jHtmNWwau8wWc1/WHbNktX26MbN+rZWubzefjXeEqVUxlWFg/TYXaTlTbiVpyVYlPUNw6Uri4loR
bUqf7JYn6rePZpjGMCjIaLyvJemBJlW6lnZgMIQHPl1lwIWcJlRPxHYHuuvv66j+MvqYVHWUYZk4
qASvprTqpGgyg1oyA4lpNwtKq/wwoL9/vA4dyZFVrdlp/L8folMsPTwjPY/zG0V0ug8Uq62zg9GS
f/NYDt2jE6TLkK84JD1oPGjEQ4+F9tfXv8/+a8L9eV8MKjmyDhJAlGToBD/vi1kYh/KcFUQIFzoJ
9ATfUBKVYcorD1UAr90kSl3H665BBY5Nu9C91nw29NqLo60MbUcC7GTkbl9vM4h2RYr0g973sdpL
yejG4uFr63N9roqI5VgWTfop16szoa9LqegD8Z7cJbn3Inik6awDITjTHtvRje3Q9UOE3MmU6WQJ
BtInhQf354VJmssxLC/aaZYXbxHw3WohsWYGzR8/nIrN33eBQY/vdv3RYKMIksJXiX3fz6PJmjyS
jlkbz4IEN3DxVKjRqoN0Fl6Wdb4qR/7JjGDpPAhcXFZzSU21lMSMjnV1BhRHSuFTwfxkX282zBOs
f4weGcw8DNX3uEn87kAvJknR22wPqbzOVXkyOgiuwSJQYTHWidO6IGLg8nm+7BkDRBJWYrR6TZ97
eaXZAvmuqiZBRCMwivJE+Jqh/MhZwMi1xPZ9LY7SiSjva6Fmgqe/0e565BUXeSWdDDdTPkJxrpb9
+IDEKQpm8Vkam1roHTtCwgRUkSWrPdRk2fH1aO5GeXFfUeE2iAWJzXleYjtK1GlKwbM4uKVOfKr2
UJrFrDmQcdp387xF5yP0bmQOAdbTczxya/pJDXqTIzqZ7AwnS8PxwW6nhV1s0GIqyo/k/GlA8AuP
X6y6KFsV4ouqO0mxiyV4W/t0UqFBVbOP8uyL0i7QdoYxSUdzjmCELKPoSMgNUzK7umM40SmnhVJk
q8y7KUWhLDrYakJJSpKnOazDhhg7jeJFz+6qtltJsvp6npVIksi/E8iJPK0KWi9qIvuyuq24qYVA
QcYQnKKhyHv8GKEv17JVlRBSdWrXpYE4iMZEKn9kMN+EAqz6GUxxrYxAT2luF7lQxVKj/chlUEJd
5h362FH1oy8mn+d8qvX0IKOWcIbEvYidFZxu+KCGhvLVEy0bCv1P8f9Sdl69cWNZ1/5FBJjDbZGs
HCWV0g0hyRJzzvz170P3B3x22bAwM5hGd1sjklWH5+y99goAdsix5z//ZcMXg0BQ69og3gnXPJ1v
xqxXur8yGNt88/LMJ9UfV7JUnatZiiLeMugMKc/UuuNoqYHtvFVgfwJNfsCb/2ZH+G+DubkS9Z1o
/eTLKaJ+c4hN+RAmndBOh7I4t2zTyaKcFhZ8WpKH2bfNU/lo7Vp8DZeJv8qzHXRdEov2UrXyd3Lx
o8tfBOWLfGdgeQzySprcQ2Sw3teV9SaSsFzZsCrLftOoq/SKZS80NMU/BumSkOdxeFMQ1kfbiG2I
rJj8Jf8y0zVzVZDGmugq71qQElzOw+URvq73YzBOZrDJk032In+aZBNQawbnYHoslV1bLHPtiW2c
MgOXnL46S7VTYSG3SV/N6khZyk7hDS9x/pAqZ0nF3NsZtn27wYgub12SwyjSwOvICYruo/yz4zde
PHK8UdbrZ9k6tm+x5gT5Jxy2MXoktc8jsmns74XqbtT3Nc5muBznDkdLfA2IkPZqTFYXKZ6CCIU5
8VonFA54WNa8cMlOFE6R6dTeMvK3PFuH09whZBcDsQfrsxsZXHqrFq78Poivk3hi3tcUb11/MaNL
Hi5pe2AiUwDMY+XnPHNLlCngleTatBcdc0NCN6GbkxWJF3p+GcGLSaQJ7V64+vWDym0YFex2FZzc
xasSYKM/ITEhe4UfDkmAOlrTxh/Pgx1YZzVgp/kYywcjWRn5mpgMRsvpVRJfMePSOThXpXoIsv1g
7nPjIBFIAb1zItV2h9mnJfxgztgpuyBzBqgB3ZJx5/ARgQtvUs+RTjWOaIw0ZzO3Kvxhrf/3d4nD
DlMBcfYIwrPr5q1F8FTpg5Q99LNhBY7MGCZpKw51e/zmbZL+3CAsVVHQMSm8USrd9O+XKjxv0FOv
yakIyXd/YJTfkxP2jmGDOz4DhGuw8uXF1zcPODfov7/CXAtMD064zu50W+/kUyxkuRkY+0rP14F1
jTqbN3nqdSLHLnKNB6n8oMuPSrLq51jBb/CDvwBM1L8mdSk4EIqy22Jx8mQNcyix3kcbFaMMQi6i
TXAOB6QSTrPpzgmkFxKUGEJvWj7/TYI9/tZwFTqUtUK6juL2wbLcs1LX0RahLKBI+PTNR/SXLwZp
pIyCFciIHu1mlxO90MhHQ8keOOHRPs6JP+aGgZFTuby2i3GHa8VS/6aF/stFWQIW2kxD1RlozX/+
y3HR9o0w+Ex/DzXooKphBVN8YugeNK/fPN2NPwZ9Fpo+UQIOMyx9Xnw3j8fcLsgQ0il7TPrvLNhG
BUyOc5y45WXs3by+ijDpy4Um2JBBkkf+hUrUMmz3IFhI4keZ7LC2mdS17m/qeZDeHefYGUyiRuD5
CJaH3J6IrK2Z30IeTvs1fusR5O58HxRbi/FFzexZuU9t1f9RktACGcB8yIUfMkkMwqaDt4uWh7D5
q3Rts4P+rujHOH/mDMiei+RDp0lmq8qex/GHhqdGgvrcdH08utDkMCDBKqB1oA6w0fSzC1567+kY
dpwi1k++J16TJlnaxcY2C7ZF67TkpmN+m2+Yj/D/asi1w8xe3Wg9fgsYm+AhNZKfCeVGdlVCWAQG
SLgLbsVs08ELUheSAei9wttOiNy4tmdLRWWtZ//zvsS8GSwT2NBEXK3/0dKNulFEQyPvdTAt9ZOG
FY+TRe5vsV4ppfOI1WpVfbNDyfLtXkExocCnBdGhGfjD5M8oRlnOWrObTXjFiC58qX4lldtgwBwx
0262FaMlskM3GNXL1kbAWvGnOmdcRasRomT2TaUDpPbNHd1gBHnei2Xtafhnk6SQwCgxO3IZdUdO
dwNK/TEBYiOqlWKuquJlnJWAOREgnLfK+akw8vgSf9TomKKHSdzX9atoBmutSp2W0rHOPtC0YPst
zw7+jA9CMoJi6lHxa/KYymAV6hm1O0ILsggJ47QKIMmYyUPhfWoDR2gt74OpsY0abRjB1ErzXGWv
jYzFniQdUTmAau2zRnXRhMe5tBrTr2S6byzCB6d7qwHdPw09KQ2dtCggsHnpTgNAV9pyk3QYzmqf
VtvtswgUBhZXeQH0w4kn5mhMOb9rwcfbOdnpQbwatW0qGYtaJ+Y8tMPyCq7ixDXS3WrTl+NCKsVd
E0I+f4Dc6ETF9GVAMBtwis6YigLnD9rnmHxFVb8x5L1iwjJifK5V8kaaCIGMHjkfTcydrOnYWnZc
hVgu906p6hs5gI3P71QjOHJe6Y4eQ+rIcmn6nDQ66GHlCPNHma4rBQK5eR2Gfc8OIiqGnfeeXaZ3
kQrVvB0uFeS1VPnwxmohZ+ZGtLaF7sZCt+4wkhXz8RT3+0pEnRp9dWjbLGZmEfhnw91WoWZrtIGT
1B5rW9Tv2XPdfMQzRYJxJqAqGl61r0a54GG5CNGDdca2QKTnZ7aPr26nWeuhJFVeWlUBZl1EN7dr
FVxX1DM7jJFBvssNw18YTvU1HJ0Jkpl8XxesOzyKFaHdKNpzKt+XuAl5052qG7aCE3j7HMRHTyBP
SHP0fuGdYR+OBH3UR0F3BmgKkB6JNiMBiHjoDO4TnaRtZc26KY4hT+URIUoqmb9Vy41nvufm2m9h
mAYXGeFJ+RRiHDK1jZPqnzha2B6bRCpsypc+OKbjj7475yLsrjo7F3yXY4OfawA1hTxXS70vys+s
6u2s6+xMZnpPaEBUOGp7mQxgROVjqpUlF+pzUr2zj5QxcDoMK2Uk9JRKs94XjCEbWVumKZbIcbXC
M9SOsddpp3sxEBY1YRhysQnGCV6I/2QpxHSTaUFAw7xwJ2VrjjghBJYbCDWut64iPJnTvUDuCnkD
ETP8Vn+vKSsTjVpQP4Rkr4Z8GdemE36MHehRMC5lgYxwE8dfbO4wBYN3IBZ7VUbA4EOFgw0y6f0h
ED02etaMsrTGs6FWe6uuV7DMXIPn0RF6Vnq0ZBrlzCsrFRHKGdgh6K8yv0gu9qJvurQ7AV1+hvmq
kv7Ip6USrHM+Ec/aJCVvyazw67OdJra2ydscZ+bKK+u9qd33o+Kq+rMSkKPhaPozvBY3KSA6VQvN
qB2pf9fH+wq3H79aytLgZnAffUb3fd2RQ0hom2W8SGShRS9S5JblU0UvMvjKMpDIV2kZi8OAHLAK
0mJAkaMu93dVS8gPyZblh9S9t8O9IGXbSAaWJ+Ikz/cAg4merCO9XXRzErxco488y8lHK6xacK2Q
aJ4w+lA7NvhDGxCM3hAn6X/p5inq9l0UOhnNBbQECZ6s2t5rITQmiAPiwD6K0bucvYbsbml9iKET
ZRIEqBYUp0A/FMROrpYOA9JT0nxI3mPIbU11ZXuSgZ04Op1mq1vbUcRUZsDRV9WuMtXEFLTrpLmk
JiUYk4Fsnn71ksv9ppbpys2zxh6lKa5Zsx+ZyJBE7LICFRPyjyq5H8pjLJAJRtJKlNabnu9dKj/1
KTx3se+WxsWotXXk/whnWhPcjDTATk6+l0RiM0gLKjon5X3prXjva6fAy1whOsp8TwmysMeShc6G
Bo10Kj4tSFOsuxDvV5085EJf1tFLzs3o/acxtNQcR0sZd34wHmscdKs1V+yajdKRoweno3B6yG8T
2Wl+TfLe0dCYanWPRQVmTDXDljcvewt+iuZhVU5Xl1ANtOlRhZRiKAdZQbnavUYTVGsqkrw84WQI
ffhiisEO7sWKOdKmz4VFprx1KLiFkTEIK131CHzIrXXLtHY0LwH1FeeEXy99cdM122Ujjhyo+0F4
DHWEchyTRujUfATphCDKEjbz5NrA09BD+dVNz9VcBDadvIoi8c7nZ0aMtlPZcC3/LTIql1kSic28
2LW4HeXhnBpgCQGDDl3biuVTxwye51KU2oHSz6Se2Nshe1c5rw3IFVOTb0zMpL8pkP9W9YCx8olg
Eqtjavl7JR6WkpV6E3PDoXJVAwzDjeDNjquOoLxo68M+LnYBoXLjxzcX/mMiRLkFCi0iMzV1CKNz
6/ZLC5BKQarFhjLtK6Ii+u4a9HzaOTz9GYiEIVAK66i/1sH0GnPiekugfMy7/30T6h9g0nwTJl0p
r4kOz+wGzY/jZGz0WMLGDs90j/3dnhzDW1EBN8sYDP4i7Suk9RbvwdEEkQ9x7l9I7FCatwqTXQwa
iBtjh20tY0A816uPtOsXUKcrXv+ALJpYd7s7qO1LvcROL7n67/9+Au2POdLNE8xQ8y8fo2IEcqn4
lHdEKEj9Sgc9JaeV3KXsM2vtyNwkEBqFfYxGW7SrJbVtcGY1UwF5qet98aqZjNMYUw9bcxMK65yz
TLlTwKN7W9VgRbhUY+mcHwZjOoW6iXlvPIsR/YsuLck5KaB1H62vjhmHdmmU516mjFwRiWDA6RkO
tYDNoA2zOnwvvrNM+BNUuHn4mzbSkJO6TqJSPGPcowJOFYfpI9kYH7L/HAlv5kD+ax4hE5hyMsEo
/aCZ/vvjh1P8lxpdtRQmeUhfeIdu+ss88kQv8S15DyIMVIOYQY3XbLXhcI0ZSwv8jTMpj8iocijZ
pEbI74F0h8pAwQVFm1UGoYyGNZd3hbEtocru+s/80E2IIolvWEyeQ44cDdu74rCjlN4jqtXopD90
u5GdA9t6Aok9fK8dac1sOByRMnnGPjfd/MDQmIgyNCN6c9LVY0QSGxs1fMC2wA5A3snkBrvNmu6X
39mZl164I6Zs6FFtAB5m9W5snJje5kyL2qw5C7psC0GGISVYVwUiGJJiaku6kxx9a5EQyag5qvCC
PkCy9tRIY/IQD1/s/xVRz57jRSfEoP2uXLP4dFdeD28qhMXY7SGwr0rIgT1kCeD4nYrbBmRIzykJ
/8XWz6kJCm4dJpUk7MycP+LWd5lrAKzC1Gvuuk/bxEyNgHkcqQ7IBejMC8SxW7XeiWtKSzNbw4aH
4UfSS0PqH+39shUX61w9EQxjSbs5iWstqyczgVAY/ODUmTogF92cqWfY1iIWdfPJSd9xSKBarZuj
B1qmrr5ZTX9yu+YF/ctqmnfrX97mIlRqtQt9eZ8Bdfq8tBnUdamksKliUnHF9Fjk41c5mUtFy3bh
GDoKntAKGUqjtoN+jE8dnV9emUsr6faCV4FewoYcYaGKuCWPwcYIlG1hxC9x2yxzpVhrsvDGWYZF
p+YWxgWTlue2JcOps3YRGXdWoD4mRIKEWfaiC8FOM4qPfIjX/aRu0y69V7oE09NBvliCekwVy21C
CuROejA7IqDxg4vDU1PWy8x6UCNm/AF304GSI6xtGZ/g4ZxcWq8kU6lENFTtzInQyRzabvQut+VK
i1kmSe6ETDNG3vC0iWwJwrOJYqVO7hT5MpSxM0m9KybX0ih3Xrnl46KswFp05jsl/qWzWAMxPKIo
2PrKsEW9deAzXpuMo/zRwreU2JNooJic46vT7HWY2DKKGa9fBGpnV+OlJL5IFnu+d7tMQI0a/yAI
4kbQlqVKJm9DtAg5TZ7yWbbI/wBaSh5HlEkirF5APDXRiZKA1pFOWeQrKPNjocFc5nNVtdyuJjCp
ubxISOooM9fDVtvnDTPPnq+f4xp+wpguNam8VyPaXoiFcsrj0+4b1Snv8FpLgyejwk++FukEcWS6
zqSC7kuc5FMnVkQytgcxC560YeL0yojJkXbgH8iNtFpxAQZbuzRaW5NC6JrtLHi+D6TlN2v7xn/x
JxL329q+OfD7VqlMTwnkvXmlE1n2dxIioI4p9FLq7AB/fnFpLIvmkCjnsPvwazJGGK97A3p7+NaI
oHwo2sYxzAHlFw3RPO9t4uIYE9Cmmud2NUl3UDO7k6Af8JyKmvuhOxoYSbHByEv20Ti/EzBG8fxt
V2xbFROddZVc4mDtX0xt3ovZL9Vha5TEKLUwUud53JLQWVLQh0sbEjUTnQf5qlEODPtSue+tR3Nj
ZSCD63DWkmvEHboSu6fP+CuRryjozDBesB8P246qPd8n+ToKl4H26pdwrh+UdMP2arl+90DcMnmZ
kXTV1AM/CwN/GO56WCuz1oxf4/jdGm1ha6wYSIT9k4jV+bT2z6Oy1x75eHYsrTmwr2ddro1hFSBJ
kt5BjMN3MD/MWkRyKYgvyvI7zV/TQxT5nWhekgQ2uqmYjzOuCAY4RY/geVP/QFKhph4L/eynhzQ9
zPvfvL+q4l3Xnvx800WPAjn0xTJR730IN/2hiSA2ag43IQxb/ow0M1N7zfgo6EH6lqL+bFAvxA+C
4c7Za+l7yfsZz30TJgwQ4PE4xTOnJJjrnYySwL83hHV4Kvq1mRzq+AGVU4sJAGIzc1m/1+/swv9e
oOrf0LZf996bWrBr40iWWlHbTzEj2+CtYkhUJMHa0L96ad0yYq0KxHvmRiNGK9zl0bTpJ4HWrf4R
zfifulp5RI75JCqJCP4Njhuif8YqWjL7GVAuFg/qxV/m0518GUlc9IiH5XTzhkfwKLuVLhLswpJ4
tPgo6m/F3I0gFpSMxw607t/PKv/tWTVJ1DVIDwZuIDfPGis5uuFUkvZZuwpw1l9MEy2YybKky2qb
1xR+kOd1pG+290UsvI8VGX0vZoK9UL+S1U8ve52Mc2iFBz3lAB3rj0pB7qPEd01B2nE13RX0Qv++
aXM+/H4b5nA4/nrTt6XuOJm9iVkg0xT/LsTQg+QzylhxLQlbETOd0A5QrJLqyF/JhzmikckHdwy2
krEN9AMogOl/zu5y7I/yrhbWFLD1qrFemvgycMwjsTC9uzb8kOZ/6H4E8tXE1mKjeLtMoi0CHcDo
lOnrK5oNKjQ5cid1Va3LPW5MMiG9mgNYL3dnWK0AJO2iGKhb+peS2QLfZnwvUjbn6YEGJy5dpGBl
4cQDM8pga/lrtX8E6Ji6S/zOdJPowWl4lrw1utle/gZfn3HjPz9IFWtFMgywkJjJML9UGbqZFeAl
IaNp61r24JQ09Vsp+L6/gpr+zaVumC6tXERNNOp8Z+yL65JO6FGvTziCbXN/KWI8vQIpoJBtlmCr
wnu3Ry9tEKeJaHzdGYtp5x+p6d79rcysZimPG2xCOxI5sY5dBqSAs9N3+mXYkX/Oio0YXWmv4guz
X0C48BMBL9svM5oHfR7yhJsKrTK/Trw3f3gk/pK+6Sqk58J1SUZo3/xEsopPE5uWSoz8Gh119iSQ
k4VUEo3PFmmNSlHq1vIx8exKWwgr46GVT9SjGIc8Z7YovxkKO+AqQ17azhFx+uj0ggPr8ksiFXyF
v16Ba46Cr65gC6arPY73MoAGxKY56v0Jl2dDWNXG0gTmNx6+NX3+qXj7x3d/6/GELEMcqhRtm/8o
gdHZWEvejW/6I68vbWEWOvHb9KG/Gh/jMf1UX1BHEmf4ajx5/aJ6x9iNPFzxo33O3oK3n3/aP7f3
1af55D2VL8C0hNh/hqRtgUS+K2/e8/RmPoXfghZ/a3o1qGH/bwHfMjN6oR7UOjekfS+totBto0+G
vwsjgoisOmluHarxWuoHT7h+JWh/JIuk8GBLekGvv8beZgBq/Pfe9HOQ/K+P9aZw11qrb+vKF/eI
9HCIKTYehsq51Sz1JrtPUX6GYuYY1OdJM6xE65gzwKuai0b5ZwjSKiG0sgqxBBKZ/GnH/BB38VEb
K0IeVQ5ByCPVpP7wiJvLjjn6u5yhTdpAL05fNfVFyvp1Q4XcTtLG06ftlOPF5Teb1le2tQpY2eTr
Jr/++5H/5Of93I7//5dwU88JRdxNMOC1vcH5MWZfpEcj8NCki76QRYHRAai/fPr3Rf8K2GgwCHTE
BGg2fjLrftm6rHTEnESnQVKzZG0Iw2cIKy3I0GnO7DJQymUBQKdCaolLJktlbNiGxM4S19BXJEhj
4HQgiMsKlwUvGpddkF4gtp041ioZYj2THKWSt1UKz5EENT/srhZOT2XLNFDHxVepPzoLxoxYX8fc
WPk9EJFWv2chIjxLE9etPLmt+A3pVBLnz/KP5fXLY98AHZVlTk0y5irGkM86ZLlOexxq2R3JNpeZ
A5ueBCI9nmD1BLV2VcrxOE7Mo1DVGCKiBNODa3MOOVNoy0FYC2DSzlK2PRm8HQBmm7Ext5VTEIJn
hq95+wCy4hYZJoMQ/woxcHNI4+GrJL3VQJMdHLphPzAtAXbVKqhlMGxS/9UcmTjmlQuzXclHG9nL
wqwI9DVwdlTvExjyndi7mRfsJtyZwnJdi/Spm4k9FxsEYAjDjrU1lMiO1tCt1miTYkxibbgTke8A
Ps3/iB85is7YhacIT4qxmYHUHzhFc7xml2rUVCuVHHNto1crpitDs5xHjtImCC5T8iSY+z4ebaVu
70IrYCh56aZ2I+TfhX/9dYf65Qu7Hd32fVzVYqXuMxg9o9Gt/Wy8C4pFL23yDGZPB58POpdkXBvu
36M9VcfKiZjAWziv9sNrZUAxG7EFJIx+mkNAjX4vMK3lowkbYd172YYkQjXei/U2nZ4lAjPDiBo8
KAqMvzIIAjje0tUamWwbc9Lq9M2W9/NV+9eavKkihkH1w6zA+OW52LyzQW3Q8zB5Pp7wx18GTrDE
pAK6/vw/CQcNzn/+i9fn4pNee7Z6Wdw1Cwx58dx5eZNccd8+mItpm++h6V+vqDwxMG/xw44dgjwW
yerH5bVeHHZ0cG6ywkSMfDDEiTZNxDeFpjzf+a9PBrcVe3MIUeg7MBK4VY0Hpq8Ynq6Fe63aQFMq
q89wxMHU+JSTRwX/lmB8lMMLoLaTE0lqMnsvJssOMywqcHeAOjdiNu4Jjixgqt+R5Rqe+6SFFCfg
ycFY0gwW3UVov6nqbpfcz7uG6GRZs+8PRMzfqzo1tMy61utw31P2dCMZv++D/pIySayUC3I6Tem+
WeW3deTtFW+xT3wd6loror2CR0a+49OJ5LUgHUTx7t/b/h+89flKumJp0DIQPkL9/P3ZGPcTfKLl
ylm4F3ZE7F59zaneVYEmyoFSgxqYWS6g3rij9ZTwIiF+y39UFo8mlfyPf9+MdNuHzDdjqNDEZdPi
fDNv3u0grIJOUzIF1YqFFtRYwypYknvu7e7F939f6w9boZ/XggSj8x80/9bNtfxeS+pe5FqMxKfl
tEm3w1qwm3BZQd9ZJ7sI1NkRtiFW9HuGEKurgDOdisL9ztoUWDIs0/fvNMs/Gba/vh5QqugZ5jcD
zYWEbvnmyxjrfoiAkvbh0Qy31lOL86O8ZGCsYPWyi0QPWsLFAkktkkvSLUd/GyI0cP1DhJ+u8SVZ
pHYSbl43O2ncgi4IeMTq2qr09z6+Rj1bue2DUAyrIjxjBlN+855I1l/eFBUNBN7qs+oTOcTvDyAJ
YjXGQzqdK9/Vi49qXNba0jDWtGzmq/gq34ENp5Itox07cAM54IzkqhMI/qITVj32B/UesyL/XR2d
4YxJo1A6tB/A/5isyBf6E+Wh31pzzyNtROKnMZch+/gFX2301HWEfSKI48LEnOc5qt2GmbVMx+HS
004hNMzISTwnZdM5KK/SaOuhMx1lTIJtRP3VuiVD1ZGvwdKwIYnngObg+OsKb0xH3CRPRr34TA/Z
PZ+6TbfKpmu6dLZtd2g7d+wOID5t5NLZpIRfmQjnF9MeXjNnkzZTQNGdlTDXq03yUEF8PeJzgBfG
sBnwy3ArOlknPs48fmjNaK/I605i22CC27uSY86eohHpxS+ziaiBGULLIVD6JE6FK/8VtjMqkVFy
WtyK3GlXiYsjEk9tgSEAWZ04CsuLHtv2xE6RO/5ojnoDeWeB4cmCvkIXdkwFC4LJYBhB2COyAOMv
jLiPLSZIEM69Qzk+meUhe8uFbVEcmxjjR3wp8tBVJlKAF565xgi+f5jeQnaLO8m/JBPRLk53ZKTw
zXt7O1jkvf1tid28I11Sx0qv6OM58LbyTLXDbKEyH1OmcZqZQBh/xBlUz5nWhZzZVn+W660GKBRa
6ipstqPyZZCUEfnEBNXfZKhyGrC+f32B55tjP8EJ1pKkmUj/+/pPfDNpmjRk/UuOiPVTtB7vhFNu
2Zh7WsYGIpfBKtuQ0g7aVUYbWMjFxhCWMZjYQlPs8A0nToIEDJu1r4JVdm447c337rXRQZGZe2/L
L0xaUfB3yr3GWwXSjnUZVNdwKex7VH3oix6aftFKLuPKaDWTsa/i6ASb0rQH0l4uoT6vRwjuDYoT
9j4Hihk+ZJ3s1HylmSsly1xfkPHuUWOCIzr6qjr7dz1AwLZ4ln7UbviWZysCLlqc04GMnWqp+Kth
owUu7RRDz0FxsX7BNiO7D6qVKSz8FfYaw7u0AzjiX9dHBqbPvYsDFla1CAwcGN0Kqv/70V9N8MIN
d7AceIiIXhts2DA5xc5qkW4f8CLLEQrrcKpsTDgAgbMTtXRSOPLc7tmIfamdx0OEEMyWnhLFhS9v
ECkhMAxEF1bD0MCYbWGtyEh58nbaNtEX1nbIXUKyizuQA+iAa5Z2k0EZIGpoylbpXt2My+mRl8E7
BV/GagYxmMHtmeKbcwqjpC1yDipGLc2WTJbmcSCUa5159gMQlHSnMTVG1HZnvNK9A7tjz9Pv+Gnr
kkFuwyz2MIBCM07l1W0J7MKRA7gEyw87X/npcaruiQF7ZyqovDajg/ESM5T7pt57+OG2CzhK3ikJ
8RO3lbeUOOdV89pdeY1H0cHfIws28XMm2pJbtzY2XvH5yTJtIbCbeinF63LY4Udy5SHJMoYktvDf
sADDm24gvG+PA7Xl1CygT/BuC6eP3I4uDcRyuLWbjjEdkjtwHHy1cEuAp2dP3xQElFh/eaEoTkSR
rJL5SLx529OpGz1mwMP1kQhm1inmNINTOdn+EAAxoW01D89CgtI15gd6k79JHzGZX7yq9kPkLE+Y
axJLQwQaSTPLk3BqXT/Zzi6Y4DPhYjk5pw07hQsrYbfAOx/vfkiBtqjvIvQZi+dp+Qw17oSUeHD1
g6N9GAuOnkDmRkBEEveZERLKEd5c/80bbek551cscTVfPPjIbD+xq+M82Bx6F42Lg+X5ZoNn3nm1
V5+Pb+7C1R3ljtB1oV6Ip/Oe/s+tA+clWcD/xIxshbZTuqgLjOXd61ZchMtt7rjk1IvrJ+a3P7oF
kfZz1BmZZpenFqbhQrvE7Yq5cLbivZ0zHY4lKUHIrB70xQsEsdzC5zF3tvcZfvhEQBG2co+1/eVR
PlxsfpyVUSzSM7OWo32/2/GwZCxjS0WPv9+trzZm/eZiv73+7B7WP74pIJTb/XMugOa0N1E1gc6l
2/6g75VxiGs5e8DHwYnOMNQemtN8/ob2adh3m57vFTeVJ9/lrHWsVbEdyYndqTt13a0ytrt+gfY6
dP595vxRl0rQly1cZNDWYn32Xy7qL9iIV+eml4KL7Ovi8b/JqpBesIGS8JSWX5rKRufrT5/Ct3YA
f4K8MHmoAzUFqQO2bzd9QCD3fZ2manHShCUrMiQYhoTBD+NZWSfv5gMBCsa0oVYx6iVGyv9+6r+M
MrCxQbhJIUfWvPGzTf3lqem+gnEIy2hfW8fCTxwBO4Igq+90Nqmeg7bY1KRiWpawlNr7DqIwG3F0
KZn7G/GnyoZt4PQ0Ne8KVjSB/zVzyxn8CNXVVP9XjRyfza93enPsqn5Rg9klyb4cXfpH8rIG/yIV
b//+QG6bMlYB6UWz3kXW6V+1m6ukaSQmRcEqYMrMl1+aZ5y9UqlaTNSe/77U7bY3X4rhtYW4QuWC
4s22FxWqEataF89ODEazjerV2MM8CtysWIXq9+Lrv0COig5VC+APNc38fL8XLmkOnTNHkrqH+wwP
4KJOV7E7lIE79Mz3+ytrXCxX/37Iv7xWQAF4rsnopefI+Rucsy8kqwojaJBwycN6CVmBl6vCWIu4
USKDdSibC4J9MIz65sJ/vlZcmIEXC9uS5T/y3nJ9UvzRUKM9kiUkqVqBSAlGQ7MTCO71L2roBsOB
MX/SHrz2Swl34vgdFPLnYppvYS4TCRJkr7vBFMxkqqBQxNHsIsxTm/5a/pH7u6G/fPOsf26p7CDI
woi3gxCIX9/v32ylTrGIQjvdpzPeRW3l1NnWYtXC+ITvLsO9x1OtCC7S8N2l51X6azWMlZKkc3Cr
Mw8ROdLNoso0A1VBzyqW5Ys+XePiq1UOVjQia7/gkRAgCVauYb+daR5qAq9Ivdb5ZWClWwa00Gz6
5nv/863ifrgTREv4DMjizW4aDmNU+2XIW2VujOygeC9qyrjzUIGZJuM2L9xvPvv5F/72ASCxIdAc
mQ2mFNhm3izwptKlJobgsBfaFVKbchaZpu+5uDPK5dgvJxyZ2uExGr57sf56XfR54Bp8B7gp/P6d
C4EVjgLaj2NjXkMTcTns1wxGyFhe9fDajYepGOwq3Pa43/77kY0/lhuPbMyzT9RhKI30m0ubgqRx
6XR4cMQVlVhwBh4VbXrc2RsQV/vxEU3ef90GHePKX2wY+eZYULvW1brMqWLlCWgpc1+ibKWs9uJy
sbXtry/TddbbYXW19/LzixufSRxzF6s0sffumz0HxkGfWyCj+ffj/Gn9dPM4NxtxUSNJSDsx3RvR
W18zxtBDjuDGtqpqnmzoMh7BzSIyxpNp4HQpz3Bg0TfLmuZNEKCyalBmtHslparXX3BdXP77Bn+y
iH9dYpwSKto7cvVkjmhduVnT45jEua7V7bWiT+vd5lydyHR+Tt+qzQklyzJeWba0NU/SdvrKGSvY
MLoJVcc5etmsFIrJ79Td/9kE/euW5iXyS91giQKHvyI056Zjjpj0r1NfEgkiHRP1Li0Vd/LrN41R
jtiV644+lBnJuq++DFpNdhL8rMVFZcz4TcR8uTpDRMoyUlMMxVHlV1w3c4yszam4RvpnDydWxgsh
4dRAgRpk18y6SPlrMDHxC1NnkiuGl2/xMGxqOwryhZCxzSili/0dlK9lJA9PYn2HgMy2vO6laZj8
KPQItbgpx/ww9sA25D15HYxJ/AfaV937Sv6Ps/PabRttu/YREWAvu2JTl2VbctkhZMdmp0ix8+i/
i3n/jRlNEAM/jGQyKabYnnLfa11LolJFn3OEiqWGtJSt7wEMeEMRphEU1AzjCutGXOJAIUcs+GZk
IIHryAuzI5okkt1wFgiWyJr77/YmenmRokO9OeJIKkuzxi0jtGR01IUTRCXY5nzTVuwP9MS/spcx
aQoN47ht2eKa0pqYN7bzPHqBHHiWJNjZ7VXTv+T427JyzLCopxJEbxwNkBzFXEUq97XKdslua4oC
AZ8UMYA2SXatvXZe1+x0vd2MeKIaQXvougDLsoW6szsbZErrtJogY7BbF5CUIljMr8995dSE2zTV
zFI8J/3Ef4B0346tXqEfXEtgzTu7T1yhWkcxulRBpqOfXXSrQoP0PWgnyAmwMwI1eC5LY0UsXEuh
idNXAqoD6XkeNRs1XKIuXMDE90SIXMFXnlbQWaVqO46+wUGD1hdue63V8RKwTOW/hWLZRmE4SbHT
xGmpjPE6lHd5FbilGdkiJIdeKAH7VZ5uCO8ipI55lMZ6w3Lua+pmuWFDCWsybn5VJ59hzv5T73n9
YURF14OIckVFJVbKoGeQ0xqz8z1ch6rThaVv1uDLe8ITkVvELk/5NoeJa4m1K0bTg1jHfiZWLsaB
xWS2TtljcDnJCrzcRNxFkrKvpBThbo2FqTrUE26KEXnMVaXso6Ebp0ZgCuAzKLWJJMHp8r7XufdG
qLp6TCKvhHQoLMp11ACjkySsqkG/vKV48dPxideDhT3Aj2M+7IlvsyRyeXBg3rrbQQ12Tdf7vSVt
r8rkJ5JR2hHkESHKHd0T+2yNitGptLmECzpbplaodO/Z9VJHErRU3Y2bnIrB5EnDbWeavddrJ2qN
U/IrShERpWc2AbJ5wcY/XHV8diqWxd113JvpKTZ2GevoGd+n31q/lwM30oJ1ynoU5WjBE9zdaL6V
J6nLvSxjOknGY5lKG1jWLoC9Ti0fJ4Oi1W346BufA1sRgoHxE1MaIQq+HF0Q5zh5BSMeOVYrW4Ti
4c0C4RFOj5EOD0Dzy8mvlFM/pU+NCFN6vC4VFXSATB4TCM8RjYmSrYF/rCgeVEp0UCbz2aASIprh
voIJLFDs7RKkHS2L1gJmUpyHTpVsLGV1TT7Y2i7Cmiij60YxeMwNt88LB+6SM7D+bERmszEevQDP
catDq9VCOx8C+HbQtYsdCEdo19V2AjKfYLNKqXEW1VprcdG1vkghdyiafZYbfqtQyLN2xQ1b9tlQ
1xIkN7UQqQ5Lm2uXYqQmTwemvLZTpXMskU3EKaQUl6ZMQvYM+xfoSVU4YR7biaAuUZ8tdKqpvN8K
CXVNRYwgDpvqWm9v9F5RAcxjhMHfGjuMN9IIzPJbGa50rHBNhfaVG9ECkRGaC3vKBcfVjKOO63ai
ZF6bnVOH+HfyvZy1+yAKvFH45q2uYmMR9+khr4pNmxjHVHvseqcPicdWNKqI4uqaTitBRrApmQ+T
VdFw3/WtjV5ZzLUXVT2xyMciSmJUmFQeArIKW3GnGl6jjJdcbM/ETrQLISs+1eE7Gom3jr5qE+K3
rvJ2H2uceaZktwIFBwGmcUtJP6nXGZXjodhG3fNo0AdIz4D7E26F0Rsvaap6ovRhhhSYDdlV0GWX
OXU4np2puKhi+B0FmtPFAGjVr5x7Lk7KLmBJkVFmL2J9a8SoUflmZfue0msKxq+O0nwXNf61Vd/0
8D0xIieOMQ/KXNFH8baOx/OtN/Gv0/ZRM3SRSLqN3YBuu46qVcJN1eJzC2UkyNBEs97nbs3vxlzX
R+rbtU6G34rH1bGwocwkHmXY5cxcVdB7kh5t6MMCjFo99cEzrDA2aeuGmSPklShut1XU0XzAsm89
J+BPuoiMdzHdgTbxG57gqXlvpWYtykwxhoUHAvNRF51UoV/XyI6FanTikIKGFS37VvolQOkJJsOx
5QwAKFO3ZrlVB6E9/NbKaV1BlhjFCXTjuLyFjQO3cdneeNmuaNk7QXibevwwk2IDHdK0t1ZBq1aj
VFFO1tcoSXZ/3Un93OCe3/86HZ4sXjRtgtrJFZ8/rpWnHjoKxyjGZ71odtazIVFJN3JXc64lyRRm
+hXpwltRt+68dMbf5FhVgCoksFVUk6oX4TXUjXQ5RcklTqbl1IVvEstZ2L1ONUoP8IIfdPiWV4l0
CNqsGBUpiNH+yr+RB6e8u0MWf/2wRFTvdiHsQBSTcFXcWGBtLeluG3Yt46Fv5Ft/Kle6nzyE+3wP
6P4QefEJHQ4iAnzVi3otLD/MVUH0y8O0xpawEj0gNqt6JW7K4/jSfxRfyurvn+z3JvffK0UosShl
VaYpQrfuCwAGrlFZF/hk8jF4N4l1U5zwKPtXd1yW28a7bUuimaZN9xI5A3y3he12broienXH9tVj
Sevf3PrVOF635f66RYGPMOuHPaNpzZu0+w8JxGzm3JsmVqS7HU3ZxsW166rhVDq730VotfDxKFuL
93fVfR/d6+K2NSyqxhkUOu91wyqzw3Tvp0S2lPtX/XhDPH8uZCdfNA4F68jm97DBPAlb4Zn8HAfI
1BoX/OtGd38FLunAr9W5cV6JoD5azpnlJ5YEtyAFSPQTe+mcxtXpyXHOtC99gkZCn7o1RWxvRxrS
7pB43rv0mu8pQyvOx2ol2N7H5MSbg2wLn9XiIO4+dGlH9mz2UO0P1ua5sq+7lW57xcPh8Gwh4oRY
5q0oXlN7gQdJCu6cQ/b8UbwdqJRT2SatNt0Dgp+h7pO3w9bjCQtmd5xOYPqsBYG6I2rb+VcL4/O9
379zFxevyfa6AHZBYHu7/tUvjpvzLvApo3/uuu0rv7d7le1grb3enr2VF3mr53SzCt1pSQAVh7Su
C0JGQ+Y1xK6YpvhmB2158F5fXyt3szP9VwXnk7NB2Or1PM4oF17zxYaRClfq9hfl6u9+gXRhQ0n/
tqVM39ukF22ORKvZ9Jmcp6W2+iU4y8JdB2hjnqCfut8U0RcnefPUL6B9rXAxQsqgZbOox8WVbhgN
Ai794Wvu+PrPtBrqc+/OaabvrA527/QAHtXV4yN9Wt/zdvlF8j5Um6Tx0J0phpZ3qHeHfv/B2dCI
g5sfvZFi4n+APdyRQwZRc+E/PA6LZw+j1u84Nnbwu/fAf3+fL22yJTkGlvwznyJderv3bIXTfxX4
EswqXxX4JDlQLerou/Po8ywtM/94/Wg3eO9Py+WGR5GWur1zzhvq/1yOzhEO7wiBeGZcfnCdPw6Z
9yzarwYd8sX4PUeeN6t3PMGH3Y7rerRI3z13cPw5XQ6zA/tPV/wZXAF7z61qv89RFjmWIbvlilXw
hqkBNJ/cmOo8eDNzYPGq++/m+qDToMkO4cLj1NTmsS58OCHEUhqv86keCufwqD6s2MMdBDdynjPn
cfFFwyxs7U/xepQyBw94yCS4sC4ikWKJ/YJw0ikWrr8tl4Hz1XIG+4HjKrwwC/D+iv/AtOW6thOd
+sX3uFiGBCBL/kO62n7yLUr3Jdkv1CfXPaaO695cd/om3ukVdMfhJUZK4LAmRhgTruiHhA/JhT0o
5YfFy1tzRhpI5QLavj+HHW6FHfX50VVfsRWBIvOzCwsJe9/Y6+XStI9zU+X3nyBQW7vg/YnemVx+
4kwvNOc/wwf3trh0x3XqfR+11ZE9rr3RVsslmWm+Av9z05Et8VbsL93j+mnJjTm/hvvduXSO3/Zp
zxugz3DWx7VLr9MNFsmSKcmuW592pTuciVja0xLsaIutggPFGmuxVef05stiXF2uz3REn8SX77W5
1GkKYYBZDCd+sNYTnBNYpdO+XtGSQpoacs76p8G4tFDGRbvd80+RCdtE+PGJfy2XT6S3sz5fLAn8
pvekgO1cyw7f7WlcLkVG94frJ/u2Rb2NLlvDJ2dd9/a3M59aeb8ht1ix/X3axs+0Pd8Q8Y2vnBA9
rTmewR+9/tUl2FLz4gc2ZFjr3xI8JYsSuoITsFVZuKJnPrnrzKXbJa7neAvn6bR35df+VQYhSh9U
sm+XehUtR0cvFmuCOvYGXkFrQV9M9mDThG/0304Um44/9Dnhgv13koGyCiHHxO4qSdpdzSTMNfl6
GzL6nPKRAMQVccmrg7dD5T4tzju8/K/qUXvCm6/D9w3PGOZceb1j+KHP6H/B886+P1F6kDgdL7bh
g2/YX+wOHG+1+vKzjfTuzwNJ5jybfNd2D47qwvh0WA0LTKgPxCv7n/42enx48D1pQwbgVlu721yx
b+7L3s2WCO8IdwLXC/2NgzhH7uRTsYNUYbfAVpZk20Y/VN4k8b6SyLJlxpuzdDGoX5vqXeltmKJw
qIoxOnHWMO8RRaXr0WYT/oo8Ye6zZp2tst7z3t/R9jDDoCioFu+ocj9qIDw+AsmP1fPKfKMz/tjN
Lyf8AcG7ubfc/7Quqf1FthoFyIrwPHq6zqO4eqDT2jtBy9MfoLNU1tfnNVjjaMH8EXucNEOOLayh
RDo8eUf2IKyR4ocL0LOVvLgdCcEiR3rzS3fJJ3yVd5vs6v3SrR/KyvN67V8LEl3SDMgK0CAJUzDv
q8pGqNyGpg3BdJOn3qov1pUFZvJDXOV/HkgOMj+QrMt04HLyvKj8RxEvu3XmTTZo/rWIocI9hyHF
wBJX6EkQpf99HXhfl2d1RbtX5oj0KWjk3d1puVWMPqhzFLdrsUSDVZyCzi2smWWoBjES1b8fbu7T
3V0/S1Y5GAxKRTGM+eP849QGoYr6AJ3atjQ/xGz2NnsWlbUAa/bfD3T/Vv+OHVElmjwaN8sypbul
4ySpppBKTfEMRMydnNv2CnB+ET7CQQBiT0axA8LDJ0AudrCw/FAalu+UUvPRMaLROYaPByhPuus+
GFT8rwks1508vhfFew9To8yPRvgeTj7Ac7yXDKqi+utGlO4hS7+U+Gt8qdAQBcY73D5sVD9cjrsL
/78PxABHy49BTjPuLodVK1apR5AKS4fFxiJ1a1s4zEsiRMv26BE3hwLK0X9QZf0mDP/jfv/vsJak
6IAKienW7g57u5X6NHR1vg20TVmvKnahY0tFQzQ3nXDs8J/O7aaZe9aluqOFcBoy5PbDLqlaX++Z
bsjFvaoeVRHyOBe4URh1IlsfMNv31u9/HFMGwvSrnsg6XzTRuUenxZRoNmzem51ALUvP5wyL98ZQ
PWrHcTEsFIzQ82exAskTjYc5xK1J4A8Pj1M9G90KOxoYz8Vio+AtsHBe5ekpDE+FvO7VX635S1PJ
E1GoOAA30OJsGRQoNW7YKhtp2aXYtDVouqbTxNYP7fb7xu3vK0rbUqXRI0L4uJdpsGtT27aBbNix
d14MqARZ982qKqoKN1Y2PzpI74a83weEcjnPjjPYXb57lMfAmNpYyMNjfP1E0Sl9CpkXT3b7LSxT
fOudi/SMxE2A66zvs18UWfrhuba2Vv9NXkSYoKDOFiqadyI9Bx90Rw6piZvK6kixizVgAxn7W8xC
n/L1TEddFBngBihMpLA4Zrz84U24a9D973xgZ4KaYbhjV/7vIagus+waYiKZaZ08/zPrvFu8XJ0b
O44fDvXHS2fMRMgZUE8/9t+HagnJu+VhZx3HdbZKMfr3sx2vHrzL9dDJXsQyCEDcKvj64bh/GH1k
mtvUHXSOTcjdv4+bjmFUtIPBtC36hKYM5tGMzxgiFYHFLRca9f7fj6jOD8Hdey7P11OVJapYVBb+
fcSwbRHiT2q+jVRhJ/amU6S3dT0Ia6KPRpMuUgauwPgKUXYjqKizi5bwBsa+3PtS6c45gQ0hQwN5
J5qfCl9Um+jwZaSJQaoWMsJTY3ca35PzRLy60KgAal6Vkrpn3szcxBDLX0JMeZWI675cX28ZyuDy
rcXq/kOPVfvDLZVp6xJGQ36Kysj+7xOti/gq5NdM2Qqyg7K5nyBPryLxJRZtQNgq/YGteXvI5YOV
HUh7bIxDJmLy8S0Cow4YYmTJa3DKgNDUlNWgU0JGST1zyxwyEte8vmT/Kq4uu3kL/Qw311ub0uNY
AwQTwtVtAIGzS9aacL5SrzMAKT+1Pf0BgwaRTcWUMr/VL34UMvzhncEdILMS5GmWkG38+6yvBja+
scOgVqYUp3Kcve9Bu0sGDKgWD/a2yT9nitcPz/Hv1cD9U/XPw94tToQ+7AvEXx15VG4fw1RtL0qE
CYwEOxtYhF6dO5L+2ut3U69hA9qq4mP+jSemghMxgBpZxLmyKZkCtOF7SsnFvB1pV6AVa+J9Riuw
I6DEiM/4xRGVdRoWnpIndgZ5MOFoE5G+9XfYq4TzgquKb64J2lQl+0uV6XPR2K9l1r3WtkcuEWfs
m888pIisgKgypTgK9kFYQrr0hRNZREUsUpDvOUqH9wuzudkOlHo/62pZGhAGoqM5bsfbZlzAlneS
GBe4mi1Rw8gs/VGIdGzv/v7a/hYj/PcC078WcZhb+j2yf9RuojqVurodRmUN2VLRuRCmR86KrCYr
TfsWtebcjJbTk6E1qsWybrdTA0+LnMAKrTKs7U4gTNhkbLfmwBjrnIT16tZCZRid0hDWkSBA3aJf
FSlcCBNCBB3ZpFlWcraRldfsiow2Tbxrx5zZnf9+er/HubvTU+ZhEGkVNCwEOP9+bPVrUsH417Mt
WSRhfRri+iVuLwOKPdYJ2S5RyKbhdMOc9aD6TiSSO0g4picclQUZKuXgzSsJQmVKBKY5C4po+oJ/
xNjrZlhX9C7DIMYfC3BPMO2qTePcBkJzegTy5JxyvQLGiE6NbPijPJlNc5wlOFMFrFQb8Vuy5Sff
zwx8K5IZFUcn1QYnzi/K1OxVnahv4SuwJltr+C5ts+0UdH/Jp87HNlayfrO79GF+jjJPHyjV/3oi
SpHNItSVSKD52TRba9pxkxd1bu50fLp140siygl8RDEk/QiNeX5dVx1nl1GJFglmnZSXbhxdQZPd
nlYC24PfUJa/3xnlri4+T8Iy0Vm6zJKCKrs5L1f/sQ9IBmVMMOFW+3BapfS0q1qiDcFsDMqjPw7J
RuCNvm5aHCwx0KTm1FHcH6Eh7MaJdunMtTuEaNXkEao05aoEP2L6MUIjiekCNg9wTDl1BelcizAl
aT+V/LNIf1jd/l7F3z1fnAWZUQqbGrSCd+NT0UYVKlFIqjwZwCrX6YU62mcOLH8hrbHI/7Se+NMs
OzO50MOiiNXlu+c5uJZClZW34jlZ4UchO4jd886wX0YH2vz6J5mc8ofDcXPYMoiqSMbOb3TFP26S
KPfNrAqG0brNTYesTyXc6F/dinUnvh75u/pSV3TxDOAtK3pny3gNVsIng4/UNZ5yXg5sw/AtL/Wv
Yt1/kIJNN7X8KeSEPR0Py91tmLfkaOywT3Nx7manLBgbdbzmUGMIH4d29TC7epLiWL0P1jEMX8bq
ws/tsAxM1xyfW/+WHWDupIqniLBsj3X1KCpenLlN7cM5YfKQTzdjB0Nbgn9UeprljcObXl2Y+IS3
oVyK6DLVS1VdlJvfhqs8+dVkIGAWEkIXyHACXTF3oFUMlkOrXnDzRbcnCfLYsJ7kS3W9wD9MHJhQ
feKzMeTPb8GGduyYoE9x0MepPgaLll1avQ5+XZWXuCHSg6oeTa6RLjr2ltlMPOV7vfdivKQ6ayZH
3hjwOKZx3aPHYSbTnF/VR7WNlmRq+cT36SXINk8xH9D5TPEyYH1CHSnZF2DiMXLA63Ykn7KLp1jb
2YrUL/IXmTJs8x0thfG51i5yRTTvSleXxTuCi0n2riGBiivI26Ow0dWVqa7im3/9MMWPPDsKD7Qv
44Z2+1a7erF2KHatedQ61+h2ara74ngAPjZGHkcq4bbp62A/BhtoasDt8DaoNBdZDN5eQKbxO+hu
JoLCNYIWH7USxZnmD8hy3L8PTNofBqY5fk1ho0OBQjHn9d8/nvmrWjaa3OT6VshqFhPHpAtYs18k
bVvlKhgUYpCKfatQi57CFYuIyJ/CLe6UyPyAfvl8C4aHkRq2TvejbitfT4qlpQSgZR+qhI2u2i+s
GHgtftp0MpcKIqEGXwsAMdK7Kwpshrpvx6+hO4hXXA4ByY0K2Q/9qzKKnpzuGOMyPFeAkQNZdMRA
c3X4pI1xfYa9C2susKWpI6wz/qGg8btR+Z937B/X5W7Axp1tGHKuiru2fzeNJ3IZ3Xpat8kZ+u6i
hnOFMUNDdz6QFCGVT1Dl7ST90Nj0/f0G/ceWMk8dUDLIZJkLO6p0n7nQp0E2DOFV2uYQlfRTSAmn
mjEUTMjFSHN5POlQXuc9vz5iU0LIoUiQ2Ag+VkkOzAA5J3j+4KEwTSql6MfmRoqMdQ++WoiNTafj
WtcpC6WfId6S5CbytBrM/gRjgKkKze4h0XMqNNnD9SY7YyC6k6mtq15ZUq8Ia+WXEk+HOim9mmZp
2h5bNFFAMTriRudooagqTgnRyRX1joTislSuBMV8RuzvTVPxcMsINiESPaMkEhrX9ZSkEOs3kvTR
Duym02htwOJO2hQirUaBWkd3UYZeyKgrpkdrkLcWAXuWsqyi45xDch2yVV5QuZ777CC3uuZlMhKv
RfadtGsJZYaegj5cqBFeb/G9pI4RxseIUoplmvxtwjZTCLTas6QVbmuKK4RZNI9G2ypVr2oE1CzQ
GglsqbxZLhGoCBlGc6MOKiyv9xk4dyNBiE39lGC4UVSnDaZDL6q7JKELelvVt9VItT81V1K6zn//
zK/F7ErK68OtML7NTFkawcoS8aapR6GOAG6jmegcgE0NeIUpNtF1hXSA3+uKFU4W0J8b7KJmIyWm
69ocV3oKCLhDZJCQEwCT/LlEgKa1uNpMYYanUHAjjxcWfbpWD1mygoTnFORbZu9TMq6mRPFUVn1l
Hr+RrOqIaeVF5g2ZFZGulLMsnOJvIZuB30n2UbxUQ9NOw3d8PFbqylxJvaKfOz3eOjd8oUiA6Q4L
cfoV5K+dvBEmKupD4A70Sszg6spVvxGaQ4zhuCBtNRXTt7z3Kg0Wffd+7aw9m4uwnXyZW4cCBA3E
XuEZj0WZGgzuO+613PkWRtuUlV4RPTVkOUz6uJNfijwAhDmibTHLlQaey1BGW2Rm+fsrem+l/v2G
KiJlTx0nBZ7yeV3xjzE06QcpkPJB3aIVcnQGhEz9SK4VbYDMS3q2MqCnuD4GUQ/k5QRmfrhhHw4a
0Rk6wQvb5NKEdPRodprGzrzO0RMPZQwlYyqe4kByegsFloG+l6SCbp5pk1Wr8DC8mOwTteYz47G4
micj/jJhxIh588Mk8afVK/HSho6QneA4SNv/PkE0FX2naaG5zaedFIlLVagf5tKGcSPZQe+XZIDY
SWPt5eacduzsGT80EceeRBrIHH4qju9kFqmZxkN0askU0qdlnb4n8vVzguiRqRbjT3G09H6hSaUX
U0djrnqaEY65BDnCLPzwdn36+227B0T877axqDQJNyRhxJinxn/cNkAErXwNr9mumPZCxwJTtA69
2S31Wa+bfJL89lZ3GoZQYsjCZKeAJVFAhaUBPspe9eQrI0PGvCB0+avZ3H6ldClvst+AADEZVJtd
ZWRwWXXbyDrkoMbj/8/nZzUOvGBu5ql3U1TbxGybxirfXvuTfp6ED5LWBuoDIuQ3CrxTqC1G6UmO
9uj/sgA6nE4w6LxdDxhUrhkbJhOOd7FINBjhh6w9sEqRhnUpecD5fzQKaH9aXZPforLrlaBq3Ge4
DNUt/l/i9QDvrSD6IG+ChYxMcWrlC4ZR5cHCRt+Fj9eq38uFuhSMz7r/uDbMdcKICDWx28ZaxrHi
5n3sjA3EFZIwBtDNQ7OawtzpCTOJbvVCy84lmh4D8J+jx+c0eY3j70RWeKhUPHuDn0ZE9oTDQhLK
R7HrV6lwsW7VsrlFD2G017Hi84/lhjJe1D8xGslyaTe67GmVaP/9Jkp/KF0Spkqckmbg4tbNuy2V
OsalnNRV8bwZ3XzZ+48vuleuf7JKSH8oaGlsatgt4MuB1n23zLvVaZbmrURG1DpZWa9zGyRcNd9s
wJ3gp1Oav9f90gnvGmsVqhCMGHclQ6urJrmUZyY4y+p8dNvSOppD8iZrLBffAuQiGruOPPgm6U5f
lLX5ZmhvGStFUfhpefunvhRGSoV4XzbeNDHnh/If7zjE5ygi2i88pqB6iOoN/UxAt3/Ch24WTxa7
uvITBTkxFjoq5MeGRBJhAOEjvjPHwKiHFf/3G/67mXl/dWhCzlYlKlCMpv/+RMW1HTK5vw7brFto
HjnrXCPXIDvIqXaY0dkT6c+kRuGEXBXujT9Ea03zFw+u227ETdr+sNKdx+77z8MYYpKvRJuMLuG/
P494tUJRQrO3ZcrvwI0IDrZvXHjWT0XV/x4Iqy21ZI4hUjm/d+uMkwBHUMiLLSbDwnin0E0tlZWB
1v8E2lL/9ATq+NxoedAz+k+Z79aOpWmmN3GrUsbrYbkRv4mDI2qPZvnN4ee1M4vjQN1dwRj3CYjW
cjk35fTmXGkiBdNLpMp+S2+fSqtyLZxRm8EhiPKRFkGgw49h0/Iawm+qqTGyucliNS6caCebiDzz
bPzIwFU0Uv10HQCWB985AZaBIvqIjXv6Qy24g7B+t5AnN+dczR2rZGkMjmwRXnUXX+BE7mfJ3xmO
XCugukW7LHJU9GjL12XAWn86dcJbRSEOB2pNi3BeQKei5XL3EuGhjc4N8Qki2ZU1iTXtuaWYyivH
VReNk94exeupRd1hnJUaG0Pvqz1b4OkEYC9ij1bf/KZPSdSboz+dpEdpnc95mLQQWyTIhXttDcew
bLN5xjoVZX5xvYjysgzB1EUl1BfJTrAhDRFqDXl2L+u8cNxoaMjVbWcN7wPZpqwFgo4Ind+LXKrQ
WE5TKsRqvZNYW4gVVNILGTwo528qgmpQYfMf15byewKT0nwhaiDXA5ecZcrkf39P/9R31Cj+K2QK
AO7R1LvVgZEMAyY7OKUsXqi4kxuPAH7eJyCttjnp2UKjselCd2yUpx8OPk/d9y+loWKTnR1X4v/2
hP8YtuJOLCrWJ8WzemycZ/lhldrJS+W46D3GNSI496dSG6nvfzokZSUCOS0mivsZIkpErc80DYYl
lTZgvhsZaSX1E09H+cK9jN3MmUV3iBFdavygEToPfE7jNR7bqE9iLnyAqdUSoqcvP8Jv9QVvetJn
ObMr+9Pr9Dp4uq/7yme47xAWKYvWHrzOod/tDd78M1AIJ6YtKS5vX6Fn2gisZy0gR4Mo7dXH0jMv
hUNMGoVAlS/ZxkHgkHHm6mfJSTe86nbnzJrMZou2cHR7skXjC0zJ6XNcd56M3BeuNipYJoMrAs1j
4p+r5bFVVu3CSTuPxeqWuAhboUZlQyHnEyQokACbuHCrmSiBmRETZjjmo+VYDyFgpsBtX9g8wQOI
XNqbOKY9cCUr4Q0DuhfzVfjt0nrrlxbfQOCf98vwwLdyQ4cXyCHziDQDkx/y4/QgUUdxSxovroLG
CMw4s3TgQBi1jb0JVMLYB1vxTXxLXkx+FzWAG/NnAopQ4THycj94yL9CN/H4QnEduqHL/sPL+FUE
9AOF7S5B/21DMXCga/AjXAfkqzcf+Q7E6i5AvfQsbWbQG44Tfv7AbOLO4ez5HvmtQ0QWVx4QkG5z
0e1ZdTnfhBqdbuIAhJOfc/uLoRDoK6OOXfOn7689T9P8wFSPEs/UrNlt3VmAiorKDlaRJ2APs1y4
Uu6wbJb6ynzWV+VHtxRc3Uk5t/SUOKk7J8eL7niZj3t7mG96vZ8/kEKmPJJhNLzzj/wkuCQUOJwt
fIDYLpaxTUXEnvZfX59vp9OVSIE5mntWVo0I9RQsig0/6ufBxZBizz8nj8jzti3/N9mCzwpwsQWJ
vGCDjbwPieSiW1e0Lgu25eJ52lcOAY+NCzPt3Hrtp3xoveFYuq1XUVysvfGguUbhlO7kQxVHQd57
pJy6FPX8dDW+jt58oMHWnxoiu3pv4NfgnbzRM45IRhEdOERVOem2diafyYffebucLtHiJHISki16
nTt/t45/TegEH58CrK1ub+vcOeGVchsbD9Zu2FMT4ks7C2scC1vsCRx2VoZKnKV1bNzWET2SR/j/
ka5suReOA53z+Rro0HTJDeODzb9GKrp4Q+Ho3RboiH9/YdpCicZHQtrMV2nPAehYKLnP8zM8K5cx
A9sVT/nVvfIzzck3Y1X42TGaXyvP+n9vQknubuepO9SGx45RZXoiSZfG5/yG8Gby9li8L3wBGuZr
1gb+FEL/x9W4gQmKkqgME+ReNWTksKmzEmvQ0Pi3di20NtnbCYVGyy2I6NZeuuLy96H+j8WDfx7y
bv0VxIQTp5ZcPNOM8xAXjheiRraQOG11pq0gNiUwhJfK3Co7wx+dzGVZiM5V9NmK7gdvoyFaa1+e
LuLh8vTr7x/u9+Lvfh6aUSSyjICEVdvd8jkXGynOroL0ULnt93jJnPdwsE3rS+6IDLYjgq7fbjMg
jVBjYdvWmwCeGXoLGgKM7ukm83pqgrhTWeZUXNB9dcKB3SylcKGCIIvxlNnxAwGl8HIFB/hnaXfU
B+xieNZRyCkPbf3w9zPig/93ntNZ6s5oxXli/d0E+sfUmrZ63mRJ2+8mUbdbKfHlce5fLK3QOIZ4
a/OOaB2oUo0uwSItzwNdN8NcpQFTAZ2fbGig5bR06konw/VZksndaLzEwiEVTz2IpIxehlh9jzRH
akw/EpgyOXoqMtkXMbT2HQgelg59kVMTGHctsfAq+QQGIiCeNPcG+2gciXw2yJdFOabdItw+U/SI
tvA5xHIWW1JLLHJx1C2bVKpJpFVgBOjQn0tpVpPZBqCtXPkyLDxDKS0Z5Cd8H1WSYSy+WYdcFxed
EblV+Z3nodveCq9Nq8c8ZpYZar8gkK1lvRehUdKHV6OiZVvU8Gk3Q95hKn2Vo8XUH6q2XV8F9AK4
eeke2HWKhXg2MKFsScjFKaiYggwMy2fDt8reY5fn9NQMLcUrKNonBoLsjp5QM566SjzeYEBpyfeU
K/9H2Hltt410S/iJsBZyuCWRGCWKStYNl5KRc8bTn689N//xeI1HIweKJkEA3b27qnbVabZG1DP9
pSQGskmOq0noT3grkD2QBtPI96tlhsaE1uF9QOq93HDz0iN3FUHp9nSsyWZOzdcVg9lxfrKU1xH+
JauONzqfBow1YiCmKvqQIIyqtN8tYD29adA1KG8MNbofIPf78VEFX9UL8gyVV9nwlEHzZzphYVrp
ZiwtBGipcezSc6988rglpC4ZYNhgnRst9c0bRbz80t0uvDcA5lbJmteUjE3tRvGo4RGGBYQ83bye
c6Xabyuah+nJLvApRbxvcHXIClvHT5R8ftPIuPGp2/42UhSfpeZ1meF13TihfbN+jYq3mj1kfJ4d
1TW7nblg6PeMX3PdM3VgJmbc1fFPQqu01jPSZ8nA/cmPSByPC/wAX6d+OZSqbxE008ULLbC0Vt+u
CWE1MoGTPBs8dtAMf6TnGujgv0fi77FPAn4T+04b7SNbQsv8Db6ybsOsKvKsHFVoICEv0OJ3bMBb
x6+HnxOOYP15xJxOc+6tMgBuL4tDt874LH7/94H8biT5z4GwE9RlfH2ERSczxv/MCHV2a9s+X1cC
KmY8z+lcZzOEK0uBNi+MuL/Z20mqRGM97gsz9rigTo7OCqRTns27OAVJM6wjTaEEuO7UWNrnGQ2e
CddoGrGfmCG2qjiYCf7LaiuEpAdeWrfljXcqq9gV3eWQwNt0RuZey6HlZxOI8ENNMoj6UgMlrptC
ODKl7CzjB12hi64k4XlsEKLQBUOcrVpH265JkXOcVPPOMTovwl8uUb6rpEaySHO6EKEu13cMA4DU
J7M/cP4htq83S93HxLMPcCVD2dCGCUQ94iJoEB/XIgGZO/Ybm3rOSCLTYQGL862K5I1TF15Rs72j
ZiVhb9AIT4h/ZJDmjn7Gx61gJpRkjOPUvTakT3qkhrcou+t1lCN/s2T6014NAPdXADooPAT+/7+C
2ajNttF21eOwxcGSqlndPaAi2zwtYRX+992Cwci/FxALU2HLFCJyQ7Z+u12SuU8mWWnrc+2cBG6/
ps0uszVyM2ilodtTZDrJeRskBH4qtfVZR+81i4bDhD50zj0wSKDBf2uISFU2Ir3yk6JCq4xdhHvK
wFxpYsRns5D2+wxyoxxxRBwZInX+Y8nQSpFRqtNK3w4UsV1z1ImJw5tgG1vdHZTNu5D5qtXNm2Da
izTZ9mq2sZeGyKMHnfinjk5nbe4f9Kjx5JVQTMxDTCYmZzb9sUgPLYBswjKexNMR1yJ6T99KzMcI
g8VYpzSI4SAhR8Z6JPZtBKyaDDILVWjnmFNISZiM5jYBiZBU5Qyd6PEhUJpZ3exmkJRF99YgMsKh
AqykRyYkXBFumBVMveEXmhJ2SfRz0hGLzeNBAuUQcPY8ZFfxodXy56B3+JI9y7iWjjYtwEvudzfz
PE/Nc66hjMEL5mTR5FuM5hPWA1Y53kukPK3Yod7iBoPXBsTDuRDC5JKXuFNSc5/C7Fe9tRmnIqSn
V3xKPIsUBb83PfL15KTpmC3OJ1P6Ls2bG8W1i7gN9yAT5ZK6whH25QMx4PGswJLRRe40V0vL2c0k
cMHpYnsQtINS3JltczSYMVbtJxe4AQ9Ze5Sb9DIRf4Xi2+nWgDb2FFGWlrLdj+udCiQXoYUzKvWE
Wm7pKAVuxMtk6s9bYvMG1FE2u07TUT+cWHRm4Imvk+llklO1lrIX019vp9pOcfIt+qespJmedIHM
oZGpuNzab8jJe3tR9q0MkRzPbD1JjWfwV+BKec5mhZabFbZAQdwRZ+XO+pjo02/w1S/nIkRuXsi3
JymeX9PbdNXpAQTNslCxMqUec4NGe/4sTpuirltIzWY2gzx6K830rjWCSGugHYenjLl/NX8JAntN
9vKq9dtq3Wsdr1wFtQbsqd28SuOiD8Z7XmJvGCMW1JdjUtL9RmpZlW0JvwMxQhfDzDN6xjJdWtJs
Fx2Xg3c7wq8+L3r6IBQ2svZ6vrXmVZ0vwmVuat+0ejwkGrmIT6BcpvokAXsJaAfzhaDXzUfkJzJp
UaOOUzV88W1WOTFYRSTmvmss1gHjxBDuerbuDDSzRkqHUpyrPJo0v5mGa6slwUvyYV0p3fikVh3t
pxn/0oUoDkPamsoQpHqCUPCf8drNpAzauTshuOs42RaoY0PzeZuZX45K54/8YyrfZSwHlOgZfFAG
C6tSdpWMs0S1tgomOLp6GsTnAF5MGo+VTcTcG2Br8VMbFTjZXOTuu4p/LjljBW51jOdDEV+rGimm
GMA9iw7/UM9kDINJxBgvmFhvKqRzepTvUn3fKLFHwjEi5rM5NH6u5PezXmEHwHY+Xz1xVcd09fUe
A9au2+QxL5IPexSjtXO0k57px9k2/bsRzYfSeu/r0o3pMmgd5jNmwqy/rrU/sN+oRwTVYMW/OGc1
ezU5vBSJZT+nH0bZYusMk0OjYKtTBiLT6IGRigcH+7pVBj/qg0RWzklCg+Ss72IdJEQd/VXFD0A1
XEzAckNCYMBgxeS5w20QM7bO/srTr1sVzuvqzgOJ6cubQphfBRq/Dl6vS/5ADkWkvQtIEkDXBbst
QXr7/mld6CnvoROrwsfFQyDGipDUtl0IXozZQz7aboxlqiXdgyHrkIQzyY9xu7g2ichApFPzWNTm
i9N+55l3q2kBYcA21fgwR+jGS2erZVHYKieUua6Nra/detRRZ8qkDsdUozVgxDGoqj57QN8Gs0Qn
enAG8BEsnrseuwWnOCxQswlCV6JkrqSrHJCRO9aCWsDx9AU5u6GQSfCuqwDAHeiAGBS3QNZwOWF7
YdCVnIzYd5ZAhLHB2WH+9OUV5NxQ76pbfMW+KOqM/YhTj6wOFBsw1pebCGDSnyLmCRvLjyL7jjJz
Y2aSWOvazEIW1hDYbW3Sot6qNItX51VBXo4XejNtjepBwcQMU517XJy8qEaFNJJnDkdSZs9jiYs3
Klw1eqKLDVU8MTHLAm1+MzaqUnhzMu1m5qroHWlqxPpZ58aTWDfFkB0kjF0fCssiFfxJ6XDRaFRS
QmpyN9hW0FAMXOoVzLxtXF+oj3cr1q3RiAQz2Wdkl7OfQ6+cQjVaOVdk2JbTxeITivgGTAnchQpy
sEavgPO52bMfrbR2dwXRuFj8YHLT6sCnGkGIrAoj5jZkGq3quWQS1tga2rPlKtG0NafDbZGFbV2H
doQhQ6PKWa8QSyCLQgy8HZosQGehlGzUuBfFmRHvbpsoMOTKjbQoXPvbtpKs4y++o9lUMgIC0S2U
VV7ZMdfjQKNauCgRT5jW6gMJPIX11s0lXtZ0NOPMA5zPxJYuNJORS5IKxxp2wHMuHfh8pQSsk5Rf
ctI+iodT9ecyYFuEiazeTcj/2qDtPMMZ3UaWAqNQPSJRdpWyblH1dc2ePHjfjh0fC0S3nCa3zfT3
LG/OY36Ykn4nEXAnjThtK3dZjcMRt62IeskipANMcHlD67yJUB1xsF6EWtGxUaRloMYGC0HxgF1Q
qToe3pJpQ7AIC23mkGty+1Zm+0NMdSygYyz9hQ79g1jTon/CwldYaAx+J3h7LRvSrJyzIx4dXpfs
reyiMl33cEtKgXbxoul/wTjg0/5QovKW0IxCloI44Ld6WG3ixKppfqN395n0WkXdNA/YGiRn0pmP
bB03eZiAa7NAbscjHgbOxrpLj0wa0rF7qUGzscSmhZCQTGC8YV9YAPvlN7XaBskD2DUidmgIdTO+
D7vKxwiX3CPh4N3vLJ9oLnd2b5dh24Wjn6u/3PCfFb/aM5mwT4WN976lE32B5+wUX5WXZD+G9Mtj
B5KwayU38aV7KmhhfLN8TfgHNXvsHmAMoLo2ZkACp5cFUdCH/UsdQubSTXntKL8tV/+UggUkFXn1
bvyJH73qKs/dF7lx+EE52+WIKneHOw/wZ/887IghqzyaJGigAbDYGm7zl75WbEX/fSEIKEDYLTrY
9H8JZxJVnZpMmuZL/3ojH6c+L4QL0T+DMQdSgoo6dnrIuxC1cSmhAMIept9RojDhRZul2g0HJD9A
FOa3cRCxgqc4DnTSRjc1TU6IyNot9tl5MBycsNUpGd3qXOSwmPkut76q6SEFLYfMNr18DOzeN6qd
UYfme7+D8+vbENeQwfRp/rNTbNjwQGMKJ84s4Fe9dG30r2cmqZZkyhMBAtohbjxrcRfgpW9oYrKX
DNvfdZlLg4+OwMxiYHoC2jK2E7ozbrV1m78Xrwr5AeY2asMbULa0Sdl/auDJE46Npr+eQY/yOzna
Nw6FLBuKHfFFCsN1DAz6G20P5yKAQsRnz5kvf3QfoEzNQT2TxYCrzy7fA0hJBbAoOZaraKHb0Gk1
T14avjMBvTyou+4TfXqPX4swt91oJjfAYG9ib/mYQhrwMuWBWkci0gdOA50whhk/zMVv411t3d8O
eheubzA251gT/BQqhVfuLFZ8cD2N0ozAz0t37fCfw3cB550BhclV1sLJPEVaWCT+dPe+UjS9atu9
4pk0RxkBPe5n1Ze+IThnqtIKDbQwV9hY++WFWnYOCvmeFvLdPG0p8+2nSt1I++yurfy5uFPmcxVW
18LXj40dTrs+oCLMyFWHrUH2uDFMt/2povCgJYWspoANxPqkV24VshZj6gB+lb/+96YYoYCQ4v+G
FNvsiHXBmQLbyL/tivtUqddlJkfIAvvF/2VDfvYuhihC2IjCQvTQq1vDB9v2BUMnOD+WmmD0Sagi
AFp+g2s7UcrAz+Ha4sEHuuJV5O3bP/zBssVqBMhfkHJARZh7CJ4SKSz8k84TZ1e4LICfzziIM9m8
SzSKotTlawrQGP1irxzcYwQtKN7/n/dl4mKmo/c7kC+zr4OpV578BuzP0XyRaC/4rS1uIhvtM3+k
8OOpA0+eXXOv4egue4IdrR7YZvx6UT0Q3EXnNV7/CYt+EDwIieZuf4TxCoVjiQ471QUKbZh0Uj2b
wew7V+s6+uR8BaPg/yS/ehF0B2S4ax9w5cAfgFm33poh1Cjd2zmvKYjOkVnWwQ6UqM9fH4fmnWdx
4srdPyfXDOyg3InvWSWh0Q6YovX9LTD3aNr3Ng+oe0HK9kytTghywnktNl/DJqKRg7Q/bAiuA+fU
4iIIAkLhVEpcRvy1eBScm5MUcTQiwKnGNRUHVpnDEkZB3GicOIcnaruJ6ykIZdAPDrPlMok3HP1f
VBBXe9qun+KjJA/izmiPp4Uzw2h3FRjCR3EHCNZR5yLErn3veMTAbbUzv0Iaji831/Fs1xEk4pbf
PQfaMNnaR4sJRtnrGxYUiECo0i2JY+fou4BXWTcfHwZOP0Rq/aJZ374fHz/4TyRb0au2+f58eTE8
A3JV35ibT8P7vMfSgX8Ww7pmWxYrzka2x+oShrLYinQWIxRXFNPQZ3HTibOE+Qw3Ig7yR7F4ibt1
dPNHO8CuCM6Saci3uYvER4NIdyvuBHVf7uSfyq8hovBTAnefNR8zOAjv1V3d7IEJBsob/TVDQwwO
DEOx94lAvAiO29osk/QwnQVN67yuNL3f9oJvxZ7INzbPz8+Hy1f47ApIVeEintpjdo7vBYM7efRW
c8T/3FN443HUBZyr4ICLvQ8R7PjZofk1zj4kztvq5vfCQYmrcpY97Zhxa0ucAOTixqZEMaBx/bIQ
v6YkZPzOBVUGV9j0BWOMA3SBK8EtEANIfKDZJYnONV6n58WTveggXon3PL3RLcEDScjFeliP+f16
VN/HnU2NvMtASQXzX/v6E7vEgP7+YL5q7njX3xUerXccwnjX8erShp2Mhw4mCUFzQ2ThBm5V/zxD
5JmV7kd8z/3m3wI+UlA/tjv6XPx2RyD0A93yjOtWZYiJSyiIwA2udb7Blzi6ehc9sK/TuXSU7haj
YmJcgAbBhLJu4WJCoBAcpnQAYfWIan4UY4lJSXzAD3HdPkABsKZaMIkZyBRYpY2gNQmP40sKuSoB
3lHiARZ6zKIYma6YBESFFn79GnLIHrz4fvJI2ONOEWw8iUfucBKnpL6SUsP9VngUTV7isapt8Jp8
K1EFGAfxHHGdkZ5dxCO5X1/Fs+qr8WG80PXuKS/KSxMMT03QBDl2LcphEBZTbBkJqtuD1wU4ye2T
vfYBEhes/DljI7e1PiqqW35aXvlDccm5lcBLwm5bMqyXp9wVL758iwPlUPn78qQd/nkUmOrXwYrD
SRAzZBxEx04lSO/4ztgUbsEEqqB5AqheQ+WDg/HTq4LmYA1xcGM08sytEhZ77ZDtlQOy6/wuu+TX
BM7nqTpFl4gI+Zjn8iWkEAgtvAbhRBNQxITNvuJDZJfmtB7mQ6xuiwuHzWH0d5wtzhxe5uKvOd+/
Tuyh/kEF4zcBAouA5Tz2x5f5w/6BtgE1AtMUE5PtWswc2LXimoMpjNe4jWucsBvZsQHki+rhLH7a
uINvIQSYXEyAAgdiv+OZnTuhMRBU/4CJx0hExeBWeOapPtSpqz1rHps7DJCmu/ltuuu386lySy97
pfz10Cn7st/sUNCWD7qveYoXbQFVz2T1uTJPICnKRyegHscHDJsP4rX4nYXKr+6NbfugeCovrpyo
XfCWu21Wr3kcdrr/z9f4rvLi1j75Uv3kq3+fPeqaIA5VV/fZkOODZARkfr9O/uArSCVaPPQGP9tZ
QbEzP9EvPBv7Fj4jEJ/X5oHy3eIf4LDkQ5OIj7346qd9Xfz6uTki2twsfuBtP2kNuRdiBbpA+Fb9
wpXD+iQfyhMl4ak8xehbseU61Kd4L+3KU3SX3SV3U5jzp/pUn8rvkl/Tffud+RgxcpO6KUbg4qTQ
7rFVOTXqhtY4lmGgOH6iur8ec4kT9pTnOEzDOFx5vviTFJi+6Q/4Fyqe5g0709d4BtuOMPrRJ1vt
Wbzs/Ew3W0hNh3MU3euB7v9zrrg8FC1e/74+y1wpJ0i+Vo8Tx6WB0/Nh93lnjXZwfuMyufhqcnzs
vUps41JPKFqEhgU/QBQeZMPwFNVtUXyIk0OGj8caBm8TkkzsUrxzuxCCeJ7ujC1K0xeoSt9+GLDI
+8IeECWBijamPYtXEocnPIfEnbZwGZ3g9kkLHHHLw7HZNTthZ/HPTVA/zO/JD3IUv8TRcqP47QPd
+nwqMLbHxZdf62dxwbWg9zAGZSws97iN8CUEMUZwFrezsbc/naDZ0RwjTpXCPZkwE4oajC8WCKRj
GybAUNpJO5o//fbUBuLitYEeDpTDje98I2ENGr/ijNh+6VEouzrtgDXPg8zzmmuP3oedQoD8mOcg
lOEzi8lUVJTTrzV6ZNsrChTE4nwNmy+UXhRC0V38Vgc/w33IObqK7YbG5aGodis/3y9hzDe6tTf7
pQ/GoOLN2cJAk/syA6FjuCxHmzvE2Ut7RqTr/BqzcJo06m848OfmR8VFTrmZ5nfbn7iFpkfxN4U8
qQkhsLgFnOfhniU0wezNCWTfYszM3upV98T2MRMsu/nM9Xi1EBc5AQ1yj3iGcy544e8p3ojpgUg+
hpq4ycR3z4TSuYxI1zoJmVF+tik2xSmJ3O4Q4lNHwXDd72cP0Y/9qwoFtkKjEXviThErnLjLUEOy
zjkug28rUj77LQp2Vj2Wq230Mt9/cd7K7dfAC/5SCYl1kficv8Asyh83IHSF4CKlOZb1u/8RqQhT
SjAL6its/DrffM8NHJQ9+zr+hMwPHePecv9716MK9cu/9jyINJELKRq6+t+kO3QjFGOj8Jba4uct
9sBbBOWzSqTT1n6fdzdUHegF6H0fNvoPhGCz1yCs83vR+ebJj7N9lLq/HJP2B6E/8iVLs2XbIH9C
/k18X5bJVHSpsVyM8WBIbNYP1c+0Z4tChvKvfNrNWodR9bGYKG/DKqJhy5uLvfoqoWq2gaX4uY9z
Othhd/MjRFkf6odGo+7n+jfbL8CoP5xAS1E1w9Q5YBxj+fn/MO/TTK/d1LDZjY8S2SAEqa1bjS0C
FqygG2ARiIgA5Sj8wYaZ8xavB7ISJrqbVt/muC8qYNGIFlwLh4LVjfuN/UW/fENqJSUYmpHMbWiu
RcTjdrQdtK5+O98md469kZpUF/+bKNzqAIJCehmhtR+sbtOCMzEEuH1JRmvdiP8Jh2N7kIq2ZL2k
PWgz3cufKkX/B7CFgdyQ3sqX4rs8AEdJl+6VBjzz2j7T4b96xAfv80uvHuQQXclC/f9Na+OEl+O0
YdOe/QCwIiNjQGhNUkbmWmyfWOeYq9ptp2y090HdRtnWkDbDh0aw5qMOm0KnprNR2Ae/GE9NTXK3
eMERJ1XouXGjG5wOXtSVLvawbR478I6/aJRp+P/X1cNFl7sMnBH8W3PE1f2fqzckzU22hkS+pOiB
A1D1BteG7keUf3HyU9SJpDSnzwo9xYAsXvYGbY6ftydHoTzthnbrND8iGk0lD88IWblrv27YUJoP
YjugYSRWs11VgpqFLn3qO28qgqVJtuZJIzSugDX2deuVuyOdglSk1nVb+1nhXh63Eo4nd5rhNdlu
tndSOoK1/3TAddCwjJFrpqeY6tcKC2pl+ogkTz41gSHw8YOKxfsSZtLPGpsa3ULkQw2oT2Ez1qRk
3yPiSWwwOhAoCgy8cBDDKuYdet3DLPaXMlSw6uvjKR3Pi9DOn+b2MKnnNfGz7wlEAtf1JtCpzZ7S
n317pEFeaQ9lFRZSWC+0eV9V783BidbFrYweffcWmg39GGgqDoZM+WQg6Txwu0WAa778NXX7vvWH
NjT0A/5d1J7pi4VUMXGE9SidAPST70rkHl8lVW+T7yeXdM6088HGwRW9yoo2k/VgrvcgcZJ2kLJd
5+D3b4QxsSI0oPQkgW368dRFR87USyELYfSHVfnm+mmAH9ceEiGnPA76zrGPt35T7ueUhIlAsY4N
k66E0uVowq5nPQq1FIuQYAHZVFqAKtdRDgB2/G/0rmmebvgVG3D1/iC75iH7LDUwhsUdrhZ3dWDA
OMWH7J41Mz9b8TUB6j0yekYwEQRRBGnPcWiw/1kIH4JQ9ariFEE3fOqLh2JUT2lBOjJwVCx1/wbz
inn+/68DDARhuqfR24aC/rc5V1vK22qsancs27A49+Dsob3nN4ONKTukcjMelDpQHxVDZC02r7XX
cRV+6iB8/dvt3CB0j0LsEv7SIKgImP+/jksM4P8ZoCZipayI9fKR4E6MjEVmyx1KDy/aiVIw30f+
XxbEf2srxYnAb4+TgVnk7/N5mZc3A+nKcqGXv4IT7Dw26wtSfARTH9mJ4NnqgvN7Dvyk4ouVU47U
agCmGkFX9hvjsYYC9iTJvXV/a+f491KjYv0uJGdCsiPLvylZu0lZJKkzy8dlmzyY+0dCafec/u3l
v0/BH3BQ3ofmN0JyiFbWfjEC/3POxzEtaFWVsU8g3nnU7kkmjpfUX2TCSU0Z3xfm7gkHOauDlXH8
2IqAaduvVJWfrUjeQpVhF4+UemQN7GPOnLOzFJLDFHorYMRishTirrxLxuoFA46kglY6NGV7QMvp
OlkbxsZyVyKMTJLM05hvrRwPomqFUhuDcZONu5wt+MxSgU6z+54TZWvk55WaH9g4wlk8PlAvr/ZG
pWHUghdZKpY7x4YNbc+dVdKtDLejUT9LtWs32TaurK3jZM8tx5hoRzyEnpQSaw/tqWQSd9oo+O8T
rPzpQmqKZnCaIVRM87ebesyi2E4lKzvmkZf1cBToA/bwauS2k5JOYsoTNhz//Z7qn+5rg/fDAoDW
GFwY/v9AauYV4yzqquP4mXaiNil/aB9lLIqM6Pt7PZcf88V5m3/W79pzf7E/LDQ7P7qP9Nv5sh7/
+1iIWvrDqKaXU3V0QyFT7neLyWIwUzTFxnxZfcd8TklNOFZIEda7qGMbI52G+KIgIpZi1wD+L9/U
Ge3YGrsjWTI2TyFUMNIfpfyIkkpFd7xJKWtU3zT38eDaxY5uJjq15tbT8RCtzk7IrF9XDzaxnNSM
hLwUcLvPNyNIi49bhzYHxgWkKj3Xlmcr3gwzXAqPXiZ5DRRTI6CEJpiMyTmcqk+j20N+wUepSoiE
mtLuq5e3GbT68DjoZwZNF13l7AB6dcKhJjV2vXln0b6fP64gKdMu5e0STy7uLcAUFZZKMUJn/YRE
cRwX7zlNiHI2je3F12j4wUroQJBlvlQEtXEgWGjE2770cbTKzPuSyOgeI7TykumPen1O5WuFwzy6
FhtUJ1dxYLgulFwSXfVElIwfaJLb+d5RzlheGuRPhH23HRvPNLfLW+zwmcH5jVdsNBrt0t3OQx5G
IG7jch0R5KB0kne+3NHGhHaviPfEVyDNQKV3UH+oUTglBwZtau/H206Czhs2dRuk7dUcvWbekGTT
nFP6Rmx3faTovVFfqOVD1N8J1506MMw9gjMEzPRWe5W9o161zsNJKZ7U6c60vTZ/bIoweSPbSTVe
btwg55KaJzminp6Tlwll0npC8aX9dMYn9vbOFePKjFZthdrSpiYhLWqnzZ8qmqh6T1e7M6Dtwi5D
fq0oevO7afKGoaQ5cKsOx1xDQRQWIfYYRvYwzNsIfmfyNRxYF1e+Gpbb0Qgg4wKz0T/N3ktib1ph
tzwbr8M92cGP6Tm6X6OLpgQq4dAk9j2BCAxX5LEYh2EhvtEApBPfeLrhqnkGl3pqlu9IUahrAmt+
r/GjV3bT9UZ/E9bwqSvLD1J6c5dKwX8QErn0+4RCcKfJOF8MAYorQplImAb3EFnjUHQ17OWYw5Ke
24adNY8a+x7AZGu/6C/YqGU9G+VV86I7a/BaYMnCYyknYWrZ92wQSCvu8DEg56UgN9vXuDPgLcAU
XjgaPXvUKh+fOcK0Wf6Su1I/K6i/GvQK80aeny3DTSHi7UOKzL94KxIc+PW9gTd7TDjnFX1E/yaH
bNEskizha+MHySI0ZJfDsxhH2Qz04QW0rgBOB2ZcvusFhdm5H8PbWRpwDDG3Y31MHPST7PDg96Um
5NdO3iiVL4e5fjXBt6+9jHGLs0sSd8p/ACJIuPtDAqcMcUq7cWfKtEb1d2nm1TCP6Ic3ZupP0Zlg
FQDHKn2Kxm39rC131kVq/Znj1Le01hfCHANOFWyj/qGuV6JlrJOUnqdi89+z5R8cy+isJ8Nd2ABr
MkaW/3/mVrrcGnuHRsrWla5SyP4A7oUm0k9id3yEAH95v3+LPXAWxOkNUy6cSM3fEYGirFdrUjth
kFbuJOy++/BF8HZ/+VRijfu9sEN8TNAKRrW0N/9WzChzgfevyadqPMGxbLQzvkibPUQ+Bun//V7q
397rt7VPvg1GPNbVcsmonM41vW6a2yub6aTa3tgfNJr9xPbZM967u1bzl0cSwPWDwpoyb/sBQd1f
Prz6pwLgfz/8b5cUeWexkALXHFtnb9REiaKdTZDSOwABCdKIqEYMJayOEEIkLQYx3eGX4d9tV7ZP
sX7VMeKapZ06yWiM/lL+0R78x0uDoQNrs6XjD/v/bziCMAci89SeSFdMoPvJLwaZXF0Hpo9KzNSx
8FqNu9vwYNMINOCkPFT1ISeCto7NlzlhZJZ22GgVQ38f5xcNyZrxVKThgu4pRSo6mIeaLdpNu0zK
Uyw9S/WbVD85gAsTAR3Fc2FyJnrQAP2tuh2qXA1n7dNaX7Fdp1Pg0o2YmdQ7R6G3ki1wTcZIAhhR
mhjFPZVoz0QC0W0NBy1wkvh91QpcxyqEBDBSeCGsNtKh213UHucoqGs4K/7xjKZHzHbzuYkYXlR/
sm7Txo1ETjX8UiZKzJZw1DxNBeQPOOb6ttDZ/NVIn6p6HGx2+Jh9RdodQTXzS0LofYLK6Mw84ezG
6XIr2EJ7uYOc3ek3W2N+6ppdMu75edQfIrpySuZe++wMudc453G9EoS2GRpwciFBtZUvfVXdnElv
NI0XS2Im96SFVDmNz50R4B4bL5NJU88MVYgMn4C9sC9iqru0ekvl51KUmraLGlJa79VJ23S6vllL
9CPgM7Vy7k2uDOIQnbzzJrXdqFL3OUrz7GbvRlKjYt5mPVqyZ00U7NKllV4WAs4aVHm3geQ/e58v
T7odTNIlZyVHj98kT2l9rzjjpoYVjRCp/HQwyWDq5PwRedOm70PPdml8LeN3lfa7qn+QjcuQvqZi
7UebmBRe3nITFN92FSTxz6I+IxPzky7xEvkp7R61XCayJcFPku0FmtFy4iCZoFMW72uO1LgbifVJ
hoeJDjZILTPHs3T6Lsi/G2HVkx8jyBQGqnhrcVMbPgrmbY72ZaxAIsYbBNIhoSH5Y61h/7tdqg7s
MCAvbZoaEsdVkuVxJanNGLrtnH5aLbUOHttMFhEmSDK36Tv+Imwdhy+TuCJTWwKM1e+GUt+WiPej
/t2yPuIK1wz13A+v6JMz8xWB+mZKXh2oVu1SZhK11xRUA1dWu4vTZ9W6iMssG3jGldVermIOCwT8
xuVq+zAn5m4pIAfmYNJ2cfs6DU+rkvpouI9aKx8MVkORy6m7pkNMYnfEa+rSaAaYb+vlj1MC61A/
LhP6B/nt5rBV4+xkxk6LJ3fMbvt47q8NRiP5oHIzvPbFOVvLrZUAtbzpEmGB7AMrzSst5RjLul/2
6f084wGIMFmLpXt1LOhWuzYLxXjdkpEx+E4Us5t7vbXnifrEoGMVw/9CzzCKeFSE8l3xU5Nxq5wa
AyqAzUrXovpTcRBFaZIaeqBM37HCfSKRL+HiQ7PpkmK/cLMPUqB2r9N4At1spWNF84Rl7eeZQECg
vejVBGOU2cb2bYRUBJ5bv3lYpU8fWO/ow37QoSBuOCNRW3Zxeb8CcQ1o3ZUR0Uj6685OMzAgZLFa
+zVzBCU9wYShTJ/kkjyDtXgVUTa3tx6yVba/V+aTmjRC7VKM6D1uJyxeFeVuxBhZk66FQ/F7qG/2
1mynbcrAx/3VyT5rpkGaICICZqRtraFSnZ5T6cWZd5XaI19/MMoPxZHcJjq3lt/T79dVxyLN/K6C
QcO/t2uR1TcDHVNuv6ybCYOKPH+dC4ZCdQQrWxnt8qBtseLd0puBPdl3178WlEUlVM9UuCqvvlhH
bEyDtng10/uq+qiJY1vaAT00rdgODc81XeV0JdIdmyCcu92Ny4XevP+j7MyWVLe2bftFipBQyatK
hBA1mSQviixIlQgVoIKvv03r3oizt4/Djht+2N72ciaomHPMMXpvvY3fIp6+urzIPDSazgyYKNAU
yVFxicRVWa3n+mFQZESkfjy9hMCfSvGSVEFboD9h6z0p3blvSqt+ccihjS10/g2ObPv9MZq3xyHS
dqL8Gc+/5YZmmXbqh99SrxG44b6hfRY9Pvs2hfi2lepQb6FHifAuxsP89tEO16fGpA8Lvup3safy
DZLnWW3QMxAJM2YXsaMmf5bmrDlr2s2UatxplZ/gQUufB+mJ3vGskBKL6bLDC/msG1NGkffqP377
mtFdgiazAIzjDzQf+m6RiuKiVpif2PekdNgMhpxDaflW0YR9yTr6kvPYE0wUbdJYN/NcdfMBLgne
mO97J1p6Z/PIShxGmJ0a33J5yDg7DiOiadkWZSfF1zabl1aUzxdj8jkohxebLfaTQQzFlp4IK3WF
Yr56+gMi9VGg61Et2/lG40FbtlXu4fWsb/shQiSl7UqZWZk8yZI9Qe+9KrGfALj6ehuTM3tLfo2H
7KEWJZ33rRY308JpzFJ3yKODBt7q0cbBgxbw7HFBvGFYQt1Yr2lMzbImS5t5dhBj+yYmTAmIdrgf
k/g8ZMcEMT9ZcLHC5lAcRi691A12JnjF7FcUAahMXZtWZY/+nd2W5St4xXNHSkpbRGypj4E+rmrA
huNTBPp44O3vX9l6TDsvn9W+2HqaumjEjXHPbF1LA5mdMnukrBi6uVJunSk1V70Wgldu83ArLQIK
/cbg5Z3VWJiDpJnjaXpVdixpTpcccb7Y1UM2uWRFjUfBwm+MJRmrAgxAjTOxdofBPKNQqfdyHDtC
2bhVj/6l6M9lj8RUl6nyBoxV8lJqYz/rPw2VyqUEYEqo6GC4utZYBe9G2bNKwgl94pSJm7P+2g0o
7gdZCTKHiNNphzfBpNtq1y70+Lt/fenyWtQPs/6tqH7uTKpfTi8weYeMrmJV05Ni0ZW/Ii2BOmfV
a3NL7CW/5EiIOSol4v6Fml9nD+sMexzeCw0/Ga0yM0F0mW1IguG4x7aWfBsGus/ZPu5vVksKJOD+
scYSnRBXAP86nfwA8XGeH0sjDcTyQ22pZsbIgQ7PqeqnhLRSjBRStCPo6DwTlpSUgbaMX7OPL22K
iC878eGHFiEmf7iNTqyfTwnouPIwOXcB3hEeP7z2JfnPEh16jQpOz38B984y8AKzymZtepQImAw6
exmTFBhZ0qpNaRwg8oo4LOJRTpXOSilwbhQOEp/EaENB25GzaWmYZupoKY7vjbF+iB+Chgpmdugq
3BYcFjhXFh0YjWxhRABFEmKf6Y5m/UWVTpF4Nj7j8cGB90QcKO77Ksg4GvZ85ddU2j2O3MwGG/zQ
jLBYc6ChACCZ8taDk88w4b9Nm8BQRhz6G2ekIu61VRUxJQOj9RCXL5YztUSCoWM09PXRHeZXIVsV
RZBgPjJmTl0SaqKwTS5GQ7O07sZkEfJlmUCd2+bxGYi3nL7J9JhepoIOofyu7xN+TsLhxKSyWb0M
4F5aRzjyQWrWIwO6DgXzdI1rERn7i/XgdncNZoHYyGvmjRIwpsRgLq+sm87lBcxwnQw6gtjEuwme
UT2xsf8QavsoCaOU8NH2JkHjQ3lNs7dSQ70Qf86T2wbPkai8tRJq24qJfhEQ6V0lTC91v6lOSrnF
7UyazKpioZbQkVAZkQxM82I+X74SvrZ0+Ofz4594kf91ViVBQdUNGOjG7K/nx/IZa7NUeoStqlr6
VPLQhro1ull2PQTPiyIxH5m1roimrj8nw3u5qqahSTiBEd7y6oE34MOQcJ+UQZ4dDR3m9COM7qiI
RA5yMU6hyTUj7J4pvRtGUGoP6Xr5nGHw82ccd2R6XbIssXcgtas+k6focPzhbr6PxdsLx1yk4YA6
Ko+nU9HWEnj9iSOY9pWp2EkkxeIe5ZTe8p05Ur/UyHVNctgRIg4l2X7peqDMGqvXyVepMWzeNopO
RHQG42cg86h4LmJI+DWnIllcEqWxlGHtFzGWjFixxdTgURTX8/J6B+bb618vZVfpJPM1XqGtp7ze
6kbrZsQa3CebUiIGZIrZbew7icD/fKv+BhJI9+I/btVfTtZDmRpqPB31H6jTkADx7dnZI+qm/6sT
O6Cs/+df+adb/09Px19k4/KriHV2LZ4O4T2Nj+DD+lXWdqsnVb9yH91W6u0C6BZDSoJ22py8nIrb
+PxOhQOkAJ5YcGBkkDBBzw1zrl77dspqRisgbaZiVpr3mPA+m/aaDUyR6XPdGtaIZNEP56767pLz
PRvdOF5LakeeSD15BM12QEUXznCrx6lNSK6t62qoZcfZgOnfmLk52BKJnBn1pVqFelD60ixYUgRM
+HlxfvG6RfS9ElbBf7lafzdo1KAGEkwCmxPz+X83Fyj3RqkTMa7mwippqPM7S1MrM6l3Kgfzagi6
gm7ArtftpxSO5eHRmc1q3jpj446SV7xc3pQosShgbs8VJqQ8OQB6kMdAnBPEshinSARzWIyU6D0h
8jj2aXqzkDGivs4V0kO2xCfQBHSk3/uR1qhUvucfWA5nxDcTkwv7vqiu2BCfmPb8RHD07hQPh+Kt
niG7MmzlseixKgZd5z/+LbZpNj0p/+tJUjRoDrpoEGb/lydplJtOEKu4D5UktzNOFjdodnHtUgTJ
agZTdi3WZwmyKWE2RJwjPRZ/CWU2Fc0TcBS/1PfprRpoE7QoFG5ut77lT/IZLM1wJYZm/3wr/3aM
hU5HAk/IDQW69t+3ElyBHhXU1ccXabhfk/lDIu2v+bd55N/+HoNIJHg3siHjQfrv33PXxqasH1Ue
quwbqjMqB2kk+6y7SlkIMUTGYZrrz395rf+mDarOVEnEEktAgfLXNuigZVFZ9bToJrRH1J8yPYwy
6rp+CZYRQAJb9f1foI9/9ytVcphEUdHx2v2RGv3H3BVUQUx6TpPv22qSaRMsJ5scTmercUH98y83
708X7y8PG5GR//Pb/jLx74RoFssCQOQ6zyCasiK/tgJvViE1pi5dK1anpxwaHb6PG3MW4GWqFNv3
avTbsbAFWQ777DqTL0O9w0QvC9p5zkw1bkGB1fU+xfSZ5wUCEICQPXK89qQbjZ0PoqXNiVW/kd+L
oT6607BCUSQNQLp10pbK5/mF51W9M6FLxlVzu5ONsqsn5ReClLK5JrS87gKrKfBIxgz9I8RWXQ6X
VlLteVZbhbCNZ9sZqICaTTNKL2kbik/O/hEnJLol2VKKbpdkSDe3Atlfb2fPz4gwJ33VsQp0PdUY
qObbvHQUTm3Z9yCHwjAuylTxtOf58Tjd5ug+M6b+fCbxJoV6fv1z+muWCXQfiTJdhWbyQMc173pH
0OVDNcydAjtZhnBDUNkhs2xRWbijBxGvOL+tnT3fGgJThWFCu+OjTq8d6Iv+hvG1CGto5/MrUTQj
jbvnrcYzRx3L4afBVl8rd1RXBNhJfBlcsH2K96RUVgZnf10ZP1OVqDRsXemg79NqmTJGr9iFimEp
jLL1ECKc5bIX8Z0mqPk/P2Ozv3ug5/AlReQUvLzSXxYIRZ6VRvys1ZU+rLsZspefdD5fyFHiFWMc
wnHJiMRA99PJnNLFm6exRk1oanyo0Jr4QrNlHsVwD94qaSNE3aJKD30PL4QlUBLKdfdQ4HMHM+jP
kvovRd/fiDFpffPeT28j4r75XxZjCXN1zVKqhnTk/cRvpNp84tTlWGFm958Cadcobm8ztiJ11xjn
f750f6ljNJXYBpHEGKhqU0IKjc3/XvNkoVNaVWL977E64S/FLnD5RvIQ3kqTdLH//98miSonTJ1Y
HDSMf/muzO9STY+a2ekJ8sEptxcQELb4TWf2nP9byuef5fp/Fp4/X+2/ftkkDviPZc5I53cdycjs
NCMB7vgsnZdLVNc9Xz57myNMCVPm88URT0ZDX6zHi5F70Lho4E4hXgcMmWCzROYNJuNXqFRv5eeN
LEmJzCaa9v7rlCRh11KdmsJwHLv1K3d6Qkv96IUywJQ+UAv889WTp3vxT19oKnn+4wsNPCfETbac
2ijkkS8v86A69Pv5Wf0WAvjAFHV2Q2k2AvnMl7q8mB0FBtKDbnPUoQcNDRfz3znbdojFOd6pnEed
f/6Mf9FR/b+LriG1QN8li+JfQ1zVB1lwacxnNERv9pl+aSAFrDK3JMgztvGwGi0grvfUN//2aM3Q
tfzd9fmf3238peQTmipXx9l9dkpL+qZmx1HuKHNCDCdh7KEFZJGt5UPX2BWS0bVymbVmdmR27HGc
fn7h48jhr8rfNOPpuJSKY2gspRbzCBwhcNCJtkAXVr/DRX2boxPTRbB8y7ZndJ89aWiatwC+UB05
zNIf5usqELf1ngyEsZd4D1aI3AQMlBxM0Sfke4h/4zWn2XcptnBfQa5NZ1mrXzxWdw+NhHVvLXGn
oCJfG2/q+9Ai5gV8/TijCasQj5gv7C50lB31ou9nCmEAzivoNiBJbtrZiLYJUhRczsUTExk5HeZD
cJF8ynLu0UxlDCURM7nq8EaDZiCmm1xfX2GWRdhAyRzdEw4P7esF1g/1ZDwNm4LB8LB1ptZIVA2q
gltxELBRQvOowzsRqd/taFdikMDXZB9VPDkNiugXRNx6BFbLena83f3HScht8V3d9jcHYWoO7uSQ
Q4nJbCJg/eF7DkiX+JyMY9SCETwZfk9HNcw2bMbVfVdn/i3GuckJ0lgiYtEsRkeP1OwvL6YpHY1V
Mwp59/BdYvCwjZDWffpJB+a+BrDptAhFF+i8hDu+tObc4hY2tVBd3BnLYc9cgin9pWRgiEDbf/IL
+voDXRc/Tni545LjeLpmsKSqfrvvsGq69/BVO1Xqkk7kxdrk1x9BVJsMqTiQYcWaV47uaFPEPcMy
/wE2m5FJydiBssNOIUQtxGRRMseggVQtnyl9Qzu9fw1YuYAUQrAy2VyJixBPXbwqNL+cL3jmHg8H
gx+NXUwZp4dyKnILCGdKa0vAGBR9vGqO3SGhVciADPrj0ndtbG8pSOqVXJCB5tGN1J90icyObnc0
8yiP5gTqPlaJDAOVWoesgWfhtwmJkyIP3pRKin19UXzw38zGHTHF4hU0Vnp3lF9qqOTpxfX6BeRw
MsJrUGOVpUS8g3CSQdokYa99VDd6i0yyTGTLpbEvmL7zHCDf5nS1F6vtsEqeQAPN5r7pW/c+npAZ
907xjWufu8W/esKFCWC/ZT80hnNWD9BKMy1opUUJAgE3K4/5COLNGgcHzhibJr3i5yfF33Q0L57m
F4hdpzV194LeF/ctd9iJM/KptkTVAkuil2gz0mW12k3/x+qXoxV/jtaMyJc3yqnFW/w1ZYoY3v2G
qfl8uwdnwpIxfYJ1vqmmAnT1Zwyyq7EntNWBgucWOI6t10baFKvzGbf1y72Zu8UMJ/1PhWumdvB/
otVG3QSuQd7QTo7MaKfzE8+zywRFWTR29w2KHOuiCxQAt14jobxx3da8hNpSZ1E74+A8vgK/C65x
2GGPd/DkXsmUh9PJXze+ELU9ssSwsc+6GW6enj85d/ff4g+NE3vPskE1avKgW+bHzK2Q0Jfrl3Uc
VnSESJFBxW1mh8z29+X7PjbdlF99N1FQe7SFlnRYsWSGMsZb3pXJ9Xudi/h8Y/N4vISX5Kh4F205
N1G9uOXHo7OayBSRgpuPbWt+8VN9r3Le0yPQCW979Y/gO5elsMFDezT8/TVaGAdvu98fj7K9iZYI
Rc1LxTGUUD9LPeAYf/TmT8Nlzd+So7B5zE/JFp71ZjJ2ps4+sX3R36Yrk1jvl3nEGuzXZvIxsyqf
j0bPao5Yygbv2JvB2cbWfTMb+2HDI8WDz/H/cnGP0sJvyKIx4UjBSc4gWJl4U9TBYbK70agZMdcl
+xaVMN18LqSy5Tzlx47bWmQvcq+YOJ+wWLYBkFpMP4S9OOgCuVddUN0X0HGo9sxmcVXBhp/2e5ge
2fCG/IGLbpg1/ynrWwhmXv/qGg+DRj/5y+dfsmB/yQEOzhy7tU7OEl5K+NWHfHl8XpoPmBn7+77Y
6rH3miwgla9Mckb/TDwVzz7yZrRikld2fE/uD4zTEoKPsurI5yQAnIUIJfKas9hbt8JAAr3Enh7M
EQsI8lZL+mZrUTwe/6hcN7HTDdPG6s5rn6WvAVYBzuRpvfogREL+Ngf7ZRU/k5m32/AesKBbxTff
g4uw4h54uNnPU402WbBZkpbsaxs1YLV4+xJTizW3a+1UDkO2LW5g6lTHS7PiOeM53LxN4HN7etix
rCStfdtz+8FHcpFUj0lHbB07OHSMYm3WyInbLVIE8a8L+2ujwFiwMdJfArCMTNind693LsORj4mi
+O6huURyZn4lhYV5tj2RaLCoXMYvGOpXwnmS1WEuZ+XHz8R/yYgEWMPrG2LpdARb3ReLX2tdrj9F
21pAc97lZhAWmOFMZTd689VOsA+vK+6xn9F7e7lsTG/scFj4ncrlPY1svwnmjP4b6yo4rn8ZuAtw
eCY6DT+iti6ZsUB2at73X0z7U16sbsblgOFuZauUHPQTPBPFlrdQ2Y9T0ly5EGYY9KzDsj8y+7UX
BNFaEhcEjLvzQ09FtLPggCUt6M3dm7AI7WFleLo586ZtVT1rBZhzCcbtW80Vz9c27fgDNoXJb/3L
keEQTBCHc5hs8/W03hUroiFY4Vz8Ic7ZdW/LY42FOef9QEtrcmjG3U9bpzPbX3rC/FkocIHBV3d+
NAdNFD0Qht8YovlaLOnNzL70nzXPZuke9+Sr8q6ZvotxnveoMc+FPxvNkB++8aMPP+QpHTG4uLp7
dDmldwF/mt4zQZwipcFEYI8+rlvRf3nR4hr5vi86Gzz4rLch5i7+8rfZu7f3k4Pvf9WaPbELMiqw
ydiPl1z0qT54nQa3l5Z/ftdkieQHrPBbtRhwRL8tFtyemZf94IZJwRJkDF9jDPEZW+KTH3Krtmyl
n3z80bLP1DW8FtOmB6nraMw4lBGuy4LUOm/zRW8mV0qqQ73J7dytwt3c3rEah/W+wbbGpQ3x5EAE
CB8rGEGrxH9rlxOn6AcSy5e4YC6TmLvdz3Qti+NFHYMLChlenA2NJlM/PlvaLzYDHeBumRfbi9Oy
c/DITiWThe3guTksFoCvtjuISPgRXs6n8Ls0Whv9jzVibNzF9s8PvQPG1WxpumTy4ab6yQDJx99k
zNI8igA+8WgFdrsMdurHm+iB5nit3DnVGH+MpeLSe0fmBZYiLCK7elehxi8AmYOqYWBtq1/Q9hYK
z/pgi1bYL3eqHfBehMd0l7LgajueMyzmR8ZfR6RJR+X0NQON8jln/sQ3V7wCbfobc9HMDHRbhh3w
o/8IoJ350lxcZJ2nzLzhJzBTF0T0B8+22e/YRpHS8kizPlw2+WJDzX3kU+wnVkLksX4F0acdPB02
PNkN2RXPPMwgGqEP/CYOwqeYrHfe3kViLp6YiYvTjD/JYYiROBZPlYk56D4mt9ZzCc6zmegh+PrO
imoKhz9rxvwcLxTrmO9epvtFLBXWNReDl3/hG0IuOCCPnoIQjhxkKAGGu30LWTO05ZSXtwxl9v+Z
RYqOm9kJk0uu5hBMOxMlxZ90ganAaK/AH8zHZvPwi8wMwd9sL2chCJ6L4L4IesgLE9kh8siMMN6+
jgKb4q7mB8Qn2LxcEBbusP4UTPam1MRHZarvR4wGD24s/JfRdLFSnDdsxlD87sQJmiRVTbiQwt58
XZTlOXh8BAghg7olitGUyxVP/Zu6OddvF+03RI7Ob0fGmVjUMZl9ZbLH2uN+jWtIRA5vs7+fW5gM
hJO3xwll+lPAAtUfbCyzNPhmufN1Ea2zPe4MK2ANtko/DJXTJhxcTilUgoTgoOu6TKXN5VLaPKwI
MUgdYmU1Fpx+ONx7tBYnQMz0WYzlV02WPRsauNGUavPC8Y1pvQcyh2cfVMlFPwP2kI7I0SinzkR5
LeirU4MdJyCOT+KEud8/zPfk833mXyP7yLMLe4a6urMvjX/pDqmjTwaK54nvYN+pPCAFZSk74f1m
bpLUBm7CjNQrNrW3cS+Mw+/mBtjnlCMBGIy9QjNDHqLRks+8eQA1ZK9edgb3yN6wk1JrIX2nsjV5
WejsTTyMKSLXQoCeFfvSnpOfMQkqfck8guzl4+FgZLcxz/J52q8Ta1O4x6ZawnHd+ZsU+gnyij1V
AOmK045a+iyosn3cP973CNQs155qNjwSW55G3nROgMOCH2Af2cUo8UBGdeZU2VLeOPvrjbm8pe95
sN3bIszXvGroqs3wcmmtjf8CQ2+hmQKAAw+c18BFW/MMRXbpwapVO3UQsAf08Y23DcsQz4QxxXmk
T/uGXsbZPx48OfVw5J+mO5LoOm4IfzlHA2w0FAxLMi88czNvVKfvwhW8AZKZIjRkfPPVkqsSnkUv
DDcx5a/yEV8nSvX0JvTU7BwtvuipgT3vFWq0W+jzoC7vPPPgaHvr8S6UC4p6JK3vwrTNC7HbLO48
+Xs8ih6W2nA/3w9/Hlw+x2WC8CjenJXvspneotjcajYPD8kdK/yFqy1XKYZK8vS+NpvL+Rx/zpYi
Jq7aJCZkT96scawC1gafYvhyM+VDdDIo0dzNkdu/19cTsyeahD7mt34ik3Y7bq7X/ctsDhvZ5v0M
OYGb0SmkLjmk5mbOhstjEKK7Ml0qT103j4XrXpnmUXG/sxr7fIi7E7ChTKgWCnWIRnOIHmz20ZV1
+ugLt+ktPRJufH0AFPNulvax33dB7DRfyE4omDHnqku2ai4dB59pRyGhxua1nYJRTtqHIDp07FqK
R9U0vl5hsZh15mftt0jmow2cKEpS8z6BocA27ykEnRg95k52GnM2M5tPlCOo/cAqfGSDjU8aFpr0
m95cw/y4r8A4Mj2AUUTaSbW+/RBserMwA5weTnRoXj7O54czE1x0+4qyV5sJ/nCDr7Y16Cu69D34
4+vyZS4bsjdXXQya3fycV0FlLqvYXBz4A1ORYxFpkJlKZ67bFSY0JkGxM9zXiJrS2W8rWy9QjfTP
5suqXOuFM/7MOQEHcmtu6QStDNnScU3A3vI4s/PkccqyT4UGxuATefB+cKrWjcz5sjFPjx0jEbyp
wZrt+87eThOAZBaMs+S1OKj5JjmWj4/7Zayxva3U0OufjnR/j+Y/in9HAREtepQJxPd4nIl04lvk
95gQZxKyVs39rXW32ybQHnbH3NhTMHfPsSzDbpmTAttYW6N0u6nfgkph22/x6eKMMfXGXOP3T4+G
+fpcQ/HaOOMIBKWCxme9XOHQ2dJInagX7oWPa/J882qGV/hvvHS+uzlHp+C8CUnoAUu/yPksmilt
2Vh3rKO687i7De83ghSId/4k/DF/im6BFysW2dvbpXrgNeCYo5vT6fF4zGwqUj7Vi6YEX0MfViWY
ugw3LcvD3bpG6bZ6bg3ZvFnEJ1DZKe8NHTp+x3VfKv60btxOvHJ8mpZ3AYPxAmoOy8D09240Fa3K
fUUAETCu0gel3YV/Dho3j//2CnxgYInhYN5a/hEEIieRukanRjuFz1OfKjSeB1Aw7/N3+honCNY+
c+LOUjld8TjS5QZApeKfNUP6oBTpHJWgLO/Vbc3/KjNfCGiFbc7T6nCfDlzAnfiB3pEiWfvgmua7
CsEhSDZqRcoK4KEW6GL0TM702b7uQHzYb9NlDwpxAmuRnsGOkk7V+O2ERprV7cMvD8fhK14Wm+Qg
E6gbEhJPXVBbG+1TMqvNhCGKLwpvHM/IV6wE2L/652Yg6EZ4S4PGhUhMAaV+995T20bQTGiPntrn
5saQYlgYZ1Rf63LD3qTiYmbzwkLEhyV3flOu623KZlDv2K3k79cP9F8Zv5i+zYpg/gFFNjJprA1k
9BSbliCs2TbDeIwKCHMU08PXZgBkwC4dYy5AvvvJfepPL4AtX2lCZIFVbmbYoVBtJgskjEq8rA5k
yL/YqhH4YyXkzNK49F5n4vGu28P4rrPSfMiBrnr8nMYWR6s43ncvsqSoxfs3xCPIVoytyrrv3q/l
pt1rHMzP/afyOtHfmqnHCAobVVTuKAKDWzdmJpdjlrKbTfxagK1jz95EP11sVlzzF0iuoSb+2co/
E/QVylXmKMQA0upzT3l5dW4r215bzPHwmxmQ7+WAstZJ4k8NbfWaoqebdpnxxDWtBBuV6RC5qVdx
rvXue3rds+v4MXyx9JK4jPk8EQMZIKXN4apEQoe02AZlOJrKtVJ8hRrBZXOrkYvvIaY3W9AGYxEw
aomvLWQWmgQU/t+9QuWJJ6zY0lLMg57xIf0uxEB3i0udz6fnvbv2eSC8xwQdF34l201r3yWfQ6p4
qY0ggktZsN4Qvf5QHYOoQGPxulNcZ3tJCPPy5unNbnzuybk0Jbdr/ah4VzjFtbElJrQc4ewMn3QH
e6JX1Kv6VBE4+J2s4cpYgGJ2kjtdfqwMIt+iS/dJg05uyHkR2NpLiN86FoQdUNIGiIYUCa4wKRg1
vAmoae/R4fbZ5Csm/sh1yIvKTp2G6BZdNEv2gxv4WI35IrvdSdJEwsQ/rO+c5h5ng1NPgvEvkX8T
bC2vTl1H7Vc/Xu73bXffPGlI3tfn/sXYgW6EzFxTcPMbaMjxEt/sc0VmNmP35jF31ZGohzK4oecd
e1u5V24CPgpeclZ+dA82RhzWhrSsaerWkdcp3/fovW8gZ6R+1EF7HImnm9HxRFgOvkk240+IEdJh
xmYHINYsHiDp7ifcLPlaC2ecQ1BsfdBVjkETLxgFaQT3oPEtTUx/9OuIqiO9efsSTVdkwdtmT8/I
FkicdVTN/YJW/h2w++jobnIkmF2IUeTbzYRpI0q4IiTtbr/EAP43Elt43sROglI/FI+lkh0Biqb3
JR5Cqd+JnYvuVBH3HcePwslTT/6Fg6p+NuhxIEHUrnp6Mk7BxyuaXOQCQM/42pdAXxC8InJK7Zy2
GLvv57Nxsvh9zDb5ucu3t9aCM+ooP6l/24BZfjiKz9qnuBWaERvs6utQHKOnK7iwnGFk4/eCXfs4
SZzkOeJNGiMUZCs6OXr1Mf7OD3enCO8oUmknbcV1T/+ZMpk1FVIqD6AHSb9EJHRUQMHBKI5+aiv6
HfwbLCF6uAbRpwwqmGd9gUx/APFGG1F7QrOMwtsn6Thel5n3ly9Ey3ghr3Eoz3b6GWZt/Zl9vALU
BASRaEhFAR4c1DlythAiBOqkb/qcgPn2eGIZc7jxFUQDJwZh+VjJgSYG+glyfGbPkJ7/PhLneTL8
0u1pw8/pzN7WSJYHFQAhyXvW4wzZmIX1eSo1f1LxpUttF9N+3ii/SXeokFjBuQQnOSUYpm8aBAxv
ovs7pUwhgVHEZG6L+b/WQN1aKXgOn1JlGmfxLzxhzR4yBzRyM5VTPiBwAMK9qC/AvvE686lfpGYt
kvP4puyx4A5WwZfnRqxa1ZwfB3qPjoztgszOS7zTv9JLGaAXJliBGSaOrg+aF8/aylz1QqjXkgKU
8m09D8beyi+ynalTN3/PpHm80thqf+lI/mH9SosofIoWfOdpAL2exraMUsAKRT9yQC/1+6lhgIVJ
PjWn5qyH+GPhROs+EJf8TSDGkYvEMs76sWWs+wyZb3BpaR4tWXmMKwv9dmQJGswK7yzeGI8//ORE
GrvVkRq1CDg/Du+ir15GjmahvBBkywA91nspF5jtVEOcjT7PkyJ2dk6uPcIXSExLUXPvHj3UjjLp
xtGtIK7BGn/YZmP6Fh6WuPvv7RNQZH1JNqPu5EvNbhUmkeyV/RXlp7qgeceNgc0ru4wMNDf60N/n
e4GX1dPRG7BFDEdWv3ypyIesc/sPdsGAkiB3kqOoW9rO+OUW0XCk6VOspcUeH23F6DVG0o9VxS9t
rXElOovFVshcHSmaN2q2fC623WbkIIICJp+SGClBOONVmMMaC99dK9BexTdORKT7XDPBZBOFwreS
v4GHFqB3+VmzBaGsHVVIuR3GLf3F0am2JaPX976nKNoWrhxZqb560LtnpSa3A95SOHt+sH9GbvJ2
v2o7Nkckl2H3NX/gQkIapGxG1hm6bh5vG5lpuxuGfbu5B49J7cyIh6eH42rmUt3PuFszZNghRigO
ZXPKV50scFvbNpMEES4Ic075/fmN8IdQIQyKjsqv7ifwEkM8gaNVUDEV/cAIoX0U7rimUTjr7X4d
X3p1O8omfSAEOyWqT1SHZssav5Pc6mMydJhNUJ8fjJiJHiCm1+aLM4dgKM4jlp2pOFqP3yQv2jUo
qgkXzC2EGUwWGjh9s8GyQ+WjWJWyilDsISKkghW+SPxSOI9wziBYJgky+LpUJe0JlaHWe/P1cMTR
wUuFVYVe85YPlSLPILMEAB5sSn0FDb+aLTgVf0GaEvbVhiYwCIN6py0Rqefrwp4dc0d4mky0H1t1
3aYMYPMWfa4lg/4wCSBZiOGI6nuLfJy+yRgUK2gYAqas9yrQNnHI2euQMQ+huZae5pIFLqulQWfp
G+6m9CaahqPGzvii34M3ML90K44bGqHFbK0B02uSKryqZpT0pBpDTE5QYcVmySnK7pYZhy8OnBkV
8jPU3mj0qDxHrZN47E6gSx4fnd2uaw80OKasF+fdBUmqFybTWMZnO3hcGvascx+I7LpkfzB6Q2C1
fVAYEDVicbv7aVudWynkSMkDl/3Frp78NKyrPKewDXnll92B7jMn/WQxetA3LBIYuuB5YjDd/Uqg
9mCm28kPwglpoRHu9qV+F9A83rEviZtHQNlIr3CX5hzmnUL8Vh72uH2txS0ChdUEMF/fgvxt5BQQ
YjCCmIK94BCjcCLlCWAVNQj3ZCzdV3Bb4qENDRjIUKPMxzvZNCP3E9YNQw1tz9h9Re0tNJbOZ/Sw
BvrGGvqXwSiJEfsqR3TDMwgIRnd4GaKlfgC0hHaZ7rfV5RY3gNv02LC6ItdVJJfnCdeiEk1+6xlo
VOOHiw+tNGN12GK7o9lU2qA+vmfrtqHRyVju8XQpT3FIcMrlvrrZu5ShaGBca4NVNeCisiSGXLnH
ZgYEm3YcKNLRbDZPnGpftVdt6cnpr22pn/6ADRgUP3mttCs8lmfICqIwUFgL1fskaaADRQkS8AJB
Q16kIa0AaHiTk2XqRKql30tmLvyokAXB8jDm03W7Hpa17gzwo5Wt9n84Oq8dxbEtDD+RJedwi7PJ
oYCuGwuqCiecsMGGp5/PoyON5vTpM1MN9t5r/dEgaRVe27a+UfFl2xjAwXneiXm2SBFFtt+v7px3
ogS9IP570JnjPdh8tRlYhn6gFUK0bp2KPgpBy0r9Y/1uLfu+H+/LKTH2hUvQipTepZYk22nMB984
6PpzETyJpWBGmR6yW8bvbCCqMJAE1ZtFWGPGWou/UsA7yPynOJz+BHisMr7Ti5S5jDLihZoM40T2
/zb94S1jfiAykZkBHo3+2Q1duzCPhCJhlptJNBAW2yF3ACKAvOutyAPDEooyxU2QbTKX6LR6uUzZ
suBansI0N6PAd4/Ya16Uc0YQ8vFUfu3CdFkdiMYTb+PgpyH3IpNafVGncZRVaOz4n4cVHYqazznD
rgejCo6N2uS96v74YoSLvim32DA+RhQ3u4ca4q2qcG1lQI/JXxG9UKJEwAiSfByERY4i5LuxP0cB
uNKT/rUQQrMPhr05T6A0QRAyapzbBwuFly3lfac5r4ojxE6+SiJR0Qsh8lC5VIOH4PBICxwoVEMx
xkTNNAQEnDb1jlXlgdYIvgyVA6Fe8holEl5wlynkfWs/7pPSOnFW09KDgkZDDAqmO41pDXttYJ1x
GpKiJ/EigiHVPhl+vJT6Lz0ixCRFsF/vmUxVdBeJvGVmmOX0VfjNerzqjrWN/zEEf5trbjX0OS/Q
DWmnMCAL0DbIiRp5MfgtXkvWpA0rYg9CQblxE/SE3vpEzMX+eOLHoi2QIoXd/ZZ8dUPIggpoz0qB
STpfJDAGYTcRWjyX00fV+cOK49aeBnxbHp1qwR+BH4lXgZmtatdayoCqVAG13FFtrT4hT+fnSlrK
hur51v1QxM79P9MduHTeeQkrJHzk5XVKb5/3TzawLwUoeFLhHwmMe+sqybN2K1DDJNlgH8q5/ymP
SOEjTqPUu8/5xJ6LH04uuqiZ07Gtgqxen5zLnx1YHu43isSQDpbE8lGL5icL5gtMo+0pffiaGkpk
vA3LHpAK053XrSiUaJxnPiXaefpUqA4Ky3X/IcuCCJTCL76aObWeEv9EtMCndoVQ7QascECVM9eX
6TLeKosMwmUJQEBwC5nvc8LHj8r5Q+o52XIUHM1QU+TyAqhrP0Lxk4FQhNa8ZZ9FmDQr46Dnc9vS
Yyj5QKqfnUmSrhBMlmjrwCTPLc6pQaTUvlxSsjqeNG50MBHADpQHe6P1ldghEnv4Tn+s0pYCc0Oa
kdKcOL5wMgnzKrYLv9/nh36gAWwhEcpEX4BlK8QVkn3Xc/nVaOlC8ZgwoWFvWzJw5g6aO9EdTxhm
ldSdosIkB9JY3SVciGw0W7X0k4q57XUF9W1m0hpr4NbYNMh3qt6O19YSLIvSO16xim4oR1zeBVs+
x0EdvQ6va/4htCOnAjTU0x12PABNnmSzvLRCoPON82cjo9pkpJz0gjQ/EhQ6Q0faz+NAgbcmmHgj
KvYrekKm7VOes2JC1e7eZ1cDUyaEPKcsVRzSxEGs+9R7IwcfgoFNgrNOsLGuQhwh6Vwif1LguaGO
5hmXjN0cUHiG0g2SAX23HtKcMlfkr6LwH/ueUwuzJQwOc8dnkrypUXZrI35jTL+MupP2lD/4j6tC
tUR94cvmhALuQMWDfp1TxMVfyk+0HFYZzlfGUuGA6wWTV1UyNnzwv26mkXctsxNogWBydER8BcWu
XtZbaaHtum/E1riwXixY6LZO8kBYtGE/BgrHbPzGQpR0SO+gxf2x22E8R7j+tG7QJO/XsrY10xMR
xdOIcr2X25RLj+kA24doxxRL/OH6ouMd3pV/NmJJ/K9XvgkqDXnouDLUPwl1E2mZxpzWLNZDRGCm
6SYUl7FFwdwD5XBZ6W7+j7FGO9emnTAVI+HZGov8Lz/EE8j3XnHSd8d36Vs4DpdgOthJDwDt6GzL
9e9xIHxS89jkhiV4nLthmUcFFDvc2xE6yu9yV+Pv0UFWSwMXAlnsbglu1IXmkgNXZDljMTmql2aR
LotLvaq3FUDmlAdm7B8/lMlpAbdb4/Ve3ztV+BInDUN/4OnWv982fbtuGRmQp4wYXrbgh5/6Mmxq
Kt4UgJBJFZZUxb9meqge6HNw0d+4gJIhsIxtLBt3+EeVX8ShwURoM0K9Mk98Y7c+iC83qemEGBex
hCmXs2Ay9f/wWsQ8dzucSagblpAvdC6Uf08Ss0P1t1wC4TzZBE2mH2hodU8v7ZPa4vRkKvQZBGJ9
qAQyhhvLqT5XBiCBV4d98QlwQY7V45soNAyXv8qGqwf6vfe1LAAdS8kM78L68GC9KgKKsGEaGkIv
QYIqF2SGt2c49BqqwHODZANBlShjAJ6RgRBJdvSL0o4vBgGFMou+Hsd6cd8J6BqaY7zOV6rsnGAA
hepW+cSU7/BkZV1A93M+bSPKy6WNi7Oa5snUqWKYibaPRupMVUwe6Hlvlz4q2+XLtJtm1Vc4N/yE
Czix/PE2AjDhS6XHaXCSTbcwJH9w4nWdXiSOWvbIy0fyR/0sMCE9faJWOgsLvSvUvwkpAlko75mA
4spuruwKMaHoSBnfM9FaVhLg5hnwNiOVnPz5kz56jIdvYTLxlB2a0/55ZDhq452lR08EuWBIqVcC
0XDZ76rPgWAMgBXAoMcQPbVIJC8rd6sX3XpBm3nE1T0/C4kolm3cBM/9g/cFcOwwPM/0IX+eCnoW
UEJH+aYW9xEkAKmE76qufNbnJgE2o50GAJv3hYLOxWRkWHcbnRpp/x1OHY2/CdUmq3H5AO/mISCb
XFpa/vtHXOg10XizeIrF/nyxi7NvMxjKNMzZKjUcW+UiZqTJ7vhYQe8eqPz+3sFd3zRfqWHTm8Z4
Dsvu5VQxae5L8xprX2zU/FIQsBZhjjQp60D6f9MAtW7GUe0goZz6QABwfNKoD6I2ddZutEiha8ey
zb3lS0flxvdfZC7/U2yFFAUz2bHt+q94pTBC/vTMj0WUdtN6HvMecBdQ/wp5mYVvHpvJy1p+Roy1
rqTRHu0NxILMwHK1L35ewmzhNyWPCAwSIoTM7fIIf3WHu6C2zfnr2zy3ZFsepaXOVEBro123jsr/
+TYclMbrGKuX6p218qBJzufXvJ81HdSIqDIlxAbT0WqIbEXFv4+HJLLIf+99hZyXm9a1jngD9LgP
81H+e+YBIHKWoXodn66i2eO/TAfyR9cEXnaO32u9muvv8P0G+d58aJtIeApn0uH9dhNKm+Ldy+Nq
AtfVvSTkcZMPrMU9HZxE5n/WYHugPw6uNqH2Gj6MP1KcY2QSj6XKLfPiTnEE+V8vtq7ZLDW6UVb8
ovKBIpuVv92dp3tnXCr2GnqBwvtAvyI0nv1875sjSQubzqN4PXXlhRzccU06yb8Xo73hl/84LSxf
P+GiMoM3mZ8zwg1V55GExgt7X8jzJ0p2PwFG30+El7Kn/WMI4nNtMPxwjhl0yM5IDBHoHIEw45qJ
g6eKa05GVEAQIZn7+jnZcdkUc/o75Hkxh6yhmEx4RgRxVIlj8rShFFgzMWvx1Ol+a3BGIXOwSGTy
2nrS338SH1wwZdipfVaTCflHLKbi0yKkx2UlQxfQzHDO8sdSAxPQe2+srbOwx8rEaBKLX7Fw1jYS
53/UAHcpXrJvT6QOlOKhfwaP+iDvAMLBp6ePFQr++Nh9TPuxzVm5SMdjGkHtGdzp2AoNsKP8S/CL
YaNCrF3aTbdmsysBIYidnMWIzXX8gnYW+zju+foqSufClw+o8FJ2n4erCGEXPUA3aPUxwuac0h8h
iy7l7PI7ePI6JDTgEABw5CrM33NS4FF869aKHRkhekcTgOhiaq6QySmRqB7i4crUwXJoQvwSdeBK
PxMmguIlDXrALA7HWjvghtP/h0YmvbdjzLWdCXToZ0r0LuF9F/w35WcAymfSGeQlxNF9U14Iooe4
Tp1sIy0/5gL4mvABkp/pwgBVzDm9UKu7+eMbH/NC/EdTMFpdhWfrb1r5h8k3mRCU7DaXNzNNuW85
F++2nPj8TbWC9xnLAANnswRt5oQqd2TZNNsRlboR6I+woN8+2ZpX48J5JcmRSrCxAG6KAxlyhjZN
VKxsO3/y6zjWXmouwK9pE171F31t/sS0Xiluu+FrGNTjHdmoyOsT8iV9ng5NzRpZhlyE1ICdTYS2
XyRtyCZF1F65jpm08ZcK3qvciwp8hbxQz/2xwCAVz6C3OOxoubX+cZqkPFR/+Xb8/hyTTdI7ynZ0
89rFRFi/fJWeMWId35PgoCOdY2O9o3aeUJt5arbNrj/WRsD1pv7yHj4XYrFTmdDJrWQpZZeuTqW+
UICQKSGWiH35AEEKjraAxLbiGXRAHE5PhMnuQT2otHks4m9TjMzvQXDvZgg+newwDpDU8pyXOB6I
i4v/BLYvr2GU3KEBImdR2N1PBahks+x5n0pY+9LF4x28EHr13SJNMK9QL7/JP+ue1XPPUNv0oNMB
US3Cd5K7ROb13DefQNDmxKNKPMdEuKczdY/Yg7XWyANddfVzBjwG8Xh3XkCBHy8+N8qhTTYCAZGy
fxeFmT6ewGsEFKKPeSNdlG8VCefTe12ZljQWp01+fI3hvZyntOlhUEH7vX+VAYdq91kw2ZSa24Vv
7CodaZf200Q/dOxRnoG8ppEBDWCxMDvlvxHnB59GaMSAPsI3DwAKE8tfTaGTD+CBHwYySjdalyxU
tAv3afrBMQISQFYAITd0Ck49P6TvjZJt0M2+FcxDWod3/EmgTMXyiR6CawyUhThxTqiPjwxwnLMT
CAyVxY+s7IV2n4DO3q852/hAEq5L65HiEqs1QjylzD9hTNRJ6vDuP36h7ikf+iGyc/H8arJ/KsQv
Gnl8QdxBbyfNA5nxVmuYF5z6EcrriqHRkEN+dB7jHu2PTpnwXFnQGKnFoRlNIWvp8q4T2zOnzUpR
jiXSr8yuhn0r+a8Q7w3bJORxbj+HSOJsiHkmnLG6UWZoLCk/1QQ+Cq65aY0XaGE2AP/A3WbvDZgU
kPxdjlDlmLxSOItgyrVzrAdjNaef+RNTm+rIHSp25/NE59Rx8nmyNdONq4jiA8oOxINAvmFOdgkz
SR7vi99Cd0WS+rGM1KuRgjyeUC5bdYcCB3xOgr7ln8SyyLZERZSMVudkLqaEdDJfcJ9kiKISRwHo
xokmRw/kpUjfnQ/2sQO3xvhXsHUeyX0zHIKvNQZuYaPPh7mmkCDkPg3uwa/shHMmGxyL2GEyRgxH
liJcfKruwKe8qA6wllAgnKQjESrt/v0mh21HgzZ2LOxQU0L9GyEr1LC2JqEjP7R0EIIJ/p/0Wgg2
1DMXG092S8T34NVMSmT3Un59UBM/6aOHCRLlsTKbXTTeyt+GieUvo63zm0ujeh3KmI/HZkdtkH/3
q/4fefWqH8XXB7VXS8l03sD453TFJ5qaxPssJLAmrqi1VkfjjuixhzYf4FGRtQGkkLNCTBseopCJ
+kEIRELZgtsTI0va8RixZArpAJhCdtCMYEcyGphFBQZcfcdhfe9wvnkIzIrfjqJO9ZgTHCdcMDeW
CMkSX6KFjAvf5yzgHCHlQf2s2vbASsAoSadJY6NGiXcmVJZuzclDag1ezl1LOmgZljRX0A4jL+4X
cHJrGd9xujvmD9/XqdsnZkDcGxrzfqq3KU1qb6w/gmoVh+Bc82ZY06hRkPiB/lbihJ5BwbQXsgWo
Br4iwuhPcGsqKWYzwQhTI8iO0LyYN8B+bKLoXSZ4eIbXMoXA7M8M3DlJXSgQY4+ZlEEq5Q4FpMaB
JcOL0DLm9AJWBK8zV/A95ndygzlGK5kI5PweOF4csZwL0p/4mJHTDnD1YDgGD6k8VdvWop+DItGE
iDHiSe0VeC71bZSTE8J/zdloBnv8kSf2Er4Ghg6WW3aqf8BNCGEsj2oP7W5zVb6wL7/PZLG1EjqK
WXcgXIvnXi8WPdwTQ5Yz7Cd93ODwfY3fL30lt2788t5NWFREEYRp96eRz1sjzOsey0K/Da/ZoCye
1rXmMqFZkvQmTqDsE8rFfmy2lGOk1eJ130nZYtDmD8dA5aCsNcUVRd+g69H8epzlMlDgyY0A8oYP
AtECL4RmXoCoPmtwX7Bk8kh4o0qIftGvFnx1TXMQoS9lAIstf0P4hwBCNaFwa5KT8y8T3DVxsvte
RBwiRumk0yGHo/Oa1BVZZWGfKRdWADxeQsQ3ghaEz72W/BjlDqNCfnqNe1CTlFVAcrQ2ZIIktkoA
Vk8HbuAJ9a15X4i50glFsj9n7Qd9goCv9MLdWYAJCj9KNnERu+40VGeSJFFrj0xDf1MpL/2g6ZJZ
1iTz3NaGOZqQd2TuxMUL0g1/lPfYmaRzJjafa/H7YiRX1zz39Q0PxOC0WThpHlWXTuKDpq0S+OP9
O173z+mLzIygMiHiQN2BfNNjTPZOshQ0ZHEOP008S99Op/vgqpm4elGSg6SW0RW5zboHm+PhYRF6
Q3s7nNypEkploBeeVvpod+KfGOUt3bWkNSd7K/GsSD2zezC63DPqe6f0KlcxuAFy9KF/lTprjb01
euWcFGhl2FbWgvu/KBFswupytJjroljk/Ch74SBhrOSHJoPiMpxS3hf1HHOQ8XxBQMCsE7Qya36s
zOErebUH81usXU0IsQDXBaGuAet5boSqxvYLFxaZ1R8vb1+t0WWJjV0W2zrzhiszQfH+4bdntzfM
CmgZ3AxlOelCvL7yDQv3C4ils/EDyv8/DOxs9VFd8nRmzGyo6+OTjisa2q4KeKvzGiys5nCSkFMi
CnKan9iwO+YoXmbJCBAZSKVNztQ3H8WTK7RaFXTMElgIigr/CBpXzdTj63Oi0rsyQ8xD+GW4kGs+
ZTMod5CiaNamhJtJjVeX+5LJywPuxOQ5Zkz098VcazXSzP4ounjlVwO/MqntKRMIBkd0aVu8G8KP
lK34M/U/WDvCF+pibr/Ez2lOfYJbBqxPgLvSb0IB6kJRQEds7rEKycEnMNDsDj7+zT7kJWB9eZyH
WyFHPUsnBlAzjPeDGcpnlgjWr3zTkOVblqTkFeyzZJcjRHgQCtF9d+tpPjsMcLLaShnJu+N1X5Yw
Lg//lUaZfLXIZVWWMf4z8OaHUx6IMGszpvOWWCAy1mcZ8ATm1v196rxC9XN6kIpACHhazuvfF5su
/y7/uRkv99aW15TfcRxtinSaDBjf0FEqWxILOtrP0l3R+9ZOPeRHwR9Z0E7KoXzPTDm0Nh3tT745
rGqill8JWn7G7Z73lkiBDf91BB38zhYglZ7KM7RukOsR0cDJ6wLL8UuFF8/fyerl9/LyPkmif/go
FN7N3jX46xQ/sNcLjikAeCK8SO5y7u/dG2msZHAkO9myQWAMHca/k98v23oVtO8Fl7o0hg+kdcw0
0IavRQ7fx1dyxBtayVHO+HP6uPfLaO0brpAPckgz9vjMh8ggkTQ7UFMg3bcp/BMnmEi9BAKw74oo
zQYVApGFi/bLotjwPiftsmalq7f6sFe5Q432p2H6v1WA1NRe72IZBogcK6eXI0AIOFJiXZn9Pg+C
o23uQSj0eEIYjS0H1T0/dQjDtKjAGgzjs71zgUHH186dxP3PTsVZRW3oFizjsYpPuFq469v5uFQi
0u4gla+PkR+ZcXDV/BXDn8LxI9Ftgsme+zXqrvKwAKyT8TrPWCbegAg8aa8YQuXnRTk7whY8SZvq
2P3L9ShXfVSWOZ50CDuzRgOOq8k4GNwoE4/wK1w4meK9JG87M5DjS/GP2zLTlhP+d7epNpjECaiZ
PVkk7gXSfYZt7MvcFeSepqT40yfxS1lRzeKdktU6S34wNpFDOvR7yXJVK+Ts7VHuoG/wUhf89I3j
kJ0553IJMx1sFmWeDifKCc1kcR43xjCvxM2rOfDv52CXsTgMRxNnVLHR4PDyeNF34A/pShOJ339G
bbtm3a1qRsG7Zyj+U/CYkjQk5/JeU3xiN7sxGuqvHb9KZwP37b/tWwlzHTOLD4ijIj3lxUQDb9zG
x4Z1X0M8TdHk61sVZ0+J3VUSttyqfbaLt48nWgEX5CwnO5zGzTHKMm9UnT4/GsKNZoLXgLKLG9TE
Fv9rFL93auoajj3pcTPzXfHp/Pd7LlvXhuAHsXRTBjOZysGMg6wAf0JsV+5rSXFa4gsex3R0Eoqd
lQPBIiSKmndPIo3iU8+77ML1loGPK4ajQTpQLt+R5QszzzlXGWfx/t0wXuvK7S2YrvLc5cb8ffcq
1CgLmY1Y+SeBfhT6ruXx18XNY5KrcuqXvP4v9165AoB4uxTfUGX6WUajOown6xOORMUP8cdvnlS8
SVwp3dXE9jTM1V6a6c22j90Yl6mOOvF/kRHvc3LEoZAbk8TlcYUBgjPat3+TS0xwD53PA8vJJBLs
4DfHx/ENdUFTnIA66jJs2PCErRHpnjzbQhzuYMk3lb3/mv/qyzcN6APMBtkxLkk5vuHcIpcB2pEn
brlx4cAgYB4znrVZ5d/9IXhwWlFM6k3/qeyvFVQlOQ/0Ovwb569A35i/yVexZCiZrQhTCMp97j7s
BS5uaU4LhIdewSPCev04ciUzCMO8rT5w8my2ZHg22MILB6MDzCT7HqwgZfRa1G36JfQohXpYg42G
eFe7jM8fEELiCamHuPQ/bYAsRcNi1yb41PmsEFIda2FleZwvoCDd5yzzRKormM/2z0woTPRFmJSW
tHcPorT+wisJ2ZkxtrFW+p+Qrhcl8zrSRwM0NtUe4FG71u9oyIJ2Z14Q6Tz5dN6+KBzVhMwof5z0
zPBti5EZWEXKib7RG69IAfkzpZ/FW/YgohFkk+MIrdc+iV1FV9BtEQANzc7CBXpVv6iPuXUX9OBn
AltxVX0h4PgtV6VL9/Fjuus/qZs8CL8CrGNunk7ehxoog0e4Lb/+BvjbMmIWJkatCTBkbISp/BxS
gaOfvA70ZgEdLiZ//djtbUzYJdyk8+DU7prbvOcxdW+edEWcIdeLGC+CGoioGYmzonn6ykeZ0o+m
nOqvJ7J5wy1VLiEvo4e+gWr3rcbpXzMGMeJbkl15D/nd4EXdHH1J+40DjpAJzIMdG0+xnHQ97az8
+7AfaoD2rvz2pSbsRfZON628UdrhBJy1OyQzGtxUM7P4ZrBTJdhf9NN0EGDioLlLRxSZe7nMlY81
DMeNz1bDbSapIZ+0Xrn6RU0jfA2Dl3MuYDfZZl/1uBpj905MYBE0lS8Ad8qzZ1gLa6M9Kp1nIB/c
vTQnxdM0cSTOE30oN2mIwi5SVKdYG6P9uZj/T6SPcSpXBFKW68D6Exfig6v4pFuhSeU7nzvkz9K4
FeqCXpnU0Z18jdL2lyXI2Mg4fpKgGf4BdY90Abska97ZPyQS2XjvMN3TxzWeOiMox7m2FX9TDUu6
13wDUJGy1tqp5pXAPswe/LDc6flCmoiYB/P2Ea5M6rzXskIUagLZQdjsHjvA2X4BRWgxu9OQ8ri8
qcNeaFx9Bc/3bMD4joF1rmDUoqgWRQs187cMui+18XN13H8mqJFT3Z6tA97IH+dawoJzqYJfTNUr
AvrwGZuhAB4rk+OWL/LLxCbdvZKK0uaH172/8ed6ZHZXfGuxa7Cl8U78EqxUYgOz2BhDnb92AT/j
p93ANymoRmZaJBUk51xKjX+trbMTNbhQWDz84Tf9HJo/MfU6fNndRsK+BunmWQKh4RHwXqyuJRzy
E+uQJkBcAD/EdNrjt0m3aMhXzCf4vjYIYK0jtZacNDcGFhwHw3vDt1/GX+jTdbt8eazsT5YdmuEV
z/jYb1IVUDj/gEw8NE8QfZCjijGg2oqsyf+A+g3MhBRFJx5EU/uai585cx3X0+TP4pNAB3oxOk8+
K2SlkAFqOlWNrNIGkn7NkbawWb0AHT6BqAeAuqKBSDioMLi4957m0sBEDyuD2cpBB7hyQi6cz5/d
+mXNk1co/qrIBMzhzGc+sEnmC30/Ggwubnu3H+81Qgquzf7zrYg4t04iwxBPPLFJpxyFBN3O20e/
U811jB2e0ItuUz9tZCn3PcMqmEl1jwRp2XSeuehxoG3hMft7VLxQIHjWtnx7MyVqMf49ts+pJ82x
HscqDcfuwpPagVfxp8wIPI4oII9DBWXk6qPa8mXC6Tfp3x0PC8jIH4Y6Heh6lqUrYudy4rXRAWlw
RG89xCyfgBj2QV0iJZOjZ+IDF0GmxtdMBpGdUxpm/VW1TwySQXE6kmCw09x50M0NbsRWMZyK1G0E
tz5YKKI+nt4FwpaPi82TS/t1knYJf2YgoI1e2vVBOYpOubGi5BlpW+k7U536RyEW8BOAhfF/K88T
pfE9AWXoqGIXCnnUomwhIct8bwZr0hybyCr5lN/7iVsL2RCs74mIZcrG0z84NeKEGyfq68Y3IPG+
o09awL5vm5OOiofwqe+SXB8ykTRUaeg33A5zmvJvqlxi91KPQnEaVIA0lx8BTluDOtAt732dVElr
dV5hz7DcbqOJQYxjB3vktkRaSCJ6v9Yb982FN7iG6d6xUqSBURNyPM8xZ3/s5nXF95kjCahoIECf
u4bVTkCSSg8IVLmBoDB6xF3w/H19VV84mSq+4XByL1eLhBJVFKjDVUDk9Ccpc6g30QG/FJKofa4G
6Zr+gboN0w/DlCUc5BX6YMSbnvQzWCeMJ6HKY/NxALWYf2kNYbZeZVesR2kavf6wedC2lTLvmrNy
rzC7pLMHQ8eSUeO5h1ZLSd6lxm2Hb4QFIP8uzoyEyU/eeDrX7wAn5iWkScnTlrYEm+LAoHyrucgU
RDrtiToLHQ03D2XAc27dchc9LhmIxGEBr0+uklTeyj984aaJXAAdomdKNCQlO9RFcrUoYLLiyUqZ
NVstPguff+w5YKQi4AxEGDJjsLkro4Wp7O9YvEf/057uV8vi6SO+Hv7MLbGZLFUqxH8gDQERJwj4
CzIQxSGYwv/ZlvSYhuCJ3bXnBiEqPg7bxnkQuz+jxmw6zckTAY4kNn0NGfJ4H1AnNNygqM3V9cTS
LrN/OVhni90L4desRBO+5asXUdmUniC4Cb0hdtrM36mvMzseJvAS3Jftn9fIWsXpbgAlb5DZ4mhX
yskB+6TtACdP6RUvu4uXH8B/MFQoLu2oiSGXcC0vaoWSolsnHbNmKbNKJwbmMESjyhodhmkd0YXf
i2VqHugiGZDE44d9/Za5X35Va5Go8a93dkRWXv4hihuJ/Mf/13il6MYQd2qQ4Nj4RxxUd9F4/F0a
kcod86Ogutk1DwmMC5hFnj5JPziTgJiwcpNNV7BtOcjmPtqtuAgYYdYGQpS7Z/201V6X1s19++b1
YugfwWJJ9XItIoV0h7H+cRKO1RFKRN4wHpGcg46YyLkyn9RU8j8ailuih1gZkiiBc+L2Yy4h9oFn
LCqP1Y9Y+f1mElnHqJwQiFHIxPbfTfE4EtJYpHhIpYhqOHEidvUMCQOSssaP77uk2hV/zEnWrj2L
kBcnZVqlwWlCLOE4EXf9+tXPpF32BW795MxJnIflaFstijlRrOhVzujQURFes7sys7bFxixcWT+V
qGxVW70Zpk+BdSEty6O14IWRvw22LsY6WH6441P/k6J+W5Sw4BsUYFisMAyKW/G9nnjme/DoDsjP
Unzea34itIj4RsMZxhVcgQuLF5BlHGmm/1yySnnIfrs//I/18t7vh5QXBrFb2YdNAV111dcAMw3t
bmh80QaQHvbx0MRQdYy1eHT+meRPyRGNhNobfnkP1zRY0TvzMwDbR08Vl51ReEIfLtMF9xlssIQo
mNjunpQ+9n2WtjkziCptUn5KZDjvH92Y5dIcAZvB0ANdv4sf4Z27XPXiE/jiC7NKHQBuUUjBKZtS
05RAKIZva6uMtnyq1UCFYUzs1tyZpNNAUvE7wWbYhgwO1ryd34nYfy5i8/rWdqRsS4RksOo5r+Yr
RpnmMzJmTD1dYT/Es1asnrlAEPymMCNCM5Oz9UclX/O8wrijRQAGgkt6abZqkBTASlUni67DNgb5
TdkKX9ndLx7kb83Kx79aWwjRyJVN6NI9UgvwTe3tpyjBU/PpjtaKIoz3LyECyNrzq/XFu8xo0mTh
o/RBf+PXQVklIRqSlLgLp7oHyBkeLUOYC9ZSU/9juboV6LiuqQ5Mz7SEvFpvkr72C06DXMSJGxl/
YsPC78A7pGPQ/VrlfuL/uVjy8BS353ZBYO644iLVf6CZWsvvbzB79/ZqrLjeGH+mBmDKq5k7oId6
/xMfhzWpwBwz0PfZ49/w8j9pmHDtpcFnahDzkNWgYmmvzc+HvX9ix01UFijAEPCA/tMl1YJeOnU+
RQDbVjanWJq/55KYnF5r4eNnDkndIgXsdGjNlCwQg/wruVrO+PEH0QPdKSCcwKQoho+9Xgo5hVOa
wDKbSiHZDPLdQ0CZT5uNDQv5M4K8vRkDA/VfvJB2VGvKmxJuZKYxaYGG78aVOqe35TWivOXwlpIA
IVCCWplNIhj0NbB93G3rNXi1kuxrC50jwXkDzDo2D0yUkhcblLOzHnOP/rBaGrwwiDR+sRWTas+Z
Yy3kcUKWkdJo6J2gENAs+fWqUpzXgg2vwBIBGPH08YnDFwHPHqsDVkptLxPl4qO5mOdjpMbzONHw
PZcODdsAu2ITCLon/SUkiPEiszjOBcLr3j6dGToFoA2fY9T+Ug+udr6gnwSo9nptGCeyLlPuUloW
EJi66UKuebrd6o9Y2Ad6b3boQOGsxiZyR6uN8vv9tImS4FYxvj6UBZEgdfpsJwcYZq/KM3/pNhUp
+Cm8rN0+q4mVmMAZVEj6jqkAMBKYssYlhIwL61qynZaAzyaL18980ZR/gnb+5MFYwPM5Ajsii26E
XhFxRgXpAlrwLSzBNbN/xfkOKwd/NKv+EvqerpONgONR2oNdtJEx0AxPDZkPMcefDgFNBgDEvvaY
95wytRdLrmXCrG3G+5Gw7Ay9tPtU3K70evfR7YCrm0ule+ZV+Gexm0MIL7ueoQv+BTbbEn3kXzW3
luGo1b+S+fyz5kCTUI/IiP5iFq/AIqFmmGVIFAa690AMA3D6j60r9lu+fY7g3XnlPuAfMuderpjB
pH3Z/lh3W5gbKAFhdQGyLa/6E6dOLBWVgfvUlkCd4wa9WcdKsEvMPaPgg4jx96LY661fDl76pfx+
UFJI/D4FlT9HkBYmoKBwyr8o+qjPGtp/8d1DAtR2jO7RhuGyALexOCJtzbWgkdHF2veg5Vyb6n9k
zveE0ZXp8XURpO2TL+Fjw36rZedY1cbERqCZq+y90tDBQfob07sdJoxzfPMdIgP3Xv/E5u1ucgKe
UXOktnLKwPNiJos7dcWd/2Ld2MEHgxe9obL1a/IfYWfW4yi3vfev8te5DgrzECW5YMaA5/nGKteA
jScwxoA/fX68kZI+dUpdOlKft9VdDcabvdd61jPomLRy8siBCFtui9tgTd3C+CHF9R5TZjot9QiV
gkFAhbwQ1P70IBAd7hswGq/rVlzi4M7oqJXHleEgOeqncHaZmiojZZ7vp7avs9UxX1/0FTmDDVBB
cF01ZGE5u7H+oay0i426UJ7DDgavlte0oGCFJbqf6W5jcY5FVDe4BAo7UpEpU2xSo2j/YhjeeLUW
IcwL4xwoB9/ikaPQcvKeXeDWoDzYOzYpSwN1R4UyOyR4E+txcrdbi3Q6D6NZiWffUN+S4uI89mjT
DhxEDKAwu0Q7jBT93iVivlRvPs5CCoTxd3PnPeePmQYdrofkXZieKKRaeDoAskxL9Iw4LE9E3nJD
BowNRmdCg7GNuMFkAVJtGeQvt/ysUjCAjPIIXbUrwfU6hCIzDKq6p6+3Tl64N6EvcDDQpPiyKGtu
EDrs66gY3+gjOEV2SE52T0YfUAycBqiOaeTLw3L1Tdgbj/7Z0AGS7MzP3j5f+3LSYeNAKglUIRVE
DO+RlpEEOmOuBgap8RpF3SdEzjO5bdjQih/aygBY0ItEs6D7uhlu7e3y/hwDcaoM3MitfiVEs52Y
V1EEUNggPil8cXEaHAeZ12oBRQpsLkpILtf7Gx19mdHUBx1FfcOQaQCtP2tSboNo5Z3hiVTNlcNT
ZBiDuJHbqXs4FfEnN63sWZgm3SkeJIYvfMqXDVQXXpuaEI6jDY3uASsLQLAn4gxlMW5JUxWiToYE
rAyRJMrKcNcW9mdRxU+DCEgXHOFU4bp6G/fIRR4CQuewVKlzOZRU5KGo+qCDsb443wphRtcrpNoW
2NA8oJGBTwUJs47v73dzaTwj4emBq2UOcIzFRlqx79o6cHksPOd0afQtdBo3KyyyNeyis4hK27+6
QK0jHtMuyWGHS5P7wUErd5J8qlp+rTFWjQBpkDQo0N7LEdODGK0y6jk2xkTsS7Hr1Jq0oKVDPmkm
u8bADKEY5s5jUrzBEWL6eNnvIPMj8OJ7YygtzV/rZgI+cd+SjNjQOnlsUnxMgsDHBm3ncXEigW8o
76HtLZWUSlseMyh/pSoAQHDypRk1WLfSfX0GjQ4auhz25M73atVET8Mt6uTmNuhk7MWZyrYvlvsZ
c/h4KxBQdLgugfb1SN4xolyXBtm74KpDduTj12V1XtwnfKl8PHoTpBE0cxjgeZSNuz1Oq1v9vZ2o
GB7mgUT2kK3MOYMQfhkQXRdECDEPNRwjfqzgYTCqB4Hd+bvpAzLUO6mQowMUcRgevY9RG5nBcdCN
szmw3PNLjc1pti/YS8bIYy8etL7jWByfonq+oxSiZJrjaJoHBDascYHW8NUZyJRZwXlREFhu3yfG
5hAeviAvfmIwcQgoOed50A+RPqqRePTN4XX9QMHoEzY2UHBIjE40GgjvIvZT0yuCB6QBZ4cCMDVG
hw8KuCJhi0LiGXEednttDLfAstX0/Gn6GkjQQFmSMrc6+pAaNrSqjGrSekDrwuTVOYzzpHFcvbcN
QA2PEmCpe3ypFMO8WYHwXsUCriKranB6ezBArAbn9Q0bSo+pkbVRxtfagbgOJTCFiM8btK4++g6p
wXrFP42e3vWLKfhYTSCiQzlukmvm3fawtD5v/i15IRFY33zUy6AMfkHm2QjeFBnksdJLTt3dQp0o
7+cNNLzzOBtSnr0LNPZzOrFsCs4vjLKVsbbwY/VuXxm0eVLhSRcD9SAm7w0F920EhLLzHuvn5oov
yeSVMvr3DarqrTkBxG+h1M3M4L7GByIHikp26W11GtVZok/xYS5j0JDdAofVoUniqxgePMw5Thwx
GL8c/UMqhMaoCxjFDM1Vvcq+eg7V5DqWSQvBtyZG9kAdxvhciMqV2Hc11Rj4CjmAhXCEOFPBJQYL
/hD7YT3MQ4AsKCn36X1CZbi66+OegITYZ3QyU3hSs5KW65VQikhYJqy0DbgL0BVRvZzsS+Qh5YwT
9uyraR6YJQn1tsKdAaCo/mVdbO+nQMhC5CrQBIkbJijRAULn/FjmSTVq5vzF8ydwLjwuaDm9Rt2F
cYPZgXtIEQCpDrjBXMZhYnlIpXUVQxkW98oYpZmCEUesjEoOrZ72DoNpASrCAJeEbnzJA2YGj5Lw
ph5xu8JkxRhi8iLAxGk5Mk4uiUqY/8Q7aEsKSSwRCg5U0QsDKpDbAsAyrXaafcVq3gCuAP8u1ZVa
UOx1NriGlyMszJNyXn7UFHvSwArONOX0Msx3x2YsBi8MU6FC9x5yYHRDeYAtTFDGryfUKVb58536
Lh+wd0OoOAKdece3HE8nlKIkqIOzx/UAtsz8AVnRPYVYIewWMNWPPS3+hDhQB9LxrpjxZ/3emaeQ
HdA2qxdPm5fdFK0tRRe+PgwnQ4ONipyF+xzRRPV1Tbm3OSw28uId/KLKxjW0RIKlAifZCponUnS7
iy7RE9hCXCFLvLjPHtLGGSBsh9lIi244K82E+ICfGNHrEQTy05gG+g33EowWot2eXow+CFTnyr7c
TFTO2i12cqpA4zqm4CXaj0Mx65Pn7wtI5/AUMbq9BNjy5APTR8kEngerdgbBTt0fPF5bWjO9jy0r
tffDFpSxq4ZoyJPuMNYmO6AmSlAaHty5w3sK3nhVHKK0kGOhxR4DoluDdiFeo4tPNBzxtRwUzAfM
eEV51fh89jEjfgZ5un99w5nvGmafT/RxWN3wfrzXc2Hc9eTYpIzph0hXMEOlGCvFcAcFCuWwGZBy
WUxlJNvRmWjf4BAhcEC6kb3f1MjIIogLnMbmiM6bdruJDBYAtDaYgTGkDuJojix66FIT2QdKhIWF
A7H8Bc5NUeudPhReuelj+2w26r53mvho3uElMwZ6MVlysGHE0y8SxlWcQdKjSAPVYJ/NaeuW/Uls
hvepMb4OHtOi7LFUeiZ1XxWUrX3T2CJzHekQQ+1mc/u85MntQw7VoZEYuymdKCqo1QFOPaKYav1c
liMhMv3aFaCFfMmjcg75j985zSelUGAtH4GxEXlGHURdpwUbCV8wzT95Mzt19ELTJkaI4yy0DAL7
jYEbboeYImU6dA2k9Hofa4jTcIv72jFEMhkEDXjXHKkOdl9SlZLDJzOw2fFCSZtq0Prq1y6VGKjX
Ls8NzyAFQQFgNMVoiJN4JvW/0lLDZsTmd0f4rOFr/XZy5Z772AY2ax0z1Yg1DxgN2k7pFeHQGooD
gLpVPTvS+8OfRAzvNe/nYe49qXoFH0odaNsSRQFjl0/aUOxR6MB2FBK4VPgSiOobIwRl0F4CTu0N
wxHrHL6+qDAb31xZA4CEmbE3PGVSjzgv0RgYQ6h+qyasmFpZjhHUI3n9WL2Q+jp8YbTArMB36c2E
m/e1A9GGi7puPzNiE+3W0aa3NcpsBt74nTB7UBJOv/Qc6BNdnhONgYKY9wN33jl4lUiON6AahQdY
NiVMx04a3bwCcsHnccskG6H8hm8sZ2McUn5BKuk9mw7U7GwEGIRYnJbU7XuxHgObXcrB6zwU2gkn
Qz1W2QJmoDOY8oCGpPeHL0X1+DypV0+Fwtc5QI70hVGOpUXt3tiR+lEQiuy0maL4Q9jkAyzjYzts
Wsy3ggexDLSCsBGj01Je6EsJxx70U7gBgoFx+pB/xyFxH1+ZjOGSSnYVDeAUTVmQhXQ91WfLplGS
rUlARN9zmLT+koMTRsuWCjV6N2yzWKi8XFkq6MDvsGDBHlfVi47hBNvL0axU7wl/gQBy8XzOXkAs
KPMVKBLtwFVQThuoP7ms/8hjacGAu/dcuTHhdFitfNbA4v02qfV4msZH/yDnl9Xp4cDzOztMHRA1
YELYb2ByyNt9xhcpOvGKvTZs+Gja3iiBLwk8/hSOYHmneju5FR5jNrYg6pSBm5j0cpC99VEMMWjf
axuzs/ESiNQQ8Vm358QiA7cYwGja/YOWNGHL/Ojc67fULEXhv9JTGvgGh+DKs3jUsxPvbJK/H98o
Xnde5VUIUAgtyBQP06Gjizz5OCT4xL1MZPhigrv74iWTO9KyHZMDvUHlTDOQuXDFzsyN8DrEfSVi
7TyG7OWhdXfzBTRsPGhDw0WbHuiYYkQ0qEwF0SAPjqPnhsxkGqcEjjoj4aBd3/b9umTXwvqNevvh
1+WsNglA7Nn6/PtaUJmMWPhxGok1IMpGQsU9+IfVejR93e8xq+iAoSZuSY3N+fUGgulATBhl5j8a
000NC3twnzR7wPdhOVARtOHYsQJ6KzwMayyKnB0bR4GfPp9FiB8cJGTW+g/AJ5AcjC5H0rv1Ibej
EswAEJk38BxBAsWaAz33E/FmHh2vlJpCXNEPhojV+Qep/DX3pTtstODkfdffxjzXEjM3JaBBp6UC
wi9GF7w7hzVZv1/qooiskTKTaFv94xuVkzJ6wogSMPrxRB3v4Xph+ZBTiujJZ343cAv1j0PzDZV9
B2p0n6unAW++NMIUQ8e0dgsXrj/aZvrwkGCcVhC7NEWr8XLytNhyRolY/rpn2RYXOnzaeTGTN/on
KAkjl2aBa0qv/iZ0YCsvn31FuRufC2RjwGC+CQ4MIIpRGhBe3zZSlmBP5EMYwn1AioWMbwRxTnzC
zmYv5/GBlidjXMq2wLlnUiOxnCqcGRDh2O3H/UOzgssp0uUBQx5megrHwQt73AEuQdbDq4shcyX+
jsjCqWjfzdv48nxDu2WJvjJrBnwKNPWnN6WMDKq1YvtA8MTH6FtQh4IZG0G+PShK4Z10XWw36As5
BSkL7m5HmYR1DKnAJdpJ2GmDPBGnFg5SlA/HzXOSe/Iwe8OR975o3zH7wiDwNc5m9Anim54+3TIw
E/2Tqdirz+fZXTxSa/d8KwW2LrpzDAtOIMGpGAdgI5bd0a6rbwx2rpgMzlOtnBzmz4jH4jeeSJc1
bjxAVHAhxzKjWp3jMykQNY3/VCIGp90Q3SIkueszbi/+RZk8N4CBavokxZ3H453ShpMsvpde79pW
g5FnjPXhAuM8AHOYjV4IzwNUO8wM7ylFnTiVJ6dHAo5P3yKhBtpcts+ofc84QGBJEjaOqAFwp0uu
sl/GIhTPJS55t+vsfNjXaHdwmhOyRCRUCLko1z3z3Ps9eRdCDCYK/qz5j4E0FSEBFYmgjXQrOSrr
2uxd83pb+Yt3oR+DxoN7J4d8WeE+Jc2bTwxPcr9cdIBvCrIc5qN40vdOD+QWPXGboZ3Ba/B+p0L3
WLq8AVlswLgX0tudxNURLkHY8qi8ZWQtMoCsq/fT2VWqicA5pR29JzsOBnTmCQUywth+XnfeRZU4
0CpSordZ+SXdUwwYLrueVU6edIt6DbOmE2KzPqOrAhAEq5fIU3SN49g67jPTeVLu6t32xEzgCFOK
3+SDjioFyJStNNemZL3oC/TQSDTqBlitY/tLxVfa0W6StYy0vowexXZ3nIgGH5Cx1cA4+eUFYo81
OO2LZ3RTgxMDwg5xon1CzayrAc2hnFbFqmHwffCPgPFmcH23EpMmk34CgPsQXqqQgjSjvucEQ8OC
XhOP7FTcM5SxPg4JTj10emHbBj0H541O7xEyhX5KEdM0DSNHyItKH1SEVIBvixx3GmEsN2sH5eyr
JnMg5z09rW6a/+z8B58Xygb9F8V255CqQ76BujHgeCEOAYaYW0ZgiFEj4ruMxdUQyeerZQRTgOiq
QQ21xr3in84jlbXgsQAkKK3o8s4E7vQcPxd5kxRbsWdFXmCKMizPYuhL2ftlwzgNSAozDTxiwcIp
Fd9lskjkpIRsdcKTE/eAmaUEvbDqUb+dGBPDcjXcyni/HlOIRNDWTjLGANL8QDAHL1DrSTsPMdsT
ybKUnuHLyu5B3hzN/dMa5shCyIZ1qOmMkqQRI6ox8u1CDBNIY75Kb/cnyHATPJttwVEkVDoeT/jy
Xhl8LPEnJPzPorbaly2geXSSXrj1XbYsH8b4upaAExrVVMX8kzoQhAiICYr7gS1BiiTgc1rwGpVX
bHb+rg5acJaeAz+Tn8RQLzTd7+DD7qmkiX2waogCjngd7A6W09yWUhm9BAS1h4XFhp9R/FXI7ETd
bsvwomxfKIkOK/n+dHNjKd3RF/ftJ1hohl/xAY2Emel4fg1LKORrmPR9K0fQZdhEEpm9GDQvLvt2
HIJW1i7dVb3PwdVAHOEE45aZvzVvp+f0VYWl5vMlc17l17cDjpRCjEPqAK0+RfFBGbIiR5YyRJpy
JI8u2LENIv7OZ8U/CY7395thcxO3x/gFQTAmU0/EKtTtdo4YMqYsBfdSuqSNliZe1ttTl9RIehV1
VRSav+uSllwd0lF1dKx16amk85SDrIiaHAe2674FWHgxPUD3AEtU+7xeBxfRP5GDko3Zph6gci/y
cgIPc8CsHLW4fdVOzmaGpN6IIU+3+Ha9wpPGuHIF1+/FkcMUbIeZJzZ3sHbTyysgmxCgWoG0X+DG
PUCfe+1csZ6rqLuYCsmLDuu01T26XOHZqqicsikSTpGZewSf5Hxe1YwrdqkQvLZ36Co+3hp4UyxP
G+y5Pjik9ifmNyTEZLxBXqOGjN7oQKuVPNSggJpOOxbGx3mVsL4D5MIByMur8slrZNxgg4Dd03qe
T5uLz7AdkiFNDzRXwYa2hqP0EqEIFZnw1X4hUcWY4ohC9uOcGtJMi+48V6fGcY1jj1ZokqPoAztJ
rQFNBZAsgnPQSfrLgkGufXu78HQg+DHYKSMafex1df+0PH+wo9zwE6PHpnGGB4mtBdD2BY9ZjyFS
/ugzBoFhTPyD4GSrjbtDXsr2D/EmYCFwxvUWHyf2PNMttfCA2GvUhTeJJYJ6kdbT01fsL6gaD8NC
mpsjY4lLtxnLvhxlsBcJgnHFtTFgHxRXmRq2KcO2k6NHJ7y9wJNen4bm5INiCHoGzHpFzEPm+OQs
h/KMkbsYWlH2xNvsGO+mcqwm2Vxrkn7mmYPtA6NCsTgM9ZOD7uma0r497SIAhzkQZLHHad1hVbAn
QQE0Ak5YMnuBVL0nyjhyJjB0Z88J4Zdi4PD5Suu9GtYJ3yR7DxX6wc5x4kHux18XalwF60H+9BqO
dqYpPqPOM9yk24xO92G6uwtGahg8HEciEU5b3ix1ehzBO7XRmp5UhDLcGP7tZnBhIuthiklywaSJ
HnIAwWRXOwjYWhyafWo9XoHbvL0FVBnI0+6ffWeD45tzuTrZk8WDGkPsXHprlBH0Zh5RoPSmcPbf
GbHAWEylcX/zIGKxte2HF96TfT5UImODC67HBKCaswhycN9Yxitw0IzA8MsZp1RHtxkzMH8+mY4y
vicmvld1ZGp6ZI8riLba2RKeQtAmxq815LlrImLa9IEDkshB9XqnfnLkKRYItNTbA0jusXXPifWh
T2hnDAe7FFo85J0owSfyUMU/GdOxSPvHsozT7c47uq3eMKrm5cn4gC04cXTEMBHHEpEEIg2TY7JF
LvimO9hiEOx7IWHoAWY57WHLKf5Qz0R7lyci8ZRrVjiTU1oeQhn7jCcMNK8Ib+wqBGrCTmSgZq4x
KYF/33oOyKBaPZgcskvb9Zc0oylCnkxIF/7HCRgOPGCR0ALFB9c6WX4Ly2pMlsvuU7aGdLFwf0LE
lLAMNB+qyXC3qPb8CEqvs6cOdRR6XJ0YInhS0FBAK6Y4U0TQBIRJzvhoxEv1gn2Ko8GA+S3rTk5J
JYToj/H5AwzLFYJm/dJ8pNBXA+xfQD1+xAQBwQiLzEY3iH3CguAgRJuEj+ghgxfZBtiGCdd8PM74
DXm7esaUpcoSM+7c/ibxBcDyQMLTzz1NKUnwBOCEPXycmZMumwFlHkcHN8EeXsboghpaiA+qILXG
sCHCvgn6tfIJxY9NoHqEp7Uc5il+IuVtlQGrK18Mw6Hkwvpkm2rwlYxaZLNAqHnaskntYn1xySON
b2dMLUk2zZs8UR9fRhUwXEqh6XZP/5iPaMIvM/ahp3OdENOYh9WAFtH4bGKwZyLvbBjDzNvPMVxz
Bdcm7iuEoXIEM935qPI+X2fnqyIfLRB2b3BLwnIGeVxeqdOr5gDECys5KFnnuIIO6gMbq/KpsuOQ
qHV0VUQ9jLO0MYN33CCuI4EzPuafxkcNMMg3xh17zn1dw6vqtxqfVwshsrwlS4Bh2iVLgW8em9eF
6A12IEg9DNXookqnSfNNN7j2GiAPzTi5obsElhCjhTrkXysN1BMD6kDeCupKFlKxfFUMeFgJ2pf4
fuOUQAsAOQuWDoO+GnpfjyDR5NwTXjIMW980tgs2PyWGE79z9GEOi2h0RS+4OjafTASujPhB2Ywx
zk3Z6IIOsWdrMh5QfWa0OThP5fbwKfqPVP8yXygEWVqoqwcMv5mtAUUsGJQyHzl+PD/FiTDSX1jv
Ib4bm4VH+ULjjzlVP3bCtWFaflkKZRsbz82XfcywOoZzjMLOXo+M0D2DBURWF92inhY/2IW894zG
TwtVwSQ51N+LIUAan3g3NA/ojMQSsUQA+RYRL6yzf/3Xf//f//O9/R/Z5238f8OZ/+taX8a34/VR
/a9/Scq//us/M5v/yCSW+PP3NxyVs/5v/7eD+Tzm+vUqL24eBnCXGLGNunkOsrkJfA0db1J84kX0
94sq/T/6H0HRf1z0W6i3JO/OUiuTfM2qEThbIoOYlwTogOyp1SNi+8A4vYC781b451E3opna4l01
VouU7wpKCqxpmIAGWZfAI+tyf3z88lzkH7Os/7jF/rn98Vx25u2lWS23iJfMdYSq1sJ4BSRypUd8
Hzj4zxSEAO8HlAZUcydqErsNpBJaGDB6/tvd/JYcrf773dQPVXq091JenCOS+xBTH7EAyXlVwW8l
iNsT7K/V2r2oNk3nWhpIS2wg9RG4WgsQ7iov0Fxp/PdvUfr3VHtdI5pdkmRDVgxJ0ixR+xaWfj4Z
1fXVaVI/gqPj290CQtP0ccPgdKu+Y8tQzy4joWUMjkfssZ/xJt3ql3v4afn+eQ/fMtSN26tRWoN7
IGz8MqiRpMheS5aFgzJ1rCeYWyK3b6NfrtoHdX9fv39e9VvQ+eFRXWrtxlWzI9ing0y7wkxDdGtq
a9k5ur9c7qfXhbBy3VBE0zJU6du3n5WK1NY7UVrkfdZlqKrD3YdIkge6DI5TXEJ/ueCP76cs66Yp
KpohGfK3z5ffy1zQBUFc1JgA4NS+OM+bjEiu5xggHdGa4KiU4eSLSVMkCsqXtCQr6p6a2E4CvKOU
KhbdvANywzjH8itmOY1thb88lf4mvn8Jf95kvzz/eEOPu046S10mLS5L8QuS4ucdYA9joyWiJf/1
Bf0YEizwBH4kYyPRNr9c/qdX8o/LK9/C3C3zKXXNhcuX1vDMEGL4CrO0AtJ/+AgPhJQi97qFFAAX
UUh+ufZPC0JWREXqX0FRtL5t2sebdRDLR8FH7+hkurcG05raQSBL5T/l4Bv+cr2fNsM/r9f/+R+P
+pWronWRuN59jQG1oXlw6LXhAXe3JV4AHHJQsfxfrvnj81UUQ+PCqqlq375ewbDE+7G4SotK81uU
xFjF+gZUTec4VxaL4q2amYpzmhm/rH3p58/6/66rf/tepYNu6aJ+kxZiwNtNnomOBKiPRcCG1C22
Jv6TxS/n4Y+HcL+NmqZsmDq//PvzLeSX9nrwhBdH02E8cB6hz8cVIMYfq9/K4Z0C4v5yUeXnD/r/
L/rtJRde+vN6lnJpgQHpFNIEjr19ouHZxcXJoYCeFtjfC1PEcfFK9EUq3UewoD8NDwxLRFxDETI3
v73UP37rqqFauiyKkiV/O1Ouulnox7MuLqwRgwK8c4x35hGXN8M3hoqKuNhjW6GrFvdQr/++4pR+
RX3fUHilZEnTDd2Sv79VB+NyeAkS18b71pERiRgY0Z9IT83HuwFBqUQqYn2cHnxCll2ZvBgl3kW6
C7ZDQ6Tu5fiR5rSS/K+MmJEnu/1tNPn7Per9SvjbPX57E9Uit1S1v8e728dVv8KrD1WWe5G968cx
xASCGAc8vmIM/BzianGsxmiY3hqy6ZZ4MKd2saTApR6ORJoNyNpy754VAAMH1hirTMaohQc7Pt1F
AFMBAgN+uoNwcPKNTb4Aur9g3b9pVgicMGz/7esXf1qUqiz3J52umbr17ag7qEVRt2UtwhCBHO1c
lkxZrzc/t+jR/GZ5H8NSFYh+8WEQSztXoDs/v91HsF6ZxB0UD8Kn3szRB7XNmBkSRM0G7vot0TUH
R4IW5KByoDwTJcSA7dBBI0M1i1fh7HCNuzF/Sx6boOHkVp2ReGOd0/tpg6sCGN+XNHkGq5J2kGL+
+qltnpdpqUAw7ClkvSAEDhajcRw7meES9t1bthxXLXbA4GECohogEhczresuxKMT/L6t4ZTAeQOl
h/cS0yU2Pbn9OLpOMPjN8YkmohdcC5fZi3+Fh1defln0xk8FlKopuqbq7LOi+O2FOxcHOW8688Wi
J8cwXOdp/NHH8W0ZUiclWZbok1PA1qBfWuPMTpc7x039swtTa23FEGAjeMqwEY5Olh7TwB56j3SB
28Ezs8fB03vYXucy1/ZUe7Pp3Tpyb3JIv1wUYRCbml8+jvTT/qEplC6yKJu6avV//sdJ1TQvKe+w
LVggSCpPoSqGhUkWc+4fF6YRbnKCm1ANVyGz0ejvr+ZPu8efV/7+IK3SOhf1gZpwKGGcM7j0OByo
mAbB8+9Xkn4qP/+81LfjIr9pcnnT+ZBIN0D8LjSXoZH3GtjXgMUb/P1yxk/Vxp+X+3ZQiMdXk7c3
PpliRABTGB5kUzp7Jnrqm7KmDdFNOAV2xlgpedQD8a2EcM69bLIvwAJAcOjhnebKC+E1vBpTxsOl
4Rcf6kKbSmDAmaflA1YL0k2GIiasCo6fNjqmTwn+qSssHl/1fcJrqgnDs+VddVfYHARMIZ1i+2oD
qw2IWbuiGaJQJWFlip/DVGvtO3otUIfwNisP3uGXw/PXr+BbdXIym5N46Hgmrxnj9lFzI36yG7UO
bTqAwN+/APnvi1oTv5UkcqN0pfDkpD4OZTZvEqBhCiNGJwaZ1CKPzDr/GR8wB8OwJ4G86IjJfcrh
HP9yHz8dPhorwTJMQ9J189t9XM6H+qHLbM5oLVxgGBofnBp8nQTUawIteIpo0xoaqRrhejy6jeCF
liOS6uIixSPkl2XZr7rvJ+GfN/OtBn49drl1f3IzegC14D6GT9CsdeLZfnmvfyzONMNQqElME+n/
twvJr64sb7cHn9qCZlpW/PJ0b4Pg5ORvOEMe4t8+maz0p9z3z6bTeumSrFKJSt/3kvLa5sqrFBfN
ZNkNDHuHTsu1LLbla9I5yyuuMej9yXVmYISQ3L5MZWfErB2X5M9Xn3F6R2qKaJaKzhGhzuB+ijei
yzA03G4Vn+yQ95xxR1R9UXAamQeDal1EstMmWy0Zlduze0v7EFWCPo7e7TgAhXkfpeoXyY82dkOV
9/IPc4DOdQki7VYAuvZpep1jILHcDbYdx8OoJzbYYrrdffWjwSpi1M92ITtPbAY8jCAHW0zYiH0m
+Ea62vv5cVCi/7CmU87rV2AnVYKsqujdKdnggNhld9P12qy35uKUkRXcUFQdrsEtSc7nAVNZRk04
XtsbiCd4SCTQ1nBa3+zsxTM49NY3dEVhNZND8AiaUncWNvFHm2NdYNOaCvbXaYYKvnFCdQowXYYM
H/j/LyQJpewxKIRua8sJQGRUgPINTNivQx3dpb04je9v6lpdA7BTPD/dzGJK5dRzPAQu6NvsjWlB
+nRAFUd9kvBwUQxmcIiIkrWNDVqv/ccvb6n8034NVqBpuqVpFjDNv5+Bettd5auRiQtx4W9TV7Hj
coUowo7Xl6GxRkJmwxuI5fSji+OQIFinhDPFSX+Yl28llJVU8g0bpglRZPbJ/qhCJGofd3eJKCBI
RyPmMH2x1XcK02mWGpz+p2T8qY9PTnQJWnskkxs/z+zpLonsEQTu7fbg+NN2EkRzaRVNiYdjtPke
CI4O2hv2P32myKyP9qqfOcDucx9iULrS0zWQ8YfSdAXnBmONL3MkdfYmB4FfqHE5GgxZC8NBbvPV
1bYyttx4uTT6ROEsxIK1sv3tMg7D2SOYTcRg4g4kZ3GInUF4DcLJawO1f7V8+hc7JWRtlJ4ji2ew
HWnJ3l8b9tJwJ069/4p17zUTJzEMzNnFXh/vdjwRxo39oU8ns3J0sEMG78CPHIN//x6V/iX/j03g
j6/xWylsaYeHcH4Ir0UDQ29Ze3yyUVoOtjDf11vJHtlIXWfHCEWAnXRrYHd707lvC+ersSdleFz9
/XZk46fd39B0URYVGWDI+rb7d0ZViO1Rfi1YGuUX0xhSt/3+tW/dfKMuX7ypm+LD8rEKED+bgN+f
ptl0TXoEKwmTOUzY+M9z1Dk8TO2BUZYxypYXNjg9WD/ceNt42yJx/cpObzb1YZrCcKAB12KAp6j7
x5sRL8evLPM7ohdbV112S7bjJpVChFiHddOrzW39TUr0wXXOa4gmYGQG5FQN75zRB/x/Np33mB0c
GCUVOpeE0jrtaINwcwyP8W0o4NaEhI45hP2Kp4LX9glhr6G2NQjsGeFGIqQ1uBeMHQ8dJ5KHI3Rr
R9jC775E3rCvLt+9hHU8gGSYJNLwGsrjcbJCHGxvoPH6zG2GQ/3dmMjMmhLES8JECYzg+gagnc2h
h7OFUTbiD0Q6g11BTTiTbEg4z5MJiacFYM6Qu++vsCOBjKGXjYKh9i8JcnvsPNkSnxfXXJOifp8g
aE3ZZ24zXCgDnEDcfPJVxRrDR7y89zR7bhWfFztPcBnLuK8tM82LPcGNzK1ja8zwavIMYDxNDoPb
CLINP1WF2egcCDFa62hZhbw7cbsxX/YSghlill6hgfsSlONhGe9e8DdRz1Z7LUJLTxdRr7Dw/KUM
U8QfF6WusyJlin31e7+oHLSzeKkqXhJHGeEV7WEVRSMjresv+EWgzqQEJ8I7LEEWkBngYDRjb3P6
3pnO2RXWGXYgF7p9zCyQ5pDljV6d2c8/dtx4fUl8sxXrZtt5Jb6gtrbGc0vxd4InL68fil9EFGH3
CDJvAkMdO6xBPa23hI3C4QA/2F4jaQ0+yY/sH+N6aNlsLXd3nfp+hDHc057OyX5rvKN3cE+TfEY/
W07QZlYTRI9+NoGj52QxfQSZWRAhcbQ4z6qgW+yY4xILReXllkMCbD0g+HPUi4LwN/0qsdH1aq9x
1AAQlI9KXPyBi+GTGUEoCU+Q52PLeTEMXJwWqDVTCX0afsjhLjGcwkN+STJ1qkzuHlPT98pCUe6w
+o20e4c05z+/8qHoG4PLWMKP7h6YK9os5+zJ2FngsvmlP+lXmQdg5oAWxa8SlQYW47sN2u6JyAj7
4rTOJal9iBrBaY6aELC2H67OF85zcXG7SExOH/cpaTYR5AIf4uWmTfNYj0ufeauDAieiMKAImEue
mFDs88Ni70G/W2MbKAyobbx61EQaQTwIe9qFHA4gJ3hGHwwGqZpFjw4zLIIixVcnoKLBuvqaDlCX
QRXAzOoDjgMaQgQok3zArDQKm3A3NXiTPniVPg6pNkZ/zbYfdlMrxIc05L8ZmebO33dd5afS32S4
YrG4FYli8N/P8pd80++PXOgWxTu+mraUua4IwyAd7aOzi63Ypv9eKX0/VRfZk6PbyW0+/D+cnVeT
4siahn8REchLt5nyILwrbgiownuP+PX7JGdjl6KJYmNjZs6ZmO4uklQqP/cauDNpveDXj/HP7kMt
8rZr+Lygl2LQ2V+Wl707yOkXWCqjGKr73Wj2suwoWzxXlijGODdJEQwEqRb7LNJDI5b1/8fOeLRL
NY8+oev8W+nvt4a+nxXZmVN5ffMR6wfBrmPnqWW5Rnap3AIoT7TggpqNYlWjgB459eMFdTHwIQcA
EINkjXZJuITHDS67e2osvSSHrTuiyfVhue+SMs+ktUhf0WJuoBpfT42J+eEwH+wu9FlOnGBDKb9s
WouEmnmnC7uYbGoa8OzSduw4UFv1Wwg1GIHUFlig9DiI8E2/kENObHzpGHqjV6Aj54PE+f+ntUAH
0fNc1/WKtIR+L/N4Hiy96ZXcEbaeWMFtLi0zcLUVas/mhx1RP+olv9E126XFT9/btOyXumpqFZyp
c9bztp6RUTBlt1EXrFsaOGGw7EadfgCs+r20IxfUc+goPrDbmrOgQXhLdxOdMLpC55eRk/1h4KG/
KcB+re3lae2Xx8JGv7C2IjcobBv/hE1SpOL5Eq8pUtvwENw6J5AaBcJbfd7FALrxaczzrgzUNQYC
pqVxAdiOuhyezozmbKa56Wp5m8QzbAEbJZ3OzqJUCkmSkiRpRHMZCMKO9FKZIo2OTkP491N6vxNP
a3gpRU+ngj2wduwEPr7TzoVmTmX2o4gPKJUuffSSIcI7IDGPtP92wb6MiGJ6uSmcAxwzWNVoWQCV
+bCot0fnaVEvt2KuL04XBs9qYwwCarYqhwTUxj3CNQ2QupRN/8OL8RjB/HNanz7y5d4bWOez583Z
h1LYP3wRnVETvcXjm/BkdBJREARpMxcz3AbaTYijsvPhK79pL+ouPQjNZubuFl97QLZ9tNaH3aNP
C21B0oEQOlOaKmZUcpQ0Gt8n8d1FhDTRUkOeZAq+RhkmfEi4PPU1X7fheRkvL609OB4O55UHqc8n
pcK0jkQDg3lzuGFGogfIIPTwxywbIR4tpE3byqk1SsBRQWxf+Ps26oTyGjklaNY+smDB2PVXJZjv
DaTikrOvihgK+4BhE3ikYgjyvL/orJOyTd4BBT8KqOivVUYrBH9N6sC7TtF6RzBfZPW4CVpdTCae
D4qrC4YuQBfN38gY+JryWTZq2Ld9CIeOugj+2o+Xi2J3NKfb1YrH0lFP5cSXhsY/mDA2DJ0Yro1o
0SXD2re1jbi3aNTdY76zIy8MYnB6hPQTRdOIAjgQ90AXTXINH9kxJNDrOE5kpXMAQUpQi7ZtmIjs
i9ik7djzGRssIs/HGlz+/H3SzHcvl6eQHYbhFv+NVIadm87R3NzbW2BQe7RLQu8MtVjZRPD6b74K
DIBwvFZz0HA7BpuMCsc8cCpHdBsigOn3eAEIDeo6UwFEVHbBtgzUaausoez7A5q76KNGdOjTLPRv
tb9X/675oXuW5hierhvUBC/ND3PmHbbGdXpv30J3CDr3goF0LSpXpLwKKuP0FG3kJbRLgw8hQ9Pf
7tvTJ6uY8nRbr4oLd2ZZM47CMTgLzkMus+wq+30v3IGXQ+kYCxHZ8YgnKyw4G7WpxM092crqwq/2
q3cRiW4UVhnqiXAqqvtI1MYtui0j7HFEApeDCSS/e/6Y0daCNmIWXTofipi8kwfZTCEj+XVZn/xQ
BnBQNH4JeCntmaEhaYOlKb/pJMuIn8elTtyEc+z7MUkiHMAP2c5jTPv6WtAu9UjOPFqYj/b5016Y
azqpqxNP4SrPwcWnqSNaqr8XiiT6JpeR1/CrUkmXIY8Ej6MPH2+9yZoN3TK1ounpRRKZl6Dl5fls
tkZrjfgQ5hUS09GomFXX9M6xdE+WwWgTtpSvKEzrGJWrUrW1EfQHm/QFZ4CP0314iS5RE/kO/jVd
++nWb/I3itAipxX4CeDz5lL9tdyXcHbT9Zk+37NcCHOBRaZB2V5DffLjdN19k4X++qSXKGaec+1+
O/NJqpjIMjfVIJVRKQaz2t3vj9TZazUSEaE0RCXJGS7BCKEtXIQRS9k8witJFINqyIXW4ncf6bFV
F9VRNeTeC1tJ5MgGh3XB+W1EOeWbvxJl+6cA68zcie91L+JXo8QUoiCjqDZNiglNw8YoSZTPO43b
sFJZCFmOxkkXIOgpsKtlaP+hejp++nWTAbN2TvFOxmlaWTQMGdxlUNn6w9yvDHXhhpzxeQjPtX08
iZ88wu8perhwwHw9x84OxDoSLrJY6QyCn1KPCoY+X2nCG4F1YGBBS1Wtir+vJO3Rrn95GwyDq7To
WoxZi6/wjtNsdZtOz7u83cuSlqtcbbN1uxBcRq0DQvyn1r5R3NUwARzMu8diPTNluHPxn4IablQ2
VraAUFafFUWDdpThUBTUZiiNaAEbXJyXruvG92GKXA9SZRZYcBEuvsKGnVwg9BuN+SBDeRjlYESO
DUeu88rXGUjpRdqHaIIacAFUrgF1PFMtTBeXGgfqQoh2RB1qpS58u4/Bj79r12En1KdNSRlPIC5T
7Nd/UMjt1qcjQG8xHPzjvrmFGanETzEs2pYpT4Dk65t4UMHHaYx+X/VDpHo37P21ry+n2d6uvAPN
7rxN2FVt3EutNR/DPADJDgPiY1Hw7jU1NM+gWgGs45ovt8pmv9Xtw21LUVA3CPZ6RlOTS/7OKGzU
SjBvkShTJ4cAhWnO7ZBtGAT1T6fpXSJqGLrqdxmeY+uPjsHT1bq7Ti8nbcZhQlkuMqpZyZUd2kmU
JFFyK9FU9y/pIPz+ArrNKJV23YfT/HYXnj7/ZRfMo7483qZsOmCBQpXrFO7HeLzo1mqmKLtddMsW
/ocsy3jzmWCCLLTcLNsGaPpyQS5uRfuw2qyu7Vm507sAP9hLhlzLrOG27gfZuInWss7s4VTSa5G6
KkjEA5rzcTwNSzQot7vgx/jwVvON/039fi1K/frTgzBXM/1mmutrG0o+jPn+OchCwvW9hBWiRBas
EQ0I11snAIBDqwZLGOLNyAj76rBuHv/DyMEgDF1cMUKyo1FVoR7aKuJlwX4vtu3WjcbOF+o8AiZg
Y7waXUQrPPZbC4qdeRTZ5W9Xca66QaR6iZd4DGg8rME+6szLyXhqg/NZZiCACLjF74DLedeNCmOS
TWnJNtaRe0FkS48zkQbl8knUwONfZc3IgvIwjQtfhEM3lAgIkjSA9k+uLe7Zr+Cb9vZ41zWQFmiB
iZeoMQiYKlGKGqK8ZCZTHEogr1aH4FKsoCvNvXuA5H8VhxDt5F7Pvfilk7/voLNQ7ZTyeHLKyENS
KCMdussJVI+Rg1qomCDw2JycSVC0LyuBFIluAZx3f5AHRdkjl7J8z58s+teYLHjvCJJh1YFG5ub/
8Lg/PO2Xgf/MvO6LlwVH8F5Fj+Ass6rhh4kFjT5my4Ny7gdtf+L4H+q+B8zxJXY8nzJHZZ1Pp2zv
WN7q4i2vvO6gvCdUu8WJLguCFIaGkJhRRu2z1qHZanyXyxWDKhQGfFOHtHbofEXomQGB+F7LMczA
SE+iM7F0WvOispQxQ62Jgqu7+adVv8v/TC4nE7SyAYDztTl3HGz2c89l1XoGM4PMAQP6lmpVziM8
VDaiW64MRBwjGCp846d0LC0/vJ5A3t49sKclvNxTg3Px6hy2PDBDALYaZMXU0XhP4RItRa+3Sfqw
2PeiX+K/Ejv6GV3yfUaHpee2fxYRjVM/2w77pO6tBH1eQaU/FQkH0JvRjPFEmNyYDdHshC3ViOya
nVwZgO6RDPwhr7GrK8F7hG/LovJVdtpluubDQvqf95RxPHnWinE8phqAqJrIqgiGXRwoL6jhlE6l
W6dXXvSHGNgOhyT5pJ6bQDabTVrPm0UQ1ye3SIryFe4E41Mw1+WyrDR36OZOfVKYPQWiqCPf1PZ/
zmj0fthcXRVR/xxK2/IMA+Bv0XVeSh3t5Bbv1+VC7W3vAEqsINiNuzDikFLdj8p6mN6i5iwlq/o7
+nz85JeW2Lw4uC8WJgcLxxjGGz2fEQgPhmHAsBaBFEgqAa3mCZZnH2Ag7+IuR/p/v/PLeZoaq4ux
n/GdTYo63DCZx/b7tqRuS8aNXdxFvl9drClPy0s4QR8ugneF7a/Pf4mB2n131iy15yoAVlUlQ9yL
Vt2yQbuLhLhQq9c/tTfMj5/6EuQ0I98Wd476VC7sCV1+J6wyqPL31LbTBmpLQzqCSLj1eYNhClD3
PhaiehfboS6pfUejfqHKEZmLzEewrFuPpayYvUp6rkJJhQXGxZ+UbiE8IOZeacmt1Et5o/TTlEz2
K12CUdcVAf2sPWw7Kl2iQSGmITqvFCW6RciAiWr/pvv9I5WE+4WyBAaJpKMpQ7Zr1DqO7/HKDylQ
IDFmpWunx21TohBXL10BfLE4Bms++YyWWhEiogC7iegJylRx2oZYWCFCzoI0Txizb4RYTRRWIS0K
ld01nITaOSg2mG6KRfvHi92sNK8MLGZxGbjcKlGyQQ+itVnIcZKMMjNV2nAOQkf9UA+SxajRUMic
uUiq1ezko/Xh93pa2DeDVqMga9ZRRI1kHSQodPlYdDBIV4qvBdloXZpcp+N51LDL3ehr1gjS9lfK
stbV+5VGMBI5YdR1JLL1BxkVf8rii3kWTLgpuxocbqLdnsXcTOWyW44adOLEbiZaVBHga29iG60l
qE63zM1C/XUbQpmbXH1MZfHdDmhW0b8SosXlmFyp7lE4Et53dZ+2IMLA/xdL0iG/YVT4wdO0EY1X
pe/uQzSUaSF9h/E1jmPKvKBbwMFTBOAW5XBIgymoF1pxXKkEXRW37Bn1o0lmcUZLyg4rSBsEFUqh
o0iZmshz/FNsmI2fWA4PohLHZ3U24k9v3ZtOwq+37iXszy+DwtFQb10htgRlhp0yJe6Hy2Arx1Yl
KnevPhifIVkUTTnO99/X3TuK1fPHvyLuTofjdrbe8fGI5zB7rs5LYeO7ewjUE6fJS3r7IdV+dGb+
uNofHYSnfMO+mvl1t+IT98EGthE032wQ29UFKL6/v9v7/Pl/L1RX/53ZrN3Bbnfw+KQ8Km0n6nUM
+9Vw1ZwCKW6M0XsRbrPrRRUtSCd1Xvryp2erbuy/vqqKck9fdbbemovtlFjSQWa7qhBQvHozWSWc
xONdqZjUyl8uF8A9awKC+vDploqRf336Sww9FE6X6drk688nVvWO6JDfMwBjBdymiGxWbz6NZDKE
Ou/5VAj7B5ZhMaghecKFWy7PKlEFQY0K0pWdWaWLoTSIuHQVgGsT3k7UJ/QAEYajDfk5tXoHuvh1
Kl+C8MW7HbcesPF2iUl0r3QmPf/JDuVqdcNS0cERZm0881l9leFZh8wq829hLzT8u2hMx8kWi70q
aj3JlJsNNT2rsfB3Sai1RuhDihpZannZgrkorSyIAurYJhqmuWjr/oKUcVzHLCGjMDC7ueDbGrUC
MHI1gj/LuhogcGlxqVRkc5FOrqX4YyngqYP515NT5+rp3Fj73fZyK/D1/UyXqvAX4QjYJBXpKXZr
LSveEonulVpDjcMVjHKfbdHwEMm3uu7KhToC92qNNcEW5W1GA605jOhgLc2kKxaNITJpzeaqn6v8
uLSIZm6gI4ET4lyH4kYdPV5u+BhwQuWYEA6RXNtiqyzqOjVUhyrrUzv1U+rjvqQepncGALvhRfHi
Xu+m0lbEHmTINz+VZoAALR6Tl+I4Ia7NJvOX+qer4sMt7L5kIQPzdLqsL+x4514tqZMG6CZM+Oja
vdENCvVANWhRlfuUbr4jQv466S/X/7aQTw17ywczgT6L7EqJP9LbZEAtq5SEZUu9kKATtwnlDDoE
d9GcchhLn/KwT0/gFXtnHaHFnHc8AT/LLGA/ybROggDuYzquTSPGG7Dk0XZAM6o7KdF2syufDoHx
Ied/ZUcVretmOz+rZ7AnYQKKEvb7e1TQEOwjIoL4XPA49KQ8T3gBkZOgkVtUyMw6RpfiQ5R6N5V+
fi6PV/TpFXTmubk9qQPh965BdRdW97JFthHVBArkm0pFEo1pCmzjDzFLnfQ/Xv3X6dKg4Kw3+ZLn
sOmVnG/A95J5DS/+LLwJnLdrXbN69umVqEtrN6b5V/97AQ+8z18LeIka1+P+fFiqqxenWqCBbD0u
5ojwl1Hm4L1c0ny6lCBdBN1a94zdVCWokF6VCRpdBRTFRjRuKvjrh2V9eEFf6/19wfDsizocFM3A
VHFo6q6q5JPnDDTQJl6JSPHIgjRFb7Ceppg7RsMmxb+6uKejD4tRL+Vfe/RyP9+Os3yvPw7HVoD6
O68AAapHdfvB+DPm1th0lxGuncnYAaxZRsqMuUH8wGQ3wYiWDNRVT9muDYLqY9fwfVfif6pI7+Uq
Xbne+eapA7QPsA0PVDn16MuUVeV6kGmdKPb3drxLNKyibbq2oQGTdF6L9eP5vDmfT4VLu0edU9l3
kAZxUSVF9E+/on6l9AjBIM1a2nfxIb+1B654PpWxqbmHJPaiqgY70bJsWGLRKaJoDo4dX5YZvMdl
GUesHYO9GuSqmS3OCqGvSVywIa7xEn547c1/n6wFR81jtKvDTde9l+vYnLr7294AfZBHVFGeyHY1
W57rVWvUmjWhDhQokJbti0gauFiowfuGbLLRACVTPiYVmmJwARb3CHHpZjMvzZH59RIcNCRoVTv4
9KzfQOWeV2u8QjY2Z3fp7acDhZUwU/SdSqgwQ2LeR1NawoFojMc33gwvuCMkjkJ7EgcL5nI9/DGS
YzeP/j4Gb+DbrEYzDMvVbc11ii97B2d8d/Z2rEZrulmviPQq6GNu7q0obePSZNOegDhAxFX2q+s6
mJJL65ZUE6OULJHNxRbbX0tPjgdht7tN9DA4+hH5jad6WbV71P3SkDIpR9FmFJHbXP2ybNsxHSDw
lNMEhMbEW4gf82NUMtV99/td//WtHuXMUyBYnOzl3dnwrTpmtOZEbAaij8VZdT8FeVEnNGWP9Bl6
2UVYjdr3hdajSyqJNkWqZA6ZHaYwlBCe8WeUlQ6CdOITaMb5t9D4vcgX0Mx5cJkbuysgEYSAhPNo
991BxPLsxVFoftKa3+Q0wLcHjOpMJF6lcKRRCoVt4Be1EEPf20Berf/m8mSHBdU30owj5rS7gNwj
qFyByUJswY0eXR7RTtc/g1IKloQqwPN/7Nz/QY4XjewMPeKfVQR1e7mUE682y4DIzFvrD/nax6fy
Utrl99WhcD7xVNC2vUqvCl/Bby3TFvh6sWrB+jHb7rDA7AApWOY24+9b4xr+J21ACC7FM2Yt1z/o
q5QWYrJro2ukwDveBxkF899EXj0X2/GY51lOUXsJpnt3ZmrOFggpg+4sq2pg6gpBYxq0WGJ4utBX
arWSJELwJRo0y5r8unfSdhPXJnzL1MS48+mkvOF8sCKjaBmuBmiCO/t3aXE/HK3t1rDu7d4y6NBt
Y6RJA1od4yTy6ObUmG6bYfPq16xIQkVhHLDC7AEakb+Cpfv3lfEmy2I16H/YnqtxYTyasc8vFxIw
7tS43Ml+z0Eut2IOFP2y8ylJiQjloDKVQy2793dygvzhp8v+31zr96e/PJ3ldu7O3ROfTpO5KENo
RZST97A3Otch9qZ4KJVaLUCZaFKLATkYbKek4airvry6B18y3aVtJKWgb6PuRa3oQRAayE9Qlzd5
sVUkvmqgjh7T/ZcuwtFyFrvTweAGulc7PTvq33wjrJpBNSmwMKsC3CU6++WvfVKBABIjLh8zp/rw
xnE23lyEz8t42S19vdnQoYado/dLx6DX2w57nQ6QB7+kR0qHnn4nArNWE8EQj6H1mSHjkaYofhA3
f/aF/reYX/xlaV/p80u6xHpZnHaiygSSZLJWzsOuldW8QIXVfZRgG1CDpkuiyXjpgNG7v6OyrW2/
owCDAryJQB4NF43FPdjTdVSCbzC3hoMH+21bJS40b+Nm7Dpiwow6xUz3cYQmnU9Px/w33+LpKHy4
YVpFt/hIjp6O8FbLbyt3Az8EcTfV46HPXL2U9Q6nR9wNcC19w6dyT5OaFXQ33MgZ/p2WI5FTuQTH
MsX4oSKx9lB8PZoN6HLHDBo/vGfv0hrG2o6jO6B89Ve4kn1bzDbOYZ2TFK6F36MrzZvfbzFTSdAw
qtnNr68viN3NJiUNF8/fn/52i54//SUltVebvbdeHnKqe7hYMKNceUal8ernOQ4sphX2E27GxmoU
YYh6DL8Npml7DvSUkjccBqqvjN5uvP5uq4gD4uZDAvvAnL/G+OcFvlT/uXO76vsNC+y4TBMR5KbE
oAquJtEu/h5D1AIGrXKOHexPXbTpzTPa/LBJ714vIoQH8tYGxf+qRrPf2+eC5k6B/3ZKmaWaINWq
Iq3S4RY186eRJFAbAQLXvhDWy33kJiWtgLrGUKbZ3KSSicKn6/kNN8QqOhxpZp+GQ1L8EixgeVoD
XSvc8C6iCR8XiA/4cWBnT1ahB9921WElFZQoxJ60bi8atTEOpLyg6OkH6PQzCL1jdP7x5rbexVVH
I0d3PBewxitE5ejunN3maN3aHvVptldhXkz95plJ8N3P5S3M4UPdBVL3LOXbFn3oV7IQeHIndGhC
uRirbHOFa4YV5SFeLawW9UiurQF/qTkRFweDzb+f8aOJ8nrOnpf9sp/763RZoEC7tdVECkuUAJn9
CkqYqKtoIYqb4Ty+Zk7XipcBRKeKiZo68o4IPWwjzDZadjSLigDqBpHNk8DBlWnuMdQiHEH4Flaq
Y0hjhlPJkQm6LXQUgnmKmLV/S/Nwn/A7ovzbivBzi/aJ0lyxQxiT1S1QxC1yu3ppF+Wln/omWkWY
LlXw80Wh0YsP4d+7gIzZm0jyvA0v98FJWzkb+zy4tXcY0ni+nc7CJSjOjX+oQr3Gqgrgd6pHprzE
eYopHRMthWi90fc98tXOPnVgmy2on5WX4CU+8rQQRSNwUAPF/W1QTPHUGiLRHBCJ2veRDdXtMmIT
GbwBapLrtttqeVCLpwka4FLxHtV+XPDuwpYOkiMGOFC5VrS7TzIvcSY4OsVQ6ddMyY8e/G26pgGW
CBwiM9YCF9TaOjz7uxSnpURxWfBv87Gfsmp2gMQNwDj045OrnLU1ztrhI/LyDYKJd/XplXi5wzba
YktTgk3FMkNOen0U5hkigeWlAhyABgaUs5PNNduE5mbGe8G7AAK+JHeSg166QoX/GWKB8gG1bKnP
/efMm7ZtEnzMouG+pA3mer+9H06gyUpkd0foz8u4tSr40xVjVbR0QK9fRo1W69JtVJPbCKyJ3Pch
+LaAIjdqtUogtezS3wLS2aWTLYq5MGKaxlJQ9y3Ad1/xVhApGPzSh6BlvT2kT+t+HUHsrtrZccDi
wUvvZfpkKzp5nZmzUFzz1ooZTmMWupbChgGdTlR+CNMyWUsRMaRv7zXRLEIMoAaasMSK3FSGbXAz
XNkfWmPam5Ydj/5pqS/XSm4WtoPbfq+ie6/EiQ/OtpgW5VyLq/qNnt3InlButLT4homRmKd3UfVC
zHG4RpKkpqgC3UaUzNMWYNuMbmuv2i9m54gMcwGwCwwLLFc1Vs6yU4J4WOuYASVvOIHtN5IwnJYQ
dTD8VoupcTn6qmhZIR2i9xtu6gy104omu6dJUEmb4AjjOnDnRTwkcQZ+srPRVxaVewAAmrOJFjMJ
yHU0iU3SFB+1Fdhh22h/ShQDv/7z9zVkq13552BaBrmbTQVCz4dff0rccm153a/0ldq1JYWWCiSP
pHpB4ABlV80u5X611dJKraoV87ipkMJCA0LtvYF6xDWEWz0HhicqGAEImKFpnK4ks5NOhj8BwF/Q
YwsZIyDNvKzlyg9P/f1D/5/lo9H3e/m2ttGmsw0pHelCxtgW1Y07QJlEgeCTaUaj+isFTd5ss760
Aud1plJhcPl/b6PxtveAXAuhGDh80XlcAE/7eJ1N3d1ho6tYvAIxtgyuEWeLjwYkADX+SK4/4C7f
A6hgfGKEptT8XpEYfAdaswk3IeYH8TLtO7hO04UgD54FENE0X6F+EBgTioEwV4rYIzwpS/ioUlBg
Jsj/n/y7f2geJXIB4uLHhsQzLoSME+yDk3/mnm3jOcmPLTBO0iXte1RFSAT2cozONtFgmq7Ed/lR
moDcVzOHlaT9KOlPKmUzXG0YlmqMFdUfx5GN3toMcISH/ANWRiF6JwEJj/rrGho0oO+gHgFyaTC/
GbUxX7RTgg3R6Sa6KzgK14ewiULE30MA72hc7SPArSk/NrT9MwIkQLIsZc1FkiJbI6jWEmPZQP2u
aao+ukCwIsXillRYt64SxroESGXICHGDm89XQpYkVgy1m6ytOQpfk52IwNH734gm+EG3i7ERBOcp
DK4pa71EBh8Grp0/QV+nyEQFrxk/QvVM4AUN8y3zuRYAj1oltQFLGovIVAP+c8WighqE+sJL7l+6
QDu/nouOTO905mAMwl5mGKngm0f/6yC6QMfRVR/SQ9J9juOOJzjg57SH+A+GRcLPBeyIxbqWXAZL
v63+PEwIfklRljyfxfmSZaayrrK+k8/rNUdaYEFrAoYtWOQCrVaXhALkfcEPaAdOuIDV0qA9MaRl
KIBQuf/3+dfflVaORzOFlorhaeZLMmOs9fvysL//JxW9ip4OnYFxP4jtGzVD0qe9DXCeepXsy2/H
wUq0P9xk7/OppyW8hP7tarldatMiaaXIchpH6nVQWYCi9YDPBUnCafTxMBPtYcrLxORqIz8s4g0a
kvLXRUxTty3NMB9djKdrYOtdNa7ZG+kWM0IbjQS8ukjqToNhuKxcz4082M+l3rkno1WIW3BBLhht
n00ObIEQutA42ruBvDeOoCmF1+9OD3WCA11/1DhzLFQqKVaYOMvCwUtt3srOgVlwe9PfZVdxhCom
GVH/uMGq9/fzfTy/1zCBJq5LzwyZWut1nrK4TPP9weOeLeV1HJ2zjUJzQZHvYbNGq0Ogz9B3uA4S
immiw3jqKNoElizIZpTLd+RjTvW0wopTA4X1qYw/1472v5NT9v5pjS8HYL20D1BuWOMhXAt67xSx
Smymp3BTrG8E7GFVHQHWxonyEhG3kBFJD+V7DztYoHVzQRuAfT9O/XkZJ9O0ewnO5SDQB2FaQVh8
XaPwRQ7hi1f1IE+kXfIHOuSHCth410l5/hYvAflgrXXnuOJbzBHgAUHbVxoWrcQCPNaO7o3vm1TY
4v+Ul0OV89UXn07xm1HW807ar1H1MtgvzMFaPe15HhRQfmjOad3e/GrjFI9bYd/OVZ5Q6tTJSApE
U4I8ekfZCDeQdCsZEY1x4ELcAkPJgBuve7HCr+1a0kltxh8y1Acm4fVkgo3VyKk907AfFcHTG7e6
5YWduaE6x3qD0KUSN7TkWey8gf7WMWB6jkLNpYngvkQrB/nwZrV1zhJBD20nKmANu96wS5fVDCXz
imHFSW8B96+s+51Sb1lBWOfgn0If4h/gfdrnQaVy4J4eENi5ur8Kk/0pGA65XMl7PqQ3zr/zXgvV
YatIH9LUi+ZrVqFP8+1Vs5ekN+c0czAEoDmcsdUDFOp974DBc5/JZgseGK3ihoJIww4ZULNNCv2u
N0BhBIo48D46huNDHK1K0RHyL9la2ty1ATs3JzTblBwp6OVR6US+pmdnKqHYn6hQonDjZuNTs9BW
c5h/HtnTt3o54vBqTmhtY4x0TGkyaenSwddj27mH/XUQCqQ+xbiRVEf9fuEbtKkCK21VgXGIuVhW
pdqtGN0WaXnRASWJ5RWPwe5hXJLGUBjqaI8GRvJT37WnIc1yfA8/LV/T3hVFT0/lEQSejpwzn99Q
+OSpHEJLXNg07NBCuw3Pwoxw4HYw+DljKzGTuH6ffM0MjsghwSNXeVRxGWu9A13PHvnxqYxmGbmd
4vwxYUg6y0knA8R/SvoYTqMwk8tClWPrU4m4WyKZ0QX12V4TJdx5peFt/Os5MLJiNbJtPs+F0cgj
dy5kHDeJxw/DqB1CMPiR4t0c41sLYgStFfKNIsotcA+rzfYhNbAkFC5XMzRMszuZNn8ctP+xkKMV
ZDYwG8MO1vNPlkT3Z8MUFzOz/wN7722Ied5VdWqednU2vc3004Bd5YfjTu3EuUb7Y3kI87R3UUkY
jjAoQSA1ZPvI6a0Med19O7fwxPfr3Y9BtqTD5YSjfBW01nXeCPJltVWg9aNvg0xVnD22Bakp20e3
zstANM2Q9iBVNKERnL/J9uLvO46JV6obMKdgx4YBQj35T60cBVb61WZyOW02SRkDEph7vcuf6nWj
Xem72Kx56HcsuE4w2BHfJ7qVd9Jq9KI2ZJ2HYFkegJhDnGrikgIx2M9Ii5ubnA/vHuFtV0jUzPg+
xs4UyRRK5CkkFwMPHeaI7bhJJNh9SNnMd+Hyeb9Vd/Fpv+fX6aHgbLnk1bQU75aJg8gDTI17wrA0
BlSCqAtIQlXjC+Y9FsYjouCEtW+hWBayckgLSl5P1pHzm6FfB6D705zuQTj756bQlV63QUzUXsfO
y/3peL6pdnAxmlNObjtToHm3x5Al7cwYqfdwLixSWTGPvqwlXZXqyk8APN5QQpXjByRGd3m6mEqJ
3RoN6VPgTn1G07e1/8XbsOXLMFOvKM62X7//dAotrG+Y3daX4cfuNmoi/958kHQ8FCYAB3Clv+w5
zNX55lbIz7hdkKJYgA33sHYiGFlFdGqcEIgI/iN+jtVofMWgb+/bdXT2yBRhtfFsdmVqm2BEd/77
RtIyoCHKSJsJ2Axw1ik5p/dQlxBtJFS4S2r6Y2ongsXizB2CxhXWzbDIvpGC9ItUprWRm5jJ+Yy2
xqXrBOOtfORrZOydHWpN397EifQqd4pXN1LEoGoD3cfWxepgVKPs0qdcvkadjiqq1QU/n4pVfxoa
Nf7l7+zT0N/cuLAw4fY6SjQccY7fZ3VwsK5FqvwzPHfrsfbqItxQFkGSpsSVDuTlaJHoKi3Z+Ovo
TiH5taAZozQ4OS56hBdTFS8yxnLF6ESwm4ltzH8L5wrIRWdwBiM8x8I5dugVTv392t8gdmpKmIUj
PGRpKeEdKy7dgZ9jgN69xUq6nQnkty5PNY+8owgsouNRYY/2UQvzUbhF1D6lXRFVaXlr3cNzZ0/B
jD9eaRYaeLW2jRilPEqTrEVTagAZAPbTIRgc/G/jULYqhYZXBGeG/Kuwo6ssptz0G+F0Z+H5a1Db
xAzRcHvnmg8L8tSdfWNWf6nqZ//ccIAwY0+885fBFJGjvPpFyp3jME5HF1KBDSILc4lB7YLIjhPs
aYxvhps4p9G0SYxVsL+xqGNwM8PjvJ17mJApyBHotrs0e0UcAryKhuQbtTAg6W98B5GoR0ckvUSr
ujFeZDoXbnilP5Douy7R0JIaPzqb+nmMIR41DBQEpaehRHSKkdtXjacf66uAKna+qdzMwJwhDRgg
hrGeuPTqomLlxFnPgwOl+JU/dlUg5Jsm3BvcpG2JagdNYnFwJHn9zceZ6kC9PDwE15BMfUot7DYU
t5HfOymUio3BmB8hTOZpHOB9go169xYFZnNAVj9ozH0doVnrZ5NhnXqhz3BC0hOW1U4WIIwF6aCK
q2Id0GW92Fjh7Obfm3vmd2DKcj8Ph6rwZGSAPc3lG5wM//ysECkFQf0pDXkHe8Ki5IEy0nUTgaff
78RFv56M/OCe1O3945VIbOkH5egUBhjRcwkgA+LTF0EABWJ/Y91S8ocIYkmCSwe5duDMHa3294vq
vIkpv9Zk/l7Tee1t5rObfVI43uo1tb65lPudn6bdXeNc4ZBQHLiuAUXBZ0ZDErPNcwS8Eo3fY7hQ
fBdk/hliOXNGHEfynVNaaNuoovTXSNF6qYXYbPkSWJTVae5rAUWZP7GUi9wx+C/OzrQ3cXWJ1r/I
Ep7xVzCeJ+aQLyiQxBPYxoAx/Pr7uO/R1emcVrd01XtnJGDs1/VWrVq1lu8AmbHegccGxZzLokdx
dWBwP9nwueD/QPzUP6TmdASp9XUNUXeIXr+/VbETRlLWyzeomBpQnE7oeUeydRhHolljHWI6VtOx
uwolOzzs3a8ryFYHBw25YMZ3JdCYAc9L49ScBgOAdRvQcQYLx7OzD3wdkoT//eL8CStVJEOigMdL
CHmjH/XxNX9m+rU+3yB6nBC23tt4XlefvVuZA6a1B0nDAm4zNNLysHEaOkxlIpm1+Vimb8UMUf0Z
hZAped/KYUAX/8Xjk4bF8WOzh5MDfVKDOGdwgL+fUWnUycXJMK5rwRfY814TXaHcIZtuiYC1hyur
PUpm7Tc1ePMEAmNipY/Ktzt51/rvp+oPMzPIAP7XofzYp5lAHtGv31/XcqzN71iLTaXvQc1SmWWs
ytZHTaPy09VDYsiXlC/eB3fwbXpJDxdfAQOPj3/BAn+omaApSWjGoRakSqMfO2C/z/bXXjhfmVAq
XLoaG/yamcbDiXadc6Hs3jArX7RfCJeOp9l2j605lZ/qKc5obClnN0XBSZyhrPz9r+v2J2aOSktL
xClGwU5E/1HO6arQjcr00a5Pb2OKVInThNTs9Qn2lfvXcFHblciN3eEKZ+dkkUgRY0uLi1twLQf9
Sa8J71s6rSDdn/eX+dr942L+YV399/H9HO5KH7LaVca1Xd+9mi2afEq3Lu8vTEXG5vNTWTao4r3L
tsH5wYnbuvvKQl+p2uwfh/EHYOe3w/ixvOvH5aqdslu7ZrL5lc4U6AKRbFaxtntFCEno71iGTCtP
nYKUMHP2L4W54e7+cXf99vI/lnRZnKXzDac1ilasurD4QTr3Zv/9Pf6JOPzbi/zYk+TbDSFNhaXQ
Xdy3bvUizbKz2wSVFD89RcpMPVafumVslakBhzRBlFx2Lna9Poc3IiCqGl0xZdfNx3aN31VGt/lh
GuOpuBlhWux28/Y9X1IWFQWaV/gRWC2YKV7Fs/30n3PIww31t/P1YyvruqIqnwKXq+mt8cnU7NI5
kWklhYsYWzMNe/Dbs9fVjFaZr+hxRKA4xy3zPL1jtxG34fzvp/ZPoAM8vTFBgE6dPtJ/RO+xOCp6
SW1Zxd+XmYAfjRAJ+JKOJmK0hfFVm9dlamnnQQHi76/8qyj5eSZot44HNjgN1v/RYxkzjtGMtAuF
OTNR+FINm/OES+boe/gXlBopnZLm4xnIs9KqQmXxr7zij28eRT5eHiQMdv2wGf9Xrfocd0/hqj9w
oZ+jju4NM/z6bXINa8nKDrqtOU9hSjaGJAad5b+//V+1xf+8/f967R+RVy8EqeqG1xaqyX1zduJy
NlJMNCpBTdTpGh/iL8H812b955P+X6/6o6FSaEIptXvxsr6hwv1aKfUUeD0sagdv34U22cdNRGgX
6P0Y7jgCrhET6Mb/4oSJQ1T425v/seqe1bm4FU/evGYDDwQ9laaFg481CiTk2LNJH/9/nG2ohNBh
FUYPEHP6/UpfnvVlVKX5hUoPyZ/MZNYROYl3zVUALl8P86O22CP+lUyLf8jm1P80bXDiG/9Mpnu9
b571SWlY44PtxwjlD4QqBlMEHVYpgvbV9O9v9E8U5N9e8Ud8uff7NG8EuVlTnJrnjzS607n8pTgy
cOiPBMHpF1PdSgw/0jTQXFgzNzCfs+zAKwZwdv9vEdI/wBO6BOKsYMgJF0D7sdSlUZ1jhNdVlBTM
sJxJaskzJuHK7RxhlobJyQ9KN2LGY0zeE3nMfU5M/R9s8T9h3hwEgsNjEBLoMj/2kHYkoDuo1dWa
lw9FE7q4zOx+ZrkYgO9dqUjaLURSAB7FzMwWjcFipuqTc+HXTMB3X+fss4D9Rm869QrF1ftj57Sj
cvLF47++Giex21kAmEfDd/04YCw8tpo6aLNPrQ9yxZVeB7m3z6dQY9rL2FwvUEcOp6lSU78Uwhej
VD7K69epMyYxnvxr1/lTjv7bm/+xKi6GOh6X+b1iHQJ7DnT+gaIH9k0vnDHESmHuH0ea55tYm70a
4ofIjMF05NrbCV2J6VwUfWDUaUcSVnVuxnBJweZoBP+6T9U/IDI6isISueiv3suP+JRdtFKVi7Ja
y0uorHAIMZWdaCPv/HKz1iS/uZntUC7gPY1b9RTujEggex99HJ7hapASeSI4On3V5v0xdDxFTK9q
NEaZnwOLPj7Nu5jsufceY3f36CZRT8WtQfQOwQ6cb8P9BuP/+w35p6aXQXo9eOKNVTrYP0IdIwra
K2VWft0YExSuzwiNDoNcXSAz0lIiXA8e4jzL2ZlLg7ExERfnXr5opzIM7esU74L9pwoqhBPs5xm1
YDp2SMAFp2qydwz8ugX2jen4NhlJM1C0Fkdu7fB4w0eoMLt6ioentO0UgHhTq5z7tr+Zj0MrTLBa
/vsbFcX/vc2RAxhTTVC6KrTOfmSi/KwqTkV7Wl9AIN+yVRGkm3QhHiXgxMumha2+vHqCPbKVl6t8
8xvaGG8PX3DGMzG+7dKossbJyWqtq3OifVpHxoK6l88ntB/HqPK6ygzO5vw2e82qSHREB/Gq2Y2E
E4NxUzZRqaUfDyFlJjKPcraeDj0gV4nPg3rhzVdcIxSmMqOD0BCTs3txR1A0RdtYQ37XPQ21+geW
iS9bz6YNbTCaJBAjpHiYlzohVAgAtJEgQ9xdwetm6JLbeSwzg3NyGHFZi//Kj5T/3Tt+P50/tqyb
lJ0exeVyWt/byUma5At6FOUCZ66GsfPv8cOsv1+fxgpL7QXG8FCpZIDIm5uvWRbvZXLaSkvmRiur
dXhD7bSkyfg85ieLFNhoLeVYd0jtF7hgy8XkX1XBH9rNmiYRbkdQiMfE3B8Hn+KkdtKVql6DCVUB
/Ss0mqChFxBuXcafQh1tlEHNxGGeoo+W8II/P6/e31fkH6jxHASycwjt4S4BqvL7pj9SmuvIuCkV
B7EcQcecho9oxFKJ3TLU3KNQhPl0spt2kbwZQB+mN+dZ4OcbZMw+IeqTdMJ8/FfzQR5i7e+5z+9H
9aOulVNB6BpdrgYpapL9VX8Y1KSaWN6u7PwCCgAKC5w62WFgzjAYwzlhfbh1s9PXADr+a07nF838
L4fzE3Aad6+r+Kw5SQpMt9Dd76CNXAZhYze1UdAYRvNH24e/dIxkGKD4xyUadt3/eXWYAHgdGbqE
F+7vl6jvn1nRNWK1frXDxJS1ss722M2sLzTzBvrKBQ28bPl1njKbDiQSRBFinw1C0R8sX/rsCCng
lzOKxIbm4d+PjfX6vwenUBJxVLRUcHD4sX4evaa2J0bM1iLmj4MfQbW6f5UMmbEbupXVW1df3PE7
Bz88KjmN4hqflTv+STf3tcJNrTOrnvYm3Gu8jQ/0asezpwPFZfacZV9l1K5KB/s5dwQb7kvyCIdu
G48xC6snRpAv1dXD64K0trureSHccd8q02Z3DdNQO2L2UZpayf1UOsLxdEQ5VPbZXCSmAujAvmvy
5PJVXO1TTMPyOQ5udPEDRGFFB++QetKgpVrNRqHWDs2AbPj+VUwrOgcjs+xnUmMhW1rPu72tIkHs
KuA+fsc2gwcWg4h79/Ga3lFQE6dXAqNThlCMiuX5fYQzKejRjYdMTphJuPtQDnggCX46jJPX62qV
HRXz9vE6PD+BC+DOLPeOvhCNSfHJPMYaH6nbN92FL+Yr97ue2drSRczFY2SD0CdphGHsHt6A8fL3
1jd4txd+hLOKpqG4aPgvZzRvV8IROUnvhL2ai6mL9ssbhrJmcnlTplk7F2bFdxsbvNSyXGdob3Zk
a859rUBqCO9P3GKr4PTVlmY9ewU3tyeJA1SeNNt7Ynzf7HajJXRgetSfnhpOhZP9Rkr6D1q6wzjz
CQVgu3VTf7/urNp+7vax+q2517WxGL/lrvjONmeXA7Ven2urfYIVk+xT8iqfKS5Bq46eg2o/wCTl
gxqdQ86bxvYVd14G9ZFm8qccyCYvz7noffK020G08VUuoW1F5fto18zaD3FRzlFKnraAwjM4PmMu
dzPZ3q1mm2I2T8Kb0wL5uFqSMdlbpL8ooqYz4M/KQQJhfuPac74tJjdWo60MU186qtHpNZXeBNro
sERtbcdAuQJmIYEGwpI8Tfl1cx66oalhn1W2x4c+gaufKPJ0n0/G8lTGhYZlcbVe7+L3Pi6RpaLm
k4LasIXvkyfhWAF/X20nGXXSXInztzbCjq1ppzWs+tfAWR5DJMVB0b9iWbAu6HXDfAh0F4O9FFxw
9sAWrUXIA8sl7MEAD94AxUZeTunD2/mQdzoS79932mqjSfu06xYr2mGQV0Z2a2jdiEnxDsqqm4gO
3J+IkAkk5tsbR/SBMY0Y6nfS5SkQ5NAP8YSk+OJARiTC0Ep/eSeldNjfANqeA1cWRAy/PSvlGBHS
cbj9Basm2XzvP0pb/S6P+wOqBTWzT97DGQVXR5vTlQLbgksRiR9dKNMtm4xfsDl9PThbmsXYb/O0
rwfFuQSkgtermZ6tZnFDZD6RYcVRXx27xhK+2xDIhgGJV0mXii6WDmeA9g13bDUVoeaAEO6fjsHU
MiLExZT33JQTcSY5tDquFMT5dC9NWlvw2vnTvXfIkE1wV3HzHZqj5+OTWLMuY2mRxs27sJZn1bxP
itVl04fcvns4HtZluf/S3sfz17HCmpDTKUWXjwa5i4QcWH1Dj/607tZnf+QAtUConErp5Lx9Lp+O
duCaXOOUbfnqU4a98K0uou5Lx/GKyJ8isB+dwnRkYjE3K2xkfFF8U8wSkA8Xj62ejLG60j0ZuPgy
ewSchKt7igSPI+dqSn7mS4PXT0Fa/Y9pDFDpP20YMv4ruiTKDGX8aN5c0rSrNTT31vuv5wzwBApJ
1k3O7+d5GclMi3tFeJrvoyc8skF7r8S4D2W4Az1J7f0xYmxJdfn6tjvt9uiujMhT7S65OnlE/CH7
G/ljq/CUebN6LHqD6ErLUmbh+njrOecxNeSZzk9zpMCQ4DPsKoZuVaqJ94qYEmAEsFObiRA/IzFu
FbMJ+g4cVdn0Pt5UI5t5weHJPFQFHg4IqODUH6XTMgsVPmOsdohYieaxDYCKMfhzy7jpJ/rTSinU
ACk1q0P4aqtGiZQ0viBMz4vX6srE5fphZ0Qivyd1xutNVuLSk4POYjVSdtIr7yf3iE1KpHg7ZksM
Kb+husM5n8FtOZOypQs5yGLRhOi+aayudvRZHhgzwnfnwKtRVbuO+uSFvZtVvMFocG+0bvCbv09x
6nmcTe2jr2Nav2M2C05iJDeTelOH54WqO6zhNxA+8djSnkonup/FMo5yrfuc6/H4o3dSlzN4xWzI
lkeT9DUUpH1QsXyTJsijVwVDrndGO8aYr9X0TPpGz1GbAqJW5uhCH6DFSaMHf7ZyGuRsFt1UwRPn
OdkLBH4vEzxFtLunVWr+661IbYXZuiLQRjbTvhA5imzWnyyDLvy8Ilwe0rt5JiRIlva0BWlmMMrh
CN1Eahbiy6wUV16oI06MkzxQKYeWREupnjZxRdShbRw+P3XKSmQGk2yhHMcZZFpzf8jCLnwq03Zs
qiNHKYPxPu6baNz755f12GOzNDm1m5Psiem8Py9Pup9f3TMHVjryw8zAr1tr5GpJZUn0xYXJ+Utl
R0GJGDT9dp22SwUfX3/8ecdGujYZkXM1i13icXwG6Vs3J/BIW9aCuK6QdVmKs/NWcOSj6A6DYNfp
pZy+3vXvhzuWJrfLlJ6rthWSiv0Ysloxf6FSr9hPCJoPKuQpoU7ack0PuHY/Dq+HI0iEIuFu1iMz
FzGVtMWbVaTcTNP75zW4WKPDPn5tHgEtYChbbFWXakpToPmCenT5vH+iwt5NsrkwNi+5ObB195Mb
jHj6h/YNQyeJMnEixdnehPGAwxpzbVk5y5wrwzXTp2qLH5lneJdj79njI7H1scQeUH1/sCX4o1Vj
67sLAfr2Xr4Vkt3RwOYwcrNnFADyfUx1r36Mt/quNs+q3aLEjDhkmH/ntYkSRIv8u8P7552PGIvb
wyNZ/Ku7RNTS/heSIZJBCFDgSY2BMn6Ucob8fIh1JtUYWTKdakrR0zMwLL5bd0hs55nsSLjX3xhk
6i3ZhaZj78PaUezKSu3WaQKIMYgQMpmCk19j9cFlpnm6c/NfY6r9dts50lQLM1tZMJrt1A6kFLuJ
Ibr7pJ5WOc9A4/pt6XBz9q4YvIJi92AAgr7N5vKh0ITnfB5TbixSDHX4yH+qMXx8fPOD+hbwZf+0
5GMl8SP5WEgT+fj45jv5qB6Ljk9p81lL89vN00ovfU1HDE8F3cm6l47ROiIAuU6X0WX/PoEMImLw
xsaZf4BQMIHx8eQeWPFV/oET768PBbMkcIE+JIZEP6g78w9h+A0+gpBdsBPkwbCNjKWx5KseAWGe
E00f8kA442+8GI/reRyfjKUwPKhksts/Bf2x3LCHvo7dG2Eo/di/Y5Oejqeoke/RI9ZNYNWX+2pC
CYNKE7M5aZ7J09H8MSgHdMfRXIyVd+nXx5ZJHL5s3qS5FjZvV08hv3EvPhovzuC37e2CnEHWJzSY
1q2mNf7PZEXTbDYIvtazB8OrqbO3H/5tuLx08FOzt+lZMN46OFfW7N+VffXPvuBmXjlMvucLLGmt
Yq67I6cNM1IecaZDplHwc7065FT1zL8zZWTYjMggf2iiDGgZ7mnO9u+J3su+zfYHjT86zQblVvLF
reRL/mWp+LjJLiU/j++H2n8Ah2TJ5aNc5E6T6BgZpRa6qczFlRRp548i6V01OHvy9owH4zh5sUTL
TZFc7WuIJnek421cJCd3ZKvxzS2dcqFRhFGGsWmqbhVWGA4yEzGCtHOx+lDy27BJpyevXlbhdXvx
BSsLUPomxcJRe1o4OC7YT/sc1VHt9T71WCLETXDm6BRPX2rhY24ESiTulAggZsdAa3Q5XLG30XdP
v8AFtAJpOjnFbGwNulZNOEy+jsGtTjPOAKOuBRTD0qqt1h5cP1W7Asq42U9iLEZ1TM3iNR3fbGGX
xxCQ8AQtnMwXbLhZiI3Ls8KnCETCveaajUi0zvF9mbsKr9qFIhIKBb8p8FIZD8knuuOqB76YCEm6
vHLlzyvBbr0KMsAJXmM77W0JndEKz8WR34XZPHtPY4awada/fN06hWRrW443pPkZ3v00etD85PJW
83x5Ch+EdT25shtl4dVTzdZKF5KnJkayXwirLCxcXGCtW3BnHRXrq08/PdIBRCTGkDB8totg/74P
heX9O0tyhwJndrVTTGHzxf3jEg1ySA/biPPoyuq72aV1H2prp4wkL3VUv5xVbsZCbzxGK2cNuFge
Z3SFq3XzhZmkz4KO7/79UK2N5LrFgdLjPnH15WdNcplb2kx0BVSgjITDNjNHcPeRmGSMemOvOYMU
A9bFOraJ1RcW3DXKHcPSLdItp2F0peJuuPjSQnQNR0MgUbd6f2yPbRyabOIaaW7mivDrznS0O19L
BtrmIN7bBoWLT7W3t8mx7XK2pyGuMX1yDys0q/KPPMLD1xloSsNCgHvJ8D74r3NFsDl3dEcBDNOQ
oSUz4/Zo7Sq4sdSRBcT9qiSqpw7D3jyuN8+s9ZGD1odz4uZnAjA4xZWlfDBbz8iTJTtnj3F4v3QK
VCQ57tI3rLNHM/USnr+EhcYYIGdcslNTA/LLrcvw/FNtvrfLSHU6J8MwqZypjj5lB7VSpyFXRBva
uUd7O49uQeNq84dXBecP2bphcKJz9nToezem68ezfJNzRkGVeT+lh36J+wS3qq3GHqTSRh5GOYFx
yBd4tPCVjg6AgS7AzU3Nk9fCwjO+LhZM95g72q7jh1/7WZIl149XkPqPiLPhN0vDutttLONtqA7n
LTg7paMGbBHWM7yEpVMvOne4rRve9x21n4vJBKOTsvBTx4hg4CayQ71ut1Tv5ZzvrXzRMYYJbeSI
0avDlZzBw/duPpDENHPrDYgQa6EP7oQO1YHZ0gMPXc29WS2RMohKh84SeIfo1PBiBnGDh323z3NS
dbejn4eEgZnFWTxYt2WINzgGiBm3xoH0zGtXF0iuD/u2vW1Pyy4+JdVqjxgyN8vgCU1NfFpdN9J3
vigS7btmHUnfYy/nozxse+dNtpKG3ez1Fv7at84bttnXm/g2dGTA/qn46o2wZM8s2fgUHI+RqlqQ
4F42+/mvh2Ja/9BNdUw3wOnvw6Z7LZ1sxd//2vLqjfjG3n7ZFMNzFav9fETLIF3wzZWfwc8Wjv/v
+8uGPytWWSJx86cLVHFOq9H3ddNlvKPLx4nfXD+6oEh4WLbKVvJRj4U4XwyqeSBP92+4lvt3VlXM
2EVcDBtC8BiG7FIGZE50GMQJ/wEX7NcaXEN5IiO6Vfv6ivv5tROT5jEVE2Xx2hmBEOifaqIjlsb+
9evja6cslGg/ol12PsgJ5V6gB0o71QN5NZZtJdTwRUm3UoSVA72dZTY/fe0pcYUd3rVzUjtTo0we
+ZqPYz2RFl9bZyA38W9tuLc1e1J4Ri1Xm9EpcXkKwa3sLqzZFEY+MgncCe1MZzQcBAF5QsM8s8IR
nQLZlgZqkM2mRVsD22eMpET/jDGxxGafhWfu+sxmFXqXqA2oplwFB+aR86RhQ2HKlq/YJOgwLQua
6XtzYABf4J4XTIrizct0E+xpuyXCNMhggdwh3lO4+PolOAqRFyre3lNxcabYsUtovI85J3ywQ4an
dLPvGFv9ErCeUCo73Fuz3FdmlXUNNfM807nPqDx4Xpn78Qyk+nIlLK5zi4FbX+KOT/07t4PqDL83
fOpGVzy+4gvZRoEbcOFSZFjCYYgx6B7Y+VIGq+zc4fm6bedTn7eujmzIDXyW8WTbeAO88TWesl6X
NmbNsx7JlpXOq+Rety0sycujxm2kicTtr89SDnE4gJb59tozCAO9UyyhpSYKgZVWjZuFIicCQvBa
5WB6eK1pNPYqt3IJZb5iy27tv+AFyRxS7vVWReC42rJzsgB6mXUuvP2swT+6HF6H8MdnPpJ18BxC
fId2jEwMQ9tNqLtXpO3/76y4yFg1gXeYfLb3loEJkUTwGUbRMCZgmhVVlBPsdhlZKOAV5zajWqVL
Lsw0u7MgkBM3c1/icRf4tSOkN6MXUwSVKSGyIpPeD7oYZ8KVMisJdoQ0LrAyG8LgcBFk50H2lFsn
LyczGy4q5C1I/qX1+iqYZ1etagcI7tLldc9cVtnsOdO8NDDuiTPYsZgqKx+m4O3rTPI0Js15z79E
GRnNY1IUjzOSbd4iOgMVIfu1LWIjYjLCK2J1UfmVo4d3siMdivDLF5F0YdiA5iHCjtPWoVEcpO7V
UmLVNmbsXfTIuZZhjthLjtOjkrQOH92TjzQM8iUPUw+x5PafCY8Jb4fXtpzjPy8TU/cUpFvVr9/T
+SU0/DNaQ4zisydCqZampN1zIW5XGiv1PM9Dye1RTJGdUXh26nmBO80wQ9oF9eISXaNsd15cozHQ
KuaTb8abRGN8Iw925nA1H5vHht7Ag3qo5Wpns673gWUIdZRFz+9amOnHqiMq04OlPLLmF1APkcVV
H+gdEukEUNO7x/01r20h6nHZvDp68LTzjRYOXz28fXgC+tFZpuQE0d5r2NNSMo2UCzDyrkhdZCxa
IWLM3mZ9AFg9/IuvhZL3cm7bOuxNZSG7xaphz1bJDAyrWor+GMMrchMbQ4q4WA4F3+sNaZnhKAnE
Vme2wa9iiSKInCqjYtKXAK/lphxKqP6Nqgh2wIZSCZkYYkf9bSz/sxmVG342PPBEz3TTHaU5k6bf
hPT6W5orc+1djvWlSgADDCfMD6UQKkxHdSlh0jPiwQCUzIBdsml3vDNp7fkiD3rFxm2qhILfvL1i
FMmUUAqrNymU+I0eaLjl9Mltd84safEaxlXOxCJIa/KnmJyHxruxKuGobustEKzwyXTJ8DWYW/Zl
7GBZEfjXTAMojm7LDM0V3tihogols581YcEgBFwUdgCGL53SvlNGVd6A96k7ya+8QRgkT9pFMdec
S1JF+1jEZAZrJdsI1GQM+kOJYXAkejBeo470AWYWCG/N6r4ZcxY/jKX2roXq8votxOKRxblU2dwv
m3IBHc6rlmdC8K8tFeerzZ3woy8FB/yBBP9py7dpFgzme5whPMODQeXou7DN60ywkED3hnKhxQJH
spnOoKiswQBO5Eki9o1FAD/ALeZk5WG6rAIh1t+kAcSzhAQoGdFLjN5HfvtVrS+HfDQREol9Wpkb
seAYvPU2lA7pUghaUm3ZPSWSJ81h5PrGkuNye4jWQxlnUMyNPWq7Cs6K4bCUk4oXJEUMNcSYWrte
jigpdGzl7/4eebKO7ZIDt7RQ88AQApLIiFKDv60oQxQ2QLa1FfZfThcQkxLDUikjqnjIxg6EwBnJ
SWQsx+/wUEzB73dQBSAGgScNl9TnZf07pUO9Ihj5NDTcOrmgElW8PymRNMgKOcSCPD7DjJvvF8VX
Gxo7wWWEsjyMw5xnboN9qJAYIDq7lRNxCaGcwz0HgxVv6naeHPbs/JVnuHIsuJIjrETOac0V4R+k
i4ujxsxDQrTIwj4eh+y8HxL7qxTpicrzFTjU154eVb72qRKbxEXDXlcFojgpCA5yjBuKk31loepS
tdKkhX4ya4LKpKMVXhCl7YF7GquKb4E0H3GJJTJyrkpFFBxKwnzONGX0cvO56jxD1d97j281UaLX
kU2EHfsaytuelK1/u3stcjcFqNIruWAwVkIUaWZ0xqJToLoDNDFcUmneuQjvRKqVuffDkw5cs0RF
JE7nNYOv1FUU2bV/ZaoWBUE1IAQlr0ActASj+0Y/gnY7z/l+3gVVIt/J6u4enc/TqkiEo8oiqhfD
HXD56IMHY3/LfUh1Rf4xIuHkjSZUmPzhzWU79auQaEjAH/4fIv5QEVy+RF+nXiAVsIYYrxPpa2/Y
sNkE30/xKa6RwqOMmqWeQjeJk1LPIa7AzaJcv3Ii6bIiN+H1h8Zv/Oeu8fXFfrV3TltjISz0hbRL
h0fftupCBX1YS8nI3a/G7mgnR1Jyo5U4Dl7zvSMONmKED0tCUAtxQlMxi+jGUMaTn4jTj3Nyil5e
6u6tNBBC5pi83N3HGenAFesDiQWWOchzAn+i5iXyhJKrMnqTPHZaIEcjLCOTpjb3qyeBbKfsGqiz
63T9vJnqgl+m67FidlthQZd/pw2/1Xbtlk8y0p4o52q726G7TTDZPOCW2R/g9afv+Ttfn7/6Axwg
TTFztF/YaMHa+y0F8bo78OW+MF83RHXzoddxXV/Xw/Z76A+34Vn6gyHOruXstX0daCyAx2Nx89ry
Zf7+n0/i9qKa+TukqvydP7+whYtbKFnXNc/HZrXlR+JWHj6V8/L9/lUt+RWjNjz618N+/eV5eI7X
trrMYDUjx0wDzgeIqJYqudCDgPuimDs7qfP4zlbjufymsiFWLKA+0N9wGLZLMg0omjbLxmEbdXSW
hGySNFBOys6TqEOy6eRosAmE3SpASMce3DcGnZ89Vo6pV5lP7+RqnhGfZkPloJpURMNzse3KwK60
5qepM1hAsKSQvb+QP9HT4W87rw4uwWmTszwMGoQnt2c7rqzuQLvHTilvL4AlDSAsPoPuPXhNDjJp
3wW4lnwFNORpA6KCXVzmIm0UdSHal8+MBUcv2FUxNCaLVQAyzmRvopnZnKuIcSqCMz5Qqf8KYAp8
Nas6em4esHFOvNwleg61ry8fznNeBaQhSqGKyqQP8hBC1qQcSaPTqdaWstf4zEZHoPnUByMiihCl
6z3pqO7IfjkXHZTDP6qI5RsSDS15WQPOnVfimpqfE6U4mjP2dW8cP4/yPA3k91E8isV3ZZVtxUgL
HrtRIkbZQVzIixd97i29eGUnMBLKXXfQdVYoTSwWJ98bDIzB4lxIOJqSYV83wz5x+aIxVMR1uKeS
P9DGuR203a97dZAVzyl87pueEDasvNeW9TR8MhA4WowqbnxwDBvJkWPHYmkAMWvvsW7Q+ta3qBoe
mriNL+9tYbVxM3wRX9+f4SO8vtfzNt4z/R2O1uAUnrA9iRNh+wyl9SikeHmHznF/L/1nmL0ZPv8O
bSxs27ieMzGcvqec8fHnCYHAX/uNuqRTfsxWoPgL2TxwoXEAm1+A5lfygEWshifqljzvnMlBr1/C
x3D7pRwYvraBthBoSNScdvcIyvfyPL+N8ZC/cAtDeypi6q3lKRCWvUV5v6qSbpX7Pf/TK0wMH2uE
1YPt4s6Kyf0bVRV3hXUYdohhTm7Are6bOmpWz9lBgbFSM6Ds9W63EkHbSI8vJNH36BU8sbqnxORj
uxp/N0m9GPH1kBzQVR3y6IwO3Qkexnmx/25XjL8OOgcQdFD4W7UrPj02OQNu/HmrTFUSah7ZIgDy
wS6Ch8MHbe7hu2ZV7ORA2RDi/S55cOrv8969eA2x4Oyw2K0iqT+qlfDGBsBPh1vJ4H47R2JwgQJV
hj03EeHFJhyFPCJ+saCrreTqUbYUATglahEtEVBEkWLNFRj2MYa0g3ScwUfvBUzYUe3sl0xvgYIA
qGFzmAKuSYP8JYV+tuzMwi29OhQW4vwRPN1bJNsPXndEP3oS3a3cHb1dXAGcGcB0KTkXq1ymMULM
YNN3t/9mUg3ZwQRIeX63hHm6a6IyuW3Gk3ajP3ERKDsoCbROJtmm2DCHqS2vb1RY9zfhPRu+K761
5fNtTwpXzOm36UkeA2cAKH/IqkikO4ftVo9O7F20LaUEo6GDHD1o0CWVL0cq+9r4M13ri//D05k1
KapsUfgXESEg06uICoKIE+oLoVWljCLghL/+ftkn4sbp7lNdbSkkmXtca20gsdftv5OERejHxgqH
co8BZrdxG6v0BmP9ALfCAEl8aM8qfKyzjj7W4RPXwolg3DHnhLjAKCLMPS5BWP1mK8cS4Bv62WB4
fD4IRmxcbDm+eDAwvKxlG5fnxE/84YbrWYmXwZaLhkiFgjnyMn+wpvPpi6vkQoDfgi3/jlOaokyl
I/+txxCTMBY5WiNUC4MyHrg3JoUtrn8Kckjjt4SIPHeuLNO4nKtBftECQE0WENjnWPmJsa2BsUWp
g4VQV7fEVlfCRN0YpMscxzz+Tr9evrrRqeg2TPjZF8tsKRAarDp9SH2trzOqdpEcacfvv98JAluh
SXdhfr065bycw+LvQ2EKgZKWu8H+/aMFDy8ero3ACB7l6LWr6LSvtEs67105gNDstavbQg+lLfHH
7L28+t0+XbzmyuGFaZXZpe1sEHY+HYW9Gd53z/3Dy0+3XbnjxrRIC9gbM33ynV7d2lf2ymwwqyaD
iREUwcMZMiaumaluRc33uiY4cQRATKxCM85sm0m5RpDgyMxwMBmuH17ha6yAuWbTwUCNyosRSEF5
qnhKFaUr4VHfnrTOFkR4NNBOlDRJk08V4rCA5TgZJPJYGmsuSkwNpRGY+q7A1IlT1myJcwO66WnI
NnlTmVHj75zJQvI8F6C7agv0hOwzXbbKuER7FTQaRU7SdFFKZtcGaiBxVeANsDrifMhR5msrejOz
wbKbEAUAgOSWHOCFrhUim0fx+LNPib77lRkQQRyHiy5uYbjf98NgGJhQXIeBvB4GNWQqT3xTD4yN
sbxv279sfV3LByRlAFcji3P5omZEhvJDFRtz+vWL1SuUkOKQbTl+/n1isc3P8CAesbQoptUjLKHy
vne3LzXbyVBdP/MfQ9kazTS1JgXEa2vTKRPlTcO2qs6p4nRMNfjSNf+tFFDVV3riyuSuOK/hrHo7
99u+MpZyi8CM/bCivmBWOhi4KUCL10ugF0lvX1GiLkpyLW2paQHEPggIN1LV16h7j5BL4NkglvnO
HSTO8EB3T6v2AB0GzdZstnd59bz7EpY0d57XmXx3vk2s0MrSpjost+yQ3/YfzRXx5ccr6PnUsyuP
ilI/e0mevwq7YKQkgJbt7YSAAm6Ylj7iBE8GKb8CCDzx84qMLfk1Ndp3LDQIylk609jLWqRgc5XS
5rEqAllHfGz6rUOIAmIOy2tTeMJ0zBW3hKxpjcr3mJKHtC47lAvlicb4JyUYRJ+fZDihwautv2G/
Qh3HXFhLtBsQ56MyGljrj8x8d33a00ogVXuOsz+MZj5+9CsQF420qh/hk87VMyAgl4xNcZ09Xw7W
73tzrXzzZiTi3dGhvaszQVB68oN+k+yubydH5sGMKm4nGQ+T3RvQSTGtaclZkVxuVC1s+o2OsMXH
zinmMzQa5Wp5ZQLNKJfmK3zcgs8bpZ2gp+p6n8FlrLbl2YiaPdoaxDUlVOZjWriV6crFeugWp7tx
fkmi9W4Nxgrkv/Ojc+iRGbY6nOVGwFDtd7novp4q2UbjdZSy1amUTssfhZSo2Ony/PtYECVpw6AZ
jmVzo9KKW32b6ffuSE4mrVQq12ooZ5vmtcHqJmqcKZPPa6LePSObdFf30ThX+hbyuQRS00+LdPb5
7PjznsDGntT0u0mJmu0r2XCnXIZCDfgWvEGbEau2XqGP35lXW04JScYILBSAgae8nYLiaPyCK1CJ
mTuvr923sxrtAMZkVK4KOgTk0zAcPgPjNhOXSTmwnmg31wRcwKp/NslwgSnhfFX1Sq8nXwR10N3+
0/Sg+AQPxSGdeiSHe+Nk8r56hQZlCAaLNb6uTq7OlT4DFCtjY9H9/Uy7g5ZOkvWNrlPtPhFWfgcP
dT5AbqzxMhpECIZ+XP0+7hLkY6YWrSm43q3ddqO7ZQMJBIGjnlqGBBphh2liojWI5B4hlDHK17x0
B7TT2KmXWzFTILH+fE/5dZ9cneSzaJXZdUNI3BqTbLBExqjuwuS33n0aAbXsSuI3Smi/2Ql0oH68
PcYqSiw5Rz5oJulrRhpC4WhVUPdf6kF1piX/ez1ZiFBMpe9osE46Z9C4r+ekJfC2VtiJJ3ORaHzi
/HvgthAKzfWVCeSE7vAnTlfT7cFc/EABKezyMUnvNuLeISrSr2NlTLMf8D7GZZD7g3nFbbazJnWa
H8PjRIOxRAErN+kZaF87XXCETXpEXPbPwDX3wGa7g/7L/iO9Cjr3Ct7y7z6w5c/4dtKriVp6VlA+
V4y4+NL9ytxKmr5lQO88og6QZT7+rWlcIwYfNE6kLyDItPPcrQK1W3yiL8VWUMSS+6Lk1HIhPuAx
ZXq/OXh1PHr2tKW/pgsrVK6MKdgKChmLxGcVikBodZjh0H9tn6FMcEyQ+vsAi3lpL8lEIccnNPAH
m8dXoD9lmDQgixCQ6EZAwEAjgX8FRMrH9L5xzHdEeTEVq803ar3st6V2TizXYfB+EJBJ5wMm9LxG
Or6AUYP0b172FfEa0FUY98pevFPsvY0lZ/6UgkYqWFNgehRUrVGVjnswvwBAmPFL95BW3uW9fDAq
bT9c895Ly87HPPQ8FkKQZ6DR/QGzQkaGWbn+AXTGVoNfzlIMOuByXPNwaSCuECcHKvN0jabPQxqn
MdsQzRB9uSoCqifSyERnaojr6bbuAPTRI6ZcIYuChrk0cMNzc2P6akQwy1UprnrkkvjcYtv9XaMy
RldpKvy+4XWusrciZV/uoA7tK38Ypjuq+/OPly6uy/vpXwQ2DPvQDF8XEGT7D73HtRZdeSAshTWa
tv1oKLN4I9waseKm/rNWkCFu60FYq0IwS0NR5rdlaCSAkAtaYFpvyyKi7tqxbyDvBLO9EsA0w7Rh
uVeWq1VjRpHzK0UlNB0bDIdox7k+Yu05D7g14nieFz/ICscIg8rolrUXHgfwboFwS8cJkDfCvca+
EdbbijIyEOztRg3YYAD4NIlAYyJ8yYRjTgWp2dcuLbtLRkNlLKM6TvhDsAavhBcjgoRS2dFEjCMZ
6ejnwG9HEgwVn27CttC/i4+jAwSi3MEMwHbcsxNeo09q989R/rVZL7ZNz/vSD4EzCi5m4LLTQabr
V6cBoqWPCnX00sV7K+2Yy5ZYC2PMNtPZYFwTWVs36gcjVRp9DP9+FOy5M3pjH7YBO00MIldXya/A
yN/obgHep4djus8/vFdykBf5OQdiitdb3w8pDj4bASf7qjZ54IfRR93oSxuwQql1lMPIA6HBKQJX
1sO3HBkyGSRlqeQ+yvsRuPnKb8ZYKICH0g5aVA7lD5gpuHSmEmARqpF253TJU2SQ3yoPmr9+TzIN
EN5uMfhlxyvrN/SXP5eaW2PQSKrQamZAxMPWutGAUwI2FewgCji9ODnvfKzG721d28+/rkAcdgQf
pF9ANVT2GjEqgBOah4C13qNa4tUjcp30h1dq8ScFQI5YlOpTHagi/o3zJ1MMQf54+16VBEfH9xbc
p/krnR7a6KqI04LhtU4NdvSXwViYUN74g/zKX8t7HMl+ME88vpdHtWXF4U023MFSCshC6z0sFP23
O9QIVKujrzFilJbK6Dhj9JLt5g8kDOc+5r4NxJv+mFdACZT6oTwYdSt6frVdISYGop6mvTkiujX4
9FW/IMwEuOdpfg869gCQmGrBd3M/fH6HF5gwn7UWE9dTddRiEL79otly568z6dmTEeLpufako4Ym
k/sKQGyWmS0Bx3vZj6/NvoXjgHOBowlv4HYe7MGVKvWIjc+f/31hIJKGnjXbl6GrOpDisdwLfZUE
wwdDxxgjIJgyhqEdS2iIwPtE75l2Vj1SF6z3J2K3KL992OLc0E6kU3Vk/VhoaZdsiqm0a360L4+g
PfPYweTygHgkPYNowK0Smy7YUzrZNIuKMXkv8zOP43aGSjIgqiaVeQvLdkUagFFlyJncEcvELJqM
/yLOBtIzBAg5AhZdbynJmVe7lcb5vlule54ov4y4ZKbwJtm1wCY2FEUMRsysrbORCHor50XfsVMe
NMKTnbn7+tkpiZ5bY94thrvr3DxoM4nE6bapFkZMMS0Pi7/Pylyrl29EukzI3m8ZR5+HyoE9FPdL
7lxkd8qSu8zP3Y/ua8dskx8xOioJHQauR8XPMcpxi3Tp3Yb/ouPQmBuITkqCT5oNuSZ+Hd6r4kiW
r2wf4WfTHZHjh3NTH6klX4/scRQD5iBp2GDKXy6NxSKsFBwO86fRz6Snt6P89/4TZeGr/YnVBQD2
wS8vv59h37RAYpQRZto68RSpZbeNU+9LE0rHqCURwGRRCTgj3qii3wibJwD/22OGkc2Laopwo46b
si63v0d0GIKcThmahYPJgPUEzdm6j7IYzovCroiSU/eP/9GEDZrjfzmtM+uQLCCKwN2Q+fOBSZh2
KE2U7ouCNDUVCkrJ9HEbI9uJ9+eLjh4SUz1oXKsjGDkEA29KYy8chU08SEjA119U0Rn1LOgi4z4Z
8ef//0rYkBAw3ucdYVoytVCJG9p8zZvodKMRucNAEyYM7UxoLd2Pmvfx2p1sPxYmRQnOFLAfmobM
dvz3Kiw2X2cZ4Sla69lhgAD7fZQSmUJLYl0t20BZACfC9chBBVoUpT2m1M3Mp80vAi7rG6IMZNah
9aTGIi2z4UWirtoG7zaQSw8HNZA8s3Nq8TRxl1RG0TAkNt21lxdxLm2VIxUZhc3NIOfvkkeX9EuJ
uSlvW5dckSD2Nqh7wj8fO6SAruqFw5K/dqaOEho/SMzD/Eln2XtidnNc1aOevbuj2k5TyR6G7eEB
PyOG8lG6LRjZyu6sBWTpVHOeaNLno244uiP0pY0KJnJ1c2Dnz89UnScnaHztst1/XQ7kB2UDziZI
HLd8OS2nmkMnZqXwf+0XFOq5o5GMaqDBBFBxzNE10NDHuQnaPEEURuBTjyHLWQObYlsGPE6QBuxH
bhv9GHdT/9HY6LfQ0zqbyhWhiUWR6j2CZ0a1mIEyMWdUjimhFRGWV/PftLXtIbaFWS9kPqtiipMj
eMEO9ahKwjfBfFniHOVEL4j3fEfKRrisY3pJ4wpxxoW6kBeKW+2r/Teyju2lXJSrjBk2kvPaXX8t
D69VLbvNq/Q6BvaY9ucb1uaZaBwXqKO9iHvIp5+B81nxJaf0gRO5jbklHiglBNxMr7HCNuk407Ea
dM+LCaailsffctwhKmSi10rESZqBpUgwFjdRxMNBpjHBg+tajvBC4P+gIn5xWjCdj5RQsAUWDQOe
x/QWX5fXzKHMVdCcpH35N9xnLkJ069b5Q3sWUYAgE1Z/1F0ggbYU3JCQhHlCy2b7PFbHZovNlc6s
62cwwhoTRFCNgYxjLYqAlD/laMeg+0DD+fL+CTazOtIBwdJLEfr4zxHm6KaNSpznP6ebhl96pHQF
omaFkyyOtM8KjPqHgmudjxEeYN1XBfB5cpy1AQuw+S1+H7vbhbIsJWPFfe3AyfrK73DT/xI0vC68
mOrbGv/X7v45G3y7TgUIQ3XbjShmEREwgEz6w2jV5GhMoujtmlYhUQpAeUgbPPXEfoSYR7aKYDk+
RTJAiPoqx0Q5d6QFMJfY6I2CPC62lc4LNV/iGi6Zx/E5E8s/NQQRxiq11ZzKhM2rPoibFOPPOQ/1
t/1KBEXVQGtTlA9IEtil1fGN6NPe/OsX5gWyKVPm7Oeuo0+XaCMkYTlVr/3tFwKRhRPdPU81YTJz
SBblAen9+vQ+daf3Ybi2VjoVPoN09hpxB9pR21GuPbMP8nCwG4bYx9cxwThvpS23TMr08YaE+LeN
NVdj6fiJntCEfz4RS8n2vcf3JVza9LeICAZZNSJ1IRH+Q5LAQuYXCFCs2cNTV5njfqJ6T3LNQcLN
IEI7QCRy3/8oe6KRlKG+ozcktJ/8zPffS7EquU3GzHG7XUT11at/rr/N+oYUULLEnPHciboJQD7T
fMs2bGJ4QLyuHdWbfEG+WTFfg8D3wiPhcrGK0ja/kKYZ4oE+JVKz4W8efwBsQ6z94fgQrMBYQEH6
tz5+CUvOvEhji4Cor21CB3ot4Jbg7xISAmu6bx7hbX2n3Kz/NPv2QrJCvTQyAig3O/luU1bBhuA5
2RaD3/e+/MtI8SiQhN1m8NMi9EUCzCwmEQLYrIcYKfPDZb4u5PC8WUKgu/tCG7kQJeg/acdf2xOE
jtWNWhT4VtN+XAZhv2Qv1/uEZwhDdqeHhGJGNaX8RVMIoW1LRMzDzeMiXDyRCT0ihNwPnEyMXoN8
0pnINY/J8lC/bdoxCmQ3fS4Db9NgS45ZUi4VQ2cR1j3O5lKN8oUV8E43YJ7dOF/TDIqeh6tPlUI6
ijjwK1ZXdNEhG5sHgvFs3gIM0CJrSlpBnkZoAFuW/HA93IF5nld7gfR8j21b8+jVIAoHuv926Q4p
JK0YhwcMY05SECWHJuiDck0vPOTn6aFSO+im941GhvsIs4hb02BYMI0Jc3efX/0UvMDLWYB49rne
hRQ8Q9iprkQl/slvUPjTfIW01MQKROXgukEim9qWO1wX/tWvMQw3Oknyqtv3S9mTF9y3dTTXYvOf
6s11owXXX5q6rOvXpqNEKmhFA5E1Y0ty036x60745uyv8RJ/8PP2Td4yXZG2UlfdEVk/SHctsZNv
73HZjzp9xgERdoV9yQm0RE5C5YQ05cYcOyJi/omsC8NAqxzm7oFbvkojfcOkQFIePgvfxNazODfo
o8Eqz0Wn5v22hdcnQIAsTyXh7x8K8EA8aege/gCTRl1iSPWCwvvVbnQbd06aocmM8yRlsMtJORgP
0FTH6lF8i9EckP6lXLRRpb0Vtmt6vNPkV1owYm1thmLs9NBHFPXC9qt/5JV2NDfyomUrqNFj1yyp
YJKAUVre3uKXp7jWNvP1nxc0Xdrgq/deihqXkihocZMxdUOQHaPnnCAS/Yt89gSgmq0ZCnEewBgA
wRUbm1qM6fCgqMSSe9+a52ReHbql4pNQFxsl7OjpqF7vF2soupZNxHo99JQ1NsP943Q9ZL9E5LzU
uBCvJXv95wvZgoPKmd+9OANCTvs9SXcAXEDgDidk9Uv48lEZlMFj8fmOqnAQD2DNvzx9ox/KuHC7
seYUAEzX0nGAS6XB+eeoAYlXss421lG04rI4dYahEpIUP3YQZUPpSI1s3+0HP/mi9oGazO9uur6C
jnlcio05T1bFMt9x5h1YK6sEHlTlt9Fgns8rX3HvcTsTiJgkfMNBSkbX3+H+vrv6r7kVNRt9r0+e
a3VXrppl7z92olS4o/B/pEcHu6H2q015soLsMIyfc9mpN80kwTwLkRmB2bKIbaRI8pI5TOwpRGH3
uaF8Ye5JBzrfCq5TcomZzldCQvVLyVIBoVC4gwlawqjiDCEJCb3gHmyPEOjF4h0GTPU4fk83Lw1o
0cTJiggbtTczBMEB4+xyP30vHJLhniIeA+CtlLbHmNqMgUqFalO1lhLn+bSzdKwljgh5kZaEN66N
OE1aOTab8QPj1TtYQYpX3dUhPLWIia9jtRsRUcGNRcBHPX9iAsuU8JLpD/8iTFAFt44jMya94mx8
z/VUja05HfaKCq4GzhAktlviNYGwGGvYEu71dF+ChgUjmHjViXb64uOmy4FjRtkCDkPIlJs1hZpl
d4BFMfvusxUudZfSNe724JqS+WAyvc/+Cv4g6CAiov2JFcGh3XuHKIWi1BrH+lllf4img6z+znSX
PtsGoTofy4BV2iauPE3C25z8v9q8djryDvhXphYPkcS+zXDoVMBPPIWxfBnuFWw6RSwSGqIWIr/l
i9BV8TPXXMJ3HqwJYTBBe4s1i96idkpINFjjZpQNvktfG1vsENkhv6iPcrkYd128hAGLf+V5uORa
I6CzE4XWbhIOYW99LpzuRUdxlRLESbpkG2VtRPdLMuv3dBUDPDVUVXq3nxPN6gWFPhKtlRmnJ2bH
SctuCTlWY4JB51BB4lfWoR5v5zxkHuYvvpRbIbPLcd93Wy1QOmP6hE1XQQ6YJo248m1M+a3naJJJ
6lhJmwSOIqHK8DTYxFA9AC4zF4fiMEEg9RJ2KSFVacdog7OqxaHmZXwHTYt0TDNB/xlOnH7JJxOR
89C+0E7fwsWSnZBFYICBgEVAL/+1ad9/xVEbjIiSn39gt19n9hbO0lxm/nvf2HcmBX89TqY/3Fe/
6QnT2R8oqGANVvfdO7iFLPXjgrshC+cA8YRnrBUnJNlTPaUArmwenG/smlB1INClLnkQ2c/svq5/
KL8SpHHdlFCTmX/dmHtzViy5X/YZAQTtGoZFUH1G4uWSn3TuZq77hFhqO+Ho3UE+iMCEQoEEG+Hl
tVgLKYDUkS3VS1WJYnrx+1ZG5cq6PBXisMGeCAivxtZ4L+87yvefXfZLjpzPqIBq0+vG8Ap+I6zs
/etAGjQtGrfaPH3VkwIk6nbiq2yjUblu+ZePJ0eFr/xY0XXzueQLY1q7FL8mvZfYOCunZfnEfx2l
6AjnIvbv+E71n7kTFznqw2Y/CMu5sinneUzJHPyGAUKxjqCUwVEqAnMHWAxuIjPSPIF4A5m4rGFV
VFsVYgEIn6AMPzRHk/Ax18cfr/GHmLPS0RwNtBfV+kXBPGsCk+COgN/TGXLJ70kRtDNUIGziyVCa
94Dn75NkWUxv4PU/4OdQpR2hAIZWDJtmdh2DaBs/ggrxcLJz3lNe/CvVL6Tpbco4P9C+soNcyjxD
1PZBX1fz2PKODiVlCKKaooqY+Km58rKEJZGM6E1G+K2ZFQgrDJJ3VLtw09z35L4DQgmkziAOuju1
24BJAKMbiG0oBiCwwqltRYWr4WeeAB8MZzg2wy/DML4es7mZwSBBk+18FT6u0M2mQc/abb3Fx67h
zOVYe9L18edki7l0jFJAxhLMGYRGafxlvogA/z6C0gEAAu7iipVod42fLWGVLkicx+VCi+TpkNYF
8YBP6OsMZohDHujczghy0WEFAAXPgiiXAbkoctiP+dVlG0yzgwLmKJkIt02SA7HmYaue4NnmU8tl
UABU8VpwUMaaB2LQzZYGTRB9guecIZACj5VWAGzVAlIRfZZQF2ePcA96xX0GbGaDyNFGd9u4CsSd
YupJx2dQpkKBDspWegRGcSL4Lpkn4f6AiaAzkU31kK3NvWTwUzk+U8hP4Fif/h1d/swtfNpmnInG
ZcL5glCV00HtyXEqN13V/GOxkT0jsoBIleFzIvOP/YRoBKSshGmwTaT6mY4Q0Eu3vx7Ph2eDAyHa
BLc7qWdo1COL/Y8e7N1n0h8VOhf+Mvun534p97GXKbTAu4V0NaYO4N1oDmnoCdyZjMQ+P5YcOoOn
zRyU9RUKRRaAG2EWQs9kgWRxBRhvuc1MguusTBsQ/gmgbhnipAJUBr7pRLPvgrzlljsp+HpFAGIU
7TuAMK6wUwuNfWgFlSvk4nPnPr0uVZg8hANOCtRL9QDl+JaXzoFsAADr3HT2dpk2vWuY/ichx1S7
AEAmFRBQExJMw/dy8hSouE8+n4WawISdXcHQ6IEamlHrp5thROg4M1HxhdC7aQSbgrCOzrvfuIgq
wJ/tp2WQwnWD4bxIxHhk7wZMc8B76BEfPYMMAKMuI04lxYgY4cMRyybXCcz1SJrtBMYe8CAo7zxo
J/BZ5pqbblUYKzXxn8Y8aHBDB3MFeyDOozzqzw/g/8NzGZnxHcSZHNyhW7xoPOQrAtJ8lf3eF4N9
Mkv871QSz4alUeDgvd232y17N51rF0a3LeRLtbkezP1DaEnnq3QlX2rUNa78hoYNVw4e3jJfPPfo
N+0qQkLBLr7zgAW7qnGtCDRc0O6S8Eq4/gRy3e2vwJP0zXB5jd4LoCix7iqutEJRaobuqMek5IWM
jGKOkMw1/Hp3hxlh3byLB2OLURlMAMKQ0yF2zDAjqBxOYOgHOs/k4WFZJnwk1aLGh4QRtvBDkgX3
NU6xfslkVABTaadIEbk96CvQU1FKKKGECTIojF5D70paJZNvDChxUm9Upwbo9gDvlJInmCOyTVsQ
wFUIAT1gQdYVLvd9C7HCHfJdQAiwhztv4D3cO3ouIdD5Hznso+tZWenXUbLS3KhIbQVGJLOxfWWh
oW9obL60teImrkUBgvZcuc29TyDGaqfbmuW9e8kK4oijzMk7Apgi2x54r7TG9kCOkAA/Qe6d9O5n
ykTpJebXa5ZP943/r33d/2CAKSVimcoVCri62/sYDKQMKvZ279+cfi4tNfcJUV7lyYn7Ax3jChYk
cjOw1uG3bFMomH2ceu20XKiIFWBS7eHk7SsApXsXcolbUDDpfCr2ZAVTwd3PUC+CJQ6CyFzdpgai
LqDeKn7mQxncXKf0QHN8LR4lqpeCDARRkBmbLYJSMgIjKYyRdNa74tMH82vYx8pMBtrOnXZ+RTQq
nHhC2UQKGDOA8epclX3xWCAlklDpYUNEFbZOwjBRh/C/pATZEhMeMRyUIOO6rEEMgsJCI4XUEOop
hhrVBjYTyz/k03mHJYIdE/T5vZRsESfNx0jIHdBkmVhsqoLD2UCpQT7F/XLL6ZSHDThdCMAIznvj
qo58UhAl7ebaIQ8kdklOmIIwiKOJ+BmDjiuePm0Gn+CogYCIv4HazhFSgkDpm44xRv0L8v0Lp5P6
9BJm1lq8upm3U81FXwoGqjbaJfYLvdgS3/9Cto95qGgmSGMYnQ4JzQKViaCW4bfmEGr1yXUDConn
/Jw/7FpESVOuylWiFuNawSBFxGk6YL47jWcYRi1vWC1AOo0HCwiiwQCT/Ak7r5q/4aQZa3MrqMAF
+R4y5qzwbQvNKlQC2ZWxUBKGstoJRB6Kqf4H+QdB6+ogF3/hmivOYJst1LUcmkc5lMPqBDsKBrrg
qT6DAi6J+deG9CY/vwVkFMEEhXQCi5RZN2/TzjcfYmgw40VmU6Qsukm1KiDNdJ7igXFEtEvCMLZw
XKudtUZxCD7+MfVzKFLC7D4vWpj6aKRsciFwwuUdzH/fTjcWkxtT3qeJVdcI+0u++ZLpogD2vEjr
lP+ny1pw7zrP8gVW8bUXN/28ILmwenpCIuaRMUCq3LwgAUAt8GEYw/C3ZioMbJg34ecn91V+QEIl
5fsjGHtyOJh+EZC1WF0LEZLBQoLHKy+fnjm9heAzPLE29A+h8NSsk+51OykUHCfFa2Ydw+6LRQ2w
ekgIqUKVrRAku67uUAwpIkJ/HU7NIIGJDakPOp+wQUz1WTwOA9SEYJz5yem7/C613+GqoeyygtAH
LHAjC0mtOjb+4/LRe1MP/yyVerii30+nPXdozDX4ZMpEopDfxdpjnKwUNCQezDKChTn7hRLNa+CE
4QK959kCB33jlF1+k5Ew1N1c5aS1SJDMX7i2D0JQhzIYLCz/jY++efmsBIYosYmlSelCWEaHB14h
+0sFqF1NkhXnBMKbUHQfriy+wopqJE7xM7YYuLWWDqikSYc6mxRQabLX0gAQ+dfHFe3L+L5FVAmF
W0bFbZX48Xefpk61fmxff/W6ppwbFQ+7B/J9/ATIv63r0Jw/1613955LRimQCGJ47951X4zX6RTa
2S4/yP5tAxoWebETcjbX02vfCzmb6qICXW1xCdJsPBcIxyHJ5r4+tamTdHMj+lyyZSEw5yQ9aPTs
rCN9Aeqp6cr8oWX+b1jCA4XKhf5jBUC9PEJ4H7yR+XNd0mSnTjHErWYeWoxCZ0Gn1FlvH3PNue9a
x/lrxhaO8boc/pD/uCbIxKYY0VgQCUoWEFYyYIN8opzz5qg6iZiWShGG+Rpi+JhbwBTpyQYnGwrZ
lFuEtrd9BU4P+JnS2BfisUoPpSZMEibnYRsLSkvw1yyXJveCwMkXoi1DfnYweyNklwZICIB1zqiC
kfT8ZYzPASJMAEuzcJTyEygvek/ooQpBF6AfERSOCS3QuyETKBwYyUTFKfIhz3nLC4ylIP0PIhR8
5ipHySQ+K31BpLy5nacKAg/BE3PjIOenyKHQ950Kp9bBcYRRsYOt7ujzPLD8F4rDvuW3kwY+Yz1R
8EQ30Nl4RD8l0oLFCUjZDNq9iYUDaRvqW53mLSIH8lIByx88DgZW5nGQoLhf+XZxljld2VlZKKs7
vTPQHbFpjLLONhmSi+pV7tXxm4OsoP1D7rYQskk/nYbEY0ZJF4WKegGIFlo1BmwIoVGw9QfYOA3T
KbDR+tZAdkH9ldFm6Hjj84BP4vNWyqo4D1dwckWUUceVOKRDpuituhh5x/h5zpvR88ypfEOhRUeH
UkF825biwPB1H79jzgdhwPnfGZIOj+e43YIkrNb6GXiIl8QIN8zlrYnPfi7pvctBPh/4FOb8dC7v
ep+4MV0YUX4yw4/33FMlj8BTRoRxhJ9M4GHsnqBMpYTWJQEytc2xoHvdSd/KRbUUvNkvMMmne1+9
/ZKaYQ+ToENtqwJILjD0OTFcCgsXUSEhWxGLR20hLqEvzEXP++j+fVYEgk7ynRawUK0/lceMs2AC
KGQrvqbR6V4D1EIn5kzEr68V5Ibpi0QVVtVsQETCVPUgca9esmSE+vgxsxwpuDNhgEhyUrjyXP5H
378705FFdCVF8Dc9usMBKGDSJoj9qA3cPRFVoTxBfPKwBZsXGfdZP/LQxoKPZnq/NOnXD6rSFUJP
eN792zMjZBR3bw9pUUDTli+7xkbcF45pScMXzRpm760Tkl8+wX4RyKNfw14lPXN1RtSScjmfqQaR
v2F9U4Ss5DFTmYj+IB1PRLB4I8oVcQnncN2PiDALcjdqeBxVdJgIje4EPAS6DgVF3rBxSvhFrdsh
USOEEgBIoMiQo4bUc6OkHLx1glDEdXGj0oAQJwQ1ddZNhQsSohoogU6xh6QOg3nKCDrJT8ml0Ui3
tfEHER/ELWbQCXgMqm0i8cHAtTVhJ2pYAxyIBlOnZBlJ5NgqNVc45DrLWWsT+uuTGpGiHiXRB7wJ
BA6mqOoR1yGfRVIjElIJA2GifQuY3ckDmN0e2kOOubjBsqpPZpRuCpOAwtqXG5KtTbJ6AXElqpw2
BEsIw3G1XVyiN6FEvYfKBfTu1s9WrATc8NSThFyRp3vYI1tBYxExJoJCC+VTdC9J3hSE4W4TCMJz
+HKQhTEi0dOeA+EbN2uicPijqKMocTVBxH2APvVzYrBTHkSO1UTCtlJGiJ4sD80lNIZYCkRUMpSb
CEK8O+TLAlmK2uspjXQLqslEAC2R1/PfIHukU7zbZghzvQzA9o6TSPFg438nFmIMQNnwXtZ4OE/R
tiqRZsrIby23CMughzgoTZGkd9gHMMnBNdhN+AhMdFpIFlZQjyOBNnsSjBLkePVKnlv7fFmtBAuN
C9kA1HCxjC5BLcRi1JyX5cYM0P9CYnYwLQmE3iiC4QzIn9GVQpsyCcyg2Qm1D8Itl7Aj90QphbF1
VLZGoAR5bCI7Vsinc9L6FloyIBOqPZooISJJNv8SYVj/I+zMmlRXs+36Vyrq2QoDopPD1w/qkBBC
Hf0LAeykkRASiEbo13usPI7wdfnGqahTuXPvJDNR932rmWtMl3haeg2sDc/o416IHC5g3nprKn5+
Hy83PgzM6elPe4cvpwmml6xVcFfX0dekL0SJ4skao4dLrERIHdMxOcqhoNH49agDMbL9GhNGjR72
mc3iO071Fu+qgFvyYFIcYBWv+DgdT3MB7xhyMclF4aDCwAM81bAsPd1qceb+z/FoheUDjGb400Be
2UJZEeIJUKIdAAdmXwRp0QczMZwqNKrY2w5DsBY0rRypOGjUSxQCeA59nHJfKZPt9BwR1vtEo9N+
nE6I1EBxIZydwJ6zTsF7zniKlc6gUHCj9EkjUGjNWRiYt2Xc0OT6BzJZm4akG/DwvqNWlE6G/hO7
sr5/AqxBkBr3p8qEYJD7hFzUvSSZfaE6RrrCc8HMoV27pduN5DvUJJ3I2YJL7EBD9D5eFshFxYrH
fOl0Iw30eiZITiY+iO3Hd9gqvGsuZUsMaEmMGA5gAUXuu97G2+l9H1Vy6JIMs4j0Lc1JgW8+5e6m
nMFaODrDAhkwU184KqOXcPoZ1E9HWSB1C4YsWBseBkVfBVu+M+S5ygGMxQsqqdYZcFjdlL9JnxX9
2HjACiYTnFwnM9Vf/No3KxqgHUBLPZuvhy/WJHDPJoJIPadcw/i/rHTj+6ILl4Hggev8op7Fg8hc
9H0qd/lDhpiulkTjiicfuTzLIRqhdZ8AuL3Gf4GbtwKedp4P1ggrBjSU6M2G3OicQmJe+0w+1VvT
t4wErPfZl4Wh8X2Fly37lFDOm5ycOeMabo2EorZLpGiiiXM6FKFA67Eky4nFRhRWE6PHUHAebjFi
0syFqcVYNbkLA6vq6kmB8rI7sYRlkIqk2N14DIh5pDxwaz+gudoQFBjYZGCnnHXHiCEvjjTWa68X
D6Zs9KNbIky8WziwhdbTtrMpITACFPVA9PWLcGwClCgXRipxNi+mZ2RSrFRdWFfpDBytPYwKEAXF
VCFra686dBIWSvIhPLrHW8iIn2OKEvsoeSnZmZZQWTt2AULeSbTuR3AnQyGhAISEcqJa58l23vWb
5ElDfMXvfL/0RTWuQzjGkzv+mIniyV9fY+AOPtnY+LJAK2IDzt3Izb+dX2kIkghnS9Y2qoAke/vB
RHkbX0in5EN7zTVOLO4AtCGtc/VBzfCc/U7l9RKB4SlYcNAJ1fgdslqX3DKt6DuS39RiA0G/xNZS
zk4x6SSIAWatU1YSZuMm7URzNEeAEQR6EQe1qUnqSOemksRJmDn4Q/B30pXZMD7/VN6Q+EFy7DOa
MRLux0FNWlF2FGSmxMv4xmD6OTBBi3NvMmButaFxytkTcEwb643+Rk7HN87Zt/rxnfRfc9puAycY
ev2EzNzJdkPuaDnFd1A1GeoiSZbLvzLhO7S57TijmgZaAOCRmAO83ReQRAyYgaYJtYwXM3udhi10
skKye7IQSX4Ob+3YhuoOEmOQEG3wG/ujdKYkQKMlBC6O1CH4tVu/WYGTMtvcn2/3Fg55Y4JRu844
fykVmx0jOQctIY8HALcViqqAdcjQHmYB8k3ycSWAckcRYcDGw6ZGo4XCA4V+WV5LsS7irCcDLv8N
qmiTnEkITl9d+BwNuEN2Q7kxmFIM5PYZTC5LwQ8N563ph7ykHfYIUeW7t1bhMAfUmzUqJGuNZCNf
dkGk5fvuFAZ7d1rsAZd3US+FnGwQzUsF9fn+PL/gujx/LVXc5NE1Al2ptYX2Bn7n9m5xQ4S6NQZd
k7z3OtfWp4RPbvP/88d3jyg0OWemEgq6kow5pDrOJRdDJ/xneN1neQPFwkwqixhNIIzpJB/+kneJ
5SrVOPjoyXd/sW/z7x4a/Bfh9V5ZM90M+wVE86hVOJektT9H6aYrUyr89kvw+MmCLGjt86BGkF5j
eJ1G3eV1/PTZcAB3FkkeZNTqu8ssaBC1B7cNXFT/+ZNG16i734LHsIk5hMSZvWCcSz7Qt687ir00
XO4TUg3ytBKADQ1Bn54Gy/lwzt/GA8qDDCHNzlPEELPKrsdU/GkOVTMpdAP3ZKS3AIk1nDw9jGTI
ggejB3KRrj2cvkkVc3K/fszGTwaohKBzplTYKcG+R8BA6Q+83McCo/TFCT2QKB8GfjdpAI9RUaYt
R/rsYKbA8ttHYRD2D0Mm2TUaFGS0AEoBj7ZGrbH5IZFnTIpUhHKjsXjxWEtQ3QJdW9CZZs8VQO5T
03P6oBTTgNks3kyXsF6ACItq8wTvDRp/BJ4GtbkWZNNzyGQrhFFq6hyD8CzvizYQhmIn5EfudTcF
vXaFRpsS69woK//Ws8GwcnxsWfAOwf4MQRDUv3+CJAAUV0QM3Vms8FSaINUtngA6aiijTGvxSArR
sTMu4FFufaytrgDnTqzqf5W8FNYKcDwuLGTMrvvW6wgANDqDqOyYD5NTDcURhwaXDMF6Yi0g0dAA
BN7J4ecQeSrsFbiWuzn7SG/UGyHHs4VbJF2YDo+5SuTQrLbRKYbAyDqRhoLqgGZmbY9gPi0BoXbZ
8FpENVvi2y17sGqqHggduw2rDXslP2PEialpfm5mtSGJNTZuGoaYxQzdPNIOeGXQIY7v/jMosbJl
WuAND22wv487i1uQzbv0hAdx9dMs6+UTEAZW8onm9/wOo1XFCiHX7ahGw6Q8dgJUpQlK+PuqB1/t
iiAVBNEPmD1mOebdsD/T4nzObADzXXHNOAagEAqUszvvKQGjGFOU5oa/A269zc8/rOERMQiigLNe
zXt7qGxjla70ZS696e06o+g174dXdCLtqbLoT/IV9XgGGVB9XL3zskCvEvPhu+43zhleJJD2AHoz
m8N5Uq5UPjJzG3dZ1hWPzYXP2Vh6VALPc9pOIfHovh9r4T0Y0hquIeiSnqKtm/y+DmcE9mcY0mzL
3Wm9hnm2S/+cPHgpi69xdrUE3BjrYocotWI5oSLX2edgj+t596x/gi+2DN8JrfuQx5KCaDvoRPCn
y4f5YarkwKfZ7rJroaw+qAeMpKpjvYIYzYgkJmongFLkvrnF03MF1NQL5AEiWAs6I9nZJSh9rB4r
6LrzB0VcGTKvWOvVWdutQ8Jb5qhiwjF5e/Lm5eMFwmWGWgx3AuEaU3olk1XsHBZNRl+0pKxV/Pb7
jtTz/RQs8MPu8U8dbr7ONKcbIJ06ThCNlXmNEJki2xPTD5wfdOqYsKsI9gQISI2pJNYRhi00SZ+E
gWawcLekM89PA+C35ZbGdx1XPlr3NAoJyXUDRBkw2vfkaw0oE1+mGDOO0RuTFt5HGGNE+ZSNNWc7
LakwNNTkz75CnshGPzmNP+zNgyDbPfnNtxl0MQpohGEL0uKgWFD5dh9MYToSv0g2x1Y561qwjXjC
LtP2aut/iQvQByd/7WiqS+xKnYonckLG68EXJX3G0QAEKzzVgOwoSmcdi02fi9EDkLmNSvvh1pM3
I3IwbhW7SxuYyIDvasVy5rkFQEnnS9kwtT/5nuswcF8s04A3ZwK6O+VAgmTbZbOetZxqCSWQgIHC
fFxxhhhAHZMkkZSKhxtBYUGPCqmD2/W5b9DvEPCXUDsZVvduJC/VMYMJmJP+k8TbrZhYcKIS2DD0
ob92W1Y85XCfPgPNrqYfavL57gH0Z4AJTR7RxYgYLkKDLqBMQAsAYzi88ORdQ1TYKScWFCdYWfRA
4zPDJ0c6EWoA+ZxApcfoWsJ6PQPiB+Vvhe/LBebfNiKa4QIhMwq23NF9o+2c/C8D0QV0sPs0j6U/
QAF6WxoESOBmGZIklNOS7aY5nHbSBTkt5KkGpcAe8+QJh8q80hwJTVqcQElLpP1RhwWcwzokGgqa
FWt8JCENAQr3YSZTTXRQBhyv0OAKtqhsWqEDBC1ukJV56YT+FFesT9mABjMVLFnOSYkiuTJCalN5
Are+thqy03wgP4MRcU7zJ8tnBjUyHxdix0FJ4dUetRUrp+BOUEDLs0+lr/KUtfD4Nbfaf5cXWsRq
WBP+wnPk5w8m8sTWENGoCfKs0m0FdcLDq/2hSf6HbC8eMM/wu3Td98MpJD6CoCD90Vxge6R3e5Yi
pkrgYdP2/TklvwVRoh1lnRFBwTKk4LWnkf9zCaBPQNxOdYIkink0O136e3Q0VLcb0xKgZsf7NUnn
6NIMY6J7AzOS8VX4dqP+6Jh0YEYbEVEYpQLiMRA0BFhIQbOhft6cIwKnJaHUE0dlHZ0L9HGJigie
5ox1Puc1b5K/vam8EQJBz4XVTqRUmGqPWnu35BH6wiQYS7TFfClOdDXY9psllc6+x7d5CXOjMObZ
PqwyegPvexKUPfwuXkQBxajgFoHlpfgxtHKY5MMpGMEQeT99T2lHnzliZaLQ9dzGHzJShWIAseWa
6BI0veKSjVJTDHBzOF6CDCU3MSZNorWw0F/7zx5uB12Wu4Sr0rLpi/PReU4HZzi9vO1hzJXZxtf5
tW9wpoEkpoAgkvPm60lpeuDeLfaxMVofzgehYxoJC6Sc46ORB9fNL6n/Y6ebPKCny/Y0QJ/wjrde
iRJMNKlDpM/uDb0QM3Q1EP7hhPEaIsj75IN0AxOnGRon6sNMAM7OYXfEasDKQnHFIGzuEe9iJWOk
sTpGGwuDvzVJGYKmbE1btZyWKKzQPNFkz6lTYStBaeluPzgbLSfjDSGuJgi9Efvd3R2wQQwFeGZY
phv6epQfQjlxXCMg9FIFfFPgOv8MAvSWbIS0wtlkPpPTWnO3XNFG5CmL3zLDXNbzNgWEZi06gyuR
cOWcdnBOaU/cRqpcy2mPVZSMnxl8WOXQkREb8KT/lpTocFCI5U5lS6NLo1AMJXmdkYB0AZpT46Sm
xJZGdYS+sgmakiThxUJR0IWhC0o9m9Y2cGXKb3RFL9MXhWluF6pndKIthcK1OCxUPCAVWHiWcyLD
u1R2qCXfrS7p7xnnhRaFdU0UHFSIqH+xa8G7IC2UqBHsC4uLghdaj4StWlQ7esGMmkxAQeld607n
WJC8GUZ0FKSCJqRI5uTY/WR0o9n1AymqDQKY4Kx+cFdBgsL6ZBqOKLUFiCxbqCsKDAdCasY1ENHu
BgF/sBMMDZwubqNhpgP1zglvod0v+rJicg4h6Hsvh04XHTBoyWsAvM6dz2BtRXfS4XxB51e8uFTq
nhIR3yafET40EHDeJg12igDbzWvcie/cDOrqRlTcrJSAZjjxE0s6jYBKij2uvIriD5nAcNxMgOe7
GcF4Mf0wTwtftKLnjIaFvvEtSZM3dLgvPnUXpw1f/nskiV41dKTftCnVFc4bhUXyzXd/GazKdu0D
dW7v+SLxqEMiecI2in4TkCvcH3KXNghbKA0yikkVT94nVZxffBv0BvwlHlQfOYv0sUopx00A4IMq
/a0wAI78UEPs0y/nTuIYWMCR/TxdddUn0b5RZhpGz5V89291Mbp73EFk/HfrxSXdjnLqM1tJMHj1
l02GGHAs9urCOKIhP+P9Tzs4ehCsQAN8UaBis+TnVosOPGRiTiKOhw1RBfcjEqLDkNijcVsWeQP0
Qqqdcb2qVxh0fcdtoskerX/0BavW8TorMAJcncMPgRCCg52IAICGL7r0Q/CeArdO7Wn2oVCl0LgY
YTEvJQWqunFFweoSa5Qh2KxXUv8qYm5EryawkoLZJW4dQVNzyc4hNSzgwhQ7Vn3UwEzhIBE4z7jz
tMMl/hA4i+NYmxHM6EHW1OeZ+BIO1NynEDzpOC9y3lhraIjHh5hj93CXfUL1/I4/pHRIXHkeqUaJ
9MJoGQSKLfohV/pad7jG2oEIb5eG92nrmGP/cj9eFu3gxinr++2VcOWbVQuS+JWeEXwqmjyUYDjw
6sg74jFy7nuFp1LlcSIoWlDdcqSST10MewPhUHXG6WzAdeGIR32kCXIDKsFw/OU6gVz2hOqWse2r
5gtIO76PhDffozw6PIXEtsQeKRxmqc8gu0MaSbQLQluqR3Je+r/RPenyRsJTUeJcYuJAm7SC8ukA
3t9iiHWMeWPnldxVhTVI64NaURFfEI4UlLSpJXtEv9PegV95mr7livPMqURiDq4525GExNx/EWPd
zp2VSCJ9FhUCn7ZzDd77wm/21bxMMuc+ThPQfzQD3+PTCAl4b5rNC6pd1yADQ9eBxkZ9v6K4eoEc
OQDprSTpDLOfHdXQHCsXEJnUQiKGkwKhBMoD21uBstnA5aqNAZHRL9gVciEtOTildPPoqnaBqBOI
U7t46ceG9ZiAV5qO5FmXXZsxIPqJSsCtZV/m37CBf9tMy4EgJgPke+M+YyZ3n4amUN1hmwdU56Ur
JGUajZWbe4oUSq5s/Vvh+kQtmstdhk4B6AG2P3sfOKoqAtMPe2Hu1uiSL5RgIG/usOQK0l26Q40L
5oxE7GwSpX6Of11fnE1e+BcNiSp5AA5K0j6Uk6srNTmi2PuRD1TujsVxuyHEH4DQIaM88Uc/4jZD
2ZJv4QPScWIWjzVru7ksHhqOBo9VfVCpX9ZhHUhA+kEXJKH8GX8zqQf0AV6LLgCPZtQ75Eos3sqE
Zj1tewGJ10EdYmmAUK8F9vrlaesPEpbbj7L+LqW6/iGM2cbauo8egsrXhc0w3bSWUgE7b2hxJI/a
yJM8SDcpf6XwRrjzQ4wEeYMUkNCSQJQgh48SmdIEVCgLpkCzUcVf58paBGh4ME85d1M6s3Oa84hj
qFEjvPqOBols7G343E0gpWNtRrKO21QXG5jCe/IQk0dQ/wYyzlqiBuwTkm9cWJY0nusnC3EPDVKx
+M0Ufm0uigUuTVIwX5BnoC8QLZNG0l2SH7cPskTfWYcknWPSEID0l1PIo8Hizk3mfGMoyMTgL+lI
BmdXtpQz0oSGk/hhmWLR2gkCH3RUiVVJCTf/V9p0yNk7MBmhpvObnUjeRbU/lq4D7KfpgLVJ3Aza
vOMrt/Hd4PZpqIVfPzRbtAk+FejhiqUmaeaM/JiUjpBkOUS11iYP0Jwn3hdKoh5IgHfvCQ63UEZr
JonJ2Kb4oIw0+wO8VtDJeJ4sUkiCs3qEhdrkPcoOKereM/6EUiZDt+shmfDuSy3MgvZ6SOWCSu0w
pj0HMgTBhdRzpd77GdfYQ8Ixo8wGXZLRQLTkbulTNyGIVtdqWC0BgmnmfYkmo7fW1gMGhOk6Qfw9
yaSnlG9/FCY8KLBUbHU0xLDVQCWGehRfjRFNUEo4LbeJb6gbLmhW4TNHD5+7S+5PMhXuvznipjzB
HennOb9GiJqwC6TAeo1u1GGzhKA840XdPXbquM69sxH/5SQOUJpwDMfz9W7B0tqiIAQVhkUnwmnF
+HKSsC5Yvn1i6/1vSrIp+IywO+qjPiaB2L9LOw/y4P0jL+EJiJ4/SKv8229c3l82QH82IDVGXbIM
4vOkD+i98Ye41JzRo4rBE74ZhCfcgI19I9p5rKR2LmUY/EgY+ydT4FSRclDy4HA5W2JpxN/KnwcZ
AAcAkiDEwIqBd/1P2x7SJlTMpSIjBiQ6IqalsYgFJG9aTkYefKn1knLVkj/I2yrok3IwdAHfc2RL
us8sEDrppbhyyVcQjWJQeRu/511PytnkZKLhoLu8LMgHh3yxDUouM1CvMkx0wuN2AzPUfyC7xLYP
f4UCiUiJwoA656iCj8otTiMC5e+ezigWYhlTEWfnGvXmA5cVeAMQnoJ5l7Z2zalKx1+K5rLQIMMN
eozHncclygvIXohQv+7JmE7h97GCq+DRiStn0m0WyQhGCnSq2e7IeL/7G7IT6Q+Q0u2xVVniceWQ
BaK5l7W/5XWXJwPB7kgmBGQGQ/qwKb8F5S1iegY0RCZFLbc76U643RBt3MngELZZfcwS6KiSLLJq
zkVi20cKfFmh1A06NNnf6HeRMwRIUFCfnIJtzBrr3nzEbfRjRXGA/hlzKknTRWwN8i94IwVOxBaA
3NRDNUPCew/q0W3M6Oe4Txr8Sn5Bq3QLqCPi1cY/GuLxxK8WCvLPi1eDBynHX5c/yAdL4yrubgyu
M65Nc7jxv+7Wqynzy8e/Pr+CVuY1Tpv2g/ybzFOTVxeBSCIaC7YFwwmCOzov5JBudFdRWyCkuzB5
QZaG9hUjsilpun/ecAg3ehxk6mIHKxrC7qTPW6iCPprHF0eETjbpO4+Im2v03pyMC8ohmWOoGa/4
7kkkpTMjchmeeDkLcnQsT5igzY3aeiONY/sluawmpfVwUNGZdIutF5v01vggEAYiQA0GBaXUWkdt
ePwItrDUkAFj2iXfFUInr8ET7RKqiMNZCREtiz4HoXZSYSuD7nVynZWIT6SDaGLzMkP5R2+ppBiR
/SqlZGrzoe+Y7qMySlCDV9sVeTWiHFv8bS/2ljfyxsSZWT4ORx73oaUxX/Lh2fjwPbhsf5aoMbBn
fxCAoXpFh5dz7GIOwZiIJ+M/HbIuPBdIm1glSSwpIUoiOVVIUl/c/KB9OcOdSeowKEaNnPbMk3dD
cdHtoaeA/CjGLzDFsRmjR1fRo0fkT/b6kUZWxKKKNE3KuLn3l9xAhAZ9PIxQgXDP3niWOzjMPUmt
s5A6ACWGllPOUaZMPybnK7oESF5l0w8++0EoZiGMmvgqzSZ+PkMEbcrDIBzNTHdKCaL8LyY6Wxac
DG+DLSkzfkNU1RDvccBEZj10Gd3oYVfOzUcNw46k8BS/yIc096vjdsQvYlbkxgQ1iwWa9U6MsQNn
r8/o1K9rOTMMIt+h3mxLHQCRDaNfeOO4aL95LW9wduZ3FssXhhFcYA4frRkKGtwTSDdb1ACRYdPp
/7AcXglGvoxO3eYkpWE6Z0OUOjcpxw0/pOv8e/o33vW9/8q0c9hRh2qnp6rd1vBfnIgrpexo99uL
cVUEURVp/YAawhO/A9HVtMi4sAHGNm6mOqCmXRCQtHfeBqp+s2JOvxlZNXqmvtl36b8gI+y6LUbZ
vjbomuSE6OqBvVMqA25M/ZRUKd52m2y2cv75j//+v/7nof4fp58iLK7fU3H7x+2Vh8Xl9qz+45+9
4T//Uf71z+6f//hnv9dX+xiP/t+j+Bfr0aw9zFvvx7OYE4Ei3qU2jSRhQzbFRBnP+pRiOTkqpdHL
mArolMl8GlBtovLKaHRcz7AtwriVwbs3csbT7D4xBgaWEPkOc09bCBpAd772unJrqQ7uZcyiszrR
lGwhedPcvz+adrfd+/+Pp9fqqO221mr3cFKVrx92GHCfOPr2fzt9ylP/PmwV84VdMvuq5/rqtlqZ
bbLNzcfib9iTM3nLVwp9H7xGs3Mym7nbsJb+lHsO3NlM0dPDrIJSAnlmfYLj+KGxp1Aq/VpwXa72
QNPfZvGZq0gvrH5p+JCAF29zSGeMMpNZVxZa68fXriy6P3cMFFERwzqwzw9Ho5tUW+qsAFZhsMUk
yXWTaKiV7s4LCoTe9FgYz/4fSjvBdQVOhrbCJUi08Go4LXwzjbLNAzdw+V+qJx/neB4ngzMPbFGa
ibiK/2QrUHb+8aX33hZiCu79+mV5A5N5zIQyoVMTwD+M5JQZR0p2I1CYnBN1lesvHQmSzFX0fX/V
LvQVhR97c3H2Yv2U2mfbdZ8kWUhlR8UIoTGoLhVvvY1GB6FlrDojgqRPri9orujM1WJYYXCQ7kLx
sHhwFqpqLaiUmwvEVyvcijaK3rhB2/YXpfknwjcx150keXl/rsQhGanuytN0HxeY/WWMB0zHyOOg
azSujUmEba5U3ftDPymO/jQBQB1csnXPM3ITVtFWn7b0sWaaPZPDGhxWasJ+Oqb59idQMZ+AOm63
9UDKG9svdwHyO+6Ss7v9Qfb/h3yC70J/FnxGgd8yfPMb3wbWHS9eg/wb/Lxuz2qnrdsksOaKw43y
ZTQIGf7VX7n+h7OMduGjR2/8iXXFW+F9qpcmZ4aj8vlm/CZtn0PzFnTZoycdgFL3Vn5bn+WjnNlK
iCON7tIvdff+yvt8KUjyvS+L79lrW96+6t1HhTGzA1o/3JDBHvYzFDUbKE1pQZAGPujSuvM3q8HB
B6Tx0D/Wxg7c2C0F1RsXI9c20WkDQ5z8QXf0hEW38mma+Kb30c2khwPyKFo8zJXtI/lJGj2LZntc
KLisk4BikwlLAxAQzz/tZ/Bw/DzOJ/aSesfYC1C74PtyazajbO6e5vHZdNtQQRuc67ZjXMO0UW32
CWapHo1exwawLF3oxRP/KZqFGr1UOi/614AdinTBrAFlAqDx0N5MGfCvkQB33yj8TsER2hbYODNC
nRvBY1vQDE117q8TGikeyiC46C4IHhdEo7GhLAkIi1Zqpl+eKP1OtnGbJw6BnQmvLmHNdSLsra9M
QB2pL31152Z4pJC+xy2O38HdmCkxWhiHmD+I7f3GV/HT7bSMO9JQ454ai45PU8ZdcQTcTpPFyt7k
1mtOhqjXTGP/9EPFwqBsxqPl9yAf9catu815NyitsjSZq8hMcjsBesc99fKOXmmKbxQ39qJvmcfI
k0WrMduzWXzzXMxIg/hnO+EtNU6Bh5oL7CAcGJO3hf1MXOunyJ0NyeStC6MpsJHjGfgT0y3gmuou
h/Q2maTh2WlN2RpfhukHbv7jBv6G9aDtLgZy1+BoYW9qk8Y/Yz66xxlJCtNxiBFyHZ2e1tGbSfCK
Kn0jvUMOjDLwS18N+CSEGLjes75yq7r4AOhCbdfB/UlFZ2MzWOv7+0q3Y1JTHxGpb1Ps0gvjp+TY
AkXP4k3fCGZvzhwYAFWPoajlQFd5Ecwvhvw+Fte1XAc8U6d49TV6+Jnluv2Y1SZFdxasAOt6/F5m
3MMlPipvfd83XDdWAEjqb6bsmQVnwTxacIggB+7WuQtNbbYeN5upPoFL07zN5Wt100EsgCTij9eq
C7ds9X5QT4KsBCezZuPTf872Dycadzs/OBuc2c4RgoBjuw23ivvWw5sz0WEPnBfnY8tVdsB1HkYr
tbhyaQItIWg4nBEoX7OZjqynZVnAMob6rjdHS0w3Rz+j6ybvIShrmVOGrLEVEGDXx4YxAVjiPM3c
58MGfKar/tV7D/R468Y25xCrPjeG5Q6+zNBgIJpX7DT1iiGc3WX0cACHMfcgJyi33JE2DyFFWOuv
yS8y1qW+BECyZOOePw2U4V+YO8CrjZTHh6Za4nw8J4lUxXHGznagj+kb+sdyY7xg1VyJDDSjXrxb
joZ67prczzsIggeQC2p7XA0cnA40GnbFImvCnFb+/L4KK1XHgoLMlnuFiW39at4ZXrj40LdAX3iI
eWCHLJkwmBvJx0sopRrrm75uEFTW9oOwGg2C9eG4mLz8k41Oc9CJaA1Oejxcx0Ozegp4r52ygxpX
pvj5HY1e+bN2y2TpdbtuqO3ATVXCJFxOyMf4+Qx/YHv30icTlixraqgQAU7hOmPytxlvFbsyGY5K
H/tmhHLl5+GxO/70OcPMRzGsPp4+xuOPOcG33GimMHqQ1LktHlEAcRWNZx8+Sma0esbhYoRkKJ8k
1Xu0D0nkTsZrVimBKhP3qvHe9Rg4YNhjd2JG86FbSzgpDMSY0xzB2tUaTye33WRSmYf6YcAcGYfq
1Vp2edsWWc/YYD05zmt2YSosikkhh1qsZpKDknyyFlqdFXmWfj6ygPSsUF8z4z82KLAnZ7rmTrQ1
FIZAyIiAAu+p3NDtZQoDPTKza5K0XxnBSqJi2btNoJ+xdOl/hgOCE52Zort+RCG/vxnHh38bdZYc
IlO3azqcV30y1Ne7XR/XuuPF/uM8FT06mZkZOeNtS5/frJ161adMDNlc6+PAja4rzzy+R+MkMhcK
jyqy0uzfxPQd7d9Ej/3/N3p8vs+X+tT7Eg075qpl8DzP4jcTQuFrzWWF1MhzKk8p5574iwyHsOne
9Rd/H8aqkjr8S1Dea5FUdPqaOuj2ft/mfwpi02E7a07qvZg3AVvfV2croWhjz3Kqb2zkT32pW0Od
u3ghKT+m4HO2r8j7+3fR7sjR/s3b+H2b/+ltfL9pMUxTMpxhbSH87XlERsORv2lm+2vp7p9hpb+3
ejDAeyI19uwcu5bRrFK6To2zol660bxAxRy09i5WDCewt/XYjtsO8RyuWmzK6WzjE1dy252/ekP6
3LLBgjGZ9VXsZWMUbrmbnsDc9Xk8hhd9Dj+S8aDR+MyNMQW6NIZt2U1QmSRUskfTYj0vKea1ZmNl
3DuyeDKWo3R17p/nD/cjgc3pYh+PhJrbaXdADMA6AmNyBEDSjQrVIX7gwd/9/Wnsq+p/dVe1O1qf
C9rqDoftf8mxutogO737OSxfd4irHyFEhMquj+vWDaISY38I9a9JNldi/vnun4WojtE0zRYm7rDS
o8XmVwakX9wk81g5dIGOH5APo9gpFvQaqmNDgV1NmhCZE+sz8gZK4qS+mkOPYdQLc4/RVu8cUro1
VB13lZD2FfVLxbnsukxIiJTySScRieYI76cpHc3FBVtwGRseECBL7V4GhIcYIaHWeR/IeuoDQiDe
CCLrVPTcfJDPP3+5h2q4xSwKKg/RRew18NgAL7Xgc2KzJD/Kx7PMEor2uxUh+JNq/ZYkFFUdyqk3
vpai8OkzmpPT0U6RtJ2Zu0WROqXpzkEhN6EawMgO7VsKjQmCBqkB0Ky/Ulb8opyi5CmtTKeP8ueJ
LzvdRYqvWzwyoW7aX1pSNKUYW2G8ghKL1GhocgiEzM/pI0EbwBfnRk2MYiEezycT7fgIrDG1DOJ7
L2d2I3U/CF4ehsxy1HYZUp34g02Ew9IEkaCyRBI6QAgp41Z0G5zOXAvuHFeND7lYF6fYxsm7Yrbd
3Pq4XNGSpS2LWRzMXFqUok2Xxh5ujHg1i6KgRE+ejx8BZpmj3Hk6jHFN3u5ndKeMw7QfrYyG31MB
uKkwsingDtzgQNzcwqE/ggME80bo3wHl6S8f41/QG8wUjjHIQl1FU9Sp5m3PLrFbxx3ZVT1aEV4P
fWmRmejHEJVCLn1C5zRxE+uG2wlccHhYmfgPLYZJOi139QL82hQfhsNjgekh0I1OMJzws6bD2Qnz
pdu+E2pfsxuW+xLjqcc+n0PIrZdNY9b7+88lwh4k4P8JlioMKSJWa83PgNrn9/Ez+fjtoX4fP1hz
x91aV5mgCsX6q2FK4RXLx/4idzA++7U0q2ftyVXV5a9YYPKygffxXxEgBle+Rb71gvvZLSxn6Z8v
IEzImGJQNjwWMbr9YxY/ZpiVfRb943eBpzTdnnA7NF67lzSod52jWLcju4s/04y8Yvqig0OvCAez
CudX9A0yrv9hP0a0IY7vIQlUN0pBJW+KI6PYixbder6IbPS0eDBxLfJRIPcgaZHvMb4jyGFchSvJ
Ami7w+2RvJxWs3xW4iVAgkfqhLJwxz8VO/4Jz9kdryl22oGgnVb/Iv1z4xD7R3QWwC4ZbuCQbjjS
qjSDVz0W6bb9Beo8dPkR9x2KSEGC8tLXorfiTfQOrWOX9Gw3WPEdg5Uw4zK6+RjB3axzyHS4Vckb
0g789t7qyaNHK+Gt8/H3DeNwC+we04MZg3/HzyKPz+trWC14k8hbwi6hcpfhJA6jWLwW97haXHYs
IbWMq79Q0apdi/PCkA3CxMuODyk/G4CZfMp/1Fr4Mq/96yuqnA8+lW/Jrb9eki/4k5WSNm+2o3rD
Sb2L4PGyEx0LvQdWtiF1VwrTPuaszJtVaD3oAqAAvxoVoIR8oSS+eccjW8RXqL/pgfdRxTAOFCsr
BXAtutDOGLNE0U1NYPigEeggdEAZP1adNsUnlI50JpWkOxbixHWCpgHZuDZ50iNn2IWSxpMStoZi
AEm6Lw39LvXjDmJzGdZknJNxT4WxPsUUzS3AbfH4ZTCMUVjMsmrGmzKL6gh1Kl8mYNQgZxyFUbMH
+E7MfyiCchV8TI5GWUuXicHUMDJ967MhRT3kMiJ/+o7oTVJyLKZtZouZH2Ce+GrfzPakdkqrF4Ge
ZHenwOmUEOu3Zq3fvG2I3adf+b1liSliFbXZZkCcIshtLTQ7/TNY3WZcajQDckfL3XlqLJqoXO5d
pViDgyS4B+3Abf49Dg4f/kVd+eoKHHfZoUeMX+5Dz2kGM0qVozuVKRu67ZAqGDmPNKyUU947NwYb
GkoZmp1dEfigUGZHnbECY/1ZIdo64Z3DGtCwYPbQeeAXxkzYZ1QmbPozcXwfRnIJAeTjpw5JCUvM
NqNCGhvzDStIhhCCLSQcTjsjWAhQ4qBGVoSN84pVPOghjLjOvkeR13WmnH5Ul08YIjI/pR2Ql0To
oZA0tBa38BreY4QZOOmmYQ8DtG1Icjwu/EcizJELClSWtcwvos+omXyRAb69+7wkl+xNn957T/EV
572H81he4GzdgHjlqBq2QYlryPQ2vVOA1SDZttwvBn6jDxmFWPeVywduGGvAs4gck2tS/RTzcwJX
MUzxYXhh5AnaMZShJ9Wr90I7JIWusGh5jfI5X/6VCw3X5+QaAFFVWUc3rMBW27tHQ7QkVSRL6Zte
9sV7oisesOIRrLxniJF35SyLu8eWUUOktx80GNv2jergB1P6t9vFRhJdc1zjuCnjcw9+Rsk56qN2
aiHK+O3/c2lX5QxLdK6WvBg3R0f69Apejih7uDOETBBkPMYVYhbETQw9IuPzWjhYDyMktVjNpcGV
O5nHPPgubkx4nbyWr9nKCmVb7X7xjuzhBCtCuidarNTMItWT4yzIiZhppgCOjKqHQCANL07j9sA1
vBb9Be7NoieedP83Yfe13Diyde36ihhBC5CnBD1FL8qdMCSVit57Xv1+Uuvk2x0d/cdaUV1WAoFE
5syZY7yjGgLsrvWtUOHrTY/DmtAIEustJ3exNW1TwoME7/osij5HMPEzLo6Djmbboa0ZOOUSknh7
LXXXnfM451ouFvJ5CDRuX0ab3tr1HbQkcxI+p+2jlkH78Ly35tyayOK/EcuPp+s8OQh3zbt5Zl3j
/2X2xz19PjAkdrNiIDaecDoqn6wIs/djd9PPmpDTL0A11gf/hOAnLDpEbEKI/ubeCB3W1cK3FWlG
V/ar7sq9WbK81ITjfbP9bVbxp5m3wjcXpQaefz3ncMMcua0SP66Dbso0ROkWrJK5bz+YRPijcR/f
YqXg8gUV5/EdxOa/T8dTP9LX3N689jrp96qf4ZWGyvG3lJy/UMgHo2akcHzQhvFRtn8LyMBCO72l
RnSanxgoiisCIwNScYC8TMX0E8qK42DZIGY6DjPiVO/dTW87jr0CKm+Q8tb/qoKQYDptn8chITQ2
tT2a+Rev+B8ip2H0t3ROwlpqYsnKHt3075+Sq4e/1UNYOKXQSHEyyNL+zbS9eN93l0PLcD8sxeew
8u3kmYZfXF/u3auI2PTY9XQv6pvf65gP7uOwNVh+LDz5zDLZty6jfUuwKQbxx3qwFOVx/dn14q9Y
Auxl9Gjmno7DEJA9RwRWuYjXlmsQBsfzIodbHUlCeQoP+n9e+Jv3ZztIIbCWhqcQs7nAXJW2EyaI
6U173F7kN11ghFX/eNXbmnaQG9szx8D7Pq5GP/UxfxKL+ZHvwa7G92TxOe1Hveh5+QRN/7xpnFrZ
0cRJ1r4GePW30Ck+6RTPHTbetbNEtb3AZ9UiBJhMt9Q1g4AdAr508s1N494L6ZI4m21hUr1cO+7i
c3VzLuCB3DFp5IZTLN4rcTPDWivXAoh5zmlWzNqTXgHpLSfZvVjTuPkMXLXo6eD4eMExRxGCoKUw
7eV71+9YwqYgF3Su8xvNSjP/NhfHjRVZnQv8PqO+jKleUPBwMF0Kvlf4hvVo5Jv3ln6ekuRcqMbd
Y+2gi4YnV4QrXrzA64E/XlqP7rS5JqwutIht+ll0OdQ6uOBAhYAy7pcG8hVeJqP8N/4o9dujntYa
yjcjbCx7jwEPHJxsuuf6X0377YwINjkGEHH1LY7agao7BJNtWvNaoxo0K93D52J45Cb0Gau3F1J0
xJJzc9a4dGXc968+X6mT5wLMKjAbMCbNHeRALA0zA+KTZUj00St//sSVTQCdPF+fdl001OfT57IP
lvyGbzpIf28aaIsDLPKWONT+cXxrFKpZAMd8WSYzhrL4ySp6aDWmnUwx9jlFT5baqjB9TrJn9WxB
8XH9Qj5p4nQScBxa+oE1bBYxLEQ4yDhw+SQimFJP2eHhl0C2h98Ae9mSoT+KFUkfwrFO3cun8JHV
TZVZ8RPUyFwxucNQgx3lhWiUZ0O5VIfP2U1WYbJy2O/oXjagaWuYIQJ43mYrUoBy10pKk968RWu8
qR4JUmjYpAOAPCu1Z+HviCtJlbqi5OaoTLNKzt9XTR5kY1Vnn1O2q8H2KU5WDgdDTDAw/6SR+pCh
3Zk8p930w99lLskN8tAOcZJZVdJTikNBf8kdV/oxyHzce4/u+f0q+Tog5fvu7J/SUI/bAtSQzD5I
dTeA9evx4SuE0IvMGmvnT52iv4saJFNNdwRAN0/2PCHx3imL9YBy1UykMLt2Ck/rxrr1+Jr04Q4J
YkTyHn/oy1Qkm1FwDAFAfC2Y4rHdm4Xu5I/Ep2kZFLEt7pasKzgD04x7WRG5oUPYnTz7T25YMO5D
PKvvVqqdvgrDJcnpuuPP8u/zcShSXk+vRwHBgQ78eN1AfEg/7O3H24+4cTU1UqEG7zPH/Od6uOnd
f1g7P3LC7M2HpXbcXn8Y+S3pcJPnXZilJmLsD+ny5Utg2O310pBZ6M2dPHEaaxtH/fVPEI0G2pRy
p41B9pPT8H1dsACHNJWdNtSZQnbRK75j4Sb+ahdooH0TRB7+Cc7+YDWauP95hyTWwkQTeXBrTzuL
l2K/NMyPsj14q4uThk5pbE5ozEYIuk95XPNV+zaMeriQ5otrDSF2lBk8HMOUuuq16ZPOfH5UqGZM
ZYy5KJC5OvifV90ElTjb1/ovAvp7tx3sXgkuIkhUcbw2Kc/3WuBbTWzGUYzNEVkygXsv7sQkTLPu
pJHpzjul4cGLOTWbZc2MG86ektmH//fpxlGMQ6pE3JO/RqNgZ5DmW8UUaZ8a58qTaCzkX8ca/njd
RGr2FVsHZ/bhl6XBFFY13wheKodv7C4BmXHo/qLZzbQljD6zWi0ziDtXwtpcq7p6ybkHpmQwnyLI
5qRRHGECmuCEQ+N3/br/zBJKVQaPUodkGGSv2E+/u/9wRcV+EVM21wIKQg4BymyYKswcqdq8Vqzd
n+5MMdM/y37ub2pQGlxewiXCpVZ0lY/qH+ESXtqN/2TfQMx2LztZUJ15E5S7fmoX7AS0IgYa3AC2
U+tOvyz6VFpDpj6Fbi0GaK2jABJDNkodICwfLhymaPufDomLB5bh9l7q9IhNsOTdktefYiUsEdnR
nHT5zDCy9e/jToRfYdbAz9nVYiBfBwWVrPUt6s2EI5+fOMGbi24GIdISk+HCnT6lke+96K3leNqZ
P82QZR0R9o5IvquuZI18LzcodILBVwvFMdZcSahAaDx8Ddc7ktyMKR35WvZ6eKJpDt+tAGiIWsz1
37SHyWgyQrFO9+Rz8QmP0710T6KBjAhha57F6nXqx4XomVI3lRz5BHaIh8rk7lqLaW7RvpVvblnJ
UcuiUqD9KFiCLaXMf5v20ghe4hRbSbhkRIQlhWTRPlHP3djMw+IbGyj3vr/NDp+ri5AmRst/T0a5
gWuG0uytrM9zUM2JCIHJqV4YiHaEWu7JN9lX+iJ/e6Vx7jePO6Cv5zj0sxoA9UaXR9ZWZ/qhbhrN
JQluRlporXhYVGfPRrvGplF8PjVyg63Hc/+OvJ/BCF0YpGHms5tkm7KZ3bTR5VGxMbWb9+rcp7J4
c0fnvO/Tp/1bbpDtxWb28Jws1wSv6ab5w37p+JMh3p23LglfuFG+hN4SgOOOwWtBXAaCcSo5QAMQ
BgblHuhoTorErhG+0rQZd6TIKzvUuU97EZhLm7jFyxaVG5/aVbg7+d7pb+yCJTOph26vBbEJaWMu
7pwFlJ182Gx1KTJ72poOzOjwThcvW7EfvslNDzRXy3sL/D1c2ZhBhSnGz68qAiVM9dzMqFkJCbLN
tZPBLCjZo66//kBKDRxjhFaacsOQTHTRyFSjWkQESTw2XKIbwKDWcrC4j5bUq1qoeOauBk/XLHz3
PKNeqXWv5Ex/aWEYuFjd1atpsB89LbHLLtWn5PX1lhwCMWs4aRj4n7OXQj0n0yRQ24SeunbBnD7l
Tlsy8pbmqhcG/FCx8f55TxfdNKLg/Ok2CI9RjQh5Hra34aOYct3mbPPqXZg+W9bvb6C7LwDYbc82
vNqh7BvN0HMYCNCAZkNlXA3Kp2lrE7EVrV/DQ1sMS5Le81SV/gImoEmqeaCTpJUjzN514lbO3Ip7
3L4lheGuEVczA3ffzDFt3RqyZGeB+90O8DaeMvDfVCf9pkbuiY5/QrJqb9jcgkrvMD4z/pF01dKv
rJijpWn70lq9KN4qazrIdHuHM1usbRGw6G09pFVb46CRg97KV70FHBRzQsNHJ2hZaXVpYvfAwCCW
wxRP4O1lNlzL0QCX/vaiDdbEvcPdpzqxFxOSr8bajiyJUXOHW3dpieQQugD93p80l/V6KUlJt4i7
IRg+N9j57bnbHz1J8Kzbq7bzLHruSwwKvmx6m5sibBoKQ1O6IJFxvulyu8WyWBCUCq+SbpJXobGo
bY2ZtZ5CvkJrgy4GAt3M1JEhJbumhmw5wY+Lz/gY7rzSoUDZGueOjpBJJX33d4rRnDScbH8CuqDR
U50054O8pa0YamocYRpMVxSzii/rP5fGpLntzPxy7sxjE7Kcy8U+NV438MBd1id8Rjuu2s00in3H
GWLuj56a3Yy/vcSKeHixcmSuoMKVjUXyhAZJgWMsrS0gh87BN9oLs8jW7mAmh87ZscH9lca0IaCH
rm/eKzRjmNFQ8Ochd7PNUOpPLLxHC4SROHQAK6M4X4f1Be9LNZDdqmSO8GtpyzwQAt22pQSy+v4E
gm2uOVNNZ2uR6xKAEEh1vLoONgYBZUw3TBua8v1BQeDEb4bs8SlNuQOnMSzQga6Ml7MHNPES2wRV
0z2Q+P7p1UBQEIgw6Gcdegf6XSAM3Ot7IxHuxJ8sGlF71bm2b5ZJhb2VwBGv+JXg5V04VpkFtHM5
MNcVJmaX4Dklsu+IEhpN61PjVUg5orJlS+uqCMxtQzofrH/mEcHK/uncDKQJg/L59Dodr16lDZRj
I97kNhM4cGpGFrTIDSwKnwBm69GMNgBiqHSxlJvZ90I3MC1y3UI3Z14qks+sbVSWaNxHWLI0oW8K
S9HCRgIwAbmXJxCm36r2jH0mJrN5M4hl83D8CC2dONlXls1Xe8LevulqKDRyzhPTXKPhr29rO+R/
VoKfY1N4A8p+/4ZUdbQ4uBorWQGf0dxq/xqyTgp+durcqpaMZzxk5iW7OLD2qFYkVC61jqxPrAoy
c5V7h/bxaUURzzHtC1uT6iGoxnA3enm4DH+XKpZnU5X1ZK8Yd/MSCIy62mWIn0/eATzW4wZu78YB
JxM072dHYPNe1o+rcX7o+KpzUebMhsQmodDKjw4my4JPfiI0NtTI5uPq4etAB8353lv90HJXN69R
fz7esKbAtb4yAVQjCyABs45sFt3lhmuTGkS1zefKcZHt0PmJ/toWPBDVb19Tn2yt9xh3pUHbar5Q
9Xbi5439+0qnOWouXo7KVG96e+nlOdbsnFpe46d+OfBZJzbkQgOGhlM93z8y/85HKVA8VpZqsCoE
l/xeig8TE38saqiznXa6EfiKuWrE6lxoRkOHilZglZfN80YTAS2nl/6emqaW5otD28zMgyNVqbl6
UfeYbNQWbQ2KxtLiBDdf46vwv1AmhgCQWdcm3nI461Fn17nPrS+mIcvnRjJGahB+VdLKoO1psPuX
2BRB+xpSU7GGVdygaXFzxVK6aGb60x7rVfXstBP2rzK3haAkHhTg1QuDpenp+nQkJhYd4RzwZHc0
0SKwVsoiSDnDTLsDwQJ9bUdVTELc8FyT54dZf6ZH+nv+CZviebYXg0PdAvQs36RuebJR2XtPFPBo
4XYDlXO59UhgiX4zQxgDkoeFL3gpOCS46tY1JL6BFKkmLnOpHxTe+EU+B2gXwF34XOjuzNULXyur
Vw/5ZYzbMph6wuiaqRbWOgSaB6bWLVV/nvA5THAzRNWsE5IJryieRnLnAb0ETT6n4QVGkXlZpaNJ
XN3Xv0jpN1xe264/bfDLO/u8cEOYiJ0oh2vJ0afeSEsvvZj98dHgx3RCDGTYvLsrSKm40CkMo3AW
nK07/bDY/XToLuGuOVciNB8HOL8/BvP1snZ2ax1ac9KhCoPp330p7nEy3Awh7gx1cGaqAQQ1Evbe
x2CY530xWWGl13PsFXdJG1npKKLlPXpcQMkd7KOdTbNQKYLPFSpOIEIqhTmmBB4y1XR24MTYcahk
rf1A8xXUxl9oUra+Ys8KFtmwXsW1o6tb+0gLY470fgDR2c7UCjXZ1SAjZ49mXz36XFc+5Qubhgfh
+07qUffEdwMJ47Dp5Hbkuyd/Z+YT4xS1l4kDFLlDRiCArpWTiyHI+R1lDQLbeDV2dG0/4EdWEQfn
2J7rChhXjesAbI5NwgNasNjxPwBXbHjJKYnbHEOcngfcmHkxcb6jwM41Nj0tjXqKnBRUvFCBjGLB
Sb0H4k3KZyg69A7s4kBXNsReTR8AHdOu4x/4GQLFdDLlxy012NzYR5mmfcRg7mZ+YBVm9W1ZZFm+
99jwuFjsR8FJn3tPPaW7lAJ0iuitXQx53sP4OTzUHX7uihnF469sLLV7Rs5cM+5vXxchUyjbnn8j
JHWsy36bSIpcoYg9tZaMwyoCBrnl/Ia776T5PEtPW77OGBbBCz4KaS8BODyVVlgQAHCXCJMFyoXR
YE6baZ5ddAAPrWvT7urVBXTD/TbRPUeSx6qSFbrb59jkkiXmz5q4js9Lh/OrYWznnq3p8w8jnawQ
UwQMLCq4nLUXEY8R5vzUYPIdMjZOn5Lg5TZ2VRCK+y15c0mOw74WQMEHFeaBRWQ7mvccevGCuj2B
uaAMzqs3QwrE/SnzguLbXaCzygGyW1/bAjzCPs2WG5uqtew17uhqcxTIPCIIo9lQQWwHGFhmU+Tk
XqZRfDloBk8H85+FX8lRbcMKDtc/s5FDp9alffpfP1ZpqNOg94xxNszrztzA/lLdk4yxFFL32Xjl
+gnLeg2BeF8sB0/xYbzsZTPJbHAAezt0FssKrAinDMwICMqyd/LnSHNLSEtKFK2IA8TutE3VUZm0
VoZ8MXjA5THQRe4bJCYoYo9a9MsWI0TppwyViB1l+1UcLsZMlaGoT38ZFgJ9IulFKGzq5ZCCsxqe
PcwL4CZSCuvdbxcBa8OUWr0QLbaGkWZNZOLdNhWctCzEA6GAFfGzUGSxOv8G35wrceKhUruUvGy7
JF+xHVeOShDBarrA7KK1PR05BMKcQ75yb89HJ3mVYW+frcyFSWAba1xkaFBLiUCSMIzad0uAA8mY
xU+UkoJtUjkSN6tkxBftFSGGjhaKOfEu7WeNtHF3Wgp6VH6XcOd6DWXlsuZ5LShtfIL2orfo6W02
mEdcaXjjcj6v1cpjClkmGCi2y3o11RDKk7U3CGcHU6udYVfRWVVi7vwPTMe0YV3jB5oluycALJV/
9DYhLYJjXlu4oorIVQ0aCydPzcIX8LbovYXa/gYwuJUAFCchpKs08I2UMWszddSbWGaXA/srYymG
dQ3c35k5cYOsa33Ad33SyTZh7yshteVqZyiKqTbBAMwqlBXLXsq1fa7U04ZO9qxV6HNaEjkVKScD
5TrU6yU3NVBxr5bGZe/YnnJz7SvZ2mJwbWd/F60pH6s6W+3my/U2AlHiXDkblwuOOlWfXum4cnXz
Viy5SNeE7LdKe5FsVcNx3UFxMpNmbCNMXsFnUOgSpfqskcJtbyO+kZSUVkAsvZ3TTgRUyMYfgF82
TQvvsq2c5jL0Qf1IL5xpTOyY8PLEm03ZuMgb6vlgLmzuXpa2dY44WlvFxFFg6d5+ZvUy9522PXaT
3kUZ8S5bh/3poO4lw36dqOk2pomF5BfLo4/sjlqnsxX2Z4A5zrvO8nndtJdzkqHiaczt/9fPDJ2m
wsnwUFevNwMyPDJBFi2yq9/ilxfR+4oh04oNRIsCUtCss33dOpt3RlzjunMg/Tbt3v8WarcKxYST
AzjiSYL1joUDxMS/F2kFB7xulkLi3lKPjYNbLWWbd+kUAkAFIGLCah02RHbQQ8Sg7sb8smrxPSNn
39sTwytg/xD1LdtR12DDZ1p5hFRoYIOT5E8ofCIhA1zAglxunXlPhfVktW5R80kXu4wXA3boSffM
T56qxWDeW6/ttXGyhKO8lC1/1YO8iiBkWFlcRKghO/4PSIgr2lhousKc2/pNRwX7/GlvSzVX6odp
W8bAcEI6Etzp7k3DXsPK1SsGeGMrHpGf6E/cxassrFWR2WDVvXolcwkZbHhmeWX0pXrRj7SBhu/2
zODaZcs4rMLHZNHd6s2bfH0ZUgyFQEmZwyoop0Pu8SvYgNQqMRaxWvwqv6eolSvvp6DDzErNTz3a
/PAZIjkXYDGnEhqHiqYu0UIzGHVRiTCRDoanE4ZOaniiSin8JpBgUco87u+VtSmXJbKjP63xzquz
8iAVjpnMT2quapHYcH0k3A+E8lztGBQMznXVU3OdgW3riLUEP6WFLGXPfkXqlwbsEeXlWj84V6ZN
aEIUfc36GwyVvMCfUFRmGk5YzpqnUIM6c7uq/V91Er7xnOIp88ZWDjL8UspUwFpSI4flwlLCmXlp
FHDBRXlqfzHXbt/kl4MtFC6UJXps+PX/eLNFaswZnE0OBpYtvcct1A78g4DFha55Et07oo8K5JV7
K+ocG2HHZqrjGd5gXSl/+iiK7sv2K2CWdrq1GTycKPHZwkUPVvq8czWsx9kIgNRZdU5s6+2YkuFf
vZvB2J02Dk2XuoMzxY12R+9uBGCO2bPguXamSYqJfKUECIy0sPYsnncVwVkvjIDKh0CQ3oyLZS0X
pV80vBrJJUk+3qHBFpC/0AePtlTjnzKvLvAeKBsrgfhV7IYS7/YGuoMHN+9CTJCxItGS8qw7l9di
ffWssPxti1mpTHPC3gbz1qK26S0q2NFGzCMAkhVPrOiBrtdSMkMjhSI3DI90nQgMSDT3Nm1AcQb9
puYgdJTVV6FKdbWHkSaIhJM+izIs8b7OfIpYeW1TaYxfWeMU2PVJc5bYTfxg39rPHDSQViadzZjH
lWHAlu9EELMRRj2rvSxEHsxfI4jeIDzL0JqSHsKTp6yR2uo6tvNfpmrafdjX7wnsRrnYnFcnFrl5
/Yt9hfAsb2/wqEkWscZPewGjGxCPD577tI70rHe0qSnV5up6MFa6l7g28YZFnjSUlOkuCMQOBG0L
N4G0qY710Yvq2Xrg69BFGStKDIA5aKvKQGy8+3iWL8TeVXcnKhruyDbQMkO7J8TDs/iEWVh0fw8F
VoNUXxoC5J2Wp1p7YaYEBxhY1myXilx53rdsd0aPTCBkbYwaepiDEmTwPozVfuhW6FrMmPxBfxT7
wUZ7at0GuhIdrf9maCUIZUPs00ko6wlafIJTeN2bVybt6dtpfJCwoZnKyIAitReKNdOVCgMBpc+5
U9xUJfxut1FWBvdGiJsLAz/VPLdv9mJ+7q6C5XkRpqOFSSgQxoIP+t64GhxhmxorFA2xxrpM0FwN
7xUSaDMDZXhvzfoHw0Ih6YJvaEoGG+q1E0H0efuXRnQqBz7E1X3b/frrwfVAH/aauirEcSAJ/I87
oBuTrHoO0Oq59kUrkSq5Gjt6P1WlldtsardpN+wsxWFne28XQopa9ReOxZQi3bix5CbdIYFfwsdf
lTdPNxJsSii+2QAQjX6TFyxlr+gI6K9hEURea+Qt0iEkTxpCZ/o96ab+FFHxCxYVBtUYJTGl9LUG
Wn+3GioWOGeItpvjAHUI0Qt3fQiK78ZifBTZAhQIbqNHoW76m4Utdc+RYfuPVDl+Vg44CdPSqLpY
GMRGPmlmvmB/avdyseoVVBtJiOAzQM2WsVF3CaexAMbW1L0N4RYeCeYhD5GCRqPWsX/VPBwLfLnj
+x8rYUF06sj9mdHk0PTXSjz7TvKdcDNqB8C9LRXmyQZiXVHqYxeUTI2PBKoA3S1j65lqz81r4U+F
mSoxFy0t/ZrUxM4401p83kMwit5rsQprqqi3Y6vPFdMWhta0eVBTMrB7JfL4VCuvAd4/RrA9Pmb7
vhNBgN7+5NQss7pp3mi6gWQCTL6HFgUWjBPTe9PDh48OGaD3NrCJLrE/C5wtp+XlZQ85LiF3bNGc
V5dfhSTt07SSZDROsERmg9D8cFyEJLUhTJ8ofMJubnNDN9HRsxVSNg+mZjh7GGsJXIKbf/a8fusi
S4QAjbArtsazrWE06v7o3NiW9lVsZBHheCKuuxIbxbuvBZmkcilU9JiSGZyHDZmZ9Si60yivBtwG
2I015AbSF/LS6fk0mhceTSBAAh0YEDbAv/8K07puM62VEtVKfhRpaWDEbuzB7KKkD80Ts/JSQIzv
65R3oeubs/PQqDBnh5Pu4AiZ2E95jZfJJHDwdO596LoEFRNU2JiIQantLYHejKpF1j8HJJM+gXkE
DhH7yKUnpaAZxNQPBBY/QR9Ug9hIs1n82ERmRUDH2k6alCbV6UvA6cx+wvYn5XnenfkJCW5laTx3
1mPpLe9Mq9EQACU0jBxNlaCIFYimHShmJ/xZB+eP9hpJ3Gmbuyg3xJ/u7PVWLZaZu0VMZ0RiSNwn
2TYsXfVnbJbf4dlkwAd1Yt5S+ImLn33A2/4WZA7E/tsMk8v/i6UoE6ULhbgUlfKZfPjz/2MpOuZy
0e6YeWzGQUpdoI2lcGYHWsEgCHFNpna5xQqYQCP9Xkok+ybhrSR7vkOv3aqKVfZ3CW3e5v++sCh4
cP7pdfq/F/YPbsDuNC9mJ1F2M35g/F3rqw2Lq7HgRbMk21LtNbGkJLJPNm7vmUqq+oXt+HsetU+O
5RNGuS6YeiPAcqZPZjtyBcAmJ1AhvZPetHV4FY5sNVJ9Jxm7xRBxRNl0TMQAId5MdQ//+zNl/81G
9n8/0z/cbMUons0uN5/JNOtk8P5TW1iTwUvrIc75Vk01l96AbHmmEs8O//ubZ6J/IzFk81G+EOcy
CBnZ3P//UZfi1TG/jk4bMGt18WhTebSLv+UhaoutVdg0EbZbE69E8QXdxe3HrfEoH6TWHE2t++6G
uGneYgShZrqST0/eVUa909HmlWckz/rdIJvtUt0rYZadR2NSedYesFsvCnNzXideavXX6YykPPni
3n+tWj1dcz99PRDgvLYaFmuQUyYIdUyIJt3Z7d7/EOl19zXnaqo6yWKIDfV5AndSfZSj5Cj568id
nsFXdsxXviQXHXinCevaTI7Q58nkIIPu9apAskwBaCU7ftHYQbFGhq14mEt0ieu65Awhqd4FE3vB
q85dp7HsHUid+chzMKnzN0AODfNLDc2riT6kh/vfjyn/L/yPwv99Sv94Iae33PJ0np03432woZyw
X5dkUPOB+hjzAVKwsuhtrTNfoaRyf6p7Z5d5zKcQduhNLIdyLbbpiDql5vteBGpp8OBiZnF2FKCo
LGscAj/992VnC/82trOlfCFKl/KldL7wj+ueRcfZ/DEprMczpeIGlmANqyoSpn4cH5dlViC7Fv07
fIVVs/Tq/EDn1muWSRpv5ypmEBn39YMnRO1trba2m2g2kQT66moolbaRa67JBenWA+TRfK4Ptu4v
GAqwNZVqgUqHjX1MLu31ePF5Ie7YpcuksrS2h6ZdXf6vgFA2k2O51MY5b9y+TrsKa0QnxU81/8m1
i38nq/KJA71NI7bsrH8ypGJRwk3QuH7KD3HwGsnfKjnRzvfj7sOZkEMmzq5iBcLBeVTtqsS4kpTm
fV3k/VP7e1VOa4mJhBvrYyWzDyd98EtbFRDHfg0xF35mAaI8xZKZVR1SsMEFLDRpR8j8LlcnISev
ah5TK6QGc+qnfHlZ18qRSgeb5RG7eRr1oZzCbCM56p05gllryM1kF7wW34lJtBqnQJC7Yaqe2rsk
ZoPe9nmyLYeXpDL7cMrk9ErtoEfGLjY8DHbdy8f291TrajmdfOJGq0oeDJ/FKiBCNdfPf2yr26/J
YJs2LS/Gv/kNyQJKaCEOPmSi/PcAy2T/bfoqRZlMrlSMc7li/h+TZ2ae3t0P6YzjUMDOkOSTry5M
lc+F0XSYqtigDLRufHAGr55C8ybZdP7JnUQef/58zJCp5IiKdjBS3raKqF35vqkW3lI8RYVaOJC4
lzfW9e9JgdEJneA4LqUT4om90+hM+ZqvsIff2jkzzpdKvZ1Xh3/am1fPvmZEGEgc8RJ9byDs18aQ
+ZPEayM6TibJ4SX9dv8OZSAtjdj74nvJufiCUHExLHRmX9NtmQSjsmtIaLYNcAhwu2Kg5Yer7oPG
af4nq3Tb6NM0uP13D+5ZWKnm8Suj5VPq63T3vPKtzdRa6MYU/x8rRzH61zmpFJeUCNlssZj9h192
8ZhmZudSfj2edPYPYUA8rWcrQjCJMTTZiea+xYYyQzsrUoGt6pnv9d/sPomS0x+ijCYTwuObq+Be
KE9WVeblizfVKRcMTEcM3Efp6cZ6T0q6L4tZtNmxLZ6wVPBsPXggFqgzXDIA0iOv5koI2GtUSraH
pKAdSfStN3wsX4/l2XdsMG6T6c/mXimVcCUqdxoHXXwxiMdkyVcrF2tZPum6Qwy24wdlTAYSmLi3
YJdSLG96TI378u1PkI9l/aSZ1Q+w/bOn18+4V/e38hbwBi/WcOtknl19df2x/Al6plMrFyepz4W6
8DkvO6SQpEpJfCS/LdDT3G2/SpXMJJl2LsXaPtNOXxpZ4vtM9eAiCvUTXUmV29DxH6e+XJ95ksly
Wpc35oBHzVyKLIs8BcA/Q4i8V524jDe6BAa8CXdXfnz5uD+Tyv6HnKsS/Y1ajkPeF7XCMUGYxdjP
JoUabJQ+LV0O+f/gOU5at3oag/H+tDbgc4mBPjvX7vTB7Xw9bkf8Oxgkp1cxVKOoJV31Vl5Quq0J
A+7nMs00SelX1pYdkohEA6VXcl8tP471sxjIoYfqyJGtHE1qOlctHcupWe2+qOS2ldIw3ReGc06u
Puo18TsrVtJpMnszpdpl80UhKphl88/u0vVT83Cr7iv+vekoHKqHNu/ax7xzfedL0ufU6/m7/ciH
sEF5e83rkJU2U9G0vL7lug6xj+WVFBc62xRFd4GZYlgYokNMrsnakFBZ5M8J6Qqb91t0LS++aFV5
J15UurXMi1rl3NQZ+5TiWbm8n5yPH9409b8Jd9bJlM+ys+CdKlaQdmv5r+WftHVPZgTvem2dLU9X
tXm+eosqa/2BU0IQemahJ3aZDeey16LKpUCOTNd1Tu65ZNLL1EufeWbHeSX9nK/d34gRsE7MYjpU
V5wFvDjAeQL89uWn1LKHHBEmb5WyxRqlfI4y8xs1e6Q46qbfps95WZPslxWapjDsyU2v1MCbJe99
+MuF1r12mpZPfzNeUnv0W4hbP/09fBwbQuilbJQXZlLxsXdpDSQGs1U5s0t2Ds9mtPv1Q5lyU6B4
GdOtc3rRHSmV14N7VSR5Q/Bovmzd/jur+0YkBD13cveZqua+fLNUfQ6uLsNxh9YdcHqCepnwBegI
vr2/goWfk8Oo+Be9TbPNXKNrer0mLLa+aO32nPo+9HeMUO+3Zy66U5P3Pe1G8nrPK1K04j8rT6Ca
lXk0tH0T3HNsQVHW0oKjKARbuf7p+w4UtikDFa+ekOtv5WP78JN2Gn1Ol0tMEudEycAgO17eJaXs
308BJ3TsWnc4cBzO3pONNyWlkHUGxJuT5M2GsKS5Mt7G4qP0cjj3lhDlcXkK5vbhoPkjJ/lUPaCF
LoKRu+BROX+h79WOr7fm4x3WQ3exYJsKJF7bv6znybmd1+/QcvGd/tAw1PaL2n2Uf5VDcRqXfs5h
8BkbKyi3LElyDVskGu+S6zO8IribqMDnwk5oF5nlEc2KPjjMz/tXPmgm4Ja6iZNr0b92ijul9Or5
VhPwfoVLYiwmQYEEqLgSZK764X3zvCT4XVfJ+3BS3vM/+6OY73DX747fC72HJRXLmggMYhoN/5hJ
tsckZQlFG3hDMBUU5hiI6e9WYhq27hodl4/1UoNoEi4Uk68+iSqbbxv9zJ/l34Wsm71CMvtxXyT6
TvZmm85RJHXfXk3Bday6Q2bAhb7C0XA77TXCH+NpUQcEibAev+lAc+q02NLq2/d1ODV1TIrRWfiJ
HYVf2b2TnUn7XXj3vhxCqIlENPsXjv+aMSoklSzn3Wt6kNuXFRVifjblika0ll66+X16CfJCqoJT
HcKg7GKKr+mnwyf2pBiOzvnP6SPzUyiFN7cz+YgFWalGA0+yYDqZNYynVDM3fjAAfizfFXRa9rjU
CxcyFb2q8csp+oELJY6dHqGdpqOfJzEqYG/O6UFF5Bzh4mDoyJjwQ8X9fmIQvTSOQF61BzSLZtbz
0r53OzoanMwXgcTzvHWCFo9iR5u3sVOvpnEYty4v5AieFLTPTfT0bOwy5qPDDw3UfxdyvxuBf27s
89ki0GEpq9RI/6OOm+fj/GOdW9qGTqqF6TAab0z/khEbeTOXYv0gkg/5cDK4xpX8Pdn+DVZ8UCG/
RbN0qBytxZ3a+ufWCONpm8wy6oZqkYSPJj/7JyfouikZZkYDaiJjv4E/4R1pPpUevVMc7EV3m6Rp
7YYjpVG4Lqe/oG7++0OW/oVFWcjnwv+LceS//6iYCvlMZpq6+JDxvnIQLvvGI2/E3x1XW4HiJLon
y+C3nX3dU2WHDsFIcy4kj9dcmwWoO0kTEs7z5f1P8VSZC+aNq+w95xzkzdOBLJynB4ins3AU+nJy
nMaabVvwSKZ/5smdQLOS4/8CFHr8mBQy0G2LZPmT+triy5s3bA4QYz+Xs+rBnM4Tmkt2PIuzpFSs
5H4y4zTVh4J++rUWSb6rZH50vL9yV3i2g+tReFdOmdo1rmVG0oRwFBep2iqu3vLhEJ/H45rM/l/3
s/CvGMm81kU+F5fiYvTP6v96uJ2Puc10MwZ4XzxtNklULx2rF8l/wcH/cqZ+KdRWjhr3lZPMuGzZ
FLO2fdbRxwns8c+ejlWxUqfK6VzO2c/T4Gy7RQepfw+cpS8c8Bek+/33cR3wanYM0AxxqiKDVv6v
RL05ZeBG8hdUU6ZyXbayj84009rbyaXrNzI+uYhf9kIRrsnl73Wu0p204/3HAX651Oa9TXXVhLd7
ZVGsFRDG873SdpNcH4ukxD32OI2ym6+4NDjORpsHhLCjlOVeOXdCZ0PdVuaTZG2S0le87syJ3Q2N
zdchyw7KVVyozG/JpVCPM9Vtsi285otPS/2JCPWu0NySXjjxJJab1wrSIXONG2j3IZlsypluWq1z
qW0zU+D0XXlWyibX7aZyXbyUtq08/mLxuTRp7yncrsl8/j3ff0SMAJhltCiwDBPG6ouonUySHXPB
SlbxGi/Kh+pkdKZZOVYWbUu8ETR/ThWTuFi5TsorhadDszru9ZLe8q/VzfkPK9oWutpBwnMJOzNV
ntKWH2vZt/yM4iLnGOZ7e2yUovL0zZwX75P9qTp5o9T2BY/l7KV8iDyn8hFwo2//myaA3hQ0/R3C
VdKl+krXwJxPD/vQVMnrD626aRXRa2QElw9fhdfCoZxeJQ/lyR2OJ1OfDZd/Tn/Xyppsefku+cmp
gbXCbLG2Sygljg0Gl+HtFmbLIg6gemfy/xF2XkuKY1u3fiJFyJtbObz33BCQJBIyIIT8059P/d90
1OmofdE7dndlJUJaWmvOMYfxAJdKzBQYGXgXOCTZiZC6Q3rKmGQ+r4DLB2EY9UnkMLs4Yn6fbmY5
n+kzs02GWP+MsJb11ykXb1O2uZ7Ci9VpueXTimodd5sQhjVastDL3nQ/yM6tnWrQzQBrrJtRsKob
5zJliLpJfy8EiN6sG042MwPCSHR7O/UsHVQUwFv0dm7+yAlTZ0t62ggT/PDewsZG4ka5g+vfACuC
tyPc0A7hR3exlTFJFUaHGs2BiJu6oAY4nodE1XjB6bnRPsSj5SXeTvpR0nz6N5MUd2BXcct3+x7o
EeWZoHpE8zHuhT6M5DVfq3jrohLEDP3W/eKxjULs1pw1y6lm7dchfG1rbShysl+VYDXTUdnTqNdB
bxT7ZXocGBpNRX5GBf1LN/lC9r/Xd2D2gIcVY2O2WRMgSfI+llvEPpl9JERfHAouaVk/XieuBLZD
67/JUCtVJshvyCFsheyDhaNgT1S5luIK2yT2agivpH/RrzL0ID+q6VtVzu6nb22/mE82uFeVG2XZ
HZ8HFSNWv8XbgbRf+sTAEcEQp/qxGjxbyMTUQkRPLHJE+oQL4khaQm8pXCJ6dOj99MBU29PnIUkd
uj6r1/WLY6wpMWC5XPnR9MNYOYtcKeqvjN6FYkVYvyL3m8xKRjohRF8ANoXfyAga9yx+hJxryY/V
UVN5mNySKNBJtp47fz/v/hkT/HmoA1saBj6/YDRSjw7+a4zQaZ+vFIZdujN3FMFJCdGFPa85Ptd4
BpT0B6HDjov1KfnX0yc2ZRAElbMIoM9k54YB31N1hRZvUVyhUjIdYORD8KqB7zDGDBw5dczYef7w
wmlX+gUZaG5zUQd//xaczf8xdNAUSVcViYPm/8OYXkKuBK1YwH/b4sy0o3LmYcB86dCFWkAPoU2A
dZm63U/x058jL6fqfRZQ+NNY/YIY3RR0/S3FZuo2PxI25oH71V1DcVmPWTBuYTZcmdkd2oqd2AMA
KbXxS7BlWhAsnUYWSh+vJscGwjpFNFyGkzgXNmWfVwQ6qQx1zQ3IAyiW4BSdLRyiY5LZOEgImftd
UVAAQOKPLFDKc9/DZYgH7izQXKOlXGXGcaRyHJg04IcGUKUbvE76g6MxIV3M+hHnwfw5+RIiuy6W
vdW4xnQVKdOHWgKWZ6vYFv4NKtajOhafPIQTaAxavUa0L9NAtSU8s9/Od9fHGZWzZpojKjIn+ely
Bk0zNrKXDzt0uc2t3TVb40Bh3uHwPokBNq1Z9Y+Pde49cybncAWacfX0s+cJnXGI6TPcS+1M8x7B
8a68vI8nVVERBrs09rQ1dHcvWmQHZR7ta7fF2hFjy/dSwU4FLzrf3D4tOwLUPRt+uiPYRh+F/ueM
DFrObJrvGs9dSKBYvbz7eguFM/WSPlVmUujg3Kisww3MCZivMUfEKos3MkmwBvfci8/1GnOebw+F
vDl8tl+ZznHyVenWaT9xiJtrdHk75QbEpG91Hqhh5/Esg/A4Qg2NrxzoRo6DGdrGdSc65hZHTDg+
sF9FmzLv3YtDu7WwQhtKB8gTRNsWuLh83YkO+thfFSNrW+hsjfJ40f5IzAFeLqXEOhIcrEhAXDZP
bhMQzjyeqe5rDyPUOFOHWK0jH5N9CcBxLmvWkCMd5Ot79tp3Z7rKJHVVFyQzLx9cchzxkUaGCEf9
EZjS9p4KraPeg4FCUn1/bpaqYw6rXdcOXqtmbgxkUOiruI1WwjYScEUlY4itUHiETEz7U9Mul9JM
jXtHSmNKpxUf8PvT0VRtn0zuDvSEzztupUPiu09q57J1d4ALYuhzQrbwPboCmZ7wMHFi6/DKWZGK
CLzBLydbMnOzcYmJUNB3NLLK6dQe2o0meODi3xIxuOqqEDW5LDiO6RKdduJLdOF4dp3ytX4Ttkpm
v+AKJDsMPYcamnB0+pWdrZ4+HppOcST9K5iTkTyeRwCU7oWtDj9U+BomDQvxchndnXQKp9bGxOrG
/IDq5QR5XsO7xq+RbGzTzGCW6n2VSjEKXHqt9xUQ1FLDQ4Q+UuycpPCKLTzBOQY124Lu9417QTMx
6bapdHEtA4G60DkNLrBwooGqDioMVjhSOhcoA+UHdsIjk9V04/ggog6V4C9m/Qcg8csK+Og1emLS
UM5yeIuE1r/acYCUFlXsh9fH4et+RDdisA6STiYUcMKbNveyfv1otCSQlBmn80SjAU80mcHpM1PP
XHc7YfledjO6LzNzhdNnWIF1Adq8ljRpLQw9zJgxboP7/HiNmsBlcXCKtbgADoBiLCyRV9Ip+217
x2Zhg9N7gODk48S3VB1KxLrgFn+rmnFRr9J22sCI5vAbXn6N09+PAkX6r5NA1RTTEBVLUqQeEv/X
gdaEcRTITZ3utMC1NhbOd8rhs1NYlmPEUNKtnCEnP8OX32lnGC3wH/0aUyxHNW1r267FKcfz+/Bh
lxhGv3+/Nln5z2NK47JES1FVw/rjtH12ml7F4jPdFceIwUbtxvKACcfz6wOTYf4G3g6v6dC44riY
agw8sGlbfk0HB7zsYhf3dkY7igXb18uoxRVXhegBEFz6dYkIBH4gmzv0bGqb78IiGoRghCn9DwVc
zY74w8iExQXnk0wtNHb7ApD9x2Bk/BwnLNd6yPCr98YmdRu90aEB7HrgTldXbvmruPLeGBq3fvMr
lxdtyT6lO/nFVsG64NTHzrthTxyk8FYWNbHwm4awsBkj4La3eshJbL1zJpRAy5ylKTLseoFqMnSt
mYj9A7tpMJC/46B0LnovvaNNXoWx0844pUJmO44IOodp/jSi5shAP5N9em8c8f7EpY4+YpzeLY4Y
O0DrFboNKEnotD8ybcwPbYlE95t5QEL00ruisAHNRKR9ILefrYYjK/mfeOFBODLtgm5hrvRev+kp
3iiPvMNop1/iut0DL+kGRC/lMNgJj88UxF131WNBWr18DiT0P7xV2j7vmXBvSmSR9+yfFmQnhUD2
2pW2yWScZEFnNGdkjo4/d/XCXysJXSkwdZ+Tv4YiDdSHF2knEGQ66H7NH2Ov7KJhzOD7zB6ROaE9
BwaJod+9mLn/fZn+84r8WRPqpmzKmmXJuiT2r9i/XiHT/Oaaar3SHRzF9fOqo3jKFkjg+aJE1c0h
lkyUcQC55zP8H5/8X+/Hvz/5D/QlUoSoyp9Zuqudxi9G2cm6ocSKXRofr3WreTYOCgcVLs39/yiE
/49F8bdv/QfLogykt5RKfOvawYkwQy6FB15HBwSwC4mt5qEMY0gFyViPRhR2fXIahVZE7ChtQBwC
fDIMQxq6eznhlJHAkFOtJ8OqnCTFkloP77MHJf2QOL6ZAAsG9xZo4QC6GrYk0vp7im4g9Iwlci8Y
oKkP7BSn0GrCYCreMdROFhGzS3S26/Dp1XNtmN3jdXl+N04HOcAR989JhgsdHprlB/jbZB53t3xx
Fq8z/2UiL4l7tQHlQY0eBVInvGT+osWMK/OivbCncqfOnyqogZgKYlZ8YtrULpt1POWiPq66FRfi
Hc4ZiqEdtoZbZBqlE+6bNQCXMTM37bLwMgxSwv1rDwfEFxoHZykII5C/TQdTEQ7baK6iFJdPvUKq
4zd/XI1UgZHgJb7pJkwlWkwegh11IrLW9l6MKa4Ui6qrO6hY9XgM1r57JqmTCFIdVqQHeEEHNMkl
1iDKgDlF41hz+tNFCeKIXRupAaQKq/NkzMuUZnZyhuJ2x+lI9GW7OkdDeJ0Qw122EyQRYDEOnPTD
s1deMKABpTWxWCO8SbyRJfT4Ig3v8esFMWToU21jFa7rLb5PvViCnRFzU6QRuLd+beQmI6xXACb8
LvbzyGYqI14c3QA0chmiavwRxfAaKOx56wUG5oAs0TlWb8KQ9JMTPwuMzk9AuYvI5mOkIa/yI7Py
CTh/TxjVSUlCDodLDtgSpXDhE/NsnCTDS1RyKT4P4h4ywD0M70/6Dso9YeircEpP3st2/v7qyv/F
R/v3q/sHjaSSEjXQsncKMn05E1KuLYION7rk/vJ7ETI9LZj4RD5h7QQFdR07cNRP2rWCKu5W1f/a
SP6Lc0ABoKqSqWi6/OdB+02li/Sq43RXAVYMJMjb2CVghc9aHCSwIiGTc2cxNDpQADX/C/WU+r3i
z73k3x//xw6qJIpl1CYff8GpGktOhrCCXQvEq/jN/ulzgqB8Wf/9CUjW//jQPzbPPImSJAkTWnmm
/A8L7y1SKJl3E4ta+uGDyag4FM/KSe0HWqy/aKCd1PnfL+I/l4GhqrqhaLKk6+Yfu6ied2r6Ur7J
rl4lU5Ys6cJ+6vzGU2aN3yM+I143xPlSmgSIuHr1PLBcffgcjOnfL+Q/b8a/ruOP5ahqZqbUaZHs
DGOQlF4Yg9yAoJLLDPpDhu57/PfP+8+60yS8yhQN0xIt/Y/pSJA0ZvH+lNz9gXCchaoDNL2vY/x0
oIGZ9s8vJljbdvmBXLAmC234mSLIun+2/O9BZmUimoUL53z/x5sA1P4fy8I0wHhETTZUXe/P3H+d
5lIRJXr2MbkTGzzEr/L4tTVniDMoLSwyS4w7y599xHAqq5+Avo5wceRzHTC5HEibDxq3n47Jae+X
3PnKNJsWI6xZd9YGfKVFHVHCvoFLYxuCX2Pv19pYmiMpWMWdU5QDAZf0ccoUzJjmgQflwWjnnQK5
pncwx66MBFG0rHR4sjszfr4PeMnQMAhT0WzxURLu9s+YUp5ZuSeIbsnsMXGJh+kYlLgoi1HG7tV1
d09D531LJFf5en1i6AvPS7P1yj0eklwRfRQIFnLiLV2MWLkY68OY7WM9x8b2S8w4/Z9X/HQ/MKzn
2Y+A+xBT4VFx7Ja8qmzE78yzqpF+q0fS6bXToY/RzPaAkk2FkDC+zR3O/uj3g99mEbqp5n/J3qNp
Za99yFfYLeUuOoK+wFGpGze5MwELcH4tMFSmrcfCHGJmPNTyUVBMrbIP2MHqUyCOA6KU6rTXdo7J
0KoK7AhfNRjhp+bGL5VuajB8aQPG6JAfnlgvtU5NRcoEcGcgTHm8gdlBqB5pi45X3obcassGq0sE
RyOi9HzB3UCZE9GS3IKxwOgTPxjO8h51wboKc5tllroB0IjhQJsSdu2Jv1aimd3lqJnmBvgJPgnm
lhq9mVgM8RHHGHhYzyxEz8+tOC3iIbrp+WWDo8JGnl7kvna3VubUhKSbzyNyOfD2qnY5Ekd4tRQX
Gd6haYM1biQ5fWIJ32v1OcMhgQKRYt1JWIy5yQn+AMKTHPgh0vzTDJTMw35xLcylOQy/nHfsQ6RP
BGBrmzqtDEXCLboZeEho/3QGMFkNOgOQEWIVJzQfX/pvQjMS5o0tzcA4uUl0KuMXPuw1rMxygZ0J
BIRFRc2eOUwJwA8sUq3jYSN4Ugf3g0GgDHR3FTRijepe05T208s3aiLA9NP3CGSRuyV+Muuu9SqE
Uj9wTcxF85Cx7Nq2mL71rOxg+v2x8MkMh8Yq+E1nGvzpAf/X+yQ+Wzgy7C0dD75WD8Q9CD+hXgAp
43y3KFufsoZhh+ScQDIAmGDz9Wg+kbnmrEYrYUxNr73lO3YaVCwYAxA88kXeBiiRHbV78ivePrX/
lOyGUuzpfIj0CslB1gYYerGqySX++6bJYWz1p9KfR6VpmpapqlDUpD/7dS00E6tuu2RHSB4vMMfl
iPh4t2T2LvjZlPZ3jj2ka97pFCfvf6DHxq38/Kckk7jAUrobtYHzRJl9ZXBoy3PoWON4TefcQa4M
YCQhvsK7onepXVsLNXGNBaxSmTAZQot5/9BwWYjTINFDKOzd3KUj5AoJN0yA/6MS9ibsxGQbrph6
HYa1yND5QWCS2mWQ+YSiCy/CnLUrRhUBYZzGydCnSeV9QBmNVRRN6swTWe6Hp0+w6B7XgRUyYiTW
kJ6mNVky5b3ZZb9fsiA/D26CsSGTpb8NdKsSpcPLtwScKMjs3YNh9+JaNojOJ0j5h+2USw2XwjFH
076N12w58bq4Z74yET3hp1djiuBe7fAJO6QdvB9h6+P5wA4trvIfMG658Rp2x9iwjaf7fLuq6MQE
ixAINycKe4PM+IXKOlyhU7o/b0Ifr4ERyGvZ+YCXzJxDDBLhRES2eoZAo7MDoAACX5j3rsg6+3u4
hZUhYy/M2FkH7bwb92j3mpnDmJp2FqNA4eCbgV+vscBwSUEe8e2EhfowAFD5+zUjQ1JHUdgjI9rh
TeLDSYm2Lb0O3tWwg9lkcZ8MEBDQp/u43nO0YhtdMSV1gVPo4wDrVOfyUB/xtYmmIagTM/yPQyA9
6TsBJOM+9LMdJWtA/IBXNnRDcQQzQ00I4yzxLjIC53sX8GxSf+DazPPANcjNFZkCcLFecJlwPBj3
gAkg2v9o3MwZHxUzAXxrcwWa+NytPYApEjR9qO0j+8Ehhsm4DLgCVwff58uq6bPOEpl93wWr4Y/4
2oLFNNlOLjYO0fLLyyrcixvXAKx+e7R2NQnb5muQNi7cC527tBbYhEfJ0lpwgCsfl1XE2cwILUX0
+Z48D9+xQvobEqolyrIh0C0H8rvt/aNZRM+nw3rjwGRhA0WBMo2i42eNnTheIvKMPgRNGzqBmrnk
c5htiSVosIXlSvcweoE6aU2BS9Vrrjph5RiJnwcDvXZls2dDdhfy1i6kPLA8CH+MUNDfxZmEtQPC
MOBCzkxhE+Ahk83i2uW6yDIh3gnpEP5pADMQtoQBiGMGGO/xnrFGiRIktU4iXn0JH92JTzIMdNY1
uiR8DgdMUXQ0AfkRFtqcebe00BYNI9UjY7wjHvREH4OtQbBSHcDXiear2NI+nXgNqIalOmBtzxKD
TSRN30CI+IWsqxPR9DOosPBgSTbA6/LO9RjbMBrISFwOpOZyrR918MYvPW0Zpjk81T73gXj0+MvN
rbS1BleTIgg/3L6gStflXJkoEMVE3uxi2hzRKTe4hTeudGQlKD9c0/uq/ejoXV3cVXxz/PTCjTCX
scqyZjnE5aK1aXWxYqRsWIl4Kx4uQwuCLLr5yMs69/Ue5vXvlyF/zGHrvwOnxu8F9N5n9THtZKo+
jSHvbaTQvqAOpeVn+HDUUd7hENy44detYfdc7Ea2eZoJFlnHTnLRVo8knyolHwGHR9uQhfmwFpfU
45KLfpMYRdP/i+Mg30PzrYPhE2SAPBfinpeun4SC1B7JjZ8JtCyHFcd+6FJ/krsbuIWbfYcpMTKw
pGgiiECFmUjI5duxEKlEfjNBUjHHkH1aOyVF8/vGOOQnuOo6zkUFr9a+vHJ6PeqrevXDE/Mq4afP
+UGIru97lUs2zNN+hJQ/Agaudo+1INJm16AKUqHabLYfIE+D04CRyqnFR5a4BoT3m3qNW3n/+kGd
/S13n10OzDlW8FytJuVvsKLZrUgCJ8ekZlhKVAHTZESphR2iahhhzncOGls7yL+kqqjOF9F8Muby
pGDAq65gKgn7eswBJRGKQnVUjC1IPqOPg7ARi0y8+1on+TVJ3qncpL/pxHNE3yExDxSS7acPB2De
yN3kV72v/GchmooMOZtmU8GnunJ+kCDAu9W6wXdBTw7SS5BbRD1LCmPNFDABr0QidipK2IHpgx0C
oiF2Bgrkb7cEVF0Fh/+LS068bs+NXQJpfBBY9xEaDEOmCadp2ocBIUd/pA9hQ6z0tp63Ox2w/Vot
REYmcPuxioCx2ZxqAiWIgWncbJndpcpB8v9gg2DwLLMmWF9ANRijf5lrPtmtesv7wrIT3GF41nzV
j08L38cgiGNlc9nRjBi5lzIaVSybvL5bviwqB8CsgsyKKJny74i9PpzU9+Oyk9efCXSbF9LAbpEf
SesVFhThaI6/j3KMDRYnNaNY9KEA113ECq6m3HQj8DDgNxjcOwDsDwhiatXzkzhBaZzIIcF1W7PR
qw/TWwC3aK6SsOgaduO+xyI8fHElnmke+CO0t5nzKh1uczumyULL/nEhXtACfYkxR0bJEO8WK7Bc
B8HNbOzmxPCGJn4OKUC5w9mCWsGMCZaDuMZfaMAyyKbM7FbBow5Rp7QrYUNwk0/+qaI5k+Agnbpl
eqgYchWEPXYIV6BGcjaM6NLY5X8wHqMUIdnRJTGAEiqGvcuiC+bRNOP9DAe0RAoK9WBOQAhV0uo2
4+KPPU29WrYeizJF14MwYkRJZcd27bCjzlqn9AqXXQeeBJlUB6AXFw4T7JmWmD4ORYB6D8zKi0b6
jBPWZQuItryfx/xH2bK/Oc30yD0+imd+JVwkTlvvOSfEaVihzu+ZJjCBHYgglBxHdaWepaLHzeho
4ZREbhK51ja+lZkHazjcYZYxowZ+GFiiIZPxQiZUNRxUFOg3XJfIMA45TgQ3RBoB2AzReRM46faa
4gg5HE4KgvMwAxo77GX2HBB+EKDfhTTiUyD4pq3bXkbynl26rY+xUOI5rY08t7RJDj5Rsfi28/AM
IDBmyBgR7LQB6pEPtBxKLRwaWHDCIksRyiFfchX3mDh8d2AzJnKIsOz+Nk7KNSuDVXVH1uNMCAl1
ZrVzllyOM7u0Z+fZyzlaWDvejhewpueBfjU9IAKahngVassHbUIfuPUgnY/w4ZTrY8zb97e/sYu/
gCN5414w9HBn/kyz77Rd7LPtIUd4KU5Td3g8z4ZDR/VheW9ke96BTDvsBiMyBtlZ3Tun4uxBxKDs
HAsIv4F7D1dD6866HnMoH8/fueafLXvrj2CD2i6RG+TV8NOA72TlFCPMFqboeBgycXmzLzte/2/c
EBs6lY8vhW/Ye4vsVYp+J8WjwXz0i44WbKQtCp/aGPokyVHMfCaQ2ulwyvFemKIUJrktcUp7JduP
FQc0A9UvK11HQf9GhAwS4Fe++3hjlE0C4z4iNbgeF+4dqyfIxZPJMR+Bn0CBH1Ih9H/Ib1O4ihlc
K/+5hkeO5fkIVYvjH2tirAvXP3e2f85GZ5lHqo9LtieiNyhdbMvGbNiTsb14X/NRzWXA/HlU/v6C
cYGJx8VzLy2+45VoD/ckvcGEX5krCAAclbQtLu0IH4+lHHTHCG5wX54jKf8MGVGxKiiZnSEv4R5e
eG/mhscOliMYiXC1fWx3f95CjZ9peKeGUIcvDprtnkxdzekqR3j3OL3nBruu89h/PTTwq8wdEsXp
BDgu8SgN9zu+YHx1Ne3xcKJwhPdJ26m/wanZ3ZygPdurCY/BdUkBpq4frjDs51shw9xcCAj6DL6D
LWsgwjP0RsW9srhrfQav5qXO9kPOVDZiD8eHKvHxx2LrLr2Gb51RllIjkZPsxZNuBC5ApDJcMAjJ
o/1lYPiJy7/Niq2EqReGWvOPvSAZGGI5J0THYBjLUXb/jCy6Gk53dUpx3hLsuz7vTu/b+yYJNlM5
+OEWujkw9u8NXjh+clBpdUI8nZrwIAbm/INsfofRl/0gVXnHazK+ehh72zgu2qMRLuXT6ybCkzJ3
6iFqGHdMN7bXB/1atljzREclI5/qG94k3xIPsNn9zny+PPQPBt+OckIeuugQgO5L+KKo4xmLPqHO
xbfT7c1mLs6qpmBQfkqYjBZfd5/BB5JG8UG4w+EPd1pEFUNCrM+mhmUWMyliRtllEPifMQebaERF
Ue+saE9UzlHiWkW/dzZ90ByyM+dz0d0ELs0CEacve7xBcjvMnWy2gWPkrTiivN693t48xgUahetm
eI+c4WNlsLw+9rEdrCDzYdw7ZpsO1pdBS/L6lEkukzH2EPdIU9HnP5e83vqavXi8YmTSi0y/3nnN
a0Q2eH8IlRxUOKdUjnw2pi9n/LKxaDA93i/KA/Y2h6Qs1n+3SDVOyHJSd27vT5Kr9ouB6SgWp3nl
KtyBHwGi9ei7ZO4QTnTKp6l4sU00Ay8vkkbgZYQYP+8qsBsJMHSU++/yzbmOZurQ/Cqam3ymUCi5
YwFQEde9zNcN0yjRK3JH2kNwbZmIT9kKLykGZ+9NMgh3OSHMvfdF9fNOvS9atEd21Hl7W6iQ0RxL
8sSak4EBftNgVKCsWYvspMibDsI2ncQq7LC7UZFg7hQ4IQh+3Nqy7j6jXsXC6R++/RjSluHlkH2V
kU7Hj3b+AnN2kYtUN8MKo6DAK8VBbs1K2M9GZqfSKqsPBe0md/W9+oCnQWWkoJIGnbqm3lalccLs
7edTuzoiZWZp0AA4ID6jbzpoKH+smY4YPnRia1O1czEd1BhE5MM3hryLbzzWm7MKi7+dM9SG2k0z
hTSj4Oho4RNf+32NwhWVAOBpww7DvV7KF6/6eh8yvQB+15/UM5C1ioPYcCvragEbY+byXlLP6vEY
Yp8azAqMY0kYw4Fj+hQOz/fvm/A3SpDPti4g3i7keCwZN1NaldIgi89Z6OrpQIjObfq4qLCTwbhh
bdJE68cvEZStZ74m6GIi5YHeOBZHn2QjijOYK0bfjgTKuMGAWPfMjtBEysuV3A2Mz7hku8Km4Dcm
vpeozHpoaAu5nlnawIoWSrWMG0eq/BSaf+WDnUbIIFFM5gMwTQlet0zoBtxoS1tIeNyIIN9uZY7L
1QXqEukStMjxxHqekss2VQJHUa+17ojx/Pt2Mma1xrjU3K3xdSyqzmyc5ANklnV2fdOok6MI6QCb
PXgW+rLQyDbzNB0a+iYPpq9s+GzQWzhiA0V82NPBsT+F8v0cWh+vIcgAXNxYFjJUE1u5BVg+YXhE
dGfpZrJTwNSO/I44twxpDCEsAPXeq/b1alElCxNyAKz0wK0u/pNgj25QbYziQP2cZSPuXoEXGe1L
7r0AdEBo0HBjGm+MddnngxN9QCQT9Phk3mBog12R7igfj0vNNxcUXHrsNdpI+h6+xjLN1q3G81mm
zeitH7iDCuc4eE2ylIU9ZGiJvfwkxy7hToJjFJMmdgp90TZOePFba6rxe/m4wkHfFMNF5FX/TM3k
J8SBig824YNPgmbGU6itadrM+JgE88XnWMW8N9xE7a+lz7hmSUaamK4sbNmw9hLdbzNC3sKXfAnu
K90ytI8p5j5jQ3BqrrQZyqp94eHA8/gVsJqJXVFFDTNWiHjgCgH8AoebHRZMzX8VngF2pwCbpSt8
nRTXu8wXfyMi9vBGeo55gjG7G8+GCYP6uuHhEP0G6Vzn8SkgEpAlS/7RykkITaY9PZ+MLuCfY0xG
dfSxvHyRASlCLG1GXxEKG02o/8q9iAeoDU1r2jYAY3tD9p7MThRP3MmBo/+mH196zTpjxld+6m5s
sJTshvQr1X4yh1hDl+ubaVRJkS1UdoHNz1UhLzXolS4a6uLLg1C4ArNMMuFNj/saHYWUuCBPb4bR
T4ouVbOrBcBJbLdnGLFy4xTtrXkfLsYer3R9Y1D1qH6JBXfrCJUL+YdENuvYhN6HQxZXsieKASm3
Qyg9a6Xz0DBIDAx4T/G9DZwKXfGmodanekKou6b0u6yFk4niOPLhrCmsEnAgDBywfXm6+Yr/8M3s
QLE1vZcqfJxKntU08Xep6Zl1X9VJT6LuSVdxKs26PT5N/2gcOE0ay0mZ93eAgd97pdvavlqlgXs9
QJQiko4wu2HLB7r51nywht3oVCzCH+I46jMSaf5wp9zeYzha61wGmAayYb8aH2ESexrLwk726s+H
uNPta420olW8nADpcxD7nHmcVN/SU+gqKJ5nGabBWFr9arAFFxWOAflK4HVdoRvtb0qv/a1WFauZ
2U44NThAdbctHDDQCMSJdHPkclABFa/gsZr10sr8mroBoyPNzckf++Hf3tglQMbfxfwgkyxqSZQu
P004Kjf83UgnQ77n2735wNUHGtnTj4FrS/dy469VH/8yCQ2Mbpk5CA8LfuY66mNbvj9V5uSpDQf2
rQ9bItwgn3ycN5RhzVcexgM9Q3BC45AL81wZo7p4XmwSphDGWqRF1ROGMgl221NNd5t0gF7lgw+c
NOhvH5AnSlZEz8wQUPe8HBIykK6xMJ9u+XFFmJ/o+b+YAZj4d+MiiRsgBDEmpquuBauAqedWhtPJ
I10fRaAv/HLLlqJNpk2C1yJ77030TWSq5H7w9QpMeBDqnRlvbtDD+B1RbPoiun4BrrBn6yEH0D64
ChsdmP51ZAZGFgz5NZ2nt350bcbWzlwQngGlYn45ErkFOdhacTOCUWKfoIx5+cfpvz2a4V62yjAE
fFHDdufjgPqRwCvuz+Ed9JtEWwhKAA94x4w+t72FigaASnXyabw3Z6Jzi3Dx5+u2P+/pZdGADOJW
4GJkfyQz6BHC3UESg0p7jSTF5G9rqPRczrOc1HHAdEbGiK7lnuiHUjn1hNYR+SmyLDnNNwKesQpv
hsOdFOoFo0eUA2ndc/0M7n+Q7aRinnCy0VEqQ7TmJl5V3VrX0Gp5cT0kXwsd9y6PHGoTJp/ZoYUY
jm+4m4Pxw5Ik0kAcIA3SS6qbIaA+d8SqXeo8jdkJ5gNUfiicuNzXwFoRSiYf9SMSm2c7SbGfyV2p
tUU8sIgXtJA4uzKDNbo2lCQC8gabhcKllnR5QzqXKXx9Hl3rKBhVkj40IWrqdjnBNaWgOyEgv7Fw
oC/hAhs7v51dbdUr7n4LPEJwPnv7DSc+AMLLTmCl+IXJrbOFeUIpS+IRlW7npqrdxvMnm6Uw4W4w
IjXWoI2EQF8cVRi90GRJaBWnheQU6ijFQTyeCyTu9RT6BkGz6cHpVMmkfQ/Im1c0D5YIowZZnLXW
RtfsYG0dP8zbIAdoP7iV0s/DcIMhBYuh86LON7lTTMTQVul2iO9IMiSYVu7XangH53/i3SCOVOA0
fOoUTrC5ijVdfGDCzZhfRwdbECgvLlmGFV1D6lbfoUGcA38GyVVf64/AdD+4w9JEq5Q0rN7BE7MJ
NsxqQDokq1hmSIvOe3hh+Nr6lGVmN9RfvxR5mbxXjNET9kIGNnRecIOHW0IsIQysMHndIiIksmYl
Lemf8KqRiBjC3WDEoBxShjSXF9pgh/uiYu/1Wbt2ahYVHCH2G6xbJQ9x0qt0q9iLEeGiXaBKa6h2
oZXiHoa7R3tjQjiQoPu3OI1azI5I6wVg32vT58cPIsdQclvA8wpviD3zKN5JCkh2NQawe/1pQ5O7
LIzVk1CYPkQ+X+qdwwPipspQZoIVcKgz046wKqxF/DASxyA2Nh+13dAqBgCIlx0ohIPpzOtX5z+X
A6ZZSIm9a+AC94+RS7kaE2TTaVrEuEMzOgiCr2tHkd0f+WXcnhXiqrGDaw4JuSwFhUJpx8hRYT4C
dxZ4HqD4b/1vN8zzkRC4dAi5PJU7mLHFoHktLPSklzFVfia5NAghMDQoPl8wGn2tuVVPSn5U6IFT
6+f7YiPwTVSeBUgX+Is4e02B2jChDpYGcUFfvxTGckLnM5Z7/NfXBilxLsH9dUWz8J5idXzNGDtg
Z4C8cIA3ET0yN10juQ6biec6FGYJnPrCvB1VfSKZIwETRkw19/pDyGcCBoRQFQmjfzrA7sF70A/R
YOcDyzChSYtpjINtgxsEng4bZnzkybdcHw5Zit1hPP3TFI5JGJXSo+3wi6iojNCDbaJ2iydRcCZy
Th/hFMh4PLa4fXRU+vEjeEyN3xL6FK9nTuMVFOBHM5A7z2RLhi/HNBf4kZIC0Sr/5TO3yDO6yv+P
pDNbUhXrtvATGaECIrf0SGPf3hiaaaKgtALK09e3dkWcqH+fqtyZJqxmzjFHU+vz74W9isCg/UBC
mVIL6dRsEK+b1jzvkp8YqLU1y4814n3Q0T495ezwh4lk50PIK7razmSGIQ1Ua83IsB5vjVgzC6wu
HgYDZvWs54VRfyyb78FXTNAYIVfB37TfDLAY1Mz+YY5qRAPmV7MG2AhQMzEwAoJB2oUnBaO32FC5
TG41buuaaA/k2KBApL6k6pcGxpeH9Jzww2vn/IXEYFJDUw+OCe9GsNAw7TSy6YxavHz6VMDvzmag
WGVhge/RspjOqtEPrRYlbr3stvefjiT5j5FUVjlZa3FAvTsUP+AelK3ZF95T4pQz+IpxP/sAZEqW
JISL1KPM7zxmXQUeHx+rh1TEB6ysUeHljBL4PLcpkOOp/dX2sc93LLnvWpNX0I6NChaSUIDYGR57
aCiAjDG7Ilf8Ih5nQhdh3rF8iHdDRmiywddOLvfGbWnfZx9iMvhXbPvxQqodHmrSWMrbxQFGI3GD
4lW1m9ie7Ipj1uC1Y342Y/Z8vVKG5ren7jL4grpb8TUZsrSJ9a7pBpbya1bHtoJbvbiK4WzQRAO4
K/VG07zkWNUw3kJm4LhdvBkneciEJQxMFyQfnwsayxfrJuhfSIztBD+g1kkJ3NaM95n7LaqeAd/g
XW8aUG1KB4JuEAfXJudzc2ljPynnCYoSa8iRjQpt5I57Q0Gk3xrPGhGSwVz69SI3+YkxHnPhh6Vo
nkzO3dlJ8IKWlwzXNFIG7+ChuOsyQZyac7X2hiUradWMncHdbHorndgf8l43iv+YvfdUCOf7YkoK
BsZcdfTUzCxZj74ed32tbqdMsevKvTN5LgWdWNMWfWG8sdCt9H2uuh/SHZBngj3Mm5/pmwUanXFa
wCdK9c6joH94Q4rmLNJSXcNAj+Tah/sYmf2XI1V3cv6bsiwpAp7m60yo133fdM60Nb7jCNOiJwIx
OczfJLT1hKUzlcmMF4MH1b5/V2pltLDNOqPsDK0ySvQv34NIzMNNB9kEMg5GSQn3MsLyDSyn51CX
2l0PnIpYhr9+t78qqaxb/v19Mjv/8r8IL/ORzX/PEyeDDsZpkwdohSnZhAmFIUxQioAJtxBicJfh
z9nj6M6eWHeHMXATDJcQifA3RUVr3DEB+x0TGwdbTTE0TDlxTm/dZ+k8u18Jqw7ZOeOOP7LuilPj
nNn9UmzIOCLzsWCbF3rK3Oy84jf8vs0XEeytRxnzSPz6saihv1LSvk0kc9963pxXSNEHFbq0CWNH
yDIpInqzQ9lFIZMZ09+EPuR1/ouTBd949PmpsHjvzalqDfIZZK8uWz0g85ZtyAeTB5T51KinSnL5
v7fk4hmk5jMeyZgd+l7U6I76a5eYk8xQkFvhvZdEYxWsBtn0m3246FqLv8M3yqnHJKz51ehMGClu
FOSksFieOubkGYHvOUbEz7W2WqXkcK7wkiOV8qPfMhurJj/bDz3J6cyvh+E2Qg8fkpGRXWMn2SmI
KEVkwmBZE5NAdhPZxuQu2TFe/F+T2YmOPPl5kgNhBfvBryED/Sa3oSoRtJE3JsprXAa4nuiJE08B
MUv2mD90I/N5XsSyNR0F5zyckP3ziSRaFUkfoUE7u71mDnFApqMRD8ph9+TQ7+t5hzsaPEFpXcZu
rgYfVTwrZDYEzhkiAQELpn+qSAX3R+rrrvHGmOd2uNZIy+nPZK6EREkF1N78WgQwz2tipQnJbGH5
9hhShC0GR7I5Ibsx5RoMe4fX1S+bY3lQVdp4wFMj2fG5xxvZ/P4QNIWJBgV168YXwQQLBOsF6sYQ
H25cN9bTGCMNqzxQCrmQN2KCuCHPUVzyiN030Rcsk89MXTYNJ1EoEXD50Ns/pTPrFoWSqK46clSh
e9Ww+miKq48rRIxod6/ZZ1bDsmlsvoXgTI+E0AAg7l543xutNwzP44TQcryGHrja5+QbvUINYsVU
b/nnN1AzLytm/b50AMYoAiGDQAlAwXSG4XKcHBNUVSCy7AtAmFqXok9iMHbvC6tlNpw4/fXJBMuq
hxY0NsArjfuE61Xat1DF3fYKdhcohyUHA+4d+z+cC8pMp0XvEJjTWzfmFKwZApyPRZImZlkA7BO0
70e4KMrAg5naqHo2svFkq88GFiB9py8nNExDuEReBnqDNRXqBI3mZTirL2ktTvAm4rafk0rp32EC
fHQiI2ozNV4kEEmM5z4YXCo+lq5e+YeN8xFhf4zBbMbQ6elRp8B5YVtGlCPTwp7QEKadhdFcsYYC
Ujdmv58OdJuezpRnj93A5Rsc09w9q9gnCG+nJ2MsQj0uAICgzrbM4AncZ8XMhft/r4Bo+ekaL+YL
Cr7MTSeusGEdmy2otBDjY9mwgZRLAa9MgozuzJWEVliM/Vs73bcdEnuEjzpKCjwJGFc2FzhNTNPU
BZJToaD7hfibGIms51cJmhBPPsb0TmH4ao2J7MOs/VSvcagKhgxkvFdEoX7+I9Bg+ThpKppyDklI
JZyQGUbybzTyK+KgM/cOc7m/jqU9f34lviZ52cjgGCvJSkyXElyyeDYh1g13QcX5DlwM2STWLGdv
Nb68My+HNBeOR/70Qwb4onteP82CPw/zizTeKvJ8miw0fMemy166vBpzDAcExcw5iTIZhzWzHV4J
YaFd0RBKy9ED5ygkt8hx1SCXEVQnP4PxRRlZmrr8dDt54D6mgdQs+n6llE4KRAlPibyHbHVHhtd+
f4rWxmpTqv1OxrgVAjFNcQPA1rTHcRsO2xDVHX16K3uPZi5xJp7htE4Y4RKniCRTiT7a5gVr6gV6
mEzCAnbwG1+MZLjqcVaHgjt6Hc4YFdYY1foYoeSTBfh5z7K/S9sJnzhmrfQ4/wJZ819vJZ689xnu
cPyNO1L4xG/k9TPHgHqHkeBD1jULqxB97DYY1k8t+Trdp4diNcZgSgmHi/4lTsR/xOaOvbrSVvc5
9wSXypcXDv+XC2KA7Z3gWgtwiGwQysmgIcjG6Y6gAW0+QyJ+7lQ7xoQQk7DvDHuVCdFJQATy2ZW+
KKLdMRYYKHS+nMzAi9b0t/93GfLTx6hlYMJSSdjfymCIg2HOa4/qCIrh+GuC0jYei/+ZOG9urNZi
Fw9Lh/Z0BBFcxk3FSIwDERhrJbhTV8KbhYH+1R+XD/JpbitO94Fdf8FArUp0S/A8PguJeeNANl/k
I4AuN74Kf1SGyyo8yRhwEkqQBBKD21MNi4MT/RdSRT8vGVGfKnx01cVwX84Zid2JNwAowuiVJ8+j
vg7x4MBtMsb4S5ln+Iwpzkf2ipLJgmKW+aohazz9qYuB/mVNdLT3VcXBqE7hy91vn+cyLS5fTvs8
fJ6PI+lSAlpWwv+mmKUK2ln7kZplNzQaejYVStFbeM9FGRh7w78Pv/zgL+SljMgaDFE+GuyJt992
t5zzpzef7OiU5fNq5m21Pye4xomhHqOMBDLkE0fFM1A5PSTgW7N4hePBaiKtOe9H1RorBnmwgldX
fYNxwrGZUUJBXcDD4Djplu8m4p/qmyKePfENHqk/mpxSqrrsw8CO1fsKmco8MEzJqkrnLz2Gh7Ey
0tUJu5/KvD+kk4XccYaxypIFmyfuvCKZx5gnVHtVCStin+T99/XC8SUoJHzw2/AD353N/hoeJvHt
nCzQ6d6VOSOhqokeXwfeP2hxtZZxQszdlntreI3PJZjaIuY51qd+4LcDn+3Gd2CSNZF5pZ9d/KG5
s9smYseJx/WGkp9Da7LYw2xKpbvdgYvymjnrLrZeHXoe6MT1NOjKrcogQEk3ndzhiNWJV/EK09RP
P8sGoloygA+Rmrws7obe78Z+9QoHg85O5Et/Pk6YovYKh7O0HZ53E8J1H8zEOTjwOsvTn4LX13JW
PD+7jGMjUWnlpW35umb8SUN6XvQ/Dxj28WfZvg4cBthpaMKIYzF9MzAI8vh2b6I375LkS0pYaS3B
l65O93TDuXX+OPXgL+UEpWqW3BLPRY7JhCesqBi8YL9IShA+FMnPOVt9B5SsPQUIjJFENpX2L6v2
vDa1Wudju2UO3Mwfn02O6cVu+nmafQV6gM3LkCfSFGzh9GfKSCWrnPzD7wRqyARPTiEHVM4UewnA
DxZXtzvnCEIsvoYZEaMxhUEFlgzwphj8qSee45NoNaCqlyhjalhCtBCMELYNppxTLuBQg9Qgslqo
LrjUk+zQTjlh+YEsfwcPs6tyla7ljdMUx5S+XTBnKkOqSjx0Q+K/E5vfH8I8liFwjXNaJT9Pna4E
4v/DNOQ55ySW3JqzI3U+jCSJfL5tcmY99+msDj8+tyEuz7d6DI2RscFKclGS0mFvi7l8a5kOZrrC
bUhqPBQFhEiUUTnnJltI+Clz5aNXYECwQ0k6cIh/sITTQy5U1zCv7e0ZA7kUm+bSLuGm42gCGTs2
RbIE3BeRXGkmgKvyenJHJIo+ldg4vuppIXGBzoLlFAaf2BncT/CxGiHEsCdrQDjypwYkPDD7D2TV
eMJ7gKER25cpxf0jbHAyI0hurSxxwTkxsbYkPC/ND9fHBv83g8kCdLASEH14HMFg+iXu2WhMhlJQ
dPJ5dWpPFKIK4xVwZWLLJHsUNutypDN0KSHwtGa3fsKDWzZwMLapGb358Jn+gaFz9qVbQwrVTl4O
4CJBIDZd5sc+kK2hreEK/0HcTX4BeO+/8susL9Kh/qskwwQjNScwsioDTXsoi8L5hH8UnqiEGtb6
FlS/vaRnvQQmN8gph6ZyPg1JnoEagLOTg8UIQaYvghHOewgy+m2kY2xk3cHZUbHkhKVWVpRY6q6b
DwM5GPsZvKDikHGHbLWJV96NSZhWtgrpChLcdmIpv0OkVBRYgqP2XRG+NC+t4erTQZ0UH5OoZWKV
JTy7AbppG1tCZ0gz8rRL8sfOLKcAr8w+xsLgBQ0UZgPdgh6IAcDuvXv84twGTgVwsx9fh0M9AWeP
cuvzgwY/GpPAct/CgYJQRbmxgCEGhUny6MFhHoHm05Ai0K+NCdXgTc48VTbxBi1ll2hkwk9lMluo
o4MAF1wiNKuP/h0YBaEwqYkpBlV6fzPBiwex94UBeufi8lRl3w1X37cuyfszny1BfVZbtrZ6bUdX
MPvb/TAByQE+3TEXu98eNnyXpw+SY2M7ywhuplGcXmkCzlDbqDASm3N5QiDa2Obb9xxaVDeowgs7
QSnWOymIG/kllcO1/ipcws/ejdkQG0Xi0hRkEN4cM3yCT5kiE1GF+ybtFUS7GPF2+FhKpDMOSJhg
QJD3LqyMERY5S1Sm41ONqyqr6GtWnB8wDzFo4QbKO7wf8cs1yvOGOWsKxsbDfwOLwqoImrExRAH5
AVP2KORUxF7bMbZkVBYMXEkukPVhgULaZhYOqxcw3p+oqOwoYDjgqIDMAXzOLR5ZqrnEdQjLjNds
5CNut5HuUw7Op1ZzpY2oUic7VfQc2++VO2PIiTTQWcCI90SMLk1HUGzazXmXk5V8I2D44OQGcB8h
5nNBenB7Ex4IRONZTY5WujsxUD49LCEzgstJg4jxbGFWqZkPKDciFa82aAMk4fT0C66CjF1jwPkO
sf29alRjSMh8hvjLgT3YQLa8n3gk71P8k5+996mHBQk+7pFy1RIPQDuMjC+p11xZlOht7VP8Uz8A
DxWc6rUv4xxDEUL1iHkr/3wIDCNOgIBU1Husn5jETEE5j28kOXPewy+7i1pG3LVj650C9kL6b5bZ
/HUSifHfqMnM6W64w7b1D29WrAzokjBQIXQFTxRoN1jEvhfEfu2xzb420NmwHdVWiPYgq3U4IPG/
QzLnMUEVQc0Klt4wAfCeXr7ZEfzsuTJA15cyQ1xNF4RMM82JRLknPC4fsbCjKsPnfHgbbwuGarWe
G2dPZRBM8TyIytt4bHOLFYz1x7xGW/YknEOmwRunGktj8g93Df66rMNyKW/t2eQHMVMH8k3d5CgL
IxPa0il4/tuWjvV+9IsPj+C4ocWJYsNtD4+ow3DHqZfqHrnm+rXFGwsMqUNWpFox5nSZ+VR1fK03
lP/yLx9do19wiK2wZsnEwGgQ5iw49xh83OqJhoRjwV29nWAq0pqfaOp+UXb53D7R9PAh9w92N6Es
mxHBJ5tu3ofFabSli7+SckvGXkJ4E1sVQjIU+Zxx5nrME5oyKHU/PC1QgMGmJRmOWvff4o7xsk7N
d/hvm8NaYJ4/Crk6KIeKVXp31CJi0Pn5e6b4/U0kkAOjwsfkqqBeWtG7pGF5G0SAQtlVAiYAS0Bu
uh5dKXvxtZiVDtxiwihI1a4w2rNoLuomAH/RDjHBHC96MzEV7BiyAMyJIrfZKi+dYoRjTfagJdGB
Uaw0t26r2bEvFGKMD0oyUanNfa7rUN5qfhkBtmkH8c1WILrOFJLkBzO0+gTtyaDu8rRjzHpKLQ5B
PqZZ0ksJ57SEwVkuyhsKJqZtUUmjNrI/3Cu6zCKLeI3YWfSkfPLStgIbFKpPwHBQRGt6vM+zh40I
lk/M7ckXCos+g43DP7utfJMCJqZv6CklxaWebbhVmTeJz//gREmxbZyAic4puQpIVOw3zrqPXoI0
URDfqJFq7qep1YWf0oJddC5sRg+TCwVys0x+oDWhkRpBL2fqj1GkbKjptmZWPEGkAmruTCDhApaj
aZkpc9xbp06ywPnL5TEPIgUxAB2ggO/4JAAsg9VnP0ELxF1nFyQygquCbmL+QDXYCKoRHu0D7jNu
EObKDwYhzMlhefEvYKh14RNadFCvzhQA2XGMgK41kuMXn8jMom7PV/XULH4ZHTBX4r9KrfHGH3F9
pmqjXdqA6pcrhIQDlJgPTEdy7tnPkpquucE6U6/5SWNx7eGPgK2911TgaYRQlyO3XhZzeFrJoSC8
47PBvOSWjHQJT/++5ccgRw2Hf49LFUD3XMC93iEQNR+zmuhAwkOtdpNHWZAFeOxDD5fBRf9ylwCm
fjHEjQAOjF0D0U0Yhirz9gfZIQbO8EMO74Mcni8UgEyJhSc1wUiPHUIvPICLyh39KIdq8yZhG7HG
Kf6DEsmqwKD0MxfZpQSd454aJuZ9Dc5EaSf94f1jqC4VtvDyoNgStQyttI3JKFRfDDFXnMsgmZZm
yYvcgSKzg6oLW+kz+8wmgQxwynxp82U6DSYKWwX36+QKbG9zPvkkkzjfBUeTjsOqlZygfzs48VX6
Y4Pr3FlUQELB/R6KHIVpZitRHE4nAWMH9kGxx00GYAq1Mkv9saxPz/nd5N+1fsw1wIKyx0cNYLuL
UuAxHm67pxfgBGC7CHhkSw8RbzWr3ddOcxpuW5p9aQ992Rp6fFIeN79JCkYqxrQ41qyJUtjCpsH5
xBusQNgfIXDy239f1VXlUooTcovXC/p2ZmcmWLMPi4H7gFsCUiyqrMfs2tr9+okgQDaYbJjj38lR
XTGiwkFCmxXs7/Gx2ANofQc6SNv4eA6+A9D4ODy7zYGsuFWDUho3AojZ7Z4IFRtBesD4ZLyY/hIM
Bv0Pb5zBSgwAFplLUkz0cgjstTg7pBU+h9wggG7UcGgF8N0WFYED0x8dXk/VodoqgXIft1PFLfQI
pZUUZv5Q0pPcRBqGEw2paog7uGkIhJ7qX0xmhFaRzDbOGi+jbj2vLw/CY0ik1PvdHT8MTgB9eFBm
vNjwa4p8sigPGGnpKQRkyEDRD7u9NchHWJbBw4NcjLMPAwpGEVi+6aRumZxdTCjygCNfpXImbSPK
XGxmgfEgBD0jUAeqDaLhgMOGPxIDCboqZZn8lQcIUywk8eMeiAgohSku8QNy6z157nxmlC8Mzy2+
na0sJz8vIpqnAUBYP6ObJBAcz1Qbjv0GSLkWoZtLdb4jZIfcg/sAmqGuYMQ+XQqkvF8rm3/2F6I5
w6QhQHLOFb/iJLC7n8FHlxy66vBBnX63xvRROZN+vcdV6EsKNB/d6DAgpASHoP79EV98h8J3t4g6
nwa1CZhIrzJmzEL/FVCMeM9dWqFzxt6RtTX22lnvDIzaWOHsvyguVBAk0hxfh4fHcGz32TF5BR++
I2Xj5vXw2XUYTbjYE7vltXAy2rrK+tp3EUlHjgvtT0TaHrYmU/1/VpigxOMY5L02Y5OEBccCHHBG
xuhGY4oSMmREsL7vnpd+dt/HobIqCA9SGb5ot9QmqJefhp5oztbmYKdJHa60YLT4F6xn8FwIQ0qu
0wfHAznZ4oUJAhzc/nxNYKFO8XAFlAfnvs8CNN0s5ogRHzMYnoeMXEkzB6QnxHYVAl3PB066Hlk8
UCKWqY2Dxs1Cnt6CoBvnPSN2g7YVP1eC/RqWtbaCmwN7TezAnuA//PPMsUftQCsMJw0zRtsgUWdw
ekYNdwg530+jOiD15vdI3GylOR/jh01sqchF2SSVS6fgojQ1kfLOadAGIsKRJZ5c75Clja/I42hR
fuv3pcpvZB2H8wl/Q3JiBI/zItKIR6CdN547bcv77RaFVUBKIsc68V/zy7E5nFtD276Ce/RAcT1/
LJKIdQ4n5zzHKTlevLyWAE9UpeTGfvQfLSTCx1jE4Wg1itg+hGKr4fC3ZgOPdYI1Z0NdnfU7YGNC
nYroDU3swOIdzaQ/HIYw66X1HCyV2dDsvMkP9PDF2R9Z08NoarwgYyw/s24hTuSFJIYFILPulTIi
6k3cm4mtYm5rM0LC9grojBOTjiOgbqn8V1BxsG7e0QRNP6O9qCZaj2myNwymPwMOjDfBf5yhe4aO
zFy8++VjASvBM3bZRat0TvuEL+/3rpfHuy8HKdkzAfy9DpnrB/9Jc8jZcznC3lMYnjMRkC15TWMv
cYmgKH0az/14nvlSJEVwIZbwF2fnAA/UUzs7u7KnWA9PHDf3P75myXz9vi/8iZe5nKtbrJ/myvLu
Ji4Di73GxKdfvBkX4QbzIXx8DDMqqHYsmwrDaeu5P/++3eeVYq5wGbpzUaNrd9ASLGJWz/lHPsSb
johejm8ZL1AsNGgL9nexOGXMu6hqmR1Sg/H/LmRvU9Nj30FAZe+7+C6OMyK5TXLbp+wxmFL/+JqV
NVxATrP3ALQW4iVrEhRkbeNaFNI5wM1kOB5xXOpkqrP8R3yM2oNua9NWG9BN3XT24fcssO9gqB9M
58RFEUJnQaJC1A5tcqZxzK853UzYHxZynBx3MkAvjOO5I0CaeGNnHSYXeWLO07hIs2LXG6OVuPoX
rctvLY48DhKmh7NMfIYh2lV8Ph6ID+GKA3AVjshg49yAAQpV6vFbByzOO/LI8E3zYg5/NEpO+/P3
zm6qgpp2keIbQpH1oJ+aBurq/EuZoK5Kp5oPiAni0rxjuxZbdKTiyffIv8aM+iCXWCSAk2MN2MUc
X1lhvWYRV8cnRCmHO8TT2O61C4fkb4LYBXQHnRjjGWNfkUeDNQkoifB0x36XjyojNK29AnoutxnO
AboIHu3MYW31I0el7KcaIwCCSe7AitQ/CHM40+P9Cgm7I2iSxZEShBCOXiZs2JjSoMIAwcfwJkvd
B/hngbAl8xUwHQinMROcwcNrSNp5WbEUDMA4P6Kd5eT4MMEY6VPiSWOY+847i57D44fgHGQ46CU5
EVoXvx00+/Ks1uswXX5+H9YNux9OPs2g/KFLf2x7v9y2V34wBn6swhhaH0vomIfl9nMtmaECHlMM
DTsjDhd3TLG5GrgRUMLCdcScjyEHBQukoGW8pIWaeJiz650XYOzP6i7IrntsC3e4Runfr+BMEpnJ
ZBY49UJphcn2KT0h1d7BhhnMP0E5y5lL8iOfJrkEtClEWLEJBFfhrDuo7/Yj/zzDM3perpj62ixa
HesHb4JptOCzeuV+R0HvkiU9B0umUBOYrMoNSIafYCwaxHWEg0iFb4/FvcPSC0j1RBav+t9bE30v
vfdZ995gLzSrRFIixQMtcqFNoFtE/ayDOLJVmLAFEwKEWfMcuDA02XVIJ4x0+9gOjOf8M8Xt42nT
xpD+TgUdDrFEUO2Ec8YWtompk2DcpI+3IzvzmDItb3jxbyi2NTLfwMx9EelNLw8mjSv87eUAQECC
oGaDwWZhh2gCMTHIkT0MEpmKAE1XvC2A7esXVHtGv49SftDY6RZpidkHjQOT1hXFmE8nRnA0Yv88
THkeQopqvDoLpyW0jPkSmUEgm9BbJpvN2xSCxrfPOziqUWq9LG6cPCBrzhYbp0oQjs96A8dFE7oV
d2HeU3OxJ6jdqDHFBLPm/t9Ws3R+jxgjYjbI1lpM2YldAPPLqYMiknZQdi+xJyEQf1FQjZZdQ0zW
ENPRHr8gwN7VVNcdFo8pKk2+qwt9fDcywMNxQOpBrt2Hx3zT+2kAfO8uEt/dECJ18GSOa3JR2qP9
eQGqZj/nZy8l0/3soO2m+Xn78xqK64MFEsmuhFVoTuJdDjZPDJox5BCIHR6HcPMOCyr6I0wRlhIU
LdV6u48wq42njzpAzNR4zgJcBijm4KS8w62HWAY0ii0eKcvYS6J00c8WcMsCPDDJ2QbdZBPhyCgc
lWZwx6hNBka6JB9jJ5nQ2y3ykzUuTebkfJZUxFsZR37wyKAgeVAdM6z15c0bRaMYDFNQP2ls3v6U
Uru1NOd+UUPMoji1VV4cpDzysQ0tWlAvDCLNYKEsapMABqqajAdDCO8MSJaDOl5fEMoyF8BR6u5k
xrE2myPWiDQi3pygJg/AlooStxJhv8IvHTudnXsoDszbyOVpQiiCcaPqzEB7ahJei6k6l7+p1a8Z
olJaUyfPtjhgsmO4dzdnsKo4zA8V7Q+TewPZBPF/BMGvSxeIgubjbkH5wRhQgOADPiTvOSLv2VG3
7awSh8RRCtWTusxcSLce5iVgLvAcoShlpycx7bX7JIkNO0MQdVdIklNcjr5kaVJtWYJMRbIRHuSL
SbA/U8mTymymzn7KHRqvX+aIl0rNrv8yroC4j01VhaFtFaKnICnzAZ2ed/5T+D0XghjlbPaZO9ko
FJxcM5ixU+wG7HuWI4Xh+odK1RDZ8YNfUPuJtWbe6EPJtTuvP1VY/MgiD9rL11izkpuLk3YEGmf9
oef9YqkMcOXfIQQBW1+R/4syEy3FjOOCSZrQgryt2WRF+YvBK2rR05PBSDOrthQSNtAttr4YBoin
Q8YUJsjOBG8JjOpc/tOmPtLWMAui7PIl2DkYOXnUtyVnvqgm9hz8Yb1/mEG256AXubo+qDHGXc+Q
OgsSGVUnWZKns0UpxuwKcplJnBAHJLUA6bdJSLWOSYU7hGsEJLQAwEHOTHtH0Q612Uy3C2gPEHn/
fbAXs4cj9jk5syK4EL5mrsETfIAA++E4IAk2JTgZRcw2HjQzkIHYB6r1b48aA09DpDHFCUI1VQGF
wNxG5rpER0G+29BSWViEVyx6GEHz++mJvbvT85aRmI85danPMPIhJ5XcVKLT4PYQFoaUdMUgY0cG
uwoQZMAmibLtY32OxsKdA6N0lhbJIr8lvznOPpI3+O3+GbFSZzhPwIIFw4wG5GAO6opDMPHqb2Y+
bjpvALn2Y7/2QFi31fZ+aq6TlcSpz2c7r5TFkG+MrcVtUlhnGtkVlArMJQj8gItEk5bOJ27rjEFd
xraoe3BfXcCfEsShiAAuFgz72kxChd01hcOK4YpO44WIyEU6iN0g/IjqBhVde5t8fXVrJk61HV7F
A+aLrioARkSz5cBgZPh4ofG0qAdMYW6UmIWT/vCoi1NJiqs2k5xtPNeOQ7ffwvLbdWvmhgi70kMJ
BdCQCWQmHcahSb5faq+KmqD/K3CQZ0hCjG1ITiKZMqyDO8OHjE50kZgv1WgAM2I9+Ap3vvgXSQLl
lho+yJ3V6G06ktYfvwmj+BNCrvIXDl23/tzydbMuWProIwgAstWj8D8auJjvBN0FXRE/ASYXK36K
L72p/NKGMgsFp4t9RhSWmFYOURfh0PbHzM1UULOGwvFNJlNvcBjuEBDu/Pfqg0VYA0lFCOAZTOkV
+c3AJO4zxN2AsCviBooTD+HBGwEqJfMTygVcPxDaXcytz/2BKFDlwMhB21/2rAqz7XTgx2sxNn7Y
w5rCDjGPkTF+BxY9iSkrbO+g8fINqrOAk8cc4Y5mIVblAJVuDHFgOsYBPQoplmyOO7tFORbh2Cwi
OZBxbIvil0FO1445r63CuOUiJXOg8anVOUO4f0lJfQrPKDwBlrJbLsrNM5p87S5ASl5uaEeZvVLG
VqgIcADrDURsAC6U4b8xOON7jQ8N+AvCxhW1kC0wRxLdOSMGM4wacLzVzy1/PpJfwpaFJW2xPEEE
Gg/2L5BMxubrNm+m0rgb19a3MQBFSFESwRzPK17MWyhNMDYoDOgxULZ97VkxMbZUfHRUkPjyUONq
EteUBgZRuNoWMdzb2g59mnR6AMl4ML9G/PBhcngor2hgT8K8DXX3Dg8yl8Cczs9BtbJQO3IUMN2H
xIKThcasV9t1vGYOYAiAFvS/2RDNEbfCwEPpETydoZ+dSKyIBs7XzlzAcefOEXm2KQ7YNgO2sjX1
cZcjeHyT/04O6pLG3VMiBdyP/cptjQkWN2QJjKpxSaHL4wPjXeJyTVyA77lENAoXsufB7qic8p+W
u5ziz6BFWnKfkFZH25Nh8goe8YE5Ysh47P1gIj04CYbucvhTBxoSKoc6B+ZrPxvaVQTgAcfJQZVE
HSeudGkFKA6fsKMdhDMcIJSFOGs96ML2YCTAUwpWTXxkTjXYF73fuvwWq3/AL2sObyFbNScr2sFt
aWNTsHnvFIZRlQswaFh4VzLgSUs9vyF8ph4dUbPF8BrO81usY6Ri99wh41/60hi8hMkytxPjMp1m
2Oid+52/NKLCIOYWlxiOomxL68lCI+ojhEfrPwABY4Nmb4EVPiaAdD1rhKRccwKgQgtCBd/umOUY
FWDERMd3bH13cw+JEp+xIaq0Dm7Yev4wZ3U1Sv/PH/1t8HB+ip2ofGMvIpINhSI9wAi5Lz9KOdLq
knDHz+M6pFKhj6Yqzb10ARnlQDcUVqr5o1k1I9Adxv8BfuAiUJvTheBRjiVGJn4aAjgT4uFgae9B
VEWeR+jSFkFCSEQqNVK13DMmwqyK15s5mZNYSFIPcgBt7ohloKFMjedFneHzvWwWxRKlBLvxPWs0
ImtE93J36wUclqA8AMJQufuC+M0i4Z0ijPDRo7DgxQICnwQ/gq/vXhSrMesNcbFc6lkEmXWJbbgl
B7AzTWUJZDSZ0/RtQLX+aFIBQ6QQQjXquOB+GR9ENDkeFdnssq/Yf/Ay/KnPTMdRv4jAqObI/2JM
rFNqhgP8M3hvu4FTUmHV7gNbR4pRgNJ68+Sskm3Uzv6W1CkEnayGO0QRbDQBai2sZmg9mGbyLs7W
/9QMCLDYGAFs9AueDwDFk/InEISdbDnE+kOsZMEoH9qvDedzu5N2kPoCCBwAkKnZh6mNssWs/5VF
K+qEKWAhHQgzZW5W9QifRrhhHs7hOzj/KUEX1lui3X1SiTxsYA5DR93kV4GX9ItDZjLBWyHeNqcO
VN/qEDIB4qytnFGY4fxZMiDQy8XdnxLTh8MoRthWc+1ccTk9vUdErSGMa948Hwewk7evEjsWcw23
p+z09ZUFnFkbFQzfkaRPQUX+7okHpZpggGNFwiM/29dmIBnkMpjk1Lv4BHB0ff3pCjsPQE3x7FRK
me9KWjT4KeHiusDWh4mewZ5eS0A9LO3cG11Qq9eLFDUvwanvG+zvzTMswtw+s1tR2R4LlswYgPq4
/atszFM6CklF9BRAbzT2/xoOe0LJO43+nRLhFNOtuQoCIkAjEdwLlKjM0HiahB9ifwW/grjRNy1N
qSdYx2dmj24IS34+Gq/zYzYv+BXORLjYBpowZrZIWuY4oysp5xN02D1uZC5Q4ktdCXU8cTijRcXf
6+0J5+JzNgWVoWgcw4LBHJWaSIu+kHKVYlcodpfDZziU3guoPAmxCTog2YN8Ki1qYLOVtoAtiR1p
G2KyNtduSDk2eJVZXy42Vi1qQf1URsye8dHEyrUy/yosZnJML7hnkbqTlQ3CiNrIfi9gmtZOHoKv
8uZw1kN/apNONAzGNidGje3RdrBDZ07PB4me0g0yCMDssvW5bGEkYve8zDgBeQXHMYg1Nxfhpsw+
OWH+I+nMlhVFtjD8REQIguAt8wzOw42hbhVUBEfQp+8vq+PU6a6u2oMbIXPlP2rxuXDJaAZOopSg
4BaTvAeZxiV3NNwN2RRJIZuX0W8BA0tvVd5ycovawxeEIDRwTGzclqVNGC+t28KIe2KXhd260AUO
mll5iENMkkepkMWhAn4OJSyj6cOTwCH5Ogd+5Raj3gf2gFy1qzcj6oTF5x/eplvNYuOCz46fQX+L
oNj+iFNuaRbjFzthZckUMp8ZJUFg4o4vgE21YwF+/cT6xOGADG/nParCgraGHgFHucxxH4oPCQGV
DZwzuV28JgKxTVCUvQk95qTNvqzZg7VhHespKx+LRW+9sSYks8/PkKlBn8G23ZexTNzqwP2MSAd3
VyQBms/sdaHpxOpxoC5SHNJe52G+mhFAZPIdOfeBoCoitGqBEztmQEVoNDFcjPHfDVPOv6MXkD3G
vkNfxV1NJUv23N8AdTv/NhE/BEDzHJKRGYpjD6FKSN7ofnhEJSmVBEL6Oe8q0wBIqneZ/RYtj0YG
PCc76gqcKyRdidkDdPJ2rEC+UZ4iHbY5n9d7zGi8LddJxB2PIOKeAN28GAFlmJQLTKYwDnUhsPqB
/Ej/kd9yUKFMNxNC1U3ABM0KLwFSVw90iRP2BKXkJpdfZh1qPijiAta1da72d46+j1HtOmf2yMmi
8SkhZJEef3KxwYndR804xnoMlQKrQ108v7qHfZGetw+n3uMgwtAH3LQgtyzcBKLvnrrUfPiwAB75
9YiU4AXXN1AA4sHdkPqgWBN3A5YkJDoUc7SWsnr4D7ARyipmzE98uYv1WTyiBg/VdcK2a+MH4SQK
ETurM7yv3CuGYLYKX7Hvk569wovwMRc9txfDDzDVNQ4gZ+Hesg5AiCwQWgihGWEbN/kArgYxM/B7
w6bdI+XbIrS7tz8IDHCQHQizXJ/dg9jNH+E7ExB7mahQx3gfY/EmYJnhZqAPDWZzwTLEB3yJI/9y
EeURLbn+STUP3GUH7Mo7j9fqa0hNGKyQj0Y1CHUHMMt4wd8w8AD36zye/eTNuqynXBobIspxTrF4
+c9DkeVpndF8jbzNjEF1AAM7a0q8IgIojpyQRUb25NxHLr59XffMVT+FRUORx1TUHzMDPCJdUB6A
V5UnZjisIfEGSACOhj12MgzmLZ1jujlnCaPP1iRB6d8OdgfPe0UMtI9kyN7Tt3Lezw/3YOUqO3V3
ct/+zDDBQjs/xzTMFYHxpc/1OuLIa7MTkMzuXbhZTXBvHMEsKGjGJWtL/omJ+0bKiwNKYA8sO509
efsoXPFeZiw2F1KpGKKJkDZSYwxhOukS9G5EAJzDPiAjmrYUhwOAJyyFNIJ+E7G41qOy+fU6SusG
hlq2exl1eV5JiBszHFOj5gmKQ3j3u1AjM8x+kKzqDgISm21gePIRXCr4HMLrHMPt2RI/Br5sZBgG
8Jpi+VxVqMgafGWweGccZ5cXzPjM/5rb0FaG6RxUWnMHQ/OiYNO7sVG2Ngex3nN5vyOfuE5KalZ5
D7tI5K23UcOYqe9U7v5mrhDnt9Q5hLHhRNiu2Gh1zJkgHn9kX5Mh5JAeqnAkvu8470vCxtX6atob
E+TVz7FahLewscgAUxxISF8H6T8zkHP/1zPZf8EbiTBZdkkYd9rQx5C+i5aASwvhD6qJk4NqYhNs
/jY88TwvP2FBNWL2JR3v+rGqTYrP7jw7NWd+Cun+Pjt5wanGOWz7DNH51b26LDJoISwUVXAOpMBP
Nisxmxu5ToJFgnGo8VYcDELQeBe5CIeUoJ+RBsylz1D0Z4Ky52pG/w+JXGl/AqqQOCXT3upl5qwG
Ge+SYObBf8aVR668Jzn5x/k5HVz6rAWK5LIsP5p5Liy5CpA2VZjQTpHQxf6Cz+S8/M6QlLMzsdr1
o3wPjWPuhfQgBnLNtN03kf23B2AqXE5ixT1HBDwFNPuawPwm0jMWTHl8ImyhisUReUPAIZkVFvlC
TOB8YHp2++T8m4jM2BiadFuJN0Rsb6zK0GusPZRLk+Txwu529xFq+irLikjwhM1kiFyJ43ifgfm0
g0kUZyZ+fvhYQjfwU7KlY8TBfeKQ1+SVfj06hend/bBmojcPedqogbR3jEnoTnuOODTGX3uPzCOt
Zn1+9AM+PIun8wy5wMxlrs4TLn4q5NqrHqiO8BsxTsCHsL2Qnq8EVUy2DOuqDF2vsDwhJ5jMI/Tm
4IQ96/gaFaEeKCkJsuwyVigaolYU0noFiDwqKB+uJ8150zn6dnxpfVHwz/znwKqowaKIcqgbh8Ma
a1k/wewKaTowtz124KtJ/56S0/Ns7n8OOYk4S48EjHI1OytnHvPBdjmz82i+fW1Figk31W/MooDa
JqCUmGF8ttI41tzSYEcGCpTP7lNxgMWD7e35ONZROGmG5Wv48vRw6O3FBoE+pLT0OYAO8+149o4V
Dj5v4FmCse1i/BZHNfb4DmU1GjJIzkd+H1cWKiZilLBfIDAZQwRYtLZAsKyI5xCqEhtRAfGqlx1B
ew7XM9fSmFnAJ8EZH0EVCFy7zoh4YQmqCNp8E0cILj8RO977BrfAjuNOEcV6CzBkUxDTnc0h3WoY
2pEkCDKNFZR+ewDPk1s4L6rQOIFUjP1sPlwY1P/bGJzIxIwxBLhroodz5ag6ruGINnAS8cueoBxc
/cYrKXxmK0Y5bsEy62M93zUz+Fvmf64BNskyE5aCp9/zOCPAC3Qu/WQTASlDpTbmUbYQEfLSZC9t
PJQEV+7oTarZRB5RCocWe/VXZgMHyVxQIW0+QUeT8ofF7szTsnGFWoLKNpdWivy9QDONfvP4z3Ch
wzYx+pspO1jfg58HjcTi4TwJniUib65Q7cIk855t7DwV8tA7DzJ6oG9WxTgpAlyfQl1hZD2XhjEW
fHyvPhHKNlLEkEPLF6RyBYIa7Qeg/Au2BcIrANbF5kauGydSlBJWxyGCAOUxeHNUjM7w6g8eyJ0U
kL820Q9dSlLk2yT6q50q7JpjRbG5HyVPDou5kf08JdgjtgJJOM08Y0GJyiPaiz2SedRR/AY2y9oP
x2IFurucktmUe+RU8xUpSinWMU21rJX6nAOf/w0eUBK/XJyJpXCzRMvk7K/OIGpheMopAyad6kCz
IZgdpSIQprYGBmfY1DE/8bS8fAQ+T55aNcD6zUSKB8ju/XWj3+g6J7pAOvC3F6KfiBGVTcKHCnLv
Be8oLg0Vj1wTDgmCA99fmLYYzjj6w9qI90kOgb9GF2tVu6AW6L8uLHW+FiADY71Swbj7vJgnVu9/
WBa6q2gAmoXwH6EU5g+2i4c549wCDIVgQp8Ru2MPsArrKJosfaQhVBvk8no4a5wQ7TOSa0v1/vqo
Wm6cejdOCKK7Oi+eHItxvXC2+e5e2AFsOuMDutaOOCMINMAwenwu9TUXh/gHgLMyFkO9dGjYV4C1
odKW5wVxSU/SDbbsqiYl1wiDzwu0ASyi4N3gPHGPtRLwIwb8hr+1+skwIaYzvLtXD9x/8gjJ4RIH
PaSKzg1OEIyXnwDMjR492eunC+Ll7A+gnh8u1CnLDKvB3dXAcTCjuyUY2mP7jgFmbqkg24RiQrKF
9I8zA8MQQxYDsXtN78gSDBVZCMOreYNyJ/XABRWmiILL5iuwm8BcBhf6QzSYQI6aOaseb2zfVY+7
Pccvoc5iDujChqELNInMYstgaSwZloSKa8BAA7Ct0ZlDLvYeAzWwlAYo4H3g6WeDQIMSgr7brJSc
+olAiYUwDakTqOAtJB3iR5KW0OaJGVFaCbNTG8CDHRWz6UzO8GPspfawNAF74F5GSFVYyursBHDZ
gyweWHwK8iyBjhQE+Bbmby3Z1VTjedTtOdE189J/svKGCim998XV+3i4ihfwXRTa1ouv19BhDLAp
CtOlmMvO1buA4ilum12txi5IkNZZg1u/oezsNLkQ3wG5DSSGcJD4HPa84erhbXaKjZrr+Ek3u84B
H7Q/66v/8t55hwKOJ46tpy6J/uTIjUQHGHfKKEEEETlr1tXDFcUwQ+AdU84b1Pvif8hhPnMKf3gj
7CnhLyaugWa+8/g2NlwFzStSLMr9bLIvj3NwkCew/K5lWsw/L8JroN7AwMSHb1nPNHOhrj5WCrwG
xAMq+W8wOxoTrjlbaMNyww5z9yX/MuenA/jptg8eko3VHM7JnTIKfFZeDYyHlB6TD3nHboEciox+
eEP17T53HDoig0Ko/LTDyslRJb/u0EhpeBqei3rRkGHN5fR4mQKAOlPMKmZbdcFyWU/UuF41KdP/
AB3hEhHMTE+q5QXJFN1DIsTC/SJ7JuUCbmQT3VeGS3IZ+9U7u1n3Fz8RB3foRUL0bn7bouxooQeW
rB5uMdqk9e7uGPwepVQrOhNlNP0r6Q/xP2Rn9Ei+vOLFdzUIygRJr5BGMHDNxNN0878reYTTz2Ev
XdU7nRj5a1DkpKy6yzf04zm8ev1ASard0B/iynCvOaHzMSopQsejN9sHrlv7RZTXBNXlonauSwZ1
Lh4r9ZGnHBsPxsL4O0YtudukD+Q8Y3U0gMEaumvKQ8fSn5yXuz4q7H8djmzlCuQovY29xqpRSxze
Fd8DjGuhBdiwJ/ejnt2W/UxFxM++tEWfOf2t9AZ3rTUMmDl5wWCKTDCvGTv4GEbKg6giKQMkd0N2
ec0tJJTa1vBPvPy/30TE1OMXZ/HnyGa/PBkXhWjEdHBI+Z/k6pxgoH06g1klBIctgXce30HPJT49
Zxvxqqlg8ajpoSdJGQ8eeJho+bFwRTSiKSF9U+x5HKIfm1xoLUjkP8gT5DgjIDuH2ANwtqeHXCob
ZoW3VGdvRxlBHOe1P0juO9gckRyIBJBnlcFISMdw5bgdktTw6l9ZkHibmF2grEZ1Y1c2ByXuQQ77
PL5YOdwuaNdUxbKg8JOG3FCAQSyYkBcLPp//fLhvvkbhMaVbPhiWvT1i/XNbxjisjlTVEaPN26Dl
w3wYlzs9uM5wxQd6LmYd2hh4dEaObMUFd9bAnI0Go5aADQyRlNwZzmfJkxC9rb+H9fdzeyMdhs8m
uuQ8reZ0DSU1cSYA0TdK3mzqurlWmlkuKlICzo5SuDzQJwa7Zo5s16G/wBm4rK+LG5Aa5qKcmgrz
I/F8k3OBrNj/htof//09WwxnmxkINt8Ns6KpeOEw2ZLmA+AsT/SsRenID+7P7jkzD2eUF2pCBXFF
mXY24Wam//fFH5c8J59UZ3dFKwlKdw7f0fXwwVe36uenRUECDJq+ZRMsWSEOvDeoruE0Y3Lie+M7
hcdDvwgAx63VhR0T0jks0P3SCsLuCbbi3nNuMY9bNaF80K4mGqVXtE1QdAEaRlE9Kb3mkqWThGX2
gtIad7hpyGflHdNXF3ONi4Do79q/+0+qRaIHmRys5tyMnKb+roHI+h8wTTWxaIG5E3gNFDe0ZeIU
eSzwId85qI8hBDWZdh/yGvwbc5zs9DFWUUj4Jh4Zu/nJL/knRRTSmOrmzW/81DyJu+Hk08fegLCT
F5LVFC2jXeKAMrS3P6tBBHps7E3CTcA9qa96CzAL6yQEBpxF2MEjQqbBdZJe1HGuREW6AvcfNYer
R9K2I25SHOCsUYLl3DgzWBOnysgmYYsXkOY/7ZeZ8r5zHCtCfGLTtz3s4FhbrmzBFb7HTNnQiyPg
a59dKRBT/pfHXTxSKAVdyEvmlHd8d78w8eh+7iS2R3VWkJkGf6bnyEQwtj4SyFL3XFtsAIsWcdCZ
PzpN3pxpP+ganuhlnrQDJ8x6YHqECb6jBwXXYocmWyU47Yhfp1VBfECPwup7RFSECdfhU8qU9Ffs
aeFCCLvFcC/hcx1OOCwA3RM6oaYkLOKe0WzNXNKt5moZy6lfcM+AJ3nFtM9GpYTAM+E1J2URy/gr
kLLn0VirawUxroNu/hLLgqexKjzZLFDEXvWw8WwSNaxSAicyXNt8X0gYBASiz6TZ9wNRQEaBFxI5
tDEZx0sLcSqKEbOcMJd44gknICUeJG9gJ2zRprYiACnUM52Ffd5fNfTPiYoLYUeRrPEARP9u7Sqn
mf7ipKO24qyI/spqIapOZPviX1c33mHKTcjA92+2vDByFK/ONyF3cYZ5ieKHEi6fOa8aE75T/ZyP
6Ep2T7/s9SZBLOhoAeHCseN51+C+FdVKZwiof3aM01xHKVeaG/qo6Ssi3xDTpbn+Y7OOWKgchadI
9b6j8mpSSmUwJxFoPn/7L6gPTmaVufssDDt5hqjXzas77a+rZCpHNEBjrDJvCHqkrBQeffdHPJpJ
Lve84tV/rTcoUBnfWb15PAGQkNKDa6JLJMUVvW9yjcnbbCgMZdkjtlLF9U1O//Gx/2dgMNHRIQwy
KMgg5o4rg38HYvGVQFGxEkt+E2+8HSlbLLurYkJ0pfedD/fDSbMUF0KKXvsvHAX0A7qB0p6TlDeS
zTEeKrSkRBztuQ/8y6If1BG7OycC8xf0XcqUqJSiQg6JiyyuR8XXfM61vUFqJ/91vO3rCEdJMqDf
krQVIXjt08bMeevYN/9ehKL2s9dyDiVqo7j7eiW1HagcEpFjvydSpctGz3g2ej5MyPAmgdacPsOv
90GPqlqvTN+R3IJOAtnrkmAlhpQFDqSgZCQR2VFCSlQ71RyXufuaoMenYksBsUdMiCaiNu1d0DHg
9mjZ+dfaRn4EXHTy9Z6Ovu94jig34apw+P6uuKnoQsjEmo9Omct8i//0FTGgdwu3WkDqJJlTHbwp
uwNQ95UJUefSXSeYEWwVAfBwwo7lhx8PQo5rTGw93Cx048faNhZXwS45QOr+MEPDbMP924hIwgfP
LP0EdMFG9+i5aFH86HC1DeAiqJEz7buDsJqryY/cRqpEC5df6F1LgrD4DS5OvuyiZqaDA2Ms+I6N
2TfkXnOqlDIbhNlsYmqKp6+Iq/kpPZH/jANzTDQYuQt3X01OW9w9Pg1hdoWb4kZnEbmLWRNXqc4x
agXkPr7an+npifXRJpT2OSfiFkPlKxadZJf5HUriAa0IGmvpGTXevG5iStLTltKzwTM2OMRmpMhO
SlDzHHk61xOlq0PiXvxsbfolT5UjM/L1vQ/wKCILDLM1K1+54wemjaGxe9zs4qYJb0ERqARH08eA
5poNmZ/fwn9DOij2MNZef/uZAzbahniFhE2bqJkcil2p+vIerJfY0wdkQ8Q/yJFUmtBEP2qA6FOe
9WZZYFTnUjJyIjWiKE8FEgChmwkbvefruWbz6l0XQ6uIc5y/YnV0i+Ul91QRDxAI07vOMN2FvD0v
pFAy5RIsUewau6Iv4JJZH2nRAXNyg/6ULoxHEQ4+LiUBYNpVguWkrkbla6Ip7qCbq8h0Lh6d0zJi
XESvbK9sc/9OLi1GMiDzs1UK/dxI/ZIoaF7I/6tlR/tDD0gM+aQXsrI7qgPPAYiBeWyw/iBPktwb
zBJiox5J3u4dVQlVlAmLRFCskHvIQCuiIBI0OJJIaDQrVPYQBtlz9so6fv6n3ySPWRtRtLFjYtbj
4RQdbPCB2Z9cfaGgg5bo1cRhoCN2SNmOO5L6SD0aivzvHyTwIKhwK401vNK7GzQgeoQnp3jwGxQW
vy3nIqvNXutH4kOHSBxezpGEuLzvvxEZYiVAgzYEH2IeZiQxRu3uKxP0GQ5Vu6R0/jKte2Plndaf
XDFGD2G+fUX1c1LB4/SIx7pfCCLfnNIOTT3lr00fdcqToOvbssdPK+OleQFqd9ajs75DAndxIcdd
TfSXP8SXBCk8sDqCqpCpK9GH2c4g9Fb86ituT/V/l0g3YmWn7B6oIQAbwcXY/FpHVX3SJHRojntI
wEMfnBlMlHMx6Swp2N7Zaf0ngB1DhGr+WsdYfC/WV539MP+Ed06aA8Tv1WjDujLw0Iq1kIVoOD/Z
ZePyZTb3sIDCRnRrrIcY65/eue8Sr6ARzHqmChCW/UKNvIiRvxFPC6TG8N/5vPrXxW7Qf17IWSKo
wqv0BMFH8bEf62sZyoc+J5GLXXCKWvNvo/HP9DGRvtIlN6Cf1r1zhL9hYeMApl5Wm4E3xJRFmL6O
cd390XvJuY2biIaajycdyQf6uwDMYlV502oijF3aiDTERelJ8zI+z0HjciMG2ALTfR7wBYBtGoKz
jhGLoq+DjYZLGH924MyhNOt7eLWgIjhKC3cmaVXs6onYLWff+AXxRbkHOiANQ0Z4R85YY+PDz2rk
Aj9VGPBdjrocEe8LLZdz9j+eGo2oijIjttN6zQGIvQ+5LMxDLJVvep1OiCt7/jO77KHO+VWTqzdt
7Xe8GZpk33iAfeGq4OzCOUaE+x0q8OvzvB+2McUbgNJFyFL8uoE2nEfVvzdEjX9CmVgHA/flcTwH
ZBAylydc4J4mHQ1cWPP5zbAMCx6lyj/d3D6i+Wcy5ARP3p3XXenhCaqXbyyxpMpYok8x7jvcThhS
EXMhlcJ5+LMOhr1Aa5tBr1ja6Af3TixIVicfFAi4sK1uBugbchR8EqwjsLU3Gyyzg/uML3mJm+0U
vJxqKuwBsInwxvzgwezrlgFvgqeiQbjvmMx7O8xWTOIqiTt0FjBv9p1fwpzinq27MylgXciVARcS
1lMBiZYuu9nFRYk7Pw8t7dgPH0JnI88vHMTHoEkwlUgdEJEGOMuQ+CHtE57cIr2mRDTML8vuwFrR
EuYOxZOguV9iflRwmfFrb7TRkya+Y0t56xJqj2RPYurqhK6IGthgIjGtD937wQiAMidv8LHwgwtV
KPrVYJjiUil50uA19JFI1sZHUWbI/gsgYEpOJ/0RgCMg1ccjZYbspIb2uEjckVJ4c4R54P8uKJQa
wL/zgTfn7QfnXWkojo6GVcRHpPQ4sPI3tAj5rkhPTn/DEfa2EJEkjq9/+rUBXjV0lzzHtrC/CxXJ
L6pGwpvNXIEm0hMk5BMfEkMSPoja08eYz3F8AuU+g5qhHg08wosK/40W0auyu0KGYNwBx8aQB9iE
g5taYNJCcUBZ/fHinHGohoMllxZCDGlAiHoJaEQBwSKqKLh6E9QJHjQe3HX5B+Kcf7hyxHeB7W2c
1hp4HFXMv9odITcawHT86bZobHhAeP0Ao8lgQVdAB+A/OBeGLWeoGrGDAvOqMR0vEfkfnNBFhd/H
1icc5hlwCjgVXsQSiOyS814wBrOFMXoIJp6iaGTinBHzRzrEjMy9Q25Z/rVbt4WMY/ChxtfZhKIz
jeBVFiHvN78xPDRoMND3EbzqkcjEzS0Q7C9EpuA4joiuUxGwpI4mhhB7IzJu4wdsPJorhvOeOHZP
hSYwqSaPEemTn61BdYRi8v0/cAWohpf8tsefIVJmm5MIODNPy3Mko6Ph8ht+h38bUQqlpkwX9NWR
qQS8h4L1R++LRuPZPcnxeSI5eE4R8zDt4CZ0zmOu50+3VfKcvhmlHfgSVT2gyOEGUFgROUdN8xkj
AhwFWQIohtHfwpgh+ONLG9iJkCdx2xjTzWp6YwAuILeRCDh4IFG/1hBNNUAxY9TQ3gTy4hLeZxKG
NzZs6uJ6aFVdhak9Q7bBt4M5zRSPFmGiNuiQQxIrBFxqft2x45drwk8h5YuJniIY4QmrpuPSHMzv
I5lbF48u3xpSmh1q1PONiD3jG0uIUW6c5oX+pwwfnH8UaPRyROhtMpjSgYFmFMFkl45l7FMrg8VW
ZH3RtWLFCK+9OESqkoNQ/9XAXRtHDt7+ZdLztzHjR53APUHyYuaoog1bBqlOY1g+1jGK3dBSEa6A
cDAs4JqABHhidf4bzVcwDKv8tS18bgZr+gpuCGX66cYrzYORyWM+z5oNA56FXziYcOZjI5JsgBAC
p1F9jx9Oj0cSdoE8BYQCsBcsFFwR3dpMy4OC/QmXlwABgQF/SxJxBX1sPZcb97zDGTmCyfVoLumO
2AQSsQTTM4JTSI1eIzJ0LhP6nJ22QkJGGhq3GqeRxmOObayfUwXsoagd+EwP6zDCG0QuRL/lYJ4I
VOUVj1N4nYGhwEMBf8L5oXu7pqepTKP9/puhfYGmwhqAyl/4KpWpsIhvJuNngjZ6+tyDrkDiad4p
V0Gg1V2V1TapimydWnDbA+HDGxlZxdfUqJ4mQDe4LiH6eZGbJWOjHKoZVYMeqgqhYZLYXUhWdrGo
yKy3Xci+JBylw7FG7iLhun1Pxl3Wwv8UvgBh3+4tojcMX/FjwkliSkKpN0yGoxuet36IALg4KgE3
Nq9WyMzRgwzEi4ETXvwQughLEhrqhL44lhMRTSDuG/ovQe0uNnwun7IUyvtS6CunQnfbBl3ysLZG
hoGaXZz78ZXewh63GWvZne2owMAgCHVk0ZaW8frBFulJxZGjYQ/xERCMW9Y5C6g5kVlRUR4/3V/K
Vc0EgYR+T6iRbjNtxe4TDkbn2OC0OhZHEQJlanOJWSAhaw0uCFqrx9zTeH9fkqDL8RA4AdSvDa+B
cvxx9L8fGB2d/l5lCEZo+3SMUU+cuupok5bZa3YdfSNhhMJSlH+CH0f0+ATIRpYLgOw5pil9e+e4
qGcc9SWwNiC+PVFXw2lLrqBC8Fv6cOV99wa+rnnYupxjEa9WDqSYnGCEa+J+awGI5r2wTEm/SmFV
tnWqzpctRbacWzhPtPSLRFwUEGODDmNe5kJJ+9Nb3Odor+/L7W+v8SU57QHlLsmMAQsZkJszdElX
pDGxYwYShbZ4EOlyJxsXBQVBXU+zB0g0JO1CJ4CaaOq8+LAmv1IYuSv45cu+IJOuXU06vrs/g4jz
moTYSXGJnqRhfr3zJb2T6fn1+sO5XPy9INd1xkZmIWQfJx8/FdDlk5DCCRyS3+Uoag+0qyAE53IC
tjiAvx642Zsw5aAofOxXDcEeBsQ3NkTToDHRnIkKXUROzeGEhowfnclu+94+5xekVtSZ9tYcek+3
ALfe8E9bUUgIn5TV+PVYAYgOEKZqBBUuGEc8IDaNAQL24u7i8WNb/cebBqx4gM/6GhMDLU6XoGU2
eDByCnz6t1ISYi7ZZfoHGPcRJyxeOMLQHLCRJnn2gow4FzQ7fIb5Yg8YHF/xm1zKK/SGS1uDQKlp
ouZcnNWRMiYcqNpJMZ8Z8o5w2sZ7tds4yuI8G4yb2TMi2s1/LFF+YyNQ4DaSIb9FczZGzM4MrkBr
Qb34n9Vlw3BFHkYiMwiADVEwK9IiGSrNy9TI4GgTWpaglZmcgHuZ/RNyjfHDgEzw/a/BZtSGBJ1F
QOIZTyJ/vhn9/gaONBE6ty/wvwDW7iPi0r0N5SDs2/zZE1znPvpkBDf15srxSyzAkMHfktD9UhtL
OS8RRZeoswXsvwm1DYgkiVxO77DG3GmuMz5090xK0ZR3iQpEPOh5K8uAbgCHg+jATkRphbBqCcvW
h8f1EZdj2c706BW0iLPz71bPftS1VM5n346UsZrqSHRIxNKtr0ZMrr+Z4RgDBxpuqK/WA5E683Bp
kw4po3BVmjWBbpBrsUTEUgwdIr0die4F0tK4/rEI+7zsFIA5efnF/THubeXpJ0A0G6GTCEE3LkiO
meC4jUD16OOaG7A5W6PnVJgAOg/+A1qG1EVxWDZZ5K3fH7dpvRjQf9AsQCuGvehVu6SRFuy2KJag
jQzEmngKwSUDI737ckB7gvelUfjj/rt1My4PvvS0y3+ZaBU/J7+cIPEQnPocPNwiwXVayVbLtsAJ
mR18ZzjAK6D0NeHMKqeWXXOAlgmgqqT4KNgrEQlzTeiKBRzru0ZIvw+uO1DYXzaYPZYtLF2iTyEC
FyVnL37Zes7zyiUcfUP6glJmINJDfmJR01C8YKqzQDr3KAz+FNKm0UleHPxxr4NEkDu6K8WR7yZm
2c42xB07AoHOmmSzI7GOgE+J15P9MFjsOKWKsNUVm7Q0ZWVmqmoohUeVYhVel0Mc4zXo7SY1240o
LoYh52Hj9uHbazTtTNghWDSIhOxFUs6FwWM54HVotkwcAS5RbasXPil4H9IgVXQe4BuAAwpVlgIA
+Lv23Zbj08A7D53ePQQAGKizfnl4sLOJeJxN2ofsKwEkdk8f0IcwxvGZY6lM2rCty8uLwtFxSBIq
89IlI1NTcDqYraQ2aUZ4nfCiKbsTuw9oCPZD5moZTVMxOuEFnOEDaSO+NlZPaFjOcAOwP/QJ5IVj
SSA6GPb0j1urJyhHspxgnlDUTgrWjidQqTA4kQfa211DoIeO+YpQkSJWGxvshouyYdilPsHIP0Ze
9+JS92qyPSWLDzZQ7MAiEVGkpx/aLE/2FcfUNboB1vZd/qqHcEoiTbYjvGstIV/RU6XgsGZe9hsY
owwgpEPjkhia32YXztH0Yb5msFmthljR6t9s/skhACwWtTku1YH9oWoHMAUxDLY2Pe0gbBVLK4Lr
lUmjA2rGmIf6Xhr1jLFRWefKv/N84nOCyOKYztngSDnDzbA3V3ezl0Zv8Dh46niApw2fF9ktQQWY
ceLxoR0iqCHp1y1j+F7dfRdAkQNhnh7aqEzcKm0Vr7rZN7pvUO4y7s0rzI8crjk7kxE4H7BfQOUP
TXkP7q+dAKul/Q33yp4lEKBfOjn6pA1PCyJEqyPFVZ+3RfTbiSgRHC7WKT0z6n2JwsPrY/aOcAin
sRJCGsDTR8wTr1hx3qm0HL6xrlbbctxu+QwQ5t/XbZ6wkdYG77aIVoUxoCYQqert70EFm/mWEO7a
LFbgzz1IAlpuCALjDO5/iIJG89vOjJNlICAcF8szp8MV/VV9BLAx4PNYWlztKckWf4P8FN4mhKQc
HiucMpwI3zZenfMVlMsqCdY7XrdEwbSbcEDiHIN/3P8XgFQ97ObI9vnGkbU9eQpyA+Ckz/RjkGYd
XcDcZvf1eybzICIdIc+CjGGMgqr5XMvTx4r6DSivgXXLJNlSNVuZqXMAZVF89prUYcuVYA8iUDZ4
p108YKcIvvN6e9kCODu/+BMPGCG5CUrzge8GFypSNy5qwq5A/JDT/YHbt/Pu7Q3QzXq8E8VUW0J0
EW1S+vdUIuEU0/Gd0NJH/Fne56qnhBuvqET5+2V7zWXsmiE+fVvbl+QFcplP6cBjzWTjl4i/kuLe
uDoCNPvlvHb6OcdvsnfibwhrhUu+jmpHmLs8xkA56K9kAhu8lvq41dDffNjEn9GJgxzPhwKDesEJ
jfE1bIm7uMFEcYsiTD5wUEJOhJZ8NYAaLUlWsrmXWVf4gL5BGKutXfLNx21JbbslLEDKQDzVas8m
SoqCtgbdYOnUf78Oa/LFHeZoY6LPeuD+5hwOBcIr1gqV42LCKSTXg+9YSeCZHX1KDwaqXmlC+dl6
vG/FmWTMspNBaUEd0HemrPvTE3IK6CeqBceDUT/TY6pCTvQl/AiYpYbPP3M1ZEdp528pwizNmPbG
Mo0JQlrxCJ47vwKtoUgnkfkB+7lCjTqHrhujtK+MnqEC31QwceBgptlbm9a7UxPilt/g5Pq4rwuC
HSGVkKF3oJp1mpF2cP6iS47BHLTFWMvs8SBX83LRhszkf7xgfcoobg99CKKvBf/5DTcHnQNfrGUq
1N9m1u0324e9LtxdLyTMsUAWGFeEKiDNxxC+MwBZyIvFYPlYFJ1pfNzzbUclrPGcoPVgc4WSYnkB
1vuaR9b/DM8EB5verkdyBPsWCWoITpnaWe8FcTc5IcJpWP2Px5vX4jBHbcx3u0LpfdFAChXGaFmq
wiETGj4KP3TYXTLDomZroIbU36wrZlftsIkeoRqfI0LlQIexO1g4Csi89m4hAlX+Ta65A1w/Uxfq
TrwwZdfgiuZ/BCKwi4/OfByp3eE5vHDMe+GYqrILacpErzmNBz5O/jrIbRHyaf4jEWZG4fMQf9mL
8MEcYDdR+RUYMZG+ku2gI2tDbEJEOkmW/P9hzw0LITVzNwwOW5vzB6BLjLfNQ9ssXy5sKMyWx6Ft
O/AgM9njv6HOeHKeDlEEwsvlMucfIo/T9dTMGeAXsrXCNv5Hyh5hbytUjT90KWjHx56IFzK9vccZ
fVzG+42rTIvjIheZPYZ9GHMXmkHmJonhLZcaRzUkJpMlzU7m8ufqe8XKAoIpwRCt6XRNJIR1gSO2
gfZNWsSYllwaj/nf3VzL9npNYnPAnxoE2bCnwB059XHOlv02IyGV54l/2IKDHKx/mSDPabpCJTT0
R/4kPFkhM9SIBUMoc+5RgT4EtiDSpzIdVnknBBNDjn+csO47+LTnjtmW05rH5CAJJeVw1TJKYPD2
bixUOwIJGN1wDTWNW6wh1B7MMIBl4n0+h8qilOwXxZcWywe+SFGWTqK4WFXU3X1yWyu7F5btImRy
4K+vo+4AepFNGNlIAySj58DiA3kjtcEH9YZgp7hbuNthTIG/I2WBgAMyaEY8Dmfe2uoTtzJIocaw
x/JNWgMZoxLJFHHYZFpA+TBjwqm7CF/Ojrrga5E8Tk2GRcq9xx9CNPHnfkV+KUkLI3X3+Y+wM+tx
VFvT9F8pnetGzTyUuvoCA8YznocbFLbDTMYTxhj/+n5W9kXtE5XK1NHZSu3M3IExrPWtd1zCNHHR
9hrqiWEWD4ANhYGgEaUVvFHX2fnb++TcPcnu6XgUNxuy2a/5X+kejw0XzHlpd+uceUEk26eH079P
eN6hzL8dTJJUdLrmwAyvnBn7W46Uvh96g9IdDHisecAxTL859l4JhsDKzVkXPfOIaxwgl+JK38mv
37BMxPggZgbY8A5/Lg6lXYx2sy94cXMPy9ExWbc3cg7m6XIwmOshQslppfLWtnyWJioefgNMRfD5
rXdBxer4NozXmZ7tMOaoW+Cm2mSi16pGh4eaTYFhGhs9YC8nZKKPv8FWlK08Q4jYK/cCzaNc1S89
glhuI6H56+QTEeOhd2Yk3kwzqqZQdwylJZl8QqvcGoBxHzwPyJB7zurzJcGQkDjy6iokY1EnDbvV
TDIyIOswTiCZkogEhWJjEomFS3yDpmtn2v0CRQR3lOlWXL1PMzRbDiQc/JhE0CnjKV74i1c6fTgM
8CrIkwWTYVb7Z8JoX5Tv+sXWfoaP2WdHGTUG5+ISwAKZsatoXUnpXVnmMYoghoA1zTwbvBu0HvYa
Hl72QZcZIo23B9msJQH/ssZIW8Mm+Xnbsb6vxD8QT8fuWYgDAQU2PI9giLcdh5RiYpfTGvflHctf
ZbuJPEzTnkNDDa4OPWQTvRAOQ+hj7bXa8lWs2JbOxji79kibv4Cok4DBztQQgMSiTjGhI4WNAzTE
IBsTQP7apjpuqxd6Lfz/2pcEupf0c3mTEQwKBAtmHJv9PDta531Fglvhx+UG0IQGLo4Lp8eNxjPY
rGyro3Sk9oP63te4wSLhMGalRDfgfismvKwwoB/x6p4prfrld71RrgxP3+OtonqAFzWDXSFhCXkw
8Q2FeAkAHPld8YJywWiEE/Fa8khXv3oyStSbxAeybhQwmQOYd1klhkMjnRjHY+LaOjEUgUPdqdxx
YNtWKc5wa/DGNf0QomgWt5PKfEVcCZWP50CtwlcVXGS0Zl5bDEuIluvgead82y9L4phE34bpqxw+
peF7K15mdAqofoGI6jVnb7TRHaQ0L2Rigs4JCV3HU4xE7sZORC4OByvi850LS6GEXKT7sAPzScQN
GOtjINi0196wXCB8fAhQMqRrvggpMaOUkj7cEwTxpXvpW6b1h3XmCQnAgAkY+eh9eOG0HDvrIItH
5hzKwuawgVCL4JBy024X2Bs7bwikR0j81hS7jt8e9HnSa8APV8rMmr3Wya5ZkuZGekPnWxlY+6xf
jKgd1Pluv8/zG6ZIjxAyMHD+G5yME3zEJmnykkuzJfMSnwsUWPR1y3CHIdnDwjuLaW2Z9Av4jOrr
PqOrNWMgHKebZpkHzxASrWORb8EJ4YYpSvg79eE7bIFp7KgeAc+A8PJbNFF2ZIxScFakGxh9I0XT
n2wvLtGSh3tPW9GxzB4HTgqhi55hhmcK6SBKVP64CLeqBrgILJQNgoQ75d2jiOy9OB0BGWv+G4vY
k5Pwk2Sia5SHz9kFxb85G9O2hP2YYLoI336/XdQTe533pei5jJEbUgLB8hcP2MGIoCfTgiM1TD40
FmfK6bNb4aZFSr69BzW+YThKVq1Ln5c/1jv1RGUvewttIdphwWwLYJvnKlheVqJKnY6rI7ADBrmV
0a2w57Edzoo5pnEcFkg6MBToTGJ0mILIIzRm8CkDWt16YkCKGeQ1X+HEb3fACY4kfk6lETZd9gYV
O9M1fOCilg94lr0CMTsuKlrMAISZHyZai+VQ6oIBEuZZuHMRHGcyQQKkd39h5S9Url6YfxE5gIPD
nhSLDzxPDmWTkpjH9ZBNAV/YFfYcLEVjbMp8AQnK5WoBDd8lVALtKdSZR2UhfzJmwFw+4CFODGt8
HrQVIeM4nwnpEIC/AC3RTpY+WryaPwMR4NMpNQWM79ob59QMxblbJiYWeddNKJQC1L1jNiV7mvYE
pInLhOOC4aeoJX1i2oI5JChkItpkUactom/6rIaabw/SQQNLi5cALXZgA+PCsmD7oDPOU1elO2VD
hZHJ+0LO/QYHb7oOwvauoHlY5Chm4zDhw1kRpIHIYCog6GQtmmIA/05PqEqkYR0bYViOsJmG2AkV
LQijkIgNi73AC2l5GD57L2BHUBWXlKV0Z/VoRlMxgMJyFWGClIOh9jE0TxksMQMffiNQnLQPsjCv
AXufiE9bDpPse+GbpZMAQzCqPeewUXpoV4iXCcNkthrIXRIswwYyo/gC/5zqnC6Fucohcm9AJZMW
AkdQ9MzlnofnugP6eOfkzZdNEBrLnTPQjhfdu2HsRdlAMIjlayQdAIxSD2f29Tq6NKEMvk6TFfsV
yeYNDBfYU2X0lHZK2QQFJG9SEjACk7SIe+U9MjhSGthYWOoZQexw3G0ntVdGLbldVVQvykX+5Uyz
SFuZTJPCMNF6txX6bdZbwWa/preucPpV/QaozWWaugakTkIxG7+CoZKX+ySJG01pZPMAP1Z5CFIk
9mmi2oTPMlsB0jIAiZIi3tDLFK8IpdYiOjtECLdkzD84iAaEitkWgQAhQgv4eOKveTBb0qeZ63wA
duNAgfgCThFSU+7Go5MIf1A3lJMu0JqIAe+8463lcHHpUMCB4n2AgWpeTKytDcSXf0sBVI+odkq8
PuuKkCA0yEMYYYHZ+OqAlcnXCk68oVPCb/AkUXg3JQuw/1m2oUXGHdoYFOklecvOIh9mjbci1mJn
T4h35vXmXQHuQPECyc4oLI7BV/954DdWMP+kbWUBbytqZrp0Jq1HIl9QMqm7NJ7TYvAYVid1dwMH
AVmyebEXOqJYPmoICIYNX96/uzyPRF8JQQ+oNpQ71b7GgPBRFgnmQEoGHBdo/V13tI2Bs+mEbD8f
QgIjfDnC/bFooNIBw5bhsLHyWJMSpEMaavStw7hRaU+7vCCsOKmP2X9JlOqQzOhGD/5uuza217WQ
xJa/UC1Q/HExIBHR1Wf5MvXNNRhxPMakkjFk4QDJvtJFOb5Ei3ufOJavzyYnGsoiIqkLVMrtJKaI
gEi6amBq0y79CKtyJRH1Ei+dIc6GlrjV73oNmI5zaWbgqprYULmH8mROn9ylO68Ycx7ZOeJ7Efbi
r6tNUAhFJzIIKFo+SggXdb/tP4bQWt4Rymh4nmHpJYtKcOBqBFkOIZsz70/pFn+LQKhtg26ZxV0E
gRXzVguNZqHQPdys0Ddq18C2wFcFIJ6Q/oDckco6tsP5nQMDlYSE6bxR7gs5iZC8iNgybER4MYo5
AxeCrkmzuC5eqzQU0QBAv82AxSS6jLEp0X+F4HP6WgLhMkS/llgjN0Jcg+AqNJfZWmxfJYXliDvY
9z1tm/q3KcAVn57QK86KafcR3P1jxjdr92Xbawm6lkA5rIj0IbAggFTqB9qgHa4d/93B/IqSX5iF
q1CJnN68RalDQBlvqxHF/hmhSsxK+EFsrwQ4eIaCtgOAC5L1ZVSFlERB2XYdv940AX51cE++P9xB
KxXhvU5iCFwZquqJvdPAc5bWUCZwnjQhrC4nalTp0OgaBwTpXXVWDS4j9oCBRYsLtXWRpHspCQcs
N8dSqLaPvDXwWz2Qf1zGdHSB27DgGiP+GY/BkIgHax3vTghTPqImU6w44K2ESXyErAaP4J0nNwNf
ybnzIDRYm5+Y9gBeSA5pcDGCpcG66WCLz6dv9xtIsnt43SvYX1CPC/+LdnjRqOuBbwbP42PRdMlM
9FnUbwjjs7Fd8lI+vVW8+xyz9U1ykfq+t7x4qFHfQm42bm4Uz3fqNWSR/IsxCuGkEdcwL9NTZc8e
ZEvibuLHvrn7IjQSQ3CIjHHEjCstoAgKztNLEjvbsJxDjVMx0Azwbp+/eUdYWqa3ZTJ3hp95xTDF
KBXkY/EUY+sKRJAn2EKBx4GYEtLxrb46/IzUEOi85tuEbHhjqiOLFicNKpgaiQYsoVeueGqReSA2
CvRBPniNAJ0wq1CYhxVrqYaoWlbGqVw4hHggqlhZrD5nXGEfonpF9O49Qt3P7zz66oBwF7ddcxLu
XSeNaNblw6BxPmMxb7ucNQEbfScq98YR6fJtA1F0aC6CsswgidkdxpdFjQOQhnNsGzbYk3BAQHWf
typRwzsJDOm9sUccjAdqt+BsYQLsYMEqvq4neyTNKxGCrYDay50kCbRhegB8YtUbszqxcJ+xgc/3
7VfGiQGrQV/81C82hJrgMQXEkesoPVB+uWVSRWBOayMJCZCFaNvr0xUqyqvGeBNQBi2fEbHXG2eS
9yBTh4+vZPuYXbgF8v46yQfaKjmCxL9OqOCeLK0ANsQlTDlixIzNcLt+fmqP+Z6eQKLzJBxRovHA
RFENnts1d/JnpAk1g3QPX/deDKdDWNm+Al3KxgaXngYtjdLX4H4X+DQvlMJAfBl+lABWP3EW8Eok
v81/xbaIILM3+qmHGGzj5TWEGVRH+NdIRTyIxrOF5U5iTCEyUG6NPYzogjWcKFWWCLmbHkJmvTka
ykB7969ZQHaqo80bYmOo38RZ/I2gF/aGcylJjdMnYxYPCnvb1A6cLsctoQ79LIk7wSJs9OQxKsMR
VsLVWWesO0LgT4VTpaI/iG0x4FtioPoAHioHwVLH44/0q9YHpcLR5OIRu1qiXqevj5B+dDTsOhLq
BMAqRlgqC0aW92pRD5ikRBkBLSkecDBPIXmCC0jSebEyd7A+nDZZmtc8rsP4kC2KnlAaYgoZzBEZ
oJeVhp9JskpO7wBXBh4NYS5AOsCJlnatVni4EtiAf/3H//6//+fw/s/k+xpdz21yvfzHpS6ja3Z5
Vv/1L0XW/vUft///73vH//qXaZiaaTi65piyLOuqLJv8/uFrll0S8cf/V9q+TMu4f87L8pR85f3K
R7HA9KjAmXnWI5Q4R5JHRacEQlG5h7vF7t7HLR3RrkKeW5fBwEkIBHGmH77sUWFD1LQjoVmHXZua
xKhr+9v+CR2JRgkNF+W+obX/UPLznVMdU3ZBklKyTrFdoKSM5AU1ERyMr+ynYNi4ajjrJTFJX/xL
JIKUCyA8a1g4HIwUu3zxAikJziqSY3Dz0YNQBRW99EGKlm1PgxWK3t/mRh4yHcIXO3N9ZxDURIUy
B+SDusuHyT4f/fmWapb1u1tqyLamOIZiW6a45f+4pZfHNb4Xpn5eIuIgx+TAG43t9qDTnzD6zJ2J
6uu71+bCRovNqu2jMkA6BNQ0NghaY9uYPDC4nwPtUKjdx1HFCDAoQiKob3O2h+g1eKQ0650jY2it
4y1Fwvnxkfo2ibcnk+l5rNFnt2bau6MVLzsp4sGEqm/OZT6M5f3SdazwnvfaR8DyZxKqcOmi9IF0
1A4Z2urhY1HwbRHN8aUMahHrv702voN44Ds92Ktz5qOTgoS0DrSo7R4Lnf+m7T0W5629SljE6JxJ
OoFKlhn19Noar9gNcp9U/l6zec+MGaakK4Q3ymKMxuRifQC0SAHkeBdUwQs5zsgGHcIf4uVzeXuj
AYkw/IwTrz2nOmnGL81j0kszZHWkaY0vXxCK5M4ys0fv/nkFFkE/Mb9kpZ4DFtOKoo3aIwM9M+Fn
+fritPEic6d7mTb7bF0B3yZzyLZh+m2udeyMcU0FX7yoD1mkHiiMuFCVuVE3nLdriEwjqBf6xmCV
vBHSfVs1m/uGP+4QS4kOtcVde7ysYJ4oe55ozFQkeSCl7xUrDcSAeJ5kQdgx+MFzA2eXRMbu8mWc
zEk6SwdX8P7ejeTZ27hhKx1d1pYI8UnH9lA/kFHtige/DdCsEylVDyUE1SvGTtCJMB/ThN61RtLu
ukyGIA6IAcZADDAcX5ykHieCHiqdTfXuuK8T5Ssoxq1RA3k7haZykI+TNxCViwqAjmxYlIU5Ttk5
kzdd69ju1TWrrtbHBdJ8YBFyAmE6l1E2ptVxZkTZxDneNjzkIGp1HcVLG/Hkw0sXEsvuefSAPphL
i6wgqYW1ucLNR1Q/WBD6EIw5BmXfG3P03LRopx/UFrADw91v2lkRWjW0vHBR1SdNdZEebV6g9y8/
1nqOMmhv/ebau0fsYtUCU2ePcWCdbLnFE2iGRTH583tt/ua1NlWWSdMxHEuVFfnfX2spVdXqkamX
5Wozenuj12S/s/vopzs9XGJIs33t6e51f59Q7PlJ/Z2OAY5Fr5+43zyjZee1X9wJ2+vNDt3hmJ41
VB/wY9B1aPtZm1YVYT7kikP00Rc8i8enIjD30yQIp6s/fxLN+J8L1L99EuXfP0mqxYViZtpl2UxX
DeYzx427k09vn7mL1Fv07O0sohoOsfrDX/O69tSgn4dLxEeIPjr3tdL78/Wof7se9d+v5/pSZS11
uJ4BwdyOK5TSWAWB2N1v6QsZ/ZqXGnigv0xdZ3uCAPvzzzfEN/djD/y3+/FjwS5S5fE0E4Xo7qUn
RjfFuxLgLOrp3NtEGZAOlnQWNKG4zs3vUQdaUqnw/enSvDf8khALYlZGHUQO/K0zT/0OMzFOTd2j
KUd4YOapO2dK6Pxl67b1v1y1+P1/bDNXu9CvrcZdWxGIz4F5J/uUsjDMjAgLdSdov0YbdAq7Ec/k
dcdKMvm4s9llTcJ6hP8gGLKgbHW3S0oyf6m7SNwoinwS5qhHcsEEQ8aYeGS43gnq8RzW+/My4Xg9
jb/RxICG+jdXO6FvRqaGMu2o/mUfNcVT+KdvRTw1//h8enE3S8vgW2mA0oLC5wIJSB1ztl7UtdfD
Lr1HbnB1d5oX9GazJ/BJJaLNvl/rt/sNkRutW/qsO1rt9ePBvJgTDnb+PsaWG05PwBWcA0EI4PSJ
/KEf4fjnh0r720P1Y7DSMtPO0juXr442vzCUbDzia4Ey4snufZsLc8jrlUQ3lwMVABlUAJlFDajt
Xx4U9TcjHo+3ZsiGYSmy6vx4vG9yohZxwYPyDMjEt/uTsr948ygoMwFZvH3SnXlEURWAieSdP98G
Rbd/+zX+90//8ZgWn89blsSyKQ3o+sXgzWZ53H16dC2p/iQbOOiSeOssdwM16SHT3Fx6IsChni3U
74yiUIzEs13FkZ/Ivt4LBbPlfuarV+A1/ihg9YW96Fvjb7MmUFCP3jdfRhM4FmHs8YB2L7gbMsvd
elsjIvgQbL12h+jM+uG8AV7mlAWQPaV0r+8n0YcC2w7WpzP+hf74SxnBfLntfg4YTvBa3p+jjird
zrbxzAkH/LGYAXjld6zZ4YnMGDQNk1+xPLjWOeu6T4pA1lOb9A6infJ+FuBzO1nAfDfvz7fZ+f0S
+t93+cfLYr3Ocf0QL8sArzY92iyjOyeYEH7uXsn3swaLarngRWcw7xR5d/bef0hiROMgVe43yQ+A
yB3zRkrA4MCSTynAcG3BZGFmycgUp7QMLznLApG+UX9+meY77kwfTQgIk8Af4QAiPuPVhj8gfwFS
ZHXzBptzDx8puQlEOipo6OvOFB/UecSKSKTbFDnzn++C+vst+r/vwo937n3T3uck5UlHSNLJZvho
wgmutFn0mUXF0KRvxcc1tjwlE6xmR1IYwj9fgO787mG3ZM4ETP6mY/64AMlKtDwu+RqeASb855BR
OdjrAt25knZQIuYgyYt8K/e+y6b5vNBdWiScTrdLDJcePHel8BCT0H6N+nDfJfUoLFe0OXpOdOnM
1TUuie6UxfbPl23+bq3SNFVVDVm3LNP4sUK0L/lTqqZ4ep5A3W9v9zjKPrgG+8lECReYmcLFLYhX
+zP9VZzoe3avevV0DDmfMU08o/WWkkQejjFKiZOoZgsTEF5R0pHNwTZslzb7ch6iQTml/vw0nf75
+n+7xvzz+n+sMR+lsZpMbIWfCTh95TfT0eCD5jft7PeLxGc7eCID7lFFpu2vndl3PHS+oiHDPcPz
Fr+LW22wRwEx8Yi/fUJSxWfgbJZOjONf7vVvh51/XuuPN/X1UlpLKlkPb+yvJQKhkdnpBTMO2ezM
ci9CRtJ6nSXDw7QgSvhv67Eq7sXPbfWfP//HI5o831n6SIzL8uqPHHe0v3frUYbIaabx/ze7k/Ir
nHrS+hyvAQNGpbsDeIte3kRyF73PwJ1Jneh6iLbjcf/c98cUgRzsciYBWnXe68VMP/boEnRZl+lc
Q1LdwYSB06CFI3TXW6BiD6trK2YiIXVH/LgqBw/ajslkw3syO484RsD8ScejcWTH7s7z6Yl/9jt9
02XLvLhQnWOEayFU54m0Qxb6p/fa/vmR+u10ZciyYYv3wTL1H69E/Lk+zZv8KJfsPKh/q1PVdxbK
hKQGEDyABRx8UyNM+kagUbNreG+vWpJr7Wc+ayyxMSulS05u9AzfA+K1CxLNqdAltsBldinpYL3t
3v5z8AkN2s00muoqrIrgGnR7A/hI0+dJJnzy0s/JiyHPH3qZkF2NWDwrSonx1deiwAjOupcPsgmI
FfchvEyl6G8rmvW77dtQdE1TTFNRZOfHqyUlWm3n76xcShOdPCBOb12L4K+qX7DNiICT9gumLkOg
zIaO0oGqVjoTz2GB+oYnAJS3335804RCopVP9u+j7E11fUcie3p/WVh0iaYLxeNRGcqR6mPmQ5Oy
Q6viEG/QLuxQw0wLQETJHcMAYiVcUe3CWFLp5AIZNRPMw6gJ7npHgZwxp3LmUteIloeasu87OqoR
6XV/fjYM5TfLvMU9UZh2LE3VNXHT/jGavpNPolna7by8MbMMY2ovEQipR8sZXUtPx8KE5IIvmVaS
r5wqggH3xnp4Cr09CCtI3qoXt5F96cr4YwC+yNy35xaiO+YUq1vmU0OLYq1bkzBHzxiEFQ5Qa5hw
I55peCNVlhkIvEOE+iFnp67mw9tT4jwjIw8BxaQh82eChOhFfHBKq4mcemk/pxFmA3Qj1bRu4uom
Aq9rhOfKAzu6HLL54xGaM4D2T+O9RurMmWhzCWPOKe6BcFAbiT++myLFGcfYoEkQiidtTHnmt47Y
AXbq4d7vYxMkAfqs9ZXD5+mnxCGR6LVpYEeaflxFGTENo+o9LLXw/phf710n60IykKe/IsaVrxMJ
HlH+AMPNV0ukizSJ8U2aMKh1EoBRjT6T+eMNY3tnLzU4b0FDIAB4k19HR6OnScCmtw1BXPKt+6l8
lW8AnPczuSR+jWaXsuK5JO3itoNYGWalIYJoZsxvNKMTlodQ1iK60wVQhEsCv8DSRK4HOTgbUV8x
x/QuZlKE+9pW21TUazk9E8Qq816IIC6+Tvwx0Byp8QgPcFBRfGuTEtqVr2N8R58i0Kmj2mgVPYDC
RBCf6qSjIyZB9Ri7z1eg9Rm/DHV5b7s3KiDQPy/AQdS8d76Qt6kMLmj+5gr9GQjZyTvEaz0pxZpj
t0ReEyz+ZJ8dvtsdeXeNe3vOwJASWhs+4/bZL0d61b9TCeXd1tie20UWh3JNKoxn4CSdqz1YBgua
xOk8CDWhS7OYa+CvxFwiceGxa6PS7CZEBlIi8EGeP7lwBo7KecUzk/kfQwQgVDTU0yxAVUgcAOfp
v9C9M5QifA8sLHhdvzE65YKQ2Hx+RuVB9FrlIqdq/fL7jMLkHJhWz6cT+PLp3fCoLi+oPgggIivo
6z7S7wSFuQnSS1bQTUmf6LxkTyGO/UKICO6RbkUw5RQbQoyFpPM2B3Zkr/gVwjC69Gb1J3iVWMcx
abil6ql8y6cCQxDGYmrh0dW8CRKFz9dWF8lvJujDpNtKpsl8UCCP8FhpXsvnWIH2a33iOFRejevE
Qi+G5iNKniGhDxxTwasYeAkjQzaECoMsQYBuvZOCYDnuY32ev2eKzSvtccau0ONjYob6j1jCNORx
0YWkLeYUu9uUnQLAiIiTXYK+ikgGpGL+Z5ZhVcIuuLD4nYuX8STtgYdBJzSUEFHOAwweDGXvqXev
5Zy/cbDs0BlnBwZ5eyI29oOOE1gP4hHNNCYIpBUtWZhU2x8sFBEXlzIwUEbtux7Wjx4Py+PrAUQ7
1oFgehqRALwQtOwt830ON5u4SPKQYvJXW3RcQNDDz5e5bs5Y4JBtUYVNqEazeICCP1yZ7sB5Q98P
YnpyR6/dG8ElOFpV70zPw7gAwx6DihornUbMpMuCltCZR0PZxSOAukJQ/X2h/rH7qGfNImcLXv55
Wf/d8G6phiabpqyZsqr82OoeUvaUzNYolvYO+02uDjVS5Otu+XW/+mbar2fF272pS0LlKWYhl+jJ
5/Y1+vx6Mv0BdNCE8sLg6eGScQRt0n2RhPqRAgyeBZOIi5T0mht8PnLnUQv9bMMAX+kqsTJUbrh7
je3ju0n+slmpYp77Me9ZqmnasuNoimbaP+a97KUmxktViiWxatLGbP3ruOreiGUkCIcdhdxvnFPe
Ow2eJESFLSNFfUdsByRZfQLEsQY5LRkp1mnu//l+/w6GtFTLUhTLNlTbcn4AqsYzf7W1XhVLnBVO
Pxm8sSXFouhWCx8kM3Dz6Lg5VlI3rrqE7RBMz+t0O7HC9bCronYoBpyyjQWPGwIcvAEk5cJAX74N
gjqtv9xHzRCD+f+4kTYgimarpqVYYij4x6avxIV0NdobdAQHBVt02KSLFhRbCy67182V5AERXnjv
SJazBmwWGWdncxCXA9nxrCOJS9c1c4ExueBooG9nL8NgoSrjMedWJ+7n8KJ7g9rU1wqDMFm3uH9q
V7Up5xE6en4oB+snfTkbGcfv9BnJJopZEStxZluAhHuiOyh2ddFXP+GlHdyVXku4dqCqXemA8esD
C0Rgpt5hTNCocmcAk8k1oyVVYfHuPcFhaGGkJB1ZD/0ZFBREQs1HbMe1c9bcGtImmX9ungZcVlJ3
NW1JdSwjdqCjskMirpynxt4o4W46CnDLLqbtOzRYtTgDq56i+ufYu6PgobUJc1o5somVgxbChiKH
eKnM68CAnjXH96RTNaGmd/WY+KoDD+b93LmoC43hlhBay2eJhONDh03A6uPcTwjsMQ6xMcvKICFS
UWZf8ez76IXa8LYwqtnnsW/egYZ8b/QpaTu74BxRA95bDTkqy67tGieqNaQvBkyUtsk5KIe3VcXx
bEm8EDKumA5wTxlR+/2eIqbttbr3gexBdQuXmHnyNus329vstTRx1hbEp3VwuMF/VnaPVZsUrhSJ
dfhxfOkelYeU1oftDZ0/3cuoopwOz/B7Sc9y9FihA2oFLJuHBckGuoeqA4IHoxw5LhTrkFwT8TTo
pRBXU1COALqhagNfOomWBxbJ80lfJMMcmIwrUpG9fJeYTyT3eicxkoA1VLn1opnj69mox/Qr40um
U/vuokKqImOFpYD1XEKCCl1vRFci1BmIbI8Yr4fTaRzE4szmrAYI8W5n/yW6zxnxqUhLiTsi7ROW
dY12RL91iVnjZIcLxQkzyW+NAM8e25t04JlzHNem9vI6umLuyr2cCK6DutZokkYk9qFw5BrAJrHX
E/5POAS2JSj9Cs09WgVhsR1IyE3c1grZjIqjOXjbaHpxg70J6hB1pzlKNZBESp45GqqBc+Lo+TL6
B2lpfKEYFdYpc4lwpqDEsPnL+Vr9DWptqY5sm4ql26pq/zg3VvHraTp2WiyTsXEkI5H9r/R4rXIa
K4jzZIMNbFQyXxQNsdD5SGXkRbOu/7pc/XbZ/8d1/NjM9NySTEPKiVlfosqLWz89ms6chM335L7K
jxZiofBx9UxwDshWV44s6omwcCbHdoGGu1csa4/V3z60Glk/pC7gARyjGkQ12vvzPmD/Oi79j5XV
0VXHslRVNo0f/I+jOM5Vud6L5YOf1Y5vus9iHpO4bgxuCi7R8I4FT5/V8si28N56Z1zAqAKLUC36
1gMbcd8e3XH/PQZ3o6si/qEnqQr5hbZAzI+qxSHGiBlk8rkEDR4ukuwQX6MmiF1zl2E8fYVneaBc
RKJoe8q3ShOpBSqV++yMUglg9BRfjqSl3ihQcFAnp8DYd/Fm6vEAK2NNGG7bMUnWlKKGmmMedQ4P
LUG+D++OtkvZ5gSfUQTOfF0Mq6xjSJ0U+prUTBIFFd+JBwXKTpb+zFPuk5bId4pe4O5vzH6xH1M7
KI8MUhjDRgrQSzzIpF3YkUrDF/B9G+Svjr4UuwE9hCRRW4GF0pAErtRTsI6iODD8jA1F0qmwtRC8
2cs754NRrEfZTqesh55RJ9AgyN8nfjBFWRyp2rT34q8ZQbl6DSuMsd45dR9RdQuaL/MT3sVdAN7u
VL9KHdJNvEpWxEXGcAgcNNftGBtcu7RP+sNtwdiFFY9MEY1Mf7f8xhmh965jtfGkNXPo51QenmH6
RIKIqaZlBcrJFnJaX/JTVghcqqii6Ouwg+fkhjQi0vafcbbM7gHtRE/KIUjW4Wc8SQ907SM7LwJn
smta/774ILgixZwR1sBQ3HtPHx+CSwZVM33qo5w8GrzZHDzvPfXZ1YnEWkGdOxwb0EN4L6oOTiVO
3hbPQqeW+hDlz5LOIWh8ANyo5Ja+kQKfU1GLjaeAximWfnFoc7XxvfIfYxbON4bsj6sSaNL2LI5W
wDQ8xufgBfSDrG15X6iUruKbYYIn0rvs5qTuP4Ja7ShQ2yNUWvmKFZz5ucbHSVFQ1bk49HfeOMy1
+EsDCVX7qJV6Tda14oG6vSDyfnpk05/uYIqn+0GyyMHneyGbFkQBYOXaTzlvXWcE2qcUttE2SFvH
J8AGcac56Bm0xeS9irGoWD1i1BpQHY4TNNXQWPchgfLrQRdExo27es/U5SgConXlJCBv3tfeFeVm
+cZVGNUfRHRZ1yZ3PpmfAbIN4gI2yqV/d0bmbZpCOsVeun5AHiLLtgMWc4N0FJtsy+Q2NbJeiRUh
G1RV/4GdmfILE6l5R2H6QDN/XyT5ksNq8+7H9ShRBiiOEroBcSWw2+2MAQ/iy+IFp4rpooVPzb9V
8xjTrXDkdHBRVaknP0c1Oi5U9BXnQE/+NZgYtN6QE5VF0ImVBqJDAxfxBxGxYXzkxykt+28Ouzhc
DB/j0IXpDZrcmbbsbWOmowtvyZX2DBMpeu/5VdJ+9wTS8TRiKYj2I0FjeU066FzegH7ZFiDMKabW
5rZ5LwrDu8konNzmiI86PxVRvuPEpq1os9RDm9zZ1jdA3LbNURs/Z3jLbtbwTVBwShdA1a8YEIc8
qOd7wCaeGkgr7TRgHjG+c/LkSE8iCosQlODJR+E0N5C4RTuAMgu8cqEtsxNejE8j3LuwXMkmxWHX
EmFtAfos3wxOY+7xwxww3vDWaAOLyWHGceaCGl3tvvHbfKVrRrI6eK3QDZ4IgYTBeCK6UfWQSPOT
soQKsvnO+g/Uqe/gzttA/iTHjvI90x5hYU4vS94VJIMcPuwzTYe/gLTgAbiEFhuxKKdDXgJsghJg
AeP3W/UaAhZxN9EM3dPWt6gARG7cy7cSWdBYto96RV5f9xg+sJC9aKkAeRzgbdCQpj+HGWzBhOEI
YOtOCmXcKZlOMv+sDETs6JHxBWlxSkS+Onw5+NdcJf5Grl1QFAP90Y4cEvGUYH5L5lgTH8tXHrES
oEcU8Rx6F7pDJmXxPHgS+YcLh7RuTujo5xw+MgATNQc8W13EQkoDgjhOvmuI+E1NETPliNP74kKE
Ma0ELyJCOjXSZ7OD+antXsCZ98p1KL8ihPcVd2ewUpCAkwYQvIiiwhfDJIurSh4/i7CVCSSj6u5u
+JQPbq0cv2qKMRbbhu6rQwYqhl7+Dj/sc8cXUO/vRIim6H3qyr+Bbm4SlthRPXLG1bNPUyvPT0no
dE9aSLCiDolbfkn5BzwCe9rs/fq6R9e1HvuPO+iW97lzJhoqJinOXKDiuLkhgmnJnhSIBt0/vEc7
bYv+zc77z+TL2edokQUGUNObiQxN6eTk8vYRF93m9lH9vlhC4k4iIC7WT+071p6jy5tfSwFgakX7
HaYx/jDOCzRR2HWLkEOvk34lNBjxihJb24FY0fORJlQaIlv8Vff44lv8IdZKr8Z8ezEyT014oy/E
IVtrU+lYCWiyL7Z+Eq3eCc9j5RaI7AiUiqSIZw4hqhSi5GPHV1DDfzrPY675BTJPFib1evx/hJ3X
juNY0q2fSAC9uRW9vDd5QygdRSuJohOf/v9YOMCZyi5U3Qww6O5Mpbi5I2LFMi9zG0HFb3Y48SqL
6qRu2QsbRQBRRDW/hyGDUyFZCnrPdDZiT0voabPm7ylQhn5WJwSJVNA6nOKH+vcGTFL+sDfVZU0W
RF00DUMQfzRgahfrwjOPQT4gx0ZOMXwxHzkKiCGIN1DyrdbhBYwV8BhFQ9sum+XQxeCXVtrkbVz3
PNMGU8UHc5ErR156nz5GzkBKzPFMQZu5llDsYRVOPN/TB0rO7wtt5Bja4Cmq2dpWSjCZo1KzfKrI
sPXzl2cmVnb3lW5Sa1ZKgXmD1ghY2qbTIprJd5vbsjLGV9Jre1vC4LVwANSBOLIndmHOFaIcEjNG
kXaOl1QLu9dgvg1CPOiZFujOMlcxB7UON/hI9ijrDZKJB9advAlXzMEehETpTtm4j72Kb9T6CZk9
tPoiqLI1VTfeSKIHoJ/eLPEdwuTovQBbhGPNSvHuX5dp60hIgQ/3KUDsnWQiciX2zP6I1H2DOe6j
XF2Po/1VcdU36RNyrICuD2NY/44vBp9i0c+xIOMgbtHHc++ctSOTHyOVzgC0lt7g1scfg29qOkm+
Gdc0O53ddvIm/8IMMwNs+0wINrox7Ly4iOArzsLRVIhduQmuCLN1p+Hv5VchTV4LO4Qx7Jn53wLl
wsNNBerw4L6BqVvUcu1ilaRBJZg3+0JCDDuuV0gkugVKmhQVVeJzn+TYUwXInLv77LFkquRDI9Du
6X7G92HzjYeuUrh8u+prCASOSD/U/etFvs4RFGQTlRBu7dRLE7N0S/rUGL307F4CENKjudVj33WT
Pt9Uwj/IMb9App+zhyIqqgpCBkdG/nH0q7goX/eiSvYmTphLo3QBXQwyckduxEIyOvBGg9bzBD5U
YF/kMDuojXz+zUMb9l0hxE9p3CO42JK9LB6FuXQxPtrhwQw5t+GsGRSvoMb2/WZT/gcm9Ga0CIm4
DYTV6KuCcQLdmiAW2MGb52dxGWxdb4FOvyujrwCggI5Z77INCU87tiXoNq3i675A8zU4MqDInKQS
mgjFT95w0mIukd7DDWVLDar57fj3m0L+I2anMOBqhqyJqm4MN8n/gGBpM2qFrm+TvYA4EtQzorEm
fmH8RFJAbA4ai+q2nN/ADNDJq+g16nau7FuTqE2ruXr32D7pHH/MWXPXOAhkDUQFQ+ikYF4BN33a
uuKocO2TYwc/nzsnMrfFa5EUy1YKAAsQC8DeBozA7OM5STDte04yzDFJhMDcrF5gSQjY/35DjA3z
t8G6e8qGSn2dShKEiMpT7FqdmIwUI7c/8YmR6gP1s7dxjX6eyTNJdZtn8KTCQlY3HFgbpqOlnolf
00zc9VOupeiGp6T3QFMHdk/CWMzjdlTdjcJvMw80aNCDpjoHw3puxYeT4qdL0jB2e6KNz4KyznYR
zGD8ldfxjI2BUQw5olLrhCjLEssYMZ+6j2ImtVhoYRhr02bqm2J5P+Yj7zZrDmCKHwrtEscS5C4a
VhAp5Xpg+gqfAHHK7qE4cObDaYuzLUMMew/TyU/ZQia5FCYK3hfr9ETxBuvvucfX4UdGQuSk+sbP
OQ/qT5T0TGHMLPLhdXXo0GUcGiaCfYdUH56GCx3kcUw3js31PnWgW7NkgXo4L7ZcuXFtq5iO4LYE
K+ggfRjdIuWRoxrSUfDG3GLLEBOmOZm1D99gSFi3azottoKkQw1FzsI1I1rhdp99s5V6EvhIxgM+
p1D9v+stVyhhPA8wd6cnznQg9jsjlWXzVAUlRb9lx3ypcGevAHAerhGtzc6Uw8DQ+alCxrLbYXOI
7zL+YO2g+OoWyhAYTPOFrSQ3FR5nvR8COgLp8QOjhcEbig0RmpErHuxIiNEx4h09mLeIKS3Xujbt
GEolX/QmT3xuEgIqaHYmD2mWYEx1Qrss4C6OGPeE4YF55i2l+87RfIqrq2wVb4k3YiXSOnzcJiMy
yK1LX3K7BctwyS/NIWLhl9fNB7qbe2X//a3+ha/85w40dQFSs24osvYDKzKre5JIowy9ZVDNZNOr
8UvxoV2rDdID3RWraTxYcMDFMze93xJtry/0Y/neTJgc+wWzeZ468kacZOsaH7nZcGIoQTP9K/3M
Y3cU3N+wlcveXgSw7K/7W+EnOLcj34EbXiDUevyDhqUPH/jnH6SKKC9+rXHUX4Tf/7mlRmUFy8ZI
kr24BPwiZGuPeI9Z6uZAWSievnlSXbN178snfU2HtbXNEiz3gMDEtQ4eY2mft33oPliXE6yMsyxd
2Y02d2ZgwotuHh7XfEQ6IJyth6tsUC8F5CECI8TEY884aBjMqYEyR3g9L1KbcDX/l//s6/tGFiEw
jXPbkW7hGCSHRa70Ji3+/kSlX2T0/3wDkj4oe8DVkPD8fk+XWik32lOPeaRAMIhFlvJOKBZs2Z/U
Ntgi37RvXWbFF4RejzU36jA/DpO+9ZpHfufiP/R9DzocOujq7n4/uwesIPIJadmTHuSS03BC0x4d
UDMPiUTismFXPI7XaBayalw9PEKlYboha4bQ8UsyUu1Kdtasf0uErCuz9kphdas2Oq7Fjoz+nN1P
40qkbJ3zO1GUpMTweChpiasMIl4Ch1mRP77KevzEKnii4A2w07bCKtPt5OWAY4gTXlmWwbmjbVUs
LphjtzLx2A68hper2PAcl0oUjDZSwK1bk+2KxePoG5uRag1sfSVUysJv4SRebtsnQyuieXpvIOWX
TbRINiGG0B598TIzweN3NAjFMGg13jIADRtTQjojbGWAjsgR0IJwq7hYcd3gWbBZXRgfhcO/IEEd
LXACfSElpdPi/3yh5zTeWKDsaezQDlNCFRJdswVe582XeYhXjzN0EQIf5+3uNZbWgj5u5PHTh/kB
uI6DgXxBaa/ifzO+ggrhnzGLP8Kt+c0v/MfBoiH6w6ulSTq8KNFQJPnXuvF/Xq3w2Y7u+ktK9oqC
RQ4+kEh4rOrqVe2i6Wcj/KtBYjBpfU0qcy0AR7ClB5ETnedbEzstzfeymcqwC4/9rKq95IOnhFtg
h8J+r8VTEhQUvMqIf8dIAVvEacuCCA5rBzgKi/UFiYPtMI/z3HAzszk5SjfruZBPr3QCfgGNA3KH
QJiOxQ8wZ6xYMTiO1+ysjUkurRnORhD9zlCyOEOyaUNeaFhKs2AaAwAN5RpEA0IDffkLNjFyHqwv
uN/WqWHn/AuzeI8bbUeUMAnrY0O12G2D2rAje12SHT63TZB/sa6vFPcF5gcxiVY4eOl8IdZIOggX
Wv1uXSsOVfjBQL0BVACUoocqvHTdnp/7gnhKYAEQy+nQKTGeMLIOzRVmLQ/0vosEwRNch6D9gvsR
wRNag/B1tIqAkG8It+Lp1b0j+flmkyZfPdOgCy1hLYQTFjoZQfR++f44Nap7g5qD/RFZuWSfQpiK
LW6+EKAP2QMWBnj0SQA49vNDIyBqpuMdCYh1COHxra40yXYs2XwH2gd8CNae7TtbOQ2h5WjCvrtj
k/PdZ6RrQB6S55j5RJ+MLt2878Zb80VQJPNLjjmV89rmtSdUXkWulmK/1lwX4ZvE27vgnFd89XzB
onsVXUbkR++LuEE8LOM9It2WMG9OIDFvBe5LQXJlGC2+sHQC/6q+aZsE/GeILmKtOAUAvZ1f6Lqn
ujptviOcjCVXenE18Rt2/b7iKszmD8XtV7FEAAcQNZ6VL+zqv0iy6bb18naMKWs4Xekuf0N7fKIJ
LSflCBni6BtjNZypVDa6ppU2kPRGkacvxbNeLdsYPN67Qy3lJL+m3UV8jLNDMckS58kP3OX3oXW9
41jwXsylmQ6kjf0lq1iIYuch5miZyijWk8lj6OtGuGnNI91+bTBykz8Ven1YkifC4EgiTWw2cNIs
w/AUJopm8TkbkJ5/6WWkP9HfNEXRNV1QZQVi4O/FJb+lvaG+6mT/nNyLM01tBcPqYUlfoJxhMkXw
92h2su62QGVfxFCHjqL7zSHfjs7Fbcaj4FoVdlXPIrRf0QxXyT86GvEPrEXdhOwgsYMzVcX4QdAr
iurapUl43VOiFKzYSAicwwzKlsnx+mAoYI0J9wXSD4c+m+isT3l5xH8QHJQ/wSr/8yl+EhyU8Crm
SmPyKQyPVT+Pm3W+9nb9pACG3+zom6VGPg4wZ+2N2Mrk2/CQ76FZdl6HZSAUE6f6Voj5us1HMHFg
+HVLGDPgAzjZhvi8foPp6lwWB5y2WNbJrG4EsII+XeCqyS40blzl+Q8ihGn8qbsyFV2UKQOigKbk
98cvXdVSKHr5utcgIohelATIXK+vrTjCWc6J9IkWnsrEiS5t6vfY/OiOiF157mt4SHOPwGeDy6H7
r+9a8jg2+msBC4WSjwksRZgNsdeom0IAY3jH0xPhYHdbNxKO/Zh3Py/hG014zbtkLlAb19F8SC8M
/ZZUCcY9XDQSr6rn1cvTs4MgzMjWBDiq3by1+xyxY0mQ0PbxsDTmJ0V108otaqczx+16hCEhL3QL
PDx5PmfX58BeyLk+H5IHizPK/AbXCiwrw4WA/5jLMRdfdldPhGwiHPSepYIJ6OU95LUMKqgjArQb
cr/xRLk6IoQOcgGyPcvv6BtflWe+1Ql7Jujx47FQjybLpNh99pOOK8u9tX6cLPrQDjGDxsYALQkm
FbMOT57rJOqCvMORT6B51iYlhFis0qFyoiBmwfEct82ATdSGTemscYNqGDEd0a/CIMajnlDywICT
uJB6bNmtDv+GgOJL1X4aU/5ARQwiZkLFGWiJZnDt3Uz5SqEO4V8UzfNrh0EdCYwsAdiGiRjUXgn9
lGy4iNB8C/Ys/GesH2qnMcbVitglCxbPlWssGsNvCQ81LxzhMs17AxIPp3EH/9K+GsGrXxp458LJ
fI6RJ8s9G7Rxve8wAmJiw9dg+xQDXCRAP7I3cPZ9dz/zA4crVHPIsFT5eki2vy0G4jEh1oMPL1tk
CJwgCs9iEEEXaJezoR2lUYgPIqiZADr7y7H9prk43+T4WeJ88R4BtyPCPd8luDlzFPmiTRP9WBgv
6zZ4MQvfcHuY4IfdazqTsuMIA0bQZQzP1mHoVAG9RTdD751vGDYeawFG9PO9ZvPceijPc8oj7p+m
XV7JRjiAivbCov4WSYHZ989pks3Dms6bbk5ZgjQ07Xcj2DkVIR4PAKdsj3DmP90IMmicaviPKM0m
peM2uyKdgu3zQlnfuni1aNgzPpwMK45q1t2Z6yY3mF39JsOURX3LMM1sJvH6GmPt4ALudvCNbhZ8
kuoie2wH63ZXKRcRGwlCmkcqW/PWohGBvloTe4ro/u5jasEGJlq32NqrXobLFgiLMaNlUybszBmK
LwY16TVRMESmSpxlZT7CBmnx3NKwCyYOjDxgl+2nrNmGaF8PKDXgfp5pne6YRz1xsL6P74tGh1I6
JtJlKezgiMKxBPxgpUNJhGzDYZmV9QwyAzTEULSpgAXqDtI/ifxKAipvvaJy3rMtIjCpBt4FOoUK
wqVS3h1j13xfW0IGbdqNFAzCETC788vMkxori3kalgkrmvd/L37mW0nBhReIcI9F6pmf83BlcmCN
Db6lQ4ghisjHEliCluc6HYhe1DdlsE/XaU+B8gSb5c02opXCdm0CsTRcVr2vi/Oc3iM0fBwqIYs+
0blf7aRwCoIzZcAiInaxARJ8VoMj4D82Ev2Bxov6dSWmAe9elnMLHSux3soqt7wo/DPRK48mGKpG
QhVZMdMhBhAE+asE3srfhJ0wxV1TW5SegEgcbidkzLeYbCRLYfs8aUzU4LRkZWMzgsD7nKeHECY+
5ItBcq991LvuDZYpW5A6mWEW5MMCgkGReOVegkwwUHVlXLsk05NLt+qtOB4A98fOPESr56dxjIE8
SLdgMoOqehvnyHBA16wOjofBWhoaEXODFe3luerF53CGIh9UevV0wSduOLajVJpA/ZdYnSxvgTHQ
2MbGdjRELORbqjlLQ/npivNwM5qQPozf20pt7Zh7f3YrHcyzrrZCkFbtnYFY+X1h6cB5LRYKTXNA
UJoC8zYlpQa2xwx33ZJWGG4bzPu1OcvWADhYnnCIFBduKuN/ccnYiJNzvVBMr9lom84Ddegwjn7M
dagGcJGvrDB2dOuJ6j52Btl+p36CHD/LbX2fY6ON296ThSPwspv40a65dNC3nQQnzAiiB/T/+UAO
5phgXtq53MNc29KKEWBW7tOAXLqBOqZsMsL6uNym5QIym5EQR4PdsfZpzocIwe/+IrwLu4blCzvh
qYD1wjtbYj224IOT/0zXsLtvyi8D92yMTmK7/AKQT8iHDSdA1Q9G/QM2HKyQG9DZbY9iYaneV4ng
FGuowEC7o12K/+bReNnP2kGhoE1xF+NK4qrATYk0SoTD+RBAQNZBj6nopIotOPclRpQX5bvOiSoX
BniylT+zhTANT2yoRzhxcr2y/p6mCwgxlCg7m4grKhONcvhWqQ7kfVZjLwjUIX6O9cutssntDP22
GqxELvqkOoQx6xlw+9DpRljB2tr5MbttrxiYGTZbT8VPd+lHO4M2LgTMaDJOaT5mTMqqZCRcaDAT
v64cW+gKdvktnOi+MEyFFgCKFFCbvdT6iJ37NN4RDHluoJq9dRMWR+E59CEcKDyWYNTY4cyY1GAp
8FuIrYpn8Y6JYQ3hW8cxrz1iPkMoB2hVQyKZTK4hSg+TRwXY/3VLXHb5ui86deXEnNLex05UT7bX
6xK/jcFHQ7X4WClr/4S0xvKSfY8upJ1F4upZ2vAuRvUlxD+7HNohr8jtrvzg7PLmSPj8fdVn9fu1
vQpB0wc6T7NmmkiPTc7QGq5C6krJXHf/wI1JlNeSciihBLWuKk8fuidEs+jEF5kRyBniCgNzZfrA
jSoMEpIyQrunMtDfFZOn5nDHGrj1462DXwhxhnBTr46iOlDCY/EfDav6H0qewp4C5bMsGYYsCdIP
LEwvw3ZU6g8cTN+UNbEMQ+L7FDt6H11mgMIN23hECA7WNkvY7MiKMfEhwM1cRHtKwwTaqnd3RI9B
Hh82Yg/wgY7Zt2AHNicS0cNQ0JdIJKPx8fR/DDLanz+7omiGoeqCIv7otctC1lv9mnU7dWuDUeA+
RbhNt4oBFr6qZX3pEMBgscI25HhfdgQ1aDaeKRPSnY/ZCic+Xz62m9dBgJPAgk7FFRHEI8dnJz5B
PXz6eaBPHltjOkT7qV/RZzh9BuBIKQqr9ANmKHguHqjswpkj+g/Tf7z/HakU/0T+MwTZNAVF4M9U
hR8bpUeZm1VvXrO9fiNehvRCxZKuPnZaCrUiG6Mdbg8Z9FG33Wj5pFxKTLTeaNuf+xOe+/SHEI3p
9lqido4CZ2vcfuGBc6o0RzgkAB5EwqgLlAoIL7rB9Gq0Z7B69C6dQNHZeA6Xl05YxqbXXRICpJ5r
5Gw3kIzreCWgK2SWXd9rp6eOQQJLp6bi0em3OJHzfiG8giIC2Vd0eAomND4IzZsnaY542ED3n0Ab
evTblA5GG0P4DUcT/FsG7ONT6BdIYWQudXrT3hLnaeFnX1lk1Vtjg3WihP1q7PaQpjqvggoA25gd
BsxVYX8feYXimIwtH9LmRk1BrLCCyN0CxAUMYSmQ6WCV/ziyRYRVEC874PkvVl31Fh/2ZK9zDrAf
+Qc2aAyr0h+Y829P8sfQHRmpmHRRmu17xal1uxsto5KAZJ8Z9967EQGbOEoC3g5WbjqyUNwyCUz0
QcQG2nVpv5bypo/OAlmL7UDlyrt5Ok2WMd6i+cWoZ48v3Xl9hAiHZvjJXp30yWbHiugS0EBRURWn
y+yHzfFFbaExCO8VuDw3h5KDQ/rtDJu6wjqIkFwAMk8PKjClSX/O9tTaJbtFjhPw/DFfscYY15lN
20XwQ43mA4z/78de+bVT+c+XpemyKRqArIr8Q/wQ9d2rUBUt3SMChF9KeQTkQcH2dEdY/TjNiflK
mpAKtn6g0HET8kwNxOTm8gXRdd2vqK++yE0rWinphLqrORjxk/RDfgLcDJyCxY9wr01ua2zPzuUM
jsz1E5QS9LNA1gH76XDLTnCqjJAbmoN9wnzsUpIvcptmM2UTgqpx9nAkhwmzjbdw0PFdSaIpNxDx
MC1+Uj7zCEMyw5o2b6GmQdRzYWonw3S+iHLbZs1KQc7f4dNEyRJ/fm6c25G4IoNng+EquzVgFzSO
YO9oG26mK22Km3XbAqvHrEDH2N8KC2ktn8GygGq3mpdPNU+cFcsap+svUtSK5eNCoRtyyki7Y3O4
gwSGXLdnGL5AClLmIAjUWrDdYici2lrA1L2uMLmuQGp7wKGUQLUhYgxzP24BGp3YhrqqHHD3Zbqb
ySeJHnymSoPxH4N+tVP2ZgW5d5wTCYYmAju6GzMGTTc2FK3DN7iEeaateaLJqX+H9ZhAOJxC5ciK
wATRJHx2ioeM8gk998TYzATFzAzADWd2og227mMBDnyKEcDghBatRGddHy+m7NGiwi+di/p4kytj
hZByXPy41c904Oil2E9GZJUqOzoc5cJymsjnyWOwshmpS9UY34mtFvD0t1AFAAsAGE+r3fPS0Hcy
6i1EH6lFf6zXEGpuOSMbDYqh2AbWlSArVqZ52bmfPuDrbwG8mdK6aYTI/splh0M4fFtG/EnHeIFU
WcdsW2bvTSvDjnzx+ChIXWUri7/gXMEXGtIMZvV3p787ar24G0jRfo34xar9ajA8cPtZBzZQ+PGd
0RC4Znxbm/SjUfAanMQGbhyq8yhbXaspK3j0Iubi7pTcpHQoTuXHmQde5leih5oPlUTdeDH5Gk/3
xdF92jJLfuQUV9sQbIGxy7TyT/1yf+vfqi8Y5OWan/Rg84WX6ZqLO/00v3qnPd2zYV0A01H8rleR
GXDDP+uJDjqE+6e8Md5vDRssPhYsJQxzGs1i/btJ1Y1I61smRwPeX4pzLglOgCkDWurRwkMH7ZG/
fqXzK2QCstBgfuhWWtq4pnZOYiBExVjMilG74w5ZtnOzmad3wHfr+XCG+RI/bhf2XQItlTX21wu+
Omj0V3yW7gGTp9j55gG3sGSAyMr9TWYn95F1A6Gff79umaa+wOye75Iyf1IVZopCB+DCaYTCgyVt
NkmwxTQc5R/lQvxjuTBFhYWzCu1f+ln4ZTPp61eZ7fFG7FyBGJZ0Lq2UXynHJVPt32/cP4HWaOD+
/6/7UZ3qumluxYhfh8cjDEkWZQFhhdZtI0GB9XU2TjQWwZCtewGhJ0THRe6oYaEHF50Q2zmQmwNH
9B8fS/4DmGqIui6zpTUNEfXD72Bqd006zQBR33cuG9kqqA/hw6p2IU66l8caOnFHuOD9EAWmYenY
uhzKgRMD1jS4bq86bFucC2REjzt8jDnxP6iB2n8hbF0QWSGrpqbQQEvDQ/yfdV/f93IsCtd4T+EG
zq2/GU7Dr1xeMm0BEt53/Y7BoSFI8oxFmwKHmjtRXcjTJ/NgYwnzJ7FABrT8O0IAiJfUh0V6JkIl
PhfQKMdcUzXM4touZb9VFqBEfOG6gkxsDDl29KbNXicRLz8Eyt/5sk8wRh6iJHpjJvK4GNQhyQzq
XO0Io5RWSW/m7ImuRCPM/nF+/rtSgCBBrTaVwSvTUH8Ie1pJUuJSGUX7G03NBJSSmqIf79VWZJyZ
AhnqmwSFwqSCi0KzrCPfA6cCsvss4HkOtVkSHUx7R+YXOLQ68trXP4YF6b9n6fePOPzz/3lYEqwH
pXqG0T6/ZPX2Nvgs7MLEQfpVn++3CXHu7AHFlxMCYU61cEopFlsfSrbWzlTBNaHggfOOxc+/f3W/
PCJ+73V+/1w/BrDbVREKmLPRXkXW6UU+5qI4QYhoS7DfDSjVc/jKF3FMg43RLNhSZB2Nz6M8wfLa
V87CGfzsLGM70p7wsF1WSyT7Hk4E9i+XBysNsEG3RPcz8WK7wwhWdswJTdQ0t68zNLa85ckqCQwP
rhDm3uX8Ux1/owPH5H4Mc7O2pg//butbUtxmJHI7T3/LfL16BPgLeM+p+o/HJP/h5vv9+/jxzmt5
3cutakR7oMmducxTP2N89ESXfLoOWdJSXJIbhRdG7W4kp5mFeybv60p2qx0B1/gkjhbXd2WceiTy
udkquuBfTAaaeRSc3r8t4gVta//Zncit28SgDDVewODaR/xbvxGACAEsIw+AeGt2DqqX1wo/CATN
g1NWP6hpQJVuk96mA6XpqQKGSkhUqEOsFCtdja8RoAiZhaexDXVb9sfQ/ehZ070SxBN0TLrLPH0Q
rCYwt/pM8aoAtcUK+C+exx4EV2gclVMHMcH29yN+VIHsvGC6qg7c1afNrCYRJjBYumuCNZohYxzL
W22RkYSkuPCihjQzyQ2n5huLPEwFWj63030rS1ZEDf4w0md5jAN4ZiIgkQxRljgRxY5v7tWHiEsD
M4aLZQMrl3sTMnqQu826cM6YGADQaUhg8PGq3y8hjZlTfg+Eu8IfzemnVsU0mhAyBGWunz/fU5fm
e4/glygoKmdpmRsk1OPbEiU/vwKPjfX3dRDXIbJxuK3OI8ckrhGW41gAi0GPwO4BF1NhIHDY6ZZp
jZa4xbz8Zj9fwzgifqpDtCs7g4GrzkvSWy+nJPpsMNDm8iOVul+iUpkRAgz27SG6t9VTPv5+uBbo
nrBBhITHLAgmuX323ca7hgHA8DhOBlayOI+vSFCmySRirDr1lBUn8dojMmGArx4xAP7d/GWd5EKp
9v5+K8jqfxuA4TXALUswZeYg9UdFTttM6K+JEu077IViWvin887m3ufrsR4EYj987gsC4Tgbb+CH
4smE4m9D0nGTOaaifPF2c6qQDGIlRKSRg2z91NsMJcO2xtxCkZnWQ4KmtkYKRnMRYqHP4vnb3Kq8
+GgdnOfQciDveMezghb+vZgeY0f1WRHBOu8D86ThaXzzDFv27heIEQ6iKbvxhXP6JYe2xovwoRMu
hdXU5E4u7bb9koGP4gssb7Bnn0nIhtRKM5zZ1Yyf+hzDWvnizQtgRexa6oYWxF601+x8YnhUsRWB
OwFYBb6hFk7Am3h+XWrI1nh9m6m6CX1Iiw8QHhjEMy5FdonWkNcIisar0qKIIV3CvvrqBPEa2O9g
xi99DACmyDi76D1tqZ3KCykcu34teorN2gQTYF7MpT654Qi5qpzWVr8rDuoMa/BVuyUlTl9hM8SI
hkFeG4jWKp0wSaCmI51iXy85QESUkO1oIwfCh1u0RI/VnzU6M24vis19Lfj76P8l72A7j/b22+CN
zKbA3rwEoKQOp54Il8YrD5KrejDXjZ06TwPjg1lovzlCDcFk3n7hZaOQeFj7p3gqu6PtkDGDZmd6
s0v2NiEpPcZbfGHc07w1LfknkA+8EostMaAfybC4z5VuMQu9dtIvY9I5YgwgWQDPNA9qJ/7khKxs
Wm45RkKvsnEcXCaEMvPOwU3x6c5OD/86r6d7ZJ+DZEafgPCwsShRKuP1car57r8QnOIBWM/YRGPe
+vT//tb88aWRITRA1NQQzP4CYf6nxheirj7ze3Td68+B8MTGlrascxvpOwNX71HAMD3LCFXbU4Ev
1cctw3+J6wgRI5RLJOJQFSM3RQ0z8JnCAx40YuVojZ9CZ0LmB9cnvSLx08c0VlHFgmpWn5Ur2BGp
QenMDI9wUq8C4jWr4bKB45t3qOSpuzfJwdogUv4hD/4vBCoDfEpgg0hTdJk//Peupirq+PbI22iP
pUxQBupM2GsXiIiTJ6zo57o8d1t1Vp5FP/fuRykAC0UW2rKdcVj+bHqPJaOxvS70iRGzq7tb+ipi
GQcJhci0zX0uEXUtTbubVcLC1db8EmIqIduzwERHztV4XT+n/XmEvfjfH6Wo/ZdLx1+mYH4h/voL
1R/9mlb3NQv1ItoPqRX32dVDxeqQhjaufMBcLqHv64qE2ZmJnGD8cDTHpBEeE+OAZ28RkALisc/A
t8cnwNHNvcfbfQWIKvs1wS8F2eiEuTNXtQvAtwPrZJy9/Z7YddzcI/4Txu5m27wLq4GB93mfliCF
3pUUEZiXy379WtEqFH7ow/W1YOd7HKKgJJ8LgwX78sIkoXGITyJxp/JGK8kXsc172h/QP+nZqImR
NWMq8DurceACAyt3lgpJGF2to7kvFgETAn9sxMKwps+9BwRqESw3RQ8xSXek571Ry7XNbcp0eJtq
G8jJqT0KaKGHH7NIg8THG+BdW5DEg/3aEI8UU+6I67NFPCjdvz+rP8B1PCLNFGVdRf6A+uH3Qxh1
aWpWz1u0H5wlb/SRaG8XwD129F4NGVMvZ9kuKpzcQKdsstTmJV6JRBGTqXbjA9/x0cJcpxnWsUNw
cj0E+DKzVdxi+CoNczyR85SL1uUiDlipOOH2OTMnpBHtz62LhiiyXseaPvXvf5goDs33z+b8f/+y
H4ewS27pLXzdKUJetCFK0dJtJDinluR4g14dNwxLPcEysCgj2wZQKMdPFKY66y7E3yZLkfuhdDbv
IvzM8dU7vQ2u14Tb2+Bb/ldsVdPH3FiVU2E72tPsqeuKM/EiIWk0b6mOXOwGaGBzoJIRr/bw6UM9
QrX82IH+YitE0oXzBPjDWOgr0A274ZR2FmHZroBgYHhFSf9zo8U9wA5p+3IOoVPMq7d0lxHFwtuy
4VjuMif8x+Cu/Gczw7XETAy/S6J5we3/9xNR1VpmRA8h2iv4knUUEZKhKRpPh8GPiYP4A6ucGuR1
zmsFeM58o2DcwOPx7wCXhHEWYEl7IiDIq77YeAdkE1EG9fFdnPYFthkAuv/6yL8+089njY2fqkqC
IYmS/gN0TiqpLRO9YqVOD80sNgf1hn+H29ULr4ymWZfCFEOF/nm+4/1BDYfRFU7Ux04Z4ZNltSga
EPKxguYJd+7jAr6fHxKibUJHzZem34jbl4ZGx2P70Jxuonf/YI85SpDh7rsavyx2lu6Ti4QiKdsy
PSjxayFxSfh+OTk5qyd5JdBUv7ds/9PjE7IqdxfNEEtkTyJp4KLfllnv4kwXoh9k/MNdjBHuiMdG
fXngJo8ZzG0a4dRN9uidWugk8gwlw13EEmY6gg9EQ2B4ebUxEDsXy6FeIg5FqCxOtNc8wY6YhAr8
dpDq4pvhQB8KiRocUsE1shUYa8al/Ml/BdnUeDONZZ36BsxHJDWob+YSlCX8Zayu8TrTb1GeBM91
vEaPHynbvvB7pK2L4m5XSpDla4URh9xD5hY4OuEZ+QyBR7sOv0IVhfoNry8I6A8ky2P2IRpuPgwS
KrJxZEyiU6qeqnOa7FpBOKyQVwwXFwDiXi0qddKt9Xz6WqHnofrBX0E0XnspfgBEM830twb3sjGs
dDgJKomJ6ldcBbroaf0KGzk6wrDGkjBobRNJpUT1xCyuJMOXUWreFq7RIsx178AsbqnMw3bybDCC
aByIRfVtln/Fa+jSU7RbvMbH8CCjGpXZ7oOcgl6D/eJXFsGCQsw9BSSa5Zt+WlK02aVueS86n8dC
ShkgSRE0QbR+2IaNH55LcgSMZrwpBIKhiVOUfYwWEBs19UI5MzmO5ogFIVT7uBNu8GInoWHDRle2
qoOTfoKZjTz0nfcFVBbYJgbEsAPUXEJnyJ5rnzADx0lh8+PYzsHxcOFKVG/IqJAS8enurBFGRDDA
u9Mx+oDtscGwAJ01fAnMqDCZUN3R/AHYsuzfyOYiAItIytusluH36CD5ps1qQzyJWFTAHsasT1pi
cqMirCHdBgqDmkzzelGTXY0vi2oTmir5RWaL/NI1LuWDrg5jN8oAdgozqDIhj5qVIyWIsxeRsXzF
BctwnoS476vmUn7n7VGJnP8j7DyWVceyLfpFRAgJua48cnjbIfAIEMgj+Po3lNWpui8js1HmOg4g
ae+115pzzPyIzKpkNZXtnova5SWjenY4lRJiJRsDWg1cV4J5v+MsmzEfzo9abfdTMjAq1RGS8Lez
v9jEScnj9rha0laAYFh1EuNsuQsfiFs4y+Me/eAGHCGHVOHfyWaJWX5NL0eQTJWv9fIY6ucvdxxA
adlQakOhEZ50HqFkR5T4j10Q7EZmogiuQ2Af3IHS+bmHXsWp+epKv06Thhvitv2ScpfykDG/tPjg
mY99/cc5/RMhLaBlg1fQryvjNpWJ4PGQTmc+YUrSUcQxQGVR26pkNy8HJWMDE6hbjeekkA9Gj7dH
KgzT1icokPv63/ZY4e/aqKrUMUNl+DYUsf+7WSjXZ/3pv6j0NBR+9otQHbhy0W5IhjP91Et7zMJu
mra5b8q9dOTkX1B5xiV+abRAlzuZWPcFDjOF+uZ2pV64LgWEj4WF3wElFWGibx6kFhzSvoHVDHUE
SwI0k3xBdXUleewZ7ra9YU1zAlkNJ2JbIN1nhuSx/lo/MoNNtO290ePpsYwVNfU9hwIjw6M7/bgl
YmSDDF/n1pAAyDKoabHGJifZBTg+9jJxqEtIS9z3239nxHf6HdqzmWTvEFF6vmKK9+xWHDLjdK8d
iYnTRLiFSb9YFXEXCFmv8yMNYP+6c2WaUAZtkPDa52oT83lIj2R7HQYrUkQRdmLjMPWegeEn7Jr4
ssNGkVwUl1bXbQNYKybWGyHjbfwxJs9IjAX/Ma0prZU4GSH5xFKkj0oOlbhMuorrGesL3ln4Wb2Z
uPaC6+TmaL7i9rx3MCBKbAtBAPFZPb/5fVwpnJCwZdD9JaPwTAMsQOKkhveQTUVBUufqJ8ADDwbX
NH6ff20RET9MV4aa4EJ5rY786gPQ52tLHi06xrgjAhqucXXUFr1Qi19nkkbj9IBSJvf6EFhxB0BY
X3BwHVaswzZhAlNUDlfgeHB1ebXdIidCRFiT9ueCtniQyoX9u1MZmijWtO3HzrfPURI1Q8RJ5x6/
ArpZYJRgkgqkwW9pNT6HEqD2wqGDoFO+4gF0sGYiIJOcF8xf2GzpRToV5DoO/ERnJ2yIHBoihQ5J
fUH5/CO24HuozV2UzQdLGL9BxeoQtWOqBNpWO7/f4Y00t5nLgWQh2LothIpjC6xXwYcrDbk3fKim
zJo2ufOtbG+sHoJN8h6sgK/1PtyJrD9XUQsQGE8khhj0szFDgDoEiAyRc/pw5I/ZiaPM6vhzRPPq
s2JXHr0UzlA+Sy41jeC/p7fZA/7Jb9W3eNg0swxuYXZWpoqfR8JSHL8OiVcvKXwlkzW6YozMuMEm
kXOK3EaIAMd0rWt5dV9nJxbJmcy5ScUPmq1veDHmOAwwm7A4TSt6Gsxzs+5eiq5B7jZBe7h9DIaX
ZMQx5Cfa19m5UmoKy3LajKTVffSgIYv2caHhUv0cVZsGUT8GgiLAkng6yRe3DtWj9Amfb3/HTjZA
pwriCp7oHIgPsUulWa2SbRZ8adKOdAekCarS7S4UF/x5lfm3wfBxhdmuDWVP29C3xfsz2i0f0UHB
gmT/DgIvSdPiAAmK+oLafjB6rfoHXjplpPrzxbEeaBuyRQh6nn5x+ocgoPTg60vOFZCtu3P5qtBk
MuRf3GojjwCrwJsNniNljqz6ega/wDYBDDvqO/dRNlKxja8zFB7KuDctaB0XAa6/K7RxoLixznSl
jLWNsCDXGvmdibnYe82KPkVERReJltcwl4xHz0l4QwvO/C176UmgChqVETYuuv4bbjbQHbiBinRY
LD+H50Rb3+jjXtQtwkDhuIAeuxiMxHGpR8XTel3k6e3CrF6gPidfqXEFiELd/399LW3GFoZ8MwJj
S6eZ5Wc4GEGq4mazaGW1nTen/MVQegboit/FutJZqqXjXdi87rNXO01I2nnbP27vlFmjzjos5zNo
QQNyP2lvsnqz5KyLxB4sf26NqWpIlYY0FKpKzxdHgw0aeokOp3RA141VIpnoB9JQHlve7W9FG3P4
DrJQ9hiXY7Sc/EJeafM+61P29WZ1W+vBa6iS4P10siH5kusUHZR11Wx6KVPFVD70hsw0us3vDlem
nVJsjKWZcGlmQC268EWqLyYVhJXajOXZbCQgvVL8dXqX1pdYkwyVvWFNiKabAdCKtFF+YmwQwZN3
ZZ+euNc/IKaeYWd6Re0a+TNt9+ju5jNpetv33HLkP22kDF+rIpqbZ9x9MPCjM/g5CrT4bvEHIT+B
tAJoCOKq5DPHSJ6ILTpg1YXNVc9oerYfC65h0iEwkCj0ENUE6rSXuRQlt66eFogG7G2+3g/21gWP
aNL6xQEnaoeMufe6ipVsQ35yJ9pM8Z56yBhBOd6n98N1qI3hlaQTLIF8QdwlpUOlgmMRKRnFVDa9
TWkxoe5WupC6h3MdZcuPVUW/DYlYFaFWoejnK9gjsyrqhXe7silFcVtDEOabo61WTfKVYrfRhyzB
9ddLDmydDYuCq2HEOxXkkWR7PbX4rPAfgjqSbWH92SCxoHB0IdWHSQhTjB2eIxFS6ECPwBfPNFpA
h/4ZkpAGTY2iL5DQZbRGMsaW/2DJGgo7531CqV33TRot4ozl7AHKl0QzEpu960Y8KIfGJyFs1pVb
FSsPOoNsm1pNF44rYCHBY5JbVHt69Ip3iBENBfupFry2QkOe+vPSosodfYcdiqmCX6WpBlsA2vLU
eswBCXPIePnYW/EZc1Ye3wPu+fATdHTJSN3WpFGxbC8Y5Ui4M3MD8nm3+KpDWnjlDL3XPeDsLBFC
/MJSTttfnPQCpA8J+Pfth/aCYqKeTVZs8WNKZyVmf2vZ91FwuhWhswOXly4WX/81LkJ8nIQ6tg/3
vYLkCkSpS4wl8CyjAADxnLvC9K4bt0gfZlG5s3qnz4Twy2FvJg/vi078FMCynPd3Xqo5BVehNKAg
WVT4QjyYcNKEJYLpB2fngTfcMG1VXf5bGsvuC0/wsxO3jUvyFPlvzgebfy5F/9K6/tEBQGSAHrav
i2JfE/7o9mRqU9fK57fDqsoQGCR2ARu1Gfyg3R203vmRLKuuDdEANKeQkdnOXnDP3utGmCgl5+Er
khRCRVuucD+xBtUiecW6fNCq5fd3+Of3qv1NZ0oR+wNm7ZpAj+VP4G52T+p7ofSeJFUs14L5nI8E
lyvao933WleMudaYqd50BQzn487RXmIZVo3dabqzrka6RZ9kdL0ihiEGA8FuaglOnvZbN4lcha/l
CnOqwacLTftlAwW9VGR0DyfMzRhfIAo0fQobROoz4GsW1291o2j1e8OLN3ma/9aHE+W/OSP898fV
/mjOCE8p1Qd3rfu4AW0gRLj4yggsxa2vIvmIC6RDr66HgZBygksA6wK8fePN6OJGF8RaPoxAt4Lr
hdvLibgToybcklA/ZJuejyKdOJptg6Qttz+CL9HlmT1Wpy+vxGzqs9ehz0yBhRA/LHssRePOwgSC
8ZjvBdWKvuZjSa5BOJnweJ9Oy1uYYl6zqid6t09qr9cqdWQEsb6bX8MG4IFu3B9f/PA+5ml5hF/O
INXxfZ9dLwUSzVVPNLO12ucD1Jd0z5HcBv8UjnAaMSbDtd3ruMOlKYWHonFx3JdGhB2LL6awdJHx
YBdzxB7EZjDvvY0IHyHDME95DEEJqxbEryzUPlYhIjXQDYVhX+lsczTMVm/dd3hjogk5uSeMK+bL
jFgLqjx8wgmqm1Ef39lQuVsUD0wTf8Yo9w8A0i9dLwoxXe2W+4LeaM2ElSxbXr7UiP/gNEa9M+ZY
G3B2Go4OqjPqHZMp7bEXLa5jDU+DPVPEgAAFy6rjkYDI19AlPJseyZvkrYyqrv0vLjuYld9az3kE
tsZcq8f1R/B2vtqg6+M2PiH7dKm/rfbI1xGylBivEzOCER/0a2xfksHb/S5/YN74Uki8bowD5pgO
kNgDgZYbBzUYJcaUWTaPDJUSygp+MR+1jUkVwfUiB52/P2JC8KOKboP5/LFAl6iMp00wfJsILzhV
JgwZqToHnfqnDYHFd+/GEtx2zCmp50SN5ThlRDFSmvWEaMHc7SKn+A/PZfe/bL7+m7xrAi40g7PB
nFW6Y2GnDICpoL+xs22sLMTsjJHeiEBtGuX0wDnrfBAXvH03C6bXLW+POSvVoDbkEe+Z5FW4jrri
XTIQYnaL5ddK+fFXJuQW3ht+7H10c+7MSxAM8clbjgoUePclMBnfXvgeR0fOTuXqaeqbCxu3aabz
e6wZK5ei4mnYKClBXWEm5q3eDZMcsYB/o4895pGLF9RP8xeZNoBix03M+wFJ1PCXDFchGMdvYtix
bPqEwM+gPyx0Al6p8ESjipBrO3Ey5ufX3oSgML/w+/b+d7HDcX+LYppjnTFWwil1ydUYGpVi0Q4g
k4seuuPfgj7HOoadQnDhtJQfXu7Miw1XNceoSHFcBke4zfzdmHNC3xCsWHc3Y3K9QjuOaTUxFjPY
yJ2w7/78jU2wDH+Brao2wg34ACxOmhNvVrdly+A3JBqtdc3Z19DiXfyl3vhFi89wv6GDFjMEMtER
Rf5ddYppHBOdABPBRPUerr61MYYmVnhdePjGlPf1ML530hK0Dh5qx5fRJRZMNrnFF320ayu2n54p
el/DQpCtDmdQsMluFi0zZvgNLe/hHGuHr2EUXseaEdtvJ3X4M0B0zkpyN8grPhaIQ8lkqI0SfzdS
unSnmFQdo1rMyNHhrfLK/fEJ8Mc+7l9iGCKydWs9JeBKyvsBKrTuNWCs05AG9G9Ll9Co/PthXG46
J4UdM0+3bdvv5lnewuc7rzf4u1CGOqVFhYePzzamrA/TMcIm87Xf9Nzr5jGOESiZJKCxhJiWN5u9
Lb+xN3yW3BKfZghW3lgIRB3FoX11zz/VOHMtGYwzs+9PXb4/e48udGH3zb8ikcowNq9Otz/xHuwr
q+/ytf9Y/oJtbVYTu/U6n9LVL6MrYg4OX2Nw4F7hsrMwudf5x9KMDR+BzCkKoWfkYXzreqEM+5E9
gOwwCjQZ1me2f493AXsiQ5vR7DIDhjPzFuYmVDuz+mBOMXwRsMWSzbsXrf2mys3Q92co7ru7hAyn
m//oEAU97nj/uomLyX4faoYRJqaL6mF4m7EyEEgpDMddzJNvJtZMMEz7NrX5lC70WrIAGvNcBe7x
5a1+JpkftLQs0/tOd/b97PnmpntiOgdhRJ133MR78ebSNdiE4C5D1w5T0eKOTi0vsTwuvZ5YS2V6
+q5mXI6YYrgBlGEo63hfxV9r09hhyDmxV4QQSnyoSJC0dWO1qnChXZH0kNXVOUCvZi83TSNDMh1u
kjm/Q589rIwjwvcu3pjdZujyDlADh48w+0XZBVHQJFa7r3ZDUxqph6kZfmEsPMTyXuxzEwu04Za7
h6OClh7BMo1j8mFA0VJce5fd1Ft6XKuJwG78oow1WYnKkG+tuymbpWbsr6wzl5c5Ac/geV7uzAjT
OvWF4PQmA/1hXFgiUuvy8d6rCd/FIjZDyTXixWJ2tXw3GTIz6fy1PTZSlgbiLRZcQV7t5FmCYbuN
j9vQ4jG2/ZQCSecEYyY/qwIvXc+hVLc2MrBTWnW5krOr6YNF/oSxrwV+t1wu/7lSFP+2dBrAo0Oe
iZpI/GMWJ6VpIZb5PV08DHzItVFZwBDoCVIA1fG8u6kIN5VtEgDfQ1j66bxvxovZv5Rwg7/RMyni
f72LP2rrJEnT5+fDu1gDja6RkVAPzDlixUXYSng+mRm/GaPGW4fdl0Dg6c5h5I4ArGTGBtqty7jt
8gBwQ3Z8RMnmKelWvu/0X76urpL84xDAG9UGUA8HApSsPxQVWXmX9GagPxfJ8jfsH56bfPvoIhze
VEZTTnHd4djlGLBTO/AYDlGY+sAs/00A/rf1vaILCqYwSdX+0h7/t5RFLxs5b3kbH7e/YnEOd2OS
LJLtK2AnqU/qeDD9HNCl/vOn7/8lq/jfjw8XHzGzJMCwAGPSva//+rlN3dbVr6cq84KWtnEbMoRC
UmD9en4xvwsdQKAtvWz8tb8fC+llGX+n/b6RRbpiv/qOFudokdKgPAB9RRoFdp55BGo06B1TNZRH
nObqr5lTiENuZ/pJBAgnikFc0/y+R/0hSIz7SaIHh+ZLplcp7oGuYb4HxkDbiDQvUz2KNtMYHU+L
iKWwvNBamz3cHy3ebhT4RZW2pNOmfcwf+EIGgdAeBbO/hXL0mNAReh3yCOAupdegx9KTnJ+rOzMD
mghrru7AUh+z9xH/PMe/J3iHYcP062dUQemgyXazZT7WOw8UIYhMDyDlgA89N7bmYBnQvNf+5dfD
AXovdXlN2BAH2WQnXTR4wx22/T0CBgzd5gxgj4CQID1KpEf4t0m6M//lQurdY/3HhRQHgqDLGqIM
Wf6TryJpQirIX4kEmE7PSN797dR+nOesxyddFpnR56RxUaYgPPHQa8OHMBQveG0k3cAttiw2t9kd
Gz0px7Sr6J5KgDosfK8pEYjAFHce32v2paLseGgNsRokxyMgpIZ8Bb9V1TeLUWKrHtdgMGnIR6wX
HCm+y5bCySMYcEJ7o+uLJR6wz5DivfHIXPluXxYTXK7kBxn7gdZRth9Y5RYQ8Er/0YQ0doc6SIt5
7jGruVr3QMbwZQlT6Vib5C/Pd0dW1ecZHhBtfhaKm70AkYRLy+eKItLlxLJEHCp4T1+Maq+Y6BtY
pp1UdZSv+oucbg59GpzeygZ0dnDbp3DomCSPXlE6hLvSkQ9blzEfKp2Au1UymbYFTzZ07MTObvtb
0P5o1nyfHJ0chjISkYC1mS/BKvgM3hbk3L46KX5nzQeNSp99XgZPfB2X6+G5wEhGJMZI6ToPRg+p
WucX/+cbAxncnzcGjl+N9EbwfxqOjz8zj27a4P39ta0wZ3zWDdKQwbHhzrg8XDD6xzvM/kNxlkRt
kHrZkCNpeA1S/Kalya2kLAaMQkZvW6Z2XomXnB4wVEmndfXx7tyNSn7Od5qdf6f7/HoA6LlmqTeB
21SWuO3huS3C0m/XqmTSJuHMGJQt52ppLWOhsOVQm9CqBjzlPCawRBT4uKfy8p4SXQYQG+VkmCy/
Z6BFn+nzRPx4mEySxWskOWJ0jevp7wD/gwsw3nEaINiPBgFkDffNtBuvyKkJIT85HKEWGk8jsExr
wCpgI5kgtaA71Ik4teYfPjiry9sYIzloTwK4k36gT6+TgV3MpaA5FPQjySXdRbex7KXnm4kMl7Ui
XbDvC12rWLbpshvS2ygnQEtxxOpThruxtGoO/W2l+FqNvvQ6ZzqHWqxPXUvAXeZRBTT7574OK27l
N/fNB2smKrPot35Fkv0zxZmwhkzO05evyRIzZ0WA0hQzMqKR3RTSqqXvB0di9+wvzuw2eB5+fhn2
/KzEkP2K+FHk+MGURBxWOshD+oiqboi7dfczpnJLKKZri4bj23pOdsH96lxzi6MTUFMbE2JfNxFi
3bff2QB3ZRnesa6S+W6Iq9/5Oy8W/Ujtnrp8+JqkQ/DsiIrEbRGlqN9QitJc+QA+pGTWfUU3fuci
rpaVDRhj/mQKjRY9KYx/vtNJ7+726j/WwD7eHFnTUVKLLIT/u5llyadRn6quMJWzduRG/MytREIm
uY/H4juDEMcITm0JqdgrnE11FxxRfRmo9DIDmbGvYAuaXZ1uM4lVDBvdGoz1a5z1jV5q5C7wujYk
Z2SA+QnRh9aBeCTByjUkQm5z0jH3fc/MuVLmdkyEbqr7CIABsxLDvYFrM2isqhzd2a+UyZtGKjM7
aJGMvKVZH2kHzbXju2dXs19t0pdayiwXjkjIE7wWeNDEHIIbQYJSGC/xol6nUIBfNOYTT7+Neblb
S5LVzXstNHmUPZb9xNcy602UxsfuXeA8QfyuDAyyQvxrSb62BQI+RKdHC/tlI9TYvrY7Mnqus55H
FUzhEZP9+NN5MG9j1oLsEVbzRjuofSBhboPQhsX7bakMCUC0bQpHpBUMRQkrhKnUMfDKKCfNAehH
CayH+Sa3LL498ggIrKmtbC4jevCue4FjxDkT4wz2zM1Nk0m+kB3mkX19UXafFrQFq9YHDJNu6aiM
lmhisl6XNvcLPhdxQw+h853n7hfl23HAmO5t6ozdUAUdcmYJy96+7SoYU1bpNtn1dSLsOYOg6Wjn
0Ms1lw+EHH3HeY3+TWdqR+9JvFoXTaFqhiK6b+Ko5gkHANFKYJpwsSRECiBchiKqit2eNARht0J/
jE6BGS9pa0oZ0GOXFnTrmVjJzp29gK1EoXnIuy+g2nM0t/mz3b5QF1BQc2yPhnpgq4X0uQdN8L7b
oNp1xU98ZfmkSkfpc6Y+yfnzR3cffnn8GHFC6KZ/o5Guea9QMHX4K/bwRhphXtkJlgp2SYTQoxvk
x1jvwdfsq0aLla80MaI1yBTA0FDqFFFB1fK0SkTjjPRmnZxLcDEZ8GRowpwYTyq4p/Xh96Y37m0G
S/LhndolRmsBkFSwW6BJ415QtJg5Xl9cPk/aov5yyWHAMyMrnew7+2RjvMIFTGJ/t6S3eKsZbLOs
vr8oUOxkAZGulcJ6wbxnwBTgCr+RMD5Nnz0CSe2UWyrIx2SBKfKshcBInss2s3FxwS95YOFvIiI6
mW9qj/gX/Iagv6CR09rEn80TCsm6Jk7DuuLzZEzHCJWRcvo2+fetTEO8Gd1HX9BcjcNEe9dl7GSH
TDPliOEvv/9YJCi6CFY9JBM5VO5/qe28RyhNbv0u/bjTirOVPh0SRJT18zEUsejhAeJNb2m8MDaj
XOWx3tcbkb7kJgcbSbaLbHxhT6YYENpnJGMFwurXdllCiJI/NFxx18Cuc4ueJZdYWQZnhRBdQGcj
cpLogZEw8rNAuPbnOwol8BQtQBF4SeYHAccwO2Gb7E1bsC3hjnaeV0FxDLUzhIFHSAzbESu2esBw
DaqdaFOYs+XkOtEwGMXgzZBBU1wL+3aNnOVDHE/bdbg15guLN8NdtjjKSredCiPM2X0l+MxlxHI4
A/zeAgGcQNbNDHMwSrE7Y8e4ugAf2NCuKFJ7N2oj9jQIb+C9n/tC8LT1QISlY/18VIu/gDLxE4J/
7BRlt2lFMw/B0xmv9zTvmgfNHkgQEyz7St9rLlO9sUJsYHvTI291p49IhBRUXMBYwG35s5CQ1WSW
yM9yWLrwYVz6+//MW/ewsL8JZnZbK9zPe0jgEnIKmR3y59Up42oTOouAqeAb9AT2Uxle9RuRpTr8
vpxXwBzv+5x2M/z3/uqXQDowCegmqDFtz30BLA9uurDPn7b0cfSGRix+pfvoGn5uFhzOwamnuNWp
nNzJvmIBrwNs6IPNhw4GFF6vl9oCWCFk+/Zujbsagu2S9gt5d6g9dmiGbXXRgi4v2q519d4AYCZN
QAbN0gul75C7VWGJ0VwKG/kaVUAInEbw7m9bhSMc3d72basvddbIxC7xTnGHaGYhDOUlm7paTV/P
GT8UKpRytHMOfjNtN2o4fhXRtSTN11NaqB9FBOa0SkwIuPqF2/nZWO/NddRfl9PPhdE+0iKqPjH+
YDKyKvDBG2He2/QeNhrBPhRxj0UDJHR6dzQyjyqTjYcq+BcpB10xmN6WpIy5UMtU69EQzDOwUef1
4AUjUfV2PU9FcwnniG5Xz37Rqypt+TuUiePjCS4hKli9xfXMs15+O7wVN9Jj/J4/fyY+8qvIS5oF
GDCE9wHz07ezK00tJmpKhyDIHFQ+ktOL1AnOLQAcZl6jb0Alk1oEgsA5z+Hjcg8DaCC2tB/dJ1wb
jGy/K8WBrQ7V0Vczct3JZ4C/Wih+sztRxuYthC/WBg+CRqcCDozeiG4zUVE4uyQ4IaNKJLKNn/E7
KtgTQlkyRQlrBydz8cK0BK5vw3qKB8x/5EuBACaTOhkJFQMygshSuFRkVXX6tRYfHmUPsQFpQOei
5+ic2hgwte57oyKJYBtBXbmlDCRdokJs24UlgMBuc6AM6C/dvI7TFfnr8pBEAcJ2xPXb4nyTbzRq
plk607m1w118tTL/e3N10cmdMpkym79RUGZePQKF9BatwayIudhERJHgxl5DKTGFs0YHpcaQa1Sf
KENlOvkcyhmkpgH+RwSMS2KUEuS9hEIfpM3dqw8DV4mv6GYnN9xwmM16lnJoR6iwtUXWsa93InAe
LLxGOhrAb/QRBD5AcllCeJ0N1v0lF4E74C04SMiec83sPNfAltZP5DDsDi+TVidrNsUwIqYbnUru
XboJz+GN5OVOP7BLnWLbTHagL9ZVbT3WGZCsl/H6AtW3msoXkURRPXO4uFMH8j3WdkFGU5cjZ8n7
9gH/0ke9UGTEdzivPc/g4/Ac3t0vam2jpjgbqYmVAz6ZqQT+WVJtqad/Lo9JuP276liXZYJvMU39
P1KtIreSvOsVypzkMcp/0F+4jSGEz7h7kFjWl/xrYQjruzcdi5uLpTuHSltEOQry3/h9oT+P/q3A
Hjtw7iRYaKRuSHcoxfya8uFROu3VLsnDYxYokms1gSvAUYBxJ+UOkQU9cKdIfb3e89CFHpGmRbgg
owIgf9dZimS1kxLVB0Yw90WOyKl1ZcRu7o7SmygHu57Rinsobvue/kf58GP8B84cNxJPBNK2dbdv
dQkjhuYTqtBk866HxMPEwQxyBAKVn8MAUt4Bv/Zrn/NJQXYbOBywYv1dhBZBiQnvqtb3E1GHcnhl
meAQ1Oe05edV+I5b0Ajz9x5NOz+QBoqmk3Q+6rdBrjgPVMSfxZvRJaenFwni7s3sQ5xd8lJYiCl4
OiA8VWjYsUbvC8LpSUSSBqNSDN6y9V1kUKTRVJ52aClpLd2t/qGFScnh8DnOYYYxrmGIXLvaE7Sy
XekRsrzkeyg/x9+IQh2QUH+UE7VMKwybbYaaTj8IPGZnvZPtUyxkLyayA+AN+uL6nsp9ExCpTofT
kFfpwxXudiNH9xn/5DfHJ/cqUbZA5yTXJ8LPL557iaHWZvOLFZKtHys5x0/Yt3ChPph8IfRbobn+
gjzGv75CNLg7N1izcRSz/kfqCN7nYCqxBtKSBtaHnRaThInsAqsrQFdKu+k994R0WSJZ+6sAeiLM
ZFxo9jljImLQJ09SXpDJu+8zZR3F+Y5ieiNHJfvfWUSKCIUU7GgWvgLExPIs+dhJJ57WxpnuJDBk
SWhafc8avuVq4FFwqY3zImCWXsxjWM2rU/JiQs5eYSnRY5/HtL8K6j6Srahpa0irME5wBAOMaoM6
ThIvExyubR9Fpnu2UZdrmxslm1t8HI6LrbykWBK5ROf6Y4gLeaXCwjZ6fquuByMGaPgPyIPjt+h5
Io+sfZaw3ZoiijR1NhfonblkAh7NqJ1eA4foBYEa422ORNl6Lx6BMn4xB2HJaYiSwSwgjLjL0qqb
LfT9hMhLI6H+XYmj95nz7BSK320mzKDu6aktAcHrHIHb1kN2XpOCuM16dhJeG8huvAX8VhAGwEyA
0PueMN221tWmJr79rN0HbVX3WLkU3RAWi26aSeHbIChHJH2B05mlVm/brBAoZLOXV6E/AIuJqYD0
dOB+WxRKt5UQ4tItZ0S7cwC9AiRsKuwLRxkj3o4RD5nFz8WjgGyD3l5ubeF4uxDdThonl46DQ6e1
5FHCO0LBT4SBjiu247UXZYAVhDYOdb46LeBgWj/GdjPudDhaWAZzkwR6qbWoKDD6lr/xY85I1NcX
HAGhzKhE+ka0XPiVpDn0NgkaJaDsxMv9YqBcLw915gJGKSZoRj5DpfJvuQnMh2ulX1LYyhlyDhxA
nJ8lJeQxQE76HCY2aT+4C8a3EKepdFLYR/lb5PrhZX8RxYo0t3DkMYdISKyo1buCpF3vYlwS1Vm8
YzVBtouzlbFtCVC114Ly8ZK+reUO+o4PcUOzXpdSJax+GAwbSx8jwb5HusfhGfohot8Uk4VJe+0v
BDhQROtNH1uCA2peZ+yz2Ak1pv9LrEB8r1QCDGntO2KA+LXAcVB/1nnf5CnnX11j3Wq3tZeyQnNI
cBIrXbGTNxNZcTAcPg2dXtCXBxZQO0JN7kd1/4qomiH7zrB0CKsBeADe14Gfi/ep2WB6YhPMM18M
Mt2u4hTMQzRIHJR3v2WvoNWIdH7HcAJTDOYo1rKueEkPt8qqpSGi/U/w9Lm/FAmOD8XML0oQhKBH
XimI/NNHSIAJrf8Zx4nfZDfWEkJyjR6XWnJf0rDH9yKa3L+cVajvhL6hMPThHOfcY9V+XcA7AinS
xnz5X+BPLuhUqhfgo4GCOjK4o0ORIzazAhOgYD3gLQ2pdbhgu3JYLajBEzLYTPoT9/27dfQJyKed
tzuqJnA9/4eDHU+201OCrDRaLtIjfMwHM2KMOAGzxqNM8plyb9+8M+QrN/taeo1g8iR83A8OF1pQ
3p0rN6fR3nrYV/fYW+jrHFA+S5xivVI+8JjuSvuJdlQkP2zRTKG+ftflnEch4SFVjBujnVNZDIWr
1ZuiFM1mmLTST4e+aCf3WTNkY9KD/s66HfsH0FPqAd1pP353pitKPajYgRzQxC8dgKj5WJ6S6ftb
6bCE+bvR/YWpxaJeHBxzhxIZweTtr5o0VKJ8qXbLB1cUihM5B4QMdu4jhqkc8JZ39/pxe1iSeNw5
xOEzYvDmcUKQ9+w0yP4L3Fbco89ICBWOI3OePaC6DIdi2OHgy7j1uX3IFqGjNFWOjxO9Bu6Lo8Dx
fIUNkcVv8xiqvLbOgmyrNB2ISVmKxZBBM6RZLo/sag1TLasis+T6wSjocsaWJ59hGUqc7WfK6cPj
f9z1HAQJ6eKORJkkcK4KRPqghC8AoJ62Pvisrlm6xnmmT/Pth2kZVsM3Wu0fhmAqFg/czC/x08p8
SJZwIM6XA/bmZn8GpnDgEJVDU3v2DCGzmaA1rUOws/3BQ/JaXA9Afx+z74QxAnxltio9iwS6CTwu
LbEfYEuwUM1+5/6p8w0bD6j/eGOQqq95Ken4V8dvhaGBLB6NTn4+ei7+ufTs/znc1EGNDroAooHY
J0Zt8MeMVSzSV9ovGuDfJXpnFT2s+l0/qi/q4slu8Bs/fxhfaowsOnvc+NEH6PR6Zv77Q17aTbb+
5d2If7pV/3o7BLaIgiArmJj/mHnKj538eYp6NhkUx+LGl/qlR0Gnu2voEtHywc3zY2l+wJOuG5kq
pQjUd994SZr3/CAd/MHLYhmo7g8r+bEEp6M7uOAWFsur4UDZAiZjK5CzTnn3bLnX8rffJiwKlegr
0PrkWzJMX/2tgD8UDrvEsffJXEVuiAJgMihxUBAr8PS/4zOpnOw9TAfENiU1LpGJdL/56W7xim/t
VqNtLGB0IYElVwX/Juu2dGfZlYJaeYwG1ltiNCCSAPsGc7SU6I8IRU0fizKO5tw7L/z8ylJ6txKW
/ITEjLZGh6a+14p6vosBLqbyNpKApvfqg8iX0LtinqA2UY5VOuBDIijDqDZI8uhWZEs1O9xw5Kto
IFvFfdDpkxGRv6lOXvQmclLpKiXzs8cwZSP5P87Oa7d1Ldu2X0SAObyKpLKDnOUXwpJt5pz59bfR
dc85a2kZNlBAYVfYuxYpcnKGMXpv3Wg1XEdUV9hM10+JjFrBbNnkgiUBLKvgkLAOgVKussB/0q0T
Z/Wg2BlodnT1pm9/i3H4foD+MSIuIESWFLayFfvlwYSbgHXGIOq0C4/CXKRIDwq4G3WJCl/WPnvF
wJWIlXouJ7S/qQAuGxjzyNRECQKsJWuaZlw0MFJDC8okEoqD5TtG1dkp+1xizGOglwkNSBq4AXnt
SWN76ofKvtFI5l75erTY6Iy0ngwBekXwS2PlsoH4n5tSwX2ZHCrhn/3dVWm9oLEmzyvmh9ObtED7
YwBGhP5gSYXz54/z22tJICBAemApt+a0lT/lCKogJbKoFQcNcrcFViM8RkRq1A9D7v8yD3z7rP/3
UoZ4ITEOVcWXFV0vDmF7F1TU4Eg+tGh7vBg0awP1l1f7jyzn6ylKGq5HUxYB/F4MsV7KZSPNebV9
8R5ZzTWcgWWkeKtyaNa6pt60er0WG+kuwDmtsH5GEwbCkhooRpqY7eXsVwDhqhWPSYcHWQERD6G9
cCqOqZIiLAadPHSpeAyrxv35nUiXhYP/3DrMZWTnqoFt8++XYql9nwsSA6ChODn5j4lFThta3VRW
3FTedXRu5wlHpAY3j4q8kDYqtYxf7mIeZn829y7v4uIBZlEvJknHXcR0hcfmUJefTf8qsaLUIuDz
xE1Tgxi6c5WzeWt+ufr8h19enFBUkZCfGcuszDf3x7j0QjGJ8rwtDglnBWtNPGXEBFd38i/X+WJY
/3Whmf3MdyZRodH+bWF6Zq4p2sDPo89pS+opKo9BBqCgoOiLrVu+qsL3Rkajkf2Clpm/rMsLK6iP
NN3gU+c9//0LI70Srb4T60M+kaiBs9zAUCWeW4q1EtySJKHR+Msl//kC+a1/XvJiW2Ak0jSEwlQf
4tGlfZlqD5Z19M1HbTpk3fHn4fMle/vn95mSZYBvlNiHXFxMsHSlVcyqPpTCHtXTqu2pXRKoCww3
SFxRAICVGm6RUVqk7mJxJEvDwiasoVcKt49f02Cn1QlyWmpYGYQ3SXCGhm5XYPwi5flnCpyfyh83
Or+oP4aapEihJwpNDTvBZUGwoxehFyDznXBk//xMpEvt2wwa/+NS8sUUKIWy3OhKN7cgiBBCqMfy
ax687IYfa3XGQiLqtP9lhP87EV5c9ILinuhq6+c5v88kcAbLAmyTYGN112Z0HtbBeA4r7C24BUMd
wplb0MmKVqZIw/OG9VYu3EG9jgu3LlceSQ2qt1c4mrl4kn5+Nv988Bd3efHBh5KcS6XX0hMz6Slu
0gR+s/zSUET7+Tr/pHP95x2YswBRQYpnXLwDMKhxp+pFfdC9buVXyj5KMUiz0fFLNxyNpdweTQEO
mGwRKkBFLrjOpJcwgr+KxCkAbOFh6Aus7c+3pX03CnXyT1mtTItks4tRqKRVbOV1Wh86ufpo/A42
tuxUNFpayoNs8/K2WQ4IEPTEcOHWIak5Nl2/y1tx40W6oxDGpsXsXQ81TW9dJC8Uyb8fhGuKm4bK
fpCTlsGRLFlNw6tgmPcx3snqFJOLJVuUzYT1vC0e5ffQP3kd+bAUU3J2ZewLW61/EybzMNQkFEqA
jjDvS9EygniRNyi4dqHc3CeUBSpxIQLtm/z3gK9UysrVzw/pu/nrj2ekXry6TlYqttcZqh8vt7PC
nEevUXCIoNoyEVbcKL9sItT5qV9OYuh6SXAwLV0XtYu3koVZ3JeJXAHxU844aNeyCxDIUQ8otVA/
U4JYWBxUNuUn4Ks78bOgnnRnnfoPeLnvCSW3D/mhPnsyrJgF8eOsIwR4cgLVOAnjNicoExpI/lCC
yFsYnzPGTlrWgB/7X76ur93ODz9Ev3h0sRhEeVryQxLf5dwfPyE823ZU5Amk62F0OgpJ0HjvMHwC
riRKyATp7hR0lkuO07PFmLiOmpLpvXGwDr6NN3xrugdUqBxu5xYQuyXOv8TrLrTbCVjAKr7v1Y1u
LCrqiL+Rgf/dITFbGJquWgoQe51ojb/nbFn3eWNtWx1CRAPGRuVYNJZLa1eGIoYPg8a3Jzj9c0Eb
3fhtZftupvrz2hdjwvPFsEx6rt0mGw/FvMj79OeS9/jbVPXPufnvX2ldvLRCSIwuq4YKns7NQAsE
PyIom3SFJaCu3ITyXb6XG8JD+194w999aIbGmciaRcq6dHEsguDkZ8M0MewHwi1XYuIG4c0MFuap
Rtl/czGdzR4dMon90MWvnIJMGtWJ5+nh0U3chB8UibRll2y9fWXz8xTy3TRrITs3dG1eAi7V57Jc
QMoLg/oQgCQKDxmyoWkTqiej++VC364zljoD2xS0oP/IQMs6yGKpJfIPWyD6oVykQxAjqw8pZQpz
IBGKYXGyOx/SAroiT77VI/NO5DTh+/GN0AKbLOOrIl/+/AC+/XQslTXGlA3UqZcC9GYQNZVSTUVh
dJvHm17dmQHwW4FubLymZDtz5Gmqo6tje597u58v/+3z/+Pq88f1x2bLCyarrTK9YrN1F1OIzMjf
UWlfYgL/Ly6liaoGdE5TJZIuLsZVKmiynxlZdWgaoLaugBDLvJaZiqVfftPXYeRicuUy+AgoJZgQ
di5mhDJUPEWtclR/0jGok22CI5CuJ323dUmIDytEx+od1NKCsHNHF8lzE5wacmR9ms8ZIV2CjG0v
+lh0ABhrWtAG6mnyE5djIDQxnwQq05Gj8VMr78rIW/36E+R/KzJsOv74DZdrqy/o+tgMSXVQatk1
EZZM3tLXmucoeMs0stSYcDxi1KS2pFJ90hgb/fQQkqxkjfp5LM9BgPOeJSMr0WxMB3Uo7zvK5xzf
9OkQ01SkTvX1z1C5m//AtIH/Iz0OQ7zun6sMrX8X014+tKyR3lOpRG+zMTyjMTNqO10s9wOlNI2T
QklbuaOA3z9aarHmz68rVCSUdDtaKT6a08gk/6GjvtdSnRVCdBPqg9EHm8DHYdobm9wS3V6qriuK
TelIdygC1u3zZdI+9inqmFXverFBD9Jtuhe92PGHkhWmkWpT3xlSupYLfqoMS5GOY5ygwPAfK6oG
IyVMv0HzMdPsZHXRD8ayy82NWESATIECox4xU537PFiasIuMYaMiMKMmYVcV3ImRGMIIQKqsu6V1
CsSHgYGTG9VqgLwc1Y9Tq26VICJT874RiHwOAVQ8tbWdCOIqCAEpkLXWlJ+c2OlqWHdSVF/XZrIO
qepo05tlDIDo6I1LI53sVSiA25Tg1Ma0v0SUUfdzkW3yu13XEBFfkC5Ov0lZ9s8mkvkyJBSlq7YE
yjqleDY1DM/URxqSHVBvSQXhhQPHCsrkk/6S5rT65ofRI7BFLzSyoWnoSYoKniMxZl+P1T3q2LPl
q2JSqeEG1NUaQiluE2j8RnEwukOXg+j294X/ojBLTDV6ciqtIZX9zjds1nTPN1dxJ6+KdBXL4UrW
IC9CPCtBuuX6VaNhJSxepZIUAJ/8ESJX3KbKt5bnr9uE3g7WIg+oWd8bNqRaCUWFTAXFBMzORJxw
SU1G6XurVXAz6VRoyd3P8+B3y4MmGZYkzQRWNCIXs1NT+NYgp3J5GFV9I3flWm+0gxBxsrIeFbZV
uhk/SqimiT9bU6G4yZHzBqTVS12/NFvj4GN0j1MEj4r1S/npawX4ZzqzZHP2k+GQEpW/5+hIErNq
CseSuDZwxpaXPrdlv0SlpMIiEcsdcRKoK2nJRuZ6yMG1iSpBdMeS7ykRgDmg2i2QYDYMMVFE9Hto
6Oym/qaW8AAg+DUU4U6zZEL4aPdUhP3x8c2H0K4mox2p44CAqvGWFsI2gFQFNCYPESZ1/CZ/ElCw
CRzSyBeI0VXJNeon+m7JgFgLKUFtEDA7dLfUZ6UR5LgoI1l9VVBIW0wKdejUgIIrZIXxKJGWBe8D
dFuvkbZO7Z3gwM4PlxJvX0qVqzEjhzw+C6J50ky3S7A/cSYqfy9Bzc/zp+d9sduK/bSX0l4sD34E
G6cjKpQ6pC6k+FpNx+CaQ8bwmIZlS6MiShBikj+lxef/YkQSAaKLOqEBMjuXv197qdd6bUhVeTD4
aMvplR6La9GJU9VpZZRgD5ik1bFbxSR1Gh99+5L53KYKpYb+gNRnSOrPvtb/tl+ZF8/LpyNLIq0s
RqTICfnv2+JldU3jpYzGECimZpcm8kAJei2Vz0zkHBLJD1M1uE0RbMXZd+V3m6iAj9MUiI6xPmY0
8nj7YTxC3US38PNj++Y0wAes4PmhzmXJX/XFPzY0VtHGpaJwe7q+UyeCOW9G//HX9Vn67TIX5ZG+
HLO4KbkM+1bDXIvsJhUmrIE2vPAkQSqrEESP/jVkRh1OWk77kvy6ITpTt/n5B0v6N8cS9jiaZrJ7
JIb7617/+Ml64bVT4/W8kcbGAmDgO8moy83IPkYCLAjr5EOqR3E7RzZSSVsMN4LgqJajgdhDRQE9
0l+zkmGAzuY+7rKk9Yv+lzUzXrQc7dGmIFDI0MPgXthGIO6BZ/APcOjmEI0OWnIUGByQ92UHIqMO
b+GZWXqMHFHaIdY2CjfWyT0hCn6mi6Oj4Tw7AZhiV9u7xOo1J5U61zMi5UjYTRxpg6UMEDWE9wpM
9Ir/XElugwiVzRjpHl9QfAQ56FRQDuM5UiT4ZcNCPoqb6Al4yYZzbwWHjD8AiNPSK9wRGl6G8GPW
l5QqH42NigQjB9whq3NxbNJCINtolGya7Pzz5B15oCDQWXDE6pyRLPN27SPBNB30kUijy4fUWqEI
RjlEXCXazpzol5mWOgsppGqvhiuSWRWQ6IETp0Qlf8X+yssWrhEHfj4G6kkHUpcUAt7nGpIrIv4G
ppQv4eJStkmLXxYSmL7ffLuqSBtLnhsZhnVxTE+aNJ9iiZFiNKuuXSnJMoIKEjAv2wH8A3NhgiIj
nruAROkwfEKI06HL35L4W/CowSGgP0TVx6MjtQwqGipVgHOiM3VoKa7anDKqqyfX/IF9hsXJVog9
h7kYONacX2qrPW1iLEGLlLkLvZZvlwwvGgkghFAeo0DDtdq5PvKO3i0KBwen0ux6eUkX1+cFPSVk
I6p2l+9CQlKMNTlI5q7UNsQ1g1mjJ53x1fEDym01oL5zEChjS9UbVyGfBwP9PpNXJaerwEUVEVCp
ooANZ4+pC6ErPSQk/5YTFjO7fjj6EGfwDy0KuORggDNbO2L7MU8CfV/055OLkArPWi44U+uQ9RXf
V/JmfEBFr0u25a9Z2hAYJMMvH/xXbehyBp4TolQqAZyOL5ukfO5CUMk5zVoiPsyNMrKtXeCkEraO
CXgdDS46FmtR3abrkqfllMb89RTocqG2dBtZ2qUxxuaNP9DKXJvFXu3cHiNJ8VUVS9aytclBsbIV
zlY4NXzcTspCfvAe/D35wwgokJRRiyIPE84DdE9pCee/AV1tuCMr+c081J/V8d3Xr4yHXya7eV79
57dj46RXzRnSupzrmnEwAt0rieG0TiqaGrM7lqQriUQSl/m+QpEgANAZRrI7CeZjGfr5+t9+QKZq
yaJkKaKsX077gZdolZaQxUW+ZIphRtn0+Y2MsNA8/nyliwMgdXBNmVvAqm4aLLfaZdKB1NWypzZ9
uA+iu8J4HRmIUfVck8+YaZWtk1ohb1U28IkBOBvrVBiCW7rXG3/x843Ic3fz/x75vzdycZo2BM2K
hTrwrgdqXCZ2q6u02VPhW8Qdfk48pvIujlwBoiRhft5ngklwwGbkvU3iFfHWgIKlcFM11yTcqah/
pX6rIjD5+Sb/3pT8zz3SPwBeTzXjskVvKUWdKFYa3MhII5vywSCfRd7JxlMhH6tsK/xWYtC+3ZST
uSErkmipknHZTssKhe6AHNMQTY+T/JGg/q2Ge6PA9HYFOF339r11jzC+JTVOfezkk2ncdqjZ2Pam
m9u2PzRIyeKbMdlgxhXdosGkuq7yowdeB1T6ntzJhmIMZssw+qy8ZUhPgS0dSEcVkSF6ne52qlZG
e5sPW0V8K+S3pEAMi8n/Nu4dzlB8n2G2pjneYwbXHK3cGsXaJ0OVcnGw9WqnjJdqv4U+PvSfKFrR
1k7GTH30cArBGiBgSnHj3GUXkLFrh12vOuAFcsC6EmdcXEB2T739A3+e2Dos+QrHdcvNXwmZolvS
Orj1QL0aImjiFduSGiFfDMkSruiiVkCTzy5S+FL9rUE8Nu63WTgUpBxrppMgr2OQBfBze1uAbtYv
s34Jwp3tTDotcKdSF1cDfhB+Pyo7TorZPGIW5FlyorChV8Q52kp8gY6MHshYxM1NGLt1seTWPJQ9
/PMECxAyAbKKzKjeHvv1GJDSuIp1J0hstjc8IIIH+ZsU19HMmU6mOPgU47UBZ2a6R709vJv+Uu/d
lCCxAbMwiQ7IVQz2WZNtete6ckSC7Odu7C/p7ibNWvF3bbKuOa2hWGXClveV5OAJQH4VnsK3/6yM
CUgxPGvw1dr5D1LA94CXelf2PboqlM7sgJiCx41UbSsg+6FbzdwBBhGHU910NKJtkFEZK5MdlrrJ
MHaNq0hAg+Vy9x5lq3w10cCvUWFx6t/6fB3NJracuLCR4AcsZiBxdEdk54jfWbVb/B0P2lKHa4Ot
CMkxS2Bvd3QlUu7MKTVMHTY0pwHUaWKbKqzeha+5eb1WilucXhoxXYSLhhtDXUrTxq/hzru1uRay
lcp5NcTnyYnViZKVzF8tluxtHuwtpM6IgwmA7W5BoYfIEPWtFywtaSdA6tNWCu9SowONie4xas8c
IaVkFfvOVC/UZl1B/0c9e6W/4DdMcHqYVIe+1PDw55BHKPN/nZso5bwFAKqQn8lKp1ITsylBY2YH
tGJ2rfHEAGRLAqdUtTGIN9ks/UVKWODfjpYlKRmNLaKAZ5uAhhifm41dEJp43e+VcAURsuH7FRxE
ajpbUdzIT7M2tsWE7eatDeNR4j2D7evs5guGRKEha1jNbBn9J+LVgoOwS2RCRqiJuSWhtJkT8QLB
TQERDS7qTn1c+sGK5yaT7iSgflyA2MBtpgBeMlYecAIPHshNPmFnu1LR39fLHNRw4046/8edwV8V
6p3LTnPq2E5LR2x3UrjurL1ULPkDpasJhl2yowytIkE2+ER30rA2YoJbN72xFfwtO2duFxHBMK0y
C9+PzVuySDIJ182N8UKZje5cXYClIAfacEF2U9KUfNv6EMEhDTjgCN+2Kbyqe+ruLxhGE4uPkK02
jlH0rKiSESFTLWz3Y+3iuFPp2b2Rnt0c0CkPr9wdA4g/BZ3sYOKRs7PXhL0f+CHQd+Wq6Rf5aVII
LaW4lpONyWGU4NtnIOkv+af56B3Ck4za+DieaLmyWWwfBA3X7lpDiv9gmhuvw5ITXvGWRGsdm1s2
nPJ11DoaEcqDLS71F39ckpCUg+dpt2HL5HVdVVCI34wSBSAc72nvRYlbIzCd7mT9qo0PSYHxAu+r
aF6H9X7E1NK6R3b9gGfX7GZb3VU1EmwRe+vOqK3l9OCzmZTGjhmAsyakPBm/QbQLhA+xe6/Ep58X
1Ivth87ZGaWPqqssbzqS1UveZhC3YjNkGWqjJ+3FIpvY9jF0Q//BffDEu2g+eJJiC9XU+S1fR/lu
l/XHtS87BWI6qr0Up8WhOyv3SCRiwux0xEA2UsB8Lv456UN+Mw/BlLOpzf+En5tFIh22TbqJ+13q
zQtcspN5UtmKkwGJ6eztKfZX2Z3gbczg2TBWgrBq4ts2/WXDpMyFmf/bMP3/R0c4FRAGkEqaeLFJ
nKRUEyehLw7zMjwilwQaQcSFBXgbzK09okYmSTfnyLyoj0N9XTH5sraWqxhLJxH0n1hWVXPjo5Fm
LWtvsEUWywkGrbrKxZWprHI07+IvTRP5m6oXt4u4S1Utyp+XW9twUuQxaan2Fl2wVFnsFaS+Iepz
ZfZPUjSYqvJL86qMzILjuWkq/CSJ3eIbk7rcDjFZxd6ymHtnA87ZenBViMWxm2Pv+nlwfjdA6Pga
wGvRZ3DMvSjWZl5amZklMzhTFxN9Id76wAcHJ7TcMblWg42uL2ufSrZdTddmfC9LHGTQ6Nl1b3Oc
0TOaCm6LGJ5IQOq2ZuPKKQJbKh52HawQ9MvhnUQc+J56NdnKesXM9fNP+GrZXgwSg0a5pc+sK4kt
K4Poj6JNVSS0LCbGeKW8Y9ozjYOCyqMFQOmN3jIL9lHZ7+m7jvhJPYFJ+AWv4M/38PVK/7kHlYqR
xK1oaD3/voe4tMCnWSKSzIHMmW1ekRxH+nbxwI6DPQj+E5LfDYr5NL7qPak4OblisCzwipaYbOcN
ksmGQl61g9PKq/kFEHbAqXLcihwawWOB+JefxWxfSjuT6Tf4wIsWDzY7MuERDxZ91+mp1fYK9Rfi
PcRn6M6tXZ8p6qib6m1s1iJoHutcY9YAmuPbWE8B6/z8GCRJ/KaCZjDhSNRE8IaSv/z3g0C4KViC
OBSH+jOGDdRiHqzeid94MiCAoLsJruTUqR6yY3I0n4DpU/7Sn8aSIPLmVt82L6RxBA+YJnZswGmX
V8ilnOhl3m89yR8U48SP4r65bx70bX3dFWu2lOxb69cGmTfOP3JkzMWSjfIIhBTL43sA6PwNDssR
ZOwbr4TLiW/JsZttmbOcHBT/cCoekgfxU9r3j8n78KJDq9j6TzOOYjHMJhKC3DYi0LtuYT4Jzwx9
dt5xsWTLnhMsQygR5SjbxM4ErAggao2Xm/4F7rtFh3ommI2AiwLCFf2iaUGg2pX52p2rc1rNlI8Y
HBwdwgzqymKAfEjh/zm5IibjKnzy75rN8FCzfZwzXhZs7KOjdPZWDZB/2BM7SB4nrHLIoCD7Juf6
rj10z/lj9GJ+4vHk4fJBWjfeFVbbdqu+ZnvK/8ON/8k+uToz14h3+fNwjvyV/snTzkHHdjNhuDiO
b+CMJNwm5gZ/lwyl4yxhVggXIsDfydZLhvKcYYtjSf7kzoSzdI6fgLv4n6BhwnsSdMIX4yM944yG
XkaVjyJdMi0o7RngPT7ic7QLj3yOrMEswVR8+wfl0Tul7H1R60kL6aM55O/4VhjWI/SazFWemkM3
ozt9CcxV/c6fqXPQgQLQP6Tv3V1AGQnzDR8d23d/p/NACxuvdqIt+ory0qIDV/BWY0daVB/qHtrb
tv2UzuAx2nFhHPVT8xh9hCe2Deor9uW34MhBS/9I6fXdFegb3nxun6SoZ8ZqcsbQjNqTKCZrhyXY
Z4M1P885z4oooLN25K3OmqGDQlmFC762qO1uosN0LJ+jj3Y7MBjnDhExUfj8ZTpi7AUpxS0ITD5Q
XyNjnuX2CV4/T095m58PDwFTENtGtmkzz8OmQJoeh6tkDXzhgYE0nSNQVBx1+UUQBcgNAeF5F53l
D5Nth37FsoMYYjq3z92H/qyfko9+G1+TRYxv2Xv0nzXYRAE4PeG2WbHpe8x38PT2wiZfDo9ApADH
t2/VzfQcPnKMjA/ku3MDGBd25lvW4ii15UfaPHegrV3vtoMu9Srw+ubl12YiKB4YXsW7cipO/mPz
PPa2+N6cNNhFKLMefWzy9UJ7mT2L1/gQkvfxibFbY457yTZ8h9O9/mqc8fjyv0pwzoCboTf7rHFM
8rUyVmd/tkqecWwXR/YGTAfJMbntH6evz2NChjHQOl741N5DG4M1N2/cK8d2N9xA4DEBdLf2cJs/
x8/SS3DO3itG0afiu+UIqP2LxvOOwoJ696kiWIsr8nTnz+qTNmL0In60rz0j5bWCZ4i/ktoB/XMq
vjA+eSMb+U158d+y2/pKVp3uhNx7OnGL1im6p5DY0YxbgUBtz9FzccJCva/WHJ4qcZ7SUE9Th7lh
5uOZglA0XsgOuubXwmXHPqYfKUaq72QsK6/ly3DXq47+XioL8ZjcKDvhznzHHu+QJAIlTNlKn+I5
55W8y+8F988A4behv6dxb+NbI5WLI9x8xoPOQV1XWxpQga7nQwOiP9Yj0OiBi8yvuAOfcDd8Iv1T
XoWPHKkcRkyyxghXgQSNb5yC9we9BflBeOQ/J6f4ozpJ1+0Z+07CMYRqFxrBFx87L6OPt/NOO0J7
VR904lVgwuEcNWDZ0KYYKRvki+zN3PNvxS6APFY+B4rjbSDpenx0bYuvfBFJdot4kdQk/kpCtApD
32FtpDPScXTEbXwcTkKBBnhpVfeB7MbAvokPizB7O3G7H7rr+UN+8p9qSFKk45YwtZiO7/sn6Qz9
m4+UQdq+liwIj+Eue6dlz5zJJIC1plFt6FwsAnNP2SKPwjgNtQ0RJ5sN6FWxZYliIPLd4A2hSKIz
+2C6ze1Ut+OWVJg558uY5nIBxirGcA/TRCIAllQ2e3j2jhTxqRLwL0aOTpDjVyEmbTHazuMDGyU/
E7c9pRPeAI5wBA7tcW5hcijkFY22Ndq85THhnIzageePLGF+1yg1+wcO095pvKeFbUBhPKLIHe8g
GYzQjHgp/E6iFakcoZ8aF/64qAkpnBO+bCr4HBCZUGMQB2+z6XQ+knPK7J6qu+hNJKuGWn9PqwuT
ri3yBN/bh8gtXmlOVx8lJ8zH/iTfCQ/lTXWNWm1VvSHDxAROEAcTPdQvgUItk3V1F87MYwYhUTD4
Qits4YHNOA2PcIKoV/jn7OC/mKwkZCt+VsprOsHDdiBtSt0Vq6qOyt4X9wPZeMp41AwmKzZDHKaH
rxiaEjtsa7OJSlO6NTZHaSWbczksWNUcwgfXaJ06WnImnY2jRDWheCJKheic64nk8adCd0Imy8xR
3vJgJdAIeevuprfijT/SeuWYx4fD50UbwEQQ9cqZGy8vCXC4lnl63Qdnz55rvlHWqT2QJwuWK6oP
PAAeUnovkldEfYk1Zp6K3sY3DJYzSYORx/hT35hlLPYgb9WRXQ+ZxPyL+YHSlnDC4G4RFeR9wgir
qWx+UTfOxHRQF6HCgiKf7t1EN4hazWd4F2+H5/oVKlkf2N5b+Jw+Gzhrg4/2FG3yJ8u31tHVpC8w
OEOiZ+dTL4JqQcAJJksPgfSCOpP2MS9ZT9zSKnviIy9fxpuc0ObUJFFh0Wob/IHd60ChCivxS3s/
PpPAas3/p/aWhb95nK7kF+GNYau9jljX2Ucdk3uwoK6+1K66Z/1oXFHWsKCkf4UNii/CY3BTA/LC
Dx1CVIfwS3WlZHsHC4HhyXeD7wSFA1vIx/SJ0Vbgd0ekhSWXpqzdlAsRkgvJP6jI9yEVVbIwqJex
cp8oNtEYkT6Ao+8yosQo+zx3KxChayok6+QgXfFClTfAPxITEdaaRxQ+Pbb1n7fVyjctclSdlkmT
RpEM1AJ/b6rjSEi8Ii6J/H4NgZDgwGYaZo4m3ajAtMfaD/cnuQ39xfiI8hmTIYFPVJ5xcmvPHCaz
00i45qJF8RA4ZAwGg8MUzyfF/ouNFGRZgafwHD3+fN8EoHBjl8ciGukomtFk4uO6OA00ciFHoSTl
h0RyAIlgz6/Y54BdpYp1TUxlbyMRg7RlAUzfRx/U/aC70DKHo2HFe09c9xRXwftAooCg5dM/nPfJ
qA1lUne0FWcYEwxss2o9zAR2bCGEWZXJpqC+jL6ksTGyMZQtYgeipUKaX74Zu6XCDjJz2bR4PXl9
Ln9ViFbW7awmNJRyMUdGyC43pX/AwTsCjqaMJVCRA8q6LNLHProKRsInSDxEj21t5CfYfm26zZXt
VG9gNGI7VUKH40EFhIvieQwhwUGNHnjLyFpGNK0FpwFuSFe+cLGETyNVPYfKaYhcAMiv5UjaVsPn
yz8zbLtqJwfXXvesQQVN+B56woKwQLO//Yz8l+FJJlS0WiMX6bQlUzqUEWY24wM+EN34lgZ6jXqA
Gq6jRTCltiKNB6qqAmXNg4HyZ7LcQUKQthOFbRvvw9AtoXI1rgDXItqr03XOp+evMtNmmQcrRnG+
zmgJzSZ0bhuIAGgP+gsR8r9HU3aA6CXw1wcucZD7ZYXanhaESSvGjYlIKRymjIGEdJKvFFA3q4IU
7A79va0zPXAi+0BVUD+biAAMp0WYP7BVsGXDkSH/yBQbuBCQOZYT16TBQgOdRf7YW870K9D6uzIO
p3mLsUvrUP6Ho230vZ4FQn6YzEeT2n1IH77WOKoWj5p01M11azxGZDlBIM8S0qh5Yj9/P/r8efzz
+aAexyYo6aL09Xn9UdmIxl7UhMLMD6G4UXFIFlrhpsqDus3BebTsyyPDsXKW1/FuAo7UQWFMW9EZ
+aZLOCEyCb2WdZJbgk754sbhNUdAQvEjh27Y1pIbMsv1unytqByUJs54uzJ4mo3dczVqVlvGTcHY
95cj88YQkyrNtoLBJGm7HBakL5EC6QvUzis7aZutUsCE8c2HikHdmrgqoZ60ljOiSJRzdZ8wP832
0lSDeSrLrwwHeVZw+vomz6ebJuFED0fh52cItPXvjuZXEfGv2fOi6+rFoVfKCbNnWfAxbOEzFZDP
UJMIbjwxhByduPqOMAUDaO7aMlaKtcCSMEJ/U3jpVGg4TMBFCkPb4geuQShYhtuw0bScNgEttPEs
ugguffvuS/jQ09UHrbMbzoCto1tlX245WQv3YA9RwWp85WxweCZ3TOFb+CXssXpCg3tHJ7NDcGtx
beEVX4qZO8kO9Db4RRlQIKQkzZbwIsBT1tljoz5jLu3wc4I7R2vwfUrswljnHODYpYBOH9F/uhOx
7zQNQQEMUIHXcnyVcKJrZmiLSIhIttKsDZXUEHgcCEEogQgWLTtFR5xsSKIy4TvQzQyWTFW57yLD
kYgQhgAk0aa+6tSbQlmr9Q0BEkW1tAwbWw0UVeQsgTmfCTjd0NQAoSrN6hTOQinvG1dHzOnGiXwH
zKj1QlmGRqD+ITHvMNv6DstEW67UdpnRSIKGDMcPnBWHbWNVcra4Q0PY0nCkBM0dEdNJE2Jmpmr3
CRWvp2Yj5DeigqTjkZZwS2LCLgCnkM0sNQu7O07MZBlL697bm+Wbod0MpEYL9vyiES1xqICrw6m8
cnTPHQA9UvAcXVTebIusl5Yll3We2AqCaKi03coH6Vw/1dfDvfTMeZWOLOuVOG0iunersHeqygHF
y/2tanpWbBFBVauOP0dWmktZmREk4zPs3MqCFghTBU7vDDGMW4KebyxkQfmS8Ad4QDSiIu1rnyHb
fLYxad98XsGCOgJwUx7gvPq/9ewxqUY8vNb6sqP0WNmUzsjXI7YRiws525/5MqrnjJ0KJ66wIMC7
H+mmutSsSApFw82KUdBZypf4CQx/ORW7DDBDdEekMCTgPiSpYzOgX+s3qrFNzP1ohvSBjwkAk5Gd
ZxkcPbOmLaAurZgwFEwfVqXZAx3iHnVyDKgkrOjLqtQ2jAcP0boEOGW8ScvdEAC95MBk1ubWygCI
R+UyJBIxojEhxMLtWDCE0pUk93byYnIMIxhjgDrb8xOlaC8Gz43H+Z8ziQFvWSZTh1nZw/AuRxzK
GoVlg2NWI6wz6H6GehJAKKKiEJ4r403L3yL/s2hLd7bst3Al55lKjO7xLaK7fIzl3YzYqLti6dEp
a9uzl0qrbgS/iedsgNKrYetUkPvG4iqOor1JB00xYByrnyoVlq6677srUQFbHpCMTORiWEFdGThX
duztKLvpcyxUbElPSWmi5TIF4tN9jyOQsKx5kC3SLg0e8cT3B8Zg1BI3Gzeetu51XmGrvFjTgBje
DrqTgRbeohhnTIea02LYop4jekhiCqbrY/jDe9s0jiRTK82WMZEq4rbOnOKWcEugaeVjUEKWSVGZ
U9eqTY3O/kbyDp22Vtl78Szom1fibVyy8S/CZMWbkIp+4U0UpqfV/yPsPZYb17JwzXe540YEvBn0
hAAIkBQpUaLsBCEL7z2e/n7IHnSljiJVFedUZpZSAoGNvdf6129GSI5RcqeKynVGNFQO2c+aHGup
r+vWb4fJU0UJQDNky6mSG1HsXpBkwYAn6dAYMGTMLm3S+Xl90sv2kOSyNwqGm+MAiR+aWTy26eTO
Ou+/ckqDDrp/5MxYA0stRIOrjL5ULaNDqoHhGkOEsTWhM52LTyfGWmsdwyDScOLWT2n3LrzTCa44
hRtTY/DQeS05Bnt3PjVYTZnVm54FHJF4BAEetbm0K3osxi5CNrrSHO9745DSNmrLO2ySQbdoS+Cs
WwtynHNck+zaKo6qF/6k0WRgojWpjONzN2t8fgH56XqB2tcWoTOr5OPOl46h0AL3IiEitBOcWKSS
TyJqwxzqBexIjRl4aaFkaBq3yItbjEXAbai6KsHXi7tcgrED0KYWl7i2oE0C6RBBRNCu6OnzqYeB
NitMHIkCCShiKljhSC0iklMitLcW72uHa0Wdn3X8skbwJ/ZXy3jVMf7Mspes7J2cQ6hdXgfqaoPg
+Ci8CrFaSlGy1xi+LOgdxMx8K3ColRguF/NM2kPvC5RvGSyBEDQmooJS2KfqYHFDlL4Dwhidnjsh
7Xn+IxWJwEYWmZKQdyJWFniV+X7lhQvheSqjF0llu1wgA/JU10pDQFky92TaRarLWL0EEVtCXC7a
8/pNZKTNkpKd0m7Y1ky4RXrmftyvsl6oXkXc+VKIHpQhfhNpN00FUot94RzQI7EP2SE+ZmF4KNPZ
WYVOMlvZEhiO0D8aI1ZpLPSwVf1wlp3VpjJ7hmQE0BK5WFscNDDjDhtpxhlJdRGprxb1ZKST3xfE
is9nzCV4U5WCiQ55KAUgkKHvOtisPQTKGLhCA2DCnaNLRVfnBdECwk89DUwnMGQvjlCmsIXLzRZx
GEkRkY8Plfgk3owkV8jMtjf0wvl7/izfiR8pRQn0UUgpzBIvuHnzRcBrFQyYJ7gosJLifbadtGMZ
3kLnFDGb8/C1xR44hMUcbkgrKZ+x1lNMzFHpjR3t3LhS5uDxx9LscbAVvUzbWuKunQ8jhp8WfqzE
XXAskDNawicgrtwkesehMOoBNTDVk1aoJkU9dk/ALNIdyk3DGVii2GMJLp562rzpcEp8BadCm5Xg
LL/yS1wZH2bAX8GFdlGRa0CktLCNACrpDkjEgILLngXLYMX9m9PyWsaMKDdzbufPpgxPGMUUFcbm
HgDCZAuatrQfaDPmheIFSjXRLeiHaJwcLNIUIu0IOKPswgFU3TKJDVRXxHX+BMaQAavorwDL/RFL
QLZZVqb+UZzSp/qqeOsofdBQgwu8RLxMMDoghO4nEiCps2BO7UvRbfJtTF44IiOIvRpeeyivNlLv
TTHo1nYZ7ueBAEIMqxm32eH60nGws5/x7JkeMwAABUPIhCFc64bYJlY22jNAWAhE8Hthw3D/8mAD
XhM/jSbzD1vTCWEwwp0u2fJb+mx86TIgrHEWXoENbyTyYhOnHFceQBOteK/+NF7wEGZX+f9wOYEU
SCiImD5D98Wnj4qCx2qhnsFQFB0Z2iOskPG1sNHPs1T4AhAU3IAjD1c+XPyylxkCAbybr6Sl93NO
wGj5BQylKNyKdu89PJKTIEKHjbaG5Uoqs/q7jMKSIk735yc8AMtNN7tW7rHCMI6aCJodndr0eghw
q16M8g7Kvdffly/WGwonFrkCOR5c89F8gAhFqYxAD5IRxncdW+oGE+6IiRajl9CLL2rnTZzf5H+Y
DGDdBiJKZsMDHRjPKra2H6/x7NChalGPfRIUx5oyCpcXRMevr3cFnfKNUZ09Ri8GeGyP+pPVT9u+
UT51P5gPBWkjvdsrjrHnC8E/l7viAmwMfkOV0KG4o/aF2MZwCYNJWvnRwXYWxveamaRxHjj0dAMm
XXR6jLt4yJQ1aFrARTPHxOv4jUj3+/oDPKfGWYSKjqgU1rqwYlok2WtE7eI+zhJh5NQ4bE/6fYdv
K1pEou0zXKL43NsWkAmXa8hN+oZR14SPFiIzfvvFiqX9EOatgnnT7DLvbMA2GfczZMBJ5nXmJZnt
7j3XaEiQyOe89HDP2WJ4U97EF6ahMRNf8ktelQsAMlAwttcsCnUjQ5Z7Nx7YuICqyvcJDyo6TdZi
Yo9MBAn5YuUDCHDMwCDD7YPadrBX9j/upc0aFTeqoOioBx2eAPAkXxkHG8TIBVkY2jbnG5MawcAL
7STwLdk8lAt34QcGmsmEaoKqxIZojuCdhKWOM5HXt3ErnIBplJADEgP0SKEjvoieATX2XT4qH7Cf
uIcMzoZnjhISMe7SVwNmFVNsEgoY4pn+TCtJiw6W2bvhg+BPtNETopZN/UUTUYJPovv6iF4ARnkT
2Lr/2ERiYm/Pnc0IcMTvft6BjoDZ8AaDNOrVahiNlHnFLi/Da4MCk0cApvzCqygdAdwNWl3JQ+LE
6BRytan6WbjrH+kTQYEQZ/TxVnwTH9GDwo2rZTbA1UxReU8+eEJYC0TIUJ5jgF6NO+wuQLM2hxQu
5PGI0bEvazsgVeuZD4xPeHqYmVkuG/WhuRM/YapGALkUPRKjfQbu8xoARLXPOHL6SMCXRIxo5s8N
kpZPxvDFB5zbYXUdphaBbB99tK81UwtSfTTcHOJX7dI+RrgHhxiFehKdt7Q1enfq0ZeuEb3jV4l4
lz2U3RP7bsMxWcMgcuHTeEqwAMfVFjjCgq2Clm6b4tGJGTunAIbBjxkUOZvVjtS1gMBGzi7PhXEP
7X/fbpkIEQUsvizPFg618PI+Z8rECqGajT11R0gto8PRYQq5vhPZlgIhNh1aXN5mTPGv6FNXaDm0
fQNCz5txF3zxjZsPI7Up8bkeBqPBffo452sjXwzsopvAE57Sg/WWvWsQZuhsESMCAuDy+0BbL772
GN6pjJnxJ9lWzzAdmjfuM+ut4SN8DJf6ltEj2BrjUHo56EV32TUvUYQNWLeBkpAh6XiRiSCCmsww
HafNF+ERegk3PLP5wAOHCR2BaeP5AGLbzljWMJCxaYPGW66XhqX7CB74QQ/zSgCwR5eQp1O174B+
MGTGV5UhlC2WTgfnBWvlCt/ylYPJQCObXHiXcE1FlnTpMrvp100Q53QZehEoIopw3cbhPDTX0RMP
pZf3ULjhjYCfsMaCP9bXlIPjglX9RjwruxgzdU54ZvrE1V+vG4tlB4Xbvlp4aRak8NjUnyO1w2rJ
Dn2Wg4RqyAEtFkFj4HQuSJ82dBSTvJ4Oql3eMjvXXyKqX5kxOkzDDewQ5PzPwUOOHsLla3l0MNE6
Sr3ewymcb9m+yqSg1R8z5TQmD8DqwRoJRGehCUc4PSotRgXmtsHM/VO8xHc6/VnksizN1/mzfy0f
ePzMlFseGom8HIvhJnqf4XpjOIKih+zCOx52/QJwMJGFhNMrebSaE0Z+THkBtPCn2efazF2FPWK+
HnILM5nUIc4DhjX5bJBxzIPyircM7EcePPUfoxdGeZADy9fuqd2LK2sz7mwY+OwxqH9gbAmmG9R0
YF45bgNr291nRJVZzE1hLjMvkezysXgnuZkeFlo2Nv0mLyPLxEa/ys8lIAz74RfeGoZ51LY5O1C0
gabFUSa5jHEIhWASeHzuHtTr8gl5l4pefNP5kz9/zif5ufvCNZihWwElCpNgwak/zAMh7l/mKb+j
Ssw/2Lkp/xIGZdlWyfbC5Eg5WMxzDEwNWB25OD+P8xbecVOCXa3RRfjQPKJh7xn6t1tKyazbppbf
ia4qvxNhYcCMBDvHpZYTWMDawFOFbba4dNCD6CbKdm48pfTziOqfswAnWAIN3CA4WkQtiH6JY222
G+Lz3D5yTZQxVGk0nhWzUAvOLBSwVTdVNpdppi67SYpPHQK76M8IycSdYhy6fA9BuiSrjsMMN1eo
Rk7+UeBVhYkXq1un+MXC3KtHeoKtzOe2TgFzZzRLJGHGt9N8HXCQVtkd2XPhOjDLu12HWwchHsYu
4kwgQVq9inyOTGrxbi1pfW4y189tWl44YUmrQIE50Q+VPtsfo5kk9XTEqQY9lYvDKoA8MVTWfdSc
p/nQiwgbPJm7me6myOuWO0YjHREZ29GyWRPrMMZyE9ImVLzOvUbZsCeSuroWceKO+qulfBg3w0JE
HoevbTK9Y+yOxy+G9JU9gCiSlyfti3kLVYbah9klqVMrkZcVHKD1w5xpJZYzjF4KZ3ldVy+15C1p
YneMgyXY2S04qBcpXhgwzjgU0s4kigFAcg+jhn46ox08N+luFbhpDhvX2FGvbUkSYNHwnnkmXQst
DeT1aEcDAfAC81yWrmhQgNjBKBSVjcXpUlcm/m1im3PS9FmwrnrdC8IrglJW8fbIce7FCv4Z+ExR
44CFeZzLOvKv0BdX/4e1lilveuFoLdfMmk3TV/Mtp/9QAw7ssvQ3vup/ws5gKBu6jnPMyk7Gdeib
EFmNrFg1rAH2IuNcCqRgtwCWkD/VgySxuQzqF2w6hB3SfGVVPt7oabRvoWWPx6Xez/nDoKGn2Va1
lwQ2dIT5Mxidtc+fvck6xyDsKzmBMDCEp35KYc+qXq7k8ZotI4k9ob5Ws5tAOQyB12ePCwlhRIKS
Ziwdy+ozEq6z6Kpkxj68a+JV9QxGYoi3VbUztVMsPMTQVOt7tsokvZ4qn00ccUggI616COKj+Jqb
TNef4vpg6Z5V+lp/UtG8w4c0nSbySCaARYlHQ3vb3XTLwQQWlVZ4W1XcDnAfGUTmFLidY43WXtMz
WLJfgo+68IzF5DS2L/m0K2q3WDANR8y6oV+EJAOci4QjR5eK8G85DckOqIj2MXjUtZeyv0mV+6In
dMubWwfShJL/aVOHLREimK6TDjyau4Wovc4nLqTWd1V2gEimvskluQEOuWBxdxhmL1D9hMqPoz/b
yYGXaw+NfORnU/QOkkeOjK4ym/JlMgG6czdeY1GRt3YV3tU4CqfXCC8mpqLmS635VXMKOiw6bD3Z
UjQWykWTdp1+x4mcZDfsiIN2GrIH9qQgu9JoJjImcVu93aXvJSDQ2jFRaA6QTtiq0K9/okwIKAuM
m9nYp7I7hbuxPxVHtML6W3aPabEjMaWvdH4g9qPLbVOAJd+hBiwSr5m9hjCL5k5LTlL60Gh3pbG3
kl+kbtJPkyEDyZss67rCiO8bvbzImKkOhlieTWy9OcuN+aR3Vy3NlT6/jPFZUK8X886YXoXis1Z6
DzigiY9CetMVr/P8MYbP/x5WqX8I7d8nfhgYwas1uTB8Kv7PX1zmdBi6XJ/y8pyk99Yk3v4xNdYM
Ch7OLaYgoXnIwPrnFCJfrG9x4EA3uBwLGLPGLtAxlcTFBoxWR+OIeci+o5eVhfkoME0NxPnYMAdZ
/4JOUNYw72vmzejyGPKwigwgixTG1ywdRg2KEliM1ouHcsQHfUqhTh2q5R2eM3MABlKy6vWUVhFQ
qWJ8Zdmrmb0LNPZYrYXwuwJU2LV4XykPMUiVJcq74KE0n+aRoQnG1FN4Ui0inaRDVhEAsXZ0hnzq
GpzumOtn87NcPhXVvQBuNx4B9zP1rUT2HnaeYaFkGsHcLaQco0JsDBSv8ZRq2ZVaUrYCIFji/YDD
kDlu+lyxJfleTTqwHgNoDGYw9iuRGWDTOaDIvu+YDwTlh7qemxJz+0MGd1wduodU4bYyEcKMASxi
uG1LZOwpTKESxRt4iqTvMFTNQ/5SSmWTAwCk73GpOjLz03YFu8UnCjAuHOOECA2RoVx02AfpaKEs
5EAS/d6Cu9ZbO0XP/EJBsk5wmwEeL03ms8wOnEEjCFQMCxeYxdFy6RjnhOZbblK+t8857XGw8jz6
U0UH3deoyBJqZsbT5pgeFxQPcxodhQBxK7PjIGYkIICdThGdsJ4GwMGAA3UHWOkJwCB1CRwH7Kqi
SSuw6NDS7iZNerhbKZYcMDMC4rQNOrCMCPvNiL93gMy+wU+pspSroBt3RrKzgIu15saMnlNOcyue
9w1kaq18as3ceQ4ZiHUYv8hU7RPhIX200Wj1muhaakt/Lm7nmpzgtNguK42JJImF1IiScks8jZJ0
zA32K2BXLU8dQKmGQUEPC0Gv6huFjRnOUda6ovqWYpOEaxLGTkwILzVjpEVSKPOEXVMCQreENeTw
5maGlY2aoixHzyLKdMnLF2NriL7lZO5FgyJYGuheRDxf7vAvzWfrC9PQYiWvxDMkE1JAQtFpaJwT
g4oAIx6hywUSKBrAhscYsna/YzoCfcAqn0vtYoIdt8By55JRR4LhD5MUnbcAr1SjPw3A8HjquBUz
jQJ0FI/cUv+y8BToLMHljgrLKQpoOAzBxqdKpzCl4orl2k9SlDcG/flYAoB2QBgMCNeRfbkWQ5Kv
VV8qxMIBGlsBOoBFaizswchXFL1UMga+SPmRmjckZOicnzF56VRkajN54numYjA2Lo+ra2a3vIYi
RwakkgAO/DpqkR5XEsF6TyLpSm6njRlc1vFZC7iC4qEpb4rgAwGfyEvSBSJrmpsd347kQSVg/uV0
ziKgcpUbozcA8skMkyNBL4hGDja4ojiWVDvYhsn1sJuzep/nnaOGi2Ntxbw6ZUl7UZfalzS02wJe
PY4IBAXALkTVdp0K5fNjwlqR+VM9rLcTizkgVjdSL9F8LYe3tfXGi1IwmgEm0/DzYiNQomm3vurr
90jCCggbQIWXJl/9JAoY1nAEc/gDGml5mGdpKnhMzPoQZJu79WpW+7gBDGJ1//t4kH48HiA4SKil
DUNU5G8yk4FggHYwkZKNiT9K5wiSrg65vjnJw1VqMOXadcpOMp+DDxNwT/AJtYF7NHTEy2yL7rHP
T1V2bVpXWX6thCHG6xCk72L9cSrRlOKn6q+zPWIAcBJpvBgDKdk18iPeIoAHg4byZ5+TujTbMHww
8yEokWptdtbownjXFlscNVXSv5iwgsUib4hIy3TFgSkOQwE3vcMqpZ6JZjoYwi5B2GhcGdADpj3H
fbxNZq+lkqgcAUzwZuz3DQtPORTGY6fdFfhqCX4zXeaAuO74WeTtMaqrEm519Zy2x0I/iToJe1DC
dmi1Y3NbpAdVBm2J9nr1i22E8gOtzcRTDicnXV19rr6JpuDwTLE0NeUZTQcd+0xOaEASK7OUFXjc
rrSRjqXCWNKWfFYKqN1L9mDS5z6irdPLbdNvIwxX2EgAqJRtNu2G6lYfbzrlIBNLNHsdHiYncBS6
nH+vIW2tIL5VGFw7UjqKC9nCxPHvCmOeZxzJzJJr9/Q9tFABDYe9LActPCWthx0VZ6tm7hLZkRla
sbI5cwiwiR3mezDRdfyqfByWffU62Eo1M1mb+RIM2kJjWLFBsQwOCZuVd4KaEfteQEx9QMPmdKUr
020qbqNsgSmF6AudafzYvENCi355QtIPjMm/PuU3xqReNem0UFqc4+5WJogEKXq1m5bbMNxHxVci
7XpiIA7tNZNQ7EZy7TpNj/++0Rgx/nin4Y6p2qpNs76RHyeG03qmUsuB8SMKKFdu+Brkga6BWPeF
XU20l2cqLR2PHHQBeOrM6NRXtA2GbnHVfGAM0Boc8kDC91nrMK0OAeTBIUwnQV83OtC0WxxqD6Sj
gbSXlYPelfQXrPNghar4xzFmiY5zdzUW5DztB4fCZwzcCLealh7enqDWrKc9LMBVVGGek/1ytG7I
gMJDHf+XheXNQrYhlynBEYiKb7jAXxrZZlfuafw2ftFBNcgedFde17wjv8qgmp4Sek2/R9gy9B4i
F4vfgs4DKzDmisEOHEYHCJoUJnI1o39cjGyTGTmJpRDEvoxruJwI8bUBbw6YUauxEU5r4p3xskYQ
UZyecPVFZEWWKgc5px1mCJcQ48LOBfeU7+eX4IFoOIAHMd2D38NbB1EYIHEB1gI2MzyFq1sepHcw
TxgzYIDZO9cWIG2XnS7bCjVhrox1/DV0JfQ6DbNwu4QGT7Qoi5c8K7iKPXvQE50xXOvxyByVATPD
fg24zDfeYLIArzLPppGWGH+d9MsIjgBiBbYONSLbxN2eJhFCuwwd4Wv6ah5ixDv8FlAbCVm25Wta
QpzoDhduT2aTo1ZTz18XD+go4JmXO/XJCh4D8z5M7mFiMh2TeA1zl8GgnEEut6vMsaCos9e8ieRI
XZnP4nONgoCpULGjqDPhD0MyARpn+gK7AR4UGvV1JuFUSOR35D7vJxodG8Jq/8JHGhNIMD5FKdqD
NPUa5F7AuzCsBRtoef5UQSDRrsCGyo/KWfkiijNjePsAP7V+R8IhfZHjzkCArgG3AKQKgO/QamUP
FA4yIEMg8J/CRomgpusEx4wofRyazcxyR4VzFi4EgMFNnF/FNc2CC1sfbjnpmdN0EcqtlLiQHHkT
wmcxwiHKaT8mb/LkJ4JSabQFkChCE9stnjYm+lQkdUwuIRaHuAVcccYjmqR9B4YcUJKy9BAXlluz
3NLfa1cYNkyP84d+vTzEN/N78sB8qWdZMxFNsQribrvwyksM5cy9Nbq0zphnlcIKfcoy/MBd9dnU
G/6M7LWUkSw+FxTJmh0KAFybkdzk2oXntYDY/vmrOaQ1om5JvNd7mynj9MoOmkB5QCVwQ2woh7y0
EBeGrQiIm2uN7LkrlsDlB42PKUPI8INJ8QObMLMifjY/1bj590b3E3pkirDSocniEqeY304Uiaqz
mPKoPM9f+S0KK5OJMxsZeqjF63Q0475ibRvgdfwc6LZW0kje7GrKurJ6SqZj0Hj0+GAFs+qDaU6j
D1yALiF4/eVCf9yQ/+dCvx0KUa8OVikGaEVMe6nEzaKE/lA9xWOJFCeRrksjOUtlA8mAzW1hDpNZ
r0RaL3AICTLQ1L0o107CYNegk5YDCY4L72lXii/ZrPsjUSYRRBeVcPABd08Z9FvAz/XfH0L6gRNs
YiQg66Kyhnuo3xCCITKtKLE4VSqHYRKHCh0fHEiO0nMPzQ265MSOsyGZ/hc2v/aDtNeUFGT4uogZ
IJjh35WDrC3xJAkpZyq98rKJ6h2jXLFw8unIBgAMZsoHFPngvUzjVl7RQEanp2c3XXdnGC+V/BZL
T0Z6gQBX5S7jSWw0dGEfNOc6Jy3b646wPk3VY7IQEyjO5hLvMSETjENjHqbMrStfn6/K0l9MTLv3
WEnLOO4kBwIMf7nHf1cPAEKrYdTqiyXr0h/fhm+fVDayca7b+KrnGDLZ14rwVZbPnf5VkzK8vBgT
cr99VnAiMo6bXpZ6hlHwUlFN/PtKvtnM/edKpG/3XDUbLVWDsLoSDC/aYW7lT0J+KE2YgFLHHgk4
OWo9clfR6XGDrK0UTgzjAHytpOyshNuaqrOF01lCGKQvpqsL8gNvK/OU8hDx15MQLxrkasnnvy/9
20L976V/W6hFIoYwyyIyP+k6NMbA4dPa3ZU90/QcdcOKtWSniApg0AWm/Ddi+VKnl39fhayud+h7
vSvh7IbFmaWJivbtpW9UZYkqSSjOcBtdZZOeFme2Q9/wIxvTiI3qYtPrCLILMw+rxzdKMy99kQ6Y
Eh8KVNb1S3pWDheu91LeItFzKHZPzTp1Fq7XIN/kRvdgcNnGhn5xA6l184bQzlW2zQ0uj81NvHig
QPFL5jD78xTfYLarfhYIMuO9dJB8hjsO6Vd2soXa4RJL7seH1MdigWjhW8KHgWZWWfaILjFDpo5G
9qZ8FY8End3Et9VO36/kLmjlq/Uf+F3zZt3CVzFoga548ujliP/YuEx6bdkxHqAcbxT7XrxCJLAz
t8AT2+gwXuar5La/sjxIDntO5sY1zpI3b0sn8c0tbnSnzMWYaNMdO4omfOz3osMkkRnWpr8evMJt
7NwxfekeRuhy3+xlnx5mn97F17AWyHf36y3/3tJRbDQblqyLCRS/hpTtwgZ+Yri0Od0nG6QdGwLu
SSPszto9hjqvKdIlDuZpI/s+Gnpv9jkRx40fOtYuvM7uUf1seh/uqWuBCSAbCa/HTegklLDZLx3F
n9b6P+tIxcXBsHST1Ixvy3lpOl0PWk45mOZM4hFbs79XxVZlNCk6Is8xBHHaGEj+9pR0wHhUECEF
xZ12LG4lXD0ArzArAUzTbMJY/r3OlR835/+5vG8jHDQVUqhZXB7TVZjqXbrFECuHE4OClGKIcQTG
1/nWsrYETkkzDapTYzKXuFyitEdnGKvrvtpNrqLsQ6qM1SnYmS9wQ+CnQDX/5Xr/3mL/iDLwHvz/
b+e35mhWhiGO56Q8D7BE2qumvkTtDvGDlF3VDGN1PAhdGRfrEgfILWlKoHFkGeMyQiXMNLXClLx1
sX8CDZJEG9AGtq3Qw+C1hcGFniUpOJYTV8gs0U07Kib73x/gp1pCJsFMVYCW1mPx7yOiCYJcULO2
ODdMWxl87MoZ1TeU49lnhrzCE//+edpPN0zWDANDGWZ0OPL+/QO1cSDjqywLguOfoUdPFjIHsFrO
zzQ+GjKkroo50pDfJBH2C5UaO9mYu3L/PKzEGIN2Cu+VGJod2moFkCYldRS+dEFV39DmMSeQVAhP
6sUS59sWc71kpiHCE0JqD6tvdEZ4owS3pYafIM0KjDXGW3hItG8h21T+uYxbeBoFBXOOu8hqHg97
XuB1mEvywm1yqG5nIARtuJYrP+Kff9+fH58HTEhZwUvSsoxvz6NYgmEWcFk6lxg+ZJ9rAIOG36p8
X4WL20Q7kdHrv3/iWtZ+3xBksj00SxRFE2fwvx9I2NWVmUlJcVawnTGegoo3bWICacD42f37R/1k
IWUpFCWI0BRQP/X7250tddnXVXFu99p7I7xOxi3WdAI1Mq5+xpovG3AaaM80HVwGAQG//PwfFp+l
6Tq5fRL/wS31789qKeaS53WXn6VIQ5iDFaVm2IvMaIKE9vR+Gk9W9FzLzbmFEEHS0qJtl5xKbiFt
7pcyVFo/67f7bmnM7HANpeEgmeLva2mTOVzSlmsRpAjqA2dKcR5TL08/EWxVngT7e/JrOumKrKvW
3P5yK3547JZmkcFDwBbGSd/dvPR2XnSo6PmZ8MVZu2SrTN6C65IxHMw6RLZFRLPTbDH8Oi2i9pTl
p6nLiBu59E3vyK1jWO3l39ek/FDjWGypumyqSG1ZJn/fkiwLoknLw/zM0shG8b5n7MObZ+bhK7EA
SBmcSTa9zrwejPeG8Xa1nchm6eWnKulgbzMKYtUqoeoqIqH3cHXLSkYOkILJVo4mwyztkhtBAsR/
JWJiz6jn3x9AXp/Z92fKCJYwGcVgkWnfyly0A9OCo1ZGU0P4EnFc1Ko2PErEb63OGAkjhvoonIJL
fGUdNU/7godRAw6gPwWVsbyIeuPflyT99Jx1k6kw02GQ3u91oxlplRZ0MkW08sESH7DRr+BlpNEp
Cj9meAHSaB6VHsI7ThrZ4rEb0Noa74QOMtfI8AD/9wWZP5zwZBZhU4wgFOT2z2zg/fU2LsL2//0/
0v+jTJI6W9OUrU5dTQh0cZdpLjCbIcOR8WPmEZUdwudMIQ3TwvpC5WkQMgghhJBpboRVZQNUAk8S
+owdoiWT7aYA2LjSSl8Gu8bpkGizxakoq1p/zLaVeIyA/1SYnDsTioMFbWLbhweYQzPSZ83RNZfP
qmu7GiiGr+x8edjiKRHnq5uC9HWq31QIsm/zOf2a98Z7Vm1hxAEdCh0SLo5ogYBq2CHqFi8spsIE
NEdwPrEGF37ZweR1//97hWG0T+YD/zUVQ9e+nQ9RtkhyvcQ8zj7a6knn6LR1UmhsV83YuOyG8CRZ
Z81AvGJeiBAcu1sNo7hYvMgYYgxN6ZfRgx4EN6aWcl8/aYb9BvXJyNT13w9aktbX9fu1Sgq9CpQE
UfmPt/iSKuiqujk9qy0Ni36Ihu4lwttLBH/rMawNs/y2+JCM5JhpmCpE8CYjtJU1y1MoRZv4V3wr
KDhnmNwkK8fCqWNMWvQrZZsvjwkDxn3UYLjZxOREkJu8fosQ3YsUnZKn7Sj4ueCHgj8ALenVC0VE
iRwlV2X3U8oZJHZHXLkmExUtP5LNGnbhZZIjNCTSdiHAmXhZaIqa/DJbka8W2rZPvAldziAh7ZKD
myB+0d+FMLJ7piXrZjmgzDPT1540qdiYmMWFhwjLrXi4q/ZUdVEGrwbd8cx8kYcSpeaNujDjU/HS
Uii2KxEpZHhdxAht5zN5ApBIsbg1KWvlWfVUK7zKZqh5pLEnXLgABzgM18AkZqzochZIOHAmm+Y4
BLJbRrI/oxCWM1iC+CE2V+tklyHSHOU3ujn+EsT3g7kDbA+Fx7w6ycuS/u1sJYuiZdQ5pOfpOvYV
DA03NYrzDR+VV7Yn6/4jwyPpZgJYw1njLfdwjX0abqtTgsNIe7O2W+Jb+5gAS32Ub4xXm09jjf+x
m99mRz8uTJlqV1R0C5M79dtLJE5aFnVZk51L/VArh4yhKgFRPBYNh9TdpDzFU7hJjMexBKiGlf7v
F0P+7w4oifi0K9Zac2sgUX8fc5ZVRbM0qSm8yqt2Gg7YA8RgnxWuUTTMq8JTwPJgFplo6TtLvmTj
WyscR0WHGE5Lwci0RQza7UrIwL+mfP4wcsJL3aA1hEwks8d8uzlNlysClQMQ4urPgdWmme9C/dBm
4GEqgzO0+NTeslU7uHsbq5sYCzn5QFdSVW//vlPSfwsCrgW7EKpTYkVI8Pj7To1Tb1hSICfnGht3
cjVWDs5ibdUGLxy0ayLk0+Fg/hZL9qfp+bZxqeyv+IBYJh3K95J4aYO5zaI2OVMhRsh0Oe9v8J6y
lF1Iespsp+IxjKarBk8OpvlK7tbBfDPRckrdjUGEe5FqToWKSVNlP+lnW7Hu14BPWa4AkqtLlPcP
dRR66R9BnYHevkB0G1U1eQ+8nb/ZL/xQAkgasztNk4kLkonK/PsuGnmmmnE6JaTX3MUhNNHyWofg
HmN5jD16x8wNthQhPMHaaebLUZ0PrTzAgH6WcUAwwOJ+eazrY/t2fzUsFVVF5PHKovhtq4iTJY8K
NYjOuKFG4onqYz2cVH25KcqdZl0646viflnt7RoTU9WWF0+ngsZUitCbSQ+9Wv3CHTV/OFfxOpUM
TVbMlT76bdVLxtyahWEIN+iVBssLTSb4B8ZuaQHXc1O8W+XR5ByDRn2ozsw5OtyEb6DsouvvMWwG
yZEcZs1hfztXN4wWsepeLILANvNDFXhYGu0np7m2oIgwTtvXT2RfXLGF+zj67lUQs8jR7+RL4wu3
+AuTgnbfIYgzPBkuk1ud36Pr9+m8isYYgTa71vSy15wpH6a2SGELL8yhGq0aInTtY3Sgj8/wGJuc
7BYZ+m9P778tKncJS30FSxFumfytiQuaIjPRq2s8LCic3VWtXJgRuJLWUE6hVMeQI8x3ZC9UPVkY
SoiEC68aRoqCK+u3YxdtM337KwlS/1Z7W6JimlAf2S4gHQJ3r5f9P3VlNrcRpyHHJAHyzBNWUDTe
vL1JG/StwJmFc/3Wbi7L5vOT2Cb7M+QXsD83n5b9KG7uT6fX/Rc8deDPfHMuQAljJ9rcpduIEcTV
c7C5L+wHpncuXztvvj5+eSP+LPn/eSW+X/33zkFTrbTS1En1nnZUPJvUvUxceLt5S5xbczdsPgX7
9uYG+GLzeXv7+ZnaV8XGK+1pw4fgX5+ft/iX2TeRcwt1yRHsz8BZ/49p88rlog7fPJw/7kLny3LO
/Poj8QIbvJF/Pj4+MJWyD/3m8PHQOPzv+gcPhOzZoXP+OvO3N+f7aDNvzv0vB+H3ffY/H3o9KP/n
kTVQpoxxGvnQxobgMZ4XnDW73ryAFa+/sLEusP8vYWfanaj2hPtPxFrM6FtGcYpmTt6w0kkHQREZ
BOTT31/Z/3vPOem+nXYlbQyBPdSuXVW76nk09xZVEIHg5851P3jj7NalPRLIpSd/nwfzi2b6rUVi
0v6rRbk5GseqYhpIRHNffRpyA36jCx67+0Ok6P3p6G6EDzJzN6fg5+bppZbGfD48PJzdR8e9Kd1n
BpgfU/+btn21Wn5r25d1Z6p1No4tbTssT0sKzm4swPpih/rWxQfwG+rr38fi2+d9UYmd3RzLs8xO
Aw4nafDeZAOwI2jE75MCaD5OWr5Pd/my4f/Wxy9BEaM5FZey5pky/j9kmAFo5XVLrcRV3PMQLDZE
hEInv/MddxJRo+ZygsHCJaMigik5kE+otuBPf1juh+WuBv9V/gIgMR9Jc9yBPXyKaJHhEzyrnurx
61cQqdy9+0zQAA2geo5rzqn75EV40vtxw8G4e3SXqFh/uYRhcwlmcVTEL6P3Qp6Iu5y476379HJ0
OcTn6+UJTC/3BRhITi74JcsVUam9tyHgw7Xmad7Lmvsdr1erIbsABwuglbDc5pn/+Xl27+BOWMtq
JduCl7Tu7zM8FYn5m9L5sg+Pk05R9CMStZDh+UHxMApT3j6X7sUrZDAK95FsavdD3jF2j2SLXBce
iSDXUYZa279Xgk56smRlUMOK0qHk3tXvlpuj+/RU+RsWzcGN3qmicymv8tasGdWd196cRXKd5pG5
EsXLytn7nwfv43F79/n3zv5/lrZt6CYkcPjQX5TNwVTIgXQQLWqMXbDmXIqogvubHz9RlaPrbu5B
xuLTwd1sAKMI3qgk9Gr3jhOF8POTSdm5H6l/8B4N9/Hx42P7XSDe/uIV/E/0/2nfF9VjFVk97PdM
xqPqkXnh/rivvMK7vwVHwWXnYpjlVE5GqgiO8SsZ3N5V/29eqDJkXN+ATPCoxoaCiNfBQ12jzD8p
tmMPA/HS/7yjT+uHb9U4Ntsf5eifpn/RTFo7TdQxYWjl9DC9lYUFmhmLjFpZ9xlhkkWHlcRPsrDC
VwAmuJJFZ4X69eJn+Vt5ycodfKCBQmo4/ecxHEKUsFzLOg2eRx9jLCbTjY9k0cptRBCzWxFeijYY
LBmmW7bKFwKEjAbL7vqtexyDlzWL72UakfbusSgpSo/lk8R9cde2+8SahCjHfWIoa/eF7+uXIRiC
610o3kOYWfWUbPFWbjN/edNDJXpYH72/y6rx54X5z4B+Ub3nvK4uqVgDFPiS0mVOg5T9DyAjOOoo
Sh28mjIKeksWncUxcIERcwJMISLkdOx862EaESCBvGNHc/kT26NCjQQfZa6HUEQec//v7Z1+CTL+
Jrtf1HZzUc+dXtBeABv8V9kx0dLRL/UtEktY2c/DeyrPWXlgUfGBXCIvzb0XnbN3t58fqJrnHz8O
PqEZ11nv+R79/NktRJ/8vH27uICuRhhfV2Gmcj3iyyMdyntAWxYi6g8s1334QF6dmG9blu0naI3u
3UOBMXf0vtMp0z+v2aljk8liTSCb+q+5MDXLzCYcjk5hr5B9o0UyMRwunqxPNpwfrNxf/fwxomC9
25/vEeA27q2YnrKab35wxODe/7JRGwy+S/AKGi7WD1seiB8hYvqyZtdAGB9a74HzZTTRr++5+/D2
wJrmGJrByPyt4veoUGfz8fGN7fHnBf5PP7/oTvtcpuMAu3FE+XQ9cccZMLAHQR0l9evvomT9WfT/
edQXNbirRiVXSXGK2HzIq5etSJa2fC/cV8ddgPLsX03E0l2hBKbuj50fbZa2y94rK/PgPoHI8fQk
4yZLmwFiwEjI9L4blO+aKr//l7Goj0VXZEpLAZFnuE2QL7N1H0hmheaDUMNr5+kB+DsLzVf5v/HO
q3JOSQHvKBz3tVmoLXJ/F+ZhGuzIm0h8ANo9ijB9QDJcAKJ8zbvgw6HH1gkay+BFfuctoENe6sGy
5EHNflN7rae7uksQiehf6kPa7QLXF7e8V3xqh8Mk+G6zggBBbIPfbYf/N09fgwqnnWHvLQOdb660
O2pMvd6r+W6veq8La58zj5V2M96Q07FsAvkdmHZBHoM26AGE6ls+maB80gSt79Bu8lV9+Svqyvmf
oKfXzE++Af6A3KELu9C5a4LuOV0DlRmlb+O7GXWhPA+knbDlyc8WD9MjUglvUhwZMDqvtyQl9e70
zJnvDXn3fFoF3Hye/IQaLaY2nOsZMK9+1rfyEH3Lkc1j6w8hZVjRuXb1yIyGUFop3EDyqy7cxdQ9
RwlEBBAqzAGUD6wbuaJjswKklLHvPXCU4zw+xKCc8TVw6yFM37I3yDLDc4ANH/MIvsCovBtof8Nn
Z5qMtf1JRvsWRQKy7fXVcVN5jc9HHsWj587dZW7dAHfGHzWB9n6ILzxQbth8npYtO8JxeWDY5e8h
/A4nq10Mbuuy92SgWv8cHPkt+C2BWMLnIHmVkYOibfVrQn79zrnhTITmykADQMiTz9yRCefnPLYp
KoXoEf6BnqrSMHk9MBrS1PFdRueEBx7sYiaPIZInqXM7MueUk/s2HYVPZT6GdoT5/jhyd9Ir58TV
+Z297fx0LW2UAdTn9bJnSKUVMlDSG1AMQ+NdBm0Iq0eN/zuuHkMQ9rmPPEGe12MksRq53pzrMATY
EXwc3MuOuqX85sJKdbiLOZ9EY5hQRGDOZeTILadVfSDuxSmmFnW90kJ5tUuK3UKSBkLyNHgU6Glh
z2Oc53xzfpRLL0E6Iz30voutMJspbheLEiBzOYT4YkQHUOUXprN0ZoSafwgBQ/ePfFo9ri7BZE72
VQChWZTOOAq8Bb49gHOLO43L0aegmowq8qFdqLa5Svf43NdYS22s8lQgASBko+yfn02gLORh6UzS
vPLNha6Mfh3L/+W65X+532RO/lhAxQT9IXMLrPww39Tx4A88rr5PIs7P4nQ2+MV6v5bPjbBYw9EX
n2Lnme5zxXAdn8FPGFHAk55lXrRQ/0yiXw/9NSQDj5E+13FNUzvuzt/d729hYeAT+xNIeyI2HOHF
5qcWdsuB8b8E4sipHsEuRofqF7lxt5QRopkfk882NoBhZ7APG9Iy42RuMOBWSGFfWN3CJEb3nRBk
ZobkuEnm8rPO4PXR5FF+q/nYnXxCZlEAquCcq/w9X32k+adw904uKHl0O0++w8FB/aGLQg/GuI+M
JVnvXGQxG7DYhuX8glIHdDl0Fkd/+mQs4MOYlVuYqB6qqIoASYjG2TgDD8+nANtvIoqTbqj8Jlyz
NX7gzgbajCMI/xydo2pbbsmoDqQtXBwasybag2kmN9Jm6Vz2jF9XklPPa1yAABrIQzggxcDKfdlI
YFPmfypSwybqOGlbFa/7uWw4FDPx1UdAd3FeyotYJIlfPI5+8ShQFIMmyvgZOGMgMB+4p7+fj4sS
15tfzLPtfl5FQGhsKbzg+fLccUYda6QE5M2HsAKwu0nbcV0i6RvwHxwFcUdjRoMQ+owb5P7xZj9n
vLgF+AGR7IDjIg2k+XINj2A8SYWi29IebSZb5oEpOuOyHRlFxpFiJFIduVpbgHvkWwsZNnlOE0EG
FpxCshTlSp4hA5kFxiIPtVl9x525v2zDDlmLQBjGOILRgesll3LPZ1z/xLVPzWpcyBBzJa3J5Mm8
l65LxyeP+2CYFde2MmaIuBlI2zHr5BYNTZWmSJOkYXT6OubGQqQKdmGW8AkdILZAOiflkj8tVtm2
WHWz6Tpb7XyKJf3Top5NA7g3ZvWMXGKvjBu/8zjmW53D6arxG8BHziGn1gEMisvGJ+UR+3IfQ/jt
qmHv9yFompEaktcYVkvCDJgNCvmR2aaM9VBeoHKxA1433KAMOBdnIyfNKKoCKJvYYfIYuBUPRNMw
j9Jw6gOMwAZt3ADG6+qhygvmHx9SZcwQTJfwQkYkbfLFfBkDyY8EnyYAlC4Ai4L7kPHop3ecGQUc
3twcopzddxdxt5CCAZI7taDyjYjCBp88pIBaPT+jX5Qdc+/B484zCowxi1SfepCZPHcfHohmkj/J
bjXBFLK8Cbs8QfEQs2RWP0C0zp3gIY0oQQ0URuNC6xpfD3ueAodDQHUBcC2m7/AUk5HbI8/E4P0k
EBPF8ilQpuWOXyyUpeGKBQHNqAfXJHtPHe4CekjuJoDhQe+f/daV3qvMihoCUsm6TAMRbo4UaAfZ
onN1tiPTU+4JDILH3QMnBosJg+4UYcPP4D2ZVwE11kEevoL/w9YLIhSTJC+yo2lAsZCf1fWviRPL
CyC0qzFDokKoee8Dc1DgrGqeE9HDoA7kfRW3gUPg6joG9FWl/+AR4UMBIEn2K+mWmGIUAEQXrFqq
5tgv9YjTLCwlzC3kQx5bBVi88S7aHrzML3ha4zNqMDTiiCj8fe4B4kesJCWgRQHpDCgZH0yyWGPm
nKhnZPZe9E69DfKb0Zp9XPkcUgdgVgBpAyibwMT4Z0zbU1Qwvop/fpqw8FikAXWQdL/8QXosz+jd
zzRsZjkptceAozlaQ4UJoseUMtSIkrf3LY/oE1WxmM+QQWMm09G3deptKUv3+tkpypm5SSgZwLIa
lFiSi6fRSLIwPK2rPZ8dca+OETzSSDk4oYtjNH0RCZNUbGVJrU1YhHsfyAy+kxFMX7pVu4UDmYf3
NE/hHrQYSYSVKEgWrSfzAAafy6xf5a/z7OVhQcFBtJIdnL2EUZUBKePRW0v+MVVz3CO7UQCLSsMe
ei2Fn1Ofs/2rrUsFLyu5CzMSnjPWq7SmjnbzqwOw3m2zEHcgQtbkOpcUlWiCFMqqllaXYUoeM89g
hnORgKBmVcpvDoFJ7nM+u67rGI5z3A+dtT2NukD3ScYMSXHFThTba7xaZSbaI1knns36YVXwTGkp
yZOsSllTVx3C3fOAMhpPD0EFC4HLjsjWmSmxwhzJ83FrkEdwOD34XqI972Fn5VNyvn2RaYjpIyaa
u9QrfkPUFKRW+jP1D3zJK0UzgErtU6s7A4d8tie8SmFLODAPDrPBAd38EhYxFPSEeSgARkrlZXj5
rCWLW/XtEK5ar7mhIAp5Zq1z536RR/2TjJyM35GwC9xiXEs6tA/xOvJr3wBaFexDsFZmeUAlF2Or
LrvH/Ububch1vhFYrEYy1SMJJYv8UyeGBsQJnE2ZdmJTURmhj/i5XYhumno2DmK6Mjew56BNJj7f
NxwgekWo0zfRqGST08JDBBovn4gUHB5kDvNgLrcEt5Q/KiKohFj2qDlUaMmNAQ8jQoOJgaIC6wpF
Sbzdm96mc3BKb1PAP2UTUqIhMEUBsIFMWVCyjKcBOA/zzMPoCAuUdRtsZC3Qah4F8hs9gTgt2C9p
N8gEPLtbAJbONBZMXobonRCEgo0JhIs5qH8MP79HtECpZkE5iCyTi2p3/G2ONgbjL8hCzn4YX2pp
ZiWy1dI1smO9y5OOHOTzEzoH2fX3qIN6xUxtRaoyHpf58rm8UxiTPAK+Cclk/bMLIRnoQeBg2OF2
aATmkXmjODW2/eTO9MnFCPYRidke1GB0BHRNXHbR6mC4shsCZ0DnMPPCww1JxZEMmRUxBksnoFTT
L+LMs+MJQ688AGeFJpEZQosgUeYM3YuEyxyCMo406iHHqOhBBoq5bG52AdIdik6VQUPLzKhDIDgw
MgHg0REpkknReC97fMteUiC1Ftw+YPZ5F2R+RIZPke7vZkpkIflUSsZnIqCU0kWg99ybyDpVDUxC
j3zKXgu+atgswbpg2kU7UAHxYXnmTEaPfDz2hhqPCV+QAAOoVgvZ1SA3imEnZoLJVg8VhKxhBBkz
ZKFlV9RDCga5H3qEK+TAQ1YZlgq7pay/S/xAj8ERWsjcieSK1tyH0CDT9yljgSZBq8lYXdvB04gK
LlSigyY6CoRI5g4dHBmiQViPaNqIXYc+SU8BCWHEZJ8W2YTk6TrWZqis6DsyIDvh5B29EhSxw7Jw
vHfQJdDBgJ7NG8wvJ6piJ4IFhMvZcXgBseafHmG54reisRsWdY8Rg4LiBmDfYZbtY9nexHjrQ2BI
GYzm5Rw2bIVFzDBtq3g6VzCCOANikpjgUDpD0d7VpCg3QNOyUUDmg+/B+Rf1+GJUOtij7Z3mA/uL
sUDqFaZ/guE4ldWLMaM+JyB+KbRWhkHaYWKQanztME1EcKhWZR2OYrBhgCgYHBVptTggYRFcVoAY
8T7DdBKLF68nLLByDZ+KLQxYxXWwvWWCz0zewJ0QWwwzuZcsSFGJMgGYiPRC4lfSb/LefEzi+RH3
QPQN7DBMxYC6QFA8scZBv+UEe0B8OqaOpYKyx1BAEPuwY0nV7PSc4WPfw84iPtZ8Fyb+PmpnsjwB
r/QcTGe5J+NNq6jj9HCI8ApYsmgpWbyFx0Lk+hYt1mPEjl7Jqd7k6mARk+Md/Fi4MThZs45t3+ST
HW47yB880/AlxCd6ErOeglrxXxh7WkFxDL6GOEHGbGTsduHEH2fNKkeBG1gm5C7KSCN04P3GmIm+
gtZEc0ZU6LlKJPE/isuQMGm99AUKbtwIcXLxHJG2Kc9FEdF+G6kQrY7MMe5kOdNPsL+DNLaQFPPO
RtVQnIrhKqYSjDWoQnJiWaaU6mKksqWxyYtkYLQywpjazI/4NwlzwQxiPqrMwcASxL7y2PBQwDX3
u2CMyHZ6NalC0dCg6PgvOTrZxP4Aojs6RbJno7uoxULgReFjK7SsL7h1Ap2dPo/kpaBrTyvZn0Uz
UzvFbonYuO0jiKQsIoKhoQjH8Ek4NICdBJ0Inxl30fjOLs1ql/2XF5pNAqQWmitfgLmG+P1a0yLg
srIvtAcGEQLIEvfirCQSb4HBeIZ6mamgrVwFEHIwPqJdXXkSucZopXyGVn5TfeeTqhzfYrDAqWTh
XrBvMdEeWE4RSLgs7/Q+i2XqZLGhNBBY0AGY7Av+Db4f09bNHNGFM2AZQ7BFiX+MhBQo1UdY4HzA
0RWX2GFip4gqEeMZIhYOUsXOURAutsEqB2ohOGEo9ChSlB6qU1S5ESVx5xmsAvGaQw5duK948eLc
n+5wi2+g6rs6ygcWuEl8Wmc5GzO5QlxqiUKI+y/7GrYobRFv9YTjzGkjzrjmT4impJinGjEzVQJN
HgEpIlmEAPGYQFfnBEP8FvDQWAQJ+x0+KUJcib929TTENhKdLl4idetk1KhLnf1F4N/FQ7B5LnUQ
0gl8vhNLAFRVsfZk9/ApQkRSjuzO4jVAJrG2fX0jvqETQZ3GfQr2U/F3ZBZEAWf4HaLZd7fTqGVP
k/C6g9hLoD25wV7zz8tsgyeL6pJPB5RlFSdu8QH0S2zIXoaBsg8pT8XeoNAgJLyOhSyW8+R2Gk83
aYh1gdzv6BcIhzd7WtkiWyWLT57cLys2EGJs7D7XLYL9z0H1tO674+k36VJWs+gO0SyQYxpLPZhe
R/BMYIKUKrw2CZIcr0EkMqGZIYI2qxNziKPAldeo1j14RqglghgoawlwdBtRWIT+HlWiX0aoBhIW
hBNHFJgrIZXcz/hMl/kkELNfpZwkYqShBIDcJWyFooxQhYESZKip3s9vMdo25X1N36i5E+eEmVSw
qrDLUaP1XGOlyQiKQiF5kL/8dcAxoGwlMQnID9QiQbRwtyG/34NcgiAkAVAifjpxEAn1SfQWrFl6
Wa6myA454awn2WbFa7/gtfesHFlFrJ4XiX/J2BDMJJIsMVZrIesFVxmplMOGmvU+iTQix3KwTBlG
Mtffhthg6E4sEoJqYbXNGDTOLOeg3T4QtZPBweEkxEAHCHE96EzhiLCMdA7NjJOHoRTWqAN4eaMS
gYG9YJYyzXqIUPvm1YDrUR5oR4wKwH+Dw60ZGigxeFtQigRt0PnlvYpqAPdjjkN8g33hEVViCsXQ
BdCYdIXJdaFNItQWw9YSgoWWguAswUl2z0yGVIJLfOXsi+AGM6ksZSYWSDp2rhYHU8ROdHoVX1Bq
KgOpMXGUsGJW4jJ5p0W2oi7iV/iDO6LO2ElhM/GtW9lL+QnvgGihByRCdIx3BK7YJbBDEtSBWA0S
fnSYPIL0xJd1iXxjY1x3NuwRFCTRMYgo2Nekh5I3wr0e01umaimK5ESsW+J+Z8LxHGogrCbCcfR1
gvlAlSJgw5s42byXfR8xR+wRHRX1dBShwgch0kqQQoTL4Ro5U0N8l0TuiHHLoQChfnILJOSPQkQ5
cL7mbqE2dZM4de/JCUyDWEehhfyIoc/oVqLGOFYQUeLQwrPnRw5bElxZHAZkBzRQRlyEsWL/FKkQ
U1NCb7++BlSJNkc1UYf8axMQm6YhFAeREIfkscWZ/MhONgZ2hgTJ9iOms2xMmLF++mzjihLAwsXl
02W3hofiFncSuZKti63PH6Ka69kyMadl+8yDDoVVCkOdROWY5IVOhEr2zB6/AzseIYT9iT+GI4rt
Q3ZJMTzL6/5LzjL7eHEne7h4SlSCghmOY6JiAxBCwD1Kb5JrMCK9kSCZnC/uVr9CZHnk+M2sepIR
kkDC1Lc2CU5VgvEOaj0/iw3yy0XFWVhLaBEgHwJ4xkZCA/Iz3wmLVbOCuzQz7UUJlSXozaThEbkQ
YwaORfkzuTQACZV38vMuEiNHYgst/4s+Tq7RNaiZXpzYvK0WEmsz16CIR1bczA5YKGQJ0BHp72FO
DISIk7ygKSV+I/YKcIhtdNoWuLTNHQEpLPMCI0GCUiSko+wP8zoCBEeGlA2N2cAqYtiwidgYaAx5
GkG5+C4H1/lzntw/p69yYP/+TxFVXQ271qg4JV8AGEgaQRbckzYhqQeSBUOdmXtLKpP/g6Md9zYi
9+yJ/NuQHIRrwujPn2RmvT1cE2NU942UymvyYuHenbyHt59Pb3X0+UGiBVlan5+fxNi+TXf9rv1f
knUVAD/r3Zmj85oQqISc5RBWgldyaIvS5siPg1m0AAlArGaOh+5lteO5zKylGBZHbPPzSgwlAKtx
L/EcQrH4d+uB1Qh0PMaYuORiyIiXwRnBjfgbuxvRcgNmBhqXRSdLRIIyoIN5QyTvf62kIZrLW5EB
sUollkB8Dz8zJVKVMrEiqjkRLnn39xSIL4BbE2BRSKs2HYtKQSq9rGsJ9b8mt+w6q+52ib0qj48H
/fOsxjlItI6hPvb5YVYbJOtT0dXPOzhALOsyOym46Od2mRrAYYD2eZhP98Hf2/SlbPv3Nn2pIdhn
dlVlajtZXRRtbqiwwgEYnxcfBnhp+8EIGlDGL7h8l5cxeWs08nF67OvLeqLDXDM8jhynltEVH64P
lB2GO3DMoNhro+H3feZ3AL+Up3Hd/3RGEheytaM/JH0F54c9a2B+7Q8c2agDWPOJu7eI4o83xwnJ
Lrs+mE/2zc90QHuCCfJeDIAkqU+F+TCFy72wIUqpimWVNmAo7b0ztAhJs/n72Pw3E+L3ofmyFs9G
WTm7wrJXY9e7xm5hT24KaIzGw+3fn2NI1tc/KRe/P+jLoiHb4qjuFCnXPN2fiw/HxsaCzR3EDBLG
3IvxkEPRon8kI5EeR7DuAe4BHbG73F5SkmnIKi8Z9DPcAqcjdGPbqiRXsOwph7Wi/XsFdVYDwo11
70DVQX1ZMeFsZsp/cy3/rljsv+v/t67YX7J8DKNNQPil7i07v00B2z7AH76HX/CsBSPJowlpggDM
FaAFN+eTfzwBIluYQJjfKrvCr4pbZf822cHnx9nx7mUk2W0Y0APKfE9A8PxUgyeXD4O3T26GgUjL
t7Vu/82H+r35XzJ/plVXlk3FCnWg2sj2z1m7dJpZenw3kXq7y4IuZRHAIkWUrXXmptbDL/QA7PQA
xtYlSrt1oqxYx63NSqASzopsMNQbdTezjh97IECOyvNOVSLwU/3mPG9O97qzKvX3ekq40NHC8sR8
Z+Ps7wL2pTz/f92yTFO3LSAINPVL2mExMc5F7RwPS1VdnaYgwQGZSbIdxE9SIKlZ2657yM8P4+UV
et0SIHebWL75DeDg5L9Jdf+3FQIaLfBFZOv+d2+zDqeD0xdduSpSFLCjehOzIuF8ZKc+CEgZ/kAx
OyvLapL5TvqBPgyqvHXH/La3e7/AjXAeqzNHYqq5NetXDWplPV+re5ugDRR4YTnAakmep3paHdPw
TL2VojW+jQaCtECfPHaQ9pyz2xY43UlLzvLxh+H03tHwL3nyqiV3fbpUwazIGo6oqpl62h4h97X3
665fTjPgCjen+hBO7T7Uh8NymsPwaZI601+WiV4tFAdOjeNmoKCuIPhPzWqSv02LpzRDErLn09Gm
IHU5AQhtl5I8k3JAuIeSbz/EDTVQ2XiAT/2pAsUtt47fVGab/83i/DrwliqL9l/7zlBRq3UyDvvb
8W4Mz2CLFVgUaQRzkvnW9eG5vJ1WUbKxztRkTWFLJ6mDk4h8DVK+5mxvRnveQafq9RsANHfUXBfz
yWGZULTfY00ptg9+9GV+0ThAszDzlYXV+ntzle8fgUucmAut9Q3l1jq9Jd9sXn9crTZgsxOLinNq
G//br3rUtfJ0To9rEJxsSKomOjt+k9yUzT46gCZtwI7zzUoS/fWbqv7nkV+RVbu0TJpLey7v4VMP
AHclsTPFJqEsKsbS+Cb9Vv+jNgVtwAQ2SsgPvqgjJx2LvV60xbonW6SJ+m5b7R8P6Wu5LwPQQy5W
GZ3ZLQ+UsmI2VFWySHso1+qflnmG2OXnEYTWHGqTiWN8M/TWHxfzv5r2RaWkZaGfKTa1VjsKa7Fi
VDP3+/T2QmCFihK1XudQdoEAbCzH8yI/rrQyMCdxf3wpFTx9+BgdqNZOGsZcRo1Qc3yZWLUL9MJC
nUB/CBam6SxVAEiV8Q3NZBw/7fT1VIX1DnUKue7oOAts5VjJfjq2CVcGaQRkzfUL0AzP9spXGmd+
OVfzvkxu9gXZbJ0RF2X7jUVn/nHn/tcofMmPTifn3kzt3t7ultMzgKbBhKQoZ1Gsd3jc6fZ0WewX
+zm8JYF6d9CgYL8dbR81QpA2X8MN6E5C6ALLJRS5we6titkZAoeT2S3sVTmovMN8BFOflI9X/RKT
pSCH0n+XaFNk6DeJ/lcXxAr6l3LIppO2o/DPXrXQhE5By6+L19b4nO5ue+1+SqNyAsWw6SWguYh2
qNQnq4gc3Fpnbu22ezZ4UO9spt764DAAJjB4g3JraeXPkFNCh5UT/UFh7xba/uO4i0/tm2JsLe2u
U59rJ54YGbCUUdo+9wRAnG/E9Is/9T/V50yoMDaAc6L0+b+9u1hnvbTsyl4p6ZtSzbselLCTHk+n
o7faQTNl11lYnO1YP2tklVgCFdGOrlLDca8PAKccw+5yfKrPyh1XRONIQnubrEsVKCNnlVjqzDhB
eWkRqc8sV9GH4JBTU1Y4T9PKhBOthL3ghFnAkZYF/le5Lex8cYJV9HDimKkhjL8rIMdeW2ANjIfP
fvd4BLCwAeBNI6wDMXOd77aK/gKm37HVotwqIJi5cQ7VfTP5GEryaQYOHuzHQ/NaH0aYGBP/nM+t
lBBhXs8nw8VNMtISKvsbPUg17x/F5p+B/eI3tAfbVMxKM1Y7fK/pTDneJI65OLSBVa5SchGaI/Ch
mT/NNvbIYRwAcPnOCTsb4DhA11KopM6XlwlI2jtOrjIjmPRQvx+fTYOQg/7DrCnPUR6bqQVmVfK+
w80YR811tNsM1kzgv1WLGHT18wTnJHCNZbKqnde0+XneaXGtk0iiEbjtqWaHX7ZsOP2puO3p4vcN
HL4pdSfa67jfDCbeg3pvHgiv5dsM+HEiPgkk761n2oe4Th5Qbmr3lu0zF1aaYDjFGkk/FaTW7J1N
R5wQNIRzejsaJD6vB8rGd4VQ15J6N3nuD49H8wgmL8vX2RwM+KAfD3D6ak0bXFLSbC5UDtuvGtxU
ylOm9t4IVaoGm09tQOmZH72zuTZ7yvGslX4mEHVp3K7lRCEBVa/uZn0F7hgsAWoxO+ICdCcoPcGE
b5Rbgw4axvJ8gn5pmU62+2qTdPf1+XHol4fpay6orbXt1eCgHuDSLA5P2rt2Fq6YJGg6bjU+68fn
1IbN2oBzbwBUGJrHoYYiy+zhIWvgxtK9Pb7qBZ43ZQczdxJWhPl6Eryn51DbfVr9Qwn10bGH6PSy
mSbhJCetICPBO1XXzuhPG6oMlHfpV2mQgHup55k6xb2Cy0dVjjgypXc2hpsddMcqSic/PNr6+5ii
YPP70xH+JCDXugxD/PzZJaR9HNLVvlzrJD62+ZtGlUnbRGqpLvuRaFGyD6vhtDnaO7ck8eLot6cY
yNdTsR2gMR8CzQ72RBYpcur8A5gWBzBqg5RsXStoH22inRyAknp9gbQYkigXQKuCLDIOq8maItew
jaZJgHBpx5kKug0ePsDT6oRl+gz2iDsBHPh4mluH53O3yu80qyHRpix/jhDRTCC/mZRT70gFegoC
mJKwa71Pj/tIB/dur1FeAI+JiSA0mlsp1mzfQE54oMoNb1qD9a3THeCln4bqvOzBc+wO5C/vLlij
p1WOWGswyE4rO0ir6UxL2vWlPc4Mrbk/jcv2/GjUIFTrkEfVFkQpFoHjsv+JJPrgpMT7ServL1vD
Ei5KO1lpqbLSHPJuum0KLC02unaq3/YmmdfAJo87xW+Sz06D0ZH1bRpkcY5VqJ0exV/L2I21DFnR
OcZsNjYklfkmq1619rOFiwV2D4hlOVwiH7eFiLI5LI8aPAiGcaNCOpGBKH7qwSguIDMctcOHUqZR
mRbrrgQHx6qAb+Nk9UL6x9DOx90AHQ8l0CVg8MpA7g7Q4k1dzrsMjhXnpoGNJE3Wp+kOKqXPfa4H
DfaKASm7PSA8sA/vzlgu0Ah2gPxcTNI9QG0+64RAICbd7UjVqfvtCGDWlJDx0KwsLdIPl/Xlskma
EyCLOArQfrYQuw7TiTdo6VM36reTgsN1GL6LS08VR3EPG4aXgBOYZzUHQxklUElHGk0PA1OpxMcU
b7KJz1N84lM51y/HdV2RsjlaUN4PbgOGYpmjRdP1ZALqshLvMvweZEht3nQsIPW0i/tpfqNkFBU2
LwagRs6FdMlg0FZ18W7DcGycX/fA3jkmcBVAVyc2tXdnim/b9+n+vVYXDpyEqaY+T4SF/DzG2uG1
0O6rEaVwIGEDAt6S3Yvy5GriQBHQrY+m4pndce60BLKLMrDzIYJDxjk82cnrZVxnTrUCUzG4wDdp
Aeo3lkE5LKwSssyCvLcMqiXnbjL94XQ36Xk95umyaC/LFiD2PeUOsGGq2Z2CBVfpS7hhmsPDBdLw
mgMQh1QAlZNIlYyt5LnSDaDbZ9Ny8p4aUP0ASD0UbVicqMwde2ANtlOs5hP8X6c95ZNIzb41l80p
3rNBa+QN7BzX1h8AGvvGVvyCC/e7KfLF/c1GLSutTLdWbA9Gk3p1obq9yjHqNGyqWDXI3p8cPZO5
dTrVHfZiqXxbmS8P+d3a+3/btvHFFSy0Y6NrVZpux1Pv5kuHuovTCiwv4F9edpcNkBeUauAj7yCb
ZSOKnZTq0webTBNrZWQ34+lJZ3McwrqAqI8knnF1wDV5u/hT0ik+24JkJE4tgF3EynlJrVdj6L4b
xz86RVNd/jlguXw16ZI2aTUQ7cr7nq1LYuGcBC+rZUJt4N9NY+eP1v2/nvTFxskSlEtzsY3VaMKG
TSpWc2vll6DZ35Xj6yWlDJM1WxWXxYSdqDUMaFkpu8CHrxVzVqPONQAlTz3thEmi3z/mnMxD0JPv
ny9mFyrjrdU9Wnbr5kdOjiB/VoaNDv3eqSO3DMLyHXUJCcaosU1KiDArQCI6k4EmOxD4y8rQfLgv
6+K2PMJoNyWn6fR2LqfUg3IgD458peyWh0pdtzDBTYrKP4zPmDPFBBpojlzMApoMMg9YNdj5dUr6
V5YsT8/HnRVcsvMs0Tm91mGZr9QEyhVs4fNrgxa0KCD4+zB/AQP638L41zB/ceOr09mYXlRihrsT
6FbUwdZg2GmeDcR6K5wEz5cccIKf3zxVXLPfVsI/T/26Eqa9AqkgYEHrXGEGyJt1IG5SktWkm1nT
PtKGj2n5UQG9UrdGZF+o9+pfVLIz7Mt3Av1HVxq4cvCIdBOIJvHQ/uWBFVWmJ3VzOq613ZsCKO8O
6lglweOC+BTGiCS7KY6vPaQ95TcYgtafAkOAiItvpIFUaX5xXw8jfFCHY0tEDnusGB96tYrOqUDN
nIgNE+pGnytIlq6d71qNAj9lEteCgDemm7QE1K87s88gzWGh3tn5fa/eGdmjvo8LYAjNlMSP8JDa
88z8P4Sd147j2LKmn4gAvbmlDCkvZcrfEGnpvefTz6c+GOw9dXq6gUYBXVWpkqhlIuJ3XMEy/BVe
Io6uCUZX3qGqOeCgIFjc6VrnigJE+mEbFdUsA2MjQLmMMtsSCCYRi6MppbighbSZkIq6kpzPcDHR
dgxpu6iV6NAwcOhTHI6FPvgWrb74lzX6tyN6vM9kQxUtRccn5//9jsbMU/LJrPOdRPBPT5UQ4ggn
mOmm7FIyMnOCU62FRLh7NRg/9GerHoPXlvyZoShnqkEkKhtTKU9evM2zc0eAbtWgTSqNpVVNNq7g
n5aUrEj3VjLLVXrUPENF1uS91CsnTyDPFozuSbv9t03w/5nj/OdC+EMBXPeCkTLnlE7yieT2toXz
TfD4Dis3WjafDgftxDwE014XjEwVO3RH/cxDt/N1lfT2QV4wcUJXtktLR3j4B0Wwi+gY7AbE9fNG
W6nIHQSX5BQyvm2PqTdUowDlZJraigSKdzhqrhbO04/Ymofr+EUMgRf24i8z1D1LByI1ZvFa0Xbd
qkTphq6cXJU1b09yGwJyULpcjdaWDtEjxR/62e58SCiencf8HIZN81FCxSZnMASSrxJ3vtWUzHiW
0lLXSaX50tAfU1HHjxL2FEEaHYltqwne1LsC77FdTo48HgVvQVitEqw63M+Dt7Z3IvWQwjdVBSam
9UYWXDWnWBxOvQJxUvkkxJCnlROsmhl2NG17f9VwMicYiBw1OuFQXhjppTrWYDLRm6b/mh1UFtR8
o7giEXpq1qn6iO4Rxv6fmU2QZ+U2EFSy1QCrPN4EVLLKXYipKmnL3PGXNmEeINJHWXcbXAWBU7nL
E4cUmODVa0HYGMj54N6IV5JU20k/vB4+5mfwQg/cPGTURDBvYDxYbpuRykHdtRRk2xoJxMKrXS/J
jn0Hx5ET2/NnLUGdvm/3PYP7TUoAtOLqw1oTL0p8tghdf83ovG0HW7y/BEROL31ppagzXZ/9kOIV
g9fDkoEu0x+LdzDApPvWz+VWb29D4jKA8uRrH1+a6x6H9y1JMdIsPaeABIzN+b/celPqfRKu8mjR
QBDIoArq61bZ40IY4lteyB+d9SBL5zaYy8btSIvh0H6G/o+RY50ULRsYbcTekeznYB0dOxmLiuk7
hBd5I9zicfVKt0YKuqQFt8Colt5wojkxeJnPAvbBhZSxCrUe9AOow08VmH5hLKThiwYSgd7g8tp2
5ZJcg8lpoB0U8vS6uQWtCIYngTuERLOoE/LXCP+aSY7w1E5c67Pp1GzIOUhnERyJmYAbuu2ITC6/
dHwg6f3lVQwdqJ7lu66mQbWFt453D/nqrB+bW7NhTwQMXVwPPgi/rjqC12fxRbIjApL34bqPNubR
y95Cc8EeGTbdBvfzhSdt5Az6QI7n9cIU8P8xQNfJzOmIskBDU7/XRFAdhH3QY534ylmz8DChNz2F
p+TQ8pQCoIClQHOkq/MfaxGYy3QndguFM9HH14ywSq4BFlyymwjXPQXdPqLTarU57TfN9nAK0X7C
2yQHDgb6s0hO2icgskQ0zqsWWuL+SkZcy0clE3wHU1Yleog4ERWKIOixeaRa7lqmCowBKiKnMU9p
YD/nK6GoFprwUHBzIy9hNo5Ool84PtgPXYD2c9686+TqhfdKtuHlqbNS3QSQRvxNpLmGZ4sCXdks
ZKBjLcnNnLRdaCB8/JYhIUrg5N+Tca4+Nc2ZGI/2aAzW+Naa0cI7Ijks+Js/DQFpeD7OzhW2KcTG
9Sb0o8HpqvdEr2YUdcRCjXiHskqSfhmVRNvnK31gBlvo+HyS+0fkUKfAMkvvowYm9/1yZjtLIjNw
F2Cpi9YRCeVIdNSFJdwGER1ZRWxCtWsRJqyict+ZuE20dN1XMra5WFXlu1ffRhEbn+xSqXTg+6Jy
fByMGrdcaxgy3ivhPelRS2BwIc/HuyQfcm/dIuNFR9E5/RbjZq88JQNX2G+kLbHSBM7jlHoPJUw6
VvrdR/iFH562FMz3+pj3+zFwZCh8hA/I51L9LkaCQGGxv/JgPA+xTw/862g6BwqWvrNCt2v4+P9D
ft2OW/Ltmboe0s/y1oq2ta031lbCIP6zxGj0ZS3Eo5Bm0c9LFCQcwbYptocfhGaPgZfcTrFd4RJB
+d7Aa5/T9PUM5HDQIWMr22qHbBV+wCIwT+E+OMviTrl7F/+X66skXCLa6QuDHHoUoOQiRI4G9WSl
HMNPWV6VyVyBx6dcyvhNbtbGzipm8lejbRLrPYHriRBrD/damT0QHPwOO5V/eeWZjpF986XI/rP6
ME0nnpZjcinC+8jtUKgbb/Tt0FuqEviBHbSPiuzCn1hfiKgX+bxxOTOSAS9ajDrfe5YVHYhP2EVa
zROXJ0CWFFlnhvvyO6BOU5cR78w6WASZbQNkHNEz9ncD5S0eh0dNcOBMP1KmL5JtKW9x7ObjQeHM
kXncDfp7ASZbfCrUfSMTz6TOI/japDovQtEJADDwe82W1bi3DkY5n+qnmDN9Ird1oV0z4ShvB/+9
xqifEQUkt1NegWCtK7L5wjl/pyQESJwFPZb0y3IiC8KROWIqYamdUwhrkBfzpVB89NBviV+sbOwR
7Khg+rYCfNxV90BY1dLFZ/I415FtbvpV+jLRUGhf5sqlw8ztwGxf2NSwvWeKNms3sbWUJGzVuLo2
bqbaxc/rLSW7iBTHHHkLAk1jkX/y3ZtvBjrP8r0iAB3DwXcfSeZrqflzkda4at1glznJunxgYdm/
a48G6EaxOGkvkdPBy9aJl7yADFO+WuFCWwGKvtaoozwyYyFzkwwOq9eg5+OLFObGD2MjyMWfL5kN
LhIN/gfR1r9ac2FJ+d/tcEjX8ccmb4LlHOfrNDioqZ047c0vFwbzN3S3P4Z5LZ7ZHlZgp0u2CPNO
4RCZTcriL+oeJ/cR/MJr7AVEoxWiAnxp58RPEJrCjkk24o1gTKfTQK530mosb6q1iXbNzvrV74Wd
LQrshiLbaldasVRgI6I6sGAP3/gM/F+6qb89JADAkXhiHhkFk0oHaUJZWeJSJ/kFue3a6FzfOOXF
QpTdTvi2+nWIwCXRSKabW+q+R+VNxKa66uqnhmRw/msYki1dfRB7SLuuL96QPENA3WvwVEcoYQqC
sW3GV/RNulW3a62lb6xrA84ZN0O7F5m6s2TyK6O2jHOFi1dbtP6FWw2S8Oio3Pv9rDCOivI+NrZC
TX8MTqN3LvGbhr3EySmk71E4+2HkzLLBMk6yhYLTR3sTtM0Lv0MXK876z2BzS5jpw19npDJSEhTr
gCth2Z7JU58p9HGLHGkBYX7vpv9mpUeTJmUgtxXxywPp3kvYQ3dEmHlwSMdjv2Qk2/Rz3iZfDike
J+CdlypEnqvRLIeThVyaA2Wuf3tnRv/+GpNrbqyH8RioYRf+fvgiUhE7ptK1HpXgDuFG4nCwFkq/
8w+F4ObKQv3E3Ah6P5iDWLgCTFL4enM/wqwN4jqEb1bvtvrJTvpbjqZJdH7V+0V5SSZ83L0QHcOl
5zkdPOnSeW+BiymeMzHEQzC+3x8nm3sKTn4DzEkeh05hjHEpZAwUWPEscYndA1EgXAeScPbpw7yw
VuoyPqPaKd1h5rSG628lWM+GHR+lNUpsDlW0zlDJv0W4vs3WdLJsJq7z3+ZprUTo7iOUQ7gjksvL
lpwWa6ykULPDJ9p5ePUDo/rCukVhMhuiVazOUgTZG9YmalRQSAYoGwE1lsPdjIRmTyJwt0hwnFgT
Kr0bUN6QlIlM1B431bCr8VJwggs3eqUdTRuPfSR2Bsw2Y5FdJiJ+0a00l5Ric5HfYlqdN4alZrH2
3/0cCxJG3dnKKF0NR/x50z1Iv1qFx4GxoPBV1hufyTcgcVJtXhKsEdzJHqL9lM00Za8apwK4G6/a
HPcobzlx1x218qIqK9YzQIv5GRdwixYZipnv2iBdmqNC6NwcSazwUS8bpAgGdfUHzdpwkVq36e0o
3qCG+RBNO/40FwK4VWVzlVQl8ydqBUJzQX/mBaXPAM8DJKdkg4lkWHD0NOU2eTJql83ZCHI99z/Z
N1xMcfk1qd8mkynDZSLf2RNRn3bku7XsVgavZLP7K+Ga5q7oP5Ifrg+R1Voqbmcs6nFVGwxHnUK2
kxXEL5zmql3S7PSTcDb3fo2ioCPB80OOvxO2a8AiPvoRSpwS1nSI4fdsQEeZH16XvAS387fBHBWd
Yf3mX9t6o+rnnPd/GXVH6xah+YjbJbEFwSoLbR9UbK0WuFR5pzReAfaVz+irH+Y9JOH0ZbSDavd9
k+NrIO3UeB3gqO0rtvrmjfPy039Eb8TBeShamo3AWTmsW5ID2UzfXTwXoj1DvZ4gKgL7EsYsm0S7
saJ+POwKCQrVnAiqL7P16DEcWScfGPnwz8ys7YsB3C2vbXzOD/WRay/kI4MF1Qc0KOy5ReDP+I/Y
A5C3yV5zXemwlQsI5zsUo/VSGmwpXyoZZPNgn3i3cVms0+o9bn59vLd3WA4sqjt8tX8eMvw1Rfpf
kzZTsiRV0TRiA/6Yb+lSkPZmMOi7suq3mhzao8FkR1vI3ZuKJ0V06JLqUFlPwd/7VKn6K+hB2RZV
zbVBYW3dOc4lsl3ZGeIEkA88CC0y0ddJsddBHr/68u4TnaojEyMpEVooXKfZMG0jZVV3I0l9Z5gp
BhyE7CnTh/pdtvUNsAGxWpfW6Z8/rWT+7WDR1BTC3GQ+s/oH5UBr/DYkwBwOIVNaC8KoFlVfcmlE
IMVMYyPr2QWOmlFENUuD8avuLap4L4NC5cohwh8rgigLm6lP22XS0cIUiFtVkomSuyh969W6EVGM
K4prZu1SV6pNgOG3AO2g5qzLmAVXJTdEg4AsNoB6vhIZPqKJTRPkaZ5b3lGYf4Z+PpNY0Gl1rLKn
WaMK0oud7ANAxCGp2Dg8GAjPjL3YSGCE0kgU18+UoX6dKx1Kbg1mZkK8OC8ojBzkqIYriAaKemj0
k9xmOKdDHgu1dTJhEpBgEwFAWqgs/ABoaMAgQ1uZCWh2zfmsNnYgMCDKgjmM1HT8NcgqZSVPqTz3
6ppieD+M1Vz34kNoYMra5oeo+Orx75ZFZPwqjmmQNqZyIEUhsgsP0xXTX+rU1NK9FHZtehGyTSL2
rgbkLjNWnNRTgVNQfX/BqqoxzLUWLIPOsR/IzsOTDwQjCjwNMFlC1FfK13jS2JGanRBRr5BSZWcS
aPJksIWgOvGIhGRaa+pJt5lgoOfQ4zkxF09jou9MSIIYnHjABcscDxMgT90xCFMZhfRXqy4Octud
S5NzhztGS65Jgp+ZNCx8Md0JSTiPOHKL3Sg2eyJ/KKWBmGFXvNhMQJtEpvP9Gt89PTUS6j53WzP5
SIhYk/KIvxDa6ihSi8kk1WYEgmKMkZPlFzC7PWblv6XQ/ZXy9b/3+n8W/x+QiVE30iA2obErZdp0
iW4x3o7+KQ4gdr6/4t2HYJF1+5w2vCWlsGoVm70ZtTg1Nc6kvZcqoXUF7DCJ3G4SNcz6SwvOo/re
aAXMDQJhchgIi4JX70NXIrJl2po1V7L+I1qXMtxPE2koMs6SHUQkXD8Ey5XNZ0NBnEcfg2nNtGiT
M14wQ6LF+Zqrahu2v2FOEju8Blr+EDZ6TjJ80NAiFtGS3Ox/o/W9hsX/9JD+ADzy0JRj0RvUHZFp
ZJjMy/I3nZ5BJNh5Cw1UgfQSZ/ZgkGvHUEePyWgAQ+pWQ/0lFZCQsH5Vgm3IEQbHMksRqMCX++dj
7C+i9j+9xz/QyrxQI6Py62xf1wi19XgrmgVoNv46MBsqM9yNPd6WzKiUwFqoab1rqRn9Bo8ikWRB
WXROWvrRRysvwUqnOaX1k2CoI+IIJ/octZL6J3OlyZp1/Firqq2tpMbbQOMkGpdkwDl/uAHDzGvt
R5lgq4JnTQx+ikl0wpCdS4Ysx5ABi6onFcUf5lG0DokdHnL/HmaA+YW5zGMEa8NuzCLoBLgX0m2O
1fCMW92uxGLpNcaJnxK1f+E5639/AUBHJTAKbuqfdNtAZns2gp4AieMpG5lsc0Q6kbGMOnypgD0M
byUP+IDo2AvQK3CezWO+dChAY0kBp8UPWUKyNh3TnBhb//L6mU5kRiPN816ev6iuY3kJGaGncD5I
XCqA9adipuS0DdQZsCUNnsEw5de2j98EDkcZCckgRqvRgnvGoD+gFKbp706iVC6zoGRcIdpa/v1K
igVq6lAQGOFWk6RdZGGYHCJCjzLX6oaz+pqbxOZKoGXrTEx4XuAxRGnygNx/XoPS3+KvBJb83wf5
BzYR541fKxrkhwFnABxKJ4LQywriulqvh2Itwl5Rah5xktAy7DoVYQD16lj/W7DL/zCk//du+M87
+QP+0bKpjjPDsvapQTMxuUV4bfpZdGSFZcM+kZdur8GGusFlzUNuXpmRnfnMYW2BoglQeHqiHQIV
YnqAcyHdoN9B/MK6iLWInGOdmcqaE4xVnsH5sNJToP2WBirMDocWA75vuYgNE7x7L+lvrbju5Otr
FWj9Jh23nD22YCpHob0xlt8OSe1WDJ9zfG3MD8OHIGQhxOjSixkoZ24Hp+kzJrztRwbWEcSfpBo5
ZgFrROJmka+aaC2DBzPR2LhXEXCCLn/2Bh3XKfGYIbZE5u20mkBahtkjhgUwp4pFwfA9LReNgeHk
iwACc8HoTVv8hOCxUafXFNhWieVKjU3MTtCzg/glI/SgMFkKdW17RubodOFOiUuTD5sKzc+uahhR
ZuQDy4x7pRCZkbYJy+omDOLMJ8A5fWXWUNDmePPm25z+SqitBbupBXSTIeobPbYR1D2TAjkOXD4v
lhYsFXHVScDwwk6WsLWUUPpTU1r5h4cIqcqUmd5PEMuOFqMatlGvbZCrpNgzkxwWF7ewejcncozW
/EQfKmsFCafxZCQ9y/N9PuI/Dpgmn/LAPYrtWfJ75zVujovfKkZXxsjWM/tlKRlvIgsgwGcjKe9B
dlFYthEMVT0hHPVR15eWGv6VZOVjAM1nYOTWm680Tzl4z5RPNeaoHcNlLHKEVTb2xC8MfxJ+JFCf
SIQhfReIOQsU/OeYiZp6NBsCipHwZgo5paiePUSRcQZPyZSaL0mWPoWR2lG8BkG2T6s3NeO5yAjt
lM7ld8n122bGh06tpwAmpYp5QNf1TmiP4Y+nUGN0N6jAN6O+78V7aQgLjd69xikHPkG3E9ES69hW
JQ/Nulici/wLqex0CisqTk+NnK3b6GfM/Gedrbl6t3zyXLYWmQ7dKcaxsf+IiYGVdqn8FPL0s+/q
jZIjpGYoj5ZJCyYXIYmzGiqyb5HZzeK+4Ju7jaMMWS6pIRBoJSZyxIQ1ZbbNEmutx/IZmXxMF5WM
4ldn9k4Gta8Y9GUgZetcRHAsYbbJ95Lmbz4jMiyA299MZQcAUgt3i/VQjIxoKwCTfh2V1z59hhP1
L5P02njkzEfT75dOyd+XFrp1jg5KkhRDUfDjwo0N5mE7i4q33dN1Jf5vWt1E8trMsju3G58vkr00
UwDdCtXtpJmAi3RYwzHjiOiUsw+iWHXvVvLK24lrWx/7W05BWqC5nvSlmX9oKkV3GeGzbDQrCco2
3Uiqmm7KxK1U8cpK3oYMZJSk3cC81BrUEAWJLrdOzgsMSTJrRmkzTAm8zs1QbbLKcOKSoYrUzQWF
t6zR20PK02PsS2VE9WBtcvxlNqWT6aQcWNiHqpdcRNAMoW5sW3ugAidX1+7Mkyn/jsyGkJu/nnpw
mqgGmnSa62zaqfuNQGljSG4qGuPqxN80iouX8rZFxtO4qWT6PlL3qbqqdiPdq7cbfImM8ZQBUXwU
GVroIwrtYN22V6PHUCHVCFUDYidGZ4iuvhIda4Uq4sVsp6bUwgCkp2DtNEXqKsLW65R1VCMalnb1
Iewb4McAEJ8RwMAknCFLY9FKOCYz0WHcyp7iZOqOi1dUyKAdIgz8SmIQp2fa8/mCmTwy/g2EvaXn
VyVjlpuNmICE7er1rlXO1eJNs7A6MokwMBdhbzJ8G92k/pBE81MCbI0nRlJTRERdO1eLgjZ9suNU
QDGGAp7jTtIwTOTcajoEivBVSCyvLpq8DNEXaPGmqzGJMfkSLDocFGA6P80FIlp45ogiSp7iULwA
f1a2FjeH0EpcoyjWr1c2mO6Qu/jvWpq/u97/m1Pxx1zAHzpTzkNR4Phktg1mbqaQDGFbih1fCJmx
U8qqN9Zoo1COPjxwBMMUeDD/xkCCxfF3Ndt/v5fXe/0vDk4c91UkjBZXgnrXkL4KRjiTwTzkkSbz
BTwWG0VEry/ttc5p42QjqwtThtVPEWwsijBayDJvrQV4DIGP9dExiE16KTmnIJ0N5ndP+Tx2upNF
mhPIrVPJ3/IQ2xLVFV/UCDQx6MfRj1woNWizvHQTD79hLNnKhOiKaaI1gnAz6Edrm+pAJ6yZRgOq
Ee5TBO+0X/stRMgImxkOu268ZMpygtPNPV5Pgh1E17rDdAYBb2wxNoennFZQIpPEDs34oXDXpNa5
rplDYBsAaNC4kh9c+/pLb2FLhJu0B8W/Df7HWNJDVaSx90S17vPwSxexk5Z/RjM7RWrn6rwpGbr9
VDczPbyOxdZCNjZyJ2hw7zX/HgNImLhyoxKpy2XHOs5+UvEj+1ZFzIbayysaMWCEUQ/woYdoKTJe
5zHn0MArWXOG6DixoVTodmH3awrmvOsSWBFrqd+L0a1Ht6czldCHUwVVwfDug4gBQHuYuq8uvRcc
MJq2jo16LmhP0fjQeMRawPUqGRuJbDJqaLuDCRFmH0yQMphytQzfKEw3HT5/JmoLmOdWhUI3uCrW
ycieIsNtdQTDNgQmyqa8SzhXLO3LrEkfbZh9N2+RMS3ThJpQ2FkIYcVHAqXH8B+N1Niyh9toVp5a
rgB0UTOx79zIkOYGcgnVv49CsHhNOOhg1upw7wv0p8AOVbRF5rlscmxf9S+lu6b8eGDR9FBITcoq
LD7y/NNjdQnwBouQIWK1mjrKunUN4VuXroL0kUYD4Jwy97VxVyuYLgsPOaAhOr1Cgxuyw83efJTo
yaLQ7ge4nSwyj+lJvtP7q5S1dsSYIdeeUflRgZoINMzDMbxn6TXvvGUPPV3Pj2X7ORKCHDJaek27
MhXX575aawTiaMNOSGtHQ6EpB79tBYisY5VY486FQNI2pYB0WZUq5NdId/7QoKy4ThEsmRC/Mh0q
TJPfumojxq/z++xH0770fkwOD97lTC/dwmIYHNNRW9NcLUcmgxhOMXXoWNJ+A1H9HPtOwekiIbgP
ESsahjqXkV55yDKNEgdsSPiiCj+wheYuTcGyebVPxGn3yNa8XQ+kL2oAZyWPwccMK8UGq75L7Otc
a38hcle8sBkcJb/ZaFq3KhSYTtPSqHNm5b+auLBgc2ds6N6zS9yLo8qtjaeoAVCz8HShWZh6dk7P
nnLtiBn1SrCsxE3ryWkYFecwSxUdSAhb1uwtU7ggTM1Rx9xVqmop+UvTM76NCfpQOmyafJNKw06P
/B3l1VnxTynqpHxicCf731GrrcPqLAzxIpXxOoIwldWMIbX+Vragh5B+i/hGrumyMX14K3SUlub7
8zrFF6d5TfvCD1FQn6ZsrKtMnGn0j1qz6sXmo46QFIfaImjrpTiczPytR9xjMfmfhm+puhUW26eN
d1lFjd4tldZ4qwTMSwqcz4DLElCCJBGWhiJvkqyGJKGeu3BZKMVOzeWzDv1u4QWpPWGpgCZCafnk
PGIz575iCADQkUXMurxdyUEjPcd8dxCp7OT8g9+Xm3tUTAtV+x24ki10eYRDbiLMrdMxmnf+Lkwv
NR/lL7n2AJ7ZkA6M3kVl7hHQDk83wX9Y3VdFTWDAh/fLuzhihi6vewi3svGM0HU3zHRC6Y2M3LrH
nadLZvsxF1zT+xwzuhDYQmHn2wQDs8eufoR4Mnv6iegOzbYo8IMl0Xyg/NKtxpbqX61BFvkiJyDx
Rw4DnpYb1atIX4UsG8NX5yQ0L1oFUj7CKgDWGMnTiMWVtpOkg0ypmkj3JAQM9ukOvDeZZhQplBAp
S7MNfznwXsQkmZoxEGZRBbkq/fYxR49WhoyPHU6S2SOi8K1gMKUE0Ag8tNiw7CA5Tda70smzogbI
4EafSpx0WnU1ZXfaUSMU4HHg8AGZQwGgKEdHJ4DS84c33xqAipRNkMezgoo1t8at0V/HF8IW9g41
a9cri0lInH7Et1MjA0ZTPgbrkcfHSsa3uQofKTQcSSzXUvkel8NM9H/GNrpEfvUW9MswRvXDCjbB
cdL1oA3PCFAxAakdZPEiVaHTe6WjNtsqEOwGjNGTaJj9a57CF6toG3PDVtq72Xhz0Qe4fOGtsSOh
9+macGGY1lHNB8eAk6pE+DchchW74dHoB7Pqj3WDQU4DvKXoNyOOTjUFdrv2S2oK710X2Bxwb7MY
491il4h3v7qGzbWH1TbVrpHfy0snfWYMNXuuksA7jfQT0FNBScgPYGhURtxXFNR6evdQY00T7ryJ
I7ZHOOtRgvWxl7gCfzBCQPW8H1X5qtRlkmI0l1qENeoPwfago9R9AZj/JguYNCCmENAnmFawMyq3
IlY6uBtlbwuMTYfGcODH2mNE8eg3BFQeKw1NnNg46oteme/GliWAslLS9I2o9wtF8Xde+63EDcs4
P8Y+6c7NqTMIXe7qQ5V91e1VBXE1s3TPS80VrbSzgGXcqswWtW2ldjM2xxwxDBcUB3m6jpXmZhgY
0oHHN4QpB1z0eObYYtutLW1YavHwreqqHXTxRtO7i1+hwKrIAG6ANxhyyPUW+LARPqQxvBTC59CX
QGXzHCyirC2YT8xC+k8Chhd+31zIbJqLXum+FBNG9GJYWYuCi7UXwrkYCzttclo9PjSUAWkTQFsm
M5z6QEg/LAbZCSCjp55kjdeW1q22qXTInEHoKLl4xu5nExT4PlvYmQzhUnmhWCW2NnRzJQOFIlLn
ChCCVopzq32oQvL0incatx7cvcffrt0a/tHyj2mHYV7pOVaKCR8vLnEgDR7dS4ZZNA4aVoLNHq2O
b0CYtcD6tYUgMU2s9p655UrwanNWoe8wAQOJiOuky+gzE4IBDtAT1t5MQ94cWO8thCBZx/vTVPZS
PC08qN9SZW5atnAFC7rWrHLWIE3v+0fUh0dC26jiLVo/VK0oDopMhArs1XdvkHeIdh++Z27MtrjU
gefqcv9rZtlyjKWVrzCRKbVLxGCs04tFhxJR9Uko8bUdbGXXKHFyVyzwcEOgZfecpBDQsPk6k2Ad
tF+Ed8lBkZvJXJ9yRxXP1gAGH2FvKkNfU8XZJGf7oMUbL/2LwFCUzAtOHbyUbNDXEX13Dy9UQK0r
4QIP967XUDcDtU89blSe6gwZVEHVbjhmxspAu3CypGwlaKjX4YWOLQez7M+b5t7APTFFLNsTqtYe
hKeZXDw+5lYpHDWDhtVPdO7yZK/46kFOtWM0tuuoM2eiN8FS1cqVHq/ors9D3ItzpMcQSeVLD28J
36SRo6BUzE0wtVgTZ+JWGlpkkOlKsuplN7VuLpe/YgqClCnbpjIOmqYvs2Y4D6MxRx1LhdbtuhJs
2L/WF8OiAp/ae5UTAtM8i17/SCU883T2h/hsE6xjpRe+fpFbLB8tY9MIM7jSXv2edci2/BzqxDDL
kUaOvbxPYuhFQOBT0m/0DnGZZp06DjGc8qvKVs1fiX0rVjiKMYJLRdwx2pOo0nshGI6IoUlDEb0W
tnTIQTJzH+fb1F+XwSU/B8UGUVkqKHMNa+HX2tNfIlHNXPbGiJ7FOIo44tQdKb0qzf0EhcbqLwXH
eV/CZtuJ6o/pP0MxhjfsuSJGBKIIcJiHO81orhNcv2pMHHMSoM9dqgJ7cz15kwdAItWffuN44l9M
7MnLN43Hk5KxlGNsnmJGrWL9HDUg9TLiRwnWRlDSOcpwETiPlP4jTUDeEtwiYRVmVjbXA99hwvTs
U8b3fB1elTEL+SWdOE2xkhXGuYxEtE2gQYyY1zZ4ulva0jeLW7c1vHITC8k8bCR3CLJTm/o3VInb
TrWuGpiYmeBE01EWGjzItsDxL8cb7+WRIUMabFDwtb8+x2HbBq8hEzVIpth+9hJXJ4suWRVdgSKh
pNSOdtRE2yyczlMB70JW516RrGXxfdiPNWbvQ+nqIRcPXgC5iNVQkj/gEVXZZmjYlNcFQQ+67Wy/
VNv+cm6Obf/gh/t13PJ74crZ2sdtY9/I97rZN2d7q5f8uj06t+P2eNs6r1/IxH2Ze/Hbqp3YC2eh
4v6J+nV23H799QcOf9TNbs6xxA/RSQu7XcoYODJ4eWeteYYT/YrvIE5v8hF3dJwPfxrsmzPb+z+c
nddu5Ei2Rb+IAE0wSL4qvZVSXnohSlUSvff8+ruohwtVlqBEDzCmMNPdTJLBiHP22eYaw74PZdXc
V9hATvaP5c7Dz2PVY/g9mafWd8Ay1YG0lLV3hVAGS8Vgxm+d/ADHRYF/IX39FdstfJ3qun+fAunQ
TuyU7WTvgBE3MQ/NzBuW+h2uK/b+N2HP4y0lVoAg5LdFGjezsD/aKwYWRoW51pXzqzP4D/GnChl0
zAlib7orTl+dhYFDHsotPmq5JyPWwGENVtQ+3ZkL/mI8Ga4S6DjpuqKWdPHOUDsQpayBJfXsht7G
512z+I0QtxLIeehqTsVIxV0yyWBCr3LwWqFY+mCyULk9BcbvTQoJXsB07fNo66Y+IY3DuCPhe4k+
bGaqf3yVmzcO+ahdW161axieqo5zH4xkkKvDTjCy1eInrSlnotEn+anGzNVsHpJOXTcuETLtSwZN
vKvrpV30GwkXVTe7q5z8OZk5cxXlhM0wwE4oynCIsiC+kiLHaAtQnDY7qrF1ZX/VpLGtuxUlF4AB
jqGA40F/0NxgKWtkEqmxMvrxJcGrIB67WTw2K+EmW785mXwGg9tfFfABmg4PaAPaScMc3oOGnEkc
nRW02AO+1RPLISTUCTyQAO7JP8kkKQwHMzy3HCZ2ARRXnWwbNgSBTMHuX5uEB00f241/pqoDAL9t
000EXVJVjlmu77zBng+wlWvwBr8TK8OHqBWWq8D+aGw+XbXeSgN+YfRgcz5barnsR/TJ5e+mPkxP
tkmwqsuwsit3ZeXPpoMGHDrg/+m0ifc5XtXZR6O8KHhIOMeSxze4S4okqI0BhnL5IUBA4ajuYmzU
g91HByjIEwyO/9yq6CzI88mqS+WmCe4oauduqV/bLd0yih8SERk3VCEba5vs697d+yA2SnulGoSK
Uef70n9qUgxtR/OkK5js9sZSizm0B2JHtA8XHGbyiAjshn/SGha1SfgXsXA6LZ9JsmLn7jPkpG3V
bSx4H7LzFo2kku7CYwM06LLf9wpC2uhYe3+gJtbLycypDB4devYieAIHuRoZXxSTLMS7jxhICSBS
nfpCQB3FC7LEwVkjAaC+HS2eFi1ZpK4iiAkevEUfBciYq7eDsBaGh1ka8MpUztUgIxZUeeFtKyg0
ock/bNrZDWLusZ5wlkED6yJ5jA1nhrMZRw+6fSpXw8awVWFnrIj4PLb5b1ABrrNSGFoVQH6iva2G
B6nKTVnyK9FbahBguvHZoc4tqMoZ/Osxbil3/UjtXh1TeTARRbtw0mE7dA1xxuLkWo+p91vAhdbu
lGjfm4daPmN2UKc3/MHTfhs1prmQ+xL7EKYD2tVXR975IS5YnZj3o4XjA+Vx82wC2TuUfql+UFpm
jyPJCMoKIBspDc8TowfHxEPBhdgCNz9dIdiiqrvBUyClhFBhpDtvGHqQWdoMt715J6Dt2N4vL2KS
p7pYNQfVi19o86qYjhNjF2kPISd9W28sZ27F9wlYUAxLikcci26f6y9x9DSAsJh39YhyXg2x8QLu
A6Yy9n501FQ4EU22D+V9OnBGsjWoCG0QyLsAKWX2PiAXCTqkCppE0Yp1ulkt6k5b+/1br6C4piwe
cQ21MO513jL5yCG+HDKYB/S6cx86PEJQPTlgoqfRoJWbzAF+GiCV6zsLS3iGlKzKK6rGJvsVwQKl
A7gXJcoyYiis1QDON+rPtpm8WyhbQfphtcZXWu8iOiMuCoPFlPdcDhjRWMRBCQMjkNXYv5atYFT3
R+mx3EJJrRYJmztZJ+Mvn70j94urDtl6zOzecN1ZRlveovLSaImYmVnB2mtAQusHab2oPfteSywF
nys44lA0KJpwvBjHWcCz/0gKTBESeePH1x0z3iCITqPy0sI2E48t6jfffXBoKPpOu7IlOYOMSSuo
8A3YHRIDxWSkaEHP4YiarFmyNNlMn4sC1xY7jwGm6JgFtKXHBBwrllMEXvlU8+d8uO4RM+kKvrXJ
ex/dBQEbKAXWmN8VEqtyzkBXPE2MHlxYhjBbioARcoRCli8VIM7MzKu2j3au/tqEj8yRMXTQZ65v
QxbBpJkPM052BmoiHSAnRHrSONc8AL85OuEvFmxPR+9XmFBwTFfhsXTvIMSZcm7Jnc+Gk2e7API1
EhcvRYBN5IHz2yjubdqIpP49Kt1yet163FPXfgzuwWlT6jwDjR3ajOE1dbVtXo47OypvDLhNppk9
MN1Uxw+FmtpjnK1vbNWFHfaYgsbmmc1Eu2Q2+ZFh5NOp43asoAGM8jgwAKomqh5a8dJ84K9alRWm
mfRLYzF1dgyaOsrq4a7Mb90ASlT/3hSf+FIJ4gurrp1oahG1gjDquZKziWsxWga692CSDq3D3HlW
KYZ9U1kUiUPjhPt7aZ+EXs8Z5h68iemh2LcyPZQsrwExgJ+/K2G4r507eCQ7g6Mt7iVTOM6R8XlQ
X3ADhQbJAEPDkxb2Rsg2nOTprO3w48HbpcQZ0Y3lsgqwr2fgXNkcqQhnM4qd1NuMEekC8t3ulbme
KIuhXtvezmFVxK0L549qMyIsGQc/m7+37zel8OYlRhdaWc5FW6KWAvsOMYPViOME8dU9Rlumz0ky
3lhe/J4NwUbNsX12021n2QtpDSdV4uLjkmWik49m4pqO25UO8yYNbajfGRhVxzxD5HiWNrTKdPp5
8jsMnutYWxYSC/GI2ypbNBjQEK1yw+Tv3nReHIOBWoo9KvWAjYk47ioWZ4SOrHV8tnQqbQuNHEC/
XdznrYXdlotuwdt2NSt/ECszARsEuO/9uQ6UPY4ESDCwq9SPidBoDhAKExVc/4ap7bHptwzcxZ/a
3EI+ucrS7lrTXazGYDPQHIUDni52y3lv1UeR5nMlgIWhX4Xan9x/Rf4ogkOC2qm3oBEoxs5u40Pb
u7sxiBdpkcJZxvowp+d807q9MfG+2if2lYXOuHZIUJVQsfLml55C3BvMUyz6dgp0zmBcKaa66qvH
kK9jHJqFob6mUPJhOc6aOF5odEC5M6wL+WcQj2aZ3mGnlAXBRhaAmGp661f+TT9p1f164g1aODAi
aFHmahrtlOgOq5B9rjyXuHb6sF/KfTiN/I8Z/U6cHlJ+fljtSosvM6mWRs6u5Cn+1oeH6gzp2gTB
7Sg6fbuGoMKPKz3Qq82ELGWGjQYZ+6KRnVsBlxyI3MkKEM3FEJVLRr9D9Nq11GrVgH+lveietXi4
wmDnSlQHN6uWNPZoHQsUhU9dY8z96cnR/lb4+bjVa6yEa+b0sM5lDk3U52th6U6wgxqb25busgLp
1fRfY/tea/mbhaq+iPWDJ5K5lpvXo7rN9f40sbx0u9xTMVrDtUv8kAstFKLYm91o1FklvkEJVKpX
h0DxRjnlWbIqB2vRZcHGTV/dcR7JlVFF89Gg+OAauuOf3DBfSEVbGUG20oBtDQoHJdrV6S5hMY4S
Bme49+P24NV7CfZql861UTyEOlZ+MAKWngvxdy6HObtOGxavOWlZLc59Gslo+AHBPMJN3sN0GH5f
EWH9rXrrKDHXGv63ahutGjrSrNABuYWceahUuo4WFukCJ6gYu03Xux+yQdaFpLkvcAHyu00VOZNn
5ybOrH2fYsRqq5sRSCZNiFCI+IzM4tC45rFxddoQ/g206TCHYniqrRzqoC7jrJ9X5UrR8KKXMBym
/tx/9V4SWF2prTM3jdpbEzM4t83u9IhYqcHf+LwSSWwPh2rPGCU5xVbymjUI2YqSrh0SRhZuhek2
V2oRbcwAh2tRPap9sy/kxo+TrVqIZUr158LV96wH2cARRwXWPfQe50Wkg+VmKzV+MEvzNDYA3WGL
96yKDWS87rJoo8fjbQKhxtd31WTgwJkVYbiT09vZwCrTzH9sD1057AeQNZVYt8Z9wz9pndU0HGFo
XXkGpY6N2RjH56IfEd5ECvVZi8BcfQ3TbqaV/n0BrT6va9IR7PBB9x4mx+oECjftB/amK5NDQOGp
RVFCTfem9ukic6KNHxJbag+IvnuGHs6wqW/TYleJfuFy9S4+VQlFyaMeL/C5HoCg+/6h0t8rtISy
iLc8AgXiEZ6izaGuT7CKfL6vJAx+dQzMSRwWI+hsl6DNKMMX34PyaWs7048eRcrSV3yPyXWD1krH
1aQN3Xk6gOJEtJSpUR1FfxdgyTsG+UZBjGu0JTFlGHC7HXxgevsieTLaV9GBL+FR0LMczPsaFY1h
Ro+WnX84BUSsAcAuJPyHY8wyrs0moG0NulkmnI2pIFOzfcWbm7HmLwvMIyCyAFIXAZLQcJ44E31f
5wUFHd6ZdvswdMO9J8EJZNeyDYb1XhvkLG/ah7wOb2VlPlOVYu/MZm7q6SEc/d9eqvs00K8F5fCI
npPme4QyyJigcm+yUF/VCi56+ZvfH0q9uYsz7bNUUGQCjhY9j360hHl99AoDwhPc5GjcB3n1HHvw
D3JnkaAzNfa9RGXnHA3T2VrdGsLJgIiVbmGBWyR6Av+jzV69PvgNSroZkPHkpnotCvVATmD2rEpm
Eaq3YwoF0/qjySwo7DXCwmJhuztGOKu4ubehPpoNM9w22HWuCRqnIlz0EMyNzqJn8rtOwvERd0H/
HfL2aLpXttOBljGMRDxS97hAwcvAWVKSu8nXjvTYcUkjsB6z8LmIydCQECnGq1/MMTuBli2K2NJJ
tmYbacdTxzpUgd9NM36LzfE04WeDTriKRb5T2s78wlvh87GCwg8jsHiKOAyDYlx3pbKnN0IR4eGN
DhLF953QUE2MFa89xqW7ZI1g0WYPuFKp7p3lZB8x5WOWodKmvhBYmRfuqbH5WcPe5qebcCIY7Qha
qgGFXEfpXcbkEgTjjQyYXOYdXP7HPAtv8r57UMxjluASEXvQsHpk71w4GPuZlezbivA8Zm8QSzSo
I5n22mP8EDJ44Uy7KjKSOYAPzNx/14Z6U6C6bYenZqCYc3uE2wMFmakcJrK5gi0wTCJcuh4TjxxF
+SxamOsFJiVOtUg05SFCSeEW6GprkS68oI4RLD6NwzGiaRWwTyT7I0NryChLXk6lrXX3qRi42ZDg
WTDuoRRH3hy+eeGwdsOHojx58perLWjV5lZPA6E/qpG/8iMiJsVwMg1AVcDZYtqRam+htca8FwiJ
EbCnlXMbcdrn6FqTjuBGA9m8QX9350bjWlfyG6T4J3+s3jyfQMGKfPuKADz7TztYVxB95q177HBZ
nyyXopaIHTNfYNvdimqX1VvHetZENfejat4h2yL9YOdEw5I+EpgqnOcsHERwmUFfyBoscHIo7Xbe
jYsDEEewnaqMPiaqJnToZezrHkKXg3wljYmgcEjUpWFTeXy5Zl17drdw0YdKFF+eC73nYGhUhzOJ
5MWub0IcO1CfhXyp8CERufX1xlGee0at1luFpsdqnzUJGZQxht39DjDhGcUptPKrzl2lOlIrqnkg
4hRbhBbdynPE51O62B5CRTf1OyeTV97w7sS3QURCRnvifwfVWHQ5eWOMJ0Pqk6mCn7zlJPwGs4Ou
HALFuTl9BrYW0lgz2EzUV7OZxEI0cHg89OaLTBEZVfVKgbhiovjQYej27S1gRQKpOAI4K+J+X2fU
zABF5nCSAOGCEqx87WnCo5i8iIp236YKbog3bOhtWuIf0z+h92ykdyBE8Fb6bNwP44tlQE3RZ00E
wNuCFEJRNh12TGDPtMEWkwgmRh8e0Evv9xuwnrRcj5GLknDSXRwnyrORz5OICZx2yH2QAH/Wlg0T
M1iZyxIghTJb0fq3TKCKTa8vEOI/jdrPeehfaWpnhk2qC3qoTxwjh2BR/T1NyOjKA9D7twEBCbpc
XspAAR9qzjJlwiOGfGlBswZhqumZK8xqVUoXPMQgXuqcgt2dkbEOBaSz4DUQB1w9Zwo94ECpGYfo
lm2MBsh4kXM9OCbhRw49qrPaOy0olgrqGD2wcI7EPyRCBgoe0Ku30XAIuukUQ/gDgTQHmHShRJhL
q63uRG7dedBw/C65yU1iVxYOBEUYvRCDHkDDB1DSwhw5X7aldcxC/ERguAyAOAmelHFIkjW2GKGA
CKMGSw9QFuNFgQ9cBAMvfRBCm4eu3LTxLiUfyQaoDdcxfkTKe8jfJ5oPW5+XBgho9HAXJcUxTb3F
gDELdk6LIYXpEqmzOH3PGRu6y4aKxqluJX3b5LF24WVeoj+e6QSbtmXn7cbkWMhlFBzSYpvgNe/s
chPqL8320iN2jqBBDZ+ifaqsfr68PomM/l1KjgU0hp+Vpp6xL9sQGFsLRbyXyREyCaAxgBnD9Py6
OQ7intEavq57jV1iVVqITK6a+5iQyKmtuordGyiInTZLDwpB7HSpu/7l59/3veOWjiWYVIVmiPO0
AL2TfP9RoJ74PkHooqf6d7gvN3JrXWuEg+VPJb0DEN+W/U/FZfpJv9f/0CnyMYrFuAXynQd3DGh9
GvV58ZZ8VBDA7OXPv1L71kHt/3/lP9b6Kp6eruhr8yDVFSx9mL8uynOkb9UvnUgv8z1X9wb4Vlbb
t/YAsW1C/9NTj6Cy9POtjgTgwi/6dll9+UVnopmx91J8yELM/jkn9JWxROyNp08EDgP5dzIeB4DY
xg/WhfX8nbOkrRq2bkqN/CLrTCKjmmNhpdqYHhVgiWJ8VZKTaTLXfM2mXiGfyUvudd/G6Xy94vQk
vnB2h9pJAoYi4b6okbJARSHBjQ5bUQu8HgDQ01Nd4rUzs5Qbg4lMHpIQKh/1Ll7wBmomTmIMgQ4v
mOp96/P59Wed7dG1YuY8HVU/9CXjGf/B0j/oUeY5Tm7myLSVfgP3dA9/sVqZDBDuwnbz8xqwp2d9
/m3blunYmmqphhBn4r3QZiQsjDA/NMOwbD7iCGcUIEXAT0uUJyfjXANILSUGVxlEH0OuG9Vj8mC9
KWm27fV31a/XncRlwqc3DiACwiCKUfSOmX0bUgeK9N2QAueb4ZYggC3nyLLcOzGmUjiGwSk0AwGN
402zIB+iZYDcVchqpVpEc9fjS99bG9N1MaqpvF8mjC2ANLDbJN6Vpr7NGAu52vM4tHdKMD45uvke
dmwx7rqw0bZj/uwKLPYlMF7KVGwwr90EH7Bx3EMg2dRyWDrM69pI3+a98RLk5T2TyEXldpD1kbt3
eOlp80EQVhaEqxhH56VB/0yAYPD482v4Nr7hy2swz8xWzdDpC1AuccABDKc2WFZU8zXLgQlFvGsR
UDjyUOG8CXusclbgVcxQqH/Hlp+MLgIxWXT/82/6bsMyeewOK8MRLIKzUwe+JARZMcZHlwlmN5IG
2pyqHO91tnU0Sj0GFR5ERpgCinaaACsTWEZrELFkDBGtnZ/c/vyL9G82jr9+0ZlkOMn6PI+7yLop
8Ogo32iA/Xhv4mROujvfyKZG+2KfjO43iStdSCAfJYi4RtYN+ip/KyN13wogHDfaktn2CrEd3Lvm
khbxO9fZr+/yfHvLA9/JisI8WEO+KNjFo3HbjXAEjK3rbPPod2L/oYz++dl8K0twHEdaUtNtIY2z
qzpa40mmmPIgpy6u2zTRs+nHc1VWCxc21CjfXWTKbh1jWcEEgowqIk7FyRD1FdFQM4h7jbLSswrp
yB6f+kKVM6OGcz5Q9g8PIrluW2IGrX6j6281B2RAAyrHO+E9dNhPOem+wSx+EjnwR9WkuiY3nKrY
cO9G8KjW/ega7+rne/7uq+EcNTRN11TdUMXZVyOrRDSNk1oHTd9rWXeNUuaYYp8XlGKmIL6gjtNd
UHDTO8TKs06Z4lofns1YDUyc+e7Ca4qZUVCHDyroonbBzuK7/f2v33d2wFqD3jciERJl7ENilHdl
t8qGbcc8pdMR8TKpguo9S6lJXXMTCDRGl06+b0q3v37B2aowrdYYTMuIj47x3svXIr5twYTgr+Ha
an/8/DqsqQ48O0sY7pimLqVhafJczUzfWtZe0FUnirDRW3n5bpxi2pZJsSx8MhKWTrEYddq2WVpD
4VvpzODmKizZcAkaJkJ4lux7C1zuxGPCNwoe3S3Kl9ReQ7CXzGbUeUEwOXwh+kkc1j9spqsKSXfr
IpgLyBAESQ9zk7ZUX040yTsFPg85TMqicTY+Wr16CaMhJBGVPQCVOHnGf+A6lT0y2jmHDp+LJ9aD
2GDW5ik7T38IQHa8LXjAz0/qu4qVJ2U7Uidiy3Gss4PfcvQ8d0aelL9hlIgX7do+EOa3T25LcLxl
fp/+IakjvKJhXVlH/UYQ591uUeCMHwwNiCoufzlTiBFmVtQJQJ8X9jBzWhfnr1LXdEuVJjCbkGc7
rTFYSqzKvjrhpEoMlOExnIX5svBggZA37i5qbASjJWyNlj9UuBFSpC465uIYjuDuwbiCzhJazEyF
xKzMw2v1hqmu4u4jbVm1m4kU7GSLCDtA+ALWuuE+R4wftpQf2AGvcJZiyJX2C9tZckRPF2+X+AWB
VsKw/vltTOfY+b0aupzceoVOzMLZvRLbZwOGOsm+01ZuRGwEYGD8ahJ39j9cxxG2xoYFDdk4uw5c
vt40FK4DZQ+WE6A0y9LpLrnKTJvK+e1wHxoke9NW5eex/qXWNQwn1x0mrnuUxVxmol2F0SlUbghs
YyTiuS81jKGfb03/RhQnVdNyTEkZqXEM8aO+XLQpNdRZZpzeEglpsfPmN3kxR/JjpNfZ00Q+ofuG
vfBC0kJibwICIfN7uKwobgcDbGEVd1PfCIKDsQeErp9/nfbNI5GqjfONYfPfjjat9i+/zirHLhW2
jxAKbWi9zTiTswrLhJXZLIVyrepkdJP7qV7oc7RvKgFJSS1NC7sV0/k8H75cVwmqsMeaItj3RIGj
8w6JGs3HmRecLDyRoadPs6n0UlDn51H/dQVovAEpBfW8ZVi0xGfHDse9KfI0/rxdtTC3cnxoso/J
EqEurDfJ9MH0mhWmoaswLJ/QRZuEAQXojYXz28HDIxrkwoZCkpj4970Ls184+KXVgi9VHMrJSGiW
/s5opv3KWEU4S5bOgPKmu/n5tU3fwz+3YWmmxQcoYJicvTU7CiLXQ8Swz5sVpWcWLaTz4Cpzzq6f
L3S+AUzPi49fE6Zk8QrrbPFmlWwNv9KCfQQaiLVv52zBoq6i7v2/XkfnbVCvqKo5bf1nG0ASKqqa
G2jKc/rcMMWGYkVxAAvmgq3IP+udaoiNW+jsZ/zJkFNV8GXdJQKWkZRmdl8v9a2xlLMRKqz+PC7C
qwu7jX5+5n9eStqqSmStZdif/eWXS7kOBJxIzb2jxoE0lNoqy0MUbukycdzfsgbOyD5aAGMEJWVr
bSJFIX/FWrYAZcFDbB4icszhD+geJif1sx0PSF6wPWnUC3vAeSF0/jun+/jyO1s9GEJbFcEevIED
CpdwBpDghFmxRbT583v+7vnz4G1p8gFSkKtnK1evRaxV6OH32kgYt1yG8avWriyM8XzUF91EMMOj
3XvyvPDSlnPeInGfvHFqsOmjEYBhf99nV+mRW49ZtAcdlTkGuMAbvftgyGr5GRQwjnctRseASV6b
rHuceTQDKefRIlasioaFiYK/xXtVeJcyjT/N2/7+nnVdI2IPFFGjr9TPPzPAYCcy3eF+vDaujOtn
kqqX2tVmyllfBav2yl3Gu6dg87R/Oc5md3d/TuEKN4pF9N9XgoVFjWOBrHBQaWe1V5whEg+AuPcM
j6cPkSOfufnQ0NIEk3fvhbVwfgbwQv663Nldt1JagV2NyZ6BoWecRncJESkmwNB4VPVZ/65f6oq0
f7czrsi+6RiqianQ+Q2iANCyBgOAvc+WTtody3xc4PpCk0GcvfaAfdtcdLjf9LCtUpZHS3Y0o3Cj
zjAdNjBcvlgefPcQbFgvwjF56OZ5o2boXYeaJB/uHx+fx2V2dc17v3Vmq0U3Px7Vq9n60rb07zOg
HbQ1TVBmmfTDZzugr+cmemAvxHAcbo0x15B3FtppEoqPKHl6lHuG/wua8MyBS68TsWU85gkCjeoh
605xgw1Nq26HybG7w5yZufQ8tnZOny0GVHLIUi/Uhuf1E6eCyqswNVO1dEc/797VMklJFG7ivVad
AFbIv3Sq159X4j/d8ufJQ6Q4haFwVPO8Cuq9MlLsIor2o15eVfI0GV/pwWkcBizqwLpsEHAqsAg1
mlB2uv8r8l4lE2TTfBmwmPXSB07eGgeZieLz82/796if0HvDNlBA0hKdvy7BElSakpMR+6YCEUt4
+Hwr1617IcPS+fcc4Ep8FODOxrQHnH2OZRdaddI38sj+WHXFeshWg/cRUOxPLkk17j55j0B8wOAP
yHUyVTLacBFpBkl61j0ALaY0eTCPfbwIbKBSl16aWUE1ItvA4QTf2sknR8F+pLOwp5X1PsI0Q2co
PxL9a1BpBlj8VDV+42kOrWehQFdSYPW3fbq07WHmBDaBeTeGvLUnciW+H0WQrsM23AXyqY/vNc0+
Ti5f2JU5uETlwzsHmdY9ul0HoTFb9EVFJNSAQS7D3c6axMmqSwt+qCuErJjvM7Abr3EVWBRUbdKg
N8f5mHGs1YLdmOWSIGX48LBU9SSnDMQJtj74hvOsR+mmxao9LwnCSjJGBbivyPFka9s2Is8AqkCA
J4innyyLQw4RdkRnrdb6LGUWerHP0c+L+mk54yoGNAngYOjm2T5e4XaR9kYuj3gp+dVBLZ2b69ZB
55TD8YK2kB0bG9bnwhl/tQT5af2DFb3PtBqfbvRSSRBvwPY7eeEr+wfzmX4WP0efTjn+9TlM+1Jo
yEap8b1Io33FJm8KWlbt0IiVFRzK7hDrH41xSJtkriB3CnniTRauf/6Wvtn6NAo/k4bHoIU3zyoA
mbuyY+UznNPxuhBzRgs1TjD4Cv98nW+qHO5UmI4QcPypZ88upJS+q1WiZM8i56tAL834LCXNZYt/
cxC/eiCD8tVNLmzt320VX65qTEfNl+fb5IFixHoST+0tBlCkXGClQ1dwETr7x1Pu801SJkvmIva/
52gddRqymdYm9mCepPMkuRHYUOm/B9wYmA5x2RpCTkpTx74YFFhrhvqFcu67m7U1vCQMNqypyP77
ZgVWsNgXdDERjDOMFPOCaI5FUOEN93HhZX63ar5e6exlxm2c2GGrTmnVcuutIc4v4EWtwOxmL/p6
2DV33vxSxNx316Q55jDi0OP0m77wL69yQAaQ1Y0M95CoRH/AnbD3+NeFW/tc8H/XndPT0w05NUNT
j/f3ZfRUlAGXD2DREryQ3sZo4etqm0nxpzDQJ3j4Znd4w0CdHQd9mcHk89HUVsU0kTo0VQhbPt0k
2FgiElWcOfpXC0s5NYJvVePzih+C93uqH5P8INscztdTbN9n1Ss+gLORIFAdDSl1FSdqAstHs+Ga
tbOcMTMgWEp9olNalFAroFsQgreMEMMKRrFTwNeItYuFRQ70Ut+5iQdtHWtwT7G5qpJDJLwL1ep3
6w000nIwKARDOt+8vKELiEyVfNLpaRrzDOUEnRJkMEvEhSZ1WlD/vBXHoRShTNPM85ePhW7lEpUV
7QFk6uDIBmLnD4xgh+LA10xM+M8L/Js701UafeA9sL5/qn4jDE2CXZVw6ovA+VTwHjCYzEUOAUB2
4VrfLGydcs7+bDGMf+Bdr6ncpi47f2/mJ5CLVCcj1VSujPajVI3bxL+rrJsx+oVlEur7uWqsXMzm
epTNybZuVyU0UrvWVhjZZVALQ0df15iHhcO4FkZJxpB+rAMTlSdUFpzF6kcbv4LwZlLCuNBQ4v7G
VW3MAGi6y2odi2HDhpzG21Coy0C+p/hSjiUKBX9VBjY726vAa6g07gd0GR5B0gUy9ixVb9lRDaPe
TeBOrWTrMr71JSQvBGGYyILbNzcuqSFUh1bvnPpGWxv5uG1kcWtlS3OE1U0SV5RsHSYwMWLu1G0v
FHPfnUC6asNgMDTb0I1zRLVtUr+PmiHao680Wr4QpIFMA713wzx57qFympWBzVXSXNhSPkvls8X7
14XP9mWrllVqtyLZqwj3cWRsy4PS4Dow6594uYG1RHwy5ri2XDjbv13FfJqfrZ3gpv/eyoRQ8ZWR
MtjD9NNRG4/6A5iYVj1cBBGnOzi/Q+xfoB84sMhU9ew8iNLRsSrF+ASr0XsIkp3u7PvWP1xE3767
J4R7NIe2dHRg0r/vCSs9TQ6G8QmSYgg8cCkCX4MKCtclpF+fgJd/7ookUMoiEHJTF39fq2kRaxo+
MDXetVPS+rhmI68KTDEsZCiriTfZomnHMx3/60UIISjF8XtYJZyE1QkhD244Cmv/EsPr26dtUbIJ
0Eecj6Zn9OUkNJO+joqWZ2A6zgyzy4kgT3ZcA1IEKbgTm583qG/XLxUibC5H5dmfz5+qOHAzPUWM
4TKF87dTWD21Rcj01sZ+XL6X9g058WiHPexpL1x7WqPn74AxiyEM6D9T/f73vTZBbxRmivmnQOhM
MB7+iB1uJCfGkwKf4ipZtgTNMOvCAucq0f/7CcekGCDK5Glbzid48uVJt4YCZIl/yZ4KgNUWxJMZ
Y8Hne3EO8919fr3S2TtNWzVMaps5DCcOEm8iOQMGY/FW6IcCjYWm/qIEgHBEsqUaXUoK/YcqQfHK
vsgy5zmDLZyTNzzRx6UoEsJdxAIzdcuCjTe6cGdo9mFyj5SrvjVvUE6YeIiLI7zQiIbX9hjQxNoB
Xx9jafYlsszj5OHToRdlTG17e4W4nDZ+JHjZyJpFU3QX1sd328HXH3722NR6dD3VVZEkQ/SFquVv
QSc5vexLm7j4poH86xGdbeKRcL20UcNgPxlfMJc7DXjQWsjn4Wiv7GjtNsFa1j6rtL0dFnmfHvFl
OZZdMg+YWxNy0Cf5Cu8A5qSzQBlmNj4Hw4tI8DNGlTW5a7taeOB8bWQ9n3rgnKF2ojwIjLus2D9F
aNxHiX9A+qDJ6liNznESNnkXkdfvdhc6UgpsAKZp/Pj3Fzf4mjlSeLDmiQdhv4N/zWdOra31JyQ+
/8P3/fVqZ+C3HzUqgQdqyJhzpT/EFkoa9pWgWxsDNNuZYrUE/K0ypAJ9NPk/7X6+/j9s1c+VrztM
v3ROSkiGf9+tFnSJXtqckQEedFgp0os2OC72WyUcZj5uih14ZxKgAcDZvcXQpNGxwLlxcKZ27qHw
K/VbZr8jyCox2rAo21of3+qYUTQFscXo0CfdzAGpkcUlFPC7FyXYlgxVAk0ZctpSvmxOSmUQ6ODq
4T5nou7uXb44+j32CAEp/+I8+psKXP96tbONuA4ylN6Bm+wBRkG1wMH7yZBf3SZ8A418zb3gwrct
/z1/TTppsBrOe83kBPj7BpM2HJz/I+28ulPXsiz8izQGEoqvyoGMwOAXhgMWQkgkIcKv72/7Vve1
sds81KFcPvekLe200lxzHnWt6BTqENTn2hjS0ajBsA3TtC9vyf01vow4+DkoOELbImwvIA0xlup6
AXAFuIxi0HOeJxUWezdYr2h8VCeSCrqHFDY5NUP040E6vCI9Njzt+R9t7zAUHnZLLb5VJn2tMIDA
9wmiidDteA70k04zGwiQ86RF7xadBTJ9EYtVER7PHxbE9btiijNb0cV1oUUrPw1b+Wu1Ahn5stXo
1VDXfVivN9UjeQzF/JkzF3NFGEYghg+m3i1PS6GtRJWrDVrPLfBaWmffvkzKvEaz1vILFU23szQU
c5MvyS27ZxXtInkfwagTVzS1rkLzeA6PVxVZcL1DW2UD9sVQpEiGUOFiHoNNNtL30/w2MZgCylNw
kV8VCYmQBW0diHplbRiv90A46D4zaUhrfRxqaCp1CfYgDkZNyoOy0RXSpWIz3Mg0OtO3UhbSewGH
mpJBxm0OzuspspyZ3dC1sVZeREh5QL1GpXlXJXMq2L1ruU7kE33cH0r+RksGvMd5d3VbVrucjsGt
Y+y16KzPzxC5H+Fkz6vkil5To9AVAqHAjcT0VlgweKfEn761ntRM8lGmoecFfjGIAessyKE0L+Ea
aIN/WBdKsKNHTORQb1XLq00Vbj/Sv5v4UA/BV0LZOjxf+yptomVPV0nTGbBxjmS0Vklilre38+nN
zKBUaOKs+pANPH2iVeSuG4oKAC5kZYJtx6sy2YymiijY+qXCvblpQI/2Tg7zw/oIf4QeVvQ/carZ
7VKlRbt15RUotiARM9icQv1kBUL64QRMQqJICbGyia6CmLoN06ijH1+2DZhoghMp+e06gQHPri+w
kWOg9+DJJDJ+V9b5tLAcGYLVkwkdxKlN2yG84TurBUVWFljwWIu2RpHlEPv7eKIDtNyEpEaPjdG9
KmCQDti1olX0DzQZymvyxrJOs0v9JlUo00p7WLgytVPvFTxoUmTtrNdoNEUKRWLazOCTQah005w8
BeUZamA1uIRm10aKxaSfTPfWSjE8oIe52p3DnGw0+Z+NAd5UhrTgU7T35ZRZKAnpYU3bzdbKZ5no
jzYv8Tm7klC9vR6ueTg/V1l3a0JccdGDa12G9HXSDAIHq0iyLvZ0uMEMGZZQyqpw1QnhB0rQbk2w
UZl7XB6Eiij/yNDQCFgeYh87orlGfm7DBAPjZaSTwCF/LMEs1OhlfNihaJfBnsaVFKtSbCixpcT8
PDvFElcXN3wkqL+vp8Y5APLPLh/g/+GpnVgyBOE1TCOLUKNkviPsP8gwcCGdvJrD1LCvk8UFlGYD
33/Z0E/HDmqbH+rppZGGWkvytkY9+Ntk/pLpBJyi6Ihn4DDy7e6qqbXzOquv9Va4qgX0jjAa1fZ2
FwhRkXLxQbLTQgPQRP0IDknQdxVJ5UHrPP37MX7aIw2EdltkngCwUgj7bhxgjF+sz+1sMz7kEJLZ
C06BD8X0DRFCdRf8PdYvqQMGAyQFsbylm9qnpfpiauXD6Wrlq9Vm3H47WQ6WZXRGkxDCYaiVbb13
m/893g+AlEyKHLdWbWlm20Id5M60n7KLCSyjfRs2Aw0Oeu8Ek5Ktk9zD37M1v+qjbq1LbzrsIhsP
avBLWI4l9/S0Wlr5AEpLgBQPIiH5p7fx/ZHuVv18bODF0IsKrUCuwSOKp6R1sCbiDrzBRmNyMLjb
CUTX7kldQRLTXXEadlLtFxAnYkPJOlyNhfv3VP0SnPJcogoIoERTAOZ93wco9Zina5WvxrdZ/nGh
1RZcLHwAGxcWth5da6fa3sz+HvO3rceyUDBHpM1gQ3wfEmta5hldyr2yRLXAUXS/pYGI8srDUAd0
+qh08onC+B4Di7IJUAiTSiSB6N148kJb03VwuICndwCsn4K9Tv6PNJmtYaTphEeeaBGsS7/uQGay
ObrdI1wP1+Dy3vBHADt38jI0nvaXFB1pkO7cQ0c/OzkbJa6LJ+3wlt2eUEQ7bD9ovFJQYt6mXM2N
XVY++uxXM8amI8ha0ti+fv17KsmpMln3LyeAFToV3bZKzv1uMi/WunVBkUNo8cCQQqtHGw12DJat
HODcQkudXt8FJHgG1MGCZNYILouX83YAavAMofKWlPhmh8Sk/rooezniZc0eCVjfMG9Bm4Qt7Ltn
LodFAFWBs5fGVyPRd+/atl+jxF21ZKTCnCafbNEuwSnyTTWma0XS4ZSNV9T1lRVcRpBEntaB3DvX
XXPxcThxs7HLCiu6LsDo0fx9Rfg2Q0Gd7xk+aHlDhw7uL+wqnt8aM53T+Cefad+qgFgGCDO3YZKT
q4+q/ICR0y2wYddmS4MpYayemns4ZyUseTsw1Nlaa/tNTnodCPL68swuI9VyhkxP1GFJsLU4fXUe
76EIPpye6wbqUYrGdHFDubn384P3MGoz9e+rRpVLBZ1hUjMkHU+tSRU57S8XYgW9EPiQg5S2x1K4
65y91WA7lWfrGVwDjQ+dqg87/KJr9M0ut4QHbM0JuZdC02n82t25MXqfLwhuJLlvDWAmnawmt7mV
Zq9yH4LVN2u8FfgwVDLNZ5Jvi27xko22L9hjaazHi+G2p3oF5IDu0YfIKGBPl7NWn2T0sIlk3+iD
GnF09xI3IXxfTQQRQ2cTLeJzF8UFmK6CJpGHUncRnTwar3vn7rq/mKOyHrec2RBNywkdoNAVLeVB
e3ANlEANrsPGhUfO3/XXK3sRyTbAcxftgADoRa9BBD4PL9E2zmJ9AIGbY9m0No3OnhrAwhKU4XaI
UEhY97cBHczHyX6YP2exOV/7h6fdaz4pJic4V2mbncr+IjaDdQRpQe8cshFd07sGOJKJ1JFSqXOh
ofLpHFdRHeXhYmBGl7Aa39w8zgFF0bvg0ZCE+M8AgXZeE770fta7ejf3FkEalOA9Rq0Xw5ftPL4k
eVfqGSNjBPDAbzyjW4eX13ZI4imkoTc8uFkP5n5/Bw+ArSXyE8LqXZhgooULy0U3n9yCfQfend7F
FevPBZNcJ6WnjYpAHRgOtCiBGuHW24sADpko88jr+4sOu9HVY0AkZpAlwH0nyuA4K2E+Z83yUT66
TjnWoCX6R2rxPWjvwjLUkvKZBEsMC6y7Hq/8rNvu5dHJr5NVfxehvBjrgTRbz5v+CYJUOuBX40Vk
jKon6LLq5BVtZucSLiI0TMIqzKOWbyZPTWgRaPBt4Z67RggzXJh7i0jroREdg7xzVO/Y3Y3XPKER
FiHEU+v+IWGjFc+Wow4uDk6rs/K33SMUnrK9cIM6zHtFz/AV5+it2VlZ2AyQXOeZAYr7SGSgjpEs
AtWTPAgvgv1kH2wnWsLMyGHh5XHpqC5uXbQL92+3sDUHwOqwM/06pBN6Wid5cPahjnSQZLFhbK2A
aV6ivWPxuQWoxneBJ+VDULed+olqn1f59Cj4vDatrFKvTqyeOT88NYnECmmIApvRqr8P1v7lyYz0
wQ52VNgPbZBL3gnGhXF7YHSOyWay6OX9jdf26i6Htd8ebD0qQQEde11tshtu4m3/nBxDqbMNaUtw
TF8KxnS/BdcQ8v5oGyE334EX3KPzO7HcPYrDFf/UyuMv+kW/6u4m5XjXLXw4OBgjUJJDF5hKd+3p
IYLrkYKmjr3oWYNd0Hau0TVZjNbBOaG/CD12UOJhMa6CdQz3SSSh8YtDPL5GUqz7JZ0fNuGVBwGf
XTlK2OqYYfvFCE6+jJRzDmFG5SkJGnrzY6TPIAwPUEIOtu+0FOwb23o+za/zYrLqm5JtjbKJNJW6
q5frjEwjVce+8Zx1rrLbeNXUfJM/imjPVdR4srP1r2OYJT/WCQZUIwUgOFsLX63hBPlAydg9xIch
8LLNUE1aCTzO/uGtPSjGxwhxs/jS3cSTF2gDIxMtdcU3+1YAEVO3FdbzhQchrlPz62NUle251dX7
coD6j3dK3o/xMUQIyc38yiFY6a298xN6AArC8qtAHhyfpME5aqbnCM36XmWLphAp2KDt5aGq7O/9
UwfK+xGih8ku2ODF2FX3GpIQi6Rg6yOQmShdGeWj7qZz8I8hmCLY7zwoGyJKPlGZHiPYWGIorid5
n8bU1Ojkr+2xMkTfY5togAFW8J35l27JAKdw7ykB+qEwi9IR1oMMvmN0tAhl+ARJ13Aza0fr4NZl
6eyTYyAVPTujBgB83N4Pch9+LGcV770LVgaDFx2Do/1OZ4S7DhCm8NigYf6q9Kxo020lVXfjrLrQ
2cYbDIBkqx4NoU+rySnBO/JXXLNVRxne3mhBWnSnC3v3op/QO4bdNtgnt/e/fZ3PwOhfV+fTaBKn
GGTs1Dawxs/A6ovRbPCalfZBX6QtLAqEmVp/1YGZwGnc/Qd8blDHBFVguVnfiPbhyTnHpa1P65t7
pvuUfZAhdw3joUclOm8QeYTqhOuFJHSw6nFwSZR6MBmiQeNuMn91806wG8MAMGDiDi+7l9bBZXeP
V90DkOvQ9Dis8O5sb69Sun6QuburnH2+qSHTTiISUgagmLscMr6PUkp1tUiBMtniGqJbp7uaZeHK
lwNYPtja20jcoGU/Z0uguBD+Pdd34crPJ7jLK8MhlV2uO54AfkYuTC5RD3De6x6DvbF79CaCbhf+
m6NFf4/8WRW8W2UDPDUpOlhZgKrcuUZwsp3O15KRawxd4/L+mDGcEq7uLLDhQQg5szaLOYUYT9y3
AUJkD6K17xHKP2/PA7QFeMGkWeEucyptd4YMjZiVaihz2Ot3rWcMW297/1H6/Hv55ec4d++6OUnm
QpFPVmr16z6m+fW2tM723xN61xfzc5C7SB/i8Jsl1WcrxSdUpuoSMHIWmHAW0Tf4sp48GE3EsT+W
78vU3QVb23Nm7YwFr3RdHpGQptSJE3Dp6ZE6oDBRP9O+qpDifIjD/p7A/ectASYAARQ+NZDz7x61
mWWW0eh7K1W71buRSC/S83pUeerIeICDEC9w/4LttmmoqqKAhjTE3vlyC7UryNLWVWWlencVnT1p
hM6Qrz6oq4iF/2OQz3T1l0FORluub6CU02u8n+hjREgGf6+TJrbwjxFUhVuGAIQs0N2uaDbXg3ZY
ra30MMNBS44TuV++biLjVZnuY9z8BeTf3ma8XebP2iv/vR2gE/K6X5rzXbqP8edynIN9f88Fue3r
4caThvu0fqmToktLZazPVqDY9v3N0OhI4+3Hhb++2tt191Hq/i639J+F//IidxuuLg5nubqurLRI
qD9Am0DKe/VavEO4Bq1WQatx68H1fJcz+WdIkHSf4Zsh/zBEprGHjUi7mmnduUWHOYL3Lkhq1wia
kaBpfVDj++0y0jVTMVmnFvWcu8wRouzZZUdGKyUqC4pwO0F4ws9dY/73jrhjIPjft/p3nLtLryKK
Nfbns5mWNmzoOOfF8BLmk0MChjZEXt2GCZncaXu+ffp75EcveHcLohRzM6oNL3iIkJkJScnam/Aa
PrIsd4nXf16QxikVm0L6ibro95ObL44rAUYwU/i6idLKnmyXzvLg4c9Fe1/tLB7tk9+uiq8D3p2x
baNu1lK5NtN8mk8L4pSLXwZZUCWyDV0e56cO0A8It/4jB+LXtfw68t2hKNbX3MpLXnUdbQa1axFF
ouvVgevJQwGiQLpsnSBL9qC177OieH+pgBADw6RRciTn9n2GVeUitbaNYaQUIJxTdzGwRhabFqCL
e0uKZ1ijAxItQfspi17MZOuvkpVN0ELcseouRofuMbwS+xgD/K/g7z322Yfz49HapDgBUONR3QNh
zH1NnnOxMNJVpMRIXvEoGxccqv3U0Zw6aPB+/8sR785TmcnqAhJdI1WcGi+VeJaUQf3UGsheE7QH
VnROHu04saH+esm7+d/Kyk5FVshMSZc4BqEO0kXR36/16fv8GMNAEJ6csaKTXf++xiZUs0q2ORop
brfdJCviZ6RO8M4WLhpmhGkEt3OxzPHG33ev3dJbuOI2gbYiIJ/hIM7pEb/ZMNPYhV/2V3bLRt/a
PTtne3INaVYmG0D2yq0dKWpHVfec8DMXiY3w6MGebUt++5GL9Es6jrDi33e6Oy63Smt2K/NgpDyE
c3MXpEmWT4rddLMH6fa28JvvZs8EHAImFvAZmNV7N+VWXpuiVetp21eXCPHF+5dNevpYzawxIpfF
EAbDFGi/jvpXR0XW62MLJ9qsfJPiqke1Nq4D/ameWPP1cDH6e2HvWjw+r0fOLjQJOLwWhaG7/Qqf
/65RIJ9MF12YciOyhAG6KuSKAOmRRdlNr7N5QzZj4dRv1xgJpAfji6LMj6n5Mv7d5t2cjPqo0yuZ
Hj8E1wx+xnFKCijMws2YUE2dX7tUGIsZdPF0lfrr5BCghZPZ1/DvBzF/2Q1YWVE9ItAU377v8Hrf
si7Faq+n7mz27Pf9fv/o9PuQnNj9vf3az+3Ij5ZRlLKl7VEUBMu3kW17Xs/DknhOz4lDZxjyI17b
zkRzJjRYhu6wYhO7oZtw6N0HkfFvl9u3J76bOvNEe2l7u9NTqNSCW7SPrafjBIqPPF0l+47Vhare
ImZ6BPM2f7Hc38a9uwvU3V5FyHarp7Okyw9mqp8yPf1n3yVz4LpJd9Z99p9Lr9tPX/vM3M3uRzbq
QpVd2Z251+uRLYgJJZmzWEyZEzvegMkMPNuLmbZ4eLbDYTL8e4Ufztfded9uc6ugaqKnJ2c3F7mY
QdVy20/tzq23mK3DVSI4C8abyYNhf9vhtN0RWcL1ASBHXA5fvHqtvV/nW2ujp/J4NWjS9fjwikTD
cIEXfX0iCfjAAv162aj/NAELIobPyPDLeICND7SaqlqaWHaXrfuqO69sYd15fuMC/lyEeY8fbNTJ
1f7YcAM/6jr5DNfvTzVnSfSOaXix9y7BuoQleqXcNMKlEnUandSN4sGhFR3CLKiTk4/yzQBNjdCM
VmHZ172tR3CoJquJ9cBy3fHS/XPBCecPNKrVAuYjdvOX6YDbaN2+niw93drPho0cjJPk9oiWXMdw
gqfeZPwxfbDgvwSlkCnA1SFT8ZHpTv8+Ynu1NvLDyUD8pNOaluEthM2lg7ZycHjgat4xA4h305lf
JP7aLfgOjHtmAHMjKYV5aFppg5B05p8mp5H5AaLzGlyvXln7cjmTprkeZouA1Ba4JhLG4B02YLBB
09BU5pYPQtg7xOc/j4SzrYosjpjuu0MmHQoc7pV5g40bZQygIXbzppwFfeXVAiRit2EZvQYo9+WC
X78Jb5mtz00KWwDU6NUxJuoMIVz0ZlTATT5J9Qtd1OP8/ZiPincz3Awz04bo64Lc0ev6mStu0fL+
Xj/lpz8FYaJAT8MRBLfHj1zUwTqu8sxo0qqxkSXKlnSBAB24Uqb3oCyNkQFK1PGqDzuHOsZSr6Y3
csRSvCADikDMqzIiG7F88FDiMv9+ogzdgubAUHVDpsH7blOd9ZPc3PJDkx7cTVRFu6jpmHGVmnEd
IePqAvJ224EVaAidGXwvBifiRZL43Mh/P0n75/UvnoQIGHfGhI3iLjJF6kYpNiueBOlduhBH5RC9
nUq2L+PrckXimcAKKTDA9azgUkvWffX9ghs4ac3KtOnVw92zzO+s7MOy7NML3HoF/ruiNIRexs6T
Bsdw8tDTE4/0Y/JoFdIVFTrM1j3c4VRu9HO1yJu0blO/h/fdgf5vNUaIokUvC1sTi/CiTaX3RwkX
wPa/DQ3IDt5HuvJ/MAXs9rfSaO3NE0an8XcdUXXb4tC+l/bs0Dl5eMCfX7toERz4Wr/T6RZqvkId
S3dKr+ADNbk62mumXbfRhhhqzK6TB4WjRLuEV7CQwKttanQUb1sDwwM46JCWQD5PSOqJD6J6DkXv
Dl+uFps2oDX3pfcSTyYv5MDRbHNOLnJ9AwT8tGFrdkaHINSQ1+nmWW+1BD5X1D2TvLpmT6dT0+Hu
IGoW32GteuAP/hLDsruI08EWm21BNfv98pRuF6u+7vZNSh+or3flTjUn7ZTFmZcvBUjdPnf0V+Ap
l8nDTIEm7qa7bUJ/DF0y0NTQuHCfHdtY9BquJeQ41edDY+9WUG45x6nFypXOtWuyt5/M9/O8TUHh
2YTzGKyAxB7PEGKwqXhpFFGooJ/BlQhADay4wF+HiHHRYqJDtKZ6NKfBw71yT5KPb5svubADkqWQ
rsmp9bozbZVQhz71GjInxyBeohbRQclKHTDCracodpB7u36x3M7q6eHmVFO0zrUPbdL0yOuidruy
kW57KefFXPsoB8dEQj2nR49HbTjyx/GdokYzrJ8xtRC+HxA/RQlatrmmKyThRcM0YlfuBVkHMcPm
MyTj6CdtxouzXaj2eXmZiQ67tHhCMOKSHgaSYRtPyqSNOnW3bdnu3msm8luOiNjA6m9Hcn/xYvYQ
FTmjlT1fjGD6pwnm1kX5wuCR3tCZRQ0eDCM13oGKyhtipa/7ypalsP0OVwrO60V9sL8+j/pfa3xn
ny5gROVL1lzSrUfDae8cUPv/2HX0IAst/+hBDuCzJpBsukYIJiTed/RxlbyR74wWKfVvSt1HfwXw
ZLB+WT9REowaZ93LUt2G79JruqIWaw2k+W5iDWj0T6xQ7m8TpaehPBfuk3344Db+xVixZ0UfJJ4l
oip3Ycu6KC4LeQNKCcZ9sD7wgCEZjCbPjsImJD8WorvOdliOKNyjvce2Or4R66WbD0phbEproqbX
eTlrH2zCrHO0GdXDAsZXG8ZTQK6nln3K/Ye9WJ/tEPergCWjL7UFkSG5me+n/LC7nPa5yknbtB35
6CGoCmEQ3WKV37yes/BAQl8D2ewdjPGRurbgg6dn91Uerkfn8Q2+BNk7kmA7eIfJtuzKWdheQzQT
lnn6kGv004n6/qymrAMiE5ZXcPXdBe9Nle/k/V45UWNANznD66gByhIlbu2WA46CCPEVRnTBL5EW
3Tqti9crUmN7Ky7p/rniFlByufaLgzum4+r49moh3KFMLcN5QzIHlxyeCvfqtvjcPBgUwzVFfEC6
ASLPu+UJixXmvnFODvjw52QF2QJrSEdTA7Ebt8Kw9zKu1+7WvQBOu3XMA8BtO6d4GE3Pw9vRbQSb
+EMX97OycjcrqqkqpFR1yF/o7f6+gqV1OCLvc1PToleERn8xKT7qWTEFDfdGcw2QZ8m+ek0HpuD4
0GmHWRdsR6/0KhfPJamebiOrpw8XE6WrgUahU9ZDJcoHeZRkgeJYJH3I0w2UgQaKYPeECO7wOlS7
elBiF7V+3cE2TFBWilqDOm6DWLTlBMFywIzgdwbrftlB03NCxWK861/ebu/7UBusUqW3i/YjKCL6
WaDOFx2tt3tazM251CuWuSf3d1s7T3bgQLQQPciePChf1ZE8L6ZNp/XS7t9m6w4aqZOsa/WrwXpw
CorJpWO6eY/XzcNbZCTVWB5l3Wyyia6x2W064oWKSTlphzJggHPc8m6h4e9ceV4m1tgcgM2OEJKB
2D17Xryvxqch7pMxauI6QXwwXne200X31l88Q7t+DaSkmZnP9YzJSpHpiDaJ8kYurr9fgr/rV9F5
BADCN3zeOpJdq6eA51EjuDy750E5OHdOMy2GaMfT4lao+CDTe1m862exGlFDyT2kObpgda7xNjzG
BxLHu34p0F/DJqmTHZXxLTq8+6gBfSVwQpvX6rWfpsvRaBSMAOc4dlQ6uS0TcZbk9sCr7UjvNb4I
AEkCo2TggLokw0VIYIufL/vCpdh7J8eBhMop7Onz8/Mr+RXxx5aZ7e9t6pWADwwbIquZxJZCfI8k
bprZ6DGRVkjXbr8/0+yDe3Jgb3AMV0oN9zZHjCRANoTJ2PJVzZg6gDak3byjh5HinteHR/yuFmcX
a/X5z+b2xr/ZLKR9CnJYQRGB9U0XuW3e6fUV5mVfstmZNn0s5C1b4A9qd0pmirebWSQ4ts4bqAI8
MYkXNaOiW5IbhQUYwJuAcd3s1609u4iKtr2LWo6YFfG3WyPNNVzN5ZYO23b1BoLBaQVToek6e34W
maf0aKcp75rB55Q7S6BJz334APkbaH3Zs2TGBBj2fgq6wd7bUH2NxGRnXb7sGaBeIB8n7wzG7eaq
DgKpNu05vPPeWYp5JtHIRIIrsV+RjeFGazkEysTHjY1ilLPwYWnilcCvjflyrZFI+KKgOhK/Kl5s
5a/cOhG/VjgDnEYboWdPfId4gc/OvvoEJXidO1v155X91Njin3yaQ3UO+qbptdyD3cns9OikeJpx
HqNyQGL5JtaFldiCHC94UDHCChHoz5Vxl8ESzWoxyNtylHnpcjB4GzwF5Jee5i87uze/OGAq8YwF
0qthu4z+eUmRjFou396Wu7BB6HrQEddvTQqPJ9vxUfyFvQp39vxpsBx0ei9o1IE2QADOfrm658+P
7Lws7JcXIEo2BLrOzumAImTJ3Zwph+XZXYpVFw/KFL/p/PvImNq9uBfHHGK8tF1Ag6hzDq3I4KNF
C0ee7xPD3TioJZAU6/XmKHCLz5v6HwOBYPznv8ODxfE4DiswL5KbuR/jlT3ZupNJ6a94pjlCid7N
oUeGfPrF0QLVfhpEqWynqGYxj2JV7YB9uvMGI8l+Zt+KqV65JQ/e2G+M+CSMPy1EwIZ4c5vIznkX
D0YFH452FwUcW7HXIVLx/K74ACzyKuo3mQ/WKjBcIwV8ycGOjokWncKFl/niNyVXAj+W8/2f/xa/
BpWtfw3FhKy8FZiqzbBlQ83v8Crzja09ixUUX3u36NTxDYDaIkRLIqpCs6+zdafSsIhOnfVws0QW
amgBq8O1bafWAGW2gTUAga2MWuSVQJ5t3/IOl5uQKc3t3XQ7UBNa1H0rVtJN79w5vJzTFug7NdHD
4xjAz7NAxCmJ3IUQv2/2mhhc7Ah7uxnS4IQ5mW/7Vz+Lrp31aDVaJ2a/GMjddXyY7EZr9kzZP5Dh
W00PcTVBlJYOKVBjh8n1Sem3xpsX4OXdemkNmCgkgY5PQNhCwLOUrgFQo3/9yq/y9PJcn6jDJliH
JdC7Q3e93C0XIyrqQHBqH5MWr0MjYPeMlVCgwY5P7XnxaoEMWzydkvA2UEb1/G+HU/sZS0P1RhMg
rhAuJwoT3w3/GQR4VplnDD9X1HQGeIBLAyXyz+9k1rg6xFmj2iNu6Td2FV+qi/6Lvfu8F+SAPL89
/qic4cL5INXLJ/y4UrX6+DjZ74+4CBXhAd97KnShWIICxwC8cedraoezJJ82FzWFJXMm9/PeZQYO
Oo4s/+DtknZCgeG5TPWwdKmN9tpBg89PXuIRukh+9Bx3GZzNBb2im3iONvju/GXbkwXidAJroa9w
KKR4P5AeJD/bP6MDyF9Eg7rgViIFepf8PILxXyOtxJj22RE2BYvSXzmvwgCIq3DlYrwH86fGO7lz
ssITFmb88XG2h++PqtN33JQiM/jtWe6TMOvM3F0uCs8ynU1ptbH9V2Fs08//P3I5ie2C3S+c5aCy
eZCWPSn8ggsi9x9VTNXfNvGXedFF1uZLUrjKW1JeH3kWYYaT0u7efNz55Orw8+kJV2Q4S1OkeLkc
sads4w3XaRFdnM7Nmc87n1f5+GP4oEKh/rpF/l2u+46psyZnaxrF1HT2TFEFqDKukLic8XPEcRK3
tMk5ehtg5bxePJ6Mh+HHwnmf6t47/Z02Em3B0HIfPNbnbPw4QV8eS1Q4vszW8Xxu1cqOx9Lw14Sz
IT7W56fP9IzEs0XpysHQbPwgwAuYxOIW5263497L/KkzGGAU+XO4MSlGemfH/AjHQ20ubMv731eU
9bPi8n2n3eWQimOT76tS7LQaJ004a1v2m4XfJPY8ZjAUfKij3H7G1RG/mdkDYW4HwlEQc14CXmBD
xtkwL4AMiOfGHxXTL8ykzhIEAWUsigcUUDgvV/v9nQWYirsMC0k5u3JQc5lLZxKwVJow1P/Y6t5k
snPCjfNghX4/WxQCBPWSSA/fxajr9a1QrK3ZTmclzqnwLNnWKF3a6XK5HLxx445GhSPoQEfxB6ko
kETj4YNpV3+mqJn2Lw9xd6gOx3W1gRCgzaGabu3uc//1JibO+nShxR7BZ1ziPy5H+CVBoIznL1w2
kivumzN7dwOs1PTeNbzhRwWp3w/8l2e7s1rlEU6vPc1waR8/WiwyTQaf35cDMqnBkgAGVXu70wlE
Zaw3njBL7yH+fSJc83fhm18G1oPkzR2DyH+uRF3Q4iP8xX10Z5ra2WF3bRZtlg2iXqqoNzFFdVg6
nQ63MT4nizRM2naSiNP99yn5ZbVofscgUj4CcPsJFfxyqOmIPyEmmWvpdeVIb4ekdUJ75+8hfkl+
o8kNS6PBNxWG9rv3yw56O1NakpoqBAPEMe3hNtL79MACh5cf2Lrf3ufrWPfmdQ9Dpn4RYwW3Tiva
R+cHq/VogLuMhyZd25fWiQHUuImQ746lwd/TJYzx3TX7bbbujLVWLjbXbLfSwNicPfqmXLivCDAe
MQWL5/xjmPv6cHbYb07XG+9xja8f63Gevq3jm/f3q3z+Iz8GAY9LEh+OEDh6vpuMenO5IMWgqSk5
Y9eYQQO3PND0YYaPXJxfACxsrjYFV0h42Gj3bsXtsF2wLAbuHTc8emN8Ac8YBVBcvxArfTws7/5i
pL8NeHfNgYOT6chnQIJ0zX4didskIGwiuhtPH0zjo7HuprGlowhUnRkr4UKVbFrDlo2N5W9xYT64
vn/zk7+9152Vt7ZnSuXwYaQJCU0MOsrx3JHY7WWnJ/z1ZJrMccsemY3/Z6v8u4B31rpuzsdaKiw1
3XTa0al7IEGAZnSsuErv79n85C39uSn/HUnM9pcr73a9aE2xXrByIvG0xVJS/cMyjkakE4KnoOOJ
OH0Sj8GePHJ/fylsfd+nd3fh5nDd0xHP9OKEg4phgpdkK14mHx8PgS6/nvAvR+LuKrxmRamcyWcD
0BGOTz8dsUHJxXg7+/3R8iliC/41qXfXYutwg453z6SSiML7EK7hM9uHuOJpPicT8zIJ/17G36zm
t416d0/uC6tAWIoR1WD2jokWwQRAF5y7T/8OZ44AQtCe8z8WdDx+4G39aghUGdE2MD06XEjft5Fc
l7utWuoqkLV8dAm3ir31/37FX0DLwmL+O8T9maivRiuDRCIlKhGudjpaLj0rGOMp/T3So3e5OxLW
dVs1F7roCUplgvhUcGzN/h7i1zvsy7vcbfzrwrgdETpiuZ4rks7r0d///C+4/E/vAgUlhdItEOTv
y9GWGwQPCllNq0GVkvgmZVbbN/oc6VQfPaxP//42gEP+M9rd2xTHWmutSkbjDnl+5hiTeSQnRwTw
92v96gzwNv87zt0ZzmDQLTY549TuItZJKbfpk8ycj79H+SU/IDyz/xvl7vCW+gFCmYWipvlIA6m8
TTf0hf53Q9yd1lzLL3tUWYTbhLRtfxudaDn9e4gHc3UvfbCWNwv0T5grEur0j5NFBmBogW/774a5
M/xlG8SbBMQkzV/KsA2IXHs2PozB/xB2Zt2KYtGW/it33HdHgahojap6oBEVG7DXF4e9YoOCiPjr
61ucvHUjjagwzYiMPHGOwmbv1cw111xl6+8f88dngiiHWkVMGQLdRy53Ph5feunK0N9oc3J1exHS
LFD94gq/fcbHrZT12157a3xGYqMGcbaQvVl+G0byx6fyy32I4/jF216D6yt6l8G7krFGymmehgHU
ZjCnVrb6+4r9yVwydKrCmtELppc/lRiTpx4H2vNeGhZ6ultsndwUhtGIDvIeNdVt4CpUvr+s4B94
hcSav3zmxwFlyoHyPumhHNCoqckkPbg9aFGbVKo7ZVttnQbq7GzHTbBEcObZ329ZDuaH1/3Xp38c
3BcShKjz39gkbYFaX+bbjJxvKeKfYmuSUwq8+DpNelL//QjVxeGaKnrMp1ivekIlDuBQKjJ9TwoT
QGHFOgUNA680/vvtff3kj9VdPAp6Fl4eEi258xUwIRWME8W1h9EmBoV+QRz6FSr+g23/1+1+LKqu
K+hFlrndy7JyowTybZ/m+fxvT+2X9fywheVLmKn6kbsidZBQaR4Tf/5gUsTZFKQEGqtSyJFbpERk
bL6s659A6F9v8bMTQQNsOBae3KLEFRIcCnr/st5WgbIgeA2j02pfPvPLquoftka9FU+vuMBHFtbK
7LbUvzjKb2//YWYQTl8slFr+9pQimXf35aDLHv/LM8sncv5ixiBAZK93xvsr45cLt67F3JG/b/Y/
wST/eigf0d7leUqSsmyLyk6b0HFMwR3mZOdegCtmKF8zkdIf8FEdpSxNY1weJvMTAbgVa1fsdk0Z
Fhqvo/EsmhVnMSogstO5to+N22AROGGrhB6efezSWolIYTdztBnk1sCJ6tHRSMfqEGunmGcEJ2jM
oOjohRc70c3KPIptiKEi+r46bPXZ1S+00mG1UR4rbrqqDQ+j4uQwv69Sn++qzPerR4DUlBKhGWQi
gBXhVUNDhcyGVtdSgaJGKyd6egEjL02UhQqr11CzykiWYYeorcLMpVR5NI8Uyw7GLTGKcPgB9fnK
0SxRCKWMXDWSF+L6xlkx7klTRA7LiMkaUYZMq3lD/k9vHBl/p1sMZH/u0d0zlCkzXCgVXldF1bgx
PSCGddPcQ6+N1tkB8VkKz0y3TcxjaBTmSb18QU0ZFUxDRUwO2Z6YGatIXlqU8C5WERYxqn9etA1R
inq1sm9d0D9a0h97VIeIw9gdXZqgP+Hf5zmo3gLlqEpQKi852CtUXYz5FBTYnc5JI+hpiY3eqmgK
Cj68d4ZUzaVrg/6WOaVg4HkpNzeHvR7fm9gkjf0tfIO1tyWDXAMjC2Iq5RDBOwDJDf8i5IThod4E
t3z9IOgOzV57vkwtJZG6ilxKD22ZveHw8/wN9achFIXhxQTLWL2YU1XgbfugGkIJgB3Qz4tAfGez
7wlcfQRw7zsM17Mcp+3QdsM3DLf5H4Gzt6DJ68Rqe4AG4IuCN5MFcoN9gO+7dcRT8f1bxG248Iex
5USZ21ej/wPkX3AolCcdqANnuk/awORP49TMvNLgCUC9dtaTHxIDeSxYEtiHi+qAuSMOb7XoXpTa
t9EaaeaIv9vtdqid93Y3ujtxiP4mMcrWeLPbgHCDcTf4GrOh7cTwFza+y4dIq4HTM6aNr/ubfd2X
Ss5uIDDSwN9BDbASV28u+rUySgc1q3Thp88mEh1cwgbXQL1hLOya1BiAcwU2Z0Y+mEoEnz64mTsq
rDUrRZVIWjw2O/8bEvanchVl1QpxV4VdRzr87/AghsV3SsWOvNdvHqRqVGKD0YTMHYymhbXWPlxz
HjgnkhF4sbl/mVnBuFDjhvaJ7h1cRD1Xgkf852wekaphyVpZEzUaN/AvkE9C5L9MiuKU3DPKxyfj
sVWpFUyYGcxyUNn/uyH+k39mAgytFBLaUcz4cFXZPnmc1Ao3tIfr38rgaleI6RInRuvq2KkOX35t
dGwXOp5SRzu/dWiJCAW6xijJ/P1K/lTQ+deVfCytmlX0RenCldym8S4dZ914zsSnO8p8tE0gEEiG
w1SewMxS9NLMgmJGCzNJDWWzgKoxjfxbiSGwRhqbJ5bqZqdl53CymcdOwwRLWo2/rNwfeoCr9DcB
wJKBq1XaJ/69Fd4RA/GqiypbAR7asX8YFqZpt+y+Gqft3oefNlvc0I0ztE4ZcblNgLygYsDauzZe
UB7V7WlwRoYW7DY2K6F1XxVhboAk0a3yJW5W/4RXicgIQ4hhetPo8ZFevcqHUuF+VdXhYVibqu2k
kzrR8NLPlrRVOBqaTfu6Nnyuq+ioEdsejVqj0r1MdHQSqv33rNSNhmk/nqOtxWCprYpLOVkldvXo
1Xiv9p1ju9IrrRe9InN5cRIx7OzjsNJbNCgpMvPnCUeQrR+5aj9eH8YX+LZaC4qSi4wBSlVxmz4B
r7IqOFXr2ksdDbGvqlUywmHWxo2Ud4dGZAd1+UbdeTuvXQmeJdPmp1BCoI61Mqc6T6ACxnbVPjcO
jWun0ECQzKl29Vm8iseVVtCsdgvNbMXSasMve1ae8YcXQomD2Vww+EUH/WNljzrKgff4qgpoJS9x
QCt4ZSuYXcNhX/hrjkf/2Wy2HI0emM6fF6G8/PP3i8lz/t8vBlepVSoofedSN7+Ebc/ovdeeOhcD
647rmRadqcjqrIahaWDvHbxKX5hRJ/tt4HlG1fqoaNERJ4Snr6XRn4lgv10OBQo0bmicoUz67/Nx
eNaiffEUq8PLGKhlergZJ/o18Ep3MyVy6L5XHOlT2YL6j8JZ57Y6di7bZHTsVudHyNzr46TWvPQC
RFwmyIXGUrl+g173ijQu4+a1+ttaLVpQ+CAr9nDGd8uDlcnq3/OqyIongec9GhCFzX5obvueh8+D
1uDAGeu2HRoqWJuskzgrgoKT3SQ4g/hIpPCmXY7/JJ2zdbX4y57ED8CR/TdvButRHisVXbylY7ed
9sOe5AQgaIp3k1qrhBHeVjcdQ4oH+DYIaz8JHH9qRRQz2hQ7R5TSWwOhkxV5wQ2ITP46MmlR6c5m
AMndFoQ7fnA0GPFH4dIB0w8O9m6wFFaeEPcYSO+E6NTRiwHWfWnuPSH04bkjY3T3bn5mKC7GhTiX
RgT0+fegEegPM4TPiubx977PqoTtf3vmH+nkOTvElCQjzsPq1CgYahvYf7jqKKar4/jlFUB+KFuh
LTXms7kboKAIqU8oES5QOnj6fN4hYiLrDlsnm3XnUfP/84qJdiKdQUebFea3f+ibPP4iigModkHn
xXTQY1LTjf08LElLVg3aZQ8xyBeFj8SkLaDGB7F4uDp6uCKYfOhTR+ZRtU5lRL7RF7doH1FKZgNF
2nML1d7kYMQbdYzmspqZtx0hL3CxtlMQPcVSn4x777aFxba3FjBxEbeFR8P8eSOql3P2UdnITI5i
R8p0OuTeWs6nVUwd8piQFlyfFUDmiqesIJR2pBGQP+RKAVaGasDgahLSQHxsSnJ8M0+wGAhsUkO3
vpHG1OIfEDKh/SMxQ1tFtfyZIx10vXDel19iP+hZsRT7YJKsw5yNzbIb9U6oZvaInYvwZRlWgwwl
HHH+JAn1zwvNbkgDkl4LyzjvI+cxcabQTbDpZuJXMAgd1EnhilL4bwOmyMaFLgtDJo+F18J6Fbrs
0XQ8KoxVI0YakP5H+riqRtiUb19SmxObxdrsrcSIJWRkLy3MPWsjX5aVYusbpQaKC1aEiuDJKpKW
PP2Anc+RImYU/srf7W9OH/jc/KIIUsTWKWhvfBRJlEN4T4PKQoHtJYVZ8hG26t6ukxp0MMch5hcu
1cTxmuzvodOetKVW04ZhtWzt2AsPyx34g6Xd8OVIfLm6jwEWOfECQQYExYs0MCp69SPQOx/uZ0a1
6ArwklybO55y0EhmKAQ6EvKL8A0kJdg9Prqef18amsn+YBh+/fSP4O5cLoZZfCZYssoYAajtc8pX
UwJ/6NqdzOwIGYSJuWwcqOZttZ7Zwl3CeAwxtS+DbcfIBXuFMRY3Sw3iZUwm7bZKCZPCt2RLkmsJ
v5mvwpC12DvKNOf3ddExPENF/eFeQlzKjIHstvaM/ED4ZP6ge2p2/Z2PDSKbFB8+9jFGc57awvQ1
ZGF9THO7vW7zrvZg9+XRfGob//NsGHfOBMoKol66mNVfPPc+vSV35X6mI04z410wjSbnh3mm0bdi
vqrSwRTAJD9Zt6LF5LYilp98vF7hkD4MhZk54PJC4Xo1JJHMOc0/VHSSy1lOqllAcBaS9zJu0v24
J5lDf9jUKBncum97ee1Hhmo+oXsLYX0pbTmtEb+392aRA8QL9T2lAZFBzynOwtyuYsHld7F7GkYX
0jt/9NSCUUan96gYBUrbf99Fvwc4OmxWYCMarTWkO/K//2WZbsfXLVIPajJU5rWem9jlQbo7POxn
MxpGsXVyy+0Sysktyb3PFkkXcs7uoYt77Iab97gC6riUu+XWUaJsK9glGLCL1RW7/IXXov0GVueX
WmJ0PRRcuoU+gp9j4czk3eczGbqncaVTxAW17wAOZ+vV0OgMNm+qWbDV7rFdQj9oqoG3hMbo1i2P
Q2uXQn96tstTvBb2FHnVpBVPUEVtl7+VQn8oT/+yWVxnGUFtpoEKOlb82Hn3xyGNy8klGUJfE2og
v54WPbrNmPbXknmS4xAiVHy1zv+8Amx5QAPEi3nADwNZ2LzfA7Xi3KxMx+LeNxvNw0nlhwnAZCV9
AWdkttDsILA6o6R7xQPIK6Tp5GISnXoeXQQ9Pt4VnDilWYQTKC0nYhFWw60AJWehK2772IQ0QVVD
hZfKV5M6gyPyl+x3AjtgjRcNAWx9voXWgltuG8SbzIiLiviOizUauB25Xxeymy9ss6n026Bzbs2f
9LlNXXfTlbi9m1mygQxCxsks5CsPxE/misthdMpmKu08vaw1nW60Fm3FdpfePpOoerlsY4iSQRHP
hYwlUpvwvTdXcBKMDMvyg4XXchp5aGxcP27ACqe72A5BkXREgL5Vccu/gbr5k2Y2m4YkBxWjjyet
6Wf9Wgh40od2QE+22ntIaDwc9ijpIn7WWLQL9ENXMKtATsSzYEiOM+GO6RQRrMf3d4ENf3WQxx+p
0ZK45duMy99LTB9XKX7klyOuvspxfLhwlYWGYqKSRpRAvZl4OqL3pIFArH/45pt+p6noeEOa+yXk
UUjmPxL54F4OLhftlAwf62eRRCPw3lM0imMiuSy1zm1pRBvv/ZCGktZ9Xqvv3dhBIH+xbwU0Ooem
kiIC/WweTu2zF83ertZ/TN6IUVdM1MjdciNGXts9vQwGhTSOSDFv09S4awZ5s0Xf26qw1Tg7fjQm
rT37wKlJk1JeaEbugwaUA9gGlutSTycpwiFvVA8Sk7k54YZkG23QrGglxISxdSQCov8sbdKwXApM
BTih87Du43L9PdSPopXxajLA81gz3/X7KnKurScJxAR0JJ7sewc/azAqpVKtvztJ83Yzz3aIls4X
SUk992S/25v/3oUfdlF/vx77YyFMqFsztGWdmtMCgt7zuQrOuvD2RIihSWzfI+QnasIEEBeNMSVn
c18HZDz2bqbf8KEqsR2JnG8OpP3IQhwbGDRE2Jz9LDFqL7OJtknEaRsTt87x5u0Iu1bX+tG4WtL5
FhOIStBA27ol5J1hfxXycRLKyvEsOtgAQgVp9jmw9YgZU6NmFRAkX5AN0Ckt2aC6yruexHYSCAv2
C/o8JeGREO/QO/S4HUye5uZmkwYpwaV/zj9k4bClGmnn0rpacjHSgkcK6ciulwuUmEa3n61iL4GW
PxXlhIvxqmctMTrSUMBbSaJap8+wH9DjcGS6r0aGxW8+eXPAmkl7lTW+Wa407PVUOU0ECvSDgU33
SJ5WUO65D2TwkYZvxfSJomHBbbnnHrkTMuh6Z0Z6KgF3BsWdfqslyDD20OGdSHX3fDNQIZZc3lai
EGDkibT4GhO6wLons32jm4yhdQidPSGbSQA/OYFyk2W866mN1iOLRoLXB+r2FlYfDtVyeSPa8iCh
91bSXQmfe+IQr3VnmCcJbTwa4Ix+b0pyRbrILdC55k3aZ7S3J3hXXpKCiGRy2ZhCaK4fzDrpi9lr
UlOVu2dCRP4UxtMDbKnxGN1dRmQAsw8LBrtRNxivWwd4b65kr/BDskXkEYonI2+hXc2hqZPvAFKR
vdc8Wz3NqrnkrXLFsjUE/sF25Tj/Wpr9BI8gD5AsmOYFEG0JMWO+h+4nduKQM6F7SFTrzXf9Vaer
lfeXH1xRpsw7BWMSJ0me0HZnbSQNvg2GV5eBuAiyj1q4tmKj6BZxTnlNoindHCrfJ60vstVgpgP8
LwbAMDwHlR+68fs7f0nzXIWljevS9/GMjElsTRihjRL5xQs3y9CL3obSjpt379AoVwyz4278pdZq
089INj+qFkymUaIX4QR2SDa827jw1GK79Ta7L3hJwBwr4thmTD8qGjz8zdQdE3OP7EsTQesxFSuF
NLpGs2mHZzrtyHPzfbe1JCIFBwmw/yR9Bl785VxN0giXwgEJFGWAAtld1ig1bk5JZOHNm4OB2CBE
RrAvpQWUFxyQ65TFkdSwtm9kZUdRDGvXEkmIY5100d33MBQJkQe2AmYdhqNDHEbZArPTIPwf7BpS
4vCJT8YuX2SYFL/OaPed6Uus8dpbkoj63wrYjIv5rXr54RU/qAG1avjaZ+K7XWyYoHuszabTE0yE
M01sxe4EKgFs8fNb5mrx2CdaNbiyZtTuzVfSdAQ6FWJh9vMX3y8b9YRAFXplKpMaaJgURwuiNaEf
yWsT70xeppdbK/IgeWW01BIycR7y7/Q4kQz240yjbi9tBA6J2gEkTgAy7Ako409pighDQi0q/3Wo
p69Gszeco85lVJsLTxpeZfPL4aOyJY01PY6JvH4+lLBsPHbL9QeZzdEoUhh4NVdEgEfbkZOHr5A5
BwjXcb7EGOYvwYgwEBcxUsP8W3LGiNTgpG5HGZAfLbAa2HriLh7yZkwPFF1aLK7ATb0bboIbxSjb
TqVZg4wmto1KGpaITqSZTGzg9rgNsTXTyJpSAx4cDRBGpx8bkq6+3lZQLxkkjYI1kqMOVwiCgTGq
hhEMMPUN1WhyRkV78IRC2IGv7THCZ4zxhe5axmkcTKdg998YgIA7ZNqFVRqJsBn/5oDCw6rXDM1C
KeVoa9ZwxcoJ0jRluadTn9tyXXFH0mCNrXRdgnMpqOX+FCqJ66J/AWJFOW2A96oZF1seoQVaCmSa
Y5q4YqZ4GHUB1YRkeGLErMG0iM1ly8PFplAIzaE4pmdUxwePmKdLdQ8YiKdVadFQJuaQrSnqCHJ1
0gqemQk2ABJROwUJKzKsg6tulC5yEqkUjGgA4DIYBEFFD4EpP1tdCmYJtK5DWtk89o50VtNUVAQp
25s+KGL+j97MYR3J7zPM0NEKfItGJEqPe3p4wYNcecOMCmY2oSl1VfAkMk85IpugwyaQP+2Oln8k
4W3sGryvP2Zb5I4WY8AOlrIuYYLshWZvJdYiaWxAanx3wzIndocQ67BZ+Mxowf2zgWyJZCSgQLu/
7sKwxogJBIU9A4Ua7AAgeAwJrkiypz0s9CHLzsrSsyMQDbmCX7TBlWUzrn4OxEU8yGYMtgtUQ+bS
maLYKA/8wSNkiM7cpUGOgB0MWBy1WE3BdHzub8MbJuYmwvxi4v45X2zdN8dPHLfgbgBw/Z54UHYZ
9er+lgThvz54XLZ4B/ZP3rMq3ZVZq+iIkxXMr2hGNPnLE5b+Mrlr0Qu4jF/1J+4sFW3YVkpew+Qe
rP+Lr2XmjvyKh8lLfhf8YTka7AZV331Zl26Hwy9wETIJg8bVxP6yIAlxjc+2BpPZgUgUmiWUABrg
RzU+kZ0tqRSeR5Ro31MJARTzynX9pJGsLk6etRSkKTOzFkLFrP7Yp1bscvhP3ali8qjrvVWPwKQz
rTjInsznQ4Hy8OTERAbHuwd0RpLYI4hijgrqAFvpqBqKmZM7z/BzmXluKvnby9yGlxV4L0vWhK8S
gMsCC7mMx8adsOsY0MYSyTI+mjUonb2gLgk3wXmOo755B10utGqiRzUm9hMkWRDW4eTaqPU1N3G4
t7w0UeBdK9R9ygyqgWGQ1slLJGyi8jFxmGcJiSFo5lvSck7OvrM2UExpSdv5icSD589WoB9rW23m
t7elTaAiGopriTns/gVbeOJ1wUbwibQN0qHZRC6B3SJMCInA5xK/A+DJZtC5GLnReWrPp8hCtR15
3G3e0Juwu7D33ISEuhc+PeRSAeeJQZI637WsOTMmz3jttk1uL+gvAlCG6AuceQbvug4mWHX4GI7b
29o74brKqKEnf7vA8nK/AMi99pMizd3kPA69Bxw+MWPr7RChaNnjucoEx3TFi31xNzo8/un0hjwD
EeWs7bEI1J56fdEXmPTlf/tyHleEc6pxrfMTnHA2qgSxXEYRkJJ4bY4NYIs8LU7kj2COAmpCIIYk
9iVzaBE0+xO7uySQbM8cdMiM9UXMCtFl00M7ixhMGgY9p4kL49N6nEnWsE5NOZjsh05/LZCHIBMT
Z9tk1VLWrNpbHJGnYBAn555WgAXKYap5b+YBO9CzdPJy0CoGq00f/yxEoVKtrw51ZbBoV1L2NtMj
ceMo6RhBCjFGHMpKzvO1KWfj5wzlHtTw6DZqt5vOxXQAYtWWjlt8oDHNQ1PN/ANH++ltq+1Q2sKL
Nieqr3UK2xIElSs6LkV6bR4MDHUJAuCvgyTVAkLrdyN1brjRS9WumUMWesgDOue+mEXgn/yEsbOE
u8fh4Ecg9bDpoMBzGGIe8Z4Lkx0mBBVmEWH8Bl0KbhOJfujtAdKYdUXm4ULUpzT4ZTBlY7Qk5RAj
VDWK00M3bAcXq+xMyrTMECU13y3NQQyBCWJRZj5aC/IiBUmGXI0ORTpGQXEnCfPDOgVBA46dPdWo
zlu1azy8CvQbTqaIqoiKCVJVNlEVhnroEBewRZ+5RoDcH1v0J3KZ8OXJJP85iaLYnGyzH5OtYpfe
dYZgdTlb9iq1yw0RKzO3N5edvuhB7rImD9v5x2qzVjxDgrYfJ9JjU6ZO7L8bDELUDbX/bl2Qf+Fn
ZH+XWJ85e1mcHSi7hHq4ADbhrbGYxf6tF5FENC5MNgVctdh1JQvbIPBbnjpQQfC2RFYSw4kpu2CF
KeghjtOpIvXH8nN3TY9d/eJyhhLv4V1+bkvne11qRC5xw7F/9m7MLaPKdDRfTcY22LHPucM1ejxA
sSEVy5msGZDOcVUkbiOSafALtIAjx9UDagn362722DxvF1sKJflOmwxYErckKRuxczKrWOdlXM+w
Fugat/tt3nvQNhwZCYukpN5i3jGjqCoNZjkRJu3ak3iAuyftuPo39NwrpDXoU/n+GMgQ9w4Bnx51
+mg3rgRcpArSmEwUQYVBsLRut0hOL/7edjf022IIyw5yCNahq7YUi9m8bUAZhi7Bd+kijuAwocnc
zWapZT+peu1afEBrREJjRn4iyhxR5+HglXcj0j+haxWswWCpmd2MBCG0XYqedqPR5dxzAkQZxWvf
KSGLU7zQGEWKNNiZ1JfzCLXdNiBfHnsphO6Jr1tALKPReVR4WPl9sGfZeqJeJCAJuWvuvqZjMjH5
AliNWIr5lOOWWrOjx8hjTH25xclatvKJVnTGU/DqzjQyz26X6y9zTBgyBFWMYNUnzmfNWksq+ZiU
U9NksoaX9CTmu6Edc0AvP+Gy49b4jniuMMmIBCCSXQ3OEQgAzu4GXHInqjMByQT04aDJe45JUt5m
2BSBb7CLWQ0bMXvRLwU2Ua8CJTPT0dozBgvRQ2aP7aePTsW9D8qWhn8Wry2Wr9RKxj/Awr7/tOLx
lTT9h1AsSSuJrA4bQHeCbtBVzZpz6M8Wxgz7y/8h/0y8x5JKY7VuSZP1eMw+onxJUCPN9Ad2l+8z
zYl7EobcWII08sxKl/g1467zEjJOJyQNEARgqLkikdSbS3iUJ675+0inuzW4OTufhtpLFz5PjVLu
AxEv8XWk1/LQCHx4lfyD9wZLbAvTXUApgaV+3g1wjjFZDMmaxe4jrMeuCqfOPSPGQiGaiRWi+PfY
AgCjYfNTcM34WAmtT1ZAp6YUXp+ItxMZjmO2i7uRIBQZXKkl0d+L6og9itgW1ZPJqmyocXMWzBFZ
/p7SVLddsggQ7AalW7HfGYB9ZD7MqAXCwUvKUmVTsajZ2wo6chlTml720xav+d4Vm5VhydCcdXG6
DK2nQzk4ZVVzYAwdMniIsuAcUh6JqBlIVElMS/433Wx2ktRzvgSuYis0j56EpXrr4lX5r0rNjAmi
1MTO3CVqHcQH7UnuTk6Wwh1cqUFfnUU3c1M3m/xUomVRFIgdRYL+JczJZWvGXCmFAWUcym1otpK2
NmayDqoLd5x+3Oaci3aCL2Evq8RZoaeQAkR7ZmRNShhBN/MkI/WYLDB+3TlMRwtH5sMhWYqrw4a9
TNtO4QxwL8f6YAmW04Zk2GPk8Z67hRYjW4iyah78kv2mbECF2jk5AuUH5sqhbClNlHlA11tNA2cz
nXZW/WlguqRT/nQaWM8J4md7Y4xFA/Oo2ONxYFqdB3TawNoWcMoXhyEgNraWbJ3PnAMTrh5GH0fH
/xSMG4qvNVBacUkJJklg3n0dRin3z2HYEH5zof+ElD5/qVvgwJRQgHw1KQHLp1ctJL34CLwOdSbR
BePQkFZhkMesB3kP308ql5I/kChyqxu0nRSyVGFoUcmyxF0dqGKJS0BnbCxnE/oo9zuvExPRf7Hi
vcneKXUp9doauzN2qywDoiPkDJRr7ojelw1rSqhysGAJDWVVEfgTLTSu6yjGcUxFyUU7foh0PGFM
Ha8ngaHU2uQlqNizHlkpGRKZpOGzAhjyBVUW4JXOTlgl4zGmIt+4SMf1o7tR7KV1w5wBFdA9HLOj
Wi6xPdkhO1mM9EZtunyw0rq2S86CZ0tFDlMtVroz5xs3A6yFoGM4lXF5G3LGOIMPJ+5Jlira3UJF
YSIimzdGbinC4cnvN4hKdp5+4m0AKXiNuK7cQcLprVlgm0Lf3deBy8lsoF/0bo5IgAXQCwDnGhu3
sZTKWpdwsYtTmtg3s+Ad/BQ/y5hGAD1iFvy3RHgr0Z4DvMabxwQyUwzIaFDkAgGjQwsaMNktsu8h
T40Ly6/H/6LwrX+rnX3QmhbKq/RGTyMZanyO+ANJHbg8SpmCyBJQyLOmAtH5URarzp6rA2nhTz3+
Yq7JpXAOYOfLHwEVsUBSTWjsGPvB+vEgApshIXW5GUnv/AbFNh8vwKGikv6l5pVXyj/KMFB9UIZG
PbVIk88HHSOK7mlSjgEUT+Oke2XW0TRbpkezzHz2VjqOmVbNxkenfI9DnIabrJ3gElw4mz49p/3S
4GUng2cffdCV3kzZAH6hR0fCZXCc+sH225TzilzNb1f73wW6ygfLsnSgm/aRsPwIJ7bOw5JQMnq2
NnzVq61FByYZ0yDD5dlLwcfA0rvNbHzqn1qXRso4U91deNcGosHx+tUilPdv3QvTIpj72Svjhmod
3X+Oz13wbWQq0bkZH7rFtnwHssWIakLCuq/K34qOSIv86Z4QFWPalfBy1Y972gdxMVILFB0p7o+V
8WFzBJPfZfO0U4ZN0WY6XhFK8ZvYfKyHxsPTUXkb1NZFEPpxNHgODsgudyr+M4BoseiXJgeiob25
AKNfBTRluKGf7c4eD/TOiLNU5qxU4JUfjBMBMiqllkYdF8CabkgUcwAhKUnEDXgVcO0TCMCQ3Orn
GWOaiScqJu+RLk+RwTpU5no9I4UuGhGWUDURMD+f7IT6iGJQKFXuZnY3zrDdCc5V87JM+yfm2G7e
1DZmT7gB65tH8hDSo+K+F1Z8s08M09kGzk0zK5FRmGTzZ8XURpAVYcPvx8x2PulGlTnJFeN+YB6l
tgEIvGMBJyqaykstNBFOJiikJDd9X020lHFxaWAit3xdvwPRe655SiPsNcyGaTUacLFVW5/qawqk
pUkRbvN+rq8TctsTcVHRGYvCpIQYgY06e/cyVldi1u9Ik6M/atZ6Z6+6yUa36QXZx66miEx+SWOy
uEWrZ7h8rtXV5QXv34Cek3YpD3IX2yoS0/D7WD3G3WjGQqUapQ6jJrOv41alw1RRhOxa58BGAvre
qMw11apiKTdFLmOA5qq7uNiQMVze4dDjKKL2WjEz7+0XB0loMP5Pt56ZvPmVrs/hxd/vWejrhiK0
/xpee1cXEfEKgUzBYEO823RAZSPafl6REa73TyNYmBEiSl20stF1fhlZJ8Szjp+TMk5xEqyORwaD
cp8hTG/+8+7WfLYUj1HrRFtljfy+h8ahp3haN8g57tEOjg5P62pEJaPagKAPx4XEZ4VsPsqwgcl1
KoNSYFSX8VZrX1qnxDqrJj0TJM4ZZSJmJTysN1VoOkIA1h/1InPgEqsIDNwI+qeLGZ0N9WKnart8
bb1r7iK2zkwVCpvBoVGL5tWk+zyaESG/V7s694upFp0ikaN18u71AjFx0Hy+Ibdw25YSGqWicX4b
6TTAqdWMU9HSqua7YlxmSVN/m6Vzna8ipFjRuOgzJQ8sPtrXrVp7v2M87bX9Kll0yEEYiJAhXpZI
FgrGCwBseEU1lOWcXBh88oIpmg7j4YEuUvrHNux2FfFeDnREK3pllOkySkGf0Vy2XyUrgHB4pf/5
H//j//yv9et/7reh92Mx/+OaUI87Xh/x//7P/4/RqVaEjY1s1edgkIN2OqDjcEiGr3XYv3qPYdxV
h9fhnaaxbTxi3yb+hQNFyx9Kjlc76RVax9kbTcj3SFk9T6g5ol1e/doM+BvxVAgY1f+6LAZ7/Jv0
UVFelyRUgmTIoILgaSqjmD6ZRYPemCr0TgYG3zrvdZnAdBPYnN7F8suy/IGsVVVrRdgftRK6AJ8E
kOvi/EhvKp9/Gz6Y+ztXOUWBdaV3g6PP2bg2MprSB6/t08e+vGfYloIbro5r2nH0qTq8X4xELBL8
rOr7yzP7o6suavyDaFWtrFQ/WKWhfk1VnuRj+KwrJmLOxB5MObGG0yrEh2m5rsIzeVpz5oY7C8SK
T05sJXXdySDx3etKewGklRIbZjlbhwC6U7X/vnw5c+jTPf96hR/MokqSng+F2+KBvvyLtvCLrQIL
A3Zaz2ZPKAvShCApNClnC074BMTYYWJeV+9mpFImM2eZ5KG3VLtUX6eWRtSZuLXmouuX/A3ippf6
w4y90Cohm5q6BS/5Et396enDKoQUW0J9QPls1i1ot0QPdIUFZnaN3qBbp+rGg8qXntriH2q41V8/
5iPkCt9JUrvfyo/hWO0d1hp9Yu7e37egcIY+PZ1Pt1Yzw/VtXJkoq1v/GppFOCj9PfMJAuvvD+x3
+RDO26+X8rGl1Ox6ex8ZvDp8I7e+Tk/Gyw3P5h3f1Iy6915KzjP78pFyhH/bI78s8sceKRzLYVhN
+cjLTlsny9O2Njq7hREf9m1WV1GIzL9/VIm2Ew2KKBNt/m1NDifmbN4O+2SYmTJgRKHmSo4IwC6l
hdR6w9Cjz53gB/leEskvNyo38pdPr37Ysr16ztS7xmEouAwS79a6yEfPIrfI6Fh9VvMOncuX7fv7
cJr8af6/+/0kdu9PWqorMfe732VO0Tk06a8cRHUYbDZi7g7BvHNYlywq1jhXpSntWqqDTnQ7smFe
HhFv+CHXdw/kXSJnHDf+vib5Cfrbmnxs/Xf5nsV6xprovVs7s+lDRugdAXMO8xXB98rozHD1Yx8t
+qK/mL8At58AVtd6eaI1HqsjJs+cHJ0DrQOV2bGjIcR+a7xQF3YXG3xyNSC0T9oZSraJF/ll/8yw
rWr90TkOFKvSAyICOQhBrc4Ozhg0Bm3jW2rog9CufG2n/PM+/++H8XG0Mn0R7asFbvWZVzwLlNRj
Zn7pHSJAJpCAkxNz1e+9AwObGbzxhV+nfdn71Y9jdr1lt/P+hINXdk/r3V54ly1UIXvfernocw8U
72mfvHML6eRWsa579IKbOAQs7gPx+AxMdWHev+zPPxq+isq86prOeDAkEf99HqtJIStVjrWY7C3w
bt7rik6J1rhNaqZG81IRUA1wvSH/TazMPXQKlkbH3t+3YH4IPrfgrxfx0f2Qlp4MHK5yEYVpJTMI
oY+N4q7iJ8wAoY56th6pWywbWm9xtjJGNmT1455heWrj3CMDKjCb/WQwarBkXG9WpJp7AMC3pePW
ArTWybFoWKwgnL9veXSmOhpzihT68kMjgpQyRZ56FlXM0uTJdPXS8LDT5jCDAYZWRcqwE1ocYfCg
4U/BXDHeF+asKNPr/DYmmqZoIcNw4HYywOwC9JI55ad9XP19dYrKn3ygNB+UaiXyUUbH/vsZES2+
mayWsTwQuxGshOhzbi5CJ0vt26VzeHpHtL4LbpS1F02peAPscSr78scqOEeBVZAy+KFeAAm5YHHI
cqJJkXYc0Hu7Zlf5Nro6PYXICT3fcreGaHwt16rXzScv0TwXAhqH1R/Q3N1qSS0KlSla3qjz76h5
Q+MEAAMXA7Rq7WlAH/BvrqVKFaMRGLZq2tImN5JvAEcRvIvwESwv+L+knVtzm1zQpf/QUMVRoFtx
1Plsx76hbCdGIEBIHMWvn2frnZkvllPWxZQSx3Fig2DTu3v1Wqt9eF28AKRWKLxgy9rCrlZ03WUY
YZJD8Sy+ICAqKmQGsqqj6iaSwH6dYhBY2uIAFc8JQJdQYuX7FnS3vRl4gygKZBIghD2Fo0bLeCn+
DcoqujaOjjIJpYTQSVBkD1wB1mfv0XvfjgqagsYyjcZ6tWhr7+e7ektb79e8qSoM9hwq2Jbf60Hr
Ydkc+kFd7p6AHAFcqf48SsTVjRj7Hy2HPYGmveSKBuV/DNUDgKho5HNjESouJqDdk3073ueuaJrK
UMHB/P+7erktQCyBrLbTB1uG+q84apKJI1s2EaQN7njgTagzmmooVTsGzz9Tds8YLDILJ2SV62oi
mIsnwLIn4rt3QkD484W7XZhvF+6vg9+RlLv2GiVXcXASbu80oSfpGFMlMNyKPhK1YsDY95HMfv5o
p3x45DuiX94UmlJH7OWXWbSpfc1TfVL+ctT66fRMXk/HatMsQhz7H420Vm6uLj+9axEjPt42cR5R
Sir/q+3yc5jovGtlFgJczrLMiTpH+bDsaBrSmhhC7tTsqnLVzEl+d7N0qxExXxmzNZOpvRmAnSKD
FJ8p4nI9XxdH93Dwo4sdTurPqbnTfsVP6UxGrH3hgbpCzzm9HXQ7vLrMQypBH6d49Pwy3HoINz4E
IoktJwuk59RLnw/P1ITq7hIkwOrlm+zLr+ms/xXSwzrY/XvPAHBzlE4bcyTcAoJ09Z75fEfsd88n
P/uDhErHA2AlJXY1NTZEbn1VuATa34PV0Ms9AdW2H+Y6htXvYMW5Dj8GTA6ZVtJTMc8nFcMmGNG4
rXBk+jXwohZ7qxjQh/cPZ+WFQaqX0SA4TKQX3F4PdiW5OaZC4N1A0igKDL/FnHc4uW6PFl2wsxdG
o3wCNAKd3XDkgp/M2EKuOaAXfuLrfK5D3yGNWz2y8FL/UWoPFWZn6cg/eb5upcFfN7nuszaU8Lfa
SflIpQt4GbViBDFDKd+rd3XVrRki9AeoJp0O3cZm/sRH/BugTZnL7wJ+e6+jEdXuz8+b/g94/ctJ
3SVNRaqdrzFDNHcaTg7Qd7kF+YjJbN2vw8xwKq9bHWaDeTKOFu3n8NfVRfM2ZUbeS7WMJ1VoHyxP
hpJxcrLctipbwtsN0j6shM6xGA9WjqqncqXPmr20MlfaSl30W/NB4vWvKv3LW7jbQI8HU4uOp0HJ
YO0bG0khoAqueMfMFbH1sTO64RiOz/Cthv4nlAvte+jq/sUJUH8D/9u08Ss4xDQxRD/y50us/SOe
DtFfYkwsIwFl2t/Xhzs0w9KQo6bcXRSnZc4cfWaIXB8S1+elnfeQP+Ev2e0+sQSgmfw2FmU8wh+7
v44ay34ZaHYS20yxqzYhiBdZDfxx48FJKv8q3YYq7gWI+6whcpy7EKSbbW71w5yz9HjCmWCk+skY
RxJeFjOy4OK7pLOT+AilQ9BmM/g26bvIKCRSDMmVXO2WWRgLi+xCZCaCs6uzOQui3tgaX571l2if
+XDERh9H8o4Vta5Qkk72NOIhEwhCLE/1yLLFSwgcjXFiZ5h3QOzObTiHZBdkJUJV9iLarLVXOhWp
R4Q2WyYEMLthuWXQDY9uiAWF8aK9nJ6zZ218Dk4PDcCZOsZ9uwvaWE0zuZGcTcxtvdsw4jpTh82Z
K0a+5Ri3Tpmgm1kTMaNNTD5SXdJZItzZz4moQvUS8zHfHl/BYsGTEZTG6+Pricb8q/Je1875TwJI
+0faWCuA2ghW4LyZNtOelzbNJgW60L14XfcVBKvbL9oD/DKf2735bLxrt5fxXna0PhFkDpijeJ5V
2+Gz+Dampob6SKUQU4R3lfV2efnvVa+PBrKL64LxwePmdzxVXZPBXswtuYkuRH7yX3PtcEs4OW1e
IvHW/Ivb/mo9g3k44mUto91BjCeEZLk2DjZ/SsZIScbDdZ77+kfzqX90n4OPaJUuKBlnR5hjvuJW
ZDOiYS94DBdbUAvOu3ST7Y67bJdszmPJ13HA0b2aQC4xhCYNqnW/V45Ov79MwintBvcysabFulif
t82+2h+Xx+1hHW+HK0qsxWF+nuL1DNpvLHWQLW1Z4/61NhAAUQK3+JgoxKbD3trUz3AHpoKt3E5B
Gmln0CWhKQQUBso8hCJBm4WRfOq7+i6/YxIkjWkiol9I59GypAuz0kByFhwW8k60jbYxp3FcJoIr
NNen6UT7o9P+otSaQIg+M4iWfSif5/PhOPnTBjVDmuiy82cdlAH2ORBvBu4j1EIdiIjz08q9e9br
Q1mcSouVe6L/3XuWryDCiYIoiAP9SZsN6TaKlzGrIOnM5XnDAopMwOFq2clOhetlO7/w8TwRr34c
T7sxJvUMB2ZA3eTCuGCMjPjTmnQkjuJrp8VpkayyxXFxIQsBiZjIGB61k8NYZCXpGPu3STG+jNlg
eCmOGEZb+kogXud5Pz3PxUsJ8MAJ4gmxZyEtBhQ16mroahsNXriYvCVSCVRcPHqKmC8miN0GLAdB
CR9C8YPjR0/PF41jHkQUAv/nBbgRvtCHI9H6vy+GgnEcIMIAK9xoZC4YrAfxVvC0oz9UUhlHGi66
2/6iriwHi6FwF8/jecXwunh+CQbjKsBxiP8amzNqsh09IANyfTiN9UW+Pi2HllvNe7bYufibyGWW
1ZyZzpcOflsrSG6nZbkt1iWjnYr1EJEvf+n25+3gOcL+YW9G48F78yd9rfYFvJ7OvuxPTJI6bRv4
U9Z0MG1uPzhd1+TNU4uGGv9bf09fxW+z25WSXTFmTp3S7qNHx7omgqqwDggP8Hf1UYhF0LTmVU7P
zNY6PSgzzH8uQgyTVBIioqdyl+knUSU3ec8iFHJE0QA0wKmFqYWolsCqeeWeFtCtDFDL3hR5YpLK
RkCJYoyaoD7+RxstIFEK/pHg7cIvLgIBubGxMDlnsY/Z1yPqFHjzhDwqQKJBIFS+Q6YKH9lbRE34
0HTh+96A7zt7/ZA0z0LeffeExVYvnSNVweF4prunP827+iLta+zVrA2x5BH29A8ZrTiciSUftmhU
bXe4q3HRmLw0kDFu8tOZefUS3b6+ac9FCYVAgQVejA5vSTbSaI0+0+Mtn39OcW4d868B5cvx772Y
yrbKMmZPn9gKOw3aaLIdwEsuFhbQ38+HEhfupyPdgUlpM+zPtc47PbnWwDvvL+R5gDTL9sFxHr4l
cYf/ytatXi4stedA0tRYhr4Y4hlBDoWt+ACk+4dfARcPUTgGIQqf3Bgwfx0pO3Xnorsmp50xTbcW
tyoftZvDLwx0BHE2smnjTz4uT3TZ/XgXv1Tz4rWYsNad3EUAR4Mu6UZlJX4xxYPGmTdY1O+DjdaK
/evnq/+P9sXXc71b12WVXOtQnGuORVO0R+G47heYAa4jL8bH5MGlUb9Zl5gcDkcXrg2zhoaDu+pE
MlMrqYvoRFLKfr09f0akvxv9tR+O0gb7NiyGotdori/T6eUpHI7oojfpSDvYLW3zCaLtB/025Tt1
5OsJ3eXyRR2aVZRxQlA3kVV9JDtpe8A6mxGuW7wj3fP4GDLDeJQumIDKiL+fL//3CpLEXGOAjo71
3UC7hdS/Vspp2B7rSC7PNEvBANVl5UcPy6l/H2M40NHjsxz1u3Wv4wOvaMPTGaOPZjWkGsWgZv3o
xv7jKTbAxWRzICsG5hd3sd/Qk8YiYJyxcjy8aIvDc4xr6b7//fPlUr5D8lwvmsrYmltDDnT3XpRW
uapmlZ0ZN6ABuu1kCEeHTTummMrnpvPz0f79nv7nYHdrNb9qSZVK6XmHud68QuQB1rA5PXgi/nl3
/npHd+tP7k9WEpocRPazjRJo82T6KMJq/3johMGLPMTphQ3sfpU1SWgdiuIgNubjm4REqF0cp8m2
mR5JCsZD9zhX/Cqx/6TT/Omtcy/QBBAAtwCU0stgobB1r0KXEgy1Y/egl/mPJgvjx2m64ZipM1vx
FjD+egIaVb62Z0m67NB8np/S3/lv04snlFPnefee/dEK6tBi2gv+N7zkhYW2BYL/OnHVd8jTUFiP
lIOPUpnvXXjsgwhPOq7lwlBIv4uKTWIeUks6JzvmoSMWWx5+I5rdxnjpuZ0RpNK6h9Z7XMqRffhF
ETf4c3yFQHN0c2QHiIQGzJ5n8N6J8tdXK1eHkI6yO3czz9LBsGInpRpDPKW66mEE6+r4S+HpBy1Q
R/VyAN3beLYSPNPy2hmuTMQ02FE84kLcLAO/bLxf3+P9Fn9u+qI/NEWyg6oOi20IrTi2d/Um7O04
d5RZ4ZnTOrJ7ejObwzLrRnI3umAiCbpWjevNsEShz32q6kVoAhUcelwLjEX+2Rzsi+TWzWiYub2P
VmDdATRqkq0YS4mZ0uHWvBBOw8iX4BQ1dpTbWc3jWzgUaGcai2gTEBzCd/M6mljGuNhrI3w4Lh8R
oEpvR4vIcXF4nQp6Go5yy9Q9bsPQ7hIUi8+/4w/UqB1GluVT4Usvyv64fRCF1G8Qm4UNEQ0e5oVo
dATum3DnUEtYycphV8EiMZFR9KPBE6YS/XOKBNtGl1e95/Cq/ca1z9QXaC+saUZnxFVLu322Lo+w
nm8POJYrGHHLREVSVAxBvqY25kExq254lraciZy5WQD7aNiPMNi7aqOyGQ1m0mBUwR4Tc8C7R8ZH
37bQu6PfxX7JGrZ5lRTSFgYEGgjIeYU66phMS4GE8qt+EJYV41tg5oC4oRjEMihGzIf7+nYPcI8s
K2uGW6FgETqlm5MHgk/xYtY7JYdqX11RJ/5Xery/t/7N2hKRx26MCRquPD6+kfgaoeYRxngW2hXh
3YDcq3bkX7PZYga5+K0YubNnWOhCibmjABVVzDsS/CFddyQ7N3lrDQF0iJHJf/PD/pPbv6PTojhd
otKCTr/ZMFs6Hz1fXJh1KOD+78xo9Dt7IZQZaQAmlU1nDAjJZfwv7GVAzVtP7T9FiGi4ifZXSHGT
2PG7xbjynze7700iODsi/mJYaAyH5uDuokqy1GZGbljb2m1t8s7ACE6+ydBSFBJQewtabzuh2Nke
GdT887FvxdPXUCSOLTx1oWZZTC75ekOlricJSlRri+z6yeQql6jzd4xNfcFhTWg0LnSKHk2n+A7j
3t7x/xz1rsY6640UaheOWoNfRAFDchC9MJQcVwEJQfEV1OHEaO4GRKt1Yh88gvunCg7+JHXld2P3
KOH4/iB9uQy3W/TXXqikmlwOGRq15QaAzw2ogd+gaj56fr4lUV/f9w04/uswybGDxn7mMHiC+YjG
cCSLcYWM7JPzKDTcErIf7qx6l7CdDa02DPiKPKqVEG7/tiaWn89U/zV1jkxqh1DDBg+91MUnBQ2Z
aEKWY6F2Q+qKfAETA18Pfl5u6lAc9e6sBIUC6zsyD/1bAM/7vhrop4OxdVCRSKPXq6uy5IWOXKgR
UJOiKHl9f93tPPQwGL+4KE9YGQfHHwuwmwfa85DH4o7EKLb3Xe17RBUxzH6MYEcgXdg62PyL8Psk
cIxRcxMHgJ/oBQspz03hsEHHgI3ubAQEtfJHqxHwx2zWOrPOvYWm1pu5GAoa9uJlgWYcC5/Y9gVC
23oKvMRV6aEZTUe0lUYr0e1/Po5fnpElIoDETERMscfqVrTvg0/EOjTj3bXEUEvRTUdVgiwGNUQ9
enLW2DZOaPp/OuuAHrtQMWI6jwvDFH3LzfvYcUgG+ZKDKHT620H0hWppOBY8AuE+I2Jwi+LIsp8Y
8wDe30Km/C8s4+aBgHR+dedI7sSQZGfqBM7WPoz4JaQweiBEbJ/Bb+dBXq2JxPnuHqsYJhvYrbMn
Mmbja0zJGLNFMWTmO3N7pPsbL4pZ+gJJ0IUCddpXik3ye9prc21xtrNJto/9cpZPGC2xrDbSp/68
xTeeQQxoBw7zK24aDxCW7yABBqIaO5XMvAWGL9zoxX8/hXndWz2EVMaK90tzlk1FFIJMrj5Jz/Uf
zYMmMtHHw835DyfaVGylI+lJ35rr007MioBFj6oTJrRfrI80+CCUv9fP5XNrjvrtz8+LIgqdb5fy
f071Fkj/OtVI7XuM5LScfMeatDCwIh9PaUSggJp2DfT9/3m8O0ioSrMiLYcDuNRAx7rLVKTg4BlE
B81NqUMe1kff+nlfb8V9Valfc+WSGRyvGJM6rZEDZLY8HgIRV9g+iLbJeV9MS3zTVYgS8Tbfn55D
W54mezJWa3F9DzfGoyD9j72AsevyELCR4boQar8uX8jVylm+dDm4RLerX0/z6DXbt37rDzcVskOn
WV9eodUsIb5UtfOotf0dLBOXRDeF4SZ7EvnW18MbPFZGYp7zXfQUL1Q3fi2mmCIsBnRGfr7Z3610
b0a6QEEkHrKs3vrZfy0uOpcm3uZyujsvqu1/zg9idPp/+DCDOmbPPkJz5j7/amm7SAgvHmJg8j9i
BbNPLFIPxq8pHPDru80U9VrViZSw4A5jVI8X+uQN3nC9F/oKyR3QpH2lLjnMcvrmKKX8ztOwp4qc
3iUyDsnVQKPzMQSvsfTBTjK9CGIeBIlm2j0nS+MZ5g3dhtAZjAdjfayvBitLOIq5WnCcmHY3icfS
fLA8I2CXfCCnsebHY4Pf6jKetZ6QzhqTK/wpKJ4B9aF/YrI9rCn0bukcg6DVmeYSwkwYmfjKOgew
EMn7+UYpIgG8iwII3KjWZVH7IHn4epE0K7ay8/V43A0mhWcsL8vSUUiKukntda4FAq8SZC9//j+P
ercQ5aGVR7XMUTtvuDw/I8X8PG0itwhSPCWqoHIRv2Cz+oDi+F3cYRGcWZKU/1QZwHNf36waamXU
HxL6laSfvXfNnWqabc7dqBqbOD2MtEUTwB2kwiueOngwMYJ4fHH/QDX0wSQo289LBeRXH/18PW5A
2re7MIBXaOkDk0kJd9fDHFSldlL1ZFcSGbM5/S/6a0hNauKU4ggzdBnfVXhOtKajNbyc1rNwg2FM
BgTK0Vvm5JOuG9Ffl1gzP58bO8I/lohqGgLSZE6Bcg80WZl5aLvD9QjRLAr0iea1vhnQmFkVEFEb
70QkqeflPMaX8jRJVnQM3WYqr+JVugFivb6kSy1QX7K5+ZzNI5eu955islmWG+tN3l+2Bbp2a9Qc
RvWiG9OBn+eBthis0BTPQ8+cnH7DUJFnaG6n+jqZ4fk3bvbJ2dOOzkCxoSVG1shYY8Ls4Xu11QNq
4uFEs62P6/hKT6wOZPfIjA2ayk59HWk0bhk/NT+sL38Ok+GD+A7C+/1aGTgaA/oaQOFwRb+uMEXL
LD1tz0fMWSFkTMDBD7aKfhC1EzpmZljRiuzxI6Ok19kGO+93SmFGVbth3pZ9BPqawD2eCiEH1Eg4
4BLWVTmUBP0Pyney7RCjdn2BXRS2TYzHwUbwwtIMUY5AKaM5rLr9uIDMYOAUoo/xxgwOHJB+q68T
pqiDMIIwfRr7yOUSBorJ+6GnIlMLMCy+/YgYfxm2xon0rndcu9yB/PVizPIdXKgcuh+GmJDPaddu
OtgTogV8cHR4dxif4X4Uj7BzaB0q4iv0HrygqAEqt8Cq5rq8wgNpJklvl2NjEkKycQ5B93TaGvvS
GqVPCnwCBeUBH12UjniKqDDGcAIDtcSVcJ2s5an8nDkFLFM6827qX4PLa+NX/mUfEzi7fQkPmZve
wgyoqC9QxcwL/7AON/RO1SDyTCd+ZsCBE26S+c8Pifqvh4TWEOO2hirWwd/EqnI6uBzrI09w86FO
dP/sYvE2GdKRqmai9NZ9Mb5dC4R6PfIqKqBP5JBjywfW8I6LlmFCuMYIOANdKRk8zALhFxF5rFpb
9mtX9NxDn978KJyA3dGHvboVtkAfEHgwdQ0d4dtEWxwiFTfeTlY1iysfK162yNwT/BT4yKBYhReO
j3YRDJyj+wfUkmpYWBlJ9OMPztEfsqGFMLGGEJI7O6RQOrpH20QA0XoRlYpo34bemfvbEqhRSNiV
C1I/i6mocZ10DZcE0kWnZGADIXsdv9tZNlPZHYspPU74wxFFxBU+EJBfMSp3Ce4YJpW4AatebHU0
qfjmZGJxFcAkoHzRBJ4nRLnYwa6Nq0Eb2PkUX/7cyjCNfwvji9xnXWANXfO7DdL9oyB4g03vAjRz
6TWhmIEZSIH59bku6zo+tWFJH+njSHLQUFb2PHuW25FImB7oHNeoxEinczTvfVMFEJZZ/LGvMLI8
IbM7Qmuj8zaGIhxUnlCgYGYN+1GC9izIbB1GcNL44bTVf8TuL+d9Vy+FmZTJCTjebjAXFnMy8Bka
Z5uju5/oPEbF7DiSoNDKrMsEk07r5gQX+qiIMeAR8y1kFxfiWctqsta9N8CkKVyFgXiuz87FFR9L
r6F2wDN+XEAGYQX+Qg4N5gzxiAl3vHMI0+4AV6sW0V2yAGF2j+PjSvcupDUnLDiw8kB4Au9btP/R
W0Eqe/B4/iPLMYSuglTUIjQP7zZ+PbwAisdZsrP2hqfDM1EpBnpOTFBNDJxRVhi/knDDVmfQJkC2
bWCqEz04DUOskm+r6K/TuCuBjp0WJ/I1TSi52NlRNA8Dof47LQY8mOIrBNfcyQUiJ5yMnzqHPirB
m0kO6cjwO8Dn5AnpoktTdV970jwcvRUTdj4eRoEaAEcW+BshD0G/hbYnaINHlAntH2Xjl0t5V8Jc
LhfDjEzeg0iiiRtYKmKO6ryztNgbQsJEidu8QQwo7AE0eIuQgfmVl9u/1TVRizO7+L8f3N/vUDm+
/X9dWHHSf5UbhjWMuvTA/TVHIWAFxGnsMXQxulQd15xSZ59wdmMyIwuMRS80CpH36GG7wV7fbi8d
L1q/hlhkd5t/eDyeiuQYidt7JSXiDPChXmPqKTiYowgDRBJLELnKP3rX2w7/82VQrH/UlwYSQgNg
hCme8Fi/XofyOsiHpyhJdszWgTEmov9/CNgNOV8gXyIhw9CuZXkJhLvlc80zeMlu+BkFFZZi0RRa
N4x1xdFm6GbHdO4CnbQU7TZGp5qjOcLAD/cRkHABhQny4R8MOQWXkUbJ6BiUSLpYz4CA2JF9fDxj
Btu7GHQ1GBDJ3n8OQQIax8jIhuSNVKGzFT+fFsERx3Dhw3YEHhCvA/Zlf5h88LxYvO2JpJUwXeej
ZqcbYXEkcHQhIUH4TOS9Eo3NEeY1EXBuzvZx8lTYF6pD4wi5WxJ0MM6Y5aZgidS7Is+QHfHTUlp4
CUv1OhX+TIp99TLKtCEiJYMXjSj+136/xYCSDVmoVX6+bd8Z5xb7imBYaSYKb27e17tmFYNrnFZa
vMOFFju9p2gwOvzmZmxxkeB6c5FL+1LavZ/z8Md+ikXSZ4oUdtWsIzBJ1yJw5A8Kw3/h6PRIwVOF
Cn7AUJGvJyW1A6WDWhOjEW1eXj9py7gFFTSRh9tj2ufOrrbnPUxoTA5kiFzG63WFSit/w3Rf3l2w
0CicBuqk6tXv2svPV+zGbrh/0gYmlT3TapEk32C4v553uOS9WV2aGC55vKifrqlL6zYh94hHBflu
MgvXNb4aJRET14Hcq3+lz+qyn8DYbkYqSfjSmOsfBYqdNDCZDI/kdY2zmcZYKj/DNG6fYGIzQ8Zf
hEFUPaj2bjDL3dlDARPTMZmPyRipuzhxkaszI9Dlw06iteZhKwNPMsGCbCR/MGdL/1Uu2/fDHB2B
jmvHIykB+iDu3JfDD0F/aBNzZKYzfltueaTpF10v1G1ZDhwr/ayPgZnNZek1a+bSGf53kzttRorQ
w3+XB55mhK4Zg9WFmW8W6IuGnt7vE9PPGscMx6k2UhFINxqb1YBS+jLR+X66LIizI0+Ciyl72kzt
34b5mvljntKtrpcVlFXpaNfln+q3mQG7V2TKh0UcmMJBhEVmEpPqi42pNbG838WB0dhawFcw7cey
xPO70jmfKEjDdjMUvvPANZ5qo6/pnBDF7sJQN02DeftuwPAz7TBSocYH78khxe8raJZxkH7QkVpk
GBMsLi+R+NG1z5LxOe+2p2HQjxmjJ5RFGeD+RgcT4QiScP2s19XvGAp2O9eqNQ5HLzL7jN2sOkd8
z3GqHHzxScN/yhIg8ssLP2nESAQUlWzo06tbbroQvxYy+MPZUS4v8mmrlXOkQHztwLBJkCfqQs1X
ynlTBXk4VjUv0+an/i2LlkXuJbl3ijwZDTAubEO7vCw09r1yfr0sGjjXza8D8TGZDy4rpQqu5dNZ
nzTHTdH+KoyZoiwO0ZOlzgfK+HhicEEdnJEDNZPamspKMGz8rH/TlMXRWGuzy2Haqyvt8hJG3lUJ
otP2qE+s8ik9TI1h0IXjZhhUfGu+zY0nzrCP3RxjrG7VWrLTxQ4ifn4EF4+bHE3NzC7MP1EzyzFz
DMehOu9Df5BNopMgKrTI1/AIPU/781I6L2vNL+CxAIUMmDzgG1Uw1GeJvD0xPU7HFGCsWlMznUno
jvSJifClmV3Tcc3gIKgGvRdlQRL7F5ZVNjspy66ZyPo6zV/1eC5Je769ZjIwkyMYLcFRIuho0UJq
fFkZd3zPMODM4sKvm3ejnJeMlu3Oy6b35OEv68AwCfyJJao6HEn6g9+Yn4PhL7mDxVLOlWrc43Oj
q/O8nHfRIqnWHFIzN7W+tpr3ku5Y+RRVXlEFJWy8LDhXnp6OOSF+Em+GC1VzF/AvHQasAL4SXcct
hdnZrbAK7331EGjZvBp6PXZosdecgqaYNI2nRpNBM9csr9BQ1Fwsz5BtvbINbCFilLN2WAn/ghNV
8Xl1SeA0r2NrnkWvdbvIulV5ml9YJPF6GP2qzY/GmobGUyz05i1GptLyki3kU+Ef9XEKp7FwpM5O
MK8e2IZhD0pbOtnMA0wM7Ejss1cay5ptFcZPF9SlYwKyAwLQ/kVsQeVXelHslpk36D1dt+tzMIzt
qFo3f45QRarAkNxEDkppokqTQxoYud8AcMlBZrhS62Q75VPFL62eqJGf5G6T+0d6i7kb6nZ6dVRa
7OdpkTsSG3/zq8T0jVTjYp9o/cZuAw+qc5XKi2tXrgKZggaxnhXIhptcIApG9oAZRQOvzyZvGiNo
0yAsg1Pjc7LDdCIZXskVvV7mehmE2qzRJmq5Pph2yu1MxwXO1AQZ2Wsir7ecEjuiaixXbj7wTDnI
uzdpiMVIlW8lknMOc7ZlLKJu7jntaWQdXyM4k7rLx0M900lxSk+6eG3tD6pJLrloLDrnUHpnaZLn
uBf1walfNMk4T8apOsl4kPFtANfMP62jZ3Vep3tRbRuQ3BVzxLb8lIW4idq4/tSZHWOviKll7qY0
w/GBZ9hU7hxObgE4gctWssmqccgALsaW9CP8zc6Oie08VrCNc0h9uQgky7nEwfkyMXu/4hN8MU5+
lQaYAR+qUat4SUJYEkfge7kdl4tt4UlKeG4c7oKKiiD1y9bTYvuo8Ij78Qd2SFfNPWtuCWqgud3Q
rc4eRzuccRfyzi2fu3rsqkQ6nLeG7iFdmJjPKliJ578vvzqeR3yrdIf+XoY3uOXGCAlBDHhSVC+6
uBaDNC/uwfTS3AmVUa2Nit65ZKMLnV1YcJKboh1hWQ9dlUSPqQHoo0iEuTQgX52bmzZsHwMDpsjB
lLNHKkR+ebWj3lUX6KULdM10k7EFvU7yNkjU6al32lMQsV3GnlxMDtHYGkxy1cOsUw8qajNldAI7
1cfSaZYN4Y5hUeaXxSS9+m3slYh9kLTTqoQ1FYqeJWs3qFWXiyGrbkt6VXjNPGtsA20yvI4kCYyU
LZBa+sxsgeAqO6rs1GxRu5AH5nez4FGYhjgV8XCWq4L8okGSU21UT8+8MxofRPYboVxr7M8TFuFg
QzwDjHXCuYrxNNUk1mbS62BlvA96WyteClCAZcI7x9kH5XcEEcplPVcDL7nur6w29HDwDqHKoSVt
gk3pAQ5dXnG1NeVxf931JwCffhtf3QsEo8tYR910di+oaWvbXGO9lSKPcIdr7fO8q3cGFQP60o/B
9OhhvIT/sMeH3DWos3AHe+IhNyjph/iZak/dAuJdnk4jg6xqel6S1Ek46Ehivms10RgSv6/QY4HS
mJOwvBD8xzVF2utAXDCREhq9X0pOebTzQ3DiUs8PqdN3I2NP5BiUgRWPTtYcy7Y6dkPJqVnC9XPT
bgxsfRDHQgqM3YxZkYqLxDJ6IQKeL8seuhbgJ4Qg4jsPv62bxGSyAPWVp3fTkhIA+L2hqJecEyMM
0d7PjP7tqDxrpafX/pVdDfXV2clpsRtun7vyQVDyUoIfPCWgTdTm4ej4MaDobt1z/2QcfTP8fVU+
jPSp62Cw4VTVqSMz/chK9AVyOCqhIB4VtCUSeGRh2IqiPEp3b7zKHxLO+7aLTN+xxN1G3Vpz7E1O
o/Y6vnhDFEqeCTweCR+7ESoldPSd9h4WIhuEKdoBnGuBBnrdbuR4ArZ5ZbiEEKvZ5eKMeq8HEiVc
Bic+Z8u0VHLCeUyPL4Trc327ZJ76eUEBfZxm9sCYHc+/JGr/zI1QdE4xdOs2mZ1OQ9xoz81aRZ2C
AeCYP4EMBkH5cqQYszvTw71vaoDGAFXlbj6vTw4WBWwiY6ytGOJ4fKfeLG3crepp+uc6ZaVVvjxF
5YOSA4Rvyrqs/JaJHBOr8Qq0SM/tlmUhY/6HtFD0+JE8x+rtPxlvKOsm1nNBGBpFxfhITn1E5ctk
tIEtGwFWtxYWoanLo4/GbbA4+Bdv8JqMjR1liv6gX3bTo3y7cUMZ3hiFignXnErirzLLsvpQkcJI
3RogUiCbGYRVu8TIgpG26IcNu5bdYbokLygq+/2yrECezi79tGvtULOqlPtRYNSLrNhc0UFF4xhl
S7VUsUXEgx8fRKxCyCYSTzsEcru6XNemNj2CG5+npeYUmnc4v1FDhs2qzUhPttV1okgP+ls3YtT3
NwlNGc6nAUnu7k0qWdGe64GkbPGjwa79MqrfBm+HD4Sf2Z8Bfn3RrPnM36IXfaZxU5FP9K19eNA/
uPWFvp8EtCWISzis3feq6f0dB1prKdt+eX6KsEmVFkptF7EwjDzSQho4CkLOa9DobtgHarG6IgAs
mcCMxs5aW+r0jJoncg70U597Jk+gxyq8ETsfuD1jy65rBokPcfSfnLogg+5cBFHqDxhTpbp6S89s
ErNQdV/TfV0KLkD7b+Ri0gCBhhPhqlA4A4Ihj9muZpsYiNDEv9Tssuv86usXf89iHrSecXTEHmnN
TudJZM4H6e5a2QWjK1bJ5/mDiptg2EyGTzouLvsud5oNgbeFEMJoCuTSD2CC7zIQUekO/99VvXea
Gh6rrLaOhrItiJZAQTQ8mB3Y2RBpTxBCGeyDiu/FGldPGrQX3Wb3L/O5xVSi4gGc8h2x4FSg8qKi
01VNRVDx9VGKU1kvctqrW2FoiYHNZ6/ZhfR2MZ4uYFWaq8FWbV3z+bpna9c8SXUPHxbZl+EnAFKN
e9D9obokp2sbmgrm7ApgJ7vWlG2JaM+uRvOLTLTZn/RgwGzoZQjvD35RgsL6Z/DlO2Xg7q3codhR
WGlDJeGBOfxvzs50uW0tW9JPhAjMw18CIEiKlEzJ0rH1B+FBwjzPePr+oHPutQSzxeiOqlK5fFze
wMYe1sqVK3OP4cWpp/7a2JCvKNsjfmH3z2ju0534+P+1SSTkygB8LEP610H53XEUKWNWjRCIH0ZM
mmhHpJRk2mVKlLxvwlNgfovje18D8+yexlZBwFqe3Z4AvQFr0PUNjBxHI9BvnBo9nd7uaN8SPDq4
COZgnD8LaDwRJjDdnVNQmqTI2X/PxoMu3hRa6OTCUVZ+SeK5Me+sEmDJDUxvpuPZ3CvUr3Satu2M
8AG4onW6fBcWW7N0Y3mrxB6RaJ3ctFQAseC17AyAkqZJ5SDQW119n4NzjVSweEtm5keOWt6p2h6A
LwTjq74P5k6O+D86tBCI+mEgGuOox77nV1uctW5naXbdslCuoJLSX4TSt8/8Z7ZXAKAahHFL75H0
kDylvwuS5a8+9oHJF2rxtyhxfL6o/i/7489oqwKbmXdjE42Mtkj50i8a2E3v0ITREdueS06ecCfJ
blBtuWO6wdVjT8SDkVpl6XSJCwBporXz2wKt+ZI9mOJmaLmSt6K6myevTTyJaKd0xsSLin0SLpqr
fBLSgmjYNrIrjd7nr/M3Q3aZPDTOJF0SrQXr+7jdc1OM46ARpQd/orsmg1zSuEG2mU3gFpSynFB0
ohvzx4SUKLrY5hLwxNZWR1ITlcpfye8KUUNOX4H03db5mTiCugl7h+Bv0fO9xuj9u/lh9bwrSLJU
kk4dAp63/gq8Bjg1c1YicYT6Uu9wGBmVG3BtoNQLlQBFsHnJ9Y3CVgldADHHDf8zADIE9EHKP9oi
B/H5jP7dY/j2hPC6wS6ZUGNV2tDMJLUGq5EeJMgd5tLMUtM9C+T4Q/4xY3ZAMQD/AmkD3tFYG4kC
D+RJagyR05CCw7qgOrukSnY2O3l+ZbMsCP36+uY8+t+HW/75u5OpVssya5pWeiheoxuiWVBn/xjf
ljSJXOMKvZWaPxlrfanV4zAmWsNEoFMSIoCUbs30YNTnXryNhNsKBK07Cs1Ooy8Ftzz6skFHNNeq
nZBkNnQNWLwJgRhKwW6JUhUshdpR8NKY3bx1BdlR5QV0ilB7Tp2aamzktD5tnPY0AyptoNjCWTWe
aQMqy9tAv2/L27G8RS5Y5Fnqp6rZC8lOyFxyRQWtwuqs+6ekvIuV8wwjVufpPPR/4ttW9oCGAN25
wVIsdsxDN6PpfRKGPefkyI1nXVlCly+uP1/JXF1c45jFWlR10gOc16/4GKMvnO2CRwM50weU3Mvb
+tD9lP+Jvon3VxbvclZ+9s3kj+ujCGtjTkS+mVE5/uAgLNNgq05zGaCDanMdaeYmIRcwt4WwE/DV
qJwMIZLAC2e0w/dpAN1pQ+rf00LV2EnlypNz5RGXHf7ZI65OrK7QMz20WMISsT41Wvpj4YUApcD4
GL1e8zhyi+4uQLqcdpwOrStvHJ28tMk048EFbpFxb1Z24WBn13hV0l/13Y+b31wdT02xdMFqzJ9J
zzC6Uf1mQO1kdprYsfBbiG39m5qd0sDOKnfkEL12Gf5d2l09wPKA7zY4DdVy2ITMDliBprCrgfo2
go+2O5LadgH1hlIp4g2xq/+OvoCh9C85BkWJM2qOPDsd+nbtlS/2dyV+9UyrCzooZH00BZ6pDVBW
x1XLCZHi42icl9NQRn+t2SxhZbEl2E0olxaLN9rs23LsDINdIufAtkfKmxYpvJ6AuLsF3pJ9AsmN
NNopqFmxK2P385X2N/H87bktiDQihGOa2z7O5TQr0ljEtfSQmRxIjtbzHDZqiOJvHqms7Bqz29pO
8Y+/+hmXv/rvRf5n6NU66qqsQ4Czkh5E353ho5lOyyVi2ktMiNUvWDDt+7CTln/bUeiUtA69PdAE
mKDaIVgEPxHxuHaB/M0AXU3KaoF1sxV2vrZsv27DoS3Xm5BiSW8btEr1tp45YeTqucu1R71HgVlk
2Lm1bRd8atPldtE6Q+1Ygls1jo9JChJxkMBEW0Fht9okd9KDSjJA5k6uMGxZjle+6f/lbP0zs6vF
KCqxbEQSO1TXNtFsI00mpXYtO8wpZROtdSvd6TQngYfI87PuwFIsr252AnrS01ZrXK3eF9p2QoCR
Ii0iCRCBZVuOljurEPdqsov5q2iQAIGY7TF0IfC2sjOYTkWkjLWq6Ui9nWCxQUzAn3Fh8bOaLd2O
Ggo1Nhtj+W30ub4Woq0vBgQ2kWOpLKEOAUVANgr3+Wv/u6oBd202D9EabSXo9ZuEOPQp5J6hUZ9x
ShDfrSw7QnoYw1PeHWvxTqxPsrD8OqLM5d8OcHPw3dBvSiSuhC+6f9eYO+5MEbaCaVMNCTq3ojmx
2haDF+n7yTz00DgF6hyUyGwyOSIVVlwhkyVeuQeNJdf8bBesYm103s0yrVlrhUbST+Vj38Iy+q1i
cuI7EVuvdQ2Zt/dG+egbtry0n3qpyqVjk1ZpsBfjfWx5hWXngUNUPlpbK9rG8FxNd5K2kbbEjdSr
8tkBF24BU8cNuYzqbwxkY3JXlR0TmpDswBfIaqegGUR4ZsPV1FIjO8SWPFpK8VQNKAxJ33269Pm+
OGPszC8z7Ix5tjNiGYy0dEhF4pW1LF++Cf8s5VWkSXVcGsCE3raiBcF1cOrWTX0WJfqydk7vs09t
xqbMkXOEChv8UeAWqXakOAC/A0qt991PE6+ga4fE2zX314fTkDijhZ3mEXP1ZOOcm10rlNIDTigD
jyJvxNAusFtY7qKNic2zYg+3NU6PpsMOScKTWNzU402cHOvkOCyVMjBzrw48NlIg7jqCEOt2nm9T
HxDvVqtOjXyW5SWanGQvgYGeulq5MzEX7KB+bAXVE/Jdrux0uMyoJYv2oICXu42FkuQdn0WtnVw+
cK1UnddN25KO8c7j14ZPlc0TprtWPOXznTDvcmqfgaNXrkawlzuUCrgpqe60o5sBOFm7WPFSOGVg
rRAGcaLwt8P5yqG1RF2fTecqah/EebLEsABP+CUPjtxs0WMzhw3hhIpRye/kly/Y5bX4/W8q6XLS
//mIa7xxNKJesyKWV0h1DuonrKlvzY/8t/iUfjWRXUfoPsLnxpJhUXXP1k9045SfOpxT3MeQ4vvJ
uuuxjQw2MSKFJ+mg3tE55mNB1N4nv6grnfCo8hDJHB/TswwYvejOiD8XIbToIfvnyhQuR8XfU6jL
OtRKVdel1YWq60UW1wnHviI7aX1CjpTcMY0c/UdfOlFgR1h7QfzEMBqaL3pxHLVLqfPKloXaduE5
6DCWaOFXFENWl4v/XXxW6mqiyBlHmk9tAaW3eZdydokHP/WIjlJ0p8Fn4F2kmxGb1qf51xy4SuBU
MO/Zw5Ptyzupd7N+G3ujsJuFXVlsU9p1USSmENsvFQc67yOXSEWAcY0pUuX2JLuYBhbuwL1KBZuW
iP7QUvdGvOqXjAgHcqqxi3iAHrKRNuFv2DGWuZlIkIttyZgjlApHMW3NcETY1dJtC3GQVE3a680+
sJaMCgeXNjlUAUqjSrXVCtfPjwrWqqOXDDzjLhp2oOxpcyP3VK08LjRNcqVoOxHrCbso3MEKWHYt
BuIy3QhgxOdRoQZ5qqydru0myrCgeAi/Gaeg8QDjUahAn0KiqI91NaXA2RUUR6JdEg8p+IsBxz+o
20Z5ar5yOONMZAg7KaYieyW6fVs565Uls1FUaFI0UxirZE21Qt/KTc46FcOfaAn5VeIuGhiQWEMz
Xt6Y1LEQP4Adt8AQ2ysLW7y0st+Pv0rZkAIV/EojSi1p25+W9fONo1PVoGC4feCpA3A84r1O8prS
lQEvj86L4FDKN0O5C42dVTmpYheTC85LuDNCO2uQclygrciGCgT+SGiXRw6/0OBOp476g1+G1i63
dnBItMgVeV8woX4f6qcquUViPOju0u6L2p3K4qCEd0N3biJQ/E0YYrfjNBgr+m6UbjVotuFyaAIa
hmCcwGYnK9oDHhtwAgwYbYc4oRp1kwj7WPTSzCtoMlJJZhyj2FoWhOPIE0RnkHc5wuDCjYJPgg+v
xJOw9x3floziElkJsLvxj4w9FSpKsvyMJ8/q3Fzadtn+8y+i6pdAlvdfZLXHU2mcJWnmuB5Eb9Bu
zGgPIS340RiOUe9knJwCt4n3UeaomevDoELeWDpEmWfmTiHv+uauNdxA4rYhwnLz/Fg2Lt+SHCDP
tnxIA925yQ6/xmAk1cm0bmXxNON75Lf3M91MME2IiZCzMZwASe3cRRiYxl71NYQVJJ8r4jyUHLRt
Xp866VRJp8i4iZSzBE2kPhXVba4erc7TgEdCSjjYLW1azQVWrs1dVCykKRDqqbxtQAFwGk2hnA3P
1NxC1gT4VeM0S1jkttB35m2pu2YHS8TVfC94bh8WR6DKLkxHp21G2qMiTT5HYHw/+xtpuZ5tbTl4
wZ03xi+JfEvaldZONaHoOIO+hQgGfS7I9hxqGaztcqvMjjx6TXEMtZPfnWLt1MS3CSZcjWZnhETU
omD/+/Z87L8hY8MWTXDH4naiaQOPduheIX+3XaGKgxIbNpv6JtG3UXUbWntee+K94OeOzvDToklg
3kKRIW4eT83k9BqFKsenwaumUusoILsoGtzXqO+UmwwmRLiVfqGhrVL8qtwZiWqanjj2BLtRN8zq
+KV7VZHkxSH7WbjHnkvxbfSxSHgr5DNVT8RIlRPF2gSkSQpYs2fSUyc5JooQMD8U8sJd6Lu1uuVF
22hfGPtB38X5TcspHTryj+JReoZLmnmydaqagzhuq2SbNAd+PVR7Y9pHxl6WjpXDX9TIrBD2eAg/
CFBnr+S3WrQv51NLd4/vQCCpaXgB60JEV8D8AqVvZ4aaNLoDuZvvsqVTohHFaak6G9wlbhFv5N9k
JfCBY3m3pPElOZ8rSR5eXYPvaLHnw4LhAqOtjFTf3Pr6waw8K9gJ+MnF3pTvp2lBSNi5gW/neMLi
BdLB8rQlbiuv8J0u2g4kPYg0DQtqbqB+mboB/IvCm2e3oDsEhh36DvCicKOCrHzbG2Dx/1jS17be
CvMeFtOcuRU9bN8jQFltwYtT2k1gitJ8EXpiswv46Jnb68DZ7oT5HrVkuJU8D+BXB9NooxDN4mQE
68Hcq/VeN72hgRBkB98QwWxpngFSwWwC8VDWArXa38hZ14NT0CwIF2LaGNrizqjFNhiRQafd5AiU
xyY7OVaYyQrw/RapRUgwZBog18lvPeIHik4JAcq38Jl6Gho7arWXv+J3RBEOqGe8r9KFY1U5oukB
fFbaC7dp1WP4ZfdLTZwTwe7Me1F0hHBf3IXgGXBUqDPkcILO+UvrCciBBg/5c7eTf3ZIB6Ib+LP1
crxOX/xb+SZJOLRd43u1Q9+ZQ4DyP/wM0dZAJ+BGQb4dN3LvpTVKQJgChhv/Z32YcJRrl0/aD16P
XUNwiMtjFN8J0U0Y33bqyW9uLfHGb7/wO0F45ar8W7iHgPb9ubyKAYt2NoZpJAb0le3Mbpjc9Dgg
6ErzD11N5LDYWuQumIXfu9j8mXB2OYLbTW05EXGGAl/XgasI7Bn3IE526xNhuCaqrsWuZYvfs5Aw
n2OCY9NBanv23V7djgYUJHuOd8m0NRu30zZ676TJ1oCHrHoRrXb6wc9hpR17/YtufeVmlotD1d7G
14o90t++AMsMoB6Kih3q4eiIfow+o7GspWaIQeKo2e9BTxvWqLQtmx0VfO3b+I243oITepCfe0Sx
aNDTnbzZDXAaLXtuXZHpwTph3qay09VQsbYl4anCYkYxy+3ETfMTEWq49iWak0Tz+FtzW9N0ljnJ
Y4W1Pb4VpIP4ilSPWbmd5Jt2OoYCfNs9zLYafGt2TRJt7Dw4rAWHjSghwwuMgbm1sZDhlGc/3/oc
CgfjlrC9g5iCWkKHjrSEJ/jO+InaZXdqZ0pymznfZadJgW+IFtoGRAP1Cs6ePQjJ7CLt2Nrh/fyD
rUiTIEIWJ7i1abNTabxVNjncCUiW+Sa7E77PsSstIs56sEEPF70YBhGeZnSSAny4DRcCVv483PWH
8Z8aReMNXgd0HaBxh53MC0MHj8iYWS5xtoiNSuHIhgsSi2caxJonTgFmFamxFob0NtjuUpB0Grsg
nQl7BWjzIRae6KBVH8Ppe20s3LiWcAlHbzrfrokRvDFl/opm362QVTSJOlOhTlJC5j6RnNshmnHZ
gl1ZHByyPbYU22yusBo+2EsSHIZ+V+d7Dq85tmsMQGOnxkvzt6A5SBETpsGjjHJbJIbkJqVJAPBB
2lgQIEnZAWygU5cblQYzeo/EK+iRfgmLlxXTkEm0dENdSzsgsTOJ1eSLD2QQbMAH3UtBhJgy9V7H
L+q2Fp9wCxq/yXZ8NIxdsTTmUDyi80tGIsujvqu1h4ruDLa5sDHyWz9f1ED77NDsGxacCrESC0XH
/95INzLCNs13nA6BWgSKu9Q+u61PI9Jr+ZTew+41obo9ovWN3N62+SfZcqZS3M1hByT083wegl4s
QxiSRW+XISmmpa9ATlVK0y4qyUlKi/jKLmUHqFbIcCC1nsl0TWkz/SIzkXtQ4415DWS9SMdi2pEu
0NEPUZTVQaspTauNKotIRKNchv5zMlq0oPepuZOEg15+UZRjau318pZaoBpsweVk86hZ2z65642D
NR4hiOvC/YhccwqBZxO3W9/aN1hFhKdePoTJPrP2hXCaijsNn1Wjf5Sr84g7ERTLwpn5SQEQcmp7
m4zHvr1r0pNeHNThmlXEJWDGAOOCj0WF4C/FATEtraHWifStfKOQUB+jJ4WoM3OTzBlVdvVG50ok
YOHeJiLAFwWrjqcssunpIOSkO5rsu1+wSMVawHwNRJVwYsKd1471G+2cV3ZLqyuFD9OGTK7S54xv
NUrWndNc+2wraN+EqSLzEpqimiKkFfmNpfQOm+j6KRANv0qPpelZrTeRMOu73tj56mmSd9m01+Wt
tNMjb3gYibNiEqpt6Z/TnyQZfuONhZMbeGQNpAj0oaj3KZ3gU7yREKV7GH07Lu2KeiyXCkRI3ft8
ycsfgZX/eXjTMGkp1IB5VgdXPkZiOst5eoytR4nutFEv7G4ikiqwdCkImIOJCnO6EbrXhonEYHng
Ktam72OEcUoR7ZvsJImvPX45k1Be25DLxfrnWP3v6VRdRjODTalJq4s3mHwfK0M5P1rBvaY+atpz
K/2oiscZgBTmmSa8GBDoYioKn0/LSknnv4EBvaQFmaDtf5WLasM81qo2sDIhIJOWYTQduXQjgOAn
tScoRPdXMK6PeMR/IxqcPvRzi9AEVyP6khbmej9Hx9k80ask9liSuAlym9dg0QVE/mtOaQ9DFgbt
X8lazekspa0maODFk7gMVFYHqDVx7hF2jtXjlXn8uNP/eyvT0FDz0qWl1fBj5CQJlaVYuRIdVdGj
vCVk5yY/kDzTYBZWUBOrTUmUH6MHMLx8PvTHa+zvkVfzaaZ1aTSBlB8nbkv1ZNBlkv/4fIjlOljN
JL7xGtazHGG83fII7zZ+EOpz6IfVG9Iwd4eofJTNfZk8fT7KhYXBElx6R7mSFBrcP46iFGoslhkL
Y+QaTj1TeMnTg0SkEF8ZSP4IwLxNGfceKKuqsDoY7eNIYi12sBvn5NiieB5ROdNVT0t+DvLJB7BA
ToQSQV9Vm1w4jOm2zh5l0LAeZvwhk76pEWIRdFNp+D0N33x/Mc55lNKDSN5ABU7JIb1OlMub/zcg
8d+nVhD7RRFQRXZ/ffyK5VDKVS3HR4uUiaXVSgYFHfqGE4q7xrOmqrtCpK3YQqayzT1f2yc1TQvR
FTL1pSMDqwGqNvjnqjzWasGVkVxkKl2+xyJ/MsxkU7yUuyYiWHXyyWVhgGR+vjDeTr/1+ns/4ipe
GEXFDzLfjI8mubEs4/JlxY5a5GSvxs3b3sK4XoXOZQrdo5ZdWf1vdJrPhl8tf3Myy6TEO/iuw74E
jhGCxEv7NK6bjugufeQZxnXQ2l2a1XHVpJkUfY+BNkuJHs5FaEa7oR7s0qPOn023ixvI8i9amLBE
jjCRgLGwCC/aKL7qGzQSKTEiRCNu1W2FtkTh0GHATzqQtphR0uQL8O7UtxAeXGqQxwLT5KtElQvX
5YePvIoQxcIvgkQW02M+3o7Zc0clM4jOI/7ciEmp2KBo6BNW16T1liP5s5lejoh3B43UK5ZS1EV6
bGk0kSeiuG8tfMEmvU8Zr54em9pTki/9NVkU6cLxbSgafcQoHi2WVKu7ohqTzPetiU+cht5EWUpI
IalWr3L5IwVsLCHUJ9ZjXrVwF2u7IQL7fIlfCk9MFL10JCEllRaF1ZGUZ1IV+pU4obd0c7pLHRQ9
y93xn++ufXhwdr+vqV9cONFRzVs6txHxIxxafd5cFgIzCtOUvli3bs9D7Fq0EanK/vPXurRzsVt/
M1vnricU/vhBxXoqpcLPq+MgQYuf0CQvey9WRGjrcPRjWzQe51dxeMqM8tpxeWEFo92nqkuUoVBo
Xg2dI35jlllAxbiDfXFOccGT7gntiGx8UjLM49RrQy7n0Gr50smvGkQAOj0YbwX5d8u3mQyRLow6
P0pMq5q/johDhfTGJzEwSf/kZ+AQDWEmFEUpOyQqaWRynoDHPp/1CxcpQgymKXGVLrzd1S7KZrke
24zCwCSeJzosaWXpZJzOuCfGa3fpii/zdiuZiKpZlkJvjWG9kbvevXNCh0A4osZ47MQDAwT3Q2DZ
NY15nBWCepoXXj3sOg98oi/c2AQgHL7X1ZVXvhAEcSHpCnEsiSUJ18d15ivC1CmNmBF+Rdu8OvSU
H7JZuzLKSpbkv5fF3JiEjjCPTpuPwwhKRteCEkXHgNJJV44uFbG4vNMnDXIOffcVTTfiQcdWOJVf
/bq5YW/lg3AMFOkstLivtjqEoYepmu5FxVMhINYxMny0renZD7951kDXG2AVX4ZwO89eSVqnUHuT
KZ8GzaORohk//yjxlSjlg4hvE0BqKOGTRwtIXfpumL8kJazW5LXQZ4+Y+DSMX1LabSGM2lFSbIVW
2QTtN9ijT1Gq0OAf3RQAMLO4ldkfafczw3csA73RtWobI3hR/oqxK06Gg4aQwogCznCWSblJNCXo
NFGibueSJhT5uxiM9KBSXLIQjNz5PrBvRfXCeskH5PolbVOP9BrEqLVRNEyM8lpUcuHqQKVWAdNE
EhHLhlVUoujl1I1qnx4n6cDug0hlKS2uu4fB9PAzFAVHHFEmVb3P99qlm4OIDCVUejlUC0Dl45Io
Wn6/Nwd0MCVvplEVXphs2OboEYgT7ouQz/XFcW0Yf38+8vIXrw+bNxlDC8sambBwNfDk6yLvmx8j
0SNzG1MauM+dtY8I+j4fadV+9O+y53IEsUFBRcKm4+NQpeJbptQn89dsczI222azxxkarwV347oP
u+GfmyuvtqqZ/zcgCaJiydxSSK9+HDCOdCWbZq6n5tWXD0gedNGB4greDVjMNi/yLzG4EXs6n99U
E6+87aW7kRz8fwdfTWw31G05Im/19Un0nOefey/+Z+PaCPS8XnlNeXmN9SfUkTmSZVqBNCb342sK
qV6oQsJIlLjsavN13uBBDnKouV8a5+ja8mb3cEY7ZUDX+vOXvLB4LJOcztTAGkS0/j6ObGZFrVUq
qxZ5h2nyGv9FDzyZcygyzp+PtFLPf/uWDAWXhWRBRUtqdQ8PqdEYnZSStlDyyQX0jSCY+GhemGCd
RYccLIILVX3iBFTNfQ5dMDXw1wxpOT8JwcGgyX0MXj9/qMuvb3BZqBpRibHatGNjhHGBGMaxK15L
4auk0eH3LPlHTrfPB1px8P7n7f+MtEpqk7bIuzwSo6Oe3frqtpjdaDyFJm5Z36LhDivOMtpW0e1G
RvAR6yNx8ACIFQ54AV0HdCDOKnzXTvgZ+MImVK5dm5c2Gg7BomYpxEgo3a9WYFVUQTzWYnJsMjfW
XwjxNXpiFzwsVh9BgqySTuwUFLxKHCN58bPzklN+PkfLGKtd8P4Z3kLjdxGEYGmhIc4EamLxlFMt
baKDv9TM3N5PnWJ6uQrWXBrQooWRQxtCDoDmx8U/W5U2S3oYc3I+h8FjEB4oRnNcS9E5yk90xX7+
fivO/b9r4P14qwNlVhvdrKRi+vrtdHf3FX39L7qzcb/f2uxuHDfP18wy3l5gPaPvB1wlrHkhiSYI
e3zMpIMfcjEM5OYafU7laYSSY0ngYK2AfxjUYUF9jCX1vtXhuBoBJXqsdSuYrsm5pvQd0yaRBCia
heecpTA3JH/BkxuPr2Z3mqfnEtPgZnpUWtrZW1xdOJC7wdNq31kuvgwzl6qPv0rhQUJuJHmQ5N8a
izimxX80Wi8Dxh54BsMSwSqALGiJa2+NHApQF339/Ctc2vLv52SV8cDE07Sm7+KjQvN8hqIb2vr5
azS8XAVILo+k6ioJgMWP1Ui62Eh9pCbFccFoBo/wLKvPdXQwrtVrrw20Oltyq82oyjfJ0ZzPFFDE
7ACYahmlbSXu55N3KT2lofzPO63OialsOsUfwJ4U8VWQ1O1UvVp0Vk0pbBVMopjMeYKqQGE4ehR6
8A9T8HJKffnwaKmOP/+Y+MclS1BJrmU78uVpMEVTonYNp3h1l+m94teamk9fbxzik9P29HW/eelt
7yXxXpYIxd5hD4Y3zTW5O/VCyMmk/Bl4dY4kYdKmnczA1g4riueTbn8N3Pt+4++8vbJDjXb/In9H
i/Y2s6cvnvf9KG6xisFcgnjQPs8GT4WS40/lynl6KekGqV1QVAmskPvt4/km0i2Oe6cYH9l0Se7q
03eakW1VdxVYHz2FafNUGM+i/Pj5IlEuJGEfxl0dO+1MAtxOXbIcO1RZOpNez3THvV40zwDwU0DR
C+IIygOG/7Ufnim1SMVTjZzvcCJDH/XnNJvtQUfdOjiltLQnwbNcH4gNyvqRIpMg0+Eqkj1wBSX5
yefsIcKOrWsX0sVbkVKIjlggyfxf5hd6GE2BXrTxkS01VY+IQ2hINHVn43bGw+nQJY+tigKV4Mz9
SVW8K9N4oW5hsa7Aa4lCFZQcPn6+sq2Mfs7V+ChTjir0zinpEU/911yrbgL/2FLz89NDUZqHstJQ
VfRmajf1/Nxkj4LkBXG0V0Nk7629b9JnOxza7LRsRbE6pc3z5D8GAKVB9kOq7TGZ0XcxHG04mOew
+E744+e0nENEJAH9/LUuvxXFt6VXavFH/PhWXTV1egy1+cizN9OZkAt0XyDFHeB1X5nCVWfWfzcu
BZf/BltT09UpHeRa9Ym6Eqp5tIiGB116scQaWbTBTSwL4TmPYMYvm28JndkJ1K7PX/dC2ItfhIiE
6dI7berrwlopF23b5EJ6pO6r0CpKHwHMFv2xrb2mfTTLo4HiebDBT1aWEC07/5suZintx9egsL/j
HR5l6erVQSyWMPzj1ItDXmVtVxWgql4sv3JVUF7hrE7H5zQ9hOMVDZC38v3H8GOxysAI01Q0Irs1
mFpYhRhXzZQcVfR9AuB6wUCJm+uCNNUXRkKCyu608YatlWepE3U/yjx3Fmwf4rvXeH1EP538CLCE
ggGSVd0rMApXG6WcfYBWiJGmu0F+0bTswMUz8vfX7TYdk5NVnwe6dD//khfuvuV1ltQF+y/YCqv7
3LACZZ4LXgcoPAyQuxGfxWyESK2h1EmEGiLjJm6wckLXa3bSNzmmij+1RTxC0v9JkYGrkGITiZH8
7koi8/eu+vhsy934LnbuxUmry1lJjrMOP1X2luaxiqaYk6/f1+KVKODaYKt1pEpJ74f6yETU5xIy
k+9A6QHITfzrxcAVRWXZwsubYRhIh9AiZ7O6XLNe1TvB16HetAepeA5oEtHnR76wVFMUPEH3DtA7
KV4r2GRz+6zNZ5bolTPrwjnCQyimTrVr4cOtBU7DYBq13J+zIz3cBtZbYB7Q2V8gaskU5Wv0pzZI
uEmPV5vjL+SNH0de3aVI6bK+fEqUofg6ROW+0JNt5T9EfnZYcEdfmk49JGcRyoia29XgovXRU7BH
WLP51s87Y0YZH5g1U4Zfcjy/tgZEnjzZD6gGfL4/Lp4uKmIG/IdJslYHO1CJrgslADDhbm6+zOPL
BHE+PZjBcw1R7WrUe+F2Zmo0i7t5cf/hlP+45rVxjDNB5CZRTzHE1lefTuHJGRIP1l32DacOmY4T
JP/zDeSxz9/1AtrH2LQHKRgJLy6Eqy3QiaJg6vMUH3OlgRxJfyiSNpL6Eg4HX+uPQ/bMfTaZVGDh
IFft1cjk7xCL8YndQNoXytr63dVRmP1UkQCgwdp13F+0ALW0vr9bMOSxe4qaQ5h5fYFqBJSDjEYd
1TSfFDrA+vZKse7vsPvDo6xxnbxT42qiZ+pYdt7YHUK6NyrPD37kxY8rk/53JWcZSV9elwsMw6mP
H7wPc7UVrDI7wppS5A0qXdJM3IMs3qGr3RIdwmvawpdOOkVaLIkXlx2KKasRFUEQ0gJ8SArcpHyt
h9c4OcPeDfvnTn/+/PVWLV//nnTvB1utqVJszbEI4D3oFvKbOMJMaeZY6rTXWhwLkEpN6McITEc2
cbioTRSCH4sIGRM+MLn2wmMazXObH6ilyeqLCXCfWT/r4JtP1cXXo5NZYfek10sDMvra3L2qduUV
LhSBqLnA/ZTfdob8VkF/dw21VWXlpcy2aNofQvADm6aD2AEHqCcxNB0DVAA8QeGmTlMkmMnvST7S
Dhpw8pRduxIvHtrvH2a1XCx/ToNQ405Uis38DYVkUM3NfG+ItvxLhRv/bYzd+prwzNVRV/eVLIdG
OPYjiCpBDwH5oJwAluTw1igOU/BK1ZikJuoWhMkQXj5fQhePJWWpQJCMUr3Wlkz13fyHeVoVVhVk
d8NIj3OHQCRiNmViONA8EUQY9z5swKw/mPW8HebG01Am/fwRLu6Yd0+wmvQkkxJa54kNssk2KnlP
fCAQy/LaYxCdBu3x8+EuHT7vX3g921KshoVGdEBcrRDNKpXXKAj3ozUkalcCwMufFqYwsQh2CKzy
j7Ob6eUwBTkYbiGdpQRBfVVfDqHlw/o1OluPFYzexGy2JooKOVW84cpReyGjZ3+9e4LV6+ZCnIWz
wllbaNhq5M8o1wgYz0QqFS0QpvFxNr5k2pUs6k3KbR3HK0RfIvxA1IrenurdqoqnvijDyI+PbYE7
Fk2SE2IE1mPl6+hmYYTKkTM9x7RK1ZQsyYjpkW42k4bWcImU7o+c2SDxsqTHQnmRtHNGGS4m2Zqi
YJfnyKmDSGja6IbihP8oKmV5E9rqQD+p8pLIJAPJo6JA/Cb7ZRkN9bMhkCz4p1ydN51pHVDfnejZ
DhNEXtpj2P4sI8tOICRF6XMokulJroo8RhpwNyGZhSirRlOGMEFGL6crQdDlNaKo1IQt0Er+++Ma
CfSun7UMwX5cwJd8HVC0gxErj2ciVWt4HINq06K2toSr/4ez81puG9vW9ROhCjncgpkiKVEWZZk3
KNktIeeMpz8ftM5ZS4JxxL1Xd3W1y3ZpIkyMOcIf6AX6aX4jV53LDEBS//sCJkeW2KRp2CdAZxrh
qKVj+X8z85r96FT+oTtBe2KKUfEcJXY1QQ7HiaMyvDXxJWekU3Gnt85Erprn9dfe0wBRGKTeDKgm
hyKNZL/MFD05aGnHIBovJaSErIAZNH3iuqrgIAqEWb67uAYcniwHzupnw7pXc8jNVXnXMRpPQjTw
CmNZGiutg47h/hDTdJGQuPNeBEFCkhINyNaiIUzJmYPzQxSjlxHlrSC2hdtOB5vVbTojRi+8vgPU
mafOSkIOordWotYvcf5bey3yHYiMKVAbVekuyJDCc7xlHCNwDIulquw0yVcGrDDpqsL3qj1Yx81p
0Mli/qlyYZU4uHl05koK4PKVcAytHlbRT9nBYAWhFtksIb1d2wKXjxGf7KUPsnxugRmGaBQ3Mu62
Wv2SF/AxuqPBvoroAGcWjgXReaCmVjYwk2LUoB5I/zOPcwgRzlpslurw1sKSDH0HIWlsDsJyxXEF
gG+c8vBzODO2sFSh3TwYSZ2i3IoacyVsQtgx9N1cp4dYDR+oeCvh/TADt0kBVgOSB4XHxegSdF38
kcR6nUFtY4ZHRdAjR02AVmtryeOO0KTRnPc0PiumCrfmSrqCBApcdrn5GejZFlDtytDDW2jrMWB/
t7kmFURZJGVWNkpwwAhE7+916NDqHugzYUaiZw31rTryzd78gD7U8v7/C2Pj9DVKeLJQ9XoQDE9g
CPkXPugitXFzZiz09DTaL4/+3q79hkPZw5+3h8oeu8ajqxghzr5sf2B6/GLZL3SbQ/v5vP2xWJxO
q+35jL3nLYTYfET79xcIcml6rQU0kTaPx9EgiGbLuBqM4I3qXHw8qBwKYoZwirRlulMON3EVY8D8
7lFNDl0lS2pZN9P4QDqZ2v1rfpU4HqJ0meJoES9hOoIIVLN9nm6T+vx9djEDceW8/XTvk/PW65Q8
DkCPHdC10GgzQEeEN+nZ7YuL9d8olHAjfZpfkeTCUDDOGWcKX5+2IrqRnlkMWCQTaVm+NNakwULv
W4k2mU/raOxW3jjhZ5M2MCt4jTM9kcTJd9DVjhTnEpNXypyRXp2MCHlJPuMYwOT9+2c6/qy/3ud/
1vp4AJ+SCVOp69hswuDQUbLVVDLVIgnhoC4UqIOMF/3yxs0ZY1/uuxUnG1go8ChKBVooYLEIl1DO
F6L3E+YwKdxYvhuUV24rMfHubdrebps9YHm90VJ0BtQUGvK+pcvvRU810kvN1ZXQitPfkVyymmPn
RTvgDqQtx8hLdgqczkwG9fTH9ePfOSjsXAqOko+5AtJ8MKxyKjIDb11RXxSpc8xHQX88P4uLRBex
QxCigt4P9jyjUa9zXY3Tb0TzOnJPCLVWewZWFrfKSQMNQe2k0yT1jjhaoINRI3ogb8YrCGDWkjQV
WrQh2pZ+hqGStCIpgb9yvHlGf3Tgvnu+ky+08otAlaqGAJE9lzK2FJq+Ncuce26JGdE2NJ2XAL0d
MVSOhvM7RuQUULE9YMZihQi7CHtNLJhaVudxP3TOpUStuG7GEQaSYPuOs0kb6pNZCCexfJPikY1j
3cU8JanU7Ry2VKPiJ6VmixGXS08wYqwNrRYklEK/rv8lW6jVp2eJrwlGizBi53pbLi/8VZ6el3Gq
p7iYx+Wi7VAD5N27VC9dKp4U1dpFTrBwDSZoJV0+ySXVVhJzrbd3Jfq4eZ8gQMkwCHaZKylLP2jO
YxquoQhlcpyLxilXMV4xjrlyoZWwKPoWRSpkz5t8z4sNNLRUr7l67a3yELeDbSrQ91GOx7wsepdk
5UZ2+MGq+ftl4TGlqaA8FG3M7T59fn4gC10oauHBsbS1h2ur0SMfWowsFdEtNp2iLdsB9UM4WQFb
U3e3LkTYduMxQKT3oVHUluEV7EpRHAfsAsr6CgJgLGmzswTQj1FG7D+PpAin3rgMf6s/obFJm2Jr
GqRc4WpwUBEx3qTIWKTRsOJsVdJg03Q3wszcR6/SNwadiY+eMW2QcfuV7EhBcMCG+azeF/vh1/dx
bGbcrIjqiPI1oEsZ1rTv1SRu4mtdFdybvbA3ZeGEG/U+8uCpMlOzSADDbF35aEDBihaTZPOn9vpD
Kit3ZYGiRxIfROlXPSQQEbdudm9iUFsfXR/GfLD35LtAvnqod3x/zbMPZQQkWwAtAZiPf/7p5Zu6
I3mqBfeN2At/h/KA1tlNkMDcaQLaWhWZwSpIg08OTd10zEQJibcMdNhWmIy+xglYhM6u0+6UeO//
xU19Wm5SccWGJbiiWUQHdqgTruL66PvYez1/v8pstxncgyGaeFoz0Jo8u1SIUy/MYLtQ9FRhsAjQ
qR1ZL1J5HoDGUh5UuO0UCk5rezdqHtTyCFvvxkWMj2769TJOY5xv0TuDO/f1BWqe7viFSHaApy4l
DlWxHz3XmO0omCYViwDfeYQZHI/fz1emdKPZMpucfFp+itDqW0dtah2UmAE9VbvTnyONYxLw88L5
w0xeT29V03PJnwpozqS9z/x0yhFMPDCDbgfT1EC0MAwduE7Ij3p7MXgOYA0I9GHki1a+pzRdqD8y
ghHNzhsPfQyJfz30Txcx2WCt3/ZyZWTgSo7r9a4hLyctP6z2C9LtYn1jsdmP59Nik/LdMfXEVJxx
sZf12rd3G3Fnbxb7xRZRBNhE3682l4sRDmhuW3yq6hT9GfeGR5ygWQEoEVcwoH610S8UZTPC5hlg
aAj5fL/i/O2ZoKFAG0rwJL9uYLUsys4tYlr4+XODkpvurl0FYnb41mb7mDL9++XmX91/lpt8tGKV
yKmUsX84raoOGcf2LLQXkfpFzG9tk7npBI8QygfUXULs5NYi9E49XdA5WaV9yfNztSdNO9bd2tDu
sB0aVNR+DPv7+5tt+H5edHKDbtpktVUEPtCvYw6xVFb3pKImUBj6gYoxChB24UntNTtv32+srY53
NP0wNPig4MEsAxuDSaAn6ZMjJQPnQ0hMXGOdF5dKe/OB8TKnh2xLx/feM5C1kM9Rn9uuZ+3Blvr9
r7ZsT9aYTakBXl50YZJ3138v4ZZh+RGMtllttggQ2GEoAPNa6tDdkN9EKO9hgoJ0tKzJ0wjxKRw0
WJkJfVh8G40G5afqmRo1k+iJmniwyhfwHXDVMSuj5RZfSFXKPloyIdGGZpnG8VKkBUjsptvhShF5
cgLdLNqViDENDU2l4lr0b/SWwSvp5Z2HbV0QGGspiZZxikYTAhB+8hqi4jOAJ6nUK8O/db4xW4BJ
mr7vxEs4nDP1PURNIg6qB87etSaU67jdqS65qlSeFMTzzfBCd7Rzz3wH4KFKaycDEmiROO47GRSl
tAGC6+FQJrrpZpz21bG+HCd9pJ7HKpRWYKv8t6h9zqNi7fnGRkKTJJXql6ZSd0okLeQCxB3/N5j+
KEjQUk6aKItYVXARIxUTQPRT+oxnCVbTxEasgc3p5ncJIA0jSNCzxfYvck6CBnpM+Gfw/ymxOYsh
9BjZRUc8UOijDfjah+932NzX+3l/TQKv74ehKeh9dIDasmilaw+qkUZWKb610a1Kfy4UakyTqbw4
4s0PU51PqVFpRUba6EQKihiLQq3A5a1lVAS3Vaq6dRmIB10+ekHxE0ByiZBLoGavgomTEmcu6JMR
5prj3mHUN6YO4xf890f2nwubVFeAlL1QrlNUnlBJCDGc27vNBrzZ9496FtxCQgh/hIm6AppxEpjz
UOtTgyyqoGk9+HTsE9yUpWwRDcMuMa6Fei1KfdPHJsJzoT1mcyXxJZPuCxqkI6idaYT0XJQW4hrx
jTA+m3joDLoVMh9JlqY0Ras3famWGxp1lHKyiis4giWiAdHmaNXXQn/RFBnjsVvjzLmQ/nnZcYN+
2hSKb8WwmzLGLclzHO3BfBQiQhvxsUZPuUX0vkuRdrlxRM4OecZNyP1KxNYPtsinVXXJFVK/YbZf
ua9psTG0R1H/Ubpb9ZkUz/EfJR1JsFsqOPOPmCcMq8fkn+mQx1OavDE9N7qXjEuTP+E/WmgobCMi
bRgIQb7kwp12s782kw5gJSLz1ZFWQ0KdnCCRUORQMNrk0EOZEglMmfsqJefUfTNSCTZahNQYJpQi
wnso8nUbyhXQ5QjrSgjCmY+5fiMMzJxoX65nEnEC1xLEqNaR+5KYjR6hwxrajbpxdglIFqN4CqjA
qeSxb0ZmVwQsQQ1GdcQSgnfjLmZChqR/WmJSJYRtUniOo8eHka0d0CICc1uj3NbeCBoz8Vlin2qj
sAbSSdNZl9zWluTIOZRP5Qxul1nKqOCBpOptYMHYo5tEwS9LjU/10zfRpQJQ3AYmA/PCHhlJZP74
AFfln04+ytkqO9Ck+T4izt0cPCXOA0LO38woz9HUxg85EIAzxeV1VEMRHuiG3sQpfBwt03sz8Usf
9S4AaU/F1nJHUqA99/5BeSlzvBQl8mEDvUrmmXIX2zpdPO1RyX8BeINLm6hHi7BjSUwnouRUMjQq
hByE9bk3zuja/hdPYVROISyAGp22URIpLSpXlj8SaEZ9jLo1dE2iKxz6G897LhQArYON/mHQPo16
Qde1fhMQ9cYxg/GT45QMNmWeJtsCjpjf39YcUIUejDSahTPRoB/ydT9lgicGrtrSE5Z4ytEKcGEt
XbNGs6Hvtt1ezpJNCcoPubuY2SYdBeoTcyBl3X1/JXMHL1dCVW1hk0ftMPlY3XLIh14G9cNVlPmi
k7KVBzC7xNSptoYT/g4vkNMUFdeitECpvVqXkbPJLOHObdL7isnlH2xpeiNECOPWLHlce7ozoZRC
ozV1piDT8ttD+0nrTbAshbUfkyINWMXYnSagaMgVJmGzoqP3/QP52O6TRUdFEYiXpGOwEiefuuub
LXN6fTgPxapxH8PnBrm1F+EeddX6ldy8y3ZDfPYkuCV77acB6oDednpQW9t8GsQFQgL9qkOHXzpF
cUT6sqlavhiosZvvL3QOmUpfwkIhxiRLRbDh6x4SrbxxhTiIT2r9Ch41b496uxfi97S4kPIbI8Kh
Q1pzVHoM9410LagYCutWo3NuvIFMON8o9F9IHtMDxRLUulTbFqtJY2MZTA82QMbM3u7KVVfb9d3F
/+FYqyo18QX5qV/RwK5c5h74Fj4y4c4QnTY3KDyqoWtjxvOMtCzqsyGGo+W93iKOmO6tRyxNdeMQ
ujsJKGP5huhl32yRtVRcNEv6X3TgV/mhFvYV05X0Ti+OiYjIsx2lpxRCdLcewi3Fmz48gNHbhd26
uuBsLN+p3sa5Q/TVx58aK9rhjKz7Xf+7BZlxo5SYK5R5SijdiUhOjSzbry8riaqm0Io+PlGrMjYv
jWJdSeEexBz9OtJIKq8sjTcV/Y8U2tv3W2WG+ad8WX1Spg+Z7uWCmmjnekVg83EkM8TfwgmK0EHe
YdcU7vp1+PTqZyTWy9zEhHetPcTK/VDd57cwjbOPghxa1iECsGunQF3NsBJHcjzvB8LGNnI01xDj
kHG++UO6BMcUUe1boDBp5jClpPp/SwIj+vr0tRwgHs3S8IfcrQb1H3MvyQtgG9rCOKrCWr8HieHL
dtavxBfzrpHWenHjDcwFfL5ShgGSARGBzOvrFaD6ONQMOZUzxxcEfdz1HqQX/c154M49yr33BKwl
RiZP5ta90WWb40FA/yDBtXi2hIzJ3hs63wgDOU1PYR3jgiPa2p9qsE4ZyvZKBpaijfY+52lMahsx
GoIVo2NFomPoV0NrwGeb7kGGfWINvMJKnh0xX4/svriLt7LxD5i6ynuOQW44DA0H5OvSItgOPr0X
BAi8sxreSgpmdACULzc02c6oeuSBVyfKGcV4oSEgRNgqVSfElzTcXoY/efDgxo9oWf5MhTtTvfcA
BWsoNUmXMHz5/tOaSRu+XMq48z4lhoVSp0XmZclJNIGwqGdmevSD8bZXaDzdhgDO5KHku5yJY9f0
bxtEM60dunxleoJSRxgpRiVjnzl2B+gejfBRIfDoohlY3Mq158ZNpkbbH7U8GTrEND9qktjxgsGH
4fkniRFLXuvaT+1O9reBsDHcg4ouJgRTyw4J6OKu814QKq+uaHANSMZaZwPJmewCGD1btLaS3cxj
ZlKFL5c3qZzELtLENjSNU1DtPayeMVD0sIn/HRfbMH4Z/N/fv/a5w3fkGCjkcPDzpKnqhW6abZdG
ojeSxbFSJGLuh/7gnnNYUz0RNGZOmxgviJ8J7RlimUvn66Yi2AfSbZKrfLmKyZcd1qWsB6HsHehg
GjI64gVChuJrq1/z6jwI7yEAvIoDVZO2XCdYWJF8RYj1OyuUwOQ+1261GapTp6O6mv7TNuiGs3li
5c0vsYNPVVQB1IVmVltXRBuh3xdDvjeGo9A8m/pFY7v1gWGnjrnLg2tHduTjEd/vIgQV8vjFE1/E
OERCFwDJhQFrJF9HMFaUHcDELdE5dbBM51INXBDLLlzl/VtiIiyf/Ro52FmJBEFZbuMisJvEWkre
K61Pe2wlIz9zI0TOdR8sWLtwKmgGoAU5Cc++ZVJNyq13X+RLA2epUacxfKKvRj4VIoFeJPuivv9+
D82EDmtsXlPjIX+h6JMaIIg1wfKq2DkN5mtmPObiS2GsA+cHQAuU5b9fa47Hw2LIlo2UFQW5269x
SvAdK/CKyjkl6Eermz49DeW2q/aYX/OLNFr5wlYWwHusBNSRrDX2yArQFGmP+WSm36VYJkRLBvM6
LP5bjuFzGQE0GtBGMvwKEX7F14tzilAuSJ7ce2bPlo7xEhT/xNkgWo7Wv0g1gkQH5qgPiG1Xt97C
TOAYKTwyFuGgnf7qOxWNo/qWIwqnUjhgHdkP+3JUTqyZnNy1Wb4QkhtivHP9NVZE6pnzGH9edXJ6
ZZWkDhbv44S8u48rRn4K80MaPrPmwAZE8B8VcnDNN3bA7Hb7tOxkByS95fRNi31a46P8zVeVKvpy
8DeaK1DpFcD0n+LsgrdV8+ah9eIyF/EaRMI2YXLvuxtMYXJnoUoLv9ib+j05s1nQgx1BPUFryxne
PsOf7y959qtEgHOs/dm45jTIJpkXRA1tuQOInqOppoQkw1a0q5Olts+Q2dhZtyzB5s45vg82IaoJ
JjJOk5AqJrrhBlHnYW6y8+L4t6n9DKhjCuFO7o69FYIC3AJPDdHlM+hOqrmCDGG61v1LgBMS3Ia4
gdUb7AvBW+rOLgzPVXgV3D+Z+JKkoQ204sZDGj+O6Rnw+YIn28lz1SJXB8875NhWibVhe4TItBQw
t6KPc5a1EqUzfekIl6pTR/hrdIvmPLezFJrFI88f2OC0ttG6ohNTT/dGzVmwT5SZiAZH3WMIYLi+
JcI5167CSm5UeINngknWZCDhZF5lmr5unQLzfiBGmR845N540dVzbN2NoQy5fnUTofvmHNr2R9Zf
AdGK/Q+x2ejaRQ9+xcPj9y9hYtnwwZ0C02TR9jTGkD5lWWttKXNMunSPlHOpw9PHZQScwICRROvs
EASzq4b9lJwrqdx5hr/wHWczOAGWnUFkm9rCHOq7vuv+CSvftUE/QZpkhudehfS1jHe1vPUifenr
bwUvGdw+fOVR4a3D30UN3z061E0cLLzSpIBDQKdfelhPwYeFB5ddRATh89FSRr20FS5XOlhzBFTM
9lUI3WXjxMta2etdYOeizSHMgHxhobipGM/fPyVEemf26ufHNMnS6hAsr+c2EbMsvEoSbZNSg4RS
ck8uG2CYoDnVnYOfby0AvRNwZGuemkZeOcWPpniNmqVjvOHiVpwtdS/gkzJS5svIxfvpqGDcYh19
8JJe/BgH/aLsmx0/VVGwfoHH1qKID3q9FqylwISJJjs68+e4OSTiT/6aK6mw17Jtr+1hjDDMRbnW
hkHR7BuX3EMH724Ep95aOtprW9eLsf+oer9iDO0Usp3YOTYdSODRUIeej3A00IlnRrDxXLhA0qLr
EGJNjyQ7Yoqf7rNe57invStEFNU9xATSqvA3JoHU9H/VPe7zHiNn5z7RsCxJ1AeDbpv6LGTlQnSw
kUqWcRbgKiuGe6WICnojcgmgkANdNDxbkYsF5hb0fZLMf6gy9h0FXFM+OsXKYWZVvuod8rXmVcHv
HqeXhBFS0rFfRe2h5EAarMZO2b9GKSOgSAefpopsbQ3SA925RijqqSBD2x5YHdMoIL122zxIVb0K
owo3FMlOxavTNhuG8AObsi/ak4KvW4srhVPIu1p9H4Jw5Yj9th6qZQdfaL21oocgeLNwHPEiJpwn
Ca/kCjqlV3IWt9nYwWI395zHkFcYQ6/oZ5k8HDV+oucfADplOqNG1wKPITPferr16Dv5vnRuRduZ
kRw6d0QeutGkJB+dhk/1HrrQlRZEpX8gH0Wz7F/KkidzwOtjl2erGx/MXGQlnIzqUKOEjzFJEVO1
MQrLS5Cilp8V5u2DxrY15Q34Ix9mktyUGBLtNMC/5TWD9qwezeLsAx5lQK3y0l1MPL6/pPkrArop
U/igcziJvp00mPCu6KqFeC4Jx8piWKBdI05CVKvY39+vNlfpjz1YHZHn0SJiKiGKhL6ZCkKJEC9q
LOrQP6n5M4j0SrnI+LFL+DchLFIG5q5R6Sn2OMlewalTciExMbJUVA5BGcuc7y/roxyYnrkaQ4mR
+i1aoJe+Jqyg8pUMChyKOtlJrMEq4ZDk3lnJulHQFcGu6YdovKjURyLWgVWA7W3zaHa7dtNrpy74
YfYPbb2rlPuc3/HujPhnCB2rxKZXB6rzo8lPQXFq9LOJ0WcIZ1TYVlW0KKsffXlLrnIue/h8J+Of
f9rPVWH04/u0TnqMg1awiONd7Dw4KD5jMFB0/yD9D1HVPYedZNfVra9ppp2BtAzquDCqxXHI83X1
dCiyVjci757qtKEJnA6bUHjzypMPhz4yXig40vCJ7On79zfTDvyy7OQYSsoIwh7znkNUnL1QxQ3u
dwb6BGTOTfLi7PeijHhXZmv4zE6WanBUiCoBgFQ4esUVZwg+sJE14SHJsSHFXfn7O8P/YuaIpUWD
niLY47+7q1JfZ1lqetgalOcAyE4E6bmXjXWKYaEFDz9sX+kQQAWz1Tbd8ku/9V/E5L11FmUX2S5M
0q7YFulR0YslKDPciWJk0K7EoYUvFz8M9FlLQV+EBrQrp8JNeazVvLENNbSMSqwOC4s7v96b+EUH
QbYLACmlpbVmE2lAhzrxHHXxUnJ/9d1Gz7dl8kOOhgP2iikuLx4G1+YfM2m2cc3lYiMiaDsrqjm1
PJsIV7bvcXJtlGYdkl8ycCqlV+bKJBHe7zo/Gz6kDtiXcEegTrkQOpvm4kCOG7pLK7VHwTqOuYHY
asTOd3fACFm8DvhwdgN8NWHDj2qdS03mRh8X4NxCjvPFWIAGwUJRa7vyjoarrQYTNgXYLwi2Lg1U
mb+QQCotKnShKhoevZ1XrxHujYZVLWKIZ6w7Yt1vvOsPBbdpGIK8RRddRzOR6v7r51M5WGaESNQd
QmkvkdwaJFTY7zG2k42HcW4sw8/Fuk2urqgdZR4G7fGqT3SbIUTQlSSdR0V7t3D5Jh2K6cYgS5vG
7+hx4msOv2mk5I0s1/EJRFhsObANUJTV9LdADZeSENgCttHo2MmUgzQ/UQ6WjecMjosei6sG7zVW
jukKl+l7VGAHDKApjEO7SqFj05fCfHkd1yj3tVR3XJX0JpTFMivXnCUVvuQEgrHJRGxv09WoNNGK
xt6rC0SnNm53jiXJbgEWaGTA7iWBDgjnf2wh5am5rk1zQ1eM7ZP4MDAFeP4cmG2y00UsYPFQoTWV
Bv9EnUuScfINfLTSu8bCAB0jG3gtfuucdSteasPFROtHhAwpi++Kh+pM8zwmQJ1KFpKmiY2YjoUp
aY/lshQJd20VbnolO45dMD1v70JXfunb4dmgJEuRowZaWFbnPM/s/OBtckX96SXV042tMVapf+0M
PFyYmwKAh7X4dWe49Jb0eMiwyEnuu7I+pVjCG9yqwzgncfMlt+zCMVUCqCotbR+zsU/tkP4Am3Uj
Is31V9BcxdCOjjXD9UkKY4WqEOcylREjbmbb4MVhUEviK4pPUZ4sfaLD9/c+F3EN7likpQN5zpyc
zXEbBb7REXGpRgOcZJQLqpr/0ltnhv6/X8sUaadpKMvSwZo0CxpEg1wnkaJR4Q7QtA1ADnrPqOeI
rUKx+X6xuSfJ+9RgV3NvZGBf36kSBZxQHakXNSYCN+OoRou3SA8FeKCRevnpjbu7teDkdIb82vqe
S3jxnCPhJQeUyngD+ZFR5Ihm7a3R+9ipmG5ak4aYiLYBkmUf7aBPuYhZl73TZEF0EEXOGA3Xclzw
uK+bUsBzZyQYSxJK/tMQHfz6JGPXqYyW0TlyShfcarBPI6cc82uLghK1jNp8BqGaJGBg4SdHCNhY
tz7QuRTk8yVMdo7vDH6Td8iAkkSnBsWkiiMPSrfDKYyVHa2MLkfNStyh1KHjSUdVr5jyCqzjUwU0
LtblG5/p7FmCRprGNAs8iPVBw/388MWgSSv8JQ6mTiPBX5kNbrQo+dCx3ZR6e4nwkOtQfUmAJfcY
1zJRXXVGts6UGMsTYw/2wBsuRptvfIeM2OToqcjoomBTCtqd1GJRiK/Fyxiev/8s5sabo7rbv698
8jZDsDI6aFj9RBIJncBWir2e3wlBuaBLAIu1cklrgPZV5rbKcN3O3gc5wBoYd5MmvUO2bGmA+EHn
2bmMUo5ClS3M/IdnPQTFnwGjJoCAWvo7hALotaGdFN0j7T1RfSv68/d38tHx/+sD+HQnk02RaY2g
q5EDvyXA3bZ47DwVmmJ8V5oPnvQsCy+hI+wEAWdO12Vc4o+1NcRxCNzKmyf5J1P9FeretuX14HbY
6vomE+wOs65es3ZC9DJUrxrz/nTvrZW2tCNY9tJWCyRqSvDa+lvUX7BV3NaJajMuX2jaH5plY9E9
9jOZCKnSWSzYFduMqbWZ/BkeEuAameouTUHaIliwLkG+AxtCYoLqocggISALAMEiYId8/7Bm2+if
X/uk78lJJsdaZKFMJj27nCxjhELDkfOk9kcjWSY3sA/GmdGNhcewN31L8FWMkR+Nys0HLeHTlxIk
YusWAQdM5j+KxsOYV2S1a1tKtLDSEUsfk3IruOsIdySpXdMub1zA3OHOQAoOGFrtBoJUX8OXphem
k3cSs5xoXQ73xC4GCHpwYmbjJ5dRvDxaydJjLS0kY4VncaHcqBr/DtSjGh4HEbqWCHZPwQxyVRSu
r4LLIseMyk3ansXyf1D8/91rwTIFKTeFKavE4HmSOqSWWwgcr/qJ9JYeHSKoWJgx56YBWJZ7hCpv
4jytuTsb/WHAY+g6YMBJRl2IQ2OMCcRjONJkcTNeaff1O9DjP/G78RL5tpj+IwGf8G0d5cVwm75e
Ib8tKZr6C/qPC5jyLSRdQh8j6I2xCPgZd+WLVdp+vfC29TJcRMsncDe4i17CnfbYrfyjsdnIDw/V
Kv1TbeuDd3IRh2psY9Wtokfr6B6k931vX1bhDsHMp5bm3CHYJnbwc5HuyKNX+FFJ78mpt+t7dzn8
oI43H7uH1vbSBQ1Ja1kIdvXrxhacGc3wbkAMgoUHE69PSw8Qcmnb0Tw4t/sgWlfw9vFfDLaubg8w
1DCNje3CXJtP3otEaiztsnih45iA/veOJl9Nz/vNQyol3/tQPi4CJVu+6R+qlmhtC6d2E4N1jLtd
fkGx07Bxa1F5kvkxeULrLjs0a5XG/0Z6Gn731X1Los3M4Wfvn8oRNMnfPBXWwk3W1nP7Q5RWDqDd
JV1b7xE6TirY4n32nMu2uFxkdnoPbTLEW5WT/7e1rLmoi76mtFt2z9Ck7ypOjGEdWIvS3Zxoyxub
pl4+e9CabIOGqLSI1V3Srur+UOtn0HV5ivwKJdLqxhMfs7uvUefLA5/SffFDMUM3j2FaxSe3OsTG
HYIkSwkJgWCh1Y+Ne68DJcXOp+tv5J0z49mvS0++Q6PKvKa2XJpwwv91SmwFBHwLW4H/TiseprUA
v2lUN8pxB/7+xmd6bePqcNqYoCCBPAWeOEORjhB9hoDSc4BEAj4Vd4qB8ipe3q0YbvOmWxgKUxFG
kfSC0XiSw0VZo1QyXKsuhxUV7xuv3piDdYj6ewWHYBcAYvHolCsU4Fr82GnGZ1srPejdYZSOKnSM
tNVs1whnFA80H0OdEMKrckub9+/8mlSXosgc0ddgmycnmDQItZnHAvw1ymeypDVY+X8hrA2lWGeJ
s7rJEvw77fy65Pjnn84uPzIoWzuPV6nI6PTQXwlOiPVlxYlZ6403N3NCf11srNQ+LVbpVmjVMSe0
gjO2Lz1BlfMpVRpSegZWBkg4BNrCHnxKc8tP9O8i8OvSkzjuVGHniBb3GbmP7oe1SGCcOTdQ9r9Z
BM6dGTTp4S5Rt1h/QSs8qamd1kcUjYEcAhFw4ajJxkzy+w9hRsl5vKf/rDN5nHqsxBocxP4pXx27
dWofn95Ue1OtVqvLYnsrx5i7KeRmIcWoisHpO9kocRK6EM7RaaCRPmreqmm79vj6LIQZICEhEHWx
kE1Hd7+W3nmwAbpsnnOwmuxBpzC9cet/ZzzwICCGoXwM7xxJ5687SamjMJXQHMHxd4e2U0RfZiyR
zLPpP0uxbXXWIqWw8GnfMhz9GGCOBHRmUd9fyEeUnUZhMgMeiDJChabSY60k+XhgEYU1MdxUJaDh
+MXq1EXir4tsiSyY1Ug2cudDtFaTFeJr+XCNEJkqurvBsakuDVxkYmnVDgwOSzymreAObir+9fEp
dV9HW7La2mQiXgXWWmtX1PQhVWjV/DDFjTFOuzkXE3dfydlWZiL2/e3NfDUogoC3xzhOJguavHQh
ihrdyAy+GnpnaGMXuDyv0I1DxO0243F8Z5NHCZWOxgkQOqjYH3Kkn6KDofaI+IsGoj/3+DKjbZwy
Lfd0XI7cp+FdbZifH9LqZ+HtzVvcmg8btr/Wxu2I3JUs7y/mkBUEUa9WnXPSsBWuOTxU8VoOmK83
ma14iF+8x/IGfSnmv05ZPxlisDb6ngnBT3GRgOwz8cMemncl4rBATK+CPabGj0CJtoyjQs5hJTCX
Zrs2zX2u60zTvdBmFF+I2VruumWaHEftxtpxbny2MzAv+IkqLA7kdBEumGYJhtBWou+1OJS6T1Hz
rLs7lxlhpjzhmbFs/Nz2fAK/EaBWKZ9jzjqqzUWlrMG3Ke7WAFfvuEuD1r4X/la8cq+iLePp/l7L
oxuXOrfXKF6ATuoQyBlYfP2kzaZJjRoS9qFPTiT3ozYrreV4fHba03/RWlIl0KsSLbqxcPp4bp82
m54YmkNHCQ/m5KSReQenESx7c5mZ6QvraDoimQQIaqRJy8wXMitVzdI6qcLYepXTO8O9i72dYS2N
/qgYi3xY9+p7LdkSOtm3gDgzp/uX1SdhMq7lIqlbPxpbn0zfK+VC65x5CVOT7wOFNlOafVlp8vZk
scgbeiv6qc4qoPPGoiaJSttqTRNvkYfPGcBkshmaFzRaDl7JfiuPkpQf0QaUTRR9wJiEIhB8yvPB
efEFbduCZWkwN2eQD0X9HIpoJprgLsTslPvlHpai4erwpYRfSBmNkuKN255LZAfjtCcJP7Z0NFLa
D5mIHpBdAeJrZPM+ZF+V8rByM6xuJcoM89U1bk1iZg7L/8PZeS03jmXp+okQAW9u4UhKJEXZzNQN
QqmU4L3H088HdZwzKaZCnJmu6OqMapUAbGysvcxvaCxRqWJzYjCQOXvrdUMvUctpXDLnIWiumoj/
k4L4C+gTu0tHKUOER4BG21lWM1hao1VSqsMsqu7TgWEKcagBzqe2j6pebFcXJKE5ltDI+LZXb9OF
KYfFouBcG8gd6ozAsKP3dXHaQXaF4VJk/SKl/fsOz5vv8Zjp4TwS1FNmSH0kXPXA4DDfCeb0GgBM
PAxu3lyYIn+x+mhjIyeFixokj3M8ZTQq5pjWHSCJVdFNcNWZ3ov+hhDN95v+i6/r03XOTkfGuJIR
RVq0x7RSr94N49aU383iGUeY7y/0hRI3D0KwMg1oecj9nl2pGWZzXuCrYE0/uTpEAsQsmkpw885A
cKf2IIOuxR6l1zoEWAUvUo1llgZ3RYSkESnC2nhIn5YcE1BgTJPp0qVzwv5lKkRv7cGiwIxeu1PJ
7V5AbeGi/tUX/WR4AmBEGMFghsQx/zm+awPJ/yhG+V4ZCwZ5wM61cA/xe1fnEMOynwkqo/JQZ16T
jZqb0dCWqs4Ty5dAuS9E+UbWY+x3EPSq9mOpknAi0jeso+RSAuSWSbmTF8uvpXpMA/Gi5uQXucmn
mz9LtVszFdtiVvIj9kHIxIgptqfdU2P5weBE1RvgI4omuot5fQXJD3LMpYjyVX/l0x2cfeqFoOpB
sUzZHglvYlw1Y/YACGN181SLA5ptw3Ch+/xhv3KWFHFJIE0a3HDS/rMo1gdzn9QSEgzYNB4kJbyX
AZOSwmpjtdH4cJmUjA0ZrvW8JPIGF46DYIrHNqHvxRsQuwAsWLgf5NFXm3Zbhy+sEfVWC72plXCq
GI60kXFPt9MMMkFGawqxtjbYNJAPlIKmUUTV/UjFXRq3un4rKfe1bm2a6H6Ido3mFtFOmR6EBrx8
cizAIn//0X3gRr97/LPDUxWWrDD09fHzowR/EdVPyCy/yOTD6lpt/UxxO2t06uo9QLoe+UMJjRaT
Oz2FAqS9atNUuxaiUT7+SjXMmTjOAmnw6VfKyl7YyNVNXovYW2fgqBXGCG9iheCL+Kr/GJf9B21K
fFVSL8weBLikcTVdaNp+EZo/vd6zI3splbRrdHCdcEXpMkAybvRbBA2qZTMNwBNevl/Pr6Ll37vp
7PsXxrHOU4O2DckdOgO05leJknWw/r8fU66R5r/37dnH2suBEWVrTQa4Ye2gZLdBCm5dfmToqw5w
wi42br5K8z5d8uzrHBDxGaaR6d04z9e8eoWxaMYwAHPf+HdY3Sb4h4FWATJqCKjeCG9l+eP75TW/
KInhYQFT/zghZGM9Ff/KaIcgkWcxpCknBiWWF/N9WVBgjhDxh6dVySin/QorilGR4quW4DZx6zKC
NxnjNX3i07mPl+ZaTEsnRJfSwIIJxXBw0vMY3pFOAG8M22MOrg+YrCn8SUHjjs2TRCNMx/4CrYWC
ZhtcoJNUI4KJnk9Xn2B8JY3b5hpyRMCYQemEyE3X2O2B+lkdQhgc+nF+p0OYWtXW+ePak1kVf5bn
IZSQPI6cDttN9YAKpitqi73+n0SFEg1/UH06CpU4kK1+Iomm2rjHdWrtKkBrQO5UcBq0jIg8RHf6
0pANPfcT7Oixv1U6wQ6Z7yb1RWrp2vz8J2wA7VpNl/FpM+Sz9yArY08KQkcA5G30UtMU3aHtqZ/0
Xwrg2TnaXFQc/Ppw+OuaZ5G6CutIBS5Nnm84eXjb0I8RKm8VOYTBagIYtDxTuJBlfcF4gySDVBsi
ERr+GudpVpwmUmd2QEro8SuRbS0T4plvRLhZ9I1ujypSK95p85UkbNOAnM+RmguEqa8i2N93cBZS
grrRY8QH4/2wLO4S3amwVNEmnuPrGQXapmU4eynn+6qHyVPD2lZNWEL/2GpXbWRptYWcvcljxwb6
DKN0lWulP8gqaq4bcIPQut3GMq4X2Orff+Rfdd4/Xf0stKE2lTalQmhDOpiEylb5VAcG1pEC3hYF
BDD8b8HwZBTFpSt/zPvP9/XfD34W4kajTYesA21Stn6PTll+VVd7IoTdtq/1Em3ysbdxANlo6eLm
Rml3RoOD8k06w+yD/nC3Auv0GogZ6vFbcf4ZyD2S2V5d/kiUp1naDPrBDCO7tVJHHyNfyzjzZMkO
h9gPdai7EvTZsLdTAOC8F1Bm0kbl7Jz6kwpjYlweO0nwS8O6b5mlFe2DNKqbfhZXVsRQ3JXD1Why
zPVo3OwawKQd3MampNWQ0NsIVU8UaIOMQDIXF62BIoXiZr1phB8l+CV3TylDM0E2/bj/pWBETJse
g63YNcaO6QAsSetR06zTLN4vskzr/N1MfwlR7g7IkJmnmEiXAHUEBcb+yPxRna7Xf7Ovib0JdFCt
uY6X/DTlEYrCut1BGImtP0v7ttI6aiF0uxHebFpsEwQQVVCKoEBwH7aEzff76+sP6v9t7n9o8ZA8
4mXR0QKq4x+TAgRwxB91sxbgHdAB9IwvIXz+0zf+Z1tRu4K+QS/iH/J/U0b1sqgLea3+s1HqI0BJ
dRVyoLUMpilUrLuyanZr0RIkqFHPkVt3PgPmBDmHFaGDpxdSxX4r+3l6XXAOaHp1bQSxJwYMWc3g
PVGgRMuGHQKXWXKD/NFKbMApotVvqjLxlMCX1k6BAL9wsyJvVgo8Ixof+Zcra4nozkGKiUTjbmTr
yhpCHhLYyOdZuw3Ueyv2Z1oX61mV5NYVEjFFdItzodoUe0Ui+kbH2h/aDKtZ2CncMqwd3CJ28BeA
XSR5fhDVI4ftai5QqrssEp+R9UmCirKcUxhix4qJY5C2PoZqAQjy5s74Qfv7flSDKznMHLOkYrvK
SxwZoOgl6C42hwRlPBYzk8wbWDCr3RkKJtsVM9/2gC+CyK9CCkOKxRWlT79zbfPJHdqtcuMKFl4d
d4rqdpXoT4K2x/fc0eV2V4LpbUnxLSnbkIBXMKriON701CNZ+qbl4l5d10AkMkieoD9FD8VSYC9U
rInGzJIaRX0vyo+w4fFXVbLBs1ARmJNsN3abkeygyRGfet/WibztlW6bliHiC+JNkYR3ndX+qNf+
pOROQkbi0D98v/e/6D9CYACViHikxvz6LN0vwq5qrJn81DI3uJmW5ctcH9jz5BRT71241nog/7Pr
/7rYWbLWtau+bJVG+5XAMWW9rQgdKUvmiWl8Vy+BrzIRB7DdYR1I5iXSWh7B4MC2gUwoATvl8wCz
SiodYDQrCw5oXFtCYzwy6mPe4v1ReeuvUJDb5O2awI71+taKdZtmpE+ez8npBFhuVeRRep6vkNkw
e+7gDpkSWZNwWpM0MZRBSb2s/euVi00wLOkx1SvCg/8Fs5kbAUngdtEVf03hwNmAuWaelgXjTaB5
ZjXYuYDLzBsifzYmmRoUlEkAPkdDuYblnQEjm0NfQXt7VAwwi6UDtKPtzHUTtcqjAr5KQWzzIkPx
64MUfp6sI0wGnOQ8degmE5vqMVqR0kpH/+EW8hSjlie0WhyzuxoDdxgfjCDyUvlCIfSF+AiJ01/X
PjvEjTKyFiEyrOM4eXm3zxDTCl5gMVHQ96sGzRO07z5+nMojggFVfWwKlwG0OHXu97vwy7Tx7xs5
O9LVtBMEOUyCY5/sYt3HaUE2MLf3DMyJSm4NR4ELl/zCAZ5npxmO9IrEOMI4A+M2YcRs25wRKNBF
JwuPdfS+ZhLRG0eNIM/HdhwOXWRtVWUjZPR1MGGRbosBPOb7mEiMHUwA2Cilli+9Sf3d6XaE8QtI
WwPIiC6o1xyOarAdGCCnGWnBsBOSgxb9SOV3YnOfsesrywsCqO7KNs+Br7HWU+FF7TsA5DwZtiuP
Ko9XytDaFkODh70/YuSIDnF1YSd8GXL+Woy1lPirZMuRpoOPBJ6WRqUqHwrSKmooPYSVWjrUit+/
7i8Pd7TxDKDzpO3npPooL6ssrrCfw12Q9sQqRruIhj0Am1gyDx6wCpbv/3BJ2tMmRYKEfOTZV8aH
XA6w9tAWDB5VAliE+w+cNHh5Raz4S/K0EhK+v+QH2u6f0KrTkmKso3Gwn4VWwOXSaGL7dhs8yoEn
H0TwQ3vDrbeK6rV3FLrJK0NqJIaaVavMD9/kk7mbrvECuBHAidjmU6O4xb3hSEwRrO3yrIOfdITR
biuvUF3sq06wXYqrFML8KbjmaC0vVFZf9a+hTf//JzhbNWPEoVnEq2ttzNQYjA/MGR9ZrO8X6gMn
891CnYWhJB+1IlnGFKE32YYghDpYthHTYycWN4sx+lJaecsw2YXgjFF4lTAlwdvOqSPZocT140Wo
HKdUtXuMykHQPBaRvmvi6aagw//9rX65c/9akLM4NUZGEkBtAHsgHAa12ZSJW/wA2RRbfllLTnbp
S7m0NOdTiwgEcUVyROuvfhIxwCAHWw9qrBRpaz7rEuROZ2WkFoDPOOAEPfyAR5uUXTQZ+Cer4DMT
n37p/a5pQdWQuYBrvPB5aWtO8s0rNM8CSFXH1Rjq6YhJjS0+JsCtkmva5WjxiQe1Y7D4K37pg2PA
fKJAq3T/m+JJCnZWi3KHr4esHPWWI5UYCF9hKVOJbhO53U12P9nZj/Ywwp0V91Z9lJc/Ehxz8aro
ePTIHjCwLYxVRZwvZL5vYOnWzBjt4jEZf4X3CIJEkv/9Hvj6xMbbAv0HRmrSuUqYlWJ5HFKQAfm4
YQxA6oO9IgT5UndW6epCuoVQZpLR5gDSv7/2x+z5n3VGWMdQOf5hd6zv4a9AXctFaC4F4BcyRCoO
6u7pg9I1GAoUIk+ZoUkZNHxrlHMgVznYwLbZeJvhjkZxgIHjA61vxl3RgmNWUu0xPN7omBZ2vej0
QXxpqb4KIAwGUULHQYnj9uyQpfupi2W/1lT1k1k8kXyrs2lL9lqptEnumlCu6PiyVSeF80akia3v
4EA6Q3Ih0f2yXfL3rZzt0LYLBVUauJVU3IXBMZef16INfldhVTtwgksQf7C4L8JJvooZf19Y/vzK
ZKWe4fkxL0E5Fw0K8geVriAK0bQTLbh5MNv+d5sEpRgV42U4qwYmyJgXnK36LEu1MjGS3ItCwmRg
oPgvfaaw9tzBnogX/P1aUl3032fVHaOfUQ0XULvrKVMDUPFC1jl1C8p4UbC1G31BxJyPom+SoLox
NWte0B6/EFg/xEv+2tj/uWd0gJA2YUwN+uXzKpmGYC5ymosnggbGrJlfH5l0RKcY8bmH5K04qHfN
vtkVu+AuOsQvDc1lZ77OZWd4a7fEDaaM0YCy+254AKk0RJjHONZvw4RC52qgoH6R5Ec35sl8KLbS
bbibqdxuDEe8719VBtZ28FqfKvB+GBftxNf2tR28+abUPD1yW4QdwGdCPrXjk/mjSMFMOciHQbCr
Jrt6NO8uvL9z3si6GOb6iQNi5j+kSZ8XQ5jQ54m0TjzJz8isYu5mKE66YHDmSa9F445UQU+r5qc0
2CZ5J2zWP+P7BD8RripQ/95Zcqc7oamB10L6Z5G9/o1Q0RZgiB0rck2U9F462aU9Xp2aG/0tXewE
4bMHiR5SYRv+9EeDgojc1iFchfbt7FV9U66Nbl1X3amP6uRi9I7Og/VKBTzUt9xUjst25gg9tE67
fBGfOGdyr0DD4T5A38KnPYgEGe+ks+tHRsEcEeVjX/qi5uByrCY2nWL1RX034b/mnlxcC6/Ng/Fb
Vt0mtyHzDvR8IkdE2zS3gUPZgeyMJ0xlox8aNuOvCtTZn+GfarHrU/8gu2LkzaUdHRvTKZ4y/urd
3nyEL2zeGxWf3J3Zg+7wMEygs4dvZkGFykQ3dkLFxrsperYE9DsOWucK8FTGnYklAbBq3BTeFVDF
dnAf3S2e+tsMAHPbw2GJHSoAuQS8gCyxA7NCwjqNFxF41rMsud179dQ/KDBXnPzGBIgBeOkNIAT2
XN3b8qi9aS8gtjLmFbGdvYOn96YjFHOomDCNA/YA+rcTHlq0R2zJK571382jrmyzQ4Q+kpJ4tGiw
rQdUD6Mo4fq0K+eV+08yhe4GHJBpdLQ/yx80kfuFKtahNhaBX+mO8Uu8lPmel3P/7N+zvLGYUiFv
5rp4UFDRPEj2W+v2Lo35C0ED/AYfwlnUWNWBDUZNMMtF+Swfm8d00eqxy/dDijJa+Y69tJ3SE5Kb
4yzxvTJ42c45ymHBiBpg66vDc4A3A060/Fjor463lSFuhVDZAYa+UVLVVerwLqKv0VquBg+1mcXH
qKR9hkygzqE5jCdRxmbDjHcBCAUD9/BCzba5Jb92VkAduGbtjzK4VKjaq6GELrzlwWqDtwVih1eA
kdDnABwDI5kSq1dU8ld5Iw+bKB5w4o0cy2i3IrtHhU81nepx8GNYU2X8OuqmE6CEaQmIX62YwKB5
W6zxjxqEO0V9Y5SZB08l7Uf5ebW3xTEuqv/Q+tk2RYxo1jZbtv/5ezHuFbw81aCk8Gy3mK0KP6Ro
8aQE0GD5JmaPSvxmVcomz4e7PBKvjHE7iAje9TIV+X2frnevbecQTkRfOuU83FoJOIQspa41PRGt
BjIf2Km2GBGRsMqA73ut0QIKMKjE3jsPdoV0CF5XK+LVM0Gx5o2xVGBTN1jEGUa4g+MmTbdD89x3
7+OCozOT0jS/zYzB6ZG9MXtkM/OeWnu4LdTcReazGEc3imKn5BKzKbnyfu4GD+yWs6ZKi3ngYC+n
Zdt3OaQY/UJi9tWWt0QQUAhvIEFJvfc5ZAPua6tQ0oqH8GjZv2Fs7AYPGJ+jXLjQB4XqbMsDfZYl
EaatwnD57KBM4ibGoFnsDmqaHZJl/lnxTcsdMAezPJha4Ex8/Cny4PoU+lUlUG1OdlmnblAFTAtG
5BG0m4o9PoG/6qK9xZxB4LMJsxMITVucdpb2VmvitkcjCHkmjUMSikxu/i4ZeuCHeZyjgNZb79Yt
7AQ6dxMl2ozmSWgIviCADM6KU19FPsOQXKfnhr+d7PTovcj5T2F+WOphp4gEQysg/pSoA+2akWZK
hUDk/KMpXnO6uFGb2726Zqw1H9KFad35BGmNT5/WcA0rf2XRM8OqoMeK9zYWwGV59B2M3MfDMidN
ktxB8/PY1fSjlbiILl443M9aLR/XXoXzoX/TWgX4+fnaZZPFVlsZ+b5ANnwWb80SBkKFogBKBmpl
QN7X7C4FxFGQpy3lTS/u8H0wRyePdLfQHz9GDfJbqcNgbTmHC+gko+LnQ3wFXP49s0Z74KPkK7uc
Q38RblEX+u97P5/utrMRtyGbfPJXW15UAzbWXbBfNrr9GPv1j2ITuhcRT2f5838WTAe+uCrrIrd3
tmCaOZeTbk7LifnuHRbR1zGqVpvgwfLwwXzwhqfcH7c0Q3bRAQzQ929L/eriqBNDZzQQp0S15PPb
kscwqXOVMYoC2yqz6j/NAH/HEEPIFKa/1Axp5C5nDyNcXff9Dx16jBEXxwQr3EC/18O7VlwtkEo7
UVI/lIT7Pqbk0VqvXyTC4jHOmfYMtdspDCqLt0JECA9UeQkQiTEiOiyqY378eTc2hTPBJhVUEdfN
yRaDN2vIvRFMobnQpNZGLIhetataNvCWx/loeEeT90IZdWk9zr6csUdSMZ7pRwTjI8KyM5s1bleN
J9BfS+lcZAWdAw55+5QyioKGAUwrFRTD2Qsw0zikf5ruk1lxTcMnCXA16W1RsB0Vt0lmeTotgLl5
U6LCbULU5gwZdZC3dnhY0vtI+6UWz03xJkv7pcwcxWiZZ05uwEgxS5tNlyPhOjxrFSlpjlXpBVzm
ORrnn7s/62yNoTW26DMkqw+YlBQ2mMnlkXDc38jkgkX1Log7oGdW+9z1TlG+fL97z1G5H5/O37v3
7PJZIpp5X+jUuOrrXI9+GFvXSvtzGBqC9LECxszxWIvMtAdY3cYL0z4Q+c+j/FYgU/yih9e6ll7F
BuPl6PX7ezufPXBvKClofNf0ZC2YwmexhJl1ZZSoru2Dw7jswKdIpBUw4OMrI0CQeTOlVwICK61v
FqSxVKbp4/+EIvXFwc19GCL4WWjTqJ+f7WgjC4F5Rn35YNjBu+TG9uvozvvg+unC866R4vO5DaGO
lyExYEaj+lxTt63TyWj6pd0vvS0T6jfmFfa98BcCZ+hsqBqI36g+mHBRXCna31/9izi2Xt3gvMEK
QQRE+fkzgk+cVEo3kzXgqzqq4k8j7jExDK5VYTgYeDb1VCSr9G6JvOE6mKXSgL4Ux+8KOnyB/Nwz
2Wi10B1nV8KeWML3W0KcRba1FTtnAmEAPjnnKH68hYbbCjmqM/dD+nOpFU+2MkxCrEPaGK44MtHQ
hE1TJJs6/s1BLNhmLjpNpTxF1eIp9UmIjW0fR9cmCXto+t+vxLnc/ce+W8V8TbxvmS+cd+8WaSkK
Y2yGA1uvHskwmtCJyJZibGbLyJ3ARt4wmHe6+i7UJBf3D8dQJ0eoqTEu7Qn5iz0BDHnlmZhMQj7I
QH/lIbWuwVUelOKBmtaf9otr+Yv9mh3jX8hCXjjKzhtg64PDhtZ1GRsZQNwfQqF/XaxP5ayf4r7f
i83vpKsQfrspp528PEr5Nm/hhpOIG7nywVS4sOYfYnhnm39Ni1VWnSINV5nP228wugYd5WHcMzjG
Rm4CMLSWSEsikvM9F4m2WTWUqvA4AImIQdDEL2OTHcoR0ElxNWu9G+eNj40tajZRSaDPcsa3z5i9
Vc2jmtp1i/wHbQS6DJXC+UxdgVmX1Zduo4J0QVYTuSepfF6QisYlEAZr4untbIeMuETownWEI7Fk
uAA9BGB9K5bQLEV3lccDPLySiWFPTcMjuPaRYV6gn6LlbZ2STcbq/CMPhkvQVMOnZuRVliesCqkM
b1YGVhL60IKT5bExT+tYmcpmFJddgiC8RkewTTnfBW+thGaMSCSNQSBnaodQLlyJQOHX05FTD7HF
VJEfwqpRHY4CDSEVwMPaKmVe1uUk6Z3ONATOCWJZqTqR0GOUuNqUtuozJ0tDNn7prf67exEkJzcy
FWSUxHNuiRb0+qCM8rp7zavIebibHNVHeOtC7PrqpMB7TxHh9ANzYwd/3jxNgo+xlk3iqWE80Nwe
shOgwsGuuuvxNFwtjoxDSLdDY6u5e5z63f/lKdGz4DslgBofwrF/fTbDAuNZVZriYXYK9yZyK+9X
48BEu/SUX5wPPOV/X+csQtcSTPY8NId9gpQDxMLt+I7Jm4HubbIZfxXbCX20cLPgUuPUl7gx5yON
j9iAlxEsXr5REX7l5yVW07RIAz1tD2LmDt2uBbfbZVhaapoTYB1KitkrkFhpNq70pra4GJzWqvUs
QFAzi6AYRYa0ePZ8vgEq2g6L2DK905+xUnwTjs01Pdfj8pj//v59Gmu58PlKJJRYcPMXstAwLT9f
SdJaXa4x4b6Vox+idt1RxFZjAQPrSh7dVDgiByg4s+7gDwqrIrpPfof1z6ajyUhHzjzOfwzvbpXR
mPbthLgAwmmb/nU+heiZqC7SdXYug4tJQX/ddr+reQ/CL38Qm8MEsiF9LuV1Zd228MdX6FBA8/5I
NTwGR1LsRvax+Z1n1QkXF2075CkE0NH5Sy2xEX4NqqvfITwrJdeTdB+aJK7bdhtfUjX4IiECv4u+
OLkQKtbYanxeoGRM6lmN1eLhENvBKd5k9hVI0tP/VjaCPYdUNjMKgC844JDmf76OVQxylwQcfsyt
7fhKPVkOVbAdeKaDULHz/Wv/aIt8fu1cTebAR6aM8+ecHj1UWUTPirbJIi7oKfW7WJNhNBftbu6E
I+7vIMfwHhJ+R4PiKGJgZ2S+WjPuLLQJzbXj1KKe4uloITT65FYBQOM0/CmjL0IwthcpclUjdJth
MxnGzVIK29oAEKUVu2lOcLsPrsP6t7xJweaGvGsS8p7yzqRppcdPgvyco7tcJsdwEO2BfLtlDmMV
nReRMekLBxEYVHVvRtFNH/bXmUrzfmr2VVJdp3Rk8ily82zwR3NnBeU1ZlibbIFIkSlvuqjRw1E0
f8T6wyreF+m2D/JDIgFg7yZbRcOpDhp3CbfWMNjF8CtEL79tGq8hxKrTskNpeFcXz6Cb70rVsBMG
vHpxSmXBzhoUNMULwyvU8P75QKHD/hWLzvafoo4cY+PQHpB1TKt8F5r9rkx2rVj+MvXWA8CIoS+d
WQt1cG2qPEjqLufGNqtVW0ykzdiKv8MihDiM5ceyJ5z1NZLzoAP1n2m5XNWi4gdou5iLYddK7TV5
4OiabYEgC5fcE8V5o+BEVAFsk2bLbySV77m2x8JE2cak7h5xH5IaX5YQ72w1l9xhBWrwmtkg1jNy
jLOdR6MzzEcc6lKtdbBpcc0pddPylQz9UVIaLxy1G2msDwp66hGNTBNFDfW2aqn+8ycrPpURkaVJ
vVwpf1e0HgLaswlzgAq56kRG1aR8HqPFj1NpWzGNKdvAC8XhXsrS6wXly0xp/SDbJHlyrFc9xySP
/E7Uodwtx4IIrsrTLlWl26STbLFpXM26hQBBOuTODJwUhj/YGfQFw+w8uymMmN03Bocyln4Kg4UE
uDuo2a9FQck41X5WinXVZfqDpDW/ovG2ikpPbO+j6B2UcihxWNKMmOg2DkizJCq4OmGTZNpmGpnm
qGh01/KDNolPUWdBe06c1gzoyrfK7ZIEhEXsZF/GgEJjBh+rANFFq6C+GQrltOTrmEuqd3GHnk+n
XTcKXKwmuxdr8J8lw7wUzzQmM+OsePE2Zvg1jjFty7eQQqaeZCcATLPQMykxniKFCyxr7UxuSzG/
UePUJUt02rHbC8Bdy5I6Ne79MGLyBU71TuYVY1bq17qyw1bHFZZT2WFaJl1ZbMpSpFOlPHVmg3jt
Mq4+zdgBcASIjV9r5a1M83PYZ53i6PoEZqVz2uJVK0QSG1pKae8GZoV219ZYFctwAytNxmvlz0DU
rtC7WOyGClkXeoILapk4Xsck0joSdo2HgpyfDTmyz0HmT1R2pXYtKHejZLCdKajRZSvN+3SmwgNu
5nbp7HWsfKfzspvBC5LSU7C3hSzO4BGTgOioDiAh8wXdOQAvc2cnUvsyxkikK1uVsNkyb1ISyy00
4zkN/8QS8PWhRoFv9Be6WXP0OjNUzPXlWQrIsgWAb6X80Bo/xvmx63HfpmFTND8m9LDrTPYXdktT
/x5lRNlLuX5tSoFxZn4ydcFdhMGR1BvpQaBwaERQ7dO8w6ektzdjxvRXGNwKiXit7X7BMmYIGN1r
YbPRkbRI+r0aJk6WD25qonVaCHQY0IbKO0w0XZGyF6SWPZtXKURkXVq8sR0dAPxeGqveFLW3wOU3
S9K6+sAA2Sw8JSd8h8OjkqwaBSnAzdyLzH0UI0ZohdCaRWSzn+YlgVRHs/CGFtcx0tGjY4Mq3WuF
jK2tiM/IdL7WZe4kdRw6Bv08a9pV9VtpFA9USNt8Qd9BOVQyesADdtrICk8WivL1IXlp4aHn6D9E
Lc8xtphw/qziAcV/wwXIzvwFPRSUHpZiV8+iEwC5IIi7MdgaU8cV666rH1vpdS1yJ4YupEHJe26a
e1wDthYKfrIVO5mJmexqrzNnWCvldmt4LUslRPNdQDurtapNwKJ3UrIRi/JqXgsQqnhIiIhkZKLT
AtHJDWw+qtGXx3zbq8pNHuGo15tXRd0eqiC77kMNo7l4opFnetIAQR5rG5hqZkUbe+n2epgRrBnf
z7Dyo25ylQ54EVDV2NoUVXOflOkmEZlr6qiW5+a+yyU+sfwxzWfmtFF/wJXsit/DsxwGLUmdImgZ
2j63/VUvhwdDk67DILKT0tXw5tDLlwWzUUurrlHndGoUz/JYdkkaR1urspPaa1sJ8nIf3o1R6rd5
u5FywY+L1qNy9IOivBbz5LHKYGJamNLxRrt+fjCszB1rqKQpbPNRt5tA9ixa+En4JqnZTkvqKwvO
ENyLrZBE6CM8TINxrFeqcWhtlinZNM1+mUTYARzcAg4Lau2lKtmFwfEV5dmhr5JnrvoOJsS2ZCQi
p2YTZYtf9MsvqT0C818QxOe0GY5Fipw4B6xJ3KymCK7c/bJAeIkRXYSTYh41vbzua/zKZ83PkgeU
u309Kk9SLh5SU/ZFkpSMMXLSX8vVe06NgmnmRKAb72upcNIWV4T5WeugOszdzsqtW9VA7F7Za9Vr
xE5mfyccoLFwa0D3jxiDl3njCULnmugnDO+1MO8aFbeQPLptQj+WzEOhafBlhlsz1JBTLrBVb06a
1e+0HJk60DtzcDPfM3x0iqI7iapXx6+aEtzpqeh3k+KPsidW9700uSLOFir9Jrm/n4ufccjz3lok
grvGDh3FQ1fNbnfSqr422MqVdtXuGeU7/WDj83olXGkOzAu7cwrvkUr3KuDHDX6KTqXZs7q2/pOP
1KvsF0Qx3dLN3eo2skW7Aai1NX0qKii7/HsjtFviux3dja7i0GiwH4NrjT8snsk/Vq7I1TbrL6//
6D5Rnt94TLbrzVVHyVEc60rhNvr7zCvdfoceOQDj3bibNiyznbuP6C5cI2Phdhui0E3loI60Q+50
ywDPBqphG7a+Mfh7sutcABcb2FE2HMQD8H86UT+fYr9w3jV+8EnwexsTpevUjbxiM9vvuQ+n0xa3
4pYiUd6Wfk3NT9L6nLt0Cuedule4W3b6TrW90A9dNoQPkseO/fU3IP7HDXbO+jSwlD3RDX9FH0/W
3IU816NwRXPU58uw1ytVjrptHAhLLmu6eI9XxQbgDpfnUvzGd7ANN5zwC5o2CB/yrZ4qe3kK+K/i
ILV3DPpiY2l+mHKHMiiXegFIU+Bxk9gmFh0cCHLnowbGfB3qgTVs+2G0x+whqH7qYYRG53WmxHan
1HYdhA6mJTpabnKjX0vBW5Jw1ITbJbD2WtKhNhVvgoH5qrnAUSkc5i9pdknm6YvR5efs+KxqGpQl
LFKNdsTg6xsaEotteWDI3IBVjf1LjQH5QjJuniXjaRQpUS7JxYN0gyGKO3qUSd5/cXZeu41jW7d+
IgLM4ZYSRUVLcrZvCNtlM2dSDE9/PrpxsMtSwQL+fdHY6C4USXFxrTnHHCGbUSLbHKRO7mo3cKTu
vDsaV9bJ700bYRqXvcCEzmOHjOWEhnXQzx6xYeYVn9r2tOvke35TrBZhKGDgMqHR0giliJQtyqK4
UxwwuiRRbVnaRf5WHtzq9NlqxVzGPXEgthfRLzYT/SAs+ug2WOH5RvkRqNsufiyNhdRHtjdPbxuv
myXe3ojihRUzkPMfjTybFdQtYolVb+UvRTgScbuNacgM/01X1r5vVxCyJUF3JT4ILBv1dqsJH2Wx
IURvBh/DCxMOQIZ3wr7TBQw00WYfG1ZgGtJuFJ/EVPoYTOn9WrDg+GfIk/0coGWqx5/MjM/ftDEY
xf3fnHs5Y18zWbQGxPFH0WfnCnZdGS5N4EHm5iraPYyjRvpYS6EzhROGUEwSEX2b1tNJorsG4q1p
C6pnZUoRaJej39kZ3jCEV62F4tHoWU69TP7qbacWji89BfGN4d8WxVb1whlaiHnDlyQW0lYXwcTk
aFZUnt20W1n8SE7+PKnhoyO+Sh8UZIEVMDqJykQ7UodTYUnGU0q8AllVm54gozH80Idtw7Mm/QPH
wxiv1IbQh3RW0X2Ufr8YaoWLPNf4ISIqMp1aemoPHcMHRHHG4ETDLiUtQsie0hGwpIoXCZSBK+vw
X8sQ8qo+5evgCHVuhzigK1etSmLu/RGsPLe2P8ejdIRYzf50Dan4B/6ikZeA+gvdADCMcvbJnRSP
DjLgYhrkqe8h++wpRMD+5/eH+sZXfiIiP69ztpMYQ95Jo9yqW0Gjcy3uKVu2BNPcBC0aBUuGAirb
lfYkJokjTSvYLNxmkHG+sJWc2leSWQ+uOcwFgIcwYJjEzIT2ODdhbmAjV+Ci+nHKjpGYzTpY6mar
2F4nz0eaAa8+mNlnrpDz0BaLWMPmX1+no0YwjuxTZqGhTz61/vEek7DhpiBHK6Y2TEXvULbBXPb8
Pel788QTERpyDDMjL1gflfAUZt0c3I9IztV4ui9O8yh89tgvprlGldarFsNUXOJF2qXaNJ0srFcW
XDAfKxMNRrlFlAIe57//0P98ofjiM/qQoEGTdvxzE6vTPFcEIccg1kZN65SzpxeSizlvf7+OMr2w
Hy8U98HJfGkCN00M5M9AXN0r+jwuB+wTZIJOjTkmk8jhezfb602zz8No0xbkWdclEuMAnAGaUEug
dlk7dSTPFRKvghERJ3lbausYnJ5hNTfCZ6M1F2VDAg7sUiWvHcXsJ2fTeUmUnbAcBtMZ2kOqKnZJ
arhZ02oO1x7tEp8+e7SzbyLMpFFKxji/l11p8awskvmBELn73sHZ4MrPeHnCMhvTyZ3VscycaPZn
1xqUWu6yMh8OZrUYhd3Q38ewPdqdabiaumgn2qzTwAHGdqKHMPX7S5zWwo93KOHRxoyM9WLosLfP
3qE6qlEpK1o0ZVIQjGL5N1lKDTzRxXMkxfW15IZvN+TLC4JAYRKKq+H38OWv8YbSD1ppjNlwCHB0
xzfblPfs6qG2CJMn4USpKyEp3mp9aVctqYVwZWfpsJMqt4JgPZxUuzS2PjwpOoPTLDzdKcN9F2Jg
+9wkTzp/PrlrfUeVJOTsy5O/6KKFnO5OOcZrE9bhtEh7fv8FL/lVmF3gnYj9uQyD+tv96a8HUpM+
FIuxHtHasd88wIo0CLrMOI9mImO93y9GFXLxwnBXA66cEHPZgsn28+OuBKEYkhDeuhcvVQvV6WFw
fApA6Irjsixm/cG4DyIXQDFuF5XMmZ7Oh9rW0kXyB6SkTxaMIr1s7X0y+U++Bncsl2G0GpgjpvFd
Myrz0nNO1aodVvSatph+Bim0OSd/i/u5FhKWt8lvekz21ceUNKRkH8DYPhrDQhRdGV/I0MZ9nrTn
atElX2j45XXLoRIJuxi+ZZ50s0YLZt7aR3KxaU/HsJ1XObS+aDNEThKu8q0GMUmynsaWmBbRCd6t
bqtKC1leICHB/wDzoxeUi1gysIuCxMwMYx7djl+ktSiuSrfRLoZoA7GcT0U/qIoTNZQaX36784SF
Jjil8cd7pqDp+o1CTHn/HErzFq8+W7XeVOWWqJwAlz3Z9jGOjLbMJai+dwMU+KMEeyaxG+yP6gV6
+LIiDRWLPcfgRdC1COvoRmTHIvGn3QwbqXfD/ish43urkId0BI8z+pm8pW5t3VD+SprGDtI/0HCK
eSJvEOqRIeTJy7rDu9lbIheOr9EQv0dNP789ovoIGOPjIypJ/aYq/LVUNSGzBkHOyxt9B6Xfkuxy
IFfSNr+MZ95s9JLtlVvEUECFhE7Cxig/ghLfU9IPaOoi4gvATgV44Sjh7O79ysq+rPwZy+iizGdE
ut/FqZV7QnySQngxHAsn+/W+sbvnbl7ZX1euM83bzn4EmAEMgNA5YO567muvGkKgJ4qu7UYNlE5M
FqdTPZdZIeI92Abru94SJTPcRuLSoOo3/XyVj7h+GJoPf46wrSshyN+ki19u6Lsl+uutNFXZhXLd
a7sG4YKqPJOd6CX0mfkXPExP9mcYRZJ+6XRafBMZu5PwQszgNPDXSEgZD6eRKKHh2dRDN93lAmW/
LDlm085ljkgvkZ0GngWcrzrQX3DOaMaEbztbJL46r8tuiVvzuyQJgEnXqtjv8//iwVTZ4GTBrBzB
+c+tavTDQRBEAvWkIZTtEMKFHB4Ndd3St0OKtkhXKXuk1t4XvbAlH7Qmckc9uosU/Rmiwbw5lW8n
ajG13ml+uGhVIg5lYA2EzrBYtCtb67nUjQoGk1iMODSSmZhJa9MC/es9dMoYanWtDfftLLafX3et
u/ftYHFrzNyt44DVrL/8+XJ+pSw+V1xeXPaMblpGQRKVijjcz3e7V8F+X61Wn+5hC6YxWy+/Ovt4
5YIXJ/7ZY54dICer6cPeMDHSQaqhLYn7Yidw8ufUs5X6IezkKxXGuSz5vwfEmmvibdBTK2cPmOiJ
2mBJMzB3fd7tX/fxMvbR/uzvo/1qJb+4H9t0S8ADSOFy6xzSZxfE6a0+gCl9hfPjkYOkmrEdvTxe
2Qim0ubH8px+CPZCZcoGu7SraiGjl0kVx1v4PBzcMCZl+YjFFyZmGtoborLC5BVRAMvP7yhHuive
lt8pVec3IGF2zyha01SqiJ8Lrk+SNiUmTGGGI64areD65kYvbqym5NOMPjqiMqxpfHOXwxDvubHH
Nvgq8pfey2dJaNo4b8/6wCJGd8D6SSFbD6yWctqriKqc4fXjpGF+LJPxLq6zF29AzqN0xHMl5MZi
Uj6caF6zCQxdxqHuxrWyMnNMi3zjpSziXaPHy4poP2/Q0FQ8WV17byXBMU/z7YmhnS7e+cFLizRE
jTtmdzdEBgSJYscFyKVJ7nNuzGANQ3t3LR2vZ6bsDLwzS99JVkocLQrIfm5Y8UPQblNI/NltD2qZ
FOK2qAsy63bQipX+w2cm1IEzoxeIAC+yWZmWKMFumR9EZG+lm6Bdx225HopxE/gyowrjmpb/4sRg
oZAug9c5jBETZ9uf7wlpgdJJgUCNLJEzhqIRhGZ8ZVlcZR9f9gLTpXCznTr/b9bmz0vlfWIxTMRY
VZGw/ZGzu4n9FSu4+akPvZ85EyMLNW2KfTo88Y0JI2wwr7pjXDR2Z3dxRlmBj6EoeRRFW7l6V+R6
EScxJmMUVQ8hvu5CRfI9LkItTN5DwVB7LFvmCqtMxIc9vbIrXzazZ/dyhshFVuNR06BmTZN1PRw7
MgODjHKVTOSHzL8z02dfe/0/7Ay860m0wd+NAuHnWxACP/DTJoFFPTjAnrjJJPC+40qdl7GLi2VR
PraWh3SRMc/ryOCAXeL3W6Cc5xo/NgdKfxPmyCQEMOApKT/vwcgYLrbGIB4S3+0B+iLfHYgYKZ/k
bHt6b5MNtmdbw7KJqNV6jcN+IaBBeuVDqZs7z9Ef5NhyW0dFAP0qFTtT3yhb/XPoVhKWBcFKWnqg
qqGb7wZl05WbIpznlLLLdCkp2Da67a0e7E7Ge54yEBLfquKYV7f8UxOIlwoO5it+e/AACfq+jxBV
GkxU50k7C1VXRaAzj+7jcVXWCSY6y4RKvb4tPrLnLl+X0R3+UIb3ZYQ3YgOGXMSoIJdCv476ZWtR
2jyppSuFRK4vG+s9vdHaWaSQXQ8tZWOO4UIel+Np46XkOzmW91C+qYzU+OMVnkkbRVgr1tLDJ1WY
+8MySPd+iTPaTEaOFNX3evqhi3sPY4uRKgmh6cpSwR7nUnUfWgwsGXe3dp7dDfKuvhXpgrv6sULt
gdXBjdBJdit0c3nylUb2mKozgY8x87F8laBU8JCJulSYZ5mDv9L909wYAafktfiF0efsM6oQqj75
sG4KpvJTWyE/etKXLz0aekpigqO0zPdxu/IYHtiAUjdKuiLnO3ZVBoHmAjtVz8dpahd/StHeMtYY
/w2fVv2Uo3Zb9u+6tBnNhfJU9suuu4/ZHvX4o+RvStxuUuoEwFYPUrEPby2mD+KXRcU/ZOoMHwcj
eMs6y+YHFb96arM2slyZ6Pm6URy/J71Io9H7AreuymVivcGWYFWtx4W4jrFRCjMQZmQhCkgN7WbO
/LvTFiKQNQQ+pwoXqkPf2WafNPuZ5rSPejAjB8IOYfwXBWn1m6bi/DAw5SqSWTVKM51j4r1+EB1h
LzAgInyVYetDDh3fll8wcXnGF6lrOU4oWKDJoDAmLgZVr1OC+skz/R4KTH/HRUMcgo/5VxrM2tQm
e7YtnBbbl8JuhIWFAQoTDIY6wcLfF2vVtMfPorTDJwGeRrjqVTToc154Dxkht8fKseBwEPi+k5tb
jxlI+xaLL032AmjNCJwqvc2dMdzqKnHxJpRdFrYhYBpidEfaYB0APWxRHCJWfmRtbOIdkM889NdK
SjiZz9TaSYVVKm7k4GboF0nqDvl9mvmzU8mWi6VF1LyVPQGEVgMWHixapCdoFIsYyzEY7vp4w6x/
pFoOu40lut0JFJQ/Uo8HA9Dc32FbYu6lo6kKcG3stNh56m1OdoryKTRvQbXAqVRmjKavldJFhERc
+Jt2k6fA8HdYxekHy3Ia70C/LQiHXjhUGGp1ytb0doOxDIQDLSI0hul0goGmxU+msezjZVfN/TJz
I+lIxM2wANRtbtEcq0wJ7BMmrczwoUD086Apl5Wq2oW2GcelpC0UZd0xJxZ7KHpiS1INayINbhmM
B/0DIVwIPeGzdHh+wgY4Mew3c95qtDKiu146FoRmdvTq5EyEMB0EJ0PmmvOJas1tuZ2INczYjFeF
EYsubSv1ua33dQtKoaas35n6WK12+loUnsrHzNt3r7429/u1UbqJtjIBrLdpPSPldx/fReM6Y5Ip
zPzFH2MVh/t2XVZwNZ+K7kmluYbn/1i75qowbPV+TKLZidQW/XlcMIqfQqTd6uBFTuxK3m4jrwX9
nQM9x4qs7O/TdRK6sb9opZ3MCXTybzzlBQpH7YAy33srX71V7/KPcRHfaKrDh5IoLLxdS1Y61Ab4
KfRNCwGjggV4y5fwUfiucafjXa26ckQMlBOd1oq3gyhgiyfmVpWtD7Mg2mb87s/fyPEGbyD5TwHN
5PSQwAv0rFnhs27+0LwF1YdoPiSnB8HbRmxBwbztbHMbNQepAjxpXDN61SIAfUwfOCoFcdcq0rxg
OOZ5exXnddV891FyGMXBKh/T4oUvTa9kMCcmUdqHvE+QBakH6UnvjjAdxWcUEsZNkc+x3sQWIqUG
C0lROxEkQfFux69T7+4PeHDavb6p2LW65DX29iTJN+MyByYSkL9JaxMAtwBO3RnlHf6/Qn0neDNv
WX0xZfB3cv7SBd08Km5iNF7IRYNDXbrCi8Usm+E9FIQhKecQJfzqpRUPT1b5DtOoOg6WHfA6I9c3
3UJwVPVRZYiUbYJxxwfICKG5GTlE7nM4fylPOI6rce0DhFXJnPvWadqdaHk6dvKDmK9MCLnFHrKk
ps6FEJ/zB6JDBbJYPhk++B0DRXKdhXe8KMqRUPKHpCzWQsw30jslM0p01DD1Schl0PHWKQ/WiY+s
WPswWYZ3WVvh6eTpbpPPOuteO0TsOKM9kgSnrhTC29JttzX8XaQcHd97F8yN39xZK1lZMmMhDdXF
y9uHt1wcgnThGxvNdFtG69at5C3xSLUr5Qm70lPk9tiHtQiGPwVp4xGzXOHDkvh7QuWMjmdb1vqO
qqEan0/RRtUocksHlreyD+Gd+Q/5lHc+rhiy9OFjUr1ODqbaHJJRN8799lDIGy17S+LFyfv4vfC6
rMCnumuq9OkMkex8s0X/QgH0pMprXBerm5IsAF2KHcu6T+NPIBezPWrFp8yizXxsDOLP3NLndXSl
8rscPXzfANg4uDyw/Def/K8bGPw81LSw/O8GjICs7cjJTZSuNFMmr9nKMfCCVJeEBnLet55q4cpP
MDXkF6UnEqH/fwdnfalRh1EYiJT/BdZvIRI9uT9iE4ipMv6aSAdFfWWNBgfB7e8XvkAmzp78rORN
9LGtpK6rbgz4QjpOPRatXmmskOiXWjZTvZekvdKD/1PuOWGB08wfs/9vUOivX7tq05CMEmU8ltaT
pZDJjYZsa2lOujaZnO+KJ6aJQXOId60KnEw+eO6OdijgbQU+OzcbCDy+/56fNjBPkMIXdi05wdWG
bHryn28ECM3EBww1n2WhHfzZDJzCJBqlqOpJOxjWaoCvhLC1gjcj2J7ynTIQdsHAQ6X6gojpnJD3
aYD/v7+cf3wYE4yngM2i1+CfZ2+H8sZTGyPK7uGsweUZF+osnWG0EREF2cyufQXfqNDFI/91uTPw
sBUqPS3GqNulZKlVOu44eAtpaWHHGMFmUE0HYTrxM1tsYgqFYNOYbIFdcFMPFqestWi8fJ43yk05
5DPmFaluewMEqrpcWvgOhZajlqu6uJfHGvzdsaJbDaZoi1NMphNDfZex/wJH20n6jIStTW/EWP4m
KwfesRPvZQ4tZWeCk9dyPe/hjg5YOOvBM2V5xKRKtf5o+Y2U3QWUdtJcJFAT4aUafpja7DSNuUJ4
WxVhnHgCxDdqyP9rVaeQ0j1M8yEPNn71nEp49OrPHszYk1axad/J3qeJ/2hhfhgErjH2DEYZhi0x
3adXP25seDPds2A2CxT6qLsPZbTQMa8zWBHxXoBIDFcB1Oi0OUX3SkYoag5LGmt2L0f6RS0g70bl
uYVC0qkfZqHNYmt/CpeJb87TDhcLec7kRaSKgSVqC+kHhRpNUtV/9OMrpNZTycHVH0bLW1upTG3r
zyrzqYE0raMwOGn1Feq+dLlRTaAMyhEdVSQUhrONKsm6KAilIr+v5tLCeq7tcnYYZ+EfDVnH76v/
H1g2l8KADfUZ41DGtD+/wAyRXIZiKNyqmbZuI2FhWA/tawJ0aOHIcmp2U8oPyCHKOeIuZn7dLIz4
S4v5NJHX6ThZ4N/s9SFtLox/FFfqKu++WqG58ptc7qHTff5Pvn4GXURxFetiHYjH7qiuq3trkZHZ
na3lD6l9+f0nOXfBR0/z81Jnc+tTOhaGUTE6ZvDZqAH+8w9B9kDbhU4iaI8psEjumLQETTOZrn1y
bEx2t1fu4hIgOruNs42iHrXRz5N6PDawek3X1BBvLzM6Tnmtx5A8bD930VsZvgPS2jAhlvyNiKEj
WVz+1luJLyMFO6O4Xd3s4/imes8Kh0+VrisgDy6Zm4yTOXq1Y8foFMIl+bg1Vl4JAooW4drWq+eD
cNvAeTQ/GUqGqHdUR3kNoalhIpi8NU9t8gbKOjTzcIWqwmscisP4kDaOt/f9g6/OomaBk5O5V+kD
yworyVlPnhGjw011uo92EF0sNBQpPnLjSqjWqrxSKcpJ3Y7cU/RocOjk61yFLe6ggBDa42BCMXzB
QFyM7hOOrz3nknTXPFt3AdT3j68iXqj1jXa4ppz8ltX+3LTBLRlOy1jcMsVTzj7IuDMj3AqbeCtk
+7Z5F6hXOyzRrKG0xykgAX5ltIeIVsaHahMby9pcQW/LhDsVGq+V3vnVjn9FlVH7WzVaAMmr4SoR
VjhPyZUrSVfsRv/BNoTixxCACHfCNCXz7KuuQzYyMWjjGyvd10241GlT5B59/A7nZrcabplt4elE
iyndM+dftGAmdyK+i3l67CqdkESY8k+/r+gJXD3/DS0Z9iGsAmJUz896SWqSpPLxQIWRgVVhSacI
Vk6+t6xdOWTVf14KkxZ8CJi8qvrZ40dwGoIQ3RnaemQhM/Be0QUSCqDh3Eeqk4PO/ek+YQEUmY1V
NDFpnBVyt6qEuZm9ozTwoodKOVrBsg5cDgP8VCFG2dFbkM8FTiNtBuOuzt3mdDipWJVB1B3WWTZr
h61arPNimnKLT4Ak+f9BVEgKiSoickdxT1jy2Ur0iVCqBk2Ot2n/ylhnCqZhpsNp5UeDg7e5pc61
7pr7xsXmC2tIJpfVUjFe0CTzbIKYxPi1ItWJt9hbox1nVEA2LJUzaHmnCk7ur1Fsd9ofAnijbLoL
6DVT5GaovZbNCBxXXyna5AsU+fuO0Lhie2xwS2d31IlRYCqaMB599dkvHoN6ZWIr064GHLU6ytVV
AYcXzRr4ItRLtjk1XjTGHPuLZnTa+1A+1GD71EXKfPwMxVvTg6dxJHLv9zX/zx+O8AXaLewCxHMJ
KMIF4g2mfcMcdzm2naY7bRL+Oo0otq0Hfp/fr/ft4vLjI5t+l/9dUD8rZsU4Cr2k94ajOMCwXZN+
AQv7CGcPYVI1j3wHgLkc93GyVJ6bxklbqsMdaqaUmBXfLfq7ABhGfmxxDozXnbvvyIrQZxRS941D
j76QdoIGsb78AGhLy6MRHnO0GxSw8W4s3SKZi5DuKxxYlhSHsbyN78t+03gOhoGeAagZvSlUFigB
eltxzJtkllWYhgsraOX+XlLmv/8c2vS4Zz8H/S7RDuhjFZbw9H7+6oLSPjHl3B/LG19dTP0ebnXg
jyCWBvO0udIyS5wrOBzidgjASKhBsgDJUDybQPCYwOFy4ZlOVCwNE/IN7KtFRV2Z2dUL5SY0Z33m
T+6GM9l3tl7jVvFSbJYFiqrRGcylrmBuuerFZWouNX2hi/NTjIXHojTWOpCb6fRXHXUvNj4odxiT
iGQKQjhBV/PzeQ0pS+KykwgMMDGucgxqlpy4kznnPr0BTrqlTCQb5mP2+Ao5FN4LXIXqGuPgsn6d
bmOimU9sAxKsziqosLOE2lea/L6bibPXZJ7PPqBD2fHiz+/v99KDhDDIiUis6eJUJutn28DQ1pbY
ehB/FOMBT7m18tyZgDhYA50WfXvTjy+gzmB0ufanbNGL+BSpFeXTlQPn8jNHEI2pFokn0FIhqP78
2UUCG42sIadBqI6xsguNRcpxYnfNrhkUOGKfvz/2JdcQmo880Sp1amIOuLPzzQ99vZVPor7LJKTM
T8RE7QZ5uA2N5wyxjYq9qnlaemVjm8k4VxpzNqryUlBkN00whjFfM2h8SYva0Wr3bX26ScNHlUJM
QFPdxzE2LdoCU7y5gWtB4zUL1HWgI2P9iQ3xUffFZa19Wv5TNRvLh17t9gaeolee8HJ//488ylNi
oiCdU3CDFDVWl/bWgclACt4so5jIbzoDx1Q7xEEGd31zHt8i7DYr+5knJu8gQMW0VG56HJiKe2u6
s3mWuuperp8xDpgHcBDEed1u0G8rTJwiF/AP0n12lXt6+RVy85M9EOxXIs3Px6yFQoys54nKDkHh
TPbA1aJlM+K3OJmXXTlhLllWGE8aJB6r0/ID3zv7BKoy98zUF+VDQNimm+HhG9o9o6tup4HwDltp
IzgW1vfBDBazTDkYPnj7sHUA2taa+KkdYg7qYm4hVMVzdWu6xBGxk+eLHClMUWIcOHv7+v3tXrY2
3DOloA7pAL6efMEMC09pZCbMvqlgwn4naTuSHMRyB6OxJEEUo5jgSlLCJcqDCEAWsQPWLBhtF2Nn
xCB1rp9IzR4RUBe+YZsZ/u3l2h8N+hrR8UokVBiEMEMckoRpDGPH8uH35/7HulBY0PxPneyDzt2I
S0X19Lyvoy3jCUbgmKjNp1pJefAK9/crXfqlTY+LO5WE2gKDRP2seYQiV0hmrOZoH+TZgqjlI3Nc
+0lxerAVe9Ne+V7/seOjscCCDLtlAl7JLPy5AxIzVSdgFlTcAUMApqctFjzyAwWh0TwySKjaV01a
tQhrfn/Qf/2kbBCY2Rgw3IzzylSPJSMRhiDeZq1b+vtReiMRcvDuceX9/UL/WrPstjC9FLgyRAGe
7bm5jz1A0xXEHn/FjI6bjOgsZqOOIRyywh34Uoj/+v2a00v6Wb2QDIxzyGRoBYJ7/qOOSZK3UWFk
Wwpu8BeerOh2cuL8fhXpcq+dzmoRFxG8s/D2OHt3nVBWWlnF2TaVEfeJFa6KDxKeR13RaMiMiH0z
EXIne2skdJhNYzyK/FdTjfYGk94WJgKOSVp0zXRvOjTPn/7v2zpbwmC26OWKgTCL7KuTETwpR729
VkBcPDsNBJbruo5CwCDW5OzZcUbtta6kKQ3IUKA3Hxiu1q/sRmm/LqBkvtQvULDruR8/yJlkk3TV
iushxlTqWjjt5Xzk7Fam3+OvWjXB/aFuYyW/xyTe3u3kGfu4TYrSXHGu7b9Tk/jjp+VSbAqECeAJ
gE/QVDb/dam6Vnrf7Auokh745qrNrJmM/wZys9bl2fsGx4mVNj4QL/37WrsolKYLTwZQeNb84yOK
rUzAXpONH/ux/g+pUzIeWwHl9d34ajXqle9HmZ7j4jlJC5/EZmA357ANWTiCF1Rxsi2s96jCJFwl
Sf69xnlFMO6NPrErk/jj+gEnfebqhd1auTtIxcEjS7QlAjid2hRcFHW8Okj2dac0Y63YNhyVQvJe
RtYCM5ylP/zpMCogmkYIm5n2OLTCQvGyK5/pxecw/XQ42HOETYXuuXROzvQcU6RRmYY4yJOwumCG
fw0O/tfngA84bTXIM7Dw2SZXCMQpsWaKvYYTwn3C5BSlBJNQzW2vzl2mT+v85QBh0L5/9ysXRbMf
yw3VE993eudlHwCYfrAmmHDKO7dQkiMALQYMWNd3VnQIrmbl/OPyMpGfMkZhaAMZP/38BnJJTK2u
irJbSCxi7jQWHA4cBqBJhTbzC/lBQft9WuoW7hnihtSCCi+pcjliF1KtCNdg5RAtBQpZZ9c3A+3K
3anTF/zXF6pY7SlKMNPY6rShXvemjyGuuXihK+rGOom7IjWY4hJAaUbevNL38RQLHCGXIQq4rvG1
hRLUSYUbIzPihKoA/3zjUYXuC82POgfkhlNZUxB/9Z09KaIUNYVR9ipxuEkomGpY1B5DN1NJXa3A
HutEMkz7hZRKjiesTKVdduSCV8UQBTyzDpUd7sIzM8DNIwgWuWcsvQ7nD2WcDUl7RVtwWW8wsvjr
7Z3vYLKSalKTlsT54NcD2qZ0zz4zKPM2824UDPvJwsK3P722aC9OZC4Lhx4OK/0tPspnx8WpzRpz
UOQU1dUuj5ETwZBaZdfcbv/xqU9oGxNRMAvrgpcb8xtGVZ5nW7C24bTDWvHUXyln/vGhs1ToHNBa
USCea2NjYGOlyaJsWwWOUK5PMhbjroR0x4ufO+nh913/sk3nZ6Mh4pGov5X/0gf+Ws0didR1pLGa
LXGuEKqgfeattIEk4KZHGT1zsY9gSciu6btJ0WEu5G+6000Hff/3G7nExacbmbp0CyMr7mMqJ/+6
ETKnVEEPOGPbmbXpnH4h2Cteo+2WK9W2ZvW8XJmLozlrZ+3y90tfmi+eXfpsv6FyDE2vTjzI1Y+l
D+1eM3ejbhFBZ7hFq0BSMld6C421/Ax1lC/NtjIci9gJzePQSUgxvPZj/GuP+evHOCdk9IVRVVln
RFuvogNUv+qgcjqUp8VXJrQzBXFdKuAgQ0akpEDk2iLjmUfaq9C6ivzAEHAKey9k5rfVMcO/7wSN
avJcz9UrXIZ/boYEUzASBUYFXjmrBEkAJhpW0+MttpWa7uD0A3cuXGjWQ0M4K9X35HlKSkQEohrm
bqpq7hTdQOJeTleXd4aTnTQwBGh6xmcx4nqhvQTBjcwO0ZVHC/P3Fr8qLE9RNGs4FhXpV0YMAy7J
Ex2k7Sxw4xyvniMhyLMc1JgqWAmUVaiUCy36KARhJSXOaBYz038doCPFgbIW2R+VGF2d9BUjdL3S
9l8OKb+X0/9+k7OVbHSY/cSenN8rtoG2pp8zD3TwqbK35lJhTJxd6Sj/tWFQE5ArNOkzGcT+/HIE
TT2ROWEk2xofns4dokchWRv1Ffz6n18Jr1hVQMtFANuzAiQ9YSRbqVJ+739NfMBgK87eR1uYZRt/
N7qwH0P7IZuZV9rXf+4Lf1/27Li1ijxWhZQI8FHeRiakKGuhAVR3+AQNnO9SXiDeze1TPzHV3zsT
Cu6Aq4D2Rw7jZZoJjDIX4unLY6WA+/2+c3zLyc4KJfZpDgQqWRLov5fCX5uWHDWeYPiefuNjOkEQ
kFn/GURzqpY0vVmeClw2JWSbiEZ6zMvMQ945ieR4PnnWI5j/5Mwe3KntIRujua664aQ1wTEo+CSU
m6yz6Mr9XiJSU4E/qY9I3bXwAT/b6SJNUKKhIUuGzaSTXtsTY18gFUR/qpy76viWwCrpCyxj8mFm
IT3pJqopgXym9HQywzmzpKh6l4RtQUdiQo9T8LWamt/2lTycWawxQIUBbGIUJd/jQiQ3N4ivd2Ms
bZLgj8FfJJKzYXXH39/DZZ/887mMM6Qtzshebo1Ev0n8W+qgwvwkOVBIrHVVrCQcPXwdDzbFBRzN
1Xgul2vCObEjI+z5FMz0mgCPK3f0r19aVWhbYfRhSn4R7u0LxJEoXpdsMRsaDhhA51oGS4dtmei6
Qutn5AmM/U1ThU+BQL0YQduOH3Ndc08YKCsQ2RnixcwyJCRZXftSxOqyhffUk8wELw8G9kvT3oq1
cKwAYYnWyXGUbZsFBgKEYn8lbIXp1WJh+tbOljt4PgJW/Lw5o8+BlrrvYo+gRuAIHACrI7rzoP86
tfRsFWM8vV5wH71a4mL2pkICufKSr119+u9/fWx+Gwxi0jHqPJVHyloODJRzjKvp/BjfcwZY3UMx
AlZe2V8v8SWFQbWoTxgWQXPwcX5eOEokfCgDtZwqMkxkGrzjEU+0wDH/ufUjM8M868rT/qPSVHUQ
AOJvVFbSuS0QAsL/x9l57cipdt36ipDI4ZRM5dD5BLndbqAKKHK6+v3gT1v791q/Pktb8rJ7dSqg
4H1nGPMZQnZ/6Olu6tgyA2GhL6ZWv/HfPfE8ts/LHiw3hcqWulMeq6AGVIg6zd8O5H/J1EnTJbQK
jCdRgvrHuo9nYMmpYtVtrpoabk5V3seWEuhytWnhfed6qN3o3CIan7PJmcvVMecvxYnfSdU/7zz0
CZBcVSL8fykBRROWOH7m89N+azHSeYve/KP/FKCKpnYK3M4unAjV2a/JXudYnzff5fN3SOl8F57v
1yo4u/8/z/e6iLL46+T+/0w3xvs8ClqRlNQv9mqS7Mpl3ol9d+pq0ZPRvwsCenvsBkbTlYVx14yp
D3i96BL/gcdbA9O8WEc0ih/kekzXacjteU9j7HiGvPQW5o6TG+XvBj/2pY86fCQrFWE0Ll2x2uy6
uvodFVUTv96Iwz5V/uIf9L8sYAzEr4QeQ6W4ygb3502vF1YjF0x4kxiwFim/OmDAneqZqk/VytZp
FOuVhJVV7YvSgKoA0MDwXurfOsOgdwo0ghak/YvW+Dck+R3jlVOGV1kKF43ZcGIyUrNb8WN1KauZ
94rjz2p4oaFGtYu3VGKSiGGgJtCYG/3vDxZim3+tYv9RtMpkigb+Uv94nJsy7XNBQe4OhZxpInxr
8sJBw2XB1OkdM9DpgffOVGB7A1kKpaZL3aF4wa/5Tpf2B4pzCzLb6FY9+kgX7v5CTvINGFmzMJ6D
JempENjIPxcbKK74jQyUWbK+9GpyxjJYi1dMq7Uu3Pq49a3FxyeWvvb8Mh5uDHwBk2U0fR31WtWW
AAPWRy5x2AaGL0UG1ADtwi7fCZm7GBcYp/lC49RdHxfzV2bYuQil1ZVE24Dod+7Py67bSpVLBJ3K
wEGoJYTjL4GoTfHutV/FvppEwjEPmmDwVYrIHAfYsYddvwy+uFdfBLIchisIWATGgjzsiavO1kdn
FuwbTER8POjOJ470Wm2LqI1YCwK4okhk/fL7ftJ+CEHhT8/ZsfTAk+zQounb8gBpfH3f35kYqyXC
NhvqLzonjAxnxdHoRjOy8DXVjnnMqHwzCYnpvd1/zVHtp8HjmDzF78WzFOIDPPk3E8Nmbih30d1h
DmXdMyzCFzdnAgtlheEWlq3XzNv5+eIoDPDNNnu/aTLghLDOlUyQhhiqeUzAIHiVLJcArX74/eAZ
H/NP67kFNpjZJFFUdZAUYPNxJ/q8uVyG21F8Z+qDi7DO0SGTiJSz/IV/eYLUxdjRvOxerQezC5Ep
hFW1ye7bjAEnVBYoWPkhHKyc/KB9lKjWuApBO4b4l02Ly09KF2nz2JlP1eAzrVNgKokvws/yZT4Z
/PBn/DT/nH9Wh/gKiiHB8OdZPykB3J6dvhOP/bu+y/bZU7ZrQvGtbHwmpgdsJp5QSlWX4YAegvv0
zbxaPzh+Bls5n3rwpDqAEMqRWfU1y9zqGSQiYd62vyrvJujAk/QM2VJ/Fd7FV/MTvpVoxyIIF6ei
KPUqfTXYdoNuY9YkcbNv7Yv0FKtGAaRdYiPLE1/bU3O+basP6yR+Qh08C18C05ylE8Ob+5RO5NYw
ZJavsbDxf5o4pjpQOleFDcL1ZTz+OO01GPG/7WNgjL+R82mjLbwnasiB3XfAtpDvG8A/bXYhmJv8
HN6W8eI2THIw1mhsxhpQha1+3ktSSnt6HpAJEqGbNn8o3UpHwxa+CMZYiIX3ScV02mlU2xiRQtra
1wxWUnagGB+Tl/kiXuTNvBEv8QVHj34Tww3QP6beYYUoXsdz8tn9jH/Nl4UQkLj+RljMoOz6G2PD
7mGNdDYwv2Ufb6W9+apyAkje5G1HIRA0fw9L1YOQzcfp3U2wBV94R6aAUvYOO04QODdybSaUAGM7
hsLErE2DD03jqg9+Up6g/VF8S17zX0xLPq5zqF/++0L6777tWpolHvq/6+g/kgmTDl/L2ESxu1nU
ptalyDJtNH0i0yI3wHaDXbTuyh2lJzPc/rKMr7/8z4CAioMoavRQ6VeQe/25PQ39hGWYwhQu8q1x
3Vl4gkuHgOiW4o1CpDLGf3nFf6fZ//MVQTb++YqTocxiq6j0M5uzWGyoMVorq+Vn+bfc4X8pIPz5
Sv+IuPI6Bj7XcG4F58Zz25Yn9Xa16HjMt96f4nXsisyl5iZ3tP7Z5AvjRKaQ/qUS+d+vMXKhP894
LPqHMGbCfQ1BE43x4d8l6oG4UziJojv+NcJfT+xfbyq98bURZWk0wP58wUcW1ymfv60nXgluPBv+
RENHzbD83dA3zvGptS6l8LcGzm8Az79e+P9xWNR/3spJ8VCKCiDKFggLiBAKjj9t53BwwvBvnhA8
HX/eScRSqJUNVVkdSRQUD7+D3f+RyKR5b8aFLojXMl8XyBsBBczvLrjNTNy6JXLI3kmTgOuQm1HO
Ltfuum7DuHnLtCl+50akwsN6HLsHCuKd+Di01nXJnmvrUFvX2mDrQ9+3uVcH43FslJ1y31VDQEgA
tLJIPG1wFZWhxbNVefDdxvtWyAAS6bQfXm+PaMG32DqbSdReegbXq0MunYjKmW2UobsnNuYtDMTc
v+c8SCdfSoOx89P7c6NhL3KsCoAg7KMAEx3Gg1iNKkiEgmfeN5YRSrJLIweIGPW3hBFdGdSnTUtg
QBcGRaPz8mqrpp5VeGzVI7MLjUsQwGeG34bPDV7YKFwTjz6G1DOmEgJLHNvdZEQ3I6rGbXK/LsN1
GrasiDfFqT+xBH88zUdmlh/XPERVcqMOmLr6teFsH4it97l8lJPnttnMxq8mD8lfdeMrTwBsog33
KhwWshA8D7J6VEKJ5q2pOlEjyy1CROjGP9q3OeV3OdCXb2f5FcCVFMVdqO/iK3TBS/PgMcEfmqni
bHaMaxzMlEZstLBss1z9/AcAEiaMqhCUNSGzqR6G7CgD9FYjqWP4dINmSii3DzNishQRxxQfDLaL
MMmduqL1c7KwxlaWN3HesQs+vsCzFLInifzEIS/fNesYP06PIrGF7EMvfunmdSW9aBtLjyrhoyPO
rMtTZl7rx5dWPVEmkfneDA5V4QD27SqaaScxP6XTycxP5bAVurO0bJPps9CfZP3aL2fGwVp1m1in
u3FVppOUvIzNt9yc9Me1kg+WFg4aBhVnw9ful6XZaPLp1u1l6dgj+lLPk3RQmvdJfH3Eb8XCVPhx
6s5KcjKadwwPRQ0w4TFPt0TJWhpoXUQSNMWRrvuxspngLmT7LnPH0hXkU3bby8WmMLdZETaiD5Uh
LXY9rYPS5fNKvjOzvdA+pelWSw6NeF3k0328iOp5JMQZdrEUyRLV4t0t3YoIyMuPTv8etSedIXf5
hzjsdClqGdA00/MkPCvay1J+mFBlHrItqVREjhUH3p6T5pSbF6NFdHsc6vUsB+E5UzfrvNbShY+B
92nTyafmfslFYtKtMQTJln8rdGLLVki2Md0W4UACoS9ezel2DICHnISFcpECdwZdC04sBXBfNF3I
d2Ox6WIKBH4q+hBpZsrsw05JAx3L5g7GYTSlwdIxA+5rlIn4zMMTNI9x9IIL80LOAMy5jAPOeSn8
Rd3NxQZwuuZ3NRrjH7xekRxNnTQPk9vtXQaCuKNEXyjcr944XPr0LMt7mYmk9inTntrkqcSOMv5s
2idx/jHB2bppL+38vCSf8/AZD5dH/U1KUWf7fnLL1uW3zFKU5BEHbs1bFfwlIG9rvVKyssmtkIPp
hqDh2sl70qapC/lOUw66p4ncot+kuJ8k68nzp5ZCTiJenEHdtVLEd6XDppfCNA4MM8RJREeQ2m9E
uBOQgAon4UXUJ+YFmDWY68Mt341YweBSIh1M4XoTnmNpr6AXNrZ8NefWtULBCtAlpzh1YleSeTPv
DXddSrFuKyrrB4XAYI5weEhHXbiaydvt9uM+M7e+icXjlGwNEVEnpvPrZa/a/dSeZY5pueZwMOvj
pO6Mhgn5iFH5WxpADKkPJfcEBrog9FENl2lQc9fJNKsOgvpiimGMj3G15bg5GY5GEw8c7kOCG/9R
JgdIzRzfwuua4SIcZ/K0xZYKJ5O4sG7J7bN4CS4VVpSzSXAvUtnpd3kLcfnU7Tra7T8yzZ6gH+c7
jlWYt3xt4n0SjyzItXDI4F1IEb+0nlzzHlnk1bjYqudl3vbK5jFcOBp+Y5083br1Dio4+vpktBF/
iy9Z5wsmiA8AXYz5AWpejxyCy8jZJQHnYjIJKUWqGKrKhgojJnhDsu3lYGy+LDOszbe77rOictsY
jMCzxd2l44N/FgYpi+arorBQv9/iT6l/A27EjMHrh9m8jOJHkb6V2ktfnx7NF+cwTs9lF4rm21xe
B3LybP/osdQj/TRY9IflyttK9e1hPxQknPUvttR6YeS/QoQA89N807RfinDUJFZkKvzr/2bp25B8
Lstrx+5mOUa/WSrYlQdZOUsxuKxnoQ2H5on3oBAOfCnnELnd2rDDBqk6lKBm6sMoeHJ/ybgLePPy
1yH7Magv3BH4OcLolqvDQgHJeJuTN9SlSDZgZafCMREOGJjc6YOd9eKqx4deOTcq3c1z0zzNJOMY
H0ExADJprYSR8j0XnM7yE9kvv0SNTKeu3FEJp8HTIJKAyWQ03r0bXA+mq9zlfQSgO7ls9KViI9Gv
vhdzrQeIaEMC4+HypyHAwDcigy4WWJYNvwbMRVY5j+cKX3Mod1foDczSjoNXWv5d9smBKwHebpQc
wME2QW3ujHY7qi4A9mtnMlFqy4kvDIE1BPxtDJs8cW86ztb+IrkrdeLT7N0hJhZ2ACxIC0lHdPtU
4RhUntx47d2XylBW3HjcDkW07rG4HelwBg41xmY3rx+ievK1IqgyR3kEevIDeENfHldfXZUgKRyt
TZ3tbkXQyGEPJGHcjdkWapkMmSpG4r0rs2NEG9asPwTzPR9fjPyNP0v+pgAyoPjSLJeBlDZZE2zY
iXQETN2bqoDpWHTIrY4DfUAdBFFIF5QjPSSMofz80ruWeF6n343DzTwYILHSl0L4WargDF464+lu
fd+GLwH9aHFzO3WvT29mdijVjzr+0m+fU/bUy9dM8vlW3fpOAXwn7zklmYyA4hOOjD0MbAb9u0KB
iXT1nJ2K8SxmCiwizcF6ZK1n9MK3vLyZ1XOuf6iU+EsaVAOVpPT9cf+Zjt/q/aAAfEiulfIsZl+d
8qyq10a8gC/BpUtMMY78NtsPa2CMPRgh3NXPye1rrJ9TBmFy/qvaq6oxKfyQ3Fl8K0yPTDLX9yZ5
fzrwEELiKQffHCLJRNS4KTnkpbrW88EEKkNtkhk2Oy2/b/ImrvHN3NR4eHWIbQIT7Pftg2k6cXwt
pfdUehfE4EY1fQcfPpG/wdThBQfZzYmZhk7OhXgwxPCOsFDCKjbon6xlY/Tu8k2wKuVhtmwtKZx0
/wYL4cnInLr3KuI/OO/3ABlmn3m4mOFNVSrnObuAHRHkgHmTXthr1WkidsM8c5uwPQ1BXL0ryXlh
CJGFVdqLbFJPyeSyLjM3EfcXZhYG8VD2b1md4Rt8WHJGriPROHdj1F3uFBWQ9NL3xhUtwx39YOJR
Oe6VKSIapb5aMqRNSAlcZ8EjwBtWjgUeJgxWe7yj3PxJ4Uv4tFTMDW9LZcsPUnlb83YlLHqbbjno
HOVJ+dG/JmkwpGeMke5ZsIhhp/twawD1AbrpGWlNXbEP7j91nvML/Ir5aQapjIDCdAnvW2UHWXNq
/fdSdOrMI9VA31cWtoA0oPOYdCH0Z2Edfsmi29EihNpDtSK5OyKF5ZEpuggmiFK4NdDU2suo4GyN
3M3vEQL44ieS5toKywvHlMWEbV7ZOECAODE41ox6tlCsmAyvXShA8CQY75rY7m8Bdk4ZS40VSmye
JvawIF9chcReOkn55oHpCQDAzANvZBFOjC671Su7AXtOKKOOt61f2XvSRsOLvJV3qzBuo+PdQzTl
3+OIX9jco5x6qyOe2i+1D9aGHGWvQbJTDLGYZ6JkNAZt68U9Y7z28JKTzBsetdYn2aUYZPxK2Px3
MyAViA8LlTUuzLbc32OHwtmPFKkEqxfKPBz9TvInFvEYHEfT6DE2pDAfRZmY6tUlG3gNF41FCxU+
xlrHHYf1jZPZZVZDL09r/ekbX7f42l1ItSj4cY3vGVmb33wkVdS8KHCTJyeugwYmFprA1UWHHS5Y
QLFAE5JCrjPjxeZrrvugHvF8ghZhnZsPodvJmieSsUphc2jhnnVRZbp4cevChvd/xuZc8ScJAHGA
IiRD4yMeknl7Z/sVAGhvjSWaNB/efaX5NQZ+mg8xKf9h3DcxxnPM8iZe1m6EZa8IRO2OKO1WGqUQ
UjGdGgdhoEZ9vg7BaVmzRwHVZFoZtwXBZ+ZNMB0ys+pbyqNOjB7qLsudWxrN+H+994+o+InrVE1i
pvuGRgnST2fY12FVuiuZzApgKxcY0cAZQFiv+awNVnyYiSx7DOOd5GcPn4mk/sf4lAjB/NRdIE9q
mEbJrmViV+bVbVSb4aPwKxLTFQJhC7OTW0x/Y5jTf6W1B/BFaHwMe7UX60wpm06fcYs0iUESnyvB
FzgpPuAK9Vwb3a1zZ9QcHJBAVq0ULKZqDaet3KHH89PpxnDGkE72JyqanJHsNYrfUSqfXKEI9NbD
502rbAy1JNUTlzAxnY5uPROaGzzjFxrW+9X+545yxtW7jcShxB5Gyzf6E66qbybYvoUda3aHyp/7
fsDpy2bnwyRmdktwdU3Y3Tww4Um7xQK0EcKpvPT9CU76/Ahx4aiZ3s33cXPtzXOh7zVzV7yzTty/
7lq0knoePgevVD5p7kZib5giadk8zM3YcvMEqC7wAVM6X0wRJ/hlHpTofhZMKDcDAaeK7UN0I22w
7CL3WWwKgVFAmhoenYVRcLktmdWtpEjvPJH4rafzFLL6l3lk6U5fhbXsTB1kAxBjpMd2+sEzxsqf
YnSSvCSyZwoMprjahhBTr0IOC+OI6tAv/pDtG3Iu+iGs389F7PZ6xC1/J4uRnYcVFrVb4WwM2QQa
HTWvKrzHUOOihOCcO5ZHrnJVc9PrQaZHjzosdATwPlNCTExx3rxC+4ikmcpBxB0MgCTNPRwgRGMj
VTsx8x6lb3T+mAY37KPTcLE83HXzxuHRxfvgEQeD5emhroWyCj7KpTqt400PWEKx5Xn7WHyZ/T8H
IwKbYO3WZELwYETJCk38Syhm3ElN2Tw3mIQNQBhKdyHbUgKj2NSlXxo+TAGOiIPNBFfiNX9K7+AI
Ukoysg3fcwkmeGbTunABFWDdkzS3H7i0tiw56iOs8KDBTwkwOO4ZpQ3StVYceCToNsz0Atf8MW1v
rc/NGw82lqY0JAQA8/lBphV01GUv0Y5pfyzM8zJuHmKQfUsoVuj6pV5X+BaLKpZYh+wZ+vUkOfhr
k2WbL90puyiwRoDz2NWp/U7gyMN53zAFtTC+SfaKw5PgKC8N8zQth+1liltSlGhQ/NqYQ7KwpnQW
dFtCFOFj2kIBTbbZrzBqyknlMR6kP9Xj4YUNiNdjO+ZxO8hsvciCsH8c1qK/gT5XhLLryjg64mLx
tdDi0SI2WKwB82zT8qYxk1Vxvf1uPt9v/uNKOUnKnB+raRZunJSo0BhlKwMh0Ol5wN/liaAzAnE/
ghxRWt6ibNHACcpmgNVVOBNsxk1CI0f3lBP1s/xczl5+UN/aAdOfTdnv8FllQNsA0frFi4lA/sn+
xUOdBip7jm4vPDgfXAJDAB/uERcAjhIu9y1wLlB+LIBpjXfnubpHde6nfP/agt1yd/bS+gZyN8GD
jHHAeuIurDM3G20gXO2Vf3PNNvG2q5yYRgNh4++wC3fxZfQQHkInJhiiEM7hrcx4mkP4BFAMmwDL
u3iKXys8fQYk4Xhw2vwY47ZU14ufieAS4BUWu44jC475OTzjU8wUcAZZk5RB8vQS61gvQ1AwEKmE
rJ8i9ibgCStfmjfZkf+bKqzfdmaxp4VjjHvpvtWbIINmOfo3fFsIFgXexA2mgPJ46pTtaGyGe6Bo
h7k4d+lGkH2doZZkx6qcTqGgHnph+5heoBGpw4nPS3RTsSeyzmJNDTQq4kCi9x9HhGVltq+Gi8JG
fLtMFIT7QCR1BkGIC4EcQJbTcIoot+3v6mEjnHTBT01HV72u3GpL1MhnPd4I+7TbKdY15qla6ND6
xvsNvXlt57DZyJ/canTn/XC1PgDurrFrTtq9UXOfsKrHvi+lJzxthyVKamZfA25sQXczM1gaysOU
buyYumMbTo/tnLM6hQkk+cdRaS9GfFKEU9uc2ZEJVTQp7JyKdUN3b4PL9qUk0dg6mNe3ksNFm8xd
XZzh0oOlMmsKUBuN8gllH+Ew4RTch5Dq8Gdo28iSeFq8EadYsEqeFCCtau0UPuUQUARmRZ6vY+UK
G+ND2C+mi36xhtyYR4ayqQfyh32fBsRIRnwYxcNSetKPQnA1jY3C64kdIcnia4+3AsXmwU3agKAb
Y0v4SeRrIPp4kCIKxYjoeKxanmNj09wCw/B4sqUWxQOoqK1E2vS4iNZZx0BwPAkZGKNNO2zEfDdI
IbEJ6UZmhVm7V0QwTRuQRzOgpvQEvm6QIva7mJKVuhvyjam8YNGRiSd1OZXz8ab5S4VpadgD56RI
/jjczYirL3ebmxTRvtHDSTsIOsOpO20I4eTigdMq2N7gJugU/Zb2Ynk7JfenGH2BcntJk6uZn9mW
9WozmDvTPN/uh2466/reuJ+M/pgap3zc39Uf04MkgHLwBuAem5ZU7/I0ElJMY/d9HZo9cL5dUwMZ
32V9tEp5MyfdsiWRG2QpbraUDKIHyKtk1+ZPUn9sHpfyfljGc7tchGy7JjRqVE4bBqJt6ddDIHnm
yp10C0wi3YPLqBzjIlKVqJrf0uFJx1B63C3FUcJSUA/H59sbxVXswuoUjuvq9gJ1xEQHwMRI4YDQ
hPpMXD2AEbFz9l9Gg2sne9e+01f1CTdDGq05XnrMY9ukOR0hVx9a/V8k4Ki8/miG/adLZK7dVUVk
BpBx3D+bYZkaM0ZhVuI13b2NG+EIJQt94NpmbXWieSclwko9tCCjbmdsGWQ3yAlY2woHFQqQLvo0
j0vLlBARDjIRwAJ4sQyAzH//NAigFZ3lGjgj96ixVypvjcoIwlzjm2A5G7efMYmHIGWr3K5INmBV
CHYy7QjoxtjpJH/EXRrDVLiivBoVpRQXMxu+QdM7CRtj6i4KjWyMSAPslO8CtSSHshUHa/El9pqC
AMgx6ByVV+p6MJxgXZC3c8AUiHGzS2EI7doDZiceRe29cTAuWcAo4HE+UpMTXhiCxBc3W7Xn9u1b
2xc744xgXsOSprEpefTwJmlcOfmIu6tDuMNU1uONYetpdA1KUYoDzDJGbPT7l7Tvwq/mu0dkYQTj
TzI8rFXoP90mjEQdgrtVM4EAkK5Vu66HFtIS6noFUfoqXkG2QnAyN273IuPfxbgE1xySbIM+D1EP
si6bD4gXqAUYqXPTbT7QSGCJWbjDWputmdSJVJp8b53MAVWLCGhyVfJ05seREkPQBO+c2s1zcrQi
lCp/UVj+Bnz/vzbo71tOU5EcakjJxVV0+Oct1/X9YymLar6q6raZD2oODDZlJLuw0/xZakEB+qa1
k6bvBdycPu5j7drmP5PxKJu7eaFi9qoOx85iYqK8drdL+UV9XCzCOInil4JVGMi3RNzdbU0MoQ3s
cxHs1t4t9WdzDR4F4To1L7jFMAVw6at3PftBltOYgBMYgxweqERUxxD3ZnmsYLzSqYD89ggQk2kr
opCoiegtKNI17gAsYoxkv46qvORUEJ+pXeRvLc2t7u7fJeKSEzClLnHS7HzL3Yolb/BhzhNixOrL
HTEXPGLRa6TtPbcwdiITzD9jFNn3W/0XheXvtvafl936La+EtaiZsA7/0e9fmFS8Z5Y6X7Wj+QPz
3KzG9NymcjVE2R4qjYoREVCjfbEvJjYdL3mmuJm/wPMhtBKviHfu3v0Z4NWDK+FLwEx08iFPcFr7
wXDEQd8tm5ly2QRiAZ6n0xqb2zO9SmiTVMhukBs3XNjyolPYvurb+1W7uQ31kiDesrmPx/GTMqEG
bj1qEpIGHOgd0F8pmibD61+xO/7vwpL/MLv+vCAGswyYd6BAVBXVWBvo/6NBfq9jUcrKSSTmo7G3
a6uTFh+pXd8Pj9avcI0tPBhwcCWKW8TH5QqSd2RwcJKLiA+lHTaKYuZgivdQAiR8Lf1mHk9giDkD
rSEtFJN8dUeDYdhpDWLaY2ZsoSXRsmhbH6F66jJXp9+iNhROFGoGes6/CCmt5ohNsLSilXzTcDtr
7TNysU3806anvDgrxHLFuWqCynDlZ6TuyeSksT9DQ6+iklnAiaCXCJLK5nEYT6N+UMyNdXc+0zeE
e6IfvxtkSQM+3fQvPD0BeRPkfajqCKMcjWceIhYzD6ltbKs+pP8+YRhee5xrgQa4oWZq5196zvoK
v5V6Pch5Dw+s+uFpwJfTAMtqUhw49OId/TSBBmm5Zy1fSAHpBMePIDbd9K25veuKLWJsmfrG5SYB
bWJl9qzWjZcgfyOjo1C3AH2XsUhRopoQuYiaG/7zJZ+5+TfBnaHXUUFTQ7zIuypU5018D7LcHZ4+
P6cI28t5tGEfT8E8kV3TdIAdTZiBsMCb5l2qBzUFh5v/ZAzMTNpq7z4qn9ZmEmFzqlFqbd0GKWRp
Z7VtfWLvzHuVVYcZ568Xhh5pbNKkoQ/22YeV6s1igJYkYuYBwUBXPU1mkHHXrMsM04nbqSJD39zi
YyHt03ynUvqf7KbnfvHpJNPDMiW+371TTqLc+iUTFzoo3OpbSHau5Q4e7RIFTCnANgH8X556BSnS
Pr4mHjJ+jc2g9B60K9GRUmYkz6F+k/sy909lG2nAxs1dneXwsV3jJ3BjscIk3r3HXjP5VeJVnQtm
u6R8Ivi55vSf2p2amu1aXyazv0zDqK750TURJ9rGnloQ9NrIhKeG6ZdtRRXPiJCp1pkjlfbTHdhP
7IiJO2tOaVL6dVk94hHXS3d+XyxXMnwkgJMSCYvdbcpQ4eLTpS7tXHJa1U1S0FWuiVeY5MNHzeCy
lZEMp3zaGRrcGj/WIRd6Wu+PiQvXxPiwDHsixtLcm4x7cJiJkSbgD+HBD7dar8ImPTtiC7UqK0kX
Zrr8TsXlIn+Rgjud4cFhO8kBpGPHA+TZ9B7cyJOra55FmN25aN9H0bnRiMJZGXooDxtpwnEpXX3x
qefEdyd+BQGZyWTUXuOABCRQkm2qeEnJrFowJoHK9GO81mHJDyzqkIOTvxD7kcuQOGE6P6G/Ko6l
GAhFaJb+YwIS5raS275p6F8zG4Ar/mXFnTK/LeyTHYGh/rOGLP2q9y7GzADIh0jrDz2PQBrqw76m
QvGqUI7Hr9y2CERYYmYPSOO0TR/BcCm+EkoPtKaGNYtthiNSD/rIJq1XX+2pR4P8dROmeDsCWKbb
qfrTzgDu1bHiSYyZBOmDez0sH65SB+hPW+q3pYPNr+HQFBHXDZpWuQtnfRIDaaba/7sIcg9yaFQT
8hEm+exC9YBP3ndcGMpm+RYiH8WSh0B65ReroZ9vYjMhUWF1k12FsBF3dGvTmbRPIwwnZsqR3YaA
iChJ6C6U8nQzSqRT3Tw10HCqbWVsqYJSBwAmaUUC2zulDoms2+1ZQIHlxv7EaAm7lkjpP3j4vJcL
AlZ0FLg0E6dub9RINsVp+ZAxtMMteO1hUgnwpV/Jz6wNqHXd7z4xbe7J6ZZqy0hddXu77fNyo6ib
VAzu5n5St1BCbw2p+1keTnLzajKPRTdQDAxrj8ZbbHxles2bM95E8S1C3F/N2yTxZYkyk/8Y3azZ
PoxzWJaXtgByddaGfYI0mDZVGnJX9jE+90fD2lG7pCBLIpv9pBZOrTcu/DbZTolPk+QhO3Q4KoTj
H4x6Dg68ezQ/hnSe4/0i4p13TubrQp6MNJpKTHXkNtZbN7XrZs2rZuliVKDyAgDFqJtzohmQCvyN
Mhw4cXae39t2Y5IZyudFPmNKoGqXW3H1zBhSfoFt/GluntTsIq9AmAvJ9JKidtmk5TWXIh61O7fd
/aDfj2Jxxu1FRXDOjZ5sdNHrs2hdDn3qOlXjN7QfNqxP0uhVxqmj9WuSnvuDEKgW1U3m38j+zw/z
PDevd/HSNq9zfu6sl2k4L6im2tPS7cVm9+j9+pM6sVHa9N3zOWAZGOtA7k7GuMGssEPadT+3yvGv
g+T/Qc/9K/xQV1AbOC3Grf8hQ+yMAeO6oRCvDxYjTB5m/Qn2Xo1NFbAoug5L2CVBK4YTcwsj8Dxk
DzwERPU0X51cdrCMYcNbWeljVC67vEJ6FgA+VJfNPY2gwLYzAm8ST3tYMZdNzKnYpk6hfNN+FAYG
j/5c+QPUT2DGmzZnFOQNFojJRbCe9DGqlyf5Hsz79h7IjP3cHfnuirqDIsX0xocjkiToT/1+3V5g
ibsLTydPs+VYPpRRYfSbq2h5UhxgCi7+6BVaOPaQuQw814dhwRrliOifMOFRQsLHfOadrn69H/fN
F5uXAJD5ND8370gQFHd+yRVb0QNCg+L3rIJQno3PAvWGnVo+fgeG5LWjg81lbwuxN6KPwO6ERnzC
iLCEGT1d+Qul5cfa28KBzxVQ1Bqr1YbXCxtaVtqPePQpCVNDqII8JwH6P4SdZ2/6eLqGP5El9/LW
uNAJECDkjRVI4gq4t09/Ls8e6Zz972pG2imanUko9s/Pc1dYUm46TzU2UfH1HAGjQVD96shNkPv0
/VLBo64mEJl08sjP/W4HVqtTWgYSpmyGdTaesClgzvzSvgbkijrBOYge7fCqfYmPGftXueS5wVgc
1fdn5pCMyw73QJYjL9krekbf2YiUyi+3r0WfoUEEjZjOJUv2tXE/jnuWB12fgFqgPBhAsN4GyrJZ
jTph9r5wLS7PH8XOf8hTf60BFIuLwVqNuntWpZOEvPHkbeixcEtwcVuU04NdXGiBabxH+Q9ptJIx
mYP/41rXDQ17G7Ev5BP++6gtJSm9t2KKGu4ecewhUPcUNXKQUqWsWyskNqj26J26Tu1uU9rxZ995
PPainVGT5bCQ2je2+OXr57Xv8jXcW/MTNruXP20kzUnYNt0cDasXfj5hFVi7UNaDGFC+ar8+AxaX
cJb+MNLlLov95xTbhNL/CCMhHJpwHu6LxA/edMMt/NoebTg5/1Gcut5vL2RashTJ13Ge33jISc2v
+R7um8TnRkSSU9gwOjdLmQM2hj9jv5bkufXVAip2jtytSMG20/d7s65/YdEeeBagE/NflviimUmz
O6xCcLceDn4V4SSiLvga8R8wm2+s1G9ETBrv7bCHwDM/AcEBdSVqOrWTXrgPHHs/j8ATx5+gqhk6
7GqV+8XFulqATSr5ji2M7Xcl8iCbdzeCT4tTeSLENnVMbJ3HCbwmVH8W3mQD68Fd79ArGbOpeILP
7LESxdnTApUgn7P3hRWy/+yj1dfs6ekL9hy2dCa0/wAM/NVA8R9XCVE9BJgSlioZf+ijs2xQezLE
xGOVLDVrMx6VrJ0aiyTTJ7RXCoGa5y8DVMhVoSx3WozIxxXJrnDADpId9BnFVNMnWx1wQuUbS1oG
+eaZ3wciSplyKfRz8udP+/ApWQqwUb3n/ivy/n6v/KMV8n8Rtf97F+Yf17rxEORC6yLxWEcVFYOL
p+mrqhdxhcDFDLa10z4GjkLIJZkd0YvJTqWXMdohnRFeLjs3M52K3gnQ8umVl4aahvxi4FIyiEGk
MxTLNhPKC+zLNZx4J9SMmIuUeOxVojrBT04FfPT29+9J0v/dJ/q/b8qktI1CdFJD/ip1+3+78kiM
qlxYvKlHwFGL0QVO0jdCnxl5nA+l96K2LEHYDP6MN/M7QhQE3ulapAlCWxu2dseJTs438BzQpxnN
hrfxl54JJAHtEdVWeWOIoEkG35TxsFlohkkIjVnRHUlTJYpMYS32ysAlcLYTfHIXouecT2ySDl0o
yAq5I/tlazBx0U68ZF8YTYBDiGM3X+E+0rVpMalvHAaJ5D4BoJWZ+q6jg0efRpkXvXAwkYtXyDrD
EItKffaktxNvj2GLSyquZKp5Gk8LnfZGcYapOGHoGoV3mTaQT1RbBY2T8txAV/IdSdPPI1ZQDuaK
gR5i3qUs5+i20Hwic/Vfa856ngJQaMRGSa9Z3vIvujQNkmBat4tnO+crzSVk6hNZlOTeoyB6Clsc
emRPRXqlwrRQN7Msa1RyQQxLOg/LVaegrtzkeJ848Z8IsVxDmymdTWclTRrRRvaaSazeQKYPkK+r
7jnXu3UezP/+aiFH5r8d91i3NYITCUv/M318fPTFIPXCeOQSkOpliSip8YV6WUSbzPIx0QyBS2kS
gbzcyEw2gYZfddrUZEyRhWM8vbb3xU8AXmxGfDKcOVQ4te/PmmiYaZiZjIakqdvaR3Yft2Dn40U8
8TU/c0dba2vGh15+Gxl2oUxRtgNPAB2Doe4YFBmmQKBjARWWT1fak/0DiROWKwqV3qEzPnBrMpoQ
rEpfEpIHJP7kiCpgH7a1qpfxUkMss3l9ECNinErNjr9RyUQHHa8ZZdtoQsvWI3x6qstAzNjb6Vac
Re8Bajeb+zvnGaMA+vi5aUcCzwmsXpQK2IST9VxquLZqeJsZSkTq0CLoJ5owJmoHtBfhWCrbFZgH
dYRwjMS5Q5oTps9QxraS2UY401Lo+hlWnXwbwh8zwwfTidF9Z4RoDDN4ayxh/BuQL/WJQwR+CKCF
/ZcFtaiXOBCoAQBt7u6Byq4OBy0d0CpqxuzVzRi6q9rh5ML7GIfzdkceTPCL0VgCq1FcFYL3MbfU
pQyqhyUVOyiTkPQrooN4eMB+Vucm1mTbTIDJCycaHHDV1qSIwI+ySaUSxpNsh85XmGesm0PlJ495
+3JZq8EAxkn0I/GpnxNMlRhij3AxUghE7leZA3bytHyupwbKtnUJyZo/G4Jgl4Qsd9pmeC7+/io3
/iis/98z0TJVUiHINZL+8jb/vzPREsyX+CzM8cjzSSPvf/QSec1ZGPQ4KeHpZ4k2K3nyIPUsp3ZF
JQSAIGp6Joh2f+QIDVAR4rQGhaHwr7Mpo11PTT21J41sofNHumAZ1F47rdwb6TpWljlyZuENHKdt
ZyZUZbfgGgd8U4SZ6mprC/rzHOiI9x309lxaOGyRyuD6HSu3GzA924NfgnLd+h24VDQx8z4Xs+gH
qqfvK64gWvA+4jmbtYStjjxgG5AqpoZmJPt+wg+oYrSlCzT71+hU+4o4vU0GYUBOwSboZyWjEhaU
bCuqjvIpvxF0nhU+LWbKBaSMA/OirYndtpAZmjPlMi5gl6LYBXsD8+deZZdoMT7utPVEOJ2YsAra
D+384TC9B7smI4MH/ZWj3ptyIfSu2c6A8CGMXk57+bFmyCo/DeyV8h3jsSSuMXCg2AX51HPwFBv0
AMcgb+OJ/InWHHXGnqsg3LdNiOdD/VpBo3LHId3i93BDAbFQmBZNsos4sLGFfuM4gmpK1sOwCPmO
6VemCK+69KMfF0vihCeLJ+jSvFyiJiAJH0f1rj/3Pn8DvRJC/jwctG4Zo15E4gbidhvwO2gQD9J9
5UW/0VnZ46Md6cSjEW2mL4qN2KNQn1Ltc8y/vd/kNp2Ewzc19m1AuDO5XTeErODOMYDixQp3gCTM
sSsVa2s4C5ZwXWTrWeVG+mt/mgw3VCWeFGOyVIvxPr/mKmDdhu+EzMlwunAG9HP0bCaOzFbMZ7Lt
+dUbmizz9q3YwCvtXv3coskMATirjYMoPFLs6lx/jN8jRhkfZySh03dhVa1wl8rbzoVla73Hllr0
7ofL4tb/Zitji96WlRSJdah4vMjo+9UcLFQ5y9dcqGcY08TCa841mTdnOVu8UIbYjzl7Zl9fxtq+
pz/Y/M1uZ/5ad++5DodpowwA4T+y75qESdxorK64Wvki8cdC8Xhj5IDig3C5XHMAyOCGRL9z4CcP
j2fMJFu0RZ4aS4zYB/Yk37A796P3yOEADOabfzjt9CSpBhsh7TFpeZs5fSgPHlioRfjuTRMBofO8
9x/aR7sAVa4O4My8MDacwI8po9XmqNOjowxu/Dt1Qs7GJccu9Xlc0NIhPJFIdjFu7UU466ErAJyB
qvV+uOScRK6arhKUYAvp1pv2U3bTFV8VdTj1orcWBDy08QmSQheX8M0SJUrhlvdXWLjj3FGagQFE
H33lNH6LDcENccV31DhmK6DaSZ/Z+SNl9DxITKT7K43SRFs4ZJbDLVM//ezMn7Tf3r1PO4wKKGOX
Lr1O3AXDOkAZVDmkJk3ByqSWNJTZL/kK4BWiXTnHGigugOJvQcXhNRcc8UACeXPRvX7GLy+YvzxT
tGU08MuEaYuMAO/1pmc7hHsKQuJDekN+fEWKYUa4cH0CvUc3O6sfvDTI2c6xlrwotLQQoHdtnLMI
yF5tN9BSQrmNzvCm8Vvy9QzRsxJ9Pf40SL/+QpCQ7rCg9/4jdvpPDBrYFZ0pIZ8DAPELRrw3Mgx8
eZra+NWcHCC4yVf5hTSYjA0bOfFBWKg3/k12JQe2D7EPSkpY9Mqpv5DIxJLdg3RTx/ObQAPPcCD2
IOXpPDuzG/K+pwPAlny2tr8s9Dy6mUFxufh3eYJiwbwQNbVfTeBhAhTYZL/4pMV6jtNQXgHhjp/1
cG3esnmvLP8SJiOsdV6Mpl9wb1SIabmXoJmcRSgLWXkI/+fVtZQbtD4SHz7t8cxPazNIVF86B9qc
MAReMebf4Vh2fKKu9pN1iMfcgPAvfB0g+4uIT1tAwUgUFoqcmfAJ+UzdO1tOOalE0wXXyj3bsv6K
d+33uU9OyJIpPhyxMBAGYNhorwd9E3o9uBFR9RXlXb4EEAY0zAdWzOvaYaNNJtM8NVMlK88RUlAc
r6GDef9hekG30ykNm+loZ+wT4QF16oAs8hFhTHeFxeuGUhH40FK3HACzOvHZZq3F2NKT6SJYVYWZ
BmYNTIaKC+/+CNbqxqUbj2vKHfN+KbONPf6BiJXl/z4e/9/g8AfxWEdC1Q+tjtlHsw2FEM1ZGds5
MRt2t0LYcwTxq985jVUUu1/FGRMj8wGTmEUuiJnZ3a+5TFcAJ0xaTH+Q+0+IJ5sEESt0SyhW80CK
sRZ/JbEDv2dclBseUG4/sl64lFxxempLh/4mzMYV7VAYM3Dh+cM1tM5hus1XiHufc6nxCOCwNRFq
tw7gPo4vJHLLcctTmVN7pGxVmIqkcHiqaJ9nfK+zGvp8Bi/qPOflhayMnIB5O91gtnnPVuY3/Eyp
uEW/YLpNTHw4Dn/maWNdzI7QDKxdSGUdDns8w5Xd33h6hXtaecAmITV4Tpj5GjYOnkh9bz7wQlFb
QoYI+Sk8SxiNsy2CDFVfZL9DB6zuJLt7SkbGNdxYJ6ZHpA/GuXlMKFrIxkluoXDV9R2YSrXLLLgF
yLjUIUBFW9RkY60i7Yjc1bpS9XTjj8v018cOUBVcithUO9+YtIB5hjNcBPZ1TjXXYuaKv6s5pvXU
Q9BsupWKVstq0ZkTSGYD+CNvhtVQd1I0j3HzuhW2aH4On7A7IOhCrx84CcjMSSSS+MZh+uLnEsnw
PCBJBtPpbFnkMMR8/Pfz7H+RZViSpRE2rhGPCS49JTT9v3H2JcZ9kVlyf+weRBn65Nol1QLdDna4
CYWFV3xr3xk8sX2GwyLTcKf48rjM2hVf6ohRX3QTxYVOtXgD5A9OSRduPTpR7CkRVA5aNqI2FhjD
iXhLqf5UCUFB2uaZuY3apmb0cGNYPTI5SvZCV8IT7tYEGgED6JBItv7N02UmzwOEIuqkIQhmTPgY
NcJ8SRsrysCVBV6vb+SbGnvsDEoKksuKvRDQdfG/fB3jPB98XV2MHRe4I05hFyZfABYWbM1QDdrW
6nlLC3DRv/94/7X0/olu8eES20isskiO/L9/vp0YJUlQWCzFgSvpJzjT8c6NnXPrc8F8xSgJSOGu
PO5mJiERT2lApT1eelu4MTyYgjvNbwAMxaxyGwSO/UmX5oNLL8ZIgh4V5yNmwHgWzwc0bkxqtvAx
zHr0Psg33HArutYOm1B/5OFVc3+Fh/gFWM1YHCB1cBD7EWTj0Wk/+Sm/WJjDLeM5xsApHpO7B5XR
V8jMyoMrmiKENOKQXezAPp+iTEnQpBCbuoTkDcxCAKLlV7RYH3BV4Z1kNcHRHJBLRdscd7Pz133M
Cbfktm5wCoULEab3E5KTi4agbgZaDcibU4DGHUa9FieB5b3klUJOC9lPe+xyR9QzBdoJa65zDLpB
tOSz1BEAA2EyyljT0xR0P/kytumSaeoTrwTV45EPwVk1M86APU8X9QYYyhMa/XIBTUJuQTdX59pp
PGMbmdRYyDUHh5bYO6mi8OuTpIhvij2mLid/Ly+ynbOJs/8M0RwGJdvVN37fXJvjnss8vgj0atXo
qtGGk/3logVAWqXY1r3Eh0pUc+ayKG9kFNzBTIs9M8QLAZ45HbQkwghzTm9OTF2DKPHMRYmGfD4u
kXUhSoLeA9R8fHafPa4kas4RRr3L7+EbovcTBT/gyfQxTfh4uuoRevGQwaXiDJRo3qZYIGnT/ghv
AfE/h/T4uPen6cdxaAuz2+OH3qMHovznRWXrMNzwJ7mMS9l7fQ8vcnGwDikHAMmRbC5s/LqdwCUU
P4XiZO6Dngk0NCJn3sky4RjnCVZi9OCmDcVX1C6UB6rxTj0379KGiUlw4juUooQGnq+Q2ppZvmX0
YQw49OfqjTmzwzuSYiJie9OnDi/KjYqJ2wzTQ2Q5cDXcvkOz5bZHNHhqLiiiCbBJXO0qvKYTFisW
56mwwKEyHa8qxzgIDAucAVHv1toRwezD61aIrXUNQm0ZM2zhFMTqFH6Wm9Dw+Qf1+C4Wy8nDoa4w
f1ij30wn3aU/dbscDB64KnucrewbHZj0DyDsvzLw/uMEkciDJhxRVxXpD2RZDiNz0HpxPPa7/kN+
OIBZEaXX7rhuRhe3AQXjWL4r9OlwH0/lXNkZrWhe/2HcZRreXfRamcORQ88Vp8oAaQyzrfthz/0T
f2r43vJpCTNuwxYQ6Lc5c7DrPu+JOvlO94Yttv7+cUIBpKZ+wMQcgQ3Y5qK2nI5hfyF8Qnbg7SWN
ac+Wzup4DkfPwF2DRGkRvHFcYLHcMem0b9ygDA8M/UQTXPRr+hnPX251Gy4Gt6VnHMkHa/JZwsb1
3r6B+IFvDF5u+soHbx04dqbteiS7s+LS77jDWEkjiCSUq/IZtdLk092VYAgH5ZZD/MczDQfNzPzp
4CdfNkUO+i/TBssoKFt/y8GRaNfcPucGp8sXmG53x0AFD3vGTcWLTNh+zpQieHcyQ8aIJlSn5v0f
0mU8V1ZwTcU9flcRXi7pjYfaYwXJzsI4lwTXOPPP+6fT7pFVwqVDUcgfk+ZgFnjEamYcWw7YGHlj
7QrCXkNktbOgp0hvJzBs9lxiNb7LTPHEZj8c7A58pBxqfKQcfkSXDNw06JRebkmlOG+JzI9uj0kB
J3Wn+S/L627FirON+y7TZz2goT6bnnUArXgm306F4oo38q5out+jfR9ek+b875992r8n7vwLKbOm
imVVgtWhweDfH31CI4xZNeBux6l8J1cC/XC/4+6UtwqaozcYDHaNhQKaCQxbLcSZ8kFPX8yyQF8S
h5X/BC1U2DyIC+dZMLwdHu9q6LCJxVfQTfStiU09HWqciBgT10gXSPwHa4HlZLrJh1nDbn9kR3hc
/v6dKf/lnSmiZlmyRCYyZQJ/3JJVoidiOb7GI8wOL1gIHfELNAUUpSttgYiASQ6tApGQ2MLljtj4
ozzq70iBJbYnTsCJ9AMdxRDD8YcvViNgOIZbnJLI/v61yn+1XfxxfpAERPOQRlgsXdd/TCDaEJaM
frxYBI9kdSfhwYznOZhq4Yx3qXTrDwMghzGYrCAVPUD9RhJZdKJ4IJyr7K88cj7CcddjhyIP7AuY
u5oLvLGPEH11a5M6MdKWaS00zAJ4P8cTUwIPS+QK8TDPdJf8iLJePK1Pzp1+JTbIcGxOnXHekqyJ
hnucW+XaImZKoMrLK57rmEw61VFblxFRuhnzZg/CyNOQXFQeiNj/QSf6S3kp7pDk2IS/xi3iKOuL
27VpFs+vyRT6Naz7X7xXaHCx1Ex7EeIku5vrl2DFwqrsXwuTMxzeGL4YwoFFEzOkax3EBQfClmsM
fBCX45OcRdy3iGjIPtw3H816IFZg9fzs8PX9VLeSdsTd68jl+OIp8+LH8Iy8p+iol0ATfxmA8NqV
4CQosrNDjYzlV29IFyy4/E+E7ICEcUkDTDmg7jgqTLzH2L5mgKOE9jqcUjt2uHrVHwASeAXvCnpN
Zos56ltG6W3jcQSWF2DlI+/L2uCFmxkP99XMCgQgeMK44OA66LcBacCHnn6wa/NKnYqn3UwEcpCx
n2Fg9aGSuyVeg1dC2oNvmVSlsX96hN2ZB6g23jZxexgVHeoyBQSlQE3Vb/+cZR/FP1BJkEX/SSXh
TKA+kyhgEmr/DAgtOtJrW1UYjpwUfTYbRa/+CPZw3BqL0DbUp71ZT6enmvj1gWG/pIl1xbRJERwn
+zdbcvmy9ewI7PXWGBNFQNhIvFV/y/Xwy8NR+mB1Ls5Uy6Gc56ZEbEKYEezFErHhnexLgPgCQ+GW
+xhJjT3wfSCwhHiu3AidrEdFQ4sGZYNEszkzGCz6jwCNcMOCqH3g3QDL5blMjZr92PI4YysBBGS/
eoDpELzSs9H4yXvU8PepWSGr+awMR0FB/eDp+toK+abtjsz41cEyTg0EqOGLS2GlWpeOss1hVoaH
Wrs1w0LwBnGGmVBrFyOixR9MkvWB/YeAQho+gBrIr+BHRxgh5sV5cPG/bp/rQgNGABtNri06gy84
6vaeskBcokX+HqFdhIHY4dvA9YEZOnUEc5l4woXbmiOtid7j6vTUF1qxHBfwUKJgP34Y1duVcukv
2orPurw2G4NidcRikzSX7F6EQOmeYdIZedhy+QlkkM9oWwOtuMnf+t34NF5u9pudTR4O8/YCVlqv
7jyFw59s1c65X5D1trVdzotZeUGvMc7hv6ZjgQNhHp+SJ3bXxQs9/WexNmZEd6bWdANkK2Gr3EZ0
l0d6bWDiN8R+5CtgjHxlwL1Rfswt+6O/Kdv6on9byUx+YyKvThp2byDni3IprxzvO+7LitcM6ahf
s1t9Sy68u3y6ofGjUfhJL/2S1eNx7xxtw3CgHSgq+EX83u4brKIdR8LzMzxaMcZXwAOuyh++l37K
WbCmzBNhVWDbomv9SavhrPZp6ns54xbafR8es8QHZnGzVcaUfjb2Ir4RGwVlHK+Ar9zBG7fhT3+A
0chwurwr+3E7LvGSMESvxAOUKiE4juUzTkM59CUgP7HBk7rS3NVnI3BB7jR5wf/X3WE4O+MUFxuG
NX5bCeFQrqMbH3Yq+PxKSPKSm6dapgSybnUmvHHLWRN48nc950OqV9kqfucbuPCFIRqtiCmoXMsH
mYXqZ6Yv3oFwrGV+RugN0XmTJRt1b2p9g+cG99Lle+Pp+M6YU3PfNTPA0gMHGCeZ0bvPM/zKptwy
CHB+dTvhOp7qKd8A1rNZm0dEFsQHc1aic3t/LbgYFuaqRhwbOPJWJyplX62Ele7zOPSqI+dbZZBx
QDmonR2en828hGPehEfpjR/czahtJZsALTQyHUBgvqpYmlEFtIXnw6KzA/zl7+jL7FaY0cFuohX4
cQRwAcOPnyOdcVzj3l4RBcsopn2hNsbcjRJNvQeefkWa3KteNrkj8jPSsRV40sAUgcT6OYN1yt6y
NWsJ1jKc3w60bXw32Mvhcn4G5mS6eP9yl5BvB/qMiUB4Fw/gay6Y+pxdB8/2ikWWT0dQvYewHPdC
MseL2CzElbFQOJU4vgZH0+fPewDBmzjg71NbLXwu8U2OfAuPyqIbmNueS/3j6ZqHv59OaCn+j5Me
4Y9loBKjt1wU5T8KJkyTsi5UA/0Rrr2BMyVJISIFL1HPYnaBAlV/8/L9MelyARnCj1o9Z9VeVfaR
At9D0hTZWNKOqDQFt6q+AFlIH1stXAvWXrj0+TxTTySSPAbK27bTczQghu7YjUux3xjNiv9CjJfG
c8Of+U9FtM+ZKzWrp0c5jmHt5Wz7jNZZt+36DT4Mw7rq3BOoeA2YmAS2X0JBvpPSTUhWKNVZyQIH
LDrbVt7TvtoLl2nUyN9MYSk9HMX4aL+i4i0Uty/gyNfvqLxvMdMWGnDhWfltxG06HmWsbsitjY+8
P2nizkxPRXDin4vqmaABjeivAO1fg0/m0AU7hgoExrK5LESsuavK2IzdVcpuBm062iZK7k3yTvcD
JTJN+6Ob761B7Rb25muq+RL13dUqQDenbcyX8yLdFrnYlIb7OqAyStN3EWtsccq51JUj2JtY/VM7
J9Pyf3z9BoVHMi18ClUvtIP+sSOkiRmoXT8c+4KHzC3pQf44fwHkzZRDooTxxg8pfT6IaYyrb0kr
Fla1Lx4XDX9ExjWgPp5eZ/GhqbhhVJ6hIWL+9NqHZ4VzfaeZxbIU6Xy35iJRGFJyNVKBkwOVxFKP
fxUZ4wVPAWqvZgVDaQlZN8AkjvUq2RXdtRBbwpIIEMIx14JplQWyWB1D4IC6wmAyMg3PSi22Dqa7
espb0pd5sFeQ0Iuhgt5LKH1RmZSoePpSslkyei5cXcNlSp5wL92D8suM9JnMMs70L76OD+iPJEHN
VfkV8cuW8T0av4/0ZyAAozGqedq7mOsAULmY0eerEo8BUo6t9rkvyt/s0RHC4+swGA/YK6QbsAEB
GeBRwDqKKLhn6m1EsjTKbTB8VeqeUO5Q4XFjxrYhrtXiV6yYqwC68pXe440UaUAYhX6TsPmTKP6M
fb6QKPgcAxL3sOjzpBHKWVK9y+q+FmF66rvcrsX2UGeNrVT7YDgJdqn3+LhJyS6v6uuYYjXGAK2u
KAR8Gqi2x+NQkS/2wqqon2PE/IqcgDG+Cch+SgZSnqwAiYBOluVTJZKIx35cydBWPXGkflNAdL1s
Kr3BrNPnReISLuIPzUQpvDIJTE8dBcjPOFA4Z8LfisRolAYwqKvU7wmqhDwmeKz2LEgvLiglAKN4
rONCRS96S9JDEe+ffwU3WiQqK+1HdCVeUNF/63zX87rkfKXUc8k4DOmikSZLK9WZKfFKhNyRSmMg
COj8KPbj1zEJAdiLlfjYyowMSO74ktj9tB8RJkgZNLtpD1XNYyPePNRlarCj0fGh842li+fr05De
qEcgSE7LTsm1J+dMAvuTweBKmmnwWLVNyB9EWGTrx3CSCS5US77JCM87MdXa9B/Ebmiu0u4mq0tV
88j1y7VftNjJNTanpEtd/DTCbUz2XBL7g3J9yJsObzhJIyZv+ZAEC7H/EqXFqCJ6xn+Jm6aCI3/r
I1bG2O2w/BKt1RbXChvMy/ogks9EGkL79IhV5RTx2T6Yzd+5gcfsVBnBFFGfE2s3errynhnfVn7N
LHKVsgu3KB475nNW1IewKqudyGifY2IlLohMG6cjD663obejQ0im0yIGZf2BZFCcl+AywkPBpydx
QWVMgikfbtc64uHSEImNkMHIb6FuIJgJ/QCO/zaSHdleOou6daukeVLsZAuCGun3+qFaU6CI9FX+
cOdwW427enBl6ZJNgNPT6WpCG2evO5V8Yb/Rr1p+JANo3Gaxx/PdDOfydJ8sDTsl0ehKgj46sefD
ZbCCbo8/s+ataOa9uuO1kwY/vCF/RLBYI2ojkHkOCSDUrhUeRnWGAD/s3pmXEGexM5JLQYDbcDHJ
wh1hFBIqLCu6W/mxGp95pKJlTMi4Ego/xpNktGDG5cdTodUowWZoMQbX2BACQZuX/U16fNcyRcmG
6DX5XmA7KLVV8cztAgT6AgLWbtNjL/gygkY4bSkCSn14keQ9pJmkv7Wj/0i8qJu3iZvka7QQD2Et
UJM3bBNhg2sNgT8xtaxQNVVVx5ivFJueTgLiDBYBWTFsmogdUHMIEZHeNINsLiclFFiZ6F+MscCy
gbgmnWfSXHoN3qOIWA54PbcadwhUQbhgbStQIfA0UMPBizaBzCPT7X9lY4G3LFuNks+8GaFrWKgq
gQCnKsA6JNKSPl7xSgnqSg/JAwEi4UqP152R8e5QP3A4djgDJ2nq/UXIbS1f06SaNYU5C1JPD09N
dFByfA7x6VW+j8jA2f3z+ktAwM1namkr2drU+opZ+GUsxsDN6DgSzcCW45MxYOFYt8o7zm2IzVj+
7fOtqBBstYQEyxp/ePgN7H39JKzWaR1D+WUZLmrCkA55cgrJjWnz96oCXNjzAOxS/3ktSTfg1HPU
AQe5I0S+8aE9d3za0EjBtOfxq7sLwhlDcsBVBy5fzOMPajc8gqJjkpvQrhFaF6ExxK3s9DtJpbMJ
3noiKuNLgmJlh+5FRYNJQMsUV/VkocKO3xz0bMmxFO1wuT2qyesHb1yxOaHhEiYTqbTjp4Dhjj/o
VMvQpdg0WQvfbD4CMjhY8QDaz4MYTvNzSbQnaNkPN1GDnmxYVMmnVH+Z1ZKkpe4FJaOdA4xgz92z
vOkj10aMA5HYDeRa2W+rL7Hyv8xbxbYfZK1XCJvygfRxm1drGOO0chVYOfmdfeYqreVfOf/W2dat
rvdK66Sz0qnd6aXsFeUXUkypm2VcEdH0+i1J75JRI7xyLg5aDOG4UGFZO3OYW7XP9ZQ/dzpSSwJL
7EJcadZbVK4KBXiTZV9XiUsju7DDYKnoVI2hSs7LjD2UYALqDAJ0kAaCKLjtXuQkktyBZJHy9SYP
4BF8quB00UlhUuzwJJc1DyXE0zGe+lfCCXRBBaNZWxkEPFKulvwuIu9rDPQvm7BfdfFJoF/jiSxe
IRyFRMFKWL6KKztFIN477Kd1hHDIxO9XfzbaV5NK6wg3goBSqenhtD5IlErbpZT5SeE92GgyuBmB
HowIxxjSuHbY6MUyyvxOXIfsJy8020BSL4qy4tsL2rh+AEnD8adeXO46Up9y0FpVGmYmDF6hn2Xm
Nj0SbLKvXsZPioqMy6l++fFY4D0l6ucUs5ajya6lXTdeynqwQ7a+gBmg46/K41Jp2nwgUyjgqdSa
gWfGXzo3l9FRmidvQn0e/hUc0nICp0T10Bve6peu/3la6x4PEBYL4joCxkJ9+BmL0X6N5zY76w02
v221ewFs3pMGYSsyOcN0MwVE8U7TOSa/Dn0DWZ7Ix/prE37qyTURl3KIpKh1njJbnb7Ne0bQbwVZ
bkTDJwlJhG6ZIYEgdHOET69/HinhsWNSJ9SKwWOewfZqIJqPYxG+jWG+QRSpjjBnrbxgU+gI4Mvm
CnK9kVsmZ45qJrFhvA/1E6EOTx0dtKd0G3gyQfpQQhggHdgCdWco3ltSvbIk3RNpZQr13HoJcEXv
AR7rEFAyZeQu5kktOuWnZpDAF+I+O764UROETtJwfclbjZ6bHKmvBI3/CCMvS+CsyQMQni+YOo4E
onbUSxATU2lMU1Zpv7QRHY75VvZXwSDOI0O72i0HxIl1zWDWuXVDGhGrXc9rjZZq/6MVJ0M1vDL/
SmgzAZLCJpih0X5wtoQ4TQssahaSWwUP0UhyW/1pMpIbvBLldXs9NyRYJWJLIQvW2eHnZZI0G+xV
xqpQW5fmRQovaEMsY2UQItFgQSC+g+fRrocWS+80ZpSEThocsulbiZhE0Y7Eqa6bXZV44u2J1gNC
jOLosdt0iL1lZNaGzmOa2Q7efpMWywdqWZ5MLX8AzOUP1GnPjwqp1/N5IwI+KX/ajPFw8SguLUWg
z8ErCXgiLmp0FHRK2T6LESohXFBSwlTGtYEXCtVTkE/yVHNeAgPDMdWXJr2KOUf43EStSHHnqznm
Aj47DOvhnjMFmQsACEqwdXl5LWRDd7lfnYrUYFLUjiUPTkBOTAPlkmQnYysLmyIgh39jPI+o1/Q3
oKyk+uFXEFVo4bVcUNXcZ2/EDMnqjsjOAdqZWNBRvYwkNo9HZjAsCyNOJGZB1PvjgfIC6vI2BZMX
v4oXDVm/rdUtgKaAXzl1kTY/XOVs5Wuhv6rmP5h0/tU4++9ciIVw27BMRYHAkaQ/iBupzKPcCPIe
AedReFxz5VtIPp81ZokITGz8FMv7Q0R3eHgSEmMJXyWvk5nb0n5aHiFR3hIwotkigQ+VuZV7Wp7W
mbiS/4ewM1tuFdu27RcRIWp4pVZdWXLxQtiyjUSNRKmvvw3nibtXOh3LcRz7rHQhIZhM5hyj99av
i4v2RD9yIqx0+TAIZxSWrxmQsftCw5NYeYMOZmtf9++98ZA3WMHm5HbJsIMux7u8znHt8QztZ3lN
rWAaReD7KlZYhyjfdeD3KXImZygwzC/9skg3OOuxc0bs0ySvfcu1F8qidb+QQtYgbkjWDhP4MDNv
83u1j5WlYiwTeARoMQfYaTxfTmm2B+6oT5Zj00N8plnQKh5Tyx2uv7hVMVJJgPapP1Jwn3XDYxk9
XWowhMThbWVhn7E9opLaNfPuOjPMoIIalSNktuXLLFfmNyaNLxN00zIYgBVOzRTddiBqqwQuBTAq
lsAQm9qlGQXlksUiXa88e+sQSBcIOc4XrII0h0ZKymXdhjtKU6KALGQpZkgPgqEEp/5Yxo4ozgX5
Mb6sEsCS4iKUfbE4lNKjoj3/UqYy/2tlZOAQHiLTP/tJxiNkYiRVeb+HIJ/Z5UOOKNRXnxAQs1Fb
4XvFaGHd7HvwktLIBGHs5J4EJdgutvkUqERvxceL22zZEfrVEhqF+HC2R2E+7hc3daolkwjtnsYX
3yCAfWQHFbl96kB58C8uJQxYCstqxqJikzr1BhuiHIRToK4LbI25F3OHW7B3WZvMaFtZpn12sq1J
f+2Q73XSjlVcJYmddEuo2aLNc/YqsL4cFTbqPKN3rPr1HOAljBu/1ebcg6wsRL97/j+plmydH409
1q2p+GmytTlAcs08Sk7Fmo1sfKTB1ru0qjsTHr+HJ/UCc5angkq343Sbqig2LPV5UrCeD3BcT7BU
kUm6Yz/SPIIFox5OUwcBh0AcFyzQyRxiY7Qmy/zsz++o51C7i6SW2AA+vWytOwAHv1KOrtvy0Myr
eXLxwOYhrMPsSlcO8ygybvZPG4Odw0u/vPoEivgsrYY5NU5VxgeM4vg8C131/e8jxRxnkG8zDPnS
hilj8SbCSPump4v6VD4nYl3vW5ZErLGoTOGZ/4jxKAMJoj7ywsbJpD0NTwKWMN1ftAlnhy/NIOvK
hrkPXYXmaUT2FiohHGmsllEuIGkktok4qa8vqXF0qKTslGiNtqxyxgg2nEU5AD8ROZ49EGz/SSnF
/Ly8C59nKkmpRY2npt3JIaE0o+/yEp0AQLHKvTFoTPCFIG2Qw44/huyYgPiCmoldAqWePIaqKTRR
6NKb1JqlN6pfCbYHGrIKk4+F6uga4ZJwqGDL2O9q5+8n9iuT8m8n9puaQOuU9q5GZb0/s9pA/wlp
YxScOyj7EcNiYRleqDIZdKAJYqbNTTEPHxT/iW4IDzXA2pO4GskHqLLoBSJ4OZIcL1k2kg7EGOQ/
n+lnc5JoQtAQvjqwKM/0GkbEA7gXggpREtDd5eus/NKk1/8rKDBVgohJJTI0VfqPxqdNjFqNhKze
Gz5ipsha0sE0T8j6KNAjKUDYy8MUmAt2irgcAxNIUvC8+D1+x7/W8uA58kftHisI0BqaNn1k5Z9Y
Sj7DU7vV3pQ3ik9zuz4aC3VHr3zYmC/SCRHsqnmOHhSvXpqb4Y3Wh3wQD+ZnsdFfxQPNDjYnkPra
j3bbrZMTN1V8+PtVNcY8xP9cVQq/ioLNdNQ4/bv+G9IAbno1rfdy5XT0IiBsuLQrOwo1NyrxZIvM
hgzwDOJsN5J8YbI5gzWu3QxyB1w6YhOpEdGfvdsUQvU3kZC2Zo2csMJWdXfokcfMnIkLpR/6j6Rw
AwWxQdEJnBVdUwvIOutV1lLUv3FT3bBh2VQxoPfi0kTuAz0NhUFDetCKCj5hxGwfe4BvVE9cgekZ
iNvgwjeWKTzfMbRY6odKTQpTDIQAgyXneBcRFqE9ZqgY3YrNXmyXouc11EN/uUN+EJiD+JpImgzv
z1Ql9dvU05rptb13Vb2fbGnZNMgFAJ1mzmRZ74VVjPrhGRnkw/Xt+liDAN/Fq/5wfaHzBEz7S2H8
90v7g0jm34fz7Ya96FV71y8cTpQ5mBvdsx4QPNWP3ENazmEGt48iP5P/OBdWo+OBiamjdOMMRPzd
AjNaYmcERDi6wZAPrllr04to3q/YfX45d8pPN+Cf5+5b5FsYd3mpDRzsMBri8nasTMmmdWFuYGeF
mKfcoBxDuB5d9sNHDyerdKRD4leH2wdEgZP+GZ2aTbOXFsXmvrwv663+wex5ncF6KJ7DW8DOIYWx
M7vsfznNoz3++x3055F/u4Oi1gz1u868GH40LAiwsAIYO9MGtjPKaoXFE0SQ0FGOjwm+2ATRBkiK
0WHHAyXaqi/p8frKJho7Jw+NasEEyYI9NAIVS+ABJaTxFlKX02D1jRhcufxl8lN/aAEybglB1k2J
uPOvSLM/JOhdGkV11xf1/hJP79cADlxRzLGDwUJJm1kJsBT/Fizudm0q02GYGfFG1WZnPAy09TqX
lswNoScdKxXmPPszRG+0snb17rol94CWLV0EnIzIaXfttn1h0bClXgWMiSZOOI/n4fy6NS4o24Es
3Z274pAVaXb+L9fpp4WBIWqyjj1aMbTv8eiiINy1Mk74lKnFBp96G9enoK87WDEDHwUGRcaAspns
UcKrtmRYPDDVtOTggn6kLgxkLx2x2Rx19ETOZLRnrTzsfjnM78NJn0xUshcVsuNoyxrfRXvFUAg3
Qxmu+y//ib7P5sljMb+8Sp/1Rp1HQeLitJibu/M68yFwHKjo59rswsKvsk0A9rsKpcsa9B+3SPf1
yPygWkvCDrmzAeVz6bdN3X+0QhyxYUCOIMJ5wtSnjcPrj+EjN7e2qSmB7c/TdBpvmCF8+e18tsqR
gbWmizNjw0XdFfEnItD6oV13OE7mfZD4pHZOiRoqbdE/4HCDbvF8PVz2rg4lAFmJgIHBVw1vevko
Hy3YwE64Dq0ZdA2f7nxHdSLfztqPYd/ucFStL/uG+X0Olml4ROn9rCRLunebv18gUf4+kP75vEiB
J4o6MbQvtusfn3eSZ/fByGu4SrodHqRt9Dp8tlQFUTBsdK/xkSz4qJg87Fx7FZ5sALNVQVhO07Eq
bLKXlphv1sUMQPa+WjbL27baottBPPAI89oHEbwslvGexu+6wi6ItZ1FgnX+fMT4BtTaVl1FsMIN
GmB2Ff28ZDBQgxTQcGZW/9bOTbvxhCUylOtRgrqDmtxnk5L53FeOhvXLazegwawUo1+5gkdOUC4z
f/+KRguU8m2DzY47FhA3EWEAPXFyxnPsMN0jOSSIEgH68SkwbwGw0WmwWggvVBg3xkhyu9Arw4eC
5iJ22SLwffTdtzd9Q95D/su8ZX5fu3xdCN00FYN1mwz04NvASztJK8sq2xe7ZqUc22nHHRG9mEj2
sg9gjWCZUebm42kq0fQZeJLwMLBTG9A1vkh7KgkYQWeXqbZgQbbNd+qRfLlTvS1n+Qz/0+KMGN6c
lofr8rpMt9fDJ1Utzh4I7uWNjfMkMN4Ye8v44zY3VsNbuhS5AyYHiW1TutSnNzd/wKLq5w880lQr
8pK1sAEpOCNDlqXUgjQT97ImSWsfzwSve1R/GaryD3PJiP35/ydofOj+MVJRBhfp+Xwd70yBjayx
YbTssxfQOtoGFtQ0m9Ex83U3RENULIVVi6rqGuSP+aw8ROyH31iC0vVRVkVAhWBcpGw6Vi5ceBCW
vxys9H2H//1qfptGar26x5VQZPt4Ec1VltSHywsRUkCEqo/+EeHaW8rZHqbtVqzYZF7ejKVhi67s
0nifJ2+T3+TT4viGfz7Yvw6IQhWOQUWTpMk33W7aZHrRmZdsD0fUS2Y0gfAluMY8n6E7msvTv88r
kj6ux/72fuPV/ONqdZNL2VO+pc58vOHF2Mrwd3neUDiy5BPx3R2cFjaJVNtHDwAlmFFTj9Eofs83
aIAdbauiRswXZIARJBwv4tB6yR+oirE/oXjWLvJNt8R+uCu2vVPNBU/yi1m2pLhK3iduIYslon8/
GapVkc59ha1MbxuAGbTzcdOTnnAUU7bAnkjl64plGNjowCofr7NVA6E0bIMy0APL30O7J09weplV
qwkRqBwfFrZ985Js2/f4edwo4Ln+PNN+pCTNLgKt7Zdim/1W98kn1j4lCqA0s+727bP7ZBGoMJux
AQMQiK/m4rKIQriOb/22ijd3Z1QaEUNiKR8wSpE9YAtCGUTR9opBskS5YJWuOicDyb9NKcZTqnnf
3J76rfAyPKHGKlf15/BUvxL2ED1JwW2tH3vQ4A/IoNi0669wM7R2RDiLNO9Yk7L7oRln2NGzQsGG
EgulSg4avSn9RBpyn+0r2UoZcBFr8pCcxENyol7DqyXPle6nQf2p7vKAXW2yubxH1TR5Ug/dO+kz
k6D9aBL78oQ0bxMuELe1y/SFLAoBXm+51AJEL/MquG8MV3njJsX6ghJ7xSaJPTTHd3/N3un7m4Ot
0inFjX6bTU58Y/J050GSIYS8zg4cJ2viW2ONpYcXChNk/sTb5ET2EeE/xGczRQp0hWkWWCIi0dXZ
z97OyyKgzjgvflEaaz/O4f+7yb4XhJW8rnJB5yYzDsIpW52niARY8C/6h3wzQLsQpvEh3LYPsInM
OWmo3UsJYMAYTTAVLkTNxvRFPPX2Ftk6SR/tI/0cSmhW8T5xmo24hMvvXt3qoZqmu+q9gL52WZno
AVW66cND9pwGSNuUt5Ry77bbG28UxUkbnzwKz3+/vb98ht/vbvbXk8lEHLfb8jedXawp2g0TQLYH
az4TTvDXQAhwA5dTghBcfY9Ju32WVgwf6zo3NjzZ7YsPW+uJTESU43UQLeloWwDKH8Ulaij5OPqp
/n6Q0nfe1Djl/XmQ36a825WuXd1xkGiujxO382Gzs3KItoiIZ2dsoNhFvevBFRm/rxT4rj74Fzv+
5TB+XGH9eRjfZsJEuU3aejIehoOVEkFJxEiHiUhQLwkfNrqSjTCT3dW02narZoegtV8pi2YavUvO
YBWP7S8XT/3lvHxfaVyTKFf7eJLtcf54hv8CDGM9aDYzzgw1+RJSrc0EFkDf9rqTcCD3xBXxY4Mi
sAHg6UGFKBeCKpUMUoQQf1pkTWyq+YH7cMqYDCKH5s8U+TX11fa5mt8e1V822NJPT7OReSlr7IEm
+ve6KBEEiXIx+2x/1GbhLHdYXH7Q1xBc1GQrbd05rP8yBKe071cF/JB4+fexpf20bP7zAL6VI0pd
qTOl4BxKS3V/eR2BbAYqfbhxTxA+6qsjAsIP3ZzaHyYADPWQfJzwoaZyTR3/HW4K7d4zSCrWoLFt
5JaLyhwtNJO6UySoAC3h5XqsXzueiAFxOqbd+/TlznS5QJo/ys+NlZ8G6nJAGeeDj93GVp3C/fun
FI3JODj/vNEBvSuaBshyojKvAV/892O8jZK0u3dJuw/rwyBNtSxILtOz8aoS+8jUBvgq1jEsjMy8
204st2fFxWpgZs8Ehl+ulHWf9GI5ZO/hHXtAfugmsy6bm9p0KEcwtTGZXQiuVOfhZBtFS7DtnUZo
8loWZoSDIhq8xzul3YXKc4emDdO4nnlK+Sm9aqz1hXVHhXIoNnm4lOpdWB7J7iZ3vJYW5XkHL2xo
FgQUI68zxOlVc3nYGpdZr6+z8q3KjoOOtAGKhbQrIfZWOxmZQbOXzW1BLbpJV9cYixz8EytJ/RTq
RUSV+EWuXNxD8jxf04lZV4R60CNJvcQVA0EgSaVdt3RtY3VKKtdbPIF8vNHIF+mfa356H977yi3v
C/Cot87VB8ZFkLerOHy4RXs1HNMke3XdJusmOUbdMtVfJpf3+PZY36E8cgQLHg6TAsjlcz3ZqfLh
Hj6ErH3VtUQPNzw2/Zb0ynpykrpl267E/tjeCG5/6JP13dwa/TYpF9p5VhJpEi0ied6cIcbNFGne
dcs7eDN9xldPezl8iJG0K4GoroV0axQ7TV0V9xkN9ZRbPVuq9VwnEOZ2JeZ0ek3WfEXpnDBTGVYO
0ZISNuWgGh7MYprHz1VKR217zpfiHSXyCw5rTolakKN85FB40Yn4VBJEBvGpXCT32a23VCW40OFL
EAVN024TpSuCGfhRmMzvV7CZdzqh51mvTnXyAbpNeA7U+0KtQTloq8ZctBtqUROQDKDjiZcEI8vF
S+R5yHlPyVFc8Dr61R9ZtHQY8FsTS8bJRU1RBmWF3igIO4pF8yvN73KR0vPPl7U6zS4z3pUjaYjZ
hFS7ruR5KjxczvTaYW2RdYNZcBVVO97n0vPryGv5WJsh3QhKUKEFQRiRbuJmbrTrVKcCOWuZq+R5
if8N0UpkY89G8MiagHhYvqmXAXq2O6XkZoSSa52roP/ELIWVpyedBuijg28pLGyZy6eRH2Cj2eRj
6eKO4QtJwYARjgnPhEXkxiHMc/glRIn5/KFeOrXgsNK4Q+Mi1XEk7TsJDHxSoGj+hB41Sf4wVJ0z
BgHQDPQTeV/T5V14Cyj+wOMY4hfTVdlYS7ZJ6/HrLfjP0HBpv3N+ee6bLncN6H++DWi47TxOBgcL
e2yUZ2G1Ntw89spyyi9M+YxZH0jU4e6ziBNI6heubPqQRMvxpjBjWCwLNieBT8T6mC+F00L+ZevA
fY2vLrtkUGawjTlCPhpHC++JX+OniCWh/1F5ndBewoFXufxm4pqwMODTfGEEQI+Nr5c4gEU08clA
TK1YkrmY0LgALvJCJx3TrWLxyhJ7jR5hPIR3h7eTUGrQBuVkdptL6g8HtF1A1cHy8ZoRNaDEoe4M
voSX4lPinGYzP45vppDWIcAZbyd8Yo4I+hjKuZ7IJkAoIuh/Z9Tcfh04o4P2L+/P2eNlkQOwQeAF
GQKcPQ6H/+VHDetG0416t0azAxRspFjBznelDxp/oALAODEOyOA4Vw64QA6TS84kx9mJo3EQkPvA
vw11dFcy5hhqcc5VZ1swXjE+OEI0CtgnPA58dI75rPuMFLYqjIjx7CEqZenPaPr6qfIBSIsrxBcf
hbdjIPBbcgyYI+Bgvr78gXoLzDVlYKa9E4XsIBrlQzL2cIszPrlBODUy0Ccw9fB5GG8Q2jgdvLGE
5s2dsHZGT1EtGLecUJJbhnRERhMB89aRcSfZnsnWypOD4WB8vFVQazE0gzHA4osq3LAmqUtRewyK
BqODDZ+B85yNqdlW/GS8slXjLACaxnMF4plGKvuf3L6oYwSDTCnr5pgkFiEvgDmY2w13iOkOKHrp
ScB0gWWYjOcGET+nkc9gMKZqdEo2omYuREFYHE4700W+z9VmYoxPNP0hmI5Xl377SOMaPyD/m6Eu
hY1ytY3KemOMgOLmRfjCU9deXfYTfAJG1vX5Cltrsihw3/Tc4BY9rhCuh4zt2+7fy2fegL9C3JSW
4HhsMQSs4NXvxnFIXdTFI1/UuSKTFqcXdPms8Ng9xxiqx9+vIlInLP7kSxto0RqVLjaACDLt0Xfq
CAr5ZeqanCL+VnZEpA6w+shdMBya0T0kFlTmNZjxeam5S695vWf28MorszWm1d0vZAy8OBCsup7y
3TNhAK+3G5VBPKl2/R4e8WiGn9qxR/GP3satN7dds7u+K6/xcz32Mj0KCg32zj1HaLL/PVFmSDAz
XJZcKG4TpkbELZzjwVYOIQ0OvnvbxkCK8mfOFxOfgsj1/MR5oFygqr7AM7KcAkQi3oSFAPeCyLP+
vJfxN3YkFFiAWlUe0qQLryB8g9suyVYLV5ApIVqoPlL4jjqlFrBdFT7RN2rrel6Me+P7McIL+cA+
ul21h9jm3g1CK54hbc0PRTAEd/J0LWbox3hJfu2BfUEH3cAFElG81583vEzs0TXg4NEz+3z1lVWM
8Xb/0Nh7YUsrHaSJoAgp90tvhAfV2ois0ubmMXseW7PzkFbP6+WJXgCYjAdC6D/47YrGooEKzupp
Qxoz+hx3joBZjBsVJCpya9QIGbJbjwgLMXcpvmKgxyhv3t1YRMWFCtNi/1pV6xifHytiKyIFKPNy
w0H5QZAxsbSI29APoxLA2IwyVaRVRhhG6wMEyTbNQ/V+eepf2OTTcqGhjqqM8kC97ZdnKjKh18mu
IPrCfV3eyXil0T7Cz2UXoRlJh/lyTJWmmER7TXJ01Sslf3DwvNH+oNUayrYAAw4CxmXs2xPpyJtX
SBQkK8fVm8Ai9i/kWbDiw6380K+x5tNdgQmhIRav7P6kP5jPXIHEsHDa0nrZ9h8jGQ0TqxLUbDnv
niz6HK6ObtI3hy2CwuoZsDzNL7tCZQE+gyjPxqmQIbTVLqHMkVdeOyAMKHylDnQgp9FO3mL2IaSZ
rE343exU+8StskW2qXcTGiPM9PBn8DkgPDRij+Yh/7DB3aEc5Ic4uUCckAAbTTyugsAUrjnRO948
w7CaR1P0mmyOv6swrOFtLwjjpynZZ7yhDkvWpDRqSOgyVxq8TD7SpoaDijF9cJVrMLlOIxwQUMYG
DzUhelmEqH01XtK7zDOb8GsetEQzgEaykZ4K9ylpdBIGCP4XntugnIoKCKaFfh0IhQrrhztH8cTM
x7ZZkzRaQzf1NKymlAjhGHF/FnOCOrTzjvBOvfBp55rsAm63p0rHPS2jea21flpoiIvq6jPtO6SS
mUh6afwQMSMZ4T7PhVWm9iMugcN7rip8zugZFSYcZka4ji0PMbu4uKo2l6tNB4S7e7sb8xamquYZ
ypgVXpD8cfYZ9wM4pWjkFeIkKMrgpk57rqbptZ2LSYZA+gH5RBfUA9klfsmqMpkLMIr0mQpsWuVp
T6WLqMeldPaSCs71UpGD2xgyPBulptWulOf1eZ/gwsRoP1J2K/cm2KgmZXLeeaATHgq3f5x54SiO
dx73lFyNghN0BAxxvcQDYRGxYymqy+1HH9m7BdmxfaYzyYayhCDm3AEljcLUsZRmSzV5S959xw15
Iy1mc8/ZhHoFMDJx9E1cJhb+vWTykA1BAVuLFnvs8qO8PJwl7i8WdePkophexGqUZxu4Pxaw3Mvt
GDONUoZGNqGZEbwIRn9HoegIyp0pgODg4DocyNShIMl3GETgLBixFBY3kwXqrzGdktwVFuzspgcH
FhBT1kNsIKbFh7q7o8Q/L0m8vupPfe4ORoBiSWFYXgOFLTV6ioq6HNwQNP6GB6+YVGYD/SArIUKz
Cfblaf0F85Nz1kDzsxRkBHzoZ0sR3sA43Zlg4p056EgOjhl9ycpNDacs/M58uyrPiUlRrqsDVK4U
tNLaIxCW6RF7WKwzLgH5EnZmh/G6o9JUwNIFIa6szKncLu/apmbLxg5CeJaTY94Fg4C0bBR41M0y
bbfNdU5uVXj2jDEsZz6avhW/bKdp7ysZxoO5xFMuuaWM/RW10IpdKqmwRGfDhQQ/DlS6cEr8YQTR
FcQRS8K8ZYPRA1dj7oa1biWn6hl1sEksHtpObjQIimeUFBaCeuhNAwHjLOQOIcXuI94l/pL1dT2m
wcu4AFl91zbvNT4lyNvtbclA0YoFbw85gwSwD4PVC4b9p+pZfzXpO0DRAUzHdtJ0dUpyNe1Pt1rz
Oqi/+EWehFiQWxbkgK7rdSx86B/XHuGVRYzO+EBkvJ7fU6NZNnNRCEzgePGqJqoMBhQkQPAFlHw7
G4Mdd1+zvy/JtgjZMKO+sAsMDjhQUPZ1dk0elYrdI4CRLhEERepaZpWn+2bsNRdkFlkoFGDj6/IY
eiFhqiciXAeqjVbUu/MqsQNdh16hBlSU1SO/D48GMCg7sKmKTsOSWV9C5wYrh+KQG5X37EiMtPm9
M9uQkCRJi1eEmdPdbEnETbNQFHCvKwSIBncdDQpuLVbKcE4Gv0cLOWLIPQZSjVScDRozOMkzfBr0
B3SoSQqOYXquzIufgzhoPFznBhmYPLAQSbqNNoP5zoCSm0AlTg0sQOheCvaRlox73Jap+HF5ST2u
mewR806Jxe7S9eWp4wFFdFEhQChyuYRxdtLq/Tj9sBcGS3ieXa8HArzVD21OB2Eox7s7rgaPzO77
p/rBugEBemR6Krr1yzRclysjMK4++r4xrvj2mKl+RFgFPE1xpAtJ+OnBlCSwPD2mEIHUxAth6EyM
OO3Q6bsIOVvY9NhbwQJHQU5YLY4NNPE8v0S3wYdM7Q8EZOsBq+YJCzuR9RMtZ3wfvIWM+cQcVzMg
O4c32H43JVAehzfu0vg8U/ln63FC8wFfCqsc7qNwxBox3SmK31OLsyVe/OLFDVs3QPqY6RysIqFN
+Pc73jM+F6nMPFsVMDNshUPvfsjtcpkemkCeam4I82pCGp9LZnv+qe3Bzxs8FlsLK1AzQ8XBIgPm
ByJTDoUtTrZkFiVlmrkE3I9KuZ0nDawqykVLNPqsOJDLiwfOaHz3WdmZhit3Lrf1uBMA5j2rsTJQ
/bq/4nOhNYS/inuu7lncbAvxVBIK7UG+6AMS0MPMxuSAcb+IPZnz0U9pIojgNWpMMl7TbLLwjvvQ
1t6uZKI3GMFIRsc9affnaUJ4jHC8n4MbK1twceWipvo+imsWzF09eeXaIpscNJk4PTfNnmN5Je3U
ybwCwLr7pXr5gwpLoX6pjS1P4mL0b7VLU5LOYa+pzR5yCnstYPRiaOu6Xb/SFEd9SATR5Ldi//e+
L++H5EjSJZQjo173W89B7BIhOg9tsz+LTpa5kT7yVCvY45mD5hJgYULtgCdIbF/ZNpKAx/7+6lL/
Bd1D5bAGbkKsiGjFq2yqwsVg1wMuV9rRxmILicMNXTi14wljwbkNv5TV1e9N23+Onpq6qqLWoX3y
72rvRGkjSu5ls29PFHeRipp05JAfmo66T3bRHIcACHS+xrIE+lxgWz0ddHsgk5wJS6WAZZOHcQMa
jr/uRXHaT9gGNOqxJs1u0+hUeYIfr1gavrJsYcHBOpgrwTOIae6f2Ts+wNYF4cu6QvQuvwFKRfF7
82P8iF+XRkQXizrpm8CtkaSbIihhvacgWzOt2QbbnE+0jcjd6C7rjeUMsx5pMy6Tu42iCuc36jc8
quWpPUnMH9iRnthMUoRm/8PGhXn8ZoXjbAeDf6woUb2inILj9kxHif1+6dJX9fmP8LmlkcsNX84u
TOilW5C6ME6A3shWlDzw60htO57A4JoR07PVGVCg8uZOy6IaXlzuAj3pwUCq7pXUoB7WE5vGA/FR
WCYuRDVdUVPD/jrPZRTNoMHeEWDjW0tOwKSSE4sRWIM8oKt6fPCDqpTQ5DLnoqTCpM1jWQfpZ0Hr
ywZQXWOUMk8nvbOKtys9xpqKDeYl1vZWt/37zSr/fF102RzzVMd4mH8PvYyGYje56jWCCWY/ZJLF
q7q+HCvAHRY9dnbt/R5HQsej7P3yUrxID+qOcvOFLfQ7QsM6ZVXGXFm/jNtE9ECUrYMbSDwWGZTs
Hv9+tOb3/tPXKNJEXdXH2Gsicf99tKkc67mSI/CsoMXTCj9eiFbLfDSeCWh3cjwzTNfBXXENijqh
G7HzBKqjuClQKThCi/vgTZKZSgCiNIaDAHCidTQZSTNOB/lYwmo75pgMusPcpZssue2MLE7WspyN
wIDOYQkH6t18TUS26SNyTE0dvJzCy5kaB43FKUZNjOQI6XL2AyTVjPsBKFZ2g/tqjw6K6hfEHzTH
xBTQxhXRvtuDbHeDJ+GcJYqW5GuIX+TmnOlVsB5EwWa3vIRpsQNDRshaHgYFuMu/n9yv5vG3npOq
/XFyvzWXZTlMskgt6/09tUn5oSTQYCMFT22L0AhuLvfi5ZPnYzELFyL9BOB8JB0x9nmwE70wRkSy
pcw/U3TuWJHJhGwssn/QRuCN9u/4gCg0hMGZZ/n1l/lf+WkG/fPYv82gQiZ06qDn+ArgE5nUnVnB
j6Htber1WAvIQqcVmDlErbbUrsAzHZPX1JFITzYeAAno7M/RWSD1BY3PxSzHY2ffCsuUi4c7BhAM
3nlOvvyJc1Og0NPbrCy4C1BvgrTVrb9fDOmHBuC/Lsa37rXWt/pdaZHTZjEhylPU9GSNEEKmMEE0
rgHwhCCOiactzMSiE5h+GrhLqHmvqU9Mo019RKEhvqpcCkoBq3TJmvmXI/xx5vjfcDG/Pebzvunx
QDNciCkZZ+ovK0e6F3YAo0gEfK9ODXHpt6eWJ9qTsqhY5enPCotuduaCdXm8xr+cM/nn2UEVIdCY
2kQxvynVjLyKqnM+YXb4vB27V3ivH+pj85HTAqzHPDlQZZPOUh70F85U8dC/Nu/dXsNcarFyvJ94
7pITxDjl8bGuX6RH8+Hvp0z7eZT+7wDHD/CHOEtBGNFF+Ir2RTqGIqFMioiAz+wJrbXMVjP0QGON
d6yIjmtBywOQlz5wpaEWUUTBfp/weHCxCMfs32kR4FR9r6+L5hRyH0ItY2wj/kYi/umyoRSYJHkp
zODgEbCPow5/rUn8fq6ek6duzxaRTR/r8mzsBQJBw2RvyR88qdhEsqXB6aVffhk15s/jGqWvYWqm
8R+S9rk4x1o3DDxvcOioWLgchGEtXB64whQrDDJlRscDDL6eXJdoRH5w37KGy9+BPORUWQjBrchN
sv4payPoul6c+J0KcwFx5KtKjdmbc0nqpYY/Gq8uW7n7+Ngv+9M9tinY8eCCWYa17RzBeZxAgmKm
h1ZlcQ44HxRr3sV0PI+woJjO2R4QOsxWIboFzM7NU01vgl0DqSDQztmvUbeQeUTY/WeJeB89AlUU
Xo9+ARgTlicndtGc07S3byD8WYskCMzQy3oCngnRxd/GOoydLFvB0HRq9ZfZUfppdazp0kRT8D+O
///f4868qVVnyJx0oXKaY7e7rgH1IyduuOQvN/q+bwQhwkdiU4wFH/c9T7jX66491C8tJwUjNC41
lsKsg39zhOk/abdMZbRLGYjV/xMvWdSmmivmKIS2ASuuGOzphi4l6SIwTaiijW0Qko+dbta4ePZh
YOsBOsZql7mxw1Zye2cL4+gIl23zpT4WUyr5AX0edKYYbn0ASEDkgJgfC68+XNEUT00nfYKHFiR7
eHHkJj4qWIHi1cUOnbOzkBxgUe51Fu+EWTw/4sBFsRbu/j4TiD/oWMyJLLIYZhkjmt8nz0Hrytsg
oFgrXPpPzU5ymZlu78ZjvaWi/cubwaj/vidDk8X7KZgax5wAKF3/HgFtIcs9VyDd32kqQw4QnW6w
j5xlJr2KzADYtwQPK24dERU/7WLKaW6tT3vBa/KV0K9iMhwZF/sWYN+pAZ0FKUuk5m9HoSvovtB7
teKyiCctUSEomwaz4RdJgMWPxRP2NwROsF28CaTmK3m41McpCtqXjDAQ54LVD6nT2cVHyQ1MJ8u4
28rIavZTVJrZLNaotM9oXWkFxQpXb321pZfnG4bTYFag9pfT2HI1XseYTwxHYCuTeXUNKRm8+aMi
z5J0WvE6JjVemKiB3sxyaCrNTMldfq2vifVxb4ajUbe821COEjJOmZBqGoLB9UEDUQgTiaUZmVSm
H9cB2KpLNmvIpwG8ibZMdWUjOJ99TSAizW0YtLXb5C7fiQofulVW+P/8YaN59Ogwk7Z4iDXvIgbN
2AKF3qp5fFgDLODV1pEFTJxEH7uPxgf/BxsKPSpdIPrRLLW+fpzqfgz8ZE7DUfuoZj2Wt9QxzEVW
+jSdhTIYzEV3UMcgjtE/MKGbauuIEpneKndInBTGuv5/fXwa3uyfwsSlv58jE/3SPOgYcVEPICop
PZEYJgqWPCpmV/WVGYM2vaI6/JyutgTsh7/jiFOX7/MPvsNPzcr9p+F+FsfAu6jyaPGjhkBcwB8i
W+A3abL/8yK0ZgGKVaNggp+jC0DxQNuaZjP/QN/AP/p47L13Y1wXVUCPXjYt5yL1edtL72ofdKvj
KuiRBIAhNt3ssu/YlTiRNvax6dxyumQ1YN9Y9S58Qe2DNIP4lBCqa1LKwnQbYP2eOPRsaX3z3psL
mnaYoo7sh9SE7q2ftrN1RmODXRzcVDruVDf6qVFZUrWjz0xmwrDi9cSzNbn7N6Lk3LU6Pz8RYmZq
fogohXScnH3dKi+W9M051IJXN8YrSt8X/zltW0AsvGx84ue0oGXMaJeA/vj12SCGBakPy+6nfuIZ
H7w+VlkNijwB2xk+L6oe0N8c7yZNJ1mgkSz5UYuWRGOwd6t8RvdUkonKXMKiys+rMH+sw2kRLycA
xnKgLzbksFJdKJFn1gHpFPF51cIqgUNX+Mi4MjzMDaQdSzPmA8wWfgGAAPSSwp9QH8sO8K0ItMoC
nLtiDc0QD/JcThdtsmvFVYTlocW9fMhkiFCrhrCKxr2Z9H32UbEH1dWOvEAv54Rn3I+B2D5dojWy
szOMOHFqcOMB+xMDeG+CsmirddUusmp+5+a9Lddy67d1MLzKpDNLPmQzVD4RDUep94r/x9N97SbS
tFsAviIkcjiF7iYYA2YwNj5BfPaYnDNXv59ifm3JwxC6qyvXG9cq7mlPRTDsW1yCi3WUWr3fptv+
bVmopWdv+XLqC49Ga4zC0h2bvWDZEpsgs+RpVr+VEXdmDsPc8W2af0ObotI3oFh/73npuZcFaQpR
oiypaN9/HN+2M9iu+9l/ywoAKnBDpuHu+glaTh3nubfKsdxcZ2CPgdHlOl9/qFp93Ze5f9uNtM0i
g1S1Qza7lAFsa75LAZ8cZh1BCjPUSNkNr3emtpfLM7+JJ2DKmFc3Zyg1L5V8W8SHyOb1qrVYJmNY
sqf2PvWnnB/cjnUGk1OpUUh3zpomkqbwUuSr7OIoecgFL/wdX/7jkq/M+2OUjkds9fTRQdZUmspb
Kz6mMXc+oIlTq1L8LYpAnKb4xO4vwkhWP+Pf+0R+4o032tTYA7Lkw993MokNvlqqsqnUwmsmwXNW
ZVCu/vffrcnA0gQoMqyAU6Zw1yp+gwNXtTM641Pec0c2IYXVT23JCoSANHW08in6pSqaG8cbMAQl
sjB0vvjbW1k3/bstPAhtoE/b//1/7DC79v77oj57FIS82U9JwEE+PzpcUF++VcjFh+LPYvNl987B
U1lnivUiwMPKe8ZmsR53HAtp0Jwn4MhpmmVKZgmNUJxDqtTIZLnpD4VhkRdeoPv6kYuX87f79O0O
xm36NkOagzJVJEt2/bG5vEy3L3nG/lU9fY/LDr4tD04XDmLeWSmSBWde6SV3aY2zb+kjzsxl4zgt
ygR75NoHYZj3VaMMDi0cYdnbtZM9dK4wSkX/PkLwzO5Hgkb2F24J+agws71UYYC+2DHKQ4QCkh+E
CQQp+vzm0Lg0l51yAJDO/55x2XInt7UTN6nTMMveVYhLszg3iyWn80tNkyk3rGkg0eFn+nJqG5Jf
l2UfMZwxEyDjYYRv6Ocezwm4iX15ugS1MG+KbPtoas6dfZ/9YN2XAM+8RGmEy0gaL5IZOuaORThu
XYdEechkgAjpBIVKnQ6kQAiY00NtNxLsbtaLf+E3lOIZLFYn9OL9QptWZJLrrP0wJwkAusfcsrwN
1o5ZDnrQvcUkzAx6kRljSk8bj/apufS67wgP7C078/66nx4GuBclrvvj1ra/7e8Glc/cLFr278M7
rfI+VP8fJVY+d4Pr5DxZ9m/tyAW7AUTEPsiVycE7vXiebHrHzqa364HN0se5RDRcdI/TpiGkoSiX
5JJ0/EDwg4U1yiQZv6drL8N/lXyuCcQ/tmZ3bVLdTHJogojtwFBqbjvYGNu39iO6NC/NSvJob/vz
xrRRSkrJpqerd4PdwASdjcgl94ngnp/V6NRLT+ZyAEfoiIwVEcmrqXKfLH5Oz6HNidXZhrwa3z4E
ZP2wtxpxWKEGU3aNBB6BO6veqflvKhh0v7mSfONnSpkppNDZKK2vZqNTs9uVE9HEiPZLHw80mLrM
U7hNlZuTVDJ0n09mhGKm2VffXVcNZkdfov5YHkPukCJ9nxQeSQG4mtwGI06PlfHzwIMZKucbTVBE
uHTObRgsl16V4kvvXZP6HP8ufhArDVOf6/6qJz58sOwfBtvOtLHthPe7wXSqL1OfmnFrB8cBrVvl
RvpBAasf1fR4v6qOtKbQJT/F39VPWBai0IwcA9j0RfctEfwI7eHVy4pqbijLLf40IPxR6R8Cr1xY
/tXAxU96mJqFAm7tMD2mjX0nbJHp4UqFN71K1cRd/aTNnUPT4zneeppidx3qIaWlh7vB+Df1eZ0o
w2OuE22+PxtP0l39aJcL/eba1fdlQCbFz34uV5qV/DADforR7G5b36Y66c2fW3veCCti9rPsl1vA
TKjtonUXfGt4gnP75rx/aK77Cj00wzGXK/zNHAphpRZ/82vDl2nIFGckjyoMVlMsefY/WVHQ4NlY
C3hAIRRVb5leLtWtSKlPJ/lJqnv+XVsxhx/Ahz/nznViFTpW2AZCnQflt5PUzFPz0E79yXyqwGAz
uk/0xdlpIqVFjJ0lMO+XuvfWprkZSOZ8zkUmP2ux8DSflIQcUHN/oI9xO4QEtVntOMyXaydcWDYY
zJWbgJi4WSfZdNfgszSAIGFBfFAR9PKDOTgsDpuoyXkVTTXjlgn2RW1HLVo5NtF3qbW6u9cr0d7u
ZbmQTQCt2hftPLZJa9T1qdTrpkdgupfh+yaAcS/yDnozjZW9NrxPoCpSPsKObEeahyJVgeEjDHfl
ez1ZDXylJhQg4YHbvr1/XaldO7skDZcoIKTfdersR43Ap5iKvChmhyoIxwDlaakc+yJbU/ayKQoF
FpEf2oupEa46xRoAzcZHWCw5G8IcI1y8MHd6ykp9PtIduz+kG69qaK+/ZWEXRgbMbA7tm0VIdrAW
cG4Mdz9Ar+wVxQSBz+T6iE3HVb6tg8MBjq8rMKAq13PTEwGP+eGWzn/8TXVVc93fyze8CaeAqCbp
PvEeuZluVDsTjZFIJXxp0RsLl/noPoTfTsX8b/l390M+UjPE80M/WDzB5tTLTh7Nw5/UR3moddS8
ZT+Di0IEZGsZEx24ekY2CGdNKTqqdLAibwaEz/4iujTKYPa4rCL2WNvB/lHzagiPhAGm4ko951iF
t/ZzaOe+K3829u3/Mm2VdBq4jHMSzMMREw6kG2E6z9eN6y81ZxpeKA0pp5vOFvVV2RN2DAfRtq5H
Q6+ZYLBo11/mxHbf0WSzywVK0yG6/oieWy8nhy6RH42cs92O+7vZHGvwgP91lxqmneF0UN4GcKG/
emjfn/IDdU5tgdj1cZ3Gs+/kW9JGS+70sH8VVct9rhX0ZUM2EOmJJ4lSG8jwENHNBiW72ql37ew7
j0O07RRbazyjn49jtNxEALRNCUvfxN8C7LGREVnmokpnP1kJRFa1iMDhpY2Dd2LiadV+3zPSHq0C
6aEnmdDbznEoBeOLclXXpbveEnSsE/xgl1jA+W6b7vrTGjF/PRO6anf7tTKj26fvXbssg0m4b+mF
ZdX75u0YzzubgZnsMVaVHtVI/WQmL34o7Tv7Uth05dDyFpM8uBksenF0rhHPZf+7mcy2qiT/lX8r
1q+2axiETf3L78CVCybqU+vuw/PEwaJlwpzPnfQwNPAmRJpRbhV9AY+oZfupRr5eridm2sjmtPkR
IWxxq45NTzKsh02emxzU8nG5lvoGyhLm5UFoHMfo2kw2LVc9Ha3jPEBPmL9gUI5DAwQVdjdAVN6Q
2HKp6kybgkSfc414nBTazvVtZ9nZ9pd9zljIPDrj3z6gAg5ZogCRTL18ufg5TpTxmL5sKKEv5tn4
GrYBGVkoVdpCiDODcUsN1OecbqhddphSAyIg240liwnvaeO19eRLL7NV28NCJ8/CZvxvyL2/Ti6D
/KFaDpuku0jytASHrdxZ9iJ8InoE41c/P5HmkchST6b8q6310IGzaRLPLrX0uf1vuRldpqbNJQgk
eqpj8yMiFWN7K21u8QOPCo5t5dOWfbm/KB9yrFdbxL1z+XNRWqq7nCx6znWTZzZyYnaEvCTlN6Rp
n2LqOjoUFq1VOG7ZmvctwWo9M2XTPMfFr/PvfrjoaZMNdplpmk0pPsZHjdQe+hPewrO386uWDcJl
xhdWkp7XQ4R9YK6fh8Fxko4DPTRRrm3wDNYQJkDlz6GNcEKw30Cs1o9GW6LuVG6ZCiAyWvD3/cWC
0J5/3///q2PC+1d9+aVjXWh8XUXmC5LfJgr6maOiiViO4poO6dCJcbI7qeO6vwkr9N/Gb40pRWEm
nQWt/s5hH5WpCt74c3HJCD8v03bfW21ud6NBcj1hoHfqCjM1iTuQsVEEjaskbxe4zHC7zOZOsfVx
x0V9WAfU4zKBjC+bcqCHhoYnHKHcf/In3WLnDeGM4U9/WIaTw49a6XlTmJx3H+5Jy1JgXratXJuC
y+sJYaE/OzXdqLUEq8TNitMAX41XreLvjvuG4sP6P4v/tyVMwk7q4Xux/DQhJ1gm1XWLKeUKapKj
zoOJsP/MnYbQPLBCbX3/ajw7Q2Ml2lEcWuNXDvq6BQT6PGOlDsqT24CeTyL1kNSn+CtnVM1e1ifv
Dx17utRC8WwjaKkRVMULqwxCKZBqlEuSxCkmltjTPp5bFHwV/eY+4xA2PsgO4LKe+6DO1rPea4BZ
Yss/oImxfP7truuAJf2vO/adxY+92CwtDi/dfU3wZJSPltJcYbDb8j6nHebhZcee7wYV8qpoQ2MC
ONLYefJBrPO1Nef3sOyegjc989k/usgW4xe1YDI29cJM3jrLVd1MC7+c0YCEGXVrC/qmgZlNbgsy
CmHpKUgFuR40GHiCiQapfn4pC7J6EU76XOpu1lyDYmjt2Grm+8y5pVIYVf0UrFfPK+1nxEamIJMh
9U2G0lmuVap6+c4dHunV+3/f23fKv9PQf8rxXHOkcG79kxzVHhe8n3Si68xsXUNEJDNaLWaOTjBx
XUC8T+GNnkW+14MD9YnvODWrMnN77laTSnfVRhH1lIdsPkwKjqxLRAojqOkhFdQkApyn/usWdfel
PYmEsLvUESC47L6m6D0FzXCOomqjfz3lPr+p0cJGcYxMzKCZvIjNmQY5Rb8dJxDLnerPvZnEGVYb
87eFpneDm4eJwHzYNYlZauDBKhGUdecWGYhAA2HMyVccsopK3qeA9RwqqQpM4GBoMJ7+whqEZ/E8
84yI3Wr+UmqAduAs4l4dV0354nD2eWkWf9cdp6VJbn8yWRgFCFf6986cMbl2XHhrpmWIpyXX33Ot
OVpk2OObRf+Y6tzOn6ndKCMaqyjaO8l8w4vt8yGE/VdmzCkm15RbJHAbBEkgbJ3EQOdapTmbdgz0
fd1KD9GTwXL3yY80CmOog27NwkumIUEq2AAAdRSE6GFADQfjESn80dF3KsS4fZ9v6RPkCecB44hB
1U36/Z6t2xx9XK3a53IYW6eI/VApQQM6t9SRB0WjKp/mS27RP08Kn5TiVbLomapgLG0l6kIuX0wR
a8WlYl8PelKoS6Z5n+gtq+ufVktiIVivWoXECgHX9Otpq4OY4AMNHreciPd7JYg07FkLIM3m0SnV
3bAAqOj4NwN+yKR47oe5NI5yjEzNLNZ5XH3rr6k8oefRWP6lKaAKmQdj0l3YjNW5vAiKTHfKmVcu
k62tJCUnSDenj9/nSfh8ZXWbvqyv1PPwD/a2ftZbPpgL4yA9ZCr18f6nOHudq+hh0S9fS0GQu4zf
dfcMOqbLSwUu0nM7s+seBna5VGriRnP40qappXbdkOmA60RLmFjM3/TtXZNwjHxlKmE+PyXOeL2W
TvlaGkPxDj5pm71RvKYAdQcTjMO5Qrt5il/bbf12qWceST5bz03/48PGt+gbreN2sCvK80przDxO
S78gYINP514KxN1BBOEFgy8jaJ+BR/jO8PJzj7vEYb/S73Lt089psO9sO2gyCH+XyOZQ+hYTtWFT
ujWFsVah10YoCV6Xpg6IxFWymtYxyg+C7fI9/X5/PzOGfklsfd28jJPDb6ae7eUjweu/MAh/09+3
QzILWiqA/9pSOjq/ymiaj+4jNDAV5Dqb2iwC6LWUz/rKCyKCYfF9+sMWJKsQJurf1Z/LrrUSwb6s
M4kD7Vl105Jyy8FxlToKvBY2X+XBWp144xCo1IK76RSSQi9yFP/ew1cy/XiaLvwzMqMl9IUUPq6z
2WdwCX1xestYlX7o8dlK7IcypJSQqip/9Zoj9er1dSOdr+7fzkxGx0bQaPklA31J5AinsDnEYqBu
bxvh34jd/pOHuk7XLr1ptcevPzoO0KJHEgllZG6qx9dDVzvPXxw8hUXCNZSf3H4KWrKrIegkVw9p
VXMHQCs/Ye/kt962YOr25q2/qE4ifLK13Iul4PxcQDFjE6dfBE7e6qGZ7JqzwRn2OjKoaN0ZfLOf
VXOR9VhKhHU0yj2j8eWp9U1DYm60GgWPuUSLV4U2KsnShjNvpWIHYts6qU2ZGjWlwrvq3BxwYuXG
ybl/fbzLpZS8uCxGBWdYLjpImx4Iujj2GdS5frjYCtVK+k/p1JijIZPAK6Jg1xSductF5eFOTupG
eGNSGNeJkddJvgV+YJhpZkYlcwLuRdCLpSlWtxz+2nB9DfT1UTbusirWK3GKf2BJuHHo/bCUNjbR
oUnRfNskmZfbf/O/XDHl5r6eeQEKnDAL8h7UCnWpq9VZAh75jGozFnyuJ5ctafvVDG2UATtZtHPd
dMvxODh2Vglyw/MyvgkUutbGo0Pju7NNqN/dfftMhEqmo3xbesW9gXMlVbu8C7dvz0e3Ifq6+WB+
iPaO/d/ZPb53s2FhJumf6qWFD29wnMk/FFZ2+D3dER6EGNPdOL7aa19zGJ2LjeNo3sag6pwp8/MM
C6+pYSXf2n5W3jEbgKpQ3mIb5bYy++LpIjqPFk6IYxVoxfoU8QPt7rVsc7eoXc/N/GC+tWlVU3/H
OucJq1SyJaAR29RKMqxkaADvrkL0l/h1H+FGnH3k7pG/+a1+PEV5kPnr5vbSXF8kA0UloulgMe9e
hU4V25zNi3pFSPoWqtehQNPe9Ne5Mq/g4wVKX34RQWY9cYtlakjg/YFOOj3fw0vzcXXu6NpyJpme
xbPXyshxJGfszfpdJmAsZVHswOoAQZ4JLPHCd2/PN5e57OF4LdlBpIwEk3LiOZVxuGz5VyloKMsX
sL8JhpKbJHGRqtda+B3heqldvIA6THWWZ6xg0RwG2CJVm8rshn+/IJvaaZTsE1C9RyaEVW9lOMsp
2Ip4FPbCEy1hNrz3jeqHX8esLQFE1Ed3ucUFRxi1qfA9rtp1UfKgtJMQcqwJquKaRYjZZj+t4lYM
k/J5ozhk7yk4a0wa/gQIh+/DK14j9dmUWqDLVrJI89VmJi0qCwYr7UjOcy2XCY795dcOtgVSS6wp
WAmPteVNHrQDLFRpXwwP8h54XUV0S/Duhx3Vl/tCBPlibaU+b3Gxe+/aCJZCRs8eHARlswZ+1+2w
Gs6yMzI1rGL+7sXaxaLUCgmtqUBwK+ga0sD53VEh9AbMn0QZOXhy877K5fihy5k0eALkPUFAkK77
jEWwpcNNwEcuCgDChS8lsrtGASWVEStrk/1PQILkdbnkDoHDTMCSe1yxQKsta+lfSjzDaw1Ixx3q
erGmr0wLgzx/Pb10D1b6rLltnXJR6UVm+Yzz5dmQXL4hPmyc+fToyy5SukJU35t/rzAaXAwPYGmD
5Lp5ohtk0S9cQ5TC7BCLa/BRR5VFSEkz/u/6rmJa5VUp4DpukvLAD50jJW7frl9lpinuy1ek6JkP
psM9IIEo1+bjScZNXxr1eQs+QP7v7s/qT2YcpuX2fRqfxBE4Dt+v74vkbzrhxk8wcvQQqv5dvy1k
wTceL4//Nl3J84s/578Grsg7nArQEnPMohBSbPjHOt1g9Ufsx/nr8qf0H6QRZ6lQC0AKwjXyYqP+
KzVYx/dJ4WP2CZN/Jk+xqnF7WBPC9n/WfWaS5Pz38YFWZfmiTrMq/ozX0gdMBSH9rQDLcoSbnwi3
mL9QuD8qJYno4TSS6Ch99efQpEf/uXFlzGpEz+76VbRHNOvOv8xIQ0QG3sb4biNZTnGxNlhFQK6q
t+TR1IpNMpMYCzA9ur3MmDUzjtVk83Otw3y47ONNsqmxVVZP3V0qIlPM41vc4+SubgYDAFgNIQtI
SnOx0x52Qf5WAxKih0gMkDIEgSxXEcnAT9oLg6HyMsdabZJBoBBvQrJKv69bTe3TzVlJlK+A/pl3
jm9GcLRvLf6sutwaZziJjp7PY53ppijgIjkd63jtr7OmgA/YG9N7M3trwNSY5mHeC5/FAhMgRUgy
0hmy8xZwAJft5LCJW0EVBUwC1MAlMjEEs5h4XgUI3a6yukKoDMAJvyLfHB1693lD+A8IEmgSviTV
eCgkDm0+yNr+mt9DLaAZnGZtPpOt+BMJXM7oMdd6DnWBgXbYC0oqy6YDHbKqiyzIk2hGu1UfDgSL
U3bde2RrJfQrj7qIFQLA7JYs76/3bbwr1eeVaPHpa1R2QjCl+KcLb4JQNC2ExpC1SvVZIcQ4ZWdN
tZUhRJy59o9w9PcSKZt+zE+76+2HAJstphFHJ4dRMTpc60IBbz/M0YeRUBc0GLfkIigw3ypeu7dC
+3ZA0lJNlUOANC2zOEFziPhsizpuE+SWPA/2rA3oIQgnFoovD/ExHVcC2kJ85jfpQ5PYbZLD9m2a
7f6X902+dfkhaVu3I+XApaeILj4vjxf3HbfCXarlXFJqNPZvKdZVfBHp5DpNWN8E8D4umHYiLebZ
1yk6wM0S2CEglKc41uqAKzjns0gLiZZxgYuQwMHcos5oIpmMz7FABcvLdRHZHn7DXZ2swUW1K0D/
lJCu9g2BNaIPLKyfCvKmOUh5hWQnXDsG8W/xUQ/iYq/ycvsRP6bkCpjHTNIVTjcpvGzfzsBxqg+M
NUGlYHJSGRbOguC5aoj5mUbFSYhXO8eM3IW2mcKcCYRDwEGaMT5XD83M0jgOvf1TeoSOYQhvP/9d
w+RgwDIFFrkeZiKDplUlSdXnGDkjz4v7WNJQEaRDbJst2njB9SgP8xPkT7FPIpJuRdFP5qRxOvfL
f8vlFygSxSKJzv/3U6JMcXNU7myFvSbMpjkJWMQwYRL2AYPgZCH7b+7Aq272Uel533Ybn+ZRWbQK
kzVerp7S+Yece/Vrh6amFJV6Oh/2feVpcf6dYHt7FvMfJ9MOzmFywv7dpHqIvkB9Gjwa3JGFQrv4
12LaZ5u+0DDStNpBZevanHpK8V5QGN6Rfb/Qhj6yofufmsy5fbfNBbxkPu5fui4/AXRC9zMW1uXm
jP4U+V9o95F1oBS8mebMrXn/KrSBctx+Lj98p1R2E1AoOe6ktnV97KuU28ZDfqAdB545zCE0Oa3b
rFZUo3OfYG4CV9YJlVRX6wBB6CR468Rmln6dfReHrOlhDo8Yl0Sttj4PlhRf1Kl5zNWX/I1MXnyl
DILliD/SerJAZNL/hFVbZKnu0loVaQPhK7nNXqxRbGfx3mGkWaF05hzTYagkA2r/CNGdLKSryGjc
v2xXmCDwkN+aQeE9SrgFFRYG2Ou9Y5PjZhge30QqarSto1gOCs25L7xNn9hgzOPKiwjIyoftRzih
DcnhWf6rVnRID8m0zc7VN23XRvyeGcAyElz55jCnOy7fiDWEnYMwt1nrKOseZZReTlbd7atIvCj3
WnmvvGa/70kBMyzO21rqVabQOBff+hsiPCiORe2yq5fZtirRzVZOBP11PncKgiAo6lJu7IJYOkrk
s9raBrVupu0+UUhRPCfZa327kUkdbUpMIIET3dDJZPicIwQ3PXhXPi3lt8rk0qoIBt1H9+/SV+Et
n5X4xCBTOx7k3Vazn5KLcpSIq+RmFmYuRN44jLAB8HPKL2PJr2rHs6C+aPcrTUlKicykpoz3AcSU
RQcReAYRG6bTfFwRvcwxWPSo7Pecoa274BvPRDNYhGVSCMSKqtR3mU4Z159r2W8URnNG/mncPow/
UGWuZ1GaQe+QeJynV7AsXl/gJ9xNDdata3T9LJbrq6WAVkjLEh3kSy029fU9SX2V/+Qz0aYshTua
cm4fkpscNuKQpx2SubilQ/heX2B60JD5Cj9suDhdxjsZj6fEP+zlXXaL0rou5SeLMa5bqO/lbK1j
FTvnavj7Muv49ItevTCOS+NegEhf8dijcwwJF9MptrWapxylAOgmbovh/hDNYCX7UQjVON5dI71Z
yeM2S9yUrTAFsTfUZps6mH5pYplrtJ1Fd5yNorauND6p9gxhAigSvVyBML2OFhgwSyx6xAQZ2NE+
DKkvSodkPYvPnL3ca0fpybHyttloXojvTDi000JcAblyjC/r6B6spupqsdEdXrezeCNgGQdbCBZ7
k6y2en688NbAGTnGyjzxkRzCn8tuzKX47B9dWWpq5ON1JdM98mXqAHciMr8gloTpxAYoGx1946a+
fPJtuF0l9yIpZHzwfaDfuMc6w5V6C6O9nihWqtk8wcVUlfkmHyRKGcgyJtxqbzutr46JUsZgEbZV
KBuptZM7vm67ilOoSqDbzH+jCNQP/yrsjqIsv7KNTSp7fJ3WT3oRh+pVvGt8ZQZVc2gnh2jBpvf2
+HXpblP/960uk/sxPjTHzA+hPeGvzClogA6Re4725UI8A08xi31ZwMKlGhjDzWNeL147GX+QKZlo
+Mg0g5VfGhnMG24BpsLcyJVIxP3qo/cuHvPlSpnDZGNSG5g12a2vJko2PMf2NdXarVrbY/NQLjib
Py+oJQGylGtpk+1HutedRyDdBJ8ykH5qtW7RDet3R6ew99/cqpWTFC02gy++kEAMAJ9xeCJ/7IXZ
mZuJyt39nm7Mf8rqb477gcyybE4lz59Wrc0j3jCPWtyrZMtIuj82r1DfJw90D5Dlg3Y3i7fiVfGr
T8+t0vVcO3Dr6P5Ua1rsh3k6fpV0fykQleqndJOFZDfu5K7vq3En82C0DPlKBesdGuW8fwVijF4L
ES9qFm5ojorD22XXO6daBrNQuken3ODY3t4/9JEv59wO07pRtU5mAFo+t7k2Dvd9bmjI95Bv7TX4
YwlMmzCjxlK9s+ewSjLLj80xSTP0bV+my3cF3vN/P0ajWsyhUat33uFOVXvykatxZ1etXeL3bbPV
ucWzxmECRieujzrXaIRZE/vGPZE4ekG7Bg8Vp1YwJCnD2ukcJZgUWqPO6NjeN2/xR0dZm+poBCSz
uhyk6qvO6OMe1ZhB26wf9cnHRtr2dgCroQcRKi5Wr1Gt044XHZbJeNzN1PKfHBrVCVia2ohBMWq3
VXChtM2k0HrU2mXVPbYLrUp9PqD3KnXVcTZVJ2xy7tk3d9WPR/wBCYOxvwfhuAOuSMrMaGSeR6k3
qFnV1rh66tC6o7Iu2FU7rXpnVKvW6v5vTz405qMF7atK5ax9jNrlb0iitYAzbGLHrbpn3WKLJd5V
W/XWrjpy46jTqXYml/jkp3e5Z9X6obqontsHTrlqrERJg9G4+nFul9zBIt0/t3O190fcmaDcc/17
+91SqVZaFmRr1rhHocnpaPIhXVI/KTVm7aj6OVNrLaptD0lHnVZH29WDCBX96YAEqLXqmVrtw3i2
J3F10qkpuNVZVHutddSK3z/GVTfc4kN1tKhWT7X2pV7PVie11ui908nrp0yto1Dl1zoHt3e8GtD3
cnU/EP8mCF8iFcfdbzkRL1FtK2QbXdvXps0fYviu32LEUbGta9ODWh0tdZXdtUb6qI7W35339qkW
d1r6GooOonb4XTd5LJnGCrQ5zB2M5rBhlpjjqc2paFtoIHDOwuFgoKluz0mlGJduvdupni931uOP
Q7ZdTL8+Fu9lZ16uXTk0CqV3CXeZfRMgyWM7mAnTyPULmQ9wEatlUi68jU/DY/71kv04FlqL7fs6
M8kt/5udotX5dZ95X0i33Qk6KFEdjuffR8Xmbh7tLrw9UDi/Cyk5WJn30+IlPx0thVmdomKumc2c
qpvtJLcBXUFF3FcYgsnAV25B6sk8T1A73CDulapTtMXfkr5Zz4HDDMoskgUmfHyldoEPOXQVv41X
r7kF50M+JY3jbqcq4YyFUskPkq8QQHYiTw+iWlk7MywxO/QVZITCks2q2MtKZlkdSzanlxyk1tvf
KRC/67KbBg4gEV725W5SSH/ulr37eLTsbtdvs1nrHZGB29P/wThb3Ahq1WKGZFiDdwPaJ48Fki0w
WPllMNbSlcRP4SNZkbmLza7r98OsAVhnB52IgYGT+l3hu8gFSpinarLAbqx0xFQWINOJ4ZDszRKC
NsPaBgVxqz6KtTwDK3PXOAo4IjAwmVbzMEMap798nIA7/4BF07eekWfFxPHGHCh9CJbPlDEv1PnA
3Mh8WA6YEIBuyiK8KomawDpbFutTxB9YLxi9HtEYbM6xJls2XM8GnofRQIDCzQfQynN8pz9O06ZK
hUex55Rjj1IwNCQtUOphGcC53DTvHv76LQ+7x7ZyBD8X6vPYsrfF2TSaiCidqd3J3SjDsdUAuIVm
9XFW9wB9G+8BiP5xg/t12XofYOxzaFY/Vl8nTiNeKrsBilauATAZujxV0/QtM8+2uXSbXZBZM8Aw
+F+fqpGyl8mJeP+6ej1/AGNTUJ7RlFkRDI0/NADP3naTrvYM/T++JJq3lJQDUQPCBLNxsWZKaP8e
bI8pwcoULBJwwbT52CjPkynMW5uvshgLoYCOA7aSdu6QNGkwwBy3BfwXrozYzcbvca/7Xhe6+HEO
5freJFIuGs4NixWwGRNCx/BRnBDCB6onlynQg73X16F/ZZ0yNI0jeEZlOIQCAXeAdIQKhK43DQ2U
iRIW5rTpo27xB/zsTw4CL6M9Ezla4SeKxWrVKRkrKWASOEArXAHPwg+rFaSLmdUqvYxmT1CcNWMR
CM5HG8BUBToOjClwr0xX4u+tc7cDYx8ntxvYX4J1tbJLdtw+IFvHuJPjOXPd6QPiHvBGOHsbylH5
9Xbtlm6N67Eu0W/dAL51ZyOexyD2Wqdsc2z05zH07ssCzH1yY1I8JXNGC1oTjLlZ51QyBzrZcT3D
MrVOHrzzjCyT0ymBHXadR3lpBHxp1EwmH8aJTGMJPEhAPaeK/CZxR4ILRnAAzj824FI5wnY6S3MF
RzvRb0LmIUvK2qN4cnrRYleorKNFMKfYODgMBOIG3JD1PC4LFz1GR3ELMnui2y1cBUiyKDZynaxW
TRt/GWGIuHeCCpMaIdJZW6nBjKtImaDjCJRR6mj5JFmbK0tshbDK3piTnaGAMi1MkSsRMWRvy8j0
iPeU9Eey66vNvV3CTiGAVPCN0JBtvSiVf3TcVdewSgNUerwcbX8ARZ44RNnbZ+1SsXNjtv5K9UrN
VDvdP+PvAUA4n3WolSTAOUhKCQMCsD4Lxc/Z5CFOUjh9kAdIncf2ilxymxREFheTxbZ+KibZNfBE
96BuJGzCvDiQkXcvc/E2w90pGTOlSZssCrd/wlxy2ZdfcsP8KX5MLrdIskw1tWzqObnt8zFordCe
XBFp5iON6QmxhRuhlOilPAW1kX5hz21lWiSNhTv8JkOL052udHzDyLHcj9xgaCq/R853Fgvx16S2
Y3LDzvS+eKGVkGhPw9swn62uOOpXjRn7gmvLjO4xhuWbECSxMKPHsEw9FO1NDUg3lH3ItYoU1Vpv
Pdj0NfDajsuflVYWwhyphfB+Kdq0yBwwRwVhAZrn3JHuAuhBMFJrM6QGZg7WDCEzPa3T6aaCmB8x
bYNgXzxEHl7kZ38EDFQc3TSC3O297Yf1KXY6Q//UlEA7IvaJSkZGFRQoj4eTma7MIvNUFnZqUYAF
nVAV/OR6hSraX34WKDb//d1KL6kULSw6cM9S5JjlxE2KVRSaC4lWRDutR0wWcYQoCPeRQUFw2+e8
R8uYY0cV/6C/VVmbKCNmJ5wdzxzzMtBbKcEsmTRjiUvlCMoqiEWN/7kOqIZRrpoJ9LTjLnV8MdlM
9mL8GVILsWLG465WaWT52SWKeYjqFV0S1L7wty/E48r7UTDdpp6hsOqtoPuFn/K5Nm1NpXVZCibE
gK6j63YTwCvnbBT0n9KL39L0bnU+xVd6IWQWI7MOo6D+ukF3eqQZQVla2DJo8CJrBO24gL6pw3S/
IKxZNJo9f1aEO2mULtUlml3Y9TKyyFZJSuy5BOVsuCF1ZVcU192Zn+JLChpoKE7F6Y9u9KsaPKi4
QntFicurfn70qgkeqWYgb2ur2p9tpCvFswwLv1qv3RZejmGBkY5FRjynlAdGnHTXMAB51Z16RZsD
aK4IfB327Dad6mI/eaiuoTN6r8DDc4Tda9A1x+p4WBq3RXwS+PRb/ix/gkoU+2t7wtLKmhBvxbYx
hKyD+rtLN/aim65BA1aSeo2/N9bry+19TkBmJfzeDAHN8LxPB8whtCDq9/Nyjdz0IdFyG5W/du0d
uwL7i5g2Bs3auPZHcJ4A/NSr67y5F/t6fSl6S55JRhS5Ia6SGImSgQxHxSwzA1R5dMurxBzR2MW5
r7epjI/c/IWBZKdhgKHSzfH4Fe6lbZA9goXDtsfmcYJWIUDvFPujBcH2+afeW7uhlNQrdZWq70pr
m0bqy8umftv1qLeu2dHHn+YGT8mYB2ongNRmuQ+IFOK5f7eDI/0SplYw07D+LFSEO4GhB6yzyAQw
Nvh7AqiQNB7mtpihjbXlcGqnPz2AsegqNcl2xSpL0xLKJFhSvQVQpkC515hQNPIksJJiwleCzhCs
jBvNf3ur/aCzZ3suJGkdlKnrF9p9dpV4JjONFvn+KmpeFgDDgGA0qj1egGzkb/O0tgiioJaX87Hi
s5/2VoPJenX6ZR5cCPUr0Q5BQ7ZIVB/rgFm3b2TxL3H2NPON21AIVn38J1dPN4u5aq7/qE+bmyED
krFIPQB8MR8HSxWzllMI/7lVYc1YRVSVa7k5SifZJNVaxVxZtXutUAkRUjNmdUe8zje5SpH87+kj
TpeMaVICk5Di5qylnXFv6+HPBGqctn6rOMJKGSBPI9O6Utf7ujCY5QSXsTGyuVKQ5NGIbT9UdTx7
k49edZEK67c008EhoJNUHg2v7WCo0PnmhIRX5pzQgzGjGWY+xkJmN8aq4rdByEsYfL2EOBO3bQfO
31n//2g6ryZVtSAK/yKrEAPySg4iKorhxTIimMn66++359StOzV3zgSFzQ7da61e3aOVFu5MPISO
6G/LB9AtkFw+EKAhh8gbpC+3gO3u72nx+EPjBq/JKNnzOJSbN+pYWJ7wwWX/w0YATbgX1fu4/fXX
YpY854S/Bo2Hcb4C956pAVbawyhjyP5uA4tsEBVwqYqy4QCMkOvN0MJRIDAQKB03DsrJBQEHAtgC
Z4qrYW7nLkv02Bhpb1zdrWHflOmExwaXW9wPiOwIQVlJVXKD94cAKq8gVsw87o+yGMYit/Kbcx9Y
jAFvIBbEV3xw380flIa4TbVZp+CXTG2+zSXxYowUfwrayD//XRj/ZGHyyICeeBq8AxAhr8QlUR7N
s+OBABTyfZZn9gTIFFOLrUs0+gTpvICT/ahLLUwmCXgrQwsgyxuC3nJPjIdYB0wTxeFyGKpk8e97
PGWwU66Pzx8u92/s+EUWoJjN96j/9xc9ejr9fZN5wjjwU36HV2BYAKE/lT0KGZK2a9cXsVGCpf3h
zADBOSVLlQ0oD27PxOAueQlunbdkksiKIykOMHXN+1X6rcKf2GCNMtEEKL0DNnV5Axy7mUVA1sDX
vILAvRMbdBxEXD5yYWXm9gDj7mD2lBHwFoSbxE9M+bVwRKO1Ye7w8rwMeDszgNT8ozhPynLRev3o
FGsl4IPgphkmWA4+2DABedfmKnaFlyH46ukZejH2lNypRdLrdL/4qM75/GSxKQ4MAnRGy7SLoTGq
NZ7MvNwuurk1Tb1ImM375brPOR1/0wL5I34/oDMqBcnsz9ge4Ldu3NWoB3R2pS8EbIkA9JuuUe/w
d7agO7CwLcW3+cZVMVJIlq/+wT7w7+MFQgLSTaEk5tqYzRVe0bF2vPGdJNGqSvvGXgi38nCZhhgj
R8m4s+9ANOo9j9A0xtk7Q2XNSUwRClE8IlLU1+DCSJtJBID8EMzLIpK9LWAKxBTGgYS0YEqwwK8S
0AFas9KgOgoqhBoEhDrtV17aqPTYIfnooQbjpdm+mMd8sFFiGsU6B1Hll54kMuAtpAAxc5BziiOJ
Q+3fh9jzYIdFNK8BbYs35JV5Bz4zJ6CVjrwrxAiRGvsiXIQI8ImP+XhUHqcu98IHX/CCIkZpfV6H
EI67A7aWUuJ4lXgjNWpSMSye/tq+8z68Z8FgoLSW7VTqc88IWBDgWWzyd856IsMvPVcEqs1KvFMI
BwjEfiB7IO/dC5tQGbOB8dvP3oKtWclcLp0v+MyxqNgDEhc0teBr5GI8JKhcdjkgc4JmQidctmhS
TF0Hg98hW9VAm6GfroS5VzF+78IqiKoIi75ETKxQVvapd+ErIig+ANUHlwFueYgdRb/6WvEFQK/9
JKfznnQlt6Fukq4O8Fy5iNIJ5bH6r/f8KWNHeMrQPCf3ajy4vFNduaQnfsLflz+Tz7wbP+cUIMRn
enwWMqTJ+hczlGQxEhz/UKNtK9o5qtcoQIaA/Auf+YIgmsySF3veTipSwAkuPRE58tP/OZinYIdS
xn9xMWLXu4PbpTC63NBPCYG+M9A9yajn1alPCJiPsZxOBnqBNwX+tqVWL3M4hJvwGwZrevexugbC
o70rho3CdjvrUC1KA2vjt8k7tLJTx/LkF1bmi6r3gZ8DoOG9jIyuo/f+rGx+fu3TiVHGpkQv+bNn
a8mzhlI+qs8GHGeTrzcMSjhT/KhX6vRhZWbj78y8wUZVKxD0zL/zq43jKb50vD3e7N2ME0pra4yO
EQBo/fmoPt2ernLqiu4kwQehOFzsk3hFTw+/6RfPDPOecWzA82+G2FSgmsBuBwUi47L8dPVWMYVz
bA4uon0O9A3r7Zzv2+6LlxpQPseloLfqMiq0SwLcIdmzX7mG21LbNdLL54JR2p3gCBfrq7Y7pzFN
qdhCS1tBVxviDhwWX61JgobPl4pzhggmHG3xw6SwbTCybzEVYdROwb7+nOuCpugwpgabAo3POuaD
xq2IRiaKfXM7M2WGfSUaBeovshNlFZRP3khAXcorSipASO+/1osiZpIhZj/0IqlhONxSUOJKusGz
rxZfutKBHED6Wt3E7B5fe+XYCbOFfCnRJ7fs9iIcH/C38LIhQ7Cu4myKzMb64Wgpg+ZOih1okHGL
M72lTV6NR0OP+gDf+lC6S5X3ilYYBg45Jv7c6pRGk1mABvvyW2P9oT/Od/wU+p5sz8DApNQCbk3C
LOhpFeNjCvFxf/YcN7rHttmxEceG2L7d7SGaM4QSZ5qq0+G6G0l3jm+9e+yznS4o56UuZXi5TSrp
UJt9i7ac5YRlQuTt1jbNYyfplKIQhLpmdJ3dg6v9Xn8e2gXqIG7GJFrbzMMO9UNfTOTNs8y+2/QG
1nonEkEIYPfp+qoxMl+mcsQUA7NyK4mf4xJ6lsDe/llf++VczzE9mubliWIR+nt4speRnhxpvtBJ
uOGfMfCLGfJYYlim7ms1QtoJuc3JRzeVSRc7tM17KS4Cfm5V6dhbxj16P45WT300b3zJ2VMLpEua
fHiiZowSo/vb03C9nkl8D495/hKZBvdd/RGFV4eOn10T9ONN3fhfs+c6kFYwR3Q20poxEBYQxiKZ
Fi5m+aimUU4HI8LrIc9Br5wkauiHgvtebneM0Vydys7V60xZ+dOXg6dT2PhXu+OzuPSv/4iiWwh1
ieG9LlmlN7B3IammhThxDlbnP2dfjQqDeWJgtjD+o13qCdDuUjXwhUMjSJ2LBRLIJY2OXJ5CY+a7
CZKd6+WktXtLTDLGoHZF+PaSNSglsPLNyrxP3+EyAtX9+jQjkVcAswxO/5AYuUWzANw3go6LGhoo
zCBPsuv127iwSdE//EYjcQVOyvzag1C2azHW2QzZz1iluFPbUZ4vewNt1i5hKiY7jjv7aRPljJP5
HWVCMGQ2iIrxxqRVAU7JrJvRDD24tr9NM0dCeRI8g4wpPNCpGQ2IY0NodFrxXDFOohRw/YQtO3+s
1gY7p9+YR8torXE5E+jOF8kWHJqeWAAbxlUDKmQuW7wOc49+YKyBSx2gF9JAvUMscy3CCSuljSqU
kNMGmZdaXbrg0L0+7PPIkfGKuHWf2zAfaE1plk1Db/c3vWOk+Q4a+oq79H0GWC4RzbDcUIj2qcS0
0oZYMterzRuuGiMoYDlKatIxpE5JrURECEgURtR0v4jk5Gok02xOMs6ZTcaMHH5dTWWrf2RFQo9t
BzdjdMgBsQV/oHGuQJkIZpb8VX9EqqGOR9sZ0BpzBykOGGarSask3JndkH139rGwm2IM2Ctyje3J
ae122fujNu4eSOrHSgG+lx16biISMqtFenrOS8IehxjZ7ATkW6RCzerNHEW2xxPipLEylyfqdpx4
KVuEmfFt+lkA+K0/brEAd/Pxsg8+zshMIiyLj/TcMnn8iGaZq9cJMQINBU3ZKgwluI2BwDX0WSFV
FvrD+vqZlwi0YeChnRPG9hqb/uILsUwdo17Ry7S7xLX+FcFh0EIK3pQ1YVecDzXT4HLb3yY7j+IV
0e55THUTOz5eAPcFdbYnuped+87NoppjMphBvc8rNz3SH9DY6Y03+zINZP9pM48XTzvFw55tgG6N
JnvcMJDwbZilRhmgAjUkpDq4GOvddTnmdS8IJ/Wfk4U7V9qc182FDXc6mKpuajysDugg9SdLVnp7
hmHJPlqPxgLUHPiFiT1Yrd1dHYtB7uFhSqGor2AuPE4v4xXKq1wfQxIZFC6aV+seIQIfrD52GjzO
/Y2yHBoDqOxiDB78XdQB3r2UYfhlsO956Gct+BsNgHEGVuS28etELZL3PCsb5dQ7feeq43T7FKlp
D9Y1DS5AUp0P+5QuuUqgzgTB3iPwoTCC0iVm0jd6zvN5V7d/GC80W6IXp/poSNqx9mrZN3wVJjPA
MlQ4T17pOEV/OHwrcakvaZ4+MCm0uXQvP93tHCCnpm9nOFXIVoaRYnbmD3t44neD3ryd9WzFtutD
GsBy6DgjiPkjyLCBPi4d5GZPRw5JR+SjEBeAmz3nsAyfzWvaw/BQa5zCeQpITAl6WzAwjvwYUgO2
2kMccKH8LSaRnO1C4r3XlFwlulXazsdMfk882bdgCLqmSjbMG7AA4pKBo8/M0KHhtEGyPvvNyGEm
hK4SRUdmuU3XdJVBo7mBdci9fDvQR0dOipNi9rzapuMCJVrrJ/Db7chNNCfmN+/Vmko8tEZrFhsg
4H1CMYcDbekivJhnfhG12Ktp3Usdj45Mh75Vz18onv3PVDZK0b61PqdU3VBgC1yByKZv/bbtDdfy
V9RIyKtFSy5YzmdQrCqnmvYufUuBDLXrfR20Z54oIzWkGAM8UiNyWzXjgc7+CHFsPucjh6VXLiuc
nZwBDB4uMWBk/OyBn7ue+U3YhLf1Lxiit+eAGVRAeBQtoFDWbpLRRXAjijSgl7ZNbcE63jA67Fw6
mwY/nRmdOJ188tw/J7/4ZWRmtsWXt3FUt2STBxZp/9iGKwQTdkPx7zNNd+4I3WTEq3fUnv30s0s/
Eum6AlAonH39nIqZp2Dx8m2HIhEuAa1kBOtK2NVTUFPbA7h8yuy4PjSFfy0C4AbVxuEXMwoH0SvS
WwRWBKe0TUHhXGpW4S0x3m99cKfoVh/V9gj+G637PXzf/fq7aM9EEGz/EJI51OJy0CKr0+kmBN1e
4nmut60Wif4a8NKcy4j0Z/0/qlWw0fRieRusvO65x0hl1nvLAT3g6tB7nl8Jy5VORvAwDn7GrwiW
lhOmOVzRBtA8jKAdreQ0WWVjTlIAS5zI75z+KmzMnTCFbJJUDVoFRYLfWAR3oKiCetN5ijV81IlU
KUnR1+vtnmnV1ZijQ/+D2TYMOGUAsJW0rQ0TPK8xZm7pWaQzed10YX6NuzNEs0PJTsvWuAFtMpmN
W/6DEHdKnRUGAOMOLQLaqAxoASf4cWGdD0w79OsZx1uDVHycHH/bl/UJYZof1shnZj3QykQMA63W
5sqF/O7usAp4HdpJsgXrowMyAA7+9jzQUSIt2hjlh1MGvDZ3f3qcYADzOY2FOnpB3x/0rxDIkN0q
fbFK7X0m2ntZSlzvIcWg2KAe+5S609OEGUGR8rKaVtO+wwFAeaVYIIlMqxWc3KagIcgrmzUIAKLO
UUhOLHRQbNYUe7QG2TpCD+fNCL33hcuI6eosj0nRQX7R4JGiAxAIcolDPoblZDNK1709dwlqM2kn
NKr7Bf1V30FOcnzO2abnGPCcOTP2rDwyTdQJFkeRNO54yNqmsC5ebrdBx746KvcjGb/zI6RRGImg
K2lvopwRm/Wd8PQ6QxIRFe7VEedeuYQoHHOPB5h9MvIpFPk7GE0kpwj7Fr6YZjFF+uq/ieQJFc2c
OAPd/tsbFPHQ3TlpQM3dm4yJguT1ze19iTyBAtD+LBIA5zKW8POZkTm/MB2J73OEdsjQOMwhgCq3
RW0FSUIBP5MGdtF5LW4nSbytyK7xyN3DD4s5SfUmWI5RLfLZ3el4DCTHG1N2aL3ZryRuBddYQSM8
ph+riJ6CEKxj8Pv+8b7n8IyheP4QSjb43Rqmstx/x03Ui0vslR6Ux+n1HuwhmTIVQFFfGhwrw3vV
ZvBq+zXxCdAQ5YOEbcVVxd3URKIE6QVLCPYJcfpDWz4yvlDRV3PyowU94BQIzgKU+DPuW1+UULwI
UBd4BhdPBEpuBxdl9O0Tqdvm5f48dQ/frsGA00INJYqjnr9jiBmGByipGRPW6/1tYkSSke8Z6I5H
w6BgN1fwed6hs4Jwr8nW9F7MRQ/tWAisyj26JoNSOUIiYj4b9eSmnkP/leZ3k4yLNWLj/sgGGAU5
5kwBWgaDB6HqZC6gkWDL/mSdPNLhmnuCT4BaFLgvCBZMzshAosRshjUTvKcN/5F+I/iG4RFEE0D3
PQDWsSA5OgCpAOdCOUlXYBt4bfQJYCgEfISb14Byb9H3AZkpskohdfz7JlAavwPMBRYHPsdPYYv4
jqBaAaNIR1hvpEhINP8Aw5HoccRpkZzY8cDsPoUDCA2jyO6HYXmfSiYGdN0UDuwSC3VUrrkZuOVy
N+HGuAxeFmUqP6KfDGHugNzDWBFPOPu7ri4oZ50B+HOD5dN+x+DI3BpcBvJZEPJ/LwU4BzwugHSK
jrE4gATBDJGs5WrWjB3RH6YD6HAhUTGyQb43tBC48fS+RNPQZ7RD/VlMftFWVdC5t1MxVeNqehNm
7WwbgFtAhqcd8TOvOJHHCVcl2jXkE87QCUVLYKSbJ51NJ919BbtuJoYyLe8uhdU+iJn+nEC2BCSV
Wj9E73dJDcmZKB5n8riyFISCcIIF8TXrwviO5QEqwyfKhgvhkNOxV4n9GAMAEtqjMgVyhaqBEMfX
B5eAi2AYT2Rf5V6x+TlrAH4NLLAnID/uEdlI5f4C9tKG0jC9T+NUndkttAMvnJZ0lFloKicI9tkm
IK143ftE4OZ7DhEm2nMy2Pf2AG0VDzoHnnQBw0vt4YJziAwNPfF7z4+Ga2aYYHddpixSDbBe5nA9
AVlluGSL5pZCxcUB/RBsGQwpI/1Dbg/mABIJeosnKYoX6u4onRFzD43j45Sc1Av3RG6q7Y5cMaQv
u5Bg77njdMMDEWil1jLAczRtaBlwmaAEy0C3MgXYvW1kkszGyOdEb5P9AANSCnwskNP+uLeUsNx3
cJF4LI74tE9vx8eG8epdGB1ufXgsdiFfZnOyQGYJ6rMJUSNDwjEugGTvOaPpXRFm26GVnFgQ3PF9
wIFtlDNSKRXFAeSjTjD7fhpsrPSg5DM6GUIEBDBcKKobTtgTOh+a6bmvSqx+wjoGbMzG+V18nZ05
XKbsoYAhAJt/aC2yHm5C9brcnhjaLkSUxoCBPKs2JnigwkJqxBkAZJCLcJYTlAqcn6ZCke8TFVdG
boY/f85FNElZGWg+O2EdvHqidQNvDpJw2NDlV6EWl5OeoIso80YtLabSoEhuNqENWdN3ri07l7Yk
ypUd9Frp0M7Pkwety1t9Q9wgIpJDD9EYQqwIjRlSr7cQOUqkCKw6gzK288jir0FRM6MId6V5FFhQ
C0tBPn8znt5Hpiq+S89xvFn07wpvhnPf5+dfB0XXbznizKZPg525sF6Ctuh4Spx+jN3hSqloV2Pm
lom+H60IPYSQzq5t/kd9DJX7E5qsyJPgdgHKGkQAefLDpDuA5N1W7VHGjL5xherf+Z156Pw+xXPE
jQLukHH+J2OoY0iW1xihIRVXGwJNpkM5Hx1Hjmp0o45Pj6a9hGqBkUa4sWSkOhsCorw2pBsnrGIT
AwoXL9ypycLf8Ttm5SZTmv8009v4vqIOd/uZUJxUhjhc5NSmficUmyFIrZn/bEBGMv+51/B64E8g
NZh/cF8w9I9Frtdb2SFH2fnIrlwhh3A+C9oqYqdGbYnLCv4FOG67Squnx/rOxCC/Ilg7gFHtJkTz
iVg4VlOx1QjluSGPi+gVfTbfaFwA5ugEevm83Ys4j8D+1KFkmmoAsJ05j+7B31Avg+OvNlql4Y8n
OIiRP5CV0hF8pI2c5wQobcxuoHhIw1Dbzwd7lIG3IyEv8P8gbsLfR5P8ooCHo2O5rgKEiFVZOOxw
A0BFas82kuo2kDw4LC4+p3ryOvFUeBi9uJ2UszcBOSobr7uUV7SjRFgNtprPRTNkgvw6dWgZKI/p
SXAa7HcrHl8R9c6Dc76twvT4nu0Ov+Vu1VvCLypxL2Y1RtWCsy9lqWQzuvBOOpt8+57fpmxc6YkF
e3V+e1YUzU29fD9aiwXOubZgx2IPu0+SDYpuNtMnK425AALBlLr2aWAJSaShNu4gTAbJ5d/DSeNk
2yYqxk8RerBjgWx+xmmQhc+wDEceZqSAK8Iq7bHsze9EG6v6QEV0f7PDluB+UMjfR26NQ0frYnPm
pDNqqluH1A1zycL+uakDz3ygSYX7DQuSS3GcXX1l+bwQWHO07ML2khPZJhuGtI2vPCyoljWVreMO
wWNrEialpzZWvWbc0qp5P7JKYlZcFMbAUOOPlUQ8FSf5g5OYjfbXzSc/Ez2EA5TLfHq4rYekwg53
s8z9rW9cD80wjS5WKF+zZ6nUYSbew+67GETYO4w4Gvvm9HBu7FkdHL+fMNXk9ChEssvOkcJhxATZ
98PX8XMcRehtiGAet7EgDnlgqihQYmG8qTbUGVDyBxQjNJvFq2rNLg+lBRB6JGThLCMy4u8JTJC4
cAqiOxLYwe5YLdrJb/+Y1heoR8YMqIKdN5m+Y1hJ+Of7ntOQN+QMZS9G24BeADkNNjlE8V9c5Iw3
rlJ/xD6aHdjI5ESKLf6A2BqUmImM+xZZPkZkyOgw9Zs/KTKntJVqHGA3hEGY2tWkw4AmJGestL0S
czgxQ+t5ckTHiqyU10Bi1YX0FKS7T2CTPIVskfOATYvX43GCuyFHpZKKwCHueen0teCgzs/oXcng
XgvYutdCVO6kgkEk+BPyIN6bsbtwyzc0rcRJtc22gmbrPqeWDT7nhwgGKyKf2UEDYM5QpCkYxCHw
JEvBAJISZOy7hdZIiP8IIBgoviAKyWN53fXQGMGEMvS8cxFVh5fo7ao9AIsdXExS6gmoXr9w2dx7
N0hpfhfyCNJNOWfP2BnMFk9a3rwfdtUFbtsvGwHPLLPyaXf8cBQ/8QuMbSG54KzU42dWO7I7jDrb
/EJIoz59GHGCcuLj+55EM3rHt0IoJ+Cmi9Lr/i/JIMgiR2A99y6cuQwz9wHnyTCz8gd8AflJ3yNO
FqBckjS2F7jircJRhEnLqlr3ox0uRahDHsR1P3s4HkwK0m6sy8P+qQhuXgLlu66nozjbdNlY4IRC
hHBbaQ0j/Cb44gMB4x+pjuoCOQYKHzKxRl0SGkLLMyZMXPRzxHkiiGNIAeKQQoGs8X3Maqn3QRdM
CUOid9G3s+PlZ+nAWENXCvSdg2zV+JyToFPSX595GBoakt63IvenWIC8/nBD/X64IcAvRVtejkUo
M+UE+zgkbmh0PqtE1g8iSkv0U91hMGemT+fLKC0UjP7xsnjqUJjd06ARjXaB9zk4kiPzVIB48XU/
PDIPud6mY6uU6WExeaIwGZOEK33sz63C1DCwn0FHB4+UaINJdujOq819ReNF6UnlG2J4jbJXVTWE
Vw0jzD9V0Vuuc76u1CVBNq45Vx4+VbZab9Ji75MAV5P44ZEAjIOBAcI1UmGqMEXA+VhI46LUBy1/
YaR3hCCYoxhfqt9hWNHr5pcvzCvINx7htBbGwxNkEH8c6sMpRCYsxGhTmPaZ9HWEmuG4RcJOfQ2a
dfC7ZqRBBBBqEfIQtoDxcEoJwBHg/yngIM5NDil6KoPIK27PfTmjbYXk5CsMR/vkPwi02TQ51Fhr
hgoRSZi7V33MIyhHxgAlMxS09iOzFBXsOLoY/6Bv9vvLK1ai1wF+BRKFblV9wI3zEMz9QOD1o0XL
FXEmHZ/r7Su6b0Esx/dUUyi2Q++H9Js0F0m7qr0utEA6MZGYQuCYLeA3LSfCxMoAZPCXYEwHNPvr
EDUjPweqJgkTbHmF3WilsQwSLiDXOrF8kt4a7bCulyd2m8c3rNYJLO1+eK92m8S8zXorHHZ7KxW5
XoRG4W9TVC7tHpQ4857b/uo6/h2TmM48qzLIt4SZ/mPBNq0G6padJL8gZuofVfO9wX7/UiHHJeNa
S4INK+LUp6Y3+E1+895c3jzOny2tKimOwpFMtdGsE3bnYESv6X2eT8iz+hyN1y2pr9MSzIWluOTK
6q6aJZXgKYkhUQ5BCacJ+lt2pi+UM25z3A879qHafuE5udeNvOdR4TnyAaI+P1qtJ8pMRL8pDLOO
wNWkLoCZif6jXQ3kGDE79St/PUD5mut6YGcg8iYF/QfbdD5E0/wzG5wRxRGeOa8p6gvqWa2G3VY6
9gbAzxrtskMBjlHTiESJOLWnE0qysyO4ZpfnPPoRgBLs4oC/V89UXQXZtp6hz+gSbV86F/ZAdnc2
Q85Vtqj7ngCCc1UUeuOAftUp0y5QeO4CKsX/bVtsTJy07P6wplD9Xw2hKScTRw26Fwk1CbKvG+rZ
RRO+wnyJIJMpJU/kAL9SrztuRW8CrV2+g68/mnenO5tW6z72DkHfbi2cWijQOTCPyT5UotI/cJjs
qQSWporlY/YPtFGWD+oGhgwnEeCdxpSHATVToqwFaUVf0C0JI1yKLyD8ry3aLpPSGuK0ajUirlv0
No/Dd1axV9gdYTf0jNRD51BGONZgbNJZ0R1ZVDQJGzrhBYA5AKudHj8LBcHMhaIxLAnwsegvJdYJ
CCgZV0fLgaYoqeKZT9pDsazdz4Et9c8iPsbFYV9b6gUmboQOHXdM9C0GADgzgEh5d2CHUM9UqFBm
wMbLZLuJlUsbkZ+AyU+Nni12s3YNA3lfvOekSnJi7455zJIBhGR0ENI8cEsjbl9y5kXlrG4pFUCh
ZcCXMRYFqQ8tWq9idTMGTuE/DuhlWbzkNqRQR+b5c/pCTr3B2RSdTAvKwOnDicuZxVHGDELQS/JM
no4eQVTEkLPgYyLcJq74DTL1t6wUFTxwWkbKaohUWM/Cn99dJdsdoW0RDAq9Qz9sngyw/E0rGF72
SoiEFXY6DHOxhQorgd1XylyVtCeZK1cbV/HQ/kXdUJr0J72pOpbsm7ZF0YG5dz8uA7QWALeCESUv
srvz0UmZoNg031TEsmBgvwDKrXJLRVaFFCKQxBRql+15xB4pGIz3lsfwIf5ekTATAHxX0gFE13+e
Gy4YC2FIGkrd0J4En5CjjlHMBzpJ5geaasDYYadP/LdXke8BzF2UY0qtxH54wYsv7qzx/mRc2c9r
nIXErT+Wd+N9CqVAwkNRXWEoIZ1vPYsGLLj89JfMqP7yfioAShBewUmRSv0ZuEI3E6MAnRNvzrvw
7/uW+lzQBbZwYlEVBE+7Hout/OdGxBTGSYaU2HxMdszf6Hvg2XdOWEkQZKApI1KO8d9cICN4s3T5
DrPLRUrEA8eOoIulIJ0K9TuwFOuZKZdr5fF2kbfJKoW6IaRgS46SeZ/KnjWAwI0Oo78Lu1K1KVks
LLT9Y81RvAsrF/sh54O4sjPDsDRGFUrRhgimRZgtNgw03syuPTUq6kAjOSBQZJKTfFGkRFnQEBXw
zeWf9f4rKgfULWkbO/k/2gNSYssmep9VkRJ3911EDjAsd+9Na/jdpF60i8889bGYthBrVCsOLlbY
jUGj2Or43u5W38UTuRqEHJUEkRqnJ5Yh5NUZ3v5cjNWlHN33n9PTU87QOxynpK9ssOqFqGyZigzy
OrmBSXdtmC1dAMiZySZlsS24qtli+Qdm3FfhmXNoYKiDzW9eo/v+6n0uUAhL9RsmLIn223IGsKVy
x8XQBJ4eQUVRM7FzZUZiXt9twe+wn7Ui4oIY/O4M6JbOy0pp5sMi57FQLLsSD+Z6LAOKSsPG6Rj4
WRody++5sIVmx8BnBJHYznzaSXgNWBPK2L8SXxjyvAftThZ7DTjaX85vqowLGlEuu6d0p/cWVaZ/
DtctWooSMoi4xuweugdW8m5THmiruAP3+E0+yE8Od58IoJ3JJ0htaUOOS0wAvkF5kjMySgcjOKPH
pWTb61bdcEiAHSOw4wO5V4eoUmyRSmZXOxxdsLMV1CPZNvmE9DaVI/gJs07ay/tqju9k1F1lYd/M
Nuq6EzYenvj+66BwWSAV3SDnqHl74AH+YzOIIbtPV58mlgHltNwJH9nbykemtPqurttbJB0kHw8Y
WDhCp0V3+drI43wOhsgh+tlQ8rbzXydAvGLKVs23Sb4QYFK/TUESwhykENDnRE3m3ZsgSrKIyV3y
eX7ptRiuX5yL0gIgYZGc2ksPOv3dGh2bmcRLXZ17nO/JyjhTQUnIwQAsQAAV2qdsoLMVgVBUU2kB
nUc0CSzGNCDuY0MHE3v98KcHfehQE639Gk2ZMhlqGpJi9Hi6HTrj7lQF/UYFM+UTm1hn+oj4n7JI
VtflfUm7u2UH10j6JqIVA18j0s+WL4QzLghaYkh+EvGHI+ANyuW8+4z98YAWakZNIvQKrBjarUid
IrJpVgOXh5qfOxuFE5Zy1PN92dkw4azEIPZ2RTuQ1+S3VsdCZdcJmvHjVMH7FFPZJ5/hsEqtXm3y
x2j+xh8fRZuNteZSWl1nmDCwLp/Lxm+cNISb5EFmKAVyGE/we1mP2Ng5EuuBAerJ1k6h6UCAaa+Q
FAjV2ZVNFM0yCaAI4ytM+wBpG0tagLgy2lAO7EM8jsem3hPuQO9kfx4oMHGER6KGw/LuMdY3U35v
t4bRGq2BIFDcPicQYYr3jqlxUmkSDq4AuwFaiLwRKwzZLiKKmvnV+AVTmOkSQr6+V5jJSqFlxW4p
FhzBDJDCpN5Qfhiie9Pv24HRsI3vYtELigwqUDZfh+kfCpoPG0bj09M6OhA+hhELQARXmfXDBMGP
zM8G5vkgm4W2ILBC1IkAvX8U9h1EffPH9OWqNmS52JcRkOLSc/qgAkHUYVEtJZiNuznyB+ffkpre
QdwzP6HsD5YyXrb8mBprk3irXmYznsLX7yJXJIJa5tCtrUPt9DeCH975VYQ3DIBItcCr2JP9enul
y6RZuMuUTSeN8TDQc7vv8MdoRBqqXuyKuIjsY92cyu2Ha5Eg+cAoXkZ7rs8gVYXOLKtWzDgEkZPM
TK0fG4RHGAjxOosfWpxaPH/CqvfsPkuea0qwK2wpox652huxaPMxyyW5L7KqF4AU3Aa+drJJsAjU
3buZlE1Tmk55NPXMdYMT3OyB52TqFMwe5hMCkXrJVdSEm5hiPrUm6nDmEzRICMFa8h+aWMLLIpba
vCI6kHKL/iMuLuieQJ50+dw3Ma3CnpbPJyyGsZDmEegXIf3CGtWSvKFdGhhyGpmLgt8ghGPzy8y3
Tf7MAT2+TYDssYFKZjvjOz0DgqHw6637V323xXN7XPi4wNEjD9QK9BnSgJf8Wem8Nmb4wwolpJ3p
taFqzbJ3QsHFnkffu6A1X2OAir6B/kYfzK6c1ZsnYLw+mOLZg5aoGt9jJk8yfjvq/EElvkNuB8fm
vue1XYUkA9hByssiIA8ZDxf9TWqvqJJ3gNdZfdJheBB8TzVGHAisR+GiCziJpY+qd4fa1003Cef0
zoSjVjzyFxHD25/pt4bqz3wBWEIG2a2NqUk/HFArS5HAyOnudz6J1e0YzQkkw9pMxDPZPCyVCnmm
IGKRNRfAjLh6Cg1Idh7G5iP7fQZm9zhNVQ+tGPC3/opeYb1UsV8kufLkFfth4rH/tRpsifqy+iML
84BBZn5W3YZEyyobyg18ZZyvd9t0NULmRrXxniD5Nn/sOaYKc4TABB3bVFDYoBr6Zz+0O86AZBBH
y9pFzWy10+EcIEWepyuKzbVCW8smUfIbm0DIGVPRmD8Ih9g6uBDPYQ+2Pu518r7Y0rT0U85FG9SF
1fEdI4OCnRCdjs3ETaYYbL15PDQzRq7EE9kAkb7GyXhAOG+X5nUO8I0A6GqOIBXeB56jLMo+klNH
cpMTkDtkX/dyBWaHX2V/AALhGIRIFdxZe8ZSYsXMvP4tag6EAA0RaRnNzPSbVRxSi6i6DnCH9csz
TFHmVSF5SbkkVlGQzONv8aH5dSHkORWTw2e9EXHxw03Ivx/4bWADvIS44gddNP4eGp/dShGrmkI3
460rLaIUssC793eUJR0Cvgzt4d0jBZQ+puyoG0P2ERIjiFWN/iGNICoeIVuIXy65umyGAEnd5MtH
yMU4Qrrx9Pj6LUwexO+h+nqTPdAqSQeXIRkISvvt0QabAwaOl5O4i52AoOfAjGANILnsryOE5I3b
O39LB2GpDbthjWSzPg9X71k3IHLNzK8DPNM9w3DVARpgeOXMZLcX+OYv/Au/EoQqNGdiiaAedqpV
Fjztq00Hw4hFZ6lmalOYHYgYE1TKGsZY/No5W76oYbpOKEcTWj0gPzZO1QM0Jl1cwIkm7PHX+Z5R
EW5UJWj6FGsczBis+7zedy9CRzq0qB83XqgLrWyOi4KPwhctP9zf1bnO2dei0oYwpWZYaKdG9H3V
3hwn15xKXyF2aFyK3k6ZKmwL2tagmn8H9IvKomcBiQFcDs7N4rdva+NKLuQNhLaTY5xFC/VFcjjl
6Cwnv20lA3XrzzcMWBGODrJ/oyrCRm197FBhtFVYqOhvaawbce5/35ib+AIBAINhHzjQBVyl5E/8
m+XD/Wx6yx5oUADa3rsZdaLnMwQk/lUcKBwL0goFcArDlVrYm4A9aSNtyZQANnkiRCf4IdDBUJaq
WZPlBpGWeSiFXTYLwLa470hO5ZPhdxEqtMunV0QUhfCghyvQtOeSLOw/zs5rx3EsW9Ov0ujrIYbe
DGbOhSQ6eRMKd0OES1qRFD319PMxGweVFRUTAUx3ITurojolkpt7r/Wv38BPpy2ZHrji5xSZEucU
3qD2wPpLlulUs9OCnqDYdexK9/ly5O1kOR+AE2GqrVA4UFemdFMoCne5y/407++qLTfBFVfcC8WG
knLGWNAuN838BbzrxK6N3gAayqJecSNc5T3nDbUwamDK7B4QLvrQoOHj7aiuWUyXTcx2cvGfzoFt
8C3VFUifU1EBsvonONP4gHdvFwvMxZ0YePgkIhXgXEy82r84KicUq9vnPS3mrepV0BzxoGGcifIF
D5NhWyKtBMh3sQ73acbNWcVGgCjjhmfTQ9UuwhOF6+hNPHGQINFrnikKVcjbCzgyLGcuYsUv7Mjs
PRPmmdrVBzloNA38idUmPZG2AH0a/IOXHRADpG3FC+0afnQQf3dKjJ1ntR+tUqjLJYfs5ZTN79nN
1w3Nknk0YAy/Un/Gp8i1vGDCycsPcKyAkmg1uukvyJnS/AL7g82EWuTO3LKkiUR7pFz0rTtoHs50
/Mur0Lk+CI4GETQ7IyJi19OZ+WyAYyhyy9JJYL+zDH+3lfSfCuq/ufRBqcJZNe2NFc6QDtTC5IDf
C2V4/RC5ENPHJe07nD+H3I+nds+OyOQAggInHesvZPDLrr8y2TWJ+mbPBLH84AnxOdwRNAen5HwF
FGHmQc1LT0NzcaXgZWLDr2hWxmljg0EgM4McsGJdFFyMMDdUvA3mfFoCFMylrG48Of7wEY9cZgaS
x34M1gyGHkAxihe0rTQ6sKgo5V14uWdm032x4N4FpZ1FXoJD+dVOSPYm5Zs+FdkHLkhHEEtez+lL
83CfL9yR1E2xTMXlxpwGDeB8CccILGjA9JfkQCm9kd4Dzj+aLXO25EVVKImbCfsCv6HMm1yYTlCC
KfpVJpvW3vzdcubnG4RwXOo5Zig0UmhOc8DCHuJusChZicLkN+TBgsQEhzMBXi69qPqawxz021VN
J8FyofHmbOO4cEAYnMgD0LaZvi8st1/TdO5k7+rQhHr89yFaMofnVb/sfvHNxAmSobW1nmBH0HwF
2/TEt6VreR0fei84TmecyLYC29DPzvVDcExc88ivMA+xJRqwlF9QiHP7EgbYTBeamQkIivaChVni
ArTloihqY8uJIQiUSy4KqyReQ5YVkiBaPiyZsK1lFgQXF3NxTI8CIsjcgkesGxN4iyjD6rxb4YgS
kkacf1zBIAXStfi94qnFgr9Vry53UuZvYSh0Dg+A4GMDNXY/Z4BEW4o2hD8KxLF46PjJQtmP+Pm/
k/fAh6+06X+YRwHBCyUaKONdey9W0pN8vKz048CieeBGpQQJFDgxOzdhFiGLP3ao8lC7/f4k1tRA
q4mVLjMcgnP51MCLXEF4y5nVY8MDoIJ574gjCVPlu6oh5o8vthgEPzHsrMH0w8kS2+hdS3RaXCFI
Ps/nLc5yyvRTtH2Xfv3vf/3P//rfb8P/Cj+wzcnGsMj/lbd0UXHe1P/n37r873+V//nH/jt/qxmi
aEmibsiyrmq6aOr8/O3lGOch/7b0P8b6UsVmGV5O3R2m4S4H0V3HEKCaXQmenIBXcMMBo2hMDZDo
gYWbLOTJyp9ggI6bAZaKQ+7T8FqBPZ+tF8kNInrL6qUAPrvvRgaQk0aXV1x/xYiJHYcNLDvAgt9F
z+xHPhUFNVz7UKyiNfucXZ3HV7qw6DncGfvvL5br+upqFUNXdVUSJcUy/361kajpTVQ22UkxNxJq
h46E65PenW+wliA2Zm6pcAQsSMyUWpdH2yLjomyj2cK+jJTrwpMkx1AYcrid4UV4vKRrJbLJ0gnH
eXQjNPRBsg63+pSqJy3Ah97phrVYrId2XwvwzvxAcErG7bX+hgODetsq+qMgP4lrnUEPPqLQ6BLf
snbCbV+J+wuaYPjClW+0tpZstWQVtI5srVTkaIQZ4JHcr3ROQHUrNFtd8E3I0FSG6VKVFiirKfGs
Dzy8THio9G33SJq0Zm/h1h66qL5RsQfyHBG8iuFD5jG4100/1/G7mqqSkeOaskhd1IrXY53ewaTm
6dk/PBFZ++KJmKIqy5qiqKphiX9/IrWkZ2GRXVK6YuxJvBLPgeRIglBa7RWcEuExRFPaGYkA7VZ5
6y5OC5m/9klSw0b5Nq4y8ogvXoAvALlZH7nmGbRprNcRM4JVzzmQOMnjEPikxgkjFGzSdB0jciQL
/q9foVhAViPsrt1RbtfEixH1TNLMjpj7hAAiCsLerxhXJ/pmAADXVXgTD53yXET7oNlETBmMu+S1
wyge9lM0u741wlpDo4mFsegPz73mC6lrQjQjGM5A3uR1eE/HNmqEqppz2gwAqTiJiWtTRM/vCNeZ
dobtEI3TZHdUiVlfax+IGQpIpMmHpqwqax0jy9J8eYICJq49ODKlpKRvZdQ4hacaS40Y5t7OESnz
2LsP6s3RraKlfmwsqBHz75+gJX31ACWVxydrmmVJ0wP+YwO5pJV1KcUwPRnUfdIhkA7ZuL0YBMOt
A+t0ue06cZ/hSoTN3balfsjNmUyYg7SxlLVmerHCd9tqzZ3Eci6dLn8M1sDu6jBHNy83C/ldsohG
JuNeEFZJfVJ7JOPrOnsV2ye6zh6rt9AbioX6LnWL5PX6BngfhK4BLThzQmaa++gwMO+Djr+9EGO2
FyUytBjizwek7NWdEh4SeUNWDLfyUlHE3yYnTDFxpMGLrSVHasKoYBo42dkRFYWBEczt0NwOV3NT
G5uSuGsYZHG3Z8P//s6qyg939tPWXKpm0EetlZzKR26XCrWTop8JoonlBO4ANDO/U3GtebcfP4St
hrhl2eJ+WFBOzGsN5TkuJXPm4VhMB7QH2RwKUYzFV/g0oY3GctKawY55AIcUmIB90Do1B+AK/BO/
vxRJ//JadEsTTVMxFMOcjqE/Vskw1Imi5lVy0ghAktat6Gqka1Pc3Xx5nFdvDXAOJN52JuorcXiP
b35C8NOaiVX0Fsu+NkyRcv1LSNvIMy1XJaCzYzGpqMDBjjfLFaNNqhww/ScehaGdSWUSOAyjsMoR
YIIzPWIWgEWBtBiX0WN6CFCARLxIiwvWj/QF6M/IQly28CVpzOiN0P9hlqi7dQn3lsK9glGmr5i+
VnC+JSxjlnARrMYN8e9k4tK6DL/Ye4gDUXXEzVMeD4FA3dXtyikfiHMzQdS17fBB4S+YorDa7fgO
NJ23PoBJD7982/cTyQDAt7veh7VXNJib0Aq6EHUKFF1QoaD3Y8ANpEI1+USvLzVrjCba54bNHmLs
sMJiLHwyV3TR9fTsmWmJTGP5htYc40F6UrCmGgye6Ef8Tp6lEWe6BdJs4+bIuJRCtICxpTnxi4xV
TLJu6G/UnGEOvIIW4syl9iGf5djCW8iLaVbCQy5vvl8uX698Q7ZU1ZQkWTKmPeeP1SKNsn4bsP84
Ze9Y9jNulI/0pNYdGZPyL/0yRZTiip+IlFhkJOJhx+1FJITjATaty4xG4qxAyaBf5Zw+Yut25HbF
723oJq8T3xE2HZRqBm7ZAaYV+qTH/KA8fX8R0lRLfK6szD8u4tOSF8ijytWmSE4mJv6hpRIFC78d
7b9yG1AUIfywhk1hljtLMzCVlv10mrzdcGxS82OSgswkZYwf7iqX0u3330355+soiaIm6ZKmaqKh
iMbfb3CRhn0rhzJI1Ml4VU3oC6jZ1qIOArFmCxHNNYECJWFUsRNhzPnEhiKzRNzm+db7nCpl6Gtk
lqVuS7xS5Urtjt6FyRXkeyTDHEf+/9cXNlXToGhTxd8r5o8VEbdpMSi3MT6N7VrvX4RX0bqXengv
DHcvrTYv8LQ0k/freJcxgsMsU+Flh6rUbqp2a5I7+KvWzhrxrpOkm8arB89DqFgxr9CS+4E/oWMb
H/pDRIADeFjtfX8B0nRH/74auOO6ZMmKQq2tfK5zjPyqJWbPBRAJfsx36ehmp8vgiTiOPOz1R2q1
6w7kJxzf6fzMHw5pVbO++niTIsuSJU3WPhe+WdsFYqC18Qm0DfcMr/Sz1g6h66GcnMVQHyIYpHG/
a/r9zTroDDshXzNsJJoz9jhZerpg2W5prcHcjeXlui6zKcswHDZR4MQQ/8vrIimeo8eEACzTDnqv
AorNFlq4b0mrmLj8+J1NgTkjxKRw3X8Q3SUyYMXW1XJK1JTYzvsRmnzziVw1BdNeVtKMkfBrT1sM
0tEfjNImfq3mqZLFeHMbuCrnmA65hRjLODpxR8NuBU/v/A5YhK/bLri/YniSVtZDbcy5zBLbjPTt
SgvM6EjfxrEXgl6dK6TV7U5LdmO5Jn0rjD9kCNSaT8JYDTLXH8rqIdoRuibiX90frqEXdU5g2Jfs
teICoF3he2++36yJUHiN763uXe58vu/0L5MCFztj9Xwx7fo6i4AyVdg7HslMvFKwhDa8cf0ZvhaN
FcucgSvFydUVQyQaTp3u8/rEZceTfzBkSnjS6q7M/ZvpkCnHrYbIppKd9UGwI6Feisy9twlEGu7S
AfLSIhw9THzgCT4XJhGRPNqbF7LWJcYP+rDsCQvX3ILR1Ei+5SmDwnh7lDmENGkKt5Newe5T66NM
H/V6VyFL0Za8QtZzvxjc5AAYDfxk6kshXOLmqwj3oBztcB+8trVLkQEioynLAAaZOVF+IwWC93AP
gq/iXYrTK5htnDstkpID4yzxAbILAyy2xhcMcA2OLzjhbrvKLzs1eczbjUhe0STrY7hkSE6CEoNO
hTyzj8mzg2l09A6ziQHFBdBE9U35jFtxF3l4S8usoB3gw3WHhbD+gGfIBtfhEJ1sDpdp0haVzxOo
ZDgT4QEmGmzW1aAtEPmytQEeAptVj5o1E7yAWBcDdNcvh6WInwygA+46wQJOPrNwqTqr5aStHfBx
Qv8YLfON0Pm4djTz8hnEhKHi5IwOKwy87ldFyM9z86G0O2AU5tUig6qEoGOYv0SZzAdtDiU21JY9
R70CwraQgBIBKCIe16vll0i/gfSYFL3dBL8wiIL1RgOJyEqEHDCSh7xopr0NzGx6Uka86sIldyqP
ltiU326PgEyBtaiSVQs9ZFGFHhwj+RXyJmEwTLNYU5z5HcPUZchCAKzJ59o7w/4wfpLkVYKXd326
XjYJb6Qj3ZZU0RnJX/C4pXnhaU80+2CmVv1c80RQ9bbkU8JDbF6SSYLU7jHR7l+Bakr2B89KbO6n
Cl0jLx1wI06WBuQcyMQDTqpRnvPSSkcWmsw4n64w1FDYLCVwcuMh8yCXYgtx2ZiA4FAiQ3ar8pDH
XjJ4tfjWgUxhH1D4UcZkUXOxUWdxjBrtmdMlb6rs/Qg3qF9suoohccyKkqFp0qfetuiq66WWlZRN
t1q8hjNjfsRjYjbNySr8cKKfquwvmmlJtExdFkWaaUX5XGWH0pBGcU7HkGD6ETPacOmwIsuTLQYU
zg1l6Z2G1LiZv5I7Nig2fFJyBMunFIWX4uRI/E81mK/L+a8KBHg5uerH5VrW9wXPibkEGChTHlYz
pQH7Q7KvIH+yYPCxoAOWJJu2w/SVcGEu6fPK1woV1AtCSuRu2pX09xVyTrhTcEtGxhdH8Y7WQ8e5
+0qhPE099NJWkVIfamhRfr0TwcWZcaVA7nYvzCdiTLmBQ9ecQV3pnYftNCCFhCQ/FDvj5TpZNeFA
RNGOQw8Kx3nsMVzG4Ibh3u8Znofaf/TgVLnZZlp6lw0UgVQjd22a0QLrCvGkGIhAIsPZDxXAl2ew
ZVq6oiuiyYL4tByiYgzzujeTk4roCnexfE7ulUpqY+RHTH+ttVochQqDw30XODfG3OGDgNkdqqgr
cTZbnhcVr2VsSOkKypUlPmiNn18cmTHXttLuwSdkHaDEV7BLFtjJZuhCQJIhggvsuuDEjCNhyTK5
YTyE1f2DQh6SvDCihRRNB0mhbo3bUXuN01UJy7U4VhZJPXYIvztzyKiqaye/k9bF0vCK5VS27qLT
jbE2rxlkF3DzfVf4eekp6osI+MC5IMxKqZlN1BB9akEgOmA/godbu1TQPtCcDQ5QyDVwI8kbumN/
gg6HZgQeSFnY8dCDxR1kVI/5c9Yf83yJuQHPR9pH+TIabLxyJtd103Jyorf6fVj6TFMzZRXnmxKp
mDHvKxdNvRIC3PkdO6/2EIdrpZ/DlwLpvRizkfEt1KR0K0VL9inxldESLX+GZR8WxRqhRnM+U9Q2
18qFn1WkO3nEp/7RChfxQ1j/UKZJv6vAz1WiZVGPy7Ipi9LvnuKPMnfMs6IPRSU50Q+X0SKrvRaP
Ajj615nYTwFpPGHMtyoM1yFJP0II5h8otac0nqTbgJf9c3/WwSdRQ2JLqGGqiRYISIr55e4auYmI
Q61dQBItSQSY2FXaI9DQJX9kHqojMq83aDw4AfvGhxCeGfPoYBCEumqXl/tyHbhIHNUtTqj7sVxp
EpQR5ALFA/QimL/tg+TXN0+E8IrDJWLt8HC15smb0DsUh6mIoGQVKstrub2VTxpK6/dMPMVYTgB/
YhuucDStxehE5dkYO3NgvMUIDrGe2K0J19NGZB4MAwJHK6nLgEBWVbZD3CjBIQhXI4N57LSQc6Gc
SG1D9RvaWvzaGNK8qujiRgaghxI3Bcsr1LUGLqU5ESagqhNBMGeEyBSmoFj0xGRVtfvCWHcVKY9+
P052AwzRtcy7ic+w4cnwYmUX6WpMHbm2e2mP/Nyo9tplK132PVAdeyjKpoEZ72aI/DQ8Z5ftNaDx
c0vD6cKdGe5r0emCdR2tcRYZTNuzeF/EyA2kvWy8i41fZLux31ujG1ZuQVl3e4T0ETykpRdXRHxx
c344Pcxp+/nn2tOBaADyTAYD/PyPtVfX10GRAilhEqCsBawlUKvqh99qg/isanMQptfBL2zhPTha
SJSQGqUvwxv07JJQL0zsN/yWHa3y0r31TGceLscpfRYSMFUFcPJSnFi0DjqbBy2clUwOyJeJ2KJm
cEUEAx8AHpVwLiBWnpIHE1TkCV4rjmWAnG/xk/GCoIah+748jOYGnQuJDlrvjw/pxKfIUlfCP+Up
mZfu9xu3NiGY392YT2jETVUr2crk5FQ/U6HHz8K23HWPwrpeSk7r6n5pkXxB1QvTPNrBhdr38Ir2
gnNb8M+u52KTboy5suFU3l1peI74DEFCZeLmQndglK7R32wKGBofFfYQl9000mMFFX72kXy0xDRH
P+0z/xz6UCdYfz3qT9CEFAxq18t6chpdiOIenuyHKdMcW09oNrt29f0N/M+29d0dnOCIP5ZWNN6y
pGhZWhHu8zxrB2vUo3yflzMDxy31KXXDZX7XLy9Mn7Bsudfe9EPlS14E0d0bl7Bp7pt1vwmJ5A18
IkBfZIasi8HHxONJ54RgwDdLlzmFAWQ+1W3uwpPxlB6Bq+D/S6uYItJP5tirvvGgMCQ8tm79gYoC
RpqxEw/oKOrneMks67a6eFNfdC9+EDedAAmnLlFe0sHcMVCZLFtTX6odrOHJYUDTS2MzWZcgeMle
dEyV75WX6pwdMUCQcD66EfLuqxqOXDgB+tUzGiV6CbhGjDCDbWHnyQ9LVf0KZfjzwU4V6R83utFr
TTNiluq4bU79Od+JHxboGSSSpcyrOKY86+sBiLRZ5coSEJV2EzVAhPoCw8MHbPpOqETHyZZBwpCm
PiH1b56x9YM3eYS+w9ZIFIXdlqiL4faW8wgxty39AJ0pX29FFvifLFs6JdPfL0MZBFkIm5E35g7d
h/WGdeVS34qH63JKkw5XBUDm1rw3HPVc8PSwIw7vMJiOn2qOpIlRI53LQ7IsFz8s5K8Keov//Pf3
mm7/H7c3ttShFc1uem84znSYC7tInGnIPYYjIj/aMpoquMHxD6MAyfwnmDi9sX998qfBpSyVldAG
PNjwpQtXt8Cp4Ws1WHJAanEGc9M0G85QJikEsJZ4Er+nuJ4g2mW0j3Ur4k0oORUNvTuW295YmWgq
YFlg0ivPCnWp8DpRqQtuPilvmkeIHdHbiG2Hk0Hza9aVMguvk0SwDR0BC/69AJmfnPvGuaqLEeLH
MGuhjxARxG+gBXgAEhNWTK8AeTTfQFlOe/tKug5xP8VcfsdkZWJekg5Gx3tzFfFY35bIfWH1Vy7Z
3El2AAwlHwf4emIhVjz4SN31hj32dvU6vqfRCx42eQb1z8YuBKRDWVcGVrwLsmlSpN4I9D/ULQ3x
BHdBILwusKYv7gILuqQnmYv4uQdpeepxljg3dPO82ti0gsIpdifaJaCQRuyPB4dFuyuBxvDCVhDO
2qpuZ92uNJS5csMjeJeE66zfd8QSwpoZAx+CldrcMe/L8gbl6YJuPb4hM1rkBBxIvgi12LQxTUBd
xZAJ1wOTCrr04DanUJtxvyNJCC4j8BeDy8FuoAnrLtDBBLRCy7bWMIED8wCoYWBZp7tDuoUcMUq4
6P/UsHyxmUiizEhcpB41/rMm/1jtQadaV1VqmNnsxl9QgddTASiezEUHYfkN1BzvL9hh3k+7mKR/
gVb+7ZOnn//xyVIm9Fo1DMlJpyq9+WFMATxX4ll7EB7N16ZbKHeWx2xo1OdsXWhRI2QPb+J9FCOE
nbOBKxhTYuxCBUumMKKCcKFLXown0+2gYVlH4XV5a+tzd1lriTNAJIYAdjfJDd7KBrfvWdfM09Fr
rh74aIENE14s11XE0ugdQtjV7H642rx4QgAsxEAf7bBIdFswNwoPPnKIWAuQE6wm90JplUGoyEYm
iIAm21QHnzwN42TkJp7+kxyADz6OAIGD5hLvAMzyO7jVTIS2RF8QML4KDQ/ffgwFUMlr5Akwy7x4
ND8scuhY/L9YLjk3BXYqZ6I+9bb3cBoNMq2iNe0RY0vW1+V1eJnGIPR6d7Cj6tJnq6SNglbErzB1
GC/nwTphfM3qNfaZtYarVZQe8ymc3+jRgVeATOA0QSqAp3qdVRJWKssmBHKC4TZX8nl2d9kS8Cdr
M2XRDUup8yEuQa7SQQv0ZTJNJwHM7OFtkrVpP9U1P6ybzyB7lnVCrkVVcqreNEyhnpTJL8+eeine
juiyQbFavUoKCPZkPh+k5xBLVHM2uLCYvj8q5H+OxaU/l/DvsfkfS3jsG1G5jHwV9dkK8TH5lUab
BE4JEcPWdkSUAZyxgROiPmVgmoKDCK2r3kguKi8P2v3l4fuvo//0dT5VfLdLnMlpw8klMQDAj4GE
zX5hnFiSLwxU5Zf+Aywe+7n15ciWPOAHks0mNbVizGJUyA4qGBXHYjLCgB6f6O1cFADVU/1hSfNj
qC3AE3CT25ardD4JhkKo7Y+57Fq/rirvmkOalohWMl8USCPgNsLmXHK2M2BdSe/fX+pvwsGnYvNv
d/5TsakMpqgJTf8bZknCbXI5GBqDB7RwlOuCdyvtbtlxVBuSp0ZPEZrw6O37r6D9dLc/lWGRodyq
WuFui66FHJYIjsoHXzK3EcdZbXMk5e/1c7XCyar202X3Xp/zvbEbjwh+L+gG9HksUqLpvP532ath
y4/Cgbm5hx3FsfYZ3V6fiKGD9pGsQK6AbR1UdCv2DvGEknz44SCQvyjHuKOGqsgcB4yuPt3Ryy0t
EjPmIBBd0TbRRG7qZ2UlfxgPt4cLsOpOXADjjDTvsKgmYi0QHTyF72/qF0Ph6Y3661t8uqm6mkh1
1DIUHt6MYaXsYhKy6L6RARj1IbPewuJUMUFgZ9uM10X0WDqXj4CBZL5qkZJW86GcZ6Kr79A0wsrX
Y2egF2XWE2JT2BQuEwn0VldlAdlbPhofiEOqZaROtpayuPj+Wv4fC+Sva5lazj92hz6OSkES6uRk
IKjFRrZ3mtoVyCy8LRmnXa9OBmsbk6phcYGTUcOCn+sU7e/BfQTOv6BfhvvSveJIo5e7oVxRphei
g1cErlyVugxxfOM+yAwc4Jqqdg5jfW9i+IfGARkuPfcwk7pdX056J0WALuTjP/BD26d+UbP+7YF9
quLHRonjoeUi0xf53vwt1c7ujDfrrXWTXYnNygZKNuFHSwLq7Wg/+IPXTc7A2ZIWCcHmVAYi6pHX
Klo7g5REnyN/WGNFsWGsMsz61xaAyJUwurkT7nSsn8PTD8/p6wPlr+f0qeDXtUgaypE1Jx5Cr1tf
t2gG2xcpnpXBLD5e8Jb2a37ZA0kBj1NpmNiQxnYOAleuFHXdw16goLgtrsh+VA+RPymj7+bp9iLL
CwknSCwa5ZmJR8IGYxBoJwaqh2Fh/RLETfJiFKvMmvMkeVwT/xk9HKoCxirdhmkUKsKA1CZH+GkD
lb7evv666k/NRj2kYiCpvO8wXJUTYVFI8UdHH+3hLsA76y18He3qnbmjianbuJhIOvj5M1joHfWD
OavwEKAAoXeHX7TvduPWCBYN2VDyNCIzf9FWUyrpE3mAaSj2ApCQkIhgYY+CUWBEw6AkfLL0+SSY
oJc5Yk17mNx4saw946I5r2RwTZdZajqfYcBOW14xTZorHlRufHQIdVDvFe96LlcNoPbkP4GpBacS
2R8U8cYZ/hijELIqH4XckSaHxuaIhayK9OWC9cqq2MZbEa73BskEZh+Djars1EDYo8J/UMsfgDf9
y+2VkYBu0N/JdLx/3wyGa8BE50K3C3I6BLsaY1TC+555+ZmzwSqvFlf2XKyPMjInF3kMvd5WNyR6
8OMrJiyYmHIwKLMisy+KA9zG695+MJyvTvWm8y5rfdfi24G8F6uVcfKjMlh5NPO//8KKiMZJR1H6
2+OPNZjhOE9J6zO0Md94BjGK3tqFX0+SKN4yP7xiX6BrkvjX1f/GAv7YCoMsSg0jodZnFvB4i2wZ
Lc84S5XliEURWXTpmmfKaxd6LdzUi8OYIz50KxwWnnHXI90rZnOf8nEqbcM82Lm52hYNEgKuueLi
UE8UQIV4RtpglPxSHfWVAnlb3OH1SOU3xnb3nD5qVwbNFDffXxpTPp7cP0qRP65t+vkf19aXPa/S
hGP0QMzCVgwPYrpsEBKjTGMwCh2BeoTxa0jWBgg0WShwP3HuK3ctfrS4qEZud1tp6dkk5h5fHmJt
iFTNoFBsbuI6mietd2mcKluXtTf+YqHgoNAwWccnrX28ZKDxeBzD4JiL91j8hPTaG20dniG9xPQZ
1ozj0Yh9fIxkC9GCr5YHK4VrMIcdqfLq/7Y8I12PrLKmxJjDT0FWcDPDlMNgMHsFiLiHuVYde8W2
gD+fwfag2iPEsHNP2cBhv2sO0/kMG/XqqHi4hStYABXPM/XM8USYaiJ5gLff33fjy4Pnj9su//22
630UhmErQh975M2B9ltNrsAtNld4HTxbu+K+6uckXqz1g+Jxy4LnytFO+iGO5sopjBzz+XIMz1Sz
ryq5M1zI4w1PLU5KihssQ8K58spuL63yXbIbVqrPeM1ARiutEhTKwaI+Z5WrJ64uQHeZq/2MYQua
7BqD0PEG59Wmc2Icjm14gYqNQJ0tbxieaFPRbE2eaHi930v6hBV+f2OULzt6JsMUcTpV8G+k+4/1
GDdWKsY31mP8AlMAsiI7NyIZvN4wEK+cUlnnuKuA9JAjwPO/blqsb1Fpvxd0U4QjYKqFxoculP0W
Kx5odFKxDaMFv0G0SRZouh/useEZ71Tv+69ufnkS//HVPxUTFyGGZRxQUkdYphd7TfcE6T6BeJER
Yzc6dfmm4nmM/avgjIEtA+nk6bOaeoVO9JBdSxjbA9xMYUEXwuEqj0HW9MoV20RYwh6XIrdaGyF+
oBAqAW5R1uI6cTEhki6j9wbqBqpSRoKhbTxWpoOLpiEvqlP2K8ZJWJ8YxbAsrRGnTcaxNSfaHIM/
KHwD53lpy6eptYeGitF0tsR8WLZ2VD4hITvSQca0qELMiJzDPLfaMa4OevVo6gjcvXGyu018KgWj
+Civ9xg1pK/f31lpqt7/uUkZEOssVTKhD/z9bRkzNUtzmQ24PxqvV1TT8QGrgUV/hwnWQXxAMfb9
BxpfP8q/PvBTURVl2m2UVerCYRf3hOzAredgWl8NZPFzzGyCzSVF6ni1b3t5IzRzrETqe+i7Glic
Vz7h0Yct7NlaGTwr7KdwUam2IWFcyiJdF4dxwyBxjt/kBMfzSjGbrJ34mZEp+x9kXYZV1G3Vew3C
aJMs9TTgA46h9Mv4WHL+qr50oPQ3zHl7d91BZNvcOvtyR1AFfsJ+foxW1XP9+tNDMKfm5buH8Knk
iuJWaMKpP2/eSr/YBpQx53Ep3zc4OiJGZ0REzu00Obm9XbZcBbNOVjMuiE/XRb+BdMyxOBHBoPig
R4woiwAQZzpywTVWds2D+iTuxZNC/oiEMhc/ThKMqvnot3eyc3uoTsUZLTdy56W+V8nHACS+Mz6K
XeyYB5QgVwjFNwieIX4R1XvmRxgYXU7VmQJExTD1CCOqJd0QM2Lt/qdhwNf9vPLXcvlUHmXK5XpN
RqrR5hEmMOU2vB6Zntjfs+1YmKDsQLWurwvpx/Nb+uGpWJ9Goq3Z3YTG4qlUCkZIzi1w49INlCXg
PzMjAdON0BGHRSPNagwNrkTWk4A8r6j44RTVhKxiG4MsaIGkKDDB1+bVY4rnH5GuMBc0EOUVNMZS
9W7DumydIF5lqnuRFopEFizSKk80fQgYuXrXBHZhzeLBQ0qlWTZujMk4hw1lHtHogq6ryAtlR+xm
196D5Q2MVF+eWdqQajo4OkQ+rS7RHMcoeDPSk3iw6oWIpvKY6i6srPKsKPjAzyBE0BmXwX29B5hE
DSBtipX4iznrhd6l20BJS3F3Fx2ZGADeJ9m/pHZ+YvgWyO4QvAJ3R7JPcsC1d0bZvlhe3+AKZuvZ
uq1sUfxhI5H1Lw96TVJNBVWBrBjT8/vjPJOrS9mqt5xDQUIdergG+4DeyjyPCMqLD7k7t/1C0Y61
sA/FTUMKcuIFtJpY9Y/bujvL5mnEO+skjfuUThOgQHsUa4xSH438yWLbuWB2ihSuT31Zditpq0xq
W+YfFOJnCbMT6iLcxB/NLedkJizhNKioADR1oeROHjznDM11Rt/vUvDSVBvq91ZeSqY/5idRciOc
UqHxSHtFWMK8x4BDSdcQftJkg4DJ4CBGzop9BOHbw0LH2Bn5MyMKYzWqd6pCNVLujGpTUYnIQMuj
fKgFm79u4r5nYBGNK+yJLOWerouAkZvwolV3tA8la6LpXNBxmGA6UVH9nhkN0jDYQaboWeq6wB+K
oyB9MaSjHi0ZuFiab6arHutTOfIEA1nTqa3O4eDXOIBgg524RfHCeCawGLnmDsIsWhGdUTL58QQD
RXeaxTCf7csctpm5vYlPjbQM60credCN1wsIRqUvAoBx6V6a0CMOAP3Nyn9hWgt3jH7FHB8a8prr
KXtSrw5m6/aWL5UfZEuWu1Tap1zOKG4lYgjo9EJ2vFTYCNqqiI8JQQH4+tM2FjuVKFYq4OZII5Sl
vpkgWcSM9YYa9QbBobltBOlOIJym3Kfl7oZZaEuwfPgqjWec+aXtUJxAi7BlIRNBU5d9+lR2C3IU
RAEOpVOd411moLkN96nuD5vKsrXbnaQ4zCtihEOAS419aQkYoNrwYc4C3+u900tHNFu9iefUDSR+
gj5oaarhTsb5P1tcYcc1JxHEp9ROl+rBaMD9vP9L2HluJ68s6/qKNIZy+KuIyMmA/UfDGJBIQiCB
EFe/n/ba+yxPJseeDvNzQqm7urrqDdmlhbzPzhJsNhPdoluGYtd3xmhdwZ7CsmWn0IU3fJbhvC7N
I7KTfakIQWriYegcxr8v6frLLayhO4oDYUO2vuk/PyZisXPUxMyk7UTFtdJXcFlh1rA7awJzVG/Y
mqrtB7a8RpC9S1/HMTPB+jpvzPZ9bsfWsdMs6hC+qJJ+dwpjnMIPJwIW6640us/MrwLrcBeK3x+n
bbxMfX6c9lP8qPfqtjpZyXZSneNKX+mmr2geFW908pPetRgebABhm2u1tNV29pgn9Vuitg833N9W
yH6daGdileGW0ZFA3yAks4dyhu2Ujaw+NuHsmoNyVc0O8JLADDShhRL/zUZIwmphyZ4/2OqHCRkl
LOcvYN6B0Nl9T9jf4rP5V/lUcV4m/4atgQCwdXgIT3ne2apvqSodqYuPHnZ03xGT3Rqm0bQYyPiK
huoDGa4jOobI97bti+vgcEDbVH+0Ti2UDTZCBTqQAUWbrRsWwn1YlywG+GhFTRftuCoCnU6pRdnk
4wcOOme/wmzCCC+rHQJTqDdeA6n2CALp8naOnaRto0ou1LHZT4B88lQRPmndwbCycWqiWoHU7erQ
zuILaQ5CHzZbtTYRMyn6GHZeplsyRfxwhTUlTevdIkWgAVP4NisTeo7V8HL0YBHScb4AFYJfQDeM
HjVehJ1d5lWbyyXcIsqLkjmYsU8K6Wj0pNGlj6MezTgKd+Ai5ZkN4ngBo5l0PFemKtbOxFRMGIGc
DgExMS3luoPaX4cIqtOKRL4wGZYlO00UauxpEuIMjSezmWI+RGGLcGYtyfche50uMUKvKqTaTtXe
Ijo3QNuLy7bn6I7eRqgaCFZeWx2Ou9aHmAuHULh61P6JBkIPXDV4sO3kgZRQAmAWD3ZcVxQjvO/j
k7AdQmmBEtalt226ldLRoQwAiqu985KSw63y/4JGfBNI/pXA/hhdT0m9al3TvJZgO1ULSQ9kZEEc
l0d2w/v80DYP7Yv1pYq+4glmASZa5972zTD9HKdR5AA1127cmsWpoacpCNW3wZZM1goltOO03eiI
ou42tjWa+2h0wm2O8bympkWTAVL/kXuI6VZGgi8QtdLSfKeoh+427uSHz6IPreb6bo0kI8S5aSvj
GOzD6z7seid0BTcq+zCADcMMOvGsBO7wJdMigyyMT1aKYXQHAHzyJeRtbTehFQ8yEYEdwJE0QSsc
/C5oXMf3IqxgGvSyDxNqP6oa2EkBOd75v8fZV7wtRf5xl5+2CXvrlt7OOl3FfPFIg/ISnjfJyPxU
8bvocIpVkLa5VStEN8FSSji8ciqkhrcQesoDrbcvY2PN0kF16Og0G2Sk1AMyPp7H9o/KOTS9Vzua
H6f6lLYXR73Idnt2eU0mnF/1vpoEouxglYhodnNjZqq9RovgB1XACOQwO4b1KdBvY3DR21GNIjse
JGjW7VrUGoZgKCiP5SzHI8kMwOymSDWv4W+nVVieAmR7bYgSnUaNmlNk1rQObgv7PMwxgTsFp2aa
mfGZzVGGM5kSnL8rX5jBl1oXkicK+DCOQT1lVxx/NshTwXDcbz9LEzg24kR0V5AUgs250aW2lExI
M8hZkssIxX04hBq7IXbwKobOkzKd3eqBqS5Zsy14yc5sr8cGqLRbyyreBLTdCcvjMKfu82hrReti
BvYZUlMXICNCI1nSvdxbNlQNLUQsAabKZdumRUN6//tAesHHZZ3+79P5XtB/LNhOqRq5VrCpAieU
21Ez0lZ3imMAxTZU4884ex+wMfdz9Pog0+e0Z1RS3BUFf3ldEJjG+ZzmTDGjruGg34V79xHZQ5fM
1Ku6Mgpj4DVI/gAK6+zQontLnSptnEBAxrG7tsEE+/Cz808jICBAxDsoEU86xZkJR0TgesJle3dr
0bZHOuP3a1d0sdL9Eqv0p7LszjkqUqEyNPd5J3X6yaOXUPwqW9bZpzpQQn41QlMPlbJtNOEW1Y1d
L1vuYEfEEnJgsIbWSFGbJKFQ/skjy0NsWx0JS6xrV80Q8yKLiAETmg/aGrhnR+dDC3b7jb4QoEUz
ci4oznvp3aPpvvdJkiGv2Wq4FfrSAR4FvGoptyConcG0Uo8oAholWzRbd/7+5huFvzfmcLkgGD8o
3qIMSU1biXDOAFZLgRLcupvuu9tSFJBYRGEyo0cFBgM6DRLwl6JdIiFTdVD+54HsANrD8rFYkOBR
V12M21V5iBkRjwdOE3RPSv7HumfuIAXM7mJncZzsF/VSJTamnTKJzsiVaCGihntlzJoF5Oo/mFXp
NCCqYiAEABEH5K/754OdpdRBrSUzkaPEcy3UNB/ZgPL6dikHVF8TBOGI5LwybaEqgglpNjB64vNf
sievW1w/xr+IXj/GvyWl0s0S419x2kWXyhFamUj4K2PW+mQAXeT3MWe8rCSYiuUolmHzLjLRH8e7
ZJVx3EvsVCsMBafbHc5wxtkXFKZ8gnwycmp8GjjxoYvi/mKnIr9yXzD1JCSV6IPM7lNlCifyPnl0
7Hf9HW35S4h3ofZhTtSrq37lm/uIcSMyFfB++Gl9Gx1ii+5fOzRz2OQ35mCLjlsBisf7/eLUl2n0
j4t7SqMfmfTI5eoAUAz+/qaZpUZ4WBf+jZLw5216a10XikhQmpgcBk6fMLbF+bFlxX8sj69BNz9O
5Kmtnhfq3S50Utx0Zjn4uO+GKC8fPdLVe/c2PQDaRRmIVN3FBFJG8nSIv9eyWJ/nf9yQlwHmx3k8
pdp2kypJeeBpH+wY+Yq6ve2j2I6OdhIrYwgYTGPhpluju9xHPFJ7M4mYE4zuN7gMYThuDZvx76f0
in+MHM5/B+BTflbvDB10B7eGwv75E8EExBMug2r+GO2RcSR3RLuyGFczPSx6Rvz7wV8WfH8c+ylr
kffn40nSOPap/UDgbFlt6GM3cyiCxz8wB8bLTY5pqCr1QmjO1tO8NhIpbewjhzoo8DaDsvbNGvEa
r1CEw7xI4YL9hi1WOtv2s2HTFmrOYGgPtDw8oT6xMRG1pS/6tUP17z69quEVkBJ0TeBZ5yCT/eMb
fgSETiBkyL13gLE1hkdaqi5osJ5w0ANcdWUti/VsDKxLXdxmGuVqKM5qCAdz+9dK/jrP+nHFT5El
RewodTIx5jEs2iD5+XGbmJ9UCn34Poj63P8QZ3gFzmYk/fcWP832Or1esuuF2a7vhWCHpYO5jIq4
wH0vg0KDovv+k61fTWmU1XvY9E3FRxNnO0UMCkeHTG3/xxWlQg7eR3ccGNMd2476j6iEmtOrZf7H
iT5Fg0IqzVTeF1RvFdp/0iID4bbt0tXO37Qr4OKeBdSm9tkAXMEDWx4bC3btj1iylrsLu+LqFCuP
7t1oXaAMFZ3rYU6Z085Ge1RTzYFy8Es6i7RDV0oWnj6vFjQArBlqTA5bsHVRY0UfRBUb3Mv7dcQ+
VJ8oLdDTKUxeXAWOLns3+xiA0q6z+XEkeQa6mAc/k6JrPUhvPoWBvC0j233qsbMEh4CVsB6r73bl
y0OlwTh5/w7neweVdGN8IONOZY+1gCyhamPjeXsDMnPUPIoqe1JrE4Yry4ywybMCcEMAS8gNHlnv
uMIWe0NhrdxFZ4AeRz8ZZKdOfQgdp189gscjgBSNG15t9c7mIEEpU3JJkKhe2UAt7sgwIGn2lVQY
oX7tHDTCMCfEfq//yD8VKda16Pdg8rpf9eOxPgXXSy3f08xmwD8m5ubwbp0D2OspwPKdj6gS0oMi
f66DPysohogd/0obfxz4KYQWu+awu2cMfG1yOC+aXRuu9aEMzmanFHuEPtI1Dwnslc+iXd8FuQ5C
lCjfAk1JO/IhPmnh7RIVS4RaKPE31KORI70287Sh5Ni/pb1011Wb4QFaEOrj2O3q0Q4l6MQDS/lm
4WD4mS5oGV9gwkgeMFyY39RTaGNCrPz9Jqt/xdGnkF1cGqnaacwdCnl3J9rSxQd+AeJGbz9MhMui
OxUQxK3vM4Bo9QI/I9Rnr6iwH1ALQwKOLkFQnce0KJy0BSvzpMD2+muGv6w6mrZpapZs6up3++ZH
UnXUMjVt8ox1ZUPnUKWcQMFTchULAUV80svjH3flhaSLqG4ahmaYhi6jZvTPLK6o7QMbYeqFyuAw
3XbO4yPmPLkr9dOe8VG1szE1WPwe38z54UNb/f5IrFdJhWKAEXJk1VRs+SnQN/Vd05Pktp1o6IEh
WA8gCmUssotTnzByQrFf6Lz7eQLwoC/PgMzU+HVeSeTdcwTJYeddw2LnPVAgw39DHkFvlPPQBsVF
uxRVByDbWpQ3dEtvMlwq73ptmcnX7o5ajseO2TkGKA/R1UYlzhaa8heUZp03SZrroZByNba+RuML
rUJ2CGNrmiUt+kn6sbXPQkwbKOTcrrFyDfYm/CPXRlNN61Ny1NX4jL7kHwI31ivkzc+b9bRI3c/G
wSjNGrmVu2toQWP3d4ewwJz26llpUOGVkHcybNGq6MJ37MgcndV2BeYeZ286Psju3f3dkT5enNI9
7kllS9anhjE7VNN71lcwgWrnrfvmSgUxD5i/MoW/R/CGeS2Y8v4RTz47Lik/UeM1kOO/hLWNlsGk
Ksf7pu/IEV5JFW4imABe24c0ZBncavRmhJlRXcagtOwKZsWl8p1pJbkodf8+mF6OZAVhIUe36J3Z
z6irR6Y9tO11R+csjZTUT1F3V9s3tPAxEWtpS6uJDZjD2KLjBgzEbNZMWC3Swe9n8Y1se46oikMt
WrYUgG/PVQidgqFs18ynArU+99FFs3VDbWhxY0d2wmTyevYSQnw23HeyyRbgUdtsvlkSF7/xd51H
j1AvxTh2/H5e/5+789/zeioQ3J30WlwVZzuRWteg+io3qCKVNMevb06f/RV65ziv5MLEEm78/I+D
v4pqP2+KWIZ+RrV78ZAfZw6Oji6mcIPHXEG79vEhz6W/SiGaeK3nB0Dab/KfbcL0eVpLGxSVLoX9
faFIm1wWcpscjpJyqGGhRI/m1i0/6aGtQBcYXSmANKHhDUZ19R5pxHtaZ242o1DlPT7LVfNHMm+J
iPavs1NMpDoNW9Hlb0GFH3fioiqJqt2JeI9Qnu0RbJsZCoBUe1RMoNV6xyBpX4ZOJ18dQjq0RuBE
0obiVe8apaegWFUrYw4IIqceTLalYByzC+yphMp/H3HadoOg20IJPhnxHs1yT4ko2p9DQa+eQHOh
BsBO+fKBXQfF3LO7ug/0Ue5AE/P5fFggcOQlX5CJcCFO/hqAIjX95cq/IaM/rvy8t/JmW3PlJf5g
tChGVpC07iiIRGAIenVHG1aojv8VFKxXQ0/VNMORdYN77jzVbPenyjL3asUSA7cLWiWWmUCaDz6t
moc+Znf/SP3bIkHMAenxjbxJO7uhWGeCsk1Jh5D2LrWQC8F6mgB2QVAEWSRXHdmIcHl27+Gg6+/K
RLgZEzmSR/v+Pd6toFGabQQNd/G+b3qP1h72lFfEDsBj8Nbz3cL+TD8kNFPv0fWG9/RSflfxPWgn
qOPgIRnZFZrz1texRRnNQZjGNd/tCVThdtPjr7a9ZGDH2GsMTHi93XunRgBpLmGgEKBMQleVqriG
pV3W2fVhKa6dMQuhgvAQec+GShq1FCBvmhxJH0AibccN4KeTIXOYXPzkNJRGRk9B14is4FN08CKk
cqalf1zvIxwS2F66iF1AoKIOZmH/i/88yyS105H1iNQOQG7Zx7j5Q++g+G2T95FEYucWUwIDamz4
+NajEYYCm6s/3F30py6J/nKW/b+H7shPSU1WyTsrz5AG0xjWUx4eG8mie8T6C+8//GTAIlSBzt5N
927U3zGkHaJe4sxBXdvUjgXzM8fku69/USR3erRlztMKxqVH7Y++oDbDTv2OH1IVOynu5Cp6Jttg
Hxp/FH+U14PXIprpqg7G8WnwZrtDrt5kBu81gJ23g0HpX31YXoKmibz671Fae5VggDj5v6N9n82P
GSrvnOJcFdy1HKCte97QM9YZ61gELx4TA75mIFOh9bMJNMA7+HbFS6mhukagUJRNkFJkXnkE0u3q
JISyUyGh7Qx/P8mX6+vPk3xax8rdrk6dG7fE/ChiKvVLDMB0N/0okIbEi4fu2UgAE0PYMUWwj7dD
wl947TwKF3S5szKRYUPKL6/devT7mb2sv/48s6dFTjqUp4csBt3jC6E+1Gp8J8AMvdp8Fm/OHxrX
L5dzkgvdRHfPJnd+KgQclaOuZA0HQ9H4hrRA4y3vncPG8bIlim107m1003ceMv53BPD+iKrGy5Ei
qmum6mimoj5tpbQ60ZX6WJJMdLZ9fUMesfXsz2pC9RtFrda+L0eNZy3O4/sUHTXkOjEEpQs/ph+A
17o6IONBYhQGG254GLr6CBZ1iU5Oj4ACqYH++bcmaN63l3nPGeJxkrfTsPCvQROxVf/9wb2OFj+u
5mmWpfXZsKqSq6FmBpKdkS4XHgTdlIT+67Tej2C+btHLpqtAK9/Xxnfky9pqXIfp8OQXb7DkIe0G
94jWPKVhfYVOEb1e3cchu4MG3HFANxjACG4ziPT/pbCjvlxY/3v6z3mv3pwV62iet5Oj4Zab+xRZ
9w9AKgdXuXeUKbgupLB9pY0I0ZFE38tn5ARgVMPHG7JAqP3/xXV+mYFpsmEh2Yjej/m9Ef8RR073
g7YrTnei1iewehymu6vTHM/fwP5ELhGAxH116qPhsD+H2cTOXKi/QocCFCc0JLIxtYvCmdITrtxR
09n/lYyqYiI+ZyI/z+9p9N7ri6VvLc5v1wWzYVzilDZz2TKRz5dBzbXuzTwBiUTMQ2yqwi2tjT0c
FpE0kKxv5VYM5JK+wLr19QfgaXoarCsPdHrHlyq+KC4oN9EAGedD6G1Q3voGRNGbd/iiR1Z0uP1I
kI93Q0kj30s/8vdyxgTe3MBRrfKVEl7Y8a7g+db9lHjf59WQCgfRBijRkZjS/pZyW1dA0tpZaATU
IIFfXGENkciqoxR2UIF6+tI4+jiSWWob7AUbOmmABGDJVn5GQSPFHJab/gg3GMtctOhxDo1ZA4uw
9JsbusQRvsx3pXW+dXBzzpvYRu1Do/rayQ4xu7qdTJ+Nao97HTrvv8/Gl50XTSGkAelBWVl/CqP6
9pKWSiVWoXtoVaIEcrwQ11tldEgAjnvqsDi1T7hpy2G6w2/BMyyPpEbb1PMTbUVMtevIfvwRIxQR
A/45ZjgZ2dGRoVMdW1OfdhX7Qin2sqNmE/WOMw0NPmeAf8DZ9usy5BF5apzgDYN/6DFgKQSBZ6pu
3brl4e9350Vp3NAsTVOQNNIsx3Selj/V2iflvTH0cWkV3cc57+ml6tf7sq1uweMQ928HvXVO1S7N
ifC8u7RMyOq/n8N3pv7PewGcRTMUehGWiRzw073Qlfx+SY9mwr6f/nDS1aSRmQz3WxRVPeMW1sWb
JOQBCphv+keiTqRqXRXaxgGO8Di1VNqFEvLUJnjgR6K7d9h1NlaoDZRWGOMZEptNCTcF2bJH0i/L
KlDorqOOjG0EDh6Fr5rtU4IAzuiKjPjeGF9MDwf1/B7l+2V2etsd303a1Hss367vSbW5vdcZtFAf
80vT8SUpMlAHR6HL7Jrbv1KAF7HYMGTTsXTdNGXd/g49P0KfeVCbvS097PElPMRFfBzrgeMeg+NI
XSMHh2IpOlfhniVhdEIXvwVzo0X20uj+o+WEe+xUgW0uIasEbFbrTwW7MTjSLmsl8cPdwXEK7q0i
SN5NP43Bxc736JP0TB+Tgzk4hSHBxC8ml8JHlKnu7R1cw1z5zbh5+C208mHuZ2E2ZxMYSxu9a7Wz
jjMz52RG5Ou7PjAF+kAmBnC097uAw95YtirdTyeWcHzBnV7IFNLXL6nzEJrlFk5dSKwE+Hj1CJlj
TErqDowH4R8IohT5KmRLadI7+IpkrZMTXo1IqCf8URh70b0xkADWDBXXD8s0v7OVHzd9b6WpUVxK
ZQxRxpYjzY7yZIA4nLMda7BqnRYSL9sOYRRpdBR4j3dPwldFj6xyvYXJUt4gb+YbbCLKx3yHZrWK
PFuY52NdftPVgST9MX/+HUooTKgUhwzdQhLvGbRYsPQoW3T0xo0cm9qolqirO975ARY3kM5vD3v2
+3xVxHz853zlgIQMTdMcJDS/m0o/7s9W2d7v2YMDGlYsVXmnUFnUmGJJbWFGDpI/ShD/RS5SGlMu
3Tk1u7orGcu5r+/+KI+9vPb/nspzdeywK7eJbdjy+FTsUAWJT+nWLYWn0FjK4gYhGyn+/eJfHdDi
bssyoVvR5KfVJMm2lwtUf3msbueGvjLTuJHhGCSx7AgFuxTC4u8HfNGVJibaiMuYqi6u9OmIB61Q
c/WwxUbnNi/YaWpUOo9K05IGyQwltbTFw0bnR0XjrypWd5l6NujLelEn73+cyb+zdIsVy2KdsEzU
U59L+87Rvmj72ibtlqOLsbpvlxr1lmQXVfelJcxK0fvCUEE/T34/sP7vjNRSuHbbUCmCaqr2lGBl
29NdkbTLbawQwdLAoW9NG1UKKZXcQtBlXyi0sUdDe9JVZPe8PkUSPM4bIM7+iX2t2toq4YmWHrV2
3af/YJWYNuHJfqZ8/aC1mfgK0oIJGnRSVOyCC/a0eKD1Drf4WATHvJXn3VydZ9UfE/fFdtwSBXik
xh0dwVPz6dGqUpFfzyfnOj4mCN7JZEmIIW2HZgZQyJbCRAIX69XZ9Pfb+fKw6O2K9rTCsu887fUU
eW9kZnpDY53cMkOYKt9Gigq+aJg1H3sguzxI6/bHxHnRaiaWYn5Cc4bg8S/h3UsmGYYJBmZKnhE7
HRPL9eajHJ3QW0AWANvR+OwjQr7cd9KW089YQ3LvMRbupk0XE4cdEB/HJYevRuoS7WfsuLDKyj80
jJABKOw8Ppv5X0/o3z0+MhJFBY+EtJgFDJ5Q+CPU6U4FdG7rlFNtYU1KTEPLXto236H9pl31vQ5B
fPXssYPU0u/PSNf/FWP/ceDnuWZLVynNLkk5PQUAzvx9W2uhexNqLbbnraR1CXbuAQtrCCT+zj8G
50gCtI0lgX/uwlyJm0iNsF0e3ttHLK/1DjIzk6TXjOR+09I7fxncvBCj4mzRY6Xdx0LEUP7nbVIz
S7L5aTnNVFqhdPhvXeHx14weV8zfvWwFZjDp0ewvQgfEJ/iHa0t6N3FJk/AjRF+NJtdn85m/w8c5
f9pvlFaUGGWd+W2ux81QJCPllz41u/uuPNGnxzW2qd4xpgWMcUhLgManbCWwxDlRWMOkW86Qu/ea
i6+CxYMJuLHOIHdOfxTfCb6vnhKuPjI+HMBp9KfsubhenGxr3MupPKoWTbTtF11pksfUo6ndJR5L
YlS3MdLwGnplGH1617b9cZ6JnZzc1sJjpPWTcE+GhEQczuo7kAjQzj04mygOUjdMPyAlDvRB1dl3
EOBd1DMqY1QKHiNl9Ojn86SdtJHX9A/jJq56pzihn95rPu1N/l73iIbUiXUMh0WJ35g/Ym0J7ZFm
wNQaaAyK/eQ8BwIAQVgd592y/5jaJ8/qYxKkTtWJNiq7ZXc/zcd2C6m5zmFkd5J5/pa/Ib6pz++9
ond5y4L9JGsbQ2OYDvJ1Mri3kZwdH/DitT3hqZtFqBxHoJEpXyzVUAn0rtqql9Vb9XbpnSeqDxC8
eksnZUv5q7D3vW34Z5pimRQMHJpmtPFYuf45KHECqA+mdCunem9HU+bgZUMgw9QcZxdv574hxOVR
gvcAGrj0N30avphiXoD9W/65YwanoBlZWFAnILD0njKg7wPKmNLUxd1ukresq0eZ11OjG82gU1B7
tAB96Oou9LVQD87tijwYARqkkYnmOEui/2GqHfDPdxeSBa4Psmu/s37uMU9HNx9Vl80dNMzNfxz8
E2iqhztu2I/ywrgnoED+Da06FC0kPBvUUFGDr4SyG186TngcgaHBG4rfcrTWRXavNYOHyEBrd/nA
HrvDzujMxoiSNXAiEy0ddDREHQ192qtnLE54ieI4jrsK96PwgHPdju5p50KdHRYHHzFCGFeIZTO5
bmC/SremrftpfyWKYLbT8APatTu0zzCKUZoYXb/sLziXR9rHIIFsr8HzUjj5IqvzpirUNgKwGQI7
ewuQ5kNFF63+FGUAyWXFa5YFMB2qW8tv10T2B6AjhDYUXnrr29mtZTSPXartUK/JQKEzYNTLX8yb
5XZZkQfO+epI3wNVbzDycNT3qL55vIKQKlxfPnBnQRsHMRVKaBItirE0zd/UzmGdDsp5OQdqdZyf
+bOd93tUV76J4k9jkr2crQozN8eg0vnPMXm/6HX9UG/X6d5dLD7O7sdAoa4L4ClQ3OXZBXfoDnAB
85D57ewjCtBSQJXIJ4QCv12vh8Ph13B+cOc4DwQVzcWrP7y5DKgIDjxUZ8kTzZ2I9yieY+bEF+ID
eKc7/hqeff765kYQ7fowMVrr4fv7Z+ZuEm9mB6vVZhui7jJarTR3BVOgtcKaNRpt6lbOPKkihp27
Gq2SYLUpvH6/vxmNZoujO+tMNvgeu53FiUvaiN/K3JXhjkarEWKBLrZI7lJylyd3NsNCfrb4WCwW
M9zR3ZoVDH33/31LvA1Hvbqr32+5qb9Ywi3dMnDwkVmdyDH+ecvtg6ToW2N3nbIFhgsMDmOsnzqS
33CmuPHiil1wCqm/WnFwYQ9rIJHbQCm/f+XdQ9fgCuD8MrHFtVi4uRp8oJnp3ygf33wCiqe3ZU/2
jriIC7dXccVJJH4blbhQ/J8rbjzeb774WrzhruYpX9fAjOxIvHYP82UviRgRuGe4Hz0Igl3JHSCC
4Q6mgyWfB9Pcnw4yb8DNNMLBh+SWeczVlKhxe2ZEl80F7eKz9gW61/vglZZLP/zwe71wOgjFWAt7
vZ46+xiUruIOMIhyp5CQeoMlx/IftD6WmQcw3j1/jyEGToc0OqBS3bu76yy8u9R93SxM+Rif+J0p
MkDu1p3yToDygQ4vt+7A9PiMdlsoPhfhUuFgrL2TfILakIfajnftgdTjupZc1f8OecflpJZw8+mL
eVvKE2csIMQ0YHcxhCHQEsMYEjfDeBvd3Js7HI/Hpv+1jua5O9xGw2E/d7tdQlhkundvjgHtPsBT
BpqKQJZ81iOkEprgUMfV7AEHsXAfwTt/MR9+dbvdh4cd+3w4//raM+/Egaj2IKGUcvGgFjkJcSri
31JwmV/mGDxE22jNuXhbbzhnLlICIfns4kgwFmdHSSOGzc6bmJE3dw2/ZcyLE2E5Ozjl3ToEreAp
3huWlrgl483lqa7qArscZy09/ETlxBUfDw+x/u+3Eq4k2+iAjifHekSE6cfoPy8IGsedXza0iPmL
3H1/L7v3oI+9Ij2bd+EJzac2Dmt3JDTPEfBetw2K0qu8N+gToTiuOD76K97eJ+vm33jIutgHMJF3
7ufbtxOH+/nOPX7v9/mjthL0++9au//+qXn9Tw72CBL3k1AiZj+KIS5u2f5mM8lc8S5meN1J8VZu
OhISCDSXNU/yxTc36H34OP+6TWcz2lxbdNHEh7sy+6vNqmaWUmnBeTsN69bq2tFRZGGmpnhkM1M7
s9lRTC34xbyJ2UYzAEFjtuCLUyA6JEd31Sk7TmwHhyjhg+iEfYq79TcyTvONO5F8EQc2kxZcN290
bY1Gm8mmdkcrcRnUP79jFCkscUkkC8hKkcuJxGHn2R5lhtAMCGWrleNDewJfyaKoAx/jufyFNjRe
CCVRHcUZiyq2bhLRnjbBel7k1u6oVdOeCD9c4dHtfHT+E3AWnZnmLjpEY77JfVnVxGX+fXR714Ag
vZgtxP3iF4gPXk9EJP/iL/yFCNq9Re8s1p0PEUO4jwt+fnI/FiKiI/nrE3yYp8tl7n988DsOWIaP
JfFk8PGxAPPmxgNCwRSdLY9AwHo2GDzceBzHR2+6Ho+n4/jkMW3H31MjioduZHlfzNn1eh3FhJY4
YkhHUXR3x+O1RHUSwoc7jiKmV8TfxGt3vQYU7q2HZjweHr01fw9tPPhyPNMfrsV8jR1vPIzWw/He
+0Jsfixe5e4OxSJq+1VrGqecENsmf71mGdx74zEHjqIhb7zzkmuOvhZLJ2HtROzhf+P/LJ0nj++P
v382TQP2mvzs6HG63Sjo9rvvYnZGBJF+1+26N68/74oZ+P7+PRUBxTCNA08sl31mSL8deO23t7fJ
RIyjzYYllFooy29rZfhXt8NQShiGrjX8HnnYxgMEYXZMxMB7Q6zMfesz9d7ab5nban//L3Pb7f6F
OfzWDtrMyuCtLV49jzZ7v83sG4nxvGJy8ReEGnczSrzVaJZFo5E32UxGmxHLnuVvOGrtfv8qLW0U
hQOgkG5rtDpEV3c048w64huzGZODf7O2j1jdZwuMYzzc6sXCjrgvhj1iFRVfeKOdN/qj8KjLYow/
p08MfcWCRK9pFMT+uZbXzTXLstO2ml7CBSLGMRSC6BCbET5T8a177yrdtKN00TwPHlMrVHw1KPtq
QDrX0j3qxgxn8fHhuIxjsZSXgZhJ7qVL5GAVFtPj/368EIu0+A05On9PITGbxOI/Q8+dBp7IFPQI
LVL+JbXU3oyfnINz0KlCqTOrQmSBA2bgVdwekD3emYpUP/mc3Qeo7BOXQBOSA9ncaxHFeosPkUoo
ocz+RPGp48WoovBGZvz9WVwBa+RySU4A9iX4uPt3XwtF7kBti7NGkNnnUsQ3EFoMypnsfYhVX/XI
MrWQzkogZvm2JbIEvuLVzp5IPaVx1ak6l06BShf+IWkP59AWTA8Wt7NvsVwBKpzg0umRPH6t1+gP
sBaOccJO3eHhe2qIKShmS9S9e11I3WI9/Jp33203kMN+tysSVgiqQhuINYotR7yl130JSh/FcZdX
/fpiiYR01KKH661Nf21PRRhAdstDm4/PGCuujxFzfT10Ajb/zHNq3f7Q8dYA9Fn36Wp40Ac9fXD2
ZT4ucMXFIbBrCa1IDk8xSmugsHxh916wBBbfKyDCSYH2Bq3d7NyjiiURzqFn8CEDnmSrI0US+nhS
9AiOQ/TTffyTmdhKm3b3AGTf91oOBIGUgl0LfwJJeCheWyyZ/1lY8XIKdx97vIVamJRMimgbsqix
2kAJSIIrwuD/eVPeS2zQrVWZQL92zT6uXbH4ThZJ4e8ZsaK9yoipZeEQ6WjoChpPK0ktW9fscTXL
6RlQBf4Neb+khHDw1KZ3bZftkjW6q0z0bayPAL3uaR+NzH17oYGTRkJjwacqzmpyvMu7+rlNQxM+
BHUbt+nLnsOAIzUlkxMZZDZJ4geyb4cB5sHte+fBVMXYg7kRSf1z5Wd0Vy9dmz7WF7Wcq+6b7yil
yESVJfL9IfBDEoZCwhwQLP+Y1fVK9TY5eOeYJrVFeaVloCqGge9MddxG8aUkaNAwE1/pA2ukD5rF
te6U4Mm4uoGQBzBC2JokPewOASVuWf/F47BiI9Z4O7XEvh+u9ECZFCyxUkv+wI95oU2SN21Y+MUt
MMeNOjijHYQ44DDTfQSD/oYef3Ow/hno2CMiQkEfSgEQ89yCMs395XG5UVgCUHgH62u3UVs49zXk
JrXODugUxaN2BqDviCWH71TukSlv9HXqTJfo8u1yeDoM8XGd07E7TDJpqr/lyQid888zIWZt/Q9n
59akKBa16f8y12MEogJezA1nVPCImt4YqWkiBxFEjr9+Huq7mO6sjqqIiY7urqjKykTY7L3Wu94D
PlakDaCrRT+dGwWCm7K2A8IIanz4NPaB1G4/7pSV1QxfBFzj8dnRi8WZuSoZ99ip2+E1N9tFvci/
prN6mZxwRdL3Emy86Y5AA2CV/iBINEqR769vHJ4dyC5AK9iFGX3NR30FxAUKAw+nP6xeGjNu+8H/
0ZNTDb81SF+8i0wSZ5ItHgjxOmDcPBNhry5p4B9LGXOB06t1JbPmfNxGNhPrX9Ycv/6fPOZRt+5y
Brlq/KYIrO3/+TfV7rO+tKPjw42rr+QMyRiYb5PHjU7BHrCDS35QaAoTveA2wBrsr0Yjwu8jNJ4v
vao0RnAoKr9wguvnJkyD4v/8r+H/LuLudVfORcFBNrAJCYMav3jp5azW3nrqvJzQfjtvJ1nlXg4e
13t7vp3zjKg2E+GUVVulNbRh9BqsaHOo9m0VslGz9HOrvqXUX6nZt1BQd6hkbhQ4tExXTE/V5LPf
DXHKfzqiOWVf6wwBkR5rmH/67Y9htxnZo322KXedUfAvHn60AU+dlABVMilB+qfDtqbzrCzRppKe
1XbBP0/7r1vVb9M21v4v1jvM9wkQ84/ePW3rbJxVYodoWquK0axASSJkXgifKh5sHu1MkkkvDphA
N/sHA/5huh5UV1nC/hMz81q2x11zwx/gzzvob1UIVwV/UhJk6O9j4RdF+B8PT5m80i6qo3YzLjdv
iflTfVWgDYR4nl3+Oq35r1swFhU2awWpJv/9d8lTdMK06QaDZvM6E5CBXUb5VMzxyBPGtVZmQ3ck
uopw+fMH/O2A6D8giofJUBmixJZ62PsfH/BV3ps6ffIzz/XypSBj37/eJE2OtOr8l5Lubz/pR0E3
KCNFLt5yswnKzZma5X69p8aw8M/d5s8f6b+emUy8JENy5pfDnzooqRRr3NHFZvPGgwx+FbTntjkW
Azcef5456f/8034Vov/av7mD//xxP0ZsL7kat4lUE3nzvrTYyo2a7zYVCTghMR3+5C1KkLIwKA8h
zicphUnX6QNcH1rlJNc7pVwlsAqiJnSiIYHctaLWyEifuNe+6v+PxfzPK/3ximWvUs5rJAQbEW83
6PrCwJgoAzUnEAJw4iH8RRor/jZE/nFn+hXxj7WV5HlZy2LXbAomB2RZpmW7kDpfSc+35jWPzyQI
NjnT9DvhlTh5t4Dn3AoZB/NMwphvZPGq3wfxPO+K7SQcWHn4t6XyO/H2xyX+eOWGUnNvikT4n+Xf
RJAIMB868W5qgSAhk3Zr+QbQjeHzX1ZNj/7+tmoYpAkT1D4CM8d/35toGEpvcfhsNqPz5wQHy0E/
/8xSHEde6a1KYP4Mt/i1id2NmzDo5iKeUbFyJz1jtj4zavCEp5MhWL3++br+awtS+teG3XQ4nko/
lkiaRXUuP5JmUw3c1+CzmfipNItHe4lLxF5oMv3LpiD23/DHfWBaOGTDZ2XKsIL/fR/ieCqN79M7
96GI3CpM1WqMMJfhVv3CIA8jkjbJSNntZx/vbKg1Y3hFAbZY0fEJWaivbQZ+JCsEh+a4lGFqJQ8I
jHirQz/MY8hhshPK8l+w/f965XlqIy55RGqcPOkf7j8WdiA/nspdKurNuVwQTTGRrHiWP9mj1U5Q
rfQwcmPAp+OCXG9dOut4HA+eBK1WbmjmpBPlhz8/tN+J7X2G6j+u58cmXk/HsVK9q3ozPI6YFJVa
hyMZ0Z8qzNGOPrizX/WKahyPFJCrEF7WLvMODJouNHtGhcfOy4roC0CAM0f5y3b8S5f04xH/6+p+
bPz39lEV8Z2r2yuuTFc6bU2S16SnRwYU2QFPmPgHst8nmV2Slby+k8XCnBcQ9GEllydJK9sKjs9a
XASrDgjFFo+R/Q0V1Y7Nkqkw6GK1Vo4UKiLxnB2EMQbmyhUbXApCEB6IIijdKbgwXEJ2woTpL7Ph
X2OF3z8gL8yQkOHpUPzxLr+EUZY8QpZD3vYzpibVXgzGEyPfl/A98VIBZRYMZnjpdniRtJxIto8n
4dCz8+6M1H/+dFYkkylA06vzxzu137IpYnRCV7yDJ8soLFjKfMoMe/exekvtHBYkcWHEkm6jGa/M
AIQZ5na9D3Cnv/xlbf0a6P/p0/0YfE8GaRzU7aveYNWDFY9XlLAf8WAhhjjUcxjayF9C6pVSzU+4
Q5SdJXQqz7Uj1dgjm6ABRc9vMDcz+s8ck209nJ3tpwtYs6zMaIdZ5WV6GO8fWA5gTWbJbHSfzYLB
5xNTvelB2AeeYkXHhqWJzipQUzr3TXXszGp3ByHGJwrXWXrSOwSKyC81EbvuEs8KBuD5umJW0mlV
vClP51B7pg8Dz6lKsh63Gpl8a5WuyN/1mZp3jz61vpu/bDCETB0kNvKlCSxd3Owmen2R93AWb7j9
kTwDVmJkqaRWe+gqk5n00BTFfm/OBwIRqDYuHhIhEro11uvLyz8aY+Qys+2951UiOueEc2OgZb4t
ctoba2pVh8Mh8ghKXIZLrOvVDPui1VuNPEz6NyXyYkbRAB03H/dmfgMMA4Tl671+LlNfWR9B6voJ
LctCMWUAjcUDJH0tGYiMiz6MNdqwKTTGYAUPHJNNI2Mm3vQiZlyn5jKDJ9LWSKUrLALUUk+iazcL
GrZACxSagTuEg+wGqR1XL7OGSWoSJomhGKA72sB5JfzldUJh9/uZwIbx/96nH9tro9TTR59ZtBku
M6irKK7QlbpPiSyK2p/ipeExAR9r4adiZbsny8YdG+VeObWfr2XuM/1+2PJYE3wEXNc6M7GsqJ+b
aEyW+7ym82XhzgODHligFX4SzcENJgedHjYmaNl5X4JAS8mjCtT6NgqJkdHjNflUoWIg35gzZNo2
ermOT+/J8tFi86jel/TRjwURCjohnXXvPA20gUcWZH8kT5d7hZJshHIyWYuNRSggkWqQZCIIHMJY
Fz4ic4qXwK/vgmJPfs6qy3g1umSXN4g8E9njw1pVBE9r4wUxaQ8dMgUKYTKcrSjgRIS/7/oPZ2SQ
apZSSqr0zSOiSBR1VBmZaKZGi7lQvcXUU4Neizu0OlgG2xc+LEMY7xpGlSW8aa3yBnqzHDikiuhf
Q05gcOgN9g0o2K3BKsRcHEXQbeCIm+lHOQszvWD3XUOvWw/mwRYozRlqRMrj1wm4NdAf3FayF3Rl
/s0GBYiQ6VEyD3Hual9WU9u8KHdmSTXNZWDKoN7ViW5HJctSZ6frV95qapELPstQyCBPmSwnrZUR
prsislvSklgviULU+OUw0smYHPxlnDz8Xf/JsTqEGkzMEtOY4U8/5VEe4xCfPOqNoCUrRrg9T5CQ
ab26G3TxL8rCdZACtTIbXjQvGCH3baEGG0T/7N5aZzZgtiMd/3VdgE6WIIzF0NckDUcBgDUERR+G
qOQaLZ7OM9Q1rXzAqRM64+gNFdBvtjnTyEmwqHKj2maSJb38MtkLGUkXcJBj7bXNX36V/YrWy6N5
OCNvYWC0mJh5RWDc03llJ/OqWChLYepOFQ87VmKpXnawi79w3BSObWl93Nm5J6k+/ITCkVLjPfhl
th/tHybjRLaPcEfuxmfP+RYFHY4lRzbSdGVeCibWoApSoT6iMVaxUhMu7xMLst9EfBGikemz00ma
cCkvXF1PtSm0QHJh8VV+GlsFaYHhvMhmz6hWG1LIyyU6z1QbOtEswP7FkUQ/Y0i+uEMDgXmETY0a
+Ur13UQWY0FeM0IJDsConX4+PoBaR+qfj77/PPl+KRUYQ8AJHP4419NxlMF+Jmv9DodjCllHCzfw
1m4iO4h8qiAmPtwXOCLlaItPo9ozZNWWErbjRFi/sFqd6ELz1UozecHMwZhi4P/nS/x1Cf8+nJmQ
oORD1wGF/bf2vZFeaTJMpHITCA495qT0CnEbQeaJJDOJ9wyBH9HxLz/z9/6an0kKJuU6wCWg8r+r
32kit+d6MoLKGubLZFxY5RRaPzLT+ismSTW8v6jL4HnW+/Jcmh2qYtbWJCNqJ59XylSNn05Rj/9S
kw9/byToHuC4wlIf9uqxHw+rRgebF0H6xmRFF5upI9AwlRIp6wMTwGGQE0abHkV68Hc8JpoRTHmK
A1qdGO3d+itX/RfG8OO5kFwE8WdEnCdU5h/3aJh0eT4dRu9N8BpRsTTBtRtREMrVoiP96SWWzrRT
VqMstPNpxe9nRv7KtWd1toej8m+LpD8vf16MNO5JxxOIMcBsPx7YSzkHRdw/MAZI48/MgQ2F6ojX
XHujE/vLa/NLP/rjxzFrQF9EUrEygf/77x8Xk6XdxM3rvRGwuMOaX1g0Y3uIegeLitSefuKQ+YDF
OPpM1xG0pr+Nz0e/lw+UDv/4+T/6DQi+9xg3j/cGv6EWJi0ZUi0TuhB94OKMMSxRVpdRt4mijzZg
13EIa+RkfkMWindD9ywa701sEkAzdFtBV5p9IXzdy2t5NjlvpqH+57eJ6Njfe26uV6SXHOMWPoH4
/uN+JdNGEsrHe6O8Fs/2pES2eF9OCNbFLQuZHBHKXgvZQTBDPzFxUNZGy9Shawrv7ulFiRoa024h
1nYm6MHDS5bTs0rqmtqJmiliL1hqwqeJx53jxqkl+EOOpYlTf2cEMpTYbupv7MpWfMOWM6uxx7OK
KAdYXtssMMZebOLgO35ST3nFLN9HbjPx7oEziqz4QEZqg41EVS7fkX6+TWNzZJYatvhgOWOrylTM
VN/4G2MQEGjFqWV4OjGQNz8xlHEIhsBMum0Q6WmMNRp8NrBp9Ic7VOGFFXsvk7A/F2qjbI5kEPK4
Qw8O+xeXuUKTV2ikRJWPVBLMoA1hP6W9bw7nzhr/shF25OIMwwXjzPeJdoN5hKbJGTh3JNW19ti3
Pd8vu0l+GZoZ8wk3nY291Hvq7fx5edKnxdagNupecoRDou467XeKIotgXeLVuqXUGP23ZnmNaov7
I9Tf4WCetjPlrOeckrX7rpYCXMezjsdtsI92THSA7CXaa+1Vm8LE4/hui88xPQ7k5sKvMdQjXrq+
z0Z6KWkma5Vam8aYOnX/QlxEjSs5wQxV8WqkDy/4/0o3c3p9Mvw2wWUSRldknUHpcV1A84J+c2Te
U/P+MbreM/XpT8hL0KqRFhrJIZyPzMBr6BXnmJn0s5mXWX2lROJ6lFovkwdBI8by6XpB9uClK3tI
28MdKEwY90Lm7jBedTPoSUY4Z+bsx8bUTLbKiohOXVmM7OeM2ra+5T7fhvQnfDI4E2kotlBXvTzo
fz1491IA0lJxdMUMQC6wF+xFarx3akBfVfYXO2FaR9FsngG6jnhGbsBEzWAjYlgp6wXOC1iVg4VB
poKI+EEVUdJoYWIHw0pieKlA1E6P5Zz7U18ofAn7EC9o1vqcFmkTHKpj+63Mik3hKh8DXF7eqrKq
Lo81rOnVC1NyzvLv8yxdTvFBTYkCik+tT7NYMDWPPtNPej9POE7c++F9Cf3zBwTsXjrnv5fNrjeM
IdAVukGoZke8l6FuDzaFNTXN+ypxGggUH+M5Ojk3s0rHCMmK7en8nTGZDdeEkZ23wjH1Mo+tYM6V
S/QLH9C3R7tkoayJI6+/i+/pIid1pt6SLjVvDxRc8o7CaPlyi22+euxgJikAJY1bH6DaFhdwguQU
zYpluqGCi532mMzbFVT016W7TCDLQjXDPg/TVH4OFtD29PTax5laAGoRMoNzBwUO43930vSFYgfT
T1JL9Ov4P2JVO6VK5PVEoKxcheMDsmLvhlPz298VnHj8Ir/Tz9Qj3OtYz6kS68oEjWFgN75gyNrE
1viQuO8Tpn0BSenb4JieEJnTxCaLeB9+PwEB7i63AmK5N9i3S/H4WNGVBurogyKRb8ErTvPDaQab
ePolL15Xbv8IF5+73m+k15S9w8n3ZJlm1JThfrAoLjUqIRhWH4mTzzA4XFRX4dSsEJ9TgpaXhveq
hkeaQNzEa30hbBJ/CN9CNiMohpgT/gqJ+cb+Jv9WTt0x5SuiNRPFb+W7/c49Uj5vBd0WXdOl/RBX
w8twHjjyDDOAmTwXPtJ5s55uQH5IcMe6rlNFQjBuuRv40kdoy7tR/8iHK4F3f3SJ7dzOt/FS8rim
uw+NxciW7suZOpWbLx/bs9da71odDs3Jx90vL/d16kouQRvpmuo8O93X2GqECipwFe+UCLDywItf
XqYTjbFWxz6bqY/L41DbpTbYDsCfIV3vKsd84YGsCwe0KSxlB7H0MdgUvPI6f3Len0iycNzaUPbu
EJOFWtH2Zwgn6Ur0BRxwSrtnzUxVcj/nKIEWmS/rAra9LLOHxzExH8FvufDp/MKM3WWA0k06hWax
Tf2J0xf8+Sf8HngsgJduslPWAuFiy87JLaKbTFOajaA0G+EmkKHAKyt4QFfKqRGxqMRbamwZHklu
s3iTmYqVZKpbfx5djihVagh5Drmsp9+oF0FzodijrIVvoGJMprcHKICwZp4usWgOr9b8TXdHXjIb
hwXjd48DuyofQffGfgHN00GXqz6gB63FT4UccHu8fULlccmJnoGOPSHZs2FDr+FuGKNLsC5cYhGI
k1Mjc7zDLjV6q/UKjvewt6fG7BpoBe4hKW3r7FNaBISFQwTuXVzV8f450R+f7JJGMm/IioWP/94X
u8HaZxvdr8pFBEJFIDkI3WSO9WI4L1t2apqU1H46Pu3hsNWrWfB1QIcQ73a1CY41hMjvNnPOUUEb
QB0s9h1UPhIHZDw8df4z3r1Fn9Zx9rCft2BeHR6BisDCdEVtOg+D5cUVtP33EIOsDPTqbRkwZXDF
WbFDl/pENkZOOzRYcIqGZAYCAggEnEpHBrJLnG7bzli/OEHvU8jJDTfwrF/MFuAUQ2y5F/oNF+cP
Hvh7weuC8nkTenQapZVbF1OySq8/FQq1xUcbkEe/8/VQSVWuiSZT8ZQ1rbtfId/dDhF5VKqBq7fa
2gHsVV3s8TtC6IllVKULqyDQIatYJEFhoKi9rGGqRb54GmxHEPXgU9WzqU71ILkTPcQzYC5ywpvP
p77nc5BxB8tCNTOHHj/lurIxseuwr/wX7BjZD04dev8LN5miYTbWcMnkJEdcTc3TB5RFl/p4tkeb
O6yE3junhnYWPg1CKtd4OaaX1JYtEMBDonN4Plxp18lU8v29L3Ee2/H+nz0w2nouehycu9ALuaGU
Ecqe/Cy7o4BYDdwQshaK3exwXq4aG+/zRfp1Xgs8dOJoMmc5gneQLYM1qhSwCMaakAICJxDN7FK3
FgjuBv7NfrTcvyNr/7yQzkJiogRWAPnEPSljNVuGt1QPG3XJcpolsDJDQ3cEaCJkS9MzaxFSFjzs
zvq1XySptyJQwBt/cHqKPct+Rs4IH48vp8bA61O9RkBZOp+yug6WsqmbIyhHm96M7szG3M37NKDK
BL0j2UjNDqErfo1mApONs41LP3FcoM2cu9gs8VrojrgemlPo9YEx0s3SoFu1xc3d4SS4O1jfq+F3
uhgbzQUlxhZu+Vi9sLdduvkA+7kLKpt8s3xtYy+0w7VAgLsOf+0iewXuybFBs6vwwIE2NBlmGOiI
GXmAd9cCuVoP0k6G1tbg0iJVSz7fG837sD54ub6xKi/1zB5MIJTL2nigis7whDEtZx0kjfPS76xg
Np0/N5QZ5JRKvct5vAh2VFD4az51GObdugDq5RvXZmgUbNZxsOTKcWA+lDgFQmEmI29sjTLog/vn
njVsfeM0cB2vqZyM5xzlFAvuBAXmqS4jEzV7vW7mj1lwCm5DmOIW20Olnz85NWV5EWl3HhKgZmUP
jy0M5WhFHK1JeORbVKvFgKrsW9AynZcs1fYMpCCVEqamxh57rdW99POmnHFEk11DrQQubjSLiY1e
UMsopC60IG8r83Jz4Ewg8EFGGVizUBegcuqqLeEAW9j1LNhkPX9mycZ6Rs8lq/25JPM9vnp0V33p
TwRMIssq1V8OOcC6OZ69cOo5Do/yUKU7ilUGBOyu9xXF5ynaFbPBLsuWO9KZNHqS+lM2fw3QRHpH
dhw+VSUCPWInYQ/Yg2ex/YB2Lsyw+Z/qoGCUka7g1d/Ujy3SAj46ZdNkT28/+k4BAOD6l/o2W38y
bstB4tm03oZIwouiCSZ5zzE7Zrh96ka+WCmrwOg8YN/0W3rZpTmeqpFgi7oxItY2UUuniY3BB6lC
R7RDaA9q/W21hx62E3R29tR/mAbf8rEtwElvhIOf/eIA327VVy7ecEsXAB64jox2ockuzaPJaRpo
mpRAmrsbXISiXmVLMjXAZ4vlnJ6mH7EJ5XFNncp1wnBY5RAb9/U+cpBof9A1qG5r3BeBjlfvTtJ4
Z1/mVN/3z3lJ97ku5+Sn8le54tUDYReSwDtrR16EJNPabx2nmSPfozPfO5qe2HZx2z0jJsFJ77Ws
P0u8nVCfFMjgtzEU3k3r0RixBZRrNtW7BV29vk1MF5WAvMCq68lGC5RcIwJzgfDGxvu4Z7iC+bz2
NVnSGl/cybEZERu/op9Au8rxc7bwmSA77lOW0duTgqIBimP4p78hnyGbwcM7JyaKcihg9Asfd5Zb
k8XDK05sWc8b1cSeo4TJznlo3FVv6ger10w4ADPFX+c+NzImc74yk4nuhxASY+3ZkUrQTDR4hrnx
9TZ5UryFcMPGxthfTvQX3LqZUTIJQfFiZOvkVC4BtxSY9mMwjf4siN3obLy52fiW+dcAYkWvZXl1
eqaY+bXRCIGu7AmsvMjB0adQtQm9KxCwrmF1L7Jmc7Mx+PMFDFi9Y/jlAKg6L722mbUtRa+eY0rL
cTjdpVqxBGp1BpDEelULs4Y0sSQs5ZEiG3prdutHYGE4LCHAoHMeXam/vLFV7MuTeypP0EMjM2JS
KxqSgxRcJE17NfCZQyMNCPxqFn2SQHvg21budPba1xzGy8mhsTn3jPuceToinmuwQ+U5g7ts+Qwl
xjY9io8bATKcV0A5NMsXPie7i2nAfoqbIZ+WgVFvlGIQGpVuYA7MDNjBrwuhWtxXVcsXhtJtMrfs
R8ZDfztdvTX8lkYQuA8VI2M/1GQ2zK92Ja8H34pK6JljtbwnD5BqDu415pfCgeg9/ug21bHZpbWD
krfM1HHf7gw1plI3CJpPUnbgRTOYsZiRjEgf1FSthe261F77qY8BEFMjPvw3W0ayERbS3PDuseFr
kJt7eSi3O6UC6o8z9bWbHEM7ojQFLBmxSWI5iYwtp5Rq19Plsq+OKEwLtr23ebYaFJnb6lKA8ky8
cH1fUpad9dQejGxCCH6ZaYZ6fM23wVbapLwvgc7L4msT0tE0DJSIilzC2akunfXeQ4U+TKnVNEs8
cpCj7dw+t6KqwppeZVzhcuwkD0z04IxU/IenlVN5GdNNaideYxmrYsFWk3jyHkInyY5IoC79+npm
0ELTz+9fN8xKLiQmDj2KjmyeL8jd4dykRr5V+zdqqsGiPsBQ5CkIJgt/B+tDmzAOOwgkxqiZzyu4
HmtsDPF3OQ9alWQTDn5q69nn22ABRRYhahjIre5bmKaL2CpvsCNYZ5E93ERQnwe8bXif4iJnJhZq
QbuvjwkUwbsOqeSsPqj2+BhdQo3TXVFnb1pQw7AeC1wgnbuqefk2jfWUupOnRkc1vxufWgfOhvNW
azYHYVnSlPqaFx8FRY0IiDRQjQytxqjWRuK93XtmYnrZbTn+tLM6oFneAZtR3OBzpPYMCD4Te0Pq
064con6na3zVbs1rcave6tlMPG6Zqj124RXznUAzVrw/ZupRGyHEnjiDD0zlFhROshZ5Gb19uZPm
91M9wG6gf8X91ixNvhPZRkrPR6jvBLRo54PFCVRsw34e8+Q0Lk1qLLajpajP+BuKS/p5vgKM4sjx
xu5U/9SIifLODnIDdTZdJYZGSfSZJCj3+5cPjh6J1Rwr8XZkyPuXS84S3HizXmI5i4YM8gypT6nV
rYRLfLyvwdVGO3E9ZySDymNRoqJ4IJJkObzgWdwRGCrueEZYHSVt5bQGzWOlK9r9NqHKoIhbcdqT
OPLsX5vqujQB8i6/qhuAFS21iu/WEr5DGUzJXHZv1T3FBrnmX1TaOkCqYJ21kSrMFFLc1eFyqs/h
MBT2BMV+cSo8UiVdU6JcYXjXIvCNjbMe0K66QJTn05n5tR5xTc0SyYlnmiwo6RaupxVdsoi0s3Pi
NS6THFjITNm/Ctj2gEfDS6zdFRpW3ekYlnZmoTJwCqlQkznHbMsxTwyuLh8YkceqSQ2ENi3Q4i3Y
16GDCOQ2+/58f36j8rHnDU5S1ABjw3x4glsQxpCzSVQ6aIBgdQt8B7RqlftvKhxSzH8Bj2bovXhB
PyLcY3PrtQzXZ4c/xwYQe7XpJjyRigCup+HGrr1oHy78BSJHtY7mxX0vZCdz7/7wil8NWA09IoW/
tS8+2baofHsQMvEFL1jyMO0LfV7tPhq1tjghQoOJ/qCgHTefe1hN5gOPyGXFV0kWt1+V529UFJo5
WEKupHk7RetBY/UAsSl/3R0AZ8gAhZ/P2H25QpenMFpxJ1CSAGBUu749ntGqyNdf2vXFVjFb2nEs
AsBSWDAjM9XH++Xjcw8jADDTNDtuJJt+wFZClpnJ+StgIAMgQd2yx0/sjP5nTbaVKxnsxFaEc0AD
uP3iJdFwLzboEJ2+ZwPRHrycaNUC2mpndkUt/BrByTjGS4b4CGQXI02gPe3P3qfzvN4kld+YC4hV
HDpS3Uebws3D98JA5bkcrbqvN8W/WDJEv28RjlogaI0hOAM3X5WH9jL54BZQmK/THWmJ+th87Gr7
aShom5hPzu8bGloQA3gMqS2asZneFI+PyslJ0iso8XsDAbzQhivsXDfMccOhxmzXYIt8mpypLnqo
ZQlO0jslc5FbcFkFMJe67DtEGsJzSrby/A7ZITSqVbAhj/gJUHGCfBBcAQ4w7si0DzoVQsTUfar5
gItYGMAvAmEGkGfmQc8WnpI59vvNLN2/UAorgJuCffaGX4mbkfl3peVnZq41buThyIAIJKRo2T0L
hz/BetYoZPs68T4A3jkQ+aG4BtDKiJdIjZf1NsDX1+s3uu1jzg7CDev3qAlS6VX6TbUS3gTSE5NN
B5j6wJk5wpJ4aMT6m43FO0DiCA0uOBsaDc0r+wuDmGPnwCylNr4OAZKoAQ7Ux/PKTW5zZUO11Zjl
vrBwcqsqs+41AJtkl2/EW3e4nB2wWDbo+8sIbeCf+5aekJKRtyHfkyibq9e7PvQIKTDk7/sM92aO
GkMkWkU0WOxYU8DT0RXcfhAHv+EF6mdVPPoIeTYYPixYlasG1hBCYz7KQgJjG+nUO7Ido1KHjIf8
GfipgEEobNkL5qi01HLB0PRQwzv74AYN1vh7oPWSNRAODl7ADr7Mhebmlp7ynW+i5Zt6I3ZLVhKb
ms1t3gUEiB9r57WeYuVNyl3fbzBXoBHU4IFYgJXraDb9qDlFiRwyAaygz/HhZWAlirmnLswj2hv2
XlYFqvqzMT6Ul94XzB4XmjQnp898GAUTBkNatNf242UMARMoVFqz3g0oSAZrMlStxzwwqQy3rz31
ItslNYvak07gFQpmak9mjQVuns9pFiHKMOvCMuQFQaWbcUMhtfS1eeRPdBgoJQ7PxuSW9Q9EcHOI
LBtWyxg/a/BmYGpXMElHJc4YM9jKpsIzKF2uwcfzYzLjh/t3VBh9e6hem8tV7qkX8MI2D0fhJfUh
abVzv+rJHRhdzNgBuDAq8BinTwd/1icPvb3zG3TfV1yEcWAY027zCmVPDZWHr1gicpMeTL6M0U2n
2phGLHNK7p2CVQ+3IrKfRA4bT8WSfdnSViZLz5tuVmGlfsziLVG9bAtjPRT1FYcaG/sKfdxxwGM+
6yiG1o11XiJWOuTb+vJYDTcA8SAa1A7YG9CMLCKPIY08T1ksh/4bRd4E1juECcxyG/Xab3cr8dxz
igaLGXiPN2GiYcDuY0zxJOwHyJqN+aBccgeP+e140TvQapOZVc2ncwXsbnFeveYc17ImqdGGpVZ5
1+yT+QbtE1jdEYRx/tYIDYCEN74kEAUHW9r/yAhhnbiijtqMjYYFBm2FdV3RL6ITRMc+T3FWZHdN
WRgwkK2QfX/ELylZefkZjPiXCfmjOi5xq9CU0Di9IDhSD1Gg+oQPqT01JTUG1kN/71MLIBS/mTls
K+fZQ6JIAXu20IGMJYecdCdWFS9Alf90AjNPdERJhCiiR+Mo5fm6EW5DMv53fQ/NuK4ag8DotB2i
cJmK8+6U0ssBFwXbvkZh47hRpRSH4D1n8vFRr5ObvBOq7322CDb7wSpruInTnosDYfmp3ufShdML
ctNnyE5GESNZyJUvkj9CcIVmiKcw2Q54pk6CIIhpD72CrI4AP4LlfaEQ4XSBkMV5ruc4SX5kSX8Y
Rov8kz7M/wVu0KQkTstJyWjnqVUu99J868wY0k9wKrBUTJ4KR+EZHVnMT5UGJrjIV8B4SwCTvlBK
2A2EKnkbEkWtTnaJhX0nDkTlnk9MHb+6G8w53uTdm+9bokG9mbNg7lxkvK0P8m4dmsm6Rdo8WCXr
fiOEQMSYu2/IG8OPXwZQqspyZzTNW7pu502gjaem+HB55jTEjEizxXuiZ4R/bsR9v6VTOMz3xHL0
hzAYtJ7sMrAd1KGFjsuNV1T6O/4IsBk54BEU0MicTWiCZae2/R7P0fqgxzOV2XNNicG02+7mExsD
X4aZCN/QcsFl0IPZWNLqTbN4lb1t+Z1Z7mV0eFMBxZ/Kicgba+oTYKK9vjh2ZeIfCAzYP17XqjAu
lMkoKTuNsO4SsJbVVlv5Q5+TP4OJ0eSY48TfLQUj8KIFstSKyc3pcSvQF/SpB8HmTd0h6dGNRThY
MJig9+xba4d3C8tLDHcYRhogH7CQKTvUOqF2hss2Oiyh5vkih8IYzqoWrhNzAA0wVYndjJ52HVvC
dIFjkkC5dWBQ9qCb5fMYMCg5hQCJPB6BnZ11a7x8uEuKsYViwebAY0kLbSBVgEvKKMSIFoMJ//yV
8DUxBDUzW1VLbiYDEy1fT6gvYLwAjR0zoITaOluZfqcsE7/vx+d9NjV7XjbH7LlHAhmwH/D4WI48
jlbeeavfxqZe7jd3pjAi0aB7OMsw3/hRamLtxzPixXRscAIsAHTJKnpLws5h7Q5Mqk/8dWdcSWPL
h6d2La93ntytv/CpjVGGNV4L3087oWDFLGzd2ZicR7ztzBAqdpTQQ9r5fwk7jyVntSxtXxERAmGn
wkkg79JMFKk0eI9wV/8/nB781dUdXZOKqO9kphBs9l7rdYvWQAMnlW/ZDlTSQgwMpUGE2ka1VU+2
mUplB+eRewfTvibmGRxqMXr5pQoBQU0So1SU2IEd0YWokwnjIP3JNXN+7ZRsDun58mQPv8AbCkMe
oLqhcBEdbds/7697R0XHjZ5hdkeT8BqKb0/YPhNwyGWoJTkaihUwEaUiksRE2VrJFo/dR0Hr0qTt
QyzsvV2+L5h9wNO0QMWIaepPVM+ve204BlNITKgGGjEqPe2fO5p/K6sn+sVDxD0aji8NEDX10p30
96ItvcfHZ7F74riA70YUshwoDENk2zJHPuXWO2ffuAf0V/BZHvg5xRI2HcPCVphC18Kl3jwRCe/G
n4AEFEZrzJzm9fUUHPz798WNDBqnYZD5iQcXsY5gVB3Dn/wlA7pdFLd3GYczygmX7V02c3DQztNc
/O2zSkd0pBMMGBQPdcpIVn3tN7+8yMgCIckPI0PqnIfilFsixU7MmfaElfY0viU2Q97E/F3fiRuY
/HN+Ki0AWtbYxOpuDq/Ni/gSjjvrp+Y6yQ7IaCt76tIjrnHdpi8byE1hL395jBv8BNR3CToDqey+
4Vod/NU60YJPcR3tMz+ZLEBwOiCVHDJbsArm8LqH4Y26UiXdAdiO2elmeI1qsMUJvfP8bF422DBb
Zk+FFmbzVsIKaiA+yJ4zMfQzZfsOq9DBY79Px/GPw/OjgMyRTJGaZrJSH6Zzlu07i0+w8eJPhAcO
+E7i+08OTXOcqbUYEf4q/WFr2rWXzm8cTnMY2d7VvtHoeeJ1+b7cpLM5ds9BoXK+Lf6aFTZmxceA
wEcex+u4vkdoEJEm6JZxUMDamEJe4pIwyXFObzS4aPmJTQNScNr9463jwc18GFrlei70Rx902kL6
g1BiJwHkcBD7jEKg6luJINTOffgItY1U2ITFMZW5fP+RM78/kSGmno2j8tMuedqO2vjQxoK/ULh9
+k2lkTzFVNf9CV0BuCop71+qzfBE4OaczQwoBQ5aPd0Dq/6eHAlWSoEQEFztA2mz3DkcQjGYU28j
o04uXNB0fJVmM7JQjLX2DXuxRJVsZnv53pwSEpNndc9nz1ygdr3Eb79XicawJ7/4FJFb+MZqwkVw
n8/bBPDjs/kNPxLUcIW1HKE3GT7hTKqnAnoXa7Tw1WAij6l4a8GbGKKrMfATMZClclM+WxTLhZUp
sJ1wNV4u2RIVce1ihEAS1e0WwVqczpLoE51sADhRlORkyjkJTVd1Qz2MVlZeC8k1jp2Mrsx7IQ52
lwCVkTf+qiMUOpKpi0pe0G12Vb41NwTLmvcssdbQ+v/jqMkRqSyCZiW8LaqVTmBo5A3arn2cHjWw
ulu//HHYLfC5D042XSPZn3RvaFzyp1JbBcfRdh1e6rS2DWxI0ZokRUi27J6juuKUaQ9N/CuW1uIm
6KvKsLUYX5qLiW9FeEeAAGDO507tz+ZTR/AM3PuquYK1BJUN1D3HzzvY+FsqfjgiztX5RJy3Hl7k
lsozArftYF0QjZDa17gibDDpFzw7wsfWog/3SxeCnYk/8AWnjx69XCnz9NUjSDjfTzWVJ3yTCGpq
G5IV/+TQ3zp1d3vggsGhTxo+lc6pbkufLhJqHMPaTd/gzfGV9+V2sWOm0G8Eny5eH5llOIxh5qa8
UY8iGXlmnP3YIzzcbcoWrg0TTvNZHtnXvP4urAyAmfkDoeoLL3b6j/b56M3rsP7O3Ij+LIGh6+WV
QkgW+8GzD8zlP36LDDUcQpBhZuuLU4AHFbme6r1O7M+xK3LoPgUujl0EGrM+9p8gLS/uciqZze/L
nSCvWdrZ/knKyf5FLX9hz2qIdEBx6L12jy0nAsjkvb0WUCqDqTz49+hMcgyPlKDVU4Oa67On9LTS
D2WNgGxYsAO1kJ84cZlIkvjt8fWpkDUzraMdZQvmj3c0eNQD6gGV3E6/M1gBSal1pDpBvzutWHZ4
cxDjIC0yS24Km90M+nwibFtuNXK+rPwqogjCt/KYn7GLs5+o42fPw+IVc9MDokh2wnGHAyryp/QQ
oRSAEFewpJzSyToKZ7Z0K7pxDG1qNFyPD429j8uiSKDiQYayK3bJJ3d8rqj4I6t2MSdItsSZ+NgU
eXXVo3wt79IV+Aicezyswr+WBXNdtNYxXzCXmd/kiXj6lkQFZCl7CGmcwunhwMxWihvicW7Gm7p0
roREHM5w45zu5XqAU1Td9IdejvvbD3SMOvDBSz2WAnoYthzeX5VSkKUMJnkoIbxBLAnlRyYgHaOT
smY1vDB7BWsQoOasfFNdgtFAaNPHMq6qdKSv9Pjs3gIUNJFdfbKO3erUT6sG8EmyXgg/i7/oPGyC
cT1benyB3etTukn2NfDAS/eEo61jjEtMmC9MXvln8lm9GINgj4lF8uqpdJrd8DYCwAkroG82uRKO
v73E36wd9phd80ll9RvdlPP0Rp3Kak6otdi4pmd++WwooWYrKIGcjyP3NMMayqrH19yti2/hnPsg
6Q7hadctBtE+NUsgwsBa7uRrAgHmYmMNNvFd9KpvwYwPbJZAn9oz7fbU/CwQ9Ur4TmYqTDzxa0iC
wU2l97w0NQqwd8YoyRrkOJf0A1/YMGIGp1hqL97iGwPLrhW9hKu/dZ/I31No8vdW8ohoQyR8UrCe
W8rI3vfZi6sX03gk9BCl3bXHsrRDqxu22j4LPGCYeuaLvns8HS6qFClYEzz66s0EEY+ICmPmI+c9
Qj3qMT1XSKQ27w3eFIU18iabHFZHAHubVx/Z50O+5ERiPvq1JF/oEkZmgIGdkSComrmPstA4z8DP
wIFJQMV4WTwfTLNicpr5cCQyhdGaCT47G1tjCB78QPt/eujbPvKCaJ2kxyUDYvFMIWZrLdjjx6/s
LXsngQZUaFDvMQsV2a6Z+ct3tj4SUZ59ueWlKbYY+m7p/vFYJxQ14Pl/3TgLOuTLQiDFdROACzPt
Byr5d9nMIhJ6YV49DjewiJA3mPkiloqA5gDSjL9rdpPbCZuQE0P3X9NDl4GuE9T7zg6tPXCF/gO2
A1wmZqx5+qXgMWyl2BLu4Z4RSWxOD+5jxJIDzr6DPlCBlT+BV3BWsRPKXuYXXyF5LmbBSinZ2x8X
7KPFhnCn34fmxqhjOuDbNcMalNHK+7vK9OPgD5vkRBEMDIbBjboZnpq5LqE18GO9OQIioptVHKrh
cV/ceuQcuEDv2FvzzXLb9LuemOyIIWZgJ//sx7KNYSk+aObiPa0uMAPEaqZeP9qJzwCKdfxdU+gE
64L4pM3jiPAWCTTH5xJYa/YYNt7rqZ/YqtNDGGFYKrYr8p+YcDe5Y3QqzsU5f7m9ic8WETklImEx
JNT+IiJWW+s3ia2l6tHBtMlBVO8iBiHsg+l26pgN67ap06BiZxC6B247AeSjzksPZ+x7HNrLxqxn
T48pXsMLh0F0DkFunFhzZ0kspyvBKALWkdWg4Ip8dbZeE/ZE2LDEY1U7wxZJDR6ViInZ1NIoT7r+
AfcAzxBm6ygCCOELSPTLQkNjpieOJEXrkBe3aWj+1GiTJJn1Iju46TgzE4qAuggju5Wr1tSXvFuj
ImFCYhZtyfwYQt25sYMdsgxqmFW5+xSNficLFHoP+nkVMJa4h1UkyrgBnwJVYqHaD2E9CsJx0GgV
AROF5OUYuOaHMDclPgooPAZ4pRKu8/PYtCbZUtZiakAuo/SiJvlx2WTbtyiyo6XoNAVyXrDbkZGB
BVDyMGdF0bmBKAYD04BCehVRdoxkCdfVTBuVxONRAc0bg9dukv2K9KIu6t3lSzLL4LRg45kayV8A
eU8tMJ7yMclkuFZeFvtyuFgvC47g1zDtwim/tjqzDulsB3GW5cioJu4pWialPg8PFKQpxoOcm8Ir
HyKj0bxM+jQE2ZSW732G1BPJXZTRwQm3h9Ac88pTG+McF8xFJDcqYZR1wHtcpfRa8ixExwOJJ3jo
USQGOEbK3E5oaEV0c5RjfcgBB0DDnc7V2/zEgw5a4RHhIvgLpMCRNIF+RDIT+bCYcitG4hwm4WFi
2iwvv1z5Wb1g3crrPj8nvfBRT6VfdFlgd6m4jjv8jvKuesAUjHV2UzO+mnDM+QYPcCLopMyaZCrf
gV6Ih25M55fw8oRe3Qi3aWAH6uBuCsZHoOpWKSWyPV+3aQ+VUhAxPgAJlFTrIiahVchXSNeqdAx4
Ezoh/Ak7NLJ1b8UJB33EjayndSqVp2nSMV9HJ6Db+Z9zrbZa4y2eJw32X1EmrlrdSkLJ0ePiKGaq
XUev01CkTicv9q0O2iB/l/QoDwayy/pJKlDItsj/yluUjdbSEL1J6zxM1D8Z89Ha2j9mDVJ9yQ2A
lmQ+VEvNYmRqkgFh3zW3AKCx6ZPdXHe3AhbUTjMziq0HP2681GA1sImp9zxg4oxAZBWRLGrVecIj
sZN2eenm6QiGmF2FsfL0xtgKKqhi+lgtQJuODLOKO+QsSyBsJTlV7AbNAscxLHfTnuZ3pkyDtaSj
yu60tdFTiYpMLRBVeBC9zU292CntTWHmQ7e85qdWIpApCswQXkypJS8fv0ylhmLKLupwmRJMADCF
KIMkpg6HkymcxMRwM6V0E4lqORcOoVb8MhHbkUkmyQQ0lIK80tBbdjhyXgR1MF/pzUghFKrxfSm5
2oQvuQLiDBimrnXHTN5os1SeBV5AmRYcEi0vkvGoLmrwOrHw9kODAJFpYVNQeVHLOaMdi7q1S9BD
NCNEfU+PBTjb0scRkNXUIUJsa7wQC9lsg+tQNkdB7dHH9YsH43w4HaZvo0CorLlKJa4enMzyWsKW
gySswZC/HZFVl+eF3KJdY7czcjBoMfgS2uabfNS9IbYOYLHBGKbpsY7UhS8j2sqmyJvDoOTBLgTq
geVNneXKEoPZOXc19hVO2xyxooJeK2UaSMWY2mhwajX+0kGt6/iv1tV9UK07tXNC4VfCRAQouUZE
7//5J6t5g6+VraHbWMVzufnrQ6dfWYtsFT1PI2uqREHoh7Gl/ehndd/zlkEIM9i7tVqRVFx/7uaF
rdiSOneHKjWuKVvzSAfI3yksXzlqP/0KUF87LhVTH4mi7+Ykh30l3Yxu07yRFaJ1OxCZRDBVwRdR
HJyQxkNQrLw/9dmQrYBSoXMK6EoCj5H2q4VVPAA0nDTwgs7RiYiFvlR4ODRQgbc8KqIz6yJAfkzf
WK7uPxBgJQbEp6Q7xuCGv1gOktUpK6x+hUsMeD0jwQ1K+1c6GeIqZQ4t+odfYZvuhCOPYEvfIZ6U
08dN+yBXv181PqL488BNueKdsP8e0ZWbYVgkWRnWkhF5u0a09XPxRJZtM4acMe0bPM02CWxT4XDx
EiJOzEE+6o6SDAW/WUslBvYCWs8OLMj5+tSRcUAluyuJ1KShesF7kRpf3l5vscsmCW1yEab3+S64
iDM7EuM3i7/8+LpzHiGcWd6LDxzm3CNgTO3jn3EiZMQRs4GGNrbu/6Qx3riIoU3O8xU9SHDEJcKt
KvzxpOC+G+3HH4kVXzj71ZuwncXsTLHC4qvvAGR0V+GcWP19eYwMB8I7RJZHXKSpf7g4jEZLElf6
yn2DAkyOOGwYr+Dy7NJbz50BhkTgBFSqsyPOaSUwI/DURDXvai6XUIbYRgyTWNLbTYRrAMun3Hb0
J3wsyiJffss9yCF5PdyWlOL0oiQf7oXSgc/Q4d9tDvpV++sVwAL8XjjgBcG19Z6eq+PgAsPoNkDp
VcXy4yUMtmZ6BBoSqD40XXe3tYsNJYev+h16tsoe9DlTRSBQxrhyj5YbHfWN4k3CxiB67rWO8By0
vxkVyhwVreLGXeXQXNF6FscuzKtBrtEMkdAasGsOV8OhK6hOFbuKXWj7K1gVmBCuqgTbFT0mA8lQ
Flv8bPyt0KxNczdKr3B73YB8aQ/9AD5sgaILu+DnIDuKq+0UlHgm/y4UzCBw5lV8gjtEKx8Qw7sO
cUugWO0IfrZHChdmrLvsXCStM+nBFrrVEzPdbubAyV6tfPDBNcvvCoJbfi6IlNe342QxqSy0PXxY
61s0B41SK1xiP2SVXaLDCxXUXVtJ2Cy2GE8oOTmJ8U90h+pM6uu+OyrrGZdAgzLbNbQ134xM8hk5
4ePpX5dbCViMQFom410le5ecyZI3H+d4zpnRVk532CHZBuEmyRs603nsl+XqtECMR3lEdjjEB7Ok
0IxZw+0mOYNufjDA0Vcnq3OH/TAvLKthsR1Ew1xY0nvxgYov+/HKXQFFAYB+kHcIg21hl5IATl4q
xP2fae9P0uoPObJonvkvZwUCFe6+/xFtG7qWFt9LQKWHY3CJ0S9+8MdzT/J1n/SH3fT7p/qIjRhC
8RvbSDWWDnIlGqOZ+0+s4pBw49jFF2f91mJIdXoz++KQkk4CsVeRhY3PvYHavt6atR+9GMEin41N
BNBpWJKbb2cWYFxl9+67oCUyCWDdITnXNQuIEPIaA8qJpEmL0XKU+3fN83gNv5Z/Ff/k517upjvj
qpED4zOfSflgOhTnOBrv4E/dQQ+QRsqoC2xE3hOR0GQ5/f3gcHBHGHVNhnUxozw7cSDjRYHhgHlZ
7WDk+/oSXRbrEjEwL+wZxPu93morPzdR/YVQ/Zx+EnHpp+yKDPePwvr1I+6aQ3GIvRmgdtWzvB/P
6s1YF29/HBnyGYHRmZnkj18GE31o7AxwwnD0zw69ApLc7+xPuKglZG3pMHVjkUMp34XoWwPIXZFl
Q1xMt9EZNNR8Ghusg/1HyLbHT1L118FmLN55jN2JorBSXJ0YZHYCbjF9PFJ6affYx8KqDLxY2Ey3
4M6ir2dtXqeaHMe5Yi3nzcVMU3sIDuPs4XIjnB9MD+En8f9xsS1CDVwHOGr2nC/HwHxtF9fezzeG
s/x+PZcHAyIKrimxdGYKVgfociINqBQT5B6Kac5/yyqh9hVEq8s7CstP8dgVAcZ+V1H3nbqXjPmS
6pOpG3MOVPaRteYju1Erz0mzBPcs7WBxrg4hlOLDVJ98UcQWj4cp0WDeOmOr045nq4sivvO9FDQf
E7SL4CelhW4bjzGb0wltSM0ccxRSfGvlF0037jXXSI+MMszVfQkCIx2N7M1sv2j3+EFGjRbJTmkO
FSmfKAeo44cNyk0jgXnXvhYQ7kZMsPN4xrso7bQDK51YlDmha4CvuTV2/A5rPt/3WOlXxkHblruG
fCHcPmbOw3OWga1yEoy0ITi6yONnm+Zo/3vsVcpiCM+NIKyC7yLYKvfus/eHY24buql8DX9y+1bo
yMv4eVTgLLnY7Dk50qPMFhtspFlrsKrZCJ4a9v0NxYnIvGJytwKzInTCLhWLJ6QapxGjCvdc7/a2
1ZPqRqzhwlo8+Z+ZiykdorlQi6yXx6C0Zhn0C4Xv6ym7ElYKAaiGhVY8xQNLZT45Ynf5k2P//BI2
6XvNn2P/+Ee+rv+DU1yEzeIkM0mGLoewULbB5hJC8F1Eya9PNRs0sVNMXXodqsV2GQFRLm867nk6
OXxE418qg6iEvCO7aXQrWLuLFKA7qbahdhQDr7/K6o4yacHMdpS9kkM5y0V2u+IJ/U3dhZRI8BlU
OWehLJ+5jcbeqymoNMQjpARZs708rWp0A0A3L1hpJMj3EGxbmS3kY+szClN5e2DvZHdVssVGPGJ3
/MwQ4L0QKDDXiTWGzqikN6dRNTMmes7rrCacGryvINY49RCybxJHiN3XkXwUZoQ9Z38VBz0HOI8Q
IT7Zy2oI+DVkZtEyxy+fidSDtOPNUkF0Ar92pO7YUF59ZgLXNCEQfDNEX9zxNJbozsivo7xAVEJN
rzP60Xpd57pInquOHlFRfCxZkK0FsSbSHMLbrtk20tBL3hSNJAgGgFkCXSnB73O7eo81ZRPDxKSV
9PFa/i3GbVYyExTeX+O1Gnlfhkf9MUnivR41zY7Lryl1ChqHXZDWFqgeehMMnxRcsZ1+LqSbKn3l
I7vVgTMCmgz1ganXPmoNIfytIhSCwe//HeEg/c9kU+2/BTj8W76GrvZl0w5FezaY7lMgKuz9SrPa
a3WCideoOs6lBK+0mSiuwYan2ByAbiRuw458sYdkRfUuWf7yfiwEcxA4smdg7j/EciznyJH/Ecsh
/f+YiTkl5F9CC0cDJEgaqvaMVsERv3E3AeRBugB6xrqDCiKSueercG8wF5YQ7l2/eb3ROhMbjJNT
M5ND9Mz0k4axqH5PsHHMGwovbLtiV/q/7+j/dkMNSVb1BXPWVGJE/vulviSl0ZREq+eg0iwwAMR8
xXhrx11E4/5/f5Q4p2v8+23518+ar+Vfbku11NokH/ksgVnr8VefeTqOldfgqGTzkz28eI7hf5hk
Ks0JJP/jM0kCIaxmDmdf/Nv30/JsETVVXtPxOoEYrsNswls8IL+A9NIX3NoOg185GgQIDLFXy7En
IZR72VyjnLHky8ZVuhE0sNTdhzCYS0U71up4kZeHrttM9C3/912S/meUq8a0Zp3IH2ALpsHOGSb/
cpdCVRijwiiqczlRi1ddaU3sKVWFC53CMoQ3KvN4oxjhXoo4hpbfShkRlk7MgIJzq2KeEERXlb/H
uDIItZgb+/+YXfq/JADpGgNLRZHsuIX+Tw7lv1wjd0mvikVbnZUxQUgv05p7QkIxY/T/4QH+LwlI
//pJ6r8ltuRTmAeC0FTnQU6doZDsRWpHAbGAQY/04Der/kNwryQt/pdlKqn/kuHzb29vrwf6K08l
koxQg4VIG9BlNToCYFycYmAXJJ7fUIp7xibcEEZgeNp1YiDTB9Lql6l8t7MG1MxpV09oI+YSYrlB
mqxyiCf3z+wGdEgYoSNEdLCJdGpQDP0l/gt7m+QKMpEHGeRLZiGy2sGJ/UIEYhqmwE42rfKDHXfe
TagqG8Uhd6f4axj7jG4MXZywbT/QRtAlYuiEF3u2ZncnCBVaGeM8busclIAjYU4v8CnZ06txGN7v
/OFZjIT+46M4Dc/ZlEPSxfrG0RVwNSN66WSXeRr9HJUCEZrZXngXDtNBOCiOstZQOMC9ip+8TwY9
ELwiD8Zc3GCuGZ5LPsoU2aFiEv8EZ8sXWSCrgrM6vZDOzTZZAnVyFzsJ9SVNx1z7xre7QQYtSk6O
Gu4sttHMQgoWY/2BEUX3YY66CegFVRu3NnOPamzsjAFD2wzqgIqRBgxr7feAxV6CVNoIxRqoscpI
uUyzAzOmO3E/E8SxoyDedl6Tt4RZRzRXX3pYHwntx3QaDRtiqyEDAMqWQx+R4/gbwD2wSS9hiPnA
ibgWV1esqT9Gw0Z48v9yZT1NW+JVwwWyAPnbmCFSN2Vn3UKO2TSWWBP0kgEq5CQQO+GEdGZy8rOg
kVykx5SBrdDiSQTDWx8WKAOe0xpbCn00EQcUYQcuDoUAwS4QvYsb/j5I5rC0oOeLxMKYUoJMAkAk
fK8gZaqvWePFRh3xDyO8gM65C181kNyTmMa0dksDnaCNbkhGXVDa6FBiHOswp2bodBfx7VMTPlpE
MghhbPWoXpe7bDv91Xvg7ZeEhAUAgEOuuCMLak45Wol3TKfde2nRt73OnYrQgSg9NbzIJj1KB3eo
7+B/m8kV31A1ob/DSPFLm3iD1311FvB8LD8LmDz0ENUnMpDnIti0sVPWns7MKj81vAV/KT3EFI3Q
RrGyQZ2C7AplzAIYS16JqJehcIgUoA6E2EpshfZWIZb3SkB5+kACu5cGQmFzhcy2IxxesltOM50p
o7eGVgRlvkK3VfoWjmCjyIeCPqchaYLI7IZoXws9XUvfJNnQ6tycCk9CMk+khI7r4YDIIeY1Ixli
dpSaSw6aOQrEFPc9dCrwGSapZ+mPh/ReapZQml1md6MthqZ0AT8ZUbkeDQa0+UFiB8Qvgh2JZkuo
A8UmXBqDHh9mCBKCDF40g98ME1PoSHTN/+QxdACyp+FrukWXGRqo3gBf9LfqRw3c7+UWpD0Dtj4R
gRCJSMtBx4cByOSOzqmhO2tMggPQD5Ax+FU6EGMNGWKGaBvGR9lcmtHt+r9FgnwQPC3djzpgzUAR
i/QbtaOXqHvkDEsQuM8AvRV0Kap0OpMn94A1hVsRHgqF0+tWHpLP8oKiHTJnyXW0cz+u3fTWMvaR
qzCJaukeAYSY7dd7o6sSa/FazzDqjJIsv5NzfSTcFyYrIbociwYGhBdZomi85/udMT4eMZtAZ7Jq
fiEhb0yU19YhFkRkDTC46h6ZEkQsgSdGYyn5bhCuxqpMiRuQKQqtEfBPXEXlMyYvazsIVntMDBvu
lCYdH5BBNtPIdpeX70m9lYb1Z1E5c9LJ+NGoH9BQCcECCZ74jrVmq+g+dtib8edW5yUSOAthKgnb
y/2s/AENYmBziHz2FqW2jDVy8kg6rSJvQj4rf6WaVz/lhc+KrdGilPQubk3ToDtoHuKvbrbdw4Oy
S5Gg5ozDvtqWtvQ+krtR/2pW/9QVtzhESzsGDnWCjGYbwQhDlk/kZgXy2hiuH4aVfxKicUgO3tSf
teaOTXTpiWgJSnqu9V5/y91Ax9ZlkrGNB/eTfjVEu754S0dsFRKUr+oscL0kV1hE98bKxBgy5CTZ
mJNg64ujYn4rTLTExXRg6qmKb7OCwKhm7arb2Yut5uYSCnRTWOBwa5xqq9m80rwX6+BTg/lPzUVt
5VA0jFiE4uSkGc2qWL3J7w1QGKYkmeLYo/MS0k1wfEXnKvzSHrZab2rV16CsEEUM3sQiM0Qni5wW
cG5Hb9x1Vih7U3d+OBkTkzeKh+Fy+CKB+HOWpjPd1BsZ28d7lJDij1LlagRvGYOWMKSAp8LtoB0h
PbpyRBpxLMmY+ZNDdcCuvNGt9omTMOs5Utn37KUtf7scHC6zz2c7H7KfFfND+C3xHhwefgVcPMPt
+jdmCOy20VWhFYDF7rC4ITQ2idtqryhREXCibiM/Q4hWn+Fx0QPESbuML/8xuF8JZGS+utW/vNIh
gF+JwJKeLCb8YPXo9kB99I/lL0YNWtXCEo7kaBJhlX0UGxURP/oNvzkQWQvVBWZdYYrRHSwa+Zxe
BMgqEuQLSzXLJMVdjaJybj7p/GBGMlKz18l3T2Dq7+tQbGJf+ZqTscRbhyeW8TC1NfwpXugzyvjI
4MFsdr+3OIkGODl0WChIwbgwI+kzhgbFQS3Did8vv7BfLJRdQWoPD8OlMuCmqyRYOPE+cx7ngnAD
U70ao1W44w+77TEjsmH2P7azc561ensc+i0OFdNIVze8uQrxBvvCedg4wpDQz1r92YWdvOA03ouv
WYqLDxFQ8gpcuupI1WRwUW6TCh373KLFe7Lt7Bp7sScBFolEzplcHX87dwdHmuuT0hIuQ4pfKrKG
/V/9nobWsyUFGLSfQANpB3zUH2JixfR1DdA1u0NEkFqg/ZXxrWScLqvWmr8pbuDSE9YF3khcZ3i4
OXl5iXfSPvxFiYVHhxLzB7Mwd3Oe/Xqr72zuF0ALfh1nqPWHZZGwC/aCP5SUK+IxduV+Nj7CyaB2
Ds+B1e3iHREVgVViUaF1BgbBtBESEWhW6wYPf7zAePEgl8HvEdiygszgD5i8+Mgkr3X0h10wJMol
TwHG/FthYhBmNbS2Z2lwHpcQrX9mHautkv8Jmnl8WARJeEvVqu/NjwzlQn4xm17j9hcSkrMaz1u1
IQdNJlp6JeESxIFVn4hL+FUd4VSi6HQYuD5PAVx63S4AbLMw7M58y8MV/0L7Fn1UnHOSxcmwib+k
i+IiqEUqwjJvro+D8Vt+wfxWWD2DQ3T/YYa7m7thvZJCCxMWUi9v/nuLt2Q6178tRS07GrvD6OMF
t6Vv8Q7Zw6xgTmV34UcOMc2bB7q4t+kIDhK6z8kRtnOQymile6LZqMEsTCjgPo767Ncx6VGjdYs/
q41mA/TxhkoJbzpdxWwiT4MVMq4NXwtexS6OLwkHhFmC4/Bwp8jFRCM9RbaPIy7DpT/7e2FEcC4x
MgwTZvHY6OseSwDXUzAKl6wLPE4uzo3+j9EoFnoqJ3gjcRrQDAvgPd+238PRyM0XdpBr01gvEs7u
Gn0MYUOEmOOanv1spArN3kSCK63Kfpymmfy7T85IXvdKweNLnB7SlLVhDUc9dYVDeyBCfnCmS0V6
IfP2mMgH1sycdBHgEHGDdZA9aQd79RMz2X2e+SdcW4epv3fxrf8TWLizHhz9pCsTiMZyfOouwYp5
RWKScKagG/wExSR28ZlywlVr2DLvpa2zO35rs6lU9h+zTNPsGXqFlnoffM+2bBXJo+gsLeJS5c8H
yWgp+TPdYnUYv7Alf0L0vg8W7s9ZSUemNHYrOA3GFfYcuVsCV8xqx+MtcBH0e2T4rycOjQNKvrOK
HgLilYjtI3jTBoAa7VTNUEB9F5PFJhyK34mRDJg7Vng00g2YsMeuhsP8XfWAvCWaH+KkdofB+iQH
6AvL/aVG0smnBU9Jw4uSwljgHEKobKCYAq4eGJV6o3sEFvjFZkZAxTbat9/LjcaZ4QTrZWXRVfR8
DHaeFRAt55iBZx9/H2YwACfhGPdzIARg6vSNhbFymDNAOlC+Xa4Q0pBst6VSwlPoYPuZFewzpRsc
VAZ/aRfwRrbs2RPkx4kty5uQb38Ialf1qQvWRL3+1xLRrtFsSMPRduKU5F+B0aOZD0tXXuTcCeDM
1rhgrrWVnAXfON7i/X9t/eR8NUjP5lgbMqvd7GBsOMeCb2Fzx085k6KNYPXrqne0BF3OfC7JT4hd
At7GS3hmXzSNNYdbddRxmW/yL90hkFjcIX+nYD0TytLas3CWACn3ptE0M2qATfxIyfmUibo+o4Ni
DYiJSU8IP0pI1iXjFHi4SsOLQC9L1ty404jZuvT7gSzJPbwJ/PSqzNa6ZDEBUYMHoYTAwmKyx61D
MpEHjmRsNozK1Y5cd7lDn4EOOKAJNEmpCWk5D8M+P3207oxdQ5sEuBJAz3nPAXwIlfASK+iOerHW
38anBKD/Ndcnh5xcGYYn44GF3KJn/lhck3f5CeoNC/uyaqRYqPsFS3UebwJBbPk5yBzdaRqXXyGn
+Dh9RUuKOjYTolaShyPrnKAm5YnkwzI11znlK3MxAnojLSXFHgiv2T/rc70Dn2TFfIRA/Za6HvDQ
XoLD/LSpYnBb6Z93ygOFVKnML+dYckqP1G73nM0LLqHDarHKJUKo2P/OhIEyMHDx/Fl0cB3e8tDO
r8b0/qRxQQlXE/0EiaU4EvqkiXCxvnHCa8nc9nulz1mm0m74Nho7Oac4A0Ha8fatXoWLdtFAhYjS
iIzTHB4WPCR7WMIHEfs+1ZTpV+gSnNjmW63oE2seytWoXASjCWU6nvO/4T5SkMjmpDotf41Jqejy
aUIpx7T/R9p57TavJVn4iQgwh1slKliSJduS7RvCkTlnPv189AA9/mXDwswAfU43+gRS5ObeVatW
WIp8lPfhzcDYJ1powtyg9H1m+wGyhQDB6tzD9aPImQGPs0bTmfXEOUkNvGGcq0VLx5sPFFQpKYAj
2rjJoINpNxnySwbs3ircN7wnhBXNNKQGOHvNelQ1zl/Ll9zC2HYh2/GTp6wTUhTVqcAxxYlPNKDd
k5++gh5JcZK+a5/yjfbpUXCit8FLxHKnzibbMeEQ7PCx9WaKHezSd8HW0FVhkEZV817ees9omIeZ
ZczZUZlD6Ixnu1O+Cfp1CohwiNbymUo5xoyv3Wdrd7hprQXVMuM9nbl9MUk+1sZa348qX/VM+rXE
AnnEv1e8L8r3aJh4R6FY4GY6k/tTDrunZBL/Ud7KC93nbH+icG1fc3MShDZPk6Kb7z7bJgf+zdkx
fM8XrKj8NZXmwUHFPknHrEiLMLOx+TdPS4q5e5ZvtBjWkPCLYiLZ8hsmD+xI4rKG8o3s9+NE/dkx
yNGm0p5YvN7a5CT4wFBR0AiLTPqmHEf87taY+OfuSd2JEi1pt/ce6MUfUhweJ/FrOXrDBtsThylb
1UNyaA4DtlHmTNpGTPkodbkWEaUoZF7Tu2RdWVMXu9NjCh8Ef1ZGEjrHeXbgsBTuObf/Rpa134BN
SyMBShYtRSPu+l9kOWz0vpbKuD5693xF1Nzs/YsmXSECPQ/n8gMtEQ09XgaoQEs73WZYJ74H6EKd
fRreLKtTwyaGbVKNIrFdhmcoEVKxIhnwHl4GA86xdsYW4TBOBHV48P2rjl1uvvz7Z8jqL5i+/P13
jJjxN/TZd2VzcJqoPhY3EiJQeWpCVTghciO3E9foHm1tPuohn5t9Yi7r5+J+L5xNuz3mZDgsvb06
EySwLOJKVi7cgPoELbe5x9sD5O/FwNFy0WB7ijY1hZwy+qhYTHn7qXej03lQIs9Q+FJQlXPrrTZm
AJZYht/TqhKIeqznsKkAwh+llX+yoP2+FbcCR25wZx6cW7QWB4gKC5Qmo1402utkjk1AmibRW4oJ
FipYJn94SRSrUJsIFgAIBKQd3d0a5BcqNbrv6StyfTjSHjYXBMz3U5kYUErbY0/BKRySJbG58+Kk
37012NRpC4MydGzpVh4/Yc0+Hd95RBdwDGBksR371ZFQvC9v/BUanYXSz6mS3XfjwFxwjjf3aH4A
5bxYEw+LvxHO3ct8X95+2dLhs0DNmVAmGW/Ajkv/TKl0IGH+3eA8cGmKqCJ6nJEhWbkYb3X6RF+G
t+YSyvjJfRwoR0YSXH+OoQSwC+S3xQtN4ls7ewmeccldNC/80wAE+vJFXDzUEFqCpWX3q/zGGWla
pGg8nfQD0MW1jAPjlxGHbJm6rlmmqcqKdTF40HWzlLtaqY4IGiJpUlDQ6h+c9/kuRfbEXB0/wa1e
LSofI4W58JiaG5Bn49GnPLsPHuUX/RPLuICtOoL3saBIqPK99agNi+RePuG4Vx5b5F/aPLhtjy0E
vQx1LWm0E4kiVve2aMuSBC+8qYt67VYGlMIZ6z5aKNgRtHto8AVnCERNTieivDhJYB1A+3HwoRt1
RKyRZlO9mk8BXAk+SlzkIe9pNgqThI2/n1sYBUcz9d7YwroW1tGHtNJ9uCPL4MEjoWxUmpNEQ+fn
3oI8jqMDxt8p/iAQ1LGWeBhn3RbuHtq6fucJ2cOCIN2xL59LL/Lj6IWEOQr6uY00T17oUA68rBHU
SO/NpTKakTJCAZzz5oARDDblHS8cazz/LgwWELtw86rLWVjY1qlr53AnDKRa+DUApw5rC6WVYXfO
jZzvlWI3DJMUEop/F4jr8o6z0lzGeO9eCylRx8HP5SxRJGSBya6qMvoa96Vv+47aDJ2U5kN1HMaM
2Hte1jY7G6NV27ipvJQP7JvIFgRe2Lk6iwRik2+lA2tOLXqI2k7W+IVUszGyXHpqDBvDMcY2G+iQ
OdzpJZ9CTGvu2X/vl7/fNjGnrGHLUhhs/XvbcaokguczjS4LIA59UzMY10ee+cOWGYyyxGmf/JAB
qbaJbv0uwd8NXaf3VtZLgxlH9CkRKgCTTX2vTnjTqY/ecxCuTPgedBDuG5Cx8o7TRomR3hoCEGIa
PYE38vevkH4by5E1IYqqIcqMHJWLp29EkljGUlMd2W1x78AftMA2dgqWosz6z3ydvFv7+Ii69rG5
j4/qPFxLWFvJJwb8RxN65WpEXewT8DS6eVD6/CM697fqCquHOJq7H8HiHpw3umMGIJ3REI1Ats/u
ObUeYFu9YOu/bnfWPG8QWMxi0E5qKtK/lFm7GW7pcPDlW/CFPFUflA3FVrwXEOSDuEFupdpZVc8U
RFCZBPivd3xP6rnkT4ggcbvGMAEUEeIRj/JDfv37ycni7ykdZF7IlqXqZCz9uwD0Ii7lIa6qI7Zo
COapx4saf6LRWAJblCOTHrpKJh9z5n2oJJWlf1RP1V30hBgQqnu2VpAac7M8N/nBmzn36ZSwbKzB
bLrhB5Kvsfty2cmnr6NXAHyxs4LvLdgkRpiYhmJfvyoRLqLajfZMyBC679ik1E+IMR4YDXYZOxh9
NVVsOBPO/nNxN46xnij3x/QUdxsf0Pbnc7dD0Js+DCuJSvm+fVazRQxjErrnE64/4UP/gf7a7s6c
2RuvnKY6Noo5mruemZLdh4sP0ik1pKtz5Tm9aRfdASWDcOAe5+aek3NF/z7RnxBT4Zu60dbBUvvM
3EVjFx+yDrxiIGZAV+TZTXNDU9mEc6QyRK0QXK++ive8vgTbm26LixExLPCEboXb9JaPmpQL7/jg
73NsbTqA4QYcHLWLc0Qxzw/ctGeYX2RE3/t7cMzOsSYgyyUwMM8SmBzJWsf5piGFw/UdjBfSEoRU
RJDBjMK0Ls4ybklPfy8a4tB/2ey+R7v8WDSK5hgpn9tAZBoKu5ccSjCpIhBvYDjDRAfO5LGgejuB
F6y4V/ZxvMbLOfI1LAJGFwL0n/60YwBKk92sjEd65rFhg9SNjQwDqn3xxpwvLAGE0lOMz8ipurE2
3auxGV4rYuCeaxtaT4DncULW/KShaaQTOApUPkuDtYl0m4HunXaDyfZrcF84C4JUoHfTsd667xCw
d/WwA4Obd/PwJr8PaLuULVjgol/QwM7w/awX4qN39N8hjXNkgenDWeVFcaitZLife04mWr4MHmo4
G92wnppnld549J6BeEc3t8m1lUcrC+znTkFLNRDFK6/il3KXEgQCiySrlglh4d/Ptxx8fzB6NTu2
zjlyd31MF9IBgzNvshLGhRjF+DjNOSiTM6CMlh/ZPEMO/Ps25F8WBMHcum7psqUohnmxIILedxqP
iNhjmLdktRz79ANWm0uz1BbvabHw65dQPYQGATSdg//+TJfqTTXI0SzRS96cxYnjrGLt2HvPVeYT
f66boAwmkXX0iOqs79prifBfR9vFiQ3hSOTIlnX4NF8d0bcTW/Jrs0jjEK87YUG3MqTyKvIMuBco
BzUkCP3GMpcWA+ACjKFi2qYwjK22atmSG11/1JBQXd9985xzIEk4ATMS9OcNnHgjrKeKtJGHZKGy
rQgZ0DzmyV6cXXv7vz12hTApU1HZvi31otlRPCVWBpVUxUh/bRrCA8aJINy14STDFtWYmBONhYLJ
mzRAUelRF0mHYG6bDI2d+1fuRh5f8uUDpfSxFJEGTNSMi0WgFlFqWaWVHIN2o43AmLGyfLYfDFRL
3LUxnZEkZ1kgmhTavc9A2lSQNBcvNZHgqGJhUi20/ORhZk1NXbvFPkYX9vdC/Y1mZqmKpRKyrlqQ
8C7aXFeTrMbrIhyr6RX4QNSBurR/Q80J5MlwHPd4IgA14UqdNb6IH4/m22UvXlTUVVHgiWF6NLlQ
1qxJc9Ywgc7Q20WYBnIc/v07f72eIbIsNNiEpnxxvUzP+DWamhwdvn5TPeSxYvvKTqIaLhN9Lsjn
v68n/XpBUxVNXRXHTeCCmBYKWlU2no5aFcVozSjSYLIlliu/Exej4lGOiYhFez1YKwtEyAAlHL38
tlIGLhs+anlu62lyc+WufgE1LE0yVVWXVMOyjIu76nK3612tSY5+8WIK3lyVsmUskDLlvECEc+Rs
R0G5MFTtyuseV9Hl6/52XfNiV65F14+DuE6ODQ7chNtNVI5+FryF3sbqr7HSfp4BpqhKmqxoimSp
pGT+ewb4EopXQTLTYwcGQxVC2AIFeLYwzINPh6c1H37z1KkrP3ptsJlWbU/YdOUuGubdh8nQUSVN
Rto4inCUo0fJv5IjK/0kvP57exdrUYp8xU9UNzuO0t2k7SYmngdpCdvbbBYFn3rgFcs265/JN2fe
p9aU6OgCnCT+VIr+Wgjf1zv/992Yoq6YmkHkvGn82DNZu/UYgp4cqTiCRWq7zzBP4iUZMPfRvbaI
3pUblMM9jnmHQp7gmHrS7iqmLMptuQbQOUKu3gxPDLb0I1Ga8/JTQ2X7pL07H/HGeaGxXLaT9whT
ogGxTDV7HX03MUBZUgWrCLhIn5mOrQnuYVNoTJMnyc6+LMHwaLFVFGl7Af9fAmraSbHUnzDzXBSr
bYcPGUglfBAIVTjJVpvUlpYx8gNs77fpATdWPF8UzOrlNVUTwAz1ariyDkxScfyW74uNa+MtscPu
EaB+tB9Vb2jLKHXp6Gy06taciYv+iik+cH24hy2Nq0U/m774t5otbCtio+qZfldpE9+arDG03BYf
4gYEF6K1ugRrssP9iPXodvo53JXLxG4eGC08Jw/1slj8/V3//g7BXwxD1mRNvCw34CJnVS3xXW8g
OGzxr0YPuWG8e2OuxXk/utOd5BfUYzCFyu1oxmeQatDCzyH/aoZUb0GTsYjXK/tlRUOzxvtsjmn9
Sp2oe6YSE/CUjT99aia2e0u82BLMS10U6xReR/dS3tb7cpU/1avyljnVR7U1oCvgk7PSbi2MqaIr
e8kvx6opcayOv1aRYWJffN5xHWua5iQpLTpmLcR5uvRWyYMTnlpSPprWm3q0kq1KJo4uTOWOcQhz
gqoX7EJ8TroXCj6weBd6cssAXRmqOXvT7u838nP7H+9Rk0TFEDn7rYv+Ow6UMuoU7pGjf8A3gP12
dBmInRW15vXT9Of+CgWaAEmRoFFLMy8v50lW4dURp401UaeAoaWNpmseLeB8JjPdwan6cMckdY7f
EFBAjwEaDLpZu2MC/BLNkMsDt3YauiflJUVEjU1+s1Rv4d2PQch7dCGzyJzWNeXzpMT8GTQB67uC
vsTFKo/mTJgVD8ItrKKYmdzcv5M3ABvAj/oMNRhw6GQkWJlL9zFiquXPPJr9cTIhb3ogYkjkm/AO
ETUWYu9/vwZ+/i+7LamwGtsb70LWLwGdxg/TWlX75EgiyCf6RDs/IdIfveOMST6H07SIVvjO3dPf
EzLU6xtQJpwRTZgpDHcXFUPiwSBPPLCDbt0eGGDAWbwdfRUZtJ61FQ97ZICWX6RRjTo9hOvEsLiv
MGSEteuZq+jBVGllSdJY0Tmh0QHLC45kBiBIgwM6I+YN6oEFE6ac87/m8jFfWu8q8qYluq12g7qG
UQhULALUGMCulCfsEc/YqvV2ibSYwd3MIfFJWJR493m3+rSHAyBOxTmu8jP+WKg2OPUMeOqxJnik
hEy7lzOom7bwjkH8fbk0MGeZeytxDfeagWFxQx7sTbfKFvfYRUUkS0O3PXIFxDxMQnDilPjEk492
OY7s5QeUshYufhFbCbARv0pmVO+grC2X5TIlq2Il8uC9d8bTRFiRZHYT0eDWL4+P7XpUvKKShqJi
43tuQ559MvuOCXawbXDmPEtP1pL5wZJCdCeXcKCnxQrJCv6PCBXfskfVVh6jVbTCXdO0g3d13Q5b
BFdbjDacbl4Re8Nt+StJBjXfDMJkuBtHVZQ+55J0ccYE5hx/f3xh2ZWFJbDSBDzmMZBmEE9Wzge/
YuNAVcefZK0f4gmcr6fA9iEyeCuCMljLB2hjKkb28qu4AblHhU8C+SvVHuEQ/GcKOSxcFDb6JOY+
mOTtMZOYyUzqiB9k9edLnggssw0pztwWGZGMvvFxYeoPT4bUafoVfIVhIkq4EN2Fi1bG1bvbNseQ
vx1ncGdWnxmsHRl5d6Ny+uBDXkYQBTmKsAnGZ9kWl31ouwusc6cgxXtlvK3wDgUeV5iXjOZGITcE
KPjOowJzDC5gSMH1IbTY5la7pSdYYRsKxITTz2g/ZSbJskZS5hSITtUp1cEnESU3LQceUQU35dpb
NY8WsxkFYAPqJ9Lq4Dak2J4qGxhJQB/yFLsgdudpveXA3jbL4j3CzKPut40ZP0B7BhEEIEck6I3I
G890jqHiLTl9O31uMJQl4me0wRfnwQqTXf5O4k0wOlrkRMW/K4xumB/xbPHxhRr2mk9fea9P9VQm
dE24UbfJjXffcjZKs2GVzESGSph5YSXOGKtTbE8GBC02UTsKSchMIvl2KD8h6WObixsMVQe05GkL
HsfeaExLjMBjHUwsuNc2cF5GKI62E+ow/h24GmCxi225M8YyzYGLdwjI5ipelmQBEo2uY1QNyW5a
AKuQ7zkDMoQeScGi3o5/qZzpwInwNjB/bEF/EuaNuZ3aHsPxYQqQMnmzdg2FFOZRkKdGI0QX1h1m
1k9F0k5iJdqX/p3F9l+RLcXwTpvATJ45mDwGW3jn3Ekyax/G7EIZMXw7eSNafeLxOD7UiW3C1C7K
u8KFua2Ey8irEGovVUa4YvKBmSYDT2C5aOQ7AtEHNj5JcPl3iO0o/fwG0iB2IvgcTys+nXGJRTB9
+jkFFisH6e4TVgtQpNC24ja4ryBFrHtilFI+wGGMtM9ngszwZCLNmnceJYHlyI0mEJ+wuWOCOQVh
ngJ0QZmEQ69aJ1Oa4UMGSWDKF8NfNzl9xiwhvLxhKd14yyc2lxcMWmFbdA/FVLzBcB3v5Qx6mjuy
MU3EluarBE1/9LwazQ5hvIfUpuZ+mD6QyXRj6u4+MmdHE24edrBTCgmqQ/0RaQWiUuz20bWf2pv4
nqk3knxvwyAY/24E+IeRZq7eCyosmAYVVYLug/n12xmu9RKm78y7+8CVBB0qUQnmGHDIp8ZP8ebC
fX6mxmHAyGapMHh+xg5hRsCxCfsSTtJctvu1BMkTiSmmsa/pq7HilcCUsVaJDi/lXUjOfeptgmGK
/+Q8GH+Pd4xKUsBwHLWhNB/qNtg670NPsg56lmIO7DtvUdI+kes1EW/pY0fHvYmwlR/Hqn1AlI8j
5wz2D/6f7iLawglw4L1xpvF91hPIj74xe5SBqiCLGPuxHKuGZblzh0n9ErwzaOAfvY2eCNWCmk1d
ktyPH6SxVM4xn4C5N0a688J5xG6ovZdO4bu6UD6hi+QrnSTek4KbTwInrMNsoexRtQRLV51J/Szm
e/E3NJjaUcWmj+00WWm70qSPKM0VKcrewttHr62Ev4qVPvUegtRsN3akqmubRGTAwqhfVGM1wIgV
Z9UO2ikvgWpnhpZfeOeAl7SRC4YZHb4r2C9AZE5IFZ/lZ73aCSh4NswuLLwWoN3tZ+ze0GvheYhL
VX1whkVQ7CRZI4BnG96UT0iFniwSATjb5ozq5lDUCOFNscmrPkSIjAwst9Rf2AWM23L0AMnawPH2
WcZtIN9zGtgi7rBPAjZdK30RvhPQuWXlLWSiptWlihILAuS4+ROn4R8xnJuCgMzdT4Hzap6f3QWU
KGvG1wkpD6/7AQt3wLx+SQU3T2zjlhMNAi7TNtowjupN7+AfMCp++VH9poXTKeFcNanY9pLJLPdu
nFxeqY8MbjSbuYHU8w3pK2eBpRgV0DCHTLb0ni28RJx5hK0bw2/zykz6twLclA1VFjVdV2TtogCP
Kq3vfE2PjwmqKb8+pvRjwJByZWBFuM2QqPxdaco/oRXzC1hh5qZo2o+Kv1YKh88rT44Zyzo+6f7W
F511UTXzDrlHZB2cAK9FxmBdGtpGANiTnTRcC/W2Y7smFBH9jQIW7ELaH5x6+fftST+xSG5PlwxT
VETGWpcDQdVNS9GvArBI0x7UU9LJiyLrZrXwGXv4Hhozjyaq5RPzVTRbVyAPfXzaFxiDZFqWZgCo
opu97E/Nvs5NKVBiuOeQsUNzagzBJvSULa/FScLbGL8kj0XqZgIW7BZlQgdx24yarVeNoRUA+Ra1
9ehgppHMqmKXxRvk/1tlNZsmQHQkmrMUMpQpajd9Ph88bxfrD7F0l3UnE6JRLNbLxCd9HTpmD5VX
klelNh90zMhIcrNwtyxwAWNSUCb9lMrMf5LM/gYzu9EGTQ+1Q27uiuhVJ1w0lCoy7UU75Xek8KQD
hgi+Vsw2JvPPIga1AGe+8vp+TiVNyeLVgSZbIsPp8a9/w+bzQQDbtuT4yDDSGBS8Ix88gtFLHOkp
FpSdkZ59RoOARzoPqRxe/76+/Nvy+X79i8+pzKUkiRKuj7eaGGBRnmzy+llVzkFJhUAUBcIlDPGA
cQ1fPurM96hFUzqdDEYoLnr+WtRtr3zV0UdCAvz77qSfsD9PR9INTTNNHfRjvPtvT0cMnCqu25yP
nTxKKJiY2ATuqQ13kYXN6Ihatefx49dhsravHcQrGnPIv7l4Zdf59UYAfUWDuTug+gW+2ktaE+RV
Sg5wfSz9tRQgPItf+yj5/13nazP69oM9MDunk6P4KDst3CYi+SCN83RT7cqjVX8KrE2ZMZasgGbo
/OnixbdNLuW14UbHDrnUMJXjuYhTCH6qzrFyH3j7fkHILi6ZW0BuS10m6DuIhmNkJHDgYQui2c0Z
K9RBfCiReCGj6PDmmpZI26J8qehbydjUwqsh5XdKuvDkepZ3pwa2GcIpAk3nKmamV1bLL2CJbGqm
LMmGBOhpjIjBt4cXDz3juS4jfTt9KsO7Sqc8qYpZZBwNb84t44yQwoao84Xq4JOFGKJGOk5OF26u
7ZWb+eWYUkR9ZBhyK9zMuKC+3UvgsqTFro+PEe5fmc03nZNNzuDFzedpfv77l5u/LE9U/fCz0HFr
omSNd/PtakUxOGYoKcFxbJspFhWJ2mgiD8sKkcFd+OK+Qq/Rn9MTbG0NbdobEg1yC10YQ7MUZ+MP
OcOwaqGRuSLN5IIwCdSZ/Q7SFT6m/e4r3S/qbgKqp+5GOsQULwjc6gX1OQ+Z8fEiXzQfxAgihlm7
hLWBy1s7FGvhTXIyPsXGJsiAGg25iQDdSoIxucDsz5bJOoUMN16tBakAV3jjcwaM8m/h6iHhrmdZ
e89kn4Lm70em/bJYILTposKuolny5dZSqZWL36SMggDY61C8OQ/Jo+XPQ1IN0TS+tWTJlTCzdsip
1bnJ8oa5xzm2SW7jZyseeR7iR/swbAYc09iYoI2Es5X5BO2p5m/GVqcH4McIZKYXM3wXTKj3KQqk
expLkcGxMpFgxuKIFYewvOYkbqav6Zmu7u+fqf62MmQqJVwfOJ9/0J5asQ182U/8Yw/UktzINnr8
U3AjECOsHpR9vabxskeBjHloQce+yHd2vDUJAxbog4rXFskOLihnzLDXIX7mj/n9gH9VsavvMbOi
7nXwIv77puVf9iZVNhQT2wfF5Gu+mCqFch3GWSP6R9ilpXIQYgcaNmVDehSadTSeg+wyJbRqjBYL
6PyoggJ4duK7W4Lqj54ADIQs+jcnsFP9yhRK+v3ugBwti1ObCcu/H5taZY3Vmr1/1DDrJDEgJEHN
dqNTYx46dCn+1uQODSq+v5+KMh52F7UWE04R3Nlkl/th4hGyoziJ1+E1Thhrc5/cRB+qttA/+11z
9gWYXOHSBLW5CUi6fUKd3x19b65PKMKe/HJrfbjMLxD60NEfiT00iY75+walXyplVVGhivLWTJ7O
xYMxmX2Vju54R1NW4fKXmGFu0/ZQAc5lOWAxrTTJueGVJf5bkcBlLSbAij7+cbHVilES0w+4fMna
EVNrtlo5DhdhvTfDkzGGEhU7xw8m9+u4aaZpDCtvXD3o6/7++WMJcPl6FE2mFlcUnS3/4kD1+9yr
Uo9fL2OYwopgaWT62rFeCtOcCPlNL1654K8/3LA4xXnkhmpeLsRMVEVH7xTicDhXiiG4bcxkY+WG
LWGTmKgvqdhMuxqgF5KHFDA5uXMiiGFQjIIA+zXMB/5+Aj8XgCpi/GJIvA1N4fu4eASJJVdDnSXu
MacbQCGf7agdIoTaajK7qSgjmiuP4MfuNl6Qyt8QLc58Sby4oOv0CYYrXLAS1pnAHH7OURNeG3J/
VXf/vNqLy1wUFoqW+50bx7B95LWUHPrgJJhnPdiF8LLoRHTIzUOKDGutlA9xS2gmnBSHTlCFsedR
aPAwvPsrz/rHLnRxT5erPlSHrNO4JzVBoqfgIxZxXO4K6eWYKOuy2VUOiJp5+Puyvz1wWj06Tgph
SbbGu/pWaCR+7MhNxVWVuiKUh3Yuh1I9t3LpSmf5s6/l932/0rgbfruSzE8rWsN3MQDalYSGpxih
pUdFIuEz2A0ZaUWHogcShxCnXimnfg7yVVHD81nh9/FffEb/XttXQBkSL3IOfFucOBZGGRruhph5
xyjEc6KdxfHA0fCASRHwkZWswdzMrh00yuWOcnEbFw+704yuKDzfwSF55Futs+iFOiNt5jUxpV71
aiFSAShr3E8DW6xrr1q+dvmLNxANalAXLU+hyAB9Ep+hWRxJC8Frps0ICuePhX8fDP5E08pV3+9M
6qAk4ySsb7P+oWI2Za7c5CFFuVtJz0Yvral9/16OP1aJZYzYB+iDqGuQ8S77MrETrLjrTe/Y9Tu2
G9GcR8ONhNUdDUknr5vhKfHWOHrI8suVK18+nYsrX3ZqRi0rgaVz6lCjSOlzhgdLA5WhEyhTECkj
faztHlPOXr0peVpldWUQ/aMM+boBk0E0MBgeWZfHnopBltC3BnIRc1eG5zadFzRddKShYJfySWUA
Afph/G8JXl+X5btQVWy5aM0vvo3Ma6TBtRTvqFXrxDrU0asFaC7bFbxUT7nyJV52UePFxi5V0SzD
4AWPRfy3TcDyPdFqO9k7FgR+ESVYEKyxrkgjitZed40wc1lfXV7sonyp6kxMg7D1jgMWnfVRHOh4
tc/QoVGCXqYCm4OgG+0LTzbXr118/CXfj5ivi8NjMyR4XGNL/u8vjWNtqL22onoI7hQohTXZFCTz
xfkix+o8UXCGku4qE42H5MGswk+qwnswtjVyXwc8MbrT/2F9y9BOVAV8D/LBxeZTlFpv1AM3FBbZ
oqgORXdiYXnJvE23svOiehtKG1AgvmmTjufvq1/WUv/9NP7n4hdbT17FZWUZpTeSFw3lxHvvUZPl
G4hTGNX37bUfO/6Yy6eviCbLmY8JttTF9ZQkBDd1clS3/jkuPhvlhRlhlZHr5r40xUmhWg7GRu8a
o20sHH5cF1oubDaoY3jJ/fvW6ziWHc/glIkKsol4kEC1T38/yh9F2fgslf+5xiVFL/P6tggUlRpJ
HcskgaVEicxHJCJ0TcgF1LdXS9PfVvP4zYp4DiIRutRalHJkek7TUJwwSe7noElcz6ntrrev/Lrf
VgokEBmCjCxJfD7/PkFNNYWBQA1qYOZlTonTLaY+nfYQldVWDpgR6tvKoI83oHXAzRepxcpWmInp
c9fAN+iZCqXF0kyer/aJv+1d3+/sYk2Zsedmblm5x7Cfckb8Z++Cj3nVr++3563rcKZkSzdNuKn/
PoVWqAqpcEP3yL7lR3aVLDn8+FKu/qgfpfC4mkDXRNVkFgJmfVEKm1BgBkwIuZKPnx9zoIbBBjQo
J0cY/SwxERL09aDaNa4PzQvVuBKdKpyyooPB7I5byrziSmP82xL4fksXP97MHKsXRWpSwXoR47WY
vZTmbZXsRpqz1OwDRg9/L7rfnrZhmNiEil/t1+Was9S+c0MTDxZKU/OWfUmt1tnAYz/+faEf8pOv
p/3tShdrSHOKTHEqTTgANRgMV8FxwgaqT7+uu3VfH2I9n2VQSIMhB5CdczgG0K5Vso8sk85LgcCx
11vUjCEkFG2ZGMnM8CQG4OvWg75RCRMBkZEYnGMaNjN4LGDmqD0n+tprkWq6jFqzKyWb/Nue9/3p
jYXVtzM9TEIpq0JVOHz9ErQ/bEogpOMKEiij/ZijDvNFK1w5pTyXKuKbYeZUuy5g/Fw9mNa+1fZ+
f+yCjYA5BXFI412bWk0c7Nvfz39cOZfb8/dbvWgvjcTQXYaCwqGV10FxZgMzATW6a3vYJW4yvmXE
JJz7Fp+UpF0UHrnatbLnRDwRFTgWV1/0TN1axPgQpHSA7WV8XN04v0QfF7/NILMF+YIofR18/76G
HLp4m2gWHjbDbdrPDPVWcraasmPHVp07kBKj3Xk1clecAbCPPrj4SxgIG5xt4N0WeD+0+bPV6Iu+
gO/eaFPAdcBGQsrhngMrT4mKEeDKQDJht8vAX6puG3GIBx8dRLrqDQ5I7R694pQZO60BMMMw0RGm
Fmx1Smh1ycdEDfT3+/ytZjZAycd62QBc/Dorv609Xc5LL0syOqrYjny7AXfOWvgJRbMMpCctRO70
rMJMaeVy9felv+bSl89bMb/erwiGd9mpDE4WCbWQOIcs2WdGsM3J5K5I4RB0vEaQhWcNSdouVp11
txlc/E6ScBGoR1U5+KZL8tcNk0Enw/3ccpa5h4HjQmcDIj8Ccx9QXazBrfScEXuDui+fmsZDW/t2
qEC88yH26Kxb5TCAEcQYqVjNk8KD7kmX8nNc/XqS6VJr3tcN1vM4PMEY6faN0MwD8xRbpNdlxjGA
D+p618ZQvzVwAL3/eSyXbZTfmVLa9eNjcWcRq04WlitB3svwl9tZwQipOmTyOR2ufNm/bOEjvqxD
JED0oFw2Fl1j1ZmXBMRpibag8eQLrP7hf1rNpBWuQBnXrnXxeYdK2gmhQhvvCjsnGm3FCPl7DaI5
SSB/L7Jfn6YmI1jUR6RYulTD0LFZjeuVzgEyQAQHTdnSokn6uhVsqZ21SNpNiPe4+1xThSvjrn25
vOkHFWOEYtEWXbSFauJ2lPO8R3XI54wLLW0tGM+yclSaRWvNRYUAmNSWRUg7cGyYLarBrWrua+VG
XAQKOvVWRkGHbALnKH+GOgICDuM77bPRUJkScMyEzm8egB3I7XGu+X//UkIYmo4nCDiCBNV+/Ovf
9oUgqnq1K4luSILnssEA33ls2ydVOqf+Mcj0GYlAf7+pH8UhoKUmW0zrmBKCpV2cLJnTtZE3cAhS
lCsJbmNfnW1D6gDHs3VNDKbpY6Hwz+sZr0cboGuiOv7n4npJp4hdZhZEe/FGYm0sJNwWSgaiw0A5
CXk+DYhaF17NnkDYUReYHXrt0e0RgmZvbQNn0d+42ABRNG9aE6k+kQdGslXx9oG6WAlbt/ysSBkn
aC6R7oyKuSrcLXV40HG/FNZOvNGZNqrSOmnWivMSdjWOdttK23nDAxDTtEKKXjTpJKDbTsKTXL6W
iJeSOYBrgtdDne4aoZpqxmuvHZizAMJaA4nHMbZ0a7UoZg7Eu8Z5kyjvsXA3yW07JBp+LfXU77YK
Bj4OxVKDDwFuDx1OSHr7IknyZGAmmWBS7bZvIowCUg6SeI+jEr4qE6tGsONwOOBR3eHO01a3FJRG
Y1uNuM3u4ooUBuYMmrU3qQp8pJ6x+KrX3aTWye4e+AGYsFIay+SR4pXB1LnNhwWo2mKsV8iV21nC
QwGzpXLiuePjOUV4U815OOx4SRTyOfoW0vZqAykr+YwwCsfbyaFqJl8AnNZ9eroPOWYrVwJBtW77
Eogw0STEG/0uFGH1hvnrf3F2XjuRZNu6fqKQwpvb9JmQQCSVQNVNiDKE9z6efn+TLZ0FQR5Se3Wr
1d1SQbhpxvzHb6Ymg8F2zHHtQbqwirHUFZyOwW/Xua6vOnvf4YlRKcI0FRY0gSTjq52/lkm2anlh
jnGUqNGqvFpP2Fem3AUfM/LvFHI7h2Bc9VhkZPa/hN9bYcpNvHNHs+7I+Yse6Ysz4BNVErmhJa4y
hHcl5qyKISwT93VMlTniIkYuU4nptabHKwUNEc4XtsM5rsTCOHrmV6W2wX0NpD6Rfx7w0TqaPEIn
PW5tOjlNH60jDdmvcZKJpywR14EaDHjoyhqxl6R7qxpJCA5UPmvd6vmB033m6cPifiCAPMO72IvN
TQQv2LAwd6MZKypqo3i0JeVHLFuMmX3N2I7DhtSss1xM72xUXVo5JJ/52lp8BNUHBYyePcIER0fa
JYQAZdYvXz1qkOnCc0opIxvZQ1eZ99UAeOPBxvVCTLnSh9wo1r2Cf67X3nI2nIrXXsJ/1cYeq/HJ
rSJSAkdPUzTHwRFTPoav1IfK0tcyYbQKKaagQYXts1WGu7B6dqCPE0b41yTjokoqIKQD2HDsLSND
ORpU2Z6xt3FmaA+9b+yaFqMd5a9pnOq8Xqc8TkR6YmyJmEUW3jdMC53J36ZTcsiU46Du4USTzl2A
/IU3kj8QtngoAIaw8t/EYbkvJiJangvWBjvCfaCAB1BNxLPs4Go6qNfHof7L0UV948hNciNI+jLi
/YWd2PD7zaSV6yo7MJM8GesX5bGri/towMRA/cW6MFX3unGEwihhECzhXG1tmog5jpFOQliJdgIH
E1JTtPFILjPbwAMQfytoCpUYKeTMCj4XokiTUlUPnH3CeA5RDUvU3GOR39gVIXLSLwASAblpSDcd
CyoyMnxz4EA5EnAGU8t8x3jFz/T2q955Wym9YUlCNXSQQ9fSXskKWDj5HfQQ6Ka4LKXqD2nIBDMw
q58KovXy6lh7xJDFTFLGbh+hdnNkrB/uKufZwAs9TX8rVUMtfB4nEz35r8CCPWc9Cl8wSRk3CZNC
V/xbH/Nk1YCAIP92NFwx8dlTBsEvwOTeeU3hu5oB4XsR/vr5gv6Y6b+OJEinAf70LGcqugCpq5kx
m1g7GRFpycGP1jlZPYazQ0Wop/U0hC82pnBTWd5b+auOX/XwlMT/lJz8ARSFqlYh3hh2fd7cFiUW
kxjUp6jBW1nfS5iEMPh6zcIVtrh19GeRO4c2VcUsINvwi2I899IIwjONjag7gfgSiw4LllzdRv3L
VuHwHZjEMeGbJYT9KMs3lRcgZ8amYDpXmltU2iZVscCqXJm4est1IFdEwiWfFR3EdV/h1VaZ3qbG
/5BB0+DHhjKXshNvVKitL5rlTu2rx3U6E8NrXijpotROdwJmBQec/ABXchzegjdYCystSHb4RYk/
4nnYDUPTi41Dp4YLq76HdRtGrDLU2cobBussI2CWivwrSX/rOvKqQFuJ798l6k3hJDcgiooebpuG
KD3/1ScvLAz+xGa/lHUH+l+5JIt3XZGZ7FvLCv2lJZs7cjNXTj2ubHpfgHceBl02eRjfFyjKl6pV
VAyCRQWkBIw1P5Q6WaaHWc2hlFJyHElS0g6Wtx9Z/eiIqRjAqaELKGt3y6B4MwgS1llihvItTV0s
6L6/mUv3QocDew5NA8ycF5dpUxqJX1ueS5nkZacEbn6yDNhbNfPKlb5QTxzRTVZB4B0bFF5XZ4VS
1Yf5hOeH51K1hN0vE7PzSiLYUYHUnL9qI/6XXrDKcT5qO+pcD0hLVKxCNeG43T8z2NZ6tQC4KNBG
RO32//4iPt6d8blOxWbCz7tc8tx+WIMp4hoA+EQL8Hpj7VKB+vFKM1BN6XHIMwLegyf3K5mkMqou
gSupmb+iqq+lI1geNL5+PLEoG86THNyDlSzGGpo/DbBKffz+0ZGBXqhhLcTfOn1h/p6zC4ykaiAh
y3waAF1Nw83EIzMxdLapjVkl88+MlX2Q5gepPBhdeNLkv6o4aAzHVm+28S6eqGoI9kDHajOpzPJO
DGNR9TSO+Tvqepr4+DTLuAqb+1j4itBB78KbSjoOuECGirFmW6PHXkynMjs4AM5BX65C9Uc78PvZ
8ntTXhW5fSwk86YkD8+fapeCMRZ7zKaQblqWniDhjM8DUBtrSrbpMQUpkmbdm8Ff7hScbxyHvVXL
24giuqOpZvUvVb/1FSTvY72zoezr/o56A9uT8EBBojkY/ngvFf4rkndjhUjMvT+iU0THOGVt6NN6
n8dkM+gnj+Khzf9MA3aL+lsAqbQaHsRLEGVo3h5VIz+A2ha4uVeavG/t7r6gIA/Tjk0f2Vzzagzq
02BgR53S+h8GRK/oenLrJv3TFP2bU/DLcV7wakwusMQPVNcMYAXTnszUBwoodmYeg52dkUNPOAsL
zIOoAMaVB11osvEDareANxTgcBjvx+C1zPByDk9ToiICczUtXUv8eMT5oWy7RUyhqE3ljg70Wi8y
mNvKsW8AKqoYu3sM6qt1geEbQjM11o+YQa4okLSg3dsFibLxsNKzYtdXMADr40h5SybS5sqw/QLu
iQUFgqHCGipOx7OD8Zia0I76ynNTjigsKlP/FBtLo2wWi749EFRUKldQrotTl2XbcHQAxS9GV6Mk
+1PfAwKAWrJqi8hpAy77Kwj1VTT3y8GZp4OKpusCVgPGnGEbnaUUY2XAEQC2pAKCE5NlOL2GJ6ow
eu5xcI3QeGkrgFym6aZhQ/uZu3eWnayMhmc4boSmhsRlzhKsRaF+brwr4PvFR8MwzlYNwzH0eUdW
M22ptkfdcfv+l6o/1oQVwr5IcoDooyPhHBpf6+hfOqTTVfh/VxTP/gGFGIzesH11csTL5BRFEepH
aFyY+d1vqknJua2To30qMLS9Mki/oDd8RsAIBosOowBDj89X1ocwLftydFz6rgipHhzc1XGT8vwd
hsskqXMo4aAOLpGdnWtf9NKyDp8AZx/NwlPlnfb44amnyoTI1ovd08cKVzMBX84ZYU5p9PL9U176
oB8vJF7Chwt1ZUCMGQIfF0ybTKb/ZWxWKEv9u2lw2cK+v9y155pVEokdG0hzFMcdfHGeYGGDONBc
u8qFhxLkF1OooYQx0mzMNN0kh6OgKoHoqOEbxxMMC5l/TvAWt3egNt8/lPGlU46nCM6DAuQzcR+c
w9h24ymtHQGctma9Bm5cTBYHLPVYaMZdnqkNOYJuF8nbysOvgNlfy2DLA50/tp6SQkqt1UUmI8Ys
WLEtVKlgEnlC/lER3lUcXsrGDSmbIdZ1WnRookOH/C+0Dnrb3slsnaWElwgrqTir96gpkxF70f61
8j026fpg4nQUAaGRskkvQ/OmXdz2j6IgkZi8FiFIHgFWlXGlbLzwrWGSYwjEugTPek6KmZxImlKI
FG7YvxKg5CMYx3W0qBbfv/0Li59JUQrLFOtNGDFiAfkwgiUlTQtF9xyOmE80tkuiesNT6rhXAwN1
UUjO8EKAUAUWJ8oQxXwHmj9cCfoPNmwRS1FJARyEIy7u94HdrbMuwgwyuR36myTOIUMSIo81SilD
9detZengl170W3k4N2Z7Gvz80e9cYwK4ITU4dBL8Wxuym7Za9mS0Tz5FG9F5hzFSqbCXMXKu1pfX
vnM28TOxkBmPpEGBoGR1tnIcJM7KDWfgsXzE10qtydcJ/33/hi9NJ7R0Olo/aCBwWD+/YejCUz72
zfsaYWE0sE2lE0w/LEOHf1c3z0ujRrFtS1FVqO5soZ8vNkkhIF0lVt2R7Nw1cxeIhVn7/SN9JYAw
ZT9eZrYQNVVqe5LZsZFhm6CfqApSGy9OTnLgNrJ3lP1sFWKs8t9clroHw02DTuN8pTDsqQhju6L/
4B0Ac51K2ugmJFkMHPCqxkAZ43Dzmg/WhdrHRNVhK8Lgm9Jk9kozrOtCS80dN44eQ31TVvqjlh27
oPpRwo2flGDrOQcDxqykV5wVlK0cvOYNSI+q/Ghrc0MPAObuNXLXhe2VThNEGNZMzpTv6PyH2dT1
bdV5Yeu4ZocT8tpLGvqtZLALh0CDM0Z+8CtOWBniY2rfKmzuiqtOXZcO9OQ5moqQCYnacLZTqIPo
0KSsFkP3LIgyPO1QYR1QYbDQ5JxuU8Fz08j4IEJJtjHYSTEr0Amnpyvjcz64JqR4n0zzRcaAuI+z
DZ04eU4xq/nLHprJdlOVxaE2VwM8VnlwwVx0A2dPcF69VnClwE242BmEy2VZfFsI//nwxmyyB+ip
uHH89mJS1Is3GURaBcbNSb01634Zp4G+FP/x/cB+b0l+uW2aN9SFOPGid/g8bVPPMdpxGGy3K3ei
kWEDE3EwDIFJEWJt/9QJAgi8MiOgnqhcwh+je1/28YpFK9Q4mwL6pTcCkL9yY2Jwf3Nj5uyoMRVp
ocdw+VzJOTDpqP0x6U5aCY3bgOF+v1RMf8PhFXKqo7hskRWsKCYkCk694zyJdxKGqiXo9xDiZHo1
EfgLrxpwhQkgGHZCrYCK+/Obc6RYqcqysl0z3ebZG31qzp9srEsjOUo0H9AgYp4DV2VHBDcuNN3T
92/oXdT49Q1hj8f0Qqcwb7uZGCJmRsqni7pHCiYWXUEwlLY9bQWwRs7kKZZtUC6MPj5zQL1a47/L
yuZ3YNMJtRTZMjH2mi1QYxzJatnFttuk+SZuiMLUUY5jsmYxZDTseEAARM9A5cBrRA0RdWAbHOEa
qApddgdgt0eQa2iEo8oLGkrnWj9O3u7793RhFaUTiq8SVDLot/NDVtb2EhKA1HJ1oguG5Yha01x7
013m74Nr7JcLNc2na4l7+bA2qklVFPLEteBFlNYNNGZdBF3Id/9Nz1WYZquKJawSDXk2+sy200ao
BpbrZweIvdGICd8NO67GWmOXj9+/QsQnX2fjp8vNHsxCd+eVBg+myimhJySHqW6HAJISkXZj5ryG
hB/2oE9thgC9BdJ9VohfdV4q3DYy7Sn6oZh/Ys4MFqEABZno/S+6gQ24MGYurUoLjwAk23kpUmXl
iB8Z+qWJYRN4z01VrjIjAGW5xa19VSaPFcbqOTWb+SqwMmrwIT7l4DhyQBTcLaQd+j1dtyit59Kp
txEYGp5DJub6DX13hfgOI7vJRvW+6e6sAuJIvx+MblEn9m6o8SmSlJWUbuUpXvrpa0G4WZBLy76L
H0ICh+gn5dJWI6lsyp6HsQUiNx9s6C5WcfbtBDCHQHXOmbRNJR8fc0sG2auWRmSsixrr++Y+ClF5
lPzhY0JaYzV2PDfIq0gKcvMRY5zkTyvdjIjku/wWCzhDg+5iObup/kd1e2WZvVAi0jWQqcFtSzTU
Z8fIKinyMAWPpwjnfn3ik44acUR8SPhDLbnl1TVyxcUp8uGKswKuD6ZpLArHdGEBZbWrDrsm3Cf1
H1hS3w/ai/P+w4Vm8LLWSlNv9JLpRuptlB+l6eQbf7qcqX9KrzEg9GvvcVZqV1Y9yp1ki4vFaG7p
vqOa6qS9V2DiK93Y5PtUAMq5Xtxn8iokTVmqKmKA4GVntzLevp18p9Hs7Jr9xJZlS9rCcH7YFf2x
CNsuDTeqMvvlqfdJ9VMKinWbxxutJPV3OHcdAl7nZcp+D3n56sjVUQ/xqbX7BR93axOlFkkPHS4a
/UCd8SNDX5rhXNtSQIfB5v/+zrFk5swhXDRwYf28/tVtrFZGk1hu1qxN87HOb4sW+FwmMRQg7dqy
dOmlK1wHsgvUE3W+A8tjYyvdxOCt6n1j+QTYrlX9rpf2k0oVBkkvu0aWVS4gBuy0bPZwrQB55kYD
WGFzAukYvSbfuJaXXM/Mf0fVVrHvJIAu8zHkuNVc8Wj+SlRGKas5wj2Rf0PVnQ0v3/O1UasCx5Vo
dQbmP8w9fkxpSPB00dyn9a8axkkASdZJCE6AqTgG6S7CbqR+cPR43XrlKYWBmUJkX3iRc2UNERef
VQGCb0QaBZ+C25ttRblWpr7a2JbLdgdYQJ8PQFxNr0zna1eZ7UBOlUT0uAzLpRKk7ANuhtJ39RR7
8U1T0YBxI0zGgmD2pgs8gDOjoaiKaR+bdBO0TrQZ9FXVAeajMtXUjFhaU70P7W1audHU7eLqEEVv
wejmnOKzMf6RxN6/vsyvvIGLgw9QBr0i8AAA42zpTD0rlYektOA94fdkuHQpFr33FDnPtIBLnBKk
+snWXyX76ftZ/UWbS6mL5S5YKqJ79JLajCNu9lXfSOlgcUho9rLmNs1awm+73FapwkbhYGVCuFr5
LI8kX0iYTzoPfVmttUJeJdEV0O7SpP94L7Oa00wKq1Js7iXW64Nh/gu1ZzXGDs8UNf+0wKP66qD4
Yi/y/vyoL2SgDcDz+UE8ro1h7KSIZQ0aVQglKW0FC8fHcY/st0PJETyI06VCcCLjsgU/6mnRFzTh
lRz3+aE9pqG+FY7SmUqYjoWFKYaKQ7PUhvBH0zwO8JQxNY2gXSmajImFki17aVjZZvpPkuCkwVSD
WEC8taYcnMC4l4udiKMoCYA+NMXr95/7nVg5n9COiX5It2xYkJr4BB+qWJBBw4iDkMcNsrt+wBCK
MA5ffObizzic46JbaSbyk3WBt1CBiBV1uE1UWnfTOiZ2BdJtQDZH0FHpmTICRhgMxVtrTESw+Zva
axeRUd2lVnEDye37W790JrI+3Lo+24CyzktTW+dLefLPliJOsMD8cptmT4jp6foWHQqvMt2N+IJk
UNKGql3bULG+v41LYAC3YVBHi5UR5dDnN2iqIKhmxs7kD7CJYg6qkECj6DVQg71WW/+iqnoNpGZn
QeZzurfAjh5LJ98NRIPJOHEO7ckbacwnp6Qon8sNINC+Tl3fI0NbJU5KxZPQMeprdy2Kva/f/T93
PVtifcPTR82kYpLSe6szVvpAFqts7CRCdNiGF0X/kkL9IoylbbbJ2wTnUsm0dYh1eV6h2ZCPPgwc
VqAqVX8qMORV7NfCawigWOW+3KVliGWQOsN+XyU/jE7HVzV1MmN4LuNdXz1Z7DeYct20nmBmkutb
3ti5vEaYsYnHcZmS4k5X4daAh/P9R1Yuvq4PNzJbidquy0u74EyUwTXTfnjRni9cybgGO84CJcoY
0+/iFnwSegwAqatMkssbAooaer1QCTgKfh5mjuTVAPV8sNjvyd3BGnc6COOO+iRjxpLhg8NOHEWQ
BpsrD/9FT/2+JP7n0nMhntJYRYqlmOl25OX1pp8QwLcq0vy2Fv12GFHllLxoyGpLIZcQr8Kn4THZ
AVb6rXwXQfXzJvJw9WEpA9xFk4atBM6rtrXInFuZTuiVr/UOQH8ZN/jjODIqXHz3Zzt7FNiw/8Ex
WNU0t8Rgb0itpVb7cMYK8K6RbNT+wWnTbjH9sb3ih1g7CgnOgl722yqXdvjhL+Q63EHExSRzMh/T
Qls7GFh2qwRrygY++taOdm3rP4dDtDdeHA9WjXMYyRTXlHqDu92q6J8FYFpCRICqXDQ7NUxXFaTP
tH4ycxxby4Jz4LCbDMVtekyK0Dpo1nKQcZW1wueGWxjzdCU5uGV30itslUiJsCFpD/aw1ihEJP+P
b5GRnLQb3z/TBzTLG081lq3EGcP7Azy8grVsq/ER8s0ODt1U6o8l3hpUEUgoNjoLFafQk9LqW4w6
bkNr2mWlt4OYq0+vtVavBnuhjE+OnG1SXCvTlhB6+BN+dFs32NNCQdTCpeonC3S1QXCv1STBandl
SQyqcU+qX4qtbvwknC38XzrO+EXccMF/CQ0Xvs5K6qxFYUSHIgrOmuVKHIbyXoP/z96ZDnetSthS
aDxkhrHsSk7z0nQcnGofKcZ9BwXNdlTB9l2UYXyS7HFVQ540ImUdxsqBFUFkWngFZ0DE5GJMZuSs
ih2XaFG5VW6zMkShCwMt7zZjci4yZ1vDSxmg5wk6h3NMMv3P5Hd725do/KUL00lXWU6GXbbvtfYc
dvqPJNUfakwr4ulvIMsbLSeWMT3GFVHwzunamL60FFKpOqwAQuw72+1qFKSpVuuma5BzmdM8hMbm
5Nm6LNNFkJcPUkUfCgywoRfZSphN5Kg3YQ2NXbwXDnzCE1Drkv2V23rXTc6mGjwKMdMwcVS+uMd4
aVU2SuWxkZTGYiCAISNqso32isr6PPp/7GJ8ikbMyJNcOarpc9qNZwOfEXa1fiFNb53lbJWW6smf
9qqk7cs738KPNe72plXfSmHCnMOTEuo+esh1kSI0q8y9QoZnVgvPgi65icdwHQXtjalgHeDfwPY6
9XRvLYb3mIznCZp+V8rbNkc9DBNZjYqVEZh/ZZqqVYICICB4vHH+Kg0UTnaYpiPcqG63GhVP0z5P
AQa6BGwPT1EC73rUEPllqXa/MdX6XPsTcL2JyXr0S5notI2Hqi6XjqTuisZ769WtoZZLy/9VVc06
CbLt5ECebTFItZRtY+JlWzlnBAFpQ+is1ngrA2NHvWvvujp9GfVsWZcmbut/uzog6DFYqbAravIa
feSO0llSzFWeVw8dK6vYAQz6Mq2PahI2dMEeGcJClV7sJLzt/W5DlGFb21DWK3d8tGpv0wY4vGPA
lDjKfR4UL5bZrjguPZpTcYQPmNsnuV6pHrUpb+X9ZngWreFIpKS34jYgpuOth8E1GK9EhcUOVEQ2
ZklI6nRC1Oh/skYQMSBj3+bwsCpRXGk97cthJKy8UZvbTiqwrNxOSXqbZq7dKEvQhoMng/elxrLw
sl1RkNEGP15BOxZTSMpwmw1OG/azltsPfYG2L8ea09n39V2DKz3NCktg4Y230RYD1mddjwxNqze+
07pS3t+djeyx1elvFNqPNEe+kVmLYIrv9CzeorxbBxq0/UrboVSySXEbWPgiVvTQeLwydy4UFRy2
wE8sjKcMez6lJckPpq4xABhqC270QlePcDMH9CbpkNzK3bMSPY7BCUZSLRPcrQZXjleXDsAA5cRB
QU61BHP0c02hxJ41eXCVXJpP2W2T30/lUaqwI47fHArlENWG3a67hhWlxDG3e82CcmGNB5LEDimh
pS0m8VfeiSik5ssJnT66azQadLzfPt9SKtVFU5kRO7fEJMGfkV4VNp6iwUchOpnZSor3RU1a1nWD
NPG7v1ybQhPTAU5CYDCfr131HWfCkjN3CAmjW47+rkB4EF0pai9ehUYHajcMemAGf75KXVZRn0cB
B+z24DOmEbzb1q+4Xn7/Ji9gr3xZYnI4k+A/Mj/HOyVtU4Q51It8OekA43kwDvg0XO0MXTikf7qQ
+KIfavShVfEoiLkQB1ta9KI1NW4x0UnbLfHztG2/f65LDA9bNEMciIK0yq3ZV3KKZMoMjeuNYbrt
GoVaARYmhMyOemEgcgL7+3yVsjQfHO8m7451dwxbfYEuLixPFizU/uz7mDf6+176W0oqchUHUlV9
kIp0NXQY0tV7ayKpIFL2TW0fyIyzOM6X3jbHLjIjuHDTJNuAoPIXFco06xlR0+lGC9FzFFfWCPEw
8yEJ/AOdG2c28tBmMFAXWHpeyTl4G6rELaBbZB4wCFaO/xVxGt4ISBjbufOVQeIU2pj2WvN+IsQs
VspYdjS3sP+JyqKGiap0m9b4DR1Mo45NYLTLtTvgWSAVG2kVaVemyaUDDzPRxFYG2TMcu1nBE1aO
35d+arqTnO3rMV0MDkEf5avqnFK1OglLUlRHfoXz/LXW3lc5KssiWV2aJTiidMxnIFjR9nlnOuhX
ULJE3VZP9k6FM+FThoV66JxL49YZVqF+P5Hi/f3wvtR9+3Tp2XSqPbs2i041Xat5thBaRc7G0LZW
Rn/J3PgmMeMWlsrj6cplL/CmuCz8E0ypIFvMuQHE8/K83WC6Dq0xH96T06kbKTZWmu9g/fqTLpYG
rALarlX9brTjVYSQJ6z6ZVQoV/zDLq0oH+5lTgewUB3rTjISbjKt1eRGJzi1Re2Vh+c8f2lDoiso
lr5//kuwH6pqCDiaRUSn9l7mfljFFIo/zRoY/YZ1H2bNg4RvvNKj93LT7KBiPx/R4k76LfB/fg4r
QfTehwEZIpRGIAOIhii1y7/jUpGV29i5UWSihzCurELyRPptir7U6V6H3EQsbi3jVl1rBraXpF0X
9V9HTjdT5O84nKTdXlNvtF5eO75zpVi/tPN8fMbZ3ppAxVc7qTLdpLwPcvREK1pk3VUq06XLMG/o
DdHAEA7YnzcEBtFoBWLyDNKwZr1ZN/ZvUyWzlTq5DTmUCXevCCQVNRfG4SL5tBrPY2nvg+6XyJX7
/tNeWkIhb1DfEL8KDWm2hFayEdvm5Bmu1KDdkv8BvlrVSQdDVuKKXeHp+8tdGry4MWl0R3RhNzib
v2mS1fmIBMXN8zuo3og28JXpy13i1csYIlX+/P31Li4YJsQQqjheufpOfP0wctOUm0n9nGMD+2/8
aHivmJI0JVkieLqWTw2ZON1VxvfFl8omAZmIDYND6edvPA5JXOZ9Zrpt/IjUOTQTYSRrmAQY4UXV
bp3qnzh8+Pd+YjC0d2Zz0JKtLACChggeiETfv4ULb10YgtgCJXQg9M8+chgn9lR2NCM7UljyrfyU
qjdN/cCSSfTbNQu9S6UVLUEDg19OvPDPPz+8Jg1+ZiaV4XpOt8195N0wDzSfpROc68rCbF5amC1D
+GyJzDCi1D5fzO5MNQojLqb2+ko0qNKiXAfUHYPe/Uwscgf6P7nZoiSOXuxxKU8QJvCOHfoXbTWB
fBuQ4UqSbvLij/bS5jchn0nFShchgJALyxq2J8U6k900OFe9jsDjRvXwBrZJaoER9nsAa8K0sj5j
XdcbvxVCq8bHZuSr/hqbXdzsU8CGPjb2XRki3dmV8BYqsnJUwufDPYjTb2FnVHOm9jTjkYOIUNUQ
M+oXS/5nU0eccf3ufsyvbCIX54UFJIGxLRRVStTPL87JqyjuOo7TUEc5heIvsRQCbniCVNyDUy4i
9cZrH74fhxerlg9XnduCSAVtAq/JDNca7jbleFb7HVLidkKI5AlOwFsCBibOk99f972cnxeK2LCJ
rRsTBVqGn5+WxhG+d4mku8xGfYKKjgZ5WlcjbuSmulH0aRmWdK7g1OXgen73K25jehArxNCVcoRY
V5T2Ou4eA9vZBRGIlrczlfoxAEo3h98mKdUqPFiHId7AycNZD3/e/+aL0W7H8RsbDuqu2TOkeZan
dloYrp0+FNURf+oBtIQB6AnK/dHRV0GdXVk4LlH7RA4IaiMIhpixzeaXYxWNbvNt3ALhHXK2pN+l
fb81CnwDPBfJfd+uh+4EJWMd5t1tbEAw1KAyQeP//hP+f+5EHMZtEdwyf/w8gl8ZRL7uFrq64xtG
UnuG+rXt0FjHGFJEyQ3oqo9FuyG1BJd3q9zuj1IOkIPQ9/ubUS8uqKDnvBDOWbRZPo+nuNOGTE4s
ze1Eb9KhBxwt7RBbfrrRE5FPJJrIJWlxWnFQUPrj47bwJu+sYbyBsjY3TgLY0YTZvEbsWC5KVzbc
9KCXRLfnrkCP9LTbIlNaRsyIq9vitfvXPt9/0wxKWVdYB6GZgcQdWOgf2XxfmfupzoJlhVc+37UL
zgZvokpKlCeO5mrqMvJeNTYiO7qx9GOt3iVUPuz933+iSz0ppokD7kqEDgk/s5GLTZI26pOCz1J7
Uki3n6wJmwv+sZ0FloNCK46FQsla3BoA7dE2aPrVlXsQTzVbdpBeEeFAXSXA39lrxhZUTYq0ganh
3MFLRcmPsvtHX55Dv9pMukynyu2LlzpxBxqZDiy5KtpeuYcL2/Gne5i9+YI5I+W0poRNUWS+DtKN
HvmribWeg5Oi/PS8fak+t6Tr4uUu5PqKvVHA2cxgM8pX+umXTo6fbmbGRJM7zeobjwO7Ef1y6j3E
KGtE3/QbFyPQhc57kfJN8m9w/l15CaLm+O5DzGp7tZj0plLBrvCF0qHzBXsqICaXeA1Td/Zbt8jl
K1//Qmny6VnFh/lQecphP/SlxceP2n3R/+Lc4gRX9lMxhr97rNkYz4W8ccgLXmcIUJuir7vvYtA/
70VvSS+4suop2qVHQorNmkeXVVCwPj+SDdhMNgpdFsShL9WorJRM2hPmg8NbtCyqfq/DLoDnZ3qY
xWirMtLghmbIkH81mo7i+daG49l52SaiZa8odyF2FHk9PpH1WQaEoBFrNjZPY9ev1dBfj7KxNJ07
I2sXU3Rb6tDLiUQOcG8tk1NePRkBHWXpTiXeSDFg3egRgoZw7+Qv4oROIYPdGifKoSVqSbozdaLq
Qqg48a3k+Dvdi5YD/hWT4SzlcVzX9r1uQ5TniBq9VTJ0Hf5A0d8a2UqNWauBInNqpKC5HbCSSWio
mZ2x8/fVWBw0ENcehVpHSe38kPHWnRQy/9SnQf9ZoBjrmmYrx/XKqUgZTTGkQREyDL+Ln5YQvpFz
pZblAgm126MNz3538o8ucZapWnOkPhv1H73Z9cP4ZmKxiXhOTxPSfXGuVX5m1VOS/w7Vc09KIJHh
+1we952n3zs4+8UWebFm5JrDn54XGwT6SjAd/dq+k8c1o6XxiY1g4ofez5hiFkJP0J1HFEPdlJ/0
q2H2l7YAtGd4iXH4M+nTfR48BY0qmsktGIK00fxb+IJdSrLM2nlKDexxzt9PeVOAUPO5oWJwDFxN
rAYD9vPlYCpbfRlwBkuq/WTc4lSElebOM4Swg+51Au/ZWQ6EiGURTgEmUejDGeyDSvhnbtmrAvFJ
lP3s1WJlSgza9LbzyVTVNmP45pXklyTNa4YURErcOB3WqWNsreY81LcZa6hGOKIIJ1RAh3pHWvqs
7kPO10M0jxkIxoR0/6Lh1o5iZI27ql3lkFPtPl6oWPE1lrcAtAvtA435LUdmXLrypVLBM6IBOL55
ZBc67WKwwyt7xQVogqSh/7yy2Sppl0HfRn5Jw6O+rZKjhfsNNtTS/vsvc2nR+niV2aKVYnMnTx4f
hllR+QK11ZUSxvoaTrxxTe39LnH+MgxAwxE2Ej3OTvx5GFAd+A3sctPt5Z+wrTdSZmxjOWcA0CNW
b2sc+wiuVbK/1QAJm5Z9dKwm1zdZuQDytHhFGOf3z39pHuiWZiCJJlJDncd7xHVfKrEBzhTadzhb
4FdZKURzhr+08uYdvSyufNZLF4TKpBLgIrDTOQVrUPE7CiXHgKn7jhQ3QEk9tdBJqkinru406ZpI
8NI+8fGKs0+cDUpXcQzkmGfig6a4hbXxhiuawEuDFb0HPQ4AcJEN9vnDtlVflkUHcDW026y9wezI
OPfXwhIuP8h/LjJ7EFtus97M/vfVQVGv9T+Qmr8fDpemw8fnEF/vQ5ngef4ow/UxBDajQF7gMl7w
QGFYRyenuzL3rjzPvGvQAlZFacVLQ6mF3iAMTlfBL/He5xPuw/PMO2txWzaT3PHKQueGYhN0t/a3
OqsvGoDv3xwV9JVrzY9hpGAV8N8MITIyiLU1STorewDkQLrFX28T0L+28mFrji7Kx5VNPULJCbGY
85a9ojCGuvCTCai3/rpJnLMhMvNw+euJzOv7nYfD1IhxbffTsx4ir96EqbNMzDWSdRxXTW94Hhvv
fzi7rt7GkTX7iwgwh9cqRklUsmRbfiEcZOac+ev30DO716INC3cxQE93z3QXWazwhROuTDIeeOU8
gB+SjFCLhghMmA87AbolMxQfMSL1BJXWqJLD9TEVrzWq3QU6FrUc6Aw7wbVnl9SeXYulnobHgb1E
cF9OMxY6VjVwNdAHnPGjFSqJnZn0/cpP2YPcsCgNA0rHQ9kxkyr49KITPwWRwbQzC/91St0OSTpY
PTxkESL4laUn2RNWMMqc29RDWZmCV9CZiROCCSozL7KaQDs+IgVEWlJYTCVA9bDQVIRQWj4iYBFC
gxsVMrO55/81qs6YWiqd4PwnQZUOclZWuI1qp80sobVCKJT5m7J2uXbjI35JTAWUIBU1HsLGVscZ
zFVFZFjNsqk8t50DmlETHSAdAHy6KBoEvZrCYYDmT7UU9sYSJKMniNhBVRdBo5jCZq56UdjHRHuD
nFydQ4bOcwKgevgY0mDpmceNnbJuU1wmrXGn9DWDEq3oc7oPsnBcwU4j7hGclpZcvGd5BdukivAN
8FCYzjM36CMLpGf8DjHExqNzKCU3T38v3183CmqWIOKhhQnt4NuNr0RdozRsjVI4RIuTYxnssVGC
6tzecxj7bdPDSwQpMHRV0BxeHGJcOgj9xGOgoD1gFE3Z98I9WsZvp9j3MRanmFJ3GDlFHZZlWnCY
QDmDk/Qo7FJA5lSSwC4pLhPqiYcMC57DIpbk9dxFnldT6Y8P6rTmETT9PcO/lRth5PZ/b/5VBP12
tmqiH8a5hqfiVKcIjAYF38h/V1qUHIywNgD5CbXCuHvKCr99WtA/0ODhJRkl8EXQ0UOUooLKvHjo
VJ6gObwdgxYNHgSFCH9FwcpbKGpVAOFx8A2HUyXEooGCKpxC0BwmtD1lV4BdJ2TCOgMiS+SeRExT
7r0HIOdxQmh2WWK3KPkFHyUge0KqUgY0eFxNmo8OP9uv6ifImc/8JsX7uDOn85m6PN/RLYKgCg9K
GeTUbpft0DM+1IkE8VAJQOJMRpfvhvTkw7MoNLQXWXO7CmXyiUIJ7++Rf7vwvw88L/NvH7OT2zQN
PAyMjYyFBHITqKv3b/z5+X+8H0R8QSAAnPAHrwmexcHIl5IItR4YyY8FnbRzILxJIEGG01ntX0oR
KH5AMmFMHjYh9LcA9OZRfEUSqWXAxDHvPfM8yvWhGCHtKJh+9dLBO6mH1ixcpbnRYWuoSCIVnHpP
H3IR2rQiSG/FazqJYEi6MKix4yhwtb53AVPUcw9ygVGN08gRsXkmpHkeIHxxoLNAwIWjh5NRA37w
2A2HzgP3s+cgcwaw591Y+rcqCtjN4DcBYILO1mJZg5o8cnU0ILXMoGvIX3xgzxBGpuqj4OMMU4FI
U8zUvyfe99vZAm41AMmQgBB+KBz0CtB3SZbgi6SWn1taeubgvBkY0nBCyvD3IvutzAxY0H8GWxyW
ERuFWT/GWF/I/KDWG9WAIXeQtR8Ps+Ckr2GfJb5TYF8ieoJfBEVGb4vxeBDFewD/r3Dsdi0iXdZA
H4QbloYwd/EwmheJ2jj4sMqE3GmJ1BXty5CXdfRMc/kt1B6nAsoKQrXtsOGYSjQjNCZQKVD7A3oW
DDR2nhogq2MwlLiRNeFV45QZOKA97rsBkqusA2AKQCol+k+jdE8e42cGznFAAUJ3UVBFUf6K3r5t
WFEaJdwIwETEio7OkvfKoogSQA9u/Oovi7UlS9ZY3LlWf6FoYVgNQmloL3Oz/fbtOVHCM5cf4o4/
YLtKQB/J0qXQesDUzdmDHP0SCQjROqc+3H+aHqbCuHw8uw9RgK2lO7keJF9ujhNIBgEvgosX9Dk0
UABinCfp2yTwjCLX+ELT6ZGxG/MZSKmcoABt7OIVxPtyUJeMEL68DOHphI4k8e1ds4+Q3Te0uIiP
PmfDDzWzCo/g90N0EgjUhXXJBA5rC4+2YbMrVzvU2E7M9tpDl8m0MrLdVnS6wjBkY1xyJyOxs8kD
A26VFbmsgpSctXBVEW1lhB5JnU0zGowLAcz9RVm9rjrrIbn25AM6yJfPYJW4D9nqIdTt8/m1dLYr
dd073YEnI0FtYATVjRQ0owpkd3HZnB7/3o2LAP+f2ZMhVgSpUk6eV9Ht7BUA+xR9ngi7xIFhhYOi
uQllaZ05SQTEH3sA7AewsiOzYW0gcg35MdhkJ3R/tV14bC2ZwqDGifbBprcUsz+D9XvBxX9QRp0j
DVITUkeEf8ifmWOwSx3ZlqFbFOjeOxytV+3eexdovZFtUAkwDa0jWYKRGP06MPi1/yDsE3qPEX57
0v37uuLcs0CxDjJ4i3xGbXk5avPJ38BnVIbIOdzu0NxjswPKuXfFoKTbKOWf0YCVBzAdQ0JBYTG5
YoiS3FRM0xqyUyMLc2+UohSIz87sPE2GYT2IT4OAyQTOVRucyY/Nukk3YyOYYaSeotTfNr64CrKL
J4PTDeiKGp8ZzfbyBwmS0X3NbgpkMYg6FSDspwJ+97B8oGIPaTD8Pu+fe6Dbu27czYIlXD5BlRP7
1FOftHS8QHd2NaDc2Um5FUlo6kMLkvUUayx5h69ri88Vkwm1fQcQKqvqdX4owb+roFR2T4DlNvD4
d57AeJz5f9CqVRbXHjvVapunzbjGqUKAtk2A+AX0FbrVf6/2RU/+n4GAqEN5fVZDBYLidrXHfjsX
cYTo5G9Rcgx0daPuOOM8nLXT3yMtSPr/jgSACo4lMBNQlL0dKWDrXhZBod0gTavAqsS/BuYDP6JY
yuAtC/EDmC8gciJaTaYkVlAmfdagc8zr+DHiqAi94hHemCDAoDoPRk0Pw/BQQKVTZzW3QiEt6a7Q
2HdGbQepY4hSTb0OBRiGM1JAbqbQqCoITWig58iA9z9Pr9D6GZ0McgBacRzvKQ0viJw/X3ixs5gc
GrB5Uk8n/Zn9bPCCp0E330TDGci1IaW+6dHGJdOnsc31hgYkcw8tuWeA/dv2Rk8SimAigMdoCd7O
utJrMrD4UrhRpCO0XwBJoAUOMazv/Jgj8/77I/86Gi5gHJwAi7NfDdJvN0/DTgMDwu2wiSenk42q
WKmlXdY6A1uAe13GRaTyz/yiyCrxItYU9tsiOA8bvkyZLpdO+qPrBh/Vpjf05/Rz7b6E5NiQd+Vl
U/Mk2Ro0ItQ+6P/1q4q462GyOGck4ITfTiyThbC6CHt/Ayh3ykIXHYKFVTjbVyrg9ShMZv093oLz
9/W6GFBCZonesgJg1e2AEDFNJo0b/A1kfeoSQAyYwaPsEj/WZYsoP7Tj/Bi30gsL3QXoDUE7NUMm
kQsRlK/Sp8TSarDeEId08t73feo3MAq6K/X9S+hx85CL6FGdULoIkZhtZACfii1WXBjv67QETWjW
qJ0QjYUKvNQguP339CxA6P9OD0rbkJMEURyn2e30iHLcxEGXT6eY6FAqLqkLg91nzqxfTTAkbBMR
DwnMa0zfBevpIr4b1v7ovxyxUIhxeQ0vq1jnS+PB7u3DXVvxr4jrP0H1/z4cGh3oQUFec5mcC35Z
TllRDrsB0N3HxOkePFgMnvkcKRrpX+tj8F6I9pAcMC+zgg4HaQt9srnyYWr38EoRL4nowIG+s6eD
EFAokEi0N1v45cZEsYqQKtZwgFOWnFDNEt8hXAJCvKijQ6lQ2FDpPEMQZ9ad3UAdqwZ9iWLr1/ve
RmERdzCKVCQqSQU2B0mMQQKrjmYvmcEZwqdoCob8BKlLqOpEoPLQStRRYQf0B7+cGh1+XT7YruGe
gfvOdfbVdOTwEL+F8K2eiPrio6YIXtIRp8H1Lkb6l3BiDiXgsikKgKUvMVaBwrIJU8fDbtYd5E58
fYT/BsoTbfzOqBeZ3w4l1IjyAtZY+0iEJkv4UEtQod0DvH5n/f228hVkHjj8oOnzI7JJK8FTR4AG
T5otkWeoVOovIn0T1pztk7fg/e04rJPdQHyyH/eWuJPJRbO2UKZzI/LA2uMT+D40OSMIrm1Fv1PG
QIsHq3+5ANH9UFAhmkXTvpz0vh3MGRzDoqTkxB3AfckebLAW/h+fKKVojTEbUcNhRaDxqDcNYiU6
gSoHQUziwUoFwlICgIKw7oBKkp4EKGKZwwMrE4k3ms4soKqJnjF8u0+wkuhW6ZW/goAdFjRQST2g
dG2Vkq5KOkgg4bgKOOrnFN7K5Yu4z97GkjRwLaFTZXpgvj5nEDC31cBKRhcS3VKwGhIj9qHXSdQQ
NVzKuOqT/4BW2uCijIXT9jWDhDppds0bHG9m+DJwAShUE20jlSRfey/jKxiC2hrrFqsxfwJ/vz+O
n4JG5ELPkD7INMTpORBY8IT74lW7KgcB5S+nechhZLSDoqEUUrk08gbsYBTOSOcCLPKCHA8+C/4F
8gwDfEnBwK0pW9458n+5TaF4CcEPSMEiDPxChH37aBFkv5RKStldBrocu2pSN5pA4+NgPerm6N/9
vYIXZYh/DilspJnT8sVsWdxoQy1ybdSM/iZMnvxVAwP4cNd6j934GX85JYOq1JWog8HlTTXU5NAN
z38/wcLPEU8A3PK8n7GRUYAAp/72DC8mNonCbuJOla67z8AnkJ3pE4e8NwZkMKi1pauVflhz95o6
t0Wmn+POu+fbRMM4RJSqYuxPCgGa1/WRz6LkYnrGvbLSPIU323B+QYRjIDXgKIBb3O1ASojdqXj5
cOJdpiUKTgP2gd9d+DuxyaII/e8LfRtnkWZpUyHnfC1w64ILrbbcpkFmjjkQA7yRQRxz9nCR5Suo
PIaQpndAo18CJcuXBOKV57GK5hhwMZtTW4ZiDZbF6Zl5921QVIJnRIMgbr4OGzkhHOKW/UQkg32X
T6UF+/lLpp/QcoIbNRQvbFHnVtUWEBmp2+FGHgBbGEi1hXHGi2/e+yA/8x8VzqsQcIOU6owvWt7M
cR8LVT1/kUpndr59UmhG0lNEDn8vbRQNl59eEbGZASNFDA5J2WXmWw/TJMZdOJ3WYWoAfm3wnoHW
IXZWfmoKl7dYXBtZpcObToUrK0SkaKOvA/iYQb+cSLp3PdT2I/siEd5avwBpSnadY5qldRpItx7I
CQgd/cSQnVcRd+ckunP13SOUY7CHXiZwdea/BQAnmjkAW+tzMYe8STZCZQdKBKRY7yHA/L7X6PWY
U9PcvSjvz6Wx1jbe62NL7OD6oekaog7SgnnjJlSlkl7oj535PH66OzN7mP+mvWLsN3FI9hbx9Gvh
QQCEniyGHkmIbZzSo786KUeIDoK3hN/alcQ/7kw0L4lzjM/HU2qb8ctETscjPHG8D/zBAc9m7rxH
oLRk8jI5IYlXE/6456R07wm6rAPQNJDYSukAyi4FFXpthShAebvtpSKAyobwCUS6aEgr40kYqXOU
dcc6BQ8Y5m2ngESnI1+AKJCDoKkk12v21hDrHZbEq6dqJE/Wnv9oyKajIplWsC/Nd5Ae0+E+ZVqb
IXQqI3qE4yjltrlnQ+Z+E8TPYaMLAAnT8rmBXhGouiZ3wO0HXdADRMM60ezNev7lU2uqqFm8owEv
EUReJKvMYfXEwrijpZuJwnL6tSCBfYbOuREZXQxSPD0/RCsbEo2ogGXWQd0idKvttNlCs84zqsFK
GAC3NgNqrK3dAvljaiceSmnbdD3sQTyF1FFEHgVBzw3pYx23JnvMtGMB8j9hD0AMtcaHuMWN+N/p
gP7v5fKf5b9I1uQq9ZikH9h1OCIehHWKCkGdV+QpAANk90qgv9XwxBmigUIT9jV8cG/P2UoOiwY9
2/AcbbQHjZw8HDjPNTxX4MtHBpNf9TRf5wa0IP1XfsWZeP/E6Y3OyRB1p+vGTBxso/5V2JRYXGVE
AD2nCvVd2QELGWGOuisMyRoMtIZXLNkAAa65iGAG6tPKes0eRbMx2I+MCLRRKTSlbI+emcMZAkz2
3wfLV4h7e9qiAAxeF1p7LCh6S2oeH8jjWKI+dlqvn+PtCxa0XNKd6Tgd2VjbSxfSMqU8ebDXd4JK
+edlBtEb6HIBKIJsVFtifDrFyxg5m6Ktr0IYRa6hJQ8zMc8BAiMHkCFZyYYK40IlTnSpmXQ+bdG3
eGGbF7ESidOhAM5FhdE9MV6yrVQP9n8suh+JpXIxD0R/pKvcgzQcwWzaReKc3PA+yZKeVBPr5FNg
j5mZqaFZlxJUj6ZdAg2HQk5AjxzQce1dRbpobbMbs2efz3bsEOuSkB9rf6RikG559nWoUuoLgTV1
Ruqtq7p+E7TPUiogHwaUougxKMwCn4ibKYkGiI6MNIj0Ubm0eaVzMT51GdwLRL46mbdfE4EBIj0E
P2C5gmB0u3DrSO7brOKDLQSHaVsKEAhBqwC6ucUjSrekge9Y357nLooqPk8CbCWD1BAwnx6r7XOF
O6oiWFYasHwlWpUSfGElnRvUIzSaUCcTdZGD1aQGciQEKrPMidMtUx180LaRtupDpJhB2dE+1fYw
U3iqh8rpQ1HXgnSvjNxVqOVd2Y0uJu3h2PWQZxFD4AUHIjbSZQjgVSVsQvySL33aQjgzhFlMWVxa
1QplW8hXMusjmj7hwFbkSySiFjdAxQIwYjl5mb/aCOxIG5GATU8FrqtENQH6WMdwL+udhNkoODiR
grT5uSrTLce+iXy71tLyrenSfZzJOht5OozUzrGIKwjWxUQ8z6of+WMMalMfvfC9pPONeB5jkBAa
aHzGqzGt3tg2sMsueo5GUc9RyFe5J3TAQJF4UOHcFGmnUr7ASzhDu/Gzj85cC3xvkdOU46g8lo4I
1ySoiMOSLy13SYJuKQhfDT84MvQjwLWMNM2oIhW6axCYiyd5DUUcS0s4i/hjtC3UxGLYEoJNAIoC
HNQiW4onxQmU4GPMa7OUOZjUpnYg5ia4f3tZKcwxmi6CUB+LStIBQ6VAEdXRYdbY4sFxnaBNl4TI
+9v8OEn9TmOR8dR7PoO0TqL0Tg8b9CYrADasDdUz6g4KOp0sgBtagAtQ9Pjc24qxqgzoNnUwgBwy
g2IDD6YeIT/sIFmpMIM40xsNXNp7BcQfCT0KxIiLAebiRXiQLKUE/L5gAFIdg03MntB38sIr27lw
OIzZj7/PzQVXYw6RMRKyDJFnORHjLULxmmeLMVDgRZGHTwp6N9U2CS+CyhCWe0qnfZNfYQznIWOc
ORzc+e/RF2iNn6MvAnTZUzJOyrxgJwfIq+urho/GgoHDzxLIX4Aj0DaawlQUQAA8DVEwpwfcE6AA
LfxMVH/HQdlaAdiqj0ALnCT4ucI7F0y+FhJWI4wNAw9K1EG1r7nNe9CJehN1rpR/joxM6va5yFPY
5z6J7DkX77Vg50dfHGGgvOIAg6kILP+WBJSk9LtAbopgx+aPQENxLORvd2W6yjvob83wjX3LuHWO
mCebc8k8Pv09t7/ciIDAgE4DIg5i7h9FaKmVunzkMLcjzvLZtqwOZaD5IXEmQo4+WCnxS9nDxhf2
olEcUxlY/1CGpg+ugvngUKNwBl/pBX8puBcYmqNzkNN5tQ/TmeXLO5jSXx4XOGEkILChQ7MRpaPb
Iz9l5KZqE21A4Wjtui5u7mYdWsQiBjmfqW0fPu5c3F91g9svdDviYukLjM/VI6MOp7oiz50O57uJ
NoHx8nI6kaOo72PnCTQGqIJTtCgKMrwmxxW19f/6M+EpkBGheg9NTxhJ3L63nA0MoK54Crw1a8wR
i3MUyVNlPBl0ZeufLfmQ7oz583QRORn/YOejQMcthXzRMBjqqvPDDcN1Z7ALI8ABgFniAC6R7jTW
fhkKODu8HMgpCjQ8Fm+XQRidFbjC2/b5e1l+pIHttQ7k5qggPvw9kQvVzfksQckdTkGo7iG3VMTF
AioDSPlJah+iE+FyCPEDHl3mLBdPY9DZgIpZhQAD2/atiIqNENSHvoMF7MRDswLK538/y8+QEI+C
PtOsugnCpLjAQTCSPEXsgEcZKiPxkad5GxjoUnDN53oVyIbgsfw94i8JvPjVTQSlGKc4ejG3yyjm
oWwgFDyzHRR0OrTRakeXC8xQec9gO8YChQGaex7fOeV+KVVBXxtwOw3tWRDBl+KPAs8EsZaULMJu
hDMEOaxzGt6OR2sDKATsMCi1M3pYR/Tv1/3ZVFTRx5PQ5MAJx86i1Lev2wAkh886j6tj47reCgUr
+2Rlb1fJ2F9Ussr1lf1pe8YBYqCHOyfHj4IkBp/xLcB0QvabX8JHk75SKhB18i3EXUHeHDyE6Ncu
cPsCVYw7VyT3yw66GWxxSoVtzuZCW+abtPYNeIzDWHn2RglMFRT4OiDwKwNtJTRg1yWmraEAcwx+
JR4lFBUIbXf3eltf1cfFsQk4GJqoLLIsCBosVlonMjWA5igVPaZER1NpZ05kJ21OAir80e7EocKh
oUZZkIfVUMKDnDxQ+24raU4A/niIJR2uiJOxgXjAcBpHUmyA7KSKfUWETCbgRCYD99rr/f7VvKh+
DgowEVQOofm6HLQpK6FqpxQXhjGZIlUdWYcJtB4RTb8HHP7Z5pzX2Mz8/nesxQIfmY6FTClmeb1+
QR0LtsnkeH2vTYPQs001Xf+4q+z967L+NuTiAK07SGjyAV6PpfW22xc7rdBx4xPk94ENoKRsFlRX
Iaz9cvdz/qw8377tolABwH7fQtu5P7mKHZjp1beaY/8Ef9T/R5RxM62LxLLJ/SiWcefitmWvJ6ex
r9bc+aSoYMxnVU8+P+TjnTvwlzL0HGHPJRj0rHFSLt4uQqMhzroAlWAU+uCRbYm6Sgart2ubvSdO
Jf62Rr9QwDNqCyPeHoxlw0PPZWT7k2eJV8UUjZyMq8QUdeaQrUQ7fo/v3HX8r1tx7pUgxIQD0NcV
8a1roEhQBRDm80B3Reo4sXsyNdMhHd0Ymy2rU5q59iGid6OYn42aeYt8G3hxEAVyDFWdFGcAXHd5
sBlQYGUd6ZCtG4VAKt8oCEQx115254V/PwD/M+6SyVMWmtixXsGeHrGIqPsi6KeSnnIwOxA2Osf9
EzFY01g19GEkkOVCu9Va38Oz/LqmlFk4CNEVi4br4nyAMXMk8RPWlERYKujQL9DDk2hW5NAf/r5r
F8zxr8AK3/U/Qy3OhZSB/oXG+sOJ2cH49qzqyZNKWL1fa7pwUe/c7L+EToo6Y1lQuITw4xJCKuds
yfoN1q9C0E/VFRQcUYG072pazNfm4iyfRTVEhIsCUo5lHwLYqboqPK+f4YwtLbcS9M312NgnrwFa
54/V6p6Q11dT668RFzszyHMlHgOM2K/4Xhc0y7eV53FbQDQ3tuIrJ1odKhcyTUxUVMboceJexY8m
BUJKhI+XDp+jc+WmumbhZ6vRTnV0rxLj4TMUSHOuYp0R9eRFc1ZCT/uaiq43EFg+obeLBYhqxYpT
H4d73JNfZxGI7VkCCOVXebE0Jgb6w0qHr8XSdFugXq5fpy3g8aOObjNIPpf0Tuj1E9QLHSUAJv9v
xEU45IG9VYkjZrF6Dh87vQt0WGSwBkf6veJ6pnwR94BuVkb22m1DVmd0Zv/BmHd2xC8x2c1DzIfw
tyNvjDKYpJZCf3rkKUegVUMCA4uIvMHkjT37zoVzp5i05M6wv+wNRPbAWnFI2rBsFyuoarlsgvte
f4ocAACteWQNfZuchkC3cIcRuz8yJBrqrQ0U4J3B50+5XL5oJczyLxAbBQXh9p09to0b2F7UENN2
xewTMo9T55aci+QxZq6NlOid4Mr9Nbt3/nyxcv8aeXHOA+AmR2qiohK25i3IR5DecN0OuG3PcmsA
uE3HghHEe2VsDACwK7LtDMUyjGjNEko/Pw73oMK/3Xhz4xoePDCbQRd78UBlUqrI4/AdCn2kDMlp
YGa6qssbkYi4BACw8V20b9FuKCwAjU6cAzFClzFRbLlzWv52B35/lGUqwkCPL06LqT/5n4UjGgJL
HLOyUTEEc93YFlco596rTf5chWgVo30rwKhx9gRdLP5hqni/knDflxUBWZLWZmFwdHvvvPy5xzDM
THTi54bOjxYAkzBjlmVycOJXb8mD/J6b2p2e0c/ABUncDPmGJAKPfH3+7992cQd08aAGdbPr0RmE
xHEasAaUuaEj/19vnduB5lf9NpCqNFM8TEJwUt1i02wqp3I8R7C8nb+XVtV/n5KrEAiFG4MAcTb8
dHEm99gtXC+WArYLY6ckcp5z8mJyunlkHrEs9huDN1f2gx5Z99OynxkS4hEoFKMEj6Ij8vPbN00E
qM31Cjeu0WKE3ld7HUqDgyw2zCDK8JjgnstICErtnQn+mT7Mw6KGA2sgHFHK4lIosk6poXfJuoM+
OBwa7BptN+Icn9wb6eeqBLPlH11sNKh+IBjFEDKQYhTwrrLrjeCjO0F4U/d0ds+/e+/9pjRFG+wN
/d4Z+HPPYVjUk2AbLcuopi1OfkHOqnH0h3Gdp2sGaiGzkHETQjpph75qquzuq/vhQ92euRgQgSUn
oEEwm/Pdfsi44UavCgr0qb8Up9NoDc/mu7B7/pf1AnoVZLWBkp4rOYv3KqNeazi1FU6PussQ0zz5
xDrGFEkuT1a2r6/vxO6/VJlnQXGAE1Fq5rFkFu9VSFULifxOnKutbjA3iOceHtm/G5SeabxLrM/1
453V+fOcmU1i0JyeQa+4uherU4nRY2HrikVeArGaXIGJEpQMXb4fjZAXbNiWzL4XU9dAEwY8IUXN
aAE2Y8wndg0E6iwk/PcT/TbtqE7iBoNIEeyLl8EvfJVwJvEVmuXPLgo4TqAPxHm6YA4C8nCw79XL
fqm0ozsO2C+InRoOhiUNOtXKLggbjNfSR3etEfZxfHUdYlkbbrUBN9e4rHxqI136PBz0O9P/S48J
snVggkEQFIkSjMFvl3LasyWgsV2780Y7Dld9ZCmFDdE8iOjCWz0QP9PgqfIuvAiLWBFCENLLmJvK
9BaKT2O4Hnh7mtyAt5JOL2W35+E1vQHXshrsALjM/FhGO4X5LOJ3NdyNwCx3RhBZJX/nrvqJ64aC
CA8i4vwWX2W327fw4srvxTFvd3JMZImkT4JAo+eZ0S1Q8QXiBp/qEb3mfA1Ir1IQftXBh4InkESE
6grfuVMHVxXIQll9RmH/VTZ68MgB5+m9taCCA14D5zILWrjFiMBBNr0tDNpnOYOUqKr59/L7BRkH
Kg3Q6TipFbzS8obix7Ev0XxudtxDBStlGV4ZQMEBzCTqPVrl40pmPnLYOsFCuzPkaC1wxlBYag+M
KeWvPt7yma9sXCsawK+iM+Z2XRhAtMTNus6cIQaHygeSR8I3g6orJHwIqAHlvWv9l9o30lMIyX0d
KGB6LK71PGBKoe1r7KLGXD9Pphseebob0MAhMYofI3popNhuX+/2jOYV+/1wRtqKLAidReD8v4Rl
b9cCdlmc5z7aC1l1aHqrr1484aqB1ZK6rWj9/bF+FCLnwSQUrcDmF0EzWeqGCnKVi20gpRumtdg4
pDlIyAXw9h0LiEDxmcFXVuWfW5DniNwdqlomqgBMVp0BGM/aMEEBOmLfiBe5HUjLQp8yyAxFYowo
Ve886o+djvsDAvFoHUIdUuVQkbqdFx+pixwDhLEPOD0Fuk8+JvJnLawSpAcNUAiwLzoKEfVXRxgB
qfCqhCcMxO+MSttO2WcANyMbPecqdrL+HO+n4bVQ14lEkqtavyqbojM8KkPl3lsr9+SfAH388U1h
fQ6lILT7EYxCpev22YMRyBUvDNiD57t8bqBdGwC2ckq5VaaeayMJkdLDQAf4Z6hxwxZmhdoFKVnH
c6PqOR8QbmXrdCaRSSBrQiLcM7LnEBYwwCYA48Z/Dh1MeAgA31VgaS3NWoOfVnxMfM4ZAftqJdMv
tn7+0eWkkgB5H0kUm574JBWriAVHU4wfZbamIInFMYyUEGP12mPXbEFKoACsaIAT8YD9yY0OgYUI
WrwfKsATzDO3kiWjPsVQXWioui6xYyF5ZkVIYaVjLRndEZAnzpBJk4BdoREB6AtpfLl0j125l1ID
AqJagPO3JfyzrO2k0Rj5jaToAjtQptcz41wCoezpfKgzfAHL5b3nAdT29yb4ueGkWS4K2YiMfh6/
5MKqA4vg0yvhLeO5cIwe8bbRNNEsWYniuU3vqUb9qLhhIXMQqUMUz4GKKmqL4t6YjqMYanW8GRor
wKeAbrZfnxvZhaSP4ge0lq7wXil6N8A3/ftVl5HmPDSc3MFOlLCFJGUxtBTVXSmDczm3LkvUFPgV
+1msoWWTBfDei+9s2TlinnOC29NsJnPNdiDwRQP9f5FNw8+l0Uquzk+8pdmdiSVafg5QCBlp9y5a
LEWE/T58RM/FbniLjX6bfAzODN8FhYjIl8Dk4AEJb6Zjhch/ANIUNXZjsoF6srCWMXmSOT4qZuGo
Byh9mFCQNjy30j0D0ZYj7CYzPwJoumqN0RB03niWnIi2hrzi9HBV09GInAyQyUGHZLr2DKEyIIYZ
oAX6Q/PeG+MrSyUiOCgErPjVmBlyqqurmfJcnGQa6UlNqydgdA9Q+zLYvQfYpGSoBckmfXgCEV56
QsFPYmj3ED0HoKR8FMhdsPss9VABVozCwQq6SIZkN864QjvvkdF9vaWR8wj8KCxNVoIOR8n1qdlA
RtHK3eSBs/sX7S1feSs8MIeGQ+vGdmoMRDEi/cru0mffnVA0kmlO3wGoQ3vAfJ+cE7RYKDjuZP4L
JSNZC7nur4BVo54lH/wtXvUxhZ9XRICmmh9QsVmj2ogrvL/ZHiJg18tzjHm/TiuIQFkoBAL4C5Qv
Ldbqpofy9lruafYkwLrxw9uELsRfGFCzNBro7XVaqxFJ3eJhQNQ16xSBG1e9dW/Q/2Ghs+FiFjct
RAQB7fZ0f3OFK7mtbtiHChWIJ+2V30+WZsQokwJCXFMGZdRzhCdFfKfjr3YklqongMM5inAjNISn
LiO9sI4Tg5FsCfI3uQUoLvQtUAQOoYpJlI54j+kKfBqIlVo9giwcSpBobQxtWKuQfBGo1+t+Yoex
4/8PSWfanKrWROFfZBUo41dmUHHWJF8o9SSIzJMiv/59uG/dW6fOSUxE2Lt39+rVa412pZ8qsJ7e
xWmqznhZIMTrt2a+enOUmJPXIWW6WJNIDzPDQv7jTK5i78N4F8SgzRmttuXOhZQO7f311aOc1KPo
6b8Z/66Q+3SEBvUrCzo806RFadQ5qYVfSk7Wm5SBoKyHSdhyI2ouhoL5028WwL1Qns3kKvzlg8UZ
eH38E87KWWLApwnEIxBeW7p4eOj6dBi0o/ku7EpCatPWgh5DKtzB7niAlYJfzC08mOrUKx722OP2
yuKrmB12yOJZWVqQHUkEFi0+Z1b5ZsJ1Sreql1FemVZ6KO10W6Lit6t30eg3HfM0Zj8JGNiP3s2i
NfT+GCqg6vejr5XnWbJSnl6dBnrqiNh79iYfA1O+vF3xmRdIeyqnivcWnP5jcdSlzD6R0jI4PLiw
nNDIUkLwm/9P6FW/Tzs28Wf2EcRyOvpfhdlD747Myoy/+cCmFsrf+NkaT4BcK7egjjnvIDIbXqD7
+mq2ytYJ4lnQzh92xGv/dRjtTu/Rw/svIDmX1sc4R7vW/sf8u7H4wwI8NfJDh4Y71cQS/qf1svmW
WR5iK6UTV6yYQWARzDaJ97KAEQ4VbyubLJP6WMGM7zjbwXE/hmYO947D2PrTvMPTbO3ZRtgPm9Ku
sRdzqlOHJMLM7WraI4DcNKE1I13lK1j+5tsD9Hu6yaH46Xbpd3edMZ3mzK3ep7xMtpdsWdnITzjj
+rWeWfWysbB+W5boOvRL9V9l5ef3n+COByWUZ4YWYnJiCy5VD0MCPNtt8TRUpz8Xx88PP2f0drHN
Q8kVNx9X9/F5M6tVtBYP2roApm582ShtiJxrXIqFsPkamAKX/oqjVLjZMalN9swY29OUXeKnfxF7
EgFbOLwwqY3XE5qvA5bUOdXqtRqPOCdqbhz2hB6wOlte1ft+/zkx3ahKfkJrFQYw2k6oS8Rmtcms
es3Gs0vkKLC7BKhF+vovcnl6+5Kk/WVxYtwS4wcrSFcLEWoLsu9qU1iNz0CnhUsFbzxz3qZgVv8i
RnRKU7XF0J8duBWzjcgwLe5nRnZGKc1sYcjnbumW/Ixq3FoXwrwlEU3ndm2m6/IUczC5sS8GDNJ9
F5fPNjp2F/EiYDkwNznTVTM6D5GBDm0kTGGHASEtOvQ1DD2vlZ2md5vGQrT7W8TptXDRZMivbD0d
RmRuzjZZtCmIpX8y56dqsXLi2hThPDLNYeqxHYdcMztv/IrDwmezzg6Eqhf24Zr57F3JrVSPKPRE
VihFqnXJSxP9UBSbMrITTqDYeiGpNGnVLF+x/f7gEAO76qt9mItNShgGBiezFqA6WfI3BSj/Mx7L
NEYrGH1kdXHArGBGm53hWSZvOmfhM6QozvAON2ffjGw4iw0y/sePW91fX1S46ZmJH4pdIVTA05bJ
JiLaPVbEO3Wr0eDl3PsuTAF6EQHMHpxlY8rmYeZMSwXB3p0ODniukCQ29Hu0y8/Dfdxgu7zLVh83
vy3+5ZGpWg9/7ipr7mJpw8nsA/k+fj2P4xezoBIZgGRnR4mG3HCJ7T41nk7FoBEsyHE53OqT9Cus
x1VzTEOVNkxvoqUuM1ZhcVJk+Pcte67ia1iYMjHxqw+4f9C55XsapvvE+9jZnCD5/stWT7+1CYvJ
ufnSdh+S9C/JZUBa3kzmGDZabka8ebhtkL6t+o9HMEWM3MkdfQXlP/3D4+f99zx+/qQguWrrQTTm
CNlmJsJvxX2+f6yEQHMXzPEhz28Iy9hqA3mD6Y+v2Of+1hsvh0F6xYjDwUE60V9819487D39nww3
+jBspVAKxX8o8TkCkUYz32YcMmQTJs7bWBiFn+wld9w0K33zCXRPXT18faPf8Yfl0y42MYfbRkav
5f7Yio4QzGFUm7qn2YSKkF8WKGvZIly1XmXmzuem3FoO584cf7TlbJseUHI0337nJtbj1DkfFiD6
/HSB1FW9jJ0WG1gG/HczXwkhYSs29meB4mne0/438Llw+NxOetT4KG6r1RyVxHQvWpiiOHg1nx7W
NMeiGJHh0oWt1y9PXD4O+SlDNq+yhhtsd73wi5mZWYy1rodVGaKmwriE8qf3bn+Or82KZAjLtmno
CKik9uJLfJHn5nQbFxUqFtMoTUHLCij6cC5DckVemW4mVaa5WQbtKdm1pFjZkdJmI25m3jxIQ+Vv
fNgpyvwJe+UdwIrPjDTMtsJacxFRJ7aydv3nmiLcem776+AobnmNvZffXuNQW793ELcdlEzu2faN
uL6J2PNqMW185uo+06AzK+R177kaIm/mEIKVH0bsho18FBk82Eme7iO7mBqir/9DJNiNWbE4jRIg
YRV6sMMBvW5z5s0E84WVkGR2R+VvQYCpWYvQaCN3dEgFHtt8P/hlUHJro9UiZP5e8vvv/GkJTOaJ
1vNbshOP6YLHPfckxZiPdplQWjkidoCN9Vic++ygkSKQh6yA67xixXw2swn9H/xO5IIyq2mRM/GG
akeWMGAnKrit4MYfsKSl8oOSa8D8vYlOprTG0MqP/qieRzuPHZAzpM8/dNFfhtQ45CEcAXbhJqn5
2HGgOiVLjcZydUQ/y39xCJCeIzNB83GKCJn1sRW3uys7Zc0p/mAaMQnLkGcX5N5gPY6KixBHIIWd
I5gdi6D8Rdja67z8pO/nfrHUFswaVss44AthHMz28626n6mGeHlduKPTWWUlNsXMK2eGkHGelQok
MJEDiDALgxk/Bheh7n4vIEzN/eymcNbssB4/cvRJDJhoRt2YnJdNxFN2F/VR7c234PfovbM154au
b0hMi3qd1bu5eETVetSNpSIvpczqn17eOG+ZeUEnHr2eiZPE/9Q38FI1sTTqh29sBAyd2aSF1zPL
rjtY2L69hV/a2Ur8epgyoOI5ki9EIojnRh6INQVW/7vdPh358lmny3KvBCmUwTkTjE/r5TPK8sUN
c6tjfU6v411NHQ6algYrOgYfS/33mPSudFcgkqlbicbWiROI90dgPSPZ8kpnRkstC9Xr4ipyxj5s
DJBzVB3x2MELrX9B9Ni3HZMetKawEDXejsAZ8SWHwqHiJjPwuprt8m25FdfpBhbFc60h+NUxNBiZ
rccsxvmjEccEEnHmdf56qr3WIXL2FK6NpWdOojjFiL6tg1i+nq4owPiL2lhYurKVvhtn5qnG0xop
WNlBlm5/NrlZm2RUfuUgV06t97YpZt3Bi9dqmFPOsT5c6W1ERxResYS2IBhkVueny8LhAJp52jem
b8HDZOMJdsm6yVfSXQxGV7H0PYhpsit3HOwr9tNyWkSc4faLK0hp3CIFYg1WfE758YBkae5TocKB
kc59ixWSUe+a3pCuI4sRuzv6TIghpkG3MBf9pGWBO9r8BwOWlMMYeYKIpMAkYc+weKIw+ctyMx2Q
aCR1yjFKxeI78JFT0CVzNhUIpiD8KILX5c4tIgNkkSLwxI4W/Nk9ephE+aFeC2nQl1tJPJaoHkrl
eZ5Z2k/y2aiK99DgrKP6aMwm02lDRNgNS4LReyAS9r4o5Nb5cr57B2JjI8Hx2WnM9srmzGPQ2GmX
WEmFPcO3pNSosXxpa85/LzM7p89tcaOECgPCPArzsZqvpX2/xFaSvl677Pmz2jVuTATnRHcKf+oD
SiYC8axOxk4+BohMz5EnBOOGEdNRNjWMZ9BcEZfJhYg6bN7QGo91BJw3YdJaafGnyqVtn0HsqNZ0
Bj9/P15hR18M93FgzHc155rgib+UmmdUTjTnaWecwxz4IbE7+WNS2nzYwn8lTG9iQu5odqQaMMGx
TzCVr9doSs7Hz53Ykn3d4o2s+Q+ZFHITa8o1ErJ1y/Z8o3pt5Pvymq3ef20NpedhDl5qF6TEr6MS
oOxjqVZxisz3jqORfc1wWfJL6h7cSI1NfR0f5w5605nxOxrK9X1G/99g+axU83XB/IxAv+VwSwwJ
EJYhlJX+pZjDktSZhVmQdyHD2Tm6dWoo1GAwmRg7cI9zCEyp89ebijtnv8Q7ZJG5L8OGOd7wgynF
JNhl5WblQFf1Ulf22rXspV57lcmheaLgSC1NAQZcrm9OTqSo3Qhk6bPLyDlmlmJXVhKqvAtksK/3
WXQ6ax6Wl5lVrJ9UC0nY2jpEosJ8+EnY+LmNXgeoqkh2VKOU0w3EpMxVj/NQXenkazz0r+eecWWO
jJcjfhFukWZ+zy6IhToIdtkvHrTo8xS8hk/ZWELQnoF8RaI7PELqAJIGcqvT4wdFZ+NxjPeYYVsP
Sz+9jM3CITeo/NbYv50RJY6/BnhHN2aH0Xlsi9jF9ZWbrv6gaQ268ugNcZnasiM6U9Y2HWCFI9gA
Yx9G18/T2T4zms3DVILJzRSg3PpUpngQtxySy7lhfqxJdEI0H0sRXRYMG1bnw+BWa/zDKJJ0tIVk
4w/VHlTZ4LsUv9g52EKAoM+0eDLCVIrHgvkxS298eTJQ2QNuamozW0r0pWdDPktZPZVmQDZuS8Wb
3xp+561245Oyqjz0PuA5kXZetR1L3oi+Gds2GTJ3pjVJItEZCzjK4l/FCLruPP/NQABvJLVwcXT0
gXAV8xNuCLCU6oG52Qn4G7dg9ADeTG0zsGgmaQ1b27wClE5IKB112bpxMJVs4GoPq+N8YCmry2Iz
IyOsgjnso21qq85nLZXUfiLJUWzcf29Q+sAR02CbrHhUc3NO8ggyNQiGSBiOcDtbfijGmhU3/dia
T2eacno2PDDoXI6I/x28wDIUjZlZ3x83Ir6xKMgVETS2VI5+1UNyxUJNzM78MgSN33EjJ3WAuclJ
O9yLD8lgw015OENuzOzWeG6xpqZsfTiLpewABvHxQCZBADt+I4pIV/WrgKFULxcEsdas1+QbRqaZ
pe8iF4D8+JIK2+2W0rf2DcLWgm5KNlYz6lJc9VfxC9fhb8QDt6OjrInzDs0BFykBY77+EKA+jJMj
RMWbvW1kW2i6g8aBtDWrW+liY0N2c59v7tR6AS0/7kPsphTa1JP4qsCrelqVyEISWMLLxKuO40r1
+tNzM+NQjg8fkJbeuCFeINjMbs3uucbcKE1cu+qYonVB59Jrp3rUfBcme52Fg+gIoU5xq5UWjH4b
coAXR7Xx2z/tZ7xP2aDsgF+x35xZmLCvSDcbvDL+CO8T4pp9a0F9jVuHDMQErDHmzhXsGgYgYKWb
+ZSQ4CSU39f4rNiy36x1wiZbE7LIgKxFuQRgQdndeG1iW/IZoA10Dn8kyFmuMpPjHMbvgKJOJRaM
vhjbVXLin4PqQ7gqvp7ULwhnWMDZ/Kcf8mt/7l7mWrRGi5wwkB1C3cNvvuQNGfjbBrIh0WWr2d0K
c1iEM5+M+CfLGdWgFs6OsEXtwmKa8n3qoHGysi7oW5ANsqIL5r5NIo1de+0SAQcfZVRTX/0pTmP+
MYnu9vahPsakxqXduDOQ6cHh/aYE+XXhVwIw8i6RiZ+PatFC9wcLUq8zeprVBfSl3NQdXfJ2fqLn
3M38+DpdnOzIVGITZL5we2cPoL5ufMUt/Kl0K9fiDbTkemthjMSIXZtZ8LD/jTwPAIkg5Yx7s8A4
UZzM0ffk0cf5tR4NrCq4zSiOeBRB5F/tjqzTUywRhYqZGYEPZwd5OfiPbwaE1TvoZbeSzPrntdXn
1Fm619tvdlNMeja3c9uRTqVJkmUzIcmqmjrynaW52Xf5M+NdSt5lsMTV4Nf7lgFxIz9F/z7seS9e
9Xea7PMDfyXUv40nKjsMGQqW7jTTA7hGwXjkBsLie/49/mZXFAsRPaP5Ygqcb4fs/qCaJ3nYSSfG
SV0w9MJJbf0ATpYBUj8s8QsYB5eD2lZOTxPlZCu5YUi0mk47AVmtlk+CAs1gfVzFHVpfXmG9REBE
dmY56dqmnujRHwhBrvZzm/eFYQvGAnJjNutq3XsYPDnkuxS+eYhE9meNcLo7p1CVWQJTJyW3Z/up
UGHvcU4+CQu9Pa5y4x+/gUPjxpm9Bjzbv+0FSDh1M7XJdFI6AJU29//xXdHw+LjvQAiAb9yWXcJN
vvO50qsQkIAqE4BAfjAhsqNVHRRzpEYTt3xmd2YkAZ/gLwl5JGC104NpjhqKG1ctgAzXHEl6Rou0
97dfk7rNLkCa/c8A0kBuzpCsT3bdW2iNlm4eDBcUa4/qV7Ua7jq+okaUg5PKluDm58LvNavYlkwT
Y0xhL746K6F2WmJpZ49r6FpW7SS8EgA1t/K9cCWG7bb5aopwuZfuCorgxxakYrq1p8LVzLlb+ZzV
rJcEYv9zNdL+qQN1Oafj9fTHjX5EQe6LNsDiTmwDvG/QDwhzj0YG4BtS9cBWnOPASuCwa9WX/Y4M
al5ThAKH0ElSnW5FVR4ZIGMvUInMr6YYYGjLzi24oTLphhIwN7Jra4N9SLhFH+AksricYjNVJvK+
uY0ejFeQ2CnajxT1cpifNF/YzH3tH02v/Ff0JDv28vOH4AK9iKmM6pb+lqd0t7CcAcBZYUXRZ0N6
BMEZm3+Zr+X00soblh21mNf4S7Shtrhahm0YBYAqVsmiiYLUrjacmwZOeeaeo3eJEfmc6WSjWQG9
Wup2BoY9jQ/ULlURORvB3m+2Opef2nMTHHRKGsbbSFoUkyQCjQIukdxz89niZvGgP4YjQh0uVq/j
f1rPUgDuzomLjuKkDytSPjvCbx3gE0X5oDKU58G8QcYqfDKMlqEg29lJOHyVrOcdRQGND+pJl04D
/Z+5VRyzf8K1Dme6UYbN8QYCIg2WcBrIChI7/aXyoXG3ow31SOyGcyDmGQ8vptsNBdYFC/cv3oP5
cE3N6nMe/AQntdGO9f+ghod1f4ZSacz+3v/eq7tmxexHPvL28Z4QlsVKSa2mXJcfvz/VwbgSV8oZ
h9ynwqPi7D3Ozyy428Ka3Ymz7mJZnjDPtZq/wdSs2qVx0XJuq195OHDqgYXqDhnLlQU+ApORChNO
f/o/mq+F3/nqlwxM/oKR35wXU5pzBB4lbaFzqe0Kn/qBBGD6djelWuuexG5XoWRvYLACJ2EZZxYC
COkuic3ZPl5PYWO2TP9q6kPg2TSI/P2Euk8pbW93d2gNdPhel4dz26GTsiCvkYJbvBPofqrmlCiD
Va3ykOLGXIS3mgpFdxJAGPQGdhGxpljBBTZFD6R3N9u0uzltA3ckV+a89EAJMSZmJ9ZBf6LdoHrV
gfrcQPvFpXLy4iBZvyhn3pn9GQy48FOWSSrgqUugrtZ5n0F62TflPvqjC/dfacNyZdm+OLuhpEjU
GtEP4s7se3FDoBQvw0XbFpcnkZEbN7snYX5uiOjjVvjpA2Y+iX40RaxXoKxiRLCc6muxaQMqcNLQ
z2l2ex5IqnyI2tylLTd5p+fki+VPt339a7bZBs0+703VFZ2me1fvYntKFjsUsUApDrwlZfIxJ/el
83idVvZxArOp81ey/3FfVkdWsyCSvLaxnTAAYHRL1fy9CeeH+QVKAFxAQyZQCQcgHz77nd3qxfZd
JcCV4UiKWq6jf/8lWjsyLK5h2riIXtmsgNGoLmvl52M2wMzA9FLw3HK8BtKUtPhvt9pgfjFhcXRR
zeg03h//5uckNt4vq9nkLI6WQJu6ku9HLk2BAKiBZpXxgVo6HVTk2STCc4BjiybJ5FvoTG+OhYpV
W2hkb2c2V/Bv4hpMF5qeOo92lK1y6LPSrQHSV+xl3P9otaEYIhZGlvTNId7/0RQg/+C2hxEZBqyi
FaqP/k9tOtX96aNbFnBou8hTTTk3anAWMOGdkn1ufEaa8BEKXx8uqQJ1MNUJUTCy9YS2byapuGXr
LbY0BsjA4LuBQKMwivoWkM4+WxhfKgmnziablvyLE/3lq0vt90vjOIQ0EUxpLbJjkKSlk0h7XLdB
7tkSfHGx1njrGw6TPhaJrLrkFNuU5j7WsQ+eXLbVduw7LuxJi6w2Hpt1cq449Tize7fe17wfHZMa
jAk1s5+U+i7UyG8FrrSjDJi+Qb3o5d5nAltszZ32mnghp0FvPcgiI+ts8N/HVqADY07yeNj0WTK9
emup3Kr1v4ff2yTxviZuasWSfiUdSPjGUmlZolNkf5/ZcdpP5j/AlJzcbk9A/W75m3qvTX8itOxH
xv+52vbU8gI8aNfdVhlM+ESP2kLDhmLhhBbMHBZCZyAHRPzNWveTWvXPGzU+rzh0/5pDPAYtcAYZ
9rraMAbOPhLOhfOS/cUts4YZlbfiQ1ZYOM1hQY5CFm2yQczsT7YxC0jWhqhCeYAHd2uWozghvTOs
pJbJ6YHpMAM8ZKhQRojYE8hqIPGth+DuUCTBeBcvJ/ouRDOj+qgM/szjQH44iINDn1ioRv3yZdV4
kUCSviXMZ9fr1BW+0fQk59+kqzqB/2DG/mcTu8h88tryZcMKfZMIPC0uLJWwR7Hk3Jj284UNovVr
Yavb2neyEzjbI7+r3fQ02SgwfXQSntOnkURHQ2y3ZAuweQe3ueCpxkxbc8tuTe/okJ9h4AHpTFg1
wlGRFa00qzyRHS9uLC9lW10+3znSejGpv7SdhdnmvaaGP40uHUTBQKxpvuUWSYbm0z71cRZaSr6y
BUGiwudpTPdGZ+4mXYoqtDXr+cFRMzWbwyD76i1OJ510B2UpA8pNqttdfpxGnIP544BQUAcQxJ7J
NkpG+T30yx7tIvKB8vaMQMHJuIp1JlIgPxB1kGDOPVHE4tYIn2/8uJF1QYOb+/hTaGtVuZbFXVQ3
anecp7+faNVUnBy4h9af9cIS8i36s++aW2KNx0ez6RbWS3AiStccvoQ98mXdU67SNcoDufOEzpFy
+qeGokybXJbPi5crMoBeLceVLG4TbI1Q5xmNRv3XZaeWCU3C3dytXzcNDQaKq+EKBg27o3i5gwyh
zuLvURXm6rKZoxRLOkm/7kkTwPxc6bNbbdiH81+SsilLJJGzI0s564fFHeIG9XD8QIqyQQTMgq1Y
td4sM2FstU8fd9MXX4cGE44Pd0GaRLZRbTEl0zm9ZCjLiLD9NSXJSYt4GfJmbvFPGU2nS2z4T09G
dqWAegsOTkUPieq4sru/whBdjbtmL+7I0VVH4SzmJh9L7IOF5o2dnb3Mtt7G4AlYWQq+2Hov2S4i
g9yYRrrcrOfcDIgwudU1a5L110pP9gn6NnzzARv1lyuVX9gRu8PDFUmNpRVec21rSI/dVGlpS1pc
vGdO0jt3P7Ezi5cJ+F9Hn9sp4SYWiZ2/VtnC0nOzB3J5u812EENEv3RThWIWG0U19WNo8vdUvDeW
ofLw5m8v/dFfDjrRvYVKR5M4Ckktxvb0MiYquZNH5wTPjcpOU/vZHkZSpZSntI1TtyZ5teuHN95+
aQq06ZYNsED2allUVoVQr2zVlUNNgLnlrUinhsysnBIY4N6H0Z4kRK/f3zVq3zDXetTETCSO+bOp
bXbQU/blG1ppUKk6WgVjoEHiYnZpBn03SEb3U5qIiH3eNtVTcaBfCvEuHszhwqV0kke1Ws6d9r3O
GrdLHKwMBu7qO3whHnR4bZ8LW+otpXKy7vDmEOnMkixzsRwUV4xXqhr0ENN+Kb/EypJI2akSwUx4
SbadcqQ3Ihd2nLmwuOYE7fuLjVvtlUcwJ7rrNigzVGM01vjmO0Wt2SaOT7+Gd8o2VUFXweJ/OCPP
udn/VAI2NZaQncmK30ooKKFWOVj89fn9VfnlrqLWxOF5M/IlIEvBkgaTYijJEMyZuiREg7gyX8VO
KzGM/45lo+kPwu/wpGcWFJGDrFKMTkRqdfP9QBGDkJUaPmtLY5KRBGdu6pxwMVHokyGJ5sS4DMPS
Qnf6671wGBbhFyootz8hgCCMaWt8Cv1H14IXdy3fFtLt9fjp0QHR3nupsIZD+VlrSaBoW7G/lNT0
Asy2+aalk0lRWwTvxRp3yGyxjamBX+NS1sBr8mBM94t0XzfU/O/CSgX73ZKSxWEs47Hr1XRnEatt
LZXao0y++iacDXSPCenP/LSYb9P+/pYgHQsIfr/MQv3NHlDxIaasFmAHQ2Oqc66HGPiBU1DD1J//
sK9GRBJbS4hRqWHCeaVAw5OPFcPsfBd0XtxEEapeNc0oTpyBznvxg4NgFW8VkbYC/ML3jX/0scM2
VRTnof72mZ8itCs4MpXHy0XKKvt+dvgwW2p7/OhfqAli2m0uXgGfVtBxBTaK3ntm+8UDXt+2UTcp
DrRMccmIOxud7rQ9V+P00uXVLjlYR47GcjXUl2drLrpwTvn4XHIyyZGpdZYsuZm8bkS777/bZ9gz
aQJEiK06vre9JYt2BvuShc8pGJnQSCLZnKMPwJlZePq+nnkzSCq129MvqS/K05rt5dqlH1BVwSM9
LpRARzcMAS/mrRe1K9ZQ3nCZtKfzkBbh22wwB3lazUhP2xkpvkQzB1niCM8I3zOjas1WP0fPUHmG
UXIfKns+4OplDv12Hv8+4Y8RR0pTLy0VvVwpTKtTP0klOnNYYKKT/vJ9+N3RwkhfXgv8h5RYwfiS
9zjo0gZ7keTtfd47CFhC7CmQKTJm0AMkLxftcpQ28puV9nS70uu4Hx9XksJcs2l585OAuXxReu/m
5bXLv0qFnGu8E1FySkXNJpORaYig2D/uVTpnZIT690Kilcbi/rhqhiQ5RRm9JMkXScPl8J3axLb+
EcQDhsPKlN2BRwKVN7jiTDGLf6HJrqQTr0degSFrWJl7fIIRPZA6XUIdBdiX4RP/yCRaB/2i3p4b
FntszJH8mfrqZvKEPYmgtPPYjBf1kjnCk5aFkLjtZIVjx3Ggy8HiY9WkNHBlKtYjRlgOBZi25fdg
QBHIHrjkdm7TuvXm28Wex5GcdBCVhaHv098ZhWVGE2D0oq3yT/Fne8AV4fA7FWmzKwnUNwhqYw68
BzwoKFfkO/T3yuAludHMLYdALoOcpVg6bRxkiAJ9eP0l+mYhk4XOFm6q2jXQBNjRGgWCz9PuRPuZ
rcfSEkDkRFsACKcZmywO5TPsiimvFAa3BXQpvI54rpZBD6fiZY8LT+UJV7Rk+/L6rIK2XD14Abum
jf4EyHKs9fFJjNyRNH3eZvvesRNYAqzT6gVUy335f6dKYwiOhvWKMMsZnFODyTa1jd1tyIUZ2IBt
R017nFjNdzxNv9hSllRReLIw4CCv8ACxx+XMxmPtQ9tH86Pv9hfhlRnDWi4fiAsm3Z4E+MGgTyJU
BTYBiT8dKrZyz+LZ8ovGIP2ZXYCED7EHr+tFuUm6L3vQXmEU8tMsXS6Z+vomzJ337/tXJOunx0j6
T0OPgQhmKI7xEtrQFVAWhld8za/kV3C0i81vZuCzStc2HHZU7keqjYl4/Qom0iBOZc6LfW8ohn5t
HewSdrpd3vHNdUSvWb7M9Ds9JqvfYSltwYsCUA1DRIz3c49XiInDOcVc6wIVHVeMBDola32HMucQ
zvy3Dyb5QE259Adobz6A6ibZtBth1SRmsSeckug+TGzWh78XjTGRjPTyWjbe6Cb+YA9hwszyGFDV
0zD7OIz9VyzN2hIrc4b672B38GCLMGIp8xokb38++WamhvMFFrbrfggjxZfKdZ06vHzuJ+JygOq5
JYZJW+Ff0ywxqFsVC28Q7WhSv3hvs6cpfEfH5Hch2vo+QuGArfPNzX9Jfv4DIYaRbXp5BDhMgfE3
WiJc5CQ/b9LXbhXvY2/hyTcSsn8yssfOeKG+94RtQ1uxxveNqjQoWSIzStVf4sy+dRTmsrWv1q99
t3L6SWWb2roxABPFVRfBLQdrhpvDT+S/zRJMyqQC9ygJf6J/bAruSkIhF++KQ7wjdOKs6xGtMen0
un9vSGexy3J25Ru8Qo/qq+IHSP5pRgK1RGCc+p4W5VQsBsNtvPBpYTWYUYCDbJDs8pPq1accWSYu
B+oP4222GiiQbKz5FmfeQDjEJ8mnerpWF9Jnh5cG2BjwNmIQb99ORonJ55ztk4AmIYu35VPWbkM3
6o7+4fkZ3uOTamtWa+k7aTMR9CM6eqa6V6f2AD9ECu9TmD75KXy518rvG5YtBw1UttiMqBIjp/Nk
Cjcgq/8aePEvG9bjjGK7VLcnncco4CRDOQDdbaTDwRwYqrDF/fRkrcSlRlQqQ1sNe/EHpfDuLz7i
GL+NfxR4Y1TCqt3IExyzliBSdQGi1OFs6jUfNL+4pa6+L25MD0w3M/1Jg5mNcLWwjVdvp7qqEI6/
RxudMGx/lgWudLH92lBXzU/FIfrukBrAMGUL9M2hRquY3wNqiDrmvycwz8xkF5xA/KzCe3/F1PfD
pVsK/iKchdF2oGk1Nbakg3J/OxH6tAYhTzku6MGsE0L9nIoN1EkC66bj5CV+dk5X4/7h9C7JG3gd
sBLd6rmf+q3FCEVK1EuhkD/DkuLJJQOqfbDQNRNIIWwJ6zYDw5yBduJlSKIKjkkuqV8eFqCPrS7l
pQq/jE+47r8nkuP0sQV+c89g4le9ai0JsH7g+aOdl5jSFWjDWazmtmjUp3oNgaxC68OUadbk9tPJ
WSKDp9r33poxkbSSdxw20TFbsklZDQy1/I+l81pSnMuW8BMpQhgJcSvvMUKYuiEoKCSEEEIG9/Tz
7f4n5sycju4ygPZeJldmru5XKozBpmKM9sl9Pk4vS3MB0LV/N05QOiCYcqbdaUyX8HSnBkXwbLht
zXbHn5KJQU4jr7q11ZQcV/FwOQPG5DzxnxYfi917E6ej9+fkGVPxDI2GiSpf8l5MYlY9seSKcjLR
Em0mpXxszBoPr+19ZHy2D1pR3FFA/kYGqjgmd59ZZ6F3bfkDQ9e4X123qju0CYDhzaOi2gGP6fHd
zgb67mqwXU+cBkuB1GBRbDPw7CHnZLBHMZwkFMr8aM0GgPEmRj5rwEBZ+hJr2/2Wjs6fpIzltzC0
S71YXuc3r4HKh1VJ89dFKLkGVna6hXtb846k0HvYY58j65XD9CPR4uEypQxOJh/2RgKoCBpyDlhO
l4/fMiw2JLM2VbyGJVDt5Awhcv1qf9x0N/8OYIQ9TNlu5wPwNNQEMe0+hLaJ+XLF7Ay51WqQlM7N
ZCihv/02bO3P/OIpzuGcO3t+Fp+p5KOUWCpmwmQMmmLHA3rxTu/m1Rs4YWc0DspBdBbsJ+QzhT8K
jwmk31LIbpCEvdv8fSaYQPQpuFzZovvdyCbw0LJm6jXyWPZmTM/q9kXYnBiKUyzpyABo2clknFmO
Z93sifOyQavsgfWwURGQjA9s1Swlqw8ptpMRjhZwJnGkb70U/m8gb3rGdIy6AS8YZVfOMOjgseRx
cRiiCZvly2Y9NMeu/MvHgcX2KWdJ3pmOB/nngPyl6ONEHuiKDH3MKEee3IminRGJ4C9sYRqEOWOK
qQ1aDao9hrmpeTD1fgCFXeLkkjU8CpdwAEfdJbSxZozq7kTBNX4RILl2oZRyXpFhtNvbVt4Nlgg5
AcDCYkMnAAUGBLsg2kzSiZPH7fyLodhYrwJgEMGBnMP9fhiae2VPZrkenMkARhM0v9rqGsHttcfh
0B22RkpugGMBodzIKL1o7PTG13QHoRHQ82DZBeQLIWJJioXM46fdR5GFFBz1iQxsFyEI159/XTpn
pLyhdIPGwi6sxpA8uJdjUw4fs8xeKAK/VvRF46hB9QPDDKy7CkeYdsnBLdnHiAJyK+erVhTKC3HW
LrvCKhZTc3SCYsTPhL8zgfZBr4ytWOmi1XGusz4oo9vsnQ7dy7H3Ws5nfD8hSQobtCu5XkfvaIis
p3HoaZOKSzXyr6ynkO3hFl2QKbtjpAEKBAiNUqwyeG1Okb6CA6H06mFOmZlYIMOBB4s11wCdDhU3
wryft6ORjrWZbMK+g6DF3tqXPnihEBDkKFumnN1I83KBOmnBwBZkxxkHTx7MwLlRIH0j5Y/C7oDS
ZuTfvftq6gyEq8w73W+KhfQyoEhZA6Md6tJixPqMcOJMIsBXvfRxbrLzlC3S9C0WEKE78qUF9pJB
7byCLqVOswlHM2QVTKBvlAvAErwXdJrhyGh+1KvxWaEqIwR1/sdmEdRjhbF8D0eB+YoxcviOJXMq
94kqj99o3mdyIHl9kqNs4P+ocuBDyfQdNDAcDMlH+mXfzPffFY/coPgpLepJmBJfpw/VgNP0joqf
FO64uWPmbReLzKaejy/LPWMhUED9+VM7U/OLrGm3X07MOjq0cLWuzvHQEDTekRxA5GX4qkHr69cj
O7iYxaIb2o+EyfUctfNlhozqtpHcMhr+jixRDz8NPjlTs+otF+GPljrmlIaXeVVZ7/OYNElRfdnm
qKQKpt89Kp8qlJjHTzkCSzjLqI4oU6lenNHu+juCg0dkoH7DNUtbdszt/8o/npMKThfifiKmySaD
xJc73txN8BaL3OfiVT8vHInRfvMjc7CmyCKgdFyNalH8VNHobxi+wiKe8PRoztIRh0zwFeAiuLmV
bZ8xUJs5YufeASUay3wUBnqKcVux8NapfdnsUKLD+giZDDhvoz4M/G7dWSKQ06fZk1DQD9oNunSE
BZ50kryMvPBHlWPXcH9iyUlghKbjmH8ft0jZxsvrLwd3DENpQz6rnuimFYZO0Pt9VtuB9JBKl9eT
ukXkWxzUJAs5V3rnDM3u0KynfrNUVJKN+aJ214fY3MDK5bXUyMckBpeR7F5ISagvUdwlT3j0jIHZ
qgyKgg7rbdzZgTa1nxTkf/JGRc35p3IF2IoMjPiiI5hhYSNzBpgCT7AZvXWG3BmD9aM19zoLgdeS
L9feA80KYnUImx99DL8FYQVw7J4x9wjHPrzwUNnNm/ha8Vba+fNplhMDG8Gv8cEKM5QReMzy4AnG
tCqmZr3MP2nOvHypELLXY+aaXx1y+PACH8dsO3c/dfaKNaZSzwI+nRokHBEGdEFYml+DFehTrPgw
NCEWURdqxmMcatPfD+lmpbaLwaHhbVzMCm9e2gMW75FhNXev7zOHErSnhAaHZWzNQKhlGmGJ3Mwy
KgRiN5u/xI2jE2GiY/sNyyROCsSQi35pzRf8ONw9yFQs7eCWfsVaE85+z0vPzQoyysWQeZ4fMIwU
dGTMJuMagyszX1bx4Kwdb3yilsrfrtQtEG2YnaiLHjQcJ76/WGojo6cmpQGFlb+U7Srmr/tRmPe/
AwSsSOT2s+s1bVr79kn2H3s8WmNCj82lWcmucnWxuM6/Rr5UHCSaUBfrU94vNcaF+4Ra5U0lPi7S
fj+7fDbDEjmPyaIIeqs35/WyN6awzeq4rOf1w+Cfp1/3OjQxHlJHQmuPazhlXMEfnvrlsrw2i4ru
4WbuIZk1IKk+uX1ydYePFXpW1Kj72f6dSFAfEEDfZ8OR8VYDWtshqiq6W/6AYmmM+tZX0DqUNr/k
u77V1BaDcyb4gyF8hWx+yVNm+asvc94pCrEq/AzA5Fh5oWtwGG6Lb9BsRssy+DyTERsxqnkr2Z8W
h+9E+8xHY9ovLBCkH2li3Bt3JDvTp3nrmCEAaBv5zZneAu2+qGjFxxabPfjXx7YdWwPUKNCOqqBv
2U1mlcg867n8Tti7dAcaGTif0m4ki8c1gljcepyLqWRNGG9fou/X4kQ1bBCcMgXShzmTDOZ17CDU
a47ufSYp4Dmhcp+/eROf+D6d7TOrQ4y1zSgje51tHkqrD1k3Y4tWUEqzu34prBp29E+Wm69jTika
3XCl0O+YUf9cyTYeRygFtQJeAciQC141I+YvDBK63Mbdu6QL63D3AH8z78h1A8kZxeCXTmdlHrQh
rzDbH6EAvzl0n4ijGHaG4lcuxiNDPl5D6S/zKC+XI/8RguvAoevt0bJygR7Tz6zcNBtKCHdcGu2W
16uF+xNw6f0PiC8356ouOTgA6eyfopPNog7LZhf0i4Axtq/e9OdaYn1j3TxyckaG2+PlBza8KLmE
42O1HjiANFGR/NWWOsO6DQEeOfPzKxEmb+JNsTHhhY/FY94cvhCRqTLeV39AlX/gfn0tIJh2vt9m
ncWDEHlB23w8qPyA+EkNOzBpfrLjY3aVhFKY7UisQ6krsatxsEP3UjnfsU6afjHEqVAKUHu4PGsY
P5T+KpWO5laUtJQrvKSb2XtcwAUTm0JXoppGgRXrznGXGV1U+WihKTQZG+/tN60QI1Eo8szpcKnN
rbdzJ493Dtonm3f0sVkd/UG2CRLMLLzT7wkvynjPCiMpghYsBFzLAjGBbSyBWYgf9wm0+L3bG37u
ljH3ug+Zw1plRINEAa4mT6v34IrzY4Q2C9TIKXT4WtkBRYEpUqmwX2it7G6ya7Kxi7CYwg9sqemv
5q7hvAxt6o7FUCbjDX8rf2TdTwqBTYqe/oQzCGBF6/+NX8cO1ITeQoGu8XEqPmRbJoOytArb1A6x
KGs8/242/Yv+Cr+HKaPWM59Ggu0JWtJ2U6U3u4VAJQw12fmGl3xuITaUw3Z2NafQ89+26gvyXo5W
blCY9CqUHrMsGe3Qm6kWXpUr+DlRn+lILR6Q2ajcsgQHvHKh/b6Sdk5qIO4/wjfSC9KK8Xqyw8Zg
HfbAHPlVrBj7zV7/gNncvQllzRkaAKdt/cULJUJdOM70B8A4wy/cXqtjhvS6YJLGjjo87wu/ilDf
Sl7u105jPAD6KKjef9ms7fR+Q7ouft5/tIoShgVLUb0yDtgNvcexBU/lMerqUlu2bolWpEEdcV0+
UcvWptB9lj7ZbIsBAo+PUigcR1okuVQ48zIqqyVHVN2zxLWgd79azd+UllC03vTW11OpmaTQC28q
j78+OE5xzjw+gvVwO/U1t/cKd78ZmrvvAiANQQttnlEDp0Kw/VXmr6D8oWjg4bPQyOelT8/aVnK4
jD80AtZofV9VhyJmKhoNYP6mb4vM4XeL3ivjm7d31RWFFae7sCjcaW8Hu8lLz8e6AiFhVvmTtQqL
8FCvm/OTPofWA8jQH/OqevCDReaB086oZWZ07tTuNDJvgVV8cnN8pHm2KxcuBuAQHVeNNJ9aDTml
smM8If8W2NILc/rcQhlMQVv8cJ/2FLBXc7wpf97RdbvfDBSzQNv6oF3A1Wb5oWDLKFUTfuLPngYX
rULr5UHVGBeMSJz6Zt6feh9m21Ce3497ZAKQBRuzWE+xIUAXvVUg4mybM2MIfwBsRVCeGNT5FLGe
FPFFu8YAt4ChS7/tPviREwfhGiusTAqBZARIMbYZBQSECG1qDqdoMyqndiZvmMD9L2f5wZgsFaX/
pw2mL+O/v7nP1F80yz/t7PvT+DQH83z5CMksoAbAFSoBtaVn6ZOhBPYx8UU4fVwNftZwU1H/XlYC
Xqid/hfKhV+6U/9BSGvvYpO9CmBUbd6MYRIFy9upAzzhg6I89KtJYZ1Ser54R9l5CCMZcitOL/Sd
CKikUI157RE0KOGO8ELpwE0ojMfvy70naEHtcslj5tM06p/MmPgy4CogEMybf6U3Ndhj1c7V4C4a
E3gxu9LJ8EgooiJqUoL4BI0o48LkmxIbV8q5DWnFAdrKQ+tNzzfvtYW/b93Nt9WbL2B+fTfkpWZJ
vvimnF7GEcHoDyCHirBi7AFEs98+WH0WZ3/7lbqqra//thR59rZEFC/BXJhYb9pfKQxyCvFmcbEL
R10OB5ZCGT6TXZBS+POVnlZG9zKGy2th0Mq8d4O9e5eh1t43GCzUR83CMuP+OzjdAyT5L9clfGQz
hahsTAAvNL3//WwYR9yoDOgz4ufym4IXWLKLco1kFD3Jo/dVefj6pL0PGneCB2nplkhzrpnE2HeD
mNO5ryb+g0dBWJqwQc59c0G2F5TmJLhFl/YbaLSrPtgbZ3glyzub8FqDS0QM2X/NT/DiSJGFcHu7
2o8ZvV9KAw5Ty3imvKxRmrHJbM1r3HN2ZgxsX95kbPbBZ0MDUpOrOVyAGulw0zG1Y3OdUy2qzwKP
OxWXmNx/QgmQaFb0G17SsweQ2dR54SKvJXtdsyk2DPr/KZSDeHrKEo4b4ZSxewYT/m/yp6TvZi6v
LmieAciPxuRiNDESVNn+AiZB11wQrA0m4mB8bMl0BkZ6MUdeuxl5zNDWE5+uLWLlsLDOmWETpPMN
4RTYiLmXURzelrSAojYTtKir86R7pPPHpA/swR0QJ1V9sOjtmij7QBEp1LHSronUIA/uqzyeOJlR
oGB7BGSg0fy54yDwuyFULRGE8bn8fmA1oZv/HkZW6f/33kp/lF752PfLDCO9FLyBYMgpL9OJl/2S
zkiQHA9KIP4HHIGjl143kgcyQiwu/q72l2S50uAIf3VRmfsUJwF/j+HAJUaYd425obEyB8xIJjF4
/B6Mqzf3QKZsA7UbxvTRYCFF+9kT7NIepWO7Dwl32lFxRgsaXdqbIQm1QZlGogwYTDkD/7MFhAT+
6L2HjI87fS0o6Rbw3LrsXuFm6DlIvfbEiheKNt7iMBhv3nG5bA7Vl22cRn0umfYshF3KHq/cweK1
vRF3fOpUCgXtOAYRmaJpqLZ33kztvJ0PQ5cBQUujeT8hkQzftpCST+a5BSsdSxiNMw/C9AYZ0wyy
KVXJxAEaMi/mOCiNb4I2w6xZgV4ZGprCgacRraBoL662yMD4fUEB4sv5Vawn/Rhb7mEwDFTwP0lk
SXu6oJeP8dbBEAYlrt1uLkJZyG8BNORMVGge2wAqTDCgmZa32epDlWyPV9Xv4wnO/poztCM60wFJ
0R0g9mMqKSWl/oQVB+T8LwtjDmmqS+TxjUN6CA8gEZCQsZkDmlF/gYhu0OKWpZvh5eBZ6vbrvygj
hkE70+gitdnFgwJhvP/aGRlldVtdPX7pk0RqFWeBa9LR8zIfoBRLal/nC/CXUQs224KeJLoCRxOu
iwhZ6xAMKSF5klZx9LTVX6qtQDLHy9bXqEGuoIz41nAH7rWvldEHnOKvqJdAEcXEmPxpXK63+RiL
JpsjRJdKGwquf+1hJdhQIx90pSCaVu1eUjBbhhsMe6cg/XTQ1n5zUJz7FkQAMLUDR/tazQKAjlK1
ZN6tv4/s3vzOUKi8KKJRFAy8B+497nQOcQqoG9nkUOhZ9/HUo0wsnMoBELkkBNwdNKmj7Ah8vtrm
Tp4Cf1E5jSG3ze8gmyadf2FJ5gnm70SE1QK6FlWOBocB3qL1XFy2uB58AbaRZKGJHB8JxleKrom/
AZuJmapQ+g43L/3jKCaus9bIIu+BlENTcRFOX/WJiZOZ8CmnXq4FhcxsIE+41IkNRYziEICrqOIx
v1oKBnbSDwBGvtg6G2U2u45MBaLdxbxerLKZ+9P1feK8L2421bXWvCnh62KhzO9BUbZjCu87g+qp
I8YESMSMNF9mIFAlm1oRvcDcezrZYwcqwsJ1GVeei8EOmpunfIx63TH1QlQ/H2gm6NU4c7rSl3Pz
Cub5hJ8QABsMXiYYSR5nhJ2tOhsmzBrtD17l8G/nagLgbqs6EQ6b1JDEs7vZKKUZLQLi6WnpfIKb
TTFYxfL2Y1532haIQYBwwuK9PhBUFDEkUEGqBK5/NbpOZ9aLPIG5z9dSqQIfpFzKzY4S9J9xSvzF
dSX5cl+xSzwMAEgGVudkdh5OTMkcEN6a9Y3k0GwaWHd0zJOIaEjPepsRR2hNy3XNjlMuLrQIynnZ
3S+ZbFCGalsWnZDPOU8KRvBEHyxAhDCZt0HLYT4jBiLudEWNYLxCBks8757wMJsm8kK13rNsw5mk
DoIJkfBCAnGaURIgxROqFe6dGn/wyMNPnGMJ9kkLUahGReXKOG6jURGPzK7FwYnhAyGYNwaB0SxS
sr/8CyzY/yKpxye0dilOvx8dfKkTQCUMHuB6nuCd4U5ry3M1FIJfLBW8ipRG7HwDQVbxiAHgkDr0
Ixk3k3FC8BmaPO79UVxe1Ikf+/nhQhhAJq+jlePbabyQqIrzvuMJAX69z9U6X9Pa8JCPD++ya3yF
jnCW0W6JaZuKWTg2NxgR5daTpArTmOYUJRXugch1u+O2Fw4hA+JoGamQHROF9mx5makbo01YkQk6
eDlVX2s/G0+Jab2dOcg5ETogh2AAqOlEoZSHZkvRBZ2uccj9Lv2m1+1t14cMCeGa2u/z0JbDsU0D
cwBFU2ffBYoVRovDzRBzMcBXHr0CXwnJAYMqprJrjU8QkKSzDmL4N901VBYdRnL6Y0sM6wEErvaI
0fXsZot+XHKuNm0SwaunH2R8h3PIyNNB9O2+FxQB+vG1hly/N31axwUfuTlxvvhJ3Akap+EMGhck
5imbUs0H8Z9+/2q/AoaJUKLIYE8iN7v+gmc6hpROqd+GDXA9ZRq9N+l5AaT24K9eiL5lPBeZzdER
oO7/ZQARfVz3YlKqXY77oPWAqygk3wwgHmJccsGhLSRv9aQuU3LkUCPK8fbmPHxfiR7hOCnW/Zbr
YlK/ypvqhwbx3IfVWrBhwNdXE0/yOCP21AfcFKOMzoUGxchZsuDNgirhFMt0Gf4ijbyISZ19uoPx
j5fVsfgnLRPpRiHmM4RIOF0vs13Vxn3D2TO5XXj34CtpVBElPfV44ddcZoSnQNQ387keT5g9d1Fn
VDHznSmPVhBBxmzQVqGNKJEUvS0rzeiwH64wpNCo7uC0ml9LzPcYbNtkcjCJyqIZisVgQAPdKFEN
itnmiCN2J5iJ+qKJiyVg6bDhc+LXpcR4szywEyXQVpXbEnXH2wEPwlODPfgarS71ENNmhIos/Hb2
SC2vuEFxIBjpCaUMV+xQh5f11GWQgqL5OqOnHxdMFvAKCpjtdVRQ0uLqXcLxatTizyxTeyR89DBr
/npTfpLe6TktRKmIIf3JSaHt5tmJeQxy0uWUWigFevW/xoEDhe9QZo7Sl4dvha6yUkpaQqaomTCr
TGq66AWuQflKAz+Z1wiLe3DPEPwo/AL+k4c1KonaodIIRqiF/h++kHVpzj5iMwpWR/DNZogyHXzA
NsqcKZimfyNgWb4NaGeOX501SJsl8OmVYXihi5Yk1di7JqrNbk0Pa1PY+lezcLuDoNV0Pi6puCQw
yEupR6jHoYAwaH6siuXAx2XKfG46d5I2m6nVHhn6zmuEH5/51xA2NgQcN4+AibKPnjtV9Pkdwib4
rsuYXw+lmgfGkddz5A2IdhXzLhovQAwGgoBV2JG8goJZ+96SbCyKhN8e086f8eZy/NJsPszPiYeg
5z/y3QTow+G0SKv09SvdbT6g16YBpct1BYOLF8F6VvggEATzdkVCJVBXwM0NEx6YaR28wfnAuXIf
e0MCHIZ5l1wgscDK+8wVC05ZDe9utJwaWVic1ZDF1cjhfaZNJPDqkC9JjgGve0Ve3fYcLRH81SO0
C48pClg/lRgbl4Hbv8aOOzZdPJk/AQq4dKGBDOrzWv0DaZiujowLUay1csp2inYoQtBVdTEi55FS
vjML93oo+tHe5SDqD/ISNaz5Zbw58pl0TaL/458TvgUOSms+PLY80y/RgoMqidXVeFkxB/MFSokZ
iL4ZOCKYExZsLFccbFAwqMRnGSXsTOMJMCOloRQDGMZ2nWGBu4S036APK4TqnJ/zA5+Zngy71tA+
r1G2YRhIZ3DV14XBX+N1p5+oXRfnhNIvwBK/iMC9uD0+qWpH2V1Yvv8xY1EaLha9vqaT0oMz40dm
sIRvD7xKBoBi7gweK1D3iT91SmY5ONMfemL24Iwzs94naQ3CVfiFzs2bLvJlz8iyDSEM6zuuYZrr
Z9ddrzXE21fdLVNIrPzngfYsY1wJRYBI658Bcq3zgzYmo4jhEg9hxUBFJYFyv1E/wx35uPANWQda
xnEsys2Xzst2zxeay9xfnE6UvbOHexGMDX4WlaaRQowmYtzs/Ya8JRiKJv/fT+KXaflnbLisBV4s
JEYaeqMIEG8Y7ar3DmVc63wwCXDUSdbTF26YoO93j6rRUWflekSjdDGUWDU3eujnOlZfH503OqQC
aPRddYAatoPeT69NEqXSmx//3sji7uTym/EnikOmeeHbf/ov2/qEcXhZ8ZJizS3hClxBrcAwmfuD
71BcjvXWpjV04N4xcOSm1IH4frw3XUEVMOjvZZhGqh5bkh/HPBgj7uel9U7BmMzXKjNS6tNCP8S0
YB7v68GRSOVwaOLPzzEHC6OQeJgVPl0xEgf92JuhpsdJCWEUYBfka0FJCAJmKGjleSbCvYgK4EoP
K9wSDxq/vOfY9/bXmdMi7PaQD8ahsk6ZlISHA2xgh0/n3ytoTT7Ngzh1fqzB7on986LmIZBufP4o
JJqyNdW3wQKVjQFAlLt8wgu2cOLAqE90k3a28t9/GPnx2NKvFd+9XcoDFNZ+Ok+c2knffWwGL5ew
1MOdVbiyCdfKpalGrMmNwIwmCMhLFlg614SEwgw6sUgaG2f5V5jefLOLR8YBBwhxnzocD098WZCk
u9hh5vR0j8cwTJMXPjh4GInT7HJyK4rnGwgPGA/3zT+w6ZqMaBwM9shCktPnf1fIjHNmSKyVoqWe
GsdQt+IPX6IFqZvwarivpXNaq9E+MheZ6VubTRhb6fmMt2rhKTpZFD5F7BsLzMPwDSkMKQQSwD5K
r5nczTqTuHzVzxBl9JQHYFiQJri+VuymZ4haGAQww4dlU2JFR31vnHCf7QWo7u3/6eApqPXxag6u
5d9DDsHAOPgVzVXMLc7sR8DngAzAcX3O5DzcNXqSuutxtN3e9dnMs+/6+rT4uEkcHjkG/o0U3OOw
hEIRZe/L2gqBMptCLvrP7y8mAgj4Ef6agMlwbwO2LzqdHbH98aFviWmnxWk6V+aLU2df1iOAM+AL
G8QJiSwOM/DOJiZIsKcQ9Sb6j2KztecZvk22J/iQevm5Y6cIsfUCbFNgeuSRakkwQwieEidFxAew
B44Lolqgwjk+kGaWcDUEHYgDJU5+RiosjdNN387sVTH74kQycalL+IUKIlRcoYBDe2M70VW/8UZQ
gpbl6ok/zCQpwtpUzNy5QlMYY/kldrtSa7zcFxMsEH1GHE7AKM5QEfYzqMKfQA9OrgEnrgOhhRLt
hxgTfATu+o5GwrSuxuwMmoAhmYBtGRSeSyIu4m1G1YFV/5BWs2KkQu6wIdDy7ECe1wDBdHY0DDcP
3hbX/ct5oHaDgnqEiEcV6rsuPSj+pfzXYT6CEzEn+SzrIC9AZrHhjnST2JuwenOkn/hH2Cd0YUGj
p0y26Ys+bBNkEMhrUL1qbzyABi+2Ng0k3fy08YGXwhleFI6bgNtykMxFwkUVTNISOgG1oy+oM3PR
Qo0WNF/o+vYDxrKMYYmzKkOJi3MDxHy7mJwUJh4eQW0P/+wVfHt9Du1rIVTIT5awzq2Q62+EG7Kw
rVj7EO4aXB8RniowrM18jpFtpJoNJAFYsSg9U7b2hLELBgIthcMN3W/+3okwkcQsjcQYhu9XLO4h
ca8y4F48+CB3pS7PuCZIBnBrelOZo8XgRxvc7pj1N1hEq7HIwelhZIS04Xyt+LTnzt1Yec4GFoxp
Gf4Z+qcxSVhnc/bjzqK28MJQ1D8tpMwdSQhg2Oajb3SINJpuuKfszJnRyV0Pl1foQ2/mreExYsmz
zdVY5iZFUodV9Y511YveWBBFRCJNes6ASE6NMQ5q2q2BleT+5/ejJ+TTvYD2p2bixyJtTX8ODTkZ
1glAYY69Nd0BhMkho5y7R5118Z78ihruf7PccabAMlScSCbx1TjyYTNuf1IybazUdcex6MyIm2z/
dR6S7sS8aQ6WcYgPB5+cfj4R2Nc8bucnCChbej1JWCvGzm0wLjtwU+gz3ESOI+0akH4BcPxv5Ou6
Ndsrgx5X4IA6xV1E0RQZNvsj8dB4EeaFZQN43AwzMU4thDKclj8G5hyoM5g79/p9Q628qKMu2m/U
DR4twIqafRgYNN2hcUjIwHm8cZ6c6b95zVX8Gj79GWh7wNHAH5sPHhWhvrkYH84gBa+52RzneJMR
ffTjhuXhVPCymTLrfm0WJ/Z66wvX8EWyFWH2SFc3EdyG+LsUWZfKVt8dDinA3GhO0GF7U8Sn75xP
rfvCKsYwtzPBdl/ZE32LdcOBD+50YqLsUTyJXMjNOq1Lbx0sQDfAPGGLES1FBvvgpyT7xFTGChGu
44itOEScC/+yTeMHsb83OW1D0zib2HABN7LhAImavsbGCY8oXJHFR/rvWUJaRvtNibFYPO3xohOR
WrwxgsXBJ1R4p9NLN63NzvIFH/KmBy4HOKUSUJi++SczkHHh/9qYoByFiH9ASqhDXIGgegIYWhjg
LieiMct92AxOB89zRAqHOFX/i2iQgMKUkpPdMByEWyCO2IS3u6jYgPD0GMIgS2kBObcwQOFvHJ9n
6UfNUIrqjDEFSQAj2kU9Miazy+ECtiG8j0uMrcc2JscRQ1wASJplyXnSNudUwbn7htLQu9V2Yl6o
zjE3Nxn4YOmaz0dHZfadDZcD7jsC+DEO01eG1ETgYkmNs0Cx6A/D0srs0S4DagbBLaCj9htBGVXZ
5Uh3zq2kzwPFpBPFQZBtEth3Ps44p9OUDgSSi6nkfglbkZrQasMC1jq34qOvJzP1Q1N9YroFdG4r
88eGeV0wsirgXdYLBDK6IucCuZVN7ph5DY7ZUmb6xJs/FoBIDVCs/iLkA+JxyXCHIcG7BAiaaRwn
EWR7DHco+AUEz2ySj6GB1jqy1E3p0FzgMrdU5vhGh+LAgVNi7Ug14YOBRUjyzHecZ6yDEhNHlcjD
9hH745QkF8FaUODZ1kCkEfR/uDKYUhNiQKmAJyRubIH985gK5fFLzsaO9GnR0XPhXcADrjbzTHZR
cyRYq/FaDJKniRdk0Hnf7RiuT1KVBnad8nKCnAClHD8S3WJmtFAXGBzFUMkt6K0M8A+Sc+FfHSCu
2WgBrWvEfKngNW0ounkyggEP54ZUj+oZp4wBoiz47rgM0qkwhQfeGkeUGQl7DSbYd2+/woIKZvxp
8o++8AbBfDvS2y/Awxk5ohl8Y8EVVNhh0qQrDDB/YZIyVXz+MfQurut7F+BzBlz+xXACjsni9ctA
vB6Lt0A9NLAzApNAHauJIZPYFe/FC6NB+6OSGxOGOmNkKUydnWPmNaDXIZSqiE2G5hdqCQMrfZRM
xFzHQFt3emO3Cnb6WJXL71lQdPipCPqhhrjCRuoFiK/Maa+xSSk9Dslg9p1zUPogf+PBoH8w85Lc
J/s+CDd7Y7CrOWfRi2GYHOzjchIOJP06wBOwe0IDpyJeQyl8hRjEZzSzyq5yhA2osIZusASFYxJx
twymxW7HGZiyiZjpAC3yw6qxExCutlN9ff19YNQ+xIsKOg30JrHPlYU69oOqD1tagThBFn5NzW6X
O9oyu9iVI28emF2we4Hrl8jYWUTZrPoTE4uaYpCzHjITNxKGsbcZMwBQsnFC+QvBh0iUkiko5WWY
ju9DASnknjyFFi7/0SZgaTC4+L4saX/fLzyinQfGB3eXGT40rO4aqBe7xx6C1UoN0tSzkp2r2taQ
VETTP9UW7Ur9wymBXSMzbMvmRPIfKlOQMVe8yjIab6ByBbnIxm6bkKXIHtcIfIBQzOw6grAKv4Wo
TmDD8RK2Mj01J3xol/r+9GKQZmvU+IzE2bwCcUBsqOBMr4nbl2MRiIFB6z2XLZAxo7R0H7yjj44T
HgPCofuMbvYUaEDCWLyxH7CCFOj2DXUzsKkL9x3Ui2kRY5gLsMHXSj+bkrf0pDQRvTaPU1exm7Kz
E0q/teBCqOBaNIv80RAUiORJmlOwIReEoH1At2Z/tkwV9QPXgwcoLMUuVOJ4Sji8kBmzIo9pGm01
9QKx69A3wkwoxE8zbID7vCuWbFABImaMlNm0lg/7Bs34bqq/XTT1uJZLojS0EtbYb/tVBihANM0c
dQpz36jO06hbM2gGhEfPzUj2cZR+4IwIcj3PmiJumIw7Smh0i169LK2LGXRmOf+QIYGdmbuxo8rH
Ocy8QFZ4/7zp/O/GY/aMHyv4GHLo86H7r19ID1OvjuBp0y1DbnsKpk/pqDj1c9P3S/4RyhWz4b/X
poq6MQ1o6yrmBcnfShjdPxxZsyXcVRn9hySTpSJIKj/jHxmbfTWa7qhL9BrUeuortNFFLP3IR+Ba
gLh+6rxfJjowGJzyGBqvOCEeLELoAVd0Ocs3VvRr6oIpeqHOh/hvljQOSAs5xCA75EjUQ1R5B+l/
nJ3ZbutK0qVf5UddN9Gch0b/faGJmmfJtm4EjaQoihRnUk/fX/pc9N4+hg00UFXY5YkUmRkZsWKt
FZP0E5DQJiG2Cm10wilkdMDpFDEeBHVxCjZ9Aj9yJ/UUXUWDW5wVAqqtVjeoBBBIDsXAIQC/3HBk
n7Vlg7OMAKGDnbcCf6XepFDThhvnAxUwwh7LBd22BtdD2dVA3tQOhElyVKDcfsxx2C9G6Ubv5wsd
vY+/hWGEJgKGTAfRlIISkYPEEwMijk+XwYAsBKsTWORK+BIBZyFf4P09tiquaGRd+BvMPkHA43Mo
Wo1kHSQkNwDnc9rJezFA9n32XARWT7rmLi2x7mtrjugawpkSh3pOS94Y4Es4ZDDFPEBVxISedr0t
BuXOIedD4qThrIddOf7irRoQExi+g0vFiPOFkxBzDzI1Gv4LBrfgDUxKSFGrzIjMI+hWrG6XQzAZ
OWN5p0+rfrohI86hwHLoT1hP1ocK+UiAF89h+aLM9/I2kikci7YK4WMEZf1GlywTZ4ZOeJPhnnpz
zJe7hNUxGxBE90mqgU00xIr2BirdQF/RJoJ90M4xYfjgLkCAAVQXdo/fA6dSV9CUTSq5eLxv3dDC
INL5pz8GbXedt4ewFoHUkw8dZhFnA9U0w+dgqiCYFVyVNzwByE+nlZu49kDQ4Jzr+MLJ3Lm8VWNm
9ACpAdeBoiaDJ1icvNqPVVY7gBsjHihW8B9kdgOwt9a1Rw1vWGH9xwMYuCPxeeKxs6BzyNbt3zsj
eNHUWHt23fNS8JT2S3+XuwKWv6+eLudqvrSGj0GwfbnmgJlX9Es0CFNgk1QSUFhAx4BiefXpIcA5
B00zGSrlAFAx4HCfi9ILupPxi575vXMuO8AVZElCKFS0eEUQZh70lVhpgGnxPBv7BywpiC7hoegh
/8NZC0vs3WshGi5ogIjl1qRCaAemt2kg7XJIbQF5LmRR1EpLDZHca2oOHpwQb3C7TtWg3pEaYKtc
ugXYotDnUFVTmtxOOSbF0OZKSk+bh5NOo6E4qFZ4G/EoRHPaXEkXpFJOSz0VPZyF2newxjlyaz4k
r/eUT+CUHLl3KCxgDbkJQTPdHlC70HeKhsn5MVeGzs5e3deIRzssCWXy3FV9QUhBdQLFh8LOm2EI
OoznNAserAlyG6BGyCu9sM+X9u+aIO0TuJyJSuyguFvoyJSLgHt4tmq3rFnZQusX022r3h6U+nUL
nRQ8lYDxF3Pmktaoq+gy87yz1f09W3HKu2BIgIYx4IUEoSz1IBIaRI6zcv6n+5UOVbjEHq07s1/v
KooeaaIz7SjkuMbNWgjiAMrn8miIT986GUg8ArQqkBrG9bXEl+pEQX/mYOxsyx4AHmQN/9kzOd+H
ITzsrk+guPeYEDWgy4keR2RflGSQh6l/XLLPa4KZCQ3dhjNSHD3pFJT0zrlC5uUv1BHDYhniMvNT
CNQ4g0Mg5YefS1oV5Agix2bu5DBZHUwSOLDQ6O3lOu1Xv4EX2noze8UZPgbV0nOYgIwLy07cTd07
dC5/YsAniwebgAdqQDmi/oQoQPuhQ6+5dwcKcPdri+OA50ZGXy0E0iEYBdOnIPqSH5BB4LEGVmUf
ISmU3c1jxrtmv4tuiYA1lHk8SntCufeBL9EA7GhEMsO2Kki6Q2qI+AirBTXbWFs+u6L/Lmzz+/gS
EqptkOwX0PM/GicFJJ4FC4ThHWG+DuJtSg4YbbhnVxzEgjWOZKwrt65lL+56dAFISOYnNPmw2hkK
QtgX1M64e30im0UFx7rAoR5RY4TMIAKosmp6+/LI7wZk/HgRu1YLoJMboWvQEKjhTaCCRWnqEUlv
NFD1ndBybR5rJrpxKNUznhL1VDbC4JMnRku0X0PGSDrhW70QrGlUCqN9n46JuLRP1YbEbCOTMecM
cmrFPD1Ipe/iVulL26LnSJ308MYPshuYVegve9EO3w4+636UnJEiyWvdbknEl0yUD4JCyQ8eXgt7
Bi38OVJps0Vdm4zw0Suj7jRBWSYNISGn1vseUQbTyhABxdBUEP2yfiDKONBLR3vbtRg7hBDE6ph4
AuMXaQ6QYj8IdVUvU4EHsk5K/BMDyNQRHk6EXiBMsMzHoFuNkTQK7h3HsfUaVB0BARoLbOZxCDQ7
FeMAYtGwL9tLbyM8HQZYeqGTt6Z+54YnpiAy4tQ1fdKJCh+d+5gD4mh04Q4NCOtDjGQGt4nnKuyf
BqZaQ9BMOix7lTwyQsZsY3qMIJaCbOu0G1DLtcnxSOt0wFATGPLZGAUALX1/JmYDShfQLmLuY24z
DiO8gkwS3tgKjPPo6Se7gBmEPuA+kLh20SsZxzPgtrHRZWUN7PkeHwxs07A2djCVcB/dCrIhUkcO
OKeLbcVAo+23rpFZDWhZbhHavD8GVB/jqpNerZ2pcsfFxDi+js4S9zRcE5Sj2L5iHJCN3y1mJkTi
G3b03iZuY77fro/RzB586iiwhcTBB1MSDFswa1k72MYgv3lTP2DHdL11fhVkPcS7i7ruJjfXXGOe
cCxH0VEcumJLEKL9HXsZMFWZYuO356/xPwUM5RH/oiWrnmL+lrJ8HuE+tA/0nETlRwmMkz19E5H/
vOYO0IYAD1UdGoqFwYgveHHeJMhbF4h6i3+GqsF8YhTzhCzPGS+QuHEIiDEWDGMCrwQeoIQCiEWX
SjK/b51u4I7yKTww8hWf5j2CHJhsi4BGJQ1yEF6yhAN1wpIdCTUWxKZZ+BrdGhGD9tDqTsIdAV98
8gZ0A/B1SLGMk9ZCttKQmABlQjacE9EP8JI7xRuhnj1LUjpDBgHkyowTXFWB+kDeaYT5HMfdKc2h
N3xCeRQwmxcB0zcoOQgkSKdpQTAyux/Pmj4uT4hTMHh5kQiobxCYVZ6ZuSmGzuw5KMflXBiTAiRQ
fxHsmd2U9vSpR8PtIANslHwCkRamvdeJ1AHHjM5nQ5ae7qeXL4NvOGK2TxA1qkWg9ZpwJuwsQzzr
d1QpsxiAaz8ToyVuHTiQR4mQg59SB7PNroKrpkx3CZIomRdVuI1Nr8obRSzr5jsfwbWQQ78YnvpJ
Q+WU3nczoPF/ulwUMwT32xFCWkv4MYh1tID0lzKCrY/vDR6k+pD/5cpmT6eTqH0UTAzQaf3wtsii
HmfmDYFe7ZlS1Rzw/mYd5HB60IhMDwyW7OYfOawyMbyAiV+9EqNdQfoxPuj8ytPwvVkCHbN6fJLW
xq05eMP2hhyW0mzq0RWEAIbrwEYQZmkOnYnqAn6bygPasZT7BGZBbpZ4IVyxn8EouzvM5kPoQCf8
ZE3rPsRPt6EXyRTRVfIOqUFQ/mgAWjKm8eTXLExoDMwVdlmbTzKtD7kFRse7BiRlW0NzF9UyUKO+
rBiRFb4bdFWuH7rWyTwqY3hNZKYHa5HDaL219x9zsEF8I5zxjSRBbJam7mN4V7mqeE+jDopYmNek
PWde4eHJ7IFrxeLJ3WocLZ2h114YoOAU/Z3Xln4NeDkfagDFor19HMAbWUsRhxZooTan6AkmEWJc
UFn6nhSdIhUU1X68wvidk6+hESfoVlH7upWHgutJXjO0R1qbbhH6GL4JmWZxuzJCFEd4YLhWPC8P
pNSj2k34taJtswrpKMODZWE2Q+BO2JoHppCRuAv1CJJGOF0otp6d61Q/PXmh1kK8UK+zAT9flLBd
qHkbrCqY4zfgZGFw+5sC/EMvak8fDHEZXVkclHApZxjWXNAOzYUqxuAg2eDXwARgtCOcal/0FQI+
2hrC+6YaUxuZvWSMAQ464cV0D5qKDRz8qXtnQVNxzLygBWnmkuy9+4JVxXHnnjfNQKHaSAErYDlM
8RD3cniP27DrbF/0etafSRLW8s67dKKTDYPEb2FGyzbwhAKCDg+/yp444O6ETAbKans/AwBRJ3tg
hw9nk1FSCoi/gWKAskCHKU9FBrUK6BT8A8IXtWk2FHCHSu/I6GIMxjwzAJl6lyCCvlCvKj0KzHsG
nXi0NYfVtmpfbZyXhGK4Gdw70lrqPe/kRzw6ZkdQY1G81VuSeUKb0N0BBKM8ARsq1tUsm4f9ZEWv
FLPfEGOvtTeHwT4RSVjcr8lNRvVHNqpGn+GJLrSroBduHcTn9FYowkc3H2iWn1bmydGfQDDI+QCE
O3PEGQHPnpyaheq4IlJpC9UBdXhwuonJIYgm2h5WnjjDTB7vL+j6D2xoBNIgMtOoNadw4t3C+uop
UJ2wIyHWYxI0ZNwl2jLC1TAA3NRdtHXwo0N3Os8+OE1m1kbbJSd1bSwUoaRAClYRKQW2QOeETJwZ
gzRf2aBkg6xJQcWBDk8//wOOCjtZnFW8NDIEuLGuoAEIeXt1tJfN0YcvCfkHCxTtAzyrHUBmL9lW
GMQEDGVnPaHuHyMKHkeHMbMBGVGc08zbeyiK0tbVWemLO3GtPXy7jdFk+Yf7GnpRsU7mDluiRpZe
nJsVQnYsKoStzFBMhGRM1SkkZ3EX5FgBUs8hKiIYlOkV0ARgTASU/YU2SH7KGU9Nt4j7leH7gRBx
ysGUfLfcTxicnJyNW2G8zDQwMA17w5CIBfTRrnZVaRaChw70q/juwh4FIHbOGHbmkHEeHACtD53Q
74bTaHsDN7lSfkOAIxFnqMNAdhPOmtbZ7tuthr1OW5C3xGkOvWpik98JDwl25DaF1kL705oxqJSx
UiYvYMxc23KKqpHKaCHm+jGaEywHPTpAUcq0J69zoAesQ32rGHfCtiYCU2EwtvVkYcnhtBh8Zcx0
RrdGA95w0VrB9NEAMIFu0YhjyQ6BJUE3SY6AhAGyHq9YmQlsWqQaBqo0kFzW3AZRCk1RmJ8s9h2N
Y2pyQYmX3TPuxp236A0/F6GTq3CUYBgzlK9q6DHWBr1PF8kbPRsqCerNvCfiZgk/j7OdZpm+MJyW
txSdHHCNXgXnrOlEw0PVgwjLGcU5Rc/IOaVAn7hTZCMhGRW9GQVmH+Yl9GsLkkq8X5guhccSPRrS
m3obE6dfHy/RG2VvtdWNSnT3OqrK9EICAH4nYqrGGVR3iBpOcBwM+BpUaPGsZAsxowU6h901yWM+
J9gEfbFjPzUtzIxA4UeZKGBjsHkSMEEFEUcKqYMIXp0zaQCyb8ExZPHQbOAk04fbGEGcGGNlD99B
EyE9YM5C3giQKgA6G+ctDyIA7eeGQP/AigsbgbMAngSokUwuwqKoGmNmd8FlYQ5Pj54iLdFb7xyw
hQPwE6U9BznHXsuBY7/2WvOU+E6ddf6neQVJukO5g0EWVxRdqMcBaseY0o7T0hytgLyAd3pXCnGk
i9cYfRqJDOMZ/cEWX2TR59qOE7VjGfhUtFBmS8PaPYuVhdZOGaZXB00QumGgbEz8E7S4q00I85OO
pniRgtwSvzmDjShvmSVB/5EDqOnM/R4af9QZhHsDgTEqXsz5W4hRGzbsmYkpMx8EWixLtPg9vWdc
oXa0hAc9o9NDqmWxGkPMBnufPUm6XO8icb84GMBNTsISRIUaKuCh6l2Ar2fBb6G5MyEgjI0hqFmn
ZBe5j3PYvQIUkBsEfLKr3V4A4/OqF49WypZtP/qvXtVmzQNkQjdCdArPmdJIoOXESjo5IgEEl2CX
Gq2GKdqcbXlK4o8FEQuFvAwTzQnzXjinICXu8e2/CgViTb7SemGCcpvR9huKn/Xdju8wt46MEQoK
VTRx271ULnxeakRvYM7A4kRD8RqwJDFBksJOiGT0Pq8GChZ/O2oMJr23ULTCOW7PIM/PzfP+zAJZ
wyhxN1dGdlJVuOSPds6fpA5pST2aSzpt282Lph4Vr9qrOBmLgVhtKO5hZnCE9oz34oDdI+MONBrq
ZwxaOqKV+YHukgyx5HApgKxUOqefCl3RykE1QnHOX6xoSZ2dPhRbVtm9Q2gqGXoDS0R7FxsbGLzL
0cyHpi31XBYrIcSoxTQ37JNg9TmwtUUHPe7gx8iplPGXcnRyj6l9NXrM/xZ5ByVn735OsKUb/lOy
mXeiFYcXFE1mmDDFBXFYn4PoxAOP3G3ZgTfCGw+WnH3PlrFUBwD2WzgvGw/0oiS8MLC8/SYt/RVj
ad5vLeFcn3skCER7yCet5rCuYUSCBVAAt5jpoTN2BbYjKjogNoNMDvlw7/rsgCTzhFm4xLor0kMC
hDaXp7LLvKX3+5LGFZ4/nImPzyNJ8OLoodMRF/z2BiHD9D7b8PJRPLFg8Twg16cz6iZb593G7bC3
5ceHJWBUukUPg4IUigvpKHTxVdY9Iv0H8HJoC3yy78lQCRwDpvZApGKDkbW06RfxhJmdUHHCMz1H
NPALd8bcsQ4JFsfBffwRwMQqxh8Y07/nXSRic48HMhdpHP1ycKnzEHEtfzrDBUwMcrCHzM8Q6Bdj
QZCcfeLwEqoV5ItwWdSdeO0KMC0e8jCBhMot7yknwoeJzFFgTAwO7IQCWSJVi/pzpqkgCDAmmlvi
HrG13AifuKr1TunVja/U3OidwPqgpB2Cg+CFCU5pTdduvyw4V7ecHcfNHGdDSu/H2rpasH3RC3Os
ylR2SITpDdsG/WDcxadC05+xo8l12NL+AFS7fdQZ5CRKC1QxPRleqzljrGrrIiCchBTkA6FKl9we
6Ebs5v2xoDykiSbibedcU3Of5bbD85xuV4gMGB2IpxDRWRKnHIp2aw58ztwjZkKkrS2Ff7hMmM3K
jukX0FCyY4GzAn2StnzdbuijcO6TYg9v1BtJ90zH7/2+Fl3Bpm/BoSEUMdEGn2sOiWYFZYBapN/G
dwx0f7+EGcvReY6gdQkmo0BDxUBFzBbG1ZKZb/waLFLwW0gZ4YDgB5agc7rX3B0oKLUu5hJtcpc9
Lr05xa1ogouHBZBScswQk8VquPNuMhBXj0qrAEcF/WvbJCsc3nGP3zYZDhzSh2evgxiEfPHMMO9Y
UCJELxHsuukgi+n6WOCxIUFhzyx7AWr6wtaq6nBkqMyyazfXhlzwszRWSQWMof0OC6Mr9c8AiNx0
61wCu6e8Dv5yxggi6A9vSVcIU1hkFwPSJYLK8eewaqMjL7KRMhNnPq+QrBrnZMgDnCCPqTcNBmAd
QpbAdZwhaL41TKcyKAvlCHVS2VkwlpvngeCaBkXHHBb0SBmRlMAE4kDlOdD+g8FLCmJ301M8kt07
3TlpzBkomnU44axsaItYOqFX89fOSoy1QU7zkR/iubaJxO/TUxMjl4KAYMzxw0DnlMTX7x6cq8Sa
FnyTvFMxymyskx4FzDdzOllf9PeYV97hBFiGy6kwZoNuBqIqhrM+x4KOcBCjpoCyWjyvz/GefV4l
gRnyg7RWRNVArKbbi2BIpI0MVHWZY8RgRtEtFumc2mHUHIWl3N0JjGWBxQnKW3HL923KNFOGbkTH
gBljspjnhxGNz/my79LbJuSZsI25xYOoSkK3aItQCCdnGrqbeAAB0OnbOwgOCD0Yyd25H6nJ8Bqx
OElQyI7UnVEgYDEZ81gcmCZ/2O94TA48odcss1rekRMhPUlYaDN9c6tfddwqt/WJO/DenhRb6Gtp
nY7TU8IowoQhP49tZWAb0dpfDJoK+A7Qht9P4bLgzMaUJ5J988W0VQO1IOYBc98l+VSoe+Ax85dI
Kgao+lbaQFN6EH3H3sFaZcNsZFQL0S7ZtfW3fPdcEtXvJ3hFKipMYNIHTHe6orSw9ivEmZRrIatF
JZcmA4WF2oU1QPq5tXfmJqKXDF6A/1vKU7LmPo2YAiuqto9O+9bL7W5C61XuoELGHcSBEvqehoOC
gonWMULDG3JHPGZ7zcmYqGvg+vN+Djxt9eWtMF3Faq1XD+lnmjOZJBFW73t4VU/0rUSEvka3cWy0
pLH1Yc3ZNK7ybjJYWOS1/hK2Gdah2Rjnqhjz6yuWGtU8QQi6sTmm3gz8iSoGQg5MyG6g25rVsuR2
RH1/m9Od5OUj0uzKHWvBzAWO0wjQsSTBAvrgYtKg3NhvCVCBwFzAA0Ut8+xTctrj5GSvUkog6hjR
EkEQSip9d/PWW0MVeDKmwgW6wt6rQnqguPwoAhAo9+ibn1sLxdrwATC7gkqBCBkU+bOhBD35PjP7
2gE/gqwXbI2d5hpDIVNV8eJB3Yd6NxpiBaG/NZD14C59UrP2x/0bbww+OwIq0XzzeuI5+QjZ6diz
YnmV0IKH96PTx0NmzKzdFZ5+qC8CN2Mes2iS65PXOYNN1Mu6pi/GPxsnwUlLJ2TbFUkMiCAqPrLc
/sYAAegVs/oiQAykCyQBV0GeoXXJcagshHVM3S18wrQIzNLsPt1PHrjJ9cSoNA3eYt57jO7H21FH
hC10VGFf7ZGGfpb5AQnfXUCcYOQcDmJqIuGcYhmIiVQfE/lDgueY++iL/BC11Q0DjurN+HiMkNyO
cszBSTV29AUS2o7BliYLuA6GfwM4C73iDWExgYleMZiMBI8iBe+Df68zEg373Z4KMBe+56SB62dH
jDp6DmQyJkq1sTawBjfOBsHa2xK3eVf7btpj8CPnIFzDRYIjAVV7OsH9BlaAJtBUzGUxTecsUMDQ
iWVCjCm33rD5oVUAlbBPvtATH5RI/H7DJmu2RVcpFG7qCNF6QGJCAwwEjAhFgV604X7GrUnIYCa4
xqIzeBOFjQhWxE/cVJi3KpKtB1ApfTgetQa7Dj5n1WFRQ0cj5REzGsqxv/YxjltZM3kRQK0Qpknx
USMc4B0kGhDC9KWE3/Ie9FHkipbrvOye0n7eFypr4QMFRo4yWQDWQFQrGx0Tlo/QwgYNoh/WDUkE
Ny1s1sUxFWMidVtVb0/8Ih8nlYHFei8DFWidMu5Gb68vzF3A5xJyhxgEzXAAWHesIT7hWfQJAdIZ
Yty9xlS9HPpt+gUCoECCjFaZzYk4l68qw4B8jSW1EWwi4udSAK8UZBj6pBsEqC6NSMqEJwZA0hmJ
EvJ3LsMEJlEFJP2X1MKjJUNmDIVe0NCQyykYFVDcIyGbIH8ewzkDmPb7BhX9DVjZdHN6hjCXnHMB
Zad0szUNfVu4LInBtIhbWvHBpqEqNuPjmOCjApscoyMwkaqFfmMQTViz6SKZh0tM2vYnA7u5KRIk
PrM3vZMlBrzLOzQx+tcNVS7aCdiCzgBWd9M3yaXNZXDB6ojXDdaR0+ZEGgKKpPZsYvTuQUwRjDz5
zWcLSJ2cIdzYIWB3tiIx7MVjbx5Oq0Ehgm3BMXnl9ZGiwV4X0JU8pLHCEi57OecZd4wCF3I1MhFG
XdIbGTDcHYcR0vQN3EY0oeHlOYl2MfieBhccQdCzff7Pf/3P//O/T/X/8i7xPA4bL47+Kyoe8/gW
5dl//0fV/vNfz3++PDj/939sS5ENxbQV1dRtW7b5N98/HZa3yOOnlf+hZUGoeLIWjBNl8qrz7uxx
Y/umWNW5BuHpFg+lwpX8ez8MkcvsB5a1iJ6UhJ7T1Xy9b4bUEh7Voq2PMETK7EVYuz/fovLNLaqy
6Riq46i6LhvG37eo5FJUVYkRjBkhmd3sThFcwj2W52U+tAww0xdgrJz09snQY4qEDo4fF9tf7kE8
hi+PSZUtU5cV21JlW//ymOK4fN7vTRyM5Wxppoq7j/bdpnwyagAwnFlR4SvvS7jLa6kYzPHs5TUL
6lWedfl8T1me9vXnG7K+vR/H1ixbNxzVFM/sj9dmPJz0mYRxOC7xs48mdu1Wjx2M3uDXpy87v1xK
//tSth1k8d26A3Ut1E1x0a/ZUT6aOzLn7BIm3cfOecv4b3GJd7RvWbScp5fmkhBxLsaRQSU5Hv3Q
8HfFUt/KV2Mdv6Xv6rZkEAnTED7WT0Is81lBTBhcQJfuKP4GHR9snIkmbynfrlu1+Cqm+/w5aVcu
6o28xhF1i+XAisO7WSnb1yGhb5tv9kfzaL/BcrbW6Xt1bJbem7UG6fc+6gMslqVgm1xoVJlH/W1/
fKwEkZwN3xzLRbFqjhqcLvqu7PoPSLXykW/9/OZU+5fn+XU5y7UklVKN+BKAo9sUx70+SVO/ZySI
mrfPsml7ibUt4quTmW0nY9jXS8cp1mnb6asde8Pn/jWWqmCwfyxuzKTwm27xlIC2dHWODnoOc/Pn
G/72/dumJTuWoxmO/uX9Z3Vm5rdbEIwf4fClRt0SvhXERb/qeNnkrgFiBb/seFX55hEpiq44lmHr
qq2JW/pjdTfKS7JjyWFmsJmPfMbHIqV+qUBwTTRUfNz/X5zjJj1OnorF9oqkTWQFsyQqxxkDXKza
tfLhQ2MEdcFsS2kXskN/fiiK/N0t6oROQ7N0x7K+BgT1ltpP2YvHobfU64kFsz7Vd5E1KplQaU4a
m+t7vZ8v+t3KUR3VNm1V1WxZFff0x2MpXoWdx1oBkgjxq0KXjfbOHMb3jR3tsvSXl+B89xI0xXRU
WdZl0zC/vHdbzUKrVmt7UjOht9a6WjV9KnM1PdjsVn8TcYbFEUgh2zur7F6GvVlPJ1eV9lI79bz2
0yfprWiGReO90dOE86q3Ll50Lpsbc8cogRjRVAcnhRnO4fpO81V/ThSJpN/B/Nejifva6GEmpjnK
KAhMyOoWpEPOU587CGWsHSK7L2UECW1SWnrf8eA1vmibO8EI0tr+TvoVNFs9rVt3y2MGlnNS6UMg
QXHI7550Z2/yqkE6rjSYrJtKW6vpHQZotxW4aLhO5OPmNiEEd2PSvmfUdIrKZwgerONy35YUk+zu
2VqnPrZh974Uw1RAJJk8DCinA7UBsYmvj9c1cX5ZBt/Ffk2zDM2wbc205S/LIEklzbz7N4ZfIqNj
5LvB+DWAA0a0oKz5ecV9e/b+eS2xSP5Ycp5Rpr6RyshLHCDb+OrdFjVUbGuxh3Dnb5XoqjJZWD7r
xi6ohj9f/LvAo5mKYVuWLPNpvwRKTza8yjGf0TSLnPYdhVBaXVMVAkU2eVrwn0wazt7/xzV1TdZk
S7Es1VK+XFOXy8bL0/g+BgpKGfqgTni8UdZO0okEieTe+fkjat/lNjoPWNcUQ1Fk50ukS400KqRI
j9dUNABOZDJ0ENkfz7XVS9oew98fqOHH3iLtCwgbAQMoM3Zw3RwTe8GiIQ/tpJeg/fN9mSJ8/Z3v
2LaB37WiappqG/aXNbZP5PTu8JQm9ztls3+orUtASK2Y0AjSVi/kG1tR3dzN20y5LYzHQa4vuuxK
JZl/uvHkXQZakcvMgLfYMrQUbaNXhIfnY8FIPKZ6ZQkGlo9FgtwhFlaNGwKFIgfDdM98h3ChJqAr
ByZyYZaNPDqRu/w7g8xWMr2XhZCBRtFxRChgQ5WXkvZNune8nLkkiQZAal4LhkU9XwySacIuofHm
ICSuaAMWFoDTa11Hh58f2L9Ds+0oimqZGg/LMWTx/T/2yT017vuH7ZgTzT/sX/R+KjHVTpXhqaQX
8rKfryZW4Ze3wzlssik0VVEUQ/37ak5mqYb84mqKhTlMog7lx8m5YZj482WUf0caPothcgDoHMIc
A39fR78XZdmU7IZATT4UHwod8xRvpo1uzc11v01obTucv01KcXQL+4WeICuDCCAzxi7b8SwexeOX
LaOID/f1w/95U19CUkatYAZVdRsD8anqwkkX/CNUqLT8hcxsCH1S7ylIVLNT7X+59m/P48tzL0Kt
juuqYm5iDRP2vjUspuPtUkDd2/HnR//v2Pf3k/+S35u3Z6CW8pMnX9AHoEWWL1R/WFRuHEndx36g
Jr8c999Eeq5ompqiUmLxny+R6K4ldWY7VTi+ywzFc0OCDCZqz4MTMeq3ByoArx53sJpRTsX05w+r
/DvVENd2LFaZRY2niuf+x+7RQz8tDDN+jNM67Wr6JSgWdUavaA+5sdg2VtZLtI2S4S+0+OXKnznT
19Vkmo7mKCa78V8BWH9JqamknjWPqCui3sNaq80k1dqMB21UkIiE8gDzchka5G3gp+9xPNXjqRd1
rWRRFu3c7sc2rFdl35HK+QOSVwk3D1gtiAb7sn+j16XSlMP4EJWKwXxwWmIYLpxhi4Nvj2Exe8al
lidayaVst5ZdXZ1mzr2t0yF8dZzXiRGXDMSWo95NGhpdfa1gfITbvG/wdpCB0O2SuKAb1eO9MsKp
L9/6/dveDbAxWSTGQct7hZgBgcK2kzJ6b9AkfbrxFYMH6DbeuwkSXa2voUqhPWrQfh3GGApeMKf0
wrYwWHQiqi5cyXCPuPVDvWtJuyc8xPlL6ZmvpTKzXNN0S2wT5B4utemOmRI+JHVp/MubErHm64uy
dVs2VZWARA3+9xopNN0zpHsO86ja6OrkVu72Kt7G8XAPWAEJ+cF+D39ZHt/UarYDKKI7NuegbTpf
snwlqZ/RLYruYx+7rSZ2S2mSVIyXvLAMpGrxJEsQdYmZPwbPIhxySlKg6YyH0kZlcqlvKfoVrGVe
s3uTuZxlD4S4pdIXKIGVi8p4I9CBn5/U527515P646a/7CYpkOVIeqafAbJivqB3YD8FzUUGjLwh
S1HrdiE5WIdedH/KTYlordH9KDams5HNgV9PPLgJlKXop+NljWzHEiQCfxPL919u9ttozpGpWSAr
ikH0+fu1JqpF8loowbiRF3s0WFk0dMgyqmEgzY3sGpAmPNuFCgVP2fz8nLRvV5RJZWsrJHwccX9f
2glf4c1IibF+qbQCAyJZ6e4tcmrz4u/hE76wZAZ830rK5qV744QhLQbekBptIuA4gAESCy+2Ooq9
iukqZnfEpwgrsp1Bm4a1qFicjCWYxO1cBr9kAN8/Nx6cYTkW1eC/toNhRl5YlcH4DglGOhg37nTi
V8NGhihSth04YLds0uBcXl1/fm7fHU2OLtsaGTnp+dfKl5MjM0ulDscqRq32o/MATAYQ4H356sT0
dqax+/mC3+SiDumOKiBASye9+vs96WrzkIK9BAAF7gbExUxY5siWk5+v8plqf902f1zG+ZLsKOlN
b5qq0af+mtVeTa1+OUsW6QoAqpg0G2YHDoNesXDeHNjEtYC5Xmh64jYqiCeTxekPYlg9teEavToe
lt0YIr3xFkwk4tPoyNAxFTLXsfqoF8UHE0MZUGLtqhPlLCb922jLgCzO2AN86Wl+YCyOds0PJVT0
aKltU/hv4QJZHDjWQ+1m9GjQXFpnplE1HfqX9zfjbJwhBYmmZoN/HdUu6PLZQ4hj9QzISvQ4rVYq
iU4nX/SA+5cYBh7V5a8n6ne56Z+P8Ut65ihNnD4asBvgLU/FCdAFQAYzItwUkClZLDlzDKjabVQk
MqPGFWC+gBT+59f5DUBjOw41la7olqGoX1+n2jRh9FD34fjpzO70CnW66JQNtTZRkcXkqz0WV+rh
54t+lx/+ec0vnz1MFdUo9q9wHNouGHpydylYPP0i/Vamftahfy9WR6beMDVV1Q3dsL7Erjqwmoec
+vGYZphCs9DoaOMXzhgQQM2hp7ays3FnZ7b2MDPvo6b5JRH+95YUl6fOAaPTFE3R/96ShfZ4EToF
BKFMiNgy2Ey1aUjZfn6e/w41XIaLqJZjWKapfNn5kVfYtzrn+CXDF/XGXqo6XMvkuKeeJA3OHr9E
gX+/QXFFi1aDQ3WlO2J1/5GJmjdPftqpCG509gAA5GDLWWQBq/76Cv99/Px9qa+5RRbWuX9jo9yR
J0eTZznkoImqTZwMHbiJDA34rYvx76359xW/JAZaKFHH6eljrGR41dAAp/3IAKif39lnx+hfS9OU
LeApy1Es+8vSDFKKd+dWwoeX5vH9TbU68vUlrwyLmcpj34BwwbRdb9EUV3M/iM28faiev6A432+P
P+7hy8J56OYzSyoJ/rkP+wKRTXN9jR6QkmlC3rrkPNguZ6tVetHOP3/6b1fs/7vw16jzepVStFf8
u4h++fjuLcBoY4QFIt4d6VT8fLVvV+sfV/sSb4zCzoJX8+CF5u0C3zJhAu8MtHry//lE6RbqAM8y
APSX0zF8BoB0Gk24RzxX7GXKVDmdykeLKFVuxxpz1+bj6Q8xVTHxTUgGjxCSovb6Je359vFSqhmO
qZMyal+2p5zVdu6pltgzbhV3nxQbdbENgqGsbmKdILT4+QGb311QBQFzFE2lPjW+PGFdb2o5ygNo
+2jYVsVCetO3sLT0XXJw3nTaRjSsPnwqgG3wkX4E79XOf892OX18/RBhdonT4AUdjLJksO8OIfsO
nrH8kR7Ntb+9fWB+s8tWDJfcIU8LmdeIODzalRcbngbiKpx0VsVcfIv/A23lor7pYlLNM2kxfeJa
MqIx6Kq7+Pjzh/4mt3RkVQcLMFTVUOSvALMSxo0tKxYdqrTL4Z1rGy2b1AW17G1I9tWg2W189+mM
a9P+JXp8F6L+vPSX510Elpk3WhmPsxfO1oyW0UD7pNPPH1BEoK8R6s+LfKk5vDTWq5KG7viWXSv4
CEi/sZ833Ec8eFq/rFhV/LF/XcyQAZQVx3bUzzbLHydKKN1SLdLA0CLVb9sMQ4GSmg734ZBsCEiH
zAiQWUPBy8FGZqQ9ror3f0k7r51ImnRdX1FK6c1peUtRQNHASYpuqPTe59XvJ5mtNZCUqrT2luYf
5lf3EGkiI754v9fQME4/yxBObLr3yGfPTxwnTEjMN57DpS2Io4NqyjTKJU0dbQh5lTmFpQpQvk/u
GuNf/I2zfYGx58qdifaKIHDIMS4R96TbHxCLukgGqYY/ix7+4aZdZ0PAOUBEFf/rToq+j18VvIpJ
32Uj05ExCSevW6jqJ44uuGtkizMgfvkCy5ATw6oavEm6f454D/EkwSUdK9MXtOvvur0VfIwMOjB3
sjWgb9Rw0KD4a9KqxcK2uc/3KNRfdeKF4eDMUDEq7RIUGbmXtb3+iLSvGmP8/ljzAHZlUTVkdTQj
W1msC9lR5HsN3iWuL4cX9yn8F+yL9FSmM8GYhNraSf4GEGYqZHus8VXyroc48PWzBIL70ZnD7ycj
HcrjMYJCBKGW5FHMmXPxGDgPgbBsSEiI0Gn+KZyV1s9K3IOcXa4tGwnX3/DoBWTl6LtdTbQ0clZM
5vpJuhBJGTgJcx1dKWZ9fyLcJJ3izZ7l2xQq/rGcuIcWvoS7sqC8IHEeFA79JnJW0RAkCDCFVWGw
kuD8oI7CvE96cbEAOcDaITwIHAjIHTVY/7egKy+QQDAlERVaGNe56/ttlm7pQhOFjujbxAJj+N0G
VKMnvX8R/ZnGsbddxXDFbOg4yqHugR5OuVFNFee1Vw+ev0z/EhEq4IhH3LY0JKEwHwzvOeDviNAA
7OIuA+Hqd133N0bLfd9NBhJYtmM3zbeCfkTpiZ1MNROxkEJSK+rEHS1MKGi05tBepusWGxo8gi0c
wlD6yVMRNig+Xc66JphRWRrYj4QP0aZmme5hMKI+JOzB2Klr2QkWANrSYKIoEhQhzljqTwbppB86
rc+/CUJoxF04QYh3grc0MTdFlZZMImvKh0Fu6tJEITst7ppmJmAB4R1sdekifazmBpuIt8EKMNmV
f+yZUoK/vGTsH6m5aOKd+EilsmtP8RvGx61/n76JoHbRPDcWHdkLGTEii5iKPpnRVeGpBcLr0YSI
iYdhM+H/Ah/nIMEFixet/9QGT7wAFbscd5XWBISu/EKFDdvAVDUwA8ZaAI8bA/UdXnZYkiTTFM6/
OK+0e6+c5ZAgkFvbg+7+rbXm2pnovn33oeKAoW2ah+xu0ISBgK9bTEyVWfsSv0jVE2dRssw/GXjw
uY9gUzfTdDh5ItcXlJO/gAkiPwlI1javUCCfMPq2niPv1SXxRTKnIvDvAyEPlGlr8ZBCQTPw2ZqG
tFIooraVs9Egh6UrCXfFTQvJsnoGs8x4WJBOJpI3z7RFoc8khNjFqvbuHeWN4s+Mtqn1ocOURH1J
Tqq7d2CbCDNKYMeclVT5/TSCrAsMVkxcMH0VC1wTjyGxu2vbgzWPobXXa9duidYpwFynXtAT49Dd
pSqCROdflRy93R9dWLjJPz16VRMfytZgmx2TNFu8xPTrsUwkhSiGwkYj1S5eHKTvO9ueacRUonVO
kmJQY8vSXFCZYzSnQ/85ghu3N+lVe3ceBncdtEMB6uwqKqG6Fch1eF4ovNITxMg2eRfJPUznaYy3
WEgQHI3wBzNb4gCnwGRJs1OBy0/NXHMrZFTKY1FMCwwE8M9J0EnCFNzI0SR1P8ryIDs0F4EAE3ad
ZJMkm0B4sUzsWJRDXq+1D7BisaD7wkJS+8JEV5adeCqTY26xnwJcq/eZuoyzt2ILBbhF78A6bbjG
pIfnyOKUgzYbfLuqMVEU/G5JlMWvr1qc/VP2B3tiZpq0EJOV8NFifgDORuCu8eFI+bTEDqEnW9Lf
upRVq5ZL5be+et2DUPw/HHFVACdL0cG5qG1/ngRNv9FiX4X2lOMXqFH/pBS3FQvD5/Ud5kIHgs6a
Bqxt6VQHyphnQWkQpE6f6vvE+yNYHI/chQFLV58ZKcrDZh1hAPmhe2eLd9DMGuXkIT91z2K6VDGP
Sz4Cq7pRF1zoBVkiOIYoWqYu6Yo6uve2Ur3Q18vk6dn6Mgp5ChdYCZVzktvth+u3f3ksHYwGRoMO
oW1U0ldRkleBp/qcuFngOeDL3jHCAtIFai2jpQfBUJBpk/SkSLfHTDpKTKTr13DpGAXMr4DvU+xK
qvzzVbP3C2nZ6/4O1hAYcNIc++4twZHCe74+kDQUC+Ni4vtIowcbpFBMqHCTp3rxd//3UyPS4h1L
kRtT92LN8n2YETxjwY0yI7+KdglcNs7d6K+9Bsgx6ucBK17TBXsVjDoIhC3Ehqq3tsZAqalJ4WIT
Lw1UZgVnmuwPdrbXn8Cl89T3Kxu9bb0LIjX3s4i95912z3oH7VgR52qzUY2Pro6Y9Nri+pAXqn1m
sqyplqpbEpSZn29XD91eKdI03BXRvEIY45zzYfk6gt7fZEtewMWGXoKo0IC3zF+nZCvVAqnogaoj
gkKKJXWwBFVRuwFSaRcmrKJwHOVkqvB1qqOnmHtJI4eZArb5UmOtSnDZYMO7d2haPEg7J7+D9WAh
RYzaxxbVGxzuv9Iy20lT4jBSxPWvpEkRgQBuuMIAI0cTPvxLcxi85/FwPj9j339OsVkAvBBmRT/r
X6+/k0sfgmIMLJsB1dcBFH6+lKC1+zoRPGjHULELk7BdYMxTje+Kd6qTs1u/hfTHJPcGMHRh+sG1
UVlutWGFGx94xLBU+i6EbpPNIQdOstOXdsW59f0N39foM2cYg+MetDnDGjdnLCMvDLGtQ5g8+K9Y
Z4hThqlsWv3NMwh1sqGGiftCtKZ6TARXB4N3eRPJ/P2IJUmhs6UBlFiGqeujw51rNZxpDDMaTvFq
dbJKa5L1b1F6buqj3EM4J+aiz6Zpc2N2/vrewNxB3oenC39KHzfzxdwyHDsqaQB8oQcexwhW1Cg/
Ov3nzQ7thcE0UVboDg07KFvVz3nUNq3WSEkW7hCJ5Tk1ODUr6An7R5vAZLixUfw+zEO2+T7c6MNT
al0J6bx2T7iRv6B0mLwtFpMHY77cTbAVnD+et6vrH4rya8cYjThCiQsnyHqtVbDBaJW7AZSGVJNH
HnqpTpqZxNJqxbQvMgID0XdTsvk6J7pcJvBOikVxCrwAgUBANBX4d6WdLaOhjAoLXHT74F2Qyucw
enRSZx+I+Y5+JRPy2ahuLPoXXxJ0MouCAhxNHz21rnLtwItgPAOo0y0AhwX4SPu3JrkNVP76wofn
9W2s0fOqUqmu+lT6wriDJp2WGrfr7ds8noUgwci01OX1V/TV7PjxtY+GHH1oWVFkelIClw0VjB4F
kxbtnAK4DTXJ67HYku/NDHpsstFbC2Pg+9JtcBOij3zjQn5tC8OFWPLAZIGtJY6XHafwpKpOFHeX
Dt55HBBJ1zPubVDhsP2QauxTi7cM8zEiuSFQ13HPNT0I4ktIU66OH65fzW8awuhqhjf1DfjKCs01
Uz/rnmb7txasYHF4ePhUHh7mk+mGAI4zJvWTzePjx8f1cX83/n6O+/Xn38YVKzvVFJPZRm8KygYw
WxXhRtkiWeQwVs0gpmXp/PqgyqVHT+1uUsSz7//ijSpN61ZJbXdP1irLJ7OX/WJBis/nw5ItDdlc
MH2yZ5/m7F73ZlhdCKcdEX3Ennx8HF3vrsmn1y/n0gdHF4t9DljPtMbMhjr0nFoLohC1yruOiWIQ
rwv7U1CfsoYD6a3+/KVPTgKPl+Bv0acbS4hcv/KLpkqyQ+qfbJgPD4Y4hwcqI9jCorm9cW8Xn7Ru
cF5QWe5/keBzX8wsx5fdnYkvtrSXtD3duTZZkvx9/SH+PpgxkSRgWx4g9Zwy7gVG0Ff1WjfxVZ1v
WezfDmtnsuZQv5zPyUU5rW5VDZfeGvWcOJxDdAgpoxaLJNW5FZl0cwREvM1Wydctwd1nO5uqn6wq
FV/usY3AEvVTj+a+nEfBtABiM24UzBcXtO8XMoI8zcguwj5LIX1XS05jlY5VsnpHtvg0BqNNqxlP
nJ6LggZdcM8CljDXn/yvKpoHL3MQpg2L4IoX/XPliPrERvKkBcN+gbYCYBxmSe2c//9GGe1KaRvC
NyrpAljlxmP3pC0Z95DIbjUjh98z3h6+381oR7JU9oZU425M9cgYqXu8yV2RrOGRXBtktAfZgeO4
quUTGElsFlGWDjApcrk+SdYtGLVi7z1CMbxym2A4Fr2nzruZf3YpzGtwP0ElwQqVhNE8p1kGExDv
KMxDPYT63nNsWgsPmy8vxc6nx/aRei5SkjvqkDhDes03L208kcNUCUb/oDeYH8DKLd6C2Jg1GQeO
sJ+E8tkJwMS1ap8TiywXD032WYHWFkNIckXpUsazPCX1A49IPyjuIzHeQMb/AysslPB2SYgyKBAM
9+pR9Tdl0Nyb7d/6NWq0IyGfLoEhEbbUajFztUMqPHH88veIRxZdA0goPptpsVVNdaJJ3B7DKh7e
y4Hw5Pj9o0rnIFGKldR267aEOlEYsywiNKJLV0763qrEkWNzErd3kehMVBtde5BNG/nThnPsB5+C
gEGrg6EYQKxqbIJoGvTOfW3gLGjvedu09AvzQ0ixwjdII/DxnwLRJL1Uwu7ZWg+H3gTVGViHgn6j
SoxXtzo58OutqLqP2Ly1LHowKp30+U8rTzZSfOxLfRG0+JDTVkZ5iTAuWjKGatkzH95z0dyr5rqq
m1nQ3wdCsVCQUS8BBWZRukrhd3KrhAv8Ha6J2ijGlIndYo4DaLWUCI9n2V20YfXQ9T7E02NMDWP1
xGCaZx+6QIzoShNchNPQPWvzvqe6d2LyirV2l6uvFo96QBK6jtev+3CaYuWfK6WrMACUTfWpx+A2
RMLcIh9Grc7Oo5pW92IRv3loN69/418HumvfxbDmfisGmLwesik/29kWkammuAhkHL9yZcH0rVS0
m9qd6MrPhRQt4NBwfJ8JybrJ23Vh0PRw1LlcKKss1TiihXdJ1fwTHSwqbfM+E3EELzZBSR/0boht
buyFK+IkaKNElf+UorGT3TsdG+D26CcPvW9Mk7aeZUr0INqY62qDTNVei06wTEvckVPzkJftUw8A
e/0R/AbYRqvpqA6Lk9qT206Nd+k/YnckbG2HDtTUP4R/Va4btwrsDqCEljdW8d9t5K+BIdIM3fPf
EjknreLKjEKQvRDWBUH1XTjTu1emS6wtShcduthOIlopav8Jv/vGbV9edv87+mhFdNrOrLM8AtSj
2KYI4sjR2qe8WfLmWSGL6s3luASNag4L12X95zTSZreu4tLxTQZZ1GRTtBQENT/nn+R6qSxEBiU5
yEzyVkXYUtJ26KtnSCi1sk9Autt2Iyo3OJO/ya3Dw9cMkWLURMU3Fk+FmuBJWkz1vcXjYBEuFguD
n4fF+r6eYDWxm89JP1udw+Xx+HzjySuX9qJvQ482PMihWtGXSrBTcmtS0w8qglWCq4L2JgbRZEBA
vPQpUecQt9lsS++GmuDiwUMR6eTSrNVN1tyfz7w0K/aaUuPWX0hy/EtTeyWtPHqVLUf16WQyJ6zm
VJ48TL3C04oExOv3f6lARc1Fyx/KuGKO9bJ+36eFJ8LrYton/Vtor7v2i/BIyXR9pOFBjhc35hS6
fdBGDnyjOklvVbsWyyDe9WY3gRMPitrA0oiyG+N8YfDXBhq+tW+raGCXseiV4vBEmUV4It7/jebr
hb94eGhe73f4vZIH6iw+ZqvNhuRKLBZWz7eYIRcfK3xjSYcororG6K0aQl5bitn5O5WcynjOhOJI
FwV80Tfwq4vlL/CqhvqNf9Qx1clPVLFQ87J7KubpWuEod8DJvZx7T7s7b/a/f4MDfROYzuTnl/b+
24NV48aDuqrCRMGMp16a3jOaahgi10e5eCSGqQ0IyOFClL9kDt+GSWU5MUNf+HJQ6FPcXGjCOp8U
H3ANaxgLHTxh6cbSd+k0o8uSwgltaCONn6IeSX5rREW4K0tv6eKsSocBmriKjUTMamvd4lMOc3A8
R1Ev6Uh4YKQaymilDUKBhacv/J1vnf5zKLxZycuXx4CQCnqs4Qcx/Pm359gZfWq1DoJmAy/54t0j
1CyZCOaDHWzJQcelA/qKME/qJeRwiEVZeqhc1Kvrmi7+ECaCUVMwA57E8gmn6/+Xl8x6Y2JRQUdx
3LRjxkZS6bjhDpJNQmKuO8cvQXj3uaBo2j1JzY3a6vKsGnB0lLLwK7TRMTFTs7KSQzqkWXI3QF5x
ghlHt6zFjdVTfL/5wbm9dWi7WM3oOlsqp+ThLYzWvJI+IOcTB5matlUjInakT7s5ZS08ctwpmmVM
TSu09kIP34zgs6clcuMxX1qHvl/AaA4Iau1Hfg+2gjhNB8ifpffZMaNdOS3RgOEch9fePR5hOE6Q
PIKM1blxBeZwi79mugGwbmgWhPIv4P/bLJSNQO21vGemR9qyt3Ci9VZ0tWJ3C/vKqlyMxI51uoJ5
35JjgTYygUQziXEKd0HGm7uC0mswUNGUodVZeGzB74b5VlOe9gHbh9jMTfnNU45y8Mc2nLVYvn2q
LeGc5lqS2qnKBm4W8lqJmjvWX6HG6EN/KzG0tnKYYESxqief5k0TkloP00RL61mMsr6GyGjl61Sb
d+JebHGeTHF2rKcdSntsmxMOqyKI9qzDrK3502KQDqHg3GI3OqQu0Bi2Y1wyw3sHVg/zClsHyxOn
krMKoTdIxonPPcggRIm30LTfHjnUUjpNFEmhbyRCPf352aMtlcJe6DvYLdrkBdD/aZ1M18v7Htif
cO3z+WP2cX2WXVw8v404mmRWqXZF0Bj5AU01iHkW5gvIFhOkUKZHkARsquvjGb+YgKNbHNVsNUWL
b3V+/7TdE3iytGhtHPaHwxOQlzNpJ/wgM/ihnXxigD55uAcDm04fsUzGoXI63034C/N+O1kvJ/PJ
3Wa2WREySVjn+XwcvM63x9n1y70IzenUtRD0lQukyk6t9UwOudx8gXHS2+Lp4eFBXC9f76aboz/9
uDHcbzr58HS+DSf/nABdFUlqWbJNi+K+NzHfsPc0VmLjzaz2kvieWfvURMiOv9kG+RefQntLnaRd
qvXYwNm7oWrSzR6K7m8ffdOKjeZqVbCrYL25BiRATi+VyafSw1ra2yx7aFynSqAtax0PXchoNj5N
tNlFPV8E2A6rxWkAHyyJjALHm/qduqzMQUuPaRjSEUdBX6GtZRlHMqKqir1bIMJz3GmhfXJ8XyRR
ODMMEjaw9eBP+drSduul94PCu1BwmXZUwu+2nfW3IwzLgeTUvAF0ARX26gtuSYM/BZes+tMBprg+
H9RLEDTtVn3ADA1K/tExH0OQrpQExKEoGyLD+utQYdRevbAicR77xTIX8qe4CpaoM8MsWpcEKOCz
Y0TUdTFpaZi7AlJFWNpoqOn0t8TD+xN1aSJmUyVbUmv6hNz8sf6J6V3VqhPybIStYIYzr4KHWM8s
VIMsSaEmz+lwismbK3RTF6OCEr/DHvuwfu51/rxGo1oTctP+vX77v/kezM/vtz864neqW2txXEPY
Ft6UHifreirHZzaAQUqpkbdR79kaA5i9g+q0y0DNj3RD+uITEoTWgKPfotRcPPx/u6RxcQAzP4pz
v+EQKJ5R6Sf5yUzP9GL+Q7/g8KtASPHTYMYVXH8a8uVP5X8mw/jMHXhBbXjKMBmMU9KymP1T0eei
oNdK4lzXvM0EVxdyMrQC9uGOY6jjGlhUnVN1P7xdHtUgL2LyJtFZkJSFns2l7inM4hvT9lKLHv2m
Aj0F+Sv/Ga26UeElkN8E1CIkhx9gCcg+TsnFktrRV+IZn4zKhnzr2HiphjKg96PdgvCEeHR0lHJZ
XmrP7sKd5TwYJdGOBF/19IwHTbWAWY73nEpHwcc+q80myO4RV1x/RRdqKIhlnMwHDZlGk+XnYlbJ
kpR2AuJVFJ0ce6JuAyUHTdBNesClsxzVMF0pg1OyJeqjnkruhlIcl5wawbSrbOoTyqPMhfrOhZDK
ZBDmjTbPSPPDHtddVebi+n1e2MZ/jD7aNyyl9zyht4P/Sz3yqBfpB9KsSnPW4lu4x/DbRnUhHn60
HzWYNSpmMj+fqmVFfQW/DDYn3GjRjFeChYEpbaNOtme6C9VKRh/oCtEm0mQMHnDAxFNGiudh/lll
kF+B1/9ksTXvMZexUP4Xb5V449Bw4dv8fo3j5qwXG5FjCdSuFZ4+PeB8n5EHTWI6djHXn/1v8xI6
d8j2IVVyXDD0MTpSlmJYVRazPBLcRVCSpV7cDXC66P2FsZyb80hY4prJnodEWvbzee9XrBIchatz
qbk3vvVLUx6ZBcckoJrBwODny/Fr1Y9LO/UPaMNy6aEjqEmbmxlimltGCZcmnYk+W7RgvFmoQ3+O
VCLy03HFCg8x4gKJFF+xWpk2wcnwyc3gmAtbaheDaeFn2lbj7dPrkDBU8KAF+YckM0H1bxFnLlVQ
5veLGhW0qcPhNOp1bxdUKAgCf6o00kyHFy22R1Y7dmE7V+d0LRSyU0m/NulKbG5uDZdWPj4PLHMM
oMFBOPvz2SShFul2De3M7IaY7m6KAGppRHcqm2bqpHODPbuvKLSbfcDFNUODTJXm12fmhWLFZPmD
soTxk2WMiVlRkFWFZpThoetXBQZIaPfDgGf/5tvFtKo5S988MnJbv1aGbyOOyqPKzzU7olV3aOSj
onyAWU78/LGQHqXWwV/tcP3+LrGkftzgaCHS4GuXhuWGh0LY6R1RqCDwqpWiSV8qST3xa0yu6o3h
bAXKTm+VtTOT+CV9mYUPXl4sq0ZAh6DPEKkROlbOc//++gVeKk6+X+DXaehbMe3bYmWEgv0lcEvC
DdBpCmHBVwlVwD0Biy1l59j6Ro33kXEDmL/4df73VRgj0CQwdc+QK2YgMKZXvffVhp4wEuMA1OoW
2/HiWBiZ4RKFbyPqxZ+zvcu83kz7mLEGW5mjW+y9Fu9G2m/5MQ2W1x/qxVn9bbBRLZOYbWQFnRMd
yoom5idMW0fe1mRRpoeGVyvcEGZ9wejjOW0hqYN0QwVljfn5QRKyxumcyUqZIKbQRzQhzzXr5BR3
eWfNcCErpXPQvA+uYcl7GNLajMp9Y8R3oZLPisLaAVFxitFDgpnCI33rgZSZx5ui2MCnXAjCySR7
M3qwPOx9IN5BX7RCi8hpyEQVjauAfEfnXS3IQKvcqZ8l2xiX8DZ47TxiXvTn64/34py1BpsUHehn
4KP8fJlOWie9VcXgTuEcvlarTEms4ynjk2pwEmQuiyuP7L5bNJgvvfavB62CecoGmynQ+8+B5Syy
mr6rg12gHhMRS/F308eYum9PtpxPRbzrc1Cb0lhCdyv6YC9Vxlpl8UQsKrUfCqITyyhnuLxMXIn8
Jat/LGNrMngcmcojJ8WVgBSroSnvuBuXaIaunCh0m1tlsLvHevEo1GQvxyvMWArudPhFhWdMssCn
v6xNLeFk1crD0MwzNfLCqNJBr0ph6gAsRcEnYJONTJgfcqrOfPWEQViNMQ/HvNzLd4qBhW1+jBKM
l2kM4rrdozST3jV969xr/cl9s0mzaQr5qMZ06ZPcPcWh/ZnI5E/JbBSyM2+CbOFi/SREf9PQmHqO
cnC9ZCnWZzIKbsyCS580pJj/eRmj5cPRkkRvQ6QKuPG11YZnrNN9d86q1W4tTuLY6Ia0lrsQW2t5
z4riRdZGCf/GpTZtVGuJU9+NK7pUdbK4KAhq6Xb9cqPsACg7K+cMI+DMTry3gguJGa4MA5LxolKn
KrpMH/P14LO42eMd7vbX1NTwZaasAoT+1WrL+sTTnR5qDYsaH7qi7fEXrQO495AdMWdqgaOBIWNw
2Ou3/YWmXxt6tLYWWL8mldT4u5KdQ8GvGMcD4qQobpw/qnIIq3WW45uurNCOPiX9UwxloyTr3EA7
1dSPihkslPCzhUqlzxzbWzP/NdDsgISLyF7IjjEtwncUZr6Dhi6w7jDaRZH4J6n+JCkxkYPjjIlm
MMGbvrbmbf7WahK+LqgtA5nUxMfrt3vppDpw+/AbGVwH0UT9XATMpi7FwGIRUHBGook+8Hb4kHAe
n1nqxk/PA+gT+sXGTm/sKxcKZ4v2GJUS5l8Q2kfrnl86eVY29JFCmBe4KQQkeAbI6Ke6cfzf3+SP
oUaVs+vUulQINK4BzbGAq905pRmUJ12ZSeXOiaeNORFvWW1eKo1/jDp6tIUo91UduFgMVMLg5S1X
M1d6CDiu6XkHn4eoKuuEBLwDChDgDxjNfCDsmpl5oy69hKJhYgnSaUC7gzgwun+jbbU+biEgthGZ
z2o8Kyv/zjHqTa1Wr26+FNXqxS+9edqimoxIr5GVZWGj5dafVT2A0tE/gJ342FRznGd2ZO4cxNqF
PpQr+IeFT0p9DmAylmj7EhEqNKniMhYCerPRy00satNg4BcBSHZWeu+I3UT05KUkyru4xGiyOQb9
XitezdjFLhy8k3CzGi87B2bz9Znwpfgafd0/nsTo63ZDPay0EM4e25pTdJOyIi9D2pSlu7CcN5+A
ohhzboN3Q81q5jj9EESuf+rRg9wQG9ajlnbuJPHMEh143aQroJelzjbQyFlmqxb4C2JFpIG5hnAP
ctj70rZYMdOnDr1tFkp/EA4LrynNld5/dqVnxaYwVsrV9Ru99F0PPSQQEqRE6i9DjVqLwkRLfY+q
YgA+MzJ1lRUvsZMnJIZxDNKqo1mdb4x6odvwY9TxlC8LXclxSdwVIfl3PtINndgxy8BAeZmb9yFb
vGGfI925McMvriXf7nb48291f05j0G09xR9qVFnf2tqd6s1kEUfHW8/1QjU8SB0wl8NEGIeFUdHU
eYUVmiltStwKqV+kIJ0PhMtmXQTbJD8PBcxQ6BjefrAoVwjOk1pyQbF8iMna0Im82rbQa68/94u3
/+2iRsWD6/te3bZxtEuVZ9EbnI1pXuA15BLmen0k+cLO/OP+h6rh25M2Q3R4rdwzlLUPVX1ieT7S
33WLMlqIjnH97PpTG0VxjVUrzm9wG4lQj3o2bW+JBbiHNM2eNGW882y8jq1bE/BCGfXVzqNmGUCS
MfAqSFHVJK7yxdExZFy699CQcNPHmaMW6WJKb1SbIiJv1TZmRjngoeARZnDCUA9Y7PrDuvRamCbI
Y2DsmwB3P5+VHjkqbIkBBa42Cqk3KI1zcW2wAdx01r8EiuEX+N+xRlMgYKFxVE+NhoWtbcK5o2x8
e+na9K2tqRwu6+auczc9mvMB/hDdadnjZdDgMpr0M9uKbpzivu5tvNCCA4PM4haFneFoy0GKHvv2
YGlPj0DA2lbL5rhFcxAbGhVNuUSeOnSNrj9wRIY80u/DwhFRIErIkknlii3LaCEoCqUSmqaW7win
6zBWWGfutHmP7MeKVFeyBqQJKWQBKbjZHv6aRLqQ/KR4E/GcRtDF52k9KWpMu9Zydcg2FfnAIu3H
sF20k1zGX2CFI7BWL/wXOnIV/bS5YC5y9WBK65CuU/3ZG5RrGFuuiuhOe6R4dHFSsuNJiQ2GVB6x
xdDwVJ306lIlGsefpfg4EKxaLRqyBF/DrTHH4k3EGl+ZY67gi3SoFlUy7Yl4i2b6xJFnkbXCOkJK
Ty35reQjOrMmmFpcqP+Bi3N5AADWoYdY0kGsth75jt2SU2sfroMDibHxHjfXAISoWWryoomenH6X
uFuHGCpvFhEm2U5zgvaivZ1g40I1Cpgzp+VG672s5zTP9tqHFE5xvczsafx5/e3dfHkjeKlUhFhr
zKon2C9fN28K0bPkENmLJoBnhAVJfub1yBNk+8ki3ZPlqjw5BxNoTZ5mmOFy6bOUbfX1+mX92kp/
zimc1n5+xkEheFVau0RE+xstNCcWVWQ/1Ool9ifCpA4xgsTGpnUeXbW7sd4aw3r6e0Kruoa41TDl
sema6ClJBomV9mRAOJ7XLyu2Et/v5pEnE1cO+CYoZz98w1XJU485QedpRq8aQZw2w8MS/zmtaCmv
n2QKq1bEKxHpLx3QWAowEDxKgnUPogL1vLQWEt5UrTb4yJ5sF4Mr77OLsP2iSg79Tdaq28hkYZmH
QNt65kx7QVklsTJVq/yzdYO1KtCEiTaFToCaEszdNF0UQ0QU0iyvCGjV7iBKNj5pcHHa0ObmeGV7
m8QQP1LxJfJi0A91WuJlq/nJXSY8BVK0FKmNPctbCVBBctO5wQj8Ot1ce7qjGQc5wiijgBknb9Sz
S8CZAxVjpazAL5tg2zZnqQQPmnfErmPX0+JvtMy7XWLSYJs4n/YqdgjvxWL2rklWNWGT5hx1akdq
d0tcUkLMmRTcD7WwsytuFCJflLQrlz52MNYQ4Kl2WnZ34b1wcMl/x4p66fHySHSUp9IWqxW4OeWK
7vw8fNIWHQnHJOCx/cxoVSmQ3fOtrE17cZ4Hm4TssY82XoblEBOITQBKL7ldYFxdvFRgT3ifVthX
TfRF70w9c6JGnF1mJgY47USz9ohK/O6eJFt3PsRXotYlCgwoCOsezHjIsQ0xyMK4pQUuMOYQp/A6
i8hQHQRHZLys5I71C9ee/S3DhPEO/J9Pl44JVpOSro/JFaHboZQ2svzOUdh0w2NDB1h5U+2/kuXe
2Hsur17UHIB42I6r4y6d77ZchW6rj/KeNLOJNcEDaZJNF87kYci/rSfdYUk+8zQlazqYDdF/Q0Z9
cYPS+6tAG25Z45SHfQCdZ7jpP1ermFahbeRcRjd96aYZVwJydHj6XP/RJ7tkrcwfT894e82uL5K/
iDvjYUf7fRSUitdF1nD3pKFByr6rd8ZKngsPSzyyGlLi9X/qQl1EBwvC5I3Bx0Xpz8HxMvx5zwUH
3CKMi+wuDIlSY0nK5XPm/8n6g+uHEEPkeaS/FLAJ4Zl5Dx126ZX2t/WqJ89/iwz7T0JKXG5Ma6x7
m+TGC4GSf2EJ16CVGiKVoMn/+nl1XWHHceLZ1CT7YqM8So/KwT55z6BYVjyRMASCarotCDktzvab
9yz9o1Dth//KzjLOKW/Go/cuvcTr4I5A3/AJiyPEn2d+dM/78ql6Tx7yJ/2Zpcvsp9mDhAH8Vj2p
7yHTDAj7wXzXsLvaY3D4WbwJf6y/HNQHj3lg1XsDGiMZB6d06639c/XaRxNtXrziBpVSpM2Uh2LR
/GuP/ZK4SnfqQRD/M6x8J/kDwFxepHctQbj9u3J2Xp17eRfYk2LtvObv9XM3K54oKBDlSJCW/jlP
mJz9oy3dntUX/JDtA+kfePe+DBZxT85HsTZX4lOcTzfKPHoVd+1d8mGT2ldt4xOe6ukxWnQr7dWe
ynfuCYqtf3IO/r5YuSf9rlq5e2MnvWaEFRtP4vZDfkhunC9/ldf/mWH/fYejg23e+o7nBEJ6F2Bl
XsFSb/ayQIKwkS3q4FjEJ1g3VjC3m5qzHvvESmqOSkkX8mS4t0rrSzUuuyPEIJkUF3x8fs6nzKjU
3oxV/TH+Fz2HNWfNidouCzR3i3QOyyUBoZ8EHxFObWSo3IS1Lq2p34b/Mjb4dgIMPT215CDM79JO
ey0y6xi8ixU7dEGpoBEeaL823X2tEXVLuGLrtvcVDj+i/i9Sla2iPWlyc2vl/T+cndduG1sWpp+o
gMrhthKDSMrK4aYgS3LlnPn085Uw0y3RhIlpwK32wTlQpb3XXuEP53Kk73d0EvLkOOuSTq/5OCGz
ANh6KR4xtUkUICcE/WYliHjP0Z3JDEsVbSFpWfW/G5VULpNWFo0vKINeidthIS0j81dx/py7PxeC
1Nm7XFSdmfRAIRFPPhuJVaKA+lHvrojMohOuXysf0UMsy2OH0Hx8fGjsOyCnl/gVZ/NXBD//c+Gl
Zv72weiMMNaKFPUONXztedgkbreun5Uba1XieH7hKZdQe5qWfLvYaVfXCPJjGyY8JRbQ19mu2dS3
jNxvwlcyDmYYv+x4R5tsD1t/O2/qu+RmfqqfmkvjlL+oQl/79b/P/AUf+vbMWdpMuh6Ox0PwKlxX
H7MCKsNO+1dUAuu95ukoImLhkH0VEjVu3AMx+NcQ+gb2nMOqoj+wLiiCtuHTv9/PX4i+rxtj0zLr
0eh9f7Vqv92YVQF7NRJDvTNfJb96MdZ4Xj2ZH8E9YXs3++kHjYpVfFf+Plb4nl64+NmtqzNYpTxG
XVhc/v33i0dTp1qRXNzTcL4WGpe5KhbxbuwFLqMlX9vWqnNEVMITNsGFQmbJpP9aF98ufbIIm0rS
mqFsqoPVrSIgi9PaAl6JzzDjOVp1l3QbMPW6cMHT1F63qrDO5PogYOYOAspA3s+d4dD+kVHuwNM5
cxL8dzN3zFfLX+LNrNmkDnrlBNj5PoP7pT9cH9co6oDimxs/Lz/qMl4bChCzht6Jm2z4oQl+lfmT
vONXJbOvU95oV4rg5+Dak3WLwFm4j3CFnT1+45yszYfwsczsuMb5zJVvjE3qJ3vxkHvJNaOi5nfx
O3sSP+iz96j7H+2mWh1F/MK9DJ+BjxYVOdEZFWpPF687+UPBREi5tvjvIr/gdKzs/kX/GF9WxoOs
2JziyILwzxCjSd5dw3LyglGEGz2ZLjCt27BDyNJFFZJfOYgOWp1UCaUn1X5TOcrg5jhgw0Dr0B01
DtWTel95ydMizPkJ00j/Nb5o5t3Qvw1wjCX0Fh3RV1PUXLcxNgcHA6HCaxkK7AFsiOjLvZNGXiSu
a2Mt5F6tfmrHa3MCqbRiwl1hMhUg6OgDj0xDVxYQR9wqOsa4kskvZ/IFbWBtxVdD4XD+9/VqgSNE
Dqij5uKBcjafNL42KJN54JQ/90krF2GaJrl5gOfkzhKlg/FbU4+rQNzPzcFcPl+MP7G4qHfSoQgl
d7aMTVA/J0hIN21vj026qlUs7/PfrfZaXZxSno3puogDgqFpoM/+Is0ZtTHMc8rqFviC16Fxhdqr
woowNkbjg4FCjJI85EL8OPdevl/1ZBMblRApecBVi8w3rJXiA/hW3bJdz242uVK92KteuOS55Pnb
Jc2T5kssh1IQVk2Bj56+MvESN2waPqvQix3z2ryWWCDZhcf8Uv49jVW6YgGLIGencbuc5N/CZC80
AeyERj6EuYdBZHpoYo/hHTCUOfU62atqrx/YJKuoOyAiK94Fm5B5OAxgOlZwkn/Nlj0xRROxqZ9L
26B5aDiF5mKWPZt+IDrT4PVIvWJHrroV3uceVXHRuYV24UnOL5NvT6L8fJIyP6p1PU7q3XP61iHA
8IvuzdP8TCb+ll462c5+qW/XOilzohw02ID8+J2wTlv79RjZs8rqyGxr1a1E0f4zQRy59K3OVt3f
vpV2siSPjN2jeqrlg3GNwkSXM3N088Irch83lzzzFNkzR89QHfBm40TbC3a+jTLDmPs9e/voi7Gr
m3YJQUJfBSoWoZe+wbmTT1dZSYvJNTzGk7xPVOiLpYKk3o2Nb7WeYm4oj8e3+AoTyFvzLnsTw9VB
fk9lm2IpiNzLXZC/wNJL0qFDqTGBZS9i5Sfn/qhJZmKQfd6pr3jZbxlKBSv0GrzFpf64FSKgCY54
Idk421v7ftGTLzOPIW4iLUE0ZNMaHPpPSnH/WDGRLA5WgshtJWwi4wNwLtLCIvjpGggW6tYpryC3
7B7xBBnaXZvd1jAt6nabNQE0sm1HLZkCyEKzY+oEFD/+kPvbClCwOHYC+WEknVyFF8XAzqXv3x/n
5EwolFg32oFANLiKSwnuMNxcT85bfjde3fw76P01r//6XmjTIlLE+AS2+c9tK7dl2BfScfle47aK
Fs9aJGNNVA0KO8mcio7ctiVPyVxcbtPAIx2ZR7f6EA5MzKnpo4i2pKt/iNf9M54CAan3S7KVvHmX
vBlkE7dGsWmu7HilMj6w8DdaZUdHbtbdcd3LtrAdbtsLq+GrKP0rpv73kU47cVU9SIGRsAuWvEt2
BfNNMdaJuoNQe4RsiUJ0R36+mnIPwIFgHmLwmsaFw0Q+V5zQBPx/7/UUQa1rcwZbulfvpGfjWnLV
RyieTvYkb4o/2g05i3YIH3h9vW/ampO70TZDyd9Hrbm8VEV/7fp/vY+TaBlEwggkh0EVieC0DKBE
rC2hLOQuwp8grqLI7Q1kXmxUkZGIQeBVCFeT7AZHhiIOCt4DSpcJcuG+xWQrcfmpSj5/0ZkhjZ4o
2eYHCEKsdA0yp/decuOjH3bro7ixDIcDKkbNGtNlDJkdUXDg6wActXoXfECDckjpJdlqDpwRxfVp
RXqupLgqu7ivV8wO+AXMtF7TS8oiZ1tl3z/QSaws1bnBEL2lyWNsaG1X78fGq5VVgj+XTgp7he5+
QYMKdqhxY5g3efrLTFdde68Vr/WClWTWLD5P6IlHT7XiHy2/rOnTt2gmGqRstlJ5M/m1WdiltTGQ
TlR2fb8BopBgwTDJK7X3ovLKKLxAeAnaK03fVQNAjo2egUQNrpTKnxVvbPBy+E0/WTXfx36VSOsE
Mo2+lot1r23KIxzyQ6it/h0SztaNYEQlyOlgOiD5/AwJecNwxEqbIwQXfy4ORet1G6jJvfo09xvE
ahovQzrMsgMZ3BZlrTFCJvQ0F6nIC3eyXOl05QI5xv8Htjxt9ZNAGFipCNhbKA998AudNgGtqEG9
QgRxMUw0q4cgK69mDCPaB/3IjClGA1wvHWgqjtaN3oWbOQWcLJES2KwFRBFMBsPmn69FkqcgzNGY
un+tt6l3tH/tSld9+vj3Vc42t1FbYYq9RGT5VHhknsu4ieSyOcjBLikrVO/9ZLyTek6qPvFaGkb5
7dF4SRhoB/Ehqt+T8opZbQHJ8kirtSkZBPRX+fT57/uipX/uW5g0likFWBRf//5bpjq0pSlHUgRN
X3EYsuTmcibgcHoM3eDmuj3MCO4i9m4fP5R3+Ub6aLH0+G3eTLv0NV3XKDfZ9VPxDBqA42X+Q/YO
at1P7pKNQPvukfkNhAJ4PB3uom9RgmcM+2eNqn1PWfuU/BJ+45Q31naUOUfZCS0Py4wBkXfhiqM6
6AF9uGiHMdtmKG7IdEc9vcCgfeGuc0YjTCYOPmbuQW23qy7aBfKqFddN7hiRJ5vOoDi4akSxLT+q
b8N1vtd20sa4snDmEFBAdkLNZQpprMtPnDBGgZ7eKkqRMoP95SD5PyKr9zr86XBxndzpDwCkq+CF
SfJhlHFudKZH4zF+jq+xb7XLHZ1/JMJvGZutm111r7j1Xt1kkoMfITYZg2dhVIAePtKWaDB0LoYK
zM76YqmO0WmNS4fCudBsVXEHw6kCbw69afb6fiWkWwpfHBDUxs3etMDTXuVrGYeFwRk/ZjqQ2+ix
C+2YjGLphMDjtAX0v6DjMm+060/O8dL0VIoEA0aTI37AK0kBC4xOK/u1ujgUZnfB4jPgJDg2bfS7
EZ8N+r+0j97D9+ahfOKfn9Sn4769mx7MdbsZ/dhBVowOXOkDDPGbzbDLdnQWNskDoQz0EoaE2kN5
rf8+foJTS7YxzOBo8ZXt74cbZcssZYc9risf9PXo40fpl17+J/9jOt0DA3j5qX0SfuFawaFSp070
WpoIqNkWolyAHOm57ehPi8zDNuI9hPfpNbsRXrAvbVMHHO0EjBBjbXv6rF4HvBdp/u+J+vseB9to
J9+mf+Yb8VYN7fx3+mR91E8hcnHWB30A5UPeM+FROTMxZHzItKUiHR6YHDOuHDkAnkDSgvBmYPup
PuWPjc+CBzAe/xY+2jt9rSWg1f3smeEksxn5FtcE8q1/b9mv/udf0fPbjj2N48IYNH2vNgdBy/wq
GPAAuimWtbODwjGJD7OB029wMNNij7u4GPkXrn8mjUVXnGoAaA5x4ytF+hYxxGII6rmghJ/oGPXW
tDEjKNxxsS8H9T2Mn0NGwVqHQ4poXY+4BUBFN94u3MOSvp68gwUPRZt4mVLCkv0ZtHuxMqTKipuD
0q2K4E3R3juMTsWDnm7K6KkqbxiwR9IqDgLwogFV3HXm5YpnjW9dGl/6IGfKM9y/gFcwnIA7ZC4v
7NsLifMqTfsgw9Ql2ZZAgnDzqW8WIhXkIczqu9jXim2T3PVxYYPekiNXmR+04G541Jsr5IgvvJsz
LRaQS0hjon6A+PUp+6VuqjxjxEye7JKM/LJ8mubx7vgHsudv49LFzpyeqoE9t4iAEIYYpwascxKM
CPyV9UFuTAQkX5YeUju4avHQhqBdhXDRTovYRf/LQ/73utZJChHrQEMHpS7u3dx+zbHNsZynh+hG
cP99nXNJ9n+fDwbDyUIrj2rWSakuHRpfCb1XxqcBZ2G3kUD1Kz62vu2+Rruk2BiirXrdLiEOFh+t
5iKFkE+2CUoFC6Tf09b4w6BzR45dZo6wHyOXdaj6sompj7FVSaZVx+xWBuLkt8FHOzk1KjaP9DO1
T2bPWG6PVzQExysgd+LsZbsB/K+HNXcZ+wEwGjt9kqaDOl94/L/kTUiOaBBSQYo6M3H+93Npm0WV
IBhcygcLDHfrLS5gHV3oqxFBMbrCQKmmbdWD8PeKp3zXd14YrIptEW0DTiNjW6Cpfamfp52LP1C2
mYGRTcmgk3/eUxgh2F2q6Xyo/+go5l+br/0N/gBAjHqSgPF1/qy6Kw31OL6IhmDlqvXLcFXuFpAK
q5PytvKOtwyjuz+wfNc1zjeJqzb4VjnNcz/zzdC/Ry3e1xJXXgcypeVONLG+cLrQaQfAY0670/0Q
Kxy7e/n3epO+QDenkY1EkdBGW1YCivjz6bJAV3PjyJgY5dNWA/rrt1hu1K4k2UbnRKpXSawtBw3Q
AdF+4OdYeAM+ku9VIG/T1XG6ysh+3gXVQ8ij4YgETfP1Ex04Eew0HS7mvZh+YFz/SAHr0Effoo3k
96vUG8nV5pXy2/rdLrLCpA8YF+ef5oueUASFDxHmwBtoXDmMfFt+aQVb/ZU8mbvsj7C3brI360a/
K3flDmyvZ3jNVfwA9m8jeIHf+7jdrpZu3nEL68bYA/Zy30HvrOJN7TaethL94/a4Oq6mbbzRtqBQ
vWFbXRXr2u39dNO6VLYMHFamm+5xgdpVhmteR4ec4T9/eoe/9P2CcUT/+Kj5xRvS9quHYkXU25jA
DIpb0GH+vAtfSG0Y34IgMGYbzjfsctEP3ltUt5Pbflcdxl0N1dguf+l+s63v5Cv5qtOdBPGDLzW0
Ym+5oZ+sin226q8q9qT1K9mbt+2TdZ//rp9oKrEwxsQRGItdmoFJ5w4+tF5MqMowGwmAP5eH0ZXt
YKXEvdo7+teRq27Iem54w7/I4uy3aCLXkq9Ct7oQCf6ionxFgv9cGFjQzwtTP8VB1ovFvQIsSF5h
rWQHbrgXP1CPdQ6x319Jmwt74ezZAntzmTsTgU5jfARXXcyMjFkBWtPiukWX971YOgvQNd3pc7g0
8l0qvb+23n+uB3fk5yPGmVaNrSI1B11cwUcOqn3aXijCl8/zr0ucxK5jF5Q6wsJflyjSB6SGI+UV
ngdiexde3pm6bknQ/u/LgyX182HSSajyUjWaQ1LdJCAY4DJrA3Iz0gRe2xvI9xW1dIz+4agkq16D
xgSc59/3cP5hDZapumQjpzWvMUztpAvSeMhU+lDmnwXqqpYboUd8+CJG6txiWexneeBl6vLl1vot
CRvGRkt1kY3xLLl4G9iNJ20fAu8ie+NcGwW2mYovDUwoGFEnmYemBKkVNX13mFpP3wuMsdoamz1C
iR3+oaBnOpM5DeE66BiFm28xyjrSZw7Bftr1Fl68fl9dDXf4LbQJM7Z907q5frVovZZO/KbJTqKB
a6I8u1EoQTPrnoiM+kQdAiy1YjvS96PwLltbGc6T/KzEids3gABhxWrq7WT8ngUva0t3TD6a/sA3
8I7UyomMsO9Mt+1I2y0Oha2uUD3WQEt/WVjDybsW2Spg4lIBXCyQ9iEHeMqgIb/qRMSn09lJq5t5
1lxjEjdjN7pxg4x2EdtzPu/QkrkZ5WHXFAC8JtWfG85Jnbka85A2HkDLcOamUHSxKCwzJVwZkXij
Qf1SFI62DyGT9qIQHLRh/kwRkA4lEC3i79moNpqARyQudQ1lnzn9QY034Viyjv0mSB+OVXXb4H1o
kYpk9Wg/Vg/Gi3YpCJ3Lpr997lM9gNkqJVwyivqAM4+cLn1E6uTq6GrcOiTrxIeIkSvrf++cc73u
74vMWO7q22qGIiM3Qxx3NLE/BwSzhuFTC14iobbLTdxgs3glPzEH0YdXSjxzwkYnv5kuIXHOzf5+
3MVJLtKEYt8GYzIfjgZkBT4wLYpUdwpwYS0Q3Sl6NsdDAXGtvJR4nj1uTFQ0MZUG4YKY488XEAlF
2sdTPx4CXCKOPa7GJrW1dpP36qelVBClaDAEQNejG21EuEkAhTVuZlQOe/3m3x/jHBKI1/Dfezkp
uIs5Vpq6Ss2DlQerYYKGuOnlG73rbaumDUP7faF/p0hKxoobkTs2/UM+M8WdCkeZBduSMZjBRLSq
PyZJZAjzYhW/q7G0s7F1ROO+NO7V0Pofgi8WT4CECL20Nk/Oa8vqjFZMmubQUJ/EmU6UoFCHEVmO
yJJeaCOeGw/CmTGgzZAIcFqfpCV9lQ0G0jZkBzYtLOzNge/iL/pr9o9eY99c+CLSuZPl2+VOpZty
NRy7Lgmlw2SshnYdgA6MnkuWAA16wVVpSh4XTpkXoDQa30nto2Q+93foT15YGV+w4NPz/PuNnKQM
VS9oYo+e9aG1fs1DH9nsyOWI7dLeQyDpSF90kD+NXgOfNK7KFCZ3iPJoZ9fj+0ADMk6ZUiXN7JTj
g9VsZZWja0rdFDG+ILkpM4ik+dQ69YhQ2XFf0GKVag+dXAIe0y3rasqfhHA7znuxRK9O/IVJCH1M
+UUChjRH1wQHvcl3MfgT8SaI5K1Wv3bpa6COrjQztYFAjlropu0rXwr1w4hnAI5s21KHG58/wFRS
g8W7OF/n5TK2+W02itc8p/lnjhiOhMd5x4SpLT+bONt21MblguXpaIkxqK6T4k5KXuWjvK2tl0xj
4qAjL1iTtk2huMqUPLGNZp82H+PR6/rxJUM5I3gxunAtJp2tx+qzruVPRbqfZ/FaY/I+4HUO1TVW
aKYKwa6Xyj+CqV2NVv4Sh7eNNMMF+CV3I/hLCen9lrA5AZZvAUiHnUQZlNt5q0LvLE3VzqLqQR6T
g64o10ZgwejDYaC3ikM+t7/VAhVkULAqAJhKoPFYKD7WcHYi3SCmxyRH0VamZtlS3LwJsq7CU5Du
xazdiV28QZBTDCyMb6vbp6IwHkML8HPTYe1Dz7hI1zLWCYjmPgoGSCnFhPuhf+KbZoeizhRd2DTy
jayOTlr0LgtDa3Z12rtJMnk57mwz2jCtMWwMjI/HWfsKgFB2bLG7qiE5TbHuCr2166d3PT8+dnF5
GHTZSwNz28GVUIJPUWlWFqIcauktn0INVV9TqAkTJ8+n10o7boIR5T0IbmWZbgtpt/gywI11bxL1
oE7vs3oVo1OgMJJPs3S7LOJ/b6ozwyFMxyWZHwYy6af5VR6VlT515XxoWY0DxdqiDC9Shs/947+v
JC2786/du4hTqDTKwP+dnLJtjNSTMSXtoZ9vmvw5BXPdA9LTnCKzbfyasKs1pP00rv593fMHikyw
FGEZinQOfx5uVlLOPYmFeIhozTV0FSYG2FWNlG3ut/WDgFm43jZXuvlHKGP3SFpl1YM7U1lWYUN3
HcXI9xz/YEFGAlaDBR88hMMhlR/C9MYyvPooX/fxpbbv2Zj77aZPQrysHMNeSjL5MNQ3TbCXcTDW
VrLkB8Ft5IfzFoSgpV01kHTmx1D2jtYjmDWaK/9+d1/9j7++mUJKABuH5PsrcfiWGcVlJJuVVs+H
zoeNSSADhJrIFOc6Ocmjdd0/put0m+9j1eOPXDjqPcRKtuUQeNFxPcxERBd+5LgLOQghKzJEgtHq
ah/mQ55vLsuynCvEmPqZaCrSzoFO//NjF7B66nQ4VqglpOu2y72hWyFLnQufykGvcn/o5/WRUBAI
CBNNsKEvrLZz84IlA8DTkrmvwp+fN9AbLfmtSXuwB7dTP4bxn2SGv5/fYEKSlDiV7OVmGxivBTbR
8sOFz7Vsob8+l4msnQGVVzRPmQYlJ9oMtXE86LNjRS7LmGHfVCyfy1A8FeeT416RHoWOJqqyYSim
6w91uIZ7X8ermprjy8P+2PjN7aQ7LQmxSgEJ2NQdwA5S+1zSdzi/wL7d8ck6V8V8VPSoGw45tuTX
sbTvNrPuq46yLkQ38qvFNpuWYh2uGJcLb3rvDeua2eJwvVRXtr5u9WuyOewz1djeahh5/p6te9ML
lL2eX9B1PLcnqfHRygQeBhf+JIAN0ojKjZk0h4xEY6RrzAy9lndi9mDML//+kmeX0fdrnQStWZhG
C90c41B8BCNm4ash9jSszBdxJsyDrrtypXzmsW/0l4qhc2H6+5VPaoFxEKpaiUbjMIqruf6VNr+C
jCdG72l8EmT4xX7QHYzsl6Hc/fuZz6F9UACgzseIFmUb5WTvisOU9nokGgcpvzbywS+B8V5nJGf6
fD/RQW2xl2sAmkGojYzSmWodrrZg1yKqBVHkhVTemmRgIE/2pCIWrHCw1HeW+Iz834Vj8xzCQLXk
xVAHEUOsDk6+T2FITSN1pnSoSc0AoRvukDsm4hE4waVklaCKF+2VskFb0ZHETfcmdh5wg9xcmpWm
cinsnNv5DKAAwKr4V6inMheS2Cjd1BwNWrQ4Ws5I2FzloMnmbRirtiKu9fBQTS+5dCHinB1ZfL/u
yZ6QJqPq5MiYDjRWjupahYoq6K9ttK4kTCZcpb7OOmce1mSDAckZWCCV83cbBWv858tmpWTvkUYR
Q/MlbJoLx9fZlMNSqCYx4BUBwJzUklFd1brAzOWApiGK012zmsz7JN2P0u7Y+fJ0q9OP7rprM7+0
i85W85aKDSjDQVXHEPfnOdAMStMkQjseul32bskedO0Rd69ynUfrYfClloph25s0FV6QWyujdYhW
+R/teKtVgMH8eNzoG8MRYQPg8lb60XXDN1yg2wmCyNJKzPy+WdM/ahia0Ccga4Yo9RSvaWZNCBaA
kMX6dM3/x2DEYof5KGxA8e4YOBkgjwABXjoLK1O6M+ND/d48JutupSb3qnotI17evOFeW6qejm8B
VMtoTd9l2ECkYJyBk7LOISrZmKwOyiEvcXjTPkDB0hepvKJA782uxqvgVWo2wWtt/TpKdzPDm8Qd
kiuRqgKnAEE9yKDoNNWdzRsVL7vkOrwuppvqM63cksHXhdCyhI7TgxE4LYJKqCyTCp58ja4zEqTE
+/i6Rv9o0N978XlIH8Cp20a974WDMtR2ajhC9aIhigJwM2CcmOePUQNRmrxddkphL1W/OtwP+g7N
3hqXi2ezf4rGl9zKQMQwqowuHAJfsNGTu9YgnpEw64aKocjJ5pqrohg1uZkO4lZ7VguwPG6i7cbj
CjihchU9N1hKNCg7ARKkPlzVCJsnaA4sNBJwLrICqvSJblWtrsTqCRjFlFxZw1ov6T57eN7B3Kg6
fwKsCI3/FajgxZnCmRNzsWlA9oN8n2z2JErmWWjlKdSLpce/yKH3GL+DcESfMFJbHxewun/FIaR+
bUADSvBt4rnZjeS2RwxctOZSB+EcXJH74XjBUAjt2VPsQDSENX7n2LIX1d6KVkmEnx5tjeLlOB26
CEjDlWas8+DKBJZrJVcLk0Re9cm9eHyXpNEGmO8K9BtKtLklkDBh/GmUkdNwBmhUdKLlJZxJM0aO
NKlH2UftvVZl/Fd1UmMwI2BpJriu+Qt0mla/7cS1IKuuwq8I53UBYjMvblH01wx3Wk0zoE3l0WyI
V4o/ohEBxgjHxYCQcIT5lIbIiyAwGKK4GMEYT/aRujXS9wsb59wXlAzwFooGc4Ve/88wFqFPHhqR
QhibDll0iyoeg+le3gqTV6MrUjlYIk4KE7xnQFdTsSkIsdqb/hbeyJnDg+gAoKc1/qhjFCL9aEvC
ugTO+e+7/CJ4nG4UeXHYxQJHgWJzslHiPFDMMh/ja3lVPqKXs4Cv4SLrroZOAqqDKu4kK5Ve+hHL
I2DULd1NUIEMpQ3fjIF9Qf/we8WGizq+iB9wsNC3BFmreNqDWtjhM4CqnHkw+AoJEMA1ox3RsMPr
9Pe/H+SLi/vXg5C7g49EXtTSTvuIcx1GUbKkFbNtWSBWnege0hRGQubgTs8tc4WjR6AqRl8hNdf2
wdL0dKlZ1cyBuhJkfoMVL+YrMuJntvIF0mrmVTmAinHQYvz3/Z6rrYFngwta6IlAYE42eNv0Warh
sHmwapASy7A7h7cGr6h0ihdSNiVyo8pWAB+nnGXuCAYf1ULUMWnMRG45ODpEj8nh3RapC4pBIXIJ
F27yXHtfQxATiQXgC+g8nNzkMdZyo1JE4VBJu1RZWQXeBxtLeeg6OMQbPbgFbB10W21y8wSfUjYT
Yw9V/x9mhCxR/GvQvEZb6jRFS5I8BIYg6weLpjqA5kPYfWQL6Y/jppQOBn05QACSbekMZd7+/aHO
pSMafm0KAGBRVPEr+rmPhymMizzJhIMAV4/yaHQsbW9hOKJfjdd1sriACZcYJWem5yTy8pJ7cfb+
BV1ry1EV1KrsyJFRij2+KgjbGOmNkH8uyt6GcKEtfnbzMKMH4gwyDBFS+ecz5pYw1qMGfCZH3b92
jzXIEj/JfK1xx9FVejuJbDAVIDD7xC0qLxTsfPA6yRlTTwgc4Qid3AlZwqBZcwaDdi07rQIAh3Yy
MjxMct1/f5Wv7Xy63Rnu4xOgGTK93pOvIii1mud9hbho680PaFg1/VXWH0blUA97PX7vTL/r/TjY
9uF2RtJQ/WVCM85+m+B3pZWMacR83YdXA37QsZO267LbGtnWGtfNuJYTJ042nKl1i/ObO0y+Yr5p
zTqUbtBSqTC2GNaIS4XF2gTCaXR74Oc6OELdEZm3Dd6/H9U8d5CQAgC1UVgT2KH//DhCK8nCFI7N
gQ+0iRT0flH66KMZKJdyjQdxLpT+xCjTSItFIjvMZlDyxV0HsF/3FQs2QSxeq1FJGx2RitekH9ys
FPdjkt4nIpVDECNhc1RtqUbhhkIL6G8s7y0dLRPcr0zDTeLUNYoVjpQeFTtdB6cMZ6+FzjeHmVsI
Ix02FTmRfTFmbmQciRCareWqG7QThJ7JEbM/8aTA2n0t1b0VfCYroAQoROrtKg1fQwRxkMlHk04k
M5ACFIjwpo2ylQUIO4nE3bF+V5QX3ow7RPui+RQZsy0jRlGY1jhpOW3e4xdc+j0HfMZYWQIeJM7Z
ekKbJ+vhuQ0XVt+5qR9ugDIZkcHJTsPs5yfRzGMcRuUxujYKQnOxmovWLlCF0Nr9FCyiQ4u7OILx
4F6zbUkdWcS5O+cXNJ3OldLcBmXaIn/DpP/kNjqrFmKtUsLryp3AUd326QY7MeO4M1Mvi/3qN/rS
8j2zv0RcI1IZ+uZAV9RGyPyiZcOZMgHhLugaigQgBWmgn2+kL5VyNgsZ2lu3Q2DABt3s9Lv00os/
g54gof9S71087U8PpHxoKi6ysOvoM2PdbnPk2LMfPF/C2JwL+zpV6NJwlw0dVMjPB0rzcszL1iju
sRhxNRvOr00NBwTr6M2XjtklvJ4EMwDKCKMvI2SMT5YI8K1XzKiyFtSEl5cjJf6KZIxLxbE1bXAh
+oVO3DlYyBc/E+QJj4Xb5Mm1cG5OSiExD2p6l2ZXwDusGKEdSh9aPfEo2qGuoWjFyXMv5e9mck3O
aGs1eV6GgFXilkXnWMGlMvPc6yaOL3BgAx9G2To5gRAy1OXxyOvWb14Vd7J/jb4BJg4e1qWXvXy4
05fNApIQimXzaqeVFaXE0JKSLVdS3g3EqzI/d443GBij2YTiv3tRleRMAEd1Gi3iJTXVsBP9+col
RO0mgd1x37jP8ja4MbcTeEbJXj1V2PkcVP9ue2litGy304eEKKRKSOnRETxFg2S8Z6vJuSTITN/c
ys4RBYz7zE7eRgZV9gcJu/Pn3+fUudm6YWAXjIsvSuYIYf58zOgILI2RZXFvwLntdjJ8Fagm9ojY
hurr69jtL33Kc/sG7ymFAQsfFBOFn1dUzQ5hAI1PSTSInH1rhx6K05gApX54IfLIy744eaPkwZKO
mg0Dv7+IqkN4VPNGaZY9qjvpjfyZevVN5FPWOoLz9FZsIw9dJBd2Hmzwq//hUenuEiPU5eWiq3Py
qNkx1o+CUBX30EVcJuGvpfOOHdRm2otr68KzntmMC2SMeTDWLohAfjUHv8UjSQpjSaeHwoK1bMt/
De1PhJ6I5pc47WfWDFfC24PtwShZOS0/p0Y0m1jJczQPYHI+vubecf0L9sEbKf1KcD/+v5col0PM
WFvKGRnxuJ8Lpu+HXJ2rOGeJwiNa3UOtWZG5uKkLAHf1eHPhcn+fVlzOoqsM0I+e9+mhKCe9mlRC
EjDb9gaZWmW/2MvySvE0GP27bny5cMG/Yxu+irxLOl94CNI+/fl8TcGAzVS+VonotE6+b9ZAmt0Q
6YhHNM7s6EITW/l7B3JBzi1+0OTg3f684Nz2uhAFjX4Aq1lHfwQGg0r/OcTwnC3rDhl0PzoOUNmL
FXT9lZTeFwZIZqi/QbgtitdgWlXkSVF8ky1CnU26ToLHuC92KgorA4qLc4MOyfQZIUDe5nsIOk47
plhsXOx3/x2jASDRq0EFg9gIIOnng4jMp1J4PBSTgm8Jsx1pj/+Hs/Nabt3K1vUToQo53ALMkiiB
EpVuUAprIeeMpz8f5N6nLYol7tptt9tlq0UQmJhzjH/8IaDWLR/lCKx5Sfy5MYey3HbNtVi+5Om1
bqIxCDf+pfn1V5D1942GK6GlmZ+f/jMRPbG0Qc29wADIIBZFWPU4bwqCmzfXivCWQ3VvUZxBmE+S
22YAbGufxwyx2QBkKXyW0qIO0QcY4kKvW9Cj2zwcITvigtQfhAJ7ZpLHw1UlP19YeecWgiJjOE+Z
INKtnNy/Fj/EoZlX3mzESOQJm6K3wkSfE9zYjusLn/ZzM+YeofWYC0GcYk/nXZkRjGnTJinZqfOb
jAeJbSx7tOz/C4uUc9+MCp8jjVUOAK59XxmxITRdHwcCxMp0NzS7oMic0sMrpdyX/U0zHsjmDAey
Qgcq0tCu9E/P0Gy8fCXlT2VF/AOwS1KLV3XG0eQ9qPl933xGCorB6VkRdzUwutRsK4uE66JYUkZv
TTDxLAeJMhYlGdBfKXfbUagQvjbQKi75eX4VIP9dcrMajO8nzTI5lj8y55OTWw6aOB08grXyueOb
/HWcPfrNuPBilAeEIITxX0+RoCJNSzPHLiAy78YsuZ+xCKG/yRlpxNZGKzFEv28Ut1GCjRZ6ix4o
OE+vAiNeS8oyyg9DCzcKFywxrle/L4gTb5T/fAPUysB/OHwgBvr+kGRpHAzPL2U3Tj+FQj3E8aby
PgWznOOF4MhHM82ieisM60pLqs3IUSZZV21M11495r0BU/8uxv23HkbH17stuc1pO+yk5iBINwZ8
5N+v9wRY+5/rhT4EoE7Ve0rhF/WibYywlt26wzend6JUAhd9rEw37LJFjx3BpE47uu35ftXin7BX
Zzk2bLjIEQPp0uXMa/jHAuA4JJjXoMQ4xbiKzDcxtIlkt2BWluEMIC0ErUJkDcgDAm2W+V2S6au5
9ybUekCojAWwFVvX4zQ9XLg133fi/9wajKg4o2VJ5IF+f5SVp6eaIOiyW5GmFxDV0qrIkX1lqRTT
VTxZBC68S8zY9cDRKNu5P6nGQMHA6VeSkGij7cLK+MJFfd8E/nNR9IOc5ATvGV9yl39VRLwcQ2gZ
o+xayqOYLJNyp5L9OrDCmwZBj3BDigJMPORYw6NYX+jZvnrNH4+HOl6yZHwIkL9/vyWaH7STrDWy
22L5o6TyKmQPSBFD68G+8xAjKdqmGu4NMHlfaDYauVREntg4MIKK7rQcTfDMymNbJhKznk285Y9e
Z8A5vQWt8NxrTqPJt2rTQs8f8RkjhIstVa+ZAODJ0l2rsKWyItiSe0dcVhJY+JAX61Q7IH+bs5W7
QF/Vlmzzt+YcuyLeVdE2YNo5+MW262Vy0wnYymy6PFiff2vsUKNS4X6Z4EvbVv8riUSnxww2b6dg
F0nyIpoMQlfcrmqxmV7Xc5Ais078KPipWEH5DJ9GsHZiKa3xadrAbQjTPzn4pCnktyoDlL686G70
/dD5zxogQZvYD8bixLV9fwqK7wWFZBSyq5aPQx8tFAs3S4L22rUyk2lvQLMKDOy04dJp9x0N/ueD
idvjbCXwAdbyvDj/tfiUvEgsrxMkd5R38nATkbHTjX9L9OqMl3ZKjP+yf0v6jBm9Sd1rm+lLXZ/4
Z9F6MO7Cdq8JF67o7IExI08mxDaL6v3kViD7G3srUiQ3bJt1Lja2lXbOUDAwhVdTHH3snXrlpsyV
NQLUzBlrdRcnht2aJZPsjLkF/gVITP3yWQNibq1tXkmgyK9AfFF5aLJDER4GzCpxW+ibS7PVr+b3
5HWS5/+QrIpxHff35H5WbSaqHalss3d3vWC0NfXPjXIdijeltpsdHgQmV8W60Ik6gau90njPDSwi
iuJGbFZqcysFtwXJAQHr4DGKHuJxF+oI2VfYC0FC6IU/dbJsp13OSJ6f6LPJxiih1z/l/l42g0UP
41AKn9TqBs2sTkfOuJTRLh42jCUVX7FL776KVylgLC2+3WFEbIWflg9tW9wV084ACb2RuhfZ3KnY
GaDB7HY5dsOzkeF6tkzKtn3eXnjo8135eddg7ahY86sMhL7ftbrTjKoYO565+KqbILDlsi+Zn9/w
gmo8XBbahU13XkU/PhGIiu9IbJd8itRYqdoZUw2XGU6eYR1zbU4gcMt2k1duJ736MvlJlxKIT6Dd
r5dNBsJACiYS58H6/v415UBovCSLRbeN7+e4LhFHEyK0+LYZE9kawrWWfejITcNwKVZEAFRONouI
L5F+T8Ddfy6EYGmNwwY37R8C28iPeyuPUsMtoSF6qWcn4cEXcNP15EdxeAun4yh5xyrAhbO5zX2Q
qwjzCcyI+z7b13my6Ap/G1frKL6SAMUvPJszexJnEdAL8B+Q1ikfoBsHonCNyHBD85785U0hhk8R
ToBlUdvz6lBwLZqO0piQ7ebhGQr5pSOmAX/NRDRxqzAcuQy2fuddOKm/ZoGni2bOJmZep1Oun57U
U9L6jZYKupvaaIu71sGvlKzmgDAonEzTpbWJclt3pY/krrtLX8lRumKgxdxIEp22XBAlTpodYT/r
6i9o+sOw1JxoyYHT04hhlTs21IfL4+bC7TxTXyhcNfUOYT6ABScVuFYWbYQPheLW4i6ilCFoyRMO
EjkUZH72yzpxU/0YBf5S0S88yXOl87ePPtkNVQGUoij5aEqbmvOrZxRkTNN2FGuHJNDCx0DdT3ex
IO8HpubWsHsyhtfQ4HTnJ9J5gCSQ/usz34FwxXRoJeoTMRhwRNSFxSE0tcaFgfCZrejfl3wK43ge
HvgAK4qLexjdl+yhuA43hEV2I8aGZBgqbxeez5mtSJmdBeY2UKQGODnwUArid88gxyWzMrI+PUG8
7fKPgFI5dI1CXKRmiIFC6vz+sWdeMlRlQKkqM9m5rf6+F2VBE1olMaoumbDsQW12CMpH5CgxGvZL
Y8YT3uzXfvPtw074KuFQllra8GEqyo3ysSIs8MrSDn0MqXTTq4c8PIT60ndK/cIY69K3PKlus5pU
54itxm2Em07/y4E5iMux3ZkNS+sSl+BMd6GwZRFPoNP1kpv0/ZYKw1AJUS8pLhVx1LqVntoUl8pw
kw+Pvz+8c4vUQLKBua4O/nfqbFiFvUZWGfdTjDbcR41ZZ35gmVIv0l0m44V34gSg/s/zQ8QMKkKp
iEHY928m11XZGfKguJDDYqZ/ZVls5TBbVblrgRqMyA3IfpyfZSayjlDo8t9RGe5D6xhNbg/S1kJn
D1MmL360U5QLx/m5+0EkBA8Scj9118krNHSRZaRRr7p1/BR2rzpdyXwsULcSsNgjdgisC0/ghBb9
zy2BIWBykuNDBF70/ZaUngjDdmpUNyZuUQ7dqfU3U4mpUtPf1aa3C9DqlklyhRwbAlmEaTNDS1m6
johczt1WRt3V+9d+gXtXJsFjsA5WHb0JY7OqesKlaDN+XzLn6moKq3l8wqHPoPPkhc8tPVESvVLm
Sl/FnlyM8JQAk2kkDeuMHLKLtozLOrSHKsTkwuC4Yn5FlcIgeDeVmOQV/L2BWXObOh3Otxphp95O
Mq/oIB0kF+XC1GquPlzFsQo8h/F0b6wGAePe37/K1454cg7PD5lsa+YIKOtPthMtGhTDU/kq5Hz6
8o2B9Bq1XN1hJLSzMFxT3tJL7/aZFcZHzhs0siykbSfvdj92GhhdxkZirCvzncY4ZpGNSHAUN5vW
ten+/h2V+TucfkeQWgV+NFjFj2m0RmS3mHum5Pp4vI3AY06SZ3uZPM+29587q9lPluwEIdbzMo6t
ra8veqyOsisNqrnV+0tD3JnKMgx4YONqwAWmbkAAK+Fvrv4V2lf25ICMNCDfDJm+UVylk/VSq5RN
s89cdoNk9kKR/zXaOflKnHNzIvk8ZQK1+P7KkGHdt16hym5qxKtMqLdaHe9K9FomDR5ItKVVVz5h
p8YsqmTR9dqlfWx+KX9cAZAuVthM+q1T+ndLGZTKKtAYUJOdTH8DwV/qYU2Dj+E4RkN53S49ckk0
UB68PhatVDgTDVoGtkE3UhrrLI9XEhODZlT46fAhMx/zccLf6qopvL0K8nD5qD633r9YYv9z2Sen
mDUoSpnroANVd9UjORHUv/MW16iUJw0K6rcG8cXFJXgyqvva4rDIwnWEZc8c9DQ0jUWZc1N0yY3b
Q+ITLlUp0G2WAsvI/xiDQxGTuGfe1Jxzvy/+sysFEgHyUU0WGaOf7FVV70fEHqaAUsjsw/aAo5YI
oAOE3Wvv/FXEweift66qLxVG54oVXnDAB4gZzJ6+5lL/gkTkWAZLMkrJNXv49s+BvJ93PVnwoTE0
+ARvm5igspsJe+Ccfa7XLtUsZ+oI3nv+5Hy3sAg9aRPjLKlCXxNEFxe1qt+n3rXhvzbd2gs21vAJ
Om539SLQD3n3pmZ3ZCN048Fo/uTpW1WtiYdpshtdveenh9r1yztzeIX+YEvmVhKIIniP+XePOkT6
6KaPSSa+nsKtkO+G9CHGX7zHTXFISTrArJbu2FtF47WGF1FE6vG9EGyS/CANm76+yXQsga4ifMe0
T1G9VuhlO31F4HYvLCbvWpPWcbBWvW2NWZDyBPUtiMmBu21q9GTvJtZDvbZtBexmzZux3QMV5u0f
CYei+hhJsIA5bHrDraxdFj72xf2FBXZuI1ChuyE+/Wd1f9+KyimuPQHs3E0HhNEYmTUN+DQeI27o
4002vEfSrgwPQjmBdF4H4mvDaTas1ezjwoXMK/l0RzJxh2E8qKAPkk9WuhzDzRGtgWcdvKXFVZUe
W44yo/vw1+QmV83Rw1FJcNrp/fcPPteaQTaAfMRADczRmA+8f61ykSdA0mkvug3iBVPN10VWbILO
UbtXMX5XoGvXEu9epeH0XuOKK9ha9cT9MbpHj0AgJIILXcZ12kePDhe6EXB+MJxyTBf+fPhbAkaQ
2eL3iz5xfvpnR+LFlLWZmwll96ToEots6CGfTG4lEw1PbRLi9MTcKqZ7tTLoh3sTzVOFj7d3U4dv
oYr3p/UajTs131GU6xerqnNXZGC4wzQVMowp/WgXK0sl8SgUXWxiOh/TRxLvi5vM2iLvl7ttHV13
ONw1xBi7A1JyKlTiQfNlnm/L7vPC3TnhfX/dHnYMAzYAwx9oxSdl8CTGZhTRVLsIO3rftcJDYn4q
wXsHwBXehsFt6OOKQK6GuM6UP03lDt2urI9Fty/uiG1keMWcLspvu+Sa3oLg0Lx70ToUKNmzhjFB
p2EMXV5l1YMx3fXyOtbcmElFnysg+BtTXlkGuqWPuu/sXqZdb15C6Y+YTHaEjqwGYbQ6fA5QeiPv
Gs3BFqY3I7itwocIBx59EfSvZvBR1xlEy8c0vI/MD7WgZcOwyWAOQsJ78aYN14rm6sgEgnpfyo/0
jlMC4Omj9wtukvTOqh4bhAKd+qJR3/TGR2Xe9zAVVMIkN/6wSiZXiD8sTs+OSxyiu0nfx9oxJpaW
QIxsRwCJnq5HeKdJ/D42dwGEA5xch09Nh3eq4xCewBPIZ43uaxUvC4TTgkDBVRzVej8In6j5AfKw
ahluJHXXtbdD/9Lxf/GF1tHxuRhBZH9/7Gda3JnjD3lIZrRPmtn3F7ntBNnw/XpyZWJwSK/MDq38
OJEwWi6pSn7/rHMHM7RxjE/xbwY7OF3uKRhTWcjp5DKYDcLU0by3ktCyp4YagAktDVdobUqVGVF5
AUs6U4DPA3IZzzeLhtc8qflNi7mUKTG3iXrMFw6J5YrSU9UcGnMxYNdnHX7/pl+j95ONGWXizLEx
aLGhwH6/rWI0xrS98uCyEw6ejcK+kb/+7DC0mh2ARMUmUFj2mZs6/gO2Fo3lkLyq6HafOv2D/9Yl
Th05lNMMTH6/uDOP3PxiqEInQS51CjRMqtEVSlkPvH5vU+MQrTpou175O+rrsHv8/bO+ftnJjYDQ
CFsL5JoZ0Sk81Y46ya5S07tGiaJlkW/yd4Qv3uiQv6FQi75bT+MrrorqK64jlWAXHx0+FUc258ok
lRTTtaWYM9izo+dIsuXS1rFdM+zmidGrcGh9h5EzJw0cEw+eOGqq3MHnxIts+aX9MHCXD23hiOJx
eENQZT7z/rC/qFRGtK6P6SfyGoVkKFsg4RZ5AID6G8Mr/1nsYEeAWdv+C0nH/GSB1X70mv3B89iY
HbyZ+U3H8r44SnCXbnT8YZ+YsRoP8a3y0r3wA7Fpl/ez07fy8PstZab389T/MiXS5wkRbJyTjboO
fMH3vbR3M4t8Bgf0OAoWCwMbT0Rrs7KI2KE747l7iHcaRMd3ZSM45d76yO7ax/SQHvqDcuU9mo/c
ZOW5eehu8+P0UL/Jb/yD6GV8HN9e88P0UNLZSFtv7R9Kt38kSoa2zyXQ4IpI7YEOB54a7T6b8XOI
iJ28TyZEOEEGC3GekoLnLGBl9Au/WY4BneSiGG0P+VOwCDsnxb0VU2HP5q8+icWYYauw5UkeJk7Z
TikXPMLR+TULonT13mGqMZtssydvAYEpaSQQXHhjKnZquzB2uNv4VGOZLc9yNDSJNuafEXbkcBQM
nlgs2qQy//4gzrxHs/IGLiL7Cs3GSVOv9KJXZorWuToAFkJaz/GrTfHmPXkXeTBfLcv310iG4imj
KplH7cZXPfavemsUmGR4Hds0E151VO1GTpZelTiMy80+ulKLewv3i44pdsUcSFEOEnD8mK/jGDls
nHqrJiCHQe9WCuvWrJwCF7aiICxJrkmpT0k0PzRSCNCFash46otnowKViR/DsXsaxWwVViXtPrHK
C5PSzcr3ZrkbjfLgM226tGecEMHnQgSmj67D+GG0bP0gnQdGWSQIRkc3xq48EPdd1N3q0rM+7OUS
+/Ng3FXTuB3Ed78wHV9FeTbJNw38swybvJ5A9S6etsw0TNtsL/H8fz50dLtz5peOTwAXeHJeNqVP
qHdiDa4obqmiGMygTOyPcpmvMul5uhQedQZ3g8TIEAuPG0QdPwgWnocKUsL1ym260rG60Ul9lDwi
7zkfbOqEg4ziXZaS7CaWa2X4VCMSe1KWP3aGio6ji7ijyhWGaZOIa8EXsNQIt5bwZIjRtlYrbKDq
uxAr3CbzDn02q71jp8BU8PdX5czskq9hUmUwk2N2+VV7/mv9tkIoJMg5SbDrrzBVIOpcYkfw5ton
vDUM/KbcCMN4CP5+fWUujfwtZbu/cBFz53vyEsHkJ7bD4BJ+TteNolZ0eLa9W6Zrmdc1rY+UqEW+
9bLbPkt5fXOOnBL57fbCJ//syXln//vJp6wEMeut0Ij45BGT3EB0cpMXzHz1ZOrMJUoPKGrBVhLX
QVSs9GFY4FdiF8oVvOplqXvLpLtwQV9l3Y9bwQhgpgzJuOqcLGPTF+pk7KXeFbRpXeXauqTHL0co
TVA7h85wuQeFiRNBVx/b5Hmq6mujLR38MfmFN4MU4yGGjjqR7ah79itplVjruJIPo54tFMKk0sZf
WJ14U4MHBIq/8VESe+GnV6l/ciXcRV6xaMRDbckr3IiF5H4U8uusnBZWfRBlx5sOVFb2xC/rgmeM
f4pdYvjMl6Wl3g3Pg2/xelNCwPJDqXgFCekm6NqVX+dXlfgxxT1g4HM26YuuljYiSYahvzFrb2Wq
PUH207a3WHczE8RTXmlFN4GIGfGMjVblnaSUKMTEhZ9aWDEZuyJs1qknX5Wicein9AKqqfyEElBp
zUkuIqotdJUnDyIrw0ku1KBzDY44FJDbSrAcItxpzwDEH/TeVdN9374ZMKfK6bXUF4r8UcvirUgt
ZLJ6e3I2YCEg+jqODAviqV4gxyI0YUKli3A9CDdlfq1XrjSBWlqJTFC8tswj+TlLlgxstmrAFJfR
5IUlr8wl9ckSg4yBbSJUYar905J7zMypCxWhcz1cK4T8JUvL1cROE2bSMmqwaqo/tEHmQmlrdNQ0
3go4qgrFZQR4wyzCNpNb3XCnsV7Uir8YcUrwlo3gvzTWxnsc22Qthf5eK/MrMXpphQe4OR6Mt3gw
cMNYUSEttKKzCwxkrPRgxn8rqhADC8xGgzON4Kw/JtG1Ue9qNsUmebEYFyd+QtO3CMjZSHPPlvFc
mBvY0mtojI5wlZ3MmpZp8BkZPRN7NKSCuDb9cS3oL1GAwzgctDLitTYWCa9GKtBKdqPdDR9Cz69p
s4XqhwupkSl75pozW+RiuTJvlYmXzkjWrFDeOdXfZtMH+rmdUawjFN8ap3LYBpux9ba8HXF8VLKn
WbTuXdWldh8/FAKoWzYsFbhpXv7SKyGM69WgvNRmvihJ2AXdNfjNyihvZOw0C2NbhskyNJFoF38V
vQO6eR+4UtBt2mzoUAYk6eGulJ6F/BG92aJtn9NQWMrxsfBwCOnjGysLLiCX8s8mTaZFwLUOzBbV
zKnbMayNLPPlsHEFIYeZRR6gq2k5dxQXtJo2GnSwMt5o39KgWbYx+vg5NCubiJshdD0MVwknSevh
S1BTUrY1HJx623TS2qfiTOrpupE9JxePlviIJ+RWtS5U5mdqg2/Xf1IQatIkxaIVNW4lvBrmxqvG
hag5anDw/aNKaf77G6bOtKaTF4y2Cuk34xC8yfQTOEufsJLLNKt2DeO2J46maqplYNQs8HAhYoGs
Y+JZqRWhi8iL4YCLZUGBt0vNZ1nKb8x8Wuu4Vk6GDww3HfOy3TZzgE1k/GnyRy8Z94bafPbeWyi8
64TSMYF3MjIyJ3Xvi6tIArpwm2SraXXL8X1l8ZSkWfAv35Vs5J5EdE/xCixo+2ZwYdc8c5xaWLhb
jE8hnTIP4s78q5ro6W6zxKxqt6m3jBR09j+vfkmDKxmr5d/v8pe87+Qus43puINRNOjyKSrW1mo8
obzqmKR9MF+971Jvp4jhXWhdV11A6YAzrWLdlUJx8NriWqirW0sqF4pEXBrnU9sQ4UbLH16b+rGi
vVFxkxID2DLROrcwC6VhweNF49CvaCUZxKuDSZAiLY0GmuVmBoOLdJ3h2OZr1VJJySFSp1WEvNsc
FUKagtdMMV9KsVmoQbVugMQ9pSboyIB8LBG9tgxMRACvDUdeGaEDE4Eaun6FHXNidmvYtPLYrnJM
4fN9YWGrqY47KzfsgOgsdo04e8g1ldGz6oyQHgqcOf1+ZHpCcjIhSFm4Hqu/hfhholU3xlWJY2i9
vB/EwtZ1byGJxD5v551Hzo2rnj06TF4ldNG/PyPlzHowaRtmsQB1+Q8YtU1kNeoLDfg9X6f0DKq+
KrL57HMVOb6t8KMwM/W+rq5jGuWUcliT7aK7Kjnm5425FnSnKdJ924K+lccpIwsrF0ZXoQlls7fE
tZY/ZmrGgWzu9fSuCzmqSSZIt+ikCta9R55Hx2BFbi+Astq5Q5QGXwbb13ENOl19XhYSESQVrevn
d41VrGOjtBuT1AigNGdCwWiOoCkTrEsmIEm86vUnMJE+KJ2xSr5qnibGsEVJriEAcxJZ4zLWN6qA
lbKn/UnqVVYne0+5nizF8VJQZk9EFw8mv0tUnRINwc7g6tg/TsPDNBorqaAQDP7K8nJW75hY87F+
UxYnMo1lTT/vFxw+qpFsjFxbWZLndOs0uZQN/SWmPn0pUSFRxEOU/cmVqSUtZwSXtW4f6iutFa8m
rGGCPFglkb+OmCKk/bte6utBukokZJEBKFJ0jy2hHakdW9TL5KswFdplOESQ8e7kdi+IOiaEV1lH
oAD2MrF4L1qrREZHkF6j2FuborcvIZWXxsqiLuBFQ+FfQ/Qn+6O7JTUFsMggXMTHk0JvMFsnCKOD
21ero6Pm4oLZtWyHWrtWy9QRxomYbqnX15o3XXtFu2i7dleutHQZ18thWLb92peutPbTsvajv2+l
4wA+1Zi36K3IO8c6fBQx6zW2cvmejMGGc34iY4uioBQ/DMpczoQ62KaQ5jvzRqQukbwShAYABQgM
1LHIr3KtW+QNdki+Ye6z4ALyd+Z0MumzkGgyHwIFPTmd0iiVpVIIWjcI35vgVkn3QnjhI86ctyaB
BSYmKADjP3hMk14b8VgZjYsPiVU8kwitdMfGhIxSLgF+ft9kzghjZEJ7GSnP7BeT8er3QycszSGN
o751sZZfBulKTqlLw008pUvvMW1rx/QBxYojNbwVEMLSQ5LxI8djg8miS0j6mX0Bp0L6aYkQH3S/
87//1wnoY0vc+VLSuDHaF89VPcUxk4VR7QbzYGpIBTnqPWUzX0CXaq9Vevj9bpy59USnMPjjvkMj
Ox0ym02nWY3XNq5fPCYjaKIskMnVHUPpaT5pfv+wc+gBZ73KN4VzzeDu5Ly3apys9F6p3UTSMcrC
PRorpQgLzTZb0b77tb9Itb0fkcTnQbCgNLGCrWzly+wiCfsMhvDtUk6W9aD1VQ3dpnY1tgZrXPN6
42v9zhFdFnPu4uToBfiGfCW1L/+Xu4BsnqdtMp87FVpnyMhyXWIq3xjHUNhLbCcyo6EJU6n3gYwy
80Vgzmr0x1xJlqVxc++hv/j9Gr7muicbL6fs/7+GL2j6X+vOS3UfZoVUQ9wTHwPpuqvHxeC/zUgT
q/Su8etri/1vIoaRdg0NXu8IhoTgstdhXqvvEbkPnkTDQ8Rh+VGKD1qqLSODkMkgWsfTR5Q2t3I9
bbT+qdMSeBuluiiFiDEKxt8hjvBkv9bTQyKiSij9ZRdMq0lW6LLyjV5xvsflwo9xZSPEBzKODDhs
NtnaKEI8gJ583d9ITJt6bLW2syE32YgS+gDfT5aFP606cXCkCkEQSNTQ5Yux2UZdgsJLvEXpSLTT
PsH635NxMaXcUbC3EysSHrFNa9tlFWC23WOo7FnmcmB+oI4X3rl5af2497P8DOO9GUQ7eecbK0lV
JS9rV9JpceKlgUIcY62LC+1rJ/v5QfOkDJKOIZ0acQS9EPRjEtcMc8WrJngP62aVaPrtpL2qocEz
ue60TRnlx4JtpoSlR9Uajv6qTGVbmz4m48WPqawY5ER4/ETxcS6sep5gPhq7MvnIgTpiw8LCFN9Q
DcGjH+GbVS9NsDdWg2Ku8j95LPOESye4T3XH7LaSx9GYgBrJeAS1+4BhAqSID8GTnyZyVgYThgXN
R5YtDfafFAhIrdK91Eu7rC+cwTpgjhQrKTlX+ioYXgTzjlmkXbM5NyQTN0O/sKaOyRIeNHF8XQWV
09Vkw0n8gI/7kK9Uzu+v0hlaFqM3VO+zchc9vHHSLRaK0mal0tV0u69atVXqh6IdFi2AWRXhNovX
7Hx0WFAoLnzwuTYb7Jreafbw+uH/XRlmECSjUblxc11T6ovVUaT/q7qt6EPJIAFCHSTH6PZe71J+
NAJNXvLhqbjXhfdiuwf9Zg1cEvGc6f6Zk0JYFHVwSU6Uk/uRkO1YjGpRzZNoDzAOXuhCN7WbriCB
SWo3PaNU39gbhquik+gwSNUKg1DwRVmYa2jFS1Mr6Xep9nTWBhpCkLRbCc3RXNLx0nI69suU/NGo
ICy5W4Zt/fz7ndV+vqHzqBe8Vp6D9aQvAf2/dketlryuDMXKnavixiTx1stWXhcvfTYgvUT+xHi3
aDbj8Dr4n3KFIFS/rdLWyQ1tNURHsS/vJZhpUloeY/+zKTFLgh+coFWJIQFTxi+tdJ3IxxmnqUmL
6Mt6YS6gc9gDXExYX8taOyTcvOvAJ8Sc3VFXZuUDXE0GFH1d2b3e30ciyULRtDW11oHFgK0VART4
6a0oGi3GRwQWLmPeTXL0LpwfP8uG7zdoXpr/ukFygz1Ep0qV61n70BIXMMAl7Yo0ImfAktGKLjXv
P3ZMPo6Jw8xbnu3uT6hwutolfZxVlduPZPSxjq18SwvXpuPS8oUV2SAXy8Sfrej8kbi7QjbAke90
UFdbtTEaZla5Zn0om+kaoj2WyPUSBOc+8y4505+9n5A7YTQxk5K/+qR/3U/L74RBC9OKEPZ7cgvb
8uhzJk9bv7lpLrHkz4zl5nITpAn2LZj16Sg/p9zThySooL8CtcXXCYMMGpOgewacBnWgXdm382ZK
qJW4akoJxBZ/j3hrVTUJVsVCG+i6t7+/c2fEBfNV6ZTlks5NPN1GE71tRCM1Ste09nVLjDTwiWze
5cYehFOfnLlMhJw0XnXClThcjdZK9lYAWJVQ2DXBEbFn2Im2jy6Va+cujI0A/uv8bDhIT9Z6kHrg
Q2Ncugk20QECh1yBEEkIKqjCPO5RwU8ANa5BHKxxWwetXUwsy2yHybSjNNgzMB0pOA4m6UrE2LC7
NMr8h3zx7aCngodOrRjMsWUURCdEgk4puknvwoLyCnXFgo49CRZyAlLopJvqZSQ9hHTVvaW9GdLB
R6hNGHOzFWjp86WK4wKBOdoSbRFeoDiCJ/IS/9KxXXjEsPmMfWxmEdlL05HA42Qg+CEQw2L2skbT
wJwrWgjWYuydqboyYHlFTkPJBbKRORjoegRdxsuUDhWmcrgkBJgkTAq+p+w9e7KOyVu1zxl6gnQ+
FOUqrpYQv4h3tfS7SICrgEB3p+ebStvjExbnADXc75WAw0tGquci/WyxNqcoDEhXxeJgZiJE0qag
TW5Wo7KY85f7Jb81GJbSTMcCD8KphjhtFM50lymekuKFvVGXv+9W+PNjgQMCjmUkx8cPGSvjr66s
tU5dd3gblTYXxR/oS/mruubOf/2h2c/oKOyHwf7zcRc7a6gedmd/IKd3nhL77tDZh4/rzH7Z3WfO
p/b1Kx7/uoV9/WTa97Bolm+jfaENPz25/7lwSvzZZQWjpNPGpFBHgUlOTWgVkUmzlpoBHvE2y6ba
kN09sKQE4n0c7IWoK2oqM4mVYWOiPETQQx2i1oXRwX27JoMUm2VAJELUa6dpieq7UPycuEXTss43
+b/XetrAZGFsxWbcqut/bucVLpn2M8mBi9f5DmMQY5cOT9vpMG7x7QfWJY53H9zma/vl4+kO6GY5
WzP9+ZM6L5k939BwMdq97bab1n78DOxjYP/97O2/o02LuuR/ft/vTjl0P77AyZlGolveDR3kfYrj
do2F5SQ4wap/NnbBprRW9W3y5/dPvHjL5nX7r0OmV7PQGxU+EcmxI9jvEjcmWHT89c98p/x/7lNo
Z4tbCXv60L7lRyY7cN4n+yAsMc0y7ci+/1s494Uz2vFiJ9rHdHE83ueLZv3/KDuvJcWWHko/ERF4
c5t2WzwUcENAUYX3nqefT9QfMT11TpyOaRoKz96ZSmlpSSl1Okuz063WbLYDjMwYxP8+fEoi/tu6
+mPKf/lNIKhsZZlBPO/65qr2aK9caf7aeLiHuxmIc3+2Z3sxVLoO7zbTKEZV1mDVj/tZW3CU+W+s
LftIO+vWxuSCvR/TxGRsyKhwueDoaaVr9/4RVM2YimvgPATm2Sybo6noNY9uetwlyO3hSk05uTcP
9mQp6aofraWu2bJZU7uxZOepvGOta1woWqDnFMiq2ZqVT1K3M1j2tn6r1zTv3eqFqVmq/6ubJuGa
X+OW5Q8V4Cvve/JM5X0cdP41G7tgp/DD7g3401L6XN819KTNGAbez9092PhNuvI0EfD3oDQc8+rF
SB3AMhd0urskVS9jdLQHQ4PogMiFLZmxHttnsLIoV/oKn00lPZsT58ZuHL0Ps4qGtmqsKbLrl27B
r1GAwFw1HbDdjd6/Yysddg/m5vLRwzEnumZWlm3iacGXFY25o6wh3MqxP/mme8ySqpnZd29I4i8r
EKFaiD7b6fefp2p918w5oGg/31PlOqbmnRzhPYD+5rdYnlSjG1sueqMrht7HdqVP7q7pNc+j/xa6
nJCBf1jWf6zSX2Thgr1tN3bXFD3mK7ek84Ndpq+zftH3UpUtsGP7Mpu1IT/5L/qBWOlffvoXWfY8
3cgyEAVx1xdTokplSVHHHt3Uf+opK3Ov+v277h/MbK3i/hptBeLX3KHvne73xbpM6ROhMTEv1Tjy
flpdc3mpboZFzbJeaCou0SBWFEF3bqlVJ7rya+HalFXSY1NDLtGQmKVm8oFUs8lIfZQV8rvhqYxu
fjU/m2K4ms3Pz6T5wb9m8wPGhMsHkVrVHLtd0KQlBZfmCVkv1Wv6k/RxnaML+TmhcR8X9C9ZgWrI
J+XrkjIP+cIilvGTUJX6xCAmHx1kA0HpoFs434yhJLD+bq1Vv4BxJD7H0Dw1Z83uehf3W+Qg1QGz
ejZb6RbVpTWFLnjjyfSRXlViQEVF8TlRVaLxz7bP/VZ/drTyVl7qX9xafmyG66lbs/+WrPwvXv1H
sqi1KA2sqYj0rsn8hzYuZbbbee1+kOklqdisSKBZMt6fS1RP1aArMramyQFhvVEfGenOpyVTS/5y
FL+JwH8cxi9vfV19LHbkSxU9lIyBG+OHqlxJrKWY39mKunjqwS586pzLuWJ0t+gQ9OohpBgZOoUk
NjQrLZfQn3RBQpfOLU3Q0LM7c9Y7dOqaVwum4pC29zNHv+BcM3rllvasN2ZtV7x/ZVZo4q0nhcE9
glUDbzik5jVesYzKDY25RvdBHro12vGhCz6nKSrEc+y9Mg97s093d7Q5sDX/sFnuXewBvUtabbCK
NwHMJFpE3i/1FuaOHXqG1HiTc3eb48iXNueIM3F9WngSNMnFHczJbGMa5TTEnjzMnVeo1c9soD91
iVerdu1uPq/ywdqsopPOm4y/m20CmkZ3X93REKFVx1CO9OIP+uDJYXIrsmlFw8qKWOutJ8Lst4wS
2ZGMVMllLSmCPmc3Fh5OrxQ9PU3NE4K1W3dHQ0M+GBKT3bZDZwr0PUlPfm3uwT6WpS8W8GKyehPK
FF71En1xMXgFhrLXaPUaxyZj+tAXxijrSDd1F0NzBks4BN2OvrVDTBcHV8GInSxlGCyL8kHNU4rq
/MW1r/xytP8hgL/cq3z2uN7WHgjgXRe9ALhDCD1sd0mhIUJ4MXeNVVEbrA8JohzDhtGnkbSBMTYF
w9WV3Nq+4hW2nGwXJIbWOWbpZWyXFAlc+3x4d9jmVKwbKbdYp7u52ZIv+Zu9YtcfGqeOEpY1LxVW
KTPJ7TUY6zM252/FgeHl/k2v/9+F/7vIU/lQXR7oBw7KdnKCCKET2HJjGooI4A+EkZV3teu+QJuy
r/p9PYuAZm2Jk32ZbL/kclLgN8lRlfbUnMdEdM0lBOYQFAyKWHt5IW/ThV7HBdOltUtvzUrcNWTV
bdzGnD111c2GkVtHV+7zrNl0Lp2rP3U25ppu3FnDWvEOnDbP1u/gEQhSWnUWbg9yWbiFaChLfsMb
65CNgMRzjU6WZq7IPuleYKeiIp2qlW2IxAkmAivpil3KDIFxiurqSjxa+62XmRKhq+lss2YzdsEx
gco4Do7UbZzcFy0gyEzqZMvvynWe0ASJ9V90uK72ACKpasEEP8hh7hZRjiO6Dn4wzZn5xnNtVfQl
GIc0IvObDrvG+J6lv5Bfv/Y0ITebaN6ZU4t27kAzvcxwTYlTKoBwDlL59weRrHxVU9MVCXoOQO9a
GvwusStZf2PSBGPhlE6hLJHXfAucFtJ9CZRWtfv4CjaTayYo2wJGiRXoTqA6Wb2USGMFP/XDUZkM
ccCPBGk9EZUbj25onisIb9lg7euMmTuwH2uWc2ZNiG4qI79iwah6FXD2tmBzWuRc1voTPXI3RLo2
KJa5qyQF3lh9w8i5o66PeZo86ubJ3ycTSHYWwPOBGZKPo2pRdzXAnihP+cGxrZkN0JOMeZSGwLGN
LjS3HxAjISkXVOdkqqxMrgDkHxFhbxKCwV4CJ0oaRYg/XgPajfm+Kgd/1Ri7IEOh48rwHmfChWU6
LJUC3Sa6+T2TA90ILyWnVPFPR7IKyrT4hsoiguTWRLK8x52yKiKmtToqIRS1sOCascBut8cEyTPz
VAB2TRebVVOoi+IA9LTH4RaQLrfj8BHPI5hpRE/en0F5jjFpctm4HapalDX0NktlzPlBMliK0xjI
FoThorNAbAAyU7RChfOMHDPfkcHcbC3UCaItHphAK3q0uILNBwKzd1x/QP35o8rEX5U4OqT0YzzY
dAlYh7hDsMYi5u9xK7YXwAQR/Yo5fgCfGU9R1mNdoeEiwtf9EVoeI5ZyK+nZ+Tbt7jBk8lyZz25j
3q3FEPw3zMi9Gdp/4Og/lN4vb3d+I1VlWUXLiwyLlJfxzOi/52t4by8k/QW6GPs8+EJeKeHK0/wY
LUadFjv2Y5/VT1sET6xchqH+FFVTxn0SBTQPrw5KrnNnkZLViTsk43BFJjd+hwnNvcceiMDyPaH8
i3zyyGwJNCkye5DrssQwJI+gzPxguM0+vKFSABIm/15Ea0dOls+bU50lBD4rqhfGXgpjy+hiLlA5
/z1mbLH/i6H45a8vSpfxixbAGAJO5myzXjSEeG9iGuRS5e/2bSLEgp/Mwz2joxWbKRpkFf6Ykxsn
WBgIchv7U8jpmhyCm0NoicQhiNB39O2stNdgr7ERxMXAsnBZrtEP9pKFhpZDQGXRXU1mJJAgw3Pb
kL4YPPPSJU8eDN4h4sj8stvNr8QH7zw1e1/fKOvOQt+yNATrv4TkOpuPnZrAs/QmWVMf8zQBX7yJ
JGGTKZvC9vprrta+2X77xjzFM0f/UJ/SuqCs3g5H83OJn8H37FTydMmQ+7gqPCiryQRv4Ypr0N8r
ctCduAZEdlVfnCUCiJAgWxWznRO/AQ9hJmMLt7E1ne9vEt/V4M7rJZys2WyjVxHoi3IVfuNPKLAi
C7zgqczOyC3MuQdH4HOIHtaHpSeLcPM3nPSbtv8NlGq/6I978XJ70E38x2EQrX0VGiQV71CMRukT
9G4PDPrLHScbQNST5VPgIvBbLmXcvTJc08ZsbRn/r4h5p4YWmo09sdyfUxl9zuLK6Hm0YKHtIUOA
Cu7sAQAjIUjWAHYRGcp8+gVAQIy00CYLoAOhJoD8yuXivQfOu+VIvuH4v8sC3Sq6V0rZUzcmzrx/
a8H7MfBf8q49F9HMfDrC0EdCyQj4OGtggD5jQwSkvIEAzwh8QQOjg+9e3IwFV4EzV45y5eiezlGN
3/r8Fj+ALnP7iHFL0OUviB9xQV44Gvy6kV8UIujn1xeNhYOg4XWOtL72AnIyrHcoH8NOtTf4QI+g
yX+MKl2TcTPETUPbm3UXOO1xMQADojtK+mULOu9gQmcP7MDDVX2ZRSuiBv4D+50w2SWQXCmg0Nkb
tMnsCHyQGS7bDRZvY3fYEiq98I30CXtTWTQFlKXsHszJiwU/tmss99aIm7NsorVwRE566TJN6vAA
AqRpvYcpcmO+mGA/a5TC1mYRjVmzYpioVcWP4fPs8fqAGehEkTQ5BiAQfwUUr+yu/TQ5HAdxt56c
3xbbf4yx1SaDJV9BJAkiOPgSx/HgqFfAnmobS4TrIvaJjVa4L2KvxZqizLG/dO9htCoeC4jVF3jy
dHlHiBSVJpiYhAJgnTgrjLM7KTnPNb+25sxAx5BbC67sDAE9iwtBCJYVIWMrNhOkAllEhU3cRPbB
+CoDAGbhiAWikUgo7rWvmdpQQNQBd6OqnyAKsQE0EDe7PpECfwI8XcAwIgEyWGRj8w18zxv43Xnv
lkJ+AhLLQNqKX3dvtmeTh/6AO4EBKaom6qz5lXwcTbOm/U1BQe81uxqhaWg4pqBsCAg89ejlBiN5
YkTTVUUEAFrlExbyreTQcx9PB18yqR+gYnsbG+300nzvoMK+vze6BTmy053eZNLr9d5EyUwg2fc3
+9j1OW4J5TGo8HswulS3hSA/q64cAVQRJV7RiKIVRe/NZv1agEXBWojIIi/BvAHkkKlg4F6O5uHo
ePGGfwAFYFCXuoVwhe77uYimpOGvEcgIw4iGPIYV0CcZNzw7B+/KdO0RNnKLEJ8K0O6J1yUwp4rg
iCnfIpvitTHkbyF5ISxAK33p1xCxA36vMCP1PPIuMnll3mTl1ZCly1ugwVGuyujsgcQrlLegVSFL
hVQRqy3zj8RitMo4vxz8XwiWnz4ov5EP+30oCiFJrsQ4sfJ/8DzZXKZ0WWx3RW8GfVa7Qi/rbFT2
oqcldmHiu47Pdpxiy5URuySBIu5edZ+H/ZKKB4ObSQcjMWPuqFxqMsoZN2rsVfowqXNT10gb8Cuj
RnpGx59ZDVOeHDV4qYtDCJkHwe9DgbcPsaJQLPIsGFe0YvsB7ydPzK0oXZFK/DwjrGAuDl8K5y+G
RhRl+Va8eI855dj2HTfYpmNDZIh3Ub+5wXu5OPk35S8PhFTsdn3YLV1U2A27cxvyVXMVsoVct/nl
dtj+yuivNpsIDbEGB/84V+2vMXoZna3mEQic4+fR+7vZsrzbSftc/rOL+Lwm0qoIEX9VDzTgVIcp
6SQVtkcRbJSSwYoN5BlG88jhhViFJkfTBs+jecKtVu6ratoS/SAKx3+CHG3YTu+/vOLR2Iw5uCrE
/FfNfnFQofIKOAKV0IYN9e12s3k0eKyf6gvv1SvHW/i4EKQccpuzlMEH3T94smpU2A75WoYc7l9M
lEB/3rfFIra77Wa73QbjMBj+xQEp8bbbBNpeN7ek9+CBMm32NT33dp1TIxfPo2JzTZiLuVmOXh9b
P/86YPSqliSqbVGdv6Qi31FtGpn2Kc6Gh3eoguRGOvzGG/fc60OjABAEE8SveBzSbg6FUCGxGaMJ
NM4r/tPTrUk/uyGbrfbpmrqMDzLydZ6d+fXHjZq06kpWGGBuB5X/xed33x/b5LpX7MDaN0+e3EBK
oeQY+1FlMtePM323Val/iC7UOFYHWrByS64Xt1RFUZSL2JH81aME2Kl+T6hofIEhGwcvDYo7mExQ
7e0+pT0Ue2Vbdyp3rBRbaCs7XWaC2WJe1rSWYgv5pSxBxx193r7yAM0JxYxYTqvwGuHitDe9I13A
SZ+m9+l3VpHeA8FGvcunej2kDfI93G/0pY1qFy99TqSLnrInfGJfvQOsUFqb9/mQdK96xL86PY1b
2nv4rDrp3kXnVT2qn1DQJR1FvUjalHLuPapaTvRY1ZP6UGkdtDbazOL+VcfxmwCAaA7SPoo1vqIQ
xAVGWQcs/9jEJjAzA2QFtPJKfyZKK0Zv6diY9EdbmIGBqApaLQw8kcqDlmgLv985aW1tXUcdE7fi
uGX6xgwGg3Q0Sqcoh3bY7TZcOmqMRuiR9KhQMWza9KOnTbM6q8sR1ohq7RabIaCA8ux4b9X0zbIL
yEc59Q0QWiwtAW25c3F9jlWOXGC24AxB2ItwEfI+wdN3mHgweTyg2gGGRqC4hDFQcz8P5F30hIzk
Y/2UfEPdz3te5eU+nT/gB/j5PqpUAiJyAPx/P8tgFpSZ9fuMzFi3im1hJ7CI8ey7NaNtEmawlY0P
Otg6iVVGxjI8pG5MF0pvG1QZsJ2AIEOHKefPtsE4+s53h/FcGuAT+xKijAla4oO3grviP19ew3C1
dunczR0vEi6+c3ONv3np+x63JCBa4UPfmOXZU/FePsWRzI0JNHPzstwiDzMRiDiOB0x10Ipn/f/P
PPO38/CnFfrlS25L+TUFeLFCQucDj2DwKJwBXfKi8vDc/LWZVPnfgrWykSdPnT+6Y2fFuf3D7G3Z
rZjf7xZFP69nv0uftcYdWIVZh4Xih6nD061ONp9z0Bx77tUVj28nt2e6+8QUQWA1VVne/kgn7Cla
gao8tMVmi1Vv+zVvXXLsldXzvV731ilJCZd4Sc6d1BPhFoOQYdvt/x6xV5Zk6gK3K3oFKBKLMpN8
s2jKV+l2W5uUKuoWl4cvikglbBzGo62c1Ly7p9qZvGFJEZNBLsqCRCcZCJJZZcK+4uusBG2y0Jm0
1Lqw13pwNvmamjePW50nG2KtLl8HTyWhhb9/b5old58s2+ujLpYUrXifUYZtvSjGxsWRHcT/5ff8
u0LhE0A0tba+F3s1/86O5t+HzxO9kOei6dB35foiLRzkwQn3up2jOka8vrnF2l6zatMbtzdFElx0
djrv5M8aLbdtrFrnqsoG+SnPcw+d90SQSSJ8364/7zPurf62/fPfCO4/p15E44+pL243VMa/LYv+
AL/zpOvWmSgjDeYxgcIqLIHMVBNBR9WIZM/Bev9NnFTEEf6FuGigQJkFcttI2/qdxpJ95V907vnJ
EwAqkQ5rK7DIpZhE712HSyMXULEGEyxc5EZ9rdMFFF+OFJFrD19eL6Ol2gaFQBxmseB0QgLAl2CG
ifuqhy+7V7onGrFSZEDc0jUwdYt+Yae8qaJ1YO/WetE6+Bt96xuno2JxZ5JjcP3LiRb/ZY2RqEMU
uEzODpUsfjECpdU697qfIYgwBDU1Ori7T0l/uZgBFH34tTChIOdqI9GCMAsq6HTq7C9RTxPETzEf
HezTXyLm76LD/xj9Pw7qV8T8cjkeL48TByVsS0mN00rjZkYkDpGQM8rhT9RU6sJQ2cnkmWhb8FeH
W1Pzq/ow0p3WXxQfqubfpOGP4/mliHZXttntXxxPllShEzkiT11qCLu+6JZ9ljT/ErZtkezjc0S+
xKCcnly2dfvcfpfU7qozwRM//UK4sJ9xs2NQGJYA5jncnGMg5u3VwQFRGIXZ7KqoYG2fUVanrvvm
D4Q3CCUxRLgPwguq8uYPLioB4wrPsXC4huK2SKTk6xQvqEfUzehy92ufjk2pvtbNsYHxwku2UJ5w
WsQ6iH0EfjMFctE8HSL8U35DLodgF5/dEpkuqxwg7hN0StAl/ZSPl6BK1S6o6E/R+2Uh9R29RkMh
wLNh0cw90VJdaNf07mP+putL7Upd4jE5nw0/Vt+XiIkiVhZxHmRSUVbZJMO7eUfwIfNg9N5Ja0fz
kYv24d3QakIoOqH5oPTIZMu7Sa9eVcOXLkSbF0og6/ZhVdmo02r1S0qC7QfTF5xxtnBvBPlnj6ZE
80/wAHDgYCM9AwvcHMACl1JSHQQslHH0nxFq3A1ATynBW1bAzQkvNqAsKURAyTwaiySm3AxzBy/g
FuE9ug2O3+y5hO+462e0SgCIZFUDaojMRCvNtvumxGRWyTMqNM7AmxK/JOze+4fZ4UvkZFYflvy4
UVWT4PsKKMm2loYcw6xSOhdtoPSpKSOkxcAO1yFRF+Z6Hw7Fmb2bV3R3lVQ4RHiAcK68JMEQ0hH8
8JdcksLf1sAvjbzdF7KrgigK8svdhlPt99M03HtSvPAgr3Zex8GEWdioXHRQGW/3iUSon85q0/pv
7Vwu/d6WIljk/1FbEhH+wz7sntfKc3c9Fr0AQZAdk19Spt/vx4J2BecV03PUB+DdZY4FSpqURwMg
peEm7Q/yrR/YiZCIr1xiLnjbCXQLiOJf5v09KS43T4sHXVJAZbmkaQq6Td1IGpa6kROs68wI5Mu2
BPGwU1Sp8C/paODeby64cx18vG6PicPuQvr1RZtwXn8QssNfqtOpBxZKvHqOFTX7eHv1l6SiJJ1g
hzdkFiH1TXyxRSwbWRKovCI2T8BXAmkcOLy9AODW0Y5HR75IsllEbsG1S56HzHdk85Cyk2wS3N4E
lD1YJXmfayDm0SbZA4rzcHeDRUjvCeR/UyRacBhskloHjZeOASTwWqVGNV2Fg10i+QEnQ3VHn40W
oQj/eCQYfT7ZJORxscLWfb4ZThXq/gYXOU5Jc/bydlkOx2945xEgZhGiSSNyC9gx7df9QkNmgU5j
4SbBY8jqRfcQVkFJDSrY5hj8CU9+L5rb+qa7rpcGBXfv49KavH4keLIBJmwdPMKc2jk6bkWoyHTZ
WhmoUSheoUfJjkgIaAcEba7uUbaZ6kaXK81nb+Ne7KTKu9xZFyhHtKPfbrr3wjJn7OUjXBLIK22F
cbQj1fzC42+38fdxx0NIAXIguctDFYb4/ZS8CcuneJxhM1LK/jtH3oSiuyzEY2/SWxu8BWIVGP6t
iTqT/FL1SIsTMk68rh2s27yziA46iws4bC71KSaZ56HRwcXhT26L9xKZWIyEjIJ2LCiieP77e0FE
VpcHQhq/6c10ZcexpD9lXVKFMCg3t/r0gR0hbK4+t3pJOrPpEuonlXOpupLpWrLQhZwJWd+W/lfC
LwR0r+5s9RfEjRKOeQXNUsUqHGymd+PMlxAZMi5YmiSJngqfbI+Gk4wnnJRvXa8Pd4FEgyh3aawl
N1byyyTMvMfbWngyq9IK8PRjccThYRii4acEY6KOBM+rQPGwsyaTdoFm3IxgiFVdQjw5sBT7KYjk
1OqneJnSVp2UyOY6nfdg7VOq0gHz2dQNUzVujpEwIeKJ9hMqtc2Lra9UMFtA5QrrWDPZKQiYLU/L
DkzoIe1hN5e+LVkg8rkL+ZefiV2odYe2lv44fQZPFQkRLWhuQn71mIAz0XwrKWUA0piOMnpcf6qg
PryxkW3p4Taq5quZLMOH/tp9SELdNBX6Lh09eKWNI9ICQMbb0To6rXWXeMQAkU33IwiwM72KSddb
Qt5c5Y0SON6rQ1hTXQWo/Jhjgw9Qy5LZcDbr8P55s8OcngQxDvnNgDuu5KEIj1sGXM472fipyoH4
q709jDydj2F7O5P606lt0mzKjO6C7LAY7j7yB8UeCcQvmZC4u9O1Zq25oKdXa0MNxGyQxRVeMDD1
e/gMKSsBQmduJOsKeEGQZuk/D0RN2Tmpkped7B1C31i0RLx7pf4Z473pCx9dlfQ+SZOVeBCJOMar
4SLAcyP4OocRqTqCIJK5Bw4mnY00omjrdi14fFj+Bxy6xP7yRMzhTbKGQiPMC1V71IWcJxxEN9wy
7lSHgdelEDTSheOq6KgdiIg3LX3nLYUiopUaHvq+UM+z0Ig1eTYaENVawocWbS2uxHRRi0n71a/4
jWxOsdD5gmOE4N8iXfmc+tiH+2QoSRLMAIOWFTJFRZN6AlKBfb+QbjbklxgJR00FT9I40iQk/NJ1
0BOxiPgiyHHmUN71D+KQyYUsB4KTpUgSKIYlRO9p7EZ5kmRJQBI4dLHjxsXy5dfBsPnx8p8fnnTJ
z7ZEtyEZKT2qiRuQBBeSfknu5cdHyW/qOSIsY1UQnieYw0PMXaArkVXtW9CFlHWhT/h54AaoSzio
rTFmmqaQL+QTgF7F7Eo+Lh4L4i6s+NI91amFYE0mJ6TCaCIMzEVOJw87tLatekRrg0ndesYrgZx9
k7K2uzAcJXPC0T6CdrtqmqBMwZlHpLqZPL5fTHEOz+Nu6gyNYUDgDNMPkZsv72Xnw4cdfnwkheij
KPHdJoJXVh8kmEpe+lk3GisjU0luBm4NHKvknMLRAoZDeFbPsCSQzF++Ce3KUcFssUS5Cs7m6G78
gqj8LxbnDUJatImkXXxAtC6MZL632yvHDhJYacmPomQDwkVbgpRqalou/E2l6SyKVqKTHBaB84XQ
6fIO8ktuAWqWFymkGBELbXEXTQa9y4RqH0oGXQITh1ZprcCYsxY8E1hPLEVHgmYaxojymtiXKG/G
ylJNyxE1EqpeuPkNf8PGVIAKmh0223Pec/uFJVgzFcMbJDV/s6QbfjwY6Y+mzTuasQBEO6jLEz8j
y0qek5hSk10nO8WEQXpcFOy7qC+Gy76wupDkjaydxzt4/nU0J2ssF5PzLJtVQjeS3RVFO6UlrXqv
qtYWR3kbbO02YH8UkcyGACh23XxTrRVvr8Y+gi6rFap7aeHEXcGcFd+SLlKSXTLhOzjV6aCgYOU6
hN935M2cWHU7G0GXSYpu68k7yZ7EMna4Q7JjVkVjFUSisTtrQkw9XR8KXO0FMyhVD9jLs+YfYcXl
bYN4g/hQnBbVTIlYNB6EObCGZEGf2e1AOVqizP9jw9UK8MFGAN1t3NvTo65MGes2HH2b/FPVJn5x
1mDGPMl1U2qAEHok4JKSxRrxrkTV4fKgd6Oojp0Tj20eYjSD9wmQ6FBHVzLsTXw6Ku8zJi+1HomU
7hxfIxFu7ksMRyLbV2CPPBvOW8hfLAF4eSN2UQz+Q8z/LWChb5zrSnCD6ExjSm80fVSSLDgVL3Rl
eKXdnW6x/Q0fJi/9mSTTrmo/HXfGSoXTxguSZMr3dSU4LtmoBF84V8ERhDNkj4j84LTLsaiwFJBM
PoVf0kt154CnO37j+A5ltglzWMvOEHziAEEmJM0kRr2SFs3pu9RW4YzYX+KOetNhSD3s50LYkdYp
XdhzQyCQtSzTbiGAq5Hg0nkkicGiZpi7sAu1D7HR7W6RzgxnWiSNSuJUoT8EF3LOFatYPnDUrhDs
yAYoxZS25UKWkEQ6qTH8nnQq4vKpG2v8yBBXWO1nNd01c2BRxFX2DnU59Qusj39PFRsVvrY6lJ06
Z3VwYCknaadPSyTOYTV3+L8vzVmyNh6JC1WtldNtJoiEJdP1n8SSWMS2u0TUCsaVsV2kQWp2/LAR
hdpdaptuqeMG79Q9EunKBQz+exmGBNEYavlk18HWdxk7jq+LEOfUlBflmnJt7EzXcWDc67qGI/Ik
F9flu5eK8Nyc+13cTD5LENFLDocoNUJ2XfluWZkS+Mvxa0c92CABvMInCcgx76yG6c5gSmUQ35G9
qXz5lIM5dfj4mYBjlyNyHIkcjIx0o8uBIinTLs90d/JS2CDiwB8OAQZIEUH7Ym7CsN0lKigKzqGl
OeIw5MBRdmU9cgQqplPnQkaT83LUi1BdNCp2gsMK0aqKALtoSCKWQRtd9oWSl7iaKByuLfYymYeo
TlkWpJix0qfd5s1mWmYbdJtPt0Y/fEnSvYQF3aYhya2iIdbicASyjYyMPW5Zn4wGeuAV8wmCbaNS
FmHOBUhQUDBHGR2JlnbXMoXxTzJNyLLZoK+JA7KOemsSlMmXaTDAHhUqwz3llJzwY1NCrIA30gOQ
Nb6IhBpRsjuOi9JuqjA9ddiPxYJfB0fVoGsfgssbeNPV78zBHaOC2UbPtPbOE0ZD4RlkJzVEMo9K
qEbTA5FbTogI70KmhNKkaB1mFyMnWUGk1ktmD0cow0nODdI+lUX/ky28jkRVfV1iTA29X4lbpu8N
ix+afA3qLbpleARSv3R9cgAPtTKmmo7TwqfkXAE052wCmgPnapRHmlDfBr4Dkl/dG3mzJanxOCto
gGA8GUOSjFlSDw2VJExVmHlLP+r1QAJRYpkkCQcN5sGUaSA4+4VWxow3wrzRFsxjkzpBr5LG7E2i
ug1Vo8H2l0aj+9Vse/s8qC/WAQKHgL9lvN0V3YJYMiahrBxucj+PuiHpNQwRygMJ7jbk2QYPEK02
XwKyyNRvwVcoYMRaG72DfqDxOnasbqPoBNeq6xFoqtejlDlnPNegR2hXPcmh63IkB+1UnXdFVvAi
B24nXOs9HeFoSiTR1iMrsOs7C+aHVO7oOh9UnAtS8vXlSWhXiVV8MgJkg+ajDvE+iwGa0FZP7cOc
PoakQN/DSX0i6UES7hRMTldPV7CvPiN17PbGYLNF/aMENyUZOmU2LZD8xw5JAqrBgcALBq+CQi3E
ok4v8SGAfexfwLH4c2SjgC9Pvrn2ZTazlurlJsk9wJ9xCBa8krXz0JCfQKXuKaTkVX9AppwZIXyk
HzB1JJJl7Clg/7D9LPlMS3YFFfniev0McwiTKbpliSpnMQYoRsB9+2fJP1P2o9rV8JGQHNoskEmF
7WTBiFuGmxaIdj2wuiRXah7cbZEOEaQH3Uw+ylrJks/bdUw0qkmUOswlI2pNgmJKLGl6TfgKKahl
MALGESfKNpH87j191jf8gizMZZyf5IiiE2Aie3SUJUM1a9kkkyd4+jIjVKlKq9EyeFp2dgiwyFCX
fc2HKGiuD92XeSSHruyrqalsX/bS7Nvr9tOyvzZZBstYDExel7+P9Se5nntFifdklJXw3fvjKBxe
oE0uZ157O5SXMK9Hq0GeJ+cBtVZIi9vaygfKhnx+lHSNL7yTF7ibldw4qjj62lA+U9M+wBThrakw
W4cXKzM01G6H75LIVd6OFpzVw4yjPLdk4UYFMnWFeGCw0XpoKQ5BSJhplgKxijZ2s2w/HaWjgmlU
+0cmjqQDV40WqO4peCTZNAWfcNKnsBrNA9nRQJpRRC21PRN1Sx5JZq+KDBCnHaUlcpLsONrMTqHs
cChhVMBkhYuYJ6iP4JFQ5N5Mj/LTah812OdJatw4QhwS7BDbImqKWnGtvE5HoOgQzVlgO1LWpmJ1
JA9F6I+2aDyxVxxBRX6xpnYhYYuSm+66OdJRxYu/hSJJVODUO7Y/QW4ReQGQCsSZc4EshW8UPk/Y
vXTdptgi/NY8eAucBganjXuKLkrvdtVkHehBijYhh0Nt8Sae6VmRBdQf20NP9tLWwpZwl0RPiM5v
VXoOYlBzAXG5JJlG1bMBBgriaeHu4hnKoYd+IQ2xTnIdG8rp4exfmh4raCFw8wo9Mm9SBWm4bU7y
Kg/22wS4ond2BR1x/nMkKm6bT7OIryH1cprsADdlt23ekyKaIvNNai6LkYYrwaN/7kaduYuG+OXe
J9VGmawY0jp9OCq80dAxPKijw+Nf2FbQp+oiZyobtV/stboYyT/bq81NjVu1ztVCSdLxAHkCLWQJ
tPLeu5CojWxE+WBc1BNsyfSFoLFjEYTxlQwT32bmQBijW5LXjYXet0O0BEjtDXDQ9c8+jYGYQDb1
UagBH6Ilu2I5HujtDskJrEq2remCpLux9uwZIlLY4VGj8WDl090AUayofkti9kFrsApvfGrQwgWh
FUQzOodFdw6v4XZGbSS0KVxF/RpWItGvE9lFAXVw0vXewh4b8IR41X7Ddi46KXAlU5ThgS9cumwQ
UdGQ/eVwBxJElHdqSgBaMkmyKuBrdS+C/ekPJG103Fo0ScZ450+07jEknX9SA5C97z+JFRQuJLI1
wL0P2NAb/fzSJrr48Ycc5KWFedq0X3bTPrQhfOqVCDULNxOB2b9JmUifGnjJuKaXhFg9eiya1yHQ
yZ5YpNV6xeCidjgLeKAe5uscvkgCz0Qkhpu6WPOLP2HcJiJOBfJV90PIG3NqV921W2atRmV3bbKX
LXmG9Qf+7ZyMWbxcRotKH65OLkyW0hEqlTzEZb2iMvBw4ctlGtvJgA1gutXpTAi/4teWokxrSG9R
JJxiz0SYZC/bgZBirwCHdA6H8+YbIRJYFI6P6SAth9ATgiNrnU7ROM2fza1s/cDU+QosV8lWE2SS
LXIQD0N+SFyTzsoHeKYRZ5t1sE/fRyJbMFHE/B1t3V1iO/q7WmeLKVxwmTzfHHbf6BnARwTm/3B2
Xs2NM0F3/isuXxtl5OCyfUEwgFGiKCrdoJSIHIlA8Nf7Georf7vUllT2u+/uahkwg8GE7tOnTzfT
2P2IAUIFrYTQjrvhWHukd6A+twTRwo2Iz2Hl6CNXkDNjiD+2C4gZbtVHhrJccGKXnMz2aCOANCTN
3GK6eJ3cCjChZnaINMDdgdwbvGKRCF7vt/GMK4mssifnRtBtoMCOngbImgPQrsBvl6CdhMGKyVO9
WmNjT9fbD9lbnqbafU+k2CBUMP5gpnv+5AHnLOXBfPFGBP2GeNuaCQeN5cC+wrPfgHoBgcFC3QEc
wZ1w9WkP+7jE9JgZk9XqmeGPbi1emLietKwmKTEEkeBkzpApEjueiE07Xr+IyTIV8bdLvBwgHfxZ
hfy05cGzDsBqN89sbfMV1D3sMNQD2bCnM7xIdVSw3cC1cs0pWRmjbp/BDRbsLoOnePAIEj0R23m6
4Wjn2HHY1Z3Ljn5eDRMq2XHi1PNqU42Ku2LT3UOYX4k4tTIlYC0MA7FJ6K4gEQins7wlln13mous
H5FH3c6kx3Y2vCCAhIAiWvlugSWeeAY6ZONuh+N0QRr4buCpk/T2uOE0e6aANdaFSMQQaS6YIJzd
3f3Lm3BxDTxEBU/L8N64HH5O+0JOnvAFpjLsk1mF1hplP2DvFyjdvbUcwi+QZABpOOxvssX9cQ+N
fJvvIpCDdt+ThIfA4QgmzSQ7wYFoiQdUYNV4s+sMtOpkj4xHECDvJLkiOVCEX7RH67FYkDK4ixbG
I1bVroCXqD0mfP64P66tN8iiAiwTvPvxEXAsgp0vMAyCDxNIhvRO+IqxDC4hkggESoI34dY3ZPRN
691xLVwMY1ksOM6FgyPavUdqOcOgsLxk0u2cRzIAhJfzUmyr7bAWHktKQCibFIt0XIMX0AWJdFb+
BanxM1scZ28FN0YiwGePl1KshbVYrSnBwIcAfeSRRWGZpfhExdigYMNz9cQV+zuR7igyHLABl8YS
yeZpRh/6WXlTbfOxtWQs8K/aNRI57XrYtzzoYc/97Ayvucmn2rJ9adcMKR6nuJQwJ9qZ+qkzSd54
NkwGMVLCpzxuKc9MWw53VnH6V1txv5hitI6xxgX4csnEyrYlGjvAAnN8M21Z8V3tkSoujHSDne3B
8MT3o3HTGANz74d1Q2eB4kBFTjvmzdbC+BXqD+f70/wN0+i2B/IiBeAZ1tQtot79pqMSj+svmntj
imnSzDHWxu3mRlvl91gqEI1Vl0XwgvssTLUbMTsxhBoWwc3bVFm8ZQvrUV1AXl+O7XIGm72cje6A
FYsV/pRAFQTzdoS9PpoqNb5DVQkKL8/iTXsEfyH/MloELxB9R2Ys/o/W1kbk8TYeDiZAviqBlAUk
+L1ZArKxhRV+Cxx9mthPwzi5PeLhpHdsvQ8JPuRxPqxIECRZAtyaw0DmcFImzcbhrDtPWs5tk5Nb
J9hwnLPJB247P977T/2uZq/Qp+WonWPKPetk8W3ksUaOOVeeGG5KPANJZU/EJeypwpUczjN1LE7S
8k58ymDzkbGZYi/0XhUyATHFzriy9ONQviJqgLd0a6wVsOt+eput+mn8IJycZ3opjrV2ZSwEF8Qg
rwrDzZVmoo8ijiL8RsrS4AY2axGOuMW4oBv0nZ/2gsIKTC/EWDxiAcJxxHrgD3W0h4KKv8fhDMlw
IcC2RbWrbnYL7+ImCrsQIBXkVXyHmOSI8yTlSOOShIzhY2zFN3d7dnqiGpgplyNoS1M10ldYLDGJ
ECd81Z2LXUABbD4i3E8SrwTgDIo70HVS48G1a9IB+IlPkEWyLaYCteW2yOOAg+lhpaxVUAI4tOmi
AjbcdgRAs2nFdekT3e5m6YIULD5PuVHyJLOpWy70pe6Zj6KtlLc6cQk+cAxH9lu3TheqVxCb7dbF
Ll8UN+ab/disM9LvBX6seqe1uDJBplk2td9EP6n6wCGGGSPOWshiW9G1bCq+IrDnbu+/0QrJnOll
CBhmQQNr1gKtTpRR91JMu1m+aPiWuCy3cMH3Y4YGgthWkMVg+Hii2Y59ju/y0PbmUl8WU5uvdDMx
Iqe17nV8neDXNqchYUrWvEPxlInODZYL0Qx26I2C4yEMLy4++ToBhTlqet1dfHk45UJkDtWuvbR5
FiLaJrKEEBRY7JuLQUozjF25FY+GaKLBdK+mpmfTMxvERvybmNxXEuXxVmMd4BuMKbUohAmGuTl9
VWHy2VPxaoxDUd4xV++FLwHOgTFguMLXYIJuiKKPKz7HrKz5Ja79qk34GldYYIMyATfcDQXICLQz
c4kYEgWBTw1Gobl7kUclgAvxTcEul2Zc+NKKP3oFJHGfNdfdjMmQEoxaJi32kgLeJHKUhAG4Ibj5
+vrKqyXXeA29xesZqKUEcVnYT6vJ43M7fszmWI0ixYSA6Whyu8Lnh4P+iPgI6exImwDyrPg9WoHQ
5NAANpsF642pxCMQs0L4gCw5bmvisnm4k2cY3xMwd1b5YzsGyhDABriPCAOIloGn6pGrrriDGiPT
dQGJ9kwfLltzszYOQDFmRfMfRujlmfLygpEQboGw6d09/zHJSbPkHVxQLuDud3xIzBvWvHhZ/MCr
C0Z4D/BmevvFjp/2rsdOsBeLoRbbx3jhLXas5D3r7DKtWMZiZZculutlg9gxi3bySCD7rGzm8YGb
Jxy92/Eq7OkdMhhcdMfndzsiheGoXvOiMMR2OKjhRHyOHEsXXrVYUmJnEDsMZHVPbBo0t3PH6lLM
ac/l6/SPlsWHuBwNj8w32NvyiDkdjnhh7/KTuxd3yMAzUGxnxXjPVsc7aG6I0eOTjB+g3OVZiTcy
Apsu25TYK8TOxt2LPQu6/mW7HHMJLsWzEPsA+6u7YG3imtFVPDVul/s7uB49HB/Gy9xdEsfjJ0+w
t7aEYj2Y+Pzgbd0x1jM/87YgfvObf463ATYtCQa4aYJAzh+Xv+1NOoNB6oxFQMSfiGsst+RDfQi/
60Ncbhx+kqN2R16/oL8dRF6TdK89b73x2MVLLd4+Lpx0Er5o0OM10TKNHsbbg2h8iylN01yZJj4u
QUeUlmiQ98akwHJD3nbHS9wD3Q54Q3xS9Jqf6cWSC5OX4NHYlt/8z12Pd0teCXj7wE1zKS7Ci3TY
Et0SvyC182lYknydK3mH8Y5XPPrjiZfEYEkw4qW5aCxgaESCHreeupfGD4jGjg54OVsPsqVIdOuh
44OQRES9Rd8OfD2f8Qd+7LA8kAQBBxcCf06C2O5wEBJuh5AHmDPT+M0jO0DSIdzqHXBdeJ+N/sBr
+YwvQvkHaCVZYLflHWlMVNLzwu3BE6kAX69wE1zi8vMBiIBGcqQg6GOQj/DeiGkKd0iIpIHaii+K
ScO64FIiM0OskAPBMXpErgFdYUUR+sVlKUmU9Liu+HVJ5Uimh8NOvHLpx44nVOLzeyxE8VcoDnLX
PLrhi2/MQjVwvZdY39H+jrlIJ/h0T8uDuMKBQaSfNMxNXoZkd5DAYcWPYvgWHPZiSHfc0de44InS
H75JVw7ymxi9aOxyqy6ZdzodpFIBodpZvY7GLObpCQL6QmTKI01zU+9LQpw3pj/WOfMA8sl3mqQn
xglO9KegR+frfB2+9Ee3/AwYII+HILQsWEQHbnrMHWyZb/ScYTtshXfLS8Ax4nV88y0jLcaZp0e0
kX5fng6Pm1e4hkBGGHNx5+LhiLviauLWwgk3tNu6PBh+/HJdd7wingZeL9/kzwUPSRgCO8GBYIMw
2SvFfgGFWiAgYvfVGXw2GLY3sTcxOHxzx65Av4DuWBq9xxzeMu3FSvI3LBqeAJOP6TP2BODytSuQ
ey6WAav+AzKGe+BPmFRrsTeIARArhM+ymqplPONKS9akxd8fYsmG6zGfp5gz1UvH7lJ8ibUtLswy
9j7E8ubC9t3HlvUjRG145yOdoXMF5ckjtX0mPi+WNUM9/o8VzzfEXnEUH6eNj+WHyJIlheiDxsf0
d/zBW6zfwxZw4OPoSffo8S2FBIjnLT2uyIVY58sPNrotl4BwvvwgQceAgrKEevJf/8t//9//8/30
P4LP4vaLXP5f8ja7LaK8Of6v/6qK7JVvnHMhp44ONxUk9KscyyGujrJcxzpU7dO7UwP2pvclFrk6
1oHconHauSXkbmtEzCNzh2TfZ9SaIsBU+aNBHcfFL8x847cOifffX++iPKD7yn+zMytRo1MiMqjJ
+biRXW3agZNQVdVN7qgQNK/vE7x/a6pPCMu+w9fG4HegNFzcBVg8JfSBS4ovidAQfZLbEu4RUBXi
qJz6lynKKfLzMCr/SNxARfw/h/Eqn8AKA9MxMnqNnASG2MJ5vJel0clzDAoGTU79L6Ok/JOW/Ed7
4v0/RqntwjQ+97T39CRD8SF4C8CMCfBLDsCv0+MqBcBogsooCqaHRcG2Oxk0JnVPO7gDm2MOHIie
X+5ReINKccLNON7EZOgCC1DSft96v4zxbzPjiordmq3TJRH3HJEH41ESmYiwp+tj5YANjE8AGeO3
cVb/IbHlKFS+uhSypgjWlcRWeUzMqI64/wrjdhT2Ixk6HQG/8yjOXYVMsM4NgCaIObSjT564/HRC
y6a6zclcRd81H/n5Wn9KyaadpBju45+H5Er7+osO/p+906/EiyuSo2VVIl2or1CRo3KZ/x7W7H/p
L9NNFdP32y7xR0NXu4RhK1meZgwDsH85j4CcolF0pz/UN8Bk+/rGfsLz8dSncnM+2DeUiF6eONrC
XwjwhvKvx6F91dKWKR1wEQj7Y9qjYXo6FompkVUvFF0E11totujk2XfkxHdjQRz/EgIbFry/KGF/
HtGNQqsTKYPUDfdC9AcdboQLhBId6QzoQikE9wzQHgEiCVEEOODrbBI+iaBovznP1QmvEKEU4TYq
KhAF1RctyKtNBn035dc4vVxHhKw0eBYCagO1A+Izli14Ygg0ZXgG0JhBUBUhDoC+ZNLsoMMgviHA
MfGn4qXjEoVV4gjkLwOkvcVIiIh3BUT3JbchCBZo/i0Kcq1OhGgFCQZW00Wc4wg0Kb4pmDmCK6t5
yQvZzoJsl4v0cJRJhBTZF/suJFzBBd4EhAQbdKo8RogP8kHxDyQ9IIBSd4Lkm2QmuXCMgzX86T2h
KggQElJf9lgIBCI1COeC3XWOEBkhAZGlY02ESF6w4ifeEUJjFp/Ml7kXcWz46ASdSd2Q56TO7I7j
aC5waYHraDNB+hLk5maibTU8yC/VIe3lS0oHeu3llWDVwatFyGaLCBrKIuaKzByo3WP1RugGii+d
Z+JiCGKPew4IEeOAKjozoQwL8awBOQpjS/jgpZw4yFihHNnRM/4QHUQfkcaFhFc71hZCERHFQAS3
ZKB5oVfGO6uKItCoyc7PDwITQ0KBoFQBRHAJVE2bNUW4MQ69LyWqFIo0KjgzY44YLARxoc+FXTMV
FrYzF+mvATIP0lzIG4pUWGHICe0RfnIv6bFjZy7UvLDY+XT4EqKGIj7lSBfrjC/PhTnYvomLxC/o
JE4DviKkO8i5YbajtjgVK0Ub6duv1YHLOxcKEkdUGYXekYj2iegBWYesFMQeyNURXRNiWoPXL3us
RNFpOnUrdIpEZwQhuccig0U+7z2o7PN4j2+FJ+bM07UwmOK18yyuQj82/RIW9h4lDP68qMtNCJLd
kVoMjx/OvPjMxIejLXja4hWfd8k55w64q3sk0RBDidBsFIG74CZGbsJAbVAb/byfKvb3vEBHocAV
2qIaxRUd40rTs4i6Uzs4GokcLAWjW6q5J4VLK7yNfa/IxlI9zvJdmgP86MFIl71T45na0qRuynlQ
wW8X1Jw9o5JOLSA2JjLUkCKAIGkuqnimt5NYmuSye0QH5LgbYBPpM8n3apa4BSi4ytR4pKChHMwq
iuDyUMwVRb77cOIjmQn8Ddp2WqrWXGlJjvGi4f7kt6PG2Z7llS/PQwRlSLY29E8TzbzUk+2lIe1L
9VaO1kn4JA3LIJv3n+DeSj91gk0j7/TEU+tpV3tSNdflmS/POn2ckrGQTwySQPp1fpoGwdQ4T/N6
rDyTn1UB7GrT+DTRTq5fz0rutcR3aYfPIRrbDiUQRiFCMKRyx8s2fjcTstDjWVSuj0TF46nRz1uK
sBee0T5n3WEA+cv6EBH0234YNzSDnhl0CXWm+ds8A31SnyT5zuoW3W1xvD0ND2cmhE29o7fT+fNo
3Ub9uvUfgmTT2M/8r5qTrp4a+bIM1kW0d3TKoS6L41oellG20tN96Cx1n/uZ1Mo6QsZ/oVlLtZs5
wX1TbyL77qyJV7JGSOok+eh4XIfyTM/XHfJmUCOKmYpPFrvNaWZQkUBaSvpmyLZR/ByGi8z/xfjS
/lYxsy35q+gh8ieOQXamcWVUBqGaOYUUpCsZHcC8nlJ9cFw3W0nZa6d2pOY3joMEkLauwmImnSkX
o66VcGFJt7oxjAqFqACbYGB5FI06h4ughDKF9HLxcaruQ6MaSxacFHnrSCdKGpDacFqHOdTf8VGB
fW68/LK0hC3ynyaEuBlKuOu6SnlKRybD+NqEOMdG2epdfo92E6aUTF7C/pAtH35p5m/D+Hsz1+6D
2UTtkPT5/flGuYlezdkbx+MsWq0IdwsVo/wX00j52zT63uDVQ+ozqy9rm/sSqtE9DNyAQwZqCL5n
5YnN9Ocb/HuD+mqOekkaRed01bKuJVBbyujkuTRkqySfxMeZSVjSn/vlL61cKg1dPy08Qkd3qN1B
IvjVMGpN0UZOzTDqM6zL0rWgDM0MgosInJHXilKpieseTY/eb7rKiv23nS9ukYocmmZqDjXeEP65
2oPTRqZmUHXMV+ZpfPqoFuXzea6/9httJZTEx/XtGd6YikFW3RV3zX15Kz/4M4mcOB8FK21aw33S
+FtEiGU+RZlp8aMTEboWgu7HO+KIXEVbDRtYaEeqewiBt/TdxBbzH/pqKuHawtyqFsIuAyHCetNI
zRHUdvFbMJ9wgkfvtzKo9yVRAPC9X2lEudA4vRU6ydTlgPRQQaadNw8F+lZIJ6eA6WcoGPVGUDoO
VopYS7fRkPZ2q1vjIVyiefYqkthE6CxcBoCwBpds5+qqHiXPPgFhYGq0GAhg6ODbAn3WH0u3A2fV
Pd3LF/y5VMmjETEJkGnS69UlabXbEAQHlGwngCCBNgmwplwnN/KjUPUo3WYt3gegNeLfTtTvexjr
XaTZW6rucKQKi/4Pi90wndS3M5aHcpOvBH+ADLtP4pQECqRZCihOrdFfJq/wyf6eu5alOrKp6pql
OF/z648mFb3PauOoJqtInhXposTgonaotmZjzJNJ7X/+vCKV7zsbNSBNsRhtSsiwuf19iydbiAsq
rBWEY+G2Hd33Fmuxxqr5uSHj+94mGjKpZWU5JhvAVUPyUDWxniandZ8S2j/nd1p1WjoBRZc/5eNr
aQU3NhU3h1PhmsHUpJ5xjYuhQpHkwAsb1bOoMdMru3CQRgVlaJQWD6ZBgyw9z1oUQYzm9kyaabLq
a7TyAnl8qs+uRDaBr/TUVCfR5Ti2CA6XD5a2NhR1rEjFXNMrSv3lY42LmkYwck5z2dqetPeyfikz
BMn093Peekc/mahpPXZCbR4kv+zB2t/oy2XHYGAoGaNYFsVArw/KxDk5WnlqipWab2zc7pkJ8Iie
bjFKvGKtWEheTfz5kfTQ/vHIvUgjdJnSN+PlvPGxZJfRc/1pPeuo5yCVhCgWFcH6kdH84q1fgSn/
0U2L+l6WpSPoegF1/pyYZa1UQaJkK6pDDelIez+xpD+gQ2yzmvqQ/nt3kF7iV/29efXfzffwM3l0
nvW3n2fRVamar17oMj2wKDOPxMwVpOGfT7bUpifWfGO5dfNECcv06CXpg6Ihnxbg2MEm7esXhXTg
pgzdo+WMrALSTI1UAcScAoN0MGGknub9gIF6G4UxhtsmV6bnKPd0sGtjoEoQAI1ql7+N4b8Wm67I
FLDRDVaCfNV7qWz6WOqrZu00MC4ylCMk8kYGQpsnYjvqJNPeZa2n2PaLWRM0PD0p/adMmq0VPhX+
2pZ3p+qtwu4bhsnP43oFAX6NK1V4FdwGjeJg15OwCyo77mR2uofzNPLuhW/+iM4XsYyfG9K+mQAX
Y1BsqLZKkcCLtskf0yjS6yqwAsPZJIBSdUSJEPujr9FdGV5F/VXrve3uqGxfQI5B/zJ5DjNCrnG6
8KWxqNisrnoYk+C81TSmytZxdQbsyF7suhzp+soB3C1grMa3UXuexvI21Ul2rChhbP1yNFxKAf61
T4v7MDXDMdnWNFsR9/nHfaR+bCbWubc3BRz2bhb1z1myzPAInWA0nFaJMitM1skmpcx2WtcjXXuM
ercLRvTZAD3oRirKmniG8AopNpwsrT4d99T16++jfP7zoP/jTDHZ2mVd1U1KhTlXW69JRdPONjC7
bCikx1EQzwJk9g/lC36LIf+y0f/rRDENfjEqDoUxzStb2baM6ixLZn5vQSrCznFnqOxDWPn4f78p
SsYzX6mibFE97u8HUGqB3ZyDnJs6rxOTet9e107C4x0V6qObqvhlCLUr9O5rhVgyylaaQs1qDMu/
2wtK36r8c9yuE3WYnaQXKTfmTumM9ZBEH01ljR5frQ5ijIVyauOdpbdT+KpSzN7oYzcu1Hmuv3cV
ijdGSNnEkxtXSK0VD/UQT7qVsiwHc5oY/goTeZRCroggk1mxW8gvyYDOvfJwUnd1hmhJCJHCIFFD
URftgHZWiXYJ1PomH6lJMsu7ambb0dQktacGEyEt1U6GURzBUdCsadbOzuR7aDdO68+j6BCx75lH
opOsGtutcvQ5DRQ7UdEsbPccKWulHSaDisqgPBpaaH0xQufsnh1U7gJ5gEZb2dvW7yhUbU+6iDT2
rFsrEsyTrqFSOWGZAM+XcwF/1OijhQU4cU7suT244fmMYIWyU4pi3GokfgckydnhGKVj1+7lkd9A
lyGXyBpmCT2UGlgfHIsd+oEB2llO8Jba5qKzUrfSt+25pqo7zJBqrYJmCuKj23wMEeEVA4XbUB6d
MXodtH190vJtbsYk48V4UBmNNEBqA/Db3lunfQGrUMsiL7UR1G+pg5ZP/OomDGqGkfI3GQUziPWG
PmnM5ray95XzGfevlrWkrmoY3Ped5Pb+26kMHm0/WOr10ymo7otgPHSfTXAnB6jj9pQlGCAHIzeI
QxI9J7jyBYlQcb62kmaMsfYcH80bxe6BHtSxo89CGRkPZef7a4lSMLcUSx7VIfoRxueJgvD1MRmZ
OAgSA9hjtOMqatU8y2GOJepI6hTPTCEJSdFWRpRD0+mCg7N3cuDiY8Ufuf1moPhCZI+aFI1EB6m0
46dV3dYGUUXQYvsmyZhdOqScExW/umwUcXTllEVy1KciejdlclLJHi0OFeQpn7qMTYsySzlPUlA7
P3et5KAq9cQpyIEzpGkjPfYlKUYMdcJumZcpRh7U74CoMrpkqWHcUW1eq5Dfq26O5X2TolEQTdTi
OK4jbRIA85Xvx0YfZeGdfv5UGyrJpg9leShUJDrjg+SYS9uhIvS4l8aGuk1isnJQlsPIHXzGS8Nl
CUrv1J6oSDz107ukbEdOb0/k0J9m6dJAN6UOOaBeo2QTFjbR64ej9WhG6CnZ76H5Uik4c6hy3LFn
u7UGETLvxqEz6alngDyblD8n8f35mI96lEjt8+5cPQyosiTFRHUi99gX08Iw3SJ4qcr6vs0Jw5ef
eX9DgcjaOWnI4a0qi3Sf9j6IKWIT/RalvIq/fW1llB+3TF3DDbcvOOIfZ1dm+51+dE7JijKnYb7X
wteeMmDaZxaZ49aZR/m6arY4HH25kMy9/v+BpliORV1qRxhxGJRXqIN0rnMpKMXjIFFKZFm+n2D6
ON5vMbfvljXOv0L5WJtgC+eE8NX/vM+27Zuhb/OVwVOXiPsqa4OFa03xp2L1vvZ3ts1+/IuJ8w9Q
RTRLwVACb4j/Xt+eqZ2bslI5AB9OT8lG5DiFJHK+91NMl3a+/fkYNL7blLSG2WbJGMUiivv3TQa2
dA7PZpatMKL0B/nQ4V29Y3toQAaX/+Pn44tvugMluYXn0D/r986LGUyOT/5UfR/IPkhHPjvKg3yT
P563yUd/c/5sPpW98zDsjjvzzXnOHpsnFHy60bCVkVT9NHGVPoz7n+/k4gFemVSMGlWxRA1p0O0r
6zgfCj3IsjP8YSSZ4vhV8qt5AmgSbGDNN/MsvT05RO8UrXapvfpUKugFWSrRU2fZO+jI6ieOHFiJ
TbKzAntZWPglnQ16aK70Pnmuh+Mv9vz3hWRoCr4ipjyem6FdW81VmZiqIZfJqj1aVPreBuEiSt6a
klyx9kEGtCvPs0hNR4k/l/ptHG/q9O7nQfs7iMpSFq3qhBNNwzDwzq7GzOlzPchbPVodYc/btyEl
YE4zlq6AUqOHn9v6bgL93djF8vtjPTXnOFeKrjS2bT0yCReiPDSNn2CdV6NyGOdessqCWb8qkV1A
jKAZhc5vVrfOZL6aItyuhplgqI5BTPfvyR4rp66T23K4Xz69kPmOjtP7J4oqM5FjAgt6a08+fiWZ
CJDnqk02K90wWF+46eqVpX9yWqm3zlq4IsiQ9SkH/4PCo9Xy7cl8ketopXX2fYEWVlk8+l51rMAn
ktFQLhT5EDTLoJj7mIjHbG0LUNufqz0m+HFT2cFUNdnmASh/fk7fXXVD+7PHF2j+j+eUDG2ZWLbk
bOSBkvBPWbPqKg+vwlYWxmlppKs0epY6Ttro3gZhKJbysIv9x3OxOWeLUEOddCM1Nwhp/twvRZjI
30aS0BToFl6mol9ho0kbpxoWVXBjVMLTCxjP8wKaP1Lf6K6SVpu8yN0MTy8pvSK5N43Fzx3455ME
F6bSNqtVNa4WS6RLJ0s9tdGq7BZNTbiIgrdbDrnht4Yu3t+3O6V6uKoqgBSUk/97nvZdr5dN3IY3
RfTYnKqprGwd9fNoAuyayxQl1kwXOIQ8weqoqZxr6x9RFmxsaW+zmH6+6ysayGWPsJi5xqWwucY2
8Xdncr2S8lCrU/ZVclRDY+WoHUhi4cqB7kpdtJCK01iNjYncYeIyp1XTtZUYXVo4MvLaDl76c4Ww
dnjbVf0yyeRJ4azDwb+x0mYbtsGtZQ0jI2jnufFbFEkRj+TbQGKoyCpRTVn9hjppgZTIVhLd9Cdq
JsSHIIU+ETjz1lLWZgDTsiK5aGI3ZNH624zq1ee7qCX/JiAvB17JMaAoVO9jYGW/uLmaMB6+98yx
Kb4Ndsre+/eo4oMEkd840iar72rjXY499gezejir9UguArT4VsfkUYmJ3WzD806RN5E5tRQXn8CW
XvLq3SwpYC5TxEIvRoaETAJavwpQP5XJiskp9I6xW+o7X59n7S99/+f0JJ5lyHjpDuDjVd9VTVaL
9pSEN742tfQP3x7GUrcYkqUZW5jJbwMRgJgcUeIzEo7beR8FS+W0VoLPn6fmd9iJnerPjlzt5xht
cmUoubQpyLChehd6ylQcixmTWUhVM3keoOLh/3JmfjfQLq2ChIiK8wSIhEn1x/4YnjlgutAIbvzs
wAK1gEXixHdrdG0SzjZyBdTnCBc3tZ7YjOTw/2/4/7P9K5OtoJj8+did7E1FkvJ56lf7tA1GJVn0
XfdBF7Lc5dZ9OFjsgl3+2mgbKV+V8i8h2n8uLgJkWKk8BUW+YFx/jMNZz0Kn9DNp42dLtmRFH8fU
baEECmW44lWmzGxUMJR92N727byWVqW9UeMVc8E3Z7n6y6j8a6ULe/lyuAsL8O+H0qiDdApPUbSK
m0VQ39p+NTZYGWGxKfWlJX0WxePPk+9fp8GfDV5ti63WBqbSKdKmpnjL+abRb3TBArgpu+efG/r3
OANRyY5KxVeMqL9vLVEbp491YbWsUSMJ0L95FxJIZEhALPm5LfWbOyCe5R9tXZ2xdTDUVaKl0UpV
t5GKLFgpTcMGxYbu0AACtSChisqGtLf6alYD9mjpzHKAN5rIbaJNUJJvX6qTyAmm/PPnzv3DWKVv
pqwbqk6QS79a7WHbnePzmRFXiwf9fCNTU9afh/nB+ayk3+b2v2yNP9u6errHWpWTCAdtowKrGui/
U0TU2avpxDwOI1+FQVIcKE436pqDyfoPqYGUKXfx/uc7/uccs4GJNcW0WfBXvZAb+6xGsSptDHwt
c3mi/Iu5yq0n8/jL/V5sp6vjiCWMu2Hojg7qerWnnX1TUXoj9zf2sK6QGCgf0mAW90uTcrrlduj2
Qz1qu32ZFOBG21C7471TMMMYVIyHggJi5kLKoJMsNbK8LATNzRUPp0CrI/ZaFUcyw3XMbhp7JxUT
x1io+vhsrNmpwOYGwwPikuQ1NI4Wp7NrVoDbcf3StwctOf1i3iqqmCff7tXgLonNslFcV0Qz7bQ/
+9YxXeXBa08hIUWefPoQQbK2dsc9MGWQHkddeNfZ+3NGbnRLwVKiDMWkr7PRsVpV9V74aHKhjSJt
mBDjnWYwBdWMUBHiWKqbV8iFafXsJJhI8UOiHk5nskRxMDsio3D31PUxpFYEMCZ4LKVBtppE2iDR
tzPQrGKsT+nBwO8j5AmvItb3mJpdMYxsseZSSirD/pJBZYuFiifRHRFfc+SNCoxtFT1O+sa0X1tn
JOlrmya6bt/Fn2XfTK1oHVbKRD+uBxtWLumaRumpp4dzP/dtyltV+biB0NTbW/2IRFKjveXUI1CR
QWsWCrUQgHUwd9lJgwZeQPLp11st+tT8gSxGx/Wb8winsbA/7WSPA8n67zUifcNWcVaBwg3WCDao
23PwUssfdk6eegTGFqueTcZtSm0e+7M8ZnO6FxQAlTEquMSvQcVyYL7/54UFgmUYMDwUXSG49/eW
qkhmbTr5kK6sZmGmVFPoD53ywjBxfz+3pH5DkYj0qLJhU0ZDRDPsqx3VMAsJ6CBFglmeBQR7gpmP
YmZElbUj+Pm4Um/8dqz2nn8cOzC3JAhbJGX0tYB3de01MSA4z4z8lwJTF6v9ehGoskPWA1EJHRLz
3yOQ6sO5tWJGIKg/DT96OvfGo0pyLhjt3I8RdglzQIeH8zlfOPmD8E9PMbnoPHhMvWNxOHfFOI+P
biMNI/20Ls+wrupDnQy3hpg7JboS7SHK7qS0nDcyasF4r1GWgdHP1XybdO1xrBHMxzMww3olRcYk
SxGxJdZqq8niFBeTLIKsHCdb15BuxfzOtM9TMTHFEkuTqWZy0uRAyzD+Ukp++N7Pz+3C8rkeIE1m
PxRIJ6jS1al7DtX83BmncNUqM6Wb8WCnMS2Z4fIYTmr79hw/KNZtXrxmLPyf2/7Htm8TKQfkBLgG
lbmanV2Td5ITDuAh6YI9qafsbhXCOlzn/fbnloRV9P0m/29LFwP7DxOuTJ3ueGr9ZOVTohyeL7Vk
S8z3yc+t/HMNAHXZwHMORV0uY/1HM3FptWohgxhHJByXMzGbcqUb2+oLJnQY30HsawcYau3Gam/N
fuFX9yoHjUkkXXrWCvRqYWWIDUEJf4vEfmd7sT7/6Nul73/0bTAaszWGPuTMca18XRSvMULgtop0
RyO7cQtzmloz1kMpzxXJS/8PZ+e1FDm2tukrUoS8OU2l0jsSSChOFJhC3ntd/Txi4p9dlcWQsf+D
7q6gu1nS0jKfeU2H2jGYSGymupBQVw9WQlPduKK+S7lNRReBdFB8lv9x6LBGT3EjWfwKZkVlmRmm
3Uc1uJP8l6K/WKG/loZZnG31dA8rkdaZK6ymU73Yu1wiqvkZd49aOczVbOOF4+N0syi56MTC0uJC
iOJm+fMH/iYy43kNOrbkhJb2lTH9MYddOXZCD2puN/rnvtl4uPGi62E9Ehbl7Y3F9O3mMETa/yqp
M7Hq3wdXYaVC22ViOm2OsLkzIVuML0wE7/rzS32XXZKe/2ekqzS3CLxcU/XYP7baW1ET3FeXCO1w
d1336C722ymrxTlcfP5fjKsCC1BFnaiPfvHfb1iKnl/I0hjspNoWrFl0IPSIXgaomi1trmqfWzuV
+PrnUb+b1j8G/UoM/viESTqKUmA28VSm9MSXvNg0wcGlEkk08PNI/3b4J+yDKVJU0lVAHPrV+3lh
3rsdZZZdGwJ/B7eLyoyJEGYJtuvOVDeZ8FDoNz7mN+nhn2MaV/Gt6bqV7El1PK1QpjPhBBq1DRsm
0H8b1Cv1y42X/HY+//OSxtX96lu+FrklLzlV1hFgaWwwKb53IgBKhUfKh27ymuZOxtbsh5eqxovT
3+C31AFE+vlRvt2cJkEOC0rCSPIqbRrMSG6VRs12pe9wwPUx8uHocGi/ehdcSSrdOLy+S1dNhSKp
iscQ8fX1VA+yV/VRLLkHvKj8Z+pYkbROa1sqniKVRAA/HXndFSuQOU2/7dR1J76J2r5RVp66NJUb
rlLffgbRpMUCGtKyvgBhfyzrIgy9JJ4+Qy3seXkNeJ53x7HE7f3fz7IqEegZYPCwLrta1OoYel3d
uf4ubaZwISwcgvZ8fCGgtITlz2N910kx/xxsWu1/vJWRNV0fl1ToB3rQkEKkfUEJlmw02ujFOkRl
UFkZ2oaChFzOyaXIj73m9L+b3P+88zUeuwOUKcdK4++EEiuGi2dcmFz2cEAEeOONlW8KExTCJzg2
zT2Jzu/frwwKxrKCSgl2yThslewlle575ZOe1SBvxsqa80HZWt34IOTNSRibX/UAKy5vdhWEzETz
7ES17jTM15r2taC5pCTCsSf6pHhvut19EmJtwV7syotmau8sG4hfF7PNHmrlkYi3zWACeSte0acA
ICrYYE83j4Z3+fjelNiy1f2cNioomsSZMsMiP4S4bVAyL4y7vN+4/FgCioEJgw7iwBqxgxnjbanN
PC06JgPDJ/c5bVdl52ZQfDNvMaVb+kudY3gEz6KmCtF0l7SwgDpgKUdwpIzxMtxmWmoXw2+PX83h
WeufVMCECEcZAdIEMmHaXhnMed7BdyHLbAAshgkyPZK8E7URlslXLyMpHtkeQ0biW+9DU1oU+aUG
DFQHm6k5qlfkgY81pzRBvjewutJ9UHQLMShXTBkZMc3xTryTvGEmC+26EfVXzwhsPZDmnuDODYH+
5m/8jVtsNyTCTWGu38IFfJvXq4pMHAK+yuQy+3uJNFGj6aUS5aQ0iEYmgHY0QsmmcQovuAdBshX8
BFHHVkdirT9UtE8M1VilVrdAjdcT3nOh2kimdAl0Ensx33vi26AbZyvtnSLJIqifyeuNZf3d2Qyx
lt4g7UhN/goE/9jIQ5yr+tjTBKS4FJXqvGgDOyCb0gMMxqKZNyAcaTzqyatqPQbqo8lHn0LPXNJB
nNzlHQqE/Y2b8ttgHa6KZZIdihRJrqZR0EKt0cci2PUgWUMV4VZxfBG0NYWL0FwEylNMTBwXCDG0
F6/aqyxGygRdAri+WgrZ6wQlNnb67TNgyriukxWAr/8P+3l1kdHaD/Kk6MJdbTyqxcLvl3FnZ5/h
EUSiJTwXwoeBKn8yByRjYjVk3bjYvhjFP41/lREmhaw2Q6tl1I3YFYCf5EJca+pUybFAnmvb0lQX
MmS3oc4fdCW8+PVwoj23Vvp+axT5SxP+LqScYgdT1JbNg9shdZ0OTpJhzyZbThEZc0J5p37xlPAh
yKHECnjH6OPe9xD2lca7rgZ95Z3iQcIN0v0dUHkfA33tkZiOwdvPi9O4Tg4NjRaHZImqQf3RkK9D
mGYQc8tPZGkXFZcC4Sm3f+ndR4z6ZlqVAM3rF5rvO7k02nJwlxMqipx9ganOBmp8Ym7L3bwaliZ5
ZabQCbDuwu6kkORPuYHZ7rQKAzvcgOUKYZYk3OQVssMhwF1tsIUMV2i3WI4+lMhgD4woVsL52De2
U7EqY5jeeRbeh2AbvfST5rhemnsYqtZKh4EfwUlusAZqUSAW940B3QK5u+6ubBH8THRQZPDnC+Xc
R3i6mfI6JhrURGxlQQPG1YseFraFfaer7eQaOsMIRGHcj5CN9cvNuOEf2AqzbEzQfWJhFa69eLWq
g0KupbCUtUMOWUdSz5V0FAUJE+Z71xqWRU5zq6PBJGBmHO2nWnM1Anby0/ukQh5XRPojNOw8lmBJ
WvikIrgWctW4i6pM5s0EJebs/Xlh/JOefj0yeEhCPBBDxnWCUhlZMJhhpB36auODpcSSE2bw4NRT
g2Dhy7uaRrA849uqHBjMKzfkMoZ4IG3M0YmyRQ4JF5Ul4Nfmg5H5djh686gIb2zY68P1+jGvoqQ2
KuvW0BPtkBjPxPytspKCNXnbOG409XRjTq4Pp2kwGb6NpcGQ5SS/Ohw4rTulz6vhIO+zcpZ8RqYt
56h4ZLNktpjE9OHi1SgigKndFDHuiB1agumGkHwt3XiWfw6qr2cBJDHhy2WC/qvco3VD2Q00rT1Q
Kobq7q7DRTWjeIfYtbkc4PmHz+GH8IaE9KOwN4/dYvgw8xneO+FZcRRqgMhbIv4Dc2XlXZSZ8BE/
Wifh4db3uc7Jvh4TgBt8DEBb2vUyiiziR0QctIOZnShzAZsNKhhdzbnrn2pCqYGS842vdB1FXg95
tSRk1TW4RULzgHlhunTxLYnXTb0Q1HUePTTGCkS97p7TZhFluNAk9yaKkqwc7S1u7yoVmvrPz/NP
8Wl6HpUqD01sidLJdcgyKkIXeF1kbvtiZQjJifsYOaQKhaRgU+o6Fz2ykIXjh/cNahutHODrVi8l
gNuViQX6ENm5Ly2S4kYM8E+C8fVc7G+6JJC7gHn+HUp1YZ5JepTj5IlKfXkH9JQPRL3Liu+kZFXj
CJksXeyxsqWKTgNkCtMx9B05xs/z808scv0cVyWYwYoJ6HjCg9Ru4UTQcQr9XUU7gVPvNKLej4J6
AKB9GxirTHc2dDKgQ3T53FRWKhJG/Y3M6//zQIaJ/IgCSeE6DelTpRPzpB0O/joFL/4cncOH5tLv
6lOFkjkOaNg5Bydw6ImGyLWMvlLm/DwnV065005hzUy+vWTXnMHXmL2hr8uqrAfjEKODL22icCMn
6yDxZ4rOPSH79H2cAGp3siwrxxW5IYmGgRQqK7NZj+IbIE49PcfdrgHEOZygxZjVui8xR5M2Y/I5
JL8Ac0XmMhBWerSgPxcgf5yeYZZIxo2k+R+o2de7MI+AujgDKBb8vc6ELG+lsqiLA7L08xdvFa2w
FHC6fT/beahhfmmO2489whWPMcolP8/kP0CO69GvcsogIx9QeiM+dERT8/DDvPRvlToH5J1+5ngw
oYddEdTeuJb+b1T/ZyB5Pe7VKZQqoqCYXSYfhG23mWy7L1G47j67T+XZ3EgPCERvlSfd1p7JIGl3
1DgVBAk6x80yPPk2CtKb0IVuabwrCwyaEIfyH0JsyWg6PnhnRP6x0fochtmz8j65V+SnEJ9yW1Q2
xSGBg7HFtaKa1Tv3ztx3w8x4tii1b0CPqDb7C4x/6c6yQ73u9iGKwQl8YgRvIDjgPWChxyzAJsTf
rIIEPBxltE+8vbLPYX1bmxK2L+z7Dnn8xi5fIfn2QCt7CEygcGcVKifKPlqHZ+K+hbT0dthMwyAY
nPbTf22dSp4bd8KyWvArorUBmsUuMa1r+fj+RXwOYJVXDk648ix/TQUnP2gbf5V95BXqtIvow7pj
y/W2/ByPjjpgQwp5WN25b+gjbes7xD/xpkWPF8avsK7t9LXZsVVQTcVMJTwon/xoUx1pcs+z9ZN7
FJbZnL43Yvn4Om9wHWh3wWHiJHmuox76X8gHPmGxnr6nuxIbmXfzrn0ej9acmGudb4J5cu+exZk5
S9Ym4mp2s71F9P2nOv21iOjcgNeY2FJfR/gfqaMuh7UclsV4wBRh/WauI4RhNBuVulsIVuO7OEoT
FdVEvkCc0Gp/b9K6thI9iEPt0Bn3l6DaCdhawD0cnMjbq8if0NHU7uIU5jZys8NLLETzwpy1Ag3e
9qnDnkLfNtq8dm2jnnBtKwGbjqh/1g1/LkL3sQKnC0AHhPde/G4OR8H47ebYiYQvcr2X0o3Scj+v
BmlWox0ydnwPYVP2joecjezNwmSbAdAIUNvB8tnbNPAlMD0JmlkZbAfJyYJx5rqwqB7wuY/HHKLu
TC06Yv1f8rhI4CobO9iyrRPg7NvOscURdnHq+GQJWMN4N/b+F83reutrYA6I+KcJvdbUGjnYlTJ0
1YNVOoVmEtfvJUT/6XcVH9K4sKx3Zdzp2pPa/kryRwGSrKk9EZ6M7aaLT016pngaRhu1mcFlDLpV
m+xBbGfRMscKrHmRxt/oTFB2qWfVxFWZoAWetpX0re69UNaZfkLa+tAjIM82da1N1axMKJH1dqju
uTcbNh1Jbeqo2crPdomylhGqlueNMZ8wdhntjq2hnir9zvJ3irHM06Mq7BTko7JVgT9YdPTMDTGB
JC+Edh+Yd9D8bLOn6jWciRD6nCK4vF317Z7/OatvwFj+aS1Mm0KTiJKmvg24tKvIVwkBD4Ue01tl
v4lYqvA0iBhpS09tci8mz0KCEYtW3ogq/+FQXI96FS2FCnBdK6ybg4Y9T7lqUeUX5kWDXgnCbOvi
s3i13nvE0sIN5L1GvmsmpWpoTu6stygJHqr808BSFZl6QvMnOTl6npNTm+8PXb+g+67qK4PCZYKE
ybaX1lX7HFpzxdql0XIcaCTsB0LTYCFLM81AQAa00kLh3L8pCDelov8sXsASpqUTsAJo+Psg8FJP
VctQVw8JUcVgkt6H65qSVAEMzH2XJFh5bccGQnteUpzMwxWP28SMt+S3tmv+pkzhJKE/z2WSWe1p
BHERXepmbiZ3t2726VF+etSrM8sFmDd6MMAPXgKdchmNdqxQ70QYotzH1prIX0OgLCR0XkjGGXSt
4W2JdcE9+QZK981zbUyAXIDvLG/fWPNrNOXABgHlOMr3NBtZ8ISaXsf8L/g5EVJoLnMPGvK7Mcnv
nLXhUNbo0pJaCeOJoEyM51Tr+DW99+EiVhGTx0u/qdaWXL8IFghbf3jLmwV/8LCLUgtKIUgoyo5m
7MVxo7pnqybKk48kKiB943QpGPf+m4wcfbdvrcUE32kc/iVYeFM9BdmiH1c0KfmJVZ3L8UiXyfGh
3SnwLTe5ipFgeF/Fr212GoYD54mYQRs8xBlhwkqB7Q6QmFckppbHHa+rGrNCRcDoMqHAALyCLU7H
CW/PJHCWWr99bS6Oc+qTIrBl+UGFQ8RDau6hKR4aaykoG1IFuMqjz+/ae+/lC8ifW1/+xoe/iq0M
Ky+tgt7JVjQOrXqm8JO0cOIChMs1UlnLzvxDrdzlGE+rSjQr9BsNpy9W2D8rT6Z1K0Espmx2dQSJ
kPlitRzdLVljxwkwKqWjdVBiBe7nBvPeqfRMXF3A1ZRncWzCtLUF4DP8ox8xe1gXDb6llm73wqfP
VQYY3NQX7biVAZtVVjFXctNJcmTuzaXsnRvyHJOrNJM/6/Ap6SX71I5rUBgPgfnoV4dedJSAgUyo
hggY0g2Ke9n2uDNHQEhyNyAJMR8CbMb6Vd26dqKVc6V4DsZ9wXE2nnwBztRw576J3a3o/9tN+sdU
XZ2blpjk4iAM8hbuU6896gh4aBVawqR7wWONSgcFHDuAqF+DI/OFBz+L97o+hCi4q70yz80XCrGC
ZOwa9L/Sg58Ec3GQFmGT26EU2WUa7tvwZvPtm7KoASoIzRN1as5fY8csSRlEFwm1AyhIyXg0QHp7
fbhO3WWqHblqVJoulcxZQTtmQvOhuK89jt7vQKpvXDwEDd+tdkBl4LhQC0Ja6u8TWYzcqIbeVx4s
f1a/S+80lVAA6rHiKfGHmWxxtHXmCKsB97fIKSaTLNyCJrWm/j67ax7Do3CYJBfxS8ca582YHfG+
hlf7+CZSuxJWWHA5xtbDJ4VGku2tIABvWU/zYJMsETxJlg/mEhwWZuFoIGI0K+GXh2skqTC1m3ab
7cetue5X2G/Qi3PcneD0q+bR/cWaKp+8Pe7lSCWKv/KVQhpz3+OWsGsd5IL26A6iOKg50jLa+UT6
eHPYwxu8bp88ZVXbI022mWSPl+ZBniv+yn0zF8KyWJR3yTHFaDxGYDC6n3SR+2PloKxGWKw72FHZ
4Y65ahdUNNDdRlEoWBgnY42aJWqa1mr8ZZ5R0HjqZsKOGxV/CGHu3yHZ7PiPRTZXbwXX31Za0CFA
igQAvQq16O8v6PW6WLi+nh+CV3OZnt4ggJ9U/MscsJLzeEMRrnsi9rpxTH5bwv1z2KvCCsVdUOVF
UhywlOOgf0AzbCehLfmLUk9ln8JDW6HuiFaTZiLJhPgfkl5sQsBQCFYba2v+8fO5rfyjiDEFUVA3
KVmil4Tyw7Tt/shnxLyXGlUMla0SDg5NMbsaZIx2TLuK73XEV08RReJMxp8AurWIRg3nlW+ckvDX
YB3i8CAGha15y7JQbOqfm05Hf7b2nMLg+hXmdRUetEkKFNJPsk1GVN4yYgLuZ2t4MiUMBKcATUdn
M0YxZ/y0NMEBFGi78jEDuqpYUIc8Ym5xLifSnezRkygQouSGyyNyhhTt1K6epdWvVErtvkY6MHas
8r5OvWW7K6WIsr2g2UYLhU8WYfG4mt2UH1Lq2oFy1qj+hdGTx7nl9+q8Mt/zdKsrlwnMFXv7ITgL
BuAJ3W5EnHCGN8M91NiFtLuKqsXFtw7kWnYY9DRntVnIKeoi9QN4KO8uQUw7cx72781gzFT9SYce
pO+VvFhZTFBR/daVXxDmIxN9MN/dS2JBATZEBg/uDJ0sYLJr0fTWCD/tFO3Ta198AweiyrS71E4i
YxEI8qyVT5GJIM0Qza0SmzQO6bpau4LhwMddCrqLXjDWUCnAzeQpI/mbpk7Tknla36WoXFf4Laoq
He5kFsX9rMyf21i0EyGxK7dxRB0F00noRd11Q3IcWn0ppKKTlqSF5kMwRghLLuP3AXVERApmcamD
bH4eeQmKvY4uhpsydkkYSS11Z7CKg5t3x0lzIPY7ZC2z3YR+fM7HV624iPh2+bmtpue2e038U9og
Q0Ewl25BK+b5OlSxNZXsVBLnsYVVU4CKZTATs1+p389kfDijs0vcn2kUHcAYRAhutKr5lOYfCmpR
0aMlUiNFMTbbmUE8D9WHSlhJ5aLEnMZ8UOJV0+CWRGQV1KtKXUXDToo4wSOodiRqxVpsNmhkdPkv
FbWApELUwluIyuOAZqyQ22VGJRSBOG1byLsma2e5f5eFZCED8pv0jUyAKRHkMn0p+T1xLAqy4kEU
B3xvKC7JS93YNHDqvWTmo30VGczl8DpgZK56pIXevtClgxejJJ486cU8/iyT+6pe+d2j3ixRWmhh
23TGOap+CdmH7//WyteSCmMPXiHy2F9cPnloC/FqyJeutfXbc2e86cYyaP15FEF/tTiHxGY25uFM
UxdeeUTq2AIEp7TgMj/TzPHNkxDAwxBWkbjXvE/ZetPa+dgadiw5efvYyw+GOVeH+zR9F7DZGldU
sjRAnHm1Fuq9Ptoq3adqZ6rLMfiYsmERmmLdrn4+yr4rl8CHArurT6V94yoCLYRAyPO2pq2h3cOJ
o+4KHwyaTMVqDR5+HusflPLXqQkFS6eHAHHj+tQM2kQ29Ra6ulA5XpPZau5DT1kgdCpc/GStAT6D
DwVZs+hvRW/f9VIm9Yf/GfoqG4Qe01lx7xrbUQO4bbrDHM7wfvAxusqe9MpdixH1cA+18OZQ9wjJ
KNLM0zGB0IJsFlYImUPA2ZrQ3o2Nqx5/nhhlusCuw3A+gQa4QjEgp0257B/XSdEXZUXIrR8Muhbu
S1D/zlLscspuZkx9VtRmYzoX5Vr2oFHiQmvuU/ZI4O7oxNKczvz3pDz0Je7eybsJccHqvU1pAblt
74ukmUcqAQsRUCxc9AKlJiNwyqS3TXO8FeN9F24Srcsien46KoJXN3XjhkPZab5FrxTv2NbdGpUj
ldVUqI3yzz6l+UqNOAWETtcuR1RaMVeSIHLI+MdCuLHevlvbfz7M1az6qWdmZkApcMz2fojsSVwt
YHt6+bGlZqFGN/L4b4ejL4ZKggR4/ItE+8dHFM0urk2djwj/KYx2FeqOwpbxAijGnvLy85Ixpoe/
WjKQORHDQGGQyP56ydSdYo5ozhgHv3HYuHAYFeUczS7RcJ6YlouiOFE08Kzd4D3TQRHIOdhnfvoM
2SkFSpUga9Olr6Xy6OPebGxz7cPPj1q2oe2soYjdbfPsUqCHDxEKRiT8NdHceZCjdNWd+eBlRqWd
FbJgexaEu75wPCQpaWyV6TwUfovNojMfKB1ICqwguDZQT7tJCpcScz5PqoeyfRG1lVAROPbH0dyH
nmGP5o58u6joJJKzd+h2R7gaS1tkVGeF9csXbpx909n2zxSCHZoEJRSFLOnvXSeFwdD6WZ/sDO8s
KSSO7TIB+iE6CalQn9GZu9Wp/OYUMuEh88E0OkhUcP4eUcMUARhO7e8AssX9yZBfAeRsFIRamuC1
p4aiqWDjVflGIRcs6zevSooP74MSPOCNq+Ovj4fUEipDn1QSoIDSOhmpmrgb/WCico1pRLQI819Z
8QE1tqkbrAjbmUEbRI3u+Q/Be1nUXMo3KqmgTkJroWrVMpUeY/EO2g0LKM2Pirf0MB4phpcawaRG
mk2/p/B6Apy7STfO3abjmYFpAVJ4CkvcczUHmrhCHoz2Z7np8jO1owzdSu0jVqnGnWt5N7UJq/Kt
M21jKgsQcLxRLYpCRyXh6rdUxHyEWCkhJusmv4O0q8I0D1GJkuMQePKlGKe6kkyJUn2gRU6th/Us
GhcVwryWfmRBYgvgH+RPjW6TTxkJ7tpJnZppbYE9HhZw/NztAUmUd7KFczHk2eJSVgCCdgO9noOn
OV21pvg0ldhwkNEB767gZLTyJ9REQrC2X1riopBe3XbhSafG2/rWCYzk6AF/vefvbXyiEg3p+ecT
4rueCxf7JCWgmxSX1auzuCjURlAH5AQo2Fso5VbpphzQs0Qfv9Fm6fDKc8jhsUlvrPLvbjMGVlRy
I1iL2j8C0kUiB6NgytuoejOaet2TZdC9nKfmBo0oK6Ia/yamb7Jwr+lHN6CNlbwlRJ+V9V548VxM
0K3vCa+1sxRtokm+vXwwsS9N9iquAQh+N6de2Q7eNlIcq1rk4fzGzE3wl+uDgVoJ8CYgvDrAlL+3
adrEVUbFXthWoz36HHzeoS23tPPVO9AL3VMIAzSWF9hDoecMX3v5vxifK9T8UizQ/sGytQArPUFI
zQO7Ee4w5/gQ1kv0FGgRsHa15nEIH3Vwv6C1ewICYkWtvHlmfDMJfz7EVa5fJ+mQSGNHCoKTO2Di
mXaOt+qxmx+sebM1/vu7mio9EiJfKgU4ufw95Uj6AdMvUcLPAAk2GymhSxYeYG8XyWNG7/LnGf46
2q+/MMrDykSXs6YN8vdwYR6rngUf9SDSVzaXVBW8YFKh7dkm0Sp5zR9EHEL6tVEs4TOf8XJFqiR9
0hz9OH75LabKRhtXNSLRJHv4era42Xf3475cIpqL0uVcu4Eu+Sa6gGZnoLRFtc6wlKtgRoeB1Y6i
zGXVo6yEG4l111EnCih9pU483NjD2ndb4M/hrrbAkDVhN1qdfqAwrMXVPAnvcqTMUXaUc0elRdbq
CEGRzlZHUXkx+5es2Fapdifk7Qxoddljc4psAjGHXYzpYmhQMHZlpycMC91ilikIqwTiVo5ie5AG
RxTquUVuFGYoMwC/G4GAyciC5C2dJiwvunzVtp6jl/3CddV5ikIwCamBm00rLWKLMiyFDVjSAJHR
SKzaBV1oO6ufffFYAKNHn+bW9vh2gmSYKtzkIOnUq8SpUz1dBgCqHdIal0fzQ9CxRx0eEukYxy/e
CMPa4I0z2yovoZ5BJ/4Uitc4dhc/r+R/CCzkVCb1qf95juuQwso0zfWTODhq0iUeEbNJQfYo7jNF
fbqHozMO4lxwcRkprUWLL0SPDJwePHrhMM8DgP6nJL433E3lGjdm6Lvo6s8Huzo/2kGujaZVk50X
PmkQl1NH6i6GupHdPfnlf0/Uup6Iq+vOI/ARyjRCs7lZ6tbFwt9D9beKQSnERpAsm2DM2L38PP1f
xNrrg4RyNpecqpFCX7fI01Qr6XsJ+iGLP6cA15z+wtYimFXNK9GTpgBxMt4M+ZMShQQPvw0RatsX
0UXBVQTtX9QIon2K/LZ8BIjcSni2PZE3gGfq+o0uFzP8OOifoRBDBNWX20r8pKmGdgGdLwIYhAho
VqHkIRRv4KH6yLJVYzlmjumfAUuF9ULLJ8Ab2GvCEWIRun8CwAMJfMO+GSpHLpb002FwV8CLoyUN
8UHbG9meKJHmn6I8gVf2ukUqrJvmRlKufreHiBJUChAWYrPX+LSwr5oktAKQPjOEhAChFpfogBMA
PL4Is/YUkc43DaGgg3iM1v55zE40lcZPw1YOOSVn7xfuDQvsy+A5nqV7Ec8c2ca2fo8/97x6ozip
nIKnktbV+uev/l0hA5YWKoQabQwdIb+/rw+lF6rAb5Jx14jLji72spZmlovH3kp2V2k3z7HypemM
AvLPA5vfJRB/DHy92wUU2qVMKLJDvA4fKgfLk83gPGhg5lb11sLyoNpHTrJst+OqvX8AMerE99Iq
WWlP2Egxpf69/stbUpab68/dOjlizrxFFPITf/G9CRJqp2FIYKz9ZYD3Ak7qD97KeH7utthMEwnP
60PqgKFZkhVepPlgf+Dde4JabwsrDHFwTv6k7drcOEi++kLXewxJL/IWOvkK8dDfsy1bbWO5dZYB
aWof4ofukuj0hMojaVP4663ZZxsDS+nH+F7ZBo57qlf0I+bB7wIIzZNwGQ+GYcvv/hkTxJrLe1f/
tk7pY7xB9h5mUTGLBLt6Uwj6Z8ZHslUPxVZYyAfTkW6smu8OxD9f4yrm0NXAbxVTk7e9qxIP30nZ
y0Bc5QK0liW7y/bqzZ7bd1UChFhk9GeIc1TS3KupS9qyyzWlOKgl7eSZskBjEuDiQTi2a31pzZql
Oiy/jDLoU2LeeBnQYToHWzOzhbcGjcnfD9VjRW//t7tu65n3u3zrQ3y4Wqf4EDbja9diYa1vh3t5
90S3+CI9ytsc+z2C5GFrdbagncjcMNsQF8Zy0ljXLiOuYSyWyVndxP5R8rC5IKK8sWhQ8eLVrlYN
jSqqcpIEn/Kfzmcta21uZoJ56M0j8YnkvSL+RL6YICOc+OtRH+eD5K3H8q5VdyleecEU1FAkI87W
CPjibEC7gXpbzMVFE4W+VrT3vF+J9AhComS5xMZZvDTNe5ku0PPqreNzX61qc1PmcxGJjA4x3ueu
OyoSFBg6/HMLgRkRU6dig/Cu2bNm6SH2iQXj7wSRrWwmbV8ogCfI3ERJs849UfOjKgEnlTukp3qv
30XIDicj8A00gldleHKLBQm2QbeIElCGr1myk/uH6MVEh4GLZiwEO/UPfnS28GfRNx04X5fXOKXe
g+4dfMy9Zih5okno5ukMkhQArbhF+Tk+U/WhVlQn+yBaIovl4RdR/fb8B9O7TzyPEG5ZxStwzkG4
NrJ1rC/l4gDqmmurVn9VkIeFDaiOwfsYhufph8neMptZpp0q95y0zPoSaLZSOJY6odqtfE5/aeAe
4NqiBqUKcGKw0vM/gb9ILBlrwa3GbVBkC9W6FOIWCZ/CmqVIHlVryg3cYvwZdEeE0o+4jocVNx9J
eZB8RPkEgEmsFZQbIb54wkM10jiNojtKVZb3AVpYid98jwguX1mZneuYdz0W7oYqCO1w1Z/xE3oN
KJXdecjxrazf/A1OFYjQrNwARoGbnSkzyh99djDQDhF39Gv8bEH51oYXE963zRoMWaydA/p/3plu
fNo5YExqCam/wOGG16FdIRjeOeTkdbcyojlilWjZ0EQZvYVKY7BbC/hVZvepduKJJ/ybxGKyJxpA
vw2loxs9lvGKOeEbDrglZ05sLlkiofo04Vg6RzMnGYDW33tCtWAwhAPLTYDRLvZTzBdz18oTQmjw
cLGyAfKZwiWLLr6+n9TCpi7ZoyRgoxM7CBCWWbg0E3mZs1iZXaoeVBEJXjByAYIUBxcCBwuiUHDX
+2vYl4rh5MFLhUuJTKjTrXOaPd0ecSjjFinwn4NWp+iBeIdiTMU9VGP/PvSsKgkbM4I3gRIUuTNk
Cb0BxvZAIIjGHLv450v532jgaryr1CzwvLRttLQ55P0iG1dFtjQ9W5UWrbgsXUcZV5HuGNKivCm+
rH9lfX8dcgxtqFMZmAQAkcOrILvA6qA3pLA6aBJs4Fm6K3CUfFWOwnbK2kUHVOm+sgfiAnXm02z5
oMw5ztp1vdOOynv2meP0E2y7g7sJzt5K2wVbHxIAtRcnfJceymO+6P1Zd4b1NzMPVWVrvzjh5p1D
Of/uzXhO14NTntC/BWitn/x7wtfod4QK1DHDHLO+R8gYt4J+XrwOn9Xr/+HsvHbcZrIt/EQCmMMt
o0Tl1OlG6CgGMUfp6c9H/8A5ttpwA2c8M4bb7S6RLFbtWnsFUbIiC3q+N8IqdGIPCAHbhwlmAytk
Gpvso36dX2yFqKM8IYYx9MNZCAVxZH3rcDRJksqDdjmx+Fk6K6xDMssZtJB8JcKaAm2pr5vIOq/I
lWOFtOUnfc+5Hi/Bhb6+PUmqJz+pa9X6yp1um3i467+flviG3VqOkna2aPhS4kBndG4b1ZKCZHdD
KCFQTDaOFkTT7IP21A452/Bxs6Dekzs6CX0WwvO82p8exGktecVacY1AtQy3nk8WuL5tZatDwfAr
uXGyV4L+oV0JR+6pSWyoPM9C6zaPjurKXKXH9NjMse+Yi6uJfXs742KNLanD5jshxqr2JTul3bym
5f2o79Kl+HZyoDa/YGitrQdbmZk78a2barjQO/oKysvRmBHvucCZ2NM2+dKYiatPcRoTiDXY1ydi
FqZNY+XLJLgdel9+M91oYeyjQ/bwmdsYUc7ZqeqX3C/98mWY3h5PsZWyc+8KT1zo89IPnd2YxUns
qM2pfytfWRaszt1AnR85+c2m98N3jOjJNQ2UZ+M5/ZRFaNLOmd4ubS3ii2CuxJyHpqiEH1Wi+uaH
Et4+2TROsScOICj2sWPuYnbj3W2nzbSZciif4BLr2/CVhK511XqX3MFD7AIi4Wh7aYYsfVk6kS/v
TPeypvsbvfxi/pCPepQVP/Ujml4bczdSQzgk/YpAlRqCWlv1cZgqqBFDShyCICksRds4VMSxEFli
S3vuYyDNcojfnurrAe4/RKrbJwdWJE8l97XN5Y0kiNMi8bmrpLzuzRXvGU8LxDP3wz3ZFJFbQyaS
hoBNjBCnfEkFUInE4SyMzDYIEsOYjUIreSmDGhlc5Jc84OaNG6ZtIr8JyJt0ziWFbnKM7GQB21Jz
tOeiIQzBIucS27EBAYgvbMzV6cAPpvoPzi41zzI5wh31yYo922/R7k2e7obAJFcVzsJymPK5KMa2
8dqYwXmyowBTPXviKsyrkqyaBSZZO+WjfhLW6YLUxaCEE6E5aWtr+8bSV7qN5L6CALw3TbsdN3ji
FXzFGtxsVS5CEoqc3CGFldwkwqi2w/ZRDsKVtjYaWzt5LUHNs061TtNCh0ekrDsSAqIZzhdfl1dC
M0unmkMy8freVrpp9jZxxXl+RBUUHZFtrgXDRSI5TbeI/+dQvIJ6if/YLnQmO5mX6X1HIJxjPpEt
t51YIqckHkf1WM1vqw4omUfzdFqMSbTS84Bawo89mBEbcKj6XUbB4hSv8S55jolq660HsEj3cszf
OBtQgj2mjbU3LKS99mVJc21bPvZvGebgdvKMGsMe+Vh0y45fMNiINg4jq3SP4gMSMCdeZqw0V4gc
6hcMg5lkxT4nsMdRFFFzc5fdV4aWZLCYSbMruHiELOW2UkgB9dRtgQrFzcifkrcEgG2gKehoFzgv
r4DCp6wVAA42KknPeFIDbf2eBoSb23SYDs+mPXm52Udj13hs2F7tQpj38s3EP62fK6teG15PYi4G
x+yVnAOeyUdfNy7+D1/n54WvNI7OrMDzrgUCTZ3cKw+ClfmhVUKtJfIOf0SXLNTXq21ODfuy2jzW
i+GhnbGMweTTvJDAa23VW6nHIWFp8uRJwhPm4ifJd/Z1B+rvSNPcSZyLXzm8rpb8PJldtpnNO79u
rQscOXJEnCtZ0XvRFRbEtfsXt+fAqa4Tbjx8YfiCuvMBN27fBr1VoZ+Bb2pXTzK3OLRWmvUsPDZH
/OJnZxwX1uOQcSB/km6abbn+Ka4UI+cOxvciPKQ7BEt29HLalCVvb85A0Do/dY41m9MuWuf8e0rS
/WRfE9oxvXmVQ+KKPOvtl/SlJVU6/jCtB92p/BT5rAB5z9hJ8+vbxZ9413k9l3awkb3Ql5Y0zOzU
+xL8kusv7PYRkTlUMushXA7vH5AJZ4L1UcIMVPwPrppOFdfDPQoGT7auMEylhTalhed+pdbtSXwv
FuWDyqbHQe/dGJPuPcQnmCJ4zZHjVugfIcnkkOSGVeZ3Pp7R2hQWqk05bsVQDbXlR2jVcP5RID11
bPcVMxjOP0diGPM+Wk5X4IRyZBI57WvnbOFz7oxp+Vxu+kO9R7K0LMbbz63vp6txYsgbnhwsR9gy
tkaqIVQ4q+PwyYDTcpY7Xw+dQ2YsV5QCBhGFOPjStNkWfkzg4emRePYB3YlVBfGo/1uI0MMgPXJ2
yWcjYgGLzmpWqTOGHet7JsdlWqwkS3ucJs5AdGPyLHGbiCJefwhMP0CMmcQMHsgAdZgI5/Wgu1+F
9Vi48qqzDT5k6xmWzGyXfbF3PllZ3IiAbXl5nsHYsmDmbC7T/tBsYxefHkv0BDispJYRwuZu649h
pcxxi+I+YQ1qf5HATMR04Xw0/lby5yHx5r3NilB/VSJB6LLiik/kA3Eh6gOZj+SjU8GBaplQFyeU
JeP7cVngELNQF9m6RnpY+906X9UP2y9lzjtoT5jXyT72MzsOEq+fXy0SW1s4sfCjfPXZTvYVf8eZ
FW1XENvUqa68IVXnRVua0+Gdukn0EHmo3hMj+fpzxwxBh8QNPYMTffH+2pzvfNxKAA8KJ7eaD6DJ
bkZ/3kN56T/JvAs90ZY8Lds4qgdWPLfYZq6RsvzFdImZWMICPzrNo2u1qXkbHLLeIMEq8+6T2WXF
mzGOvRznfDvnKIb4bYGgYDmZfVztdNXzYgfpx2U6QgxxcHHHdcV09MWvZeSzOHbbMULzagUrAhs8
t7KC4+01ZgKQYXRhxR3ptSEvTrA/ImixP7hQe8rfRd6Kjs3M2KRgoyy00SwGozjblyBdh8gB2Qd1
Ercs/UBPSlqa62phVKjYsHCw1c3ZUaZFkO77ubHTNwnX1LnhLkSwd7Zvn/GLbB8zX/u1lLEmYnFE
6Cdt4WnNp6cR/dh8Jg5q9mj5DtKwl+3WEW1s2izhfUymJUeaG6FArqUwcVSn53xpxYtsAYbONYyr
Z4ViMHW+8PGYnlx+PjDcdXG16rls1a7KshQxgSRffKpm1OmDdV0+nez487KMg4lTzwkSf3lIuJEM
1BMV9TYhlN6wJg5zhfYwzzNBrHbQVtfxLeb1Fx6zremo+NS46rp7aq1ovYW+HWjB4OBMwSGEyEvt
hbm3ADKeUoyznrwoWyiJHgiC2wH1kOJl54/xp0kO5zLz87cbWwfFm8eUd4hI9Xgloa5aLDKDCq/S
vrJaPMuzL1K77QzsyYWhwGWdBmY4+qLIeqh8fEiP5hTBUYBHw/Y4XrZskU+9frhaVgw+Sby7rb2M
uwLySTt/w30CkjSg+IrwrTH0C+bsxw9Hw18Zjd8OaFC6TImmHYzhuz4aPCHJrHsD6rJt+M1hPFA0
H71vesmutkBmqUHrJ6IaqWUUd9gLr8OsWuvTfpm8QHxxOL35KeW/4pbbfkXt7YiECCnWDv57r1jR
Fo8/DHUdkoWfqea8ZPkc7xQrsUWnL63LOrGTIF53jxqlXRdozgQWsRW/jSR2YZ+y2e+6x4RiLZ3t
4bxROp8X3fR8FFdQYalGKreavkeHC7FFhiOtFxOfvIFkc12kXoR+dNwxwoMQTObymlPU8ovczpjH
R5X4WgQXggutI/RhHieGuek+C/oZHhJnjlh8Nyz2y1LCat823rrPGwVR6Wpvl08gOGV3Y6NwOo9p
w/62a5zL5mrPt8m6nYaLHu9ui3jBZx7u++1J2Sa9A37EgqO/8pPJVtK2DfhuPDdYWs5e/MN5XxvP
89+fKbwrEp1I57xvHveNaV67AnwBmodZz+TTkmiB8jLiH01rAcglZPqc0A9hmNNTKHtIiICgUFTp
KOggNJduJWL6vhe0+aleEVZCL8YElm/X1xv+YHscqkDUAN9azu8IswSfiFiIJjGVSDeHLzJquYo1
4FCt7CqO16cl3wMpJmXHxn4xJgzMRyAPklYMWx5Jkc+hXQECIXMEmNLyMdz9h6k+sqW+3RXCIWBM
0BiB4fQn6qKioNMngqauuAewjAAGEZkQckB7S9ZtRJ1C42YX94dRRyznX6Pe8QZEQSWE5sazQPyG
Mu163jacHcMpLwcQIYTgk+ig4+KK6Xr9e+yx7XA/tCEY/AeWC03Yu6Ej4dJluKO1qyR1botJ6cc0
XqiDxZ90ot9a/4A8vw901/+Y3PouOoWltsJmpMmesmbOWy9hg90thZDzPpGGWCRmu16e8lgHdZXU
+7bdAD/mP6Zp/A1bIzxZI9QcKtn3WBly7TT91kvzcAg9EfTxdO5pr5dO2Yc7shxDKXdSOR2561aB
LEPWYcxmRLEk0vykfqSNq8KhtoROHmln/34g32z3UHyTVUk+GFk0/PaLBfcbA7MxY9W83SRlhR6y
TTEbnGnpCmEkVDIDq7dihXCxq/2wPpTt9Eq50ewQH2iTWYqOpwq6/r26bUtzpmRjlQmOjNe1/nae
zC+NT2Pr35/2F0Pz2/zBT0YmvlIUlF/8rd8+7VUZlGulyQXuHJ0je7Fn7op55IOa2iFwSMzW0Dsn
6qSzfaRUB51gD3Hzx6z/4ZN8N+kY79to7YLHtmIY9ypA7DuMS3sNEdVQDg+OoFnRZZrJD41sA2lq
qZ8U8xr7v3itqTZNbMR/k8aPiSiUXGQbGUh9+SDWh6tcWJzl89CVwtfbbaaExzNqbKqy2akHb69j
pwP0aq5Oe3s4YS32k9nTX6HY36/kDg+N04tQGBNZHZW00AMHcwY3ED+RM9GfI8VxnpjTtJhm8Q9T
T//WmB1voaFgiQUYi6HmHeacmwOtvw5tm7EUvmiMjkV57BOquSTBEYcK8MNNOoVhlL6GHzhamMQ0
n6zsUG3ygF4bz1pZ54vONjHQEFwcY0CS5Gnq63b2lUMpRPHvmPwgNE4Xx9xmDwlMPu+8wQLpMyMB
mhNgRDknb1DCz6r3yZRJm1tsntPU+YHnLEp/W3SpW0Saihi70L//c6kXOrO9GpFerPDs1+1wc9rq
WCy8IMhLaSbiY8ZpJQTW/Rqo0Y4kDTxhsEWHDb8U/H8I1otnE+tsvV1tdU/xVrrpV3SxhOA8Fb0T
5trWJOQcztlnTplJuqnxfLO04C23G+vCL+6Wm3npSp/S66ZKee4eHtNtetR3CmhRE/TP9bNiGetV
P42cFdvvdoDkyvvzxVoF4UjUCB51ssqbXKdgVzW6j9AWU9fYEwGBUYMneb2jrCnCKeepXOi4jfED
5IjWlCzaChHSRzvN37rJDB50rlscric/bKe/tsu71YFFAZkZPEBcBIW7CWWUwqBnQquvbmi9m6DR
MbjHLc2VyGu9LGIQC8TRSvnQlserihCneekEnNfBzrEcVPyh3kTxUxv5MI4KxUtPR/o8I+s0/BrA
C+vkuQ3hAUtPE+WxNOfZmWCsn8gx6jgPvl2DilJwdGWiS3FXEsRDaA76CW1zCtNWPpTmqh8zizHb
3+bR06QIWjlIWRuqoEgCNZuinBo3uMJ8V2Hr1Mr+LM3VBmH6Cqd+PX0T81HZTX+N/qDWYJHrUFbQ
9KP1R3FBa+tymUm4O+gutVMYH8p0PakeFIKfybQlR1UhWwiNRfrWSmevQ0B2A5Y6Gg14SrsMibrQ
xxbo4d/r/H+G4v+6DXevS643QpieDGU17+0tINHgeDjU2KQoQmOgL7SIZy24gWndPAIwHJOvcx63
3l6Y+9aa/wr203y//3I+gEZelg+CLfGK6ZbmV0/iTLeyWW7NA5j0HmgyLfXKGsN2+Cl0lvn1weGa
d9QXbIxY+XPhbHvQkPFM3ziGP/91Er7YX5yJx69PnO1D4ZRuH9CgdfjpC3L7vM7pHIg0FhHjwGAn
+wM4hW/e43Hz38AtW9XJEiwgup7zZgcpBm2tJdkgG7H/MN+/Ph/5OxYDCyCDi3zhN49hAE7GEyGn
AfCPs41wDOxywOimsp5x3rfKBY7XPtSSnk8+fqfmaz6blKugguWIu27d9FXjo4LO8jN6i+/j95bj
7zQorFcAWAAwp30goBl3HLHln2nLxBqQ2XasR+Tl8kz6USvqqIFoT/wrkD+WRZZkBdyb8dFATtyj
CvMMH4CHhyNx8Mm5Ep3HaFoT/pyPamW+s+Uxjl/PeXRvby8vsyTYvG9oztuLzgqdd3Rs1rP7/giu
xMHobNNmsN43Mfv/gJg+oxIgRZW7LQVXnvHgXByOhvzPdDVHZ5dAb+FeqBXw3bR0BMfX9zNtnsRG
sjzN/WE6WU10q3nspkQwzk58sbRjD4Mv/xwgm3ZyH4aM8xm5o1vSxQv5q8SmX+3y/vMzxhGg8buo
IFifebHsxBY2j/jQ0Pg4bwRH9xGJ2/3C4M/54rF0/A1gudODlvXg5aTc89d8g1fgbjROiDOHbRyx
wDJeby4uXgvlKVshSrQeH3EXZA6NvyrLdV3TX61AnOvZ1TE+8Oqxnh83mrXY7AaL8G2LliG3KrNW
gcC/G7cBw3ocYW7TB+bGfknjC/VMAWkdRdmFxVCe6ErWKwMI/DqugtVzAQAEODJtwQb++6Vy7L/Y
H1//ful/LW3f33moWsg8qJfv6wGzV6NbiqHjilOfKi2oRdA5kAB51chELqyce9wEw9mre59eOJUq
TfEfPsJfV180Hzj4jNkx0l1bGm1bpZEVMUIPmq//MsO6IEk/gczjY4ou+oqDtAVOm/5Ijv3r0Kz5
uE9jPPDNXzI9XzRtyFJ9lJsoIVRDX4TBjwLIxycIBogkwwyyepqv+qokgEuk3HV+vAP6Xw7qIvX1
/36MuxNanYdRexuafKxTtoodWdNfCJO8P9OcBniHpYn3q491MXL2ZB5N1Wn5aTzTbnHoiAXiFBGL
j0dFMx/m0ofxXMwrSGIYAaTH6o0KDSKU7IfUZhtaNARYsDA4zac0Z6e+sSjMr9OVDzFnNKic9Ha5
RmsCDuqPyKPhTuZYV/xAMftbJf/HFd9tNbKEUy8ercZKNhGLFmvEO7G0wToDnmkl7lB7EYcKzgCb
Jm+XxYAfEvDJHqkXBNPhZvP/CSExsn0ZXTk+J1wLmgfBGcSnUnzXYGXXKyWpreoM0DlJSJkObgMK
jJVpfP4/pi8AiyzDW5NN6H9/FpmtSap0gUp0JQEZ6iyG5Mri38Li1uheRot/cbJKr1lmSwNR9Q9H
ImM8KNy/v7+Nrt0rtYbehNXBkbF7L9m2NRc4lUWdwhSqrLyfzI2X4imcoYj+UJYDWtEHqArC1lyb
+2oB0UtfR6tqhpQgwHzdHqb1MvSUD5Yy6HfsP+wa59dqAURHY7b+HB51V5qxRK/jzkOomSXL8E0m
nrK3EWHhjUVbMCWBWAqE0JGeYpcOB02Nfn3FgUIP8sV1T5FaJnbb2LDuysd/Pwvzb3dDlQVFIXR5
dP+9exZDWYaTQatzTjfiEzZflCqzYda/lGcrfDa9zMucCvKUCzFkn0UejW16/LeTg763/qx9cd7N
kV3bxgxqwVu+jLDoMF1av5gB8Ha93XYnh5iFjep38CFo3D5FgelOXpsHAcuC3XVBmI4e0OjhXVqa
s6tgdS8DeR+WhDNCQt/h+pZ4o5bK7iWX9scjJ3osOIQpx78Cuet4eFYPyoqisgSK2MiosAhJt6Qf
Mv+++2NoFLmKMLp6iSZB2XeKQjktTxc8qtXVpXiuhDl5l5ngp9FDd0Vqvh6uy37yHjWUdzzbcytZ
DfupvNb7eVW+/PuRfbeL5KMgNOQ0jyJ1NHD78/VJr2mZxBHnBzYgxHuG5MOwg8mHcsJofEhiHSsg
AW8Q536UOX6X14yDk25OkphIxoR+t/AO6Da0bJLKo1PsmM8VCtlMNnBoSaolcKkohfRalG1I3g7R
sl6hGgcBQfL19JU25kIO+VC5GGhDDOtMS2yllD/6/kAuEPTU2CgPNx09NjpURQo/JtcIW3dtFqvF
7JxM5kMBeWhiqxHWFvL5y6guvtGLR2K/ELXMbtlkkbZoB+UeT5jSSa9BJbEzM9xNDVF4tTbyKwQn
gt2F2ryMPqJigTWercQUxZw7wuubUiJiGcUFt/6hU499NBCS/TkOkgjVqtQrr0zw3pIoQ0+d37bQ
w/MvxHYkQmJhRNssbizBeLk2BCWV9PgTMxBvBpO08VX2xA4jWCTa9hXaWON3GSGWLZJuCEFnCQFi
qD/3bchC0FviZBZV+fQk8sHzxdDXb5dhlbMQZRgvlQpoEkWHqpdOYhLXDlGGU46BkOdT0tX3qBDt
EGDK1uQ+SLJwNrBwDOYm4t0Yv1R3DawyDCP0G/+wcOs2WhYG3Wc6TzoWPVAUFHPYiGdhY+SOiBdG
iGLnFl+e1JhKTMENFAKm2U1c/ODpLWFRdpadf89y6W8L0+8T7W5humXRBWxUkuY1DkeADfmugLk+
HAf1qxDBzm6SkwBKRadPnWibKwYT8e6E21I88AJWgjWwVEnwxxs7lj4mjfHDNiL+rQL5/fPdcb7z
TKziM3r4VUZCQ/aVqAKszrFa18kq5ECOu0rWVb4OCSOmDtVM3Mh+yrv6pZ2738t0QcK1GTM8QqDu
bpJ0PV+T0yXGZ3CyKJs35kMFX6SeuCO7+QZnlimpOVHqNSYEMhzvsLUnEPlk//th/fVmQOInKw4h
soZM/s8lqU0xNShOJUsSku/BO8MI6bn0WQsdpPXQjivG7FpPSdjEkBGLwH8PL/0FomMl+r/hx7n0
G94a59ygCZXywTgqgbKlRzN01ku7ZZHZaDEsLWPRfRnAbDgu0P7WD/8e/29HAmAcTB5Eiaw0luU/
x1cr6aoVbT1CGkGMfDpS3LPwJN2ubk8jswQBY+myZLILlGuGqC10zsXE7k47qdV+mpd/adb88Vnu
Fui+SSbxOceWGdI4Gmw6Ndhzwr+uUVwjJ/ylZu7in5o140S7m4gsKGOKJZ5kTIC7PUmsRSXK62sJ
4g1J9SnbNAecKN6y+S0Qv8wgP2DADyNG2v1w58er+TYuHidUkhIR5vchIdpJr0yhyG6LJNkPjd/Q
puj9TKFb3Xgl3k0T8qiXUbXUZL5jJ+gBXOUfsem/zT+ZhRU3VVpk4MTjWvHb/DvrN0wxygT6YetX
M0i2TR4Qi6PjAhTkn8VjMrEQSZsgOEGBDssa+mmL2QjLf+T/+4b8Ovrd3ZDxVMSZUMHAiQCAPz/K
RZkk116L5LlGhk4Wj0A5tEz5EE/WstpY1zb1ygp1c6M7qNss/MAIvjjZGXZI9XjKyeFLCbXdA/te
oA0rsCUmRPWlNKeJ6Zqckh+Wjl+dm/sPjEcDcwaMHVn03XwljUar61Iut9GqNpzKQf5AWxhNkqdP
HLF0m2Z/Nt0Y7cVtIUCjnLidBejLQaaeRS1MJnKYoT/P85qPp9kF2YiXVXHcX3c/CU++rXIUXNKY
q8XNRXLIn/68t+Ul62q5lpUxaBxJG80Uzl749F8Hr4ZAtoTPnw0QoPTMFn5sz92/Yb8GR02Hq6yp
Eu9wt8RW/UW8CJKorLomAHMg5f1c7G8Q+WkkM/4wCgpw6Ei7oCAdehTbOj3K9p86cX+7CTJuQkS4
KQqBCb/6NL/N9U6PmrK/EquGAiEq5mfBRy4iYPXTuWJB3qIlTNZNt0OeiAxCjX7omP4KSvt9uhiq
ICCUlmRGxgL2l2j2t+H1fGibi3rVVvTZ5QRu1jhL0hRrpjZoJahyBgxbOWjLiRUpsl2JdLZuxbRQ
KzKtII+WF6K0y9kYY3VeNtddIb90VYLF2XuMI4rUh5bemtQ1n+WwU+vnH97O+37vGLHCHCI3TOOw
hcHLnzMoMrsMw/W6Wd5S3EByzkxY9J/z+VlzTh30mPgrSR4SPMPjyUD2y1q54nt4dTS4/cn544LB
TlHLlpjOisnEUsUUR7KxjMssUnS9M7TCIsVR/+Jfmh/KsW9b3K9PDqWFnpDJBNTuph8mI6rWhlGy
kCWkAbkOH/hqmXLsnhFuTjIoHQAM5vkl77etfnlG85aLZGjfijoobz/p7b41A8dPI+N9OfYf2HXu
25rYdXaVJsbZAidfGTx4cGSCe6+OcJ6SRXWedecn3ETj8w8gzP07+N+wqO5YAWT0J3ePr27EIS1z
PeHU6srSsWWruQQd9rHKDwSEv18gfkMcNfHZMO8zScxeVLOBfWyBSMSWC5QKLWiD8BKrL5EoBxpO
G9jaT6rEmaDiwbbs3xP1flsdLxT2C2EgqO/oVY034re3TM4ira5I4FrgxVdneJse+/QFqfW/R/mm
cP81jE4bSUdlz7t8VzVcm1KLL+0ZAqSSrJk8WtLsNBpyJ+3sCCbxS8yrs1aianfrpLA5MdpK2rvJ
5NDlSBKykvNbDzIyWJBWfrgF6n2Bb47ZGqPQSBAEfrsv6pRiUvCZo4T1ws37Y4XyKSMjoSxmN+Wt
Py0q5V1+D+UveuSxqlmZhAYmuq41zAzKEAf328lL6ej2Nxq1DSQprAlz4bZuFdK1Y6R5Wu3UJwKI
Sm3TKLmtlS+31nBLaJEZTYFzaOcRJfSN2g2162SjR6gp8G68XgYeSehc8sf+GrtJRaMJW8f2guN+
S1ZNQ21ZWjIOIgiwPUHLR1H4D89tfC6/L8ImifWkxDA5R1QED5o/p0dS9zdZqUN1f16dfNQ3znl5
eSW22VsV/nbyw5Iv3le096PdTcY4NFKDU6y6b0DVrstiTmdgK3hA/XNz+sOVjeXR/ZVJhAxQj8gj
Nnk3I8NbLJ2oVvT96ai/R9MYIivJihbWYghb7dhFYfrvEb+9afj0goPyqisSc+w+r1PteMRCJFWr
FERt0mAJurmFuBBv/j3MN/yKm4i+WmWtRDlnqPf7ZjvUcV/ocoa0vILqiwIIQQnBiFZguF/Yfq3w
JIUr+u9RsU39fj+xLwFWRP6swC26f3ZKZ0TMogrpFmxOuo0hcSLpg77HJIr/3kRHFrFdnA5PV7i9
0K3flx1SA/gNMwpUV4PhLoPZk/a+Pq8IIPIb77QE2IAeL9HfYcN7qt6VpbLElnGmuS38YUxygz4D
o4+n0vSyZFjspRDA+xJw2T6unDPsR1oE5nNNS/CAu0Agv18q5yLb2dM4qfCMjC2ilfstUSZmM2oM
9s2TuZbXBHsGWKc91KvULZHj0wZd6V7hNTP8sr1uVoGM0E+7WLJsa1vaqbQK4YLbWBt4zQILQhyn
LvAaQpcEuTaonMna+KphtFjGpzql67mtEap0U4gtjuqZ3oXULPDiPZF+62jeVg9pQvyhc8NCjaco
+Ve/8sy17t3meHOWn3XiJIOlTutVQ6NRdRMI7S9XJAk0eoNw0yDgwJPCobdqQZ3zun17zNatD6qm
Pkqo+Qh0DN22tIenCkoFWj8afVAiMBtc4T+/klbl2/UxelP3l9nppcRG3LTEsbV9OYiLao0c7CVJ
/P44HE5fEkKsoPP0Nd7gEIix6uAZGhu8LWCIKRYXuro8i4t+179SJZDQFtF8BQFEPv86WddwZr7i
jzCmSVNuWTjxEkX9g3gLrqzPR4070uiZLOZ7/CE74ryHeis6CvPiatOG84u19pCgiVDI0sA8Zlqu
ZAfRxrp5lDbn8yiZxEeM6jF1c4RbKIcuo0231a+yfejcguxhsqSaRlC5q+BtmUtxa96sZFm93d6G
x/bzeux3Emk3FFzdgsfm90ve3pBGckQTeMPiTDDWEuM0mtA8GKg/op8fzhuYPUZr3/BphOUcWU06
CryuR3EuPFcPgBPojrVZM28qdhLLRM1II5Xz2AY8RaZJfah36YtwbHeXg74eZuocimD2fImBerDA
VhxxRZ2Iy6oYeeZbe0xfgMGA+CaY7zBkzuEO4cNl+3xUnXpKUvm8+Cy2MqTydCM/VLv60KyExRWX
n5TkDhwjih3y54PkPX+OLKbPwYbyK1jP2HPQrz3TEL5azxDpDJrBKi1viW4v1HdvVIQRuINoR/df
z/Zo24zTteVfrWL5we++vf/6Ou5HFQW0dKc8VK+nJw7H7eK0bhflrKpxfpuqV+wlmYXo4a6egMws
mV2sWeWOGpNkU0V2t8N3TifNAhHTxL+pXlO/PcbqU0H7cWO+1s/ysn0vnyZLOYgfVBffnuVlPsFo
zCrfG1rgj9x742CukuN5q+9U+sqDj9fOKFy0TlCj6yceF93or0to44wg0/2m9S26+JiiI9Cgx8Pp
LyH+2prmArbyM5WPU+S0E5Tl9rAr4aPnY9xMJY41PLPnMUYINuzcfIEoHIG5+dK56Ub9miyLVQWx
uqWpXjs4XRev8vYyPx/oPm74Yt6Njy6urQL39JsX3izU63CRveazX597VGROxbtbWxMf6ayjTbU3
UmTaDSGuPEodPZeCvvOKiAjNzTT1kjVJaVNi9ub13gy6zNEfyvXtKGHxl2KbjL00FKvcQfSAjcNg
tY9XQrmOCd0gyhYDJYFK7vzJifbKHHj4GBMbbhmFiz2W8AasvVQ/MSDZkI7jZ4WHOF1rrOaYrHGR
DnMiiFLRPu8FtMDNsfKVR+NRXCIBOoKSSlPpMV0XW+NRg9V/9VpHeB8lcu7X4MWH80oI4pmwVWc6
aoWrdXkJnp/joEeQ1yNWOb9iofCg+KOE4LS68oMQmG2rl+7Y+Ge7sDba/jTNZze3WQrTyq/827Ld
b59kGPgCXJXi/fzFsgcFs99epZkCkW+azuVZPjcZj1xIT5gn+1G38+898hvQPe7M5hgoDb0IVyXj
bou89WpZDXqMG5t2shXpuSLPLXkZQgMv8I3Yzq/gVVXFvhl6GajM0H0qcGAwTJxEt6AXHqN0WUZr
gPpI+BjM4Yf65Fu3iY+HvMEYGWuSNPJF/6z1hiLrFMzMMWiBIyM63exmvYs+8p7Zxc3QEf37bvyt
2MOeD2CdZpuBtGIs0H47eRhd2talEBPgZd0cdr0AQg0JbNH6498DjUe1u0IPy2CIzuBLsgpi9uc4
5ZCkbVeaxaq8ck/BRtMniDPhuxTWZOccczG3/z3gX68MmQgZc2Mh9O3wKOhJanRDlB86p2ZfO79s
IIugIBxVW/+foQwDVHR8YEQb/XlxmlreyCdmqN6+wijrFiKzf50iTOp/Kpj/UuAZNMkEQN/RxOf+
pNgkQplHEUNVTriB2uRSy6GfHuzkcH4u7B+e2t9m48jKB9oEMJSIHvzzyoQ+SiZ9b2aHueZni/NK
dAarJq+NqgtG50/F+fdjOCdvFADAHbLKeeB+uOwKCnHKGA4vEyu03yCrOiWqLjivcIB/eGrji/7n
lJQFrmikadPP0b+FRslhUZyGPD086NbSO+yQJtr+YC/+h7MzW24cSbLoF8EM+/JKcBdJiZKo7QWm
zJKw7zu+fg7UYz0SRCNt6qFtejqrMsBAIMLD/fq5p8/j8V8sEYoVZOwVMIksSn0ykXqoFYGiD8kj
2FTiwdQem9Kp2NsYwPz/t5CfY6k/X5qnermBPXPySCWSyFZFRzyukWrh3Ir0BJtXlr/yq1uAextG
dGB/ScaTbZvqo4QissTEqvODfkoX9OBuh1vAvATLIsC4dblFzbHGlGZDs/QCtM5CPJbbilZaYQmY
Xrot+J/LrbUm3QLpIfuLsqBfSQ/epl+Jh+7WWqdr+sSljbV2n4UbgVuovGerfuhuq1ei+mXzWm6R
D/OHXF7CmbEDT7NSHsptd4sbAkaLsGae8Kk234oXgIovzt566KlbCQ80ku0UWsFUMBz5qsO4hObF
PSUsc2NumpsCPoSInvFg3Lt75xEiwKu/ku+0gwpToFgrB7ISxKvRs/PoPJrJUn717TsEdxt1079q
9/0dFt0rZy1vlANx8AonvTt68DfBs7hhVdNLnqE7bLbmLp8P1Mw4TLK1s77DjYIGtGytzilh2wkQ
rmSdrUlfLKttsgZytf7fP+VvKecYV67dnfUmPgyYKI7/ZrgbVvwbC+85WTsVAd2YtNzoc2mFtJfm
tfE/mB+slZW/E2+1t+4IFGFWL/FlpD1tNuLPkNeAo2je31+pTc8J/mZ/P1Z/xza2O5BVtNObwAxW
fy37r4wDIX/OfxDY3/h2sdYOo/RxWFl02us7uaYlLsQUpyElQ8bVptoho2pZW6+FZudrvFkWLqJR
0xZ24kp7FJbWbrz7jPcoWpDnSP9vkF7BMAn/YOSwUmjERBKwybjiFEtj562EmxSoir4oltJmXHbN
6/jP0Zb7aOxomuSfZTVdyUye2RjHJT9ujYZBEWUq3G/rvC1KJQUH1u+77FHK9zLOkj4mcLcZpRBn
2wy3I3C30h786Foeb/yAJzvXj8EnedE+jat+yNScSaKrRANsX5sPDV3dkUmHGm1/sfcYSY8GVCIr
Ced1lc3ycn55+/xVGfjPR//fGZgC9MoqsBKrdHCwKXBpKniDOcouz/bILCg4Z0Y4qEq+OmtMh1aW
D9BZsflk4gZHpCWwAoIhoR94k5QGogKCYxLtDRQXz3kYBsiPaJpcYeX1d5X0MEgPlx/+THqG18fp
SWWJNBAJ0Z9bZDI0mdWjWjm4hPmVt6C9q40XQ/sMxLHUuZK5nw4skUQ8ieKdWmgzw5q7/n2qzBsM
DK48zNnXOZZUKeVbCgCinw+TZikSo05QH2pbxKzVP45Yk0V206H/bU79TXQqr4URZ84+kq0cR5rO
hk3493PIaICWVcrs2Kn8KAJacvfslK15sKy9p37k8bPbnUxULMbakLaa49pu9KaLBUq0ayej9jsj
x5Pwq9F6GTINgGPE8y0C9YuhEf2yMA8+O396U3Bh6aDCtHe9taswq/U/GsBGeVzwhlDmeY8SAJ0G
X9AYjJ4pb630VcleJfLlGdLxHkpYCqBE3NYFTffOYCcJAoF9MWtWuuPbvhzSVWXNE/VxyO99Yx+S
jfAkNqRIW7d9sioGsgTtexQvavWQpRuxgF1Ch1vu/AU7PnTHKH3PuAS3AZ+bQkbG+Xt5OfxyRBo/
rO8TMsn2IgZzGq80qO1nChBadybrcBQyFLI5zKEQDlZAx0EXYg9+b9T4NJHQz5GG0bEpBFvfvy8A
hHugeh0oU1EIbM/BQlzj95DhyACYlNIiH1A/4kWjcGe9/PjjypnuTYpGkYF6kWbq0wBVCGMlz/sY
ZJj2IpE6aon3vQYaSIk8bJtx5bs83q+C9td0fRtwspR9Qo/AGAeU5Ccp9jdVptxJ+LurpmL72XsV
Fosgj+dtVdqDeFKb3FaVbk4z1qzMXVvWskXf30VuM0+hcg3l38bZaRD/EF3TIwbzcGiWSaDOg6Ke
1aK0qXvqD2TIeuxprvb5/JITfP0YXbT4DPD4FafVeYfyk1d7SX4YCB6UF7w8hOpRhSjg1/cV9DyT
HZJ6JnKs22CYy8ImpKWDx6Z7UNuGxUsWPpgSNr2kO5VP9JOs9/zKC1bPfbCqJo4kTJocNW1y+rhO
r+Rp0sYHpZRX1N4TvLUyo0MzcCp6HJyFcEuqudZiG/ZE/wWO6/G5Fmi0MYcnnBmHolh0Yjgv60d6
cWdI5RYjozDu86UZkeeytJvBLJyZlHxEEU0bAx0KubwcDMhO4HpWIgkgWcUMgDJPa5BDIHeaIa4Q
Eaf2/iON4El7HAzxJkAJdHm1yb+LI4qiIn3izox1ufRVrv+2W4l94BUumYVDHfMcCEoonC1kxKDU
h5O5o8z1yhaDAxkpNdskyXzAtQGTMFgpwLhw5nTW4TWpwpmMxs9nmhxmdW2kbe8l6kP3IiPKIB2z
Ul7YLwxaZw5QqdAC4wLiEoABdfuH9rZjQEprBzX0imr36xYz/fi/z87kW5SFMK3jvk8PRRGR9KNO
rqCPcCi9BSO+PHmyKoTmoUfpPQ82Ph5YjfAaaq+5u83a0+DjE1vRy8N5nG9N9Z8qwB3MWjgp8BBr
XlUnAfPSTkPqg26givAs/YzChwr76RzenJ4uLSF7KgR6F3PPHnrlaWihipjNPEngKbrbQOpvvEC7
KbM3v45WvrnJHbq++T8aZwq9qLepWo1eFbYXQXgALaaqLFOqhUZ20kkUETcsa2iQhV9eUXRdW1hT
grNRZnGode1wgOcX0gX5LCCx3pdvJLqLhXIyAIvO2r/RAWUrnPw97JZ5tPevKQvPbkDf3uCUx9wL
YhTTvwwhGE8yIT8iHIZnKDi2FLwrWrxaSshdAJCi/Ozinm9zSVaM5BJ40eRo6veNqc5o2Lkx9XDe
BKmd6HeO013Zgn7pMMdt8ttTTmNP0UmSPlOZrBA3znm1EUkUAMEM7JzWN4BEiPflGzdfmJLt315r
KP0lP/sanb0PJAKkSI66nxGLlKBJGqo8OWS1NNOQIfstilNsDWQVtpoLOXDRevGibbACdDZFgpLA
3BTmXdphcelqS6e5c5AXRCpN3LJ0ZYea7s5AOk2AAhA1vjqVphcTJTUNLJB9f+daOJDCBG7UVRHR
tEnL7eW9UJrKQKdDTb72PMrbBmcef9cVi4YMeTenIuYgzUb2bWSfvrNM4NhcHnQaXnyNycybaNfI
WEqT4Mjp4toNQtO9rSF4tDj7Sougu6/zR1Hf5OHj5cF+velxtFHzj8RQHPVDk19opDpOCGXl3ZrO
Itt1bnvvIeYDNuL6a08aFkaAU6o4+uIgwUqylQfmzy2OOSd1qnwgyoFAq9VXrn+/9vuvp/qKscgQ
43Om/Fx/StSzJzu5dugp3FUg5NQcFdUHLS41zFkwOL7JjhcsBFCEDUaaCiJ97Y0HUpSWlUl/Sdw/
GQBLeTuD8M81qsuvzOvX86l4gYig/FFejfedb2ek2YuDjmdBtKvkEnMrOwnfMmFu+k9B9yYP4OkT
2za61eV39QuBPx11sjL0MutMpTYtgP87LV+LBoxavG/EHJgkHOkBTFtiGreBlC+jLsJGW12WWg9e
sKgXkUjiImnv9BpUIDJiGTKhe69gpuSAdaJrSMmeIh3kE6KxoiDXg2iGBoG6AlNfkreh4iY7M5x3
qMAAbqXMHgbOjYL3EmtAzeBhF4qzM5oUB5bRyTDZR2127XMct53vh+9/JsDCBkCiZQbR3s9pVws3
pd8jdg5+8IABGZYITQ4Zsj62zjtOFeik7aDdhzQlXJ75czuObmJSZIlfqOCJTLNtI4RNOBLvBIXo
A2lAsS+SrdM8XR7mS4M1/X1ckS1FEw2yLl8XyW/Lykpq18sCWt/D8h31v26Llt22GzrbOWCc9ITs
vYTsQwYSFuWfxP8UFGq+dKRT+r38KGf3BfziRm0HlrmAUn5ONTPtpoPW+Lu0em+4jQ2tt1Yh5Xog
rNVsbSQIKapPFwlNAiq+BWWorDr3CLrDXvv1sYrxJtY7G2rz5Qf72v5+zdG3B5uEglJW9LRqisKB
roDEve+HNXCkAZjXsMOQLi1v6bux0js8d8AfKepDP1xJC/3qmxxXoYGLKJ26QJbpm/o5NWaeSF42
lM7ouJQ51MnusCyD6z5gO4X5cnaTDUv+S3ysHi1p7shbb7jp00Wl3rKPa7U6t9p6prmtPZreAyUI
oLoZi65ZKOYOsrZo3gMhApFtalsc6n2TO+8f5bE3lpdnUp8WrL5+xyg8hhqBWG7a9TUMLj2Lueje
yv2bpHy40n6kAIVwgpZCQMfJ3COl1ifY27krAt6em3d20+L8kLu3momcAHmavFbEERgvFVvE8VG2
7fRVQHrOV0Y6whYOvCogGl8TbpXmpoYC3C6FYVXlN56+DLE3ixe8LyFfKsExKG4ca1+Hb374Jnh8
14TBFn3q5VMCDPjW1feCdKNIa41arObhSruUjROw9WFYE6WUKraqa7rUwBpF17oRzm0ABgZlOtNF
u940meb2ouuJVkYyOd7qMT1O0TY13rz4/vIr+QqBfy5u7l0I/zFDQ7pFHuTn0hKtOExkwTMPRfcg
WRS5y00Z3OnGiyOuycSY/W3iL3J1GVZ/QK7YcrTW423a7/viiQYqtLs7rHMK5w95SlnHAXQB7Uun
sjDIj6+1c+tXW0hf7CIgwsTyEXfTCg3gaFWHgCB7KttlIR9h2qPvK0e9jTWHQ4+3oneNc6H+Dqz4
obR7K6MYUjWmsmVRa73WFzPhJq/eexJAjf4W6fhsIlXwc3GZZcIJVQ3t1CiCZOvgWgouoIawrMx0
l6nUTSLJ7rpkE1YG+z9k/WzFXyGOqEi6ZIHue/p94sQPK9I/t1I47HVXXkZyvfFU96RbJz/IFgV/
T6gaSIQoTSwCjw6/y6/z9wc23qLpg8X1hThuGsk1FOEFvdI9rJHfVfnoQKBpj52yb0I8y7Z983l5
uN+BI8NZ9FEyo5wg4iTJmll0kOGf5e8MEDCo081upSMtSU5hueKmcHmwr9rhZKliZSVqqoJjBpeV
8az+dlZFolNbwaDWjy9PzfLWmz8S6n/BFv7cC7PN4+scdoSCC/1LZu8ejr398FCvrzzCmR88jmwp
osJdgGzXz0foB9doC51HeAtu7wXEWOYmQN9GTRWy+Oy9na0P/mznzebryF4VNuRZY2P/9eazkwK4
crF+uvw8ZzZUleeB0TXWdRXSvT+fpw6CodO0tj7UtskONtPp5yX+lOa1dagpAfLfsYmD1AFr5VNf
xSDG1pDaF+1JASne3NBhwGU9exYVNEI9QAp9Jv5NDkim6IDWAY5QhRBn2NfDOEaAEkJchf9M/wq0
ixskMI8t6WFAo0fjLXlqd7ArdUC65e2hWbi2t7jWJIfXMD9ouga+/+DJdpWkrqQnOsidAIMYrsq7
m5t2QcEeXkyzJECFSYIcExpMbWOisnRWty/p7O3xcYngMqVD/u2R/w0k7n6YQz8f0Lrd7m/bFWBX
XmNqQxU9mJtw9UFXLwW5bktSzY5mu2dK2DCvd9JxWNHZj80gZOoNxHi0XyBQt0Aklw0cERPKh34D
pf+2X9frdrTrodB6+aX/uqjzBUgWwYAC31FEbjt56XgYi1Y4JNFOraAdPyuuMnZqc07ITWmr5a1P
p7kkotkDRSRzSb63qr+YxSahe2W3Ucbwf/I2CNekUexCdp3j6ufyM/NSz3QfN2GXDbFA8udWHMYl
0Xhi0I3LjanqPgeoerpy10sPvZc6M4vKVtL4+ByrNwmWYNyzGsFZmR30cAiCfr4IcQIW0vei4j6g
QVTnV9lUW7ZGsjQ60u9CcBPRctwSvxSebFdIby/P8DiB05+FDS7GWRp9aLjS/vxZUpABRQoNi7qJ
HavHIt4jozTDU6mcLg/0S5vBqxxRgIBIUDUrv251qq+6aezlwY5KkQUqrdkW+ha7V2A4xkITV1Cx
KjRlunRlLz0T0/4YeLqRFUiam9ANv3buFhoCG7gvriI2j6DaSuXRqdA/Qg5WkJDVn0oCxEb/cOXs
Smwtn1tBOnOM/9MYhEzTPqIn5ooh195ukIt1TMFAbvDYoCjf4wXz3HsPCF8BepjD1onuuJIk9XMd
LAzl1ajfOXSN/lbwIStQb/TNReR7dhBLi+TqPXB849MVwcORnYYaoNI79nNFVGHl9J5FLc8Ld1I4
ZuMWtbDOMbrEpQjXlivLYjxGfg1HfxhtCZAaMF3/OVzbuUGltemXw2povATGZwP2sYSBPfffAGoO
eTATQrgf5QqHmsuDnwkhZIJBGiO4Do5NqT/HTtwh1rOK3SXlc/YTrgUYT1V7of5sxy5MudpgCXZ5
yDNJL+Rk38acTG/YGVERNkGEy5PNPjaUnDjtNq5XYmUr/kdfFjNRPl0eVP8dYf8cdPzzb+GEE4dh
IAojrQ7zDEPfENB1dMKk73Xznob6MhJU2u5nORw3IJ2lvu+HfGYWxSxNnyMVphO9sQ2VTxcrdcM9
9OJeGYobQX/K1M9awaQwJ1GxqCQNE7WdGRwifyOmwtzrcGuNq+WQrVDbtlTF6PSVKTVCnuuK51jM
ZmHWnbQUkYUYr9kPkqRdtpH2arQnPVS2SZfalLTmEB3I1CWzYhhmCoR4X65h81d7nYF7EjRNx0R+
sJGaAx6AWbS8PH/nPgmOHxRsmEvS+TFZo7kG0M9punA3To5y7N1PP8Y+6uTAOqw/L491dp+kckdr
CWlYaDuTdEhdp7JLj224w9Ep7bdikC96L6fr0XZQRvhQw+p03fJCvExfmwjhr4w/rVCN+/T38Sdx
n+eapVuHHHR+2c+ojUS1PlPSuVmnNDJurQYlXb8lCREEV6o/544i0KfE9NxaOPUndUGAAEnk12W2
axJtFcHVL2wvM5d4XMFEvPIjz+06BlahskmtVON+/vODqKu8iOpCBVacHSsOnux2zCkAK/4yZYvL
NfdpunNpbg7+/7dd5vfb0JMTN9B8QcBFMdxhPpYIp7hbkc6Z8c1d/onnLoGMQ25JxYKLnMrkJw4B
PauZI6e7vDMfenpmXXJZDfdceWxP6PGhSZ9L71HDmA9ZlcjdjjRjSVNtJiirmD49UClNSRzSS+jL
YespUPmQyZEKFitctfKARu53q/hQs6Ov+6ug9W3Lcuem0d5q4acn79NQG3eOpd/o7BrmXHGclR5V
SCauRWdfO/X0FPn+YyeT2sqOyB7GDZ2UqcPR6NNH4ZagqPGpCM2NhjtiGYj7RMxtVlZI9wJbEJuX
6ISfnTm2xpxanFNMulT45rLqPTPbuaTtzexTTRaVDzxP2McV6XKOiEQLd5lAAaaAy+fA8OdoSvAE
yfEhQhEYws04Gv2Nq2FHLOJA2Oyb2CYPMG+hBJI5iGnFjeqX7JHtpBk3RfyaCmudNcVtL62L+JFS
kEZ1oEz1J0f+x4g3Jlqi1B+RFPehs1GzeN/1bxxTodHPaFi08/6jsTDlqo+6QT6ihWlXiAuPY80J
3UM2plXePNIdafsStO/Je9pJz24mLuJ666gfciNvAroWGyMfzx5VWV1eiueOWWM0gMRbVhx1Oj8/
tqhue1/wCucAnJ16Pnku8liVfgxi9G3OYZyCywP+anr/2sO+jTg578SiltS0MA1S2Ru4GuII7V0H
4a2m3srBCps+0lt47JEPHK38ru0uvyQl0+EnO1nqKIIfxqlx6NUboigY2Ip74gKx8ppo4QYbcntw
w8XgDwnVIL0TB7wj99VwC4uwDg44EsOFa6uVMKwxVIR/nbsLHMbJNoFQzzK7x/cMWWP+cHnWfpWQ
J49tTlIcmpwHoaHU4PCQf3C/jZKNWnDp45N1XOAXqgykqlvH5a1YP7YILf1njiOLunjeohDNkt3A
F+42/aonodQ6V65gZ0OnMVCjl5uyGhbPP9cRS9lwyvEKlhXsLYuAb1xTVrI8V+iBeZCCu7our6yk
s2eSMbZU0EKr0lPxc8i4UyBNGaK3S4ojn3mhHw3hro2OV4npZ0MMUx6xGvgZQ0v4OVCpq1laxYMH
YHrfqeGYsuP8U7RHgumZGF05HPSz5x9FHkYSSRR+JVu+BYRm5yVDnEsGNqHbEPy1ELynwbrBlNp8
zIUbNXgthI1S4XcinvCT74t/lPKR0GQWJegwfHQy7V4MbhC3iektZXvyzXF162D/3iVbpb4Lsxpk
3rY04cbdiP0SfElIl6Eww82ytlZqclIBDoU3kvzoGUfwW6js1Oauq+eKfxfRwZ7+E7yr+0Jf14Dn
TGQyZf7k1J+O9exxhHnto1OTUaUFNn6//BX8UuZ+fQWQaeAcEhmwZf18E4MWhEpeGc5BMk5J/WKx
GbeGh8Xx3OgXpbnNrVfAQqPRpoGlsfvxL4anewdsCERvGmomw2tlSTGxlY0D70NEBce8iBuAcbI6
/0+lWA52MoZT/sK72sxzbqOmOURTLJ0aGdiEnz+9qoOwbjQRjIB1qtpPanEFjn4UXi3coISVSdN+
Ih0dI+RuSudivo9UIImc/RTrQkJ7KSdqNxeXZ+TaQ41psm9L1eWFNE2Aez2Jn1pasTHFSBfld1AO
hb8V8yuH1dn3byJppUAoU4SeNsv7bmQUbQExNY3m+Ih01hqiwui5yNoe1j3mIDDPozkGGkFwbYc7
t918H3tybjVuERGuFMZIrMGsWAXmCNAXC9fliBOnJRhTNW1pziJvE2cbotO8Oujy5vKEnymUUpMk
AYCRqYVO4uuG8m3GJb8zZbOTcS4t7iVMBgz1DxcsGBpsumRI/DyZm84nJcnBJ4eKuVe5JmNilG/z
PLvy8s9ti98fZTIhfdLFumBJ+mHk9wyo/u41EpncTcBLm/8mFfF9sPHtfPvdrTFIsRqGdE8X4Pqx
MtWp35D+0MG9UA0vrFd4p4ZXcA2tbQvB0NVsyNn3z56MKAircJBFP5+g6jTLKYI22BGPQgwiFCUI
15P9dQDYmRIRKGQus1x+YCNZk0/d7Bqjbz23OLjpUySQQ3bHWHGh1R+1Q8VU7GwCjbi9srud/ZZJ
KWFY8OVXMBkVpEFa+p4MDSifEwlGiV1Zr6azoU7LGy2t1ysr+eyvVDEGGn8pTW/az/nM3FDmakDq
L5WO3tf69VtcIIWRA+NoGxIgXBKujHnuaAWN9d8xJ0tWDtsm7hIEVKYHdrs9ZeaHVRwpUfvCB7tn
Ie17b9XwaSvdXtSuHOxnI1+qNYZBc6pOPDG5CDmSErq6N1gHjdSVhoIy9eUZX04h3GT+M7OdSe9K
iRB4MG3X+Fum7Y1Q/6tp/7+HMCavWU3yqvCTEvdTZamWQF9WPVWYHC+Sg1D7iP5sTs/L0352o/g2
5OTLkYtcsDyfIRV6QUpU4vg3SfVSBYCZ9O+ENJeHO5ulwWFJBmotiTCWJvEa8sJKHdqYfiFKSPJR
piIBxkITF8gkBh2NF2pG481qj9c/3bMLzILSAesH7chXnvnbNmX5qYwdRaQfTIgVtPa6ByW4JXld
YaaBhZ++bEK8YOxMfFGu+Vyf25+Ii4B6kcCg13LyYp1GFvQsq78CBMM4NkNk58V+CJ5yWs4vz/DZ
2wiHML+SsgvVsckbbRw1MnwRjUwobZK+3kryyafYLg/JfqD0YhkPYsitfkiRhnDxdt/LbJiLibuW
m8Hu/RzZmIsfBQa9cGLld8K2yw94bsV9f77JbaQThEgL48Q5VN0NTlcpQTExIjtZq69ccmaXRxt3
jUmCQyEpRu0HA6qR/PxzJ+PPMsesw3Sn50+YiDP51NnFa0Xus6PQ1oP0DmQW6/vnKHFceoLulf6Y
J84E3HLTrYCaIemv5N/OzB1l5f8bZzwnvi1h1Sy7RFMg5ZIBUeW93B257BT9qTe28p/LEzf+Vb8m
js+RSJ5GO/r1fw41iEUjVF5L87G8EeoHUd7nuDq6x7Y8Wv5HMFz5ZWe+EH4ZjercH0gYT7NuQV24
dS2FwU7AgcLfJs1TJu1b86i1VwY6dxvm04B0hWiOpvGpUCqP4qwkeRfu2H488d7zX5tUWA7pgnjB
79RNWz9dCU/PyNZUZZQjkKTF1wtLnJ9zWWk1HdZNhVAnfWpbZZdJT4nwJivJPCqhPIDUnAmZtzYK
f9120DOLfibn3fuQYUvVWvOxtoGyb3AV4Cnb6+K1c6v32+Ppkz1ZUDqrD6yKsraKoYiDlDvLCJxf
WsdaInFZuSznsVGkA9YlFMM+1Z44GMQoWuomrrJJdSV4lcYBp2uPHiXAh/JohfZ11fi2zMM6zMWQ
r/pgQP2CGTEGkxzEpNviKLDbfslWkY4YQfvymj+3CL+Pq/58T27bE/AJaFVUcrLjmIBQCNWJeNiq
Lw917vP6PtQkwtJTUa+z2gx2Hd0s3M02ofCBun7GqnfskLTQ5eHOnbsKwaOJAEuSiVwnP03y4Qim
ah3tepR/7mmkzsWuMzdEu633Y30CLJBLb1BAr1/nfl4Z/Uw8iYsHsRUFEiI8fbILF6aqd9Xg+Tsq
YEKzzYuTGDwRTkrJZ+VjIoL539Xv/Owi+jbmZFWbpeW0CUmJnQBxiJcpV29S81lw4KZIy8piFTif
VOsr88qb1cZX92v1fht4cgCnKogzSQvDXaf/KfvOBhfPjibIZAaVU9Zsx+++DT5i486MsMOBKx/h
pQBOJ8ia5Vjli7XnUnyptGTRJ+8w8G2N7krfEua9jhO4Ts+FbM06CQgqCOQxlUfvz6EVMRSNDcgq
JPUo/2TWFnUwXcDtbOwGqMHkUyspUkQgNj9e87I5ZTji+Sx9VrIPZiKhp9nVyo2LjSm5NjukSHhl
HXzVoi7NzWTZu7HkBmLS+UjUYXzGeAD16sIc9nQXzNiPdQPTBa3ftQoeoAlg3/Q9QGwpBXSki6Dn
o9uUbsAanm+5kisqCVQEOCSiWF6QgNfFZJ4zPVxaLOFUI793a3yQooAi59Fj5/CzzxxuZps4e1fs
ZwYmKsyJFr/L9btZmMu0ooO16uYmQ/dmsXmJvWhN6UPxna1f9DeSwIRGioLeoQNHepJIa/FOxxKF
Vx8jtmopOfoOFUDcqjpzrtELFlWLqgGSkGGFi2pVlKJN7L43McopjOcTsn5xOBeFrevHdtXT3ziX
78gXaME7Srk6khdVBH9344npKvLVlcBf2+lvg3fQm3gj8zc6pWW7eKS62o5u0y1lGj7zWVZZ8wZb
nKH70PnuaYu470Mgc+kwz1NrwSO0ZA8NZiwb3hQqloTcev8HT9i/BrlrqiV1fux9oAUxXR7HXlBO
JVPbp7hWZBaQwGwJfmXpy97S14D2IMKm/9DIC+hN6bPBIqTO6w0nyXV3kZ6udPPNClEk4INRw2VP
45TeCG9OUvLed0+DSIZT0xcIzVeXl9wvRgZpSQV8o4agGCggnd4/9/SkUdS61iGMKtlRwuMkEm2x
fWooR6lduGZjmstuP+P4L0W+Nx2yA3Y/Ac/Pr3ZMwGMsQfkzCRdGXMxa/a1sKOljX1K9RcUHH1KB
W3O+bZmSq6XIcyounl3lwS3Yr/IXCuDbOZgQSnqpa3k7wdzr/d5JnyDvNeY6SGyUpgqcQWMuli+e
tzRUvP7yPS8xVq9djc9u3uiOVLROiI2nlB0nbXOnMUXaSvx3ZnAULTBdLH+U9fTeDNR7B/9fRJ+0
/6CkIdlOEWFyYKR55qato7q3nnLfEAC05NrrmnagjcP3KMgYEl27CZ+POiiSkMMkElWmSrVUFGSz
HUh6ONJRSrM1LZJCJthZA0ZQPj6YUTurlHjZUjW5vEbPhh30tI7EHxBD08xpRNFGazqT19w+yPTU
sqVExUMVb400vRJafbWB/9qAWdXcUkZRxpSHI4SROLiCwe0ww1Ip/MilvUleWNaFe0168mr6bPqT
4iGkQ4LCJVDTP/qEKxqpmDY56MaRhW/6wVJ3NmUS2obsost+d4pP3a+XUVOsm6qbJUS1it/YQob5
XH8SDBo6QxSlirb3vfI4lDQWs3IEqsZjDT91m2Vjuou4sZZl8Kd25LWXS7TbVzO9D2Z64b/HWWxn
mGxRN1OdN8FQIQ2ki65UHpRmD0b3yjSRETh3iLP8dNEY7wnTpp5KHjIlCSoyigFGqIVyrBoe5rXt
fDv3PsXuvYuOhrPhVF+UHkV+9bO0lAXXsgzcIhq5xXjN58z1OIPH43hUg8RuufFiDi/hIw1Hb2tj
ZXjD2vUEPDCTeei6s5x3kYQ00ed0NMiodgrN37Z1tC7M8KaH3mFGq17QBLtMpE2kezdG5UFvwEEo
SufIGmZlX4J9hJ1TOqNaqW3NuU7kEHAM1bhgGb26avAKjnj7tQd2BsW5C/ZBbNNHWVrKtEimwmDr
sQjq773OlH9wA7KDdMtu7prI4GknlpNjJL96YbKoObAGR10bw41uNxL/j1HbcsDNftkMdF+ieqIX
LhT1x67jI1JQICOKGkIX8dGpx5FFN7RVWw52ZOy7fF9zD9Ma1laLoqDCQNG/s/STq24rfV9VML7o
ifU/dSMBWo6MyXzSOOjE0QUITZiZiHMBP+ncdTYGIA+9WgIKdN+N4cW6q9xFZe1dhM55MuuwBlEA
fCNJhcTqyBCI03eynB1aq9jsR+K3XXXmokloLOL16UhOBciSUfjhYmoTFkenwHcl26q8n778SJRw
lg1ofiL+XZGOTw6KQLiL/Mf21XcspA7tpgfTDUZ7VL4j1PT1D4FQo8bWN0Is5hpPnWuBO13QweEO
H2O8xj9fwO6sem7bT4r0JIMawpsm72c9/gRe/R6Jf9WoBmC5SNVPM36RLRoSo1PGgwqgF8Z/WZP3
eiiv3XJPNmyRw4Lh9LXq0vZEcBvU5SBXJvRhpwbu4uAZykMQvDcKb6gjkgGWmOZgYZDbyadC7+aN
gL1otkEzMdTNShb/UcS3cQ2l9Yog3ueHSCLWrOUqRk7svneeMsMaygVOagh0RVn7ISOUAmvr5ndD
OlCqvVMq0VZ0YZHo9YteMKiAQBxNr66epN6ci2QiMyXYhHxPPutN8fd6gx8AbZdjjNJbNxExfPtZ
VomtDs1c4/epxG+N/CwPwUwutuOEtRAlYnmuGwLlt52p5PbX5CDJEdWPEartEHyWyl2GoUUjbJFE
20qyU6iKszIQlg7GHYKS1PzHK3A9ED4G9YMgy5MH5COnis803JrmUpfyjyxqlnF9SBXMUPQreYtz
MliF3CFthlQYMUiYJBG0tFYTrEHoialBDXR+t21cNmgvDzceaHjNvVNYrCwiz8i2eo+ZJ98ZvO8F
Yf4hogwamBiFZMJCoWu6CtKVq7hrBHrzVNdve+NYcs5dPtd+cc+/Yq//PrL8tcl+i1/UPvB72fCT
8drHDSxwTbtN7guQoD23XuqjkpXdeO3SkBeKSNl8abqK3RvuclwDQkP0SusMTIkrj3XuvIWsh0pX
hxyIaO9/SDuv5ba1bF0/EaqQwy2YJIqkkiXbukHJyzJyznj680117W4KxiHP6X3Rq3qF8gTAGcb8
xx++loTVoEhhienBJ6vTJDW5X/nmA/VeHnOmlP2dph5TvGpiFrYUrf36Gep1ywplWsJhuPw0S5Ae
tR23csFhwG3/68P4pTaWdRlEBy97VbxjwN2rPUoqdDLlqCHqujza4qvj9Sdk3Khx5nSJaZT0EZ/q
EHuwd6tjem8g0erOy2hfea1FzEuAXYhxEJ8g5v76XqZTWNGgt7ja1gVbx89weiko+sXNqTSQ7MPY
JxRiNST6Ny6hNIZWFNc9W7DIX6mbgGIC/+u8x/7T2kzAFZc/xBLX6BOM+5/nm313ZVLCrsl5PiV4
l62HkcNpaPdkgn0koflYBfFziuzLzAhKa/9gSnPoDDKLG7byZKso3ypr3LNHU8Fuy9y/ERhD6dhb
aobvI4dP4d2UWPz4Xbobh4+cNvjIAS3Kq6uNs8UJBCPFEcCzTDrQ1w/t6UE6lX4VHezslSs0d07D
etSDk1J8XP1VF2tkFe0Y9bHNX+btmyptjUBxaC6wnWvNZoCpSPnocv8EiDakh5E9Zyhfhuz98s+1
iNpCK8A2DBdTsVq+vqWljgGmmBoTF2ldJW683mpUX0Pf2AXUTX3ekExKJvc1W4fFBXM27qxbMWG7
MbSw8A4mWnaKZQT1fkS2ElXtNfrbEgyrCjW3DdyOjGC2wee+XOnJxA/Zy+AyTwksP7XbOfoVNHr5
jf49zPxqVYTTQMGIVJkmY+i3W5uuV3yE1LNNgpvLv9oSyKnikyBSN7ndzC3GpFJVGsWKwFMhbHov
6I2ghoJXeZ8Vw9Wt9DMbaH65OR9vBnJCnY9MexzDA/7u5kAe1rhW8EDQ3iXtoFcvcV5vuyJZg1zf
dbEDS9pcBSlZlnK3xbZ21cbxuo8tdwraQ9smaxOuvmC3Cgurz2IMuA7hIs4UK/WHA1CX9I9VdIci
AOpnkmMbCagEWGCkT7mjuZG5Hj1vrXeEenJ4RFJJkfpqgEMN3j9j8zA2p1aSgSedtSxfWS+LP/LZ
l5/hbFmQG7TZpuhQppvAg3rrC1ocnmvrOr2GDyxuQAbuqjIXDGKj5kvEMLvKabrooEf7wgDWw1sa
K4Z9nWIaqr4ofTptyjjZOJCeqKUyPVNcLWtBuU/i3XO9W0uEIZRXlVPiJf+aDqRYKdx2SQ2cV0xN
WijYMII6f3Yz+3eHzAMPD/yMEFPww8ASZ6ycv40p8SuYeI+7lBP/6rRcPgpNgWbQS1PBF77uXa0n
N1PRwU5hYbNpAhUWVIiRZe08jLycb1aPXySlHMZJSnPwUbWkj1x0c5AO6Grgm7L/U7au2dXaYjX8
/Xn+81jidz2rzvxRzYY4UcsTqSqbcVVhs0Qw7U32zfiBM6NFZnywVvwdVzpJOo7v9Xt2GyL4zrne
rwPi/cobJ/02lneDuori1djjPunW3apCXtkecNV3Nv2zvzUegp1pudWxeVRMl+i1Vl1b3GBOw945
Stjyw9e9TZ/Rx/wpXqMn2w2/mc/G2/jb4AqNhyociC2e/jLJxXTGTliR3fXP2WP53D7j8TVmRLxR
4bvRJttdk/KiMFv6RJaM2xBJuDjRzCrFrk4G2sdoDjTlt1RQvZIRWlvfoiy47/BZ0BJ8iGw2jOYZ
M2w8Etcpj2RqKy39ZnLBI50wMA9E9/2YdC5x8qbpfwgcmmivG6dOv9vqW6mWG83nEkVthHeM6IOI
dt+Q7/jDN54FtIq8gFuHijlVI2FRC0E90l+EeocwvjUqIjUOofZ95NyJ85H/i+9RT3mv6Cu/Kk7w
YsWt1QMpz039R1oMT9UIcXUkVETcq1ADUX/1w/5fqVveTVo94pkkPGqQ5G2z4A9TEZmVQi4FUIC4
DKMUh2i5TaxmHbDjodDUuAxhhobech/IeLprW65WCdT4Mijxh8sViugj6hw3yhDPm/IqaHB5qdZh
h6t/ZGwk43aUgq3RPLQRjoG7nPfulWGDOpVmCTvXaId7u1l3SbbJwx/Dv+46lK6A11ymzXpj+cdI
o5T331gvZVWtuDYkVWutkMFgjEKCsYdOVJajP8nwlGnTxqHEFihTAZbk+y8UDwGvxl2pDt9V/0X0
TkL1PcBnzyLu2OYwDutd2+lvfQvAwz5RSE9+2q3Ntt1YobOScxJNym4dThNxRs8SVjhli9+h/uKD
C4x+szaBdPT6ReMgNI4WfzOp+rZT3qbuaKr/jNkdpntuxe1T6XUMNT8un8XLFdTZXJ5t0+ok4Zyk
cySgj4J3IWg3CAhowsFE4f5O9S20tVcGXTwbMPEQ3jg2GVOzPabQVG3s0pS2foowCI0FNTbEhX/d
OwLgmzp5CjJuV+Vjmr1N5e+J6pnfwj76w+dt4PLzfOZz/rXn/ed55t7jkhWNXTxy22rlPf0HasZ8
nRT3HUuu71OMhL9LCG/wLHLj6snCtgIsVh73ovZPWtKu0XtbPzkFVxphb6FTIsy7C2VtY+NVnVWo
R4CMyJCs+UNp2Y3SOuktODYna/xZO3T4mkPtB3ck5Lqx2W9FUDGKML0ZV4WrIHxmMYpJY/jqWgpO
OmaiYicedmnaC6rA/wOhZAncp9qk5ARpRyIwu6a1dZrplQJ1OTZFtHO4jfTXSHkwU5pOWvxiW90u
b1Dyd96qdI5jBO426G7Wpmt4rDJtNcNfmcXR6lnu2dYY2y3/3EGFGGDlyXFXfPQmZV/6iXsJvE4H
vaFKwIb4xTZf2Gx8LdlUpQXZrtjoerhSO29r9M5LSwqHaLD19yFxR8hwdtLBvM+mWztBFITv3ONt
KjYpbddMQH8I+qgiEGkRqN7UN756HNvXrlknhIT9VBob+V+9kkTvLkbKVTzqTvtWO7e+V3CqtS9S
9iSF0p3m9Pe6Ut8OU/F2eeotVmRI9JDrmqaO5uPraVtEiiLldRIcQvWxKnGGHBukVcQXmxvMKS+P
tVh3n401W+qjn8npNAkFDU4MkwHD7cgeKjonokLl2sqWc3nERX4Bds6WjNhD5IaK1z8rJgKjqyrf
L+1TpoKiWj/gbZbdT5UNvPozqgf6tUP9FmAPET/+NyPDaqBNxv+4An8dOVSwBCykDh9af4PlUecT
ILUiC5hjBA9lKV1zwqJWqq+RRRbs4ACPMGKFlovgVJ3zCROjb2Q7cIL7IC84+WjLk+BUjQ5KPv82
dqCcax+GdVQ1FXowsS+E5KT5TZc+K+Fvz2g2lYFYe1eGBge/ve6Ite/N9L/gW+I3jS+UhX+XQfn5
9ev0CmHFeUS2OJ8GjbgKLFxyVnu3BhZqwamvuK+/pRNS1f7b5R9maRJCtLLBtLCrxX7k68hB2spR
3TEJK/slFZ0eQHxaJGwFcA3gWgkjgcsj6kub2fmQs0loD2nQpyESfPRjUoq30EOR3UP8i3Hg94is
sp8V+13Lv2HPBbXXkUQuVvHuOwetOQ3Gvssf+v7ZML/l1quKtZn1va7e4/459ndB24CT47WoPBjy
rU/FMt7H9bqUn0frTWrur07rT9hmflLRCwTy5Quya8zWsKLpRRQ5NQ0oBeBbr29DGAQ1rPb0VJgm
+j9nNXa4maR7dONaVq2UHN/LYtcWzlao0FXvmPiHqW4oCKu7DsdCMIspQfoArtr56edltdVZKka9
shB2piybgez03i4wYDpJg3YTad4+CP/p/v/TdgQyDCUOpRBm8Arz4+vkYFOy+zLXaXniyMVSUB5U
wgzuU2RiK98jIW9TcyJiG249XZ4jSzKVLyPPpmUeVXKKf2B0gPzB9shLo9XOqz9e/TbCfov3dY9W
/cWH73aV9PV/GfyTAqwJAfXsR8VNwLMSJYuEJicnDmo8+I/IUa3yzttO8lEHZ/hQgDvV/srSWATu
oGAJ8vHnyLPXtgatM/rKiw6O3bjKgJ2BVq4HMsMpU0iSal8N7w0qVC7H10ZeKgHPR54tykmlNpTr
SBLahUY9qOYda0/WY4zllAMSoTG+aylEcx/Fr/K9h7MSwvpz7HqtkoHaG+9XGciLO5MChQnIgtyg
uQOWEmMhYHYT/T+symlICNMKTatW7IdAmJ0kml/e7sq8W7pKEn3w70FnP4AODDJ4DaJacH5b3anZ
H5U6OH+vaXWI/mN9sujJJifdu5e6o3QrWh92cc1Dd7Elgz0gEiUDSMSan9PJ4CcdTxHexwKsIYww
/V3nH8KoTAaGkdTI9ZJT4pc7+J/imdBUqfVxgONh9/ZtXU0ASKQj5Mb28vdZoq0DFP7nwWY3hbjv
g6YVlvpFzhWBjnlNJnukZKyTxxA6jjNEWzljnsBOh9RE2Qe284opOpSpnx6Vn2MMK5UQOO4RWv2S
05C9/IRLfjg8IauWKFhH8Hm/7lkx/vBeKsMOxTgtaKt9GFf0IsmThC0mlPHwnmDxHKTqpfdejDK9
rUaoeBRcMqrey88i1sxfh4NBwKkl2E3IJr8+ilqN3VSPOpk++QnnEM/70yk7aKo4eVweaHnfOBtp
tlGXvTOmUpIJFqXYK7m42TRzDfrA7JagFDG8hszwT1XydHnkxauaSW0FGwfzKPkvxmqu1m1o5Lgc
F+azncf7xjuqKVqYvbnuuZaX/XGI3z363U77vet3Srcr8SprMaPI3kN1WHtYJwhyo7VWiPYwuXZM
b54+rAWkGzUj6E23yTxU5fS+c0L7HASKXoo0gqPVwbQhxMo9GR+t7GdXEgih74VBFqgvXLAgnm77
7EGxHsTMo9RB4qfgoFnd0FeT+LP07NrK/bTWmP/m8HfxdJVh8hKB8/U3z/I8aAwfmBWp+U6qHVgP
oxs034IUI0z5WJAN6ujuAJBDzmqLI40TbHoiC6ywd52ichvSXnOP9GKURD1ZQ4O8TZM9n1Au9ZXT
/wnzcpNjmkIPSZB/MiAYiIYjuq+Gu5UlOdhMeSuMAzd6+Zq2yQoInbuEvhr6D4u7bR3nu6glvEHF
iac7JqRfJP5bUA9uYH06/3lp42qjvy7bXqziFUu4TsNN7f/JAvy7cX6HUwEXAj+yaTJIm0x3Ubbp
hl9oVLDLKEXMAckj2CnXL4IiIZ4yBk8SUBWwvDX9NL174IYdJSb3SnavOLJcjW74AG82pCMeBPua
rc4CT4yK6TRo5lEzMo7DlyrId6L5eHkOLx19YquglyOW0ByAjo3RDGKlpB8RPnnxRip26fhpRcMU
ukqZW5Kf0pEzDWxTqRfVOcnakooCHB6wkhZEoigufIF144sdc4Mv1ZZPwtYYgi9S5A26vIJ8Dc0T
3Ef8x440uFA+Lr//X3E/oswDNSVb3UEbQ3De1zmrCD2w5aMJxh0UOTay8Cb9VilP+DSY2qn+WTRP
TfmqkJYQYMN68vRbKcMo8srldBGAF+Rz2ofovxR1VnZ13EIwetHSA8/ixnG38RIbFzGaIzdtK50y
ZTiiC3N7Izhlebft6UCrLdlko3bwNfJH5MLbQ2CyQ3uV69mddfXmsrSfIxuHdAj/0CTi4ut3yqbQ
b2IFaVob3VIc4K5qO/fc08fhcPkXuTbQ7OCIW80ujQpuugE/C9BLxWM787MNjZAaW+fLg4lfd75j
nb/V7LNPWhNlHI7OCeN2zzhB3oRYITcPl0dZquYsOk8yFtVo8OeWRFlaTZLT+OQNFD8E8BDTkMOF
/FVK//AFI+kajqouvRU1tNAxYPf2STg+QzpypSGQNKUMwO130mthixdZx17HsweMBWq3vWbctNxD
xr38pks/nsZ1WoEkii/MvG6l1jD1UZIAU50jOKqZEBxOdrRs/at9cHmwRURHrApa7gwFO+XrnKyG
ONY820ChQj0GIg2rgC1VAP6R9chR6tRvn3UZNA0Zcfn/cnTxK5x9ZaOXMyudvE/zQdokevjhQJdU
YDchRIOXZvDyFKYQsBNpd3ns5c/8nxefTdsIqC7wupyNiFDv8JG3pYRQ5ZMKq/DySIsE7/NvPKuu
KrLaTLzagKO7Yg1V0migz5d7cUTX7RuyKyT8t8wmqyhvxC0lTx8lPdr4NEUyvvuVp1nql54/jfj3
Z9+87JzA0MHSTnVercvml5USKs5drOKeYAzm3VA/DzHGcYTuoVOGoxu6huCdQzcjqvfywyztHefP
Mjs5DNWDqpbQM4Wek3sZ/njNHcRT/BQuj7O0e+hYBgNCYFqB9PDrO+dWb1hDQYOChkDkbRU841vR
t9aPFLf+aG7b6Vpu0GIn5nzM2dwucwUyiyEgCO9ZCrdFTzS8WGGK+gIBVJfjfWim36Lo9+VXXapG
cPQEeiZIBU+p2SFTlpPsVwSgCOGjX7ybRv8k1GYKdF9g9976b4gmGD6zkHhZHONmk5v2clqHqFWF
cSlghxyfBDlRPVJGX36xJfE+rCBwMlvGipWT4OuPSJ5RoSaS4p3qalsNQFjpdzX8HXIr0iZQpNsY
9mcpoI7G31f6aeidzeUnWNoyzh7g8xc/WzlVqXtx4FN6YZBaa9TPxz7aCF3M1Xc1xVebH6rnQ812
p7S3nUgeQho2eIO7z14YbTrno1XwIK77u7F/EhtDnBHdKtp8Jqqq0qXVXNJFNjrCptXmxul+Kzyh
+RZW+i6vJSxzSVksSQh3sGoeSJMM4/WgPRk4e8Z0J7jaghlC7u3G6GZoKGHxtZHyh4BruTJg15vL
R5gsT1P+O5wK1zEfa4U7R6y6nf5ewnmTRwMxUkhJn91WQbFNEmelFcRMkZROU6l9UeSbGEEnx/xe
MxKEAhi7DaQsU6Fc/qE+LSf/+nwGHiF0KbBO/bzvnv1SRcU/Upo+PrQ5JkSwB/zn0OSyoRRukNQv
DdF0ehefOsf4Z3Lkw6Crd53WbwOT7HnHX4WptanpWXMLCnE38czm2NpkJNT9ii4nRj6A/MQAiovK
lCPRwetlfMun73rwE0s7uAEN9efPHHVd55MXFvfsNnRlum4j8i3FDSQJ4QfF7a2kBxADsMSTCTm7
lhaxtOuBupFjTSA7BN3ZTt/Vk9FYOc5ykBhoDHCxd9BbpLeJ+o0InauA29LOcz7cbDPPWvZY/DjB
spHHd/sEDijyCPrONQaBgK2Xf+PF/fV8OLFaz35jSZZrp5pGQo2DJ4c5j8XqYD+a6btsQuhVkStF
rwMU9svDLirNzoed7UJd0AzFWCrU1s6LxeUVN8NM6dZJ0txRQ6he+FAr5qqIv/v0KNtAfsQwYl2U
zzayCKwW/fKNi6vIRRB30s9WqfGG7G8bqzVgw6mKrTXiXcqTjUpo4uRk68svsIgNmgKTJ1oLD4O5
S4XUcKnsm2z8drdd399+qA9u4rqb0/M6Wv2ur+zZy1PiP2PNDod2CG1Z0tgxu1JQVqE9j8gykETi
maDwfS6/2tL+bHIJFRk2UJI/D5CzGYEXetsanh3jibEHJ4KFCHoF4H7VCGLxqnk+0myqx4ESxKkI
ILg7xi66A7d0v22e3kQMwUnbPO1k9/nyqy3WkAJVJpyD0xbns6+zvUsx6ez8PhEBC5hzCpoLKj2h
EgEHG0ICWHUKmULsRULrAtdFYHaWJII6ymtLb6lsO3+YGUZatITIlyMNjrJ4RTJmoLY0Mb4zt72M
gNKtvmMnEOKneZsq5SckQwF/tab7Kw5RwA6mxi2JWgfPw09Y4uznljwkPCDgWJEVxXdHfjXlvTfe
WuYvveOQgQNQqC9NcFehy5URReF0tKLAHnG4bO/69DUpyeuudTAiOoQDQZuR51b6j6x66L2VLj9n
xV5pnlLddzPnoeg9N8rvMvsUq68VqYje9zImRxiTRbvaTQmSWlxtUG55yi/V/u33r7JHvw0vLO5S
JDZHGQ72f+r6aapBopTvBu0fTgrJfk2j57a8L70dth8851XDYrHJz4/C8680mzjtKLVEBODlS1Mi
Ge9IK3KSxzDf4louR7vC2A7ZrnNWeKaF8X3V3nfXLlqLewD3S/QBOLNAkPw6c6dUjwS4jXdjQGCq
/sgmINgcwFZQra5aoi0vTXpuhoYjJetl9r5jhrODVWKCBq3HR1CUbZLmp/EtJmoMR262VjZsg5JG
aFMKE6BIRY2PWlx+EEogoVwT1LK0uXLTWQTJzLPnmq0ZZ+zzsek0+1QWTIz7Wt+HIyKpvZLeBNlN
EG7lhOAIOjCptL4Z4rso/dVqN1d2EVE2/jUZ/vMQ899CqvWyVj09FhYlkgwgXv0R0rRCyeHzNriU
jjlib2s3doM7jfExVxLNBba9/BiLXSDTEhxumsKO9Ylxnq1cLbAav1dFwqj9y5JPYQZHt8VIUnpq
/FM/7qruIeo/TDW8TY0H3Vjlxgon9nRbOxicB+NNKCMnxQmBe9yVR1sqmdCQ/xv2mV0UdcmLsslS
ha3SHkQEORN9Y04RuE6QdK86/SwOpysqNlW2oA7PKjRCgQgBgpB+ELxPfPWL1yL4qUZrepQR8btX
x1uEe6B//c+Ac67+ZNl9L0uBd8J4DJy2yh9ltqEKaaBD++B1gOuGbZ+xtq8p9JfOZtpY5OYhSUZv
O7sN+6rdyZGFdxLdCLJMy+iXle04FgS4dHl2LX7Ts5Fm39QpldGrp8I7HRXzprCe2v5GCbbO6Mbe
C/vb5cEW4fjz95pVAkWsTlphyMVJTv50cYHPCipopHfK0K0D38J02thOU+xWuXLTpu26m3S3CJBy
GoTqwaeuEsJOYgyAPi4/2NKui+U33CUypBFlzCZyUMmSHiqw4gvSnJ2D4NA5+jFwHlLrrYSQeHm0
RcqDZQoTQXKghDzg6ybvRQpUwDKoCG7+00jDpqqOlieh/8bR5MMMX6Ri1QVHuyTAjVSD/EqZuUjS
Oh9+dhdoUnUw6rHCyVBQkPoBjoFzY9THoEdrHmJy7h2dVrBN7Bs1/JMbBrefo62IOOe3luzoKhpu
6NaoukgVJYVeSq5CnYs/yNkXmp1LSTEqSQff5CA43bTAhBm8QcMGALsZfuHu75PIXd6kobyeTkn/
YiGwbjEifBG9ZSURom41v3IXMJYKOTBmrsmaJf4ymyWlFVXGWAkrJDibkvq7SfRXNNKBA8PbUN2h
Th80X91MhrMqNM/NdBHK2m3bhlAJ0j7j/l10DGlU30xEiw/V3tPGlQS6mRhu0Z9M5PRBfuqGf0aM
U8zCbaWPIaYkDXHPNPBAxnkjhXdtctnOk2Tda6SGhkT/cBKXrUPJpGK2mW2r2NuUZMOJ9q4w74K1
k4edq6bVpoEPWNTbRPfgNmfb3iZ7+5pD+/JP95+vJE7Vs+Oqihzf5qoXH+wqcXs8Zw0JJp++q6ns
7DRZw2S+spwWd0uUVJjsCqfZ+bmQOxlKhQRJFVIi4e+SYeSSbxS1cWX/A2N9xJU0IvQdTdQu+kCh
DdNOzBOE0v/LJ5kt7CpLDLksU+lkGSPWCPpa9n84g0pm4n0S/RAJvdj6Rd4zasG1UThon94wfrYp
rHAvKV6uPM0SLIYd67+/y2ydt0aB6xIGZZhm7usYDEM5drjHGW+dvBekLvlVUlBFum0hQoz8q2fL
IuggAnGwKyOaFLuZr1MBVWSUj6PwLIu3ofaT+mACse5uSNckUR0MP8/MKyXJ4t4KnQuJiSPT25wv
UiOp+sRrDJKR/I05viXSnvBHroFYbNEwyeo//QNN3jbp11djf5dm/vnQs9dN27rySgm3VlY60l6c
PeKQZLV8hywS9uDlX3dp0p8PNgMLAsszE2NosRY3Q8FP8vMDE4v2z/UIhM8FNC+Ez8eaTWvJyY2K
aFm66FVCWGy+RptSEC4cwGT1HogOJ8DCstuNoBrFUb33CRtd42YGtu10752xdQxvBbyOP0iD0QYn
32r0mpUsoa+M45XGWhR2Xg6ReOP0ne2e4CS+XmlW7oNwIkox9QhwZBDOE7lzhLRpc2t3Am2PbkxQ
VwRCpMAoKoP+sU7aDU4Se3jEBmLHBjcGHylO2r2iz221xxixj6Xfq2H4bbQ/md86NgqJVrswsTYK
nixJCCJJlnd30zkJPOl90ryVfbemR71uiubeBqvrIlATu9xGhrrLvNdRdp4tUF0neIhWjnTNqm55
ZgHPaiBQsCZmt8LeVELDaunICDcJ7Y+BkAD9whrAkDirH1cBdXXppLMhjpOwxuqlVvi6cKeGIM6s
EgzpGIsW6cMkxDf4Jb50DCSbB5pr+5jQQFeINqOBBHwTVrhR3OskI65FUTDtCoK++9uuSVd28d03
3truQ1av7XBiRf01Mc+ec1YmhIHR94qe2idNC1zdtx9GwzhqtbTi1yQNpBxDt0id22SwiYp6HvJs
nXNYXlmI4mP8/RCCu0vqmICOv34snYa3NHhEzgou0KexHk0Ofw8FiKuQBrdGGIIk+BjQMYBgwHdp
T6FUr3HkTqcaXLz75KIYmIJ0SASG9lVc98nyCdGRQDeisVDo8tovfgaYTbZluqqi6kZQeSjJbPVB
xlRondZE9PoY1Pna2uLtAw7/3vqIzJNUHHzWjd+Rk9LjJosGhZAa1A5e9jbidstNTdh8ieWCSQun
s0mkYGFNt4IzhYnRWP+qNd3V/HeQQXJeouY39iKeHD4n0SmWy02B80cDQTRExRJa/83hjgcU1gxE
WIkYq69fNzSJ+mslmp6pZh5i/RGdH706FZ/LSvo2oCXOknfB3gmFfQ0USXR6GWQzFe4q+0TKUr38
cy8iwrhSOUS8mdhizaP3nKGxp3BI8oMmpQ8eW5wk6rIY6hR3bHFzkHI8gy18EFQM8XJ8myHo1ZvK
KValTN9Je5mcPeZlth9fIbIs9vzOH212Jkh2qPlsSvZJVnIuMP/IyV5VbpL+wfSe0u6RaYGlcJLc
Oskpjp/iq6iN2Ib+Wglnn2Z2TvSx1CmNzAFYyuMaRpws/VGpxZnACE/oqwZEteFreeUHEetrPqqD
9wuiEfxR/zJ7kMvUK9PJQKmmPgqGHZMkHfdET2qy8GaHeJpVH8iHLw+7dP6ejzrbeppBs+vcUIPD
0OyC6Kkyj0yFPn1LrvkbL+3FZOeSXq6osGznkhqsySoZ63npjtfjvSDUtM4tasnLr7NIanUQYkGT
M5jac0e7ECFwoqDaOa3xm7/Vu7cqKVeEZbAj4IJpCQeLovt55Uq1dK6dDfopXjm7K4SxUuvTiAmw
IP7H76BHXreKij8sYvPatffaWLPqrA0zr02brjoR8JwRlTp4pPuRNr1D2Qrd/8rnXMJVzt9sthSt
cbDNQXW8E9oU0KOo+Dl5j1D8lPwtCn8KYn/VTK5Donqg0gJFH042pV3uRUUce/46sIE7yDS4/FiL
k9aCekkZYZny3MEtjwN1cBLTO+XTEQPI39TiBMHEfvBxFeu5NtRs3zb7JNaS3AkPdYoQ+SQ2Rn5b
vJoVpNmX32pxhWBbDWxuo+rSZttOmVZaEetKccr7lzj+E1XoufLHq14kCz8phzymDiaInA7++PUk
MnGCHhxxsQWUwzuiQpTKIcy2pgT7gpL2ujPRwouJ3HWoDdhd8mazSdQ6mNcSsl6c6NGO/mMTPVZI
lvorS3/hl4KRCqUcUMPElGi2MHIsBvUJeoPYP736Fb26cC9ThGj88u+kLJwPnJlIngntgJEy93Wi
B6iAZhfJacAEsLgnBMtrj1q1HarD9G5bW1GnXBlS/ftw+DLk7OX6SG2mSR3SU2e/mMbPsUifzXSA
tv2YSA9BSAecHGXFX4GD3iZaeW34pTlDH0MVfhsWHtPi359tcBW7G/xMWp8/svXtU+Z+vw/dh4/d
d+m2Xe179/H1yusufWFS1ukTEMHMbWG26no/luxKictThn5aLa2VE42rvCld3pabvk7+T4uchY7j
5YE/p+LsECb8hT6SwQ9LLN9sqgZBruW57hWnAAOGkkg52v53TgyyMQbjbVbCpu5PSl3/Kf3paGsI
+vM3Ud9Gsrfx/Jyl264HK91JFW4S/8TWLWGID70WbYJ+OmaFuc7Gaht5BnSlaWNHhPAp2apOhfeY
V9obDKXsfFyFiMiLGkE99Sp6McGC51ESEcU4EZhtyM6mDKeby+/OIbwwycSRKRYrV6a5hK1XoyGT
EzU/JVK8dupNobraM2yjN//kPIevoD5us1Z3/Zv0j3bAO9NMnk0PJCwLtn5guLHeP/Rh8M2SH7xj
n91p/kbOaS+tBMwIQYvITAr9t/pP5rmYWSDBAG3sQPTAmHbspv370LkR4GHhlqR/wimSb8mP1FTu
xKugw+PCxU8yrN0oXenpenJ2k7rGnsFR8R5ZVUStOxtyIHB8KdSNhSGNgUp4g9WypN0od8hiT/ZB
8WlUJ8/YEkqrCs1CuUkf7Vvtqf7h3Wa/nGPjpsfm11PxK1JW8dE3VzYfwg1X3/G0c3+av+V7Y+Pd
lh9e4fJfwKWK6SVjbLJPd/GuuDHkl/YnvGsmZ4df4oie4jYz6o2m+bejL+9UvXvVfQ03RS5y2BK4
/YO19+TeLeXoprURRcTreox3VvGS40USgTwmj6JVIGNC3MU7P0Kw4k5FumnxyGqDa+t8cd2ZOjEG
LHM4k7N1bnlqVfc5Ht6ZR6wIzmwUg2SaodwAbCqwdqdVfV3dsDgqGV/QnzFj+esqEspKLWuaF9xT
YUAYIQ4gTSU6kP+0wx1ewF1graar+oUljxwYIwjb8Y7m1J3Pdjn0A93uOmxo8KrL8AREyZGiDRo0
4wY7WOFoB9nCY+1pNVy7CfuVCM9o6S5gelW4qILJ4c3yaSPaOCgbW7wtn1XkukLEi+vq3TDqtxFE
H27Ewr+APtzWzJ5gE2KMEm+8wHJtqAAshSAut1b8bcIUF58O8hzdTEMOMxYbYkAgHXIBwWFUeGxi
ft5XWynu3NaGc6QedC7IKiBGnW8FmCQMXyWl3wntlAgBEBB/RFMcMCojMdCi75uP9FM1byNsa+3i
6PWPdnEIbKxumJIhJqk6VAh6xCpe8WIaYEMj9dMLda34w/g7GE+CsCyHv3QsY/N4p7N4RYiUoNWC
geE4IqqJ8BHHFcjkqXBhxTsK/WWlvAt5Mo4BNAGHJCUN+ygYK14FEyPAWyN814qDHAxbmDbrHkcY
zylIPv+Xc2DAvb4P7JWRBCu6aeiCTBCKBDZMgmWNKpUHoXNA9Snjs4inq/aKsAsUX8gG8bgVCLqA
GrxsWsf1TtYA+9pmi0sLvlkyrdjIwbvINFxcZ4TXTIIB2C9BUzRJlB0Q8+I6A4GPaIFqiEgANdcx
X7Mbbq1+oycG0fM3Go6qmIqLeHCA0rooRLbvJnSIH1JX9lORSZ97uWghhFr5RBhDxDvFeO+UMVTN
GiMknH5EUO+VrX3hbmmwhBSLfgZZJX8R/jMraxMh2DcV4dESs6PALnV94SnK79Lg+yH5H5J/5UhZ
OlG+jCvKmi91g2yPRiXlpyFObxpffpLUBtKB8cqx2efTHuurtRpFQJBvXgzMgLFSN6WYKRyj9jHk
mLNDE5+3VT+QBTtsynx4yVWHz61te6odK55Wk9PxFiMT8zfzCl3mGh/srVFTHgTDyq4LVHLjveQP
myRvDlUf7cvi0QwsjuvX3Cu3tvJBANfNVLx2g/FDVx/MoQxcLZTfsIZ+jsLsJo2sH6KmIsFgjeGP
6w3O98u/z+fld1Z28J1ME/GfCv5mzWpydqCgClXc7ajJrQj9nCBTMtf4nZxu1anFptRJQM37Ry2C
X+s0h3FEsIQBs3erTsBdHds1/v9hbQuvRIwowWc8Fq+NCfRoXOm8iqe59LSzU8JvtJq0BzPCBwzm
9Q6E3EFGSFsqpxWCWPLyx1mo68+/zRw0ruIqq/CVNU8B6FhxRw+qtW6QdeH+cnmghSKXyokzQbDc
sByZvdYImQl4E9OPSj3E0ilUfqA2otHlF/dgwVfVRktfkVBT4f/PUYsa9uvaiIJSTr08z/mKe27I
0FiJg8VLCxj8ao4896DZbwYWggrCQakI60RkJH0dLbNiL50GJf6GHHMf36iraQs17KA4rrL19pRQ
6FI8XEsIt1hP+qomiqLbJT8LrIqGdfLbTKmGV+ylJkfAaXwxftXGadBvJmXlRXcxs4+YWtmdfv0f
0s5rN25t27ZfRIA5vDJVlSooSyW9EIrMOfPrb6MPcM9y2bAeDgzvrWXZYjGNOWYfPcSPukL6hp0/
ZtehZivveMLvM3faJr6y7U8IT7fW3Q1CuxPsp1kgzMJWb2BqtE5yHR/Vm8lWHdWT9rjo7JQjn+kl
f0zc+kqyaTQdaYMbFww6Z9nmpZN6uZc7z5JX2JYjBY5k+vmxwmhhrx8kw5GZNZ/RuSgbiqr1uDiA
1N7s5m7iBbZq43J61fqdBzvcNk+V8+YoV9ZGtgNkrrg8Wc7w3G1bl7xf/zH2O5KKXsQ7NgRO6OQP
2amwsQxxIr7PujL70Vb6Qn7qNr5xn9E32/0+daN94bHo7oSHCFKgnZ6zU2DX/ne5t1wO9KHcDp5o
Q8D9ZNV0Fo+ftVXddCd+BLa4tV6EB+0l9kPX+EyOxVfq97vOSX3jRtmtuw079zUHVz6i0jsHKbph
z/ZLsy3sU/Y4HCOPjubD9MY9+6Wt4Go7y+02TemMz6lpk7tQPaa+7PKPZTu+57fqyH5JI2+nLi53
V/15ue3deod0015jE+1lM5/F6+a73Iluf/2te4ar43nrJ87sSP7oYTzumhvF1+xo02ysHazL2/h5
eTHv8vuRk0nv1W234WRc/SjdK7vQ55l6wNvVrVwkojaGWlfRfvGSE4u0cMuii3h52mgOfb7HquEA
/vvyHpcqm5iOHdszepkn7UxQpxN4w4aJDTZ67ugN7l624du5rVdwJwlMOTR+dBT8cXY01/oU8ZS9
TTb34y53KVhe/m64tRfTSjgG+9l/FxXjsqpcvngXpX1UlWURs0o59cxyKrtrvMB0kM0Mo4MN9eIO
w87s/U7YGoXf6m4/ujicRr0j5rbRe2HptoWrpA4WtbrJrgbLOk/IfXP04DDG0Iq4gJ1n6Zus2ubC
XSn7MP5F3YcBJEa7xYLnuIFlV8heVG6byF+SK1Iw6q1qHTOSgxOPfMa8uI6bI0pqNN/HZXgtQsmG
m4o3WAdTNHaYzBCsrFdXtbbhchk2DqiN6bXqVg9gGq+fFqIvxMVeu9J/chr/JST+72rz6wKiNIK+
xtKIDOj3yjWkaS5KU5JfJ/19Z64TTHtcDNuYnpL5g/EnllQHA/+eNnWD0qmN53HO/Uq7Sqf7qtys
ek1jo4jXReGquZMNhyw+1kjuqp3cbybhhty7aaIR9xthO1loiO4MhPT6VaSfiuYx1HAEuq4G0nzd
UNlZ8QdZ8KL1g5WTdjl7W89xjbHRiblFU34pps4bQaiXJtZPxBOwTb6qbhRXeDbetef4td4015i5
7LsH81uJbf1qfJK96R4TUUdN7A17oyvhdvIUp/A0p6Faje0uuSvuFIeAZpfYr9Q2ePeNF6FwQhcj
SdNm92kjR5TdZvMTNnbZaa5nosvY/8irBkW/ZHk2paEpaTcXD7kNEUN2NP8L4srBuqqufjrUZWOw
HgptH7HcWK8xw1o/yn+ay75u0lpiWHmqzF1VSjYeSrfNeCKxQiXasHqhlBUWoU6O9SJGdtIcVG1b
YVTw7xecLepfltb/fo4LzMiIsk5RDEE9WaRx5/jf+HA2usYVZCdqtxHc6/RQkQr/jEfA9XLPZok5
viK4uOOHhlOSp/ye+XQAIg2w7oi0tc1GJfnic2JE2nhGxRDVwVhX1FycBsTe7dfOF5MMaFkkekJf
dvPDjN1cbBtEQvd2g7u+QQ6AU0LGi8ild5bIV0e2O35f0B+60mTjadZJW0v3S9Gvpm02eQXOxptG
xq/daww3EjwBZ+fcWwzwGyfhSKwvyKAe6lvjnYrSfnUpwSDOODqdYdcfrIIBZYPMBMUOcyfvIXmh
iHF1yZmBRYEtpq+QcBPTJ9EB6/0ImvY70raEhp0zFBy5dXpcVwJ3oYhLTo9nUOylH6R6EO4xsgV7
QMCZa/6c7JZml+p7oTouqT8U61FimfQLQiLsLLQrFmh26P0P+LK8YqyXhQirARAymkOVavT786Yo
QxZFXc49hKRmPnbzSeLFEiI8fk69uBW654JQx/lhKvYq25w22Yj1VpheTRxWRU+17FY8UfWX+KQX
238/hL9mA398Nmi2ok6CxIpe/v7ZdOj+UhnrjMlT4kBIN7Fy3c9C5a6ocldrSRgxFX+SkK5N+nWF
u8dQie+Czo7fiM3OTuJ0pw8Kusro3mLv3HXppte+Yrwb8rq8j1LDqczhoPPXhmXUvB5fAass2S9H
LA+EhzV4ai/sv8xEZ9E1HVXtbipR++Fd+9sbb5oydRLLUQKOLlpmQ4vigN4dyYJ1VaSPqeUi5u3l
CNjiJ/32L4j58or+51iXXgDyEMbSYOrNaeJtaEDixBjTkplUmfjIyB7OKcLxeFfxAdCTdAJXCO36
iE3soH0t4eimMrH08LlH5WjSa+Fo3GDfK0iPM6/wJAOsdKkr9xUE98oRxM8KY9RqclLpKzZ3kdrb
b9VUOo2lObg62PEIVjw2p2yYvJ4WWEFHmYz+MuNSEFj3vzTGhPdEyn4lIUPQGME4DMybDb11rI5C
PMgUDq8o6dUTfR/FX22lsVfGs6vTHXho9+E8eYkp4d4n3o6NV9UYQbPtzYaSOEEiQgvQblhMKGLd
NVpFwzpupIcAq2SzORe1n38U7Suixp2cqX7HVfn3Q/63F5ANE4idIqH0InD594d8Eee0saQyf3jK
QZWvSZxxH3Y7svVoUHX7YL+EDhosQFVb/YGl9gclgbVGQrbATACQklX6Yq2Rm7KX1HlJH9RjEttY
rdnj3d3gBNfYinzDyrE//32uf9muIVbFx0tWUDn9kZlrjmGC+CkOTobs8pi3lLRob1Y/bK0vt6C/
zgoIlKsJDMphfr+gViXo6jQ2wylfjmz+dPkVkyCy5rL6Zlge/n1Gf2hhLg920QhHcxkEVpnlyOeS
m2vJlmybXZh30v3Evv/+4cz+mNH9OhoeaOx4uV3ogS9ObZ4weqvFtQ8ZPVL/3NzRbUA67yf7vV/4
w0WhoN353yNdFKWkjS1yGiPtJJ3Vp/ypOncH8taLeFOhl8YT/S7cD2yqbrVDfze9UyPC1/ko7eHQ
9I/Dg/5Uv7ZkMUU2QSL4xRknTJHYa4a2fi8/6CNTPUdBJvKi3mdP80HeF4AtdvUWMXVnOqA6BQX4
wRQJJ/BxMF++GjaRXwW5BB3vuSPdo/kBxbLlEyIkv7qtbsP3ilI0OazI3R2m7fCLI9Xu36efVBKX
sP7FLdDX7/+nP1vDAPRGrzCdtyfXL53BZqPsivZPW6w/OB+/DoQNgYL0Aa9W4+LllKqkMYaoLh7o
Q7zSxiLKqV3haLKxt356imU+9OXd5hjECAIUSUB2v58U1KxgluI8fyDP9WrmySqd2MH4/w5BlaP8
UPGkvx4NCiQkYCYUWNX/frRSWabYqCgDoYm9krNUbvmaSk+55DbSbqyObWDLMaq+n6JR/vqyYuuA
Rm/dl6Bg+P3AahmU2SBP6QOhb5vqQOvnlCfSxXzdxdrLL0u78x4rtFg/nLH6lyZr9ZP4/wdWfz+w
VPSRMoZRBk7VHBBUZmz1u93ii5vF10o7uwnvDF+y9RvNm67Cne4m/rJv3rVTPdpxt9FtZuDX+rbd
KTML6IYCqrrBHcyGW8FNn7vRbvwf6tpf9m7ELrMvhWYqY8J+8YkDrE61XOitU8DmzXhtICfmTwPr
eyvuZ2vbpM+q5DQhBpl7fKnr+Lpe7n74CH+7aKhwmJjjxcX8dn2M/vOmkfQQLULOQ1l7g9/sDJ8c
TVZF9u+OcUUp+OEmsfLxAy/fgtXBVl9lJDLV7/cD4kkrqVnFlme5BmSWG7v+zj6JLlM+gqfpPd03
n+OdwdA2YN47XQev81V8Mo/WTfGI8zfI1XKTHaYzFn/H+qR+I+zDIqXAc6mw5zfkIwOKoaepcamj
0cuyK5jKfjFuVXGiA8ogJpikRqK12cGyIwDk/tTvA+Cc7Ft6infdPj+qu+Wpvalf6vvqEUULmOVg
mx9q48pnYnWlEQM9xoxesjgVhyD6Rbb1h+J9ukuZV5/rh/DQPoxgdq+otZrX4WQ8DcfmUToWt8xc
83tKJ7sVKi2o4Hwn3fz7dv5tVcbsauX9m1xa8+Ju9rEkToKSWqfEZKDsBh2ALCO/7VgTpLL797H+
fif/c7CLeobZn1RKyHFO9XKtSTe4ReFisSdFLKqexBB/NPGDxLwfDvqXPp7SCdFp1anpMGh+f3yW
VjPkMWVxnq8mFwzXo67sgq24m68bj3vitM/tFnX25//tuNZFA6l0RmaGBVdWN86lukY2sHHZ5lDW
ytovw51YriN/KTvGrZd3t/igdMq5E7fR8sMERfpb0Vj9viCm06CQg/v7FRDyIZySUG1OXXvVR8cE
6kKnfalW5Gqq5Onh01AlgACRIy2bUt9poALATz/m4q539/I9Xm04TYSoOsOPiyVaFYpAyfRGPOng
1kVpD/FiRwRgJCFDNZOI2MxTFmLS5sfYPCaTaEezaNfxe1BfTZ3777vzq2hcfhgD4Ajr2jWaVb9Y
c8Zai/tqTJVTlAHVIk2wNQGujN3EngmtQye60c5R+fH2LkRbuaVJdosjMpYgxKD3BWI1FYcw2XWC
kTolNvHhFsR1bH1JY8rJjHUPuyCvfc30JdKdl8M47rDHIae1nO716Xno3tXkEcV/KN7o9UMC3Cw7
YexaCL9mu7qTVaf5ZjdoiRtN9SO4KPjpmDZUjOhxIV482ZD9Q4g38KhqsWf0TNGb57uiuwYbleJ9
Ox2sfpv+tPn/1XP868JdrEDrPsHgxqTXiOx7O3yrDkR5ngiVPQ64jaypg2BNJx4hoSVYhjBpu7wq
b1NvPCouGZEb/cbwancRDtJrsW88/Z6JYuNl9mFgXEJq8LHZdK+gN5I9HFnT3sXn6HV8TkgXtsd9
9QXAWKLKKmw2u92X+s5/iM+45CSP0ddP9Ur524vDI4JFL7wNVb8sHb0Bnb1Q6/Q6aBDEaA8QVN2i
IRxXue6LWwyEG8kn6dNQDqXGgAamzDJ/kjeqTw8oEstFJHf1Q8s2hli5LVOQzDwr05tk7NWQybvy
tEw7k6fH1O9CpI7S+yRAws/3hvL876ddXm/KHzfNBMJUQEsVUNHfK0BMDqSVdvF4siAR3gw71TOe
h332bp0q1hzT1hO3gjSxKU7W5Iw7s2F6I261HQYx0ws8hH9/nF8mAP/6OBfP0BCHxGxIc34Q4bqv
FKz+Tf4eYnuxcTAj8fVDxxrqQ/iIPqNgA7L+En1iHdCc5zvtpf8WnfBufhtujHc2Ms27/KI/yC/L
qT4Lr8vtfNY0Wwq84s34jl8c6Ri/DICFH/NDdxu/FF95ZLNuf5pn+BfTW3fb3JkP8n31ZjyMtyRO
oPusn6WXf5/v/9BB/3HCl9WGibvW6KnOCFRyUeOew7eW/y2f6/f1azqQ6dx/D2cq8Uf4JN7RtESv
5Xt1Dl4VLkNR2eZ3dBae5cfhmqjZ2+EmNOzoQ3xkD4jP3FvxOdxYImspmWREI627u1y1zRdGoyF2
cLD6sRh5ll+K9+Ld/JSMlU4m44t/lz0Xzzqh3M/Ve2cHfnvuP+SHKXOjt5lYoe/mzTynn8ub8J2/
jNfjvfkuvs/vFcjTtfJkPcHZGe+lp+C8vIkP2JVEtvyuIgMDIovsCNLO+4opfUWvxRe2u2DDP7Si
f1vZUTCAQ2JHL/5BIGtqZjXNxGMEXRo0lMjrHH5j5InZT2jsX1pQUmfXrhe5Ox5/F2t5XQ4pUfKT
cLuGB38YNUD7ptild909VgpW/zk0h7BxT9Wr+d6T5+0upqeefmz+/9J5//YpLkCNeJTVam4Yd5i3
OP+76zS9tb9qF24TJEf7Rx7w384aAAoJHU0D26SLsw50K0aOOhYPEDGdV8yoXdolVLc/1YNfm/OL
10P+74EuWrQoi1GGwF465sWJXFm3K4LNMGTksrfuqKGDHZkBTtUmMcmU7jftyAyweQhKptLqGuxL
DiCriLps5OArqrYz04NCJzgRdSObJMG8b0ktzs616pXQINMEE9L5tl/uK5YpdoC4bjD/lEN3HkBf
O303zPT5mrjNInswo9vKyja11pPatW0CrN2uxjlhxHFDEhbEwdsFHrsxwN4U5P1kjQdjOgqRelOi
HW/yt1p//aGa/GVV4mqBoaOdVFZn89+LuVwskxkK3Bbgwd2ZPRhPwoO5K/ZS5SzM4TLnJ0Ry/Yl/
3J9VuMPgcMVCLxrIRMvbchar/JCZmzpbvHQoHaXemChIQ+bcBWwqOHY/nOZfnj7OjjEs2z5gycto
j6ab5KFpgfA6V3ViG/koZ4fu40dI55dM5+L0MEMHutPw5Jdhx1xc0MTIizQL2lXlEraPUw6u/K3F
j43C0J9Eg9xBr0THXJlf+Orp7Q43V4GxFuS2vNBWMqA/d5obYyk+qmSsmFCEMxfqeDGnGECR9Zrg
uJbgTfBC2ieDd8NZfzfWhLFA5US40GTl45QVPzS52I/+eeO4YegrYRqpNPMXN64UDI39XV0cNDAV
0ZGd2haYk1og2tAaXO2apBJXuF5pDJKPNOOGbtYFR6zt+Ts8pSfspQ6SX9ogMO5+dSFb/+Z0Njfp
nXaePcnvn5qd5JsbydfxkPDTu4Av1z8o32ibN9ku28lX2kcTkwlZgKxIvnIudsHtwDO7fgaDH/16
/bDY9Nz86mA/F9uOW20cVzaMdST6z5Vu8Slu4L0IkERwZRhd1J93k5ffkOy36bzZX5zJm7z1z4un
zuvd1u2pVSOEm9GvvMabnNlnlMmfQ3BzVAB8unh+Lw5BYjasINBCNJ4cf/16cSAaQc1RVvbNC0nN
u+mU7JO95ImueIggfHS8Zo0Teclt7MImdcxTckyO7R4W3Q+90t/wxv/JZiBlw8RD46J1EzLMSltt
Ksk+v82goAbNF0bsMHQVgZs5PsI5gNiK0uzfr99fXnmNObdBLBVaGgRCv78TbWNOUSFYv9ZWsoHa
5XWuH3XMCES0wtDDmx+q2h852hQXDsgQHwMvRi6/sIP/wEotZEpdqNTsUH7Hb8IH0Rgv6re6khDk
p+l+fqRNYSK89i/R2/RtnoOPVLARLGZvBDTdL19rZ4KGVfgEI0l+qkV/6Z/ZuaLQWBMIib65WHmp
HaHRB3l+YOpe4nPz0WIP9cqHAbp4m6+n7zl3kG9qD/++CX+7+WuNh3FADVy9vX6/C0tllOjWKfVI
I+wHwYk3ywYTUUr8T7EQfxs66avtOUMvCeP/y/izqQiCSKEMHuDYIGpah4maOhGPh/F/9I0ZBHzQ
UP3S0sGd84o57A7j7h9OV7y4zhQqcCgLSRX2WITcKuv3//MQqHoQR1Pc5QflV70iqOOK+rBvXJhT
vf2Z2jr/d2s6T/tVH6LcN+78q4gw+HSgHNjH6+v3h4eQalJD2Ft/517rtE7h+otdAOW+x3bqBG5/
LK8KtqOZm/waDu0GCs86MoBpp21U/mO6U92KSiKfRX92Fxgvla1dVTaFIdnKB9FVPNkdTiErUtTY
PJv8AkOCLlb8BIBerPfrRVl1Zgi6GTChW7i4KHJqBVJW9MWDuNFvyzfzyrBb++EL9DC47zC45bja
7oc7cfnk/XHQizVxkbWhqDthuZHul4+w2IRPGDz0V0rmU8tbAkNiexY3FsQLWFuZL7SeTu90mL+x
h2ge8mqvfhfkTDK+NLZExorfSGx4lAqYgmcW1OozAQeb7PpVgEzVIjdxumewguyT5NtyM6z5mE7y
TdTDu7KPuaF3whntAue+/uvmZVlFNNvprq+O3TfOYmiW84dlcTDVGLkukkuG7iB43eJl4mIb1Hlv
ZTdm2+6J74eqswie3LjK9/CmHuIPNA2mbJfXqTt8FZuEfeiGKKlRPoyw5G/ZLOYu2OhzeQ+m3xow
+n7qsH6txP/pQf643hfQqBwxB6qw5LlBkWXVZzU89ulVcKU7r/ltgF3bg9jsoGwjpajga30VP+xw
LqHZX8cHHAAlxHUGyu5FhSMXJ0+CUIZFeQLGao8mwwvNls/m1iBgefvT4/W3QSblZpUHEGdtUOF+
f9ONaeosXcj648CuW803TZNdCXCDBKhDMiCECSwxuQV6qAxsPNEYuleKY8A7rWfTHsLEYYSFHyk3
Y1A28/I41p8xRn6SsuJRWCbrWWzD6zgaE4GeaxgYHJ+paTdKK29SqcD3CjqU4JndHd7tbj0Kmykv
98E8uG1wm0/aQQOprZmDyfA0jX6rwn9MtcbRyAaaRRoVfY2/ix1rqPeNpBOHZ0Gne+qX9K056Frp
xTF9AeaGGvSFLiY0cWtmboV5hdnFxBh/L9Kyl9PGEch7HcvPtP5Yoo4g6m0obUgpkvl5IRkQSHb2
Kv8iDhgqtyBqckSjNhQn6APOCKlZ0/uN0p11OJzBOONv8tUTitaFHEi5SrHSbjmOjqdOVuBrzhhj
xku1ibd1iMqgvMkm3WlTdWvkibtI4hWRBUgfvuIEI2dtdOKVKxYzwx0Ux580mCmjaddNYKcTmTgZ
X9OGBAsDMik5LTE+hkXkEua6Jb7UrbK7SjiW/ZcpmVy8YisKzy3uCoaRXkXz5LZC7baTwlhxfO3c
xlD2gdDdNcCqY/1Vrx5AEaRvwRmYUIcLpVwK3CiQtzp1pasKwqczN0b8rSfnqWUgpjaeMt5PMm7Y
380YueJw3YcfneEPsuUkwm2DgauoD1ir6+zz7iO8pYJ0PYpfKW4y1r6AW8tYbtvJcgTzTTOY4gfd
VSP3fjE+afFDVz9l0LibA2EhCIDg3w0QxMQblWFSVIDOEuw7FtKmDrKNCTe2mFETpZVdGdDv9MHX
I8WLs8BXSX5MN11xu/RX02FgQ5qNbKY0vpCm2pbyNzioXrRA7Ar8eYr8GotZOWn3wQCOCgcpWwon
SkZXbp+6ACwoaFwDdnasCxtl8dVsGyY53N7EbaVkJ0e7MX3ScVaTutckQ37TQMYJoSMnll12qyfo
m4W5RvMia9cSrz2gpyPE4VG2cjZ3dzU7E3Fsvd4UNrixPXXC4wwrcP5Sy84tiWXarQ/QIgt+1cL9
/CVJrLyQh2UE4u+SJ7H/yoTSSZSnOD+1pG5bCvUFb13CVSIvS6nVvNB9bW0UKP+JwNLdMkNLUHid
sahR7RZ2YkakYDwhA4vpBwAKJt6WsTzFqK91KlW9zw1YjZw0ROdtZ2ynaS+d09mDLCb1ttLbmWXP
po/jTgp7+bq6XTCTtw6z5ITP5ejOoyviMDy5Kgz34SrkxnUeSoShcReFlwf3XlfFGmn1BHXKxCFj
O38yBF+aeGoY9IaEhldORYiL7FoNj5fTiO54NLD+u+c1MVhRLH80PQI6ArYfu5BgLcGvt8s9/r8N
S5HiIHqY8CCJ3tTxgFrDnsA3oXRjcPeQZE+C3Lod111kTC0og2/0u3F5TdY96li4VVIc0+HN1DH/
zaZ9NxYYa5zbahdYgj2JBcbsvA8apXO5l1swClx12MrhLYcZGoxrwhuGQyztSBJxmCXts+BaC/wx
QhDc73pRdpVJ9AZJtsUC+LjSd8iFDkFiMkLalgCYA1ijor/qFMEBRl781I1nojKcBT9p+QvGKsZX
BRD5t6FCpap3VAy1upsa2N6Yqwgs181ECv3dED7lUPHVQcHhsfQT6xPvLCe0lIOUv4bW6OozIoUM
L8ME2Cc0sEZ7TzHvEwF24yTf5GPjRn17TVIXqOGtJbyby3CaYLQus2xbIc+jyG2njjeDrQINt+j7
eKEUlrklkk9BOezgSrFU4LQsvqa55Rh55Mf8zaRcfZlIBX4T4mwXTcXJLCoYwLVfN6gQphEnmxAR
buoLxrHPn5bZgMdeMtEq8xc9VXFbPBeDZJvdx1SVflufevocmVoaN4vT7AZR2+UjRrUjpN50vI64
kOBvdiAHfs3CZy0kGsTbDP9reXhllVZqdBHDU5bH9hDsyd+Gf9c4rTGyELCTDadNVPOgYhBQB1ty
POxew7CLS2FCxgtXQTBCFfqsUmDdCT6juXMJyun6w6CaGMM/h8b2sJtItQND8KKK6Ot42pctgg3h
ngeGZuJZLF70+H1OXzUs6GEK6st9JzwBkBo6wuTypiye5uELHI+5EBnFBYGc0y4WQi+uKOMJiTTT
o6D6RlS6ekgeH+903ZyDpoI7eo1skSVmN+JIFRKSZNDJBUQthJMjlLqjzoCCEkKSrHFAb/wY77Ti
PNZbuTqgM6jVJzaUPL0AR+jSlPYgg03rc430ltUrOaHntHXhVs0f4Ths5Gon8HRZXeZI0mtWfinz
Y/3Z9Ao+nleT9hKKkht8msUhoVvN87OuHRd92YbQ5HAstZE3IxKkgjOZClLLb6QDVP4eHFFDalzO
20GVt3LDm9uBaATjxmhlFwtGpyFqJDIT10xexuw8Igjn+/G46xq8wnqJx0O9E/HIUoPOyyOWVxYE
LSmutFa7mjzG2p6uANlITC9SEjafRgPSwn0/8sek+ZK5Q64GQYDoxk1/Gp6EV0IcCJQ+prwgiaWz
BEhH7JjboHAWJMF4H2KSfDunhyg9BcprI0SuBCVi0aG9Nh6tUVV/ca3q8YPEdwdvnNtgvq6KlqiQ
TRc9gSW7NazPVNzU6vUkNlg2vfZjgf8OiC7SnuxJ7XlMgn2gkAQ/f0jRd0qDR+MysnYO/a6G3CrR
Fo15YU/yObNEtzTiZ5AYpfbFMd4Yy7BvOpA2tnKSr+5A7Z20vZYoAM0wIaBDVMt4drbgwZXyw2D5
Fgp89UWktSv0+1mpvKA4KC1hMslH1Jnu3O/KhfVMV46i4pIh6K/9HZ63MM7JbI68gXnMQBup998S
C4fqicwhlbtRY/SK8e6QMYpkPcPQ0W2789LQB+2mTGIpiqh631xMpbrLoRUZj0u7HLr8tOiImaTR
zvAYEHr6MZzylom8FS29KjQsMNsjSXOH3rzu6HzHwavQ9Y8aWXwQFVKldtalIWhvEkj3oTrQMJTI
D5hRNvcWWxaTYSkktVszkbfWuIWnK1DWsuSrGvC5JnMFXXQjG09BodxWMj2H0RCF+d71DWnOlq3Q
31DOK5jAaoVnmAGunLK9zWD+o/lMLetBydStyWAQA26Q890gzB9dG3rWtLwlFkq2BrCQbVvaz0ew
JSev8qveDN0+fVJR2w/Vh6TfKoyxm+U97VgNlNAdg9dgAszCtk2gd+xJyw7zdbu1aYTZLbR5W+Td
VtDPsxi5Hc15LkZeGntzPzhFMCP07k/SZN6LybgriHNse4xitVsjgL8bh1di+V6LsZNWb5L1kHdn
IiFVjezg8RAmpl2xwLeG7sGFcUqjOir1vGktjgH7Jq0GuxoWfAQJXtnHxnVWiqdRkE6qVexGa5ic
KoC1luc7Vfzuxi/6RJ1NQmPcdga2EihiWHJ0A+1UZHqyVu/TobjRhZQNBwLftm0+Y+Mbb0d7np8l
BTUtcv85yl/knkT3Cc/gHNgy3vb8pCY+jRMLSiUQuFvvhf696hQb3fp9JG96Gok64juaTpSo6Y5s
nrpe8TTMosvioUpuUDJLKJjl3LRDZfWSZGxUfBXVQTc+q4RJuvJciLDGJt9stykSHk26qqyS3B/U
GcPdWuAi+PZyDiE/HryuetN6qgdq/kmEr0duT8Y8RkOfK/RfKUXfEI8z60wcV1shvmrXRy05GWbp
N7cS8mvZjA5SXdwnZkqgQ4PLq1eM4KzCoxjydrf0uSiLJ83tJM0vSTNcWp/4il9Pf2W81bzuanAQ
ytQfVXEfizJZvmeTRo3DZ8tjOx8yHXnGXTblXhieWjrlumo+8YHxSc0y2g8BeyXR/CJ59ihiZtAU
r0VxDsyvVPmag60u3uR65Wlh4TT9a06QaWmu6wEKkQkXS6lya3k6Loz+yxQpCqrAlGbMwMFxvUfh
WZE1hynTWjpy/aqMWIAr5UbsyMELrnEtaBRrGw0NRhxYbQqvRo1KTxmPFSzCkADausVhE/VUBJMY
oLOLv3X5MV95Zdr1WkRjpmGCqNqRKNAQtg7A2aqqxF4tTHM7SZ7ajmqHEi16aHFEXJWIesOeK8aF
mvqmVG4P5bdT32vAHBIChPYmRhPQpLfzsmzrKMcHJrBba5tlT9WUYjdTPw6PoopWkhGBJPWOIV3T
f6TDWRpUdt6aM9OiaOgG1wNwjeDI1LYYnbT0iW51mG+T8kNWaU/6FCqNRhfvtIA+Q6scemGT8tKE
EWtw7+J9281XWS751sAfpnARqg8Frsfa68RdTfdSu8MaeFS6ebBswgHnBPlRDhhN99+BGjiNQgtR
vKgym7CO/pwmQUQNtMDYMUSSTekHjcifxtGd6vIn9GyFZf8D5gDT4XqgEqGqipLIuPhi7KLoZbNI
NbAtz0PnW0iI1c8USFG61e1v+B0/wcQXsCnHI4V7zUYDSIHjdanoE7U6sgq1K+EJN4eJX8f+pLgp
w42CDdGdaP9EyvxzOsABZbz2LTJ+OM+LE2wrEKRK54CGHVzFV7X7Uvps5JwfYKI/R4D/j7Pz2o0b
66L0ExFgKoZbxspBWbohlMycU5FPPx/1DzBu2bCAgbrdtluqKqZz9l57hZXGQelYVCuLNuEb8inM
aRWOZV/ezR52Ay5gvwVxwWEE+BPG+uegjKyiBfgCd9bgCX4D2gtjUGYj450qp4DSiuep/965C58V
oaf7w2H97c3QdWF8s7C64fP+F/sSY5mxdc6bPV0d+ZUjszaPgi9sm/8P1aLOUIWA0SXJV9G/TIp/
w9MxzxamvOM6keRM0PGTbMdr6qEnKCPOBjxLtUVA2pvOvvz7EP8y0adcWth1RIsD733By7+9sSxX
M+hFMUA5XAfiNi5p8Z4K6tm+3YtGy8qR4jS8LlEnS8VGAbOI+8DR0naDnwA+S05P/RsFXkVkjUYj
qsXrMf4lRpmdEr9X++ac4ALANoal04R1sFoD/TGBUaP7oLx7bFPRUoxbQafUvD6O6od5CdQG3AnY
UKeY1jNvjgHOFRm6613cIa5pYO6V7MHVphCV9Qz/JatmXLE2en7Czjio1pQr/z5LX05m/10ndPyP
VA0/IHzO/hDSDVwxUUVOfFSSe+awzaXH5Eq5TO2Lip60Th01vA3aFxRdOdYkqvIoBCCjq3OOkrq7
x/EFgZeeXjT1uKK7gFAbfSZNb6mYetT9rbAagR0eddbgPp8ssznhR7Iq78m4Rbl4m18/k/KHqeFf
pnjLERki0kW8/hmY/ffWntKEW86oITG3vpR715xuRHqrm3u5vY/lQ0h842o3qbukunTaupfXJdHh
xlqS75P+kxCNsbqPq5fOfDSFcwBrKc9fktVzqpzT7hG/sqkmBVx5xC7n31fib/A3gzYRBrRIejL5
v//93G3Uqk2+6hb5yOSeQvedNhNq8Me/30b5tjEsKDtmpMqKNCKkDob8TWIBNKIhVSvT/VwbtiGP
TqJL7/Ik28WwekigrFDinlPwJrEAb8AAmqALg5Kb7ctto9DHZZGgmGNT30pE5fYE1aR6Sh49/tLh
+DBFLyQK/wpV3dKGxJ+HDb7YyEEFuxrBervXQDO8fx/R1wry2y38f+cGho5G0iBn5/t4OhWCSS0n
vT2IU3uU++StgLvXEAGfQJ2fFpA2V1IvAdhMWg3gYrFngh8hXqLiRL8Bb8T0a7DFtO7WozLyTEbM
1ejt9OnqV9neFG+FPHPbufbHjN102GrDwaC3y5dgbflZmKa1CLyf0/1gIuVDYDfBQmDKqZWXkCxL
rb7EDUlex55YFLYqYcQgrFwhe9e3EB2l6YYiou6fqXWN2BJaz8gIEElBScycfIrJUYa7lfGUzcJL
HwvrcIzWqxCzLOifdSY7ar1ZJehxMBeaKcDmQtybIYLFfm+m7+WUO2Fo2JQtWF0i0RaTiqr3RRbf
FPkn2eBy8/xxKRRThBokoU/6roYP+kzJehZdCDP4WH2p0Aa8NVJk+Kbz78sOAfaHN/u2h8mRmM3a
xLxKOCWBj4tEb9wGxQ7TlmT0KQ2x2ShteY02WoR3km7VFnLITCxo7k7FmVMSPjaCVSYn/A1WjVvO
+MbfVPqab7nu2/h2uGO2mPJMrFdPHWocXLpkZgWvNcjOa5w+zox+tV2NR6EnN++miQEA9860A/e9
Fcd1zlDpl57cj7MbaTfaFrS1WJvJmgY/oY8iWtupOtgCmGGoFKaOIe+FGPnMNu7cjIYxvF/MxMrn
cvWuDI56ntdK7BWlE3+idJcm6KVZ92aAsVnMJj8pxmUyRuZz3G7r+Eg3sVmKfZKuPjN2NX1fmBe8
+QPRE27mNfXqBMs23o4qFTlGb07c2yZgtIvUSgxO1y0jai95E8M1oayr8QFb7vS6M+IbI9hmE5CC
VR9mqnn821vwgIWdVu5XqTUDgWCj55rb9AyTfbyZ2s282LhVVs6trbIImGz6AkSxfTUcVsJnlOy0
aV3JD3KykbIXprir92pf7NNfyl0TrZtxoz22qIVnrDboNteEyoUOHNmrgDta/lQkvnycxU8jMq2P
a+Kb8k7ZDF6xR6xdugNDoB8pTeKyg/zjLpeXmvG3yiLWk9js435FrgJqiky5i/WJcbTYcNGq+8FT
1JbaPvGH9n4lwF9IbP0568mo9wgF4p+eld0gKy+z55acdwNPLtRTDdsvrgYzcV95b7hdfFvqGR8f
/x54iKm4lYolrVaxYlG5javGC67PIw6SaUnCtsRKc+199sXnlrTZiIU6w7TAiF9D04N2TSYuRgIh
1KVLfzaEt6WjS4cIcZskQFYGz4+hkU71hI2IZf7StA9N/AB/nebG7YvOC+PiudB6q9ZGWwN0Mcn3
FCiiCqH8nFYDCj1m133vDK302Zc9Ye46oyTFqfBnrfWVpT8GituD3az76EGRtunEwCWWf2lz7UTm
iqV0fm5aUkEJzhn04G7VMCAY4zcFOPuqcndFxV2GNKHoyh8qoK999Y+r+aXMoTiF+/HtalZyO4uN
xprVusJttVmkf+EutM515uES5P2w//510UI3R2kq0rRo3xat2YxrIxRl5GCdP5VMWV0YTZzMLP2h
xP9S/H4/Lg1XU8SM1HB/xIH3fQKnNoGaHKrF+iq8NLOOc7YPjSZcXEPbl5DWUGZutTLv65hUim6F
Kd5Rks8QoSwMFIGSxgL/qPYF92R4XuCEJDbViT/Jn+HKdEikIQVJYkqUUx9gbiTfMLXchfI5SS+w
ITAYc8wRWztfLX51NfLb1m3TbTUecHEL5gnzgEsmZU4zM8pIYb9dX2bOCA9uwGB8KGDU/BSvvfrW
93zVChqhpiJQAOXC966xD6Z5NXUGBsLZllDdnvHeBkK13pKPsG5fsn2fborsrqFeYbRTedCPhJWP
o0joQhWZI4sczTK8zcSbKXHF1AvbDQKZufClwpEZsI5eMvkST3FtJ+39fJgxIXkNz8X2KgCD3iFp
omygNto1i57vECtrBBrx+d9bIxqQv6xQGr0/cZTog+lb/7tCtVLTm3WuxpfI8IvqbscTNFU+i1RQ
g3q42cptJEcBPBfdGH0grEcZCXaPHeTNbNwb19Og3uRhAxZywHz2isFAuglUr7pj8hB9pLM7pWtU
SGG6Rs0RzFalOox+QDulzokIBiZp0dzmzBiNtalyat0GKuYyWnyuGcgkm3R6SYLTVPi1vqsLn6lK
0h6m9DbG+Kf+SPVdi0pH32Frn5bH+tccbPX6UtR3U3Y7zMeguxHN46SDVe9K7UlpDhp2HgHCkdup
28fm8YoDUnBQdRB8Vw6OeXUM51NYfuJNjEMNViqltlMgcQvulSoPW1Np0w1+oz40sqNTUzGPA/XF
T0bEwtdunkxGrzgRYYqM+RbWZc0Bv4t63vCN7WrXhVQeeBNt+hqQDdY2ExabrnJDtxazZUsMDJef
50wqsTN9tgeZE1owvXaG3oPPUe3YgM1iTcbIVDAptmdY4oI73gTbBeGyrpLTPRcqxoZWYBwLmVN8
wwntlS3T0mHyuAZ65wudL+euUh+Mwg+kQ9Dto+A+kLeFCULrlsfkvc22ZoyfKqOOTfAplKehWzca
BldeIC3Z2SqRr/qmhh4MalOfAsNZ7ozWIcstQ1krUTbZvYQOzRUTtx6tMnTnBMkZrbDVyZg525g1
C4/LfSPioGPV+bqMngoaa+ViYjab+zKEDGXfTLv2VU3XJcNJhYnc+qq7Kfajwo0u8MHEyFapF4ND
LLjgepASgrazGoG0K3wQd2p1Zj9TBmuF7RwkgWZTwAuICGjzrqalItz+FeUe9g6JbM3YLnzIR1Pc
0Yxk0bbVt6K6DsV9rp1kIiDjc1m5GWPX8j4n/Ai28B3j+ogRs7hhOKobm1jedvBylFtEWJT+GJRt
cuZ0ya4sNuazkuKZ6xnE8Jn7ovIEGMyJI74ooJHYmnI3OFP7KsuHWFqvmoOYrYProRA9uXAj8Swy
NUHUQWe8KyMPazQx4FVJdlu3eP/19gp1RUaAw8ZBVyfFxzI7NPCHJQv8FQvuZeYD0Cs2j6G60VSf
Ipeme8QKWrgRy614fW+7Y0EBF3ltRIVKfJzdl77Kfdn6w13xMcGQg+fGJk22lrq+ApDDimM3ktzZ
8BRlE0ewXcu1Xrla4jMCXz2KV1uUdmG4TYd1C9yh+qN6VFnacC0Olrt4iE9i8k7LLWEbxkSieNIi
bNJCe+pepPYxlp86JuLZHcP4Nn8nzkGtbzBzE9BXRm+zTBDfTkaGaawz8Wh6ifo6t7tBPdXEWzJJ
FLqdirsFWj0NXp3Hx5NGLwD3S++K/tgNZ0Wwe9x4W18FXq89Xspc2iPctLfjjRFzKW0q3omaUtpp
4ZpcjqnyzPFXarqR7jML9oTYgyiE2lJbLW2ETPkOh4teCt9a05W6R65piwfobNV0WybCF799z0dK
45eIVLZ6TY5yTJhrSr/gzrlfK7aKJaGMwwxL1DZo1q14xniqnqH677XMhr0zGihxn/XqQSxOk7zv
WXuZ3MWbAHHwaiclW5W9KNg2xXHKn2fpzsw/UtUNobyrHr+JCj+6YYak2ryuiBQDhymF2ZM9ta60
+Pe4pukksZfes9aIkrXCYy/dIfoTRzer3evsAONgkSS2LhZxQQRrwx6RuQfVcz1h7ohbJzyh0DKZ
GDZSCAjEIDwcbRGES4wNRE/iMk5rmLt0PJZaSfLy3VV7LsRXY8VmLvhSfctN1Go2b5cqHifSgGhh
2oFm9+GmTI9h6mYGM09v+sgaT8u8uMUGd4sWhokHhEoTczj9SR9f2Vfx/GI+F+IAOG2NYtOoR6E7
5eldrhET5kjyAeZUqrnj6BEaYoQ76uoiPgTJfWgElhBvUqgGjYaHeXMImkusuIhYQwRVHIvbRJdR
toNuJ+VvpXkZhee6OPQTw+HuUZYwj6r3Eb5qjAiVQx0ea6zRRafOPZK0xs7lNwUjPQYcqh1q7ko6
5B3G6+4wubXgKaNjkL9piaVT6IjF4InZZuUpGfN5l3PfZ57xPmTrMl6ebmPlK8M6VE/QmsbgWWao
lF+yrTo99OK+109CtDFrKnkKs2gjASJ2wm28+tQ1Zmujaa2Mij37ZaIHGKqHUt537c21PV55SCnS
GVO0J0N/NUwCFRGRhK6gOzUzTFpWOCwiZmV+wIY1W7RzIiYtklcluznaMhpiATSVW6l6HYO7QF2b
q9tuOOU6Hjo3MUqIiw68mzMfclvTH4MT99JSHcW2Hq3l3JskJ2Zn4U7B1GWyZKxYURYHxyY+5LAW
IWCmW1IO2s5Pkk0F+QQz+o9QgWxGT7wV5O1QOB1EbFbw8EUNPCm6rCCxbFbRk55vJcCWqd8K+i43
35TWU9I1M1YdLhY7c4AXtVNWVvAodrby2uOZKW+DHVxCcfCibDeMLmVMX7nXAPnWDwL47/LXr8JT
X4DWxfHY/AMGB4frpkFQCwxGqr35dEo+7h6RUsT2JjsvhPBww4TIz44ixPrKYeq9/mlg8p1e/8dH
+MZ37RptlvqAj7D407xA2LHEc+U+M/91Mddf/9DofMdh/3i7bwOaWSnK7lpqi0tNdZfcoaWwEw9K
k+7Ge8QwziJhcYUF5jS84aGxd8lG8BDW7tgRrcrvDmR92P8ujKW/lf+/X4VvFGNJHcuSVJEUdIBZ
RLft+p2aOiOWF1plq0+zvDVTmgH/x8bjb+gugXwoGRm5YPZifINdq3FOsR1pEU4eVB9vQGvlDjar
iWX8cIxftOX/9n0IURUFQciKBg849r+1f1UklarGRrovsGU3l2e4DD1JwsJDvjRYKdJylgw8BJkg
D8OmHdpUsXpXPC4xp/SiGaoLPf2U8WLI8hEmMAN3mrOFE1OTkNaTQapPP3xmWHd/NCyIPkRi+DQR
QBgTq/9+6KvSpEwo5vlSTzwf5WugbKVoV7HkinAqKVJV7Hi0izwC/FCU5LQc0Ne0basezA8SoEGv
n0fTUV0YsCb1y1uD06xyL7VQlu4FBUPrG2PawmIvCqv15+Z27E9AKeiQ6+u26R8G9PtScnslQmv0
DSdEqpbuqhW46l1Hj9C9rVQfppCdRnjc4OrUQwlSLOVVRKRFjUb7gdkyjBZrdkF8AuuVpGg6Krum
Ibyum22sOMxiSd5TRmuGKcETzsLOPDxQoBKvmwsM7fxUhF4NJyhwUsNbAESnhcoAkVBDEMd+SSXj
xdc9Y6l/PxZfgNX3W0bSmATqUIpkhqr/PftZ1eYyATPBIcGBRiFD0tKb61qabsOuxHUd9HF4ARCQ
Vpd0WK1nPrlRX72CBVxR7/qUXohdrgT+WxEwcE1/tPP/8uX4/gFllRkecUcqfrHfPmB1bdM0WsXB
PiNQsM03ZKjSUURrse/vgkpym0DwlqI/69/mQtjUxXischR8SevIZbhuGsnCYwaE/EEy7rMy2rUi
dZ6WEUTA7a7SSo6j5ut5ub1eNeBUofZnfP3S6V1bYWy6ulVilT0tOKzE7FRkgg87qy67nSDRWanB
e1vgl0GSoaCDQq9azMiQz3dXbwgNOLyZY1bSbgpx+GAUC5lHsJPx0OTv0IVq+AIor2xhPqbj/qon
N1EO9i+u7HDVO1kHyp+AvSZPUMhXie5jD2zX9I9dTPgprF+RgQOgajhAWrhizWmE5zRz61V4VgkK
bMUWyh+1akUdOoo6Vt/ZPtJ8ensHHbLTEGMTpnDuYCvcQZZqPvBrSwQbsnvzFie0Z27DwthsErbU
xTp8IM8eUpTsiPg7xnCQdWhTcnVXBrAGR6jJDx1ztOuLCnEko4jW8B0ifyMIjyO00wZOVhWegmu3
mXJjI6yGbTK3pIRDgbBXcbeeWmYofZVtU2o1vMc8MoCcPEnOROm5ZHEbK3mTD/KjXjgBLbi0ajYN
lZYEZ3rElsNYxladuLihtVD4jMEvqFNZCmH2eEn8WQWizzmfoIogpqdLxR1coRoErsAYYQT1acTc
i4v6OHXjjQrxVer6GyGe7yqqi0FM3aUVnLx8iUyB1YdiQ2ljZ56UvWLiqx6Pt0qarSUIwIFxH9Sn
EGHFjE8tKfU/PLNwIv+yZP72THxXy60ytZ5KxYwvurRntIGY9uqlArUl/Z0bvpmNK7znuBJwB5xN
OK/E8Dqt+ahSpqvmrWFf5/PS2CMlUT2Y56ZwCNVHfKJSyDEdMj9FWad27ArlJq3us+YxpedNHJAO
pQYr3Gbkkm4h8cEwphsbce8I943qEDQxKMey8aR2beKjUm3FYVPBXg6h7kKisqv+3Ja2XuPC0r80
sivtO0hMUIiuD92jrtqI1+Bo4cRxVe6L60s/uGgPYgHSN+wup2+38yt4sojdHRiAo2soLJbtOpbc
6/3qPKmfc7mHvT8FTnkWvWaysxspOiiVFze+VHr5Gwf5Mml8mhMUP/HIhJqtJFD9nLuNQ8ev1u57
31DBua0UR6rz4Cuufn+VoQ7ZwyUxdgitub8NcpSWWBErud43BUu2BZtRsLPJ//fqrP1ZtMDg+X+L
3xem+du4QWuwbUWyGF+u7Sal9k19keR60aGpiYhL3s4zFFoXsw0gDvXUlVsZqH18FCY77e2w99PB
zSY3O6GU4MKq07FhNJK8ZExZVKezo3AtDg75M5Uz7YzHNlnr7+EjWN7krwa3ly5h7EU16P5xEI/R
Nq/9bN++QV344Hzkkl3X7oTZHNMZOjAYiP8++q+j+2PpX2H+AFoLv+jLDOi3o1fCfjYKdYouivDS
ocCdMw8ZyZjimLDHctj4QINLH66LdtHumvwQGK65gvmL47MzTf5VBtuE3Ip9L3gc8Qpoi4TIU0wH
KW+tWNfJphMoEy/joopWXjtJ7dHLaahjzG3Z+KQhrxhDrRwh3DBKvE5bOqAm8cfhIeJ2Sn9Swf39
uUZqu8RXqIjhvmG303QVDMmUw0vC6IM8+kiDFz3eqvMGGnyqXFg0g60S+hK8UFO7GQYiJlqPDO66
OdTwL7mVEJn4DJhyF/HAtpcOZbmTZ4wjDihJ4tZjZKnE98pTFeu7UH2mZx9N+xre43dEZsQ1EO2O
zusXo6R6P9SFPZy1V0k4GQAwscf509tbU3blyoP1IaSHrJGtcWXH5kNr/hp1Vys9IMJR9rotaQtG
69Z7uu5x20YPuj8X4P1+5vdvJIVO60B/WVU3CqnGAkknVOJ+U7z3qwcl2y7lVO4K1UNwG8GjeQjW
GexiK92m+CHM+4HIjA7phKNUnxz+2XhOE6dJ1z1nBkIH9hBVfS5X7rncwLkn3w0SIcFXmCmQbfI4
OhExAzZZnl0F2qfiIjE/wPpjy2rtePrsdSgv7hyuB5pwUDi5Io4K4cpPTdlX3f/99laQO+OwLer8
+62yGQpZ1sKIXEOg0dVJKVGuRh9AvNNsowLiz4CkQ8dps6mFAReXipCEtzvtmNNKVUs1jF5g/FWd
W0rKl3DlAN9pKlKGdUiuzkIF9qoGmM6aW86IHxmefuxiLwZ5QGY8wlu2c/SOHaWqlT/NN8kvxnG0
781N/hH0NgqfPYhL7TUHfMYnYktSAEIPi3LenLUzSp3iBcolRCWFKhyW+gsM1qvNFAApvAm78kc7
gr/00sgFKFYxZJQxzJCXnfG3JUEcWr0ROp0ZMQYOoi2ciODY4C/9pX/GLZGADqQq/D9UCdZbvmYu
vsU/+aSjQ7CQDvuYvjnzDpWWjebXCjfXC5ZBdrCJL4kXOe8EqGyLX8iRsGOYt1f+u9g0QPvzLMEv
N4b1ONvp5uw/nina7MEy3XcB5whEh/z0+b6x7yfrF+Iya7Ts171hHW972jwQ9x0okIUP13Y+odk4
IsMig6O3VmfD1gmgz+xf6Ez54mzby8/XP4pe/1IzMBGiglbwEoIt898zp6dZk5etWSIbOrKHGzzS
YbTt8g31KyqDMdgISFtD8adiZWnf/rjLf3vfb+1dOwWV1ud9cmFEUp1Nr770n/k2pCe97emuHpI1
LcUuw9vISt9+sjD4X9byv97+20OW5pEmDhLKmdrFVswBawOls6I7HL0AB+9GV7arTXgT3Wm+cWFI
6S6awpaABZBULG/jteT0x/mOwDO8SQTLQ6RnLwE9xS2D0cQLLwTBudc1dYrLRsJX6la3+mPmjFD3
3czDWNxpX8oL0ohHJKQXGBd4Aix+I8srLT+0/Mrc3y08sExXwm5G5h5ONotlysTwZvmIrXXz/qha
3GtgZ9wlhEtaqvX5iSCK8WTihC6/nnhFH1ayG1vi/V29zV3TU5z+QsjBM+NMV+XPi7Rpk67x9Cqe
V1661h6S5/YmXg+bYMtQZXoN1+Nrtwl+zewMX3/IPlCt4YOx2LCcTOCjuLVgwXCO4CdidZBwplob
QRSPXG293S1BQTl/y9lwEoguy/9PPMHm61j613XuR57hGI58XmgwIKTW8qyxRvmLPYrumjeQeL5e
kwnb14lK7feUFyUayV9eNuexwyr3y2UB5RLpRTQGdnBObZMv4vl4rtkYbcRVX9+1fBzdvVp3tXW3
30u+4p8Ha3nf5UUy3j2AbLfEieBzxtdipwAGay2GLYs9C1puK7xDlcnvZzu6WdYGMhK9xaLlVbMe
H+G68FuDl1q+CeLcUcTtZeSHz5DkuCAYJfJ6r+AZeCWEPPi3x+xY8VOvmrf8KOklN6wwFkwNJ8PM
hdW+Xxv5YrPh/MK8wLqSDER34+Qfszu7MtUt9FP+HsGnnZ4KHyXPobBjB48z65d+Ju/QXrFCbwKY
V+Wu3i2BQwVLjOEKpAClp+gSXQhEelu8YwJb/6Bs4o1NZxmznMed4IQespWQbshKTxMxRBWGM1hU
YkLh+/4zPbfNm/v3z89Xn+y55Uj6Dc2tM3KAy/c+7x9bb//6Klq/PharDOSi/KrjEYYUDJOa6EDn
4JscLz65ywd3K0gEr4VVkGBlfL0iNSnr4HK2ltOAXyH7M82wk1h82/PyDOBju0OltpZ5/5AlelmY
8RC07rfH4/P246HzPqigLBKGXPGN+bIHEfBCiqmTueUXAtlw5gOuemXtfXK6rNflD0CSvD+RUbxX
c0id3APRBq6kKedLdl6Xb3lcPukzFArLeLwFNSdoi4Gk3W5gYnEa0tPyN83XSVteKeRAK1/eybuG
11hB617cOgK+FGv+YKZx1B1OhhfeFgfhvByz7vy0dap/sk/YOQkuJtl4Wf6/s9nVsRiULsiht3FW
aNmBe+ZBPQxJsOt0hGvh1dEkcBLjk+G0MXkNyvhFj1cDeg061218gXLCcMNBPGtSDSmR24jBujdX
92luh2gu6oUeh1ZPSS8ZVhHN8PloIFTWqBGK0SGXSZTy23wELsKuo3SUUtn0zNlrJkWznh7Ht6y0
TSYs/24jlhX+jx2AZGWcNLHOg2j/340Pz7oukgozvJiG331EHn5UKNeBT+g9f4rSkH56s28V/Bjl
GWCnHl7C6VRcj5Jip7Kfy1vsM44G9wL+haSeFp75gu5Ufur1m16ykk/j+tO2+ycdk8uta/Du8W/B
z2ZBXX8rlNRO1RLCm4u7BknBE3u9hajNkb3Eevj36dWXQ/rj/P72Tt9KsjYP0qBpMqyTqC3HYHSC
JLYniCKJ9qkr9gz5Fq88r+kugvIZEj4KJUgxPyulsaQVjzmT+yKAjRPz+/F/lj8r+Ml5qd3Ei34o
awgnVGBJ4TtSvJQE3JGoKZPOUZNUojewcg0Gj+O5SW+jridGKAccumR1duii1Xbue7sT8d+Ur+Tm
yR5gJ8FjvtleSb89TD0DkQSdXB2trzUkQ+7AciSPNX8Josk16ksnvWgGKqPmDltqTfo0624vB+U6
hTIlNecyGDbDyEcycHFIsWiXMW0Ak/73OZZ+uprfgP1V1qEXGria1X7amtYJjpKbb2b39ofJzV8n
CL/fNt+qxMkcxClslH6fDvA1JjbFK6igLL0i9QIwRbxr9rZ2ZYeNjldchdGmxvlX0zgW5TZTUPuj
YVQMtzI/U+YHhjAjTQOiWxYJBTzvZCg/+Tb9tcLEswFenW5KuFX991aPlNWUChF2OSEVJrBirdlR
voLl/TKM9JQEShHDpMaf03Cpugre1iEyz0LldeVbnyJy/Il+95eBD8+eSXi8yWqDZ9K3kxgVkliI
I+Ov1jUxs+MUYQZHY/CTbkj/65r+2xt9q62xyk6kflbUfUA2eDRjukBZa0jluTd/GcucHxcByEXx
jZY1oAKI13pmHRUwkNqvZ0Qs1wjj4K3UpL7MxKIUn7LkrjHlrZDYRqvdJdFwI8A2nwdMNnCrnPXb
WXQqOD+BmdpKmW/6qPM0o9t0k+KGBKQqMyTV+XZM9tEVPWi3NZNPPfy4Vh8Se170IXKzZNJBb3fy
lOHedJyeYhkYjXKEsLZrcmUuDCaDLULmz0F2kvSHLCIUl50CMxORUGVI0zxsrlE8MHNuyGhgrLIy
CneeJ5combVE6Ni/nz75ryvcb6f5Ww9R92GX9zHX04EGhlVCtekwLMT7lohPmkf1pB+IMIHm7KCb
uYUWyI7/w0f4pkVjosrgjCmhqmgAQ//Ls/9tOS8mXa+rYZjPzTvUzfCxeJduxa3phfjJqxu8c5mM
iVb7rJ30S39n7H5yf5X1ZcP4vsz//gm+3dSS2U1NKenzObgX0Ec+gSS1D1zD+CZ9Je9gDxqh9MyT
pffmSfhI3yakC/EufiPJkRaYeu+Q3K/uSC9mvacomC6rW/LGn4RdfCKiaWesxcfVJtqEhHlTRz8P
z6RUpr+yDY5exF7zdzDTMopudobYnuEs5rbZOhnGKkDdEFgsepqIHfYDfxM0sRK9JfyDYfm7dmaR
ssC6JO4biNQ8lDhqTWRpY3BghWAtd+AseKE/kB4TTG7KK7w3pSWhsGciCnAwo9CyIFvrMR7r1nij
gb+9DXBhTA8i03TfghTASFL9XrCSt1za9ZTClPtLMA3usNYwoefglXwAR7w8wGQJwJ4Xco/5UkKr
C7bzsQG4yC1cCrK3BJyeutSdj9JR3FhV7xlnYw/DYfhF3hwbp7KyDMzPqC7I0PXaTxNa9k2Pdr7F
dzlNfLSs4kZV3Dz0pye229YKnCKBaRDjTmVFN92ruW3PxaW5V4AcyEDfMZrBzMTSX1Ezg9S/gHvP
NlLu8kNeizuCLWwYarFb5BbEmVsMZx4k/C/7DXKFJZ0aKs9tfRpP5SY5khTG5szpu0hHhPwB4Bmp
FpMf3Mln6cXYGw7d5qXY9L62CTfGrfQCL8xHIlCesouJhIF8Z6tCsvIa0KjVlmiA9aEltQDfs8v8
Gb9jhFnw3aLshhjdvKw+ccTc9bfBTfs4waJgx/qMDnBT9dUPcQ7yX0G73x+Db0tu3EyCaaTZeOhg
sGPaE1bHTi428jjupXTaBwwwNKZZmNKua7HBgh+WmnEMp1RnCF9tJ9TpU4IyXiAut6xRUodbpoxS
iy2PxszPsCKT6ELh+oBFxhmTLa/WtL2BflnvWFzSEvn5hJyZ8X6cP87STUR8QTI+ySbXu6/OYqnf
d+r1YML+SQNiAhcKZdadiziwxSZwVLjOtXjogTpTph4NmTcaPnZz4zVKchNLk1/3NC5x7zSMe8qV
cK8E97JfxyT8qvvC2HaEdMv1Og7p/AXoTjh3TMQiS1noaWSShj12PgyRR50svvBJ7I9qdbWqDH/D
bJfLhT1WiiPTWMr9E3Av8looe8fIuOD96FJ52OLC8tFjZ4juJBOyRIfJ6ojIMF/5ZmU4ooF4oEr9
Ydz37WXCaa3iihvlkwxDVlUlBy3vVh0gWZbgaENtDwzphnwrNj78q1iLHZFDz38NMMFSMHXJFfYY
HzrhVdpoxkeCmF3Gj0fAoWbQD4uSvaZszzOQ4Tpxpf6zIbtFjklhxecYMU6GtZe0Ct2cIWye7VbB
/+HsvHbb1rY1/EQE2Mstm7pkFTu2b4Q4idlEUpTYn/589AbOtmnBOjhBgrWwsmC2Occc5S8bQkKW
Fgg0CU7X6eAXCNFAAIrjo2EtkRCaCDK6MtwhDrKXWl1kynPPju2K3G87LxhAArHgy9fnBCtkq10c
B3Ei+HhBp06MfIkUg1buUARj7tmX6OSHTLKE97yvnZLvUZsRWvq5m1OnpZPjiYYSiEw1WqBAY+pX
3NPfghLt+TP1Kp/OgJwecCRf5T/d5VcXgeLGyDFVH03U6ESD0001IXwYtnl8JUtgWJA4qA7p5xpN
FhHrQ9mv0SHhmxbnp4SiKg02lhn7cvEUJFd0rvei/KzrisO69wGnMIICVW8onipyXNYUwNe93xf0
hwzd6aVgqqtAOqGLNpBEOsVYFTAwqw5k12V+zig9y5xRSOiqhm4DD2ziAAu/8zaOQbKzq0TAxw1t
8pNhTYcPJVx/H+NX0aDdy4TAMBZ0/tE/STZo83j5+TlAVs6Kf7X91ATFh9BPl64MOfLSExjL86yn
JjYvW4PEKTcuU6kyWZoOQ8YGDZ8YmsvPh7x6K8/4HFtGeYYmhVZ/jRnOKtSESKpE1IvsS5RiZgJW
p7T1HAw15/Ui9PMh5KOyn69ob8Fyfct+9esQS6B+Eqp+9l5ILpiMdnv1qZfMfUKnIvTIx1NE89+s
GmkxGxhi3NzBun0wbD9nCbQWTCwDTV2X4H1/I2RKqRCpQhM3i7QNQIXDZ9ff1JOKe4lETCCLS/dy
FXlRR/3dcnTkrwr6J4NO2uUNCTlbPqOEomwbMcfkG/9rEQGmy1MAaVO4aq4WAUdeayS7Mk8nAJXV
Odr65sicBCxbfkGC/zW5Cm5PD0yniQ5EVT8Jv6q62CcnnDHO7zLvLUdeDX1vN0WM56K3M4XcN1HQ
DhMku8tftFqfBKzHxtz+/IG/gW3Gb2dUlKeJGjVmLUgrUFXDmNuVn5Rypk2PDzAA3IAu4nO3LHdA
fdzzKvpTT5I7eeQ3FBwAxMGLyEKvwUCswRgxnoKsKmvZCrpV+KAUHmLX76YtrcpV4LLP3ebOA0vj
tHV8uaGu/ZS2ysesvkTXc78U0Z0Ql1d1H9PxvHoRVu6Ay9qZVd57wluXHAZDWA0ZoGfk0SYKomNR
1ibqlj0auaybCBuJ/De6N128DISNmG0b1Ax//rDjOmx4zE/XHBuooo1zsS66gmEMisHnSRUtCsBA
F1gbd0bEty8EXAs9VmaG5ngBpRdVqM1ruwiPv6UagTWvqbz4/A4e+ucnkscdh49HQs8DM1C0/o2x
+UwtmoEq5k2/qHVG5/IrgDiEl7EdT2ciSkx1385b4x9TdojL9elk2CetWfZ65sbkD8wQg9OjzhQz
rvcnnJ5UmLA/3+DNlTx4EzIQNxEo1keJWHNSslgLTuIKe/jpMGg4T2u64zRdA1xjfr6YPAbcfLwN
KkCND62DIh1tGyPJ61PXhOIqeYKFyPHeDIVPu2wm+uG4idB0piZxoodwEa7P7+ZGck70pQMGffcw
ntLwib9GWEtBF10URXjW3NGoDhMSiM91VYuLQW/UAukmXiPsAluf915luzR+u4b4IYUY7zKSJXsE
he8iAPTzG7m5sw3UV7A1G/RzxVHXT6i1Ct01sVsE2eIc7ZT+XwqYzJT/nE6wdScWIVZr7g4Txyfk
8B0AiprUwMzMwUh8jSf68apEmB18bDTW/4lOhBEg0S8BE39rSsk+n8FCTAJk56K2mdbRHff6oZU0
fvmmgo6CSCcZ4M0onoliqwS1dkbhEsgUwlZnHcS5aqfWncCp3Nh+KsRNE/QPk+5vTovhtUTV4Iw6
yPNqU603wJHmPY2k42y3Q5h3Yi9/ed48tqf08rfRRnBxALP/3vPkHN7m6Gk1uPxgbxSEVDgvvr5t
Yt6xldIshXRAzxVd5ovTBUD5l2X51t7DOn0b7fNtuRo+wFAXZZ0O2terybGRNCh4aIfEXq1Wmzcf
sY3NbFfaD0uEz0XbGQZdw2j8TgP7W3P1PxfG40NEDxqa9CioCpVQXU2xOy2h+6f5X91A7TWkLj9P
MgkhR+ARl/I97BG1i+8sp48f/e0NyxzEOh9Z5vm/PjNprRSGdSGvUMDz2iWAOBdFOxfaeDXHHGMJ
dmkTP8QvpwdB9c6HYAENJhpsqgCfwgp6aWfo9y4HvLNr/u4Uv1udNvqBKeiSoSpzfXywgZW842Ea
hG5OxhE6Pb/pvMMEZKKLtNxvYStGdjUrdyiIIWhG78p4gJhoOhQd5kZx6lextK0pnZ2ZsEzf6CnG
q/blshL+BgzTGnixq6NzJ7oMh/RP72U0sxFUQU37LtUQRHperXz/X20//Jss1+vpdHvXaOhGUMF4
5b8fYfT9y6OgWqXOMj/9HRx5LF/rlnk84RVVlZcinnd0ALCKCG7Hdw4x+cZ5zqWJnzK6WWhNjda8
GJEqW+JJG2y+n0XHBxDsvKXzQ2DvJifbXq/n1tPc2W+ndxberfD95cKjZ25y/CaOZzk+dBNxEh/S
uUX71hZ9yLF3cqOPA2n8LWUJxS44EAphZHRSpEkfF4VRnVbC1EAckon7is4z+CpQ7Rmj1ZImiZ1u
o3W3aw8XSkjdBpEIGFg4kv8/m9XK0lYaGM9FgDqoaquPIY5s2p/wb/GorXJrVnLy0tSayomD6HMF
L/Q9EF3pH5oBeujpOK7Ao22cM/5kvX15TN/ge0Juql+TezbQxq11qwxun4QRjCY/8Jyf8t1SP54M
Anq1kfbCAhVwy76CZ3ao54QFmpRPcHWLs3Mp3eRN79z8FyJ0ixiI2RrBUvAp8jasHHHXdB99Rzjn
A9gClfcKiy2kkqGPQH07JIIngi9pPep24CChRxOTbuaZ9iBNN5+GKeV5hjLVu2WvNB/pSMIA/jJu
1Hggb1bZNKv8onWW1TLsPXqQsOyKy7SEizM9Lc4evFSDPiKZhQI6cqK7Ayx4arwGS6ys/MqPIE4/
grN+lcCHb6rno8T/Zisr5VUo/dPCekw0p9+RmOoH2KVrSBHdRprQIEeaB4ziHkRv8dz9Le2lDrv5
YsOURh7IkUA8xI78cPRRHpBLF4dKt0WjGZzyEvu27DXa02MCWNY4wstUHBjeq5pIxIwaldbKmCM/
4uZvjeln/4pfjPnekaSCt/d3QcNXgnikA+cdhMsLe1o5zVY73DMWuFH9It746fOPdlV3leoyCIx4
FS6bubahyXmQlsVcW5z30VYDX5zPjxVV13Epv5QwWB6bdmb8qphmOsVcWdCzM9b13NwcNyk8zGVH
l8U7Pp+mhZ/N5cX50ZS8aHOa16vTXIaQKeyUGeE42HSSV5VokTvWnX6nfiMP4Yn0QQmMKEWm/fWA
Ci+mhshIkiyDnuZ0TAOv1sVF2ou+lNAYDq8gh4N8UmXB6yk6tFqNyAfM5/QPNFrDyuyqe6j82gBo
Uy114Y8cM5Cj7RaD1GcgnLQ0r7JFzzl17tfx8P+Hmh/kgRPLFpIwmHnEuRtE6kMjQz3gCI51GvLa
rsvwR+4UVNmvnsLGRnHVs7DmqFC6TxsCWaB0dPr6wLlYuNbkJeq8cOPTBIVzNYrNiXLGpfooegFy
Ml3Tz5RwkErK3Ci8uj+fZbeSKAaT+EwMbtXYqX99g31x1QUy8WTZQCdvJnlreZm1KNJHLX2LIYr/
fLWbgf3T5T6k8T5FINqgbVWij7SIBcXWr29IhOYCYw/5T0D7j8w8ImcuyjvqT7fXyX+fUh9VJY10
vJrXjKokiMKHohpA+L8u4e6YsdkN8PvHINxWkvyIf+Aix+vseJG2Z4SwDeigYQaaPX1uQvxR8m2f
r7Tj76PWwliHL+gppbDM+t2l+n2UlznzZrXeiybgTfQdOmWOCo1XR6epfnzD3pmpUOCfYPMKTeBr
ZTL4QdiN9HBGWw/F6yPYHsqy0sTm+OzW0msClb+Kfwe17IHGZW5wJtHbngwTHlC6jQk7dfFgaK5p
5Hc+1DeNliHrpJZB91HR2F1jPE6ZIm6s9DR44wj0Wv6uXt8kBX6Kgj6AXx9XeuGHTeddYFyfi63U
LUREDbScvv35X10/q9BW02qlDvOXQVoaWXarPc5iEemqUH/rUv0pt5JX84hGG4LEv5TTk97SK0Od
QEw0u4LjR95rAxHxSrrz2RV6TpkirLC4tOhkwPSFO5TIf4xTB30iAyXc2gqyhBB5UX1o+KSi8a72
O+u8QLP/50X8UcaNU4bP72aUMshnPZSQFWoXVo3I8lXxm2YAxCeTU9C5p0Kc5rjkmQOEKSrp4Aur
q3L8WyWVr+flttUeT3o4wayjv2i/6j7zBa1Y6t0zHJIAQH0EBftc/+kk5K50BtgMUbFPVBNpXdES
DRCKz5AQb2ITwrzppcVcVQ0YeAyaukc07kLz4oui4WrIFDRaaxt68iiYnQvfcKlWf39+Eze3s6FR
70rIGorUKF+jh1YfpfIKtmEFV8FrgUWmjrACcQd27Ocrfa84sVa0cOfWDUOl+DJHLY64D+pISTr1
8MTDz5+fG9ILirDEm7XT3Pn3cJ4+LGna+md7bfqPjjDbxs69VFwZPuyXDz/chAFgCRsg3HQ+pm+f
opeAGRlTh7NC3p/aKx/I/6q1Z/6mdzfUwDuMsh4mS/vFmT8m/smbTpkn2X8Xd176WBjTRIp1OOx4
GxIluPnRDfp0F/3VlK/WlVeRe8/uyu9nh/Pen01s21nnruNNuJHYn9l/lo7TzZzptJm+/42dOyn6
99pgdBdjWIvWysBYWvVQeE/PK1K5jUQHIPbbxe7Pn4kHMHW938fzyN++37n0f2rt0Xeg92dIdDrk
wdp2VH8ZDUJ+iYF1z1Wo0dFAPNyuJKa/eu8oqIrhQFkr2voqZtNT3c7LCI5RH/pSpE2lSIQntDOl
0k9La3q8CIuLEq06sz1coRCIdUUP0VyJ6rZT4rki95tcDtzsDPS2dTUkWfQTGjA9rEDR68PzurrQ
lhbRO8TIcVDqq+JZCHWB5s/QxVf7atHCmz0ZF6gbAM34b4wjPeyWmHagT4QpccvQz2Islb7n5kZt
16qZuyj25wHwfxKESHjHSgE+ECNYZPCgshjaStcku5B/ddbRzoHViMijC9eB90lXDbeGyJygwL48
qRxo4tkPxbOTl4IvBMzxsudaZu7aS49nCyWgQlrESfSHImjRHE+DBuwvtTFWetQ9HJECLPtw8FyJ
vMoAjXax5sBZoE9CEUiR+xPBoF7TOzv99sIilAAq+djso4+rSr3QyWWJL1OjuqfzKyKTuT5vmO6H
wU4r55cIdaImdMpLNTlBn5FaIJ3kSbXyW0qnEXTSK4eo2aDyGmPWl7stPgJ6ZrgZ6DkdYlzRPp3q
e6XyjdCgI1P7v3c9yq2P0dk4ilatHihKOie1F6vc9jeUywQIIBLehDbVc2ZjxDmfTn+OjabyPSzR
vRehmBIRIOqM2jSX8IwqPfi1hTiBA486nR9YjPFX6Hm3wipah8myNqeMB+PMaZfR2jx5J6a2yEzM
9AKUFf0a4fex39AF1zHh2KiM25nIzbO/aubCyzdnqeAnq/AX4sNgMOYXEn4PHPl5lcwMqLpUADKi
M8y6HaREKNvSfYuFKEhwt94xSyE5xhcl7uwInpptdgtmocqTyklxnYYiejm2lLh4RTT70i9BjsuT
42OFxJaLhIkAW+fqVHdCyDfM1BBDFXwD6V/yTyZNXw8u+dpJTWoQvbqJy5da+ak3C317ZzhLUNaA
4efbzLnX1lCGpTuOWwp8WUs3Qdmif/f1qokVdqpQNOrh4i9WovO8kdyNtji5xSrch/uZPfnzsPRe
+CKTR0Tg34mdJ+fvvUf/lvEPj46egSIbJrfy0ST4dHycxOacnY6FvAiTbl1QnUjh71R+ZeRsnV/S
Almf+pdpbZH90611r+mO0gEIQQzmKl7dJE/xhaHQx6+oYjH0GN/IRuIWZczQtniq8NgJcoirBT33
+k4a/zEc+/7+/vfWx0lAdDpf1L5ulIP7TONZW25e6dhM/Nc327cntjR/Oduiu+5X8/fpnTLpQx/2
h0uPuY9q0stirqfyIoj313J3gnVyybdyD4eiW0WoJ1wFx4qmWP5o1+Wx1uw4npcsebPRIQjj6nPn
M36Dcn+sYIaI0PP4hXTL17WEHWEUXPSLtKrm8Iag/AwcFnFlTBlnucIKi4+HYVCLKNK6uhOiv7ek
hyX06dqjYIc7XXYW60hcHPP15Sg7mvoo5LlLTyZuftOW56jdykg5Vtj0/RzrpFtxlopfAmhI358M
4OtjR+c6bPog7RfZZdqRXatMTkP0eObH3vIU4TkCxtcoXh7trsILLjkdrg5FefJ/vo3b8eO/t/GR
GH/aRFEsX0+5VpGOPj+fZ6/oQPmb2J3QNCIBld21Od1P76VcNxK/4YGND50ehFo+hqKfLprISZYH
qgJ6AYid6unFQxg+JuUyqxeZ4BTBHBGz89XNTwsFXqUABs81i4dKnVcnjPWm+RH7iVUowS11AySd
juACHy7SFNdiasgrQh7N3xRPIvTdakBWa1OYxwvlyQzPd3qu0rc5lQqgghBE8jp4XIqjI76upabP
8bJfxQ/dup6BdWdUiZMhtKhqWc0K/7pHmPnOcPr2VWn1snMYTWO29HXpVKVZy9qpl4n3C8mVlmd/
s5t4AOR28+m9KKsMW+BrvOARZSZTOmhYBnyj7VmCM1F6rRUXYfF8KaOJmJSupkhuj2h53oFQLoiq
tVa7MmDmFqGvNKGdlMlTeL/CCohcIDBPkwckSOUkgLyay/UQA182Mnqu2Dem+Eb1zZMS73VammL3
jEwKOKiTr8n57FQDtjxf7yQ534fafDdZItGwNKCHPNrXN1hfg0o6RxILEL2v62NKIhgjBs3WVzTs
z8Gkpko9oyUHXkyC0Hzn+jfOz+H64EM0jcRfGb/UUACFaGn6cYmLyxpYG616yw52QKot/7pG8tPP
5xYdx22yHSDieGfOwvd+jmdnxJ0tjTnuxIsCc0oqRSCl+b2Y/P1oHe4PG3JJpSrmkP/6fiyaV1YS
0TQJ8oej0ZDJJNMiSxdNH3+UFvllYGozMyvMF8p10tormOEAP6a0l3xqGU1eX6Bq/BysboRrbguj
e6bTlkGbbxQzu5NmXtM6EFeli2COI3oAFZ+XpH/OvZNh+EnjVf/pSmPljyqRAyOo0OOWwTVyKlxz
1CjY1vlE65AGBxv+f9Cv+gapGVblxytXDJ7zY9V+CosZI8oAZ8J2pXEKarPC/vu0qu0dWZ02073X
oyO5F3//JLl/X8kxgcgDXFumHkNH+M6Zf52S3riIu4Fbq23sDehh2bHLQHKC0Y/7b2Ditq6wBh1s
v6SOt8RNy949/P7V2dS5ew+koL9/f3wZSHdLHhCO5a+B7scfjLFzdCxQ0J+C0nT/lNAPtTuZya1Y
+unpP0Bdn57egFtxTAShJw9o3WSK8bV8p774pkNND1AaEmUwRCpCAOO01bw2mZWasQKY0WFcw4Pi
bMtr8dAlmR4X103z63znqeTvqTI0Ag15EbpK9B/Hw/2oKGKpywBQmiuJSUXOMaEtkpW2tnLXWl8W
waqfxOtsnc3FxUW1MzRAX9I7+/mDezdezhpWFJY8CDKj8fF1P2PWehVEsw55t8KmWB+fsk28yfaW
3y4Rm3+IduBUi3Ve+tEin1NJb5Q3urQ688IBHJA8GjthVc1goU7NqT5tNqZ/XCi/CeDIFzSzBl29
R+YmczqCmdtOLo+MqgkU63vYhVthiZCt8xCk+982SNxdCz0SkEdlshAj/zpg1cv1gL25mA9pv/t/
hBvsQw3WCnHQGEOAqmMWq6lhtIsryPKytI8YfhnBq855FFhPqvUoN5DT9NZRrKefL/2xKsYfTFdF
RYNpD9tqvFJjK4UMloBLeXperHyVnR7ZM8gFE1AarFfHc/Z7y31fbO+slBv5oIKCnsLbZS/qDFi/
rpQkUkXBrOnJhcvn583mcNjZ/W7oyK2Z+wF+Wdy54K1PineRCgTHUCG2jipJjqBMYIeIiyT/J548
CTeYI9R+9HrVdyn78/NrvRViPl9s+PtPIeaUZJpYDMa5JpLXEOHlNQFdNbY/X+X2x0PontGDRJ93
XGKlXZoL/Yl36GLRsfEhD+Gau5jNBGeXrgJ7YjieJ9vs92hwWejsRXEv0N06vtC30fAckjUZk56v
DypEQtqeqlREetG2ji3a4OuKU/mkPNWMnCtLxYtgRXdRVdaCtL1GvysoxcOsJmSZW4j0FNGuTu5V
vd9LHgWk8n/varS2gHo1ppQ22uGZvH/1XLuvq8wFgyGs/w1yAr9e+vcX59GZVvc6zbcW2ecLj757
lOWnVk5pEV6OKAoefwM5artdlMFrkgeN25+//wcMdbx5Wcz0dREjNUhVvr79TtGz3tSa7oDnV9Wj
TGCUdvu2wxwZRQZtN7E9Zy6+7c235Hkfe5fJuzVjzHP27m3mDwLk6EYgpGDPxVCZMDY+Ui8ZnrKx
dmlwVjvPrE1F6nBFHkJYJ6AN+i3rMZrKczSrJ/0ieC1/RRMVwZbWG7RCZNG2HgDjCLP2Mdwi+Ocn
7t+fX9StNJzeFeejoRBfCbJfX1QkFWg4FpeOAYC51aYVQ4howgx73ewZpd6puG9VMpSdIsZv4GMI
caNV0ETdpaqki7wyNgxd5HnxhJB5gZwGes0gW+PN0W0S39yg0IQVuHNEhIPB16F4bneAxkHGwc0B
ESAA4W620ux6ntx5HcO6GH0ubpBQSE0p0xAZvQ4zbvQ+yQBIncvBHR5kyUV0JBxyaoDjDOWP8qQM
YFKoGje6rsDhSKZqV3rrKXTGVUaTRXCvxL11IHBThjZoAYEW/OArfoqZlmDEjUY4WyFz/xAsukcN
0pyHstMinyBdj9ZssIzfy0n4Dy2L2OtmQmMne7W077ycGyGNQlRkmMuchAU9yv3TvOqFZoCqPT2/
BrSiH4IJw5m9s/+L7fu9i93IxIf2Jtki1nb822hIZ6pie7qWwLbCWbHGt8NTJrr9iEHVnVBxq6Lh
x5uAlWjhSiBAv+6AROEUpi0pfyS9IXIu5eK8uKzR0mKV3XmDN8Lvl2uN3qCQRUzjJJYX/FLXgOEX
hV6pZV6tPRaYteLAoSuYBRcLSQSJh5tONrGgWwnm+50bGdbxeJ0PUHdg5aisfXu7aXPVxCY+x0ul
/XXttqzbS7/Lu2cBB6ey8mTd667b4CrhdrGU6oH1fle24UZWjnHHMGxA9o6yYBQLzCjQzDhQeO9M
e5NpQ5Ae0JzFgz5FIuVOjjP8sPHzfr7Y6DzQK+tUClWeMhzHvQOe7rqH21XdOV6/I9ZVBcQ6Ryzy
sowSx+Wj3ER1FheavNJTHsr3NyiFUcPhB/Cez5Aoc+98xlubhG+oK0M2Tht1lLppRlqkWc0mQRST
bg/29WjxoAVOrfrzlW5sfYKijpMPxxibf/iYn0KQjol1W13EYZPULpvEx87CaSf3RvO3NiPaJQQ5
UCKArseYnkCLFDHniVaNU2+uW2UReNr8aCNx+hrdgTB+R2FjDSrh4gqhgkE8oilfnykLtDrNSzU+
RGvg3sXVvu4uaKU9Hg+nXxxAfjKLKuSIjN971OdWLfg6ABnoD6H8UN8Ld9aNBQo6ZihxNOCUpC1f
b6bLEq3rWVSMwJ9X+W61WpjOYmo9HJ0na/r8/Pqag4onRbB3qBFcbeL+zPct+xmnv+3i9bDZtfaD
4f1ZapMlalkIHdpHNIVYff36ZDfDtBBAcWNP1au9dXKfd9q5S+9PndoTb76HQvFXc58WK1zhnlfT
fbF/nx49TpE7Uf3WMvoQh9c5zXSe9utTtsy1paSoBhB4TR4UMmhoPQ061s+r9daJCYKPxI8ZJir0
4/Qfg/hjglIC3kdorV0LlNZldFEB2bUgYhe18c/Md6K8b3lHp8v+ckITMuucmDBYXxbGIML9bp0x
jTi2f8Nr5QmSgcbqPbjcNwWSIeh9vstRBATUg+O7GmoHkBdX9MSi+SGd7GYPoC2G4qSxSUon79t7
/eTvqfjQtia/GchV7LVR0DCvknJWUFpdquBxTWFHU62sd2YxP+pzHY+0O9/ie5zncpqm0vUYmtfj
g/wUW3rQC2a0TDs4jZUyycJsFkvHmUxXOgx972j0LgdOnEo4zc8LEbtSANpFHU1CpMz7AesQgcHN
UFo8Hq2H8/VOILgx/hrukM4MpRFm0uNVWURW0tTZhTkQCkUCd5Map1lAdZYtOgh06oDcAw5wpaFy
lHXczJ5AbFyw6OvxxFEGkFSrPYV0QuRzfmcl34AJMYkXgZSbtKgNJvJfd0wdZZWCZlC7VCG8Bqg/
YL10VPCBXKuqLZebK7hrFBCarQ4RPAKMAhW02AnqSi6erc4N01mkeYxkjHhS5svM2Kfn50ifV/FG
pjAVlAUO6YrpaIZzFlexulXUO0/wfcvzANz9cHLwej82waeTI1YlocmMi7ihz687ubwxhX+Da0v4
Sp8tSO8MZj7a9l8PekC8aNFoRBdFsj60wT5dTmjwMYnjpD80znEbH0SA2MtyJh1OfrgJEKiZX53j
U29bjjiLliL8Oec3UQFdlRc4VPx9RcuTNzlF/Bzhsjtb4XuQBwfJIQraiGYL3cCvHxOlqM4w23N/
UGxQbpel6JhzlFBfNm/5dmZf3SUFx7p4yHbo8033Z2d751tI38sbDdgZ8RAWmzT4NHy9gWNTWea5
aVBGAwePY2d5gJtrHH83pR9LjqEi+Y/Yauel5eSyriMHnxQsgEuaoj+/iY/kbvSZgL2xLgxGGypi
ZV9vhEIHA0dZUGFAufCBVgVEKMzTJsTBw2yGLyHHHLp6k5eXYsYUNLb3ew4vWBL2nVfy0d0a34mJ
eSBkLNIayRrdSS/0wUlLsnajzvNXw49fslmJBv2kfdDwOn3KX9UnnJTwCdgdZ2KF0gCJwST/ZyKG
Ne13hmGn/zoEYhGlDxy1dVD9FuB+a05r+OeTW4rbWprLbFIOXKTUkc/unfId3V68L58tJF+WxVvu
YQ34Ys0uiUtucfrXbEDCe83U9C6G1+1kzS68aqv58iScqLET4Xg6Faetal+nsBBmsqdPUCbQAH4b
mMB6d6nNN5YtJEyOUpnkVhbH/fMKeEuoC6waOdnXfiVOkuIpNudRtQkRY8HWEukVawKQ7dr7rJjk
DDfh5/Xy0RgYfSVtmDnRvzdpyo7ZYynf6BxGdfBYMnQqHPNBcTPGKlfbsNX1lflLtWbqy+zl/TwX
ZkP+Ww89hbfr05Pg4ow+YXiGNCa2xW6/C+aTl4ZldaEpmKH+/or0X8DYD0iXC9cXQXgMwHzY8RPg
de7l1Zqcpkllt4NMIn5wC3wJkDWMHWye0Ia0mAj9/LTfyfOcl5+fdrRN6/R8Oibgl5cyK+gKBcYG
8L8R/xWPNM+aF4H7RQ+n8xGe9urXRyB7Bu600Z2tcSNB5jYotHHQpntljpPxrjjKTE4z7bCAmaY7
h9jdTcQZ8pGgQUV7774b7vbp3tjvRoiCG8l5QcZAN3p84J3L+Hpqmu4jRCFKwRlGZAL4dZbvvOUb
xRpDIUxKac/Sn+VRvsag+JqeZCkU26XeZoMWEv6IFt5yl/Jin+p/GgG6OzkKRlLHdYU/trZGE+7n
D33rtCIzAgQsouWG+MroQ1eVfmpT5dgeaDKBdwWEiCRv7wt26qD26qW0ZM0NzcBdZv/B4AzLhx7W
t+Fe31D/Q8h0K+6kh3u13s27Ql4OGXoqMH6NOiJtVR3LS6fx3SEF2q/JGjmoVyC5h90OJMh5cZ6i
XZrZ5ycEFZy55sydqeD+tWK6p/fGTd/p6CrzF/o/OPzg5Q4q8utHksLOgM1R9BwUz4vL8vXtDSzQ
AWbwzlsmB+RZdbxFOSmraWXfGyIMoX8UdL5ce3Q0yFpKDXEMhvy85rsgiUynfDbJFrYHsA+G5h5c
39a9N4W9AS5Bu5NQx+6zProzX585ThMplMuk3VhYIMISxEUOwDDOaxNh3WezMHREeRnFdlR4araq
sfC7l7TdgMhzC4gI0Z4hZQef9fUWkiymPOaMXuKEJ1ibc4UtDgKzTqvjCLGM9AdNnko9QluIjiC7
pK3JQIcM4vwPD5DY9PLjIrJ8HSG7Hu0mcJ2R4/EPU8Yc2w/VfXh3XDdsldHHonYGvcaQl+bBGNBU
9KVkdsejCtVt8boSPVKqQ+7Yu8ixEen9rfx29uyXp5838I1gxUUNS8Sxh/ahNtopzCuxVLI4GTkU
kdnMSS8tu8y8o+T9fKEbnXM+yFAxM3ilfT4G6guaqnfq5dQD99Qn8rvk0zy3LQoir/FIqyfJRNmJ
D6CUaVJL62BprfQ/2jyc4hniG7N4lf3Dz9cRFqfVkFfcubkbCQKPyllB7cSkdCxEEmKBdg7Ss0Ze
y1EBQVN25HcoRi+xgnj2YZc6OzIkB0Dq+fegBi09gYotaEKI9jTyEZF377T7bjQAuB8qfwpcOrrQ
Sb6uX/lICRnTw+aO3M5ZAarbHHr27qx2Jl7nrh/3guveiRc38IRfLjpOak0zlY795dIuRcw10DmW
bcmYX4N/pQFHFTanBTAOs1NPbt5Dda5bD3fnnh8t+PEu0EVEcIHtw84UR2eadQwF49LH0SONHIQ7
4PczqQgew9/54fyk/41akLfOdQJQehacZgK29bNqlcC9x7gSQ2s+CmD9ZXVQeqwjoMKmBx3bR7t7
0ZD2nFiP1JqXi51N6VQrMBvwBLOpirMEJwc3zafdIsLxXUdCGsv7tfSvQUqckcgDYITf8RZyq9dv
DDLEbKI9lAiqzH5eiLcylkGig99D9JTG6KT0auSXEuGtJW09OtpYnPjtFf6wrfV+2fhqsSaliMsZ
5A7KZ3ILVZ8SlkgvcEayFBTjJarhs10hz/6g3bPBuLkq6dISoJi5oXcxOu4tLawtpZPAzSPVq4kP
peIIuTZLTzM4ytTfnfKeh7uLsa+Ng5WtBXWh4wKrIRR+mSooYPUuddtFQFYIX21c7H5+ezdwybRo
YCLpNHiHGxwtniSHwVlLVkvtrE86RPT//SmWyapG0h29fOQoLi4qHPfsCj8i83jNWrRfQZVp9MOM
0VljGoEmlmkiHEr/SfJffTBT3q6dtnbieC/QjmT3cQp2/c7DDj/121WpQRU65wAFPppCnxoFrXgJ
K6tD36fDrFxIG3cY79W4f6Sn9SVDMhYle4aQTd85QgFbUNj9fAO3HxvDI4OaE+jqeNQoV/lZvyZB
d6i8zimm1pRoPkeMzUN3blH+SoB9CRMIOT7es8yi+oefr3+rFzBASmWA+3jhcR9fQ6SklhR8gtwd
rD260f5r7mQu6qEr1YV7NDMmok+daXd3Hvs7zY9OG433Qe8FiN23s0KWy760TnK7TPOHS7cng4A0
j65mVIM8mYcnND+ayc+PeqPRyjVxo/yQlxmu+/VRm8ISr5VIIaNQIT6bEwQqHVjV2DpwJtBpeLBf
tHkxw2/Xme4X95KEj6gzWmqUMmB3eWbWmjHKYSM9SXvDTFEWnXSnaeb3/NE95YXIqXjJ0VYh+FVT
laaepz7V++u/48sJbYJ/YO//h7P3XE6ci9Z1r4gqZaG/yiLaBif+qGy3rYgCIIS4+vNMf7XXatMc
s2tXVye7G03NOOYYbzCd04O2wrhyhwa4XZ3dDFV9k4rv8HLelJ9oO5AxGB3ngtNKOWZO+g/C1gM+
X6mdIPEW/t6Tugh5/3kV0GvIIVGf4c7ysyfromybUb/LHqUA/eXdx4ig8BFXXQ9mEHYc5kLAG+LX
PVm34YE6InMKSoN3mCI46OnCAGS+d8rlaJE84gqfYAiP+jnBdD5FclF5T/x0zoFRzpEisWE89Ez+
ymuX+UZNwltVgivFJsBOxAiCtUOC9VKuw8jSLInT02mmK04Z6R+tqIOSAEPYE+VaWNy3NPOv5EL/
fuCl/E5zyE5tZcB1EJpKp/mWdBDaEQBg1NO8LA7YHd6Kg8SWfTleXNwp8AqOJ0ZCP8dLgvw/tIez
tsRHECM4LBiHCdJ/KcohMVrStomiaO7aGjIWKB594CM8wj2ghYVhj0b275NHuxImohTyP435hmT/
teX2vZofEKqXlgh64LyNojJ0sV2MvIG3rwRdDDXM4W2EKzsFAuRU61lbz5oqVKtQxjdbc7e6k+Ps
JHsJ+EO8Nd4K3H2jsmGHxs0PtX0gwW4MKQEh9MSpBMXR78/uAUFMeXo6TcpTgLk9FO9Dd2Nh3Hq1
iyWuSlUjKwWvhjB7JR/d+Ogch7kC9fz3PryCJ6I+CPKSJDdZMPARPwfUPByrhtgHf8s6eR3J2UNF
dKNiLTE0D9a4syXsw8r4gCNOblZTIWFfHsC367IDG8TTW5Ql4zYa1dJsJyPW0clIqszHNfiWd6Sa
UzRVpRQDhebodtrzvkcQetfau+PhGWR+YFXZUt+qCPISzaJRqsjZLQTOlRvVj/e7CJGkohiMOq8L
HMgx6iV+Rea+HwJENMxGvwH9UMXs/2d1/G9nXia46sY6dScrPy1J9Z66ACdMZqDIx6Y719hID0cf
tlW4P3nye+WPv8gVWjAVbQ1Vl9yVVtZGhqyTOvLX4S173S26rd+t9ScFScvA8Lrp/9PZ+dfgX3Im
tG1Wpu2J+HG/BSro673fEBKSpq6XaEzuOjeTb8w35cZ4XCYCkm0dD3szH62fju78PDOelmsLWSx3
HWA4Nzt5o8Fe7O9WynTFNe4LXP6NkJ6q5JVBElGhSeYZqaFLHc/SLKpt1RGVqqgKoRVrLlsMb6SH
5mWYnO6OfrHQ/eNSe4sDxP85W07Y32yy++Ez9ZFz9LFl8tOPT0jXfud+cgBN9bCAJ0kR3++d5IGd
Y4zbJJIQjj472x/yxERj6KWOkC3PnBEpYijOSM9Tk7DudWohfvuxfRnuMFZUH0ZeRQrs6HBp+nO2
+0XtfJBURi28mpIbezo/qU/yBCejvZ2TxL8jOd4CN9QRwbCL1wwg5Od5jqtc0E3Hnrre164Bf3Vl
zLvBg2R9XvJXA6JB9pVB7Hnl/j7pyDn9vqVcgeR/i0sCeUOaTSMk/Lml7PpxmXd7ObuTV92T9UxN
nOMAwefti/SxveM2B92ilP0bTxV494u1By6SmEhogohH/3zqVknqrdSnw3pABgzsn+UcuZjjR4Ji
0Y1HiY/67VEXQYsqdYMlQfUmNXR0DWYAYikgKQLZ6dGhDW+kAb5vcf88jvgIYwFyaNxofr5ZbDUk
dfk+yg5TEocv28UcOMvLaKk4vjltQZidmTPP1PqR6UcqCwSf7j1n0WvvOoutT2DkokDSBOHo7ksY
5/25lVS9su1RUv7fBl4kRxqpaUdMg3IGEmqLAIiBPE+5Aod9lBAM39+IQa6FWX89jtLez/7AjU+t
m4GRxoncV0ly17yxWI+V93VjpK/sVpZAllI7MFUTm/Wfj0pHBynWM+5UtXfyyZkuMXJL0cEGTDFd
GBivvX7diiKv3eOgyqPLKnGd+VelNFO0pNHPukaVpIp43rsfmN4dSGoA+xQt791bWCE+9cqEFqA9
gSlm2X4L7vwVSOVjs69aOe6Wu3GAgFw2dpTYGXaAnINxANPe05Ak/dCfT+7h5bTs1gf39IEHxWJ4
M163m9Mye1Pt7m30R8I89r5/679GiasOz6jLFMLmYgi3m+wc4Lg7OiyAQ2QU7F1t5yYHiP9Bj/r2
2+leepGfkJ8q3+IP7aN/0VbV2/G+2fTv8qv00N+fXjlHn8+v23f9Fd2EAUYvEq3v2+fk6fxxWhbP
3Xu/3D1Ub/nTcGeszw/Ns/J6erfAeCC/8N68F5/UVHfvymvzXD0b6/F6uINhfzfc9eLHS/o22pwX
/LhXVsOyeT7dC1Hw/Uv+ZG76O23V353vuTjxo5wmsziOrMf+rvHSp+Gjs+yOf9e97HHJ+rIwd6YG
3kzHvCggvTY4vhKKV5tyc8Q1rnRIDXSdH1cTw/SVfF4aYTsQAQX5zfj4SrAO50PAwKhDk+S9WJdU
XdJRe9qP2DhOvowCznk2fuvO9gMuBvPda8ElmRRB7kvUKi3Z27vmUzXZRlu3e46nIBc4Y9L7fZh6
uOPMBvtJCjvBU+SG9vsyu5Zm+7uhlwWirVZmO+6I2d1LhycpwVOzjilIW49WsgDGejb9MRMTe+Ha
RqsNJjdq3wdsS3bOYZPex6RDc/f3Jl3Lj/9o0kXfjbVdvKtVQiNyauT46nHs9Jl+h+p9zx2nwdRN
dijpNWeAO76hzqp4dbBWu/y5qZ5EHpCkWo/zAZJr2qTXP6vWV5HkQnJ0+4CLgpaLAOuM4gS/HUkd
hL83/191VAEX/d+hvwxy4p01TtTOPK03VjhMeg+f4yl2cs520we6L6/rif6coy4x1SkPKhxfzSrx
RthfMrEdSkTueMoF6A3fTMw48DZ0pLss2OQR7Gz+gpL/5DwhavuArEq17LVBmY/gxsE7PH0w7LuO
o2gmO7gO+v3qXHgKxrfAz9wG8x/8ExEY+0OLvFuae1ePhr9fWwQJf29kB7NNVQ10E/UTvIBJBklp
yEiheYBQnnIM/q9i2isR5Y/OFqnBv57aKEVeprKprTl87bks+C8kux8eHgz3Y+Z5b/gcpt6qDPCG
dP7c2r2vILrEFVgWgtKkwUj9/Xx6eTqnZnZmlS8PPs4HEa6srKKP9I6LRHiYEZ9gsvqhgc/EJcV+
K72D92aE1iR+hp3ooNfq76BBJDdRB1eu5wY8aFoGL2PMMXrZsGF3NkZbI15DKER1Rgvmm9OKov96
byMwYsAXwk3I3oZLO9oTINqm0/nBTP569TCLZK8GGxH+0R7CkCLUJgxvJWz/DRgxC4cprkAfwdXx
UrBDzo7oGBQl4krkS99hBDjxbFbgINneCFiu1JzFk8YQ8HROdtL1P0eo7QspPpu1qMpD6XWSsAGp
hdmrv5sK7XNs/8hYNd5i8ifBZBDdfdd4qG/sCKa46P6MImkE0xTvZ4GC+OaT/jVJj41mxvoOLali
odxLjnDl1byTPaN+o5GeF4iW7k3xjoCAi2k3Tyaf6oQMUvjsSaHzEUcabdTCmeXVQeZ9AGeZKQia
7bwT6/1NJfblHjLZTaCLuLIz9ttIsb+wyCH+LuelU3vVpIJfXIdmlCClc/Rv9fKVRLB4Qcy+yGN8
J+B+9nK6z41Yz0f57Dh601AqrfQTBt6LnXrfpHWoevoY42Q0l3/faa8U6X489jJEHPf6oAlz0LW6
khzFY8mFWOZOGopdO2/Rh/LrTSr/v/cP0AvorAk0sg6R9WI+jfT6qOBWhJUOGiLUFXSTLAqQJTjA
FoTjlw7hw/1oflicT67W3eIkiN3sciLB4aTKAXbr3+R3le4VOW6t4wy0b1f/GXCb30cEdGfcWXOI
KNMDM+T1ZsX66nYCokXcM0iw6pfwmmOeKrGxP8VrYzM/+fNNNn3vn5Z720/9CDErivP1/Gx/ono+
OznILXqLR2eY/mnc0J28Hb0FufjdfDeZuDdW1hW4ryEE9f+nYRfbP5COdC9reT5DXbXf6h5SpakJ
H91CZjbz+ty00VbeHkLtnThvjHCwQN1G5jBJs9NDnfX2/9NS+LtFF0mv07nPmtIqRIoD0Vaq+Yga
Y80L/e9GmHSlxGfAbdMR3pC5HRmX6UOlGkv7rZWcOPpOLvZugeTk+ABz0LxuQcQBdPbeMr99tta/
L7sreSTK0gCsAVtZgAkv80jN0UjNkzQMywQ/L+D2S/Nu+6XfCaP45k6fHVet3X8ix5xM2scuD0aP
NVfzJZF592eglFHZWWp377836lvS92JpIN9iMDdBxVL5vMh8bBXkY8+nQ/uI0vQCtaMVEqqtPb4/
3kl4N1l+dt+s1MpOsYneDLmrvmN7B+obYWnNTu52niDy+toLQt04BgDN2n4AFeTuEO53LuZgwsEa
T+VqPgQqt9HYSz6OD8ZUCg3MFSdkZjEN9fA6ou5MoIXW3CIN+nf1bveEBLhm4yZbauBE0ylOQmRG
sqWQrW+n5aREnkJ2iwdlYmx6eMTOEMo3yoPav5cRlNoFXtsERWAQsvzcno+j3FIrTT0vjyah/KzY
BkXstbmj4WqZ2SRIJYEF055M7O9UDOjaTrMPOfni7eC2+yVmqEm3rlMCb952DFb26Pbjx07cBcuN
srTQCptnq66KqjHiMxh0tVqklDgHji3g7Hh7QrYc3OaWuN6ViwJbMRQtQgmSitq3WMRf52qpG8Ux
PyYqK2AK/XmzjPz6MXo/QadBsQ0N32R2un9G/3PxFq66Z2FRfRrZYKyc85/fp98V7u3Pplws+7KK
myKDkc1970hVkkjD4zBC9VSaSYD8fn/aFQEKAcAnharqwJWsy+JTXpdylyRjfBCXY288z97ieTmL
N82sjJoZoaiHdfPsKFjK8HKwrSbC2ftAwN0ievsw3KP9HMDPC3ahQeiFgT1tzYDJHhzFP+AIzgWf
MqYS1t5NPNy/RUdaDiYBRRbIWrgH/JyKRV5bSlUcgU3gqLSzzRezC4ZRYxfqvMPkVhYzSieFu9uG
6GBgb3m+0Xf/it2TaRG+zxr9B1b88mYuWV156MajmA36Ze8hGDuXZ+s2WGtvy8YnkbfOvDUgE0hY
UerwjSiZB4Fme7M2egW83i8nTgBukJ92O7Of9fnz4hGhqPr9HvPM4N50p9nXfQ7XJ5xMrMkqDDvb
8OK332cAVN1/Q4G/X+NyEz4mcnxq805aGnMjdYzGoYwUkJfBpEDt7PpLKD3V9gmxceohGBf8wZcN
5eTirZsgRo7jtLqLDsgUG2yO9qj0+8zBfqYlsbbOeUtc6TS7B/2TO3rtjhBXIccnO2wFpexR7kVc
1bRA1ZJZPt2P1xKymhrW6K72mr5T2usqp4wdFPjbF5m89ypZG6mts8X2zoCW/fs2m54tFx/2/LBI
RmF3gsXC5UizXkFwZCvhz9y45WY8bR5Gk+IFNFPykW/Kx2Jso4A4loGKjl65UOZpaCWC7CSV8z9S
GyhtYB7cc+0XejBwnVBDjV0dGbxb+J8riOMf0+gy523sZDlFx2xA2QNpVerhsvt5mljOx7PqdHe5
8/t4f0dYl8cbgDw4zTJz9x+J4VTJ94dOa4s7oz9DpFeCzjra76aczrTdfi5tJyc9c1KgmclweJP7
xE3jJDAKoDAnjMU1c9Ua+yjRwqSQJppyixj2fWG7aB7akdw5Mf1RCccuUjbHtKy4BovE6dMcVR5b
ixeb3foYbanJuNJkvuzn6uydsvDmfclaE5BoREPRhpzNdh6eQKs/9fRP+BV63rN6/2qgE9DYowBk
Yf06mcy85y2bOFA/IB3DNFw9Wk/bVwRUvprgCy5Uf1PR+bv69v//PpDrfm5T6d4sj2qcjIALW6Cm
kYIaTzbG5zJqP8/ot24Gb76kjFQHUeWv159BBhTxRLpB9XA8KNFyvTe80Ck98+1R8R/fVuF96907
W3eC8PPvM0P07GVLFRl5MzAxkHC+Ach/nYEjA9vRY/Lfhroz389Y3uRPMPTaYbWPfSm+caH+jir/
eR7bJglyqL2Irv3sGb1XyuwUgyauTjjO4EM+/tOSsE0CiphNYwOUlIrp1nK6zNEN3IwRWLAeIbR1
JIJj4Xp4xwc4FrOy9MkRnfcr6p7JCEbNkl9znDn6YDgEhRWY26CUHrndlGpYHX0Txt5AkRRbVu9Q
D4GZ1s6WmngmVbMG9eYM7MnZJrUtV72zlx/Cg3br+iUO8X/eHZlxfNtUwWi4eHdETdXBVLITxF7L
zrzY3YUfyVyJCDASvyDEv+Fj8U2F+eeB0F7hNgDetsYX5Ra9tkpYNGqMn9bJnW/eTX9DFWo+NR5J
dhWLjU8GJ2Ip3UVsClOSyytExmaSv5BcnWLuG8mmR9TGM9el9NSH2Lb8Pvm+R/u3Bl6s+z5XSb71
eswu+G0FFAfAhO5QMFya4Zqqsu0z5Ov3Et1xgg4qrLH9elgsuAt4k1PQ/Xk8BBisO4hO3FgW1wIy
FaNEAW9CAwRZwp/ztDMSJWmq9LQeJoP3LjKnD6cJwBnO6FtpwCtlI6qtUPCIsQF1ozX481njVims
uif1eezsERKSiBJs17V2X+mzXfmm1yEcMkr7O6wjtoeXAfsY5V7d+zLUJGr+pm2pLeqOt+wdr+W+
VOwaRGAqEN3f1fi/tgbFqkpdJ0NJeLw820tXt19eYK/ZiLR8IzJbgFnsq4q96p85df0bQ3AF38Iy
QexSEr1jIHfys1v0VFO2I+6KJCEPEAMBkiN0kvtxhPGpPXrCP8JNV58fB9t7e6P2PnlldxzN1Dso
3q4h2FpMXIsfsff7rL22ZUIuYAPj1oxJ3UUOp5eNtG5bpgboe+fMjflZQRH3Fhb2Si2e1+d6wnHI
3QvHx5+vn55KNdUN7ucHAvH31DUiw41nvQv2L0jnafD7S12RyYLiQ9oUsDR5XxBiPx8n74670tyC
NoY+aL/UdrlWnOX4ac0Fz//cTc8PbA2etzhvVsd5KHwQghubwRUZzh8tuPQTPTe7ymgUWjDdaGD0
cSLhiHyI10Vwd3p4thMH+wPj/Wv69LKbzafb6VMVDDdTy1cSdKh0ccdABAZdm+9U1l+TPjUOWaHv
UuSZOBP2ijM+40nypBufvTofZ0+FtPOORMtq84lNWmdsfh8FMi908+WOiMacCWCf8jht+DkMcbUf
l8n+PCxbTPh8cPvbyfDGPVrCkhzlG0W2T6H5XAQo/X9xkw5Hkp2WznAPchEBRb+e797bT8Xy8uK1
0924d6pY/PowosrDKsL8GrLk2dW3dxUwbs2Dj4pZnqQ6+LEUh1Dxx6Uje7vEOZ8E9N0KTl+aryOA
5I0/qNIGzWeC4kegEH8pvhS2OJA2M4CneAA8nI7RKIqxen8YB9JDHmVcD/0OfPqDzp0yQbIpd/bv
I1grBz+2vOLZxKzHq3GcC5tPK9IFyz/kDnKoyYd4twpr1648KtBbNGZN3Cz/oVxLh95Uj9t8WI5U
882sX9vEHlfaw/ZUOO3oNVWiMwWn6sYZfPWpDKfOXRtiMWvr54BCngLE1laYvLlYi5zDo12QXauc
/MYCvrp8/n6QiD7+mrnNsalizvp4/aRtXlgilo2eGzdSlEYLb22X09JGxXN2dhxnApwWPbGvr3p5
C/IiQorL+St8s3T6Gemby12rP/fpeNjD8d9Ba4BCqSbzIl0YMQ88HW6oNXwz+H972EVAVe87VUlb
EIKHs+rW1iI3S18ZScG2ezc64J8SDJRaQwXhLUHTJbNKPCZjL8Nla19NRhoWdPHYOeXhuZPDXMdE
NWnD4fQm7VXkZSmsYI9loEiKk31oKu1TJ3VOjNGcxbJUD/XTGbHJ4xmdMqy3WkrwY2WuUXuXRgVr
Sp6NrCQSqMomll7KBJ4wgvZGCZr2lN243n3fFv/tCEphWLeIbO7FkSSdskI+xsp3UgIhNa+1T9GS
Sh1pnWyBS+DB28ATGVFF7gJimYciiIAOaBPcPZcvSz+KsMSwn0e6rXxgkNngAkJh6/wEiFax96m3
SEOInZSAn0rSQ3+m3bSa33IxuHZFhXpPaIzdMLxu8+IdGn2/aytEREmB4fyO+U3pIsX8epiaDqkE
kqjA3TQ4Yj3lqs7+fd/9Pt0uOxD4DA3A7ELwxH4uHk7GcV3LZHWedDt721DbTOxllC7hq+GpZjmB
s0AKQiiqidPXPj4WLvCh+/pGaHGFHyBeHW1aaH0Y1FwW/7dGpXdllmR3wz2pFQWHkacBQOLKaib9
Y/qyu9NaR3s7AxY/OdkEU9NQOTkyGnCAUFEbnuuSrZbr/WasuTlYBTdeHva2bDlmFh5wguy9IYxj
pFrttHAPjxaZZXzrnptNeXSPj7vHMsZq4ZYOx5Uj7cc7XeyASIf1cnqkWmtW9slv7XS1p+IAOwEY
wWi5nSoglUQgJSCaILdfTQf3ZqiBeQgJ637wNX/vDnctM3K1Dw/5jaG/smH9aJ3IOP61bRb7XX46
a5m13AnzcqcG8bAlhb2bG7DbdtmNO+C/cC3Gd4zrKpKCSB9/XwX+eppemOes1w+nWa2S2cIs0Ekq
vzk5Vv12Y0ZfyZSC9Eczz5I1Q3jj/XyvnVyV6XEgpSJYLpv9IptGmffwEQSvHWYptpNwDODh9H/B
074SH/NkhEXxWpUQF7o4iNR9PjZajfgY4IDTQfmo7djBCNVvPap84+gkk1X+FHZejfMIMfGBrCM4
pdzr37vwVsb4WpL/R2suCjvZYa9VB+lsrsFvPSEusnyXofps53oDaCbIgv4Or0ZsQU3Er7buIwmi
frqCQK6d7T+xd//7qFyBmYuCAyR/bjYW+/TFJhe31b5MKkYFk60X094s4dLnfu4Wmh198qcHQ7Xv
NPfDs50DZPqRuMBEX4kgxpoj0aBbO98V+RVapKAohIo7ZMTLwldSYdV4tkxxyxLXu/nebnyhb4wi
D4DnDNyRoy9sRLHxIUaJ6n6Ybn2H5tyncyTOn6dPv/fQtckjsDCAO7h4UiL8OW33RT4op6EG1354
gzh7QH0NjJXp7fMN6RlStr8/7hoGAJSdsOpBnRN++8XmtK+UYyMdC3jt1hzHmp26w17rcWRuGghX
NbY0IMdUqlZy5en66xnQWoPGUiXfaMe1GhvtoKQB2kZYWFxsQ2YC8V7bMzGmB4Tczj775LK1o3W+
igRxPfBmODPPvIXjhk1uuxQHPJvr9yvH8u89cu3aL1wshP8p6cDxpTCrHEMh6dJR/ljOijcJs9Vj
ZDymDvbbO8Ip0urNJHmM/bNux8QHM3zRqfbNR2TscR3jiqbeksb4PvkvDmdKLXCWRHyg/eOqZJi1
qiHLBbbzQ0Hw4K1+M7bBYRceZbelkppHJjphkiNttMKuCcdMmCp28nbYOvUZyTenR+8ltpUsxD/t
uPWb1gXpbGb+FgX+CkcdPyvcbhRSUVDHvgV7OQ3rPqrwYCXes5aDGY33Qay6B9OmDHEAOlgFpTJJ
himM0GFZWzadocqT41eT+AlehUEnPzSGmx5dE1PkYioVy1pf9vupiRx75Yxzx4zOt3hH8rWzRQeq
xK6PNID5/f2/zpahOpltIZNeRIXMgcP50XhjV3AeRguKM85j4m/3sEt/ny5XFEIEPJUDTRSHyVJc
7PbN8Xxqar2FFfLSPW2K6XvrANxFzW8dnaJ1cPd8GjszrKdWmZ8wbXPPCf9IDzd2jWspNBxfWMcW
xyp3u4vlU+0Hagj1qX3E8sUzntIPzclXJTHkVA56t/XPrV1HO5jLUKx9EMjd9FaJ5Vsw63KWgqgg
cMMsYgzM/efOlRxa6t+H7XmpKu5B8s1kmhi+Mnb3ANMQeto6+/uSzN5zLUd67MrvR7yvY/cElgH9
5x7JzmMVjQv/hFwoko3j3t6OwtHwMNR+Ujzl5UuuhNZ2ejZhsgVV7IwNEdFlI1dSXKFm+KiA9Izt
TJtl8qLCKXs8OSo+5u0HeWrka+sYyZXfDk7aoSdeT7Qt+4iryF6fLQ/mbHy4Eeh8Z8H+6Q7yzpRq
hXnKpZ4NQslyXDZUtLfAyElaFHOod8R8aeHpkWmDDpiQuXTFiT84WOnptV0/rIMkdfM3xTdg6GQg
1hrJPk7vClLkxR0LxzExfwNG4dyUTxXnym/NFYvrr8UzOu+OeieaC9wNv9eJf5iqD5q9jWIUnm7x
bK5FxEAqcNuUgcHAs/n5sGHfxfFYP5+XsTypsqAZzZCCqArv96V5LfVAkeF/HvN95vz1TnLWb8+w
B3t4NfM4sLw7XChF5uHG7fNaLRN9dU2UFgk1/wH0pMWWRQGf9VFxtoaTCJuTEhjb/SEcL9vV7uQk
SxQSbw3Zt6LKP0P212Mvdh6l35/21Vk6L5GjaaL8tevdlHsrFFCED3sv+YzHT4KyULoN5OEzmm40
TcuDfeElxaIdJhauGK+HrV29yw+n2NuC0vniDhyXTooCrALleEeKyLL7wUeeZJyvy/GsYE/pbfmV
xBc5qgLFZNfKptvC6ZvQ7KmPOnLt54HJPNKC9v33EdWvVO1hEUlUckgKw1a8eOVkd9zuD/K+fVTt
bCpTz9FtCQCRg9XMyMnYQ0aEa+USugROTk7GwWyPvPPBNhA7eTsu7nKsaM5OHHJMU0CbDO94AB8/
h/c/RsAt0+lD80/tV85TG/Y3srvja6fT302/2B7V0UFLdvlo/ygQpFU0eMtx0MER3LmnFygoyDq4
GJz66EvtItOXn1tbtSCKHyKVSt+LFJwpVu1WpMFdzdYDbR27hXeOaudof5rOwZMdbdav9uDDOOos
bpPdfb0RGdM9wT036RfANBy8XiDdjZ6UVet+rwVvPwNH/SyN/QRT2V1A4X/J5Tj3WrTgEMu50Qnk
E65sM6bEpYzLEcyk79vKX0tyl227bTMMLaT5EQ6JmIbaiAWmKyOKZwWlSn/UuOqBeGI5HnvmiwwP
HDl8RrBY4Ng8OTDTAo6GbI4g3QMq+NM01O7MoLszVtlEhiGfotc/rLSX48ZYD4aDmEjb+PugX6iC
DCDcbvIljhsoXho+CLSE/ho+dkAAWaQHFXVBlI1Dwy6f21k/k6ZjDhJHjeL5+NmY1nepV7tSKM1G
UT7tlsNUXqL48igvD661HpDPgAyDjoHuVJ/dslju3/NoWNQbIAOLfmGt8t4x78oThpz11sGc25HW
I2r47+MQhJc0NaMjhrt7R9mof9KJFaBz8GygaQR3qL+xZV3DICIPhS4o4QJc+Evo1zk5p1K302WM
OnsULxC1e1+jaXaYUoq3RQXUg6kSOve3ZDevqGmh3CQy0Oi+GFw5Li6AW0Npt4f+UD9aq2yB6cb+
kVx5kM+lsPw8+uiUvsjTrSMvymd9Q8r2vXlOZvXdgcQieWNjms7jh1u82uuTEtgjaQmkHbG4+Xkc
Neyjg14RwiVfDZePF1EaXtYCDfo5elivu2AdPQQKPqJ0zEwNFk63NN/AiH+Nb3MirhVeweNhDCX0
ZxSyCD8bUxhVKsXlqCdfTh7TKYIj6DNw6ikFgVt0UIrdlwsSABcasVRasKEiiL2UQbXKc1GfJK2n
yiYFCka3yqSJVLiJqrv19sE+YI/1x3wNdgbfkyaIbE40/kSwFhSLJmqAKtrHWRNJX9pkDBg/DhJE
JlWKduJPqi95angKx2iEWt4OgLnmNqER7ULp1YgOYUEKYhcKqw+0eb30OfbT521v5897X3M7v33J
os7ffc3ytyICuR+pE4mEGNjSheTrVIF0r+H/8Tmf9WcdJCc7X27n6ZLztw22XvdgYUELcyEoJoVX
+m1wCvewoY/hcXoA7m55Y9oAvhnUV+4cp2ChomRyfueTJgn0su28nh/DmLafwmMI7nNOipHwPkLF
Y07zp3zr/TjdBuMIcaDwjAuFHBYg6bce7tXe/+m1cTB8ge6c0XNBHmn0cx4pwcDfNHpcmuRRz08l
aF6wCPZHIc4ajAZyp3x/FxU0igaHwjgNH8Jp5UpeFRlBirRn8m54lJC88qXm15H/PYob8ZVRaDzu
KDuN+ETjsXwRv+/QTdVl6Cz7EnQ10gx0UeNL82xCkkrYsvHzFCabOMrQ/hTdVdJ9jH/A6AdDAKGO
nznsFjzewv105MuRGtV8tZ9WQRfmn13YhiO83/KgDCzER/dh8Z4G1Us/idny6xAzhUBGWZqG1uAj
1XXyLL6YIufKR0P9Jh6O1JzzcAirYBds/ZpYWJ0M/v6l8xtPWuleEp0fxGSxHnWG3/RGb/0rsjDT
hFOxCWNfZ4olgJNNL/aV1d7v+KF96IHJnnpGREjzT57GVBLTqcts7UMNxCQr7RIIcxLJzEWB9xQf
o3vSK3GNBycz7O9yZif/7qtj5pnB4Cu+UCWq3R0NlZ6boAkIIHhpK2rf96FcOfvpni+kiHvtpxw1
CDO+92ETpJvjY+URxpPzw5J8VfjpRPzvip+Zz3tD/A5FXxNpGQygFGBG6ze6I7pKfMHwGNPv3zlG
Q2WTfSEL4SfPSObzL8So//dTJQojROOTRn9ES9hBpl3Yvwsx9X7aU8buSYFuaUDJ6KGkyd8YRcZ4
z+cwXt4wEXtCHrVfIJ2HibxSuV0DCNwxgAcfMDcHiBQYj/Ejczqze7YH9cMIGuzymOP9ZGDc0yhn
96iiHRuC5rEc0avdBxX0c4H7U7wkVDy+w+ah8d8FCJcDM8BoRiwQqAZMPbE4xBcH+kF8Zft18PuJ
iQdgiAgBPdZGg59Fypq4yAcZEqhB+9IxsL2vBkVUp97gixHTA52/gm1kB4k/RoHsHUCVFb7o+/77
xVPkKvR1GhDCRulnyVfFiIluaZElQiouPM1I1/PSzN5Ifa29gxAjZnHniCVLgZj++veQt3R7GgAH
T9E0sOjpMhhFAwUcM7etqPxeTOSEOfkZQ4LCD9FPoG3+22MRMBIfqwTJgh1jsl0YX1mYhGym/m5d
PAA+pTdVzEIU9hnZtdilJe84M75HSzSv9Zg9YtGzkUxGobxKo2xg3Hjk94uOIjHlCr92S8/gV34A
Wt76lLhZdTlT84Dm79aFe+iePdkTnaVPzPvdlxp0/nEitt5zIFabHCgrOWDTRlTFYxESdO7Y18cR
TBHoRL0vT4qoiMSfxMoZPopo91UwYFZwcEb0nhV2k4H+lAIxrXZYrTr/7V0QQJlh/2c+jx/Fvgay
5ZkudsUKELNddPLpVY3a7xXz30aiRk1vx49iUajr8WPzYXgE2vwHsYC+f/fOq53PWPNvxLYotrAj
kEnoa6Ureq+cgffNI4khEC0S7RL/Egt1pO35WDER8wjM8PfEVH3NyzguxN5URCqzD1l6XHr+20Ky
oO1tcfIpqzMc5cHfstsAAWYr072CLVfnPiCOVTHH/zse/pv14u/iUeJrYvaP59WsYnmIw7eMrI8D
p+44AE0w0zigNb5KBEUxSeOAHgfiaBbf383E4gOrM+mZWtLE4FDhzfhUkPYbMcnEItf4vRRQXF5u
xKISk5HC1FzMbjGv/zuwREvEPOdwoeP1qGNTKZkubNOuDMfj/yPsTZdU1Zpo7SsyQhC7v/RgV5ZN
Wf4xrMYeRbDl6r9n4Hfi7LP2G2uHsWpZFsJkkjNzZDNHapdHJZCVbqIh69jqBPq0JJIEGDz/XT9h
9RVxHUo1jkX01gPp/Q2rTWoKm8C19cA1kmecrGQMeRTHbjW+MRVXhqoBaVhp16Q1aakwtPrSbmu4
7pvBebWLNhHENfyjnxrvqyVYqaJs1uEluvfXzLjBTGledF8HZhOjzJwdIwMW8SumgI800fpIk8b0
0IcB2TmH24+zxjjTjG0iiEJY0tvB1n92nqEUqyxYzrsWcZ6KDDBHV5Ce11p8UJ010zRqUu+osmdc
fL8U2z1e0x+nPKvEKp01em1spFbGBlV6Rxb0uQTvyL2KkJghMh0Vzi91rbnScz2iBmDU550uUCrx
uS53/NY4mCHv0E1W55WAiHGA76saNwctHFMNkZlFC1saGxfmMfNXyCM8LQYNZMFxOtnlm3+8KwVh
Z8uU1CNpTRmPHC0olSY4iQRG5yVU8ujNRnlqjVL38VpEkkUtuAq7vZX4Roq7QpHwugpYSpSxHaUQ
g00R0aqWBaKvRXBdPb4xjeUCQC1LOkohlyppzA2/Gi+Cw5vFiZsDydBiqHMILeWx7k6XrMbb/s60
D917LBUjpXIKtwdbiw+bJmnX/D6xwtL20ggNjtMT1ZNmHbyxQz00AEI6FqnoVnxaRiLVxtvriHMo
BcU/jpNMSMJfqkPCpZtq9U6ennbmSxdqYiXqmNWhhqjX873iH2boH3113T/wmDGzEp1ybfJwMrRd
gxFqDCn1kn5rIkyvC3EBUKHEEjPXg3HvNZzSRBF76B0oJRPikmHasQxfKu/GzT5lkzF78gnqfgpn
SRN1JQ/ADNgiA6ZF4ZRKgc36zJiWk6B2Nri/m14LdcRIUT/6jtYRyxSVlSGidAte0lwkNFxsGgtP
U7Ht87xjfZaACcrnriOjRswRLkz3/hYgz9/5BuMAncpPYZ8Fv9OyhbG8xGwdNpymvw1pKsGZ2UrO
XyRU//dVQxnU/EskpWDCJ111K4HpU1lb9Y/LJhSISZR3b14tftCvqhm04P8UnDCCRdierGl9IOck
9wvs3TGsQyIg6CnYuQ92gBohhQsyz6CYHJIf3NxL6zIh41Z86rNhmZa3GZNj4jllOF1wInJrC1aJ
PKd7P+UG5bHgo3T2wTqo5XYy23zIxC669XeaE+K6yNDqtYiogL3hWW05MsUQbaPK/NS9Y3H3pQ6G
Iz8+RSZWVzD4HJ1J+Z66AtUC0Rbfu3EyXBvDWUQJl73h3fAr7k+Cb9PiAExY1JykuFyMIdoHlzDj
teaCltteCgnUvfPMcsk5+If+6Q08AbiiRS+XpWuzl/i3wPJN1/Ib32eTjZ0qW2WeIR3BSOwj0Nq8
6eFsdZJfuVxUi33Rgo7rVXqF1w72b/p56B/6u/6Zob/sLFVGHCF/kU1ajHHLuHQ7wv+ktkvYYWhK
YIbWjF06t84NX+fg13Rvvy3qXIpOw0G6eGDycBfzlxpFC26c08saHOmNTs5L6660DTK22/6xawAk
tKS1ZHMAMhqjfrWTlcyplm1zIAHQ+WRRtv0UTaZ3GTpLkk3vYP6aubNjl1iXTJKMktZt8Q0Z7gH6
SFmlOtKhr1x8a/iyA9Zc6ERophIm+Bt4Fyxv4igsZqnrDC2q5Xfr7vvSwUIC+37Wvbcc3afWY6k/
dDlZAmuYft9jiCkD9gv4DySuRswleDnpjciiRur1rCX8gi4LvzK1cJWMoMCBEuo+rPSXY7jmN/4e
5giXkKLlFoEWSRVAaEX3zyakYGxu0gmvvn3mHHot/DREvrw0XPcu+LsAyE9JtsVPntlrGfQIJCCX
uO59fSLP+9ZpwPCh592ccGUWpX7qiWtMj7gWZN4WVLaN1vzUMm4MFleCqLQR4iAjqI4YcnCvAWDX
QfGuuEPOC8+B5ZMglcg1En4J4ZxHKk/BZiCoa1EDqjtsTjiKs26RQ12VnhRNrxFBoxMxg9D4cEtA
ZV1LA9gjuBrW3S8YWi1oP519VMS7qRbqnmWrVWSNr/4dlwVKm+ixEphK8FfluuhVlICa1kGvX09d
A0RVcMY7h7ycnuMqn2lS9VudL8vd3YR1p8Em3QR8duITnbYNEjsun3zv1F1HCWOTLyyIr4XenJgj
abXX9EpPtKJTgBLGEVmHyNQqpSVlzc+XUqUmav8wWMdbMG2C6keuekIjxxKJosSD+nfWlYNHo9Nj
RBDCOMGDlfSRRWy6UIcwlxXXiDg1AG2yLmn5hScUzKkP65AnL0hKEyTSq4TCIDvWmSwQkLVbxWTK
QOslg73hL1uanG/QDGlHcpgjtfiIn3pyvMJqKdeNSBrtAkhHdyBN68CYE03gGcvDMflr+byjxjjr
cGyPCemh+74kn9KCbADtpV+V/vFLkoGkj5ACtu7lyDpizgZe2gQyf6XlaHrI2POTCuLI5OprAmAW
51RQTMGwS3jgvJdOGyGSfpVUnvBnGEjut5dm9PyRakPLI7WvMIeeTEoahIeXRA1RXKDeixUdYxXw
gMAPxouc6KW0fz2+dts8+etsEy6+k4hPkAGY/moUuYgch1+CPLJC+YKC9tLipAbwA1s+fmBMehdy
DAF+mrDjF8qoSKT0ryBSI1ndLc9dE0Frou9lV6t8m31HQRVnugo3Oj7wPSTTcCx9YjnZz1DXkBMh
P7MSPDBREm85DHWWidakQjOv+ZU2f81Wvc/TQl9YuJtVGkH0tr3FD1FFPnqE2/gqJ9nbx+fgFMAy
17mwKmE1lzbT4zjN1qUzpijBI37ERnmdykRLtMbVdEXpDQPCdyOgMZ4x14rQrHNRdKREAKrcJGiT
Q8BwlZHDedGhqIIQGmLB2pEfrLWvtXX3qTXXSscZWua+YmyJtycqkhJxNb090n2Jjj96J4fF9J7T
NShGWEU4WGtEvoOCC7VI4PLl2lZCuXJHIOzLlWM9KAQDRGvjxh6pgpWDo4CKHMi02x4cUPuQufCJ
Vt6BxYk1OGJhDiXkgxESVF6MFHCqEWg0ovVXOtOC2kRNg5hFxvq6fAr/v9yPZ5B0jNEau6dwjUBt
7VsO6Dq8jRWjoPzRb3M/935ChHTvnYe3seFqLQN4WPeylRbvdI/7PsYOulHhPaJFG7o9buNT8GBJ
6EEDOCLWAgEe9r2yjKEsYcml5TJ9LRgt4EWpxYxYS0Ji9PJJ5YsmUev76VcJK5679bge11ZQvvjp
MmddaI1US4ykVVNl1WjFtIO8q7Ocupv+E70tbalHKNGQnpXBk+pvz4W7ZBDvV4KJ0jayCpTHYGsQ
LuFFmSWZx2Sm8IkOkTxJx8LQWb5bwy7rNime4Z5eZkZARgJ7T21hLWusw81xKYb6HR2CsnYCKpJe
ek3WiwnhCOk4CwGsz5s55Io5V9Dhi1Cmu1Ru482HRiMVp8jN7ksqSACKoDZQqhVp1re/BKEJdCvO
rjAxRCllWHoPqBIskNLLvMok9U4zWbW7f1uVgI73ChDpSoUQbNMRXuRW0WvNiQL/lw7VEci6TEod
NG6g/RXp0u+nd8vLQWp0eOYYyYOw/mUsj+GF5V+5CMnPy1HKcf8VOrjHNVilXhGaxSSbsWll3XII
euAeSZBrpoMvjncEr0YZH8tma9IZCTZsjayRB/jV2pWSeUFJwcxH3ZaOMLD1CmZd/fZcmoL/Ueww
BDcn+bfgB8+YcLWe+dldR4/hIqRJ7LCCCpGU6Gf+ve3KAB2pYZYIMIU8DhrJ2AprF8EhI+1jIN5J
V2BB16gFt1jgIfN0ZQmSBKgyeQyFGHISJ00JSBZuPl5gWOEovjzUdRIAkd7ht2B4JH+VSQEZWgCd
umCHnpiicopP1XlmV8Yv2RMM0d8FcJ74lKtaGb7RF14HHrExbB8voUi2esQnum0wVD17IRJBFqCW
3jQDlYhZmJzD2YFblg+FNYxgR4UMh58wRbIVijc2sDRV/AR5ZW0sDNTCuhw02MBrTi640xgYACg+
eMLopKjay1y0g/UNIoYztglfg2WtP2zAGkxYsyctLFfj3CUo3AzIi3P2esxMbyl2EY6q9DT+TIzr
Vf+MC3jGotaxa9jFGP5jnbWMiJqM0XTrbBeSWVU6ahtxK8KS1E1I4MUtx2KfZQd7MShW3Mh4wxaj
wstBX9Io0kWLQR1QuihvZttdhCf0yVa+5kzzI/Smo4TxNIEyzsJye7gH+O+2gteQGWoyc7Kxm3AT
VrGiDZ9sARHdBgxkT2zFRvEQAgSvCKoCNMffe7iJ71jdxL0Nc87FcJBE6RfNr54FfQB015ydOxC6
1NNKZnKxhEBetu1QQh5pKAmqHg6iGqM34yv9Kkz3QTkTcII0joz7PaoDHigMc2/9y/ujD3salFuQ
/r/dhgkDTtydlxF4Vk4lJSihILXebWjekxGH3xNnu5cpkqJCZF35LYWa9JIfJkfo2DvMM74qrKHE
Cv+fof/fDhTNV7xSaZniM+8ofqnEB6kP0iLwbpXhK/LwTf6wI7y5I0h/oJe8MllyrjiYA+VqHX5J
1vQUz793ql9p70jiRokChcGeZFna7ATb9ZRRgSaToNj/+dfmPIt3zsZV9E8/NQAFUnWVO0MBDbHD
RPkzNstcw0rElrBDwA+BJv5KZ3tijAJQO7I4bDzTN0LKozlkPbgLW73ui2M0/sqPYuMatUXFGZc5
9Kg34DjetnkaNC6MyE6VcTtiVnpb05DKeT5ya8w3N6FLawru4Tl3NGIajUmwznzn3KlAn3EOTUqU
8YX/XvVDxbyqAv5Z6lRmqVVnycYqGrH9WWTZfmy3dbpWaC8ojA1D6Xeh/jUb7YjsKFzynvK7QqOE
GMfr0MJfSLwz+WvhKzb9dDhuWB8IEr2SSIp3PrERVSKdoBjQk6wF0St2+JC16lEeNZL3rhAm6Agt
iXW4dBVekiejMKMAVNZNCFnV/M1PnQCZDNitm5Wx+LR7WtUHNS4pZ77Vqw8e3/LKgWBRdQXX0QUk
Vv8mpvCOl6+wgjFbDGuEtAhO9MrBD5t4VbsfHPXuy5AJJCnwqeyp0qwZKI0oYU8h3Fe4+tI1CNHh
rrvywgxXoBEnipHvw1r5IogXacwpwQgFt/Vd3YugoaKJbW6Z0AT3JFNbjBViq7l1cug1UsJ5sCeB
d8UH3Mc5Uwsb51fi3d8VjDNcFQsoocdcuNwJcQe5Za0JcvEkf6wIMpWnCMpOaTZykrte+4cEwhfr
4KsiKcx+LVRWxnKSBlBmTs6HnBBKtkhLXdEfBkR9Mgq4KfJrIqub+NILir/vWM+HwNISQfLL1SgN
sPePc52sihDnX4cei/0QQJOiVb0j4lkmH1ALZJyg/mkF7TIbVwUbCznjqW77RGeI31AaRDRPMf1O
3VXc5xQ+1u5xphzSuaOFJkCsqD2iSMRlS8QlKRxJqmKe1NnrcYC7lazIkICsrAqQU3xA2oTG0y7y
QBioDJHyljowM66MBHReMF6lF/riui/h1BNU0EiVYqpS+P9dUtLhclwBgCA94WH5IVlZ9UBUIsWv
3BKTSXFKBQ4wOUBY+VgCoUrjNQB/cqL0WtD0tRVticlBWMfeW4JyCqS1ftY4wbpegm+lyolbB5lD
SgwkLYmB7opgzs+Q9Jq/Ct0KQV46WZh22stbDHwJUy4vIHN9oSZsyMu6ULEXL/yEUePRlZ6bKkhu
+FeKT535afDT4Gpa5PkERErxO9yPtwt+2DpWAHMdE0jsVfry+TQvCwJJFfYycAuQ3HIE9R4qcHj8
AC0/jFDFLsoLLVbHzwttVZWetqge2XtV1qPe1dzLj6K6BClY068IvpydV4hbWY0zWRCEmSiciWnd
+2Z4HcmGIXZkkKUctSKUXUMEiPIq7KiXqlReLmAbp1ClNwmB7i1+q+5yGxcEQwv+J8LiFxr3EX44
xaLgiGZOqFPRvWxjyl9+VchxpuJlHRsfi2gPcm8ptACyE1QAGEBwhAku8N21jE6Avhu4To9gEVZ5
BBnEbvuunKt99wRMUcDY8mXOL851dALz1NiwlL+1SPslVJdTBFFGCeTh77wDvyXUbWTDB5hEGEwx
AqX+tm/EJVi2oIu5MPRuKgAI1bZgJ0cqmvAgwvsKkr2yy4tulSiJ4oZyW+Rm7bt1RvhYtXvycSSv
is21+7jhiCoStQcyA5aBZVRZaGBCDhuYgQ+MLfEvQ0EQjcukFqSh+hKKOIh0lPAD4i7+Tyc7kIPg
xyaudvaKhFBkyy/ACvRMGjS+zK8s0OnKk7o3toRzAi5x8reQhvqX4KXIXgftuIIiKukQbhbNGle7
D5gvjjTd81t9WXfOb0JwGpHpVjlVjUJC/g5Q4vfuKz+hlKoA5PnNBC+bMwXzm0TETzzcM89JvzG/
AEYT57gOvjVp4/AEuhWxPEMttILZV8ymySTdeea3uJzT+Y34h1wX08CJFBSUb10Eu2dJf/byZjXf
8t+U4C+XFAtLLuIrFoM3V8bdhSE5qrcv1YIcd6qLOkXnFYQhqs9Clqsp3dKQcHZeCopPyjhvGcEf
Ex0b46SCoClZJUegCGvum1R4yIER3HzFZ6/MTcJe/FzpT5alEKESdorJkxKjGOPM0lNFUSUiV6un
+LItAoiyKkp8HXpXbb2H4nWgSo0XyhMIkhXZeMbe7WsVAGGnNGTy15963AnLWyfY+2weDWgUXr50
WiBsDPYEPAkyCf8deuWZe6CzZ0fA8QiErH5t6NFcoa50h5iZ4QVLpyAYDx27dwgvzuW9hRNESEwL
zzfZfCbt8p+7QEvatr8hrD/Kk3M6JSYZjVbHlVAZXmUg5EeDtzDfKpUwRljDQBBmF53KKI8yg4pH
4aUjLJIlFXfIhrxc3Lt/XN19SpNZpZWJjJDlnr4zLI6CGfJonzLogMi/48V/0Ur/iRb/qOfcNfP1
2artisndkXdftysd3YfaIMzhiqTvRMRe2wjNWWGD9S8G473VtdwMfp2Hl/ZbMypzaXHtQY718/eh
/Ysu/o+hlZvP/lH/vNtal1vFPBaTTtPuJWFhOXSfd66kNL2bLZJrtnqf2J56fntM8Nw6kFzmDmDF
/fs4/lWN/hoHTdgaFr05YGT6f6tM8+a9sW6cm08e9d3p0aohtwePr7EB5ydtD7RLtBau7eREIbl/
Geznt41taIsOG3ZCmOG33mFAOTWsOBs6ip6nMOWRFO4xu/44it6tn/3BeWs23F3i0ffp7UyzObvY
RvVe1wszZ2M7w81v0/Arj2BPp9wHGXS2ZtXuDj5d+40ltToE5w/Kl24hlTMn/z+ewr+oIv68+z92
u6/PbNg6wHc62bVtq25b1EVlY3j86qNn1dmvjG+Y1rLP+gf8q+tfgvft+Q3A7uyooz/wc9ict4eb
AoJ2+0ExfsOBQ8+Cvurz/l9bS/61qerPkf6xUybdpkekOS2oMSc824akeOPCLNE+u3damFEH2n7P
875h9nP2bbDlYr5f1q7ODuISuLBhXWMLd+ZesEdLtnK2v06/1iMurIiQauNsp+vOc9psfV4of0pH
j9r8RCEgAVMinAcaXxn2laR6zbk0oCEbH4uBWfF5rsXTvaUOm0RO607l5GzmLcPLP46PAA903fZr
BPB4ctdx5fYfRev/+7HRNg2mUmrX/7U39nCsNIv9Niu9QMpayK92Tx6bqq+4aygiPBauDWrbE8ck
60GEtt0r4uNKZoPAzD7ayE+O/r6U2Lf+v5zTfwzrj5J2I9+n7byea1hKP1GyByplmQChMY1vG/Da
Nm44+GKMUEHLBimpV2LrVV5JfZPsVnOgzFUNzSs/SUVx+h+v1CexAPQjoSA7Cgw0vs4leL2eaGB7
ZIGey1S8jGhjrBoAch04v0dXnqiqxeT0lk4zPkmDnLCqC9gO6lY9hVGrU40KTMsrI4t3CQt8h7QM
M74K2RTPK4CDghGKsimeTuBNgTLhxj2hTH0o7oylAMopWsD/+5hWMJkCWQIm6x/F1YF/xIYEV5TW
JMBGmK5JNvIAPNTJMOrl/zeCn7kqFACGAoUvsGaSw1Ri6EFwsIYxvgBE5RU+Qd3KVKhCxyTUpeS7
KkQ3UW10jxs9Tale+svz5hafKvirdCnQwgc9d2qfFnzDiiX9h2yUdC//Mqv/kA3Jzj/0PeQ3hx3U
GtqTSkkhc90KtqQ8NO8mXoVBCbZea9I+FjUjNXxzgwiC0iKqBFHRSosGdnqmWelzrfWkSUFSZ9Jr
8/nLs3n5fFti8ccyek+NeiviR+mn4XOVySk5PJeFi4uEOK1PzuJtgzYn2I3rkMQ1yRVSBrsRLryF
058PX6XzCvfzr0xtvdyuOox0YDmasMT8UKm83L9WVP1UpiENH9RnKzVZ93Yf5F3xMjXgDJdUiQXd
gNw6vU8pzDVB13tgjXCSwI0iBIqEqXJan6pyGdSkONQzZBs8tbq7OKHlG3lJYfp0mD1sxQdwOQLB
MMA2oOzCu0twHlyGOj0hgGMJ4AX/hNku0KiUngpnOFKbokhuHcpJo2dSmH30bpxKhdnKVqpq99Br
k21rvilWQM27d+rUKL4QQtLSqlDlQasVu1W+g4yaYIqcPeHQsuyLaBvBAX4qFqFRy4si2ImXceQu
VY/WKKv4kcvI/FAIVBW4T4Jrf5fJ5p87PUuT8g+R/NP0n86L9e16e0yu8ax3HM+h0LMXsE12Hxd0
lNE95m5vTSTTLlzT0e5xj2KrMYw6I8Oud9hg4f8+7Orb28JvkQceVOYq47lfA29p3uzJfjYxQ3wt
OlvvncbXiBaJuFJVe9KEjfRprzbD08Cp0FrYheTz4DCX9t/vr9w8+q8lR2sMds9YcHb/ydZdq+bn
Ra1tPdkjePM7s3n0voW/7dGkL4/fomwPzi13XyEBAzIhzmIvHWc0XLwf2Fu7Npyfe3WMhoAE7upZ
STitjDv/RT78v436P0aoJ/QPpXC6Xg+3RaV4TAzT3lUGT68KAT3GGzp4+55NgWANf1/pA0LgPDdC
c2p02bl/TLq7lK3EA5s0XntOT77P9duun7NDl8bQ9qNndR57Nx8h77Ep/ph93msXXvJjWatFHqb9
/u39Ql+bZsOJjd7yiefa8J/RZLiGu6/5HwCz7Hv0t6fwh1FsbU/55VR/PACYezuxcw+QeTr9spvN
XodzY/x1idrsQXk6TXtj0oqYmts5tEPHT9i6YuLYcfBuRUbmVNjaSWPTtwPMXSvo+WeGk773nzen
6i6biWttbWfXmWSO2XFib/decnttfRGY/F2sLDlAf7uhPzT5xjreblZ2lpWXC6Q0u2JACh5Tb0k4
Uy/oswjfNYjcKPCsaFy7f/hS2CLFniqb0x7mXSW52pjNU5e0FTWH4c75Dz6AF23J34b7xyp/Wubl
kNL+nVWeuTPju4Z5cR/s3Lh6s4fbKua3bLw9BdBWJ+vx1x70uHd3bOx1q+DcevfyY1R2dgKDTdKv
wyVQCW43xyJhjojWM7c33trvB+X1LuABewyPnpNvndapUyUcfQwuhZ83O9XCuVX7d7xyZ81Mkfyp
DQvTrrGXj+2vud2mFfJ+eP5tk5boHz8KM3x+FuyRp7ulQxgPlprJmKihXc2h7trl6CDK85wa5Iyz
G2UxROQfbhs64Xq4tY2PCl1w3YqXfdx3tvG+vrhvlwyyClF0tr6hc22A9Ss901/M4qOXOaNquCKL
w358e2NbndEzukbVyuBSeAu7Wff7ldXn556SF1pS3wd9bz+GlGl0tEkTfhrsJYYEaxW6LjQ28KRl
SHIHneHe7WtnZIajRsU1JmaL5kQjWPPf1+7P3q72p7Ne+7t37dPraDG8Eum0af4x2MbUQQzYc7gj
rTh7kD6FHXcdFgvbh4F8NpuqB5O96Cyf1b5Z+LQouT87qNqL9XlruXx4KnyDBAJMscu101xeI647
7l7s4L342PgP+63pvD2cD5zKjcdkpKuPz5x2iw6+Zjc+eKOqPUrcfvx57nbpkOYc5o+e4z1gW+mf
aQXDDlwnteur/o2IVfce0Vl47aRGmNkNApzasATnodPq/5w8d7qY08vFO08VRT213DmiUpzshDQC
gVXubPn0KjWn8EmGzDohFLZL+j0soYUfrQfDZt2B6Ods2JMzjd3gK8FK3h5R62tTtyf0g7m3iYc8
Fl2Y5OrTerPDJtpa3K3k3avbyr1j7n92b5ldf9Lh62jXqr2WXeLDMFwN/5Mf939b0XaLBh5G26Cv
yx86fLdr3drFaUFjJPhxaaNGd28FkK+/O6pKteGQmgUCx0c6FSXlnqc8SP3mB6HxjiC7guRSEYB0
graqRc0pULqElAOypexOIyWCSjtSFoIL2e+5BXaphse5Ik4HkIH+V/xp8aHfFIJUxCklbvV3tVf/
n87NP+7zDz1emKdErCrcZxkLoiXCd0bNNPuQ2L9FPQYhftVEqiJzC3hXGYjlPoZKEKuEQUUeaL5T
VG4fcjLATSValxG3V3hVuB1Ujv5UNX2dXRON/0gfNqXq/q0K/++j+kNzp9btsV6fLo8J/Rgo+JjN
0qin1gTO2De6Pbgit9OnQ3e3Hp4WRMtv7+ZbFBn2AIsFh+J8Bm0luHw8n1lkYWDQgklRHMD242Nt
U85SOM2W07LzPLRgjX2nZ/rCrk0zmrU7oycbJYedn//COBZ9vkpm8r/d1h8Ru8uimd/zXRuypk42
O3QbuzBz7zHkE/RpJJKRkDSaax/uGf7RXm9Kstu+D2fQDRguGrQRzP19Z9A8oVpPtntlqzeRSmc4
LUZTa0iSZIibdIKgq7Wck1mOezM38zuQXtEAd9YB6e63sIZC4lWzh6vVyLTD0WoTdKgCs+kJcTM5
6YzQiqhENm+9WQtCibjTHLnJsuo8K96Nagu7Nugcv0EHH3U22T8YNrmutcsWOGmIOeLVMTBI2diH
9Ghvf7UvXka8rMaIe53MJ/08xEmmi/sxczFUPdy49viHvakD2kl4EBnePRDFtU/0bEYrpadN5h32
j144SudwKdJqIqOc0P35mVaDGXk0J3lAUcq46QovCqre3KLX2IDs26ptDwa548NYT7cb6ETPwcal
H8T7e8t9Pzmtz4f9vhkgNG6vac925JaY3966c7YtmucwCacljR6h+IapY8run8ReU14C9CEsYxfd
OQEo6F9INm2dOQ013E7DG95By1WgT7gerVoeLYibUIjyqdkJhyFdQ9mv4jLT/uZz0bCJB4hNn8y9
M4bV3HZ3XbfHtEVFON44aN7KN9fss2GoxlXvT7v1dG7khhHm/txqOYuA5rydzpTzT59BBx60tm10
TY6tsUd/9nTYDlNk3t2pA9VIXatbYB5P1xfKCJ6yTSkdq8SKdrvbgPqLPZzqVlvez4pmRSOn1RkN
dz2Ww8jpY3sc0x65HXGeb/tPzmmMOsNwZLqT9dZdPub4XOHa5a6vO6jNw7Y7/WnkFHuEJEucycNz
4lU7WnipGhecU4euHB/INswuYN+qvVqPhsa2k7pmrzrsuCss+2iEC0m+NvNzjz1jkq8WqNsBlc6u
4KKp1WQUs7SL9eU5zB4wBMaUl8DCnPfAKOHZRhiaSMfTg5h/npFmYQ2RDEbUiWRAQ1LfAwOnFX/x
vh2lThpPNjG3IHlsQ/V4/qKdied12z3vc2E7iGJ4+jjBwdRm0U4NnqNlxgW0VdRlMJLW5MrGSG6u
E4ZOtz0Rg8fd/XRiKxyRq/iZprPOrPrkIbA/oVxwYOn36hIyvRPZ1uQhNsmv3K6p/cJujAW2L21+
0PKZnjF2hUwFgKU1uX3+sOSPTjIYdVhJmQuN15WHbgXTjosX9wQbwME3/DF79FOFteiJoLIhqtN2
R9XO6tBrutPGhG1xWZh7DZqZ2JnhpqadTC9ZSDXotLl5g7KBSn8DPvI7/TaD0W1HUHsPL47ZganG
HQ6hYWIIOy/21m/9ySqHWxWlOcz86aZLSnfFFnN76MSPaTyBiGjV+XlcvdQdOoAu6Aohv2cd7+wp
sQHWlL1zkKsZnDYb7+p1DJQefZrI89vVebJxspq9hwJrGOJ/EgKt2jFP+gS5gi2ef5pLXGFWmsqh
rw3YmOuQNwjDeLl5X5q2k/VWxwCrG1+m3uQ6WjZXS9OlNWBYVLhwiGxSbf/ZsvtxOoz7zRimr3sn
nEDFltrLeFVxR0PYA8ni3PoTuos9bIawWqOBam/UCzjV2J2OHO8TZpP+sk8HYRbJhplZ7BjY+YvV
wDoBeu/GBXEbE9Z7h5vMV41gtn4/YZWMrQvQcq3VHBoyw651tkP4w83xGySuY3/whW7idbUxaHN6
Oe5jkPWE4uOnO9hdIImDPrs3sNC+meu2u+SIaW7vNLxZr0CBnHnV0HlH8CobjfwIrdpr8ex7vj94
4hZ8jSkwIVth396+aOqxQ2HagxYo0YGkprm2f4uP6GswvydAdug4TWeb23NrAn/3lrH78+zGr04R
jaGjzp2G85X9fJ2HXz01bEAbD2azwm/D5Buaznl5rUa0oQRP9nZ0y7IfG/qJ0Mnh7WGPjTCKbuyT
+m33H5yaytGvHM5++uzau5rX2IRniMi2iLIocpof2/nB/6ImmQWDJASLKXRJ1FHAHs0Kpw7xyZxd
2J9km3n3eO5V2U+dwJAamM/B4RpUyGYNclV6PB6jSx1eV39a39Igq1GPyTiuroMQXd1hffdQYqjD
VDv6n0fYfjIfkr7pLieAXbNrY2R8B7fJ8GkffoeItHDQs+nUzu5OC/OqcRw26Kx5vjQd+n3MLZx9
J/1cZ46Bjj8Nx+NbFeP0ZWw6jWX70G1i+ZPcBoZf0sGBTlrOtr9fsvb39MhOnebZhfKIDoMbO36O
45AhDX+OdztNkHyC0RjA+eDGQ0zmUcNBj2CksI25NzvDiYMryx3AYcss2kN0/OoYj8pIQrZzz6n3
MyTOZsebzmg1PLNAgtqdvOwTBbFT2mIH9e00SdwLGic9ODCBFnipbDN92jzmedUb0PLifR3YEVb4
mf5AOG2tewgw7l/NSS01Q/LYyLzwbu65GKTWz/HReeAEkFE8D40LpXzpuPp4OAlqPuYrVeea+5lJ
4KoJLSH3dqIQ2i4q/uXh7yzYrt1Zc4Sp41Ef6ZhU959N2NryFRs3oPLYh8eIVin0fEVuE2z2Iwur
OJcunexnFwR3S0Nv9YRdDDGdM+L5i6ZzIFOTe5m7ifYbpzmqo4gxvQl8O9qDnRb9FhzL2hLzVLiQ
o8FKTdlaTPPBuc0qo2wdMJhFXSLYZadMtzd9DGi7VTB0aLgLesUAV6br6Wy2S1DbT2dHiQc26bRE
AfKw2mr6bk74eaOLkDrsnqbqqjg/QA1pZ9E8+/w6jsR2ajnM+opPzjENvKjnea9+Ru8njB+udbei
7z9t1EPl62x/CU74g8T7YmWPN+577WPrbe1xA7E823NhmvYoQVjoKJfwB/ZWpkBrlQG8V7y2t3HN
T0gi32FX9fxBMR6Mx5uWnVXtX6vRTa1eBSYAkEXiZB9UmzvZxh5vZkQLbMXHj28mfWzsZ+ISMzty
CnZMGMHFPRIBI0Fmb8NBtQdyZ7hkWKvevDmbr6l3ugUD+lpPjaM9hlfbvn3448H80kW17FewH/lf
W7tx8k8kY7ek/rYEH4ocdum04mQQ+v82+cXeUJHR9sc0IqAeB47HBe7xG8rtY0DX0i9UH30FSIXs
u1bFOy83bw32cOzDReav6ZiLTrLh0DgXITsz8lX17lLatS0cK/MvGRSAND1MpudpcQ1MSmrs6vRJ
wCEwdE+Hz+u7X8AouUVhrT18x8HD3sBQVMdWqLuBz3aqFoy1hPm3k98FeTjsPSvBq3XyXxR70SHh
t2c1oMXRliRyzV1n7SX3z5wNvfiuyAAYO3krgDimA3pnF8abUendLJ5pMZ6blCzbg+ZH/cR3mSnn
NmarKmE6pgmOzwCibuSqxQ+eeP2DRbSzx2BSD1OxcLMwcczojRZ13wc7fdoG1KAbhwAFGwtO8Tvw
OdwO6UZkMesGvb3P90jfTfYuWw4e7NWh7cdbfQ4JWCUg6DQ82tmZmEQDM4gYeH1llFf3j9QZtcJ+
8kbRDHlcOzwPrgPnTsSjOSRXZeXxx67fXxZz4lqmM+HnN2HE/pEtCasWrGEt+9F0ze8GDhTd03ob
QhVbGvxR1Z8ffcJJm49bk4lFTlns8DojD24SAPr7je6t6WReF9t/7PdPrlprLd6BJlW7+CV4k9n3
sWmnkMUu65P7GMBh+t4RykeqUzL7842dur/t3tGuZLbXjvvxdUAF5DyjvHiFcr1+raphfPahVW3Z
UIwdmYHa8HFY1bJucfIe927RZ9tAYA4uXn14mn3v8v7j4b1BrW0/voKG+9H9rPowiW+dI3g+t3cb
pz3/6AJU+rVJ6wvGdK/fbjnLRz9OBkfLJlEyssKWTxF94/ton4AJ9GR7fFjp2CR9dSPE4hUVSrlw
eisEcKikMukuloxbdrFiDHW7sXbb8NRRVgXVifP/kXReO8ojURB+IiQwBuzbbgdyNPEGwTBjnDAO
OPD0+/W/2tVqNQmw2ydU1alThHYkdapMGfyCxBN9lywMVbAcn8X4uYVUmtmu3d1KvJfF62aI4Yq9
HzTTgjkaNfGS0Ts1bslGPGzeX3MYaC0UFY6Edmf7+1yVs18lP2daBzn5PnGmSMjmti6ajYl6x0R8
8pPXGN5F7FDiZYvCZr+6QW5w+uaRux0LH5MtBtlFsOZYEQBE5+v6slw2ON2IEd/Q+rKyS5AOCaXM
3tayWfkfuQ7klkWH3sq5EHs1auPqp99TJTwhdySc2Jq4L7wN1JEy8EgpXqs27Ir0I58D51gyiIuD
8TmIuBeZZr1Fc6ABol5EwD1B0mVwhQzwIwImK07498dOSQnQrnnurOPZesivKJC0cFlheBgeTCKv
SF+23lknt1ayPEzV/DQ1IxWYwTxCa/ueUYycGmf23UV3ctr4YCxA4XV71j6lNqUnFc9H9pUdcpAF
xt2bDgciM2Q0Ilcjp2kap0hYDmgP2iW9wIkNKxgmjmhyivtj9JjRm6giQZ9e+hYbIXtsYuC1L8lt
warnHxLWLWUTA0pb9UIqa+luzxR57Bikxp77bHdBIDv8IPFPk4NTRNHiL4vcyc0FTVb4tCrrgxGq
aE7lz0CTB4Ln9JDaEGV/fopeBN+lp249+qmDvveffMRYhm7CJHJnUuIqy4ZOdgvPMONrmKRR1e4J
CTQ010on9j9ZfcokX2qhfkUOZx7wY3WMcwHFiSE477dn+1Maf1CATHXcQxk6z933eLUY9vxYvVng
kykwUfa0X5VLvrN35fj1hGdR1aaZu9L37PzFptBarMgPhbh3bVWmUas53CunzkkUzep73mRdkdw3
A3XZ57OT2mMByE7she3vEV0F9hagDTh6CQrF3DJ3lRMCCwf0qitiNf2fc/EpfVmiQNtqF//a95YV
my85XIKizCKFhl0c3w4tp9x1M7E1t9twRbnH5t8p54Wk/hv9knHEkx5WvndetbtfFn11zFYt5WGy
8dhtmS0m1A/PNRiHpkor0XcurwofvcGqsnqnFpMilA98WjQ+Y6I6yEkpWHoNxv8vSUxMdrzOUEOJ
7BJavXvJPgfI49FG7znIA2u8pdlLIFJ0BW62f+NPaXWATN+WAl6uHVdwNyYeOZg1Xf3KWSndLvXq
n7KXsIZoVd7y0I8cf2QNLyb67JlZczA2V9WZK4iBHmyNFm/sr/JfND30vXje7nBizPcbovjuNZTR
auf3+HqCVdWXvj4Ug/UjOLbYhlKOaRFDa85KrT6dJIAF/stSu0ZWnA97QvPAlzJgqGB7QUfMRWVA
PBEMk1MAeYM55YCchI4OgsHlAcRx1Ne2k/V3KSbFIpN3XKXbgMRMhUmZ2srL3XS4hMZNR6FfHKiL
v0ToaIqti6Bv7tP1YuOxf9rvfYCD/gM/AuSkCiKjE7mwW+5OhQSeoXiGe0Fj4NN78cZI6BzTEYX3
2j0X8/Ox/iltFqOsHHijQF6ea4pK7Wprrc3z5wzxjOUIfeQrmwSh7ItszDoZMiXievgVLqI9hXMg
RbCocLG/ddwpPe2OcRKZgthoiwNVIl4RslNKFvYo7CVdmnDoKoAcRrSgLN37g4QXn9WUxT1rthEj
7JkvJfIkpZ59y/LXDK3HG+2zpLlo1jX9O/aqr1UtgdjePp+610dSx/eHVNvsM1/XYnT+e0tIoFsE
4DClu67FDHQSNEVBKpT8ESjBwgHQi1wPaH+VbFf18v7ejWZAe1ukPMJ5G0B+uIv/dhL86amJFEjk
E9W0vxGwUiZGFY+rsqkBRWh+TE3mp95ocnpNLprtsZAoYOk71SYnlrNiEldLOxuKDLtWTL3ooEPr
O94m7q824QZEk2P3Q49Eqlq/x5VEKLMup24+2zZjjwJq+3OtcII1JdyZYa3rtTv/nEwSMcb94sef
+zS386HV/CPXGu5xyrH67IPLlreho9pYr3Vy7pqC/n6J147jjZboEeeKN/pY8+6qsEicKSY5h+6K
Cb/nQfd629/REhkJtXvIGkuRRdB5gf2vFp7QQazbNQLdo5GP88Q+fwKx7MlzhcZSp1bxfp89GceL
3ysRWaJUaUTJHkub1nJgBeignnPvgheFGP1w5geY9ah+tINOce8lv9xJagpVyYZOU9IDWK26lv03
HTH9e711NBlzVgExP/KycjzAev4xvEAGczZubEjgA2c+r3G2h9OrKCqn5/U7F8f40N/oIpD1uofs
XbalhV5AG0iMj0E2Zz/M8tl6z/oyeMKIUc86vm61JW9qI+NbTFlU+gJx7rGEPERAQl11jqniV1+Z
j6zMcHsbBnQr0Z45Oh7PFOj7wsNedPurP9a9C276cbr8WOXf+UN7Vt2yfFINToVlNisWtCTzIdl0
IMyWranMsoLlllaoHRK0h4MVDyR1DQrqj6zZG9GZVhaTKmwx1uYjMUMEqLzO2ljBCSPOOI5MHgj1
ylNsOzX2+bc5svJCrMjaNB2tTRZ+4mMgydqM1R0+9rMYk6i5IAN+ncTLf+D6ktpSiaV+HeqnAw6n
BHmK1D9hcC5wUPVFH3kw2fI3gZ5N5ZAHE+Aptp7yogDyT2XdaUhzY3xh6GK3UjhQvM7owTzvtZvc
F6und7lQU+1VcGJ5GJY8W3opyYG5f4Gj8BIU5WOUYL1NJ88+KifproAJUM1ZsKw0HMzGKmVF6X2W
L0Z1ALYSup3X417bXVotliMoESjyyjSx6OrZhM6OHjifGRkduH98ueBUi0ihsgb6g95bFUaqpmJn
XOHAlCzw0xpNDtQlGOn62w54DRAoLSqRzaRmyGiLwvWlnNw/RAqvN5v4uL7NOlc5xJzkOivv0Afq
6vgo+wWPU0XFwBXqiTvgDmlcXcr0QsLcvu4k+JFwf6ujL8CmvZa0Ut+K7eLib09vonNEmXBpJne1
5OVKa74su/IXwQ5GJD27I/USihzuAu9o0D1nVEKrzL7zgsS6bO3kc3+hfpqYuBE15BlsOlo5zJ3B
T8yAq+wq11A6WvWJmAf9y7s8Yxobp/147BsWXH+/Py8Rt5XqHecdy+ywb6vG+N4bRbKjy7yr9mQr
kVvHFN149+kuKDNLa0Tujptd3n8k1MS5RYpJwIWQeM2Cm+HyiTT8EWAaaRRYZS2CDX0l8ZO/XMiW
JWsWWTakHdlPik0nkt29/iYprz9ur2O1+r8LmPe4pDqNNe0uSzsjxIrSLMXqrtsXYxoo8Vavu+wp
iK025IlZnk3KuhmF8nReq8HqEP0dSgaGl6EEjRZzM8AHCsk4wpT8cM686XQ4plioS6qEXdElAz6u
OdwEAHQJPaWWEGU0qvIyO802FhIVMOfsjW5tNwYENi1j2Vs/qvPQjp6rqOseSEIpOAc3AATKZ9ZX
GgMn1qkCAOIogPsfcQXaGo61zcvEpk9/S17jlIlVYPdKSlPvl+Dc4TnhRAX/DoCP+7vQzox/dVor
WmTMEwTrBD0g80whafRv95qSmx+taX0HMsRz4vytmQv9jPvrDCf1avINreciwAJexr+B1QptnDnh
v84Woywe9qelowqwY0Pax3Bk2YPFVz/hfnBsnfn7K89JgQN/XYxbBgjFnE7xJZIXC0QWtHna5Of6
wIX3l8Sj1p1/MswV1lgfq37+7Q40B+fSp93viD+uXbmJbSoMXbSRnObT5auxYJUqFH/9/XKEfFuQ
rGw4yQsIOifGwmxEG48zNfrE3oh4muy698AagaSKP+o9F/wSPgaRhgEmVFnJ8jJrfPt7eqsmSo9E
bw3Li8pQHIrZ5u/1u7natFC1YsboBUFMDqRnZQH+BZqI1ufr7my6b1Tv8hbocikHv8lgvE9CcfNh
vIWPCpANR9XmhsLidm6d522Q87sKBzA+8hze6LsRa9zY93vrLYKf9wY9IB8XRnnYs0NOyvKhbQ1Z
MixD08NI00iEi8jY/LEcVVefqWmngdWx+p3fMLKoYcNLy24+lk69fFnPcl1wMWv7ekSs0mFAXZhM
bbYi0Bj/folhdOnXlkJF3my/a8EvQnsU0VlCQj2F0ZHFR+w701wEtRjIq44XI8IZ/oTpYkVfTs0N
O9qc0YVk33TtFMNCbHMm8WEoqoHDHL6ak6eooBzoy+tMvczhONxlQKgv8YPGY4xQVQxKHnYlYenI
9XWcqWv7hWrvs7xrX26qBTM2PC7ij3qeAWpF4MSL9viXfq1H2rNjOR5wf5zqd5qPOBz5ErGJYB3L
Lf9H5jDKLLiXb3DwGuJLvBWP16lmmQ13GccdwZTN67Pw7zUlYd/t9K1n6iiiMUUmOFxu4PugjVFE
wF/055QcqncGxH6dDjq+u/cI9ravxPB/Y6iv8bid3Obh8iWOQUrbP5gu39N/s2UMwM94a/ppKNQI
ir0sl8BakSj3RFYr1NkSYmw/zBfQrvBW4L13OY4xgEEq1FSNHLPWXeT7v3r2uMoHgtTNAUGFDu/G
j4KLLXzncf1lUHV1UKSw85u43h2EQrVqKn+1bEK8/Gv3gN0uSpOlYmsAetgTOYbcSGWtgpreYpkZ
GOp9gP4QlLm53v4VzB/ME9JH1blcLy9qDUipGvgz9+7NzrzHVodNESsEcZcPPcZT1qYMTBrMz0b1
qG8WOQiWEAWm5Xm1ImeaQoYYvrD3FQoLIwebHKjbfgiFFcFnJYuitIy+tW0EaKcHrqmgy35gA0yb
osUJWMEGXftebKo10srn0w1K7s07ocNPWBlN5jbinR9Phxuw39dvZ1eBTR+AMr5raiOcWv6obPDV
cL6Qhfdra6X3EWR8F4tLJAPfELZ5RKt+KA+4x2yMFaZHCdhNdhU3bY4cc+rLnWRyH9XOU/CoBZaS
6hiarQBBVr+J4RG5otWZ3s7Alz1Z3oB6/n/wTZgkgczzUNBTibDLl9/Ucq0Av+TgdNBjPxeGKSoF
sqU8Bgg/RGehC+pqTjbM79oQ+/ObbbXLPUItDlD6UhGyWd66mljSfYX7g7KIJK+dDKxHEtC/KrTf
OltqMd8s3QJAcdaoUuJb7+LROH57w8QdmQt/4NQDtAsFR63M2NPNO72uh+Xt3aHxa1aD/tY3lt1N
pBhFu3K+mBjY9V8XCCdAeBDBHO8gukR/8jD7AqVtdr/atF6zv128CafktLvvZMdnOoeEnS0Updm1
h2zoDA6lVT5ByBvHWHx3uDYwp7dhjk+qBwT6dcgAAhOl1iFEDwB5e3iM4+luPFN8KbKCePM/zzzr
rw7GfqbELZHYbHZcmZ3vjHdK+kuaoz2ORGccPCVdqcoAYNnobXlMyKqncL5hehPn//lncpM8ggel
aoVy+eNU8X8FwhtF83/4O9riy6q9YkrXfQ8xN+b9LxaX/hyl9QV0ZrhRV55OlHWUswMls6K5aXhH
oneiVh3AWfLS2VSscnaaCFWf0KdvlU5h+FrCmMXSYCbfoVKn3+KRuE5aWIBJQoWsBGWrdnmdwkZR
+g6h8UD1Umr8JdCQarChsRLd0/56zJLQbV+YETrwbmbPH5Y/vkuUE9hlUVjSXXlNFzjep3r6+Mjb
wuGkkJTOatMsz28K1Vi45KjMDmxYYVHW7opJb51nuBzS1jQytqodmCLj+MPl6FhGNLzhjg05IDcU
oGp2JWbuuaHjuGvQSmx5vuu6eGdW93dFG5fhlnxh0swKLaU6b+69MYuRnUBUj/uCPaDvwsqvYM0b
EyoMMgjBmTd42i+0waNTn8ZQRamYMsAYt8MK5puF7fEuqfdFd/GBOlL3b+hm2AlZA3P1pPTnkrVy
McByv4comqQY4+pjY7UM7MKPn3LmyeELDHgh4OnaX5i4E8UiYzAs05WmymcqoJ4l5Zarnoh/4SR3
9K5t7Jkye8vmNNR5NZ3NHrfilhgI7A2e7/nX8V/2iZo6+0NJMhw3PzzeHEHolct1o75+yMTwD41Q
AxenITXkN1EKKf10Ig5DyhXBeVVar3p5CRjLg6bqUe3/5itvoMAzm6UqhNWo4Yj4tpdeDCYeP5gq
wb9/QI8BIdTpYPavO5x1DRbR9Irxa03/7RB6a7dz1NW1569870RoxbS/Z2qCe1nMl1dReB9EGRBg
dvu0O9r53Mmd1yHFSulp9b6LmBqptcPbgHCNDtUY3XW4cl2bE9Hy7NCwpzhhwoPVca9DIzvtpfDd
lN9siXRVROa+LuOSLT6nN8NBf9V1FyVOp7aC7jLsT9n/lbxXV/E0ZVLJeFvGxwCtMj0X/Bwrkba9
es96JtYahdLIJ+E3dfNM5p/A+uhPNcemnTrfCfxGaV9LF2PI4XvxGU1ysiL524Jm8J6FfI3X53M2
IYSiYpGtEhvdYCpsl548FqXP1sq3AImh1LQ5Wm6CGVcl6XrsX//DH8nHaCPn36k4vma/Q/TsM1Ha
lR141MFXEJ31eviohP9bhbJ9hGq42UZnnIvbLgH/isfLqkNtgIPrhpAAJVjJoVpozEAZu8VZVxLN
dDvfwZKS4E9o7IH/4T/pBiaTRvzo4C3WhKCCn5boT48ogiOJGQKQ9hY8lak/nnIvke9896v6Q//C
1olMVjuwSR+4CxFFXrnqOHKw+DZDoffrdQsFarmeXvGJQySt6bQQi4XyeqZF6SIqQyaqjlYg6t9E
RbF83vv52Ata2sl35q1Wl68z2P1jHLgPfJrSdC+LGklsiJEfH/POCsiFwpUraAbj0rold4dTdn68
ZEwrd4TkXR/MMY8mhpDr+gaO1jeYpcrQ3TbibnysZ253iB2gThEiW9MJUMk6dQO7IEsaRtku7iNN
IJjxaMy3zBrAIs2xru20IvUoTcWyWDOg/xb9xkp+6D9XzGRf9qxuQHo2SR2jwBPBtq8reKUT3FnM
8iXT/u1sAQ+GElGCUNvVmY/n9D1D6VLBvyl+Ax9+KrdRk4n55804DQCAF6J5qFA34L/xo0+2gEQT
xVGvFp4jXrNjcSrFmqYe9PArvG1JpLBw7wqku1UrTxQPgcxmHQEn0v9twA280rsMaZ8juvXv4qWQ
n2AJhb4oRKvoCFVdU2OKb2pxUw27nOmTDIQHg8rwqEAWrRrTLerF6n3/vu3fJpQhlqJv1ww3T+7y
2q/Gfn+Z0QKiePS0NTPjfbZUHoCXL7UbmHbzFPXomH/EpXt7ew0IUHlnFoA6+RQS4U6nirDJUjuy
IeVB327pYktzFWSMFU+g43/9RXjn74/oYxU0ThCyAPos58KfsD7TWe88s5wIz0QDMdffQ/XbHca4
19yHyYbWVeBKuLpeTNyLsH1UTFj/hwwaPm0kkBy9l9umM2WaA8XtOAS1LcBKRTrLFs+d5xXyDnZ2
ULHxWvLcaQdEsxycuzMqmJ90PE1OJiSV/coLTwAUYntdb18GLQvMxNoDlXCKRcG9KJY8pY13UWan
qLAoK7SWglXJqvIzXE7eXX4txrA0FdQRcMSIRU5I6GZoExSDpsf89OAjeaTfhOX0KxkY8F5zSwln
FMDAleMxiJYnqgyMRFiUJeAWVn3gRqh7ZonID7kVLCnK0iV84EG9uMKW3mh8+tbXoqb7QdtyiDp2
hCqzgaCLxelyH83647u2v0MSgD38NRiAk+lQQTWqirw2dn9FwKmottZmYPXO9KEPdmwTu1O529Ge
tSLqWq/pPmCIxGViONu9GzE1MyF34ysNta8jmnpAeOnKnoplv5tK9bmU0M/FQ8kg+VyAv4uRczcU
zGu0lB2rEYB3B8MhA8L+hUpBzRORvsCmBwCQrWIoKLYac18k1I4t9W77mnGh0Hrrm5Eiac1qxh5b
TgsCjWbFVlmfjXWzIQoI2AVUxKAM373qsVDg1tR2ZeNu6iOB/73ZIdFSv4dS+KT0QAjTIFrE56DE
liWI6AfkZ4N0d0cVujh1/4jFXFDosVwddSBUBsyeTEkj6ms379PIt07XCMhWlRlqAW4kTDUeZ9K/
g160YvOoN4frovdD3dinRxoDPTbWa/3V5bCzQ0jk0aVBCSHnWBqBLJBLq1xwR9dm8jKS+68x7UXc
CHtiwvrpHoAgaqgVqzMjNCYLk9WA8AeNmFAyQCrgfgN7gdcVbksDbhRi6/GAt5VCxFpZwmI0VmjA
+Y5nY9lvYHVUE361A1gp2wjGo884Eq8f6CiueAS8lFt9dLpAomyP1W21ZF6VzX4rUMMkByQ8CCD/
GovJ9T5zadsrAikn2CKvMj+KVBcGJSCL2D7iUKntl2YXyfrwgvSp6QORRQdW6eHAR7OgdO/oqJS6
HJjnOg5wiwLSY8QKZnr04Q1pi8cwl9znmf+UT4iw2N7kDBhh7tarxmE4e6bysUGoBoRXFIAKA/I0
Ezi03o9kFkIBsYAzd3dBOmlYEVMvcp5HWlgrsJ62OvCvSHCCOSh/Xzz2RMMqz44VXp4CAOVLdU0n
Z4XBn3HUnuBUJqaCzcu9Cp0r4RnC92juMEdEUMEggWxcVXKku+k+ZU3gJDTlVEOba9MwlaA846lx
DKes6+NPbeQyWNtq5l1b9d3zPGGIG/imud0i3FB4XjYVRDOKQhAbpEun5XR0GzrTj2bdlj1TMjmk
Qxl+GaNruhf/wTsAisMHwCqpRcDIDqgzlh2kKOwJrzIluQkYbtrVQsdI3QZ06o0Y8RqnJQfhyvPB
stPKBv1M7QR8/ZQhpWCS17dzKOr3HOUeXhuUfgxxxRxN+eLZAVRXDwHxX2O4NrG/P0P2htSWRnEO
t/i03pVockth8HSqTvO8RRk6mnGDCy+KAKoEdCdY6PSmBs8YpF+P+teqrtNc31asvrFfHQcuboYT
qPzuepM3hkdMhrbW8IsaMrR7OuxgwTMIPk1qDWRFcWva/cSpI2BpdmWgPIMfWCmA3nGI0BMEsNBm
wcUzHYc1o5e7x5rNwdEj6kLvXBcoWKnLvCSyc2Pq004w2tRRDpEBYYKoeZVg2ul13vSJdNoq7Nxb
/xTRdGAeQG/CA46JBhX70J+W2j7BRyW0g+5f55B0BAk5qhZGuM6rZc+H98bu6St8lD7NLDCXbTkf
cLu9NprEAEx0XpWTkpqGtqkehc8vAFv5JgsMRgIE9m3gWm23FLR3c/sJlwNtVUPtvfANtLW+bWJ2
2F+/BtMMiZZWi7JLSZ46o3T8KRh2s5vPEnA9T8dVR0LmJWRYUbvd0PI38XNOG8F74PlONlCm5mDa
w0uI3SlYevJBRiMnMCIrexJVgVurTTP0vhizCCrTfOQkH4YP5XMWv+fQ8B+vh/tid1LEjo6pW2fe
xSeAXVOfMe+1QDNA1IsJRI/tk0RMi7pLF9DalOVy+IDPg0MxZ2vKAYBFVVIUg2XK3la7wRnm3ZOD
1zhAM0fDpHK3+8RALd93cGKG4BUBdNmrY32giDL7rdm84S9/IjdU0YUfA7RtvvOezrM+vIDMQVhE
nFo1A65KsRSYApuceaGJMzKjF021+LKIOJc32spoPfwwRSmOYDE/OfAGsL0bozljps7fYsQUTHL+
DachMRt0pHTdweZsouZyseTQ3PP1Rxc/SNHedl26x7MJ7er2A/hjH2mSq32ATkPNBan/WMCuV9vc
4K5AO22L+Uj+rhN5haAD6KN0mSDW2oMbif7zPOGDZH06MD4A1gHIyp+WCRv3q607ww1tj1r+yuNi
/9BToM53sOHm+6n8snxWOctcLsTaf7oWRk/xiIGzUwRofqW+5QcWH2qens9/0GOuOhQkEyXQTCUt
H34FkGOjLYGIXdZiHjBYpCRw52Uf64fpDvLpaTeLKeZM4fJ4bDaRRMp15MYCDo56crI1JRegv5i7
y+tPOpkjxiqctSnps9ZrMc8m9tHnTnARbOyJ3G2wNx4DxBl2c6SCd6kT3Isulefbe/L0oPiAmdSA
FcJ3ja1c8Ktzz0v2V8tRcz6gn4ouYKrF7qNOVE21w0iOoi41oGh1gFg2kdb2xMUjGjBS6iYhNjxg
F6vqbZ9OKrK3k592NbjYSo1G43GwaRTJGbGF89litHcnvx7LVdQUknpFAuA/sS3TthdmoMSIIli7
zGp4tQRxxd/o55PJSzUptv3A8lDYKHTVC2arvD8fnQA2QKuQGEHwqdmQgFYBrRfXbx6HFhbjz5l/
5C+OztRBTxH6ik0h08vkruVSDaiE9s5nolzGy2EfnkMT011gJTHVC54+Bi4iMzYC4xZzPNQbNrdB
+Li0h18ackxR6i2anVE5CzB/uBf7//lhrpJCHRRhB+DQwMMOeUUrrRZDHKRksvhEa3/DQYWfgR4I
rSpDlDUpj2zycJReC5jheqiQXOyAjNkEXx23623QulQ37xkLHnYuF7PDE0bR9yzug+/imk3C2rrC
e2DMT98TQv1aAesOOu6QrBesQJ1NOzG3A/1DApo///TcXr+gSxiok0Fn+vExDjav66uJvqBZDVfY
91p9zMXPvvwwR7YubyHUZ23l5pKc+gNZ8l7emq+4IS48zRtp7LoT6A48096ELgu9ZPuSa83rbYYC
kpHxn9tA7keZgCvhdduVP6f/C+kVUnHUfxgu+sYCZqNHas+Yallpo4nN/+i5dR7+xOAqDX4qlyz1
tJGyQ05w9iPY2h3YD1BZbXydX9FXxZY5o5x8nVH++nclaOn+DTcR+LQCDMFh1dKp4XfyzK0OuoAR
VgoAk1e4AfsENfz04koUBzQk93LdEyWQBRaExrqzNR46lrhd0e05aKrbbUqu5naZaNReFqIZ6nN1
/nAkldof/VYhOND+OOquSm8FFV4skJmDVY3Gahrc+GtB91B3QIsWcx7KLgNDHad3fnBIKY264hGB
dF2tR+4gj6Iqzqbl7o2lcyqjTe9O/OHocPaM0Ry6fatkqax8OHKl0Vday+h8Yxk2kXMeSDO1iY3b
kO5udPeCC0KSUPwqFcpVxUylGF22zJwvuUux/DFvBa3EgpD/BXCaRJCwHHpk7E4kyzGrQ1Krrcbd
kghekDWYjWdOQ34x5WVCJXBGGG9tmnTsK8jOj8BaSoWwEkLwagmmCVhf1y7Qpcbzu5qWUZ1Gu1mc
eukK3HgxBLd42Y3VVCLb0uYjnaDiz2unw7oakfiM/TAelvGPiacJDzRLOwjC6QW2ZlV5CP98GddL
DVh7ysRjfaPWiRlk9i/FvsMuHnjZfTV0h4aNM0gj+6gVHHBOJhZ0ROaT/Dvt1baRTt4yGrqoMTdK
LXJacJ8L8t1mNANLhUH/24E7fmbXejkt92PU0jQCG55aBm4BvdkE03rXnuy304ZEaxfYFXYFTNcU
FMMXt148vsEyopGJp02X8mOSd1HLqniJdHe6Hx18yhM5+t0b5YxxvCaadY/X53mnIhhElsyOmND2
bMPWRriDBzOYCDq3aJPECx1Y2EqP167UR96HhF18WPc1U0DrwknsCfAXbaWI9g3qZziocQX0AUez
NSa+zYfEQmlOUMUFCsepcIyXAae6OCxosJdOi2LhKyKE7ihBJ7VKr3xfDWcM6CYfG/qHdjd90SqM
zfUDUoKTZCUD9yV9i9n4z5E+a8jy8Fn8+xd1WDOdgmjxmTZ5KrXjLkL8Vns1vPYO/lCfpSNmLnFK
AuuikcXte/YIF7RAHbGJXQbw+rrYQX/HfDOWHS+daUtaItQxoPk0sdo0GpLULheOmykSlCUVk0gM
1GitVHkOpof4J9L3rsyszOYMRCAlIxPkFQyjHwg8DKAJlDKO7jxfMLm1pS3tHL8oZix61Lejf13d
tHVCKHNGqOG6YoibxioOV+/syP72azYvrrSGPKxvJt4OpZcZ88/AesfbKx85lZRgJsPBL80OP+uA
Osh0XgyCvAf71N8lrMT4jLPIavAMYGdER45CJgH3aSq7jUwxg/alwZ7f+sFaG0q+4YSEnXzt18dN
izkpqtkBo1DgPtPJMFoOb4AttJ9ttQ6qP6Mrm9odBG74WSWG91lT1flXxAzo42FFRBF4V8xNiTfr
L7A1YeCRYgWARlxJkJgnwX3anw7AWvSVGblZUcpXzZICJuPwQOoKg9n6jhvBr39ptvmFam+gb2CS
re9U+nTwlQ1LoU6f3G6Zl2OkDGFjjzJMVjV2SethO/80gNIWHSc9atTOdUpbXA4rm/Suh+PE3JWl
28FzdPY0rWTVKa1A0ecGMhtZzCkzdVQAsh4Hd4QQeXF69nFjQVkmkkgmlP7hAtHIq7K1aNHFFf9q
6b1t0RNDfd4CGqeMEVDMvrpn+oaEbA8ZM7STlZ7vaLixsGRYSRYM0qIx4iGAFSiXwzJ2royKXom5
3lO335ET3V9urxEhlClyitL5jk4hIvIOsyxuSLkdL984IDAqS9Lkkf0nmknj3UDf5oNthEGMqzZ6
htOUxEbKA6j/6mtYdA1StqJEt3rmtGydsmwlmjkomW42KwyryOkk16/3+IXpEdUAcqZV3ZsMe5OO
Rvr5vHbZ++l2rzsEAJrovRdhOc2vqxiQjbZCs/ycBVdqaq+F+rhORpp6HLQBE/hxZT8vbAdcfk1m
DixDdyqwxRxA1iLLamj54uH9nWHI0ndqDfiCcAzu4vfAXS8NFhnavqo314E7fJ7L2g7fMn28UZr3
1m3stXDlIxRUGyRLemwBMT2ziwadpFu4mjYeITTDtIF2cEDpYH2xe2UGZ+/jzwCr3loByn6aM3op
DU3kQBIpPlhg80kS6wvAtKN37ppWO1R+PekUnwskIYVTg3h08z9N94Bu2u+qpZTilvvFvaJEy8Zm
BqNiRemhbuyE0hGFWXXuUNOl1ijd+vi/fa2KJU2ge7xjoSDATX990Oo5q3gnh9f8FBEesTCYZffH
mNn/xUnruaS6Zq7/pjBGNOk2EWmwfiMsuLfbZzmlQO47ZrWuI8aovj8hAYz5Ee3WQzx+jkKoZu2S
UwVQltdWCchEMEcUj3Mgmen4nEPStZcWbwpji2gnG9fTCoxpbszQhfOkItHgsGFazsNUMPeFRcqL
EQaRndtxv5HPTW/vg4BEchBSWEsNNnDazqtWFJM3116ZL0pjO6Ir5/fv3S3vL7BYnMp9X2nzmCT8
lvE0ZVS9lkM1Cf5EhH78dF3z0U7qQD0Q12OqSx1v/sb9zKP5kFqvQHfT3NpZ7/E5vv8j6by2FcW2
MPxEjIFKvCUKgiJmbxzbRDKDiD59f6v69KnqrtpJYbHWnH+aWyXNg98ahZ3B3FR5CL6gJ1/f7AmB
M8U7M+B2dm8EFk0zHkhkdR+uSA0eCMwcE6aDE2OOsWuArmvBQBHO1hFnwNfmYJNmBMBA4ccs4i8Z
SEZY0i5PuohsSoPUevII93kPu8RzSnzduaHnXleEyzGiKdBZl+NB3+UYwMNZW9mSUqhm7oqwn/en
l+g+pqnuRfL5iTV6spu2wYcKaSmPry39voUgC2zHXLdJyxyC+EO1twRQxULvIi4djPDQOcrmAq3a
/wXMBYALxIXMJoBq8z0Ep37cJjmuNsVRxlwIFmLnGy5l65UUTOJM5PA3cKGNn5ehGg1WkuE9etZv
3R4awXQVJ7CqM04RjgtoF04wQ1yhz/nty+htpjkh+VwwoNVTqdgVjRWj5Xu2AXmvWGVl//puC4M4
IQ7nbPggNlhhM0sfF1G1lY9FzKdIKzKYuuGTlGP77fISzUntU2AqDCMbWJBYE3kKieAVGnLC3rrn
dKZzz8L+4+bA73bteMC0uspFX4qNhUlCsImqHGbIAK+VV5C8W9rMeKQUrAFFiFfObOm3f90r+wJu
U+ItCvuFTdLGlcEHDP95xIQGfC/Dkhht1JwvolCkqy0zm82lUcALIgiDLH7oC2P6SjBKPtMBbXEA
PIn2ZtmiJ6AAlvb3cS259+UOAi74zckZqARHQUwBCumv26NdpKqIBiPunSef++XQxJ27aSmYJhcC
pni99ymTF6bX0XffO32HBgN4I2km/5XAMTf0olz2lBrk97Aa8v9WxVmFwtAccrholKe7aR2qx9t6
B1IJqxthH0IYtXr1RhppHotqZ5PTtKcH+cQ9Mslm1w5KZVHEGcYIJBLl/E1o8w7j8d356WEDJFs6
GpnR82Yvq6vdPWKVGOcGrjB9+8jTf9X8BTx0D1gLJpaEnnWlmCKfapOZEUX2rXCenYPeVB0s+w/K
316ifTDx0GwtTQKlGx9w3Lwt5G2zLqhWHm+7eHHqak7L5dyRUsdLBcZEEfoYvVqQLLf4DQ0Dm57Q
OKmjuvQpp+oxNdyPgQFPNIe1DSoLHsq5A1E6lBGp98n8u7wZepT/HK10rh+X96GrLrRK83Ce4SWR
WbcbRDyu1rffJQi9dz09SNe429/toHH7bPf4mHKaYFf52k8kTdiF0GUgNSDMOAa21VFyjsta4L2v
+XfgtzQzrkxYp8YuDaXTJMTQImYnpjy3G8g5lVkQN92WkmqV8f0GthbnJw3jliVsMAKsZ9+RDpca
rfJnqiaNp7JA0Ja57Pcuq+8NsQ+KJfNYu1SoYogCFQgx9TiNZOIO8yHSnt2pZsDnwzfQvcB+2i8o
P/IfykVxGXK1n0ifp7uPg1gHcApMFbPutQyqd4ql/jrYtOxuutcB2hR2IwN9cbuuNgKWXm3zA3Cz
agWSCZ39/aScf2v1M9O/SJjaj8+rfxPVQPfqV4iizNpV1z9RgXK18aACfiOZ7w2/dIYGIhRp0iES
7bv9zANgNdR5hmGXtoJmiRFLiPdJ6Jqj9Zn0sJw7g+PbNb1GsqU9Y0Nh30HWk/bIeu4rDqKBFgEP
2vDH+DLP+2OJ6ZasBcnp0WDRTG/UEYaxV4Jk6Ivqg1KmxqOM2B4H7QIO/d0BRmPAzl4HqkLq/u5m
1/sXgY6vUN5rqTlBi9PSiBeOsSPF6jPF7Y4BMrptB0I71ptwVErQ9+t7NeRp7VBNrSoDfKkXmBwg
OSrOP5OxKc2HB5J6hdpOAXEK6Sm0P4l2Bylz3NtmMW9fO4vVRUwTNMn8MakYuqGFGoFTk1/OcVCc
KFueCBHO9C3Czyie0UvFGdEG97BamM0ZGJu2GzXSZf/iPqe9weIaN7dQ3qUdfiCgn7P2mV0hiRpb
czDzyeRajnSmO9SK1dS2Ogj6UvBTf1YL6avGN+gqUwna1ZVpgjoy5pHB0/rVFndYkpuN7WtAfXv/
Y3PelVTObraQrklujPOdnXX+vfAfn0O/t+KQvP3V7/DZq+zqOCg4w/zdinFecIeJIVkyyPhzctOO
UMYP2WGSRVz+S9FD0qGzUnlkfwgPQbWxI3LWkltf2tLnULBY5YH7AHghzTcLd1zeZk+id6lv231O
PbZFrGMuqm0zK1Iq0x9N9vFLxVKCzg6IB4zxkb9WoOigpKUn4R2okA8OaJMnMugcJ/UWx94HS4gy
Lqb4wJGqoouofHNny4BoZJQNLIhKjD+VglTQq3iCzKDYdKb7bdxMsU056GWeKGdIx4GbltwM/JVI
inbfu7mPv7cASnrxTQ40w4e56CfGTAV7AX/yVFZL8LhzQe5Twt0J3JFJPKK9N/6K2unO7T157Vyd
mNeXfdu/2MVpBe9RSVBuPcOWIXXHIg8xCPCOrre0vxvm+3uk4t4pIEsNYPM0o/PvVumJ4sknmFJB
/vNWmEGIduwIWMRYg5ORpFxxgOvPxzqhXvCVnpX0G3ulTSLoFiRFVjnG2QsQOPMRBHdfa3WVvNbG
xw3GboF/T7yYskXkrgB/gfNcHFBkVErEsLM/47S6x7x6Lp1/v9kRg7UyQmbeyd8gRLWNTauIvi8X
AIkBCg8fbAulx6QDdmBf6MBMKTlYD2Dlu+gQcfo0bkMo7ZL3JyVR455SL5jfwxfed2sbF2mTu/GW
pSYSYGsbTQrqiwuyNZR3jtl3MB9J+HSACvQh6jAKIAIJNP/1cED4hIH/9J0kq9s5SXQ3weqYUqgB
/mfTqnL4ER2pAczgroWsMI6vf2udUUlOvCWljTQXAiYgnE6d9fo5afpCWSAFXbXGbwIMI8DhubnC
bwm5wpEG+eWmPH9WcVscTLe/EVqsjB2Y0yAhb+AyelbeIaUEYrrfCTLAxQZvh/gJTsAoVnjdWW57
XmVf78UeN1+N/QeHCaYFOcIJYlfrtgKhIC2xSpgedwOfcMSdby9OsjLeVsIKwXoeYRIW39SeTos9
RoGnDGTOeY8zxTKGoXQeK7kzsP+oyEPUc+ZnAWRwFQOxO7sS0t+VcbExqj1c6xSAfsLFg+jl7hYD
XPC05z7jLzEAgj43roScYI3BXz2zAsrawplGfjv96pwYUgBoI8CqRbCZkEXvHskdtpWzjWJX04Qf
nKfyhwqQZ9lRZexUP0rU3Jr/Ru3+/UEQAODrs1m1IlUdzVBud7NPZu/ZFQBqIWP/l7/eBKUvjY7Y
RkZizBNpn4hrugZFw4tUS0/5ktay4+J+3CbqHJ1R3pdhhTeZW56ywG9idcPKRH6FnXttxoluHxRy
vSmeRYKRBthvICVisXwYC+TLmev7l5FP/lonyEt+q+LK5pGkttBrKxIk2jV3ffeQpMHFQ8ejPNG6
SAa/oWkDuy3wYNWsrxfMvRsw6FodH8zG097uYAxpaZ0Ke+VH+c8mLqDksLZlUE739Vet4fG/vqaS
uXtzFzJro0Il9n45ioLphTeKFaSZmKMMKcKXPXdEASEd0Ld6poeSTh3yENcLREx4KCyOU0CybSNh
WZP0ocACvQkNAV50TNRboZ+4rdcY2ZivMLCFixQADur79x3Xrt4ROK+C+Vw49q9n9F14pzD7XcCO
O+TrRAi1Qm1qG7aqTyRygXQPWmUmEMntIxASmaerz6fZe5wvOIdH6ryBqLSOQI3Z2wpl2ckGRKXi
jHaQZ2L6sd8a51v0etKqEU10/4Cv5EGtkhg3oR2XbeflUaShGS6S4xT3lvNBOsmqL8TBi7cE98mF
A/xm0WW3pzYLXhVwfV5ZZzH4hA3v+McDwn4Uyz+0L+YG3wpm66+wbA+VnQ00kBPvTzZbh8DihhKa
f8kMQ0Mt7Hys2R2096PFoao6u4bvDFZB6FjmgHwyBe8+etbj0bReYZJxCWFDEj++pO44xzjUxryq
M3NiKJDAW3TKGV9CiUtjsiY8V4jFDOTKfIgAaXFJyXojwmu0/JeVRHgeDQ0aaPRny0EDoQbqLdvw
JYgXPX4RQdiP1Izr9mtiJjTYEulT8wxFwdumHNwtlPFTCfr77wwCCV3IhTQdmlveHqKzX0ARp8D6
UMWWE6UcUWJ+MUKy390x1Fvfj/vxhZe4G+2bgIIIeQIuS7e1DrVzOJFPgB7whnCOQV4ie4BdctuD
WRu2Im0FWYWFTLI8KIsa65xpWNWonSnuM+z4Fsk3bpImoRPY3BHzw778oi7IWKkBNajZRyHMX8yz
jJhJ8aeCCJ5sRMds5c52K80MnwgmFw3GvCxcnVzYGloPl79oEFJcPVg6YzHHKjDTXPPfjwhb+vHN
0Ya/pbIfi3o2rUdGynHMKB7y2HBhERX64EIKPX0H50H6GrcHzYaXnQk1wJTPlFYPjKABlObrRB/6
4eOUxRZFNFupumYqscNsP9uE+SLrAJROWt/mxO1PZfvnPAKFQBum12EOFYZKspPnr/mPiCH+HwEv
l0lDjvG6SLPhZV6gmJlfRG5/ARSRpQVhfec8+QpvFko5ckE+50vwhCZ7o6yDAc+GBnmLv8Ml+HmX
uegbLGWJZLUJ3q6YQUvHAGrIpo8mACyaDMzfP5H4BcWD9Qgmc50slcl2ufzg+ALUYpPoPCQzAOWD
gzIlBtTuYKVcA9YA2M++j9oSWZbpCPUaTDJ//eaa7Ej95mkOQFnQV5HIBRKzeUMb6xNmP5OtiUue
knVuDuX0yXxJn9aEZLNxsdcjJe5hbKQlNehhHmsVKc13ChSmElwmHZUxdnyKf0bsufwcl1QxAv42
+bhBpoSO6stsTjpe6xvJPKMlNihnZhPHbOc+YQziecV5yZO2/ACA/DwShWEabrB+7vlxElZJM5Cc
JgZmx4Uos1DYm9CDsTTs92iJrIYvgIPpedxgWK93rO95SvCGj7STOtJs+CuQPQScnsi8gHWfC1bx
H6MoDraG2Qw35+Lc/YqDEpCZQAFrTiczzKdSwHYkOd/hK2Z4lIMtzvp7EsGep1myKYd/M6IMEaS9
vHWedGgGUORz9BlTAKVqnI2poBkfw80Vdg51pvjI1zokjor/iOpz9YfdfYJdZAe6idkf7eZXNPas
I4Ag3FUy0/5QOK1ppD4qQ0Mkwun7YxmJLo90g3oKRZDw1kjzAeTR5r6qcTtKFrd/kFDDjoT1pzrf
0MZja4nrM66E+ENsBFkOPmSqQbMG7NceVAowWuD3y+skRma8w5bXHbcQYWLhEE45/Ng/YlNar9OY
PC5hiicMkG2Nb7stlopP3Eb+CrT4pw1R/JXRG02ezacV2IAQUD8BdfCiy0zOW8OI3E2HfLj7aPez
RHc4N/Fsci/vnE/Dkn0OEcSDmFhyXBaPRTUB7xnpiUDFr7wjsDs8VjcS4EkWwRqGVFFH/ot5T2cZ
/btbZ+p8Z1Z4dcNpIRiU/8fxjQzyppg0TYzIPTKoYQmIyUJwqz5w9ANBEuiW/TSnMJrq4rKk86Cy
VUNIXroBPXxqbv/p5qfW4CF1dtX0q89zRAl6eGW8FKXIqbGL429xqRLl7mTPMLvFhaciVg1QvRlg
Ob39jkqDBZwRySKFCkzC6VI5dL0cdU21lPd8ofKG0W6plfQpJ9SDLDPf3CgjEAfeTlO5vN5Ps+gD
ycs2AlNsbOwS7FXlizmofZY9MjxAInYyqn8SnGyTSR7QcWCnl4Sku51fjZjiofzVywFSLXrTmsA2
e0DmwmNZ3Ykl5zLzo8qIxMYeo7sJPCZ6clOjO+EcDMFMsqE+7mlzGUylnuQ4NyFsmMoKcq1HonJj
ux/BqHxOBR3sEHfSz/7w/3FN1puj9Efscbw+5GH3B70r40b0jokHnChx9mWGDV4g4Mj7y840D6Pa
dTBt6umP+TIvx6i9F0d57T26Ua+/fNwRIhWrjGw9pzs8iabhwNYJlLClp9NbQ2pwupn0A9BHyxpg
aDlQlv3OeW3QBZCAL0NrswaxASI3uIkYH+Db3H5dbfMHVDISOMKhTvu4QR/DYksuUMwheMv9isRQ
GNE7y4DICqxQ8O+4HY6kFxG2Rq4Aae+jHeOuAAM52yj2XvEFdjQEouPdf4AGif3WRkQjX1qfc3S3
xJ6TH25HXgaY6o+j8UyF9QvQuiiIVZVhjcGqtDSD7AWaZGz7Ld4HnxKjDxBGyGVKeftqPbgRkCre
UobR5pfQ0vd6uJv7tJee/F7Ut/Hg5ao9ZJHStMBG/KXSel1Sow8XYV9HfL+37j3eMcssUwNwP05G
8ByQAG4oAvoa/dnxdwQiIxPuVKeYRPCHgURJuZPPIRQe7MYftxrCGJFShbEIzSJzjfsjaRB0K53a
kAOMhwHgbG8kpO3pavBhuFb44q0wjfb3Dg3wEgtq9oNx4u8pBx3jaZ5DaXY7kmq4Umu3GqHJa/dG
9PrawAs0NdXH6hBSMrCVlFTy3Piu/ms3Z4HR5gyAxpng0Ke7KfuLNzlKVAcfQuvsug1u96FaeNnD
M450WCrzZ9YPqHyE5bmNHMh4Teo3N5cMEiKFcC9QAmCqJsCwByyBtCYfkwEBV0ZWBzvolI/kT+fz
R2le+/3ikMFzMSK88XNil2nNmPE4oqP6jfR0QMEo2y0F9zuAR5CPWEGAZBAgIVOsQuVkKKJJo1kD
c+o9fF7svR3qn0i7L5DdmX8d0ZGas6kWGTsIYB8iwwpCwPs8F1AXt8oOkNRddrakhree/X475T1o
rjEs+JWZvuMuW5Te7pJWXQi90ethZUFc1NtqibrS/p5TOB4dQyGATnyTRqAs/Imdo2KCE4AO4y5J
XXk4Uo+Lj3f4/UO0Y4OsQeZY5UEl8f4esyzs3bEf0IAR3uKgMUH/h32AWK9bMBDyQMl6zUjJp1KT
qde+7v5LWZ18CfrMxCRe97VmYzpfz90arilLr+OY+EhUYR76f2my9cAbdki1at39cke5egzcnjMB
ltmv0PvuDucRTAFdH1EGvJhk1dl+cqriHfINRu0h1oNimukpr1PAasgYcT2G3ayb94W9CLwLxG1H
bWH4+gEPZ/R00eVPEIcjo/uIsIIPXYE8HsVOHGDWCTwm431DhICgOsINBC0NIsEf3n497ejoCqdm
GNe+h+wN3SPiaSQiyCFcjKDpDmnxnCspu9/lFeybMfbO4/hOJ8H7JBzSSBPnIqr6M24njNoVxp7x
vvYrtn2EB+590RuVs4r/OLEcLdBLLcHdYyJI8ospk2RBkLTgxl9vBGjyWJXwfsReBn5i2Q8risDT
ev6KgzC8/PUPQg+Fzs0uJ+VEeoTBvDgZWAnGtXfFjBx8J/VGmaN+ko8aWvjcfgyZxfGF4zzq+BB4
5xKdwLgJ0dkxdHT6OSizjqYahbeDugNlbL6UtvcIT572b9pnE55OZBSlqU/PH/CjjAhzX/xY6Sh7
eQzujLoVY3NZYiYuR98c0NGwdG8As0i6rq2rOai3zD/mEAoLHso64FdeM81jOekZXspIY7Mk9oYQ
JZBK/1QxuDRGs5si7nIyyNBoztXrrNNAaLgODxK77dNj1YfZ4BL7wHD2fQGaThrujtX0ZHqmA3A+
UFnplZ8SWagkhpNeF0HhPrHUohcLUr/cP9CbPfZposz9VRcCJBGAoFkbt3ZkyRM4HLGHybhPVDpp
iIcoIkCwit51+DT8K9kBuGrXfUZ/ubcle/GSml6lEPfEJCZtRn6RyE5k81qtdsMe/jEhqS8DFqsw
n+gcTLH3nu6R9jF0B4BxVlif01wfgcGg586xjg55oD8GQ2xo0+w+BJLDPkCrNaCqhmkTGlehOVVE
zto1FUnphI8J9pFHOpbv3qnZV7CTzq4L07uI9XwQR+o0+3YkKayfwnBRw6mOkp3mAyylLHckQG3F
jSDL6elX+VBwvnS5oF0MvqMQmIt+MsDsFvVCdZo8nQukp/jOujLkGQlOzKMVIlpbmRFE4Z1yAY6i
2kMdQPiq7NQkyWIhi08IOfk5cRoEA1A5Uv4ETcWTuYcMhagcouJuRyiZWawotURopcKTU5JOWy1S
IometgrxQJqYvRd7mA4KfBqk7H/UAUBxkwTnHlIY3Ie8n+cULmg52faJbRFG8ufNx8m0Czkz0QXD
6v0sSMInulc2Zlpz5mhc7UBkzs/fskgRQ95JpMRsTfTufp5K6RVLqYCmUWefjE8o2QLYVO1UHX9u
9inVWd3YrD82/tNsYdyiE+JzTqc9KUk+IFiJRsh7Dvz+c8To9in4H48OsIHBb0GgJZj9To/hw00Y
7nvydTvSiKMIQ+prxnaOXWOirDu3Sl5LEWUfvfGZ5k4EVunXDovz0J93qe4qhd/fkJwFzgNDUDoi
HNjrOXuSq+HLRTRYcGKTIBAqcwU421sxRwPta4IK9iDje/w34zCzjOSUakcwPTo0NqjO+pQudzGt
tqT9cP3RXQscz5o8kv18PrdS6+mIBK8IwpJKSaZN1t0msw5cl5Kbz23iy+8+O0qAcnZnF3aiTqPN
k+9iJIDyju4e3GtkJSoA+N1HaVyRWYw6UtoXgBYUNj4P8m3fwLTY7GL65OA/W3aH3UbspFNw+j3T
HD4udwz4hyCp7fad3hwVWpbU3jrnGYGYv3glBniXahhzsx0ExcL3xcEegv5rDu5Kfov9la7b2hOQ
e+clhX/nlffAumlISVP6jic43wnqNf2CzYws+H9ZHjEZ0xwcxB7bMbF1TzvIZ+lrL1G2cCta0GGW
c7/nZdP3B6S8G4KUs0G3EDNgafWYR+qKXuc7zBDhj6gxuJOoiZjV/nTYdvpr/AmIMu0/gnamY5zf
/9JuVvjHYByMMYHibygOMOyC4TdUe+MeFTZJP8toBdKOYJoxbP+4B6qSOVV4X7ICn5sw8Cnqg6dA
43biNyzREiRWsNmM1b+/gf1xJDHN50nSFy0IBagRGpiBGBIVSSZVXIZW2NYPH9KEefcY4k1cJiiC
kLazZ5nr+zh+bPb1dk83wS3qGRy9xt8gQq5soxdCpm9NiJhGIcY1QrtuOA9jiEYOEvlhv5BC+5Qn
xRhqPOBHoWIsmAPxqQEPUIrh2mQcjs1WqFQrhCw1QZgytUsBUfJiZ+VQR7lwt28K2Nv9HsFK3RcS
Qi+CuL498scjrAgooqmKkeRONYeB5xt2KOEVyP9VICfOI9rEKn5DZnOu5NVcxa2UO21BsZOabuq/
39bt6muc8fZFd2rncn4rAAGPKYsIESW7uPUrgxU2mtpR/e/AXsk9RzdQLBOYXnsbpHrOir6WJG2L
IbAcSVGENXkzsH9LYvsGJAOFv7CI9AXZrMv3BpNwEV9jISNGAQzxsqLhgA4n7ku843JCjQO12mKg
t+Qd+zcmOhrOkvOY0qIHWXMbvel5HXkj2RexLOEzzTk2Kuztwrxj37fMAcgsFdmj+PcznhMH40DS
+pMcqFiEfaMsqbhNgCNx23dUvNbO9nbs4w42TvzIBWVh4NFqUO2fUrhaulKKrn/XdcbsZxExxC71
1sUDTOPLRjQajJA6i8DOHsPJcBU/2C6D+ZsTHnk0lki3zjwISgPr72fMkSR4pW4FdfAynZStjC0N
gQ4MDfs/cWdHREJMfZVQ0TBJB96BnE8EmVY15bB08zWDy1yehaAxN5Xh/jt955gEp0RLUjlz8Iqo
4wtcLURdegMQt/W0iAWDl02FEUkaNwI/7fzTKQtz54m/iINaPAT0trXi9eUpz4MwxQqCDnV4nUK1
fBf4Kkb1gtrWJ0EPaGv+m/8i/PRYMIUp+6oA8dTX0Y++BbPsHVTNpfOlh9yy7bD0d2MlhBh+uzqw
kE/jGWtXZ18NOR4Jk+XX04a0ArJgY4L/4YkxnH/Vxhs3oqOUyLKa6EUGPInoTjbqgylzDGEettQh
lgHIQ75YYdvH0GkFQqXu9IbkmkwqfP02yAzpsVxtj+SQ3XmPy/nJdS8hNdvRqRnBMov7gMGVGqBi
ORlkDr65eH2VB61caSiquaCGSBefz/ck8DKM1c4bl8KF4GyC3S7YKMbJqZnsddwMYl7bqy/CijmQ
B4r9PhPUjlDOLclvEVwKUN2/5BBoAgy9ArqdXIiRWjLo5/wjLlkk+tYu9pr1/Q/m5bsEFEypO2x8
YvMMiyinATcjLIaiyiKoBTS7DL4CPo7xfW8J/f0T1Vfnib9bgG0z/CZ6LiW2vK3Md6O9RVFGFUY1
xwDr8SvCoM0ehbQK0s9XQeqQhyBiGdNOsz9RjzDOiFAQASwHpJxTZ/mlSOgf5l6BteEqiiki4mDy
s5Azh1e4yD2OERpl0THsHKYa87pzbxegWBODDnHeTFpOlQmPMEdcteVjxEOIqgvjgkUdUM6e9Jcd
M+nui92GXRFcdSaGztJ0UI2PLrNywoxaSxK1lwsXjwfrGbecej3ycKwiFW9usg9SPoUxAiyfsbYR
r6MnTjwTajRIaVE+nm/ynOwoN1E2PCmqDgmnUs3j53y8nfd0ToTBpNlpkFnyphk+GEsrzrnLXt60
9EWskwR39EkjIkMJFAqT37i1dx7+NorMRJ5RHFLCLsyUK+GAeen2HQKHEtwteGjR3TCWF8nDlZQU
LldFSuuVHl9sN1fGRmWhYDuIufeEj060oMqGER3710r0Buzab51jZHJx/rWAQ5KsNPvqfnhmr2Tw
QyUZcd8XLvafN2D2oE7EcudwLHFx+Dj/pqYUYdXiJln7eAA48scaBED/UIJSh22d4SIMH0zDWmgw
UUeAUkF4/VvIPm8EUWJN9yl2KMTSNDiisTlBJCnO7eFeVpn/Gt5WdEnp95gFh53Hh2qHwtvROV1q
D4Odc2iJmL9GPd+YEfK26mDZX+7Hkw/G5Arm8scZ5LXud/2iLCBiWDvkuJoIUkVbbxHxthFhv3gZ
9XhFeWVrJNsTsxiJ/+6FFM0YGBsX0cQvJBPusmzcfFyQWYdv5wHBMMBQbfp/YzxeOCmdr4m6gSOP
70N6iLV7o1xxxYJ4YVuy3859R+Qeq0M+/PiOXz5ls4PHk+l2DPAgiwEDTKYajHvo+pqJzqaD6hbf
Eei8jJx3+WHPlG0t5ME3JxWkURsVKf+eSpP++RXVS/HwmTP4mUuAXnv+iFB762vkqfZrLhyEdFIg
5qjNYuHZ+9gkenNT876loR7FcmgwqWd8QVXF0cisKWkGt+vtpq+o+BscoBoocSZvV/R3LdOssjHR
DhPGiYDoE5tQL4sUjv6vY5W0ESN9XWpZtkt3t+H4sjV7AsgCXdl6pINEtLHO8sPYbLgAV4U+02cQ
ztYRAvixOE9HIDXkkNIQEbyLO3BISMuHwEwC06Ay+JhkxUwoitMT1yI2t5mo6nlMfhaKYD4XAxny
WpHRDB+HwJyFB0RmI98T1dqEHRLTCfxVL5DTh8CzR5InOKol+vfxcnSjD8H6OhN5mXM8FCSYLqSE
bCAwvlOJem7xXl1iFe/eqte6O7f0ySvxtZRx0kd4BeH5vg+ZVgVbrkzNmaB0NfA8LjIK2+Uj2Ir0
6XJu8ixNPoQicWLq1pIsvZJXPMKhxvYq2EsozukTLQwU6b/HhliyCaw3YofO8Sj7CVZ/k1XQ2+S+
MialnPs6gKMzkdpCDw8CZUxrzfhozS1WBvMY7CNS+FQMzKkc8jeZPOMwaQoRlcV3WpItkRDvRG/p
l5GxqMMBrAg/jjO65HPvK8Mlmt8BeBs1yIPXffbLY3/8xZbk1tC0cEJJjsgRZgjkD37tnDNEDuIt
QAK+mAlj0cXnl13GKhOu++mt5AX0AtW5j455DHekHqVISQdJDbUCB7ucXp27c+XrTIcfQchSUgJe
wFLwio/HLkGMQMnBqKIK4xDsK5sn3exHkN43ZpbYPdI6Wmbl/mZHMsd45IWyQBvf98z7ng+YhW0O
jcVl/Q6V7dNlLjZ9DXKSCUMgyPVk48DRrh4qapAdT40o80H+4GWNkCqemQs3rz322MEGJJHdJvpI
HyquiGNvOCIRXHtY+vcfYmmbWUOlTp9EEZT0ImTmY5FVdCNBSXx6AeT6mgmI7Tk2zugwOYLoE3ab
IiTlX8Q8kZAk8vh/0T2V1ju/TJQQez8CLr50TG4RHC/Hq+qpHq0aBRByE44yfpoDwOmQH+3eQwh1
HkL2BvKTxPh1RKVE3Px4RNnukeFRjoa7YM77maojCmDxHQYjwJFiSuXChZzzPBcuxY8r7IwonX0M
TSTnACns6WD9fCY+htKPw5g61BWHn80YDnMsPNWvYT85CayLg0mEEHeUW9RaT14TP5dA7uBfJTxy
lFABjgUwioVDcy8EBlv2I2KcQTawO+PaDC9BP/wim9C24jB5RApPBP9wZl3gtD8u6KTooxV7v6dB
ZMwWxUkoHqk5TQNVuEHdJgbq5DNjQ/rXaH4BJIGl8go+KHYrikHoWtqo+LkQL5iqkkIgvccpcMgh
IZOJdHmHeQccQa2dvBgwv6ODPhmgKgppV5y2hO6LWfYUJZzMoD8LTlzRF1BiFpzMwCCo9odIdMXV
QEq4uq0q/+obzmtvurvoMcxirqDhaE7dUoKQlNQy+BQPLICeFigbejUjuK1ee5ANapjc+e0pkSiT
fv/UaXefJoc3wK86vk4Jxgwv3tsnAI/kHw15xcMTRPSDTYj4c641FKi1/3mtR9rAmuw+HiyJJQD8
Ubi08Nw5MDU3ow9BCLefCKCpo5Q3QkYf/ZyBR+TEkKCYAPQJDLoaNxFu+yUCCY6KSwBQQUkJsv52
GYLZeMej6ZzP0FXYDovJBRb2g+qCUxJiHzOnGTi5Xw9fgLrszz1kAqi+hg+TsJrBrOb7/RNdrPOg
HNggEXlwJwWGZCdmX8pTbCONZw6PvYQgl+MAWIsOjopEdM8UvAKZnCBggGAOZJ/J7fQcjvj7G/Ze
YjfsD5/VeYrfsKYQznsDKmIyYv5o/f9tAK85MPoIoNxFi5hQDi13PiHwY42xVlp4mYuFtpes21wo
K5xr2hJULbZ6kX4kx4PI9KCgWSIt5RoTEIgp9bmqAEOjYpEKX/adu4kxG5xctBdPkpyPbM8x8am6
SN+j+LLJMuAE/dpxE6HyIJ4H4BXv0hFVAuMFmBhpgbFKLsuFapBlR6O0hxhBf8Rb2vmcxaaHBlK8
WXVSuwY7HxSLpYXiZ7D7oQ6JmC6mcpoIoRVDLpFtDUWCrToTyev3YcNC2TH8IQLrbT2yV9iH5S/6
GDEnpPOQ5dqvAxK98e+ouSK/BxIuEcIJ5qIt9AAC8J/0gq0YP4L7TU2g6H+rpPPQLnOjifFgTLPu
iMOV+oi3M9S2LM9zuxbmBfQ7BwIN6UUhcP7Ym1j8kjsHg2VTHRDp0/OUkIqMTUS8N6F9YH//J97g
gOA2/9Y9xrWFpHNdAmae1Kg/GJtFglnHxs9l8pZiOxGvhTdvA7WzXnRKIjFAkVqK4XhdRDgm7U2I
NRv5oiD5wJQv8ARiGjMvzBaZvZhNAnwBDMQoecjQMvKK2K6PaoQMb0jKoru/cnBghw3VFeiAQVUv
Gh5hA8fBRM+kerSucN9siv+/MhQd+H4p4GK4cmQoIheK3kkwBIxIFtEZoAOOSOrLyZ17AnXQtQKY
78QuNRR7CEE2KPNZX2KtsU+xyu4MmhLcFH8SSPkbrLhkGyu961ZoW1m04tuQcTACPWH5ALSK9y7e
8F4kO7Il0DUxT6RdUbXxH3AWbLpbAJQPYiiNWlbUhiIxl68vhVRyAL4tLPbiFCRr0tojlCIKp+Om
DoA/ilGPbZ+8uR+TZniK/2ndxD4lWAIBPogb26JYoir2yzkiMWa0i72K/d0PvO2ShGI+gjxOY+ap
zidzd8XX/+vvuqAes3eJa8cBc2G4JNfxgq1jjR4fsdG/50g8/++/gbdXbIZdoUamxMVaE0jWfj6p
4/neFKPJPvjgmXtD6QNQTaSZOSmD9X7g7JbvMW4/Xiv7DRMLcLDZBk9uwyNl2FOs4SMdYR+PIVIx
wC1IDrFC8qBYdt4l6EjeEruwOMsuNLC7hN4WtocEE64gJnrZpYmy1Ugcd/zFgI5bSJFwTrOBtd43
3DEyYN2bafCGKjMgA94TAxrEWGaSUhBRYYMrUsG00ATIIXH78hfqJQPEA4mIynmZQD7+e5p1eJ0v
fZ3JxWdu/OROt7Fcihhj/jmwDZF+1kSlKoRn4NiklfSinpMBNdnN7LO4OfnaNMj0B3jhOGb+1qYY
FSg0KNfGPC3w9PGdk5+ngNNpr7On2zeP/+0hZsVRJbtCUdc/izc6GE4YSdRx20VPQEXGnURThcsF
8orgKU1QSO/0+0gqNPG818/y1drbzvnlTvOgY9zF/7F0ZluKYlkYfiLWQhTQWzjMgyDONy6HEBVH
xAGfvr+T1V3VWd1ZkWEoZ9j73/+gamHHpco+Yi67+ThX3VlieW/AOA+W6JQWvxhZmtOfnhf3xTMf
kmotIl5Ter8xjaID4bjj2CerZjDnHtgedj3WOvQUvoQ1Pr1mvJq48024jjVKssEcbgw8QupA1Ejv
mFHtnvZMs/v7LpH1XTqo+U6aCkpcWTrzKdv7m2tHEv5Ayag9P/z3MG5tivS0DurgHnRoL8I+gjMe
OBqtf8u3Hxr7jntlfDMy+TZTvslNylzYTj92HyosFxitB1VlxJqdwrdv4iZWtvrcCI8jORhXkQvy
21Ag8BCUC6pLVVmluGnAWBvAxpQkQo4tpEBfQT027dBAhhvaNGomh3kQg2RANWwdjlxMHbd1KM/Q
JHM68NE+UrmdVh5NIutIvp4iLzROljJ3K0ImOjEYMAdeRyCwz0ClDot3fJGLapXLH/W5NqGVr5Wh
4TWQJCk1sMW7E9goecZ8ylzIzGVBECyeucItC8uOumTMRBvl5n6AfBJPEt7OgZtC9qcAlcjQMa2y
zrtjZEYbpndcu24ia0ugzCV8kHNmkC7+XzjtkiIySBLSsXeRDd6wSDHBPlgiT7pzzHI3eLRxflRW
RE+MQfkcQrB0QLbmwo/CkHA3IIYyiBc9t2+VtgMYYftCMNb3/XVLyuDagalhMxkbUWhxxDCmQtLA
wDUkniB9BOHEpxkj2TRn9B3KaGSV3g92r+SwPG5/q0QiA8Sb1VXcLYkuTRGYckr8ZhDAH5ewS/EN
fNKPbsSjLnrrwyG6Uvde3LJ0GUqcG19V/Y7uwAI4oJG9eWzGlyHpoLQ8WKnySL5Kwtr9TC8pott0
SI1Oqdogv9CC7cjl/o4ouwBz6e3voosvIf36Q4ZMCklLRcQ8f0310rtjD80mAVJfDVeeMqxG1SG5
Ng6dsjmv2MUHwSqEqSQnmtT5LHpeFgj+Rk5BN0Tod6Cv5+EuIP14Gy7KmcFUFx3r7F58kgMzSHwQ
gTKY+MNUo0WSmU/Ld8x9REGpepIFf2erSNCjtakoClkLmlzVgw4Hur4Fcw5WvDSXDF8gz0RoKbZs
NCTpU/5QgKhG/urbrPAbPrYwekn3Po9hk9KfS7CQIuI2NHK+7kgtg6a/0GSFqnlvuEUv62cG8lsn
GH+vltQf5ZQ7agCr9YOfYT/vINnH0g5mHKTFnJ3LiReiMMU+ueOdz0tkg5cqOOz6dObd+LCDAcYf
YbMwQWJk8RYAlmCwyyUbl7vERA0yv49XZHCqfnUJNdQ4tsrKX3RhNt6D6uu3KQ+byQdsuBE7ZXm5
skuZf0kn+/L57zw6jL9bVG6PPaRRI/8hqATA0S1ML388+8uUDwAHZyTiRQnexHsP+ksEl5IwTOYF
xjd9j7pd8yCYmgUC8BK79GZrFue4nNaCdq4Tvtv0PzRrlaA3eMIY/m7xrpR2pvfggoMpJPI/OQqS
1B4J7Uq/1pv90ymejyH4cZVcJjCTjn/8ooEzwNr26cI48f+oe97oxpl7WqsdKlsDXR79GZ7Qs3rW
p0HtyvmKbNuaGV5kGhXK4su8++/H+faO6hkDkmqiU01MesyY+7tb0vjl3yrDVpkhED46lHFHBrpk
3fyrCcm1k4rvYz7qCybhB/eOyGVCZim8h9ukmT2kZA3V9Juy7buBJUDuq4PoikKNYM9/LaTEyekW
Dm5H/jsJvbquSKKIwAUgHSqhDABdTGkSJPuHHQNOfyIWGAbNd0ZXTtmCOUkEKm5tB/+mYBSYw7dq
PYBdA/yRgIvhH9SSq48G04eMvCr91ZVZcEVXq2sTqlyIMZSGvew74xs/JzIPs4mU9EteaghakSip
LAZpaN+Uw7KnL/P3BhXfisnz18dJg6eFa6O0KdJvPnyMx2SVaTe67luOofykK1lBkOigKv6InoWX
iED7D4JkZa+Y8DDQGn9GEE2RON/yL3IaAJJHCMnqic3A3WUEI/v1Tu0xzLthZUCZp7nk+KGG4myg
ZaFvWaKp7h18WDwaPZhuV0xUedSj1c/5jJi5NBiWXTOdrYInM02GkXe3B7ioOSLaC0mqLGxuDnha
fn/RpZYEcRt1l5dXXppByQSZ+ah/2iCjHJrLg4IPFlp6qEwDcO+52hXmw30hGDw72O51v87nEUCl
G2CWZR0DiA0YbdWccGjfwCNVD+PGphNiqtcQ4k3jNyf095dA0flKaz79GDw7uGvIBNMnOGtjd+/2
Y94cgztgCegNxpcMx9y7c5qdauteW181NCe3O/GWEEF9BeH0E8um2r1owNfXKuTFarwueCj3vOsx
VMeghVGudkbKaWv0GWcXv/Xy4DzIF9Gwx1uvhi9u4IPf6djMfspUqQPg6beYT/kPUBWnPX3VbYqG
/HgR9QGiZZXKdlviz71EyyXaOJUVz4lS4feveOUANPh93H7lMKGhlYTR6AyKqoOQCo67PJTfwqCA
Q4ZNJ/R0enkz7w7JvRuqaMLMGMAdbt3AggxONEApqn09Byb4br8D7i63nuPF+wEf6np0tGj/4MUe
7Pn0ZE8NyFa0r2CVt+kV0fBtjF77VPvY9NM9cnSf25Tv9PoF5gsgtg2fcGDDz8XpoTfiy+4Jr1xj
MXCF0Oo0c5KVBgwk/p199zmk9AePexAq8DH5RJAhnUJ+AA3Dy0tE3HnZwmKTinIi19DRw3nvJY00
koAg2+YvBPdDGuHqVKiq3QE7l1DKIUYiK6Dm67t/yOsrGgSlUIkCIeF0/gm+Hr4L3gCvBeYWWLqx
5a3rRehg4PEtQFtIqFxwiBSPYJH39Hx1VtsfBAfPcLloxWu4im4LfOtU65t0eByeiXGcXefn/BrW
Hok+mRJIS4dDeOtbvU01RHLtKeNT34FuKEOAWpBmpBRYvTF1Ua3J1wsPVu1dPSXLV/bNYX15A8M3
hxruDzbNl4SbTyBCpyR/Qa0HHEJCVbB6YN6DJNtwWNelzazTJUOLLD9XERJ6/wF9oz7512iduFQ/
aqBj8gpGvC77op028RE7al6LK1mKIg6BlpM+Anf2N6CFqdb6KuT/JPImh/4r7l63lnm6s+t08Asa
eNWwiq0uMVk8kL3ufcRt3Gvdc9qKnisDAHpb+Knsxm78YfYHv8/rje9O6V19CKIS17kkysnWOzT6
JtoQk67m5WHCBnOWUSQAo6076AasG8N4sqsc2OeOYUmy3ReV5w0LhwMhpIsKRcqy/rthoIE5lnv7
uCX5FiaCRPvyca+ae9LFWZMShPuDLAiMP5xVan6sM8fhShgPT6fg2KxGD2i3QgmM3lDHmuIm9kdY
unzo5+SKd0tmfgku889/at89FqqPvEcOPPiXmntFN1NiRZWfkqtnQnNrrPzYdzWf9dl6z4fzibBv
fCDIWw5QIeNsjKJiAJDTokoFtixxAgOu+Dv94Y1irOwrmSonwL/b28WHTP7vUjxnOPgGDFSyJ8Ag
rfLZ68I+5fMThHD+dLvbiDshzbdQ2T0235urm86ph8MN9jWv6LFRuORR2snfRlH4nPWe0RXPE8hB
3s295r2oSbgQk1eB544aH3wkoyows62HSn6GJI9C4mCXtVC3Z1wShhWxpy4OBgwFOW2VpOt9mejJ
UIrfHqEGZ4spajVpia0O8O6A/MKpymAPohTESQUtELBWAyZP2dwjleo5pwkJesPrFC22B3EisHni
utcNV8XPPqQLOVB8O0pyb+Lz9O2cU81VvOf4Jvp9q0IryeSnwFvaZcX7z0yz9mp0Ed2vVYNM7wof
Lg0a2GDt237f8e3wX8J0rxfDHGf2E66lf53h1gjvOR3Cs3MRzx12N1bKWJO56I8/jefPKbooE7Vn
9+l8zN3BdKvFc2xysMQ2hTXh4j9nUAXo3XtvktldHcv0xrnir6B5h87wPLD5s9URsiOVCK564jvV
n265U6kOth1GmgdHqa3+Fn+fYPEz8bJK2tIjb+MGh3a6muvhMSO9XD04JaUhKeEn/zc9MXVy2lgJ
n8EB5kXYAKs62MNbj2CCya2jihM+faKLI9uog8I5LWjUZJHEhA48uCut7mrkyHhJciThqYZnNqm7
V6+oXBLyAKH/QDU5gKbNB5lYjZBVTr/elCkwtVN0NywtyCnQjiX9nxKpK5mPEtrHgNgaVfbWsBCA
1z3vb0QJRNn2tjIvTX1Ou7O9D9PZ34gWk/H/H9MW2tyoVqAM2QBzDBrA/pBcQqmCKV4lvawntldr
3XMJjaOLxHc6IhSQWPGP8ADpPC+9pvUx+YwnjcdxgODOzBBS+GyzT4TBNHnHAex0Rl8ck6jjvKNb
iYI3G07k01YtXNy8GzHwmPuVQ46AMI1pNr1gA1UGsI8fCSjPqSFOzKVIkFmATwZE7VEBQsTABFWW
dRLNlkkk2yyL00F4H1ULrOFwMVlgoPjEa4HTi024gigzJFHX5NlhVYrL8ugzPo0O/mmEYQunISJz
qh/D6pH3RgoJUzWL4b1YTDhjUxlsb2Jc47FV7/e0ysw+xr/2s2djJ7a4p51uaKJ47zpcncF1VD5F
ld3K6Li4jdXTiA9Jvdgv/h6napz2ME39xFiMTNeqYJkgWrrYXUytgL5ChCcBm7oW1XiQw/j2njHM
QM+ApAaIINQ5I3tIa2RM0q5foR++ROqc/BRKp+7JgKxFn5PE9NqD0JEOpvoFWzP7wAhvrnhk9B13
reA25qiRd+41xerW4mc42sdMoQCI0xhi4uKLc2tDE0xu178vPzGvEXpYElXm8tXry/gZ6/sLkhvq
tD3VWH878B5jjWA8k8vJvIMVlDvES1PDvcvonOARYMy3l0a/i49Y6PYnLheXTMMg4AuX1oI+p9EN
inv6HNcjJIbXtOeqokItlal8Wgcfg3edxya/VxtTbjrPnTw7H9nBf8GEvFu/9XPM1x/ZiGs1VmMs
7pGRQUydDqYruHiOFreBPjH6YBk6hHDvQDVthSX1yddWP3Jt+j45GEnHTRIhfKwM0E/gZei3Vp0U
TQKcJzpTVUz0r7WW7wVyT8T7X/d60/TMKLpS01vjpGswGQciiGGZ3sm/MpOo/Hr9GATPi3s/B01f
ridzDZ/q4KEMO1hSJV6Etu0oeep0nPocIHnyw4JZlMgjM6ZG1YdzYFw5BjYLiQ25CSw+gGAg5Hky
9VEG3j00jbwHwaREcbm3/N3JZsTO9gvT9CMc6h+fO52F59jhxQ3ZgmfHZjv/7DAcLOCkaL6dkmmp
GFBKztaCCs0J7fBq537UjnzW1s8+VmgI/fgYxOni4KdnaCy3eJZ1ckwmGmdG7ULlyzvHXQdCLAzL
3oCqQvL68ZyfZAP7pduZMt3OOuRlygjGEzu1znvfAm4M9P60bXnEMH5fmC0334nxDBpAlqtYV10r
7OnOmZXc47nyprqVVXwnLSconBrHTh/jxW3gLXo3K+1M05QozjurFqMsLFnsB2MS/7gigaDvD0jK
xQkDG8E4lBtW16mh0on2tk9vos9euxuETmIxfDgx3yMmH6xhYKGfvb5/WbByGYZEqGtWi96VPFj7
jMPx8V2c6/gn+XxwJwVXe3X0Xmpx0PzwdIZwF3IKFQTjve3DxUr1PTmhwTHrsOiPR7bbgTpRHGFq
QckVxtOnJedK48OjXVBcVqgsBvCrYsqyf9BkgNcKgpSV46x2/mVZsjg8bBmg31qxAcWJ4WZAiLak
HOGaQg+Ws6YumeEabsmLdhx2BG8T3ZhovKKN1A2dgJ9POBUgzEIwGngtCyHecqGYzNE76RG+Fboa
20xlwWjaP4i0nzkPMFDdespMGkZSB7DLWd92r/Etw+tgJA1FSG6eoA8PaNXY7ZfgiRJie1qr7i24
BDK86hG84lY8xz+nz6YfTNsAe9LRZVxlK+w4OQJJFPQPvsYGPPs38S+SU7UKnMtY+Ho2yFZQTQaC
jXoUxckDm+ThUqpPubgpOsJTeIbOYWwq9+Y+hkaEoYV861S60cdHRkziBhvlm9Q829qm0vTf+Yka
H9MGZNDINWHkDD4YNLRovNljiijO3MsvKwxTw5px/MTfUHdqh8OTK4CTLryuv06HU44Ln2+J/tHh
V/9WcCbbCn0FmBmdEvJy7uW8HLbSwffFXQgqQvLE2dE49Js0hLT8EWts8TCToHjiKuXr6HL+lAA7
CLofciepXk/gnZ8wytk0siZ8xQhqoElDUre1YObNyuzrPGMDZtoLGttgeXcUij96eRs7Ml7pt38E
rTiNFpRe4/e0Xg9Q66yGqovVa9C3+Cxr3vd9ovlowmmD5KeHfNCV5hfY7aEU5/KnvoMia+WSMnPk
L1A+9xwSOutw4PIAr+lqfudY/zAO4LMxvSq4Xyg0P4KOgWNJFTXXEa4QfP3ZV4iYVLzuXtLq2Ls/
gh2F7L+kQAMTPAxJxrQmC042ekbq4R8aq6+jh+cUQJc1OKC4pB6LZNWJragtg0Y+rCuYORwMo7Xm
Vk9uXzNU3cUM+GwLmB7mH9rZKeuIokQMMvn8NVyK/YoYR8hMCxUDKz5wrIkn18kHBMwAYvU+Uctb
fWXUBkQQzAzrSGYmbP+Y7SfteaSHz8XedKQMHx6pTbr90dYTvhCb2nHfWvO5VvNzeM9vbmPXI7nO
NWmjIw0FmDN4b8qh3TPT13B93Z4vW1gKxnvScI1NSDPxau8cssvsFZd8g5ooa6Z6WDXOr29ji75u
3a5Xy7Of50jBHYZhzy8eKLk4j1Yr/hwBvtTkfi8q9m10yu922AYUBnSURp8dOihhD2ru+p3L3veK
duGA/YPgbH/BVGpig6xct0Ju7b5Ev5jpNIS2gU7S8l6CloOF+Ixf87vzoINPLoynYVEOEAlTncL5
l2TSUe1XdmfZntfbE1Vac7D5cZWfT9N7QG7BE6anmq7X77QnnVNOXwufaDo1f7Cbdj6h4Twk7euM
LPEV8fjUWdFDtW6Rk8tmSUrxJfvqxtKPLwS9WNoQFQ57RHVZjilq8wnKvKcbmlMpT1+vWDQtG7/I
B7pN93rtWUVvU3yG2HKfrAlWwlZnUgnE7eHbSykt12kJEZann16dMKf/lOdEKEGQCRtew5DiWNl+
SBQub6OzH0B5hL3DKIwWivWeA0rchBM+QEQIDua+NCKwLnYG6oRWrObhe8S+aP6osYd5WAof4wCT
s843/AmVCId7351wMuHt0tsgbnSh+/lE16b2O8VyghwnJiGUNh+8J5kuzKdaMq3RLmVAUN/h9Yrj
DQyIF8Jn4hCOsKTt5+1rHTfXx/KCbmYE3+MBF+P3RVGNOiaD4XZ0/dsQSaVEAghH2O9xQZ9eWpgT
UG1fSFjs8h5ixiE7GNnJmIajG075wtTkzan3DGXYCb+vUMHaL1KIId3IKKiSw7X5jlv2lk0isD+9
S9t7tfXfbv87nJfpEfridQX9/JAJ6D3kxvxuCzgfHKyATBfna06QaWM18cjNohlY05/pwRZBtdEC
seEeatVQDj/WGy42TtmMvnpEDAGx3TiyAAnARvuOGkmYCRn1C+PoHifvsNKc/aPPYf4ElAqdBeVN
eRDY56eLOmUE1xJEC3rFGcImgn64w9B413egcyrC92mQvKLg1Xa9EZHmA7v5gBbJ5WrCrHJ9eUuk
1ATp5OZOCswfFgp32HV5t/cfv8F8y+5mnaBZ4MsDtvoviPXh01hidYtzPkv100iT83dl+RgS7UE+
dhJR1L4OaU6NNch8NSowTqOZfgZpwd0JKuTmkXycAISGUJc7bUQwudNdIJDJXlYkobH7y5bsa1MK
UFg1ihr7ysna7zUf6uZheZ+0FsAb5WtSSLL1522tQ1/eUoMF68Fke+J5AL3nhAce3sYXxvUCZ+Xd
q+MQQ87zhxUqPS6Ka1L0ZuSE67gUAApzBXcNO5SXRtrHilasf2uqitNXLDqUob23FXYmhbq5ens2
YXGySO/Gapk6x2FHshNCyq8JUAiDy3uIzsGZ/JZh+rzIcy2ksQn7Pj97UwIRgssADrLDlcx/ck97
u0FAXCZQoHWFSMS7wEy5JH3T6XG35YecktPaK8F+913Q01sAo5+8hXq6w9flgwze2pN9uOz0rH/5
VXuAMGWRX/NKrBubbgp8gcOsT9HUQPe209D2eRsMLRU8anKj4+y6WT6dYo1KvHApcEaqUGkxyd9h
6n53djmgdEjG3XSqIzlh9PU2A3Z2frIvsxOWJYBuAeYsrZDrC7iALgDEnVZ7Ed1mOfgXuIE9xZMJ
xvMB4TT/fFDnOfrueA3Y7WQ/n7yPhScHC/gASyQ/4Sjz/MM9EcEGkPyfilKL+LtXZ/28CW5EXkFV
HT4Jq7N4bHotf9AwreJt2HfA5GXx4Jx4shBAh7Ast3q+qogfx8t8wkNtXSzgftgxI2lob0OmpVSC
Tdo1qBk56LnmopxKy9YYn50hbccA1Ly+5Mz13pxq3+z9saYrgDv70J29gFciKC0vOx9AE8ayXT7f
5u+egDGo0TnXZqcl0SxGCKB38O467x6nxOw6WTlG2ktfPm8hgpkL6+tMnYX5gatnYIxYEDks6Qqg
keRaz4hIe2FyQCVtzFEThxUYw3dKkmklqoIMeupKfpZ5Q1wHXiQ7M4CPTJ4DkREEAlJakJce/pzJ
0VUtaq2WAvftpIUxO8AuzuUE/+XAhHjjui3l8I81BJPPFK2LBS8JA7uHt2KqDTvy6n6O9mlRZ+o/
BimTmIyJHwPvjlvHGKUQpMECHibQKskHVD0mni3N/V8Dyy2GpD1ijQTyjQpyZzb1kqQpr90MYBB6
pxyfcm3TZ0/kRtR7it/S+GSPQiVMg8UQtn3reUenZ10nr+gHRCXOk7MdGd5zKkfWcv4MhWhKiOMq
h92j1ZZQCuawhMd3i+O0XM8fkjEvmcFkGzYU0QiI0jrrxo9cj7GHe/HksKGLsNf8TGAys5+Xr8mX
NY9+ryRY2UR9CM8HOqQ+30DlAAsigkRKb+zxHWsl/5VjqpC8sfrD1nUteTUbRNwItSHdMef+zbvb
Lj+lHPC0qI2wlmPEyzhIbi+mJ3I4LiXNyFGWkhslJeAyPEaHMvdPkNnd1gzPgP1hduf6kMGLppJg
ZTFNj9sQDnk/1cUcsuMTh3CF7wCpA3bVizOOJX3cSO7p3bsM97sdvIV+/iDtTbeYPEyhRjKQUIaM
9JnCJ4/9l4n/NYAp4yFdm/a9O5RrZFSZ4fU9TPSOKXZlvgxZxu03/OgWr8Hfkk4oyTIwCvI6Ayww
4Z/KJ0SYzCvEUQ4yGHhp9uKFW+g5p+wFG9F6rbW9fLOPnI8RLdj6s16FhCT75cCG3tPC26nHzCpg
7g5RBGzL9SE4IP7K8exGNMgk8CSNTTCz6kHflkoBjtGTp6Ww7ll248Zt+Dk1rNeg9fx45VoYS8Zf
722fXxja9XNM0HCD8qArziEw3jFK54uvWDrDsVojsYDIKH0xDgtJFK6ghkuVFtRvGVKDlmfUzNCR
o3ln9pkoI36bTWXfoxdE/xSLD0l3Nkewiu0u8sKB088Y1FdeH3g1KHMcM0pY0LUPfoqOqUqOnkaL
gOF1RUf1EN38DXEWm80tVzPCGxoZh4qWOUrmPeiZX+6PehvbzKfQtu28N/wy16NHaRw9wVHXuXHm
naMKlbfneQuaRfwnulg7SpXmnTnFYrXAOfYho3XljF/vIzt7MF7WtKj6BpJhok4k7QDOvJvI0s6d
SybTgFAL6G/YT0DWhxp4Hcs4r6/g/oA19o7rWAtVQE5oViacDLiJWmhw2sgZHpqIVHFvWGe9+Yuw
ynTFclQKuRDhnkB6h+4k81IUSjwlfmEkxJMFhMB6re/8o1DbFGo/PEKWEBM2APehOV+i++f1II5B
4IPjjbqft4hILTEjOIUC+BqbVpzJojqTIa0H131vmJ13eDeMjzni2OsBBnhfCJ+g3AGBYg29VGnB
BcolpXqAiSwSWP72vNkKp40ZADdH4OY2GV9AwPmIGTUz8XEBK1O47v4BSi+U+r9giNxFRMT2MLm3
x3Qgf6MIh0O4ktgwHnIsnyMuNfi6EL+HsA3HSoxz0kwb9VNzQZyMfxzWnjFjOuUxnWIm9FyJ60Qh
BfbkyC6RMsqn6QCJK4cMIe1y3/ABq6lC4i2oEaRGSVEhGA7WCfKQQCnM7e0CYyS4YwscQs1DDdfx
0RBKFxN8eaY6UUUtLEeZYKsUT3DJfxQdTtfr05cUIEaCEP5g/G0lWReucUzUAjGUmE7DfutNVeij
3SNEShDbXGux9BAyhVc6Zmj5ClkTDltRSfeyNSYYb1P+0OXzT30s8QWI4E+fX+bLZNzMpB/NpikQ
qvrYBYrBFr9AZJZ1xg/dx0aJCBoyybkP8xMyQLzgh+eixNoXcx5BcLP3gvn723QjyCJuFZ6Qrfwx
S3RHaIUV2DHZxVuhdGHS8QWkgjtSsg8vdsbAyvtPgIiOU7pxnBHGSj4docKjJutosHmvw8sHq8Xe
oolQhgy7s65vzp75+AL3nYmgR0JphPkrGB/aS5PqhMAt6XNxEvcCUeBWraDlvWRWMcywx9qQU3Ip
eHmLVSJVadfgFJzHeIqhrWckDusPoqmUOxiCUGxJeCdYTCpm5XHM6RfKM+wcK9QAkDr6uSTzSZGO
tGn8oXWDm9jjKi+RccJS4Yb/BnhixZdRO+3tEaXYmJUckQHap748zv5BbyZnkZJeko4PxO2uwstI
SvIHkoqZPvjRH7gYV2E7GaAumWgTeN7P0dE/Yokhhdng+SkjR3nA0Ybftt3k7q98QwwI8yo9jSjv
v+oPDSdxBNAT2brcdxE04dtoc3H4eO5HaZb9ExD12NYHlyN2dPEef9CI/uT9ixmPt5LMJ1REiVRY
bvogBthEgGQkZ8FSzaSP8WMyHhp7I4R1h8XkSEfJIVm4j6U6Qc6kUe28AwzNIVFKFY18c7B/oWvg
zU4+zpqnwhBdbDhVRkM4k72Ee5sTEMsoCPNQwjjihlB6YTyk7xgSu2Os767pMiz98tBxbBJwgxxs
CIzse3eMDGeSBHMi1ugveiTV8uk9v5RbyIP+EevrQsqTpNap9FuKjkvadc+ZNjVhuK7wDpWH3gAy
q2SHwM9xYIO4zAQ4VGshBytPUXJTqLtt1wN9WN2AZb2LK4dLA7qUs9+kb4/aAFzAYMyyaEiktSUm
Bh4WkseOa4N448fY+i9iM4egTx1q18dsqltzjkcuAEkxhIU+Tuayf5G3rinoqYdlccZDc6fjSPjP
L4JT5AOFWAuZ8LL75/9YxWsThWzEXEAPtYMge2p+YfZCI1V7d0/yKEwOsQfYg0KnTI9L4TyGsuJM
/dKVGnFJiW6dBzZPXdHKT/jivEaf0S/okQeB0wDbojtDGRzhiiEHjF8ugHLJkTDmAP57/tUgKCAr
7AxsoQhsGw5i+DJAhyGtZlIVZzgfRE5dk48/CBh42MoCX88FPc4K5b8obqApRTtrwccaPiU1ApS7
FQWzIj7Ak0XMELIbUBPprChH/rxZiitUWhvJ56cVlecdCwsAssCmE+DIpgHhSD+6EpdlhuD2Z/d/
XWk4AGnF1R33jj5TMtxCqJIB+Blkgol+QEkZiANoPocV3RC/51dDYtnAkhSxZ8Bqh8ZG8/l+bic5
ReDk4CnAzO6HRuNFYjODn5XThYIgZYuM5fxcDzDjjWgFa7e3pLzb44+GRlrqhPDeZMVJUayJsNNo
2REkYZZR61xSqQnSYF8z6pX09CSZJ4I4X4zw6GnJAhE0lSNc5sa99AEesn+T2cOnUPKs8fjrOs1W
8qMkz6lbnGLkUFJhKsdRp1hyUr9wUmtxCj72jsuEQgLXoOS6fdkDzFNP8dudRgg30VVKiejAR9KD
lGLgv7dRXmBQIvREDdgXC81nGMHYoViQz/jG6j2FM2KbwcouinUKYootFnDeUQCUCjud/VJvwWcN
kkAXt6Pr5pnl1M0rG5WB/ImvGfHceFFDNoWnZXAIy1r7mjAkMJy8YLaLkA2BPX2nt1j3N4TTPoNn
QH+ehrxzanTnBn9YFxoVvJydxxmJC0jtAG75Ax3nJuQsGzyOEA/7kCi7vq2mVBbc6wBrrtxKXJl0
eYsnWz1+/tPgP+kcMyXllPFWGTWHPPKJo7G0YoZDDiNvL4tJz7DWayAa1Q+tGIG+zIQlhdaEn+Mt
+JbAELgFZYrIiwUDt39fIa8ESlJKUG28HTiMxOwZI6u+xicD2sVKN5B/qIbANnKj4Cf6jKaKiy8u
z19BTtWH52QyRenI9/KIumM17X9ZavSu4lfUcy1HweRe5iuMmN0Wqx6MTgzRF+YIkxR08pOn9EOr
0OcMyIb8ImN3amsiKwcWA4o6KeAyA7IPoaDIhlu8ZnlRWzMTXBnM3NbEffSddqdMw1ym2ziPEvxm
X8GEe3yR54C5ttFxKLfjzf2M4Y9jpN216/X9yZ9mlE9TwviCznbYqXFVM/MLnTYUN/frqVBGvnzn
Gh+xVZse0vv0I944iqXvveoqpvgynhzf10y0vYb5+yPGrgcZviSspSEEDuapMYsB89VB9IAEtOha
PcRg5VoucC3szq+QDz8Si+H9woUzRga/YKKGavtNbhUIO1NHS/FWQyV5Aj831mjMCnFxiWHYrjO8
ZPj5YPG5VQZ1SdyyAzjRQs4wDDkQ8Frf5G3Prn8NM7+w9fc96E7QmnYt2VZAVCCCBAnBfKvpclRL
/lagZGqk+b8EhN/ujr8f+weRr+NokKLh7y2UMU6OIOYc7OAnfenl27BPpKmwLKplrYMle2WJiug6
uGjxMyRFD2H3uFNoCY7sIBRSU9aIEyWN6p1hBIK4gCbQSHPnfEAcwUD8QbwDRwXtHF3t25DkP864
F+bIgG7NXw2qDT5WspFOzv6cQNizAN2Ffwr3rJKFnvXSpgdaAq3qOZOm5HTImR7coht9iGTQc9qd
g9u0Svnp5e/cUfdHnApMyfZ9m1kVGAb4FK6FoLCh46Ug/T87LfIdZ1PeWsBmOw5knz8yRac05NMB
rzzHzz2C0bWUE0pRYt+r1j0Y+5wwUvqoC2MiNQaKu6u4Bi5YBzi402jBanef1X7N0Tz+f/DxtvtP
dYF7lO6d1sxfFr2h98Jm47bdGnCasb8SGEZhy5P2IPcQkNv19OTpGmPTzqCJuNaIFK1hIP06Sucv
8+B4zN4hmUCsbibkTEm8f9HTUmCD7g3FHBXdmzMFvUGAOUllY1NAHseF/ghJExR+Zw5B9mWVM9na
4STJlVw6fcHZABuMoUvehYLShf7E0JVJD1C7Y/JaNKmfuDfn6AP0Nkw6G+vFLgHEPKdxlnEPmh6D
T2/ly9ebzqTv4UNcI0IzhTb8HpgGGXTYf7rTXa78Y9w9O+/wjgp8pAZqoRU/3Eko8pF5y2HZnwkh
8cDNl3Xo4P6wwjPtFUPFE6dg19venX7chHhxBf0hMy7In27rDv6+y8aDuk7LdQKQrREKwfjDDqHN
jYTMaDAX9G+4+RPk553nZsxS2zWguNy2LBCsBUyv3Ny4sg5Jl7uHs3+8u/Rd8D/OdRiA/mcGjZGh
MyO/F1JhJJ2Sn3WywRy5ZiI0afg6C3NxdGuMDoCXIdeFXGwhZh42FcXKyaeHQDqR/DtxF58N9753
T67LVwHgC2I6CT+B9B2otg93EOpTOCzf9SGqUyV8wBzwj9kCPJA6/ehtfyNDbKtYG7ZDDjfG9kxt
YSN0YdS9k3/g3XV541aNmGFE3yWKZ59SjmHjvxegsVMCScqi3HgyyGdP3pcmFX/RIaADZXTJNjYD
lvdx880G8RthHUDhhpKWskMf9vPW7tMZhcc1PeHLNhy8t58SQ6fS7KUS8OkGc5HbjrNwisvww5Ll
I/jAhWQn9vlM1OibVPMXQ9kTC+3lthSs9o89K1grzBcnF0FygZzVX0QIOeYBg+C2+/Gvgs5UOqbd
gsf4a3AznSKCcA37CSRZXAmYZVI/48IADckOf8+ODeXzKBjj9JmXNonhw+bgAhhBVqChCohgDg57
zG+hTsKhZGYpMHHvb1SLS6AN/lGvTDi4pLjKcWTj/I+o81pSHOm28BMRgUfcIu8QEsLeEIX33j/9
/y16TpypmJ6e7oJCUubObZbB9Spq8CJhbTf4HSMHCNa9wrSTc+X8BwLL3pFwtm7JwcGVc0eYY7J0
5EDcAze9eTUC6zBJcqcZAkVjcPJHTd+qwG6e/K239oUuXc5Bwkxh5SzndYAqWakzr44r3fL4PFzT
iOGDJHen3F4N6t8Ws1d69vj8csYTErEz20ECWDaGkN+grWjutzU3gzIt1VYYK5xRHihtU3ujgXs0
yTB8+KNJolCjofcw+/MJ4o8aZkw41W4D1LjJY/FgcD/8qfuuWmvgkrzdC0fqMN2QTpqG06VvQqLa
/a2vtb1xHsADevs21r4arnOU0hcm76iQvNApLuKqcXUswARetb0EBPztHEmQgWMwR+Z8AFzDYZHC
uGNcxyieNzzGE0DXfKHynl3vFucXq1ciIqpNDJtHX6FCGJ/Tkn1n6AIw3gwf8K3OUeiZLLJaeomY
thasOWeWR13AK/O1e5iKF86M38PcS6cciawY7UxA6rzFg0fxaA2vFkxJMXXvoNWj0pCiDRCh8J+A
K6LibIC6sxRZiWMn9CbQqvMXdTpOqHZ618HzZB2nsDHQMZDAYffwE49C80wdwSdww5G9D5gwA14w
8RW92oXexNmYLvOQUeVlKboWQBkypSXwM7/WXzF4LJCIvtuf3KDtTN7b3rcb7llQQfYaKCL0YQpR
zap0lMQW/LV6U8PyGqQ4kIIrxYxU/YUiv6a9Eo64NVQuB/WcE6nslxkSkFIK2UVaZjXoEKclIOX3
n1KfS05+c8pzpvjhGo27q7eVvN91KtL/F2vvrMPMoG1ErxHmx53nAJw5IilPErub09B3ojlwQuKi
+HYLZtZxwdUyC7mfgXR8hoIgQxgp/JXayMiyXFl3y8fwMdz4b5TSUffFYsv8DGspyD0aZcPT8Huy
mfLSd2FPqgNbcm9OKb05NfscSkkLurnz5LI4oUPk0V54/3H6oulUQtwFT6OSu4ueNMK6u1eLhu3r
1d0xpE5q6bpdo5VuN4JK/9YBHOAJ6HFGF3BtvTmiZi/QJfKXQg6ymtSh0Ubr/rr/RBdy+DaNcjRJ
gG8WYJBjVx4RRWjazZhWgvNa151HdAaL0iTsCyK0mjUXRognKmNymi40qq1vjEFwVzUowHFQ1zjO
gbDezQGushBWHVAHhBfyJsOukulQLjI55mFXlNmPKgwzceeh0qODpSnPMXgvArKgN8i/wriRHvvr
jIjnQNh0qzOA54JagO6xUpb/jsyPMow8KezTliPIVki83nRDqRuiajs8ATSsoXUBAMNGD5TcG4t7
k76p5ktsH+VspYT5+1j1UGox51hvRIW/D+n3v6Dp6a2wu2oVp10u8pA8XUoJ0IpmkDb5wTunZw/0
6Qrjave8lHM99B/n5ms4rBKyRMf9q0S6hHhjFVIjRADzbAtJ3Ex1YbchFebdbgGpKhqcySXwL166
/HdwVzpGBhYbiSXuj3grzGj59podyW0KCo/TTF/D4zKyzZQpL7ScRvRNztaJMtKCFTl80tr50h9C
Cz0sEQ8DzYS5Hk9xntInUnB6hfQvQLZtnkw5K+kEaRPVKVeomMNVB8aFkEAA/33bA705J2qWw7t7
N3lM2GQNUOKc3amvu9UuS6w4BBNSAzptOCorNG2IRsCSesgiP2BnPc1BZJpdJRkV7m4p+aQiyn8C
Iz5CQ2HuIg5o/eJ8XNmjMJg0R7SaIpoeK8rt5bxfu0vy4okqkB6Rmgw73qxGOlCmUBYAD61s5ggc
4kDfoeq0yT5QxsY/aqT21R6Q1QO7kJE9cN2GvXBHkQ3s6O8DiJA6rWID++5WAdmAnGzf/1iJyw/x
5WKBh4/sv8BUlDqC/5rwfB9WlSyw0ykFDbY6D/gecLiR4tajQTEZsACCV1R0wAjIlgT0OTggCDmj
gtPXracvzi4A3wdaZrkmFjYxSKqtOcROTDyOFF93NTW0TVJQ+Osfek3n9GsAfwUMJcUI+/JysVRJ
gsH+Q36Nk2xipoVCC0x+jykBjRoo0Xf3Q2wG2wtM8026G7V7quJ7N/8IV4N5/4dHdRvOsAGw6jQa
D71Nqn7pzq1k9bzUBpTvVxC4kDhwNGCVFlvByEhulh2RCZ3dXlCkJK2YAIB2N5LTajbhA/L8zsFf
qX99W4Xg3AYPzgLzuGccoa3ROwbtSQuCBB5qL3wxa//3supI0QmISZ09cCvgOuGpzqt+oy3tcFLw
XoPTK67Dh7EN/42FDq0PBKfpgFnVHGG8aRWMz9OrIuOFyAu9iR97qAi48EEWROHOjz4B+EYgR91D
Tvse2XR2CA9ToEUkzkfTbBedC5nfba5Ejk4QI7V3cIpW+Mv7m99aIryxwgSnfNoNDh529I1zgVVG
fhZ0l0QZ6F07h+KR/P8Rfek5/A1QwCMFa7jNVCjsgI3xaOHEU/XqYeXNrSIDptFGQgiByOwdbQYU
gi9SER7RxGC1GHY9oxqc10al0W5QcKw54pVMgwgUmAwhHMPvbgQ+rJrxMApKYhHT2X8CGtkgS8FZ
q91mHvgt1EgACuGRbWaYpGuuIifsyrxhqWtJzYFY25Vvf6J2DZKwQMvlOoOlzFS2fQvweqKtSlOX
CcCFVp5DK5V2u/SSwObMSJYMCash+JcZ2bbXfLtQSFasYQ4MSu1z787FobpACzttItsxLOYnp2If
UUYtu1XHGGK29oMMq3WEGiRckQGnlqabn06l/YCzEZbaE07IvOh/nuF2+U2bcW3MeXuaHT1e5ZeR
PsSZD+yCtNzQjSV9Aot0dI02VmRb1wrDeqz+0tadH90Ta7VXId9xn2DZlLQdSO0ApmGd7FSx3nkn
bM1v93dZp+k2Jrnpnn4MsHUALKEz4c5X2/Wscga3heodViRmerKfDidKPwSVQ9qKmzkaJ8nlZaGx
121G745qOUqZDoVbTPrj7HtqrBbwz9lSCmqy/7QshOD6F/tBqshDEfsLP5igGRH5ltuo0tVo/hoh
b/b3bwax8rD6DrejF2qo79lQ6kz7jiadSFgBrNsMCtE6Vk+wmdes97kVHpoWT/kpw57LlHZaiCZI
kSnB0+qfh8MYvmpzZgRMVyRVs0FzR3IyCMrA0Eb/mJbUOayPmI29SSc1Xzl4Z0I8RUJQIvOTHgUJ
aXLoPxnfYpXVQTuZIQgWLsQ27mel9YWkuo5YbodwG5VdijfmWEVz3ERd54qI09MCEiG2ezWVNxZw
kZ9mRvqWBdo03wArqSIH1GT9gSCwIaDWaMfcnT1tYRXWlaRfHou3muxL/FExQ0OLXk/A0g65nzzu
VQKkCFCHtWNKg8yOBdECXMP4wWs21O3csRVo6zOEA52iEi9CapZdQmJ/NvmnROeGJOLOw7JDZhzt
dV7o1lMV9Gy7OWhCr5xWkAT8sj521nLO91lYVqDyFQuSg6MWGDcctk5eSM/b+MCUOKFocWOoQXGv
eh66Xg1YZMqUwGInfwIrpu5lYHVZXHa2QmJ7VSUu1tooZ2GchKIsEAFolZDrt1eXYS2sNjH1pyg+
G1w7Kh9vFJCPTh2sCkJlITZ2KAHNCrD6ij6Gvwx9+3X4OihH+48PdgOtF6kkvXWQKYQMLuednBBa
23rFH0bi4dUmThUkEDlpZ0LOmz8acPBv3rwJpvyEFn/7g4cJ7d7p1d3MAqqeLVzpSiD8NKB3QP7r
uIHlOVBZivVfabwFpn01C+B14CUqfWz6S81XCkwmqL2XD+2tLR1vOri8D7Lszh+uw/MeR6HEQIjB
e3NO85E6tOAsAftTGzJ8C+dH8+ree0fajEaGjM1Y2lSoUNljqqk6oDGaENxT/xaeaUdRqFYBa9YR
GGHdaoBVdFf94VwmCnwnkxVgoWtgpVheRc28GdFkiKttEFpqtptDjO2CG/vvyZTiZLPr9tyF7JMJ
bXqsWtX2c1SlQf+BuUw6ewlLc+pfakDlR192jVwjnmAcTv31GkXZKxsICZwb8UUCmSDjWDzV7Ml4
cQDzM6QqH92pN5pWETQuY2TvQ9//TglL7WwwJalaBfYdRt6vFvjB88xxbiwOFNrufgUsDlRE9xq9
19YDoiESIOvOFZGZHRyTDao2q6xOLJ5BaZf6C9goElQ0UhGu0QSUX1CccnKAD9MmH1OwHr7/HoHs
YH3VUE2G7LIsI9ZEEPE40KUtuLUm/uINgQiVP1Sib/QJO4P7csAs+ckEPNezmaRxgn4Dj9ULKDRq
wcEPPFoW3KqfwNSDp3zxDJA50GtoswG9i5sdgyvmznM4xmj842ATFREmoQXyd8i+1nVu9DHUfcBP
IXHji5mjWPiTsUFvg5fRu6igfeQPneHw8YdcCLMsRKB+U5xS9Gqj0dW55065v50fOwWQYyWaQu3m
8JqTs1F9nzPwoRqaPny4ahB/aRVtPfOTH2YI0JD1v6Jdx5g1A1DX66zhDhDZtCHU3IbuN1hD4qi4
lXTbbp0zsc/ouVMfmQfn4pxZ7oUA0QZ3HRYtUeRQro4u+R9F1xYa1V8hZXRrv+kGue0NfYEvNsVP
vq5Uq/WkGX+DHUZXCeUi1N5rn8QkZsbgT5Kdj8PJJt/+fc3HpIUhEbsKZSeoSCuYIBWb5P+GbeOs
CATlD4vWSq2FVDAAWHVkV/lp0yKVAyw+KgQHeBtf6qGR0aQMwlGAfBFiZXAkwSCLpKwkla4El2jS
3cHV4bnhASAiVP9rF1xAif3tH385Y2Rya73yW+fl6xbc8hpJwzF4zSHVPVMRWD7TSVvc1cWOaRwC
0Qmse6oF5mkLbgMdG4t0d+uVYHDG5/TFTPbZo/H37q3BxmeQZc03aAnwICouaPo/exqowpJkrnOn
6YZiPXAXp2sGvVqdz3jrqpg48kyYjqdIm7uvnIJhk6+zbQbRhYT40jl0Kn8ErjFPmccORzw7zVdm
Mzj527bonUXrCWkf7kQC7y7okc075/TKjWGmTP5Ha07KAQQ9RSLOIGfJB6N/C9eclJM2eIpJKzHH
QNKWlY7KL2DHYquyACYCVgi4K1tsqzymmVSD8lJKyBIxZjPgnc4sZttDlsDfpleSMAt5m2AHowVV
GHNvU9UPgKgCNUfPkpIIkop1iVY50r6zm88kyDsbxNsSK4X186T1iOFHjwY/6TuJro0yvrvrAY69
DvZPFFrM+6BJNmW/aNcxEizRBVm5+m89geZL6YTEHZPrhivtALiGXEUpBmiBlAHjYGeTrO2ih3vt
0SWGNUYv7xgDa9riIDEFb9D+jmj7veA+Q4oppsa4hh4BomTpnQOd0pQuP0ixL3pYGplI91CQ7zc9
gE41Eyeg4p2mQI/DQs0kOnJvtZh6G7qwGBu7Rybn08fTaY7OmLpb+5ify/eAN+iyjr03rPdxeVoY
rbrlKU0NGvcvzp29S/PP5gFwCtCoKzhpP6YVT24FCR4xRrjfRHZ8aYiYxOc/YJAbj+k0mlhK1jkL
+uqcogR90IHxWDtMQJnv2NWiaWzT2nyCWx5izN/RxbuWnN3UAI3dWb+DSuf5TA+DEt+LTRxMh5Wm
cPWsNuK4KuQnUpr5swD6S8SxK64gAX6VjPh7XBMI4HKJ1fSaohcASYCzavFBSbNqwcTzVjgJj1cW
o17uxvNtNhZ7up+rswVFiKXKwNtF8sX5DIBHQNj7WN0DRzD8Aoa4zDuEYKuhn/My07nRk+RkEW9l
AfaGB4TiyktcPqJV+z38gtaUCOeSvNfoIYP5HB1nGyZtGHs5FtqjYYz2x9bfLJ8Iip2HHwQrMfjl
QLxuWowFG3wd/q7WGoMw4LNIvLTq8MlmAKQ6leHh79AmL13nyDTV6HmkLxvHY3P1NQGLwciF/cOo
cT8rTQAY7tpsGTTd9rlgixvgh4hPoUM4KwYk9+X0sKyPS93+BCYBiUY8lGKLUOCVRM0JKCWoNKjk
EoxVxyXSe2WMA8BG8LxXZIp8tBSRK2lW0pGiOQe+9YBMyjFaI0Fj84Gwn+aq6BZTs2jK+WhBh9nS
60bhmkkSx73wGfWM5aEkUnoQOhYfZohyc3ft87QCIDbMSrZb2tHgEpo+6VEjMky2TAWx6VCfEEiu
2+gCPXESpnWJUxiOm6QfDZrU/4lrgrQrj19pyV/TdxfWpW/1kfSSvuI4MfpVG6cA7DpnheRwoI2P
FB/fTZbonYlF9m6KpunDmROVGB0AwgUaT4YMIUW1oigXgGBHt+nW7Rs2cMdQgIBCdPFW06+UIott
2Oet4q9phKmFQJakxfT9OIhMaiJ61ZRuG7sOFNersgLnT4Ig4QzK5NlmHzTmZFcFUoaQ+0BexB9t
cC4bXELoaMwTGM1ZfAeFkEeT0inkgArDkFJgOKy0+ofwBI4Cx1OqJQecHYo6JxL2rQuraABgHWkp
MK4AdlxacOoehmkKJcpL0/mNXF7vvI7k3RpCqvABtXio4FUBt6ah56lL+mNtcEtqLFumAiasb1Cf
tGdbPJ85l8q7oO/twI2g7S9VdORXXQA4mbALhg2zBm6NEERzrMBNrzunnNNshPcHe8QnuQGKXZMa
QUHTLMOEkUGMotJlbE2JjEM3fQbhL5Zbd93TwIFWqdhA6pu+zD4fR5jak0gybTXu9Uk0guB2cTEM
RVIm/SzJAyGGbu3FJYTUmXVmJeDQILd7Fckv1KmU6VQMIGzlTdCrlfxE7/bCHskAdcwQIjoOt2Bl
u5M97dsV8jFXEu5tBIK9khS86wwkdwk/eYbAf+VxITTiM6UmPFUyUYAcH3pF9j4y4lV/S1O0Rr1N
yUkXmC4GEXW4j8CEuRvm8OSSjM5TgBQeDY23Q+pHjs2BAbKy+rHXnRWE0GERNF/fiBEpDVBd5mq5
KbwAHMIPuH63mHqh75J+0v58SW+aupJugQynZSxvAEGIUdWMm2z9EmG/OauAZwc1ju/1oU0aXVwK
gA8Aqd9P0yXl3U+LFAc3M4ljYCzROaolIWpMMGzSzWCyoHvDkucqMDZAWAos5334nnHdjyU4TrSg
EJcDzUkKP6wi1zXh9+VgBw7zmm9H9b7Rf+cTBDfLaKBPXCOQlG5zuO3sO80hF/xk3sjwnCIAcsCT
A7MaWNf88ofw3aePsWyAOliA6iA/5x5VhhSJ6aEvvP05KmCF8HSOkXaHQXsFqS5aKCrG9fhgeZQJ
+WxIq5rVrOfoStaUUlRRS7K72TZqRdGxoMo/DtXghUbHtPCBpuI+f4ICkQUlx7i18XahNDGv/qWN
mOg3moBK1k1sJBPw1+IMoFMfqS4YAwBBa0pqWUcAIUfiOd4MvJK7D8bfwpzLqwcnthgLXeQjUOtW
PHY2jPwlmrtxs5bvTJMMPRKhAKi5GyF6rYgrXgL8kZIdZA+it+To3WNyxrvgoEpKr06mJV4im8dW
C80VZiHkjwbNTxspG6ayzmcu6Fa902zjlLSmHkbKtoJEEKTqxSd+ZQ/UYjbmAVBs/+5/QcRSBiEO
MefwegBBZxFgbsL8cUOZ9kWRkzb+8s5WIHtCeUznVdlGKDatLprTLxkppi84qyGYjudJy+2UPib1
xr01c+n9utJor48YkiGXTJuVgnDrII69xxwG+zT4MNB3wEHvgSDLhUHe9cLrSrTpAU65Yr3pAjY5
OgHeblp5CZ7GNQHX6yH9j2nau/tM6n9AW8G+ISrlr9GT/Ub7Dpd1BbSMoCCymeIS3VE23bS5plu/
jsnAFYHheA1sOaG6kpakHO0ZmzOhPs93MF5wnFo+/UlAz6kicTzWnMS7hSf92ORZoMArPO99XhtW
hviC88gFbaewheKxwSpEBwoHJVBiYXTZ+YhYf6A5EbKso3XGlCpJLBKU/pwlsvzwpNVxahKXFTHY
K5N0lW2yaqCEDvgvbyTh6Qo3B1aP3uHAahHmjxEUhb8ZawUjiGoLjzuhicpn5IVHHEqQm2R96r/S
iGPl2s3WKtxl2NETD9SCY98hlYuL/fKWHTvwryZu1URtXrfti7y/yDKbTHeOxhmGQ8h9R7s2HypQ
dKMEpxJAN7viPLkFG95YGrkN5imNlm5N/kVxVph/6u0rcvVF+n7/pJRzRscSgEXdPJKlgBLZOB6D
EQdszXWkNAx+vYHarEx8ULjjB7RjOkaAvvGq4lP6JRCfiNPwXPTvg/oZfDCZMNEINKiBQSMMrY9i
+KH/pl1I9sGTJHqDD9YHpKF56hPnSY1oSJE2feDto39Hh5N48SLvGo6BRf/7IZKXV0Kyz+U17xRa
JGBjpoCcnPj0gV8PzjnFf7+QbBSH1/mqTXy5EoAKXYPAaaR6BBLgKzl1wt7HHhtEzV32aG+OVrn/
ZOn9vbKzsyKN75fyd/eFRji6zMhhqCFeJqdEj4KsDylmaV4f/SvR+PRHE8VjwRCw+5WhTGn20dpf
+5zVLEOU17kh33+rBx+01QoftKZTJVrvPJww9vPqEoPrEh087+5ju50/4G691dIQFQlNTAocNY9V
ZVScr1UHTeI2WZVaCM0Zt0IrrtR6jOsn80O/07u/HPDwKXHnnBwC0J9AvWmplvt11jpWEV+/gD5A
txYV48JgOo312GWplnBAXWma7STZztq8cStxRppZEr/nGOWX/pXn74BtEoYP/B5x4kjkQHUEsiB+
h+fgskBYU43JLaiwHkLtvzCLoHCetRYdH3INLIOdvUMYVMxCfIWIt/fuFUYETI74YDcdIq7A9DBa
CUc1Z7zvrLwaaPgyy5c7EN3YGfuOlgP1C1qhR/wwpQFLV4JT5N+aRLOZZTr9EiXF8inanCquLAQU
0qpBAabKCbO2bMYk58sUbeACrNu4xxDIO14VDTvz84TGsQCsdWWJuXDFIApZkyDxWJh6I0q8tg4q
MoZfrGl4fHocPzhB+BMsCNgEbAWqD+QcY5Wsiqf8nenwzqoe6L7yQZi2EE+eczQXvYZ3Cs5d/b+0
wuWPRBquQIG09u//CMcl1Off1LmYXlyYNiUV7ij3rI7dxmeMFzKhvORhieEobK8Rq6ZzfHZyOV/d
WgmJ/cPN/YUPr0ssBs5f751jJFjhMBDDC/tBWs6cG4zdvgw/LKPDURNfYugK7iVGZJU/kxUA9puW
OC5I67vrBJ4YzikWJ0CI0hcCrk18zjkuZdDAWRucxtcuKqdnSLq9Q8AXe4DAT8xkQjGs0LpWoP2n
oi8N7jJbdNrgwWuzlYm0+hXUOcFbj4GE7Ykhb57/O8m5K3qgGdKstDIAh2T4p2ZafqUQgs8PpCjE
8p2x+5vjHDbJz45Lshn0kXgmEMZwY8lBTDPI4EwkYyPTYybRylm3OewSFGXYQRwDLAK7jvGsfp2i
rW3qVdLYFkFI1/BT3DbFhuEctYkw3sZT+NIljKdTLP34bx6PtczH6PLzK6GV3htrYt3hCodjSrch
Os1aZTSzdAPsMYaoRXPIX4fD8c/PVnGZZaHNQPr6tRKeL3XeeIrHrdhcfO7f/eECEACDqbZiywAc
Yl6wdXKclNn2YjZqxXLtfLs8C7hQLjdPmA3x97wlL///rzxHJTv3kzwXBZYr39m/n8He3gV5lsOV
Y2kRD/jZfvafba2d/XtM2BkSJ/gwOCvYNY/EQjHByVnkvyfIT546X/IRfbuT57nWjvwRVgEP012T
0Ohv+L0ebc674kZLH4QNKz+g3wdR4iXfnt+nxobHT/7vwy/0ov/+uNHWW2c+LtS8mvWymGV02PjQ
eRJzAR+sg3+3pfT7ZDzoKTdF905kwrXFRoDVgw06NidwpgiDDGrkGMfSwuTiR016oy2Xs4CmhMff
exGPiZi60r11T3YMbERWor9+4pVcO7ch2Tv5wTuQ6uGy4eAEcCMGELWjKUyx4NPnSWsVaS3hQDce
K51AjL/8WyFyciFh1LLQrnn6kiW/86tewPnCHmLBDBOa707sxMNfm8OgiLXQ3iuSOdM8GYM/i8dx
QmCSMWWTw/rFuTlukIDXOAXkMQaGb9IDoEKdLcq+gHSUp33mIzTuzBV6/GeoG01OiEtAdQ4TbhWc
4mYGcnkwiS5QduFFMAyIi3SoOqvel74JU/bYYFbj3iCLtivZflrsVNjEQgy/Og27lhl5bdW6epV4
C+PC/6ZV64zPB0KDhH96x179haogP4TpVF6wW6veqlfuvGDC9K7h5JnStwQdBh+3wuSHfI+4BJu3
s1vADXWKfwp7q8AYNfjZV5AIpTGQuvA+pe1ZH5VKtsQL36jbtZ5TOS9WPD3TA2L4C6XhxsjPsTlc
HAfyWM6r9qctKhgC0NYkn0SY0TrP4B7UYrC07gy6qTw4oEfDIBuG5MFAhh+BRhtoNp2ZUhaiPe0U
TSrpB5i0GygKyFvYjIpTDeeafzCyR/E01k4ia9GWRfHXVrYkYqCMEKhRyVKh1TBvpnLmwRFZ9DCN
VHmp1hE0TrwYiqTqNXIJ1h/bXnHmY1I1aZfhBQkh0hxFQKAYL9n3oPB39A6R0cXEFjqxNHXuntFh
J/i6DeuE38M+KWBMjmdWsurtB/JjNEY7JsrwF9HoxvWec4JvyXCyhKF5MA8oC1wwdznFGMDvk0N6
y5D08R/tBtkIvMR0zTUfvC+WHVwUlNU7znduM3y1L9kl22H21AjPzhMjjhp0SR0m5FreZHm5cXhu
O7oZ4we8VDFWda/nIQ0R7wOXoC9vEp3mWuY6YDSoFxgJtXeSbkJyNWVmL5OKSay8p+q+ycPffA/G
QMb4TF79wbsDeqyzS49deKCDYxfxcWtvnbFeUKmgt61w7u+wT6JUpdDbtGvDM3s2eC3Vwi4GGk5t
gG2/xKdvJFWyVZJXSdrTayj+CXmPywuSyu1TvzTctHFI3fxBxkqeQ9oGzW4l0emhBh+UqQ8tkatD
p1UoEcF1eSuKB3Br4DxS2nlaFGJywdJmBbBYWEE6ZbSiChxuyqsISPYNiiVxDfFL5JPQQJ42ECdt
39hs5LH2fe2cIZgzB4bjdGU3lyEgrXr/3L5e4Exwt9xPkU0XW4Atb8yf8i8utbGW3XEW1+wLOs6Q
FSEc8A2NtmGV2ldsRBvtldtsF4BTVjJi9uI9haOO7EJmQJ5kCXlgW5+DSYchBKVt8A3BOQF/5ZQf
7V7+liNmkbmuzfAFhkZXhd5SOmuIiDlnRjRBYP9FketDjRL6QYcKiUwLTiypzMGeJhyuuiercKyk
RB7UVeLulETrguy8xCSuMDzYH2SU/xwTtLNoLf88bcrEUekvFwO1Tm5LSMqp5BR5NDYzWcrXMTRf
8crpzh59ZIK5tpIZHxEKY8JCOYA0JCTxqngFHg1Dvs1hgxdsp94RLd33HQzNotix/Nz3Xd9FFthy
Oy7Zj88B/O/cktebKn+dhAviK7Oa66DA9lvZj4WfT2/muMy4tCNnOMmeElYgC3ESEc7UQsBDGw0+
JW+ynlWSd3OfNPMIC9MXE/ai/UAz8WnuuDGMiL8hi5+E89dqwWgW+zcyo01IWqPCdxcf0dfmT4/O
iZrkYOc+GdoGpjVyWa6L34gjz04iFDwHwT5TNW7AzNq6cidL8jHH47f1DOH+q3YsAmI4gPg80Gm/
0+sudVdf/xWc2HQE0Vq36H67wFDq8WRcr7XWLD+XpmJphgUztWaBrYCkAOKmICCJmGk9bYLqaHbv
s+sMhCW6A/e7+03uw/6N/mKKXWRMCh59ekWwgECPup/euXuLYUtzbzy0UhD6P8USiGhm0JsjvM3M
Hf9OHLZJeB88B+hEcILABccRwehgDGG/KE0gl+z8m/MaQTSBasH2eoxK7bp/1QMA5Ia3gPeZX727
dw+hojsXc7GYsRG4FZsWGD5gm24G54a6WmFt1wb24MKPtHGfY+JobRnSAC3/rTXZSkFj38B8VX6L
sgOLXpUKK/mJbMmt9XKnioQ4eNDueRA3YK4CO23RMWyXLEjR8l3FLTX72FTvdCpZ/ycdGjR0SvmX
OvfFhHgOkXp5zn8+SUIbMPRY1Vux9ATo6Mo9A0UIV+arK4CiVXf110jU8x1DWul+k+MM9YfoGEnq
4+qc6feDg2vmjQhI0Q8zVYB+tY3QuO+WqW44P8JnOOkgb4n5l3wqrgPyM+c6PVCwnBY7uvwjIDUT
QFnEtYaH6EvtBirqQkx24DBw9RtUyAkPf0ILQErtS6/BIbfEYkt840byWMrjj0+/+dv0N/3tRuji
63C1ZE5Rydc+GkrVlONgxSy2W0reCJrEJb+cfTsnOK2YfmBjwB1fsoroQ/YQUoruQ5q6NLeqKSOu
L04AE0Qafh2TlH4rWRU5AW6FeEy9XAjh4YPcH7o9A2YUuhHt8MiFnhAQCLvNa1jJttMPbX0W1mdU
n0/yc1jLyp0q8ULL8pxcmJIOigs8wRFkFx80xFKRrQ9+aKEiUR0pqRbUsVun5UlmE2ALRUTIZsSB
1iqbp2GojsY2xyqCNg2HCkeHQa92PX/S1nvTzWOftxFooFerPPPqrzKUDOjQDktDzHSRCe82Ek3b
tr7AYWzPtV/wbjbkCcYd4RyuMaJU+IxDuI0euJVqwMOgxRcuHIJh51wK4RjWRhN7PgfjdcLSdB2B
brTV/f9JTgFTtL/zC9ld59sFLI0Fqsa1AENXjNbm85DOH5W3zkrswAjapGHBFl9A5guco/toEqsv
rYUAdyXSV/nYUeyWBVqZzOKEgMB5List3TbaqJwYamhQc4cUwNhS6uA8pJTK3FD8pl19p9qp9DTr
JnbUU6qUThOY6z24OYza4ydQ8ht0JNC8uFS0aOPuW0RgKpMiW79u4XvtupKAQQaUP0ejAo3U3c8q
893Sg9xycmTAaovUTeT5g8UPV1t+kVjR6bZPQtlWR9ewMcHG9D7dxWurxD4nUyf7Kca6CExOOWLX
VuJOEKoA4H8l16M38sFAmql5iCIK/tq+Ee10DpMAMSVkDkJptchmIHEZLW9++I8SuOkqFyDSkpQo
xYHGXsSZCa0MG6BNGgEAATJuqzzDqQGT69nG1yukTY/4r18AzrKi+bW8wa94UKejwGHycuMHeMbM
eqcM25mOc8dtudCAo9q4Mv5yCn4DqIX8RL7jEK9oYIDD+R3x9IpofSDhYW3B8CNtg4PbgGyx/WlL
OeDVVqE+ji1aC8wvLj8hudgh2UaA3LVt+ZEX+nAFCZtJOVV3Wd6mMQuUhJoKGZFkNdY4FDjeeO4r
PmHHDuqDPXz9XadHC44P1skoNd0oav9Vo78HcBQ0V5EdAV8PGSdCrNF5B2dQPnt6cZo4sSBFE5XM
FT9gtoW9iZA+GikfHJ3kVo/wFJJM6o0oeavTA1V2y+5jnyHRBEwK908ySGjfuSrXLSf5iednWLVD
S8kajUDWCAcxMigL7hvmN9bjCE9mQfBLpsQHjPnIBWWGu7U+i0Mwnf7rcEjfRLMSaajrLTmeSFAQ
9TjwlkBvyIe/rcVtVOy+qdMOZg4UC30e94FptRrnDDMH0jl9eUwaw2EYxwnZAyeiOl50BRJ6Cw7Q
CZAXEBqXAASFgwFzbH0Q3JQOPMO+z4oYANg5/JDuauoM4J7sAYvQvky8GcJhmSE5HHfNgLcM6g8m
8e8vRFdb49qkUT4QQgPpojLxQNZ3dzrtsmYqYB2OyJtdZFaveECciGRGQj6Q1XtgqMHyTXpf5ltX
60OtBlPYITgRuurwh7fYlxQcRA+o5EB+Agh+tV5Q4Q1bCqLA2bCAkKgPWOquxHWRGYBSjN/Jx9Ul
ncLd4BQ28glI9q17C/UlMIZUcIGwxA9vknGugyN/U+IjMdSYGwJGErV+cZGzs441oj6RoIj7nWM0
TaQRGWUHjwYRs0LrXx12IXC/PwdbIDb7qJqCj3bqiKdo9UGpIREC8LqOjsOiC4QW1KpiLsWFFwrk
cKcZVUme4HNRs3YpNgBKS5BEdx2t8ladFr0SthsDcYv5tzUHBeCoa0Ak5rUiU+vv9X/hsNjeR33m
8Ha9h96ZeNPUwvMUeU6VMUiOmTxpwjcvJG6ZZHG/AumXf6A6sfURleItrRDhMQAcLXwRTnZ/aKG2
ru7YOBa1jkd6FfOcl6Lxxe4Ae6vpkEY96rVRX+L4w5ClCeJZxbHOualabHTpQEF2VPw1fzk6PCRx
HwXMkIwbK4OVpAGDOvYGs531HNA0E6uJSzQKq316mfTpxkNN+y3LQWqqYbpk3b/mo1Iz5ewEcayq
93SO5DI4zR90otQmn9I6P3dJcIle/PqbapZCcs/xbYfNOqpH2K0gb/WbaBVNpPmon4bAI1996t/o
mZCfo/BDZKVZxcfQIUiLTxu2SaiGN2e9B1vlBK2cVLVAV5dDhq4MPr495pX2fXAPS8QwDhV6XGx9
FSMnQsSbAcTBRl21i7qNRf5LHiahtFq77As7RgbRkw7vzp2ArqOQLOcVCj1p8nIDZuUHjCXOvTPA
swWpi6iuczqRNCwVcjEfa9grjggAty20qklIZsTBqLNXKVngSFO/t6NkW/pmlJLeKkVWyEXWitfP
NuZpWJ7fGVUToTj/MPziHEiY8rpoz5FSqzlK4yBU5x2kNSk6skHesSvpP1XtcNJaZ6Y22FqHa/pz
D965QhHgMBXEjG3bPY23XWxpwzqiFZ0o6CFw0bI5fJo2PY66j9sYSXrbln61JZapxFm6htlH8MPg
o2M0u0DMnTjK0YEsUyMsLzbYcdetf345oxFpPr+1ewiLKkP4wImHHsxdlpMuhdOLHKePOEG3GHAS
8DaV6M1WeBASNKN8UXcStkfkITw1OrYhTUhukdHZxJ2ZInXBbsDPqaGUCVF4BnZU/Rl60Xyqjbki
Adngrfv19EyY71DXP80XHBn0N1CSQ6CyRdXJu5gd+RFEgJGdC+cTZyKDfgmzieVwJ2iAMaFLDkjk
geIIhjj2e1SO76N6j6ABOAKagxVPmBdmbzVqYH2v2oDClk2dhyYqgI4YZzo3IG04hy46kmBvhLZB
LU5Nri6ADnAxj4GR1ToP+PNHCDjQMoBWVoFUreMtXxtn0uZVWE59OSZ1RHzZOmD6viOo5SGpYsUH
h8fpI1ySsvKrFfZOI/SPl+hY9P+RORoSKhMaiEQG3BY20JMeFQtYB0TM2NFLKRUKNoHKC6gGQTNe
bhETWJq+9IUuaYUihGBBh04+tjq8tnGt0xgZbdFpIQ1wlE1A6PyatIou2MOa5X6B2EfQJc41WtPp
0Xn0mOmTsDNT6DeHSr6r4C7o4PHm1CxBrVtLjpRcpAn9FMqbOReV+0xkg6wn8P8dkh51t/+k2YUM
yxE6Ck508CmH8ZPA24ds07r2Pi2Y7jAcUC3vQnfiSXI+cYy9da6lpPIthA6asP1RPuJYEivY4DS6
8hylHiS0HHk3asuIDo+F5Aex6K3HpRfHVw1A7FL4flRmYyE3CnD8q1RPPIo1Zx0IRsCNqBzhtYIU
Oj9FQgsreprzX7XbBpeJ0CriCnUUZmodw97QlLKohzh0Bm9QtgjmAY49wLT7H0vn1aS4sgThX0QE
3rzKtBxCSAgzvBAjBm8Gb+bXny/ZExv33r27syDTXV2VmZVFDeCXraXsalBdr9Bfc8mIZ2WyUwpk
g1IK3j5++vxOFg9bFtt6ug7vjCUyl0UTNSSeu3om+/Bv+I3ru4sfBP+IgkTaOfmT6K2RkPjqiaUn
Qe1o50jCtGuIOK139lnznBcdpig/zGZElwuievCip4u406wnsqgL/gIizZDSwj/1G2YTnXEXY1Qy
8ObGvyCW2EUtyKugtIFRRn3BHNjf7OnpsHqhSKh0dwzf7iiaezXMRBvdVYS6BvpYpcs9ffRfg534
yhDwB+2LsrorMxBbUXnY6EIeUSoznvY+6syn4irE9cmqrcJZifgfwRpb+aP2QUGHB9p7WWeF9Cij
UQ8xBwIge/A8ePsuZV9NysNj/turoo8itlh/+Iq+IfpbNBB3pOl9TUoVnYwamAsaVtaHtT2mr7KS
P1amJCd3PGYpK0e0KOxGa9AJAAjFi7d7RF9RffMdp+7uzLlHpcyDxOTVnNB5IlcwAKfgFCv/jI8t
0ih8NFAZwUK4dA7l9bg2QIamUfC0ztEQ91Gyzlsk0UisWz7cCqqd2TmrnvrMZGbQk9NsmBdWjyRE
9xDFV8u+4UJSd28tv4E9KGu+jg+Saa0xDsDF3C39cmjX7l6b7jSr/XQ6a6c+fNM8QLTaeReEVGf3
ig3Cyn7Q6YjTxKD0GN2oj9tOddN/NGLI/MatVzl+EKADR3K9pHGfdrN/LADXnQ6QUfPnD8Awn+Xl
rxf7/4X1aDt4+GT6j/F6UMpedMLTCToVi7tLa9Ezbvj3uEUzJkcdyoHjgErRvgHmBcYa971Zd04V
oKmcc+qpDbmAQFpgLc6DG7yLZmDWURPC1sHe0JtI6XY1rK9ANYU4vLOdi1oEwK0Hf2tTz8HCtlQK
pR5ncn3wTuTBcXE53PbRphzdwJRB+CQp52w7cujj1t+bGXmktjiGro6M0HrjuRwE5WPa2Hv0teoY
XOw5hpgqrPMQuasuux2I4u2IgW4+yVLwOP2qb73bDSQI472Kn89gVr5efw4cxPAa8/y3HOed8QVN
PpH6vaBaQtSAe/UnHyMjoopu9MT/qVxeOyf6VnpcBTPuv4XQ6bLwNDkQVHDzoIqrpFgxde/dNcOJ
GE2wCmgizx4W2cfMqf+0UMrX4sqFiTsWg1ev1oIXOwQ9BBu0vXmfCn8V4ygLwlPnbqCrMedhrOuM
cfbVxXOoY3tFGUWKxvNx718buxZr2sYhGM/HY3pBMNjb9Onw+K6E/Zs1BmnFo+erTnmmJJMLeVmw
psSWhlVZfyo56lOU/nhiHQnoyw1GZOgjvArHDe62YKj9zfBU3MYwWl/yyRSchhDhzZHUF24/M9vl
mMhrZ/8KQqQDpDfKEUH8RRQxq47Pe6V/AAJNh89dtNy/rI75GJo10I2xqmD8HHbenETqacYn/5Wt
ujUqX+amfZ+fVgn3sTntoObQvToCTUqLlbcdt9wDqwbQvzuvBox7mOXNnBX817PcED7Uc70gAcuD
4VqxvmY/ylHbmCLxqe4DwQ+90ideYZX0VTnuu8946EnpuxFfcM2oZTOzp6HZcnl+v4iVKgwCmSUk
o1gkjW4uM4Yu7rr3wP1rLxiDnhL8MeiZn//5IP1Cw15O+80MAYa/UnVsc8IUbMzdpQPvGKj5C1np
Gz5OlQjrEI/NojCFpA8BdDWkHm6zCfirbHLRArgP1AY4ZDtV95bkVMpFQh5L2sK0IE79lYZZIzYJ
aUSgWlJguy8BIamAwSjrNOUi5ySdeFPgwHOQ48hgi6YKbHqbahYDGH2TZzRRMNRwnYwPvsRqDxRc
fwRH+q4c/BVooRvWEvrWnAbJlAck3EXUIKMsugmIzSOqNA2XG625K/+A3B2T24t/54TgLqaO7lUa
D+kZmjHcMaBrzpLc8WqE8Gh9Z0SP/INCiOhvBoLWXm0L4obc3bvGR3rd2J7hLl2byrg1cypFJfqN
j6xm7EL4Gz5ljznsNd4nR8jB3xT/V/4M70dKKC3fTlQd0gYCt4tkqMIhKgVMK5IoEnWAAskLP3qb
/wOGYgWLDSPrRI0Q0Xr4rswc8VOYLGMe4OFr4o0xCMYAhHbazZAN/UFUnv0xtcoReAppVtgFqKI7
mZHMzAd26KD36snjgiXWi/lsV1kRzFsYcFXkkOF8440BRlT1bzvr46Nit33ZqZwxAQB0w0/HYroI
1pBhjX9xCI7oPe891gyXvuALCAQ4A37xd8weHXS8exd/kOagQfIhfX+ZTPKmhgSsxJdtaofq8NU9
wuYQNbMKsao8eNjyj+NiXGg6OCampMcIB1XS77tgBJMonbmgtADeg4hclqL8zejeD7DAxuIQF12g
Ev3TjMulIbXgaYIeUZ+Jw/Aw9mK4C31Hv13MAnhOAIFP/JH+sKwzF6sH+Yz5F6Y2bcfL+ncTwAgz
oD4GRWB5s8h7wPUATyga2SPTLQrBmpG8to1v+R87DpVW22uA87Rw97bIIjaoIuPZR4zIAvzlYl8g
JY+51M6rbzDi1VLOjLJpFrQjdk8EMP8NESSQp0T7i2YewEiQUaYq6jCNHAiUatBvLql+qRuV2GUy
L+0MtugBG/w+4geukYoVmAKn3PtnGSkpP71h3nLtnl42k2APBoHxyvA7TD4w7VoK8Pq9WQ62/ksC
h5V+8v/kZf7dxC0A4lCyhFKaJyNSvwE/CDohNSU6tUyBJq66ZPT7oDH/F0WkoLtAZ0L7FIC51WWZ
WpE3F5Y/SJmAuj1xRCQxj/XPkaBhSpYmXfeBz0OABSP+T8WGLumjh+UZUYCARIpYlqeAtKKG0jkv
Pl8ixIUNPwHRp7RQTcDjTzCfE4gI5wuyXe1jPMZRccRQB5qYPAZwwp1/NhW4Q8jxSSAQWHhP0TCS
0ALtnAIhNwWgSJDE/LZpcUcIZM4Wks0nYmm1/1QM4pg3uBaiTQisGNQpoq2Z97Kmy3d3s0ZNWTBi
F0DbhdpWVAlRB03Oo89VU/rx5gAY1R3lOPv8kFVtfVRMdmziU4Be7Z5d7SR4RNL9/NNigNQIDS1E
iiL/4fDNwUZ+vQw+1s28OtGu3mcnwP3FOTPUM+ExHGZQe0GmfwRBxT+k9o46UQcdpOImhQL/XaDX
0N9KmNR2StDe6Nuwu2xar+WLgp7HWbM2nNTr5I/IeEh34W76m7b4/RWlMb3TLTqYgFzbCOskryRx
jnhmuPdJ1dNi7nAj+JHJTj0jd+L4NSNa2u0nRDXxG20kOBur0Y9G3H9ATqpj1QumUoDDCsMndwAy
Ou77kSkPl0RfKvO1PX2haJjO0M6Wv8+9U38VmTzzWj0OXsuV9wmfigkrjjGc74RWzRNMU4xX+EJc
7l7fVvcG9bBbIClpI0xZBTI8vLiCR5oWCZjbG3f7hGFlfjXmzv/G4NJOgspVZTGM1hVS682Sn94C
1vQEohhbMpb8dBqj0Y+Z2c4h9PI7mf43N+Bq6CPQcmszrIgoLwgvJiU0JtwHohxInewWEdnWjpDz
6ZP2ileXFwRlEOTbAWJXA+tusTh3veTWF2OGnDvoSFU4zX89UECDbClAL3IW0Cg67QELIOuBawsz
7E9d3+hQYNH+QF8HHWY0kYQveno+zHlUxrTFH2h0F/GCgVQqe9d1uizV0c4cqyhKAcQpNYBtMdfl
FK9yqJ8CbYxVpiqqMb/QCAXGWQb2EPwtMmwlIFi1NPW8YcsyZgA5uw7xDyBBjyUrE0Y/L/V4Dmub
iML8QB75YsGxh9FRD5dYa4EQC4qgV8pIujleeFzPxW1wnpZYjJtUcOIebVzLR1qxiQocJ7DCqFA2
dqAcgVt5vn8g2bPv0b5Li1MVH9wdPAhxFM1ZmSD9WLm3FanJyanGFxAO9jZnRExoqRSoFI9UtBur
LRyXjEbBooXW/58eaA/XqkK8ztiND7KiICY2AGt1njzO4AQR/NjK7san3j5+3bNNlAMDspTpXKBa
2E4k+7wxVPuHNII6nQEgf91bcKVBwzoBvJHD4aEupo3DlcP5V6XLR8MoPRfVIKLTLoOlgmfvMeBo
RKh9LbPT91+abnDIFOZowGBlTFHRk8fe08+HrVyEBTA7yVEE3caTTEayLcKCeNxiKghax99aoiNJ
VGbTKiA/s5i5Rwn/aWKyqFfF2JaZonLpnskqAt10e8lJmelBif1+1Gi93FY58KM0+sEfb8CiMns7
/UEPeHfpM1yptGI7suu5Q3SUXKoWy4rmHnYYZ8jKR7NbVHiT9Mi8/D8cRBdew/VWi0aWHSNyKaZl
uBeYyJ13pI9Md+ZQoirvA4uEsUbWGbCL+AwFM9proMerQ7S/K1JkmH0f+Q8CDVRoCI0K0NqNqdDg
9qW41LGVca1xIE5bQw0KnVbS+TzjWjOLnu3qZNvb5Mrre7IL/m4M2/4JgygIl7c1aNh1MGqNGe0j
cNb/KFF5m+aEnnryF3BpbBkhCinemLDLHO1r9wuCD0Mwqga64TFUAJf1tqMV1QLD+9xa3Dk6bSZN
BXU6eCpeKX06GHXZFcYrPkZff3argb3TPXC/Ab1/8XZ6dyzSoNO4ZM8pwcM51n9N5+RTP5KSUn/K
Se/3aPeltZIgMmojzHL7MLEzXyJXnmOPf/YK58rjTPF2dTaeor/uE0GN277SQbOi/QCz3Ij8Scqd
qAGslxM14F3Ic9auDG3kYYOJjpjzoMqB/+tW+m0QIe05NhwpnpjkVdaY/OJh7UvlUP2Xhlj1oeSv
zT5ZnHWkJJzxUvOCZh5TceJ1rvlOS9perV2g/PfhycuXo+jXpaOOVKE6ipw0HGx9YGfguXgZXvsv
osvaH24MJo7qxVCzxc59xzu/OOVT2uRREdFyaB+4LADMFX6MV8YNlueldD+iSMP68AHWx9TJqNbf
utDY92Q3OA23Q065F61wNA0HFB2ntlXKdq5BckgqgfC800twrCPxerPREvJPzuwsz2MfOgOU8ueH
KSUyoUiHeL2nk1mo3OcnxQW8iUjeOtKWrzyCpgqCM8pNGgYmKHIRnzAcWHjpn1n3eaLstn+KhXha
bPiKWTd7OAVKLyp1Ut7PgJGG5UjT+2u3RNyg7ecMR6tBXOMolr5duwdBAM1PNMwg7kwKxJawDcWE
J1v2JjGbClVmO9gsiNG2513NvEUS1nT6FBCqaRmJwUFFfkXBubIAKNF5kqf9Pi2voTdOnNWxJZ0q
WRY9kEjYZHaPkKv2IZU09iKJnXf6of0QwpEokfbgNzzefkPrq26S/pozczrpDOosGbrEKqQMOniv
jBLgMJgo8fkHJstw5Rm2pzfTHHIs7UYT6mVyISfA81gEVU6px0Sh7Sf83tFhVFjlJRppyA73edub
pSQCc0n1RC1yxVPKCEk40AL6OskUkYu63eJDwe9Zolfuf9dQaqkbrYZUOrCmOYzFyi9ajG34aKGY
j6D6o5RcOMLr4SwF0rwzTglGjmK/HB6vNDE+AbnZQigx0UTJCSxIR9GKfrHXZILmNvDG7PXFIigQ
ZPOKnuyBcjqJp0GSAeagAglKw37f8rIk4KnTLKSmNfrGvjm84Y7ReU6Sqstl7HBz0SNrkH39buz2
gbTjfjU32uI+T/JbTZkiRw/fNU2q+qeoe9sOJMVnGQqkRuNqV5RolL3ZcIvAjpKJ3eEwfYfUh67K
bikGHxS9ivEzrMjMTq+MN+QA+YurcT3+dVfLjj86din0JX0+wj6vgxlj1N7w7uIzSrSI05pMO3rt
C+IY+pi40Rngfu6tERM5DQj+Lnz0A24KQqbKqVMb6KOAm6VzxW6pQ2O2E5O+AUi5cRKgQu61txYq
PZXvcJ0rl0Va4LQwvgxYHaa53GQVOsKxgfDLXWpkmYOvwxLesXeCPXMZ8IVoZ/sF6ajQ+58dg253
dtfqXfMZ7nMhJpdUaHhGJ7iOYflxm66tc17DC2X3pUkNzwhT4os9/HqbXtj0n0nD5p94jPlc2ViM
lM1Ds7HdCyfOFTmw0YjZHu5+NZxZKPl+RpQoKtaEkbjpNboXNZ4dDIQ1xGH2guGUrKzEJ36vmUvh
k+51go3ZGQ383jcsLBvQl5gZn8hUZHl5Yo1IZP06BBq+LQsj0LGG534Nv3XvzAfsP2+WP7gnv6aN
AyifigeNtXzAqQxezLN1mMs26PTxeWfsxGAg+8xLg5EJjDT9QqREoh6G/NHiWZJji0/7H43k9uAS
6muxpOHDLqnbtvqtGCVMxW3yI/zyS1+zTNa+o6dN5CLDeRNnO6wo7U/JNd6gVEwWlSku2h8YL/cM
MS60TA0w9xR4wTzIZdUSCdNB7RdPaRunF+EFMUDyMb3aDsIBWFhGWeJXc2IWOfmKc7NPF5up6wvy
5a91yIg5T+7JJby8BiGYRPcLF5PfYJO/YC2ct4ypHB7+29okN9xZbhxSmA/iKrbHgk+lo0ABCdGu
GDVAd14gZk01AwmDydtjofwmRnfXXopizaWk0gxjp2m+eShv8wJEvOBeXh3cGeklWvw3qO/NV+87
PCKt+HNXTNdd+5hs5W1z7R/YNxh9AaMLQcHkB19dqw9CPqeKKufVLkY0XCj3e4Yl2FILQK46HIfw
vN/tqGk+f8+Ma4y4NQuDN4UV1+D7OxwyzZq3LYOa57gUbAbLlAGeIwpGipKPcKJBCRI9Ec4+bXCg
Gn3+JwhTDA8wJcDCgBl4UHQaXHxhdFoo6Q5LyvSYvugwb7NsnpRqgLhCxhj0/hWG31Xmm0gQdYOV
Y3Uzi6aEZUx7xbPWOBh4W5rlyXP5Y+m4y/4Rp1X8PJveCdzQcKNkDkcLMzZRtxyguDnwaCjhhdVQ
08u58M3OYLaQZni2zd/onmOneVWVgmfrLGJTdjxgpwEfzxekGD5Ii0kxUWX8Qt1rT69hLcDAOThQ
aEZnE16vfJhcdWpsZN4hkN0lO/TrBiNNcyPb2IdVxh4fNQodJ4dmtHMqdYZq2Rujddj4otJ9e5Xg
nd2hGIaYfcD6Mn1nfMKidDkaqd6kpZ0EmtXr2AysdIDiVBD7yzUPq8zm58W6kJraqZCbA7bckaGu
eK/hrmgDKkFLcEQlbRp+p1teRmUBida2mAzJzJiTDaG7dpEliba9R0w7luWWHHOxHmUYdM1V+KgC
LjuP0d/owqMfMtd67dewg2oyM50lGOK9CjLOSmaMjU8ktRHvMiZ2m3IrflkvbeBrQW3MjdnpFyjT
Mld75jl9E7o4lByC2me9cbHgYaVg7+H3xArF7eLpL9/0GJGWxTivc7OfMTxHb8DcdZ+rf0fcOy5y
rBomi+LAgR889rR7OyTmueEaC1OUpVhrpxETA7m1EUkluC6UbNuNyhnnB489gqd2Pp0TzGBjLdP4
KQMOTPt8XtfJRm8wvRLN7/1KfB+U29jUIYAYDCvMdH/R3MLbxX6pwXR490CjwS8/ypjWEFFjSIRQ
Ve7hQ1cd49WuuB1eFCllg/dzGLeJBM+a3+qvh7Peufi92g0sR+G+rxX9Df76ROLD/I1nFi8dQ6mH
x8T5N1N3j1DzN6+J1sde41aFg313y3Hiut82Y7svNkgiQiqIcVThH6BSFD4yYjaCUmhWidX4Kffw
7/i5j1dtC+PpMBzcx+w447NJ8DKNGdSJoRphC4OPu83YRGg8Q2kQLTkDbvYKIdZwcDYX+5yEbRNi
Hh0eOEBeMc5bKykgXc2olh/qgggUHTDB5bW2uQQqiqfmmLDJz5g/4aqvgwsXajaNf9xxmnGRi3XY
6ks882oQYH9WXN0Gi746/ooBykDWOyK5xhcZ/HHBGucYRG/HwQumyrvGFiXAHQahHAgqC9SH93Px
TZrxSLDbW3trhkbiK1ONO91fLKdKRk426m9bdyUgRg46GuG/eieGYKkPVG6TkACjIPz7wOddxtfa
pLl0aTgjxILzkXiPFbPSnUYVzKQeP+mOO/vpP2GEdAHcHQ/5OW4FNfb/qBRtxs6ZWeN4U1lpFVh4
t3yIEyfusHBstNeaoUky8DeBNC+Hlw365XYK2H6wzHRKouzSew6YQwf8gzaAFu5IKhrkLIOij4Co
eo0MRnD0ASE2eRegRNoU8CGLTeggZgHfoHgcmevdpPVnTmkwwanfvS5fpp5S+3M5o0rARlp9v/Eq
IFM372U8ggLoRUAnEhTWwz0ObT3E30wviwESGZ+bYHsqd9q2/fdVO/FCtNoJDFrJpf5SPW7LNJXk
74z4D/FNH9/DHnAfp6y/lNaCxYM+BnHh6MxWWRVROXXQm2xt7DZpX6yHTdyaJqObQeLTwYM1xfSH
PnWG6HjsehJcaoqE9uC+NGYX14LipWkCTRGotdxYCQe8IZcMFRFfqJSU+bxuVEsoyJhjPkGdatG1
lzQpbuN4JOkJ5U1Mph8zstqPcIGYUDwAcIFGWjhVW9Qh8M+izBNDZewYeGl1GVGTkDdjtMDKCPZ9
zeaj+LYZcnHqwqXgKEqU+PpZjvhHcZxb8yAzPGesHUbVJT/LG0UR/A6JrvTJEMykm0E25HBOgfcz
oNQUZP3qH1YT2UTfzYrBIIlfLWYM4didTE4QHST3oONGncfgO9iNYGGBUNDhevBmRP1M0zSgHAJq
i9zC5c75XMiXjZ15VIg6t+uWS8DtzteUjmAwW5PUulM1Es48Or3pnqBHERMDeJi0ZbGcn0xHj0c+
Vw1+npLU8sz6maHj8LbhIrYBpi4Yu/CTs6ljgKO8VaaO59EIQZAAealhZYkFOi3U00HlrWIQv6JI
mBYrWKDdhOdT+TxWypF3KE2vZNQn/HT0ot6smCgtffESz24b8Lf+0ajxRLhXYyijWDoxj9cfxXS9
eDn2zM6EFbazptncwifB+eHlm8Ti2vma54gebKWqj2B6HVX4ADpoR6NaIAJhi2vZ22bvvDT8yBgY
QRCizDgxG/U1B6GkBva8o8XMA74cW2F5dskaIfDIB2+WlSAalYaMsq2HkZcLMWBBELp0fvFC1Ou5
8atuEuzAj+uuHK7UFqq+NaFlbRF2dzemQ8tMySIQB0UB6odCNdKdovpCbswqZ+F3oBRY+YoaJMkr
jrBoHUzQzHIFhvPx7DtxFBe/aFPpGqOiAqXs4hfg/fnWmJWPFr+CSoPRuAE8OuoRevyzfhaoLRWC
ZO3kSc3Jj/gGQJiiSe/oPpO2J+U3XBwQu3NGdegReHIxwWujL0IMDp7oWT33e04FF27cAGoTa3Oy
SgcQVm3tUlS8fDAJVIuF+Aw18yJBSYyhtRlqghZ21wgpKeEPGwMF740FKGd5XAYS9qE6twImwg0G
sJxb+uqads7/PGA04J0wp2YP5BZO8d1s7bBLYtUoFMgakPso1oYxFYuNTd59C4MOzW0JrVaMHQLT
PzqXARxEHFwXtLh6fDCUfT4tAsGlwknXSCRMDvTAV3CTPMUM6Qp3yi/DzUxj8lknRSC/CbOs26P2
t+y6z6iksQVXYISfLjIGTE5f/ocgB1wG35lyNkWc905kCrPI/vApJ3Ow3b3l+q7F4+ClZWM5yXvH
cdtZDTvudes0mRLpPpCDtp068E6J/qKHvxnSd+jxQmYEOCIYTys3EIfg3zIS6kQ5ygs2PYFWcTIb
k3RZFZoAaTTDXEnNZjmWBwaKinDC+wRregX7r99MzCvTe5o9sA9jAIjoj08OPSp4sCGH7JVmmT/f
4KLFuAISRpLZzxitVPhkktQKNR+I5NeY1owpddgfWZ6E039OIU+T+NJdZdVQqDcVZBi1GFMSparr
dKaiONhjQQh4Nqr0mRa4BpBTNfoppVcDwASAdoUETsW7LaF4EMA6BZ7bsyzkeS8gRrarE5GDLCHB
zLRk5TLZAL7xujbDUQ8uuCACFza9izYgC/ICdpbAd7dHr7lEiFEMSPgYx/WUfQ8nhWiWlQHwQz8K
5z0/zZ/X3SBwu8AaPBgxn4gbiNvOiHWNtsblfUogjgsHXCJKn6bleSyFFacG9Ee+SjF/GrArQWf4
RDyLnMgf+NA7L7YHOntOYCeN9BfRiJW36LgQXmhQIC5ZyPz0Wgy/DjEKbsIh5J26sBUC/qINgX4D
tXaPjwMaUyPl8f7ndIyhXbwuw8WIGvSCs+EjdjTeJhJI6IxkOW3Aand0JBKe7iCY4NEcxKz1gv1b
8B4ljZf8vVDb4s5FkkBMsyz3G/OKfQKEGBAEcrTZvCh6VGtIlEV/LIDGgqIw9NWZImDpLi4+cXZ6
hbdCLO9MflJiP3fk4MCwcwEhIQH6nLUAeKbgDOVJ8PTpPHBalpAwMXOEqF9ALl5tlwwCrQfX0uHr
iKvS2NxYpT5LdcqpndWtfgAl4mVd6g+bciQLuKMooFNSnS3INR1cJiw+Aw2Wz+apeyBpG2sxBxBi
iRkeRSuJuS9RxjzWGKEzeS7dy4QDgloMi6X3mJJ46CGp+RYSZMbK+7J4Ah4er1YAIgm9DlNk8bO8
BY5oDGFePi4XWweXMIsAqsvoYiZcw9nsSVf0mvuhWwPSHowFoiVbWF2ri9QFniKgj00CSDSCbYLy
WEuPN5EjDelnfz7cFoou+sPB9+eI9onA+KaALNdtFjUok8VzMMCn+dXj5Yr6yqUoIHZw3iwjh4dI
kZtgUUF/8JzGVkaKs2ob1sSQkrDmMTZZ2/HLYV3fInxnIbxYdHins03IAJuYITpTGhgA6snTeL1N
4gMHk8XGSXiK5QyAUGIR+ftwLErUT5A305uw91FspjwwlEE8JdZL1g94O/sBMYAcOwVhRi8boush
K2KyMCfMAN8QJGf7CMUcXXLcHW1O2FIOIsqVaNcTpGx1wQw90JlgSqPTRAg85LdaRyxemolZo8LC
p/JZ4TwypKkronrf40DgXFROHE10JwL4E9I1fqwOy04GS5Ybm35wNFmwyPrdrmXECJR8B6AdE/sR
Ljlxzqt3cAGlUZyNk3muNSQ8c7oaIHouSI1u4N7hykoQaRhaFtZGp3YSwBh5m5h/1eVQYtm7fVAl
e/zFnzz4KKakIoljI2Rg7eh4Mrh7frcLj4MdfY8seHYm1m5i/pW+cGY2WDtxxEAFYGCcLHHH1abx
7aHG+SBWiX8iw/HI9GitPtY+fxuqhB1Q2btM1EkJ29tgagreLh4ccOqCqR0StEhiJkI0NwNDsSGI
QBgpo3vop1ZuwfUQJQgfLCMyT+0KtLk5NihMbWHnGp6ZMgVFvYJXsQh4AyxZGA+ab5QnXGPl7wXR
IPcW7pi/wAiHlwSwY188bHodcEEKzNB2tbPdLxsJFo/t2+2i5qTrnVOfx8SfERrimODCRUi7wfpQ
611/AYVE3uOg0uXLmKp9QfjrbydFmS4kkbc6sFiYRNUA7gTh2xBKdEiclY2GOsI991svhxBFlvji
uEU4OI142HgIxjmJF1oKopeXPcZki8NiCgLPGTMNCFWsqJw9wQmMoRT5J+vFtZljxGFHzAoKlA0s
LhYTi5In+3lDBOCAi9FPQnYSFlnAm5Q1QW48I3F7jRXpOZhoqpHUWJQ5R8qV4EXxlPCsWX0fU6Vw
QXDf2AumIF1sFzEoD0Xl00HS3RKHkp2VbKRACytD44ejCG4jnH53LBrY/MNDnOkJXL1Dmp/Dp5dU
ITXUII6FgHZOhV9TLK/YdDEm2hxTNqo5liABBzyZB4EeiHVxJghMgwVC1Irdv5LFeuwL7BaIyIHF
+j9Z44AzI2ZiJlIZzAcDnsiAD0l4lxwbbE+eEXkKJ4EhzmutSVRA/aDDW85QCrhWZsCqE3JjHD/j
hAKCHJvF0VZOioSLN0UoEfDI5yGkIQJxUuMEpByDhaqZQbwIh5ODGX85j85j1ZPqsZhIECHfLwGG
KUUNAy3ujAVADOXW2Q/Ym/EFKvkLUbDkJ9oTuF7UWJOaWhmNUryAQcw5hEgg+G8C8YTkzlhIfD6n
KEtGyoAnWw6qySuHygg4ZNZIK7F9epHNcZAiWsYnqsXjVc5R48EoKeOQyCH6yZyzgKiFWmbjo1+F
qo1H0IWkgioMGVxI/ylJw4SRDEQJHrhqg8RMTLClLR0vz5XqpRjc7hr9lHjcpCfhfqB8BQRwiTLB
IWpSQbBr2AamRCNsjtBm7UA5uqGbtVViufbADy1mhSPlzK6Gz9146pVGjuC9JSSGOW/zwo5+xrV2
eqI6eYacnbMu+Us+6weNcSFJE+fZyprecglz0T6sf+iToKTG8oV2Awly6yGLT+tNGiZyXqpQtSU2
uEBeqCDbJXfKMURpeR8WLCbHWQrogh0BAxnFVaj3yCFPKDE7jShN8TAg/vQfmLDrTmzIi5BT3OPW
kEPyRycy/qrDfueqM5l+ZVSNCFDnbYe1XDYWvc1nh7a1hdftv/gQCpkuhizMgPXKHDJEQIkeODOI
Ws1un5DCBqcy8lhli5s/X8zHXmmKcS1ccRn5KceWxLEo96EH6Tx48cOkAcyBgJ7gyKSTAbkPFaQE
uNj+hTUi68nU2thgEwdQ0/SLgtIJL7Yiidsh96wn24pYn/FU/meicGnW/utOW35xZtG9MS+60QAj
k0Cq2un5u8bim+JRoEEbbBjsVim/5bjKWg01k740l+ftG9HKgbPX+eEUZLnHKxRG6GF2GS0cNf49
FhaO2oAv2HHy3ds8xgVk5iHVFq9LfcXrmtmAAbBznhagky4RaKbxuafvIpEgElxs28FgOC1bDvUz
Fg4oqqW5zNm5E7IKMB8ag/vLH8g+TmsypXjCDiSzGxCeUmI3VYIESepHPfblCNGkDa8AQSD5k1rA
KWTHkuBterbJ13HqoDrS13MA1sUZs7pxikmKKYm7Mk+BfrRGxUjXOtwxTWgORQipHnYyWUbuDI/H
LM17wJB05LqMECTdIQgQVWLVOzEYqk+9w77ilOWyWbITAKepBApCjjB+Y71h3pWxCFTIok1IJhwb
kNvIAqkRb1ZGhPNoZPRw4iGF3GFK0jKctGyuCm67WJARBmCdB1C+cMD8HybhkcQ63EDVi/kwyc8w
wWGODl9d474D3F0Nb4froiygVo2ypEgwOYQ2xMaDAtV3DrSdHXkjBJSDep6ErSiI5oeQkVUUredY
wdYURZ4EyPam5JtkzaspVaWNMdDTBT+KyZtSjemyUkKwcg7StkSRJ/WRGU8BvqbEBFXHr7V1o+bZ
uZ1CklCp2Eo99HF+kC3YZOy1jII/qxRBzMM1suXjA0lhCHX8fx1/2JLpDOLsnbxTwvBHbkiEId4W
xe7/5gDWElpBr8VLh6RjTUqR2QylnFPBwZuPk2z9gXLIng1gpkQmhlPtdwhExJ9RurOtSfPuDogC
sCOrCU0K72GCzhB5PsU9jeFEv9cY6RWWXGoFA+2thueW00jwT9nQxgY6LHVAG2NmBjlRHqo5sWQV
Ev0tfhH6SdWFIGXw59N1dKaAf+HfpPKuABeF2D1MtwmxzZWQDU+CT2kmRxe1J31k+BwvnzUFBJAf
0IyqKw0B/p/tzXjtnPg9+rk5K9kI6tZpBvM2ixjsFmkPbS+P6IXTkyCGRsSLj6nCUdZUqFXwjVp0
x6QxLj06Gqh0j2UmqOFKjzEzVRE4MVAU30DX1DCd4SDZ2bU2s5kykjz4nyF1Xr8/B/aV56UctKhf
Vd9MSNwZzo3T0QKpVr/ELavPibYqwubawb6KVKfSI3Ii2xrzPYJTd+kJ0N9tNq0ZRt3tozs72+2l
zHbfo+do03Zo7b7T3zBDw9V7L2sgw2v8+v9o0tj1HsAB38egNnkh63tbdTQS8zVGPL1Tt5Os8/Oo
NOgwyEvTDzDefZkKOhi5ar/RdMm4ionLPdoZcSjMaRRqOg+mnTIhM6hbf8BhtVQ6N26A1m7p9XZe
vX/zaaoJ9jMHe71bcWVWgLXh3Z7c8vpn+6BzqPT9nG+/3+SHcKUUD4Jz3h9IRyQm3JkLYxNLS7FC
WKhJeNAC8LBDSL6vrlWj57vh7hks2fbr4Jj0bDuSMxxyzRlBLicxhRoH2nQS3J1WeiGJ/NeOc3XG
pNf80gDMh5xXSLaPGAnSSb7ymBhuc+aD7BCVpKLkBXZcjn2FMKXkgI3o2T6ZKL12iJ6GND95ByxS
AfDkAcn7ZKVqXZMQAAhiu9VGg4QFLqJj/upjgysTbplpcQoTmvQ7OGtvw/fo1yM60GHHBr2Ns0/A
hU+k5frj3C3AlPgoiIc2n/Av+KVp84ytDyYnLnshfBS/aPZc8uBzDLSrnhfZzyB10W83bm0s5mFG
TZM1yVm0BSWWVOWRSYnLkZ6zAcBjOZZlBAbE9FFUcpnyaeTHOD6SaOIjJIaAa9I+LTphOfg+WdCP
KspkkiH+Rtqg3Uh4Ncvzhe98hcOI9BZdcGW819Ss9MSMyd+fbmU5mx975YlohEZ6N3eaB8dfaFOY
sDgMl/7yZ+1BSm+hKN/WEhrIp7DyObYgvBT6PwVlxO5Fa9FLfZuTZP7xMAHi7LrD4fe3GGZRysv6
TXOUEiQCvrIpeWhA4TBha4WjBlLC4ggffbI35uLdvKO7d29oeWCSoU8vTNORDmHDbL/1Yta7FhqI
WT/QnnHXiA7ZDq2UppWBK6X+mAEiLsVX3cfMeISfYiqhzwwG7sTb0KG0pQFEXKa6pTsoJDrQM/IF
0fhCdQq/vtae1EZ4h8hEI1p38duYlxHSrrz1PSQ1Of2Zw9FdNwkI/Ure8M+AkERUaiEQ2X+2vDQ9
kYWKayrTIkulxRtQQIQrIPLJHBnDbhrbqyH4ghAayFFSjNEbTuVFx8eNFwc6MiXB0p8/DI/5Z9Ri
PhEjMtBZPdGUaN6aaIIVE7N3bCH44nWqETpl+FcmkUO+rsyeH4IkhnPtOOdiTXf3NtYD0/+HYfk8
AnP0+PsVHz5zeWwWT4+Kn3Um6RBzGJjXwTPkX3zdkSdsUdpoBusSclrilpXTZjnK7V+/FDT4l4KM
1KfGACFP4woe8JdC6JDXUUU/aJvBHweTcTWoM9kEF7KHWQdN/GBu8KWgN1WvMbjxg2dGkjRgPZWF
qReECcRJI0FQev2EyybjGO70KuvfQTIFL6Ne/gYmQVg52jL1ogP6f6E+KpTuiB/g0qSfpd+IU7Um
t5rplKyqwS++RstgT3u8GC5d2wOtm5rFpcATYoSglW0FmcnpwtGPzBtnTG2GE53/dNrzAvkPn6yp
JT8+D3JJu77oHXlBQGiRPgBZwjup6o8Dx/adEbuXo2AkQXjbk6uh6GDAIxwIfN7Gv4WtB6CvoJaz
HVUqGPSxtOT1zuYGzssVdBLlgMpzdN7T+IaMcZGBCtVwLJGSU0CQ7kS/WmRl9c9OXvlTVcadSHPb
XgEfIVqHjhgPc9wmfMjZlhOonpOelGGGCppZnlwHc0xyIPT9ToHynm9WBoqNCtFbxoXo9skO91/A
Tow6EJ+Cjv4KqHJFTYwH6hpL0BpM42Tk+C9PJXXFSVtNeyCbhyomTzv3hR03ZWzFUkswmQp+lnQq
+7FhaiJmZYlUAC0uS8JjLKZsgA2s8ODSR9ShIc16M+JZC/rC3xM5LrzdmY3VD3Qer3TkVNXMhawK
k3YeDNljh6cvzw7q1ZahL+DpvciIaZ7OQB/JTV9WjZ/+wiKJrLsGJarxoqL8ivvwPSTI18mn2dAf
DoncyCc3nUmmzbwfrSQl6uT90RLVjAgVJsexuGWo87kDSkFSHV4gBTipLhglAYPP0FxYssn1zBJX
rUyPMiVa3uJTfE0OA19pFCQv9Q2Vv1odeEjk+jI1gfGK/Qjg4szZqO6H/0g6syVF1S0IP5ERKo63
jKKoiLM3RmFZiBNOiPr0/aUdfc7u7uoaFH7WkCtXpkJT7hln/kNXX/6pIZgGkx94DcFY2NSMtSQv
1WK1gYIw6+b9Jz0hYB0jZI9dfO/5XfdifM+oiG4ElS3Mi1kbsldxQd3fYf66GE5Spz1/wTrmHUjJ
ygd1WnFYdNIqpNKKaQh20W4ivgL+w2XgrckR2KyeFuRDuBMV1wbXg05wp+V7M2alag/p0ERjhREM
utntF3RjO+AwynmzCKwI0exRzO250loxGYIGogMyoLWLtlsTZvQv94DaXreK9vPmAjmVxP/uuXok
7N4fbkEselGFs8qyWkHzB34CgKbf4AvlU8Ka5i/Deq4UyxWTNJKr0Zcw0bJ6MKQg64Gjly3KBTBi
tScMnnhk/zpd7hQQuPqs7wdBHkDCGP8wKOz79Kfak+6rA+fLngGNNFb3PUAUhu1VGMMuHeqqpIZB
xLQDpOOkt5+oE/jYBlMhHnKV/Cg0O+0FFetxeaAHAHiNubCUuZM7/gkn1bRqLcqa4bfN+OLGmgX2
wVM5eAxh6PuVsa4DDAkidrVKdL+r9EePDJ14geNWi6eXx+SP08jtkuECDTnqxvo+4hdrl+tmp8ji
EEDdRn/n1/pX+SATV5HxQvFhVOqwD31c7CiRoQiQ0n8AaeAC9GafscFnYkDL+T8GBYs5JAWtfu7Q
1yRy0/GKIsKfNlX4tzg+pH91M5lhgbbhe8ol501tzZ8Q9nebyPMi9MyzVyC5d4OskzkiO6P01b0q
HyCIyHSJZ7+OiRlCNzRZpGodTDTkuQ9Azhn7PkxeCWla359onxm5qO6X21xhX/k0ql455bGWjXKY
+vidnaIE7RCVXifn1Nlv3oMnNyqe0L7caSy0QPjC74tr+v6G9fZi1Zg9sYB4YQqAY++ggDOPZ03W
IlwIf2YRiSoU7V3I+7IPQhAVmZldWG1xmQy5iAKudFctNK+0fIusIsdVq6C4nNjvP/pNdu0KAOlY
00lq3gZULDvrU8FSdm83KRt7KrN3dmkgnegjyON12n6YNIqEBmoMZ6J4qH10TFI0ixrE1dmLl1xB
B+TK2iOXTTqkFf6V8xYILHqESipMnIbuis2EFivJGOxFOmAQJ6yk92QqJ+0vkSk4xO6tTs10hkh8
+kqu8CHMQT+TqjbH9lgdu62/OtyoSYXSCJBlsPs9RHKZQYlk8p4BWIUVFxsVmaLcJgbJudFtvE1K
trL1/ksiWrPbjgQhbzyyuWyWVKGBTIEwoZVJvazdeKKogtYk6dIrgKRHksG/I/DFep3/psV9THQF
BD5g7YBafLOjDXY4GaDOuLmyVLlC9wVHCXwlmJDFbdUKTDLgfXEPP3Z5lnAdhb1zxKw6IT5mSt/Y
fj+BXJt2zr96/Te/LTHPfdjo8rbZrV7gnQLhh7BHwmigOyhWyQos0TeHXBCJqR06HMZBbASAvzEi
RYy4h0VkoIZdREUk0dE4JrTomgNsgDkJnyLSDdvzdz9pcmCzrvwIdoqY1ZD57Rac4qvT3FPlw696
DxWAbm1bRG13v+e1C/zXQti1+yaJfzgQWtFUtYR0r/0MUghpvBdZ9sUnJx8xmkK3m4k2dYFGsKwI
tucAkTmpqMxK2XcD1FEDd7DQVKHDe8C15SWBp6j4ykbKUaV52hs+xlr/a7ra/JOmQcZ5qBMJUSrv
fCYPoGvFW/lmHFQ9gCeoIdvDByEw1gODU4sx7a9Sp7amW919eP+B+sH1fuLWu/gq4AHf0/trS1cl
F1dv1dR5VxkgaMYnLETJNOlLmqWEjoc60pt0SfwydHd26gSmbDYObOtmd+CYy8Jt9r0b2djcJD70
FvonQGSnNN3/bei05wlQeJvmVt1sG/iN2AN8ixu1/bo6aCzk26Ndip8t3hxgV5W8LbjniQ2vTq+O
YeOv+tfmrcmiQCp4+980Stl0dNEj4+FjLjMxOgXEgWMJ7+uEFqbNkAdAxMv6z7KJDIy/XS+FprTC
W1xyYKIsxU95sH/cqfrnt32/2jX7MzJWF+dAtN0c2fbtP7qNKpqqe4ixyJ4sP16KtpfXnq5p+cu+
YSA6Z/Q/UWmWeK2g6u/mAC8T0pxXugOAt2jxD/3DlO4b9X7QjwisOwnW7pb2Ej8C79EBX+dihtnm
FTUmZRbuwAtQqQPAaTsGIwRd+i3IQQi3RgGbgUXMqHuiw6SDlPSbUVjibGXo3vNUqN32txcMJSiX
PFTmxirzvrL6Vs4uNQ4CB646MkJw16db4rETbbM+F2WOKAaFanicM6y4IZKLrl7ab/lITvfqYMYg
08zhQW0qTrqlbuRORsjzhyw5IZlD+C0ICRNCZMNEJB5LNTzccscwwO8KqPPkQyTPKbbiWHwL6soh
ymJ/2c+Kwf5RI0hTAInRP/bM3aBwTxSZ2BcgjhdeW87u2L9DM6uYj7dTmR6g+NHEjW5NOP9+dLV8
ZnoF1YlbGeziqp+zdcmGg3mrWJPngaA0AYBBgiI8cQZeGNqkbHCRqv9AX9iJdd8HNn7aJlebk12D
HVWnRmE2MJfqFaF58ABXAUQD1LGzi7PbeSeaV6sYVU8UeLUJ70AYCW4fUBtWa69Oz3Nz6StS9whz
GltktzNSS4TwL2mvTm8SY7UHqsut4JHxaAcQzuI+Da/8bFIiFYe+RcuqoPpFA9a0dzS7sIphmmid
jYkEfdD9GwCkPnPl+iNuc+4k371dRSDy/QAXtfpOHkcNHiNKY2JU4jAsYG+bo1KnB0JqbNjAqzM3
qTJa/fa4tXrxYULgSiZDbxrAyhhVTqJd1YoRG0MUpgPNUzsQZCY0CCBEAhKxNwPesJcdOjvBGS0A
Fe52B/x62rZCg+zIdjhmVLTlba7tZg02CBoD7RxcoUzXcOLfngt1qjXvs2mMCshTuI61WBuXQ1Tb
pHQT8i6tLe3u8ezbxYBkhUsa5bhAf/g3I9yB+kBfwHJhE3byiREyt3Oe/tSonng3cIZZgKe0Q1oT
kY6al86eDLSlyPwJnhiRlR1SAPoIJ95b+Wo+gDNeZr1K8fa7YqhRPlvV8e1wdNfojphZqUp9Sm0z
o8wFfDc5sO49+qDHs+QTvAgUD+ZM4hmIFa+D/ZyBrbKTOLg3/wwkTA8eoWZQt1QHzNOo/Fnlhwz0
f2H33yeAd9c/WiiPHN5BhTX7eqdWA41gvdJK5w+3ljwCKMX4bg3rKeuA6qLvVdI6VvTqeRKzWgBQ
ZguEoGfHpL/rNo54Pzi7P/x1E7Bj1txjTEsgYtqfztEuoC6n5vqJER6HvU38RPgJ+LVO7N5BUqsA
OvIplIU+gz3Wi9aQd1DNXIIaGozSYQ2wsjzfMt/MGYMyq/82Fkbw4BH5oCd9mNJMBzjemOGHsQ0N
ljq4/v/19xc5D7yQMF6btqgNx89QvjWnUR2kSe1Jc6HWBzk6XjGdMxPG/+QyOvuUu04uZM57LNmn
bhuHtDqa5x/mNW/JdDyCNsqxhFf+DsqyQ9wtieT0+PD3i6wrJGslfZNhbUujXHUuv68Ap5A9vVOj
u4caom6kc5y0eSEf3ETumLJghfPzAUZgtmcsalCnKFWKgcFQraC8TlcoyGH94By2L5B+Ecd6BPv5
jlIUyQ5SLAXJZiNCT+iftrsd40w+qKAOf+zjNQJi7Qvt7M9g3TnOC/nPZHvzFT2Pdji/QL88BfMz
IpkQO7pX/4PA1guYpGnJSQOmtE1IpElAZ4hbxNVqV5Dvrvdi7t62cWCkAKQx1QRWtDDdHTEh0FZb
fsuK+DMnQ5OXx8J3ryi8qfa4rg4rQTMnWoi9XaAiPb61zGe8g6B+knXOV0IOha/H1Vv/NqNbGQBb
MPH/AM+bB5VuPDuP+I2Qk8co7MhM9zDVMObOWFmKZmiPMAuJtoLCeUnwRZ+xXtxxfDiYyQrZ2a4O
DZlBtF2ZUvzPhYwWNts5fJbCfsBBm6NSFl6PsGHgtEoJBa0gsvXdhU6Cu872RGprakJ57kA72vov
vh8/kyTNojuJCPq9vBNaftp/rdGSgdjKV2iSRF+Zji7s7wOiiCu337SptlRBsxguEOoZGKRt+4yJ
vWtQokPPwB8gKm3asoEm+EFHv2nRNp+VhnU+1sytz5GhvjphmcY87foCUhc4mrSDIGtIosKs+Kjb
Y0KcxqPG9LzR4u+dbpJ2HXhobf2hqw86p22TWXvS0o7g4U9yy0IgTr17tzp4R1Rb0krNkD8puQVt
7gySBl6rsKhMQHLBhTN28/ga4VAYjGEChzc3ncHjQV2KvoTz5I2CxogCddcfKHehUnNHcu8Gg0ry
MmBuq0lz3gQHgBMLPtnoC5FCI55FF8aOwgZ2Gk9qrHkZS94+ZrxK2Ql1KJznbpj4aPlJ2wpR98UG
pAfvLcA2XWjWp5FA7qxZznwGuC4QJVnaICcKZwb0sDBUqI9Z7yWhKc9Bxl9ASGEOq8r5ak1UJyEP
giTvlR6IGP91b43xdzObD/OJnxGKQtCL9EuTted3kfK+uTnUF6P6au3eOWFNr2JN2dns37wOa/fW
4MWoCKUcYmWNRw+agi2dsDrqiM2euFmccyuEuNSw93+5u5tdnHrfuFhtMLemVe+jb2wZSFTtmWPd
ps9+a34dVr9jpotj7Lv11fxo/uxYBzu5bJhaT9TdDa88vDio1zQtdrwRWWTkOq+Nm/0aHwk58D6k
oOF99aS/P8HcJd7Mr/ar+x7ebub6YTVX+abZvy6Of8URCcEa1SqB1MlZcOSphK0Upmzr1732za2j
HvZjdMubp9MefSSpJXmc82w/IF84D4ko862JXEhFEm2OLIkwLEfksB7VE/MNFG6GLBous/DjtLtW
FhYnFxmM+sc6R2+73d0PGgbvqXLoNB7dp/O2H/OLD0BYGtZABDaMyo3c04Z1g0z2+/DfWAT8gSpx
FnfLx4RYTB3X15i6z3Bcd/iC9B3nJOHxE4ZAk9p/oA3E8wiEEFSdZmc9k6owZRC/AOeR8N1T1MxE
shLALb/Yu5O9qeXkgiqvkaa5FpVAn/EAzwfXPZkwSFnX4JGFNDj4r+FEwpHe93c35wVxHxJc501e
wBMYvefnUBYOaaQ2suqcSB73WXlGTvHIwTCvEYrEMgNxXx4k2Mi9AkdhBARcPHGBz96DE9vM8qrF
ICO4ADVpyAIClFu/954Wv5Cg7TOQ6tWYbsjLgiqcCVBrkJelwkQ8KbqYuqCyjpEGezIPSt0GAgY8
7z+VRfaDQBUuKiRIKbcA4bvvv+usNdL0rUy8uc/yP9TAz1zU0vD0c+PSgrcDGPAUEY3HnPIvKqre
Fb7SnworgQIy5UpGp+nVw/eH3iQmhfJQvHrwa+HyQawsaGCac756TPfs3gfqAv9b+0Kf+QFsc2QR
oj4YVyn3Bb8CMg8R5Ju6pk+ssmCQw9o6oMZNS1nQ/zAMZ7LRS52CCkM5BHFq59xpOw92R1kPPpvq
yyjtuaIJZIqTWSmIXhzKRkqZwxiyIi6cPgUJi6vd7jdYpNHaVxuVFKxPvsLj6FxOD+SLtkOP/HWw
ahC42oy1WwHuU3CYEBn1xP1SM6Uc+0BOHPq0nWylUsMn6NOQ5ab5a/JcP4gkFRT+YC7WvbtteNdA
0wBRHI4kPBAfTVMhjCsbibXBxeUCkwihRcmBKVOjzZO8U+Lnv+IuqFE78XEKp+/PRgcNFIz0+Pyq
abajEy9Sz27NZN5p5TWHYEXXzkAbsVVTxlA5C+tBAvFQUxLaKN4zLHYRFKbKj1V0Q2Wy90Hx42rf
3bvLtov9wXLvycfWroQ6EcPkPVB58C8EeALlhWtJ6Ua98jBzFw33FjwJTbXnBXPcl5X6uV1sGMRe
7au9HAT7Kk5G1tU/DmCXGFyem1Nn4I+8gl9jzrNs+mvnFCf2WIPWd6eYM2JkzLjr79gV1PNgI2l1
9lgAtoilNmwG69IV5H9kRLvTgrN7sR7TbHzzTt/Brda3xxbjQRZUp2+3ztK5wVy3xU5q3cvtK/oy
mV9eGF2DwJX8ttAB0LcyNPH1jqObd+tWWatFXcFjCnnvtHlV6D9bdb7lxduzCn109DrwUguq7tut
WG0v81sI15BweHfyOGlBIQVn2abApmw9oVP5lDWq8/94QSAkJT2RfGwMD3DuDuid6nex6Kp4iTcH
UrCsBPJ31V7Hq5d59c5liaQM0YaTfwU3NXr7YfVKyivz3OlZwRDABfN1VnTKxF2gPoYwkMPgxVAu
VkzAWeZLzgqWdL1Dv3jwfANGGW6Tw2y0RsW1Pij7aZBvSv0T/Ou/1ri0Sm5202ssKly9XafM5n4W
vKymx06UzppZiXwQivqgUTITlXUQZvBAqYP6rbF3J7yyqIqEOjYI2WxHOKwzyMMDzQ+ha7BFmJix
Zo4T6IdGlwztvEacIQqwGXYuwzt0jjtXJocQm/QvvXMn9SpRfYCSMQAN4/RBHZMy2eFwVUYf2ZWy
XBQQnJkdHAYI8okKVx+yKat6QxwFTQAyjCROcvGlawe3feFtzHbgqD18g1cdmFCkCNFCHoHsBrri
VVfvqGkXEAIODLxZzKawkwKjLKWZDtuzv86II1iOU5dj67cGybgVwdr0i96fGAEzlo96TbJYfT1c
25efvT3fcAOpzVRhQMngEfZygB9tI9wgFgHyxpha00CBHUHzGJWiPcaKGjLJrzXzoNaozVMRVtuW
BYqfK0zTWJijLwBcjIkYuJDypw69HywpUClPQOp/QE/Azc49UJPHDFs0/ziBjB+9Wn8HCo4Y/d66
9vIeT+POPAxZAfcuW9TQ+3lvh8icBsqVEK2AvXWu2ad5JcwgIXiXTXHB/+qJv9Nu8p2jM4Likku9
/+gffo7ovSAOBEMHA+kX+Ldm45dNzvwEJKNOEuw80KI/7kl3n98yBDsGipqDigMaZ7K0/nQOcOEq
nUqcUQWmXR6O+QVPEm8P1QtKuPyVJlk/7bbnhxHhCk3o+LBtLInaJkJpevoOfYBGwHQINh7dHO3v
0X2CjrrIaV16MIKeDC6dD5vdYD9E2rL/HjZpJaS7VQ2rBmse5x7AoX2eA2fBn9bWlYPJwz6OwNyi
6IqmC0rcdj2ivcUnVoxjRX75YPLYtuzaZB8Tt6fgmd61sJA23njzBzT5zH+7cycPCns/Q3YELszZ
XI9rw8uscOW9aYwQRD6BqF34uUm/EQJUoonGvHukVd2EjH3tQiHlmifaPmfTiRuddEpnKrlq2LAB
1hdKiXe7ibJxUtWm8vI4Ww8bG0VFCdQ+ndKKUvHhJE+ZbbxY6CRGufSw84+X+IegNtzPbg4oBSNg
c0OFaD67CeUs64/oUW3hHYdXe1OERP+UVBVS5ppp8BnxyaVZWJoeew2EVmZV2MWbC4HcI9FU/blS
Fd92KMHpC2kD8Sm+OuWmEDAJbGo2mRJqeZr1I7aBuOgZQJE5qfTyhNQkqfGcyKiFjJc114sGG84h
81nWFEGEH8wzbqsuFf/lG5tf1jXgCg8G+17ZrjiodhDME5Qrfqr2yyt8o+pZ3as7OPxWWtbgxzki
d/FBVKEKqSjDNML8GfAojAeNoeiy3C1n8LC6c4e3fjSZbw5hMmW2uGu0+ogyPLUw/bLOJjhoOsnd
ev/ZTf01TKpF821RkOeGhUIc/0UN+P52d4MDwIdXdeFYJSj3OGse0+BF/nU/Dr8NLETGPSvitsOk
35K+WdphwQGeLRsCmpBMOPPf6iEBnE4AsdHcswJIVoQBX+g8oCAxu8O0/YHoM6svNMlqR8yl0z07
gww8grHrsED0prZAnyhwlrDKyRhuCZFICnoIrdGpz+BAfUVue+wkR9t1iSk+e6PmNkj8j0djyIyI
JZnlEqG8JYsV8/nb/ehqNNSrXDogxrdORZ3WheieC+9GipvagL4eHAH6GetqPnFqouZucupLUXQL
hBwpo03Yx+RsQTQJIo+LofnxkBk+LtSgx2ACJCt+/NX2+LHBRu2pByWlxSobcsKKpyLFxsyFNJJ6
+LF80DVL0jbhZE/iBf1fHXdMX1kMMsCCZbW1gnNNP6zpES6DXqQHnNhCebfZhBIZeFpHrsgabhqX
PcwWNR5B9aUI/hEG+Fwu7hJfW7EamrG6b23TxvFX6FEhuUnvrSYHgjEkXe1Dt3yhM6ibR9xZZVp9
I/0upowiHLd8OGSoAsRlat0EhrD2MhrQv4CB5efNyMliaMzg5mhDrKCqRCOLIMKl7yH1tlVo5Awx
qhkOY/4MuE0Q3DxgfXomvqN9dkKAUxAmi1g9ouLjBLAExUgZi5ttNDcD0xqz/kQV+oqaUyLCuSNn
ttwVmonKjo5fAhH3ycNNxYOioR5zEBv7lpiXTi0kooAiOSCgklJICNE+cBOFi9ZcOJ96t/qhzQ63
jBeTjBD3JQQK8NLvGe0DDQSZjYsEf1JXSVRMhiZKsvggUKVum2XuE/dli6WdfevoX2QdQK9BoCGW
vLjbN2ZdLMawJUDpj/kNtTqCk8/xq8EQTi0oDAut1LDbg3eVdjkWFErf+7ZYqEIQkiE+ghrOvT/D
vpL1FtoxM2aF47pKqcdh6ZLBgbnUSbRACFM4wgALTN8UPO8ujxxBSqpZPwOUhdgvG3/FoeF1Wewr
d9AWk7DWxzFfjtFF3LvEslG37slP7otr9Ncduu6A4QreAF2DYYlcF84I7isehKFAj4YfbuvOHnIE
XpnrM/gQCzaRBobc9fBGc+Mde0wJeXRx22PLMAFHJtjw9DOeJqfpkhNpIu4P/4t0GbUyUJmvaS4F
38RD5OeYc5axGAHMUa/A7ZGZe8lymU+AOPEzuVmA9a3ZhXNW7bJNwFoQfIOuaDZ1EHpmn8y3SQBB
+Y/itruSop6crkrDS9VsMtk3gZHEmMu7TRZNwpLbhGlp+KiPiHWlsgbEbJS4yOZ44h+rTcjsLtN5
6QfBQUZ75uSyXYMgEiTFnqzZfiuhpJBF2mKCAidVwg6/qNVhfw60APckuCJyZOFZyRwk72q/p2VB
4kyA+BbsLowEScg2WtMSSfjLfjuf1Qi/PO4p8/lYtRuuTDi+P8P47glFaKIwC9KrX9kqh7BDu62n
tuPid9yt4KwOK+K6YnrviRV1LrFcJTpAzIVVa0Y4gPhbn3/mNW74FcnLgWENCvvpNKX/xaOI/BtN
imGV3oxKumtCvWuQ4lnfvRjDB8MU081n2WjB+CmBmW4fPsyeW3CvjpPXRJSCD8QL7fgXB4r6RoJx
944lOR8/amtDBAjBhbXNiCpsZT4hnPgR+6T+oMtBnubjLMxDmjfzuiy4V/0PuQ+64x9FCDMveDCI
KbxtRpocyCfUNnU8iXV6mfGXXUjQ5YD1WkV/D1bRtLI2IGxa8Raj3xE1Pmo4CH4sziGAbX3TaNrJ
sWtsTrMjd8Bu/r65R3VmcvlX+ObE9nbJ1byOGy1JrlMLsilYQomRisxKZzO71wcr4hL9cRApROic
UKI4u3G715o9CTgoHrcHLwNVzNzbjWlH6G/dB4fDzqc1Z794hIdTN5/VE+8waB/ZvGeu6OaYQlBK
1xzaEwZyDFJQ+/cYqDXBto6oRjpvPlOH5u01pjLYkyQ7+kM+TFGpoBQcTHRRSBRlD9CLlqaffjdu
s0HTZRdI/cAQhgltEftMLXaUJ/cSvF/6MOaFgFlneh9FKB6nGwomsLhc4+3uJ/WNuiCcfdgmSAf6
vaiwXIIeI/mEMSd0ZJjSCKqw7cLU8dCJcZCfK/tulbY3GmvMqRjXeGoc4128Z2YI0d5///Jba2cG
GKfQ6203WxIxaQdkH2DnCDp55tzuOU/P8RG6SI0JJEqbJDQIdUQZypMtqXDnmlHAxgcyvOAZLfsY
t61KBHeA1eQlOabUN0aBmXIUlbqwD02pltlHkkdLCTxF6bpF5tvF506oQHegEwOSsatbyHKdtJdi
kUYsYvbPQgzqdHIgQAG1YWJBU7dabsUZUFMuFY//s8MvHozzMz0/5Z7W4UQZ0KKB5PxWMLtggImL
KhySeRW71WQaL8KIBkQ7AyqEN6pOdeGypftihS/cfBV3XDgyrF6ymg6EyaCV9ScyDzeCvS2cDgyg
9aEZeXNeDmJkzjIgYWrBEY8UojYFUXOkBb6GEi+P5Jx1S34OYwokN6kUh0PNlPbDCY3C9lsc6PFa
5Q08n7VPLYryV/mBxVa4tiVwhvdsBXt42ARmuBEJjEU2S5F7emK79P67BOkA0HGDgpSdYN1Gp+08
9yjHiJctGTppPYnzLpQHAUak/sZ4H3ioQCGHmMXJw8zmWecN2wSKt2DQDI22eogco3vqlToN1j1R
koqu8oIOmz6yi+5hCO18dJGDAjEeq98ow/j3YZif1jbr7BW2f6/8jmjfpDEoYc8psjgq0CFjeoX0
JgPdpl9BbBvCOo6b7JO2JxWCI/+KQxWSKL/4nEG4gtbSESD1JnURJnwGwIZfpzyvWGwCfGr2frrf
Hrc5m2F1LMVQZLq5pQ5kbzjne67nZVJaVAnRIm+zog7mR51J7aajF38Jo9zZNelQXM73l0EP5gBH
XA94QSRgpo436WNxJ2LzxCfgCjS/8NxFMC2adrVb/H2X7Ek1YkqvuGfSJ87YR1xRQP9fm9B/mxyc
T8p2GqdJ9K2CW6dm+21BcmQiQ8veL68AA9Bc1UesdgdVJPTS2eoiAsC+BD9nLe/tpXMUESdY+xEp
8z+kyTD0NPDVq7EVDEiNjOmP5jyKLVKX+vj/ZdCvVK4ATNBMldEb3Wq33G2M8K0dvbsG9s3yEz1v
HssScsotYnaJO64TscMftY0hqSRBXy4e4J7LtYGMkEPhPfoIoBG1FqRBCuLuif2tD/i9ajrNUhJE
fLF+wjoGEhMNs3Pql8A2aUF8whalpyp0MOABTSrwrvrPaih0tInRU0pZVqOnbdivqBWwHTs59jSY
Ofit4dM5+Qp5qvvvNnXVOrj0tjuETmi8fe0Ub1Txtvk/2bHfGKZYW124a/1DgB53I8gWOyq+L9PP
lfkajHoKsLY+e/R2QRgDmbe8MGhUo4oEo52hQIuB/aDkNb3LbDe429aYhZwKe1CHKvOfky9DlVNQ
HTb75eF9Qa+NxTxtouF92GZ+RUb/FUF9+mGatN6Zn5HMh2903rIhPnceTEWhGWk3CcusDrb0nlDN
d3gHEsb5pvTtP1RmMBlRfBbQDcoIFp3SoDXC9kDr+VpdhGkkVDuhJmcgzOoc5V8n7YJxy82DUTXm
wozXhXiLB0oxDiqPz5O/ITTrG4KH63mhEtLTIlgUGgdDSP10tszIABEvIz7xkiG6Plns5GTznW5z
fRcxbdJpK3yy6q49r+oSHlTSx3htjnf6QDhMySkX5hEMAwkhfNU8ao3bnGJU/SYtEsZbYDxT/DoG
+pNeaIoNifa54AawvYjPUyeiEyQvaWLw38PrarM0B3yJX6d9Cqm0XEQ0UQW9RUh/dx7WLXp5D2vK
bM5rYfUjBU+QLy9zz93xq89apckCrkCJqkmdqpUa1arG99NS7JAflhRFpUtfAQlAXgTF+G6pW3UH
VfsBRD3QqK/ipcGd4ceLcahg/XPnvhR8hefIUsf9Qp/OJJ7bAQmSkYTaXpk9reBrc6013IKLA1MN
hgMgma5hMo3oJCnzmUz6EyVmtdyaO6NTnDs0nULs1D5CDRPWvXbV4a3RMkMf3wdPYsxfM0HQdK10
v7Gf/qV5Bsr6Hwt1j1OnRCLjaXTIu5e/Gl0haRy8Suti3nLghB8GqbJQ17gZh7MNo9Yj+PvBFw7P
sJefCPkCOgLTE3pcfs4GjDn1PTRNVH0gJcEBom0U/eHQRWiKOGyrD1ehIeQk4ojBfWupyGFsGfKv
KDrB4IKEJX4p1Rv9SBXycZVRn+yFxIlXhD/AtqK++hpfEu/J4QpQoqxDT+8uYJshBofoYMuqJeQZ
JR7tSmntp06nsevXBjIfUu33ciWK9/+bvQiV+hHqKJ/E+C9nvE3uEP30DEWYR0O/NLs7wFcTkKH3
J4BAD58eF54UqioKWHXTOsxfwKRPo/L9bpAoKS7046hBvwkjM+lxKD64sbrDbH1IMhPfDXOUuun4
3GdriyGJFsKKToKobar/s6P1f41Jit4zVS9KMx87H8jbApBCryz7ghfDgg5GfyUtguccRiyb9/8/
8Xoz2M6y66jBIWaW/KKWFU9bPbiwmP9kZgpX7Mcwqb7YUOOY/U4gqvAlbyf+iO3xdaPXEKTNB8WN
hef0JaF4m0hXRzCBaE9iEeUjWePQ2lN7aQVEPT0vH9I+WY5bpo4yjQ3WoaQarzWhdfc8EYdERhsa
IVfspvuYaJra6grQ0YXUm1c9K7zthBv0G7GBQbNzcd+DGltQ+gVJiUfwS3cQUU5bKoII4g/7Pwji
sNFXIWOenLtnQCDW34Qb8Yt4Jzojjy/fYbKdcCFRwiLHQb5px3jepy8zn+7RwogVNynTHWim8/uV
A6AQKwARuyXC41arqCJYc1RAPA5b/UmGyTSTHV5Kb3F1ZCmsdyP+Xn7lp3KXGN32oZM+L7wsLHn0
FE0k8QHezTHj9H3ZFFpnFYzLLs/ocYBzfga/r8zxJuJn5d+2F0Y1ZK1mp0rZCV0Q92UtpsbG/Ans
MjtFcNF3T057mSEqdJISuip5/40T3Gn14QVmJBnMUMay+8GEEPqzMH9h9FuQprVbsxuASpgdAwi+
MEx7kPLmWEd3yrgzJt7VNvpMjHn+JUD0jXodXDS5TDqqEYoawjkr1mumUl/ZHjzWh3PdY5IVrEnN
Z6cJ+NZpEOyXhe3k9N0nf2mA++bug+3wW6fmbxWbhPfQAzAVZ2lXR5/82CmDya5e0MwZicPQgYcm
h2cfWjZclQ+lxYOCQkmy4W9P3F+8tw9Wpn3xa9+IuZ8JoVrvWy85Er8HQTmshZmyc714sRDNyOf1
fiNIGBDSje9xh8yDx+xNPilTjlecqktZQcdA/uoq5YuXgqjh2i7v7Qa2Bc5pCzf7QxWVgZDClf+w
DVdnUY5ccB0UH+/B09z5BDwQjD3349Nq556mDPeRgJuWKWjHJ2Kx3CTBfIX/8npJLQ8MJF8Ew6A1
+UTlkPg8BamKRQhmYL9LXSBBfIKQgAMkLi8xEV8evkvYOxfO1/zACyNGfE+38gbZ4Nlbh9epGJPx
maNfn1+tMvq3rIwlncLBCY6Vd9MgtTJbbJMfyUyKA6M3RJLVCcbal9UHk8NqbZ+/WZS2bGQL7dP2
KtnIuIgqgegTQgUBDBNWuNoUkzrzPMS9JtEVGBwIhBOUdFnEYKTU42FIRmy0pImV9W8puhKnPteE
amUAVsbdgrQXp/iJJ6Qqtgt7lbKZr6APsJumxrqGwmTTKt0scut+fus0Qqpawb6CfaJt8GCm6gQg
tcSuL/Lr+a1AULO2yb8qU+NsU3cEtL+Iah5iCFrIo2OXdShsOg+qX9jyr/uermoVuQLBkSjGwJnn
amEhbJ/fVsZfrzaJncX/A1RFzra5yzq7iw2rFOCDF8Mg82He2eCTKgPCefdR40cZ6bz8qHx98xSV
3fbq5lQsilZ4WHSo607Fw8GAMyrnmjtvtmOwDLkEpZ3UgQGW1IaAhPAyOapskSzrNIq/vFBRqflX
/G4p0Q7Q3sRtP5eslMvb2PMQEYtWLcalvFGqBklkvcxLvP+rYaCDkt12WywZ/vFDGfSxaAC1E+MI
qZiA18NN5vFHet5j0tZdQ0CsERI2y3ME5+T7naST2QAXh7U9lL2VOCMVnuRPB9mb7GVxXICiVX6C
tx6sfG+/Af5WD5IgDz4MGExZd1ypa/9NNcpkz97uKY496GXgKc4jpozmaGlOLBdEwHcseAHKw20V
31Kup8qsg/eJOXR6pTEbXFTVWtrwP3dqGXlNvXpctXXYnmtNhtzI8prZmNw6Z/wlQ6Yu66A5pSYC
/nufaXKOjKicPaQNythPV2MAQhcTyV5Ss8u/VJDE6bX1bJo5+Bw/SLSRB3S0NuEAhvHL2s0MHZIa
lDWdGo4cf+MZs+5LXu7BDHfxOnjo1Vf9bGGs7pkZMgFgdrhATE+f+rFq4BgQJPjhRv/Ju5TH7euC
efCDFnuFZxKRfLgeE66OeDFh0gD5jCNGEvuD90b8G+T2nkL4bsNIcRlTJmaR452Su6lf3ZRW3ybJ
v/3sB3JeMrz35vhXzk1+xPt3h4b33uG1AQzEeucVhx2L7Mk2ZtNJgo/HOONslpibFm6xqOkFVAo7
naRhQR7y2yO4MMz6CjelB6SD9w5+fdResaYCGMaiRGkKJ/jEvs/Dum7qtR7tYP3qVofQA29mvqnl
fGlzxPkJzpAlNznrWwvGZo1Ne3Tw7znJoGD9pZ9BhKRwgGw2uvF16GS/nfumxPhhdcSHZ5oEabCj
MGZce3IeN5PpYqkv0mNjfIMeQ35HpwHRFHQYMrYhKW/qZqNiF9VZqebqz/gCQGbPQmaS3KIXQB56
xif7BYoMMM/GGV60iWPU4LU7DHQOyiwniryra7ycZ8PmOrKO8wK8fzk7lsmvdmn6/tWUV+ocZ3N6
QqLhJwkdCDVMEEtI1D2dIPJjVWHaqFDFy+OisgV5SQt6cMY+wg8Xq0UWpsr6BVAs4KS2bQ5OffVh
FZIXZl4Xu9kRZwromv1Wjp1L92pYb8NiNoIPrWElEIeACqG4VjkktQXUFgxpqC8Gle6h1H226Kjg
kr1ziwt8mVXe5h3Yt4pJFzf485fdW3h83dE8DvQ2muj876JddK0CtifLqlvv3oPnrEWdQLXwceoQ
h0xN+dkgtAp/0Fhc/ZKXLovgGj7B2xrmLjqEeKQESc1aL5pdLGGC8+D2saqZ+bPvvJzKX9VF6cV+
zGrsbC+gYa4Xl0HDTQCN7ebfGl+SzC5rofsU8gDBVnqA2zMiqto4NBTDXa99NFucyKDCNPuMM8ng
M8tC/CQaHDXTySYfp4FFR8PFUhYR/8Rq9S7R8WyXEFgBQZwz7A+Jz4V7R5ngaO5+mFoff/SMcdSh
5flnpns0WHS87ucvnRx8Lv/bhePjzws7+06J583+nT9i8OU1hpg4uw2+7gG14Ti720nAd0jpRDkc
L6u04tzeF5xqDhp/LP4jFZzhfPN5WzxC90VrnLtE8TGfVDr1oOny7KQ8KWalaX0Gxqrddo6czzFx
sgd7iOnL2XrQPLEQ433o8tsIwO4t9r4uvYTVPJi+ilV1IrwxKJNuGgGLZsuGzdc32dbekXcYzO5N
yuVLjykisaDNjLOgqa4fnSdWMuYaNMSuDWvDHTyJ5EnsKU3nGI2BfteGzVWS04Puf9o8g+sh53dc
6qs5F0eRs4dszR9j8STwcJXelxwDpM97df+RdGZNimpBEP5FRCgq4iv7rki7vhgujbsCLoi/fr7q
ib53lp5uG+GcOlVZWZm9lF9zrE58VmwvZVu25lfIJSBofyuYIHBI7qqx556XbD+/mLJW77Q1Yr4G
HjArdjXkO3Qjet/YXx9MG0Cz22qqbXFhcUaGU5rIilJC21EZKSe/KDSzpj7lpRGHP6/pdCJqfcMr
kqF7m74EfQOR0xWDq26gbBvzuP5Yz+i+Pq9fPPKky3OiVjiBKyJCOpbcaEiNKV5P6lj8fJj9FAsy
hsDFkFPKOxlpvEUFUPJjSqPhCqIxIKQZyhYSmdtHilx3ZexHymixHdg7dFSxM6O4nqrBU1o9WN6m
BW1BKZXF7BZ2qIPJFv23gsaJlrbg8M9f+SW6Tq/SK0Tmw2rLxcO8//uk0YX0R48OOZip8FfBVu8V
HLAVbkItwuHRf2/RY1n2Dhgb0LI5nSzcfOKOXwhWe8JEojvujLoJpkixZmt2e1HOwJD3m10fwZne
qDjZHS06me/a7Y41sXrAcYC+ITCvRgKLmsPUqlCtP0XA3dDM8UBIO0Opurrkg0Q50GEt7iD+D+R6
nJ7I83q0ILuxqJroKd7EqHnI+y6AGIQKtJrg6Ju2XNDbORPpt6iHt5pw3cT37JGjgDGn3Wc9clRN
8NLq762jjsUEjGFkUxoxWLNeueDPrZSmVPTdvp0T7l2oP6K2hkBkTEnIbgQxQHYKw9KH3eER7yCL
0VYTjpwYFnQwLUWdbCvWBTwKhPnEnQAcbjzvA49csaYknF7XZ5jSsh4KPt6WkoGbiMpAhadzf9sN
+vNmehx/MRDipwt3/OfXmN0MFTsMR0zqgDdn0YdzBTI6XXHzQGxizia6M2nzsgqqtg7RSTdWW8L0
PRosZ2BAmw3rh0AFnqym0loRw2ixv4AYw2gtQxYXl6ciywzxEEiHyORyXRf/xGsYIEMM31UoJZRU
topo6dPfSJHso1uI2iBU62/0icoH8v0PIT+Do8iIE2+ZAl5KcQwFaDDCuzNrCl72AVCN1CgcOqg1
P/2aYwgO5xHP5ZGMmjxsnOqo8yF2mhsOxpDpSopV0s9FGxAEIntbpVHThRw4PSfMOjOCwdPpiYLi
5hpspCdwHTMU7bS30j8XyOdBzYJMpy19AXmyqICBWjSIjrmHUW9+TfSgGF1Gzwi70O1h9FF5Sec4
lklkZgG5KNlvK1fLG8b+hFZPe0qIDgL6Cyw2GAoF9ObLz/vwLVhHS0+gzYbm6uEfCYTPl81xKh2d
kUr5OYxWwGVCVe/NB9uCcfwvqJRqic9d+yWToDyz8/pMTv/3x4ozMdUOJr9/nPYqeEK+MM/Tk9/Z
PvLjxWit7O+TuUQZlKQRWkXfOaFGuKE06KnbWYTUuump8tVUIRnnU9tbz/xAuecwaoUtFw+Yxuy/
jOJkVT3zDeG/tj7bVuGuaMNRRT/GK8Ze+9bx5l6o6uEqMpFaxqUy+qAnSd5RW2fdvH1C9QokwgjQ
Kii1EGsVtxI1ESQUOmZnu+/hA2Z+BgTKbkW8HBTxt494BC88J6SqgdAotQsKsBh/yYblPVzg7Rr6
g9PSPsBINJSzo8f3q0u/GGfDOKSpYuqyRynfOacRckfwF1xhDI2U+o+6c6ngLSNIPdhrduWCElBt
BsBox57MC+S8h5ml/Zq2mViuMF6xOcKExVQMVyYMmfA3ErSvCy/ct3YDj2ur9URhX1jHyoHauZ+q
qN9M39tafAQZtU3f7eg5MMJvx572snuun7x7zp4p52ra0OUmwpw65rNr39crAjodfFGbGNbi+SYK
jdI23qo/T+Q4LqZbS1Z3192Fyn3zZ5f1G6E+Id/LpgWSzQcSK37GMFpqcqzLGpoNQzIJdQVgKf3x
FSKUY8GI4cTjzUxjDXS2/1N6d49wRXRuuVpczTsoIRwNJCaB1sggugOjnn/SARKEeHeNDHrFTzvr
u5AP3fgH+V2qcExDYI1EPWMnqkxPSJlNwIRYC9Eq0Q9rXNl+orLLqBQUVqo7bUdulZR/tHuejihi
0HBBp+6o+Nua9RjTTHqbM234zh/z0yNqjkwdbp9ormSnvLLVoaT3+tDGUFB0WUu2FExaWntNQETt
DIXvgFrgHDVuh6V+E28DOD97muWC1N/nD6cebbc0T8xjrn7schB+gaEpEtAWYaHTEr77IFIZGDCa
9BBiVISDBZKGBLWfPnKNU5o5WwM1kY/TiYA4h5iazucyLIfmKl+IKsv8DSgMQYJTe/glmqAGXVqI
dFPnwTMBpfmR5gux0KXHHcfIqyn+nm6nIMkdTm0NqxMZMmbj8t6IxSvcYL6UlUCaX0A/Kl6veIAt
4bZK7XmdA8PQvQHtp5/zA9Wgt1HA8KAIMMWzj+mBeGiq3UB8BTplLrWa6aPvbAVZjSHBMajj4yg+
8gh5oP38HGpMVzFTg+slT5Ap+YNVUL/TsKFG68GUYJ2/KPSmCjBt3h92tjKusx9f16uvz0Ar2cpg
WOdCtVCJNQer8xItR+RfiGBkXMXb6GxVyrqBsacnQzdVR2u1PywiXEIb8znfQzCsjH3eLr02QWl+
vdqrvrhhIs50ne6Tu8SHQVYSFXJJdeYnPi+R8EQAKSvJc0R1Rp4Gic4VhkF7iLXnk75ChS+xqdKv
l08Lq0m2IquX+WOO9jOpR59T1HzhQvRcDCKwF4B/2t0FejvF/Ltoj2h9k6e8DDU5uPTCzfYIKb9d
x9An/ei7wB0XzamWMfjZIfpm3jcDa5VIw2CVUMPhqJlNRECOKXVWmDRCyCdC8ifiiEOBG2BtXsSK
X5h5dsLvrTAyWD8YhTEIJrtJhKnDvBtOMjXUx4V7sHHSu/ENg9EE+zX47Kp3MCbc5uB0N8Ux3R7A
pMHmEtAIwAA0biTtGDK6LvgG741XXpkYDAuzSzQqUaibXILzcJX0/IE4t07L8OYyydn2sadyqglW
ZgHOZtfh0SrcY6Z5NGz9KqFWtJOeOcHyTqImtCRLWXh5WqOEd5vcuP6pRrNbN9M0S5tZF7NADOKk
s8JGO88ebAJQUFw3udL7Bnu9oMC7GEPQxvhqZvHbTXYwGsLzkFBdYLFWmDgPLqvfBtIFQnkrs/rl
O4u45r7IQEOeVXSN89fmcMfnbjA664aCQuOpaxyWO91EDAEkJCwmF3QMhCqBSDV3Sp7Li2VQiiXp
yhalwo6f6oyKK0KmMJVoCgG++r/EG/PGMAfrfQ6NAJ7LkZBXeuFuP/Tus1OcnlxtLMtPzDHNHOO/
aOB1Rr3RywsPdHfGwn9IX/LSaqIuQ4aj13f07v9TnDGwAhpAjivlDqD7N2Wofi7WZ9MdrtGhBAsq
C7TdPMh9WUjEq3k54bTsuOd5yHXiLiUBDUYJPS1WJWQLhP48tM3UtM0lCXMlS9v+NZRjgPdgmOva
4UQE8uygfA0KVICWMy/iQNhms1HvvqVPOX7bh3ERrOGYq3MVmclL3Olwmhb4TvWj4yY/pHIbK4dh
FCzs9/DO0IGEaiGsE/5FzAnZYp8Ro8FCJr2TWU+VCIu4WY1x35eEPMRn0G0KG3fAgPPqEZ6WtccS
4bSas2U0MMs26/VJ2z1uvCCwg8n/lTCAFtlj5kq0LGnWEQu71ivkLB8ehw0/nqFilzUe3J0Vu5SW
moqI4nf7nPezD7v3SarrXmqfZQvWx4CWsOlERVBnCpPQQwEWdVck/Nep/vXqHrMef/3EL7J2H6dF
BaCtbOF7VHOWRGfYSvf0fodwhWo2GAmH2a55Im0qnWSVIIhIZ7RnDaiNeoydlB4OnEhqDCzW4iWV
RIRRMcwmdQhxHjv6MVvZcHhGe5IX6Dq0K6PdeVOSwrBjuFkSWV4bknpaN86ubw1oKNmriWjft5Zs
oN0Lmg/EIfYMBcPJwuxz85BBTJm1Tk+/EgUIZXZ/wdJgR4w0UvN7dJ+Ju6sYoCo/kIg2uCDvjSuD
GH7nL5woO5bTsediYTc+uV/Md225b+I/p+E1WYb93W5AtxQBMBqsxOB4gA8tlKZEhElVrDZvDI66
jKBln6QzOYSN/0xXs6t1W16zA5GAynJv9n/18OL1pt8lnQ0InrmZRGux5SxgWB1IJIX7dIoVq2DU
tGSMnG01ligroiLyrlZ2LuPMR9hMhFS3MIPGKf2Wxdy0QqiL31RGZ4NIROw9iHghtvDB4htEAaon
tuI3IW1hR0VjlTyYoJvzrj3CCAuzMlehUBkIdCiijIFMjTuRED4fF3p1Ll7XuTGe0aaSY6SaDXq0
1BA7QYbt9mZeb9LpjljuoRaM87FinVBuYCGSRZ3AKsRjVB8fUXk94J9KK3pYE19wb3aP7JJj1qBK
w7r9ZVDp77pUqz7QqbsO/6i+HAhPE6RwlDMFaC4CL+3imvCfxk3J4ojDjxThwkvqDAfsUfKWkgq6
tPvZiwrcv6ACN0BVGSGy9Yqe0AHNi/cP7UmX8VaaQ7BcnOJASqNzkEJdBbplXzLIQq8uY6IruKMo
fKJZ/cej4QsDRpjcUhqstPZcRMjfdH2Rp6AzSIeFiVyqR2mlIef5RSZHYwYJpjtaQcyuJrBe0J9Y
jehD0JWhYXfe9DpGOaWp9EYNlb7H7jUpfyt6c8mZ2JlA88pP2w4Y0slU6WJ2idvWCgzQvfwUPqQ+
8qzkAdIJy6sC0+nPRSDhGZU3ewCWmgy2H3HSo6BCNfJll9M3TWDkEV45TNKcZIkXEH3ym/+dA+zA
I6Zkbv+Vh3069lSL5V6IpJedWMhrbpmUyIYcvRVrZFyNuKtjBsanMMFRfIFxex+LskDLvuzaVuWX
SQcMgLzxSi997zHGAVeRbBsVM1h7U4GMWhDDGgawrxBbm7W0AIVMpwz+wJIrF0I+ScFgc90y1Vfg
00OeC+4sMqCInVOaIkVCnnmLyKTg2xJYxKic+iYrke8ly4cOJ7mKjKyyfc3viN3lHvNXUKePgDl1
6AnQCkSxuAd3AMUd+7l9Ooeos6eQBA7ZojNBz5aONz9UGHPIY9H2z3j0m2Pc4nQdoxDew7l2osFn
6lJM3S317ekLFhcbiTnjr7CcYiEiSScSGZOSIeaD095cJ7LG+hvGppb35YGyfKYgyExfH955PRmg
H3eao9gO5LDsBgNgheWFyh++BCtZKCcXqHWiEUrxAw6gbF9rUAcI4OMBp/cVnUjQkQH4DFxQGCce
7MIzy9JGZ9NCc0g1nz+3AnE1prohPZDBBjRiSKRWGxrP0TfWqGnG58V3XSUaTsK0uTXju9aR6gnF
Nh3MnFHbr136L3jrnfx6FSvzoMsIb8s5gZyDsJufJYECLv3ZLGG0McfhXIfdDenOA+7g0ZGA6JHm
cS42TPQW8cAfWPxFG6tkwVuG8QcFDxESt60nQhAlTO5IlHwyoSPerBxD7mFvrk4ER9GLJllRSKbe
v3en64lYtO7oHl2i6PqjuG1Th6QL2+7oyzRYa/uYA3lnvRjEyTcWTzHnYEaD+d8e/LxOAkQsbALe
dHCOdFjLaEKY0r455fd5AZOHpVh5/aVxyT/mgxAsaC99pSfCLv5HN4v1w9e3BEfruPva9cowr7CU
G2sCnGkMgmo8OXhQzvC2fqLkgMW2BUhkPXyRwbjZSq57FeNmLav26TFE7a84yt/cPtRbz4wkroyQ
CHMKQyVp9OiMwBa489fobC5ekejZQNOiG7amxUIMCPa7xlLSBYCF9bGPI5mO1436YLVUq/Nw9IH7
VN0DmtCvsF37ZKqSDLdCgIUZesU9DsS7vROasCZjGv1FxklzMjkP9pB1V0nff/A0bgRsrIljEYCW
3OXye3Q431lWcpqKV6iWfBclnrCy4VbryuqD+yDCQC4F2useNyeSa9S7r5nci0kmPqpYn9Wkzbby
I7kYes/EANmxnHeiBb53br8MgsPz4PCi8DGyvYP8LJQNS9ImqY94Rd30JkjSf+xABYs8QOxjPaIq
rrFqJPtgSdmvsHeiuFglF/dzImZU+A6r8a5mkXKwpvw02mIFh18bd/oOw/Pr2UdobD9Ht2b5fMzT
Wknb5jNpfK5e3NDJF0nFOITpy8LFqRmsP+BJ31uQPe2gNCNKZc2XUqaJ1tl5WkV6ChAPRtwfHqeC
c3RIqqA8czrL2yYkopphIZQKLVoKsxZ212i9k46SGx2MSWGAtdJ34jwOOrC7325LLlnWgox03bwt
zVwhsNqTNp0weEh/rWJQCRb5gFZdRR+aLymtew21tDP+Alt7kPcDWoUACFZn8sWKeYZt+LZPKUQP
OngNP/S8ep1AVVluNOVap4m2BXOxD+gtjAdBN9LJEPgWUm4SGWb5VQ/hAKzfy83lnXYWq0TxZeng
hM4HAZQ1D5eWhqo0riR3fwoXxGynTKbumJ/y1Xmx7uQNR4HuvSKurNfQ5OsFx5+uwXjWiYwF64EW
SgvQOvnLS6hAwYtVveQXROdRsNepMhWrzFrhPsMG/OaqpPFMIYWSGHFr/wII2Q+rA/cDuwNnXYnu
Ya9j3cNy07faC8ViF3xj8+QJhF3PpbUoFuyI9TlvF/EZcqusMZoZP2RWLNsTKj/8559k8mLhzXR3
n3VFAgWn9Bur3t1iQRMhOTh4C2eiKiv0E7dj9Wy+KcARtRfb8glBk0vkVvJ0iRJpk+k0hPAi7/22
Y2ENVfGkOTA51ft9xxk6DHwd60RyyrQBtCGVsfLCnDxRT9jzIXfoPwivE1FUR8HlXXcksV2FdUZX
N9Q9VnXURC/Szr1JJHV6rK6a7kiH/P+CSj7lODuFPVLFOHcbGjuSrE04sIu1RsuTO0FtYHqZvA02
JJ0i74i9BE8+5k/ADXtHclKF5L7G1UCWvfAwhcnICAB598AT2ZUWIk6iPyEcfFY9KamCTv3Af3EV
WIvzP1vFb1MISCYq1gIUYDjeDywc6dFhlvGcPvNiEAdZ4QZ3h09S5o0PMfk+dQWi/wRZUljiBw9q
whQHQyVp36ee4WfI3JnCZttnMjXRwwVddiIBhDS+ZzVuz5IpNOEhCtLJiI8rCPsAEET4hzLOIy2g
/x10hS0twtWC6jQmDYow7PMpMUCRkpP/qfKl0BL9KhRmHCl3ZVAJD2wSNzoIRAUBiCSCSK08sDg3
5c5J4n3izl3MYiLv447fQsyHK7WhTi5Ukge9CKrCG6XSLUMl6iH3aH2GVy6I1hYzcv3sEoEyumBb
fL107ARCIrvihsttEC0toVwKhA88yxbhYqYshlAAE9IoXwy828OG70OGscOlP5mIeDsENU9mp5Ak
oPNA9+OPudhDgVB49vAFoV0JAfVPZoV0Z4Pyao2llDQljsk+Qf7Q75MqSlfyC+QoP/4FIgecjiP5
09Hshgh5J4AL3hBv0GKnuyntB7pDczwFZDpDHkGPGSz5ECc/cV9gwFHAywphaGS9aQVBSkJhUwjU
MslXoEtcjFREa4Vfv+ES0YARiuqD6d59+ErO3vdveEvM3WVKo0I9geo1VajlLy7lsdR6LKH87X7j
D/JUa0b1gQIGo2LSbFobaq/HUPc+7n3Ixk/a8dvtUjuWi1twRkVFdyYfou/menK0UA+fkxZk7bZ5
Cm7uI/wS9HweC4kvcIZfej3/EV5BqC7UWOZkBTPOCFrhE/17Akg1UayUAJDnl19qQijCnNt4cMhm
bsDXXjMcObKTe58dYIzNWElM5KzGrz/bb3YAP+nFcU4XorfgXsto5mB0iEU/5gWM9JoN2EAcOzEw
0OSLnBcBQAIdQd4YTHXn9aOSiCAYQ+13CrrgZtWk4iZm6owVS1wA+ComxfLG9pQBf2Qs7SK+Ivwb
ilbYLdA8+BTkoyd+12e8aP6C+PGxzytYOc98i3wpvfZLTnuepgAMEev803cPCTIqEfIzQbF+2+dR
O2gs1bkkq201rdZVCRXB2kNB5aTToWtwn/jpAvlJQ+XogIblLSNIDBcRA8Ai7N4xQ8kP9nsCAoP0
IN9JuKhKwwwgOa3RlPd9yuCJsA000rEVmgv2Ezk/Gaiwu/6YdoIo65GCUkeI1CMCt1DmILG5vzIO
oCKksoXmgUekmZu24jaw9Ym/CBZK/vafsAMVhIEzkS6sUK1Bu0GEISpbUjwkFWbQ+xE/spjHbyCF
UOmR5o4QeRApsXWCbsIi4oX4SwB0djS3MxLLLzJiN9yv3chNAtPD/Gw1PqVMOBjttMshy/Q+HRuM
SBFiSLbvAN0AyIzBlqYNb2XUGj0ghGpU0l+3D5fTRXUA4aMa2Rj4uQZ0EGRqUGz8ME8j5K8908Lp
IlmfnfUkI0V7+fvRlRbxwOVtlYwPSGLVcqDtrriLLI3xib0JJBEwjj1J2r8VWJEn59wb0OVCFiHH
oIAsT84pBOCW7ZidxtIXOxnVu1qAzqnqAUNwEq3GxEegIR4xyO4B2OQCxkIuAGRMaMcABbs/zpC8
1HGZQbqU0uXMvFwrPA5ZARINkQzcXZBoGURiNyOINE4TQaauSErZkuMXxx7OHzslkij8bANgC9LM
CbKQHyBIFjN5gE7s2k2WZebuAHFhxxFLN4d/HgCS8tEIJot8zSFqpXqspiTm2Eg2JuCivMidzHpl
MwcgkI+GTDtvif13MkgeJAvfW6lug92m51nbh/WR3DkOVvDbvf5OMvSLqzJ5CpKNhhYx5P85wj1B
dGngI55DpxHMnv8lt10lfye6HLrkn1Ji05PX7QFp0dk6O2dilGQ77CBW3Qdn2iZao2Kh/eFHEOhI
wu6ZePk0jCpcJsroaAFuS7pFBchMIWeTNiaY/QgW72HvFqaEFV/7U3EUxI8fx435kXKiAD75BK3x
Cwu5yOuRnFTZsWVM23ur83P5uK0+XIw5FbDac7AZ4cRTNF9j8O1mlrP+yWoTIwPUnEVBaYVTK9th
EgAtWtPKmqac9D7pOw+VoMjzpyAiEOj2Z9S4Gj7mrWXLVbyaMTm5p4xMXsDwSYgE0u2MCpdIoY3l
L+c22LwGrvngvD2Q6np1+lz0o5ITv+KU7+wKimH7umklx81zAUvFm+oCDZfwVFZJDZ4JjEqsPWd0
IuDYeSrYrAuASugGd3vbTMgTiJDeSQDOXpJGXi00AmmtdMzjSGIZMQyIkFlrmrhgxC/Tm6qcdCQJ
9KzwSq4crpvc9zysSV+pIOOCX6UeZJ1efEk4yMHc/E96iUOACty+fYzWhsSfj5vdm14XqtUgFB29
k5URXEcdCBDTlvXyE/JlSecu5hTkvzFF/f3Mww5wz1jsvY6zhy6blDL200y7U5lqhNMEurYCqULE
kKkOTvLg4B/8a9eZ3+0uKmiwmsxp2xd1nZ3VTe4zYFXyQ3g25hESdHxhmLWhkersh6df0vaREnVh
ftfsVoVcRptoMXjbnj0lOG+PI/Axk74Rr2J3cDiSO54K/AB+zSoznr+slrPVpy/FEmEVZ4pLp4r7
R9q6k8hQUXnI7WY6ftFC2owBwB+IsG84ZWgGIQUBfgvh7onf5/UHItgl+cKOfdP/cYTfPysjRFdp
i9J7ZkLYYB5NZXqBshX4hvRb4uHARUDns+7lGkQziO1hcLkzoG402V1ygyeP/b3s/ypgGOnrYQXX
xQGkzza/nP0sHE9FJo7jw0wxb772xWIJ8WBqcEGba94TPqWUGNwAiAHtoXRgGITyS4QRUWIwPpMr
i8W8Dv/KGER3Sa8PE9kcnOddlgqLYiJI/yOY0gLtpvrFwpIW3tfhBzHzrYbeFIqPTF3BNZMVBaVH
BpUEstEc6lfnpBlBx9ZIbiG22uYgKHcf92BQHhFdhk2YlhtyDqPvf24mhY1YgZ3oa4IXjB5hh+wH
1J6q4gRMvQeX6iEixzN2Bov+qJwpEfLzmRYfp+qSJeAT7hToJCUZ7tfBgy+ryLSJ+pI2cWR/bHRy
eoQyND8gmNjJes8fZbFfCLQSsoAccHiUITE2KGnRf4EKgSgONrC5v/6akIZJD+TblAWOXMY5azbn
oTprNpe9eUgriKFAB7+t2Snths/fp6tuztmDEv1D5+8QqJ5kSEVcNNQ0NJkIl6vx4VcjBr1AvGWg
eYU1DTQC2jhwhYA9L/D2SkAEldgkrC8AYNhfTXDNWww8sfZZ7kEBJyoGPOe/+839zj/b8/R6haZ3
EperE3mPDInroVTUwEhdRlE6QR09Obbp4k8/0+tI3x7FmFaJoZCiQlc77WDxQuSxg9JJO4XJDK33
Hq3UaRv+rcKEpRZqf68nhNs+UXc1eyMSKP9f0q73iXnX15tBj3RzYz4dmiYNPbf63bM+5GZIhqhK
o3XCQthUaAy2iIv1DPDmEb6CS/R0xMMDakU4QIcv/XBiruHcoYf+ma+Wr1x1u0ttqcUwjEDJhw/o
AWhA1GdPGUKYoyromK0ctfe18JxuPjNjLNdV3J5Ln0yH1if1x2CIUC6sxW7cjb/DOjjn+ykvCE2T
ltwjV9AZws7mEawmdfpliPq4XjWQiYSiyZlSMD5N8CeAw20fPvrGdHqEJ5tL3xVVKSFTdYB4gXBg
XBKspVZivhs2p9SV8jTfzpwL723rfI41zxwmFs7L9gni9I8WdPN7svwpTR81YOyLLABHM8muTmA+
/F7+nKq8PBn1w2kx/YhRFmmdBhi0gJlHD/4LM6/K9z81OBt8CviuiyShsrdMS2xWse+R5rCs7ptp
FukksemoUiNfgiAhn04mnpkyGH6dIctu5QHTDEawRm8rf+YHsmKmuyK4My6gDgTcDHFOLWu7kQpx
+E1Gn6owfR+OcPpR7oYRQ74I3fvs73+a7WH6ZhxKyc+LT1IuvvHFhhbNu9lfzdYc+GeE5ySYW3JJ
0PQTlBfSLZn3sMN5N9SGenZUDdj/vEXIu0dYhw3if3V08Q7e/eflv/wme48fQxgMyW18HV28AVBI
PzhQhAkOc2R81a2W2kY/Yq1HVijUCFJEh6zMkx6jFO3yweYCt0Y9NpE/PTji1uw4KbfV5DIXBGPw
g/cBJgiT/oia7bWha78pZ6uXI1AFNdchFjmFx4afQKStyGoJuXqIENqQ6mQx6VJtMFeDYgNnKryL
nGoLl6rU81KJSFcry6hXVmOyTonjqz6/cXWmR3vZS3e77+getsaa/b+pzSUjfs2xLsUjdgkAJDxh
85zf5p3sM5wqdHrv3rQLVrnncPwMQQoWLUponjOBkoxzx4K3OXL7ljR7S+DXLAd92aDjcwH16oKz
Cposvb8KrbrswLFEc++vsQ4iMcWCSfzQPxaUm2b6GECzFKPbOZlRz9qlgtCQjU1ZegAkcQ8PdFgG
NWcKCghznfWxFuikNVWp3P9oTCIvDOdg2jHCHYKQ6GWLTEfF4K70cijff24W7FGq9Bgpe5m2HSqL
V44Xk/giDzK4fnSXJEuRwV41mHNCCGFKzq5BJugBFK3YmsfSRYs3aGMfSWBwO/op+4hSneY1hZAt
OkIiuQ3vTHywZONADV6KDAfk4VGbYSaPzNsjge0mavJcvIgY14bOr5hbQWO5CC2n9FrwsqTURIQi
eIPq0e1wq/hNq4N0I4VIsFh8TMZFZHzEp/W7vXnRbKEbjAlA+ofy/qGgYwTvCJ0MtVeXf1pIbYtU
dhJ1t9+8O5edO/jl0HVutDFJbqrlm6duqZEUTocx1Vi6OIyPPyhZPVAwota1AfieeSlDAo1DbTRq
HG3YA/kVwHm23ZJGL8ooSVo/AhPT3X26JVMtDhMZzn5eZ/3p5Bvfree4ZvN11k/SRcFQGR0I0HTx
2pNgfR2dRyvGTaD58K9fWitU9B33MZfezBGImPJx/hgwkV7UlriVroxEJO0SZj5G63UioJ8ZLJBe
UKn066iA8iMjPG874Q0k/L6w2wQwKMi6C4qsAI5/GDxaeTNuoC2jGsFpfPDWExGjesIXXle0sUBh
myiR2AaLo2XxuY79txEVX1DDFoq5NMOl+uKzd8sDEpDCLfeeE3Vzm0jRw8awRSoMxL4X2PoQMbxZ
aSHnOJsxEch4Ow6/ItWH6hlviH+xE+6KPLC3vV5fLW0mPTO2U1zsqZBOFLwVL3oKKHHxrKR6hUvS
87vJteu2Set3N/gFbCdB3cDOhC978Bv3M2qPoP8hHQLbGq9MlVaj+KKR83HoZ/BHkrAzbAIB2ihw
fCVqhHgr3C/qNLhYwzPYuYjH7Hkz7WC1vZGlnmgw0MVqoVMoFG9kemYiW6Yba8yBpyyeZNFmRR7G
+pDcllXNgiFXWxdGkDL+OnAbRwADvo/Wly1FvWIRZmBxASdBKHOeLvC22ZuuCXWf31YIJmRLkXMe
NdYlWd/JrkV+oOtvo6QmQ3kxtlbYV+gs3E8LthC8NAKc36ktzg/BTiKGMiw7f49bES2x31c2+BXk
qW2v693FJr5T0oMj/KqelFEQyYaFq/JzvYlq8e5B4WI8lGeiC6FaJmhNBfgfHuwLRrf0QAuG8w/0
iJa4PDIAuXyP704m6HMLRcyemyTwKUi60UhmAgvcoQUrhmNl70hQFoaKMLtWnCB3m6cJEJuGxKkl
lgAEqgiV/reDh6kxhc9Fj6zNY4a59s1qYg7EQw2OxB1iLy4CFOuxBeddYXR9GFOHTac9K4TOD0bd
F4twMOpWRfrydixIJegbxbThCXNMJIQ4IWIz2sXncY65IxKVMl8vMRfbQgoDT74a57ExEonIJiEs
W0V4r5xNPiEyBkzkk03pATaMVvb3yo4ByupTDDzhw7Mw6ZwFTXCUyv0V7KEsAXgyKy+3IgQ8XjHq
IiJ+ogy/hINqWWHmWfxYGPjoJMWNSb0hUkdwQD94X3E5YRpbzMrUAUkSvPpxKZrLemWQPgE/D49J
fbWO6MfPxWlQgOL/tbhGVD5CAAZUF0Kf7F7IWcPeog5r6m0pYuXsA4RAAAjaycHntHLK9EmxbPY5
imxRWxaZAVgV3NYvFxHGEEMcbNUwBxtA6gecRi4owJ+mBGdmPICHsmSECBRcQQn5NoKUAaCMr8Vo
wNdVQrkDq3l5fQuUnoqM5cnpPpa2RJcq0NWTwy9Mw8svF0lB3p2hnYdzE5gyUnMAgrLnqCbpKzHb
YXFKN2l9DoqttBek5AEakqzuYGMRnE0mCYN0hNTK8H3cWpGsxNyOgW6hQCMXCxT4ED6zCfhIejnh
FPraD1/6SQmTxAECd0JI6jL9DX8EpaEpG/1+sL7cyeis2wUMrgl0mIKeOP29HiqJukFCE6DdY9NJ
y/+yT04XMsVe+g2Sw7rn9oKXdUhmX/ypBVCFoG/31idBKr+YIuV0PU+hwA4ijQ0dyyQvrdyM2PSN
KQTpRCYcisGk5QVSz12tiTS/TmiUGbaFZzUFH2x/JzHf7oPADQ7AlVyp4Nu8K7qGsxusTngcZDng
YOiKSMAtfk8IXhFwuXTbFG9lqfAugZTKJ1hZ6RXQCAiRPMwzn7FnmxFrBxZcCoVhovjC3c9y6VMJ
EfQMdcwzJR7inyqPxPIAZw0vf2yggV7ICw9kYfQS7iRaslYhK36GJ3hwdsrwAoOtO0Qfog62yGoA
jYLDc/iBxtInJEiOxPoXOomoooDpWPHNWrKPVjYrSiS0WZMs0PnTYaSN2IGilFQXpDDDofhpNWZM
knNDHZLNEoQWmVkakmRJS4VhDL6ZwWVXC0iwYvI3+WvH0oOzJ7oY47HYqzKPA72dvgk8FpTQHUbw
sS2Jyf5EbI05muGGSdN19VOOxXUCFlMTxG+GTFHzF0+mYk7VqkObakP48g57u8+TuoZqfEH3JT7R
taRrw/7mVPTka6wO5g1Mz1yN/cupU2ZIQP5at6BHQ7qC2OgeNx8wLvqFNfeuBMfciBAZo5t7o5aM
dsD4NXudnNZpvCp+uk8WNuAn8ToT475oYZoZDUWK5ZTRb3MSIekQjWQpnBEOKzm06FxcgZ84gK0l
Bq8k63i2TwBfxxc3YTkJOTZ9eZTo0Lt2UnJyBlPY7+lTE4Euv6JgJviiWE409LqaYODNP3B/xNqP
8EsYt2h2Zugi3o2Ng2geKpWIIohaDvMllG2EcWygpK+GAM7gf//L0Jdqqk/mOt/fMaZpzr6HjAcs
xNOQLmCPniRi/3zrEdlVaz4lz+/5u2lsFciKUXPC71VthwU01Rmdg37OiBu6jx6Otnmdos/C8ycN
hwAcz5l3gvh7MiBT1wzcjLSks+MPrF8w0+8C7Djq7Xo/+oPRGeNbGK0xv1x5Aj8hNONXEFJfrWzy
ZGT/f5SW04Gw8yUkAvMpL08dd8dKhHva254+TiavSrzsJg+vOTia6pXAgS0DYsfnZP/xWB9tm7Yy
ERS2ojvgB5EYfqK24t0BmaILjZFJJn0t2AIc3eqD+qWK1bBAg/p4E0SVzW23PJzWm6zOADVmerin
LR++/AOko5pZY+rMZ8MA9jftQgoc+8sBj+q4hFeIrtM2IrqefaUwPwwHQ+qnXUOeR/wk5wY635PL
EEsJxntAy5XdABqBfAkt8jGsYiIPgNuNRYh9MMQQy6xB+u0qkFJWc+5kJ2j70QcQJoz0gnmn5npC
ow+gDhUBsPwjxPsuL5jl3qc2OrTzaRe26CD/fAkXNzYc1l18HjT5Rp8OPX36eNgrUG8K4NzZ8bV/
XOka9uHfl3d4pg3aihC0hPFbh8roDucf7gf9xRvNFgV+AVAWI1SlcEbpNOrjvSNAHXMa0guYyQW3
Yw6nrPey3h/jMoi+Z4bX6djb1aS1qX7fZBJnu/pw+5+EfyWv/Xdacq/Iqel4PY02VZgCM7kOhc0D
Xn8DNxSG2IkJAdoiFO7gdlwAOO7NoN9DqsyDdPhnpyCJ02aVS6tHDCzEyGJygapL6Ur3tPjH0nkt
Ka5lW/SLiAAECF7lJYQACf9CYBLvQbivP2NS59bt6qrsLBKkrb3XWtP97du7iI8U5JS1Z1v132ay
F8V1QhE8VMF/zNagHjCL3i1RpYpBef5pqtndIRSQ9oG7yMlcrTFY41+SffTwabRKf/W58BKRQJ6t
F/OWMsPexSP9QumIzFm+hFVBbxQB/HJ28/Nh4YKnrNEfIV/PeyZ9EQL0PIxr3h6y1xcHj2NPHnWI
UlRZn+iJduk5rGFPiCtZdXXulVa4YoyLXn3R8N/uOawssDbYzY7hhsEx4UwaUh9DJiVY6HN2xwXC
OkyCVPANrbg303nDbvGeJV/MKlLVweN0k/eAO8wQqec/DqAdA5eqP83eR/LEaLPoOvtlGCGvUBX7
JS17t1nD36T3mOFQjtE9DD3k/CS31ZwapNlbgPCpjqBqKDbJNWR8Bf355dxjIEM6TOQbsnWvBdy4
ZrbqcmZeXQyG6ymLYGcTpj21ssCwAsbt9EhJsklEG0MQAFzd3fimo7uCpGDVpAwT/o8tMNILbfbl
uQg3gFkZppZACL/7S97Js/v0b6Bi52x1bB+6WRa5+NhjQArQBi1bRf3eC8DXcYlvMiDD8vxp+/Ft
8HL6ydERe5JLIyrgvs2bGLA9/ujtKvsZ3/jUD7CTzlodvLVkF8BC0WCcOHNMOM4hDkZ0gKoxNsjD
kZ7xo3+cMxaFeooP6/JIj0TDCFBaoqcXo+pJfXng+z53/PXLToUSKSHbwKaNZcjEh2ErmkAo4iox
jXWofmgp7SNAOBsOqGyVbvjrYll8YgynDJd9+I4q8tlgTm3xDYwwe2ql3ISm5mThgYL8jtWllaGG
F6osPSIbu5dRopUgEu1SlZdfGmH9zmA972hViF/0UG8UYGdGDw2Cy1PwIsqLraD/7b99FtF6xKAC
GkF8dq6dOmT1Wyq05c0yQ0qIm4FG0lU6yeHLKY6wVHDGa3vMbHof1hoMr198M3dMw/xni0fPf7Q4
v7t5+YdaMvMvdPXsaLR5ze48kIc9SCVcdi6ueWbI9vAhbGDpwIcLIZDpMjZZ/Wx4gjXp3FpgdRRw
leTa5Aysu8QGiwojVgoGpMyQ71Cgc3faJXoDjczdLQTMoZih27dFASXAdg40Ar1mMUWcy6yXPOrX
LwTl68kH+UmKOq34G3GXiQVaJakl9+aHooJaoXsUDLk69Okq1adUnR+gQUBCke04wrsK4F8TIDvS
shb+R1vDFnpwKTlQ6Tic/QoLP84GDA0kfWFgiecnOxXQydVFfwlcPfgCT8O9aSHACMsJoCeNCkB2
Hhjj2pFqFY4Xu5XWEHAwS0TESzBkfhxPVhQsq5qFB0b7xu83b4rtEzjoK8JS1ZVpKVSpyLR2PXVR
pHYTyV2/8dd9UkO5iJa793zCEJ/6BmpDn0AzQk31TaL06Pc5Zeuk5l/KNFswr+g7Jdw26UVFS6/Y
E8VxHZN88C9+vCGXJkTlpKMr9buKbwXDGaGS60AWjBRUr9Z8Lr000anJnJ4N59ID9KX2ulnGVFo5
4fRIuJ7dKXuVZPmBLSQl+jagskVKQBMsOv0+qVMm4djDf0qorqXVvjDEpoKW7H3aKsjYWUbPJrf9
mGyRh8t2WSHpml5eByVvSooPYsIT+sMPBH94UCgY+YEEoqkBNTcowKFMrYqMEz05thiOAq3f8TRq
s8FCs4LbVBa1ip8fI+6Gy4+w0oVw9aTVZsxJxa83+SavXPHtXBH+fQVJeTlCIh5O/RJX+U00+y9u
ETMLunL+R/4R0dK9bXIJ8VUnPBBUGZ7YP9aVyHD0sfaZ6M+fPXruTxDek3CQDya0y+R0/y6SDAXw
DXQJo3vTt9R9A4k/l0oxSmSMHkIZG5wgzOoZwv8CG4kfhwtmV4S+YCTjWQSoA3CekRSTH2Aw4MRx
bpd/dhl0G2jWdKvknSlnsYb7xKyph0peXfuh91khXJtJ8q7FcGfJwATTzVMfteshqBdxrUbXfsek
kIi5Cd656P1Zjd4ZTQOWfHyUevSbtVwUV1uJ0NSymPBuk8774DUeLKhXv4TGwGQ1VYMGrnsbu9I3
gxwTOr02F6fAH+amIuysd4/oOhdtAJcfxcQAeiGQeGvXYzw3+KzwYJh9MWYo2jn7MNL8D+l9RMDh
bUwGFCtVxb8y1nv/7F0JI+Kj1x0jfZCgdoTDAwOJ89RWSkCV88W5dpU0d+dNmdyu2kxDbsPbjb+M
ANx1k3x6fC6lWsCy0FgroOLN0ioN36SEmGvrQuKAfB1Lc6YbfOeJd0A4RR3BOJFUTZkrnm3yjbEs
pZ7jZbCPdwjU7Z77O0e9ih6QG9f60ivk9hOjtNAcoe5HQPLmINMi4bMO6Dia7UnuX/0e2kaMyrcu
E/2nB6o/gWxg0Pru5DbCaiTw6OPiWABw8PXQzrhAnxXfYOrFPQZWM7Mr5Zl/Et9xi4MzsDAgwAc+
47dNSLAMNyU9qrAFVk2/zHzG3ZHX5TwwF/dedGX1BrIS/APICr3iyt7+pNMZds3oTUlHPJ3s2876
Lt+dx5j5qkEXdG6y67ENUqHb0z9iC9Ca7SAaOjSwOI2wc+vXJ32OK1zYcD8sYlRsQ3QghdF/43rJ
FGJ4N60aqii0v+LxbOfFdFeBU1RFvXalM6K/OoMEH0ESCnE5lSRO33duPnduJd20EPz2cms7R+JH
+rQJE7QDv3NOVwAzqX8HxyqNkdzRChbiO3YJ/O9v8kiTelpLrnN1E8ufJlfUWabCqOqAgugTOXzA
hsTBR2oHwVCv9x3fmV/Rs12HjM12CNLxK9GBKDHS1NfWYvw273J0CtepHCl4dDQPu4T3mTZs7bFV
BgscBnCH2CPvgxKsFPbOJ3cACBY3E22bXBNA37JvEEmaIdamo623zAywlrIVXBwWCFvWCN7tFO0I
/ewhLuN2jSmAd/N04QtQSXMS2xkFIoqGN/zinzCD/+c7fkVePOXhj8qtTzqQrc4plvf3ZQRCNq4z
QefsLndHMseRfYewowuM2hsTkBpkVEG667S1TbaYrVR8Ekk4ZV3GsydyS67uleGOluwGSLnULjIQ
OMUaCkwnu7DUfixIIWhfV7sQ38R1csRXg/2OCM4Bbhrdt9dExMTd5pIzjgJx1l9E7N2F5UjguFp7
Jgl+MSXQFoKuwWdBb0VRATzwjGsRZgGDT5c1COGXC4d+mKN/E2pIVE4xdQ03caH5igrg+a28Sg1w
42KJGqxVIvpvHhlts2Q11kwE8LL4fcKcTteFNMUYm25fVYdtjCHZNE3+AwPv1ZwmGokUOg6dJ+7t
faavP30iQCHV1CqDR9f9py3+h43S2+lVpEun+Fiu5Hl7ACmD98OXtlT1cJU00Sw2f7QtVUPGryJi
DdAdixSH+h3aOa8ilo80AEzXgDfoCjA0omKCojphgLOLnqLS3mkZyZBFRfChoK15mXitgEzqZ3aU
Tw97JgaLSmJEC+62dwxjcDIOaqWGrR4uAX499TmwIR1GjasauMp2wE0QW5gVUEUYwphneQ4a2BIB
KvORbBHC4cD3xGfS4/VrqG16HZSfRw/43qXdOtIuPOg/bvYnxHaA1mpq9RP1d9Z4ZzHFhtLCVaDN
RtCvupV6vlVGwvByKL2L+IqVgGwS+Idiu8LYpdxWA3KhWFN1WG6CPPJVuhHS6bDRri0SzUFWSx4F
RLNep+YwC46AL8R/666iPlwK58MvgtPajJKZ2A4M6DwfOpAHnNFO0TmkjdV0BLo3eruQoU7Mjk3G
vMfQ8MnGGZmkhYqgAMcAUUF6hAbdPHUrw9teWOLjj9wdez8W3bMckPhgRrN+P1++USEkl5o169/b
tMqMIFCVbrMCs/E+rV8BpRS1GfevElSGSHFt6DZoxmjdmAGI+pkjBKBmlxuUkGTo4E/Y37g1hYyx
TIpIKsMSWxawhbYVNjuKcEzwDabwG7+Iy9WOIpjZHXtpWEv/0ZWMjn7+fQ5HDx14o7Mre+uswWgL
L9FOg+PPK7wooF+4uPSZ7/A13ITAVdubLZwMPoZ6LUJ+aZNLPr7bDXiVe2w6TyjPaMU58mnvqPx8
i3YZTk5citQcFhfEt+GAcfm9SGy2HpT5VpzKuxYnYRmZYmyPd75k9NwUHzPNh5XWwi3p838SDhH/
xVGV3jjQ8dWUkXvnb2gitq9GUto/JYPim7DBdQB9px4v8IbkjGVm98nR03o3H/MtRgzRxkv/OsCB
neHf0T62StQE7Uv7+rYI2snI/QOatb9zREgE3JrMjPMWYbZdbBnJZtpHlEsn7+obw96tfZ6YcxUa
BS7kXJbH+6hWdz/96hwH3sK8d21haHx0iVQM7jC4KTSOk3vrXUa9ecTQ+jj5/D0YoVGsgs8QZ1Nq
wprkTlJuFK3KGM/PMKepGxawJzFT8mYhIeOqiWFPaiZXbpPN1Si2P0vUX3DdfflhNmblJano9/HU
M1vDBQYxPowlL7XcYZ8uMkN7TSRJtct8Y/tRKgAukZ9FLavDEXGI9OR3CNowNrz8LDmi69Yzs3sA
9pDJOvz2IeQZKXUKLUmyZ0SfALbz7I+FwcTj4uLAHlPjG0qr9fLFOPEwiMfu73EFbyVWEOPI6LO4
3LzTx2IV4EWX0wq7xxGufbjjad7Dz6pincgsZkT6Z+sDeZUhT63NG0AG+XH4UQ/uOaTzccOPYzRw
pGIx2gC9yepZo1UCO8dTU2bOzIYOVtJYSSX6QiHcyXsMSLRj7D32y1Lr5O5Hu+YG2pOT0eazI/2g
9Sz7bVVsZ3bCil8v4c12kExC0r2zY5zHb4I44eZs4O0U4SYgU6+A7Tdw2y+s5NwfgSNDhPSiW2vT
pR336N5vvj1bRdfxI2GCKx4lXgrNTXMT6E/njD7arzW1u0kV2J+NxzOEZAk2pMwAZtuO6Rs2ZHR2
NxCkm7SVszJ3YFSADrdLix5q2NHbHrowBD8g3ly6CTZVKaE6dzqLKk1GXJ1AcKq36+0KhigaPZRa
hssoAwQZjsVT2tpLQnzAvsdjgF5j0OFZijvDY7xYh+RAOcPboMihwYDlAPW+zjUm2QIuvV+K3oRF
+N8IG8EQwMwdjmNcTHvH3rTNX/c9N17o5nmNLr6P9Jm83aGPTqDEHjvU9kGmDqBGLRDfoQ/RwRcA
uB9H/dvkk/UfnBJTLHr9hP+NS/kHogGyYpdjTZuhHZMHzvlm+LknSYLrF8P45uLI+hMh1BbgepFm
VUyGNOZ246jWxD978Ar7cN1x7ZRXXAy7JCGzEWZG8sAw3T1FnGV9pBhBADs8Y6LGmOsauknwyzw1
4QONdiHTCQBsPO8pBD5NiK1QJus8wmxG6Nb6qGSsiAluZLIlytzU61d411HeqTUN5AAU4a75V6Wz
4zSMeI+QEZi/ib7PrEvcKs3DztkTf5kjTEjDzbNNE8rFDZEyYk+J/Y69mcHA/5Ek47fLLAtWmZWw
F5MDMTClBNGHq6IEWOxSJmdOgRau++QJ5GJ9rCF3MH5xKvKjVrvBO/p22dQRQiXMPZ1GuidyzVdu
B3AOjTtWzmflIcg6GZ/IRXGMCy8b+Z9CsPkakhG28I5pp3VnGnYa9trHnDiFetxBe2Ih/CB6rwF3
BqD8h00gDXmzcMZn+JukYfAs8jmZHqmSKbnauMogSzw0FaZxfkbcHa0Ks1M7qHsRlQLUWvQhNTeA
BZHVJaO4wEARz5xJWIY7CAUbJQW9gNFR5ZEHEIxvcPcylDMwbsIgInl6wvnsdKkr5SWyFOe/wNjI
CVaUihzD64FYkBcq4PVA4v79cLmEIsDEvTJ1npQ8EFt8ZvvPFveZCTpA3D2rs5wF28o+Y2MdqI7R
Np4dHncePqahn3Bv4CHrHB5eBYz25NTgBp6cHCYqdX1Puu0vmptb8h5U+JcV6YZ48FUoHZdQt3p3
+MIYZfRumN8y2cROheEimyUbed1I1+HLezEmfWCoW/YvbNeFluQ3lRHWQwOTICgqol2quJF4aHTv
VIOsBRl8F+y/I4b5YWokCIWS+rKGmwT+0kPNNaWewYS6g35HW9m/vRF9F4DVJap7RaQLFeJMrt6j
e/ZKVQdu8Q5TFj6mf6vHOfSjRiefmxCIcekoycxFREZotVwjZrggFI9+fZjdGLxO+SIFdhvBi4SZ
mg9qUv7jFCYM95ysFoA0dbeLSgDczZ5APclgGeNKcCxAd7cPHtYrOk/EpAyv4dhcYVXWvHvvmezw
M3PWYyTquyAP616ih/8Vlp8WVrjPGdT5PK6yAy4Ix8MNmFtWjmeze7zt6GN/4uniULOMcrThmZou
4O7AomKfKfioVzkCrzHMM5n4HmGCUWn/LIWv8exEWbwJdkGJm4WsH5aVy9kINzvQDF13Fbddjc2f
XVBe1npQhKfbcJZNFJqoIi36/4vTbGSAXszbJkwT7HtyTwwPjz53XuBr4I5u1TOcST7bppuOVIu1
7sNxahNg6wFhceVJKTyraTrjZ0dagN1F4U0dyEJXESmGLb8G+JG5LXgp+kklMsKgNm6W0kSYtMty
eDAdpj6DE0sw2TJxpPXz10GRxzyuLrBFE2WYyQXMmj2Pj9KpqGAguAzEAfsy1KqsCP5uf5hQTSDl
uJVZFZMzR+kBzF7c+QQ6ym8iKmRfukjKHggdn9b0Dwlqco8KT5DYC3yHtJxem0CsaKCGplyCjvNq
WPCKCWNj1Lv1lBgwjYNNdXxKkwrf4ysNM4YZFM4PUrke3ifdUw4xLXCaoCG59c2M3hWvAc6a1UfR
VXwEDBpgUs4wDZCjLZ8FnBoQ8oVgvsyc8DorQypAS0LmXtmunpkzThpMAjTJRHsqX0d8RKn78ZR8
lGBJPPn30D/FzGxW+Yk3r7RkloKH7DXYox7BdUiAEqYFwf3s1Eg9n9+g0Fzw9CpDzIYw8bD4A5ZP
BT41o70KDkYSfNXODm5ZZul/16Mz1T6P0tk+/K2WmHahfscs2IP/Pd9drVOfjuCwd8GS1xmsvnGh
c+jjjXNAw/iybjUeOxzGisPP0+MBjDbIfC6tz1zdQcF+DTeTR8Uqkubzx7fyxy8clb0z3XqHN+MK
Z9cVSX5fcMRdA3IVMuGvVnYEdITXcMT/ledQ68t0eIfubgJwTHQWXcCbeOzwu7YNqD5/oEH8/z3b
RQV+CG1g9e9L6ZeV+v1ChPTcbjCd9A/lkKP7AafKe2MKgOPdqholFS8hTfIabjtPTn+J/vw/dI1K
8DNb32gzo/ptQVILtae5wYH+cZraSMYWxJh2SBKKYwBGN+bsKod3r0Hx/bd4RE+r89cjgp1g8alT
D3eEwVpGSqSJnPnZRkkIgyUaVikvQ8ls2BLE9t4FyS5ddwrdL5aNHIvyRpDsMaZWwikS5uo3yrG8
FhyPEiWl95xVkfVvAtXaFLvBGbJMMG1eqSrNGUIoCB5TWJ4wtDGEKnLcz43+c/L9e/t7UNstS97N
wzJW2NglqKgVYgkkMjmwDV3HmK3sw1M6e7vUA7lTIcZhgZc8B8dlAOQZPaMHGxs1Y3FE3XkMzz1q
OICthnrwPDywNwpYlXX+CXvdir4FfJQN9TJ7MIsgDC+6JMYArOfp7tIKHeTXrXiPmTE4P+1DIGZU
FayShjV7v9EX34D6H1B/oRCgPbF23UPUOMPmfPc3Lo23TfFzcHG4YlUY/WnziSSpfeRalJtHakxs
DI5jDh915M0HMKnOcg5sVVbXtvHmYLpzbIgT0Og8sbQ6UhQwl8ibXfHWBZ6d/H1bkkspKrEXm/MQ
omFZSYqEBWgTUmuq6c7qAEdZL8rP6vH7JG/nvA0cKiBJi327meC5ByyHAJKzfHADdITLS7F+Bdmi
6/WZdjyhnpG0Dv3ii2kWqCU3+DQzoi0d0IyClm/Yd3SIfDm7qKETLHiBEtc9I6LNgk23710BUY+c
GjLauIN4c2OqGOGIi2xAUj3RuBy9ErJluCCctJD9gegKJ/sFugxK7mGTdqtQdWr2ZbBNJUyxGEE5
WJ2ybyIrU7+Uz3HO6ufIun/S0c4LAVR5yItYZs+M6/DLVhAVrp13UozXY8wj6gzPaZDt8ujEMqK4
c79ANVSnO+kyWzlSPGLNMoRray9n80A5unbYPbaIv00EABo+gU0XLZarXO2LT+uOBz0VOIUR1vQ4
+ALnkZtXt58wKNQRrkPQVW6wM4yZ+CT3kNob6usWjgPqK8cY412i0SeCyBcLZes9+new3Yynhu5C
lXiNob5jrI5VFAsBr/yp8NmfZCzQSJ5mDey+F5BqKot6xcWRNW4c3fKCPIDa4kjO2JEmBV+f4mj9
tEof97Gq4Yt9C7EhoSi7u7X2ukdbBYts9FzRCRuiN7wc/N/iegYm3G7gs/typhld+WVl0FQ9j+5n
tCWRS3vInjBcpBekO3RPgwNlunzkD9ZtReBFQIZCS0tnM1M+z4NlUCWe7+sX+pha7xmn0DrCSq9k
x9iko516LCwsYgm57tB+dRaErLRu7ikg22diaOLFq5d7Zp/JSmi2ikuTnezqsBfwKodkHyMXILR7
a8cakikm8Bjno2lQye6euPnTGKkM72mwjXNvYbrkvNlbLhMLd1gl4nBBtGGcvklUlcC8hreK0maG
JPwGa//UrCDoqjtVQlTKhGtg1O/GsyHQDtFxzjTekcPBN02DGn8xXfJvwLPSknO1yzseqvK4Mi5R
GaWVsZEWGRslqIndmgP3+na0jBaWMqdhKS2llbC2Jc4DUyV7YeCRDMmjvly3LjDPLkSW1HtGUh7z
yme29aOf1rhgVXczrzn846S4lFJ3M1dU5C34Q1VOqqBCUSo9jW2auWE9Ifz5+Xha9MhNmf++tIPU
d+GrN5OIFTolWXFhHEzFGTwZhqVblyp765cSJZukBMhcmls+ar13C7Yt3IkTEgzdW1Acyzx/2/rj
HNqSm1fh79vWQxFDjVSHDyiUR8KvjG5JTkoU6neakzKzudsfBkzBrfkqYQhWJ4ny1oSk3vhlT5HR
uJaZ2GMuZ9wKXPUOQXi/SKArqfYY0vHSVWh3TSyRgfR0yIXAZMF2wq8I2wxCEDEVI8IKDHcN+uz1
vF07724DbHzn5EPH1wR4OmGUSQ2JGcbGbnhiGzOGy+guWdvEglXsa/oPYLlbeRd0DwCQUKNImW8H
ELwaHs3PpficZLDz0w/ZuS80+dpiate+ZNX50TWbBgFUwIvuO5iGBtw7TNYDAzqMQyC838DNGhuE
q6+gt2k4JY/JGK5x5CNEGpR83+TVwWXlrSHbOGkSmMAa8TeE0AiCjnfcxz1UJAye3qhR98151VMh
XhMea4PIt7gKzv2XziZvDpB7/sJnRfPtnFNeAHgUGH4GVE0ECwRwOrnZNwd7PwCBoKJcbZPiSgb3
fCcA8NdRSU8QCCAsA0MuwuTttD8tvZowXQX3bZw/rFQwMCmAdipV9U4gW5Up5tU+wCGxSwRtlvhQ
FfcYENAIzKpot53DaqGjb32bdPDshOG6u2HX+yMfaL7uEha3dkkkmwPJMqKENwuR4N3c8O+vPpeJ
VfAvOI+bJNvwNZFCSi5jVXDXCtix0slgnaxlqSSoKzbiRGUTL7l3NyOZFub9nK8xXohKTYMNG39q
3QoF/fHteNaJsUhklNLP3oE+37TD5cT4m/YCGC4M/RB36ba+hUVRs7cWTxGcTFVhWCj+3TB/vs01
slgTKqnhRZ30peeQ+YRTHzcSQgBTVgMpUkDHTKPddOehfRZQnpIZxp6S9s52GPI/MPzYZH9nn6dM
eYJHO/3qh6VwHbgFdMxXO9XPJdzJJ7iNi7u29qSw0UozNtHnauleQRB2abCbG5LvICWXLJ63nQMR
GevG3tEGnfbY7pST11PSnjKukFOSNsXd4weS7wckfrUJSuSNnRzs82g7JvMp3ZdMfi7Y6n/cGvHi
0E6caVR2Sz3ifZ11ABtgY0Nv3kIX0Vc2YwS4/qVnjmA15JA6GOk771hEinUAPN2a4ElPzAAEzyKs
FKnI2hUYHggdJvWBySbDMmAhye9cS0Gwu1LoOPvteVtQPcHQaNOE+ss0kVGSdVsig+BXhef4GrXL
M54exRq2WZUvgqSDkjMXS2WCg+D81JnfUxINknXzTi72nX//5mY3vDag9xJZQwzp2n6GPA38rJGe
U6B0mCeTEjyTmv3sQTGBuzMD+W9+eM81u6cov5e//wUYHtheyGHnqvSUJXlymPFLYwCxhje4sR8Z
f+bN5WxJX0hAMM9/SQZ5l6vIp4k8WBzvsDgTl+QYvPwcdwX7W7eKPKfIZ/079t32ZnEkQ8/BS7ww
L/cr/YuXa8vKtN3VsFCEyIFQr9QEczhHfIk6pcU7Y/FoAd1bpNxvgRLY7RiL887nbFk8hrnfI+EM
1yLeOhsXS4b5m5CXW8D5ccVv7UZ1SVzwSNWA0apywt8Zg6VG+gRJITeQPY5YgU41vTC8U0ogh/XU
W3O+4zzo7OY6EAnFtQ/DE38mtxjjmFvzyxFZsA7zR1ClFNeTxpES3MmTRROS/N04Pwr2AWXFcE0T
Ca855NShIeJA7OMzw3NnWKWLO4XXHkLTgJ7N49JIHkOgj6mzZgulauEI58l8NjkgGZh4R56iKhG7
a2inBbuE0wO/Q9u27nSYzq1uvf4MjoNL+5E9Nzg+Wu2aXUXz/tt3zeAY5Gl5dk2vdwhIj15jJLsH
Qv+qEvN0nyh2cKWWz1Ru/1S08OaCweDpHYDUmZlc0ale3ReahO4BOo+iVcroqnFiHmEvTQAHZhJx
ZUN3L/2OpCzTRNoJCRM+dqmBYhoNd3fTgzlHFA2DDfg80b7KTl506a8h21wFOQ1PRApWgfcMSFmX
8GpNB7sRC+eKVvTrHO88lWSH8uganAhkWoQGD/9J+ZnsmvL3bKRbZnPvYB0RsMh2w16k2M2tW4W/
U42xAQu3wbti35a7cdm9jDls0WcQ255j5PrYWnX2DX97RshRO7qvz48neFucgzcFPXpQh/v12jk1
Cg4Whj/t1S/ssbcmaBoFV+eCvQBRz89gOp52jn8k791bilos0R7CA5IeiagTdjHIY5p5bLh0WPj6
4vBpQiKKmcGmwuahk/2IDbfdnhewmHFl78rJHIUy0GXOVbHnjzaBADwhR/s2N1NFdRfDzYPypkHv
XYtR2hXbi4rzwgeR1CYjLYc5hF2wS4pbytu2qtI7hPyj1SmG+AQREokwj/IVdTi/WWR2oSgEO5oy
csVDgeEPZTBfZ7JYb+6ZntTTj4VZttjdonHjF7BjllxpkoKLGtHPtm0YrN17G845dE37ks4Ab6A0
k3wFKRXsGk0iXprD4TEsU6O/yKyB7Dwz7FkBz407IHqE0TyOPmj3rK7TfDijpRz0l4C0wXKJXKpB
G7vq35iAaN55D6VhFfeadwh7EKLyhTf+cV5MLYsOmiM8EFCo3omfbgCmoHJlfquY0h8AspVjnkD7
U1q1ZxdmBchL7gA46irZE6ARA8yh/ywA0m1DXokBa8C6QPsDJ0F864pXIzdNsGzVN3xyprufdsl/
08wCRCDHcqEeY/mCnT0vPr7YdOnAMn2Xt+326zBbE0nekS6e7IxRacUre4+Te2cwOpCB1pYmkKna
4qMkuvLiyVAmBpdsAEN+RoXWO3qhns0Xaoi+VOxU550yTqIJ9bNvuoq0Vf18Cx5NJV4zkiFLisnP
zS2Z9jpeg1YTIWKle+x0U2Inm4vdzWIINGXZIyJcoHGOh/7U6SwQ7voEOLJq3lFxUUI7pqENo3/3
ij0D31xrX1YEADKCBkeNacXH/APkWQES+SPL4hRh8YTO6tKEnu7SX1nU82lh8E3Rhz64fuiA3XUH
zTAb+NONpAPlNjb2PrO1CmSUsEr4IBpcgEv4TMsV0k1gLPA/jK1E9rZtbFDEF8bpUcOI9S81oGv0
UFti2sQEwm5idQ8XRfnSaurtAIrGss6Xi1CfVOiOmjCnAGBh38jWSfekgFS0xPgty/BEZDb89BiY
6lnmwG6NBnIr0pAeRUXWhUtktpuDboYhaslmeqPBPW5CsDXwNapBRB5NmGK2n14RIgNKebmtNtdw
t7ByXDGFENdEfwHwYbS7xc1V3oimDK8ILNj8YbghT6LgXWBAbo5lznv6zXh5q8iZClX+lVwg7sPq
mDnnmlge+47kwMPINpwmzH0wgMQZbwz5QcSbDdBCowMxv8/cU5DFWt4fW++DdQAPeYbWIvsMkb6L
iMO17UIB2XQvYoJIn3J2sIXoVOLtQuI+/IdSXNy49fg6gPdOR/ozkA5jMGDcrLvEwQuBBnQWAiCA
Ft2hm/E0XQNGrQXnMTmkJx6ZolWfM7y6gUUCDWJoz420Ly10HGw2WwQjYvuDNyJsEiWfaU+kHPmd
xWQPwClKfr5jRej+KMkZchSkUQzGZvRIZpekCBFGwmkhTay1GM/g0fgl/JA3JA9NYYkg+Yz2mS5d
rHHjQwwhhHaEfPFlsGMz2CTHUNZ2L3y2JBU/x+se7XxUy8CCnza9PhgS3eza8s0EEJc212+4lB4L
nkYKaRgX1h8zgCOKQ9+nnf3VwRz7LTzSKdYpqPWv9q2UZjfd+4BTfsXh8Uy3Nn8JHxQ8eAowx2BG
20cJAYzDaFJatOaII4X/whBLCoNtFuC5Zmd9xFXYymXAfF0GgU8uoaaD/3zbEKqyhwt0hZ4Byz7j
Qhn2c+BGNoAvimSZIqyY2VtNVtmHAAHgajtrcFeKANgrzMKg5WM/7GAZluOLb2MbQSbdoc/aARrk
GcsOk6NXadaHX+DgGjCmZDcoCh7gTmmUc96UGNgC1/lc8OREvEQpQnT6z0a31H2VrOFj9bYx1aPY
kzqVSdIGrElwEopZkiH5L1Ar7tdMN5gRJFDX0bEJi9RrMxbDTaDbZ/9/hREfESAP7cw4qgyxm1Kg
S3M5GEDYs5ZnYNVVuYmfEScNkKiGqUYYZA//x61EHYpEjy2CjybctszRoYmv4K9xPJOrA7MU34xk
n1dl4Uv+OoxZPeMSPt1Pl8NFdg1oOvg2Fh4TTv8P5Q8EnanDHgiiJifcAAIko0CWboRMNYgAsXEh
wBjQARdzskh2eDhGgCBK2YEzBLdM49Coj/5D95OjL4kTUZXgo/RxbWFrcKGZoEGYnXsKbhXFReKR
k2XBKUHEAaiD2Kjh82o+R53ULzPGuRm4vKQjke7w7/52HRu+U87va4uX4YGLImge8PO44NaKgbXN
Q5uxI15ainYB0gt4d2jZnL623agBCwALL9ve9pCIYKFi4gXWtUlRsEHnqgjVTWvAzsBykqWpEnng
5FqgVOzfd3ZNJrfMSvGbBsNmecEIxC0My0xuFyRqHnAOVNTx2sRXUdXOKRZEoYOTFwQDdn23yPa2
opxgirtSMcYu3iQtZcRP5xcM7xc1Z+vrUcCJBf9rz0RH+3rtguWBSeovMtXHrsS5zwhmxBEoZnQB
IZZTQBUelR6bsQ2FtebKlQZaGo7qnD/s5gVsC5fYhjq4uKRk1mD8teOgqCU5+BXC053FscTTttQ8
foMvtfJZBrxwIWC5Yh8GoAjBU+xXMqea4v1yNATIXgIAP7wC3QrnTKcOLY5LSxSHOd78wfh0UTTf
oRr40xTBVRtr95cFkLbrQxa+KkSiEdY5f+YmFPiSywlAzXfHmrTQye9oE0GyPjK8+2dNOE2hNlJ0
g/QTLdiCMuKJ+sOMvXVBgIFhQ3EueigQG0odjBo2EX8ozjcuJ/qOU2TXLfJgog0HDPvWXcAMtDLe
6+a/echbh4m8NvY77xQduidogR6njiRYklrdqEwZvx/QBt6gEQGPeEU809x7uzZ8to4e+Ml6VA7u
D1Y9GcYAzewB0mrVoVQCm5/cVwYN6tu6kqwDqLQdHYKDi7qPGsOZMi9gOD7YQD5hsH9nxk+Mfa/M
zlJykf3lYA/g/5tmyT17UT8pU/bsO/LKLDp1Bn2RuQLShhoIG4ES+hhXu7u6zVw7964U4mIRlXy5
xZzZ8x6UxJiN4CVzRrwFAmZQcf+U937VB9vw7yGsBUbvPqZ8Hsq9fUdupC+Hg0l6KpVLVVzA4GZy
LvA4XqiHpUDTLntAdrYdX5cI496o36wDBSbBV16ZK0K5PZtNRzook2Tduw1kmWb6QF6U5PV2gdk/
bw6QRm6S+QjqDKG0NyJeG627V8yuzj7m03iblamzTYngr4vVAaIE3lGxj9M+tmOS+2879/Deu/Z0
lS7JhhkjtqoNf4bPzJVK4ePM5Bje8GsjXcnnAJ9xvop32ZtaUiEBTOot6DIv9kD5ihArDfY2nuU9
gDR+9TdW/8W5xuHCFtUdaPvAs4snjQYOmvpvSiJ1i57tly2JgAHnt5LUETcbnTU1UlBmEozeG1H0
HpuEEHmtMT4PK7BrYr3QldOxX4jXMhugfgJ0RpMKlwYeVC3Fl3cuHraMfUUepn1hI+rywOPL3+Cx
2MLQkcOvCNC0T8UpRwsOBVwdnhM4Ptv2bsLazYKlXcDdps4RAYkZiIrTUBI8jmqKwu5Z3B7cTsG1
Mih1lEA5aM4MShCY4oc/9kv2uM/ZQPVk7YjAke7x3Hu7eI5dY2AajF6d4iJmat8Zmv4wfkYNpi4s
GyTTUMhET1Je3nC4D+tEEEFyqwrIYL0+o6tT64Efq5+sZ6XodwqPnxjwvQIq2W5Tx4QO7GkwljIS
hhGelfb5ZgXZ+MA+jKtjVpn34zXBx/Hs4b/hEPkPIiogwcztrnbTJ/mYGidw8HW7EAQ+cyIO/j44
fvgoTpqbfh3GRr4qEQFH2Oc5mSKAX5Tapxg7UE90eznsPbyau57fUA1QZKMhoPquOsdmtXc2re1w
U/IenBG5h2yvLFiQBIzOi12JjefUtfHYhcvD8UWNjx3Hb5xQ+I360jqiXgDnafMDPwLzV5DFqD40
pEssOAOigTXfvrvO6ugYs4g1EJRhSNECyNOFMwBO/oCkOLeM1d0ZQgsfiHFJ2AhOIZG18RU/Vzmr
7vrU6z94UDbTUORtCBLNXb+KsoRmYLz727XuFCoK/UW3yGULn+2yO6p0GblvXfJ1zvYfiEyd6fjZ
NqeWWXYmk+WKuc2RWxFARCG8zpp4b7RCPd4XpjaaalpGewDnZsCz0kJQkNO5cCfovKd9aCCJcgaJ
ToWFF1yA2eTYpGgP/09jubk3GZEGtJ2RzNkF6YmwYV5QvW0pi4vt3Etzt6SMvx3YfMJSTEyghcLo
0JnX7GM0OSac9pReB3pqFQs5Dy+bj38Aouzwqb7D/1g6sy5FkSAK/yLOEVd4ZUdEFnEpXjzlhrgv
qOCvny+qZ2q6u6pUxCTJjLhx741nCBcZkIhGn5gy4Ovts9/jivDXr8a87mpH5byx0kGUddpADxne
SNHowrp72cGMTmsbDGskAXz4jn+KBlCkgTw/1C9EfhyQgXn9INGtAMCXooPtsC9bFuUPq7fosNVn
t6gORP8S6qhj4L9QksBnbBGB6Ts5WlH8NQTLBrH9w5+2GZULQbjqysiAc8QJTcQv5Y6u9cMuTmMV
REoEUzQUW+YinMI58U4nYi1nHDF0QFFa4Bhf/D7tqsOTRVnTg0XDkxf4R07A6dCIL/rJYEILw8lz
t8yFc4QwEQTXovtptbjD4TmNHjSdExWWuPiItrMB+cAx3t4DRJ38LjPon7nFyS9FyMZbNEPaworV
RAUWKE/AsAL0W5LX2hE8D5CMV3YdtCVizfhe13hYnnzgxO+6Fx1wumq5dElbQ6Oi0+Vp1ItET4uN
flQ75S9WbjjSL/oumTSaU437nA5ob4cenLRYY2AfxvEjRCE6Lx8BKsjd+NQHv6dybn9fNFPmvWhE
RRrNKEA22b3XnMxn2FGNBuPBE62VESahGlscz0h8temHJs4vvFSG+uTAPCWbow/RwxpMKqdaS/c1
2kJjW3neDSiaU3G4+5g+Rf2wQqJGCfpstxhoaEzLXMXl5TjTwn5O39A21Tn6s+46R2eZ0057hyHl
dcftQh8On9feCkxB9/7Ve2GxxIH4n49XrcsZPCZ6CtFPFEAUiQ/tCyZ33vFWO90cp0raRfovWIle
K7FOBQIebIPw9lA8tYKw9d28WYemPSw5rO9kMLqtByOseXP0lsMuRh5xwSbvnKG7UWybXkHL6aGH
EO4JZnF33gQ0w+Vv9WeT2MpZFQ+YxSO2Xtx1kdU5z2ELpqozAGG1eaNvpNVGn7h4b3wpe6PVC8+7
/Uib8lYYG0wQWIePdZPwaRhihFMJw4HkCqoRw0tjAO+5Nw+oiyf9RMuXeWeyB3oFe15rIe5Suzdm
KPWi25h07WTgIIft8RWjV2iHpj+2vqZceBzXRCSuunjOLjQh4H4TdZV4AxTOwBddGbYD09EwgW1G
4P3m0/eMkOrqPoqI6AUIEjOBpx1ezZyuttzdwpDBFok1mJjfW8w+xIej34SFWqopxPl0fO4OF3VG
KTMvwEqCcAECzTExEzFaPvgYtQNqxXPRmtFGohQXxMbksNxohOe5rBJP409y6flFQG3kyAoBYE9V
l3wiJ2Rie5Fau+9EeMjMSCohgIykrd8H08IaV9UFm0mLPHM42eF4YGyN0S8uYCRCHvxSQoLgl6Bv
SN2aSyWb2QC6rnw2EhfKyPhfeNqvdI71ukIoZm01OVMoemcPCyKBJJ0dv2iZl/iZ0B1MenRfrMH8
DZpnqhnlmCFVGLa/L2Ub/KSs/hBPVa4jjt5I2FpDCIrwBKVZNlNbyzWxeD2LIxrZ/95iraHXOqYG
JkND2z1CQdqs7zP0ni3oHTMuOM8vZt/126ETomze7/WA88drbqRP9v5xN7hb7T38yZqG2YsOLXd8
BaION/55x/oBXoe0jrtHZhazqu32Jhf6JquotD6WAlhO0MoatGC6DSasDCE6ZW7jN7vl7OHgt+Ny
rv28lXTl5Sx2olQUaSTL9U6cxqUaQpTxXgsTtZ3w7UUnJS2+3nvRYsmBHC3N6W+L/eiCAFac04Zt
Vye/H3bYo5WHrYV81sq5kwJ2KaHIHJEYdLmVBBGV5PQwurLw874cvDf5Roq3ZONK2gkrJzfYi63s
RqLIO7OUL2o84kSoqOVSpqFZkCWds5uhHFPx2qFo25BgQz0dttwS9hq7CburUF5ZM9jRhf7ZM8Ts
UgmgpZ5G/USU4o+1OMz+kWU7E04NjeX+itJNnIzAJk0TdMyEsQaQ8DuceF5AAejkL6RRAQywnTc2
mbTgFOMhCTZwysIKSLV5mY2zx454AugCsMIjJNxI96V/2vQyzaNnssrZHXhrbkLa1RA5oXrlZ25z
8KelubBCKdp8bCqP75iJyU1FIfAw8W/OJ7xhA0p5lC9ZGoS423VZe+hGWPLhXyeLkS13LdYIsfWn
Dw1RO/KG0QbrauwASIoLZyeqgw/58n47mYAq6BsaoqU01AW+nxAW7CY6cknOjmTX6nxoFCxOXTMJ
yLinaFSAH17IJ+apAtzKqIVhRAPl0KEttEihF7NkNgAfe7H3ncntbUQUr+EmSRIsGgR4E7rzw1pw
4HzlC0DoOGz6AyOcESXy5ABLJBLvYEYYE4T4OZFfJ8ijqaNFVyPs2hF3WRAcv5yBZkLks3AM479F
GODlZHgIBs3QCldwUAAGjEWeP+I3bVWE2owc2NqIpaJ4EyUeTtW8icAZOcfEnbvmvPY+z3PUUZ+G
ApSHvcKTurNETwsr2VlmgNr3r616tPqEWR6F+QKoyhPfHxO/JJYjOLI3w8HGUMJrEJ7zGEK1UEvy
VWv6Gfd46E6IgoNZBu/Jx0cCs6u2G97NARr9k5OFIYxuyvFI179eeonurl9OqQTCDzDIUFlc0ytO
t/yEXEoqwvHDdtFkHF3YplK6mPMQFB0p359df+27NrmpzWuJBh3mJKFhkMLkiXCZdbgItNswxwYQ
LXwHGpT7KOkMEvTRyEjhLqTrI4AkJzoXaZ9G/OPoY5T0w8gJb6MZUGzIm8HV+MQUnEaQJ9Lb5Jl8
xiUjhdHacqgbp1hf3H8hBh1idgQxjOhYK9bnpYslBmVTbrLBhN0tY3tIBgLvcq2fNAMPFhuwyV1C
BMVuAKLFmNKEmeEDtbJC5iBjzkaTIoUbuy4Wbw6XnmVY3MWYUMyts1hMLgROJAOgK5IUNQKuGJMc
JBknSpt1Bw588Lf4XO0ZkN4mCHTKuGIbwU4Zsrd6pN0tIOEzRmOYVQOlGah/pe8UP8ocYizJpXCn
hNwVcW3DnL4S2JmFoVjTBVRpArZWDBr9tBqmXHKZR2QqnBb3ApXTOcgap4ndX0JGLfPDoc+nv3fY
gH2OgQu3RbFaxjt0ekHfBIjwjcxZsVBTKxUuQ5gLsf88xjcDsfmCyc9NRJ8JIYaLj5xHKUmmZJhn
hPHQUVY46SWbCS5APJ4k3Nw68+7u8m7BjbHhnXCtEAjw+qszXajizGRV5lMx7pZD10rq2uCEAVpL
01eMtx+J+Se4ouNkWWfUtan3KjDEPm5/Vvls0bOESxY6K8cK5bbGmA+HPpYUXEfx9izoDq9HLAdM
Kb6XISF+DcJV+OC0ubvwnCAyYS3kop58fi8Og/KRHF8ZyygR0vyJaQkBWBYMw5UDZdgAcqjA0uzE
c6wC19CQ+yD0M+62BgqMKfecuIsw4zSTwSf6slhFrYA9CrYIgQwXTBZoSWpfdhh2ZMlbWLgMclMR
fslKwrzrrFsAqS0b/kCIh53j36cZF5tUg8shlbeLrzriOrAnI8yYYMj0w6hSuSXkaskyxfQSKj1z
5m/qMhIMi78VDxGkHxKeRE/WOIppf8mein8I5IqoNO5JJ8jwUP1aDvMIg1LOwMl8ZgmWSb6TRWxA
+Zelkud2YMKFkhLDcqEzLcQjivAEpnxJcSbyc8Ye9tHTOOEpGvJhVqpBMAhtkoueZfvJ3eSAq0zo
cKeJT2p+sa5DWPOF9LXKVU4B6EeuzCrkgywcptvd5IJQzOCqyMVVrZBlgNuGw4M2Q/1ysc22Q5ag
AwMrp2flDvQwIzVt/oIl6PisQJwcRjQEGA2sguw6ZfBgJ0FPl6otUSsflXk9Y2siZwe5d+QScymE
y/RhbnOZmBnQXLmtmJELbFJZecU85QmJK03dEWCcO0rTzHeoJvdsysZbxfxCPZ4fKRIvWYoPVmf+
YsYW3iqE1SXkHmYJm5BMbt4WPhPvlgI5pTx8tjPGdQwfj+uRcimFnMibYnfrGNuBzdURTlCq21s+
pVwZ4iAOtIwhfHCUecpVqi3Hh6cDGwSSD+cXu37qR46MkOEe+Vw87rsGjP0R536APAN/IjC40ThP
ZwknNzXcubxI2BXQQdeOITugjDEUOK5POjLG3DAyTtEgiO5T6UHMTLHFY+XpnqLMSE9E534Ja41V
p4F0xUS8uBtgrw3FZ3ZdVveMSQNRLIPJFWWvaRaxc5NvcR7wtWB/NRyPeeTiGC7zTdSHbwtOmO5w
sJ14pgWkIQQWRAdtO+fO1dlgKBSa67VBcYhPLq9jNLOUfxxmEFdQcImrKzebyidwIXrMpTTJwGPG
A2GN+0Y8VhaiASJrciK+wlBhzbaCPEupPNIMy+XyQ1jrjMhahwynj2yE6epnUN2u40Vosd8JRsH2
xAWCbsZHc5xUsf0IcCgkZP3/nl2wvohjZijeTk+X4crFc7S3vpEv0BP5wDLCgiE280zHN3ncApJo
ayj0mcq67opfHEMIvh7ErQIvUOCQAB/gw/xzNeEbsgtqPaVRs3tKk5G7TfhfY+DV7GTXYzvF+otj
zSQQkpThvgMSqR0NxVg5o3M7u0SfeFG8WHsspuI5UAMzClwjeIhgGZVE/2AtWqiShhFqg5uQEYn3
kuJ9sRkrxsfZdfdEDOlrIWpHbdwn1yXd0UjTi5mABwlYwF/i1HU1AA5yqpOlTekisnhDkrqZbzj4
5BfQrnQBJx66ge/NFxhkVDaScTFcU3xFQroxk6UIDLIfNaRkD2JnoCHcSsoxpcvv5gGUU6+fKLZR
HLIcAhGt+zDAgK/JgQaTJumHfIKRdA7ss4txgnPlgv30UPrEfoZ4ZGC3IOkVmc+c7jTILSZA6GQR
N6uAzExbLkqmqj0R8sIOyQO8h+X4HRbO9E5TvKRCvCrjSRGLdVz80nbUfahe/065QXaDPfpqG0Nf
inmi19hw80UXh4lDzB9l7KO1Bec2WsyA9i6OYuAxYiMkRij7e8LVBLlHi2K3Rpd4qXy10Q/uCRcI
1QET295kQ28+C4BNcAFwZAHv2B4DJmW9OP5K6nAfa8PlUJsd4cixttOnvDQEtRMEAR44a82djPjA
YgEVLPa5CUyYxxAVmbHcZdJKV6gnIMFxeRT7WBKYKyC2homNNL/BlmiBbjLrEd+jLLQQAsLsJJ8m
r+naFRtD7YjNzjOJKmy02OveJKcpEDW3S2tImwFuVWJfckd4fOfhJRKSWQduwLoruw+02TOs/qu7
qvE1A+0zb9ypJFBCzpa1vidqL2ur/PVd4GNB0nWF3HhHdBCzbNYsF9z2H3LpmvyKHZu1qDa2T6yk
2BSN2d8dw/sUeG7xfHygEGt9YTcAAGfwG9KIMz2MWLf31mB8s9dlGNdDuiPwrYzT2aSIE9dG2ECa
XcdHH5EGBW9ID8l5+mTRhG/PbiDnmqaI7BlFngiYZf1NgnOS+i6lch5mb8pDOEs0ADbUnOeZtxWb
UHDMP9OPey7oSdE1G7ryAArS1c0Ye5sP+CIORQvfiCkmnX1K8LxLBN3Vkk0P/15GBKsMAC1sg7iT
AgGQFlCR10QIGHn90Xhli2LnA08hlRJ06Y5iOH2bflbBDVcw2yDXMFPn5jS4m2tubUHDgTKHg7ig
rHifel9sfY0/pjU4fcmgPIXcweYsBJLCdkkUfmJkKsIwlZbmV/MzLYlIIiCKN51mOiXk5VOmDcHP
e947wzsOCSx3oAmmTi9MGPJEG4kYj2W195zuHQ7ehzvbHK0tO2Lu+0b2sqMjM+QBnuepxiliuPdW
Bnc5PAE+SQRPu2jShA7A5ZOOOkRG+Fax9DVDlniyFml4xHKer7CFA8F1xZGMu4vZcWPfF3KmqAhu
vnjb/b+RCaj+zo4ipbgPB3Da+1YKLVM81wka4NO7qCL4nvIDu9uLcGNAYHNh8xKkN8ycbe0RnZUg
9jiL+Jnmy/Z7IMXeOwLmS3/HbTFs+7UJKHdRmbv3XEbmiJMflQd4lrMc4ysSFzg7XPE/BJ9FafGe
cNNbL5cDw0z9EwYg079yABVfp7fTYVHjaT3ntOk4FZR7ziK4piBmvINDeAxw6T/8/U+dwW/1mMNL
64+vXgf6WIXwrlmptCWRe67vn8ODEy1jghBnkPp+lK+ypc8+TCQL8Zf4AqqnuZ88IbaGQB/4SC0u
E4XYJ+3D6LzZA/j60hmm5YYEjje4+gi3rNXB4Z76Cy/IKGkqADLnr+DPk4PodipHY4Kad6ooYoR3
QLOCYVyAjcp2JQHZkhDwLyyjCybupQZLbtz8KKaCIULfl7pgN1bsG8vgF4kMgdi0i1DGQEWD1z2i
G+wNeOYtqObLGCWNcURCD9+aG7hE7oOQxSIN34v4wN9bzy5BIrUpoMWL9YZor7JktSgvUfkbX7Fp
FAdtGpfh1kkWwKqU3jy/FxQGLgoQEzn/o7TqhEbNfCGWQ5OBJOIYnreMI1IQRFQCWF5d4Y3L9ONe
h0fvnsN7WEyvxKl/Cp95mS8JvBkb4zxlVcnYV2YE/cSj5jGknQv8SWbNTyuG82s9cHKzEIk+doNE
M37eqDQnFGQPrlSHcTlkyxWeIwYIIi89BIVZ/4L3b64xOjtay4IWJ1hUZyevmdx/vnSqb1mvTWG+
6DWvu1dfCQ8znAbgd5ZdZPLQ1Jyeu7+b3Qjm7ppvx5WthMK2rKGjLW729mbr4auw1fywU6ZtbL8Y
EGawf3kYBZHVQk30aeF3QV8jffp0FEgxo/Pi1gjVclRRCYh1Gy3zR/jwit36mNX8HSA96aEPkEn+
kQYEtsJOSVAYht/slYAGS160kNolyM/D1EvjRMNCMON7IpvmdXvQjAMZr4xxLx3YPbjeWTVvMHxF
hMbqkbV/+kxZ3JXwbKB5+KKafVn0WrABGtxhKfaAhe3tPqqctFBgFGMB2w66iGSoJk5oBFCxVV7N
/urLlrE3tDmNvO33uG1pbVsXYlsfMXOBPJXqQHvVXVFL/+tcBm0Qd5JXhLj6hiz8Zva2RGDBGaHk
npIuatEpvI4+jAk8Zq3KPGNjQVm98bDb81r5F/28kkmjGWEj0lRUegNBgOQJRQSCGEnvvV5GoOpS
eKNeg1sgK2flXEZ6dJ6d6LYqjmN4ChNRYj427206QvPxBwjbNUrX12CwabD1q4weUUBldGBxV1Q3
9lNICYOeOQBnRKf78i4hHSDDctKs2tyVLWgyCmfC54Vqk+DCco0Qc/sMTR0+hip8BBguOHE9CL1o
Z+Vg5I7zQgd2yGCmnAydHq2UirGwOOnmi/X6aV1j9MrQ8mY36g4vH0XrclFskDNDJehBbGks7WE9
/YZSbnwZK4TAi/6CZotK0tthugF3fE1LYPG57q+rWfUrFxW/jtl3pw75Hpluf627JT45Ks47BS3S
/gA2nGukTcNpplMMD9Vhl/UAJSjN7+4P63RG7clv3o1dAgVifQvVekAJgUKDU/rckhM07tgpXUct
ZKYJvOgGGgrO1slpdtnBcshrQPghbG705p28j585CsReqCbV8Olcdksmw2RJ9x9oLZSW1ic4yrLW
IGsdd1CDUE/vUBkas8lP+9YFfaa7jBVox2xd/EGloVppbA/HPostWU2MJWWEJKTPI2f3GO6dwRjh
CPEjyxLSpb3hXygdI6R3j1MEROxjsgJ3PPZCqwqWfvmy4PW3KH2TMQ4P0ZOZrxn6/LO9Fmb2Jfho
alMFZOrNX9vjsJk+8SQP7+5t0ibfT/Sgzf3BNc97HqZbN+fExEaSkChXf4AJ6IsKEFBkXt6dTqAq
Zm/eBZ6FiwQQ7XzY+ogN/C/OE+Z31LH0+Tm/45pKgde7RacJ+5dzcpC8jIttEbJOQjx/ez0b5WU6
SAnpzIp978CmKmK2FWSDPrEtmCa6QGRHHe9gaQjaju7eQvDQ2pbD1/Q0uUSUGdkfvoQFrprfvDOH
0VPG/YuS7GPcWUQGppoX7gcWP/oNR2+scqpdzK4IN5WBof3U3ABd47rdTw5HtrvP9swIi6CPVHNA
HHWfdlbq/DJBXgQH4DnVVVN5mvXN+9TmQTUeqDXi/VrbNtRxCOtZ9NN6RGdUdIn7+HixL0S+GQSA
35rqO7lccj1bFza2hGwQxkQ5luqT8iIQblO7bxqK7iR5FLHIz8gfKYTyI0kh6V+TVI46oWL6jQYj
lYoAVMc50nB0+AeqNNd/CnV4c94hkVv9r7Gbe5qWDsY5OGdLF7xXcJe+33CVNMoXhcPabR5GLdSg
hr5WnWPaWXCir989RNa91Z3VXMzCE/VN14Q24r83z7Fc4J7Xmx/hgyAjcpU5+yZyxRpEZDRSkmPb
ONMjC9eG4JsSMSxHvcJAR0smVxg6ihaHaA2QBIVTMZXdeR8tiTtIO1bH/Dn9TK8klJw/zw8ekwPE
X7ZXLbsE8ZacIWholXVcEdKwjbzca7K8cnavEEXTc9o/2rz4yYkdzQ/iPe8JOctGQ0ds2cbZlw4R
iGdIjlHCPcfsRcB1B+5ZzddNQJD9TwioscGaW8BwRKnGe0W0aekP65Ldf1G0zgimNwOnN4LCQkE6
cBaYAVDWktKgOJiw9Eb4nFDsrB1lct4dfCpLN50V/ImdAKX+cgYjYUS/xzmEIrr9cS6NWY5YbEqf
Ho4UCyDW/pLjPix1zcLmfRqSK+gU1OtUMn5oDmuMRsEP4HwINwOXmX8sA3gbQ9xZeDOx/jxxXakm
DxsXA5c+9WV1QunxV/FuwA3F6pO0x/qGCtoFGu37py9tq6YDX5H2HaluYdaVzmBlQAxPFGe2+3h9
+2Z94z182acQYekfD7R6nGCLIhRJBfsuGn4anV+xbbpv7jcoaHA7aYGHqYpoAYQ8vjSLSQdODMTT
v347dyLJ1XN1JiRlvxpgs3C9UXJm4y4iPNDhjU6FXb7TxvSfcFo0VcVu0d9vD9MPwFPcO9j9ccGi
R2v5UTGH7jDqXm24DKsl7Umgsq9OcFJb5ovybCz+wpi1gkzIVtvb4ByD8+MPtDwaFsWfQAxdDklD
uo6+n/7kUx31nvuc4zdKrLZhgx1QukMmH1/oblRI/3A8KpHsYTpKMp/sa6OBunpgl8dV62XCaRds
qBvqRN492DfquqJ4DWRNYkMMOZgz80jZOEOw/jsxZrGtLwSlS18ft/G98wvNftN/Z4LwWvSwhwip
mOpdEYay8IcncVBOerJ3yBL1mZ4oNlzhhZqsyBfBoVn7lXkveDDp+9t6csIcZkAqNEDUw1qGMBvO
ITvMz+e38qFuGApZOyvXd9S2cRIf6YayLjxcfOwzrQPNIr2csccVbICGYrg6C/Je+zSW+WBr/qFa
O8iec5J+csXsTnbF+9v9H0A9sh0qzgdYFmCa3GRodc2SpCGnQAvZCq9aF24cIE4SCOIzgERTjAkX
0xrU5J7zycnzltZthQJ/hHyWsXjh8K4sKqq3ZYnZt5bcbQCgDtWA50xfyJpV2i/3jbxx6XKbHhzi
dVTeYDJbFLhsJgpSwM9WJZkVzWt6proHUi9CUwyi2CMlym+FLzcFjyS7GQRHW/WeW9Fc31ZkmmxK
5BFkKbV3oqEYS4iXHYMm7IBIfNKL1UGJu5y9xu8Yvlha+ft4v2StF3v8xwi8RvpokotEIBXasIew
mOKe29Amz1JH57TnVHGL4hMfiJzuAM4bATQ7mFo5ZyM7EmVk2deCbEHvXAhunND7S3p4tn2mCApP
OE1Sx9qDGoPqi8JfGcswfueIxWW5lRJT7b3QRU+O+XV7mgi4Iyrqa4gmvTaKREPzN+eo71W9YhUl
UhdzzZQ9knwJFewWmyTnPi2HZEjDt1cjku+tLhExxA1MBFDF6wW3yTGBhDNs0yW8wyfskNG3uCu0
hE5P01WkG326UZA4Kym0t4A5jXHoLSqHj6hBZwAE3VndJryJ/YgeBPNDMjGEvC2eh1a/HHZokL29
HslYRV65JNE+RUWizt+rZYyElv1m79TcZoj2uY+c7g8qWoDt6TlcfpDnkyusuOuGRY4Sc/OY34Cc
SAm/eBNMkMknbwSi+D0l5+FdaHpnzuKYt7Z9ZvbBOQ57hEMdYjCF45P7uD1mgqjr2eMaWt1jRnEB
U8NGAq3lmMSm+Rgi/S2zYqozgN+B8XnbkqZDoTUv889PJ2xn9wUmkTssP1UMha6j7/AwK/x+ZV48
9tHKOC/aPpLNJ7juCe63FrUWqELQgqYdnv8dqu4NAo1XojDujDXrrhgNCyjGV+aJ+ZipmqNjDAJ4
M6lUVpYz2tmPeeY+qOdc4gnUwxuNSxI1GBBFbK9564502RysXi4TilkVNsiyq8pU5mdWApFz43hk
StUElwz+IjDy9eA9gXPxeyndduXsIZDHJZXP1TXHKNa7Y0+7EVME5ubqRqlLHV3TvtlmQf15+9ex
uDYQ5yZ7bkHCOoaumHYoVL0+kgzWtDrBKBrUo2M+F/OO+wZt5xOX/sXbs0+yQLpLp4Xm52U06w8I
uM3Dz7XGYtVx1mryQK7llg/49HrfYvutzu4TByOrHrYnJcvznhIV/ritCHOVUWlWw8MS6qpga6LP
KtBHPryjeULCa27PYT8uQ/EU0W3pA98neu/+NKpD/ElsS3Dpi3PC0jr/oZZfUmVx9AfQkHkCyvGe
E7qusAOYA2QyfDyKf8QXYFOMITCbWD2nxFji6IGvx7xDFH4g5lVXz1Cdt6/mC0YpMxP1MJGIRrxa
TZrtF1N6eqDYz61I+FciCKb/1lb+FTuJm7Oc0WoAvIVEQONmJRvbvpi8F6dNDSAeeHpwoB86fLm3
+fg5gSwTB7FUUy1O72l31tu77Brg217pqSPFKAK6JgKEgG6NpSwkxhulV2Ut+5HdWMVQuNgk/W14
tK1ZH2nsBnZxe6axEorpQMve/zRgBq3ftinWC9Jbog3MjUUeUugPHjhDFeEBz9QXh80HrQNAbRcs
+ZcOxL/X2nribgRwlB3iW/bAO2rTK9xqOX2pYRerdnyP2kZNw+zKPtYWViSns9lrnAesdnhekCjQ
LH3owFEEJSv3iVj0inOFmA/vnfv2PFR7fhMe2NJvfORHdk6rrMfNPmteo65iP38f/md2HR/BZVM6
sx7HzxkGEdwTEOSHHToR085ksOjulkN6IOzKtEXJ/WRFrHx/pSxurz0Vcemjd07fI7jsm+7smp4q
r5kB3387ozvbubS2WPQJ128062jIZHGrD3MftDbLc+rntPHreMTs2MbohrRAZ7B6MJ9rixFgf+y8
TGiQin3xodMSx8KKdPJVGHGZV2FOU1JqC9dUmDnluB7losNf5PRKMfvDY/r2SxpIyPcNZ/Zlg3pb
0mxDo8IAoLO7QDqk2vXGcdDILdzpAljm8OvIJzhS17w5EdU66og57hP6+j26jsV9gzra+j47ZZcM
vb460nZc0jsXl6zpgtbHBzFmipwyGORte7nr72hsecILf0wWMpI2Hk1IznmBXfQiite63DMgePPe
qtNm44fIuGbLYI+gBNLgIsFYiVFKYftSRaagexSnnOAc6he//IB0sq9cvXfwCHBqWFpk0dyZvJpj
8qehs0xwDTPQWiECHSx9QMLYZ1ag+cflBS8WIy2mFTexjrx1/mV5oNzIQQhbWGqJv4jyfgZpOSUR
uhE+s+7G1+k9JEsn2bFPmiHJbAcouIqKg9nVrAGKRecQE2dJe5Ae+menRSsdcrMnX9LDAjj9OFbW
1D+zUxaCO1OtUCJ1UeJ/dyfmtYg4lIdfd2bL5GVfqUoDsoEv4+XBzEVkdfTITS9YpiIHoktTF5r3
Muy3s/3ZrF/uEl/up0PIOnhQztQp9a1fmvmF25i8SZSyA6/d28drcPmO91z+r//gyDQQIpDEdIF7
4GzXFBicW5sw7370ilt80/z2dUyrW1wgOofRvnAPdbBsTAXnAZ1I2it7zq0aao25aOMF1RiHa1R3
zMEtu2rmHhQS0iFXW/3h2NpzpH6CDnq+Npuh89wx6S4B1KeBpYX6wH/rv/DkG7rRVvStpfCJSyUp
wP5hLU/CKz08LEq4NKe5md81RdYOnjpQ4pfhBwUyZY1lXs6enAFGYDlsUyi+a9okVORYX6jpy7wC
baIFkrA9YYJDm1zmHIW3Oo34l181w2IGxV6o6tXiveCwvOQDS//OU3oTCrKXjsmDUMv5njeAeUoP
E/7uAf0jjyeS7BlwTHmU0m4x41se5O8H9G4yTWgSUNnveMfae6rHf6/gibz6M+QXZSOH4MUPVOEs
mH/H+vu9HO6E6b/LT9SNP6DoPJFWuyo5v1DdTyM5KcpLf+ciz+LsZhyY/3lP+knI32R0kDLRdDXy
fbU47vjn/4d9TqoNlCUv6kw4A17D8+RUGkNvm8ddDXgB8xgLFPLR993ifziw9GrhG+GGt7pB04Sn
RSuv4xtGnMjrdfvzMJ+AvuRzUX0z9LfZGi9/33zgllms1E31U0dvtGwtk8Svjlpp4/K0T2G0Q3WD
nSnKMLS5HauiAwmOq4jTK+shHTbkiPGX4JemLxCi3Y7fBYJ4U8+q41baApmlLkzi+OfxwfGukkFT
BSQiiev4RLfKzXdSRz2rnJdzne4t7fQ8p6nLuL7QFxinkLj+6WU0QnXpV9rzB5k+aqDgUt5W6QM2
2Hy6VAXuwQBDwYNLy010Zl00nv2xsumPe/iyk1NKb+NnoNnXuZK1BsaXOnUKFizPJxX2+Yqv832o
0H7iQDHuPpcvnthPofF7SqZvBn7vZ8mTNXsf7sMnMlGahU17P/fVYfo9WLgNIzCND1NpsSH1vA/e
Cd0UpGz8mvOqtBMf6EIDCdYfxC/altznnZ/7vKaDX6il9/mXlit0ZOj9yIfQfRwK4zvtb+lsST9c
DdWXNtYtxRcpGnxZiz7I2BD8O5ZGm09UYeBRSHkC5NWxfIgNNq1mDy84C+EBPov4uJK1l8DEY2XU
bawHitYfNVYcwmq/B43+G7cHzt5V+IOIllB8VL/81rhJ9wTCCCIaVLEA7nm1buPJIOQ46Qv9oh4p
bbIkRMIT7MgSv4d7KEwT80RohUgB2yFyDhI+MhQsvVRwp9LGiWuuzu/hlSxIUpWD42O2Bt/XPkXk
SafoGuJmhaKHWqN7xuaDUpfsC1+2FpL1EMwLn7VQXMKUsRbzHcUqSnmSyZlvryL2Pf/V447T8xSr
sfl5qtjLmJ9CLAFAkymbI8aKtfgY4kpmH8OKFx3hL/F2JDqkaPyFtVBBgWVvKeN3IMEkQaHweEhw
jzkxISGPvKcUxXE1HfVsdfwINADrTkodxnvjC0ZoS5eEB+iqmJL3LaSbGhk03SSQcILmhpq/JFwn
SrWilNyUkcyoIFtnzAmq+dkVuyuRLUid0KeJFUU+rO7EVk6+lXptKWSEAlMeclTB5MgJeTnsCRk6
UuvTBOIXNVaFRFZ+IUeWcZIEXgJOpAYcrZYNPVXSM8Zy+FVR0e5xUQiFMdESBJkAgAoimHlAwsNb
iHldwesEXaGcTdZO8zWwGQaJbZ+oIFtlqbwRUDuudxi8EZaTTnoSyrPFYrHTFR8/mMYk3byRVN//
0m3SJ1yYSEtx1rPOXDC+qCYqdhuZhsMP0zo4Qk2nfvZmiCWPeMw16K5id8ZQcXG1uJoDDr2DirSP
ZIOxX44UhiXlzBClMAyB4OlS1iy48hopp2LGg7HCVVe4pildLlIZ9nILeuozdfiQb3JNuF+4WvEs
GWKOyq8FHOACUPdsx9stczbc1gY/CSu6HQ/suHCpwEHgk2z2xp+K93p7HIHKJzPiIT9y6L9CHUnS
adX8lNDA+n/zqkVySAfeOKbkPt72fYyHONlL8L65mFw08eMRtDCcHhhUT2/zARgxH4IGIXx9UdKn
XZ/kVyoEj4BxokZ+mff9R1AfOJ0+a/pcftv1KworUBmlIciD5F7OrQyRorhfzB0/sAu8G7nbkawf
FgwPy5Pkq8Cti2MxjTMpOMuv8MwacwcDLfKawdNYLx15bRlKFh7cPLDDTIW7AJVsjNNlCvrgdELq
QNg9OWKm2flCSJc3+zdCnANn8eVBMtilc1atTi43z9J5Ok3URLwfoeb4vlZdtmFTCrI+iWsXG2Jq
CnzMJv66/clh90B0wJRfx6VuLKElEMEgEFsf9fDrkh+jpsYdx5UTbL2kqHte8HQY7r5kuevzolta
HPRMAM7tjjAsuq85JP9fUIMAhsF2g4qNIGJTGYcd3zcxVmcun6yP0QsQ98XiPbh4A+P5wzEYBJ69
X9GlIud8+JHROlIDl1GE3uHSI6ETAlncMNm8eSqchK972LUi+Z4r73FCr5/vWJk1MRePGTRqok7O
md9Jwu9rrEjFykOmtoxkl74JnZCRqYdLxLdwe/z9TCU/1zLidqfwacJRIzzXaudMYfhjAZPsTwKW
KPlh9lr0KfoBt/cnXZ7NnyMW0jx+2tVmwx6zPo/OIxTsfPSe3Z18E1yZhlwJaugvZz97OseR6qrI
BxKGU83V5Jscdn2e3Z1wGboGLxnzhJynrjl/1DOckhyF69SK1BwbpOiwK3xO++t2Jypz4rA77ZoI
3KEymohOrZXJMDJo30TRQR5uHudJ6ATfrLCeHdhL54WyZdAYmDE/y+NcBh7kMsA4OAo+wtVSZtwY
SyAJ8LpxE3dZt7/cg8wzgGbMa0vr3yV9/XA5uwAXUnCUVQO7T24LYcg8vNd/JJ3XsuJIs4WfiAhA
GHGrkvcGf0PAxnsvxNP3l3T858x09+wGIUpVmSuXwSM/fX1wpOlZfeEgQQxxaqqb5xw4sG26Fois
N+OpYbdh8+asUDm0BdfTvb78TNCZeEw/MULliJETLwUVER0cexcemBwKsEgShm3MNQPaWGn7P6Yw
LodLQvhIuhhclT8Xk2bcY8bVT3rCreBIhjJNLYqwh+PDMvgAdjtusc+IPS5s/rd7XXhYWo0g9uc5
+BEcMzm/D0JkwhmNzpE93vOaE4/DUdBLEE75Jac1TpnssTlw1tb0ZlD3kq0N9ZXTA1RK+kHpNIki
4ic5Myg+DwYDygd/fGTS+R3l+4Qfh/AKXANTWM4i+lBAZTlvvBdU6gVnsAxuIXaJHavw5XL42PxK
TkZaRI47UPx+33vhjXi0L5knPw4+3Wd0Jsfl0U64/HtxTcrf76vobD6xOgWU5LDrt/DLgwUvNpFJ
8sgPgXABAeTtRQOoo078J66Q5sGdklz5BHWbOXTn9OuwHCtrm0ZoML7Q0eB32ewzTseHoGyNI5mb
IWyIopYP2Zve5oEVYKVgHaE2+gD+YEYJsrxVyULGt1JQXfwrbHn5qDzSfF1nigMwT/Bew+l/AZy4
CAh78tasNjQiFRc3tqPHMJj+3irqwKZjNsg+1LWEMCYuoEduxS+eEv87SwAz4Y9JKQOTSKD70oHY
w+zZyD0DoqE0zTJb3nNWr7g+rBJl2wfaxy2hZ7XgJqo5Wkm6EB7+sE6MmTHaqRXMN/iHsLw5EuEB
DgaEIRtNA/3VEwu4K8K2NI2V6/P3UwsfOtGFDCASqx2pRoZFkJoSFzi1S/HIUwpLDm+bY62AXxkO
V0QAbdKwjm9RGF5CjBCsEVYVesGvaDpfJExBxkmO66vVwsACfzmujKFqb1D3oFaRVwS3wHb6P6Vl
H1bW795gEwWpy0ktkjZaSdsa7TznZb/hXD3MG55v3/i/1RTehA6nyG+X5onhU2Imm8uQfgegJzjV
TcHGfGJANccfcCVZn4eIkpLvMrdzHrg7JUd+HXlUCmLkIVsNewMoKY8gZ9gfB30Ho3wGRckEt3Go
nKO3EicmC7/NriKczJIoDw4NBTPcGsUj8dH259xkfmvNQxo8HJcKbqgfzzVM4l6hGBYRHhLGFrc7
5o9KT7KOcA1UH2eOb7pub5T4WvEVIYEd7C38YBw2kZoH1WrNMWdB9CHIiVRlPEx04qc2WALKrzlT
nOJsFRdzywDTHsg74yzG9DqYV7BXNgqvdMxUNLhHbEf8J36kA1vZjo+St40VklinGBYvhWpRMqgN
FLe+Zsm12HimG2SQ4yvIx40NPgBx7YoEPXzC+KshrJVJSJLVy8QtzJLfvq3JeT75rHX81GvZDv8l
Fs59ePJYJBbiAivkvk3kVxiG86LiAML0eNfnFbtOLcPyL7QIovuz+INbaO36vHIvs47zWjbRue+a
j3+KE1fihX8f/q4nJoksxFnKYllu+hML16zJ71UJZN/1HyFv3hyLg54k3U24onCCR9XVCK1QrPbD
iRHzS4trwbHEtvhJ3uTi8XWKx4zmW2RNnYddR2HU4swd7gISFuyusPACvw4/1kQCjnCc6jq8qLwu
JKGvkluyj0c6YWtcIG/A57Z4c/7+iBvB7/YYV/3+E+/PZRkKZy3+nI8hF0mmHpdw8Epz0sv2c+5C
w5fLjJ23pSf4psSObjjxCTMb+TR6chx+QU+wq9/OmbH8MY/hedSTZ2lCbGBEIZluWzXbmN1s52lZ
A51w0kzIa9OLcDRz38rSpt/8OdpevCNV9tPUIEBc7Cdq+VEX0ABaxA7Ns/34OBeCj86x1lXbER7p
bzVz/1Y0cCnPZnfQRQoK8MG2JLME6VSEGE1TkucNN8/R3XDyYmnttfPmmQKZ2hl+MecMpwVdrInL
7N7YtQywyg60fRAL9t2bwygPO3AXwdEuE1dyhgdXnmvpieCEx6uZ51H4e33PwzyeDoO+wb1E3xG8
R8VbSKfAsYuBNaIattnXjfPonrzYIjbTo3k/GwucRzk9ORHN5qCaXnzNlTONUYdbi2HcMDZky74n
nOMyFI5EWcJwGh3l9ITMDsntT3C1Y9f+wvyFqU0NS8u1qCwZNtkQLaLo/cbpVc4YEpDZ0+mIpYeJ
uIs5F8neg+k8W1zoeJwk+zCA1BAM0cMhMlnlbO8387puJqOJKpRBVTpiodacPXFFflPMKv35Zcnv
3Vf68trDep/MuotzZPuu40DKjMgiu2jDFnSMR1Kz/6WoVxC2ve3xPWyucaflPNzkcFA80a48mNMi
rMv/6oUY+VM0Eu/egSHKpmWEaMog9o6RgwOJWds+yhJgS7oL+7ZTUwQNyJJSSSEIJw0rnjiWlzcW
R3shFvDgvozYxf7kYCyD9ZkIVtjrzJeB6DkN4yddJTYz5fpNwxo/gdYFnIdbydFdwf1524jqJVkX
GpK9zCTeVc9brFfFMJ9xPD/eQCQIY5wD5stc+8z0OUcNhL6sZyRURf0ERnzNZoKPopIbjGIO9kqA
vw+EV5dXEYEuzFk+JBxumMPUmPmKu0bmKrupxYI3HIUzIPsDMQgh+78YiApHDuiccRUL0fnbueNo
mmzHsrKh1PcMWNqS290HmU+goie8h3n3TKSCCPeE2iPoCyoF6p6gZHBQg32F0c54SsXEzdb+fnoj
W7RxYmzCJCCvQVeY1liQ8gvNRsvYcvhEqOiRVCJ2+PLT4iwM9qtQVzL2kikI9M0gAhSnQEUFRZ0D
0Z0PjQzDwbJlPAyQjmJ7gMvDl5e8hxIHTouFWl+f7hrIbypWTPRNdRAI5Pvwl2AVbpNev7v8YFG5
J9C5i6tbCU7hfJ9mq+3rlo4CKN6vZmo7aPDKQa1PdCfkP8b28D758lULDoyURVuoTjhAbOI3FhM8
AF52c+9nQcy8GiZyW6AWtQzG5hSBoUiCkb4cWoh6yqxCTUIpPsYKqfDn+POhlRmYLvq/aoCkAWJC
EIlQDrb0Is/TvxxGNMq9lWejhDWLJvzmDOmWKI1JE3Epq5TxskN1+NsHGAIEIsw9imIQhWFzOkTR
i8oQjM+/Ddoyth9dk32iPRGNpVbOvU6ErdVma/uOdn4OY0s2LHHJR8yN7Bp1GVeQLCibV2+YDoLY
XGhCdqX7XIAZsatCMh5Iz0JsqsO+mTvp6t5QberX3ywXoCtlap3C3XwxNeA+mLKCNMKS2UZfwHWM
kmx7anYOrsSb78GMjReUsA3jM1HdsTC2KUM4Bp7drSVMGiaekgG/c1/MvVAn22UsOgLjj0LuRp6k
RskQi+GjNRhw3g2eimPvM5zvA5xt1UBqDXH4xZ+YsSMHzzH+rrswBzfOZ93pGaPrwe1mnZnfze4U
oaM/gUk2TrN/Gf+Mt7Bejb8Y5cJhDUu7G0EG5y/bV+vJpLwXXQi5tC3MhtFOw1LicafGR34ddCxx
QRPLAmjq2HM7TxvfDFwDTfKy74Rub9kwWNf89Di4WAHOCcwLnvbFMjOeeU7X51rMfj8+DFsIadYJ
8Dn6Xjne0lSQgR0dboppHVd3+QWk1EiEhLjkpvTj/B/9tJZdW/aoF4269K6oe/6cNhamRw7Zu7Wj
EeevWX+0qS16/z+hGz7snRKkiGmy14PiJMbVWrxzGLppCPGxDDbA0Q6DfAUFyhO/6zRtJX8pbBY9
7FlM9Q8qTd8KoOLvztlFzguwDS1lmktf5jkebqJpV2nxCqAoXaWoLvkwd8ElO14LXCQ48NEkx6Ed
93CYoN++WvWk/OODN5P2VR2P0A8aV9Vj0wbYurorMWodhTmXBS6EvCrSujA5WXZCDRAAF12FbPwI
JwkrSSjUO2ktFuavZ+SAdfBcHi3z3LCEFrU1ac/BfjVdQET2QIEvde+5gEsw4hgVwNFY/W3CJl+G
I5+KZ0RM8dEgIZYaGRztBuuGR26HH3jLrKeffL/4ouRyEbly6kOK0SccRk8j5W/wos4T6xvVDmDE
YAtKHcExz3wEHrHTgHYg1hsf3bj5n6Ju0egutFDG7Dgx4GcIaaYHIhEg/0lsCbib+XWeKjZUBHIi
nmwkbL/opjwP8Ui4iTRaeemyIY9GPU4ozvtO/ziqoZh7GE1P51hCAuSkDrf1OAKJCH4OC8CnHpdL
w8eYBydL8IZMC2Dr3rKTe08FCmf+RUnEYJBl42puPbqST3dHvAFfr+NEHt7/W6J3QEK7qs0GFPOP
Bw3pdsT3DHh5HYkUeQUsD+YLxKunK/7BAAWktr24+LS9aoGdPhN+mFAn9aV2ASsb6+u7d/Xsfn6F
XxhvG1YK0Mfz6+XEYzhOGnJiGiFJsg7L0EhbxcwVNCp92COiZ0e0EOImjGwGorqQ5WM8kyv3peEy
O+HcNzyBrKF5ESlyU6iAzZ+Ott8IyGgAvlgAu/jAE6QmVAy8xN6BPjJBBWiXJGgLoeBtXkNcW6ay
/9KQ22xzrR+LoRF4eZo6Dq6AaYtLoEa9Gk9aP7BvikI5FnSg3gNmxfWUfIRY+DF/PDKiV04tFZNU
SumFMQxNnaW2lj+gCRBVG6lHP3BogbZm5wvTzrYh7JpUVxFIO7fyQVnSY7c6YjEi9eNWTeEbzOAk
UBlWCvc+Wi98EOrZbNCK3i+inCHFts0hLFtorZTUNK3ycvzKoWbDbqXjbPtSRl1xLkHEzUeIurGw
jnimCfKkMl9B8wnvAcsLaVLOBxFyoLNqGasmRrUx4UNgWt7mJZQy0VAJW22DeopsUEr3PWQ44gau
hTgEfOWR+HrlxULHCcdhqxAu3QGpHuYhhwzYBAi7Cmmwv+/PGo42Pveb+OIhZTtCpOcZRKyRa9wF
6Ej7EU03VsWa2/QuV2TwUi3ugJwga+DW0nGYpuO+y/k9HkdPxIo09zn0PEYnPKjMEZokamN53YXe
d6KFh5hPtrbIGGb2zWwSGo+MS4uPLP97AK8s5wDtd/p170+CyHtseAIMdlU1AQJwOt5fKocQYyPa
FZiBsGnUbCmjAdkbd4O32yOcuzORN7qPRFYu054+4yWZZEhL8QYYjA7T08a7ZIzHWWyHgFGcZ5MX
uWoE1HPJ9Jq+cs2+gWrN1vvJgYcxLuMGpYQ0OGJCuj5RAXJ9ggc6vG8kdaB3WbEN8IhSJ4jeH443
dWxHyVqlANdCXBMoZdEuAR8JQCgTvD5PiiWHIPJOlh8MGPAR0C0wsqSfc/48mfFgfr8AP2Gesueu
ClEEdPA0uIla/WMu2Pnwivj8bEkgub5t8UYcUy/SKNGcBJiRQFtA8M4qZuK4mMpVwCagXsMsCX/k
9YuZ6ZDK0BoOGUXTGXgnMY0vZJqaDdtLniI6WjFMppcWjKVYH+U1FY8C/kp7OLiC0dni2iJjVTGw
FupPl2JkAfxKczWbbHwuV1gverotUOjK+QAsCmWWg+EvbU0EJYZ2CsikU5yDbDoyHqV1xOQxINiH
bwYKroCd9sWHMsjo9AvDtsKA5hE/l/dly9J0fEkqlXTfBkzoI5rI5CdHpdxOyPaoKM77jNLQu5yo
4tjDDQ5WkdZQwbHacmHg8DS9YpxzqNucw6rVMt9BHSWgFMKLFg+h2NX8fG+mNggkO1aZX2BFZfXo
WWhkXjUMjhQcHFJRBmtU68miu9gj6IfcQ9WFQfy0Bdm8xTWY3+nFliREHGugjwc9b9ci3W8bdeIO
o/zJDAM2cbiZTqGfyt7p3SKPFYoVEV+sOUbgV7yAFQboxlZ3vP5R5UyvfhPl0BIDYeuYPVH56gjY
TgXvGN4xLt765eIOQQ9n5f0Ah388zLKCCppmgEPYPA6wIA0f7p58g9uC0NGMdcKq2iwo+qd3HA/q
fj3j32iIb1YrO5ViuWbDsvZrqJShJHzg8TO6X5DYwk0zmNqvXlAHsEpJziuZtq9JMb2SKH52EMyr
tfJV0WJeRRrgyawMOBRpQTBgVCE1qaWYYf1wNpjvXVzPL7asyvVdsWzJXMDZJUhoC7p2Oe9UUsKQ
io6cy8JYA9i3PX5imflMp3VFLS3iYB6MpJo/sJaEE1THyRH20t4ThbsJ1e1tzihT5xCHxRSNnprV
k/BcbVN8LzCPgcRMcSYLcpWG9BsURLIXMeylSmO3p/kUcdRFt3Y+7Err+eTpX4EoEytUj2gT59pv
UUrTuIjYdO9hue5CToo3GDDdhkJN47SB8RNX6xP5DD2OTeGzwVP6+dGaulzWWLNhG5EdTDyOHFEC
c9CU0Q4dw6Yk9ZaW6FXr0BCwUjP/895xvsPvlW8NRT1sQvGPkxPPoSJlofI6eFscVUv+YmuKJcMn
kbxNfNeQgmhiPTmRoGLUgj+DT5j4LJfPZOtUDvatIewaOPqQ+z5skzalgQf5HEcZzsDxi9e6uLM5
/m/DpiN7ww12yG2Ex0856vCXRmLcjSYwwpzrZiiAUgwb1aBuNskipZW78xGExE9LQMvJupcrCcbM
TSIa+YQt1UT4yBq+BMsM6yRAOsUC2VIr4c3dGQ0GXxBrF93E3ZTWYjnU0KQs8YVizIcfclanmWSN
m/izD4d87YspAAk1CW8W3dBMmZkiw93auvElnGBvHxt/f7P+zoGyv8pT/ku8dcE5Y0mPxy6CnuW/
r9t1So/lr7ve8Dk5wwq1tKRXREevMYYgeiJejmbd6jXhKPbgwWruDVnwzdGC6oI5I249jbrh7cid
PYiSA6TtSaLqx38vGmdPQ1NOa3nu9fckfO7Nirm3d+5CIM3uWCp+nM0hRoRkB+0lEIStw8HEzexq
Hu+j+935MJ9pF/oxvc+8cq43kg3WxNkBnvTF3Xb9FokAN393tD43FvfszT8WMEA1IcOC+DSYEBLR
0YWDPjoB8N2tByjcFy7uzgVD+xogxcSmZ2cDfyBY7OzruByHsGNnDozdoQ5Ztac7ryGqP/vZNLYk
WL7Vtg93bzO/jjmAtCIAsLkx2Z6rx7px97rkjx3HtSmRrFsg+8p2yptZjS9N81CD+RVXTbV7GQ2w
943qjK7ZeVAFnbiZnx1ITRjGWstd0hx9In3R26ldzTlCZdujmYP184Tffwja4AZtc93worH+tab1
qI5ZMfPgOmY/OaDgLn/Ei/2LMShPYhOy1KJlTHjrLWccZ2jt49z3bOJWPSjqT9XBToRzb6zxx6Vb
PtTyjZMUJvPGm7Mf6brxib8sT6MGd2lY5W1CYWF00M9NSz/CYRSLgNblbyyeMJeO3cZTcZigOSH3
E3hvXlpBebVIau6V7JrntlkuXj17SzA0tXLpXqiTyb1KSwMv601DHTtq2KW2IHFhH1QnnJLqgda/
lGFn2vIrIpgw9ZzXDB01G0F2ws92V90BeTrWU4clbZywP7h8/Rw2ehMcym9BlCfu3LiGF2N2M5ju
EebmT9nIeJh9aHRXtHN+OQvWN0xkWQJepiGjK/zeBJgpg274UqQazakrW4a6pfdtdDeOrna1L7qx
XzUpgPrZRjcwD+SH/dvbiN8wFYrOot4X+TqQNXnJaNmsbd3tlYPz/MMnAM+NL3BPMFdgrzyZpB6r
Sdep2/d5uzI+dKhrwmqPZ3TZ7vlhz5Im2jQL9J0X8hn/9JzjvI2RdFusSYw2Z9nB//rA24meNO72
F7AB+3GHIcLJY+V13Q/al34vejL8aP7hGfNe789g/qXZtGXuVrebdujk/bcn2qAcK4OU1Clr5z1M
dIxMKTA+ojUxyMD4kmZh2bnBtGHO1zU/xqFvuaxrA5dKdwzBtOUEpq+M85FJnWPYbNzTqc2AmMm5
NWdc8fYdmp54a/j4JWLB5sYWE5rrcJbwES98HlAghjJAHFUyYthHF+kYq/DvNia6hWGFGtyVz0gD
3LRNiNOs6E1lnkYCLQNMhpWCqmiA9dKAEvOJa8SHCd12sdJBTwVEw43Loo9cCbbg/a1++LwYHn4y
tMx3iz4ynPjuFkftQcdWRZBtnewl9uJRA4k9zH6MD+xaqdC9EY1Ov2Sd6bIkNKkGrW8tnp57Z110
oOgVCOOO0boJqUGgJVwmsSWyC3eLxbxye16FCH2Nki/LMGgHO6YnSg6JJP2sl+UPweTIQcoerdd1
QMSrmdX6M0sYhYgUJ8vlJcARiNTl0nheyDu6oU7cQym8wGRI3V5b7Qcbe4cs9oEij/OKc6ftYQIL
t3EfdcBTebvXqGQkt0FOXlti1msg9ofHjZlQ091R47ydvVUt2iVlN0UMH5ExDU+uw5PBB17/nPwr
TpKeVxrb6YbUki21N6dUjZJwiZ/zcIg9OYJHMe/nwKnn6wyfn1cg/oCUXHXS4tmg0eAGIMMU5d20
TSVVQ/fAjxPfgqWiq8ldJPPjwe17EGOBjjPrerolWrmM18/Iecl4fwdT4m4YEEiyHOK9QOoH+8ro
EvAv3rhm19y7rdMj+fU65SrFMcuVpuPi1mzNaE2HS45blKbXv3fD2OEsu/U0PGXFcxWnXkXZiN3A
cFPhP8X5bNeJ+K4hb6RhTMRDdjmcWcT4ANT88KmTSnMAC/pjY8TzFMpknYbe8EKQAszyQWOAm2RY
UvkXtmW35FV161vwMr1lRqI8Jm6w34FzBZccDsGAhjoaTEz+uyZ1rcvdCEg1eMBv7eEVtUnKxXV1
jrBk9T9Wzd+6t37LrpFmc7T+xxZ9miSMnG/EzNAt9Uq+9aKQMhsbVv5cXZJ1Gay57yR8od9kVS0B
0R9XCxd4Cdp6vq1W3igh7rbyb7oMjs5p9E1v1lJXxMwPObr2/7nBOLk6L2DyHv6XM+uoKpcvJ2L5
UkxlaxIYzgrTq5p5nd6SK04VFbFWxntAsAiPFDNsCiweZWLsWCOid8Wuk5vuwshyOCDE5DZjwZpw
cymDMho/MZNlLSz3KmtDw12dVxhJsRrWm+JI+pVY0b6gLjObkZ++uSxslx8WdGRvudB/SxK83Fm8
vox6ZraVF+T3lGjmmgstsuUyqKi5hnIdvbQDLzgYgvZm/I2tHI3mOWK9rtcmbeo1KpYZ9v8eX9Y+
wsyTb8t0B65M89ghiodbZ7ni/M0CbfdhSsitD/DGHGZr+tMy0zgNQYT8GREqhZR+7JPC3ccx3Bgy
1WFamJhTcVxkChNoHuVg8LOP4z+wbq0EDEXkaLWClej9vProxzCb+7UKkPIPQ1xxzQCImy5YSSGq
uDyKVsovAYPQ0jxNsC+cNfFSx/ZTVjgzU8phghasNs7p1LE8q5TxghIE8KqXNDg3EHFQpScmhEio
cOaX/yy2SCfjLjoANBPTGtrSDDN7DEVLDi//lLfQz13RbD7ooWWYJ3PMNuO1Ng3qI+oRacaqfYJR
ggeIIqoi71Ij4fji40fEYCeCaSpIMCpQlwJAkCRJjuz4Ok6wiDl67FzAd8CZG3onIdhIP84yYnoj
RNcPKAYOelcaxUt8qmg2XtZ7fMHDGngC9ytEBMQN1B2OdXoKsjvla9jiTS8W83t2CEQDGAvp2MP/
oXwvzcu8lmzyDhG4fGpM+Jk+fcd7KGXzOodjV+Zp1h4Mhy7VJ6fh6B2GFeLdXQznn/YBI1rxUK/7
LV4d/chjrf0xQ5O3xkq18ZuM1lV7/G4a7Z+N4QIuNlDXgrkcIUr0BE/QDPIHMCXGfm83P+OG20LP
S/mDayUpDegieIuoo6glXap5Gr1p7w9xVVOhxZXv4OHYXa6SGz1+MIMIkdcDGdssj3OKc9NrCPOJ
y2EoVjkmCxmgECatxxS0ZhCYyl2mM8QmLzYla8E0GQrqcAWN15oG0azhUE+dCHD0snhtLinik0C3
IqjUbvnSmRFa8LOCyF6V4uY+TqQdCEjDBDZHPQXagheXRDPQNRZiG8h3A3IoeyOHHHa+9th+zxj9
gh51Si7ARJvTTbaeYKXUXMyl7mZn/URtPBaXtOmiM69bpUVs8bAi0LCybvEJSyXWhmz9+/D+h+n+
YBt+i1mPk59aDs0lxV/Q9Up3BuggRrY1DKPbxe+hEONXDKTN+hQegGJ22V7u31Z3ydySX8Pks3S2
Us6g04Ktic9KNt5K0BRMcnSMB3pmHbf90tCpUl5mr0b5TTVh7qd19/oxaBmfUTPQ3Zqv4rZ/H96H
xtcXnhWlk7BbJtCurNFHbXYGLSZFerg3qNdgrJT2jXScrgoNyD8VkgXXVxOmXxCKZqM2FQ88HNLE
cIIk4YksuBntTdZL6XeddZvedV3S4LpywpNQY3UsvpRLzsLDbGhaOS47HRatS7Y39jt4IRL6Q1gi
1QLOt7paMj+hbpBQgdaI/B3yn4TlZe2BlFo59jwEvmh4GyjiiP4O/OTPKcgreDvOE7Uz1xJsagJs
y3bTxs2Chlq2Je4ToXnm0eKsxBeUnrnH2UC1Rf7ArnBPhTpPYVLGBpQduDSUiillnjVgcqAsSaQb
UMQKiLjFsAHRL+eBZCUKC8otOG7JpMmGfJbKvYutkoTizWm0P5UxYRSpfpl4kl7XIMmqDRHLr0OZ
GlDKtp2YuSLoURjX/IdH7JXpQ6Sa+5JpWpm+L4fhzxLr6JC7VqxddtJsXfgDcYqQM3q9BhQDcOIw
XBecLFjzrddi2NSUK5QijWF1wKhouYTywL8ORpFxmnCsyLEG/rnEXV1qMLNa1CaH4mDiAMkHaHOv
5INSOvHODxIxonlMnuyEOdtoRJE+sUAMJnzXe/x5SDGN8TdyIYRxgnN1V1ahlH6V8Vos28bS5RTN
ipN5s+d+gfUD+yXHIV+02x58GK4OKk7YmsdbAj1Y3LwJN0lcWk4mR/vG9N/Z0d0Hs51RW29UF1bh
IZU409JGE2n+QaIKhW1mwRJhOr1iPsewexJCGiKNcFDwKXbco5P9zAoOfE3W1K9QLVlWFKxOQUpZ
sebYfxEQKJb9uB2L6zy3lx9kbXH0UzK662LPLpJRCpZs9ug4+eb5IIKYrPnjIdUmF32NKDCoh7YD
gVnlcKC8CfhPsoiWgtn0+GbA/kADSVyVagZIxBTa3KQ0v6q0t/GmadbHwghTvHYhqTxDLE4yJHlE
QDQRzo7ZYtFHsdey2BOcTLvQr6IOztXMnoMzjP2NOVxm25W4hwKev8CzkU9x5djYL7FXM3p9ynh+
oNdv8zAu2WrcmicoqZz+1DACh7f5c3DxJ3ZWd5ELsRs5wyFv/eEM14+/nxHcHbvWxesHKF84pe4E
RMtpCsVVzM7qTP1R2B7TT7gAuu4LOi0ApHBOF1KOwPg42jW8DCm6eWHG6LWiIhLFaZBhISax54d/
sTBNpdIQS1amDAIPipa6pfCPsIjlzogGYgDWMP8TpsAXBRysmNhLKEIkVhxveL4LTp+f30bIH1ac
+nJ0Jo91qzSYE3/9EeO3P0alOn6bQmz4Bq8VZslgRwiFmL+bPeY/1Ofg/uqQiUBFNKzMM35mN7hj
MyfEuWShBTiI4DIBsB7rGE4ecCRF4M9tEZc3+bcgnmKvjcCbG4C5/W7elEvlJK9b/QcjPfb3YtdR
uynGgkxcO8xyfqQ1tLEo/hmeeqcVaJf4PArFoxto5nFyTl+xZjJM+DHQQOsLmYS3oW/vshvzbiaz
fCyGE2+Y8ZJCgpkhOZS4dxyxP8VqGhn9zXlFQmLCto8fbZnQaL+wxeBjMK4XtBgDPwYduGCK6Rw4
DbMHUOVIJ+59R4/di4+4sHqH1X3R3MN5n3kzpmcxwz+MRWxjhdmrmInk/G6LTNhr4Dp5ZezQG+FN
AadcUfNRfLzynWtjjCAAG98tXCTQ7QqWGJ4fbftyVxCJ8GrGT7DibnL6y5QQE5AFMB2C9mu/h8o0
nfk4sH2xk6TyWGDMdfHFoKJh3vIDsu0pOnSZxzA82+M5UK1ktrJVGxaPwdcqQxyIV4Ylnm6uxIey
ybGPT3C93hHyjJpFmAGCLWGOGMG5ASGZ2UQZ2IAHvCqm18ipGdcJh6DjrbaJt/OxNzihN+ImfIIV
VC2+Eaad3PR+HxtrQ58D9TPQhTjG/aeWZ37LqsAUOhIV1wb7Z9yfO764pcIV132cTdKnl4zJnTcZ
Q3Plgu7TUIr9rDBUWOuw1TmKzyHVT8OkXLPJaWr6v6SZD3o0ikSphxzzEH/tD/+D7RRRsmF9zptQ
ezlSzvP+B6vLvJx7zHfBy4CLD8mN7jGG0wrzQpsH38p38RITbY1wV9nDxA6PuydnvhCk2NSJPFXY
IytqyehnmE4Pyd60jVzlhy+bBFVrLtDD1tKfnHQZvsseNn2k4um5bKlsAVyCUD/gM2bICFg0MnO0
h2x/RGRIgI0dJV2+yn6ewp3rGN0MUrWTbjD3xldj5k/RjMsnHjfJs6P5Q9pFZKcSg3/yaYkQlyMW
9ynKsNKArsyZ2LInpLpuQsOaYLBXmJy4GIM5VLmQhFSky3WBs4ti8gR0wNl5wCmRssHO1DCAFoTG
2jn3G21i6HUENyQymTX6EtoX6vR9YYtnPWuUMS5tDU5FwqaaTfZJw71ND9mHw/GpFtDB+HxwQGxG
sCyxDVNpbbHLWFTgWqw6hmvigZezTa3+8DOiIsTjqIIh0Sw0zGhJtMF6q+4Dgp7WWtF0yFmdOTLl
eMrGKl/sM4VCsMPM/peWQQzSiiaUmS/cmUvJH+d4vD/JX2qYWJPA0cTSjYL6McTtNuXR27m3/LpE
iyEfgPVD2ykWBzLZAsqkqtKGBt8dLcUu6LqJTVdaWaevO4SYx1GN3Mp5toz6oiQke0CoMUvm6pyj
rX8rWjWl7qSiUn8erU5wSR5Jy73YckyenWI2onC4O/fpPaqPQKo0ipFHoV4phpUW9Z6AWPzNJmGd
paeuUIXTu7qRo74lQx5Mqc73vrOpFNaKZ51ZjBsQDMuTgQOzaoFuJR43fVH7o8u5MoQhtoLnAqDY
4VnhMQG0lCfgCHKBnROhvIATzHFg13PBblnEsNbVgCpCxXOLWpBEaIpw6nKj57R9n4mPD7UTEjl1
qFGGh/5sHE8e4SFt0pkAuMdlWIW62wwHSgPYXICMcNW8XlEwgH1GezKt3G6q1ifbFW+wKgD+Uuud
Sfwh6E5JhXXgoSLL0icdMytBGATMUfAP16eH6vXNNWJkCxSia8pxT59IxhiHvtQFsHx+Qyxi1ISb
ySBLp4ss/Rb5YzRiPsZuFKZQuGjwxnsO2Gu4mdfXdMgYkgiBZAvUfvslCjEDa2D41cyu4TgYl5Q2
rL6DAQZH3hJDZBgqu/Up+PCSyzJrpIInqomRgg+r9a/PGLrfJblt/ABlCo2xZri9EC00SYZPG8F6
vgVsHjNVZ6uMBAfhOzHbS9ifeKG1YnzcTJd4Np5v+Wj4ebBtBI1UIJnD4rTQ8++G3kuwKza3KuA9
BfnaEFzUp/WKKSkBO5l3H+yjW3DPFGuLVGfWZkGhe6eDoiL9RB+nPewNt1YzBJqus/rQZmAWCtcE
WBMyMYb0NDzZOlsK4lpKwbt1xBIVByEze5BHf0DyT3naDD/OtSs9V3ghIXtvsWJPyV01IfAzOWcp
H/7qxqA7n420IYI1e0ZqO/mvkFoKgCJVvB3CTcMvIoaBy5dcXB15UgZ7EZDMm6ZSPYds4nRyWWrq
iT5WdkEDEEhHS971dogHuSLWtF2hQ29MAFkhu5kdeDwmVnPapEsgNGGsEqQKnvwh4vqqGi2D/syP
GwRtM/A64pHK0NstkfFr3g5gGSNdOVjYgIbR8OFLIXpzwWHp0HoK4EtXDYH2Xu7S7IX1XFeAvTRZ
1KAC0i55+M5exEVeeb03DX8KpkewHLnLhHzigpkzMwMN9HGt54qB2G60MzwZcpV0hnTvlSOQVCB8
EzZx3At/dGXMV1iO8v/vydXc8mcW1gQDSmxKXhASNl9qzwG2h4y9RZMHgjNs2ze/gn1IuWH0Zhyo
U7AycDYUfJzUJyAoDO6ZKsN9wBd0ucf+GvsyNcYNRyaLn7CHX9vU7ILQCIJxYb5/JZYRU0OJoZpK
cgrChIQMFNu7YgBoHbBs4+CeClddRsJSGItIbGqOJQT1Ftx4Bk1cHpznpAXnBE+FzdMImFWAI5u1
yZkVHZwZuzpo/jG/8ARJ6ogVCshMFOkOYMjYxrCHq9GJjtF5J8HIELChuJs2VzcmZmcKzC/UYWhF
o/eilsNJH9TiO0JH2JbI+xroGl5OL6C2/AbyW/RTFL4ahTqInBQq/I+P0ee4kNL0s2AcDm4l4oxe
LFpvqYQ1eC6c0C71EP7jix6Oof8DODc/D45u8fKJnKA5qPyhCc+HIRdw8d1gTDRqYvcs2fbIhQbs
lzTTGc6HIAh6zqSi4Ll1aP1+R4/NAOJ3SlBpsHDnM2oXvJVo/PELZfN0L1fzHrVGv5hzLBmC7crM
WMAiuaDiogSclfxC9HZn84SM8pVTioOuwVIqBm+HvpwAd5agHERLnhzBE+QPaKCIq22njHtov9F1
umin6CoZBxlED0sPSjw4f2mfdVmD0AtY/y+6aBKSSAmRAGN5qULFNQeahfkd6C68aAqpkFH/0X2y
IZFQ//IkL/rLqQOH0Eu9pO84/FQ6Si20HYxh1t+svmxqhs4ARmb5lOkwdwGlwg1idSn0IYo64eRq
VN5u/MCa+8JeRLEE7YccdLUUgiA81V/ogVyh7Jt1UAdqpWG34DmlxsKhmSw4PdeB3Jwurhr1E+7N
L5ZxCytOo8TEtV1ooMO0rO7w5d9pJjlrSxKC7XPXupJOTX714Aye3yY5cXYK3sy02xBYzEZpALn1
EMbtrcuC4XkMowOgAUu+4D7GS0bySC7WaXHY2Z+G/bo5N1g7+ReABp8l9aJ6jSgFe/1OfnRqEx6V
7t4gQp3z84AzxqLGSBoy8T79vN0mJqB9sEVCRxt36/rXC6Gc4W1yIQGdxFZcTZtOc/q099iw4lv9
SZv5tWvteYqD3rLb/7bSC97RtfyxZZK+5xjmxdlP3SbhkfS+pT97cAOx60y6BQoTLIu/Hb+GC39w
PHka+UBftPibjd/dK9rA496+Qy4mEwb57grfpSaRjXWDovE1LEm7OK1gOVX/WDqv5cS1IIp+EVVC
SIBelYXIGb9QBFvkLAR8/V2buTU19thjExTO6d6pufH3YTZ2Ns2KZry8aQ3uAWMimQmaRWdbLRPg
e35uf1iTy7jpiK/M4E5tdPEOAwoACPcQdv0NNaziiB6IPlCFV27k813qQxOFRz14Ge4R3w+BBu0L
YRG9a+7TxxrQ9rZ/cBrbjGwyhjXjJ6ljr0mQMJQH512jaPgnRL+H5O0Ed3LYijBnnexYCxOZ4iko
FYMzy0L/iPxyeDFdfhetz4cWgYEpCo3xq9EteTy9Ldj1sYfq47Zxy/Cr1e7n6WWMbyLFDZvajr48
eFaHVQLCb1zmlBDt7OXdIwppoPBdVOoj/uUCb6NjYYk7Mj0FOmGAPKpK/gdJ0tLZYVor8tmOCq3a
PO7SLVrydE6cU7CLzmwLhLsSWMr6yDzxN2PM62idYKTbp31g2Z338rDv1hiE6ZV3bU53nQSbE+Bs
87QCySFEKlvM33GZRfyqgKCNTCu5FTvPIOsYExQSL5aL59UdqFbeEZwGFUJiYDg4NM4Iji5xPqjG
FrGqj9hoksteXPwT2bNBlsPaji53VhYRcfO+ONlbC6nd4RJZxDn8EAZ/JUyiHBwfbYcQTiZfrvfH
5AGKk3EnV/MQlPaND5XGxiTmJDgF9ZBymiWtnp6vQT0+xBuUdLtR5dw9HsLmI3g+cFea4YNi/zEt
Yf73sPoG9ovF7A26d8eDT87NE/SF0mhIaWZ7VBsmMdETjsWE5ZiyoiCz34K2W98ZcWCg7ezBZjeL
TTg12pcpIYoAaOfkEsy3gcO9fg7mRWN7bj6tCGXRvRQ7LDXnmLiKoptPN1X32b52tiGU9eaXPB9v
u6yfA6PGFd2pG6vXvnvs1A4rmVXPZxIR27XfS9Xf8Q7mbhVnE6Mn9vGdyURONLuhOgbH+fuMzWn9
6hOsfpy37Bc9wSoPtyWMxexENrlbhX/on+Hc7+npFd6pMAiY5k5n2s01+HyGRzC2uISm8RpaDCf1
GuYtykmmoIjf+g/btylvkS8V+IjL3vvjS0VwrgRA/jCiRyupbNif2NEzL6u1TDqaIn4CDr0TVCXg
i+fBM/fzT3NfXpHL/27UyWRkogKwCElKW4aeW+Ez9652arbyS3BlvmTRqA3ejeLdKW2b85p3WaHW
KYO5onvcR2+SxCvu+R7PnUWpdUyedtg8DjlC5znZ+8sXlSQdBxfaje3tWPLeKDfMcO9fTy4dvTkx
YtRF5xAxFuhvYwB/IcyYbDRwFnLZuEDBvkFFIShwO9eBz48oVjARF/4Ty+0e/Ql6KzInkLZgj57D
b3CucDI/Ipmdberiz0Iwr7Bb4H62BTZMKGl45kOLcUY1ileoaBKamYAwyjo1CQnm7awDrRDyknk9
uu4UyzTnt/WK4IJpp4hqjswUTQU734lydu/r578cyqKtM5CnNnpHEA62HLoLWGW9D2oH4R/sUzBR
0gHW2xYbFQnQeqtSTOwCc3JBPXgalUiG2rUqM6JL2PeF1UMMUeGi0eiyPDVJhKKWLSUkRfHzDtgJ
mVLd+wQEpZbwyWc/vcb3WKFXlWTuXdNSU+XgpjWHmFmr1qADZAngF/WrM/0Hr4xSc893GU6ql/jF
iBmOUOMRrHYdQucabJpGb9Mk+jqo+V69vxsdfrPB6TcnZnbplNxssPtBrfWe0AHcyNeFkipx/EuJ
8T3O2SAjCj9BKFOlcG+9J6UZP8g7jk4EDJBRq1uShpQ89g46W0r5dwoiTwNKferAlKgQE6/B8W5Q
ELEoxVZqxpz1Edd369K7NPLu/QKntYmPMy4CH2ld99glLMb7tMojK64urbSB1XcpCmXDw5x66FnS
BzjB3x9wjaqZI8ABNVjNq6dkbi9orejkftiqG9fwoIWrMrrxPO+E/9mk14t7NsLrulEOGODgz6dF
89J+N9+M0LiY0ecABGaEsn5z3TaM6YbghEpUhKvvrCWugC8Yjnac4Bf/4U4sVwEHBK6w6b4QLx3G
FLjJFp2VDfy6AtQh3YFqs0qSDqi06mQgR4zbzrfaI7W1lXOTsE6Rko7K34XqyyEViMT1J8cEG52m
cOBwUw2XeQveNzhVPf6AgXZZ6D5B9kj26wo2LO/W3ndpwIJPYKFL618TMzwO7caFFMoQaov6BnXY
nC2LdN0qkQ1bidZqbxzs1Y4dZcMjuTAERvA+ms2ZBZ338o7NFeapYCLdyySgmoi+LsOn210p9waf
xuIXFGtIR8BgbxKLTQvslNAFH7bAs37VIcgpwQAmjpaB522LfrmOOwGDx2nC2IRgPsSNlZELU/fx
CVX6LzQGcQ07HwFeTJgIsTd9D44M9AFxNpS9LEGIlxDt0jPQJptIHE/BLnigZcKjeWmc0ImoEqfB
RjeLAxEyiYuE1SU0wPe+jb14P4gc/95sL2h64YNSfL0oIXSlDRCE+6W1FC6nnqBFPo9gOFKqfPpv
IUbilM7Q1kzPxvQKfy4gCbRzItxGyhvuBmI7WIG2HXrrS/PSQg2GYKGHFhJl2BIiq/WG0qkuuT0C
kYzX7q7uM2DE41lYYY+Dkdm0mh53weQ+4EbpjIp1eZEPJecMSn82uSAJJ96JPLi+Pabut2+EhS8/
94nmgXPNxfzmPF4TEhBy/804nWNiR1zPuAvn8Rbyh0Af5WBZ+Jo4Dda60prH++Yeis7Fb0KWDzq6
UusZvOhBOP5tg0uVWM2gzR3IcSLHYhSvJadXNAJ5/zMOOFR2czILFpyHEbQwG4tbTHVZzzBzAV2h
Ezy5Yg0/hIns4jYsGl83dDZZH/fhgM2U40CuhAVu326LMB4sQGg4dT2/1+I84d/C3KvR2qD8IEpj
/h3M2rMRbjEWbpbzNQQcwa3p2GOf1elEt6eV9G+8A1OtgR3YIO/DV9opg4sDkEUOrfglXC6XQ9YJ
Ql5p4qfjMTONspCLA07Qpydki4bZZRdi1K+2B9HX4mf/MP9KWCPBjjr7EJSKS0LpfBqOznekkReR
JDtgDRRrDsacTr9DHv2xGi8gU+AYpFogJb2YTRZAi6tVrVgOH8i7Bv1Gl7AWXg76xbXKkxQBr4IE
G2BxHhwu7gt3fH03d1Q5SrWdniBT+AR3hvkAUYnm1SMX98z2fqJnZlMLcDZo/MaYTeWDAx/fGWDc
TwvihYfll8cllDNT3DyiwYpoCWwxjySvQJEDiP9uVLA30s8TSrin1jOABnPQgLSy3p4bYJOoxBmi
CFiy88cXnv6WHgriDStrKskbL4mC++HHZQrxU2y8AfXG/p13HNAnpv6nQjTkfrmtdHbP3rtYXeP3
I0OMyGikcmj2eSKn+SwIaKU3ZFfFBRLcCEisDSu0aoyzyMMPUujoY3tnblICy0rTZy2gMKWKP0/o
Tm0kZcO5QTfJj1cAHZ4BrcAcvM6KaDKvDB1L3oCGIEptJGopIcqIRC7uPXVozJAJkAc4oYs4lVN5
dmJaQ77SQMQ83rTsWYUIyauCJrvAcsCdZ/9c9ra4rOgffTZYJ7G5RqkQKGl8Z0anXQKY8Mf/LjF1
1lwAnOPKAFMybSpHnov7BoMkuZnVmo+m4jKsSNHHcE8mPGYLHPzJpUJvD9JU0rD6F1EOodn+avm4
2m6ty+gP0Wt0aPGebzRX1EgUQ2AS1GLlgB5CXFEFPe5ZdQGQpyPRB+QPnTMq1bOPcDGPyzMOvuWI
d+Zb8w9lSWVIaQJSJ7mbOGNGnSq/KO+xM5BZRZ9HRAdIG9sDo3NuKbQc8SAeut3yD0Npwt3EBBmG
irwDTk4+8CTZj0O371+hKODmSE7tOmT9kSKSKL2DYejYMhl9K5JJcQqkLIuqTZ14LArXcTuYPOFI
GFoO6PbyUZtwB+1YyeHiE4FCMv5vfEhjPt4jmMF+9PIw1kGEsBSwK/m3kAiIHjgrS8pAIkOGqkgl
anoo7FiMBqon4Ry/zLqfflcnX/7yKb+FSYTtSWdVwIsKuHG6ButA2sqJJH7X18RVSaM4f0jflgbv
FAzxjKFRscvibLE2gEYCkX9nj2kZmbJ0VJTMwI1PzAiPivqv8gXJAdG5b1kx4jFPOyhYWYUFS+zw
wiApep7VDSiVmTwBKb8YRoWjcrugkNMlB4vn7yesYsJmufiJ0hDCtacpOg4aCD0b8SMy2MJg/Hpj
ObH0WzpQPLXk4/OfCw8mKZwugTJzNYS9VpCRw0QqnkMTcR2muPDyYSkUZsrNCyooYr3g/LHKwPlq
CjerGlIAWIe3FsLxOZYPEM10wUZsgkmz8EmO8KWNTSY/cxQHDnGo1d49SDkBOmA/Pz9EKQCP8Iej
yyRKXo1uFz2ZBtxyAPgVMODj4tiuRlXIFL0WOigmFHMtU3SgR56jyyYulgOdSRM1UH3Q+2O+KdcH
nAgLqEMjdmCA7nX89C3GY3y2XHCn5MmcCInfHK67RCvxgUFJj1CiBx2y7xRFBu9uugbvA5SAN0EM
D25XTrcoFh1Ell9gaP8ueSTKQ8yxDDqHbdaZ5uDJ0alNCGBaosl8rPAx2jpvWUuXHakZNjMC6mWk
75CU0wDCFeGCBhRNLxM/UcjpUhLF4mUTmJ1oP2eV1vW6Js42/SfwFn+yQ1q8DdEilbv4Nhkji0yW
3743ssm9cYFPcpj4l7uPLFAMA1o5SCgh9lPOoWboWj2dZLQrUp509H7KQJj7H6lMyHgTZq9D8i8+
hFVoyAFONlyZZ1Qin47Ou+SsD4Jg6tG/43Mguf0Zzltl/ldsQPr0i7+Hxk7BMaEY99mHKxBO70jk
l4QputcUz8flyPWIlrYUcjd+5wiP9V1JYcrhsc+VxxhlMuCnVo89kC9fJMjrNdbc0oC3bUTp9MmZ
n3Lvod/Ro+tIYnDzlU2j6S/SET6bRfBoQsNxmrUmZbHC/6VbJcpeGfsqDkS66XLlmCoD58UJ6pCw
h/+S+PmG8u41f5QTjmXJTWE2fRRjCOh47IKzrTFQ3F96FNEVULlYpBGzSEtCiF9GYJ0ddxRej4xU
Ag2xIkwdwAgIscHglkdTmzraDEHhhAMzmqcc227894ZtpbGmVlXv/vDaSO6o3Rh0570V8vUGYuy2
297iEI9eETwWin6PO4+noMQCbOZmOZ7cP389TQ+JXcHJ/X8xUhoYDdRSDIOyog88t7nhxsbbKBp+
+rNccsxVVI1TuvTeWGef04EKudLZjqutZ6hbpzJgDScph3Op1UrLCzueqjgthEElJz8b/WeC4Qsp
KHQnkl4fIIXTxGlegVCe7gTLcFiCclLModE2hdfbIMjjUii8MYtfQc8wmIM0g6MEJqvaHDwApygy
id23cACW9kvVYIOsaTs68lwQgzNYQexNFHYnSqUHq79NCYVI9MdAwVnyBoMyatUo75YXVniDRX5n
UUavR1ScExjxwUaSzrCqb7nxAHSAEW8zUnliXiObmG5GcXsfKM4ScuChs1VkzqGITaic1rGzYaZW
yGmpoV7AsPrxDnHDuPjbi//8heRG5bO2lvly90wqj1b950rmu9HLFtcxIySK4EgcBReuzQK5KoKT
6duEi10Ck1vUJNHFgm4mJevqvY/hzYivTZtA17wUWhXavSslfc2mqcE5z8WMsgfn5obpJQ9WfFah
Z0j6zGeeMhIKrxZtyCV07ikwtPFbu/ul6wy90Hnr7VbzLijggeKDDr93hpAiGH30iy/RqAUn0sOJ
CLGplmDUcBi65jm8oHii7eFW2P+Whx9UU3s3cZbopgg5APUmRQmckoz2l3sH9Zu9+gTs1vqVvuXX
RorcoA/SJ6RUJWKhme9KdkV1XblQX9Q06dV7eg+c6Zsx02ou4zZ2rysxa3feMOyNHeXTiuYr9g5u
dPW3zaaRmENr2C3R9/MMgGClkbPIiAl+0X3hDaN/mxWII7PutrtrL/LkTswIsAbgriRMzgzjRNZ5
tO4dlKsIbj2A5CM+7jCn1y0GByDd0h+TUbFp0fiV/xZ0v3HtzwyvBHwpou7cfP29/XJA2NwB/AFs
y8ezhLi1gTMMqoRUavgmdADR5hcCpQ6uXe7mEETZ4A8s6OI9Wg+GbQ7ooOG7Xz/vId7WvYvJw5th
ITt3M68ScNcHC8DE7An69/GMVSXaNovutvCi1aOxMrq8e/fsuF2jW6POW9FPeo83r46H+IC0wDh/
xofYDF+Y9DZbzwjJBLJC6+wG5xCHISNHozudGstXXI7uvrCW5spkLqMXGR0ObLDqR5AsxgXfPrUb
H08TRvO2ONDZqH/1rU4RNgNETkaHp482S8u/BeYK+sGz+/vf/YiroLzzEqLiqLYSghxAbYh/wkv9
2+027/4xQZc9ZkYtYwmaJMO4tcahDZjULXxeKtcC/bK5rvF4xcr+sTr7Zq1VdfMpIYgN020vXvTg
RSj4wgUI5jo4kIF8SOdNg14hg6nrS5T2XCbnEWIg8kIImd0TOcn/3dKsxcurCCeBzbq53QJYZNXd
R11i+qJVdMAbvCVdZRIxcE8g7AJRCsjB6tNwWi+vwrIyPW/dC+DU48+ONCnU7hmrUsuO0K8Srghz
VI64giAqwlrk9AR+1afnJN9ytUjt/EKIsGgvTLeBnOqXv2VPV9cM5+FtbITPxYf+XklzDJOMyuNr
8uAwJVyQAg4O/Tb0LOXwzI1waaO3a7qzGSploKYyz40/UQ7HoRd8GJZap1qKqvHIe/QrwDgXOm4E
4wxGjW4B729WHpN3SBzkvnsdVqcVOwzMUJmO7EcADX670W7jdAD64BRFMy4kpuruAbeESaN9gmt+
hwd38mmQ6kyA92ey6TxYR1aSRhKXpKjP7oTgFt4dk2B3jN0kqZlAD0n0dBcTHrqyuXuZqPPNjKc0
H2UNfCfLTaeeWJqcto8kulRwPXIwVADHRi22idNQ3r2V7Jb3Wbf/S57O72/Ek+2p7Elw9X9J/E7F
mzOarIMlNkMcEJSQK3qJpjJdDOJ/mCzN7Q/J21c4PrP1yIBntDkUV2vHi5soy6ju/z7iyyR6pFaF
RSyo+2RxV/174dZopHbe5o9gJnKwyxmhXTuQOfKV+qx6tfaxhbWcsBPCavjchY8Jt+wrJz+vuNvo
u17dQ6MzyadK4G7SH02CeQc6IaiGpei1IDAK+jpARn8Cs9t2meV845qqd3bw3NwsM1AfXWCn8aaP
OgrYim+iRifgFJdDNFk1yfhEZa9Krecj2qPCAM5khfQAf7IQJwOaFIz1mDp1OQWGj+w+84+g8lZ8
4lWQdem2WauoxVK/99cYsEzl3VH8RMAVTLoEp+A8VTqPJ8StybLcbzZrUZ0LJ4PRQC8aoa+6J1eA
tDqFTdCQNAtsRrY1bA6k5FZYO+kEvFHBeEsuMgFjddebMVWZZLM2anfPdAcIggCRAWX7ZzDwjfvs
19BSNarLy4/3RG1zhQyU8Q2jA8tg90AjVZ0cUC0Y4Ovs4bF3TeiwGBopsoFOg5nOZ//SL4YgbwME
SXgj/xostiRZEEU3IF0MHcELglBojkJenxHKpgtCu16pGXuzPNQtAlKODO2Xic0jk1fVi3GdAXc0
sPyh7aXJRySOagdRHVjHLkDS1LthekCoCKsiHTwEZuDVZiIIQqkwjOXc42yp1lWYAfc5RkPUTRPq
P0VrZOGaYkniHQelmNRfamT0wyEAHmZjKQ5K4S2k5QiQ9bhpRkf0CpEUEZScB5qoRCmCUWsEUrRD
GqPEEHyEiKQ2X3x3AGE0oi8HJMSX3qM+4y0wrYNiPu7R8wII483N01JXDNGN4bG0bHGVSogDgC2x
E6PZgsHw8RvVEoCnG6JbJnzj3eIfdCB0wGiUYDAwAtD7/1lQGzp1Ywap9J6rO9X4ctmhlUEmN+W3
1TDD2ngcYW7ir+CERqXZOrb3scp7+gz1j8qu2CU3n6gLd02gILsrZeKJSA5JYz8hJkCkpPSqKBix
cL18LGZyNl2aVYymtLwdmqXvLA7wD020kpduMyXzx/00wTi++SP3wGh8eDcEms5+ngwc/mDIW5bD
Z2JopkTwQ97dK0zroJ9bOvNN9+juhkrqQP6XWJxY2HpEw+sDk00qSI7kbHuFmu6dY86K/b94gDUG
l/WWCL21ejK/hd5Iun3OGW+exhZpAnU+DctSECuZXbwjwl9Z5+hjrfG9T2ZXm+Edjd96d6jmnHAh
yYhYEX/JNaJtP/8b4zXnSJvETVLvdTg302nWvyQ/h671JzPhm6knspHRL9tu9QfVGV8BS1ZbjC2S
jBaw5dO5hZbaWoYQ3SiYmYiTGx4Xltm3+mYbDs5/gjnAYMWVbu84qbYtRryUS261nZPt4PjVPgpj
ksTbNDPMr8GagebP8fGOtHFkAOoeIkg8nFV8O+PnAgqpYebbUIDnyVeEh8F3WX5Fjm+hgShckDak
OBp6njOA1kmch1+bzfvMkvmt9nk+okv5jbjyahx+z0CSbXuG3BOIsE9SQYWYFzrxEpp9CiOG5022
uv8P38HIfC2KtPfVjOLidrpSLBIIkYWXSN/UHdQo0u3AgNffNEy08jBn7VMAcH8M9YWIOMMvRTNK
09htsG7OjgkmtghTGoOg+9ujdyc4cGqPMUcyh8Y3fDINGtfuaJFTorJK7okiUd6ToViI568ydiCI
q+Guv4lNFiMWwQ4gUurBDl4i/9QbxOJw6pN7x/ac30V+ZCth14AtcKJsTeACEbWwYKL8oEn+9Z5U
uQQwhFyIHxZESC1GQfY/KCShPqAlsELRYMlQtMUxf58gO+3WgDC+bfqJpnODWrfz7p8DQCWsvN/u
Wz2fQIZSyv0dF403EOEzlAGl5l7H6O4iklT/uWHoODXNWK29VjYANdAOtEtZu94C63mtHHa93jvK
xo/wmH66f2VY6tqwhksIzWsZvwD2QixhX8NXqhlbt1XeQMbHPSNw6pLYA7ztqZmxXu/c2F/bXJ8y
R57jK+iChkCDDpDI62PzBfLWMCJdd/gZAy5QrsYUH9oTE+DgD7X9zZdXSHx6Ed9T/o8IqJD2dl1L
JLQE5BucO8jofPY+yCeGILN5Np6cJWQjrLLsbmLdxUeDgx4CjG/RH8/CtRog7uyRuAshInhMm+kf
rQUdDF8RMsVS96blLjwWBECPYQspJugUAf9nMlIZaIO+ZYB83nsOPqAWMMZjwmoQnuN3IXoH6X2n
2tj2j22QDRSWQ4ITUdsnBJXiQdEUgm3A4lNEp/AGkswjC+pF6i7k64wr/YBfpwOOgnp+oSQRoZKg
BGgnf3Aj2p1tW75egTVMAAaBw/qJKBRw8c0X1787VGSUIgjyrF7tixy98RVzXjlTEkUzfw1RyqLS
4Uca1d4BkypXSovra/7L5QMwwa7U5PSl6Lj+8uABBsFqdg+uTK1O5yMbvj3OGZbeIRWqtUuKBnwP
6KpMaSeOx9nNkE9kAc5VUhzrsmtNjODA/Yj7eMfbzXtP7jtuDhl1qng3ovIyb1XP5FE+u4BsJD7d
gNQ9ooAy0IBtf5dHldUeBVPWuiJ72sXXTyu791/XxDCijEl9jwVzqaqnhjOP62Zc3YTQXuWZFEen
ZBdtRlUIEqb5BVwHVHG8wOk2PEKs7ILarHRGfhR8Znvk4djCM+ZgJ6dHpx5c8/BaQ1COlTcjbZJ5
eSjDDB9hXdYnxbnKzsd85USruQNCOH3TJQ+ce3Bi7MQ+vKOWdqiC0/0SkdYNwvISVEfzXcNAhEPV
DPJc8BlJH45pPNsHNGdWaL7d6yJ3CAvMCbwD6iFG9BFc72ExJqKi6tZ3ycEiGYEAr3nvzOHO2gzo
m/fMxXHxXB0c97SqEM7n7Uor893a/70e0X03efFqwTeRs7JUH8nbqEDVIICr2j/FGWs6M1EICILn
HRzqwWMfFHPswAzTQqNexhWPzEDmT5bTbGaygAqWCJoHWNfxApEW9PW1WVjBjmyjOz4HWnCHEqjw
sg0RygcSR5ETtPYMwXHz7i06l7wyW/1sx9Z/ZdEre9cjGkkS9HmjKkZ2PWpLhqx/kpd/Iy27YePL
ZQj6zS91Hox2YHysz3zAF2m4AJ8V9zM4L6zIbOTgp/i6nWjT/WaUV6afgc3dXUPSCfZJItvCYjJW
89D8uv5kT70P2KqSJ4sR7RyWeBtHIw9xaG6YzI7mzkNvaZNI+Cl5BW7w7pM74xaUS8mLtZYwKVA9
ssmQ4Ox+LbbV3i6jOgRofZPnAVGH+NM8xR8GtJ19iIw7xOJZq57D64/49qvaNH52VD8/n1lGahXy
mY3HSbTa8FoePzCH6W4jE6h259zB5Fmg8QtIU4lA/Ti00V5ejzr7n/KMJRm6ja5mYNBv/RSdY/eI
zgBdBULFi7uD8mi80x0cSlT+laJofZoWu/hYNG8hhvcq8ps99W2ls7m0rsAEN8LQbmh56u2q3aIW
uHK/ENy2g0Awf+7Bz+0d8tJr2L1LbgWM6tyoIZW1/A1JpaU0M3yUhRXWUbvjlNPHFrYG2Au0gKi3
Z2sOsoCshHkG4DklVjXa1x5zXOkCAeYcJlbn7VtCwYfbkTiRlTP4OJ0P8NxtE9hZ9Ex201Po7Do1
1q2rz8AVxj/UWocVLqfa9LzYMB67XWWiJGeGcEjW7hK+kOLTsvehVcM4f8vjKno+1lum3aIRKD/8
dWV9fmzc+b3NNcW4eZwYZ+9CqE/n2a5vgiclJXF9BptrtXcU3/Ld+hgSizWJe9UOrsg7hnlQrsab
bZuf4E+naBt7TTdr3NPdj4nsFfs5woBrgjTZPVn+tTz6MNUVzrAInCdi7Hnwt+eq2bfI3yoYlv4M
j9fBuvwclrbISD3KwlL8WN2Dl+M+mIpnEMdRdTf7EW4rxpc/ghdy6pikirIT5vt0j8RveQQv4SYf
PMCMyf0teVdSAR+Qr9GWdf/XGD0GBiEWSuXr2M3XkEnFZH6HpwGJvWdyLki6oBbO25+mjSiTbfBO
PqjpnbrHfjE+DWXZWpbdzlIw/YVz9gLVv9IaaM/EW0iuxolACBObmvlXh6+qolj3jnX2pF3F+3TQ
l0GQqMAA1wbxVkSfwRDPi+N+9nBVIt3ujeqPSLsnSgTbHb865eQc76rNynBNidszJorfr7bLs4cU
79xqVbYhOpyCfEDu0uroTuOWcV9BAVdrISTy+ezfEcANTbH4Zp9DmxMwMNmM1jB3itNXDuweA1q1
sRveCDXFV0fQ7ZhprnQXWxfOBhtLb9vebXx2An4CyP6K04hA1bNrcT+x1WJ/IKivdYJEAPrv7Jrs
mjA3WPtu7pnBqTdCft69nAul7LKxFr1PTi6Q1apAuPS2DNYma6LoGVEVSJcSiprObSUdMjQ15us3
wyDaHyqFsShHu+S1Yp1klVhI4WCRzofDI2IWs0etBUcur7cV7ce0qe3d+o1adfhKKs0n4WkPQGG3
aOU/NiLnAmaagz66R3fXDJ4JwXZvAnAxAIe1nLRPp1OiAMkDEYOkliCTvgKWx+UueHV8wEU8oN6f
E42PWuFKaIMYdtEYzkoDH3O2sXmDENLTzFw816ajeVKqmHgX1B9saZQzPcWRqOmsIiYQp5gH2zb3
HQ2fKCe5UZzwO7WKPSynQngERDpHt2bW/rZW/SpJPWMOotIQRZ1jV0fCQNYDIcPyb0IIVHhYCUgg
XAuOBRmq71bBNCe7ecKO12n9TIljT6lL6zXaJIqOwCF36F8KBCwhtpBPJ/Wd+IYGIWPi5Tl4sPBb
UZ0Df6OyflGSmVH1h/UpwVDf2DQLyMsPxjMcMXtSQWXgR5HCy9jSH7582A2T11FmMVNd1MqCD6nF
p5CcXO44JOkEuqIHD6iUyMtmvgWu533vOtKIZc1cQB+f/dhbZjPugyeTXgNztIQ5Ez1mLA5I9xri
m9Wys0j9vcINLcW86nPFZX9iGWVgf+E2ZDlh/AUdbBGV3Fp4JHrx2dmnz+5jcPIpdQMK1yIyx0X7
1v3HLsIZNy3iZ9R2YAH1HOpCYAZygW+QdaKHhbtYmFdqFMRfAVNSobzlLPLiwK+JFrK8K4ILmXI6
sKocFi6EAMaYypjJ5Pc+llsc8/ieg28FeWdh0bKE8ccvL3dheZKPapMywyY/yyuQAQekIdf+O6AZ
EmmuRh+STRcioiG5RzVwsq9I63CfKi5dV1VJhqHlZTBcUms/bz5lnYG/gSJPIhYAhi89iDrBi6c8
CN5/IA2Rw/w0gIPdqf9k4/oo+9tA8j5QtYjyU4Vej7SqEXTJzF/odsrv/gvJgI6fbmtlxBiBqH55
Gj/hmwpHYyyuGMOe+D8f6JScZt0T952zFMhYpSQbtk0cXUADDA0TWAWYgV04Jdg0/bB0fINKaBcl
mpozyHbDIkntj7oHrAtxr/xs2E0glpKMRukOyYZMgrZIaVeKaCMD9/vxRCdOdRieWpdW6eux24Z8
hZJYYVL8e8Dvk891YP6svqPIDXXmRYLoqI1gFi7WpLu24mcEPkmbDXVEWROUeGLUvjyUtNAbZJA3
EO3MQ+DNTxluFc5nwTbuIrseDP7ICyXdC+yA/BQJd6U5Be7UTwKTAajdosv3RamNQ//DR/28hodp
GJQMTzwnf5HvCbHXY5D9y6O052QZ5sjAqSvFFvCtkZyVVLft9mzeob3Xjz9/yXxpCF/894yCDPQg
EocbPr4h/twgI97oG83QZpqNpOVOrwgjpRg43gWSZC9xKVThFtYHPg9wx4eMg7qo86wZ+OjeJ7+D
twD8soPFpdqLqvBddXQLFXI16rw1oJxA+A1xm2AyosFAMfVn1wD7dPGYgW6PpRBW2GPmjZAtfmXf
DhWXjvY/eTg6r2YdAU09KIXVYDs50hkjgyuF9aCSnLGb2wBmbxQvuhKN6LbSv2TqA6L6XplsS8gn
kOXovkIKs9RQoOEhtAHwDDzMoHww+C+uayCHLbdgjbl2x7bDLn9pPpFd0c/gbFeemGAE3fD6qKVE
mog65uDaQGIPqTPUC8tCpHEuwjEFGEofidWHv1AY3mGwC3FfRUxY4nskd6DvlbBEgV/c2Xfu8KWE
BnaYxTcSYSk55tElqfGgeki11FJD6NadIwHRchGSCIAQOGAucCBK499ETIfPDEOFQxFz4fT30Xak
6Yz0Fyk8CY4eGahGJVIaqjN6OIbcSxyF99BXmPdLDMo3/0Mfzy1EyV/pFEbH293jt5gbuwmZKDw6
MoZPlBsRGvE/uDELXszBZVyiqJ6zWBmfeYdIsBjvw1Bjxhl/p9mCUzD6N/ikr+9MFo3hVQIzMm82
Fh4zyIISvS5jdsEwGbV4pA1XgAaR6gzDPXrf0cajjY+uS3KzLlORI2Jq6d/9/iZkPu5EWq8jP/EL
K2h1kRKQYfKKSbOPnO/MY/4X5VyJtwxvxEiZ84hXeUV3DUlFiIQKFx3iiz5ZaCrAYB8AtzrLLXIi
cHRKRPeBaNJQGWodZmzBVfGoelwRUDow+onh1dOwRx6Wa5eBuzou0pGAPGtlB6f9jjVip2F8Doos
yY+oLlVsaNmc+uFXy8a20Cfmp6uhFfy25kjq92FMPeBWknqLMYj1crlhbEBQ48JbMgg+5gOjkhRH
MN0NpZJ5sSWw11DFsrzzXpDJIXXcdLUDzyNdtGiclIzAM+tqUxnyoptQys1U6iOl3HI1AiOji6V5
dH94AiLHWgrSI+oPm5121HWsKACQrPFa04vks70Hpu7OKQn7vLyQIzwG654isdOzaSPG2vlAKYap
amT7YOVgXdom4Nuw4yM3RAIJUGe10vX6Fo4R+SrVCqv0Oh5LiCLhGP9g5vdA8iRpiszoxgAt3cn6
K2kT2xCqxa8QD8Gx71MYVdMX66lYpB3qvIC8QRkjGlY8MAi8ajRAbaFEN1BJILAF65hWcDE3esPg
mzGRaJRLevq3N0XiBOQENooZn4IYFUTW0zknoQL+XrkpfHFuUU4o9EbXEdBDNOREdDhble84aQJ2
MCFylXAjcA0RgqMpjJrgpl9DosLfr68YZ8SWyoS8QH7uECL+AuVjqdFdR/UBDMiEUwanxKcvJkhh
8v+Vy1Njd001PYmfYELb5TtJiR+ku+JlNbDCYlc+ARwefDgUXprWKzutEZyzD+xUbdcRHZwJBXLr
fpJnt9ykJovzaENcYcFHBn8ul5LKtajLNJgBubMusKVYFp6e8kQLJMo6CkZ/i5BLy7EuKWmuSCcG
MkTISVvxb9118HX+/HTeqBq1du9mNrNLtMiqVpNKD8KG/4MyiPRvFYo/BtosPRpS5oCnL61OCZe7
WkGroYLzxegG3RYqe5AG8mRA3yiYyCxh8Z1Hb+acXRLzr8VvSeP1ohe8MP9FTwfTQxkJm0J9rntJ
heWFWRqb4f+1O7UT95wIl6X0iNt2qSM+7vl9PpqRWLfillxAhI4HoLo7mfY0z6G0XPoj5ulFU3nA
E68+4zU1btyGBtpzdrXmqQkMNT0kzylZEPpt6VARiwJkwD0BAUgCxmsAHsUUyCOrnlfFC2jFfajY
eeW3XBCyA70pNmAgrQAb9aTE/l5wmWchJVhXO72Km10k3yJRfD7y7ObaaSIil8C8jjeqzkcazCEW
/NSk5xrSlVAK3OMynDm/b3dV4pkZiDfeKzgdqp9IGbbUB/59kvlXSAWyDH5BciB/5rxuQsWwWqmk
onyQXEd2k8ZiITtl3V0sRg+IDGRyMIQY4GBKGnzt4KegxKh4o3bjhI/cgvQ9NGQ4P5Gyq+LoG7nG
k2tdQaEL5q8ql5PP0nmimclbeYS8muK9IP0Hh8h3m2YxTd/YaZdEbXt2UzE2DHPi1OqKqAG6ljom
NGFGK6j6QKdCDeI/BNaMDsT436gZoEZ0ptRCEODEOq4d4cawEPQTyTM9okYo/RtkhFy7909IM5+x
5dFyYbbHqas9NOtpZ9bWx66L7IE9O1bygBYHds/eji3za5oCyt/2VICQKKp5BsAmfGStSFEkpsrQ
YgHo7fWZnEvmDnM/VvwTzYn6Ha0V+JEJglE7I5ykytHghsKaDZDHHxpCAo1sApa+0AttWc6fQ/g9
ggSA1cJ5o1hsmG+k+/TbQIb7WAiaFbwGrwQXBEseuQFmsNQMoYrPR/2Bs2D0E/ex9h12nh+hNUo8
+nBzikmQUlM3lXaof4XZrel0Hr4zoJsj7lRYzlOjB+gV1enQnuM6JjgK/IqnUa/I0/AkyBsR6E3/
1YEf/zIsxhJ9FosstpharLWlRj+joFZ1OwYE6f5PW8stfHVk0sOuvla3jL0A+omsuBYZDxsqnt/v
Qk81wMb/wg+DKApyMKUqSOmPGX2tE1Y2IKDvkc306XvvX+d4jQ7/0XSmzYlqWxj+RVahIuBXZlDE
efpihcTghCKj+uvPs9L3Vup090nbSdzA3mu904KsoSH1ZZE/diy9X+pXGNNlneW/Dj2p9KeQvi9b
dik1JBSMfa3D5ZEdTy5OE7zXslhdtsk+F+mFKlWksg0NB2c9852lThXNrWwLIrP9f42rCqkt2yLC
axdgi7/6XwXKs6IA14tQXJL4ZAKHKID/lcVMmeDQlfpUdN9QCBjcW7puATPktYKuyWor7EMVrDZ8
Nira+9/RfB9THEg/KkCM7JDyEuYT2n8wwdmcf0/FrNARbz6Jc5IzJ+dQE9PucwJJk6zyXHJQ3dxE
CqSHRQOcMD+BFfm3YNLkEy5HhJPKSnUpqqXQkvWT8kYsO/LZxz/pL4v5KyfIgYHXzdgIm0BWvuSA
OzvzM9+ZbYGJSXJCieZANLDCx4Fp8LDIcBwp50Fe7Tyoxl1iT2R88mAsV5gqkwOV1DzmPem0IvJK
WHxOW8lnI0fOUlbP8G+MJ7OaEiASbtWBW5M6OvvEuFdIAz5yyC7aD//K3X/cyoXKfCNq8c+GOTyW
G1DfnwrJRTcm0EQBAUSpcpbnNbOKH4HO4tP3iRyHmXEk0I+UDn1UNBhenui5dKchteRJTzfKzlbF
Q7klmNjp4Dh20VyvKQoQL0RGWFxYtCE3td3dlBHcPkgxTfAJgbnbrEs2RxpQOIXBEXsopeP49HAa
ataBuXm7k4oQUmyl2cZAPWlet82sC2Cxuu+Vilyr26yYPw9mNbsdPwttpo8ZefPCH0nCTQKThuWb
YKAbuzp+EWIAcoLnhVC9re78ij+WlnfAaxREmw+7z4DnDIUTRgu3Ewyn+q4e6Ttdkt9XCArmjCGc
no4YkTjX6lFJjK0EdiORCdrREMlLGvMr0ZfEEAALIN4hg9QurIcrblvVPfn3iR7qBnKjD3OD+4wQ
eEEc9Vw9JCEoaIPGy8Puqprls2esjvKwfzRwdPrFTP4r9vWijDWfsKOwXDwq67CpT0R4GRt5cRNp
/F4uPimhXTeH00y3eqP7/ikmEqLACMXBgGkQTE7mD+FMnSmxLZvyyuKeIFRSW9hpeR+M5IkPEz7Y
zABKHkgGoC48pMxVpPgFweBV9Iku/tCTQQmV02fEMvpCls4jswCbpbx9jNp8mTeRiNM7etbOlPVe
KQk6bIzNbQL6sugEor3AtMl0mHbUn+L5/7ecHZz6q9p/ji4Rh/8RcAWmdkeEub5LF6qoPoB4NpJR
zscK43TMJeeO4mUpPlag8yl1STDEqCrua31HGtPpyG9Iixa3FdeHquUkROEfYoOkHH2TmAEFkpHr
jl4DwxGpEWl8xnYt6JIMIKgT8kGxxSMRwYKOqgBlAQKWkmwLTCpooNQJ7QLnNuEblPu0RXLckPrB
x4PNXcajScO3XF79Pt6iZC67P740Tmc+G9PN2esfhFGASSINQIDc/gEcv4TRkkIqP+Ls4gnQwSnC
CaMvWeD8Zen8+ANLy63hQmrGCxXp6wcAHOak5nQmtqfjn7D7MJ/QKmu+X8ZkU+mx6cUBcRqMyGqA
HtJnYtbmPJPj/cOfe41TkMCAZRFTOqUTcQK74UTBfba7rs5HFb44MyXTBwN5kvecHKUDWSvMR0yZ
bmNe93yCEyvqJoOGqqGFhjKoLx68ZtFeR0/vDW/GDbx6X706teoVgH1xNzngeFhVPt9SzQMLof+N
yXRS8FiMnuDN/O3T1Cv5O4iu96pk6mIySB57/lCv8sWbFUmeEsE0U6KBr28IGVWO79Vww8vbVR3d
42Ihn3jAFEAaDDd3TDyLFuj1sSekqrNpo8fsvcp52WPGyxdkiwY1JQ9tE+2IlEJ0O3ygo+JEyRz0
XW2kM4nyEQLRhAPG4z3CAS0TtWFMJeWWTNSQmT9hV0rDVcZER/hBiiGd39/RCRawPd7jLHyv2qik
mEhHkv43JJGTQZOCQtE6xRz1IOklwFAZ1cfS6/tySEhG4p0OH4CdRuQ2/Qsg5zxqqAIGxIFy5B2r
BQfQZEhLBsPpPUKBw2nP/MxhffwKu54SDUe5zNRUoveks9F5aUb5pftNzEt5/6dtM31HEJoefNxI
fm89+XxG5VjF/FPdbyc6U7CYfgkWnaEkIe3L0UctAVftPnfbee7We1QUGBORkgNl9W3Gyvj8jXdY
X3nd7TvzM36eK2mtVH1Bxt91bb5a5n+Ay24rrZhe0HB1rrztlG8xetMU3qxid4Mrv85PHXrJ+KDO
4jdZFvTEaCgn7+o7b73HPD/b6rp3tl4VU4KDAjq0CZ9P9N7UuNBm+3JyUPbpaP968jyU6/bmn1ES
03Ab9psO07DzJuxi3y7NnPPN+L7q4C6cgop/UceHazAE32Z668cdvEdNOjLQY+LprKyKPBxKsE5U
kDV1dnrpkqHawXVoDdhTr8EZgR5B8+ruqVFBRKriPyBIIL4qmlPAfSs7DqnI9NSrnxMNhA/3Kk1b
OtLoB7yhShQs+edh9pw+sjBDt6hMsDZ1dP/WeP0CIxwt3hoOjijCt0l7XU8eYbG4AX9StNbAoURf
kF+BDQOkyDKQwq9gedfINpC56NzjmXTfVcBsqPdvE3DzWeQVpaEM/ITqPDnPr6pnP2U8Eyli9oii
445cyfp0zabYapp9B19D3MCcx5BMWtENUr4VHXpqSjxKIXLysNVJaXglr7V00aXUKDDGJYUlWhUf
yrOgqrz96NueECLevUubwrPEmNOhbm10AL+bm7ufcU6MH5tDnU8vZDtSqAlX2969TMFticQoRPnn
E3dD1olLfYUb1i8C9IkSCNKDBjwFJaUDmiWEFnerOy6/VEtJrebnCsACH402+rW45lOtmj/Xl+WQ
Vk7phVdmuN/2p4P5yKd3IKUSQuOAQYms2qg30wvEKrC5NYoHW9JdumhILnAotLlM0MYQSls91c0a
Wghmk16eh5+i8Yj/oOKdIzX/UNpR4nKWrPOp+KhkeONlnA4XW9C2gjW1GkDiBaRsimhlwqOKU7c7
qW72ENAI7dKsz4Jlo9tY+zp4BvrNqw/91DbsYh8cah+fcRH1nh4MIU4bKsjluB8uKwO1RwJ//wYo
uKvWFeTN1bcHtrhyTne0BiCI03X5ijuKjW7pMeL3S2s9gZQutnYY6xq5KGmCM/wEIOpCNFffjf6l
ZSOGYNFkjbuLPmGy6JGfWNIZoDPKwO+oblK7lyHVVSt3QPUbwEuTeE3EVdkZf7q2otuw7s8+2C5V
5nMtoHqL6mNxYXoR2dwDmQEAuLjVtzhUYz0evNxt7+B8VKYhoHFuiLkC81B1/r1uFgF3Zzr/YMuF
we+DcSCx4ZZS0brhyJIhqgD+PQat9K0XTyS21x4SLacDO3gJzl/6zX0i/phmzbwmobmxHkNUrvuU
krcH+lIDzSAkUCCwo8tYxBYkVjAjgR4L1vRp4Va9kkZSkJgEwZ8m+h/tRK5aPyATbQaE2rgdF1UX
8QaqnR7oJunCAFJfI6p9y1gVbH/sFM2C44ZOnuO4M1cQHL+3GYKIfKetZUQwOldgDYwmtop4Eh7R
H+wYOcYUUg0hKzTWfXZzh07uH9zOFaOUYOKtV1GolJ7WN1+0SgYBRaDpJ5KVomE7vb/Wh+mQW2kG
jBDqm2G2ZOunK7qPsRZGdfiCssJVFL4dNnb3Hp9b54VGigk1IJOnPMjAbLjhyMZ0OiSsseURlTJF
38CYohtUDQ06bbxsM/PmEZ5isEkC3J5HLB/VovR0Iv1OISXAkzhfYRrgS/a3Xb3ubhEf1Wv0g7+n
yuvDCW7uD5fITHTKB7TtReoxA/L0o4Tvk1WuD8yWvpFDRb9+9VGddA9mdqf/0Uc89EFL7zZ7zvY9
enp6/NZsFstvpaZkStikjLBHOVDDU3JR0dm4HcLfSSd3NaTlkonGyHgaIlxSWvghHawflBKxar2Z
Z/G1eQysA1l8IEIIW/Dn4XA5EklzwtCBj8N7MHaYiU/xdckuh5FM+0xek45d+2hn3+yt9il4XPx3
7QKcvTxRKghfL9FHZIl2vwqyr7g/3GxMn4cLE5t9cJ9rN4svPwSWGw8j9Q8KQwswVY3khbWQUU04
Ttxye6aDLUztu9BHB90/fSlcijUbAX11aaIle6B9EvD1S8kQs3GlpT3WTW5m7e1wyD3NnBBCtIHW
G4suMtpymu+ZyzYb92fdsGT0uhI3Bda0k2JW4RV+wx6w+ZNHcex2ENjrziad3sBCnBuRQJo5jGSA
WgcXPIFl9rfkzHfA5BC+QKn9hYuAcwiggbkTeFZlfA3yIaGhDZGK0OTHyPVE+j2YotSpqJhdjQYR
+oFhoSnLPRqiADvlIROEGwow3eUEGPh9brK9gs4ZInVMHqr1WurfrwBEHIRmeoE7B42GhUo41BIa
rcEO5YgyF8wUUat3Wlw2Q47wyu74h7sd9e0UQfjsNf/4ytUcJk/yo8iFu0WQn3qgYizI0UYDMAQU
L895OidAujA7bO6CNVwM/z2j2W3Zo0BpOX8+4x7gMgoETix5qj7se9BKMr35MTtjLbm76opLuGO8
JIUdd6+f1nbJkXaLD4Z9qSx11R2fu36mu1dwlM4i9XX9W5Bq5RZKD/8pcrODEuGL0+YmNnoaG4xk
RqCRXIKM9Oo+M3R6U+UtWql23bwXyrqJ7+B2jB5XAv3lHHw6T4xRp0VHlKqo1Mf9g0m104yzebm+
TPOA042dGHESlI0RUpOO2jmZAWckNiL26CwEkRPgSMwM6l+uBLwIlQgSzznCNLZ0RhERKkOLHj3q
FZd4WebOLz1v7uGypDEc4JY6kmjJFCahX7o/J2I5S1jknl0sh6OXNBb0ZxN8XYPafUSZV1T4UbuA
bS9quCU7w3mOovkDIquz4+pvV6flSyN0mo2tXf3L7jB7zwoAa825Tji3ZIV4hInl5eBA87nkfuN2
TCccU+AsfAGSErB70J/WMgOKsPTWVNj+CdhpQPgoBAI4viI0+HZd8LcH8sJs9ItwNdQcZKQuYyoO
7oOF/CFzL0FVewWNEdVbylSA3j6d913jq+dQ7LakABzY4elC/fO+O7oY5h0pRDMuJwB9BtH3yj5i
GOIYPVHvY9ac9Gj7MVVijvpNzwECw85on86e0BRPAbPr0FcwNDFzElSXaHSpOZZ7ySsemsvrkfFL
ANeZ3wHvKn2BsZWZzltg6K0GmZQeNWtfO719l4FRKWfhcNRbZ3NQrdlj/0CE1HOVi5OT/YCO8+x+
6Ci9Bq/TKagNB9cxfWLwCNMRRRk6SrBO15ghp82DlDlMGeicRBlUED5gfgjFiBhYEKjJnXxyqCkO
1I5+/BqjlS056bjbToseLHTf7j1GQ+I31unoDjd5sSgtGiBJ6hwaK0blOtsOQywgn4j2wS/9/j2k
Vja/4Frk6IK6RYPcDp17fDfMG4bVhhN1qDj3QajVwqmT60YXS7+8f1rFB6W0eUK15NBgN2Q+EAgz
sLugq4xTfWBXd54zGmdExiOe2Xv7UylmSUIEpzPydPxHm3NtPxnoqZp159g/WKRsEga2yIFOtcmg
oX7tg83A9vZdWpDy637ydCO4Z+7jiycZYBe0g+TmyW1qvM36sBgMOKmmGYAJUrk+vcHLGWzOIWPo
oT1J/ERWkoNGYMxD9eboJ79FQYyDuuNpxFegTo1LNOOfoBP13OcPZ+QAMQjJZwhnIEvV0dkGtSPd
EqNsuixtLNkj+nxmvGMyTgOYmsnAwg15ikuIXE4M62o47QlDOXNrafg+ZNs5HPpnhJ6p82yC4dkf
stjYMt/TSnUHUbsDL0zH96R2h7OcEeAI71G3s+Jhio47J7E5Pow/k/w+7V7Ca/AI+g7xo/POz0/H
fiyGEz13kLcQKe4KZifhW88AnPWAppDvPpwwHtPqHIfRZdIE+TjqVMge/5kMHo6MIzt/NeDFV6fo
WnzDOw0Oc8SO/UnqFbiXXKP0bgVpO69Qi0vEnUB/z56ZMrXmK1/eA2pamPzLtP6qlvDck+E3SHHc
XkJuunmDQM86LdRpfbF7Ld3PgEf9LI8JptqTYXYQzBG6euyzotwPvvpw34zwHPT9GyTZBzMpcuKw
mzssKqm3T5KLkbggo01DbssndB3SVQ5wEstQ+1DG/Q7WhnvY3JBVXmXGS77JVoZt2BzXUzmRN5U5
TQNnEq4oe2L4f2Gr/tEDwsKQ+5W4WuOcc/cGkZRSwcwO07aJHoOpttPR6yD+ZwcVoQk/XMvOxNeI
eQoHbCFMl0lNka7BBchkdDtl2PZzdGUw/HXNXK+8CfSueyNUicoHtPBaLnIulDp5tRKDXGo2OxIt
YcbbnGRcriTNgldw3V84StEXOulrebrEHwxSmJaifKEVq6LBlwUJaEhwvXJxGfjDWroNNMDHJtm6
3dzFX3Z42z8ZjiccehphK1xj9rNX0oHcAEpARYWdrgB3SZRj68X1U+RUXwVOU4PUN2B+bMlXKwe+
Eu//BX4BXSUZab8l23x3dyGSTR0VT/eVxhKr/ctMj9QkUYvQLXSo+vJ+J4SmgQF/nALwIHC2Ubsu
du+rXR4/xMBCCHw9QPymhwldlpUDnbvZ7LFi7C/YFxcjUkqrIDzneN8PVLMYOh/apWrRzRG/AZh+
dk/8AXdSqHsAEAnfYOD3VntaWMJJr0lNxhMgaqy3BIjFHLH5xSlZN65B3iG1j3R68rmGMGGUcgQg
6ShFSa55OhpyhP2Hp59z5ezjpbhhVSFs2KpWSFrf0GqkhVEhI6Fq7B5j55hioTklGrIsUNE5dbym
WVJboWbvEQC7eo8qdgnuuTsGHJgHxBjItCPCuXqzNwko4NnuCd0htdP7gpabiOT667I9g+qd7H5U
oLcl9c55xmx3IfVJz9zgMh+dUAEiWGK6z3UGIje/zimhKYTBBM0b8QM1Iz0AaehGFW/oZxu07ytm
Ls+V2kuRk5pdcd/Uo68eQ2oZKtsSn/SxaDPSD+3pz6JBHBlfYOi6FkY3GsIl1A01ih4VCNw2ylG5
oX8dmn1mZWMn6oOvGSk50MB9J0bFPyGekKOl/pXDsB5M81Jj6Amapl7jGzUyv9f3pf05c9/WnJ76
8nIYaT3W7LLsQxbw8N26VjUC1R3c01Ex3FHqGOx2uvNMw+Fz071t38CvVT1J+abD9QXuRpv2BptT
Z5nlFhkhHc7xzOvXtCN0vKXmDkhyuJkUNAbXenH4BHeU2PTXmgiWkICMb1MeRJJOaKLJIDajMzq5
vqVCwN6XI1VIPpkPo735hTmtajg03XwH3+X1RXRSCy7+kk3qD3K173FsfFHFAIAmHAmPcHlog+SJ
/JwplxgC3p8wAXe5NWFG0O0SOq4HXKIvTtLqCkP4XGe3EBsFwNXZ3FcN5GcRaJgJ2XyyN83h0ATh
BPMb2El3WU5QXkiX3dMpLkdPgfW3xRi5K36IZMla4ZD7JxihkZ2CFp/N5YlEgmPGVEpzTj2Ph968
rgiWmC9VUg34lE4Mi3lgrBH7N98JFfedchtIkcGohTCERPJYZea8Z4O7i21WCMOGHw/UQwtpLr5o
sJZ7JLjUHMgHwjsys/RsRdDSGo0ZNhkrBZVFZz0YPxiAwLNoco0OiGy8LAM7oH1zSakDVuAlJOaA
fjA9GeslPgagYd7u4W12C67WPk1xce1pmbfRljBzM8/c+8HTpA9OGA4VAubS/QyBgpEh5zvAXGf5
PKZmlRg67Gu850BDefhiqoNeWm7F+txjEEZ7/tJFBhcsgQXYjl/mlNyHY7W5WrrTLayjiq9c8iEu
iVI7NMVHdafZvaVuPb9T5tiRzySEa4BgSg2mJ6IdvGpz71rzw8En1Zqlhz5fXvfPFTYlZCfBoLC0
s92Er7c1JWQCK8DFPDJiq9no88Z8cVWsztA6Dp3g4SGGopILE2A3x32ve9YFqfkPN+YnWAaZiuQv
ue80awlVf3ySBWQTZNIQY+Hd1tiGmaEt5PMN4as5xImBfOsw5YLnvF8uPKfPI6Jku0N3GiDFtigB
USp+zGy/5Fb7mBHt871vXyveIC5Cmp2uL6IA/gXRFAgs4k/PNgjzNGP5dDXi/AfFg8EusbssP8T3
wZ2cTSQiGoO/wR7MlcPY7kBkGm4wHkTmnBN1mSSo6raHfYQT5GHGiXg+3xGmDH3yMnHD59PUfy2E
vkr/dV23b6ZrIPoAkM/NhCCMIN/M2cAUWtD4sE7AbeMkmc+Dmzk+xBMP9WEAT/Mxi4N97FjTIjO/
L29z49HCa9CsjdcuDswXUETnuQBz0knCfVESKiq0MXMYvOlF8ebqDpPgIJrP38basKlzwVaI0EjN
nMMWOQsm1mfPffCkOjW/fJB+cmpxnTDr9X3tlgjvptbYQn0VtyCRUOOc4pB0B1+FwO4SbqgFXB7+
Z4IudHy1Ol86Ia26o9kH9z46e1e+X+N3nHOkzweTIQlFmn0cTqpRkVCsXFcZQthrSNyw9/LTvaBh
otdA8OpQqT8e8FpPICGob5wO5CexdXNXUMZD2kg2HGPDYIOYiOGrUCYAL9A9ydDtj9karCWXxYYH
aXnq5IUiT9CsWJxYPJ8I5DJwcGSBaEDYAdktkQCaZcQOhjIEo7LioHoQnfAVzZxMBMS6EpUreDTu
WSatPLDDEEdmJnA4IRk4oh0EvkF1ipgPhoYtyuluuFNQHnCfzY3gxQ8sogq5KRIm4zpdc04sMxkv
VITkr5M2PDVs9jfKuqHlyf+/p0dnM+YvgXWYNYZRvHU3m7PVnwwmR3VJIj8tupePemBFy3+rPb/E
Ge9ChIq3BXMD4SFA/X1MIcBV0cu/rowAWvPFezqz2ykRe6XTHmWMH2IsvDor4MIHadSsNtRbd9Qf
DUYQiY9ZNgNkkBkkA8i+pwcm0YVdu/EIIW10+yPGICDZeDJbgaqILy4UTA9PwxBZhupcR+QtMDCZ
Mcoik2IRpMBy0IPRCY+yEA3Ynz9EFCDQdaItgaIbn/g5RUOyZOgjoBjSRgp4USmBQLKOxo4vaC1F
tozSkivZrkTxASzxIy9IPoxu1FFCCcsnKw91TIA4IRBbUTWikOQpFRFP0k5kP5VX/Gk7gUS5weQW
S4R2k2/cZc8gvYZdWD7+JNfyM7N1IN5FDSQ/OHtMvoAV44eHlj5ZARc9pbxihhoLxw+ZcjPIY1WM
5GpVGxk9w1R24Hc+LWJqgefOXuVDYnQ5VK2KgO7vYmMWuUP/O5B/L4Jw6vPDTh4WuSP/FDd/N9fT
6yY8SiwJSm8ecRTePG0q2Q1ot9nZ0z312JxjIxERtbHs4pmD6njaIPoWmzxpVZJh8LE00qyZS+bo
1nvXneso3GVIyxz9tTf9u1uP/BExd0rTPZe1Z1ClXBMmDWJ3B5UUhTNSZtckTIrYJ8KDvhFWS5yW
/KfET2KtdpJ+hFFBMmG6fEju0YAJ9BoBPOQsIy14m4QnZLbjvLBG5OZOXCGhRGKTSi1WDrQvEuuP
PiVCcYj9I8NpgjyBLIh6XI4P/Bv54giP1RHdC+hwj95RnBb9sLfthunyNHEe45TUL1LwZxmhSyrI
01iJZTLJJ0yZ/aDa2pjNzBqwGDph6b2pKllvHwSfQX+is2QFX+8Q40LjT0+7u4eAd3O/eNtNarYs
egTw/w1O4nEST6ffGwYGBoEcgoelGnwogKhEEWIf4J4GDxvJQJOcXCaBaNTUKwKczITFHLCnJZJT
zvKPVfNPqHVyuRvwlAyomXSGGuEqCeZyfcSwMJeU9KmYA0TFyMswL3De6w7jOVdyNb3v4zHzDALP
b+YOkM/ky+qWElySdqeB3wAd8nZqtyUc6+2C2nksGvlJt7l4jiUyq3Ubzh52+7ExJj2ONLo343Kk
bLiyLOxYwBh0vN9kVVHamN9poBLl5OcjjThcTXeKpBk1SYcqQE6khsEzgUj2nqv+JmdsCNoVSpmQ
jeYBk1Ds0MAjI0AeMUNfEhrkihFdz/Ypt1HHAehCQiZC5SYu4pj+nZPjtugmIpzKwuJkGrVNUa/3
HGbIgB/dIHfiw5MZJ+ZlewUAwYlA8wW3D1BHLC+2EixjZxRb1dnure/M/BTRYjZB7kUF/8osBVoR
X0vJnK5sHhUkW4paU3Z5lOBmO2f3A5qTE02fn4nQervdMP+qz2YnAhYiyYkE9MnHWT2DN4lrMNpA
KJXTmWVLCW96n02YIbdy2i21ad+6ffVcg7C5L4P3a5gn4kYkVwRvPoFipT3OceSbaKJa0KbNlNw6
lr5x8jXpUF+aW8gU4OpXkkcG1ssb8CwwU4M0wD5PXItb6To9zY3v+1fDwOqdPP3TcqcE/b26AHb2
+t513OuaBUxp0G7BrwhzG3LrnSP2pBeGZr5ZbuLUQnnFz07GSeUwYMC68PyBKoYVe6tX16YSfOYE
R0ZDKUS4wblbelN2GKuzbmkT2frCFEscyo2b04/6nBwUiNpfPHw9luEDVzLuJBtPwz+FJDd5md6V
RnLEg+exj60+8+5cDQZzJThtqEJ8eCOjsYZ3+8OXLr/vfh8g3EyxRPWtx/ZJSlqXh/jg9mIlyLb3
Ubs7uOy18ZlkB94i20Afq91vRiPEZUfKSR7P7DTpsn9kgewhJXNZTlb1SxpCNm4rT43vkEzWGXdg
+JnRJvJOFB5+NYCyuSd/WzvPtu4cKJk/lIM4bSHUQ5Q6i3+HpwaxSENQdc16ftq910ynGDEtKNSY
DdLHbMcIKfvFvBDs/kykrFa5V6Agjm4zJl3Eks19WZ0iEAB1Qsbn+MW4HSypF+KYCrs3U/fG/k9g
Wzr0QWDqqVfhvkRnKpyuGlbjbAJWS/CftO5w+/CKjlS6awzQ4mNtXKawRzpnnhjD5SiTLQqiBp25
Pl1j4/eUeWttOUA9Y/fC4VCHhpMpZNAP7H78ghtReZCY8Wka+xOVm1+HfY5PmC3dygpECNaQUJSn
zQ+OBkAtYdE7o97kBf9Uvq3z7+NtD/Q43zap3f8efoMvh2QT4yNUNhp32YJE3yHZA+AbGCc0O6XC
qM2GQSRP24A5TXr7v0XBjY06AvAZ2YUg2r2/+BIJzsJ9N/sRRK75Rmf8XiUSBqxqdoE7iSNNFOwx
f8ztw4vAHHQWThfVGf4BvkoBALnub+E7huiW2bX3RKQQtUyRsBc5sWhhyYQyZqLIxZgAUALehhs2
Dy4/cHDwT+bg+7T8fPdIZmH01JgwF0j3b2VmRAM8jTM9poWVQJhsXgVEVIhoBbKblIMBIQkaccoU
HFbsbmeYsNf5drAARmkh+rE51AS12JF08YT+nFANg/BET9JftyVMHl+dHsqsvgmF8Sr6ZJAF2nH7
R3LvJBFSrI1XPKEoz2K0oVQKfY7385SAeQyMFRuHYhuugTJ00YJQPUY/LZ4CPwRL+CBUxbFpz5Bu
a7/Z5I7rT53xPlHzZ7AFsN9TJhZmk3QIMQC48ANBXpqH3wc+kemLCHaDLl5oy20fcUK7PsnLNTJo
GC9E6QpJgAm35Dr0bFYDYL4gNtJIOlV4GTjtLzXcYaPMexFQ2mt33QCr1Trufzz/KooNL0s0p+Pn
xC0NdogrweYMxNfiPCIkDVUl6fM4MVEoxic7JugaNwiZ4xRpAK0khVjrNmTwGSCEGBkZkQVdhj4G
y8VQ9PFbHiKz9PXxySOQ3uKnmPYRcpH1fF4P4n5ch/IPeqnY9LXJ00eJNEGxMTW4zjttQhb6HH2l
5t3I48sxhRrzu1ebTMHB2sFXnjXem3guLCTWjwydKHF4ac5j9PYQTxD41cFjUt4Dbc7D9IpLcUlU
JHL37PevGooHRw0lUejCgbPuYDvInJw/EsJZOrexklvKbOizYEP/gDYbo7uKIOPOt2ayyMkD0A0+
wOCgm7Qn/uvh6rsn2kP/RXoJcCgzCsQ2PyA+ZtuLiG2QjONPLOOCD0yWr8N29prKtHfiyfatL2bk
aSe4xnIHgdx+iBV4QvkQ3/P0b4CJwJ8/bBNgMIhcIAdrNhaMahf8PTwqzDnBicoRTjKFEOv/5KRv
R4a1Yu7f12uDQAE2c6r6Zlx/aeFtibyLIOF7cJjVvxcaJu57Yh2wwWckkNynUAwiy9bdPXz5N56I
dZ8Cl02yb9NpmAkpggRrAlhBhfZczrTDD1P8WvALBrWhhqh+SM6wSc5gKyDCBJWU/g1ifxxzbHBC
c053nGYzBOpAoq3yxQAsDmNpBIDgV5dF6pToAo0vrAYOt7o4EXAtMgqwv1DJ9Ll+iU0AZBvS8rLr
OY8Zjw3edylDpI1pPQBBOi5pVZigPLkvz/NqrPzq37WBFaBLwYQWUESFdQTySPklL5Q7W00t3aeb
/S523WU9Uddd+zoa0m6I+J4XM86OP1Cjibay61fkSKIsfFNsiW3u459f5mMFru0DYd0WzLV36J4j
WPwRXKr4THGE0rAgUBVtXILyf9KHQHNPuz66ONasTxgD0ltPOrOph7DpGtx1dprW7XqctLV7WjOJ
oR9RbjvKz8Ch2KDU1CHNjaBIOgc420NH1rTxG/98ZKwhpNwDJlCkBH6FvICXy++oUMRwC1GYl7h6
taDE1OW8p1wGoAFPxlSevcF8MKchw0dEnb3LIv5lQnNHYxWcFs8j3LCbigoiOABkqtPCVwNlpwYd
q4f/dwDXy/BSej1sSBtq/EIYD3QQmAuXiWpdKCSxJpMSVpLLkUgDfyF8xYM++2zSEOsRGWJknO+X
kCbcIxhwPzYw3Oga5Ym0iWfrL+2XbLm1NEsDj1L7bIHJOLSqbn8jTev0TJP3/QTAqUJkJOE5UL43
32QSn2mOJbVCdgaJcBDr1HXyhkfvEcQk8W2I22Zb+o/jMQXWMZihagBWnL3bBuzPYw6dQ6VTu2OK
/hvNh0bSsUrV9navAXG4zPWGe9F4qgQJ5uQNWqh5RtXkdvomCJz9QPG2biCdKxIS5MB3V990ksx5
MBrEoyDq30VZSDIPNX6xzObyDPDcZpM8uHJEbdfEbLFZyw6MBYmwBYnHYjcmEB/wXMImNDLpxaUi
bsqBe5uefjT2Pn17W3JYHzJ4SNV7fcNUk1QnOg4jRLmgheLahRVx9nswUwDV79yZL1F5EKMhygpQ
g+eXKNaJSkOFLsH4mF/X/d2aGSwSjSZhDXxIjD1XVdxeNHND7D6c795jTTjfL2KvHF/VPUDscEcY
97a63yU+WUyHpFpRbozr3z7qvZBd+SGA03Iv+LUYahKMpPxcghnQnnOHeJjYzJjgKXN0ixC/q/Of
f4kMhSd5oIyASDmYZEOuRWh625ZhSf3oYurdduLTshg/SCOjfYdIDEEtSeMJb+PhggEHroz3KUi5
IBYq5E1eCFS9CNfPqSgzEHKmBfCDkYMJhipQh9iz/yUFU2A6wfIhkIcPhuoCJFw9KRv7oyTSSLPY
IvgvWR1BSVKnO4I9XQmAByD1Ielp4EO9sn349eq2eEZCY4CuAXn0VkCBWzHN9hN220gQRcBapqrL
ulst9kpyZklESO0fKjXGcMvByQ+MMZMCTKbHEnpJhCwLInAFWJlgGQJFskeZCCKYAWAZHKrWz2jP
Vi8YEAuMi5zzhAsqy8TDSete0NUWvvHDNoJP8BR35h1n6ABx9yAFMS1VtkrHChYDNUBAiRK9gvjG
vMEgHo46lbl852NUT3bBQf9iu1weSGdevCcMFukgl6PQY+h5ydRFpCU3jqaD2Xz1LSIwKQhwZHR7
yATeeBos42NfrgyDNBf14rkLialWMgsnULh4k4LINdvpdm/eQ1rhFGSJT9WarAe4UmPSWcpSyHCU
geku5ewggAbdPvb6yz9Qp2e5GjDhnhsMp54QHfsE9xQLBjUxPW5QzDljbwrcPofCYVa13VIDYNlj
dbc9K1r/MB6UyYeM49lGiXgABDJFABPsI14lcR2C6YQ9GzMRhqOb9/uD8TXAwiEpQnLRuLHlhQ8A
I0lAk7GFrV/B/hK1Jn4SiFPeYOpe43xFzhm0NkI5nkIkMUv9p4Z2Bp0jTvhJWgmAGtJgjKOIqEUt
D5+P0mTZZxKsTKFnXCrZvnpfHKtccsMjj3Z8gLmWXomNkjvp4p2/KAuMGZUzUmnN68TZ5EOLIwrW
weKwh1Nxr+vOQnaW6+8TAIqcAzm2172IXkne0T6CyQSeJKVBUNiBX8TodgiznldLHe2QT+0KrKCI
i1tYH0BN4Zoe6HNo1HDlJX03CsBAT7aLjxta0EGdx8cQie4D1kuGbQg2ebebBTqbuXj4JA8jXwDX
4lchWgE2in0RAdTHJv93iBMSISwGboXHiFyGNalKyHFphINt6WS/HGaIBXshmhuaGLEAoqvts71K
WdS1m7jDRvVC4MhYmQDdv+y7+CyjLnN9VRl2IR8UxScuJ0LiE5uhDP9KBE4n/kDAVNT5qyFykD+w
dJ4QrYuHcDtr2cLUzdkmOxZVEtbieW8ujSXG0BqbIGrLnSj12dlApONk+x9JZ7akqLaE4ScyQkUB
b5lHUURLvTEcEUcE56fvL+1Tsc8+p7vKUlislfnnP0ylALyyZCYWRY+J1WIEofqDuWeHIfdz1oR3
OtDdlaBxTuozSGJXhcSFvRNkcT4FTx9/yazraFZwqtgJQOdzo94qyELaS5wQaYshh+8H6CxAmz+2
WDIeebv7gT7UBvv+MbtmPSCBSU9Hr9YBqpt0Qh3x1o2G5MIcjPbhAZ+xQTBuwxrZS3GPwZDmbPXr
J88TkzFXQNNOogwfJArAHbB/duyMS9c134tEgafsZQS4Z4P9jKEnYWNKIBaL7cHH33k032bLPnhd
85Mh1wOIJSoLcGgmsA6jcPq7HohpSdiC6ozFD7sQGyC3HI/OlrYsfzmGTYfUPN35L/gD5whvydUa
Y3hDrKR9HB0xr9lymM+PbZolAWjVPwAPDIJyRxK8MGjDPlyHOQDgGAI4A/yUK906mn/deA1/aUCy
Leer1gcOjb5pYbq9QKx4ui4UK7eaLJL7RHWeGP8SM4p9UbH64o/7IYB8QNvpFdNDiK37+rTU2fqj
qv/K3n2EdQAwy2KgJ3dSGdX1e5dnGPkCCwMgO/2Cqd5+2VlTB33ArThQsIm/FkaPri55OEzdlPge
PE1FHPpfkQ7D1P5Ynam61tmqllx9Wgk8iC92y7708wFxAlBcwjeoXht5gX/w3mY7ESt/ijJiPiuI
UUvad6uHM9DsGt0qb7AGqz26aV0TjNhAv4ZBQLAsBfuzVKc3eSK4B0EyLvN7vA9Go5vTjtrsBj+z
oT6nAV+wKhwOhZcFQi56Sd3pcF466OBGIsAjrpwlsvt44qaBYzmtFtwSazQm+dYeifRwkZJWf/Pu
s5vXJXFd7n2DLixPSjYMcW3eAYF677d5CIj2hOezO+Ej7zZXhXPkfOUte/eXj8yPfhSrdrbZPaxf
oXiFaop/dYh3+AhK9h2F5ScciRPTxyO0Y1zGl5dPrRNU8XnUWbVXC0YSFQNIahTeJeYEyEJXWL/j
c3DzwOT4BS++cIT2xNHoPla9m3M8YMC0Z0fCCx522PbuqiESDDlLcMY04biZS0l4JTh2RlLskcVN
v+nnVx47SOAz+szae+LX1n/PFlD7uAjE0PKrUJ/zaNXoCUmVc05DdQVzkae0jHnHtONqKHZTORrG
nr97kvaCA8KZAN+bU2+uVpvOBvIPWtmrgy87TEP4CngS2l55WH8M4pbJtnmscmfX7XBS6nunhtFl
9DabA9SDEmvED54QF9cLgtkDt2kIjIhX3LPfwi3AUIZtPJ8P3st6WTnCW+yQCHgBhRR1ldUK1DVz
jRdqEM6yqXhes6iI2AQslqzYc9SAGr67enLid+W391kiwciGxwrMHM14593S2I8RkkIX2+lcSrHa
P68l2aAbIDbuBXXydHnV2u93IgwhukFVmNcnGl11eh48ngb715XUhRp+fciCeVytCqrPBvbWQwXe
iZADzAoiXzTnWgK5LB5O62lD8GodwoYyYm2VJLtHTdzCCCp4u8tbNrOLbNZFBWScmWEQrLHECxjg
ucYhbHzyRqf5COmtKukzpfn4Wrud2gR4Kk1Txyj66QY7uFo8LuFC9qbDfNhWsNDaNZBqWnxnUMGU
J4XG5GpGUXQi2BAT0tyKbOJo+2IfTy5yTxChwhovdOOjWKwrYG2Jz27MQGHoiscEsAb3FOH0uOkF
36/BM9MOQdmI/oWKqhuYpaGJ9eBY9kNyKAEmwCxOG/FLwQIAQAOLSkoD3B67zssM32QJgIaMG5Yn
SEesvigAYoU8CSR4xpfK2cZQUDOU2qaVuLaCYkLX8EU0hG2VzKodmLBCpMA+L5uz71cWVg++f6Rq
OFmrFQfeUk50neIR6rlb7C5kn8Py/zYnQJz5X3gGI/vOuhtEuqdYlgldKdE6XPje2+pe3Rc+3KPL
UT7YI9zcMAGHG/P3HbV7VqPgHLpoUfNqAfK0nKLmcREm4sPqkFcieeNiIJcnuUPcH7fhl317dy9z
doWjvYPKR1gtZWE5L3gIycUENb1gR/RZod/d7bTBZnj1wpd5usKtDr3TeBi2fOtdB10sluaUz8Lz
Dxfz8A0NwLhxmYgrzcJGeP1DFzNtJVO8zZsmalInq2kvsji2pM7ILe7MNEaxerCS1Xw6BRea4ge4
iHEfgh4lerIP3anJzTgsyDaFhjQU55ajYR1Qm8UhuQPtcDSc7KMJ2abzuJU5NKq48c34FLbYOOGw
HR/789rI5G6oCg2/z7Sa0FJ+VxwWK4ripzNV3ZiODKI4E2Sm7eKYSSu5xhGKSRj+n7o7PU6wd3c6
E6jiBm6BlaNX5ubOXmliXkMV49Aosgb8baX4hQu14AgcwgBSYAFecrh60/RJ7TWd1nLhmHdbQA1C
fEfi6tDvUKlQtQL8Axgx4U3T/SqlYVphQQBX0wRgo8pCSbdgPU/F60PIgOnC8jM9cBwftgiROosg
A+1KMS2NSVtAJ4br5o7cOFCSrSvL85E6BiyR1Hdyoje2F4850zkaQHuET9KEAwmjdut3KXShrc/j
rDb9BgaSjo/N+mMSJ+QNitES5MU+dTII3+S85LlolMM3rT0EUTAOnELnieMI+jSfV6CYBhMQonkb
pKvDGVvgVqPQDFa+syrEV0RFFM5E/7tiuD0/9xMMOFkk4k0Xx/B9fN9v9FN9Q5wn3y4ummFTDD/2
JB4iRAH83cUgxjG8IcgdPq6twgoIME3TN2mP+tOA0cYVhZc0r5c9wd7Enak688ZW5cCB6iVsCBhb
iFCgbsFiQVzbmYhbi9wh/uzubQmxMgfg3wuvAciEeGhLq52+V+BUf2I9t7D4VdKooV0RQw8xa8L3
jlr32v0FgSJUNXB+RCfFqS3JhNMY8uUca5SUQTCqkglbKvBFlu0d0sZUn4gkpgzTsievwXTDpsHn
vUirJFKi2lZvDvMT3h/xGNww1pZS2Xk31D/+1FkJZbkC6bS4zHHMA1z/F3IyH5A5bzIHsV1sebiE
P7fiQ0Pn4fL5uPOYrrv/GxT+oOmv3bQYd1PQDy5+csc9VV4Xvs0WZQCnz8vA881hfkPrxXMbO5n4
3PE+04w0yXwn+AwTmqGKnzPyf8RCrzTLrmPYJF6WCgeHeeHAFyMuwhShjfI53KRMBMIgjBr+TZry
hmoT0QjI2fS+5unhasiV8n1ASJs7e+PqBLwHTbb2KXjLguIZsgJcWDSskrqH44FCg3xOabezhSUs
CsGIXnaHKc10qo0At1TEq/hx3zkefegCQHM/90/jzhrsAEfBAR29W1Z8pRQzht8Rw4UvDqBXW9i2
DeS7HYZr9ieYkpisyLVMEh5SpDFX9qKbZ7FG2Svn3HTZvKQwYDlIoePxYIcx46tEFlwGQywH8gUF
Sa5iyruzpgfCN4nHkWEJFHA+FFsWExLFYB+V1I7dwZ28hhOEJRTUjPUAF4t0/qRSMK5teYZwfvrj
nsBPIANq4PgZu/KrNBkW8ayWA7l8ktOqcxGn9LJ0weBe+zWUolPy9bg9q+eZ/vWNnrPoLzjHXKF8
PoURpIRZe1wgc+JdC5Hw6CKBIK6jBozl18OUSXXm4XRtqDp+6CwwjJNl4gz0uLqd2nkVZlGGTxW0
J+2enIUQQu9w/kx1iNM/0zXUx8P9woMTyuf/EBd7hMjL6Yxkdk9/zMFkQwRj4IbaaeFKl1jzPPEm
6YBPzlsxjxoPzGv3FjHgnJsiXEIeiwSMBf1QC2ot9JYN9klsL2z2bzDKF/xb+mSoOqCYgkaq2CkY
d4ZgJ5uMgSuuShpD+U+sNiqHkamKmZvS/6LOZh+ngg6JuLwfLYXSjxLVum8/LQmqJzTzaAYQaswT
feQiJbEJag3kcUp8oqw6BC6R7DKiUlJMkzs7NO+MA5vwNCyFxgapLMn02jY3uzwtinXowtixyzQ3
KXw9ysgdsyxKedxFWcXTGCrFsY95ILXG6I09QfYyVGQYf9RjtJK81PgQ0rh+SbTSIIIx8gI/Y8yl
oDGc7c7JjjJiR6uzHolrzPlmj7CMsQIBJvljdIWHgMpW4Y0ylqGLabP/md8N2CxPow+oRFEwJJLp
80cCzXe2AVPavfiWE3i23dtQvjCUIj7osRLQiqld9siNXk1bffmlG7BXhgQIQDOS1qpyQs6NJpzB
LzfdcaoRO315N8RUOClS4acAcUBpA9/zk5hQIAHAUCRLNOpuVFiPP80vOTp+BuNiyMckhvB3zA1l
RiCPpYju/T1lPgaE6P7ZT55/KbvuPObHcIplJ3ghIj2Dwd4CDuDKXyVJPV6tNHZgRqn+dLq/AlZb
Exy2Had2s9/56WOKjeU1ZIwmss/pXLHmc8WZCn2aAw12NNs52yd+khQg2dnbw/8GbVlfBvM5R9v0
FN0EyjYUcFweTk6CdygUp0a/bMLf9Xx2QbZyjaYZr9Q7btcYD/5QnrP9REXAFIWIO8Z1qTojPzo5
Y+QMn0lIPZBuKYnEhBXfVOv+tdIthdICF9Wje2hh/c0BilsbZxt7ExrbEIqPGBjAPweYc9s//Tlj
7QPV1p3aT9uIrS52eegBuNMUpVx8AmaGku0FgxwIDSTRdNjFT/5EQL72hzPxtkLEIculazBMF0ta
eRTfFhVQOZKJ8HXC3j7peSfABoLEdqw/WmWSuNvulL/u7Lh9jx3xt7vzZC9BykejAyzFOlxzzjtZ
2uBI4SiU0kGDGlFZ0zcunlJfVJ6RJXPJl5afsiaNKAQ7FN9B+MfcNJk5U9BAMqEiSzRMGrjL3Gmx
1JdU4FdjcIN44+wHYqDX4ohi1g9+LX5ji4Cx5JQ/K9lbJ6wNwC9ewKF640CdT2Pm6pgzAvL9XEWY
SQj3QFoV8N+vGTcnYHVBDKgmo6N5D6yPuSuYqU8cDa+FLTH2i6CGLN06CIeaP6RILfAnwdkcp1gW
N+rVjPU5J5l7A54z3Gwk24yxOTG572wO5b7ExZIbSHYxJndA4uIkhkaHzZ31Ro2veSu2zd60wVGb
laxkqi5iLBiEl9Gb93OFijXXGK3h4ck8DbM/Sx1cSmiN8Fe+FiqD98OpSreAdb/uxQrqaYN01G8K
Uwmm43kslc2Riq1zkenblrdMWfNb5JRz/N9UcFnmxgEhyNl5yOfKkp7Y3N7/iEtMsxPHZUqwanSD
tPBD22bLZtTvf3cvy4DRdDJ01R+gBtno/lZJXZJkmTYSO0OV3ulQIiV5LoWHT228sNyk62W+LtJl
yIEEpc1vfWZWeIixZEF+1xTpteG7Qs2BLcq3Ub+H3SykpCIExSj6oi6A+O47PG+Zz2w7ab/JtrpQ
vm1RLVJBQSM2MzapuM1ncnwM2TgteUdbJOR3Z51K/ACFWI9JwNkYLLrRIqoeTpNQF6ZRTYLbubR3
onJNOIZMTPuycTzilT4BGk6RnE+LFJ4LPCP/MIAnZ2fvFev/3YJ2dHZlR4OqLFV3in3wKPPJ2/WQ
vl77HZ3tEn4L35xCqavXf7nLvQpTuhWp/Ng8QMTZg2PYyj8isRz7PftwhcKKFo/RLYU6bMAbzB+7
feq/vm59smssv859BDH3m6e//fwQnDuhkk9g/RKlwW7UCoWr24bIWj+yBXAKPFF/dhI+3VFoeMSM
pnvWBb3H+Ok2jvYCa0oEqLiGgUG9yfStzBpCB+AQ3H0Vh92b3fY64dnBgcZatPovLPIIpby0XYxO
rpypTm/3YQ7SBsg4gpeVGPGNC2f8GpGj+2zF74t7Q5G1J6wYotqgt1yX4Za9tXDS8jTkpjO+Uzlf
vm6jwoCpOVZzxyH1gXaYLue1LL6i/78HX3BVMnqgV+deOaNsZaAvBW0RloPn3a727rx9tnrX5Bkx
cS7sCmNQ6OC4qS5YZKuPvShR+9R9hhiNPyXkmYSTOEjzuDlo+y1CcaJtAzjGVd/u9g4ExtQmeU4n
p2l+c2X2hL8e9LQ9hduHaJ2A2BSqJ3O48U6gyQcbMxDwUNp/dwQ3Syhtz1lrpFU2Mzwsgj8OlbtG
bsTXmVd+3a9FctbL+0Wb5a2puyeJxLCPwlLf9KSyyLOysLtfetgr04AuTRd+LCxp4BeMhhrTrvPA
PW3WUYIF/Jc9n+yzrC+MbxkSX2FG7HQZ/nxMuHM49TyMycdE2ITts9MZ6kPxuu0iTyism+pAtuCR
9TMl5DFqfTAt5yilibq3jENlnyhj1g0gPbKIwReQBnHynE/epzAbbGpsYNTK0+lzLyrzLr0BOxuo
n0NFAVmYk6JFeSAYBG0Tgj6ZVUzEVldcQPcvgyaVBgUPM7Yr+NkoAmQG3xVKTAwBDDoaVcBzynlH
rcJG+gsgMA93mz2kmLD/Uo2VHFIdAjkOmRrgK6ovxV+0vSOUS3Z2JtQTAAvNYOtHgeY46raF0edk
RdXR5Gh2bm/TIS8N1eQG4Rd52KTjKDhBdCuv1+IqTA7tnLNG7C0PWXHySjhcyVQddqFDkdhi95CJ
3qD4TDztJ4t8LMw3Ax+7NWIcReU8AKTQJ3NtSj+QZYTbcpLU7MXsBR0IyD1IvCKh+O1mVoZ1lZk9
xmmGbVtzljIsO6qmn7yZiF1T4EdakMfYf6/EIKkwiqeVPbYHpw0VM0fbcXVp3Lsp8gyY26sG6AY3
KP6u6ba4DQvUJdMYcmWXmZjYJ817PAZWOVv1jE6DcmyPfrPN2QSP4QmewrrIecIeQ1AMjCX9FSIg
DXNBE+Vty0LpMMm9ax/UB/MDhxAyqVA4z1/2HHxDWPeB/vQhq7gZxRhWZjh2ULWoQXOH1q04W+TH
P2jEXm+7zW4fY39xMwo6OFkucZ4CG1px/Oo7c+e25JSV9hNG1SsQt/GWE6+O+IhlGupBI4OczSUV
+jI1GpPvGhcZ/06gPOQ4aOEvrHBVdnOghRAlUbMcNzQWJ+QVp9T5F0JDae4eaSuCk2W8GFzDKGn6
OF5xlZIO/l3IHa0WtRJV8QcpB06XclQ4LdEIKsi7Wn8is1D2lJ1oFTVeBeUgtVDQBCMdsVwp9sBd
ucBWctUx92TQ6XBhQLXmpSSk8BJGCZeWZ4BnZ9BNj+Yb+gzHzB3vHawqzqa6YSrX9r8l5Wb3aKhR
0ZBRVFPhZEO+UJMjvFa+BhMqqDLrQd2AKP+AJA1564zwfSGw+/Fq/K31whpUB68Em5BAtNmp6/y9
gz/3U0FQWrcZsLGG9l9LIxL5M23dEQ5pMuLUXyw77WpxLRfYODX5owW8qMUjW3fZv+DSzDoOVGrb
tFHxpXy8Fd5y4H1SAxTB9gihWrXWHXyjGLHcaWf7He4pt8mBkLN8TrTdJe2IyRqTr+YdBL/YHFg3
VTzDb2APR9dROk7Z+1vXF+fTMl4vtyR9c8sBa0XPHUcgH7MMU3aTnz6Mfg8dFuqiV5z1YNNTHp5R
nHDUGu2XsQUhahnNsYB8U3U+dTiKCSj/IDWCR3U1CTUwkQJEOrqP4MWk+Dbp9xsXkrufkwO2NfLr
wACNpIJ9TeiB79aWTQpza9l6WyZgusckawhY52FA2p+Vyx5RS0bn48wq+3N33ydLJamDie2xg6sb
vUJOfYHNni7AJXVbTNWJDiFH8KAzKsJuCWsBchdPGTWwOjywT2s8P0rJMGb4Wr0RL+vGbuftej4M
ktrDhav98fesxhHMmPVnB/7b4+G+UwhYFURSGX6/rUMlFTZGZDxkuTdnX/QhfgE+2RSGFPYtZrpf
d87Z4mG9cbQK+JMgKJQMwTkk0fiAKs/aj3+ZX78tr+JJEq4xOU7ku5u4J5U27TwlNnaeQpbspPiL
b6Bier0NZKhwUrUsBUu7pM16/dmasw/rkGDYF82rTtakS2XeyxHpIvJ94NHFSdp4yEl3wGCd/3WK
wNXLqVK+oFs2wCqMmzApmq1x9341NrfnXpT5C2ieZtffwO3k2wDQqcpf6ep95Nk/aeCxN+zxobhg
MmI5l6e489XG/Ns2BHVvGdRtODn3wOvWNY/bU6Zb7nm6Pf01wOr0gY8ukYW7FwaVEiWKM+cDEBb1
m1d0K9iu3P8Fpu5cG/zMsLKGGAw74ttXA+zXkleKHETpUduoNMGsAl5PwHCEr6U27F083V9wmcyt
sHtSrHtcOHxvYcCLQFSUY9iGtIznhncru8npIQ7ITubnw3SLIFbK8KNQ1WrzOmd/Plg6JtR4fqoz
HC0gIfqiZEUZSF/7oKTAJvgBKcIX8QlwlMmTfkQAd7Hem465+HLUn7I8hVzB8dw07205FyWiU5Ia
rujfJ7TliOlx4pOnn1oPiHXb2QCzIlEw1CXY4ZvS0BHLY60WtEwJW+ywz0Ee9mDwcHC2J58+EEEM
uCCTACqjPVu11UDHCyulj7SXF8X/9MxJF7PdPNyWcdbkMR8i3pNt2bjUbgNip7X6fOEByfsVBCBP
pQVMEMT+ZLvptgMNYbCteIu0+FKbGT+JUtR12ckG/qIht98vcaCaaagkQa01tpmSkdAQZJ86FpDG
uK96KVeRua/lKn2G7HOX1PpyxYY+2241NJO/N7yniDX8weNl+LwGnBg7yZDzgiDcB0kGqmek6zfM
gsbYddmI0zVaKWO/vBho02pFMtfV6cz4y/3Ba4COlSLC7AKiM9WzKe3Zlv7Y1o4Yh3N1bH9b/vly
UVH5Acxfg4RHeU+5rzwopi9AdcAiHLnR3IG3yMmFrpQTNA8ykL0KtF2xshfcVJouxj6cQo+Gkd5X
9FiV122aZLHIx2dB5ZxR/teTH0tuSycRVLMqyanABHdv+C2Nq7IYZFgRiuDZd5sz/ltBM8sSBJ8W
JlZuJLpLJYxrerYYQBjkEzw9MGAQoMso0ycJdYRcKSaGzNfcxUbu1Y3QwK6L+TSfXg71JpAqkuUm
tnNWeccs/YOYPzubPLU8s2jQ0xXw1gJ7Cbv5hFOUkzT4tsra2iNj2vfP3h3mZKE67a/Z1q3e3j1g
x3Sea/Wwylenxlgrk1oJ6EUIPfmMrs1EJ/G1iGvIFBe7hHC5t3Pv9Al7e+uW/jihtYE6rIdyVKqF
mjm2Vv5y0MH1iwkbFM8Q9FeQ20U5+FZxZ9fSsfYBuaFOO7chjAed67bRw6jmtWy2h/MbVraV/33/
aWzGABwT9es/kYme7Q40iZYqCO+T9hoqfva15gKkc2fR2stDJrUkT/SHsBfkNLgnGh9BbM4tFsEp
PVbhYssfBVDMsCunWKKepnHCEag5EDyMGWT8sBsjedd5H7qg4PuAyXDEyHHgsJmyhcqS4CLjszlg
qsDsjaUGjYDzhi2XkVHiZMkKhiamNLjjKtitWUiBQdiG0IhR4M9xGry5vIjsWYQ0Xbdvb1tBH45R
B1J5iTOYOIW1EcXe/afvxJC+0zyN9xkJfAmGFY2Pw4RKKT0VBgam2KjnIIRfhxciDX7RAgQSYAGp
Txx5naQsqdcg3EqaQd0vvNfy7js9aFZ6gIeU0Gz5lyg+PjY2rxL0oQd60Jv2KEwrRoe3pdDXSj9u
Y/zJjQte7pMqmHpOmHv7AeZr9utssUliRAhRH8wIP1mxncK+M+BE/tj7wZ2kKchojOCjKjr2X/iM
SaSEwnfwv1MhxItt/8OeP8FK2rtjn3vGGVNPJIWEdF5kNqV/Qj2P0wZZs0EZge1jZSTObuLR/3aE
5oueCEmEzD32boPOhYxWkq6F/SijHnJ3CATUhzHGX9Dqld/Vgj/GImiaFsYeKzAkdBf2qoH8UDZc
sUz+Muw8Q0WjynQPg/0AQt8OxzPzgNVm/x6JwcY9wq1TMnEnwNEyxSSdTouGUyYtTAQcIVZmpdVA
byDgZWXgEJzQ/1KyTCefIahbaH12DmfMdB+R50yfIW77N/67M2yzwU1Bc1SLtakJc1YmMNCuefjx
jI6dLltiyqbNzIIeMytCCYz5TMSPX3jP9ynV1PdmqXPmT3GzX+WWVewq5Cld/2DSakvIg0WiBC+b
Y17LvKMDsxlTUd0saRa1lsUAG2CYr5BpQXzZ1Fyw/75JL2ik0iUN6vhJ3IMIFzjjqaU1tLdnOV2I
BrqH3fgCmeNirCNI8Y1JR7FOu2bLiLRhy42688L8DnOX8akeafb2AlNe8kIABu+GUplGD6t+dj/E
GRSinAJ76l7/eUPLQFjHGE3XugNBXEvwj43ZWaBaGjestEug3HhCKiYEgbhnxOQo+qjQCVLoLOcS
KDiVrUM+i0RQNUYxCzbC/9LiKNpmPNvTTwA3IJaVgOcBlpjYMxACNGcRVfTwtCAeYnVhpTLUop/f
DPfb59qSJ+GB6nbJwHI6tbzdGYaWGlIybza4ljqPnYitMHgZPBCGzDU6f+uUdddO3FyCoYKad3ac
V7HzIeZo4VMQsfNTbjgP5xE1o6VtQ1FgLK3C0Kyg/CX4iw73DkTERfKyDuSwwwAGuKRs+oxxUHow
NW6hWSdNgbGm/BRGFcctRyb9XANx7JeoBT5gq2lgWNCG9omBbDWoRseuxcj3viqfTjEWSXzHp9SC
gUlTf1i1Dxx622J7w3xPsBMMqqlZDwC8bJFcvpazYhjww6KZ+5rk7xiMSJo0uBxgjMGZnLTMzJla
lvdYDa0QDsIV10m8YdtkszG2gJuCybsSHkmlxOPb5uiL0CPQbccc1SXIKkMHG97r+AaW8CSDk08q
/uM4RbBFFH1FIu6YXH/GTUQ9oj+WOodOxvV/yVHAVUgCTrPmhPzgzgQXBDzJC2Y2SJN0o70tR4vj
ACcWeHagX2yeWNRBD5d2BhSWyoWtmHGl1JVyDMlr8sbTfVIML0mnY3SRlmZUtD2TihavYnBMaFaC
W7xMWBxzfHQzNhoz4XLQugOaE3jqDYsRAzAIAQAbgFKMcmTqchwWQyeGHvEHDx5mgNB32UpYuBf8
12QIkgHXBlx6yAzIQKiuqFxo2/FAAZ6g9qO0f3LFsoKLyRt7r27jx7a1oh5vcxLsN8wvYUrTjcPw
28dS6E7mFnkBXYMN0mJ2QDvDIcccigvM7FROPcRK5iHhwVRWFV5QzDOp0HCrYDZGspbitbcXazWX
j6zxwzLjDqdzZtioSxDTcIK4yp/2h91FPjxyDF63+bAG6J/ziNexEq4k5uo1Yf8fiDqHkfKwy44K
SokXfkDk2fqbs+GfUDJCHcB9TqEEIJ7rkTZJN3oxc24wOVkEX7YktzUtCafFUTXYo3t8T8Hjh6+w
cJiMK/4Q2iSnzAezDKZp7LK5s9moQ0ZpHQozdDsfhDUZrTaz8W2H208+rRz9eCOLfGv12orTRvPN
6geCQ9TiNIgKoqng2hOTEjbovv2E6QnopLOSO9MwUetjNyGZSAVP+BVXRAnqcQhBcgelvQWzdwfR
w5JmfFb7utefYTXovhATR6X3pgdM8/kzLMb6TB1sB4bbdQ2uY5oa0dfU3I/FBKV2Bne7s/5wAJg6
FN5DHxJdt+L/nSaFD7TgXNdK/O3frMI/R5Bho8uyh3DTaLgfp+vOGDBDzUMMUD9N6qeBUAmPPpIJ
bMF8TBpw6n6y0TPv+lh79kd8ocyO1cV+BrsKPrRmH/46G8YTJ2gYMjDEPtTvQDim9O9SAWEfUF+Q
e4kvgpS7hxWb/l+xVWedgW7pGT+NtQ1dHN3gfcVxgB4vbtiXFTKPqAqvuLD9US+PlbiCAQCPct5j
PAvDCKObrl0CUe4OOyU+/DVHHXwUPqhxRtCJjQG/LLxhNQRfSjW/f++vxfaOR+HTPhQO4Mj4ffWA
1D54yuYGipHFACGY14Vlf5achsuIokumKipfNyu625oLl7INwGG+ohuvPunA8gPUoZrAVmBwm76H
zyA6Z1V/j7CPYNJL/4q1EwItWin3PfwM8gjA3Gls9QjohFNSMy+7XokT5cf5vUqeaW4rOIOYtIaw
nqd6okMmVXYnim7zTtBK22gV5mMgAX+lexl/vHPSQeIGS/aWdGloh4UjGSDa7EQbK+UzelRKIhXB
hjKDYRoX/N5VYVWYNITF/Rf8InMVrAmgYj8hibsvSwvIKUBoaDV2jwifBP+NnYhmYpKCdxSOSHxJ
iGs3eLAK5Qdo8Puf6L172uhF7BsLiIlNp2cc+lhHYvYf36w13gM2CkxSH6NZf1mZEB4gzKNs8hRz
xg9Motn4HecmDgp8fNxsXY31hx1PnPtNvjr0SjQk2EEZUGPObJrzTA7wj83OenDY+rikXaw0xPNE
PBts0AdMnD4wg3OqiQR35fT298IzcT/PR/WfNtsj4Nf7dUgiK0PnHrZ9R+QH8X0IzxSGBnBRNWxH
uOc5N79p3ZxmdvDyNZbLfG/t8R/D7mJXotLPD4wAOseivzeWOHxcjHfA0cESz+HISkgWe0bpKOLL
A9RyBILZM+oS4yVwqrHKWm4mpTcYtALxOUF/ufzCe+/QNPdiLe4YV1SHtZVHFdyi2i78Xtwb439Q
MJfg02Jo4V289zB/wEtTrTZRKbrfYYC06bY9QSzF1nMGfHrYm6XX9O+BFt/A+YZMtAofTG5vsfry
7G0Df+bmbaby0aGgBx/v4anEyPR8cYEJxqTW2R10nMnBvo/3VHAD0of8g3vDS1Dq71BjGpwvteS4
bAcL9t9X0CBUjFg9knN6Vp6UccFcgEVLK2EWs73XMuvoDRm63xjOVPTtAzFBkVzgA4uDL/i8bW5g
OS5gqYNLxPuxNkB2ZH3+JPq4ha9NCyuuL9m+biRYJCeMeLWIaWcO8mJpCD1Zr3hT4CGTNOZ3u0D1
Ck/hbEkMcR3t09Z/J43GcJ/KoFg43KQgF8QDj/szllIvfptl11irCRYdcwBVLmT/UJj13S77yuTe
x8EMfvp2b1cSovyxxDdEBaI8Ge21Erz21qzFssYv/ewUEHB5PC2sOikTD+IGKkop6Kwr6GR3nDpI
XehFLf8Ac9BtMdDAtG5hVs59VjkU+Atm8+DUCLyVjbZpQLKAx31yYRWdidzZdgqnHSLqDo9OBWEI
ZQLHdZuxJscpYh6UiphawqkJS0sfq8Cw+jCc9rzheYHMYGT//ZX2C5iSADJK0UuXh7AFuwQ5Ye8a
LGbvleIBBPEMIzwXxxRYg7gR8MjBkUGhwQyLvcBtgE5z/Hv5wWKt8VJXpp2M5kxt3o3fuIsrONV2
ZpBOvPMW5K7X76Xb7SAingMIHBsjahj89FB2QXuDKGrJwSk5cgArz2h7WpXhTyD6TuVw+wa9+EHB
8nARneAtzilqEGLlzgg0YaN2at5EO1l4tVP4F1bW7tg2xKClITIhjW10eSMlCrJ/cLd78TH6Bhyi
Q/HA/ThiYNTn5r2sUx85T9tpYXok/8DIRliAKIiniH1GhHRN5CLF7K4ax6wxbDpypreTzuiGDFhO
Sp1HEicdW0zH5N/MuEhHZH6PkDHEWMuV/yepu3sYOfgk/xBQYF106bjvgTIVGHqdscim0gAvJV3R
F/kkf2MJcipUVkIAqQVR1tPxSMkpxZughBgRHiwNmysZ8vPa4icmcahUc4g8x9CcFjOptbH5wY6F
O4rf0ML7uvIMYSgeoGNA+02zA9OLTyXS4+v04VwmYnzDc9AKUDX5S/oNSyj/h6AdnjCjOHkMEmxc
NTca34Cux9Lcoy9CKMbdNruZ/1mLk5P8GjHE2iOTef9+/RsbfWTnZwxxusgw5IzJs97wQDJAZ7ow
8s3yO746T1K/umbtS2xA1b+kDWyTVOdrV8iEVA9mAbtU5Z6RhUCZ57B0ofaTmNYDQ0eJaQNiWbDN
SLEiqBurF7LFkFDtg6bXDm9N6znsRFWg2J2oHjz8vcdbsl9RD8vohvvmnxpf6RsWzR9MsPguAtK0
4Dup+u+JvCP5+xbfpbAsOk4jePlt6yxuMsGHqPam9YnkO8o+dUTWRvEkyWu1HyDE4y9lTcmX5L5d
By02GQI9nJcvf66geXn5FSsOMiXydjRLKL2IUnDh+K84T0mS+zCqkIz4HMvcC6UA6eV9FY7QrJHV
RJb9/sLpIbGQsFMR5upmjQjijsySaTn2G7KhX1fQB/uSIfYiLY07y6bdDjtIbE62vqooF1XnOjhJ
sl2NJ0ogrmLN6cNCR3c3XKpZvK7M0dBDohAOR6PR1bmbtn2Q7+cDs/OqRuQiR2vYrEzmNMT5RAVB
CnRIMjySFqekFExvWFTWLHBIRTTmyA3x2BPTKXJ7xSCaHFHGxpjioq4McGPDGwAkMsE1GpLKSPBj
ao5Q6xMfRhW3yAoMglQE9Q1bgRfNX9xD6G+xPIY5VO4nQeOMGsdSyMozKkpqFSY/IySLyg2zhL05
/5EIpCnCBhZQTrBd54zAVvGOoAg1bhQSJ3KdY4TFKGJIu4Simk7nggsjxrF/EtOlhHwf7dMlqWPa
coJaMQ3H0o4/wBoPBBuhNY+yBCJ/6bRwbnAlxpUxK7Fk5zljf/c4lCvR8h6MUxgRirmDyqWS5njh
CvrWwwVIEDTsRXxh22P2PbnuJO79FL0wHbgjPymYeGHwDarLt6FtEMKPfGUw4bDjE39QPPX+49Ky
DXNnGED+f0OiHBf07EpRL306Jy89jnxxK2CXsOvw4yZkMPtMHiiWD/wDhomb5I1BExJ0vvVMLSS2
d6JQlJ1RCr8nRzbVe3OmR2uuPGXBM7hZT7OgIKxsKUYfFqcPVTVFFkuIl+BEwgqBMAYqsm/6xemq
ndG7UzT9o+m8lhRHkyj8REQgh6RbeSE8FO5GgUfCyWAET79f9sTG7nT3dE1VUeg3mSePuXB+PHDV
Ebc90WStLGSZ7SAdvgk4lK8jV9iCA51uSg2kkLDEpw143fnDnZoDLEdIKHpEOf7Zg7iyMQVdVnM0
VNTtXzzFXp7cM60/3P2ok5lmoBytA0LrvF2H181tRdVDDfvP/4+p2wIiGi+GxCrvE7eQfVJZoWej
v/Vln+SJhD0+EXrJmfmiUGn4pB1q//+ME388dbE/lDR7rgsAEhGQyD6APsetulvg9jqZgINAcJf2
GjGwNLIyPF2DUoBdyyhZoHzZadKUCWkLn2oOYgRYX4+KCDchB2Lw9Ph1IpEAVpiPP8NnX7qHFvp+
CScUtR7yRORWFw9Ol3gVDZjE+a+YKSiUKo0TDFMX7k/+9++9hQXjoCNDSe9qXLhyF4ivmoIp4o/a
V8FcTB6a3J5C4JP/Qt4rPso6QAHrqFPGU/b0Aw5LuBPS8VTCPwbgxIRIt6YZf2oCSdIV9FbgeoAF
ZgjA0yw/fuybD/ymgmZbMMSxJHZzcZIEV/pFsFq4T1msvB/yj1gpWlxLSvdMPcEzG41Gn2Akf80j
lKJTDEBWYYrRTldauNrDvIyCfYxJ25fXr9HDtXcGl5iUmmLm94jToSxDRgSgq7MtCD2BsgQPCdfJ
0XYCdLe7ZL50xTSq3dWhCaOOH8vfmcMGdEO4rbhcE7KNz9SRPC/hrstPKhiQsFqYHbIvhfHMcsGk
ksgluIz5lDAkGnIAol+IhHUprAp5r3W8TmV9sVF6rbUGdAuiwN+/mNXLbvuFBWpaj5Pa9GHIFjnt
BN7J4W9i0abxFbo0hl16UsxiKnZSzYpteGNkI5X/kA02B89TnuXHU5fvo7Qao3zQDjJsIfG+Zxd1
dqtP0OtZ08/yRnVNDf6vWnj697nsTizKsUGUV0k3H7MGhosRL4ijwt3htyzVCmQpjgN54cAqcn6k
Pdr22XmhswnFKldOFzH7EVsZcdSTfxdozwIuvIX8PfuCfoGb5r/Lh3aSC0OOF3AT2cEqZCcxACGP
dPGM5B4xBucFxd2/1SJf2saVt+V3VmJVgwUORx2Jh/wjMYrZv2ej+rCONjq/ZnC7machexOmuoI/
hUybhL8lEkHCgyVuQGXRcm5ypeDfwHUhDgKtgWiz7AksECG180nC/Cm5VsTCl+kUNSBrXmbS8pXB
DYCZJXpZ+TeFEa72dfSF+dT00u6JUaEYqhazL6jUz+scKwLhrbBl/xkncqdlhMdv6+vTZ1zYeK+N
jk4MuyY8JBmT5COJFP7/FxZrlV8g0cjyT9HD4g7icgHhnK6cGdW542MoM88gIx2hNMsMYskoJSpo
nC6BHk3hZlw8u+CPxi8kAjjvlsPCnSqUOUjJJffc/e+geQQufR8dvl9wlmOGUeFo2uV35TgY8DcF
FSDi6fuBqm6R409BjYe+GnUCD2QkRii5i2WXTwnk7TnL3CgCjYXUAA2FKTBGAdhhiMuFNUH4+EUz
K0HxBlx2uydJ8HxalJOz+hE/APSlVE39ctEw7Fk8FN/ja7QH2j+bDZBLRxwIfqN95WmcWgK5enzz
j4Mpj46z7g+qnTmD70FsVgvvFwaSMe1rZFO4wOmVI70BV6NqiYstrF/sSiJg/n5rguQseYh9OG0U
/9oaHKRTgnojXruG5KNTLN26YrUMM2Ehtck9KKZydfzrK7oinLIpk4anNRQER44+seOFBbfHkwhg
nhE2FRGIRWiNOEhgj1Dy8F+8+jFtAxcPgjoAZZyooKDMCB+QEcbJAajPqXyYkoP+FvBA+Kw/Y0EG
BNVRAw2d4sclbMKNyToNh/gF3RlKQFTXpXxiuxAVwtCUhcXMEjIkNxGCM2Dfry9DzIHVVeetJUGB
2IAYws5ksbvPF1YTWUD+FCoXQD0s9Jw5E7pp1/UXafR0Fp/AtwVcuvV6/iNe1TODx4CbhF+e6U5A
2biwxmLOZA/x/Jn3l+4gK5ws5QOf2XdadB8rK4JbHKREe/1jFy/SpPn4BYfS9GWEpBEiqz5586RP
Ry/Qjn9DdxZU0EH4GZ4Mek1ByTX0MSyO5Ro0mcct9yxoWFdPnTfdyt3/bXLYdsG1m69vw+KQTb/b
y7Qim/bQXlR/L/Jp2MzwwmhAgWkU9w+Dyq66uEyjb3KVUh1YEEkZpFlAyEBsPkQbxXEylzVJ/49V
y0m87frSRiDRp1VoMVljz2awW9/00kdlh9IVSGza7v6WkHCzDRkNO+IdoFwFBajnrtqpazSo4i9X
Hs/AjEV8HqVjbfeiB2RS95qTbERSjLqBCazOf1R4xwccuxk0A3MJI71dcd6ePWPA/ULeDKA+qPUx
XeqZoy4z3hXGyMBA8zMej5DgbEmJsYl4AOwD6f1N9Nlv8IN7ryNqTQVovvQNzNeftM+nLoPFl5cR
1mRvDZqF1uIXYwSIPC02od4Bi6bjig25gwQLDh7pY2V4OYpBYAc+J4yc0I7NlT0S9AvJUeuNmOmR
gMawXW+IwhBF3IkEO/GjYtJWbpuVtjJG2VadfE/ANmfdo6HKKDa+DmkSIs74YgPlMaOF1TCF6oVn
5pWTtoIe0AoIPECreUuaoM38FZ451OZeSh2J6RqzL96WZZY8CDfmgOmDiVTJnWvthF/RTB1Bdjz1
Uec8kxdhVuTMH5QFYh8urvW55TYLfVWRi/dxVAz/EA6M6tzT93ivRiQWLcmHaQenJ5F/OCj5WPs8
tEjnfCuIfxl8Ch8dG7FwJlMfbPyaUJ/cFNf4uBeo5zSM2J2sXtCRGh+isbVG7MIo/L08zatd3S2/
rhoSWcEPSw5bzXasYLnV/mmO2QNcmalReuhzWnSaJEVL5IbEdJRkbw3qY3tgjJQ4PbBY+QbaDLlP
Dw0g36E8vtGhQDuk8TiS/4HhS0/DCAjF+AX1yXtUdjmp+qdeg1F6PYElc5vj52kMYQfOi7NP1AeU
jg1k7wqQCUJNL2UQiAgUDwd0fGGD7Wo6edA7STAQIcP4fxbxj107zTZmTxtqV7dBfCZeXkw+09ie
EFoCIN3JaSE7+8L2OiQLIp8DcyxD0K0rwrMJT4lnY8UKVo3gR5ewQr1IuuDuOuP5Qncff0WW2Bpm
tAmW21FCA29aRuZAmpJ+jI9ODLn1iQIGGnb//OqSqzRhsPmRQWyzmHxM/LAg28FYYdQLcWm4bTq+
5n0P7OnDBBvqazKypqrm2ss1JqbIV6YJZqeuOuFNJbqMoJjLdGptz06a4F+VkOIW3hiYI6SxXM5e
raf1mFpDY89gM7zJIxh3mDGRybr7dHHc7J3g5m7qTdXDyv/zR1ZbYq1o7ZnE+NeE1LRB1WO5ZxQk
OLZSysIEKdyc9rTiYESmhveW4tnBhWLl0lUm0K52OkGvzxVqNgaC9jTnTODiGtWbZnHynwSkvfB6
+vp2UHagf13mfFTtFsSl3EeXCeJrJvkXj1GOkaSoKPh62lSJUaN9YNXjgsmJAqxQiBME/5evsa8H
3Ie594Ex1OetZIRuJOYy23RwQCFSjYX0tJ367L6O9s4OmER8SSBnq1HPQZ7DSxsmp+qeiS3UEqxH
+h22G4tCzCqBXXHr5jbrqZvHmElwOoJBAbGsE18XTM3+mNkPjL1KjhKoD/f82bE1Np1T06xEvOr2
pO5qM9SVv49DqZEL5nPtpqVP1P26CrGDDbmJcoaOe8u9LjnXnsts8LPlBOIc+uKWjW3rjgOLnddw
2a1b04IxxivJ/0qAYPAWXqPhUpSYs8s2pTdEQMNjGDa287IAVkXLYR1q6HC73yxDB/lz3gAU/BRL
HaOgs59yefP91eAZKqRbvDz7Ez3ygPuq3v5WHJk/bfIuPZyDC4qmo4JAhYPRgnXPz9MKPlAvn6F5
8g0c9qjyQV1JpC5QpGFNAe2XSvvw6xvzDscoQyUm48s7BNQCsoj7xIZ9fz+8CHZxVPbB4dv9HHlS
puqmZKuQGbPB8dgAlsaRhrRECIaFSzRkfvaoUnUcnDaXhpGnT6DKH9N/jfOthPwEpZPHiWrrPf2u
IcvXzMTnFeurnutg3cEpQUuAP6TBXkGyurVOGJn/au/J/59Re9Oh0KUdoVrFgA1vGq5SSJ2EpTIR
5AC6od4dVzcXZvNn895XcIKZZ6Jz3fOhB0dWnWCiK9593G8VZxncHJz28A0yvA6KIzQp3GYxIeiE
RdTj64pMiAUkV3Fvl+iwsb1tUrFXpJ/dvbq/6U8jE7mef3Fc4XuP33HnWM7vNAGfCcbI//J5oP1x
UUMC45ioVFRsGDtQBDAvMfH7gDMETQXtIn0E7ErMaQgkYIXh5YvMBGWvYzBQWqDWLrDWdjWCA/cW
mNNB/6txRJzpQ5XR4xHGGXkKTECBUuZfTMdopuvAOPs8clba9+e2S9dEsn2JW+UYkxU8+Tq4amdH
ml/SU4cWzSQu6QNzWncvQJccVx20kqeNhYER++Mc4vbLGvVPk88GUsYHnuUYe8NmhtXSRUxbD0+M
Gtef/hemWDF7lQjFlZcrKtyNJGmw+a/DRxcSnjVXVLKc3ujn2LZ3V1/BaFZzrDhRTPof4LDUa3Mb
7z8gE5NmkflYjPfZ5OTZeXzr867df++JYqxhDYN8PZD+KIgmT5E+f/d011xQnXcxNp3evXx/RQb0
ZNS5x9Tt7AlRri6pNf5NJ4NIc9AoIXmalxEk5S/XLi+5a7HZGTK7BJDZ2EOeonuv2ZFzPNJI0EYE
s+1g54aGX/eLkRJ9UYiQkhIpeGi13PqQJdc9LDwTivrQ4Adn4Mab0afcITdxfu9hsAmfp39ijPSJ
OEHHPAA4eNHZv3etgYqd72mDTOmKXTQ5yFMY1gEaN2h9jgkjhKThbYs/uq8dbTpCKE7EHqO5hvqO
6UuU46a4tTzG/PqUD4xfwqmBPY42SAf2wnKK3EanGj33H/qXfyeDyZcY/ChSSqiIOBZ8Q2N126po
KEll/6P2AVFVazyMaX6pvCHHcnOdHuEXB6cMVYrH6dIJz3sV82l2gVzAOgK/V0hN2KHJYFCNJsJ7
M2zmw1izcYjWEX8uqZ/xL2MSV6HR475Thpybr6930fv2HqKmW6wvPKo6gl9BXKSeXFlqa8D32+IZ
PHsmylC7V3ffxGoSedzlwpvY08umPX4uH/Mm0Ve2f09Kyj8KJgoDa/zu8bzQiCW0E4PTxArP4Hx4
DMQnDGp3LwLvlahKrkk6axNR5djw96PnFqbDkJMVA4MdDFBPmZSYG46eZMUSrhCR8ht95vrRhiD6
pGEvByAUwOA/4gfECa41eOLyyV3FwYYDUYIWhWoKXY8GqIZVs5f1lUkV3RfUOEpiRt9+lnzWOYa7
bZ5W0lk14lXc4SJw8lVrKd1ZQSkF/deMMsRFBRz3P67NdIUM6IeZgvcZ2ev75rs8zx9IkH19b/uY
0FBYXQ55pyvUdsyNFm2UUwQrbmcZWk4nAxbI6MWcjCn/bWws3thqErDz4RtvgTb72Zq7FIIcgZSE
KjFuTHv1isiranv6s4kiYHAYnnYypap7t9heN7xVvZrpDPZ9cFpSr6KL6LhoDHitolAwo8eapnZ9
Wb+56qmgJWroTDC516G1BdJ0OFhsGONpwJtXaLg9p1RJsIGg2veglrKwFLAa+tVv7Tzf7olWAk9o
K1Lag5eCqyvE62ukNcmbCUuTUM8oyKjg8VTjL67LM2pc0Hjv/vTxXv9I9xphkSFldNp/4+UkDCzc
RZ77YiRCLYebR+U4ozh6e1BjMbCG7Nl2r7DAMK4Sd8v1D0sDG+bXi8A/Dhe6yi5LVOjc6+HkgMod
vTtxaFD9sz6+wZn4rAxLHsN7dt9LNuuaja5d1v8M9KnU9FAOh99ImSaGBxP2RWWZJJ0QX4O3t77v
ueg5iBgA4s6HGVTEkSQswoxtia3FCOkrrxmcdvme6X9Ddc5DhhthghVRIndfdQ+z9PKHh7BN6Pzu
NOdS76xviAS5QbFkWmIddgS+SZaGGbHX18GFFeBkE64SENd2f8iBCgezjysKj2F7R2KyvU0gTA45
FTF+duoJ0VbR1oA5/gKBLt01HOV1HkMSxWviM4FvAv2VAGa0YYQuCQ9fxKtoEngjbNp9Bjqin9te
+Vl1Jf7cYIe1N7glUJ26NgEVd9+CQKK5hcor5jYjVz2mxMpjSraE/lPjevi6S6SgeBEk1t8c54dn
jFsWF2wCt8xmXcE+W/ZhWyYvNEqUKnMOlt9QxPzwUrGcgFxM4T5/bfC4KrtDYwsvEj1DgrkOUIBY
bH2PagjDDtsrMMOcImt025hL1qYIKHkM3m0AqxlfzxvGArBO/uVWcFRilDKkNrAIZHFYeGhzG7Ct
HPoHONade4EXwmehcZ+bXNPLO5YEstL4LjJxQDpiC+Wvc1zzeBj1IRNmt8qblEXrPrahUqZxAKIx
mvOtYeUTjVHPhUb9jPV5Y0cBKApj7eC26fO9CH+A+BxZayw15mYvdwkHZQEo8TfEnKXasVJeYjwF
z30oXgtMD2ZgAbrlfXHYB1/qMMOyF0RsiBSHk+sB2IWbNw5yKxkgKVdPEvl29wVnEhJOyXdCp/Mn
sJrS8si4UZx0Ti2XlYnqm4Z/hrelhkyi6KDcK1gLG4292pT9Z4G+yt78JKcdEwMOeuzaNx8Dj4Vy
A4VezLOXiVmHbVOUpeZUR7b3HVZtiDZFv5Ni5XE9T5DOVYFmRi8/K131i1U0Ieed/hm7Smowk3nA
3d5gJPvxyqMKnoXbg7FnljvppNg75nB056weHoc+v+7fPXu3JqkduYXX4li+/7OPeIBX0qYjwnh1
x8ST8ylYcKHspemKt4SYMrB0E+z01iDbsK+U7Wy7DuT0SY0E6Mfgz/ceMNFLjhwekqexh3DomHuX
tghHqGI4DlBouTBVA3TS/aVY/NCVYi72jw9LvhePDIT46ybBFiorbGgh07MXMstdUhqzmzo47G7J
Yg+Rg+Bs/4MaT02H9BpK543VxMFQfh00XT9e0HpNSbCt4rWch2cOx+XnEoFDv6HUBf1qKXujj2OX
qFq5YtYzI4L1zGBEF0yVDb29XLu8yvSPq1tIsgEc19+i/Jt9/zTiwBCWKr6QryUJbt2gdDjvKTsa
/A4R056SoXpxtlSD7T4I/WCNv9BSthcuaRRtCT4X5YG0NzDOHKs5CV+7w89/xuuGWtAdMiwVcZ4k
18y2/OSly9qVlcMysznJ3tOh+BWfa7yEb4M1XdPadjhkyw0p9ZqnzPD48LwliyH193PeEnooIrbx
l2lhcuYWYljIMdrsxCIIGhIljqCgAGYlSrrrCq4rFy0TiWqVmW6b/kITNTeXDPcazGr0a8QGeZxp
ms0T4Gtzxrx3tPmifoQWvJFBVz7jtcENBjlp+52u6TxqfoTH3MT/AbZzPpOd0PyzN8bnjMsGMWdA
nMo49RMthrbUGaNix7FNiAK8N2fM6QQiydhPcj2y1QCgB9BE9YCZtlx3ad27XLppsfu84Rno73+Z
9wtQ+WicfCfJOMOuss9kAexfpBh9akIqvoTGChPvKXanjCGO+33hJRyOQ1g44ljTN6b8+m+ciliI
Jl5SCfDXCtYU2qymZbWj917i1ef1MSs5VW6fOHaav/rhK7N7YGyxY3hD5MFUC9Qo/nDUPJttihR/
/6ZmRoyJR1d5+Kc7J2EQeTUHuJF8WUKPtUkJwHFOisL0OiwblwQDG+kGd7/pZwfE3RB3qwlXmm34
12vvbaC5+aQD5Ds8E3o8W2SynMJouljBMaVxQq4n7T3iIvbIsBwg7eF7jFBJz7mFkcBMhGE/2AKM
sAb/ZqVbDSsLpITDkKrvIzWTMTDr0fm1p1SbWCuSRBeoHX/d1rZ99VGLa7JITQ58bTG7/IWH9nSn
jSFLxSnHnvOhM4EKxEELTVRb51sDHM1gQHfd3pY6g1QsfL2LHVYyP7a7m6wd8IdVb4FIO8D6ADEw
9gCypj0dH60YJglZsaJnofTG6H+PjUgZvu/uHvsh7APIscYcvOTCBU7NsG7n0T+ON6K7xIFiTWPd
6LRZAW84sA5kBgzDF1Suq3VOyDus7zNn13lHA9vsKfDMgBY2Y6z4XfwuvYbbnI1R1N4a7IwzC6Km
Qdest/t9nQCgBwk2gOsgBpqPh0C8xBadA1lcucNZQf4aFPRLAmK2Tsdy0PW/+G3ACGEUSJYmS+fz
N+OiOiMOdM6Aj25rcshrN83CW5uECK4u5AiiRoDQDKvkF92ItrpwzRVBy2AO2cyue420yPZ8zeWP
CluU1KfIOmYRtHpQOCyzVFdMECTihH0Pf8WGluPTOm9lDlS6sOWZcXKTFgEeOY8/AEYICNMbLgAM
KSWZLaDWp5F7dG+RQTqozKN/xN5SQ17WxVC8FidvVgiwhs/HB9UI1AO4hJZo3ekimkBszUvj6TnL
JBkLXSvZKyOpUNmkOOXE2Px09i1UF8MAU0q4DhO7hnSYwgLFvCMGt2EAW4/rcIiRpr2QcSidc40P
AwX1iHg5TCvRhhB65hczmZJsq+l26SWR8KIkvwmLqGxwHhW9ZQepVPMNaAN/QXEKPTF0ZDK/kQNS
isMZXh1Fj/QuPiD/DQ+56vGne/xRQmoPSXJ4zInLOLam/6zqqPuPevgLss0TeDzgFxAVOjqEMxDu
cBlVZT7AZXPF4V6SVJN+5DEyTBCGBfAXSt55XIOCwGOAia9ahK8dxiPyr6kbBYkcURRi/MY1JY4n
qeUOKVt5qhwBfWp6kGShh6A2wRauj8NngB0in5XUvhe0XHExoboSg8n1EJOz2SSemO6BR95B5HA4
xLNZH5tH4YbChwDro1TikubxUuiemEiCjQizZ4fKFl8LMl4KNtgSRgwz+s4Q+gQTHnPc3HwtPM81
SswYrUGsT5XwHj1vDPYpppFHE2RrTqBocSDiZ6oz9EY3JFpvGTG+JXbmXLJ6mYWTt+kcrJmNbzu5
ddCjz0d7c/vABOArAOixLNfQ/+9TMbsQhHyrJdVUiBLFVLJSuZmpZAD87pT/GB1yUv0sOuCHUKtc
9QB4BZwPCCg8y0B3wjCmOkSrxjier1oEdV/Zoo+9oqXHlm8hHWk9PsPp3QOO0kNCtXBxAfMSlquk
Doj3mXdM5vBYHJQ9p7GTbye875CykiDI3IN4F/xYhgEdCys3wekmoA6aOD7xegReSurNJaQzq7aQ
F5JsbcKBKn39UK3INABUB1Oj2eJYOoFMMthkIXrtzQ1R5PdP5srZ3zV39XYAFaLt33QPfcdOB6Ok
awtwtDjDSHIYNAWyw8Q6uboGz4qlvw7Qwd+WbxfOb27ByzA5C0F9cFmJ7LC5eT9ovN8aWg9O2L3s
5vY0wyluYd2itXHbSLB8cgmFmW7fIsjq+4lI6n0ZVZO1GryBw7kB98ySGVoU3//41qtNyej1ORgU
0IQ3UKaeY5V+28V0yf0mNay39deZVl33NgJL9TQs69mc6BNI3/sGaTM4fyXpEPcOtePnt/iQvcf5
PcrcThpBi4FgC3eY4scxOSrOBjXXp69EkwyIEs78rnFLGK3ckbNNqx3pcE9tLM181Yp+ftrqVpvT
CPFE+eJd0CAZz1ff3ie20YtAVyvZhm4L7V2o9S9191aMezZeCkAMbjp78p0xRmuv7kkdLAhdYnrk
gfgwsnunblsfiVSAqJ4PQAbFyPQD6+CV7Iv3zHLnpW/1K35MfZ27uZAL5K7D63nzGdsRIzYMM+vj
iaQMiizxVN3SiDzI7qxiMsPpnBDxQFOTCu90k7xeCaaf0DiCNIslxZKH6xgj4CsDKveW9/dPg9+2
6G3croLFAyCHC8/i4+T9Onmm0QXO6p5haWv2SEgbunailgXM8+ZWfYARvvD7LekK3/BbOtICWaGN
wcIQQuU/zme60j9U1LM85fJAaw3TN3q1I1oVFcURZe4Tbde/wQZGFDWjJVC1BmWY+0BFiGAPJ+an
d8+3CF+u/vUZlkziHscfQGhG7y6FJS3olojrODT8x33Yuvo7PAtoPk5z641oWNUDY2iixFa7rezv
/Ox+X5tzjGtWRp+clhi3cMwVzhvl6wqJCFwkyGx49etRE/5IDL8EeO27VqDByn1IdkZ0m5fAh2J0
3Hj502/TP382utrVGAXCCDc9FfHYPXxqPckJ5EEzlLJiuxxn6RS3pgEzL6CY03PL9XP6uRdcjshR
hN2EyeJlbewqqFcIwYiE1CEbCCJOU3iPoYV9bB7/iXA6tzX9QLCwb2pQ1ct26rf5TjVxI5CM8sX1
iVHhrd62615OjMntqNTdU70tj/oXVstD9Vu1wsgiyphBw1c9vYNWaXtPjpbrnYYE6sETt8jHzGRv
W2XmXh5z1pxK7iniqcvzGebaNWi3x4qNBQBLhZJFqQBkUnTozeCerp+X4JHFBoiaMpWP5t9R8yz8
G371Dwy+1PLtWRVivPOo5l4w013nr1YwOz/9Va/YSHfG2fSbFr2HOtA/PeW0+5kNqWUgxjekYhlU
tRqGXAt+PROZLDQ6sUJAxfsLbKEaz55xbwd8BYBgdWhcJw+e0PU8B9EtW8tO++/H1fSBO26cA8Th
NJetT2jVzjh5MpnGJOQN3v+K+Bfz031ROJxn7+fqet5lBYJu/G71KrmV0ys9VlbgWqEN3ugnK9CN
FrPxSaoOz+/o82Rw0nBUkk/yCj5IyZxL3iV2s9QDu+Qa//BicYyiAGG+SXvFWKMD6c5708YRhwNS
LCU9J6uLMB/Lea2HKZg4+8Vh5gLqduveIGVU51rLlUTREqTMtTihuXiOKMrxiek4Z0bF5QB149y4
QRrT/8CKCUljIEeVT4lN7dTadY78INAYlgaOE5zWlHduicX6l5n7mTJ53ZqAAkv5CUMGdgBEhTJM
v4hY7tLmkKVJSlNP+U5eJ26O08rKQo07WSX98rv9UW4osBIZ/Zy1qKBA/jTh9x216En7/F6dGIvB
gjN7Hwy6OaqZqpbvyO6gxj/PmbN+FRzc1Mi8/GA5tkeXVqyj40cDcIvTM3ZRcL/UWK04RppJ0Z6V
97/fLa6M7u/F2cLEKnXzenCukgqyl+3x6++8uCcsutbD/0gv8jJ9k9Goq0L+6/gnMI7KWZjX4/WD
YoaENaYCgXYLSY2wQT3S/svc/rrf5S/1bza8AZ7nTqNrO5l/ulfC78xxM3bL66R4bt6XY+Z+UNvU
g4sSXO6bFFqH7vyIBr9H10f0Ifoa16roCUev6VpkHYMw21ZgQgYP7QHdwMXFzMQctBgUptmIufTh
9gh0+CBQxFIu+xfaPMXXn8OWyxSLL/CnGCHkrEuXigUvnTwQ7iPDgUXM2C7NQ2oZais6PmXxQFUl
1ocnAt6RtHtI5vVua7cWQzbwF2xobyEGUE9UTK7NHJmK02smzCJ43hALFPeXuuiIkPkXSY34n5WJ
CTkdRMPLJv940ULidrNR042Z4y7sflmMNY5wqKi902i1IY1c+vMvKnoIXX+r3qWHjKYMFpbijEqN
KtM9c5R2orC1QUHzRHknaT4VXyvEDb/EJ7u75CjNBmt6gThsmBUyPIZzBFGXusRDdIb2l9L76jUw
kZEm2MCxdJ+TFZ4GjeH0rqW76DhUr4q3+Bcoad4OlLIj9u4EB/IH+w3PnHvSkxfcfboRpEASHLix
XTRm/7y2RG4ULiRaecEr+1BDtmOceAj2O3BJRqPz/M5YSrjn3TKA2hiNGic7wNndgVJ6vTYeFuvV
eXBtR3w6c2TALj14ApCSwB7dOUNNV2n7O+i0vZ7DlCYOTYB/oNh1TWNsuavFlwmchSqoDT19oSpe
CkppuqN2TOekMuVGKOGKW5uP8GKOzk3p9hZaPwwbGCalAZm/SSYHCpQQI7TDg0H6nUzykRL+3NUA
z7TeCirup/TepG0PRnwWwISGmc7So+iholD59TMmIC72Em3a+cMfdzc/nXGXQDbIaYKQn96m4CTk
tFGPzN6xwiRKFBQQLJHtFotZMtnJ3lIjcjlD92r+MeYSrjdtGLdKMhQ/YzqGCM4Ta0P6y9mN04ky
SwQCBaFCjgpm7qgz7ir2CwDGw30uFJaWFYhw+dRyKLmKRYNvJWI5l8kZRghADDj00fSOxBYhd59k
4BmulvZsbfkxw3uHC9ZtTPeDcHvaY2G9jeB6Ryz0DVrQx6kBUPBBI+1dqrh4jEriVx/V8sNR0XnM
0ihniZSxNS0YUOoYS4C7tUa6GRVGUHQSA6oMsWbX4KbOO3VXySPWKQEEv1WexVm+hRJXQxDSRmo7
OWB+i+1cz3fwwwaZ9YKJ+TzsRHxwhU1K2QwOx8CmfzJ7p8s2rxMO26wP3YHO6puHuj3XEdkj4Phj
APZjlzKPvfVtaKJe2V6a7+Mbu4ETHmwwdX2bLPfzSrXntH1Uq3BQ4+wbwoX5knFPd5/TUtUfv/n1
MLxpXI2ISygqxPG4uD9gDsGlIdNaLqXXoOWrLYc3nAOCF1ghuKnAF8dvRts+dA9bpBCIAhBvOb/j
FZs8aIKSyqQGNlecNV3QaDK9g9UNg/oB3/sS8lRh/5ClxZNj8HeekqTaGOGV4TK6mqvXRtBf8cTc
N2TSDm8WTdrrGVin4AVmh1ewUFzOTfCCDgE3DfJHl787L+mHT90CXpdjk8VDW8iVx9sNFZfmz6Uj
w9dqdPoOKqWr6MhACL4MDupolAN4QtF32js5wNCCz+4RfzoWcyKzXgiNC+e2/6OHAazpiGQTcv4w
jwaX3XdWx6lznpwHNM/HzlDWBjOFL8gYjcVJg6AudsFt8igQgCALAaCZMQ2VvFymGhhD5O7oXbm7
ixWmOKtBtn0wQsQzBTtrR5tMgm3QhzCbbe2Ie1jAU0psuNC4GkngwPETIWhIPQZXqztc6Cu2LUCk
GTnOiJCD7ONZ/RYylFPYmlLa40kt0QCAS5MsMnrv2YX9T1dtgqEJPlQzInutX4P7iHqrYfyzUXAk
JYEBKqRyobpH+HmEb+WcucBg56MXRujYa0UXxHQJYuIZk0YuaIjF/9xttZwwqdwlLYTGPr79SX9P
/z6DJ4ypvjuUwFfCJ7ovOjZQ0Gu0LLUZ7AhBwKGeoY33JY0NdIV8CGZogqIzMQTN/irhxQggF791
xi8Kc7V7HdORgPUOX/3LGFMsNsgFiOT6dGFaWEVwtrp8f1FAvbcwUlnSB0C4be4ZesTLyiIzwent
POSKfy9mjxOytvzlmAkQ6J6Aibh1nVl277GObwdusgzVPdJpc3Qa7hNjpL28k+Io/af74qwdQpo/
3BThxZefAKEO1htfF2MKQAwwkwtsge+a1i7tPmMVwdpIxAU4vWIj8DfIJ1RU4Pe7Gw0PAp8GxmKY
Ez9Q8Ijc76wLwYNS/dSCf2bqvD1XaN5OZ3EJanQQgd6CZHzuuAXjT0fX/xQuJHVrvEQojpdEPEAd
XDgNGkdPJZWoou3xNMwSCK80IPDABrW8H82zs0Luwfvr22M+46Z61jfYXPYbgwZ7fIY2Qo+P579r
oamGyhQgyrqS0GFNskuQIT1G+wo9Kg2JZEN+1fYJySOA7OucptPm3eed8965j1eTMYLz5KiT+w42
3NOjjj4x3w2ZtjOclJnFi4kmq7k1qipGDSqpqM2QieaZOpKKHCscHq5/fJR+EVpaFFVMDVqWf2/c
6LU9eXz45L24dhYkcP0gYV88S4cQchyzTzBViqZW9Nehh9Yx2vHqotuCPOZVj17n0X0VDPTpY9PB
1Z1egE1Ybbypd1fd5sD7qM/RgKENNbtaHr5bUdtYX36Tuppm70CtExOqRD7QbU9VoxpgiK6d/of2
gtk0coVbZMmouR48/+VMwSrWr559mjw9yG/GAzzOKhw6yxS9AwjHz3b0wj21evoalrcJZ+sNqeQ3
aqooMwkhUzhxuIvNyMzXD8TeZmxxkT+GksFzwryOkFn17SWyH1myJRPqNwcOxYbRgsrvPgNyMrDv
eW7OadekoTZPNDLgnZ0QLv9V9TDYFTEKmSC3QX9p9b+u4JVUo7HDnbZYlVQ3IZbq2zWpoRLI6VPg
sbhlxrbV/fcQE0r7n2FP25lVBmXIwdIcDuVDtTg0k3BnTUk1i1eswB4KJrNPHuPb7/VGVK49s48O
CTsEatDFwMf11Lec3s78Y8bkWjMRwousjjeeUzW3nHi7VcR1dRhPsr8D48c3FsmhOZhgjTOcSXGH
5WHyn3CtdeUeKLDPdHtQF1er0x5N3HJ1UenIdBDRazsEjkO6ZyRiAfMqnEU+/9S+AofaOcW9sIgO
78QJeQ8gbGO7NXkuGieUYu2xC3sSYlk4/kL8cUkrbMNOGuFdDucGE8IWkpiV0kXo3YkqfzRTcVJ7
IUa9suyJWrKOUBBtqrUfIk4dVhxz6XZMiw5UQPvN7+5vlxIkAasv7TYy428bksFxQ2VKHyopB0Rv
dQiEBU6XofQ/tgTNQX8t2gPPWt+ozxhlpGMVGE7j75jZ/Zuf3UkU0V2w5v+xdGZLiipbGH4iI1RU
9DaTSUAUcL4xHErAAVRExKc/X/Y+seN01+mushWSzLX+9Q9vw2tHnanHFgtiz8DyQsQo2pCKuByq
3Yif6ljpSQ0RYa/Q7n5eiItAschiYdIDE3loTzBFO0DjVIJWXpFh7YOZcnl1aJLBKVigNPrywpAI
+Y9dYi6i6DjDBkhqotJeeldHMWUS6NeoJy7xqRcN5eNIiuGSRbxMbayZQi85lM5phKS+sO6ZFbd5
Mq3LX/j0RnMQjrCW2U0wPvdOg8C49SggxOUpQqUpACETJ5XyAy3jMba2OIO9fRzaucrdhgq35BJh
G73m0h4a5ev3NWAeigrmGH/OuArmxl0syVWRYdgcQoLi/rNsWq810pccTMGx4KXqdfEqUy6JzPdJ
S1ivX8w1HFcGLIvAvVvhcg2jBgY8CIImHLSbjKXs5i0XwX5TocB7m6YZs3F5o5hx/fLcGoOgGwEW
/L7pH228DJhdwigp3HFkz0x+3Bwh+h5Mzb3jQkMDKxG9CEiyOGAn/yDXEJBcXsL4ta1jiMoyrJyT
NjsnVnwxY2axnRlyKEKNcB3hyK7lWxP1BwgAWuc/LgtyoLePeaOLQoKzDzt1ElzqctbvBk8SCN12
Nu7ePSgGvYtzP8MWIy5y58Hw4OhA9pwEPTwh5S+JettOuu1D51c7y0vNiyszJTjWgn8Et2Yk1Nhj
RATddEt/e6Dyw2sfBqg/rTV3ioOiIuIxZ34OwVtaU9Z8B3+GYsrjwVLOs6izm6IzoElmyRHfGjaS
dcj6IxOKiosz5oH2hf+6hBup50ZxE2AaMVmFZXC8fQTMDUhO/cf8whTSGkI9N37rQTJJm9X3stCf
uFsXU+4d0RLah5khzmnlIqIARQHWL9y388udVA8zhHyEkdGvRLZNbcw20aLn7HfZy5jWmpGSuTO9
+X0Mm91LjwY1BS2VC86zN6OHfNGisqF4RFbAkJkhSMZITQmwILLd4xQIFS6rladGeaY9w1sL1vkb
FzGw+JBcI5t8zRa0JBUmxZCV9kGl9TTKfPD6YhJyj+5aWMC5gE0E5tPDCOAFMVGvMFDFu9Qc9MLn
Sz45ewbLohkXhEdArhsXYT1R3rAuhRPCdJS6fzjv5wUTob/3cD6c9T5YJrr6jkp8lJJt0/s4/R1C
fzIvyp6RJxvw/Nu6ZYKx/0N1UE5EYFC1nSK5bgwqLruuRcKWX72ZQ+RstoWhhjx69PdwTLEhnanG
BkCp3+n5I2AWqGSleOY0jH36AYYK3XiAlg6aqVzdAYPRBP9TOV/n+9oPaA1rYzNc78R9tnfbIk5i
nv24TbwvM45Ekj7BdN8MaCnDIaMMnq2NEq/fqZmNnCHjc7lJo+xkDiyXuko2I+vcXlWrZofXNGQf
HYKccX5dzdSscbt3VeqmE1Ok7GQ3EcvCaWy2OD6C/zjyhGr0LsxKDKDKGhcsEpzyP4Z3CBMwZqRb
E0/LDVQiaF5aqKH5oOO9/pOB/jXeoTs4vLYqiYoBF0E7B/fDM7yzGAEtHiHYdfgd4qaTF/YiZ/86
Ebd8/cA/FHJHdS12L6OHbYuJ50XB1KaBHm8F99O+V4gN0b8qscXvINmrjftteylRCA/gcpkl7QsG
hX+XKyeaHt67KkcYsQEmGmpkpQ08MM6rO0xwMqF+YfCWGHZradt9xtS7t/HVw52yjs5oC3k6UO5E
StsYzelIM2p3llxLzqdVqFvs04yM8WVFKuWd80XNzgu512bEsF3fYJzAjdGMumB8/PMfcxiFL6pz
gwBuBViwWf845SaU40rq9i9XkAkEk1NCy+70E2s2EjVrV2aecAiCw3PLWM6cp9ZXRJndHtvmxkX3
Gud/zm/iEisLP8JGFqrG7bcphOEC4lDGbs/c3QVTM+2hryZzlwaTLFxWbi2/E97ZYLgu9GjDcZWJ
VWU105uXHm7QriFZ0LYi1HQYcOKwMTIyVIGm7syVifJuLG5Pu6TVk52vPzTqFvI386czMmwpRzda
ORp6OHGnTCWiK00thlD4jLWZR8nCu4+M36wGkTHC/sc8XT9L2HmlFzYr5U7EA6gZMRYlDuM87Bxw
VwmUfwns7rc4h8qopfkXH9Wffzb5OsUBEHn/8jaDuS3XVBnac9z/Wnk+fY9cRCUaFrYMPeghVUbH
pGcCVoPugDSIqPg4PP047Sg+LwckStdycTcRBNzIHuvwR5lQIlYN3ud7rnInCOijCzW3mQMIgHsk
xsDlko60C8ForUI2Zl+4+6iAnAPf9YLT99bk921rmCeV1FDgR6IzA+Dt8Eil2/rJOcdhGEJk6E6W
1yU11LmN5y40gRMA/DajUOEBlepN76CSl6tO1+xekbEhZEKyS1oOb0X+Xu70O0c8bWJG2lFrTOXD
U7QzGlBzAGqmmBdAfK+2RxUZATQ5L0ONq8AEHKZSJtCQbeGbMB4+bTW/DHs4plJh4YpM/NVgqXpn
xd4B/lGWE1DPFcnIKFWMPfxNzn3CeDmmmNle+Gfw9hAQwg78mw8LJZS3paBS4TcmFWSjCvNMvX6h
2dOGy9huo/bqH9eDavGPGLrdwjvkqVNuLX+Zbc/eri3+ICfMD/AXcp90WQxKrTmKV/Tth6nG0IH0
CqocUi/Gu814WgfYj8Pr/IkplSM0h/EdKEpGWIBjHP5myJ8bn9mUiouYTJ4Xnq05+OgIMIKm/Gdk
ZuuJycmdT1ZylOAHcTWnMB01i7kpJ7ca+ZtQVp6K/VSE08cGpAijVOX9mIGlQMNcTK3RGlK2wjy2
+eZ9Kn6KAN42QcdUnZWeJtPeAnzLgO3UMEFXLvnz34qkTTRKTgs1k1lGuKtKBrKAnzlTBPOlZp5Y
aFM8F7pRoz1YQxqhb1X8w+6EqdNtvexSYPSPmKAulSW8Unfxl5QGVTB9Yy9v9AZQnHacwSiFCIWG
I3wNWCzqLIadqAge2A6TJct6zALKn6/uoCd6221XsfFeXTROiDIfpVMzSUOkBIEEtQm9AIMxBFBM
g1COqOkTYE8AVjp7YstXwFyzcB6ZksZgMfVRj+D084FYRTrBHw8IQ4IpWMAVLsYVXlBmth8Wdjn4
yahLqlx1oUhuM0hrShAEbnFnGe1sJsVQuAv6aa7Bv0Civtjd7V9jgRPt/w3LGDYr2+bT/9+mBuVV
pTAwM/tHxIIaTbQs6A0LbMrvW14UCRoOuHQNFCkaxPeMRyQ3wJp/Fg+1sdvNKM+vznrduip7AyLS
xpTjqlSnEuK6DbgFt537sVKssTM6YIUhKdiliDgj/rHuoY57T7No5P0MLafkMRiBlqCYrNhvFL/y
q/TtKvsVx1eYkJN3x6Ct1uMlbDWOME0kq3+3FY+HcdTHgOzwncEV71LKqj+fwExHw7V/EF/TcD92
oTWpbcpkAbDOB0cmuWWWy5eKBQqZ8XwKK8J0XlhrY4519KgBvKZt1g0mB+8nlf9oflJzfS+H/9UW
zDyf3qlSycveCGq3w3TfDTHMMvrKhxv94Oghzm3P8ZZrzjJK2p91MR8kS56zqRIfy0r9SOLsovNj
EcPbuJmUCrl7a4xfInMc0qx98Mhk8CTQfei4g4ex8xYjNw82nO9DWlsM1zajjg36C8diWDEmGjC3
Ub00LJWiR5PcPm6YjJirgmrU8nvrTdD2Qcb498q2OCnW8ReHEvlCJwWKzJMm2sBDKn1kFzjx7mFm
05RNeupmp6BOzX1usnOj509xObMHgLtGPili9zIy3IAKjDbp1ogVxKYVnm8C+9jTrLI2eAvgfJWb
rsvVoQPxPJigN39ZugMzjNPQWTLrvcgYX4LakBgNhqcvRdabvQdY9YKlJ6z8SXzxGj9gfNQ47gIu
ocAdTx3hZWoGkA5I6tQWwEnKHzGXI5XofQlbs/NOF8gfnpR6+ddGdu3lk3NinHq0KniNyFPcmjnk
Vufr5W/jXRCJ9UXniDIdggZNsl3LpuOC5jwEsE3WU3YUuYU21jkRLptPasYSonRG4zOdDr0wCiuD
VTK80I2iEy/MvGckB3RpBzo6JKvlCuNxiBpA7/YuAEN+TQDiQlrqPhjyE8WJ8oQ8X40z19k66afT
iTIW/8IUds8idegIlNITY4DAbAvJ57tbfJya96CBb/HCsJKuDmsblnjlOuH3D192WnJJQ7oAuouC
fdwyUKKofG8cuAGQacqMQUA7GmJvqRyeCMORrnPujykFFo/FQ3bBPatcgJEWm0TukWvTNAdPK+ZO
LTtti+b/HF5M7I7kex+4321Q4e4W44d0lXiYANyxdf9BEBXJER4Pd1BBhZ0JGEwabTrL9/61T39m
lRqBNN92nIH//Iw4FUMv0F23sBY4ldAcL5s71Hta0WI5iuHlt5zUPt0mDpeL9YyDg1kpfPy6Cnkw
48ckhOE66suKqfA8tXVt1jd2QJWIp+k8vXBAOcdGbVRfv31dtxvjlc00pfml6O24YAujgbObPBmz
CDgm29sMVI1i9R6lp+008zBbXtyxzeakf8UHjdJny/lCpgKcg96NVCB2Lmg94WX8tlCq7krhQX8R
vd3seXVoepGICjp12mXSbLkdiKX+Kcxp95fD7QDlXGKqxDe+awnIDkQFOs+5iNilFB3/3yk6gdD+
URYpaCEAaxSFqDUFxVE2TrXdXgDEPYNX6dBEE7tHefR2W2BNwfYz7sJBZtNdr6ewu9kFmafRU5Gv
KknrbEF5UTwbkiiwetbHmGAgf3lBd90NxKHDFJvsTU5xzlJlNvLhlQ5k1OBisFIj87lGsyQRLMkU
ZhA0PVLkMH/ifd+o/OS2ogfKTchWdLpdbY6yl3cFBwv6qG7AOZ5QWNJl5FgEAkwIDJ+Aoq74VcIg
fxngNq4cVjKAUsGyrmNWyrkW9NYaWgQaE8YbaLTGkTWG3EpxMbmNPb0jgLVb0+6Q9HYN2dB9Ct+9
Zd0Fn+DK8JsOZPgPmcDZwNpmFIoQQURHEflvZP9NX/HXY0iITRBNAMw4Kj3YL1C/60VdgeObFQxC
s7N6/jHAu9sNPdSdMce/cRNMaXMMWxlAEfsKyXQMf4qHYzN3Pl7Ud781J6L1OjB6Khcd8RlQ1Vgk
KOLmdxXTLwp6rA5SZTV+gaoIJD2eUnZoawPIpnGXWvzGdYZMihv1OWU6ihNzcr062rEztIG6CSFJ
nC7Vt3fvU9xVYJRP828O1343/utiglL7wzkhOEb7Q3iKgyZdFLk8Dk94lJBNEEV3GO4sZzSbHG1w
IaGJK0iObg8eWY321Dm/JgRJGRlUyRVdc0S8tyZOXqeWoV6Ne40Bqt/HfIVTs8U6NA6shE/c/lLd
owM+1DxYg9zsKK3bh/LISGeMBilTKnV4TxRmysJ/o9bFf8JEYlBHjwMsgZuXtKxUJa4TGYRFTwLT
2oru9vgPegUZiG34qBGsN1AR25ofDhbVScs/cfwq/yOgNp5Shy2Yw+ys3vjpCxXdwEtxHF1pK+n4
5pBS0fao3YJjkktA9ja47GkQ9fvydOoFp0Ybw7WgY55+YO0pVvxrA/26pIKur3hP/Kj18DbAJh8G
713CWFFddrM5QnaB3M97zyZwWWo5j5Bwfukj+EVRwSn+cTBKx0QRdjZcTaXOYLviAO9xxqnorRN4
Zx2qMI2JMZ3iKD8fWYevz9uAggIi+T2M7+6DCuFfCh3qub5BjeIMEVdMUpMv4ckZJ6zrxKKbq7RL
NSc6v6EwonRytJ5xjqlScHaBBQypNG47bXE3EtKUce5t2L4oAKA3fnKavZKWn+5R9Uo8EFgXPVXC
n8f5w/5/M11tj/pVuEXLiB+o6sAbpJLeDPLxzeZzKPZD7WLTIHJ6kLcRvt7G7WKjuwKxZOYywS3k
6mb7TmJ6+GSAE/Zc3tV8JPqa1CjgG5bOqGu8xiOC0dYVJHYfWSffQ2gQzzCTH0XiZDuvdjPguZIv
kD6IyS4ciawCFoYX3Dtnt1X1m8LCVNs3YASQxCVj0IbxMzUzjtcBbL+KGabYpdat5ZROxZTUaLAM
wjXDeTaSgOunpRFB/kIL0azb5MdX1hP70reBTPv1te/9CblpYWpCwEosvov6pondMFe1QMtfthwa
lI8/WfOF09o0wn1HTM1G/siIX19O0bbHme/kQ5OsKsMJ2c3QHEzXqi72dlFY1iw+3Y13iCHAqhZY
ws4h580Q3v1lFjgWpl8jrNVKGQ9fdvUJVAgcgedc/+mXN4ROQ+yHTq7UwHdpssOOF/zQ1mlwWsos
Rge2WgXfLbbRp+pjZ+CvmfzRuDyw/5A//F5/+HCI0RmfqI+t45RLGNBt9TPTxHpmxkBVb2DqmrsZ
6ZjFBh0zNxeUbhhY8wWIINO31Ny8lwEN3V3gvY65Csp7JqPKDfnGgx3R90NcmtksWu/lklVBKaF9
odPgRKzJhfsOA3M3hcHUCW1/QyzA4jeBBrIx/d3XYuKaX3FFVk7u/4jZenH6NAKKtzJX/NUG/CQo
VHAWyEQ+fsPjalOmhj98hO87BwOw0stYvXCSLf4g1M6DfV/ue7vF9zqujRYjIXx3g6YnW1Ax7neM
HTvMU84QmUZYLwotlb7p3kxcdtUsdqRy5NUHl+Zm5ds2oVyT6JjY9qZbSd+3V39/QyU1sPloeIPP
R/bmhoOr+a8K24n9xYGEKhdmK/xJnwTgmFKpwwiYbYzNAtNuxp+Ou6Fke2q+v882CnhsG0FX89ug
hvwHf1Zk883X/D1lcNHXAYWcss6K3S6Wtotqxr7AFBuHYWP/EphZmqsHHPRAOreF03Nu28Wd+v8n
X8v9bq2f9zH6i9h1g2SGrWMv9k0F2Tky9KiCvDBcdCjfTaZ+zOlSpr+GSd9A5QggMnXvRmD6zzUR
EmN/sA4We6c1ixcul5SFKGGc+SavuvnhUAwY/OPamsFCxrsgVj/q+yoI04fptikxz5d3Q6FqPR/T
crsnZrDKZ9rENoOqa2xWXUaMX+7unX12MthA6KHt/vJL35vStCt/ku/pMK8wnJGXtQJskGfO1ElE
fK2OAtfa9nFjmRGLNi+V6RBoaie6wnVRXpGQ6yury3yhY/SOYOQXRuv4NAeZJoJRe1uk9iNq/PKE
VL+Z4AnK/JSnx4DvSfvFqMRgz1kDFEd4jt5FMFy3OTXBvJMPIi/q/4dYpNwMFqoPjCnS9lQ7Ewat
LTXXnI0Wq9Umm0OrSyVpl0y42Jenl/C8JBRo3XVxGZSdzYnbF3MrhN3GOWJhi819jJogcr+2OgUM
NWxarv8hat7bUlVXDsOIkaomWVbSo1I24q8tNyPbbHw1F4YamMy+ZoOW1HwMjX/r6InD7SS+Gl1B
j+gjG/Y4+7j0LcKRfjA8RSA5TRxOAPoieidHSlctDp5hjp7Tp5anxDIekm3M38yUl+ztQDiqIu34
4KN7lrIwK+a9eKbCyMF/1FcG+mw/Ln3hkz+GYXgcfqT/dX3z0nboMRduLltjtt3iaezdR7Bn51JN
JP/7BgserWfXQDOBGQMqt/NbC4MHbiyCUUMDkTietVuW1nE1aH4DclXhboPOIwwRt99k5xwHc1Bg
5saKKIb9Mmwkjvt+wHuHH+9Dftxx995wxiQDNgLrRDELNiseqPtsuO6DFLJ0cPgcTbjLZg1pbzSB
nj9Tge+8hi+CRHKoMl+Qw0zIwCdVYQxIKPgbk8/UhWDpC/5J4DSPYST5jOqLWTM7kmaqmKMhvRQN
vurXmGpCvIIxChsrmUSEC1YLUnRmwpQ97gQGr1QxP4Q+8+i66CFBEMc/yRMk3fg1iekVueUm0SyU
i1Vr3FDdD60ROBi8L4ITjfsku5p3/r/szo72zrGJwiBjaK0XM1sLV2QiRgM0jlyrwSyC53ar/oYP
EalSGIgXFB8zIjnOiHu/ipk9mN2JjAY9++udhv4fdpBdWkCmXM4PtNpu10pB14biQgDB4YphGMMu
Kqp/sqsBschgWgnkVRcNTE72Il99eljUDik+xIV8iR8BpYxPRpNuMcfjtHRXPRjztsm9P25q7EF0
lUlb+B+YcFfL/8KXSFFAs4x/7IrBO9gjVVnj66p21E8yQaE5vPi35QAz5j4k8xWZP6zHAQOYJ8wO
YbONc14hV6B2Yc/rvzB1LdKHhMaLbazfYmwvoHcognouzEGLN/t9HT4y8wc+Psq3nYRMsbotgf62
umzHCeB21GjsdNmC+peV9Q9obJRMjaum4jV7Y0iEP56PLlM4DR5v2g15rCtgXWOEfLprJJt74v0A
j5q4dTf2C7ngHalElcZLtxmNH3xvuncAMcYfYybwI+lm60cITgTGsP8tQYo2FX/BAneTjnBfbpAT
UJHa+8JwM+saQw7oiZ3ZOhFdYXxq8QKrkTe0IlajixO62JbRn1OlU5RzQn6czKo5KsIWnTlqcQ8u
EdBA2+jvOxy85fzL0fNj2t5OcclFXDW6utBZ3mf/abRjG/rPSOZKW5WvCAw2esAzRj86Hn8B6+oN
VW/cm5ZrCoUAajTie/BExiNR7ojVdSzU0LHPLUuvjqoaMN4FghdPBkgwpewSyYeOGdl0BktW8We7
swgmsG7OSgOhxCAuATG/st/I1aZhlKe1ZjzgWAYWHkjOdd5xyXlBupwl9qrTFyMmz4pqoOjDjEKv
T4NBYOvMeHBYGu6lsB+o+bB5RfFVNIRo/EoL8RXe+v2f1Dgb5KfAENTQaeTaRoanIUIPotLkN3Dz
KCA5WNz74wfVfqKuYxzvIaW5BAOQ0hEUH7aP/Q9g5vw8qE34Z1J+6Qx/QhduwiC4/cUulYR+5oy6
/MwvQ1VrM9CkyXGOych16sJNoz6l0CcopeBfgB1kOzdnn5MH4sqeP1Tj2bj9ppdwrhh6F9Hri/WU
VLhTYoU4Aeayg9hOBQlr9I/1/PpQMFDqcpkbQj3o8jkS6A/Aq0ws+aD2rb2TYrKdutGS2dr1El7h
2T9uWDcmCpur0TDIDujd+2tdG3r87gQfLKFr2GEt2zb0Kw3DSRsQZhNeQcTsb41J6hoSCFlmX9MD
Utn16BKUEr4zXvaiU+kyOSAcUVSujlWH+B6Xu7/CA8lGLs2MDG8aY5KTO6NLoKoSx2SNeFB679Ml
wTM4erycb2LChtHGJzRayRQLvcTFbqIGEwy5f+77ePHxJVh2oCvJK10H0YR8tBXjZILZlUUC8hD6
HDVagUnAgE+nXuIRCmuRxOf4vYBFEuLOSxcHsMO7B/AvkK/14+TOO+YVQW+IlsRrxfN+J5XxToc9
qIGuz6UOa2rcg3FRyeEP8g9CEXLXqX3uugcroY3nE8ZIyiIClNFIIlAiunXaOPYnc5uiWTanl+PI
67dkSiQ49E1cpzoq2FMBaK/HBtmk+hEaMiYtim91X2K0ARWlmFaUwzHmJuhDAOzLJRNURHJnPvEP
ZC47g0IxZ2H4vaxImKdfATeD+oNHgpMfvY/VFx+4qvCVyDq7w7T4MgWSy5ZFrAyXlb9mGKEorFCg
vHe+GGYOLqYkkJ/0zGZZJJu6s2+jDQGDZUtinTS2R5vJrIgey9HHLeNEeE+bQ1u31CgBUlX34jI8
SO1aaC2hbQbB/UBH/jmSR71p+RVAeoEHoMF7XL5RuENlO59AQ6h2DsgFwOCfL49hxmPkwq5qOTrZ
SC8zRQQPtauWCcwKlE+3/QMcjfAMUaLD8hqglIv51c2wOsTtLhgGWPFOhgmPzkU2L7XgBwEgfnRO
1YMzVAFN+SIueJagIn3MNox14/tH/F8uqtMFPBaDsIjnVAWlqYLJXfVL6omNuV+o3VdgeZICb1lh
7wCZtZr1ZdDtAxhaz9IBh6/XFKGCCYYTt3vj7sdS6ESN+TMogvqssOjX7RsEEZonaMomIYeq2mbC
CCULVZw5LyZ/f6oKhXmyijgfbRWOvEE5y+vSItizca8lopLH8dZCmwLRWA5mN+KQ8MpvC/KDx4Lf
4RF9gGxQzFKyx6iOf/jtrZjVIm5W9icQuqkwAerD5RK7FWtK/gQg6+EvxQ/+uWJIygx1AWvxNZ2X
0CfFcPZaFRjVc5orBU1pIeVs29BPlciXM/5upNEOKsjgCIvnRe35vVDfZASxoRnFrwojHjwVrYe4
z/+1sFSo6uegIT7HXD2Ivx0IieW4Z7k1UlIminiWQ6e9ufFjwXgAoxpmA7n81jYYVy3SxS5qjSsv
i9kJndOggZ0IUY5LHPbZGbsRIRNvCw0zd3+EkI6FgdDoQtaz34vKocUPsC30XXwf0uxY507xDq4a
aXfAGNewWxhtjYCr3Ydxd+sEXJcYWrXpYTRy4UnqbQtvcAmx9c2mpXf7uqhaV5fC+jWANryPe99+
t5w646EFo4DOP+CkGY3DPt2+c5twdkOoPnP1r22hYyuBVTixTeBK2ZQFizxWr+b33+GToMnQfd3g
xUquexJ3Cv98geZt7YITwMvQPFXsxlA6eSBOwCMLBgkay5yTsZjRGI3+Cnw4UDGKN0SFnr+rXEAN
xvei4QyvDAikuJTe+bBLrU0Mk7kyr/7wa6Ea+CB2AgboTVf5koKs9Cm8NgiYgoG1z5txVUJDHaOj
vH48hM4E3GbxzfxOygsBXJ0uiafuA6/pU8jp8jQhtBkVlwCXc1rfhzoJhpKOhocQucs5s6D/kdeO
Ula3KQdXHUJZSH0tjApSs9jN7WZqrypjY0o8rJ3WGNCIgWGeLUdGqw8/PUSErM/uoMnycTEqmk5b
Y6RXi+brv7/u8wMfGzaLUa8SGrZGfP/I2xE50wPaAKAsAan6h+hKtDjl+dOlfhN70IHOV6Zfk9Lt
TE5QAl0ZuR+QwM1V+0jvAOqEuzGLm8b0JbTFgJHbhSP8zMqRWu0mT/uUIluihWYZdjY6Aok76pOf
n6dOMrLI5VK5SHHJKqG6SOTt46ceDDxAWmMwsLMR7Be9B9tMDoCEMsZb/2xKlLSi+I2T5eNtNyEb
3hK9My0cx9kP3wqiWaA73IA+FPlZYcyacixRJEmONp2DhnvBjs3BrHV8PRWj76xCzj188UuoFWxz
hIENedERk+2fBXkBdB24mHxiJgshHvcDEzeIFoDfYKIYpz0OGpuTfMn4e/riaGm5zHU4lxn/jJjt
T3ljDH5RUEOYGtpv/14ybVaB9RQKir8gMZsewrlccAxPe/bARlrAIDaqYNbLU378dHzOESMJuo25
2zLZ/1uqxKIEp/x+jI6ZQkZVK8vvhgecy5Ph0A/pLcxlfE6oVmXIpQaf570p3+JclQFbDI5IJRMH
wHsm9jr4D27RoKZQMRqG2mJ3LqKfUX2M6ZthIuMTgHgijKh4/5ujY9R1/vcaHPWY9i3KKQ/aAtER
T6LMDE8JPChGiktYABEYCGZw7dVtHgnHoVTMvQcn/Be1fwQ7MBgY1aYN4fQdJJPjff1c/1zUjPOg
nO+rzLhv0JBMYxjRISAy783sjxmpvrDQrOXApE74+qX3fAc3bIDZVkb3CGeU3+5MvdQcb8lfShrX
+xIk5P8liA95FjjLjHQ3ItYJeFspDCpOqdGYa4UrEyVELX83DkF8WoU+w/sBcMmE2py6z4xjLbHK
YUh4U6U0C12ITGzZ07bz/nvgu1BM24DoXAlEJtgJU0AddxD3iMg0NOr6ttV3R+xE4DaLekg84g57
90dUfgSu8y5c4OGKzaIl4gvrH9L5YvST/cUCcxzIZcZOPXwvDiWFrcE4ZE7O/WixZlv+Rdl/opR4
S/c2EAHiWW4FpiBPBa0oQPCJWdSp1YZOaLZY3NxUikIoCdRdjYQehi+UMvqU1Iv42cbLlq/x0KkK
KAZRYC5DpJsLKxlKEXvXGK0yFNwNwEzj3duU6Ca4TUi2IRxqK8Ous7LbeCtoBmRu9eBB0lahLFA6
sEf74ryFRwHzxmWfZxTX1z2QNyczDOmLvHtLSE7aGgkDQ4y7EuYS9iEwriMMHRoJwNHTwN7xhlEQ
PGgEHZR5RyL7xD+/Q0a1ZskYD/UVy5ZCGb78dcF5puN2DYqF2vKNNIqdu5dNEZxwQk5zWdTnUN/U
FNH/dhRhvXMx51lIKGa3sJApU7M9qKntGWHsvBUUBLcCrABgel+NEzlacnxzdVhPPxEOA+1j0hJV
mcUrF+wGqakigYZvr6stkO/8FBU143ZgD9q5BYnGhIO5qQkz6ctvnSV5HQGrBoiAVv2JlhyoUvoZ
4C9DlJeC35KY0u7CPr73ObPA3Crxgm11taiowYrvi0is7FYIMLe5vsEW7v6qE+2sFWTTpVLk8iRK
GmrejCKbY567JkpHxwOA9DO137ZXmsxmG9B2Tox//wXugs59ZNwWuLgOvUWPdhaVIf2xrVClzMCT
jHoUlBbk12+/bZUV1AqHaxmk4nM1XBgg5u6ICeywEEFXJURep7EEOlcISu842v+9DlDz0jhCL3Ln
23bwiC/Ejs5RpTzOADUiRzQvnuvSSO8AutA4v43p1zfrskdQ3JhFyfH9BZHZdOSCkhWnWT4ncC+H
fqnIwi+T96W0x9Rnvt+uhJ9xPZ9yz9wiKMcAoMC0TKCAYDWdSQKtOxnjo0iPdDVjjApYpsMPJGds
64HCdJmMzdakH7YmNfQ+hn+QG0AO9+oO8n9NLYQQQ2ZPCp9VXoIhfwvoJ9lsCpM59TafbZluekgj
lFjKwTqF79lZwtybkHx813WcW0s8pzGjKyqb51inpAQxFkBQK3SOF3yVXgIx60x5AnGqgPmBam7n
l5hSO9CDY7mZ5ecrymguHASLVntSVvYwMV/nQWLkZ+KlQMBJj+yh+RGDvuzSY2AjAIb0RQS2Aqs6
PzDQEKQeUQZziuMTy1yrT72CVBXRTcKMZTAt4KiJovZeELlvwKgBU4PXUgFjqw/zDnQ2IzRFwBxq
fAMFWXF3Ng/mTAwtzPTcUxdJxUOuVFbNfcPIYPakezZ8bpT5CfaXr2G+buNApWnxQqt0SZeERGou
7AE8O12BM5vaB2GCQwuiwMxj3xhMNZKUehstO/cSPMMLoE5zmL2sDUm8jIPaRurAb1Irtn7b9fp9
zs/mhnt/ZdZMYZ7IjEesD+IBMlyOzc33rO9mlQFqY7YavgGdlBopIHCPBwesT4g9dZuYMB7w+hu9
cmIP/mFrwCu+6Gxts6+DUr1yM4BjwVhf/PZ8O28FEj1iSearz1yc78UY7kxiX8gChTZLyNIQXIhL
vOq7JpOOwWFII7bzWNwKd8eVYfaXkvKBNeNu9venS+WbY5RqNLBmasDFqE8vJs82+jyGIgxnfstr
nx+FY+4XOCsASIc8kI14FPwC4YeytL98pjbdzGyDBdUR/7m/h8m/P3I3TO5m3PV59DLtTW+tlnzH
HEAeparkVEqM80k3eql1Ho2Ba9lg2TdOofMD0zWw8eecksHuyCSBPYGetDVj2AqjbaGYTINEGbgv
KLHfIlRNvFKEZDiceakf9iIA2bfsn4h55T3K+yaWMd1GEnPEwQT6LGA3tQwFhKDU1hwwpSuxmVRO
bez1vepur6HC4GyuBrv/tFyTN76UOEdYtC3TNhQZJZ3KfUQ1YgnkMqUCVu21oxv/TFFCh/wlULDz
2QN/eCAjGjmnCnG1aMAiRhB3hQc1sLGHnGIpgIdiC+mYnxnYJ0hwms4430W/PvS0JLOozjkxdIgm
k28PgM2JETUiLQUndML4C62j2JeHhLaSDoh6H9VU4zwfLlSFLP6guL6azXXe/2yKkZUWUalA2Trs
XFH72AQ3N5nV0CaqzEt+9+Jzi+xh8rfvHKLGiKb8FurltsVw5fWnPuRzZLUbv73KkP54qdu6zAa4
a6D/sB4qYofEgWyaNzasgYTdSu/F3GuIaRicDWaK/PHreu/GfV+912TYJ54HdZKjyHuP1M26B0gH
L/tzCyhOigqs8rqh6cM/ip1AVUe3IOCA+NUmqxDcaFqfoMCrrYT9pctGzYATwo+A1hWPMr7oPowF
fUthNMRetcCwyRNHpcN3+p3zPqjHwBkbnB9WGbpnijJZGIuYtvl5QJnGpyEJixbVeEzePIb/Y+nM
llXVliD6RUbYoOgrfSuIqMiLIbaIfYf69WfU2idO3Lu7pSLMWbMqKzMLxvDT2jcZwAwqBeMJ/qtV
G73VbEGQ5DhAk3gVK4ruVRD3eMdUI84kOSY4FaVE4b22Ywoqe3Jwlu2SpI+UewR9/wwxcYGqdCtq
MBLDoLbev1C+MKqXRVTfQhBdYGXlDuK/eOqP7M35HTxhYxKmoK3zqT/Qhl5yZ9DIwy1/VsdD2gHv
x2KkOO3luUkrjNgpDYQ8XsmU+Zh+OxZsQne/hAD/izRekexqNYgDwYd3bLpvM3gMtGB+leMQ58op
kdHc+01GLyTw7zKmQ8E7vzJ2iyRF4v5bXz0WIXH2zuH2DUhTOH/oJF+HHrWoR2DWOdjO9vpS4JGF
Zk0XpDf8+i+EUsa21dBUt5JmIFOXx3SM6e+vVs8rc/ZUlpf2YwTyRjpEqF+GH4GeITlyOsw4LQKT
tIfwRBrFM4u2CmXhafUYgFspQiag/3YYSov3G20+OzpF5hPibJWyzpFLZz2OGzlXzDq9Jii8rd6R
82B5ihWr6jv8y3A57PtUsCRlxlh18S9SMY/i1KO9ytzyC4wBYqW+7Dm02zjUO2GSHCtM9+BPaXYc
vE0E3EOYEgv/THT+2ENg8UU0yGdDuuWTIzdo0qaffk8Wb20pvRxVjxP1Qt/rXHB6K0hQWGendEgj
EscqxiiAYknmTm7mUPAQ7shOoQE/UnpPDktO6BJETdK37eBivdpsG5WjT0NLMjgIA+JzsxQ6rU+z
uw/PjWHbapOUP7P3dLc+IQCiV/Ki4aAaw1+PHDbG+VTRJt0JiAmnEf3Ml97ZNry33cP092wUpf+B
InM96VbNmM03BP+W5u5GttuFDnBjZmC3re0b5hz+h650EwjCJ+MKXyc4MUzPfA1Ivi50l2/xebjH
srTFgG7jcY6aH9wgeE0zPQ+M1SJNOMW0aEc7CJItzpYfmPAf7Hb6sPGOsKTsViK3Wxs+Qxg4/lI2
fvDIZk9a+QOTR6JVk4NYaaBowFTVrWO8X0ij9iN9fEC3RSpBQk2rgxJrXPW1MfyYIYdvO5u/MVFH
5249fvEbKn8ssxAX7vkbYB3U0Fsv66dq9Hb25EJa9YHjq8Hn4nLDJyQ58mp5W8REcyRXO2zkaEHV
d4f9Sz+QWwHh5a9zg/uGTv9RAorWhffYsk9g4yd9QsEHVWFWEm50wv+2YoCicKQefvNmjw/Uv/ej
iQe3RBui95xo7GA6YY+7OtGtx2k6pMOz03VOZ1Kdhq1PnrDN4TcP4vHJInkJqA2l+fxIS7E5uHvM
SXtOrnaFuu6pL9+sA8hJ0ZnVqs21krhrzienm4HFHd5+S3R5sh7LiOHqBcciBSqaPELcbBfETPLU
9e1jxnS5M6bIADvfSq/HX9fbrU0pHKIteVRHH46Zey8Zwsh72pM9PajFSXMAlkRJO5ycIQHDRHKG
83ZHnwNGP2mFEa5GLI1SDyAvcw0CqnM7+j/agJwRc/E0VLKh50FtEvI3JoLU+txMTh59e5yMfgfz
1TIp+SegqhTyPfvd05/gVkdVThTBqGhYu1t9+NsKCwDy0ycXo2OqdI4MZ9smkYBaxFf2vPfUnOjO
wwdlo9Z3KMX+6HPe3uHLVhbvtq+Yl/hjJi6VQ7zlCT2i8ZjLoLGANwa36Jh/uoymP37ckl/4QthY
tPcWvmEzLONL6Oj8vO1QSnnY5ZDqkw+DOQC/I0sxRGDBdAKHKY106TjiCBylpmhMZB0uyY1KEBOP
yxofQ791Dt54EmMPQjsMO8Bt04HgfU0+NlO9ARu4JZfihtmCLlz2+wbc5ALv/kk1zyNq46qpQRJU
iDTAeyPpZzR8Pj7LTksYMHRp+CNgDAkQD6Ve4SaBiuHDDOUK5B4ilHZHryPe6HcwXcEqHuiKBB36
rXkVgDkiYJRjmI4PtBAvbKg1L68ekUGB8KKyEOE0a7988STptAuMyCmgKQRjsLwbZ+7VAy5xtpw5
vqOP/4VNZ0ddvwab1luuH2aHOO/jtpNgGTqkkzOuNHh2Al3wFpDqu5rXDJ6kB2N96zeQ0lttoIoY
OnD+NJqedMsU5KhCrnN6cie4KQ9nqpIj3r78bcuFwZV7QPYDxqfvbYPMr2WdiZxsbxwEtbf7So4x
9c/ODhkv8Q2LvCcisOLc0fKwWsqMQMW+Cx+8i6a+d4p7F/N19/uN7HF2PsAVN7tuTfaD6aGRlN8A
dwuhqm6PetnnmyyeQ+XsSrPAGcErHNOuHcyB2RVodfpukG5H4y2oFkzO12x8vnBGN87JliASb2kF
Ka9hFcEnXSiuDNCawA3ce3uz1wsvT/9e2VeoGcUdNlmXJUs30K/oRPetsVI0AW8nhNEPWqAFIeRL
Bq8rRYMBintcRrbjX6gv1e+/FgfFwdJ8209999RFOH9NCFtbTioQLWZLKdoYuQvYPHQgczD1eC/w
g0FwEusPiIpUWqQoMP4ZoEVY3E4hyd+cv3yYBLfpS1uKmu9mlnABb+6u1q7QI5ySFJNYdqJKU25M
owbYgzI0P8V/NQxlrEdhh6ODFKgP/gezhooE7X/ooU5gDnZAf9rCPILI+jU4uDjiq5U3fJKagOM1
kSpY54kz8ahmxO9ryAnujfeEXYwDKBqH8PFA5wlWpNQ9YJMesB/YzRlY7QEzAo4/Zq1E+9IYxMLj
NHJk9SG0WWf0amqjy2y05UouIAPshLWzPY94sA60dRj7+RcbFWzLtWw6HcGyItIRISC0ImgKfZ+6
igBImLdpNIywAxSU+1mPRsx3k0Th5iBDFQETwI0jBhbiFQTzASuqvYHWLzemfaoTYgGgKxeJBZZ0
YTEO0XbSn/0wl4ZhOU8kPVh5hniTGTLxgCFY7jn47Rjp4aDpNZtsGAY3IKdhepWGle/VGDDPeq8z
dgzfohF2EEed6Bv0zUNXn2Lu8zxQTV14McR8xcNgnnPWTa5USfT3XOYqMN+ouwpFTOf+nM0C0j+D
1mnaFXxzvx++sUva5/fV27rIaCz9AZqbImpDokhOAavXD98kqDTOeyOBzrntfPmct6N686BJokzb
u3w4IQlyv5Vjx0RnoZXejel7TkME6RQKIpW+OTcCTYpEhmpoZDdASkOxO6v3gAb0k+5xMnCMrBoy
0iXF2A4Y3MGj+jnGvtg9hQks86itn2P0oSKgQORASxLAcaBVw9BnEiU/FrnMqT5oWJefMAJ2+/PN
t9Y2yQW7KHQnmDsxSSarR10upmragI/dWFQwd+NQalPkViy1NUyaCYgxwNPYOdqj3nCthND3KYQv
Glbi/shpOvucVm2huqpLQ25vX8weZmBHoxPRCOGzHrll+JX0LWBc5MWeMl233Df2zH8jWS64Q8KI
06Yqtzdsmmk6AG/VHuF+7KbQKcOM4v1vJMpzjr2zYuOnnn9S/DSpxAXoPTlRstP2f64CMlgITiW+
dpjZuOB/tmUhdmBgG0+hwOf8zIgxNAtw12oXoNxnAPDsg78lcnVv5yUkka7V0Cr/iH83zoqkqzIo
9P6Uu1iOUJ7DK1OH8X67wo6GFPmquYyRtqx9jP1IdLCS5IF3KdBni/15cG5GvIHKlrrHlSuy6CRh
5HcncfdW6tZ2ForFKK5y0JGRh8C4konBTNFRiy/i4sfkiFb3GdUJDz2hu9dSrWPHhWrn3sKHyaLe
wcPYoUK2aKat/PwsPuM5hIwsV52C5hHINipZN4d4IdrU5igMmTaw40ul1seNsDSDpWgiLknFvg2F
Tp6LnBGg4qYhQqOnxs7GD55SJc3LJArTc4s77vZjbgvUutmMStDecPuLgfWGtAw11Doz6A4HQVpm
pmIbzvgTjreSClh/zk3hu9TyKuGp8gEqwAGjUulTQ4yHAG/iLiJRFaaGzLhRL7KhrGpzxK/ow3hm
RApoqBuoTWsmBsHu/NFwe0SHD8Ks74dX15yD+Z0nDWRyOXi4nV3MdQdiA8fu7EwpKTR4aiqqLGEh
NWoyaUicUnwqdGtIryYjfDc1tUWeUpsDMPzqbOAbfg/wHZF7uFtmlpUmuIT+aXJrm90Jh1LUHiIG
f/Df34hgchyhkxxdsgbwKNpgRlmQGAHFXEXs16L9fACpIrfySSbwOLErY4yM1EeLxeCal74GzWJS
BiwhZrSiAEX12sJJ3QirWUYIf9GA665e29B62ZaRqQEjXrESgKySydo4Ply6M0seXsuJEPnWJt0E
TSZQwTa+6MnmvtBdN3yjmE1xSPgetKTz02KW1iR5+5uPah3azkqJWbMu01txl8LFBYztq2UybhgS
EHuVRuV3eMuhaXYNV0E4aIa0Y+BscF70SBkbgcGjZI3ykdzQLz0hOFUT8o8t1Qmyszmm3Eg5phcO
BR8xvERL47cibuQ758eWaV/0CPfhdXHy/mdVzE+YM3JR7s+1MAy5OjUWmm7yE/EzOOYZXBKXFgWD
VYU6hOw2oL6uDUqEk4sv1caFo1f/G0HxY8wMpk89I56dghJBgJ18NGTM0WcPrPcm/ZIuZ9TiHt33
YqiyGLEA4G3sTW5FKFeJ9CgthXT6pfzhzajwdvxH06et542iyPNO1kb0/gzOAHr1MD1aDMOpTPyF
tAsJ35o+Ej02TAEba0Ue3wmeu+SAA83CdPRip/aDoO3yh8LKFcz6YLUO9OI+Lz5GDafYfKbdgAOI
fTu9FX9HLKfHgQSTaLtADk+qnR3YvTstr82MfeeDqpXZhO5AiPOyxac1MMjRCPrSgJZ5aqqT892u
LySIspOvKWcS9pz8S7dtMCQAnwZgGfoy/B+1Nqt+U10ttqfdZzqehIODQVyG55SoFoK/VkrPHy+D
v9bxSyZD8YTsVQDvkvaXN0S5QFuEptmDCQ26IjNVru4gQ7Evp1/LTzmvr3HlWOl5XDRm5/HBqoEQ
+Og0OoXuU7NfRqB6c7ORB7HrcmigcBvSQp9cRb7EOPZqFAHQ5kdML8iwuZlYHBhtTqKDmdSgI7pi
wHonERM7kNTleOEpeh+NWUx7nVk/ixGyz8HwS9as90qZLZb37Vw2E077bP20GHC/ldHZDXs6Y2Aq
nbyTWET0UWOkVvyOZ8oLGANSyvfnjMNzBPCZIXT6z7nZLa1R4J85L3iWXVy68EmhR4VQha+AKxuD
e3DrAR8W9dIbiTrWQTQZvYfWQaJnQzrcTbPMyk8Oi6sa3Sb4iaZ/Oqr827Ww4hsfg5C5G333b4+R
AWvPmAfHYVDmnC9Elrzv4ZeOejK31AePuSnQtphiMKv3aa11x/s96C+bpJOkMHRC1+z1LMSwKSdA
pLfworN1oBX2mBeFaEzqsui4svalufBqNcMACoVax4j6CGKrYZaJ3tJ18ZVIsYKA8rBLpqJR27ab
FOJo1bSpj9gJ8wvYDxxeRKAzLhKAgzQ+uT6KIwkXctSRJ9GQNqIBeHREfPvM3Fi0ArZbuL1NUean
CYM5tU7wR0YsJFdjVX2golpYAzCzeqFvr8DY27pY/+bbow12r3fpORmw3SBTCSUS0scUYTS3vltq
+zdeIzvnHbOaaCt/9endQrQM/iZc2D81HLdpNHp50yzs8HSYSkGqVDTmo6mcUWHfDjFjapsKe7kt
gyVy5mD8uY19sLVsUsMCx9MMp4EzzDMAE4mfkFPgRxp4kVlMpbvctdYYNBx6NfX1VhmuG7h68s63
HqP7KFRHz9CpoR4aF6YBFYN5m9Lc8Wv5DtKuhcKq0nf9Y9v9nTNEgD3sSotBvp3Kqku3s2PyJcV0
10Di3+wZ15VQVjNGUP0yyDB4H/JWHXFNCUsQ75MJy6Or9VW+YFYmJ220G4+mJ8TWeAyzBGmkEQJS
lpeFk+3Pt1KMF3kxtj7MccHXn5dnEEQ5aQAHnFYMQear6k+LnBgPr5fMUv3q+2P+og2FDQMlhBHW
2/yc8ocpEk8U1KVW3qfdBlOWGnjMJn/PWzFZQdSY9LwJS7SId5NLjf9wYs6whwf/tU8Ib1Bd42Cg
BTcsaRS69LaJC8dyI7CgTP1J3EfWNTeklLhx/JyUGSbhjVlBDMVuKkby6OmM1wpfS/UlcmUCZprt
iXiklRGxASeJthfKYB0UvCSTaevMhuMZvKhgnLbjIPdHUZ9XDvJLjlzxJHrin2yLpogjjVdhH2Ph
XzP84HHLcoFf0LVQSUMsPLNRd45Vk2unqIRvOiNGJP/KBngh8SupN1dELoiFoOz03+wctfgdwM9E
/owDDFua0VMLmUAFhHreGS1ojKf8V7AetFuY9miiy8a6cEFISaRFQMn2N22HVORvIARujXjCXMgm
GqbrFoxuJBv4bpm4AhVyzogbwihtTSkcLsP6wwZuQYjUPgEFDDPlGvTOLQRb4l40weV0SalP2ghA
JEq040Xfrl8oinI8UCIqzb7hyry8rMHSaBv9Lc6dGlEyDJtfUlarBAfW9hZa3oeGKckB0YS2u3Mi
R39p3P3N4DJb7ABvSU7cAYUguuzwdGVObYPRRB5F6ANLqQ6TxxICMg4zKSZuadE0/6ZnkKpUbKFd
gj2JnJsZVSFLnPclrgtlhdKnYzEW7DuhgGGy+pTNK0ZLIUJ5UnQuZ0Hu7h/cNuOoLwiuh9meGT7I
9cnqELZPFb0LrsCi2mvk5bgli8wcNAow/e+ZTUg7iidn649UgVeQp5yzL8cJO5BBBvTjbUaEcrfS
asQUvXmpfTcRZdFji307yQUEm5uecHrymPIU4UILf5naDCNqrjSUi8s6K6Lrlc0VKiMeUs4O80Vo
zT7rbxpPZMJQ4hngnWNLBI374cpQkKhyivQ2YZSVOC7ynKWsJx7IvHRVWpz34Lb8ZwrDh5I6QSyh
QtIiyqf8/jSZ68Fdapvp96Jjco010Y1jwyoToQFdpmTTJKGSUiZhyxAXZAQqySLY7Akp7rvFgfmY
uFjLJXjjHM3vR3vK7mFbpMQE8RRLd2abHHIHn1hsqihoOMMpMFJxWpEBm+T9OcUcyeXGnuHa3huj
4iQxZlisVlN4M3O3yVbbUZEPzJLBSWAIZACVl+5GrtYNH8aGXUt1+hS0nxaEpswXFEwpki5ZlJtj
gZcpj6UEdNKoxzbPgld/xvQz4fhhB+E3J4vKL2VcwL4m6ceFlRLfFqsZ2OjfEQgDYw9JqgRygVlR
oiWR3BPvpKO1mBYf4gNbLc2yj+UPyMd7bafEY49RqGIaSqsSb4PMUAPqCm6qBpOkwKOsNHforfD6
I+QQhhTGdgtXT258+KdhiB8eIDLWN7IBMSeRVkaa3hlo9DOkEj/yKklVfhYBXHraX/3MLsG3Ig8z
FgYXJR3yxs64HdwFRK7TXoetLhuoGn7NovKj39UApcHSSkOIDGeKDY9fQRb2dRhe+wnBoA+cjLUI
MDpezvGfhr1BnBurKMbN69OEo8i4Sk4n1XswdIL4JtMRejU36O08Z1JFJPg7MKgUadrqZdGY9eBT
gP42GAMJ/4ZmZNAZIcRkPA1xBujAvugykpAvHYs8p4vhP9z3APFb2RCtb0888OmKwj8yGkmXJiIA
A4JKQ7dfqy7nyAc+DRuZjI57y5tsSr2V78/r3l6b3c1PEouGDGY4xBxpaTcUrsockEx4yyobmhQu
bw+x5lKdLt/L4dHUYSpswTm3ZBzTACKFOEIgQPJOuRT3yS+x/7zGEjugufJeLoPXjm42oq18FQx7
2ZwXsApZ0m4yM1FBBstXMPzYt7O19OAeDc3Wgyi8i2tj0bDuzLJWzd1k09sxXgkkT7v3OWWkDOeZ
r3r6p6HjH3kwdjiRaOdZnIjLJYMW9+zIP2L9PBaXf/4xKSfJZmevZmwqxDrwloMhvVrTtveGex63
MMg4hbScUZTOul0YK2b8UTXkVni3r2jRYuP7Wu1c25UBZXFruKJ05aNI5086TbdbhjU8QsTUij6s
hOu6qHOeP/hKOdrvNSZKxILonEY7TeHoQQT+GrHPMUBL+gbTLnhTwlZEFHPdRdzQwW7mOw2Jop1U
IWyn+Hh2/g6/S2VcepyzRbgj8zymIUmoTPx4ccwwXpY9vwFmSjBRcDCmlWMxe9w1ZsUxnkJ56rHt
MndcLx5DcVCjhrXN5RDaDQym5XJSkvvGHp1eXJSHyX5mm7T/dEBlnRWXcNn7McH/laMdbpV8t6I9
SZmyygcfdBc1v2sl35gEIk0rvwVy9C7cQiFrudl0Jev5wEx+cp+xXz5NsHAMkouuNZYxQw7jTiiT
7I4WEdTs2iDgelkjCY1jRiJU5Exv5zt3E2mRxkgFacAnaVrIBOOw+ALjSlkhSayZ7B86fqm4Qxlq
jx7tYMC9lHArSfgDaK60q4P9ZJmgyWRmh0jggg4+EBnaSQSKLTQ8XZlmIK9JS4eqgko8jIr0ENnJ
w4rhKVD2SatcY+kk0YWFn3BXWHPAbRV7HEpw0509QJHAOXiuDS3KGAtFYpSFJ5OwS/jauJzrbtKY
AtWJTPIRzAI3wRiPFI0n1+FH9A38pdpq9+0Pk57gGtQtDTKKs6EZYpBu6Lsh+cbZQnlPrhFymFrA
kSOK2VD6N4Blm665QudXUyjjL63MP1whKWTBEYI7CtLbIOh6AQfhjqR/eAkfGzEcXrjkWSUOUlrM
UK2+l0cv+8f9us9Y5gf0gvH+MHsYUElY+khv08p5LVtGbV+YGokUnShAGIjtKoARzfy04RWmDhub
Uvs3SxJF01hUWIRhkkqyGxyZtYI5lPBoHpHJ38yOvg07U9o1Pag9EAcaEPyHRxHt3gxW9rMgoGpK
KtjJ/wzJgOywmojZ6744O7RIdHEugAbTVpAl4iSK3IXe7K89alsm/VBBIGAL4zsb9XU6MfRcGVd9
MoL5gHiPXvc6LNPr9BRAhniiiOxNegur8aEaKqP3wq9L4BJ702qZC3hvdXk1+m63BYDsgsJgcHjd
U2SU3eHtM0J/BBezieSUUGXDDIDpH742TLd/t82zNYDw9R29OVre0e7IlC18VyfkX9GBZjdLhgrl
7NILYC4Y6NyoR3bEg0abRkEbsOh/+m0BW/j7sPLiIMRYnnuLBAnD9B0fpBYPrPxawQ/vo2nfi6TQ
6uB5olK8eV2t4kBbON27d21IA6Ov/+LdtpwCBDYou5iW+fWOHb3/ZSq70x/gKofWMWJQy2raDjkl
aUxAIUEwImcryj6os8xjZeySO4JZhAowWiQ7fMcpqNEEXmsPVZBqrpucv5+GRatF/AxzFAt0A3C4
DY4HE/svOfA/lBFvgC/ENcwksDDtaZCI5KWkfWE47ffA+OF9Y3MkCSCOR7cl+wHffdx0FjIymXKs
EPRanVFuF1He3FIDpS2WMTUsvZg+VXSbSb4uOQ8pe54zYor8tVINBq994a32dXJp/M6ZWJxdBRZe
IMNquT2zg+2B7uNL3XHh/T1+Bt8OrST2XuxvdgvgYHJkmivgPKUK6UBPf42KwxgZ7I/dx+6CZx5F
7F8M9u19z1GDH1KbA+PRQcu4COvWsxoYh3eD9AyqYDVmCqZU0e9H0YWTqHm1WC4t7UBe37XaN677
A3NBJ1G6G19pXxHvSYK2HRSd/nS0ixwebOYvRv0wwylYP4Je48e6nqpn6SHlGLRzTshoHiwqc940
kBKst/nV8X2Q14gXcSMHZyegVJJHck6946MRffuM4xmDUbf1iCI3PW02MGg0zhcQLz1/0xFg2Lig
TBAotagh/YIbrpqGGwFib6Tgw4iUbs3NvJEnG1H6WV+tAx9O07SvJRHgDEtK8sPPzaSHMTCPRMOg
U1o4e47oe/FuuFpSD+4l492v/iRzh5cMAJVDiaEdB36UfJIqJqcSBZIWN9weqT3+SHlGOo8zvO+H
ZLqUmCfCBynUYMhO5YQF+gPFJPK7mguFVM1npW4ncvy3QHzVBHnDtBkB9Xb06mHWZF4UIoKOv9ss
aiodaSq+ZPrthxz1fiV/5TBBV8UGMizO0CjbbSndKHxuGzltMCdFjk25cWiDoiSPYTd4aDIhmBxf
iEsUNwcLVNDyfzJOjpJtKcdeNyho+O0Ivm//PpPaAqgPkBD56SBUx9Q9cO4CNBKi0l3D7FHpoyK6
GykhQ6WoHsHA1wNj3Ulpv2x7TXrXNd2R9c2BnDDuzRBxjRy/2rI+rwHT1/FUrTdcRhT6dyszqDZh
uTJq9yydUR8UiEzfC431+ss7wae521/nq633mxFyIfaJGgHKVEM6MVGzY4NTH1LQbL1boCUwQqCJ
Ew05FB1/6Q3zWzQYr21SeoZk6lM007XTwAYIrc8MDbUPOCZWRvF63aFPS0kRfbkrA96AfjR2TDZc
i+NIGKooS3VaTBlij+g77BFcWfXwZS/OdAu5khsBpkS7I8jZTL50DNZbJElQe865EHRqABOaJJy5
lf8eg5rSyzZ5jdNLmPinf9/GdM3FiSx80WZ4yTMUuw4ZG0LpQpe667OUqY/OLhs/rIR8guUjRkl/
OpRGCiLz8n7iJc+nMHVyRHc0DCUuZVMwtR1MCN6JAQeY/i547mFuoHB3oIM1XPluqBH5eJwq33Sr
5RUM3UQL14VxA7uBi+9C5dIhynu40QEK5fnTBcspbsB8xOGHkIcJAkRipIqDgwnXRBvEd8IXsxIG
DjUTKOjPaJVa1rCmdFKuoeFwQb6E54gajnZPQXCG3AGJoilGHz6g7SGHvWQ24h2Eni+N/iz/0NW4
ch0DM72TqH8cKXauTj+wIS7OsMBh3GFinzZMniNgtm4mm5vNbpMXkYCJsQG6Eu9KCgPqcg5yAwYA
G9Zu3yki2UmUp4IfXxk9TEbtWunFxmxDEpNUsIEGS0u0Pux4aoRk98RU3ORVUZgrKIrpdZGEY2CG
YFD7+FZUnwy+4DHI0FQL6VoxAVF0aYUDdaTf9SqR2gr/33AAUELzDqk9PXHuiZU+4SHEXI/qAJkP
/3RFCvLKXv44GlP5QVDcd5DD9d1rxfcfIrvQfjTN0H/RD6dqxvFiTlQBf7gGHwAX7CH2PAq6NX1J
R7RpdnRlZgt4NekCPZe2vbtbh5sLjOr3PpyZOKoDKNFUWXQ1nxmg56fXFSrBmaIb6hIhiWnAKzFr
vMKQ1Mu2nT/6tB6Vbbuvs9yO6xvFFojQTzuOQSIwD8xBwo9kcfF+4HR/4/YSDEG/jbCOVlXvNjqZ
TzjBYN2ErFNotxs245vdB5jfITt5Lvbm7qq9jnsd+icviiNgurdDbm9KHX+2nuPPGpLAE60+4BO9
C/ozuluOToqW/Gt946ICbNKhnaQdxu+Z1pLicxHD+aVIojpMawJL+eNwQ8Y+YxExNaHHU2rKAQZ2
gNIaAIhk7cPEAL3CJ9BOo7ZZ9GUBRL+/IgdYaucQRxt3JxSb76mvO/CZtEMOU2s0vYAuE81qk/VS
ajVVTp/+hcIzJTvJwt8iOtHtbRthK5NjUHMpIe8sdaTy5I7J09+QjgDoHDmgWhpVBdbIttBBWqAY
4Zc1xsO3CoEQUmo3mkPAE+AbXdmpcJhp79L6zxnlzhlHAaXgGTZTDGrHJClhbtQJDvaUS6TjbZdG
AYetUdp8lALXYatyIC4HWm/bnjaXkqHQrDIqewWsILtRwNfXZt/XrBS09YxCl+/oDphfCLubky5J
qJqZBc9moDVnAbf9mP3rUAw99CcdHTC620TQ180NGgAjXJhCQAWDkdAA8jkySXBWDWuZq9MzpPyA
ZhBWPOq88nHgZeKCYjIt0Vb/yqAPgg3TPCQTFTxjOX9PhT6r5o1pTJkETEL7p/Q0d2bPMQHYAZ9m
MKaa1gCNOpXDpDMwaZxinQaq24KGJ8RRJfCQLCkZAUcNPyOOWNVcwB/XoC3CgX0xS1Kq/j6YtmI0
dPVqXjA3oqYWnEv9GQDXZD8fHFXvEoppmthYQ3JY83iTznBV7RgG6ZDqEV+vlsXQYCaCGfkVMRTf
tTOD3ViDZqSNE5QG1v5geLErENEyoW3LB4krJ3Uy9y0+EXsQV214rtLvq0P3I01MwInNgqGY53lE
0Zy00ZLvNOA/0irBziH14lTJEjcSt8OYL1qnNIGXeW/Z0HoQTyWLni50w6tW2FjBhsKLkVhEv947
tIETKgzIHfVup2Ar2h5SL/abmD4OeFYSA/ZPHZ8CvjGFsgUj/O3QGzdiLNMmY88kfg/0noHqLa4m
QowBNKH9TM4g0bfZ03rTk9Ppa6T0NOdKIYywaziDSC7oa1KD9tzGAxDDAebZQVgUPvXRyElnF23o
w7ArT1hdjMjfsGPXe5t7TUex5YOucRlxEl9ZL8s3Gm2V8sAMMMRjxym1my4Uo8MaaOjVTr822ImP
MCKKRJdETozM/8QdAgANE7kS+swUYpZIeHwCOjwxT5DYG3Bxx2rquGxA6liTA4VhZ8/IS94DWPVh
D1p4RuCLm7yYq8nfvdg73KrGj18pPmgcNPVjXIi/P30NdgX/4bDuZiKWDo8ITfcH7hPdy32t0WwP
fRIwIbMI9rZm6oAYuXH+g3d/mX2Abofw/iSUQI5QraKUhklrdgIn6DEk5S0NJiznTMgK3KV6WDlt
E0avrXQNsYjr9uzFlFyGVDt/08NOGiaLhnaxA5IuUHPSNaVi3/tDuNWCpbQCF4sN86jBhXigQSok
Cz2u6OnaiXj+CfLHcpwuAwBIG6gLBsE1ppxxW/6HYJw2N0fjMbnoJ0IEBB8I6Swe+PFBqRO+045/
bOvAJPy9sPoeipaCGtqIeU10awNdiBLcZ1K4n8sPE+JgUwwSZd5VgfmwEVvinafxEm6vexpx/FeC
wREINwpK2QMDc9gn8x9rlkYtnPe5V6dPHQs/m/ZXkl5GtLF1ai+LYyuAiql6GPYxxSMWLlZKu6B0
CLvAQwDFuFSkBY9xA5KXrJgHFmgxpfdxnAImQumKep7lHqLkCZoHFZA7xKAzzRa0kH+EYJIO7gZE
j9Qi7AVmO2BW60aDFcXkAhlrmFMVSBhhc9MBTNj7VgQfkcyhweg2nFU0WGlPl2qIHwMYvXDKlQwt
A/OmIUgCdDbOlsZT4ZRFDDTTEssqQnKj3IK+I9Ac5qssprBECQmxiPsu5w/5KiXKKs/vkJjZCbTW
euuNCy/mGdOKkkQZP8Ew4kSSmhGwT7rwnN6FERodlGRTCgHyGkZ76wsjidXJRqI1dxxzt4OqxXVG
25MwdXpTTzzy7mxvVJzqdGUJg3nYtsmmFLOwHgDFfSMRzSipnQuBi4CKB3Aqp2Y95BN2o+TBHGSg
qNSFSmBz5tMTAWjdWwkUfAZtTtG1c2hxiyxseNi8Uh6cqdUsS2atbJLWcMN8oAYJXaIcbIHGbplt
W80QQAd2CRQBmkQc8Ie/MtE7Uov9kTv+skb46q5Ta74SIj4RGIDil+WZsEjxyWWaneSTF93+2V9L
c5kRBvQHYJlFwDzpV9xlSla45AIXIBvNyvoTI+NrfFxyanZAR9WouxnEYMHpymrdX2PeD/1T6kr6
eTlhOy9u9HRaBeUhxM+AOXtJf524KoOeqFY0WP/k5KgqtmuH3N9gpAqeukhTUJyLUpHmGxmWXAO3
OFHZ2XCL7fMy0M5OsuFeM99M8TgdLh6FLNjzCb4i6OKdE6GhP1n+tqpryO3n84cxb9hoa1ioaMIZ
QC0pyMHocEd1sYDe6wR7Vs+Yfj6dEop6PW+G2SCdGnC3AYJgGlBpygxH9PZHUm1iEPedlpz5lnRP
3mmnNxo+A6+t4o/2AfLzt3ZRQwri7ncWCFT0p0JGSfvDvP5dDCf3fQy58TJKXYx8gHmTVh4MwsZo
3kRYg5YN9Qnf7odjXWbOdvbuDb+SnJJnYkvzmV44zsa0B+am1wC9HEKbJn14WXFVA4renX7D3fRI
QC9ZkhzG3Ml9ZD2ZaPJxyHM50MwjqlL97j9q4GubVgXHDx02EmfiBNGltj76/IEzOnJd/bhlllXa
BBafBc+peR/ipSnSMiV7USzoD0jGY8BgJkxCStEvr7B19wdfdkGz1lXyLZ8lQ/9cfxc7rytTUYTc
4apnN911DY5uFp3ZLQ5PJgxBtiYpyslddgpXZg467pdc9Yyc0H077wJI59sAqadP/9Av4f0Nobcm
LrM0uZVXTmsMt/gu5U6HjPf42l0QeLI+KB3yIbgdwSFoQ9QbnvEQuDAS3rsPLBWFPKrLNyYhXq9t
de/2orKrT0hm9ILN+rCPUbviuVcME6Hto0x4+t0fPigX/cXzxx1IqewFlCeUiVgb1Gbn5Z/5DWnw
zeNJN0GLGqOaiTF92rVqOz43Rj393DE+Pwtfr6JUtcNrzE8xw5IekvV76/2dftvP3jQjD14PzFcr
qaXXO9z7Ofg7llIZhdqEB469uv5I7j33ybyPfnI8Rc86u/bXv/u8vvmHyuJTehf7hnT5biqb4ovK
1HwyeFKhjOl8Yn7o9IWxDCcbh8jkC2K5YMBLGZ4GPhjuGSlND3+ocX+6a5r86beL+c1l8B9L59ak
KpZE4V9EhKgIvHJHRLxr+WKI5UG8goCKv36+rJ44MdOnqy1F2Dt35sq1VtoGI4eV8SXzOq9ZB8Jb
FpVGVNG8xfk/3BYDt4vjXwEdCWt64vPT0d5ReZ1X3alpnScyLQiK9qadwiNltx9D6QeDhUF2q0db
QgADX2IO64SNyJCUQEjUChXAjbKEE0Gh0UkMSDmvQd9/J8S0GTwvymEk58Rqff1m9z5DKS5iwNMC
4xmA3zP0yq1Emb+wuAhDndjwh/dRJwi/gHTon37QwXz5H8gElCbhNET16OVQ/gEurSJ8+nC4E65m
DG2/WCTGnsOX8p28akbjr/2ddAD7yRNw1pQjUAjGj4GTR3AveJYw8IUjm2IFB90pvXttCXOu77I+
PkaMjXv/w4P1zWbYIu8vq9/7b555ei1NaAP0rkB4YvoUu7yBaamNrxy23efvXUkuDNkNellanPyO
ybLYfe3m49xqepD+6Qc2WmyUq3NVYNaN4k7fKHA5MZyKy96PMcC0rgp5/DXVBCEPj73zqHpM2me6
0UlHFcKDV8A4Q2vMHIsAss6UEj4m3G20eY6qQ6ZgdKEN14BgKKYRrOsumpo2hW/8g1aYPvUvbCsq
SQES0ldy94wVYGizAh/pWtW/14GGw5YJLqg1V4iY7Jj5nxTBX5c0lRGgQuPsolrzO0+PnjoSG+Z0
/BN+8aMlB+CYgqBCA5KGCGVI2kwpB+ktg5IsU4j0yQy3M1YqLEPMrSj8JeFgIpsMcjAqeA/kONRF
EJgW5J1Hws5hR1JgPniI6svLJOqE18TDk9W+p2RnxC1mTNXQpm7liAeqeUlMj+S98vCxAy41yS+/
6/D+ItQaYfex7EIvFmD3lFAlbs9OHzE50dykxyBlCWGaEN84BZYFxFFb5TCjXmIUY+FdB4lWW+3b
pQzoLFMofs32Y1B+O8qamVbjjDXDN01Od+ZVwB33u3Zyie6QS76QOOgdJrDSt7Gxv3u3LQCVqlPs
kddTUS0+c20t5NIzzBx+KSnmNWpNqya1rcqoJCFm0TJRGLqHDF+naZEM/mlA/rGM7IhhHoGQgpde
puc5b/fg+G/HMdgcjYMT5R49/7Ik/jdLbtIJtx2ryEi4SsgOXzCJV+PTjKQxCXisIZgirqsdyspJ
+hjTdkL3tvNPO3Tvo2cW6ZfRW5yRg/bm5JA/RQUWUdIOZu9iUvfgJuIkhXzFpHUjIzqfMC9QrgiJ
eqHMGFpmJx72Y9LL0UuSw+6W7oNIgx/Rt+OdmT2TOZi0/wNz3WxUlASLD84bq/7qFd5m8J1Ozpm8
UeYoQQhMevMHk0xZmkMhGL9tdQ54/e8d/e7sB8RvnNvAahCh/IH+1JSs7UOnsEu0If5ZcLzWjtlc
jYLIRrdkwsYGjIuGEEYs8E027RBG61paYJBQ7I6gapqnmOHApmYlmZHa+o1VrZWm90kDWDB+dZ3t
ZofrFqmXZH9xxuXF0pOG8b1QIURvlETn4gcxCHsdT/9Fv2ZAqhg/9jC0cN1kKsUeJxvwXOt3tYLp
23mSXtcIEzAYmraiKJz+/smnpKFPwkTTH0qLeqUM3SZUizgsMDaXPG4jg6lEgVSPUAmBjJNJmuht
PGTJbFR+CSrjNk5D70Mxwk6icUO8ZNWzxJD2Czwhk91x1maIQ0bFSNEXAqilSTnTPNCOat8vJs8b
/WF4pHb9oTSmvQARBgEA6OdLpEjMT2S0L3uOt01RmVyE8LZNhffbLs/QFuEPL+DfhqkXN1T7TEkA
WvZkiBdsxmvy+O/EYUo5yApvrM83zCXmWOm4JNM502CZY6Kx1VVwPerEjszuJIO/wQroRYsbziNU
eykSiQVaHs+MmmX6hmAvpSKpGEjyrJfSi2v98BIAiPxjqwDheDPjZ7ZgKIGAHjN/8Mu7eAtGzvFV
AD0SyOezi87qh54v66LLtkp5xjPAiiPrwTyYbEpWvRQ6AnvsVO/xGOXANgKvVVv4CbSlAGWOZmXd
0yPwhgze4EF02Oa70D9MXOgwOFkLXg0DxM23KsSshPJvZozIxHoO8stE4Af0VntaPFemf4EDMszu
jyZId0a6nyw2RGRTWZOtS21I5b1z+gUopIiSBFmML5zIbl6OG5S3eVyN6eoZ8Tfs9TlNvEL3H32I
YQSShCNWsFUCJaCghgOXd/JafMwUn8RXc5lufcVl+GfZegi4lyUNjZv3OjKbA9eBkY/dTZVH7e9a
WfYTHGzuBiNzPIAj9IviOszzAlY2pCnHirRnskKkuDpx9zQ7DClogGA+XszgvtxiREk4e0YhZRQv
wya8CPD8Zti9OzqaMx+uzxEglhRGqDhkFwzFpkSiVM+Ro7JUAGA4+ENIRXyfWe5ax3o4+f/X++Os
N3teDzsJoK1vCV4lconOFoK79/YTLOh+E1hh90TbORCPaBbyNr3WIQcHjaMKGmEcbY3BDUIB4kjQ
SV6py+3bhqQHGRT7Ff1Q6D+hE46BPLAInV0Z/UKC4m1jLYnJzMBgQDIAWD0e06Z0IZWSZNfRjAHm
PluxESbqtvvvSmsojrQ5SRG5/eLic/OojYHA2LC8G2qcv6yLr0wNBpQFaKGjgfoLimgAI9h1KKxI
5mHNIif5Okxg3OZjonfM0f6kAoPoI0cQU/TiYrHlxtUo1xUm2X6QtY+7FE7Aa324KjOOzSAbUp9B
ZUTq4L0mdCmG8MKW1M1vdtN3PBlRh8M669I0PcNmoIkzKAPqubN1OOEpjBabR/SY/mVqehAyBJjz
nx1DrY9mDPm29ddc6q8D55dBEbHxj24FFyclGgd6GFbbBMjUh9ZlWDIBwvXXIDysr6T52L0gRZBG
T3mI0mcQwz+nNUd4JL53rUQ6YQwCpkyDduP6o3wCENxP/EkfsDU7ou8xHkABzPDsQW2iBluwz/7a
BZrF/CmCe8Wxx3DzM44SixcDw48q1jkWUnaT3fgn6ITBgOsMJ9P5l1yRNuOGlrzhx2xQqq/vDKcT
IKYwef5yNW1MWVbaaTlLJVvtpWxCxfL9L8ViQgQQgu0iH9Apu9NKACaBneXMjp8pAA+j19ME9Nk6
asCoPBsI/oSZ40ISLVncIKuJJ31qSTIWs5nJXjytd8E9UAinAq3Q1Xg6KPScMsbs0Km8igiJjqOh
Z8/R6upE3I+M0yIk6fZlWIcwiGg+dn3siQN8zlANkgp5fV/mVwOijz9BHWBvO3z7MEwDY1jus1n7
z0wGU8+82o8B81Ovk92/y+wy/m7OI4yqF8pIGd3ShxgNsCH8a1wGp9H3pz99Osym9fvDLDCTDgPy
biFecoGGRhPJkwkw0pW8dcsQG//qcXKPcZi1ixFVKCNx7xRHOuMjB34DeeTqDHB5Rnptn2TGOP6U
8x73nXYJyrcu/8Rg0o3pKni6/+K3v5HOjFvRP8EawLTDgbQFgStj6MjX5WlkHE1n5wkySrHnfJi7
idXxvwZRcjZTnTfKjlzcvnBXBrZ1/y2fXH7XZeqvNZEJWesm3JsMhcrcu/gOjvrLJr5xhPc4H1Wa
cmdPjfQom5p2bXejH8PpkXF+gk/AgQiw24MlzFFPpwwi9UpPOi35dY30yNWd4EM1g3vLJP/XC7u+
Qt9qzNRO7wqa+HTUMF91UNpepUA8ByZgc+EP/K6bTxWXMpm57caw4HS8zj/Rw2/dj4cHJV1yKTNw
X41u28+85svGMDDo2CIapejsUSqEaK5JurPwKPgPLi04XyCaZX8JSUYFvEXqwperRzWLCREROxa4
Kycfew8vqx3XAOZOAz1AzwNbf/IKnpHK95cp0V8fQzAnG7JuIwUYGVCAlZdPAfZ4uQXRjymw8AUg
RmIRwTGvUlpIaIKvTNuCExb/lQsTrWDk+2xyp+b07ACQHz6c7ibRhT4Qo5psaSlBKXPgpAYaFEo5
rYCx+TkeedL99P3a5ZzpsjIUDjeD38p4ZxXP5Qfv/IkIhn7m/wwcDI3CihrjMqxg1t0B47kWw/86
r0gFFnr40IUj6NfDN0hl4yKN4306tiR4ZPRc4c29BP1pF4LWzT/ISlGDq8fEAdtkf4I7yvBbG2CV
mbaOzmt63lPUZ49xPSrHxj/TvoyYkhk2Xg5XsqLSUCPT1pen8SMsRy1WTVxh8ggb/r4uVtZlgg+P
10NAyushQY/vrN4Mm2WyVNv0H0xD4g65hX/2cQawLj681dapl0+IyFr8HYrTGm5gtkZkJtKM5zAd
bD15eSsN9+37sPD18AbrgLlceC2UzsBxewjrANVczL4jPsvBu8kRBwaa43bHa50TngamfwvhGLv6
9Ds0436Shx+mm4ieMuOP6tdgjMPGE/vrwyKlReHI8wUTY6oCa48eVePsmVzp/XBD+DPEs2X5A9eX
P2+ec+VlIf4L3KKGzyZndUz7nJyIJzw8UgORlZ95GoKznZ1DL2A0J4srk8lAaypZesxsG2p8bMM6
8KtpHdJwAQvCtpslkXGIyq9Sa4KiVs7ysO8Dic8eNk03ujYlHDKgFhIsZ8encF/tiWItag5gG78B
lxdz+7/2EUkswAvW4gTk9X7Yeq1Hb9Nal37F8OaVRjy/8oYv+wgCTuFMdK8o4GlHsTEUlnTtriu+
E+bWVJncoBKIgHTMnhACeWBPd1ZSGkMRv/3dpwlcDSxsyOGgrpb4JJl8Zz7MRzLGLRHhT+UO+Ka0
EVGI9azVx0OSaC+05BrKjEeI0c6mgYBTwbzo8wmycQGd+UWpaiFB8TaAwY5UaG9+uom63pxijdSS
njvgOv+19O8OFprebnLxB2z5LqrwwjXmDJSA2yjqj4oz78KtehNIzjxHAYMPeUyTaVI519V59cbe
khoCI+Gvl7k04AHonEVCXKchH/pQfp10YcD2ppXwdPc8kQ5hAkUp9JAL65kpsW88p/6WiNgkLTus
BYW33DkH6DDWhGdgHw2WLAkPB8xozyC9Y20dLuSAcBYJzX+vpTvHvlpfSM/4ZBmRnP/3Xb9OKocJ
nngWfOmfuUjCZO0ymuVwJEyR/UjF8RHGI/wY/kL1BiQs21RFKSBvprDK36zfmzMB/cDQCma9tYeF
z18/3B3By/g1ptBRQ6Ie49N3RHcGbYIpMWKQpSVFJ1LSL5gGb9nnl8QicwAuTIUMSMfz4JN8Kr3c
fQVi5UpmADbSZwPI2SUlHAMSeQhsFLhKNBNdmRWLnS2xh3U4vMUqgVQEviU9FFgpcEGovU4eQIj1
9rPhLqxZbCZxhpOFCygwsgb8tg/CM3rikEwfjiUmN+iAaev+H4Nc/r74zXuz/VT7EdbuZ1gPs1E3
NBbauDfr9yjBdotntPvtKChlzDEV5JltEFziW/yN1Mi6bdWAsmNa+jyEYQFKUy17DE0fVsv3222W
BYSHZ9LGj2EbF7DuiAkE9bunRZWPY0OURZhRzy7BK3wubrMsKBZkImMNItFr9ArVQPqhu0m9HlCD
/lxifZwtNejj9/Vu9Iw6k/5EIZnoDsWSiBLGnuBiZy0vPscIx1fjl7TW5DEyOSAyxzIm5upwzNAq
t9I/nhOH3Y1AZbLYOM4ERjBYETdSYdEcslOgQrT2L2uT1ZvbktjQBqNry/A7yCIXn+ITNiiHttNz
0tw9/Ig4GJovkX+usMO7rui1WncFt4XHVnEHBAh4Av0Ak/MJ8sbIDQQUYPpFWvqcqVzAwD6iFj7s
Md/h+vdPBsJxaQCahFqUZU4eIHfjXINgwvWTsLYxhDuOnzcPGmIUv3Ymb6NU6zgjWbKLoxQ54oXD
MS/QxkW4Kv7PgXyAwhLIc4X5BsYlsvHAGPHoYmUtWYn8EkMOuNRRxYmj8wKwJf6ge5puDy8rlQVO
5UiIohDm2rusMVJq9JkSgQV0YEsfjwvBKF+stOHJGvHcPFkOfbxVxJJFQhp1jFjSHhiO9Mc0oXrs
D9lMIek0N5oqhQbTX0gQCR03+82OJQuiER588E2UU7QhbaK1TkdUdlJJanD65XNQv+u84uuqNnPm
WueCX5oEcvhTHCyUPpTInYR5VjdyyTbpzk/rOspJRgZEMgRj08Ynrwygvfga60rW093T1wNka/iz
4zfPJHZ8Wkno2GkGT0TSHGEvJCiZqVhV51cJL1xfzuCGTCY58L1RzzoljAaiwPBPKza8QvyTaLUb
5rHuYrVp7TFS3KCSJIHzcOjxyOu52/QMXdYfD/vkAt1CEIzkKOz7ZwATieQ/pIxIXtkcVHsEeO/E
iirjPqvnyTMqeRdYDJ7xs+MBc+i+PMNmSq/19PpjChSXPh4xBGtm58JMGupzlvzHNjx9bIRFcCUZ
OqSV2wN9V+BSlgSzAQNlEVFw0BHgWHmvqPNTr08Xu4d0nvh8GpqVUGJaTvmkl1ZLncww4f/oeTVE
UJajfWXOutUSgvtWl3pMgGyaitR2bJaO814KD+TD7DG3+tgXel/9d6CtO6xyuHSDMQ3o0gWUyN1W
42TNC1vhcFP4axdbOHCG13igOa2pYsb+c71PexdkIjuEECKqNbNR+/UHzcX7hrdblEH8N9/jXjPP
WSz55gVwrO9op3mPa6jsSHp5435+vBfh7uIU7/G7nJ1N+lnNvI1B074+QgMjC5X02XGy77T/Sjxd
j3ff4Xs3ulGKXaM7dgqfwPgu3uOmICFgdgaTWe0n9SM52mnR23mdinbeWzpZJkT+bHEdrAY4gj5/
d9fguQvPr2Ez8G6v0Tl33rfhQA2V8uf6q3Ytk6Ec5bhUxurJ1Rr/fXez4Apa3Ub9gVeTRnSZ6B6B
WatylrbbavtdIK269m014zii5RRBUGtjyo4eTU3ny8bVOPt0zW2MjUF5pSZfp7oGlxnv5r0v4aAT
PgqGvI2f9FWbu/tQgYKUhGYOYi7qK/olRfjsZ/Qrwx0i9e9c884d5sxQSnBvT0Xydm/G5qzP1DbS
m2EBpV9JYPhcycFM/1oHBu5jVn1hh5zunlr59ChbLFPfBKrrsuoNv86zWmx3ht0tcTrWN7U66WlH
FcFDCVp/Rft/+RDpntOLRr1y77jv7tAsp4PHuKP6VXfRe4bfLgjFdTdUFe9qJrXi1Znb1LB6P5sO
jKRXWDC/Fsnzvy/kKBau1YVafMLbGeMzwurDF+da/OLhIvlLaFhOD18/7C4Eb9xEheMEhBnsjRm2
Sq/WrnBRtIfz+a+y+C3dFcr7gCIueS40kjfLoxsKtYXcCwMpbwpleDkPAL8R4JJioKeOoLc+N8og
kEkSklVWtL7gqiYbZkdAxwLJirGCiXpWJH7MfCgc7BkgdAA2FBHpBaYFMlaTDZAxB8TkSk8UNISZ
I8vw4odIwaJE/JAQiIs3UJx4AkmfD8TiIGdwi3UZ4gKCECdm6pMJ1PZ0fh1KA/wNHu7G+ZwcSBQn
PMPsKT5odCcdr/B4iijIAFnpAzTcGviatCveZMJiqEPuvbmj9Hh6016Pn62MZRRjtRRau8CXzB+8
EU3s2+8e262wRmZ+3/IxxHbJGmHCLIDHMUCaACbGOBHhfiFtjvtCnJIANXmlt+YwmsGLctKuXYhz
ygXe+frxIYMHe8Y8iP8ISog2TLFnWBJ8n/YB6A20qIToSQiSdik52377HpNW3sYrniye/fNpZ0st
AX2eJnA5FJCJm08RTod2+/y5/oDwyw3/6+LAOnFh990XIlADX+pjRgU9CB4JwBWbsecB9Uu2358C
hM5jaLQbYVhD105Q60uW305XiIjBPl2RXBxgTZDo0wXcOejTzI57BPDKYPlAV0xoA24R00RbziIv
7PY58b+0h7lRHM23DR9Osw+AlRK4tDc0HJHjmXz6fYIz1xmyVER/Btwj2sDxEzIUyobY8cDePfh5
gqNl/mMjY61nEw0OmjJdDyxlub5aMuYQ5EZZ9RcHv5+MfrrY4O+C4mYhTRtpY4ZOIpolt1WnOLpi
FU4WJjQ2Yw45bgJJ0e+muEJbeAa7nOLoU0kg3nN7fL67u7m/bicTmB19DXkB5HYma99v0HBVBoXY
5QPUANgTGOLlPYVcGF5k1ZJndM4Ih3HPB1ulMKT1uOCH/bf9akBUdz+sATm8oT9jevq26pQgwsQR
OoCvr4OfDrC2TmEq9Jl8CsOTUxcVc63aEMC46ZbwUJ8qaRDIqKvwUklBUfq4zyeNG07BZvnQmCHk
Azpfvf8faRZsfnqpbdux4ULAo+Okf8NYsMsbLcFPfJsqdXSfX8+e8h0VCQjSQlfsp+KQBUJ4dnG2
oW58us+WKFt6tO35MdqjPrhC6X7gzwOawpZAyZanHTXUzJCGXd++lxCab8MdsmGr97K35+soN6Lr
z2D/errN7PxT5fG2QUOK0OZ+oobRX3aZBwol9F7DPDjlPYqd38+mXWWuMnDT6UEUMMMq87oFGf5d
HXfoLVr6yb0PfpVmAyPgTb1s9fSAcvGfiR9VIUVmDt9a71Fl60gxZMjb4wQTFc1G4/2e4zcMaQsi
buZFv/jpqD27L0ZKyMTiLwSEPHoQOxnww5740v3pQRmFsAHMGqbwQGlu85AqS8Z+KC2oUSldoxhd
HVxo+y3DUopRTAsjhV4O5P+3ILZGC3MM+qsHFF3d0N6klHFbD9kRGbcxqT7st0uXKiyc5CTA7qjp
WuvTv8lRBsJ/d+BtLDugRgj17FJV8h9InRJnFgsGxzcAr1l4GZ6T7mdhvGFgNdfJrfRITrrfIbSe
S5JjDlzuGx/BgGoV6A2vyNs6GP6bwQ2tHx5hp4W6QwALa/YAZafraphrXszoUa/OTXgarMznT2FQ
5zeH9uMoOZiMmphlQiJhsmpx5n3N6u+8qJxBEXFWf3Gvd7s4kOscQujwuyujv8hIb8vkNep5r17h
qs3wzr+x28px1ZvWlEtGkBXR9eXvOHrtk4YXrcp0mXqTlxTE3iuf0aQKzwuiYz7TbpXdL1d9yB0b
Zb6Lz/RE5q/DYyUKRjQG1D1oRfCEigtC8C7W8OW6BgqjvFqrWm0MfPecPvW39BTorp4FFRlMmx3q
vrhaQTteQZyAz7OgzfI61E5U/3TG9U8/rou4MONKixg1gwKFVkTzD10zg1BUB7Lgq/EHiPYBYHRY
gmoKpNpzWrJq9/OrjT78vA5JL8pmJgIZMcDSKeEHhBGoXVNZXO9xeoHuI15Af2MQH2gua6hCEAwZ
8yVCJ9pGnIp0H8/rdrgxRYKzpVzakUO5sEiEhUKvg6KBrqxwijhUEXlMe3M4iLbz9Vib9I0Fqg3g
fKItTknbzrS5TIEe6N1qY05oOrFsdUjOmAhQWKxnC6meUEUr0UISZJa+Jz1oIcCK6vO1JjDMewbk
Nh4Agd/wNw2Nh5dzXtSjAiBwo1FBEE4YYYw0COSo5FXVOLkVdkqfdSYNU1Fa9AKNaEhzrkPnU7oo
dAfodjyZzHJsx3Rm++wE0gaKvSknME+BvALwa7jSuzZ+TJcxPZ/3MKaZvYl3y1Vn+B8U0BVDqcYl
V4DZ+x6B36Neu2JdoiF/nUJFYOnQMBEWqihV9AAK7tcxGR7rppg2JvFu2trMR4CVw3rcpglFBVhE
IN9FO+jEkbcKWPzQwOF6CSnLisRI2CRJB0uYn5KXcjbWXU57GFw/qeiyxK6gtwODDBdUKYxfkIOF
4VosIjFx+e+Wf6DHsN2BS5DpUjYAhYACUPK1qyd8KdRu8hlXuGHA9xTq8KHOffskMiMFH4GUrEME
RakZJWm9gNmb9NacVZgn2pcjEIylp2LE1gXUSpILKxMUV9gOJBYgXSiJtpxV8M7IdrbVni7+sAPW
GtO1sto9G7n5Mr+T2Iv3z8CKs/1qszti8EF01kVpCXV+zJelffmJSkZQ0PV0DtAu5weDma5ytEru
kbPWKCg5EKhrxUikz5g8WGr4mmEIiiE8vf7aYmR0RkXH+Ufy2qxg23kkWhyhu8kfRYcL6x77wmMF
PxbvtAR5ADTJmhrAEqaGCPvyoB33Kr7ONUfUOvii+8Qv98zNLgA7UYWQyaLvJ3WSJZmilWBf4MRu
E866tveGCIwhFZZ5uJFhSHBKTMgGO3bMSeX36IQT1lJuFjEd2+T1cdGBeowSlWQ6KZ/gKXlwo0LH
5GZcvDHs6tjcui0KLMLFdZ67lH24zUhrm36TSvXmDkTdYJKG5nQ0UzxkWjcjCTuJWizDRxN+Nccf
/SzxiECS8Hc8qJHHGqap6cGvEe4FGhn6E90hDJJK9hocPcRyrDMWhjQ5iRYKSw5+4qVkxdymFXRR
5wox43LkUdGdxTyIRU84XnQGNKGNfdr/2lxPzyE7uHtsTFA0j0V3DUhqKTPJmz8hR4rsV6CCsKux
1hUSxfMcJIGjy2WvCzbPA/jmIuRQwVgXr5SkGVM3+dc+u8x+/YrCiXcTxw95V1yy8Xi3jT1r//li
n3nvGX/l7GhWmqeh09hT00OWQmoqC4jbL7eK9AOmhTjmhofOn4MHty8lixU8K4c/ttMJjJJ+lX4I
Iw1sf4aqgm2ADiyGQROxr9n/0GiUzeDubzUvvX48uOroKZx3MVoYPw0wZkw3b3bydmAo9M5ZT695
H6RKnoIYDlSEhs1gC7j09N72h0JLJqBtJY1HKyeZNREoTZ8h3Xh4Vl1OKR2AOObbLITLCTdya3qA
SVx5Gi5QaJBtfrCDyV4yoZU5JNJq6d0wz7jGM5jdDK+GIUY+Cp34faznNEE5Y+2tDpNeQyoMZSwi
aeEDRIMGwCzOgV2Y+CF3f8BV34KuzUkF0oSD64bXgQfy1cgSxdW2yrDGgax+rUnIPNBNwEEdPZzm
zoBbfcseRMz1ocvSTQ45vA3hpsJnX48uiMFpZqnKKBvhpOMr/Zi0uquwlovX6ibjPgP9A7ln8GYS
Dt8WuuKHvNaA8m/1vxt0MuiAKETIpNtT8KEDqQ/DouN0CV87j7KFi7vIoqUR6GKLrHvqTswaHN17
DzwYwZriJCgqcRFQyavgbmeuaUwZPptvYUpcm7FCM/frFP2gBwZ28cvltf0lbEcV2+xYp7POz9Hc
48BHg5netd0cGoHPX67awern+w8RHbM04qteWCZoITzTjBtk2vc1AkD6q4EyfgXoH3xtnRpHU1Db
24B0XFXsgowbyo51TQfOA3fbs9Mmk7UZj077M+2Jxs5uXjPSz6H7nU6OF9LJO+cwZzHONpM2Odwq
RAa5fTgxZAMZKWAYCli7f1xV7q61v4fNk/5Q8fFuDJz+vaUDmY8INZglsYWvhOnaDRSOnJJroJv2
ZUyrnxkuzpN/ZPT1S3xOzooNr+jBAqGiGarrDPanDqcNDmo7mOCeJw+HTYe1FWAoX+cyfp+CxmCb
23ck7mct7GZhXUB7zO271zmeTyN15+W0pTQh/xTcSsZeAAbuVsWvHLUdaiZ2IGe5Mv94n82jgmxI
avPvP69Cemno6ob94Tl3IWufESj63xFh7X2kiIJGkLaxtgZZlK/FroXPSiwOtYBPytit7mcBEZIU
lh/r0G6r+Pya6GP15fTG5+QiJx0P33R1wsmSOpmIgtUcoPOJvAEir3f9fYWfkMG5NEvSC7NMvM9a
OsdZybu1+zzggIYmmDZwOF6cKiTKANPveMGdqraDY28kNx+/JXJ17xLcMo9D8WVYWi8A9/xqSwP6
65yzel0wVtLfTYp+iCdDOTxXzmuSnULjOunEfULsY6ooi/o9JjYTgg0MEiqoVQB99eKjTnQlAeXT
Do/W+s7NjvdwjWXHz1YqpiT2awSkNrrPL8f7MyJod+mogvy2ZWh+LDyuKaIxWWG3p+Ww/3GMVQ1v
4OU0U45c9WQhcxJU/LUmxQNPR2aAbuE070Vg0G4dEZB2kzyWDJQjUWf37oLJsaD0zZcZDRHh1dpm
hMkj6TL1G4GGfu7P2TPHgx8e0oe20cU1vYJnsYBcQJiGQWGyLvAa3Kv04Qmn3sp0KuTD0m2D2Et2
xrHBH1Jf4WTe6cjdpMcFCE4mFCuzAawHubCdM6AlpLEtb1wikQBL6vE3uCB4qKZ8w9F31MEHWxyL
6GmSVsAVluCO7I+gw5ffqmvQaGIOsDI0EQ0d2+nAmw9hDP0x5Lcr0ZbdQ4ohRIasSrycKQptX2CQ
DNbOACnocd14NAlyGjR4QH04IcSLSrEXOG+Ds1N9cmEmqAMIgT0g/qZI9kcrPAfedJwJlYEwQ6kc
/oPEqLEpGvjK0s3scdMlxtYyGWt4FISBDWldf02axiU8kZMtrsgyCe1NGa2PaCvRTnPui+viS2tg
ATDr8PikW0STooATXvnwe/2ulNMkkPZMGpRyYIuZDkkRR2IixgZkbvaRnr/fQ7+6CwGCuCAMeIE0
iNQcWoBr0l8kO6htOO7KsZ9z2coDwgo+Jh7KohlaqGGOrfM9ugcZkcA2dRt/ENTKb29AQ1V1OknP
bze7+Xn8Hhnea9Z1TqhQF03YJD2IrKMOsA3c0rAHZPTPSDROtbDcKMvb6Iviv7HaTR6icfGV1dtp
R3Th/XJ98bp0PVDPIZGEaQHt5AMpYg3j5mXPhO73oh6ircBdk9ECnKbUp/YCdoLtF/vaPQzQYvPM
VjmcqBfcpZ5HacjraZbZu7nKEEWmPTlf/0l1xqeXoEyNWzsv7zxKPjhDGHRYhI2KjQ1Uc+80ovdz
KP/d9g1elg3j/EA+eU75+NNjmknB3t5om8f4xcMBaJA2DMulhCTG8ECGEDnZElyLM65c9iK0Fmnl
m9KGgdMzPSVojdhkjyONdn45NMCHp6w8slEacEKWf0g7jIdijL7+g8vF5Os1FEqNwcaSx/7GT2SF
RDHFUw9V55HHFA8OHPgn3MOYpFPumEvWT077YtXxqhBpgN/1hMJCk1Bz1eEFEgaNeNKeFJdV1BM6
UPiDAUozumKjLHj/a4ddyjaAGozvvFfYWZkepU9/9R0NPs4nFC3TGj+DYx9Gln9OMHwmLXozaffy
W+y/rhGch90IRypaZE9MEcSxUWBZsGbaYmSQwx2+8AAGfdajDEh7Me7LbqHlXcMBbB/arLrsMg9l
VnCPcruOiugVfc7sRqLIW1TH8JGBXSqQ39wlZ+GU2FCuv/3jl3wu6oS74LroP60N9kuMuECkBZEv
uzskKvC7drB/Hq65waro7be70fWOFrf9hJ1lptumMcyu7oMrS0RvrS+yPPq2Tssnqh4AC7hjeaQP
9q1xpA11RIDBG1UCn32F6VLGJ0/agzI6Ca+LUPhLf1W1b4B8XmIa3Ueaajk+yiCDHOZnT1tfk+c8
hxGJDOWzvhMjUHI4CsfeBNTHRQBMr5bjWqjtvhZ3EqgPw+/0xXKjjVsP1XEdDMJnIK31o7wuIdJb
I0g9mn/gIhKhAR1q3BchB/gYK0IFomUI28z+wgNp4VQwRQ1WxAfC0gMu4p3huXthIpFx6dPXkN5x
1BD6yJJ5A7wgxULAhBKhSHsXlsrNL2OWF+GOdFDczKU9eZiQc9HxnRTiw9d4zMQkGmThBPaR80Ir
/LR/UJZNOD65C2TytN0NhxGojL2LsA4Qas0Z0qr0XI9x4eDmFd5WnIWggbTIRgNx62LEG7NIEFKQ
usyuCyEmajQvSJuslUrBpBB/QRWIlJJTM5XEgt16A221CRtAqzyUScU5Bf47lQJKhoj5KTea9QN9
EAbSjTYIAfZAnYtaadoOqUpG99E1LOAitj4p0pjADv3FgMKjCsms8/PSoZERa2HznebUs/gHwWBh
VJHdRsb49bY6s9rTkuyf5pgLEJZxvv1EfTefvXHMVZ3u08PK63kwbOBtf/rxZAAMhy7Hj1BZmKzL
9kX+5XcgeuAgEpEceqnwvY9SULGJpX3BLAj4dAxS4ghUOSpR9UMepaFMw1v4PT3gbec2hJT1ZS3C
v+OgOtl1qrt0CnCC1VlfRVCoECUkKpE++XqE9RA8Peqq0n05KFyC+6Qe9Q75GB4ryQQjMP9dR/Rn
O1vD3c0M+7YuYnlAEF0sRJL27yd+M9zMCs4ROKpT0nc/w4AR6uZ5SE8JHh2+vhgy3ZeMYRtOn9yC
AaZsLWMeLyqjDatIcbpjc2Tic90f64uWcz6EJhNgeRY/fWU4R6zGjaZpcY8fHvMhvJN/c5jPRu+i
4APO1sAT3l3GVAuydHsXGbT9lgoD3W6jpUE3Y991eoyVoNaBjHB1DfaGGp+Cp71snXNwc1pnqC47
zgcS38CDNYWT9ajrVaMSkk62OM16RFxiMJ/GbCOoRh0HyN2vvANkQ+awLR/hy8+9C2A5rUymV8hX
v8YFvmZ2Ed7DzvB1+ACS0321VwZ8FAqJfzWuRZVbbNTwFNdn2oQPiDyJ4miTM4Nbdzcrn3fS87AN
LglDtSOGynAnT/HJN0NxKj9Nn/H1+DwWfPDnmHtXt+eemY+tILODh8oF1Ax63Lnc2wC9JztwyXSa
aQ888sBvYgNxZuT5/0g6ryXFlSyKfhER8uZV3uAp7IsCqAKBQIAMQnz9Xdk3Yma6pruqACmVec4+
2/To6BgJq0z74QccKYMP7U5bNtNzqkfysB9nSTl9x2JDfIyNxErMjbnBCB+gksc7MIfMcMBSe//5
q+1ByL/xJcKTGzEJ1MPc5VwxXpj2XlJtdTs2C/bkMVgumHo1FQxb6iBX2bfsBz8Sw9NrjOdebG6k
VUtQmZ8n10SLoP26eVK531EzfgVwPgdJlZh/Wo5pSv9Tzp6JMrw/kTmQHVdsPuMqaea3iAFxu8hS
nTgG5xppwXn6XQ0S+3Tl3ubOe3z194bDSggYK7/DapSwRIzF8cWG28KEpLWfsXsnavSZlamoljLn
tsfG5TFs2BvGypDBCTZWr1geVbNy9t41OyN6PlyFg7XYylB82Q/LjcUAio6FsOeomuUMiTkzWYUH
8xzf6KQRABNx9EeCOJFSBqY0YHqH5cWr6Y/IIyVFxqtGz3OsHJplOfti+kiOcO8NTjT8U9W3DuXZ
NeiMkTfCHZg9JuUoU6MOhOaBqNiTpy3QxFyav6JrWDMo591sbGbmg/DpWv4jsrHJP8+JmmEqeRgE
Lz/bXVZIlwWCpqfgTRBGaFvrl6jXuyXtpfKHl6R8qKb2mskYKunHbpB5Le48wIkQmQkyxbxmdwdJ
+8S2tvw260e/tRAv5kPlilaaeEkI0znQ+5JxoLS8sUw312MHd8LJN68E4ynjrwdjGCKb5kCeaAAt
PM+ccIy2nDNjmp929mMV3t0kodA1zi7gu7Vn+RKVwJrOnB42KcHhVE5PZwB7S0Lp1IW8ee0vP+ZH
fmu7M2gFiFsraBv5cb4dk3wDVNxhMVr7DLvRMb2kAtmda3smjsWTRm8jbl8BgHKRSrVD4cSfSxY0
fTSlGtxnzn4Rxusx9VFgmm6ylTrkVze/nx9a5Q6zqfeCn+zHNi+LUnlvrUyMcWxQTnXIQLD8RTrX
5CHN5zvWvj6/mX+vIcyJQqiI6hD0AE8Kdp4cRMu0HEGfmX1Sw7tRIRGwPjaXgx7qEKiSfodfOARt
OsTwgcCEUrT3oiG0/WdqLovYOUIuhIA1KkbUW1RgjEYd+CiUj1QnFcqLYglfMkIEAf/y8EPvozmM
/i/TNRYlQwo0Qehk1sh4YZ5FHJfOvoTmJYjMguQEyvtmJEflrHXYE57/KLioUpY48EFzzDwatWBq
OUccRakHENn6VXQZKbjymr4+pwYPp6K61GmmaYCAwiwPkgAETG8qxQrHfBZAgDLdGzsYWV3+AL9x
QZidTsHlKbPxQoBWJ5rkvyqSSk5zDTcEWIQUIxTkY55r3/apdQxecgBZscA/16bOUznrl5zzQREK
K6H0gZNItca8N+IMxWVR9FwUvfgirQVs8SYtQFC2CqzFaI5FDyD6BmMLYAU7y4qrdXX4UPzSMuNf
kP4ZXhYQVuCtP65ybL2c0V3yYoZfrfK5RELij5rcf3qKk1W1pwmg/eq8reIkndfG4iTCJMEH6vKb
sAor3JChtegcSRmmvdf9YzgY4RelQWcmuyEiIvPND9hfaowmBPJNz3BvocvqqQya4T+8e0CkK56G
QT46Xbhd3g0Vt/tZNiO2k11D6xqWCZ4MTh/b2Hb95BGAS9rH2FmEDyKkHgRn8hp9DPTh6TBuFIQp
pGHBInK2FhHOlIpLhTTfe1DQO6166hiPz2RNjMmZkAHek6dNZNIyKMMGw+/caKPu6hCUjorR8kCe
ipGm4hgMYnpZDtRYIm2kGWPkcQ9pIw4DcN/lP+TMvgRqCnOtshi/Evoq7HrOUOPWPCyv0GLozb2B
4kom9qQQHR1APsLs9hxV+g4E2H6FDJg0NCxafBZrFU4LNlEfrgby3OizFiOGsg6vDVs/kA2FeRdI
xe8Nit7Tw25gJA8HG/u6fP4Yz5NNeVq5Nb0O0KPlDb4BY/77awxRoFV2NzuyjEAZjHVlWqmEqzg3
MSQoUu2ZgmPdYcC0Q/7XThkwSIMY/49ha4u1IAXj51geLHAs7oY2pajKOJIiNe5lkqvfWgDsdMWs
4+r9YS3UDaKCMhuhkZJm+vRWhd9LkN9pW5VBxGXNEIZA1t1peK+QooEIeUiTt6PskoOOkBaDUPZH
hMesNT5zbiI5eyYkZ5JIn0Mgf/0CD+jJoExZtwolPK48qpsRM0K9NMngZ67qynue9Cd9+rronBx2
c1R7rHcGXMMHcNTmO7u3M3uvM4cnyXRnj94Qr8MSkOAMvBuTBA37FchkWZfONT3/3j4e5ih96wKM
tlBDrLAcJO3KOnEJYQlfTbAWrpuQdrckfSGdqRiZeBiIZdCM5AinLaDMqIhkNtX960VD0FeIxZ2W
fWR2buGiOcorsHYaEY8o4GFpYpH05SH/wJZUp/K4u/ofm7Kb7skef2T/qofa9E3mq+l/Jbfdthjw
fialnFwt1zBj6+y9IbxDXTfjrHWAX/rfWnf13jPJHqPo6xNJCdoRBDQkS0JRNVFTuJTPRTviiHww
RGW+lUh9kG0K0g1WNdXr6usrbBXPiW6klx+Tvb538IeOa/z7vz6WlMMClUXm33oXK7nO+pNgi+aT
wTjznhCbZcxncDzohY9zW4atHL4s91pHRBhVrx8b8Q5gUR29yvD2c3nB7PNNqASgYXU8INN9Lw85
rhXBRWMoUM+K5L2uom5rXLzb2rzHt3UBt6FMIDRIi8yIH2YMVMMz/qq89fbeBw/OEd7/a+g35xGy
k7kgFBc/NpGYYNMX4ZxqE4NLk3+fjy7zaqjNyFGEgXJB9gbOgdBR3thWeB4zZebG5bE8Ua6LyyXG
vZitoiPVJLrhQqN67+2Zmjybl39X6LDOfVJPyEXn4d/e8RS4J1/mA4onUu47722mdTF8P9IrFeQK
MkWO+GR4bvwyGysVzhgLLu5nbEhsLR4Rv/bPVYQwof92+nuqf8aQGFkz3yBvfFwrXrekJqU71gkp
rFFe57gwmXD64dcqbjNlsqkwbsR3swPDH+eal5XenUpfAt0beH3U/CnRa/KlifMjq4yJaI102tfc
yYzkFn6uDuiWslvZ1qQcfjaFkii9W5ShLnsGoq5qfqd50JOS0xdjGo0OwQw7NDGHl+w+/y4Wbqrw
shh2MLbh+MzZXVyu+mdzJ3wd01yTkGQip4Sv0wWK6RhW7IdZfz26zOBEROYdHWr1XnGsS/nvY8l5
Gd3RF6KrMOeYiEH4uDBqgocPjSEp6rEcw3a+O1gikLX+uAT4CNyAcauwS+tDTmzaO3jivDNw9O0N
V4xn0kZ38JeoY3Q1zSpX97rZ6nVSQImAsWSPNXplGAtazF2mrHl5MqcUb+3mWbDOp0KCoHTUhcLy
TpaG9gEZmhJcenKhptS0TL0CAAoCK/7wOIfsga0pUXzngDDMs8fJh9ewHl8Ln4FUPnqk0qza5PEX
Vy16HxXpJpNYY7BqL0lFcgvGP0xGAO5VDvts+hghgNFiZh5cLd1jQMUoA1MtX18LoPsVKkoQBpc/
tvdzknv1nxzdExv+FmPidpXNbnGx6vRU232RmUSm7FSAv1bcEDgEsYvu6SZ5r7A5qPP5i0TnzTdU
FtriobrGIj/JO3meN47GKIIaAwCHkaSSNKgrSv+71NZkAH+u4bd0m23DcUwqIESiWZe8wRAmT2Tt
QHohfvSdc9fjJtwnBHlTpW4b5tSMKPbGUUVq9k+T5ilsw8ePaxwHpjjWmehhb6mk/aEjXaejJdfW
KmYsu7Pimx369OiMZQlNG4A6ICZkXlqGF72zSAz+jni4oteCB6wEQtrxwPzgoXTQhlrEX2S0zk9E
YTxtIWpPF63nzwD5qqelvIRBvUM1vWiYj8ubXoKsb41/lVEem5PCcB4Dvxky9GbV8Iia8hA+rznU
KK5/WJA04ANXfQbfXd9ENxgfpMvUZE8HPQilo3jjRp9V3aH7/eTxoJrm6ccInuOeumh8b0G+1P0Z
gQaDNjVpjOCVhV3jynQRw+L3/g47bdhitfVM23P6yBgAOpxo5SUpzNHlnbMrKZIzgNGoj+1m8sYQ
UA8bnsePOYQsh3+9pzce/Rxtof5A5frVxjo7YNnFmd9mLn99ew5VneccH6yRZcxUyPoZ7Pg3M2Zf
Yfw7/0y1y6z9R796Dr+PLZbez8EI9yAJE3+XKfDVnAg778E/HcLHt5M74worKqY14E96wV+jdb9E
9qnktaDtkFJ9rl7hnfkWlPUUtne1u4xu7bRmtIx2iuo+Zj96+K+cDVsW3AzvfRu1+FF7DfVyByHP
qf8gUSL3l97RQHKz368W5thXg+TMGkw8Fi+iOncWe0gRsSi1mX4ZisXJja8OX+awUNgu8yZukDCb
yEKe9Oe2R4qq7dmq033npTls07r6ODP3ETTgNm2gocN8YZnKQrXdB1Lh6QfaFcUnH/wZ3C3HyjwJ
2iMnJ2L4G9MxOGXDs+HI8DJIkwJq7hN9WMDCmZexXMUwdzG+/WG3P39hevoIrdFnWC557M2w+qm2
CobXXjW9MEfDEyRztIpgd6YQPpQkuCxUb4Nj/isH9b7zzQmoPaWIliiJOOKO2kgsAwaOkJCviBhH
MCHwXMYQRv8h8fW+VqcGzBhXj9VY3wo45sNvz+Pz6nK4hc9RuXzh5PHXR+rVA/MpEbZmpsNKselG
Gdx7t2UPVpbPbqPBVKCZ5V+bmlsaAnMqI0KjvJpfQx0ADoSAGabufrcGtu3lJh9mf92spncOFGTZ
TbCoPdSHnduJQxs4S8guAWZ9Rm1EISMVwe+9jVaplsCm9m4umvnVLydA+ALiaWFpm+i7wauC25IG
BJdAMtldUJHwlaocfZjsB7ynt58zWIja6Iq8t4vKMP8zxlfYsM7jIBCOjq1B58nvohpyPnIRRnFN
DPJLUbko9lDKAJvBruq95J/H+uSLvdc3QHl/ApPbZyHs0MVPEw+OyBLg0yHIDpVpNgT2090l98bN
52t8SF9zC+It9TnW6/FnSObXlLFBekbxniUw3eaXSFmhqZtcce760hUoe2GsVzO3dpFwIESNrLAB
V8spP4W6m9ymoPdVflMRfYYGSDezDoibbNsqKYF3ZooPSJCXSPbIF0YpoBAYAUoFyAFGD7FXRADK
Mf6kIP7sSsT46sTqAnRKUS9SopaU4AgQP/41AhQQUOnV2ROXSGx92KeGf9qWkZogY0xfkxt6iVtU
x9UcGO27l08gaEM76dC/e6+Actp7j58AHImRSsNievkZjKRA8srECipySrqf65y+HuZqoieyO6cg
YrojhqFHztrAQDOF6fHdK6aMemvnuP2gver5hEKmhxCFjqJZ9ehRp0pakEdPBOIvS1DgmjCVfx7r
HtkCy4mjVcjzYLwLFV4BBMoZfzLA2gYxxmDBPZZJdPqMrTSfKeI6eB1dO8Ci/I7MKeBbPWGYRgKL
ttZSedXMrolJjMYv1RwDQmmlvp3K8G0Ea4jeOJzibAXZDxbE/LPg1uvDZvqAqYt5wpxmT0PCHVXT
M6u7FgIigCVWAd8HX1sFp7luyy0cSTIVI76bbq/cQuSetmM9YCFIUJNxOUMBABJ0Y7x8/T2nvIHm
x1jxK1+cvl/m0MYq4yphqwBpcVtOrQTjCqSTiF9LhstifCytbr/aqts/2BjhajA9mMueYJ/qgbLi
q/E57feKL61e88GmiNSgxYCXscKYF0QPyuANzBdTrmEvFvhcvHexMoGkoAqIFLQN5gVuAX0S7gDe
BePvsIXbzAs0yG8FZ6sCgfMJy7u4Vx4K+pnfnXj1LEToz//dGSd+PUNdbAFdof7Hew2Eg2cPYwW3
+qdnHPboODH+gRmzKuZZiBrohwHQXuh7X3vwZ35jFfO0Qm9K7mMryRgyysFlTvIMP1mv8umVKQbv
E38xnnm2zI0aCJZdkk8vc/NYDRF4tD5eGAmeHDNsthrMJ64xNKBhn+Qk8ZAaQHzEr7oVIpkdzD9B
sBOo9g1HCCYzTygqypKRzdjEY2KwofKFYOtDOQczKglFYxrwcWUtAhul1EM+8FxAVbknhG/CLp++
7pHxGrO+6KE627UHPE/V5MuoBXXuRSI2JuaQ0ZGQQfapJndlYlkeQrT3T/V2OyW8qewPtxgLwA8P
7NbMlhqTn8aH9t8jQnMVGlvL65rAtqJWCbkIEMd1QewVGq+Sl3s+RKvFBL+IB01S3KLyy8F52Rdg
jld52jNFuOPfd8Qs680UUQlhY7N5ylxMWtjzZgCS6hcF843Wf2u+PbmM7cl9j+6MRxdL0NVXGlfY
6fHKTEfEpzId65I8rFQGIq1gTGNDWuOtOscDuvcYXsExu6SFuaj0YfUm6ce5nT2dgaI1x7QW/zzc
JOGZSQF5yirTQrapPB0MJmWxv2szqgBQFLjdxtc3gFZu8KSSxyMsefEmGORe/uHYY+k8EddDLPsG
rNs7r9pqP/8jt/RjbRELh7U9/wT+iqHi1hL5jp+0I+TvigNXeYBz+AY1g0+EkEXI2cETHRrYPspX
ABr2eZQ9tsprdO8XH1+qo2+GLL6lKkTM4mfHOxAmRitM/crQssU84TRgSQ0ZN0cflZ3uBjLfsSoJ
GEFjkd4PlHd1Kv+qFHuIvTgIB/CYnHz3oXcqgsHpykNwC+wyZHdTAvZNkjwA0TEwYhdPzpifhIgf
JMjAQCOczMjB7+lxWkb91JBSQI17FqHtNoaNzD4MP/eTlnYgl3DZIVPTVnXOZYTc56F5+VrCYJIP
AmIWKEy00eQtlLhcG51Lzg68MDU110DeLD3W8O33AvC1qce3aX/q7/6/ho3mCbjbowmS1581Y9YR
1lXL10iQyi6JDjSDVPMlJuz/i1N3SK1LXJ7/cYHHdxirR6Kxmc0HZ0VknKtpkTISMx1wSyHhx1ln
1mTijGcTp8z9DOkXl9XCDgbc/6uH7oOC4p6KOooy79rFrya1t/mSIa78dCRUpVsChR+nkt8gh+9A
CplKDahmKAEhHYggKjRnmHDogWF60AMZk74y/wnrhQQpLZWoOC6hCteHfBaE33SPwhVQ1Q/F3ZeY
4brfGwZ+jn2Ej96tnj8MCSYmE+r3AZGwFRgxdEdg5keUkwXw8ttzbPXhHYW/o3P2tjNl+rSCnuYN
ku78Ss3LMIdULMrGCdEERDrcl2QlYFXQ4ZqbNin0OustOBVoq1Ao46Rquer0REd9TwnGHaTmL2O8
I+lVI0avkLTY655bHacBYgzxn4axxCGFspOSpINIvDQ9s5yfMh/TWz2uDwOvwBUIziwXEGbG2SGd
bERTCVdLCumy6kT+tca3kXUJ3jBS4Rz8gWrw91OGeR4Fare+PCPWLKhjTJvDWW/iPupJJtPDsCq8
bkHNcOcpS3T/GdWmD0eTWr+sA4PHOuomjNBicIM+S7+8JY9pvBU0UAWg6lGGnlH+4Ow4ZQ8kIZjT
w3ikhFrk+0+/ht0N/AVOD1j4QuVy96n1qeAf9VE6sQvIw0di8g5H7e4BUYxD6+PZE/Y57B5qfgpH
TSvpyTuH9YVsHpoL7Bhf9qjKSpQsQAoDcW4sYEgKtzhO8BPqHXUDGY6VNeP6kOVxtWLRnfIBVdRn
/1YsRk6E0QvFdFLCNOINOmjkGdozkfEvkp9vOSnpZj+eiFlesc9qidpi5EVtwaguefjS/MPkkag7
z+QE05IOUgNMmzt0/4ccy7kn9c5j9R4kPe2nFpDOku2yWRW3Y2P1DA7I8aAucdnnBt1cTro8Ldo/
9nByPjuAPOU55UOA8zSon792+CYGGM3GOa10v/yREAHzHoW12K2meK48xZC8x+tPqn6lz/58AxmJ
0Rq86qtjlqSk1bgN0wge7nA770rYr9iNkULLF6+8AM1/A5xZy7d7qVyC05X34db8EGGBLkeDNqy+
sO10kChDsKznGOea75BzleNBuicV1RveVTDs5p93+GEqQ338xkQ9NDi8mqiVY/D599uRSnJmx+Lg
2NsyrsjjhuezWr0zoGgk2NFF+8nPKRpWU/HepJ/xoN2i+zNVivjZpw0yLaiwexsUlY0CGs2/w5g1
xA239OBpRQIEVEKtDNk3aBH5mLc2+cCSrDl7g6aOuZdy6zbYyCBQgIdmuZbpId7jPNcQI0g0nN69
iF91gBiqHvhAdE3un7GJyPaVOizyUfdIawL46gjdE/2muskg2rIuMqe4uI893WpOC1SGLHTQpC82
W+yQOSGnPkuoPfGrwNaUZo4KzHzNHsT57VXYMpTsdjg4+xVj97yOLpRNVBmwTp6MFGjsaajdT+XZ
g0DrEPf79YpOBV0xjwhGZLvsQcd7XgPLgjKDNjM7cU/ec5b7s3NA/xe8sHEE5ugo8gmWQF/v0FuK
WJnfy+SVghsnCvumwHwwF/bag+Xj7J3A94sJyCV/QIbnIr5DKJmFw4ONdhL+gcI+3nMe8OzBL4WE
BegOGqJxoDNtpVa0aEw/k5ze85fdBtMCSAkv16RFnjPQC78Y1it+u2d2O7rPwQJOOZebb1iQUyau
C2hccIsvYPArZfe6ug0H5lCOxfktuUQdcIjNINP7BfdwQr5SOf4cu5MBYP37onL+0gGehYMzMyab
RLCQ9DQkI1C4b1hoXYPbM7nP4Gj6z2GuwN3eHegQIgYbGGXRma0hRsMaMgNUG5+ggfyC/xmERuuU
G7Fs/OOiMfLl4UXdiIZn2vlt7oItGv570VpYwxSI7fBoOdAXDUlvuWCL7GdDgiLyxSUZjG1f+yFf
HDbCVgh0xWQXqtbq4z59jC503GdxkyK2okFLSSaoJziH0Z1YPJEwyTuEpuTFMLAIvL26CjNZfXQh
aggeje5+6PApcBMd46zdd0wJPH+m2MQtXnEeqavHVAoqCnZ8g8Kj1DGmlefckHUd4k4FJeoTTPBz
gaCF1MB7TakQeC+CAUxcOI5YDGQZYsP9J6iU1Gdnn6UwOPgtXDZWE5+b0bQS91DFLpW3b2Yc0pvO
o0IDQdxfoLkN/Dmmagv0UpiW0aBsnis8x1xtKPv4a0KGHvjMRnO25AzW7ZsfZF93H0w7yeOMIcMG
XKSnqyBmgKfHGyyZ4E500YMn3xB6ZP0nfnd99vAgxjHgmpwnShkzp06lbIRv1CIL5LHh/cFCYx8G
wA89YdsiBpMvBt3MwLz3/D2u3LN3X5tTOgXQuueKwtrCYagKX3xAB7JJYBylo6AWknJL1SRuJK6Z
THMT41ievpBYiVvn6r+d4fbG27gHZ7eEhzyvqfR0R3267Qb71a3hdAwJfWYHCY4ciGeDJrGG8rw8
ADV/4C3/4HAHww++3524ZGGbhkMYhOvJa8NNrr0Ol5D4SPIWM3znOi7gYXpaHb19ZvXDmzNsfIxv
INa01LE3t7z7Xet0rQ+huWtQhob2/Hvb1I8hyCE9lnJdvWxeBBEh2okSJ3HoEhwVNTMUxu51UMRv
7hRTcP3r54S/0UCwQjDrgYE2KTBb8qHT1JDJrZHUuCrclFJ8MYDMzcMtqpT3WAvkU+vpYT4vprfa
ybLJoFvKsNk2DDfQB7hmaAlxCUb9ZF0GNrGc+Pvhe2S5vTbX/n2toSHJRpfGVy0QVK+cqzxD8wam
tQGWIgO7nYOCWLDSVeZPj6PPZ+7EpA5aPSw+mnO3G1cxXf9MX7SnDM76efwOvvhM9lh97i4noEQq
DoJlPfWIZbqf/0JtZhefoWUNu0Tk51EKiH2Jg9SJ7+58IrRSs/EpjVjMznPEZKoZdWygDAiebjNr
xt1CXrIMnMXzr4LDfYFtnFznl5/HVNvUipPZcC7ww2n2UsAHC4uY0SObSM8d4IFzGQffQYG+PoBZ
1A8fAObV+EO4eDW2E4qN2EqBEv3Sh43E4Dcpl3kyiAUmBSGPaInPqRuCbqdS0OEeZyd2orsPz04u
UwlS3nlqJtnR2twI8M4mbaDD6GNaPlWCYprdAr136K8uimfPDITJe9ZTAyCL49yprwUV1lowjaVq
LhhSgc37xkSbdEegbRMKiRqqMwWZ69mrYO/p2Fwo22faM8+E+o8fAO0/ZkvMooHLyMVANaSOqUUx
TPgk9m6snrTNHvcPAw7QGOg3hL+mOacbqKRgUH6pAMeg0yD0yJSCq7PEjVBYBvJ23gkLHj/adns9
qLhM3VIEJWwfrLugSp9raarE0kRnN/myvcD32DNWDviv1+GvZCYtsF495aSf3vZmeBuLGfz2PL1B
sFmpM2zxSC4v3DUjoqD9uf9qKKL0RNnANeGalvNO8cwTN07DIorROBtYj9uNU+7JljbY+cTVzR+h
DM9SHr13xCU/x7prRBRDewiRYyWwnATeHmgvg34Q2MUjgI4d13G3eI/aCRTs4LGt5vWQ7TBHWKsr
Piw4Tu4eDhG9qfcWDk1cZwjN0IHY2fFTG5qhBPmOElPYL0VWWgSCEjmYDrZXCKDrGiP12s2qUHlG
uuY8KLaxaip53fbtErf2fYSDk76SoHdBBpyW8+scOn22kaHxIR6qvCvd1i1q8LxTErkZwl8wPgt7
JpaBPGN8Lk1YDRW1MnvbTO28e8z6Pk/15Dy9jk2ePGlEK18BjJxH9/iuOAMKEM1nFNar7pA/zvAO
e7el4983pyfEHytuW7cyPeV43YOpAgH4DC6Z8G9eONP1AS3ddfWGPtCBC3xn0qLbSrH0Ik5CaVxz
d2lxWnLKiqvzzHxlwWc0PH2nE/HYkdBOtXuEKaKW48rn0EJZWAms4WyHvNk3bTuJjOi+oHrfQ/6V
L15mxBdM56H3bZpThxcmo9Mzq8dEuvhJsyq+/IiF9tCRbPt6or5Wr/iLCIW5uRgImpXDNYFWPCZk
MG56EYl5H8J7aODTTnCVhsYohwyQjOM991+c6UnjV9hN4pQJ5wPbzFsdyP2/m2zPGFIzayHtWtrc
9oMZe8oTo8Mz+T/l/mk456ma1HVUCOpt1gcsWAEyc2OAVerc5/O8T/CbTI/v4PEvV6337+/4ujk1
DBlWkDCYex1zi9NaRoULdO5LXSq8OV9efTzz+d2rFEpM6VDQTztzCMeI/xTcaEc/AO6RDyxCG6Ci
85QLndcd4hOR0zrMkZjlooZczfOPfLpM8+g+7TXoWX3cTdjSNrBUhWFcN+TtT/TQHp0500+E/cUv
A0tBOWSHZvYgAqMGuAuIHkyUeTD3eD3hplIu5FTUu8TLF9jKGm5HC46+CBO5QXp7eNdibQJKMeli
u59zJ5kwI7cR4ixY8dH3gCUYFUIiHNYu+MLJKdxCqOd20M4Y10TNpFLcL0w+OJDiVUBq+DbvtpDX
avRImFXscRn5FeT0folpSuF9UcC84TUEZuZiv0Gr6Jvjy5IyujpckL3A+m+AMj19DDkUHuKa6Xfr
QcpRB1Th2J6AcWbJYw6qK5pdECgqFOQMXEcePHuEQoIGmb8r8SmZ3eDtVZHpz0eE5TaeCrKLkBw+
hnsZwfA6Iw07blX8i/848afzM7GJ2wc5bqhNKnwGrUk2YeURfDR9sXyv4w+opjtYstuXmf9RYsP7
oDiL5p8Db0PC9T6fwH6F3TDCgCZCtSYfKDgQ8+KKeoCeRjDR86DhYdKgcRjijJVYx4sd52aqIesP
s8UABAmNF0afgpS4FpubyLSjwybXUkMtfl9mWxvYZCAixbRLqt5jduqwKX7kgwZPF9EBuW4y2a3x
GbEXohTBTpSjhhC/w/eHlr9fgUIYoOu0mzTYowpL+BdFFiKFpc1tkPCTvCCbanwOw2r1QjomZFsN
BpQlUhyig9ZCRI/AnJXyBywXMBLYA6N9VSRrSK838LE8QCCEA1TOc/GBn+lXS7/V/ArpQnUAFweE
Rra4oMInP8pF0AQdaD2yrGfrMmWzFzX1Tzahl2QO3ScyRqIa/AByiOkZHmluzCUYBRj3LrK9wgBL
E2Vt/FpDVO8Icy6htaGK9N/fZHnFlKQfZaB87j244nZVrwdDhJkWBnSOYTp26dZrYwwdf/owk1M5
eyluu6jm2vBqQyc//a7opZTV6A6g98YDmy8KJ7otyTPM/66jGsDHgYXvMgLNw5bB5XeSjg6WdzuA
HqDOfLiU0dCvVvcVmVFMaeFZz0oXSpSzoKNtI3XKcBbQZYXLdvAcFZMmVEUSFNhslfAuCG5tXNof
SHShEC3AZwD/xOwIvuiJBhsfli8bcEJwEv4UD3ye2cR1/2bMn5Q1xe5RB7RxuQ9CllhglBwJ6ZMS
CShP/pW3DVHODEhLt0VQjTTfN3r38Y1E56ox4QBjoHNFc5cwAIpQNyIEzcJ2X68YXNIdxLffM4DV
8bUqVi8f4jaWyHNOS1C4NralSGbiC1qAui16tbA/YVFPPv/TM4Q4hYLVWaXCyQAZCkTgCmcg6HVO
D/f+DY99EFfuewbpiLWG4IGPGPGY+RIakDa5udeZuvxnqOkgYsOTwNgLvh4jq/1niAkJjlmgFV8K
ULfBEl7eGGHNEWiD7Q6NnrFQjpphBfeEaZgYFTEDDt8xuhhqNQ6C+u1wzhyf0ZcJXfWjAaGx3y80
Ipp8Fdd0ZAdAEQ/GUc/hYwWfAnaS8Fh7RNYYlEKdDrBP9t67U+fSpfFJr8mD4kiffd2KsSt+02G3
1jGb7E8gVo+9yUzH5chNXi86ONY7vX8oSCz2wsBFVqhR4fJgMglXVdBoIyVzoTyB6X1gOAlnJiUB
qv4+HaBN2gRe3p6KCecHzNMY8/dIM+YkBPM7wqd9UIWNG2SY2YVb9528kKlHyZM2eHoO1+PeMXw+
BdYi8YfJ1mTg9lPw/fn8sCFuGzd9iE74aZK7BEENTyBBEMcvRGwjIhT2Hv4AOIBXAMcBJ4iJn5Kc
eSHYQKzLyTXWZumHoVqf4Cm46TMEBRAoCcmZ5MPah+jorkxvJX6aXQUZllAd9axfqIAcJ5/gHegi
KtwKMW4gNDF84LvAg0TyO09sNmOWGVTDYn+ARAKwjUyRxxEuO3MYFLycaJNgl6a/CyQzU+Z3BcB7
hQ3QFSbBZdEC+/9CGnBWox7SoC8l9301fMZ4e7Ct4Q9h4P6ywz6CqCqGE8F72K+gc4IR7f659ACn
McPGEQEPaBduAxwp/zCRJecHKxium83sU3HTX9BnYmwF14qbR/s6uY/RLyNNVcIK3S9mPXxUUqcO
xL3ziHAWFKHtU1odzcJRR+pIh9N+Ahd4XxNyeDk5FjVqvp0SSrPvL9ENBHbDDoOrxjOGXWGq0tt9
F5f1P+WxIJEIJMjwhWvPKg91PLXmwhnVw5TrgDnSNVSdVYnESzo935A4cdoRu/TkcJn9gKn+GNsP
yYp8xhsyI4AXHkPRNx4ujgizBNc8nJGZCZOX8xxxDzT/PLi7JqfaJ5oahMIIBBpgjZBxksjAy6+x
8O+wF8J1M4fR/3Y/gJKzwU5CdwxR8vjEf38uuzp1L3+gZ43z1Rk+fjwAlgHGdSpW8HBKIgY2UFP/
Ni6mn9U4sb2lMekCc4QMWdnke6qu8K66iAHeLBa4wJYweQbyWYLAcKnSW+Ze18wOHhCYUfUVeELC
p+09qArIJucoAeBZMxBjwueqs4srSVAvoIuR5AalbXw5UQnCl4Z3lsGTNz0KPS7TN6Cb1jEa8Q1U
dcCc5TEfPj3YgsEjwpATBsMuj1WCov4j6cyWVdWyNPxERNAJeKv0IvbdujFstjSKKAiCT5/fPBlZ
VVGZefZey4Y5x/jbH3jGAjIfDOdPk9wjy9LDhT16RmmLua+1z39A8FCUdcyHsl0Zfuh/0cIkMNPd
5XcRBnH+FT8J5VCwS595KMSByznK90jUO/TE1pGWu0vwlOrUM4ARsb3h/+TMM/8ImB2Fmb2Kozux
F5B1DEmII/dlMIQjw5UgWLcnZ1EAMrVONuSKz5kJJETxKMlzjzS+bmdgJ8FM3o0r9xWhP3lvCSAC
JUUHxXsKwAdZMcShxg88P9zqOSoXb0L1yTZHueWUkJqJW7MXnlRNvFQKMfhzEuYyKJCvHMCq6Vzj
8nwgz+X6kitxa11zycv3ClKgMVGv3QpqsTp8KnwnQ2NGbm2qOTrhUD4W35eI4kqb4IuqC7925/w+
ix80gqBjsOBqvogOu+Nx7HiajSWERb8b4pggdrd4I5UMP0DMKfT7e91zemY8/8mJWi/2M6HI2b/v
CDm0qJpl3TQFgLzbA3mlA9k9HGT8+AHusjOwBPbtfzfPVTvwiO/5D7IU2iCG6Q36c5Fu0wb5XHbQ
G09RBNeifCVfc3dxnJ8IieKWz+IibiCbSL9B+y2gZtghBL64SSHWJoNF7yKtZTVFirFReOUQlwtg
NrrRUV4s3/MSiY06edy9h7H7pOFj8fF0yi/JHiYPWQuM5aPSR5KElEFFkNz45tNNtGL0OfT8Xmgf
/5RVt/+AOrcc17hno8FrMQDRRTLbjSY5snSTq+xb2oM1ERkHvKHOAHYg4rIIlJDkgOgVcpPHOURO
XF8PrN0tTpFTsZZuz5i1joA++/FX4fEkZW9pudlFjlBHluuHo+7SP0wuoJTKqbgieOZD5WJ+Ag1Z
dBQyc9DMAM+Fr03efSflDtkY/B+/gqbb2U7yafmFUth0x20CPTlTfeDm7zV5iqGriusWPsX+qB5Z
BwqLOoBjalen989lwUyXH9lnrWy3n62KDFojGpcO1nabgIPB0VQYc8gSWz5Ob0i8fiSqHQSSIi2U
8IV3CYNGMxcwMWDf7/bCXcrqv8XVoHIo/F/YytEMyJod2jhzLaSELom209ypZ4UL6laNNHRL2APC
zqnBQznS7MMJUSKKOEegRqjmMABV4w1YaYvEKxnrvuGmvuoqzn8T8QhAJo9lUZIB1mmGn9jSopQR
kjinxE4nvIN8KqDjPdNXMRt8R40PNnW495xuZiDcpLlzx97MHMAFMmQeUb1npOKUzqPv4rGXzXET
Sn7lbqEZD80on+qxQV+GMVUXkq+sdGJuLZS3TaisyPU9pPDufB7QToRqEyVG2RHXbHA78vOkiTHV
Pfg0W3AYaWBMGSM8CJZyWzHgHTk8u4syq0O+Xb9ripbIhsHn9cPMFzfuQa4jcUpipvb1P1IA1lfJ
vnK2sAoIaoUel4o9KyQZDUWNxFX2COqCflb+jOD2K/f4D2niqJ4M7N9Kmwl6fHDtvSY0KMBCcjkV
49u+YzJlGbLv1WiLaOVmzpKYE4FqIEzFxCuAuD7IM7YWMlLQ2PI6Qk4cZZ/FMGI0Qqqo8IBGEXZK
K8g3ZY+OnH93y9c83N9bhdhgQboVWRVp9CalIl1nJ5n8sd+VYmSad4pYoq1CDt834VT/Eu8sO+1a
1DveF1gye8SddgkeWXmspwskI4SeilwKuo/+nqsn/pIXQi7isQgqSt3Pmf4j4lVhmFcD/M7gCF+8
c/wlWPmT8ZDssHYmpGxRXzoGSjATQM5VoiGRbhhDdyXqFCJziCFqZ9WB53GB+MnnP1DxxID9chsh
pjHcx7wLDE2wyeRSMFPwUsGjhTC0OQG37auIxUaawdMlRBEil4sxBUdHvnMf25oyQYbin/25MICM
KCQ4okaDR1OJF7vHipuu9wiCX/D6VAs9uBqJDchijQKh+BNkywKmFXzH9HkhHJqMrNRq3Bc609sj
OC6eMN4Fk4omrtbFK0pOfJTlVuRxDCANEUsDaQCtxfepNmHf3pFix3tI4A+Bavo/vl6hjpYLBIUU
qIfo8UJkCja4zGKULo9A5FBjd+hHE1HT8XPJPeRjIzzkQRBEFYiMi86v6XdjyxHyMrtaI3XjG6Hy
vWaOI1r1fSLhxuPrhVJikmKP/hze9M8QZxKA5zB89J4ed3N6YBfm6oWk9MJ9tSQyhUMZTawe450o
Jq/vSOVFpVOeoOOGJyQyI/7fN4b7QcBO0WpQnxlPGyG5HCt4J1yQFwtEDxEHkmp8+0zLvDnE2gTI
JwRvqvFPY7ZngBy4Wmqj9jNuLH5sAin/CJ+qfJNWj8iaFjCOG7LIuGG/CAOQCttNOMGahWBxQB6Q
/EZgLd+YrrmA2deYHEk0uoA2/KfyJ1A3NGcS986sm1mOGZVOyVdBAMWsqLzL4u8hOA/zFyUUYo/C
vYfJCTCr5ZQnIYFEQPnffdKt1a0IWDy90XbxGBZbHn2yTQmOiSCyl/clP/wZKXAj1CDwtPKwFcQI
Nbd+vL1tVDcU2ZcGJV8drjNmPl7nljrdCpeMwReWnB8IjMT+4YQjkUnEaAhSEsBpJM+hHeap6G3E
IcArLB0qwsREndozeOJyCoE2jgw4SykmQoTEpoFbLH8EwB7ZF6CiCAEUr+wf57ePdMUlRGOJJXAk
KFbNPs6LjYhiWZJhLE/P5RITMyIkG9SZ2XBNZIn4LfQRX9l8DuPst0gjVeZbdCsIjtnDBKM6yVxb
NHUqmGSRtTFcidUzePE9RkTDGiVW0XU23hVgPPpNR3RpEZaRB6wjSKYNIuEHFyG5HMBWhmhBTFc/
ieCn9D+dKh1VnMdCqCwWk9rrN0NgzAabvcRGtN/ykJJqCahJpjbWzhqF5XktWkM6dg3iSUb721hx
0ECNttzN9jSbYNmB8x1CRnsD7NTirz6S2uiS8izqKu+bc38rEICeC3/NT3bOf9uGt10kUolboFpj
fRkbfxAIjkn2x9sReyyeomAmcg3FHiPkUHIoatcIU7ttbz2Pg4gvBi6h6g00gGOKk+g/Y8q+ta8i
2+I5vjYoE/6/Aok8IeGVypy/szkikx6vPe8JWtHRY5pwj0izF4OgyG08C47vj6WSiAiH3eZDb+Ea
qWKszf5+NCH+gp+vLC87cOd1QRVm7VEAqZ3P5IK8IsubihxPvoycsDuZYgrRgkKN21iee0q4Q6ju
rMtxQN78TEQzDm1EFQZbdubzBPJt4/makAo2mnGG2OaqI9QBHNLtwVjKXWu/DkP3aS+pc1+xOnRY
lXjE4FilmDj43iV+Cy3a6EKRWussSQUvIW8iqPCBR7cIGYudj8DPpdYbBIyziPBQUBmdAZ73mbgV
8e1CZQumNp6zsIHbRljfydb/2XueqpM63ld29+RTIO2P3LF/iJ4xJvHFSG3anF2u9P3DM5YQiB5o
DiAQa2nQAGtbwXcu4GL4jbHiWXThcCnyJBUeSwacKSXHtN6Qmeq8J7rX7lUODK6y6fP8hmAjpIeJ
dqYGWYBwvR3fifRpToQfUEhyJJ8s4VsmTKCZI54oXPjQZhZECYHrTs1XgRNfI7j6wZM4EOkdyMd+
fgNcTcEH+oGXj9YsMMPBIYciGd4ZJTt8kCUDZRLdA3O6qymzJJuRXzQJTdDbdjxYkvuybDwWmhHk
LUIAadyuKaU4IKkCTHXLKaICDAMDN0NNwmJL6DrSjHyNQIMEGAUvfTpT+Cgx5uDKTUUTbzpDWrbv
mRfN8T8KgzipSQB3JB7nnPJZrMAOLRu8zGSaoEAz8F1yavuiJ4xesTZ4ip+qsf+DYqOKBXLvdsNY
/DD+eoz3hJZynYoNke1avRI6u/gK/edwqX6BXV67Bri7Hb9rXmIev69wPON6VQQAqn7rDWGe9Ukz
qwDN8fY6wsve+xjegeIZxiexOsFLBAVaYVrPfcs/fPefFDbqdartevrz68WRjrvO+cQ9jwU08pB0
xkC9DKbQLs8JpAvuDmMiLcS7z9+NqIpXl0UQJo5YavkpDQY7U6QErNDXRiTyFdOP/+F84COx+G61
dDGyBgBX+OoKtyEbtzA9lPuv25DY8ZjsVAgftLPp6b3PT8PFh7ym4xUKjm+BFZCKtWXkB5RneyJV
hM3CmNVQ2tkazFIKcBsG2gKP/pa8GfKARNTTuliTuASVhcRBWpDXnTkD1hmqnoxg4JGXsSz+kblF
JxMWYtbokJ+PppeanamIMOL0IJ9dFFng4BGKf7uB7jHd91SIbP5+nJHccypHxkuG0jnagyNpouV4
9gfexxFMLAfPYjmmfXCCRR00lIEO246YwQQscf5SOQV/OEIw98EpkCz3iTtBqE/eGMtuAOHLQvEU
sR6iN2AM3bjjCRuvSXdlkGBy5zaAU3/5y8JpvNl+AqzOoYA3VvQWcvHN/tE7tqbBVgFDExHNWLRH
ly+SARQo/K5sZ6ORtJizvfE3Hf2KZkck7yBhBv8tRJUmQGDejiU59OKA/9mz5cXR9z/oIVhhAgXJ
3BgFJl8GGBI+2gwqK+MAFrc4vnDmJVYFao/Ivxe1ABRxEQjHJy/KktdCotOhbREg77+5EyJJ5D/R
eamQRgws585m0pFWLc/XezSbISNC2CPIesGnMg14x6gjyIIymZY7mG/uuOnBkqaiskM0ij55uXNz
gZrEIW8BMpvzh1ce1PxZSjdEafVUD2EouaUR7CFTrRgdxAm8Tewr9qgkVm9iaN4zsDBRgKLzZRfZ
gqkLNwaigtmBREde/uu8zF1iNPTR4dTMwaIB8ag3hMZEX9QELMpuAqD0GJ0syHpScZzN7TEOLdE7
GNM+2DFUJuMo4hAa8q36d4lOBJayyvajjTL+3USaTuWlzsPjjn04aPbGqxV78Pjh/xwGqMtOaLdI
WXuTF8JfW41EVpNIP8wIfvwAyX4oZeZdIYXxyUfBgUTuh05pohYWiLGIzkDhOgqJgiLrm1M22og5
lyODj6hZd9vh4oB5aRyJj0ddS1s5+I3D2yJHn/t2Jh2AMIGRyqoEj3uOqaVsRDCiGbbQ2PCNJt+3
Gsl16hJ3hjKOPIsYAcF/ZRsHpHqcueYUsSkVkceRtlVtPQq/UB6wWuONkLbwwD5hIsb5Sb1wJJ0G
XsXBkt/yWwNvckXprQa/pVAAc68aHP2kU1E1Vs9/nIZ8zcb66otXYkokznMkXwWSOVg+2e52ZL04
OucQppGLsujCL2vyVHwxpYW5yObGfjA+7lWgpOb6WnZx6ovbR4s/E07mbPPgTQ8zdmyRDsMTRUFo
zVorhBostBn4eYXEkTocMULyuKCRCZGZTLnDEW4Y+3eE7kEXUYYw7iRNIkiP9f07yOP2xmeCXTeC
JK2p3WPzCqCTDj+njVOoYpGxFaPysi3+cU7C9XHG98BFQRB8bg+IrMURzROqCQNBW5R4byz/LHOc
pDzk2GzEmMDNOGFBWX/I1nth/UdoMfxDf8eHgeggotwImRARX7t+X0QH9ADk2gHTcN+/7Qyiw/4I
FpkmnN+iv9CzGg4eHldD66BqEvbEWLjYhHjmvubFoAQnPzNQDx0BqCXqjdHwzC6++fhD50mT8Zs7
iFBhZGv7o49KAdhcnFEkeBA2cfxLTsdFEaMl5hCNlRlsXjc/cpzeSmGfl6AUietaPoP3to2KGAW5
CzrCYqwD56shixhlrFv2TiPsb8QDzBkTOJetW+ZzUkUy8QvUMPBgTcU428fmBNMtf0ZQ7t0kxVWI
NJCh2yJPVIplvMTovj42Xt7nG5ePyBbvNx1N5K3D9RRJf4gBQd/B3Vj1ZjmPJ8iYy9KItAr5yfsi
r0yAv1QIQdWDqol+gnKjMDOYe+afmDNlUvGBgQ9zn3npbciZjKMWaQqWLTdl+aC/WcZa2jv44ixP
WVWXbHtkKwzBlai2GLKX4Kvj9R+GzE9HpHTl5MtMs0u9Jzo8wMnyBPLypEbgBHJwodXZWoAr0XGx
6peD6xHlFeSnPFJ4zOPh1bwOyXoYTb7YC3MM8qOMuWCNQyLlvKci9qYvcDMkOtq7SrGfQEtiK83p
hecRgNiBPCMhYZ/EfyIPkUSF6V0dZVFzgDYmO3f+mRgHE1MqC/dZSkQbTkXC1hLmapGjK8smr4MO
6kRq2F83E79SMjs6rOdmoBz4bfD7GssB2seDlnvPze29kgnzMZY/zo/zr/WPS3LEJPwYJkion/+1
DOGb199zURM60iCzKw7IOnXEAsHnP9UoNzV3y2te1QFLa00Ohth7AZpLxStvqpelYxkJWz3RaeVc
DA/vHWJF/FLsur4aVrQj8w3b3KeV3xyGpZPzephI2ai7sH05fevLOkmrmMtH39bhVSf/jorL3Tdc
yjkb3oNDDkNkrHKXwkczLRGdioyE8EOGYcUpiG+6w32PO3RyJGZ14/Jf9nU6acJ/Q4oNoTY1qm62
YwCsgZ0MyGv7AawQOkrmKLyTcF9owJCAQVHG0s+teksm/+2siNkqQhx/CMjFVCF2hiE3Y+cSJAJj
TeszRwD9pJUTGbZQulj8++EiR8ElQReqwlikgXMZNFTITr4Xne9EeTDBfelZqnimOfI7v9wQIgEj
xu1943kFq4BvclKHmImNmLqgh/c5g0YRMRAyyNdizwxhFpm75+vGPqSnFqnU8I+r9dSFy/cWh+Qa
EvzICk7e7LiOyFObJpiJSaRC8sM046P1H7gmrc2fEAUcX00FfTj4q6sfyFzPRhf9sAStWWWY8hqk
Jcw60ess02J9d1RQ8jiHcfhxnrCcnIx+pN6AKqFFOD/AOm4kg4C17jSyN9r9cQGZGRtsPL0YCJkZ
4bO5psck1GNJmunIeDIy9VK80mxaDP4MvA2yG+3pcPHaAwZgCHHAM0LZ3PT0gwnVCczSc54zEe9/
R215nzxo6uXJ6Qm4eLn93WmJ6U5XOW4sM3xj2voQ6NdvQTARzDyksYHYkHAmRC94nuYq+6c6K6M3
+Y2U7L4v0IUc/NwjP/wAkGAliyL6tuR6xLUedizDN5mXzwWmecW+405FiI2fqU1AwVrAooqYLJdK
0K3F3BnTVJQVGIFGj1R490EjjU8EHkiCJjjA0DfIBcCUL4BMDJ9XWAuAclFjOVwbkN9PisKOU04+
F/kH2m28vGPkX06KHouYDpRaD/v18mX2TFITqTyHhfDNCfVGZNpF/2GnL1jE4H3CkJJeSWAcSZwp
kFMJcy/ya2Crq9AbgfcmuNTGvHndy+43RD3+ECbBr9KZzBHhpwdAG1kO/vvtDQ9kVetjmZJuQIkb
Hh0LXS0WYkKz0B6JgNIhPyALcGJVTJ8JK6nkkEqS7gGLdcwF9VQjesuyVb70vKDnvCT1mBiu30Tl
Injzv7zxnLWkfDU2qkkx/ROI7D1pVJmSq+xnXp1RO8sQwwFEScMEM1LI2yogYwH/6icuOtynj+gb
yn+l//ZR1nJcQUWwdhv2m5V3n695IEyY9/BJEIjynPGQk9YLQk6EA4Q0eyTI1SMYrMwIW0rlwvij
U+BinYI3F07Zg9eSXXJ5zU1/4NPmHj8QnIqwig4QcCev5BnDBTNGXJHpnPEdx+SQjdkqQzTILdgb
RX9Q+8oip4sk4P3F6sKo8bW7E7crIAMUtUNCffLX7Xo9rv4T+rZhvTdmMh2qJZJegP2JxpA7oXDI
Q6b2y1fyO+iv+a4STbswyrPnysA2whhPWrzugUVsC0sMOUFOHgUHkLbtbiY4OgDX9gHg8lrL+ye6
0PUbWpGMt7nl8V4C63WvWZNid+nWfBA/dVwvNP9DeTHi2k2pujxW93/G3Fw+sCrSFdzuClYKj4Qu
hEYiZR9g6Ega8+j5CzTZOyb4HWTUcRYLKRc+DSYLFXt5scwLlwbMB/vzluDHhcJ+NqDos6IL033z
/E9pB5EP/VyuHGM9jFvCeGz+p2QKi8olBAtqkW0dmjjEUOGAvMHagc91CEztjWiEr0M4GWmiP7zn
Zbjq1OvQ8O+358WCr9h1X8Jj0n8EDOk0UtCuyYLLZ4XQDzYNpeFfPyBEgDkCDLXiWmhdGAZxvZsr
bfX4EFTy316l7fPNY4M+BbQ9zSdGMqqJhQqkuVX6Kg/0TJ2QXDbD+zXXOJGXb/c9y+Hgj0S5ai+k
tyMTeTPYrmcIAdCboj/QcmrVKgAlGJ45dUp0yfXQAwTu6T7KzSdcexkQ7KM3s0TZo0389ozGkE0k
+4PSj7/dyHpHFlZLqAmMpNQuvJakdWJWQS6YjpocZy2yDgqaCbPrb+80qJD7fMYiEXMY3vugOjSl
05IpYDACfXALySvVsimxs2C/aK2h/ymJv1ponB5v/7M6zslp22lxf1DXO4ndTF9XS81B6YbYnKEb
qcXYOugB62GxIvIpmz2Jo+3iL4k96oj/mzNrkpK3JtlMk6mvWvXALmBdFg4uG0U2AAyjFHJ9sXFe
2lADhqIDNyDdDl3ucILdawhI8febFCg+0OMj5v2S/1DjPZd9qE7d5QdlWDxx55AYhJLqIJIMu611
yWNjxgiKcCEy1pyOPOHd+XNm/fl+x3geM1TrXyBpkdl4Sod2cx0i/dZn9XCU9tzLN8oGY6thK+j3
r5u04XdDqkoowKq5lHylp88Jhl3gsNYHBWU5mX7O2TSZfg+q4XjxkakJ9ElhYrxHuubw3LOgIJlO
4X6HiwfquAGx7UK8NtavgR4OLs9oILmCp8JDaFnj448Ngr0XKvV3IOyeA5HUBM4vQBgubPhu0M0H
aTwJwXCzO+gJCeymjXvvLs1l+CtoEG2tx/XOtEU0P47mdF1FTe2qSFyQyTd7GlKRTKUQ+Cy9lmel
YwZGCdVb7ZME/HDfpk2Jq15uC8BDBKbY0We/S0G2OHL3W40ZhvCp4THQqbNeGWBFLD4w4a3DWNvN
zXQkMqa5BKMB5csA2m3QzmWC6rFoFuEXyemVNsblm4QHgkkJxMH1TeYPVIAV59NnT34vi83yJQXF
zliioeeqHYBr9AQSz3Q8WAu8KovhlfAk3MyO7il7zJk/aWoQYFJOSuzAA4pwSf7zOmGXrfg0XWUm
uRDj2lz2kNJBefVjkYqmYiZam/28ugzWPO35QmaoSkd+ghaXS8cZpqPkOdlro1VJUiprosKvIvgq
FImiNA4XIvMMjPkVwy4ynmg9y10LLhAPE4OnTwIKKRr1sj4lEHAgM81SGcI6Knvz7jZbEpRJUYc/
IWkDrhPU7hMwhYpOJ+w/dJa+HTXWFNfaEOKNBN4BkS2EdO/+RyEL4gH4MAul0V8CRtSMB3mkQKw3
fOIZNDVv6Bhb0fgT6MKkOFgZnID1immBORsSkH205wuoob5LvOaSeBif4F7wW0UfwtkA/viFhEka
3R0LKnqbyfEw5yK+HMEkQG7goWyAN4yHIIHcrtsh/bttgGannnLBWGiMRKUiUNvLB2smOvp5lS4Q
gwkEbD9jjeDKZFQQ+MjuCK2S8BFUi59qk/IIj4F5ksZUUCGACmJLPIsNM67DV/SdImSCJ5enyUSa
fSlLGxOCVkHjodO0JSYcIoehIOkZnhUba/01vTZ1v/MyyvbpMt2SsYb4PMAtBJ7HKvv+Z1BYVU2a
zOtJ2Tko/rcjbC74ERIqLTNmItpQZGPcaJP33bsTSnScDEv7vVlTr0g39+6JUMPhq90GVA5UU9XA
tGjueKGIzhkPX/ZLdK5/k8B4R/KUC/41uisBHnTzP5H2Z1JqsaIFdW4b+OEVN0fxwvFNAHI1fuhB
jkCbmEmMVJ+T5SOnQRnzQdCR/ytWLF+BMTtYLA0NYYHhrgUcCHnGcWmzJL0ivuYQ82G3XjJdjKVi
XkKQoskURpeMxJwhJ0tpQcwePXI1YOeA/mfd5V5wewcGIY2xJRyuoj+hphfm/g9O4Oe/VIdcCTm/
/IZrFYZz4LcvW9goUAruGeeyEcE3BsRQmNPy4TFt8ssUNy73o0hc1MndfcRlzz07jIwm/sBRwEeH
hHcVKwXpbkPPu4GymOmeQ41h9ELVt8euWOLjBcEo+OySsODLgZuBz+Bn82BVkGDSwZR4jJ40e07x
5YYwDCXeTm7vE6cathqSnR4zmR4THsy7J1kCKiEyagm/speAkykUwFIOwumoCTMtFqR5xxNfn3g3
fsLOPdwLItr6CiidBxKp95d4nt7B7gk4Qc1Ju36uuno8wPaAbE6i0JJzYMM3Y1ROhnNt3l6GMxFZ
xedPvTm/d4liQzkucuvvZYX31k6rsEDklpGHiyaBag8uSiFi+HrJ3WEmMPF1VM6RIQwbrEJO+4c5
HEXJQaIu9h0PUjDsP2I2SZWLJOwQF/1fbonhWNrxcPI9VdLzoyRBJpkrx/Oxdgn47jey8zCvT2z6
33TfGWBbml2+QICY9amxL2wDhrg85VeqxqVjgdnTre9BzVWt08GXkaDHr3F4adFXFuEf6ABoqEOm
8fuI0J7GxARPOIzsi7SazGRzfyDnPKmDCRAW0kbkomQv4VJMbA1vq+IPVJuSdeSDwz2JI1udJEJI
GPB3His0pXyrcEd86H96L0j6w4JE0jqRSkPJLjFOY7Tmq1fbOQ2IQxG0yE4w+2CrfIw15Os3QYeT
FFGak+4X44+vs7GQLuKI+4B0ANMmyBPr0f1DY1lLtpzDK66flK1U1+HA6ZpQ61dc14oMwIKv03R5
fSBbWrWWcO9Xi/Z46tKljhwE3R73szCC/2CCfPnh1Uy1yBZ5QF6tRwFv2k+G6CBJJ+3FVAoUcU/c
fM83jW8XXyJk0h1ByoFOxY3iMFJDgWv/zTLLux7rNDUnvq6LYyZnRXXM5YuymjsmW9S9IKbU61YO
SDRfIuF7tJoZ1W5F6j9Lv/j6Sul/kChRrpv5ZB+/xy1bqbxFgV50PgsmHIidbY7ZpMGCYhCGfZ/e
MVcRwXcuIQRBGfOXD02iPP3BEpUnvB66S0YI0laAXwFWsaPm4fdi8YmwHRoIwg1fervP3n4zHBCp
tTRsQsSDDEUZjS5c6Jb78auznM8lqoBVUkiKpaY4qdswixEzDyUn/TVut0xvbKucLJg+swgTs3nT
bvfr4QD8ACHYoUGmGUVl//tB25ej6f7vXE/VNaJvt1wiBxWIDwQKdLThhPfRnokJbvVJZwJzeBKq
mJnJjAOdhzdBnXI2UUfnYxmYtHBS4FrMyeBcOR9JeWkLYRNjtn0saSoghZHQZ/wKv/HjuxGmYyqW
vIO0acOcf4SD+Ie9sF2Q36Pg+c7mL5JJOPPOhO7qKVoukn4x6vWx/vY17IhZFj0IaBS58Mpp8Jlz
zE5J+xLKd77RUhf3z+39OVE4aKZAO+zKoMN3ZFmF0ONzpZuBUZuEFq+o8P2t5KFNpe8lJf+VqfxG
Osdr3iKTRuYLckb/NYtG5qaWqNXkJi8WAz9hT+dfdaw675g9b9oYlAfvJYIqfs5dXytSmCxFefTg
wrstHd0ruyK1Qku8zePepHOU7DeiD/ph/EydH+HhK6YWnrx7TH6XiZJiWDsWrkvEPK953ngvDUk+
fnC5chE5QEJSyI1P+7O8H3c2mRXqb1pscYrkaqSiC6Pc+nzPx0Ld+IhQnSFrWD6HxEMKtLkhb+wX
qN3fMV8NOpe+487wcyaahOHmjnkKOTN/zsu9l069y0RfanDB6qT8id2OUhKubASxB4VWArv3mDkY
2FuXeKvR++lL3ABC83YfkpP1RuKgeHfhmrAeHjK27634OcUxbk0/Qzh/aaoRAg2kBAzjbimtOIWe
ItujwHoqhdxRCK4Mgt7uT/KFkGfx+xfx9G64Q3B9wE3unSkP905JQjGm9oRpH44zzr+ReaID46yd
rFk/H8QZqEQKUIrVFGtqi1RmVRVwZ790egTtBwLPvB+maHizHAXry2ua+ZOMSWajKXG9PbuiaNcA
af56yJIRbaOfxpxtUVc9Q2ergsA9qJh7Qr2eHsVuyLen7yftkAjDgyVNVTmuMTnBrQ3PRRMWdUAw
wun3wBlbEWdGoolls8EZWA0RJGRb6QrUrZ6Nnfp1n89woJMA5LIL4wnWLbcgm6GZlHe6tE8UabQa
lRgj2QzTeqObf2DofRJRnsEYmJLvfs5+tqE4r94zuJW/QWktTJgLpK7Zd/SRluADeklAJg7HiXCV
qDd9gykS4dbk+3K/91hSNwPsMq/lDzCBl0IeEjoJOspeQQ/NLDvUUhHhdrewDNNs/V4O62n/2d7B
GIcTTUTXcLiTtnmgM755rvJik30uFV25KMRBR8tloR8MZHyvm2kuv6cPSgk26zceKIxzyWKgRf3v
b5At8znXrHxEaiHcUmxo/EA51Gao2X0+Qf8Ngb5Tp/KiIHjD/6I/uOge7b2xPEUJStDNIywN9xMx
Dwo8t4aWSZz3lFbexEeSCLn6mZPiR4YVzxCV3zxgYM/VxQhZUqBUt8IZ8pjX3JQj8zFuvxNJjRRi
K/0fkSAiYnU4x0xFGjVcNljb7Qu/D/D995wZiT9QREiRevg3/S37Q/bv/a+l4/kTIRhFSCLGXz0F
PEYx+dnrkmOpC5XNmP50Jp4l4VompNCeMYGnaEBE5mqokvSnuINIAV97OMCNHOLZkp8LY7dl5wOK
Hx+Xdi2EbO2aFpOWuosHuJ2NiByVwRyBsn9kpisQMKF0Yy7xjC81mEM8VuxDjzWUkKuehR9HyD3J
M1hYX2GDhav+2UlsbPZTNgyhp8AOs+ejwJARvQDTwenJ6TMmQ/4DgPiFkfGJ3KMjMdqvmN7aVLXl
W6947GnSd1Lp1y8RJEDtz39dQ+OlFhEmZPxmT9YRJncEme+XSO3TQf8vJuY0zI9sN/ReF9UFi5xV
eOaFA1TiaOOwSfiIGbbeC8xN988ZDJkU+AaqnAwAUHEh56jlKQcwDraaTG1iz7TauZ+a248CHxZh
sMSKISiQ4dOP/vs1PkLchzTyjYwrzmKfg7h9LRq0r4PwmLo5xCub75Qk2jcJdWI9X/KHfhc5pkue
PPOaJJJVT/Ne0KB++5d6yW4gHDbNCEkVIeJjZcbtpaFDO3JH6xeCwtAL604KfOBzjWzLLQO5SyEM
UtCFMB+10eMKhpl1I7kTOcPd0+dDIUcNvcmu89UDBbp3jZlTxoQKh+oyEkFEdcGZ3YCkpVhhW3uh
2aLryjfI1CN3/wDBnozQljWbvCbjiZ4Gu4/5YjbEzHeuBJsYZ1x7G3Qo0fvKPEBIZjtOgcaZW0Ii
ol9bizTvytU/40GMHgq9gIFPGE5123xFZcpZIcYVH/R3ieGmQeh+Zh77iUSC6atffufaAv7724yU
XnCnFe9h5zxu5Fo0ePlTWxmHhpurQdqjUjA9WLRt5bxwdyrb9DaoT0xs1k1/LL9knS61XviiGZiK
lFxzwE7Cp6dYmfnm5pdnHyUU/cKXJH2IPxiyjzf7+Vj80DcihUOFV8airp0uJ19UQt8JQYMWFZ3g
wlv+ujJG7CA5H0NXU1HllmyE/DHLHuzQJk2K1yYh91fz+Su14TppZjVrqrZ5E7mOpB99HQSFdiY2
8/7BY4VVjudFJeqzCpg/1O0AJz6m7B9KofeQl0jnjavgt2NhWZbgg/xaTLec2uv2TI1Rt8N0vSHk
yOq8HgfOK0hCDhtrTq4QIhX1iJrlILX2XYkY2y40kLyx1p248cDfMjLaUeOjoUGW8nAGspNNpcZV
kJb7yuzjLuxFZpsQsFH2csoh3U5nVmRF41gZrCozAIf7cAL0o3b/jWvRPtKXbgsio9wXTXnCKE+P
JW820y1TXZOEjW5Dm6ZcI6VtvggWvck1x+sLiG4Q6F/f1P0KwObYr+ti+57CxGDL2iGOIRxofzxb
FEuA3aMGIWAHBPhf+UdL+R8WgZZ78Q8qA0IH5YrF++qBKZFXSrlQrbpvfP+AHKkvs5kT0gdbJ48+
50/rZneUxj1XggZVwzePjIU32U+cKNmIPESdULNFdQEhVuYyJyeApEIHVpDNSmVMvD9Moq8jjtro
gJ3PUUZkBxe56srn6j1a3d0XKrIJ/xBafTUmFBw1WWISsGwQlQRxMeyv98dEsSg32XUaSlx0g+S4
PxcWRcicCx0Pf03Z1/y5ZvcaQl6py5pWxgGgApk4GNJcvq/p1QCSxMSJV4w2ekfFzUvHk0TGCt4I
FH6sO78BM8L4TZTT22OfehDmUqKLVzd5MVXLE1H+987RaoRqAmYEe7auSH/g1zwjMp18B4dd/qOB
RkfP9R+mpTUxZenAQtSQiGptp1lYIQmH0YpBhTvaPYJmeuiHBAu+rz2qzSfQ6hNlOFEPZDCSutXN
7rkjDcJfaSsvJzf+7iA3zoeEaNTT7YGP7o549DxcSpywfOPnMCWfYv86HgyeC50oUGtwDOVv8KQ/
ZBCnxfR/JJ3ZsqpIFoafiAgVFLhlBkVRcbwhdKsMiqKogE9fX56K011VXb23A5CZa/3rH55AZ2k7
r97j4mnzDzXprMzfukDSY5UWDWnwdcy8nWI+Der+tsQ12u5DpCQHEc+tTHRwYB6AK5ui2L0Gdkcx
hFvBFe8AcC81KvG5KK67NL+85WPH2VtHbJM4KEOqezvDYiFhIyGt7nA204hO44f5UUOChMkTyLL8
F6o0ZTTIFxxsclwqFEsF/MEStQtoMl0ottaIZpE4XgyGOry/psi5Omfoft4ukSnSwK/hG8DXwzXz
xHARYJpCAjZgbT+gd+nuVTEpU+8JGJ/EHoMmgU6e2mHEK8KGwNFct3Ea8Cm2ARXoYNDjXeGNwbow
by+7fjpv0lGmQJ4lErnH4e6325on8+U/cXZb37YFEO17mh/hjADZMkG2CLcT2eqoGjpDeqGCRhOO
4xKDdEyMeV+mqmyxmWS+0IiX8PWwDqi84jYDveGqVSQDrqHnDJZcCjgkLOff+B8g+R5nFTaNQzzo
PBBJwrQ6Qb4ojilJLcMeLB5Xx08JehZVemYwI3qx9EO+rWE2J/pOhuH4pXKOgDlBfBDaWXaKGuIX
fMojzA0o+9C77BQlJV2AuC8fZYozbPT8G2iHj4rxC5RlKvGD/DNteIgfiO7Qdd5ghjUudSudXDVI
ErBiUy9rJzo2alhnbKTOeuEC+/0tWHLgmfdknIY8SyOY9Svt62e5Uz3oqYXFyEtmpdfjJNI/Eavp
d8TN2JE3WsSrYiQLrxtnnOW93gzLLVKm9Dbl0+vH1wyDUmbW46uXNQbh1JwaiFsnKnTyhXLSm78S
nAYeM4XpbkQQA3yA6tBylufgRMRJmI/sUl/xVVxiKKySs+JeyWblTo3w4HhmQckR4iGKUgBxm5Fx
vZ7SIfMreAIavfYm0Sc3BMmmBFUYkg6JeN9lCksf1HLgP19RxZ6F8Py1q4B86QMeg4/xluGha0B6
t83tyzBKjjt0MQzoD8XWac7EhH4ZR461HXcbYIQKDHc2LAiKDU4joIirWhBpYlVoYHtoHAEd8yfW
jS256+pc4wnqr6RkDPsm/225GC3GlIsfyb740TxbtxdlR8a1OpOaAucgK2/m+X1xo9D8FOv+B7oe
3dZjUSzfD0LG9mnjazuhHn0ulbdVv2ey5tR3rDiB3IfRFb9i58aUXfEHzbxQZq9i9tV3eRZwDlJ9
NQ/numIPxY5lhtoYrxVQ47lEtNKSX+V0MWlNEsJqAGg4h3AjAJwkS5j52FImbWL5IJOsceKBLVRg
AqDJ4XZxEcD16a+8jI7kr/T04wjuHuFiryq4KktVETveaGQUf9ouXbGiEgxZSIia/zwsDx7wVn7e
0xVZ2kyymK1yFnuYvqBm4A+IC/EAUEyBcKb8WWgTTI9d1WznCI64fxD2uSAIDXBKwVMmoFImUBlK
966/vi+UxKjmwjFftttQryZYlohN2vutm1MeV9NMNZs4ZTgyGo+acQ9eSWLL7u6LVP4N6/C+b4Ea
iV5D7A7hiIkkDmurusdU176F+WYo2xrXcPMknba7e0o+o/N/IkCFOxty7vY23XX2HU0TqsF7nOX4
j136WGVhVyVbKo8d7h49KbhGknB3graKDLUzKnU7xMzKxkMJlh/aUp1JM23SSmAF0W8qB2oL34ex
s6c9cZWA+xGpPLPwJp8wMWp4hUGJUygnj0sVUfQOKhYxVHpUqxRIo7vDnEXLjwqBZ/AXXc7FL3xt
nm4/OQ2Y96wYo0LVMmH5haw+HY3VptzWFnx5YNUrgzn7OinREF5+6Fv+sBkpbvYIEowYmojoCIb6
yD44EJCy95HzmiccMv5G4Ydd74bxwwP2bQiGcz32yERjpgXuMb25jyMJqngY2f/ySnhWVm1lysDs
EATgyQb/ZPESYyulMnBuuB3bxWNF5iAMuH7PJhecvgMgHskFxTDuzk7VQ9PxQZyEjLKcDpu/u7Rt
B95oNBn5uG4/Fauj9CjofK5INTOW5XWKXdDsTX34xWwoH78h+9P9y9+/EgfwK3QG3dRiKnl2dpQs
7YT5YPPd/ZAk4+k8HpCo1hRW8QCrnn6roJEWieR96JdhZjUj8507DPWIXbqbTS60BLLw5lIJJURf
/MXPAubhba5nXn43i26FlzmRqrTeEaUQrX7tgxSpYXfibtbYY9Dr1OMXUzysa4x8S87PE9sAiCKQ
Dm5RCWP3M06JUcfcGZoVKP0ORsJzNMWFkfpBHuuJ9VpK77FQ9SENMT67/nDctguC1jYSu8E/Vjrt
UnFUuailD4z9biest+o4YD/caA0lgFv1ze4+ScMCYkjPyPL4qUQaIYqDGYN+qhU+6EZ40+gMK7WX
MOWu8IVM4ORCK0QcBMetRWgTCbk+WmLwTQSUfrdD8o/vTW58MXy5tAv84BsEXcJlEMhcXXA0E/OB
26oWAD/7tKC4F2zYVMgyOkjZ4hXJm96hPMg383oAlb96MG/g7vv6MQYLq88MrWSPQdSYVAxcPySv
gbxU+bfos0g7q7filIOU/T3eBb6snXgSuIQ4eD7dfA52DC0aUdNro0MAGIvnkxbX47Pyn/vDoqUD
wAAxpvb9qcYZAw8ARDBtGFhbBflXRw5v/NvCFIbigLphEKqn79e+/tAxM200BgIH63DTwooUvYqH
O5Pbib8Vq8Z4bKCSXcbfKnzBP1tJ41TdMZJTwjKxRyFNpoIzzVXFLRPzImEEI9RvwpA1dlrPd/yR
gvCAhJQHgQAeDSkS5R+MMapg9GtxYVGECsMRzoDQn/mskTPWshxUCn8mjA/u+NIyvEt2sAaM9kgP
89wrEaOCffwJY/6lh1UCVpLAFLhpcbbEtIvYigjhqTg6MPv44ntoZLggkqwBXeBp4zo2wyT6H2Ef
xBEUbVxSAvOwWcoVMixn2Lbm67wm+zv8vuN3GTNmfJrcRqEVUSvry+y/Hed8ydx7GozWS3T2jOeg
PkM7LXbKmsfQ+bgDGmhSb4xLFiwxjLrtuVGK4QX67jJXKCGpvAqbsJ/T4+OMTxbNayFCfEL8SEg3
BenkZyUs7uFEmVdQE9qpwSrwAFwlketZmc/lm3UGLQjrrGxkkXTmVKvlze2gjRtz0BpjPgRzCcPj
cDwLQ+xi0IrAigPj5V4IAO8iWSKS+e0OW4IrPDoj80H3xtpeUr3fjUvp3O0AxyGGU9B5TPs7z8E7
zANeJIhoGTDawaHRj5i8P83C+MCRGB17hkmWs80hT+/EcM9pKH6s4I0fsXnfc81VH4I3fI4hEe2I
/BHBp6RNKDcPjHNbF6JEb3qzx8179vwhFo5u0xmWzK4FBrl7Ox+YDeEv4gq588vdnLN5wyQJX+TO
bCpTUbzKfNAIaWQ5kidGJjTTZb4LOWWPWdoYZDW/WrydJEumCyM57UsLhr//sf1i37fDaoKvzwZK
Hh5T6RUPB9QQDMyG/HT2V8DmGc1vX++XQ5ryOV2wtE48+F59O9/cW/em2vkLUsj8iePPhFl2ecQ5
aaqjNXF7iTksF1WB9abZUpk2ZnWfFNhesAinH3hfrLo7uyIM+AIY0X5cw+HbTBF/osGn7tMn72SR
3wFc3bZ/HjU4F0t/j/6qwKKkj4qLby+7gzq6algv8YSRFYecEG7NkwiceTFAoODD4oHeisP9zSrg
WxHll5awRHACjK6rwQqQqrT64NERVvKgjBXQ5WP2gyvfYgkF25kZzlv1pBlTSb8BLL7D6zR5D+b8
/ZvTrd8JesVEAtclzYGT2udJKR2J3o8HSLUIltNUzC3KXqQB7ZZ41rHXEgLovD/QSiEcDSBpXV/e
ILVe92jQIwEJfwgK7iIn6s/71swTO79OvGGylYqw5dkQVWDb/LUwb7C+g6uVqWLPUdABtu6DR5BH
TtkDxFXMQ2/aLqPsTL237DEQfY/bfNbKGKYwxyGrdlreFzWtcHk7KtyY/pjalwNQ/Z6RIH39UkK4
SjXDclZ8tWTbuT5Xo2r1uoWCuEn+DrwkDUUM+VqIgimBS6SiS3bBDXWSoQ7D24itRho/zjNDSz26
HLowjCGTiIZAc2L2sb3ymKQB9wai9+0axx/pIvwJaWX40cZjp2QKKupmjia8sDAeYxNd5vts5jh+
8tqzGUZYJMId9sEUQPypFdYkemC17Pg+FwnFe5zsYpEJwI0SmxmNP6+YRA7Ku1BsthCOBUOU6h1B
u0O1HtMipLgXgr/S0set18cNZ5bv4bmCH5owel/f6EPVy3fGDPAGDEFCa4GdM6+GpyTb92/MOYc+
d3wnG6Kb9EmPo40L3ojI5i+8zAurf6RAwLHiNu9vhg/vBnzLYcgE5rakjZjTGDxNX/bKOXJdDmzy
eMDZSMaYFDO44ihwhDj7N36G/G/xZsyvC4HDCH/G1L4tmX2c+aExq69n+HxqJwbF5DPb/THEbAEG
c03iGO8C/pE3EheCv6hHDhvUsHvgiZDXe5g6X9qF98zS5XNTvIFT8/2MWYEdxA/wiiNJuFhWGj+M
SRG/eYWLIn6sDtkq+TbiJHya8tdpwFn2leLl2SW3WUiQ4cRL3v5lHwc4zQGhPMyvcEyqBOGhtHVH
Wf+wIjZn1/ERHyJoaMCxlMAcvt20+Kt5S/KOfQ0bQ8ePxQcbHlFJhgud41TcYdnCyUy4evE+jCOP
YSWEDY7qcTBD2wcrRcHARQviIyYEPBwBvB+H9ZI5i1kbH2/WYDVLiQqfUPpHJWakUFjGsZabxxhd
kX/WmiANxUuUK1CB6eIayOMPh8yZk8RNA5/jWjxOT0HCohaojf1w+zBm3F9EqmVjRCiPIYGirPxw
R9p/XNDUbaI/4mej7vTX7brGUKcoUSTImBj+5M6COI0Rd+O6jyHQQu7hr4LBwOv79Qo8lpXzCEvz
6H+PMSuSMrYR4x1KGzrJyj4nFv+OeQC1y8wvV9wgj1+G1ETYss+C4fd4kZjFz7OgGIvBA2U7z5DA
91NI+UhWEAp/eYjx+s+bmC9yXsASAwHfHJP1Mff2DKyOKqKUYinktz6v4s/ArMUrzmAa/Htfnwc5
Yw2l+z6xLaQqMjfvM7uDkXIWhQ6rXMG6zrgf+xBEvHbRzTA/fUGIAFiXdet+vLPvnoWgki0sF5sx
j6947rnylF5xolg+MrHMWPAhQiph+McsPfysZD47PwTfX9x7HifOVGQ5XYBfygZ0BMdZbigaCGAy
743w7Y8JijuxAV5NdDR8nNzsvZCEUD1/xPQiMR67w4g5iaGrFs1nA5U8Dbs+pJgV4LsmPUzqVvN5
xft3TsLwJ4uSB6SzFoXJw85wylDXVTlOe2P1Of7sSv794OPdMYCiubypcTl8Wv08BjbhWvzAK3Yl
zH9P2dWSR+s1JBqYvDSzx4Ia7jOL+U//ufl6Iwyu/B4FEiGd4NzXsPeJdVDkDrHke/p47Zm4Gt0w
AnTrHhM1n4HPvhJmVQR7mDGbBnddVIMZCmueXp5VPGmoeRHnj41jwuptN/AZhSy+cCQE3GaNjSO4
Lmt1wb7scySBJ9lRz99sgPWdqY29v1ERKTj7LHOMRqkGYS8ZhJaKURMbAJeQyZA6PlT4dn4XPQJt
l0Cp1HOex5kDRNuHJo8VOuoLik45kk9kJaygsI4z3E/nl3TpsT0zlBL5UdS9J0FxTczL8vcN61v4
g359wu3iH+BCVMb+PQmhmbIIzUXTBxFY1M7HijAGFC0ylFq+LOQ4bO6exnZbTNYYfFIGkXD6ONJg
nFTFWmJPp6Y+nF20iPvKrShv9d18nh9BVEh9xJiYT9oYpmnatOO1ZCgn+WH/fRzyteznZDoN2ulr
3yEeBst4lLDUxnVtvYmve7hiFCBP7ovDyHsQe1jO0CjPx1iGCOMdCY8WO1BJdIItviJLkOK5Gy9J
OrcuamOchtEjsai1OH3oz72CDl32UQyqmWAD3aFYoxhF0gsVC1+eNPfF39DIWvPTiL50refIvp7e
5eJNbXdwaqIfYz8R9iV9SFt9ox8cBnA3aeKrfcRjjR9Ca6IYNSv0GwxsJ/05UJgZSfoYTCSR/DuZ
naR+3j3muosisQbY1AOVED0FDHdEGk5PCnC90xFjMegJN77v6EZIrUohwM7N1tlMZ58Vj+KXH/d9
jEXYGp92fFsWDn4enthxS070iriBJ004JsSSGftD6hJqGONGz91nr6QlY9MXczj4JexfrJwe9k0V
v0uFSSp035jV7ocSQKTncRZyzALsBdhQAKfBxsR3cLa4nn2qiZSsLkjQXHy6QkEkgrHJTzv1OYW1
WcPk7AlA8Bkw0b3aEHqf55rQTr5FyabLNBPKZbgVfgay8LgREUkj1WrbMe7f8dMQycphElbwEv5y
iEqBzIOYMSffw4TkmuBbBNsT4RYceQuSKyP7rjZmYY94UK3nykSvkKQy29KIcPSgeBsYM0fhBE4x
9Ig5E0Q9EYstLzca18HyavuEB4H1TYyvDcww5hegMmFfnVMhsue+8FbcfY+LdsxtEAVT//hkpwDk
4cHmv1zxqT8jW6PEecFfcGBwuajBrPhxtbk9EDPBp70inZAwozsg9Mr5g6jdF8MujJEs5gwwjjBw
pjWgxU2949U7olvldO97cfI0/DM4gFiinFkNBwxbPiosyrFlOo99qhd3IbYgHkIGRNhGEw3G/AyW
7hPoAjky0DIXrTMgOTCalzdpxrfElTpOjViYaVI+P9Hip/aCeowj1eHZUBq2CC1eDO3JjkPgYt7t
w3taIgXaSkyHMI6piSuBPwANsrRHmEdA5O0ckloyapu3+1TsUln0rk7/w51obe22G6VrdvxX5kjy
HiIWlq+nVnOuyGosl8vJcwkCxwRb8K+hv/J0UcvkmM7gdMGU0UgO2xCaNdWuqKLvDsffwzyj2636
prugaIZxz0R7Jr6/sJVL3JDkrnzq3Oj4ZQsTRq4bqkMGfAvJBnv7ooxKMUOzYipsvEux4SYtsAcj
L9vgT4R6k2O3wrWp6Ts9SUiBKbOwZnmasZCipj9DMmbqmMXl6rhjiDskmgd8jGHYZU5FXPWGwy8U
sqs5xqHvCez/7ZYoICKMOPpjgj4oYsN+6b88fi08ixFxjaxVgCQo8icfZzBTVxK8hWEgNlIeA9lX
IrofaGMLdhUsDHlDym8Dbg6iWChxC1i0j0UtvKsKZ/HdnHlG/SxB4APYJCH8lMNvgFoNMoKlfEy7
XR9yDto1p32Eeb77cTrJ6eUTxKoyFEzrN72RVHcPngRKQxSEhKZEyncuJ2PUX5/3TNIt9kV50ePg
6Tn1Lu+fPzjNpJOhHvWfzpf+qI7U3qqPq1cDQ3uV0oGpaGIzK/lSk/07dKm2qFk1UbaOkWAYMXnw
R+0wQ350M/ZXTL5+CGikJYbBvyVesosPyE7PtTS3/pn7GZZb/9bFojWwwLiapPdofWPCWHEQ3zFB
GsBQWU4m77WGwYQV/JN3qcaSEFriMDihg8NryqhxGGjkXdqyEAejNVnDRYYEAguVEEJyj89ohlgu
GPinz70+DEaD5X1w+MFjM9lXRAke9zdkNfmAdQ25XHjOzY9x3G4Yyq2A0c9feOmopyFz4eCEvr7d
0JSAKPo1xXt5vi3j48DGyYfEsFGwx/xFZqFC7KqWonOJJfOsmrXTbF+4W+7UmzFtrM1vTi5P3zQC
sw0D2ljsD62OnL5y2RnpjC4ItARsarBZBs/dAX1RR81BrA2WpJpz+K0PMACxwaS+eyHpGxl2b3sl
L2Le29YYQuFFdHMmLXU+hvBInERoUP3G+0jFnpOPwxKgNuasAimxlKW0ettJvhoJYKGx+ny8oduQ
yFQHWBc6A/ZmdYVomLys2h4S4H311HlLzhmUpG7aFJChTj0/w1qyNhbufRh0OygwUulrn/C1YTpF
6zNkWGKeOX2jys7xfoOu5zdE7urT2iofkND9m/EdkFrigB/w6LOuUxsn3iYcMI7xBgehFaeX+1lO
x/6CrAfTwQRzFxrbRRJVCAups122pyuaaNc18PF8Ll98IRcLIxL9hBruNn2tQRMmo6XwnyJvnYWr
WOz9vti7HMXs1rPhZIYxh82mBuzrfY90bD5OTUT8McIC77SiFIXAvzveYm7H3oXPnC6I4ntHVGjC
N8sVQu2I0RxWnKqptnYOpw2mGhMB77wAjqC8pwyl/TSPM74K5yNxiYYz4BtTK0j41q5yuzszK8Bj
CqAONueZcFyZktEFAYUjYnIKlCtg3SQiG0Iij4GTYCW+PmJ1GV0eMUJkLeSki+KftDCi6YEK0Fve
NLszlvbO+HOZJggPj6f1V1u2bOK8gcPavFONj+EtbdtFqxH9go2oh+9o3YxpGU+F/Sk+SvnbXKJw
tVI4uYvT8jan9NguzeXN9LLQG5MeDj5qrXBsFQYoOKlMqstkd43BD8eZoWyW4r0QXxoVnLK999ng
MYKbChWUeXepTffLi+RDqtTsAY5GJsNVENnvijAv2ZwSjg3sdC5aI7jZBEnJF5tOZvKyh/u/XxFG
I/LFTYJShnNGTkzY+qbNzG68YuZ+NZfN5jIoDZLRQWitS7Px0r5JFEJtzC8oAg0ylCY7Br2bG0+K
OC+nNe4T44O8YrGBpxLrfccEgzQ9gvaAKoV3LE4S/Z2G+10Ei4qTA6rSiasDSlzDMLL0h+OVTlDg
Xr5jvf7savrBm43ZhTHVLyT9VFxdjGbNy3s12lx6BkAwm6Vuzc0ALJIf4+pad7o/YObeOM8MLt/D
WoEA/y7Tlemd1u+782bqZz6E7esX16aXrWKbZgsz2PntvER9y7ytstZdgP6VyPv7SdQsuANq4fj+
R2sUzQdAcl8bTHrOFgQHTjYuwKSBh+MvMRPYgoikaKCTmGJSyO0EHVoX6qk9xDRKOsELhywJk4Ai
eGiEzmxG8x7H4ayBoUKBXEQoaH+YSlY+AEfI7Aw/jrdz274KA92iXC5SVgbltqBlcSiZL+w2COTr
4ZE4YjtwkIvAkRp3x/tKimAXL4fVop9yWd6rZYVQsdrTFXDVP8c5Q5R1rYK33/8qq0SIC8fx7ai1
mz6s008ceeQcjpAKZyHz1qPA8yVr8OZvfWnNK7kDr6ZT5YJnNvlRrfkOhyiFV3AaYVqJwKVkA5SF
uc/HLnfVQnJ/2IzpRIyuG5Hdk93xKZPCz3YzwtNM+IYVJv3rFWC32ESK9dnCb0x88ppk932B8uVC
rqbHunnTZUoGjU2svOu9TXNKk7ILCi/g3Uh5uJv6DhavatSiYxMCz/4ML1AEIhysT8/joWRl2qvp
05/svhQHDET+UniL10kBLFDYKLC7twECfz9nhli2zgUy7pyLhqAb0hV2HowzTTEPONEO9k1G4ZVZ
igz61ZOuF45vOoWZRg/8BjFSMIcbOT+km7RX29YOhNMDEgn0pS+IJ2ZfHe+CRvNGA0uC+wrD/QCI
/Lvb/BD+CF7vg0FVNi+1v+/dvjGz+tkN9NvMHsLQgUjMnzdyfrNu6Mw3u7vwZGIveQZ0OFSR6Rny
oSgAgfdARVMT8wSkgALSinFY/780bAEWoP3A2kHASYWtLsst4LUqprq4FKooJ3u7m25FxOUs/yJw
Nby6SCub4AVFoBVLjWEK01Uj3cK4YbpjfAY2hFo2Kz2akww0YQxC54wJtnF5sMtC1Wfmc3eTRWJD
bV8umeB5bFku7AKR8WW34AbXCEVHZt7Zq3A1sZEMBF5BdQqBlzyK705l84/X3JjGWPIrUyRi009M
PO90AGvZnQYr0dGLHAEp1qNLj8eR044NIzVXU3jBM+JR5xOaWvMvnUST6STgaUIz706ntOKjP67j
JnHOyenc8ykg++ZUc1Y9T6yElFksQnb+BIedSAqwSYFFiDubM8PBF3p9+Yz5VqlD1KXB8GuA7wWc
FYw3s7A4M9RhEOhmwTd8mY9YDjbQaoEkCVEWRl3JDAbYa21O0dmIPIduuQw6r/HmhXm5ZMaUITkf
ZnX4P+cBhKIGGNo9ceYmz+VyaQjo4MVttaBcalgRV8fjUJrWEx6QBK9pEqDDh6+6AZZkbNO4IE4/
48uSk4Kjg2Bzgxt3OzNI0qbMXYuQXxG7JPJcPu3AGyxODPiwSEPDaqJRYbqHZJFaC2+xMrYzQo0m
9XbTE+N4aS26/18wSfkqmXfzEKfM8xlbiT+q7MvVuZiPmfQ0gvZw4Biqpq9D+zz9akft+bferL3b
b7a+wXXVJ1Gx/pPFeKYnjMwIRPz2Qzh3mnG4LRQnj/glEuLYZYZM18S/qz2F2vtzTF5z9Pxp6ajY
C4wVKUy2r0PmMdl5oQTE9P19GN3ZKvrhNJDAAREj90m0dvW7W0bDLFQ5LyR7GFQsYVylcIB0skV6
qv06ftVGAB0ecx8HxJDi+mXk8dDdsAgb68VEuFi0dvl1ldR9jFACGTJfC33blSix0wi0pjedwmar
uARrFn1eUgzwNqPflIqEoj2P0LnjxM4N11nqOApIEKr8CguWBsbJIHV1WB6ayiWqPel9lB7j6yeo
P8Fb3iVD0o+NgnPH4u8kVSOAqaY6tcZIMK54XtXxXcU1goYDKzQ2Y1oEBA4PRGE6l59yevRhzx18
jelzR8TgDsbNRpu1WmV22jHJabxidTB/MSfEZw0rq/b9IkJuWecLOVkmjxmG+YkR6OtpJWJv1Ju1
IbES8Ov3oVOdpGi53phwvBFmvd+Th3bklSoZ1Seu/7b0/Zi7m2HLt+XQfTcr5m8/vGEyWwPBxISl
6Rw4ZSXeBQPi9jLDFPsJXga2nfsdZOw5mqT3Vh7sJCp8hQE912gKV0U2MyYdxnexfDbO5X7FT2fd
HOdXw9pWHN76WES4HlUNaB9fSc4MPFmosdhkIJPFBHzjf4Tm0dSz8KD/bBIPiAGny9CgXL2PshSR
tUn6YS/sOc/aZ7tOjN9aYhLCDb+S91zjKtctr5gHP50RGyeqszfCSbNnPFgV1bl0lqCP7dWWNJvK
j45H4yQ2agxv9AmD7I5HnxrfDIIsoLZqH45U2GQZ42xxNzmzlnzP+Y+kdQlcgYYSP4Ie4XpY/wLm
dU7Wjj81YIABz4jcBzno1jroFGL8WXNdAs7dAFQYWKOv6Dx0hiMLmUmhL1Aj9dzhd9y/xxjV7wYL
2EvEcqhzuQ0S8wX5P8MCbEAl6IzQl+IbxHtwbLhOH7QI4wmTyFxLFwZF1/cEDwfCbRgyG3fdg/rM
LAiuoZfJBgJiTH5AS+Hx4jpi6lytL9Qa9MFgDzSYE1iKMGFfcfFCZodNEBU65QmRAAal0VxRjROl
mMWolgfoc+GdkNugTnwea9V5cQJJ8ZwKerUEhS0dcg0uNNtjFSimb1GlEXth768eCJb1JlHdrAur
JeNzuZbGGpfXyx7O0C9VHoceTHv/h+UtGxxsCovRCRC8Y5vAt4j12OvZi7+rVTNji53r8cV7RC9R
ogTePK3NuWQFpj0ZxDdjMyFPlHavgOZrwB8jnDB4TPCQgtFjfLaM0Q8MuxYQFAWgpcWgpaJpDtVZ
CDISAxZBIkGJijFQ5GPSCEmfWYsLCI7d5MzeKaTI4Cq6GZkzlMuMqPzyfGbSwBSM+Uzh+Is/VQk2
UNOtkZEDi10zF2vX/eq5XEkY9hoejmgYeZTSpNeFaGJwtnCZW6O59LD1k5zR8m5MSFF8cWYPe7MU
IZqRPWxZGxPBiGkj9o8n1sp1u/ohRkKHrftf6Iow50qzS12NwMofY0pTy/Y6DvNmf4A9LW057q+g
yYYsvI1/U+ZD6q797XoQ9XAd1IN2Eekqcj9qkUmrOC92MLaubDR+pi5rD7ES+xVBk0gF4AZ2xu7J
wwUEsp1+11/iMUwyHg1JFXgRzEM/gRUn3MCiFF1fg+HuL3Nk3hXrhcfb/YO/lG2qzZn99vWwIox8
6A7pIsy/r7xH+wI34pifc4ZyCQNFmlyJkdgQR1LrXAj3B2fBfF9eYAhpKI/4Y6HpQEb+siYTTAyR
TmCkAkaTK6wLI6DOyHcCt9HZ7yX78IzzaoY6EiVPmjPWOjIEzkCUtNW2uyB1+7iArZyQBIdl7rH+
GQ31GW0xYhAcah3RxhBEblSEvRXettd3Bz9fNRoeMJ/meiYharAYzA6GeNdDPsCmj+rS+jzGCJ/+
6BE+oNGvL8ijYG30/AG2iyiulsS6Q5Bf4yZwF3y1Cjya4S3tPYW0EYdbYTKOql8BEXd+k2SdrFmv
KwborYEVX6HFEAOYKvY1oKDX8jd2+oZjjdsZPJLMvSgJPd4YXhD7E9YwWyUIw1kJ3i3GnMOH9VgR
fiWszsOBOzTWcnwqjxCeI4qe8XI5/2xOowUK20lyRg2yZ9KidQDs/9AIOAUouZ5mqBAzRxSwwtWS
LSzP8j3IJVMtiYFuYUSUnfhzDgvvVpMOE1RUBkhIjbSYKLOOns68jbYpBxL1WL3ofw5uXmlQm1BF
XYMbgVBDTkK7p9gPzR9CaUFSW2+RbL0o8tLS/Fg4Qe/6KN+w78TtDEXcNVBxrno5A6AgnVF11vO7
elt9QH7swR//x6vbq/UkV06f2paHXBm0rOd2VCHI8trgOaDE7WGDpjCM6M81hbKcIL9Z2w6sigN4
AJGy6u8eWHDq0abXt9Q+xI1z0yyvSTB64IuA+pjxZop+gzzIMxx5gX6SZqUcExnvIqvSWYxvZRux
vaSqzUXS3qZ+oF/CqHuXAXfR82KZkIw8JFzm+S77LArGO8A0sSA8fuY0xqbvVt4Gn0psg7BsMnsC
EmYljtFoo6EfScYvMXtfe/QBS2UIyryiGpPCTpi9yeBUKezznR/oOSCW5+oIoRJQKf5gouidh9PB
6W/xgBknaC/n859qboD+Npil/bHaNwhlUFdhDLA6p6FuvoPBLEoczB2wSTEX53Qi+D2TX4dV2Rvs
J4LoiaMkb/f8ekW3SAij3f2yDZRcT6EVoMA21YftAuAB9zN8ZECb3X3d7qLK+wYvTMLtXh0UtOCd
PyRT6LX4vVdlf5ImWJXpCXKn2wKXnLSZS9XmvuHGv3RokBZHz8jqRpOXxEP7jVsU7oPsapwh/0Vf
iJuDZdOATj4LdwgiCHOR9tlSm8kLihq8B/ZzacXMEV3ZARZe580vjC/nyQL0ZAkuwpYN9gXuWboK
rZb5+ewGX0+9bUefXXsHHxsngmLGvCeuG78tQwTxyPkcJmLMfRgxqV8nxlJ5rw2d/ewZALYJjVty
NysMcpDtZbc5nprILdRqo/YAhxmZTmz7bYKw4Q7mUgS2f8x/35YUy3AjGiC1C0LNRgAcN9czg2i4
dwHZGSkqfUeyzxreLqfstRS0pWZ+RU4Cjc2ow1iBuZimoIv6mI+R7heJxfDkzYiiHFpPVH65g0iJ
Za1YGVBJz+Ra3RFxYLCD7OAriBSGz4701pxOtZ9pwCj+jesuIYmFzfvIZLSJHUtT8P6cvXnm+u1C
/nG+DvdMmBeCysm47cvowpgxGiOMAGQMGk3NQq8uwMrZGncLvGXhK6NODjEhro1p6zJg/oam/Zkw
b9rhrbQS5wj+mJMNUhYDl+fdSrZNsELvVL2t02Xe82gmNc6TYPW6WwCOyTb9BOS+g9l+jR3HR5KC
s7Cmci/oUd6kzkD2qXgu8ARFDTtPMWqzlP6xwz6fOtMIvlNeRnsYaFnD2zQxOrb/X4ol9R8DoxEq
HiIYXQxOutRREAm9zAIyXitmjI391YCfrLviof8Bz4dN7KJ9Y2ajc4w8adGoHvFM0BOYikzofWwP
CfAymxX8EJEsUpoQQv4meACRkcDYWQWFKHKErNxXGCbHLw44e+EC+DQgyeatFVIB4okbpQQSqlbY
/gFfbddoeuHCtoR3pRjAX9foqWsPsDF1ESMTpoINOfs3BgxGl5nb+8BqAVjwe9E1gxjjn0FpygQR
QOfl/foWw9X97E7ZSnPFrFmMfOPQum3BHMD8YH3B5IC28B9JZ7alKLKF4SdyLWUQvGUGERU1HW5c
jgxOCCjg0/cX1av7nK6qrEwVgoi99z9dy8v9ci3MPDD34xX4IYOFRTa9Quq3JpyTu1ft7HoM1Vuw
n66dK3fZWJYL9KmJKat+djtP0d1wNtQYAWFdhar087T/ze3Fw7SfxTPVzm/gCyp0azA8M9edF+U2
tmrBw3SHH0/CRXaPS4aNXJ3Donc5hdLdXL83mjlSgmEZ/DJ/1jt0KjG/b7/uhXI/mPnZXLByyCQ/
EzTtNqMJNacO9R/Jxtsw4v55tm42CoubY4DZYqii32YWwHosDB4AAuffzTjsnBtuZgapAw8xJP/k
No8B9wzCOUw19BQzMD/o6cZOCiZTdezHchSHa8SUuuBVMtlx7eAZLJrj9T2w54m1+K1WuAmfzTQz
t2/tyJOjbrrRJKrtBNE33jed8dYPv9wrHq7ad6su+v78qhnL6ris4tbc93Ypvgs3JWaWkg/mvX6Q
Itb6Wu8BSU92nTFLrIl7LdhskpHx7iG+YW8p68uHzHvYD/2VCk724ZYjpp3/8NPRSCHDqJp7Dhy5
N7GzYRe4/OLqJIpuuFipdXGgQA5Nn9Kbw3L6b0taLrvvpP9y4C6gDShVl10ROiSW1vwoDFha4WDK
EwMWIkCOlyuvY8GuCgYiYAAfYYGts/EKHiBUQssR5DLBeURgKaD6f8Sd2sDwhEsOJv8ygf5hnQmB
kNj0XB8fsf+pYO3Y8W8XJLq5JciasC9QyLTjKfo94GbMjlWSqGZVPu6E1oGVdX95YK+wRdFcP1ZL
vRFxAT7b/44EjyJIEl5L0CHa49vknQ7Gn2YiIkzlcR+INvBJQqAUXIDiI+LLHf4wsf0lWBGHI59V
MJBywUUc83CVudNNwO2x8Sq+wQ7bT2vPoIQaTYDIFFVehvKKEjEepQ4sKGazedSjzxrKCz+myvTh
9HHZwXjgkLTUAEkAh//ngWRDZHii13UoRNn72W0k7EvcBo4r34NyD5YmTQ3aPL4YUTdTDw87c5PE
I+MWJxDl8TR46sj4CcOiHabSxnfgg/9eGUJkweNY1InSuah4wGhe3SqPQI0fwnGaxQJfpefF/t5/
uBhJ2b0H74S3IinRmxMJdauVkK+H48VUEzFJhA8t91Y8FK0YNnfTSwY+pj9EXYAOOEPOdAHBE2sO
GF6i5NBC6DejxOjfQd8IhOE6wardb8WQl2W1w848n6bsGjCCS7AyJdIQez4Po4RhwBsRbdSn2x7s
xdvljEtVV98+zH+Ll5Ew41foA192PzYi8jTFC/O17MKEKbr04pgrKOQFANw3aOuWWH8JRwKnZGYI
2p2OKTYRTAOLPqTBN5okOutlP4SNAl6mRh+qtkBGEO/POCWScYPds9HB9WPhH5fwRCe7NnFlcZ4O
iJt0jjiHsUZmu45EWmPzEwSiH1h00loALhB8EPFQIejWSdQ91cZ9ApWrvM1E7GlilezbQFygGaNw
G3CB4mhX342+bL7vzrD0AcbRL94GfCH/65z99EXBDEpOSul9kakxtrWNVZBwmWBmiq5otPuZ1Kw4
hGKmA/88Jtzc0va2pPmtuWXTD8VEsHyygfsDac7wMPoeMHmmwQtpf/e8KAGRaG8OvYetdA4CpqcR
san+yAelHZ1JYEg+Tx7JGI4g3RjspszJ0DA5+6H/OYk0dzw6kTSIHIZy6DxkyoECNjrj7w8Qmjm4
RqGyqf8Q/rm0DAIWUBAUzH5PV8niPd4jnPkhUrLBvM7XWYdFqzli2INjlODk9FkPPVuLUtI8+vJM
mWE8jNCVkOAT5T3/MqYwt/omO9/vHpgFXnIO2OtRDKVB3lLvAI6/0PGwYJ69rWm/t0xlf0ZQBiYa
B/xyvcUqGAyZ6c8167ogHUN9WNv7Ycu8ZdK8ibL55/L/BhDls+IR6BomIxf6ps6Bb7dfhyTaMOqD
UXKFnEMtIsYlFuyI0VyBSIFXEhP84WlYWluDvgHOJaU/J9ZzOmqn1dD7Feb6Wzo32VyH5PUYT17l
irgiErBAc2oGfyQLqC5BlXeKsTemv2Zvgmsx3RqD9OIWrAm5R/dgNqce2DbTkwUKrLASmZtu+Cvj
XgtN1wzFj9gKFmQb6WOci3a1Gfzsbbbk7TonKDASbVopOhyCclAO6G1LQmZcbcprayaS9QphPiEn
t9b6gjcAL5NBxZCJahQ+r2u+sWO1rIf0yLg6Udjs7Y8jd156lcAFsZRgvlFZqvsj6IDRfHGVMDYh
BbYxGHSMnn+jO5bmR00wCPGzayg60qNqP24Ong7dkcYqcwZvdrEW8cWKhdH0RMMg7Lc/T0eeVM7a
5EgXtaq0WWs7pGQ0X8ZsRNljrF8UwNHdPvD5NXf9BSv8+5XOwM1FxWdvWTVBapemuU3jMBxQO9RM
W3gBHBo8DOQPCUQceB76YYAFCb2MJPxKvvBNULrNeI7twAzmY9UCthcIYDPGQTmxzBIIfGustRXN
HD86opvbrm2z8RYAhiy4YXQ7Ygwb93d99xP87U1wiXIX3D2Inb94Jk3fJxEqYRuQVf8K2lzNGHul
G0QQNgxe05tnMhzLFp7paLbH/uNu/nleBejM4gfiQh06u09GPqMImq2XGUBJ4XHtnPUD87dpGJhz
iSOBaHizGlOo810O7J0DoMHflsECj2L48G0zKIH6S/dgsxB3sHy4ovpi+4OAGsw/48wSqqBoXV+3
kXfVlmfk5ZPMOVeeNpt7QT1JwSWvZynmSQOWefkRwKfp/bUzlfkcxaxVEuP6J3MDqMPGc7gCaLiN
x6w+1AeQyW/lvH3ocMt+mJz5fcdcyNIeFncfv1ZGkUY4YzpG0iGLcRsVEY4vGuQCa306yQ/vNHAN
/4hEI45PMzYLGxwf5nXYBmxGJkDrfXXtxvgxjq35y7MYYoO/ARXIE9c+mN5VGlnVcb6IDqBhsyT8
ovq2XLDZqX2gU7x+1tcgMu0ZT4MVF0dxYvJ127AXi88R30Z3/sZyAO4s0LndAwoLbCYuENoqUsM0
U7wGQGIhino4GbB6U2MV3aMw7KZce2VqR55JT4qyyVqYwIXwHGA0wNpYaW/DjKLwEYb2AeSFe85l
7bgdiNCCOV6I5lkCNLubi4fFvoJSVXpts2G8V2jTbKgenDa/4DNiCyWoxCZ1YItfINg3fDyGDQBC
kKhiCDmc+PGMmnuNoPjLtyiLlEwTSnd9CcN1JGNvqGCr60JoW/IiUzHAzSMzosgFrx57bKoRN6nm
9KBIDaDhwXRpDTjhF7jgVvzpGbFmwmduphFJYgYJROyTqqmRgS1Yf7EPoB86vpE/fHoR6m9rPSSY
2mDgxZ52W9pBSTuf80TY2dKEjfJbqIsem6WN/UxhsBKvHrQ0uFkASesQfS+bAuTZJc9ld4bk5Npw
E9Tl2Aze/srzmP0V1p4BlD1YcNXNLdFEkEwKwzxzK2lm538K6IcPhZwnlV2eqVFAUs/KG1mv4wN6
K7yAvhd01iFYeb8h97QGtTXorcknuttQ/1PPCPN1aH9tk1lEsMjNebOG7/MBOylcdhHukD59GtzZ
1eIxxSmaPjkDlTFs03WH57g7f5y1bkQ8TI0RrGwe6pFLopTJEr6b5ROe9QgMmoQeAKlDYG9n7Zzv
PSxM7+6qPiR3Wx8BV2Rv96MxHkV6b44rcrAY5DLuPm2eSyi+Q5rVYSnY3SrhPwvuJmAzMK80fjTO
d5VZtXvlYYcCx4SCyOQqFdQdkDlD4LJDQFx+JfGfB4Sef73/vk/bWo0rDa5IvkLQr5rX5wq6u00r
iPk4WZaP8SyHTuNwvEVYQfbR0mG1CL6vUpMvtad7wKIHACp+qzYorNb3RlftbT6j2+wuuYPfbgT/
2wIyFajcc6AAfoELN6H8Gmcl1uRTuT6q2L0JlvvABkcbXcmQgk/IsF7hmO5byTY7158YHFNtVu3r
WpXLgs6cUr9/WykQqnk4QgBVyQH7LPv+DRdIjMjxhQrqP6oQcqiNFRgaAA/UHKbHgHemukde+EkQ
zfot8zSsiJepgK3gEujxrQYjDR4o6rg12ZE9FCbQ07TYEfbRv9DoRnFTl7FuY85fBeGpH04RsY+x
JyNwMFxXdbeRwrNY3C140zndcHubY1sx00OVUfx2j+pbwC00RkiGk8mMM1shCPDAkJVjuDu7N7Y4
rrkWHBQOMcPT44UZsAt9bRur+sj+bKBZZcxmHNjHN5w4gTkwTalgmOCUppJZCBeecSp79WMW7ac2
m8vN56R8WCV+KJGEjOWwHjHwaahwOV27aIRI4ENptU5K8VADPmUAxJplUMjCnkuhZUwlfNnuu/r9
12FOjlfL9i5vq2KblNxgVsb3QPmHeB1NJHCxC+V2gA6fwMSqH+k95slYWk+7yq8PPbfh42NTNMDu
0+xCSff2Mo/uMGN54bTxtKIb0t03olIG1DpeHUtgj0Ed8sapmVNXBX1b7mFsvARg/+owZjK22s0b
bkDOAPWHMSiXgLvjUfBiq8ro5v1aG6svBJFg8UQZ+q9QnzLjelNjGaYgBnMT+w4QKNVd0q37+pHy
QiLuh+HoD3P743Mw+Tzxcnajaga0xRVo7e6DfddSH+FwYkjp4QmSL7+AhqWhmc068Cexst/b4Bn1
VAMaivy6ALnvh6e7thlu8rtXYnFIsBifuzccRxqdkACqsZ2UQ97ZTbnuT+2BaopfFfI2hcxAAQtw
r5Ikzm902Lvv86jAN8b6KMBMd68uZhW/eu6jEBMiOzpQWTGpKWExgFbLJGKS+0OyzAtouBAuiQNk
giZvBUenOuRzYInF6WI3YTFkT3XvByoQUWjqMv0j1SllPVAwxiVwQ4unC7dBppmAFXB7mHmygbPY
56d2TrgGzyKOktqeESJaYVduSCV6S8a+shMMI7FOprPiBe+LMMnicAtCty9JWMuf9oc5uzwcS53T
YewnTJAqm3qn7/R52yWUATJUr3AwzHvf5/ZwkOY/0y1VR5FNzWVJ8iRAG8BvtfLYv3oV0gT+1m0/
LTW6Ibkz9qfeHEc6tptQu617yaT4CwUtEhJVGn0g+WcxQjBKLBvFL+wfzartwXD8SNx1Yw1Hxh2r
V5+PZ3Pvfng/8peMD+/07nzrmO9Po3XLhXjspyrlG23hizimCl39qbx5Xwh2FrxjOcdVGUMIv4Tc
XKIVIQBlP8GAuL8B/+HvhAx1lvBIXgCjpTdoLB7yDAdaPhy/avaTfrXJdD+X5mSrKNgAvm+7+3DM
XK22mWd/3Ce4nLhdmNrOUnw1VQ5ciGEh8W884WQ6tDRQsgjmpd+h7dUIIVkmzO4RxwDGjCZbhvdD
Mj3GWCDfOqf58O3h8zmuaJY/MKrtRI17hFpMOZx537pbwhtI0njLt2CRS4Ay/o+SxIamzpPUfncO
NoTvPKRJ60C/uCIdy4EBbR5KNQf2bU2/ymeVqk1DDjE+aQwn4ieVWUfUN74761EVCgwOXG2Eiudv
wOvJ7a59jvOEB44CLye0Njmsv1cKE8boRG6ysSSTGis/q/0RhRZSQQHFVBI80HEJIRhiA/laTT05
vZl1MrK4vliHww2sSmexGEFheHnygjeWqLYaC2mTWQOW5wtNmvbPMoEdys1pH+6NRIpRAP9bUzaf
KgDqRo0I1IjvbhX8GvzgrRQDnw6L+bXsgtg1pxqHHDLWSmfUeUwn+y0TQngXPMD2CA0+tp6Kg58S
f0KH2mEj8BXvlRloD79caLol9lomIkSkjJ9B2CUWhU11c14n7G05WXp3lz9Ic6+bPuS4kqKf5Pcb
dyhbEN2abYY+rDF/yGe4T570RCRLVI5J4h6eWEo2bmoLeAyMAyXDD69MRmFgNbm7/84BsAegxrVg
hN+PYKSv1qWEHPb8Eab+M7y00Aj+83Ssvb0KPianDvVpcknQHHxj1Dd4vE3zeULu0N5M8NXKnBuP
tc+mTPxE67ayIROyvdWWmfMZ55OyMWXENcZvm6w7dzAbRv04LXYN2x51LOf7ftztzfukg/FGO7Qo
mJ3x+Gy+sXxpqWdiSNkZPzATVGI8aLRLvasnOirEkZVO+hyz2BFvtRnDhsnN0KbqUl9VhM+pi2zd
DS0thPCWHEmap1GgEekjKLSHDg2XEa4646pa84SSi3Gy9Ri/PYwbrPkiEQ2pyALdTDNbc54OmCXe
O/szg8c+pNG/3E2OtyOMFXVZ80mbOc8AH7RHWhdx9f1dh7UxPWwfeaO068elVZ8AZZ1PgEHNOO8x
X3NaoloXv3MXQ4Feyucit5v5d5uG2hLrBpL47N5Zb2ED3+BhHusXNRv32qy35d3UYH47zRUveI2p
U3/WXGt8QDQ/Xd7+lInsV0zhpNR5QapH6S172bScjIsLZL2aCMrVa5bNPkxLZBdovL95Lz9QLGll
lWpGgQ4t+QUVFAaP4rTCgddRqDYCTG0wg+hf33842BK7scDnz0uun2CUceGGBDbAwwbAqbc9v0E+
vOjGufsYa4KOM3DakJbZvP3chkktZC+sFplI/ISW7+MyLx8n41dUAcpHOP5PftgyZjgxwJwQ9hWs
qxFaWqwHmXRjgTvT8HccUMCOOVW0Hn5LvO3vBv8FmGUlorXuZ2AXzaBwf85lv2TKO4oyBO3bdLpk
GN84H2yBM50RvnZ6UgqeIf8SuUQdXg3MkvJYN/jJkNHWiTUfbB8Ey7n7CHuaHUOv5kxc8rCCCbTK
fBfoK10jL+ncnPiU+JFFwA8y+irhmQfyj+2ZzSshpwHeejq3nqHTzlx/f7n3m9x3t2yb7wpRq+bz
4ZFuOrhhk2/geJlixGV04UilsFHnncMmg/G7lNNyEM+GEALeCrb7+6VKTHaVI2hCNgXlKI2SGaZ1
scZNkzhv4StyHN6jNKJhHU61iZ6F0qKbssmAWYOIF7hAejpmeFyvZ898T3BeXw8EkyImAOivt9kH
4Nxsu/OPcDLj0WzmRWFL5/50KOwzx3LwQ0ZJwSaoQ9QRyHtEf/j8qzm9GJSInNSMhlzIurD6hEiK
+TkjMsimGn7hyqLGF9j4zasNkzciJrwRbQxo7prWGXyCwxkbZGRziR1rSADfF/IErGyixWpEuUHb
wzCg2w6XCmFm6H6WBJ1NPg7nH80PUegfK4KXI8TibB6K04Xy3w9eZotYlz8yYihA6GH0oJwNIDPh
qmC8YoygLFbKRaEAzyNGhPAz+QfIlhlk6rgXCin7pIMUSDMRDY/CKRRQDVoV3vvQwq/Nv63IKB23
/ClA9lixHhvOlQ1nDJ35yM5yOwkrB16YXZM6sryvh/SbKC8sjDSd7kRr43FVGE0q58QdPKiFhFmX
ctZDhFnGdKe7u8rwZ1gkysHNX594+RVZq9/jnl11PGRfh7eBmcQSEHMJ9UwhFgOM4udppDPX5m0u
Zu3Z5LnWmFdSpoTKErts2BvK4onrVkl2npAKzvaeZhPBgNMACW5Yb4KW3fAzyDBsgDtRkBINL/BG
OAn2heDGBaointU1aUHBG9OJysAGerTYUIwKyR+GF+yowqzje3xNhNxIREQn9t7qRQIQ48eMX0BR
nxU/xBNOXWIgtPcwSiDrAlEpf4H+y41PcTztbB+VKTZfA2/wD2oSmBHbnnk8tkvNgRrEJiAcBYRD
16bvblrnT7gmgRklAMbY25j19LN7z9MNc3f4piH5qeZvOQjrJfY3TPOX4Fi7H/HarfVzdikmT4Ak
oFjjvZVclBlWEEexDCu8rdx6rHOJMHzBfbcPy9FThKMkxoRfT2V78hD4Im7uIXnkCUZNaKFPRxgF
vEHktkm0Kxd3IggK/G1cDsg3FW8dTwkbtMgksRGwhLfC2qeEwQmhF92nKO+A3YTM+OvsHChrsvWz
pKARkl1QF8B83ECdjDhBxKFwElRsK3LYbCDHXsIVvV3aI5cL7SmCUWp44/gkBET8VgCDmDfkUwwz
JsydcDi5c2tF6CFcM4LbWUxokytCH3glhJCCT4L2Fx6F6zu7DUvtyEez8axUTEeof5m/A57RNCPJ
As8r0A/WWE8AStnx5XhEOeZiBgK+g40M6wsLNfx8nL2bziDCmOJyvYMBn/yzwowR9xCeUCFzFkpk
kYA8QFWmOchgwycpqR9bREtz502YB18O8h0fiJg4n4U49WeNc2ISaTIRJ+ZJuXQr4ldF1sRzpnGM
aMbfvGOMg7Og0SLsH3J9/xgOa8Z0+Jd4OxIOrXeMkYmxGdpwI7gA5OnEIyOdKVA52ZlvdncYhFht
4v5F6W5J/HHMIjAuQiHJUI46wqEKQ0gk/sL/6de8sgSH+bpi3gEd13oIukTqE73O+4AJ/C8Qk6eW
HUbsUmDIs4uIbgf0ZPLEFAIeBFeWz2k/7CPHKdBrj4/Bwrb42BX/YA8RQKo1NFYcBc1isEZLIh5Y
rHyw9NEcGqBFzy6PX2MWqgGdFJA0zxgvaq8gs4qtawWULVv41ATEV2GCsnwjZRakaxyv904s0EOG
x+ycBNVRWq8AblE3i3XO0p2yiv+/DDoPB1rLzdA4tXwN2xbKAJvgbZepKOZOBEqxmxP7jaudeOTF
GsT6kKRnBU0y3qnulx8agMLbT5af6uDQj0pZ6JTZ8mSu6VE8J+LJ+nkfrgutPkNXQkZsbNAH8QWq
K9QpZYHe0VQwrRs4IIxiC4cxQBFIVoZdWv1gwjoX/ge+Fq0HgXtfl2uIEjLn7SkWvGRM/5kmQf3g
1ZzL0Ce1N/5sOPxgWCwrWNIA5JjoKQC1hUtR3set63suKJ0r2P9Calx8/5QtIqyGKuUBhrXufz3g
4WxSV2M0jzBDQJ4Vvk11+/x5qUw5BlGQuUPy0u9m+gBYaONTCruiYcImiL1Jb/dAsz0Ii58PL5B0
HLoQKKp7bdrXDqW2qHEl5oq0WDrMRocMiWgFoLMudHNNT2OvCwa2uRgV31RxGIf5nt0Nbp/hCuMQ
xijuIiGCjlBQ4wUuNZiMQMNwvXg7eLGuvZfu5Bfm6Ytfa35gbexSnENg2STQqK/z4YtBfjFhuN9b
wsfIxkyZv42LuuYEsByOwuHIOjN4x/17nq9+zPBsmZfcpnASmH56vRDXi/gObJJNF3nwcBTvNjzC
3VaYPpCLG40gvkL05uToTxmifR/2I3yNjBnOxCkuxmaRTvXzpSL1mMjsNWyKZB5TZgC4Z1TcBrVG
fnI0jqvGxa0ZcyVh8wTZgrWx8qffGeI4HsoEMofFFx2yV29scOw2N2OqHyboa/FrYx2lPPYiGp3o
n2hKYhaDXI7u9/wDD+/h7YiKgqJU7Y5cAbYINNV9BhwTXJ6g79NE5CzfFK7eHAiwbIziJM2bQQCJ
llRymhNblYCyaU0UGBkcXK2FewrDZ+d87R8XTf2vqEzYHZkilzyk8G23oxkklsq8wnz6+5gTIrtS
dnQV6kHLGFp8gCN5oYLgBJkByj+GDviQw1oXBlQ7yj2vRt34ZUsfNU7ClNQvttP3bil2CUSQvYid
CXuhPc5fIN97C3YNFKxsTqys+7lANXnspt+FKOg+SHBMSKHOcSlk5MD6nEn6NsaFojacz3zkSMKs
GE7gWL9gZIWth06QJidMkgbCKoidh+2M01jg6xnJncQ6c2K+hGVqduGRYeOBVo/IeMRMvTYVQWvD
3ps9nfUSCLJLtSqE/zg8bFoRSDEcl9aNuRo1RtfAgyAxnIPaOfKrX4B1mbCWEiZJyzv4NBwd7iKS
0iNeS9Q1A6PB7J57zs3+SpbsPDgS4Va28NPeBWeRsH6oz/tgRDcldBVfBzB2D9ctORQZSoDKRlwa
vg94jrjJGK4L6ubLZzca17PinIy11G5uJCOK04SjpvZKsQh/TFY76y7bWCzIhnAocWrW5BPT6sxp
EaSYgmAUpAsuzQ0TGOe3HmCkhb3XZ5eQQnAzj83Nqlb/KhTspVwUjzC7yzEskZgLnDt4bK2p7zFA
ofpPeQZaD1gLo4eMb9rPBuPjw2YGH0hseHx6bgLs7vKHYQJ6EaeYtYvK5JTn2ekxN8d1TLwUYLkA
xn4ePHIUjB+KSNztptCJcK/AFAK5Y47skSJiSvKyoBI9WZ5abVCjFCkeDLaoElbCy2vYkRnMKQEH
Bv8uKipuRKz/YYLP4zPPrf32zZffFHxaX1Rd7h1CrnB8dt+TTGR/yEdY/Gu05/kU727gdLhJRBNf
SEM8QTM97T12jzADsMtDhqbFD7YI07DLUDkxzNOncBaINUSIjVVAjRXD336axo31jCTVTrpx+4k/
CKWG8ZAGDHwARBvX2iCV5luwxNF98ZXgc+JwQGjQitG+Qkqmwkhzq5wgKbyZ5kHv/vl6gS8ChpXq
qccgDZsg3SSRru/3T4zkCuaUncPE0ga9LVSnpQAEgycT+TlmjvgL+qWn95xONJE1ZC7p+lZO9W1R
DJYtLMfieU5H6+9npZFGt+yV8Y3EtId+eOYek6yuN/+R9MWMeSS7Vc9X6klJt0oq+2ul9IkVU0ek
Spdfzv2em33ne1zYVrLGIbnWYjIqVHiEXx8WusZf0T7Xz9ducjKoLX3GmbI3ISYMhgGYwXfc712U
HhEVhoq8CTZ2/D1S8vM/iElEQLasysflnVLDQqtjT2bLQQ+L3ZyT46FXl9zou9OwbjDqE9Ui+8a8
I0tsV/dMHM95siG7fu4wZc2sM+tFe2bjtYHqJYpZhh1kIUl/d0acZutsnnVQW/ePucmpFamOvxZU
YveLJlxmQ3lOlg/2iEoQxm8XaVsNxm8IXbiSCPNzgiBEF/vKXGiMa4wfkiUivA0oQnJGT5ZBInot
kfXpe1CY+81vr8y0aV9eF8QIFc8PLTsE2w7Ev9tonXnLw++nsHDnIoDFSF5OzVR/e9HwjDCHqHnQ
clLopKiuHFIgMqwuTbjs9KyUdlZcepBLeL4Es8bozcE9V0GBi8HqjMhs8ArnyEaDAwr8OPkgVKwq
kXvcmumB4SbJc+vW1o39ZgslBtKUm+sCj8IU/ooxzLXoEHQ5/cSmlHRf4TpD0sCAPsR/Z2i8whI/
bY4p66XzWzQ9TA2nGGxk73k9mFcWtCUkQHp4P16yFWHM3yPlmG7EGL0ZpzWzadAaEEGQQyNHNzwZ
wgR+G4v+eLHSx0HUhVvGDcyLB51ZWfCZZsNwZEo9tyQV3mWezPBqAcT38F4DWDp/FEpBbbsMkaHN
3Bib2IPojWfIuriubbztH6ktws4NMaAYwCxqCmM26KDwC8XPwG2ZYPDRVFJezINso8Y3czaQ+5zo
IoII+HmOQiWAHY7RkfWQurmXUo4pywJPeMZkmkRIpd2j+ImUjPRi5gm8Nwtw9HVbZfxVmNv7zWNP
9Gv8hBBmDHWvCVt7n6+GRN0pGDciLlsi/cTkjv9DArS5SZaykbj0yt9TZQj+E5Q4AImCguQDs0zh
6wwHiVKxCr6AUoK7KDHcC0eswy0jfr2cF31PAvYiGTfFe06gWQhOM6tXs96IqpyzIovDcLSCBZYP
Jo8lexs5XMC0X5XsqwLuwlBG5MtwZz9t2AdkpLcGwQWymx+kzTOdtL3Z4Ipy1hT0qdr9vO3TnkAN
xFRMlbWEb0slFwMc/PgjVbNAm9DKFDwXD8uFT/O0gYk7ABSgGd68ugKjR3IQ9iYtAx/uEFozT91V
pRVsDylXNw9VKdCrjT69H9CbuoqDecx4b79k/4faSaYDeuMNPK9fs0RwYAalA64DZJTMEmBSMwSz
kX+U9gLauvds4B49sUFOHpVdXvkW1sCoM4HUQMugHr4AsQ2RCaJskq0S/iYwI20K7l7naTjTIomX
wH0xgtFwaMAx7w8URxP+6C/yAx/vyR3acOl8rwP8McC9YH5iRGr+1PHzr7RhsOlvS4IhprmZYvdr
txTKpOCju8rbl4EhGkvtgGZXt/B+xavyXSzROuUHtHIS8rNL42Gxd5DmA9nSJzUyps3r6aZfKNzo
EDL/hxKEVoaahCalP5ZiJdZtJWKqz+NWskPw6Ga+vKN8bpHTsY3y5DZOHt2WuYcGDwt2BA4arjRk
Y2Gv8IRei2+n34HrMtSwhustNr+qDSBGcAP+AOpKdgFvWFUfNYXskj8WaCeQDGuTwQ5oEX4VMWKg
ImNlsz0opKsk96kEDfgxvUHx063vrjkSPCcx+qcwln26EJvchudJZ1YyqUgusNqQcXJO+3cHm2Ae
C3d5BVz1MBL4bKOJyv58czmBPgKRkzZ9ZwuV/JuYL4guasCscq6Hou/yy4dPGmr1QgBhPuaMCX54
bylm1trvofXUg3TTuCBwy68KGcLtJW6KPHaI4Tcq+Qnb9qYhucsfBkzCqysZ3iftpIo89L0r2mYZ
Zih5u6B4HwzfiQoWs3bBpb7ZVKgUokNTepHq7bcLmapVuigXzaFep22/JASi0F8+IDFBZQ0KGzeU
+Xfgsl5ZoekTUOufQg1DJI4243VijMhBKo9v8vh9YWsk2Lew6iPlzrGEu9QE337QTftYu4HkwnIV
CiaOth+Glma1/bkokRZN6T1VJ1DuhDzZ3/6kO2V+GxA4RZ/FS0PvDEUgoWsncKoiOLI1+Xeo6NhG
nmxXsB7eb0CoGBD0Ts6Lz/4NQAfAjMFwWDOnx/GDhJ3abYH8K8Q2nXx5pHFFLcOY5Lbo7dju34Co
YOhshpU9mPNhkaGNJoCU25ZpJrVHuiZM+zdjgHHtk00+CPQFE1UHTNHMVlnPf51A9fI/hLG8/Ntq
ZqB3BnlqGVi207ErVwakOOYT08ph6iEmFYxRAAz3XjPDVn7CycB4FgNiHIYJg0OBpgmrfP9hM5uX
llpM18NQVY2SXYW4GG+fHEGOIGsjsiCDohxLn62yR1po1kcmwBxYfcY+U3QVJseep8zwrzPW5cNm
k/h1bM08zHjXDWCOQdNq7eGpQFYKjrsdQJ590ny3TwuOCsPtxifDb63hbogbMW4StOmW4tGvdwSI
Tl5T+WM9pmmQLPKLgF1XegxfZvJepxOaRkHmw1J9XMaNf8PxBX+EqD2MuImwZxjEnIvoGQ0xXwDF
598BxS8oF10kRrk0zDSOBz4FNwfm6WFw5T8qrJ6WhIflY9m3dDZSmE45aqY/ZkGMK9+Maj5GcNvg
xgGEpBqCxa9BE8NMjSeTFnMfPAmMrP2WiRpzuGdQzdqIvGyzXhX4gmBdH/4NI81Sl/Kyv8uOOYmi
90t11G0izEzm6vtlV1tEsj9NPt/5F3XTxEWPI46M/vQkcnJZloMgjbLlyB1uJCoudiUov9MB0diC
PuEQiDcW5kUtPU5QrIgs5UVQ12PRccO1blGubg4zB9QIuCYJRudzlYKB8JvcJsbaec1wwcADTfE8
JonCob+cPEhwxy9gPvIxG2/G2JE8V/lOJyRiDktstAWvq9Z6DMKlw3ta948aQTgwOgYmXgOwPQYm
iaYZFXqinb5/MFvCDFVU7svuaN5wrjNeorjPlyX3hRX0AdqyRsPTg+2htVBEnFpmsjylRPxNGHyk
UxIquWKvUMILHu8KVuX69o+FH2d2hanvy0zm3/FzwQwlYp+jE37MZSpyABk/xe+x9XAWpBkbFwuS
HVjtWLo+rTdAQjlm2IRztdCM/I7MlVFuvBGxMApP8Pl9Tep1Mk+nXxj/zfbpkTEHyxK+n7vuY64k
nLhrIYEAc8DqzdOobOnsic7M4mFQhG90+td+AL/y1DGb5XoFYl29dJrlZ/i2SS4VE2E2Zar9BqNu
nlFthcf+lKAd8DVkAGFC8UyVni1pnPYL6SRYVA9flOLJBDdeVz8pp/30Z8smwxh3ZEFe7Dt0cu7P
fp+zbYkArzYPla/DPhgaIT4oNiE4bdTz7+78DJppHiBYw2x8T4EEXNjCdzJmRZICbMbb+UAQiFsE
zz8oYU9XvSQkcD2sm+4lyZjonNuy1ja1zZ7ISv3gTK37b7wsD//RdGZNimJBFP5FRCiK4itwWQXF
BZcXw6UE9w1F/fXzpR0zFd0zXVOtCPfmzTx5zsm2x5/19bvtHAKiPeyXVtuvf/3HN3lvkcYzCHz9
vrud1KwiTGzVrdNb3ILWa4jwqrxkyIQb4jEAXYOBGsWgdXAZTXho9vFihGqP3GQHE6Nmd3CkRJOD
BPMJRdWwvjFHvQFezhFBQ3UX6Ye4HkCg/n4SnAvc/S3W2dWIImT5YV1wg70wh/9TtlYVuvNwaqad
Xmf9dtrAeQ1yD8e4xUxhPcKacaIqizrrzPgmOzz/+Os1ADyrree4FjiYDzJHrbHgLpBg9fQWB539
GCzCxfazlFbledZU7+EZPQmQgARnUGRUUbe4WDN9wHm4t3THhAJsfF3QmtEjY1BDchzt+2jIG245
ZIJGmCdFQGbSmBJzh5e/hsASp3QXNlbMQkPSC3TBDbIZwBU0w2dmbivV8mTgCQOml98pLue0JJf0
UsBNJjsaYQA2wY1SoMf8MgSzwSHLE61X9D+4zNbUPUC8eAkbfodcZo/pr2fOd6YtN65HKoUth/Te
j31uFvGQ3ZzdyN0HDZlTe0oYvAsfyKkxCuap8uSxvXavBcj1Ap/ax0ddPhZFLNlREeB3j4UW755Q
0pr0LWjuEJz4FN+e7l3xBEEwPCDE7FwiTmdmcmUHGAFUbsluUDdUnSw2e+Eabdp5ojOBkLrdyxOh
DiViEPAE7y99SCksxemONifMHecMaFWNaV9iZkI8U5eo033TF7p4hzmYFL4h0W5ej07p2QXQm5d+
KzA3i26r+/xJFTHJDMwunGmOXBirQ05hqnEOnI6QgQqWboZGepubjJhSFG1NuOS5g3IE+g1HKr1b
hpcykiTG+sqgNAUlA5AYNZAhczrHi42JLznAVieCoKAaE/rBVt0xXD07MbPrx04Id4yXEYUUMQ3P
AtpOoHNktnJlHPX3lcnssl2Kyu0bUX63MECjn4H+mGleNC3otTE+ZWCgf4RVVKrlZOGs2Tm9XZfZ
Smgw2hiD/9WTasYWu7k3p7Zh4Ci5Z1/7dbzN7lsS0c4ADsOXoLziDbRk95YBisCZr9631n16oMs0
/JjIhkcinB98gW/MamZd3YP2fI+Ny9Nnp180t40koxkYgyZ0n1yZAQM5gfhpOKTM6IMN1C77u9cI
S3N6DnqxXoz0Z3CeiPEFjCrI5ajkPI1Jsmf/xaA9vMN4TEHJaM62whBrdfe1KxMK1VcAH1IkuXPI
+46TQnQ57GFhpk5NZzcGBORcLhr+4yUyuEWAOp7Osdca3TQsBDwsoxHO4eHK7Evgo1PM6J0VoyQr
GkIXQHxQbcWoB2DoB288q5/sxoMxSGFFuQhz7RPx+xOGZfZ2XkEF7ncb/4Yj0mDS/hZv9/wNPgu8
694huNi3pirQYLoG7flroYBsqNpIv3bFYNKBYNK09lAxpP9EBMwR7+RQ4j59mGjvc3+CwQSSHeQ7
1fpT/8vvZFv2HkuqoT6l4xa9VyybF9wIfr8wjoQlga8vbfq94u6dVyYO3w5KXR2GPqS0ISqfD/Pf
iH6f/n7VDJobojHerHh+ovs82MfM8B5IJq64AL98HGBCsHP0nV+6wprSEuZOuAy+4nm08ONtznbj
Muoo4Gv8OMVHnnienGJIH2ORc4KGcpzW/R6bil05oLkGmASgRJUMsIfDQd27QX8oAFfpualF0AHI
XOKgBzyObDGW1nfTITykeQDUA0VXS98K7g6j3/XuJygZo8bvCaaagwVEjJzRmcmdgxTCvTklf226
BtzVxraxxbZ2im9k8OneqKZxWAHXkRckFYOuShWaQnwG7DrYC/ebTp4OyRqTjymvKQvMod57ThGP
NVIj5QnClaY0iovsswa5dHaBOSQ0HLrULBQFWT3dBdo5gTstWFGR7QlgayRaRJYTrrDDJoVQy7lN
b7TSvcuUSaNAJF4e0EpCbY3d6UvMLqSvdv3YtzVFFjMeobVoWU6dwAQ0fWR2eYYlOP+vi3ZuxscV
lBu9X/odJCO5t9jgEAHdzgyoGDD/phqIDh6d0YrBAh6ciBXIPSB2A4K7c8Y4pU7nXZozNC/SWwjw
+kL9Sdu73Nw3hluOavxEo8uo2k+yi9r+mY7udXh7Y/VM+sacldP4vTqNKWypOiYIW2EAwCPiEcIi
tCH/lTTEuAAPKgqdSlb9nacEWwcd5IqVxizCfd0un31iHdgiOK7gthNG20rmp/m40IP4HmD1812E
yVL76OoB04MEcxEwebaC2PaQWqdVRNyf11BbQqYwHNqfeITsO+5Cs8hC8X3Y29cdRlTQVHhjuB+l
4CLNE9tjAr6NtdDlEYI+kvuAlUFwNRs2sOWi7rBxUdEVLcSuhBjDIJd/nuzmuhNrmLrYen375UTf
8+Q5SjtoxcD2knqNaScOta9g5BDU6b+Dbu44VWpO2WEM4VUCuZY1Ut4H5i2YVz2hTXC4IWKGH0mn
/aE03I7f9qT+cgqgW7LgCRJbRjEwuSa6Vi6GDX9F3RJPb8aU4XFxpgGGoTe8SSw4d+7npRYbzEhA
v1FB0/HCLxzqyS15YyY7PqQHBoAmhkzxcsoavHzGNHTrxxT1N9bemN/RRku75rQ1hHQ1Zbq02uXB
sbTPOio3zT7Bk5RbSFpUR9vThJ1sYxKyqEU1tBPoItU3gU6MbxGKQ5jwmL9jBj9poESkZNpFzae6
wYQROFSDMVqRH54kKGnZm1vMJiB9oyc2uozQQRARWg4GGl+bzpt/nR/jk2Mnk2MkIHTNedHZx6QH
BSyD6hgFJnbQfCJnJpQDGt5KfMCfGn5QHbC7BnW638IO8prltxHg4H0fLK5xfp7R3ICHjAaiM0fb
C5P23ZmY5NadcoxOSWu7+ZhW+eGNWjYZMIaaJm6dc8ll3q6ZAb20AGzkmxq8LszpQJE4X5mPgMj5
ojB5Eo2sZBOAG5jJnxyo0J1Y0GEcqwyFYbSzGL7KbnsxyftvgHmKXT6xag3bTHZOKQABnyH0siqQ
nGrLK0jo9px196zZ5RtUjUutx4+rVQXN08muut/s8PKQAzSbWV1Tzy6ftaJEOWE47hnh/bK91fqt
NZMqIba/SMDwmyPnamSQ8ZtYSRnuHW4b2ifrnVE1tMrKglSPXkJ/DztYHlNUnNHsg2KT11OolyHs
dbaOuFa9UFlAcg5oR+lMvpipM1Z9jrnet8BH0XDB5TO//eIYIlq4Ptzrwd/tBk09A/YHg9bXLyyD
vgFgP5sMnuE3QI1ywzISIe8a9n75UfyESVNf6OvcUG5KU+9ihgVfvjY9de/bTw4pmrZniD7mQssE
2VRafNHrtr1i0MbhPfk0wIhRYIA4EAq3+8WQv7zrePz+5J5wBR/13vKagD56Mah9EiLFCfohNmlI
Yh/WsR6cRnQvGBJAvfyByTrai7CUD8nyRZKAFkHaHJjsDdjnoLyL3mF0z45LJoLZz6NLg46aUGfU
hygLPtIBxLiVy951b3QKsaBsOqQBJY/gyhf1G27c+4TDCRokN3rOecA+RcPcQ1JogBCHtRUZ93F+
tC9RhQ7Ya/TqdKVYNYWjUysZ1uNjteaUI5AB3hXz2C7KGFLynrvFnXwR/NU10yr8pM34k5pjrAki
iMPns/2a1XH9DO9QWb2vnhSVfQQGQXpXis9wI/eZSpfTVDJTRgof8C1Donx19nTYx4fxieQYDVq7
WwwfevRl6zD2i4OAVLC28C+dP3CHSnonO7yKZ+BletAZyzgACQjXj58HjRCaNaILaEOT9d96DUL4
dA8cbJjDXVQLoYL39d4fDnV9ffza+8TsgXXtsy89IfSTedyQTjHtNRhz4WF+Se/DC3duq2MkN9Wv
AM6u5nd8PqvQ4ur+m/YhTTH8VE7vEMyS0IQS86IR3NvNiEOcw4LTg638wULWx0T1fywRA61Wr6rj
/+iBtSOtIP+/ortx7lsg1dhsQXIXHv9LzhudLDtXnfmdGNXq1gFC4GwSry/CdFiTm1FNl+pMhlYJ
KCpLI/h+bJQE6BkEpqf2gcUCH1ougIFmqCw9OhWdEMwVlBGRA24ubb+atnqs8oIZL2faqhYmZAuA
ejoxBfoEfM5c9J34BBUu5UMDWTefHmQDT3lMxJ/qGjWhppL3N+aLS2zANJYd92+78/5G08Wy/fjF
iii8cliyp7dQhvS3+4WPiYb0DoPQ3sXCF7x5ozIiT8F3PSqZwHQV3hSRveMJu/axRoBhXNQXnrwv
sLoxgFADGaqwdYho8EiEQnjwONfaA66RskiXh4SDhcyT4JpwN7T6wsejtUqvd9+DGuCfxqZm0Qxm
W0dkPxVvCMGUdGVy3LmkA+Sc1IMfx8AnShtcJznniSrIXzD785vWBFvcUMOzQdTCsNaEsAr58eCJ
QJ+le4yqGQ2VgKyi1m+TidUHO7bFbxzDXaFVRioC3HT1cwbN2jxHmFS1NUhz2yPJAOa8Ma5wQORA
fUMMQD90ohhvXCnaM73eLXRmFjP90IiwAuiSV0C7GZkU1sSWuyq2sJ+xSfWRL0UCMNMNavbqKXvi
PCE5OPwt8BePYOC6r5Dm/RQ9BpRlEXi+oTpRXdZmTDhmeGvyIqHfM76HzOpquvfJu4UyLXr8wXXY
A3xhvLhwLswUr9EJNzhh55d589UjCXkeWOMhAAU8ERlSHn0ZyoB3niEelFBdBhfm++L+kGJ/KF3u
i7t7j6jpGJoOJ8mTqyOPI1OjhOsMTPo+1BdX/KnqVvMVsVn6rw82rs+jXdHNmeprOmqlom4HtcfS
cgQ3QmrvPsUq0/nqkYFcGKbeCR4taSjTrKJDvItzr9arIeQFUp4e+o8uRAn6lKBecKwaXaxgX6+B
FpaDBZ4tZ6fIe0DVYUk3BanCcV4MrhktXSSIDQLLfU3D4YA2JyzZ/TmOSoNmvtRe4/3Bz8HXHA6u
hscJz4XT76OkeH99gw4FD0ZHx/loM6uUhmatg5kqTVEmWEP6AIbbBQxCQxt1zJrIqehetNOOETW8
V3iM4HnfKUqe5A9We16tiXC7EUYhoIykE40QVdiDtj4buh3r6yLhIMIy+ePsE840fphjEw3ia9uc
GuFlZGw5fEge6OSy9ApcTQB5NPfcSY76CG0YmmeUYJoLGYS8k6ruNW4fADM7c/Jcrvv+WJE34zpI
r/bBBZOMfUjtxgQHvZ59OxPggU/Lx8bz+u7dmTM9aQyIwma/YCJj9cd0GqbDuTsDOlZlKg2qpceR
YNX/vmSK0fvv5TEENOTMba7RIH63xyVuFV9fh1qM1RRjN+jacBu1O3Ytvr7m5IbMwoDy3aXHJuLJ
kqzfs0tAbw09E0BCv2qiN/Ea2yaEuCm3HzFifftG12qdk2/2pgtv+qV36b3+3nCIhoc1C0S1kZ1y
uu/o4fcLTDWhR6t23Ts8nEN/gaVZgPYUB3bUz8eEvGAxLcX95JjkC6vNNYCZMbt3hwgLZuPI7NUP
Pl0AOklrLB3aNa+C3qml+ZcOaOPbu5CRdgvaHERxHTNI/6X1GyDW2mSfECxoH8B6qY+q97Cdkg+N
FkOOhM+Uz6vFosGEkECRioM6x6P8sXLpbu2zu5IiX/LHFClDw6utT92i7pER8S2aPYg9dkFr+Arb
MevlaU3k3NF7JYkIoYv2pQbD9UrtDuzEEDs4tgSgERb9iBMgw4D5IInrDHBqpKYTOyY4UlT3D1jS
QqY+B3qIxZ4jXptwvFOmSoGbv2HlUB3C+2XvfzbQtF6QTkDwYebCn4IrxtRdcpjkIRRlD6uJBBC0
p3EqTCSqnpcYzVliifJ0bt3a+qo+KFLwoyfrzz2930fX5zcGna9FvQUOCC1Y4WCT4EOWp7cxaKHg
sDQOOG2F1AYgNDnRiDjZbT6BOTuMXz4+fyT0pEp0FfYwnPdMjRM2ItduD0hww6N74CWwOO1RX0ca
ymUYctSYu1ggEhPQDQYN51bloSyg/0qbEx0B2h3RLTAASF4QFTQ6BcZmMX/vFANelZyMd//SRpLT
eVJ1IJ5zSqmkIc9qtgamgnwEDKZDfohhzPplAZUKFfsPs18QDRTKNkQpze43HdaaL/jnZS1Pc/IH
1/kkLGR+4mRJS6bVl/NsBxv7TvTAxEF3YXL8eu13T0fUx/iMD+YZWr9ISQZWOxePAPcY0x0/27hc
iJ08E5ibTA/zrvFheHCoPa3Kz4eigTpgS9D0mZ80lIYXbS3sS+hn0bKSYXMG2qub//DNBE9+/xyf
et9xtaFd8WYLLLWwjW/DyyuTvLIKv000G0wYFGOyv0ShOdYc2roUeqAfLVqd+5DxAUgIYAnx6hew
BoquZMdvOBi1LWPT2BQMgxswwoLFNIARaw72F5spOp4encf6SutfvfNfLaqsh/+dkeJi1erDE93c
8MbHf5EEG8tIaE/Ipr0mdgzIFfr3+MFJ+rZN99S/BMaW0rKBd8U9K5cY91L8YLoXo5iuj/fRN96H
uXOJmDvumRB+yWiGF+R14/rOectwd9OT/qWZnEhSIOpDOGTMERjyY1nSqsnElYxfsB/QVYAgK0GI
9u6190JrNdfV1yXfL73SBXo/WUVa45B2O9kT9AuwuA0ZCfAfWsXir4F+cQtTml84Aoyv2Pd/xxjp
UdJm6JpcczghXFTOuMKd4rVGsAIHz95w8vHR0VZCOe0tSFXPWHqZ3pky4mkxlXuDoR2mEjsno6+T
O1QLl6gd7NOKv1xfV6E5B9xCwkcjbZtnty0PApuhfHnLriOicKB752k+aaD67D9WBWRhlUMyc5hb
cjacAzQiPELvqkLoh6HYkDGaVknrNSr8ZCaVpYQCcX3m4wbnTJTdiEnt8G7xAa8sVsoe58JilZEw
mpMzs3rDs47oo2MKYfL7Ldps6SbfPTqphYUdVdLBqOv+z/uD74myc+/JHBEQJuQWGI53Xw5UFmee
Dyo4t5UC9kZoAwbs1mxjWqlKTWEHOpxFTune1MdjfTB1xghk7IwRIOfbiAjxifYUia93ZEJQxQh7
+RKPGun6yqXj6vK7cMpLJV3gu30M9+oVH5ya1fSHdJLUWH6TMStiOnSCpNSEUFPcGXGORSfNQXD8
8OYKK2URAWWBnCLJ5dfF4djj3xC5XMpUWwvl+6XdUPIz8lPM4wxglToG0Im21d3lW+FMhP8CVIKr
NR4DuHAjN9KJrnw2v0zkQK16803mtDPMhw3f4XZXFlJX5sEjhSagFKpQTNb0C1bUBztackF67KUH
zh7kzJ7CCISsuB3O2uE3k2/w+GeY3DBtaFm3E1HdzYSDOJlhiA+17xZAvbIrp8uUgH53lnBPttw/
7h6JdEzOyj0D7QFXqaua08ZW4TLC6VmdeeAtTmkImwhmZDWc1ZfZPxkzJbE5RlNKNtFr5069d/FP
E5lawnhTolzuVv6Ch5bzX7nT6WszeUzAd4w3avf5jnP25MPuRKHgyVwc8mj2H21ILgTTXT0qlNwt
QiFrgvWHUEfzsdZWjIaX9civKxtqj2f/Bjt7buPOvY8vQ5mwc3BCed4sakVslZvHMtgrP+T/8v/F
cmqzPbJ6FnyJ99Bl0kx8HgEPpO1kqJsdHggON/LDd4/1pMLxcjke4rwpi8xnphLCiYYVZ/BXD9aU
48Kh7kQOc3dpgbGjMy7Tgz1MBxsbpGjnkp/+Vg7yDSKsgyuCPSvgPujTt90vcYQKeSh2iFfSEvMk
1s1wE2UnK442B+uJY8/Z4+KHfvgdMz/BNyFKyISgD/v4u6WM4qEywoWvjzVkzBKBpqWYkGofOQn2
YWvywuhFFriOzcyhb9jLvQVLouXrDli7WmDlgaB9KjN9x3WQLZmnIWzUZ/fjKN3tCkdmonzuUUSY
sU6Ww1nCeUKGivgK51lXPnQTDxi+xkeviB+RERReo/8+27h/reBoxgin53dvsboVls4Eq8fw2TPd
W//inByc3nh+heHwfGT/geggCRWSjngKHe0NcKH7Fjugwrus2Ep89+QyHZatvFdljKIf5yPviMVS
NTo545rP6/WYAxOxCEJOXR/c5ePrHNd1mF6ctnIXNVJZl6G8JeSR85wlw8Y69QsoB2CMRcQYc9UO
35ngWQyEYVcHexIrRqAJm6oYvLIPDi7tbWvH/tO7WB26bLLuCywVPItPISuZWOqiqwk63Rvbh+v2
2HkSUvAJs8cQFVI2Nh5s0FY85gGrHZr/81yPCDHfOElk5NgEThMJzN8I6oZLLkgmiKzt6yCcIdvq
qxkTyVSfyn5nr3HkmM2S5cWR1ySuudxnECeWM6SfgUYo4g1attwXuUeyKsMlDtfdGRoMXoYxQOx5
IBC7M2qpd3+DWRyDfvx0IRPaJOpKHHoOYdjSSWJiw2Yfvb2qd03f3g0DqBL8mbjr78ND78rMKX21
fTO3B7c0WXvk3UruGfcSgqk1wY9MRLF3mCaAKKjsuHxxsFrufZ0jRgI7W85UBNDhkLOKT4rqlnV5
l5zGGuNTxkgefLOWRrgcYssm6nLIVSRiEj1VM6JGh+ACpUgizJHdQTh2ohgWGH37LEtTfzisWeGJ
OSOld05lHdZgG+1TsWYUvzJc30LF7fVIGT3uD0/MAsbrBJ1+teIE7vSHW/keUn4lGRyxj3D+nOCY
5NX3VsTCddjHlY2Tp41GWPgMD/UJjd6TEjXzw1z2Ys3C0MuJIid2Y2zhI00sshEq3p0jdEYcADR/
34Wezs5798FrCysrAuZsdLpiuEDEApcMG7yLxEbMjSMtwkOEheYWQclh/FS1sG3BvYfOcA3q7tft
9I7BPjh2xQAagq0yveOoSSkCPyPRgVumxYi7xCsbwZfuqV38ySd6RBKP+G5GLtM152Qo7R6im+Qc
AFKHRb+2vQYfhf1OMHeRCrzPrngASuBlJIQionrMyNOC3N1xp/dzvskZiZUVC4OM0Ps4HMNHSPOg
eaTKiOlCc/JmSogsaCEEjV8ehlY8/wURog71DfH7CQ+yTgr0QI0H6i+eNU+y9TfSRhNV/AmXSbrK
vBoHXAADKWjH1y3wn3Q5wQ7fYd0Qa+ZzJDNCZRvIdB8eSqKIx1vf3/jpJnWqXsN69TMOmuFQfM9s
x2YhVYqbsZH0KZzVPVw3LdywHIbAbXUWxV6FTYt/2ECOwzCUYaiTA9TRZSFt2/u0LPlQBIGDyw2S
zH+LC5wOB6f/8FMCA6cgSxDH7BrxBOHAa97kL8kO41CzyjlBjoFVul/iz/EeX+f3+W1IaIMh9/Ig
FTjLGplJbsMytF7emDSFJrGsZpSM1IltG7NM7PvxI5RPjGbpRweWRGGBmTrdEqICRKxnMAbAd46K
Zr86+nDWcXuTB8SJztlWcNDKif6kWnn4hUdqoyLuyk1dnYaVcVCm7JAS1hWffTwMsZhre5x3yyZv
uB/I+hCPMxheNgaAEvmBsjHWWgyFMfhz5tq2U7zu3SdPx1b+kCyCULQjNHFhy+WV8zQhHHCASnaq
s2+TZHbN6AidAkwW4ahSCpYQd/Og5IE8xdGHR+7i84mdKaevhdf+eGyrGVnT1170hBXX7dcZaLKL
qcGpCHHkckx8LUSY3hOdFON7cVS1W1QlyJKtN0bHTK0mudVwLqE74mg/sXdhrwyfwwSRtcisd9Qm
xO5RMPD6UqnzTlKp8590BAuivXx8SRyT8VkNW6s9pnkzSeJg0FF0dFLDK5l4c5AlDccWOcfaUJ7U
twUCFJBcqeNP9p8MDIXvotbrN419WdMvoiZHoLNcwgplaQKBIhL9cAb8C+myxXC4l+yZlFi9yHq4
t8jHONsw7KsCPCcwz226cjzqLFyCI3mQHM9bqgXVGhTx0ydVT/axmZD9UbdqDqy8+NyEVFkAJDhm
0pG8ivRLSJwcoepXPUva60rNsaN2bgd1mgkrbVR47VE9IB2jspDLxboPC09Z8RLyOwFvam82my16
Sspp+TBsH8nO5JNJ1nkkWrWd1qAheQi/RO0t65TyL++dY0nlKMkJQ5I6SjnOkuIymNlBwmEEl1Ur
kapDUkuJRNDMfxUEy0udZI95B5LbY/yMeKu4+JPM/hxrM62fH37vQ89efWcUM0TPnBenduJApIwm
8z3HR6+DDY+ZFLER7D18XUhsGyjIb6p0dQ8ame5RCKdn5FA/Dpp7GDRcTK8SBp84HaphbQ3pdOHt
R2V3N6Dp133BUESpyFCcpMDuoURzBX3eb+9Ynni1sCQrhcg+rBRl2Ed9IJVdgypruI8kj3a+rgz+
q8lCXQkZ+D66JAaDaHJffhTjJupr1jwO0nWW9gL6pwj4DQ6kSKZ0yqUbTj14hhU5ei3BBYg6sLJf
rgFXV04o0ljL6EutI4/niLRkQWYox9c/eT42ntZ0R9cFehViWuSyzAfO6H8rOkkoxb5uC2cf7MRj
9CVyjo9xO71at0DzHsH9V7zoVHK3uhVik/eL4pjAgobcQWP8Tx96ot2JxTqQNuuD5Sw5hMRHyaKv
FkVyqYTtc+oaKZM2fwXyEvg2uCeXTRVgOOpCfpHikhLz5rInmuTT8nVWDzIfCg1XVhP+dpGU0IIF
sMGic4zXEuNz8Wh3a5HMGiQzapKsyo/LVy1iQfWO6QIVqXCb3ZpFzvIanyliF6vxmBJ9/I5R5DCt
lnjH1M3fh70PmM9Elig1m3z9+yh3Cy0h8fQ8aLoCwj6Cdqi7wK8nzsoTtn7fsOHdnDxgMDc8uUbC
mFwaHOILAORIG0q6AdCqvNNUAkxb7bw8bmMWw8BnIrDg3RJFZJIlL0w5D/XIxKbWhnUBpHqAl0S0
xYQVUwP5o5ES2K6ZBNSEnRmRyMvXwjYcPMMszcdTmGLuFOnxxb/4htPxP57miycAPvJ26ZaugAJA
C9hxGn3JQRgYTZQw+sxy6ZtoU6TqYCnNHhNZXguQMw0Ly7ujA/YUXTp2VCY4cDsMF+C7slgv6hHK
u754bdi9wWFrYLX+WrcYjlSFTdoTvTtmoosYV4hQw2Fo2HhS5sBVZcG/qfCa3mva9OprWbPkdA13
DuyP/8XLyZmJ9oGweSVbeyjUlWwS1vXHpi0BefPcrUHXfbt8y8myjHScbJvYFVC07aiTzzHy8Wr1
nOQcbkO8WjnS4i2/E3VIiVkdRCEpcSVe3X/5uASWgtRzKPmD1K8dpw2A0naMwCB8HqnIRMxv2mk0
5P2yhrXJBMUTjOUoSSpk1Oag7Tx8EJ7NVpQKv6pYiiyNGNtK5JepNvKXn2ziBwKGIm4mTCX+d2tR
eMgr8XqdrrwOocyTWljyUdrD3DWIWfxFxtzwfQBHHnDNQ27MQ5av0pVoYTi8upwPubPdDu1uEiZD
P4oiJozcnam8VqMnkUKeQcnDlHtPcktwWJfTfbeWouv2Km66/MqzVowqD0ZJXEvyyWJJeWrVBoxf
UyU+xs63f4pMVc4aoyeux3tAAOpK1e6WM8QN1qbB/dH8xgaZBHfgsnpghgUWAQKlkebkw8UAqNDB
/YD216dP3gc53Y0Wt9VVm99OO9JucsWYJZc7IppipbG2zLnOxy/dFmPhTH693EwW/8uV3F2WIfNf
bqrek5tThUUAvTuoQtkBcpNerizAfbeEad/C7qQWNj1qmPTaxfn2SYKPqgt/EllvtGEcptF4YG/u
Hd4Ey/IYkMxjvRGTsF67yKTSlgcfGdsPV+t1evVpDglQ1afgPBQW5EY4kElLYk6reOTij/J1n6ra
HoNjQFvd2yVSPGCT5CHW9Y7BNMv86By47lR+Am5a2EzPvM1zWzspxqcZYPvd+Iz05KJgdh+44lP0
Ivn1mijjPnHJR9X8y1YwwzclS6NXO3l43lTtMAcrrft0ps8Yz4ixgDiRXN1/Jx3taZK3HFE+ijjV
YD9+16wRdijBw2C/7QO4FWDesgwrte/W17ul0cMGgK3IOZr7b+cEJTHYd6xTRMM8ZagzCwBqOCQg
PCIMIIf0xHWB0NqcbS3n26Ofx1MoRnL6iSXe1XlDhSZ0MPOi42fl9L1+hjgzMwa8IARBxo60LjiT
YKnYxtAPmDcspKw7VyR1C/XETbfJgalF+IwD5eLEy8kB8o4dBRUk0mHJEa7MhDDnFdtE0ASj/wQ8
Pk0MwZS7WEimL+cwADd3P4wcYqfc1CnaN53LBG1cjBEIRtshAQYY7geykSL70Pn9Z9TA8W7SXNiO
9i94jkzEMC381uMXUWJFODiOO83kjLiRxIn/wbwtWilgtQRrNmyQ93JX4s9z+AZxPSMVAsfizBJ8
UaCbjvBkOOUh6gpWB5Zz5O8ePRobRIx/KOgmiuIYv6MOGfXbRfrJXZAde2GT3nyJHPJnWMhWRiCK
pvEUJ13vHHC/2EZ3boLkFxK3KFRjOszcb3lnsg28EUm0fGAp+zvcbEjGmEmuET31FZDRG1Acf+gd
Q9gXA2ZQwmySJHDPTBsq+2fESYPloVQ2DHD9XRK21RwyXDvRSoBrOV8kjgvAslA0TGzJNCWXkwuS
jwyzjd0uf5YvcSF6uW/3jYqhdGQzdYZyInR6xShPOlgRL4uRNqxPa2Q8U5BFeZkdI8xZUPIlaZZA
7Ewc5AQDZhQk9KLkaljrsnS5Hsqu6TSer9o+xGpr9RBnINwx4BQ/xROrF18AFp2UzHorxwdw5jZ3
yZ1T+kQYXXsaBiaSlAtGKtkvOAvIWjJGzy5/4B715BNvAFAki4f+S24kJcFyuZxJQSk296iq3IfL
xo2aTr+rEmYJbNKUYazJrAv3viccxYmSrED3BWUZbrdZhuenjSBNHrnAn8wBtMUZiBQWPIQD8zZh
jBnrzqQM3A6lFuACQHsFrGkoZVlBjg38GioUJV0yXrbD4wDaL2hr5Qh4B0DGZnX6oikQ3rWkNTT2
TJpoH+x4pfanl8b1Hy16h8J/7jNFhbkVpDFUyTJuhPJZBqODAFE+7ajDKYclLQO2Egx3O2TcLLUo
VbEAZrKRpcCgSBhDPghOq4Wqy9b718/Ybg+c9BsBodkKSpJiKT94Kn9U2DwbYBCSxn/4uFTHFM5y
p1ivFFo8ArbURk791AcdBqXAxKfCqVsKsQfgE4i5Xw8kHZIDBxEuFWrLu3fRFzFaliNCjg2BpqQb
86URBqYt57VUtiiMODrk51ue1LQ1aosf7/lnFCJV74fcvC44JCdFPHVS/O3HmIf+8lFScntMy5Oc
GFDsH/TPInXSDfgi194mObmBJueY8SXgQT+AZ8dUgNtKUon68Fc+cGaZIZNmYJ411SOBlxicR6Yn
p9h3yofh8CR2v/uflGO1V9GpmEqYoIigH4MQrAsjeSmCwFrUWhXWsjUdbx8r6WRwphNRHryQ1nsS
cdABkfMVVNKQhEgkvr2WwvuDcOkRkPcsel1wGOZij5oNUe+LY4LO4+dZkepTksIed24TiYc05Wor
kF7CKv+FhkeyEklxFnd5wOj5VnImfcIHQBYzAnttKn+an/rAcDZa/7lqB6RRVOAU1VUbO1U1aY6a
wYUED8EsslgafW7ricuCkdYxb4DTh15TWnnSxEAyTL067rBwQ8ivHweGBnxfPC4a0LjRC4gR+IP2
uIhp4TWGnym8nx5MCKGHHbw3Tvt9vbKahG+YA3x0+46FHw6Gpb8bQ0Zm5hGteAEa4DcUD2gK+gwM
VzH4rNf2FusaJBJXkCPmzyFD/dJB4MHYrchcHVU5EFic3s7qGOsXbDHcdr89g0SuMfZk1plRl0Nt
xP2d7sOLCNTAoZDZYX9t8FbNwaEfY5X9lfWyp6sjkADGrb8I9aGVwYCUKy0XM7kg7OTe08rB7263
lJZknWqB4+dql3Nu0yMixImxKVGOO9bYfGdkrcgZmWPJ3znhcEUSyE6VxPC8roAJ1h88aSNJHTtd
f7P32HKqS+kDSYhfEjg+iBwxNZCZOxB0pYacdWWQPMYCVrfb9/pet5vMEoaSkG7RjZvVgEdvAWVm
qBinyGjuIVa5W0m8D8RjvnygCTyWw7E93ErjjIJhyD9b7FSl5bqVHyYKEEAin/7WNrWH4dDmR8US
+AdJeBLGOXX58PKjxHe4rQ6oBSEJogL/cjuBfEvmH/Lf/W0BPY3Ikzt7EC1+LvUZECA5OU1fbjD/
Ur6dpnJA89ZHbqakMnIA/nqZvO6OlyLbYGMcY7AW+8rwBckHNLAVSXq0rqnIM2gRPWgp5c5jJYAR
TQnMyuR05oz+By7+niz3RAoeKn6B2XmAIFb+dovhwB4HQcIV6AIJCwefgI8Lm/vCbXJKJ8o4I6X9
Kk843WSS4XmkhdlNtRhmI8uDVFxJgi5fNe+0hcmbcZYWNLJpQf/OWjB2XmAjpSVR2/5BGdn0SarN
b/+qvqei2KQlJkMpOLJpB9LOlmagtCypMnibSPc41z5elEVRlm55Wg3U7pyAEGFDplozPhlSa8dG
49SEpNhIQQWPLBqBA6UttxwnjMdgOUkBfrUmdXtGUOAFONGE38kINGwxNbapCU2n//f3G9TZB2eE
ArPuv8LuBDGFvGKf2QeKU02WLF29Fn7lTAaJ5X8p5jSA1rmEFEVLUYW2PUwxMZNThU8PnMZZQ8yW
NOdoRxznwHkceSwpgePkS0pK6dAJOMejkTNbUlZuK2uUxZLyL2m6bjkGUklqZLEfOeA2/zekhTKT
s69JOvyE+UPS/klZ8BLUwuEy+YHVMuZK0TMdsn7SaCN9SApJZxplccxzJ+MmUSOF7m1Zi3ztY8kE
maLOcYyzTRVJn5rz1tuwvuEDJ5SfqU8xLu9FGkgbFY8aOc/D37gSeky+HdrjBqktowPokyUMNbF9
jlw/Jnmd8kElwf9lgQTh+LHaj/cgorKPfuFpqBhBBcbbAv0WMJY5LWHoC+APEMCikRP35Qhi8B9L
Z7WlPLZF4SdiDFxu44aEEOyGAYUEd336/mb+PnW6uxSJ7L3WtHW31b884XOGHLAGdYag01hLg8V9
HnNBC+yMuZIsOjocEKxylEfjMeWSy/U55DbT0d5xtFu+djZnCJs85MzpnK3XHJslD02pDLlj6AHX
sE/WMPTWG0eLCQ/CbSU8gGMRe5AXXcehhSyr88xlGsO8EAa11fmHwthBI8PlSLWQphcqIPJ2KCxR
Zriix1IuXwrAYL1ugNzqhuIN6D5tdnRb6cgNucWEXeh0UfVwz+tDK7zKPK1OePe7zwUnEEVUweKJ
E/Bx6BgthNyZlOmc1mf+YLo+hVjohOxM1ZUUHpxeraAsgRxKFnDBIKANPJbeZpKwvoiL0elab6hw
D/xGfhArflMLia4ZagFeyZaHoahx12wgenWiTJ8eF6I1vHPeiBflMPN0qo3Bv/lX+xu++VOCnrgk
crlMzNLFkcjXK4GirME580ptRKq7xVk4hvsFrRHLzJizE8dckkXD4gb7fv/enq6vrF0nQ+YaouTa
45tiz+5cQ04p8Whcexnep/yB0W3NrAsJEHxNISrEnqu/v3MZ/8ly6Qmi5v3F6zcFLYN9WO3r/daA
PdlhMaTa5kmWLLXgWJivAMQManMVi9PpwtmixfLJVzQW/gJTr5mhzmLCG5pXruPMZ7VjZJQVH41Z
iqZJ8ggtvJSmOqAWnDNUyJUlCUvA9+9BEVJoR4gZxBZxm1I8026AOXIRYWVoQ2JRWN5cWhBOhlfF
uwDKzHZY9s4hnMG/ZQjMinueJuzrtqIyogB8GD2uOHETwsOosDlIDWNLzjJwbi6Bog8skYFMe0g1
zTCcoA6BdQ6pG1RSkZ82KUTsOE37Bt7IdByaxGXGXGpSC+8geLsYEDfzlVRR5LpPtgXrlfJZeTED
xN94P0xOFvE4ip9wD+mLVPer3XpPypwZ/Lekq2ObYNSo/+Ay/C5AAgmj1sV67c7CEtHnGMzQteEM
q+IHJJjzx35Hnu5fgxzGkwGhf7y56y12A/vW3sWzDq+D7HPowioypkN71n+OPlXjhV7MLERH6E+m
toGBJ0ThnMixgslV2fNM6iWyyxjcbaWV9CgJFaTZDUUIRqdsjhGJgScIoRnd8CalwKwyVWGJT4Fk
jbNZpWyzyaGA2GwYpaOHJ+wVbmL3lMw2jobWzz7ulrEeSE3x524RfB6AG/FQa2YsGTkbwnGxtgV4
lyj5y5L/tbiyp5qh6hc6mJOZEFNX4EC9ZjImmLRELCL0KQYBF00yNBkka26mjLE8boJaxZsRz51i
qLAh7q6YAkyGUs9YPQmeXVxf9rVh3/mKXRPrMAJbogpxL+sF/OSaW/V6EIOMFRqN3ItNoafyjqkv
/FNCECN8vMXf4niw4dpQidajMusLLz4jF67Qwe3tZMNs9K6Z5NFfwlkkM2odSwE03YeQRqJr6mzP
BP4p8Nckv0NfYImgf+3J/Yb/EFFHCypPWXtBJcQzYgz6fq5J7buIUlvTRrtGIdEw+6sVodB09/e2
sh/7/Z6aYOqHXQeJ/RPwnsFFQ7GfDGj/mtnisMAEjRuv1D95ZegQr9Q5hVQThzyWTd3AW2pHyoK7
pe+qL/4Qq/ziarg7DfPXuaFr6DWw9N3Cgv3A9PEYSZsykLX/NHn5jt/vbcj2M/6iBqNUmVPzsjHZ
+Yxz1EQmBs1AwD4JJYKRefqltTQ2jyHJitQ8UBumeBlS+aE85WaUfrvareOFgprYACFw3VP27E2k
vYzqMC8eBm4ZpejWK7HoHI24RGUyiTpw36J7sCSCXsRH/+uICTnDLqNYd8u4lBFz60nEAOUc0d+P
fCCD2HfFZbnFMTFpBkMCGgc6fXHh1fD7csyIsW9n8lXQKZO8afQ5fI02RMmY5LA65fEBL9PtZhwf
Ll/dju4P46qMlw8Dw3foAjFQiJHMb1zHMw+nUzT6u/F8Ke/GxudMTiSBa1RrlIZuZEiD3zkmyAJT
6QjK9Dic139r4yVFVgUOITWBdWnPwmOvOGAeJvSW+i/+sZinZKAQ/KftIlfQJF+v87XQzdfHjMuy
5heZUjP0PDBRUFzS9Ry8j5uyx+bbmwppqjovphiiMPJAQqDJCZfk/RDuNyK4+Q6bLZHp0Z9BWb+4
e07US8wwRF9EmcmTItYvcWaR0wEX1Z05nL8GJ5LGFhPjDPMvQgkEiT+kxNubUcQ4LzQD6BbUOEWG
6/YNm2vJFhTC7L6EvoEdhX6QqgMsJn2w3mXGtftK64g3H7ybf6Rw8mSRZJ+lZCTaNtl3pRjcwSVm
NtseXad2RbVX6A+zONk667V6DaoQqhvkBazLa4ZVoMq48ivoL2JESoiHALRp1wh6skDDhI5hmXV0
rFQFi9ud2ZRc+tHGSaTlhKEErGETFuBTxABG3eOFVDFUJglKkDUFZEBFcqTEOdBxITlRSbThBTGz
wompaam7ESyBsGSGlzCHTy/UW6vgW25UGXFwO2X2tSRWwb03QuDGNp0HtbsVUqDQPaIwQcAStsdt
UPI5E0fWUC3/PtTCfAP9m7Hl7NwN/p7updgpOJI5WpS7RZOatWaEpCizTd7ZLD/dzYJQGaFGG25v
DNVgJI7+mN8c6peF6OhBd77ik1WzMwKRMjPzBbiTViOBEmUsv88D3e02FS6ft58QaWFec6jRA/Vc
XqyllVgoNmw6ol9gc+HoQ7c74TuYiLRcqO8GuOtVDfoeOm8uIDNNc3XFvDMn1RLAjyvK5s4mMmF+
7F0MXYGtNn8vEUzzjORB36NFYvLEgTBGXfH8z+/7XUdJK1ejPX3aZ8Nxuv5g1WdJhvtEYM0dMEHN
waPTxOmO4O8vXEOMp6MJ0PWNWpNLB6luyWTYlr6jlQpwpoMGZTLSbYC4k8wilOhDpDgEABHhWANV
u7IeSYvYwKnMrDBy/L4EJG0GH5ZSclcs1jGevWTOOTYPuyqkx9oNs7laJuzFMZNoomxec4UhaVIw
tjeUMAIvQCqqWGB4tTQnHSZDelSrlNioA92IJhK7X43RstKs6M5uIdf6J9hBaMW9jeiG3owhKmMe
SKIVA1uq0pDIdSPSmpaiTVon43kVEtdMWCjHeBWwfn7gpF+BZn3cW0Tfgck6TLAhY7To4+X2mgMG
Y5AiiGMNF82xzUbdJqSW5HaAKXaegonrxBsMul3kCV1SmUvUFEqrJrmF9Ht8i/a/TfZGiC6mD9JL
SdmQRGZF6p5SOORsIdmjl1lMuphRaax8YN5gHlAXMZeSZXOmVSw/MNEkGvXyzycRkqybcUBKvsvr
03Xi0RKaZtDB2va3Wr28PjUEh3ZyMSYj0eHMvWb1Uz/PDEK0oorqRA/847wjfov+bXpPvl3k84LL
D8lEQ5+p52H0rKHZwAIIBKerIlZxjMFQem9t0T29z/+9LpI+fNgKdfVJEE6MUwdMLqj/Vdb7wZnL
R5fRG6kX4lXQOckMbu4DbQ9rYirp+0F6F1Yr5JDBLnit1IyVvXytFeGToU+QdlWUtARpqHhxtKDI
RYTPn1BWS3eJ1Zce6F8vJ6URpTZYrCT8gEa0RBun2dlYNGMNFkGWTJoxBl3RYKkRoetXt6XWnX6L
VkbNPLW4XQOAWOrb6m/4AF/SgivCBU5CPDhDi3LYodRjaBVSVoVTLuOnx2pYYdl5C8fxQrYxT+2j
HDdibQQi0W6p/x4KSoXORm2CyIdHFGisjpWEeFNAVA7WgbZDom147RT19CpMqKSD1I7DzYNH31oj
9OE1Nm2WXCFCXz2xoLMrHasWfixDvKmvd0jVnfL2aAXocD02DDYqluyviRBUUzC0oFpWuPy3teiF
sEfknbKRBvOUXaBTMVP2U/ZrwBQO8ZMLhLe4TpgsywxYF1MZGORoRGVo2wxWztkcASV8rIGteQMz
cw1UwKrLrAVHuhuJVUU/C2QQUTBV5iekAAqgIqSARofUgwqE7JtVWvyjYAyt9cK7mxzRJpvcFVvI
8GaBILDb8YHIiKEsRtkWj/tzLj6L6FCPL3PIpk80CAs9GCwSEGzmPBgp2yAkRT7+PeUHYqCBK+bC
GJJCt3pjp3mua1wBvuSs0Gt8PHj1otukF/j3OcAQHf0MYcFafJnONlrFfzqFnd+QqlVkIm8ZNlzk
tj6UDPaILv4tett0tWxneneXHF0GU+HkSPzRggwRTS6qCvyc5w2QJfgVrlbywSrIJlgpGLsJqw7Z
8O+vwWPoSZNkuQRsROn2BAOhyYdH0lJKZdiTRlpMlsmlQLkAuIEpxvpHiB7RGOf8Xyn5cTmBy0hU
AbfIUYikGP4Gu4ixGbA+zfhpZ0RVuw1UWYi5Tj5+Io48Pn40yQf/OBd1LBry40BLjiU+qCQZkX66
E3Q8t8SQ6XpoGYsq/T3nfn3ys96Jw33wW8l5KP4IqRpDEwxn2kUnOeg6Cx2M7oI1FQpSsrGWcejd
/F2Pi6fMKFAUkox38A49VNH87fgzrsYkvcU7rE+Q7OX4n8qjAbffdHXm3/a+owNNiK1xxzJ4tBVX
v1MsAcH1+Nh5T2Xz2HlL7LZu5ifwRwZe5e/AvYjn3yn9NdA7EJXmlAPJKD6Ori2RqQVPvBfMqB5C
2Ia+vNpclYI6CCTn7pNb6QGTph9xHcB6ldGpIezEjyk/58M/9rkR5h+ryVrHe+KQQpZNbxGWp/UU
Cs2+GnJB6RTsBkTMfbbcaAgoqJBCIXPgq0sqrTJFFxeWhNo6rHoNuiWNmEHprI8UiOAX6My4ufNa
j9Idc+UAwgvV14klgCBqvsMmrVL8wRjcHw43ygI76PAt7QtPR5XJ3Yp6jAHXN007oOalOAV8EaUi
XtgjwNxgYaHMFCwrRI/9gGVcK9wxh8FY4rSuI4fMXRxCZ5JEkO7GAbh0EMl3EcEx8vuyOhHeeXIJ
SglQysMZMxcBqEhWBZqq/ClSGIZO5BquKcuW5E4HbEjsKewkFM2PVVXLGSiHeNdD/GingsRgSCj/
81/n9bH9YPDA9HN05AGD1s6fjuOUO7dMjhVlCgMt2c87c9LFIWnZbfSW2Z5iNjHzEqhz4BIl47UQ
ZN4dkWGBOcpXAqhrgbJWjv7R39NGVlzcxZRRpUCoLhQwkllV4wnvmDu2ZX0XAv2EFWYfpBTf0REQ
mCnU7B5bwBW1FrKdNemz9GwSwhfcVgBnKU2j2jL9V4rdlBdedIgu/ycCpJkj6VKtE09Z5LdUV7yY
sI3fMmeJhZfrTVHAsbfDGntUaAyexWFEGToC3qcYdVldcBvpoNJV3AA81bZwfbH9crKpMdgjJH6l
GOCqyE8+JQPP8HZGPNDkZU+EifMaaFxEV7+N60ILlZSzokYTvcn8R9hCJFfXyXu1qyGPr80+rxxQ
HkvVSIY6Nju5RFR45en5R0SWvP5arnoULFCXUpxSqKZnnZP/mRdTHaop/0P5Qv3FWrlrewnGFops
MzgObHiDggUzhtQgklHjgiSdX2LH1vpbZnBjQrHHj+mXWH8pCYCD13yd8iRFCyNAFLl4AtJ0+8fN
oCfGvumkHN9k4xDyskPxv3yOBBALKhSqW/OvGtH+mJzZ+8S+gfTHYKgV42KFAn6HMWZJXsASsHHY
QvTVNENsNnSRNUZBrSQeUEXArSThACeGA7okNg/ZcMNfAyaDlCOrbvZrvZoPlMoo04l2ieeCg786
oB/AZYrimBoBKxuGZSCDvEHOlfI6q0XvCySNT+ZQZ9enMjqHBWcpfofyKR7OVqTU0PDvTL6FyqmX
4WWFYSkl9XZ1+g6eAfsOseyxaIfyFEgR1ZFRDoZlZuvQ4+FzZ1tgDXduCDLvXmOCHMnM2kTjNHyh
4rwoteP4IUFyM+ofLhCQQoM7hRvGrNDL8C6a6Hrs58Uml7Sx/CE+R8yFtKLF0FUSSzn0lG4UG7cx
A0q8yuB3YTamyEXI5B3WOSpL/4T9+jQVr3gsQj/W7eK0lHwh2zO3MmkWhYeGCuW8LqhCoye5t+Sy
tyrQQiW/3M4Qcjc7CE7hUTbDcjyb1lGsSeVI5YfL6bQ6tLGzKJnYpQBOZJC4oDtuf1a/1dWpOkWp
hRkzy7sqTM4XFXury5l33vLrfV45m7a0oh80TTOuN7bErceE6/6pVyswE0nTYTKrZZ9I7d27hX6z
Rri27PhX892uWCSHVk3VQeSQ9C6oKlWxFQMGkR/tQnIiOfXH1ngOMvNFBUMhBVkJig8HQw3w8IsU
KJ9xg57Jr7vTmlNkQ/+anEn8NMtSUkqudjluJF9C5eMmQafma2OrtriT7sPcoLiVKGN2R0TwYVmk
Pmufh5sOP0Ha1Ob6wHBNNSURd8FgnAyRJYRaXBwG2aErKTPF1vw8TWUQMn2lfZmrk1Szg9Y+voDI
y4CAg33Uq7TJtTRr8ZOmnWXArtjzD53+rNty6dPpRSuswApoz4Y95mA71+gabQfHvNsusbDS5Dha
KKHUdyuUBL2WYuPbUC6bbrNzcvfJc7HmrK1xSrKYskcUgQBZ0TlzR/Kl1LmwScSA9lL9PJije+6e
8LWVrRZT3N940NGIFwc13kydrMQaHfmDJl5dv9bO6ghzIlBUE+ejMKfH2XyRnb7QC9qyQIL+l1IM
at4pLfiIEEoF1PLMqGU1poYX3MMqSI/ovxNA+VDbs8wDpV7BaQ3OixpiQAkJuUngkbjQxa8UHCmp
sPJROWp9EImbU7HtMZ3yoLugEhmrwkOI7QyHRZfS9E+3On4ySuMvV6Z4banx3mYMZ5uz38XOP0b8
bbCgfA0s4HjMkT6xgqiP0Ar277+ig7WfQLLKUqtX1MLroMZFbZJWI2m/duwwwFXa7G5sdzIsXQib
YWIEaA2rrXZSbc15ReKxVc3/V0PQqrC53Mw1aznAmLZSPSZ8NfqGnNNSR9kgo9aQ4EB2Dq2PIgU3
qKMReKhfA0ZTOcMlF8qyxXtUg0lD2GEnY0XQag56JewKUpZ2BIN6Tqmqp1HZ3mAVkR5aXjwYO9nl
7TqEmuSI95FWbV6f6qeb9jCKIz19vlBzbMSk5xrISGxVIRSHxcOjO25APGVsK9cRo655RzhTejq6
S7UrUgT/o4l1+v69tnosXTlfUXPOXBmSmFFJ0XzjNpetQ+MN9fMhpwmCM6/h0JWDYWp35shxVaps
yltvvi7zYjna2kbUgs/6XEZcXSxaueiOY4YFyOLDoHLQKcWNo7dGzQerqvqv0VMXjtAK943eFovp
j6tLuiqSBKOCs12QZmnzVyCteHipDGF8j1QECFbHKsRSYCRVrgIx3hSsF4Z/CFz759LDu9ZJuUry
gk6cekeX0T/DFH+AGJErFO0JJYdAVL0xulzdUEAH3Bcs+stPj24KyvafGEQnAV4yOTrJP/kdB0pX
FiWXPu7dlysbnDxS8mmo1tO6LhujKk1dTxKKqmsl1cGHUaVeFdDNS9QMyb9IVQYvg12W3+OC4d4T
HiDoQTRj3tPrateHrmiibihEyxF3v+6PNCC3ANBF38Q5SuY+dZ9Kpc588mZpVNVPWZuy1MG1qzgW
jCyYgHfvXLBkCXiRykYFiwT9S+APLntwa87rNi85lv94dOhO3b46WXpD3L98/GvJd2apdx5VOHbC
SLjRuUQl+9HFAq6tL3QP6QbRkXgg07vaV0RwAoD/9fkCC6rBtr/rFbhQwQLopDSwrphjAsI6hDYI
TGjTauGy14PpIGmB0Tlk0TTOY4pvcLTMI2bIqlA6H/ozo7EWNJn1cQo7B6+CNr8CDKZ25+nfl4Xg
C8BG5qNfxlrJ9eug6HPELFOGQ3qU2gnjDjyM2d5ldXBvmEgyl4kB8bl77mr+QBbgA+hd2rcU5elH
8lPSVYRkcW2FjQKD5m1uFE2WxuVJmQvju/9FOzJ0R+XwvXxHhzouug+hfGl1QY2SpdUvkuIfM4H5
7duKB9wbfP8OUzN5EmX88g9MZyAFjDGKQEVYea39aK3d5GIwtx2sniJi7+2uvY+d/ewLzXa7OGox
5ITuEuLwYv+Wd/RObLIFUJHj+kONhFfYzdLSy97gKA9OV0bJFMsyrVt1TaegBq30Twvm4byM4P4I
ilZrdU5QhL0IXuzf6JbhPxnFfY42Vpk1khsZMd+ty6pIphb2iAVhZ1Cl4QumqWW+X1yydXz3hQEj
Gbhqa/GmBIvH0ErmQx/SJ/aTqIrSIHqEDdDHo/OQSoPjSMShhaU01V6i8nUXzre9HdN7GEkEso1q
rBzecHW2cggcgpuMICRPXzmUXOztLa2j6R3WDT/M+uMqASHV5n9yq3ecjkdnPmnQUeyMycZnBBfK
zklaD+cgpUDFVZ9baM5BMtmH3guyBLi0JcS7uCVG3TGSmVdBdh3NIPFy5mtnErZUPTDo4Gp9+o+A
DFdzv2KGVJ/ZpMRv9z8lu95rLvcucxh5rZXOAdod+FkjHevm4AMdDbUa7JHLNyxSCKtJYfgSPr6u
EVhqXGdBGVQP0LyZPG7GfXxYF6YngsCQMB7dws5rJncCDevAW3R/wwrDLc0H0gsnI2sM13tCXmRc
m74othCPhYX0F1e7hFxx4/Z+5oY3cYWsE8FLiDhK3oLLbCamtttNsmSJ8mQRXjPWxId1AFIevqOi
s2WYw3bwWF+jUtBCmbrVNAfCV5+MiuFzi1eELi56OhqvXoSqOGkqE9bXr0GUGm90CwLexCXIFgxN
QRoPeWl6SwYRPv7WbwAxMUNkk3fbW2j4I/+QBUeCGfOg/bf1YmgCw/U6Tafp3V7Wyc5txPPr5Dko
mXL62SbSo1efAJcA185lTrQuV88EakZ7yuiIzfnoElYNHGOSWA06ClkOaxYx5hwp+NMRM/sgfnML
CwtDNOEFgOrrZ5+4arlRD31ETJ45Xlss1f9McO8/Mcnaugj5oJT8qS0nt4Vb1iCSlEpHvKwYlJn8
Ep+7ceufl4fORGvXh18j/JBghzkv3rPQDIUxJokxoBBJLODwOPwuWwUxE9ZWaEM5rQvtEhln93Gx
W3LLXSzCqAjeTF3ZDGrEYzX9PW+MXPUg6z+jz5AkqczT0neG6zqTjmSecrbmDQUOI+7U/0h18hrT
Mg7xRvv6R5oiwaEv+4ilDxsyZUYOTMDmbsgLfEZlh/lpFKjv6NIhJ9dsYTtsuTOepGKWEZPc/VMf
5bGD690rwKvw5o06VkU+W28H+l28Plgpq/l9+7Fr2BobwQzo1YSyk3z4Gx28J27MJmk9rN9sxR/3
0/mRqN5+aBgceRky1kK1OxwVnJSXoBq9kwqRAWcLOdHG8WAsGOHQPtmv+EWOAJWft7OVT1Fd7KCS
S7wmqvTVa/qgaCiG1ZG0Z5cVMqQ22RK9aih7NKVEypL+RmHPkAXZDSMMOT6xvrj272G2InklKoAq
V9C5Xr1frxH9kgt9ZUY/XenJayc/XYOf0v1RTjUm2J8H9c4TPSyFakeyK3Tf4bErBOrTgWbxdtOC
35qsWz3tMid++BzBY4dfGlDwNVlzNjQwX16kfliYHFyVXvtuAStgvf/BRjR5QzEU/O9CzQ+0CZp1
vSta4xUuNYr9Cns9j055BixNx4EpywRLoAh+muXplya41sPMtIG5OHv1zjGsDM62rJYC0itEOrRQ
yRU7FZ/lMcFXCP6R9+bUjEQbmp9Jyb8HbxxW5AkJY691cbfhSRZswHSBYbOdUWFd3M+289iGlXu3
cHJuY8n56vY7pijuSLAfF8BRkNoh8BZnVOuJoCkMakiYL+511CSERjZQ1e+lSaV39QhRC3R+WgNe
Q/fxd0RWRsfzZFCPFGlRFuEe6P+oyjNXZ6GJ40hdVR12elkI66jr5DlleBPJUJKRpMvxx+oyqgwJ
cwFo4zFhO623D35zykQQPrYdvHcymcnAXaQVv0QCnRkJUmnRZQMdmArxqMYYSftP6IoqChFjF53G
e0oqjTWiiJ4Dgp/+jqO6fXMgDWQOefpr/mTfJ2sW1GkItP+nJj3BUYnZrEi/WOmVeuV+rnir/kAv
9iO1JCW/2sZMB0YTH6LLmKbbeQOr8MrB55ND9PrDg/CELPjiOlSVXrsYoDQY+DfOp2kfE+UPIawM
szZaQQ+GPyTTlJ7q7BU796DYYfyVlUXlTss7YhFkSgksQ5z58vEdIkWt/P4ABLYQgrwE3GD9Evzs
4ls3XhHRYGaDiVTId8c4xb9o3HhNZTJt9WpbHIJ/2WDi+V5tUFXdNoI5brjkG933zlcDRAWteYMU
NO475rUqSY7yGcUdt6YAloc1iyFknIraZFqOQ1TH5pbPu+ZtIXp7EGRxSBuTJ1O5eDjOSdDqwikB
+dQx0tQmhagIMJXWeoVls5+lNEGcKcoTbjcvY+24MUyBBBn6pppf4j45jdHXFWEw7owu3w8/fy+n
1P10Sz6au+3oGJK1dzfe6ivr013Uoof4uzlYkz1JFbl17l69X5pcw/3oNTlyic/MKva7znmkhy/h
POlXcEMXlnT6Lk5f7AtELJlcic2i/UvyX2CWWPjlAjuOvmQpXL39oqrzKLfNPdxikFnNOvX+cQTm
BZSImRqhirLXqNuJbyJnDw3oktaTHsckhQyWE+it1ruCLwLXrVpMhjzR3G9YZNBR7nHfuFfGli9A
MCYH8JGvx59yWIHUf/N0+XKq6w9ESGbPSQ3VfIqr/0Xk8IUT/yAkIr7fRHjAVEmnZEsdtLU6RkTu
Tgv0VXu4Bw4xhgCTW1A0TclRv+C0x6FHBLYAcKHnJVsPKZAIukO94mMtwTuODIrNetJqV1yEdcZf
FWWdqrPe6oLAb9KzXbhRknLRjzEQy+5R2CtrWj6Xj/GHOMh3beJQFIHBrDajMlcmChuxuA2aTDEa
YsO1bx1ploxLcAnU8wNpajXloLIkC1otRJfcV3AwjwtpUdUsCbP9v9Zt+WpPhf5uSJeAImdP2zjo
kRWHthaXLPF3o8fCDSyvhhl4hPrg1lZajLgH4aqC2tm6+I0S/5S9Z5MGFZdeKNt41auCZ5ElewmI
cHSeyZkoLbWUKAnOlBZlYDc1mCnHclCx01fnzE/4GFKrA8Hrq2+SheL+JbCqsFsLkQMijMrW209p
yr/WfslpPPSlP1OglzbxeZnf/5LWkOvogcv0ZPlefe0CvtuBhFGIDroCSnIcwLmYZ4fQGwp5ZTiB
R1DW0ssLvtaR0FFasjYhfD6HNLTaLEih4Bs7PmNb62Op9kGGc4xYHajCBS4QsAXvn+scx+0ITEVt
6pM/UVP+Nh/jQ8TuNG4kn3GNYdAGWKqmSZ1ZuiEpW8l+WI1Lf7N2K+GHrHg7n5GOWLK/ASZvSGLQ
VRb9nX9di1OVO/tJIqLMdkw+DK78WzSx+HXBSoAy0Pzqd3VdTxfiZZV68V7PakYBgPUFlTxr6wHl
GT1FrzOraqsrY1mje8Iz/bRbuNh2/qYjtlbPh0zWOUqErSXobfLyzJPPA+L8LpqVv5fV5LMye9M/
alwvArvGi6VStCXLeFRke8ZeHlcZubXD930HRmiav7/L05xNZ9NvQHvJM/zodoYKtCq7/LF2ETh0
xSbcDmy4T2iCE2EJcN4taIKCV8WYv13P0oJ3Ggut1lJeCMUQKOaB46soEU4Y94pqD4FFjcELtgYR
wbdP+XEclTveFxCBGXzGg+kYVmlZ8luc1l1UpWJvf10SswD8rmERW0e5f3sb/GbmHhmabIZfIRZH
Hldxk0A1bNxFVAwlZ+NdECJUcdWfUHveow93+rN7ZWE5D07UjV/u4SL1HVlSKZVS0pgcMKWB8LUP
aXHxHmEI3UH37WBudnEZ4S5eBUxsEH8bmvpb3URh2KJKSV98nWbTfYIBeYPukUUS2AMNea9I541i
HD1r/v/ioikHxSapz6xizQWdJloG0eLqPboxkfVs4jMkgQmJNn+PS1SYkXIqub+y+La6MMYEqyHP
AJbM+BvrTe5rArZAtQjCXClQ5uVLdn1x+xglzPTtaxdXXQjnCgF6dZohBXR30zK243LUGiJYAcdN
IBfo/bYENlcC9VdqY04oT/BCMkW57DTWmyXttCeB2Id/XkPywZGekfx66qjMR3wLiyop1J0xE6f5
jo9WPOsWmbx31JACFEXzvT9Lin+Ig8dfYqCzeflPxABD8yzywxSrwnp64G4YrsXlnknSl/9pGxSI
YeYaaWfODPE0Wrsu8wQTGmofopasRfgDNG9XRhozBoGGkNdsrVB/GczmaGHPabg7XuS2d6Qn0fva
Ls+9olUIyuxhlwBquE8E7/TggRXbnLmEo2s+eGWv6SuGNEb9vxZwYDbD/ZjxkWXJRC9B8uUyfZvX
YdYr/GWTrDeLjwi7u7W/S7S/sjbUKc2oTAmdIF8go5SsJLN0tipOKVHxhI/Y0M+AX9gX2RdHG8pC
0mNZVKk0MKq2x3KxanLnLyoxxoX5AyS4beeF5LmmyDv59/Xt7x2DUS/Z5OXhF+aYRaBiT+djpu8F
uJPLRYxXHmjUY1AGTgXw5vQ+ui6IGeix4wBPR7jiKC8p/j4MkoJNYfw3JEVrgPmkzlSC3mZUdgtJ
68mUEwMr7cdawh65fF3hENW7remeuQmMLzRrX3MSbKjHKpNqA/RxcnQ/O81CPHmrMpPeSaGZDT4N
4/o2m0xpY9zEpNa/LJoXSCeryk3fKU62bWbMrl7hbDLr3WoauNU0zh9zH1epKTv1ZdlnAgYp4owq
yjrF8WXYgNfpAAj84HRrwWW+GZS7lWnvCxtRM1/MOPgxmdjYgoH574rxiUtYAVi0uldmUl3/vt3n
34tKHV3+XanaYyFOTAsYgxjNxh97z3Xysct4aytukbEqg69fJRzt5t67Ve/Af0vt+qgeVnmR7Gif
tLn4rS4xyZMuT94mezDZW5VV2St7F9IhqCVIM62OHmDiBK+AwzNMtgqeLRMTJiuRUIRQsU+CZUFo
Z3ZwwCE0EUR2RMdRgECQyw2lUkT+H5sMUlEb6X6F2sVE8y21wgMs+DmC/w1OwS04UUuU3bjIHl6x
H/E52XZZjNhohZnLU627gLLaLi52dnM0GzXBM2+m2uvqCAxW3dG0ytjxXdz0KivWFFIh01f6uhr1
0Z2d+0PcvVmqKnYLcbbYaYazQqCyJBUX9VEWUFOn8KntLWj/CGWbZrVe2hcWWIbAjjZ0PZS8ZGOA
CXYbky94rfkMWNvfsp4CtYT15W7Es0AfQvDxa9yj/iFlSW4TzeXTwVE0QSl2FDyBTZgyQZwPhdbq
OaJYhVCP9SybhPAyGfcJM4Uj7AmDVF+9FQ+fpcCJyBu2Ds3AQG22umm83gr61P3SmNDDEwTOR5fW
gRrtjXSQ08YpKSAjVKQE5scn9nw4ErbAl/N9s61/wXXPPcILI5ZRDidxaXD9F4SWJ7ox7qBUzH9L
MhsuECpErlv6cyXEIBKwvYvb5BXyTY88Mg5gyz+PQHmJQKLDQU965GWihUkJbwjBMd9kv+0hlUin
RUJPmBl6ePKoEnQeTN4lXtq5LjBRBS8QFwncgYV1cZZDlKDEbkIreh+ngq58F8Vc0zzBtleONpMT
L67My97FCv0EBwJTeY++sGt0SJivmX+RPEGHCygqmPkFLXOKFaB17FIQImp6cMI1uY6ALU8r6jHB
qYjyhfIRCnYsodGNS+3ZLTHl9xIU+RXMQx05FU52Hdy4BMDDpRi8kzdcvAILK3ly29nhwWBu9zi+
6fYjElsIhMn8M6GyjCtDnEt9z9TnI8VrK9As5+oiT/ECTZl17lx/0uBTo/TrfZkQxR9nK0KpIFUV
vqFabt2E8OF09Z+LFi0y1xBnsaZ7tH1mthy24ss5EoR+Dho0XM2K//kEXBKEdGJGx49a4oyt7guO
bo+GgF9XeifzzE+Do5FwCCZzm9FXOCgc5F2deRJA9/YslgNWhudCfQZVsCpi+QmIbukJGuquEfTg
w0Y2NihEEvfA+YnaU+NAaQCIZCUSsDKOFIgfHRr8HZ/XkOxRN4TXEYGmRPxJAquGk7c34qbh8Xgy
cTLXULBL1kYuIuco6lpGywLDXBUSg1YSnSK6FvVATdN7Un6Ed4/jQedpUcmJ+HpQePSfxpCakb5W
Rr6WVdaP4KJoklTxJyJPecFbEmvQcXAwR8uDWwc64V7USVBd1loqpZTWwJeRExenV+dRFE3Is+np
de5Z81Y6GmxyHGyCYVlhNtwQvOU1HQX3EAsG1dYJJRQJhylS3CU3OLEVKzYgeqOUSioP7ecWcsQT
oQbYm1CF3HsfOi0EX3uHL2FoiHxyD1PZOpRPrH32dzaTvF2krbGuVIhwW8FndWSSfXnEjQ2cooWS
Xo37Dn2UU180MQkyWIG+hdulwE3JTdtEXUxn6T0XnDIoWGQCYfhwJH9WFIt4QhHnXAUcP7G3B1fC
IvyeXCQi7GqTeh81Eb9xVc6PUgCQQ62XnjJecRHzqyxhNFi5kprqj/O8YCGill4B7cH+8MjocDZc
u6AvgCLQ7qyHZBq9PdAKxeZU20sOoJFySHCBvuFCOfzKeSRCBxKNNZDsNg6U2O177o9FgwYmKo4S
dRDamu8IwTibgcQXWYyCLkTLwx7xnCGdLkw2XQTT3Cn1HYksQnBYu1fNBqd402UHAEQtji7pFxUi
l+oXiGTdIfeuYeJy6CT5t9QFxMk6netVYN6hwRWN3CQQla2Bsh+ThudJfZlkdh2xP2ecbS+t8EUz
vLPmKSIVPP0bfQG/CeamcShQ5yoGWlpJ9JriyYkvZvgJXj8GMvAzgeBlJs59LZiXYDdnFA68CcMQ
h624EQiK5g+gKCAB1TkzQIgzHCOP+ZhFfG7M9fEhLPBZsZ2Dc4BtwEK1mKH9gcb5kXzbml7xgxT/
svmXwhplIHEUN3uG/e9hV1xSb13RSyR9UVTCoyi644v1SkMciIsF6MDHrWHasB5NXH07Zx9U7bK9
GKharuO1gcCEmHo6hel7/GayXKH9sm88klx0jMVpywF2xYKiCIOvU2h/oQFOkHL62wpqnUpw9osA
/xuaCGbL5ebAMnRuOTKhKgAseo014Yu9uqPwxWZIQ0JGBnHhaMO4kVAOuXXpcuIHlfchuCYVGJn2
IyWxPb2tDtQBVTbIAucLUQMLRAPSrhzuYpqHulzZLH5t6NrLnmX3CUyy5w6l8uBypnlTjHQBUIz8
0hTJUI2rXMp8Fg3N0jix9IPGHNkyn0BD1vmKYIwb6ztCpzNnvC23/44psgGVdPnlFJjqBO0POMZc
V9hgPqHTo4jZJJgXcETg/6XYorHZwq297I53RkkHNp/F6MSKXsC3OmjEaawZF82DQE4voJ6xsGFg
jgOsRtE8YV2nUJNsl0YdWuBgF3Hw0ytlUx6frRwYm30PuH+Z2Sx1edggy2F+81MbfEcQrsKZQfhb
A1gK+1ExiiD/yqMjV2e96YBl36wyA6c6hI9+v8aLfBf64pnx8K9Mt70b7W5lfCL9uRrUg03/41eQ
GCkqg2A5MA5NScF1EZMzt+nsieG4Obc/mF8UfTiyOVTTDcAO0oGzXZ2CCX96TfRzd2LVrjbecUnk
wGagsFvGFExhDPxdKrHb3KwifARVf5InN/4xgPv1B7BgNRGzz4hmI+ENaOSNXhxPFxbOuQgIYlaj
GhjKm6HiQBnkmJIfx0uDrTxaz3UrORHimA0OA6QI4PcyJjCxikngU1TLgeZwI7CxGwyqOVjf9Nl+
rvb2QK6jHcq8c4reHor34vk/aht3M93hVrKmDh15iskI6YhzdY/eqbc1tkafxR362Gdujl0LOYxW
fCNiZW9MZ66k7iXjHN9jhikezXuHAHuzyMCTm3/qfefH/1g6s+bEtSQI/yIi2JdX7RKLxG54IQyN
BQghQCAEv36+5E547nTbbUA6OqeWrKysSfIxhvVFNzh6l389AEETydePdYo+EEZ8kkJ+rcnTieo2
A0mCJ1VqP/bu/vZmTkA5QxHm4RkBgMFBpJsjGz38llP6nBEnHeeGunmh3v/BZ2eGeu9ng/pSzXnR
mxadIp5+w8nbRqZmjhaALGzEfPSYbdx88UA89vVbDMTsmCWuP/xpWX3GuDD3ZVB9oTRYw9kDr3XX
GYKNab8zQCR/GaOZP+tAtlxsq0M6UtwSseVhOoVPkYbdZbcf3wgaM6f45lWtPZW+oGDUtWZKG3e8
MkAK80rdDZppcDH6Ofi2QnQJVtY0dCWjPWPUmB3vhIAPB+T9+kNFqjUteoZE2UjKgejGCZPY76mZ
Mfb9MauDHjOlqTCz2Cin73XD2gAfQ2R8TM+79r6aG48I3op9n8X9K6uSjNLfGn1ETL2GRxXUnKpJ
mtBBCpKOihA6jfQWiBZVvWgY7Z7VmaUQv6ps8JPV4oyDiX15dNQZqKStcKbVmk2JpxdhR/BSEeJ0
W8CgCnwa5J+YcHChMUBSnRx9WCgIJZERIEMb1QmpPxQCRYkntCGELWT5nsjREiBs+l2HWeHvjZFF
8BcZeYWD+kNWgIT2l2GpAywuaTwDZFo2Yw5iUIhIDcLl/LImzidSf2HRppLlYE4eEROphcBrYOvc
xOgwgYFxJhpocp+Lrk++OE+n9W2xL8Bd8a2UFseqGT6czRo8nz3zso+/aia5cS6Rw4snVSpkL+S4
7oCltHG03efiTpWtGtDoQnTMgEqqrLTZsvH4bO4KkXXWg574FRRV92CM+c6cgsigZBVUrZwZdqMk
SiOK3OhU+E+/F1Tc+N8GltXva3CB1d5adL1LAAsFCQcS17qEq8btLaFXVF0W+/q2JHx8ID4r4Yde
hSVXwnOwcUDULTb9N+PS6Fl4kF9dzfcysfhsQGsSQFRLRfjpKgROeTXEY/jAY2pyuxwIFzVAji5D
rz1Gs36M1+/dPyLA3AXLBXgzgYpQaUMQWrLjsK7XF8Z8ThuUEYnFkXpk8Mb6uUUJIpRk3IMQPwmb
y+f0ssZPbYFuotOeKJgwvBa1Dw6xO7qp3eHLPELMpte2bXt/Y8qqBIJkk29DyvuHfo14hkEzdorE
Hv3oBmzXozGCPkW51q+ldjJPJunkMStopIw6Py24vwN0zmMj8WrGdfoI2wuf9tjU9Y39ua+ZpLO7
xkKe0BqLh5p/3rU6YHbQV8zzlKFhQ6Qk4uBm1ktTmoXHhFHoXet5gigDqUL4HZjgb9UpGGEnnTcQ
uREYyqRwYRrdYUZIS/7l3KyOeWsYR7cG4mW3kNMwz8u6f2SMYxeRbpvPbCNl7cfBOYyDByF9cAqh
W48bXPfHfzKJoV0a733Dy/fPYaXKULSkNMtlDZmT8zRdX2hBmTa2Da+x1LC0hvei45KWjPF7n5vF
tLvAFh69uL8J2oiaGKVP3xT6dcBzPEK/AK2rpWZ9oTasDvLeb3vLTLftBwmNrg/ExczRCaQTqzHW
/OOnxQDu60LduRWqo7BuzszSoPNEnOfXT4yyip3QCr07/D3Qmjiis9EbHRiklruNbTq8mUebmW6l
scGdPxlxfgyOYzQx7gQnqfHZFn1wNI1dW56mm6jLeesz/K00bsOakbMIwx6gL/kMnRmUHhbnqIdK
3mITFLiK96Jqp17NSlEo7zkM5Ka/6/yPGx0wdstq/uEB2lR/jfLfc/2AyRke16dpB87fnus5MfPt
5DBDk4v5LP2Y7pUXEh7dk4sqCP+rv8xLDrfJaK5qHaPOcBhsIQ8c+iDd6aQ5nAD3uWt+IV4GkIOe
3EfprlgfCBe3HSLCNaRrZgrkFiF6BvuvhITywcolUckAY7C7EEhMIDGEJDqTW8b177lDGu9su9nR
rYIoFQziYOBw1Js0H1aVIfBexd5YB4ihIaAjRTdIquxD1DuA7Z3CmIQ0rAXbxE5QUmOk7h1IsF9t
Gq99y3u5eWLM7gAhYa9/2m0W1SEPvdVnQ+1T5EA4Fe+IUzKG+DQu6fNG2yQ6/oMidWRKKOb3Yz9n
lT90IP6pwHZhGPY/JC4fNlSZ++hXcNabVM5DqvBD1A2nC2BeE35eFkxtwmUhN1LPjMkr5lCRaAw2
lkfkQ0BmrVVKvztceRon/KbzGjxGMHqsOm9J+k72Njj3l8qAHyZzpgrotkA4syvd8yr+6XOawBJN
5xghPnCGf3klTSYivoJeXgF7VJPlRX/zFhxMBf7qTp33XPL2uzPlakZR01pqXFkwZlltTnaHsgG9
7BmRf1ClXxeoM6HYQdgPgYUYlzR5ClCJVRUcAbfQVbfLe0kzE5Hzsmrg9yDmSpoWzg/vU86nf6lD
9satfluvb9xp5uMMSEUKyhGNoLkTl41h2eKxqX2O1jmKxuRl9hLyGzsfkFfjidrT+vTl3O+g6HDW
NBbuCBGQsfaSMmLeKO1hT+e0IDrJpOaGhsr0tWu4+pPKBtxuGGLAoX4XdUtYfUZt3J321u9dZ13l
1wrz8rYqDyf9id3OfMNseqvSMx+EIJPDXwlpiWGQdnOFtPtt+3pPe72qebqxkh0UV5iFDLgP1Au/
MbGmf1SQjxaleTet0C3NAvWb7GBw1+V7SRXpfbOfpGaI6HhHNqD/mr2nc+y9bd+s2mgQvwy+yUNv
XBn8vtFoYVYqdE1W5Qyk/tekn590msd8YViRlfcMdzQn8TbQOlweFtCejf0hxMJj6qWUg7pNNbxD
p1jIvj0MgEDtjKfVhGDWGfPWMAHIabWk7IWH+SXiYVmhB1C1VxMIq+zDH7FLsmlEFrD3V97MnMcz
ZddiCDIJEFupBsiNwZDHpQRFaNNbkdHCzYTFp1S1xiJKYGSB0AvOBrUCXuhmCEA0As4MGbjNc1Nz
ihjoK15l//63aUeGPeDZRbmDKgJvAWuSi307cQHfrySwQTlmSFqGA4rJMVOUm8hemq7m7ogVBKmZ
SMamI5oCJJyXsOuuhzVCHIAG/qPfE+Iz2vLDQ8RfKCxTJNrw25LkkOxgSOOGRo4468bPdxxXONmu
mRYm+vkPDbjQfDqaNjSkqedJ1vKz+Nc1F/UAGuFCanH0f8ww7UjT83vqB6aP50CF+II2h0SHOe9P
s2NUQtGzpOnR+uYHCdwm9SqpnWeouFlFbJqCw6PoElz62V1Qj+bmyZc0vAKKj4fHawfSka0jWN51
6wyUoPZIFnR2buNt2DG6Y11QORMLvBmkPUZYEE7gGW5jpuGSMm1WxyBL7OKB/PfJOTLSBtIy6Izd
AlSdIgoxxwbHsTlLoIAsa338MXUzpi3TcUQBZn9gwmjL0RsOG/14fduX3se7hPm85l3lkdLYTNdn
58pmg6mXm++2+dy/b0Zjibcan6zLlCKd+8DbZ+sas7z123j/8AIN2cNLmmlwi82nhmff5tKmSOGW
+K3EZNbylqRuzDzf8BzqIhmePemhfOTu/aOx5qk3rDAeF0QXhM8QCtsoUTDBdNSboHqRExV9vJAk
+g01YLhlpJLig9pysseKLPcTKWMp3eRPiRB5xZZUM0D4wsmGcZB27XgcU7qxkvlmxTxXoqsjgdXZ
SsBxGP0Mn2+ezy/Of01mGYIarLAx21Z5QMxmpfXsYJ6s0nCjjFDs5FycJwpZGz8dxoQTCG7Q/OtR
uLdQQHyz18w2731zc7dt9kghz6uLcwsa1tXpeEWU2iXRLEgBU0baTCjZNqi5fyzGRflqB1NfuSIh
ttJsgpgSIlcjshkLIgo9YANFiQ8j2rHiaBdgPkGTpGol2pBmpCNmBKyEqgnntOOav2hXwvZdRnuE
X1ZIaEhDRZpOUjZjzPv7h45nSUy9LImwNtB7kTiVBt7Rg8RPnj4CMSXqUC2XIAtQC1kTzjt8b78Z
HedFPyHhI4hBEjmZZCNlxe+/XpgvUlLGKrmwJq1IiF89OLSGoyDwGDT/1HCnZ6mJmE/YJm+68j/W
ndkqgiHULv8xtn3aiDAMH/Lp2cGC2CEAZTPWeedIq08fxX8Jm/5bFPT2vcnHJbxP+529BsMg3RTD
ZPg2rfVaoiglZI8maEfV3QxRSwhKR+MDHjBTsD2LzVhMqg124IfeJuxLod6i8G1uyYgtSCMIGxQw
QVQpwbj0APjfCCSvc2PdM14LfTYcEt4OzgzoTEEbI0VoR23xOW9A4MflCj8VVAxODb3xQFsF0kKA
KJIdaI87Rpiixa++Q8lGtKiVa9KDDB17WzrcTE9GRiCje2kjgibz9ARYkCySH2osjKRXpdlQD1iH
gIr3ohnUIbD8yFYBF80EvEAlAzwwJi7vdWbhOiy/Ok3QBWDNfizxrCUNaZlsGBMoHgwG1UwTco7a
VjSsuTI9+b1wM6bcPmgwJK3OZzUDEv5RJdy4TUbqMIcWJnt0nLRBiBpkz6Am1UUHptOiMehgkWKb
+c/oFTyUbNgo4zh0yjJr+RikwXN4Ca/Td2Y2tvlQY6JbXhow25lfYUq2l7sxBgCeA0xz/JJWZsKV
q2umMWgw3j0bpvMDBlHKOA8i+oOZmbhXztMl/CBy114xi3pCh4TXG12XRNT8sW3RIAADijZHP3HJ
BJbpcOPzZe0AqxHKAQbBpB1Bj79ecB4MXEz10WO4FSAX4u4rNUUxH+dbzTvY5MAiykGXpVgsYZjM
mt741yZALtkvrf00wDfJsOG2OBQNQB3p0ArKYTE5dJzOAvYYbfddr2Yz3xiS2B1QnRIe4me130P/
5R/64pB/7MvkCau87RB+wg7Xb9VoWCD3VMOrJOiaQTE4emBTECNYIobZ27HXpBvu2M8nQsFi0pa6
zT6dbOiPbTkkYHW7CU7WsGqEX6vGoDWoWUn/5WbmBN2fC6YINohL/Yfxzcw8VCvL21qtJI7XNOo+
wnhjeC6TO336V8Od4TbG4Cbkn6QuPZpATmHuVueuy/TcxqI66AWatKW4WSy5l9+gcqlbZJRsqkKE
Vx006SBWCZOw0ykXF6zSkwgdBl3OIlFlANKAkugfGD+Z+xpDW7NJy3lP6QcxRZJN9KAFUEob5UBG
9jErB+/fG2aq4dwY8pRy89mk1UKd4hQV4H5CH3pgh3LTNdCIGoovCT3JTIPqy4taevRPxNhfoxev
FxMz9hKv4zRhraESHwBi+B/CAhJoJlDxKYYcCsvMJs7cs9PgA25BzzngBaq/9BwzmOq9YKHtxD4G
uZuNZTq22D48Nt3NuXkP8+8E6K8oh7GtoftI6zv5R3QIJeBYoSaxfxg7/U1aifakY+4n/na7dWID
T0q+uJ+1UYa6uTjsfofVkQqlJqaNYmO/cwnvBjPZLEROsLLbBDeZmbRg9PF71oxc/yYPiDpkfiOK
0FR0Rg3gq8ImPpIkm9+reXLPJ8KOW2Yepp8lzt5BC5LTCIvV5vJoR17VzMdvPjCI3NaMkGs5Cnrk
I9iXNrfOgDmd8e5LkQUCVgxJz8x07nM2hyXOmRRR9BaxnYBN7LZ17XetWkxS2owSt8l8YiSxrkvO
9HV5pobBqOVRM7r2L1t50LZ/9yRYeXQvyyfcY2t/NM/9I9cnRazE3Nk7lWfqnNQn7QeqYAKQinIJ
ivcH5xQ8DXYnbZlvZ9VCmTG3xKZVb6M0C/NV1adpytp1zGufi5vduTDjsH0xZl7XGruIYg6a/p1/
vHst8lYLDUxaIM143gCHrBht/zhsjY6uu9sxczaK3Yexb4LZHN3YRZyeS5wQcKut5soYLxr5bCcs
rfXD367BmBR49ewem4GX0fBi1CZt67Ql3prEvMHRXBbUvTpDrlGNYobbhCNEFw+8mJt19XaCo45m
hy+6ufxmqErh1Ttsr96l/3E5IWEGCDY6L49c19WrfGgQK6ikYktFU9JKX7Zc6vy6PM6bq+N84x+c
CruAx1ksC6/o9yaV2Ci2/CSiBlACzbALoasQR3uFB2jDHaIOaau5qA13DZzrp4NqJGqeunk1Ym2c
9uDutf2H17MREe3ZE23VEh5U4aUuHzDp+kR/NhIBTjrvdYyDo41zCDccFlhxUkVz4bx1Rr1R0SdS
NCd0UEWVSTb8eOD97PSal7MbG5QLZDG3Orcz7csJ1j5quJtpM4TMyDJp+kBBfqyk6UP718d9h41h
PKhPjdPfxSNp7QwFYMUDUBpaiagWUtahpSrxS9I0jVxLmdD5n6BcShGpGZxmnbAT1gOxVjdD2ihy
lNjpBBj0QlWRpNv+QGaqTh6CgK4nUYpGjR83GbgkdWpIY5wfHb0eyj0ut+Km2PS4D2xm3mc15pH3
DyvkB6hvfIw9m4X0DhRE2LB0TajAfcYt1BaaU3hejDIjRyyACdM9QTp/oENXIvFqbBCwbaJ2fCZ6
vhGlH+1knQ+RNwgwYqz5YXpkWO8dVdJ4SB1IKrUF2zM12TU8RH+zSucPzgCbxm+RErRwzOkwdUVp
u4NTdsgUeHK8b2v7WWZ8Ts27lfhxEiBsJBaJkP+AleCJE9jQZ4gohK5v4z/6ZAH25OBISBdSG1cz
04Lwmtr2wGdn5jUEEBweba1UawmmgO16ujk/Sec3NlOL9Ny6DTOXLW4/3SqjAAjqj16dhcxZuRcF
EHKJM0wtfilzj3aPzYY+bZ8AJizCCwFW6iLRylrwREbnXb5v9A81IyUX2lA7zhkOc+6/ohILgSjE
Wx3F3ofpV8c/5PRN5JzwsShFkE2YWUDGMi4wIadthdipax7oK1EOeg/5GGpwt/XVaS11wwxjS8fF
9OPXeNRUSq0OnZXEOR6dNvaH45hBKnnzCeer0Rhkkzp+p8DJ68ZqOIB8ko/4VBMB3qMZzeBEf5yc
hkRSl5qzbnkNq/Bvk2JwuBrPkcKMhx/mwwtZGHwWMn61nfZotCsJl6hjMPrBrVBkRQwKS0xSsGB6
IW7ywgfmo5Tz1jSLWT7KjW+kYZ9B91PvFpT/PrMrkrNOd3FZ1disKj35RID4IHY2B1GZ2tmZbdAt
60L3QVVGOuoFzvQ9IraBhbNuDQ4/Ha9Klmfcgu7vLXiNal6GLHERVKcfF/U0iNk/FEkpq5KBx9QZ
X5OMPhMiymO/OvyQmEHeQ0CEpTSgwFsfb+MTtfLRCYtZDOjtgFYGq4NUAR71JbrPWCe87MfbAlIU
7L9wQUGZQB5BZzvxnpMHPR7OaQccHhTTlkfubJ/JzJvzlFy2oNUCRxnvi2V30PYPlGRr/mGgqfHK
TUgHRrnZWd7GN1gy0zTIh7V+Dzz+413DJIjQ5OabbK7gYytnvS0p1bLHx43+e079lAQ8SN3GqDLf
GPuMQ4PTofRJednvkBh9BuCswdNFdTodl3e8OjG4e0e6uDSuYRp0yPpq3J/CdOABhcWXZdgOsuAS
trasHqanH1Lq4HhkKE9CKeBcPYg+WRN6MfpxkJSoPwucGkWx3bSAN9CEjjAReHsZ58wctoxFh6Qa
MIVqPEpCwDGpJv1Ir47CEScWm9BveOmaekWYCWS+7c8ctWScBB/m1c4kx84PDKp84CYYdA47h5QK
/RAeB3b7aAK7vAjKti+3mAoAuHCO0gA0gUSpRtopYvOElfOoH1tZkK2xbDjUA+/8tlW8aFh8CqHZ
lZcm7MuXy8MMOvx3oX5FZRvdbUKfkf/zk3kdAwOkcyh6WGZsKVJvXMWU59U9ukTCATpObSBogA1H
pNXwgK2UOJ5nH+vhZ6NuUGxonVDzBO13PFyMHLdRmrsST9QFbeG9KeE7Wjg+BfrCQmpt6qQg5QZz
UppcWqowrrORtDGa5N51QC7QFSy5tLU3QCigSTjatXpIgMzUlJVDFdDxrZEmot5Gdl83k8lxgogc
b4wWnt09f4O43g/lbYqVtR+ms5KXXZkxt3EpiPGNzT1LGh+CFqMzpKpHf4ck8/h6LnjdX2vX5OZI
rGzn50XqmnP/p5k6O+6wu+nEoIePnFazmki8O1yWEvE+z/FPPYbCCNPkO0nw+Id2X8uoDz/hdfei
JaXu0qNyHdwHXYhNTHLtBlrQlrMJxBUYIOhIPao2eLmln/Q/fs9J7NRu77PgHra8MzSAJEjH4GV4
02ycEKZeiOHp83PToNXPximZq2C6k8ND9rL9KUwIgBGzR8YAbXWwkjnFtm7UXXUjlNoLL94TSDD0
XRE2JCaGK/MzkPB5sm+TJ8XGvap4iBSWF/not/JUvv/1u3JweJaM7wuvlRHKJMNkyFZAbpUyIb8e
k+JwlDaWQmaCMI6W5poiMg+eaRM39Y/DJnxhAqi7B6P88lBFqU2JETeM4rRi4csWmId/2lKPIaC0
8a5ulxaDHoLprRGJd2PUsbszQiBc0g733tc3NQJXaZK//zWBudsWUdq/elSN2hblc4J1CWWj7o4s
AkrACNegsjWd2yDdpQk3jCYCFkNRCskOXnkkJglLykGUwK08dGzLLVOqScwLIfTVq6MsUJuok61N
beYdtQcpjCIwrDB3WsMP06EU6taIvXLGZz8dQdwfVLrb4ev73e0n9tvTO3GZtJOL71ySzc+JTfjv
OnqM0BNACO/k/dZphlCTl6RukexRiv+VH5Gy7GMB8f2bCVdcqQ/SXm4jFXDicBJWlXYXprzmQfVc
/Xn9Le0X/OmReslV/hCSQV700M8tClKI2FXGcURl7jTKENzrjU+/cqYw+ymu0MsOQar40yxbAH7o
CutkUAYF072JRb1qzZAaQxHA2AfLBxikWKAsRV+dsf6mm6VDfsrijHMWpBwXvDuz498Gb3f/20y7
MAWd0nzwkU+n/jSglOuqoptl89cHZVf9E7L2PIi2tfGoVvz+IqYnCAB2DXlQjeKNShPqWZH4utrf
KpDisGB8T1sdWf3Bg0c6v5s27K1vcW4EcUyY5ibEQ/L1RqAEgj8vYdA94tPSvFM6djLYM210qnM0
GaQbrUIfjQjoUodC7FRQ3rJX+HJ3Uk9f2YMoAssp2EnKG5VEdMiS/ktLdfombBMm8pH5Ue4gNWBD
fzMQSqGOMrwdZENuTGP9SEv4yK/a8I7peE2yqGRQtPg5S/wjiQF2FkuvkvVSMT4aC4u2JLjBTl1t
/Sf4qkav//cuKE6TjtUAbnH89n1xgUrOn+IR8tF3LoP2Gv72dLS4k3C95ZB2lWHqVTvOe0TlEmBY
wXWF0jlKFQZXJqF9rjfUztArNRhgR5k8GVCu+goILWEQsOVeFuORZ62gRTeTtrOmG0sl/42qjABi
oOPRr54DnYqIS3AKzMfoqHKmSp6UxWDE0Ia9eA+evkYMgBlTCavBfQfyMypNCmMjgc4vqzIGViZl
1ec87GgPpoYJxXByxukx3XEOWN8vX1IyNiIax7A4RqulX6JyKgCTuAunR7HtPx7yr7TmaBsCR4PX
B5YG35deBWn9SC9ADaO0VEDt45dSWj0hAwm/QuZf1yodR7q0/g7ewTtG2QzYO6SC53aABzB2rCTg
AOFsBvrNeaNbdwSL0alEGl6OUjP9QYgKwACWqNdZzORImoXTdr8KRoXchllhbOTNoe7OWknKTasJ
lknoToe1qaDy5V6dBBxOhAhwFL7IahzSJKUxS2gQR6y7LPqWigOFhZzQFPYZw8sFTUvItUlRqXQy
RBfUYUvTM8EsTAGQ5ZfyiEjoVcvBQ1ftHEpKY+AQqGk1DyFYKf/dCOYIipUYOzgKl+AT5BSKiH2a
QoIgJRMOg6vC7+l1De8/cIi055v8veaguBD3aFuihnS0L853CM7338gTa6pY2RAFnBSU3eddiaK/
SSOhPJEZHj+8Sd5VysU49i14oZ2C9ZwcRkuACh/H+N3+Ew7KmU8nUnNe5BuSOT8G4VbxwzqcJNyA
cFqwKl7Hv5FpoY57AckU7MXCfXG3B90J4Xn68U44HZiLBDuu6AwlxuI4xr3gag+Wqk//OVrd94f4
8UzSocCoovyVxBL1GlyxfCKe8WtI9E7/VZ6IIEOYJ4R/clYbEL/Sy1yCAdAHv+DDgKlWwCJmvJd8
ezIELBnigfknM+Oxs0IsmNbmAn5NMOm0f0WB1Koe2DawH7/ZlMohISejAzZPDrQi4JhsIpJnxQ4a
R7KZxe7du/arKybW8sWsQ+yc5rZg/b6uuD0Qwk0uRXyh9JmqonPNPNIX7lkrXETCNdmYfP7ZYkeS
T3xLEofw4zX6R+OLfvLUEook60nh+bKMscHec7CjE3SIcG049jPYASvC9VGhZdke3gM9SQ8kyXxH
PYbIKG4AJwHoguV07ivW7o20+RO2mbQeKaWxWTKWqEQIX4m+7HRiftxdShpzpMwX3tocH221A0Zl
ww6+mbPZx9exyrlsIdFMaBE0oli36AtvKEFLLrJApGJsNnbqaQqORnzVoWuDHcEH7RVwKT0kMGBl
wIvAvQimjsRiPR6VUIt4X9G27RMAAj4c2I2Vyf5ADkbqw0pSx/nuL2Vl6q1XqC1OUm7OmLUDJskG
FlLGaQ9isphjwGrxOx+PgqvzERZKTTMdnwFM22bC3tY76QP5D6SVkT0kQBy+p/sC8HEYJKQbBYvl
tpvUaLn21BMcCTBIYYSnLlRH2ViFFwswU3Kr1dDDp/mlD/78xdx4MpEMcIvkDMRot18uB48ugyNs
Y1Izfij8weT8MPuaCjcR/pGd0jTvfg+qMMVvR3xFxDWBpyjHU3EALD9F1DmzUYciP9LZJKBV83v1
HW6EncgDrJgfotVRNj+OnxTgVKjlCbOFgidDE6atJaQzgA6S0f6FiuvRLrFKnOBxwZEiDgbn5Sad
0wEIDGrVedohq7avqlj/F73zlxt4X9I2u9F92UQ8e5UMewAIpFagKGy4pfyCJI7pnoUCtCvN/Af0
rraurR+wpA6MpimCy9/1/7QpfOvGaw1LehnoZsjtfAcRhl/cEKIMwGH95gobAMcOsjTpAmjkY9lQ
z6dVpSt6ezoPSYMBaSdP6v2zq1cNW/ZhCcXrsCzHMTjAiKG9F8qvm0FnHoO8rDp0ZTbWDJa49Ywc
vSIUwQhTG8HL6aw765hfJPAe7VVNTzhXxyFksnSesCswESQk1+Vd4lt8RGOU0VdEAEcXRjJ7WofF
J6hSAiEeZB4Rgk675uwzirEozKAiQyE7/nivYaffYPhR+EyMbM16fiicgWK3fW6Ls1PC+0blE6BU
1JeK3ZvwhfdWAwaV6L9NyHQSEDIIZRxj5bAy4BQQrOf8TAamE/sfgAdzwJoJuQFw8CoT8ilOJ4Mr
lAl9tWB5shTaKZlATzcWNNQ7Eu18m8MZO4ZeWjiP4PPCtZlzxN3eIQg2I2VYyZwqysbnni5cLoZG
fueMB5FHTHhZtpNlglfJvnr066tH/94nPFTqZE2oTIA/g3GMBG7qEHe+bzG7YalFVH3Z2xvxJjb9
QG7IzgNlaPL1HNUUo8LzHJPAzeVmdMNycB+Mgxywjr+stsLO2ujq/WcTW2wk3TX4KY+Bl+laCWCV
Xp377iNIMOhc7whbwiHnA3SgNDNE98N98B/hY8nlopvLB+zl8LvfAAtGg/Iv+Usa3ziTuv6quaVI
RFgNPeaFmCblMDZxCQYsq4tCCKuODcPl4fRU8sH8AicROUAGh68huLUCExPQZkzowy2qBlay8Kw6
cpE4UOEN7Jtrv8EyMs+KPeWpWPOf8ZErVY0I1IPyFOCTGJaEPa48v6PJ9h9gS4nhw08FGWILUWRu
saewlTrJTRsJfgy8kH5dAUUtMIbSm4CkCRfuUeQogifKbELoz6QjD3zYAOyKXZLACUnwORhwA0SG
qrwlgQeVrKApA/1Qdcb5aUAzGB5lQ5XQegAeMIr4fxoHvnQlAhzBFUKcYE34T1dr2jOu1BgLi56L
AsFoRge8bLavSu0SxpFihpBJ6u830FukpXHDkshQEHDsU1TE2K4LwkExHmiRcFWgO08Vd3CKppBX
BHXjPmG+EEd98CXQabDPWEwi6S+G+XV7swZYGQtjP6G7UtVWUY63H7KNCWO0XGwWNqwo/zOFYGp1
kWwlLBmv8NfDErzxpn8HlKNwSP7OJgcbagashUDiHrDLnXYSTdGoEp5CTBDRQVNJJO3UH4Jo8YjW
hIF9mBtcA5oi+EiFMbILihqP0HCphQIYfyhR4kBCxstQgwQf5zg8CHMS8iGGl3MQQVGV9HTZO2xQ
wYGxp00i8Ix3Z4jH3e/CP0t/BccxQ1TIHJw0SB0NmL8HCoXNSI5ErFYm0t2+CIbOFTbCSZA+lJ06
Ty9TeAVff97kCPn+DB7HVrvwYLlRh74lxs6yjSG2AnqqDB7PWxjjeMiNmRSwwEchzFELpMZnSkaP
PPERDJSBQAW9WeSMKuz2tQllCJQzkicRIlHLRIuUJWKWoGhhnGhP1ZV4uFfskRD56ZAreJfP0eX6
E/BkMCWYDqVRfUG0SgUdKazFJCix6vEGqTmDSNcv4cBiSi2eLYVeQi2g3yc6Z1C00GlTe6r0xKVY
kiFPVvOBbG9ec/JBKeorOuYVaM0A6gAjMs3cvzPjxmxEanfM+xLUohd1cnLRWkBDY5luEfxFk0rq
qofB3alOXvgRu0F3pjSh6P1Gk0k9rBXn7Y4X2VIN7Cis2Yu2i6CnmkiYa0lvlQY2irciyTq120oj
DbmW/TPo0z0BQ+jKsZQacNOeyfxiJeEwnzXDnWjnP1CN3aMVUYRERPc9KHEgLDllr8sOkVVhcx68
0wf700JMp0nVDYPkDLcK+Nr8jvhIb3BYib8eGCfCEBbnpxtIgFjgLIQfGBngmR9nw3CSHMNCNZp7
oWcLUc6aRgBAHaFTFPl26b4iGOzxboZaeHkqC5abTjWvY/3LkJDhFumxllZt5asb088DSfkiJcN5
K5n1AUfGEfargS7XAQkjuCxaO1yPLkHTZKjV2IeZ5s8obexhN5M+lZNi2v4eOdEnGk6ZA3UrC6n/
Hvv4CfITDNlPBSUzqx3UKfC0nC1KLxx8vWdjV5l+WLmRVJi5W3MzvvodpNBy47kQMF37qTkKFLvu
gzapjvMeQYsDmf9JyKelDHxGngdsxSJQrPHeokqobrTFyloNqlaKq/kCjz3i/HEuMsNKV/SEa3hY
xcQzzJVLs1JUJ1Ti6wzejoGeJaPzDGQaIhGwNvQ0v0NoqrT6w3d31qrmbNXVFXvw2QYHhn3Sffax
XgvZtI9/AfuYKIvv8eGylCoyKNGol1xdhQ+C5WnHhA+jCwwxarPm7VefX85IeAHfg9NKUAARM2sq
hoiyrIbX8qhTnq0Lzuu/FHIGg2V6csr+jRIDXErSLviXYYUa9ZwwGP6FQFPta/rPgoZH5bDlPYe0
niRmSTxQd27rjldZ1mlTOIKZDx9h+a+7h86JBws/g7RrNf/yNlw2tgg2nurDD7LEIZ7mymJSKg3S
+X2rMOG6PFSNGpt+1JoQXv7Ly6DeMje0CrnX8Pnyr11MyyaSF4ZbUmce6v5Fa7QCvKxp9e7ER8DE
8mT2AxlBiEZkS9CyfKrEg+q/KrgfPVzIKOVmuTE/G+LV3ui+hN9RxV+O0uGXsZJg28cUkq4Hyk2w
YROVt4aNwWFHgdNswNjyeh/n41cz89I1Uti8AXNYh7VtCsup46T2KzNf35eDB0DOfdm3eRHWf5uU
flOadofUvKLXukJQ9y+GOtZUS2Fq36NsUs7u0enfY3b31fRD/eCHmTZswQ/Kbj36HoqWnaOWdDRP
TfoKD0iC7p6LF4T0yTk6R1CDds+sX4B7MXUXePNgNRhyRvZ0G7Z7oy5Fmjetbm5xsK7+Zdb9U43/
aVd2LTpLKLXjjOVWk1HyG0/u/mtR+akuHrMUalIJwVJFHKWdxPROlMxr8LZUzs1GlR1XxPEdnP7x
CigNNSO60lvQQ4KIVuQg99OoFSDLCso6ile0htjNHwBmupRbjKbTwDrA5sUGQkY33EwbaGXhy6FG
I5v6t+EQ/tTQOr3TqlulsXeLOBQ9VWGGlmljfe4Ty0Gsr0CRAA0AHke2VhgAuyT2novnx6ZkajFC
KxB0haEJGvTMs+keXtuqh1D631ET3t5xTh+228klUtP+1/3XmeDIHstNVC4P07Mqmw/4f8fxZUpV
/kJx9BZkBkzSFz3B72/fOl0U2BSSJYUn85cGzi6V7KYiLIQp9OUtyRIzXgEhIAAKFJLjncALGtD3
IWAf7j/gfIJmzG97x+38vp3eOJmB959/N6GY8y+a6ghVYFW+jQ704dFhRB7FT2mceD5N2ioQJ+LI
QlohY5zSVzGkQhGQeZ0WA9H93oyIvcEl/2loxRoo86AWXfzxpjUa7dUzzl8ftFiAIh/9hrtaidvP
U3Eh+S+vYMdA+AiGtFGDaBl0BEzTAUrDXf6IZ5swjhp/wjJrFDEYLSTiokS+EPsClJ9nkjOgjo4T
RXAz92/oEjZcJkCqMQbGQHBdcKXxrGCUHgQ890KN4jZoU4+DgWxUFnUAICH/ypvr04x9AXTOBF2g
bJ4a9aOOHZHX/qkk0wwZR+yhm2TDQ2pan5EGJPbMEq7SZUnGOm+vYLNRjOqTD3jdf1A6yYZivz5r
2aeleikOy2rD2N+XYBgm9CRsD9ZHlCqimb34QcIwyVWgHR33bUK5OmZGCBUXlNEBoZBKNQzKXi5M
sDgymQr6pxGGq5UB5XpAO8fABRaLlu5gB6AFOZzglsxuID9By/UCjDlxpmNG1SVMq4sn4ew/lImK
ob3uds06AZ2Pubc73nV6cw9TCt3sKlUnqE5jfcQAb8Kux+IRkAi6zA0IKiCRZEQ04EEHJpHgeNi1
AerX9ocq8T3CupBOxuh9xUPqg/1URWMCFAzTxuV8Ww9KBxBJ5wlQA5wZGuGGEGABQQR49CBqtWgk
W21mXf/ysY7zOyaagj5AN6j8OJ9nbrKmyaAB6kQQHSp7FQSXeoyx1rRz9+bGY7JP64lnpaYuwbEI
lr9zdTjNDpFEnUAfj6TTA+UM3KLFc/1QvIiHl/5p+0DRMwIzGx3nrat94hoLxm9+W7TrdjktD+Qa
Oe8KWwHN+wgMB7dkNcReVZ4MdoN379B5mCMChxsB0gX1q0yYOz3azERR57nTuXidNtTjACdB0R2A
Og+x/z+azmtLcWQLol/EWnjzKosEEkIYAS8sPMJ7Cr5+doieW3e6q8uAlMo8NiLOFyDCOTj0tntz
1zl3L3sTCAtOt1NEkmKisuvWJD6cklSD0gHXUhs8fAqNio9Telt4syz5BQiCw9m0KKtbKVnXr6NN
PKUcRbhQgiJgZAIQqDJOhZxtUADzeYnwV9Z7UGthe+xrF1DIYQzuBUTN/mjk6P3RlPOIkxrki2lT
BV+6+zD/KZJjNem4i+4esdQUwdX4peUMlBrwQ/irklA64S6m/vGXL33bvBAOiXlrwhocoCjuQwWE
U/cBLlQU/oOzmZRaZ/96N3a4YfoGKsCAsLp/3AOFARXQj6xZowA4m2gE/jX79YXJPfXOXdFZvnnj
1ntPGnXjBVakwJp8cF7MRMTe4xaxi9aCiunDqo/3XcoXqn7R7olu8wMqH5SFEkCcHsCv3OyvZt7H
h6SK1MGOU7JzLpRC8rxfat96T+qDym+qUXF8gkmbBrwMVXDquGzMGs2WOdtqUib6oNJaN87QXXIs
PvCaFmHEll4khqFEWfXB9Kyzs+1Auh1wp4QSihehxvQOrCfT0Hvg0FmFgqDlWcCw6T6ah3lxCdiJ
+oxqPzWzElD7exF7Tr4ERZtg2r403xSU5uWoihum469KNoieiPnvYMsFtMjadGRV2CjK8TGlv6AU
c2Vs3kjw2nNAeXiQBnT/w31AUZM/qaOxAL5Q7jvKhwRDzIVNAWoeMyPNRHCAog16lIyShTV2aMLQ
M1YA2Nitsisvhg9eh4e+tifwR6r1HNwms/jat9GUQkIaU5iCDUPU7H/B328m8IJkP8oX50jp4mJj
P74UR1jSrLCHLWmEBHnEdQ0TWG45KpaM8vJGTgswE8JyJaSuc0sYLt+bemlXgIhYXVh4rd4W1ahA
XMGk7B9ekuwT0KrUnlewMVnhgdZILQb1K7N1JF6gP0GDgzKWAlGqdRg+/qJWtnwkqgpSZqJQCBCW
KLrVAenc0hYNntRF1BjCBJqNVoN6jeCJlOxJwik+0XGhCEQp4etO9TRYfDwtuGba7NSQd7IpLJdq
ykQclJSz9sq8yHA9nindAt6T0zGgo/TN+Aek2z3MKR6LJiWZe9U6JHIyqfkcw18EtqOSVqkpDpDG
hyruv3I6VfUB57TE3leMYNJXUxRsqhstYkUiE6UOE844mbx6IiqJQPnaUMbG1/h7H1wtHzFhzF9C
e4QQa0sCm82HV2eewQHgDVQeMVg/5anwr8id0ceKYen4u2jy8F4vpSPGSs6QZrXsXF8AeLawQ6JD
1SVrUlIOa7TIHsCUptRVlLcom4bi3s+DMpoLKoc74uJWHBTMJUZTRtdOJ7rwrXPAFartItwMdr2F
8b3TCS9w1mpJpdV5Uyl9D2ToqVbBhOQ84nIGuw4dG4Yfgw4hDUkU9T/dWrO+qmFsiNKdSrNBYv4C
14ijABnAJW8jJbOUxybkAhfwkiUgWvvWYXwYa4QrihQomjFDjTm2GlykxT8bkzK4LmiJlCnQBfs3
gbYpVP+UhXp4x7DREdi2ajeWaEYiMJfkxmhTXKrmZdWAs30mH0eKBuTC6oQa8aaz76GGxvyZYhMx
iuTGJMdrp5o8us9OeOMDBdF1zk3HT+8C1AH9VU9K+2hEWWkHAgnSbUUJ4qMjh9BWJrqwqyKoMDVr
qFjlEQ5ALipVUQWB3wJJcKeAYESpv1mjAexvgRS/RjfpxXyXxZv5pGKimbyS2UYLk7b4y61kTGmR
O3JgWerNLw8VzgUiBZYkB5Huo6p+bCHQjRAxvGTJ47bLcLzywxK59IT5psnJ+gT3mPI5sQ197bP/
ju8xqE3gVbc+VRP+e7VRyxEjQtWDmzpVCsSr5mMJ+p9NtGqQOmb8AmqXILh7RCX71ZUj/PU+JGmP
qMRWIfip0PeptEi3XW9CVQV5fCburH5y4A2EwTRqs4HEXBUd/BfGOEdpCV04iUJDoapYf2PKKm3I
mje022to76DLW+lIxfcN9AtwdTqEskoRxy91Sj3wq9JFf40Q0NEAKpWSdGalF4wyD2q/AGz9aoDS
ufPYWmJeoTxsqVA5HRZhlhTJ0vP2O5xU/fswDZkc97YAdJ+NKjLEhdERuZVTn3IwE1YvlIJoqmmJ
1E7TQNWyKXTpC9wSy1BoN5zpUFHYBVd4pF5Qm9OKtVWVp+dJyePYLQ4azpPUJoRPRFRRIeGcvYd1
tIr6JKNVJhCsqei7G1hbabwBnlgzlqq3PGCpqjaawmfBI2joK+35rzUR3+uAyEsKg//iQCKlsC+U
Wb+PLzXydCR9MM834oRroLJ7jYMoGyDDi0flycrpvZJ+/06lzSHNQorr0xEDvOLmAlITL9N7UPal
4S53UDeQiehSl+J92VLoTxHgM673S2FGDC2Fp0SUih9Fa9GwCQoOoCMYcJj0EXyA6HphJxLv8BpX
oGjkH3hIA43DXXhnOhUytS+TxaKpar7BbxTs9zi6fSz1x1fOaL+WfNJmiEJN5858kkW1mw0NpktD
mBnS44XWPsCptos+Q4cdBKEYtevyvNaPIzPzgNrzx3a5Ta0KRvPrzacILjcyQbvUKVD6bFXpxjJm
ZiAhGwQ5OMoVylEMrNnZdxqR4zIzUZzTaItGw+AAcMSD04wxvlGbKn+M3ZJI7bI8I/c9LJErjD8i
DXtIG+EGnBLFvQvmbX5D+M+h3p3D0CKWW5ecBXWhGzQ7Au7P5BOSXkTXVmF89z9daATdutTC4m3A
15Y5nBoCAZPLosrFLA7tzbAmye8iylOL57oEkJvdjlmB/FinUAfU82lu4ssLMuJ3dGtX/RyQLPoC
FPoKxMGFPhLF+ANQ7O6+lUJGI+mI8+sjdTVMNEsL0J6KMuN/qP+h1ILenbA2TO2yaqsbQ9WoKSNk
TWgLAJrKAAVOJvYxsXkzZIaxc9txAeidv/1q975mGjb8/Jt1BY0noie111ljwSmo0nRw88N3uKGK
mZsfFrdxLiHl+CNZULudNfqWvf3kSUD4xw5WYnMVhEM0h3O3iLJPULZfnYtzB/KCRyb1AMEZlPL0
Cb87s7iz04DoCODOFyHNiLSjStKVK7vCCEA89ok4GbZDr+QT8CLuEbU2NEvZtDcQKpzZDFVs07Zm
P7eewdHXzx0JWumK0MWlR54bHjhE5TFFkM1A+IkfQiwVLAICRZ02ISLCS4E8K3aR7EvMp2m/RBZG
EU4th34dKtJ9XF2mBNNlS5WD01pYwsJk2rw774ixSUkKPkZ5uGIlNUP27iOpeqTCtDMUFykR0uHG
qxJipnaJ0ybe39cggQLIgKUA/sKDPVLnMlb6lTphCSJEZO2bwY0GT3mckXlorRDn0DqkokPqFrtJ
xEgC8v9fmKZmljoap+TWov+xADUydRYJ/RDQb7SRCVjUTlE8TRSkOkAM+dSIYxLyfl9DRJWAgQ7C
QkIckEkiKYRy0+/3ybc5FU2vQdLN+4AyUMiqL6plSLBCDnKm6aP6MlQMHlu/06dXpMBnizMiXCSR
5+LB/sBDj4kYXZpB4Mh5P/WTiaLpaAunkIGh2FKlOdQQmyBPYV4cK70GOZK1v/lmiwvmt1UfwGyZ
affbimNvsfLimKZFfGQHkDrT+GFP7lciUXHBQNYUCOvW1Z0Fu8UT20J+0iPIWt1eNXqgdbPpeq+5
8MH0fkCusK6Qp+rQp9T1KImKJR5snceQo4+sf03JCFl3dYmICzG6l7mwlBtXvLbF4u6g4uqgp3iz
UYFAXRFE6d1KLmugE200qDHpteA5qgVQ5OikPfyFbHKKEIXAjcIHgUVpU1rmJYFDgVCm7EtR55mB
ro4r8AbnAZEAZMAylbr6W6gOhOh7iilZDHYncCGkz7UwFEN4cDTvloCcuGQVhZQAXQM1M8FhA3zm
+ID5Ik1ZlC2goaCigRTR9lM1UA9bP6eah2DUJDj6UbXNLy3hfv6MFX05ASxT0Ec7amfcBm1CXk6v
yH/xZNRaDpetUQsCeqfDvuVQGlRquDAuBnxQIVGXUUnF0QQIKZ5c+c3ey5nsRRIKWna6DpJu+uWU
GbiDeBVX2zGXAp5DyBwBWbGlMMNV/tIh2gAhwfHwoGg61mBXqO5e4MDTx6aTDQyEdLHaPjUj+v7C
vfLBHsiRD/+WBACayT1AHp06peCJuLIvSArtyIAVokimLcJvljir1I+0zmqT1UI2PPmZuVrRccga
kXwhZ9fAe/zA6oJZ6Q1FABQNuBbqidU4bvo5rTyI7kSQJDX9qRWFec63PtcHRoPf59ZZ9gpxAzdB
Zabqwe/UBWknHhL9uR/kyEN5J72X/ix7UDwXVG/bCVIItybXx71HEaeIM549lcxIbHTW5n2trvEH
dRRTWcUapAP4cVR/FxQnDEFsufvITdBBaWdo5ztI6jK51eL37CNas2ClfYwSdUVf3yHYMpJxhm7P
yHW7EEC4AZ6W2eE7JoqhqDIGIAsg5mELgp79ajRuj2v+H0MYig4qPfzHkEdr3wfojHC7art3LgF4
foiMOzPQX7NLhrKFv0dUCeJbbyjpGP2tHyyYZ49PgUJ/beC01Jf5/bc1rhsnuLgaTXD1Zvn2DFit
5olPDR+A+83kMvG2Uc5Vr0DY1SkaMO1GMNbr+oijMa0edVheVuPVqZva9tmTyKkA47aNShJhAmJd
dcMP+YEP4O2e7/Pzs3BwshlmopnqHzQu9J1BRhkv0fkMGXezcNtMaEfBDWlvRvZQX0VHKcOKE8KJ
/goSXcVvPU17jFYrqkcaWO7b0ClhGdslczbmE9WiUYx12vqdhls3FknNdBl4E4aDXq+Hrv8OrZc1
l8Wc8y2X0V0jId00ad0/LXM840Eg1CreP2sFrZ97HScuqMUVF2jbKOPSdTZ1T5KzvXqC+WePRto9
SYSdU+IvsDYoeYDoLBxY+ZvBcrL+jI3I+ayDzyr+2eOiM24bLkBD1zV0/8xvR4G+OfDDmZ5BGtXB
uvPQwtmBMXKsIGPdekw55epnNR8+gRoB43EbBx8laPL4do8ZMb2e6bMsXE9oDnyW2l6vyYSkFsUK
nOxed43aFBLFzGnV8AzmQyK3y9Kvm009YN/0e5o1g7w0IotMfTIrSM7z0eXXZygE4aSjqJ2EiNAh
UkDj4GRTg8uw+j1IBeYGLlWk2bMWMok8TpSae73BbObrAWnjqzEk7oM0A4roEqNpibitrvWCHsXH
WHaXT9PqWlpoe6zxt8LYM7zBEmBbH8mXgRrXdjtZvFhsTiwxBna12VerNVAnVlUhGlVYd/qBEOM6
EwdiFgO8i24dpRCoskBDhK6RkgYwFP4PpbA1CoJOx+l7fTz0JeHvDsV8SjES1YALZYzQJEIUxBrR
/A+cfkwlDxPfXBEc2VgTWUj5EqU9Atl0cPjbzCPFUMIjTKnQLVjyGDMGqFWYLXkpsLae57ouhqsq
wAf/T0Q3F3KfT2Mjhoy8wjip0yGH8yBeov/jA1zKBQn7p2657gHdGJPt4CZVA5aNhuN+0CXTqf5k
tmLf13as6JyiAcPIQkzTbFBt/QU7QewFWJ8N2J8AKpgSsIZaw/PgIYRt28WIknS5rt22zZBzkFrN
nj+YhabZ09gE5lQL8Z4ZHZ6PKk+i4ihQowW0iuMF+FF+FjZYt9nkFbnOJHYxzLhXjCw30g4xMOue
QA9dXhu72XbbbsztcjzQ5ur1YOSTUTHYcIDUFhNMsDbS/dKuErXmgtT1IiJw6vDgvNhwOYUx02DD
uxigGVT5Zv97I1gl3DHgr/GYoZMcIpX928k4wRJr4UQA4JsYKTs8eoyIHImCP6OYAXP6R4/IhKq/
6GbZfs9cs1rNZs9kMvFMpmPHS8tWt5Gbe8nMJ5L4GqO4+Vuk0AbPx0jIKjKdAybYDHwxG9BLN7P5
xdzlhbYUl6ib5EJZZ6wpEp3FJvN6URlhICTgzxifeGs+yau9UsH+JlPyBWrLp5bx24x4dzFZ8P+G
B2A220dsM5sVxX0T2rHw8loIve3CXfhjqfzpN3xlz+iOEc+Jz14LCoR5T7qVuW4ayeiLilPOHvI3
hu2iL8gSyn1xp+xJzgNtJYUyesSUkmnZLfDvBCDimMlnE60SBHN0FxEsBIWFezPDO24GBKHgrOsg
6BW1AHYbqNx6ps1D1Ep2oa7ajWggBsBE5P2BUqzwWcIUQMTeMUAGp7DlFAocUve3yytiQxAf4IA3
FZUJQqWr0g79WeyXoagjgqqnCM1SMZkvKERYREkUEe/wroCu3JjjyYqytoTlK+BiF1vTcCt0B9SL
VJFCez9iUZmsmi3T08kAxGVCyZiIj6VRZI09INDXTTfMKNYV0Z4yOeaQ44GEXVgREj3eP3VXwrIu
IqHcijRPQZlgSi50rwmWTPSpfIVUCkvzhEAV2HqKXwUqI0sqElspguIX6RgQ+lFUJVVjtTpz4T7v
IFzEoqKcoodF7tAIYwDDqpVvfNmrSLebY81h40mFAROn0BmCJx+iVZCQQMc6WXOUEyZBGk4coJaY
Q5EM9aDpZYBY5xFBo5RZllk8CQF/NAmzFFlXwhw/p/hYUNs6sSr1dtI7FsPmeaSDzUDBn0ACWi7F
ZgqyVW9WDkj9O+CSgR3zG1qJq7XI8f0p6bjweMSiMDLpfQpgqLaJHrEgYCpjg0gBHkduAu+QC2JX
RJECCE2egMHGhwbNMUYir9HojKLlO4p56JP/8HmYi4QzruBVvCy9tjzSDcSfLk07VuGvdppCS57k
4vfqp3gzluPTuHbmH+AId4bGJ+nfuz9ZhExOWGq7DKaxNMCCVj1WmVpwTJQEwIEJdwxQyL74MbAi
A6QP+TLTzzUVTxr/moI+ZcCJBtkXWxiqjWbloEK5HNbNIbHBFHd/GPAjiBM9AeAhq/dmmhTlF4YM
BJW3UXoTtZ1cpsYw4iPzC5KZzJw9cQJzlGBkHShKa05GistvWHXQfFNzebFKBhC1KfUd6q8wvIEA
I65C+/zjLhlnoSJ5F663sG4o5dp18IO8EMqOGtvF2MnsbQZXBxElll6RgmKECxNfRO7aZo+Fd5ww
1cJ+uSf/SnVby6G5CYjSg3j4CyDtO0xy4SGq6s0oDaZFFDHkTSZd6B4A3UVCKTIbc7DDw9Djz1l5
hoxwU/xTblChomJXdGFYK/Q1e6os/08M3Rnp6GDz2D6tj3YI9tzvrTV0Apnruo0egoFWMRXO+YYJ
E1DGdIVFY6bpghImVfgkKCMPjed+cTXngmVVxJZ5BL510SPizXs+jVSC5iuEsyOgnt+H9EY1c1nT
Bwh1b2QZ7XwnwQ6j0yjGpByaZCST0A4Hs55GKEkgW9M/KkznEYNOs7A0jRFEEpuKGQJ8b+PwjtxQ
xsNkCAGe6icB9Ufkz9wh2o7pCcXVcUjUIcsAHlcHp8Ab5hFxKhEZFrNdCCkPNVO9NjctPm2WCTBg
hq3CgJkn44XvCVMhY4Zx0qaoh5o6sLEOwbrImmrAiWS1LxOETXkcgFaysZx36pjaMA0Gyh+YdnFv
XpkqQIhRiJa1SLuwDqX9rJ6PcKiMrWNDNe8gmS3UvJlLx3AEnjDbl69wvpm5og/dvo5bthwMAmWY
ACVA5SaTnhKlwXqN5De78G3UmaZDN8kAn8lTpnz8ZO6qQNwZiJWThbQBU2b1bZ49g5YYZOTlUe7W
TmB8CnudM8dFMktGx5lb5ld0TpQkAYyytfHYjxuHsihA10zdu5clYiFzvt8cEq0Ix5MLzt6G29Gm
5RZcReXSJROxM5uqoRdjw5vLCkf9YP5sAWdPm5RfctddcLvLJV9HGK7LQGCNu5Euw3K4c4dcYZdH
2OzlEFNn0lHvxC/VsuXT+2VHw8zMz5aRSdpQGovKezJqa8/x4Fc0q6WXPXtOtm8PQvIu27TNgUku
QwpECMgvkMJcOEP+GhNHwsW1YDO4V035aRJCUk7n6jmnvTUv9mAoF4JVWGetluwDX5Sp+JkIDfbg
S8AJnHun2sRC8vzWWl6q6sZ1rDXB8jW3wRHWGp1BDXTRpUv9id1v+fYYsjENSUp26Eqoo4lx5wNs
izq9N5gMmZmnv0+ognP7ubgUpww9ggif36PK8232cYbKEHb0Q1GbUa+bYB7QjEDcbrxaxRSXO6JQ
qksKIBSvKTe6WiiawvkuouhlRvIxhAYqDqreF0fURJ8OJ1Cpmdfvo7XFiDwraNDgAaeIi58gDKgM
h1mstLOEoRaW+WPWjEBYYdQAH1aA0+6QhzjORHoLAcinDLDEm6m7nEVrLbE70NRDPA8GI6EY15YS
Jan3y2URqwu0IHAO1EYWSVB2KJa9X/mNC+QGVQEV5yOl97PxInSugNhEBJBjtOjDNpYkZjVUmFI8
QyK2UQ0qxadLP1e8+GSxkNpADdUigiO9OxVVqs8qf2r5hc9VnJFVt6qWyzdValW2FctDc5mqZLNy
CoyUkulqpfuZ2S8kkEZYTVV1NB33101HeUOkclXXBd+ndkWwp0CFl0KmTM3LrPiqe1Osq1ocV8/l
QDL8BcHaMdAM+HHVJ1XJJGjjNcirpnqZoreCefiLiqgvRlQWTNrIkqb/0HHOUvmfByBx38ViVmPh
JeH74YF1cxfzPdpDQH8RZJBu4AaUOihMeTspugc75AOCjVdDtkrTgW/rRiDZZa3s/zGrXkwKBYQ1
CmKz5ZCI6B8OZ5upEIJfRTu6ikB1EX4/+rNUQPIgP9+kBhceISUMGVAmz3C4uc48DLUGvNBzu454
dLJIxlIYrihH1RtVuXDU61VEolSljEm+QxkUMtiko1JJqJNNfeDEU9NLHpgJpZ+0f87olPDXb6Js
DX1hbWf9jf7lWTpGABxE3EFXePggDmEABVaZtrCEU7JhqHxBeozX5IohxocQmdD8xhXIMONxTD9i
t8ZsL+0x0YCPpE1K6ElZ2Du/vaSYn/h9IVVopUiS1Kq5aV+kf1m0gU25D0klQJInnqrhktfW+MLV
KiALpRJ5LQB4SIGLMmykOmK+V6Yv+cpUIHgSOghGkqDkYI3tECOKBhGzOUlGi44fDqiDYaoVxSl6
W69lcHHTx4VsrT/A7mr6GZ+S2P5R0ZrpF07mkjlUPCzN3NraN7fI0EbNb8AwyrJS7BkcoLMPSpR3
MLBdxSpZsUhO/4FpxX0GR+foXDtlxixr/lY5ORB/HjHscjLylxteEOPPv8ly9bY0Xgn+sOfIbuPd
NMZV3l1bWxeimUCokA4tpLflj7fUvsYXsuAb4trs9XpWYqD6Z4YzbmRgDqQnebR6g57i4J2fVQVV
jdjaxRbjN9yev765TWkSqFh4MBCp7AttUmrRIKX0JvwmQmNwzbPKO20ZpSZYZzSWJGwGQSGl50MR
iD31sCgFzWHAUVzqP12ZGRkzGWOlYaRvdBRUd5o4gdXK6mz4q5YVOMiBp0Zx9QQ2L0CPGohU/OFp
QdfBm1RBjoF8k0paHWW625xOASp5iLaoaSCbgGACGYRyTD5eFJ2zfVH2KJyemBbe7Uogl5WTD+bB
asFx+AWO32zMiRNCl4PDkBPmWpuzkPwfbCvKZqD+EIaFUZdT31/YHrLCX7Ms6/+R+Ml2x1TWUuA0
uDFuBWU9qy9ED5Ar8Bs6EPJ4HfQ4iJMoqk3wKmqF9LF/MsjKNVk24SwFvg4muJczmKsB8CH6n8Lq
ibamH0WNOdDsCGncTjpVMcNAhvII3oAl/0gh9ZGimRx7/Uoy5y3FLNGkdZEXlcgKhYEkyIQ3mUiX
twHvTi5ONT8UgoVvEtACuA//zaFETMR3LCIbWl1/7AtQjw+v9HWqrtBSksvN4zFlQeQ7R5gPnbOh
eHsqIEqOF96IqGrw2Pp9ZdB6pkot8f3cnFweKWBnK5wYmTCwJhcKP6JBG4IBn94QvG0WcqDOstyS
fImaQhKx0rNQ65CcckwniWU+8JJSoFMDVlm4fgIcsrqP/f7W/IRzjyDE6yOQTs0jg0QQr6g35lF5
ISVXrCJ2qJxqRNqqkvmHQgWfqlSE5af9ZS60z+QJ9CeK/oJPbzzBNHAe5AFks2XL8Cim7hg3JfnC
m3W2s2WB0QNRk0Gsmi71IOQ4weuRfdbnjCGyGj1Rn5B2xyDXGBB/t09tzeDewhuX5ilY5a4se64n
BpVeeaTx3BBRjGpwRxn+jV6iACwtaokohlAmxxwoT0ERhGCOKYrUrmUSp0Sv+ujWeSsFjculHiCW
f3n3hyMiHQFnJfEH4IG2Y9bfV33jF8TpsNK90/YFvrdvHsH18ONsRPQULQlBiXIKqoldNwVKI9Jh
PqgB9iuDxtXAkE3z1QbuE5b98vqNakLLajWtVkA3GYYl5KA2kB1oTnkkPqr+dfbIkLtXXnRrorC8
idmcR+BE4g89ULS6tWExIoP9B9ioAlXpg5asYFn78AVCXVyvNNzEYqJ+ODV/niDWIsAVs1I3quUP
Kw1r4CPuIHW1s4sQRT4QWSWwJQSQiGE6Q2DoULAr8RZAFhdSiqPeQ4s0a1d2dzkZAnYvWB9FWnN0
KoabZhHS16gV4JWPBhHnCJuhHrrWTwFPLmb3C5zL/OlYNlMyVbKe0SpB5lRtNU7Or1d/BwwIpECx
EiYaLUYdekwPMZysrjOXLkIHZet/nVPsAz/AUdPR40ygToeB1gvomlN7zmVQC/xpoUw9yV/ohIpE
dsVGyYbpSlRbWkRuO2RwhxJyppcXiXKoV1MGFeHiYSfstQ0uEA9Mc6Y4KvcW6lkS+PmVpm6V67Nl
7yERZcJwUibZZjfwh9fJcogVJGc2ECC4rICm91eUfWuBZGdNZO8zwKeuSSh2IMMcXrVDVfcT0Jiq
UnZM1ZeSnydwbnMdglAtfsofi58CrhqlDbokZTrxNTs/pgYIklgmRo+SRwfiq6E04G7LdINEjeOo
ZrZdm+BRjUv1FhXZSH+pYv/F9RdTuIBeUC/r30DBiFr+u12aLxOnj+C4ZJhCJOVDm5hNc32I5LEi
yfjo2bbr8fPYMz1aHLA0T7z+CoMEpEtCLI04i+IJ+8GVpIC8+xkQhMyiP8/2QAbZ4Je10ryWHhrf
/MKCk8xkCZbbYewgPadZfKNG1rN5IzZTw5KL7Id9h5h8xX7Q8RlBS2MUV8Bl6FxL4RRC791kVSZB
NqsCH0JHSFVqiWsKZbOnfCggg+SCpP+kFEH/dumyjumZEgbP7DZoB6FwIVLpK8Q73jNCWkylJ4VG
NNZsEABsshv1n8EPfDnDmX8c2EBYV08awylvhMGmaFsBGWzzBnkEsxWJ6akowlRMp8JPCd7OlSdU
4zcodUqshhb+g+EKpB1wG/oHkltLT8qpsuxbJ24b7ZAXskODcfJKWhaLG8EFOAIdBejOHBe10wKI
0iKmlbtiNWrtSrBbYe2igb/10pn87g2PsQATJ7+N7WizERichDtu4K2zThyOjKFNAKtkQsWpQcMd
Be1CW6TyRya+nfl2nNocayKMdBqLdL7NqA0iXmIVYWpePGEnRV4EPQf19uYFLUs9OQZ04K3RA+UD
8hsGUg6+AahT1yVX2Bd0m8adRXORoAytGMw6zEkCnnlnrgJ4MBndybWwjTnYfVLcrwFlE7lT25S+
QsCm42Mu7n8aS1hVlXNtm0yhCEctYoZooQosIdWDHdKioy6Z+WT9/HNIxABCEOcjwx1M5iqj67xr
jfTTMSlHfz5XQJYtHmAWiDrZd6KFETssLn1KXlpc1N+vyHh5wJvERpfVO4LVF8ooU8bkK782JF6N
sBYlBCiosvxoIzLJoU7KpI+0KZUB5j/iZxXeAIsW0VRPUm1SlpHh3WUf5/4YHRgoTdHc+YVBrC6l
A5eTT5pG7pvAZaejTRMalg+9r5NBtzLbzTGJ7kqIFjjyIgvJ7JHqr1gdhGvsTsCqbKPJfF7gJfXO
o8DxPGVaCqPEoSLekXovITtnNXuwRBnBaPRyLMfxYheZNN5DCb42nFbHWwGm6fyMh1bmZ62Q1AEc
hiEluJ0UEcfUEkzk6cXJYttal6jCs1f0L/f5C0X2OhBEoy7Eqtm+Vci8MLg/thv4Rluq8EUGw8mx
/qjnm+Y9nLA1FfuIo63wsWWNyCQm3KNCO80nUfZBhwQbxzNEsYqnqpD53E3tDoUYlXLaVcbrsuIa
G6GHoV2tVSKwxiwCxsLbdiYTYiOejxW0yHUpk1s7e3+0c1t/Ayu7QIv3BFHpYF2qYW1yALpCCeZg
l7EcRh0G3IIn8StPCD236yFOhPdUlIk0zwS77BY5r9QsqAiZi4qdG8q2y7nQ1GiYh4R8ARgWagdq
0wjaQ4FMVAplVfL1qiKx7Bh3sh+Wvz7+1WaeSElDHwDaxo9ImFIJlUBakiQDOEdDneiWmhghWK0l
OwK6lMTl97gIMuj76ai8WAT54ALRgXDjxD/yGsIk8232jQ4nYTKXopuQT5UxzyMpYImsPEVrHGBn
qNYaR4gfUI2rChcEzgpIM3kBsVuOAcbDY7c6DlyShVumfYyDU7/vz2S3E1m3jQ2ifgmoRfUAlbyq
WT3+WDSZFUXQ36Wiy//kXAmwq+Aa9QoUCSAQmxup4/mAXrolSjLboWyzXEKRw1D0IvWwVHkAUakH
YawcrKG2BMLwGBC1LevSk5g6ZeswX3nnwY8wAsqzwX1BxXQkMVSzAVxn96moA2QdWtr63cwfXOxp
U3g9+DgsgySpBLZT+xaMJkEc8D0sDfJbBGWan6Ng6pfeKu3RV7RztOJKD7WnZeh+n0HFpiFNF9Lz
QMRyqLXN2MVyF3pe2v+yZspP5TBwAwZzLPgT+ZL68M+D742G9aal6ToNXkHMREBdVdlbTBEjoNWO
HgMMYvo0rFmWPil3Cl2pC7JCvM5vQdq0aX8PTR17fmrTb+eZJFc3BG4S8CshzMOzUyyhPLLOquBr
qkbwR5RHMN0U1WI1rmgUMBD0Q6tsRx0kn9VJqsz9ONmUVhYH++Hqa2fGY9JHUVz5516dk61+EaMr
TPos9EVUtFF3RPKXRF9Xh5EZWc/hTIUFWohCMoG58kxxU8vnbQlyNaZB74L6eKPuOJ4xIlt3UieW
gEMAxGHG3d9Ak2gjqhQgxUrRfPdebvL7mtqZb7iPgBUEH9TpXkTazQmReSkQBK8oKSrqoapxfZxx
uYNKJR+sWFYvfLHVUvYTUyjRsSzBJP+hV8q88++9a0z5u4M7ZperX7pAKLY4Vr/8Yl9H78ULyEF2
Qmb1JrWtOi2rDMdCKCUwFcIh9LxUaHwSBsG04Q4TJhf+Ok7cK+XIOvtWkaBgu9poovFr88iyF00c
Kumcgs4X2zbWD/5cs8gJwFTZz7C4IqA5WB8A1ZFcrvyHdiWFIhtFogIMLpUXVD8YtVpLHjfzaKlV
bazmhToWE3RGzoRNSOGD8g5buuO0hiREw+XwbQYW0kQ7i9PZ9xxrNFzWKD+qxSKnsOw2ffMHNEza
MJOH8hVUwyht9brd5sewmJDMZfj9Dkky1SJo7riSDqWZThC0Gs1hEHgCFpkCeqMGGAACbyE4z2n3
Lq1ipLr11MkTWFJKXDyh8Ayuozuo0UUjswIFzK4gFao4qeaYwuS9o6R7oaVe9C503que0hCeMmJo
gLL1BewQgE69q4CdNAeO9OppfvMF2XoZWlCYEu9dSOFGW4UNxL7cDlXg1GB3KP9ATdqig8tOimv+
ot6sh1ygvrwxESlgwIv+LkK+cWdAmG7GoUl9GLXSmMk4TInhqN+9MXPpwrENiCrBhhJ5UxW4GEJN
3owGvWFNcCwzCiuD1CjBy0CI2kuyANqlMt4vMD0MhWyWHYQ925A0u/ruX0ZV0ff1L44G896l7qra
bqYUy94DxYx/6Adz/L2CJP4KHFcmVE0E8GvGgaGVXLUacgJc/eL4hFOnogs1PSb78eWsuKnSJp3k
MtK5fAVYFv+EF7ElbWh4DWhaFHHVwzoIWrnu/VqqVlcxxosW5Ijqj9pAb6onElMvGUvTtKnxgOXU
Tk3pcIENHAxmeUwIfxQZXHTvZAVbup9qkwmZsO4+W8t1Tx1gHgCnTHaF9Hhq0AJXR3VKVPagPXEK
zg5jezAZEUdvACmyddFchSpQc8DbIJO+NCM1zsH+SokR96oSQN3jZ+AYIM/GniEuaHA8W9CF1UnT
AaUG26QU0JkT9FrUdDKQHqon+B8lYMgD4lcBV14zKOqmv+k3GCAieybp5D1HfV1ztzE2E+gVmVNc
RjXv7JUX2hQm2Si+Q2nLx6RM63huomJYyedxW5WgFFT2Rm2yT41PZ0MEF+SCtI9k3suoomuDAEdc
W//NvvabeAie+KNZwnUvPxgMnujbKp6Ny6zGXp1VO7thCdHdLSzdo9cIcpPbGmWIh93obmd3oPLF
p1HuFcL3+Bt/3T//ezNe7NlJSlzQq/Y+ENT6te6m/065j4pUZv1L8KHwLt1ZoVDzbbmWBwzCGvPG
GGbI1qAjXvGurQMAkZDiHbQPGmZIe+wAElf817Cy3kdnZj/SnWEiaJnHV0HloQCQIt880Rvf2VdG
IVdoLk9tdJ4SevSta7ILoDd2LsAqV3W2u78LymGjvX7YR1Leehu5vTkVi10eicVKTTp7sJ3dA7ta
l3cbPFYHGjCDnf+6Gq8ABJxzXJ6XXMqYNhOhmOgYh851gFgVOhGn1rSpc/lFSWPPytdc9CjeiJU0
LmaV4PsDlrI6LjSMXZFp3pqYzf/3CFG+3d3FyjFkpBQWmUwDcWILGWoiSQXq/kgoENDAumKqANT8
9ieFdlelUZYSu6dhrrf1cj1mwVWNIl6y9eox9qN79u/Mx6Fs4FQgiKeomz7gBdAVKl9gk0BhH7Hb
GFd87G/JTyzabUcAvxfzjGmr9jcgleX/UBmgEMGgl1zzE98cSF6d+9F6ry9wo71d/8HBCC/guLC8
BA79wqhEQtTf9eGgLqboepCIFhmgmcYXZk9AhIUCcmlWCBKrfQad0T3bGee62NsQkxrhN75bab/K
muHyi2NJjRZXt2i6RgdgtluU2vt4BBG7/e2TamxMBHyfg3dQ9+/xbryH1AfZ0/tzKlZpfG02mvXg
QJ22hH6Skv4h6jV3TVa4WFPK+QWDrmicDbV4Ogt2RgfQP3iqb4tGAzkRp1ktDMWWv3Q0xduFimRE
GNH+lJrIxuOwPUeVAKtJNU3j/qieAZ9Cl5PvZum16iwFn+NkVpuz+ujs5YJq7/sx/zi14pggwIl6
Zc3cnolyqSuTG72NTXIYMRFw8ofECq0MhgJcuRYqgDyN2qK4vvQPS6kyfdGPhSg/mEaSQFipckUi
gIlAkxNFqneIoiaq4Qv44vBQ0PslHEbBpFVvf0CFx6c5cgS4UDJOBBbKnR0h+MXIzRDRuY44zVDU
CovG09h6hc61WY0zOnHaAWaFe5xfk8rbOBKJAFwZbqkPdG+qkJ9bJa8aV6w8ow0eFrOB0B4xAYoz
tg+gdKslWUTpKVfobKKStjeWdfve5PRbx1arRTmpPfHo24iJooaM0xkNNeBYuJdKlEFNgIW3hrir
Ccn2ShU9ZP7IqCvonLWGxCYNi9GAkik8ZieNxah2P2bLskB/cAF8awtf8dEwyMEpIFJlwlx/qDYr
hf/jz9GIcYtCbCgyBpF+BVoCnuRN4COqLadqdKMnIAUzxNMAKjycYT0odqWkJodWRr5PcmVq8SqR
3iMYN7zwGy9Hcmp3e2emHeFRuldk0vZGdwOc++Fc+LSE9xsyg2IEgkQ4NeBuDvE6ETvU4C0Sdeqc
ykGWA/WHhT+SVB1kaa8e1jxhg7hwyYrDH8C8LnXJn1gPZetem1u3Gla8XHsLcxxSMlA7tR7EE+/k
gJy9DU1uFgZOuBW9FcBSPlTjR9SFsTrSrBZG9RAdIeeqrq8iloZvoFroX6KrdHWt3VjqAbtIf26R
loK5y6I0etPJqb2Z7bxpcGpXOgfcZWfHkVUNSxpstLjmevSMLcp0u2EaqcYuzLkKfNSgzSJVC/XU
1EhShUynjtIKsTHuOLU52qPh2X44V9ZZI0celP62Hu0U89xCqpJV0T1eUOzFU4AdHDYhh7Azgk5/
Tg+QEBBhF71SqXWcSHMZxiOF8BO3fSfTk4YxtTUC9FtfRX0xyUWCokVCzE4QE7SGubbEB69N6Z3X
+lX73lLKJXnCOl8/gK3SXp5yamBhEfhIM/Mh8VKkWCRloJYf41BSpOdqKOTtPCaKYsHydFX+kC1R
u+84lDJeBT0bZQtiev/B863x2d3ezCT3p7OlDVISzqvGkavJKniUR3X20N3jbL79PRcMAF09OZay
nw/QlKMfRAejVSZt3TdfyB0wm8eb+tJcYcaRMlEdGG3sm4XjvtHp0k7/UJMvuvUJKsTep6tdpzST
AIga2Wf2RTSMzqd1np1QH2Q6Cxovm3gTa4Tpjq/8MdtPm+jPgqHr5Tp1GM26UGiy/se/okKo/56+
zhJq2ogbpMnHffpne9eeDpATgGZ/RuNRN6yK78fVCcm7n+6Vq7pZmJkCM1J1xgqdlj59wkFG1Kt7
GP0BvkEn8i/KwWj+dL+d8gRTxktOZxSOJx/erG5LV/KJIkEd7N5zrtz52SSmXd/+4+m8mhTXkiD8
i4iQQALxKov3rnkhGiuEE17o1++X9Nzdidm509MN6EjnVFVWZhbEvy3PEZ4FHdQnfhWLyLhVZfaZ
IGdmxZDdiljKjq52z1xZObKinDmst69DQblxxhZJLTCdPLrvZngtM/HVoUEn80EGNbdS4mnxhIvh
qfM1S9y7ycjBRqUl9z601Fg/mL7s5XJ6Yn/mgNomf6OD1C68xdSWqPHDZA3Cx55hm4CYAutZstDN
2Fe841ZjZ9gEPA0x4KT8BWtIEwYAKjC/4FrxbHMOHkgG1KJA09wstssBB7g4eUy8FTmW/17voNNB
iQjhl1IGeNm4CHa0D+PAoOyMgx2UPFEHnQ6EA2oDfw3DL/FOTbP39Z/0C8SQw1K+F5UeDLdnyFHE
btFhmEQkiTUnsDqYfdZOfIDFL84PQYalhM7eQgg/kYP5D+l90yF/fd0O4NPUjcjsGlE6S1eF5h6b
gZRnRb3yh7/ryFyhiLNCtnranBUpu0cvhw1sT4emNq3aIEazuNx3RVk4BuWmyby86EFcv/g7slxR
iU4+FQ4wiV/GvawUDBvQM4kh6vYefBATwBRVR/qKWCgqiTgMYndRgc1XGInZw9HgxbiDluCExu2/
5+5eM3uYUnVuGNl0MDZlNSotVpqlVsP4SdrML/abVqnCYurgpr19otmDLxOHYkYmpyCnjaowV5jh
28fZWaVPsaf56s+xwIzUilCnwub7PzSANdAItt09KLcnE1iVvAVxiRA6o8dNquUqfJfhQpe+NKW4
LsN0xPpR0uIhaThtHcOUd3/vzUhNzrO0dd8yOYkHUI/71zKKsw14+A6kXh9FdVhTbgSJsW5C5biQ
0AA0A7YthbXN53TKwI0J5lJeEQkFZTmdqk/setf+nrrY5UP+10yvjiCI8z1aWq0NYNh03Z+wOM2Z
mj5sArJUUG3av8ip86/F7h8WAEEf7BrGPToOOiJM2eKbQAm/hBsCFI7Sf/yqysDUDME9SBT9Niy8
qSX2V+KTIEWmMSE1v2xy7PfzaT7NlvGQ6Y58fw9EaBGqCcZQTdSfDuxM4y13HrQFjP0tIIsgv1kw
FgwOIubekiBj8127TVWAaqCSpPQVCnlADMG/fB8vG4HGGgymgyMI7IHmQ1021a8YhEtezHZWU1WS
LoIt3TNsemRITel6j8Lnd/SgSl/cguAd7fE6S/DzwPaQk+MUGMwSx+yZgXGKxOIkYQ2uZns00AV8
/cEJEVqvESPmunN1SWjZalK1noO2av0CUyQVD7DDcdORICrhVgrz3GWir4Rm6hl/IXhSAhXX/zWc
RF0CnGdClTB+fvNO/Bv3Rk/IEhaUmA34SogsoFusxpoOVh2ghFUdrDpJ1abQGDD9MjwmxRk1TsKP
azWcCHe8U0cmMuUGncK0Lk+ylHNa3RWaGM+I4c/Bq5eGBl5pmKEE558kgcKQM6RLbjHvudBg4XH6
ZNf2lQtkNf/ymQxIQTXeMA5PbZ4TUASAe4zQv4157qLQavWcldXo6jJWRhjzt3VClrHkEmaiDrGy
Ss74RGoDUc3RFFM6wVbi93fP4LNJB+3bd9ESiwJS4c5BOhKQoCKCMcFf4FG38kouzUVqxRQccM8d
nX/ko2TRgNvR+8wZPKoFNAI10PX2LyyGLYawaT8TNupyPFgJH3Jp/g3cYCpSZOvlQfn97haQNwIK
tCN1eOviYdEPowekC6HPyoXiss/sPTEndtgPRHTo6euDmQXeL2qw6LssaG9UnFU9aEb4DGDpJlIW
xjNtPtdS42b1ZnTS8EjFr1aLob0LXkNfZaANI/kOKuyeAhv/O9ZPE+qd57YwvEye23I/m504JDhG
dVZUWJD5fHlWcx1EFFGpoFwU0kLnGB3kM5/qjmvx6gKeJzruqreiOaVtgGFhe9dPmPGNPxqX/X1k
v3Ar7CpaRki8OB32hwiH+rm5TIbUtVcMBFBX7fqjkHU5UZC0u21RqdiJyniVgZeod7WbBNiemrKo
xhebGr0jR3azXsZ7WUPh1+uaB5sRJWNfh+Xah/OSq8Y56fDOe0qLbb8s62x/Py2EcWQTgITzPnks
Q/J/arOmIF0R3OGSkbPOZmrYcdSjVqhbvOFlWlhTCdp11RM6Z4fQIZ3mFc1syx4vmkO/5k+aCeEh
waaFARRktJfJAcGr22SKe/PefFPApGyS8ObGm6R9/BYw2w8RUvRAtRiKDEe61+1JOQRBBfRE3GfN
KlE6uVCDM0CsiMUp4ukfMKbYHW771GyayahQRWTL2f+Y4G4d7qtqTzxabGg3DODD3LqtEKezyWJV
P2yJ5VImJzCRgnf07DPVZ5BjgoY3CmMlsFl5oNde+PiqcTxy/uD9deBe460GDeSC4cXpO1MPcdsh
6tH5or2GoLSGUwxLqjiUtCv1JxIPKYb2YTn3TyQC00M36UPiaR8K/jXMx+MOT32HnEH0UfVP0NbC
ZRSpHeRkvyE2OdSQuNAd2seFJnU4PXgTlu05gngKHnN7rJ99ZHYquHC5zqi8xtluaQ7uEGKwJnRG
qQD3DLvVgdG7IzQieHdKg+odZEDtRfXsdtELQy5wKY3CVZA5AZVwcAGwzjUMBngKlAYm4JggN+XL
f04W0g788f+FhpXd11YIZ9yRTvi2jTvVfqfRANklXjsIsOP+IUXQQT+qWahTmcXI4u/eboiE7OJ9
lkhQhp9lgaSTbziP+Uvz3C78yPsL8XZIVtk23Gy+m53Cg2/VxrsvLq1mU7X9XB3dVgCZW7C2EFjr
2yyQ5i4Hel1taEJsHB+bDf8rCPgLJUwtpRFP7JVaQX4JaWD28RGO+YtasIwbCQXaKLDCwVqJXo2Y
L7g1SQRoU3YwhNLpouNfnR0FAvVy6nLnkFNH2tysdIIpaVj1ODM+TKfPiD3fzwhN6ufHnW4UuXuP
AMT0Uv829yz3/aNOaJUQPoCDwFkHDEyTMNIjhoSe7gHj0egITv9aBCI3WRgnS/orovpP5rES8Jua
YnULej7VgaTVvsi+PUgpfiEwM1pZ7TTaIEykDSTIQdbGnuaBq2N6hIiOxJxkkL6O63eCHmIOYOYe
vrYD1BclWKE4Hqqhwm4YvFxkGu15ux4O6qsVS7FB3EsTFZGKhCNEHHFwlZsKsoGKN2+jjQf7oW2t
1RuJHstZBzwgrgOnOcGNov8Oy1ZRSeyFP2otkR8u1Jz5C+hUhB4JIgBPjKoLoX8KJySTOkNHzEDl
5tBcpb+l9huDJ5gOzRvIxlVhURFwiSffnAglSsW8S3Tjs28G/D85E0e4Mo7ucikKIiNLG6QcCspX
PsNSyQriFjgO/8o2nxnoymm+AhHGu0gzoecR7WLNglSoMJaEdbT/8C45nP2wvuG5YjAMzT4sEzrB
L/Qr+hqNcdZuBPIa0Ghu9XpYfSjXiG+96dTBbUNN2RMlyZjmqlo3SN/pUTKQjoNE99cMfmnNfsV5
8obIJs96zmQ87J19SRgeE4Z+w4XTLZX3igbTO+tqoDZbtEGkmpCuPABLaa4PblM0q3xKxqKzgcRD
EFfvG3tPCGUQxeNnDMwpQo06anqudNmosLlgunf8hF5YMhQuYdMjNyA7/cbOjbZVD5U8u6QNuIkk
m0YZDX31Q3eEWPTz8IrIMCsuoB4dRbp3av8JuOXD67WBQwP+E7dIwNmnW2KqB+HsBDtIdV45UHXf
RPUJAgQfZ6Ai9+uZ0J4RHYHdAONAAxnrCsIjKjjPAZAJXIo5NBx46Mq39GGQWQT6U5uyC7mnSfip
oV1UBEMcgFvF2Bv+YmbwS3lIfKr1mY7wbamu+33wTD6a21y/XWrB7brPByy5xUhz01FBAQuqHEUY
QjjTCwvamb1x+sswipgYEfWYtCT6dMpzQbwn6vvqcRSb1mmQqMHcWp7g5wB16lUqXyS0HYbk+TyX
dTeKpj3RRg5/sqcRnvIk/HoZPdMxtAXhQrHX5SlX8UaDi0xgARGJ5diLxYDwo4WTgI4Z9TRxmQLN
wyqwEfLvZzaLgLPlPOdTaaQCKchdeF0IjMsHEPwGHNtlP11JeQEiRAzvtrskG6i/ENE1+7TwvgAe
cKVPIUcIp+zEbI1FUntaKIKykhww4N0o1CbIIVGHNL8lqMpeEika26RzQm3jkU6cbxbUZPJ3s6Za
dvKVOCrNYQsK41IGeAeAegJvGYBKIIluoQUCzPvq3fX+unMS6RXdxoJO5Nc5BGNQfqkvrShRGB8g
m5WiXjQg2XR4jsh/3Pb35I5csw87YAp5Q9tDJIgVf1dKgx09X5Xf4JV29CJc1NQOh6jW8jwgcD0W
unrBwUKYRKJSjiWxnDhcMaNNhPFlXQbagNrYLkyrO3wsIWY3fzeJ69huUqKT5U0EmWrUDzgJx6lA
gC9BBwmCyEl4P1ME6JfONz1UPP7Cfr/1H8/QCcMG6gsI5TFqCm02GTQKZhK88mAqyOTU3C2lHiU6
uM122K67YbRatCwGihGMZJwmOhdaFkkH4ByPR+ylv34na/XwMaya65H0TFKwZ5sUnyqCM1xkWmrN
QfHNxCh0+AW62dCpOEe+hsaNGNmh6kn08kxVk++bWIcEAHkqyQUXg3Up4SABjMpn/gariEmLEAQ4
7XWKoIcQOwBOFEc6ihwVEyo+RfnasRryOEceqY/+17PgH+FJTcnqYQ3dN0yXghfcXRJ4lFjgz0bo
wBP3L/u/jo9dyST+2N3gdIShF813PCpPwad9xjgWi73xYzjSWgDTGB7RUqXo360QNVNehUuNx9KI
6AeeEir05NsumpmIo3+/9DexQitTgpO+iaUjoU2HunOsKn//k2mM6rwtU3W+s0sIj/oXuBv6g7/Q
19KIaf0yWXstBwZybFqVbtRYDXJDiGhfGh3kM90H0uNA5ZBaUGQFZM0saVctdP1SnKaw0q08D7+r
8n0jFb18jcpO1P3vuwNKsPTkBfnyHwtLf9ePqvnOhVPz6mUYKugJ1sYSEZ7XgUaCPpkerwsoiDhg
8hkmSYUvJ4zlL7WV0YdQkkcTBwmMxehRYiqIMpJL4CkYbB61jcSlD2aglXuVgZyqC+rL8rTtxpWO
qnaQCXGgm6/aDtq+48ugEJs6qnu6+7wPDveDP6dguo7U/0VqOcjPeD4gpJLXWlVEQ/Knwd+zBCYz
hlvW53q4aZLm3sfCFP7oQWoP061g3bX+usu6hX90In0X182jRX7+LTi1UpJClRgvKqhL666vKXwx
qj3YsA+0NtqAotZx3ZzioYDf9REUjXbShJBR517pFnDdlAJDBXv9HCuLK4jWghqFldzg5cwO0v0b
kHmx7KEWR7tJg+UUMTUig33EVwB6eAFukMdn4BNRVcDT4/+F63zVFVz7HZWEro6NwJX+/ZeeSEkj
tA4j3hytAG+NV7nuBavD6sv+RDdOmYoI6phqfAePY1zO5/k/05NPoEUc0A4QIfrf24L/8fNK9PWM
VHk95Rh4RDYZZyUizJ4vikL6RfQq/CfunEqN+I31HSge3yNPOa6ZL+iqyWe+L8g/Q+DSo6LHjoeF
bIh/58W1pBf+5DHgPOKN8bdzeuWvtuD70PJP/Ag1GhAhKc4ADj2X8prqrilrO/GmujAtKdDDEgyK
+36NRD2l60bWrWdEu5hl/XuUuDvfteMYhN8ixrOMQZSCKT871zSlOQ3E9JRhGES7fnloQmCWMnYP
H+lrmwhXs+Id8DIm7FlMxzjNSm0mEH6/XEYniqaMF9SSaNG+i+ethIHew6x/h/75961y9tt9SaMY
ibK2RFAuVjAoq+3FX46nh7iB3w43UIYpumKunSZ3XhvAjCGlxKtXylUpDejGM4S9J6sbEbfITypR
BW5JhcrqE5peqWEyPkTzwzWT3I52I1VGF4L2k37/TRIy8cD0S7wIKWA1EbwSvWEsnHiJV2A2xOGR
OhgmoEqqp3+HihNC5gn1klcGsPyNR1fO/vNhlEolEvFzNzr+GqGNi5oS+jeaXHEmZatnMqJF481P
daVVkAn9S33RNT9Ua/qyA/vrCotMfnCSKZMywGRcdPXCuiwNZc+5MAgo/fPEqkKhfIefmR053UJb
fMw/auKdhEW8BmX4Axvd6YtMHU1zdGJ6e6XtAC0y70Xj374LQBayq5fa5CNMdgkL42JX4jv9jO4e
pB1ufWmeDWA7Nt+96m/eOcvgOJ7aSOAr3MBVhTtaZmgo/EvYekYvWcJGsPhC2kwT/RtIw4l7zR2P
bCyVxfFcjHSLLwz/+MPQ5C0KAqJZvzr7FFCT0MTRVURrakPppwiH4KGlMPcThkrABJk9g0WfQUfU
dkUKPjBD3OKFaUuruWtmcBX2HSdq3znBvmoxzhSdoiLQH8l/TWjzxUlOt434ym9ReVXtXVHWqT0t
erxikcjiMoUnVI54LqHvvIgpwhj0u9JJ2Kd/CQTnZFsGa1nzNWUsCFFyP9d5rdHSzzb1qGYWauDv
gY0N3ZMVYQac+OqUkKI/4g+EokjaNB1QjH315GrKbmFtUziUxXqO1IYpPgy1kSWk+ICwGH18Uc+4
GlS9ZKozreCpi/Bim8N9PE+pxPZ1m4cJ6IZ6yuAHoHdzY/Ve/Pwe8gv8Kc7SSochpoRIHUhKtAa6
UWmgt9G9vvNIxp13mEdw1gXByFEvYztaVHNKePXUao6JSLs7PjdtDR8LQ3mfgc7wqFATcgDzld2X
j6On49G0CbtFnhLKOs4sTnw8UzHthfuuGdm0Nb4R5UTQY6AKiyqgjij0TcTu3G8lsDAWqELmhwYh
ieunBFG2wYEoOr4RSNzYrU51RDLMbFKq0fjXTM2WNT4zkOSb7DUWP/kUsjoTDnK3sJToUA6uZWLa
leSr7EkEQJxUJGPuIj7MirIwVq7knVo3zleu5Iqo/soZ/6LRJBupso60OoISTd/jkeRcK/tG91wz
UCjIzKHK3VIW82L2UCXAqwyXBGsEUsO8jwoGyfnOLfYeO1df1zH6aoqyCBjI0AqmUfAz4soXe9wS
oDE7MLq9M74gH6ZU2oMi8AF3avriRQqwHXc8XUxxxub30j/gvb5HR1JhDImGqDDgBgX0qDrFuFD9
ZTt80RoFGyGooHh5X0k3T7WU4R6P+rln4w7/qN8Hduvu1pkip2YbKDd6iwe4Zc/umHCAUQ0DmCdd
R2AS+wJQlQjC5BLovEWa+lQg46TgmYSbCxC1R2cl9gtMauoghmjl/fs9SHFjEvqZmV5Mwonh+qWx
GDF1e5TXVtMnzL+Tdx5muE/LiLYU4XSm6NEqh8Fq1wY8ANV/cbL3nqsTpAxjW7kER9BkrzTIjOCM
Bz/MMz+dPI8culXbdW61y6wQOTVmjBUxIGjdw7c/jvuLr8cLzjAYKsFyvKN12fUWblKL+9XeImBU
wTHKxg5MX2YCALHZ+JaOMRH/Yt4YbO6wIoc5Ht02zAgbavjVu2bVcIsaQMWlI10crDVKwOx9pgt6
62d82TH6wSmo+sObI2dpjzMAiOc0HRssSb24PI6LJ7dhzYhn3jm6L5PA4Z3tXtLAwQpMtZX2P81b
9BrLxWYDBoutTCksg1Evrw/33Tw1+eO4YZrEmz/T8N2MoZPiE3TonucvmMbd1gEPhGySlTR3rGjg
vpcF8a6f5d3irOzGnfLqQtQf3XfRpUrtuuhYTHlaDO284N6o7Bieaa2PcAkvsZsXes+FExiwRpEA
w/XEKZYJbXgPWI+Gs4rz+dmom/LyyM7bB1/28o9b+uChb63uhcZDY8g02Ozaj/iu6amEE/ij5FbN
fgGOxi8wBapEeKsf73BtQ85MDrXzo5XBmtqROtbPZN2X7rXlXmOf1yjEZde41R5v/wYQfKuXncj8
dA2YAbSq6JTbq4Qk1A6uKMtbed6utk+UcDawroW1Gp5nk5sdXmJ9WhwRSn0yCygOec+E/rYLjabZ
TjuLbpGW9tsvfGpFc8pc5frO8US+M65hueLtFsH+6JZWUPYpcy60hDGKhCVz6cf0tbVMNX4e0cPH
exy36dZGjr7KBnvtBacSnC6tFJ3hyS2+vffzh4FaFGFyrT46o7MTPhlGhy0jppXt99t7TBmTnRqi
xF7fHqg2JxegT3TZnFk1rOn6jCy5jJmQ1Dy85QGKLgLC8raAZX+UDXrOaMccjqQziP3yZ4aK5eWQ
GPVWCjJZxV1dEJk+3axvdjhnPljWwZJmtFsR3bUJloVR19u9Uc5RWHJByliX9Vfu70jPDLd6jaxX
ne7HrXkk+SB47ElLWWRjhUeLZ+duypXAmJ0e+lBMb9Pzvvvp4ftrBonhebsf8/dWjDJMAUgzetiL
etWG5uHhqznmVXdJlGPiUhjfqd124zKkCw7C2qZMO2t0/AQxM8TT4Z0k2QepgYgKyZZBVUGjOsHm
zKgdbn2rmw9eMB2NiLPCDjicaO69mviH0yYlJJsYmlZKjcv6l5EqecVPuc9KvIxuqV2tIpG9t049
6xQ6Bf/JPK3u0fOf51q5s3YqrodP1XvqHS9e/z19Lj/NnV0/Ns73njm+GC3b9h+bp1W/MJHAcT+1
m+V+ILFmzM/xb1GGessim6alFhQBSbpHmiXtY1YfftxaOi8VQ/PTKL7C2yF6vsPdzj+cUTOML/AK
G+/W/eYX+r/Qwotu2vHOJAeOlzvDxc4/wZciHSbUYbBLAlB2naIfXOzgsuh+klYVW4CnVySUwnu5
zdLgjZXG9LWMaSdjd4gxqDHc1dEj/+5Xz1YlOj09Hhfjx1jvnh6T9HpvmHuzeIAlSEN3+uwb3KaN
dN2IJMI3EuSUhwZ026BwozjDgA36K5XFYu3Qez6M4BqHx8YiDQ70EjGQefR/311aZeBJD9RNCw5f
Tg+3E7h8/BLk6u6xYU33fuHtHtBmWW6OhnKZPvHay1gykPzt8e4mtwm1Qz5/nYaP0iiBZNMwf888
h80z9I/GtXf7zcrNXX1UDObX36SI3HtU7VSZtnSeYm6U1DIEG3f6t630olrhSaOIgZdFvzg7lFfG
J4w7T4067XDaXBMM95i7w7FUXqWPVm5Gh6xZua7u1/bnVr8s2uVi61xuOl2rsoRu/noMjJV5CnYn
hneXPIeZNtWO8aIKeDSsc5d35cy726vyonG/Ax5Wh8Vq93XpnQnxRZcfpEwx+3YUF3p23zp615aO
mFN026bJ1AayPF37nwcja83ITlfnir+D1Y4MZWVUNTdljnIGsuv5w+K9XPNeoeUavk0/oddZytsm
qiCz71yRTX2c3yODcLxS/1FiL+/Hd2uVV6f2KQ2t4RlFa7WdGD8leJzpKr1L1bWzVtXz3qcIwaX8
PDJA/N69AxdI+3ls1O+QaBee8Qw+lB9H2lQU4fv+BRJDPR84I6RC4GcdqkiYNQzbXcK7nlagRDGO
rGf17jSEMR9lYIsq+g0HFpmWaswMTaZGJQhlkQL/9lPyNUDPrpHkAH/W6wMAcKyF8UpsEEFF9xoC
Cw/HcMQI8qWAxklURAXRwOWNZg7Gin8N7iGKlcYxkAlcAw0NCvyaepiakUa4mdC2k32tVB7SHCET
pG51Ah8J1rCP8S7OyCmOQQR1F2PxDu2FXejjTkaz5EdsM7XthtsaMPqk2aeJ/6EJDWkqEOtXHjyw
/ocyEZReB18jdSzCByaWmmyiD8g1SL0j0tpC3US9nWQc1owit1VFuqQor2r09PpXuRJ8S418y6bC
1Yev3iYJTV9A0SAeGBTLDmHXLc/uLPE5yEAijq4GTRnsvcmx1nl1nuvHIAWpmjyRtuy9Ezbvk9ys
VWGlJKENv4nJRdUwf9dIUhIKioNPxvBxk37qZVd3B0u/7KXjHTA8TygpImUad3BHJHZt2zNIOZPo
bmILxWlocS+AsHjR5Qeko22y56ckMPhvtB5snquXvtzEDk50CeG8YqDYTVtHBiHyb8ybaduxe/nw
nv5ttcDxhZ9Lq+6OGgfdOjLom1s5hE8j4isMbkJkiRonqSOhKEfPbTd5uf65GtkzzIbQFJVbJYwS
sNzhetiB0+sZxXnzAzOiaYv2uwsejKqc7WnCQL45uk/HyyAcbZlws3gMzEOrag/iHgY2OTTim3sY
3DgYr8ysBU5q5xW3ZKG0ey0ZofQpBFCbnDYT0nsxte3PYWqPFmPSGv8zr+6pkfeDK3dmhr0Nh6S7
LrQelchojh+DcoiZOlnmhwIc45uwOrKpCsDYTa+yj65P4OjawgyaSfvAjJi1PbrULlQF+zprZEGO
OtFE2SLGca88Ty0OhMcctepuGLfPWVT++BdyzRqmZgZ0gJdILQ4NiwOyHBunHhgkGJS17lw75ncN
EHjv9Fs+1KyoCK0Cqc97af4cZ3v6MZxqq2wF1SN+RKUnI7Lie61su0gq8CKgdrYBj8f0K+CAAoo9
Gg/EVKNq62i5zudLKuTcd3ABRZlQ7ZbZIPCD3P0wK3ukywVSyZJr/iyCjFjECC2EhhWPW4L03dqm
vffgOcY/hZY9jbnryX8sGvns0FkgpvWWpfBGlApLtbsF0EciHRVmH/wVzhyAkxTUIbSCzKrZqZ83
3e5hgynw+lVxC9BILTdkDDGsTnF8SAdKvQwki6cJXlaJPdARSkHhRcdwfRwTvN7LRan2MVyvkkTe
TuwKF6c+6geIIsEWWukgjip7P0vdN83RTaUeJ37F8suDPAlKhXpWCZJ2tV7pre9kXvghMfMISZVo
r0/OMHg+y2TnPdo2nddmxvS6jfdkNBZFzbT2WZ6ugdGE6IuCOjyRcYMeRnBnYfC9g9f0zKcJ6ZUw
EBGy2J6Z2GlAwlYG6NLQU+vg39u0eB5u+FouyQXNi3+G1eHdUirO0My6hXGZhAGpbdG1kFOdOEVe
3IGdfyXRuPtv1EfH6bEYnda3PDC39odhmMRZxgJ3zUVQXLTzCyJgxMZdRiEjNL2vEJ+uy61qFuAb
4ygf3/WuQFqMvIg7RNI8+picxcVnlED5B89epRPr6kOzKDfL+Jt7T4w4IIlcvWLRx2/Q8Xbr1x0y
cOPjnrpxUDq4UF5w9zRZNzbHh1P+CewbWdMzgvQxR1sGNORyk3YQjROUmLUK1GZN/stHr9YC2mFo
DgvhgkbQxbdOrvXxE0i+fYsnX/sDDniha4YvxqC0bhBskNQko08jZUaiyeStnJ3UWVA+DuDlMzf8
HmVLc2QX3RwHipUzf6PCiVvlcRVmzUO+u2VoyJbLvbOmn1qTB79ZefgLFN7trCTFJ8sfcAg3G2Un
bFAWOqCz4YnJV32H9jMdbShlxvxWpUkfP0BeypNMo11blZJ3Gbxhbh+u+KW+xsNX/123WlbTepEH
Yc2MMSNQM3zVitvNatiQgrmmyBQZkusQ2y6071cV4gazM1Aa2uboOUsRLPUPhQjYfX91N0UADezD
wb6NDAygmLnPzDV4jOg2DEH/UUKda61DfT8SWvKW/yRTpBuPsdX6PTL3YoFHxodc36ueeShNwKtS
Y/H0fgr9z61W6puw2dGteU5Jg1nMm/emD3vvHdAb47oEoyN6Tc2pbQYp4Q6lA4Pne1dEYm/mBjeq
v9CEnyFBiYqAxKAidYl/WxuTRXTP3Vs9/snW8twzuknZTYmW3K9Vhm8mSqxHVM7C6tzO0XB+8y4g
1wh8udQwoG5GPLwMZLnlzLz3MrysjVpi1KMGbWMg4uOwPLN2Udo5I2qBtMPDd6ztCcrPll0mwHey
YnREEHHvv0t+1n4PY1I39lbVO+dB2rE3OVrIweuXmWf4vLHjNuUryUM29zxJ91oGAjNWgxndw8Wg
lLrV3nVoop3BTKJwqCWDi18Bwzm78cWjpWTgAMm3X7o4ivvk5vsuR/7muU4GKfnE7UPmcAf3rR/u
NZJf/D849xpWK5k/2qUxWQP1RtIpVmqfRSM+R2DcFc2cZZPbIJR2YGIsnrYJ8DyYosmPrSUnHijA
HhkwxmuUOjFVOA804ra4USK3ZHIi3CDf/InHXN3wvXzhfFZwj+NTd31nhHztDQKKxgpB18O/TnaD
bJQjMyoOzlHxTOZk/ux9a8pn7OxSl+dH2toA4k6CQerbLe4IIVTaba51eDH8/O42fn9uv7lXnMW0
gAs0APBD6HSsMNnB2XnC5MEdkkoEbIN5kz7Vxc3ln5yL27Hfv+mvQSf/0Lo88S11FiQdPCZh4XZw
F2KAA1rg0sRt4Sy618fv9cknM93j57yfotB/hIs2NMI+1z/fHRrWfHcLr9DywitgZcIeip4XP8f6
wQxMWCXuFYHsBU4FggVIBm6NaHIilFYaDydIimEfJ0wuUXL/JEOzsRissSlOPAOQQGGU9WYBXUAt
QKwNTL6QNJ0vDPfhe3mmh+gW6M+0rZxToFzwG0XgJYZVbJSEXrsfHs6xDTI3HBrTA8kcx+S24Nea
a6ge0MuW4pEIsIcvNqvA29XHSQLUGZXN+MmZvHnWF5C5OTFgPaBqdB8ZcJkF5zQjwb3iXZDMeZMB
gjgtDd2CJi/zlecp/92RxkPVDCsbbl3a3oXM55G2CxlMhJBXrJLmtVlYQ8Q8uX2Atqdbvcwftpdj
YLqgYuQWXqmz80+0rfYm9xo+LuO4TjoILsjYzQPqfLAerDuuIYfPDw9x4YRfVgYaXuyKs1fKAYI/
P4y3oh7p5e7b0sBKeqxMpDoDx9O3HnVfeEcN5GXzuENShjYYtynT5X6RbtXEuUF/nZc+Xux4RLlX
o+xSev4suudfkk4i1rbo86wWENB7e56+lemgtX9UqJ87H6nSS6N8ArfMaapQMJa1d3Mr63Uy7HLn
NMUaP/HOWfj29gxCxYuLPDcHH2WYaAFE+zwiazWBtSDnv5llikyd93B30wkpORotaiTvdPHXhXU/
IWv1zjYRiCy+P9x3M0597QD87jl0Dl1MWEOgF3mtO9xjeCbd7bC8xOg7aTMwl8ntBx/5duoVpwcI
u2IRD5PNEf/RAuEURhUEFeQwR9QI7u3loXRb1gG3Dn1ZMRmQa9zHaG5tzz1kChA++F4rsjVzUgzm
lw9nnP9DkHxB2r++5m6RlqprVDU6WcSpN4xiJOWtO+VWq1kqi2azjXH5kOqbVxuiekTbi5PBb9VN
R23evsokUZnMiZnvRMnIRCIxM0ve/BMs8wd5ap1PC2/qYkZp6wG/I+1QBcyymX+4uZM4qiUbWFGG
S8aN28ueb5Sa9t3pPtulKYkW+YSPTMyE1418za4/0aUW2xNKGRIC7sKk+sLcx4fdNB5eSfG2WPvT
/xsbDnbwe/+GnOv98MZJkDQ0s0DbckjO1bCaw1rcGMZPStJatcDJik4LShSDYnAIagH08SA+Jt/N
9wrSCdryn3wL3ENaVGsWQrDnerVrIzfKv9ug0K0gzQoepFyqLQtR576+AuHkJ5+Gp6hVKKcbUCgZ
CXiHVkCrmiH1hvgK4egjBQBNvAc8b2kiU5km1Ae7iHo/lvH3boMLiXGEt/alrW32D5/dUuiUC/BF
GCgH4ZJKQPG+Vxy9f+7yRPo8Paq3enyjx/JO27D9Netr9dPIMv/9wKg4HtyYZqJBWweG7Ow8nN8j
r4Y/ThDcJh08QRqA5ppjVfQ7bLaV2SFTomXj/tjb/ai1gFXWtuk5HEYnMMk7GxGQDdePEQMhwJyu
NM2p00kYUcYzpEDwP6dn8HoFdqX1aUIxzJ0ghcbkZ6Clm/ORaRL5vNAoVPwqNN/g91mXuzJlqs85
x4Gn3UPhTCw+ehktVJyxfAdF8hu64oXt6gbWLCs2foixvzeM7jF3WTvepWY2pjsG2FRJtApz8ovv
914ABEU8LvoHcqTt+9k45sHP/gdnkguLkU8av2UeDdzqJeJ70WrKWgwIWLJdwRbGALkRIaV5g/Hu
zH5AwfDWObrGKiPYkwC0KBvJa07+s05Ju2qoGTIsE2YCk7ysQz15QzZVcJtFJ3REsSc5/ooCZ4y9
nV1ds2UE8/eWvXLolNgU6P106lTg8QGdMglkm0Lj6lGIpk4QN/Ji+HBa4AlPyNocZt6FOdf72fi3
sDWK7rVXkonJ8LO8bRYQ3mqFXqEnNTXDac3A1hAyNiEQ8T4qdi61KiOcR9SJmrHQX3Son7No/EOP
FlCJeMUY4CDpwpep02GCmgD2iVYS0q9pN4CpLkkQncDv/UcaQEcbdEe0HGlT0lm7xRwWlPZpJSoj
3WDCO+45bGKoEhYE9BNeZmoBJ8AP3h4fAQ9njtVtW2ZmnTIrshVG1RfxgcLgwX3kQQySBc8kjt51
umqY0TxHHYkaayxBtC71FjdkINvh754UsQSgRVrYeBxca3mFu+8BJnMkRAcYiWeG+DZJo4ZvjV6w
GYhCXrnb+y8qsOBJMUCC865Gwb035pFQHkXZUoJfyXEkb6Gni47vPLH7EdnuZ2VTWlfJYoozZrXx
w6T4bQWfB5Ol4sZ9H159ow435gUAx8V36j0okj+lRskBrfQvo8dr8MMuKBUp4S7IDxy/8+wNi7VX
/+F14pq9lTP8Dj8S7inC+S0MhI9PckriVt/G80uXYQzs284OksOEZ5AC4HJrF8A13cpj6XDiR5jy
wF8Bh3i5P9dCW77wqePjePAaDM/9oXXnJAVYipIyr/rWsJbu9s3zsF43F7tu6RlMEHZWR+uPE16W
tlY6oTttSbw/ydezD4mFCLA8kD3tQ5CMfROxzxPip57gMqXNuY4JAPN9g77jlVGiuplgAQlzhwDe
B+p8Ripo3B3kEeaUBkVj8NghWP0Q8Gb2qfHCoMyjHCBTT/v5uHQIGsUCR0/snobb57I8WASHadYD
7rKbr9BonCZVzDTeHIrUkdlPFv0Kt3xMSFoqB5gwGW4M7h4PKpSO5yX92ou67Ho8nxviK6jEznsT
8LHwEDkSTYv7frsUvejkGGb7gEWxb5yooUaL+vvFjX3B+pZL2wFO5GWHMsfZPs/B/JK77WRW8nP8
ZlsooFs7/DGLQSii5QUmp6jf9iWgF8MMT5QDJGejG6oFOmK+hbDH9qJzbfqetY7E0v7/aDqzJUWx
LQw/ERHO6C3zKOKsN4aks6CIIuLT97es6KjTp7sqK02Fzd5r/esfTkN2sr52QgVgDTvgCg/D7sJR
EbMt+JqWkEsuK7iW06c9hXQlj6bWU2yFyGChXkEhIM+CklqFIV7ZMJjrCieTXuV9ZH6M/UamuU1O
rOlLEOXH0WOoRqLoX2PUC3BMJTIQ8De6GFY1E1LfOWaGPb1NyPf6atma0gDHD+32ho9bzfPSW0P6
dKePkEPdegVggW8DOwBKiptZfYlFb5/4fXlGWi5E7T5A1PJxEGLzdbiO6iFyA94xIFgPcqF3B5rg
hrSNaP2ArC+4lY/7QdJe5JN0koIg5hPeBaEWwq78KtDHEA5POGyv7gCQYVSZ7doaaAW+Z1hn4ziQ
or4WWApB4ZjyqozBIBABt4z8aQwYDPa0dVdKpYFv3Y96gkcylQif0QDE0iIXaROgkBb+wgyFTiwu
qaxPkfM1ZtwByIJ9tkMoA3o1YzXh7sS7QbPJtISX/flSC/EDnul+/PHHiayvpsbfnIqulY/yW4qp
YY2ZFu6hEaJ9/TGCwLX0PGKtrTOylZsJUyUJKMdU3s7inIyBHjL5dgNu0JsYW+0GYerFv9870YLi
H8OkUL9jPIBessq8zYFa8mxiYoNhitP44qzP0qkvcD76lW651odpbmrl3P3ouW/c9eqjdeS6Cj3J
YRgd5olw+YSpifWNP9C4sWtmSemEHW8sKzM13qwOYNv37oumtoEDiP5CVomQQKQF7WnXKDA/ELeG
hnfepifz1DWpttanVYPduYDb1N8yXHmOgSnfvPvNx7iPFQZBb3uD+czLjNo8X5c/BUiyYQBEwo+E
q0tNSQMCepHy5xTZeg53QnuBAQHc8W4SWTdQL4zHhYPszkgd6iiMUJqWz5hEFbaINsBpSz939X3H
7aygEUUSQ1Ltk8tfcl8Lb5sc90pnRI2xDs7FkOeEIud98Bp871sLzsFwxuRg+ItSHWVLkBjV/JQW
b0Lh8X3LBFuGxHf6bv+SjI/7QeFTK6obHVo2gKp42pekATBE4Ojj1uOVCnmD9k5vMTgQqSB/7D68
BG/To3M9alwko1LMtbIsXGDofGAPqDM6xFfx0zQVj130G4iuvKQFRWZWxriUrBQtengt9haT1mZ0
587YwrVfs5dt6RxoRNbTKFsLl6zB4/9TDR+FkIuJl4JiCLhaFNvPOyvtA5Y6YZ5Kq6JijcFn4WrD
6zWy/RN70usAvdEYOs3ofDQbEziUO2S5VOHwE2FzFUZwHL3mZh1ctMEcHwPlrm+Sc6q3oT0ad6s6
g721YE2xpOO+1QiuI5zrtHzOeD0MtO2Eg2Qg4CMtMGpCxJo00/Ew2zVT4h/7zuSJJ2dP7yVXw9v0
GWddl/T/gJEUrjf7TboXR/e1Z//yl87WNWJgegQz0MGFkPLZdAbGdTlTqfg6DMLah5o0CgpMSoen
JEV8FHOIAcZwQF1dun3q2xxDNqyqvVvDfMfPqOOU6FD0DixKAKjD7rsCqEe7prjZlTOY+A1z9g09
9aufnwb26Udx6WvCI2jzwQEhandbkyW9LYbd43KAQrrNoPem0SFz4NfWcXQc9f8kpgw6ZU1BpWa4
SKqxuEe+GUKGzImXN4VLJr57nLcVVbixyJ9jthzSBClmmnpvWX8thmm16zkPJ3ZeNhgxjbSJc4bx
j+7yPWSoJsGFmnByTYgoFDXtjAkiNf1dxoQyjwMo++qnMX5joDywV1AAiJBE9Y6rzd/dBRwSfeEV
OllHWHX8jP4QKZZfj44Xs0OWBG+wCfuoaZ9H1N+sS8qha86NOC4nDeQhe/LNZFgm/idXHqpFm3kG
2l/cVPAT0K7Y3bT0Z06R6ypO0+1Ou7vmTZ8/PYARGuzDefs2llYziEibPyMlWodFkAcMnw/dCT6i
veWwOd++9O5sUti0nFIZPQBHWusc6dXN5aDCMgDlTuzHk4yh6oVMYCpOn7GbRXOxVbeii3tKHfew
JhTt3p0JsDaAncgUHnm9PrsxXlWPEWNEhon3lTc4NEHozxoF4MzYVbVRqhqZWsl9QftM7W4MnBp8
rBU/3OFlaw7JD7sz8SakTyJj8NCkVfhtLSTUU67AQMIlE6I1yjRQ584oTS6ky7zNUTV6WoGyDuo7
3AdjdXqizYQPwzR9wbJmlKt4W2Jx78FwhZaZuwmGun3SZTydbp+lzyCBdGUSFcCshvl4A1XOqSgz
a3aCrlnCKsOKTYO58s51pvLk2wM3aCXZSoR4CqE6qzQJukLqKAlb0hCHYRN3DUY0Y4SFR8wNm2Au
8MQh+bGDTM+ZNr2aY1u5LBEFQ6P2gkDko2dqYIa+T7z7ocCJ9W9bNQLIpWe9VFDEVqBNK9P0fsja
4Zgbh9Rrhi+9PX9BuLa89/q69JqgTcY7NmfpuIQmQpOxa8+zNjmVfCgJq72kRk2Th2K93dO/cGvw
zkoyoxDpXEqD463gIbCRtfm46FJXLJsB2NzVEqQHzIabRG0pY4pD82KmoUN3ksGgbPBUk0vGmtYq
Zu3W1aPCitndIw492D3uB7jkuC3xyDdv09pcQ2ck1A9y37430OunViOv0K53s0aWd7ffbjF9u8+e
pWhWPUQtcI3bDsRzlNQLISEB7Fv7Eac1zu1nFbIw+3t7mvYd5e+Mh+G88dCVAt+JtJ5UDbdTGS08
stDD9QsrLYxW08MphbmFWbJdIFjMK6p+n95BDMnewDBU+EsVl6yB87FBlQ9PZ3fMTbA4QFYbM4A5
AsHvsuAhqxlCe8suW4ZGafzu8O/P0e5STL2BkjqeOPnV+hqNIFdhxAr+OO5gOJXDO2WQbcGkphTc
LkOEbgMnjHC4MLtBFN6mXDvsgXCPTg8dGtg8FXZpQ28jKFetVoZRfz94XJIvniBaWWq3Q7PQlHjl
PVGkNvUhmuWMLLRyJrJJDidT24oystZ4VIkMbHurwoRJhnhiPKZsHuMIaxSMXffU8hD/r9A2Am0Y
e5kh0cPCFcfVYTVq7UqWJlFCZPfRb8cTfQiHPhC/349D9YEIOUOeI2jR0cR+IkU+wZg8+bhtx5JP
Y5pKjBqvSI1PvGDuAlN5/TDYHIVdjDmehiAGZRt9Dt+mLM9j9LrPXGelhArHpfXgWTTOKluE3hpm
iUo6ko5AMcPM/72jANbU5XMuaGJBnSYyrnUDoje2fwXVnhCQq3GkaCD5lMp0OIiLpxSidyBquGZs
d8zyp/wVqYUHy8suBGc0YiczHNzN5hTJaUe/jBqUGEkicqimf72K4zi4KZF0hA03AQv1N8+zozaC
h/ZlRVBacNzjeHLKLNgO6zUtdxh1fYmNeo+SDNnm2Y+qGdWo/6LgaweRujx+ReJ3w1nhDSPBUqMm
MsNmQbaO7PoqoWQsn0DVlOhTQMDf1Cy3Wsf71QfD7xvbjU+ue+XsesMGavK7RwqrgkNdY9hP7VZq
VJxIfMcb7m+fB6XqaXAe0mkbnxqwuGnf65fjdk0pDBJlNXQV8Mf2e7NdTOa2HO0OMKYffuRCqyip
8Ch7QPyObsjoIGaLLCC5su3jN4xNvdgXdiflSe9GpdnBPu1EeX6QS1FM62EC1IIphxulkyuGxu9R
1CJseljOy/k65Za+d1zXPVRmsY7T4OxpADaw2q6xVGwYXxmDDZKeDPhP0B6Ldmu6IfvwjAEpEbtI
A+5vtwPfOUXw0RaP9LKyGyMwIfZt56FvSgjLxxDqIEdNlDn9m6k+nXURUMvbPgFwjteHM3OWALSJ
48TdCdtF7QBg4ZngkL7mtVrakIHmYTV0JjG6UBU8hsiiwvjNT64armuyEt878hxBqB/oHLu4qXxR
C129x9uIQpIUulHfXj/wAJQwIXqv80f2CENdXNc0thuiCRhPUNlaJPnoHVY0Dzb2IRCxjKIbcQ25
GIJAi47wtGSnYervf5Ei/kIgEJxor421xg0ICo3BhsQnPWs3NVSpvC60eaRq8wM7YIJaxiwRh9Rf
Q3jtG+s2bSffQ6QPA2b5pVr8hh3ts0sSVuxvO4Mzy8O2NMRsBi98bGG4H3mUlNgINLU6THi9wEoi
F/K8a2GGHM5bLAV+GcaSxWTgYYDy0ZD1E7WxyZNctq4/FSUVvVcyzqST4HnjvnkSkI16bqCPaN9s
on9EibW/LURdyoyKT8Z1Ri7CO8NQA3hBZAusrytdFRKQiXwX3zDgu2Ck0rcyxMa1wIo2Hk+2ZPfQ
/PFzk/42kdcSUSCGb2hamomssd+1xt65CnEGBVB4wCACPZGb8qjBRthikKFaU1pp/i6aACssdSM0
kK3kWECJug9Fq75HCiA6AZF1vbGOMOulEsLAHKW+GzY8hPHLjxWyKp5c9EguM2NYnI0Ywp3+xDXo
E8BUAtgXHTCPdM2YYX2ZFuzq2LLI2UMLul5zprDH0CRTpIAqmS0vJFcjAsdh2lHraKYj/CUxusOJ
lv4KKc46TKchuw4vTU/GUAnljuiN05H8t8o/ywzhtsRzLUPcI4i6wHhcgtXWEbZUX666MpSyaOyK
6hPZ3VjOIYEHnnTXXFHONqR44Whsv7wxSI6IJOU2sWYdd0pWAwN7jCZqM4xKWxxEWVf3wz/TgN+P
5arg36txUkKzsgUuG0zKwy3YpMaLmR8nRF/HcQhK2Rfm9Fm7z7lMf6dR0zpD4fpniFHrxhIzU4Pk
MhhekiumTk5Y3UH/SV1eRXwd2ww7P5bCtHHyto5IbKz5jjpg3p7ACQvzQMTuXOWQt0jNzf7cX5/c
EsKz1pxcgsdJV5xPdD4wQmprNYNlwsUgK+IbifQeEICmVT67L5++b/R3wNBF8st5Z5SCVPUcijla
O+F6eFIMt/27J+oYJC9aBGdtDGuOLfC9eChOR3E2bzMl+CgZNFizN9x2pCgtAvQhGJCdjCJ5Jafo
s3jMHuv3VAEEW712KgTCHORE9XkIXgSfNZ1niIoEzfKD5doIvy6nmd9AqCUCLLJqk83qwqaN9vXj
VzDaEvaaRRZnccGuwumKBkxWCaaTf2RvJoTHEHM4eYRTqFhj4tJG6zU2lHj1aHyuhx5ecR+YL3lW
xhghwvGT5odBQj0caL6YIX6t6Mf3AvY4RZXH/oofMdAGEu6U8dTT6g5zmq8u1bbkKTb9J6bjBH34
JNJCMR0/ZlNkWDjI7AX/aB+13JGLSj8P755snLN3o/EiDISBMFqw0h6MN5Q6yICovBsT4ek2D18P
VSb4mIMRdZARnMXD27QvyYMm/aDEDR+8hP5x/OXCgd9gFk5TBiJBpk5jWOk5AWw9lH1NY7PKvKPf
TL7JfTYAsWX7UM1TUu+KpEKC02UUnR++8Xf88Z4ontBFRQUzRoyRsLrEySNpMbkC0SxXNTPugHHa
QvbD9DGB6T0YtthNQIJn8LsJUTXa8ds7bY8uv+m5jUp77nmDDwzoaQTRR+HDpOO6jw94rVd/r9Ro
tY0c3sCujWkbRNQk27dUs6G4GAmYXxh6Ky4VmqLL3T3X9nGNtfYdPTAGJX+9pcrjgYIKQunquoQk
8d12/jDpVuMBbwLZMhvYjJHTeOC9+EoWHCGoHo7TZ/A+vJmeLdN5Djn1OnodjgCC3nnK1M7s7T7k
wsKyKEnz5BFhePahcf+YQdc2Gf3lmv5wFUCND5bzH7ODTznJF6IUFVekCl3pX8AIP01Go6CB4/9w
2LOgWustjbnYh2j4dP3ePyaZ0V8wUCSrXH8SV0aJu82JGiVPEIY7zlcNi24WCj0dLyx0thS+SC1O
My9e8gzshQl8MvNwQs0seXEn2Maz54huS6ymoLAx5eyzTdX4+VbESbFbDhm44xYHdsvpAxmUBYkl
LjZ9QoDGh6ejF67UUm1gb9kp2PElr1LOY4LKYMiZHU7kiL3+bfRtYTpAQn5ht1eZa4MyM3M4cKhl
OdOAr6BXc35RIjQ5WR82cwSqiIw/SfARltdNxJbnPOTUwe/5YTajlyUus2KCIZm5L7w+gRZQI+KF
zukitgg5zVxDP40oGUmPKufi5bfhnWCg2l7mHD/AN7itwoO3xTIahYOj+OJw2tVqT2rZJQgdpyXw
IFUk+WpXUG9xHJLPwOHDdBEWgMAh85T8AnHZeEJ8kA8sDRKpMohAI/FyB4VHUijX5F+5wv4BHl+Q
+8t/8R2QIWDo/XNDlrE175Nvqob4YMoJTztP5SNHrOlieB1y7P076AB66S6g/XDYRL/Cn5xQIGD9
OsyG8vLi0SeHLYxBbA4lYFRKx1puSfwxzsPLVFIZha0A2Y3TV/zS5O9Db9Z/RjMU11ik6HOxFvla
y9DxB8bOl3sZsnMuQ1jlNY1pbOCdAxNHks/Fx5R+RPxrfJyrBSAE4nL0CVkhpUYs+tEYgKTA2P4R
zwERgeUOcLPuCRgb7iZL7iV3EBi7xMEXtiF8Aqg+PjMxptR83d85E9Ipsaab6IcYe7uJM/EYCxJc
Q1Wb2wzKaFmNCjjHcPStTky6M2Fqpx9AmEoJTbZKfs4/11S/1Hff0cmmb356ux4sFHEavvPHXT7G
eTHnk5VM1XyoH2K8wjCO4Zq4DGOpl9q7+yJLKk112yN+B+dJwZ0VR1yMw226M9F4HbhEcg1OoeQT
VDhnEbVSc1Lw+uKtcAC95IIUXAZkhFrHKYjUGMzBx+AaiY8QqKAjfjY7jFQu2LzylxUX9y0GS1on
FvvzUhPrPxjMTsuGVfSxWhLChVrsa1CfrvHagc50CXaHuK1Zz/G/RxXkPuArP88Q1Y+ootWl1NEt
KjIwq7mwdmTh/CLHyJeTRdyR7Dm8gLkJUli4Eb0DPw9iqWSFrsML4HYIQZEaeqzZNlIXhndTcVyB
EzlCZc7UiaGJMcB58snSFocONhAKjWhpGP49iXMdRySooTgfAlgtfWcyG2IqyKD5MCl09r2PufJ0
xqraxFwFo5cWaCaef7IZyG2iwBcbL1yNxrTr1H9hOE1CWmXeV4QN2PSpbeYJews1inQzFMZYhFR7
zDaYAUmlNxphn7qXZvvLpEL81bybB8jowswqjQeb5Wq7akJMfAQf82PCfYCyseqDUZuBzXBHJk10
O5m9/1uA9W0cXkSKywdf2acajJEj+3wwdsdBwPDZRXzhmcEIqSBugZ3fFUoo9Yc//52jIybr0ftX
HYdtl9LuZX3+aLBbXsmDy566W8JVC1lLOwcEP9cnnu7s5iiLfjevnme/6li2ivfyPpdhmsItixLZ
YWVfQVXvAVfx7u4yZkL4Ln4cUwaefiLlcsZUVkxEJBCFIozWgOOZ5N8JY7wKufybmQ4adKmPKarb
7Nk0YGyLMt2XOTaPnD9YMQGw2BzwfT5p2FHGzNuhhEAkEnNl3vvva6VfgbBCWJd5wU1Pkbqo2KVf
IJ+IF9d8vnQc8A6JxIEeqOA2KW7qklApTwSm+dCJ20gcYZuIFSUO5NMptcxCGnQJgYZYTg9OnSbW
JYp+S457SOWZ3VvxAfyNC6SbMasS+XFTBtYS8iqdI5u1jDIjJFX8mYKSOpdqhhmz8+HTCy2DVtDG
7dP7aHJhFHbI2Zgp34YCWiITmdh4GCTiWMsr0NNLcvLX+TdblaHYmSaPnoSLK1850bbRKktWmJyG
dFbWh7cnMTQSWidua2JLIv8lxl19Y9RwIekuZFyN8H/VN46zPgYeeEFyM2WKJt4fPVrzltk0yuFr
xxPgaluTodoGLwApFpGGUZGJt6nYXVCwronZkj/65+/QNfsBQlJG2eMpdEtNMz07oJfjewe4RXbo
pQrnjGPcF/E5sRatEf9PTN4ATbsi32VZiWVpNqwo0/4b7Vnob1RZA/Mnhcd+8oibATgeVfD/cXbX
f9++UkwVC5kBSPWFBhwkTn7RVjDH50P+XCIIEOWjAhQO9LE6PIftjJYFTBJLAawR+Evq+BweZycL
+2Vf2usjBn/CtYOnzj9whNZRR7eIlP0zSQ1aCEApFsuQpeyOVJVEJuG6XCxYGsPBeEDXLAZ2ZG8l
4i40FtucszblaM44MCWhx5rKNTJtftIZV/VfgrpkBR3NsTQCX0daJ2nWL5NsxgplNYijxUk8fnxx
6GFFhCypCm2QxAKyhTbZuunfaWB5PunjZdDNfYRIgQhNUmW7QcfM+PV1SWxgEyQcmW5VSiEQkYSK
ZAnOfKGw6f6qMc5zGQrIL6lqpBR78mpiGyz7FZgO00QzBydAUGR2MdOQEwDxBjXHxxLj1B9nBys9
givE2ou6iYZo2Y5a8XvA4bKheVrK6Tnn4ZXigqLpZyDrg8L8KzPgb/E6LQqgj3UclvQjUrKE/s6g
vCIBdcma4ZCR0oMr6tojDhDzvqa/xDNujFv9xSC+QcKjGyY2ckIpmAqSLd4PUnGJY9lJDyXP9EMQ
QY/qhocZLgvEZ/zghAZZyh0TPBaMi6tERlmpL9ckoE3BgzqGHdj2GOpFf/4ayYqBhW5RFC4pHWOp
ipaRxekFZCYQApZRGESxRZjjqQVuQa0rhw4wSw806MRSESBLTpk9joris7kYsY5kV7iuT5Mryyi1
xr+vAxKKR6XcaTE5+e3Ea+pw9leACv1pt32xzRYzTGk52ezxsubpZkXwch77xUpspPhudhFJ7mQf
ob5mCe7FekQ2BdlsxGaJDo0tiB1+LYZTciSLIXjSYbfj2JZ9ffqPHCE7mXgxiefXv1wMsQmTJQZo
J0WpEEwKo8b+XW43rsiswobMwiky5I5MuVeUxuKTwg8RXIpLIlj1Td63YFjiJ4fCms8ohbf4QtOI
8zV6Lv7hO8UHlHkFoAA4TDmWolqYF4QgUIWxIVlNLoOgkAIGDshTWEu6QjotTSRtlVnwY0id4L5x
88VFfqP3xneTkvYuhvBQbCTPmxsmEwr8JaUIbXhAMiCTgmrJq64TWQjudEwxztkw4G0mEsw7nbom
HKJA0+DJEA4FOihXR1Ylz+2vjufclTuCb7rBp+GxFORMRKZjsUHkJuku+U3cqX+5272zXrMdagAK
SPJQCmx7mdFlvs14mdFBc6osgXMvo08gT3xRat0NqGxvexvV5hcNTdCJe3E67QLDu9c56/54aLv1
zXmtaIK+wevN50o3aOJwNfkk0IDuNoQNdFgMTLz34hio64qo7/v+8scoIKqGTTpyYtqM3v7FHAwK
8xs2pnns6QXS8htnE3FGc2Wu4NK6YO7dhvkMVDVgFsnO3QcSWAEXQ3vJYDLAU7xbt8WJMNHvoeH2
sSgFz0d1ftHdJmM0sFm/JGsLBx+VW22qzmN/iiwVj5kX2zoeCKBWDeuMZ19u5fytj1EfNmGd2Y/5
wJ+y05Ls1NCmipkuCqYR+phDYwf7LMpUgKl7CIMLKKRjrGSsWI8YtCv6B5CpybGfr47OBY0vc9BJ
tka1xh8pBhDUuae/BOVoqqRV39rRu9CPpL2ElzmD3mZmDLyuUFJu6GnxMwaJf9vo/NGhYxLxNLTW
SydFDcqNOoN8r51bOKkEl6++oeVqGU1zONifIXdivf21kUy0KJcmKYDyHnIlLNUBDjzR2WDSffHR
mDyDP3WW37A/CR5uHmcWlNUcVuu3q1fEVSgVK2f6uhKKcvdR/K6vk96ixIgk36qHl6ozgtU7y5eJ
fRUpYKMbS9NNSdyVxMXjaFW6DOzwSsjeNsRGTKMGLsp/qAZ6ut3k08fy2gzQ649WFazQKId5xtCy
Y75V40PGQAQr46XjJQJnRk9nr30XljBjwMzNBjZ/p4tfhDLK57A8UbNfIJ+8PMRKvDB2Gd/bXiU7
azBM51ggnzVlY/aYMOVE4hhNr3yEr68YclwpAlqH5tdtfUc9yOyIs84nJN7N1aNmIX0hEHLPm3b/
Jl4Ej2CTx29so9LJpliWF4i+CHCH3Zv/uARNmui2fi3tCs0CU91LcAIlugH+RHdOsxdWnX39dB9+
GD9pKbYkt1X1ZMtpTvsQB7pdnwi1Jr18iscH3/8qtKAT1RbJuHbT/gBOLT/ei7z00vp4KRTXQdiL
BuHLxBEEIzVx/3yZ1F78P0QSeCViC11ALelF/UiCHBmvEeb4hSPnZSiF80M37sabiSTvNu2iBpKS
H3TGuUwJnwaNRGWJ4xmzT70F8Tdqxx+vwhhMXpFgP9arGn49gCy3Wp7dgjUAMy9sk1922gaqmhq9
5rz19BrwTbpFoiiIPLC2VlQ9rxH7Z/qDOQ/VipFmh9I4g6pELcX6XhzozXOY87zH89U4VpPLxszY
Ic9BWiSD57axWRfstXAnmSzc4bDzi5kuoc6denRpxLeW8x1mbHdNq7VxKiFrwtisidpq6sLUI3Lx
gZKP9EPpSnrkd+NtMoRc0IZ6KsLAyW2LVcwB2zTwRfvxd+85jKDbFbSll3V/2ZfB4vlY/uUwYZoB
qsFe+y+9jY7w3T7lrn+cp+0Goca3QssGYYrDxWmWs4m5be5z08Dxpft1NxNuw+vmP5ffcsbrbxoU
o4XvHmcbq4djFZkAxwB7Q6pVkHZSGZ6OWhmbqAdD8yDWDq1YRbN12d4/i7JA12qnPAiqkTVG6n3X
64xZi5/MfA0mHXZP1FwN1X0X1gAZttjR5fdhf6ChBHz89fL4AnKQHhZf+9P1W5cP3AVJJHiTcvPX
tsV9Bj2DtoBAvf5Amo9bR1MNCxNFw1UeJX04O2DBT0NFT22am+gZYBRenPQz6Y9Pg2e11KF9iNPc
SAgE6HgCAAYEUtd5gU0slwmo6OIu31J6radiVUbhdebk/2KygL/fuhWl4uhll39cVAzhHDHvOuuL
Jygo5gUPiDzDLVim5EuzGC0sKDaYVPBI8NT0YJ0pM3FnaYclukd8rkx1dgweQBEocqG4IzE5683a
ReXFXn42qNU5fNEoHIOFrL2lvWe18b9qNILdOP3GzV/A74LUANiU4R8c+S6swd7UtWmHxM8uPwSj
xkQC+trDNOnvEDsKJE2d7j/37hfYmQaCh8tp3a1PgtEkHi+PjtGmbuNQgO5vYK0Dzj0Yiqdjn/OR
AbTdonxYHWc/p1ET1QpmoLMW0EOlfbHOK1G+2p1cY4CMFwUWjozKF/ye3OtUf3X9wcMnUJv9lDuH
VEexc4eM7DpSMXI1Yfq8+RhMw/Qi+RtpoyzYRH1Nhffe9fi3/YI2U0eXvl4tm4DQ62xJDrJzmaMm
IlQYtTS/mjp9kSSwZBisLT6euMnhqGPLdiROlxthUrj9CUzpAIUOMwm2ZaCfvt3hv7jbPAQqgrUn
UYkdq2m2aOUJc3Ag+VmF/oLBxyxa9Z7YRgzi8zRHwblts8WJavNOkmJrosw6RmfSmeQHZQbI/vir
ozbHLpLS4WB7ZACGgcBK+kCUrzk8hUdc2UX0UQx8b2O44d5r0gjP/tknhBL3p23rZlqU/le4ygz1
QYAqMx24r65ZMW9bI6jKnvAHyB+jtWfJQl5VDaFXcUxxOR46NKy67yAJuBlvbNSPT/7FYt3Qc+nV
NLPuVgtXrjIq4m94XPb9m/ed5TG8p30L0lbc85+TYt3dl5Pm/hPO7pb8vZ7/stF1alsAI/tNQeZe
0USVVic6BzgqNnGrJI992Zkcg4arbMXbc2wv+hzMGHoZ55G4blyntVVbXe9OCGrf+th9q3Lvo9dY
8cpp8YQcKb9tBds6OPmtoHRbqGeweJ+e/J6Tmpn1giapELpodfz3R0oMU6QrfdCzBsbjLz39mMU3
Vkct3J99UjO75LfC7Qfhzs8O+u4XA4bVCmphsDmiVwbcFFESKtDBRUtJRYPI08X7LEahTmMnTeKB
eglXzS3yBi9dF+ElbiyKGW4K5MPaaXyNsslp3RCrAonCKELkJFHtt/wMeuh1UuzPSP8AdBz4XhzK
WJ/pqBfER4WjYdrdI8ppOUcMsBYthy/GLR8rJgQMMurIrDYTlBmfytl+zKHnVFosoNTEmc2AEWMQ
V/jb6FNSJ1upIrv9MLjhOXuim2xYG6Sn8gkFsMZ1BaBu1ACrU9GKKbqGm5P4c+aaCFx+Kc0yApI/
2lK3xQMXEIrwsV0Vl8AihkogMkkfRod5HNstVuk8xaJzg9zHNUU5BkSt68HCBgkB/hi+nfEeEKYm
Sfa0TedUAbWGid3iTbnwwcYT/jFTIaLjmzqak3QMU850tpgIGbnXt7JVOf2aokxjtUlMPO+SeZTY
y6yGDI0qA0hTNt5/3uPil1qYTZud+ehiAfS7Bh0Nz8mvzZuwGTRhhPYTqPa1BTUIm7H9wqpk5Q2v
REEE/cki8Db60ym5yPpWM1cjICKJnxrogCHDF+8WRhZUaUoYjlB+GKXQy6SfYWNgKw/6TL82GjHw
CwxQRGcH2rtlJ4GZCRkVaiD0SGsmJC9h13Ko/Nmr1XDGDftnhSPoLHfKn3Gk8CF/dvQfD2seyJ4g
owLTLnJzEfBArcBxvya7rI0UxkGJLAOJWgONVX7CMCxyWGa5DrVQ1jfp6RWwZGoLsNgjdQzc0s7t
Ijx5t1m6V0aHi90ftlFnOAPi2wSXJOdO3z09Eas9FqmN3o7oQIToRAguNsMKSP8JnI+nv/MdfUaS
3KNYwCgIfoSrfwn6YSf2u1ovxAUORuo8/o54RhPg8aXiHLfHYct7zAXYxosFv/euhhH+ZlhCBhNY
IxY0vLD8G9otVd67ywBhoxO2Q2LynilO1+WVYtTbgKgxNkHg7Ahh7CH/cJs8Lk/fYlVyCSYxLMMn
cwvE3XwYHvDFv8xR3CGggVeLwUp4wsjyiFlzSQNChevwhSPP8NlitoHu6UI/dLMdEly0ktO0bymj
AmIKe4U82zQrOBB9Zu8Qum5Mq8PTc2cVHyHJvmMouLm+k3ENUZr601duGN5pm2HtV0nFTzjFWdTC
glGyTwv95r2HtSvBfD0HRwdoNTB3X/adSIZCJ0d8myNiQ2p94B6Rqbdh6+K9hHRqBMqg7LvZfUZh
HFtnJORn1IIRfRyeQhiY3GathSSO44lgyh6T2zR5D1MUsYXd9z9DJJvWPULPzhZ3hO/OqAvPlJre
eJWzWjZ0odTV7HoX8xllFpxV2X3p8xibjfrjs6y4tYrJCK6PWfRUdK7RDUnzBavURbdjiO8HFOlE
YdY0yNGg704zjG2QaKV2lypmVDqY05CkPbtOcoaxqw5nQ5Lu4defTH7aNXqHRQzVvwSKRi69a8OP
T8OBYqcVN49CN0nBmhStwCf1yFWocPIBIYGNipPK4YLHHHehOeq63AnYMu5ZONOK9V5JAkOzYp6F
vwC2BRlXbzOUxBjEaax28ZrZfLXXqrA66xwHKnnHPdBP+9Ixjsm74rWaZL8/TP80U3c40cz6JvmL
4YAH6YSL0wy1byhpkEj0YTK4oHegNixjxoNHS1bRhS+fbJjTMhCWcwiLgV3cH6u5pkzbI/Irkaz6
tRhTbEx46iNohwhBv6MWuYq9cWccb2+ayaFix0I//BjMPucysUAZ+Hxph7PFBTta+X629Q44sxyj
I0fMDCYzBoANGOKw7XjAIQNIq86dxB+Aa8Gw3TxwP6x8Vjv8Dpstv7m/G110h7JHBXiDDaUSFx+t
3t9xusiC1p9sb21bkf6Qrf6Jd+SKSRcb9kt/2VfLI7JFIqn7WpfMdPPi9C0eLMY/sCrn/lx2LgIp
mJDw4P6y1fUHYw30CMwQxh8NcFxhOADQCNBF0WfLHk0WQncIb6Tn7vE3xyqKgPvxVa9W7WEP6L9w
/hYEUjHjGu9PliDo8GJ/uDyou0hViW7p4dRadXUK4YyXwymfPYAuTVx5JX7BBe7/waTgDECPIt6a
1rNEaDlJ8hCojiADD3yWYTU4sFUNYRZY+DsxlV53YRr0vA4gD39BmVQ1SrunWYPA3sG5viQJS2Bu
NwrhRuHKQQA4hg+MwAcUqZJh8XWTSFDMuyfmzNf1b/QXY+ELmkXbct9vGAL1R5n+N4YtDpILPQcb
+z0mmgAldDLtUCoe0mv2HFcjU3cc8mMcQ8deSfbHODYmOsuCYRcP/a69Qj8PB9nx25rDcXBhg5W9
1ABdfprMULEQ8H0mf5y2kEWwVzCDysLKBRt0jjUZ7shVBqK1yAbiTslwzbLIK465rcRj6TWCbtmQ
e/C6ugw3XRfV70cD5GLkEENUh7fVHefAvjZToV0Ln3jhY/dg7d987a8dHt2NVVpUm2ALhL6LZwAE
u0j7E593dfaC4cOWh9yE9s9mmNqH6wsMP5ZgIlkRkmXVQptDQtgJXMzuMHHCBs/DOYDjpKFNtixe
ju9ApYXcSNHhsdnl+nDi6CxTzooV4+jYMWkUGZUwCXc8jRaGFpfqqO3itgaPFU6G0NhwBuJmPyDG
MwRnDC9Tb/b75deTkxxXXGwcqZIxEXDxCNMWpGeB7P0J/KLZkmPAYOZj9cOTS7dLfo3wNIxQAPzS
lExS+ewJi5OBb+48aQNfSHhgfAtGpwd6G40s0xzbFYXmSdcsDVsDfg77srGizsDrgGpkPIYFpyUM
yT9GZFWM3+ES2mgjdNPDUH6FyIFYPCKarFmDvePE4BoxP+achwm+fUxmjR9fYXLbg92NKg60H4go
9fCB4pETa5IZhwOnXMgk08Q4x7pwyIeKweE2kROr5ZA1HwSYdct0KY2OIPXMp5jEmw3D/IV2pRj9
Hi0O0MOci7mLD1TP1Gs/NsPAgLcQXmZI2ikLImhYwy6UWo4V9tJj9B9L57WkOLoE4SciAm9u5SUk
IYSwNwTQeO/N0++Xmo05e3Z2prsB6VeZrMwszwyw8KaKG8/MYO/0bhxal3UZxouHi9bFkPWSkRgB
nhIOHRq1GEYenIa3UU//0S2aNhTDH/xE4QYH5tm8sPcw9eaxASorf1p928Z9zRgSQRikoBdEwokE
OEoXDfY2EJgWLnRaE2twJnw4n7QEoW+gDvFlWXplnCLeKxpVd9c5BscJM2wzTR6m7WYapDBt7Tf9
WmrYVNvN3JfAW/XYpbVxCIQ6PZKVcZvwbuoWuofZaXDFKgpVoT1ErZBQUcNEdmmOCQkfk+O95dEV
nFEy6YxruOfXuecz2FUlc6YWjQVQq621Uun4R6XJG9GmEEVI2N26bEwdSvwqMspgusSka9kwEbYv
+fCMgSpzXQMt26JZr7Lj6gFUcsNOvUJzzskLXxgl0H25LWQWNCvpbdAIMKMYz5TNkG4xeu/uXDIZ
AWjv8FYEK39Rlewtug1OvWEEdu/xMcz1SN46kAm6PIEBTq9692dyy83tgdxqk6V6fRlhal6TaSQy
mcPkaG9MXElYmLi3kcn2WkjnGaCkOaBC3IoIHE6mSRfphl8/X1G5bDbypjz7WBVOP9xWov8pm95g
n8C9erGQaBv/WDiMlQzMLM0Xq+7Vbnknwt/NfBbNb3eDY0UEDqX9RTBhP6Mdps1wwZoui62x/ofL
gm3YugYdVGfigkUOpnKMCbUeJXtiDBadehdGr3uGW0fYLEv565wc9rFkW8Zo1+g3R+6KAiNIXRs4
o7fZG2b/bXH4wTzccZ9YjHavS+MGrY7e17DZibvvsp8303yuDJ/u56QJtEZDU0L84RnzvZhQanDJ
8jlGj05WGkILgNuJ8HlJLOTnUGjezN7aMinFwelyfUwZBiD0wWcY88Rqu3EQUDUkxEwuayDNOyQS
HJmNALMR4GQiOTFYCrITARzQkOknFwn6x4mRKaMnKtPo6CcGE1YGTIz74JuimULuhLp80rnwHBER
Ye7Yw6PpAwtq50zuLP9oK+IvAKftcLhc8onNOtlTjvtrGwArGVPk2jaX2pRxatSELdZxNN1nwYeK
gg4rEcPv6D26DLQua+Ei7D1aJ1tVFuQPnVWOrzGDXMNOQoXzvLXGkcj8Zm//6AT9unMJcB3mo9qJ
oUbXmGEtxwZuxHWgIqYHFemvTdZqBya2ShceFtVMuk/jIdZq9PZ1p+nwTeONUZ/fTJMcUoZMaVhd
smHLmEc0KGW8vNyhmyne23zBy2ZHteNcZyUHDpzGlD7D/lDf+e8fUDte7hAffciV+4T2u2RvvHjW
C3oCRSxEjDT/ictqv4LLdtCWpQjIZr+FzSJHrYm7Ovz3gWNwcXtBf4dRWOzCY9+YHRgDPix0sc4n
PuFdk/Cf5RyhJnaigrYtW510GYasQ1WfTz+sf5WdQrfs8DFUNIZCb574tl5DVIg2n6dpfK1wN8O0
hZWTNeJ7MTz/feKdB5SO8xaGMYSQE63vLupisDhsJK0/kkR6bzfG2j/eSuryvKKIlx1KzD5PtUbE
c2BlHDRIcysaOoAXWfvJPIxMxf9B6SL/ERMRiM/vnv5GVqK0xd65bXk7pSXcR/CQrCVQeyQNzEtw
mEEcfdIgzkSnaJUb2excUifSH/b5ddu82krPx7XdpS1uw8Eju6lqwJ/TqHY4ba6/jeoi1FjcPIau
PkUvv0tJLnnQhfnBKd33FTtQpTNI5/GXroOCeZFwwUTpJQLg+NbKSuAUh+G6v7Xn34EsC5A1ZPwE
AiVslSYbT1LoBKJzQ0D2IKCY/A0kIm31KEJvoVx2/Y2Vwg/v7Dpwx7AjYBwP8RaGkHIDsWiKNI+l
D+0WJXc9abGRqmmloghAsJ8yTab+TpY7FG4mFJbA7OkehNgQGjdKfRXgG+fY5+3DB2KvAoSSAycJ
xrgzxzQgngba7ADJAcOg8AUl/+I/B8f0FYrMWoHK6WMY6W+SI6uwRUlrMJBurpytt6Y4F4dGuUvs
VkiEd/hmDG/Qf5SZTH/t3R/yIv8a67uqTOA7nX274Wz5Z/7bkEMOPdi//H/GN8Np8Ul2LNEgvUzy
eTzTeJdOw+cVO34SArIdvDrQFYYyT3O8NsnA2EnZSYEBBTeW6GefKNa0SR6yjjkcSsL7cB/u6tmm
KEVyOxgKsRPUGNgvWwbhU57S26BuJHeHS9vMCUvJniz+gXw+XACws1Pnifp0HEBBZJWBsYDrTlyt
OtjNMMQ4uT3bHtatIVGmj3+yABK6SdhUYGopNr7KeqRLlBSU4GHunGzQaYltt3NOyA+IkS5bEs1S
m4UaJ8wmRIVYd6HkQdXARQEPM+KqbiPkIWOOIRigdcY26nxLUb4G6DRQVYD8u0ufss+vmNofcRX+
cTPENR5gUAckokWYo4NfDMi/cZYuL+2HhytlSlX/d/GKPUA/4HBPq+L3iNhVrZj8Abb9hHY8aYV/
iivmQo65eQmXnhzhLfRv1cBpukzZ3n0yxkOD9o/SBcVIwMPFA6COc83FgMcEHY55vkFiipBZ8Y4g
+SwXp3aBCo1dyuwNB+BLKWU/sDJtN2aKYJtjQEy1yvyqUsJ5Zvfr/q36ZYINJTX2ATcAdnn6wKs0
42DMCqRQttue2FgsMAu4C0nCRGwYJhc7wfiyE7qhIaAyJZOyqSpgl4hDl8OblgqLqgUKnhRUbwjr
+aPLQIQJ1g8HvWlH54A4r+0e9tiF7MrJVU5nnkyi/Ud8Bzyh3yA+T1rwWrXiE6xjBz7YpvBdHQBH
MKfrUcQH8JvJEB+L9AOLyvkCur8hozNvi0XfkV6MrhALE+KCQ1SBpwMxC1PnyaTKmC3Rok4mowxJ
tISVCQr37J8KXBQzFrpso1Z8Rk7COyl00L9A280oi0ngogN9DFgfhg+fDCoiL0fUSmmI0vSHGq7Z
5TPM80ugRokVryEAvGkzMdTy83GM4NC2Qy4YzvscfnHpAmK0SVvHSaEDonHGy9lJGuYnVaHNjI9n
9WK47EZbssy2EnCqQvS5BKolPfAB5iChkRNPQUGBkI8Ji874A4t2Rl62ExbnHblPWP1ANFzqZO0n
0MLY1GcsEK3xtrSVimqawC3YIe/w7Hh2dWbxWCjzODSDwCQPYaTG/hsDZPCLXiKQtHgcLhak2hN7
igEO3I7PjXXmVzb6iczFdZpMNOMQu5pFxc4EBtkXChb0JAcgy1JKJ6ECCxndq7dzYSeP0NhIgzr5
cejzZewTiGvUVcSHDqtjyWkCKctWv4f4A1E05yEasV2HfA9JrcavdzCKnvYp/CIJe8GRJt10fHU1
+R1h9GuHoRzvQj1XFF6jiBOJpC1PcCWRc6PrAAzFM+/ULKhG+tIP4+9FiFH96tGUPywqZBjZbECF
5AfpXkoLKLrddptaFY4cOIb6VbI0d5ehmBeIck9w0Tmv4zikTwesA4kvsq45UXmiXuEiNqEH1dp0
5gR04B2yL2lBTQW9TpJWraWf+g7M4TOgYwQj++VRNENHVJ6E0f1GdZfmF78D2fIN3EcPqaWmPDFs
xFYrWMgJdQwJjaXLQaF+opaOuSrELoxk1HGxXwtjCYsooea0O7IwKUIOx40Ujk6zC8sezj90Y2pw
j3sQ/Sy+vHtxPVXcUG9A+8Btio4Zex7vAN6jZCGjqNv2VqsVAggwdw+FmGet9AMOI60UvqHe++JN
eAlRsRAHilAiOUM2pENqHXQLULlRPYpGN2FBL9VDWsCpJhpZ4PgHfrUH7a+5yzgK/DWEYZwHIBfz
OxR75A1TdRbIi9jT3T/dDckkS+zdhQsazikX0gdRfO3CXGZaywjryAIsZMe8kB/Jjq09tc8ch517
Ro+NxZjYmOrDUGbyRvRkV2I6AQiB4qjVkAkz8qdzWS6uVsLGLv3cRRhuM7oCckOqh0WJIy9wcMn2
lmmH1DXJ1TtteOoePq6q0pA6dnnrXAZr8LTX8ZeLpQFFi6vOR3tYA3wVu39/BcpnFB7MCziXmBKg
p4XTyDpWSNLr/o3omHXKJntVeWIIVVnCs6BcIfQmUxFBcxMt5XiRGq49VpeEJwblxx1YqCsxfdfi
VvLdA7HRnVW34Pzl8Ej3j0EJFzXqZB/ouXMtEiMgYIyE8GFUs7ifCBm08JRkqJV5C85byqHV0YaN
loDqIhwIbUissFhLaCQsq6e+ro0JJilQG4fhGEXvtuY+XBKWE3scvfmckv9qHoMOteUeDZSDi79o
oAr0ikTQpqkG+bBp0yJerWOx/JX5tRT94ly7Yl8S+7o5NYOxC08gi8u8yvDQgXNOlctCPJBGLR+T
GADdEmUXIlzYl6OyPZedVsZDi5542/157DSBi6tFWPJsPPstt9DFHMehS2XLhSPnT7bgsMVwfPSL
Dg8gFrnWhzaiDyj9sQ8xRdzPjsGdNIOB4g9cSF/F+nKyuzhQUBFg6HHT8oKfEYrRMxkfT41wkUxD
Wlxwp5vRG7R4sLB5sNF6sDqhjv816KPVjgQUSKUiXUB/SvfMTx2/Ah4k8Xc/jhVNMiKFK87Vgszg
Z3SmcR5A4AwKdSVOqmaqYBZbs87tATzku8uqdW4qGckgdQljlJqFJsLJ4FSBw+TjxpiUaAdGyMNA
aYoDSzK2OblIleKzP6MtWa16QTzm6eBBGeJiEtvKTUlqZEDdCNFJuHpcOm+7GdCR89BCNKU7IEE0
eBp5l/wpf6hMpp5CrItPFzRyUWGv4qdbhbGvqaw2QXIjyMMcRt74kJLnZ+5SZqBhdfSTGf7bgu6D
LwtA0hjSFIXVi/rxi93il8E3SxtfFJStiKcEzJaL8HKYrSgsMu6L6BxT2iLgABeIdTegoR7bMWxp
Pk0nIhWitwH85KpgicaReDpuArsfKG7JzBvnJUofpju4HzbAxU7Rl9H96sJ449L99L9N49c/TS7d
a+cRjV2uEKCeVWvjh1EygBqlHcIzvQftFXkiT7Uej4onh9u5eiduFaPpOwqdsbI8VxTfVqtmg31j
VcjV17ZRaShYpRirvhAaA5ca6jj7ao1DG0Db1LLLF5dDprMwzxmdLOBsx9uR9DtMv0/tG3QmVcqA
SfA0xB2CMsuoZMm0+5LuPExsYeLpKy4CJ32yqjIdp3tvYqAYNvpsouKtUSjvM+Ahc4GF9cUvrlqE
7rJ71+7uTag940jeDsyguzSxINnIUVBqwR6Grw6UrUA/WFsNknIOlmsgfAbbJaVEqOCQ0UjLViPh
TeZf9FFKQtGgwTd0lUAtLIUtAWtynRncyNdvs+gWmaXpEYKvwHTLUjECm4w/aOI2Q2pDkWP9GAq8
0KTfbST3fPMT2f2HovXGCkXyRdYUKWr6dyQhsy+6vQdbQtGPgHr0sqgHCgQ9CCZ4oozgPneciUVK
59HVD61PihOJmKhwVE2IRk/xSyN15/yXkSw34fKXKHEmEbbLDoY07ASXYx++JeTakq+qAGGU5j9l
G71pUEdzynCOxKUdwioPphTQHBhiPdWVyN/kVSkqH+gDa+R/rDk7rE7HUd3+IxPmlul7tmUBIOlG
PJw7liFS5L9FIIddxWjnQxtLEm8/rBHJQTUPs0RHWjo+y2hEhsCUlmXikEjoda02M1fcSkaTEVEL
I7nsjOcBaRjHAqYSEkKemUuUvDlSNqnLc1SK9ntYjAggLfthMPYx6J7+KUG17MVssRBx+dDwjjkO
y5VYIGkMZ/2ZrWd9kdQJiGVQtJid9MofPL6KF8MGKCJTgv4YhDGmYWLMRDXM4tmKq25J24XKXmwX
sDgbXgjWVP5hwnJlxDfEbGIJgefTLf4tWizSVl2RUdux0rT3GbJL0lCRe454Q5pCsX+Jqp1oANHl
0W6CDG8shPR8ZDjxFNU1woyKQ8LxbUhyp/W5mlw6TsrXHgE+uEc8LGXtd7Hpxdfu3VmKasQ4IXga
P+4avzNbEkXyO1bInweHyPZMC/xt0EZzEhQpx6l0Avg5RRe7iPYzwHHc0/WdDDg1RdCMm/+ZGu86
B05gJeMGn3IVC4ENp4fefZNjL4qBlK6dEULR8/BgolKL6lA4pFZl0BQ9WAoACHy94eCJV9+DGhY3
3YCR0rdXDTHRLoflEF/JuDTbgXmph2VW0KYS5PTmVfeBSY8KDw7pkRA3B1oi+md1LujVzThUms5T
LeGED+JMG7B4Okme1jjZqpGfJs6t/DTW21ZN6YL9YS1KCNTZXKtGkb0U+OENrjnOAKhzdR0lCC45
dezGZeWjY1ijTs8yNpoyuWAHNnK4/Jm/OaoyVW2cEqcDANWwXRlvqxzPthM6Sso/uWZ/8q6ZgohU
pkeYGIb4WOJuDNBrTscHff5X0bTSNKtR8eysVC/EwIZv0OHgxz56itEszyBP0yKqz6TMWmYcjqkL
7LQ+gjYBtuC3k7oLjWyYTeervGF/9u7Olcm6NjEyx0acjfQpwL1jD5vmRTTLGwhGwAfDKMHWvsDF
LrmsnuBFpj3gILY3Htbh3R5Nu8dZOcBPHx16xSjG/0p7Hm88HJmDRFfhNshIh8Y1DJdL5KTS3+Gz
mXc6Eg6SGWlPh+6Sp4BP4icJFGmuEvtYSz+jCCMbEmswhM0tgpgaNc14msaBGqsIxC2CVxmgWQSv
TfsTHa3qHFT1bWyocMSxAtV6+2J8lSnBZr1j70JlAhBCarLflkFNqodfZSTIE9jSqw11F6hO6Et0
ayPXoOp4IIfA0UNIALomCk35fT3aDcVOYEcaD0mIVINq//bDa4KrYjlpITGh8Wb7TckodrSFGO4J
GFoTLLoIM+eQ8yz6bEAk84HYgQy8LWipkLmHmi7Kk5HcqZXBSIjv+Hku/jHuFDPUv2GnBP4BcEVC
9w7tcg826xdCcMlll1fnOXo6+DUc7av1hm4vVvHbQWdw53GAbSpuW6Gv7a8Qi83yH6uP4bjerQbr
UwiRunpsunTfnJWf28g5GJL3XrNvCKXSw4yuZL/g+vRFCtTUtQmYaN3MSh/LTPa3xdwiFBEQmyly
xGwUBJKwLxNnDNx0JKOs0YKa2Fawz4Zb/oB43XBb+ERcM10cWGcMlCBCuucO49A1CBMbIcxjn7Gh
uQjtuBgW4Qx+wfDxgPigDsBzYoX1NPgF1nf0pm//6XMhp4Bc0nDegP6bC2q+pvTHMWRWynZsxqn3
VK0/2KjGQ1Gh9Ifmf+NBkgoPNV63HGhAN2WOJinVBfpA8J7d/IqK0FsG9stM6B2XAYePW/NcN+6z
w98la43AopT8moP53WwMr2ytuhI/WvysJ2DANyhqYFfvHnmuyLkNvpjw4dSGGktNqRLyzLGxBMU2
qdRVn6mHUSeleAujsGjWgNPVvFL+csfuoVqr4ZKoJg0v14mVQ5FIksxhNUoqYmLIuDrPOv2CXQd4
l9a2U0HpZgr8xnMB4RiPQ5enl18vr4lkpUCI2ZvPBy+VhzwNOl5wXIw7kZV3ltSQOcMySiC8wawL
tN+3ujb4n8onyfI34cN5oZesYo4GWMMiEU5w+8Vi5GZw83esSC5hcoEXLNcKtyimwkD8voGPNFUQ
BhXHGLS34rA/GWrB8sjy5VIopP1ugztA+cu39ZXbJ46LWHTyAQTAwNDDvPM+qBfb5cnZUxtTjQtI
gX4JeY939aYT2rwI9ExQgy+3pe7iXwGppnyjmtgPqhSWg3q30FNs1GqpFx/hQT12C6so4hTxK+El
uSVys9Il++GxCGJU50JpKIGFPjyRF+SZt6MIend8UIu7Oiu9Ul50yaJC2b5J4cdBiGRRoS6H9InO
lJPnftG/zy9jmd4Ja1NaqgaFxS4pMRjfQvFZe03e/TEtwueOmSc3VxUHF+v37BqvvTkj1p91wySI
cpPxGYUXZ8jOasOn+3bfEXY6bVyvJnfzmWI3gyheysY3lPYL3VjdbDnz+0RT4wPWWEyMO4h+WeX+
w5WwMLu0QavI/B3kQWENhSsqYgUnTkyL8n6Ivh++9gFDQ+AHlyasZtOHCaK/DTRG1Oqxy2CI+so+
+1i2W/hDOmf+62vh3mLv2tP2wb4mDwxv3wzy4PwTLGcvwP6P2ezBddkSUkv88JLbmtBpFJ0yLZ3i
AjyKZG0+Q+Q4mMDcfSAHGpyN+fJr4QnkncPNm9wMheaUIRTQkPzcqSdliBa8V6HgiPxf4U2/oDq8
AoVK2hWeNbjPHojIkc7kEF6xQxI75xRW3cpiO3ubP9qRO4vKrnazP2D5n32hnVDTWDOeUBN8/JgB
MXh07OfqReNB7UwzUqeKLvTkHviG18VOkHcOnm+9l0xJ6+YlWXOUefsv/z3beiWLS84xkrW5xkx7
r8ifVgAcHfCbmxnAWBUVUJSTlvXGk6MaP/NKaNDG6aPl3UjaIKnmZyGw7UsrhTQAWShHvkbLX8FD
v96XOwfGtz7kLTqoJ89zxQcIPbjrjkxEqPSaECjH2PGX1yxesTA8aNPJttt1fgBenLQEr38dSN4H
UCSi+j7S5uugT7Ir7JTmmFoIpAm2DWzJRCPWt/ccQnAFFvEh3MJOYf8qNOHXTrUZXTT9GisHmaar
EZRlTKGDENlWGKEkViHGAgHaL82lNYir00tpK1ypzHWEBKdxEMMJ81/zcglb+IV9xoO2njYJZuml
AYvFE/uOybnxYomfqSCRbPIK77MHI8EGNePtaRZ6RA+FdA0LVSyXnAdgBE4hNZR4B5CqBxZw55is
UWSAUaMovzkFQg+oqMDQIkMRwE7d7gYFfQlzs/DN6vBgHzcQ6eJXRjf5/BqQP27wv3JQ9Bw/Z8e4
jtF70bwPiBUEAhyIKCfBqtD+Zi0mi1tMlPnsAle1dUidkYTuUzdX+zPfhATh3YMBoWyyxdG/Q3z9
WLnxmi0zANERsxJTN0pVJWsggbX9Qbuq9EgfBof1X7jiYuZdLCbc+SHCW5DFjjewZOpzwFL2HhAu
ztE+arLpwJlPaPMQqOIZRvuLP8AHE6jxYugS2TfjtYclp/UJH9klYT5KN8qmQevarwyBGz8l6Fyl
OTufmCnD5GtQ2mwFIZgURrUYZV7DVnVR4M0CTiLgZp4DS2mIgTS8F2hPzrXPAMnZdxnOibtXtQAk
sMdQZo3kfoLxV8PaVeFn7JBvsSexOXWqB28dsYwXXtK6jabmmp6Sa3rmVyFvBxpOw5H+ugRASOWA
Fp38qWQg44pcnK6rSfUuSIbeXe9EzTcsHJkwkueFlsoXQXS1U682PHfffRTGR9z3N7iI9o5dLPbq
edOCOx1wfQfPyckdsU9VsvNdckx3SQ1Lxz09vqJ/cGO9ZlZy9nFtdMgO2dQlWa2uHNyp2xitkRAN
vizaw4033aeH5OFr/v15Ubnwd+QUTolDJD+nRX4+xY27gfCs7b8402N3pgs1OXcRn1OpHIDeL7y7
By3Vtn3rPfuAT3M1K5Q+Tf4YUMFvOMUBtqliFEsS36BwoBi6JE3MqPROyphKXoC08KTJJ+TP+Dsr
m4e71Vx97QrjzOw92yXPo8CWbp0w+uU0l2iU2QGhu7exfAw1zvRn7jpD0cksDuFc80BtV6hxxCpM
z8VqYNrKKPbYb8RY9fJEN/3p32m4G7ppssP3GstlY5HW0FvtRLZJiv6iIfe118Wsh8W/qrUHTU0u
7Uo8zRA+Iw2yH2y+IKA1xw0AKPjESNdkDCj2Apa6VGses+xNj0a5x8BmifIbPxTE5byybOBeJXzv
jtGUNmNHccUuPnaQcAw4JFf7ACB0Nx9Uyk8aRWDPmtDP8IWnl65hmeHXdAJe5ZFZOthv2du6sU5v
4Ojqm6ddbrtZgdRKugfjS8k58qKBAWLViFk/axowyMIl/+jW0vmeiSjkATouSvtwaxcZO+1Bh7/U
LRsKj+9qMl+ozE4a9LC38GXNzyzoBdq8MkIbJnMqKJcFQzBDNdWmeQLxSzuVEfaoBYiFT6cZluKC
Oa/RpWqhK4NtiDVJ9Y8/R7P7sJ+OMA1xmLFcJd4A4CgEn6AWmMDnyT7au0mS3C38vi81gzXqvDWQ
xYQqF2VrRBOM8NF2ITjRbNV9IF8aPTYxZjEO3h1NwEDY650Xdt5xX4sFmTLefepYegv86GCgF6Kx
0AdWM7GOEZ7NzgX+6a0pn+G5UF0sAG8fIIE6TIn6S1q0fsA6HTockElWg7EAAC8kScERbDCEhwEp
GtTVB27+GsPK0YZNLKbkmzIIU+XwS+feZPQcXPuEV7+MiU0p5Rw2QWrvfN1ijz4d3Ba0iKNb7AN5
txcVc7HHZLXJiboMYZgXWOdbBJX8q/+17M0cyXDdH6qCgaWxWBKCU9nAXK3FDTX1Ffa1Ve4kJ2Bb
ZJrLQsx1TkCI31ayIEbRD6pJOmdXlrIMXwFLQmFSzWjC8PCyuxfYZZhyVdtczg19FK2SdiyWR2Df
pWCDPz+6bujL7wWgASGRl/1e6V/LdfYxPQvuEaVAhY/Hm4QyfRrSvrjsidn3eZ7gWWx5M3zSu7ob
ntB9dI1qw2//4Nw5uLjeEnDeeRTXsH5vYsW6NXkspfVGcpCx029QdT444Dm1FTvqt4k0BaUGMt4D
au/9nQNOWSrPeQSh1VEpF389rV/wCaq9V3C3Sl2wPjpEWlgoROKksWKTmlKTDbimiHJRWbMtF0g8
3IZPB6H7JoZohrthA6bFL68Ya26NWrbIdl8Wnp1wJtwmd5pRXOL2eY2PsULytutdACLSZNSZMPgC
lVORKDYwtG+ws4Mosw46QAthWEmH1Cm5Ywy6SwHs8F73L582jw7hejZ4gs+unT3c6CCoLdkS5oF1
zorOIebe5B1vyDD/Ctmtxi5D3P849ebXgRvAdCC2GfUHV6doxSas5f6MaVFssldh+wdmkU2NTZst
d2g1qNFjZBxlQ4yjEKA05gcU+q/gSWdCPbP4BO44rAVASycDvmA43KLTbBrbbJ1IxIEO7YO0eNr7
gIsQYHEXt6vWJf+HvVVDmy2udx5eN4H/vyBAhCx0r1G+BxubjSf9/jP58OZsaKeuQSJyHn9g2ba/
9Dm0MkQq2C9vCZPngl26RhHyheSOc7jz2dRltknFJEULR4Mwai4eAyiA2Y2umImQAbtJDOczd2qX
8jJiRbWCzwxuJJgvtuB0Jl8aKwOfA1CZbcb2URSFPNBbxHvxrIIakTDBsxPiun+aqSdnpKR+BJsN
prV1x+zW8CuvMudhwbHdnUKRICx3KdA9niZm1nUwZybYfF6E0KgpGMR7R66gcyEKIKErWCiotr1D
H4Gdg0ME6hzvXTL3TbhcpSusXIZ9d+7YnebqGZ79RxM4EIrJ1Rcn+mdiOaFwObxRPU2dd8Ll54ot
hm8rBAvfWQLCFwROiF38gnSGUf4IgLllwtUEdWHgGXNzh5UIm/iykxip45SckYaKk9xGzxFqrAFF
y9jghKcx7D/VPKUmXkj8FQXPcpm0oKsUBi88FW/mlqpbcefn1tl7jXP+4u5c7BrQBU8Xr/ZZcU/y
vWv9aXvntZZoYIEzqhs0ozC0dYdqWv57J5ZSZNg/W8s8Cquv9UAHV8F01I5jeY9yt4STcMRY6SnD
BdpIxCcCu9C5NjyhjC2gbRCwH/zZS1pbVtwGg0Q8oOpLKh8KFCAIVXuq/v5ZZwHXtwyc9E9slNO/
fzJp39Fd0sAzCnFuljpEjaim3bo7hZ9axIsJYkpcQ99TtE9/P4smJSgeLVYvwP+C1xAxOilsKMWf
M5Rf9OOY/TKvfuLBjRRmgRxAA3TDXy7oT1H1m65jWNTl6oY0iYJFQQRpYqBMC4YwRj+SwQHDN9AA
cjWzSf4zbylYu0pnMLqvfvQXzPDfZvu3gKVRpG+9g6V3HgQkbcikd7EqH9pagd4P6+AXWLLFazKM
szzbZLDwNKsTnKSifPR+w18fstTEYTj1ZChFqcvo0pCHMA1fzoh2MibHTmcURRT7GwCGTeceERAp
8IEQoLstGJWCSDMvs7gkkBPQiGCMhcsB1u89r2wEzKE85t284ggMSyqnZZoBsFBlAKBN39j4AMU4
r7kED8SVE7oa5Eo2YlkOVEkaJngiK22egUwV8oJruzTnDeA27uBt9GK0NeHdCawE46X3EO6adbiG
OVIONYdPgAHWmq5CVeZpmKbql3hdsERog32qU//MIq618VxDIOk4zaXmfsc0WnvH+A52IZ/oWdMt
9J521OocNlaj8w3qXG+OtD2NSiypdFhe7rxXsqp/IOuajBiCTyfbWMeLpvuLt6G60skVg3pWF1FQ
cyj5DhCh2Q+nrjtNJFYv/mVLt6rykR0OrKtYNGidt/F+1uhs43q30VnHlxCxAWoyHd+qqwNc7RYD
vYFL+F4VoEQNcOFk5kj7Jhfy7UyypJe1yVh7UBpVKuZ71ezewhuaGGsAdYWdLWS0X0/0xmIgHO3j
nBi33kIxBDsaVuPt57tyi3tatq+bX/GolKwLyxYmxcEZOq3Gok/kSg50PE4Q13zCB2RpwxjC7s/6
sYyO1SX1gIbmT2PDTglra9r/VG1plYVV14CTWGauOGC6qnEqjDL87tCMUc9RjDDpF0mQ7S+dW68x
f2tBqkP7WbQQAIibBlkiJVmasx5lgXmhNFxBMzLFAdBxZv2Ke+5f3QwmhdAapHbGNd9Nx50qMa9D
6OBQ9eeAq4700dgepPMDxeWN+MYCgqBOx2T3NwWw4LK7YH3BuWlWu1C7Ct5RZuXYu8BdfeO4+ysx
Ip0zW/JQycDezjGl5uSHLYj7WqiQ2Pj34GaxzQcq15tV9BK7lElFjBWKWOu8sO6EmSJJHtazoDb6
nhsLEtYzNRD7LQsFW/MtrcuDQGdfhtSXjNQwfwTi3E4KKWb3H+9XMjcLtbPbBpgB2xkEija4JY9s
GjxjDdu26Xc1BaB526fkQdfL4wWswMwVrjDidqKseYsPKQj/z4QX/LXwyUBbEiapCB7MP3l+6d58
RltlNg1oo+vYDZOzeRs2rXp43Fmt/9sotfOCDWp6JjGKXGIDKN4qYzUZT764XDCOo5YkVXdD/HQx
aSBf1vn9soMVBh7EQ0jo1gV3j+hCF0MZ2+izpC0UXrBQUaG0/qGwrdnLdw0WZ2vG2uMYvAhiM3Og
rMTcZ7hMmclqKqvJCngn8KGbFMdrV1R0XFE8oAcAkrVdQVrjMMfReIwQ3wUTE5FCf1tIdz1+o2Ey
P4rNvDhAbulMmVSLYrJ0ky3lUpHxjtQLuiisJaLu1O1dZ6TOc1gehY+VStevQ71Lihwzx56urfKC
7gVrMyAQWlbyPzRi+IGG3FsNUgrF/BQDbuQkqGvthH0LmLnjNpjiBfujopJBZfpBdwaHhOzD/AFI
mWxKlITbopwNUxU/hKtl99mK1aWKQRChfWVmQIVyZemK2+zI+kkj868MbB58L5vpmFtERxjUupH5
aBzWDEYzPHxHPjWzMopTRBrmze0rl2MvC6eH4caTGSjv11+7vCef7tODo0emYUTsARLI0q/SvtJo
sUOW+V4lxqBN6Z8FV3CULl4lXTOIFHZNaH+T7hiYq4rhZhQTOrQPd4eby/CkQcmA0M1++6DSMXLk
A8L+tcMnWXAcLV5WDoKZwhlK/CBuuGL69EzshShbCSMuF6cVaZ6GRQxyEBtxaGOSMPVgCwbxLQnt
XiCpIayupe9S+RtDvbEHEIkj3RAm+i2bZm6Ln30Dfv8X1PsETB1jbN/BoYPhzzKhFFz1pjEDUcae
h+BGwIIUiTsQfg0mN5ZaTsy0XUxB+1khzSpZhwEqDkaIjRMzuue4CjwiuonYYRQ5XMwWx9GtUrv9
4gcdE/0yws4+LioOi5tf9ia9JqiODOD9H0bBm9mTSutm17oUlcM6AokWbmIo7x0tFSosf+5jjSeR
bE+HxrBuMJ4st/j6xoQW/0l0p065WpuBjD5YIvcK4Fee17TFABCsNN3BPsILv4qb8NmBXEQp1K72
KOeo5zaYbGyRdE8E/Wjurlf9HJg8nHbe1XrBd3CKnU9QqjFB4HXKvUpE/ZlW0uIfD7uzD6d8VYAp
D2sJGvYT85b4Q343KhMphb+Up1z98+j0tc4fh57a41Tg7bcxppimgBr/LgwP1pgDdZOrxQj4W+K0
cUA/3dcXcW3xzfvaqAUv4IlQdAAtGSdgsnMKyqhxd0bjjcmU1dp1D0Oqitfigt8KJ7ZINxQdivTP
jONu3rRi1bNpeBpWffDPJnj1pQ1G0fQNIGuDc+jjHPY+YTxY97fL6ric6NE4Yo1X4cgDcyFgHp6G
tbQVEwZwiF2u0cfxk5J1wNKfU+/ugkTi4Ei5uobSlhkOQ/tSAMXNIJJV3waqjFZDJ6TTwNPw1wbi
/VhUmw7RwcnAoplFRnjD2nIUdiHF69bB/IKROt72L/m57mA8q4WNqftzDWLyDSQgQtTaAG6SRM2m
NEN/iXqFI6wBptTpiBImiH18rUIneMPK4GcQvVL2m3eQgI0sc/VtH3seevFRRA4Gt+5ASoC1C0kl
aiYM+/0U8OQIXaiZVUkLyYL7d3fqvSe3l3tXmWApBZetXSC9SDv5jTQ646XhBNyK+I9hmcw1qNag
C1RZKMglWUfTrPxXmDFSb3O/Ki3rcrE3EOrh67rJZmpy0W87s5au+9ALamaRb9fyI27pX3FcWRss
jZCHccuuseaMWMZ/i4hXpWupuI8VU6luk8XSV6cG8UnOw3xBGYPKI/DQpoc0CoiKDpHjtcbZSsOs
F9qdt3XOGKmFX6u+2Gb0NnirDRjLNU0sG5kbr+hiqyC/cGHwtfNbQeFqfsHnDmnFvEpcfkxuTcxz
GgGb7A/mJr7fLJ7VYsXkN6WgusBXiN0Lh24RX5CmU+vX8PvCcqSI19Or2wfAWLOr8EvxyVsQ5Fax
H+kRT3q86+kYYKPKo5eKDiBkAKH10JW5zA7vC/yz2khO6Z7lUoRXpP+blaI3C933spnC1QQmHKsc
7BZdnP2aPGAd1K4gcxiWr/HzoEHYA1iZdYg/bXZuGeYrKrdp4NHmPaAG0tyYv0570O02Y3TazI+/
Wnndht0wboF9eq/ZnZ18a/PqoA24gemVuRwl+wuhsUml8vavW/sRF6cG/lNxi1TcuHFF39Y7ZJPF
ycb3K8LPxcEOBVLCLQj2fLDDEtaEdeo25w8qEqgT0E29XbAJWlXr/kNjWBmDFFeMEk8vtjWbCanz
Ye68m3FFo/D22Tg/qWJthY0lAqwZjhjLG7hcxZ7Kl4UsQGxnC863XQRAZosF0ORrbb4m68UL61Kj
srxMeuU2W8kFKhw7XEnxLS4f1l/DNjWb3n5cmlVW/OBrR/DnFeuvF3ctrrC80LvQBBk1LKXovjVq
rY8uAG27mPKiPDo+7F3aWO2TJ8tgM7I1Kfvql7fGLb4fnW9Y+5nF8M3dBleajQFdUrILAxGjyHAD
u+Kf1QweGXMgvn0GKXyxTz8hbcI21WRiVXOag8OfiE73AZJp55ZsvUdY6NS79KRQKumlAKELRgOU
xti3xZigwida2WOzBQp9Q+4EX/kFev37j6bz2lJcW5boFzEGCP8qbzDCF7wwsMIKITxfv2fQ59y6
u7tPGQpJa+XKjIyI5Dto6P+dOP/cA21YElisDTCI/lvCQVQeSTeVYcDg2pdxAxbAl2lP8Mm9HzkC
0p9yDQpxlYrqtUEbKbvUDMo2GL9N6CAc0aJ3Zy9nF1/NrjSROv5BhwAaYedyUCaYJPIUwU8pE0Dc
7gv4QbyjsdP4q+A1iEU5+8/CMwj4BHNREmMqLLvZQ2aPix94r+RO9mG9LDOrpGJla1EogqXrzgh6
qreooWY3p4EKRgbSJpWGB/xrErIrAAzQPaFfajhy2jrQNCqYn9GPZUjNfWA4IobebEyqFQq3nBoz
Dy43RFZv+9hvuqgXyaIWopWenQr0UQZu4ZpPSUcYR+70BHtD8PT1VnTmp40o9+6jq8AbwCo0KaHo
KIHX5fWhGlT9Y+/WZgaKnw3w4aWcp4e6VZ0tye8SSsO/klsBeCWOfLqoYPGXaOGPMghR7NuK2xAA
lAFfQy60T37qfGcltt6I30XRAyTpeZyb+LT1wMXAPvEM818DgYzsaubyGa0GWsgpMnPni6NfdHUZ
31nYpv3yGPALSrNhg0GZBQ6m/pxF5sn3bJeDq2apXWxVa2ZNxow82RdKdbTHMKEK3i3Yr3c+rFIQ
wSm/idBFW2DnJ+SyNM/39nVai9ibZdhn7XRGgGKI/ejUm2Mi0MXAYDACd6P/jbJPHLZTeOnuGRMP
RfWFHSL9s+Xoe7Sz3rbof9snhx8rRnm7GDWosPih9rn7mWAx182BTiaPmodTnDFJESMzpcE9hDfM
oxpu0cS+7w39nLm3l+6B33EISyOjTrq/SdPwsab7mZk7zAhpRBftPG7OcUOFUWmcIcBUNo2adXnj
CEkvD6L65GDgomk+Xs5ndJk1Jy+vCfjHByIKbSHoib2SX474Hmkhqz5uFZxy+F3dNRwLOjvj26xr
GzlomA4Ycd4W050iu1clnz87w0ebhJ5MG7sF/xLKhpsaqneFulSO3kCmlHxU5SWf2gX5Bu5Vd+vR
u8F+vvQEL1QnN2sOp/LGlC2CzvY+/BBRirQsKxZXQ+tzvtW+qgGh9KFzbWvhDodlEQoq7Kq/CFub
sfuHeI3vuNKp/jdYkdECwe4Au+lec/CufvRfxCOYYux/xSVMQZkkLif7m7mECEUP1WnPSjZDt4fH
orOPkujsv+90oBl9eXYu4ZcDxb93od88FCKfMT/0Umn+tbNhNucFhazROKLu2PTvIOqbmM7b3iqy
1UH9GF6IsKYwYZShRy6GD4FANlSTakqSd9JEQr0QA7W3MHG5BCzIkITeL5ochBCcr61R2tuFnKA8
J3fXPk9oilD3WJ5DJVDukJ1a1EA19gT4JezdDixqZ/HBN4UuWgOsm86bfaUL0DBHzWBnjqof3J4w
RYc5iFsBhJ4nGmSi34iGhrDL8fjdbTjA4BhGcSqd0x+hL1w40PO81kqUbzxRwFEogxCQyPeW014J
4vbB0TfA5K3W6b0mjyVQbr8f153NGwU4AZ/hHW+fDgFvpWrduCR4/diAMARig49vWxkhiJ1HHuyl
EYkf/bPP3XuTfDUSKhm6jxuq+tWk5XVQDCYDIHs1Dir4Bdmrx2qP2ETCOJklUmodKhzd8B79xU8S
+mtCqPmoXtCN1UWMJ4Dk8mKoTNKRH45oE9KEwTEC+rAY1Wcrn3OKqJ64cl5Az2TSPc1UGquEd4R6
Bqu1thBPGF5N/wx0QJXo11qZHGZ53N8Jm5GZ4loJUEsOsbE9sIahwsC/0VAoxu3RJOtXtk+EIf0d
Cd8c/gAKTrewKhl0m4/9FIn0K5c1UhuqCDk28y47gVzfibSw+tPAPgMbPZDolrtzTpqnm1FL8NGe
GVa6Zn+x70GfX1sXpW33wmCrFFMa4IkZ/vDtM3pc0Kv2szUPG4tnAE1g9i1gcnUt+rUQd83mgyPY
sAorPjVGfcr/af4Tkk+Ttr8Dr1M9vXe/2F2RgLOYSz2ekkiOlAXiJ8ChZhnQzQxHVNQ/dJFhd8LY
C6DjYl5+ZvVIo7cqU5i/1iZpF6df9hKnO4onhEdPhTzVCm3+kP687D9efQ1d7NIMwCMfytcfwLdL
KOO06pLQItzD4DtYb/2BEleZUCwWIZ6guOK9/JM3GLBEjl1Wq3xpIuYHB3uafGhNIQG54v2IBKjN
KyJ+icGhAp4lxf4pPwEpIA4ByDOX+MeTxzRnNnv1wazbiJTgGvF4sAEjm/pJBk7wyf6+druEUIcR
d4Ar3Znw/nGVxMLmIFC/EcVnT6oRe/yPqtnGOvZ3w5PwYpG2cEORACEam6ogMboroTYUnitKzz2w
xHxtvEzIFVbGlQT7UV016abcj0t9wgyDhwBJca1xUTy2JMchgPbWvUHB/vKeMM1kaPXLb3SK/NhP
glmE0m8b3hh5yAFbvcmDexPx3qQJKVrLAibx8OUEoSb+6QkCfIofC9mA9U2OYMRPNslW0MSnn/QG
P0nMdxlxe2D0gUQRRt+/+N/ufvwCPKeGZbPDxPtrE2BFlKwQpZs/FwZCJ9FDUn02EjPOs8nee70Y
Gx/JjCnxyp3GmpQS7O/nKoEcnXtrSzk78gew8YqIkbyDB2guot3bNpxy5HKAVG3WCWW6yD/gAfDO
T925QEnFbXRMMO3q8fzXeZmBJlNcs6xs/7Shbbhe0xlMKCV2znlwHGgZ/WxHI38caUrXHJ2sBlSR
u5FIMSdVHB5zuXuZxgalEN42gedMSNKo2qutzO2S6XHh8JdQIvvlFkMlGAglSs6yayxe/SJ+Y3hS
cldQcoy/dEWY4MV0IaQ8nOg3D1iXNXXxCsCWHf7gLwh9tFUQxr6Xlw2jCAdgBXsIUAPNPCgB3uZR
ud/knGJyoQcsgykxbYKMmEfrr4jF8221byXclrCEOQYJsFtDWbC6rQpHk//HkG5nfrHr1c+UMo6h
nBQ0IEzePb6SwUHWV9Ida/Rbs6uzY+u0NbqlnnSAMOXPFedBJQurfPSuYAY22N1ap2p0D/mV/Pw9
JEH/cAkmHuyJ/cjUnywOqb33LQzP+TsB1AhLT/tGKV6zb9MDFmyQ6J8Q6xuDw7i8A5703CWjMtrv
ZRLWXmb/BGcI1oImA82HjQCWTAy5bAnCYN1KEf4mtRgI4A2oNS3VzQCAHXJREjIEYsRcQPOSWPtQ
PDx1ug1Mgtq14R3ciLzHM+IvmD08u368iSu8kyPnEp/vo2ZwGLuLcrYN747+x5q2II5ABoRTPT9w
k5KJvErWKsxMojg6MotWLJccchMDwRzWNmcfenqXlQ5Gic3SaHfkOL1YZBIDpMdTfTMbHsDC6deC
6wvQ2jmySQQmgZ5YbJfHy8JdsRIU40sVhO3M2tg+rd1XDxojPD5VGabRbklK4c1buV/kjnNf332s
zjn17rJz/1bN0geGBfMaoFd3S+Gb4QSmuF5o+zIgPqDF3pHG7oUnixKScgX2HmSvvVd3mvDbofJS
9jEv3TpMyjezNtzzJRhdfeYqYfqNB2mH62tj5O2fYDkTiAI5l7CCrQcEfau+hAQ34xH4rHHI+fBn
I2artr8T2IW9JjAoRSwJLKEjyqbQX3SHgITfJkCc9F5YWIprc4E0hQE+oojeWvo5ppNYdRtbOjxS
rbDSgrBc2tbDeRcQs9aFbuLuW+/+brLZe8wG4UgvoBlTXWu2yCgEx7HjSANF3NYm/doUwIc4C54o
jN603jXybDlUBpQSSjQArAFBq0GvnVySPfRyn9tjgCOxftu7B95Id/znv5kgMTPMz6o5u1LPbJuz
bGvAJOahwLnYWW/IZHSkzDJqudHcb46uzEDw5obFQAT8AKuzM9vEZMesAP4S9MRtfll81Cc/6wbT
cVhWJDf9T/f6N/ffvTyDG8J4Ve/b4W/PGJwAn/4+3SpdHdRIoGrwLPClT1qSshprYBjChTH8dH+h
4vlhawjS23t5dFhCb6ibTF75djL/SVuxc8NUC4YwJeyFawdoFe7PHsqQsabRJvE+0HTkgDOEhPUA
R3CqMHcxpLepSty7uWHCmcMhmIyyJQNoI2N6g+zbN5AhfGRkb0wBUo9euW/EwH81+zS3eIF33WwM
1eBAk6ijksFrk/m6ZhfLQHuMibGevCcH59FynxkwJ+Dcmn15WbtlZfhGZmAVB//kuPsWmQ0EiR3m
lLCe5m7qn/9SP4ZVn/o8RaGEWPgPteDK/pONfSjxD0ov5CJuhqSt3XQvvJ9hbfFirXQq43eQxe/h
FcZGJ1s3DTuNs/VuWoRLnMWy4cMawEQsU1qA+kCVMR9Bzb3Er+FtiAVR8BjeO+VFwz34705j511f
Xha+O2l4781r3iEsM4z+ieH7fFIe4SKB/P3SLUpEOzLMC/Xm3TPMO5VuO1PNgYPJFfiqhP/6fJmG
h+iOfrhKuQvcZS6gYxVsKg9Bf5iE73GNfJmDEc4SooF/LDKZo7nG2Q9BvSWfwa0BXizYUA5pdwyy
cwAC63Z36qUeCf6Vlv5kjzsZiT8EOp/WV5u6wovpSkIeYTIIvnDIwilw/8QSScFe4e1BBw3pP4Cr
Gox1t5KgNkBxJYi/bpV69JOofPwX7Lo7a6oGfeaM2wx4LhHuCs8PEiN9rK6o6UtaeP8HcTPKDSNo
QF5uIhl5MDsEohSHCR0HkHJbSjSdqRqDpsKAHtGXqZ6vyF+cg/CJGm50cgYJTu8iLc47FE9bwnzT
ZyyZPPLOE8mY5SiHOV/YoX/xxFIOIwFiX+CVi1bG3CLcXknojIBiRmrFyWQTDEu8T+wvlnB21NcD
5GOQMG+pgTW/5G0/DYdJxfc0J/J7+LixqHRwi/zmosK2VvMOYJZkrNjF6P8ngINM1895qDxix/8w
7XNEFUjTZnKlyFKrEod1IGNvR/0JlCNpGIyyp9zl4W1yETA2Mh4+dr+j7csvxNR+es6Liks75vwz
daniS9/iEOTwFxMVru9UVppAUTjqMC2Dqu4OwQsO2xzyJ90qAmTv0L+18vE5kL0VuBVAnJt1MLHD
H6tqCRcBpd1jy4Jvud52Sg17kSUyhh0SU0j5TKiFWY0kowSFWmml2D+STkjhr+GMsp+kuB4saJAu
uBpA1OpYXUDD9z8T6FwybfOVG8PU+iP1LQdNlBXSYkvZUERcS9qH33IFqdfEoeXIgVvt63Q+Nnki
DOHo3Ol9kkfgGkXX2/tS2hyhLQE1ICzbxQVKP2l3VzGEXoI9PMD5rxWr54apqBGwEhRCcR1CR9bG
4oE+aIc1h1MAGskjniZ3CuqNxl087HzMlQggBzX35frX4HFTktHU1X0/jryVB7OuzLxo2ngdOH+z
8qyiFjGsXW/Xv8GUgiOnJvUzp1OHYW4KWes4LLrC2e99QcxveTXwEvSNQybGwctWO56eIehyiElf
5zgUPRVx51S/vuw1BkZ3H1TbFfuyypzCqMaarvcl7oTnwTJf1WDanth1dLKdJwPi6L6WUwT074iU
6x1dMVsoWNfRl+ythNUJuTO6aGpTHaUV4OoyiJVUX2L2oLK0EkggO7Tn2jH6LsG1L2zgGYYUE5pU
Dy+BfMo8DA5ZdDy0pekm0anFHEX1xeoCVOwxv+drTcQ7pK0Z0zBJ4toqiQ+pY1BBwwCmZSs6soLo
B/vjHuo3pDAF9DGIfTyMkTPiLkmqwqBDASrfWUCE+BHhWCH42JM8MicYlpiMAhX6ATT74w245MKS
r7NF2CFgSGg9RObGOQ898JFjeTeenMaQZS1gfSBru+DhMA/wAzgpvwzZXDTDYywbYnjBLPLBDo/z
F9Wc3t0FTRB/91nN2Nhocu8YEyeKsTHAzx9UMcXzUoDvkVRu1M/YSCucvbgYqF60dawRclDbXxeY
8YvfM8JqsV4gr9l44qx78EQlRtW5UI7L61d0ja5LUkt+XYP6rsucVIwUIUJZlQl9I2zqK5HhP5nL
JV+JLaO9PLhKGDQXAjDTUd5G3CrDPA3HeC8uMX8SAuaTookuFdCAF2JkkleF9QlNlDyM1MGd8s1l
y5TL92HQvQHtsSg2oL64yDLuuSfidIq8dQB2FGLoCGBmYZDERPOQSDLAMq9ljmBz2kQnTLnsBgy1
MjC5sxhko5C5DkC73JBtrznEMM1qscngGRABP/7g7nFEnunx55Y/TmEq5Z596uWjwXaNMpNQqyj5
AfE6g/tqhWxP4aAQsFzmEf2tkUaHHAewS0ECMLckDpWDm8+fsdGvBgevBlcpKE2pz6sos5pTrJGp
94N6xnzbBnUIOrGEMAebY0KrgI4Myv6Qav39V14dx82B3G1ruEgwMOfl5MPdVMjoN5Dylb6NWV7J
RiMjFb756zJAi4exd+8OlymzHxKdcpQRejVGQDOi7/TiWBQLpkSX4HZW3A4dzGSNv4CfopE4xYbl
nqZQjtY0KoI7aa8gYeYRcSoQA4rB9U9ZFcleJS6S+XP01tCfY1kq0YDmJ0CZvmG5Uw7hcuNcdKeR
ultIOV+h+qwKGFwpQ7iB6q8oYaOKuUknteCIdkJ0o4SK/j7Zj8jYk00+EbE9X6JoWFaCHF9GqOuk
akQgp9pvBCk+tA7V/+QwuG1ypoFQROAAM7lcOfHlhKiGlcLMzzZXV3NyS8vrSJTEB2NS9yGR3r9u
cA8lSXh4BuYcsorxr20pMPRu9BrU8wgIOQ2QmEBnJSL9xjAOQaDhuGbdckQU4iUYTO+SOXOmtaWx
+ZmXyFpMOYh8gaEzgGTIQmiFtiAIllhPma82wAJFDyERMAwDKiaypwFfiFetyWqTR0O0eAIabr9w
OYftwoxR0hkcDoRtbaas8zuU9GvQimnoDyFCiUi8l2HiE9U+tq3UFAH9/ZLZBqUkfHpDviw554bS
yuKn524AiW/PEDKLIis3ZUpJ+2e0gEhxMrFO2oATcGqQLm13ZmeaO7iYtpzVijdQsOTcCKsJXztS
HnNKyg6IOAxgVdHyJ0nadUEIHSYu1jmPeXCyYZgIS7/Sbia9LreuReszY7ziuQzb4OpRQgOCXPGF
ObVA5Prf4ES0jCkIKPuuOz5v4AZzCCpedYVrHErjzDB3aPboKUIASNpnC8wRofcaf8Av56om6Gkq
Alj4JIbgRoXJ09j7Q4wVAFWXFO9osXIUfpXeHWOaV1jxHjAy26W/rPXYGluAVOAdWI1wh6BryckP
ZawYyTlagd77rwbf84ulwvA2vvNe4hSgGDQXLiInG6qr3yOG+ceNz9yktxebTiyZz7RJ1sAzu4yg
VEBhoK7hREk4qX98Mfh49CWqTnkGiI7uBKqXFa9WSZBuv6Qeshl48sVyj5MQWljY7FXoLKO/o083
9x+pRcWeBIzO0Qi0n2wGQwFZ1TM1oA36wsAzpnHj2DQfvIA+UaaAT88Ah7fvntLKMwkhOUFPUwVP
4wl+T8afqttg2nkEE9if4a7b5Kyj2Yif8B76GWOuaK58cWuZyFp0Ahp88ZYzAHM2YxLC5aMcW39i
WuzjB3AccOW99QxymjMl99mSVo5YcAEn4b4J/oM3ezP/XhadWJZ73JcWUFOtaTeQYPUBGFx+onfC
jOLhAZqC9rrliIeMt7uvCd773hzKTiZLy8ZUMNDmN4R7+TaziVSPxxBoHcSByAIsdEvFK7qsKoMa
o7VubmFM6Y4WZ2AMuBFe3XuOn4uUHuh+/cAoA8SFjCBbJOvS9gVcVjP362pYwYMIy4gGgzn2w9K2
QaLG8DPyxlJY731J+B4BfhCGmpNM+OrcWuHghX1khdHujyCxKjRQdTQK8Gj84nO+KJDdkADvh50q
hQaPj/+t8VNzDlCsKmzDPURsPG1sgOoS6vUM0eW5yC5zsyHOCvnc7BbbS8OpLwkdIU5GDtPGz+1D
t9vYpNPlHhomsUqZC7oiqf4g7QDQvn38xXHzpO8V71CZiW2obLkGd4ZCoWnxDQ6qPaEKsIFXZJhJ
LCMLCovg0GmsrpwHi+9sSnNFPPUraSMxyKt0K4PJdHFySAraI7KjxXn4sgu9ali2Hl2jpXQNSM2l
7fsb7sQ7R6ZLREY54tKFXCKgoOkiYwGY17gP09UnFl+segQgm6HNZRvTkd/jQwBNm2W5fEKWKNAa
mKVuN8ecuEhQf4xcCKw0MDGrgOQso80bRqmEWa5vU3fgoc9QTV99mgaInts07y38MTmzaQXsLJlB
FuzRyKqHo0IAa9BaI9Xy/jCr8AqMlm9wOKfM4oNHfu6QzUogrER5cGEuYEZK0YNeib4ST8Y7J+Bz
uWGyjTOf9jkSVSIeezvO353LdQJeu+p7nCd+2ib/Iw9gazFuhez7Qh9LZisX+Pq7ziSOg25b4yqY
3W0uqdLRT7LYMVuh8Ok0HaPkbkhQGZSad0tBRleg86Si8LMNI4zseX/OGEJSQKbvOI9oWyCvCI3o
NSFrwS+MQVeNfq+OhQWzCcpxwaVAW/cuziU328Nm5wihwZ2tj6RNTSbkGJ3LJD+QicjLdOftl+sX
syfsHYnc1S8NED/Cp0DMxneQlzvjYtjU2F7D02BvFXCRP4IXtPD9zPYJbWofPlpkeON0hV7X3BZi
Ed1xfNx5BTTiQH2Ujwxy6z3/ZH6EE0e3ynwBkCwCjO2PtszpM0FIsGQhrfv445xy4EVBWv59dxbP
Iv/Z8xEBuWv6qlSAxgirD9M+MXAAu8cHqZUFgMFkvVbYczoMxqXw7jVIu2VqYNsj1KVHwHLeex68
gyGxC8eopv1gFcz2TNAuQHGBGbw32xGeA1E61MtHcLwMhIFhinK/GYAztwuaPNKaXcIfizvq1XxK
gLvLEmQMzMuKaBPTw5CyY985kY4UuYtVEkrN5DN6OBU45w5KEiTa4aFbr5sbXIzY1LDQbYZFRvnF
Lk7l6cCZ1gKQvCDEtTzarQi6RIOrgYbXPWaJ4l0oZ+UNtfOCb2mYsaQa7Z1rtlYqeEiB7Nr4HiCF
bv69g9IQ7xYLAvwwRQNexuwNTLVF+EGEu6iFV44BYH9XJmeK7qhJemi5rkpTbX9xHVoUPlE0+0Kk
dvP18jpDD/wiUg5qFrYOiHCekM4x7eBnx72wSfi9QrBu+HnP8O/t42Brj/8k6eWlT9YNM8Mj+r0d
0CTUC+o/626d7ecm9yqQ5DS8LWX4YNUuYSRx3RphGhT80geo/zKet1/bd6sW/mtrGc4Muj8to+ZU
0sEDb76GvkPkBi4FRyrxE2Bltp/YFejmJz70qwakeKjXhRCoE3LLNdZYusRl5ERX42hoy7RG9B24
y+VeK/12H3tzwlnsdq6Y9TwdiMbNNgQS9ej9Fypw7pNxZmKNzZ8VGgVlalUE+O33y0yuXnP9YE0z
m/XovjCTqHQ+6N98u9xlXwTqZZbNa7StBsx8ptkequ6oMRqHlXpzdkPWCxV4A42LCYGJzoedYHBD
uvm2kVphwYEBLR1r8xKVgvHLjHatqBdqTPWdtIXE3M4jZ9eBspd6o49dZD8DcECyi6XDfLRalVXV
q61k9Zl1uE7qhC741FbYDP43fcznCQlRWb505biKvgSywcu8LevBGh0Lsjdi8yEeb4G5WDGqPeV4
UemX1wSmclCKywERoJcxQu9pVwc0Gv7S1S7YBaVVoQsfTuw28jFqMx530PSLveiLmuBhvjhpZjks
tt0QNieDqod/YBFLOeI0Gb5Io5mxZG8eO33PD7qeBj0yjo9z/+NU0OP/RagvYFz8m3igWrrJgnp3
r07Re7pgrBp6S1YJDnUCgdhTtFJ749PReUXMefMrDKOjDD92AXlJr8WOkpuLUAsgYIrrpHtbpiPi
UcPhHRRDosXFQcE17jV4PowMW8NKClP64G2aeh5cMbeIqRCj5vhFTBxj9vee58EsUSABsAfCHquj
9wCOy7wIBxKOrP4N5HO++HgZchY5SDIYmzBCxl0+YdrR7CKD0kH6tJtduINcdJlfndhNpiBDx0i9
G0V6+wUMWjF7henLr085RW7QkT4tTXa01+B8sNNQFs2r8jpfDql8hJnFyin43/jikq2YgY05xG5a
gsH4cYytwQxWelKtHCM2ejSNcN8vQKYr8pA++Jc09Zr4IVTCU3AInkiw5J5y2dJUkpLy82Ejyu+R
0gthC+j+Mt+Z5eg8Y8yPTZJIKbU3Z0BNGAXkLQrywdv9WDc63jUsHSpYhsgWpUvRxgxPvrXNb+Bt
kS2IkkSy61+9KkkkqB/ZV9UpTjU/gISYIgRLiQnD5M07BW4eydqIXgYpq/qSyjkoEq9AjRjzl8Fk
ZHElIdAwuLSHvKM3MjLVDvegu6MGpZ/bhZglP2toATPMvN9/zLjRT+F0wjvnQWEzMogqvTc4Kk5P
WnNSutHHx7GMcCiD2xJda/yhdsM/HDtzc//BuOYWPhLiwJqDI5l817XRjQeXmGchUHlqPadN/0gT
weoVGF5Wg3pp77c7emXBfMaeETgByWT84XjDfQWDFsMjMkOatZ4selILGpkMe5x3dkfmFWKZ3i0u
GdTqJ6m5ZV2mCHTlDLsfHHcKdEy7A1SBjAv0YxXJiovAZiekI2JLwft12ScaZgduMwiZwMLJn9hr
2bIcWtg4hsn2XHHTv3e3hulVIBccmVrxzutD0ZYzsBEyN7VxlTc02uxO7twP89+uC0RkEBjv1GJY
9fnKYs2xr0n8vd/IIkAJ9z1ojHcH06ZiGVbdB0yg6Cqiz/gbEP0D+X08LhZ+I8ABh9WTrpP/Hhxo
RhxtmJ/G5tM+rHZ/GIEITRgcALqaYKc+GVrw9HMOC5iocqd+tSkwWZz/LJrl2E9OX32as1qoRoja
pKxJeuI4TiC3UsoLvgGIYpNkvluvRROTqzrl8YnNjDPouPGbw8mOdf3o5736sdrRZwiiSQ+A0zEP
6/h8Mknr2t2FnJpFCN8nzoltG3Ev1ETxGr7+a7QPc5h1TEwGfII7y5l8cY54nNErx6Wmbl7H6d48
Lo6cKi/WZh7keKVkQ4kGL0Nm5MAmPUXgPkFjvafQO3uN4Oxly0Zw5S636Z8jNSP17R/hlrGNRtye
2hQZl7613n9Stf3KWGZlH0d4rcX3knUhOQGscZiCQpOaeX3CNmQQcuVGdU/dn/wH3UE52g2YKDjj
tfAdJCum5cnIu0cbDi5JPzdO5YECDsYvtIEhz5L972cPalVIgIgbYS2RGLDhmhxGO+oAQUeqySFL
/EZdy6mvxSSvruZ5Fdr7AL2MVxmohJ/oHxO6XPV2PPfL7RT2RurvIasZQamf+alfgYJEciSJD6/m
rupOnDsrRpTD9OZb6mp0+ZvCIhE1ndKrGFSCw/I1PQBW8xWaUGqYAZqVOndWdou+Rr/c+eI5/HBL
PfWaZPpFU6nFa6B2kFfIaj68wF+uWpV14sWlXrpV07aIu1fiMcGEI5iBEJgW+5uanbShIkDJEGDU
tGLRuJnFSCFRsOrq7/LUarRSPNA9z1Prthik0Vwv1nknkJziVXGQRqm/WyICLCdmJTNfLzyOcz/z
954cPJhFKL7D3T96YEZ0GLQKVC7K+/LoNfDvhG3gNiiOGjG8C7E0HJYCHQofnDCmbchj/1VUrAfV
TfsQjYf7JuuWyW8KOYmqCX4NTQsAQJJX6iMB9qL+qXaGLYDAB4NF0Txx+2AkBd4IdKAJ64zSKcAN
odbC0Pz2kycXWGt9pjFtGReMPkwNGtGsK4Aue8sDmI6ZmeF6LSrZwVaMZPmw3aEmCo/hgxpPzAoo
P1DosMbQf1dwM/UveThV5xRV+W4BrcJvmvjlrOCJ5JGBE3Adx16Z/h0xDSVqgG9QW2ht6+OIRY6O
IJH6VHQDw4CNQdDgF3EDlPdrIDUtV6hE9IbsVbGrjo+WKksRp4MMsj7ju3kOaPlZrB9mvAh6pXys
WmAFYAGbWOsEoRSYHQ+NTi1lBmJE9gWoJrwXoNZISKzsm0BiQVMZmEaDTVjv7+1yYflvikzyAxUE
Omy0LjMG1+vtYy7Py0C8mKjSUBt3I6b8Pxtd0RYo0/kZ9uDvAMa2pUPEmAcMMeSiNbhPfGd4z3Se
ZDMFrj2Ui0ADElOlRYEx/HzxoXws5uEtcZ8AdQ92/tvdT5C5ERVhchrwDC/+C2p92c3c4BQlTs54
1JdzDKsAD1f8ypCDmPNNpVf6AxTOrOsbpvcLFPrIlexbIpZCyMZSsGRncijTkFcAyuDVAyagjkj8
+/qNeeikQDXZlWce5IxpCXn/pPayrpuj/0QnAmv5BlkInR/CVUyaKgPdu0QTSrrvAUKAt9PMvfsS
9kiFGpNTCCss54DpDtv+Y9YMcwqPiwIu14nzJROZ0qJlBTTsy4hsJkZJwo1EvtdudHNYyitSGr9/
WKkDUO83CI1QNmhxwLIY1Jfvdc3iAqsTSO0PajuyNhhRSzYz9i/Y4dDuvtlOA/3iR+QRIkMd/O8C
K+uZw5GqTo5Nu/K2Dzc72VvYa3Wad441uJtEV5AMVn+R09GYGsOEjd+HFFCA/va0aDrfa2aOa4yD
8s8+xqhI49UXdaNPv9vK+hWKaLQy1R7QpVfoN3cucDv+PuxK0Dq8ny0joZ9Ek/ppfr8yM/272eax
dSOU/3Fx3w4miaXZaR4Ro554i+0zuMIYZDu4+g5zJ/Hyyb5X6Bg/4A3U1GHm2bOTEoP5d6N7bprw
6b7wQVKXmhpl6Pfi8FBe04x+L2N3kLg3wM0zpwTjFKVh0zylERrHpOGhjNxX4sbcr7JJrXfJySh6
CnByB/ig8ynMR+dlqOrkDwWm7HYMQNoZ0jyU6/QFYBxeR/3EyaYzoGqWyRishDYxNka8kSZnC5a6
jAl4mgkqVh/jrx4NcK6jsU654+u69SHJoNc6AAPwT8sn4GVfZZ0ihcGZILtHzq02yDNRo2J/+9xV
CBtHwgv0Kp8/jmxZ+ZGj8BETljlzJlRibKh++mixejX5dNI6ipfDO9nQOiiwjospf1Q75MkwSayY
IEAYaGkYhjGtAVqrBUQyTTudyEIYl54BBT3tTOIvXQt5YerA5S26BhF8A04P1LuB5bMnQnHeEdgh
Kcmg2C10dJjUWeu46XCK4sgfpeTqBRWynJbP8NhKfi/F2EHELwqFguv5OpxYoUlEHrX6+S2yGD5B
ReMvjm4gNh08feh/e66iaXmx06L3WwTeAeCs4tUpT6KM812hs0LozPE/Vugkm/mdfHqDUFqh5K4M
DJ65RXf4iMaUCyDLUMjm5mzEsVNP394H+6AUokkGTibdeDOAV3OoeFwkpEMjwKih2kmjEx+IipKA
jxbEQTQMzzpnW9LOGdil50b3J17FvCWSKj8rwl/gjI25YNzWpgmJ7Y2KB4YgFU85quGTlgO5nuil
XSzwR2a7qOelcwWk3RL/5IH44OuxHV7xu1/qPKEcTaudjc5thiYHZLtQu4JChyfe7PymiBDXeQn4
7bhs4SYtML/QeUY6vMWqxJCbg/ztc35wstCa1OfpLek/BHY2jZUZwtkZXQm4pjAOIfdj+qVhaHAO
0HtybPB49DL6E3KtziAdnvo0Xb1eiWqMqoxcj8kD/k9Ng8UhIUBLWsneRvknccMvkC4of1DSoNWo
xNGgv6fBwNCtad1fnGT7CK8AwJqRcCMZZvbC7NsqmGdfejd+ExbZlHOsFx11YheurvgpKQVQw1SG
QxU+yJnYGVXWbDJSopVPOE+YoIsZMWku6ZF45L/zX8eump7/vM/nIfIy1PzyWdQwgzINS52IO76L
fKNJQqEzmrAA+XJJNarr4TKJJDphdfDSFPn3H/LbBocK1nf8aMH6KYHZfRCYpSuW1z54svIFKWx/
oynQti4gBXkrfpEIfOpuGbGqZP1+bvYPY6eRhleF2qzQ7MnAhQoidKHC/nc79Zn/OURSNkcknABH
PBzSNt31nbXUSAsNHNR4CskLKEH4gCXJq/w4Y9RFWEskYrZw+DFVTjRN5coZMCcWeuyVLtWE5W30
hYmsjnJ4ZOiYGWN+eXE9TXYqZy0KEeX3FfsUfTBcV0BZiSmVsolqdmNIluYkmHYaMZvUr8IpYuAw
nMp6Bw5Of75Guk2SI5N0mDR00HFE71Db8JlsWQsqU14+qMUEaE4Akm14kVPY3g4buC52CdF3Ny63
L39fcvo9n6lbK94FXxAJBaVL+/Gn2IIY++8Znrb6nFh4NfpITFaqwYqVyUDdO6NvftnMKITtjUWV
4dJZgsqA2RmMMi08keh+YY3sfQ5Vu9j9dL/ELJhBf1Xn26Mf2b65aJ37fXAMPpScEzeGmw3TaP+N
g+cylPdwQJwmumesgn9DEn/fywWih+AUiaEWjKpncz+SQ3I2KRZMQo9I2XeyIYZPTuiMEhBIu1nX
Am1+CWJfVOK9cw4fJPEF+GPAvYjGluLWPzwQFcnloNjv2WtXel0kHRMqBT4ySvNskA3Q0bELlVTy
whE2ou7LUwEIrkFIowLDxxnhKjtDF0g9wiLW1Io9yTaAF/+uISQmyxc9Gw+NdiOlSmlyXDadFLXD
kcwWw0p4jOWOsnkiLSIQJfGnSalD2OYEhJ4/+GG/kOfL3uuP/usbNjEZG5AqoCozM5hd9yLda4js
V2EhPqZFDAlOy37uy/iwTopTp/JsQvveQzdS3n5Y1nmvHGR8Jefw0xHF/Off0UYVd5pQ8BXjz7Qx
hGBNLQGUD0JOS6DGSV+JK7GGTKsAwzySa4bsVSFs1+LCvxhFI1D/0umnhtKPrY5TVFzoz4PGy8ou
zCrFhy42gxdPq9DB2h/9uk6R5yQdGDCkKQ3DElQL6NUqtmWYWndRZWHXhNtS6zLeM8qAUIo7mtel
f2B7E6e1uKydgMk1eXcoo1QOWGNIgmdNCj04tS1UrIhYmY1QdkIReiA+ydOlhPMgd5m7ceY5w8Og
OCW2Y+5Pf4PQCiW/wzl55nl4WcMFerCKnLgFohRlE8HuaJGIU7wS336eDAe3RP6vmx2bG7d/AQCB
3YlD5Tt8hrsPJOO5S+XMVRNQUtxn8DNfnkdaDdcyG6sGWUYJmY7o04Ty9/fKcjii482LHdZnPwg8
+qYupFPeCqfkG1ImAV+R+uGBW4ETYnuVQlmgGWW3sYFwRfmohO1guPEmkAIR4Y+rpCNsPFP1KEb/
BAIo0UXyRA4HjnK2ygyHUpBNB/I+o8IO8OCNMXiOGehUApW5R2RFUXlW6j0QgW+SkRgxNHj/0dzI
jQmaCBzQvSBmJ0+S8QeJC9/Vq02lAjA9ZsAsmK/QmbcuaSvxijTVqWQ7EL9RD7zvHQN9y4iG1OBC
yVwx+bMcGTiJIiZtgCI+3RpjVTDHoJSFX6DkgvvpgygATQ+xo/ON6SPxyVHKN+sZ70PCTdUpERip
cMFsEBJc2vMkpAiN/qPpzJpTx5Ig/IsUwSrBq3YJsYmdF8KSMfsq9l8/X3Knw9PTfX1tENI5daqy
MrO4zHE9OYyeW2p5kNT1OTZnpASgDh/QIB2cKmvKkyYNYapTZPjwInHKCRvgT0o5KGHtPRybTTys
eEwvkw+PKC6kMxh1jarhHdWkmuMNUM+nvXl6fJ4dlsO7EGJ/cp3WmIti5XwaWd6QsLvmw/PnTIp8
O768byYrksXATqPt4BIA/nKwxd0l2SjrAJcK0jCEuu6Wu02AEmbO2YfTAKbZPwfu17c1jcy9zN7F
fUN8lWtYo/UzgPdEkkM2PkTnNZnMzj8MMeNWLss8zitGdDTgYMfIke539ICzLQ/3ejtX/d+RORzw
PCZ6fHM228Gjvn+jN8Gl3fjlyZARZnN8zfxkQnNQ6QDM0AVnvBIdHL1W0LRpe7O0yGyTHBq0ACbL
k4KEOK1/qu69Q2Smtm+9ADVe4blwkAWwGVnC4iQJWLnSlZTyAp9aSogm5zni3TaMtLgUSVCEMKj1
KDkNxq5DWEDXsJ2AnjzZzjL9MYeKgTpkOYaZ9805LYcVMkEiHa78CIIf5CKwsoAoGj0ll8pSCof2
5ndFEH6VgVeIHcYIj55gBzv7zkbesTiwcJZfORo7pUSyg2rgOiAaPhPvSCd0VIjKrvpg59VDQVEC
Pxe/JHVc1xE1xQ03LPlxnoK9r7Rt70IESzVHScENog9dxArGRZrAoXeGSU9qYIxlaEOJwsoTrnkD
MVuwNZokIEJIjY6SYCM1Z5ysuC+PXi3RYh48PYZJc7hSeWgxCh4h3fI0l6mKuB+lMZZAb5/hZXAl
V64BWK/x3CeC68t7jc90quSNdoUCiuKY/8O7Q2zmMtZB+GnSocMG3/8bHLqv9sZfDVb+vs3wb3oC
Cya3LQAALXvdhusNa4K5KDI5eAKO4TpEwDla/Cf+A9u06rypYa9viNeJ0acrRjcuJJgWeWWA5oVF
WbjYh37JOVYgps1BSBr5HihquP6rz60RhR4qJT1a5mTYPQi52Gn3Tpi7NlB8ORHpbjF6gfHCITJJ
lrGF8NomyFGm6fYvwtuS+EbBGFwYzbDgiMb8hTMDIc7UTKS9qeJfqyOaBWt5+Wm0fOgHqIHQWR04
2BEErYbb8Xt6v+L+AXxzxi0EB7fp7rditC1j0jxA2vfiwcJxQv5rD5hYoH4ggSH4wbPkyCgHT//1
9nDp1oT1ZkA7G1Rn3bLwhw73ce0cb5dvaDNX24jLeINg2mrERlCjk8dg9t20YgyP7M4MGILeyhEv
0cvockhPLyqRRSMBEAXCodjxboM7FDO4WEA8LSwL1Oli83JQ70Imn3zbF9394Ngt6AZVbYAm/sP8
KfplnNKiA7O+61PM8BYHd5UugiOkdl/NofUeP8Yb/TmoclbTvhy9Z6V/hEcnQiuQuq9uFkwdnwHh
8e3GKEN6GcykHQ59WeExVfZvn1jT89pbMMqb+ZAAWUkdR9nxJV71ca5cLan5VXMr+yW80SmD20cn
UXQgNuYF6F6cg6dj9mkUu3haxYTuifVbg/Eye9BBHV2ZWtFu/i7AwmAcQj2gyb8bbzqMPLjdHau7
HtJZNGHvf5zKGToG69e7AIpU+VT2/hUzZ+G1d6oc8eqZrSNewZnS0v4t+4ysPzOiTvhiOeehdF7Y
hBNah8TniVhH2DxQUTNemWb3gIEQkZXQkrISDdYqEe+Jl18e6oZlrIwb5ZXpwr+EU0gU+z8cTpKr
2Uw1HPbXVEHSMIipqE+uh2AGmsJSkD8zRz4y0YQJIlbBS0agQwTyJYCQ+Yvc8pe40qL+MN1yZ52V
03qn2uGP/8SYFVqDIQc4pQ2kOsUtRJkALIpxFFmtMm0JzJUA9RF96asRCcTgN2rIaMQMrXdAQBiE
RYHToblGitZuzEw4evR7OmZEOyEqzUDChBgw+H72wnhdCDzv0lu7jwyj0IF6Z+ShlMEgQ3RTadgw
0nHjvdto/NHNK79Xc1bZE0kOgAADTfvA5DsOa3iEtHw7AgSUoX3AZTuLGdkQBYFGd+MuQXlPss+e
5rqXnLRc5T+kXT05DP6pq8tUqLL7gk6qUWlqDsMUGms0mLAAkMnEGHx1zBBXJE6XJkVGnipbZWyL
soGMAyc7osrXLRkXwvzYoAh4kfEsZY0vAB9YjJMPXY9qUVnyKGeBcadqFTGBW6a606QXOIgsfkE6
NKaQHQpgyxWK+CKS8pr8IK6umlyl40RDyPEm4bhqBtW4HON95e8Ab5mmmiEBIZo/EVE0yF7rHMAc
tMNSr+Ap/lY7b8qFVRtjLrzmv4ZqVgdJK9UaD6a13TlDHg+HnMoILIH7qmDoFbBuABewjBTD0OTv
sAA4aYgwE2wj5lHCOYPHEkDMgJilW5QpEiEfIAh8/A93kU2TAUf5ClYZu8Vig6jJL5CDKm4JSOAU
FKBal1Qq35KfdO0rmrGIonKSFxRxcYA1VEY1/gFSsAdZeEprmU/IKgKCx22khmhFEIuWJc0kOIiM
GSAg0pWnwfRhCq5WPCV5NOH44m0gusf0VaB7vuI7cNw9lxOf7qXQxH/vKERSiOOC1EjpKHUjGKDd
w3qPQ1jVbRm7kzdd9QosEsnSNckqhWKdrBkOpPO/xsYFTqFComOEupSIJxBSOCcYJ0tH0mqBGj1N
FBHsUoYjDS1QRDVFFE2wsYgL6NXmdgrY+r1Kzf5SvaAkRoaRGtP48M5YYVO/DDY413cFnegjHkAa
lIWpcQ1+Rb6h7EoAFQkoe1EpFCoo6OIy1DoxxO2Kjwj6AP59HxzjK1kGVqZkERW37N2jS3RJKNBq
+eJury8O4tonSsIyZ7yEUYc22xbYgzEFf8jZUcVO93+lbqlbGdaGi7DIGX4H7RzFHTugxvC9Fd13
xt4MzO4dJQ6D/GYqBZEX0Nlp4emXA6V0LgaX/wmorEHRMTBP+CncWYiHLqsckBQt66atOqWjrPqf
Cqo0KHXBztHYP8vuoeocCs9oS/12x8zdgia8Izcz5jvcNO8QtbxSvrfcyiJuto05gqVSXu0vAAER
PuLkfdr593tYQEPjaOAKf4T58UeMEavgArd2IzlMz8Xf9Rw8q2gkS0gwmXJh37b9AryEOOsZJQ98
FcI3rnn1q8O3T08HWBobieGLI48Tz+XfTyNaXjlhaXY6ZEFkERBD+5822cIe4tbCMdHd/aJ6wd5i
5cLhZJwnTKJrACPghWbZM8NiUG5XXMzb7sMPxu91Hu0Qs0hGiDSDXW9L//AKBdXEKfITV+dFbo1o
ZlHur7hwmMsGIQYvz6DAGYmFrN/6eNgzha8mbLF3dMgtOMGPdjGoZXrjAwPtC1Q5kL7m/xgJB5IM
RlzpKi69w+zR2XsH38wOgxsebbXshuLJnNzXmEHx7bCChsdw75N7toKsWoSVzjoo/hMLQoTYDl/f
gbG/pRYuOBtM5yp8xEZrhNknlnXJ7Wfzu2W/TdY4wQeTUl7/u/2QeFXbK4AAC+5Exdt0VKpqWlWd
8ZZvOnqYHb2dCvPK3nElwEdMSYfBkLQp876uBHsOAB0DVX/fI5TNu3N5jmAYSso1jDBypfqONO6j
xwZEq4RkyemBdqhnYoxB4h5xToc9Eg9TnpVqZZPr0OXaxcXFPvTr2T049A2EvGvbeDCBTPmF1aqN
8GrGsz0YgjRg4YTbDB1Ob959wF7xwVSHnERMGYdBLp1K2h3idcHuQL7Y7UIJzCBX4N0G6go0M2Tg
N2iZi3TkXytdZ+XG6/owuz6wyOgW+NQvkFPKw0NooR2Fh/XlZWPZjhEOBKWTveo0BzB3opffBsTg
It7e1NfcP+xqcIYDIpKRTYlgrp9+Y8YghzVYGFhqQV5sy3xZHLtWJViMIADxA60jQg5RxlZwRKGs
xaIBi1ulew4A/3voTI8YgmOKg7Ebrm5tLK71Mw2n3Y78pe9jcdO0odnyA0FqzyOudGhosrl0PaQF
eA8LwZJ2BEZ7WDCmXmNyuuiMOQ2AEr4tARAHpvHNLaQvD7K1t/EN/YegNltRcQIjXmE2qfXwCWl9
AivFh3a92n0DZ7pkQ5vl4hdlOyYRla23WX4bgotDSk8SS4z6K7mKSF8jN5vBnnGP2Q5CrjIFgZjZ
h9b2ClQV/Q6mgOM1J2AFygpQ+Cvb9QHPvASE7NXG1lQTeGMaaA2AVEiIQ+lGyRUjwcB0ZDPjZzup
9ch+VJduRiVc/DkyEE41T5rHUyHSUK6uffyg1oMhcqxws+ST1YiqKP8IL+ogGDVU65RWUND+Puh/
ShmJ12Z+BizrVOg4NJ0KTq4+ofSFMc1pLN6SCH3AG+X8TsccYWJlcqpQtmwgpv9qkofIqq3fVhEe
Tz5GEJDz++3C47ENu2kU2IHdA75ITw+w+DRVCvglknBgUtDRo9DkKNBQaHWrOLos175UYhGMrOUO
s4nAaqT1DAYX9aF9vdrR41z1CxIGA4H/HjwAsViVg/8T7t3GD6NoYRI8GU+CM+K0rzECYy5O1DzY
YatOo21BgjwG1slwzZVTakMpgqzvBDxgwDNJK3SBjJ+EVQM9nAM1Vtth1zaj6sFekp8Hpae9rPWW
S+x0ZLmO4esLzJr4SRt9WOxLLDHmbYwZEkVOsuiRTG+696OHTQqV9gl89/4MX42Q+7EdQmqIYbcZ
mr52uC93hf2GZvUHcm3dg7KVfLav6NOAq4philvcexDsLPdBk2yNXvPvZpEB79ajz9+iQN5pldui
UNWezFA9/r1/93SWwdG2UdLoolPp3+LL1r7kG1KOrb164f2TXrYu65gPWpeXNkZRwpTpQ5KysJVW
8XUiAV6DPAZQhDJYkmtaSXQ+fVLrTNtOOZpcSMTPMbwjC663lMQHC3JuDdnysoJ78IR86ZE1tmR3
y6Md2/BeoNPTFViRc367TihTMamFPieV1rR8JyDeUINwHlI3vUIUTrwXpRR2NNF5gMMvHBR6Eezg
FXgh7Bi8CvR2am7I+xlvC/XDQVqpj1hz4GMpjQuCjwKeBlI2YoX+awKSK5dGpN49ibIx7RVLaIsG
gFQbi65dbyb4TXm8mjzYIzBv5/x3/jMHpUEd5cqWrMXov5PrT70BIrBPzel6DHehkZ9/9tgS0NlB
1IXtiMFkCLoIDncxR5t3DiFP0IhnEHcwoUJTIcHiIU2m5TpskLDhvfIk4xLqoBT94GBiRYG5ilPV
pwfvE32Y1XUaiY/zaYH7u7xmp9oXr0zqcMAPMLJ5WaYmljJQnJOwXKfo41Shrw3UiK0AbQT+Cer9
h5NrQNgDUC7aBHvLxpXaDZZMH+vK3UHuNAV0JLJABpahGuUGIXnPc3De7d+FPPUwlcO4hh+rfaWB
zUlA+q0/gvsJ8Rvlm6hH94OaiCR7NYLTgERNAZtPzQdUWn+EKagamqtMkftvRo+M9oUKYwI9Ck12
qAoZoXjILymzuzSXeLB1KpRbxBAF4HSfRD5ITiR/pv2Fwjg6xVrv+mgpCmYd2TnjYZxu98XkekzK
e7ZPZNYDMvo9H+HgAr/y58YmicIjgH3jI29G3Cev8q+pMaATpV/nQIcGMF5WE8yeHBvoO1+JcEpR
eMTSKrF56h7UCNoh8ajTDMqE+vNYthKCqZCCgOYRIAnzcR5BpqMRgS5ktguCfDLBwuHVQMNG7R1A
z/kklg8OeiBQslbUKP9GST38z+RjWyX7uQTepbsMcu3gesU+geKDZhVdHk2ckkM5Qv3BGclUvC8d
i5ezQDqY3Tpf/z6ZR1nvRpgYgbQ7C8qVNELQxwsLBIYGCi6lSpvpL3jlCWU9dF4gAPTS9YkjHp5I
txeCv5IIvIxJVMQx0+jpfIIAVqzplfgmNILzFD+aFKEURWABOyGvdJsjvI8W4cRq47vwdtdh2bvG
V/uRrtHqv9DsvxMLJM3D/mJiyroidOKfkYY8oWZgEGtCePo3eZoU9yZjDzQpGEF6oPnCg9OzR8BD
0EUZ7Hgjb7aLGkycuXitP0agtUz/w2QJVdmVO5U5bolQ6+BtTpjPjAOvPIFu1GxxaUAFvQ8oEGw0
dn3xLD9hmpfxv0yrTDm3sWrC1WY/OZMB/Z5bnC13UlyC40zLnUWfEabZ6+4H7sekFvVurIRDQjHp
FppRVImYX/Z1KLL2y9tb1iwwh1YJLkTUU+EmOQLQCVKnlmD6IYoKWDZgPRsWZ+/bqF5FXLewT0Ut
BMzE70X4CTRsLsfDiwLt0+f21Nxn73zljuSLpIxYhF7msnhiTubkOVWXOFQ+KP+CsNHEV2ZPAeg1
PxGNNuhkcLXczd1Bs7TB1IgabPtXbVMQlufqArx7i41Xo/mIXo0a+9t/p16dgDi94Cf6iyET4CJu
TcNgE+EqdAcB4wtD1CO2IPQ8nzMo/bCQ6XpGlxd9MLEsFxsaBqvgQ4/0rHqqMcw51z59Yw6mSxIF
MsJgAVydICJMrXk5BrPm6+C+OjU67Ghg+CFmBoCq3/rxx1uHd8bzqiP/YRM+/WTmxRwA+LU78puR
w0qZJ8Gwz0kyQ1YPn0JlzyD8G9cjZIYD44ksj302KIX6NZl54pwU/WGfOIh5AwYuODzThGOTWRU/
eN8uD/41/jGCw80zgjrr+TDc/Z4ouWvTKg86KpIiYerVkWUuV000clKUME3tikOD6f+U3EOP2HS0
WfAGOtZq7GFv/QpotSZBQhM5EV218GWpqjFlrFrQKRrGNDZYKbn81cq0CSGK5KepoTYJzZ0BE2xm
P2hdyBUDLDomKFZwsrRPeGDd6Ds0XWtWtBZOmWgY4qnQ3iLYQrniaN7gMxtgC6G6VP+U20V3743+
YQxvN5nxhpVuOeANrY6eHvxqXSZ8r7DOwn3PthmXuJ6ABZgspcqwIGHZjvdjXZk1KjNmsTFgvgPz
2bY/mopJQa9vVqF3M9WOsxBY/OdhyVh5ut44Jp4HTxdioebjlamA9Zt6lBpdcbZHJ5QMErYeHYua
d6kZMqhr/E8XjWgZAMc+TtfRlXHbhq/Pepk00K0h++Mzr9nzkkuQlSGLZWgd/hesiopLmfsa1Sbb
/m0psQS2RhhmhJUMo2P8yvGX4HYWrQJ3kMfs0xOoVmfOzQ6LYuIydRJSOSoGDvUvF2LXbtJzIPNc
UyxAcv66BB993IEP3iuq+xqZS6GqIWU3jh7qsa/q8A2or+ezyeQ5gcvFDN2UYwwLHEkAMjp6YkjO
+ueXUwop1OkZlUIN2MCqnk9Dmt/Wxb9wMMLgfhv8sohZWLpTGMHbDKXbdk4szy0zJ3V+5ZB0wiBh
dt4Mn9CN81P2WD8jgAksVmr+NcW5GBfod3h1sL1oj96DPbUDPkhtI9oudRuxNGk9wArWWCqVtLvO
GOWcUFKzZwKIh5j7ak5ns2NggPlyKeFbaElaLYQhoDRum9FtR5giGTSkkBH03SOIA523WyY4fQg1
7t05zrD5BsZDbUQL5RDeenBksQvDnJQ/66ySVToSo0gThytYdM5Bi/8baViPEJx9uwdPHXgfEkif
fr2FB8TgvkQUVOVhCIY8+gWnL8xQasmtu8Mi+jCvZ3vqm9VcWPpqZDDOAmfJlB0garAeL13CIach
cyUYnsJdJMKUvZ9yG20k1teyXLmBzQ0GfT1LPT8tvivCmxMNQCPG30yLWkefCIjNEY9kFawnO4d6
RXxGyhuA60/LIpaYzr19ZIjwaX7r3gYHVtA1QjACfgAOxzAkWqIUADI34LKuIeiU4scLj8qANjQB
BQdK5ksUft7knNGP6UsFHTw/vckn5GkcvKpb4klZuchgm/ERf3pKR6+JY/0L4jWTrpAUrzr6Ph2c
NzefLmuJu96kTsMBFhSAIxhGds2Zo2SR0u58Yquc3jaD7d+xvj5N0HwifLzqQBDnPdhH1Hw3VHGy
QqWB5Jep6VLMwtul4Oavk7tt+Ft8Ya4ARBoXZSWV1PBfVb7NxteeMfwr760u0TWiu0YdLjnK0Yfy
y/BgXEraax6azqhyh5usFoTBPeDpceBj28QoWM5T8fD17d1y3aUqHWzi701nhRzCCro6LnzYzFHf
9Rnf3ZWvjDVYR6WgFDy5We8YPHVem38/JUy6m8tHPyZXtNnYiP7pM5OscJtYoyAyY6zsse+t2i2+
IY6h3gU2/G/dZ8AAngTemc7bKqyC4NQp6ys4mGjfqDeikdUGF4N6Npp3h1vMR7q3SLpe8mjJ8yse
fh9lF7uo1hvAisYYXrq6Cf9uA8SadKh6TZhQuzUGEIr1XPXrKG4Vz2ipoANcwQacf1ElWu19IPt2
Mdo3yOTXZxedAo2J2WYJmEKNeCpTRLIhNGaE+AfIYeEiAfqf0c0yIhpWuLN5yFbWhUNx88IbDm4T
yMKjSvFDMrSqQSh436P3rJjBP3iDkFfNb1qDqIJusntABQfFmbgKKjLkDaRWWXGPLvbmYm/r8g+D
JVU6ifsL0l92qjcbrMGEF4StrAqG0l/Tzsglc9NWB1qoO20dmgCyjSzoKc7vT4b0fDpligKv+uEq
kBZ1nosQr7xj/KjHUMJA3JHbMvY7JZUTQeAAbrThH8gY0GmYs9yDb/Qm50WIJYooCrXJA3ZNuNl1
ILascCRlBzpvIzqgvyfJO8NJPreU5lEdBSscTekb0i8Rp/ck/RbecZw44zfdXQxPoCS4+GyQfzW5
f9eJ1cGKje8Bheh3SbVmKkCXcGpILlntAWVbYCedzs89miU2OCTM8oqTETyWy3pKrvlld1dgdiKQ
yvhMwAki04KaOD39NR+b3gqMPfqI4kUA9kCR6G0xzBfLg/hJKNYsQAasn+gs0SU5z7DeZ1X/IwEq
iItVK6ow9O8Y81/9ilZ4E/KhNhezBQN8iqEpMdcdBFNkac0XF/dQlYhWr3gxwjjEbK+2NyQnT9xW
vvxNbhLtIPJhdF8UD7CAV1Evl1+nQiE/SouHJBZxxYaurSpq8ViPk0qv+nZZpVS53Kl8P1kklqf3
OAh8IGyor5SqTqf6iWwONCpkXj3XC+Yiw3DfuTc0Nw5L5ByXkT4fxe7OHmodku6AcgmlFIsaOnDU
mOmRmlRpj4ySGKskkIMRUZifU2tV/VF6pv4JvhxYDnRKmNZAgLwKHT++dDPAC1M5ZPMIVZfhw62p
vkKzNfWPvlsXFhCkUn01t84SBUAJAPKaiQoPzZJmMaQ1gMRQX2qXrTipD9jHpy9RntSJoqC9tWr0
k3noLXWiVfuzPsjl4d2h5uIeLUFhMwp9KOa4nPAJpSREXiCciKYwIcJNxXEOX1mzQAxrvymdoeaw
V3i1N2TXDVUCLqjHVpASjfGbpYXHMmzl4BU1ho2a7tJeGo7+BwVYxEIcM9NlKkhvCT8WM5rlLVxG
yyVbwF0C8dV6ESHmTB7BX+jHiQyC/ZraJj1YcrQAsVm/4brEd+Wxzoshv7NTHgJR7UvBoycAUlMA
BnKeHImlmVqjIrSCSrOD+H/aDuihtbDVx9RjgEmgGn7jgWrzx1T/EqjPhtBy/w49xQMATD3giPVk
+e3rFbazC8hWCa+H5lRUg3+UbCwyE/xXSrg4SYqvtggjJHlv86ucXrO7gFa+q2XbZS7Vyu6lnGjq
V+b0S/91LuX2KbUc6B9UPCpqio8XLCMp6WYgJNRJKlypuoVp9LSkERJS56MS5Z5yZ0APuGMbeDyx
vP6JLaFCfwRCJ4jxMfkHDCt10sX8k4zpcwMJQQBFKkKmwSrlkAAC2nOl3FsakWqQlO0IDnqe6UC7
Dj+kGWX/tSYHoU9NLFCIAlXhdUTO4Ne4AavwzX06dTbhNZrT3qDVojfLeDCQMA7xB+ARbAnG1gOK
Fijul9zPFWjp0DFviaoFHtISXT/Tk7X8M0denYN425vT0fkkl5Q5YsN99zjYgV6qNy2GmbaBULx/
EvJ/UgF2oEcayDfZg5rfqb37L0QF6EH2ZGOQ3uArwkFK2SxS91A3rfC01CLuEXPVc12PRYjCZZKF
mVseWhnUJdT7OUk0mit4BudJNqRVTsSgP4Ucj1idlUyCxmNicOZywP6ulpuRyPBli4MAzgA2pmzf
Op0Qtjq72NJSt87ebdu9MmhrtsfZcNfiG9GThd8qreJdxd9wjS9nj31nWBqbzP+FbResM0CzrWcx
bApfeVLUrIDT06ctcyPpD9+joY4KNTwuMHzmt7VzPXg0gEEWOFur/QojY+utE0GesuFgM49sE5zK
/gmxwi9AbHFMzFKriUHkyX0aouvijnmF/85hip1KjdGVN+Re0oS3L/P7EqAqqPBzOlDURflk9/bn
4q2ZHM6Zu52QKjxn7xmKKHKFJq4uzr7KfeFBGFEJOAeeR8MX8wVtbIKX7t9TNWeEh8gJAQBMPJJh
qXRubKYJwRJi9c3mCAf86ZlottYTGsMgRDSCv7LbSg+EiGgJsUZeQmB3ZTv1zCl6wv6TdOK2jevQ
4PFnBvhByke6s50g5UkZ4YaU4REC4IPoI0dtlWihA0bcGE8Aw8sluZGG5zqBF4+xWqt+kkG4OdvX
g2PR2iythg/Nf0EwJ/Upl6XO6q0HIveg1qlwXBCE0JXkhfue0kc/JaLFgyy3q8iZa3bA3iapXlIW
UHoPdhhHfTked/iAVtCYvmn5np8Yvixfg54V7n6Ot6Bbs/C5JZbcRo0wj0ewKFwzeRzsvIzhtXhP
0OA5UqVEWMxIeHYkWJRxLPxPdujDInYejDOLjOmbfjiKzAtmIq1Lm8mjkIGK/iHmv6E2gp/zzKAB
8wDpyYOsc1x9hyHT9wG6DGmNiQbzQfEuoaqyAx3HdBPArJEhL3PEZcsHaSfJC6kZt1DuZZ0HXQ46
GvwfDwruB0Ndh0xdYszsa3APMCsfiAvG+vrexiX3e7ME52Zf39a03F4MP7L3A2syTNnT0tJz9zAM
X+P4lmDs14NQim84fuFu4xfsDxkbTY6AfoD+1VtOFJlz1tEGZNuOOBw5SzRGmjYy5cH1iwlgPDWn
vfGKlCMxymuLL16V0P+NdxliDOhWSnY2NGUHC9TGr36lW4CFIGGD5rvGNH19cAV7j69/je4CO7O/
NfjLgzFQf3D3gQCjy9W9MrkADG1NsQqoEjCrKTCIN/8KJOJkdxdjtEX2QRcBYJB+UHz8Q5mdHOlD
dospex7cke1mjAWZ11PWdw/AufaLhTh7/RiuImOE6CaYcJM4Uxw6gUcmItx9gsH94l5yaIakcqtE
kmnj5z5DsWXD1GU4L8+jU8Ed7Ow04ASIg8AcoRUuxHvEC63IOtGd4okSzfd+s2X+3FN5kFHjf75M
RY4iMgK2FRlui2DymNRmio/bhYu0hhSHFcYT7m4ZMcFqbu365y6alZ8DT5qHUjjvkfhpJ3JdE7aW
qxkc+Ce0qidXv8m4VjK9YglawLnDFKHlFYSnX1q+Rzr6xWjC028NVKHa7oxT/3OExJiM19ujcl9z
TnJGTcqZeqH6YjDa8BEZNO0XwYIhOU/mDeA3SaHHGNx/6nSyKM4WNZWMMXD2vymlT/dO/wOf8ajs
bDtXkYy8zfCNaUmE6uWUHJnDCF1iIG6cEuN1ZjmrqDK8whMmUajAYKzc+I5cJwuH1xcdvPmDxhGB
jEhKshsll4CHhbsB2ewmtqBprCNU4v06Tlq+qna8TsrRGxMzJkZf8Vzx71ipYqGKYcir+07HDzj3
V+bGbP6eKPoa36kQFMbN7u4HwwvIBBVQOQh7Sa3BQG+TGeAlBNoBJq7UmUyeNlrVYaVjJGanlFrR
E+epQXxwAa2OH6YRXqJ6/IRKXTDr8THGm/mLvIJQnYPb3cUjtnsePcPjyHCx1cGWlrbsNj72z/1G
WJBCgdY0SjjvO+FJ2+A6WntgbCMcgdorxtmul/VZMVljYoQLbaVzBUeWAB1IOm32niHcmh2CGczA
GCEt316hpwb96QxYLth1j6aDDzCwP45SmMTjle7Ve8zdOU0a9fhBByDbZZeWeXWqQ2DLFozZe1zq
MHYb5ssTJA5u998tf+PODxwO0vHqwZB9VuS/lFaHNX6PwxSx5HmKGU2l/+FNBkcswPGs6TbLUGUr
8Xq4HlbQRkEAiSv9HR5xHCZYzzAS/WRvfhBAFE+3xuSR+Z22WbsKBDnfjG9n7HQb7SdOfKUOfIGG
Z6ZmZxvgerT1VrCy/f0cOKu7wwuLO2vLrM9MVzf7t4oF+Vh+OeALbXpKGYOPfjFOwT1ODs0L5+8G
UO3c7WZC4xU73y22c/Uhy2gCmjPctgHu5EN3htIgbuJ0Tss5vWbQM2hEAcgRgv12O2x4FvLvFOzU
7PzirHqMzwFot/uHCZ/FKQFpbh9XJjAexElepDKjYuxQ+J179MFwCiA4q88ukwe6r7ROmx6YNSg1
/A2VN/GVl2omRVhDijHCoaAa3UGTueh1UOMIbzf5zKMjsDIj5+iZD5oRVtjArSaLpwRcLCfpzQAm
VR21L8GbCo6z8e7eW/jqILjCZLjJBF77WgXwOoHzYRjUKVH4jl4zhg9ZMlNwTm/HrAaoYOncAvFU
3Pf40LmXA1xieE533LEQKz1bdyPZMWCOq7t6h78TDwL3LKce1jBM2f7tgdCZP4qQdUwzCZHPquGt
oOcv3AJiIuAECkrIx53nKVkPVoxE3A4OcxVyG/plEIcbTHvdZxxqb/CABxvNqZVai1+lUd+RejBC
KDZNIOplYwbLEDFANdy1XtGC3nJINmWf+oUz1MEF0wDxSLH1vrN8H2EVfyFi4XI7YMj7SkPtSVS3
7MOKdxxsoA5kAF7rnkwjEYux96AHafDernUbWCFUthmeN5RqFNzdDJonZ0VADhZ1M+oLjUDBxsZp
6HdUgq3CEri97S6C7bA2vqen1EK5eAm68wwg+ujWQTRPAeUaxd4T/Pnwzfd1yBz6u5jLOoxumcpm
asdFQpIBLgBliQNgYz/puQJV8GFAPeR8o0IhGsJCfSRd03SGO2r93fw6IFOkCUi/DeRHaBhJGvCz
hkuJ1yaqP/vG7wI+M4eOYWLkBd1q+G5D24CQzbxKqsms4jSCrMzvMq0M+GjTht/CrdEGkYCIAWfP
lwOBrVl2eJzd14cRXGp7o1VxzR5C7i94IxX8kLuJWXXvDpPo9ruheiCYM1eTyIpWrmW1num7Ay1b
dmIO89oeyetbvFLtMOXzR1mJ6mJwOKBBybKlliKtoar7V/M2eSj7SNqEOdglohCOV75IcEyAR9I7
vtq8HbPov9KeO0QcboYAJYtw9PWaypotahXQUNWAL8DJj//A01slo2E/yJOEHFG8vQGsUT7KXOoR
fdz1jDFdvRXQKsyR6duTB2WNgQQ1RAn6t0hx0OryRgAFAQMAmhV0yHG4hOYvai91YVLjEOZuc+xx
FnWa+TkS7/yBI2mNtG94Gn9laV35bYpfV8O/C0qBdyN0PeMCAvuLjvvD3fwcxiZWxy9f6sM9xij7
CCp2rKgMzs6ULrhcjT62WT+1uDz9MOeuzun3wf9x3RM2/v7ejzOUI3HfQYT5OL0yfy3YrETB/IKr
d0tK3Aipt6WGfLLGWDqHvtwe1DNRppFx40VcbgQNkDd5YWGLQQIqOEFsDVF3oPbMbwNYO+RUrvlD
bWvG0y6Ah6hD5YkC8HDX0p1nDSqFUQ4rQ9kql6ZbiuVT64yGQt9Xdgt550cP7OXqLZu+FaqBwzYL
DzAB2XtwHXhpJTi1LzNf4FlGCsxiAyn3KfIRRB7l45VlbfJgJG8yJYAhrV/nAx04dAreG5MAwBlV
4UBGQGM6fr7ttnkGIodpt0+UuPNMARceILhRlBVMqmHxAvkw47CtCxQ3XaNhd+z6e1v+BVhX1ek+
IBh1+QjcQv34aTTUb9BVEknhH5lcyR/zwDHjozkoOFSbFNQ5hVlNjZ8EXMU/1JR76Q0xNmehjO92
m7sIPoGxEmPdAPKWmJf7LPI6XFIBfemeOCeVxjUDxYJbyfULUxU+wzBDtoZPO014DYJZkLqv+YNq
D2dJTCDAfSEqKcGRfwhIhcUgv7N/cm2xRpTnq6RZ4v6BcxLJosRhUmFRaZB3SkwvmyCJQYaMBgQb
oAUlOazsIwQ6r1WCwWUyh5CGqFept5C1KGdd9gwu/t/v8h4AQyoIVJuhG+wJEAeyXndVw9Gi+dY2
gEt6N5VzsHcZj5LkzxkDMZPO4A9j0hY9fEhLktbOTLrDYtpT0uYA6lRHyMapt4EWIWnIfYXp5KgF
AFWgrLjUOFJ7CBDj1zFT9cgPsJzCaQQq9WjUQUVaYXZM4RpzNZ8Zj8GQEFRRtKVRVdkzWuM4pcDv
qePV9YphfOYnNHNqJ5ncNtJmSrEJZAYJiWFkojUQLFcbIGabiIxVDqTELCMwVk+/0q32d5HVP48h
sPh4UU/l8bJDJynlYw9jY+4cUBHw9cGezDqaPBqOZszRYhCVV8xEFkm1RrR1Ze+0jBIbHn0DR61O
mcss+U0M54+0GGEZiIGVcmPFSzvDkgTSgTIItgcnkjhBd+ntLYiHh470YxJMcax11y7bUvCS9Cec
gDp5gOUA2ySxpiEilZNu5OyJorNOya0uBoUjy4VxgwDKwOSNbwWvQETMwFckwDZvkgKbcunsZG3I
utcTvd207RQyt5TUKWW8toycwzj9g8WMq2ExY4KtddkLFoNZZ+t1IGpgM6MFfKD59wzqEv5BQXHp
mtDpf+Gt+vBGddVH/AxDa68TbONgzmIFhotCm22HbImFSakryIBX4vtBDhxNxcVdhb5LOsDdxXaB
x7uLqJ84vlXpQSj101yGZYzjmFEvoYXl0IOGp5lwQBLphkJS+hFt2jSZ0IYPjqFH13ik+UhIVHOm
Eoa41NEzwUfgq2yBy0l4yObHIdxperxQ9tS/4G6U7WcgsBEIaUOeseEQTrHJwJUKRAOJBthAuR8A
8D6hBqycqtMZwB6AsTjJ2QJqYo9Pea6ZYCkAZ0T0G/bSFwZ9T2c+hDlPbgcyryNZURlGH8LfYQk+
Je+egtMQHUMeARs1mMGMqToztg/jgLhpYj7IGtBzRpr1DCHz5+dsQ3phSKDODR4zmh285HmgqfI1
fP67uM7RaMIYBCjD9rvnyKdHA1QdkUykwPoCSWcAT7yT5Kx1B4NvhS/SHdoZnBm/GOMQ77+uErfW
8hb3UnmvYF9ko8ug286ZpQ+DvDEVFH6K4G+uW02oaahwYbqYrAgFmybASrVdb7OUQZP4zkhPjHDc
672cHnYA3N0v8kgkwV4IVZ7bICnOPeQqvG45Fk+QyS2a/FVJfpJeHbhN4SBnF2zBn5nmNgf1npek
9U9vdgVHcXoedJbQidoJOLww4QkW9SZXWfITNv7kksyAbO1ZOaacjxIAvm03m0oVwWEn8GuFpG/Z
O9qdn4rNZJkfxk7we9eQoDxEyuANo5xBI/TFZDWwa4vy/oE2zEeW0km9W5nmsZ8g+rBScWbi0j6M
HeulOuJaJJ+sNnWs+Ay8KHQ1UY/24A1EqmGSpKxBGQQRqsDgdYc4gNlj9E7XGXuBLXR1DN4stfgD
8eCWNVNgecUjM2HJh2+OCNk+QDlj34Hcc2nLZQ/jjj03SQHHF5E0Ijbg6wE3a8UBCuWRy1Xu8eFY
52bI63XNB5kk3NE69spaM7PE6+mSZJsEvbMjHyXofDCrOODoikRcP0f4elrARGbygsiIBHkT8Boh
N9rqmX4fbB/aaoSrhz0yGQD1+FJkq+qvik2geC8qMKE6AQS44STcWUw9IjkHU/6EjndIrLZ01Z/A
hJKbc6honoH+hlfXMlMQxOsLbaEEX+cR1Kx1qwJBEvUz4yNA2Il61TD9GhQGpPMjDLoC0cSf8Dte
KbemAQ/np+HrfEuwJshhBtM8n9LNOdC/5XaDPpYD3g/evocFFvDwIhQM2fQ1pnHPamC9wbMlrjGY
TrxqJsM4HNGczM/e1rLxzsHlY5YaBCTBkP9j6cyWFEeWIPpFmAFifdUuIYQQAgEvGFDs+758/Ryn
59Z0X5uaKkBSZmSEh7tHwmy3N8aZsgIDMpLDFJdyhu2qvEfiRXBuMweU6W0hb9VcggKwsA1pCFYX
r6bBi4uFlHzCWZVXpQHyHTP6jYniCeWel6Up4SZNYTNbaUahE5D0QHwI0iqHNcOKOMptIvwBGzPW
Bhtp1ebgnHMBGKdxNo/yPGUsd/Rz9qLumriNyONokdBT5DptBN4i+FVbC9n8K52rUPiqpzWDFe5h
iZjymOUWdHWkgVzHq6zZNUIm5+HCR8QiuNL14TikgSmdom4R4Yx89WYCMqdemjsj+QVxTcn82uLn
dRrXILOoVuy4A21p2bhg5uwGcLXLD5OHqr2MV6RDTxvkWLkTAtaMvcoor0Djq+umJm4yAAcHEzam
kiKHOay8LCwvM747zKjOPR6rogyh6g5ZtkQgLbsNiIqsMvNlEqg1KqJO2gDnjlc4gCWfTZY554iM
jVivIyVAL9fw3hgbQA5vQySNvKJhwzOoARkWOyKUI9rvYRZI61EiSPkL3Ow5phU4p9LfxWan5F3I
KjcsmvWyYoMDkzkwahMMWBaakOa75WB+h9svXeaCxo2ilkgOOpnlqHTEw4RuE7+IEQcqOvUk7iQf
+h4+EV4tqwT8Up1ZDdiqxiuMLeREx3tiKoPWj1XLjtv9Nt2jT91DCntqs72Zx0L0Y00Uk6LE4ehI
OKF+NqLrmVwxIOmqQKH7gHJLDWNxHMpI7fWM6SdyNpIX6+xBHJ3e881i81BD8ueaxm+pWb7ziHNc
z47pj+UXCUe6wBItxoDRKiyeVxJeRUHv85ey4ZXOwELLVbgrvKo7QX3A7CUh3+ANtHlSz4lh8YZr
PNSvJikfQUcpLbuFgCZrCsPO0oT5A2Qbgqh2toU/AskyPDOhAhwBRK1o2lv6cQQ7WJMOaFxM59BM
VACIY6E4zJbitkqhDkJGGUD0+NJKGo1wrNSyV6qkibzNuAwTnjKDcEuUYHXIy6+M9RKdRARZPBlV
BtQBbSWehlqWYgLsc00i1ZAqcwOXDYDevfATZBSABdvfASOdv84gcSH+FSEI1T1aSBrhwcf+1+9R
j1XkkXcQpGxjPgbkFVqwOlLmOZehnaeSjY3FMaXsnOWHvZETW/0exFi8sUfoO0irgR6DlMlHDklU
j2l3vZ5Vdt8O5PQqVmAQdxeckGtL72NCNvfYq4rlM2q/pytZdRG5QpCSOZGxnv1k9GRnxVNi+8Yl
98NMnmcm/iR2/dMpjiFILXDKxD5RXimkSWQaUMG1+GlC8/VLl4EkkL6HgkLkZPSlepR2jTLZ9GKE
DzFL4MnBOWyYkQIlNWtHvAimjvJfnBgraZSdK3vZ29llSVluBMRfPHpi+sAVEMqI+I4T93x/0O3G
RI2E7xEDU90tKpkXDYRGJHe9UpFxQlCT+CXaRJk+qPxvcbCIaPLSY8g+CbRyVz7N5xb9T/XTWSXW
nOgObf7u5JUeA3fH2tFyR8PdkRb4vzxcf8smTpmo8Asu0Us8HbEWtGlvTprTUinJOcM6/tfzV3nL
I8eKiw7ihkHUaNxp8IuqCOLOwLFfHsrxtFiQWzpib/ad6fZgszI4ADmGkWn/uJiU1zAPBGN8IAGS
v5OIs2a8XJtCAUeRUYz9M/mSCXcCo80RE2qK8NtoPbeRb3ypyTi2Y/pXACsHj1IJW9LVx9thH7LY
7ezbAk0fbkm3fnO2HgoGLCPVaIRrsonFOudjIihaIAupQbfpGWvz/XdJoaSM9aEgr2U04jFJLHvq
tZztCmHLpvqwOE3GBS6VIkLOsGeUnzoqHmaVNsSJaRyMtACl4CUgmHROyyI63Dqm3RjiavDLJn5h
/DHxRAwkseKhPkMlK3OZLuMvS0KjLprgRp34hn1PgjRpdhUoVOu/RoU+6bS88rCm0UGMYqE8P9AV
Cqshmm14KR/m3dmVIf4u4PLMbkRl6VyCsruypv19iM21mloHOCr7FAsFfAYx5caxaBKxiGAh6dgE
yETsAtW6e4Q3xix5KAlrK0N6w8dSPqEdCPuPaxBKQ194kZTpd23IaGqQJHJavHBMuMA9f+P4xNBR
4RDkM6YHYiD3PdbIL0XTDDrwJpFAhKxQIlIVFpzMpSeGr//ag+Xr1lJu/BCuIUxU1tJKKkUSDh8f
sGGtY1Al9EYH0lrxzwG6GTFpVoaXKK+ZlHcw9pl8LuWVqDzaIxebzB2rJbFQqD/YuzC8//7+ttYf
jik0UziKUMCUmYVa3qCOGKE0caEnVDLShJYgmzSZj+JpuOxW4gb093D6ZvNAeSib9b2N7qKtFrIK
WZJX77UiLFcSpWMw4ih6orla2MU75dZeoNPdJw6g9FGi8zShAeG/KINvAHpskRhKDK36CWi3tgg6
wn4ZlMwNaXTHMzSuK2zTgDpPfEfuFAI1Ozjg6jSAkEaayWvfoSpvpw97HsyAcJNOuvLSAicQ7rsf
c617kyP2WFnkOHUQHOoBl+36S9lV8cakl1WGem4t3xq9bOb3RZa1dBwMAZWN5IhglMPpgCRdlnoE
27Txqj+xL/2STaVBiieIgI96QsbMFJLhDUywCojNWHcWEdZfEd4EwRxgjX6BdSTb5xl2jCol0S7S
iB/ypj4dqT/mi8KvN7ex0ALeNaw6ipKyWc/Gp+k4SMxGRykPB40mtu3iSrdBaa8tJe2PhshpOjGH
feLJfBJrKHeRKhKSk9YRAwazpuDI1JvrDc5kZ3O+N3NRaHlcfVNFqRcB/nhoQy1iJ2iW8iBYK7Pi
6HXnvFbF1fiD6seDBT1wJn9NQhWHKkHgTE8aLIiRCqk0GaQhKa8gbYz+rpjNaXOqcQQT7OlkxE4l
UcKnu6NiVM6LAj0JjjMoV6yIHa4WgjfruEcenDt6iOZQaKuSVmqXjhHeIo/GzU3H2MOuczykQXvM
mEOH0avacjLjlw/JF92AlXNAZ7I4fU0boTD/CgcXeU7cMBnZCEn+V/TMabkhDUOOD3lO1ZW49146
WwDyCWfKnqY5niEScxJGAtg0c2jyw13ugfqepjSMbtMXnjBK/mUymGVpBGtigjiJqdCkx9zZrCwg
tM7R3GkreQdgq2D5KeVlHYq/4a0yw4MNhHJxbMyL+Bw2eXirdJc+o9kqnAEW0y/tCR2nqDVTLMR7
v/m2gzqo8w8o5OynXpNxingOoPz86aDvpKi55oz4BM3Lgg4vBAkXFgyPTa9E/INYa3ACEQQYdsh1
02ax0s4sDXBEgHlMTJHDIKON2UAP/C8L7BJxR98AxR3ktt4sXQiCBW7EorJzmrqwfwl46vsXHYqi
u8kTVhXSabdf1qDYQJShTgwtLOLtuZV2EKKzzz8WR7BwO9WNPFkZyjDKD1bJW5R0OPyAItxm/GUg
HNPgrbNisiQnIYED42aKDYlyY7w7k4X4iiov5sGOJxAR9ahllY5TIYmLcm0h9n76npcgp8L9FyCk
qmYDbRL1jiZtyXeq5mqgEDRLL7Z0SQrpKfRothaE8beN/07KyrQBB248FdkXiz6OuR29RppWZ9tm
UWVBEtTNVrelJyJ8TXAmoOCvlQC3y2ma+Fp0ZjTFDv6MG1VlXtS4zqOpWLLU0rF85jBrVe2ePcTs
itlW2+ARFvy6OX663LVx9vQXyGJV6AORhRXexpui50bfQZcBJiPadQsE5O0OZzM+ZQNIZT1DyMfG
ivIRHkZzbMRxpQDcU6SH+PoEh0S5QpyYP631QLM0eIw7Z7EhHpuBDAsDHsLQ5jJ4tlThDShA5Mzs
c86i/v0XRTkcwNeVAfEkPzgYYrsxXwBw4crD5dGVQKcLjEfBG3BHSq4rhSAlT0rOQBPIHQ81YYfd
8GRwEbejjLwbaJFlgnAcvKfTrnnqiGKkkSaCzMCBiMv61sTjLLnRplNye7O4JxqzuwJY5QLSjRkk
aZB5icrRRHSDrqVFXGHhRbGDGg84lEKQ6urJHoscK5yAT1jk5zuCRMWsj5FNPlzogHgPcfi1cFPk
HKN9CmbHsUp62d9xasCGlc03dd2O7C4lnoLLI+Yer/Zu/WOtG8qBmua2bp/Z+O0TzmWkVx8W2zvE
HSosoiwjx2BeXEaxSb+CdHZPjFbmVFry0K/2BUMrSfjxqhLhC/d4Nmw5gGnWtOpo0MCLwSAnvs7I
m/0aCiKj0LZrPYm6eUbA3XVOnlMwdZR5dAp9ZqQysFxy0sNwi1TXOuyt9fLK3HCUgGuuFqiH+SU8
2qt1GL4e5hXh8ct7p6sIZd+xdTc/GHetEbeuPyQcBj7o9FZcnI5jfQ45yF2GNFeKHQSxpa7BqVEc
fq1Ct+mdgWRqvGMVQIODW06aa+qXD6oZET4a3To0qFssGYBa/Xh35aeadS9ZYIyQt5rpql/BpgeW
oGG+UJ+RXhL9VClJAfIipYPlBV8wozM+oWlBtY2shwEI5DToWE/2MUczO8kg/1faxtoFfynLJ42I
F6NqNSfAU/1m3IRW+6Xry9sVPsz6eyIPRWZPqpPzwON/ozra5rNIjkm5IVE7FBbeBXGBVyY1+ysn
+xmvnNYpp/wzbiAF4F9AgOKzvetvYKLDYINKtiJPDc/Avq7BOVJpRBvndU6fpDxM7dOxORmsWrOP
87ZXnBeXGIYy5/ITrc6GfXN+WJuGtWaRoAxDjjRpHwblj1NteEeG5VnjDjw2pBScAf8LjZAn4ATu
+lJPdk8+CdpyfIpnl7RDEgKY4J57wG1a42ydep8x7HeKOnjkmoLAhpEj16IJQvszdkNiG1XxYEio
+SjJof2DppyPeDN8nDaDfYcExYPGgKrjZAbDWhvtn7uoQLCk0F/QH0lqr7DQ5Gx/zL/IRJuMR/gR
I8cGB/CBMj4DOif4y+GuyAC9tPY3r2R5Ga7gofN4mAtQyDzIjBbJKafaYQg3I6EeybnrRY7sc8F6
LGoU8gCSnOwkmi/zskKZbJ26FxrW+OZau5e/o9v8M9Kn3KKWaxl1fn7d+337tXOeswU0wAYJrKa4
qjXyAQDbuNm+bGWHM8cBFePTrqhIPPjjz9H50AvUmIna4rjFUsb+RuIn4imDk0sdcVhrhTyxDpsI
FlN3cPKvNnSe4YGIGRQNengu7IBWwR+i/aP3jYPQ2Ia2uHcGTw1PVQCkHZ4q5BUTBhsRb902jo7I
92jUZ0J3sRCcBDBQHy7533lggn7ejpZX64Almi5iOZjuAd0gtmmlAxFpQEczPJtfOgUZuEF+MMDR
iwRas74kp8JfM6m2kYpbpxMgGUvh08nvKF9JeGEhToZxoXuKcty4ad7gpwoKZ0efOXzHae6gIm7I
kDkIDHJHc5EypYMmoSGr37VtHJSsOKU8axAEZlW8GqBeZIT7oxFgfByUYPMB25JrBMdeAKO+oOOP
Q/ZCcx4LZ4RlDIHenzmgoNgD+p1IL3miG/NAOM5Ec6BE6J26wfmMww07NT1Yn06CABk/0Bx3i9tI
TWI5rwFIVX6zphG6LZoKgMmiHnNHlZlZTCOh1cQRSq3f4UWEgQPtQECmEMPEADmVacwMzrYqBsig
6sGqEZGHCVXovAOyjs8eOgGw8r8m5qFAyuMKoXke0GUxi4bc/cp5YiLhSgl8dbyxqraBd2r7svjX
k1tTwxMOQQOEiFxHqH4UCggJk49lFNz7zUFViSiyu97af228MjBEtodGiRF3mnYXQ5DYdsjreOBq
A3Efj72sxvELi0ZMjdJ8G5S9crdk2KsBnlCnAex9IvgSliCLrNRpUDBHH2/A8EzPb7fHeEaahwXg
vRwVNuC7+LiercAtrq3hOONKF4tb1drOMJyt9DjNvksG9hycnCORzK3eX0yObvL5u65JJGgDYl4J
R7dZcoDNN2bxHzdlRyEwO/jXHutigxk5xsL7UXFQpnefviC0cQdusFlElKuERXiYmNmH682YXXax
YZWSxWBnmry8TrsI4/AP1t7+YmKNNHgg3xxeBkOGNioVKXTgXwGDFE52YMBa585QYj0G+JPs6G7R
Z7ET/AHMuObGJvuPOAbkxx0wChZD1E37GLVnTZeFsHiMcsOjTCX8EeUdGCPX3kdZPomUIltn/FPP
lrtDCiGMv5h4yhImAAGzafQKQgCOEhaelCWYKrT0421svf8u+R8fWZh/EHyAy0yWCm9I85ksn1bJ
qZ2mBfAtskHCskV8PPhIWYFDAMIGnV1rVgsbHhOOScn5knfPNmjV1+JeVisJM4nAkopna9vk8Zvj
yt7skK4BfbDmy0T72r1deEVKjOB05xFWOfQVzjz5Qjsy6hhl5o27BCGY5hR74CgLxd6Zsj5Gos4Y
Z25vE9TGZNqv5XeuY2LGrSXJPvtXbm7RPQVkX2gpKZ9nJBdeygGLadQ9GbdX6bDRvn2sFivVhZTF
M/u6uKtxjw5kZNo4CHR2BBsM/Ch9WYcQpFzhmpzFKeb3TFn10Yct0HVAfIbCZsFE5Cky0Rx4ucT2
J70Y0V6p+xX81lqXj3W19xEwEul4h7FcGXm8/eq2me+XQYOZ4CslMPNDcZDTJLhi7ggYmRHJml+b
fuemn67GGc1YFh0DTClZmyY7aWAkO3NQx+DPVp5P0o2+dBG8LgQ1cjtr/uOnzPnEiCBAmfAzKhwg
w+Kap44m8m/i57lkIaF3a9YrpQ0Rjykw20DS7DrEIZixdjiPyd7GBvZZVudM2fSk5FizJPH+3f6d
Ntb6D7RaIWSwB7JZwme8mi12UsE9+RMUmQzI3Actzqu/8gor3sDAQ384PKAQvmbjpmAhXe22RF7P
QkTeBeUzZJYvVnIF7Lx4seGJUbN/DDuEp1Vlfq87NNx2UPLT/TFobMnM3sD4Mo3lBD0jyToGDAG/
2oPXAdk35+L+YA3bBf+OgUOK0py+bQd2oNe+VyxqlCuMc+Nu/7U+rGgIgB+nxLTe3uDkFNMPW31r
HYfbjTlgqqyo6gOEdTBaJAdaMVbb/h6pLIj0EFz3LfEog86XbUX7r2pB1TG6pdDzaiNJ/smBgKB4
MJzRKMqf6BMDd7YdtcfXFbx9w4UpB4M1GFSonVgqNw5aEpFWgSx98Y1Pw9LHgo8LilWkUNjm2hAI
GMaEDSCxK39dBnKVGM8C1DziNEjqRAHanD3+5RYikTA/hTMHNugv3jDNtBy2XQyH5/BH5iqL13Rk
qCEWICA6MiCknb5Oe/DtvawWN0839VEnVrYO8fh4s8dVnx4FVQwHMvGi43aosVpnHDU+yA59oiM8
bkpwZXel1nybg/7ij1XwphZTQle2v8Z+K8dn4BJAMaBoMF+bGDjzNiQUZTPD5tVxUKAIz2T3+w/q
GtvPu/cc8hDL2CISHk0PYjDXi/9oBI1ob+dJCimvvc2Y0lDvX5D8mLiI/X7UHR6xh7TcmVqPkocX
kZVgA/Mg1amC5dBRpuav0lrDpa4VsLVhAPPOR7uTvRlAxpSNxyiR6GvuUYyAm+HbnxT/aKfLzgRO
Vwnt6n7UwYwh/Q2GxE7mYefeJ1ng9N+/Wthh/B1mSwZLM78wdOROFcdXC+73zt2aEEGa3ovKTWgG
UifeAj1L6CN08Pu3TtgYns3R8YIpJh+61KXDU8tSMuqdQ0pXi5yoZDEXLWRwqiO5Qu/khk5jyMBW
OaCs7H3/drOWvSL/GuPfYQx+Jh9vx/t0GMoBADGKzksn5vFgGw8RvVXZMQoey9iw+/LZDvu9Zfsb
99i/8DL+fnz37n3425DovY/Zf3aZi1Cxqkevccn2uIxWr7CAPiytkao18fjIi2kQTdyEavpohtba
6XUx8e4eMShZhhc3fkGxOQFwBA1QVnyZDlS1WK3SRNjTOmqU5EMyvEWfsmnINATSHZM956uxBGN9
mSHpfT7SyNM0u9mOMzFfFcu5D6hf53nVCdI1AQ5mFIsLczlm7DHvKYf1Qda1sZzy8LLmECozCjyp
l4L3lAS2yWxBe4Vl9xf6x1rw9WHoRFa/v3P7ZfOcNr3KJz9987pXfLdGzyWsvyodCzAUgjoI2Wso
uAzVlQdecB1cAifsV2Yg0VOIBxpCjlF93jDX6a9rVrdPbsy6Kk2owYGZYWEBC5dNy9KKafh95/I0
R+uLhTuLEzKw5NJxWBP5ZQXW6xhLAJo1qa53BCllS3kcUBvsAmE7TGEA+uGV5baiJJobpfABRRtj
SetaYVrm5e3KVVrtUmgHAbz7gDoWb17WcR0/VMc60d7cJDC3QlRano9TScgDCM9h2V9p9sDbXoMR
Y9RgNbv7wWMIEFLd2589xAdIix8/QitYudjFRgeCwv2YPKFDQj1cOeUaJlfGATVn9KTuxPL+Y5Zg
92wZCh8Uy/SiGrExvsw/neMmqKOC7lSZavxmoAUIw2NlFy/+nbGh0ETuVhEF6jXcXYJvMeSfer9S
c47b8PZ2Dcx2aTlCs17ZFIA7SH23ZFfw0GUiO9u3Sm/n3f3gBwR/e+/wDmfgsZKNKXIFY4mb+3B5
UAXscFmJw8+QPukhW/vf9qdV6vJpm302bHX8wEIV0H8w6Zz58+ZnobbgC5rdDOs2hH3EFV7mF5z6
zQv0f9twXlGBbXT1zgwkQB5U4/CDRADyiXlRu5jvHwwj7JS6K1CoL1bRb1wHoVGwsPfxcymT5V1w
HFRDuQpLT7RJCh5LhMDCe8PXiMUpUi+t2CrCTCpiTFf012EROVSTGfbVoJFuOhgC+Td/ZZO4YQdU
85/e3cPHtr/pvfwzbj1Fn9rNxZGqvbOfUAVwW/l9bZ0+n5UGAp0nWW9DQaI1DZ0zWqdbvJI0dZXW
LHlRVPK206p3CppYD2uCxfmfMVBST/b9xooh1XuyRGKbWaC0Q2DaO3Ok94k5jJLWsGgE8N2aVwwn
7UqXyBiRAO0t6k41wlEI949trPG9R+fu7R3MiXtHb9WhzrAYs87A+ibmQ1JSTawp91EjYw3N7HKL
81WGIbIm+IGQqkcJJAaizWZ2G3QY8ciGdXSlAUbHG/bRnwGfG7iLP1W74UycY1umSvvw5OKL/HeD
HF4ztxhePTHqasyNj3ml5h9WZYiNkNKoMFjmBlf37eSqS4HNoRmWEG8j4W7jMDlmlYWMUyQG9TT3
pFiCYkCriF36wL7r6uRvxiRi89y9zYHSrojLAqTRpBVv7iEtb0hwHqBiH+BrwgTHb/wYXUHsn2xC
OF6WToGPaeWk4+JVkiN0gHLl2igat4Khxi6uwDhxjjTa2yVSQBb8uUpiPeL0GZxPrSLDvpAL3vfU
/s9Bs0t3FgcnBpA4u6w2nOzhAUUYb+PcVTUpkMn6zzPScI5xAXPlRck302KAaZvHMNRwOt37m6MV
3zK04lE8nT67uE4gp2vuYkxTUF+hGmvh3r1fkuWQ+xax3DYfsrhyj4uPzwBzTiQe0DbsXy52/Kyx
yuEOOJeYRhR9tBFZEA2Ydc+4//L8hcFZiWOLB7xa/ZB/sAkg08gsg5/Y0AKkt37lVc0XCpbXlE2J
cBq1P/T9kzO70FZ6RiW3+rAAHoe1/l8pObfXzgueB364Ww9BFnViAYjsgtdeT+PisX29Xaz6sBYq
GUOfHb4jOZJiqfKRbCSUIkOqlgqoaPdDm6aEorM6LHROgBhDA92rU2qC0lTq1gnZBcqSdqmH1C98
dSvtC9Pg3+5mWRvzhngfhfVISpK7W+qsiTIsXXPwN8AEiS/Zh73YTxValAwp+jVT5X6FGZJdRBJY
IGsbKEWSYZm+hK9q7pUSTXVld9NyuJvq3672e86gXHlDkhKiDKQGBYglRyd51wbRr5bBckPayp46
3STi7jYqdy/LD4LOj3WMdLG1Lsd1Wgdo+fsGNeDLmnWmDkGfk56Tb7T/w7aHWWV0U0ld95RjW4x5
xr+bR7+o6VIAYsAFlEr9IDE99DmRnyRrkkxhAdLHsURSK1cGsnYKYlrvzKvJPRc/Dj1XKYte7b2d
zfAXlS7l4elrAxeIP2i7//9FmobXYJtts2vEHRnspqXhHfHI2lKT9w7AikkbEiYaEO/eihaRy+v9
o15NRkjID32OVuZ382O7dHW0qd1nbAlYXhSD5QrYDnbWXCZWLBAsJEG6xOvRMzojSjq7BfBNM3JM
khayS/oHMvOhgJILh+gGTTawOLn7NSwa+g5MezrjN4ZbyuL99D6pnp7YLMyJwWWnSuEHA9Z9/m14
X1DIUMOihResUBi6pA2CZWldejvn2lHyrb78C26HmB3jL0AiuIg8xb+utFiUoTiRIDHDPUsWbaoz
ed0BZCECJN54MpHeuRw9TB0woBLorGByL/G1CKiMnBMV5iRGHovVdDP4+BxJfCm4nuVbR3q8xkyu
wK5/5cR2InuNKZ8yI7844F52xSuHm3g3rbDp1NtGg0BlCAEecxr4FNTnTBrFXObUP/UZNzLa9oAU
/3mLIHW6OIjW8oqDPih8pdVIxi2b1oPbz8IEKWDrkndYzc5p8FquptVexduZ97mBYrmldT5sy0o9
+0LPO98sVN+x5kk2nTtV3YzQ/PzNCTBwOyBaf9MVwwbAnapW6Wqd6B2gl3r4uDwolENuqRKJPwZd
HU0SmERlpuUCmfAdaWTe1RASMmUJA6deR+tUd7aYFOVMTD+hX6lkl62DghFm/MZ73G1S4o33xnsJ
5mcjY+behTV8T+CwnBFC5xjz2OS0jxfNZZtfg28Nxfva2s8YBUM8Olo3mkz0TSYt3AiqK/1TfOHI
g/ME/186csEGPTfUcvGdPPc3Y74JRuiAdor09wZLIPCkBjcAg2WwGCBbsb6Z14iL8z2vFLC3mlDB
0UaAYs8k2SP45MFpgjzhUNbweKCFnlR1yC3lw+3Bq9sOqBARQVXCI9tJKzkr1Fm5JXrqJZuhzSsf
YqWQIaptLJHJhEQRwLIIcQlICAqEj7vLtjFNiEgU9wpTrTBoopXPdoK76CXBrp8uIKPOQaFSyUUh
6c4T7GE1ngthQrk3T5LFdQaDwsNERSomMmk1ys6wb6Gf/bhw0FOCgNE3sXZWZkS0JsGXAbBYTWFr
CFBvD912Bmzw46BZqDfoyzIr4ATvsBQXA4/SYNIpDkcg7JjwTDrUTdRAlIbNvtFGVEIHCwOld846
p+l16W8ccOTZtXdlkLdEN9Dm4T9RgqOxgJ5BauIYTOYrzar5YyzWBUwzosJYGDCpEoZzbTZ1Ue3n
fwqLQGx6/hegvAsIPpyfDOaBuLyDxSJHG6BWZ3yzAIkHSI+JEwIUd2JkuBle/BVkQW/CRXs8kyhN
9DkJFb5LEgjoAzmT8/qQc24yAXadPKf1gIeQFHEG0B1W4Ew6OLzNV9UGysB7kMiH7x5cX6YV08Dk
AU6geEFPQGfdV5gC2OD+uiV6GuusBIhXdBTi/+kQ4dBgFr0QK5dWmnUil6ZSu0HMlsN1FOlC+Vlh
UQHjDvFNzZlOm3tPUm/wm0UiXmR7XAmfXDbQt0DmDGwBCFKoPkU1Q0l5vVcCHRY5VoP2qZJ1J7R6
D//FfDZLXrNOFAH8zVNkKjCV7RTklYAL7lqjZwbd8gVDOXKKtohZCYSV8osEjXYXlGyI45vgqF4t
L1KCSFvjVGiYOCdbI2REMpTKUva3Fh463Q4c9DZPK4UpTrDGSIqeObROFDtBUvJQ/Ih7Cj9YiI8k
lUpQ6u73jiwTNkUHPMfg5KA7FOBeovv9cBPYutw1nh44F3/HU2wGKBGxirmCHxTtCZsgysWIUrtF
hy700J/sy7+o+9Sw2SOmZ/7MyiDgaKXB7o0bNqh3enuhJHAQXyHPgvEBZ5x62+o2rIbT7fkS2uVJ
YTCabqmkX5lsfmud24ZeVQVqjmjsNBuhqJ2XojbhfduGnFwCQODj3qAijqCmTw1JeCiYmpVfxVK3
/5ZdP8SY3jScZ0zN/UGT9bKdGq1xucmezRfQ1Sn4Lg2rv8XDYNnr+n++7/esvd+f8IvhHneJq+X3
+KB1W6/GmC7LgT1c4JAuxdwwkOml4UGuGE0YC5xH6LK+6WuEYGaeQ7CF5f/kSda7K5AwnCBZjh57
zYD2kG+ROZLYWAtxFVg5OJBMpTj5CQsl11pZe0C3AXWglhunrBtaYDW4G/v+BIr30gqLFcr0wjIu
y8A43AynX4gNER9fs19q+b67Nl+dlTW6lc1rMmssGjsmkx3tT/zOShN4GdnN++DDZh6vTPedzegc
tCowtJhegB8WYHSPGR0oElKs37UK5cnXdKE2DXc8lsEYt88aWW6BKd+mpoacnCtODPEh/3vAszjk
DQcL2tZgCAvy8pvSBuuUpHJHArusQRLiN8hOcaDhIH66ymZJRB4xJE7vhJSGiLmFssS7okaski5J
y30NNik9Bg/nWDYqH0vFiGjEos/Nr/4KCyVHhx4ZO6EJoNIJYAsHZxFZVl4TAx9RJABdxU9mMISo
jJxiUn4IJ1E6TwCcdTDoxPbyp/5jT/+jikv8Sbi2yHYc4ooar2QCZkTu45iJVCm0dRktdYfJzGYA
pszcWZvWuyS5SHr436SHJMfxJBJFzkbVds63cGjwJZwxg6IsfqUUMOKTan1gsOeD9DeC2ovBAc/8
hMslK8VdX8iKtz2+3H3BuiC0poTuMH2x7FTzz0JJHt3BSl/67zIy55q1aZVs2gIpxoA+tqDua3AN
EHd6u1hKE6TnyuDDSvcTTsZHCi4cQrYBlIJGe//AqZXeImEEb6K7W3NqzhJCtYutCloDdxtiNQxN
igdE7wXPLOheUAOpDyFfQ8cml2XbUiwzitld1+0P9OsxG9w2PAiTx+U3hAeSX9jgomYajK18zf+V
7/DtEMY++EHxvOrcXVhGWMnBtuFEISmDZKHjcA67llN0Tfw/MsqKcyBEnBKCSp0B3RqsaAypRRTj
AaS0exKCrlgikMjT1QJVAU9H+S1rpUPC++t/BjK/l/TUgXWAmovX0wnJwUC3QuqmHbA9jLs8ZTnd
3EJ/u2QKdUBYGqzjlzuBB1N1cthakTi9/Pa/8RQ/y+8TfXUBFlfnRJRbcmsguxqU2auyBnZpeucq
mCd0lCsJEYL+yAFas4ptNiLtHIsUJskTEA/4M+mcGI4qBzCLNjaPZApjqL+ywp+1X43EQtR070xO
TZWcs37JnFwqJdHOOMGDYCF2nOTJFTYHtGqXA4S8QA26LDgiR6W4b7HyRwgGQmHXPcDOvrNORUSt
Q9RQ+MK9Xqe38Hu+HMKaSHp8UOIbBwZYdPvSfuLG4sgNVOQtMVd3A4xdWhheDV3a0y4fJoXMjzpN
euo6Zy9qqfQEncpa5G9GXCQLKDzeCvIKYlvl9MWpq6G/H+L5Co+ySUshn2NE89BAJ90pDC8dKCOO
DOFa62XO+SasVX6HEBludhXYInas7vLvz7dizheUERFRk9M4mvPx/+kdoDXD+lpUsm98Bi8CQtYO
rtx1T3FWI2tkxCuIDAxjHWckJKxL6WFIikhKhsyws6tdgDxRy1gTqOnAs6UKTfCd8ZkFPyppkmNg
MIomQbkCqhBwTNil2S8gyYhChVrr5giuolPq0khcmLRav93EkySELDhB1qfd4hCjAOOvrAKHXWS9
05vBZyn3kCow8am3HZQ7+nDzhEoBh00G5zpMpQsM7KKZwwq7FrrI2WHrEPIwNjPauQeonntWl8Gq
IwcdmQcwTbK4c1qDhjVo2cNV3HZdU+pCzreZPEi0TRp/iy8LqGLL0R4GfeRM/Z4Phox3LyjZhiQI
ng23kqfBw4YCTjJssnz+6bqktn87GxenIFK5BJWfSeb8CMAsNxk95gheL8FWujINn3DXs6pDXIcF
xkt4UmUCoVmPqkUOUo0bf41atPOus4ldnaDLuPvnnDLq794yIIfefQSwOKaWKeB+GvVsT+ErsZBe
cZs3UQNzL1ZRok1UZthA9Mam7IAJgMzyYGnPj3QLdPNKXrGDByIXRZ45r7avVaRdjDVnAk2LEutu
X5utxsYBYWY+ZNmHp7LB5DOZ1x2qxztaVjh2aBeiDXXZK5J7AYY7XGQCJMgUegMJjbeCgvM4pPKs
LVj8x+MjPufQ0wqXXqHSpq7bQ7FhGN0mMR4Um0+GUg2rjRFc/Qt2Qdvy1Dj6+/2Q5sqVKViX8bPh
fp+D65GhRZKPf9JjyaIV7q9MbNZQjrYbJXcNJ4O4iY9SQh8+dIPSepRmE9Qqi+u+jaHemioF/g2Y
Q9VrVHAgRFkBgLZNDqWVVavYn1JrQn/0Hh9Wqmkvd5t20LxRjRJ8IiPaESPK/b0P6Nf8Ok+0Q2pD
VIZHtMxAkK8hqd7qr1+JMPA6+7daICT3BPxrbUGXmW93g3ZUx1cWO3zsvDade8MhXt3H57fVKGTY
Dr2DD4xGs7e5sz/O9M77RUhZlCqY6B/gtPY+5nsBXn1e9EqUJ+YbIcXTXXVgA95w/HpRiWxa5bp7
L2ANZTz83clegftGt5PdHfCvN+tl3r683IS4kq7K7mZRsMpV60GzHz/wileYrs89tG2fLfI51CuH
p8+DOlXi40lSOKvxxOOQ21uFrXgWiXBSkMPQmkmvFeh+cC8eHHBQDEkotgSXD6Po3O2AhCPrAJPI
JuaLiUzNA2AEOOk0W80ZA+zOW6zQ1xace/sGYH531muPg5j2+WttDXfxGA0DVDc8pRku1WRNNaLb
w0+YWUJqeoi203xH5Bk/D61qW0fZ9GB/rt6WwXE7pKOA8Vhg2aei2X0VzeWr6V49AybCmj4Fj2Rt
LpmsgUUWLVILgs+NLUL7botGDVN5tvjozMY5D1YPa18m4fFhFt5p0ae1jKbZ3q4XovuL+O18i22O
uhqahJ3Oe9iqhcEc8nNj05KNM4jLOm+ASz17W64Vdgdjc/0dJQtNRDSbIExOBdqBFdVKxP3Lzd9N
zHjL1LSUZqw6GAX6ChOrDLjR6il/ZrO4k+FoG0eQWNYve8ckYevJG/5Bm+Ix4DwK9aJ+I9u5torM
qCWokMleqRBoTl32wNE0qJBUE0Vdmo47Kt7OHBCi2i20z9xD1GheZZNWi8FVQ3+8++AVFaMV65xD
iwPv3V0s6nWTIV8SBK2n6LyvNlkRvThEsFc/xUtrYn8a8YdPzey0XcN6fJwHzHEHhiEs49t8w2Qa
fjU7DK4350GuToeuXcWlDlj3HT8pqx/L03LDK2KbBasjIIb8VZP/aDqzZUWVLAw/kRGCA3DLPDjj
fEM4bFEQERABn76/rBMdp7tPde0qByAz1/rXPxSRcR2MLWVgpUIupnhZRIzIcKVcRTTbkPq7MAly
oGT750b/GAHQYNcG1DuYVLNphpf87+NLwoxHCWGPgaxfU6ApPOTy4JXNIRn1aFASN4sstM/Yw5Zu
Y/wL8CjezguY3uqti4ddu+qqt2bYMyncKobNNghLbRq3c6iSnTFNPGW+b0tTwS1TWp+rWbfluaYv
4h8wj58IkdhUmx/2okK2M9DcEdmNoggZwPieVAIp4SscIeUDTh1hOBDLWE8VVW829dN6CR1ZN4uZ
xtDz9G+yT3juf1aFRrYFj4ssJfzZTAQ0chgr1WDZPSfjZX3TWFtIhXCIUILkPZfgRipmWukQ/7jp
Q6u5qdNtAq8q4G2F6EOYJLV9rp8STxR6CSDsxO5k2oznPI29RrVqQR/sobzkPv0uebpls8WhMxbq
wSSMG6vYxDxhmOX7jEfGrOfiPUHM/DZxLftRvzaeBATGpoRWH3NYiMjVX4vscCicVPmrSfjE23+T
43lUFpZELcWxSqID1N2NdBbwOx0ImM9ozr8BumUbW1fmK3dOiVydJGZNP7mTEKKqy59gJzaNS8hh
f1VslJ85yN2qIVLq3fCnN3ySxK6LTQnrio+GQckZeiP05z5OhJbkss116Swahn0YLrwr+ahsONny
n1Wr1m7fLEC+R2x9CqvU7C5dSEMXU81Ym3TNtMy9z2vfMHsYkbLWvl063Q6JFwaZJJqoTALq2GjZ
mmqsrAoc/Fw+D3gT06x6OhY+OiPGVgCYKVDHhrFLbEDOllPrI4OKzvqqxRCKd0O5+Ru6fO1K3Js+
JlQopKAaWvnIzI+PZY2DUOf88OodYxeo6q26xK+Kfu/tY36XMNp4Qwk3Uwp34RsxFj4eKR692ONx
wuRWRa0A7QrHn74NyL5lLMXBdgMxF6ee9N5UcEeCLyyptx1h+hWZoYSWjcGX2eRQPZyyNh9hQi+O
LkG27ss3ZwT7Flm2VZB+F6Vqve6A8jkPHMA7DGHYkZ3DrwfDWRwmmHDXjJGblx5fiLzno3SkBH3U
xZOZes0EoBpitPhQmRK3BTwUTSiJo3jR/pyCOEXCkXpm1jNT8wWgsUwsjuY6PcR0kx8jJWeG/YKY
CL9jzspR/vv7bBpOYZPPaWiJ03Ixue+zlDl5bJROzqp8+6T0IGjCKzGQuaCpPhsZs/xnF2tm+eZg
y2E7tsBGTurHG8Bqe5lvpiDGm1fE01c2FBDm3fMo5y6z+IzYNeHcCNlglxGvzM7j1Oz6L09bCFtP
bOrZMPVq8eobtZc9zCHyymqx+ThDt+RYHiCj71yOtpdhbGYzPA52AiheiPXEHIuMxMeRoe7X8uzj
r3aQ0XzX84zFMY5dHCZSGglBdGTq+gQshWoPeoi06RH0yVpeiACH1YrQiL/IGyk6iabIFIA8mAct
aBsbe8d4Vmjs8nL6u7U3QMTbfUxqPC85STgwT2QMv8lRm+zk0hogbho5XxwyhCNU9yUVeek/f0B9
I+M3pVz6gDCVjjYy3l9v+Zg3gVQY0f4Oi1ozNqr+PkGR/jlvKuwyoH9WBBmfacBHsnCDBHIRqV9M
sYWOFMHp52GvmFY50qoGQm9YqAy3HQiQz1DsYoGYCOANCZlXbMxsPKwJCW8jLAAEeC6aRm9oFQz4
3HSVrZ50kFAroaHGL4vjhXgJZnuMFtxjc8oQAMIqsO9MXlQzX40YTDOotwYlTdOgmEql23azxzPc
mz28/BCwjdBJMRTsLcY0zjMwAFRna+iAQgaJaqXwejzgX5MeZSUwa5z2V3NetSQC50vyicuA8Dfr
Z2hcR3bqghzRplKmGxft+LHaUqeqEZjFi+QgWvZVTMj6fz4RPH24TNL7AachlPTa8wryMDodFUIX
vyjZtT/m3x23R0EuzJIANrBQpyxk7uQ/YgBocC/zpNxPneFBvabGlwqHoQ7dbAlDwYKyP+yBPSJC
xWCJn8EvDApISzyTfU4JSj12N4CaLDUHuyekf7j7f406IVgQ7319vv5Rx3JNHJiYub1KKFBpdDBj
ew29+7w8cxqyGSAB/EFM+5lgMe9gAaWIVWb4AtCFeoeRhl4cQd7JL4l4UHh4V1HDHvehOkTXuPkw
s7KHp7M6JoXOiEZmBBVyoDPrkP/o5SQXhGJFmbGW7qBehl3gsGx85y2VMGgfk2UJR1EQJ/bPkOaH
c4y2Q8z5y9rSIpQDHUlqUGRJUeQbL4WTaO30C2Y2FQFaG7RGYsLnnY9HrTZwsaT23VIC7PedQ1Ja
+rW1xQ2b2KtZ+5lO9hE2fkJYruy4QvxVdnu+bsg7kt554IqA5hMUs/gxOvhTvZw3PTdCbsp030HS
5ex/hJPr+wdMZUT7/Giu4NGJvDI4T5OFeKQK1ISNcRNO3CM+oh7S2oQ1BqC6zMYzadlv9O/d7XYJ
gJ79GGM6DHD9/FvSxK8SzAYeZh7A1XzstOvTYQ/F+3b5mQ6BCNkk7hDj9bs1PlN44WrLXjINEGEj
BaCegRZR45cHYd9VmJ2UvqL6HZuXzrmJjU9rDRlT6DXl/PKz6MEXmGF96YiYLbLOnw4R4em+xkbi
M8UKGP6GG6gwDp5Qfx+r4xG6ScOt1HCKCYpKTyUv+9jnSkac8SWGaGAqGNDQpNNuG+UbvWN0luVp
McswiJuxtj8ZYJWUTupTVlyHyv6+aKynArepsipAeii7VqQaR+3y0pxv5dVI0GAvAawv3l8n/9g5
4ZCyHhMtAR0wWckp1vNRvfoyMQ/ec5BTQ5pUJ2rVz2TAIvlnEEu8UxW8psIkobghx3bpjPcpgX3C
ZNqUfvYns3t7TcbK38hW7599f5glN+lnD28qld7DSJF//CbZSgO6pshMruNbt1UJWkFqeU1hQ8C5
Ztd6Xgf754I/MMaUGiRwNvRzYsaxgu57D8x0Fl/8PMHQBfwqnCmPwvpT9XOcGVQ/kv1m+/awZIXu
jOE643sux9jRLsOOoWTkUIczkgfIxUEUP/FZDtv0kgAnQHrITh+oDehOIUXxabZSZaUnHtW7oS4T
ciLtHhSy0hsu81tHWSrp30tR6tEGFmmwvIU0A0Cs5htx+IrnbtXr2yANzPV4JpacS8YyQtNEHQRk
VZNxJ5yeee4cjFXC3PRDljXHPD2AKFbcGN+1w8u4Ebyo2lwM1FGb+sxv0M8JdyLLd2cdkX2Y2DGk
gf2EcdSxkHT4hTlkmL5nuMslvB39mgqBS2smB66p6siU+uhXlzyl+Cl7SzfcvKwNMY9+CFdLtg/+
DP8VAhf0W7CcBoKvzeh/YOK25wJTQnDXt6ghane8UmC3XZfiq8CqIWwCD1EcqnnSc1S7ijAGvcKO
p7Q6CoZb7mJhzXVqCJV8zO/+x7DEBAoyLmtvZMa7PJBXw9l1GRq53cylqWq/+SQb8LGlGQTTo83B
cseQuL0inuSkE5oV5NXmXt1IIeGZG2EyC3ubkYw5NXlR7suT/+H6QwlaQq0IXJgMoAJH/lbHajXh
7+8DNzFc1wg3BtzRjxFGH53SxcCCACxegOfpZHTUjl8oPmgzxTxSTCT9kGnndrnn5a14K4hC6jQh
LoW0+HAPZUTEzz9Oj9kDMsWLDQW6HtWt/iRPArPzoLG4jj13oMPM0PcN42h0gRafLkc+IILQslNH
MKC7hB/C40gAJ5Mj7eOZpuYGATTXkJHkavOB0AhIHmzEHnkLApNyAGetFDMBWcyKI9Yp1HELolix
ylwUk7kvrceMQYQQLGEFqDjrk3Fm1/hbHsXQierGhJPQCE9oCYvgfDaAvSXuPGlupNpXN6A5th/a
S1NQ1vnkYpUhnBj7NEGEV2lsoc1tsJeR0iQLogeE7D73hWum+DSRr9EI/vvKYNzZZg37nI0uxG9K
2IMUOsrRZbqkAKLh4jwQ3jYPMf4+rwcmJYlA/NcMsakx1oJtjQbkLIKLV+S8yzIjOjhJDyrKO/FL
SD1QOB4xs0ZlaNvMLoYLDv0VvtVilgeXELQAcqKMKg+EUbMeTJpIDxNzLOwmCRmlqxqPcCzhtL9+
BfVIWI4IEF9A+6klXiP7+2dqhchVAK2/peRomxL3FnzkeXIAcsV0DfDGBPoStk85Jh+Y7Y0XuGwO
HYob+C7ElAB70QCNsakxhG+I8yqdF/pXlWQNapXBTpjh/CGupIIA7SE2MJsO/vVcRWNRvkQ4zd9d
ukeNCTvEXdhWFyLCcaw2hlsN9Rejw2YqVC/zJ7P7E7eCuNvL8Naa2akXdv4H0jDFqz1UxJSrsqLj
SMjvWVFi+QtempBWcMtFKBAcjwvHBy5ajNdwt+DReUPkOnKz8AGAJ0amjPfd7/sc9TInJcCdh3HC
y3uceJSYiK+5oYJypeC/zwTzhmDmh1czY2GPbtdOFkL3zlMm1oOwdThDWIj1RZ4Hb8TSqosukCPI
ljiqcM8AXGev/zDME/SAx6rOiI76XJ+IAKcPfG6s89BiRI/pTzqFpwPXxTmkdwZSZGwJo+BjjHoI
3oCoelG64AHIQHvRRsgfKjEHAglkYOTGTLu/55hbL4y0ICMzBFa3uExDF86DElQNMgYF/JuKHuN2
HruXfd+vcy4LpR7VP51mQi8tMjRQuMzVk+Aj5Mf1+Z5QZb64t7FVBoj1xWC18FBY2wdHwbsI6v5n
qzj8BCuGzXkNp271ByYoBCi4KSH9A4f412Qh4Fr1KBFoGbLNTwc2ELMaBboNYVowl1awZg6xJTK2
Jb3/93mjMi/nHSU/VQVQERcdc2tIPWuC8FaRC96pdMYbBPcOxX+2QpojfNBhmYjZri9NZ0YnUDvZ
rjN79lggjcW1hGmr/sQpfmDAjM/KfWE2rf3mdSQf8B+57Fbk0JW5rwkmWHVAn1Ob/WTzYIVelMgC
ypVDFo4CGCkWoyadfuwJDztjlA/C+I8BAqPLYb3IX+/BTBU8muiTbINZDzPidNMkDsKRcWP06MSa
ZUQb9hEiwjuQDqS/wYmlhSL6foBKmQZPxQei+OG9QWV1VnCHE+BLNTIr50NDwMq1imnTeINdDkTw
/1EAgY7ANsKSPhN29wkKOvarPni72x/qc4raF/51/ILlduYVnExly3iCYVE4u0cVbpZOT/asfZmi
6Zg0ek7Rjuf8PHv551gxzuNT15rjbesJo/Jm8wWIKB3AKAgt5CtMozUZ0uwmBGmxCFjcODY6hHR7
PLSdsXhDfkUd16o2zSmkx0ghlaB1m45In9dLxwtfOmMFlwTS2//iCkpDIaR45E2hj6/Eh1Hs5NA+
TD4Z00oeT79P2swPUtbnayMX50sLBoVYyfXpWAtW1KrpCQck/tPyj2gFhIkmECTFc2yc2+u5WP5c
iJtM9TBMapcfXUQgM7BtauNzIzm6s5W7MZ4z4SglJ0eEsiXQdfU5Sbf+xz/0mSNWe7JcV5D+4NhB
C1UYQ7PPXC99+PhLgce/fkYTO/kIvomEzXO1l+i4ETHsYio8X0yoCKV2P0uaWhIT7xTTZviMgVye
BkEXSm6HZWtAXrTLPl1cSimrBHCO3vO+LJJlEOnwbTCogruGr2ikx28dNn0QAfbos8+pkE1VT55u
NWSy9+CMpmKT/iiqzrAMvSDeoaVobZR4CD3M5hz+Uqev80mK+WeZY9McUwY+rfpthi8GAYgGErMf
DF16q6l/AqKIetNIL6kN9PgwMHrQ21sMgPtf/fTFA4hR7Bah2FPvs78u3z3rMMz1Uzcp9S7MTDI3
Xsuwx0yGDBbjPkUJBTWuZFgDSeV6H9K/GP3VeDNmeuCo1n1Tk2pn5ucgEI0fma2MovX2QsoGtOoH
/g8oBSlq6BHJB6klS2J5wh8nZsd4/w13uFO1zJYq6kPSSilTysKu6gBcbFcoPsVWyCXOuD5hmAnY
KJ4vy9x23eE5pYHjOowLa7j7THNJR9mR2trhjgAPhs/oL4WBuWfCDXdWxxg2UvTb8xhuhvT53Icg
LI3bfRnbdIfh7bl52KB8t3TeodbTw/dUDkKWKwQTOmS99/R/0BZusPWTwk4vd6YfbyMj880ERQVE
9uOwH7SUyuS1utG+mXQmypPNY55sqqA3QS1BrFFplIk1uMpk/oBOkQM3MLtVs2xrq+hA5z1+tymN
ZLKtGPl2q0Iwl+ySHJ7xprKKLQk/TuXej9qBHWtGpHT4PHbufUkQN9s7F+fIBXwfc7udFmEmGy//
gQXJMic+7BlkcIyYZdOxxgZXNH3Z3xdNsjxRSMA64Kwy0F+aeEQeEKsddlPieSCh+Kf4yqbnZWYW
/lCZcX/8aj5276Ve3/UBJ8df4yE68TeDbaIXKk04Da187mAsi0TnHpHvvCECN4KvDW07sDrmvade
YZz079hmXfB+6bWcdROFR3P7eJhgcMPM1nzNrxYqQ4fTGwgP4mbk3BkQUKleXy9TKwzZrNesvEj8
e3y3si9/ynrw6oUxlM0vv67MHI+W65sKhEDYl9ms60V20CAi/GwWRbaQxvDaOsgX4v+ggHuteGbu
QHwz5UX6PI2SPJFOBdD9W88G5oC5w6KbaLdqzSK7BxmopVGD7aJaGwZNj7fWx7KVkWNvNfMeaNGG
R1Q6xaCQ21YzmvXTVe1IWCRL1hteKEecnib67zS264f5JE/MVDF2YabqvkgMZ1gbPmyVwTXbFGq7
j0HEV8K2gzsgQC+j2RABxa46jxaNmEPVu3SuQeFr9LYRMn1A76c2eS+jdB4PLFbIECMvHFxO3OnH
x+0jRjqxYb1+lIZW0TvJWPbqzbfQm8qVVW8w3ssDIxoibInxOSyXz5lKB6d/sAFEkqf9u30drDqO
9BLP//aGI/iSPa+3bPDJu/HSo8IY3034JittO/vRQEL6AF79T6x+krAc0L/HAYQss2ocHjfKSF3Z
cltgpKwgPdj34JRdGwDSw91trhvofChe+gHXYvnhPr3MHp7/Yv9kv7GJqvJUcsO7YMSpgW0cm773
pptGsHUt3cUYsjMkqgGKBaaa1f5CbjH/MMqbkkJQ6xW9/W2I/gtYRQgQv40pS2Z8t0Y/9z7Wf7+5
1lto+V/GKpR99tH6aR8iXBnjVW1b7+0IcUppT6om0GCxYRBkySlpCP2S4QJqxvG8YTMlrvo3fSnm
424yKOUHzi7GM6THnDgdGJNuaL1SX5uSLTgRcqRP8AlWlCUYCJDz3K7QBPa2rFKslMitZMAneI90
HLWgd8Ft+Mv3O0S/MWKmGt7raxR89LIzAc8Zff79l7WDiQLUEbomiFawdSeP62wAhKDLeD9zxEG+
gKqVm9DxY0BvIOLbQHaxdaYmjwEFoWtfxpPdwFFxKeGIuR4G/gHjtguckqyBnreIYaRFLpddsNnU
UPIFj1SeQ+CAiy0L2/ze2xofKCg7+CaQp4inxD/9207+kjOI/ttJIkN8SSA8QUYOMBVrdSBzyuzo
yscgSQ5AtRbOCo/pgpHPBX04ErtIdbo9t7G/x41qjjmkC4/RWmtAFErlUflxLNMajnZrhkt0isLx
ko9cjF0Hoh2KLrmz4ZeLKcHvZuU8r4I6r8Bvp79k+Kn6o/23NF+yKZTrIjtFRRaPb9EmrsEy4sZs
JX1rTukmgVqwPICWOTYr7AkyglLiIJ+VJKGjFuoVXvPzemOO6dJlHv0p3bQ8P7mhpeLxWz9lEw8F
xr9EYEQvD4RIybt8SewSS4yLxA8/Zi8sGuig79gZCND0xYsURj+yOBKdpg/c8b3gekND1VmF5Awd
aWDAR+FsLn5TcVb3nv8gMDB9ILNQXjbEVnj4oHjTUWXJrMewwiAJBB+UR0WYupZJrJrdPdbV3Shu
wwx0ogcyzAjdkjqC12wQMtgUEfKm9AVqkVyz2aDnY7srASR8KdQxK+tTJ6gM23v7di1ABCRgfHgm
6pm+B8yjqVsJUuHPDuq7MS227Jcjq+Ofnz3Y1zcsDMgCYZ7fIUwZ3oABy3J5HN+KvquS2GZGmXXs
973oM8mjsHysehjS1ys13cXQ+9DEVKjkjT4UvNQd4QmjR+WkuBtbIuK0yeMcq7bGc8uomhGwef9a
LzwajEJB/Wb+FiPZqBJX+xgBhgXH78Q+K4Eg1t7D7/lNtcwuDA81hY22QDBCPutQ+ysaahShLhyv
tcfyo2FClu1fuIbSwEm3d2SVkaDLWHJr/xJ3yGGaeO/i8v55FWla9BtZMnlt685+dkftdWWDyOQJ
G8g98SRkzlayBXAaqGH7CgpudekmVWx9O+Gf9sN4jr9MCiFbSkrB9kNZ2QSthEzqJ+Yerx7zzdQf
de63Wj3k272zZJS4iV80YQJuEkEs1IQSvx0xJXWgdEjLvPK/iduMzlJTs89s0iZ89I49BMwqnmPc
lKf1i4B6BkY+TiGrxT373qKQ5RW+hMKXxiNe5YWnlBM1g2gu6fdbNjqryvyXXfsDs+yv03pZ9p0x
yaTZopW9DibD8/RrrecX5xt12s9A6yUKhcLNek5ee/1wWP2TMWcQAfoYO3ymo6FslPL8R1bZeIzK
mppwMarA0pPz+4tUWIDhMxnDlJ7n/GSvT9Rpdci11au3v/T6m2hyHzodRMOX/xnSsYlNtprlGl0y
lRmFFLYd6n0rsdxeSCGKDC+mxyVNz+VgnrSXfouM6etKw+MXl/babtMpAqNP7rfDaTxVkWDdL6Nu
lX/XZYLDi5haVa0jfRiV3ecP7fYlkjDJvGc6HZsN8JJRPJzRO4x73gBSuaGBX19Gxx1zMzAtUGgA
p0WyqjzKnc2IorgzfAbAt9SWP1CMXLJ/8t2o0Qc9t4PUVZs3JiEfY8zI5I75wBNy6JHKrk6NsJXt
irhWs/z70Qe0hp9Yt0h0FoyB281GRWkhggiZduqRhd/Nst8Z5GxXqTvuSB3loQvfHVJx955MxpB7
vP5yiKDQh6jSGC9q6TRZRvBS+gz15RE+fnaR+31F/wk55rgzU5AqgoKttufJwCpP6uXXRFmLsliy
KzazA7l+F4Xfejb6cqkdlqbKnlaBnfZnKJJXRCpygyBwIeu83v/oYBwBt/N8xH0sFexRdG17/ITp
u6HSn8NzWg0WA68/G1sjr9YbyarcL6kLcEOMaMWoiFcnzdBhOS8Y1WxKqCfnOwYT4NLOcqBvh8vG
qHz2iCCaCbov2SnCphg7C3epeUvFfE45FFvDJfMyTKBRAFzhPJ0tP29xrangkAPB3hDS8eHubYxS
U5Wteu6HH0aOJuKKTW6fkAs+CRZw4FAIKgNNF28l/d3Cp7O8MoKrrP1QMTOFIT+2lg93DohQ/c2B
cbPckvDCMTTC3IBtlcvH1CQGBkbMWU+u453Jk9YtmoeX6i3OOg3t3N36N2MwtWvyRWdY+dsONIZw
Nqhe6OJmxHpe++gWwawrI0mCEacu2ZIRB7eyrRVa1yGUC2+omfhbpLBIlMmYo+1LeTaApMkzN40h
WkiAOkFI58IOiiQ+bAL8NPD5Ngc4KiczWsZd/LYCnlHlrS/rXXgLEUS738YQTzU8V9HqaV5EdmNK
iSQhcv80BloWedfnIj1shStvwMR6MkW5ZbwTH5jimR6opr8f2n6zPqnCrM0fWAa19k1KeD16UmDz
oT0w/JFmJBbdMPOVJmBZGCPjRFGceT1nA8wOs4R2ll2MEQVZmK9pRv/4EvG7hJbS+lY+OL6QjD5W
gJ53jxkIM03Sz+rj0Hqg1HisHrPOb+1jNevZdH145We0qyODAJaFiKDFxQOHhFlhb269Bc0q7WH+
NLcVbFSuDqVLZTzCT86Cd/xZuqBk6SaJ+53BtAvC/pkrJx7dZEr3m/zxMGZBgF7ziL5TX1eY9gyt
+XH/8qaD+Z47dTcCqg1Ym+YRZtcDXtTXJQ59oaAkRljPwH/9JmtorVxAeSkDWJfbj4ml1HvyWmMB
9jFNmdk+JyYzrd5B+IUyo19FVx7A9QUmYXyV97HX95LzCGu6J4DEyQoZ+eDT8bauS0grd6vnFR9d
OC+wS9GDQlqxUk9Y5GkE4Jk7SMS+/7Ru4B54vLDaOK4d2OoZFe+/bDC8Ry+g6z9qW4Voh1PIjNWs
z/e/5/QG6GC0zsyfCKRHaKJYgKYv8JdOl39mr+ExHJN7To3JyQsVBXWaYOOTnvpezPtTzK0wwxgi
4uk7wgmjN/2C5x9TNArj2Dn5/XWnV6kYWj2d61jsL9aYi3F+TQV+xGP1dsP+jp/+uUAs/ELsYu2c
FRiOLvjnDlDu9OHwUpeJEbrCk5jb6V48rxld8iG6COkmprZfoxEOe62eQhDcVHcy98YgiAZIrwjt
/sc0EUkejniI6EXQoq08e2h5tA+MNf65Tv8mc4wBqK/B8SwnmwxxhgF+p4ZGw8L4ncoLxH9yfLgJ
Pn0NIDoULxA9wCdV10B59L/RbPHpTDH+4CETJTWWYysZDckB0i5DEsB3qiGYuRGZT8JKZTda/sSo
TF/rDEQI0PtLAIppa22q/LmG9As9KAaf/yDTHyg1rSqqATU8gBzPYqO5+rh6xGtAZ2H03SLfkO2T
H+83lkJDvCgJGgpyBq08IjGYUIGv0EUXwtKjQFXVAu/0gRgcNRvmIZRvDyTXmgsDIrP4dkRxChxz
tVAnQ1MOgQW52kNNh2tEa7RDohkbG9GB3pG7IRewFl+f4Kfcqf5WGmARISor3FhaNgDQZBpUBDdY
0FlSAMFvB7DvjAJYQqRRCUdnTNzh3COPE2Qg3KqZnnTmfezLBw2vFhxspvSMCDyGpkocBNj0LRZO
T40N+KxzGdU5BKWtzGOPmHdo5+sKtaUwTqc08RNMaATPXohasN+Fja/v8NAPJ+r8518Q/pBDw7Fz
EXpe5ro/5LvFXps2tqrpz9PX2i24a1d6aJj8C0IQacdeQUpDB4x3UWBVZZvxIbGF3gKoOfBQlji9
6XC+EB5xC9aVHS/8zX3ZW7yNajHanCy8OP6JJor9A8cZ+DlIRESMgAgMk1y0aAy9aUwzaA4YaSPz
EkoCldaLEQVW9wpt6chadJfLn3hehNm+YkwO8ULD+IQUkN1OhEvgZjMi4JUL2mOgk8ylM4QTc/V3
gRA8ABb4raIJCqb1HF0NylWkoYvLQuQ8PawVSTlIB4Sje2p0i8XIaW/CxwWFDErwoAqUNdwRRJj+
jCgY8XICS06Q8DOtjsRMBiN7oUM6oGZBj4ND1celZQXrBnznSpWsnPkQjHf11yFkwd83XuCEhLMM
zEywutjIcHDBDkrHE6Q/aUE0e6QjAP3kizEPcknBpruhbP4A23D33IjxLjIansmnX89D6ER+4zXz
KiynIHac8jyEm94C1A64zG+Ct5Pbb47evttuADrt2L77L+dNs6i//tIwQQOTm7MZWyyJRSOqy7eQ
lByw6HJ7HvY41uaE5dSXjVvYeaLdZQtUsUEVqQwPYsMHi46sBHABvMDszANQYtUqwv3+9JqNoFhY
I+cAgmRsUjM53nV/ljAsB5N58mSBCsyclVjt7Oa68gNqkgzM+i6cf9KUL0lHwT5LyTu3rI3qGtVE
GK/QCFvW84Q4LNm+b5T0PNUvd7Hb8ejPvxbkSmvEvWLhim9hFhya8HLWzRoLpKm4gCXv1rf5WkR1
iK9yAnyCVAkPBKY9NxkNMlITRsnIXNYSw86KcSOzROH4wDLFux45u0VaqHPBvtYb+LRq+gdewHPb
2dWEq8EZJtvR/EP0m4j9oqMaYNUvIcIVHhAgQyxpMC8gz4HFOq7/aaZRNA+DNyjfrdOvnCHGGD+g
Wg9gZjCqMKlDuYZ8eB7F8iSuxL+kkYVIwFngPkbs3WKxmxj+5+gzGob55e9osZ/YKN2JP1zn+NZm
HvIAzgd4o2JKV107E7xDJOfRr+IuhM4ayd2D/McaTyCk+DrkV95UEKk6/bTpmMsYNJ3IRbhu39OD
ZY/u9zsVkBxpbIAAeolFkLzLPkLe8CQrlPraIwvA3zC5GeM+NT6PGStOoxBmf21El4fmPfOATSvZ
Zc2u9zS/keXIWFsRRpR+rTwh9krReALTCeo/oYhKhZSm+HuTdWAxz4xE1NEfu8cCZKci9hR2Q1ut
OAPHWDM90KJjqipmDa/lmI87tFnMJ4LfRGxpv7MVLGLs0bKqfJpEgBXNbAgfi4xBZMSN+zn3/tEt
o2uBxpT1AisgFbKv960Dc7o//T5moTX4kZb6BzXcIb1gx4T+2OAkPOj7Qyy7BOHxizybllg6PhJL
7PyzvHVeoGDsq9rJEWJF8VmhhIN9sqn8LG7JIee/mafqfeahPSLJc/wKSW2DQjsk9slLl+v10Jom
gPz7rIKrNk9dj/FxQjhhbnx3GWwxrEKl2aXaW9xSME0mUcC3tBag/vifraOPk8jAdR8a/4W0WiCo
LKbrUXCWT4odbQfuOe5M4DQjxT4uELnkEnLDdtUSEje2Pr6TbHeHLypzLWPwqj/puNfvgu+3er2C
CY/KeP46WZzjUHfCl9Ho0mFLcLvWLn7MAThZmNFsqtyL3tDlEc7ClmaYg37XTBtbcwqUltkGHn/Y
sm6CxxFSh5STavz9BBFWGuzdGMs+YJRgjEyANEuTQLoMGqUQ64DgjbcQv+rtj0zpx7Yq7ac8+VbW
14Qki/BiD/mnh87qn9Ooslc0gUohltD8rO/cMYBhXoqDYRzeymlodOFGpaIgRqbsW60T0iYwGwt+
IURUko+V0q2ttO/VOAIi4lYR/X5kKms8c/PbC2/PStGfuT2e3TdaQ9MAsJ1YmA1uuG4DA8So4WGg
ATTC2FzSaApeWHvZv2RdhcGsD1Mv6nvUihloWTb7CYlo4jXGtrRzi3oCuZZd7STFug92IxMAaxv9
wbOaj5RN+3ECmDz6nXPlRk9td1QNMKFodVVDw0cW5HAk7FXb/U/1lGTyNcH7kpIw6mqLHzNEHXid
IrP9OILtBVbxF+ElAIONTpnOfQT6ERn/qGy0FgNc30ymmq4/aMWy6wn2GtO8eWz3zGV23n4Oe5l9
zr8rroq2HQs8cFWRonQ8f+fr9QOfYosYkH9k1cooEakIxyJIBaCFHc1/hxOx5GmTqzrT1rwvPqwN
pjTKvDeX3wsh18aWlbZEdsBQOwMYsG/QqRS3Lb3vcApUUAClH/DyT62fFDxG0/u0pOQa+YrZUXwE
b1w4gak86tbKGhCHUVmv2BnVErI1+nY+usgnT0/3NWoyeE1fM5sJ+iB4Z7pqJ9BZBhNYH2iSiVsK
nnN0J8e88QpE4+SvZYZH4RnDt+dZnTar/ALdepK65cOsVqS/sH98fbIX8dCnNgV/eixfhZsgNKL7
w1ZConLFjUDYwPRhaWmwusb+ANJj9C+tXASbDw0eff6sEMfY0BamLXMXCa69gnhJkEoqnPjXTOGB
CZAw2ICRTmkyfJ7UOgNenE0gLl6XTRDDhAXyKO1/7C2eOvxT8JsZWjkiY1HdhPXmCzt6OtgJA6nf
mbA6JBrQYvQx0wgIG4BZfOHYYuYv2KwFfsNsSwE62AiPwQ/ElD8q6hWZOX1PmIowHOC8FUwa7pXl
/bUYgtQ24nhsQjVC4FgpHoeUCGyO5lH46zjnmDVwpBzf9PGzr0qZoMgcdZXZJ/WT4UDmpWuAB3qH
x1XjzxuzUw/DO6BeDrhYFEqnE5OiRU1l5xHoh4YuCncfqsKWSyVkPYnJd11phrPjXEWGPnIG/m6x
W8Vg13oHKnfZ1xYr8jsxFVBtzHRvybHTY3sZ8CgKoRNF4QORWR/2x92AU0E0+Gd+JwkK1SE3vvS+
qvub/I+lM1tSFV2i8BMZISAKt8ygIiKWw42hliLOoij49P1l7Y4+J7q6u3aVIvyZuXINLVKUuvaG
PoOzB/OpMsSUgL0CcGaYif0tx4CvLsHN0YNLVu7J7cCtgmmFeS2hIlzvJUV8wcJtBgWESQQ5FB8I
pYI8QpmtkqSHOz0lbIUI/8F4bS5FSnyZi+ED5w9nEguY6+iJP5g2SEnSXlMhqO5sc0Gu+jBN6aBW
tGALwrJW9hMjxWC6xs7jFKqMFjFUaO8xYC2IFw0PInsJnFWYc1mBWJl0+PzFPS6bJSLncBxnb+1U
U5kqtODMG/r4HfuaHRMEJVgufOze4IbpmnBqVeyUQP6OKs5r+vYcdv1zKNuFnEw2rtZA2Z5+ziH/
+ckhPljxc1S3nDzFl5wTHlFvtuK3Kc4torRFre05kfCVKw+J1leF5nP0oARxpRYaKdfFySJt/bkT
l52WZBNgYTe/rqAdskgbSALQ3y1ipjyo2B1w7ROIWcGOEDuJBMkJ31SWItymIVwsUIRj8itubCxS
eDlyHFdu/f+T93Bx++iDx4Cclp4ZHHzlbjl/Z3aBlALOUtADPINgbj2ju/Pod1NlYdic/EHXXdlX
tP3twXR6HYtGp2FS+FjBL1w9nm1IeaYntkdCo4MZSKjC7ec+kCjgFiWyu7hvdBZjcBV7diq2Irhx
iH87zERcws3YAFzAuArpLR6KkRafiNlSZhqkr2wDp47UvAs2YuVEiE7fDR+ic+D7Wml2imorxRlE
oBXF2Yy+AUxM1prbCgeYr7/NQQ64HDm/TOqL5BOTab1RNqgRJXjAxCFCZgS47di/ZT30EkLr9KRk
426k8GfllIAkinkrJwetFIoYMZhDkELMw5CFzVAChdjmD3Oy0yC4Ba8JflAP9zrRgh7pLLsStzsD
Nx7KDETrnRyY8AdJ8PrLvN3IA3ZZFlG42365OH/5b9NeTMp5xOuBcm4jd0AdBVFvp/6mtw7MHDst
N+llGGZ60OuP2G8CeTx8Hv6jhT9buFOhBjGgGgnOToSMMz8OzCihpRNLbQIRgk2VPnkrRGWeyakU
L1+0+vLPAKp0nBBGh2FHs4pdSgTU1nInE8BhHk5jc5pPY33PVAqW0YipvrVo+YsZrtCs4cQ+hCVj
eH6trAR4A6dXwgXu+VC70HwaZNdwcgw+cyxBLC2CcfXFnBluxUl1XhhfyqlyyiAHnNNLxnAD7Cie
rJcMMNT5unghJ21mBpb9dhzBpYnKtI4vznWM1TEzNK7oP4LNHsZnvEuPHSR2FqhpK7PhrH9/UO69
baZQYyQccAsQxbfIGV0jJghuzm0kM6xydPTkGTw2Bj24c16+08fk7k+uLlKzqRq0Z1d2z2k31pLL
rFX44vGIPhe/ym76FGY1vjCw0pApo+1DnV4F1awYtYNy2AQvG5EYAwNuChwdoqvHp1aLcAzBcdY5
Fjb1AmRSDVSrGj2gw9RLYl780/zlGwGDt/egUFu4ok7U2X0afEbTanbEN/jZZ1z72kyVyFIczcY/
Vsw3XjG0IpxnVWvd8aD5zt0YcRwNsMMwGgEznxmqTnM1wBiKcwPbC1glNsdOAgyEhTZmTYq9tVLu
ituOwEziWetA7sXNRpyAnnGXM5W7CZ+t3N9hf4BQc0eDDBEVL0QQYPExu/FAo1h64qLYTSSwAJnI
0TpvcAmyCDFb/RJoiCnfbz48CnVPnHdq7tt7mwAYoKoa/4uwFaOmDUCveLLJrLMOAGokhzI0i9he
2gXq0nl0n/C43pONGKLJgvwvpZamAYctAQwlkyzHzQ2xrsOZkPDRE7I2kiEZDEzNkuTjtb0zZJzs
664/8D8Azdh+HforxhiALJzM8MjBf6UB5MeKF09U1wUlhKnnaG7bY05lPKaHBUpcgd8cKWKofJJJ
8+8fYAUERn8akWWQtacVqil45Zj0Hd9eKdlVK2bdoN6gybO1P+rvv3RftnUQTRjJZ8TjXlDGiYs6
bgfTzuiwBpPjJXY9Fq5nV2UKfmTPDH/txez8g68WuMCbIw6/QklqFp+RfKcmLTlkIVWSSyhI9WCw
g8HB5ll29x8adrTl+eS3l/H33qKPQGJIjz6UtBFpDQ6/OhMk3u0Zn0ONVu3MaUIXiFfPna9vSwXu
T1b9dPanFH1f6yyurnn6dp4/lzWKzlEeHyHakPvWBsGjVIgHqqzqX/wSsf0cvD3ZbsjvqmVqQheu
Uq83DKJ/9ftgbYjt2VSg5xKn/M1E1STWm4+oS6+6lOWHqHPqwbIbSbv/V5uX1+yetRABoQSLVhGA
ba+PYyd7dhUFT/uHC7joeRu9D4L3TOnmhRnXiQoRNNBLUQEYeEmBTX2/EIwfTSKVQmgmnSMuMeUM
+NtlwXC2OxN8IK7ByhMzSexdKOGs4sS6GNwIlhKgXUC0I2xWYE6YBbLIwdVjwWqZVqymhKJgUKXh
u5fOm+yFNn4nsZjMiqlsd/qD3Vx7z0W9rVmNSomnPRxtcGjwqrTyP8PPUD4ZsLQvR5h9hTRh328R
1pWHGRFobUxnOiKNBb29WtMyihQ3xuNOd0FCeK/O7vOBGwvzM8v9N1EcWtxdlDwhHeS3FIlOx2nz
P/QarRC2F/hq5XWP7gOyaMvnIZYtwAV9uJRq+hBnd0ermvbSN1j1Aw53bzNKsdaQ9QD60lGI1V85
g/jNlMTpAhObPlCiD/Io67VRZs52WoeIbvW323Ul9AEQFb8JwdReF6caYNxpvVlkvQRd4xLaEMrc
y3YK5Q/qnXahJ/ROXy/uIj2DVdemgEV7ltV3NJ5sTnBdZ2u4ih9fh0+uJwXjaj8mZ/eZBNNpvHAF
hGEnkfJ3UeEc1ocYJKt24eWCkp3mtLLRZMpp/gyZ2EWjXAQl2FshyZzaB4cLCUY/rI8/IFOCyWFD
zZalg9UPvudKD0pwHLkgmx8s+UR6eg/aEx0wtABFqxyGkQtpaiwMsPvhnNKBXBfNEUeNMjjPVLhZ
L2s2u4RkJsNU5bwBfR0V0FzVvqwkp3KKfW1/AH6tJgbYHSw0rDBwtth25/yfr07/y4ua0XPegR/W
GQF6Ij8as5roOOBAWKLsii5nqpk++npihoKw3DaXmaRSHMMjE+x3ex/AsB8RUZRDHeopbJ6+DNKK
R1qIPsLckXgbtuk/JQw1m437/IcDB/6PR2QinlpI+RmR3c1GumB0Eacf8UpuU14/Y1RdsLMddutH
e8zUuBoafknUlr0a/xNuGAjr8Hzw+IFdH9NaFEAjuOHeBu0HmVNnmny+WYKXMdt6JUX/iS7ZekR3
73UdLl8oXOGB9rFiNJJ38uhMWjLUXJAw+CHSE7/NzvLofDciXVDEEoJtDuZcEMqROOHie2KVnw4/
T+9zAbC9xUuamgwlbabQTErJg4eG7SZD8p2CqFI1AZlmcvSTj8ecLCucelaJFwOhNMR/wOpnau7a
7+SW0oS+0EVQuQzywlYVjwD+pS0GXtYp1gnKFpvNb8gnNmMreZQECpzWB3c38e+KK4EJg5i2ak1t
llPrhFH7Vkrsq5+7uFyMhnVhMVXmqT6XwfkU0Mla2eoH6hzJOlcKOcIucVUuF0tjr8ND3y43DJQz
lnHpyIjetNDb5fCVyLjxgCTyJmVb87TBJiQKArI8VwpDYOjWiAQQPszgzen97DKUvlr6eGJA6J6/
feHS94D8WIad8aE5hV2ruNjXH+TyCfafeMAxE/N8WeVEsY5w7vk0+LQwuKZTL50REwIlBhGaaEnO
SWvLvwg2oQigKZ40DQ4nzEsSSw7eDv7MXxxLpg+ECIgqhVkfJ6UUpzhxtnKtHc6CWzn12dcCbdjI
/h5sbt2wgsowzYqT/Dg2IbtRxZmWRzB9nPfoxV7VPrFK4DCDcCDDAy8bjTSv3WIBVbiPYcVmakwj
suTdqLumY31hx6LrddkfInE/cD/gNVBA7VPVSQEnpbQfEtCG6MJpxZlC4yTNFgshjKXe/afOygSJ
0ISAVLnj4EYFGdtORBBhQ73jmP+FdclOkMcXRBsIPm65ScK0aMePyord8qeCUrd/old3JKcz84an
rjW8I74TFoE8pF7o78iQ6i23dBF8i/cOPY70NI/OozbHVEofxtmrUrvmismAyZpXjoZ7Zb/n1LLa
I+PcfNsnXA6oYvM81bwqrmIe0B7Oky4yoEQu0ZcVlVzxU5SPvewWQdBM2wveSkLbgt19Cq+pDTWi
RMRx6Q0+TMEti8FyV8/kY5StHwbNaPOCHe9dOXitInuyQH1b91kbT+dOeL+CEhlvbACUGSlQJikL
Fquzf5KRLFOPfTQtfJYqksGwzTTVugbdhFQvFn+kmeJ1XffZI2sKBbxqWeUKr+ddneLbqrEagchM
UgvM596RO+mG8xBiLzn0q23HgpcbK+4rnS64sU+JLC1MN2qzKfpSSSgW+ztt/Lok5RPigPG0SYKx
D8A68LVRAVCascdqJTcI/Nv4lpRpfKWa/K1X6E5nr4Ptf9NtR3iwEHjpjrJ8DJr0JoiYWZDJsbp6
aUed8O64ZA+gSIdHU4yZWuRtoRY7RWfPQFhhaRu2lhfAs4adFZtaWppTGTLKndeyHDNPAcsC54t3
8tUtn9Z6oZP13eEDtA3WicLrglRdxutqYPYwDlus5jlOII+sGjDjkcLsc2UGbkneyvrC1MLYU+Er
w+in7FfkppfY+opOePXFZnXSnQV76Oe9sF9qVACoLKU9Za+ewA9mo4e/Qk/zOefcAZdS9bSILv3w
Qz1Ndj43gUzBr/7u1qI/2xHDiDyo//CBRjNuCx588YYuRQaakyd95ITHK+c1uwzZBjhaYOzRiRfB
N7vgP88pDNQsw8XRw0aNhDi5cWqLJsnnKm+//usY0G5BLjwdXURkXYzQInktf5QRMGq/XvNhGy2H
LdiAxpD2JzvVFsZEVHkHz1fMgMJwtegsKlwvLQ4DHNapVDxbwrXizFtZy0vctg/aAA3tx6mq9PP4
Uf4wO62wlqcXzQ4AoTbHasrqA7dfP+Q8EOB3GGDwSOcIWnH1RmmYNguOwPqv+mQbyh+H93JU/47q
wVfy4Arr03O6jTUcPdL3yPgB5rKf3G+n4PMDR5atCCftqd/rGz88/CfVf5zlX0Bofoyb2LjZVMab
EvTEreECVMK4B+Q84E55uzwPAABIo3KsAx4hJL4WZpvMwYBY9zXIaWlPWvClGGKjIokj82FN3cUC
LnhSV17KtdYJ1YDsOmstZ0LKxtW4BY8txunT327TkCjbCZpKKs6Gw6FHX54krSl+GNR1HLufQ8rp
h8kWFuSRNBSLHwWGnzydU8CeDRclTGy8moYCDvOKmo7F8x/Ifxzo5BcSEL5to6IHXntAE6bfaY2w
mLozI99F6L/sFSCrQp2ef0DHIN1I1AP8Y9kFPa7+4+Kc4QbJFW3NtXcENwfUDMHo/nlxho3dEWUQ
G4uvV6RPQA9EtDHSNBYbyJjPiWl19iC88kLbMOhYqkwarN8HL0fhpd2lM3qgjVPJJ3dREXIjRRjV
qXhibHNO1/m7lSPWtzuse89O3bidT791Yc84UHgjTciCC6Y/TfYl3OrAwpY6mhEhhFLGWpvVICbH
Kb/z1LJlJtyp5riLiwtIzepAK8shsEJbg2onRdY/J4I0IBD11fe3pG+978lCv4A+SFO9ZR3FyQO4
B7XXPzbWF5U9Ko4Y7Dw2x9Ikc14BKZmXPgMX/ncoZwHbOYQscQLmwfVXHl/vF88Bx+ECiaLV1exD
7LtkqqaSMUsBYeKQFQTj3sp/dIn1s0JZQoJA8aasFADWJTMWrJxiPQ43eZ/2k09cvNUPCzjedBJW
E4/4DDZsWoi3kmmXfqVtUf9B3qTt6Yjv2BUJCleLjgSHMZ2mzBKx+4ODlg8NlKJr5bc9D06XXhDk
ffVetz787fIE6c8aM1av/dU3rDsMdEUMjMyPZfIonJFEzEMGFoofGR8dz5zgMscDCOvHavbgj7fm
bwgkrLtrg3+y+NBx479utvdgqwO4D69wWQcEPLPXrUhEYC9Ccjv9w6dFXCoGG4stnf4K5iQLKMmt
5sOAFocJoDj+fo24tVxcTP+1rlmLKOtpScgby4yYNtMv2O2MJCFN8LlDn9oViT4LUuHeHHRKiAWm
EwSlLXvhgTuNsJjaweW4uus1W2fg/IyH1y73qxE/G7GY250v3B3+RG4oUtB2zun8BNak/Vriea2O
0diyOnv2+13xMnhYXi/w0laaXmer352KNgX9/GHC56oFkjlypYO1QIZSUXq8AgDQXHF2HHt1gGka
QRa2ToPudwvnbR/BBBfvn7Zz+20wRoaf7hokSNll14ZIW7Xg+LE2VuyJSoFrMl7w8ZGwQXcqHEXj
RdHhBubJOaSYBzrH/ppd69fu+XG5743bhBTirUjsFEwJBN5EYCkMXvAOt1saEu7Q7NSv/PS2Qxds
j0yvNSL0xGMSIHVPc4Zz6JC3AD+PXtL0z9PffouGivaMACeOD21wdTKmCqBb6TqvE87eEcre2kEu
scJ22H4P8sDEOwevPXsDqI4sppHilYaXMS7eRQDOQZQAUn3BvaGujpHI/w1YJJBAKh3hXYAD3gGf
kb70r7zG+peIRTiF7HYtlNwMDJCnFjRGO7B94jovYs5Iz3v4ixhw6hkgIJ0qU/7Z+eyeQ7h7VDiP
OoSW1i5kl05tPUU3ALsVvq4Llz6cRCcUTE/0NZ6LYEaMiPk+3sAdiR9/YePGGon5SNb0tNqn/nJ5
TGQnNK9bnrbtWTnuUFzzrY5NGOMjljjIX1lV9x6BZJygK5XFDiv0G6slu4sVFgvTd3hY/KUFafYH
A3BrabJtZgwXBxymWmMMrFQjt8f5Ok0e4hCVto9+Gzep3OoCObMLe/A6VwlEBxI/Tpid88Ey8DET
5cPEYOyB8HnzuFcdvWdd4QCNuAdGHmWe8ZGVG/N2zlJAn13c43yV219aQQ2DakCUDnl+HaiFrGhv
daDoQbPLiiW7Vy4fLoMQZXHRXt6G/IhixwuCBwdXEls6pgESSL8BsEqOgx925YycWMg2zJP0AWzl
NsxDGk9MxkJPoXQePBXGMREW4aGNA6FtmjYzCZedowR5AKwptxqAlcLeJxUvLo5xs7hC7OVkESsA
UFhcrw5cKDgkPHMzReZdmXihhpKIDfuAV9qKU7/jEBsC98fc//W0rsl6Jzv+XH9m1RxKCpI1t6Sp
/ZvrUQpiCEOG6AEs2cb78ut9KIgj4lYJRjatueq/t3NWycBiklJxoANpaiC8LwcyE+yG68KtH7I0
SdNimYbMUl2ILroCvoz5RZtLj64efPYBXdn4aQp7dN7iYsuDpWxujJz0Fg9cG950ZLYmTuRpCiIG
jDLDWpz205icyRfhCy4Vhl92a41rIXPTN2D0BX3m12yOG6ZdIMEZ/NWUFlCxE1kgAQb0G+Z/pS/b
yo67aTi/UNZxRoDDMPvJZsZ+toLPESjgG/szc9wdEXLAMoFVDKauiBNTCdx8YhACS5HPPO1iJi7O
By4o9aIhVE62L4Nqbtbu7BsRskilBvAkkstqjUkiK59exHhiXzjqyLdzI8SrHdyKgnvtwIqkzX66
s0XJSiL8zF97FR95EgPPPZbbcvPXswttNvXxz7qMaOUDK+4epCrS7GxXqa3pQoHLo6AU0fa2/jP9
E2ILj77bB1D/2/JiJb8VGJ0wikkUX/ji5sCQvcLu6zEt2mw8Tq9gwdu47slxo3uT5mammqjt7gwi
14vFktj1T4pz6QZJ2ZBOQytZCl/s5kh2yINlPG2I+Z1uCUocD/ijVCK3VcsuAH7WcQaA8o1hf7IL
aXsaHMCFi888VNIdKzqs7Gxd2MLKuPj0Ty9fvybqM4JA/ILh9Xi63Zan3sfny07xT3Tg3SBvMPWo
DESzdsHLhDF+dg48jd8heHHr5/mxVTzeyaXjTn9WQbpbyXblTUYIcCowCwj+Af4AYYvM6yZnoeA3
PQ/3eNNlbd/s6cPbQ0w6QotudvZGaoqJR9J79LcnPl51ruw/Tnl17dgsYIcajmYAWDJNMWztuzFC
iBc2inKhWQN10O4rQw3je+AEpqWzh4siN6gFCFHa9NEtegyM/PF9V+yB5hvskHb59G9mIVlJ+G1H
3gW8djaRjJuy8+WIYgrIh/DWStPRQB+CLRB1O5y97UFvPPjS+lrvs5M0HO44hZ9n5K8WTlKEpatW
hJsgzoLOxTe9zmzDYSoLHzQZwDOo6SW0Y9iewwoD6rpZLh3r9Wfx4WaGDmtyZ3cnM46vLWA1wACV
+Qx9lCYzEdovg1bI1wN2j3Sn7QEblEtYrZgvB1Xd//u2JvGJFjjKLEe6rPmz5pVkC6h8vKfvjAMg
PG4MxvYBiGzAz6utB5Yvyftuc5/1xjP+JDSUNndq8tmCDRPoiCocYYViI/8HNh+qs8I76s59iGbA
Qnms8uRRAs9MSw5y4Nmdd4tI1OrOvw9hcZn05L/0vPgv9PYHemlfhWWPp21hMaqjN4XA/bYWGjI7
8tvoqEW6YH4c8GQabQwchsbkdHDKi/Rva9Wx4cjBD+5PsL1Dg95AQMbBYPexmpvTWdl7lo52s7Gn
1S/k4ioxVGtaJfkcu077OG45l9HepFe2Jm+Mu/E+wAMMPzzYA/rk7tC1vyGDPaMhDLaRbHyAhxgX
rScYOlGEn7aNj4EoFj5MW14d8t+U8GALLHSLNjWlednD1sWa6yMDephow9kRHTiIgQ3JrdQWvxoL
+pCQ3sOYdu3MkXpODm4HeRYO6369O7rt/h6PDYhiHRwdonK8fsUr0hIKO5f5pSsidI2bAk1HCjfz
YX8Ne1GvV1uzgcNDEwzIgbTwS/NqeJPJ73G3P0afGeKs3uIU4uuJeBqsKafUQGsJv7CQbvFxAX9u
xTioywCPZ3UJ+rXm3BDd6VARYBVxwtXNn0ztX+f5ZbDzy1DP/dppHRwxUO5iXpQ+U2BzgrnpKm4n
95bjtyGWKdRp8EUKLJioQq/Y7draRhzzyVg52ZT3G77vtGC0vkJevgwYlhanXzFrNf3FIeauBNBh
g46EZRxNXRYV3AwxxgSldcsG5vhdEv3TfjgavHAqCNFqYFfDlNesQLF2EQRxbXgIQSt1e1eiVwOe
o6zaGpVHCAUhHyYeS6QRgWiCUvLKStJYPOQe7IOECHLCNgt01CdA92PRDNPX0cXVf3JoKvZm00Xx
RCNMq8eK+WBg9OF+3i69cpYRmVOlvbe96Xnvybcf1kG4o1XZ7cg8s3CO2mXqtLcRBsc3k2CE7dPz
XSDe2J52+hEMZtdN7qW1je/naAA23iQpHVF6WhaI7J2DYm1a8OyAipgWMsKeWFr8YJC27+Nb8pdP
12PQoHF7Z5cge/jEdWcjRrK5MeQ7WyMNDFVmcZOeyjtF2W2KD9JRqruHY+o9E6Z30QVH6I1k3fke
LJevZBQyiQo/C25G+EkSd/VgMDlc3Zi6XWH35Cw+HkeCOWRiZzVd/yVvXJ8WqnJiVwn1ZO1rJaSQ
Xp2h9z641AUsqNx0p7XtpHQXWsPOl2WTiNBVDcFUsso4BEm8AcqmY4H3t/cg6rtOD0c4tDqNd8h6
ABp65TN06XjkhHNE4j9idagJ1sHupWHjegLhYGbW58tX6JXJZkWUFxoO7B0XjMIxzlN8JNYVQhiL
VyiYBBZbhBljLHbnln2XPmPFC5YnTZW0+Viusia8RfKBUnAwwgOdkzulDaJhv2+IXfBhY3agR83a
7wxxx6p/5aH+ZfIy8DdlxHih/IS3g05WT5V8QadVb/KoIJKcgR+I4DKt6ViIy2AdyQOTL1g/VgVz
IgTq+2n4wWRjp4vvA4heoii4OJm/W2x8IYQf+luOdun4pHLRhOC2ILF3n5P3LWgGhZZsdbFacf2m
cruDrkN3hFC7K5mA/EYc07ytePt1NMdUIaOoGjD9eebTey+LwbXjFXanoNB1fqGnv9kydQc99qd2
2SOKu1lQTur0ZPNDIQzEau/n21u8oF2bNvg4Lm9B8bEfjPiVZlo8ldiwiMubmZ5UL1Q/FgjAq9+8
A9Bg8FC6dczCmF7YwrNOuFN6GVxAfnHosTHa375LOzEyzDBtFphb/76h/c9Ieq7TS8+Fk/xhG86i
hZ4+N1zhYg7RaR08xOrJFy+M1pQyNAYOXxyl7vrSs9F9fUma0WJaHDmxnj6MGRAZDjPIiNZXodPl
/V6sBB3Z4pQN0HMku+sMAdQMiAP9C3et8BP1Nn/67/hDeXRic+OkcFoPE+zCTsC+rLxqSHMc7vTG
x7tLc6Kk9KOrYPUWqv+XDJqrszVt/TjGt/jm7cAL/br0/vUJVklCEvSpM7bT/BQ6gOTC75UitPxm
5uxxh8Xnnw3BGzN2Csy8rfglOq33Mesw3TJsh/Q+vMfwJR5eO00jmbDTYhfzt3+ADhimhSGpmkzO
Nw7Cqxbs8pvtV7Xf6Q7gMl4j4nULSgzLeJJj+zT0KfKuHQv72tLFArpmd33n1mlhVQkAgRpG7hLk
BHxO5CYEq5Xn93o2gBofgvuB7VZPKhKAK3gtNxnlaIuUBT4iDYTZTiVEF3OPQ3U1uIR4Vf/M8Gtx
F/HpF/zPbrKYXn5w+CEipLFnFfwQJky7pO0UWJ/UQVpUqTU8zCH1ZFHvyf7BbytZSaxEepmmlr+9
tcDv3B5UJEF4VY4yDF/uKGQ7Hk5eLmCRuhEb2zP5Ieg2e2ofvfOfz/n+ukN5i/gUkvjDGtsw0yxi
JbauFaEAKPmPH1Z2lpIA7n7sFahUILjTdfweajsk6UlsRvFDBx517yl8HmV4QCQ9CfhzgUGAgPcA
lfzABDgs7/zwJ5Kie4S50QHBeID6IF48mgkzjOo9Mp64XKCrHI8m6zYC8gc3X78noCpsad0WPax9
sJd5AAxMyrTzpb5hvU10xviAeJ55nUl2AtGOQr2jsDLU/iZ+SJIIhqODJoairJO5wJOAT6A7WsHA
6kNqysey4XtdkS6s5B4TWSncbx6DnKFcVkDwGxGM8SatZ84sgLfgS8hT5JowVmQjuKYVQx97ZrIW
8HDLyCljHIejAV9qFoIeJisg0rLPs+AWiUvLF0NrArQRkj6N/CwnKQR3F1H6xdWgzdkV69H9Hqsg
8he4JSgMIWRtYOMwlCNo2rIaYSS3cWxkVp8Dc9Pq6VTCKmX3jL+uMp9rRJMjnLghYTatWwppWcPC
aGt83AyPRazuMO8zuGIkP7ctbwTdB3/xOScV62vkpH9l9GxPkDeNH0FlvRf16Kc/vFe+xJ0egCQs
CjNfEY0IeLA0rUb1BWG96+4QdGCwVAlsZMdCV6lycV5J1uxG4LXQrqH361Ls2FkifXVw/MWinH/b
6N7Xg/ELtr4GPjtgyRJCD+XBVKyRsSfbGqacjm0k5R/SlL28GMCAVquKiJpgmT06Fv7mpdo51AWC
ZU4QX+lzVNCWFHCGUzG7YhnmKNAMA7bVxZgOooDPevU+Q8or2UofryFVG/hZkA1OzoxNQf0LjuT5
bNVJovxHZSgu1mbUYAVMEBOa3nJyH31Y1WYj9hCYb8N+kpBhTilqoLDRs/MW8u7gevAxcXRQtD6t
i/aHSQpB4e18fBNdNzKANwRvuEdnbJMg4HdxzcaNws6OD7yXezPp744t7t/nMD2MdtgC6qzgD857
RskFaHFz2vs6a6aPHTnVr1EbvRdEto9dwwvrurUypbplb6J3vJsiAGq1fd39AnOsTPNXI315fMad
EZovthXasP3u3z8yJUEexwYCqwhlr5msdqrB6RkIX5+DfZWTidqdgM3olKdjkIc6XPU2OtDbXISw
9MAH0swpVJSqr6/xLMvJyZT5cXBKaS2bz4TxkJXF05g+8c8nGed29g66V0DZsu84ciKsM8JCdcxv
2HiYrMNcbUXrxSFFu04T6tNvJOImZUyQZDnx2ggCdpt7Ix4zUDA++pw1pRJodpzz/G1lbY9WvpRp
so5m/BEgCThHjCzrzgATiIlYR+SevqCJbzw7nr6Gkb6GB8KQ3ifFDAEbDy1NBh2Tu4McCUvLT7sh
dpe+qMI4eJFPgfm/rH2O5cDvczM2wSFHGNIxrvqm4TV4wHHm5C5tezEGlDhCNUZ7zPKUvShEBm7J
G+6Rd5hfgnY6kC/cUnXhLoe7B4HktlAGWHqC00YjvWPTAcJUY1WoyMILCQWjLv6BYHhCK7EqSHPe
I6XYblTEEj/C7jtwKbEyoAoE51VoXCK8ZjlkgFsrmgGayBV5gSHk7s1z2c7DriRrsDqKmMi1DTcl
gSGaYl+MgSfa7WIscNr4uXxO4adqsHX0wmvdAgFcjj6OkwQof06u0Qoo0AQ6ixcoVDQ+zKN0dhTK
7AK3Xwu59Z5OB+ADHcoQ9FM9bGHY+HrH/xLTDt8ItJ9EB9OhJbr36VzahBEu2roNqNokXRGYQFZe
A4lH18kKjYijx+0rwTOT9i+rd7ZebFqUlA/v0foVIkIHjZY83PorqbT4vpKHhdu0q7nGKsTNqz0q
MH3m3ELfAsmSrdUYW8vexW0Uh/AiCNhX92SGr3b46s2NZvIFIiDn8+ud0UmMrmdX0Z33sl5isaNP
cf5bdAYVg172Nu0jym0DU8dn8sxojznvLRWnf7R3EJAQwbYJ7gABINSkAQ6gdsJa5nl8Qmq4eK9h
F13KeKqqNhw7wKf7ErrGbgy5XJzm+JbRMYgNqhTXkHvyePNfQBke+MTVjT5d/24ShMHjNcEID67B
K1S5F7YVy2lYzS8l4Inbvf1Ovzxh3VYbLuA0E6rRYmKqAPHdt0hC33h7atXg695+H8nUbAc27Gv9
1j8VqXt7vJHulJCnEe9Z/MbL9hisc5oTxKcX3GJsOFbdcpybfCz2t8dZk+P1RxuUKMcIFphXNqjc
a2jRovOQDHnTtbYPxx989ws6nEWJULGdPTwEZVnci0A8D/Fi9sbg889h7OEQTIhxvXRuUKMXVHF/
FSQs466jFeIwwXYME2AnYo49/a7PHBSWAKrHeDZDeQOF7ofvBh2iBp/XenQMnmaAsGsOP82wJk+V
99WdQSvRrHXZ5XCq4QBBWoJaTEqnhFrRNJMyzkTICb2UODncSR++hgSxfXPpGG+4t+Bi6Pch3A1x
GQFcv3otVCBBifObrdGsUhYuZULx/ky1WWmMSedpdl8Wj210MM0UKB9eHbYDqHBojN4WGy59lKOo
tkyC2B2z7T0CrLLylTNuOLcAEf98YnQ4yVTW1g/0W0kKodJRYN1hn23oEmCpP1cg1R4ztuu1s2yT
+MI34fjNcO0oWzby4vTc2uJaxUaXin9kMi1Q733H366vA52QJUTitw2wkt340j4getkxFE83HFgd
m2UA3cA5e+HByqTNL6dzpQs2MImvUkhxOW990x6OloZshdlE/QiZauMdcMrcP9l/wveVhgWDaPOP
Q3H3bncAYWdzcbk8jYw8lBW2x6eASAZog5yguUzKGelLBWbYuISIX8YozQVM+cN8AI8mOquhGuoG
WjzMuE1u8FuQ6YaHXIRtNfhFhxYUhELhH3S+7TqphmULfqO8ZASo/FZmcejWwRFdntcsX5PLGaok
x297DwmMQ3ngnelzUT3alRbRwf4Ywkm4ZyXs8uwW30OkS5lSEkEXwh8hJ0KLFBraATkVPDt3uKck
hFWPJDf6xaNfpW34YK+w3XLvi/bPwfTPma67n6/9/r0mkFs6UzzHjZ+awwUhiOFcuTcebh0ehKdR
P32l9ZcmJdkpePzypvSnfWcQuYVokQbv5KpiBd3HcfiEcgsa393xYH4x4fJcFuCPz0mmYfbv9HSi
es/IqYLH8oGhuhn3GodUxvNpjHn2htuACoZLOoiDogUdje7P/o6braEO2FN9wYsfIRD/Nzrl/heP
Q5mnFD7Fi1OUQXurRLj5F4PnAhyjPTEhwl2dHH+zwKgZ6A6Ian+N3kB9B0Zo9ogIeYclqQWkItWy
jTpSuCBhrgiTESzkWA+oGqxSEY6rRdJ9j5mPrzMF7R9a7L6BuQEuFkAjJO4MQYxv81XhMjIy4AKc
f4QS3h1oep9WZv1UraJjf9c3AkrUGfZMWObSijHi5vQSxcbkxTTDBjYTKsXcinqkFkVYo16s0mdE
Co3+acRsdpmUUXdw7xsDDKRlrfzCiTzuTD4JdFXE8s1veZzUoLsHb/WLP1lLDQi7fH2xSAzupX+Z
wvBDnG8V6wey/7bb1MKHZNt3YrPu8NzcWMlMH2PgtVafbM0eK+809BV8T4o+Tx+A4TdYYeeZsWuZ
vWcb4+g01/T9xg44uvjfWYU7wte/YidcTlsPlyGChwTLBiFfEkuHDBmAUfOImrvZStZd63Tz7X1z
cZX5c21E9S+MTuJvtHnvbCur6KDy/N/STsRVBRaKqKa0x/myEfVCeXCNJgSUNjMdN1fm7piAqw5A
FEYTDOvwVy1jW/9H0nktucotSfiJFCFvblmYhRECIUD0jUKmQd77p99f9Z4zZ2J+s7slWKYqMyuT
YUrCoe1DUEOmyoQT2HTN3ZPnsJ68R82PicNxN2zgbXayu5WxJ9nsgtFv/gXeBZb8aUVbUvqK6wbP
31f2QAeK6wluYqjYQer7/tGZgV32246++N463VNbTGq+zyOHxh/YM4cIlg700UHqIvZF40Jr+dU7
JssUiVHkttUfgHQYzv/s+pZdxWyR4zNs4/BvAMUyNs2hMXtZn5O1F9c6KstXukMOwB8/axeVdL1j
tncmP7QGm80Dv3jrh9/oOp86gDzFEigwRLLX45h62s1K8yvOGqyVj40ultOXbVvFoDh0pXCZP8JZ
s8fpW8i45BFA92CYzZmFa2yymQDKIGypjRkhkAN4X7CJmuZmjIfysPH2H/j6lgP/Qvwvc3RtNCKN
o0fF1Ma4qW6cX7+ntW7TPMWA5q9LigK1SQWIGc/POaG2vfYh3ePW0R01qD8XLN2nMYIA4+PNKm/0
rBujAwojHh8dIxJWJtib2whWHyt4m6S/FvgU4W7m++R+utEjfd8S+ZidfPYYre371WG9Y4n/1XC+
DvD+q6uuV8e+7hRjTRe2AxNjCM9jHk6vpq5FbXoIOw/V7JsNyFz3yOi3/JGLh3rzjSWGtQUQ4P1G
eFHSyVwgknd+8zlq8wE90YXNrzfzMq83Y1rCBwp5CIqWuronpMZ9sz3HwpkD8eEPeE4M9+atr0nu
3iU9cBECvm/J5/jlJvpZT+Eb+HkgGqBQ4AxqYO8nwB2jvd/rh3hfNHbeaza/TeuVCd1MDlfT3M67
vGMagw+uJmeiahBHtYx7135/rRcZODe9m9TgHZiVY15q1E0YlvsspYph7u+h8CGa7MeXtQWv1ejY
/Snn18Z643PCAH5w79i3p/FYff7ymuDWqL2plhhDepnNoJvjiAxO6DZx/XI2HevsUU7eWmbb3pIJ
eTXfGQbL0cv/GM/4fHL600rg9h5vIIBVqw3BcU9uyCzg4jS6rWao0Ic0EysGlelKyPzqOcdxr8sW
v2d3RnMGyZvgRfhdbCGY5tg9cP7htzAj3KOYn9kMZg5PqAbv3qbCYbYO9wEtB/fG0Z2jmreZANMs
bxSULw51j8biAERPmXBx3gswW4Zh0h3CUWK9d7/7fL2QIDvK3G22zh8vUEHiz3eVv7faoB366lWr
rV8rEDWzxcCmmb1brJJXTs9Xo5j+ltToOdfvycIlOzgxf8UgLwab0WFnLVj+CCUAfz9LuLEdh+Ag
rJPs1vnPUAJkD0w678NVI+RkyHDjfkYIX57YG8yZyBmJxBllbnnO3lZvDr/c6pk1KFxaBEpJvnMP
dQz6patfX0HJfG4WXGboqC4iPH3lZIr2VAP4B+PEtUEeKVAgzhZs/O4KYreO/dRmsh2v9Tas/V7L
5peh1vcs3DaGTftMPdWl+9iRxfhlIr+NggAFJGbxOMVY9+mZ6e8ybZKYY5RrDFOAkkxCEKFLs92q
+tqfvX3dus32mIC4vtP7WGeMh2bc8tl1ziEIQdseXQ6jwRAEFGklaAA5H4BrhIqDpv/MgMHJsTT3
H/PdV5encSM8uekcm879otINgwzOIZoh6CPtbKa+q9lP7Wb9oHQ3P2XbOWFfrlrTpvh03EluDV8G
d/SFhh+/xMtZ1YJBdB6+nd3qaMkjwoAQoogHNazoChm6p2Kpj1jJD4kOWHZv+rGG9CECFP8LvAxC
nN4NyGSIZr7nabJhAgJaGGz1iCMkDqhMh9SpmfHCdMrZ1WHl7ONB8Qb2Z9a2bSSd4gvu1vYqNvP0
vuym1Av1vFk368s+vdMjanMhnWSNHey/GahEbMXaIECo6yBmou9vY9i22WFV0MKi63mGj7CrH/up
P6t2wqCXOghtS6GDzCZ/JG/nZVR5q7jalw8eHasH9gPqE5/36hV3w1rUxqmwPnOb+ZaaqGFX5Frg
/Efz/UIaYHYgd4ftRZkhnJtyZTdGLTZHxwQEnDw3KHGZPryYd/AH9cqZ4z2/nQe8FpToy+iOZ7+9
Va1nPWt6jXsRii+mWVG6fJf7tb4hJ1x7TxSfWAnc88fZ3UwfI6zYa0f0CPpDuDkijMFQPL5XtXKz
5WRXzm6CZdGCf2wzmPXtJxV/XdmnRROZ0EwPmN/HtsrEo7yHUz4DHE/vMiPtI0DYsOVsE3/xjnPA
TOFk3O/BHaj3KdKSz6gG7vczi9pFL22Vl2iLHW9Gy9qmAhS2gJMRQQVJzBy1N6tH+7lBJJKjXpEZ
fGheJooVTh5YLt2dB/M4WAIHLnit51JrV57YzGFFGAYbJEx3GLuBVfDJ8RHrj9qjjkd72ai4lXja
JeabRDjELZo8xrTfbZDzhkcoqoQmngJugbbuc0kOL5Pm3m443/DaM17FUaPdmFaT9fiCR7qR7vXb
e1s33EN+8C9ACWRSHNVD/JzrqLHsTU4iq9nUfQKoJGQB28dnvOPLYH1tbMDVp+gqjM2yozbAgay2
Jj5j7zH1LpyBhtDeDTnh3vDpsOYM2QLvEHlaNpPmZLPxYd2Bau5Xdsxn1HBuoHqozUh+x92jpQoy
GnhcL/db3lXtZayt68/HH0S1yWszwUFfMpWs1y6GrjgO2/mRKe5GNsg2y/7ijCWweZN2hevRqqOy
INCg6dDin3tm5R6h5sDJRrNJ9xDwRSr6qzZ38PCCW5japZRQVDJEky4A8U8MBXC1cAyd9XrUyiFH
kQkQNnotWzw6KtKex8Q5OhGDKAIfV+r4cTKuVIJIZxeVtaD/mXEELw8PRcgCaQ0yfZg1WcZ7xFP7
9LB4R02kud4rHkwIAyCyFoTnULebawvjpw1PZX5XkDUv4jeYA0mQjp2iBz4oGT8JOMtkO5xjeBSu
01b8CkCRojt+8MYjwTOrz61foA8/YU94mz6WVhCe+yZ2btrj0N7Y8daJk9hDejLfj0MGZUD6X0bN
RXZmxd/CZ0Pi1wPuLwniIAcLwFT8dpMkKeXJO+UTmzz32TJiPzmnps6yob/FKRkbHsac+2p1eQcx
M6B1fx9je7fuQfzwRcoNGZBbL00b1hw1GAOg88eEb/agQuFRIlIsjkgJvEGWepzLsZweuKUPV4TR
8ZfbuHnSa/CovvbmH9Ny8haar9fdcRBP3efzt5Ng9nchnSL0HknqiQtA0HO4u4NoGaHsQSFpKOtQ
zCHrmPHL8oYSfZ4v2eAc7g9MCIjA84eHOWNXj56amkxBT6d0Jqo+XsX9HvaC9QUaj9tNxTubQxt9
TEJxDeL80bHfVxkaWDSyTGovMh8/u49OKhubYhx5B5qqK0Cr6WflZwF8hwyP/85othWSGQ/YGKUQ
74SiwqkAz05y92FbyDIrApl5mp8NUeoNfrrg6X2Z1pCHsbbkqR4h7Oo+KQxKmdjQEY93DoBx/MxM
7js+o8dmAhzN03eI/i+diZdOeJ6HoN5z1kALZ0ExgQyt/oMfjmsBuRCoUsiEChG3methjEsJuYj4
ULhbjgfclHUdnBId3DksuLuDA1qIy1UHlpoTJ1EEZOtad+Xdjoa691Sa8ELNuIOflW/iG5ak96+R
/ucEqd6NL8WC0WHOtrkxvA+ZiLBTDydHESBSMfHpewVhJ8ORFtGNYKGg61zgNEzGTUIANycPeTJn
7tckHobrjBbiR87Oed0MUHPk9w+y0o6H2/GYhfJ2+N3y9DAxI8JR/AQ/ayZkvIK5hzM0eVHwwCss
9/h1c0KBwvnRYmiOSaqZRXYgywQ5/gd7WDZ4sNIJUn7eTndJL8Ln7XR9BHBcBN+szV199RCmpV66
xSPawnGDOTSQYg0zyidV/EGY85tB6OyctfDRJR8eRcqQa8V4D1OYA57draFY+7rqG6WaEbyTXlZa
mS03ZgpAK3+rzOTCc/wYm6T0ap5s2IfLN0sYI9B3J8G7MAgtlntfpztbTxugpNijwUVaxRs9qcIJ
w9gRWNmap09W9eFsKgBR4ewPboi5ZJ0sTd6R0rdce7ulKi/Iri05D5CovWI/9nBDQwr0l0BJhio8
MfXFw9D8atm1ZhKXqzrps3GpVQvCWPEsw7g8YcqcwBLzMLtHF+Pkkr9g7vFp0/Ory8VpHnV18+Xv
VZhYSkoQxs6JyR7kH+erEgfhqzoiVAOL8nifMbUKp86HQpWT0w05DSk1SQmRLXM28Ka01D3ja7G3
OCc5bzRrAGkdaE18OvM7jk52r1ELxUeOyf7COxVhDeljnu/6Ts4J5aVevLE1zsRarRouW+P4+2eT
vMqALGq6fgynXxuuE5q0G68neLA3HYbG/oaNuk6tZv8XXPOPb9Zg9IEWwk4Hb6WIcZVsZAvROL4v
cAGBYB7++PWPmg6rjcIXrzMamgQ0TX8O4+H0uczEko0fi6mZ8eSn9kZ/5DC8qrgDM2yF3uirAWaP
DsMv058TKDq/CmlV3TtBfnFGX+2z2U2xCmhBx+CKfUGoIKkKpCIdyeE8nbyEPQYUauJi1NQAR2YL
ZkYsrsH6ntYg2g5fJ97NDD4Xtazanzj/b0pTUteMjbnqcE3Iaki5zNODzbT+iwEd43tmZ7x/WIzi
Fw4dyVqRulz53XCl9LwHgq48NvOes0PNP5DmV9XFstKjyDkzO8PmvsPn4hKadBdeXJZxhZgP6UHi
PR1VFZwlxjuULfRJqiW9wSi5stF7HufqM3wyZoiHtazSMj5pU6doPwGViCUyrXOoGOhl62+mXoNx
AEP15vO17rG8hfUR4XOHE/MNDkNR1+64LIWmGV5cLGI8fEz5SFx7RwtyQpCqy8X0ZlN6g1ASS/Ag
gCcsdhF8ZYDUnBOAbZr0aPjhK1+jSmGbHBiUdEuOPUspFBy8gr+XwBznYtv2+/0fvJN3UD5Go2t4
lLNrg4h6XCiAx7I5Xg1V12pgzMyHYnaUKuWLupVcReRJQgiJ5wKCTXFkIWriyMAAUtimgSV4mB69
tHvAJqEocDYwUKcX75vNsXlywtkSNYK1uenQOpwYlmUml+gHRBNDgu2bkzsUdHK1Gh8lhC91NdfC
qXLyruGsD1gcW8ytFkHg4NsJGXP8mH9aYSvk4ND7tBrhHAHCzEGQ4LAe3q0CaAIJ9sxGgQGDb8M/
vPFpHC1gKBvKJZuT+QjkkzBWKllb2n/X+OPyn7OjUlS6RVD7sZDC80UVC4F0MK4yhtw8ppLUfDvm
OTs5jJI7ZoBmwpQQZBO1NJxP0PCCJb/YIaFRsR9/f6O9z82QWU6wXsAkW88sXPsezTOCl7SThTAr
XoH7OL6yFued5RWUxjBLW1zYCMFlbReZWfcwmF/1LSk3fA6E4U8rGA2npo9zX4n/jdJ4L4lhg+9T
83AqISgv9YEzqufkmCtHUQsZ15cAHotUUSSY+5Dloc32kB/h8cyyMwVOonWX7lZGP0Vf6fcM/1Hx
+8wHpY7Wnoetqkf/kH0cnNpirZSsNxYiSlTFDk1i/aAf9FG0c3GVL9+cWX4zzDQjaIZnYUcl6USo
VgFo+O9rRO1xdziU4467ko2OHmdrlGels9Yqjj8aOxHNCuai/CxW8drxh7TjBPCaq5eRYIfGTcCx
nU1n8de2e7Y99PfTlcnXpxLky5x8nVjUQrwW9pkS94q+xe2HFyDdKBacXGNyhJsYMVkdj+M52YzK
1SlfSTkng4BTc7VNY77/7qPOU3J2jxNzap70qkVVk3hKBeIKzCBxlofkCrCDTTIpOlSBJsXgyRj6
vbWxakVYLFYJnnoa/3JOiMPkXeY5NGNELOx2bUc5lwk1chz732glX6ljMrdHdVjOeCF4iOrUY9FR
6vZ+cmyR+8YTfQQLmE8eco8l5FKE7zml/4u7PClXPYocNFvavNrmkJRhb+h/nMwvfcw5sxYF999F
wgf8sLL4J6gfrqw6MamC6k05VgctQxZDZbMmiX/jIiPoi1pT+3sKxJbRMVlqutSQzd6lqBBmPa0o
f8cOrlVh154z4AEzrRUQeIN6zGNOSBWKoXqegDVwpDKg1LaAwvqYS/Mmb/lKUWAonzADnfDaNevM
5J35mZgWDBmcxmuCnAoPpQIVKtUpu705DT3zpv0z/jzskYc17VXmNDswZyYFAyew1WMvcx6G93D+
xq087DKeoGL/4WXwgOSbIInnBw50lkDI8xugV8Q9ilIU+yBmApURwTCxQfD1kkKpGpXZDdqBXweU
/zM1s4dmwyJE47twxLGWxKjB4VfSibEH4YFa3mlC1e0d09LrZR5af0VGI/UPFAV6qTX1VZtd9LER
Qb/jiCYnVJulZwUdh/K4UXeibuD8sol3Kgoci3Je4rfkmGfRxf690EwXNZFsuQUrqTymFa6UzZBH
8NE8BPZDWIBKFbThDMP/MHBKaKZVy0DMByxqhJPYsVe46EevgsNsjApLwe+Ojd+uyXFBqRP3XM3s
vyMxFmF7GlgORii4i0BTe2ir7TGHHYIS13Ww1qFCCsO5x4EQb3I2ynFMkRs4zhg2OIoMdk3B5tHs
+5hONH3OkfR7LCbCh7Uf86kVAZwFJRNdmFxjG1kHsmxF/ixCNQhcGiyKab5bRRcEFmClD7einWNT
nAowpueYIVd7gBrK2P/0c4lWkYCbgcnKBo0LnCOghfdlink8dhejFrj1GOhWtF6fIVeFSKCfOYNU
qKLFtY8ZdrlfURbs2Xa+V3DUW8t16RgBNyNrXZJOYh+YzCfxQnlM5sS4v3g4xF0d3k7EQ3+Kevdu
WE6fXo2TqcPX4w9SgmSZ+PP4Hyb+3/ZLZc+HLGbTlG32rRk69nYE8xibPkezeeIsUTSzBY2YKmuF
9pt1iiFgNCIb24EHXWsiEMXQ4Qfvbu4zxTmRJtchdku/rLd6w1oRG849MsSOyPipK5sNdOtx0j4A
34FuHvC48dkjShLxRxOgxgQqBXM00eQC9APNcRZykwDR4uWtSP1FJY83OsNbG8THzPdCm90BTgyX
4UU0j6jihCy/MdZnG4ZR/O2WlLjNUO0iJBAbFRoO4wcGCjtj8ox+ztHLsccXM7IC+FxACWbO2Ytu
5OTnEr9sqgyUowhNPNYHp5TvY/m7A5Pi4JTznK3h7MsgqNuhpT3MAxOPV8atx07jO65j+p0zQ8nE
odBjcC6LPz6FvdMNluO7/ptgOPBpK1rP0U1NGrksdf4pIXb4MdKvzM8ePMf5L8TFLCkf5EZgmAdB
eqNEIuBS8c9lezJwTKg7IJdM5tQXyZ3Sc689HgFdu0fYJ01eyrVAeqrB5y1UuHtY/As4rPPGGXxO
QV/BBvyhGC/z4KnDe8ZxY1xKP/uMb/X0NFOrA559ZuNEZwp7h5HuxqaVKT8N/u9udP6hDWO02mRY
yGIVKGb+004Ur3pB5gu6II0YQTWrPWtEywyagCBHK30OO6mY8fWcIOg9TTJbAs6qNNmN2LgyM0qz
z18QjbJqnY0VNvaUBVtjDqEzv3CaM4hmnPKYiR/auXmXTGuaR/hWg9KVZd+Uwq0a1Rcb0zvG4ErC
5nBQ4c/RiYNtyGD3Xf7KArE3NC2uv5r9UnoAXZTc72acHJKu/n6R8sACzfF3LIl0VN8rShqi1CDc
ajZSRPAcccO/ZgVYAOlXOJUxrxthp/qMWS0w/Q4ocs1klXQX5P+qZ3y/GRf81WQQvUmVfP5JJB6i
51BcfsRuf5Zgty8uZDVHDqvX6sJyt6kMSKjq1ZwPMhkkbBSO9OAxnpIL1Fg7SrW0M7+PK1TvPOGn
w93N2VauapMVrrfMJD6svtosiMxY3XJQtZNJm0EhV3HVFSwNJnU5jUP5oexkgAEr6CdAJwmvNG4U
VIGvKx1RK+ICdwcm5U58NgGXag+MMHAnzzglyr9vszG7Y8lbYrPX4UxHt0/wEOuY7oLCClkU5wb3
xbfsU96cS8a0A44/u2BYjqnUhJKkrLijuYU5RIaL7XSthqh8hhSgCGJpp7rhO6ptOL+aB007GHfh
a1Wz7eyIlsKonCWHSRHFA7hzCUj9Jq+31Ta8r+yRM4eaOatYGjpOYBf4IuOt06MY61msUiqkgVkm
zcUL5+euA0hV2as+I+Dq4e+dD908twIxD4yGgIEhgrfCRwRu5NwuYE/ELV9gWHinjSELh5MaKLJG
905Nef15hhsawAvKCfM75AgUgIAVxo+7QyWp55im45JwD55GDZhpheZcsl3ZEmSm8lv2dIl1n7/X
1+JHt1tRbUAqstHPH9fbQtHgK6XQ268JYhQJ3f3NJ5nd9aUVgadyMHzMq3ckC6/HD+UXkseKfSDp
gOF7CFcrQcdE185ZloxQpc2BrpjnuVrqdrC3gvXOW5bApjUPgg0xXgniC+MIQjyD5iBVS6RqH5NM
3A3yPggxHApo+Zl729B90ZddMpq3GrdHbUfXersycaea069q0Pn1zLeC5ngQMWjMGM9smK21Ws/f
6mHfplsETACW0Kvrcn3Az/BWLNvu8kTyJ3rjxoHFj4sVMQ4MbM0i5mTxiQHodyG5wX8Z+YCHrE6G
0x7BgVYRsVdbjePr2oip1QH+tqliQiAtT/ZJMLMOK5Pjuje8fCLU3DLxUzHywiHekUJZ9Ihgx/jD
MHAAwCToOOPPlJe9CWpOdr+RETbH7NMPIWu3smdg3Y2FnnFi6nGHRJp/4cXAU/EgEu9GD7g2agWH
w/1n71Gqv86cpH/Z4VT2o5jA6ZnVweFquPuST6AeJ3P3DrIG56yCcdn+0i8MAD0Z4EQnjEvew2TW
AfB5x/RmwmJMmsG8AbIt0eGvO2rB790GRHtiHMj7vz3lhOFVH+3G8B62mwavuknafXBrQ6R+1g6E
LcaIdvgn2iT1gSTmPlkD+EbzsJFCefsBzexpwEne2Os7/57DlTvv1+anNmyU3/MIC0bgcXfnF3p7
FDF9PgRLAPaCOUw4U+APvQXYYbbdqptN6BwQH/tQgxmy3kxDNJ0XFozy2+rBHOCWfdRS/al3p8AB
YuZunLOCMKyhCVeUa4fJqa3ODbehrkerxzEUY5t63Xsnt/bVYt5IZ4CD5GM7HvTVl3qYafCmc8Zx
bFh/+z1MXrwnlgmvB1nUvGrqR8B5tArX+U1scDDH6TItwEI57QI0CTUaqUZUte+qf9PqmxVdLJwe
5JONzofkHAIazVk6/Oovzwkf2abZ4FyMXp0VxeU5qm3d2iBcM9JVNNtc/nxWbvaG1UzyK3Xclz/3
GTEPingGqfTdoeqshAls0x4ONm6PBKUGC+Y7ZK7JmCXVjgpfZgCNwwBt+wzbgKjDTMeaAQOpOmdE
aPHX35PZaw+Z2zS3o7fRWoyZN/vtQRxC+wM38CeZnRegg9nXoH8kMGTVNz8vZOZoX4ZdxEuowfxB
x6tZVN7oY07ql/3Y+3P6HlClUf7Ym7YxZkDKqN5SzGOkuqGsryd/hSM9BY27YeX8cEGanauVvzHR
Sf5+KR8BeREeGyJRFbfFF/le6q270ISkIbFEYCbZnFwkbE4UZsphHu23tVW/6MgIvpox4balPD/B
pDFq0Ke4hhiFJLPexgaXlF9qxjEfG8Gp2re0TL4DRFFNMjYMvyb6WKZ0RhCvAbYd2LhfkH+LwG25
Xpym1d1k3PKOs6+Upg8m2LEgk8HUr4HImskHo5sxvWtSR50wHyMmDX1pRsbA3xyHuHlfaIls3B/e
ULIy90Z5ehm6YwS6QVCEdDAfw0tDqrYrsIpzQWrsNAsU/TKGyHsGq3RwQXMlje2XeR6eXhHQoTEL
6NBRQI4zz6iQQnLyYPnGNCRDe8f8l1YKW1ZMlZHQjg7EOrutsTOW0Z/JwWKFiE8774v/XPt8mTE2
j7/jL/YlCIOAjp82clEgYnkk7li08j2VU12auE2MI1vCAV1j/MV4h+SKsfOAEPQjhueovPG/OKUs
kt/uma+M6njLO+6N9wtcZfOINpCTSjSIr7xMPEs5v5JV97eQquEvig++N1YHbF76ZhmYOGs6AiKw
8N3lFuYMTeLGVrK2yN8yAlz7mM4yqb4a6ql/jcApWG+KUqaCJ1bj2sD85VEghqZ9ggWBQOkrcKE/
jKsyS6wTOLQwjsUcf0hV4+GjyxtfRuNx/8WDkVzsMfxyxBsCLfyjEql9PAXMs3VKBSMr2Z4aHpsc
AgBtNOuigK75YMpUHnBkBuZ35LRkbyI0+z80pyvyF/FXMmMVkpn1skGz1pzr2u+ZmlIypYWXBhwQ
TuJL4ljPL1HYYFwKqIPDSBAEagpVQe7R/EIGgii4kClopDD4oiCES+iZuwUAWyvJnkWMBV/KRTwb
Fd4cRKdkRCXR0t08ScwihJbFFhTgKVfKBS+55eDo7MIcp52sOcQ1+qV83wQIt4gYJFILRFNB2GAM
NfFxS2yqHY6ukmxY0lOiAiKXMkbwz9Uqg+l0tQntA8gUyN5sAEqjUkUcGhF5gOvCpK38PsMn3JOD
1SqmLLVIUQPhLRx0L1J6CXcMFk+5nYDVfcgizaBboBT8NlN4tknTzyvXQF+CbFJAUqxq/5bD3H4x
LtCa90axq1fAVg8LOh8TRkE8vWcMQ7fXj405362KWUvwD0YcYMjKQSG3dZQk4Ok1pHt4YJjeHdvC
L6YbjHvPUzQ2H/7gmUKcC7bVtbHjGNA2Y372ugOrkW/GCNiSmUyHEdU7NU3LydcbgIbjGK4gfJd3
izplydhSV8TEAHnLSGaKZMk/wThzdGoWSL8X5pRM0wiQAf/28ZvtRYzVcUExlLIZ2VGKzrEWxHxi
pYAGBL13WKwKMGpgwv+WrMSYZxVryxK1Vo4ETs0TCCTBFmOg3xAvgdAD+rYMsgJ+d1BARmQALKcJ
AF2iPRXWYqEDcImIleeFTwiFrWEmkvW7dkx+dQdVCmEu5pKseDBselEWE8uEGFqubwJZmjhC/bX8
6FJNJtwPmH+qnAlDxCxE1h9IA42YpOT8YIy5F+K348pBiya+K2PNESee4n94d4+FYF5a6P25lQtl
ejWKu0BMnt7/JtQLnEdCEK4uTKQYnzE9nlYeVGywPPvtlRjw5uAOoIisixiYTxDr5DRKwEv16rAg
kgiffeRmQY5/NBydmVV5DOMWqmK2VxatPj/fo5q7O54VYliJGNgZC7iAxwqHLdcULTgktUV9Dsp4
sgGLfg8pA8QYoxrYu6iQXNYSSTGN05ReqSgkLo+IJZDFiATAjVOjsOWIjl0mkn73PlRG3pxaTkR0
dcSF+c652ZgX8GtKLPipoAzgtOXGDYwxoV5jwzIKdI6NoUeiM8ABXCsu09MoggFhNJbHnlOPw4gE
57qDheJgO7whEf+Oa+rN7cpE8j2XITEkrXhhTOCSeJIcFVwhrhsdfWMsAE1D8j0ezgQbUvxTyIFk
soziLJCPIvMn3KXcWjnv2AgunKH7j8UqQGCPHTYAnwXiLcfVwae1e5DNRKc8JFHLbcbZ1c44QD3u
u4s4/XFeyPtdXTgjSxViS8ioMiIKrzTLjikvx3IcpgKcbQ7OKSOAeyze0buLeWtvuOPI2a/Vscy3
N0ICMP0Pge7/ln1a10cgnbgaafh2K2JEb+wIcMnNAnxbBRaVFk/qqplizx9YwoIUor9At9gPlgOr
6+YFZ9kWEIkVhcEZPYm4ybSYhU+5yruTv/vTGL72QNBotl1ubnh3QtFc94Enxp4L+Rd73AFjhybF
GJgsKNPVSLWm4tepwDr8PYz5+JJUWmKtZ09+MS6zHOvi4lULr3JXhCCTLbvicGT0dWfDqVqZPC1G
q0PBhVp1akrGF/HgJMclioDQOBm1CHJiL7Eseh9wYvYFfq+gFxbFMGQBljpvjvxWBtW/HWpCJzgl
HiZfWTZGJ/oAGKz5CVy3U+RFXE7kK6AUScmeZ2+QtAAYLmB+4UQM6Ls4c8xMxv5dAMxiHsIU3IcJ
ahV2LNqZjznn9Aig17izjXEf0I9cJY1LyEZKTUS6/lnnlynTaCO0A/wvZT0njfX3Qpbgyc7OFaUK
2A87UHHnnJc7o8JnVTVaLC+uH1UYRwaXT7zBD/w98AfvjaMdZgIhHE0eq3N7NWC9oHay99lAAABS
gtuZOovhzbaD4hRF0poT9mIzpg/zBYTFlVwrwEZqExAl21IY8iN0D1joFvcybSPrnAkigCzYEJb1
Fgb23OGovjAFakatnyWBl5B8ztV/Gi7TZnTBc3YTUP3cm1lAkiHvgtXBVe/FgG/8J4GjZCDLb7v/
8X6lGO3QGqGa5mCxrCUC1/Fvh1MdbBKAgSIDlRUFQcpLhEvOESbn3NISvEdu9ij5f0oCEUm0hzP+
htFlYEQIjWlXQsoU5DNKKFKWFTf2XcntqvAX4C140GDCIb5HPuZ8rEJ6Y0S41EW7HIKfqa+zwaSM
qocD87FImqj2uYTJyOIohOkJ2FgBbaGUFvCEFkAq/qE1m/cktZen6YOBbwiTg9nyL9Y38uG20JFo
9YdqiTkTotNeiE/VUfGRmdOFJqU2Ahz8E8lw6fI9NpjVEnZCPoQi+eB3QHX65Bd/6PdkOT09qa9D
rqwT2uQ6MO8L9cvVudjc7ZgpBEEODeWI2ccYuxU0uEyFg/Qz7s9L4ODOc4Tp+GQmOGiKDRQQJwtd
1gJGGRTEHOfehenryZgcrghPXAh7pG2cJ0OIlqauGgb4C9XZbOQ0OkbOvb8hs4LK2ustKqZ4tHhk
bzHxQhzOJ+HWwXq97VZOtHOdnKXjLkjQgpFghzuoGzkmqwnt1JoyDxOaMZ0ughyM1RzDdlsmjulL
Jq+XSNpZWywFyBDKOE8QqwMDz2EouK00a8txHaDVmLT4GPQN+XhgOeu1iuSi0eCEprw2hNScJEIM
izapsssjUexafYKOSjsITEGtoPzFn+4NQITsjqWPoacoOG0k4NHG6Zs0Ei5mN+vE5gJ8iuXY5PQj
xnp9d4y78mhT0WAxwz/9WTCqD6A/WqCCjoYce8wP/jT+m4EtwcE5S2j0hDIi7EPwIVPKXpGhgWsT
MoTGhpX2t9TaiVGgRggPdhnf8hIlQMphKSt/lkiyLIrccfTbj1r02Lx28zJkppLOtesS+dSx6MSd
Am7wzz97vsPyOO3nsFeDiMdopo8JBEXGwWTd1pKpSk9PEdQwctB6FjjbGNc6vOVoBuROTKkrmA61
osqF86ddl29BhsO3xypn4FguHfoahgFNHG0NDO3G6IdV9PSc4JjhLcSNOXBy6kt6JlVq/7RVvjbn
BXZigjzA8iaJIOFrMh+aznvaMYbrAHfp3nKAQZfRS+CP7kXHfDWRVVNecjOmnPjOp4iwAWmRhc6a
7k4PAXvzRd41B6W/dTd9xcC/I9zufgqsq1QqNAu1aJddip4PScLc24dhiNjQpxptKHLjaINyjnQ4
oSW2OU4OTSQ0yuBHFB9SIiiK/jjuTBDv2THyIH8IrY58CW3T2x5mJ0uv/uSPbX5zn1Vw8LnQntCM
UAcrmhOCat7LDuzHeUniHuQ+pDYU+9rIVoMV2Bs4HEwOFAqkCleJlCdL3G2652GTNCkQPad1tQMe
XXEzj2WQF1y2cCFagV8LI8+1+xI8MEaGhEYJFJgfurETtHSy0M4g+M+hlxYPHhZF5UaiiHDpak5P
Lu2jwoGd+QjuyioKjNz5SGx9EX3jnCdNO4rUIGkvOIdEyfECoOYUhXKhoPWU82b5Xin7y3jlZ1eU
WNO+wxhtBxx9HU1hA9l9XM6ct1e6G4gsdPgejzV40SJQPfXtlK+AgDT+csmpXnGk8EDBBFdQt9EK
NLhPL+4SOsjI+yL55gCEnTMEN8GjZ/xH7bLGtmLJ2FCeOo3km+DnLLj2fYhgFeXlZFUeh6KB8M3p
q/yT6oowSyfS3pQaNhx4mzMDrgPp1ocPsld9FHhxw/2McZhDlvKDIlh6zl5Q/7lYVwjIGC0FngPY
hPLau/TdYK83lHeSryOF5NmcKdHEQV5soP97RyOjyiR5hKgdxjcBsmYTGgwhC2UE+A/2IAnHqOaX
8llZWY1cvtG0ZvtxCfGwqtCVb632ODuBrptv4ZIJ2Lv695pDx7B6+cnxbZTH39hDHlrZrSdQq1Ei
ju0T4/IC31Hvi/Ttf7ovlQAHNxcJh/0aMguYNtxjvo7g6dJHBFHNjDf0X71NodUTERNZjDcu6kK8
cWAJjcsihj/4+/+5h1HKARVcwfB5CFe7z63MSczZB3JCjMvG/bviace4+bMa/+rTPjJxIE+Gzo5T
72YKssgYjxmABSuWGIqhz1n5G0l/RaTAoPMne1lD/kBypmasTJTZ46n/Zomd0MniVoRDfT1EYWOk
HsdbOwHeoqvh7oAdv8DUeDmUbx/It/AshDUivhj2Y4bX0MPzekjyxa2DgwAymF1mUFJRrBA9+/P6
R9KZbSnKLFH4iVxLURxuyWQWFXEovXE5ojgjOD19f2F3ne7Tf5elkGTGuPcOVfzt/Qlw4ph2JkaF
NiH3Kd/gIxGUYK8DarAOMpkiA2ezy3XmU4Up9KQ9Dh82W2F902j27buAWqgKtLo6FoQPhdwQiCsA
OCC0DXDOxMbMI6BawZyDF5PFHpoOPU5B+Eu9G/URiivgP2PBlwD3ACth6Y8q1oVm1EYBVHsC0trq
bBbgDFVn8KL32l5oElGqCKTIZRtSQRVXN6d9dIrzCNho0AyNtlU1SCiz+UHvxJTE4aQEAF5z5ihT
fMPHUPh50Af7+azWFa58jhV3RRr5uIw6MDEhyrfWDJ3CxTPZkzQkJ3V/VrAMjHBodMc0IwkZWGqa
pmBT3pQ40vWtEdIIol4zaR+spYxUNyBBGM7dUUkWw6vCHbFLKW6RhKS6U+iWX2sxKJRYPXWyo/bS
pH51LmxDbo/RkrTEEmJTavGU989spBMnHaobH3lHahOiZpCd7ErbLsbX5Pmy94Tlznubq8MdzqdG
qaGqa3DCkBL5uIFJK8EBmv2+d+9JUG4kV5Oq0G9MhENmS13JEKTB2NsgMVDK6MAnEg/2HvxMqWeN
xJW4EGpuJiinJUqXDHlr8EPolaP/ZByAC4+JBOgLSR/6zYGxKMcAEhga6Dgh4dZbU261IRuqtytg
+h3wOfrGApU6g1dUWPUcC1YO9vdwXNZ1dqV+9O41qKg+rDFVoLukjgDWtlvKviNqtkimkZhSiKOW
5zaSX1VxP0SrQo1f3sb061TAxNkWyr6ABsMrED5BKyCg+to8W/owKJ5Z1J5Ax6NP3JnjJLqKGPK1
yQUB3fzVSYBLIHuyJVShM0jZqApqUNDRY0zTPjqiYKY1dU8cJAuDrReFLJH7LCkjNXqbTUnGw6nI
pW99BV2aQ3ebYP5zjZAm0UupkCyGjEMDmrSKr4fPLMcuxckW3l0AgwjwnEd4hX2HH/50x2/3FpPn
7Up6W/D/7hgCmnI+DnOXvRUIg/yq6N/eXI6HlwXFNttDSTjDYsWNSAhp3bj4BOYIGkYhXeBeo3cD
B3uj/kRli6WjmWuZV3tQOhzglotuATfHBYQwV8Crrj+gcuzCPZchSYeu0zBMX+6j8FFLYc82yW7w
Ree+4B2qVIPqUA7J6G4Nq1EjTTGZFwial2IgqFp6pa03nVZ29fIy5JncOqos7GVvjznSBtO16Alb
aWkfaR1BRrzoql40NyS7Bln9t0mRdpiUNz0GMTI9tfSpzbCk2ySjhgMcEgtE6jRmoENhYzOt6YNB
Gd7A7FFf7A1N8pviLEkhkRMKqGS/yEBTmiNt2l0pjO3w9EHvo4E/gPbNby6xJWEvCRSlO1m6Wgp9
gopwa1ITShsfJsndXQA6Eo1wrBKG1Og4JNmVTDbA5RtMnDvC2AyqgO/Ix5akJwijqC+jMLq2KR2r
SnRgku0NXKYlkSjqdkM/648owhPQk8QPhwjBTykI38HqFBOru/1gxqG3SnfnbFeQRrLKBrRs0tUp
h1xiEDg1u+eY8jnXHSUUMgJMy1eZrlvtt2Rzt18Uu1gQKXhKfZ+KWlMRyckEA/J5iiOUWh8OdoNI
abr+bEgxRH+YGXQDU+J+k+ltbe/NTBujVNQMSO4u3lZSK8k7qLZNwRRLo24c36LkG/XEo6Hh6TxV
cQ4RBHpajJRV7Zk/+q7K7QEC9Wc+IkFiGE1dlAKpym0fzlremsdBOw8BQ8PfU2+DnSeFOvTkKQkB
sERwNEJCPtg2aHDTrSLW7yjy9irZeRMkUm67lFx7FDokxeJYQGvYJVRNwMVhUbokip+Ls6YbODX8
tT+U9g4T2az3xVp9rUsbHwIxVFWwxiL7ZA1vU2lNeQCTsBE0X5CZGLTmA4I93Ivf5lEw/pBrBrlB
iYS00aRYF7cyiS5I9LpUrtfEJLairACagkibKAzSD/QPa8b2K9fd3qxndAUVivJgEMCg2N2nEE+B
fwRo0RELSE1QKoGA9HoPgAcAzoh2EKp1XUxmakufLg/lVvya53NRqD52CUbZR5TskgNdifHyO+lZ
7sD3ZbZkbdQfkdm6oNyBD47HADMI7Odc1C7+C3NNAkVfqx1NNO1kkPPOrGD4LEV6bsOjMxROXsEf
xArqiWBY7EUf/JV3iYC8knfUSS/Ry3HmKKrIHGKJJUkPRPSGUMXoeRtB64z5QcTNSXgplsTNlFNU
uMRkYbUXyrsqSuG2zRV9LB1TLSFy3CbeI4TuFmUjRoKov/AREKpsFkhtUZj54AQJHRldAchIYAKL
4Q4fTbPqPOJREPujjUQM9AkmYccL7+HmERACA6o5Dw31a+TlgLQJxUnqjW+YK5w6uovjML4y7QvJ
5lNNIwUE1NcFkFOBN+GDmf2LBPI+f8gUiv+IMSKqTO74EVy994wUyt+Aojkk1RWgn5DO1Wkp5XLK
B/MkhserQch1DAZKGTRKxH3UAw4P4HaXY2SLYxyKPp7rIzAK+D04MJTgTUmXYguKuOBD23u2EX2D
fKJ647FX8T2v0aP3jp3iU0Cthpc/mm3OHYf1WLGkQdAdTE0kNdTFI1+HW+TFb3Fs++1JTUBdU5Lg
zNDfOfJqQq3KSPasyOAyOmPFnAgNga1NDxNFzhVBbo09wXtfg90ZN/flEbymF3XETzzHT7eF97wO
Ors3KkPD7uAkmDHuMcDfqc3C1ulVSy4qxxbsajWhCGQrSUnLwIgI8mjTAYKSI9P0lqVPZbw7gMU6
dZUNfY8OAYkZqeqRvRerpscsL6rW5ADsZsKESetA3NO2Qxw4ACDBVh9mQb5srmeu0SeunxHY0GkF
NZWp76DTBUUv22bvLTMKY2iDw67e7QOAJQNZjFME5Etol1whjaFJdagJuIE87mbjR5/2Xxf8fdel
twN8hQcP2Ynkm/Hh7NhjD5CSE+lXvClkvXN09ID5U6sH0IhfY3YhgA0YUZtNhiYuqaypN2QfAmGQ
AiyV/c6Cno48YkU7E3MFwBayE1ngueGWFmi4kvzKpQBts++X0G8pdI5ZZZL/jPF6LYC/hovmIErd
TKl0aH/udrlLtk/VqqY2dHqOINvvfSgTBIkAQ3h4PCdSVB5xStlUGAGUaSiTQUtAJZxiZfyA04wf
pOvUnHI2IGrVgMURHieUdRK6wEnSdPgxvjiIIIM2kA5+NXWviIOwbFlsnxTuMF+MmOa2pQq96Yzi
PW8CAZ3TjY9NFTnzrPtCmIravQUmTyXxdToBUgveC4qihnE0C3HfO3x3FRE1PpBjJ3IBRSREI+Js
A5fwIbtIEGihbYiSJ+jgLhMQuiRjtJRBkbLnJsIShdjtTzpd6PA9QvvBf7kgmmEeNRD71ZfaZ+6C
+XR3aVsIRUnaxyDhLCG6+GTkmI/2UIa6HXS+3e0AKCXA1a7Od0tilW2J2yURfPbIQ7qkfrALPTZ7
nDsNNr8XX6IkQX8BujDBSvISh3JZSsBWwNZgMpJ/21a5r+TwkuQLvZAZMHbbHNIhVYRW1KphubB3
rEGOFbLLWQMWyRt7HXj0Erx4w30ezi53uZkAYCxZ5JcVKOyK4Vx91lhEIh+ioWddQeISqP7g9PLJ
aMaxbt8djXYCV2nLUZXGkU0PPivBG8EIiKCdcRGgL4XASFJiIEYfBM2pABpofE9xQOKkkdWjoc4G
aOwdKC3cQ/wr1yS7B2Gu4B/14mFtpEHKUC6FhWe7Q6eksmFSxYkm+UXVZdYieSZCRdbVPk43e4D5
VBi4zw7GZWLMTWx1yeZlnzkfa0MGSvG9aV9pzkOBkc4n0T12RHrjLYw9p2NCnjH5HdwLTAxcG5Ul
IJInt4KXoGG5D+hbkpJKJ5XWLU+RcDMYyypieBJwEuLU+WfCMSYc/OBsfI/nuOzReBZOHZwaKTR8
uIFJydEtOTsyEnDDL/bAJHKiFYiZvtNH/xWX/BeCyd0BE4DsbPOaOOZcxxvQyzoJAgE5/5ho3CdO
OqTSNafTf8VLgYsm4FXErvSjuE8A9ADhqReQEvLK6O+PlzFaC2FX+ZiI/5pHoQb4D5pgxzqYFIpi
JqjpDVcnC7HZcSFjRryBXxsvqG5D44B5YAnESUgKw6GUVqZwWpdqPGa3gMKb0AGR7adiShsUB7gd
T+8Is1ksMCugE3YA8IOTNyY0AL8lw9f46vXG7H2J5eRldGjGPTb8UjJWmmOsJaUSUh5BEHJR44SU
Ybwkyca4cwldl6ow1V+iUPqM9NLXrovV53GQXW1YiQneh4YX5hpfudlc4epi3WNSgd2OreZpAie3
S/2QY0d7inND65seJurFR/BBjUJvB9DPkO+O6NYSkGs282bDLuA3AcpGeEqbDPPMgcPgsgXY1qCy
McsPjzoIE694JdfBrCsWRWKRmkOZmVrcRh4ueUZMEQjERsQ3P3bHagYSddA06n3UYXmhPi1lTSlv
SQ9pMzlhmoXwwpOiPG1NdmJGcYgXktqUhfrP5rzCcsu5tlwXUq1zBMQi78LO2xg9FBA5dbsDZVqx
y9zSZPOlLAQb1ZbdsNG7OOBdeWxc/CZkw5roCzwdpNXj0hbovPBIeMayNxOOMfsd9Al3QRAvKHi2
8d6l2EwFlvvqWIhGa+HJsGll+mDICQ3xmtHccURFH6otRDeemGydF/hNSEVySP4/PTaaIimOk5DV
x/SxU2TPCC6BIO+XPUBA498TcmCFORVbwONmVbEk0ZyhB5HmnuArg4VZCrxG3pGXCRiJE+Ewo3je
n0cRjDavN17KnRMwRnLN8jvqtyzNL4434QMVW08OoDzGv6rLH/wl/ONiTX+hHt7eBRWkqchznmJ8
og45686K8WR3Fk5WQ5aPVYBFVmIe9u7dM/02tKxe227zo/LDcnjl7ItHk+0G31pONEvKXwmHxKA8
ApwY20CCVW7VhNEFEJ7WzYd5qzkoblo8PAiqNuzPycSk5CxbkzOPDWO5eMGF0zCZyNYU0gemBpjS
l0qZOHq2EyaR3SFf8qbic6U8TUZBy47zIjhxoCIgR5dizQmJBGqV4J7YUvJTIBWYzU63RQpNJKTi
zJYBf6fqiK1+cWAouLOHACZDdNpU2NVcHLeQsIlYvg0MEyAvibwExAKWhlZykMhtxTGSoGxn7hgb
I+sEAkoCRbBddGoAdgI+AuhvU1jntN/DzN1wXUDdbDgfYptlxbC0cAxYbvm4C2vGR8vKyOXhN7gS
WYeTEha8OBg+WJb+HrbVdQr4Uj883pfYgOsljvj9A1V6bfr76BG2ewu7w4ECVM96/sazt9gjv2Vl
+/HhdWTv7Boq73u3NmjaZ5xWI7radzRKhbL3UQ/75Jd2bf12IG5xMI47yv8/iyCWQbzZgoGbLWjo
Lw7mgoxMBnEaSKjd/P0g72ajp5bv1hxOn0iNysSW31GscsjKo3fxczTdj73L6GOL8XnZF//Yq/81
c7FXH5X57eiONs3DlkC3xe9CX7p7n2ovRxR5erURYqucx2THHRGz0eYwFINaZY9P/viV69Iu7UIb
QaVvBLL9xZ1zPuVLrtjYtV25TnpvZVB17zbyLCxANWi41SB8Y3gaMWQuXFdV0d2ZS+lZ7upi8AdE
e5dBZhzVPhriDGSnycHNOiv4+zDceE9u1EaetdyznOz1udNQDqZIVkC+JetaYF9zSKu0EewJjpJv
f5Ff5Yb/X6WstBH/nksi8WMTiyo2de+LnS2cUkmkytk1dboydae7Z1vtI1kQ6bsUxCobaViwBTcc
fOb9/B4nwQi2WIZMPghi2ITuwm5hCw1a3bY5KC2D4CRcgNE0AaH6Hf8UybFMnQu7KCVaQTtYizsL
YVgHbF1QGHojjoCnQwcGe8VJ57CyefnNh9CiM33ZoPVBo7d3+RQtptroSUxcR0idLZizDKSB3OLD
Frt/t0/dT/DgCVYDiNSA1ybPnytYxEZw8Q2EJC/+E11YlK/XqLlNPjaPqM54RUOt5ii9rog6eHyT
pvt12rEAhN913aZwTzcbjFeFXnrHPrqC0wZ0RasbLO6qz/KL6q0MVELodrXCU/yKHCn1EKnm8Jo5
e1o7GnOAGcBl0dSA44BaDn8dYzLE4CDhQgULd+Fx3lh5hM3nhhuhszuP6g31+o4/9/DDgDjqV++O
w3y8LGEWpCgtgn/tf0PpM7+9ikBiRXO8Tdvb3S6cwbYAbyEde/BnlMxodTAdUprjB+ZQy+R0AdCm
gUxBS+2MP+tMjjzapmdsbw6Kt4O9uoES9lo4oBcS+6vSRduPfj6LN++zMmCY5whKGGf2eN5l7VXb
xYmgfqnRlG3tOdU10S3LS07PseiefNwnUkhWziMih/9rVG2kjl9V2OdIO6T6+YweXgeWGRgSooM1
DxrtF34Um9bJbAwh4TMbGatO9p14JMgHfRLjCgaEbk5NtQ8OmyxeTCVCFurVbStbK0Hnocrm49Vg
z6z4Jik5G+80JlCCG4fpvJD3OkT8GS5lZw4m37oIZkM5cRoMxoE9RPGIvdvubZqEIBtEeuHITyYo
lbQ0GK3dzU0CGXMh5pmObUsXNWfzhsvCeBz9ZQWtxVAu4EySa9jo+Iv0+61b9ejNHfsZ0i+wDUmr
0Q+RIB/DnEULu82oKPuCbRAFjOq8cM65mKcaw2vZns5V+mjRZ1dVBcAaDOf5a81fjB5I3aiSsNBa
9hJCrVL8W4y/fdTI6KJTXNpcG/5jlZUaSSzSpnix4Nrqz4gWoU7+d5Z2meFwdfH1BJ6p3tDGQu3H
bTtHc9mqIBU88BJyzu/g6j3Bbfcydad5ubhoEFhcLAOlpOWXY/zc79FpMYHbqiQn/3ki69gbVsoh
Z5SHn07euLe/52zvvlrWGz+2IIKgCtGKF6VzUvkrbjEqFCZJ+GL6uYtQ7xCjwywzesnRZzHArSAL
2+2UbjP4td7YchKjNUmQ2Jh/jPAWpj5WzkwaSEb9uqYXKaktmvwBJGoAm+tXiMG6XfvNafp2jozM
hkgJUhUMmcqYYPFyhDeOUlINFiDfvKkni9fs44ORbKJNcgBLaldM9Xza+PErl5x9/hZMcLAqj5m5
DyetAv3Zv/OEudc16y8b/SHt/FQvSoZMSSm8fEQgimJwLxvJxNQHAYg67/mRK19ZBWQ8eFmOAk9h
u1C/gktLv6Bflk52GGwaHS0DOaiP/RnSZ2/Q+aMkzyQZEIbyhOsDTlaTVb14caPGznrVIEQitUc7
nEpD6fzeUhB1bWyzs3tGlKNc6aw/DFx6iFIfdUWqa1b26C8Wf2bTbkaMZr3FldzOEHhcLI1cbVJA
Xx9UcsP8HeADXpN9SnGPqI1Y4kHXnFMoykpMiq0XfaKPdNZp2VLsOtqy2WhWMkZutztX4EM5dKL4
DkeWVuKTZrBHiYmXE4yJ1Nid9yKIBNvBkWUfS/hULTm8wArJPS6ZrqJ/rzfo9/Kqrybou9SA2F0Y
leeCphVpRPqSkBiRshCSwUsOP+ETtUReZjKxgUlo6P3amfoMYR+HzLqZT16SoxVjotP/HutwRdmZ
3jGwm1WzwACArKN/GoA4kJIwh6miDRQU7cP6EnPGn031xqg5Qna9A+dvBShE8+9iqHYi1E/lGd+Y
vFZe4nVmuzqQAyfhpyqaUtVFdlrq/OwWN1TxCYsRKQrN2aFGEeezd64ez8GgGmG9TiA6VGZ0GxDS
VMP9ZB7hhtmxvusHQVwzetdI9a5T6OImzWz14irfAoOI6aCNq9Lde8ZQGulUH9R1BIkD0qRiMLXR
8mi87Ol8vFJaHk1DFTIACuAmAqvTHwNq9jYde8ZggVefNmUfILVDNYxkmdpKcoCARv8uJCsrLwEK
1N4Gq/EiuKwz4nfCnmurx+rMaC6a9S37sYIn+2HwN0vTqYU0JbnYzmCHUMeE44SOKh5QP79Thsfk
eB0k0M8wB5YIRd5VrfDNbhnv1WdcIjLfxbP597aOcO4I+gEZBa3E4C5LFzxgBhZ/qNcEkjk3hpTR
UvaDAcBkn+kM+li3U8cWP+U0IgknNUjsKSELEIqMuOiTqR2ClZSUUAzEiFW6qN7lQA+iEgLyyJmv
LkBl69PRCgnjy6iCIKrdnqxe32D/x1wpn2lBdzATCwapSyWkGjAM2VCRSPmvrr/RjSXYWKsdE7NK
gCctD6agEVYziPq6lEDzLMr7b7+m51E67FhRHUzCfMG0w6+gjq5wqQgxrE0xO1uHHYiIIykNJuUd
ZJJTOaCUx2SF9Q01vxi9g44+yuSIbxqUnlngypocCTKI/CXnjtrdJUX4DCOYCWuIHYwjh5GNdB9f
zzF2lC2Kx73XObNqJwoFr7DlZ1s0LLbUCTEFCDboFkRrVd9QL39j9rKrxf4ULX9GS5cfy1zn3dPo
vjQUYsqrsncM9wygY63Q36SpdNDMNLvo+7wjPb3+kbkG8ar+xEdac8AZ4erzVqsCIlkdKioUK6IQ
Ufml8EsAdLCRh02qdIxjk6HzeaHyhBdlfVp0H5AG/j0a9cshvYXl/PVgmk8NZW/m7uFSOg27cbab
bmk6gN2gl0Yvm9Ring/mUWUN4OJDqFprjqU6geaDOCVWLfMQwUBxFW+I4Kpf3TGwylD9epcdCj0B
yeHgBN3uzV0Qe94jAzdj+ZVeW4ZfEqrFmVPzagx5ZCNBv9gTT8Dro1HDYKF3CIchZWAVEWhMBHps
MRjpPEdOmDlEVs3y690DrAQaRoI/m1C0b5NCRM8/Zirm3bRXYXs4BduQId+hbFyeCkEpiWzxR2Ln
4Bzo9pcLa4Ojjk3uhyLAh3m5RFrYA0BgXsfH0BVU6dBjw2B3ZnsYFje3vWqs8nGG58N6IZ1OJ9bK
974p2laAGIBZBbVJbmUi+HGKv4BgPF5zU4aHGXqPgwIcgkBKxnkV7TrnRtvgFW5M6YdADSD4ymwz
ZZo0+tuSVlQAGDQqAazml36AJVkefDB1XeghlOZKbaKUWHeRESgEvQyhM9UgMg3CeX5CtY6+kKpr
NjM9jF6KPTLVvW7T4VkCEJgIP+hmHUaCzIJRvUP86+Gfqv06I1lAK7woFwdF3b2/3NbbQtGS2tx1
tFy+NmPQCUuouj3+3jSoMhoMlOCWKSjmrbB2sYH6HIrY0KhmNGF/LURYr2oofIOglAZ4mRvY8eaK
QHPZK89qdkMDueOj+/wH4XaGJvK1W34Hb/CL0ly4WCWsdPQ9bvBDmIowHd/iBa338XXzpYNHW6xJ
GnlXj26jDUYcIbyXLit0lGCtDtBW0XcHwYajziNqL4K3wMehgbFLKyqRpgN6UO1Gn5G6H0w/xHLs
Hh27SToNC9JUdOQoJrWD/jlXqUdW/LH3g6cm7kGLDuG5kzXpwGa42ibZN7rrrlnvtXgbVZqRQaTz
HbbJ+3DEXgOpehs0Y8Vb+J0eIzVqzm2Vbl/Pp3U7xm2dFwAazgyzjFMoh9kEBAQdbkGE5VU7sLnJ
DPRmtqxE33gNy1XGrlVn1QyMOBQYOVRnimI3jYNklhzpMnW7/sPC4pMw0eXWR/DJUHjRauQLag6r
a4RIcBwTphPQ/6YDTmL19e7j6vb49o4pZujq8u/wphbkEXq0uP1mKXIuH5ievF+z3smr92oz+ULj
goaM/XrrRtCpq3RIaQORiEvYdI2gw0HtIKNvLwKMHVGhVSR1PT8flPPcMLe8tfLlDkY5cC3r97li
FrofFR2XUgxZfCPGcbS8S8trWXtDI1z/1oxGKcpA3vE5WIm1q01HlTajyeqrPnaoYjEYl2rFFyny
XjFoqMofU0vwXZWFzBVI8eEyWYZLmzXUMbzLuL15i9FvwzS1mrscWvpb599k/uoZMjjlhAbCpn5W
NdPmViZG6vRTD0f11h+7n832GXlLc9exameFz3uT2+eI5xuqfects4Gxez4VGbnJHGplHtVDPTfV
dthQTIqYVbB/7mnQaKt2i/T+hSWuJAycqEalXWdqpn2+q1N1YNAdo5jppF57Qg4bYxCDL5RxquhH
F6aWuWLoC+RWsteaem19iOU3fTKUcQzLm8OQqxFjGFYZgCXAZUx5ayJ+gbyE6TP3ib0PRiIpxwYv
y7QwvKEc/KaBwTrOn0697mVadOoe23vEy0/O3T3OLzeeg/VdnbeYdYw9z6+DjAJDFmQWZXljlCNI
GWaRYWTQ6Sj4bVb9esDeWy4O1nOYhSLteiAjJL+iH1iAQohARCUp8eA965PJEZ/UvZ0IM+ikTgEm
u7mpYsTy4oo9oIc7oukriA4GKDM3nVxyr0hInGrHupOlOU0OcdufPZ5Wr/JwGFcOQ/eaJI0bWBFj
iqTV2ztXf5TMD4cyc8w3XXAsGsIEaJgf/1gr/BzSDB34bb13z9vfh4X7NbkhdxECNwfoR88FvAmN
LFFTpbnbA0k37E1RACapONGeVA/mdO9mzx2NShlwicz5RU9rMd8rIGYV3hCXV5/K+qHPt2pr/pu1
pm7DAcaHb43NlmFnlMkgYlPmYNFTu2KzSfHF3z/aKANIm+Ch8pDTeLa2lRIGx8IfQnlsZ26Fz2Cc
jYPKtXVmqF4qHPhjVFEdSm/qhv/OmMSut7WOXn82uBhgYchT1EFBtBlF9V6Om2Acw3HFBWtvoYAo
ZDkg2eABxnVaqqDg4KCtm38zumgN+v6ACWf2FnnPCofd8S2fO3Z5HSbAei6ZCKbec0BCOAZCJ+CV
oFfG3zpT2PnJyo7eU9XJ77wxSuj8WQpjTcSquR1gS2feDkVtZdyAMJHDCntjnQN3srdwsQHzeCdg
Z1atZW3dE7PqmKUrSKPnu7t4YQNz0CBAJNfw3dZ2qkx4toDtji6ClnwWAhO9G3w5hp54jTw6PBVO
LkXRUKEggc4PWRf0sWn7rrOJucAtXia2wC4AF7188AtIl1WEulCJxQmL+W4/ceVpyw2ewxOP9ETH
M2gdbek8gNelzi9V9QVRlLqlavc4OMhTSwX9SUb5vZIjEZxK2dIkRhWBeVK7e3JnvpxLKd64eGR4
kBsbESkdhYIOwQ8jlixzb2Nr0xhtDuRSnlRyH/YiApHISSGx7uCsSBqififs512QxWQPlZp1fSGt
Re9ZfZjQ1vv1gqorlN2JMa3v/COADqr1STklYwVkRfRDo+He/yTv3oEhg4IrfIw+GhgpzyZeNOxp
LUDs4tFlsgVD6MFgQYE+vfXeYLavzqoeQ2GnlcjMwOQwC6NhMUDh4FdbwPxOu2qyvlVBQNJj3xPU
OGaKczMvs8vJMQUWVdr4Akp3n5PF7INFndJDiaFkStiTBFHkUaz3+kORPDeYGBhIMJsWRL3UA6FN
AlsT3+inou5C2ZHSovi71LoktLsw96v+LRnJtN1te9MuPdQsEG95OVNQfCAo76MXcVPnbE97HO/0
LCd8YS3eoYQqxE/Q5IFgLfpT6xm07IELIPA+/6LxPTAoN1DjrF/1QjPvsGIz/dc9jjGwpyeEG66H
ow7u8Gm/V6lV9x5U3cGnKux6CrEXoYcjlWzGsTjP0l7dnEtGakTxbHGc1pzH8rRZtSf9Wx+/s8VQ
NNWwkW7O7k1ub7BPhsdo2yDglJnXwBrBCpYylxBwQ6PGGWNu5Vt4u+VsXftwxuotCzwoR2koPOnR
6BU9N3uerfVm+Hg9XLWosUocXkdim78QPR1IHdhQNAwatBSMy8Bw7zv6onjyE8PbEU6UKqB0Hloc
BbSV3JcNEkF+9rKZd9bM6lMt51m3H+o+ZznmQ+Z2b5k3MDBKCzvfuEdFS0/vpYzZfCB9L+LSjIce
fAnCDL+pvx19gODY9BuYbvhT4stO/cVg2NavgjUvPEwkvGJYdSTSRBp3HjpzHg1noZtPz/8fTlH7
Tm9OljwPzijD19WsoqJPIrE3GrYr2NrWgxlsBJui+E+Scx/LKJZr/MWbWSi+cNLnuGZAqTzDU9T2
t7cpREDICETdqnuH8vgauMwcHzZa2PGS0vVhkD49Ez/adprgEMuow2gD6IzaPEMFbMzaFzWEsbpn
MrhIXlyv3eOYaj5W/ZNuGVH53wPDb4edG923TKgk0SJ6xA9kTkEdCmUV5ELS+NIZ3Z7Otv7RQvrb
k2pwZ6OvjIll4zVnh0aPJ5W519Nqi7LL02tmtkA5I0bJrE+tn1Nfd/KWZfQHN5SZaauOnuXkfQnc
JtJ7Tq2OgQEFCnENpZCWVR0MB/erw7+2B4wH/YA5hE1Gpb/D5AB1/f7V6t7hbh1f8TnrsQAiY9Kq
whfMFOOe6o5pN3WZ2W6GLhejCgRWIyrxVx/a8HmEdO/NejUwq3wB//BwwXewEm/CALM6ehcgZolO
Ve2KU8imCxmQnRJDgefiJu0hNPS3V1y9xey5Gr5r6hqRjWaEsqSk35smdLp1kOjoLDSAWw4j0NYa
iXrt4b5II1GUfkFUkoaGHnE/e1298kROgnBlUN8GScwEj0+AzJAx1dkrM2i+wwdxR6+SE56UzBsB
Sc/Ry6kzX6eAUdnuZcU7URBssDyfa3e4JQgfbUfXMcbh6eXHuPA6QxRmNCe5gRASQ9oJObnfBgLF
DGXIRef+WASoHzRSu1lhsFAr6q5hUhqpRmaG7B8ADvuxwzPSlwNTAi2/KWIqxaF/GL8YO/r0qk/v
7Fbu00qPZNtj+sUhYMYaJzKoT/eaEarHbX5wFn6+IjJR5nDARB6kEnasu4yMmR0/yUtjIBf9xWH8
VmZs3iAhn3YPioUoLPG53qWjb95nBkr72rJvU+Oitgt+p9wD3sg+R9cU1v+dNohGvth8OieI2uzX
r8UkLVRuVF0mHVWa2Al2+EKfnlipulcwuQWaLoZmWiehyxr+IuMZ8RNvqhEW78yU6D3zZ3mXqzs6
Ht369ILykUxW3jdpCJWRTKctRfyGCEmEbCpmQFp8IEXL2k77Mm6b3crSfKII9Pyo226atwDVZ+L/
gI1S4pRWojmjNw0oV2IXpkeARG1n1jEqPJdgiMhhJooVe/itcc2u2W9JoIloM0QX6/Z9UEXHTba0
ALwaXpVuOeOMnWp4BJWFzfQ+IXAUgLq0K91yenKpQtumz9gej49+N3rGxU8d0HMCODvoq/R0iJ5z
dWmp48EN0EE+gDDNYPjlvWqXUThWe7qoqP1D0uwW3eq6bjoM3Jo1Ht7DQHLpq2xjTWAoJ+ut1rQ1
AEn//+L8aeF8knbo2Ww6WAPwHkD3ZQqxoDL3S9Hj4NlDNS4sKK5NwjGMIZkB6X0hQZRFoM6f8iPU
SyVALp3W/B0c/AfDqng3fqYCnF0g7SgwAMhDbMyvxb8Xb8WPtUlwYSxjSy+FtaWUrfdM9ZQKGRaR
L/n/K/aYjVxbZc6oRj4jPUNexevevANs5qb+/14DCSz3vNthLOpRRUioLPGs30fpyB+xkbBghVeE
RdiYCVPWmKWRSZ+STmW32d1P209V9RfEnnBuv8yKYDx09AxuXDXYPWs668JnBa5NTSpGb6HLjuCm
Z0Aoe6C54O5D7UemDkmiN7UeIU80WUrkOWoBiswuak2cQ76GrqiUzhjuAqVUnoAsIq/4/1jgCv//
UXlkH7iWhxEBiRBf2zLL+SlDwCiWEMeUSOaZLp4fJCIkTPkpCcGJdFGTfGmO85frmMq795DLmaGU
JNcqeLQZODFuYLoe1NwaYDOwPTBKKWGQ2/A/tjkoeSikwNvYGPKA/1+efKxsJPmX0uGKH7yx4Enl
NuT6vwqhEQpdvBtcKz4FWZvftFr5800KgqBkgAqogrhQBANoAvzi9QIlA5pdIPchupMWNwz4DKbf
zhqwubosswgN8GKogAJeIQGlDUIhiIY2Le03WFea22A8jzBXr7puvwHaM923B9VKaNSDnk2CB8Du
aqGawGmp2aBMZ70uny5xLOs7nT70kzG/DfylcP8JEfkoUHOCk4PZgE41GTDJAVIA/PqxkHvg+kQ6
oidjwbkLecYWeifU+DoRADlMDXcEv5xtMIXE3rHdtaiag6VDfkwN12uoJMKVANANWoRdhRIa8oU+
kMLhdgB2fNq1XMt3wINh7okkkHJGnQMxWfYRIF6brj6gLg+gnrdDCzMGXCR9XDBH8WQDrLFFlPYH
/ilAzGcBSIseImXCHnp4zFoia4HzQ/V0/BXFGROLQVX02P9eFcAiSlmIzp8szrlkjjPWvBCMUgqY
LAaQJErCdKvAC/Icng1KhcxF8LIxINYkpvdn21P46xTFgEqKkASPhxFGs5a+ZWA5YjppiF8yX2Ac
zO7+DBK1pKcw+JIxNS5FPy7hoSIuteeUQOIhiwEjUm1Z6ReziaB7Q2/iWp/YtAm0k8Y9DwKS4uJv
CdNCellZcGSEKNhuE/6wdMdLKiZRQlmXsuY88QwKwPRWqe6mxGby/2g3buDYg6yM6bnQfI6TccP7
+K23yvlK6BJqME30xJnDQMtKHaUjT//fG18HdfDpDGQCBMBHv9UNPhnIwL13bwX5kYrsiAsAz0aw
cmHLPo92U0hvaHKAqsKWhjuWkGLyTdEU5sZbzcGZejMCuLLDnzenfuNi35LVHf8eA2QYkj312XKK
3FfqUXkB3R0aPMAOvAJhIzIpi1a/82GWK4dEJkvUjgwiZmDf3q6h4ktY5lChuTDeBWDBD4RVNPCC
ix7w8wr7qEHCwlmnpkj/uP9gdW5gzn4tJgFLCsqsBuZnMV9Q6gMY5d78Sp1aF2lsh3wWaADlwL/j
ZLIA+qJyB0TZM2PxaNrDvaX4ZldgWuEvdyer+XbWTw5LOfvH0pktq6okYfiJjEDE6ZaiABlUREG9
Mdy6xAlnRX36/tLT3RGnT+/BJVBUZf75D6PWfTAc3Wh8XnjhAj7VErB/S5HK/ZbNT39vdv613Ha8
Y7sGiM2tGUcHPpHMU4ESW5T2VBajmy9m4PjB032Pododpi1/z8NpvfqTw5RnT2hg3d42XCAk4xtZ
fgcoV7rmh3dDvYE9zR8zgpu6L9yHV9sGx21vB+1Ffyq3fYHrsQeB+zMu/u1NcceMFZni5vuHUVg3
DJD1b4ycoUFQv9uESvq1Jy6jSAcIviSdm2AVkM7elVvhGad4C3WISUDlFqvdnceEde3t4Fjh92rz
dNI1k2LYjIRMQ1ZMeJRP3JTjJ0cB5iSzxRRbzJJAXO/b7ht1tifg/1YTzj1fuHiSxMFOKYvEZ8re
GRWOj2hoA14OlQFyJHxcbimHXZsjGmtZ2jCjJltTl01ejo6O/Yw+D56UR3dMHudk0V59sweQjP3E
GEjExF+93FMHB/37ywN4oY0uZ4X6pOL5i1JgizpW+IOy0XT+wQxA/2u81GcbdrAKvbN63Yfq1nvf
eu+Ge+IYv89LH+Cl/QWca+zUEwLM3+c5xfOzqVkFgnCxt/Me8Jb8sChY9zJKhAsy4mXoNXp8Ej5H
jQHxj5ByQVhtYQCZFxWyH16X88FrCATNtEng5MYL7hDUOKFThVMU7sL1XowY+M5wXkE0in8w1g1r
sYzDWWz2Rfi3HZkuzqEszBnb4ZZgccDabKsGpnIZAJtq5797/6qYajeneKHeHY28tlrlHOFaSahU
U3U3DK0RMvQxIAPwjKKu4UkAEMpJ3uAlke+HBp1TW40O3mgh4j+v4s1Rfy0sPMsJ5pX0yFuB1ihR
7WYf8xkcWQ4mD+0VDI9VdJVT5yfKjHLgDECRh/+Gw8UHgR1IWgb7Jbuq8Q+f2U7/Sv4CN5JnxXuC
IAKV9POII5Z+vUWmVay/eA8gHkUjgetJI8axFARiZ2miM1OqD4b7qsmsHDuI5xdHiHNv398v8xNe
EdgJ8XafQo9XbTYq1esf5LA2hyAsNEwqGM920ZvyAFkwkPYJUxBRkAivve/I60llSMNLnDquLmJz
441WEWqcd5/gCOiVCUhbbcw5uOMR8ZcPQyT5Cdk3oHwrb8QoBd93SVbvEZl+Vge2CsFd7VwOJpA9
XjSBrGuSDbThzYcNImblT7t1UxAF4EUCJwx6MdC+g4IofNV6TSeDSLgTqmdtLCzV4l/IrUwfiq8k
Yiw6ih6OMZgRnSZw/4WaSvYRbxxjb9jh5MlxCKFroa5gU5uJnSw1yCHK8X+KaMtyKXhwkpIzU6gh
BGRyzjP+5nu6iJuJwoOSktJ29JWWxIZG8uVG07CM6JD+/oCj71WwIiDGlqvh/WcZIq/hqFGoNPpY
ccURnEAoz+IYQS2FImSp9dCgjgfJo14UyUbqkwFAQYVQAMY0CSw0StxtohQg+szfQ8PAd2GBWoxz
i7lcYhY2x2bK7qBZY/A4DPuPLyHu+MzdPbjQBaQ1nDrvcuR0GdDLK2ZClOVCiKvZL3kkn57uH7MZ
lSLSD1w0oNJWVEeLUCpCvC3P+gO+CLQo0hf6UKgERiGG3jduyHoBHynfbCtfWCXMgDdkhN5INatI
aOoE98GTwNolL98JfPhGXXKmp4NhNUd5SqQdXhRRfgfpETP0YHKaUxyscSpZi5yE59p/Z33USZzM
/IaUM+gF2JNPQZUG5IB8XnYVPQANvDse8zMygHH9pV7Qpw2pPpbNJApG5OXfi27Sq3DC4bYImYdc
ionO767HfhqkO6c7K1Luz3p9DUkMz6wRVYYv6WFthNPtkQHiYFddb4FlEtiT0//OIe5DFuRVKtzP
P56y9RpeSE7ldAer5uMwZd97rX3yfGVNpogwpWCZhEhd/LSOHBb7z7XQIEpRGNyc7ROegElCMHuO
Y9aTbt1mbip2/hzcJvzYttNoCuunsK3W2Jg3nanwfB4/skfF+d/eUXh2OWDEiCdBE8I5l6SUhvwY
ez3doy8ShmYsnNdnf8vhCJHm2PEZ6vnXUdcu+3HcHEBFb1BmwfS01/KwIcvUBvM5VBMTaSUMX7vJ
eM85F3bbiEqabS4L8MFQpyt07u1T46hMDWo3ISPvFK30uKUWHMkyhe4TEK+aUBbpBZpwRUflNjwR
UHvU9WvI7ORj0s93iKvqn3vScYk50+qdcDTqv5O/wlKAbqjRIb2PdACxP//w/1/SYNPo3JGQXZ3v
y8Gs5/ABxtOQ7rFugnjbKcKGpi4oGVV6JUovptst8qrhHLzZ6HRKWtmBJXVwqFQv6hYvuvLcsbwA
FWfCCNvlpdq0YDhwgWajwCEA7KuEE8VKs8SdRAppE6Fs1EhIjWCRceoys1FPIaylaUFpjnEiGqP/
GF1+EzPYIMWBnrWyn/wM1VAAT0XmW4+6djGax6b+NzaAe52tmsPnsQKZSAgrndWCWmKvUPpkDCwY
huLsoEJpDjKYz9erYsC6euo45kFz64fx3GjjPnydgxE94yaYfts3l4x5Pyw5iJMSstZHsY9k+jXZ
cxw1AdA8JP4ZLtwdPNm2BW3lWzchWXS/fnRgv8TAMscTr1px67tJlNNXgbV5o1a0wiSHXlvD2/Up
hVI8N5fBDDfWDjZBweEOXBWSZ3wfU5Uc2wrDkT0iBoYRX8ZeJhNAVdaHlrvdxdQjy+A7n6ClgTTL
xiIlJD5POcXNvw1bnuJ7S1d4AqTn2G7rgkl87zqRiJLRDgmW78EAkWWkkWXhYsxOi2vAMsrROfMo
aVGFOSkZRl7LXgGff5OCrllmdYbzSfF77PHr4nDZ4ZeC+gQFByRDYPlmikKLYwXtKXJuuJqHixZd
GWcJgcfoPtBZXpGAMOPzYdRTzlDNKxSLDjsErREDIZfTtI4QpXyJJReqUw77d3DTH6ZOCu9MbMAj
Y7gYU4zgtnb2xGBMYN8uhePDzs9Rbtk/f+QernNRhCoMuOvXuyCDuXKYz6oVn9lXJxSatv5DmgZO
Y/U85jNN72cjm1J8FDZneMqxyI8fNr/UO5wkfGs0kBTB0NlLpG/+3V8nu8GJI4SdRZinccOJIdnL
5gHLKITNFyo4LJPle8kyl5LGsjecUnwwHgLieS4ODTwRKg24hTsObZOKkj785kCpW3FMhw5FptLR
jXqvEYADBKrmMGfmTAwUKT1b+8e55PyQ14i8E9yDtloyz2YzAmJCwA4Rb/rrzyiTVhLSkG1Qyyf7
OOnAj8DgGCREz3S+6uAnuvPqBH1qJd92w3tc2GvlYKL4Ur8IL7Je4DT1oNNmxYYaZE83+vtuGMOR
L0ZUFRqltxTCNk0ddE0odCKtIYpDpZhzCk4DXojsFGPPzEHeZegYMl+YYT1Z4IRrsJ6ZjLOCl9Jq
80b7zkQJFYkLFi30mowPAts2IhsRmQoUdcwSOPr0NZ1sdhBmpVHdreg3qrtK+aGUGVBgiIuQU2jL
hf+tm+vPiUINRl6Rbs7pbrWnYzZzOtHBHlCH+SZdqqPKGfWQ4Wov2m8A35o2L0SbyTuToxkGMhzo
uEkvV+aQDOOnu2rjgcHuhUS5A+ZKfw0EAhQxWc6KIXb/3hc+NfLgX69PFcWB+iwATcyQSq8LpLdY
8jaj3AkloQ0u7Cfn6zawquQh00HjRCZCQpjqUhSy9sLGuLTrbHBSfmzROZE9uzmkF7asQv5G4bal
auORsTYr9HzPI6Iaij+ENA7BWYDD7MKUD4sPUEa9howT3iYScWa1Ji58KNDZr9I0AQumOvD3BR5d
J+/CvJtvRHNPrg33uqKnbGa7OxzeMe2YpTB1SuXEkB9g+WiAAFB1CeeK6hqq928fOa9Fozv7jXu3
/hlRgT3Rd9PR5ZCs2WZH4b8hR6IADByozoRm4CP7ID+h4TBi/lGp2TZ+JpisjKOCfOozXmbdWWAE
nphjEzzDLYbuuaX0DGXqbMIdaHlVKsJYhNQdHgsur0s4GMAwM7BtttGQ6+UwYf9CNrborxs9zpVM
UuGmD5IZkCmjU/roh3smSTMmIrmEIy3kaZNBpYL9jQr6expBLffTZo3vdmspcI5Sks55jjZx3LIQ
W/+YMkoDWe8Qi4IKD9QlFtU6RS5zLqR3myoXpL1bscZZE0kNyrlmb+Jytn9bycJN8LhO0GwA1XNx
vAH0v2wiAaUhpidpW7j4rTPKPzr4PbwJ6VKeNqHF3zSrLJdhW9RO8jPDHkDCClsum6HQaFQE43MA
VTGQvIMu58afDQ/MAvWGFYJlMgPfnMKdHXrZyOqcrYbPgXnn8bde8DDuciz8YUnEZM7dB41P0GAg
AsPxbt/X+CKtHzu19enePz2u/60nmEAvMDIicWa8Y1biEiAFNN6R5ppU8l9qR7U+O8cAJMolI8XH
7uKao8QyVGOHirj9Fl8PCn8hTwbl7JVMKGjvHC10UfvHfJtU/3gReDj895OE1h5HyJpLVU7yjquR
tyOSxonnZm9DzrtJVYnqYc6jgq1t2EjnTQYbHH9bH77gsn8y9LeOkxdZB0LKmYF5A8qi+xBAQMvx
LApFACgaC/YS+rHJG2MloDCcyGAj4dbDMxUHPsu/LCnKzBUuL8eU9QgZ4FiPn1G3CW1xtX3e1Cza
LyGaO62jC5rOWSqo6TGjRYc/qVvT67gbLC1ie4VYiizjzA5zaVATQAq5XxzzG0FzmdZjuCn9b0zD
t58DgZh6D2mKDXBAJibbNRbjp+QK5XXalDfzTbPEU1r+kCPgJjvoPiGdkC3G4LzLNd2lSADSpBmB
FAHtQN+eo2on0WkdQj+8GpobmwkO08lSr95IStXt5iKmcGvLWheUnQrirch2Ei9ZmswlDJcluHi/
w9FGsCNYn2zEyxu16qzLXIkfE1yYLvIotj5ulX38q+SbsmmACV2kuDQoKapcNEoC6j76GEDBLxK/
M6yb0c02o2qMij09Q+A8Tgj8u+fFoOYYOTXvnyJYDqd2C76IDONIE1pyoZwmd1Pj5+BXgyXx9sXd
EVvo5eyGI8Sy5ZIs2gFLIqpusoC9tAWa7Q4Lx2QvAr9Q+rIERVGS50yF6oISo5DEALeWD37l6znD
B4eiif0S7z4ezY+1RszeHe2zGfPn4VTHc+EqFiMhNNZIOrbPGRRuJZycVrz4E8ncms4TXs2evuXM
wVblhQgPyRo9pzBeOUgLByp/krLvcNLxcgE094I7phELwXygbZzC4f6fhbBeaiw54vBnhQq3ijRk
LvGP/axxL4u6kJOqKZuvK4mRtLBgB4ydBHuf4LztHvis4aWJ9xLA3SBvWAzngCpvuCgxlXoK+fjW
dN8EKuWrb58EBcwCmBVhwxhhFM5B6UWXLb8bzZa4csD43XDYaObCUVSbcL6WmBJ7fxJUcuMT4YmX
k9FwEdm2arHi5XUXfN5PO6H4jXA44Uza6cvJSfwWXS0mVRx5aGTWHJUwe9GjYzeHH7XD8uIxmvQe
3KWUD+CIAzxJF//YXJ0Tqh1hg1cYkvGPFg/y5Ld7a16fDZNQahdUAT8lnVObQfMH7seKipOUdOfA
yhHYbBKrj/50DFbP1s3bg9NRUK4gi/XbvOvLlxasSWaW1xU2K2qHHNjxqq6NUzCePcRuMQvZk4cY
sJyou/ietR5G31wGqEXLnfibn4KvcEREumZFBTuAOk7lHjjBQKpyNropRmQl+czYRnkb/hiNN5bj
sonpSBD79HfWIxtMBX9ERn2mKKNj4afh/riWpSVa6jW4D+fLJgCU0ST+sgoI89t02vwlMYQAXN+I
bQ/nstjjyd2hmOT67x9q1C1WPs5e1Xv427qUJ0xxFn8iDphWer5dN9zagJDIrP5QoZk864ForW+E
uzGtQQb08RlqPAiB3w0OrkUzUqcT4tW5uCRhWP9M0k21+Oh0FTeZR/D7EVTS14vK5FAXZcZiecYC
gz1Y1owc+unO3VCnZvfCziilmkOBqvNUqPcyBsdMcbNx5MSoAcnzL1gUBk1oeqY7g7gOWiKOvj9H
LhkY+uhgxGvCb+OCR0NGjRzVPeaZxJZJanjCUkF5MF47FQTGP0ptitg1uOcaCObi4Rom22Iazd4/
CmjTo3k6cabyivD6brBMbmnx2KV/pspcs6iDFFssJkH2PUjoAdNkP+EjyzQlrxA5KetzI4Q7kw6G
fojiu0OAHQRBHIiQ3naHsmbkxtxc2FWEtkSoUNTO8thpKHvO9rzwoQdKbyP9toirMDuQUrrCsdOr
RadXwk17oQ0zOu7nouUHcril/C+42GuWNcBbau4aBecGJ2yY/coIXg3VrGOHanqdOQ/ohUOjkwE7
FVsQ3XF/Rm3WDKJcYCtvdo+WUCQMyu4lrAOWG+8lb6OqYL95aesfF+ew6OlOksZw/R7Qe8XxXIzQ
5m17LhumYaDNX0xMRH/OMrjDcxFjYNF58ag+SOy2B83+22WxspE+KdmH6WI36zz7n0d4LHrpnZHY
xa8qGew1cEMkm+3uAYmcqMyY2ixqFKbUPFL5HpziprlA75OiYDhhOq3hOEq1J61GeuDoZdhy87py
Wl/dK8Nr97t81TBY0ZNfgkdj68sf/fSWh9fvGJOwAnQQbako+cvMZ8R1Devi39GSfVR9NeWtMm+q
xKGNlWqqL3DVd4aCq+BWNVjubqdOUeoDSYLN8TETkeRuypJaz8HIUoZ3kIHKbHIxlMn8GmyKIqNf
Oi9xcgLYZKE6PhAmcjGnbT/bzrH3EaQFWMV1R2+QffhZLgz3cP51rX/8CPUElliE2KrLFL7sRYfe
vojBR5gbi+VW5ZzHZC9f3ZLtmsp9E0waQAUkplCSfm9iWRRRYFGsA4XgwtckNJhh9jG0HMtwMalv
Nm3AFnphGAUnQsATTjOD/N4V8eWwdYSH2e4z9mCE3PByLhts/Ks1HYUPkHvlKgB45cwQ5zl6ULY9
HMOxH/35/zECISNUgXLxqglzRZNUAbhFqQOATUOHESzvC0U7HUYIbilyoTChp8b7Mu9sfw5TDFPE
iwfUmj33Li9Ek0J07eNZAosAnIZrlBgBXtzf8YXziaQrSUgGR/7VkUb344W0J0xp8KTcQIXgHgFh
gEx3o/Meyi1N4IOOuAqYdl5LJE6g/ViV0N1TeRM22Ie1TnpnL0zF8k0DJ5IWsC/1UHxrBe7dQBLm
nbBvEJRFVgQUDJWgrb4GDXBdsd2J5DwmcBO7BJiSzL9Vl/AeKtoAQ+L8xUQUfCXgKIAAkGyBXTF4
Kp0+e1l02wAxTNgZOUhtAAVO8YqzHvgPieSZ94bSnreZoaC4+4qbuAq5hkVyXSIqQ4r1M0p6R+Co
8/kjwlcby+7NRt4QJqm89dhSkafNtZMgC8FzjKfSwW/nA+RwjMPilzOlCQZOIckQh1F2/UmN2AAo
5RL4udc+HutdB385sJyanYYh1nEGLbMBukfop0M/LkvkqKVj3jRn5MgCtkFsT7vkWUWwhncyV5HH
BFAsfowxc4EkLFCGsd/jyYzVhggVa/ZrPJcunG0VabTrcIegglx24r3CiS4GTc20tN/u1+Lh/740
uI2fWnQmb6+hJNZw+fPuOnnY+PzkaYzsbOe4xReCvRlWAkISehdV9MUhA0yz+jJjfHplw63brSXD
RsB/ShRaled6S8LwpNV1XzGY4n34iV4ZbCzmsXiErd4Sfnx3cNLn1SKwcPaJlMTeYvPGKdOflYi1
qPNlAdf7UNy870IC81B/XNXoT8g1Nrx/RZ4rtJAWFpQK8E+xrkhuJtbCaWCvfyIP5cagnQ8HaiFh
PY+EzCNNLHsTzgdriCU07BqPZXw6xUIjSfAVhGi+7oAIQTJgZ9BenSpeefIhAZsWm2zh4qDPAcVr
Qot1YJriEfOTM9AnwXiieNQC3KG7ZyMVEy/h4rD7+thhgc77lA64Yc4Yb4Pd4TqbpvwGBAnR3GE/
hK83roLESoec2Js63gMu3beSF9Rrxh54GKO/fv/It0kYrnDyyY6J/JRhKrrHMMz8DUSR/km6DRBR
2l9Gf+w7hLXAF5LvC7/nQpshG1+LWR6gauI7PHCh7LNRKbboU5/ij/Gck9TXvDjiLcQxX8f6eYfQ
x6WdDalpKX3VrLNa4NxMzc4PYKDGcp6gW9BGQ7W3Ki967AWw7pId2X0QF4A8tXctcEj/G/Xu3ni0
mL3t1nD0YyDyLrP26Y3MEKQoYG1or6tGvX3a+McgOsWOTIppGAwp7RvjvIcNSvuG6IrkGDgB0hBk
mssIwzC+O9XIb7999blETiQGex+aFnLs+kecmwUkpuvnLcqwII2msdt2B9x+jGwQovuKzta+9zBw
laAv2U/r/AP/RTYaCjrxoZlyy7Cx7In5PV1SiO8MJxYWHm2msYdkPOi67CnlMqYIcRw2aV6LIL0C
l2zY2KnQYeEXsQQV0SRIpbg+/Fv/MmwUXDvS4GdnmiHTYQ+TShkVMd4CTBbjFNRRR1C5MA6WwCkm
vn898rUwCl62szQtscEAfO0jDNDLjjvZg6ux+3EIdnL5pBN4LW6XrJrW0R7cUvdf7Dzc0N+wGoFX
vGVrSyQK9j4aPDqoeqmk94Ddztofe1lnbyT6L7sJVZDBZQlISCYx9QZ2azGlNtSY3vyBWDcLUw6J
SZ+RRn8RYm3NM3EwXhBflz2KdLdt4nhSapdsLY7j4ZD2S8bZJBXwJGqD6Y4y8arJtfcnBuWCrxi1
EUMLdovlHiclbnE3WxApH8S4bFM70nIxnG2tYBzCrIbWziCdJ23igUCfIafkP/D5vJXmDJGUA/e/
CyJu3WgaIOtj6vXm24nBB2W8T++nAnZo8d66Sl+RXXV98Mu7laQFvL8o5gDuw9CNRYBeJj9463PQ
VzW2NKXLG8lj6GRrE08k5qQzSuTUZ9K7IfFaHG3x6quFuPVPp5fCY9UsjeAYTUl5TjDQh3JJf3p3
vGbAtsl7j1ev48fhIoH8iDUUm3KGvwKzU1BJaSLbF5sxiViEhk0QXhvdzGZjSp6zRqpHzma07UCa
LIbAEKjW7DSgfYLORsEvdsRP6I4PDMEnLRY8vUOa8OmvGSfxzWaDayfCgxQ68Y3zNiEiJYljCzUq
BmTYLkhPLADygUgQHzNbFihbouTIy4/i7IYow+n3SaSWMAIaXY+jde1zE3DuZRQqQOipN50/xnN3
2razNr0uSbZ8/HeYSaRM+MFVZN+bbsd3HX5TCFcbkUe//oiI9Mj4oM7jysWWKZwuZNwmD2ltIHCw
KS18WgbhU37+oS49gPkBxmrgoREXXQM9hlFJx4JTeBOlE5YodBVZHCImh/8r3ckC9Rp0KX7z/k8A
v4dsAyFvrUAsXHcbogBVCAcYoQrLznQCJA8zwo3DM5p2/v5cRgviUXXtx2ha1jXk6duh8eRxSeWA
QR15OkxjlvB/JrAqQFQ5D8Rdb/DqzSkZlDOVTkzweKEkCOdo8hr1oaLAt/TgVI4P2h4NIVHOGtST
2N0yQQOYxSpFyhwQoqdu204GbEttlaaLPuDWj0J2HxJNqGs8YMEbFVuZ42T3j8KySsZVcvjM6MXp
6DFU3fjrrED75jATlYcqj138H6e4APYGuOFSpDBBj4yRUBeyT/CY8icZk685GD2aD+rbycyrsfEp
3GPpaUMG5thUuwkQgFR2NYdCCReIDOoF92bS11R60LJvFPoy7ZRmrI1lrnhQLi1XHfUGrWNgQ5+V
FSedMi8X/iLiQHbweQ/Z1vHaZMOSLC5JnWbKIC06WxtlEiHlgB8JOVt4CITxyXQ4hjXvbH2G14Rb
czsND6oCTgp4vZUvl3wcfgORxjC732yHS6sPm5RjBi2jag43xgJcZ13U1QYcBT9/mLd2B5dyLKDJ
KhJS+oLpLKDuh1HwOxNWhvBimnEOfHnwYD8Mb//QeA2Z4Fl1ilnKHE4hABbh0LYnnuZNXWpE5P5u
QAnQHW8yfjzb4MGh2NL6In4iuya6QTHevy88w4G9Vutw5DPsgGi4H30InQaYxmMqeaNsA19rcExD
C1myOTnSt2wDqeeZpNORus8qvUIi6w6gVkIdeXsUXNIjUs9nZUiZeqSzb9oFPnCcC2F9xp6JpxB5
3uT2VN6VAn8/2WAwwthBQC/7XtdH7y7UnQI3IrU5gD+oVsj8hbj1HDaNWjtXnwkIk0eJyJGC9+fR
wvSKlS8qT9W3pry39BiK4g1kCN9+jn2+enJaiREpMIv34VYR0X4ZNT9cXc68l57oTc9VzPrKG65q
cIq6ivTbJ+jjTHMHkzUG1jIRSUAf/ZRw8GXlPK5qMdj28y0lpidVCuRaSUUJ8Vd/ftijbi7RtRT8
KZEpqEWPlFqUNAuKQm8oBN/mhDmMI9irLOj6Bx6OjoyVhKsXQ276DXNjv0KuQJNDTY/JyBxV95Ee
wRiFUwugGiM6/OPGnLbxWlZDg/Ltm/EySRFJai2wxK03P/SRXIbgOBisayK9lwTX8Jww6rmzJN2U
bZLXaUCTR9vYkwKVl5sMGpBZSi1v1ByRE6c9YypkVEn5FZpXsoEQBNbs029gD4f3bsVJhPs9PClh
usSDRoh/yBzbWcaozYYj5nfTctnx+NNT7NkxYlw/mYNuzhCWWbdQ+aMGu7vw6lCmxi3p7yQ16ebS
cbTt7VimsJcVFdXbWQT/v6rMgBfGioAGdIFWckzwkN7A4OJ4odOnXrWobh4sC4IXYcgx9eOpCtOM
LVlxo8nbGjZPzuqmpSuueZxSKRm7iZNlEsrDBBMsEJ7YW2Ms0WH6q+kBjgJ+fcAeMzA+ow3GFmU/
whsS1d0v9wuD+Ks+3OwiNwjoYAKN7h66Bb3V5M1IRNJSoCowiEl+sbU/IhKW7Ny975AHo3zdH1pp
ni+BUDaJA5yP0YPoFdFgLWAZlUvsVd+rSgoQa6QSPIW2Hw9+9OmPuflFTPUxfYFDhnrRZLVOeGok
M1ERUE65ANEcUSc6YM5tFS0IXGXnoKTkD+GS5OxyntWpwVUep5IS9sN/MH/byEqUujWef5ZdvsZJ
rNDCmOqL00otmwx9nb3/GFHZUUNDW8tKXgRginGyxnUKr2jO5rdN5EZAfQaJesrZHDrg7pwh/CtH
YhJjO+jQb1PCyNZQOKHVpxPiDMGq4Gxn9wCIMSUziiMGuBGLycNXPfULH4zwMeNn9c45KO8RNw2m
e2/h6ndnuJgzoWChY4+oqO0rVHOuM725hCYvLvjpHMEwnxyNtBofuH6kXdFCE6DMQUm1l3StH8DP
CJ9X+ioHBZWDjP2qkHQWDOUcjMFTGMbM2rt0ApSnGxUAtUl3SEexueeoB3Cbg9gHkxBwau+mm/fT
aaAHuurOqBvt2/4965z0PcaHIjX77dkFc3ZthWUGb/k7XeCV343ANnG8YvqUb+ucQb1LgffrPsKo
/3lXnXOwNd0O8N7eo+ZaXDzI5mV2+7rtpj42nObgGTQGrfhFxBS8l/532omtmOY2q7O3SsoCOPbO
EkNcIKNuGVGMFQ+m2U6+Mir2rut0B6kVUfsMNeqCfZq5yJt/lp6JJxMC9uYIrQG42DfYPXRrYMIo
HdxvvWJ4XS9MSEe+hUHZ0WkYutZ2O8Pvzr1v/Xf+hZB2Dor4a3n1E9q53itgcIcIsnWCoBS88k50
Qcad3Xvo2w8NaAq12ZEe5+DVTbdR+IcUixDQWfPqfV7uflLbezcWz85tv3r3s999+XvOUNMlRKJe
83dgoUS8RfCkD1+/Fpqj/QT3hpJhoolbAK53Vlzv1Ya3+Gz5FdvH/DLpRs/gDZoxLLdubXjnip69
jvtoq8aJxriRGMMKUsPbK4ve6eYVcwPr7737NN0H4WiVbly9DkzC8M5Wvawi6OKmau3cQ9dt7z3U
DPj/nUz3RXnS0S90Tk/ne/AKEgRNjaZi//fAutfUZwwEgUYtm7k1M4ir5dcrv7H3mE6Yysi79Lwx
N6TbUh0DMvehY38vbvvjNU33kz9pVCZ3MMlKYyDF7HB2+XiW3zI1Jok35M18V+6+88WO7a0OFx8j
/Tux4G/kpPwR1UW/gdxAhB3KtNRjbr1coAikASCpFS4+Kd+UjywH5yej8UPNsbrYg+nbvIXJhsEI
xWn0WvEeh0qTqS1+M279qRbs2tF7YN3xWVCtZD9+7JzvlF+qO123+bD3HWxctmMelcVJ1xOXuZrf
0rXw5XbTa9YcfJgIPHN4Sku9apH7eMkeHxKzGyNUs6+cJQUuhd11tAWG4EvjIpNt28iejDEk/9ag
YyrGsLVhY8ybx2526zWg26l21qj0tXK/eOky2/Mpy9oZGvSAbI7JLrFQNl7cJ2sq/6AyT6B7W4MT
QpPThMH4uea8mrB67AvLA13DVVc1B4ulPYzHLg+hWF2O+tt0vlu/23QwqGse9A6AboeEoBqc5jy3
24FOpELrEaCkbKpn1HIvDCBnt7jMZa6UY7mA0ErYtx33WnP2L6eFMYipnlwPskDeBgwHYdKxzWPO
2OZuOwwH8JCoTHXBSRV7VzFedIqrw19ZIBu66VNXb496x+zyBYvROUOnvzvnhogsG2/nBJJYONur
u98HRyNYWKoOs/epv1+ZNHwcAv50sfziQLdTjzHg6c7Q2MlYWTkCUdiNdv5+uB83jm55d4EMzb3/
wjXmEOwxNq471lHvMZXF59W/lr0GaNu7yV5pnyFWrY8WPYeYOVDQDl8IPbwWmOh+7k8WrBa7/u+s
HmiL7YrBplfD1BGd5eOiO73jv7LCmMXpMqDLS5gHbAp4ny70HgcHfHr2fic1pse+Mb1+XdQdex9a
QP3tGHBbLUCCfVcViHSuqlbq+uaExU4Hf0F9JzHBdG5IQlru/uFeWu7rpA0E4KZTMkDpwFjw+JWG
4be63oHgq2J67npPJkKDG7Xd1z2hDTz06lTezrnjE8z0bGrj6C7S28k7ow3NLOg/DnnKH12MDwyl
7m5rZXzc9peNx2z7lya5c/7u7r++vS6XXA8+eE183Jrl7p5ep+YWbX9xcOt7n9DD58O7lN5pl1es
1rd7sdy3ARSnzZYma7Zp+oe6e3h7hyLonoNO3a0q/4Ltpi5H83/lxymwNlbbyn6k45MgamLvUBel
Ndnb+LkNRKGMs6d9iDuV/bfzGMnQqmOzHLs9F8+DO4N35slKiuwv6TBaUz4LcMbwiRkwPZv41oAi
6eVzyJ1MSM22h5BZyV4ixPcLhHfhyAEr/AbgxCDwvyomAb5JmwB+uzGE/z5o1qRaA6EyAwAjNtJh
1PYie/WcDWcS2/3VfVau3YWyTgdAwuZEBmcXxp+3/qSb9SF+wKJF3rJFo9onGAaOBRXa7Evs4Qwi
IfXjK2mSxfWJ+Jq8kHRBtRiTszwXogm5A9aMfxAHDwtFd3nn7O7k74+gMnNIPDGmWoOmj/2R3L2x
W+p/BaLuUbO0R8iGmf/QUAxktMr0PEVXNGYsdPzbbKx/F2gzG+iTHY35K+L3kJ6TLJkjNQtUH8JJ
+01vRvaVusCwwaWX1lvcczfHJCVSXPDc55MbUZsAuDI5YdMtwxxavpcT/8yYdXCFBiDaiytdIuXx
ErpL0Jdi3LtPvffI+3sjLkfaMMQhCaQIJl2dP9f/LyeQXx99Zn/VxV6RXyyNOKRRik9wtR3ubkPM
MttRFxNLBl2HnPd5MRLlHv0Yvy0YAWC4w1yueGjWvbgk/XJhaYHwerUheNQmFiJsD95FiXq/BTD8
wazahZPbWYvkeVQkhf2vGTJVtMdISJujE46WzhM21AWucR5twVBgbEl7FkB9DdQmlEBmocwArkR/
f9DMivigFj6SW1LX0an4oKJcg2D53uivNur95fxN/nMYEDtF6ecKzkP1T1c7dQAuDz5DeobsTnuW
rI0R+AV4BG774SY9D7iZcEZWw7+3D+Wlq+GfgLYzX0A5CGQiJVeK4tIH2MlCXhskbyCBQAH8CpKT
GGf648TJOoqOmg7qI0MiTBiBExczZo51m2F5tr7nlU+/7E84SMA+bn8dpJ9qN9gsSto1UW3+3hpx
Ik+SbBuF07cLmPOkxmemDVWXXAo5Ui/IE8K1eYiz9eKPVv4/3G/L62VAfPmqvp5AuQZ2PucdTfNV
IpGAXAvDVwQipGk3IK7OFHW+SF3WDyKDEmBipnIMWcHWFLOvSjZyC9rShtlL1yOcDHahf6XqTCXC
B/6gT2jKtHXwMadkCGceoTtTkXMFmqFy+vqTnuhC4EnKRFzYjWRwOh0kthAWMwYtw83PH1oQ4Glc
Zbhh2Ltwzn068H1hezyDdbIOikKmYQIOnP8hGCKFY0S7N63Z8Ri7yjH+Om68BmWEmCPKJXzbY8R0
g5pdZ0O8egPM4SjVhTiVfUZcDRLeDfcGl3f68o/9dY1g34szShvuvQKOkpXTHXZxmxYHXDF+p0nM
OHDEWAYlgBsCh7WHdHH0LAQRA8kqQShZtIw9RHI2e8mK0cwCRfWSHP7BjdmA6mv4OxGAJXCNMeA+
K5gkPuzLzp2FujPwlJxNwyMRIhfnm4KrtgHTzDhLnuF5DNW7eMEXgaTaJ1hBODspBBTaJOaStHU+
s6pbv++J2k7bbOSsF8IxogYjVVFrSZYyVA+h5zDm3tAgmSOI53btCha1ESoYNNW7gLAfhGqCEvAc
xN9puu+BDpW6U/af4PQPpzDs8h+L5kpbZQOVNYfYJ+9cCE0718IL2kmpNBlauZ+U9Uhz5x2xw8LU
8Y2d5QOzQYaNzuwF56uOLrB9dMQJqYMDy2zJOHtyxgYOHBGRrx8sBUeXcM4cCRRZHtABwq3+ERWe
BvcMU2yGrUL43v+ZZ5YIDbxMi675AvcUBteWXWJb92eOuKjq478O7uLqnmru8eGZV/dseVcsnxFy
tnX75G6xlVn4nbJ3e/nfwqdhoZ7/H0tn1qyqlgThX0SEojK8Mo8q4vxi6FFBRUWc/fX91b4dt3v3
7XPcirBWraqszKx7FxDGWNnna3DXMN2MWp3QGN06ARVIkfND+fjHr9+8Q/1qy+cZGLP7D3o7X587
tLpGJuXGy4MNhGMw3Neqf4TgrSSdsDNQkMlpGEqMV0kxvL9w5DCD6/STaJkaU7Ve3N/ulD9erlSE
Wv8eXqb4+uTP6Dg+jRAvd4YFs1xJeQ/5fXaOSddaWLoOH18A4TLr8EuHHB/qaTcjKz/uIKKUGbUX
lekHiUs3ePk6M6+M2WvX3TzQMN5gpNhcN/+BnnsarCidsLl9edzx14QkmIS4nV4mtxhS1Ao+wvxg
2nrhaxklg3fDyv2AGmYtJIgWYE7LERrsid67RddS+j1/CnNqnh03AtCgOeHjjDjMo5UDRIvzh/UE
/CIqYYidim0wweYeP47OFuYiG/Pwjzok2+so7Pc9oaBDPFMsUE8o3gBiH9jyEGJKF1SfhPQkuvTl
+kXkkuE5gBRArhx5MmGtM+QE9rPgPIiwi8OfD6sUYqYH/4802ZKMvY8mD2Nm54/7jaNJnNtk8DvI
CoVhMaktRywp1K3jDs5UrEuzNcMO0DOQomLggNLHMhairgXWB/KEig67RJKoHQO3UNgwq5c5ajlB
VvnrWq7iSdZb7OnGucJuZPTnYte7k3agnxos5JinSSgSXFuYB/EUOgV8At1RAa7oC0weSFuy+0y6
kOCYiI+AMGmjiexKxpapwf5wgeDCG9CBXdPwEJ6PxFYKKjf5dwIFHyBMPNo+SCk2F3uujMjGIIEc
aYrOwcBHSzcyyFr9bEsPC7iPpk8IiujMWWHQ5KalYgGBTX8DnMH/dKVET3B77hLTubG5gESSo0Vd
QDs0fXrr9E8ndFACICu9ZnqANIoEl8Tg2EHEymitO1BXAD6sWrfxevLDeZWgu532xnS+J22mXTKz
p2KyAIGAEZk1Kl3yQLIIlo6D9O/3p4NgAz7RQ10m4FUqPM6G5w3XqxlJ71vmg8dTvsAWQAp8lol0
hLfzBiZkFA1vF/sfYqUFY4sb3jfAwiL70Q4keQOMI5PFF2VGxQLT5RQuBN4HJcvlQOdL+9v4AWaz
z5+hvWdB04IJgL9iTg5x7GsX4Lh/MxeYPklm4BEcbkwnhsuYr0YAGVr2Co9SpRUjJS9XVjXEr/RF
wbnVkLdMjbTYr3TvWXqrEREIjgKfwdn7YttEsvMv2xp7pZLmUfry3raqOSj+yO8Jt+RxWIWFlC20
Et5dEnSEGkcMe6at8DE7T6qef3x5Ks5dLGkm6lKCYVaXXD04CW2QZPCMxj9pvnJCisOZ2YZe8W+S
N+RlZJC1236Fn7ZHfJW5Zd8A2RydAc4ZDllYM7hy8CDs6DGKHqkkl5BC6JKChyID2ypPVzqgZBvk
2ULVzSs+ApjOO/Zn7hGm+59eXRjS+6zndMbbGDptS9IxwGFUKuKyCdK8d3RYQO63hRwmiIULyEfh
h0LL5gqsi7SKxSx51YNND/sq+/skER9L8shy2NLIK9ZQOla7koGjvJQrNICSJbFUW/xgRcP2iKKP
sFMkechMOijAepKeHhwBQJePT9igWEGy/8cTNp03eqIH+czj46/A0hZmwuAA5NNt2H+W1vMMBe/y
z3y1PCApoRaYF6DrDEotd8+gBVTk3PBYD8xUz/ToQa2LvQZyNyg9Z89E1wu4RwaB3ZWKeVaIhRg2
cV2bx0tFfDu4byTW5qSaPfC5VUALQkpJFezpHTzBBrJismJEM+jQdUBYVePjsgbKNAVTajIQluJp
XRBv0O4RQ2omtEtGSxy1mxGJojFfzaEe2wWrX3rHmeZu2XTIpWdQvfyctAUyP+sFO31P0v2zAy61
BZpGvBRgC+Xx8AiWQt7ilvc4HWBoOSLogp1Nz+R0wGgTql7OHuLYcBlLwuNyTPCGYEJlOFxfF3SB
YIqzZP6UVJLkYsO8slslRA1Svq4FHQj1H7IySOC0ISDdQT97ekN1/GSqND0nNsLEoMcgb13S3o5f
pO9zroko/wfHuy67nfHT7GLSYhLCBFyWJuVvQPKkW23QT4W6n1JW5YTjOel3MqErB3+353bu3iFn
TGJcp++o8+/W8x5gbCMTznKgBsj3LljWGN495Pwe/+YgMknxsHq6+8ItMGbeCJkL0yui9xd6fWuu
R8pQy96JBjMkqtZlQBqAwO0SnaFsxKQLyQ1vxvi+0XQZe3IkvyA84Apnv5npEdxDJbs/bSUDRk0I
Ci9fXvGE6h1cC7/gczBMyNrhed0ZXKdXJP1gICPSme4B5Iv8V8+Lm/1KjFRlTcIeAimpAMH1wdOv
gMLtaqLA/EVaPT0mSs4VnKaEpbOYq9PBQoIMibdHiijGKXpa9hfFkJYmLJtX9K08PMDVuJpEp+QZ
XiYPQO/+D0pqxLFVBiCl7IVqoNFxvUyroJgDgF2CYlTmNUggCdWC/EXLjEiALcN7gWgGZYb7DRDr
BHIJBTta8JvittbHSTkiGzttX74a7x8MdYDw3Rte4XDyle2nX4w6IOX9S1/PaIGVP/uRfkuo5npU
Zs/k5pHCA4Qp+XHCB+LJGlw/JLx2STcRT4agnB9G96g3vLhtTLUxMIna82+uDOtpFRkj6Q9cj+GN
54UDaRe+UtdTY62vZSt+h8dJfsXUHCUB2xwfkoos7Ak1eaSG7xnE0DVGMakxfYR4wAx7LJia2VrT
46RmdAkjh7EVYYhY2g1upJgagOxtW6dGaiYUeGbSG/yetolxbtV/hoex5j0TMsgA+J21cbeKhHmK
/SLXgQTuNj+vAWNrEsaKoKziHIpphBD1SeA6g2rcG1TgMJVcdGYGVcSvdMIvNMSYFY6v7FDrYwEE
ww2VcsCA50B/208tIqDoV+/D+cLlCFzc7fo1RHLMqRIIDVr2w1DGtJ9Mp/+5ZuGvMFBvV97RCFhL
pkcK0CY55gm/Qt7wYjOW4Rkp+aqxbsAVF78D8Kd7l6DL5bGkjhjSrR9IUVRuy3eLz7HWsQqcgGZ0
AKzK8NSwrXNeQQFQO3a77R+GQIeGJ7Aj9Mct7gxQuw2HRPcwqKJniFxNj27pqQhPE431uMK1bHCO
Hi2nHZ+OYCsuRpHHp7cKekSDA9QlEBD2OFZpX5913XPYrZUKxuhjD0XxcUB5c2WaREh3AXZ4u/Ye
OIW+XdYayT67aJUCA9xlZgs5UnTfglP8StAZ/rczuQ7es9XNb918FF/azRWrvgE+NHRoJ1QBwTc3
o1fGNZyO0m/5Gt57RqeCZgDrgvkdbY+Kh3qGBkYFg7WwQSqKDu7hSGT4fcrjCTUWoQqAGrnib1fV
HjnBadDiSPGOGepDzCs0+0CJOSyzFxOZH4T9Jq39Vox+nhy9GFBiT6jnPEhcWGkTSBHIybiblijs
RMQuPD+J4tRy9QTFGALbHVOjZLw4CWzhMCwKm9iAtGKlgxHwsm/A8Uyiy7+eBubbem9IcxkRq/x3
/NaTagdTeYDWxme3Olqs4kPV2mAUvpOyszXrbgiKMPDzevnanb06u4uGqBW0ZhxaDochR+IXuitE
pAz/+93RVWPkMCdYFfdAhqDQ2XRf3ucfvhCQ7QqPX4x4NZI7+/hx6r7YI9IfsWt0QCLJpeNMLWOM
kBRRvU4eO2j3VXQmMJiiCkXRKv9wERk3b8JXu/g8tgvcy021LJHscVc4gUX9ItQiKiV1dso55ASj
kaxDLCRNGJExzVXGk/h8DO/yDfQhKBkvIOmP+Df5dKgM9U4UU61YDLX5COLHg/JQw91cmxFw7gNG
JmxeO0aKx03697m8QZ3ynHFwAwdFoYW1x+aCUc1lpzjy5xyRcQt0wHTaw2J2jzCdmT5ddf9J7i6u
nSk9EDGVXM1W8ZMgJE8GI6r9hPkX/RJjUcok9L2yOByj/0FWxZQVRsugTfe6swbngxgv5PjgHKEC
V8uD9ypCvo6PvHXDZ3M7VfR8Z7gWtFl8/pzVMKyWjY0SiSfHACenFZfcSv6itZEn23CH6LLXyDZY
Xywldl7jl5DP5FHwc8eK4d/kV3kHemmIbhjaUi6huuxqv14Kj1OdqTFfq7s5gRXhhepcJkJZLMOH
8426S6pt3JugpVFWwtIddHZYS4+ROCMiMubilkZvvEttUjjM/dEYJ1amSiKvLpyaQojyhZoatcEA
8NlDly+vrCItRvsUUH5UpJyM60In2rZLMmvSEF4gK850lK2w3/g9/gwIF5T1FiKasrrcKF4lr0hw
Xps9shvvTt/d545hDcqENsKIiCPxUYVZzDWqjjH/Jj0yqjqrWH9dHvSh5pOeM1RtJPrYhpghH5xX
/mVHZc52kDwZE3iAwk7ImvvIBttU/jEtGIDFJuTmCthD6B6ft3wHbrRcVyXz35BTQN1ihgOOK9xI
X+0/CB2Qou/Ocy5+seJhxWKJPvzxbwqZnd3UpMqQ8MDaOOUGc36ACZb86GDNRCFmbF4Y6hQD9i7Q
G5mYjR2/LStA1ASN/Q6vzjNfzYh8S74GgQiv2pFoI64bk2+qbI+TA0HsPnz1z9t3CJvARbVs61tG
CG2olXJhTmI1R9HJAS6P768A3T7HzOcB0lv9E2KZ1KJkPe7Fv8MKsFnj3DhC2BF8HUysuyFUOsx5
SHhapMOl+0gfE/JInhatZRLR2l7RcTxh6XolWJMbr5hnJrMoRa2oAnfX5M9ovGH4E3B41N8Z/CyK
ksLjmWw0gD0mohNlUszqB4UHUu606ZePily+sFpw8YZdzEQMQjYNYQftPe799Aj6JVU1DoPM7+oM
lbE5rFOJ3DxXIrg6o0rgn3rJ4DyC27KEUcwjJkR7j4nYIO0IiHjO8NfkfV1CP9GnTWjtUrRXpP+r
0ZVP7YQfxLly67gHcYsFRJLFlwOUCThW5EkN3oOKu0QDwGOGE+vFDAmIsnxYbRCJVtZnvW5Z9xw7
AtBJ5l049fiRiBGgjDcsU6PPgCe5XTBmFXjkCEL8ew6kFbA3icLEy1gZyqBfdgV3QR+u+nwCwKMp
Ot/BbdZekJlZQkh8us2YDq4YfIWDFDhEloGoFAzGqcE3/G9aEGT3LsC02Ag97Zsr6Mev8sBWIMxU
4wYBPoxbjwykQ7fVpQ1OuH/xQx0UB1o+ug2XXEzgMVGe4EWWlo4WktZjcYtHHdWM6aOsn95R7P4T
n1ySJUT+IwOios4obsKr/UImASorT3TC5MWsG3fxdOJAcUrMA7csgc6CYlz0Pq56FV42m5MnRP9E
9ALWcPcKhkMxbgvYpcHa9n1/dAb/opcIp5NamFUcBRPX4s9Lb2QN8VsFlYahBUc1cof/djAlL/T7
+lCUMenExhHvlB+TB+BzryYljef0CZAjTEnONJQPKE3ExdZvhTiK/TW+kAnDAuSishyPUIRkixnN
P1wjaHc84UhLS9LeTq8Byrv8bcOz2/6R3HNKv4/9+wpKiecZjSBeizeTPSpxAfZHL9xWr2E/Av8T
lCpg0RIk2vRv2oSLNo1RtEsJLFzlBIx2Gic0whA3AO7DvMcLZgL4JWwsdHdIE22BThE+3gOQJmpW
uI8QqUBmoimjx4Q6HBkztjR/PWZl02s5Ri+yGr4WEZzYvdVDmNoQf27Cw24qm0jQTQ4L9C6YNdAq
M9MZDl8u9Td0ehxhTdTgnlDp0LHsmfp98WhpDAXnamjLwkpVTAy+HKFW0lJkhUOWCnrDrLxynVlW
TwSE5Wqw6SFX/7MfkTMTGJC6fANohv4v7/eTWXuJOKzPLQdVsWn71+mkh63dQqw5t4Lscn4yxI+g
gLKGAVD9j+645WjRR3TCn0IUauxAlpgMr3/IdKDukdklsoSiK+Y7e0V26I83w2ONf+L6QB/ITCDP
CTpQ856O+JyiRMK5XYgJAI8gB0Ef+7jKwhedUSQL4oDIDqpU3NjwTqQvZFQOd9LjNH5aucO56/a1
OcbvlGC0lN4zJsCJKoaFz8eAhk5sYTWX0wWLVkJcANZNnxVDXIwwVhfvcbb8IVwT+LdYtclMVsGV
bJwWJEgj1YWkjYA2HbQdDB6ZU07tJOPYGX5+6M+Fzfe04ZLBGCT2T/hvZD/HQgg+OybUdOjuk1wU
T7QwHS5AxDa/SNYoeNZtYQNbxlNo41/XKxdL6CBr+pHONf4m/fOZziCo5SNFS0PmgD4G6AMbqKt/
dBg0EI5ogf51qDigOENJuskG/h43lWzKQtjGaBwsr+pYG8VCfGNDipVGwm0hu1lOEun4F4pDf8p1
v6j2WZgYmqR9KBv8yw+R2QTlEc5zf23cnfQp2fok6iySDNI8hSL/MOu3tE9npv793ZT0vsYWgUYh
DPgAFhUtVHRXsc52twnD+N1JN4BFvX9NWCuHQQYSKB//sREi8hiUaG2Uzlq4oS3SQOzlyIhJJRss
WSCi0ofTAujtU/cTJcMvwgKCATgTMYr0iE6PRxAUM0cWMj1IbmAtXMg9GitkHJygsqEFM5QVzPL5
t3Bp+wupUWIZzVvinGu55ZfQJ713+pSiJgvQXRHN4DAAJ6OTCEhZMH/maCJTgFwJbgWV1RbZmPju
ML09QIlq2+J9RI6OKkj6g3uSLBoCAPDAvIxRxN+OhANS5HavDOH/4kcgk8gwKITGgc2VevFQvsJi
pmFw53F8Dw6CdHoLQ2iBo4MtzUu5nf+/q/8BXq5tDGBPwwCWvvdF7DgBJNH1XzxQHXZmPLFPGM1A
i/fzBls0F39km0bDV+RnYocqQS3DuRKkHqruxHUpvlG09YmUJ0fbsDOIlj5QfNDAo1U0AjXRFd9K
sedKjHwGAWFNf4VG/B9kju8Tsfjsv+3CIILqg/ib3UHgz430nVAEm0wGEKNeWNqR2C2sbAagXtxo
7UI+8Wn1v+LR6LgRC3gqZv9iXVWO1T7lWcSKBKygKw6HnekYYCbTOZMXRQ621ZES2Fz/rHGbL/br
Ygq3lcYpqzHmignaJNU8XdGSEylwuffFMYxezKyDHkcYNfnFJgEwkDroyZMRd9xrfSHVGocF0+m4
DNeq3ZHPLCUIFWLIZiGzhGYudlvZnk0P1GX31UDaHFLRsjwlTbpShJD70eh9E3WnYKeizblHW008
GHgFDGT6Igx9n0+54ASqJ3TK0IAOo0KSWeg+DrmFDdOX6iKakP487XWFYcE6j06DfbWTFjsloSiR
q4ShOS8LI+U5Rxe8ccdFOCxe6z+cyAuczTFtAk5cJD7ce75iW26B2A1yfMuZEsO9JunhjPGhCLFt
UB0maNeopDmAWLw8fS5m3Rc397fzo/ml4cMxzZSgmzXOZ64zzi9i6oSPUIi553xd9DLmUH1wXpqh
TQaeXdJ9ULm4mSGSmqNZRs2G2NGGIRxs34UVgN1DSUTLjafwXnyFabV91mIcX2lyZPbsigaG9OiZ
ObyavDxnafiifGN6c7AkeYZAIE4Cn5vDgbzlDkuDiRX0bFuT/R5rEPmEyAii03BicHyK4hAjDPi1
mFGhwUM8hFCDO6O7b8rzBTbyBMYaX0Q2Om+HH/JNF/c0JAp45MHDns89XOVkQjtnROk7mU2i0XGP
QYN4ifbNF/bVHz8+J8qBRkAkMFAwte/QvDnSWQYZ2y+SA8XGI1eYIJ89ya7P+cnDxUaDooBpxDAq
vvhtRST46Ov3Irm/oRLGgAfZAniHVEeA1Jy7bwd7eJLIwoLQNUOhseKUIluKbxuEV1AUtBQ2QYfn
5TgcWtnBIUAw7+w8RILKvtN1GxoYZ2g6cWEWYS03XLWcf+InJftxnVOPZVN9HAd75COSfJJ+OCRV
dGfmVTK9CuUmVr9ILmCaE+4YetAaczRmyHvuoiKLTdqzHKXgFwbJC8bTdFrz/D4g/zi86LD6eire
iF3I0UNMENG3fxk7kviYuS2SO66BJLGyLqV7KbS4BSnWWoXbFXEIoCZrPHqXCCbERw39gFQtMD0F
ump2OW0pHCoow3GU6leMvISBdQNnBcqxzOWt7dTuJ7t7O93F/m9GrdBFrm2JtjD1nvDzSs8IP8w8
tLuhDIJZebPWv9uBX+bJ0IGIQKcQUTOFOKEaIHOqN6N//osDsOovjsEkp9EmeaaIAqZTngTPwsOM
IZXemLSeyXNIr/AqYDjuHGbTFu9V+mQ8yOQHRQPeF6IBvgxYxAqLEJ1RUy6pOKU7aI10UjTvs7Yn
tIyYO7KmQQWjiya4acloN5xsWT9YP/v07BICTUFSHRYRLKsQ0RfOCWiHSWlw18P+v/sP8qLdF9vF
NRT/HL/tnLb6ROiH2EDAwHsZVDVX5rhTXTBbmeVyGIr6Dt6FNJQnXCQZgTqiUYMtDPWazGJbL9zL
NFkcR4bV+RKC3/+SobIbikyX0xqhLItCqrnKrntQPZye86BxTWuZHcszXsO5aaY2Guzard3dkJFK
1uhDjY3PJArobgjC74k4JUFAFE0cPOJoNTK3TpxQTyECUJI2buCRo19IQgk2u0yXmY1DrNQYlBPA
SuePVtCvRAZN0kgSRyYsbfx/uCJRL9FoFsSEWMbqDohfGSEypzB1MVdGSDwa6vbwnPgcFaaL5Rpc
vABLJZ4hREnKGqmOeyW/DDbHzkY48PVTJ1XtQdiBljc6DmA8bpYpTgoQztAQBugJBOJ4Wr/BdKuN
tlvJ9mmRzjIElmSwdTjnPsXlhHx8ms6hFJMbimz7kb1GgCHikJNz6iA3TLFpHTg02TkXc0gZk5wF
uc1op50QSSLGgUjQzUhTddZmqq3hgFXjbgS3KxxXOd64QP3oQFAtUnj42RbBdkwG/Woc2nJHFTRo
heyPIitrUbsgUQYCEDwXo1ZOWjCQPko7qclby9VknnYbfPtINaWUg0JBkSWrC+sZEcYgvpxQAhoD
DC7+entyG+5ylNjI1IBx9wG6QQgPEXqnmxtnpJBbPPeglRASaaut5pIaCnfiK0CJYXfvUgCK8dsF
rgIvLZNiP01P/fpsL/nS1+DAaXsn61KyZqqRGmuWxuY5JMN/hlOkyFcdTNKH/oxzkJ4laF3LsHS2
ZMvp62uaLRBOzxgPCbVLrCF7sCL43iQ8f0ZuT1KBS0oD/oqXJdwPJrzgzvCyvwNm5tDl8kRoTrPQ
qQLS5EVnL2CAi85oz7cgTdYXlS9AiwS10noO8ZomqyK1rjDo4cdx2iW17y/wlWJwIZUknDPMUSi0
cjI+dbTN8DQCKegDvfBFcaGCzzPmtjsPUT/vA/BcnDd96hHZ+lhy9ci730Rc4CHSgv7DnQmNDbkZ
jXaoFaM8F04xreIIybRYh/NlGSvy8DBO46iobfHXwZsEf2l08bBFqPPiVN2js3NES1r6nKygk0f/
HigJ/9cMfhT0SYUtvwyBXmVf+8RpKUw8inVRIoPS77H2gqFGSNKooS4FVOg2nrRjA0pesphpjr8z
hiFKeB+KsdgwQ2ltp3xbkl8IGUEcl7j9i9zwaL/I15Cpv/zX6AFvgPMSv1eXQhxPipuDcwKQysti
BhCHEhkTVTX63VKSBzJ9YMU3XFDOGY46Mf5AwYZhi+HhHQikW6XHnU3y1PiclRcXL0BJ5rrU++fB
l5/40NAp8v0FTyLPyegRB8ucG98COxVMT48k0yJBOI8XEj1JGKbgMfHL4XAgBuhOj6yCbJf6Rfi6
WPjc8Q+G7CU1j3AyhAgtSGrcrRzORKojSqPzAKN3gfH3fI2/7EIlopH8ELOGxFNrVM3gHrkuy5ck
iRY6H8z6IBvdb/dy1/6cdHBu0cXKBp2/MtxyO7i2t83YCvc/U+4jtEAhaCJyfBFlYAnucuweeSdq
Jw7nJ271W3y/yB7ag+kDkkeHqZfczT2FTZUZQI6salpi1mUp3p/lGxzHeaUYaeLM9ldZaDmHL0ud
PDGIZFMQltLt9s8N/YCJI4YBimAegvSKveY5plK3wYkAaETozJbtz3qICkFcHRv7BNP+g88iKDJw
JcxFlt3IqFOVGMN6DWKw6z+q2YTU/+hqOFNRCUi7qdhsz8j2Y15FOJq/2ZIENpAmsdRamnMKv/5m
iZnBnNuV5QjnhCVB+sTtEA4Lhyk5IeTgS4jMZz5nC0GZEbdXWZGkRkpGFswaoIICfGPP0sAQ4hkQ
JvYCKIyJJJFu1646hq/+xPyFMOYviKCzlscZnkv0oTrnKM2jHIQMpyZGQfaHQ+BCPNLQRcN2/zcU
M4yzrcsQv7PdGg7PF3soZ6lcagwNEw9VYgbrO2IaLOzsACVJ9G+nbf2e61Nl4RQCD4PoyqNXgH8c
jlsB5thBw9bFY22LbpbTQ5JigGGM5FI4atiMscHjZwwf+GoZDWcYWfWUVcPpkYN2ASjZnLi24RV2
DxgZzJzvxDJmU+8BbST1/HhkoegvEhYQZH+2sczbknEFJLaUclyKdI6A3BxQNG68n2WKd/k3BeHL
SW1wDAqmJKkUEhEkE+aAtyoy/RrPDeSJEVWVu27YZ7yVj0oKr0/uI1+YqMLqPf7xALlN1GzYQThJ
Im7+d2DI9ggPxyc8dnsR8T1yqcIhiCFLcNeX/nr9BTJyZ+CWM1JcAombH8Ef128aDMAOVAEYJU4D
cdfAImAwCH+B5d2Q5OMWjAzRpd5izT3dJaDDgPThPCGFAOvuurgeYFKZxsWUE/04bNkctwQQ5cI3
60P9FrOACguDm0bmR5yuKPt7IZF4W+z5KJnw/WHup+E7GBhRfuFvVK85+3gpiMq0BUkQB6gEtRtW
JJ3S2iw9CQpTNRW6tuojZ5NLSyFS8Dh5yrbwCsVYAvNMFOkBOl9bW8Ns0G2q0p71CxXrsk2XCm+I
Mrjddi5yFKzrML1bm+dkPEjRPFnzmzun/PtzbEoRUJnW5hwMli9nqed8RXrrZxsvhSnKcvbklkv4
ebcV47chUYNOiFAZ8Mzjdo3FZCZFKwAi3BptpzKHQ4w8Pyb9wQ6eFCwZywEYYIkB9Da8bj5th3gZ
ALldUXOzz1/ig48nJOPNNx3P60YPOqS39F2S1Z1MpgowUFy1l+2uzQwD7PI/oATRIzG+rgyct49j
CPB77nJlbd59fFujLw67dotXm/NrHwFzyz7cvVX2hrhm/UzrQsH/efICjfLaeq7v025UdpIuwQjI
KHxDarr1VZth5QUMDair3ca7/4JjBxcpt6cFb9t82FWCLRZcN96P8Uwr5rVdIIwaOghO7TC5hTTI
eZaDqw4MWjDh0rrMwdo5Nkn3HKXiIXTVqOBYlPbIb/5+O2fd+Rwmtbq70MM5TI4VxPUpN/YYfO0n
9Jyw09n+3nFnUF4W78/y2Xiv+TfqKd786baiGoJR9lSGkAb0Oe+vRnrbkZujDI6woW96/Pzxofcb
BiDX9+TtHp8R8v6304MxY31d9eK+Cu6egsvt/kshxMSRe0AKQdtxi36W9o39CrHXYtrAQabWLnkk
lyFx2aUCIwd982lFj/4OwyRcktq5egw/q8HHCMlBzo6iJhcjPPI23Exm6tqveXvQGdAIUxx827+M
va1hgeGrC1AKouY+Xjw3QIkblJnP/NiEH4/lU5ajOYny3Cj5O0MaXqZpab9A8/lm5t9X+bmqfR9p
56idPGiTQTINXyajlYPfD9YduhmrXkVqs+lZNyU50YnFkZQ4l73mz7fD3x++gzKswsoI+T9mzjXq
E16L0PzOPIOk5T8OyQEpXzcCOzq6hw3t1ov3MfYfWFrJY6EeU1afTnvirYYHJaHFq4c95uUVZP7U
d9nTNTs7LD5advVw9cbRIWtVGvwSxGAa2+BIKPqyvVvYj5EO222Ppdlj/BkO6S4koXRZhasvS9hn
bX8c/R5cL67hH/BdMLg6Rx+8COS//u3ab9OdIx88lMgr9gwcoWDgbFgub31TlP2MEXraMsPp4x0M
m/X+djoDnbG+gFLsy4ZH2jF84k0FxZfH1Fktr5WjVm5TDrtPBUuRqHcgij4/A9wHfo/0fu8f35HW
md8+g7dw7YwzpYYOB8eRbk8HE7mf7nd7We203slPKTm2IT6ikLRvp7Sm2Zes8Haga1ApIL8mTi56
2Dh1d9S6TqvCfUfGOT6V9vkYKWWsNJES0PdAb4ok61+v7QiOt8pUVvbbPYxadl26q6z9mZWH0fUG
j+ymxWbh3tvZ2bBZpr2GKWomm9oI9d7IZGcyt7mkHY4izFNZKv+42WmhYd3CfhJVAliufBGam1gi
YeROVRavPpyeXARZ9kEcRXVY35eee6v7dc99GAFRjIHQI9V+oD/yWmX4OyJl/Gz579H70d60HkNi
FaJVU5Q8XNdq+frXEwkycIw5NgApVFrqpMQ5eRWJKa2YgFbM6b0jRSMtuYyMEULVztvWOqEUa9IF
UoETf5wnDJLG8QdfbH/T6vjoggFqrfBiWOHpZjE0t4lXK5BtNVex4WPo88+iVG1N6sUdqSW0cwYF
uB0joMG88lX7jcbPP9JNdrqP0Z0O/fq8RrH3960tAn7tMC+9m9RM6UGZWDROckbuU0MaVWaGpbFD
/TcqhUDXyJnN3SS6r0hXnIVYrOsH0nApTXF3pUjJNFqMi8fDsIqV43xLj0ztvnlbpz9b09ekgohR
UNCILDj6OiZzVnHyXtMqWXlDBNk4S2F7o2Oo3HZHu5MMfjauXmFdmJn0QhGJPNJ6wSOxxiF/+YqZ
CmmAFDvawjhau9Bc2SNLd4eJOleZH28tMDq/YDfJpCwhnosJ1edDTtXueI8O2hl7DS25DGrVX/yh
xV1ya6wFsTTCAF6MTqk21YqhmIJoncKkU9s3hzToPO90/F45JsETh896D9iELhQkM2NGPLRAUWGt
n6X7LOBqY5XuaE340B1cdOkFqh98TPyejz8X/L5FQnJVQLRYtMmpH26HGsA6KdGVthodrD/7fHPR
MNruebfKIrrNyve4Q3pBJdPp9nHcYMDYmXzf1F310YfXgidg7eNGf3r02z3bND7W87dhqq7ulvAe
EKAsfg/S6S1D5iawqGBnUm/QyIT/Bp7YZmARU4dD45SqI7kii2CphdPzyiVp1VKFBKM9BF+AfXIT
ieZhIMy0BnLvCxCXdUDvGL5IbuoJa1/YN7S9RB7T22H0LlMH1w+QOR4Ahq4P014/Wx6tESl+IHAB
XgBmf97QFNgVP5L9xlutOYBc2V8fr/314A5jVYTA0foiU0JhMO9APNCdH6We+92/nJQTW+0yEcG7
XbbT29d+N/YPkVUHJ5h7J6yoHz5HX8fgcH/U7JrKwTYX54b8XKETQpKe1wB8RVJlTQ1X6TRo/P1L
jW+1w2uhkBtHGFWdd3iig1aio+AIDmF1iMilxbcQ4hVj6hVGFkFAyuuJ4O4tej0n+/6ZqlCi3MeH
JF95B61uQPMZChcG/3vl6ELqb6BjiPHzHTKR5YhtG8e3szlYvfhGY7pZoWcvAdtrp4SaY30ukkJ1
7daUQ/VrgaB9yDtvlOQm73ajaTPal9FXTFV4SDuqPAzoqMB+VInmuDN+8kgfHm0sAx+BgjxSZ6YM
eu28rrNSWXZggFnmgGPKp+Pg3a33xxqQm1gaARv0DHQiIx9CZmeEq4z8C90F3I+7BV92o8cXp6mt
zWXIkf5QnRdomx68yOMaTweUb5ECvtdL7WNt1J3ac0zF1uznb/Iwg3pxAlX7OnowKIJlk8wfc6mX
sc9a9GQu3n1TDISbQ/+GcaF0GvcHqJObAFf8X3BlmrbRdcLxmDERYKUETULK7sEc9tmD+kUMEvvn
BUS/j31pxKADYL/lPq5ug9Ow9WDDqO4HQLxv7hdH1eeIjdDmfxrLFEPq6DDsM3exzXTr6xsQmhhy
2jYAMs/Cv7wnbOtiTD9vJaqh34naR8x5AXHZ8QDgyF2a4GtilaLurqSU2FjU9rNOSU1TddwZGY5G
3m1zzfTGU/kqNzxJNlhewkoYvqzfSMY7Le6qtUApcKQXZwQTKqz6Y++/bRuKEMcOjhDoA4EQIMrR
t3iM+g2e7oj9cMkgqDHcPf33iyCqYDNEPOx0kW2ih/ppML/rftcITj9PIRCdyKmcK1xr8p32mTlQ
DPhGvg6FynKfzXiFY394KoaMfqXJC5WFSZ3MPIWc7CoQG5WQDd1ATxqeahimk4Z4bhAI9tWpv8/Z
FOiSgPbeYArsQD35UHQcO3lldxYKdvLMKlfmt+BD2e9Xh/j1HGtMurDeJJ4sc43T9uti9aelp6/d
tGK1HNxKIWPfand1So8QkPOjf75T8nWKaA879zfCJaiZoCJ6fqY/yrCby0+lCNmONSwDtPFw+X4E
Nn2oD8WeHQz1Z7X6jdd417NfNwFpZoWfjPtmrmP/2V6UoWpIyvbTQyzefuHlsHyZKXmj2UZbmxjt
jKTsYC2/P3dpljjSWneNXdRxmBZQWEVqPF3QpxfANLSfL5NXglfM+G856Q6Md2/uvOocjT/hYHkZ
p6ST5O0w+o2K3rO2vLs6W/MnIeJ19s4XAdVPmkXeREE3oIC5RxeYTOCnX0dF7aO7hwvJhuY+WzZv
MW3mJvWedV7laittsVisGocTq6HaWlWOckjI0WlmW78ma7GZx7/Cb2lI0BXQGwwMIKlGbdNqkYOv
cs4bmbYGRXJ6lrLltnJWSMXfDl7brZB+bKViMxPpKPEGBzzVW2YKV5bZcKfos39Bvv4fSWe2rCqX
bOEnIkIURW+Z9Cg22N8YS7HvRQR8+v2lOyrq1Km/9l5LYTaZI0cTZB2vsSN77ApdfjNreh3DNdre
69uHetK82oa4Y9B40d1UzsvR0LEZDuzUrpmnHC+rqJ0H2EM/7Uy3Wwk728J8YU+pgnQwOm5CtMXE
l3HhlurJgA3a7BXc872rMfeBYwNLjHOaKbXHFXHqIc/8bokmcdn0kIBzOLVMIB/q7/AVeY74Zg0j
PaEZdr9tvhhtTQ2im+ZSyFNAa8n0kKvzKXxrQV7ZLfqiExXziQZnMf3eVDN48tHLzT2LzODxCZDS
1ffWCT4yReLkuQCaMQc/F3ow4yasCvqAnigdQQ4fFs4BO64voUK2mT3cWH+DtgHl8FUP7rmvOavF
JTn14cHVCrJOOjW1amGMrnnb14yDhdDTbS3oNg+E8sHHKEebVqrTUfhtCA1YfrA9rKBcM/cLSDT1
Pg/CAMlV5PM9HCMPMp0sH7u+t0uVGc6NAbvT/PZqdOlNDFL2vVN9/GHZ3NklZvA+BvzJNhW8vc8c
st7qW7iNX79z3d4zJ+OTD3Xv/VxnN/epARw199bZ7LaCijSBuz86bkvrYo/1Gf/Y0TJyjL+R7l9L
lRd+1kRSaJXX4VPhGbPMDfaWelOcFw7OBwGXE1REgxsA+ZLV/gy/6E0oBFA4p+96v7nMszB3m8sL
wS30thgrolBy29jSeu+aMjAM69hX3W297duHKehIq6k9ZyhCA4z3rYr/nY+bofdo9qpThDOKge60
93iE46uc3e5+eJ2Y+DMsjigObTb78OeDwkc+uE8VHIldbCqo9CeSjJ4YQt1V9nC//uHh573xapph
Duu/Fms0Z3iCcI5G7zXicJQdDX/c6Grkq7bGdYdAxwpdiHMeMbrtsHl7+w6UwuRIHiQBynbnHZpl
dL+KGuXYFFFFf+U9zE0xRWP+doiNfOrB6osWXFW9Dj5OqlZ3T26xPS+fClHetbSeFb/+TAWXsAL6
lN9cST3qcJnbSe/xnNx74jSRIcd8I3ELWtf1noiLrXxrVhP9i70vFd/ybH9n971CZ+qh2jq55EVD
zmU6xCuaHbm5x831+AgVvgrvaqVJSDCTkDadusshCVGVMfSjsnUaN46nZb7CA7BxCnItfKH6WiV7
fYAJ+PvsC52Cy/Wj8s2gfcNjpoKTuqKuhqKqwaly2AIjDMEJUJt2c/ZAgT/Jx/BwC38QhHtILk9n
D9HilYzbR/ViYCVdfhlo0M2+lJ12p05RtqKpb1KDXZfNTN2ffNzDWWHhYkJNwGuNNBxtdG1QCFvb
k64ezB9uwQNfB2Z6/oVhblV6H9lzpz4e5XvrqPn1Y9T5YheDmFt3qxVzmPqiHbyzqPn0cmzOckh+
ilaHmOn1HoePejFuf4IbjDqeI5OIZq9tX7i28sB08lb3cQ20gnal5a/8jMCmcVUS/aVPm+B316iq
x2VNPWkRWvikRjdURKMGLxSSem/74afYbMbLuszi/XXUbjnXfFhvNe0zWDT0l8NGrzn3J6cBxVMH
r5jq3QM5P6zbnbR59RtmktfjRzZonhJjP6p0+sUG4/MLil/iGb1LmyysUQOWtGQzmW8AQdPXO8nt
22cEeVELGDn3wLi4CKXqr+Fqji4BLdyTixotmtPc7bG3aTOYvuLE1HQMY/rCL6npfhzsHTovt3Jf
9FtFgjRM1TuhfrGNPSMDuAsC0TgMe+jc7EcnumXxVfOuz0CsjpxDCyiDo4jxidOsjXUMs4q902r5
LXNyIxDn+dYJOI3b+rbNPEy3X9ctZc/KOWJAammd+MA6PKFnID3xdXPMBi3y9TwpaoPOc/PZE0xK
FNXpar8uyacAkwVArhN4Vj3GXGtfhf9Ou9OHMdsZtjt/lVtvjk7xhzAPAlT0waUFvGiy3J6L62lE
+pwxNjL/ZEZca25GCvjX4XK6mAQA1gLaV67Ncne6HQi689qGY7zD4jmmKa3RMr0sIpXe4eNAeF2f
Y5pfn9dRZ9P35OpjuFXjiDjtcPM4adveqoiyzKka3Kn1vXPgFdpwVCQJXcLKtB0U1EZ4iJGAdZrR
9RV0O/RcEJ9vRD/g0fAdNExOTPeFlO0dfqt+iUi003uBzRSRdkreYEq3flvvHnSvpeNCW2uO2lBT
iqN7+Yt5nu0+rIvy5R45Sq9BjikRvx36xe3il2ZE333/yKfpO7OblAZEtphUhw1FrRqfU6bVUATx
akPbA2THlBsMNyzqlgFwyq1laUsaUVjY1Mvgq7rd7u+vCvEp1rXed7eoDAeONqd8ynlvwNF52wNt
kruZ/Q3f+P6IaiYfn/wGw6oj5CyXUlx6iGp3M+PTw6tDPTae4qjH+YvUZ3hDwAWyZlAjYbaFeiGT
aT+Gq4xUNJpssGivoI+9gNV+Bk/uDTwCL261V8Ft0ee4tEBRj/xHpaqwtQSw/w5ShmmL9lX4dzd0
FLz07TDCaxgHzZqSKUnGkY3B0M09Wr0l8LGaM8csFwVFR/61Ia4hV/XvWMU7DAGp1NGodAaMQO+z
zvh1oqcQnQEcLrjouxozKNH57LTuUGOKRYUi2oFSeGF0n4W6zMkASwGDrlUXIujuticlRr7jJEFp
+RA0rAKyoIbZu2ep0NOMrj9hSAwAQGsO/a7uTzqlSlpoN5DrSUoQhCqTJl59qGqZ/2ANM8tMa58p
WLLw2ZH9RJmfMZKkkK/8U4FdA3YdD9UZHEjAEbhijcmDjGJQuDOeZti3uw9Oo1XuxY8poQMwtdUr
uip6xzslxRnTPY7llub/rrErOMHBGq3st7/CRm7baQQNkiKe4F97x4C0gdNAiFPsC/sWayQTKdwJ
x3rbMjDZdkctpvNfqxEFo6LBHNIbnScGf1Vx/utWcL1LacO5EX4gaHlci3nO7dmBnmW137hmUuGG
gy7qC+cwHYA846NGmcH1eLB1fs15C19ze/w4dY2fyT/m4/+Phh+tUu0rnJ9rb++cl+WMT8MtDq3T
CCTzBPwOh5JhuQ1brkPAfa1PTR5B9vJA2PjAM+Qdg9EAaD8QlhEJgeJ0Nlo97BBdmpOUwix/q1P0
hnL7+Sv2nszLroOYljCM92nL/dMn4T0BBQIN0jBtxsAQ1UrkLCRr7zr+E1YdaCaiIOI54dzhCyE0
1Mo1h3f4oX9ZGjukHJdX+B2m8oI7K7kNTAgyRVVp9OvMl9SB2GNjA7uN/E8FCziZMCRf5BupTi9/
mX0MnpIe4j5QZFw5ODhteZhIVKAx4V2wAgDow2+hOwHFA72Lcyibv2MFQM97Ge5es7bNmDIEq7m2
DYd31qW/WcwulTXD9SqcJD5lOeQOssOhrCTwK6X3YCiqLeWqOSOA2V57d+Vew4t9sg/8q22bUOpa
unU7qA+NxpBTFb18gZm3VQd3fSguyDNPxWS4jaUKJb/PIAaCzu2vbb35Chj18xe4bFiJ23bA7OGB
dkHyT2baQ+Ehrirdavao1HNFGAnjYAaxzzXu/CrsLjjJteEDfIB/jhOYvMdw8YTKf1XlHwTqjydq
UeFPI1vA1Py08jVY9uIEz6ELQ6+s1B0EySraASXE7t7FTgmdOg+XxqtlHaYtnm5XxSJr/0kjREmV
QsXaVSeXFBWeDgTyXCjTi9uPhxKriQ97FO6psKxs4tDlbKmEefVLeVmBHiJCKNZCfXA47ViC0O4B
1VdbgdHzCGM7blXoo9CH4MBpy7Z1iicvi+AkRCmbwXELr4WPz7IUnQFUzZW6znbYXBOGm7wUelPS
LBAB+vfg24ractkwAldiXT09XvGHP05N63XkCGXMwbAc+g6cFwBAw28S5ar2QgoSowlEXpHExF5T
o5rdCJGd1NH5fKDAsJOAo+M2dAcUXKA3vAIaVNgyEyyz0xvzyjHR7iTOPeG7WteXMCUCII9bl/7w
MwRsunxV1pUI2moMs44AXo5zE4fjQqGWSS5OASNqP+4y5d5vFGBLMmU+A6FjV4tgbKqFWJlgfPJ3
8uUX12G2wyRtWgdi4S09ISeBs/81oSVOPwuevfDLLMkYFRuTI/AxdwF8hiPQvznFCp/ZGCwluyx4
GIVQ8apgQBjJxwljYa+MQsxZLGZI2EbDVwA2JKGDRThZYJmDI32bywHxK1wHIG+CeJlAaL1rIAI/
KGKw9JNf4w2nCS7wtTs7jODmomt2GctGEEl5+pM/6GR1uFfQHDpwBGjn0N+AlMpe53VDUVA4KyTP
BK2wl9xQfGbYlcAugyqdoEsRJg3CR4Bs2D53h5um8tDxwH/+pabG8bNuw3A+RHjc89MRD974Bjo3
vXx6uEUCScKAImAa54P1mVG1j6rzhJ3bjuPg6YZmGzrBxIej+Yu9altY2Ih7D5MKdiGmtxIi6GNl
UnUbbfWIQ5KIRZXJyE2UWoA1H6x0+HAQe36GMCJyrHPgVXaxIsNVTUqgQHA71JkH1IPy9U1GP04G
R9w+Qr4dLl7TOO6gUoO+pgGFC88S8z/IDQkfQHZ1GWLGxCoOKLCwblvwwf8wNiVe2IYxRCDxh2iB
2xDf2gfHxq5Yk6gda66M0J8OU+EXfAv8+1F/FuskY3OykMQPXXBlAzZiC+nBEMec5ATFhYWMr+Yp
RleCkur+c+nB040Ld4I1FQIV9oXT5CRXbHu+0gR22F+dATETGgykxQWFCLkT2nfAboeZ9lS4lfUv
QwugQmZ8PXmV0wwK0oTKb8LF8gfp/MX9Am3wNuLf1qxkuoNzD2tcqFpQ3Ei9Am1h5NqDkUPEnHos
CRfoEVUDhIwpCxlQqGSAPZuoZtp30i+kIJo2sNYdYQlXkXHDYk9a5Nf5AP+8EM4G4g/+roHjvfFF
7Y9G4BJqhqWe9RywaF89qD2+aFREU8YQZe+muerBxXbXdCaUIf1nSIoL72vv7sLXkDEEXH4tZa0z
s7iviR3kM7BbUxLJUQeA1C8b/tpwuBxt+RrTVPg3cPAkyEhoviR2UbdBE6EEvir5IxBk9gmHZ9JA
gcOTOPaTJ9YJRHRuSyrKh0IqxMH80CxJEw3NraTJInO4fTC8VVK9lhz+PTyR4NnLATiRODQ5Ea54
PKwgx90dgczIR6F2S9FM8RiheyVksyP3FLD6AF2Q8N1Y8XZ0Dx4XEaO3npgrcVVAMR91qIQ2hl3v
4/g9AC2dcaviO5jZhdvCX8rDXdt/RJiQc/e2RQ2AERB0PtTQ7FjIIKX7gpRMpdC48OH9afpyW0ue
DTEeqFISPN1lCAuiFuH2PvyJH38+TR1/Lk+KurEFMw57RLzqeJ4FOuLSizWv5v5NWAVQ6GDskbra
YtY05C/9hhz2IYDE01seIzhMUJIKNUWvkYivA5vrFzgI49yH2shqhQ2TWRUDfzK9+LM9GKSsJvjE
sDmn3D0s+M42vow4GgT3Jy8zFS6xzLs7BLWkqD4Ov8N6Ud/A2kVKJhKvpiSF5dQOdopnPH9X7j5J
HZD0eepnjY8+LGbYkQogz3WaZg/Y7x6aN6i98DhH8aQ5UTnmdJwTCSf5dH5ls0E7gkHdWkobkHIn
DMvFnQ5zVod9ySC7IaakL7Kwe3jPDsmqsiJXt2F/txUk74MhhMUXvAtAHAfw2i28/qmu1h2YXicK
D41tLYzv8c3ut/+W8C8rhaemogtf99ro0PjlZ/Iu2CbLapnB6MagiIcw9Xdf6bVIEBnywUTLSwIQ
ukTSbKI5Simo0Pu1fU7Ypgj5bbt/UOuT3eenOFxRmjQSEa94ip8nbdZf9uf2LzZzZ7xe++tlY94j
k3P0JNmgecB6yUuhqgH1CT+rD37Eihy1Bnco5OXBCsZAO1tG1rXtmB7gBa46Fp0FAkxEGww1c/4q
LqmKYR2vga0HWinB4LUQbgTbktNsPs+m7ifIwEIxLgR1G49pGp49eS4dAHqpkaLURrckCae9fqb6
mN9bnXjcd+eNzR3DH+g9y45bnwglE4Umi5gw0sum59oRdzFqTJQpKWqzzNGSrwCJktLkgsHZut0/
ucHeCyzNYhR3/nsSAMNJCx+tX3jgUKV1uvvtmrPHuubp8sa6GM1NTzArWh7cFaSBn3kPytHK668D
elAXyv7eEbVl0VbX6fzDsMxbdkAc+KXQ9njwERj5o0me6tKIV1ga4WbpGDegfy24bSBMcwuO6QCn
BF+1qIqEaXOfPggE6vhkMfAQ3LBZssKR+7+tG95lbWOpD9qdSNMobIhBWLGG3PzSq3QQKKbUMMxZ
bxhp8fyBDv3XSdaAPjlTaRFK4+Bzg40crjLFjPZiwuRXPATqjqErXPV39Rm3HH9xzbDKdPSFZC32
d+Jz0X468h8v4iM4q8k5Lz2m0LPia5PlzYTM4p0fYUKw/0hS5hBlQH+KW03qiHJPRECUrXEEZb1i
M1Nb401aMjl6MtFFizrRAAignDClZ6jMLL9TjCltOnZybi054Kn1sxVpfAz2qdInkrVBg57LSGdV
WUs990xLBuaFkPyIIWBNdPUFpq/aGJ63KWUHcUZG/9R0a/OCwreKGqYNJ8Rw7qYPSrcyHKQ1WYDC
6KiQ9Yp9AeRUkiBxGpx3+s1+Y8MB0PHThhZAGZ0xRpH7sDgzdeS7EN1+wjWCcHiebIXbVddG+cW7
wL5jT8wSngv1mrWSc/W0NNaU/ASkoDmlHSmtpNwrzEIp4vauyUDOJBuNXy5lTcGTZYStKK47DHNa
cTXirpvPz5lrgMjBlorOzL2sOxNzSW+DdrRiOV7GAmFcbaaKz4qpKGM+VnEdA1d1ghS2x7Kn8h+4
hjUp/rW3kkfJsKvTXx3s6mgxWWol2Mdnc7DGHAdIq0GBttGbVrcOOTKnGyHHXPAt/vhd6o6SIgmc
7Kf+NCETkqncYuL0qMGUb3W8ms2K9ye8xlX8pv5jMHy3gdJyi+vyK6BMjvVCf9f84GaaW9CxDxPI
5BQTL6UBY8tjK6XANUSg/PMG5JVecfoyUyqHS8+vAVqpQl4JNJAXldPb2h1yyMH46xlHl0O77ZiD
7G2lLKJMIsc7QQXSr+5ie5qQmED8g8b1dNlSNPzIJ9q4LbrBEguKZ3AAsqzU9AqT7Zs5nCu5PP4r
7S7VmV1HMrqWQ4+XjtPIGTo+izxg4W0Ai1uWGLpNgfLoKXnKTEutY4o+0eiaW1K3S2tXFsHJ2R2p
3GBqNBCURPmdoTOlBCvo8ejiW4YPBUZP+l2JUWuTmpVAqGYVHpZFlLTKFV/X4QPgz2vTM/by4O84
n2CuBtOQ1flafsEq6A3w8tXP3vdM3c+3Bc6qQMJSffFyYYrmimiKeWfTq//1i1I1OOHvnutRzcKz
+E2udAtPrvYU6I6YToRu8G+gsskxhslgAxoe95xRY17Gq5XLPIOYNi3Vyzmg7cg1C5z+xTx/AN/8
8If+ZUcJF79GlHwUTL1bD+rI8Kf7XTK8o7C+NDx9KsVlYUui/WU6M5c1vVvMH9BkFGtvEXcAEsbc
5HJPUojvFdT5Q0wjntlm6VzZDFPY3+jXMafVW5Q2rBfvDo+I9tbn3wnmRlR41K7Zz92R7r2he7yh
Qfc+QIldIBcQU6TJDrh7SIDhaDjN9yJ5AmcQ0LOkTIEr9BZdaNN6y0z9IV6Y2P9shwkb+e7G4Rlf
XKyGjC5ceJoNVBf+lHM/p3rgPFXTt8sFjCkquAtpZ8WaBkx9Uc4q4+kZZMYEtZrCTxUhQEWxleQD
/g+/lP4pYiw+RfYu6lh0v0gnUmki5jBe4Gt7UdqK2TBr+iJQ2yTkD/DRYc3Q3hVdJvkF/FLGuGcx
g5Ye6IDB0I3H1JhItyQ5gYmkCtHKiNc14nqyU9XlKfkG9DBsJJFJU2aZ1IBXKOJmg74JjxbMmXrE
BtjvDquDjtzODq5kWlH4kJDZEFDkzUNTTaRChnd58d/atxiycxU+nQ6tEGlSVPqUrskHSgjXaGSN
mKk91ZVkgQOthHOGxXbEfjVswl1YQT/DljSOdefvOEAn1eZwoR81kTmKhn3woty9O6eXdXq5myPI
8dNuDIG8HuTAXsBpwXE4nlidSIo/cajvsNW4C+1xiONJwyqfAUetztAaXgYnmHGXlCjUURYXKCf7
mXyTeNd+44jkGw87u1mc6Z/laka+wh/ZGvGLKGybNg2WXBcPvcC82VjP4PhR7zC4BYDN/VeFU0rl
4pmAAuikqhqtBs2jYnCvusLaa1QBpJmYayj9AAsxBSDV1QOq1pK5jUQm5Tp1D8x/AR4isPr9pkhr
3TsxMuEfB3trw4iKYWVrgchFdQESdrkEBDgsobKvJ5B1MR6y4XMBfNStY2GJiQUP0qqLCwXKT2k4
35a+HBw9reZ0+FS0PmpnULaZ4/M1aOHRkkTQ7exsTWxOZX2XD6hx102yesOvDA8RQeHENbB2OaLh
qICkS7dk/oWHa3hHOo8Pog//B382mBnMa+cT8ofmi5LX8cdpJbs3p5PdkQ8kvmzsgGb6Zp34Ph1Y
x0NBp0gB5a0qhZL/wtKLTtCMWwd1674F9KNdB3hLiOW6wKhBK9DyzuQR0NkfKKlMXiiCJblDKEOe
ouKQTUUSnqChaK6i9AFTmaKPAhVxPYsOc3UH4JTbDV9jVC9EEND7ig0VXxjh7qCVGk1QU01tdBDs
2SKOEwwI/wMHcfxf7EcsNMmHXm1hShOPBJdnt6dmA4RKdifDoqlq1ZQu5IvGmPuN5k4C4WAa4WxG
B4emRQPl0cZYJwSY2eM47BLEt3AGT1wJZof4HMwWrCMJ+2jNH+hVvNNBpDUIznwuAUqTmc//LnkN
gGDscvE0aKDrwIhSmi8sfZmV4OW7PgNLDbEI0rwc9Uu5OzJwwEXI+5jW5ouFEX82xMOYRIzBFLno
NIO/Xrp3BxlnDZm3OPbwRG+qwfm+JUUC08gpUQzlAlsnFKaIZBELUhLgYw4nBHPnuxqCXF11Tp8P
hyiAEgOzBqESwNySGT+DeQGhja1UCzbNjk0g0laPiSoURSX6KX5GO3fpCqUmbgZArG/3w88q+HXZ
notdoBVcgeSAa/vXgUDvwMYwWj1GiKcLDhXtjQD44yYrp8o4H4dRfRmJc2Ka4t7KQmOBoMMajNoM
6IkQaXhgkkiVfSABhsmi1+VYx0BwmBMxInp6Gke8WYjUiLCfn92bdoDvSL8ezuft0qnUoc6x2ezz
YKifQd80jzx6k8+PUaOUMKR5Cb0eDa1L5rIjY5r+ur+kceAW5MeDFUjcbszwGSQMWBoA8sKuFtOX
tG4i2Cr7qy0fQxwBGbfhpCK8WVynuT1MZGB4sveObtJeTyQLmpwYtIlQArEaaEZvVHjfXRu5ODOU
Nkb0x9zCCBt7iTuMqAJLTQB7wz6qg642Hqmu1B5eKMcfMPn2AtTqzDCIF6MgtLZAb8lEzfR49J6N
rEvkAZY6dYBXAESxbRnyXenQGedzI+H4RypAtNslCsjhEVO2G9aMU70rEraF+LqAHglvvdGgI57S
UrfC5SN3+mUXH0KDRhuwW2wzhIW7YjjPD5a2k3xBdjDt45nzkTYHvWONahFhfzEDiXAaQqE99r9Q
lRO/AHklBo/ika0zaxQgydSPAFdnQm0AefLuY8qC4fSko+Hq2u4kl+E9Ure2/XcHYk4uParcVJBn
nD5f8PYUOCzmO9P0JyrvVXHvp5eKpql6AlZHPCVqYLCyYWOQNqzbRmCeZ1vdsVcBif4mQ5ze6cZ2
3E1pDw9JTy84EFgHddr9n5kr388XA/9pe2IDjO/daT2eu4Zajp/qSNRHv+1VLEAk6YKuY2dALsar
C08aBiRr1z9th4A48w6qLsqqO0wHJWUJi9/niuans4Xwre9FUBt42F93XvbZ3IjxDI+F+ku5BajI
OU75jy/bHzRlx3/ldt+3Lfo+zl0PpJVe4bjAChAbMPUZgg6JTaK64G22aFQMwhov93D2ucly2yt3
2AG9+JuS8+2LlYO5i/cFuzX4MBrYjz028Ll7z/CRJR4K7A0ySgPmyYsun8OypjYjAw6GScKPhyHx
TbS0myA4QYg5/ogzAdYieAcQGDyWGceHO+p44/852443OCQQkgFHRgfMJ5QHIrWY5OkEEDbCAA5P
vSG2AVSz1Ehrpjwnp3ZWocipg7u1CleetjFZfkNqxKKLUFgYCNxdCAjwbLCjOfo0bvf9VFq7NUmY
7P8Ha/u+5ijjh1MFiiMK2TuAdx3snp2FSKANHYMG3KyqgPoNiBR7V7wvORQelIsDgCRZ/cjobvYY
pk9wDR/9fimCwxbdtHbEMmqe4pMk10ifL8zHFwdLNsJO/ExFqzsUAT9WF6AxZ4stA5OQ0ecaWIBD
hz4MTjNFaxpNl271BePidw6pZJKKopuTkPefRg9G5FBFfmXzodujMmSzAj07GQ/+PnTBljBiIhV7
ThYCmRXDJqEVXA0mVDHaeuSB3O1I+ExggOsIvBG3fRnbIwPswwk/bLnN9/7OpBq+oXEGkOZ8fy2x
XHlSI4lzl3PjUi9w9ZhGhHmv0SkuERxGOLbtLr0UiEHyuMEu4bogO2d3EN8uCmlq/Z97Qm+pd/vz
g4aw2/AqgfGgJOC8ZcPu7T3VfTleS/7ytDaiFB9isAQdR2PywcHDV62ppfvtChhoN63CcKdYQXDu
gnkLYbcmh30qdkH1NT+ZehwAkxEKuwQ0AEibB44oW/yunHbXAzamSVo0FIBo4k9r3pUCkiEFYhSs
X2hWwHqevCJrEnbYLmSpsIJ3Oy2NSHTYAS/+2BscVR5a8biJyUaYcMzIUQlRtmP1cg/+7gGqnM5M
fm2IUQu3H+8Y2wbpRcVOrZMSGir3NuG0k6puEZUM7UEqKRNkhH+J/p76KXpkLH9bai5GNnKSM9Bw
TG+Wu4zFCLanV8PIj3eNuENmdtwf4P05TRpD8QSbXco+zg9SO/iJDPl6nHEphhzi69SiekuqGZX4
5HK1cG4JrxsSSvBRoDHhnRKqy7WL/Q+kOD0ioaxH5BL6ZaqDN4uKRumxBEOWARp9XuRTBy8k9wfn
vxzOhfS+7zGYY505BgGtwNgfBrBlS5wU8KRZTETjTF2N2jqafjciiwZKiOnceLvghLz3Cs3ccloX
u46le/aF4siWm+qUlXRSfGWkFztZBUixycOkvB9HUJ0lzMPHsNnfpdgPyrCRMZQA8m4V98/hOLOW
bMirjCd5rMVMlPBf8APwjSD9DljGDKI9XPjrveOat6aQY8c8rDRlXgOgEr7dGqAes8IOEzUGfjjm
3hVJBfQ6R2G37JIW9SbIOuQcDLd/OCMxWxDRU76eaQ0Poc/8dh7hPfcMcbeZMDjjoEwSqpgDPD5A
DobX5jMq3l6Xq7sb4p2APzOgYkZiOGcMGY2/a6CX6FvBBHbSsOKliL9fJwXmtNr0DIqqClcNJpo7
Un4iQJcZLCT29M2CZ1MThhSfkAqy4Muz/viuRVRb37bZk8DgtzhCJjorcknbRiOJ1S4+8T8Agexf
nNVF/cI/LetQPW4isIEjVHtAMYFlb6eHLblbV9pdcKm2NWHk3VDMr5niUuFd1PT5UD49tqwLfnGO
BulShoSM5QpLmKE5kLYlgZxE8s6bNokOHM6zf+kx2zbYvLvrWnZugWyZN/G9u2LXyTxG/kCuOwy0
ZSr50hhAYnjf5I82EtlJWCfguxp8qOqlz8AlrxHyyf4k2g+/EgcDvxqN1weNxJMEvkdp4YD89xjF
F076t1o8nmpBQf8eiiEaiJQlNpkZW5B3iwoQ9zF7pk26hOxBuWMgwzyGaiQR2gw+VRIcA7hF2uHL
YsKzalBR8t5PGIp2CDpsMQBzvGDVPSoPQgp5JyHeyBSdMp9jmOfjLkd18vRlNBe9N0MaKEewGqZ3
LlUSJhDybL8aUn+SAz9LEMbuqOkcezBYnEWcAFLAVHmmXLxEpWAxUuvGjZ2D7SWT5RmMELqD2WHt
bSAHEtIIr0wlNCSj4c7/MBNk5E+NJLscX6Cfup85NJ/4rmD4jtoLuCljUkLG4kXwd6VsBZWWkujl
zvdErU3p0zsB3CC8Bxnpq/i8kVJmh7sh0V6lB+cSypHDrRwTyvjC7g6AvDaKOGU4xonPmDRogK3H
9uyCb/KT6egE0+ESx7dFZoBOYmMghPUPgS4w/0IQKo7M5Ofp7BGgCExCZ8DzjnnE23PPxJjUcB28
VRaEpUsFRbq8jPt3bYAFucEZzr6or/Cj3Th/99zC1oYj++/ikMIlf4AZgp82x/hAhDFOufzCmHNZ
AJ8Zs4gdl7FYZinrtN5S/AQyzyln40bkymQTXyjgzQlvc2cCB1nCrRpiejZLFAthj3ntIpYx7K4D
Qk8RiZtDACM49v+6QHcfOGcOhVDMb9txzvPNbGqX6SUQTgimLN8MXGrCyPDAkQprhAUknR1+DrGY
/swYxWJRZ+mepc5uJC6g3BQYP0GwGgz00UDYYizzKDF8vDHYO57MjsKiH3qDxmgL4zuQVyVoCuMM
7pboLYAmFijDFFyKv02vh0FURSvrdZmbM+vnH1PFMe0FaxqI5RDctGAkPrY3bPC4HLCeceWQZKgM
RxLcbYYhElmCbEsebKK4MOTSwJUFtmN0nEUogPvjAM4+Miq4Ymu3R0UOP3JgahQzd/qHljNFJsgg
sWdzVlBDl5NT+PDYC9wj1ACWjcgY+Ty1PfQN9AfMFxmaMefzV9RxF7m7h+BGGJAyqc/9zP8mU9mR
PCzJqoCwWHGs8hD2lGw2F0uhGJe1wsv4HkG+IiZqxB+EscirZP/YLYdaxj67pA4xw9/vMLYlXI20
Now409fJSoWbybxaQbpyFn+SB6bEbyk932nbmNtia/cDaIQAJ28R72TueRkL80UBlmymAhw4WgDS
AgtyWiAlYuLlDYFBhjSyhUXVAMYD6m729prLQkThJsY/GobTVD4P6LZQarAIe7HFUL+8XaPHsG6O
lhzOhCdCw6ONlFGYVAZALAZQ3Eu4vYovT8T5LaQJFBh8PMxS/hrJIfjRqLiH53jU0CWERD1i3jc8
r6Eq4c0INYx/wTEdhhKySjsC8038nfiq1ApDOXlQ/tF/8/vJPZXp7zza74rw0hNZbG3GujC46t1x
afV1psP1oXhsgKZAdOr9pKZcIgcithmAUIJl9Fpan8pcUhM5UBlcYx6kJqR+QqYpSRLERW7NNhW0
Z2JgK42Q8PdZxBkNKxxBzCioRavzn6WjMdACJ5ycBcyowU2bpHAheGA+TUKoONvEdQjSGDMGvtVf
YyobjPOdIpGvhoVzZMCKYpMx05c/Cx8Cj1lgTa8aXCLOZo4X0S4Ju5KZB5dmk5kXF+o+U9FUT8Tu
d9lAMzp2kYmo6dQMEglsmxTYUiYGrml0+3Txcxm6gr+1TX4Y8JIUXIVjYMUlyQ5XVjHr0q6GOFfU
McShh5KezoGSLmchVr19IBAKJrydmedRpdYY1zPuB16MEjATPtEwwXNnUkLHRhSLqz/mOrx6FCt9
w+l1LGCd1nJ+O5ALXEE7ePQSMtYgDVIbN3i/K8ocBH5E0KHq40YDutMdRr10VVSvITY51sIrQymO
aph58RuYOETcw8Mz24HmHnHVeMqGYBwtEhpRywhVWThaaSpZpJHx5ahkDAk/ST/CKktwzhWYBMV3
ubfqY/H5JmyaY3fKnbkfYFYjloyUC2rKPGuoLz6LIWTw7xTXwoRDezeF5oLCDs/N+qjl9Oan8ZzR
BWFaXGMaJqQI+CCM76aIdYEl4PowH1B9ShReyfT5G5ymQ1OePe5DRTCpuzeORKnSiELwcKKE7fPd
IAlkDgJmi97NTbBGt2b1xHOwwlZDbpHcb6agElz+vDJeJoco2X0PWBivoK7gVxLRwgfkV4rp0zQn
eO9qx5U8RteX+QTFOyc6blcUERTF1B6gyOrrZAECJk/GTF3mRSxNTs8ObLfhcQ29qMfz4JaoAiDN
mbgZcj8mWPfiIUNFXRfsaBqphM57x0EfxzBN6LJ5HJa4zWTQutgQGFm38WFrODGA7MnCorSBQxhN
je/DLmfzqnJAZytUr1tT4ZRr9QwOdcA86Bgcfx2fvZOICpdihl7txRmkYfO0D0/wuDdo8EDmFiEU
Q0XwAMM8jhIJSwCnxa83Ad7lolEwo63TzBNLSa5PYAxbjnVONFDux5DagNwLyj7Mna1ijW+vxlr+
2LdgSQS6Za51S654rpEr8iPd77s0VCnnMC/2iuBU0GGze9/15s+bJ6OfMzDRvENxepwxYgIeorQZ
AhYMseoBZWcmfITJdJOeet6CAAr5AfiI1h6yOo51mzNNiLNhmkflQmhFeO02vcc3oILDkPHrUM3e
sQ99hKX088mjB+H2xmZ+wNAR9ilouG/2fWhSXxUq22cFn5Qc3iHRTE7ISUdBbfmHHknsDkF/sC5y
5pgQ7IegwxVgLb2XlVJHPOdHrM9B9RZ0oHkSP0ZvONa/0EPNlQVw4wpYbSNg6veECCiBrSFREocq
q4yp24uiWuqpnTG63+DYTM3+Hos+9F60DaAsNEmnPXsShtnKJhY4lx6IKwOwjyMY2RHmbNzaKfc0
FNndI+TVDVOd+5/ArDc/aBxlZMIIvsAjZ8ovhZ6NgydlbQ+S+KJyT6CzDmxpGh6aqDtEkYRzmwhN
gxLGZC5h0YuFlBD8D84f9wG3co2CmCgh4DrIC4gZO5VNKEFpYSq/vfm4mhbU8g3utGdDrZKnzIgM
YE4PnIuzvmnXht+zm8lUsKBCUjGpW8DarjGP4coKx9ROO91ISxD6+qEQ2cCqOGsPwT6+BZ3+4eti
4ANMOzftLIH6jKn41eajCazw5t+1qDWry+JlXALTLWWgc0CUJUYsPShYkNRQ3LdHNe/WZSR9FFM7
6LKs7iysPRh3pwwkmvZ+R2cmR06dG+gAatvwtJYkLEcCmIbKecvddrXhL/Q4GYZ35+lAqfMF36Nd
aDR/3pac8/BO/5F0XluqYlsYfiLGQBSEW7JgzuWNQ7clIAaCIvr0/c3qsfuc7q6usghrzTXDH1i2
03/zPDCQ8cgd2KlQEwgJQPB4unQCA5S6GOppO24f+jiVoDWowxOtsBj1zHEJLM2h1TY7mVyEb72W
DCuc6kAEYT7L+UrxQmec9nGwTxlmnSx6RIxzdcaEbm+baeDrkaZgHTXcZCK5QBitEFMfwrf/vWC2
ZE+VdSJbCCq/UwV0XmbvmC7Ompl1t/XNlSkzRw4iED+hcIZxTW7PpYujZYEnBcEYGOXoKb5t0odK
Jk9mZNI7aamx2UwIWZB6mTAK+tEYYfpwjUDZZD0LzxGqoJqf9GhvenT6s9HUG7PuodY/U7FVoAFP
MCDxsCzE9mOXDBTg3PAcHkhbNBkEWwONY5DKBNSwvVHW5NYURpFLbDy/7ZSdCXpa5SXYww+CgGO4
DYKvPSykqLwdOcCITnQiXHqUZDvkQeMLfOyJ6jOog1jPI9tcNP/JsIkAaaN793svA8UJEOcUmwUe
GeYWypSXlWyAfTsO5zSxlM+iLVBHncXIBVrmgoUgJ5szEiJTLZxTp4t+fQsh01+dCSgnBv8EBcDS
XoNupADRA+CfNUP2AS+KAYbUliUFNw0+6VPKUXeGBoKHKrq7rkPVRYvhjO06s4Lt7UDPcx2iR33F
fEJ+VNxQyOzt4Bp/AzYN1J0J4+jzobJF8C6MuYAafhH6eJy5PZQ6pTt7dg90F2xkTHEGCciRN9ZM
p4BahTrAliJ40FW5BwgeE6xHI/8bTyYA4GiRbZGmHSEbF/fGfcbjRKL16EWKPSuX4+HlgGjgmUUz
DrSBbZOHcXZeR+cICwgPGgw8pD3vjnqLJwHAZcEhS8HGeSeaTS57KpoZ43YKomFk0nFTxwlXTlyj
E0Wb7b1hvj82HakA86MypNfPhgOiTGteZBB/0UgEJEoFIDKImCzPODwXompYeTYvlAfmXBSSApPB
qogrMcgOmTQQ/KQuvAwp+piYXYL1X8o4WsuTookpXWs1WDMEQUocinbiwbRaDPzdhJfBz0Dh2lyY
U6GvSWlOHBEhuvPJ+llI+UJn9EAzk9wXDRDbOgQYCYwF43BesXbVReVJG5T3TGPidZwhmkPCh9Sv
5DbM/fUF89HBdgLnGckRqsLvdDbTEWN6i9GCXFrWDlEZllwdqLvXCfrA4KVZgWRJsJ/FtCtIsJiX
QzJlVocMB7QG2b8lUgAxN/XmWYA5oe/qMQlmP6d2IJrKnJeSZu2BvYIPB5jgDDN+WnoXi+uqO0Up
yazFkwEOI4GK1ob710gt/knrlWYY8Ukm8yjQyjhi0bAdGMlHzzFFJFQZI1hbmHu8JXenSMQewZKz
hAZVuDDl1k6PDQdECwB4TmT0wt7xzGwDgYEf9O3QFiQ9dpTCVvdwnmicIZHYoKVKF0YqsJzZV4Zt
yfRMG+Vji9goT4jwaLNsAnRJYUUIDl/SSuEpVO77/ASpy9BLrvN95FWCmgodYgySC5us62yItwz6
+fp0QadYwoanLjYwbjwkuuzwEep2XIKu45GiGe9wWuYI3dJcP89uZEXqTmBlACWc2xihML6v9qDk
9AU7Cmp5Nrv/Iqi6CGna8MboIXh6xAxVcnglEE8d1qm0HRkmnsnhh8HwV3Gex3nmDNGzG0ZOiJM6
0yTpKqfRjFvfA5B0t9clFW+8ZsHQDeqDfNhzl/9oBCOkyEnAKTfLfUoRw65I0wh/iNa7bh/1SYcw
gzS9NA5A6kHTEV0d2uFd1888ZKxc3578JVInMV5ZrxG8gfFEscTQghFBBx0JHm1NZ1sZCh5QGCe9
WCpQj5gz5JyljcAk5Oljgs3iSUfx/xcEKCXE0ydc66BdBDqFu8uMgDEGDvZniBDTNKNJQbHu/VAz
LKi3Bko88jVv51IdMF7pjU+S+L8YaRJbxR0RWV4pG3nkjfRdZowLGDSZ3mf+ZMnyZ3lxyK9cebee
OelN+rvu306IZyUK1srir/IxV2tzD/oZZIh96XvWcC09HodVkx3J4gaonNKvbwPEmuUk2px4kDLd
3z5uLK+tCWmBCld3ARo9YjI6evsKKxMl1x9jRVIpJfcCJK7LeOM1IZWClco8L2YS7Q313Q+dhe8P
rTLHg/1ZuhvHQa1PvBsWAlARgdl7uPFc58Tm5NVeR3zd63GYAAD6kDuxe8Ou9xGvgH+gVWgd94Yy
RmLLAI1QSULXnZ/kacdsTJqSNHl5m4RxSFGgX16uHBvhu3YojHuLKqHlRZJNbGZ5jV/HRfhcScoy
SleItIljF11aM14dfq4HOrectoJv4jLZO4BtXKL/9CxthQ6ADt/jKBdjJtIin+YAxxu7s9yIe7yL
7DUduQXjKg8zIVvSQAsrMy7uhSkDnFBpZYNInDPc2FA6SyXMkobBbqOmRCK7/0nd3+68Dx6RYoz+
AAEXpqJtrATldTqDZOZgpYn4xIqHXJ4+mLQkKLcYBzqfOZ9O+gkE8NA/r2Bo6NMyNuavGGzAguO/
K/6+tCcpUqUsfnkyoBytadXxIPfbl9uJhgdxln8sOYpEt+V0kzntWYhnckRRLuIELWis1xEjOzEm
qdEusVxxDxkVg+wL4jyZb8VLhsxVoQDke89cCIYV5EruWeYbXHLDY8MdjPfk3Q+9f0NgUE5MQuzO
IlGRRXX3hPU556p/huJA14roO7Yf9NZZQfw5dQbZRk7HZPzB7ZaFcEBeI3MO9B1HtJq2GtostNM5
soEMSJ/yItrIpw5hDwrT5MQpyjDql4Oz8/M4pgE7ACkd1oJz8+k9yK1Sd/8FaiIP0UUaXtTB2x0h
RqoJnguZPRUj4BmqZhyk5SQhwNLCkyEcbkIk0LxvWa1sqt1rzbYyR+v8AF7ajukhU9WHLWGFBsHo
MiTGWEvmsnP439wsoTIs0KGHfsjG/Mx1zp0OAeBUhnQA5bBkfd7+nx5womCgEjB/Pkm3kP0T/VVS
0BQl24C6FxqsIma88qtP0rsg2yLQXwZciXSSuz8cY6SBzr5PANWf3BzL4o8veYJNgiw1CGUxraQ0
cE6caH+v0PSYADmn/rLvsvAzNwYkDcsxo3udBiEVdguOWaCq1C3CwWuYcwi1q7GG35Vx8cWRKjxJ
rxpQd22TCs8Ys/RnkHJvAbfWZzDsPXTuoR54gFeci8hp8+wZQnXHqh51pims9tMHlOTDTT7/Ps2a
bYUnkozRsUgEaRwweL3Cb6G5LEQtohktIv5V4MdSejI7SGW+qZKydT06Y6HbXa65HfLWPyClCnzZ
+6J4wM5Y42zmEPdZNTJuqALUhBhLMThqf1fqEkQRvjPDHo66/D7737y123gQGEM8kVZC+s2oq38Z
hBP9RYQU0WU8TuVFIlPohThii1tasybpRqsJLIkTmI0z9exDRCuElAGHobbv8bTT4X0LWAFcb+PR
dN+SAENZYYtJtgcDiIw2Jehhq8j7pzjncn4vo8eGXGUC5+VzRrfy7fFY6E+VuCrrNGieT3fGVBGB
M6ActEmBEzOaVAacyvQwISGW3ie6Qii6oEMqSl4Yak5k4AObSHgZfhXwvGkFcUDsxNiOTvneW7/4
SWSzIAm9vZfHppHkpd7QCaABXvAjKua7CgW1xjyImAeV4SjWsp8juQ1refaoKOCRO6M7tL2CqBE7
o8ohNH5COrMlfpu+MugyFPXSEVktKMUaTjENVx4D9qz0nu4yJwXYZPCtLP46fAL9FvYnbBigyGAC
LsQN1hWEFGWAj8CMV1+0TvP7QPsG4RK8i6+75uGAcEFh0E9Xcp49/cvg6xuB37jgZmwL0xlH8z78
+fripVkFKihGwZ5wNdw4OlsjkMX8TKXZVj9sSTxurvk83r5eAyOJsXs/7iL65JclWs1BtbzdF4Ba
7RwJ38XXvSABfPdaF/E2JOC5LPrp3D8YLvsKcaAFHF9VQT26uu/W7tjfZckc/7U2A9hA7RZV5K8+
TzVXQ/ULZhO9rH5YDJFcxrLcedberTPTJz0dVNsnAjnDY0f/Ga1Av3VQltEAkmqciflA20f97+CD
u+1z/r0MShmfendP7D+F2KAr6EM8NR/7Zd1twNo7RliQHtj9r5jE6YAbpSugBMo1Sgq4D4TNrpNh
TZl5d+bEWmfKIaUr3r0fMyLGwQgusOls3tu7rb8BNaPPG4IdhrAJUlpo4H04Y5N8C7ji6QC8X1HB
JwtsyWlw6SATERFRZWJnAV/n/Zpzhufo46G/3zIRZrBSOPVCrJw7YFZJ924+9rsBa0tWCxtW43bk
zYtgZeq9TeLG1fvu7mRp3BwMJIfST7znIS/QbwB3xwfz/5kLo8ioIRDhqBOXOBOxMzr8tpx1z9cz
Zvx/fJ2c0uXfftOTiT/ggO9cU4LiqKhE5cZ/6e7nun420x4Dzfuxfu66mqcDAIexnC50ru1Yf4JG
nRsgI9DQsfwnkBM0qDZZHqif4NGjVQJNOS2DPhKdk97vZfEG+VMFqGhobZjDtzxStiXvsFMGlwmC
SAZQvNnj5V4AHNOex3WmH3UzhEMeqtsiZFMFyDh+NJzC3Aaxw0lCD1hfNSPAAkbIOL/4BNUK1RMk
29FaiQBIYGIxuii/JGCMXVH+3/TQBorf5iyf0EDsAFvHpT1f8xNWb9EvcGTHFDIsn3ELsaSZ6G9P
bXztvn01fql5BYLG/dHb8pOGxLifjYw9frN5/O5HSW9VXvznKGFSUka9r/v4woT9unr+79Pv2/2G
tB9hsGxPH5E1pLQz7Tts80BDFoA6pR18CpdLeOuDJ1GmQjXHSx5IysVF4TeFX/dC9TNEafSr+RmJ
phm9VVdvBywZsuMJQYNZ9B71tPDen7Ky6CaRzCBTDE3AlL4qb+WJDErIWUnqpoihFQCPC2PYaEFO
2r7c3rGD+N/LzZqxwuGl1nCtAnKomdJd8LJzRue1NGPxXcxC9RUbcbGr2PoEAM277kSihSaYUIbo
fZDru2EXjZioS8iAeDMBjlLxhlpBR565Jg6JPEZC5l24f1KqBk7BIN5X5Q/WY12Oaxa2VEQ8QwGh
vLiLx+Dxnja/eTM+Z9yoc5v0Sg9xaWtZdAq+ubd5mMQ+XqCeDJQ0avA/53GLhKaGtAhMP5WpC0HZ
Iaa/n3FCh7tg3vhSHF2L5d5Ab7EP+E91M/2+R7e3f6lXSjFMUaf28kVt+Z/X+E8p1srj73X6MKP0
G8hdKA6IGn6WVViteAcFKnJurqC8BNqpQW8tjaKiHN6z8N56VuHjxn0sNJ+V27LM4L8lA1oUbKAj
+zoZoCz7B0VPQZc6LBBM5nUAiLxSpOqHPc1bXFtPM3kZxuWHti94OHJ1soIMujPmqNAvYsRclHWb
DGBfXDzlOi2sYfkdqiG/k6mbCc9MspG7AUaUfIgxBCTpcbddSgm/f0g2n0/42Te7/jXpbdRQQezL
e3e995MuVjd3X0ZwRWam29nmOhytAcsInbwiZAUTjb5iTLjoo8RQra5plPcjPZ9eu8jviR5rdvkx
Lf+bhhaqiKrb1Vjiq+y5yC8/nTc8M/tljLLe6tGZV82kZ/n7FqWOpaYyPO7d4nZr3IMbmn6W90Ta
7hrf7zO9Xjyvy5pSJo0qCvJurGietefcHO9z75EH9+ynoLWe5+tv6WlpuF/fjcCqYW0OXqZbZN7r
7qaV93l7BarGdFDa017dGp+A0LYn1Hff40YfdmrX0EYJCuzI46MhThu9P86L+euLAlrUsCuxRO5x
gqtudv9XoRy/n+lWmEIbZbyVjbQCcNrr7nV9tNFLR7cCppbl6amjX/T0Si0w0I19ej0kRW4wihFg
7IguWvSpIe6aySxBR7SmhHqjxwhtL2IgglSWZmNjoCF9zrn+RRjGQcffvP3eewxM3FFZUSR3qeU6
J62lkOUE43RYqSYYG3j+mQ9fDoFj9u9CmaYegKyEBNozhLZCml1n/olkp6h21guOtts/QZS6QNgV
JfIfre8X6b/2NbDCG6JHH9WDrcPw1KLKQdIfxPwGgo/aSe1/dyt+mGg8KkHbZ5Wj2uDU1i+SjA1O
igzwOJjQYXIMUWtqQ1QhWXAAl21gxVYvxFtAiRO7+boVDODasQB5QciLunPRKP3JnA/d8HNT+e+u
Y+0IzOWaBIGkGlK30vMYM1EvuYyv3ejrVTe3Rlof4S3F+6p4KiwIE0ixfQ/9u9e5RZ9hqwWp4Ws+
2iVIdyiI2jEzwR8A0hdofGtwad2smOiRRRJ1qdEjtw9FM3wlYsqXvoZ0zw/3OVOt5RMnGqdoXE7b
+2tXWcPaAEWffNaFyOsa5Kqfx/bZ9dtuLAf0DQEcUg/8RJ4Djeh2IQ4iCzN+OmUO08kcft8eh+Fl
dyl8OcxVtwfaw3gMFpxEe04rzilLoEtP/M9RP9ZRNfJ1tDZx5X2HxDwl/a2Kw6fePDnnOckF5j/O
tLnamffiznWcdOZA/BU5DEfmfpYlU/S0yuvuoxyehp9Tz22v+UBP/n2J7ygCvL2ah93aNcH3f+Yv
oaGQROM56kCSFKT0TSV05MQNCbZpVKNQP0FZrZjR2XEf3DXX+3BrOqFA8UyQMUBtGj6S7hAxdNTM
9MSpn84bZu0i0xwkql6wO/DFGWFBmzulEGRoagKW6EIQRC7Js65UNGlYTkkgnl+7/Gl34o3Vbe1q
Bs34+6vzUmbgvkYkVpd2YG443TrEL2a7Hbue8LaeI+7wjwTB7zXiZqQSU+Xv1A9yxNIAnOt85s3V
3AdP6880q11daXlpnJ7uFdotjSPSSByzfPqgTKnpqJc++R40qAAuus9V/OHMyM9QhRoRb/mLm4Ek
1jumEYncZcYJRlHD7J5OFFPDZcfZb0ka+bAO0sDQWPnFN1d33osXJyiZpE8+h9+IEX/JB3EVQZur
pOQAN32TVVhOeLSg7x/wCakvOFr5hdrmHlBOhSkgBFHB0VwTUZYvlNIn4Fgj7LDEOfN5M3yCjOAe
GqcA5ztoChzfC3lnOJDtergK8MZIpIyNJKmpl0bkCLcJCcI9SNFt4zSDLB6Y+Op8QdCuYM7ItLR7
blCTZVP22XwmTmTDDHy5kwphugswWp4xv+O14Kbg6bF4wDJDQWhHOn29uC+LQeXo69M+rL1e0AsE
QqGTbqOa6JWD5GQSMBG3OJuyzVMwEAyx29Efm+rhyyryWxLsq1CLe5scjXzW1b52tCP+pMfP8b3Z
z6n5IZz+PIYGHdD95IpOiMBfHlNSfBQf5Nm8JpwVD1byqLPiolRTvkglwZWSLWGhQFIjCSvWDIBS
ccdzqCXaDEljkU7J/inIhLzsdkciBIzORPIkBu3AdM6UFRKwzG7+nfZWu3sGElhml7/NvgPYAGWA
M7XHknsGBc2jcpLQncd6a/lx86nqPpEhGZi+zuvlmjRe4oWyo0IPhqvLXJIzcuQbZS7qQ24/gFCG
XKLXu+G3t2fY6na8ayhVEYs1oTtJ84CACJNYc3RZ/BeatyODLav6f7BEq2cbpmDmCAxc9aRqnf6L
wpsKJ3hggatFjFgRnLyP+7NkWjDXa6HMlT0n+3kvP0vd6dDz6/n19PEDJgANt7t3g376tQvkYuV5
Y+gg//QdwbbYUYK5LNLvruuxcjujcqKF/GaiBdnOXw1NF8ac92l3seiEe6kE5RA64LJu6KY5Wc/R
zw2dQ83dx9WMVabZvEmePpNG7gjmKJJMnYOBYntGsMoYkk5blL8tpz5dQ6oyzeavDtOerldiNog9
OQWvwx5qxxhk6AdrfcWQxH5yQg4UeCpcrQWwqMBOj1c6I9iRSX42+zFeDZlNlZCcyr19w3Jp3S0d
/spPaMPjzMgSQUVCVhXrjBfkIyvw5WmgEVByAe9n+PVeXKvXBPLt7J0hR4eKdNySvwMVGZs+zyhN
oGHzGNlnKtgYuYMhSyRxgPVyndrQ9LlEbdg5VHNrjXKV4X8GRhqoLkvJ+QxYtl/7EqpwXvg+eRRO
M+bb3nL51/C9aEY6mEcuLf+RR8f0LKzlcxs+lc2S0OgK2ekPCTXgSCp2IF/jw78sTb6zK9ckX/0s
C0hyqUX0TEM0/b42Uf0SmyHeI+/BlS9pewp7dShPvkfl7NIABsIrS0jDWcLpYSsLgRGQk4Wqa6Qg
tTbtDRvwK0g+sQ2bMR9YzVnlqSzzG5p7w9uPdWcB/j1bHpXh8+a7686hsRx+/rO3Idyzb7Wb865F
LUOe5D9iOuc9VZRKM+n5W0SvgTYxTspvRXqNRDJ+NnR7TbdugsfNvzyCi+nqOJXXM439mM4+qDlb
pKpOcw1vz1BFEHFpEbWxVSfhwxUCxiEtj5vTS1F4tq/ce+KzpvLBQ5mYr6AybOu70yqXz1U5ml6R
xhANCM9ALSbfa6T57Rrz+twa3KaF3b4PxtXv0AsSc5VXPkw+sc6Ce2nEcCBiVk7cRwk1mVXvQ1uc
bgkzruZQ84i5mQ7ZTYkCLtOKJg979bY5/yQ3B8XcS0mhusxfwQtHLBxIkMgA1fRyaixqgmB8Ldcp
2C+95LS7eV2LWeEbkKV9BzozeGBzc4XO632KxlHzGxey5n66+Ua7gB+Ffm9Urkbh+k9Tx1pPTgmL
hjdi2Mgu7K4eh7uMIdWKwt5TH6GSRLd8SdPv9EBqRbGT3kC0i3pjeBOCQPny80uZqBpw3BeJD/iA
o2HvnoqeCxtEgy/2+HCWL9V5TxvkWti2YxqX0rLuoHjfiZ4dN8uRU1MQonp9wux67oI+qjERVwN6
QU/0lyfrNfJJz38tJett2oAusRxLGzcYxmfB5UKK+sjPWT3OHu7++YtXE5f1QwMh/7r9n9lXESIU
/8xVgee8hzqN/bwvWHs8VVblpuJSMM1xCGwMye8P/wSCFuEQp6yd6jFMfD2hL42+2I0JKk2oHhsW
yi+4gV8hSdLafQyZR9C6hqoBnCVbkFsSpzfVCuWRN5Qz8hgw4iGFq7RcXi71Mtymc5VGONWe+0i7
j05MKCvyMzitcMlRj3eZoyDEWAb3nmuZa4tJ8iNOuEQgBjMa+XQ/gdz9gIaEnXnbMJuxgFWiJMnc
yG7qCS3SpPDAGTFMIY5MhQ+2uYNUcboGajV2itwP1I+Ci3FeqLdk/CND2PPbaScqSAg9CxKC9CNm
zIDGgyrgpNPD22qBGgm7GDtRetYpWs1OW/8IPTMBzoLihcDv2o4bpwYzazjI5ZUX1JmYO4YpFWXa
oPYuXSfvu7C1P9N+MUIG/3y/0pS9wb92zc9ET7zq6vfBLaE9DGjqWQ1oSCWBovhdoD2UaZwMdmqt
Likd6syw6xIK3N0tuvbEjB7EZWePWDtM8cP3jQsF1Avkhu3aNnMYdZ3wy6AKOWpasO2R6Bo9gj6t
5MLNvItbgrpzlrjLkRDlznXCVn59pOdWk65zHnr7YthB1T0sFvVqTrct25Hl0XWf4XSCgrGT9kdK
FRRdTx3lRUDKcOgh9+YmsPReIpre5Szz9R7F6V7FkeqG5VkjnEMLnL/X0Pu9TnWRb8KSDyuvnXlG
1UFzd/soD48lyvGgJbEjh+h1NHoo17oXtGa5K+UIKP9p+XSLbZ1bsY8P1bn8m1iwXBtpbx9SpkcZ
79n2NacRdaRRgc4UzEgEfnBL+4fT1J+9TmNh34BfGVc4wW7GeAGWzkmW7RutNTtBoigNc1oQ0Pf8
crWsFuXotULFnm/MvY6Bsu7ynTiveerc0OA/3PAKRJvQ/owYubF5nJQJzh7yGqg8SrEXtiRrlWJ3
C3jvXaCZ7b7v3ijvhNj8pB4iPMuJPiydpbTK+eyMlN4f8CD85QeueruhKoCatinFKKviDCFLddNk
hK56XXvI4QuMrLz6LcuG4dT1fsJq7TFDrTaCOL+BI9Xxc0xA6DDTd2a90/Vg3PQKbzpYhpsR1ZvT
7RFheMqGB6hW/YKQWJTQDTi9V9d5dkp+kId9NKQ/oMucBfuM8YdbEQjI4ChETMW5XGMalAZ6HV7D
4YzwiMPRK2RsmE/kIIylZLQnUkK3BdPb/hSS0i/9nyqgQFhBj8C0q/Wy3q+uI6Xvmx8fXX8pZNAb
P98G2r/Pvw1ngE6Zbf9J+AIrPZiTjdUH+dpf0UX7d0H3ZormL1nO+h5bB1a0W0HF6pAiujpqEcNq
/bPJnH8WSxzN5OwdoWzPeCObZoxpiqB6TosLUKjnnsgN139+67kfaGO0KPfo4Hp93gbpFg2HG3hE
uIZe2Xh50C2DfMQDWnU2Lf2H5BNYc5Pn7JS/2ctd8h75mbne+KnJF7OImuv9i/bzMUH/y+OLydu7
ksZTCiJJpMzxtGhDZf/Hqr6Cvwj2COJ7ux3tH+Ncwcnu0wkGPYhUrmyiPmJo65fXsQSboSRekaB4
jR3jZXihy9LBgOju0WVCztnLH8Hoq0Q7DJb6tlgRNn4GSGT7OMDz7Df2cR+8u1EPtlcn2DX5Cju5
AZ0R1Xm6FiWHON4IYBQGNGp0aFBn9t1PKnuyy+elnTr+MplNBrcQr6grceBx2N6HX194vtp6NyF6
le6xBoplf9b75xC+Tc+ruNg3fkPgftbbxHQQ4eIWME0g6xObS4seuXP92TVDYsfH08EB35wdsrbA
B9ltEfn8gJTW3bHLVcRUavmxSZ9h4wc4UTZmjohXnfPyvlvDiPczTDfxScR6QDwYtaDPcZnK3W5b
/6NDFND/4Zoh4CLBq6lOub4Tr4z1jseoYcJIUw0sEFJa7QQ7+D/fRvJDFF3sBP/BtxMjHRosWpyn
0ScGxgZ3kcPlKOIC7trYvckUPGsR7w8A5sDDEBNkLvr8t+3+u60NCKcvWEpNhUTnwy4PD6w+7ycA
+6h1tq64UTzmDdWDb9BJ5d9ZBMIwTj5Il5e7IxZD22y+q+eiJgChCTdNwuuNV/MR/bcd5rP8WRIf
6Sjy8pmt+XUkiOPu5A92IYCNxWm2BqzPy1mIIGArqBusgRlc0y4G1QioS592B9p4rYTFe7F+Iw/K
sBcWe2ILYrS7pFGe8Umhxm6hoPIENfRGUmZb/Ovbl+XL28a6K3RgUFtrZusvFC+/7i4GFJmu3syp
ALYA8/cY+8Nar+RlrEFRnK7bPsq2QwZ/HN22OnsK0QlfIpAiSDwy3B/wXWeNfj3grcznF8BLWDA7
v0gZ8pyD6Lg7YIu79EWkUw4UpUAMmZqDTo0S0PVDUOgHHY2D6FQZx/dC2hNMZ12ms1QigbGq3F4B
GEmNRn53OBEpiJ533Jkdjja21Gf0HRxRbMpJIBzZXai4M/N+kUOugfNDREnm16XmZJajcc94Weki
+fDh+PVyvr1K3dd+oaduNwkqPC48xaIDysnVS6kIBopxTJdPJAfue6i9TolAGM2E7ggfKOPQpdvl
7vTMVs/FcF25quq9LNa+rfZtOrhMVkwm5pUTMfCMKFRdALWGi7McActyMnTDh5vPEHxuM3Ma2Cs7
IE1HY3zCj++DbaHhPK7ut+AAd2Ex9LpQ18k++1nQhXoE9GOabx6hGnC+jixEzmUL9e32n6vuGn/X
9/ul18knLVpPu+Nz2tFsjKMAdO1nLTd7czi+3yzD1TKDCggJ9e18jyqzXVpTOBHSiZ587fRuL2+7
z28nVKhPGbh2HI1v+bVq+s5B/qswTkd67e4vm8X956vZNR0TjvTU2UfFQPfrAEWs24rCMCxFR/8x
uk7aWPt5Rj1E2c2p4nURB3Q6YbpAheE6xe+TnjwVL5vymERl9IiYaNu03eHq8MlJmIf3DKVM3b8s
L6cewSnHrxWVlBlegURnDm58ro49dCWOHzJV+77o042NlDEUgntsQHwsnWpQ2820IITV9i0whTjg
pT6v2+9suHq/F7QuATNil4soy8Vtjo+g3SD168mFXbnwi98cjSnHSVivsLWTIOV9XZw1pkYk/MPk
0H05DdbW120vwGH0vA+sicIfhMUj4lYI2gpn9zd4ypDC5vL7OCqusckmKTEK9OGFbp9Km4L88eGc
i5HO3qJ75JjHzO2D35ac/A9omA7eoF7wzuO0eY3N6O5els+BdbxMjDdeRkmQBebApKE0Kldc9KIT
1k7HVQ/E1F1t834I4/hJDqqh5pk87NzT5EbsZtObVkdMF717nA3RuC9dDege9rTekzA/VUFS5uS1
gByG+gzE56CIU8wz9tNs1Ens1K1ixWM6yW5VvDm8zj3ZsjXvj/Gt2sjjto7L2+/Fb+Nu2EyfmM22
W+Xfk8ctz76L09L9VP0AijBtVs7oG75w9XNKR+FEMJzMa8Iq/AaWdwsy02O2c927JkT00TO8H4tN
n4SQyolCZs4U0avCW5AunqHu9Z292zDqoi03qsJ7jLPNlKe0aliGEAwCfVRDXPra/9RBiwQJzFs7
y1Dgdxhzz0yb3IZcPPcLwMLHq3vxxebju5wYZ4RAaBAMgNL2E7rcrOF1cmyngkYepRg0l+tkPtJ9
ZW9nheOXo26MtK5GHkoCkbpPOXjjz5/aD7KVnPyXyiWx6EVY1La+0nHLc4PD+IXiFTZbxOHB+nlA
pCTLmz48hikhDGIRT5pRTL1AQm4uI0Hk7enp4hzsSHRHuEEYQ3CuUo4OGTOG0dihwLfzgUd0hjwc
E9L/Pgwk4tmJwI4hiQr8DD952JUVYTxagdGiLJ0B+Z7FfAOHxIyliKQetMbEr8EkMbyGwG8fyLwG
kCMioIN/pDk3jTIX/uZZrgAdHbCuUNBjyBR9yKPH3Q5iaeNqqYNprnbzsvEV8TOs1ffjxP0RxoOg
53/GzItpS3QiE6osL2jTeOm4G2kAQmjGSsfCtH+sQLS3Qz57u+URSox8O9vtjn0ocrl9mxyAEhQF
Vag1cDYQs4lRAl7HfBHIJkhErpBMefEMVvSIAlJrUR+nFFdB9UFB/dOCGY3iWTyLBLeW+yoUTGbF
7W/FswS3yndG9QDhQ6C2HH0c5Q2uiDR7OG3BXzkclHyOLvwhgVXT7gu0kUohLSRMXqEaNL4BETQy
cA5tJ2h6T7QRdfd4Ha9bP0bBBv2aCgEUNTAYTayAVbHeXlE7dcEXnUgVYNiU3tPvLgT4uy69tQaX
DFH7hHeshFb4naxJVPkj5yjaMR3XYj3GIx4czrGQ9YRvRONhImyaxO380AL1OlPFV4Yijc9gD1Al
AMea/wngS0CeHPhdOIvOAbBAwVpBrYLRviy2K3edAwpDc2h2Lhhti1/qPQAkFEjixopCto1+t3M+
n1BOhRBgeuSm/CL6BuCl5BdWfmehw+J+eJ+ZyugQXDqKqoMbc2dcvjFyxB7V+wA7SmqfY43wkB+Y
nLxjtBurRuzVVdyh2hjuOCX/5xsms0/Xua3ez3n2XnXeCzSbtLjZdkU36OKckC1XQkznBxAKnDXb
p/uDzhSYtYd36kzBiIFWf/qvqKx40luyJDChxiwlKnKGoHY7uB3+Uj5aIHQUDtWQTt1CjRq3uy1Q
uu0hsVK43+kagAYR/85jXiyg8eh4mjCZCLq0rVk/4G1nqEd3pkJURKQMvgQoWyQbsP4Alioo4ksA
WxczTpIx9tYFmY5zyIres+oJRaFHHee2qP2NeeY869PsJABgi3XOKgeD5Z7JtsLFeCwqGWzdNjBw
CwYvyPd82G8gs4iCcLPFMoa5m/CxAffLsiCnBPe9MmiumzhBfNzGM/mQ57lYd6Ib8X/08dMx+rDO
Rh8ZC3xi7JffDVDGRCzyNqx9pv/EWHBF0+Hm5d6GvQljKgQgtYXBO/fB9vwTD6h03ANEqQdUfwzb
Kn4R3aqGWQ3d8+zngRcs0xFMq/CgTpb7iXhKMRdWZo9l51wdetv95DFMD/otwJwsTVIe72FMWxxH
qfznEqvuAfqRufkyosh9dBVAYu4f6D8q00QUfdD/+L38fkJr8AqThQFm7OcNg+UdIkGDAhsKMXBV
jyDKxsAP2ZsCsH9ACnRk+GD63fWhctj7tOhlR9wWIdYOD0cz7WtUIQ/odmihez2SACaZDzel19VD
eIGxS07H5CSzEjIB3ByYsDbzS9iObyfPKw5lEvwwk8hONJ/fg+76LXOuDiDKkImT8RWwCzUCu9Mo
N8/HsL24Om/4RyRiLegvfQysg0z3rf9IOq8lxZEtin6RIhBC7lXe4D28KIqikEAYCVn4+lnZE32n
u+9MFQWSMvOcfbaZidqRHghGIVyG+wH24cRsbIlu5v3bK+PbXPcSwPjVgIIMDfTsailj7QtSbD+p
5kdWBQWTmcrbKch7gjwYpIEhTq9nqPwipX2B/frvX50JxZ1khyxEio0s4Qnr0r6eKJqpf1BRYvEz
9NOp2A3V+WhZYhw3VwpANaFyaAiWXGebGuUL9nnnO6RNuowncCtEZKGmHSy0TbJJMy+/GJvR8TuX
MMOBvgC9CiKnR7zLd8UGuCt3TZxtZJrIeQn6wgKQcV++86Wr/73Q2HMAArFMYdwMaZWOhKk8CiLM
qqSx6RAccV8MY9UYc3kZOkPqLETcLTbJnxMkHiV4GAsoQniGMIeFrX4256rs3THNwgRjjYIf5Bg0
B6zkQ5IvedfOAl6rN20yx95wsxC9gBucgjOpAO/IbVB3CKtXBFsONA5MKvDkYzh8kjj6tLk0/zD6
PYrhrHRh+oJSYSMyit+93awGLWpwlOcL5oHac5Lg4o01ex0yEXze/eI2GTDZa6PqfUAAKf9BlhIc
MHyCwTpdYkWYXo6z4DkItL3LUHVjg98/F5uomk+ZfV3hVcLNzJbaL3TQ3PAJL3yh7kR0jMXgYz3y
oiRmnn6bdrc10biPejpUIwld8CMcfA81LKAhrdrNzUHaOJYaohOZjH5Itv3AfVejwch/81+/TpFD
APLQGRnDH00JR8iUn3CfgOHD78i581TSBkP3SMrYqP70AbcBachnkoDBfJ7zio2sDE1Kp3bTGicD
7+Bv4+fLdq14z1A8oE83/ynGbwAC2brhyqj4NRFOpFywZNipaUp4SIiHNxZZFt0/foItAmahEM7f
RJf+0qol7/E1s7uoAqo2d01G8PXQ/pI69fs96130vjl3fYydOPT0Lzw6lTHas9hUxvpOVlu7kOTV
AA+KZP99TfQyKMg3BupmAEXaLfTcq+R2qN9nDe7fK/UdfZugzgFlM+z2ac0/HwBLWo46c4accmDU
nkS0TmKM358/Gj0QI1y46ZWkWV+7BnQyKk/e4YzWBRduvIgNOcIPYfv1ePRbuDTTRBq3JhrDmkYb
qAiK+GBEMPx8NOEQzqb9gZUZ3ybdcKO3QdYFQ/JbabZmfLZH6UKVVZl5tFKQw4e93IF01CYiR7Xu
/ME9KLyTzLj3izFCY0OOqplDZcD3UH391ynXIkV3R+SwuF3ps+ySYbBg7gC/iXA6rT3mI7+9gX8U
/ui2QBehLbGODGAaXh1i9ooN2uV+AvPBV7dRqyGm9XHu/TqPZqrIPAnH0vCoAR4vbMiCGpP3Av8N
+i+WaDkrq8nQDNultoPdTUX3/RvUDOfbP3BayKZ14zCtuUL8RIGBuDpgErKuf4nkwXpdfYcpPSok
DdUFXwNkGL6mBFmXcoQV+QviGP/q9Q3uCkbu8YhytazGjKuGR32I7JpEa5Ayg2A4IyRlymxKsAXV
TKCC2vqsHbl671UqN93CRCMjDwZCquqzvNo0+jdOSkAAusmr84zB8k3vqk6vavhmMIcxuDalTuRt
AszLb8e4FOcrZ+j58/MZzBrBq7elk2wRXQrNDpRxRh7Oiw6QBx6+wB8+961Xgz/2ddx9gMyBBJT3
KszpGIL3rF19EJ5bry9V5HM07lUaUsYBULno3NAr5pE6q5PIQNAJ+nJJDYdY3Os9GMCR+XjYnQBC
iplPL5zeta91btnj20XezD/9+KEy0mPz189PyeLZ3yo5c50SwwaMIbTfSgbtSutxwQT0sdWtjrYT
vl5jvUjFMCbXxhN7CMz7BN6z2JD/uR7A4nke014j4IAEQgw9RkQjLm4bMBaGf+lOXmVjnb1Ldvr9
sF5+xKgYkNaHIg+8yQcZEsJkWs0beFLzyx+vHdl3Dn3FC7l6lRKX8F8k+yvZjFMyGLCndSidvuvT
/eoc+6GTt0yqGU52PMU2dhTXPHq+g+GCc/lx2z9G3lBhtI1bwcPRZefe4lha0nVQGaCOCYz4udV6
3OIiiYq3jnoyVze9Mb0Tjv7Gac5OibB+uST3ERMnuQ0M+dUo93TMxxh78QwCd0lUczdQgLlx2sDh
Vgvv8d32WWjm56Zxn2wuF6v5pdkdKc6OGq2pS4fg6fQ162EJcZryHH9n/OXWOcrkrlsl6jkJip8v
ub1FAPA6jQZDL+/DbxFomr3m/yCAWdN+p1a+uQmhhQ39cKi430es6zYXJGqpKcH1Ky41MULFFoUB
DnUMpCdoX9QKEbo8mtSF+xk5ej3VBdqpWE/ZVb7WaMWXll38xoQV33KA3a93TWM0/czTR6DaxWJc
f4PXePg7VTqnlUjVYGYP2bTlmPqshKu3rRSbW+emo8AcOfxFIMrN5xcsr5E4SXcpEheSSASt3wr6
a9QkOFkXy+q7u9XenSZte7+Hkq+BWiK/5do8FApZUIV0ojcemfNs+rmtxDpkuzzOWKivZSOQDfkV
vpmaynZrriXdkiHLPQMZgcjLaaiGECNk9nCmLsbqffV8XZjtf82VPJjw+DUf777F8PiXlEFGPaSO
aOEd/g52iviijODJhlUyKfFG0eKynEjJfIiIyyjWoy4eVm7tEsA4LakA7Xm3N/NIzmwVxMcUAMiQ
NNYc6TqSRD2SCmiZBFS3lV1OMsifcMeftFQ2rN0rFolhnnDaKv7nOCotMawwdUI2rLsWmSxpsx9z
50O2Dr1AihuWf+Fj0RK0+h7Z78MjkvlKZ92eQyV+TYB2VNO6K2F2umN3kieMPTDI2CnEHxrb5uZ0
I6e7xTr37eZWnUBshqsxpc9Pei5ES8Be8L67BaAwaCkBtlc85+2KAtywOVkniTcMvyhCnsFA9lRG
ztwD38jd9au0arDbXfXCqLVBGrHpF3ONIai8YOz1xZ7+jUTgohzlQoRJNiDb5ZquQl9IIxGGrL89
HE1SPeD3nsYD1kglzZqRjXtbCjQqSOtoID63gzZYpoQsZkDC1P1elELiyQiS6BwUGyKzXbtyYE3g
ZHw159ZsTNNOoYsqM6Wy/C9iw2196dsfnjE8InCSr8bydSffohaDHKqO2x4+byOK5+Az1yi85ylE
ufSQVZz117k08ourx7ae/yGFaFmRfxo4obLqiZLrbDK03whEXg64mHoc3m52mUzo5hTxOPnV7+v3
nfJdGcgxuNttWtH1EZgAZBE+T/DOkOhDWWLaTW5seSxOxX0iJ/HT8Cpid9e7HuNC8MIpLJtRMdPy
8XWeMINvr+618Qtz2tMn2DkexDxjCK9n+uQNrC87o3WF4i+FXDmAwwL6pUmM35kKjiJzSFMGSUMJ
1Fc0bENubRL28VpkcYNoP8OWdm40KRMwwTdQzsipaNqIBJEYL05zdd6hj+CnKgRRDtdDmNlmVBe/
JTVQN7wQGmr4YIJcXG7L6Kwur5NlOSng90Jli1L3tnpR8evA2Ql0OPx20Vu08Zjgh9HvwAhVbv4c
WrMMhvedI+mvvE8VXFv/W8RN4iflTNl+twXeifCeDcixNpVf08KggVxE+Pa1iaSPK3bG8QOgmmqv
cgezvIowu2T5GnsWiP6eaw9PeiDIYju02YPYBuHyNF9qRCtb3pcMIrRAyhi+1H9dbTll8NE9wm4S
kMLGM6lIlXnc2P3bJbMYfgfHJSU3kS6PIVNj+G0wmdzejyB6QnBFJomK/LWrorjecyrtt/Hq/Zcs
BYmUVpJlZ0MImR87LG07d9/uJyr8C7whWj2kWuIGwzTDpBtiPEeavEgIh64CQMBPHmYcpuuCnt3S
9y1t+nK9fq7YhUZzjXBWFFydHfJiFeer89GnJQTbDw074jZnUo/vQySXHjOrRz027o4J2dZuJSJb
2bWleb6C4HuhTGWYFlw2TN0HWOB8D5RVujDGAkIfQ3NiKLnfU2w57aGfI4TNJLpRef59jpOBfZdg
gk0NHHwlxxi6CF+EPBfhdK76lBqGLuqYYi+VDvVgkUzetDmhWSyYGFPtZtJErtzRFxe5Mc1H6+VT
YmnA6u4UFJFTgPijzFTX2Nyv6j8j/oy5mfRb9ylFQ3f3unfIVlO+ZgYjGhihQ6/07PufVM0W9z+y
n22SP4DP+sNI8d+eGaSXgW7TYIM6Ytj8ds3NVfKGGh4joKk2PHRaovgTvg1Hy5wssN9bfHIIjFxe
SQ8es6Ezf7qOOUoKOHur5xZbpjJMFLfajxEDPj7eG+ER3UkBARoHVpvLjNcuGVfxiIEilIvzE9mP
CLTGwrkXeVHoQIuxMKsOuhnyTHBnCT1BECshSQd4adBYakX00CZo7PCZ6W3UD8wpOXbdIWRtoVzf
FCBQ+Qxh3jOHJQ27m0juDf3p6PT6/OV44cN7cm59cMvCdoP57qAAhqyMY4lE5uvXxVLPgvcR41FN
3ei3y03ZZ4iaD180IcaDWo70IA9+JIbtmCGiRVQgHpkz3Zxy8g4M39DDax8PzJ8RMAE7wyC6XbhU
grk3vm3JcHUfBzeZvXciy7i1fRc3w5dja6d74EqLcd6gXBjtDT7QEAKyszNmHfmelxQzV8W2/Fdn
lYwbUJE/8aLDYyT7ilT1iG57/MVEDNuL69xVtqMBp0QAXaKb8ROs134HrQF/AzSOzBIhGeF0Pzl5
IfuVRzjcBCQR/V0XK09cmBYPyW7TEIZxVnijKr7OCLHiydL53sUwIK4EXy6Kx7H9A8rIt5hOtWPn
+Hz+D30iCY+n3bGh6+fMCsBr4PKtghXmg9MhDh0BihVkbMSsbN5YGaJs9bHa5OXB3FewrtEM2DWS
SUg2OqrTP13zvppnftnzw+IZDRi4wCbKgPq+cKDuOzVZcXFGOu7SxNWXsF1tbSmHrDWaMcYCy8EO
/vmCPRpMMyqOG77gM76Z7KMCTC2w1/mcHqdr5g2mMsKCGqsWlrhoSvZaBGHQ2H4L59SvZsX6gWU5
++cvAvgVpqQLc82b/mL+2FnxfuK9z+aeoSvfOfRjBMqaGz+2k3i45JFnsMJ1g4gN63WXejFOyGNn
wgAWu3gObvK2YC5F/NjotcOTwIHGUe+gUMP1ADqx0t2QXm3ifFdMoYesYHoEa/rImL/hsPVjM/gx
Jhm9D9B955A4l8IekuArIh9DgjN+/sorAxEnQGMFKhLDOLypWN0CNA0Wo4lwLh/dmI7pLlpLyWLo
iOKS/mZCTgSmuJ1dd0FzQtic+zVjXyknT+j0ZvPZoKG8QC7ke0myrOwVm2iUnHAmNqwVGfMYZM+D
gmhpM7zYqY7V3/0PO5MYzEK1S/z543zAGqSx7MiVqFFaYruAH+CMMRAADi8bLoLhKSPUFUEp4ths
QQN+IYY6cXu217jMvOGSM/pwfmF/R4QEo34wIVDEDuIIHkknMecKmOrgEIbJHeVwbqNR5MNx67Gg
OeCrGtls9+cMGyq8LIDd/exoIPu3CsVDW6Ln7gPyGxrGdHWBkbTEI2kFRLK6lviF4dMe6zxES6xU
/LN+wBmToQy0+UXj9kDogi+5Wl0aWBk4qgrXaBE/+rzydj6m97YvETIe/DLUQCeYzdkcKBN4uv/5
a5zRiC3vPDlkcIgTGqUoPWnf/nNZxXiq8K+gdrYZgtgHeH8kVC2+sbxNQJQYGZ14lyvAapTL0wT2
OszQEGdsiCD/JKDAHD1maMgYUJ7OcoelGUJ0lLbiHmCiCdp9uS0a08M07pxtSuZ8Kx54fs7FWC6E
V8BAeLzjBC5uIKUsL0H4IkMRvC9ShoHCfhgQ+8Ifwhce31B4VBTWwhihWDBGgwSHGCaCdEbui2Mj
/xSqlo4UAMxaxYQQWNQMxfBLxxEe3xeiIP8dGZKOhQwcVr6GqVZsakw0VYT5wPD5Z4zlsfT0dOdh
rE2+L/sTlo9cIjPkwh/RfOZ+ai6Gp9fMFOm3Gdj85UUH4IIpjN7YkJ41PgFvBlXk6IQeRDuhmJow
iLpvGHQy5Hrb6lobzjA/uTUTMCcDVZrVt2TTLPSRQ2Y6dQAackyKebj/pdetbptFBYwMlQMHv8xD
lQdkZdj5YEPLy95tvBHzWfo/fi9DfdwhhQQFjTz3gl9i/M+Tf3U+O9S/9QaB2IiRbZ6OWWMPg8eW
ISFgj7OQ++jbEZzC0AtxF32/E9Q350wNitnnAH+Xt7XJVVakuta3G65IhKgEmg4MK2BmJprkaa/4
Ttg3PKgt2TLA3TxfEjxtbrFKBcgKslJ1I79/EsMawHyPVNPueL8WTpbp7Mwzj7Hav09zoTHmPcwW
yiHDbEFQlwDIV7RKPZ9qpXcYbHpfBIkMa9VAoyObRQyHO+D+QJj6jQJUDo07SFgR9cKEWr5i+oGS
jsYNR0p6KMGIwkIdAwyRmN0hwlNRHUC3Tz2ys9FuMOES10+kW3P9lyux8/G8Ij517kKeP5Ts4kiu
peBLEV8HB/tzuoikPIrjjRB94C4IV7NoSOAASkLqcIuGpYuoCdQNyIIxHd7LUK/JgoJn9oqYg15h
fb9ZZvmk0tcVla/m4jiz2D5VjOZcZY2jic6x+qqhenRct6BR/UsVn5WQujSb43u2/IDp3wTR5za5
i6+JBMQQid1M+IKqDtWn2ODd7eCIjElhKnHmhBezYjHUV558GYN+14BZcvXYaDNXqLPZXD9xh5XI
FSM7HvTN9pVAGNiWL/xjCLRaOHhPBxEberCZ2rQXB8Q+bsDANjgnYJuQxsXPbQCYpTH43FeG8Mhz
/HyOX/XccF8JJmjKAEs81p3aht2Opc9GIkTGDD7wAVTp03mzC1Wdp85QbFTv9KzOZeDdka+GZQyC
Lz4BObG1DDUASBNvzoRzyS/NgxJetX87DGahTEwAX1aYJMAOY0TB9UHQzg2iG6zhXYTDgEy5QREq
KOeMb6z8qGAmUGhpWgYcoHitCfXzAt/bfxQxoAG+zb//PAm2mV4PPxg6JZBubDbxhYpE9sU1JQVh
LuwmJwEpiwTS52+4nohKn7wgaUlfajCKw507B5rCTFO2bQR9F1Vi8+SZZC3I0PBFWsDbF6hjdbow
q6BO4gI9eVLv/LOQHBoTfHkRV9rCqsZyeDQgc+BWyWCw5PxFjcmSK4YherskVH7u3x8TBWy3RBT0
bMc3kiLtTW2vmBLai/tG7Fn1dJGzTwTGDo0/0BoEDjMLro21kRU/U5kR69AEmXsILSgTehz9CTX/
LN+YOLuDY/yKs3ZRE51hlKuBvGFyiKf7rrG2b2xpbRW9wOQfJ7DDVXeIvTMhU8lc2E4ZKqw7eS5G
Z06RcFgDtNNf0ny0WPBWXISUHYH5aMqp/FLD4vjKD2wPQLDFEeMBFd29Ns3kgZ0y9YDjbziPOaLG
CYNX4APCnjg4CCGtVpVsjVq0Q16JUA2YCnr0YzdCjjNmbip9GLwWkRY/j2UJtm/EvFZLwXGdcczg
BPIhcHdyPenh07ergRBsVsChaHPH7CqmTyuOexCJgMgPMSu8b4yleuCj5IbHbjeckh3FNQCxhkAx
CPPpfY1CHl4AG3vqtPjcn8lKntah4QtTqDy6/mADszAWJN1mcA4fLiQXUv9e28fPdflYVtP2XGrw
Sz9XROnsj24bPqFpXJGYWCA2TF9Khup44e7Lyipq91ZjNYC/AcnO9M1w/cH0u9JOMfCB4oYB8l4f
ubnkXlH9KPbzHd6SCaxNHnqrPqnT7KStjfEACkzj5RwtP4AtxqpBfQ0lLPpG/JeRaPS2OpcgiWla
YFCjuXtuMeuMbyf5DYyjInsn78O5nbKdaX/OJhgsiiUkPzBPhPw79UFXnv9wwGx29wqUoqRjp8Hr
J/9RaKYhSlH9ONqygKUb4Ds0ay4P3rMGV7bS4xf+fkg7YEdRZD9cLtcdJdO6uoy+WCfrsxEJVYpT
zOSgjU0iOSG8Q7bnyYbgl0+am9vhPcwn3qSolv9A5DnbVtdjOBg5y9H8t4HrtYW7NttJx+dWWRRb
fVE6moC/0LtbXxhGOQy4q//7CvGgCBrq8PsSnNalMQuhDM5gsznpEeAydYVcgI/WW+UGjDfECX6Q
RjDvUPAzJDK2f0sCpa0rghGkEs8DZjxK9K3d51zxOtoiUojhF8N/hu0Nb+fM0cJpkdi685Q9WL1K
zQoaTqkZJ2oLa+if01gJcZmk0jFajjmDDUZ/BCk7HSwssoL2xvZUQWYm6vciSM9ZCOUpPeEWJc6g
CsMYqFqU5Zy+A2tBmUhNJbH5cNyQKePj03R3GGUCRPw+x89yIfjdILJrYBTb2M7INwcgOR6TLS2K
XYzs5/zoVYs1dHTW8iSc67bfeO2FvAwD3z5yGuef85+J5BaokYuVOGELluzxyAK6IvJYQEk4rRk6
Xa3PBGruau8I/vppciTHV9DSOJAgncFk2k9mbehN/iUUxQAJZ5GKdD/SmlEhOxSolzNB1HG+FQQh
I49g5TGSFeKe4eLJsb1+nc6ck9TG4jfKIHHc4reIi8aKs/k5Yf+XxsbXWtBAd6lFUgQHJAXELuYn
waupD7wbOq0zVT70mvLCb3hiBSRLkMdhn7evDy5Xk70M9wxlE2np8Rl/B6pMJspbMuxFEDiTZjYK
796tEAOAWaHkgZG6hIzBZc6vSI9G7jqDLzJw1sLF6bpgdhJmTkK6PUY8dSzZH5JkOVGd5jb9N1kA
ojixvahBPwr4c88FWX/Ry+EeCXiLlS6cxtp+PeJtzlTBAhHTluV9ktBDxxhKs7mnlz0QGGOmanvk
hrbzPIblHvaWFQrrseVfeyJ6rpyA5tOmgsZh9SDZg85m4sPFPLS4A3j3GEDSWTJOYFO5W5rze/VJ
hd5JtrRchsk8BeevJlVvrb+8hnFDFqKF7+Dvc/5ClHBvjVdbY0OAH2hMHN027SUDZqjGMK0nIsgl
VIFyxZNxXx+PD5eNZbXWW2/N+CAPSusIHZrKzLoj+GLM6HN9zZnRORhb8RQAyQFzIvayt96ei14t
jzKSoQQu1idi0M2klXGv8ybiweoWW+WMqSvME8pr6poYuXJ1YipNSJYiFF+cef4aEI6bAtjMJxtY
yz6g6t+9Jhnznr7g/fbMTF62fpv1ss3OwOw0scPw3kzlHbsxJGu+lblD6nqz5wFuIo6FLHFs97Cu
8ZCahMDK06PsvKK1IsOvBvBzBXUUXQKKLQio3I6K3UX8MsUPJAvtPX+eSX4zfG58cmTAOvF4hRnr
0+Iu6tYffGzm0txJ9cl7gj0tFt7xxISRqS1kU2ebjQOgEtneDqbQKNmAYECzA8yPBmv+lGEvxZjf
ahYzHtw9sVoS1s3W5KTHyNPYeCTeYQKWZLFY1x62m0BNFlPY1P3lMZGsO9yOoE7sJUgFP1sJDI0/
qr+vNXsEs4m+FzbCMGg/LNyMvwyOizJY4I7lVAhBKTJip3GPkySarR+LcK2jiQhgfNOVOHdnsDll
HWkkHB+YWiL85Aqg62sdoehblxOw9OkNXKKxEEv2Pl6R130E+0UUiAs0kmf9DCvo9geNh3YRaw+a
wcsZ5j0TYrYLKifKJqrR51+GH4qNjZhds9nbIp/lQgQUFYUKo4yAUO3X7faMicYD72dDi0Nj6gCq
R5dmd4URi/2Dh0o7tafTuvJ+zGiDo4JHDiD/KmKSleDai5Mpkgh6N3pJj/oxOIPOGUIky7MJm1aY
OqgoyJDV05VRUqa5vbIrmfLz5iPxLERJfT4nT+dMRVfKLqTeixQiKy0g6f7LfKkcBS0srtqtK1hz
YNYgj1NcR6nUEGQI61pqpjNgCyuL9SDymAefULmO4Qv/E5TccD2xridyBAesOHXGQeY8KMnvXOMq
iGkClsC7MMHwmWTqQgAq8hLwRKn3F+cKAKvChMS9mCJRLOFUKgRjCmd6xhP/vtR/XT14dV4OKjNn
h35QjCbFijqzWf8juNKDIyV6wrGkusW/F5QlUteY7I5JHkNmzGvR9jSQVVfZkdIbvXHdr1evGZMN
9zkVLtG8i8ulPLHLdyQHtBOz91HlzVbFZGE6MnkNJL0JVXJwETEWH9AdjhC4l/+fo7e/f9ReoBHR
gtKi8HwUC17z7ovQrOblUOrjssyP6+3DYYPLskh4jN6WPa7wCKY9hTC4esxwu4XeWd8daJ6fefe7
O9wgZgrDmcMrtHY0R1S7qv17tXdEARBuHP4Z4cNn+rQESA1+OXuZ/bGJulyaTYFhJw04hwFpXppI
mVyRPPPAqgSbTh7iCQ24KRpKnEa+QAMU62CJKZM/DO6e6AWxxAA4egt/LHT0/7xNfuSfnw1YDn6Q
eKGi4q45Mg8XhgtDFwzAoqHmdzQ+zeynWRsgXkgYuejYKaR7c4tpAkcg+AxWWUzWrKxYAnUwRAGG
EW0t+eJaO4fKCMcNAh4s2QY1VEIPg5cAnXrH+2p2GtAWug+RGTfcaXweyG0AL+rN4UzX8MWg+CF5
Ro47gBE+PtTr6wpQ6UMuA5ejzO1h3E8HFAwwQ4BisgWGFRugdkIuUgFGtZOGh2g+9Bj0MhV8c9sg
CVsDJlyfnXL4xMbytWMKAAXgPs2mxgykPMW5qQlGU3mlh/gRHSsCUW4LciG4vC+aZUDhLoROUJ2h
KmGOzRbOJXnNu9kwTve13WOh/Qn1KJ8Xy0FrvdZ69F5+wmtrY7bV2oWCuRkMd2lrQpA7JF4iW24e
lvObji2S6Se/A+/5tfPMHfwygTYa+/5TX5KZvqC219H7U1tQT3OCzNC0aqv2UoDAMmr0MmbaFbUH
RDZwO7ZuPPnZyJHV1vMv3A52Et1Cz5MhpLaeeKbUTnHSOBav/peuiTOTLVoL8nfQUhESN6A5Vc0s
zP+0MeEMtekU2OeMOHUgNR2eO8ax/M1gygFFJA3lE4fj9ePrHFd4IACXvKK7bKvYjcxr5nYnVK/W
x2vt7NIH9UmfvmqnO6BPgcnLikLtwnaRwXIxUavu269oADGNjh8zA4v4XcF6rbm/7x6aIusc81Vh
HwT386TKcTp0eVLA8j6ndMYOoeJEALV3oRFnV2GUMoLtNIb2wV6v4CwKGVCL9Lna0frxYKBqdvqb
CxWF6nLA6XtCzjNGB9bE6PVjhbmyl43NMZMKaqcg2wDzAe/R/ioHWhZeBSMBpjRfb0AEAFx2YZnS
T1sGwvWSoyfZJai4mHWtsIuiAHmcKEp5j89fCsn6M9VuQfvEucn/PGMaywwwHEZR78qwP57oXu0e
qivNLz+89Pveb0r/rc6HzPkN70uTlMRpDcm+lrC+oETOPl4xHKurN7JktGmIwIMcfofFxLLj2MOA
umRm69KWIdVgclvSxbrF/pF5GAS/3JbPgY4jhHjJeCRf9rSwP2hZWcdL5vCW7EFRAuJFt4uF2Jub
gQKM4Qf8N8Qej6BbXoPma1fbbK7sSyjudL4/0l7lDaxLKtKXaUNtqJxba5c/H91pmSRmzgPj06sl
rGjR642TBZObOuzDwd9gIrPnDKL3qme72d+v/vNwx5fh68oP+z03tp+f8qfalnmgoH9InedYxt6U
WXeLMqNhzvJBMjiTVjr+ZaYFC/O7z2GsX96mVf9CqEPhNa1Ow5RdQYrbX2mVzdGtanBB3g6C4Nmd
SfhFWww7J51qi8fPPRG+Aq+fVrG5PI+piYioGVnqSeGgnbeYuvYO7+z6dLD5GCcozqbS6iHyKpKj
OUO7R3Ms9DEMHPkwojN+j29nNKrnp/fwKyBUN72Oh1pIUUWpDtThJ0G2U6cQHmBotDs51oPPFH0w
N+axBe7hLO7sEzwK11xX4KB3wEa33QpnZMisbhNghjacVtFwAbGu4f4OsdoY+Rom0+mpPqCiHjlF
nFDSg74hyKPdwtYBIgTwmN+/rec2XSsLyFlhHWuHG52A10zb8TB6TIdMs119VSN+WbL+rBmGY/4r
qogMxMMMxLTuvYzmYowzhtq0rJJsXlkSIKTTRMzZ+L5ULKCmmUMK7s0tVGwFO68j094iKtc9CkOX
wEHUXGy/+T+8kJ0NY0Ux4p1WGrJJCo34qc4rWBBT9Dl03G+6A3ahaQ71EYn1X9sG2HBzSsHH+3iv
bb+v95Q8+Yn9PRrs0Gfi96SBHLYbirRyJmNL5D9CWDs1pRR8sbdnHhOYMTpuqjAEm0lFeOrqe0nP
+Z6TZoi4ovFulyzzyMhaKvNSSHdUgPLSQfDLLICyfg1RTmKYzj3eFxf0IShtIUTBtxb1kUP/rhzg
J0fM7B5oF3O3PvJ575Fi36aKihILBedGCrURgBtecS9/kPqFZYLX4fv7tTkrXtjz6IzOMQEYS8nu
i3XBqscFR3YoMnR4hyjcBQutdUv0FUnpmH4+fy+0Ex7Mnf/zxM4GQ6vNWL5IPJzDNYNsBrXPYg7l
igfcVxZQPDAc7JEKaOIJzRWcBq304ymLJLzHf5g9TpFu9jyzu9zttld4pYVhNZtu+gY5mireHbSk
dcppaf9dw9v0RVRYp7ock9pej5gR4EgFsR1XaFi7PZ2eMNB9ojgyOe0PJcIxaAa5a3YwcTfSi/D2
thIOTCVFJA+sc4s5pyfMNEFFC1htSy6mxG2lZu7GWHI6n7icPYQTIP+s8FN6OV8Ugr+MOBrU/r09
GqxwBMK1ieQi/LN0BO+GfQXeR/jEYBmc9R5UQ6jW9EF/5F7d3HPHIIKCA9PB7xeyoDMwIO7a2TYd
Y3ROqOsDXRv3EScXVzqfh8tXrDsGBbLhwnGmxsTW6L25cUAVBLXeo5zJBQkwUnijeNJpNfQhneI/
9rkoXV+yy5RUNkit8LuVOdeWHyiGfvunj4Q717r0pANFL/3N+AMIADjKs5kwGlK3V+ZpQz+hJkfp
/LKUu3WDBg2JHh+znwHHvI6iB5Ogn8KFfprRGvdM7UeT1HCH6RlMbcRqvcYKzpGwdngTjfeYVM9l
upEJGuEEjd+z+6xtQQntFLO33m+hfnfIduvMqyM8l+ijE0+dPMJ8/vgd4XoxwGFeDhtUI0Cy/HiH
8yaEph6A3X7s21b3zcjc5g7+mX9owILEuk2hrmBVGB0EVAOHjFnKAqiBZ9B9b1WmFKyUMjT2zRjk
l/Z7UVRWhsVe7XMkeQXhEqLWSH5o9yaIDLrwi8xhuBfLK51tMLQ+iuyqq8eRTr1AKfsg6IUWeET2
KRIMHKnM6Lp+06XdXGwKoTctuCLDOZg2dKp2ct0rOeK2fp/vMORT/oBff1iyAOtXZlvPxfV35Om+
wi81ygIJJzjcVymkqzE731KamkuFhX5K2Ph7NhYzvM5I9ZEWG2zyLDUq/AGckxcZWR25AXeqpv8N
LfAA0OdiLz1wSB8GUKlcamO/dsuxCTeWcsJtUsxqgBIwy5pTlDOEZJWA27N4+qcDg0O+B/K2dxW/
OlxhYnIvvI5ZJCT8EdvV1cXxG8e1F3RbM2QRvFko/I+7gJYYf5n4MdHCkaMsbk//xenEyJ3PJXrB
gS8DtW9oX1Eaivi6dA+Zw9PgbngDZ3WbtBwRjhF3azVq7ev4saeudZtQePrzHvGg/+kv3wgvabtG
fAzBbjKEOoiwjRvIGdJEHKRnjnCcUoJhgK9k/itPRlis1csstXKMxCpPSaY16cbSpL5HVTKTHsDv
YdYsR6/Z8DXTP66semhZiKmuv7MrBrJURVB7Ph48YPOLq7UjDyZwo3LcNO7WV8bL2YXJ9Rgy53Vb
Lb5igJa4XzpHPUiZyzPPHnMZFDo3aEdPHL4c8akGa6W3TJoyBuw7MlWr03XV+3qEo6CvHjvvx5g2
AQU+GZocPAeN1n9KtUhZCbnz36Ce6uaDG7DzH0dntp2oukXhJ2IMlP5Weuyxi94wYmLoBUEQffr6
qIuzT+3aVUmEv1lrrtlUr4UYaj7DJ+ZUnBMLgSOOSdehvap2fKxHYgOnBGf0Ai3RqHTDzEbkXgxx
K+YxxWtSfVATPs71aERHtdfPINrEv6XPiYfJLN0FUrv7d97PDNQnx7eP+x9sB9RSDBJqHncwCWg9
oJqJjpgyIaPOZj5rlfseXejU4mll3+JXw3GnQ4M3NdT5KHUgvYzE0Ikyk3/kr3o1HCdARIm5KL6x
NUsTS4BHCOT7w2VjLImdQwDYclYj1UZUvEh9CHP8ezydpXt1zQPy0y0ULVexazopnAf9974JOccl
ezj0IQ3ZtvLxvAy6axLgeRW8EBmunt8P/+U8rHw5wLohjG3UO0E1AquaF+EdxtH3fVVxrGhw8w2z
dCfeDY9waq6pJf1JduXk6zc8YM5JkFSKItyVGUeeJfJEKvPzXEdvq7pS7dOiRyF6J3RqwE95Owc8
6jM3jywZ3m41purSu1oN7wAlXLamGT9NkH5nAY+zvkUoignJtDLmLzIcRBK2mM/fbzpq9ZMe1je+
qx6mYwXLIQrro2t3Ec+1XHT0plww+rUey6ncoU/d88zu47eDoddeXx7ssfbaXum5Bxf+yNjKTMwX
mj/QK9h7V20zQUmqjdop0DSmnLQhNAmlNov/EsSadMDot3ADLOEAjUZJc3F2xlaIy8JaMFXZCfcF
IwooF0j8gJd6mh4IZpH5mKfXYkEaJ/a/9KygArg7LCUCa78it97fNypH7OgrYMff6AkBoVEs4K3y
98S78W499/VGgGdHIQ/rav8+iuqsXQGwfswyhXi4ST/2MMwx0a1X4IelAkr2hBePi+eROQpfsiic
pHD6dHTdyaRFK9h8R6nBa8FrvmKKkwbDPLNSHCfZA8Bt8KCJmvDz8NtsV9OD01RoLhTYvnA6Dqif
7OkmuvtRPYRcfA1+r5hYCR1JxIRgNP0ANxNgRzaazWPr6QDaYdHyZDWH+pO+Tm/mnbZFrgj3YHiO
Nw/0nyDecVwKm1GAs3yAJkEaKmfB65Q6kD5JY5sL5+bCn52ujNSeDiGAHfQFVTRVVh/hH4ZFm8jK
K2U/MKBIz6WMcAocKZ8W6KMirVRW9KMexkZYsGpyPmiZti2UFGpyzvj/NsRR5sCxndiKK3xH/htB
vOoqcwUnijGL5W+444i/7FrKxWRzguVxX1pPsDYM9oplRbZBp+P0MyJ2xIWp8CM6ZQmcpwz4qgRv
uu6OukYEW6CUVxcEYlXOO90XX/SlT9ydQYNirO8g9yrxoSStCzN9B3JI03kPMoE0GuT94+7TwFfX
UnbjGvU8atMS5Fl2nj09HQqcKeIor38G83qhvs1p5j1EV1r3X/RjOb6ZZVDg75taH2uI3qjlvKE0
UTaYL5dpWVA2jr7UGg+JU3mfa7RVshPDTIM7BhOovLYPimzKR3eiLSDVAZyJkzFlmoQRAatrTKoV
r92lGBQ+UQ7jCZ7Q4txUyWMjctjDfpcsZHFPBI4aX8PXhEv78ZLqPJDzOZ/oLuNgY90/tqJ5X9Ar
38WN2n+L1Xw6jS0pnTWb0WYDD7mKiNYZ26I+gPO85RVKlcKRKMfD6W++ZMSg93YNh4VSg4niPBpA
3EVMQCbmOkEtemunGMbPBq97LWOmre66I2kFYhV9l0g55OQPR8Rt6+VPPtZ9jYt4US4bTHRomphg
/Fcuphh85wua47Wlus/O/MIJQ2jsLF1MNPxp2yBTTISZOe87wQaps9TKo+kDXUDxqmWb+hbvAohR
JVRHyHFUqU827Vp6eYDnULNgAU5T+PNBWlujUjZ3G21T9qty93gvmgyt2vbxXD2u8CeEgh4rG4PB
BXzWzPRIv64ZQT/aDUZ/2W++kl/I6GRO/H3JEtsY0s2Z426VT9xW7mGEwVgDNIeATsdqCM5LnWtr
Z+7gNDU4ypqFUGMv+mS1UVf9MdMv8oUuLodqPS+ngRR/g6/IDOOnt1Jcsuz6KOikN6EbtvZjcCG5
z/emS/1xXEUC6tRrqFZ/El6/AwSEjC3WAd7vX3I2tsoRGA0d9DM9CuW38EGosSqEUIGPDSgAcmWE
k1Fzx3xgeFxGi8sJNlALBYXxwATeEa/s5Qwadm6beBsF1kdbSM2Fi0jxy2I5dhk1Zs6Y38puIm9e
QzgBtVNhuZVhAfWkXDSYh7F2XMZoXHqZjU1hPDISIdzhvPuBDT9/pkGP+Rw2Hh68s75w78XosFzd
t3mygGIsGttC2Xlddm5SopsWec9os5KQkWLG93IN7CBFy4CwfxMYL9kZPWtsgujCV4a7RXlCfPWW
jm2rnzqsYB82Nuufwk6bIAflNr7uYWKY2O6Jhh+jYfzYce++mqUuroY+fPRf0f0iJgj0oYau+WjJ
Ejb0GiPx16idmyz7b/xpLWTXVJBKvIa29mitaPQY6DbPZhNR/KTc9ZBs5S1U+9Ew93uYXNpiYdDx
aSPpHArKYzpa1T7ujjHQN5oPtuYOPLDdQT7LqPp2d6iJn1ukePzcd+ZJ2hp1RoSx+zbiIsWT9mM/
DJzAUCeYxg0T6SQ+yaduU40uwz1Gi5X/uu4YbPFcuohoWU1eHTQOTcz2rzqkGRfgXXSAmY79RT1V
2D4y6sN79rWkSEE22eFsQsWSwl/FnDl87CB5a6TYD39QsdTcHJYPdKSlVzDAw5w1WX0mEJ6YIhwF
0XthtF1Sv+kuKsQ+sovmKrkTdQ5OQnuyguEevefiXiuOcRMgvMWAODZmFddsmjCb1C8MuYzXUlfc
+vK5ILfzPAKZ3tLY+8fnerJ8DpYcrWM1lIqdBlgmMQqR88ML+g3VaGMaCMg8uYbNGX6quSwtaMKo
yVBQ3QXbuGTwQt8OusCB5DlLdzhuGQTBih/LGqi4tQ2jLdAfbqVcJGRoCKDQtaOtxq61AfNS3Ngq
LqC19Xao0fgQqslyqAvbBM+ZMgjBZyjGXD2xxEW1wVif0Ugj0+LvChjPzHfOnXWi9z5DDKbzbuAr
Y6dBo4TXhzobZZhYEGkHQlOXBblCIXZEOeKKUZhUG9TWkzBe9OZpDFzPpxZbiUpBAY8ilxVjDJOV
NOYU5aStDbPGJbKQeC4YarEjvn8MKHovL0+d/5A0wVcvz3tccyZYkOD6zvqLedLjB15zSzZLzON3
yDLQf8EZhtM1gm6czAQH/PHbHkI3r8Hsn2O+2MS4R8Cvxr0bV4LRVn8HwxpHQELdMYUT/mjn8XjH
zh544P1dbqpo9s37+uBG0lIY2x/wWvtbGRjkWaIVZ7PRfuAbUrlqd7IZQEwF++eqGXBQ0Z3DY1RO
4XTQr2J08lO/Ij1jZJJ9azTxIYSc30RzHpuawQVdKNWjQ+jAJZn9wYRNR28kquvR0AbbATpQjRab
zvOXIocng2/HwPEi+BAY8xT85pSh2kFXjaQUsec2uml7S8Ogbd9zUawynNt5PbnFZPNVbFsC4bPO
jN6Lex1GTzxOyDsmWst8ZyjgWXhjSBvpZnkw7WQiDX7vOMeIs0flqVzH4t1rBO/xseD8cgJhoasQ
jiJuk8ktB4t8wgvhP2tbPd9KmcusIl4TfAuQD8/lQ/q6afSeEXtRhOMsQ5UqrEBl3lRqd92W8Vap
Qqawo1/EixPwe/I6v43tQ13esYDAUnKMxuC4lvI5qTMJ6HVqx2cUhdjAPU0VmzYiZdr3QqR26aTG
vP+nJvMdP+kP96p4x7bBn+Bk+LSidP2ZOJNffvqcPTm0QZv5Ek472OtsjGFHCdV1YYcy+wU01OSL
T2O1f08Dz1XAZY0di7sgJnYOIg28LDkdou1d5jBBswN7GFcOT8IWpjXl7o/9yp1TkMBTLxDHi+VS
ezMDsVX4F4knS4fmHTy61ZhY1F4q2afWVaN5B2m7WUt7gU4TtFb2P5rds5YlcfvKANHcsHR7JBJW
fHDvjMdSlwqUlcr/QVbzXdrVFRBkSFMjz/Yhn+IC18nfjxwFhyGXCiJthojoPxxuWNRBfBpLYw2/
2uoA6HCJL5nVwQjCCxifuUTxOb2mdpd4kuK+uCDMpJsjPsSq7x6dKdsA1YqlXDlhDpsmp1CLzB+I
cOWXULibU3YkRKvhqyE6apmlAFu8lF9iZOQjJzI8cVzFK0oRUG8Oyp82H49j4+5+kiUdXQoR2moX
7TAfN/OsDx5W/TZ/mvnMdxRn7YRhnJHRE7zxrZ7TOC5wfA1n/fx2k60xYv57h0Mn1G4ciPR1yUy2
9FRrurmBDKTrW01Piy0itxVlOPw5hlvvBdvVY4LslCZlVH3iahRuhFQcbtPKeSLVoVA/PJ5rnmu0
8YWHG1m3bgikbjNSbRrDqWQIOVcjModZ0Zp7sOWtpLq4r/U7BdKoM7FaKDISjBNjagvyN/JJPNly
yaEgxcRgnvFiBJkJSnfLA0rVNNh/EE64uNBWmOmlgQFoC5vFNiAuIp8ac8Jpg9g3No5AMIkCsfoe
YLhZ6gvOTa7bkFzsiPeS73GofWsL+bnu+qUqzPIDfxsPB/h+mc2i0GWLv5D8vqg0rKfExl/coFb2
M8U2Bo5HJOKnzc8j/nnjiIXl5Kz7giAKAH/ixSwhi7WHfbTRN5HFjJVUj9q+uS9tERq2ipq7bld4
YTIG8z4rmmrJbGyNMms2NbC3+2ACgqJmcaeyhWe0qOSf2gZ60oijczel4P4olMMm6uwbdCu4UDPF
2+/xhliHU80WYDs2qTPMnqcwRKFZ3aINjQGYx3YPdrMv7dYUB5OFvBsednXB5DkNWtqdzCUaE9NB
Hili2/kADYEXw0MA17Y/tV2Bt8zfmv3RzzltieR1wuz2xKTFKtjrME+xvuUjAJadciDrSLYfbgon
a75+8f88/sQZWWqw0vTOZ6fWdifAKBN0tryJXxBKQW5Gsoqsbhkbdncoa2e/rsGFL0OyYlh+eFzY
hXtEdqPZdg3TGBeTJa+ODBH6S9I0Nox6HrhxzFqYA4crnpgl8Di47dHonfX6QkASCxzuZAwRz8yn
y0vf+phVA9NDOLM/i+4b0m/jD++TgWxrtGcUJfdO444domTBav6+jDFXTM801aWfeNgCCXe91eag
p3RZ9OHgycQf2o3iE/+3j/LjHror40YWtDAhRoSjkiw8Z++PhgP9Ce03iPo53Ku9HYaIa+PZXj8P
EH1MRWPh6pUj2PKLX0WTuZFv+fkrC64Yb1OlUh82+d0aVJvpiG5NiciZffBJNjPDVzqXwkt14YwR
QkuwMR7+kBpgxlvef9+4L2jecHWtr6+OAa6lrDGOMD9JRjNCQIzGeITTvlQclTh4pqkiD068840w
9pjD8ssskXzZ2Stnc2IbTt5Fvq7yY/xafsarh7shhmcg6Gd94jQfi0P6TYVFPw4l9zqcXrfmiQUD
U1fxMDWQHVrselIwqDUMFzBneHJmms47uCdsCMvAKa5epWCZaXfFmLLZi2TRUnJuu4pzl3XaotpA
Nzu1ktZ/iZjGhi12Quwye7Lof0uGKpTuJdxTvDC8QQsetDyU5ehPDj3DJvaBEC+mVIsxqVbcMFac
evoAekHfZH72L9Q2pBDYH6BW/Lb8lnQmMNFlfEo4Kf44a/Ax4jHJ0SlJw9ede9LV8RUjjZRJpILK
eSVKTobe5uNWH7csuP0WBRu3JmiPhLTJrMVDsvbwfIfH/Hadyi3WIkqgzGkPEPOwYsUemxPMUJbJ
ejh9PBjOnLRcPS+ybu6wIQjc+GGA/UzcSgpyZl2liddlf8ed976pfwfJ+iweK2XOrP8RqKwNOgwg
0jUgkKK4kzn29xys2tSW8XnapVvpqmDMzgCzM8hWsDOgfMl64s2D1xHGhdDpekEAozlP76dBtCpI
oicFI3SnQv0YOfW6NWxFRbcMqDVrqRg+zJynR4GRJVkcO7A6vJxD8YbKGXsoNz0B+KmalYd47dwT
9w37O97Ay256M+NcFy32oli4EvfAe6m1fFAKbuv5K5MBIJoi1zH9KoPwfp0MzkQPgDSmgDQq9jnL
97CUcGadYr+Ur41rpG2kcpu1bowjYr/WyDIC8RypCnc90FBLAnvY9/NEvdW9Cy6plegbUBo4vJHX
ePFEG23VndFavzaJ5EOg/ITl1yslNOa3mOuAeY92bbQrfNSLsQibmDjsRxsDYz5Ppwe3P0TJjddj
RrTWiaUIj/WFQM0udrzuCMCZKQPxHMsIjI/Bw0vDQLU3LDHypFUXczA07Nb724qH4AEkwmX8Ymfq
Z/Hu9G+0yL6B4wpeYLlGmCt0hwRz+WKHYFeW7ef70uPrwkCkeH0X7BuwdAHollQMDir6u+nRuEwu
KWfsvPaYmhNQACH3jZ/JZgjujIpkW2ISyoD5Q/AdA87Rl0GBjQKQxpz16Yrr0clVtAcsDepZueRs
Ty+lK6JXVfAdn1N9SInDGB4IK6s8/ClyNhC3M0TPbBN31u054eKaTucTEMMFe6J52KVq7vvrtVxi
OVIu3ZQZcrd6vZZ4x2vUUPlqch2LA77Vln8440QgdyO0Adgf48JEa5LN9uP/ktoiQQ9zFD32eDOU
ke+K+xK6k7qHbVWxrrF22Ahu4b1HJb4MOsaWGbM6UYSyJV1Ya41qEikHrS+mKHTqJQmkxIT5NFPC
ub5hgiWcW2VdMhdRTkWCkc2OmeJA+Cu2CaQbwV0mjkLawZPDpyuAOAelrjnQRYNVMKEjKq8kTQK7
AtedwrpJYeupX8WHXIDhbevGbNq52t9nsFrJevR48tvmyVSHU8MMiHe7otXshh2VcmLOzjSLtna/
VSCRnyBiHJM7MZBjjt+8Yan7vnMq6dTBF8IRD773FTupgRAu/q330ukcN61ZigsX2XmKW/brySIf
LMpXfNsWyQNr6xrKiEPp9aocGS7aGRwRUBc08DWKUDKcXOaUTnDXS3yc4H//PNSfaUx8AOcTgcGT
DXFCBQ526iynuD0CRcC0j+1iXIzMhUVnhcw1NhdvjCEOxfwJ+8lXGNLh4YDCt7K1kcLQYWvPQFGZ
CTcpHOggWW5unrky/Xjuf1YlHnIh7CQoVRQ/mcM8m1Z1gjYHtiYcmQATIZiQkTfMDYhEPCo6+dKP
ocmCanHsDGutcKeUIy+w3PVH+BIRBmnQGeGFjowXormBVcexeUOjcsrzFZR0iuL0FuNTUS06pjBY
K/Gmn+tHtcgw09LxbAik4eeRrZRhIYLfCW9rImE+cpbunqEAiUGkxX6z/xXQ+QjaXk+YT9ELaZCy
hO74RDrLGpzcg6z0VWXRclaljUawk/9sw/S+NlI/OVaMG3nfUhu+24DWQY2CSvOKyXl0+Ux7PCfp
mtQ1lkOkEg26qUKU7uvNnTLubsN0FBdMdkMDcTV9KhzczXu24uXg2cJRJqOKsxAMrDDZeVKYgaNC
B0HBpEMmOMbRrOpHt4yaMQ+cBUcy35a+hgFJdXvH5592s3RxeWHA2nFUIIrB9hcuL4C7ZL7OL0ao
cIoJ1YOKwBDtHdbXqnLoOCR8kCAjo5OBNIsZoQBLzlYZJL/MR+9RniJ5wkZHZ0Jns7/76wR8aFJZ
Mq441MqITG8iv82J8XZrThfMuzC8QXf+nw/JF+VmbbH0phzlVKIwbqHwkePGbINhnVUljPJhFtAN
ZeiQ0rGdBL7Foke2OIpr/Lc6J8bVTh9/WBYIxOD8Vp+62CsP+ZLVuVPptsoD64VDSAQSSJxCwWnI
TSiHxdkHdqTgv3+x+UGfwCjqTzi+UncC5UCcrXm8FrZgdroU7BnHMWnI1oeNVltc4RL2caoNgBHB
2IW+GVk0RykBg0lALwOqAo+8wpDFkyJzAsGerhUpNV5EZE5WDnEr73Nfu09mGtiQsrQxLwLwP9ES
b40V7ayARYMw/pg84vSQOBWuRVZ1i23OgAikAAnW7LnTPII1dN3iGqZCTv6HzHAiK1h/3wmvUPkA
lAEl7MWxwprwC2qX9X0HwlIeeJr6made7LANp6nfCGF54Odmt+LjYw/B+6f4qz39t+xxPWf7G4Ut
Tmbi74MLBhwEoiG5dXbyBoCeYUumLOXdZxX9Kjb+Scz+WZcaCnKw+A/njoPnk9iy4dCxeuwBmBFw
yfhnjsCPzfMFaVcBasGrEeqV4nAukeLFv9rZNzZR3VfyLRQW7l3942fAIvxb26qjHZRx33wYGT6/
5SnN4d3tZFuhzWNg/R4oRl3hUOounH84uk1iwlSCaa5dONzwvfxL9Wj2nO7BZN8/9STQyG4CheJP
whQ4QA+W19LoS/WwXo7IVnGgd8GVwXfXcKvRl2PB/fBNWqs9/SI/ZRc9PP47BeZJWk195QIg4xPJ
Ms+XsQu5Iqg2neEy7eeZYHUkw0lkgkJ9P/Ku2a4NszKOkGYWrbtFHfaXbk/KG45R6+IIrXAtfpUw
wHBf3sNVmT1gYzOj5+j94LvCX3/Dzul8FLgH0FgE3ZpAXDm8HPySZny9wWpa57XAFdUnv/oiwz7a
tVdj34P6tBBimB7y95JDdcUSaf9ZT7ePP2EduaLdbjG1IwLKk//oArJxfkndA2LtM3DOV/gWepGr
b+WtCA2aI9MzFpp2zCnYNlAx6h9Vx0kN29EPddP8zYeEr71FoxidmbDlS+79Zb3WIUwjLt8Mi3yV
+WjH5urq7ubrKXUj86WAYOb7QTknSwCF5XSLwOnzA74Yk770NVmXKLOxyBXDD0lZH6fOwsfdli8Y
RsAX610heLD2VQfTVX4JBho7jBP7cym68Um/B1HpTXbS+vP1gJP8M20cqK/qRT3gQjutXSRtRXfm
qfyqYXZItt31cS0xtb1jiclgidFqvCZjfM62+GmAfDnvbNzh4V3zcjT3FOYgOqfVaKpcm99vp3Xu
DGjgV6WXxQT6ckaAu/36wfHNlx3BpQBYtD8ftA0Yru8+3YFzO17gxvXAJBHusuyUucNfn+40W1mp
ZD0A2kOKv9uQvxkxttQAJK85L5TvTNFgcoyGMR38fJhX9VbCwjo+p2ciFOcNGTA3iBVQt5kLa/v8
hDUOoST8KWUc8GSXUU9ADzO/PxboGsBn34t8R8+17XydyuFLhB1toa9ZCqAOY8wDM3no/jCihE26
y4m2ZzKMn8QNbhqMEaY/n+XIqsF9HDmS6qStJRQw5Wb5JvG6dX0ZH291Rf4M8H7Hjh7SIxyleUZk
/UhsVWGJgDJLGEFNbCIJ+eacqdeePwFva3MPEKysNX6gavzhL916oBLkIo3YaKBKVtkHQPBbUkBN
iOt4bGzwwIALxzdCVcmjqF3YZPh32pFiJ/ivP/3J8r5tDtSaJ+DwNz4IXhN7mRDqoKHCnJlhsX39
lr8NZQFm3jifRi7gNlOtbiMQVT5ZtnsyFHcINbA5IaseB2QPv5f15NYEFVDc13OlGu4DW2/IVbr5
PBIYqHtQiagM0EgwFp5RiX3sv/hjKefqCh4OKX4owriZ44nbyc7rDRKHqGAksWdI2fuz8MugIkLC
4zE3UEjuRdo7hYxXL5ttE5COYuor1i3ofeZOlnDTVr9jeE2xJT8SAIKAMBwoG2v4LvFsWQHmYaWF
+97XaGzEdpyy1h+L3IeKv0Ho+glTP933fygt8EP+Zk2ITg5rSHSKEDaincHTneFss6nmwr5B8O1O
rwUDuh3LgZfzKs0IA1XdMhJgwuWEFFg8QSCmYoSFuQa5aU+7Rr3Gw0RVVpESHIXVWrL7v2TVcA80
39Wm3aRwSlMbNyvSdjeiA7PBafDlA8rKzS7H7oaIWYwmZ3if08yDIFvwgJRf1plJY+03EKKBN2bU
ZvL6jMfXSC1CftJab//plqdfEj/RmgqrJwEfW5lnRdh5tYrxKgVrhrShWcZ2ALd234icHgt4OXZy
gTELF7cPoy8t98YLMfdGAHovHZlSrdoN/laH92k0IGnxq2GK+pVQ999huVg0l5O//He64Gex4KNh
cfT6z+OQscx8jTyq5obeI3gt8j1rBnIblB8fxOB+7I8E5nrVFa6TqWynX42tqz5kMlpMyV2pYeFS
4qfwPyF/dQzfyt1weMOhhUjbXhu8dHXqV8b7ZiZ4KjUV3gn8GuMAurEDfZeMqJrz7wT5E3UwQ/RU
gc2AwILQOHYAG6KrrXiCozAT25FhyLiZq6g/JpSKUIqf3jM0YhNTAxmi1S/1AXmgCIf+Xk87iWEb
setdfhF9tXsJVARr7ReSIq4EWPqja714Ytp1VqxRk/Q430X8VOBpvj0Blv/EJ2Ak/VbWyeLhyRwK
V/FKX1hDyAB2qS2aQO4UZl3ZDYaZIqCVgqmzzS4qB6/TLAlgfi4Zdw0Fjskz4+8ZtsRO0p1KOj4L
zDifKWqZ5sYLQMImvPzMsJ/LpzyT502gHfvVk7ih3yohfMGmrXzsMf+FUwgjDOJXY+7gYl5r93Ee
7J94e/fKxbAdTIUb6YA9rFl9GfYYLG/WkA5prAPolSvVbM1+Xt6odbVQ3jc2C2yvfWfMIcw0dgsC
O90xb4A5g754oY7qLFqyU+0NAVQpmMWYMDpssRr2wcywDVP04ZRjkx/mBxIJ6UmbU4MTDhTV2Kdd
2VR+69BsE2vxCR/SXKAMRTR3yOf5fNgB5fEbVOtXWgFggAqxNCaY3Y0QIkyaobPl8/JSXZJ1stY3
zYlaOn2ZKfUjQw8iq415BWQ+cej/0lvPmmGOgJP5rF4DCoJngjSkl+dJpW31P/PWxfYSr/7JdObI
x+JHSNw27KG/8mZXpFVVeCBAxiI6BNofUIY4fqlitL60XrfHoTsMfoS9wroazApr7pGQY2AJiDyH
mFrijKTF81f/e/6CnzXn0e81onm5fRjgnYSrVJO9isWDY5yIaAolRwyQLyHeUf9A0fQgn6dA/RkI
3WhwsNDgdI/4dAClDcHw0k/gNbjtko4fVTtbSB99ZA0e92+9j8NqlXvNjlIeSBppuVGOQVSoS/Bg
mNr9tVhX29fquX/yLSkLcb6g0CK1Fjz3jdzn/4tIvp47wAEqeICHx4TMKXq2GPMFMKr/8C3gCqqW
jwlkTYABAZmqM4HVBghNGkrmf36iS+FPzRZCS8Crgw8FD4p5ICMSixCiEkA+DmgXUkbqXjW68yI7
xuVr12/Ebx2tCNcWWQxWsWgfZgTYzREjIft5+g1Wt+lF940w3mI8PSecblbsxQDVLIRP9sJjruxh
Oy8/TnJGLPUlQh12oiPe9vsJFbMN2lh69aakwBThxI/5eGm3eC6E3RP1K1NVq9h1zInOZC7p5uNY
hhl2uGQu4UYBvMAeesggPLMoKL/lLYNryLWDJS2Mqzi+D541aZjFmi8x7ItflMAOKPtgojwHjGE+
MH8RycWOm6vHKixkBEeTOR0m0KSxAL7p6nEaIRNyvpNOT0/4rr5wE67tgaP6AProP0K+3dTO58r8
cZMIJEO4haRM+SJ2D3bCL0M5WpSP1R0xPWG+C4So/yXSDN+09YhJpg4/SsN5s9HSmeIoC50z6JTx
G97d443Y6q3ZvW7K6REYiU264hF9VDtT/zRn8EqUl8sqeOOObCoLgz7A+29mbJEdNR9O6ZZos/EF
basDOOgEaeilXSrzj9/7eciYOS/IWiy3w9i/srTiIFuXDCZQTwW9n+DCu4MZcqtu7bJ2nj4O6Pc9
ANi8O9xHIYsyT+dFH0wWL5exl05HajjSI2A8QLtf7/jYVW+9aBm92GYOM4ajZU5JIheZXPSOfrVK
NjJ+gAlrBfq4TchxYMBg10mMM9G4LEEY1HPL5D8sONxOED8YLedv5p4O5s3jnqsdBWXbotS/HiGc
HopxM54TCPYdt8jtS5IzEG/vOls2IQusBHsPzwgwWN3ky8+pdbsVAZFTu3WpGk1QBpc0txN4GW3V
fwQPrLk66EDNqf3miGlXzOobom6k3ZtgK6pNBlsmQa4cZpIXDVYejOmpfj8XwokHS5mckXbJkGuf
e2iHRvlPssM3AjgECBzgAT0qc0CAjucp2TElIBGOQ3CgtdlkZ/0PcZD9RnwWbca4r3hRfYl4OM0N
/CkE8oHEw8SLRn+X/jScpBOTj/uu3sk2Bia+scZOcUxpKzbMKZeTKybUTErHfLh+XljxiAcjIZTm
2scCNa+W6VJaVT/ZqbjK53w58qs52xpi2KoVwwWiar4SPmPlCvh2w6Z2VGjiBMZBBO/nH4ZWQKtW
siGMM9n0vgFdktS0U3mYIB459J6GjUS6vVtVSJhwtmMgN8wnHr4PZnwQN4adOdUWZRZQ6G+7VRjR
PD1mfhmr/ygutVOVuy2A0gszZO9NJzl409zNixXhLTISf1xdQgBDnSMHCGrHeiCNN3zZwu7DiPG+
zm0FKuqsCtIAOCRzDOe5776lr/YIaMi7JuBgIVIe/705A1QcB00mPEz/DFM+YOCsruPBl4G6GqzT
ZrUAjbRObX3wWN4gRKBb5GrCXwaZ4KZi7qbYCEV9xSulIF4pu8Kv/affrYYGV3BLpKTbwSTlAY9+
nHFI74EFqseUpnZIWx4Fw3BTZiVBx8xvXozndYDgMeV8lnRcOtnXB37YT/KTG3asWs0ZgxkeYMmd
MQBnbjlGFY4PKIFcIUsuhk434YDP7+eGH6ReZFGg4vu8TPBcdiESq5fqb/KDu8t37D0C/cghTlgx
QsjCEW/v1XMDHZQkYldfSj9g/Zhvl6veQUE4DSBuI1iFik71crxjh4+Edl9jiQSCQJszy9ZTrv8A
/iVIBgWTWwaPm7CCCeSj0DNxP/GGfTcas3Cgx1yyYHqwR2GmktFcurEtWXf/7k9taAzPnXwrdp+5
FlYuMMJn0RNQWPAe2ZMZ9TtoGkNtS/iBBD89iLY8Xt0pe4xbSnqSgc1kZ9WvsTz0e0/gxq62mHGT
XLDlNL5v8u9cnRvEPHRuFWK8bYHmAgHhJ+VSR/49N5UJGOvgKBz3/nMjWTEVHEQdyRxBzLt1Q9Ju
0txawk3cTDGNIjiT2PdV5TKfsdIFoD2Nk7DsnA9n7Qz9gMPtu23PEHhsQDV/+qJyQ3lN8ceKi86N
jql7tBDzq1H6cropKxi2kpe+PPCVkfnhITWBBTrWLsJVO2lXRmrxNr1wH1DEQyH5IfyYOZRFYuCh
vUVjIPSaK7O+st/D5w66QcnhlwcGLG3OrRGqZ9ZAPUiOZAX8QLP2MwFzAI7+Fa741A+WTovC6Tg9
TmY3KbixuRz4I0uKO77If9Pw6sDmBmHc6ERsRajcGbggGYHnxrrPzWTHWTmcJtSaIAUdN/SbNcUd
nF6oiNpLsYvO2kpaaQed5IgFoqlwEkAzv+hWvPzpseibkdxd8UW9ybx0a3gPMNbtiuSUWXlR/yiT
9sP4wbLfN5/oz9iVqlOcPwjDPs4UokDu4rruwLck/iv2OfGwJwMl4BkeGa0AxYM585AqafTnhrGk
gnoSO1VwvN2nm9QGm1uLDtnffLCGsT1VI7tWP09OuWqJ1L5mfRVC7hPGhY6wircvRrbbPFA3CNZp
DdYPF+oLejfNHPVerf88Pu0p1f4LJdw9pH6n6z9MPSNojihWqbVoN7kT9+lyPLg/mC9vCEvn5GS2
NSNlnCDLfySd15LiyBZFv4gIQNjXTKW8RyDghYDCewRCwNfPyp6YiXt7uqurAKU5Z59tdAwrM070
ykOxzwd2hxvN4DHKxLCHspfov8iUv6vjRvfWgUmOYfft3p82TDDwdq4tEOysoc5mbzM8QKJ4MLnz
6ult2ln/dAfNn3R+kj/qLAkBosVwqRphCWG0H/TMBqfPSS0mu49g88DR41YjoECnmGpXHgZzXm0z
L3/D3FiYTXfI6fajZrrJv8FoH+3WIKXPBBimDigOPRg8HHdshRVUshcOwnlrzBRkdxDcfkdI5Ihs
aFfHdAviHd8t+vyCoWuyS7vOcTr0r6MdLmfdaKdWTYlxBeUMYBnEoAGvFDKAxaAveiyb4847KONr
fBy9CxIr4LaUIzgzrED35eCnb97agongM+jFp6Cdf0BA0DHzCEH5d6IfoS6gmIfeVHWiAT/9bPb9
DotCEyWJVblQ91+819D6rd4FlJLk05SoGGl+QCbLcGftsE1gPi+0d/aemYQRHcbU9ahGnUO4CPZA
lrRqi6CTDLPb+KaJ67pQpHCc6Xsm6sh3h8v3wCNGFmh3cO24Lt+kSgyjy+YQNpO7MrADeVC+roFw
rKVOLiR4jE01sMBSmHyMLu7T/agbKXXQ8NiwKBDwt6FyCF9618km0faMHux7VkOEe3k49eGx3nbG
NQHi1uKFchNUhH9bB5eoLNq/Ep44/AavZWOc0WPI93edMM4maeGLX/zrbh5Lq/GwKrJoCCS9BN+r
dceKDm3+Ff+/eftlHja38cLkgz6/N4PZP44ajDUm0lwcLOWHDHfE5F4tHbR7GR9HxxHNgDlU8Bah
TzgP+24RirBTMcpYnMIWNmVGeo2vbP8OQb5Y8fcmSEgUZlzhJ20nA/fnMHhlVIuDOTf30JCnzDAR
VMNHa7BRMGJRXFWkbCdvLBZa+f7vktJDnexWZoTt+GnW08aHeBe538vBAVsZsoQkQiDmVccV0TAm
yao+mr3wZPepS0E2eRfliHbacCh1fIwM1/2IpAWOHBqWplpcVM12P0jso3aMATMqL5mQALl+BDiZ
XFHT4j/1kcwMWCKa10dHSizuGZMu1os+ftuukZVFL9lPF6z/kCaGVFk6VfZiBDeoSgH7IZvBcsX1
8EYJM0CnipMGLQ0T/sGElJ1av86vzbzu9O8bHlcMpfFiFOcEIhr8OG4+ZPKkapjwsSb7ZT/7rV5O
nxEK3EtVdNa7kAGdItyFuwdtEeuUFAbuyMq6+0y8wCFYZNHV78QLp54t+pM+FeeRn8zYLeXqEjUJ
5k9qy6dNFSsOTo1YnukYD4cXT04FHQCN/ithOgWydz+Sy3ea3CZ4Znhnkxd+xHauS5EMWdBkTh6+
5c8jVZEZPN9G/4BrgtqAqa2EA035Tq/LKuFOZJDgwP8cLjXRasWhZ1WYQTS3uDzgDUgsUEIw8bSe
UGfwqPBSMV8reA18ntCEpd4sH+/j8R5RS4LFqOfRbM+o7HQTQrdOscMZh2ndnreFHoFr7CL/3tAV
F5DP2rwaIt3EXpM3+9aKQgpl5t7EhI2yQy+n9rgbHPgV1AyNCulz5Q+PVwfs+ycHcc3phbpF6J/f
nDGt4dPXtz+jev28MdlDAMVVdsDJvxc/3ffkkpSiJdE0M3Bgto7O85aDq/KNCQjjMfe9lrwvd3gz
8iW0pXTuJ+1+yC/5igog9OgbkzdLQm+9k3eTPWauFhJmmK+gW/xI2nBo/zHExS5sAFgfX/WkkJf1
hOE3h3Q9AaHgw/ixOajkXJjyY+q+O8DuvOu8Rvg/gjOKFo0Xbl4YsOgrQf885kvc0JDb5G5Ds6bf
laaoaJYkpkiufuvc7DxW2osRfAZmt3z8frdo0WNe7AtfdZKwnXkbP/4fK6BWwwdwAj/Hk0IOYPMx
7lB3XtF+wY4+IrYy64zWKGPboKGjEuFHDgJbIHcglrQ/YeLfss8+BwxYQS8ALQA9moNycarBCsX7
EJsRG/A+DsRQbuBV54jGyQGGk+tm9tNKBuK9tQORtLKrE9hDu2b0B9fF4OPvjTriD5JFw4EH2SDC
/vkKbtDDxfz0si4NF27b+Q/bVSh5Z6S4htkteFCUIVV88OD43U03H2YN2Uk0JXlv5Q/bRbVuJ7wk
9VZoNT5L2AIoZkSAjnjzFptWVtilKuA3QZkWSdXhTbRWR2ZBEIBoxdoMqjmqRPn7R32m6sfatMUK
yzY36VrMP/zY5fZ3sw2FMcNKubODUmnfbLX/N8Hk2CvNILgPouFygzQAZJ/mny2sOYUiPC3DkEKR
feM2+PA/HmdEiYcIxHmHH2Uy/udhcsyckTF3UZW5+gXxIh/sErigbLeLfpH5pwCIrJWmAgJ4sTh6
s82RFgNBuXyvNELRaq9A98Js4SYQvgsRvElq5l2Dolf8ghol8jhoxBbx8FeUodcWUUXB97TeY5QW
QN5liPEeYjP05ODpTA08SmbkSstHviSPjTiLG3zAkTNmMvKkQPh6rZCZFCwDuYTJojHzCO3UMSOv
pFA0Dn21U3mjMLDM3JxsFvhf0UNaPKU9pHdlsHUXxZ/951KAwcQ0M0zU7J+nfjd7/CZxITq9ZaQP
A5vbDpYTaEwLOJWg9NmnI1dsNej37JDcoBBig9DO3jubbltZNSi4pFPLem4PY06x4XF+qqjvAM8I
Cuy5RWe34mPFAFVk3zihJyHlYoTx5WZzLTZ99VdZ1TRoDhH7QIgbrqtrUPr3Q9zF/hpD41pB1SFn
FdsSgR+jIeFUUU2Yx4Y9wLUM7pVGFhYzHGAerBTzQFd5Nd+an0ydYsN3gKujQVj8gUADNdecXmSB
Z2K/gDNCnfoz5/h2ts2h6HmYh1iWwW4gV6n3nDUrp9e0DouNridlxqksMrYh+kvJWzp4cDHgGu46
UYkFhf6Pa8wDgJEC82l/yI0e2ZAENbedRb4fWAc0tRzfcJ+aOkwezvdNbqjaQForep2ep/OScnBI
/7n3mr/psCmMhXU4pCsmGfAz2B6wPvrqfQ4vMOnf7kVu2FIgnFDf/c0Jjb29/5kb1PmBnB2dnzqF
Wf608534EMi2Z9xrHx9FdsCKDqtO7DvdeG7BWp7GMSzpNpf2an7NHxmeX/TP2qiT3ya4Xm/cH40L
eqUjJ1CN4TXVfTxHPB4a5pujX3Qp+rqUbnFs+LAfRf7mDtwx3N+lRP3A6x7KiwOwD0/GcDjE89W8
zOdXzRE3rDli3KCLTdO8VXkc4cGqRSg1VB4Z70BaxSPiFQ1k95ARYeLCyGOM2DUbKxjOn3xYxC2T
NgzN2BsPdbmiiSLR7aFisDUxRKoi55im8STUFzCO0MahnMfQerg6WsKCEmtd1wYUTpbsiY/s7Hff
JPHgS1vpMovRpH6FLRPc94knXNimlATnFfOPPlOjm/BRr1/E9LHEL6sVAz7rpT/UbqX/3t4l+y0A
I4YYP+AsFMfXhD+nV+JC6zTU9OhqA8eS2BWzL+4YPSk4DVi3ApDQ6eGIYb2IeVmGezh90eNq/3s9
N37C/Ppi8d4v1tuF9o/3WcFw5sr7Aevm86Q9d29iThjgx6SrO7ysORZiLSybTZRL2BmTsvgkEH2+
wnpL5XrGlGvmFZXeRts2U3GQc0fbzcdy3Nsfs9HwOh6vp+9UyljZfdileGYf+gjAS9rFoG9HCmWr
7sBNBgII2N9IHcRLvjPv1xPLMUscdRkQsw4oAFlUYySJw2gAAb8ndliQT8rzCFemfk2Y4ARmnKZU
ecFAC/PMAm7MR84WQxw1BpUdLT4FqsGij2x9wDXZQURAPlZp3c4WKBuMImQ4Q88zMA3iZ6HXYjKc
XNy6Zdb8E0VttHG2AjAtiuAKE0PgP5R03D8jTNChImrmjPNswqIl3x2j0OCvHJrDMoCQBTcIVrm8
2Looa+J4Jl6Enumwb9phukTKo2G4c4HTtxemXz33OUOp41WwOl5qYdEszIdRO3lg9UsPgwmfdUp6
02bcz14Y9RVGxtfLm3tKPnpMJ1+re7EI7kU/wkWoZ8KS0EVYn9sPcJ+Ox4XA934AMu3muuGvMIlC
Dei8VshujsWRyNR3+F0PsUz9R71mWEKpXEenptRoavKK7/EuLfnraTVuCc7bm42hjtstIMLPewmo
fA+9SpMdDjMHKijGQNHdrS8mFJ477K0c01t83GCP9xk650jbO0uqmN6yM+aCQP/SOZkDzc5DzGZ/
dZtaU6uQaieBlxkFGMjZDxYtBeXZk1kPDDfR7Cs6NT4cmn9IfrMXfo2YTuLfl7WTY9HBQ4omB6Ye
tkdb7FdIRH2PkLKFH4dmt2SASuNJfFhn+toOx9C4gMmg5YAW58wTOcz54LnL9XCkseJoAMxzYGpl
NKYdFFUNlSB5oPQl+/TvsrO/09PTYVButgo4d6olR4SQQm4oo6F9nfTnzdGOaHfonjR7I3iWx6j9
R4A8likP0sR2AXwxOK9k4lqP6b6ok4o5LCiwKlVz2ou788ZkQL29IV/cA/2zhwrYv6uMlNXdx4QG
53LQJW+3bk1OSYUu40KPfkve2QG1/dPsU/BBK0MzTazsyKB6YX4Q9zd7lDdA9E/cNV+T9t9++fha
x4H21+naZEtb/SGeOyx11iyJpsjXuykyWjwwUaD87THa+8oT0+FhurD+NWFA5W4rIkkGS5Sh5BpC
v3Qt2jn0yecfve3wZR2Ge80qhY9+g7J6NA3CVivNpr9RPWktWHpsgevSWA+xjvDhcBqfgLW3SCCV
4hJ9L+3v5jBQjYvAwB7yAIEDPGic4dSbPqatvl/718A/8QBKR2Xw9VC69FfHh1mOaAMYVlCnD6We
nt2JoxZA5oN2qrHnndPxOincLu2+13AwKXj/GbewFXcB9lj2lAvxLWLO6jJfXNgf98oc+WddJp8/
nP/25oc2JEP+RH/Znn7nzeXP1Rm2zEfeozve/9kQpPWVanXEmAvovveRNXQmBhjK1cangTwCHOtB
7CG8fZc7zL8eONcxLh/vp0xR6o/5XpekdG64aLaXJTGls2HQjjrhadL2fsFg8mYkBy9Z81C7ESRg
yEwWh0Px8nHTyn83spj9D939XbT2Vmk4nSrcd+1rB+kK/y5QXSC647wAX9iveEbnFZRdMo5RC3Ku
4OM9qMXOQCJqsQkGQT8arH+9HE+UlvYf+ncc3gBF3iY08f22t49AMABDW/cCMnbzY3dm74KyaJiV
zq4hjBSMqJ9ChFo/LeBh3HfGF6g3NEZDC94vjeuBQQbn20G0aYmDLlNz8HeEbZGBbxlaITbNiq9s
wZ2jnnpbDM45EDjNsWtyjoaqbMZSBq+e8ulu8uBb1OfBqeOxgscM03A7K6Mvxe0aIuu2vWW2jAsF
KbmK3PZoDsuwIxfe/MtExYx/qPow2qLboQs2VzDv9QtgyKGrtPkJlBL45MjE6xvSUqLT+Qjc28qR
JiyzBpDFbEh5xaqKdf2Pv+xQKsMSZs5PDsLOZWyqkd/mQ6y+9PUzyiva+MHJ4RQu3e4TD/I7PqRD
1BxupfoUBxQQe3Wpgq+ql0xzZX7bUIU3Vvc4vyEftPcLVdIrFhvmWmgA6GAoJV/6/m7xckBz+IHQ
Xe16rpWF+h9K7uD31HJW4xs2wRZ+WSBmn+2sbRnerGiMGdw8pmcRLW/W+MMZimkhIRBVK2j2lx08
F6FQLqT915j8sZdRQiCD3BxNrfmlO496iJMk+/zNjYNgnQ5vXyUZbBXmaW78XscXj/L5jHl7h6fK
kQt016PGiR9ZPBQMQTV6TLEOXPJvLvzd5IyYbjKm3HRzFJcDuhcKlL5vFKueDO971eGhdvdqfq3t
nX/FbAVQpMG9SFcHPgBoBk7gNHEsmmH9/z8gpDvM7Em3zvkkM5om0HnmzlDg5B1Gq3ej+L3dqXQp
sKpJD98yprh7UHF4FbqfaeLZHIAI2SwJ39LD3nnbnpTg72q9G6UQT7B42up0r8nd9LuMgV/mDqyX
RUx9x/sMe8uf2ZQfjvGsu7Mp3fK9xV5F6tcB57hQXeLMpceERG6JzoSKO4ddUNk59rEs0LuJFuSi
Ls4KKoJ0GcnTQ/XVQXZDI8Rhnoo6A77g88V3H0k27ZjPE6p4DnhmZ6WfEB57OfglUydMD7Uay1oN
DuAmNArxXGf8zefvHEXbqrO8rpnqYK9piLhRYMZLzgIw6gjqCfj21T03/OoWfDtAvTaHSANzJnYQ
Y0bALb0W73rE0JBMsmu610I34ZtLSB9u02zTNHwj3VDZbfet1V2oo2mxoULAyBdZ9ofS+A1WxDQY
Ue2OLwdVVe0rfBSGLQQWQssAG4Pgg73uFSK6fOEf/1GPD8RzhzV07LlVBqwwFKw+Ggd8RyjKafN+
Ome1rSinqcG1btYDz7ffnr3LqQHBh1gXqNYJ+9BZHzwaw0Tgqh8EOIgGaLE2jX5warPKOvvJpsFX
a9xE1EkB5S9QmjgOhssOyeg5Lx7/k9kLoLUgQpKBdnkWfUEJZozU+uC0y8yuAMboTeQzzFcft6Vb
VbgNTE/GdG4eE9McUTu2GDOU5rw+HYrx4IOkueURX2yX0cdTrIYAVp9RK9/1sal2evj9HEU8XMUt
6EkQwq+WNiJ+mlg1NeX9k5w/FgLlzXtUX5K4v8J/XU+uuze3WTNkAOLEpdlv+bpXrcf59coBBgO8
5VgCqIO6QHkoAUR71X4nXSzCcV9rlySS3GW7F8LTdkitoMv+uLjNnAw1aAZ41V7OWWMYeGSCUh9T
EGH3PPRut7xJWdVNa22wveBiRjlntkdvD3MZ64O3NcAw1sjaZe+OLWvQlzyF9nrQsuelG3Oa6RNF
ozV4dl/BLunkcGxggBQetaETNB2wRSb9ZYvjRsCPQZ6iQSN0dYegNHWiCTXhNJxb91mLuf6Syhi8
KURX/B7hHAbt/WdyL3XkfDhtblkUJyZ7+BeUxN33Pu4ZzNc8zblgOXXfev22oHTpYHN9P0D8AVPM
Aav1g/p3FFPgVbMdqFpTkRVsWSyWJ/b3b2HDgzhaKBwkQ3u6zP60ZU2vwXT+FBof2wxy12Xl3+nt
JneaHn2AYqn8L81ifFH5riOy5p2F0Y/OxV/1l3BNJ+67oH2nX+HcpNNnXlHuhB1E3sCREed8X9pc
KZwOHNqbo5UZGScP0+biI1z3omKABvsB9nZdsrEl+dg4iFFHeudiYIhHrUEMeB8aZeDMdXdBsuH3
97woCiGuK9xrxxnn7JNlrdyN/gq2DSEnmBg0yn/g5qrv8MYy3P0pvDI2GRI0ywbFZB7BkaDpQTUV
nWzPqtkvPbjBb6tEQRkTNOOXSIBb2BXkXLggo2Q246rmzQQYaK6PPVCxzG6luyC4uMVJbjQxjg1p
q1mQ8Jm6LjAqKeTg1S6THiYuvBt91aOCB/fwXVsoIT0Ymw/8bE4jVr2SNKaRIT2sRf1W4XIEZ657
ZArAd/s7uAXBaEsUw1K958MJljFQS2W1OsutdMZKDdNoJyN0XGLn8uqzf1iQcLOOEOqWk3n6NMFY
l8+EOSdBdmbmliNIEuLAjSNzgH3BOc466DsrqDAq23SjTc764qj7bpHex3kjyrg/+Py5ZvhrqHU5
/FY5dx8QbnFeAgZuNgfeHhBS222OCnWOVMJLWBkmbx3vhL3lMjYooCcbyptVQRTguS/+RHNaVNYz
SM76i7hp9maeP8gk4Yjr5TQxzxnII6cUayKPs7PpZkmgvK02uoyGnBFRNGNZ6W3BmRXmwm27xdME
rbaph2FAQFvIXKp6fQVcV3pNMabrBqt642Z/H4/O146W2A0rYSecgromi0ntAb/mmNKzJfsR2C37
jyL0IjszWAZFbdETz6LPkobRGe9mAxG4IMVHhCITaCbB4yL5jl5LKWVv9FmtZ66tNFE8g3/hgFuN
ySqR3cJso2DdXpcRmK40HcOdjOTFjIJGaHw517tkXby2AzFrm56zNVEOncS6O+uGwQ2fhuGJTYcA
zRxfTEf/ZZPY4EegfipyHPMTp1HNnmyNvS+ZDeUYcyL/ivlWs8Ar6bfBnkkSGQE3nXV7cJt/1VkG
GUsVu9PIpTZ0WS0s1ej8E4AqrCL7kxZiNvSkyKi3NWWI6odMJTYmda3H9I//5ANTesdEVaxYkC+8
SpXyrp43C6AB9AzmR/0sOQFWJX/syrsIEgYQOrbmluYQAdhyfalmR/8lR21/uxtJFvghn3k9h6Nl
l9sQm7XzCc0gHASeyd1nOQO/UZgULlBl8ZFBELHYW5uA95IzaWdmRKHI9I3a9WiJzdVPmLGD0JTK
mFNThpxP7fWfgGHP/HXGuyYcnSM7Zs2yvg1b2Dkn7TvRNNzqAU8p4+4Valm7s4AdivlqzKBBgIx7
LEtl26xW12orV9j1lKLUZW/PWCVuK7fc7MBHJF8ZzxaKhG14kXJMElkmk3I6kH6q8ABmLiFmY6KH
OSG2DD1GJFKKMQ7dqCmIW2xJJRKR5x0Zg0WyqnObG2Bh5u+94HzEoyPjRbmvVZbsOaGygiXKx0p5
kEZed6mCRaDEYjpAnpsghmFaIM2TmPiEzjjyB7I22o1GI0RNZGeXWnZCrpeDGJsspdCwaGZi4LiL
uU19EqJM3xzdzKh9ENGLc8hQuyn+Ui92RzsYO+nghkplm06m1/xA72fu3Zs1ckqqZH+O94V4Lp/R
V7Dq9c9YEw0dPqFjRnv5iCimL2ysg5jTQb/FvM6I97JWMPecakPKUfiV4QXEFMTZ/yRHu/LlqCl6
jvcaE5e+7WWkCZWb94aX5x3MElWS5N0u9Xut0xS6VkZ0Hr7+2XVMJiZoO+ZVTW0iFo2lYz5WjhN5
SJiX+uPRFsom1sA7eY+WH1tut/6lj3mVQZp1U3L3h12+ZhFRsp8sz+BZjVm2ZJZHZeo5KKyFsUbE
AY3alDx5HeKENFPPb/ms5Gj0XZ3tBa2zWg+PQm4XEaqRdMu2KX4eq/rvXhBfaUXyRS6zBWz/FOn6
HDqjQVHahBrP9t72YnnvqMJr9z33DpYziBA1HCF3CpBLjpeUNF0/DAf2fF4v4axPf5Zv+qOBP64X
wsOUzvErMfUrHJTIJAoxGxlHzcAzTb89J6mtb/bXtXAImiFRg3b7JLd+J7rc1YR8tukinLZJcv4X
4uQ4Z7RAnk7G9arYQZ824pAZpjJqjeUlTp31g4c/xf5LfO0JprR4x8lRyWwQdHcnT4nq21RnkMRj
oIKinwZYEWtHNrD+7VLqPaHT0HkqM2bP4jwpoKqifQwZGunJamMCCBthygS2NRAF2hwabCtQfHS8
phSaNeg64zX3M/16KN9keiC1hCuFZatH0jgAMEbFXaF4q6Un01rcirO9LW3vFWHnPGOO+N4O8Y+b
tb5CsXnWD2pC8UlSUnociTbq+odLL2A+yDmONns5Dbt/4PtWjF+HYx1jRAY2Q5iwVk3pt9PPHyIU
x3EupqSgjzjNkbr5hwLUSn31cOHj5C1zbnbNNaFDvv8F7Q9p/UO/kim/lR7l1A9J+5uHZuMqJn0+
PIlya1mp+hc3dnwT+spbRLOp8Oq+LOEFWhN8slmVPeUjodZJZ9Mm91klJ4emTRKf981HoxS4B5fb
L0+KPKguO9awQoxpJtc/wyWlmwe9RaE3KuejLzahRDCeMKlC4sFBEyiaTvJxG0dxtp1JJU3/pscj
IDe5FYaLtA93Yp0OEwJqK6LaeuzmRQpjjuHGXJs4yu+E6f9eTSdDSOqyDerHAk23ezLTsTkS+B5L
Z2iuewqYXhFa5X5B2H56IlHmTDKSHbCcHlxExrQvGABh94TLvXh6k6NcD92UjnpK2o0Np2reFYRg
sXy2j+2kYZnpNUzJCWChTOvty8Qmxnn4KdGITYft2YR9smmYNQlk7VXrITyvO/mpWSOd0U/sJXcL
MwcGREHxBvTN7AFFS8dk+NyrSAimRNT5g7aIbokn9ymPXfGJEVDPV5wCEB53dsUHQYwle+LujS8j
r+G9MmKb14CLziQEiC3hCarFQr3Mj67aSaxhTzWjbi8YqNuqFnsENDDKRYVqhVi2z+bB86NhYdTr
j45H5sl7XPAnw11KkApSV4lmi7C0rymBeXEe9jzF1KNoxratoxLB0FHT5Ve/aNmKBAOwH2gPY2aL
hIDrP9ucfQYbbA6Kqdn4s+FDCBI1tKOxMdbOjJp/Jh3SgSNBCfX3onJhkaAgZpYtpTNpvSQZZ6MR
jqPQu0LnSMatNeqsJBY0Ta69prm84XItH2t0e8yd2KR7Xh92kRXRAtflmQARTMvdqxpgVQVq8hiN
+xPw9OBhEpNtCLtQ+yxa+Eu0byb2Qv9fB5WfAqyKCS5bZxE29TZBORHxqwufKqve8h2ulMeMrLFN
mhKFOP9OWuA05mTNiTHvNcX4GZNYP2mNKs8Q6XfVdJ6cjn86aZtLEq87nSrXLkZjHGwi1JVSEi/h
pIbohKXZH7UAEf4gpjXVvZZpoytbNbpfBLdbYoi7IBDQObJqlTLU75r1SY4OcSO5sN2OO3cLOO9s
saRmT/wYM3EiosXdNhJn/Bt3CnQ301IsS2/8ZCQh+hOvAgGY/WCnqNO6Dgbalm72NTvTGR8z2Xo3
rotbskAbHh3FeHu3Ha9nEZ32njyCIjgFZ8Hejsje42r9+uhqo73zNWezQXydvFQ/vArB/YRijMr0
Sdknuff6+AdYKbHq0lPJbRAHXhlRF2d0FIkRFgGW8ERDX0Oy4XC58vQmwd1JgXp8TY+z9YurOfCX
fQxH6Ht1of6TRYveRQZqpqh8PRUVf5t+ttGzrIIjn3LzSCmRtvf//1xWWNezFQSBjKl2n7ZEjXs4
QlMnHJ1XnwqY1bCf88kNVlyGMmqwkuH/edTltE1UYQwmC2qI8V3w3hrjghq/NjX7iXvzM19G8DXw
GXW2aSPnPuRIqzkMm864zZVlYApN83ifRKqVOCwFVvjowepFPWuqKPjw+vndQ1xj0P2rxfo+3o4G
dHUID2/cLr+TWEaHBBGoLAoy7ezZrGlylY2Inh/L4O+u3Iyb00owCjzzrLw7H9rB4tQlMB4prCAP
j6KHcyew61kWzFqSux6Wk6TkXJOsTrB36vA5F8eOzvjGJTVQVx/rOTqXlsjo2z90sM8Hda74C1RJ
xmPKj2AKe6auIbC8b6a1/xVphQNcQQ4snyEBKNimU6VgtJ22Zn7N3SpP59AwRFVst6MTCY3c+QCc
N5pYzn4dB7QeEhzEX9tiFVm9xBbXdc5p0lioIBzTb8paaaj0JqbcUkekR/xDZfLk4pSEOIyjI+xL
AcNlCELLCVblBiWr2X7LkTNarx9qioOmF5KgzMw+wjKoBkGdnt2axgsAaQk1VnlcvOthjlBryO9+
Hf3UcQbswXVbfiLvEm9T6nSuz6GY1h7XyhN2KFwrC0eAIOXz9jpWbzpmh48kCySLeJcDBNHJLl6v
AXCnx4uMX/l8YIdPbt2S4oP6pyIPkvpBfxLlX8MaKM5vVPLkDY121J1UnaRxdCn9IyC7aHkxx/qM
HH1dHH9RUkOQVSQf3u0tlyx3AzP9smX675nPlmKDoGZmQC1+Y/wo6PjWZ3ugJj4VCkfe/OOuwmMO
U8aDheGm2xFHrya9w85jOvjMqehJ7dymPIMJhe6RyNgXX37O4Xm8rJu/1pUqtj6rB+c3FQUEJRbb
zWXkSQkw262XzUBSufx7Wl7Y4X4f8AKJ0Glx+YZ3M8VA9/URDr7twwRHANnvJvdNY8bSfdtSfRQL
9wW8pI8Wr8kPWe8KKpHwtuyLyYAn3BWHFWclclqzaUb9ZSmvrM+mU4Yns6k32l1uia/Zia06pnQ0
I7I3iMzkznmYk4Eyt2NcLxErg161xfI3gTE1Inqy9jnlBllnrqXXh/X17BFAlIHQnP68lgQ75Ko1
D7KfLsQrfZETWhfvj91F5vlQBibDDM7UhyvJum/bMaREppJBH/uTq4M6wT76jL+tHc+65ZYWICdr
kYeQ9rAGIHelDcMwGSZfv+u9vC+EezpVZOBd9Nm48FAlQ0IMddrYML2gtCaLzkGZFDYJ9UjRIhcN
q+9W/kDxrjVScsOXhNmru2/Kb8AM3OUeUCCMNBY/8AM8nELE9QEmSg6flKKxaTgdu0t53IfU4mo/
gx7JZbuoJEMUw4nNOTpTkfRQh/PMqNoHHJiai6SjQDCWpEtiGOidx+f5fvMo8Ime41btIpZhXHYM
dK9WF2VFWiZb2HtbDevp1/4tfqcd6wEXDknA9Ok2UjyhJ1iGxb9w4Pw25fi+uWCJ4b2JPBliiyCQ
qMujdxpxMdxFE9oomujrmMCFyj+gor57p+kXfNo+p9DijikCdJzN+zRjMIyhhs7bxa1hvtpWhQId
mTL1QykApnawZu9+8LAOlej5e4/opjHcO0w6xCMBkh4d8dJvwjNI9kzhLAMays564A8II2WX9NP2
FFsLp15Yu79yfvgbECmJ3cEAhTn+FUGDfurLvAP80Xws2NonUE6z9MihmhsdU7P87iCyUOvALRom
FWdyevI5Vy6yBUzCqrjp0++pOiZ8UEzw+QdyXhNxZ+3yvg1ac5mRI0kSFzGgDJrSs/eh0uT7hw2t
bDeXEGEGI1qXXdLhJLPPuEKv+0sCvc4/+9A0+fcUY1nRWRAoS0uwxE3nfJBPGMyUszRmcH08vDNR
ac+ebrEAIH1n4FGTEwTe3voy/Xjtv/dk6NUxzIGu3fkrXsxUgdKgG7PmbvbP/zidpJO/sbHV1tyo
9S3YTdmZ7rKbLBQZjqMZy1TeCVlFrhmAGkAW1tnRZbg8cfnSM/LYrztZ/iMKne09M2CF2YK8FtcV
/Nyn9WO/lnJ7Ww2T8Q4apGqEEYNxfRD0orvE9wFlI96VEpN6ptVUezrWyR0ILa+irG35H5AiHu81
HVhLqKPOABo1LH7a0BrY+qdFQxKzPwy775iOnFXtYBHHS8HxRG9n0NscqBHXlm6CxfhmZxr5aTsA
rOQQ44RXv9BYNrZDDvGKYZRzdM5OHWsjnTepqt+A4wzzhBb305Nk5CPprR3rpxoYyzMUYTpmEYE1
bvAr3si6jxcotE/MWjIafjQWGPolbHoXP0lO8ZrVjkEIc1QoHGdWB8IMJLBNb81wnrQttQPXw7/u
mmKOYVdomveYpf4YZZOFwkPgvkkXahjseRXvEyF9NWclYUJk094lCVbEynELmhVLck2eyvJj0dvj
r1B6PzWYHp1WCAG1MWsXHYAtXNHkoqLNMeT4wRnYmvXXld/GhQsiMNPnGS4uPbwLFprKsccWINqF
iKVocYIOtqqVdyXl8IVpmjpmuHeQFHSQl/yE5LbyqJToRH9wLGn9z1F7eoyeOFlUQQ0Bq092iWBh
wTFr2pftl6LySzQZwPpk8TfYoBi1IdFsS7gquHBAI4AchbwKAlh2ohK8CxvUphc8pt05E7kD6TWx
URKD9J1CYngRnsWqwJ9nCXeR3K/B317HGnVaJmyHEkJI+AS2zCgWe390PhxyXft4MQ9D0dRhst+4
nsFvx3P4m2jGETlKO/OtHm5LDSxWKRNNhufmNarWJCu8iFz+LHtTLNoatAZREzmmaKS0Qb0pjk2A
pGwF9vJ8b94dqA+yjyqYQss5egTpElPEj8Er55kfo8XI8Lgm/UNSEuHW4ch7SZ1TSHM2PWnvV1hF
RtrGhAt6+9jI0Pmsfv5/JJ3ZsqpYFkW/yAgFEXml76QR+xfDY4eoKAKifn2OfTOiIior695zEHez
1lyzgXdlPzChGiVb92VhdEIQX+dycL2dx5h129d3A1+efFFLbL3LZEBd4i1ZM6I9ANbniIKD5FDl
sLFH9sges+LvJvc7UFMRgqRZ3Hwf0RuIqC6qG0NOch/vykwFnFf4cVSCPUASUTdj5W1fFkWIwxJA
w3CqeZjpz7X0nDyYu9h4IunD6X35sCQSOXs2Txf0/xB9OqOY/pXql5McplsXn85cAsQY1h5f/2tx
4dDto/denNfoE+3v7LcgIZDNREaiHBY81U5I8+4s/CFhxKopg9RSAmFwZ8hU9RjyWbCiMvYj97Z3
o2HAzNKqYBpRAZFrA2zxsxuqR8oV58yljZHapgS944Oe2M0XmyAG7l5/P4LhCM2KiCz3Bchckib2
IEb0xzBvC6Yn26qenoFzbnixKAu1wbIExd8WXYiEXZQwZhP60nVjXDKNO9D7TlV29RV0GksyIg/e
ljhua1QEFCcuv5kfQNid/uK41N870tgdVBDONiKr3aLo2WOEFcIEdGUR9GoFlxiMbs+KMy+0qDhJ
OZA25xpvJbeizv6lb4vzm8jTLSArtkqbh8m+Aqy/zGrz+Ehh70AOEe/nHD8dzlsV70mG01ZJ1pdQ
rikery6bb5c9b2zIM//DJqZfPb3MLbKxDRH0lXcFt5Z71MbllYGyNV5vZxKX0otSq7f+wrO7qbA+
by7nCm01x9cHEyqvJ4x/TAV/rAF3Rn9GgMNfj9f2YT7w5diwyEJx1FBKif8y5JBEq8eimGmI1vRB
cnMg5EPZPEkr2eiH5CQUzI7sm6PNvvocNS84R50Ip5kt5mNl+IPCgYqbJ6KAeB5v/nsqmKlnZ3vY
Q1B1uGsdCXdYGysLEJyvqnfEjnDqKpgEi/KlI6oYw0pWfZfWFpw2U9wlosr74lHEzbQYgIzRAHFL
4HRmnswA4I3xNiQTeCL2ArtG6wUOxgiHgI6ftSsCsr2DbolrJi5puNPy/OeMVAVXNVc9YL9fQkvi
YrrnY8uGSGVrjQTwZGtu7dbcnWwYNRmsxYLhMvfYx/jgHKBK83fBw4urmdYBewF6W8ICMt4YnhB/
BTZt+XVADCULehRzrR4Y4jt7qCMgSp9pP95mVNp8Op6QelcLgdjxfRpN1VmGh/7bb03+/pfk4JGl
sDpEjCHQoA0D8U1yrQhbx6xsqmC62emXrF1iZ4SjaB9EiMOHN8YOtdiw6Jz5VC1mHzXw/NXMSJ+I
P3zoL/HlrAEqSC5182VK/tj5/53Ts/Ce8HJwC0zZ4FVm5aoSYVLXP7zbJEy55vivGflUc5qIoBmn
dXGYCpX4Qnbv2b0se2cXvIYC82yjOCWcteVgwptu/4W/nZzHeuGXBOQgD2OVYF+bclzRk/FrCUjH
mwYzASRoBNlxLTULfhMeRooJmQF2X5vmSIguLypaMD0Et7bmAQtaKfN2yX4773lpoctg+uRDdL4t
asZiU5kSKd8o62pJzWVsgxeTucL+MdNrgq2NbGuvgpfgv2jd0Mr/IAYNmQuKWcslrmxAxpvz+Bt4
CtKbKPgGh9pS49oiZBKPsZ7DT2St9v0v1YIKnJqWlsy2YXE4NLxzfE85xx1E6pz88DTUVHNe+r4J
sCHim/oXM+/IXo00S7Kk6TVmk0Rkl3KfyAL2A8aRTCnoFabWUei/P+SB6d8sZ0BoFpvKHtoMicmq
y24xPOspjYpVQW8WumR2eO6SYCX6FeNFgDWPHAwDhT//Afc5c5I905vKC376bLvD1++whOIPURyh
Ov6EA05mVyz1X9z6CvsR2OFGQyr/+yPp4PjDcbFkLVHE0T4OLFlMm8DnISqWHluwH7ak10t/RVrZ
yLNZxSpZryC/dYj1gX3JyjkJCeS8ICJf7MQXzR4QVmnIar86kIpV77YnGGXt9BLc+wZy6NaRl8jP
AhTBvOFqWfXgjY2d0ST9YDGu322c0MbL5wQoANMyYBbxD/BzqadwSNeyFDLmoeKnt3h6SKR1rUTs
IV5iPs0CYlgZbBR3OKsXFx6JlnxFpA9NAd9Uv3f6bfBr56QRnDTYedwwEOEU7r0yBQz9HK+UHmqi
4ZLEUE/U3TRvYMSbu41nLl1lcOVIw9eKa605lIcaa1qrSTFS/kR3m7hSs+PfYP0FpkSz3Hflo8io
7oWKJ1ZuHjynT3GDsgWeoXRS9APOdm4/HLnlVFl8HGnZBle6b7OwQmUycLbxgF7qh0MUtYjXLkGC
n0+9plgSNDuTVgsUfvLDpO8bkhFM/W6XEaGdZu8AWkQmPSFgnFIM2cFsOdZ0/miGcJyV3v5xgQdf
5I4KVHFxyZKTa3R0Q5DNlv2azhtJz3XfOEMW0YUC1ipL0nN0Fu5rSivX4ZWO2QO27Yhf+WmJtJJq
i6JzHH9O/fAJbCorJGjp57/Rl0jrlhOZBzOBoRA+rhWr8bW5RCAA3JohcabCMqvauvwPWW+glEGG
hfqhGpXZQ3iKPvjqkJgghIzEQRhzFenocJEj5ITJhf4RIyLnbsI/Hxhzcfk2k68eFMBlPU+YKmIh
IADoEdjGiKzh5a5n9iicGL3Ch4Eoqn/BnH8+1TpUHEhF9haI2gbnM9zGUtI8wvMeIGtrvNeU6pRV
96QL2d/KC2G0aMuG3C9wJ6iQKLVrmzFM2g/WLwsZhOglHW7y7A4PZM+J9v5isIrtxnFrVhx1MkTP
34y8EeRi50S2wD8D3j7NKw9Ghd1xTNEv4HCGhWVppFebWxGPPcyjhs4XPu2H6QM9r8A2huDQ7Esb
w1/Sn5/+wxPbkEiucCXKnQ6rnoHNNTcv99yOTBNVB0I9GPvTGREIx8K4eYqoSYPS4Ro3ho6GceRr
QiqoZR/woaMPljkOxXkuNlLDKFZz+HJMYBKqh9GJfdWL71xXX0fLBll/qqmW3BmDZAzTlPZyjjeu
DhyIlMPkhkIBq0MZDylgIlIAsWERFLVtJOubV4KWgt9TWwO7W5Re378lHCCqjR7YfOGgwPE4G1Kz
1L5GbAaUXvzEcJZgeksF1+e3Or0w703Bm7lOaa+DJhV+eZJLlFnNFkjAZVQS1/FHdYr0STM9WHTx
e/6c03ZvLa5MKcqh167IGr45Nf6swzM1IDtb5UUuP0cJaGlCbhyb/+aLIpsnMe8xWwjsxrhNrzIq
UIhAXfiJaoI0LPAKf2tUvFwaSa4BgmiPbXbZE/hMvN8uv0wuBy5NaBaihsQSQn6KxFttcpndk+v6
Dk9mW7q3SZEO3UJFTYNVJgDsTlphr4v+UYU3yGR59dxp6Q8QGb/R616eNxETqOcub6bbDBuCGE/z
lprsneKtAeiJfO4uIdyoyNMdWDeXHwHlczOYM/Givxu5I5jvesckm7wBaOhk54p53DlBjom3Edyp
PBjSbAig7WxVSFPC+/rpc5kua/c0QnL0EVJd3B5GdsvW6A6nOnhQdX7/umVhSEBW4vz+xc1ejeWV
tu94dJo9Bwn6x+47xdmlUGoQ2vaoGswx60PVSah9z9+phsRctEo3V6SpAltzmXNrcCybhYPfNPRQ
ZmT3Lbb3usKlCszHR8HlBf/WdMQ3TtLQZ0uIo96Hp/53hqobtAEIWL3EsJNYqCrj2y83IxKhFGQQ
Rv+vxMCLgRfoLecRWRAII6PckagDZ5iavUNhjIenAP0mcNnTvZDN8dE7kH0MGfmXVLs+myyWqP2n
A1P543jXNf5oiF1L48KBX4zTPlYidu2CMlGBI5ymhb1mpKn7OAvhBEdgnuZyHLl0+p8JojsDA35T
nY7WpV0vKv34i6RY2mMeR4VXZYhLbSBWvjXeR2E02JoXVHeHgtZmSWLx7Jpwslc0VrmnLSguesQB
Yg9IcjhqqQxfT271D9OncUywqLZ5q+awtvAsCKU9tqeok4/H0b4mpZvb1rl7WF+O9qwVo/MvCyVG
5of2JPfOi8P8Z5AXoaUgH14J8l9ORnddpFFTcEU5u4xw8Rm75DFjxY5W2/i1qO1X0M++nHFfqv4q
2Eagzxx13E7wKExSyVh4wlmApkW/rESDoyQX0/riQw8KB0QkY3mLjmmHzazR8wYGafbg1eIooDKn
1bilO2hmMjl+GlX81QS7SjBmnWLMefxh0GR+Z8PwxmEF+ifgzpy51MXcRhQXcHtH2cDnzWAj0qTX
eGvgBe0pieohXbV/k/MaP0yAT6xWa5/OKmhdzuUJLSuDiWJOjjqXU2d8x1RunFm3+XPyPlKBks8T
goV51R9Lmpg2C54AA60MZIiT6MUFR3Fehv30thptOP4Y1l53HDHm+CJ2wo/VnuQpi5QkS7e/GWTv
gSlDYWDRLRqI4TF/D6HcbJA1q58G2+XjAPucvT5pLDCyDw/MqkB+BgsFD4vKlDnGXG3a5EKLdiah
BiywDfs2Pfl8HF6c198QR8/0MWEgj9oPajl+KWfv4xfwyzDaB59ZkaHJuFlMwEtGq0jgsIJ6eB+n
mVC5QAKgHAnHAy5EQDPu6+jpAIgqNKj44govFtmvsCGB0cd7pA+BeFY++D6Zl0PVxEU9UVgTZ28n
kH+MUCe9DC7CTzYEIknPDONwXcOLzYFW35wa7FwAHHfMjaaaD6uCetJiRpUw4B5czUdGL3ubDyG6
EJ4740Coll+wARoa0uzl6Mx4NCeXSTZ6Cr9enKu35W3ZL8Ny+QpkPGMqpFlYMOq0NcbQq03FR3qG
OFlUCi8uiO2Uajp5skIpUZx5b4GRHAUcIaITmiNWcc0JSZiby17FBlA0XIBvgE0bdSIGLfgzQ5oc
L1H7AYb8LLx9HbBhqw+NvAx01f1gx91yuYMZsVfiEp5i6a8/wBavuRRAh0vz5TNA6e2r2HpRkAjT
VJobWkJ8YtGc0ARSGV6cy/zsnL2BvxRePG+3Amk4pz0Q7YEDLIhxvkF1gjGrqRAXA8r2QsFP1WSd
qS221M/8PGZJ7VKd5ceHNZqoEEmWoKmEZNuyiBRXkuoh3gcdfdKP3ntponhYh1PEe0NQBg5sTNZg
bDI1+8vxplhybTwMQtbJ+r09RYc3RpTOMgnAJcDJ+tPX/O4BfODQSL9pXzyMTkprsN4euQYoTY/n
lbz4cEEZAPwm/+67HOPEeMJt/5oggA24Jbn58NmhKXrZ7/12/gDxmo/jXadXLjo3ep6z0Vgtmc9o
irilHdCAqFjImw/f8+d/HDygYP/s4TUN6TE2uOkab5JljMr9JZzBw+kNEKTvMg9jnp184lEvHEKD
jp6TKiZiVcK4hEP0b8t8Ib02wSN7ZEwWhOejSeGPqXOzeU8g4vSJaTjivQ1h85KbpWLvMElAwIgf
VvjzJfvK/jXGq/eO3cbWbNzrXENjNOTcRM1GdK8OL/7uPCZN/HCu4js25nc754K5gEqQYWEanCIk
irduP6KRjDFQnfTC+o8bVvi+jiw5KY6URV8mtNpu4DypDn6+nCLmfFuweytXJTriCH5QA5ds2S88
KwVuhpQ4/rBJmVUSMJB8HBJil82ExtNGQcqTntP7nEp5MjYVi/OINpNeRvPUoxikPScC8QNZ49ym
KUPtmTyFm/HZlpMLsrDl5+3J67xwRgiEOgOkZbCuoGOqhLn/Iw2eY+li344c6qAaLw7WZf0vn5t6
tZjfl6zMqtEff9SwDCm8y9UrmHGxn0AzC8TbxvDhD97u7Uho6h1xt7BF1Gm/MJgClDC33sN563tg
WApVoOUGc6AztYSFj/zduxhjD/GnKPppAaxmQ22vwwoWoAIUY0JRJaZJ4dYUjiqIlpwxbY8oZDWP
7Hd2VGOWzGdLhIlryF5UmXORe64/5yUpvXR9NwssAicJV1hrgc6ffrA7Ga54v2S46YMYFoawKq/c
NhgkSoKlQZjz/zEBnEpTACWHSG4Hs3AwV9XnrKdBaldf5ltn84zgCbF7nXyZNz345WTKm6OASpQD
6+tF8HFIaBDeXbegpfwT5twcq1czqrAfus7HHIRjIDZcXak3trRYbG6e8ZpIJLhiBtiZ7ezjvOim
ZMAq5Ojmb137Q0fyt5MmhBUHZoGqGoGtgJuNBxNgNNqSU+7xmTdpxrPHWrTqinldEEHC32//mem/
CVsUiVLPBWfxCSUSC5s32eqH9OmI9yQPnIv3tIQlE+rm70pUTB8L4NztzVSI6xAubRpFh/SVPxXx
AraCwYkqH3yRBQxmMCvcDA6vn45dxXsaa21DN+pTuFK1/ia90zd8HG6L6oBHBhE2HDxJjY0645j3
hOQB/iOf/WdLHsE3e8TnmBuQswXpvBI9/8YQqYHV+OAuUkgFY+z7aihcydjsU+GRrRjASxInEtIQ
swkUq973CfR0+ziG688/HE9mn/QSKthlvw0c7idP6+58mB7Wdm+OJjoc2h8rg1yIpSsBbTpXKYXL
pPmnI56AGuk7ULB2f01+CxAV5nChFI/j64wEKNbbLT2vSJkG7kZMPVzl7hkflxgVA+zlv9b9BmcG
g7hMzrZxs7smDLZs9hL4poDLWMMhbazdOCwsD2XU6Y2vFVMOfvpisBhyUVMj8C0x4lXmUOmkUAr5
Mlwq1y3pw375MgaLT/Sa0Bl8Ntt9nwF8IJ+emlHN+qypMzXeedat8ulzN7bFrZQf1fUTKMGBtRf9
mHujdRnA2WsPSMigbLP567+e+dZo4jEmnlbe+3QN5cnt74rgBEPhd1zwopeYjIfKnGdkcx7P4E20
1VRIb5cgWdoexbjsVWw7MGKM8p2CRYESkSE1ar3PC+MhoakDPCRxRdA2qnnjUi/E36Qhk5hz5k/m
dEBRB78NpeqiDW8o6u4AKaJMQB4NNYJVw4gGPk/nMoxrn2hZLPyvfJkodsg1zGJvVGGMi93a3IkD
5PFH8QNv1X4il8zyYPDjk0O6jAjtJUuAIWTO2HyEOp7JjCXaqybqWDJ4GQB0iEKmtvHDYlIE4uNr
/u5DhQbYQ1EHvUA/VYEC7kAtM4MB2GYi6KkKMtGkyD5ycX/ZB0EpgA6/gCw/MUWBZfGyO0P2cDgm
56QMz1Fr0PQNkt7hVcKvgfJzYHVGefo80pWdM74cAFXIpBx2PZPE9jU2egZSaNgiXxialNPTMXjG
dn6jVIJTAeqF86mQr1J0GznOqOHbOWE04bTWiinyXf9gpoFqI8LRPn0fsWebkvXBhYCbOqNJMLyY
DsQbzWEf+OPou2SkjexaANk0K7QRkKToc3qAHBmNPWuxx/pn2v4zb35FKHUTfbMnHlrX08uu+LxX
BkaoCnVRFjORJlmMhVds6niwqJKbP4QkD5waqSYHFIQuxdS82xE3mOBslnPVkz0Gij5u4StMvpH8
5SA3WEV6Gz4TvGUxeRM68AsDpHhEtPwdOPDKIXlfXHfPkIyXLrhmcIYV9Pfl6n56rUrZ+GVgHN3q
c+Iwe3hMtltZMHsI4qvCdgWF+EoBtP+BFz6pNMUEpIsrD6+wjGrFuhxu0TstFnwRrQCVUL0rhqww
BS5TCTuAoAFcopWF8QupJSyw7bsaiimvwKWZt7YsHoq5xuFOMeHUwj0qmCEyQmE4w0NyKm0NNSwQ
Nv6b+csjC1uDeLCqGUHE6l7yO5/457SUBG6QlhDBXuFFMy7Tm9d3eu7Ng1tnnZdgO3+ge97vwGCG
IIyfAGbw9pkwagUu+2IDy1IhkYLq7MsNIDYnjSnspdbQsr5TelsQNRr2cIRTDJp25LM1k6cux5i/
4GD0FU9NwHb/Qeu5d118U+JSkzboJQxlMMFxmJnpvfAn4zgP8ZCU03gwF4JqFeUF9nITKWDKxumf
+48YKm8FwHW1HmtmiczxhD2lshn4Y/pKBp+YGrjLT3plXCiGGZVbADt38f1AGtWdMsFF4Gk2k+dc
Sx7L3kxZl7I9IjDTk9OHd5t2/D188mzMzPBpmY7D/lp4bQo+yW4MK2/E0LqKGQ/s3s7V3o1Z6sJL
k/dxRnNAhToV9RUzUBAecrPwbuaxeHrVzBpSVBgd+hlnWZBPYNNaPbNe0mSdnmE5e5tc6bwZaBYe
Hlgb+hSaumO9VE01vL502csnsocfJiBm/MTZR5czYP/1L1Hw5AfIhrxkaB6k9xfTDQYfMz4lRxpt
h+bOHyG2DBYDHDGAs3LWFYToNzGyJhWq24fktBADWOBWdwCNG0UETeMTNDbszerl+GmNIzGaYkvD
ze+RgcbcCgdso0G5Nx9fjS5jklN39pcC50nWiiHgFLb7X7umSVZS+o/WOMPQaqcaJ+ZW/5DwdrHk
0pS2ZBoCeCOGwO2JxEvn3sfUJOYCKWByUvXztOf4zbwYX8vqRRScAe6uAl3rxcNijCv9Iz5x8tym
EiwArA3DXEUKrEtsLcIwAt6OduS4pIa/WEMSfu4m2UWmGALrn7k21MFwcHxpCZ7bIQav+HmLfJEv
vxy2KvMoBO4e1tqUa0/WgaAj4eizH9qtx8lJkwiftwH8qL0KlxniimRrie1fAhuVyoarP5++IpU7
ZahfnOtRswTQPVi8EQSxm03mHjWmbgyvtbCYw5nFagLKAa0YzezVIx2AETBtFqMvFwtJ3J9f7hbw
D2/oz3QYP0KYJRSlMyHNKnAv3oIGb95HyuLpcDqM6r9zBrQcVwy3xCj0txo5xMy7F+oNGe9/gW+N
gdr01dbpIdJCQ8zp+ls/WY+PHTZaj9KqojL5UrVjrLViHHabfXcYAl2ioZPjVtK5hfHaq2Z5vNvD
YMi5FKleiXiXGcCEaXIjMwCFHo4Z5fQ9NLVEPfQ6PEoYIt3397jYtIHGaOkIoEA5N/ltxjrc7a/g
2mGmmvUO9z/uK1am5nEe9zzSX2gUWJLY42/thLsOWI7oXkBSdV9bq35Ec0XXYzMBorJREop378G5
DdFDW19iMcvccj1xSV140V+nWUlRxeSMsRSQL1CWakrT0qmyF/xHihOrDN9MP2jqOHs5TX7mefWK
UJRwYYyn4H+Tr3Pg1g21g9LpL7xpkh/Xi4r35fDlcH0B0o+AbD4nPDeMiio0+iwuM8lWF5J997bZ
pRE8qn0TsX7JfRquNL9NoDTC2AYZF808DcOeGgJPP6odtHrv9Dm9rFp2m9kHUL/DGBEX/xcPOV18
ZDjZcNxJQJtTMMegkHy2m9VMr3aOLxMLH6rmJ+Jpm06vwbgi+OOTvitqE/EaMGRN8QXGtyuKiqOy
/kLIiBu74yoFTeOYtfBAzUZW7eJWQjgrOKr9HuhjGFRz5SjRHiEO+zI3awB5K+4MxgTWO3gHEjEk
XG73DPEERya/h8QnsHIIxHUs1Cd3W1CetDXaQCb3Mh/mDnPzKXKqvFToh17h4kJ/RX39bzpbLV6A
29e4B9N/u/qGL7/ZwNv/zB827hgP57IpsNh0Rt6eVtKlj5qcMwaL5mAiYDc6BLPLnvAGehMyHWnU
xuzZUSAfPw/jAaBCQwUVSTY0N1W4GmVm5O/p3Waq8do8j93fv4SKMdguHrOnkfuAZ8d5TRmPSghG
groQsAmr3+hl2Co2pooIsIGD/Mg+C4nhZvUH07jjTTSTN3OXwvoG8lpel07UAbublIgMsejdYBzd
YGrCbqZ45gL5mXTnX319EQ4cAu4VZ7fgkobncF1Y1hCeBoUdPA0iKOYkoXIbclyX7lqQKyt6Vue+
h/0/Q3LMeBk0P1bX/FwP6lmqUWvgtxxsF4yPGXh8wZnzCQdGth5BDMwDCWSCSex7ztdL8W3BIzKU
WFnhGpd2lrLHCnyc5tT76WvV8EqUuUvC7XR06htK9jRPr/SRlcfnpgtQdzI5w9cgIjVghYJtWcxX
hGl7TwiQIYeHMvNrMxdwnwrv4GbVfxyHzao/ra06uBHvqPMqmUgS5UpnyznCSAPgg+8nLegyrf0Z
g9KXqA1YUB9LhGoN7f4DMsEAyhKgFdNvD9q2D21DSSuTufGciZjdI7EMXOj9d9ngGhlcCdN1WLwc
vuBThCXG+BZT0bHGOlzjcaLionCaUwUODJzu9bybv+7olMb2mz/zCvbD/ZYqQQqqrJwUx+JfIizn
Uw9q0jDizuUseSyfqnX/e6vhdhtI0yFes/AvX3q5/6zZdkiO8iNzZC1h9HJmOR9Rg0CHr2ctzbbX
KlOCcik4ikCygQOA+ahdrYHMvBUGJLwwwTYSEyghwsQzOANLBFxid21GXAY3Z1eFnYduk0qtB3zx
iS7rLoYERoPH1UvLQ++lLj8k4uo9sZvFAjU+zsfSTrx8iDgDbyjUpWIAqxJK1qH6AOiDPYo8iG56
RETXFsJFydcNXUClwDwxaZ8W7gmrc0+eQbFLh9h8PvTRabz5wORntrq6rO9xPpc4viMJG8EGlYp1
5uCmE+hv8FinyAlG0wbLEj6LQBsFcPqyz7vBqkhk5iJ3/zf7SaGS4cQJmMn0uzA6ldBUuz+CvQe7
7OPAY2dA1gXtX3mEhf52RsAwDvUH3Lnb/OVIJnU7KNLTp+9Zw2Mu5yD1YDxc05C061Di0C5c+lhG
u3but2hRKZABkd18IoEtMGoB6s16F6IJ2TZ9ZkMZTTzjaaP1q9N5V704Uq9ElxWhCvce2UUfwlYs
OU1uSifJV8gr2DqvsLUG2WOBV9B3gTFh1ti/5P21O/+hkCj0950ysA7rGaUFwRyreve1Wk5tNdRC
oX4AnINQ20G4CeTYcgEgDn2TIbOGhlUoo+my6EEGGcceCiQDgqRlGKkb0HeWTGZAq4dT5CoIYNGR
/xNpZKSaLzv9xHTspK47HfEnnQp8pc5f9FWhLUtLJ8sGR7RwJC+yAqjZ9TENm6utkcaFpLjSW+mp
fEB8BDOSIGg779ny7IFRvWweUIff0e59nChisIuK5p92CmIvnXKOxOGoGdPppzams6E1ZHhkYgHh
zmYXC9+LC1bszrZvkoPXBdAbDTgK1djlqtBfN6ZcUPXHev2aUPKFSzlNnKGHJb2HbA1tvwxJ+Ilk
7AKEj1HExcz8Ah6e4T83GeobA8gr/Ke0GzL3X+RBtG4WQpKmTQRYafh1fF35KUKPVWuZqK90oWQj
6REOuRBoZ0E6+cWBaRqI2fARCAF/YSFeZ/cZ2j5wPxRxxgsVWCbBr+bid92BZ5rZaDnPgzaHOzh2
M6oiM8UTYFIkqB3N1eHQbnUjWPRcpMZv6BCJINEEPW6epPdxUu6AXBIsiuMADYXQdPLlBsFE1c3V
wkXJLpHzxzthXnkBiUZoHqSGv9utO/YNJBdg+yF6Flhg89NXfws1xm7+ECjJWD+vz3su1kqfM/bA
QwPBRLRzxdNhJumYMIYD1+AUttAzIMRDp+8GSHcb8FUiNq03AtutPld2O1FQd7X7VuwOqmU0FyJy
gKz0ALi4Fzz3E4PJFPYHf70viO0jyhcax8zVxixatAgmMAAaeZghLre+AWUMadrTXEgO/TdkaShD
hbEQuunLL7wDjjEXR36Phkx1CDG634z9Mtxmpb7EUER9WFwERgdP3lrCiGerYzY1e+IOA83YR+9V
qEGE6IhCGe+9udDqCzLFGNwBRk04jkc6zcV57ITYqK/WT523TC/twj578BHSm5NmTGVJM53iH6Il
8ENcRlVeHv2YnBmgDzwbyFmr33kxbDwrw49MP/HYDJmjsSRA7VDqATxqJ9ln2Dgv3V2WuS5Jn9MT
n/+5e8DzPDSLMT5rwu3UGQT6UY0YV/b0JeVa5BruUEKOyWMxPcMbo2OOii2CcJ34sGjgUkPSxiGF
WgNjjttfAfeQ/9aRItqW/qZ5i7dLRKxRGUUYM8CGy/yIAg85qjZZsk/WrP5dlE8t6pYsTftTMxXQ
lD4XuxCvBjr+jMRdMokmfIM4pfiYpxomX3ruUc/rC1TlLXgS9FR9saJT8SZ4WhwOpYHwm1zLcTrg
/AJ8wPa39bTDjYVSzk+IcSsJTo6LZgoNO/w5SLigufpgzNezgxOQPTec60b3R80eZ5hJhA2U4hJV
J4vUd4Hs+K1C5FgvObsuY909VdnwSqty4svifMMErktZ5GqWw0wk+8hevew0SJtJFCEQvcyWQ5KM
/V8fIv3HCNHywgqkbPbnjwxJAOvhYRpW+MSqwMLLIcJBRehrce0sFmE03ls8zgsGnkEB8sEGjMyh
xwMTnineO/j5zAl0GZm6Y2EC40a6Mw7FOWKhEuXhRQUrJ6nmuYbExgVHsGBPswOFZdlS8LWSpNGP
REVg4PHPbYpZqVd1uMcQZMWwhVXexYYlLNKYyOBdibXSVL+EQPaVRskU+hgH4mA7ZJMiG4hCHTed
HonjRKEQCM7g+K8MtoRRfjoTKjqBii4Vro5tgmxVXTJC52m/oLiHIrkUgspr2nDG92uXhU7SipIK
O5m+TCxAdIOBjBXxzf8pNr4R2sv+QjqOELrnd8xovRGUZFtANi9i0d5Gji0geitN/BiiRQGwz6YC
ynzQdq3N9IjysNZV+tjDfda9oKTC4il+Rh69Tgx34h8+FVv0BDgduGTVEPzwCpg8wYc/G2/4H22I
mequ41IXMkZxkyKms8A8ewjlxsAcOkGlNBXpe/rZ0Wef4QtGzVcfns1E8FsH06tIsiKWRYI8xBwc
zj/2ujBcbidAgpbDD8ka/j981IdZQX+8CuJ1esFVjFk/avo8+HEEvIz3L/6i/djjvscxrJBCuiNA
xVRAC8h997n8Mowcb4E8vU7e6AADQnAabF17uHbeAjHtoGZmzCuGQWAJkyuciGkHHLfegljedWLr
ofhiFDxm2H/DQ9D4pSPzi3A4UbAhwiZhSdjn+sLk3X3DRv4sSUKz8+yDmXRf+GcSlNkzGJCFIjBF
YWh+hG0PZyKPLt59VWJ+3Fv0YSSzzaRDjhY9ei/KKSh0D+sNmDSXGbfVt4chLVOiAX4ukOGCm40V
4ulryaQ2qGCXYNbQ+CBRW4SGMEMxzDFh6imdkkEGWmGP8ZwiZAOYlniBtRYpUQOJyLti2fyzkrtx
ZYx/C4YZCh1GODGzl85jWWE/RqHP/M5p7TVDl5FRoAOwo9sCZgZW69fjOBkIf9ZnwCS8Hwxdp4R6
oBOS6jYuqh6GQqQc/1MFkcVDB8EQOZzXLiVOhk+p/Y/mIYaZCLM8WIr0bZToRjRyx1Ajz1xHgtGJ
ai3osBAISczKQFIo8igd51Ugz6gQV9+vMdy0RhZdUYiyHQFKeFbsg+kL/7FuYcgmDeNmdpMHuaWh
Dgq7Nd8560dwFESDKIYhV/i2JchUci+NpcDxa2aisrfdYcY4hZ64RzszfwgNVZdcheOLENEwQbFu
/s5p3BEd6dvopburB+kAeONtcU9MGN6VLoyIi0nI2wvcmr9PX+NHwxBKuwHIzVD5WM1QAmweSEIZ
kA4ZS3v+dUZmrP77Y3oM40IkiqrCDooIoXhP8+W1EF6koEZ9JRpv6WtqfCDm32g9BXsqSn7T2lyy
DgzFAyo5CEIr8oeJal4Lw0XrJWo98TololEU/5EIG4EGLim0u+1mUUTnOxEqL/0gxwsuws14Canc
vYOptTonxcCn814iBbYugF3YKSBx+DpC7zN2ehynXxxo+Vk+8kB+8YumDBIIQ5iHtZ08FtVCMu6A
L4sfcdOMelZj46QYBZOWLkCiiCiHGRBsiudErJZ+32hYYKf6VFsHeDnWmskmPEJh3HJGtIqaNOnz
BPyhYnIKub/VyZ2ZCtzm6P7Hm39axGKgNwNau8FhY9ho9dBsFukoQmr2WV0WnTUyurliqxhlAu8J
P/l60bJmkU5ZEDMEsQtIjTWxE2C3IDNUOOH0JqT1AqyDTdpM7id0RzyDmPKqm2dEkQVr58W8trEN
XOTe1I04SlrAow2j89a98IXQ0inrm3MPPogFUKoj07zBwOPQNDiaYU8EF6Qs04FTLPrYzSyQ54ED
U80jzhN9SdaD73W1wbjxGsF0E+IJLHf+gR00Gw8AmJDv0LucBsYjFJNLNaUvTl+8KjKTx+J5cYb6
JBS1vdmHIuPvkdt+iJzre2h2fbfd/+78CJAxqtGwhtPDSXvbCT4XuUTuMFLWtFjgzfGWcmAAC93l
dpgPUsFvYkC3zFkFCIpMlWqmn5J6i62kH993klOQ1glB8AxsdFlC2MkdOHNebuF42CIJZ6RJuQh1
zFEJYVdSJBSwm2DF3j1uyxbm4AN+FCuciTRzBedNc2P91pC4rGE6dIBQKHhJBcPHoC/mEDmgusYv
YJew3IYBvEPUOf+xdF67qmNZFP0iJIJNeHXOkfyC4BBsjEk22Pjra+yrUqnVt6vvCdg7rDXXDBKM
fJPQNexG4DXXiwy+A6I95tQT2BA9a+i89jWmYABF6AfhYllj/7y/74dad/6eBXx9p1wEXGIhI/z6
HPgPyouC5EfEWClluy8xJrqQId2H48kwDoUCG+QWCuVSP+mi8ULajsj9NceLoZkHI0x2bQzlR0b7
1nrrgaTej7e3dsv00brc15AwKWVuBiDTLO1mzuDY826nhyYR+iLgKL3nXJ3G5UWMaWXdBzr5bE6A
T0iX3B2Lw2jDuNukVxEMASgDzuWv26QyzHj6z+jlThOIVZbE1YFVxtXKhGSy5Ap+HQZnJkA82icc
NMH0ZjABdw6uykOVW2DuB7idh1zbXf1AwxGhxKwyIrXtsUEbAgJhvL039pqlQ8ILNp+oJJjrnQDL
p3gLKdV8uCLZDjRU4IbTVqFvN252L+wjp/u72RIKkBtUSXf6UpZLrkK3pBqYcaoL3fPVKMGu+iGE
E5esYKq1xsTImc2iUsSQxiftr+vcfaZF/E3vx4v7ifGMlrn+n1pjdt5j/4aSv27/PrTx2KR6Y3O4
hZEMzRqOWri8mbWk0I7m6SRqN5fDxC6hHgpBDlAfXPpeNE3E4GBImsfHLOMGfcJh4BJljStcm3bz
Mhis23XtSbAzX+Zly108IF20J9J6CWI0W+1JhZi87Qt+u8iQ+swqBnDG9I+IEKhJIYH6Ch7lfrE+
xPtZn+FOTjLa7A9+o2AkzYIKSj8AUgyC2P3loLG591zTFEhbADWY1n3AkDbM7Bq/mvV3TdPRaH1k
QsxygUraY5XcWc9RNTAfjQalaMgIOSj7dr6U3sYDwviT9MB6A+A7SG8jdYhWiu5n1l9mkg79frjl
8Kp+Vvuy2Ir30UDRnn8DWpEZOJ7cl5UaCJjE0xUdBR1XB62VGSKcMu67Od5vd1g/iEMkt3hawwPG
VVRMC5iMlQ7elEFEutFcrMcY8k52gCRYFGA7wImbp52kTA8VmMUJWY0rz9T76UtWhF1ZXbhrgQLK
AwPW99f+TTBwJ2CefkKdQFME+NlpYFKXcBJdx+otfvpMWVY15P8K5SLvFXYw58jiEkIP4xT5zDQ5
18DnQCVfB1hUeHhM9S7MvOdVz2mxLlANCAfnI/ITuZAG0R3mhuAZyzC/jrXJa7F/YEN8IEYIb0gq
SKxTIFBkf3cd5jnUa3gbDOqClJNtjaKAOIpwYk/st/ZdkzPOx2JmfByD9DEx+8XNqnIeVNc358Z8
TtYHLAsHIj35nETYvY2OkpCSgx850SWMkInN+Row6HsTnePMff79nFepEayMuYIyAOwHdedaWtzN
ByZBTKsEMbfGyQCEvuEsgGCGRQR3G1ucobP/XhR0zKzRoOWSEdNhQX8GnUMXgvOXM2UX3Rllf9Jv
MObUmbewKKGAnRAUTabasyZ4yRzspy4tDRO5ChNRstLQGtnZyB4QKBJNeFtYfvRJax4FWO2OIWd1
yMt+QJeXaFbq0zDjXv4Z0NuIapvi0jpTB3uyHZ5Ot0dbBe+DpRmOGHzM/BlUeXYyJ9cj5PqXhocn
35knybY592d2RRwOgxaIWYALRNxCiEb3MyUuYmeRomW2zi6FDDFcvydaf53tfzMkgcN1HqGYeIrk
H6tDqny6nkabL6qX6OOQcaN3ufZAquzMQsmUbhrgtgTmVyk1NyZTRLhdgD2+2IsHdCFWk14tYUzA
UxdUndUM5j8TCmv0YnrO8Aoh+QgJH5K38UGCF6tVEQTD3fpmMQDS8GO7JRX+AxBJIe/40Clo14r1
nbgGr3duIBo8uWxfFkXjL+k2mT8NuErB1hX20t0cbGCeXoaaaN6gdYF/EPlpi7p1uALqZE4KyADV
TmOYCy+GYqbnNXF70T6c9KD8OoYRNLmbF8xBh7n0bs3jlHOV26ETDxQhAhRn1hQDg8rF9GGNr+F5
Ajf5FjNassGdENcRars7C4URbwkSgPdzdubE+MRPJIXofHtGG3FuGqSkk9KjYKrREjH+TyvEF9lT
swr6yxaf0S9x66TdAX0NYGOzJlFaMPImvp0QoRaO41ODtWEJ05QGo/mJC1+SEzgUwQgAiRr5kPEz
HCAaI5KoCKrKEPKOtw1RPL9rA69NR94Q7IUmcf2BX5npmGYvUV86Y126W58fQzQ5uvkMn2Am9zjh
6rhdgNcf0Q0jvO0iYHnCQNBxXl2SBzk+vBbZigCtB0Q1a59DfyW5cBpoljp8jzoYD7F04I0ZrTEV
1qPTvgVnXhlvwie/BC465+6v+2s4k0vxrbldo9nyEd4g2WUkXjf65a6N9yODYdUH7hMmpa1GJMWq
Mb89v3ypV5qpTCU1pCh1Tm50OMOrVQRIcL6qbDBlphlgsknb9OFgRWJPwjtZZB9D1gRgPtHrRm3A
X2rqEuEk84DZDazXgurZ/PkFwJ0Hz1Hwkx2ZCXjPYk39JF+GBcog6GVCgBkHnDE5r5NXi55rsKdQ
6OC55tEEYKyZ70gvJ1xPjHJHV73shGvE9cQ8Cao+By8+k5O3dfeAxsRgBqIL+pZdaQBM3MYqnOCS
xSvxnKduh89Oa44hA3XQlGEF/+YIO/QxdSNlBuEzxniO7AlRIx0UYuoNfVOFAjaFJqgPBT8I9C5Z
oOkDsrCC1c0dbHMbEhoSPF6rdtnjEIOZo7MjET6570WpBe8iuZpAEm+4vj3ieSuSEuvgsbnHYhb/
mI+NH1P4KTpQnPiYKlqDuAnHOCXA0t7RzgtOYY/hMLTvnjg0RnrntAne8fEXYmNBTY0bJWTZxx6H
TzBX+lTQmP683nanditZN6GCuTpo7NB4MM2io+AfmpKed4bG6giyYOuXaTdkpwr+4JhmENEFXRRM
hoDmHytlwfgTa5j545FheoUUoYS/e4ma9Ven/EfwNdERjOCtIyipDNNS8UN2CZxYGTYI1CX4DFyy
VOcei4wyA7kDrxAQ5xPOxFFrDBKc/50ZNGEIf5vMbUJkMDZdIRj3+0R/zcmFJG4uSWp1lM8/5ndw
c26OOIIWPdIrOT+HE2XRGLM4j16b0QjFtGzf1P0tQM+d6480/iFKpm1+zUkQhGR5sxjYMaZBHLQc
LODkQbNEVelJh85ntoqGv/YL48OBIIbBmU7Twh8bGJtYzejvoIwe9i7EqgWaN0W0Q3WLc5MgZ+6Z
0/nfRfbV+MJazNr7h2sMex+1kTlmSRFOzimLND+EcCUErJN9vilgAjhZgFmDaiMhKxn84B8E+MAy
xQvKmeUqF+MNvjgAp1VQojYHyQU/wlAZxamIPxKOS8ydjhP7eoLsBiA3wXyKMDXeEaQAjBr7GELG
BZAw3BhVjFCh4vZA2UcmVW+rXNO3O0wRBEFLfyk796q/4SY+hZHWBqSAPlhr/gjuhtT/2rQLrI/6
v+NO53ggn4pyUBRx71OZ4nwxPEDU+sF5zA1Iq0//Eb5JrzIBqIrt46GOVr+p/jq1kO4hBYImHYoT
DXiD8AH5xxtpiuT+KiaW2Ul8OTynSv0g9YOft2IBe18U2i8AdgEdDOMP6Tkl8RjqZDXEc3RL2cTx
jhUgfSOjTXS0N/jt8LbGX0NgGkpOK4EO4BT32XtDFJ4TxL4vC/vV9UCbWOVJ+MJKCbrqKQLDr1Zw
LjbnIYfkAEl4sezHbs94HFjGA61cCbuo51+eIuQ5wJZDVnrCjWxNDYZggcKMmeRFy4WydMQ8/BYL
NdCESkAfdwaiEzWnBGMk60oHKDk2fgjiVPmrGAKAlU/UQLLKP6ymwqGF4yoRbl1ALwRec5BAHqwb
RxasDm5V6IF8T/6SzNT6gn7WLEoVePgFrQE+3KIIOc9BvFbPk9DcKKO3nmfqkMRQJCqHDzcl0gCH
Qg8gIODxQAcVJE150QIONPMqxSyCsofh/GRDmRYgSUloWCAOCo0hpFgNVTaaDxAoAKM+u5xiWXg4
wDGAGz3G/z1jMkWNHDyY/h8LnUkxxKUc/DdfT7nhaIuh+R4+znT7jCdH6HwQen6MZ4hiz+llaUWE
chrqidPuAbOZNU6412de/AJ4hMjA1JMdGzgFvEkUL4wxiJ1j0Y/hmyOxNAE7yUOm/1Z3GHHsEb9b
j1O1yJihChetwaKZv4wvJmUfi6HdX0+PBKPyq14Whbmq5hJsGwgAf+cjFnLzLV6RLk503A4XTdgx
5MHYobR1anuowxjFFwPOC0UC7kuITYdW3N8xYNy59Bm1n/k994sVIdP+2fmmD0l7HbC69I5GHv5r
aWzY7JQV/iju/0lziIY9FMjAopDia3h7uTqkhkaytuF+IXXtWHo4GAnCi5+ZHC0XXkR2EEcyvAje
UX8l9HPX5czHrp+GqoddN5wAYzi/WyMTGc6cSccKzb5bpd1W7DpYU3iCzXCWRMxNsCsfEDUqkjRU
phTyJKvPy1UOx3YEmHpVVnuhDr/6+EVgSiMSmnVWwwjDw6krrHsKuGkPY4fl1HjVhuycK5wErMHQ
1wl+DwYvC6brKhScZcuZ9A0krE4xKIMPkaJd+Qf5EsaOq4Z6jy/GGBouUs/JAsqedcOpx4QLmc6W
n8OLng4NSXI5TN/qNOgdZx6sUJDjyriKPFt1zBEsjIIHwFtoxBlvENj65Fftr6Ayg+289AqTpo6q
pVHvf+jYlNwaoqmHqWPenNFdHTD1xveaMzZ50OGxB6Gh5d4FYTYqGhL0cCrgbuvD2Mr0ISxOmkCD
DlxhxGkD/9EaLvZ0uD7lBigyWYrs/CPE+Pgm2EV5IsI1W63CJeS76usTYWQyC/PkO5ecgjNgvmNx
URLA0kTNbb8QVLX+sKdS2T9j2GNw/7GKAZSyJXrjXL9Fl6BYloAZeThqleLviQlHGe5ATmUsNGfW
ZylTYXPkaMsHI94xVw/Mf/03n0GqGfhMuytvhKSgAVKrPIat6vf0MADm0CDCEe/Q1QkGbwaEgxVS
sXzpFuoBg+cgfB/RwURjLL7BKynTliXfkS/5gCQJY/58laeApaBV2ZZuwansiZkTb5G5fZfKAx59
z7rbEDu4vfXMq878gYIVTjFeATfvbo/PPTfldmI0gEG3/s/AOa55Ri38E5wD4hJDSZBvyB8gQJcD
q0LpjTWSAvE9qU0u8DADGee0Mh8//Q1/CjmA80rIoHErnxlep9beF4PvIw92EL3Bi8nHMUjJZWIW
1l5uTc18T8HtYqBJW/PRa5L0fhFtX4KxZEjaHXmkBGJpBBq9LGwOvBHuL8BqWqnDFgqeRArs4r4z
CYnk0ToXf3QMTqT4CzhIOxff/yRf2qIxhBAwjIFiQDzeH3tEHB86pzvuXeUSHKxK6nS3xOwETxhJ
3nzI/QLsphbigmQoiIAW2A0/hnZIFLLSUA8VEJemygwmN0IVgbLySjtCjFpzB0gPP4vvuYMFf0ng
xkPFpFww+T4wbS3M7dYXdcqJBEzZ4KsNH55bDy2bsszmU3Bww+2IVJ+ukVWM9k8w2zk0XRYvd+oN
2BG/SeZkgifIMU5UFO/i3cHJZLCn1QlUGvMdrZn/mVCLXuFohl6jXn4piY7cBZ36YxRNaIOsNTSh
Ej6DJTMI8wu/sYwGVkGJAD464zsBlxLVOrABtNbkVkArpoD7zXtODu2BLC+nrpT0gV31spmDOX5L
B1CA9W2eL9TXlbDMvPoPSON7lgBGmBcDQn+PTn24Ii4IEziIAxNUUhS5tBVCGadR1oMG0dpYM2V9
udE7ryVgyrsBVsKmfVMRYrdG3lsk8LocJ2J5QS3bYHTTLFsDHv3n2HOmxrAS4OvPAc32J3+Nig8l
M5EPfc3zlPn/CGn8HFwkVMrPXSIfvxtONxlfDlC+nA9uaL/VLGLaJJAQplDInRxK2yFYGo6DUFd/
4UgmdwQlOFccEcQfzSi3l/hWM8qTsWYVc6PWnJjC2YHmJTkDJGxhbVNYoBJpE1mXseTL8K7CZXzB
6HK3KU3yfeYTkIZFljJgZnIqIiZYQFG/Rt0J6xsHgZ45WUKXNYt1jf/EplXRx7Ef6CWIY9lpkj4z
vuGbJ8tqKHTisI335roprG86wegdvnrBhEoGmP9RmAh96GZkcglJJ6pJoqtIuSrI+iUSU8FMHFNZ
A64RNgksYhQtEQzsPeM/rGrVEYxyl0NMt1/m6dLwKQHprD0tPBCCt4MHBsINh1UoRvrIcNgnNUp2
ZjFMr70uaA85OrKnM8C7eNkuIQt1y/v+j+E7HoHTuWxITl+XBXBx+mjXhOYG4iuvMHz6pBW4NM3r
MbYkfbpBsyKo8Xn4uoV/x3cuoLbAeROCq6SsdgqXYKUj/leE7+DxZ/EDr1yHZcQZRhUGkfGD3be9
aoP2JMHzhubWw3VtoA1BRl4mCC3UcMZNAGaZI9mNvdOl4KKB02yIjzgi2rHdRn9HkNFVfALEaI4S
EJEp5jZcW/Oregkym9EZ0ytFNmbUbfBavki2RE0nnVucRlHkQEmSxC2P36zQIPT1Yxe2dN2IUrR+
0DefXgvj5Sz0KzKIZIeDDbYq4SyigUOKIXR4jCmtDrTT7kcVpenx7U6jGfkacBjInsWNMtkUXBdG
HUBpJpTDGFioBOdf+MuV3WgvL9fr6AcvHT8ehEe8/IvxTsRjnCKW3lm4QTnDtViWuZ4RD5eFnTuD
IULYJhZA4iJBhTNA2FcVYNwErWOCYLz3NUibUVpiunNh8g8ZYXVNET3Yry+KXZ4E4W8Q1h+Z20KT
JE6cVrlH6e2+0JQKBXiXPN2dPZ7vuF2/QXfq47VK020AZI8uBrUzQbmPOcOUDLxFk61PQVCWgEEr
rWC+f4mJ3ryyEnCqUJ+M/MdzpvYv/FjogO0lN6JPNwaigjthAvLs0uOt2SLuIGCufhRl1oZSVpku
SaWXGAs9LWGcW+E7OeJUKyn+p4E43XiyPG3RpkruNBD6d9n08E4lbam1AJgV8fnw+gsHZrX+m6jX
/YDKclUQ1fjUUSYjrpdN3HeFQAig3mDOAxUdAw71FVecDoWwukFJxo/8AFJKVh8NyNj8LY/orWGJ
HGCCnx4HQTNuwk+uSPPcvlrI9RJcV/pgNZWXuZx4RPXRQIozlmueFXrRWqw6E7oiQFrx98FcpvaN
o9F+WlwPD5s+Oxrsf3ZuCHRgbOky7zQch7xLgMrn6X7CegM9pPYwotoq/ezMfNhAcMrZzqmJSALy
vgqvY8MogsYy/RJpNKYW6Ps07QDDHYGCPeGkEO2wBsUAF7vlnS+wOVShX5+vuoREilKpVGgZmOp3
xiOY4t1IgYXttj4jLZYZJTlC6jQmknpZ7S98QCy99rJTHWv/OLIBC3GE7YxJrh6FsvJnY6LGBENf
kX+J0RRCRkYUFE5wdbQKSoD1ZK77i7AEoAnC7FDphItf+a/0k+LcnXGfv7lHSQcGjsTYiJ2Vwx2p
9/w3Kq7ML/HYBzqD24EJnYosSu0y9Y+Dj+9ONoODzHiJBAinS+FtgejToMFFxwAfGjayhb9tiJKS
CrpcMvu62cu32cO5O3Yu61ITljxuH/kCEn2K7+Z8sQp3BKB7cX/7gYGboMFZ3LMElf5uH8sUXLWv
kbsjAsW/e8y5yk0pJIqVJWtjc4ka50QtubqJvoi7ioEpcBywKLoYybzPQ5wmRKQCHdFLn7qXVX+P
cTmt6YWDfIbDXY1gA1EiCBvFIeDeUfxqV0gWP/xkiiFQ9o4VgyouxSzRRPlKo9xQXQGqR7sk2/Zf
8ELuF2VVPNT34eE1WK87MBMZpGSkRUyOpcwJJDsXCpD5h0IAfFU932mWP9aUqaCI88UIDxwSKQmz
JKY0PFFaMhSlACgsfL7ElqEdcYJhxkpdF70XrY9rKlIffBS5UP6xa4Rpk6CUSLDzvX6UzAzIArx6
CY8/pHR7em5YIh5cJDQ4wBJaiVN13xW3ET+tHOAxMBOeFQKxQxQ5As4n1EHQZobIE64+VGvOGefj
oligxXyTN8dJw3b4wzUdU88Y46ZEWFNDi/c6dEZL0J0LVdTgGFeQLdDWQMOwW6bwD4s6BCuyqMNn
at7ZBd7w8r9JOoT689Umwx15FP2JUA/jrWz99BowNn5RgL4Nvla90IQIcH/ZOLs7omPBSM+BZxe7
9BZQbMTCZ+djTRTp/KK6FkMUYkx+q1imuBjumSXogrE0gZgG2Ibwej09X9gbMQZfMXIZjKm0kcfD
YVyGr1vYmlUqrYZujYuSzWSHydrLanA4rYgDE70i4gIme5ij75DIlOF0hTOOxUYFUKtNtuhg+QOU
/SZPzCEF0VfMlmX4FC1d4Q7tPu/ZzBbc2LgmEi0EiImm8Wb2MSXn5QnIm3oSJ0IsHKO7kW8rTM3F
I2Nghz0c7qnRMJjSrfMT/RqTmR7c2xm+Sve/dPXgfOHuQWu1YE4228gIeS+K//GhmWGAwcem1wUD
QHCwzO4MVpYNtKACn6MXOBT32rFcDeYDDKNiGEP/Fg8l1fO4xBLcaVYoK7UhFJ9lmZBYGhcUXeEz
3W2ocQW2OVDu88n6cmbhgbxGPFAoTDyz893fJQUIndE4Y/MTNEzCTPzXEOJsGkR9+1pZvYRpH2wo
d0hbIMjaGW6Zb/ybnwk+rCrDc7xVVFnCGRJPQG13YGe/UuoP0nCOX8QZsvExpeV3TnYRZyALkqOK
sZHxzbX+nXn7A7vk4m+6eqXDQwk+jzgJQGCWDp2HNQpv3lVdZMKYGbE+RJmLkmkrIecT+qiSiR6n
sbAzwpzcBXBj3D+jEgN+BQACiJxE9O0YpBKu9qSNfNMjgjxjEFcp2VqG1AC6SXuwQN5tkJkEMrzu
tq+whI0kFE+ICTS/MXkjL9goyhG1wBfzP1BM/vbOHMPFth6MhnSOWK4YyGY1YJY415vl1MR+L4of
IaN5+hyU47q8ru2CdNCR1j/f/1DHGRXzIwQVWgobBA+H1mSYK3YmRtegXYfA/DttcJgwaY9YsgeW
ln09Smov028bUXAB0C8lWFSRRKpZ35k6w6TukVqAVQ/VKiM4tPnZhguHsgjhuI3Szh4m1QqGaVRq
EgXvjjeHql6MOXvgZi33I2scefSxOg+Qd3IOI1e82zWh4pknWhiNFpT7G0OC5ZSqNJJpaRHr/5OY
ol1SvtuK6IHputYxwnEzqqVLlLkzDKlyzRHFxEzUIogVtRgvOSxWO/9p3haFMuGfGKB5wIp7K6u3
1Vo3RmitkvvCPfJnyMvMOgMVmnwVLoosW3jYDewSfnGyM+bc0QbjLIIi+zggfY1LMqVDhVdmPQDI
NheN7n7JeBAUE9daFgYfTXhnGj/zZjPmvLjX6GoP415YdeI+4By9fdES04YI6pM6xpI6uohW+zdR
3ZmF2pOp2JzNDHQNTislsCrZTxdG4XeCRmbqtdZ+oIyV+esbkl1ctcdV36G/Uu+HcqKDBZ47jkOo
kA0XB/zXu9txIQ4FD0+fHmRsArv4t6bvVXAlYZYuqMWYUBX2JJZjCIVRz/EmyQX+FqNMfCDUfCEx
ZsCvRK2xiqeNFAkdfBugMz1bgJqGwUTfICQDAAPNtQWHC5/+GjcYDh+qBvY85GQhoZxXuIhxdYkD
IDdqlTgDAxc3rBAa82n8dKyI/X+ieJT0A1+Mt4YKhx/eAwgTX7UCITHfAto+DrUBoqdg2uG+TIlV
OEm7EMoLRkN0C407ijIYEQuhbPxqE9QWsIxUjBUokYYg8oqcQoTG2GLMr1Gt+m4HrgQrUL1jXc0J
RN2A2VR6hZ7SmdexNo3Q0bEOG6s6NG69rVFkCvYHwUXISRgmw1wjDLyirlaoLhkAYkuUc6T8A2qN
1+qp4vA0MuFjBgBQz32P6JaXgZkfwg3RbYMLGbk6CnAcpg7Gwn1OY2cs3vp1BVy7Lry3VbtCUt75
8LuVCqoNNXhHTf4lm4yOgAPs6dSYa+lTHesAY49ZjLua0inW5jUuh9hSTRnZtYBozNUw+8WJBmHp
P0IoRDghX2Z6YDLWYi3/zlRVOvUDv7iJayOqtqVgRxwLbG4E9IfRgoZPKNSEnFIXU2q9JwreA/Md
hG8XklSEURRxqNoNaEBsrBrg6gtgCnGmJ2axwk2LBcWFnzNHn5l1kLk9J6Oq4qaAnI0j5duAASdR
WH74ReFcIo5mhkiFMDOmEKxtqgveGI8z54nioArPHZU6b9G5wiLVaw4+JrsJxVbDFMu6uvwkODfQ
MnAALEIxhoJ0glVWf/7zsHUfba7bnlewZ3GzYPaNv6pJbKk2/RM+9qJkYd1gbdALpcDV1oN1qSxn
LN636bC2A/0b7797Mp5RZERnrqsziiqSTV3fIA1u65M4pS3vRUSxQSLURYuXwv6YSoLx8nZXYkFa
2TNzk+cJIh3GzcKXAHG6iJ+889be5qJB/SG8y2o0yYhWoUCBzuk5jHthzz/TRiMFSdxq5BPipTsA
C7tacc7ADIBPSd/ChAwuHIwRg2KHCbTwiVG8k5x8ldOOYEviQ8+NdSSlUmBN/PKsxBvWNIwFFX11
QfCqeCygDRHSXFdXJpBCzkxta69RxgoR2XrpnkHpFZg8b5Vq8gwHILZUAnwJFJ3pc25tm97C2KhA
Dgy2U2qgfYC4hBPTtWqjhwqKI0B13VpbM7hDFHNzdi7WmrkRP7FIhgwWDwR7iPHuZmdtgkVKLBPl
h8qokfDvxXuRLqYGn4SqkjoXxz4yZu7OLCJXC/G7+KWu+kJ4sSH3axXwQRDCw/kMT1ZXV14yFyG4
ESoiHTN5RE/5WLhIMHZped6ZB6lJ5yO+yGew0lhwFgrF7Yw18a1a/DRTUhHPR3I0j9jKoGfB2Dl1
kQxzG7NQjTJnDCNGatCBOuYHXYQWEmAv4RqQse3NHgYkDGgST2rQTjmCA9ROAxOO93e84/s3v63G
GtnkMz3ZMQrpAjMhFcMpT+SZ2C3gB/8fFt0K3PgoSV5IsbEts3M8ziRD92YqApmHT4pkVBmocQTQ
4nnVQFt5lwjlyB+8e281KZS/qDBPf56JEiwQoq0OEcswhE2u7ytu/ZA0lgV/4LXwCFNnr+vm2FMI
Mv6CNFQhA8ZBYX6F9k0TLQYjdXwA7gxnPqsj3N2fcj+xTEROlqymsNxJyuLPTYh0kpA2JIRo9Jkb
6imKKP6bBTUhZ9oSWFtKSQd/32lVb2DymjYMxyhK3M4XY8Krgb0IAxQJ7bn52b4JzsMCgBwHNaVt
/6HBg+Fqi8ze2DqXrHYC5zRrpPjr27zRG6Ry7wQYxMUDhWFCkykpcrMjG7jVtkAULq+ZD82kYySE
hTTnsZOS2cEu2J2ZYbBLyfHbl/Of9ooGuMI1oUbl1te3vr+mbFJiMnydYU5EKNWNY2lLwD3JWa+J
444tsgTfzh7MgRkNx54DD2+wny3ZOQUVttM3l67QaI6Uo+/7km4MjK0rjIkU/m2a3jncrSxOSy2F
ECna49fLjCcRS/Dtn6u+Eu9U68xdem5Ijw3ykwQfYKdlacI4haG43rrcXXJymqh5BKFMXEyDpKax
ACxCa0A4AyMutu2PLBCuuZiCH6NXEWpXHi/o1O10tsFcwkwdna5+QDQ4wxxcgPXL5q7LuZWSZscD
fTpMChooJYBT0cX+0+HnV2GN3KIAo23S6cyCAgXgG+TFAsGABg75sZ0mddiwHIcnjnUxB4K98Znr
gQxlhpSPHiW58VqPzNs+Gs/N1YoE3j0yT6J6yZw79gw64Ng99zQRhcyZWvSUSGfpODy7YwNNgovv
5uKi9IWxAz8D7XqJf9xnAk+0cmlVuKMgJWGbzXz7q6z9Ja5Q0EPPltMiopPBl//JcV82p+6UGgSq
U3qmrozjYx+CMtJnoDIssP2+jjc+5QhN3loGxpjGhB4/gDDfGswEOltuOBSE8w9iLfM4o2w+3xf9
A9NSrufNmVVLVvwf01/tKXrY7sSt8IoYj8zQEBExAxhNbdzbXikKMMicewB3iv1QE7Nmu1AvpGPM
E2iI9YvQ4n97RNAPfMf6vM2z8FhljqD9TAvyOI8HCkF39pwFusupilKV6yWGrsSnERTmcj9Rwk+w
bfT111h+1OUlnfaVc6rFM+/oMs1VY81d9jnNWaOqI5otueTXI0dMY2zF1uJ9fBfYaOyCc8HlIw4L
OMl85BRyJNOpjAxON2XUP5O19Izvo5AQxG7fdJFz+mybJxsi5qBYEExNGGpUpeefKYcPkS5H9ZIW
0UTNjNJ5IRR8L6d/AycH/roeCKTXF4s0RSnQ2Avm0BTrAoCEaZX0NNaL+3OQHVtg4WlRq9YT/7af
sqAP5bVwB7HNkIlqGxLUaf+XgUoZsIRx4vggSRqVFkJikTMvsjmJt1Tc5X394fDgaAMfdZxz5qTi
XNODiblRA+KJLEAswmBJngMe0hYjvu7jBbd/ulg7sNjG2nGquv5u64qqR2NBpNZN5w1xEK6UgNub
y3NZYYKEJPpstTREboqMm84URHWgpxSlQ0DFIMamBEX1+gbo7BgV0wWelLK9Iv/bQKRRRSIirhhc
bDh3gEvisO25Fiu9CdHaonRO3yf4uBbyXepjmHgBKl5QQphlrk+gI8JmVxP3o3XWLFH+gP6IWcTW
OrPCoC1zfXJ1HrkCoae+MXjlAsg1lXBUdhwPiyKNuSpbUASK4oNmgevKCweBu2URlhBDWhKMlZsf
Z6Z8JPvZBn3+nlKRHIofT2PFR64Xzu+Q0o/jo0EwN1WlP09/M+0WijAigbaDq8olSoAwXjCOw4fB
5RzadkQM6Ft1/gWdXsxh1BEjoNj8RZ0vV5BQq2xJd8QVwMBlx3sWFxBcif/TXrlRQRZWG/TjFnuF
jAxC0Em6lrU4BpAaYZJuFtEbVi8z1sFTOZ753Rcq924TmTpKeyt+UT4Qip2STWNQoeVzNMpcAkKp
65ndW/1L6hWO0/MRO+oqlMxnSskSsgCoEW9epaZyMIBDPMtsjJmfmA6bsNvhsznV6kO22hfpM6km
PCJW0XHZxPAgbioLG5H3pOVfW+6Ql8rZ2LDUYne9zgOKXZZNHLNlOXLj2wKz7TjFqBCZPgXdylyN
gZDifA1iztVI5UT8H+XVmRdOilFkIVQh4249xSv38AkZVUHeuo7oSsVdSnmbYPwH5WjeGuOfOGBH
yneDRwSnA2mH9kTwRPEgQG0oxIo84rtCeYLfHelIoXO+m9YSqwJ/ZDAuM8QKPJ/hsKGFOfYzg0Uj
YESLnpBTh4mIIv1JPE0KHTW5QlSBhBWZlER7cmmtjPMuZf/uhNXARuVBMZpzuLdeBG27iHUKlSwi
yV0EHJ0UMyxobHdHCELsi3PZ2kpy2nl/4rQl/9hBraBy9+ISEZOiRBEYco1l5vuPHaPTw+5/KgnO
uNBoN46IDMtwCOc6Z9t6yHNYD30Rbp5zHmc0mluHiiTXMNRLWeLwAqHxdxEO8/1AwnSvx9lAutAa
Fitn40Rfoj2j1uEU668sSzuy/9EhsH6HeP5euWeW2vq159WOIe8MjYkpn/oaU/lANyNzOGLuakQr
724pSWkmL/A1SoUv8xr6zWIBpVGfvV2C3DBE7at/2fLmztAAslAIN/u7uaf3IWHAEP1Tjt/pXXUq
cep1NfBy9fRcnU6Rp5TsfTY84axKYld80512GgUwJXWCzbUFwB/L0bouLLSjOincK08PPvNg0zeI
RYfNiAzcnSRjcovFPv7NQXBDmiA9Mrn0bPNPV7C4CRTPoydSucloOniXU4uOyVaepXJftQ7TH80+
9fZ4agQc9kPmGHtQhGq+3+iARAljZYOiGB7vjIXdp2g8P3nTHE1YXCuqvoE0Z9pmseippxNN7zyy
k8Ih51jnGODMxJ8cS4hBitsD71EYZnD2z4zRSaI/Q1j/R0ZyfuG3TTzuJWqHujB/FIsfZZgcheMB
SnkysnFMoHHcHVgKOt51GbbA3MT7DsM4JfzOt/f5K6DQXEPSjfk5QLoEiqbYbik7EGFOKTTnHAZ3
UoqJpevjwtNP/3g5lAFggQvrzPCGWk85LtnpqN8afbtztkViFK4oYDnJOEgNH0DM8N1l/Fp1qeDR
TDjjRKvGu6KH5S7THXodi7Nv7Td6eL0qW7LDMG3iuP7w7Xu0exxdATwSZixlJLIbu80RPxCh6vSX
4ndnM/tQDJW1TOWAHUNX0Mg27pFCwgff9f0q2UK+cN0hTrfulWk0MjBvmo7FoRA4VH2WjF9kwxPg
DmEsHngEj0NX3gwBsrDgoDJp1HVzxrhhSvt6oVpacUYGAaXvm6MWtqQmBD57CibuZolbk4VrgTho
/nZL7bZcatYZrLiacwUzPcYicP5kUDISRaEwqqAi0FDZMucTvyj/Q6MEvpJdT+45niMv6ygi4YlU
Hq8DXeQItWG7hqZEXcU/P9OFowaCQAHiDKkTdus9AzGeQrrYfzyHe0L8BN7JT6CGMWgvWDMU7SOU
OlYYszEwppZchnRlNuxkL7PG8LjBltIzxFlMg6jmx56cQJ/Ei/gqM+KhbWdFwt+D66ik0vA/ks5r
S3EsC6JfxFo4gXiV9xZkeGFhUoDwCAHi63vf6umZmqrOLBKkq2PixImgDmZcKsH/gDnhop6hci8W
K5ePgLgJnciTwxIT2ajJIPK7NDEU/2X+KKBlXcDVMH/QL3p4U1ygDy2uiHwcSSxlvi2nkuUy39Iq
cd/9IuNp0uKpF3NQUiru2EppK7+JZwb0LRPMSanChFpPvagsOm13JzdUCpqKTG/JU0vnKOrMAslU
KjBXtW5ESvE2WZKi3dZ9cFqfAVBm/esHoTy71Fqqw2geBZDpImdFoJ7RzJfjoIrbPN4NSlbSq+o1
VqodW2gcXFGa1n8VPQ5RSw0eNj1MTvJbB529UKuOJ5NoVTFK5LxS/muSTeYRn7dVWMaQ8XS3ySys
sMXpACNNtYHypKkcWU+PiGWJYsDXGSxrZN4tQaiDbCcwxSsWm8SD1rLgi/7+flWgcxhEAtdn8wOm
CSqO9+cMcoUT7MPGOuP049wDAgmXgL3PClSkRdKzyeO0JhmgtouZny5UdXieG2UpnvWbslnWdk/7
sF1Xx4O0JfUjcqG0G4pVnKFSS82DkoPHBT0g1ENhN1QL/5hl/mFOcKA4xbqeu4Q41YA6TiIefBeg
22vqftYdnGmF+4sCece7Z/pjq5QEoYCzLTKawYf5926FZgwkDJ1uNqU9SFPS8LZn6rT46eukI22A
54Y46THjuv7mkyICLHfGnSkQJBAcdYZqbe1rjWzS2ytJdPRgQqjoTmtVKuZU/MKPDLCeBOHhxy4c
/bqmAud76A6hE0VoGlLhcB9xzsOsDPkUIRMMXw5KXZT9SloG2pNQaCXpkGrGsl2ODVp2Og9F4/tY
teTAL3ksGQRqLzbgPdaVwcOEnXjKiaxuNEkdYKRK+U4z/aXWZPZlQQOLXTbRd3v+nxanmPI6d7TQ
oPCdPQnm0ptWWIdCyJ6SdjKsAFyN5XBO4EdDR019X0X9gn5K2rkxJEq3eENg+xqILbkZzk7xbP7v
pjquD8R9VItiStQxhrTDKM1SlytHiA1PYtiY3980KCJrEL4fNRbyJspiIkK8WA4VNZnS3tnvEPqM
2FyhOEWECLnhGJKxMTthC4M9HGRshAgU6mRcm9bdUfJKu+l8BBG0PjOOxLFQaaviUfUG3lhoHkkp
m8swYtWD4MVTfSE3G8ntTky1wYMH9Onoxeinu7NC8oF3gv1ZL6J8zaSU7vlW5y08DKP3DQjuvfBp
y4zMPmSos1fAjSCvg2fdFXp0FWWcWKLnO4opLOEGzfkDRHeLjYS4Ni0Xfyq2H/Z8cSYeexyG/qF7
Fq0qxqSpOIP0cCt3cW8Q4RGnxfrkneIMASdMwE/s9mCTgBUtR1y1g/5mV11pqWU66CPVVNvtgYA7
/oTQFhqyxN1TX6OyPP89/xoOCrmIbSiHVrGKKedoeLnxJGZ0pcwKownqeMiTcKhgdAL/HNOUnlnc
ns8mpcIPDg0dsXBP5ZUJ2jLk6EPiBKk1jWA2fk3Hci+u6BfFLEDUzCRbJu+K9E/NiBjKFUOniDuk
cYyWDzhaAGzaAifhUhUptFol2pdSslUbOR8dAsLxj6HzHYIvfZgjMn3Mx2PeXfVQh6ykG+BnjW4o
jCDQ0im7OHwYQL24oSKFyx5bDI7+AMl6EIm+HiPH4mQZQO5b399bS18iuDtTZQmXmgKEBlAgxhm5
A2TO1wBdpTmA/CgsQOZvPDNsJugGCkwWgbZzB7v3TPkhv6jyTLwLwc24b/n4vt9TNn6hNbrbmf2l
y4IwFND4H8CAPnDHCwnbtpERGlftmz83jwUb6bhHMlf6ONJIH7O5HY+gI8/MD9LTdTXyabww2IUa
AcVdTPJF95B+7OC5Bq7yfshiwqmGSlJtV09ntLwxcMRytcBTYT5pqNAoRKhaUhxzfjB8fUgtYwDO
eyIDwmtni2E3S2xf53UmdlCeI8O23zrqFU/VYv0wXn/AZwWf1IOmO2COTDHe7KGfDVR1saiQkGLg
oAYBbisEPh56ERGpQk1ejFAdPBhgrUdZ7bKMAlIKD7zAX3IZNhT/e53rQIffA75l455LFrtSxIO9
R2KZOrUWRQAlZ/pFvZYVtt/yM9QBM0COfxCelPJLEjhnyOfCm4n+aCsOmo11gDMHvk4YMFDp0DOJ
yE9iVL3XmYKY7PpUFy38L2D91gIT5myAKgnZLRibtvamDMEATxDY47f//bFOo+c/MzeJz/qJfCeg
Azc7eJlo2XltWsC0uv8hmIZOGdUMK1yABtQ81nMJaVBdTx8EvO7rrtcs+CCPW5YsGHIl4UfRenol
S1139bxkBUTBTjJYSxU5fD/Pe3eVAafIXl9yFm1mq3pmW9J8jM+Gh72gYjJ27inK30voYYH8DKH+
sL4tHltV5S4oEeA+X0rBvvgpDrquUQzHhYiQnf2x8YH+w6ib+FMvxSNP3WG5PQJ74wjWJycfqpnR
Y7+AAvkL8S5+kC2ap1IM7Cym5lS5HVxHV6IiowDAmfe8mynDitrHv+lZfKCqdsdLkWMAAEDLax3s
nLpRXQe/bO2IcjwgcZmHTqcJ7xuByhc1numbRRXgMw6h9Od12EFHRs3NOD0zBGpZLGYdog9ygc9O
Kqrcse8uV6Z4VIV4A+6ScIAuLnUXgCAiovAIqYPMHQW+ROuEYhk/ZUMOAXtt6V9Y5mTphhJZDA9A
Gga2HPtLOoYhszGleMKBYAUAMRZJX74ZYmgzKPkTft5Q5J0HvkASD/bZE6XLDZVCNr9IwRMNtSs2
c7YMu7wyqC028GSlj3r/Ni9XYfBASkcs8DHnW1CQTpjspnuCrzXlIdAIvUMFKz62j20O/NRB+4SP
IqQFi6niZxmduwW0wR9GRcH15hQvdlXFX2IHBA0pmxseg14AM3t+MbPEWkPZQvbnJedP5TvjuEEg
ty4G5YrF1fUnpu+ziMMOs/r04Ob6qYrC9YqCI2XD0Mqmc5lxlBULdxZF5dlEwQRq4tFod/DbIHSL
BR8xi0lfwELr8maXYDJwxWTmSC9ei14qy5ZTw1+K3tK10pefDhi/o6N0o+vVMbthbKkSRMCTqI7i
rB/EVPMgdCYNwddfcI5cS0IU7+5NlWxfcXfAxP7p5KF/D33V0x3UFiv3Lqk7nn2Bdch5ytK5gxo/
7yDeZS8xe+FjTJLBAjGXVkP/FHrYT3jtIGelIkiJuhxRk0edBXewRpGRqV9POQO5P3QYQBT9QRyd
EZcI7tYHPgMl9/blbMFPmfetmUuBJF+ooW8XNWDE9aWooZVCbcqMtR8KS/S/N5zHLgqe62CRN43v
An+iJv64lvVEivQ0J3qTkBlW0MQyRaX5sH+xTmpw6B+r2ozFXRAqdCvL/OsFX8h8MIEtbJy8UnLW
Y4zPJttS1LsUuMiRog5MDOT2Q3UR3hq8nWq33wDd1DabDqjMbWfKdKgsERu8cyI+XEYZZwjAa4ou
i409dY3OO/OJFigRtDkYG8EII03EqAUl/qkGDK91ZiKJfXLC7qeEig1Wcp0Y9cQI1tebToREdFlU
hGqAWHYADRauT9Gg9CnG2JIdW6SolL7ddIUeAERBeAAaU6rNQX2clBACdvjVfCFwGYNI1w4fgmzh
7il6iFsPXThmcz5kle6MrYz1b03hKMpYGl5nyPvViTHsAIJXCjVRNr7FI/6FinBfs/pxmQcOHZeK
ESFx+PIGCBK9+g4QoWPBmmc867kZQRYMj6LqmeUfowS7d3APcTo4hnZTNPTUYnDDUvI0uri+S6Vh
nKyQzhQMonVjGh8mh3TGZnaWzf0A4Zen9oBMBIxXnNZEUrpLjfd5oL2gMMfw0ONhAhlmaOGpC/E8
ikkHuYq/RQKl4F0TrUQwokZxFjrLviQNriSnnC1Jpp72ICSg0wNQnA2gNTMfOs9hZv+LWlN0iqei
/weeRbMBebr1rFhuuuCoHFj6U8PlCrN0PC/4y4CqSNdMixuCQe5dcBtrUHSYwjsAXQo1OH9Htn8Q
JXcsvFJU9pV51jAoG1z0Q8ha5+4PUeW/w0qNhvb2rl/7NKrwqsPjEVKVwJk5pEzjOflD11GbiLWi
g/64sF1sgL3r+eugcgB7aPAo7Bh1GgIZHlSCCJIDCfVCC773IhuU0Wyoa5W/KTQFHoxRwO/p47Y1
4hvQysPLn9nLEsWebWxAsyS6W/x1jvc+IskOQ89bwzGyg1Lx0IBUrukLAPxHXsWAXQFM15XtP1xw
S/qlEeUt07mBl6g/RmDuy6DURbvFhbPA/Qguc6gC6uJKHFhcWp06/sf/Ui3mjvXV5TjzB9SnPkgS
kx2KTEVVGf4iziMelXhX1/pIZ9bpYWaUQ3EpFzBG1x8AN9El0L5qug4spfJJFaGIGeiLT8q5AIGh
8zQE+/Tm4Q9k2ordKIrNHozHuAkY9E2tZM9tMQB/Zx4vMlqa6KoMC9uMxggpQjDrK5GkUyqMYi9A
oLHT1h1wpqcATCd22PRVw06AK7c/05ykgsrvHaAXbXU6YUayBAQzsW141laj2PYPeJMAhZowy5eI
/36UIQlGtHbjnGaKMeKaztMREw/yvc8e2/+YF+xxumeXphdUVUz0vtka43JdBXo5x+kKbBIXE+1u
h1+G+piaUiY8mLO/AAyx5jKcBw2rcnuhE0DnJCb3+5xK7wAElL6CNfdNdDyo+CDD5C0fwUNg/9T/
qWDloQky1J42Mjt0lm4RM1dONd4Ntw5E0zeOifgeyHiiZEKumu8HnKf80TROAc81TzomO8zBcE8g
roq5kM6swyHgPxfcI96Trl+ExDIhcjrHplNHcI8JBcaVnjdOUdMFksHEsVwEI5CQKzEUNg4wkmUt
RKknaHGm6eU51T8cgpdfu5DuiPficSo/GrjsJ+TUejle24wrqN8dkd0euVWhAfQg1JBnGO1T1zPw
dtYpKFjjVhWlpG72eRO8NdWi5YuzITmZIgk0kRPJWb/xMZlQCvXbJaMUll+Ec6oxYX+U4w7vRp1d
VcICkNo0fGlDzjyJk4tbDFqF9qmX/ot3IuBRACYUROi0L6Y2ffMDfwjrADgxMCMYTGcAfpVMDU/z
+TRQj0VQFwRPpWVSvChSbFqAP3RcI/ZFZcVZL5h1WrtmCh+fHZOSDOvAwWCPmZxnMTs42STLF68G
4v9jpTEYb0uCN6WwQJJSjnFj1+aVJeW52Eskdy0wAPk9FCegZaL971CGtdk9KL8AUHfwJTBYIyg9
6Ag5FydwFh8Zgs98CgRC6BnaCf0KD6qkl1zi1KpA2NSsS0gJjl6STcqm8Ajd+ZFqaGjo+ksnAaBZ
/KAZZjs39nj4haT3Qj0V6dmpAJ8LrUfggDTEkAx0gS6VhBecg7VmDQP6rrO5I924aPVQ7LI/aOhQ
naj3ekZGTYN4lxiet2wHhQsuEJ3bEWIV7yWgxacQNVKejcBEavdPzUn6aw4G4nIZccphaMMtE5Wg
xZykzBsjIiTpb4BWpoboe65loV1IDZJCxiEU1kqwZwymxUfK2BnkU/RPkWSpxsbJI5gY9oFgYk7F
qCT3noyC2aGiBlI5kuV+7g3iHETeAlWZBNAAiHmm+boof/kwxYnkrqJDF4BVAHD24XCXopM5KZS1
OCwD3bHSpB4nihD/vjDxBhl2udW8HCMC4rWPs/rZIL9ht6BnB0r8ISM71YENJ0qNSgMyoVgYpP2C
oz5JTbA28Zfd/vI8I+8C/+penzei8xXOw1rUJpau/oTpLFYz5ivjwZK4XK7g8rHaDdrOFCLmrllu
8YCBEd54YEmyYH+7mDpwxjumGLHw7jsps5hWHEm8vvnysBazx/RtFINvIf5Zrq3BorNhbDuk5IJI
NKUoGMYNy303l3c9ml8M0lAJYvCDN944E3Qp8PHc/iLciJk/I9Lhu9QQJKHwbITguPAPxL67wHEY
kqwB+n7bb3GY36qJ2dsy8xszocPtg6JHf7K0s+dq75nNoT432zFsw2VjaDklyYiVoCczbxTSaY2F
IBNmmhhbtA7rIrFEtawR23qwUSNpKeRWa2QcGFTTj87sOEXfQb3CUuGZdjrB+wEEOvi1yeFczP6C
ctUqyKfvDxrK0D1V+Ok8KyHCHdDd8BRflfgfKMEL5FJskgGXS98Yq3aY2Bzq/EC5waHlvlBpjeK8
pFVLVXB67jrcXLp58g5DobPGdBsuitXn6brZQe0GjS05nqJDhgN4SH7k1aP6IuKOQ8EJgS6vUohx
ARxdhHfPe4Lv8IOgAZDm0PMqEIln8Yf/iCOWZb8QAs+U4CRkFE4pcYYUzeruC7mz9swSlc2xQjcW
fJsn353OY3jD9AhGQKknrrScUvWpPGxclVDnORPMCGuX1kjU64cs58CCV3JQryhnbN+qSeo3RFZO
IkHp8RjnUTKid08RI4CTiYsTN8m5JTqiWqoMBT6KZghrdiMCO499qpYXW+EMktGBvvF85Pgzvo+4
ktC7UQwr0EsKRa1KIcoCBCyegNKcvAIxQmbdTuc3AuwUDCFReomTQuer7o4QQ1XwGZC4b5E1TsY6
kg0rw6CVmjslsIzDd8JqC1YhAh+6xOPnHSlKenpCMvS81VnkJG+sje3O3zJUZ7R6sYVYuI5hYEn3
pLPiyQA5Qv462Yrv9ZheEvp7EdnB6QwIMTE3GOq8NnCFphFoNkXiYGnih+BNsKhD50ph+Fhe5p6O
arL5L9WS1vHsY8TC3p1DgN/B7YTWxULqbOGhjgPMEA95XK4W04/Uwkg5n8xh4z+VrUgPzP8ifmlZ
3nvgCaxxQURjHZQ5deaN50i8pkW21FXCNckLpOvfa47+RTxKaHO1xFSRHFelDIUvNumRkSWlRYOf
DeJyYPrqQkdgO+fkB6TVPwrHhz83k+8eGkte8q0LWt4KUIIUmuoOfAlxY14BEb8bc8TAminDYK5y
P10oEUQyMS+DMdDooh2HIWfHgndb+Je1T5bPQICH5gm64MEg0m98n9rsWIEACsAYIBUwUDaNzYDj
eJF4pIylVCy5/WywKst9UsAKHlM6EMxagptzLtEV4W+yuxLLF73DJB2KjGj9dDc9LPcaBRoKqK7m
i0GzcdH3Sh1+2X7Q7fAqOJjvg8b2IXGO5qu/qc4mHwFQvJhhOaQyPQZ6YnrSCJGc3cAWOAriD3NK
jCQMDZKFD2MbpHhHiuWRsXbjQE56rhz31XYdTtQ567mszOFV0SEn7aOsNiokY35NDd60mOKyGDKD
Z+V/vSabqKyH7+O5EQ71cPmE5UT0BZzKHsxD6X815OqNoz4fw/+Ej3HZ9Dz3SrRmOQvZBNbpDSIi
Fei8CZqswOOXDIZpFe6P5E9uJZnGLX7GMnyom5AhqaTcqkYfL3kkUbw8KC6572l3GEChrl3bP8gw
AvP6GatOXFnlNKWInSwJTmeQ0toGdGoelLyuuNlTPAcwBOj4M6XzmUpFecEctGZojYjX773M/sX8
kNBioHlSGp8nDMP5wLJDgQXJ5v9cRUBGzd/sWdHx9iyjiXvTVRLelHRGqyW6Bw/re5v3rKbTJBiA
U6OW1EcPIjU8w/uMsAm+cDWy3RWhpj6U++bLdlZGWhuyPzmU0CRdsW1aM0qdIuc5BtkBZWOVgMU2
FcKgqBl2E7EesJ84564AUjjmMzRG4esD13Cx0UQBN3QuFxOxJAikLS+JMVgLW2qk7JGnVvFFa1Gi
+QKZ88/nrmej+e+M+GrDItAHbyvIaow0qUBR0GNUrkrsePbVhygi3AL+bvilP+v2aih5AB4cnRmt
+cR8ayIxoOGA5ZTSMAlXuIkDo20UiUnG6q5+kZXY1ixr4nfC4M0QjKD2aXT8l3U1hJ16VsbUQlJO
1QVBXmUfFEiJTrnEK1FCaD8GZDZrRZcf7lYCHLjT7XwQnFPko7pcji/sH60yo5efXADQLxTrqrdn
/NF06urI8ITFuZess8HCRBq06Y3P5Z45O/PJzjww1+lUmqAO/YIpJb97WdMAGLRYF/VNY49nKXUZ
IAQAKkXWXZDz2zGLoZmLUiYVT3CHDmxMFhkbXwLkRQwEwRREFXibY/Nc8LNuOp9nn1w4NesLm+hZ
/2pezg4WFbwMfR7bLswCop07e9Na/qMOCJee+BiKYdFOPB8AzkLLhLhBvXzUYrKS87G/AaI9ViWv
1IoNfRaBaEQPbH2yOhlnk5l+HiXHap98slcU9jbCi2fVU8L5tzbmdfpll109svHF73+wB9WHOp+6
0LvUkP3dCjqEu0Gv4IjoxE85v9TNRm6MJ3IaCh9APY/ZZMNOh6oKDNR/ocePyNWSepFJulTKCCcQ
hqHKErxzHEyZQWZ9nulMXoqoiEHpLOwOPL7HgPEGi9GK9hYBk7hLnRn/xjztCoRbF23SzC/a6rk3
+6ysguGvG5MYtvT3CaGIhTLe0dVeXgW8j4sZe+z6dNuncxMPFxy0Hk8f1XqEKcwIqh26s+CvU+hN
A52OHQYnzbW+CHqiXRB9JSODAsooryXeD+e3lZQRRgKczAtqHOpnbBTjuDgPec+dxPh7gvOaAKgQ
+L56BLfr9gbbRBj+QLGjEwYtB3uB0RvfCMp3rZgW9XyCW/0+JUDzAmdviOkUolWUhGyCf5iRKuxq
9+ybLLj8Y63nUaDcLNIXFwgbCqxHm0N4cV/Izs1H20tPyOxK2/5HYzA8DcHQJlNq8XPx4my+EXFi
JaSq+pvb3oMqIdYBmH/g+5SCThyWlcPAthfdP7rYKcC/p7GOK3V3w+4dUyxlx4vIOoPMX9gbbSHh
kUgWx6d7Ofl3CuvVffNB3kFyENC8IqnJ6ELqkZjh6PC3R6GsQ6CBqzUqjPATSN6TGOxwqJRmMU9k
rKYlrqvKuYQc5uCAfFO7L7DetZRuLCpbfVT96U3ArwDIGWDFcmuwdFbxEwTBB3xieY2PrILSzSnP
vr54cretH2re7su/EUa3/Zz59sdq0VXFGMcRjtWiJEFJcVR+OCcGixOKRAhWct6aTWV+0dDhb8WU
Q948J6DAdLb+Vy3LYAI1TAjEpJUgBQCGpWsdGZZCp3Z1sK2BLAfkS3xFrDo5s2zGdEdgN4JgIWjn
2a7DwlJS4AS8jBtMgvOSe0EeF7XjUbv6FZ2gg2BLIHrJmUY5e9zsYCUz265doIRc4K1iLoNEOi8+
Ldn45V7FX//uT3c4VTuzBfIyLvtTDGVqE+UdFv9Rr2A2/U+NB4lodhFd6lfUlnv8CJb+jWM6DKCW
bL4RDoqLYz5eDhBSunr9hOlIB3OKD4HsCfzwg8/fiqbRzOsY/09jPAz8niVUyGZ2je8hO62OLHY5
R9HJOEU3xoR9e+//gje7VJ9Nk4+Mk89WG3sbqBFe7VN8sA/gUr5wCD7rEk4QV9pwmhsXA048244a
b955GZNkFeCAkT63g3AaPrKJdc/GXB3ke+mevXuARpz5FL1vvZ4te8EKpaVfMF0K5bTp7hj+fIAs
NCKniK/JwSSe7m4bJA6iVXpI6uUg6jYIPzK6fgH9eePg4J1RhPp4NDWrcOSfrac/tHpo9rc0UTjW
oCO4maL2+dkMGRTw/uvFPji6Us7I7ltIBLyUp3lfTRrlW5ICpLsy3Z3yayE73/KSH+xf3uNTYCHs
jcKPc0r661mIgDIRYH2Fag1cxwsJRegzagATZsKsRy+n5v2PyNpPsO5h9ho20B+zQXT30Ua1oXzX
2XndaROWjzAjvv8NQSP38zsuyzDEZeuVnHZ18sTf54ifHpoIqLi2yKf6ctqVOGN9+VzxEb9ihErs
H1acnwi9DA8ZkMUxGjmId4KKM56Na7bORh6KbSyqIwMLB228megvjyvq4HDsIB7KGpLXIOi3nsJF
TzFdbxUZn5k7jdHP6Ypmjg+1jfkxOSgf4yc4ZC9lyjEZxMhq+cHXOjEKdb/4drc2Rpe42Ny58CyG
sbx1jF4Uaz/sWpXvdhKPQvZa/RtW5kdkoU/IpN3QsWndmzGBJy2G5a07zF/Glf78GjyMmTd0wFT6
zmF+0I/RpJAqFsjxYM4HJVnJvYDAfv8Ym29G7OH9cZ0QNWyLnj/WfvmVTaFFwwz8lXTwq2HFINTj
Hd3fZhpcuTQwMLKh+2TEMWVOS+2DFcEsbJKxjhy+Oc5fPlpMDxbsO1I4rkyT9A6G1M6H7mE5imDP
IeTkf3wqrWRP+vrYt3C0eCLAKi+QnI4fOjq29gdLiwte6xhSs8D0chCuw38aQWT3jAu4lLKaSn3P
v5qGHb48tQmV4gubolpV591510wQZKEQrstb/MtrD1nm6nMWdo8SVolbqnyMtFmJBEAccQjXz+XL
/Ay5dl+9XwwxrcGLFlm8pCNSEpanuLXDiHhtq0k4KbCuZSc2IuSKuohOj+DHmrB9yQkK7HyT3R7u
OLyzRbJ7UsyhOb5XDgd1xpUEE9le5genc+/u2H6bjGfQgvCe3NgJK0RwTEAdyj230demc8Tst138
Kwc9ZbSjqj0svovL/AEp+6MMWBD8e2bPxdQciVHLL/klJ+SC3MfmuD2GohaEadyLMUZxAKo79xrz
jonfu4lx2vCMn8J+0qbjYlx816ugTt4IltTr1v9t7hm6iMuR/QFWZB6Lihvek4jAHu0xNiE4l9of
f+8/0Tvoux9UPleWUO+7czLefjufHDTUPPJbTn7vcgS4UbnF23O1RqBknPTsT44liMHEDS2eq435
JkoY37J16MaQZXDFmmftTm084O3OHec1ixCTgOfQOCzlpIvf0dcbIEfc43v+2cLiA8x6NhXwwL7P
++vOv0aIeENOajlZL7OzjoGsIrPlssXHgvNQiBVJtpAdb1z2m/NHft1+I+hndifAOtbznj6+GMGH
4ZooSoYJ8jw8kh7bw851+UVT9/t3YIww4ynah1xbjsbF/UVf8PVe+NpK89VimDxCth3YJ0FNGn69
PXII0CWXgH1slEklVAXw5ohnIVLcELCHVAh9EsZnfl7AvOon7AD7J7vb1Cyu78CNa3sgxF+kiDuY
P4uWeDDOUUtYEM1P4ajECdsEB/pm3wWTZvNBVP0jgFK9TPzfVkpxsaDml+PLmmqz51JiSeROXIqT
gT9YHNG0Zb5qyEcUczmTR+Pu1gmkmMUonLmEGAe9s+DuNRNe7lUOl/uMduyH6sn2E/PcTQKUGP96
1q8gpACQsb2LumjYeiRoTHv6GqvPI1bNfd6PqO4ybGZZ2+55WEnB2U178/eCaBpe/S69GS0GC32K
+nM02kiGvJQIpbLbQHRmls7u/2g73d7WZPY7S0I3sRt0XQhBW7bOUP4Y2ffoi57aym2Y47Agbbfo
PVyisXdAnwJznIcN6zBgSQWQZ4PDqilZl7hjvAq72GKVZQLs0iGwgrqg1cZ7omUTy+QBaNO+vOE0
05QuWuHQR0ZndHSkchCPLFZQTs1WxhF0ZhY9NuOg3bCn0ubjhGN0SvGNhAbjHHzZkVxBJpc0VN+R
PGUfEXGOD5LHQ5N/4J9DOrOkaBywYkySGrKwwOvPolk6C4FtnX5MwdqbT3fnorfrJ6dcGhEMZ15r
vVjMYB/A75yedZ+zjeIPkJuZll0CVzOZlg+4IWgZrM8xdRWsJ5rFbySjQKX110OUEZ4KrSBF9ozx
3UV7sspI80ayPmj82lZt9QuhQXR4UWg9UAy+MlEoSdriQ1w9ORLCCoRRgKrBGluk9xqxcJhLFPrz
b/gLL1GdTRffhPB1YPlke1j3/JkrufdcLuv0uqnzV/pA+v/zJ5eHDThmt8V+CRrAL4OYP6qmHCEm
/TKUwDkD1pN2wmgSK1zWbb8+Dxs2JDgVi+ezCT/0D1z0JjyVOOny7cfi68OGWdzzV9WxvcqJ0+7u
KR7kg/gdtBHCuLgnY6wc8dWADi19Zit9EM3KYfCGj4OI7zgZFW8exH2wD67+Oe5vhi428v4skrbI
gqxn1nkubEJY6UwexgUe1WfzCN/ZoDqQMRZCAmYha1J+TiX9WDwXkw06URHM/OtiQDq8plPrhiQ0
cjTxC6tg3N+KF78/MGr44xeMP9Jm04Sdx9VY8ZPlYIYe1T6kI3FeHt/RI1PXwvIanYdhfljI7jmZ
bJGAO9FQ+WDJ9ZrHEOcf8QrnRMrgIFmTYoKkY4Z3BbLDYZunq1DSuejNXMo4PSgcQRhGDxtcacGM
8pb1iIzBz/vk8uZYoCQcjavXfAwT0OtwAYGym9KhLHCud+T85p7n++BHS1W0sjYy9uJx7c2fZGfe
8gSxXjL/zBv7+/TnI6jQppMN34E1iTJL7nkT1svzkiHZOZbm0nwS9xefsXJClWu0PaIANNs+ks5/
VJfqR/+KzDJi/vib0Tag5xZdk1tZu9LfJ51xMoj7UHCS9/JUopy0OySr7apAkLuZ38pj8YjQ2YpH
ziS8RbPoQEc5ivbpOKhZnPyE+FPv0M/6O67bpKHgTY+gCMkgpc91mp20OG1ff78F1JUzbBZWmNP3
cpUj18fjd0z7CBzJnGOSHxfS+jgzUKM27eYvUGeE5V7zT/CxHuFr0TrP+bWcbfC3yBpfhHnOAY++
6HFYN1u2ucRHfhaCaCvrRCA54bY82IQEW/5QSNR/1+K8kwqIvEWbHeIDQSqsKd1vNLcp8Ewb/yiU
40tSl3V0iju/DY7ZPultz34TsghkN2jQPeJ+dcnOxQVcrHXe4TXqFZPFN+ySGSAvAvqvBOYA4lg2
8PAwuyXP8hl1i0fSR4VvZveTeleXb5RZt80asuC17J7KtXhAo8MypZIZS2Q/bFsFTQurjr44UM9d
Gx/3CtFehpmDdfxFgVH8I9lNGWoFp3ScNOsTFZTDlX/xCd/bz10F119dLDl4MHyxaoBvuudmIwGb
Ja95E9+FkfVTOTjf5Ytm+LW8LvctDWkrYoNQ0yTaOyu/tg/l2ZZdzOKJ4psTlk19kxt2S24h9MyH
Pr0pROjNd/GgVyLJ7obQ1Cn+KKj6+WtJ5yOVp3ToXeFVokQfnLBMj7kxo7JLkU2JGme1RRLa6hsz
p0dUSsbO768XjbGmBYuz91uJ3e/rH5/5spYruRqxs9FaeLugI+W+/pCsLKHwimpi8Vv3HCZTxHMi
9J6f0ORNdZ/f1iu3nbOSD8P0vmDGH4zRXYQXF2OQvkN5ij0QIvHUa+13dl6CxDwL3Nf8Rz5Ir3/P
uMt//qU65kOQZUjRlCKpvJlggyJKRxOVeoK5LRUjhBsIFu2cjGI3cNV5zdOaeeeTBcbrkrYsa+c8
Z705QszBgbQJlhsPXcq2okXVbZx3+auQrGk4Ld4eM9jXTHluQYQoH3zZmNkTfuuJbHyzqBPqaP9U
X+ErIriMIXBX1C6r9XdENWxJ/7YPmGo8t9cPs8+xf6qGB5XbszLr8mLVVZ2+oc8AV/6tqJUZh0Wn
Ru0vR2ixvXwe0ity588NoriDF0YQt4IJ9o+ti0paX1JWY561RhDZ/zQU4mFQ4N40+rHWpaGL2kMC
AnlYSQOeeY9BorXhS3nfVIwRTrL4I5gCpA4JbUbO5E1t6BVlpUNJidCAbOjDGPzdemLrAVa59Ddu
TQ4Lj+oKPsOObyBbsLLxgVjPXzzq/Iq1EsKFowlfx95HpkaAhsCyKEIh8D7QSC2Rb+PL34kh/dQR
/DAAp+0heWE6y9LOQR391GZ3A5WnePkq0CKQq6EjlCSV/77HGvou0tWTfwJj7z00SruW1g6ZsakK
uC8zwh5o6GKe0RS7YGirPg/a5KDyb54Qe7YTKX6UUNqvR7UZapNWgbuBgzlU6wfdAIrdD/X5UCdU
GS2Oizg7neGyzxR0K+Eg/MgaZ+0AHow8JSUlf2SoXva4OgiCJtO4j3Dl5omO2N+Z3RgcfabY7WoS
U4++Wt81iVqXPSXAeNROeSS4bHv1ywbcWKnbfzf3q0xwxeTeohnMa70wiFRbvpTvIeSz2MJaDO9n
81sAMPDnV4rk8ngrVe/1c82RkLJnjC7mKLsVk5Fy2PB+9g/lXekDpDTWE9Gw9xmAoAbRKXz2N5Na
8h1wWzWQVRKt3Ko1HgtA8LvblnbwXs0OKuURJLLLXdmX3fY/ks6rSVWsC8O/yCrFhLetknMw3Vhm
UEFUor9+nn2m6gszc3q6W4XNWm/EXERHFI7Q0mZruu/u/u/SkAjfbSZUvfdQyV8qrdh9jNkOkWu7
Wn6pynLf4ccv4sSWnKdNB47aRARfElnEXqZ9w6+XsRUk0U17uSSerkUw5N0eOU9DLFVZSBO1zZN2
6A11QgSdvdJYT2e2m7g/CmtJ5g3zw49G3xH5cS/7uxV3SH+TO4wXZuN3aqkQE30a2+9T40khFawq
YYY0EswAqcol1b72zSIfjCZDqoTNPPzGA19khr0oghpS0zxxe36xalUa3GNKD+H05U2jSxbtKqRN
fh0xdb8AFX7azUu0vfaK8oCOFY2SgZJU+t6WfqdjzGjs/HzZ5YqRvstmw0fB5FIEPKJsonCMlj7P
GZhWSxoaIIgHbhqjgN0NiMJ6ublfXwAscNNS+eF8bN5Qjqsfxp0iZoi6TJxh9PTeQeqw0SJhEfDg
yBmRSJdZY2P7cBlkNuw+2zeQsmj6rGjXouKZ7blvfT1uc/wSBkcaciFafmNQplVzTbaj5e3A+R4R
ULjOzAyZJsG13s0ioYqp6wsQlhtsjTmr5scufY7VubQu4m6dOg+tR/9Jz8wNMfN+yXv2GQ2wD9xJ
kEmi1HnSfyYHIx9u4XH4XkfB88JpRxFETyFO45qZpEW6ZI7jnGCwuF9YgPV7wHZyHJD9SXhtICsf
v97dlwnZSrk/PUgWDWIoD3NCL8feVK+oCBJ3TTRyQb1O9eod1asH1dZsjy8uOgxNwS26bWWuFy5C
Kz/kTnkojIqHR2EPjFwbLRp7bLYm/alaRXHTzUjVl5X7eYystdLJimNNp03Bn9nAaWYac217E68N
bnZ2GXn77V4ZO0hNTf4Zu5vEiWK3frUpV8/VXVSoPVHTnUrkuqcbLKb3uNxM1ldTZuOYWOmls2fH
p5sTUhvLzV97rNRCk7elmW4zr1zdoiSoD2BQGNrjBKutUMyKkKqWWW68TZWhWqz35zuq0r3y8iu7
YKLyRL/kusRkSxd5z++I9Nq7tKPob4USMbeyK7V0M5uKOPqCRAJPSbbOnVrchH20pnZJcqdLRj4T
BZ6Rg0/ud2PmsY9NuBkFDKnV4zLIl+1K7K59YxZ9jVfwML88Km//kMpOq3e1P6UxIt2SZ73DQG89
vHf41Z8A13KAsBm2wWRWA99AQuT21dlmtnmSSJC5b+0WTECDswg84ClOwzesUb7jv2yu7kRNeFwz
NYZTvbS6w8d7pup0PTw2FEKPdR4otQ3wnPvvMPelI1C32dtAbrzg5WT7BikYfKKGkFdSyxCJP42P
aIIyKVSPaCH0S+V+TrzskEdgdHfvp8jacEX1C1D35h7Iy76KyP0kwqLpsQlpl4mzsLZfZG3/zCHN
8j+7EbeMmqiPoLVEmGiPJzxZcNqDSVS+puYjeFJMwHn7Xr4UIuLIepqtanuqi7zcnpJ4Ap8fIQv7
eIAHynNZM/M3uPWbiLmOEFmZVMmbAlHqVBA8MmccK5rd18443pXJQTJklYY4a3DhHUBAFD7jaZQG
qZYZD7wlDOginpZ3+PRdNauB1ah9c3jZEz8/2uA1D9mKDm2c+IxOkA0AKECn81prjz8utAoAAP9w
zJUhmpZcjj6ADqo8LeLmI8Jl6eZLtXOBfIhcVcqF30gTqRvxhhZyseC9em7fRhVP5ikBpPdd32yt
3JX5iglLFtD2slUIT2P4+jjP+L1+cw2D/YeMJDV8RUop2NSRdIxqPb9ihf+SCXjjRhG54M06t41Z
AN9h/Qw0p3wkVJkQssT/28S9idgZSF33B7ozPLCUs4//LqKYtjqUkbz68FlWLiOMCInkzCYEY0Ir
G0M5nrDkvOckq9U3erl6MzvV6d9H+qujPiP57gFvNLAgIy5N/OwtXruxUtiTkj0ReCYLn5faas/V
rsPDHA6iPa8Fh5Pdj2uP6hZaatjqgId2gNdaQw35LaBCWCs8Tme1M+gIqf8Iorb2xo/Xm1LBWUdS
3KlFPKBP/S4uhlDw/CS2+p+wPJfeI5DmM+Dp/PwO7pvpGnD/FSSRqJDskZpN9CEDCT2TOUG3n3I5
trrHYrDek6pJxFmt9Fwmq6FLFjkjYErs6ZOI5tLKcVk+PCbD3CfLFz65WhVW6eRBBXiJFnfOVh18
HdQMNqMAka6pOVo1Th5JFFqyolHy7uYGC+wfjKuSqT2s7glQqkmitjvyq1W6zJW7ntI5/7GUR5Ca
36CJa721Jttav2kcaok7WH9taSXaHgbWlHrlid3BWrXWC1KsoM2njT8+lzefmHQdY6AYqeQxr7Jt
7Vcsgyx7ayQkZmq25zZKtiSI262Tnm6b2wmKYjVVKLrGPCdq0XO2mGLXN0pi/zFvpsEHslmEzY8s
Yv5gNDiNbicQPwH2gvnrNC177x2Pj/eco4PtEoXJtnNGlza6IwJxJPUVcjaoTwtRC8wDqGf6V0RP
fbwar3oYqWSHtrEt201zePtSLLHAg4iFnZ05TEtG6aMBYFX4olPhkLuwkLHTCUyYNg9A/mDkNIp8
7vhZJ4BYeKPd6wgsCR7HbohNWOlMZi58SjBPLwu4KmaY+655uDdwdO/Fk4zHyWYmcGUbrWQ/eMEE
vfX+8b2+rYmh9YgE8ekmmpNge54E3Jhf8pyHqDhRmpyRDjGoN3j1B6o0+OOpx7Q62nwIv+yFNx4T
Z4ahNHrTbTfFeDhZTGhq2N6PzxU5d2azLoxpVPD7zBZoqSjsg6A9Ds83tr8j65xZHCcekBzwOxLR
dbpgM1g81bsdT6w9F8ZqbFTr5NLT6Tsl3zVx+ngQoLrztRz1YR0J9fVwMsdQ9hs+vmNPmXmUTKoD
bebOBMQsiL73EfoKjIP5g4hP7cP78ROP0Xw9DCqdCUUOJsGNx/1NJxh7i0zAbUwQZ2q1Od2Ajrak
VimFCD6nOK4zM/TbkgZWVxkj5Dqga+uQ5Fmz8Qigg2zhZ1NqSu0TZxReqJza2Fu455QZaSy+d7ta
3NdTW8TOkg8Ny5HwuCY+OkDghWy55429n0fxzhVSxXuv2LCHp8Z5Od31tgLcFxghDPwHaKFv9U/d
GtotGFmFkS3iWdBiOSYY9rp3a0bZghxYYnZjeGnzc3qt3quxJy9f7tiFYLfqAy+Tmct6r5mpvK87
haVfP61Go3F2CU4x9XqaPN87s62AVwkM4g10JwxY8DJ2D96PeHOqgiUtWU28hwhMaedDJNq8Fvgm
Ms2f1wrWlVMeLijZMVqbvoG8xtjPnx53EmDMJ0rNPp0r0+uMhIURjSXNArCXv9l8gu+54HGAItqY
rHIv8Sr+t3AnkIC9U+e0RFl3Bqcp0eII+LugMvDo4iyYLh6ATb0FIeFqu+EVvlc92px5m6Mp4P3d
6KiTqJ3ZSob7eYVPsaJkoJ4QPhDL/Ijz0Po6lHGg76vib/x0wX8IiObJKa352sqseNp3hz3qgNZ5
n18euKt320gmkQh01OYxVLFb0UGFCnrZLsoFt6TyNgtLnjNLy9pkXdM88SK5/OPx3qiF27+MzQko
K4TY6jWbz+g6cjOjJXCBVtxwcuCdKs5TSRwtT9ayA+o7MLw1//gbZM4HXSDw6ma07PuwRmDaxEEy
CF/kDWrSXLxmsrsEmptxVHd6HYCDqh2NeGIXAV5SmcKXI8LwRd3XBHV/IWxAL4Q4FBuvxVDYY05u
VfLtmYoeIQYQxfBklqwx5Ooz+BiVBpGrvC0R7EwGJZ96SY50o0ODmxIDSvdGM0kD+6okF/5ljOYo
gNi0ntqDeP/WojgCE2lK/wLLu1qokJ76aDnVcpdKpbDHJSIxdIhmxz1k4ZimAFkdKgV/emPsG13B
Y9RU+7jD9G9ybZBtSurU4tuEdLOgWX4vm1Vvcwu4CPhkqDdT+k4PS+adrYcEZDqpAEe/9Pix2dhj
p0d3VxP01o1z35ZR7vW5+xp1dnxfyJzalTpZGwFh+FbDw6w5VHYdUt8W0oe2lbjEJ8GDp/7kSF0i
XOr/k7ZkgDLlXrMizII8qemKlOTNHTgt4wW9lskyC5s564OXe50qL0G1iMR5MUiKdrS92VE72NOy
YKp8HerJUNmSRuHLVAwOvYmGJuQXMxRrHaDXIwBVHFoD6yPaDcN217KN34nBx9uPiLPwRhOFcmMe
OWHptiHZ8BTc/KyWATX3ptCLWZBps+CjJzxwrr9NS4Ow7D3d1yrx7pSiJf7TSJ0R3NKBIelp9Tz4
KG6ah5ktxxpSafr/xou98Yor7luoTjQEiBYJmacmwc4R5sKVUrxHT7eL6j4AitPu26/z8Rje6wXV
QNu78VSpHtr+9P7qbTRQ+DOzjmr9Q1taYtSLu9cc+vHLv7v1mj+3JX48v7O5R6fDAw6uAz7MeWm1
XdupU+s/vcBGWqs3ZajMmEwFMtha4xOyB2fKBj3R3mbm1NHQysHEk00VV7s31Xvl+RX8ordYa/6m
m9E1P/PWjqVFiht99WEgA1Nm6/guqkNHAjP0Y9jQitS3GYvh94VYsQ+yc+JPqmuDUCJnzplhW1kT
WW1Vx/wCdQez94m/gP+jU7cpAeWAsQ+1Q43BmrG29nOA8CnAfsSqMvUhie8rAAjJKoLBYRCDObA3
boA13EL4i4MaBqiCYikun7iMbyxTe7p0iyBRqVkBqRGnYcC+FNYqieUWiswom5DF8TeAUwPu3NuM
wJRGuG/ztSqjFwVOlIsJmHSH898FnP5tsmvrJXG+KU+z8/D8ABAFJiNQhWN7xhdOfLgROpt7wz8E
/jyxhBb3vhg00H2IvTY4SfYB7BxPZMZSAGdSYkAGS4EP8m8CpLb5XEiDaLGSlZYAGQxZIGak5SMK
6/8RvsJfzNCfUkZNXRSpNSh+qeu5zwcoJSiB45tjVvZ5FpPrFSfR3aM0c/SX7x4noLIx23sFPAcP
xMAF+UFR2m3A0EdlLyA/Erj9sd4BpsrHKTP9TnzRjkOVmTLO3A9oBlH1CMxq8BqJD3H0FcXUiC+H
FBxsXwjnsF6vaSeB5vyx7sl6Li2atwAypWyB+xbVJijypJtj5JEB8tQNQgNDOlX4BxH7yPMMWgM3
wZapEJaLoK368PqH/7X+HqPGCr3MbSuRr7fFNIuSTjwwizmoRALEyEQO+Eia9TGN7oemh5zvDwB6
QhrtZcj4sB1R/IkYiCEV9v3jvE8S9SyvRQoFKr59HtxNoFP+llH5xF9N3NIYqJMNmyBIPDXQXKII
F+6rbPMhpfY4AA/VBlz95s0ozamT6ZILdpPaKdWYqd5tiQIOBkaidQvhXwEK4v4kP0xplBlbNzDX
slgOEPTQC42YfYjwKYn7DkbCjeQDUGh31FhjHxsGfQ/8fiv2G6KuuQ8VcnUJ30/ZK190SaSKvKHI
h84exGr2D+dUf4GoVJGDQu0WPb2c32J+sa/C41lhFlPAI7UBzdu4jxyaCBh8JBOl7ZfktiilfAIt
j+TPwu8VNcAGn2oC0sL79kbWRc2oRY/kAsWp37dYkAPmhkiye17PIrAyGF86au8y66Z2mymHoEyT
SmJ2i8GRAdRp9M5Cq/RvcUsXfILpuYpYwbg0f3wkdZwRqrGPeWFqc+rFySrT+aHQ0IQfU843XMID
gRVkytggeuStpMo03NuyP9wwWZHPQMswavxO/TIgdTRzPclBqOd8C7swCDRdU1XJ6syMoqWQl2yC
OwIlo3H4tFDbRP8+aICMxq3Cx+nDJ8NzEhyF0gdjikqQMiQ3P7y8p5ZGXzoev9b9Ook+x+qS2R+0
BPREGDyvvJTJ+a7lKwH4Qg63/lgYNN5+aYqW7qmRLkfLJ2jLTSUY5IUCDjhu2Wz3uGGzeI/e8e7M
1MFyr1cqa8Ci0/MlqgOh1VpRKE+dB+XFC5A92iTeLmuMvzeGVmuNrvcot4Cp6aYYrNAq8FYPydsm
8sPmBaJrwx2F5RSJnNMar6ics5PoqUczu4IpgcchlXVWodNpADL21ThCXRSLZroqLVFIlPMAka4f
bAqQe5imBmS00kVi4xOwbvpIG4aoJ1RodvUT9QFLJE32J8bMnVw5a4O9P3HQEgY3j4+9OHzgUw4/
mzfaE1dW9FBYq0VaFfMUTdTWYNFT6O3jhT20uwfHi4ZmBi6LyXy62JPvUekDevUgHp0+KqSnl2wL
fgqNUlxmr3NBl2d1YK9W3g6PTRUJHROWLxIUeP+g2fgMt9wj6HJEzftdn8l6r1MmY2W8YbZeA7g5
+XsOOO6UDIczq28I/f2SDFamD2JDkE4ucuOmNijEUkBNnkPLhDpZ6D4cy+P1K6ZV8nxHStSEI3Cg
t49y+ceVW3kjc+BSjEp62cMZWOLxPV0AR3j8nuZ7W/h3DVgb5QUcfqbwCCyx3s0JzIrpj9O4RcLC
Gmj14nukGSZGY8H+iBCyOjb0l03doZJvshXk/8+Srm8Y0B5Cy7vVHMltiENZufv3KPE+6d/OfDh3
wBn4v7fxMJH1zEt1T3ELUyqIRY6Sh2E6rM5C5fLlc2+cCkwVHpFPeRZCTOawATpJCfpQ4RVVc4Xu
zgelrKimDg8EL4KWrxUe2CtAboga0M9Bb5meP4cGlVoNwvA4pIHyiT6UAD+w92D3uWfz5MyjmO/z
Psj+Fwt2fgEz5QhuD+3qs8pgLOZ40OgtX45BFXseVxGG1yf9vW+d7tRnkKOookLGzQ5s1fRdk4SP
SfxJCRTeQ0a3D7VKGZrJtwvOhpjnHomtptbvnowKp2di2fVGXCIBlakHefNxJggvka3ZgBYMlftN
rcrYBTHDsMQNrWwHF26LpyM9Ic7UQlb287Lry8lWqAkQO/yMNDpk/6TOhdrTAExo7hiC/JLdohVM
0D/l477ozqUGmDhjUOg5Y5lFU6Im0uElFaJXFyuJZFDGu5yg/vqsOvLfAqHWQVxTc8Qy2hvIxpUf
QxS5cjatRGyIiT7cpAK4tWboZjIqIk+NJW8eHh2zNDUP2XUqaJLfmUGfi1FayQbvw7y1EVOwLCJc
NsjPVaanxPseMqfQ+/gx6dBlT6+gtL4sMFP3BoQLbM4OWVgoy8CVYKgVVmtGq6CxMDQtnxbWCQ9X
LS3XKGvQLjMjGiCOB5qXwOezaGYkfBPhx+AqBsqtuFdH2gj/DpVDSTQG16xpE+YBxcH0tEtu/a+J
WYEb6BuwYxoSFE91TZZJ0FF4TWvtQpTJdWFfKU2ZA3YI2gX4Pb8rKQ9syRVlmW9CPZmnFCKIXIR9
Wp87W2TW069j3xFDjows5CmzFdKSOxUeOV21yLx9lh1NNgfM1n3soneondwfz+XFF7UpsIRYNQE9
cv8VDZcsn9uBPQS95gKi8I7ZPijdbgfzDjj6s4egtHtzGO9ZydFpX9COHicOarHBaQ+He4V150YJ
yCLFfnX3MAttsohiIg0UN7qBCu95u4mY1RukujONFja/x6ukak7WHuKwzfiwO/1JofeH4I0sqqLU
q2EHJc596qo1eU1whFVYnKHWzcmc3innLs+ddFsc+ifphCTt4/Bs90c8OaecJt0B9SAtUuinApZ6
QH5Ss0jfIuCHLDUczA1NUZl68wfOgNRkbxRllhA8I3jxMhdHcGcCJP19j9QHGomOaUC8hvlXv4XN
kjUHKdJL42q2e3pl/FweA6ysT0zHWsylh3FFMmANrq/DU38p9So7z9BHOfWqt2uN9viI2iU1y45s
Vtb98IFyGuFYYU8ncH4MTYpWd/G4SPrP+HL63zj/+fRUCk+ZpagUJD8UqbSBymkxUmY+1xTPI+Tn
c/KS0LOg2jMGPJQdWekxgFHqAwxJrLk99Wjjsd4YaELAWnrSK/NA9yixHzcI5Ic+diAx50N+KByu
knN5AJ3+1YwJOAMIkBjyHB7PK06QnjJa1iayAr1W9kaNh7KxBzARSFWskf9acAtzPjKFkHxi4hBV
KbkYGW/n3+1nsoEK1oo48Tm6bRRmCxqIFzMOQ6a694FlVgW3EBl7t+jLKB3lhxk+aCqDRxoxm0uW
M57UaMXNZFlxBGDlszPCPVodfobbRJQFYSfsguI0tSa7fNP3u+uPrs5WGZ+a3d0CV6R+iacw3Bao
+lf7Wa9/YpUUFBtQkaUM/EnYZCh5ozl+rINIKOwtjrzZH2mEpm2ovpCob9zVjKngvgMwQera1/aB
BDg/1ullA+Fj1kWMjD4zmp171lPnDUP5DOx5c9nxFnd7tph6XzSlHbvKPWZ1Enct2u3EfsbEO9vE
CQuSEbaCBo7lhCvsA+kyFsR+/CIDbWph35xCaxEvYeWLBxNls8YEhLroa+5JaoCKQkRE5qSbCAEh
f0MTaMwWBsSryMYAdrB3XyLLHU6X7GwNdR/FXwl8HVBVzVXXnPpkJsuMRV+3b3FQXkebN0MXIlOV
w5KLvl4msMs/v2LSfcZfBeJ00WfLvRuZjqJ3l/gjJLEFATM0tNrFTlBYU7WnlqTYU2fucjsxL+Tx
FEUZ+B1RA9DSyJhGQILFar8hMXHJhlUaH7PCojRUB+ZkkenT5VOp4jeF288FaIY3cG7qEBVBZv3U
NEZVut7rWEjnxNQtWIpuYkFqr1SM0FP803vzjgZ1SgL1ATDsPXxZXwRgtFlxOw0Bs59B2FNlc0Lo
ca5TdK+LTkEASh60osk74abOTlXE80ejQht3RBvtDYZhxIS/3Ux0tHHzPR3G2wVnNkoLBGVz7jhI
dDr2QD8abI+IzWUbDG091h4+VJY/1fr23ui5yP2OpDYGb29/KoH0PraYPMigDf6dkVRn8s2J0+Lq
IZ6tUdproxdUD8oajcchIFYwAlzJVhTcWQl8JsC1n0X3gBegdJALNxfJPHkk5DBRf8f0vZERhrcM
kLiE1HDm9+zxfHYeifrHAUSA6CWtV5QHqTSDon14RbCPqOPpAEHGnCxhb9h5MGjtXm7Ijp65X65v
2slI2sQfbI8gJlkIF50tLfe4nDHvwp+2qnh0J6YYQOFSj52Y1IKfkizp7jGgGiyRKy2wM9AQPLjo
CjjkPvg/XuidqCejJ5y9Q5WA2jL1pyHBgtp+uCRi2MlijPiV92SeEj4mlBwYl42B+7SJLrZm4GSF
TQ8r+hE8VujgMvgrEv6wMJQxWaua2GAg6ww6XQGxxmau1Mshklx05rlPrmu4X+OxQJcLniYh3R7T
OJvOf2Cz4vL+11rof1H0wPzCS3gl1a0TbRJC74evmDJj48YNLb75l5iB/sIbQPvcaOh724n7XPAz
FfH7CPy7JOi24t2XGBMlXVLG83aZKBBUWo8AuOFc4HawzH7qV7EMT8xIQecRhrFoYmb8BjiZ0OD8
ln1+RzJOcX/iYIIgboirpC+bwD2Kjp0XkQoDTkTZhK80iBFk3OhApx+cjQmd02StORx59lNt6Ywf
ODMnjWl11igMIBez1EY634Md2Xy6IzrrpDVnoik+AIl4PPKsKIaNkaLxF5yq5L8hoe5MtGhlnN45
7PrrZ4yrd9m38h3TCBPHyMx3911+2Qe3+c3eb2+8ETR6ipTQzcwt9JeWxxDl7H5IttblBbUYzWgO
DicPcWN3HaCWJYQpnG6H4YPY7H2AFxkyziQU+8enCM7sjo4U+eJglAyG+YHXPyJdxs7C2nveW78r
tz90DkwSzqosaJwnsCDYFXRJMforxE+EBGYieZiwzP0YzuTNXrV9wLFwbhqcbJcKLQBSiNl6VrLA
0FN+QUCNlHr3fszZh8ha5bAbe+mqJRWC0z9p+dMGzB8RFxaVoTm60Jg9W0/s96HwqIPX9qhQ++sP
b+ST9uTu8P6hrJbxqH29O76N0+SYhtePwiCMo/ksCfltB9U+WRZwG2yxveuE26kzWsYnzBnxk6UO
XhwTvtuQfABPjeC9U8FIsYnFEl5yU7br7XADpxP1kO8aTGUy8qPCnrn5dnKpw++lNlMmqXo9YPyo
o/u28Go0Y8NjvR46n7BGpVJ6mT9AooZ8iaM8kjjM9oi78Qthr3g7U21klNHMfGhABSp98XYTC1pN
2Aaf4YTl+GHurQS5NetXooMH6XvI4X6MNU2DhHsENfBtL/ja/UNyZrl7ZmB4fx3C69aqDKgxnint
/LMT2kdBKD3CwQWkBm1GqZfeVGstJkITUPIt/CsFvHButQjXxcw0hVbLQi62bi2supTu7tcNA/0P
mpyzWbBgjG04C4W4eAIaIJAAUu76uI7qWF5+QCx40KkTIjVl9f1nYvSi/nVoAtArX/gbQgj80hpv
mNE93MMK5XccREwUEDGjdR9eD2DAebAhY6h0Sm+sp5u9WfvUn8eidZO803ioJ95EXTSsRF9vhgwN
YtwgA3Ks1fxzec0mALuS6yQxxR0p9MSociRUjDtY94HF334T9223v4Q5sbsYFEAMDIRwGWQT4v3D
sWIk25cxxZ0zizKRaZnoe/8bwIFtxu9FIjIJmu4P4TiypL0BxsyY88/7EstsKsNTDpTM0SzcR/tY
DvbxIHxu8MpJwX6XInneX37b3pmbFxhcYtrjCzdtdIS0Q/VSCPMi/gfEs+K2h0mArR0CSPMeVQpo
NOPegyS1f8g0aDaYNL6fP/6q3Y52jxU3/28DFoCSjxa1FmyecwMLYR2j9mMmEMMJaySDGzusP6Qm
jrSQ2WYiQiDm+x1u8DUzEuj4B3kAAPWuhQWLuaq4hUdTLH9zMb6g3iuFpBfuf4gs1pqu0i064MIv
XvOKBXkk/rwhSJIGGlTtQdb9AVE0Y0TNX4a44yOMYRi0PgfBusPwjWC7Q0VKKw1xmMhuJ3/yjIqd
BSBFlahSb155DfvrCrnqkN04SZboUn/gyPmcO1f27ooAlTeYjWN8eHweVAjU8TiWjrxROE4IpeVX
KW9z+OSe0bOfbrL5xhmP5zX/IppLOMh7zJJIfNnfNHhvELhSTIbn6h2NsbI2KpPXgqYR5QK8spC2
U7teNXhYREXeS3+uejxEcUGHyChxF848fCnzjq7xlz7zGcr27nOVaykZk6ClcyoRt+PgfigxeOfO
RPup9e0vWX0XE4WUBR62hT+fcIK/PZ6r4tlKF+G64NF+g3srIgJJ0LL1AGPLA1/kPpkxMUN7JWqr
z2JCCMkbgqwzxHZUIvEWhuehkR/Bi5USVo8NDEHezMAYhdLyHnMOcP6LyTgcbAj4mLmwUpsJR/0O
SiE9cL78IAeEygE55nwUvsiIIirh9LsWK1oBlPE5A6rhwOL6381COe5IWQgJWJCMVu+FBcIbolNu
V9kezYESPYjrdQHlB8kv7iQUHOspxbrKQ5+8FwToPcnd5vR7z+urtOHvqcp7WegbZ7tmM/RfQL8C
7UxweH8tuAJUDDC+P1wGkj2pF7dVGlQqqMYVRrqh80D43weLCSdPtXrqnMFEYr1M7qx90K2RXVtT
q97eVuWmFOadt/MK0mAWCvU8pkf1ayWBZNWQ08+lkCKNY+yWi4mbHFKr2Uz9H1RDZfXZnnq8yzN/
bI/C2pghEmaR8Yd+A8rNyDjnA8enfyMK7LlMjJvec/L12Ok8koBRYJBMsXlb+apY9inRQ0ljT56L
afWHcwJbxUxP1O/85kNsQZ7Ptty+p/EiPeYbMqj3u/4OuwMGJGRMLrk5wj+QeL+NzFSOzTLAWhSX
p4ndYK+W4x9eE0QFYAXj6EefHxv1VgBfyfIfMAFykkK7ZYvMav2BP3FnMQoKChv6a4GvJH4PmVq+
TtZ3B07PZljbDR2ZJ4kJYsAojVmvEC5Q4VPOzOY6C8kL6oIUgSd3oQMDuG6997W70n4MC2LA5aUB
/wdwiJcAnzu+K3AXJABT4hIwPMgx7onbgYMyc17HfIf1KD3zaGOCGF6aSF7jPICfqgPQ2h1cVe1z
EHGbowijVlu4LBOAS/ZiY3ZqQ9ji+6YnYawpcBmf7gMK0PMzaSW4VRJ9sXnBjeMNKBkHMF9E/O6g
qPgMIihChMxU+H2RU0o06GGCWHMgQiDideCAxUqBk+t8t8+LOSZXDnCmPJd3JvnOW5Iof5ygfwOy
GhhzSP7Ae04Az3kaf2e40CHOyiubf048DTZtCtWxYe3XPGaHMRVj7zOdcJi0a2DX1/lx5mu+nnwk
QoOpzxidKUAdbWREYV7veg/SLdWbyRIap2JHq2N4FaJThLA/ode45tEVYingppI4Y0FWv1j7wS6x
Hp6b6H2eXjHI7W8qoGsCxwy6QV8JMibgiWzOYsf/Zlgkq/l7M0Ojzn352kD58eqmiIhuSwl0JSV/
jnN1+FfpgNZWx/WBm+H31+dptcOBHUjHckddDP4l2BhqIHl28EaKhCQWCaFK7wc5y0cfbymJC2K0
f6HAko7AuRzknO7cvjy22aNl8wWGnZ5YajEoH7KzeD0ObBFWpcb/nH7bVijow++6RdK3D0r/69V2
eQGiR07k8az4rvm8cGQf5eDL+MD3lCyobXb1LmQ03nSbH+csv6hsE4YD0DkMf6cBlF7q3KP9+I9L
uEVWi/2TSBkOPZ51EU4prgBm4P6RwMR1646CLIJ8i8Yb7K8QUyU76OPYukktyleOcNTtaHGPxYRD
pgPMdo+hgex4ZmcmuhsTXVkoaH9QPuuPA5SkV/gTvj3u0sccvR5L2M+GECmDBGI0fIlmumHMezFc
pSeUuiPG5dExh/HJYZLj2RaTG2sMdtp/NPkeMQS1i6VPg6tNTg383n2Xss4TxYIECxoOffvY/13f
5yKAQHgeCOzYh2gLt3SoWtVmSNiN8+v+yDRBnQfR9hEukDtuUPYKnHu49JkhdvWxXCfHaTBcD4Kh
32cGCoZMiVuuloSphsmD/6x5HP6cW/TwOFM2o/We6pD9ES6JjpYpkRd1IN6TVtzlkyN8OdNJMpkL
NSJBXdDOrwWHDztXu2rOk95cdPRBeeAN5e1BtrLghMuOnElckgwPBAQwFIzn+Uh8Xkk7by8vXhSI
ANZqwnJHHBTgczVWnHmKSAcJJRKBtTT4y/7ZTXFT8XLHvz/u8oIUy3//yeKeU64gqKXN5DRGf7Eb
oeveW3xNz+fMGG5JOUjxlT5CfuMuAItC65dcSr8ZzSebmqZrHsu4yci2JM5qjb7Zqd3pMQvKzdOe
roYrnL7aOHysGjONJsrQLllmX0f+jdPQHZN1NwVNh7Wb70PJLa/8Co013v5zclpS8NJk0hJIg1k3
aOuGPKiRn86QqFHJF025yu5/D5CqfAfCbowgOPB/NJyHPGtAXnAgnCTshXgESRyMcNSiZaqvxaFm
ZUA1BNONy37ernucg3Sa6FP/ja4EbKtQ94eZRwwKFgc5/LJVoM7l/rZveocmOOtRo/P3I1SlWgtY
079BUunlqcM+Mgp4x7I1SSx7n7ss96TVQG+OQ09y5Nm8W0s2zwnkWRwZdu90DwtctI91RrnOqSKX
2mdOxdW2y93ShaJmsurASfDIX18rvHg3Z0iwHuNOvuFWlB3GxtbrjlOrZTJgemdNrwkD1wc4pGjJ
SZCPM5RjRGcbCokRKziUOE13TTdHkAIWcvvj15V2PMB4L3lHW+8XDohfQt/as6tTxYFK+NY2Jwj6
nE85khuW+RMq1g85aYmYfx41zuwByowN1D5fi+HnnG65lXHLcOxpzIkPOnf/XnydqDHJ6G9/XrjP
MerzEna9Uz/orzlOUVMizN1yXE74BymxcLuvN20W4rwECYG6t3q7yQlKBsgOv30So6eEhwFgcWWU
a6Nk8SHLHwElLzL4klEgHVsKFf9FEpFPEj4x/0CmJ3P5OUcgxM02WL2Kvw9JmOR0oMnAXVUvP4cO
oWmj3LyZUQc1MNfgb0QVlE4RsPofSXe2lFiyhQH4iYhgHm7ZA5OoqIhyQ0iJzPPM058v+0RXdHVb
JeDeuTPX+tc/EN/Q3DUJU9NdPfdHS9XdxvvW1GL0OKCaXJ7zi/TaMps+JUjCEDXH8MApUOYgkfXH
d+5H1Xcmyw7q1CjsrexaPl+Pzf1HNWUslQTV6GEaFXCSJPm29kgfVFJKMkaHlRf28sa6q+b1Q8RE
EeagRUaYfGWS5AkJFlimKf8ypgNIF63Q0m8EOzEaTfDQGjohs7+VEdKqa3LWyIgZLCiDSETki6pT
fgOD9DiYvuDeWFo/sh+2hma1uBSXkxUKZ+DPr4vRSJ7rfwWAfsSrVVrcRZ7nRlEwTx4E1BAkh2Yp
yDZwr0ATN5RMC727cWs5dc5XU9BsHsHcRrz/P4+HM+lmkOeTFpn1O2FtjqtA8n2xi56bedD8Mg6U
wX3TnhifX+8uappP72n25QY128Y5vljFl5OBYdueDb7LNnfl6NwsAKega1YYNooTNzn0r0DWCprD
QXDNKlklNcwBGhlb23C/Y2NUcRlZc0fDXPw5T+3ReTuQojDCAYP1zUMQEwu/7BvU1uO28pdJ6gkw
VUkoh7GHpMms7QNV5pMurFEePPoB5D2lp/Rv+VHCokCwq/MmbWe+ClwnvNjRxKnWDpZVgKd754Dn
AUnu3awirIt4St0r/stEKco3AlLBmaC9wHcmJfABD2IQth8hPAepW0bEXfLy4qMS/tgqYRoY3T/L
nyuag1l8NH08oU1hix5NWYk4tj/Hch3r8saQw/Q5Kf/s6+F7aXgSuUf63KY9MSm0Su/X3rpUzwXN
BjsxlBnOvf6at214BtzKfNr/Nf54FoOGT5iqjJvv0/hBw7+gq/gP2tujXnx9zt+nXkCYrdQslk/f
ZU62o+gQ0w7kvnBAP0MIZ5bdZTZZtivjE476J18fFDYge3fTPXLNY2QJ6Cm5JrdYNJrkqEzn/2dU
SLiZuJBoczRsI4E1spmAFrv4tkxAhahogUlfLyXFVuGZ4vCa/sxj/orv4p3frymqS5LVD8o0LrXX
7N6XKNKO7uSfkimlQBn8PLFhVtSYAtHnRoEfUi++vlaNx3mTMIqa6JcYC4WVcDcWuYhKAPADHrOs
Q/KDsACuEU3A8UUg97ttOMjvzx7d300UtMnRoNp62DMA6TuPvLTsVftu1qS4vBho3OoH9aXCR2WR
Cbjlwip05CDNmdrBVi52jKkJVT5ecZ9byuDDCqz/QrCav8Ex4p7w01jnEwone6S7E4MM+pd3Y1pO
KtSLrRWWBhT5IYtUNjmHoG6Jo//5jddEQnMbz7N0SsG0sFavuN6xOzRKJCFHyEMm30H5BXJmaDNR
vninoll5495ai6UNkcizrqFCYq/DD5gldn8D1HoxWZbjSqeEENPBvL20rpze1tg7r9OAkkzTQ2Nz
iGYE0HsNFfM7sm95XnMgNjSc7hslhR04o1YfUQq2Luu9NOWoN5gmYP5k4KhFjTZwM6MtN9hDPB0P
0ZQnULrvIiTe6c8tu0/RwO9XmQgW4a+xWqpvcfc6tdeMzKyj+ZMjrtq8xrNPHlXuuAInLSSaKRRw
59rbudhgZ5iJlWIw+TsI7B4X4+/QnapDYmZzbUvSrwf/jEOSF+IXzV5z8l+w+XIvXGAS6PWbo+lu
UrR9PeOw2Dcs/VJ8oWCaP+p4hLPfze/5bfYvw6GRB1mSS6eLiLHDTFhp/6agVTY62PFekdYmG42P
339hvpUUTTl8k295gEOrvXx7+6zbvCeYA58oqtfe/HMXmxZTkHSp6hfDkUE9Qtc7Lc5P9nNm1aJT
/mYxpeE4/y0YxXZkb+qQCVh+6yQfPeJt+2vfHJYu0bBzapRZJBbHMuDPttBbhy3BiVqglasPGbQm
DEDbU5BmERfajL+XeaKqkKVj2kIPGFQx28E+yRJjgfNbQQBxtiE7EB8/tY3bPZpknq7oGALX3wqY
SZbLaz694cWxpXnbxn//bdNFs+0Q+HP5nP7OIM67eP1ZKkQzewljz6QiNSxjR6ESuMSVdIRhku1t
ng5Pi+9q455c3i9xvnftFd8CcZrkaXgWbaPae3ieV4yWgjfSobu7RR7MXQhkuSenv1tSsnU/3sGr
/z2JYeBy8IisnkJw65W1+I9AOWRBPA2Oj4U/Z8eR/8syDbtJNi4+ZdrobzUK9nhuV3PC3DyVv1QA
b47FUbyYOMgprDyCXLCEO4KTeD8jNBJErpveqVUIO4/npT4zJZ4Hdnjj/rQWVNnYqK2rjXW9h4Vi
TEW2x/nlmok8r9VjtDGsqSZ5XLgF9hFYzkrXBNkXSwQvh/jaOpKtoyFTFp3qB8AmCLINfOVVMY9V
b1HpWWtWlmZtt4Iko4QwFIkPf+X3XBuU1rk0p70Md5liPAg3mpdDBUhk14NQJZdmJsGIHk+TwKek
p/IEz6ND8qOqYloafDQfjTKwR0vjvVV/ZhksNfdPIDn8mmL9J0izDwK8+mW5mRrrazx5dLaNBaOC
+rfzrYcBJLYWJuo5RKf6Hgnoji/1Qb8cOo8AlLpsg2k393xMESLfbsmgvmyfe/vo36hpxxe+s0vC
MJlPEaeFOtglDJf/QW1x2JdIG8L5+GVdXwrRIINOtG38g6OefZdeIi4M1t1qvEsUzzX5iSqhUSuX
i9ZX9tqH5rq7704TJ43Ll+uS4j2dmqv0OKyMb/WnRQcv3E9Z/l6kp1392Fv3buPNMToMaLYCDRCO
3OOa8JlNc5qdCxq4CpIxwNu6oZuF7uyUTf+vGzIthVu8T9VBMozsk/VRy0j2ezHYdLIvONvtsAHV
AADc+mYMTq/1ZyP9bg2CtP23lEiw/t1TDbptuCvEGOp/dasbmZxTZOMY/nQ8RsfBaZGsKomks5dt
8vlXQ/vdfP7DfXwNJu+DnzlruWMwUQyeXotJGPnRnmTrvzsnzDX5lLTWxNkn2La5ErHDmKmH0JRJ
HvjEm3c768wGMsYHxNluxJqxe/H/T/XTuc5NkQrMxWRfwwle7yxg3qT2i5Mkle8iXr0s0leDx/bz
rVcDaOLBw8WCtca1AZNPa1GY9ESv1dcK/oOPof3EHlEh/VxUr8FGdK0s/INBfx2aoxgzort7Z2OR
vlJhAquj6YTQHWSxn6y7luExY5FUMCbECrH79zT+Vl9rz6WkNIRdp5Pdy7ZRSx7PZeVV1bejSGnR
94Ii+tNYC/r3fX0NhWKZ1VX1mSCydE4AUtqtHOqTTRGGMo/ln9QrDYaUsWn3dynBnPTP97/atP6P
WKP9monKrWnj0b55MpGbok1smskmxAN26GR+Ns1ABoahRa6mhEzkMeBD1Xs6mGe9n2I8b4W1ZCqv
QSkkc3SERasnwudvk4BtAI93+wZYS5+GB6X+nb3eo79qE3CR+oz3nva9VLC5vd+ftrYOxuuygVCd
o+f5NWJAtqtYTDeROowsoEWdYMh2VfjV6k5uFA6dcqgHOeV5HO8vnvf/iroa1UopnnLMK6VOzc1r
kdL20lk4om7xZ8UZf0S3MMuj7QGqrgQ+FPRvlbZ0qzedUPGJKr9+ao3aFUWKPQwPizblaH/7tFvD
HLF7EwQe9cTvFvGGuKK6VbND16Z6iQJJ3TGRHumg+MvFK9aikYGjZ8EOffdN41zHYmyPeuNMQvLR
y0ebdEZwq/ZN0lsT1Pu0/zuL9DKZyWhWpCfozBAMqbkHxfEsKT8fUToyra98kik31s1PJ9yyXiIk
GDOrj9VVUX6yYcR3fa6oFKfpfyc6mKe+SoPQyIyJEOnLCTCNP+lyDZdVB2f/t+vZ3lkGoR0xukZd
XLVcazcM/yz+MgONxS+1R8njvdhQFLqtiu2E8cvlPTMekYoV69vJRXnIcuTYnfbL1/qLsA5Unvr2
uRidGybqm2XEzwXEWG6bTLe59aYPa28ZrSPR1OlcCUoahDoG6Q4Ji3j2UjRnprq7+PgZMvFqGrMw
ub5paDcaXr5c9X2E+orY9gVG/jBjtt7Gi/SF+iSXwkLSUjpvXp7ySVgKo5bmIJopbCFY6zRH1JjH
jT+0lm+kTq3Posh1I0Us2/q6yRHnfRTKDvXeqv0bLm4hvbB7vX3s0mnigX4puXZYXvVaMjEhQR/9
OEaZKP9xat6a18m6KQ8gSIU4Zke2Utoj62v8aOqGreQtc8VTP7RtlACtErS65hh88cQLFw8l+DGY
ETSvjW3EuzpZONyx2NzUfBPbB1ehu4MSjnnOvOixxtzSPXuuSgdD7xCP0z3h+XAlGIGbIF8xKKh6
eAYq3o8zv7NW7f2XTphmInjnGV02V0M7fpWs/ezdEXMnhgOKkl27Pwgn4rexUBOUfKkkxTfjkne9
pDwQ+8Sqxy3bLCjXp39l7r2N35/1hY0l9W1Nptslor8SPM64z/Haz0QDO5LSsVEqEiTPRN7t2HGc
sbb2euBN8NRWm4sje6vVf7GPsIQQfW8ei9M/ZDk8D9+9JY3hWVMP5Dom8dP0S5BhbxOjk813zS19
262eQwOYaOneCiS+qhc6W789CCeKLTX5YtmYXZsPRUj/3NlNVt0CA+qrQwjaMTFAuaM4qqHQlzaR
E832V/q9vYysxu42+rAeGLtpx+i6mqNKlH8ud0n6EKqqoVaOrv21bicy1NG2stlAFWB26QgzRxF0
Weld8S+ZJ/eAxvexModVsYHouUO28wJ59GGCJemioe4Dl5U8Ot+519VXCNX4t1DnuRw46/1QzWwQ
t2Z9XXa6Ve10QXKMvZwG3zjwVzO9AuotCJcbJa7FKGjHLte6kcNatsXXvVGjS4tHHbhJ3RhntGmW
vg8oGMW3rVo5w/CJBKt+G2ferMSQCLFNHoTgWOe9K4263JBLXBTVQGg9Ljjub/EsYiB0Y/A/7Sn+
kdgBS6NnYwLfrqGT2xA/0mP48+TWsjOs+7XnNckaf+ZFvK0Xu+GhumTrMujHp/jiGvZ38VfYxqmf
OoWix4Digmb23Ni37aEpF0WGGob3KpUqtV6odE8EIstkBXo/1Svr+scjpd1rE8NZcy+jDwZh9eXR
PneIRw/PxiOtpcvhYhlVbc38Y79rydju8hfCNr484s+jWCywDSCTVj74MH252di0FTvFubufTNvA
lBe9eIr3ea3/eTx+tLs2G+kCALJk2bM91t6G+PDstryKG7Lv5N5PMcbO6NVQ4sD292a5OIM8lJnf
/Nu9kTGepnpxRefJPioAOb4XfBjs2vI33Bo3VRs/IteXAVxfJkfENIeAS3NszKLl81hKRKP8ylVf
w/wCAA8JJnTW1+jxLToEGMDNiyfqKWbFkey7/gbolMN/tmEXVdCr9HODyzjPPaioAojUOe4QLFp1
8LxKFn0pm631H4QD8wdoQyvtOkkBfbsRzX7U6qM+2yWXRcgyaoonYGzL7+1V1aEorqXrNg/ul1xz
2RjnUjyQ4SO9CNnNNG+WUkA577bd5c9ZyxZoYyA7W/D6M++rKwThxdPRTj+AXZcpb1gWj4bL51Fv
RX8AAgWGUGCyeYVj0sYdOzaaogH36G05irEzTNxfqQs/vaftVcf9XPogO65P2+Ow1iAeKNQAVJmI
wW+qHJQwTsnmcQxxL7WgUI5E1dlyPPph0prU0uqfGMbrD8ICkoLZdefKOvbAa+qqcDQeK0vjsXxv
qYAOlqcRAWf78W5wp9XLHqAQjFsM7SKJyW1QW7QcsnCLLh2teqilP7ycHJF3DvXIiuxH6rTxegPp
PWEv1dAJSwbE2nNO3qYCRTgLINenRECycNSU0F3vAmj4mGAaqqHFEP12pmlnQ1x8iT/7czJn2cQi
4MrP2+T4h+v8ghIV3dm//B5Y69bD61fPccFCcKL0rsug4X+2BWFP3pvqf+5C0Q5grLJHzDnFGham
vuf+xkGOLz5t8skK3HkQ9MtliAwt+2RQay3zQH9JP873WgcdSnxCJjq8F2K0rHwuWg1NVgeZVy68
zVHkbRwDbP9YK5nRXsc4SnDlDIdBfVxUbIz30Xx4oDwebLxK4B8Pr3XNrlHS3kwZYuR2rOSL9MMT
+wAy9U+aQUM3IC0XoilJA4qF4mmTPjqreNMqNB+2u7AhQDhbHRawlhJsLEFIqVcnxHZf82axv3vf
N/BFYvXmwFzE/T41wtkza1dd0F9tKAnKnB3YHjeUy4ZHUGBBqLYUaK623KYVjqIzkNLX7mrY+1p2
ZMalp0dn2eeY1aAZr9Qn327Vro75tVPyrd6n7Wlv3X3YGz4f3zz/o7/QWTnGgDv29cwHI/iGqJmu
0wV2DQt5iCe9peRmY0V6NG1n1WRycz3lpopoqot4D5Sdvdee868m7UmuuYkP6sivagSn8Zmnz5CN
fq/2uh14h1VDWnG5HLHYgb1qA/tq7+HdThv2HaBFoUANH9ZSoblO+FDGj29xnMF+yXh34mOOnn89
CCrCLvmaZhjNlMlBaut9nrdrKd5Je9l+tFhBaR/Mo2vuB7ZA52SXf1cF9LITe1jP/H/2bs/2VD2U
vpAGTxmWNWLZJt53a2/V1/nwMti2j92Z5envNaZAiKUkgkxy/84kBj0NC5QDhFBzVewxGaK9+xG2
ip994pk8RhSiXy6hWn4N/463jZzKqcZnYbgE1joYqnZHJ2laTvaDiscxbIz+aPbO1mzR8V+5AdZX
jvGLBPL52+aJ04O5F5SxGYC1YlSBileaILTUOixFHvxzh4A0+vJ0MOd92XYh1w7no8Xi+Eh50tDL
Ub8NNqmrXRMEk/W87Po76tDPWS3Fe5ulm/E2Gj/S+d9/K6Dj/Y9WOX2a84hbFtw/Xg5dwQswhlel
6nW4iDfx57Ez15IHeND4UswA9y2PgwtnjDko7+ob22k8RmFoq5zjve63K9yP+ZkjahVxKqKCoz3r
zewa0TVhHbnh82fnVblPaWXmuch5WKhnUvA9HvqZxmDdhZqcNQmeAlU8UUWk6JU55T6uXiSMPsZj
vpRPKhh788i8ZpUO7+ieQTB2bJxs8g0Xva6yRStjKDOhWtW0h0OrVB+yWfK0oNsU25+7UI6KfCEB
5jnSBhFyk2N6Vc8115PKeNuflqN1g0rgkGZVdct2YXwU7kpeuH3JoqbOQLbWRUvizEcwfQjTGVgd
suMOh+qQrp5OCpSwL27fa3HwtqmRXpVs6/PO4aWkblMHFetZzJh47GApagdTPxuNvHpypGwczr7y
UeewN8vLGWtd8d/goSZ23D/qw1w985x+XrRRaOUuULYR2qsrCn8Q4r9v/mVMoxZd051W1f1+mQ8z
GitzLLVlDIgpetlQ2JyTbDJqfEkECyz6u7gs5ROiLo5KJ3QmXxxafdHuYc+TJZCLFWDvblWTr5gs
TlyFLLxWaZvtoDFgiNhqcvUNVFA9Ugogyab+Ip/kYDDkeOT2TSaGkqd6+M13BeYBI92JM5HOpn+A
bo7xN/+bPwwe8e/o+a7wfx0RPSGK3nVytlgQdOc8rmp0nyADi0bWGChMyCswI9t2Wnpat1fvmeew
oEmxmmzEpuqa1jTuByTr/dpceLtrmFVXWmZYfZjvh5SMyBlNULU2LPTi7lefN0n94P7+Xtz25Uv1
TRFm3yqaETrV3KSrhIQwsvJ8qnChDjoHCtRN+P1TOo+Z2GlyH18l0khn2CeqUtXna6l5nqAr3do8
dyofmAzxH7BVu6UPKbFiO8VMnyujescqVxyz81Ni4Ur6VLvgK/EosKVFpw+9fkFnChWWzTTDc7u/
eRUNYkzqVt8pJPMRF0PP/PIWDX9Hb+dRfNK8o9AmJestxwDfjud4HG/HsDU7GaOEIh3WDasl2dCs
2M8h/j5Oy4czr1YPXIwUdPqFZoXlfInZ05zB9LbNo7E0yHCt6BbzaWFQGodNr7l4KfD7KKRqztd9
x7H9+sC66jnht+/TL0+LCUGaQ+OgoevMGlAWrVe5Fq8urcrrWoHkHhwb47nFtIlzCPMbtM/1f64O
fVRcqKo9U1hXzEC4yN2WkhXUIEz2tSKyPdR0hQ6b8/d5G/Nt3cdBCEe1Ecn2bdp0AWOTeXB5G74b
kqCGf1amn+/NktkmARnIumth2a8CpW67538GfVvLHVJKuv6r+DTgwev0hP05FCL5ey6oAA4FEzrF
rL7tO8991HD+Wk9xzd6AmcgWrgAcuJvjCqp6oXBP5u3/nCpCA/MABew1SvbZaXvd9ZXpojG82OmV
0gizRrnPpbeZQ4Zp8AtKoHYlGzx4Fya1xEvX6FRNT837a/n3jEYUh59blBycekTp+l0tUOas+/M+
haGJXLP0ptAwQ2YUFT7SjhnMo1o/vC9eHJmC+jiP35QErIXqnD2zjh0zphj+8byPhh6KxuXrmuQT
loeakpu9fV9fN3ad1UBN2N6q32+t+6TCiaN94QTrYDJHDHLm+d9Gx6i1m+TDjLp7oO297sNlbdW0
UYdN6Apz42133Qdta+FflkNvf4eRPRrVz5LpM5uRXD7MGNu26POnkUfzMoFxufcXQiYlQKP8PUvR
tOrZ51M8VGCwbppHFfj7tLewJ1rTKAgeqgI42g2mGdILrRv+VTUymHaL3yqR5Py8Lwf7qbVwkYXf
2JvEJBcxZ4wzu1HFdiBn1vcPR7g7bPbPr0KsvbkNiDNV3uzLr6qRVvnDVQHyiA0TfVkEHhQIK6a9
o6c11IPHLYhMZTWj+RssDVM7uY+ToWkIXgxNOmQRkTPzNnfkbJP8m32pdXvJOwJMfv+ppLKmoMRs
0uTo6sgiFg4NNlNqq6I1O+ve35Q4zuz2wq41alzeF2nVVGLXWTtM5s/s6qCVjiHwEYpGnW2Q9xm9
BaTswTPHScKjSjmenpx97QeziAvt74l/2TXJxbsUuqwCKkvlCu8KHcGw9NM3Mm8OPFd19ginyn7C
Oup1Yfrxty3XL3ifGNlOoke0N5ZlmcirtyeqMyB/xfbxZ/92T7Yo1iN+Wmv1IfnN+dNovEgjxzjI
UfiIsn8h8I0aZtmsiR28daZsWEyJe7d3ZqpqFivrfZ1kf0J5OzVYaB2/q/EaSXqQ+8iUkvPQ4xBE
2avfgjGYvmqDFN5gabNYvKxI8fbxkRjjluSN0w2sgTjFNNM/3KP1Jtraw7OBcotFeH+ZHZ+vu/pW
781rwYZ7je4LLjOtLSdw6XNu4CwtFBsPEdgIOUI0pF3evrZKwmJjf4oXy25hm1TzEbZWqVeYRYh0
y1G9aKqpq7fM4goy/UxeYFSW/2s9N64pz8CLQDUXppLw717lovKtvQS8tfeNdbcc394uJKOaqwR9
8+xAXqtk0HxKDQF/MvHuxZdpJtryxBLkGBiuLD7q6xbEnYU+jeOqN9fzXw30qNwQctOdfBuqXAPP
e2d2MWjyju/PXDz+m9B8U5oK5Ki87hoHQ7TRh5PeJGfB2C8wXgkTBafWV88y0loZlU77FiYRM5aC
ODMC8Yrs19Mz27d7ff7KjgcDCQCM9k6hivXYLiUbPfq6XhgWekFKPmevWG1ySC9FbHBpHEuC+tiM
tUp/hWTvQQOIfkw/cn9kH6Xe1GCE7fAxFck1sh3gKHE+U68SNs6aRJPN2+clmbbCTLLSwtnMh6og
21x+lelOAxdpJQFHAWPmb8YJbCgAJ4JNlTlgXBJCfSCNNOCoI2+Ch7CFCNkNNOSwUT0/DHeOWCaM
81+XLGbY1HDUeUVVQycSLOWOAlj23bzT/DSppjmhz54sII3pHiLs5pi6XMH/HT3r+Z4e01r3/jV/
9cUHAfInO63Eh+Dng2oal9T3tQQ5ul19WT1XX25/lUfrmn/CIZ09mjfYNpNxUGqj2Cp+5ylWBtWi
oQZn9dgybU65D/zTMHo6llGpe7DAUylVvYxNdP+1GVyw9uQGjacGGb+XXj4NlBrPL111Nt4bgUmI
//Wh+TLyX9jrZJ8t5vPyaXpK/KoXaGDlT97rF9DFfzTvLVljLnghZivN8767X6XXQnTbvhbO8lWi
aaU5f7w+uD4RLlQq6Ra/6uWGYPVSjRcvp+b5ezNA9ezoS1f56LpkYzyKN+NpXxdRdiZujdFsnb/l
OIOoPEuz7D7HGl8MOT4+e0z/5ER7N69FhXhiZ2rdX4/p4u98SzOFxv37irQ7cKRPJwcd4UWp4IAi
EtUxi23tlz9mWqJRmy0ITH+euG5UETySWqGU8PP0t5OVmgxNhIvbrtyeFtl3xeVMOO1UXEC/fQPp
+m30d1LpfzmVKeszPtTiRSVw6wDQOqEhU0KYhX47/Etv5r6rsXO9tog2SABIEo8YHrq9t3e1tDB2
DUxB36uvSCvZ7w2Y+b30iH29u8FSnmyBGPe+10urtEpR4S2TPMxA7pCNW6syzlXrpSdDsfsjmf3+
N247zqW8KRhUSKN4OvHxb47p/a2+/w8BODZyH6zhRO7+VLjo8h5yROjNby7J5v3RtCKT/EuJgAjN
M+VkILPgiOP0V+uX/CC2gQ33o1KfJVbKzbz14bmkQrn8TpsFu0IbsfVcos64rNLp2/1TQi/nyR0S
SbFbas36qmU1PCMW6UKq2ucjoHIHnQZFVbuz1v2PJaCT06nWLbBxRRsagse1xSES8aoeRg00pMbp
CzxJq2X1NOpdxRiHjopdCt8r5lqN7fhsFMPkhNnHVGFnQBt6PFjrd82GiSAc4digU566hLmD6xh/
Qo37fksxSIiCKn5/pKX3A1zXDL/7q8YuA9yS/PMmEshrU+0X4WGhnX2u/WafA0LEul+RAtWZ3PtW
/o/ho6OOl/Cbo1z9Ao14RtxapSS32fYdwRqi/AESCJZOjRAhChtNdulRTvmyMdlGpadj40EZNm8E
xVn149SZwmFsXM7sdq5pFQg03BMxzhOWIsJ7s39mHcX/ztz737VqlSw/i+1yozyU/gDBmk7sDZwc
dsmejYAtlW9fCctU8mwx3RqIGJw6aNMqnPOV72xvzaGgk38tl4DEj85OB/gLBKXtxFA3e+0/CM9H
8WGgXgGXQGd0eMY0z0ea4Vx6/wwlyHYehTodirClsgN5IvJ0UYui7bOk7cJTXs870Fdd59GdRYBz
9NxGqcv901ikwZKT/2S6eDl0dgrnTvU7/4q9SmKHE/NXrr+Nb1i9H8PD9+77SKXSuKVsS8CXd7HB
XOxGjdOHy/y0N5ko3+u2ILT9CLn32g7X5PxcSPOYZYf4pv99rxrDb1Jh3cjRk7t8MgToV+2HsUkL
cRsk0bxiFQrOM/ynvZdJmV56iHVx7SMMZhH36Fyxlgxils1tm2jyafoz6nrxoqprraEwZ//PFlXc
eYYnrIEsud/76Gdaaj9Qny5JUWfJgP3Y1JeJ6vR+1zFMNgz1b/U8uWMxpB6Z0CFblr53AVjYfOUb
KtzCMcmAjVA+d9+m3osvIljeWjoctMIlC4la59AS1vVnDFnJSVXPwlWRkr5K6EiIkwztPOwU1bV6
TeRohp25wAgW0JLo5XtHIyOdRcwLUau7aVzedtko39E3LhoP2w2JSEYSngJmgfYpC7KxCvnRJtq1
SS6BEkqJxJK4NwBoCGTQF1VMQDum8rqunbO/o0JTjVXqU1S9oNJ0vbKKZN19DRsboBDQN/HLj99M
M6uHbh8ct3lMhLOHqSoZC2z2WrWoWgYDIJBzpf4ImgfE23hq3g0hjMQHUfJl27d/JtDtzDu4vzaN
A5iGQEG4Y5Es3+Y8ek0CnBpT+NjtEKN5jv4wPitG46NG4Sk7WSh/n3ZGidnk+pwNrC5TxYdNWYdW
M/YqBc3tVKJcu9wVWApmLeoeKoPRJ8xNvvkM5mHfJpH8y/5Uf4q1qPiI7vx0XH/lCp0IKBpfnqSC
Ry02ih7nmwFviArd9kbf697i2BsVvndcYLPDUb5dK/1WfFBPNA3fit2cF9D/MP7y+U/+5NBaHGKL
b+vrsrlr9ZnKjGdxrm4t1nL1GtNZk5ufI7V1uVuWuTsXSQGM0MDX4tMihihp5ldsaPr774v4tkcI
vy0o1QwJgSQhCZDl7rj04ucu/HNlNQRv3JFb0O382/Vv8zr6PD5jM55NZ/cRjZT3nwrEGgH6YOPf
+bGuqW8sSnexDmpNnzI7dCcBSpcvf3nJf1IrNPbneYSZ3xxywb+9tAtcNz5IBG/3oL6qwtEp4g51
YynPrTVs5go5QFUuDykzTt85rL5XeIvBcUFbZJL3ZWcdbaJ9//xjVj//K9loP+7FIGM7HCP0su1k
ivAyr/M+c2mddncKJzSf35x2Ynztbf8y5JhfoIi5CsRT2vWy+b+z/xkKTgj/AZEHBWQmtBFaz2ro
vrSfq3M9My5498b67b6OGQX+Fv49/hUGpxeBZnbp4fFHwbQfuiCUrD94Ck8sZiXysRMw6Mh8oYiz
fHvVllc6ThfRlK71vpf9rj3qm/HixeXJvJ+7i/fFx+Jdo0d55SczbXsFdqLNnQbcj39ObBvMe3GU
7PRql0rn/HYa7PF3+/n+7SMYb+T71y64fN7zfadx7c0PW5zMfvXcrK/7oZ8M3tRn5RrVNL0Ocb2p
++uNc+LudfVx+XgMMOI2pZfDe7HvvQrjAMSY03VtU4fx8Ru57oWrAjD489ybiWIKfJbTODeYv/GB
eLq8l8be4tgvfta+Nutw2IVBrrVMEvqZH+aCX8BnbXzvrsRCqYQMHvHv58+7l9ng/58JhAYFcQXW
k4N9BlI5Pmfq9+9jpn41B1TuQcohKKqMMESB3hR5lDyepCicQdB+2/3qY+F8Hzkme79V5qafGTGO
5e/r8AaJzf5ccGkA6yN3H79HPkLigk18AB36mLwPKWiYqQRS2oyGnu1wv7CpPz7yP6ffq0yD8ufh
tcjuB+LzeRpU+mV7tTGdM8qAyMNrLkkc9qaLrfWLH9n3It01YdluH1X/LbQbQSHkcC8c6vqp6cdc
Y6Xc510kWKRLEBfPuyqB4Mv5T91lHPGQVMXwi22of8MfsN4KgdlesKP9B5/kWWF9uCmLf6f3PF+A
yXq4vdWlyFxDuePBKcF+ADbj7fBUrRec7ig+ANhiwNON07eTDEB64quW6HEiIeI+zPbLP8upbjsu
/shIwqacJnUzvgwkxIURK0Eyhbdzydcd8fY1polF058gJ+ys55FfOd9r3mzUiy2n4TJr3CQHJE/w
4jR2ts4J1WmKjJL/Vtc6Wob5xFLzq7m9RptbmseydxgeBZvAw/c9VTsZ01SHV8/TaVXqmU9PC3Ak
DOBROB9BxFqwF/3VjNwGviqUZ3J5KT1dJ6VTuCBzfTLX3QkWetYrjFeDmT1np546je0hs8/r1/V1
NZ5P8CFGH3fhxZ0PtVFzjzFeL40fH4ucEK6b3nZynkaZgUfg3r8JYv65O0uSaVPe4PvcwhyvtO6v
c2gPBMWFvfYPAeddD+0UEFVyRDWAvsuzWP6G+FrwPuG9P2IMYt3mP7Nwh2V/OQFtLoVSn4e5S4Tp
Hv5AnxUGjrnm/WfxKy6nR/7eOQ8fA0DPH2utdP6zhcC91sL69+zPATzohnYqD83PdPC5iCrm175k
JMYpklRh1wtRJ7+5nwdIKfD8yMF46Q8NCVQTfL1s1D8cpAi4809XTi8yBthh7szuMk/HP1DU2+Lr
wBQRQW6S79stzz1npkLn14WxKyszy395xxnKljRu5DW7878i+TDumZ5+FUGirLfTy7nv2u+AA3Yp
BYLK08ztWl+D1/yH8wBj+pz434NOxf8+wn2/f++/DqX64m+jmX2//2aGxXe31cscwn31QtnXe5/L
0+f5ubL9b7nOItbTW8ccHfCfk9uhuBd/JkXU5aPp8ZU3ZtZxvH0+/gR30fvHmncL3i2Vxywq0Ci+
51iNflbYRXwR9V3+qAH3DnjIXbBJVlodJmolv26lyDl8WUVKukMhciLmiVBtb0onvMg/07VZLQgQ
Vw5MrCO6CqM2o0Tj7f9O+FIlMe/ZV+tXIuWP5feUkALw/AjK7sU88u4EiHlKvOHoa85Lxxjpdzuq
H6midNRgr9/KD5roYVgdmI2Vn5XeVYJCpOhVtFWoUb9Jyyar9CxyQ5KH+S/jqIwUCQq2Ege///5s
domsmWmz3F7+KE+211iRMMM4vjvZoxpnZGO/1nldJ8k/wLfv8cVtw0fbKuDZl+LhxltYl5wS7ZrW
bZJHI83WS9xQ8A7oFSYFIsKBt7VbVIkGSOxnMaw6Y7or3gAT9/exjna/1U9xKDb7y8tZtVUaeH5M
5S/j+dCsdjtZYDpP5ghq0bynyzuqkoezQlIb395HZi7X4bm3wOL6tEANZS2UX3ZFWhwspOWjvoP3
auP3kfJOLciCW83n39NaBHJVINX8yJWOZ2duNlE2FwFQnMK0tvwDA74mTlqpXeNj18eqbVr2THuC
OYhfTm+c9P8G0lZ43ij3EFnkRWQAMz39w6ZpteZ/aUzvv7nh9hpmIPCJ+zfwejp5/HcufRhXrLDs
rR1bB+hxB4P00jYSO4wJhPVEBU6VBYZ2eVUNg613/r4e63l+TSAJahmAH7RIObaPbN5+lMMoPKpB
hZcsfjffJwTUJUsvgEH6tWze2Jyu5auR/0DwPmtgitfqj9oBtmYOc3s/vpU6lAB0z1IBPlTB7W0P
uSwMqDtSWJN5s8RHadT7ejxlTf875c8Lm+Hav1yogrN//qVw49ppJmBLsA5tUeLiGoUv6r6yp6xb
+Fq3rcT7HwuKLjPQAfO60GhwIPZsVSMFtQPS0slWYjtNqDnXUaUQPQrhtcokToByD8pQhW1j3P7t
/iHahX401JNYZGriv+L/WLqv5cauIwqgX4Qq5PCKnHN+QSGQyBlE+nqtO3bZsqUZcQgC9/Tp3r1D
8znZ/qZWZ9Vndcc6ssXVjhgOl3tPKwO/bf7AMtQfYX8Rzb54XSLwPY0+hVii8KhE0SkZmn3hzYUH
ackp/+iHTS/RKlOMQ7qUthe/la/Dj7adL1Os5MCcd+VDqPh8YIOv24euEKvfdD/SJbuLTB1oQDa8
8vZLhnwMDniK94/rXTFdRiNBgOQbmIAsYjra5Nczel5O3Knf+HKNfVVLDNeZrF8Q8NGJEdTzS0hr
JfoXu5g54PNE//PHq6o9a12Gf/SQU5Kbvz49/OQGwZz7FvCl6Z+IyRFcHSzxR0dlNlZFSPHXxY/9
6lwl9nItBqj8e9u+ALmSV5qZe6EPj5BWIV6MWJL5UD7ZxAU7KjCOeTCO2eY2Fip6Gkt4GBYuLOOM
oR/DPyVMD2BBq6pY7g6Z8ZBwsgCwqpdpmZ7ZWNrmNfthbbjJvzRL31yKI80/KfNr5k57fLPXyXsa
d1bGW6TZ4P9TSMGh/HcQoah6Z1OBX79f2i634zPh1ijq43YFTj6EXSA2l9UsGw68PN5amJWwmOG1
nRi6JddOMM7ymGXTXo0MxNvveDapf2HWEclR4zHxMJFt09m4rTiSADqPRtZKCAkTOpMIqLH4HGZf
8w+O5ZnN8qWUNkrPcgatTP/TZRvQNrWtvm3+VOKzk62YvXU2s4rs8jvfjW3KP/smYiFaeqNB2D6W
EPY5EIa8pUQ5TzgDNp68H2f1/T9D+Fd9j0l8qd4BzXd/tysLfJFtaKPS38w3nBD4trfPMhRTnX3b
BZdhystZ5D30fiTm1FgTP31iOMuUBaU0HyVsg3gtVD112JaWk4tzEGP8bDBcWfi240O2xDKpUO1x
qhXoe4gHIx9hVXKkv/CaLb91RWaVVNY1kax5o7hz4kOh/bR4WtJnXegrz+1bZ43+Q/5ZerdRAreg
JYkJLvVhKpO98fRYpi3P3bQuG7xkb0g9Dc7p2P+/yDopAQCT/Wg3mg+3N91T9xFIIIVfjGBKh3Fs
xRfQPqWUDDo/E0GeJgYhcPk31mgIshJHZBba5Uyu/Pk4f9NxWKPoVdqz8caBE9AyG4VxL5CFDaX+
l/LKs8FzjcHFJkgAj/z7pMN2YrbxSKAqSiorzjdt6ug7J14S9P7RpSdvfmBnQdy7CcORiU33meza
IKFaAMi0r7OcayO9+oYLp18HYzfX9iZStg05vi36W3PSbnQZUpZzrJkGsitYv9QtN/fYmY72jFzn
nxkKB1SIlcYIYnsds4lwvD8ofQu3i1Gt9WpXjEysBTUznAkQB533W87Pblz+Yiyl4JS5AwtuxJxI
TjMWCr7955RLrl4WlaudX9TOGR0iOdPcbtQ+1GhvSt/mZZOLg2oS2WMAgWRPSGNM1vKZXoQcYBjC
o3QF17VcSoX34tX/orX32ZcY4NxcGXXnvrxSQkxCv/zIPlpALdG5v7PeHjLo4QFiA/iJ8sB7yTU/
iLPV9E4+dOLT9OJjWbd4/6TdrHp41DruDosnZtTIiX0PthMHnCnZCBkSytbhaopiOH3adATUSh3Z
bvprk+XQccadsSfBo1pEJtveGQGfw3TpMEi0XR6ANQ6gubdIML0PB1kBKYnKil3eItGfzW9E3JT5
uggU8IYcgaX2KASpXSmAwkNLb/ksysVfOPf0THntze+A8csn6/NUC8OjoxehUbQj9UjpEvURZtAg
4Aoq/1j+E30sMR0Vn9DKc+lkKU6Eu5qwfeDaZJiD2Nw9w66VjlMAUr/rUhr/XBjU6N9M5zQ0ZOE/
/LyKygk/0XQxXbQzK1/kb16mz9Kxvecw82h+UQinYoNdNP0UmuFv4DMxv+qbOwlFyU0UaaTjwTo2
vMxA0xoE8y6VC/3iOvuH+Bd0Nib87VSTM5uE5oagtcJldA6vHDrT2yOSiy2ig/iPGay1H0Rg38px
Z7Z6LtZTE0Okk+7Nlvj6LBHX7edvtOduivZCJQfpa5tR81SIPjn9cla6LVxCu9Hm9zD8Kgjmcli7
W9AG5Gj/xvd9d9fFukviDiT8ci5CkPcO+tI7B/V9eXlhH8DorbUe3RcIORw1xvrE6zDfAHEY1PXZ
u03hrclmEED/uubc+1xeTMLRHMSLI8mefJFEG4yB2tnzeWg94Gk+G1MAszc4n4cs7SkAPLiBRz7L
K5rLPpcxpg4ichabOaGl0+cSLN0jPevwJNf6mzaZ/FqEBIHrrw4kqOSP80iyLe9/preeddf951gq
6tPs0Qr75qvhsN8biSAysfpub3+f/UM/rMOYf5fapmf7BTjSZUnlFVyPz9BPz6/NzAhWAeN7L91+
V+a2ortap/ZXH4Z+psoHcJxWJ3nLoW3hKH1ciaoOjAIX72VVY2dUi3Q0CO5xP+I+SKt5N01d+5Vf
eQ8uU2qO5zQ58mVIS0JPphSrfJvVVVCnn3T345yGJi6Q2MQdGa39CtCqMjNfbAZf0J5yWXt0vw34
fGQg96hDTO00LJBPnWx8oIWx1hzeuxA+6IZ/n43Q5FdaXk8OIv+Q0zK2ci2zH6hLGw38zxyq1+Le
Ty6+7XAnIdn1zG7KomtPQHT5ec8PXU/4fvXsvn+eDUUjpmXobGt/w1cntcq0E73E2Izc+FaSHdl4
Pw5mmIHHuvqxHR2xHkYhW2UqYIbapxvu2HSETMb6W3wUFcG9hQYpjdw74BNNJXJ/ev1/t89+dBvH
G0rL9LDOfaNFnlRH4Ng/Jy5BrcpoYOaxbSV+Io31Umpz0AlGhlu2LjWRvuNQ41G49wJm7KmKRB7D
BFLS04rNucf9nx5e07x6TkDQrld1JNwF1RpguRbV4nzAHAJgZ7LzrCTnr+HrkwVie6AVwNNUDfPb
ypNRMzkgtYoG/wATiLSe2kJwPpa3Izbx1Lgib5Y7rnCbPe92Ktgd+JapCScQu7bFeZQYx8rnQWqU
Wu6kIiy/XN0uWp5Y+xEE8GTGfARhvY0DAhuwToJ2upbuvqqp8XaoHDphGGt3DBGTgXp5aRw6j8G2
Zy/QiVIJaHEX31Bu1pFXBi9PPErrWxGMLdBzCMv6spOIF7cCrWBuh5z/vqHX/OZrf/aIPLBkOqHk
uk+RzeQccKZBPHqidBq3g6bwFqkBWUjCvAYfvn0Kw46JFFFL1OMwA/Z1QlMj/CYA9Wvwmm6rsXKi
bN6NXEumQgvwKAYbHt3oOLCcbl/dsgTh57wKnvTxPPA2c8Zs9SnS8LG//Kz/Pn+mwWrKPVMM2P6p
rHvQCYkuIvCqHm8a18DtHJCJ92kdbf5OZUnrap4MZb+nnBKVRBjshf/hopAmEI8ke54XGh2fbHfX
kNmwzZ3mzvL9mBOCME3MZ9F8emTGOAwhKE/z0PAyePyE69xrKx/mm5qVeNmZvgdzl0bLxHbq77v+
5Hvn2lV0PEUA5fc1kDyFxBO5u2e5u4fqBQZEPApaLY/MdhHv8sRhGR9UUr+YAxk9+PdQl27zd5wj
dB/PrbRrbCxMrTbLvuNEyxDlvGK8YUKyzmaM+4Zz4+cxtzNAuQTwNjE6jUJq6DX3nX/g2MAR5YpA
Y8zJs5b6vQ2j40sz8bup6TYOXe1LpBlfHRbs28vv3/0qEJ8NIj+vHkuKe/8zvherszIAYRE8gpGC
XjBg965ze40f4vcync6mfoxy723OCMKyKXOlvedGE4aObvLP35iTY2OJ35cJ3tT3L4DZm4wa4IW9
uzu/Pb2PhTmMA16UsW35/jVfuaM531/bDy2w78iMemR6SHszO5Efj0iMksMAGQ7c+6z8gLSxyj+v
6/8VMp32eRE8JD/0eU/mtWvesojM72DKim8LewOVuclF+mju2SIMM8NbM4jP2K6EuQvl+v2sohXB
UTXf6wGYk5ZAmsjhGmOq1eRE0MOQLs/wEr2Ax896+epF2YAuYm/tWxjd51QODRAzR3cRqww/KZh+
4ewMrXyiDARMiFE4uXvezli/PjPviqLpzJZB1teGz2pcmst9vJGY/uie20mLpm9OBxCdfDuhwWwV
R+SJdGhRxGKHJu9GYp4cv391nAxHpuxqato7rXb9r//sBjvGmHwIsa3enrh2oyEgti9DRKAklLKx
Xl2Gx77R1Cfz7uq99cRpNuZnoRAbXebmJzVh3PUbos3Iub1URChktJv5N+fdPBHT52984fS5FdT8
V8cw4duvRx/IBkkuohWF9r8p5byYiawPwCkGw06qO8Fh+vYeE/UT6EZqG18wQ4/kiB+RidX2l3W2
NuZW2rc0IgqAXixIeN5OPv0bO5fleQwYKNz7qVf+WSJ9XLB59LF0/lbHyXcYXz69tzqlx9zcMhuv
V45Herl/gkilxbXuy3Vg6HEbRn7F8Xa0cbN7/hIkG3Irba3rm+GxkhIbcBeoFsR5pJ3bUQo+troL
B2K720TnuA2Oq8s86MyeAQxh4xKawgCu7U0q97diElP/zgMLatFTlEPXvjgZXvmDNF5drBZu/HWl
jXXCc+8MrPnqx04FsFvSm8M3YNtGAQS4pdhCbYrXZbz1yid7GfHmkeG15arRZ9dPi/DkugxRPkkg
r1944IeXr6Wpo24/PDaARbrckNY/sannGL9sX7+NvqVYzlInMAG7/T6rz+qn9UyZvD7NU+s2glNn
aPLQYKoYVZVLLd36yyel8Jw4OYSXGFM/31N5NxL/a4mQW3c8NptR0q3UuJQeVX/jjBsRT79BD23B
Wq8O+GwLu3hXo9TLApTIjNclGR3F3eLb9W9nAhfQ3TACjYYRfTxknuoXo9s/7lbfKqdeSQNhya6R
nEFKsl4VFZEf2boTz98r6ZbwhyGbthZaHHgiU0ZzwNzFicxeypnGmWItyPyaNaSR1IUF4DteSiz/
he6QClWPbAFcgo2oeNk7t96TDMpjfd8/G5jWzOwFIU/PZSxeVloMtUqhfCHHSpDXVLIZD2JDsSvj
OErn+X6oK9U1wPfYef4VDI1expTXX2895IrZWPcywI8rs2Er6b9EVofyQtpj+kc+kKVfcGToDt24
CpDqWYE5/bLDadttdMPjXfeDFQWZ+fbWv1hT3qjS0PLBrXcOdgXOIcqFaQv9w/Pxp/dcaU6USlfp
VQzepaM3XwciZETNLZR7elxezPYZxiqJKSIgZ8Nj6zsHq7hnVBVgIPLSe6rYq5wRFir26JB6yb0G
4F/LwsHITrjJTsPMHA1suH1CqH3MXS1GXCev7DZgyR1MeP9WW6CAZEWyJA9LiMNIjF6NLJH+IlWa
IbPSchCXR0cKAHvl/KEaH3m/q7brDduL3mEQzAp4vEwnLAL0twwfGKkcg+DVNv7NINIJnD4uw2j9
U1HvWjIKRxqvQaYcMWlIy/EwzabrpvLjj1J3bgJWXvVwfZ27j/lsV99DQUsyuA7ioe4ETBdWJRnG
xy/pG1La5+vao5/qqQThqaJnLtX0XkfUe71NHy5vOZEcUKS6plXUrJn2Mo3qomsObf02OI9CmtTy
q5Pkle5fek8e/+Ymrc/tB1gXH5mYmqCHVyXFV3mGXDfr7iRgAXFLPJwoNJ8i+tI4bh+Rc8kmjO/b
4MrKUDkcQFPUaJSXzVjFt9+V9/XL6In0HXb4kNYQacOc+g4FvmTTTFNeZTk82qHCUNOUX8ip+5Yc
nOk635OB0tn9bhtPEvJkf9t4d/dCbUCr/I4OnVCRcL585WHIfr+6Ls8cyAdXBH/finaN7ZqeCCX7
qRMenarHlpS14U6zkay9S08BFlEJZ45o4cqK8CkM6Fw+tz6ldZdNx4qzVOXUQEhHR0ctpy6OtdZs
OiLLTeFeQQiScXkOXm4F3bgiA49B0GtE+C/41TArnYArUzEsvwPLqiMWVy7WaWAO2wwSnDCou0qv
RWDClLEXeC/3xWP/XuFaWuHdXL2Odg35euza9TWC8DLlXqb0LO1lwiUbgXg64ejLbyl9sp11fvXK
lv+yq8DWbNdIVQInVGcRM+NZP4pysqedfitk9gLYt81TP9WKyJUyvQUh3WUVIvz7IRrI9Bzd4CuS
Q5ppeEDvWbeTDXh7w2/rswj2zz+nQXj6bovwXF7n63J0ehsTKN+NIiSmZq1nwR5LexRjjvgNQBNn
xCP69nTqw5aZMbn5kScrZpQOPEHjaaocSV5aAO6AV1o1uzrQ4Moo6rq9vHNqCN8eettHwkLBgwlG
OUofhUhHcp7o9zuH1UODZQ5IB5PY6Y2mU2B59/3ZjpM156uvbKRbt99dk3frvU/FW94tBK0x0Yp0
v9W4EPrMNN7ejFJVO4P7GPbL1OGzWE/OOI2zNr+/lobvkMhFdEaR37XGt0XI4a9wO5oXMiRhD0qC
yGWco7fvn5eiYVdbMNCmqUPQjo4n/A7KdL8q9Mv1l8q1H9nRV3ZKNGDscZV6FBiYttPdROtRF19I
gYZxyOEd97P1yF1F3smuyqd5S/GubO0rO0XqxVll8PKcxZqnmiU+3ZnYtJqYoHXxr7iRpWfX6KL7
K8aLFgyKzL6FW10ovfIMiFjBH3tqQTFWWS9izLOCGKfPIjF5Tja+ycGJcUnJuQr1iUHr8VogPRQs
Vd+Vwxjie55IwTV4y6WLsbYqpo5wpC0mGoj0u2GiA9hvBIcjCP3Z1b89hwZDCuVOJzk+NC/NmaxQ
fPTSthW00aU/aHucma6SEe+GaizTzcpLw/F6EW1quLl5CluoZBoCU/OR9v9d2rnBCgwSoUNGkKCb
39QuzaBsHgb7UbQb2BReZG0FypJEntWultj1dq9BJL3ZnFRqeHhya1FThfXFqwwju7s+KUUe9Uht
+ONVyfeQnnfXECpQvg8fxftI39tON9fNbTda2o/CZfWoFDgMWjIW0kuq0rpQwWFC5s+Ttm8/TEhM
TPS0aiAVvvG3cTRgdEUAy1IXRLF2qO28GX91B9MTgFlbZYcQdHv70WN8lkQSLq9lt4PN1+VE6/j7
HOtgE8tX6VIHq5zG6YF6IXcSFbFzBeKBc3+ts53jNeI/+c3cDY8HMXcxvDVE9URru9gvfCgwtBY4
4DX4LszOuj+dF8Rrs9Dwf9o4ez/XQWJ0aa27ycF6yMPU2lFn4TtsfhKOdz9jvJHUUZMNqZFdBpHt
cgcY41ynj76cB64c1XDt0zt1UpNrzQXYfo0CbKQrJBhQy/84xRJwvQCwjgFl1MEDsVUTmTwLqErx
Io0g9hvyzIjZ84aI0K5vOs8S7Mlt1n4sOYHiB+L2kyJPvSvAh8zy2UstYnVsJNRIDQoSmpsW63Q9
1yDYBy5AShqcoDcxUpQsX/gxAbrNGLt9PoEXiexvYltsujZdj/nllx/4ecyCehDSqmLDDQFDoaoX
tBEqBso958XcDSKr9SLZfTTE+0w/vY14DNmh7DU/i2h2wtqm/qgynHvxGiObEV/GlWvuui2W0pXZ
6lYOnGrj9cDBODHBcmIA73OHCmUpHHWTf4uYX47QbJzbp292c8qH6/LnOsdbCSRfTeYzPOACeLBw
YjspZHUagzsUokFGV84Qchpu63U89Ny6HanGmnCAb+kDrn4Pno1P/RPNF8xln0PxXH8QA1k7xwp7
uE59Dyi5BHwTX6GbiiNtBoklKRs78rLStjQr3/PpLAe5Rrg3i+YyU6vYr4YoWdxRb8+6sYl2Uf7D
dF1ETD+PwPJbwYCUDyhJwaYB7n5f3AOS7POfjeDBYWRYYTEz/3KhvdWDB/tQiVYtFAufzq6OrJq9
luGbyWao9mIHjALSUTttgXuzQbxzHd5/47ASoR31WfVWSTJEOdeUFl4a/94OmoaQsIg/MXn39hkr
79u83ivHp0TodS6tTGLgCWrsBS5yrJIjBWIm2T00NwnlEZqgjt8nAPiqbSFz5l0hVPkLwpEHz+XH
crz1rj8q++YDb8Bj988tobppP2VdMvXqpvrhLl6v9iBB67arxH8letRSqKcAI6t+eQ0g9agnmTZi
373Msjc3fuVY+DQTFnqJ3urUgTmJ4fqRzaOumK56roq8afNuSgrXI7/pcejabt66cqqBAYHRdabs
BHfiBoVPQB1g7kEddxH3+SmAp1LCFS9ESroWjoXjZzeCrcasDsOE7pusKmkwYQ/HRmpWkEMHdV4e
j4V4Z9/cz43lGKivXAeeG7iCDmbeh6CNAPT3Ir1DneiWamWvfPJXKQFCX7njghSqlSGvZEJjocXE
1gh0yWt4ejdGdRsv2Gq8Ajc7VOKd718WAxYZWKhJLH8c+bLOKq2z8yBtQDIGIya6gRBgXScf/52f
3DSneRDvx7eFkGI2DSphjuysbBh/ziMCEU5VXcW2N+taHBhcHpMzdh1rN7YBH2zb2byWv1cDRlbh
2579oPSsR7H+p6Ro5QsPsizqaLl6ROvdBx9nNsqlzYbUcHjSluyktoXqIsYcJt7QHILVy5Xd9mmM
dt+GrzJ3Z8f/yYY78ZKd3ne5xkHPHchO/KYMuq5rOmALXTgBC9TeleOEWFE0NTaTnEDyV3EHTsp6
ZOPYmGQa20qkGqryMy0lfgjLyv+GMXe5GWrLyNAW8WQvLQBlyv7Ja76OHiac+WEt5y9suOTLKN79
2I9VWdP09nWCKm8Xqcfg8C+SyGvb5dGYZLU8csghDt5tbHDUGzcfDM17kQz8pnIh2WN4+qXRYRFZ
QEqinBh+qWWR8TjTNC/90BL1TjIzt1aULV9VDTws+IC9/ZXKhzuH+pv+WY7zy4xpXRTqybBPEEjc
587UH6cNX+zemqcShfU6e2hvu9tZM8briats6zjUcRQf9Wf+QVuhoQ8+N75U3tbvRNuNnm6jhUlT
PXfpOBL1MA7cvnAmBokPzrkHHZIXHm5wqumu0WbFVl5kGa7LXDWIlzuxxV+JGUn+puFsTVkO2NYk
KgxncwFo3Pz95ubJEWYaCI8bhA2+0zuZFRxZrY5pLfXKXu13FFVuYskcYyqXz2UATqhGEYtw15Uq
vjvJ7r/lzbr30P2DB95+jvs5P/xTemUqt+PTICHpRL44ibVtdypu0mFgSvyXzUxg+P6UTePdiukd
/uGSMhr+GdxZJ9SP3I6eY5dnuApRi7XSgcAH87kf4y24/0npzy6FJPf0delRZuFl+1Wi7xKGtMln
lkGYMiWCt5CblyzY5rf+KZg8IfrFWB4LwcmP8A0h2r2bFU5t9LAIlbfteWAGQ7FsLK0fxBadF4Fk
etbdtgKjkJs7gh85hlNKcppIoN8Ljkv1YdK1l1cu19xhN7W4IPM9m23UCAZChjyYIxT2VT4uws3Z
T1yGWWTMHMeqOMdOqSBCLx+rp3GC6+zDSyLGabPIjI6ML7hg5JVc+aR7qnNp5c135VriOss4K2VZ
XPrWLTzKmSaF3wCr+dUOaEbF95A5bfkySrsUz0Wz0teGweKgIyO0SIp8n//NAxlx9VT3viAluwXc
TxlyjJSlj1VJ5ZrKUyZHq1ZC92a4cesf2RnSTQoxPs+dIsNCNcPpel+O2jZ7Deix51KCkeFDl1a+
dz6BJ/W2c+VasK2d+LqEuoluokCAag1WCbOi35PS1K4/ybbUxyxTvuw7d8YvZ8vcuI32TDpHHM5L
M1h/fR3LrVXB9myVsmBLZbnOVvZm73ft3DgP0u37Lg8weY9Ofjxi8BO2pD/7ON0A4i2IFkY11FM9
aylaMUnFpjHxk4duFDMMRdkUjYz9yMUWqXJ0/oznDhM0FVITycyJlXWFLBcmX5f+e/WsT7WPzUiW
9CynpX6JyXz7s5KteO9j01Gl9XQ9C7Y8LNY/LIdiAbFc5qSFN94GLALdG+cbJzjO+g0ApgdMlrSi
WMSPumoSGIBFm9FSqheexkTWJbji78jiD/k7S51IEcrPk+Sdx9+bbqdYzcdp0j77z29vln+yEXct
Bgq8VaB8TJjy1+lTtve+Ga0mivl4R9L9JFVcl/W+/KG3QReg/i2jnQc/MDtR9ikk49VDXlV53bMb
7+ODdN8ashTppppoJKEubvWpt+uhkVztmrD/e4yEAqnaGyZKm2hzzOL5UY/Vt+VDP7V8zdOle3D+
1oULjkKNXpcprNTRtp00H8FY8d5kMIq6+a4oxx47RJBeg+cGl5uK0/mAhupUXXHH/N6xiDd42FkJ
tx7Fbws48G2FajFjz6HBDEQfs+/efwInhL/CUybRt7UdBcBh5dg6FcSE84xx4+WFBQ7TnTe+fNr7
QCqop1rz6QnzNf1jF3MS+Cawj0igrTpY3M54Inx+CXDagqrjzBzXukMGiOvmrn5bagBifTdoykgP
VuOCyc/PB2U3mmCDoQmBzz/LTxGqi1ewrj+fcwcCpyeokIE7O6wJbP3YWDfoiEulWG073VBTvqvx
drL9aqNLaGaJn1/FZP6HCJdBmpAgyaub3p4dAa1LM1GOCHvf/9DYJCfp/qlsORftXYXX/1XkY9j5
aDtikmLf/+D8Ps/g2nnARSww+0Zn4u7bQYk2O8cD13gbmNswuRQosM3d29BdeeLf+bVyrCBl0CGr
S/fmjMNua1vd0IJfCs9PVgZsAzkta7fPo/bTnP0ZUXWMAWO7nKifqxxBgiddhExcA3VYfWw9moHU
6p+yKkbMLACZ7pnj/S7/4R/9HK07t96tpZxqD3HbsjcswnWhZtZbI/s/iq5BhT/Ngc422Q083LsM
YeXFDOcW9uy/iA6mZKCEBiHws93OY2OuFgWaoW0hUUsUXQr3Lz8QmRbFU6IQcdEvlcVb5Tjfz99L
FJ91SahmPrgMUATtA/kC8A4qby3Ip64BWkN3w2nwGkU5Y08AIEE/76KrxGHjm+w8bsG4qz27Qbjd
oWPFb3i6wy2QU8/6SwmDKJU/Xuwwec1Fv7mAW4/qHMqDuYLpd5B6Fi+hXIpNTW09jZXDg/DPlrOy
+X/LvCqfvPcer0I6UbqGcmJAZFZYno9x4ZtRZTiV++5z6jFVSaTG4fZvMKskbHJa+gjUnUz5+Mk/
els2dlPnOZMu/pVS5ZllVNvNoGQIYpqHm7d8vITFy9LFG3eshhuI4zkph3+MOq/lK7AAwjeBMFhW
Td0iUaOWMQ/3deC9yZkZfj+9SOMebJ2O9zze571tes7uLXhxYOffLz9TGZefyh/20KlA987/ChMH
2Huqfi5lLM94EScMrDRkku8Ha0GlAxJp4TvcTzI8Ltqp30v1MZBM30lYO/XtlCZ3jljtY0VhTmA3
295mjIbWi/X2e3Eb8bmGkT2q4dUzENrvKyZvi0G9xV2OieNST7LPH9t/XutfOdF+rsql/KzGoGpV
3wAgHwS3Av2EmRUB/PtVrPoZRzrR3qf95GhTP+HPFtL5d+1I5uV6Ru6wPV5XzkuwIrAOvgrBoyT6
tD+rfV1YXeA5zu+Vuw9OnlvAGw0aKhMnVxTSxJjPMqLvMUeIOZJj0lwThouPGWeizDkpnwPebQD5
RZjD5uPjeyX18y7Ex9JvXtQGTik1txbvU5tF2clq5au6Fp5Q+9aurMvLA89p02/DwzDA8Pifc4WC
x+DBRQoUpf+Ep4FhoZh2QCxGUIBQC4HNtEW4u2khq4i040fxUm/sy7Tw+QzVYYfLv5a6/fr9Fp91
3sIZh+9YTs9vlS1zZ+4tirS99scyQ7X6ypUuco8rZdBkFqi4wNnTq2zn6Qhanm6qx/zgtUr8PKbf
WPELe6aZ0uX0dgX77P0yFFCEYbWf2ipcOv6eKqf+ff7V6eeinU8HOU/WUHfzg3nqlDbAT/p9bxvo
y8+SbDIHH3zyN9uOc5uqsET2TBHiSkr1BG2Wvj1b/9KhgKqO7Fw0JeZqjyKOB0qaGZaMTqvKhAQ6
0rIBE6ikBwMi5SNE8ja425ZT67AeOOwKdsBLoUb1oIw3fZLr3Kx5HIEtdY35/RKCwybgWr9LLxI5
cm19C+ryFsku9HOpJU8Mir6LdB41BXs8JToonb0MAEYgUhxfCfEVpJY4gscnWP8rXREU6gGaWflT
u/AgMG9ti4ef86Jnz/UpWgDXIZpVa7B0JDAAIYHDqMYpGKR+IpSOdjbVM14AjLD879VVLZcxCJi8
m3eh0EeWTaVn0xLNpDliz1y89jmV2A/hBHE5ORe5WjPDfm5zsbmBvhBG+v+NsUdnXm9lFai/CXNN
8zbk56vTEMt9imRcAZpuHcWDnS06Ia6mtccwNfdaXLDwPBSnAYbfLC5/PF4/ZXKpY/4xjMYLiU6A
dQdv/9ncKqLZPpcxNpyuEfrdrtxag6TfPBQ8d0HaOGXbHSCeyGP6JJtSXD6lG+FUZHmohwM6nryd
2OSvxi0olY1jAvLrKosH69yqD+B1uIgjymuTm0WFrL2oigVRcVzeGKvTRfBYV9bii382M1WDOXvE
zyJg9/D5RCwMSYwKk+W/Owmr6HsL0NwHLuvoRc3k0VlkJ4PflIlo0Xer3YOgrhkzhXA+hHG9QJLp
v9zkxcePUArC8AOPI8ZxZn48vK2VBWOmkaeiaYBuOMRszSmhEeZgjRhG0tbL38YnsGas82AWrZWa
B+Bf4LGErKV4eDQk3/+YIx8M5+3RmNawuGVRPX04dvhHpvhb/lkHN/BwxqEL1d7tew31PapUkJ3h
Ov8E0n+gZqaCMVfmOsGDlJFQWx5B7lwOvtr0XbL8lWESuGyG6jfQdOtV/eYv9ehHY8Z4mDPHufMu
J+VeRMox52lX3CwPjE5Wz3Z4AIbufyuZCyfzcG4l/44neOc+CtzEcWbLVDg68R0R26eR2uf21cue
OWuqljGxHH8uBOgLN+5derMJ8VSJ+qSI8fhF3Nyca/s5mv3BbizTFs2yEh0mcxgCLaL0yFRTwhnk
ytXwkF1wJLsVNuMAR1vfgrv9aXHSuQ6uDQpjUAhuPT0Q/OxewtYsvSh/W996pjgb7iagBE3k4NyH
DOkgfJYhwVyB8oRFXjHIIcDvO/cv2aaNtj5Hx8pESypA2DPmJ07lGXyWyH37aZ5dedRE++9k7vFz
q8JRtb2sHKoqzxt/Bwv7GWC6jXB9f88/hxBmg5lZYlO65E0qu5yNC9IxWOnaig2wOEg0NpiQ94Xn
8JhD3GqAXyAFr1oa0/jRjP3cW9E6C6TpuXUapNo9BrgNTMZ85pwLZAT7nrUZdiNCd0RsbuNQvTU0
FG9tI2T+7uPQsph+bOTbxu58smFXMEjp1S+okvDFQfvGAyfSfAR+6/lvaRTOP0/5GXcdGzBfn659
31mwOcq+dqI3uYHdrpMrLxBvQKr6nccyheToiD8QsD4TDlgtiHBOj1w/ntNXCBZq7V5/XlEg7pGS
xOASmHfLF2zH3E9K1MS6PYtE0QsHXNbAuPLGJCPqRotDfLDUcxtrOBT8xrMAfpKZHtA1riMIzL38
53FKFX1g/+pNOid9Ztbkq2gV2U42SWeG++wqXkPzEv3WxNns8RnvZeoMBYIz7BWqxsk7q3NkXUoe
DONebBIwjw0njK+rZASFbYu2Ql18LY74hs5QO/BYYRvwAQBncq/hGZNnacVhWJKCEPj7bdvbdOVK
x1tAgHrkVu+ixyobtdN+YqtcR9wnJuuFFVjkWP+YpTPZy/g5PlQoLctMOHF98kFSwbrwLRMvr7Ph
5onz8LeVHJzGyJ3nQoelVvn6Baam+scFQMhajOn/66L3oifLX0JmpVqE16wr9z2+Wh3xfrE3ubSp
9O3qJxEHABBuCVHdNXSeLf/O+fdurYKXQTE3edbBa+pnASalK0kXLqUgpez30VEpHeW9vie92I7f
DSLmyl3OzL2Ygod33tXwON1i37HT/0QKR06uCl/PBhu9Sm7LrjG7SUU6FJLF2fg2hGFipN+UzU2Q
+YIwvV2EuymZLl70PGqNITorO3l3g2QBpN5gc0x0MolThhBBhgKS8XGxXexI0VPUpLVPouo3BE5v
imv4TC8D0DC9IVe5AkU3RaC/hHAPxgqp/OeX02P1WjDRyuS4M8X7K5zq598d5kdAsgncd2LsAUO5
GMtjLsGdv9Jfl3WJ2UdjLDokDsHDtBbFkVipsOmmTrN8LzB5q/w5SiXjVfml8gjV+zmV3o1HEFYQ
wrR5gvGasf49iK77rowH1Sirc66AZbxd4of2k4+a7CWMhePiFpT2aCnR+hb/WHw4F4VgR/UTa0NY
YI9rCOTqxjjW1ldn1tg3cXYDcNoNVZ01XZ+BLUlg2BZ0o/ajfmJZHErRHiu90dk0Im1U0DnHc7GI
91GVWi6Hk6l53TTW6eKxFtSNzwjSue4lKjzh6s9ZNXIrpx48+XLHVD4WL3xu2SdKZvE69+BQNR4T
vHy9DgZ8x1PByu46jy1xFcSJcUBxfBNFyAQTvUv9zycFWzwG3kW6JRtxFI19ddeb0XigSuZPrcwo
Hs+ep6/Gtka2uvFuBEbN+wLEqZIBCcTyRLM8ZkpBcApOXyFsb774ZllYAol2leh0O0Ie2SFrpUuR
/Lf8GJ0bmGTtyCYLFPOWBOaItLcXVXzFRwGxrwThBOwWH22QVRPEkK4m6pEyvtF6aotd//bZFJqK
XbdM//KH/g6I87BaiLRCvXs2VX5bsX77D/bpPjWXUSQP7bEVtI1Fkqv+8SPQDPTeo8DYUV/LtfBY
Oozu2pTSeRCC13X9q4EBIdOwAjKcgCqiPqFAr0kGiT+wnAi1IvlZgNjYgQJSCehyFqP232YKomOw
aRAvHq1+tdpVG9V/ho+54/KpZfGfKczacz8r/TX/Sk9ZLKGxzjBIV4mKN8w9bdrgNSVTZ3MvjWFW
CbCJKJjg3nn9R9J5LaeObWv4iagCRXSLslAgpxuVMQaBAIEESk/f31xdp05X7b17LdtYmnOMPx4U
m7BFbE3gYwhSmC2g1R2yx2mvKUTGpMnrQggQSdxEy439m6OKILRLhHFzQoOGR0DCQvM55ghAKklG
kkla1pM6HCzTOd+qIO5VIhpvDkvLnLDUUHT8tavn/u4gZ4SHIGQJBIy9XoRQAciTIIb1thYAr+7o
zphnoPC4KKDVw47pn3TT63xFZevDPIBEzWTPqdFLbh/zF2eLxeBh7GrqIRlnNP5260YQGObolw9+
klGetFI2KaEoEtlvRYD9N9RG7iBpd4PWGc9RytHLwvmPI5f+IwSeGedDR5BWwz9hRjQhStjjU7Rf
/s3PN+KzenhXHFKkgaM/cfH4isWIME6JhhxbSGJpPqg8UaswEJFclFIBd2YW0wa1BqL/NU4XCGaI
JuIp1nePRQMoLkodK5doEnzIz5X6W52ByS2wi2zPXZYA9+ZRT+T6x+eRTXmCjKUSPGIsypxo7x+m
Lr7Qd8OFkS8GPBJjxlFMHh4ErA1Qvs0i3JyC7kQAyBpo5zvkNqjUBYtI5j++oWZJhCP0ByIy+ZSa
T2amNVppgBa8U4VTgVKIm4G7xYHq4M5hXu68p6vFCElMnKysOuyIfhvyzXxCDNKDSqCipCj6zc9n
1byd0QpcrPeBQbf9VJ3WS662EYqFzi79F+kdIHk6qRg8Qs9ZFwEFvZI6EZnU0M2b1me13g1Im+c3
BriyRNaEyqB0HtvBFHQXDPNOYirnF7M0TKj3wrTyNQn1BSQFZfeeown/F+q/Yu/kHIqbmAAxUpWG
nD4xGbAGuccgbTBmIu6Uvg20PBG4keIPl18Gml443YFKXl6XsO6mRPFegTg4WkCpt8qfgkOHOkvi
oXa11Vu8kmtefTW8z4ydwlgbphegaFJU6R73X+EQ3II1vd3lcMHgHJRKJ6/fDgaBviX3Y/BqlGFH
4utjrh7rqbyo9jUgTKzABXAeWW8RpIhtDf3+h3sbEPlhv/3M0111/hVyZhpiM+uFeYxb4zzQzZQf
f56unsdrRGz6lO/t+cHEYL41qx8L4FuF3UZEwhQXKHB16FMeC62lPqojVCYlwRdUjatUDXUyFrgA
RlYTGQhc0nm+UDmrzqLjCL7ZYb+/w00t+Zg/IDJjE7wW3UABEkKTpMUCyw2rxTRq8SKy2iDm4aiY
NT9iiCINY55GQoHCm4UegLRCOaHV/id1mwXTuFkiceKx4db8MOgE4wqbPdVxBXEC+XFMOkXwslR0
Sj/vuzV+O0wRfevkZ4g1WqLZtL+mNodvB1ct4FkNPnh9mcOiEfXmlxe32EBJ1hf4dEjU/Oe+Ej+9
zH1BkckiA7tRdwR+5yw8YNl+R001OwVpEOrybW8uR4AjcvwD0tFDfljVqXRzcCTPjfc0/9ETfckp
KSdSJMpRBDtWoTPU1ldKETATI0neqvQgg3I9BRHNSDM8F4ZJShI2Q5N/m0CBh6vp5jj6hAKbhIBf
vLif8zNXpcy3M7QrnuxPAonq6ovsKJ0yK+rMzBC6sBsaL216+a2STGTFNUcqqdHbYsHZ0wr1QL3J
RTSkaPLGUjCw5H1u5dgo0DdbG21NE/Lsi0kFfIiXHcZ9Ku9RNa2RmSEfOeS/SHVTCz7wNhFEv7w6
Q465bYBM5n/xRpzRE91GX7Tv+Y7ZmpTIF4ZuvBDI3MBsdoBLX18J37UJTIL9foOHtno41Qo9yNdw
FfaH8yPBLc3LbyQ3ydIvdKoQ8EW/i8hM01SnxY+Pq5/buVkUjC49aRjahMmGRRrDLswJxAcJFGBC
DaGJWXgSHS7LMhJzW4Gg524XSbNkEzL+FA+sm+y0NzEkhBjwDQ4gr1wsohKfwZxGaRcADUOMjlwg
uqJhxbfsvXL7E9GlTa4QASXLe1z5eQsEJLGtjCdgAgA33RQZlI/ckXmGs9uWF4r1dURuXhmkW4R8
ZzTsiAWAZUMj6DmeKaLCF+Dg386CHoiBjRBtK1+kCIeOEpJGCz2nJSOU9KXHI2YWe/UsY+d5+8QF
+wVCxW7JUg3szPmzJlWEeZPbiibaSU2z5mWJKQt89o1iJfOwKlBwSRRxxxDj6FSzNkvwsyuQX4X8
HGmwhVj66aKqCWseqmb7WtN8LDKFvUByhiiDjTOA2Q9WHyDsx4pAQL/5ZcWKy0DBrnaU/yhQpyz2
X4bfBJdBlLGyYnURnMHw+PxXJsK7FLVuQVO94pDCIL4W3WlcRTdsvcbmAwHdaxMdx/uMRIg5FjLR
f53+IJLt3BrNIUvGK3fI39/i1IpgtVnYyRIe8pQCZtqvBR5rnnt2nwA0LsCxJJ+HO45QKsTw9NNe
N/DzZBQ1/zTMpysEKoGN7LISNWUZW9KFUGeefUQg4ODpUlnqbolahJojqljzn4Z2GdpaPf41E3yM
7Ej9xMwnCjD9wsFaxMVuvYB+kShEqDpdSlHNzy87ASqVwbnhoWgcJNs7QjGm31k78t9+Eaowuimw
6NtRc2Cqr5cfv8fqyN2O7imC5uYMECGkY9BWoqiDhhWXDi+fW4i88UMTIA1zirk4WmuHZRblCMyi
SDoVxbEU3JOEnNmIghGAiGNImRtgIjznN/5CmYJ09HoZ+q1XkPOTgo9/LGJlUPqLRpiME76z77PL
tOUK4NhxxwA8/tX7uiOCYkvI52V/vFnMaBAvoy0UzJ32qIdH55KnHoGB+NxGpJpnzo2Edxqi+d6R
2YdibGw9PR7PCvf1r/C3tcp9nfT+YKd7I3h/v9voUF3V4rX/rDICh8B3DxcPfycnL97m1+6xob7N
Iz/S/Z4RlJv9dZOTbINcWwBx+EXA5GsKFJ9rABy6F/rTxzncErpgrXxKfYnIJrqSu3QL5RNWTdFF
62KsSm7hyL8epQOtysvvRpkrQbm6W+kMnYAEg/Z3vzq195wSqCXNSjFRA8TJ22Z9DeDuS2rDcptA
PMXCIWEa8UOwzM+kYVplfSyFi6B0YFzBFPBSmJ9p5rB78WNXcM3jCE3dLx5wotfz6ccfMTYwW7xR
7wjRE4Rxi9w5O7AJGtxhT/Dzfz0iwL6oAl+IwMQvt7CRizsgDWwEC37lIwfy4vmxS5BE7MAUOjGT
OHgY++V7Si68xZoo0nPP3BI+Go7r12lJS99q+RzTaGpDDKv0mM+IwvB4yJsj143hly5CQyrzaBTn
FXJlAGZKRKaQM8UYeuIKrPSFZxzitEFziDQASsJpne6MjA+5Rh2W6NEiVCh4PEnRaCZq7TXoz7d1
pHlkjPsFBzkRouDUWEZumdcWpua9Yix9HmDRmNU5uMO88EdEisfroOL7a884hfg8IfLnwHcOqZ8A
91wqhA7/gdMAl2DJnNy9p50FnPSwVMBZhXMH0qHMFKJ1jnCN2kUpGIPM8DwZMw56zsdxbyE4pbqg
Sl4HoJCv+BSkBShppCc02QE7CE0zTUFzKYJD5WLjZ6q85vjk4GlQLRFvWuZ2J77vi/P866N3AuPx
obN+IAT3I/43wDglN9MpzA3S1DSWANoHfN0BpSNS3PMx/LGzC9ojvjodkmmaWoASDOtLNAj8B6gf
6F4VzFE+0MUro+ul8oH2nbfHLYtJV+h/VOpqxnZGB6C0oKcW+Fq85hiOSQpAqTfiz5rXn9tqkJCJ
FMgzeXJbIetK3SMh9w76H6IlqABtOrR1zEoGYZJ12FAHfjC4WWEE4uEf2Yzw5/UJFAaFBKFLvVkt
hndXRtPKw8aFuUCm0T5QoxlpACaZHjJA6isL7HDTCsCW1KKNxjgKYyU+TiXKiUu7zcpwV9kSFpXX
X7Ud04AKrsCH/zgSzkO7gThVJDCp6M5xk7oQjaQZ4hRGzjBjYZc4JEeUzmgLzUDo13hPM9121nMD
bIWBTQgl9UTGsPJvviLH7Hl4lmatTcYOv3YCHCIkVUTYIwZlERTF0wo/BPIebVmeMSDmpU9kxVli
Zn5TV+LzbylJ5wiJ0AcmdRDhrbryu31yv7MdoQFjl0APSH+4oNhuaBSAkxyVajAkTr4qULAXxzKS
VguWOmgR3pFn8NgaqNJv2E44vkUFrwluS0WTDBdihC/ETyyPor+PM2Zy6tzx4XFuf6kln2WhToLk
5ot69YACYHDfY2KHq4CSWF0XA0Y2Ees54oTbZktMx9bYVVTIZz5cQfxgVfZwmI4d5YjxZlp4z19E
wi8ScICMo4q63RfbEGhfCHLPxsbTCN7//JM82IsIVe0C0wd/OVsmfXRmsxVV80Q1rlM2T/aIAldC
/YJzqWBSw+x0X6UR2xN6mnl3vs8+MOGu0TlId8m84KFDcHAGGwAYgsE7s2d8KJHddDi0sYEPhj4I
sMrdJNLnCBHqfy6groxNmy9TiLFh8vFfjQVr3WBQESgoJCgzGGpXhX3ImFzg3ZHA/D4J5Gb22fRz
aPgrkkW20vB1t/KLraIXZ/lHpMrwGKLMQyZcQbjTnESpyrpeDFw5kE0bS14fPaFPSHkDr5eBZu+2
+GI8EaOARwYb6xcaAjFd/OJ2Y9YgahpBavlT/nThsEJAb2mCGRNlOMxF5pe8Xp4VDvsWWIAHQpTI
N3T6oe8YcwYH7eHtAOftvn4LwcbVgTZcYnpB1QEg+kCg8fdOvh8T4zde56a08Y3cogb2GDXCCZcN
XTFw6+l09Fevs8M4vgV4q2VRpsjO7l72j71WzZnZXi3BebZxFqsCv/npjU/OQQRxQP7a2Jydkidj
8GJCJZPdVjwJ2S0XGKwegnR8oJIlM4A01vCXSgkeDvJH3MGqSM2SA8+9HSDnlt+lVJuXX/XvsVd7
M9OcAYyDyM3qL04fSceut7ij4FAD6JmHpXNMX3ntWmEopz69/IP3w4QH0dFCdbmY9fh9ERa0fSRD
w+G/xny2IibHuuxUIs2cmr0ZkHHDPHqpPH3kdvS+ewrK+ywog4FrIP/gdrkHcORr1l/YTWk5/GUn
YJLmUAwgoEYcshD+AOKI24N0N8yQAYO3j0zyBxevv/7GRBr/ckxAbMSX8GsZ7iAoF/dFShzWiD8h
B0giF/oiPWVb8mOUhMSsn9YlwYzBt90Ug6iSJuhD/Hbx5qqj7WMxWBfALB2cjcrUZ7W0ZHObrbIt
MxVVSZolIfY7/+yvgGesLXhrQrmzlJmkmo1qqrqjrfq5foCjZ7lZ3bnK8ZWcVMRRetT8kiDwLxqt
xdPgyC4qkKGjuhxmOIjfR7aw/Eh0uWjhaKbcj4JpgCWdSZ7CU+BcVmOc3kOyvzAhWPeIC+m1ZnAO
xvb1eNlyddAufsFS+kdyi9nzR3m+8ZaW5pCl5Qj78OWVYV3cP7k8EVEvlAVh5ChM8iVcO+M9ARNk
Ja3RXdzX+G2JN3lfyRDqlj3aBS74v2Jfw9HTSINrX0S+yTefpe2pWxrO8RbJDDITwZsglHrBqHnA
+7jtFG6HqDoy2zySO+WRD0JngDqYQuJqZJNbGmDXKTb38P0C8WTVWBY2vMcwZpF/ey1OPqaqZa/B
P9OxdaOgt7SgKo75duDQ3CjcKCn3+o2HS4iX+Vn1/dXBBhgwlNoPRPpQ5tC+a9JiLieD8FHz+RJm
X6Q2V0sKSbxYE4RGsMfqcWo3d29o3WIgpR5GkzSJG8fTEg/ulTwntt0qGXpMFB8RmCmzrYXv6fvI
DrB/OLgXfCAmQP8//SbcpR4ntfvDrBdB8ucQzXwvUe2+eV1xMBAJwfkl4UvX7SFJBvcpsqEBddGD
SXmst7clSLRLZK6p/zRLhh2Dj5TUTnMLMwcu8Ke/RYLlxZ7Bq94dVaVbhVKYn9fi8wNkwF89QKeC
8CNdLLfpCch+jegm0MhhPFWLB31jxHusQEtBTZGzudmKDg/w7sz6q6wG6QlBdNg3lOnILkJOcFSF
6qFzaJ3Fn9JulN2D8LlG4GoG57rJ60UnOFPCcrDJtj3tQZN/mzuPfAaF8psbro6JOJsS3MMECEkp
RsN/kfwfVlvO7i5sD6JikH1CXn4ooZNwEANc6MsrTuMXsxzJFhBVZLY9a/szchqZaxADz8SGzVnI
8dX9bD/H5/GFsPjrTyA+3ZujMIxztqEzAhULx8nA/XCgb9gN2Qi5KEm6yGLQQ7LZ/KoR6DKAPGfL
Md2MUFvOvpHIIieMHzMhT9VShywgmKBF5E+4/eZhZ5bkUwziNtFomrtD6g65LG5TEJ2JZl3WY4vA
e5dPc1L/te7I/FX8y1pafX+15LNBgAK/8HWpcvrrXVIpPfJhWn7jcQMYwTfSHfrVaKWTpYq/lDod
6nH9b9Qfv+vPiaaGb2s18Q1uP6esq2aSZ+NYaT5yW9INihqiiKq1tTrVMQNsya+xJSRaU+KjMziL
Ciaw95i7g5FD2Kj1Xn+jyhUK54aJy3sgMUW0/ewtouQkQvmO8BY1Qt5t62XLIqIr0dS9XDdfidCx
EjqW+pf5l4d03SHRs1X+C7wcPvrr9DW5UeQ2EpKN6T0BWuaDpp+LUHI+gNS6HvgW6ZxnAIUm+q4b
uO0fOqxtBOwyP4tTznIP041MdPkb5Xe17n3U1Og2QM7r1VPA6U/CV39Y25pDH95IifpCrH0ke7Tt
6JFWw/eiWshTdNEVqtzS5y9k8iSZ5afaDBJ1SYnoogio+hP5tWimfymO/nrHy7T4aRpLXebwkTKC
8Pf0rtsjP6Pr5rHoIQDw3XD9Q4DBCA3+Bf19LI00AaxQS0JNMbpyVTbsuSPx04X5YhhwvpFTDpsz
xW6SLx6ePn0uH64aj2I5YmrSkXx90BolFWqg+lyei93t3Djfk4CTwquPHBiCLv5s62nrNVFq6ZQT
TGr08yNcbBGPAb9/Itok323n1U7IfRlGeZzGq1GsHpodiBazDbJ7UrT5QtmxktGUPXw0kQotWoqf
WmzRZm5SEhHfp0Si+N3JUOelUDKKdrnbWbc7EJx4OGspUQRNl3y6TmrLWJdnPQLLQzhJExMK4vHu
JghZ1MU+HwtieNqoBi+bObkiOGrGhLNh8kSTivPia7chVXe8UYZZWdJOS152s6/NbCNMQG+SJci6
N7eGzbOm2zpyNAJVFhn34FRcsi/bmON1dQ2Q1uKX+9UdE3FK3ipI+bGcUkwHalrYKNIjrMaC1nAI
qOFdJ5GKZ/kC9lgIkwVpHekSbzJTH5Ch+d3XQR/0HJFLvRWdZZpmfynt3Y9DbveUHWM6+COSUfE/
kKb1UY/lWI11k0HApF8KC8RnOvRLgNhkvFQmi4GJkP6TXOjENngGZAdbKIY7AICQ4HuanGpPaWgt
pP9A8R+8j6xFMMMXG+E4nD6BfPSd1VwNGuS9pSQXX+Iri1pn/hoLkXVQetd1wqMwWVxD3r4x80tL
WsjbMoDLxiEq/Dmab9dYKKutMPcI4aiTLnvqjJM3km5DQLHaUqXgpjcbgDbsIg4P5od/b6mF+qLE
oYbKcbjjlux+U46s+WsKWrOmMVGxlNMlJNNhM/zFBSSacK50rBdB/5nxLnCW8NtTrNr+Bbex79tP
OVVkS1vlmDlP2REGI2P+0k3lYr3OKu3prV0WG+PAY/YkYcOlEUvBS64tGdNnCJfILEWPO0Pjev8h
IuinPacgiUASPCOAh6yLC9J8yLdoqY+dfWIKukIceEzbd/e6FVeAESCNHYMifn1yVWMyb4cJo6B9
OYz9bl9P8aTMai89PRmf1nmg48KAE99INgCUp9qyyxiZxUQNhPwqTl9H+uVddBEhRi9bmV3+EGoa
F45dGmrjaqMFBPbB84+t2iT00+fT4x3sFyO8gqicuTN4TxS/xKqNMylfZ9lk9Wgn2TL1X/hsH6t6
A4Fq1hznFaWVd8oNZeaaqO6sPPWuCON2ij+IBzYL3GSNyX6dyt6ocEgT6hV2FAvrHroN6dARV0EQ
wmNbZQ6DzAW1+dMD6kQ3MQcRCki1qnBYjo9trP68Z8YTI+pjSQIdqsX7GoEtowX0LUpNsSXstdjw
20j0yDL1VcfBntwDjTyLTvTxsi8YPlINpjeU9EDu5itgUPMU8Utq6IlAjIvFcwFcTVyevOKEdb/H
Z27nL2TzYAdFyV7ADxNUSMQ1MCjMaPwQUIvMbK8Fshoh4h4chk5BaBVZhDRuPVYoMoX6qrfrObGi
6LkGKwN/V7fAtj5aYg2/Ww3mgrm2fkxRLhcIPxuPOe2RjD1SiftIOxLTyShLqNTNVbm0OJFZ9EQ6
24it5ElmAExCF74ZjwE3LI3xKCeJ5EV2bb4cEBdpxdrytXlgXHz7kIyo+jEsMfh7iL3eR+A7PnqS
UnDEJY0Anysg2QMOe/y8sxydgA1S9EQqDPwobDsMU35tQPpiIQKMkLG0Icwo0Ux8meO3N+SXKR49
pDVYC5ld3WbL7xO7jtXeOTEt3KXeBeQfCPn/0vnGv637vbonQcYT9gQ4IGZdK2cL9bF0gjfwY2cT
bFmVxZLlIMclms1Bh4h+cUrOVHhdye59eiGMJRORGdqKlT51WgyObnnMkErEhSG089MBC9Kk1wkf
usKlPB3izq4C4mG2VEcuc+QXsOKghffC+jaT65qA0XRfTq+63XysIZojvpEEL1WnWpc5b1QJksK0
tRogReFqOWVUwrGnLS6hfqjZT7DguhofGL3pcZroL063jgjqEN/Bc6G6DPceZwtfNrzsWe9dXedM
i2HodsZcSXReYKDpeW3XImx7uGNr0937ptpxs2T0f119EIxrCILKOwYw+aZ5UnzQ2FNmLL7fEOoo
av8ulFQfh9MHG5d0/Lidfz2x/g53b9ZGjQ+14HFREnYNsyUqEjyntdFQu+RvuL0tkf58IXsmh9h6
BvAMcRd+aEm1WIQHkXEAZbgSeM8YjiIXABmlVEII+Whe3i011jA68JEztvWvIEPtek/6bXm8uEO/
QArjFg396uhfUXVEuBQO9OAydlD1x8Fzja6KRfgeFFpq9TeTc121i913T3DWR0zJx4qxuEVE+1pe
gvLpM/zZRfC0iGKsS9cgu9AUADxyAzoW325+tw3Fu8s2bTbr5g93yr/qYXRLX1cYy5J/xRS61xFw
Ac7G/5oHXTvHDkMAAiFTPvH/gJ5pQDmbdi5P7apZ6EcxLeMwcHOEl3zyWwoQ8SZOwS5hB2izdyka
IKmn3X4qEyNWRx2PfWE593uR3gnmJCU8d+PlVbFHmCmHqJaZa4kQIDCHicG/4rjFq3Dg0XsTS7Lg
tWj2GvWPEUWA8BLCQXiZv2h4uog6N02xxH0bjk/wG4/dfUtSGQbNFcx39NrcFoizsUAj5ScNIRgd
5AVtioBhrFlwW5lJJ81LqCyyhFmN2odJrtj8jnnKzHL78vjKIVZfxFFh45N3sGAsp429OevJuxP2
TRTl6ydkqHEakqDEVIuVxCIEecxRsySNPCCRjWmMJz16hMMdEOwXnrU37+cPz9zdA8safa0SlxqU
NwNsfJmxGAn2lUYNVMCxVnrs+MQ5gEL/tj/VDJCXnbbmvuWIZoWmiKcClL8uharBsKCOXJb33Frf
Y3nes8gWsNGQnin+Jo9vVSRpgm0SMDamM8ce/lOHT6EUbi7k6cMnKi0lg2L878gkzXlokXTZHAGf
p2I4G4bYgeacz3dCBxoyVhC7cjQ/XWN1ASGELLRygnsvXHiOUuZmJgNnpCi7yXkCS3ixH7frXsHN
DtWdIf+hGRY3CdHyW9TSwklhsk3Tck/HGraX7HCLhkUAxlJBcDC2gu4OvDF75BvhJG3p5857OLL9
EzOo/It1ZI66hhl1OQ3RM5/z8+e5wZDQOf2ZDf2KlQ+u5oLZdwCLIEOig9lgiNCDfK8xUzCBep8N
sZyvuCVg7Yog1ETCLahb1Erb+q9YdsfhkcQhvu/y7z4Xl3Mn+hThKA/0LEzRYZmS0I9rx2fAtYlH
IIIPqjAtITLud9r8xq168/jtAgZczHIOfKpvHuAqD0a04S9HC5E90o5nBwUoXwHoWUD/TGksUo6S
PEmcpvw0fJzIAwjkCA23rW/qhR4ooJgYBXgycuLmvkmFxxJ7ILJHroCbiwxL/9poiOEvQOlRCSxh
utpE3GOAHkh1kRAy4dpvm0vOqR0U0bf1ZakI04MiSmu/Zk10rhRfHMSh14TbfYp9yykp3fyU5mfe
+Bnq1Rt0DiL58ZIgE6em3JWkYa5pBy+M6AF2rjOgGRilG1J36MUWkZggD8A74uqcgWuiYu5nxgpt
da2Z2haHSW7KrZhA+GQ1BxbDgjQhOigswgbZBDCv5LUYGI6VV+m4+9DyKkDS/MI3GUEOfI1dGiHG
ebN8M6Xo1oj4B92EOkKtzDhA5AWfDyHBkHf6frCSVwiB8zO3PJqUEQC+ZNWZ8MAIrRQnfy4KKzIa
sZCI9H7/+/JbKyWbpKZGwcUAyZKFYWBFGg/hQoIreLwQ7UMziLW1xhvxEsa+Yi6H99PtpAVteGVc
TdnOqPGYvZGnvuOetXR3m+WTZW+ONpwcvc0Z5CLEL6MSD7Clv02ZSM9w7FEXsB0BIyfTKX16vz2Z
aOnBSPSdEuD/xGmJ6h1Jr5rRCz3hZ8Fs/qvwkCDNYavCzoZ6ZFojUz6+bYJrkTeP/BEmfvxPwy2+
sChz33ZNBl3KLA8h6Z356WM8NrytKIpPzaQF9sNCtIIVRU/D+cV7h3ilR7EhIdQrtjxjQnKVAaKD
T64FicRYhqvQYTwkFAZJoo/LYqmBtKMHXqGxPyKDMIm+jLpEWja/GegYEbI/nwNY5raCaewP1x2W
g8eIyFHiJQSm55MLOMlZWveSX5uxNE2ZiT42XifqknFEsIRFBDsQVZNDXnQYDUuWyRsbUgwvAJKJ
9QY0ifNyn0dg7wRy8XSgz3jZbG/x5ZDuNZ8qYMacFTGWwSjo4MqIInys4uAefJjPRRycQGVTwioZ
4HzkuS8GRP7lUBlMonvYwWNN5VMLucUNgliL7jXydtbyEbjFQwvHguGXW8kfzRnuHrvGUYMHUTkx
pkzsaJT98TMVbh5U0SC+Rq5uspxcI2FEZs6DTObgICQR8cZ3JyLOPqKYHv+fvkX4ECFK5xF82+pw
4uT0No7MB0iWCDi/HZkQAe7qp3f968EBiILly5H+4dz+oEY6UGETEGr5BmlHrGDX5pO3kaHdfJhj
uo8aEx81aCrs0hsnKTY/sU1+Omx69pPAvd4Dpc/QC86ZIFnHwo4BYwuqwbhEodz/XT1UiN1Hk3r2
WSFDBuleYcm5Lj6z7qBuB7aQHiq/DZQqpv6AvYuVuSIJb/vcDgmRPo59Y3FP9O0Q4b9h3hCK8phP
KTckeD2QEbq8cd8qudBF3xJ5ZLMkM2Z1++EStIDI4xwveevUQckw64KhctZkABkAA3cWnpi8A9Kx
iKz917NXsp1q7J06uWm0FwNmSPt3ZBz17eXw2ZYM6BYsG4PMZRy+QYLLpAABMIBO4UcSpsO/foVJ
Sd8d0AUTXjIFKRsH9KAipSv9fDr8a2Lac+rw5n9tiTO5/22QgCA7JWAO+4XZ/iICRh9cHXr2wS2N
fK2XY+RmS40RXKKXcoVgUj0Wcwp3EYs/twPWWHBVMAE+M9hc/OeTCvCn9b5/fFaP+fVQTw3iDLyv
tacs2apIELWHs16oy1OI9nZSrUsCafxm80AaFufqxOAgpH2Do1l8xLSP5sFVuJv7KR87DYkx2DlU
Lb8TdStPy+V3/ppVmyfZ+Cqaa5FnFuuIrn/evS06h8ebaq4Cm5ezJwXTReupW+SVY4CZkZdu3rih
nyc5xOZ6FQ58YQWgKc1GCNswRfJPUMo5ADL48bZyi+gasFXHzNzfCNB0r8xKsijrCXJYQgscYQsg
Ahmw9Hrgu/2Q4X0X5VQvnHcQ1xj+j/zGP3iFNu/45evJ0ydHDol+kO57oF6RDgDuX/ky3iZh22Cm
gC4jKgkjQXLFnsVZSNzvUtNdwBx0d2xBzRdGEDQQIOLF70CQ9fluvH3Nb3ebQEwm8485RN4UKWuN
U/RULFCCWwWxt7Q0cXfzRjWWjCzHOXAJDVnSIc5xwEBgs5MbaLsT0Ku/ETcOxAWF4STW0FB1Adzn
wkCgB/GMPP2k/NydzAJayg+vRGdenxaTE5lLZJl7MunC6MdQpQifZbWClL7svzN6qZfCSETxaXLz
sR8lm8Ngm1JUtMP9d3FTVBYhmHCJtelATE491WMyzabUDgXvn6EtwSdzOLWAtyJaJfstggIon6js
nGewQ0NISQ24DI9dhmUqVMhHA7yaGZ01xvOG9itRF7yLQJAgX3jnqdMjeWddRawkQNkNgfuTl+yt
dgzqFi3ObG1LqhkwipQr9NBOewRU4pOBQZhnGyAvClcaUKU3W4j0063p4aIImSGH9KHy61JPYfx+
/DppFj0BQCs+b6iR36Hd9bAduk0ULS8oHgKBoeYuHMJ9mockH4s88cfuCUZXH/vtN2qXwi7gkCUw
r6eQJ4S8GMdW3DRDi6PUo4sNb6JpTKv1aKpQmPje0IvR/6qQ+9EoIVtL/v2gGa8iuAsL/QuBUjy6
Nk4RurLvJIgx+RB6+YM/wwbvoTNLqLbG8TiWouGcIeu+I1LRggonFtgGYVrX7sDHOas9PRlxOc7s
r83jQuAASnIAeS5rRiN5lZ8v59vFHjBvnYcLhkgVyF83O9AhEL07zX82SzAumTzAPsOVuxdGf64k
cgQvAcA4EPZdyPKELx91mZMjWPaAo/tjTvqyvMicag02vyYI1PkEustwbRJvDiP2iwT+dhzu88YD
XR3Nev5J+qAlKKPiIFs80XhhyV55Qmzhhg26tfbXRc2a5wAE761xLwVX+Pvh8Tov1ga0aMJrfRFn
U3sU/zGbqEfRDpAzIq0pVXmgPmSLBm1YCtoCFAS/ygc42MA6QniMhMgqi+jq/Nxpk+x3xSbzhXuG
Ui/yFGU6J99bzf7s+qSZiyjXDuN3alNpYW3ubgexrltSJDFO5WSIyf+c8Py6VkK2nUMpS/M38pWl
5mLliyS7sYWKUTE/SUuY6VFR8LF7Nx79IVNLPxcEGhepkTlgMw+YkW0x1z+TI5QKYm8+HEpGHLQy
75+KuC3ZEU4bCaHV0ATI0Ugl0MmGueQ2oNGSsl1X+vsiYYcJwsJSkc42YdcmqsepkauTh8Qlo20K
8IGEpEjS8FuXm3Hd0h/FbmA2zpWbAkVwQeS6lXoLcHx8jktyRn0FH6JP9pjzlzQEA/B4/ZSn1O3O
eaxQ4WKCrPuKlW2uEByABgPhZXS/awTW05cnndTFWFQFAkTVU/AmppwQcZL9/kv9awQjwCtfwsk8
YCWkfepXEcW0Xg9lxuMmmLclYH2cbTQcly4lampwWclzzfofGx/ORAeUwk5tE7lAJGoWCyU0Sy0l
1MBTaBMY41yADIFVrJmW3tHnqMzAyJw7VBE/L+iTmZ4q3YaFdWV3rxMVTmwWmDAkMb3bmDXhfJGr
Sa5GCwDvcR9ScMEQ5yjAyUbMRLlSlnI0Xl2IWmzn0klHS0+fL4AaNnZvhILZCOhvTrqZHDUzsA4o
65edxZV126oxbJ9uV1YWk2mRT1xcCi97/+YkjVpCHrYFXtS9vL+qLuoEleJzjn/RdPoWmR8cFcSC
0rbL/izw8G45tKoQcdj/qjB61Kxye5kjm3U4e0GPdUeNS+5Jdl7niI3sPJxTbgnazmsFT2kytfF4
OkV0t6Sfd2BgqAXkJfyJeX8OXTK9j4B++jkVYohVWCGaKTG5nmBxAYDAhF3GYH+84UAnh6cEUZas
+Lc8EszDL1pfdDMmb6GQetrs8sB+Fjzz7fzdgQr+CVUh8A7jHWyMm/q8O46KhYMpUncSsjvOtNo7
rLd8mXab2yqZHujAsEoC6roP8HHGUaT4IBSGwwSVzx/BN+Kl6mKM4yViUTEmSDBY9M5vwY6GM567
8UpZ0Wv7YXHqI/0Z38Zm+p0U2AO5lTct9X7xCJBUvltPNJOI2qNxiKUPbyegGFlC4xn7LJNblDkF
1gikPz5Z76iTkmvMyMf1foml8xtPJu2SNloy/AZPvwFY2lVPRkDCGWxtVQcSiCAkG+/H8wyUSgY+
3zDMOrn9ANvE9cquTDynRHaw5BguTM78e3WHyeDAlP4F+eaWEVkuEnmPNuktkSHQhZ8bJocYeCSF
kJrfyQO5TAxUa/RvqJsmMTSiN0RpXOd3sKeRXHB6t0S+EXOylioz5nGswNv2UAQcxVs6sRnKbUhk
opWz7fPI/4vfPtlJb67ToHf7BVaONee3MDVeD/JRdAMfOeOU2/QakfWVWUxsxE+Vq1cInu9VWVDw
jZLs4uIEtbOECQ5JZy8Gxzf9LH+VOXZlUa6p5K6Gm+iYB/fkM33gRlJmYwWqNLNU/nikkmsAGIty
3xx/rebPMESB6H8kndmystiyhZ+ICAQVuKXvROx13RD2oiI2oMDT1zf/in3OiVO1V+OimZk5cjQM
6wQkf3fc6teRt2HUS2RWi7S1DnvHlbCC+vo0J/3042Jl7dNA2f2YkYfVfPTwtqSx2FsosyQAKJxf
CwOKDgp/uCwp0zCcGuwolYi9zk0nDNLEMWABMC08OB8hUUyEB8L0v2PpOKQB4m+VrP+/EPsRtkIa
8k8IOdG5JwyxCxhy/J0RXiKAgc4bA1luWXkYuqvCex2JB011BlOxZiSm1aK7ejYxItXbolt9Rgot
CXMvGsuSiN2GiBxQQugk7AfFG5+DepU+dHHSjJKWv/b2FsTD2jZZOTtnzCBAehB0eQYpzYY1BJNv
4C8tLsml4HxXR1VY9h0wK3pXj5Ua3U4DB83NbBWZJ2VgwBz1BH0l2WPGIGLYorIt7jYRmikdfQLp
NH26YygTUJYZR7wi7o9pGpwm4s0dslX38oAQzCAYcBrT/GE/pAcAz6wSwjpO8WxaYWkaQqBLNJxC
Sya33vS6qvEfAl/jyT6DZizZAnhMLHCrlvjfuoVdz1HVqFt5jn+B8K4PCt174Fo/Q2seFLSur1G2
+a7uKlLWHf7ESF8vrJU/7KNY8JvsLdEejBmKFJjpUGj+3v8eKeWHo0YTqFGORc2xIMAo58ANaAhX
uGLsLl8XMkifUMB3RHQB386DTeYRwb6oumONQBx+tIF91ktsqCPGTfp6/lJep/XvzYxgarh6FM6j
cM5vyGHhj758o6S8Vx39vurrfMAjP5dKiXSaSF4hdOZfqpnNHT//8e+rldQyyNraFAFgqqQgqxwc
1hunfcneSn8FAiu8V2bQDml3MD11MaXDfbywW6Q/wuoFmu7YgCSgeiyzg5JTjo8Ky29sOFl6Xgyc
X0qnP75vKyfDbPfuf2bbvoAVUsyoELFa7yFFosEVYfryWTYLwtvN3sD0GA/Aa2hS2HJjrXmfUJZC
GITmEH8aLtao+qIiaAVmDDQ+yyxhZdPYvXkLkahDQd0Pe/tr3HowAHd9iDa6I1XwTK9/yj/D+UJx
dGFDBknPfyyM9EN6128ymGnjt2J2a/mUT/9Rv5l9cTIDsSORXujNNzI1AtfB73qIYuDD+RcKY85B
miU0WBne3FbDIo8QvY22rLa3rzXEeG/foVac69hAG2jXuFiuFGYR6W5HokGhHFLUFkSxQYR7ce94
uAD+qaksVs/+uY2xcmjL8MPKetcNhLm+tiF87DxjUUbKwaygubXVJRgiPFfDxjp0cMC3/O8V/QiG
KMeSrR3UeQtSbOfLOgQYRfmvzTFJuOGkRxBM2Ix1B4Ld0Lri3dvNBgcpEtvUDecWIcN0OQhIzQUQ
7Sf9QlWubfbUtjTHeo0HlI/D57egUBqpoDQC7qpXW9w4bO51ThZO30iK8rfJh+N0M1L+TX21cD2B
a6gLPwc2xWwERkg6hNmnFN9Hxe7hHfowGmlqrw6IL92EYbNi/7EA6OwhZyK7bEZmKI0ZkybBJ/cR
XgrG4dJH9KSlxEhgHaGGVUL5aMGziCRZXNjFIUZufrCDu5mQ1QwRJTxj1H48QZCeJrrARCf1jlvC
1ZWQ+ey4+lkiid5KclExAmbiKMV+hn2MdMjRt3XYbmHnL+N6LnOWst1HDQRzFM4cIDEEPK4DyDk6
rMyR7M/sw+ptV27KQOMkymesNp2CxSOXWP7rbbiocx2ZWD9Sj4uzBTXcZXnCdqdm8wTJa4HrUApG
jg2KeVlJCwZdeV/QIZ0E6ffuXyfEbdA20XvP6nEhOP4Eb/Lpz2TQqI7m7Q3QP2dIa2alyLsXKpMQ
AhjsU6iBUCAha4weVBR00kGJ5PnmMMS/8MLiuB1M5dk3JA4qLudi33JHWlbhD8AQUOkoK9Xl4KTA
CWZJz7FPuaE+cZCt4VRBebye5DErm/7+FrPJWSmbquTsuS1eyEqHGHBlAuYMhEqBlwMlH5mDnDzK
FKb4GevYC4eAlzNQwsHImbKzg5Fc3afbHuWFvgUaszJ/MHr6msamtSpMeulqBaOZs1ODcY5v+4wS
8J4q8ZP8F8nuJ9CscRaplj+XtfrXufvsb1Bo/KBb2q0nxVkSkos1gCoyCAchvMz5mf7ml+DgFwof
crw5qGdvgl1RJL5PrSF20THbceOPHTJYC4kMmA1jdfB3d2GixhdYR63DmqJj6GRB/OY1gq8b/jik
vSrqEgUT1G84nEmj25xoIazNzgNsisS1IJ2FzIdbkAd5Ko1K0GngPYdBadE8/HbTJaoGGA3k8Sjt
blqs5TQf9TnzVsqhY0MEfNFuhqI+nKEP0eEPA83ZD+1HJPwvKU4aR4fAYWjFDaellfgd26GlQBz0
Kd640xLwEtCETR7YctzT67pGgomlHtUJTxTwBA5Dsu77dM/0hVDFKOD7L838lnZrrU5SHW5toAcd
6KU1XMLHsQwrNxEYT+m2C5YUjceOt5nAikrwtmAthp3kNS3xR0C3Z2cxlcucq1SdoIpydt1Y9sWN
Sh6eDaDSItEhFuGObkYm6AOZxV7aD/EH5RdgUAqlURE21ehCjFmHtcqk22Mh32Cw9yJaQpS2z4m6
mqKZwrW2D0HkOh96AmsSmmiNSdEftkj9aQDY3hPu5Z6FGTLyMQWTZgXDQdUa7AlogoCSm4SwS8A5
8SPV3OdMcPMqhpEzbqbvwIh+mCsLKOLs3Dwceefo82BpyEGfhOB4oARGQ+ow+JWxyPw37aRTjqZM
PJvHqqO3eZdiwAXtoC+ilDNp3CWrqG1pClIOXhp+I8jeCHbeMX7zCm8Kzl7uCwtuxIJUowNgvire
kccqo2ZCpUTHO8sXapIdYBQCGVuQNggq6puBtP8y0J7/Hl/3TAgLOUJ9gaTcQK2/ceNiPD3mUmM4
4WNWzLfqswY6LEJBcCfZ4qnIgvoosZvnMFDmcLqg2uAoJzAdI8mJcBLz03ulwfL72DD7xEko/O88
xqbLWMUbOQtJoQw6lJ0X9x1VIfuc9ByWgCaGU4Uwh49k1mH0xltjMs5cIyMcoGZ+W3G77/cEt86C
ZMGCA3wE6xZ4hdMGi1bGWsiABHe4atStnixTqbYwtxWeGAgOA2SiUiJXdl9k86o8nwv+8stMh7xk
ff/x7n4IYBEKSsBu1pBXDK4bL2d6T6AjsOu+26xKlLTqwVt7Am4x8H9tVidt+t6RSEVnHYsIiKHf
0M6YHo04mHNYT/FGxlEbW2oIx3MRe8SS3GdBiYICiiz/jwqXt/Hp14J9FeYxhiqb586gWX34UA5t
ceRaQnLGaMgLDRz5s5U5O54GoFW0ruMGGzbMepZ5knnPFG3NsYlwcFiV6xuiMc7tnc6uOK35yxgP
d8IFt5lmcX+u/gluks31P14hM/v1HseKM64RDP13smggi1okYqa072xtED0kEgUCz5OvoCuP8Ihg
MJWW1RMGiwVD8rfmdiLl884W+TPmBqzFL+BFvR2Ojdr2HiBhHN64irL6dRvzYc8xdkq/IQM32PM/
B2tYKeR1Rqw9mA9+PLqITa3PWppwJpNoIEF9ELKK7YDkFFZMpHRQ4DJYnN0E1AiGT1gtERzxtNnl
hM84Lhw9VGMMeaNmjtUc+Jd2d9paWEMM385rz+buPOpveCQyu4qUQChPRLZdTSPlrmqdAekmuU//
BQ8FZtEFhsl1Cy1LBQ5JmRq6yb5/0A/t5k1ZoZfa/DbKrFx/NtDJIRoPY6VJnr5+AIEOZdUyYNLg
nUrJFIovmJAyJ09h7biobGbImS1Cdk+cCv0Zf6dmfZD8/4PK31EWC6uAeHgYwmqm/L6dzIbKPkjq
jTrC/sG+YOvTBx0FIR+/WGBp0/+f7Bti0A5OU+dxia4n0a/+YqgJIMwTgTO0GBFx48mz6OYlP0e3
23HnZTEfP3Phlj5BgSof463wHUGvHkyP0PSZ4DoABp6aDeRd+NhMeB7jf41Kghe7b2t/MFHn2pup
TbB8VJIdUCaYj9XXYttCaAeuJLRKqvgIIjBBvGUUGpk5g+pVjjQMUEo03rj6W31QMEce/5iMY0Ys
yMz4BUBeey8B/YwRfxhjHNxgAU21dp4OwudSm+TxdYlwhCPV6vznmFWAkGuy/aLIX+y+LfMUeM9o
AHhCZCZmmVeHG8JGqvA08YgMA+hgY250gd82rbGPN7SnrQTAjOI6lD2gGqbganVxL2tWGvZbAtfg
S6KalgKn/4Bny+kBm6NoDwb7Zg2hnhO98NhsMZtNm2nnyft8DoYHm+cWD/lYwlZRWDEL3Av45cVW
9+58BSW/IUp3Dc2BJJB8q73s24k9ksJ2AVsomJp0BIx3zJhYaOERMkADjbyyOBEyQOOWqjNsTVqA
BWQpAKEM+QrUkb51DsFx656bqTYD8G/DKSezxHyyTqV0w/IibuIgFBd0GEzGO4CqG3gy2dVTvoXP
HxA4c1/xL/rEEaz4YQLKglhKzcIg4em8o652MxBZfKM63A3whb5b+qLH+wUwGTcIIhE438JyxKFO
FcyP7P3dly2BFFRRn+Cq83zPbfGaHeci5gcLdVpAR2JJ86EGfRjB/mgNOb4FQEYpf1i8kLMH1IG9
NOWUb1YMxDBngQ11PYbYV0Gs050Sn+RJOUEHDjOvpiX0c7/imvAebYz1B5ZBSpK4h6jtn1NW4UEo
N2m0xjcLJrKP4gEKO1nmtha2Lnb3YNoFKwn9pJFBJz56L2l4BIfQlYufqSF2YbkGfwzg65/zTYdZ
ABu1fCKxZ+ZldfrmprNqAxSZZ0o2A8AtFV9KqFm0ThezsFADm4vkS1l+rvZs84/DSI6FxSNFl6P6
E8QvG9XI1xGc1J2xQcu1dYyBqbH5lb3P3viDeZrRW37xH2a058XGOn1dU6iVeY9TgfGEmgfCrs/A
ABw4LImaim1HN35DOyNmEGbzouIvh9IqqW5jbR7WAt9mdt+oDws7nwOys7YSbiXXJdJj7l3vRJKq
MP1AVUf6iYvZZ1ocwG2SDKpINjtjHf0CyFbsYgwoDBGjCaUJRBoRyQLHBd4nkZjPfW0uAH2eEO+q
E9sBBkjIXAMr/h/G295ImhgcW5S+6kauTLBsTkkJFyngI8ZFYppQtJekfgsL25Pwdx6wwYLBTGfJ
ya3iiidSnqTJ98TBCpkQOsliASZFKoMnMI4byzSeAFKUhQepnTZOfrgdCLpycnKSJPfiAW9waS4n
NZEP9N/enhQF0l8GHuYurQi2u+Hb8XZlnJseAVsS72l94dBCz4YmxZqCQQNx0QRGQ/ryrzH7dmEc
xp4WAeKQ+Rd9EkppYhfQ5IzlKdPO7LnA+1Qw+mHAfJ2HP2ArizKa+8hSB5kPU4USgTGMoeo6rzV7
heBtnq54sqGAhe8rQ9rGRxhDX2QxTj7HSodzmeA8a3ZBLgsBZtIlJb0CCle3IpxjELCw46ciKV2g
3OQ+gBMwkgKfI6KoOVSJoZVx7s8p9+qk5Zkqx8i4g3YvkY8tIrByGx3l/DdZigAVmSxEPNYuGCRI
+EBjWrMRilWWI6CF3A/W5N6JWyGyggAAoCK1kQwBKLeyeZewXgKtKm38Tw+4/O47Hn1IeCAm8zrM
7vipILx2QAfv23a9PQ2dfsJjDFvpeQse2+9pC+ubODoo6rbQ5LDHrDc1Ek5QDC+dOik9rKuToQtN
DgePO2Q4iDDopvvuFX7W9Dols8g6r/BYJOmpNmfIAQMG90AYxRbpa3N1ahwuIF3qPPhDR4u35xQH
7PA51cHF7hY7RMLgkA0PwVIkGKk49xN0UTr+rHPeSyPk18M6wPAAQdc3+ppTQU+SJgZZ96w1QiMl
TwWldmuGIdg+4mtAa3vo/ZzotbzO8c++CgELPxo7LWcJHITDAJososhgLawuvrAlbkyMId6mU89x
k/nHKiywe/zGrXXAL4OVKQ7IhwGeH4qFIN2eDZFdyvib4x0QfJwDd8NDKuJJPdyW+iHGc+2JXfUC
JwhAZVAiLPESQbNrePkkvgcjRSxyqE00v5Ss11bEfQjLTSKfYOhjIBMAUFiXL7sqyEchTmcWswgr
7/sc7wFYzD88TJjLLikYxxajxLWOaBoyAMxE+aS9bekusmwyElHF2FizF8REmcAJJGyV20v541j4
2EIA7PzYoGprrKBk77ZrfSMlvc8bzHpjcg2SU0UesNi/tOaSsY3yx84Gpoi1ZPdzwo6st65wNvnB
Fs08Y7xe42zBL7XW0WPfbIAefqYVfYRMV/lE/iSjT+cNfGK/WfsTC86SL/XBsdhkTwzi9kpf7bF9
jOxITnzz9y+KmQcEWebdx9lgVHDbiGgzh5KI1MwfozM+KLKdc+Gp9r5/gcJMm8Lpy3lnCmnKgAf8
BVAS6D6vCR7j6OFxkL96ZXT6kB+MpRfAER5FfJx7WHK9O/N38bQTiKdqVeBZBXnCQ+jIxJcGH1Fq
+NhPpB0OfAGhE77632W3RFk76a9g6DJDfexXCmwVKvhKrFAgyz6A5nUhQctesf3cFvx6/HOEC1Md
9f3hh3crR6jPIxW1/7TvvKC4anSzwyWUmP9gIj72kKjku1BzPJDZtuYZphWHk38Y4tnUbTrsNqCw
CuargW0SsD/RtwDFu9KVM1B21UOj9rO36KbsHG2ZPqoxcKcuwIfgXQYL3v6WkLq+KWKukbF9gvIQ
e7T9Bq3YgN3ggiDuB1XALDFpUogAKR6cGKITlLchGvWDisGwyYrBCxmWvrd+ihhnGEfsNxu8FmqR
5+UqB2H/SSv+hRJVWmeqCqRMGC5zgHdp8x5xAxoO4sx57NndYJ3WzrBJIz4wgVVOp8sOJ2tcVgRd
HkBU1006eAQIZon3PhPPAs8wks9HL1eHirc5b5ByLIzjlTaerpFJzoXmfIneut1hVgVUM5d5IB4h
6hZmVtwHylTBYFMcGJhInBFvfJe/+D2tx/qqYVeYu+++2dMxWiC7OkLxdPgF379rBCo+gIDb8x5U
K6FaEROG4BsmK3iEuAFA0vtiLyZN7rhquYjbWWtl4+cSorxVhcLthKmaOikHYtlsTCQvq3CWjfpf
T86d6g+RE143IOtc76zv3dGT+Qok1QEMV1D1ekdaK2zQAVHMPMAAtS+3/zXpFeT1k0zHOtVYjqBn
XGBYCSKPFKXFoJ47im7+YvYZSiaWbyHNCgZYZss5iAHbc/sFARcv4+ZkeH33nWC8NhpMqJBcOu6I
B8ccCO/qEzhNygV0hTesiLBkG4Xjy2uFHbd3NU3k5chCwEFLrFjgnPJvS+KFYZW/CHj/svd6uVhF
AFhMSi7adZrPa7xGMRM5QSV+TkmhoJyPKM7ia+FBE38Fj7yg8vUQxvzAGUbtvI6zccu+DrUf1X7F
oQLkJ6Tq7BgXmIfRFrYHdSI4CrMaoiCPk27lAXMkTBUbLmqfwr++JL89WgtSOshZ8ZEUKrNiYH1p
VaLrsnY1B7KpIgmHS/lLBCZDwmOH1yU9FlSdsItg8kByAZ1ZlQv4qr+hNcg37GOztBixqEeOoiMI
R4LH/rYd4dArI7RFeuKAhSihhrySVZTwoGWdmdnngd2wbqS+0Fg9bf3Yr9yiW6iF9Zq+538jnVXZ
R7y8+gQkj2O/3H54AFzi1+lgJw29PH6TLPQyE3dE0g3MIQFKDeqtpIZa5+aQOMlCmH8mr/ALdITS
n4JJDTmzrn/bGoPFGuiPGvLCrhVLMGg6H7tHktzDfI9Vgaow3/l4GxNGhq2W/0Rt3c0vOBF5fN9z
3g8xinZepjsw1/yBJ0y4Mc36rkWyx3rNCQalzMKDoqI4eeqMT03slYs1zkSBOEj2hXfzq/n10NXe
DWwtQVevnPhkuf8DUAXGizCgPb5Cxku0GSxEYdACm8OeVIGe3rNiQrqULwNBi3WdPPuQqsRqDq+J
L7gt3+RVACKjvtXFtffzzsyBCeKgEIgYb977rLcb+Be4LQcNcTpeZDDZuYZo2n/ei7mIxKwPsnM4
rQFlmp94HeNzPHkHFWbC5yNgEzSmA9qk97ieQEFVK2Yus5zc8WOGeDLwATJBgfWgifQtiEVfYHYF
QyJs0L6DyCkptzrH6Y1MbFapRBjYPHk3HJhUnDpwMPq7sEVd/7bNYRDxBdzHo8675RGh5j0O/K7X
BP4TDvTTJwS2hoELnFMSPF/QyH7PFQwr5wYRK6FvHSBOpW+rTLNhzc3VBFSI5U21AwfnnxjIWmP5
ZLAYWIX3+YOXLK16nO6c77g8OBxkSy28Q0u/RMW8C7MxDIsFjKeZgjtBZWVfC8zuVdll42G7wA+C
FOvAxm3sPwzxAkZpnHtvPDE8AWAEeVRMb/5w+0DPh5ANfBbqCG3Q3eX+CkU95udCc8fZuWLktsY4
Nc9ZrpvDIwZRljLvpm9We5VVz57CztCUlmg32T2ntADpy32M1O3N/ey44nP++D+R8VPixsuKhc2Q
YuHLTJRyz5wesdO4kWCJLMZ9s6+BUSEdGXYp37LPyopq9VoRiL3BHBFf/Z61whrrOIyJfx1aPaQH
/z4o0V7YQkCxgVXO8qg/7iFJRULtPZcDzXqexLIGvyeE5Ua6Zd6wK1jq4Da1oCfiIYugmFlqtVX8
LYUUfD0jnDcLWDiNK3tuOPwJSNOFJhsHYgon7uqRFAMsguIy166JVSBU3jY2CdpbfgvjMnyk8XUS
kuCmJrA/bKEQUGzM29IJu9BLSPCCU84fW23CnMM3RC5ADtaCUBkaH1AKXekaqHIlyBMdfb/kWaEV
Fm4+k+mmP3FMmeUupRL6/FXlr9AELJ5/qH6gvfLQaBORelSL2o6TFU04NVgXu1eLHWTp9xA0oWcl
dTDpEVtROlJ0Z68pxWR+/LO+rzZfSv4RE8yQRJuRdBhAyAL7/wmy2PBjRozMF2h9f9IMLDcSOPM5
Qb7zcRA2eD/T9hk/UCL+HIwq67doL8d0lUTaYDH17cwLXFXiX4tQ641eMAGB7GrvjXICXIa61Fln
GitWSWAZktMiV1Bs9bnE3qqMS7w3AX85a3L4W7IDhP1YCUNGYRuIpp/aBs5IscSK6IqP1TNR1mw8
jZG0+KwR0eIB1We7mHzDCkfgtwPA3DHcQxf4oeq1exq7huLIi30fF5M5GM8IGMWDm5TN36o/1BxD
g8LBW1JMCmcuOwZ4GWsa9pjp5XBzNLYQeLjHnNFkX/lsgN0yvEH2pf1FcwkjgP9iBiw1+nlqhLn0
YRDDhP3Be/nYx/Mf8CtPQpt05nN1GRcwXClQJM8HFxdnV+ydG2AijFxguyJ4tHVkuHDKWKeIpUdp
pZDCeJXPzg+km4cHJhjEHQSZEO8WFDz4SdCS8F5iEoWtbNEsEr6VZOyp9EPmD2eXE989gtXDbA9M
R8ohRweohJHofEPKxteCEZYM2NekpfWH0SO/9WiMlPGeweHPmBYO8P3xuyuOD5INQaW8fHIOxTYY
E5T0NmJcAci6ugF0k9tR2XD/7hHnMssWfc4egKHKor1m53jVWQgJ5IqI+weawj5rb0AplC1bHNqs
x/QHag/dhqSiweQWoD3vTtcpbNNikxpUqgalCA4dpIa3xExBx4c8wDK8muQwrXIW3B//zTOvXPmp
n38+efymi9NsThXMGTgJGi1I2IPQ9jxC0mJ0d1FYU9yd/a3Bp81iY7BRvcHUwLCVwWFcuiV99n3B
UYGwlsNzcXbraFaZvj5VN7x/D2+TB4Sh0btvdPbM+ARcR7PGAVazqHED60j+iqNDaaRbsI4yp60h
xDbYgoAVEDZFNOcCpS26zFtcBOYOPMz9/L24L3NORtHssIuyNY7z2sPd5V96ded8ZhiyTWFgMQbF
VAZwJo4oUtGYta8mLTJb5cVzVnrpilBgLF/vfj1vlkhwEuzlEP1IQU0nG8Mf4Rm0QXdDyB5I18mx
uDiI7QpzBjcqgK4xgXSV5lSOrewn9IE8ixirgngP49XFfEVhORcekQQbjXD3MAgvgTAaEknK9WrN
mDvOH18H2K2AAQkJlP2hEfp/MESLs6dC/SEeAbME8ETFwr1nhNzh0Du+4RUlekBMqu0jOUP8ECFN
qgOtBYu6mpCvb6x0m3EfEERlXwVEBTcFwosYWsNfUKRnu7fBooGzr9zhR9jhBHZ19F2xv/sKjQxD
DmJNTIAVZuVi5iRnM71Z/yCtm2Kfb7HWBbTXTXgOBLAnmZenI9oU1lkKwDtNTuH109vxkbvn422E
pIWNxEY5fGh+JTBorp39qeyKKRMm2i9egexvEK94OYGjQPqUkIPh1HnEivCxUjUXULdwqZ3EECH0
+evPhWmVblKaADDryIqlLRMgkb0WSXDmYC44GzlUsxIUnPAyn+6D9dsgeQLusbPDvJknwZMg3il7
yiWWfZvM3xiqORPKH/yTNFh5knPMiNNrHMIEw3K89S42d9HcIGMGTbpStveP2WXGfsaunOAM/n0F
s2Z5HH1hcXx3ZK1Hg+kQKKH5gwRlLIEVRMY6J/BOUETYUDvb1VYMLX/D1QZF2Ij+q6c4RWPJI3lo
BeOL9fMKH6ESjaSNTz4cQspWdPUf4JUvFxIGdjnmi3C1DJNqJZY8/iveXE6oEBK9SbgmFA8wrRUH
nJfTRYuzld4dsPxFvAQliEi87duZ8Sj8TEdbcKVZI4YYm8TaobYmmwfvJaszvlBkL4gIwFjU6otP
XLZQlTdQvB6jxapK7sK01AFeXSPi7Dk68N8azM4ZzGccA7CvXKJdeHKzQ2MlT2sBKQx3aA0d9ios
gn9oWJTULpjqm0j23RV3nH/QOGk6AG+abfjXEZU7AQ7chaRYOEjZntHDx4qNM+yzUw9P4FgkOlwa
ouGwd3Ya2N4Mb71wQ4ifGJpPL3v/ZMzifWWLy6Kydkm3gk4qpdfJli6EFQKvczx7HGc9K4QlvBIQ
VqJfeDnDs60erlhb30cPWPXGhFgoZD2gF0gQW/dj14x6gsEBuZG/y8r4Hm0EaaiKVsIyBozfOfHa
gaUKdAJ7GD0pkTobvjK9CGPJZDGhc7OhfhF/l35i0RKLRcWep5/uahh8V7j2wBI/8gZRPu5H7hqm
IzcbpifXi6c6gRADbH95ujxQEpjF5ubtv6xtOjOt7XsihV9PnEFABUhOHg4HpkUzOEck5D05xzkk
UBv6HIPdMYb3yU7TnVKjiBFhTkO6LCA/sj4lZ8/ZRyQtVJmbR3S22Aknvx1PoQn8yWmveq9/vmVr
WUw5LE8jzjnoYGYIhyxMH9EKC7gQIhplHvQ7kdiOdky+VfTFVlG2X/M21WBDDFgrXs0t2r0NW3OX
sZup+uIeIcVX5kphx7DlNOWI2L7NfY9fIvOAw5j2b3wAUfWPJKTxSTqTOrrn+nGPeRvARjHM8TNO
5M7aWFb/yYMysNIBSoURLGCxRPQgKfKus/YA3jLzcXKzVljtCG8+hDRcRxBqc8qXdZZ4D29Bumtm
T/yY8Ejin5+WA7MSIjOYspm+KFT7nhUfC8SpZ8yUctS1RzVUsGpPsHZ2sEz35Pl7gUUlb1saTI/Q
wBHwq5TNHudcyweEsMBcET0hWDMjQBuHWLA7cxCZyakcI381U92c0uzwaituxf77s+k8B7j/A6tr
g6IUZtSGgT5qd/3oiy87lu0WJgvfEb0Z9EIF7IvW2vrFv7mxvIQ/X+REP8+oOYolDtiEdf0LKMTh
BBQelRnX7Dtl9Wzqq+8Cjl+koyJi7EaHYAsyuGGf2LSmuMgzHaxwW3NECboIjXJISPX+E2qcIzyI
LioVXvlDvrxtPy9LZGxBVkVYTGohCH53Ao1EfF+uLmHSJbBxwIWwPQRdAyvnyTw9EigujjhxXuyo
2+VHIsMFVhxcnp4N3oTyhk/1BHlxdKDH+5GMAhoJAxIJYDJLpX/hCkZgpO1OGMnD0hwET5uIEax6
WSW7IA+tcPvGVZIIR8XrzXRrSH4UzHNHC3ifR5lTOtXm7EKZ7ogtGefpjzuElw2u92ga/uWA4mHI
OgKPJXYXWgqd0usjuubMYUoLML+I2/nV6RBl84n6nt0Rxeq/lpCwgg/sxAuFQ7WkjRxBlf/rrz7x
AMEydEmCQPHqxAyfmRg3F4WHVrKpeXCTr0NriYiiZw9xBHsx+ef+cJn7eDmH5yXEMHZjezjMLEkJ
dLsTK3lZcIKwqLlbs44s3fkLB4OKfozLzEea3P2GqK6M3yuvKAkjTGAtaXax/oahMSYFyHvb+HmP
am4KXFw/iz6zPmYffFXl2qPMAyLCbRGAA31kS5bJIyBwkXvFfGQRUdoQ2nGBiYq9/r7b98bD0RfN
OZvF3+HLyDV0CNw8CetkejYuKw7xab08T6v/Y7ZD4RCA74bFPOaQHtIyyJsTRh4zn9bb15IooRtE
IqHGJA4pkSeaiWGMJ2jl5MAtdfipSOBgxcHmIzM5JN8JYtdj/maAZj9RzUkvGxNIQKzwb46/+vGf
J8jdWrJy5n9F8Ae7PZCZy6GJpTEAWaRG8JgArTHT+tpLAgynAK4uwR78hwbfa/n6x7wHJDVl8INc
yoXY8vyHwxPbmFlFUloewaXB3bSenaJ82rjfuR7KDqnsrP0PJ5E+TsInf3LnPrCaRghrI451znwX
IKpz3pZLAZtBTVw+4+HALZN6WiFIAahA1IHG028t1lBQ9mDHmQcZE4er1wsEebxKYeqhIyLqZImd
g/8Caffea330CM5Y1SPdw1+kEzm0XGcNu8Pn5hwpC5LYWFYRgDX5srKTw+XPXzJIYCCORRnKLpwQ
hR4689h/AHYT5MSkft5RsNWD2IPWhxIn7P3ZXireAXq9BWHIF4ZeA5Z1QMvb7QGBqP3jIO5R2h9g
uhdo2R+Hv3ije0NPyDtriC/DSQ8sssPBfJ2dChH342bb2+7Ky/LF/4jeWAS3E3978a8RiYY0whjV
urisEpmikTIq2NzltLOXh8PP4UYhJNFZI2NOiDZDwyq/L9J2yALkTTkpXkfWnqOtLxBkvHxb7ZV/
5t4Z74TiPfbG/KZh9lGsQCjADWQaOZWDbcH6ZSaHN5PjlbNrggUuMwakasFvgx0X/cwlxkQBYmb9
REiQI1ShmnOkp4M2+YiFEc+PXKm+jysv+4SzYeq40oscz3opwXmwDppJOig/HECwz6MhDMNPiDvM
7YXmn7UrO1bR0K0vKWmh1oFs7XCHmizmKmNk896LE+zHP/O1uCnMhwvwDcaisw3TC9ZTD/KgK3j0
brYYgDTPbzs5mZC5l9MeoYBm1QeS6N961kczMWUzYnYtdfTbndk/tHf8aZYD+xBFRAljgEs2AKte
3ephZcLFqiOMzh6jBoYjqM7qtSMbHKk6ESargtfXa1lMPnhWsD+bkf+rI40P3sQJt2Gb2VdGJMh0
hitBEugn+RPmDs98kA9HsmxWtf2gZWJELwO95/B7zmVQKs756kJBxNqoakPCDfofYfKTdfb7Zg8U
l1VKMe6BzD1dFaYFwwaF+ktMmU2Pr9+IenLkuYEaU3ZUOiRUXWABcDDLL0p760s2MGs3zmL4uxwD
+xzFCFLgxiz+sCylQ+mQJ2GViTRtKygfFzpMHHbcy4MHXxXm0W+sIYyp6KBfjGDMgBCsR0Mchj8g
ZbBIhCXJKXPrzT+aN+SXGVYSFilZ/hMixh6GHwRDNrfiPxhpcI8mAvaj8uMQ1JpArpKzCp/M9S9H
PFk0VYQ0cO9RHNmXlwl/RoKbTkdnVjTQqnVCU02l4Unr7D/WqjOVMnuZnMcsWQLiWkyeNQoAkRgw
WDDyqwngq0kHHk61tKY4wJhzHrQ5QkNhkFQz6QFLzJ94bCx6abkbiMfMIeQJijLmbLY4nTJExR3o
MlUdIAAVFXGTcFAPjLNPVu5DPzOcK3MOKZaspOmvWuG906EvGF0zHzeYDnPsf/+jVaMaRCzg9NFy
+5v512pTIlKrlh9tloNXbh6V/R7GV9Y8BAhBN+nbPSRhyLI2JB7/ZPOKRILBuh+oItrkwnHWh+HZ
BO+hMyS/z7lDd9c3WWWDp5HFwu4J9ezxzGNeTZ7TX6yeXimIIe7tr/ETQ3qAvDP7XyV+J61iU4QH
mNic+vuYlrudf4IeUoULsgp2skIQxJVnNfyZCQ7JDV8qLYTWJxw3B94FP/eCvoJXIGanQtGsZ5Qs
h3bMJZ/eZJx6UKohwLPX5yJTOvr+5yYidPG2pNNUt5/DjSAiPpj3pqfjJovYL2Z3PidQr3mgrXkE
T9h35qS0QVuITwAyXV8x/0YCgcqY0fK5hznEQj1k98bxz8ZVN6wDeSsk2K4E7vFyaSl2xbj9WPnV
VaIYoIAmiMaaaWreObgk9Glbn2GRXvziwygj283xe9zinAktzTvz4P9mPZhDDiS6v6d9whMWRtUS
cx0aQ3QHJlr2E3GPJFS0VGB4Ty+06tBw/n5wVx5Cd4jUDAGVwq1THNXXgEvsNQ3hb3J2Jfy+q8kb
jyxB6RL0AJAZ/i+dHqOTvFbcHjSHC9gkrqUKG2Ew8A0OGU7ty9NyZ4j3WDDDGquZ3nnbz7zFUCII
fJJt/qwRB97PzNY4awi/2zMnAl8uoolRkOByR3fDxaO2hM3+tr0S4HAVnJ/3WiB+1UmAxTRI9PTX
CeAOO3ZiPdPGFX8MaaOPeCJqliGyr+3+su0sjFY0brg0q6iiNcDudX5byqEo5xpWGLfd4D+OzmxZ
UXSJwk9khCgI3so8Ck6oN4bTxnkAEfXp68uKc6JPn+6q2gr/kLlyDWmzuabdP9KkHILerQxAEQb5
Y6ozUSC5q4yx3DxvsUeL8ZfhxfetMbZSCZ2rtesE3pjpuTqXO7tlGSKXoqsNa5ui09zhtjc77t4j
RrPUvubHNcg3RGgU9IHTf0smv5z+XBIyWHkvlaC1sgFHzSsDgxxZDY86eYcp4C7HKeKeg8cqo0Hi
53d0D68inNFWrKx028HPuJ+N9HBCNt+oWLxG7ajL/Q4kA0jCWoSngunWgOQGdFwrIc4d0RPj6us9
/Y6lcIIzx8IUhHFHe5A/wui6vTuHoEeBpw8u9Dv0pQ+ATE3KUXFvWp/QjBFMbpW4TdQDqaAOqThe
wbhxiBgdwXXG+lDJKZdZp9B0iFxCzjEq8OMjxunjqPiz0OKK+u81tzybb4Jv912BiIdUGNpSF8F5
JAyQlUlYQmuBqIkoyVGdP2KaJ53Kj2KAlV1S8v7tEBswLeeMQAfW9bHRAAV2MH4iF4iYMMBVJRPi
AB0Dvv9XXKQEOzouX1wJwDxo8pgzzTtzdI3odk4uZugh4ZRACOp/NgFPCD4nPTlAMS5Sz6+LLPkt
+LtgksJGvLJ9VdrpgFIn0GVxi19qDVOx/H/Wo32wnvaD8noIlbU7pNxBvpzsaqiyzJYZAzjEEjIU
AB7keWJO6NWbM45EYTujL3NmxCoCgQrBBqSb9lO8u6h77EekzWk1DkJ2XyNFQgk2xB7e+45Rzjk7
Ibu0oe3oVomCTS7ZtXBfkPYlp8iY0mAEtDXW+oH9nlsQz0dc/ZR8ibv55RR6j26DbvwGuGrRM/cz
YAKosjw0sIaK0ZZ4NwFUC9kcB05EDVhvsYSK4YnY+0NAsfXHwD0rrb+vpfwdJzR+DN9w8kelRvs5
QLVbIBv+gd21Q2gwNgZvRtztizi+P8Qhaie9xg5K1c1HVnMG6p3hfAEsCSCKTwqssBMKdizneqOK
omtzHPOi8Gkkg2r33xYFvjgkUgu3LNBZZp5mD5uexGDiSkWICTggLKwjeRx1cJz1CDasCeUmUtf5
g8615dxCdKUgLAc7P6KUu2PGUt5JqqpnIY54XGYDgEBLGavuwxfSG8twinsv70+ks5RlxfgSk3lN
+c454D9yiNOO6qjRooNOWZ3/7AvdfLcZ/BGFhF68cHA7ogInnFpuPOTPbmvbQIL+OFIQIywOcTq3
QLzrvLtQEwq9CB7defSGQU5L5eoMmjmB0i+NPpLMrv3E7B6N+hu7/vaJSIpy/5oiFvXJlGWbrEbw
YCHYCq8dUAs1IyFfpC1PS7fYnrIDVcCgk1/sZ6pMV3mrB/EFM5cAe3PiXIYsAPA7jUACSdo7glFY
R0zjgVeuD3HuXRythlvW4DBFg5vpE0yG8nqDK3H4A2SkBzJL0LrVlgk45COzflgHhuR7ZJpfyqSM
a54a6Ov2eN9BkTe0ZTpBDAcST7ia6XJ+W+4IF4qVjW7QfUxbTid+kuiD6VI9hHPWohCFsJTJ5UNK
I6n3AN1d2Zi4ahdREQtBZfcBQmQVCsTCL+LZfr3jEKs+9lWyUsSbCTZMzzpOiZpwlOgAcxUxEdBH
381/WBUUTASPVJoYISJPgmsSvDcpzJqOx1gEljxyx6C05fLGVIG49dak3tCHUJ0KkwBbOCaC4J6D
1qCZfXyMnaDI4D2d1KIN1ClDXxiBYJoOC7DgHHg6ZwdVKKZOXMzYJoE6UB/2fThdHagd6IhT0EfC
y2ghiEBjuxDAhyOC3T2IGOT0h3ai52O0UkIG6VO1Bszxz8GZ8UvHcSUD9OftjcEHyDG/m5/x/iXa
UbIwOGHBYkmDWJHGIEaQBiAPJoaDNiQouAgteOdn9w0G/RhRstOfbQkUYU8U+GzSHZzncB6WN7sf
fCPD6XhQXaEbmRdCgj7JJTmsj6QXkSI8KPYcvGDuOpWyc+fYa7YEYMjDYnLRi9RxUzBu4x9DjbL6
9nWq2x3KwFPysRvgx1d2trixsac8p/h+HhltPDh1ee0NaoG+nUc9Yn4MmAXaTEUqVCbMqxxaIryF
nw4qsoAuRoaK5DteXHXEDYizeEZxSZG6njILsPt8TUBV+PoosrbCJZDAE9XDtaAMD0nJUGMODUsL
biOJeSMJBk+ItAP4iNo3eu4u9iNmmg41kD1pBp9gwWCYAZL3nbRDio4OI2vyArHQHtGUAsf34Mhy
xpscFV3mXBMZQrwtTLrQXDs/VCAdszY1EXg3XBFqYth/Dbzba6jGzz81a8jtYsKOsBJoZy65BIQ6
ByXB5S1PGzbMGN+STP2gWYQ7fAIKJ6UPkLMz+qQvDNWsIm/R7kgdg3AWP4An0YjN+sJeZ1LZBg44
/r0cjsQmoqqL4NRvAF2p1OVgR+NotzBqoQOGL89Mf4BDEBd4N63I5jvOUJmTTTvB1wuBGiXStICw
gYDIVvhuqwYWk7CBKFLGRDlPagCSBo/SB+rlz6SmsHFhhacKvv+H9IxB/YDpGP1EVGcNnldLOti8
Y0PxFZoM8D6wAPjYNdHw8ammGBDdxty8mCWDe/amxbpklPzEeb2z6VsvhFzE5D7mHFybftreXOKn
1/KOswKGLZAojBbA0n54hq0PnUIfGHcb392bbt8A3hQbT/IKSBE4hNOXKTt6a6TV+QpEeaIzboEX
JQF/p+l8KHIq3oGx+A2UfFltdBz32bxfD1Y4WDyvlk/Co4bjjUXCbdQtAvzoIQrf2yPQANr84kFW
7KAogzabd3kfc+6+9+UeD9/pFUKBYqNnv1Lud5xyLyJrxp4k/qy/PLCMYDEuObgUkBXdJ60U/tvM
lt4LHRcFjGGV+HgjS4zyvfL7PEpeIvfRuhBbmSNtb2Ige4X9CPnjkBST+0TtDLp/HeszvfJCLXav
RvfTz24A2Yi7LSFG4iQygbQK2P9OGrqYdQFNJaSpO+9gk8IXJdxxZfZ58uLFm/U29RDXEyVGJD58
Ea6ON3p6Xg2KRQsqJp+jxIduhtWu352qITp91TPEt8BUmIA6/MDKL0dlz+pCmcDgbaRRSkywCIae
k+Joy0gdKnMrCK4L4Hub3YdQHJHBe/9wSdp5T3FqgTSz12husyvkgNbfZdQMVQLRh6/R3yF4x0Dz
I+ifVOmYGCs4npU2o9/yAnGqsYqFgZFwDXW7DsquafB8qVA9MhUCgzOHVQKxoBi3JrcY6ULFwRpD
0a+R/OPSnDUeWhr783dIJChQZgBMvLnaZFoJx3jYGt7tDynuCifBWWDGlxVfaGXabM/hKUaLgQgq
+oEy8BnSKlUZyZ34woM28ZHPsM3FgrOrUNFaviSYXYJ2/mUKZp08TOohPuBfBJIMCkdz/PUwoeAx
c7CxOM+4cBwtbp5e8j9cE8rey6p61nvR370BECjOkxW+I7tr+oEIVsOLPuAgbr2mzIvtciOCP6Ac
LMVj6muS2I7Db97blC7Uorer4iDNofJ2e5tvvmIo0fJazoojoBNKJhVs9nzFI8V5BTtnap/CBIkC
RcKu3mt7nfzlNjushom9O1Ssc/KAwRSFhwJEYklNw3hvePfF5fi4Q2JgMbErzP2V851JJ6wrXjwA
1IJ6aPzMDYbunh7dIn0ITgzh/ASQz1v8EJPCFcvFTGmLaaRZeeRqTUpntcRA2sNu+7a/uHTK2KwW
uHfxPCrxz9WQo78tgMOHxRRIY8etH7MvxekZEuGAB2TMobvwdGrYFKrTiTrOZf2BrYemKFHx4REx
Un+xGtGtL1nyBN1dh2/mUQxtYsTxU4PD9+EvYajeJl8wDZlC6UGRPhII06G8Wm0hiOclfac9bLY9
TUrPITuvhbUJA3OgaMEQ+DssfW1tLxMbsE/8PFgcfYCKU0jdmn/2r0x1wCKE0fgKOjsucM4S8G0I
J4spHlhCXMo1Pi5Uauj7r8H7T+JB7tNPH8NKbm02J2j03XlNYSrDTblkQu6pQGckhqybFvAhOCB4
ipwZBGdB2IEsvq5RHnT+J1UrSyXTbExFp6KyxrCN6ecMlTU7t+AuwrjFbu0A7CJ9TCfWARzuE7YH
dAPWjZptchv1g5qDzX7MfmQhn9MWJsEoAtZ9RqSYt5czenGpH3DWw0oq5dq/AFGpDiwlLYMpPiR1
5P/A5uE+x+3NaoPHOI3+Sqogu7UwKLjZWqvwnT0nIHd598OQnqIOjg4qIoSyqWqh5MNau1NhIaFh
ZX5Dh8MImxE0NVd+dFFL1dZjs33blNpzVjuKGp8OG2PNHlDNdd7BYyq9QLdAo0x7+r+3LZ+0wwzk
rZ73mj68PUkBFFgvhka72kpR4naAzNGT4NkOoakVkzDmdqdPCxaq85s9gq8BLEP2IsAnsxIGiSuE
dmpYBi0YQGsuEu85Pthrjt/BZzAhqWaq0+0AFNnl/r8rTOXRmD/tC9Ovowe9Wmze0zMqsauPmArr
TKwCmZzebJYwbcBjiqOaIzZPsEyl8u0yrb/iI99x5Bm6esSYIXpYSDiggLHomORlxfg8FDPMaSMd
Fl/+7ApxQnRtvISQ+WC558zsLyjxLygTvxZCTtigdO2jfvyyT8ni66wRFgNGoPkTf/YNTaqtzHqg
BJgytUbyGXtO+zAoY4Dy14ct+nAPONoxoNs36JWKnN68YLZEnLiaU9+B+uqLR8x1BKWHCEtOdu4S
kGGzk13x4NQFaj4N0M+fJwCiDk9yIWEvtuIKmeIsP+w95VQBT/jO+2JfnMurfKILuDolPASNsfHL
PC0JNo9p3D9M4ilj+MS/8IcKWR/dPKhrF4yduL+Y+AT4ONI7O+pCx08HftEXpd0aRuSZcSG/gx/E
70ZQW00fQ0Pow7xPVI2S84FxNB4t1eQXH+ivEIehpEA5w2EhAZsh6gJa0w/RtTpiPLSCCOI4/AkA
Z6bFVcbBJAK6E5oQyF22HgsNU5QHHQfjB/6BeRqzLmm7welvyP1/TNxlWk+3EKohzSfyBDeAvs3Q
/4ez4xn0mHFwfpmCuvL8cRHxaeFMEkHObsffYyrPeYIepJxe4jpnPoshP9SHn1VvGFDdPYxt0P15
zJFHd6ecdjizCkiKfUIsMAbkCKw35VTZt/y+GCJRk69W5hQuVATthFkTEhEm+mhI9ivwQvHmsErm
XaplkLu3/8IQgSHBxHKqcf3ta/zPDEfFU8GwXiurn6zwT4DQyEnSSohEYrnDwzbxS2T9GSvmZdRK
JJG6XDpMT+GzW7J0P0KNiHmeLFJpPyd8kiL4kOGN/vcYHBw8L44frBtT3Ogd3lIvpIvxMGPk6egT
AF6chXhKlPYicIS2gYZKT2lHwBnFTf3s7itMATmAdBo+0uATcBpeGPsHyPzmArM4a4mp7NEgaQtG
9h4XGNZHmGqJXdMTHVjF8+ubo77NeoKZrdlvSGVyNgo61ErbdDf71egWd0Y9mzjCKzkX9QbsyXzE
p+URUmKP473g1BS6wSVjuNZdkCx6psMSX0nW3aThgAY9Scqg2Aqz4jRCQ25TBvPwtkRA2SQVbXrJ
m8J7yTg9JKphA68RXJaGgjkxKpvV+GF/MdNhOWmw7OB8QubEOKZn8gFfAFUw6TrpO8TIvNpr+TUu
cxkntS1jo6MjmnNaCf5pjNhcoL2Q1MAvsTLEZomaBrZywNPynuh4Xm6Vivq1n55bBPEiB9c5MzhO
ujYToxhrq9P0YGOEUc2vALd4RzPFEEoldjcxCIAEGm4rq6qo0/AYWkiejUKT4YJWBSinsE2jt4LA
ssV5AauYx0aV4437icDvPU3LpmQSCTJzSohA5xL+2PKCZAz3dVoZ6iUiF0DH4JrJnEJqItpoXjYX
1vKyR3V823Cacje2B12u9rjxANOqBRYgQ7IBnAVe+nF3tF1URFudO/Z5aG+xr28wVy0y4kxYWjAB
A8SLjJTTQ/xZ3DcvPo0LX/bqvwKi7MlEMryui5mNKzv86Baw3IEXzyC0qILrQdaBxIQJK5uavNoz
PX8RrWCWtly6TQ9ObwX+8EClC5zHQl55rfXR506yYfVCRxe+Leo6mnduTFY2q5bdqQ8YbOnYaaav
KWgDM1fOSh6V9cnuPHDQwbAFuABMH1YBAtyoz/skbMtTN1BLTeTw237cNZPjloBnE0NLAOGSggXw
fJVM8TLBrYInPuCZeQQhD5qcKwGwHTr9FObQ/mzlhLSRrxof4zRBj+B93naTn8c2oFQBUq1ylJUb
yKqcay3/NO2NaCUJFH1uRX0stETUABCVTPhkl1Bh7gzE2nL19ZFWzWpwRhefC777HYhDrphOzoli
0nzuoDLZSqC4JXS7a/SdvzlSe8S56xa3NWZIfFxgeOGuPVisAcTu/5ReUXI/hwjZ8soX8JLBdUSt
qkB44Yb5opB7oJtwqfAAlvnY+IF+cNAyMAmEjR6JZxbvETMgg9IZmbQLrgj3EfTXrf8ylVGeemdu
cZIxBpcOvh9cdzpfTy51xJDEJEhpDhPgNNga1mcjd5ZseIDfgtHTw8MC4e3tWXLOYwrj8UgxssAW
hF1H3SZk2UU/+Nk53zsWgjopJqBO7Mpz/N4UU2itZkIGzMfcCSuBafzuOca8E63IG34iw3bmACtH
cXngg/SK8YA50uwF48696nHUclc+Bjuor8NbTLXJeYnSQo9gMMrzTz9xN9X8U/xJUW8cphCdGRzR
B3xR6yv42p4TmQDj4ksIWQ3XA26U4nx8jWHXxUdmhoYbFguTJB288DutkD31h4jFetnHoW9EYldj
K6LlKuM9fJtSZgpMF6qANBAg5BvmLv3RL79YJV9OJhLH5Ge1p33nysvhyhs20BuaL5ph93nyhTOh
Y+uhDYix/zDDeUxKXmhq6GSjHNdn2gtbm2uKhQOvRTT6CIII1KL4ET0mq+A0/zmqWyAvF3dssB0L
RPOZVaOG+UXJ9KKHBhxyzBNcHaPDpL3uMgapvwNDCs1mpBKcABlr9IRls3LPpTn/joBpbCVC1M1b
Td/+ZdusUaO9Jvq8YJrg1YQNqBRA5jO7bL8ENKCzg9HG6roDpotCDMH3WA+bpaD1mPWhqQ9bsJqw
kaOei8EyeVnm5pwoA2PRSk7WM1ih+WuS1Z+INCa/wR716fwX6OA1ZBEOjBhXlR/Y2rblfQsC8UjQ
SY2cp2sWEKUWWtSMOrzHC9v3TKNsmLu/k31mPrNKDOz32iae4G6138CUGuEUBvwKjzTqBc/ksmhm
gHv87mvSw4OEDBlCE2eY2e865pzWCoQKFMxtjyjlHEpwgdxBLKzLjk8WUxj8mCYKW6GTgZWnzd/9
aDZ/1xHv/GVd3nSyBzx7sMMXCREIE220wglWYXFI0XHBhGL0U63+7hlqMAphoRnudYSNDBXwsNUQ
tyAmpVc7hPh0WVKSQDMC2juGBzgG3FYuahWMU0aSXdZLfzlmgfaZLg4d9IAyWbe+WS8WBtabr9z1
zqE+r5MLs9rOsjspmDPtHjfKfa4vaBR1LhT2E5S87uBGyOkLzlB/ASVhKqM1Wfs35/uhhBSHsh7P
rR2cfGOKD+gD5ANiDoc4wLgH3eWGSyTh7jZucSy98DBtQdIVl0l994fGct1zaLoEe8GqAxP+DrhG
bffZjIPH+Mo67pEj8Eu1cQm/7TmmR8UlGO5PfqTeqEn3PVntRLeQRcO5Pg9XSX/yFItIsRBom0ev
S4yQGtxS4RLls9YYkye2r4uYyHqD6eNnwtyzGOv+Eee0BO8B/k7MN9zHn+aStUd+9Tt+7dt5mymC
sjVc9iC/hlCeKeDCgRZdXL+P0bppgVCQwsGTuS6JaYUq+ZS51MmSpK/yxAz95dzwmKkIjMEYtpqq
MAS1wY4/Bk0bRKpcX1QbaJOcTF0L97drIANe3FVh0RlSHrD+EwKjcMLrIUSFEQFbkS6vXqvuDGqF
8yVwj24JwsYfpqSAPxdOBrHn/mZCrpDrhp8862U60QT8ifvWpLDaAwHboI4KEI5hMseulnZBOeCI
4at5h2H4IrJDV6wT9K9uinPprutz5cKyQo7084wFXmUg3A3kIf9Qw0ZBssEuJbTQfM6qv/MT72hy
IEHVAWD1XR96AMfbOfkxfuMzmtVfJ2Dn+augGRFjQPreMcPU3andNwbjx7BD1Ad+ogGBJ1/S9F4p
TL8Axzwf78J6dEXkCg+DvYacgJE7O7Br1mdP1a2GcQkC5v64SDDxv0x+MDkWnzE2/O/KrZfg6Z3p
MyigD5MJ8Z504AhPfv71QrbR4ILFxw/hpcxCZcVgGcfbYqfanYOpwhTSrd7J46SDSdThWOWzFOFq
NoSQyFCZ5oY+xy+3xeY3ZgMhFIrEL5cyw5OYrnagxgfIPtDm2Vh8jYNTs2kS2GxP7zfELnFeBdQe
V3BwVOgcAUv89GVeifz4D2fMoI98hzFp0qEtjg7+EdkTsIfTBGpmZCfVXsVQUaESvKFCPu1dqLeA
DB8Ia7BXNzsJjEWmEx8bdKkVATg6xZa2spd/aUzc29RI2BJgoYSqTvV0JgLBevbG+xcokmXBSrxQ
YZFIK5sARgl7osV/iuS8/ji7h1uNz+MTNaSUbQyJGdvzExyZpDNsTjuQM06koDFHByluZSqgSHj7
bx3MoUZ9siy2f+9pMX9PD8u+1QQ7CEUsaFRipJ5BrUSVClF2KeXLHR4Sme5s2hok9El2B6eD9LEY
Z8+uk/+0Jqhf1GxMgZIn/CiOTp4lvGYGJW/GKxgbOwdv1TV1kYdqgbqF7iYNMnZ7QSsmBrW7fNvX
tIYYjVMotwgc2q1KudFizOSDdyFnO4xOyWH0SO6pNuWlugRuOUD30BUcGnHgFQWgB52pRjUlvr5X
ayFwyYeWEMCfx+GWTpMRHTy+UTvCOF+NZKr9Gxtx9ceyfll/PR48XMELldaXc+OQ3oQG4mTKsIUq
T92smEmRLpeJihTF6PsziG5hhcyuwk7oy2UIAcGlFqdFMrvTtlWkXfe+beAL8aHGAouzzjjOQF1z
aY9Io8hfgxzMZ8xZxJQCSwTxJtEW0qgDHNKCGWzg7uCOk+J3qTs6F/LJ77nlhDmFUwwNkyyOueFy
VH3t77JOSlgxgbjYnPxrAv/54ZO+EiDth83is0lgJTldmHz4lED1qyB7vrdGRiKeiuHNZ1/M2+Eh
GCvTP+pXbQC9iBqKbzp/YQQXqbP+4ExTIT+1A3/zYqokpxEakuEVbKEapBml1GuwajoP/rBoiIhb
TAze/RhCpXnACp+PwO4FmlUZI8AQX2WrmMiU8W+ORjp6b0uoJdFvAV8Y6hr9OnP45w5am513mdV9
4t/6FkDVGejDR3SddSB9/wZo3ikkcNahC6gO5m3OZYVlzM+mE5Rx6S0R7gqwuycCLhwMq4iRrZ+e
rCE2WP+Bf0jyqxhIArYbJd2mYmFcw9dCg+BbzZT5J2155NdEcBLQ25ZhQeFZ2yJ0WBqAHqnM7O8M
jxvnR7Zi4TxDKFkDxnLE1dgIMxAlnAkIPg6BXWAC6M2Aslp4L99cgw+gxtCtPUIYF9iPHiAp61FB
6/TCv0KWnJSix/AVvSI4u+JrjMPt4LrGptWImywDhQAJBci2ucR4nPpWdyr3JCCryOIVqx0c/Lv3
S3sMaP2SUuyadGtzA8r7/6DksA0gXMwbjVJLJfeGnwA3g2BsXjduvwmB10R6rKc5cLjvMt5DVf0g
vbwmxwuVJGia+OK3BheiLCqX3+NTlmc94NUTJBI0FVgsQEdnHTaBgYcETmBGjBtFm59R4V9RDzor
0v+usxUTzssWR960S9zcK5cotatfR3cr4rK+Iz0zFRlvWtWaSv/El2p5+BvbywfE+3b8zDQyWSS1
fQ8D8Y4etYeESsMotzWkVXBAhqkL8DCwtgfnwQHFq16i9EoVr8+otuGsIlbSmvNNHEVkzNR7BNSj
KarjLxX95j7btGCx9cH/L2PcVB8QNLkvpkVYDn8hqBcPeNim/OacJvMATyyGteioCQRDcPx0Na+b
g2XBTfBe+FQS/hKgL/WNJpAcEINyhrjaEO9DbC/4SBKsg46wA9yAUyr/WJ1W+Oup+PG86GrFBE4m
utYLrRhXeT09hw/mxj+OuWplKpBt7E4Mo330mKAXoGBQrMdQwVCAYcFn2IHFS6/9PDq6ah3RomJR
SPXhc5kyzib0dUJmb8RPBg71VM5kYEaEjbhgSNxE16O/8kfGvp7yyyB5ICDF+ESzyKgiYM4muo6m
7TLEtIKxpqjKgO8ZkoQKDnzKhl96GJ8lyKhMaxxi33zdc6I7Kwz20DUwDXcfS+gy5rw//85qMlng
tjAytnr7I/oQbhQ2EJRGk9m/9Aa/zQGiShcIClY4iaVj/vZy958qr7Jtl0gYsS9+rqWkohqAIqKK
tawg/4UxmGGOOyVdTRTu/hbs2iTHVwnpI01CdNeIY10DSAUtHbVTcMOnRAj/8jjICWB38r+ukaKj
5zuvZqKJ/Q02/TEzzJE6U6ek+XF6XxP+tVXYn4hV4HGVDzGZiH4dSy8tTVhfkD+jIldSVEnE135J
7f5DTb6oCV5HrkNT+bYUzEp/8EMpPSE2QMaCXwS5iMNr2bjEL93YmD2WBiMJgPm4i67CwfIzRfYe
and5/l16dC5PBFaQLeLOkgI5ZCewLUg+DC7kWRjQGnRq6z5qnJlGEOFATWBoVDS0+NoALllfhhUI
GJz/Ls0vCBeldaDoxi4yxBr16kph2XAWHTdtlw0O56dH/coeocbloKaKm2HyF3/dS1T/UWEdJqvl
Aff9wq7BXMaUlB8L7xrvAv1gQvuKCTQ+zUDAuOUDyYpY90YNW63JO21TdFIzA7sdMFjiYnGwoRgC
nikc++zC/DG/fwf11dbHLQzyePdeL6ny2/RKwinLEXrT2VxprvBTQKI3p4fT5K0dgNGYBHPz7hBu
u4eI1Oa5LWm1vtA/2hkjG/oQI3vTrl7cGtxN2jd73qV03BcsZTpLboEHcgZeEnpw2grO8bY57wVi
EkuUwP7QMru5aG7q9X2NHTKlm0el14DGvReXuMlP7pP4P/jdMEz580C1Wz6FFTsVGl6V930RcaBl
CA90RFK1amycvlQIQ9oRenC2gubdRw//MJG0hIfGFLdPMwK1wHBeGUwWABnCdnlVK0bfHWJlEAwc
+aHgGYTh4e4DSeXGKtXC21gcaoIOTtzntRGzcbigUU3RX5GAeBvcGx+ps1fPPuyOG7cBpyPzN/xG
+SMOmFdrGI4zlp1UyRdCCAz72SU9pKhjgGS+5mW+gkFL2mh/rA0VMWDkQoVitBrx4C+axUtijiZ/
5TDq2LSiPFj0HQyiVeBBio7Rrk91LFKfT3we31C6aBbLQIqRG5o1nXOHPEvcsPk++bkYVz3xArdq
THtQwGEnZASGixIJXIu2U8EgPKQC46lzGGBv675jinf+D1d3n9kf0Byv9TOoVzg3DdiCLbiKQpo8
7TQwkL96hlLEXRGAYUJkgo50+E9KesnB1+VBvZi592KO9wz7JCYuzLlomcASQvLM7svafeEU9f/w
io2/++jKkH327Mm938d3E+Mg58b2xZtJ0n97X57C4HuAZFqtbymyPiRmQv10yso+Giak0sOkvxXN
Fk/7YHYVydVF1qGRA/0wldKmcBLCe8X5uTlQUDC9tvEJQLb+HPco5jG4h1UxxYhN0lKgpTMkJ7yE
jaGlnRFAQ9ptGOqcPEWyIRBZcfc/Zw1U7SanqaHOaPCbsmZodkQihPgACMJj/f03ejECwi+BLlij
0H9RYZE5e5l/hr2lHqmjU/zYd/KK6AAit2U5sKXGvIyTLdG/da7w8Hf15jYFnSBq4sxUBrQ8LCYw
nBEYi0YdoTgdEsMmaCqIEZk3rUaN9xD8ngn8U8ROq6S9gX/yRs71GagArnYZKDL1jTTypUQOzFkA
d+4MSfAGzFt7V2Be8pKmvbzlg/eN+xPNF4boWmYSnwSrOA5LdvtA258RbgyF/ClyLDAntpga/xAE
fny5i2X8DLkhRieHApNq/wNEGpPIZt8dtIZIZ5DhsYMIr8cb/M6K4omNXuMmviIHaNPZQ5+1VyB4
EYyCpebUy7vLfv3lH6+IyQ1D6jp5c0BtCuZpwOvJffYEqyMqMGs53DexDPaJ5GZLI1w4TOh4rwg+
/lYB3uH8OZx7nwEiay5VjM5qwta5ZbOGnrwdzAmEHPYH5fhJVXTcc+ts+LensQF34ENn+grP5Kij
zoZ3bVItXWHcMGwed2DgRCpNhB69gTPKoYJOnmM/rVyI9k/79XbOGcR7LFI71KRvvIfhx1CfHmmS
x0q4ShlIkjTDaCqk1sWuhhk42wgV6LJA/4c1JFK4rm30THW6CsQ+kwNJ2dwQMwi6K/WSmOegxw50
5w0c7DMeNhq7OlttvsDKuQ2rjLQpTrHxmSIfP0eYHlRvb6ufKyiNkWDzE80Vkq+vz7/uw7jMrsvf
01b0QD0EL1wdxs5vY+A6fM5Im+AC2vAR+WhNcmK/gObgWy2hA0AZ3W0D2EBNy5ojgy06Gf4Rj/mP
c5z9tnRhF0LjwFso8luOMn5xxrQBhyi2uSA5KEm01ZnFe1+0mRSmWx2EqByea8IOrGN7/aX3musM
3iPQXW5ELkMwkTfgAZR63N0Yt0XHfDW9/kmbU6bvoRaShAfrOWvvi1BxwFtgsR91+WQRdkp/F++S
oIG7MHF4mIf1DSL+jeEfE0GATpmIHpmhcx5Ax4OLBsnr7PfG5cH8Dg/5m5sdfSECDCpDdtpAqy12
i7B8qbKQC9IiveU2fFC9BKvNeUh3hMOgikz4ICFDx/EVxsDqQJXC0LGIFNdgngRBDmMSkII15D88
bq/+JSEQNWyP+zGDIRM6FBwD6pq8yr+bNqSsrl0hHOS3vuIbVeNUpFAVle6fimSCbDRAmKA/e/p9
clgPsy+N7McFv6naUABkFnrePDdfBIbxB4QE0h7Chdv+tUfYhRfPHay3VVlfihrvwJBOGEY/zL+0
4EViLtkjnvbXTD7CvQiYVzG4VuBzc6sHyhwQEY3Ta/nez64Je5HseUqIi1x1RMu9B8iZZ2yk/1d4
E6yoSzgOHT0juHeioylcnLIaCXwsYb8tr8vOGZb4XuGFCicOWUqsTli59OvHYbOBVrth3k3DUEHP
q/VBG09f/Plo5kh2Dcq0KwJjiHdceKfp404eehN0t5ziAHW/eSMXj2Ih6Aw+OMz23F5GZ3ydff/D
g6q5KdYPnjHUl5HhFtzAFIuEyyWHSLwsjUzb/uZSPn7CHvTb6SdfruIX657SGq8irgq8fFPjSeWL
uiP6DQmQ786fCZ7lsOyct//wm4bkXeqIARhAmwzf3h/6WTHe7biXeXd4JXeFn078q8a8qQ9bB3wt
OJDk4yAPxk8Pu0HA6uf461UU4MDgJEeTTT+sgJcCjhvUTxb79O3TE31Qdp98SFdDteE7vxZgkNGF
jCnAClzlm6gAG4dOhtcNlwXMIyB6hKguobMjgJ+CZKwQOMpCusoighfW3vBSDSoPQbIlFayNWAdJ
6J9KT8/ltMLVhsyjMernTU2qHsouDXD80bbz7S9EanCAhA4t0D+NBC38E3emVwBrDZOT48Dt2t19
f489H9AUQn0k491JExRPmvA7NAXgjtbiNv2wWDMWEJIr8J/blEGxQ9sZwnwGUW5vyfccEUdsLshq
yZlDAl1RrOCs3c1ewCz94DU6+/xuPge/lYadgCinsnE1XpaOHmm+smhNKihI/4ceGWcDs2IOoLjM
GHP3wteIgPoOXoxRGdTDcpDj/gOHrtp9x6mw3yhISrMjkuqGkdIX0WPtkYGWwajAkQmOE9UTxoVm
O8KbmgGkmj2iTiajIO5VPFtAhQV5u+wZUwH/lIGKY99n3/NgieLWwVOltEE0O3teBBs0zw9UUMoe
x0Afj0SQuVNIkrqPfDEGKsvJ/Ap6uMGUIrJwNJApuEOr8DqEQWlyWIPFQ3NEttKadP121ucBXNwr
g1aQdJm2kp7HFJoHCGHDApt979tgz6gvIZxYdwipt+y2fCE7BDhENhkiLJ99xBU+zHSmn6DW465m
QYKJGO5hblQNFQg+5oo4bBH8omDmRrSWB1eYxrEYbIttP4IWmAMlgPFNDPfxpOm6ImWUp5GLEJkR
Lx08VBoPorBwJgHavmZr3kiGsSye4/BuQHWBO5NIaoQa3lhVMun9WUxqPawavSdWSfE56Q4ZD21a
zmly8tu06kfnnQOMxASb4GR1WWLPRZmDtMm5esXyPdgKif7jt7A6uic3H/QyVEeHKcGw4DQQgQgP
gHuHRZaUlUdLzdVw7W45L5xVGKlEJdQY6aPf2IjWFXda988wF4K7nuwvi+6O0yycUtg1WC4ziuKD
RXSD5zVunLj5EdF9EymIhj3MtM6+CSF1CRHFwm7jxeW7g/1Y3nBr0HDBqNYAV84RdwuasBYISged
+eBC3AeBSeDYB6/ZnbDGJ9SSv36SU9BawE1w4fqGYGyckTQQuUKYNYJBMteUtDu5mOYx+iAXUwbV
XMmgtKlzOAAJwnFhLUKP9lu776jc6j3vzjyY8Ss9eXSeMAPJMKBhFcLDGkKoZBMQq+JjdWp9c1we
0lP827UiSvtqgyNa2J7AW4Eolp9C2eLoWyAQsCjdH5XsaXkCbKg9UIio4CyIlPFvp03a4tQ64L8G
opiJvsCrDVzuy2eYoScqaPgz/gEKE7RMMSTsvs4GfFvX0YcJK7Y56QuB3RoLVYxkDeBKTt5Zd9xe
dkYPXKMoDfF5+uKQ/mYYd07Qtzp34HphIbUdLu7s6P/MA6qf2nqjnHKOPq50mOvDBJL8bsDVlsfA
zn0ySkRW9aVA1j1982Quc9t2/ZAx9oOxTHSc9RUGTEyMkf9yOv0j6cyWFEWiMPxERiig4K07+77o
DeFSAu6IovL082VPRE9HT1eVrUBmnvOff/muQevpGin00AWRlQG/jUqT8+BYmUPzFz/DVmf0ZxTb
VzaKGfYihs84yrEfoFGnaV6Kp7/YqnuG8vxcju0lI1Z4z1DVYb1aIqRCDHGEnLZdDOG2c4sZFoDx
KnN1/yS374KCr0JZ+IFnn/H+Hk89A8TmyC7UGXN4+rUGYwcCUqK6nhaUAuSldPr92EPUH40M0C+C
5AZErlDhG0wCwfl6+86q+YrGQTkORw5TLdiqgl2PzdZu86Z07aEiOSHXZtn8DVdd9LLGLgXDHrde
IKGnzhyBGSljnvbvnR76Aqgjl3RxnyQCdVNhJNDYa8mFMhvd0I5pfz5V12ZlvjscJR/uA1GVDaju
CLuepycRnnOe9v9UxpMPRGW5DqPxsMc5IXyEEP02F0vsByC7k97uh6oFj/vDC4Q/j8craLAH+j9Q
qNp8zigVZhe92J6d0yFnfojkJxP+T/QWWDziBOdddt6e4lLD321A8C0cCGAU/FXwU5Sx4GCkdBg5
ksOYAofVcqbySCFE4R0yLllQtd/tnjPSBU6LBYNXAYv1yLJpVxe3t3usfyz/kz7e92nKeiv2RQe6
A77D44W2vNPAADBe0J4fiPrCXBoDSoUOjmmVBirC7V2cDZpgjjG2TCHeAWVpQHtxXsHgF1bBSuSd
VRQ0G6qJeWU82SPRpuG9izslcDKSvWpDIICuusx8GQrhY7nSPAgwbkVQQhVjysmN7x+V6dnoKKph
+S4H0eczf3M0NMQqgS5L22vA1YW/cFpeB9OeAJGt1n2FMpmucJIw9wS2mUG1WjCuD3isqbmN0t1d
GESQLLW5IxFsV5vCkXj/3er8B+CI4CrhJj/q1VUV3Jt8hPobMkvr3dACXynYGlxJR7y1nHkHZSLh
G8sWqDE3xoSUvVZD54Rjq3iU7wnwyPTqy0zX30k9F4ZTYI+iO71Q74FRYXV8JoQZBWNY23eDUFqB
LbLd0AgRqvOyBP6icc5W8zYspwycVFOkiPUIkSOqdzZ230cBMzaEF8Flnijzhw4oisFzdBY4JAwf
aKgtVIPziucMTAH167TCJgHuAGo4inH8Ve9OqzMXV37Uif/GcjiqkseKCQrLCB+YGR3lUg3PVzx6
cJs5anaRFFum3IyoixWe2z+qyhIB+TfLMed5O3kCpYUZdr3lPbNJQD6B9U8Chcx14knADrgwW/6V
Yba5b3MoxIbKDWlila1LuLGOzTI79WZjIFIVPcqiBqbnFlRzZczIftJqdOo50KSX9+aNmL7P31C3
7yaV/A83azAw5ojXZXH3Xiw0BMFwyTGhusy+Fxx2w149o3tkm8rBmYiyhAFG0QcbCNCL/GZ4uCuO
CORggYQHLn4oZapFj5RUsgZLpMWHyhE9wORrMCtknov5mdBaw6c1S9QGz/ll+973wy64pdiONQ+o
0m9aYyjrSBF0bNHPcQ/7XAa/THxF6SJY2QPMdHEAIO8EpQwdFj3/qvI4K8huhofIOFhI5GWHhOWO
mM7pcFMzAgQEBcrdyyQuQ1pFWKwazwSa6BLnXkLd8iF5SajF6Syhl2eTmzk6oLkuZ6RGQdQslkQW
ws1hTUJGWckmSAuBcNSg6m/WR2YyR5k6TGHusSMRatiARkJqQnH9npXEBz+Xwx3gTTNhNHHG/q6Z
jFhAS6KmV9UfCfXZG+fKMV7nstmPT7B0cEVjk79uS2+MNGqIW2JDIIXY1NTou/66Q8Y2UEHmHfEd
tIVzOhZhDIIl0hI5BVwnCkOwgyltyZ7EZf26u2QCi5IXCfUmA9ub1ZsAShQrQGxGf0LLN6+cq/OK
aP452pYMyKDyFTxYTVyZDC9QrF9NyQFRx3sDPkcuRuuC9II8RQnA+XbQzNX5gJqumHzRkrPf1gbR
NGiS2cW/HC+nJX8972UATWBSwH4k+W36Ph4CokbaiS70Ogd3ggQAOEAz9EPjc6EKUxKhMeqR5qOi
bXgagLGkj2OjwYAeJhgnPy7RLJrPtNhJP5HhC5pQES4ZDu7TPovALhZfuqpFDlcI7GCB4rimS69w
lNtCO/inFKMiBEX+GDzu6hfKIXj3rndQHATlzx6D+HYvyIWaPYqpee5MalfQvc+gHxRbdP9UNSTV
zoCl4C/RVliv5O4JPd1v9STPlxE42psHRoHI5qGtfgMeGQXi5IJCnP7IKP8EtKmL2gG6GkJzukdA
Fk7f5/yRgZq3tX7+TUqM/JbFdU6zM1SXGghbPmfh1lzGetFcZkMcnCq9Zqg2sD5+/dNv1Chq8qK0
K70HrFp1UqA9aBO60zJGo0cX+ohxc0KJ8FgCucDbRXIh4A6gZP3wgMQKjxaPiUbHfwtaqzAKgsZy
pvtj7r4YslfKmZxpgIuYptGfinvf84QLr2AEP6YvSqh/npUAouJi3CMR7gIB0JAMk4AOAlNyWDq/
aRXAunrCmSdaelbi3jEXIVElwgzgIvjvmOblU2mDJds8EY44mKyRsYMeh96ffAI26w6il7oqCAn1
Gn9gVoaGufBUZkTFwfgKT3uFSRmHxF872V1IqWSEGrJeJXwrzzIBfjW8cigYgULtpc1unpTcSbj7
GS1D8vfkhrZ7q1JUIll5i2Eh4+3BrEoo7ZlL+5AZhiHl+psPPZ78qIgp5pDZDiev7EcrsQJt1seH
MZU9gNwvKHY8qOhnh7POHVJZrXoAunMZIgWDIVoM2sEDD+ppsBj9Ztf7rCCfkKDJrzWGlPCawWYi
AIqxV4fYTZ7wC6KOxO1tpi0Z6tqiAFfDn2ywAPCuOTAiNSTxbUG9YOPcQoc8JtxCFb8XkJnjJuz+
FHCyAg5oP63C906NQPfOO2zAwA3BmlGf8HYF9k+cC/Rd8G3eEmuDFcIoA0LUeMb35GOhGUauC29Q
us/4fuAmpv6DOWAfGkLh6wOHkgdQctirehGe7nTHh3LJeMEssiZ8+uV3CgX7gvUXv/BQZw2T6UtN
gBxGmYhxXn/yJCoFqtBDgIkMiGTqTKAXJgL8JQNu5gMMVw4nRpIU5cxc9wjur0THsRCDHMXFN+mO
p2QUSWvKmTHthrp8W60JREzCY5fgpDPDTsRrZ3hb3ALaEKqOmmwvOaE3sWTzbt+hWuIB68BLWPz0
ydmjxceQZIROaORz3kODCJiaKKm2wybAxRUfleU9JI7MrdGsNG5xyE3FYnGdth89N1FHUnYNl9qi
T4/7PUJfgZN9s/sOeypbHvcJI2KOvpiPdl1X6z5P5OGOUv+IdTyRvLgmo9b4mZVOfiT6+8qFDeqW
Zs/+WKMsDy+mtK6zzkcm4Utufw0uqwakoroy4Dy1HtGXxEctW45Gzarmmn8mo2zgo6/SSS/FVhGi
LUFprSGFvZgebnZJLom06vm9zXhzpmMMS5vpO4FzYEKgJZItYwIGzxT6XB53bg/l4AP8CB9zlvl7
dTdPgvCmBIjiAkY9r7/BH2aUB2a7yr9wGLJBS1Qra0mvM2XNIF8fOueY7Nwot4qIDHn35WAgBIZ1
N+HTBidf25ekaVd/pBKHmIbpVyKcT8f+GoR704i7vz4bxWaIgrQM1Md8tP4iJb+tCuNl0pqmFyQr
w/nYRoaKQBB4Ss89jtCaggTW/7ZvDvSRg6SKYA3myqPdmYg6xYEiZgwzhuiqBduXTQM8FPfiWLK4
/WU08HCEtlieL0h6dPUHFgKiL83k8+6vyWeHW2fwiotgnCmGtqvdm8/sjDXSD3rQ/p4+VBnj+dcG
dfTJ4OcQ1Yv5cPRGCNu3yNEh/uKTNq58RHC1aZcyM56egUFS+jTk429f/KkbPJdMeT1wpRTb8wii
VOGJh08yNfvslljLlts3uThlAL6Gbxcim4sDdG1QkxBrLYJ2qaGu3su5+dCjwh5MsNFe249CchZd
iH2JamBgsbwYNZy6cUyi70KOW/xYTv5wDaE466yKlrN2ruEb29qGB+UejrE61haV3cQvcJOH33iS
9Uk1p81UHtw2UdybKeJG1GiM4yUfLgZXj6r4xdAhIHjzRQnIi+QOz5HP9NK8u12M2AZtdPA1T8KE
BMVos7j/jQOKNTz1OFTSnOXXt1r7pP+4JN81gDgarwczJqECeuDcge+OA5Q4l10qFEb5t2UVIQdm
jP72EBapOtxf+wV1aQPTY2HAqfHeC8xSMPTAQKKns+zmF2c8/+5uR+HyoRMNyGPDsNkehnihYnxz
Mcgr3Z5wL8AxTBAST4drkBtwcfDQe+wgB9tj0hvalH7HqQXgsSlSsliZgPiE/pnSkgFSH8ysDFCl
6+1Wmq3HRzw694hd6VRIh9a5KkbDrBdFdx/durriwVm8XYQzuTPIFASimP2kJ3+g98wRjiOfWZe8
bBUSzsdpthrEcXBx6M7O00Y0CdcdXT211NXtiKTn9PdB1syeS4uyP0X3gO4GIrv7Woxduh4ckNAG
Wy9H8StHOX4X8L63FZ1MPn2x+IqAnR8HHOAZKEMEajJt/s0SXw6fpMtdIZY/mcy4NyD1N2+uPjJw
9dotQ6TwMcvaLA80NsqHz1jXVELosK68fkG176PLw/js+HOV1Q8dWRVfPRRnYL8SKswyeTojt4jw
qIOqHqouTRB079y/xMNEw0jgFkgrH4kZZ9/I4fSrjuy8KHoeW3gUDQy/tYqHatykRAiSuNVtcF8J
ciaYnOdKMPQ/+7f+25V/d5Mi8Ra32Ve/kjc8wIkVKEwNpQ3yCn90hKL374gq/WGG9elpfd0+4qd/
NzmZb4Tk5S5lfSZIE29KZcjI5d+bsxlyKyYXmEeaqHN8UkaDt1Mfz6FQlGurQZgbXYgX8erjDj1A
Twovef5bkE1NSW8CY5UbhmuUFnjZqR6CPqt2FKO1+H9mveHtr6RmvIgUTx+jAg/Qs3K+LnjwiyDz
3qrLML6Fq17N1PC2HxyYg6AzTuFDUBxApqwitgR2LKyyvZHzsU4g+TgAQxqnivO/88fuHCGNXGF0
bUnhLWlRzBPAhr8g43NeiCib6Bx9bTF9H4JArgch88ufOcoeRhN+URsxOmAMwH1kIrAbmRje2dSF
eMWt6x0lDvdKI6/tjrgyD+5mtX2n0q4zUI/hacYBssj/yvk1VK3rkaK9v4Ma5A8CVYSFQaHOqvVF
zAgcjwiM0JqXDDma/Tl6xNL+Mlc2KtTZ4aK3xhNPW/FM3Bk93g+SeYKbj8seeyrjhU8KSalKethH
VHBemVD5j9kK/R+mG7CO8eWl9huED56COpV5bYwdVuewpGTo1rcI6106lx3kjfG+ZqseUhrEb2ps
OBVH+LTzxSdpoBBRil7gExS+hnv8GS8pTHDgU+Rb4QWGUkJ12VLwvFkQ6Gcw97fUfyD7Z/bYClb1
Cae4J67QMFg82j05/LrlEpYEoQG/FYbPBcAvP2NpfkF/hHEbUmhmn+bHYKoGCUpoQYeMjr+gOFd7
GJSLfqA4KOng+bXEzuRLyDcRAT19Ai/5RrC5BvsNzEOE3ZdjC9kQMdZGP4DKwdTXPsoken/185xz
jhEynMwpfQlJRieEhop/8voJ8zgLchuChQKF4fmJt4C8vqb3ucRGCD8yOZu5fy0XlKi38UTxR9jG
eafwd8RR1n3YPeJfSH/2h+bVGJiqm29w27H6y5JsvMVrcSXN8A5lszKG5tOSve/J/GeYgdkD3Wqz
hVco3LkhPzCnuyYwbPArP4L51QkQbBU0+K89KSk+q+tO9V5rDWIu/zE4bLDzxvkHwDaPbxmeeM45
hYHz9c47AOlMNmsDPOjvmtb4VmKfTbnDllMgK+aDXbf/zgdoAmV0078rdFH06ScuvDInr3HLWQEW
nT0z/nV2BuueXBPlCC8Mr6CfAazPRvb1JIjKLJBjtR2IZJgV31qL2Zdm1JQWOB5DV6lmlfs2Oi4x
G1UH8FcHt0idsI03ieQXEBR7Mxg+jVmlJ6uC4jjGsgAfiLldbT9HBQqaXxyfWbcXj6ZOj3aZnI9D
cG0638dUojMVNubF9pqMPDA7KNZnhCQfn/Dw+JGeyLXvbQr9Ravp9BPNf+LpXqT18hLS4e0+02Q0
7z5gxpUvAe9cFgrOYw/BC2Scg1ZPlwCiMGk6Week3cHFImCsXKiYe2vbYabSHlaBZrTReftOOr2P
gf0we7plRMVotVbtQ/3nU++BAnvmcN2z8pht9djR9GtIwDprsJcCejLkWmsAlJRpKovbvB+bhB9R
Q54Yk4DtmOE8DF+VsON2SpFKTUC6kylFiq462H/5lVVZf2NiDZo/Oa39r9Xh9ns6INmP+KDw3E24
mfBQQHwPjKARmzRH2b14pImHhQ8L2QNOwaAC4t5ZsDuhkfEDn/iyuG8EqxOmSp3wU6Njw4SPARVL
NxnChGBMXidyNeGBfYNaVzBnxehA0kR6LH/DQL0sZ8zec1TsfA+G89ljfw6ftmZL9i+Q3a8Lphu8
+2JWoWzI5qoTjMzXIDc43uzKuDtAIN9zkzcPvbEL+0d+RM58p1oVRNxDF4whCwWK1+na8Rupe/rp
YQgLxxoHZ0MOxg6UN0cGyI2uWF/gxAbC/911u3Hw2AH3O7BVTBpZYeVCKBkHItsts48Vod2kDEzP
LsOlT0ro9cRkB/kk/SMypZRqBXBlM8LEOo/5/r7zMKg1nBHEz34win8+JDme2C4cHOojQqdun8PB
9vlo6QhHgRRmYx5xmWVLO1LgcG1Ki2a+SloOFZRb0gbFT5E8pEmTVMczDNRzcj3WR55K3laYrxv/
K0JJxQ7eYbU0sC8bqI4c9BYeiBFzoLGVb7pM27D0GEbECll6Uf3X+F1Ub1lElIil9cga5+UN9wOo
V8zVOPA8gNl+8tIJUyy2LP4ZpCKkFrzIHWtvvBLBdZTdyZSP9eIDlJTy/+O1IuSrCQ9tPFxgjrZm
FTMtWzDzdcDqYM+gJ8GYCuHIZVocOxJNCWbiMmTwHUZBz4JI+Fi2W1gmGEg7w8PLlo8XtE/cDN7U
zYX09IjG6dmHH/5ylfh26PHJZ7jrXdwhadUYoWEKMLxOhGDAJrEsQyFCo9xcJoLwQaDVniHYz5jx
QXlI785pjUN7jI6m9LX5FFPpE93tLX7ASONOpPVeYiLJVJQxqPcZTAEaQOZG3eSK1oTHH/iDmXUh
uEZ8AuAWCBA3akdaMSAN0BG1R3lcR3yRBwtxez+lYL4wiM4zlftCFVKFMF/4fI3YvIYR9x7OiM0N
vUCHOnRkPWkV6PaXczV33iHH+XOLC2XFAa4YpTTJsmoE83jyu86hVBXSktd6Gj9Si5J+IPZsj6qa
GwfP4OZjeRhyFSTO+NFmdJRDxqWfdJA8aDnfFriBz66dM3/Y3ighGEQMMh6Ajwm2wCtxwTA3Tghb
LHi0n7Fmvik5toQj+YAp952i4oZ5i8sICcFn+09bPM4u614mU2vA8aEppIGmBLbQzmxvB47PAxvG
OPwFKNZuM+7l2xbw9IBqYUj1+L+9EiQREN8eKVwHIMzhodEWA8Q1dNOfKQAjXxEPPH9AolAuyj/8
WWFo0AKf/gCP+FlYtuUf5dvpD3QIXApEgPc7AkyJP+kU9zeaaFxqxi1MTMzYd5Sa3OtuXfLKB83B
F9PHcesv331cVvsDIi1P3x8vcXYh1xvHJ2ZKk1GKi023Gf7RHw4hf9MX3QB60TpOxn/Eq5QwLt8T
9Q9PN9K1GppICHw04QwGs/Fo8sFoZkwY4GNSYKwIXRJ1DJ7ch5agJcDkNSZwoGPw9JkGgHhzU7DH
eE/l3wLhToXcG9tegkagY6KzQpmIu0s1XTzhxWHyyYFGxt2/eQ2ikjO0EUqabgplcLR9Mj8h3Hz3
4iknFQbbI55rIi8o0TBB/uufZ0hEGU/AjyQISk6pS7C6HGqTHoGyoLlYDnBuMpf9U0kluUyZGkkx
01zpDyUAeCfDW/zWdrKJHpoHYAtR8BKjQ3vhG4ws5D5FVq1AY8LnG3YQvEyo+QwZe5AXcAScYLtc
D/UWyj4XD6po2PH1TSVzSbg+1T8SzHB7Agxh9gaDi8tF096KaQ+uZlDeNtKVllqxyIT+sc2Ky80t
GFM9KFPhbnedIiim0N8MaoIluSkgfMB+mBuf8N8GrB0IpJCG4ERoqHigmBx2ChwbdXte0/dotA/t
8RTIdj+rLfAIlp8FrWLRm8HeiqDw2Hh4ozd8JvkcPTruTHUCG3d9Nn8JdaDTi66LFxoGNt6fOAKG
e3mvTB+UkNjVc1i8j+S/lFCcC1xamDK89gS2UBKBfXnIOZ0Xm+uXI9mWMzboz5KJcKIE77ROx6th
SIN5VNNewLnepiTOCpM2zRmC1DTJ2FLXiP4A1llqewhzHkwjBk2ZhtEqzDeUPxcyN/rZ2NCCkf/K
ri4N/UIOsROAAUflz65w8TjlzBY/BlgSAEtjfZAhePeZOIsKtm8DpS3p14wiOO+gnt38c9aC5Pys
Mn7vUJsAI3LeQ82Wo94awQIkd/b3jdgHvmn/+LIGh9YmT97WnHI1pnZiuLrgKeq8h/FOxdDKqqOW
Y+jscnfYAT4+s43BGl46WcDZJZTWYHrg8iRtnSlgHqHicSpApCxwWOrhSBfyG+mwmLtxO4cT9qnx
/h0AjlhdRqn/8cVL7Z+RZFMgcH/vWznE+oLmSqPz7sy7Q73dsVq3XcZ2A9vTEYmx8gGJsBafk5OX
b+ot9YG4PRphC+dYWlI9+Nc/zYOa1tcR8WTQ2rtstKGkHR/kAwTedIQXFNq/3Y8quEkYS8OspPxa
tNndHuyVzZgFxsL7Z5y2GjGmg+2N8S3BRphS/zJYrvHQOx/PzsM96byxoVc4d/ASNSrtE/6pDa9b
wTevPOxqPjOU0R6sJlKELvrXEhE5NxGtgD8iKGXlMtG0RfDjKJBDLR7oYo9Ne6s6vkIF8ahXOdYl
55T099Bq4zcVAg/ZFz0is6f5lBaVZAaXw6lgYkxtS4u3btdyWP+ghZSJFjJkzS5JGVxgAH6sO1Y5
aF8vS3XTzTlh8QPekP1NE8td1If2b414Bufd8foLa1DdtGSW8BYORMFAJ0x4Ph57OmGEC6/9121E
anrc7N8Z+KZ7Bb+8YNn2geO8+wXjfXMs0qsLyxZQlRNxfCj/ODM0srXPgYI10/GMh6v5BXKbPSI8
in2E1ogm0EygxihCJQX7Rttw2Vxx9FDisSlbbM06inku49Mj3riNHtD71WRkjnYIMUNi5/RHDImm
L7CTysMJ4A/cl+b3A1BBQQXUwFZPEQ5hCuXoVHILMJZQokR/poNlHyxRcgf+JbgZKP93eco6RUoB
mdDnTnewCpaM+7CB4yJ0B/7q9Kce4Khdj50rT8y3oZA19VkMceDDnKKPtKXetUs+9ShA7pJed7J3
TuXwteZHq50KH9FXzbsxDN9Gj7jfdsPx71ysTwLF3j+Fr1TlHtmfeIxqDaKEWBMcW4jbPw59zQiK
j4xE4ojY1j1vn2GfK04wsokcVr8GV5MyQDWlv5GBUJpkySOWLrvSavxzjMBMzZpj1keBn5wni+WO
EEObEDcHzhNoAjZvKZjC9ObKq48tmuuexaNJ4SU2RypXvVt1qwpkpb/MHarUIryvRj5mCGANpQ4V
ekH87aozn6Eyf9tX+0xiM9HnK5zJIfddbA4pci3r+IYnGMeAGGOqAIjVtjmq2X178io331+jL+YY
hYc1K8rnKkEWHQ72VfLIIKO5zDREzkVrAzfGqKR18FPv5tf894hRvhAHhahWMp56a7GQUDEVZu2M
F0KAyix9pq0rgxwePXd+BkttxQQLZvbTplDpeXizB0MX5ghDd0jWf6hAQeiabedhDbK4kQvc2RrJ
Ri+HAAu4beQsEFz4cTlcX2hgRCTr/P+wAoZwWBzhZix8dXHGF7TIkwH1dIUVSQzLCLwAzuRDfyy4
c/Z3d40v7sfWPO7zsnMLUs64vggM8c+4h5flHXoOV3bW6jX2eYAi8yFK4MI42yIZHZmnC4qCK/mN
2rRevGyuOM/gk/mCBJ8TzrtO16ibr4VIdwA3hCePG93bfABD9Di3xANAHqfJZrV9Wg/vtP/qQFeQ
utXZCr7CqpzA2FVsmABfl724czuiFYFR8uCcEl4VyB5V4XuHU7C8hsh9PFkP/f5X1ZNvSmI75SeE
dxiPHFErGt/lGJEiyAZKfnbg4ysDNCdj82rAyziF9z/VeZkCLoPGIwqdR8aR8DZ+WAYcrz8Ogh9K
6SqhZoVXeInKaAiFWWYrvodD/5E0usTWDG4xg2QKb3KOK6ONq9Ym31TH3kLxe5x3Pb+hntA2pH8A
eEQ5fIV7CrRlPzN2CwmFE8s9x6if4bHR2NXmOh9HMPE5aHFxB4dkeomyDctxLWxLoR7wr0jNmc7Y
6NwpSKPrTiHmkXo4/u7hGMLKIG5nwgTaysH5fgGqb2kDYMhG/pmypNCM01lpsEIBYdwq6mOfoGFB
+3XFG3L6Dt1pEfCxjefuS01zTumSeTHnPtOYA42Z9kmMWIbGaP8Qa+fv640tiKHfNR7lVvmbfNad
3wVoEaaDNesXWgqbdC9iixwc2NEwPAtu+zyGBar4CNrBtD9LYFE5BOPf43SE+p1JMN83uq2GPOHI
3TGIKsnr7GOzST1/4pCEV4p8r1tzMjEVo5EQDdu+Cq4xXfY9/uAtdPHktIyAITluqU9346jdy2uo
f9XOvJvDQwv33mnYNYpFTO8BYi0fxG9etz4fL8ASjOC547vbXz/ArN9Hnha9vHt632GP69FJFinn
uRqO9x0kHGBwtxeg9UmfLtuFcVos0KojFuhC6gJKuJjyx1LB64pNhSgLZtnJ4u62a+3LO5cjPnBS
6jA0Vs/lm0kNXwN8RyD10AVRDy5FKjlXX13wwLyy3oqT57F8T5j7VP5DH4rPTsV2jVv0iOkY6iAM
CQzaaHtZmREtdT8eHcG0vsymZLfbc1NKYQuR4463ZviyoeXu8FNh2fGxOIGpi4jaU5ICj5oh9jxN
2iQ/Js8yAU+Q42gCOCMC0i+AIrc0rPeFerxTyQBW3rC1tGnzSkCzk0W9whxAJhSMk/6DByn0ltLA
f9it1q/ke6wZ2hb62YIfZnEyryBLg7rjp8BcIik8pt2bnM2sh3PIOer5r+NHV0ievLpkstuYWOx8
SmR21tsfZ0jvQJ9J2zVYh0/A01HA8wMp5/EHjDpY8xDyC4pmvq2O+R+4CNZMr2Ue/vYMBNYXvEmf
ST+FNEGf2kGQEpwYth5mD0gIYS8HYmALiICJe+1QlKrIpoah5D8tOvo2u2GmqUTklmKJ5A+BLFhL
CZFZcqTxHjKKHHG6Z9KSBzy8+/e/nw1R7imKMcITkaij2+d+ABnAmkLKy6WOmSyTWsVV/ezaP8li
LBo/YoBuVksb9VwmSvsHgPNWdb/7nBOp26vgXH3MlKAhY9MMeWMH5xa2frm5mgylF7L1Y4aIg9re
VmgCWPCdCzsdLY0SP71upoDNQygKrzjXw6+MYfPs3xqRWDgHRfBf2EPfNq5ZQ/MMTxql8VIGQ6//
Hi54M6rBkwcawgjZHjHu/ZmEye5vUS/7IfBX5uO0sYFj7SHNTRd9MMUOTzi5YZSEhA4sVVv2xbZr
voObdU97aKEReXh9u78tTCUeWoAZeIcMwFrW/W2OoR/gw1cAtOBW1tUBw0Txs4U8ECvBw69dWv/S
f2xOgtpENXCNrlQuMHCckpaac/JzHGLvIoOnyftiK6/76YkTWBjbvSmpfsGdQAEFPXbtPv0BKozu
vByuc+EU40hs84QT+LXRemqoLRXzDj7K6H918rC3o85jGmy+9CapA5RzRp+GoNMvBHEWIapMQ2Lc
Qp4MBs6V83QvOmNXb7geGXe/9vH2x9qZehNtLPUHqi8Y5V+sdxkv+cpydPxsh9Z3j6QgLfb0q2sp
Y2AfYZA6XsM3Y2fAvQB5BClVU2jV/r+6HgvqB53ZZaNhKqaauw59O0POFGF4dosoQHfyWvI/VFQn
64b89NjDqawOCZpFIoKQ3MPmxEUVYOEC5zTQnDC1tqFuByQW2Eh6qQ3ZGZNv0i4vm1vMbsoM0+lw
iSYxlU23tRST0dZGeLzJIfMqlx3hCxD7ZUx4nd0jfOG54Y1Js3uUCEXvZ6ohcL1E2XegNr8Asyv2
LzqEPTFaqPHaz0xlTztWnLVXMiAlzPSxzyYE7411EZx6RsaqO0YFhrEQ1LPn8jo7Ww1j6tbCT82p
E8lhbG0wljxHkHTc8oikcbz5AhA0SCUoPfaQDo5VVOvF/m2JJA6Mn/hGxGL6O8PFGOQ5aLDQ7PsY
JkxltIPvlbZh5X+zESxeDGlgAAgmrdgNhPahntLKnjxlOT1g9W8OPI47cj2UBZV7wdSaqg2Ml76W
5ULwPQ0+liiQVEZuvrq5ZEpCDGg2JEck4NQUueHXp15e9ZMqAC1lK8DxeM8/CmY00sfBibKtoDlW
SSF9gqVDSiCYxJJn7Yr4ym0VtO7ZvLiFrY+dS3g20ZkzAvhGr+iVVZjg4WN+Wd0TRMEXT4ppenlp
BXdGZIhYkq26v0EyTnI4Kk2KVSHkQw5UGJwoC/06aeIPbNFH2CzrP5XC8B6gt3tFoNpovNeyBceG
3AE+GZPjTW9HONCysF8RURwHqjIL5syRU29HSQMKBYflRdlTBDD1JeOTnuyT12waR0zPUWs60Fqd
y+FjfyMpad0bk7kcbJPy1oAKsNRCQuVgeLQ2VYlHa/8+0qcz+38mJzyFeNzCitkSUg+cF8DrvYs1
Y+NjWOQO8FAAX7sHdQzZnf0u55wvpwgToDYgCQ+G2Tno7e9b8BymKq72AxRq2aK8MiTQm19V3Ka3
FEoUF1+oNEDucKV8QV1R08G+XvbXOBEevroctCkShBopQGtiWOIXf/15nYzhDrhCc3AnGQmUF4yX
45qjtTcTDT+rXfWKbGRqSGAlm1Iv35BrGXE/sFTKQECY3FFosTWZN4uhzPppXFl20JK2WsCcHWeQ
iMmYLocItxAT3LA8egJa9JL3usS46bXDY0UgZZ8dxAjQxOi7hz3qAQlHpzXA9+94xp5AaEI/LFsu
/IZU2kCQd7/WYPZ1wWqYI0CV5A8gVwxzkbEEg0h1YIfj5sTwAtoTTmuumn6SR8STLZR+pwhHWxHL
y+SW3V54I4HK0h82GCtxSIug4GzwWgrrIjnrT+kqkTUoOVgAlhjzz3feKNnbyGz48hoBHbDHFz8W
2Wey0uYA/Ipst2tGxHCEby2hKrAPL6+ZrM/euyP5270prCto4HdLwF7CaQXvRTRxuHpOs+wS4T51
xX2D0osanpkI3F9avQGK8NkXSA1E8jsJp/2dgjQca8be9Eh/htCOk2dGBmSAFfBvetWdsOeF4XMy
Xc/Tzz6df2bOz3JAghcECH3RnhvoiGAhsdpWkOim01W7JIvTD0nDc8BDt2wYK4dJ6ZyVajgn8n9I
tgJLnl4mSywYw9t0dVpNyajlx16T44Ha78OQ4Hi4YDGNEGZW/+NT33JAn4Oqh/DE5/jN6oYR/iY+
Ormdibw8Qfq0ItlBN1VGqxlYwtzeiZB5+vilbb9mPKS6jczLpgWnk5r4/CPpERCUuI3iCB3VvyZm
lvi5g3uolSgb85uZnynWibLHtSVMm3sGR3Y40ilNTdtuo4WdUb/S0dPZHZNqdzjgqJDvlLTnzWDX
0oKRmFdihAWeXCFWZK4wx+WErG/it4GS7pNMDWucKsk2xVZodfisfCptemrsGGcr3g6jJzrX2cqv
yN7AdDQEpCYi+zRFjkYWGtLQFZ0xclGu4uFqos/FEo4W6j1BFQG9IWLKgtJp5p/+fGJvf4ykxOdj
XOD4fhjG4sKbMJQgrFtZBYw5PZUz9CMsBCxVA7DLAVyNzJTDWfa1fnMCBwWsaavMFaYbae4u7rEe
EZ0F4j7nImcMOc4ThMw2P6qSKofMA/Mm+iZULfgJYMnSSrMP/q+zcfaybBZjkm/UicwJwPCYkfsI
x/JpiVHObf5vEMl509OoIxm0fdETIPKg42DGM6UEIK5oZGwQORq8zwmGsXAtJy53hd5TTOQRi/94
a+eEWmMC6lolGEv7h99j/v5aBaXku8EIhpGACpKFzcu0AiABKWPsi1/g9PZy73htd7ge1nfjB8Vu
ejktq/9IOq9l1ZFmCT8REXhz20ZeAiEkhG4IQEt473n6+XpPzIn/7D2zFkbdXV2VlZm1HbZwSg0/
SM0hvAKxkS631O0t6uTjNu3dBwCAKdVq3eDSVt3NsA/hhC0Az4US4+R8EK/NnU3Y+tglXcY3Tje9
srmTMbYXmDOOmc5HicBE2bmiVuBMX5O+vPtzppi/nCvAC0JCtFJXSO+fBy0F/w5C0CHJuFIm0UC8
Gj3cwDrt7Me6bDbSH3U8zFkeANUhZkdnpuXdMIl/uYP2iN7rlRSr1pq+Tmyf70C293mTjsv8i2L5
AUYJqk9NciYt1hQ9fPW1XNco7/C3qe7o+v5JH4y7N0ycuil1mLLADFtRP6u4f/Nj6ks42IKNT83c
Y0yraka9Sfm7aQQAN9Ut6AbJV855oCmomiiffmrYCSbcNJPr3t/qL7tH4I/W+ingO+6rNfA7Hkx1
eqK4R2Cwuxmu52MkOhf9mcvLsqbfa68/6lJwoU+6dWzMa9yJi6vRgRZTvMblQh4l330G+YO9MUAS
gyHd31oc059wuQDrRo323dv3jbMVbmO56wveGggSX7S1nnTfE/K+IdZgmKyJIYgk5LWLxrDYPYY/
v4twVPCg8RmVDYToEKTfVEzcd+JF4wMsW+O1juxXDjZWf1SHquls1O1ljRkNT/VK29l1XaRXYuy6
9d1og1Nc60otG9d3Cu3N+IHemwliP370xOg0lLJpc6f6ilkk/N8g+rFtu3x1ezxXbR5Ym5alBSd7
uFOT3hLoaoqvz5N89mX9uZe6+NtYY5qi/tg+MhSLR4UWTfZpEGxHyFJA5Xt6h4s6PVJ0x8WbTSM6
mDDRqWNnv9GK7IO6+2q5O3h32OD1Zjs0yHsewgMoWNWIFkw7Yc7lPppYqEXqsi2LULVExmRYRB5O
BwtKQrLvh3snVGHNoQymNLDO8eQuLAAiCzepycPFeYYp7IS5H4Hw6mPvTPAmur5MOCWIca/6Yd63
hxig4jsKV0q0li/SbGIxLB7+wE5iWS91Rd4KznH844mwrPHSiGxZyttw0uIB3TGTQID3u6g3XkzM
6jAPm6eOEZnsNPSJ7yk/PkR88ifDEzBb54/VfyzHTWbFiffc6Wl73ANbYhmQ7rLyvnnCh+HcdW3z
JAWtmo/4g5Yv2enu+PdVAznQZyx4xWgVdMVUCNeFmUB+xkZgHy/3cszH9FnX+sgGmJn+4XvwJyZb
7bK4atwaU9xP7gV/mwBCLydgj7s673JAJYC5/3hwFyPzrjuLH+E/jvd6jJa0OXNxRVyyQntJjsc7
fpyxGN134m/8mILBwHHz/1YdbduTrTceb/GjY4OM+yAA6rtjn2JWE289nuTxr4uLHZAnNJMCq5+0
4eOor09MHkzOYXtRm74mG5SmDPcxZlvnln3EMgAf8bV1gyvUUY2ze2LwK5+PvbMNP6KGE6f1MV9y
TJ7eZgEnL8io8ePqYAt8aKkufCAcevEiWyJ09Yf8vcZkNgFBCX9fzDPwxrgvMPbGiwaLHkp0ZPy4
4lPUwJXb9N0OyC/X3eGOx+KXxtVj/G14WAv07UtTnSY0uJsDtp/pjw9Y2RH0SS5JWsME+bkgOm2G
jToMDazr9piwYGSM+ENPYJegn2fej8UqvLC09Je95eTABlPUEzCoLXbbz4VtslOuW5MvQetu1DaK
vhU6PybtjH4fMDhRBwXuK5ZrLYQ193pTZn3YJ9+e3nRAGvZ2YR1/xUZUgDGOk9KLwRuSpbAnV3uv
2QgDC7oOwhf20zzYB929NYJqzBu2II/ynOUIJ6kxvEz//dL9ETPduTuZVYvEj4Ckzz2JR91V03nf
6nqK0vOE/rP4LniSIMZo6zjU3QVoQF/V9XKemS/IAECC010V7EMO1T3cJBw3ZlS824xXAuOeTNp/
7Ye1Bfo74T+P11RWHJkxI28gBPj/9egRYVfPm1BjRANIT2pXLlvKtT5TNOXQnOXksifB4wiO//7m
wWqztAmVXOfp1aY9n27FsoDfYwpG47/WwwGHQZLYOPT/+MC/APiLNARaTPGohdgm/MtrsO9Y1DvW
mTLVlFQI3RGqnj1Wl/fGh2HScCbguLzNhsimUaMSra9YRKGSZIsdShIgTj2WaPWr7BmKEyO3+IH6
W3f8BgnQEv/GTwd30haOUmc0mq9R23AnMLLu1vS3lvQe+lUiR+qjwf695KCpyKUOcNC2ixruTPL6
QVNGq7xHNYd7FeQxVNnRVcC3JAL11fjju0BZP1Vc8YNcXgUZXBu0gmqkQ+uM//ez8uFwS8IlisZL
FBfe8IhlZL0ibaZOOS5Ip0HmsyNVKN/lIZkCjaCbPcnDe0YbIIa348d1O883oxAztNwn6OZ5eaUF
XF6UysO1vwRfjtbDSvl5T4S45GOy+pUZrn4EfII+ho1YUmP+U5bMk4r979iPIcadRBUjTCnLt+HW
nGRV4mAr0azfeeYvB2lWQ5ZUaDYtYT+rg1UCQOPs99RFwZWEY8zDf9K1auNk0rRYtttweWnRAJVH
mp7+E6DxoTZIkHvUHgesTuDPHxU0qvUKA+ymvq+Drbr8Ucp0IZNn4YHstvhGT3vgI7uids1wNbxi
rMVGDIevYI7GM4ffNSD6WMUjUPOLNJUf6KvAZCh/S5rGGbm6A+BdMVXkw5eiMVptQuZWIISCLQQD
va3WZp4yg37hjhzJ19OYj/QUXnX6M2d7nXtORfpFbbijq5aAvZmCD2/Hj/g3j2XJ/Lajlez+qjmk
R9xI0XdyTNHYG5Mcaix8McTr53X2eL1YmwJfHzzxuCTHh5A6yus7i0uUXjyHMgTbLtxsNiwHyNCo
pKWozJutp6wUYQanDqEXHbTVsrPw4CnNLyqpO8bAmCx/lLCGyStNsWnBxpnljHEjEUdsh8DsWTpM
POLq8VfxiLNDzjwDgtbLBptM2BYHzDxkHDs02+5JksRO7LfvwnecCD8fKtKYLGyko4S5PEBulSzj
k/n4J48PgF24IBQuMGPWZyQyQntJc8qLNnsidhLpMZ0GV5JZQ57GXze52NVzOtcxRjaSH4pbbux4
GORdhGwKnheaPoFuZD71HP7z26E5Q6e+eqTJQNUmPKe+f8SNpi6uN7sukqbwtBc1t2LBjDG50XGX
ubDzun6Kihe//CvVBiqOS+Ann6qyOmCu3v+M56gMTSm+Vux7njYPvuDtuJ7tqo1mUVTHYeuvzirz
yxB2KFDLmNNZ+thcGlvMJsmVZgsbV5X0Eb6H3mex2ODUjWQSOxraceeLczrpWeQtYJPV6cBi2AIx
tYyrA4/MMfI8FFRsB9ADcbPTV+zdO2WNX3Rna9mdC92QOrjpmffi6VxLeitvnpDnaa2DaTcJgroV
SR7T4S+mPJcaJgVV/lNMO3YwKDqFjVXRAiMzyWmza03LfOXrRQAq4EvOVk5ae5U47Yumow9swLjF
fOZ5ccVoz+QikfIhz4hgjKYcj7oPmQo/6iQKxEGMf0vSoYO/4lP0hYREmCIjt0eNKNAfrfFdC3TU
F5q5TZAOBpjJ4DIm+CQJEyvXVuI1RcTcR4b2/Ppq8cr4ekEwHW3xseN+rYKerb2qirNPg2R1wDFI
ZNdJF9e5WCC326umSCPm8smEdoY5su8yTS4cYAzVH3gvWPOHZtyT4jHTx1cP20vZxb9qFrWyaNZt
yVlDM4nIYweHX1HJuoj2oyh9jk5jdnJSrS22CsqGA6OqprXiwJfYXfEOuoGmRB5FP5GE0Nm3ysG/
PUOfKYxjeI3VwK14WJ53wZ5qFtTCaS1m7TxCxEbDE5BzZJjxdHZZdK5S/zDGwPkgir4uHxRkhDka
2JTHrdnT5wgBSimakEANOv3xTNPjkPWz0ss4MocJI/Sf/OBMxkgtnvaVKISwtD5lPEXB8p0Ypg19
bvxWzbX9Vqgvz/x804ooIqR3iCuaX9XJZgLsIa1oemC8xW+jzV4TTMBizE2AaepeEZrr/h09yt/m
K737XV0nEbrLQxcp1nY0u0TmFRdpvS8+bKm3KPs3+YKL9H/IOOlWmhLjFosErF7wjHcicdjyr/Rl
73v2kfCJInenB8w53XMngJRtUEVjzoTRUhMNeOcsW3/daYWnGU56JmibK8QIEjWzsJp88vqSDjOh
c2ef0U+YU4LHq/i8worFZamIVacibXLcOj8e5UAis1IRABl8T44Nkk0QfabV/zSnAM1sAv+tBOGi
F7yvGoxA50a0rz7zoVge/2dvWzIIWDcKErGYPQOze0HaTmJKn8B88QEDi+L1SGrP4+N5J81+2I4W
zPStsSGogkca9SjSCqPsd0/c7CMmuHgLDBURzz1C5+tX5gsZyAj5NkSIg+T7J2sF17hymiDwoo9A
34rXiEYINqabicUVEcU7JtUb154L19BzGhODqw7zG2RlHtJGv94MLktwo2dCKnmlOp8dxbdlBA6j
dOEiMta59CseGC2yr+HcGiISh+yMbP9f9lByyeFzFHGHNaDacvPMWPP6LaniM/kJz/7W5d5DsavN
Z+VSYmelLbJ1Bmzuh7w0P7PkyMb7Z1RxQdaZXgoJlYmY5l6Qj7Yqm33gjftOply6Ny8xQapvVhTs
8sPLVcRsc3PgiEw4vnsZpShOywxNUfHbqSSvxRBe6KhMERua4HFFPkHL8w2VZto/OeclQA8K+idu
e5gj5Eyms0/4ozv3i2b6XIfcZjDDWPjVGd2Pef21Fk8SR9VsyMRY3SW0dWC1tt3z2f33iWC6vi7W
BXuji2724S0ylkjzPuWJ3F58eTr4aX1X+CE/GNa6LRuN5XjUFpqJfh7XR0qQbTPaWVxACLqCzfRN
opo3F9s2MRU+GHcbLupetH9JyEbcOVxznA0A4hOkA1owaeKQ15mhLlxKvZoLdP/sgT1WmOKCU76N
suwChx0WwMt1rmCYxDNaoNqA3q0ZCNl1ye808AfheF5FxchlJjEOD2HJcrAJCUKvJw/y7Ze8w9W/
O5WZxcCQcuFDCACdMANa42bTcWIG4bC/+Nke8HiW+eE3w0hK3BnkB+JgqsABkzH4oguN+VwNE35h
mqsEzGzxOSn0kqQcQYAXXkdMR3e1pqVkbs89FZTYNvlLA/4durqvdd8wQjCAapB1b5p2BVYQ3E07
Zn7p62oavG4iOLtSegbixXFFxDFpC1uPca+iqjjLst4TJZ7DiSeZYg+b5VcsvpTsIxMvdbB6j1Y2
FjEP/68zBh74jbX9kUJDKR7txn2R1idEdsnh1tx19qG6Kz4j5qGBHiEWt7vB9A6mTwb1lLMphqhi
F3XzZsDNaG5qmm5cSjghiI9+t4Dz9cCLvAPJ20aTiOGpIS+CuyFqWsRbpmJD/84jLnTpqKvjEKmi
4LsiiPwkwWxN+nTyHnZC9Ce3XuHjDGuEs0LJYCJZ9mqQCmYgxY0ST39x4OCspxkQo99jmBv5sElN
q1OB64TL3cVH2xDmLgJqIzW2d33isQMCANFxQrPHi1o3MSO/ILDzfOngGP0KJrsKsi3GpAajp5oH
4s0Btnsif9wcfKdbw6wlMHEowYyy+FgXTLnPGkyavuv/687QB0WmXUYPJz8wyEWg2rLVGbsn+iyT
89Qv6zaAFcW95Vo16VoW4BSEmBOv8cOqDFR/aH57v+hRogCa02HCoI9a6MVzfmBPTkMBmN32fwxH
g5ANVfEgM2oO8xT2L6uEVit/yU09clRWHiHF+KuT09/9zVomR3VckdGnKfexRmRL2rtohB62nl/3
RhJKQ1l45HtpBNMtCEh98bEdsES7nQu1dYvT4nnVViCgZzX6DlFqD9gF+A4FU0btAR2L1U3/Dmob
MLd3NmoPp2yUIIiI7g61BVnHmgdnekOM/JbcCE5pqH58QJLh9xCj0WXSCMnXuHhAf9ObXMw0lp+R
TbzBG4k/9/S475KHaGjq9pT6vWEHt+w6gfEbE+Eie1BM3+o4cDsd2Deci2/ChauTI1njmUQSGnF1
p6qq5npHlbTfS0oWfOLRatgMFoWuMosvCGXYUAzA0jzAPha2F3VbZW3TV6ELcxbWcAsAYxWhvwlu
OKNh7YdvIoWaMSFniBieQFuBiRvA4U4/lnNgQeBniAHvASyns8YdT7Zj/9nhX1KKMtSmaKnCoreT
xSQxyaegIMS7kqLmrHNVgJa00587/AXFbvTWPXZFnvWYwi2AwPMQHITSsSlC7I/y/K7BQW7B9qfD
AkiALaxDrpesRVrAhPGMj8ZIBRpebC3DNA+He2c42VkUraHyYemxqQ85P0pHklfvb2R+XdAxWRpW
zJBpG2Ma/03YGB+8CIza/SuK04uPBP8Z0N+JWQkaui66VpEhRKaFkq+jp+58knqfEX8ttn8nsCbL
erjsAt6DvBmhGSZ0E44cRmXmmXSUojasHDpYiI3J8syci7f0sWgSeZOM6ew/8MwCmIDTSIu2pPSh
tJUHGiYl/vqIAxHHvmUD+hJDrFnCuwc5EU5LYWbPLK+MC0PxlAJbgosz38Ji5EdXxvdpVTf1b/Vc
rhU1y7+aOUlOsdc4KchUX+e9rC4yOemICuMTpZKk4CR9FDesK15GGXx4M3IXajLyQzOAzu+p7MKj
wKGK2aqkFUnfpEDJczqA0AR3/sCArKq9rGIfWrThKubIxfTG7Rc5y0bP7WilHo6YGLwIZAvm3MTl
2QT/VE8PXwL2KYoed7GI5qso4iAI6k0aZxthSgjtcMiyEKO15l0s6ykA3wSsOwQVl1lZrYfUka+0
c8URqajIhvgQNd8vT6mKOyIPkYNc3CHO4UusiCCFszqskZfnZ4ccb2CK+M1ReDeZmFWfLz3v3pbe
K05/2RufjsWvaAoHQcu1TwZk0riKsVzCf0Bio32JoHNI87VrE+IegVVA1kAStwT/LGqCpmupYHm9
hzJpL7muWzMabDtK2kPqJK1U4ktPyWbj3TsPsHe0uU3mK+zK1JymNE/4PU142ySuqTIm8pS8hOOl
Uk976UrbL2rTqKmgglD1HrhVE4rQrTvlTtcksgZIihlHP1Blw7QaUN2VpJl/ccwq5WExsB7DYWgi
bMJAh38ZL9IbOPdH9Jn5lgEAqBHe8vw1v8tXvu2ixOEdvtDyKG0EpWdwV/qyYCMR/W6EvU1PetgC
QzIiSTphs4NlMvUrGYmZf0Opr+LTKiOh5l8MSnqxoAbQjRhD/RgvZjOb5rhmQlqfz46rOCnP0y8B
xWJilp/x3u1VX8wiilEC6VUJTQHPm9AJ1nIXRYsblzI+56ziOHlRLwPE7VK8ben/SsfgG0HD0/Zo
NNC0LngrvZj7DseTzj0ITYbDsDj882B8CpVsGJg1jyp6LX5IA304HO7puE4Kq3EWTGkpQqJSaBDD
NZBhDAR4s5i1gq03P10MAX/tIbw+VTQrcxg6guv/6Pv/VtCknfS72UXlN87o+LpFYWBXYE09EFkj
IYmvzZyku/Suo0X0bIrFgUNhqGNffzCiYc7ATLgSYGlOkixampyNeyqfIuTQN+rfnXaq3d9BbslL
BQzGG09SNjkvR6BN9BnEFugRBCKilCnBqPvoeHkzPIQTqUyszV9mkgtEGx8b751z6Nsb93mCGgCP
QG7smMsoZZ2fE0m4j8vWhYelK6yfUCeAlDVSD9UZnh9R0F5pnjzlE/t2ZreTwJ591VfpK3Qo8ASD
3vs+SganZF9UCRt3cTU+Pra273yjdh4EPy+oG2GceltPbvWep9Or5QVy1IZRil8jDXQxvypTA643
ZK90FMaDMd3cAHVesKsaYAici5kpDQVmIA19RGkq+RhWwDh4tHkiAOwBbJEJEAIE+Qj2F/XorS7T
a0K2XdVJK1i1FKsfIlM0Oy0izUenVAMMkfOcHreiKH1a0+jzDw1gjvxNRNsXqS0pJVcBpFhDm/CL
bscCJzeCw5+1jb6yQwOaYatcil2aperyEtyHbCJIRdyneHoY6sZ2WjJfHT2ZY8oJ/7KK46/BCylH
sFfGtYw9BuQMwymkL0j7ABKMhXIzHfJaFxc6+y8Hdhw4g6Bl7tywuC/qR0WfwDu9gMGL/t6B9YOn
hTAuuCR+qAQYcITODsWbrjOCIDjMDWkJiR0YD5yGLdfofB2+FPP3jLfh10YxHflAdok5U3Q6fb9r
EoTaTWfHL/bmZcfFaSPcZgDih7yv36Dyz7A8a9Bppoi27e7RbQOZLjtP9wkjGinJkrP5D1r4jVG/
rBV2NhQOXFkXloIHi9Dzr4+lGHdQ/BuZ9KDD3BITkAe4l/H9HhNiP7xYaGC0Hca1MT3wnZ4r2tbb
GEtAeqA7a19cZRvdp3iCRtOXvDwjvArIfujnfpgtx3gsQVv2GRWbEeuGhLdnHtA26po1asp61ob1
x2P88I/KH4wHecHYaiVvshXaZ3KDDOOc5YhdsDL+qS1eXbZXV5RdRxX1vGj2YDjidJexFPaN1Ck3
f9hkARgVUNYCc6tZoytuH37jfATp5eIGomJUNCSmG1PYaBFc/k7gw4T8XWgQlLkEWXydLdQZVYUz
MrUWHprji6xAHpIzkXfwxwy+OxAl0PLOoZy4LHijQQYy1CKKNK2ru6EhZP9AJl+cCMXheVNgiGhx
nKXRr6YXG+f8kt2z8KJfiJS0A4CM+xlZ7DsxOLKBCszmRLkARkAAytZZDplv/iUnfEoHoMVgwlWa
LDzdXf2kvQ1WgnFXY25EEcwT4Iu1DvQtm8mmABk3iEPWNrqWnuJSrCgm+Q+veLHQ68mMA/kxYBGO
VV4ECXQOgXOet4WNQ9nLSHTWI2heE+4q4EAOOVSt/ZyKf/ewXj+96DJkHl+00c9rDqer92w1oq6k
dlycR9Hb5OAeu2yvSAWStJfVEHmv7sF0wL8U3yFmCKP9W4x6IdUKXpLElqZg4v3iwhtcalpHtxib
AhTFgocMKMe1B2HDjuovQdQOpms4RmJKCGl5M7MaDyDlhHjPWlkAAFXslFAAcnXE7JCcUZLlkK7w
BGTaWTiJCaJ+fs5eKpx7hZkimIdM/WZ37ibot8hvJRlwJ88hDPA6XX11TJODkdHkIfg9lgsqXcBb
gDBC5I96iPqdcIvrE5D14tnRLUnzw1MgPn7MXR7T7oIN1bLygpfkfnYkxc6WGFlvykXbit5DIMcK
YD+tqFK4E7CppLZ9bjWYuY9bSVn26X61Q2wXExSjbBAfU355CDHtZAuladSqLmKRNv91VP5hTxCB
REybhYAKs4ZPwcenJuQktXQKIvMVVyr39xACsI+ldoh8xmepn3C+xG4tgEr74Lr3vQRNBX+8P9nn
KMYjah8uHt8U4KYr8oTURqTmsJLPhQNiIkyLjOAJF68xy/zW5EZ0MxweHDUo7mOnx23t0CYi8LWv
hKXqtNegHrHfucG9ink2wvuHNczAzVOPnItAmPGthyQGHF6vI6MeVgGSyzzZDpMzWHP8nLLlF2yQ
BcjiTrCBdNPnAMfUB6xhR4TYcDG0UQ+gPCJwkL9Jlw61Lnp8XtvU10jv11gq2MRNBfX7jW7HUPTK
Gr+OtRpjJvMG5wCA6KUKeKhkBTHzzSCI0fEs9qQk9AaF8b49F5O9UxRkDmGxdobDa0xUbWdYtVsQ
IM7hpCGG/JcT+Uut5g3mjHdEk5ch5B7SCWZLAgvB/BHXrvXcu1/d+U2vWwbhQZOrvxcNq8d8Wvv/
quHK+eDW6MZs9yOqfl6SljL0BYhSNHFh7a0eVtb+l8fPC9+HTReTGfsxtwpLhqWj4d/BdOB/qB6Z
eGxUEYztsPFUsNYtm+9HTNZQGyAHQ7h5Da0J5AGSO9gSZZMvNRC0h/vVkmHu6MhpdEbcxJgqk8cN
+Ghwb4DUUKL3GUOlrzck6WdK7K1d2xsbjw3vcyFhaTST/W4CtIcYCs/NHtDL6RXPL1MDLB9epthu
RaB2kECBRN8CHj4jY9IvZNS+hYEuXSy7wjANJzkzJweG6ls9ruZwGbBDE3f7fkKvAW090P6AIRDQ
pQlUNyJUK60zbWttCqj90HGoPXMa1Jgc3RlcD0GIwanX8bIVTJ4UU2ERkgyeNXWJDaWS9vRImUQV
WsXiOLpjmA8KSl3Wvyv8DtVxLmbgpWMT+aHEBmTRKS0Wk5Z+ER2CIYkcHoGYV3SR3wdRDOgVHxmx
K4o6JN2y4ZZoZ+jstZgRz3k3DYM7BRtVJMEOSCfFTGAjPqH08BzkSzoUEOWLW5urW1a0yw7xJ3W2
hHoq9J5bnt60RGmbEQ0JFkC7EHjpVb235nMa/q1pUMqbx7iI2Ni1kjeTv9J+wZ64xfes9kPQ+S4Y
rgk9CCswJUUMxld8LeQVmiQrAh9oMeflPVkdJCUJrsINA18c8nJdF7TqK+By71c8KVovqBoot+wr
7gEybaQJl+4QhLv0fwmGRAgILew6aIPXSSU9kAjh0XLgF6NGZRDGDxUVPmWL95Da6V/bn4Dd4BPJ
mGRow/COHtXVhYIrudPQ0Yc7IO56tthp+Z7Gkpww0uTF15XpUc4W9Ek0TSosJDTSQm26HVCUKZd4
a7DECviyqTwnOdmV6rArL4rERe4MBgdNFqokGSiFVPyvm7Dzfm1GMarvXRKlkjbjXZ4lT5vXkt6/
JpOBtUu0bnzUeKPptq6NVMpJPqQVPD8nJhPefXiMXvoADq5AiKigOkRCwClKC/AXQ4Te2dkO4gXo
VfXEitOqCGDEzQNgxZ4wm76TxX5E2xmnRNh/UIvIBZs8yaN6l5yB4nSRg4a7P8mozRNW+9l3ssWO
l5uF/UNT45qYbYZvbkEdbm6aiL8yrlqSZb6hdBgY67hKF79sJxaABAbkey65bSINMJgYSYpNgnAB
Keak/I/+88FNBsQ3IbZxbXnOmgNqm0oWDGPg5Kprh+A3Bdjqz2oQr/5RJp4QWvrVsL+AW3wcDx9l
TVgoFgVFAQTu/qKF/BxsBfpOw2fp5z2+AqAHH4mTt3HS44pocSdZWSZpPUh/Pz6Tx63LArTHMQrS
AucAHuxBR3I3Jv/oA5ujwKe/z8lzqFxpzyNYUCwNIvaG5lT1sITtUNWg7aycm/RoGDPig03Cga0Z
DOgV0gum4GaJ1xaFaLeNDzj73AGKlQEtA7B4k9OcbsIOTGZp6iDKQB6X1m+LqWAz0KAuFAXy1res
bimtdchdJuG9sS4Ul9zlnMObbPvgnd8l3tL3Ez3Mq+NdhyA0IB7MbZcmfGR4j7WSu8bOH9wCp6c9
9i8S535GBMCWJuzAWTdAZV4UVzw8a6L4bRRFN1VCNeAvCnBwuGXkA8pLQ4aF440uEyAbmejRIOL5
NeOFHqMhUjA52Fr46U1ceJrmQgICGkwYZQixJ65HJFj8eN5bGS1nUy43RL8L8oMH/LF3hJT7aDHH
SjLDLWgwqglGnqQxgzrkX27WvvOeO/nhDA3U06+IgXI7656E17045DM0ng0yFKt3HCpg13aGL4b5
XJOj15qSBTAn0kGs9LM2o+ICk0qcHlzFh1lTFuQKxN+v3dX+l6teUh5QGXwYG2o6MyWm15w65I0A
gaZgoaLERvt6Exl4MqT+i+6Tsyda94dAJ95r7CSVw1xtP2zzDv/AiyHWWpShQKvK6lhUS4ZWdeNK
Vk2SUQSNvmPiN6Y9Rwt9SZ8zZdS+8SZ9IK8ER+nuJHuK8MD0bHNHmPYjQmMlk2dCyUcgaNB6U7VZ
lRw8umhOD9YZ9A36tvBnOH5xl6mVlLuvL0OpMJ1XHeoSjLu3yyzbBf8IdmH4CQoUwqRAWc3P9kyF
BoDYL7mUsTMxCtN/ifXBM5n3I+UvPdja+E5Vh7A/xpYR0ojY+aTNfNTbHyGhqegVRlRLRJEmnQIM
91XJwTrZCNyAnDbZNAAfABC4jekyARlQJauYjNff92UO6izL5hi39CFM3gFg0x2G3VrDiGYnDmti
mX/YHbnpttYCSqaYCRw+pLXrD8yZpEoc12Jpancqe1bNAOw310K8ChoQhG1mVtBFstwDqP87wvkG
5xlRvwpYkmaORY/aG/JeS+E7MWnrYoshNT4kTAyhov1mzM0IIC9jBWRABcy5RogPWO55bLB7sKth
58T2dXkrQNCdG0IUbQ3AxfoUK3UGvo2+We3Jjtgd6fgRAVvIjSwm/rBjoAhKDM0Yyk4jNTjVrJtq
uD5IM94oIckcIfKELosU8AOX8zS7iu/dKrBXop8qMWXtfXwg+X2NH8BOx9AcT6T1gn4Ds+DA7CZH
KYQpsDRQEKWldbGGACONG3xrzt3PMIBNgseMRpATgq1LMAhbsCQhyxJImOFL9X4DlGO6sAa/qJg4
a2psWdLVMAgIHZeMNFkOc+RfG76h9OlcvdYAIne8HirQUz7ctsng5e5NhB8r26BXul+Qs+ynMR3z
xPl86O/MYSHvFTr2vaJxyPQ3AhvFDt4La8KBuYIhqN3UG/VA3uG27NFl+1ZHwYdgmdv6W/T8JcK7
umNWkqR3+dV1OViRiyFnx2wLcBNRi2UWazm/ymUnABp5YKPx1c+7BUkIBHnR/klS2Br/NH+y2E0I
bltsN0DNcWoIreUW9QfbbCBuTRX24DPzx+eBzUAjZsP3PF7L7x5gjyYJhDSrbRQ1nQTwXH9GbG8q
4B8XjWNsTBGBuFRPNecJAtbkwFqYCY7wV1RldWGdBSQ/qEX8Q2TV5cDxmRHKelgFeMu/x3xTGbM0
714Dr38Dcd49A23dBM8fkUVGjt7DPakowqHFVuJc5UbuTVXxA6cf3xcDsexKNA2GHP5w/lykTaYP
ZBXzNfGfS4NfOgQ8bGT/sQKoMHQ9gpXfQvzbE1aHKIusB4U10ZbnDNaFHVznnHbQR8sfMcJ+i5r5
c2OGvusHFYbxS2x0uz7dcwObZiUAYc1ey68LB/FJkFUAf9txsaaNUuS34KFCDr0R0FOzqY5ArYQQ
CAkzblOuEdmT6lygEdKUJmE3LI0+grn1svTjqqpeOLTQ2UDF9sg0tJ1XmiTABMaTIkff3gXT7V4k
DO+kJRplBtEkJAb2tA8PlN3ivHGl3nhkSiSajLoWWcaWvkMEZOwB5PCffLp7JAyj9278Q4k/3WPd
PqV4flJdUkZMDf+E3k/Sdzz42gm0RhJmzE8GNoKG5r/W8KppXEgZ975zmM6To2k/L4phz6evrHao
PQ3R+tcUmxnLwbrjIsrzoK3CE8liOLhYuP4YvsnG2JtNjM0MbPd/tcbaMb/Sh9iLP7s737p0pGv6
gE+21fRMlkAtyz7CRzE4DCg9ATbXfgGj9191hzFEwkWGJSy9Yswsx4yrfejt2d6PjccYFpQdvFNx
nHhaLbq9adSzyXdwrAKUKcsdjE6LybB+i/N32ejbfHE4yk1T8ZLmIqStxyPHsILD1acnOJcGu3xQ
eF0RB51xvB3gL8QYaaUe2yw+d2wH/iV9RGABzMx3R4Dzbc7tg1+0uZhMJteBdEteCCBJUmobuuAh
rS/jqqTtQ5cXgUbOcYQGzB3AmJkm+ax7MdQQzsHwNQEzCnMmlszDF9d1ffTaaFqbrZjogFFMfn5z
AdGtNM+stuM+uL049RTNA8pclNHWdozIOczbdr8AmGjRXzres3tkKmp48HXGoi/Rl0yODkNEqUTw
HNG1puAI7bZq+BxPDEJ7hBXTlO7PBUxoOcMtuwBrPGDYR07HMo6zfkjz6Nq3IAv8Zs2IrXjF9wjq
Td2fn7xra3id++V6a60P4YARvGuCxxYWHbkyeUTaVJBcGCpLr4+pjk3p7ekeOG3iv8VXWDJrdm1Q
Ubon0N76+kR+CQnyYfkA6MvGVhWFoqu8pwqZxg4UBqDvAiAEq4Q8a459WiawsZkMI89H5y6YDgQl
hM0mt07xod0+Mfrzm/p2lWkHGTgeCC9+OiaJkGvU24KaiIhxd2B4+yRrYXPRf1jdbPemcCbDOk1Y
gEXe7kleA8fXi30cjHB37wS3k3wxuwfjxR7de/8J4QonridKcdR5ZHKtiWnSUuGa8EVWz/yhlj0I
7m1uIcIGpG3ovw5wIzX1tms/GRBm354KZSr0Av4XOP/wH2Fn1pw4tGTrv3LiPF/iakbquN0PoAGJ
0TYeXwjbZSRmEKP49fdb4nR0VZ3qclC4bAZpa2sPmStXrny8kkOAaYcV2JTQyOpjewhNVvUcFvdm
G07n/TvWbQy6ryBEqIOqvq38Y4veXeu4vyfs/WRoKd0QT2KxzkAZaPwIx2jf2eJtwiTFxeyWMWCK
FtwnqO5IMJW9iuJ3iM9TpKQ1+Zo8EkNB3YnswdnzrnPET4NEhsfqepG1JNQp8aS+SR3Q0x1aN3JJ
YOo1XGgRPzbPyrj6AEKAcnwYokN6pW6XO8KNmkLgwqpck3GKqETfe0Ym0WoAdjjdEwYoinn1aDqi
gemmNLzD/q5d9SP4UcMW8Dnh+KFk54T+BiI9nZC4Z3HQCb//aK7bpDKfThE8P1yyIH24+zG1HQpB
dad3EL6KS4v9niiToBCf2JR2DBN5dVANhP9ZkOiFjLUTC8DjelkW7pDYmSIq/3Bm/W9PqKQs8JJT
kvKAL02YGRf66CY4xKIUQZ67cvPXcMbuvHsxjdCK9D+oRkVR+3nsPzMTg2g3iUFEK+hhX96cVLb2
9Oi3oJW0clAMq/NYoJRANm98heyER7aWaS5vpFtoFXqgtPpGOIruN0WEDGznBCSeStNiHlsfsxCH
jgt6xfHMH/BvGr0fPx4ozrAifD3lxkFhKdg7w6rLzAVIvdYQDTpFnOLBnTFxN/gDnAKQFn7dedLO
2cow+dqrB9CFgbEi1TEsuuKXblsNKohBdl0QkYRNWLzhsNJXXkhoAMSY8sefnfeJDeDtxRbMqisI
qa/IyuYHcFcr2MPiI0p1DpOV1Xp+LkHkIyhjxCLWuJYvML2Hx9CDr3JNi8HRbqOBg2Zhr7kqWr3z
ZniOjUbslR0za2L1n8k0gVcOWQ4OK7WxieushBGmHg6yAWX80h7kI8Kh57ETQ+GGmkcAcsmnUjjc
y/eB9Oyl3c8cbz0bL8lo22yN7H70fGXDpIwGhQDA6WkZcERlsaIYXbkvj3jYVXh9DyB9Ux+d5RDy
b4s4essa9iISo3HKCZ5+4KRc3zZxR1g1g2qCIya4wbs3TMYbFUQpr9v+5z/+73/9v8/Lf+RfG9Rx
qnyz/sf6iPTVbH3Y/+c/Teuf/9jeXk5//Oc/fb/pBl4z8APXMAMzcCyP9z/f72frXJ/+P+X81PDW
tjF7dLE258PGMxGUbdV6hzlHBanBd2dzvzld89fTzcuT4S6WjdmjCDj5oJoqadzvo5B9wpMJHgQc
o9QTG0jA7Z7Q34TANVWZ0epun6lQ2p6qkmYXOQ7Sw4LuMTGfN48XRuxw8YjwzuyNcvJDasR9rjpN
wv4kC0bk8yWHjOxG0PNC1gsWcdC6P7RK+Nlu4j0AUJKxEU0e0AfAe2l7sUHpuzIzI6fnxWCuRIuc
Av0UjIy3CdmbRZvCUZTnM2KVDfde4KguRtfoGh3H5cB9XOISUACEVdVgIaAi+bNxD5EeKZoJ2f0N
KnMRM5t/cyMtW3fqb3fS/7VrV5u9nR/t3WWMimlSItRvICdj1Q/CEOMKM9Mcqv6SXq2SOfKtVoIW
ISUR1j3/bTdd9oikUsObAHCy7S1R8XPQ7NMr+kZJAddGB4EajnPi/iBeQaXLstNsO+nyA704csAK
SnauYxKc4kW0DpexiV7hMj51D/BAm3RxM9pTWnmR2sksNROEGDouNZT89NBBBTEJcmRZctSuHAof
wiIeX5N1Z8sbepYdP10lE07yr0c3zyhhyhepopBUpJQgyZcnbuSEJCCn2wiNNA7iRruXfUztrSRP
jU+ozapfg5L8Pl697F+OEBkQV0ibtClIKm6nnvC8Pt2Mwkz/es1NXN6nhApri5ucqa+4Sa91aoXV
EZNrDdE6SI/soHgkYy+qKK7OqhN5RCUQ/H1dUooloeR0BMCHXJmduimi0PVPQg4oMhQJXz2heUrp
icR8ddNdRy9eR150iOGzpJuOmerLf5+NrvmHEeMbgeX6pmk7jhf8OmLyq3/IGxd7zm5+CD0qg0sR
sUQ5EMwcA7Nqmz0LmUNKv8WUCE3mMQ5+O0/g6A0ghkPXuBBNo2Qw2xIpPweyLQqEVqweOeWkHIk6
BDTYZo85tr5pufH3ljf1/k+rlnk8Vbm5cy9jl0mOmEqyjHcJZTLYJJOcsbL+mKnWR8fFcWZ8QV8m
WfLryBZjUhh9nSCc9wHVHa0T3agN2Lc6HEl87kwBuRM3q3Pmdujmftftnta43yfqT93edH5tfOHa
h8X6sp49hv0+blVMUA7RtBrMkQffaA3N1hKq54Y8Z6rJQoiN2ncYIWC0Jo/XZ4fi5qc2nFiUSx7u
ngjgE0tft9lktSnjJcKgJrj79z5vftfs35ZuP6+C5sxkfdkwrkvGJUVyWRnO2Zm1WhUK16lDLYm8
Y1P6c5+s3piane2Hk27r2e+E5psblR1Nbspxp7OvskMBCObsLKECWXjUzASRdim97iYGKSEGDLxl
RAlF0haOzDDNjiY/i+TSwDxvpsdukZgp04M5JCHAv1+w+6e96uf79NuCeinyxTG47BaP7DssgDj9
hoRA8RqUanEBJCPqCLUV0AXspxgZ0XDTDtqT2EN+sv1F4nwyepZp8XlhkYQ1dc28BzsBjifzPMXM
eCRLLrxuuRZEWB7d8d/bH/zxhpmWFziG37Sa3m+TZHPcrZqno3kZb18oLhOfiNeiqQ+TfNlb9ooU
Adb6p64N/d8EL4TKNxWLvvz7eXoyW96jkWiCrF+oL8y6gNgpy/Chc2RFzblnwduR0rVOqPUbMdSv
U7fsMOnqNfiasMpSwNNmxWTjTLi/XPVlWrHempnBKlqSE+kmNo8tdx5hFD6l1XXOSnhE+FVnrpK/
d4qtyfVvk8+1WfSaTds2rd8mn+sF1WwzX9lAXNd4/rql7Mc5RIH+gFglGHvpEV6V5CUeEJLq0wDq
Uuo9zfJ2E+jIiHw7cr1wMck2BJ5hnAATndrwcmzAxv6ClIb07+2t2/Nbe5uBbfmW6bq+0ayv56eV
bj7zd/Z1zUp3iCkyi3QrhbApv3PqUJ550GRHtZkrKwUMKf4pz6JEpOu7qWD/YSj90gpNlZ9asTju
r1vbdS7jNaJVdmeTzLJ9YnY0z68drb4ztmJtxtp9r9zdK1Eqsg7J1V4n4jqfIVoSgWO3rLpHdrdv
eukPU7UZNA3PZJwblv/7frDbXw7VYta8jP2EStepl8FzoJbShDpGKKlS+VpjVvt6kOx7ZtQkmVTt
K74ZXX++Wz+1QzvuT/20tC6Nqzk5Xh6fUG8mmh99oGYRRJr+Ozi6OHGsztCdQfHwYr85uxn8wQT8
pRtk7P90+n2jsbL3S+8ylpGmmTzpo7Y5rJBkxgfvURvoiLaiO8SW6B+QWaXSyjxF9wyJRZZyPr/E
w/XfDD5fIcpoqMLvvHfA8tOCwAfuvLvGg5URK4BqTcm/ZQpMZfFBLR6yJo2syrw7qmFSYDldcmwZ
kipNrr+2bBM53xHitUVl0Mj0nsctAwblqCn/UdWRLUSb+QEZk23nxAKCZE2yo9Kon27Y291Iywda
huzl1wgj/eXYOxJhDxKSe2M32xPTNOIZGUypVh9rO4ZDRzJtMzGzDULhxUAG3SpdSTScxUfLESLz
sZk13uzkkl0yLUUzWIjxLL1iN8p+nNAQ9qhPrMXeempmQZ9iaT0XO/bMF4vBhiQXrXHHOOgf4w0M
Z+1jNIgg9t/Huv/HufjTGLN/vcnGNbcqnxH/aBMaBDOiCqKXHZ+oGxmeesUIPk9FKXYiCZSr247n
P6AADUjPoAQPBeUpXZFu7lf3aNplRjRZhRTrosJvn/kypnR1aD3BmU9ap+wY78LRuuWQnGNnxf0m
tdCy6xm91T6kUGFstwcmbnrZMqP3q5gPCH8gwdOavc6JYZPSli1eEewmOgmq15u3wr93wu99gMEa
BK7tuI7HsmMFv61HReF4fvO8tvu+33ZP8XKK0OW6tbS+MQH+/TSWYdm+5xicx2/6v3X1fpU7m3W+
2Pe3Dj4fJTomxzvQhNIfbVa7b2xaWRM/L/S+aRnNpm/4vu167E6/zd1mdTXMsiwPPeppL9+sIluB
VyGV2gjPk296T3b976fyLavpeobpmWwuv46gPD8bZn7Y2H1qU/lP5kfhC9CYDE3IevY3l2WZhnrp
59MBMfyyKv225W6O5cVvThqXMcy9rNGZ9Bsd2SEyGrUWuHAUmPRORuxvMfAQ6oUPVqJY6VLYnc03
s2FhVEjdUj8jnqAMy8re0+8nxj0CsLxGvJhS6x7Wp971MtmhB+r0OhT64/e7OvlEa5CflPXLaw6B
7jonRZqRTUNfuygD4CDNxSXCoMCv0zUrFGE1P6FC2o8ynaE+nOYdlNJ7k8TgXbXWwez1EyT8698W
0ELzeyvbpg3Erik+odWxhLSNRknZszL+dkpeWuNcs4gi+4JRNeA4ECCH87GVzccePnc11XdkT3vJ
YhAMUZFhzcQ1m1ParjHkErk8tjlqzxMyJnvK4Yva+Dj+jM/T6MbQ/bSI3nG5h54ucDFwKa8zmNFC
n4M6NIvT64+b5a6O0cEpbjLQBaxTjqLVuL4b/KC4Nteo69BTUEH9wR4Awdigk7e0iGCOx5vEa8BU
PqvMpWXGVH1D6Q76yeN/LoqjbHVxnGaSAMr7GZo3MzRntUcQuyja2i60IxAaGV4AAPkD4WAaVe8q
vIwwN0ezpjrCfx+R2m/0kUPpQW58Sv/qxugFkIzaO2kMuTIEpbgTLiFzWjujWboZPgengqdu17ZX
EqbnQLdOpqG6ORQ+pb8NNjeHftbYRdgSO1p7mja/45QdbazOVmtWnFZjYMuZaPcJ70C/qItK1mid
T13CgcbUt/iRd3JUhE+9kmG5GmhochA+rQlCxiQts5CL0p1ioKjn1Jc+Y2DFIXRp1JfUULo91Ah9
QPPE5AbYMVegP23IKGpX8Km7oJ6b8X2LyULwDUI+L1GIa7SRgjFq5f36mNwbWqSPbFNUGV/0GYos
RyQJ5vdlT3MAeR1ld63rW6G2rmmxNn2ukmmiW6ZRrLmoNmk4MISY08VoOT4wlDSgboNCl+VVtBZk
kOL1DeZi2aOS17ruOV2o7qi69rrkajQH9LS4xRouAfN2y43j/6IdDPOB+pAiQ9mGOpQaRJrSfB+j
xAPlMsAn+DSdqkPoE0vKz8qK0csyUWSoVGQhEui/3f8lBxAwhq3Eb7XNxFfMzwbqJpmKRtFQXY4G
Hb2agmseI+6ipIGVG1zF8DoO+K0FLIBG2TnuP1bryEOL7bN4tnbh2XpaA4BPgzKePyGKa94jp2CQ
SRKfprJbrE8ZHAKkUHUGlBIgJRumnK4wQagN07fwR/nFTebvV4rF3KyS5dTEVpFhI89NvtkEYR/g
MrxVHLpmVHbdwfx5Em87ctjRyYrzxBk7IfUYI4vnFteu7FhgqcLils96XW48ACBOvVvhA5ZAc05q
veLj86YOewC449E/zNteCkanL+vVA1rB8v4XyUklVgbyKSkljzAiFdUB9C54EqCBs6/TB1VM0AZD
fAnQzgWe26SXCEFo7D+kY7HcTC5Rr1oxwjv8DBIHu1AyFhbwwfUJAJ8/pqsUb62Jq0QaOe85sRdT
hoHPBYkN1OcPNz31qPcpO9H/lB25Q0z/Gun9QJBEZnMuWYy3h1xV9X1F71+nQVIqRyPgBIt0/q7e
t/nwJSunskL9YYX3IQOUO1kM7MT71B00kxWGIreoPoN+6mxyjfWYIL5RW7AueCMaITRPzUdv4V1v
25mFyeXEyJaF2/tLhJD4kFIB+Dk1pslg0OXOScA+Ya9OKAG96jXv9N41MzFzrzxvo0Ej5Mpz/yLc
VNgoESjGySw9okRTDOb3Ol9Fs25jCVOZbuEWcH6h3gR08fbQZOCmXJ8MElZW6anGeq2HK96XTU0A
O9xhwqMJx/33U29M0UrOta+RAYsjB8kyWiZkl+O97jpAcDFkstDG5m48WrTjSJvciERH2e+8HM+x
/AXXqmGblFQ1/gaAHyKWDmjkc3fVLFjSqeCIAy5rNRBUuI6PQNRz4EJEGWkY8o5PZpjTFbpFxzjn
KcP9Gm3vHX7b/GsC5WkZIV/R2/TmdL9Bx+yZh+pk7F5V26tBKiokcP4rI5UuvZ8ll86Eoj2CwvNM
zrocCZPJZzJyVLQI6ZMg2cFXWIWHu82I077veztOUsUq7qQRs0qX1OCq6AHNXmcsTDtPrAeUFZg1
mk+aY0LVJrEw8KsaViMq+C64Tnk/UMHjWFaUwxJZguRQEj2rvTrcPba0pMIrZFljSZvgZjU5j9wu
801n1LGEzKjpM6o810fvXJPgcR83QfRun4AO2znj95zxf+RU6an2u8mud/tf16DonPCfRl+XP6Nr
NY3UofMBMTbwdjly5NLSodANgWHpVtJRBPYJBSypHQBjEYLhvgOxJ0j3XR+1Ei7pxXmjvHEiy1JY
OwOpXxCqEGi+AQ65/S/kfdcxyXTT38LEFNCwh2f83Xlvr+Iw9ErvSN/oWeHLAvqVn1RZ4iguEnON
uBFTxwy8cd/ZQUBCvJYiwRRe658zAjvvOpMLQCrgqhEfPqsknwr3BywFYzZTggKPs2di1ofYf6Sy
OY24PagPEB9JEqHUARTauoUAPp+3N+fUcNINA4zrFGmR/jeOR6EfyswILCtB9vQqxdiYPGqf8FC1
puLmyoygEgppB9SkhhBqRUZEoemOHWPuUYipSCH9QY1IldLPUdD/r20tWXyCT/RZfcsOm/wMgFSM
yI0vGOEyT9Zsk0IU56n6EZzx1eDbklheY3FcenpfQSV9grpONcqojbi2gdlDb7gjDGzBkQIuEMOn
8ZRmJ+mwAQQPwYLpDqnhTP24+VuZeJ0zM96IG2+CjyeEkRQLWgGLBYNVr2Jn0MDT1FmkBG6vTG6t
dcfYeLj58kKkXaajRno5zdOgHumH7irZE+UoKe90TUymsMFmMe/AXEjW0W1BceINskxoSEQ2rxQd
pjqn0ckE72o062cN8mrz1TZwW7ZZLtmP5lSs2rFLaY03+LmIXe6A7FHZChbGHYQnRY/8CI2Z+sCa
eKxK22jF1MjJDkTxKsvZO25LueCG2ynZjV7sDILVY6OvybWNNkEd2ORKEzMqkw0E2dsyuRttaAyE
25C6DO+XQSB7gYbO0t2L8SDEg5UmZCeDFnCg912EN7hm+nDLvn5hp9cadLMytk87VnuTI1yelpSW
WMLBYkvMKkCXXVrea3U3695nw2PjVQjGCK246FDOiw04f91zM91sOWD+k3OUUfxdS/GOfGMZOloL
F9zI5p2bXDCB2JqTGcIdLC8942XDp2QAaTtVTFF7ipAalmskkLM9G5nJrVT4b5Z6wws3Z0bNPUE7
DpwZXhTkk6cynsAtP49YXBlJQ8GdP4Q0wPLvghjOadu+d2LDmQ90VRbmwXKwY71SKa8t7+oKZExc
I/127lnxkfjFJlyzO3odO7qAN6LdG21GFCZjKBSMKo8+qPui3rLQ7Wkvo4rK5nBseOqn9tW5Cv7Q
Z/sfeo2yYeF5rH4sOruUyk/haqTzrZUqvadhV8DNJk15lYWwp1jnLuUdDWSsGF53YuqO1Fu2xS1V
Q4SkFRgRatA5LToHMpt0e0wuZTUKkgYPlzolekdbvhU3kuY0yPZ81gF6Rks6ZJp2qTHSVdHF8k6X
quZb4Q4LTfiaywbPToqFY8T73hKT4tjTzNAgYcyONB+YGaB0JjRyRpPJvsFpucmaRiuQNm84Sy9Z
s6/7pf1IFst8Op8aD5KSAZfrr9huNzUqveMnGDVzPLiraK4u1KV3D8m2v8TC0I6iZZklNqZKvSLi
b+aDVv6gcxXkqRVbD9bi1B3LJKG6JOpf2gnsH98GJSyBO/8OkTiGa1uOo2Dsr4hMsDDLZXk5XB6h
lRIAlLQqTMcJ+qg9CLPrMQDGEX4z2XRUYoTeMLqEeWc5zu95Ay/t/IQawp6IYQt3g5z2ezh/T7v3
guKr6YpqhAQqYKySxEeFFbShRqSQV41o/76nGPS7W4bWVG8+BX563MfFMdttB6i2oqMytdFsaWCe
48FSene0xl1zpgtSN3x04GnY2Up2gBAMNf/FaTwgqGytssmlvbTQnXVQTIYLgGw1+tNfi7ailg3M
g7NSfAeDwaW96hVPaCr5D2aybr0ja/wuLYFVb39+yJfxfIW9sIU0/h71Lq3PJZSLjfWFF2CGBiTT
LAeSjFGuoKwDeYJKAyDR9Uc4eIadA7MxjjjNa2MSLdcY+AV0g0bkUwUuvrZ3PfQyfNKRT4Dyqifh
f84OkZhHq3DyyTK0ByVAemDyMg/aNsICZ5QJELk79khoQ7eAbDxqebKaLqhUc3mf/WjSrWwGx5RM
YwZ3GmTFtbUYTUi9wTZHT4TC28JFr2is6JtVb35votG4vuf11Wh5v/ihOYhqARVg39eYnmCqTPMZ
2cssL6/RBKUEt438PURlSjNSKHawJVu75UkOtX0iQY+0xS26IOl9EUK2Z8+qmNJVmLVDwtybDmzg
VZey2s+UpGvEOeUy9q1N57xNoLNheVxHuy7EcKn+26/uyB6RRoOVNYkCcpF7Er75O4Jr/oF8QHDV
IQQHAKmR/+uQb0x2+7W39Kreym9Prm27u91GDXJGzbINj4tU2zN0wmDzDfRpf3ve36aafZmsy2Lt
nqHJKKgJuTt1IkY4JsEVW0Jck0lcvZLa1ynxO4PBor8h8nDBbZE1r8cBR1dW/QJbiBLfdRhslVUD
K8o7QE7Uvh5QWgnAQBANMSg8IJlcwteFxYGrySY61FHZ7YusVvPBe5PxQ/QFQxxkBUjkRSiJEB1h
RcB/VPHIJrTZxlTcvsiyw9bFejIyAHBSQBH50QtYT5iA4ouQPiRTGPsJs4n9v8gsNGpOFHoqkwWm
h8Xurtdh6dZkFCxerFF1io5T+wT6C0wE5AcPTo7TlojfMl7HZtfuWJHYCweWRdIiMVtl9i2i2Ze9
gscPRvCB2Fnt5svQuta/eQSNZbMJY9ACLitm/iRLBvczlsMsE2OWyrmY1EZIHUaOL3cy3Jp4ctbD
LfSsfV2GlnwwmQvK93c+tdPISJBvTY3dl9pLwyGSK6uzbV5EQJJrsmLzRuaCXVHULe1rN9RAe58c
ESO2p/pMxd9BcmErtkL5efOMIGt3m1jkDsCZPLQ39OM2Kb4oLVob3jeOAjkHWK/QTHAWCspznaGD
jr+ZQc0/TSHTME3fUXS/6Sp88VO4r2gs1nbDOp7H2sdKhsSN1C43gOgeLo34GYrLlS+yqvWqxofM
cXmAt881OjCMxmWcP08eg07+dPMNDWgv1puOW4GFTRIXRteS4rGTlFpIeWvB5iowRw6mNxYGdADO
kWt/6sy+Av4ygIGo3PBR8f+J1+X4C/Y5dbwfGh0AQNDCPLsVlN1Zsv7g3gIaXe8XZ6AiQU3yZa2x
Nb7cYZGyk1/u5cjLb5QRI/hmw/omC0neooFvOAMzYA1ktAf4jaL4wMnq6rdmSvpOQTVWF9U9QuX4
h810Ep0JRZ/rsDR1rgQ41FMF9cxG6OPCfR+l/j2eRCSEyJXpBJYZcMes325YcztfN4OipOAt00pw
qR2fB6cRZLnYZj3hwdRaRPpbk2zJZJNDQtAfttsFiEzrlJ9qVgl9y7/Uk5pduOL09W1sL9IdAnvY
/LgY0CnxhfQQoY0X2DaZcgI5jq/bjrEFkttRsQCK3fLZ48C6RTUGh0t1/dhwYsX6b888o5zHhDss
Jh50iEXfgIvOnRUAYbxC4GMd1ZxXe3YvQlHEtdKNQTMJWseSOQQI0JnrauurE5Xh0BVpQDNUwVQR
SvS7PB55OTLu5St5OF4UyOSIbluoHFVS2iuOW3XP8oLxtkmelZutVYyZ8JZ/6A7KEUZjA3tPRpyc
dq2OLKMIMtWG3+xZ3xbvy02hFRXgDXKob2y+gllgAxlQthp7Bg+eWpQRynuCA8TRq539zuXVZvXT
4TYcXQvzJhIPUJ84ZzdYgorwrJNCtq6vaqxAC8h/344x8w/MOCKJvte0DM9rNmtL86c1YXu4znfH
3K565+vwfCEdLOb+7oGEoct+bSG8npO/L0PWH7gXv5zxt0GdF+uLcbqYVW+PLg5xoso+hie4PTso
9M3WJYjnZnt1SHKKDOwpDs1edh2jDezZl9bafpFse05lMKQuzr3tYbi8JMHm/bjJ/t7K30Oe9cz7
qVt+C3k6xsExqopuOdht2tlw0oYZ5VaYr2PsjK3zjZlh2f8LF+N/TPrfQtTGJFhuZoV9Ya5r6d1E
i6k2V4AfllWhQRoqT/I9tHsKqtHHtJ3rqV13AT26YJm6rWjmpwI4WoldKlyFJCzbGCALptyMhzA2
AQpNoRGZD01dhAgjRqlUOySY5uMknvVq8DAFamkJVRAV1qOqKlNaywyVTUcfF6pvG32vLYTHjVEx
xtFYcRrRe0wWhHol764/vLG+LZot0B87q2arQEI9td8K+/BhTIsiIde84jfBIzQVZ04ANEQh2iUg
YfmsNawZFcQfriz1ev2KNcZ72AmblwlVt1eR17ZpkQJlBJEUoVOoUCGY5nCeijlS20OHWJEZsJQE
2VO0D1USNJm9OxngijgrRwSdh96dTUxIQWgHSweSDD8LGP5QXc6ZIChBUfBlMqjOnzPx/ihaDfSm
p3ZNKntOj0Wbim9Eh7CUwM1qDDG1h/y6pNKs9luKWwNvYbcJ98KI0i+KKdH4W/BPkdxqqoBZHRSu
pooL6vIUJRQghHGebFktWFlIBZemq8A67eAC6dRyRau0nys0q0B2k2zFskfp8PQ81cWIzqNQu/pI
z+DBuSPd8A3yH6HoZE0XzkEUdQg1Vu10MkplynK14+WIMDas4B25ZwCEOilAMR2gwVpwQA1YHZaI
Kcl9kAhFmkMihS6UDUm5cEbw4dPr62/ZI7I6Gp26vwQ5T/qKQCpmpuidYniEwAnNEU/n3bliwf0q
u5A0hTUDs4haquJg3rjour4GE0m37Mhx9TfFuV/EWCJhi2nGPaWzMGf1Vt2A+iB0Sl/H9bnxIJ89
rO07AnSTvuZdDZb2MKn1G92hOODL9UV3SCNIAcEaq8sUTFbEWQFFupMxpyu5/VSvCnmFYCWLy6Q2
7BYbTGzZ1XTyKBtLo/fIHb9FJRU0VtBQYfk6xJjMpsKgtSaoy7lirkpXaw4rGFxrTukTgGY4C1ul
aRXUKp321n41iJHGGNSYvbkLBl6B9ixRnQMWHz2Av3lNTojoAwpdbrkNippqWGis7YDUUZZDI28L
4Cu+xSkteRD0hbasqAJxa24gMwwvJb8nhq4+ErviFgsvLYLq+T01fgc1+YvrXtK/DJ+HKqOuXOoy
gOp1705EVAGiXE4+IMFMQ4Rbw0h3GWpnrpjJyKZJKWE1znxQh1BtvGOPtcWjOaulVaC+hd/DlOxN
3g0SR9SHAefUMHA4i2wEsUulunt4NYfq2WNGf1AS03zwGa0C24XP+/0GyVWpBrBunjw0YfKTRw01
tWLOSmFzAN0OK/Ho7nrwEUjwUP7Sgdc9m8ZbCdejQUcBPbACxqRDLeETt1ezzxzWl8YgpacvAdmY
3E9dfZMZjzphhnz0beQRC2etQ5IEZdChVi4ode9arLT8AdwzJihkrzWJBuuhDIJbQ9SUwu84ZXxe
j1CT3BB06gEy5SSUUdaZ9NpWcejPEB3p73GR8niCSBd4LHYV0inQuowI/TI0CZAUIMe82V3MCNFD
1yFLwIjY3vPOYezGu3uLIsp2HWWYZBPoB/D57pvxglK8h9F5sA6N/jp2n82O2bFJD1mHShpRsohc
y9Wlpa1GPFesT1yHU9fB6JVReXyFQ852ImNRTpxQQMW3hQ7fDEdtKR5WbB1Z5jswL9letjW7WBuV
QuerESls3UX7c+a297E13MfI3ZEKBPuPwgBhgzTN7BiSF4a0+gxN3JZZtc/H6LNEsBabu0ktrNWL
DWjl7TrSmNtEy3m2evlclq0mApfGaJZUgE8t79C+X7ZSkwxnhHE7jaigDloBQ/x+laRU8kv8Y0Su
lTlvUz5tEpaHljFvJfOP2SGs7JY7WCSUv2uHgDkueaLhV96/nz9Xs+Q8G9mkiza+Tq0vyuQhrzkq
TvGpiOfGe3D63Jixv3rfmQ8czRnlm7YxT8rnuRkdrUHP783d7hLHx4kW6chOGsHDs5xnMuJeQdCG
h8ko+QQXZzNtVSC8n5LSvLZbTfKmju3r9Iy4J5KA1bBJ3uFwbELvV27VIZuNo+ZdcAd0TygXpYLp
vodSKMXCIQJmg+OP4InEPfIPAewesONbzqntx7uREb63zz30C8HJdikm6rlHn+9DEwEYMD1kAJkq
kJgwUmD7oRZOaeH06senkly77vLDGV+ufTiZ5pulMO/r8tmwW9vuYk61rPYRUSE0Ni7xiWSKl2WL
VEGEaJBnSyAWTEaX52WYR6g67KJT10MTD2G21y25sYvWuUG1sAsavOjI8u9+tLfb+egEv0CqOJRw
MclX9O32cvCKvFi7FlRue1QzO4XS/50n7hj5jBLdmsAi/bbRHF6NrvsD12H14RttLwj9e1I1kM1D
sAcVldGE4jvolCBmRWZq4wBnFDkxsjrm6CulJB32Xs+fQZth1TCi87x1X41mOdHoVY8/SBkNrxeQ
wHUzhBwSHssQKXXk0ndleAJKfSbFuJ88Y1MBxt8VyGYCEXNTNRcQBTJei/BrvE/c3pV6cytRoKD0
wuu5J6dhHVJYOL52d18+pURa4zyySUSN3Y85ShsNaut9OI8OGULIeVBZbo7K/3NsD7yQuUKRN+z7
MD7eF4hgHA5RFVnt7fgaQqGbQe+yMgqNnxNq2h5apPPfze7yaLkNSTPv7PvD86NNhTLe9Fsf8xfl
8p1GCIPdz0n1z6GL7SCw2gf2mwO7kNsL2ueRh5xbaHxOHmxqcLRWAK9VRPLoy4Q8TCeeF3F+CEuA
1zysPo08vFIO5pNEjX1MPsalTdyH+lTJ6/y9uHcu3XOYo7PWoiIDm+EToShEc0kB9F8m1HdpM0xP
sEkojrBBoPGaViRZ91pH8vTDI17vAWg1PG77jb3yQIg19lvOD7BvwFalmLoRJxkcw/X7a5C0TCZV
A/GA0OgJ3oXz0B4RaoxPTxW/bn6YTCPMw1DGfPu4RAryFInrs+m1YLScY/9ILZ2yatl3l3bQb/S9
4T6cdPyiBb8HdkS7QJvmXUj3NSNvlljkw4ZkbOxgws3RLpy/L9+j9XuEAqcVAxpXquLwau7QlABu
lqinETaTHeXUW01YFxQIuj4RZKJxF3Dw9/zVm4FtH5B2pZ1GTKhpCXFiN1J0dEesy+R/MLLw9KhA
Edk8YfNrE14GJvFTooBEtPSZK2i1vj753FDbY0Mq2X6op6KOilSe+Dx/1WjlqoYAltEpgTWhI5Js
Vt45Hcn0NSh038BqXveLN+VCoJGVFgB2QAXhEa11BbmcmPBrqHDWZXDkDHOOYIX7IfyTyEKbS2Fa
4eb63BGsSZ+ljipRzgvtVEt1DH1GMQDFAAEnoPPsIBDVwCNRSxuJEDYmBRUVSFWqzCSedJQwZ+LV
yOe5QVwHPCnxmy5dyk12LgSg683vaxZt3pYIg9vsjdt4kSmligkWX+vsR3ZJslrBUJ+FSS95Vdsk
oS+e69iIHAgfJp+coZrrCqzz2RNJoyTaLerJbf+EqZGQviJUSEFrQuRgrPhjb0JKWVlYHojOYQ0k
Z4xYNgnxnhqE3xRMJ1wzNQmYKkCnGJ7CtRvSKxQYVXhUHWTVN09kDv9ZnSywGfpGeEgOkH0EQgs4
vT0MIvtb8DcB00Lhlm8r8J4FqV8GKZZeB546NXK2fBOduWcNGgWyFdK7nUUZh1UXkgBYk+gC+laZ
zKlIYXFMncvoWPUR9BpwbdZgxYdHwmG7gnP1Ab116PPV4TohawXugfI6EX/trB8ZR2986ktf1qcV
FdehGe3ZKjb7y0hIOhcZOtQJYXCKIKAJoBhpoyZwiR5T9zDeL9g0mr+uSFO0DT2EFAnL+qocqk1c
+Z3XmETUAOWpEPCyp4G2JpSpHtKVGgx5kv6hyYgac+7O+3ugKwBnQKYiAeMExGqOhHCK9UL+OECo
8k9r7sq/IPsmuBcFaUhepc5CDV9LlkzQldAJ/aZ8VZW7AbtafdySVvWymFrCs6hct2GnKxVGFabB
Qw6FUnwasVC1xXP98RpjUxsqTFKdQ+24/WzIGEd8AuVq2e2izggTEV2mwO8RmicLVl7w8kW+nzA+
uZ9YvS/yj7b8lJW7w+5XzGPZpwZWxxsQ5e0iKc9lC5MXUUjHx6rG5Hbe9HlK/BD7KJNTX9ERCgmR
9qlSQWu6Up1IN+LWCWe5TTxNt8bgAAxCBAQbdQmQKVRcgOgenEEe1yEWVkgNGFp+u0A6lsu/vApL
VJREHSs/Remm3DTe8x9NvplPdZ3CJ4VUgg52qvu6k/BN9H+NYwJcK0/42NFtPzPMNQU0HcQQ1Aok
Hp8AFFnIsoqbjzbslm1UALE33leIPrACKWZCZL++59xr+EK4hGMdMhCtSsyrQIOls+wZ9d3YMZio
Mw18XsZrvEW1syEEs7PPqvtdNxSoqVGjD3CzcBrlK/HzTRCX3E0uN+RtDcZb3wY9YbNcl5SccN+E
tropqiFO2aaH5gy6Gx1Ql67fhOAz3qK/Q4NO888JCv8D1Smt6ifMNHcXlZ171mVcgE8QMQH4mUPq
FdU7r1pHIJdjts9W9BKN4k69Ov09yINAEA3dyaP4ShqBVbL9FDasK9H4ogd7uqYbBg3ox30V30DX
jAKLBi9+YEa5bGKN8+cbt3aWrBKv7eMIAjv1/Ud5jwrJ4RMWqRKyAFp4h96VYwwUtYqW+Hx8AIRg
SZ/esBelcNWgRwogcwNe+EiKAz0B/NAB4VQLDhHVi790OL2up1AEPUjvItOfr4DLwOKvIjH+cTAf
vcebKytW2i2bQ3CG4AOxxE64WqeukEPR2B2mmzpUcMZqqoDUpF++VBn+sC5AmIU0CDQrfThxQqvk
1R6AZYRuCY0QCVx6UcJHlkBmaxQipPbVsJFQIhfjScxOl13RDrUXahdFH4JgRst5ID811kKpmV1E
aLSL9zuwCSIIMVVwT0ipwiTiGigMdVDosnu9F7DpYCgazKom9oLmnSaKHx0/juwZbDTMvBsjSeCm
oM9b8phoR9ppFcC4Mc/EqRI/if9fagoSM1QbqnhjO9hDmE5EtmrIs94exJYUx3bDnN4kq35OvuUG
+QMFn6miyqU5dagFJih7ex3PYVu2k5LgpxLbRGqWqoFWBY48vnGT92wiO/ikLiRjJck5/5+yM2tO
W4u29S9SlRBqX5FEDzaYxviFciv6RgIJ+PXnGyLnVOKdG9ctV7J3bAxqltaaa8zRoDcveTni0Xrk
FrHaC0nWYg/FleX9zo4qWzPvFVLgaR+pmqkMdHoqJXJqAZUVIpVnQnNb5/ccQhX4MhnUTDV0luDT
aeeexpb4d81gvOwm3YTIv1BYsTDpeVOd9+pLgv+D3nNHd1iI9aYDP71rjcRGV90kWl4Ox02fKdKX
SjKtiCmL0b9nhepfOgaoljzbp1nnBc73Xl1S7C63ywWZnXKR8pYV37rZ8NKt5jLjJpl6DuP2GFH3
pRTIr19fHpmRGLt8kRi6qJHlM6Di3da/8Gwa/PvIyrbuf8lC/3dk1W+67ux0mm+vwVECQJlgY8v4
bjzD8fHbkv1d4BoccVHJsbZlV92fNww0G/X6EIbNFE+yV0Mku3M07ZPxgUFxoxtjOk89Toxr2UWf
zcgcHHz8+6D/rlos1fT4zHj+d7rH6rA6GOZ6vR1P8noWn2PCLGQwgVHcti/5iw9ShPoGd5bdKGlu
Hm06EJvHFWlvsYOX4qkF7fQQrp7JdR9401U0bDTIFKVQH5EEDEXnFZ98GHdktMD6JycUWIvtFIJu
XpMOlffKXl0EN+08YOPAxLmxH+DVhN6JAAezjp2MnJR+cqv4z1CiPVZ1zABJouO4jul+awWdKvl5
lyQGiSf7WbJ5OuJCWBAPhY1BI2MKhP106QRpdMrDSsekiIe4PVhXJ9fNa7aKKrByzvbT4WEFCS/g
EpGn4Tm1fNHbX6ZJ0kmCl8Umujrkva8eHQChJZ742+bmwoJ1/OGhqKhN9vvQK8/E52HwA+5lpfSI
+G2lLJxLsMqOyaF/3U0KNgHGuOI0gxykCtzgvK9DulyfGuaxF2wi12teLBIj80aBOh5DqWLzky7d
/tvxcEURTNp+1a98t9JY+1Zin1OrOnqWeI/9ba0ePeDWmsS23f90Z+vG2QC4AM051Wp+1Jg33+Wm
0Vy0/et7ItU8pmUkojSb2DPi6Q9XDI+y/U+X7TtRQ/1R37QdqE7VwER5+WeBcdrtjl7irYL+yeo6
y3htfOLJFN3Wz/n2ycA+1133zqugtgiG/37qKiIzfbtff3ywrt9v92uZBKfK8mr7/WNaX9IB8pre
vLWs1r0M0/3WYtXaQqRP6lW2+sd4mf5QWXn/j6ferrqViuu4VVOT7G+ff63s9heD7vAYa7LQq9EO
jg6jzcd26AMLrx63/dyqeZq7qtj3OXXjeV7qEasPBwJ3irAOXP1SLxoyB61Rsk4b+GpsSYrZkWN3
aeWjWxdppFdbp4TloGWfke5LSELNN1sSvi1gfRwPj+a5Ks/VAoNADL+r/ls6QnpG06e9OzwgUPsg
k255jR4Ws7e3fF4P8LbB9NCMsTR+Ja/AQTqRNLPX1Tk28Va9xlcewFqaNC6bOn0vvDKP+04e0bN4
fll8FKRx9Apecexhfk2uHdAhfRlC++DeMy0jdpMjbPGFBeU2xgMrq18Jp33gQshB2J6clxjhBvW3
Za1lxEDFBOsh1fZxGSEqLBvgquu2n3sdTJw/ml+EpmHOHY1lU08mQNY4DW9L5j2/E36ln0/tsVt/
BV8CzkLLXVmEJz90yKispae3xfAaNByDOTDNhxDujHYlLMAw/SgPiLqNmTBTRPzIlQ4TtN7ZIxYY
1GZxe37t9E1c8hfICQF1YSyHqx1YVXs/W3QWnT0MlTpW0TAxB9s9LrJJvfmE9x2o7zWy0HrWbB8c
tU/UmJGwAWY1grXoxY+tCzk/3GhvOjpVaoAeo+EwCJehn/PXqdkYJviCK12wjqEuT/p6orijbW2+
aXSsRg/ZJ6PozavjrjyPkhplG5zWugWGvandiFEFsp/GM8y+iH9eLjHoq7+2zR2xAzus8Qd2f56K
EpnsCHIKRqhLBvgVEt3IpcYbFEvNIpob0/N5WMSrjBDbzgEngJS0ueA6vc77+0vktw+LhhVezQcM
Ss+sNcte8WqFaeXR/nIShiWO8/tahC/uPu7gv0e2SYfawgHjgpNLd//cMM6N6vzBPA9l410cEZw3
qpR44dzd114urbcDJ7chsrh25D62dqCGTnRcPFWuX+dLi33A+6V7a+1m1jL0MLab5XnIePSQ1TWv
r9dXH1nwc5pFN7Be9fe3zfTRcms5yv8l0v1msYsq3S2gL4Z0j7tHXG3QYF9atlu7bDFO89urGQRN
8xWLATPO+vOvw4ge4K126+aj3otIyweeLMoQ5uAleG4rwMFoY9Y+55ERGlRMRjiPQNTnyL+M0Jw5
fWKFrzOq7DKJ06NW9PZTINPO55FdYGsJvajrEUEUV8OClFsMpG/Ak1K1HRhMZPewM6GQ9Z+rPj5U
NxlsSIa3HSH3q+1Hp1uYToDCW1js9ZePQu2tOtmz9f2IiLKRWedtSHRr7iHSA/ZZ0fIjnwhwhf0r
cQKk2lfgvhAeLzFBldD7ok9hkOG+6Ji4IGyoGYiEahET2sJEH2YwOd8hL7EQ5GWtDPa8065MrK7E
I2wUaA5FAlGrgELJx/x5/nyZGGUJu308j/YjHo78lUg2wxpsT7E3xxk+fU8gJtKGW585hRPNuoNy
R7ayoydGo8PaRVhe65BGeWRbowpWXn0Hm4xXIPxb33I7O+p74CRI4fLQVvLZQLEMil/jkEG6z2ez
A/ibY3942Vi1OBsB3FZ5nM2kgzJkHxVP6wrOqJeGeQpvASatwT6sMISJcgAIdeBCV+MCWsrp3Wgv
q1HFfKhs2l7yvLm8BhQ6zvYpyxsWF2fVsQju4ASt+pyYNh/OdhFJzKnYXqxXKdZ0bfT3AaCa1Haz
C2MabvUxPHAruBn4E/AqH/eJDbfOjLIPAGj6SKgkOMTb+Ovfy+ff7Vz8/1u+SrLVb8vX8bQ52hvZ
uXQW1fD5xZPVLu6CdWQ15N81TjHOsgyqkNyH5g8MokrwV03Abx+uouK3D/edUxAU8/lldDmDFJzb
OREkoERiWWivrn0zwAA7aFrPL9rNQzCx2QKzl8vilcNNny9C453VBhu+yzU0gHQXkddpvDEfNixy
l8+MynSYwhplpar0FLcdHuctg7yXvnOgp8DaOjhMJIwtSTulHgfKLbtCO7oTfUTbVddVgLY0vRf+
zgU9t3cY37N0Rjizs6aLQSw6gCCPuxBMxw23FKGYw+tEe05FnZEp9J0JIhm7dGfayettC8xfwbP0
aZsv6X5Wr9IGqf+rPW7AXnoL6K49tZAwQdZ3grE2p+hD+J7owvefE+VMMhHPODA/ShUbz7rzow0K
raaBIEDp6sQTxZsLcpagnOuwghHfEV9qkLx/DzSgpm+FWumREbBPgLBercLd+/Nmm9Y69zNrtQUA
QVvezqNrG4IRXX2VN87DKSJurE+5xC2mk4qO/BlTgePrcYKtdTLEmqpOIXSxavvXVFO1rPBh8VD7
Rtc4b12ilEtphXbITw3WlknxunvczFR17fuVLjP8jSmulXg1Yx0uY4MV9xhtURP7XarqnHgOjA+C
B7qPvcXzulMQdHvpjAwWovWgwkPhQUYrGtfPMxNDY8mObf+yHVRp8N/IN974te2YPL8kXhNuTMkT
GzEj5GX9uXgy+g5hsJjL3yIbp9NHP/KJ+MHZ+GMHHOa8rGU83bxMR28tEuHyUL6D64Y986v8p0Jv
qAgNgpwdDryPEWQv71SOjRTfzSF9+tv0dILdtm3wuYsHD0GdzW+tP9fjbY+fzFtuNCNvzvhKSCt4
tLs0locOz/M6ev6o0oMzGRX7aE5v6xSOixFQPdXLVWa/fmc+PVL+DEwyOFNC7bDZf6G90fMarDFE
RhEcsgS9QOockdh06Z0f88aVumtsv6UvG4xf3w6fq5fNy+nzSsLNitn5BSufGgIrTDoipevYWAnP
h/PYx/MVJA9QYU94gsc6t6EPYXYu9CIIXjphOfZ05TO3+EYrjzF5IADtMLabeY9oIoKggKuIDl5/
zTHD2uNd1t73TiYGgwwMWCuAYNHTpjGPE3S1Sri2djUCq/w6rVASMmqL+ppWMaE2nROR73MAIqzz
FceSdZLoTG6nC3mByo1gDRYOctG42SFBnuji5II/s0mIRd0B4RC5z4xJvqG1xKJfQUYcTsTLOnE/
nIJNUtzTZkzfbpCq89i0yY1VYt02Isapl7/o+m655EFkRFy7XkDX/DiVb3MvoYU8VVtjOTV/cKz1
v2/dvj2YlW8PZmCv987uirOYOg8CO+/8eT2mEHLgQTl1OxY2xySFEWlOC4+xDVglyqMn4cCX/bwF
9QMSZV6kb4DH5g7KD6RA4FIH4otcEI3Jne54fQCrp+neg4ICKCjlgUU7VG3Ncyco+zSiJgeQCYzu
jYloD/0YbH3849b6hxmp8m3P6s6z/S23QJkmBIkVIDZXcuIoI47hcpgM4ZFTqq8p1QJmi6S2ecLu
8BOJFmO81l7EY1VDBL7PzMhHrMkDxBaAbISfXCmhNP975iwhi9+WydNhWzjzQ3rBpZGbMqBT/rRZ
IpMRxa+SRL4bLSfCuRctVT9kkhehd4z2X6eoPvwcMlsRVELCBA/gm3KFTYJCoFGyXVVNRf0CkOa/
+I0sJlhE/5yEsXIs0V0hLktG5/cLj+Rs3T3Fs37Xrc1CIrzQpJ2jPlEPmOVXiaViMzHpXJnO5ygX
5o8OfEbcR7dRdf9wsmpwppHvmYue8XyeMEV3M+zwCZBYN3Mr8jZ1w2taXxbsjjV0O1R+i0fPb2Wv
VcrtW704d31K68YyU9HuHsPMniVIk5K6R18owEaJnYhDnzAbGXRvF7F/rUHhggA28Vkx2AcEz9qQ
pt0ivkVrWCbrFnviR4ukGJ/Mh4hjqKYRAU4s0YseW+HhZd11v/C6kUsPO64sfDMwRiLtsEMmWJ14
CUV7azNbia6XKHgmWmCd1a4+rdE4XaI8X7G1eMN+ASPlXCxCqGWXqOiTKxhV7PBEGJpuyqF+Y0+u
uCSXvZMdVruKiLlEpB005xOYIOtO/nB+GQ234ePjdHpGn7wTjSmzajeYEQtmp4L9awYd5oZVWTZK
PpazUz/j3gRNN4scu1Z87NkIjugh41Obfm7al2qDtYBUv7g7fEwY4exXJ4knCCJG/hA2iMYeDpda
96C9+K+HDzu8EFMwJXAAvszqcQVYNzDjW6vwI+tS8+qVrsN5FDEnGCu7pTf6bMADYIo8R5Qgaxb0
h/P7jfJsLabZFtpOaa+ZRTCzpnZt09lcXordg0u5DIkG/gfurz1CaHGtrIb4n5PEfY1mxMzBzZIb
r21bNR/9fjGG70GD/wr/qZaRBeRFcKtuNA3ZPbZAJT689gUhxeuJ2Dipn2Th4dIlT1/y8R4qD2Tz
Vf1KywFy8yne9P2F6CEOvfFa6YPutE9slqznMyM43Dvx2uwv/Gh97WSHB6TPbDo/PGIwHhdkHI5S
vIExpsuaCBwhqBMcEUOkScmxYDAFjcOFhI1wcR1zGEuqUh9HdBdoyGoQa4JAnnYpgiwS+fY0Qsk/
Jmb0CYxa8DeRlXxtaxEq0HZMALdbmw4fh58Ei4fjBNxive1eKk0fASVFTZ0Ex7D9BdVqMBjwSE7I
25KruslCCR+XDBzxZi91HtHMD69sRgaVd4CfMI8UmURCZ72AiUlNhq0P8Bl4zjNNsIhAIXn3ki5E
rgjM18huRFFzHDafmogxa6NWjZkR/qHLbS/YuY4Z5FtuKJ0athFyg+Wqag/LYjt/0EkQP0C1MYOZ
iDX8+wUm3I21lX3QrNFoPexrD63hexYhao2vANsQjbIojVmO+WrEDdiB748suN24zW/0x2yXSB7M
oplfm/KUcA8g92CbXvv6+MEn2PmOOX5fMb9hfuu8er2cD4vtmEqZ6eVGkMi2eajUtvG17zX9V5Pq
AYTq00T4ilN6X7rJY3sPQsYVYF/NiVKVX7tBe4VFQNFCpBGm/cprzjTxcekt36t0WJB8VT5PpH2+
XDsbssFouTSM6Cfk3v3hXKxvrZaNEywS/7zcjs8qxyHzs43JhrsPuKydoD6fwGdt7NtMZdNqx2nu
ng5UaY35462zekI51dv2jOF6PH+cI3rkFg2WI2Ng1/O+1aQWRIIZpaTj7usqcLaI/I1G2s57uxeq
NyWeyV2cbLbkaU7/+/DD/hJfvv8unAgHbYBZv+J6VfdbZXPYHJ3ssrRu3SXrQID4IT21tjZoE+kj
+yLeYdfkPc4l5tn2li5Tk4cWIz0hde5eaXifrJZv5O3bnM2FN9xcO9jLHPu3/Bid2J5DQlu3nYPf
KswX3umKSzjLXPVyfNwudg/Oqj4/vxtu43y2m4Y7RP/rYVx1DOebqYFd65ogjNVLsFu2XUh8x1F2
GlrJ4OxcGzY8fdvtmNnwBPnZ7VwXPXuLsACkNyCfKO1ZqKtX1GDVw6mW5wRY7SgZMRY8v7nHVZeD
WuUhimOj8CI/e2MJzMzWzQGNgpi5dMyaOe/MaeIDwfCLC+T0O38cLJxw7To8aFjsoO0131Z0SJ3n
7DpNLxRH61fb/jK94XZZRLlTcw8j+3Ssn0GjbDCtW82qVgAs5pznYRUFx2p8K5iOAaU8wrw5v34B
Xw8fYdhzAeEku73LvEWImXHddg2Ppn4/cYaIlZZ2Ee7R86rV08goMOeP3Lt1UEctvWBDs8NBNcVO
GiDUgUyYk8eZTJ3dY4bEBA8kr3a8hNyMM8mU/IdN0S3rzC9PqzW+I8fhbslid4gua9b1y6uxa/Cu
Z9PsnMnwOZtP9vzY8nbx2TXemZGtNAk5Cw6aM/C2jXzBCgt35HQeOsfJOXjbnbYknlUITqBKifn9
G0reW+14jDwKDOs9o9uOeGFBqbOoVQKzdkOyV+waF28V7b2XFJY4KY3FYHkkvg3Cf+2Qcz62EZ1W
j7siPt382uL88O9teMX9C+byxzPxrei1t/skWK1PxUhyHqMKTUesJgNprzgtktHe2Q7SBWkrINmG
CBQCY0715XTFdiAbyBZZnPZq80B5L1Z7dSrunmwpKlM5T1XhJ4jTB24ewe9DX5WxgZCNMhn3vK4Y
r+P8wQ2t+DzYwW1Aj9UTX17bjH0jaWuT4dMfuNupy7EKUwKYZIv42pE+eQOPToy6JVyxRfvAv1L0
l9JPioZpRuKk5RPtLkR/kPXSnu2KzJFZZnHpEC1CXyIgyPFDREf9DoYur/q+eH6C7uQFImUmOk/2
KWLsmSAoHhSfn1g6zk+35lsry86sebrwD8VIBCrRrO7yLYl2fPz2gneTKljKA5M/8vmSrmDF1VcI
BQxjwCnpvqtfwMRDtH+k1HMBLJib4knJoAScFEGpYgHEtvphaP1ND/jH0Pq2LObFxrtu50e0vxIC
MWpEbREP2m5kXxLblLIU+DwSuogGAx3mRYS1O7lNisHTzKhfZrIvEYlKqJT+thtIch7Z1jM29HUf
ScX4zHjawYm5X4td/QggcxfvS1+cMQolsthiJSZ6xxVQXd5z+9Gx5eIjxIiCmiJN3/VcM8ZikImo
gQ57VdanonTYKL9dPAI9xqHs/AQCSpsMMb+UbJygPoPSJLXdWzFLoIdU+SNvORGdjgUlzvGZN5Vv
ETdBoxDMJfIZT6JOrGKNYGPGrhch9xlSlehmyZvE6hK0iDIk0pXBNahCFRRDTJxD8cR0EzPwO4Tf
zM8MSX2J3iY38k2jJDs2ndG/7/FfGCO/3+HvJuTJZrOcVzYsqItFZE4siP+rMNvV6b5VqPetH5rK
/n9Yaz6m8KZjVjGyx/n8u72/v7+eg0O6no8mz3XCcnsd9rbkFdJRqo96veeXjL4M+6c3kt8jftrp
1Uf1eo+8zAfyclt00xpsc8JxPJtO+xAmgN1iKBK3+JWikO17HwVC2A+/+uPohwpRT+rvTWmPA7cx
Va6avuXaZA/9iXUuq7f52slOVNFMjHOrdjlEBQGjaVazcLadh/++K9Z/EBw+LvBt1/bM0mlEE8tv
AMF1cfNXx8Lddw8pWWImU0K+JFiRZaXynCbV0FvRhqRTaXkTZCDmchneSKoqNufaIU3D5bp+XiOi
vpDstPhKjSBa5T+NG1Va3y9IQJ/er5qItvGZ/vMI87l3TQ6+l4/wY75VovPX2hokJhmuB//VqBBg
Wl9/GaSXkgu5bi4O5H7BcHsI9qOcPTndkizG0r2YEjes4FS8WO0lljsANbRsAWnO0e3NfrRRcDST
2rm3JKlslnY+jf003bWu5KMVYb7tHJBkJ1R97DntSi1MY7fS9Y/PqKRuyvcb2iSqJPHqFoN7XJM4
PYb+vNHY2rTLktAmALjpE7QX9s8AqzjMzKoID2iUjW8OzZ0CrhRNJVoK4TkPU0TGxygzEKMrffGH
+21W/w5d+Xo4XDP4j223v0z9y+J8VWaCdKGbZwVgSK4nFaEmWikJJbsr7VuXFGyhOIdqOyz7xtOh
u5+w50RBwkvQcEKHlNdvSQft351/8bcj1o8ujFR4Wv5ldI9YFZNgsSY1vct7Vo69+vd8sITJWFrE
SpAsQoDepxQHC5kSWRZwCDUvBQRqyO3kLsi1OeJDF64AVvu+DJbLX9Jx688vjSqaXn2GPtV7KAuR
d1Eu7yEfi9blnZxIhLalnDJ9Pn7pLdU+wgsamgL6wu0Evac4oneqpd5ImlidtfilZns9OX7hgMxK
q1VLH17wfa6AXnrVaXSDJ2FsfIZOQzJnMVtL1irXEIo2F0cV0gqfwDO/chcxA4FSzeMmjOqTFpeU
mRJeF6hCYdbyog1ueDJZpkPFh5UkVem79QO+xaHrPCQa1TFBwJBSUsRYPkTnc2+SbbqKvZJeUypL
k0ttAdsTRH7XdGuJrTAuzIbzpMNToadjkG63KNWiWoo1ZkTEFUvVQkFtNGXYs4ItqzfVK1UqZvRm
AB7FF9bqdG7faxWFbflj/X14R70KOGm+iF/P+vV+bq8AuKg3aC7Fdy8yo45OF0AXO0kiZlWAsvBL
n/qOvJTmLVx7xNC8O3xaKCUwUsXFFvc9aPrjO2NeDkDiIN/J9nDm4y00fTjHWAteSPvFDwpnipTn
I2ujkVVxC//cK9nKULk/VGSI302R0dnDNWl6GFjsIS/jTq/j3a6It4WgzgtUHyOUvUDX1kmLrV8a
Zsb5TL8p2jTYPE+fIGud9u4dLj+ftO3omFjA+RyAbFjgvILXSxAg1r88EazejemGT/E44y2hs+rB
LbrbDruiZ7PPi4xoD6//bnVJ9CbNUkl19YU8GGcbHYveV/IHiSLkayUeLxkvOhz94PiLVO9AejdK
Irq0ExmCB6kp7rA/EWpcENUaOjARunVMu3ddaGw/4itKQp2FmobNQJk+WYfv3QsR/V3F2lMfprOk
QKGxmOFsKna4uO948Dy6sU91xcW9DnVK+hwx31XT6DZ4LaPrtdZTEeX9oW6QmXA79aK0bvezpt3X
YRHyYXDJdZy62ESQInI+NgMGthsrREn2kjIf0UDRzobP4TN0D1VPmQgjkgX8e6NedCjpEQLJjgWc
sir6LzLZshY0LpgnqrFq6uvJIdEXu8UdNs0FsO70hvet+1EZyp3mPEP3pvrPgjhsTPRfaXHNDxlu
mdg5pVSVcJ85uKrseT6yTlrlOdJx3qn0qnNTO5JQ5TbTGevELB6hKpEC98OXoqIc30Hz8KzBLOMV
jdZkCnbIv3lwocfrcdBT+b9BdqL7ayFYtdBVM/2VtLF1Pxnq/+SiLose6HL8sQCuxYbRhq3a3SKy
Ksay9VUI3d0WLDnSXcyb/Ad7HFS+6gXdOjd64diFdRaLmqpziZplb303QIaBhYGHW3rqXJparNE5
qyReoESTpmhHM1qDUjk6923cNrqNCSmqZ/C0xS0vqKclLoM+DXuJi3sb2mjDipmseXWH5nVdbt73
Qnx8JC9v3YRT86ZstGWPLiieTinmTHcrIZlzydLJ1nfpaN1FCc4vonaCU5BD7lC1ryyvss/FO7vi
oGPo5LZWp5qI6XhB4Z0mx6cTL0JHG/TlKiQTKNlErVFow2BHKs3799hKYPMxx8ZVJHDtMeRkDA4C
+ZsxAg/fw4IcbhA/0b+1zXA/ZNRmPSLyRQN76MAz7+SoTvlshhYvTsgOXE13naS7a2YljV+/TGpu
V2+VNNYElspSnPcO6MzpmJyhbsR8BYR3ZPe+RL1wN7LXcqBZQI/ucqrpRCPqNEPn1JYihYd4pDEn
gQc/Yz7U6icBhkacdqqrFkujlistVJtyPbEGOfa+BhMZU5Z+V89g0LR6y6mmbkX+YcFFB/c+20hZ
hU1fytqgF2u90CabKYbP42m+z0i/mAoIirRvZP17UdmjMogFa6xfs1+Y+MtjtfpBM5nypLAabp51
fuXKxMSZsvRcOQOdH36+mJns2aFq9da5BXxhagTlJK3DP9LaiDcIJCRcbOWF4bblEsyuEz8rG+SC
h6brhsu2zyDB6YtrnyDW1kCCRWJMli1ZYrMzRMctGYCDDcyuU84Q3KjbcNOp9LllnXLeYERou+nE
O0yjGPcY1R/fxe6gb9O6aywu7XX313yFCFjyBEkWzNbxPbgNbEj7ZkvjP+WBSZuLqXaup44GIeZX
DGANeo0hDQw9R/q5HgEZEGiASm6hgX9/nca33onZDkOM0pCF6F/5wUjnojQlfV1KH2d5PWhU6EpK
EcVSzsrOTdcfWri/lGFMw8wtwEWIOed8vKYHfQzGacyfHNJIwoiEw5EkgieGx1x6ryVsDZnlSb6p
r6B3V4VgMd9Yd6UNkYOu2DsST6A+QcJRyjR01XkS9IVFEDdIF+kI5nc30uVtHRQZ+rHIPqLQyJae
VsYDFCBUoElLC8QZY/AM10QdgvXoctBMCb3TGwGGTI95hsTphqdY0uYbHR5ZXMTuAQToQ97UAa8w
Q0D54+IqjkDzRNLTbUrfXL0dc4V+zs/68odjlmIcoNDpHjotq7VfQcmSX7nGQPas+KKgdwVWEENI
olXBC+rHV9rppvQOhgDUNXooMdGb4MP/rAu6w1LA/WBojeQqLbu5OZiRxD8iFslWeF8NJadP0dVD
ingomVHY26LEBm1Fdn5riyglxyMISJBUu5IA648wpvv/IVrhXgS96jXUsF22ZLWO4+GLbkvCv0Rw
ujsX5+0cw1vdLMVQSTKT1VdfepVunG66jr16CKtId3WP9Q39+BCf2rqn+gWdCIgL0lO9tW6WJLzc
QvxNUdII+AL3eYccxp27tPUyKXyXXeIE0NncyMNyH/LSInnd5U6/2w/ImgYLHGk5/EvbGejirFs5
vbIHvd4n4xAXbtwJKhCxktGe64w5NKPGPSOLllfH9Z16orbuVgfI1vmAZWs14UQGFTIMpI+6i4q4
Rhypxu+WD/YJc9bBkOiFyIVj0ocaKN7lfr3tlteKa8hx6aKIlXYu7zzny2EcdTDcB800FY0KPkW/
eOwuLfHcpHZCyz2QETFAFIJmn8QEuU5zK7vFs6ogWW0vufQLjjVg6FTgw+lG7ya66dJdHbsWARJk
gQ3ut4jJjuJIc5YqIz2veracF8mYlt3sWcZZ91t+P2YsqqFV/Pog3R1vgGc1/MhyhuO6sIHmoGSC
KHGXTux+ECrTwNH4vjO4SFalMcCZD2SpJx/t3USPqgaaHlZeyBzJFpybzYf0oAM+mQw9lQw6MouC
7sBEqUFRPlE4p9P+eID11yvg62oy1AO+hY21gyaghBea9Fri7PLLjIWD+yyn5IrwVqLeZRFPg/h3
kpHrb0GODuEZ96dTx6aXFYxfHYWuC8D2SwY8jbN4bFIRYb75IsGzRWFN8Uwd3Hfju4aZopq1ctGT
caO2EFo3lQ2qyvmXZ59qbip/GObYQwbwaTzKKimfvceM3xDfT+W4fg8Lv+b89d/ABES+7ziPgrBw
gPxfXELdxt+QqNPums83BHONvDXsjG6B7OHhPFkTEr2c0NfCXhlCgCfzHzO8dYL6/sVdN+FXe838
zQyT6X5ixoQhIfPpbINw80B4pe3WMx4uO4QPAfBD0whbZnuMTujyXiXaahfNB64XpqMU3vvEZflJ
u2e6bd3NZzE9zY5fHMT62txDqqgtMHKwQ9cnDWMH5ffJ6e9e7Vq1Y5EyR4YuZApML8ITTSsOeRFW
th2sM4LxFU3LNQ7mq/AGHnKKnVtoEoidxsRiWpwKdPxTuwhe08myqLlWFLTPSeOaN2wQ92PfTCOc
jjdFs0LK35uzjJLpD5f9b40D06w4NslkNk7D3/C/7X5tnVZrH39CHzz2NAwI7Xb6mR1tl2Nv3s8q
NW//RRNqWfkJefT+A+zh9/n7R3+74Tczdd3bviA28/0OPGGWqx0sS702LOQGlYkkbCOaQCkoZZW8
qGpRpnVWmxvIg0VlxVUE4VHgGHBH+6Q8LBCUdxCaRsq3VXeJjJa3lm2V1iqNFF3Igk5lkuKvSnUy
dVtGXyU6lZdcIVg9+zaF2D01RA7qKnoU/cNST1Fzg/zC75XlR2c9tsi1Z2HEMUVbg2UDeyFZAS57
Qfh5YpsgX1JK6DLKh00Mi/l9Q+F3k8YK9xkVKizyTHzM1bGEqCzEmlW1FsnTX0zeuxFFwZy//jXj
aW5gUXom+Ihmk/LY5feaSqnfWXzeDVw99s/o9dHsS4UNHgJUoI3eEYIGTnoUZqTBla56TE4Ab6A1
pJBC8aUxVvD4yzRB/Gnhf2L0Jc3Vh3Z9F4SIF7xvsXWDqaegjLIryGbUaQ2CaElEyaFh0qNQr0I9
NZnMqxcmp1OZnsgkBFxZDvlJtKUFd21Cf+TvRfvcnPeNR/kPIEVDDa7JjGp+iLz9hz5BtfqXaeeP
USi49LdpJz8t1ukht+U6q/pdnRP7BaCNGaHcCKP7fjmBGRL3WfrKqUxVJrx45hq22jADueExeKN2
04ZO9RrjYzO9ztjyvdkHgttVLpdFdafYYTrFVuzUROtxYvSV3r8d/d99pKwbWAjfVmFZeX+yL/gU
NZKeZkf2wr8qRgreOSNKa0jSXmCywAZ6T9szaV/YU+/Ltp5apmrxqZm1iUbOVB2vSvOovt+nOrDZ
4AYHVw61C8ArLHgW/HjN5uTKo6d9PNSToYOrZpU/i0fRd8oQPb/hkl2nfCDkpwwFUTbvJHar9MLE
tZYiVYs2ddjwGAW9oGdTkWgVvtblQK1ic0sOZjlurdJSWspqRjmtNeUgW++qSGGGymJFX8cFbDX9
j7KvFSlFAnYdSbb7LKmqshfkU62mZYbpjDq0yLJEEQ0IrPLfUa5giaKnY4tHCe5RpV59hZ+t2mAK
ygFEOUVClJzRwoAJab2wJSw3s/f9JAjVRw4vaVQ6JP/qn515oxSbk+PDQWsmuJTZJ6tensp3n9z7
3/AvhJitWH/1jfuP9RKICABVHsa62IUwzO/9OYQh9zadmnbgVr8W7CP/lcuFjuffq0DJ1PnWY6my
CDieiaq7Ct/lz4dgN3eKVWJsqJTjCGfQ7Y1WSxpdubSIoW4jO77UFpOT22GtslcvNC8OeAZdh/8+
Cvc/ZFXSPdHNQjywUJX7zjd+waVSMXbz9WXXPeLZAP0heCCw9dV7rrL6zpwu8r6BOaZ1y9cWmfP2
ZT+mJ3V4O7zxxBym89niGK8/rVV0eluOXXl5aKaH1pVOYtjaKfTqVdvq+Kfa9iHvXcZux56a05Sn
Y037qHbw4+QQBbPFPtxh7TpmAmsjy2n+1HP7b6Xz53mWutDfppxVYReH9IpCLqdWuC36BW5q6RYf
4Aqr7eXFtD+X50FOsl3gHuvkm+73/7+rvl+hKYraulKtVD0Krm+TnjFfnFfHxcLrOptVOJ9jYrOB
qFAMDDdyT23XOXYsGJcWNkDb86XmOi//vtMVM/hbO/i3xb/y7Qh2aW6sjLV5Gdm4lmoeVdtFvSB6
PO8B5qGwaPijeVdLvmCB++IvyAh3Vpl34A7S8JG9t1ySlxXUHNBtUhRlSrlY9mtKp0h1H+jD8PIl
bZvSqdWplJa0d3CzWtc6iH1jfc/cvevk7FvYE3wJI5g3UzkbamOiNRsnKSbXeYtp9k3zKNNlewVD
BX0HOn1FGXh1dKhMv7uHI9bguAKzsZdrudlzmC3N8gupD8+7DGpYpjHW0f+5/UXZfVF7hQ4Tywk6
FhRA0CEE8GMUIjJNqA+wYpcXFEj6SdWqgL6BsIP9r7pA6GBrag3JjnTdr9TPr1WqJ48/cpoUP2+O
2EgNL9poWK3Klp/ErfGm7GipvaZFTdYnlFQ07WRLqn6VPGiTpg30AmcXJy6tOifWo4AWMMvHfd2D
LIHnqRYD1gk8dY/AYsuJelYcEq4xgsxupGsrMkYw25nkjYCV3YvwScJlqXPEQsln8sxwa5IzE1IN
VSL2VIWE8hmUbiYSjUHulf5oU3IWnM+yLbDaBdCTeYq6XPf2l8aU/sgrRWPrf+O2VBIKlLv/t/hS
A06dEQHjar9JMwbwj8OPWn27ViUqWDCtsfDtpI0BWY9VFnRYw0EYtscKKW/a85dAPrUBFYKpkatR
C4YFggV6r1Whs+vNcV9Sd0Pti+poB7x4H51aWO+JFtDp1T7Um6h1mEwE4Gsg027r7p4DVhrhlFcu
KaUcbyprdu/jbsJyt8yW8ZMuvg6CnUx5+d0+5uqlOY/wSd4RgLR0Zb93gcoO2GkWcJGt5mINa3TV
U4tHZBwl25+pJQ4s/AH64z0+KzK7Bx0uSxeXsjdpVEG/3ZHQN9XLwlesEoogk0p40vldniYldkRB
DQJWvoFaA70lZBgbihzAN7M5DxsZjIqxUA2uHXWVdokgxrztCygR1AC/kiaJPE8EIgg1PTUFhQoA
E1BODcL/KbcT6ASLFb3ZDrzOmAB+vFyAznOqIZxwOAGB9YLX7wCq17NHxisuK3HxqEaMYCI1Y5Ly
s4oSLFJpfiZv0X4QFiF8qoSVOMQK6moBdsJEU46n2teha69A80BwZVl1nZrzD6PvPrbwi+1vJLhS
8aZNQ95RBoCqNUWjVCSd5ulTsnA2UbmtyFYZBOf1NFJT2B4IS5c/970IVwMfYqDSm87t5RdWGiSn
gtHLGbjs6ZR9Zl6NIRP/HlQeiHUS7Ko+LjA2o5KeY1++WtqK7cvuq2Yh+nDg6pQnMjfDQowH+T6o
Mx5CIf23R1Uy+9L+TKPQ7NOG4vvqA+zLbqFmbUzD6osHtVa4FhTMdzxZ2yqBl+5ILTDdUX7SV+yc
rtsBm5zr7NBcYT50v69LMHJBoYrdwB+2rH65iVVi705EsaK86rpYzQKTM4TkmMPdEDCuRpv2WncY
SNDfpqNxJHd1ucADtYAlCiLSbkxAkWAgBYKWABx3Xd8TvlhpPJ5q2XsVhKgykOJTWL3wGTonIDOK
UxGqKIxOSN26xZJeAC8J+FyDY2GEeEfhtI/TMD6/s+N7DzD6IZ7uveSCgTLJPdGq79BoVGKDelb1
8gVcSGX0AoxIFbHSzLyG0xY5fKftFdutaqwMPppoYHEWHi4KM7tvwbIHC99GNGjPAjP57PLP/1B2
Zs1pa1EW/kWq0jy8IjGY0Xi2X1ROrq0RCZCEhl/f34bb1Qm+ZVcXTuJgg6TD0R7XXsveiLQLbEuk
Zh269SbwRQsVJhMOJtEZy99PnyIlKlDGExR+8hNq5kTs1bKC4FDO0uQ4+rJbH9Bkk3hbqPpKJlCl
/CYRPuVUkkEZH/fmJnA2yGk4y9O2vYkRiBJ9vHR94l81OExOMEhJsribtPBdyrlrY2GoGWCbjO+E
nWoP3FLkLiqpMFLuMyBllJp29FAtiztvHs9s1uFA5Sx5kJlX0cuTM5G/MUdza16sIfJ9OKeikwGY
uXiYCx8WkDq6i2gsSrda/gOlDH72+0DoQm7yV+T9dxHkeoIuayq7LcNTixfoz8TZ0vdqz1JG0mqS
aAdsA1GAZJnSCZFnQSV8SJOEJjDNpnipnmg1SVIvPzxyT5OKGz4tKUIIqrcAUyR6cAkBEHNFq0ik
VExCEX2MUILDgLFoM9UUAtSx8BOIapOYd8k6RYJYDPslBhLLSTtVbPe0+HWSrPScmxIN/LrYO7mX
ZeNKXf5cKadoKUX1y0PK71IYl7tH/pV6rfRNGrqwkO/Ro6RBLiXRARkz2LTEJovtlYaGPI1VGD2L
X+losch9IYmkVKVlL1Brft/dnD6Vtx6pI97jXPqWPtieFo1USoZ5/K6sdgAp2ZUTSdhS2BCHV/HG
kgdKuZOqwwdEf2RwhCEQRYoaXiXtR/qKpHdShyBkEn9eNyNCNpE1FScsltLEwIon/X6TeOp/DSP8
GSxfJUbRvnM8o0xFLQPMAoiF8KNHO1VwRtIek5hPqmKkTCIOEFpkTlAo8ZxEbt6GYAICGHgClhSh
hc/uMkIuOlyCyhII0uUPNHT0KQi5AQkRNgnS6YJPAu4lMbhEUhI8SogJWzqvk+9cWOkFKSXRVQ/u
Sl6OkgLvKQGMnIbE8PJWEpk59xKOyLMiLiD4JTnMOcZPOAiE7efTkrjnEofGJ+juhT1SjkWjWA4n
P5WTl+CMa6rO8ZtGyU/eCbFUcWTQ6P8+/paSl3RkJXKSYI9KL4E1X5dztzbWqCWDuFwu60IUJ6R5
1iSjEpLNJXw3non5GC48UUSU+OwC9HKEiZ9yvuAgLqE1YoETZvOgfJ8wKyLNV/Di6dr9LekE25X9
Kw9pIdJh5/7aL2TnY1iZSpIeRf0pm1nMO9Otv8XAS/dJDOyFPFf+xuDyP4adb3ISZHoux0/pGlyq
J6LJKZrW8qJLV0fuD7owEPFwfIlhOPqDlDGl4SJdXZOKp9zf0lqUehLj4NDpMYFCtfR/0dJC5MnA
HJESakurw1RbgKLeMhzK64S/l5bJC02qd50r7T6lLSIxnjSZ1HtpQw538r1cDyfFzYc4KFQLeJ0j
jnTHuD5Ac7kqaTopW6ndCOGxOAuRF5USDv9iJS6dEmkzSWtRLlZaTAK5KWlY4WJ5Xn5XPLO4XLlm
8frqq9TYTgsmQaXnwpWLNamIAYe5jhLT7mYMjP+3QgdY2kaI0ON/xYufpZoKX7rxyG0RhZyF1y94
lu7ciRXTdGl4y3SzpIcZvywfq5xy+i7q5DI8IGwL0rET9y8XKm0q+WCliiXeXNAq/L4jhWfOWBq8
52KegGdu6aafz1oyUBHypGZHsCwN4EvTN+JqZdVl/USpXZRCLyVicXay+6R8fIlRZUUSYuIuws5K
pCT1yhoVAUF3pFJETLbRPCHF4W90q/6NWM+ZL6gVLlE+damTy8vFD1wuF1vNZ+axlnJBcsRL702W
VDri8mkJjEHOQp6R8t5lmdnRnx6ftiyHOGgpc8uViNdAz47FpCX0KD7l/Jk9SQYh0Aa6qZyD8iT+
6NJd1x9Ewpj+K+shjUWAU+1IunVyqnKV4qw00nADGuj6QR8zLHJ2RXJyElfpkyPDD6bwZiP7KmB7
4dA+bS+a2/spM9qEAh5AOFiPV8WUBNU7FyYEgIir/i24D3sFZMWGBFRwegIHkfxUEnUpLSLGofvy
rSR/5/SPWfVz1fHsghLiSWAyUufT1wDaluJ5KAoSOgtPrrh3idPFmInajXx/Bq+Mxf9I/A4z6NlB
IMgNf9thod2AmROJLokP5NFLhIAzk6hcxPfExfHvygI4gxTLGT7jzWDolfcGkAlH4KSCh4joX93G
S8m0pf0nlUmBBkq4fz7Hh+Zc/999XrRmbPJGeZCW0sCTQ0iuLq/InqURad5RE5VWgcD7+DXcsJxD
OjVutVtZNiQawNpV8x3cFYvDGJCeM6pfxZZfUlW5AklTNICB5SKhclAuPGb+QRkBlfzeAVvmT9Wq
Kwz6UWmsQ6g24oBl9ZnckpXq+VbOSP4W1BxLf073BdH7vz5Z3OAJLySlBClLiOeS56QlLNpG6pxZ
dWroQpVQ40iYNIMhVqZxRJpXpKBFXVjuqbO0M4ZJ7DSaDLQUZFvzv9XpXGWS+ShmLc+M5zK7Irww
Mlcl81AhNKnR3GWqZxZBE/Qsv2lQrdLIL8PpYX28ETcmIjVC3bB7l8KIVPQJGs/OcD/Z38t7Cm+6
4PPENkgWJWbS4uwaWrPn+r3kOdKjFtuZ/5L0TgHCJ2ZXqgUC7gtv5JRKoH7duRUhHpYUj3lKbkaB
mkVz6kpQoEhpQX4JQ/tvDCoeS3I+ufYQK16TCcohLsgkKURAfSI9Et7wogQodkrAa8nZWslrL55O
4HaSfYo1O+eWa+wYp8yK0iAO0md5EdKMZ4MnZ39ptcgL5IB0bqRiIBmreFLlqSJ+lfMXaxVNmYQY
Y4eXZJX4fajkVxeQyyXNy8g4xWZdkIcXG3qcta9CpXvxcnAPEsxi0Zk4EkJ9oeGXuR4BM0PTTRpH
nxj/BjgMSCCdRBZaPgcaI/wulP9CQMXGwdDKk+oEdi+yLBkckmwqmSTogdJak2m4fiYdugvXOhNw
vFrm4Grk0OV75uGC6p53JBWrNkLi3v+iPXgeGMoB61ZnHJ5IAUmaIgUznWflLAESAK7FUgpbOGW9
tfTxxIrJ7S5/ZAxOwLrn3h7Yg/Ol4ZR4WswKCIWlGBAZN8ueJUCPQTiL3cxfpKAmLTcJxGSXyp+Q
feq9SA4DC1COUc7H3pRhfkkqRbRALhyjzfU2v6TeKmZLDumu5RTcMaAJwA3grqW7cgY6LA+L5Lm/
k4heTudfODcvOjG5gTmU153RFaQJvM+Z9N17MEgixOxdKOAFKyHRuvC+y0VLHeR8EK5ErL9klFRG
fkgY7C9DPVdJ5dUMkdsc/00qzzjFKfaFhC/FPjQmDn6Q0pI2kuk38wmx6LFDpank3tLvIR/m1pV9
SlIvgZl05CR+Eecc7Zh/wj0u83EyYZo1n6IhysULalv8QfIsmHkMIRuVTtlPadC5JfA1VXZNjYEl
RqTMq5ZBb/WZ4nlOLyPZdXs/dIuoG7eMu7PJj28MFF9Gbv2sXikg4n4CLGj/vaxgJFTTVG0PoMrf
XbLd7pQ7xmCIoux5/BBjbk9lIkbkvESYDU03qmWCOC/HMq8BrBTPXC6sQDw67WU2jayQ4ELFewOS
FxZ+2YpsFHEfoqkWofxEDt5M1VV9X05HFwPu3gAUPls1EAU7ys/ZvJkagQud60wye4scRaQIK7q9
8hByMCkWimORtxMc9nGxn+1eCKCQ/gWl9XhJvSURV39DtyHRtMRtUihxeITweQo/hoSpEiChZXHj
vjgUk+ShTE16rjL/qoJaUQMp4FChOW8RDIpgEcR86BD0DKsSqQYxY4f79E1GYOPp9y5a+0IjDLEC
M2L/9+FcDeyfXEUtbN2WPr405Q9jEKSniQtl2AUMIqB2qexLg0OdwtoucAWZlBEcqnhkEV7b0bL4
34EWLJk2yl/EBIkRUpbc8A+owYFuv8T54nC8MTVGwXIUv/7Np9AykQj1jBcERCp1RwlA97MG3gwK
GLivBwlkdQJUFEDF60hFMwG6LT0mlGqfxRfJe8jf8m7i56UYLh+U5FDy6cjqS6EvpRwn88syyyxW
7WInJdASWymRpcxLwG8Lbvr7Jf/PmOiPBb+KiVLv1Nm5bvXLfRTEpJb2qADAUNwlDA0CeISy4vvj
AUji/vpiAP7viNqVWdNKO6RNrbYPEu3KqII8JE4VFVlqXeIX5BMtIL5fUbIQ+v5Li0ew6iIbKShs
1JvQD6/J0g93OXYPvlUQeMI2Q1oC9hLHK0mIoBwlDZHsGswiC09tlg+AOQ4kvIi7JM7oiFA0OoHl
is+IPBSeSKn4CuRyoNokyRd1UYbDU0ymTCuItDLRMBRVh5lMawiuRaDsPyyVLov/zVJdU3NkpXE8
eq0md4M0oy5im1JooXNQAaei0mFRbRGT4yJpIOZMOkRSxDnfCXQQG7CiLBpyokvI8iQSHKBAmJ7g
KZRnL06XkUp6rvGDTd0EmBbhpgRbEcFJxU6vYcR6kW+kri93iexvuU+67aUaci6Mn6saEuFK5u8i
szczJ1IGwbBgcC5gDkkNpc53wX1I8nj6lP+LaZLnOty8WJ79HRwpWCERjLmM/Etr7PvV/Q9yEBr4
uuF6Kg/bsa83YnOKdbU4qsUSxV6WEl0weIyy2XDT/QNsBsaG0eFtN26nejWCrFdcrxswdgGfjdBh
9VC2CC275h+o6Etkhpob7H1SITfgGRYCpCNzP1Bx+HGQjFPYYYjX9/AseeeJdbOD5hazj6wkKV+3
sYLdMx3ghQ7xzq291lpoxkf0RQEmrolvVva6UkftQia8hf0O5rvkPlyfFOiKfPPOBmBC0PMohTuY
sujyymz8Ydo8aqMbvfT392UHnDLbVo/aYrct7sttuY0bJO72KJH1nd8/mpzwffNYdX71WK2qVbR9
4FeBs1NcCKpACACliWBDXBre50/Ni/Jo3kNtdKRbs3vZvShPRe97jxBvxfyj37e/nW18p8xhxKIS
C+WkPB6j+2yTbY6P6kJdnFaIyx+39Zub4V0YSpl0q8NGYB3VRnvMEZiZu7PdffyWP6aP7p19l6kj
LvVOe/UehAdP+amQ/yXk+ntLGFcl2qy3GmOw8vJuMH9XT/lr+Lo7ja3DM9wdGxU8EZzaT/rGrjbW
KsnedGeVO0uzeOq3g/v0/fbUvkA6ORUT5hoDQA/4Dk9O9Q94Sbg3jlVpJO7CLXrYQVBeg8LEGD6s
/pcTgYyoQEY23XQA9WLXyWLIjpPvz+CL8aGC7RmqY8A6rxMrXfEC1Yltx0aVD8scKjeoVuOZ5Wyh
X7ErvwyD74+leV+8gqdquq1anuYCX/qinRAqp8NxCHMVECbqCNx/v0Iowo9b2GmSetkjygHBDRLH
B0Tu4SHO5vuzTOf+n2yemaPUHWn4ZnXsPVsnVCuR10E6bpIrG41CzX7jPtWAOuvFkbKnxtX4+DmU
P5XchwBlByFV4ish4GSYQfOWahNkj8VcYSYkYpDWXSPg7SDEsPG8UTbzKh/yuX6ddaPOettTTm1u
3WgGa2jhl6t0P+6JBagAEaRno/q2YfT2ASLrrH9I3XkLCDme7ZSnvp0xMJImk0hdINjoIqzhgIMm
qZto3aiIoPGCRZhh9TE3ewzDZL3oQ781Vw5MQ7+KrfUIIXn95rjLcqM+RFVg/24M37KDI5R6CELY
geutbN2v9Rl4e7MRpbkMg0WwwvsKSgoWAtOdpNSEpswHnNxACccFgVQ+N93pwXkchhUyGkk4qR2/
yxYHa3pqNjb0gPR2wFdBn2ZlwaklerGX1qqpx0o21k8TTr3N/Ag5vo+uGoXPR3NUMdi81dJxjGOa
n5JZlvmmOWuNx9bbnuhJepPjyp2g4pc/5qfZtq399nko/Pz45hQ/hB+uwJH/cqnnfeaYNlIKrglF
w9+3VeQlTpRkKjOBq9262LgK1Ebjw0pbHLCL3bO2aFbyPz69OH/ISi5k7OASYBTvV+W8fEw3yrp4
dpc7j2J/dLu3R/1SX+Yg1+bd1H2uV20x0hfFPLq1N8eFeUt9d5k/edt2CR3WAZk3gx1wz5ZagPSB
92CRdr5xo951WBWh+dwQhC8P9x4eQFkk3PkLGlTOsttI6z1Ng+oH0XhNFZv294pwNzpwa3iebVqm
e5UPeU7SelqRRStjo3mjcLtX5r0+h6WRebJ8rr2U77qH61kJDCFcxUs9D+Cd5GQ9JH6BIO38wzq/
BWJ44ywOqxhu3a01c2bme8gY9U37BPoPl7Gmp7JD9jK+zx6TlXZXz9N1upuXD/sncSbJ0r0f5sen
Znlc7ymwL1P4KzbxZ7j07prDCK2QVbQ6LmQENJzZGy/2IfRul8ltFY5sd5bfRbcuJ3+vbYdp/NTy
Lau2Tdcs+zKB7XDewf7RjcyFvjioQbNhk//6KZS2v1pMzQN7bxmGo3sQf1zhLw1LP+yz/NCtdqNy
VI0q3/arkRAc9WtEm154elWNNsPo7mEijH6/gDBE//z+gDt97f9e+lFwj2SLD67Rf56KvmkbcOtD
7eKO9qNZDlF/O3qcr1TkVhcK2qoFdOGfP1FLnP3K9Xb44yKMK79jlrrd5GHVrSChJLaA33ax2Y2h
v9yo/uKfeTN6Sv35cv1ZQBc8WpjzJwseUUi4R1CufNwun5mlY24ankAP6ktSL9ihEmjvELqFt5AB
MoIQePihVU38fPQMSR4XB/zTV0cdnH7Q8MOODrtwAEOw/+KMnh4ft4X/Kbolfur/4HW+GgONdFPT
YCTxTO3L1teSo+32ZjMs37TG704+yDBrpg1BCrNCiIGfHD/0ym80v/5pmZ3/PLQEnzpVCJRz5Od/
uPeoUvVT20f9qpnjXDbKaWq/I1Ldvh0Yiv7tvhMdQh4Ypeh0RGNlHY2thTeBRTRNJ9EqDPbMKaj3
3srd6M6sWRZANbrpTmiRQz/ewlC81m7c7SlI7o5BvM2ZKUrAYkCfui5g2XzPEQZlHCTbmBnsfAlA
kOg2psdZvmZBiNRd6GOAcA4rZfnDkn9pgnssuQkHOFGFiuG5sr/pYA/VqWuGhWHcQVOHUoxt3cYb
bQcPYlZt092v7w/4Jb/1iF1cx3EsVXUs83zP/rHOh73aHe30AHeJhlqPX+6nmv64K/zDcWXbb/3s
/380S3NtjyPqhE5XV3c8ZE5/MHWY20lpO5AXhABOOVf2DLXttYk+fKTKx/eH/KJ/43CFNtR9hgnq
2tXP7M5/XGGRelkZGmm5zOu5lRSrRF+F2bhNx93pMbbsWW8BHgGiXO1WRVGgULS1mu3352CJj/jb
aOi2bXmGppoOG9oVy/jnOYRR25iqVi47ZVu7j0rujcPUWJV7x8+2blZ+RK36qaJgEebzWrNHaIAk
pzc9d5CSYFBBQRU7mh/gK+mM1THbT221Hw/6Kejy7TDsxvv6o2gfrR2LGblBt69uu7QbVUkGY6A5
6bJuHPOzUHvsa9/r3qDhi+3AS3fj6MTsmBVN1DZaKtX4ZL8ZzUc2PJ4IRvKphZ67nm3VYqtDVBwP
zQ/pxJk/+mpZXIcKo2ujJ4XQ2pVDaChOFvve5IZdpbcuoeOk2MQbmrECTXvAO93Ys4QxtJV99/0H
IvvsuwNfWZe0Vo9pUUJsiCfvqUmqfsiKNz8Qh3/NUTzddQyJpTCgrnEmKfrjY2+H3NHL3WlY9tq8
qX4r0VSFZ6oPdtXcg1kWkeiFZsxT94fCyDkk+fPyXJVUAYONOJcuYz9X263Oh86NVLd5kFap9TsE
GCUERYK4Fqy09MMEHAXEGpSi9OhyCh0VJXNIK+AXoN0jEFHBul4elDQ+hJVCGlHUwF6RCKI4FDk3
OgO59aewtkELjMTtWUlZcEVCvIYk7WY4D0WlY+GtkIkrVFl/0RuFPoZKDGwD4+FVqnhImU6+/4S/
1NEva4DPAvpPJGtf7a2uNvUmrprd+qB2vppE1PKhKY+48TJOtc2CvP2Io0esj7aHFTx/s5r0H3VP
B4VqwP/3XET7i1lQT2yf7Z0pJ//YB11vFpFlHMJFt4snivmZ5TEpgztyE3RM4ncDHKW+PsbpMouo
fqf9SI/fox29re6Hos7XVbk6k+tV0SvHTaPYW5d5EJfwd7pwDFWIReSkd/kbNZCi/eg94hPI0Ryz
GZcDwWoPbej/u5Yg0xmqrauuZ9uQsjlXtYTTsbKMJvH0BZIYhBOboSH5ikahC3lMet96cdCmTdBi
+zpF98v6dZero8w4+AqlN7X062pHkIu4hPL7GCGb4x1/yIW+jG7KFtKFPIxWiK0yRfK31R60zh48
Kg8yLbhFu6s+Bkk2c4cbGyizPoIupod9djeGdapQQF01vV+j/OP4tNmSZ8Z7yM3h/EbvrApcNl04
cg+jUl8AAPeow9eLeAMxm86cXAoKONIn9SJ/1kKYcxcVjGnFLMt9yOkQ7DognWU8NGiUL8vs7bA8
UF6c66YP46qDepQ3xmdozZ1RjFPI6+9pgmrArMsJmabXShKV++rRd8jcATn8YEu/lCaul+lqT+2P
4aBgyTXqzsqGlAyoWgmJq/eIXNauqEY7WkNU+phYPY1M8Hk6Yh+B+VRkomwCjA1C3OGeH8cUQend
xmMdVdhsyS8dXNZihhDKpy585EiNLXsaBrDAO8ER3SZKHOO2+3dJs9Y3HOkeECVOQnUS78bLXT+J
joHj+A1iSJ+wJKQ4meTZ4yOk+Yuhi6hiHzHFvyOUR5LA6iFx8Nudr6k3yaszt5jQzOdtPG5pargz
C9Z/rsf0raey3kJn7oyiZmxBHYbA2IrB5e/txnVsdl5YHXuhUuSC//ZqYa1MMRTNa6HvR+u9fbR7
c1QX83T/UZuvdvvRpT/4jS8DctcHvArP8p1ex71T7dZHPfaPA5WKiiY79rLU0J7injMqCLo1d5yZ
9JgdqFIPbwf7n8E2gzZMZkMGGTchTZKYk2iPIsz+8fsFQQvnynGfz9AlLrYwGxTDrhz3sTntBsWJ
90u4Sfzd6Mm5r4M6QJvAz0n72rGAEh2UcERlUObZASpuJM+0fXQFAkVq1tOIOVHwDyRf0AyjSRYH
0fjA/0QyEmHBANlKnxoeVWk4u5n0SHxYiqBXH+DvPs2p/lLsPQQnv0G5ClLnUbLip4FMT5ubfgIn
P+KjKp3AGklStMDQx8O+jT3ytcZvkZZoxyJx2vqf9/PP3H9quBKgzn4kkAUe8XymDgFlIWaEtxGv
ktd9v472dfwjy2i7hkfob4ADUq8CBDVq9bCuPHhDEWoQ/nwHugHnpV6KaJA6fiGXdUZv0IgiVheu
hsn+QdQchmDDYv56O4yQwHroyFbr0TNlb6j8+6CEv/5ZeqoHZrt3t91TdfP+2MAxL7JcPbo2i+0P
t4emigG+jnMcx6Y4Q7ecEP/KQBdZ00UnWnTwARPdoJed09GJ7ugYzI8ihUd9vwYdRIBMv1PQS4K2
EojzkWE84WRyV0LyVdDQEQz4YfovUy6vk7ljQSGCQVzJZJvFXJkAZq3JiT6mtDgFXaMA7+JX5YkG
HKRM4gLpnMtUgjtz3pl7xVSkY20luH75Q8dmYnxI34ZOMegNAWwcUbXRZzJL/pO3vy5dycf85/ro
fzsw02lys/fSYm11iw6WwXpVKwszvEvNtyScOQw+wchT+mXDTNLkZD6H++mpnQ7qD3G+Lse5/pxc
zbQwDeAa3Ou2QeTUgxpb7umBoMLs3qB3b961h2qKt4f+ic5wzYRWPcVCx/5Z8zoek/pEjOe+/iRf
+4UYVNaEsgJ9V922JPn4e02qyAhtK+t36/o43GhOCD8FCLAEL9K9nTo6rtrroNJdLVGJgDx1p8HC
ffqIj+4ixvjpLcX0bJvrD7vwRtt3fpaDC8vesMtiI4/KQ1pNXeWjV+BCD1s/h5xMl9cNH4euWPRO
FvR5+kNW/V9WkTaEKR0RQCPq9TUlWsYbe6UmsPD1wZ7s8Y1JEKsT9TGbFyh5gZFqlqc779OcaAh6
7kaIXnrtuLktY5hQvjcu+n+4rb/O5sqL2CdrpyqN2Sw7/aNmEMG0AzWDHCQg3M4B6OsZeoU0FZTh
XbEOQPZHDTyktTUyqf437FFCGp25UgCZ4e4GsOg+ecqOsPQbWYBrVqK5Cs2Jbf0kh3BuaF5tUweG
YIciAZ0lItO/t8aguaqdOXH9GH1GEOiGY8Zuh8mm9I+LpvBrL4Biimk8f/dab/crjzn671fuP25X
FL0ZI1Ydxpb1a/LoMkpyt3KdfG0byTikEB4i50WFRImY1W5/qEno4iqvrlYCW8ujJkGd//qm1Ay7
Ct2yguEXtU30cn4zgA7U/8mCN+a+zvxQYViPzcMduveduZP4KDE2O7+5KaNAZRhT/SGQ/K9t/OcZ
mVfmvHWHw7GN4906KT6HspxY3mPMqIYEHRH+0CmY1Uqh1oidKbQyMUC33YeNFanBWhJu7IY7Jfkt
ZY1GebUIivePRVf+sLvPaclfy6ZpqJfjczQXnT7zzLTxRy5n9UhN943er0XjBR29fmyBqTsiE9VS
xUYIAVweajd+t0g3wE+X2YK4Y9OPmyeGHEm900D63XTghMNnMqBTm0KRpwVo9ykUxWFsJtE+gtVA
rGZcv/U36J4uQwP5y/0dNf3da4Tq5XI/T4J/DMRVatR17Zn13lPjVJFJS1c/3hZfvKxcseu6NsUE
zdGvURZurB/VWmvDu+QpeXImCQFTOBOiKHOxu//+DjgPgl2tro0rd5jbp0/A1vz7FnTsfbpvdjt7
fdj7UKgPNS3GhQ5GIprv7TntydCbk/CP3OqGnpva35wOs/b4g7/6D4lz+sqOoVG08bAI12XKqmxK
x4os7yG+GSbVmlRD/+hcCCx/j5PXeEAokJuzW/uAsX8w5V+IWigTsMRUwzTKlaqqX2XFthXXRdMp
iFoPp3sz4QNHnmpvx+/qbr9QijfTRmIqB2ut9nAqqdtDZgetrU80h2q499E0mCyrDY7oNodtMT4l
JFwJYnLD485gzr3Lx2b2VkS2f4KxJTSz0aGpq1HXeuNEz2dRtluVoOG//1RN84ut4W6h3ivUVzrJ
/lnD/Y+bJtGGuHMVi32rLY/49ahY7Kt5XtMyHUX96ODcd5SjnElFIJAAMmbizrlB7LSMfTNdMUwQ
kUraC3S2+YIwmiRRe9FeIvjFs7esmFYF7uJ3SGu3me7dx31Pm5UeLapz3UIjFASNegoKJvtjGijO
jQpwJ3xQEU1JJk0bjvr+bu89aQapsjGzi+Bgn0basE4d1OvpsjerUzgrQIKg8heOjSjoXvKH/T87
unhe6GeP5m2c+ocX75F+cvys/1OaQf1reI6bMZo39c73lHmJ1zj4QzjfN35ImSC5S2kIV2MHlS60
uqxRVC5aJkC8TTRsXPSP1GzeZvNe25q7sVdx4it78CPIPYqHJJl1NPMP7/F+pjCkYL4fj9PTcdoW
v3J76gGIzsCM+nwdzp3/vnrbe5OTN7GO6LnQRKfED4K+yp1Rcbq10VJRf4EuzaE70xYnCDpsP9q/
l/00Y+he+TgZM6+Y5fmqTYOOFvvpQQdEW0722i8wDwPDWkxh69pCCRdJ9KEUs75DCTgCkIB23WxH
9CvVpJFWj5iqWhnHe/00DqkktsCG7HkKvWqy9uAoM4JGGQ3MSIY+/YdjtbSjIKz9iEH89/hTrTDw
0Xgo5gcwRXCj0QZ7hGMAzUotDQ7PxmsczdvUTyq/grcHgb8WBqKNPgR82d5D4Y5dYEj0sTU/Uvys
euaz1yCzGzkWUNtJzHvrz54ybcxpVq81dMWHwDitUmBHh7Fp3jQ04F7tcAziDmbVVN4/Mh71ZGIn
k6p40fWxYwW6tczLcUJZEyjUg0B01jazcL6SBlo/dVF06kZuOzlSVwdS8HQaqxPI948Lb12YN4SL
QB5spt4AGtF3YgB/402MgvBoFlmUbnwFAuJiJFGSvshsn81n2fOu8ovMj915SO+w9p3jtCRJR9fL
vNFS3y18N3mqyokTT5zkITqNY8YZIPxIfbXw4T/hxYhk3+1xK7E958vNoqDpX9r+pbIPARl+2L3E
NSpQ8hGdKEAZPl9VWOOYaeyvInjhuE1zv/VOYwXiEVsHS8KPXD8dfH14JmzwmNSj+IsP2wVYpxYA
SWQuI2Yji3vVGhvK2KOSRgno4HvpfYiemTnWw40B2fQTunBNSxNVXYflZs89EiLDOGno2ADFiGFy
JSrbHXEH8302M+mrAvmLibz1B7e9b41/esbKwLsOm1ALOo4d39Ex4Su3F7rha9iTLkhe24eUFFHB
ngQpPCXOiC8deSQnWSQQJ0WvjTvZp1PNfQrJ82n9WetjExRNUA39qLFWg7M8Gv2HbjL4lTTTEEYE
2qKtX5STopufGHaBGh4bXVkrtVuW2uPRGQcpMQ41JK/aJPX6mCGZMPzgyr7GVPgTgjyBMBimZVlX
KWBdGWVUH8v+ts0Ze9vfOsetDZ4mCVXQPW95QvXqTkMfHRI042bX3ET5m0vFzEUg8zPufsGXN7Kw
hkO80vKbAWv4vWv4j4I050cxx3Dw+/h7SSb+9AymvmvT4tTfdrtNr00P5VRhVO7wHEU32QCaraVh
Neq0qXt4HcpfQ7PR2ag/nMN1z1V8rokEmupZ9EFRVPn7HLLTqdo58aG/rYe1RoXndJs07sjxbpXo
OQTRc2LINf5BZ+pr+C0HdchFNSId3ToDcf64cN1UlEJRT+HKXtVB8ZDNiP1Wxaa+D22/fKM16kcr
xk3X0W0f48Zn3m0UKMvoefjn+6s/DxRchVw0fw2wZTrRDqfz99VXjbez+5OmogAN+XNWvUe5Odvb
q7hF5bA2x7uQOC+qVrBnKHG8Oe2UQG+0hTMwntjt/ayEoNY0HrWkfjWj9nfSHZeaQTFcB/2dRP8Y
R+tFK2hFJbgM6q1dP0tpOBw98zZMhhc171cp8LLYUm4ORneblsUvx8LO1Xkw7IqgjIbHBJBhrcFx
pebbwkreHe35+zWgL8ZFXi+CbdAw03XPYidcLULSFS630UmHEaq8Pe2RWty/tXXjZ2M7/51oh9HR
+ji2kGX0zoIS6UTVCE7CanFqVV83qNWB69GCQ5X4LXDElBKjN/jNDmofzJsT5pOwgyucboBafRR9
fTNEqLhUq44ZpR0JX3qbFjjzQ7w4OsQF6n4cH5hZy2wSH3A8bh4cSrSQY32pAyKCYa0DXdYf/AIV
Pcv4LGyKc0bhn8D51Q40/UY9HnqG6CrDB0cxiin7D+29gtnN7W6s0DXp8nSyJ7dUd69eOdeBcSiu
toxt78ndk/PRiHe0UYI0VrIs3crvhxvlrGZEQQs6JBxDRRFHp3bp8hHVuN1sMtmHdmDU3TL2ytVB
Z6woKUdRDGT9QDLnVQiohIfArgkjFIa+IB8+9W913PwzuH4WjTqbKaykn3WEDJmbIc1Hi0rhVtwF
hxrV76zyh/2nfaA43x+DQn8zw8JPdT/z1JkxiOi3nza0Iw/D6lTaYGQ8dTffO6FfO/DZaulEV9d2
cxyrFmM+xW1r/eoRoymKLDB7w1dMBNTLj4NZjRQL1CE8DQqRWRE/K91M0UPys+Nc0x5BqtB6eOLW
Hru7O8OYpS3sTNrTKVV8L0N+sDEmlUqCWkeTo0FmvetGxwjFVuc0M3f5WjNZAsbvsnS4jUzFb5XT
uEAGGzA4NIoDaBoa3oZ1/AnGJhv4eoN7qmVrpq6Dv7huCcedFqZRFtbLZsdeqEkqc0S4EWkf3jVC
hqysfAjvGu0wsdRNidyfYtItKgO3/OlMxON8ORPN8mC/s0C4XCNOBr04lvQVqHJko2M83pcmTSC2
w7wuC99Oxl207QtAkcqrm1o/mPovpSmMLhmITufR0ZwLX9sfRlc7tmU6pHuQF08pcmkQABQjIHZA
UX8o5ehf1tu1LC6SWR2MCrXGK4OiuGqfIIJ1eliZWxUGHJlD4CalbY5Khv1QfDL5EsF2qYwPwfMj
Yu+rlvHAn4g/vyAQXDkNmyalIIos8zqTTXvNPgy2dXqoUbLuAtP/tQOBj+IvOdQPTYWvocbVsa5S
V83LLGev7vuHxdPLapXcoT72KxndTDP/efxaQX3j37ejH/Llcz78127ioPDNAO85xxDeFQo7V+mj
G13ZP2SjYDWp/E0yvpO54env0Xg59/2tdZP79/3sc/tTZPWlLCJHBtxBxADU4gtSNttZyqBReX0I
VisEsG+G0c3dCDk1xHal3XG/CH5wUl/ClKsDXq1vrbttnVd2+cBc7mi3ugOLzXFkNvH7A5lfDqTp
5Ov0HUFOUa0/Mzv+cZfQj3TrpK7hkLRVbBEQy7gdNWDM/4ew81punG2S9BUhAt6cwtFbUaZ1gmhJ
FLz3uPp90LsHO/9EzMTXkj6RIgnzmqqszKxiENyoACpIaYheFVt9hNEyqZBJVa/Cgh6sdixPVXSr
dd1W5Ws2/i3D78G8zVZtj8lbitUSy08Wz5dUmz8blrt6+cz12xxRjBMLANfYNfufJvm2ot84eywm
eGPJBtYP/8tJ0u30vxXB1tO0DNmgfqRiC/0fQ2eeS3Wpkm45FoMC+Zs12TT3eX01dNIAQpCpEG5B
MxzCPns0gvoqXMrxbyJ3L3k2kiTTFK6INos1OlKMV5sAZEAdcXgW2ncD1WTUUlJZlFFTdFXE5HSq
q0OPc3/0m0kREVTvKGPt5LNtRrgNtSA95hoG1Sg968Tp5tKtNSBXLlcn9tuwHc+CuS2Hi6ZFjiL8
HWvhk0J7IltvxaRcBEztrFlFAJNQEG0esvnS6zerrDdQWtja5S3h5j1DCiB0sO9KYRso+DgLI7xC
ar0lRIKhmXv6F7Bd5dNBHtPETeLR03tpOyjHYunPY2i9yOZV0YRT5dTzrpIEh8vTWCgMFDusQZzS
6lpNFen+n/w91NubUq29Y9NtBs2pzzo3qOMtUdC1EsefMKHll3qX2EUhohB+O5IwiEiwBpQHYTDv
TYYG6WQB9MvpTIqyj8l4pWI6aEPthzLehvrVKKaNFV919dAqIjh2iGK23iVJeNK13sv/Zh1HMJmH
pv+Qu79i28AFeo8bOn/Jw0sjms6g/JZT8FcR9EPW0kUiJRBOtL/RhCyUmrtebBcLQ+30qZl/GSbS
KyyK5ahJb9ncEcFwJCrwnNOMOd27uTdC78zyY8FbQjfxGiFN7Qw+DeHGlDksj5tJPqX5D6INuXkL
4lsbntrqHlJoD9UPxfrOuYmVQMzTYgI0hp5YU9c2P/Qu9AzGDEn7YPxERWkXcnOP9HSzhMMx1YcP
DTP35Zoa7TVOWtq1R7ZevQgmvbEgDKpKhySGluzJVgFQDY5jcFgmalEP6Ka21gUOip5eEuxw2UHJ
3UQVap7pQ7KIUDSwBCl+LwaGmLAXBWWTxcVrXEAo0RsCnKM6C/bE0FJzPHG0EHrwDIAheOICNpZb
GykWt0OQfAx9emhUxU1DfzQ+pOBkRDSiTbvrEv/Nm3grFEXilFJ8qBeZdox+3pbgDARgpOEdX+tU
W65ds2sScauhq1KnbYa/FZgRQe9Y4pI3WmdBvKpWdM6CYpd334JJSbE5T2Pt1tUX1AFnwEeuf2km
5MpMA20qvFzHgSJdvCEK9lJseUUOpAK7YonAfqYBoo+CfqP56JaFvmnhNWZZA5yMZYAvgwQ/q0yu
NVikgeDNJGPV612ITyZcJTpSwmr9q9ijeKpnaubM5wjZ+BCiEuggFn/PxU9NE74mUJnsZ6XFk8RE
ZGqgKl5ZTfrd0AvPADdqsGAMGL7VW93zQ7+FUfqSxoZb9YU9iejogt61hHybWpS253HTCZsEZUxa
ltsi+GQVswVo9ibNuZPfwQzeVq7oaFBEwJjXwIo7oLfQUpReaJr+ONKdoNyNWuMKGJWkh6GH+KDT
eMBY6BepOkY/AInCC+vPnTY+4HLtwrVbNu0AzGgfmQhkb5GJ3jeX3nI5p6u0RA/uJzBrHMi2VGI2
g3RZohFABAnIOsjJe1O/Rgud38fdmL6s41cMB5dJi1DF18raja2XZYi8FuOHpvg7GrmdlK9mEewi
ST3Bs/yQa4rXluqXjVNI+m2Q299copOFhTk3QpYkxT0vbr28emj5s9Gg2edXDrGYkYgp4m9jfVeY
csy/pnxqAPg1irWpmh2mYK+ZOFk1i5Mie6rE3A1Xz7lEdpt1qlBCNVY8bnYqAZ7WyK8/CAQctRPd
Njdf4gS/WHWke8K0TQUNM+TBHgR66lkxiDYMD2wKOpjsBYCS3CHHwBBw0naT7ARt7VnJJ5CjYed0
h1BH43WQUNIvyp9YQdTLcmbOXpoYx0pRDmapHYrgr2TSZkXZyq0rm/4sPipdOFm0QYcGOo5MrHHy
y4HJKx6F6HXKhZ3BuI+DwClFg/R1M9IbVVywFTIqO6fB9gIrqlDRvJb8xDIzP1e4JkzB4MeS5bD3
ZaXhDKICzLaQQcabUs9OUou2MtlNxrfFypA0mi2Ku25Ad9x9i8VLbKW+YjT3YVYOU/PRjPGmDdEq
Z+9ZHe/UQPPjDIJJ/sCy+6C382nKJXvAEmD2mGUsqcjIlNlr5nuLbDfq0k0UsMeNUFVSHNTle0tC
2hfHGBxJrF4tusnEzKKPYj4XQKKSlthxSc5pwJBFZDbkr3LTbRXFctpEOqhaeF+axR+i+guB02XE
M7Ois5oCQG1kDijYJND8vFKsdwlWlNAab1JBF1SaSxTSRlDW3rKz38nqURt8JXmZ0+sitZ8a3VZl
XMXlrV11k9vUmWMACUJFJqW90AIWFyD235p9JZQ0V+TWFHGI3+QEWhfgZVW/5CThZn3q9hDB//TW
79S869rR6OJzo0e3qapflai/pi3mFgPTfja9hnfVNGSD3caUYw/JXxSicZMKNwQZGMtzMlm+NChO
UoNy8MfZiHtPNx6GLD8JRn1s02uQAdgEjz6ydtOER0qa7xdKMHV1HOS9VNAzZfDUIvD1JgUA6DyZ
ik2RG67awJYbYlfCf1uNIieLVRsot6MCxAfrk75Jg7NEyJNN2d6sqmOI4VfKIAzGNyNOtgYlQLOG
W2dVp5Yi+Nxx92uYGqIttedO1U6q6gRdepZTGDnlV4Wb80Wt7mPVXUYsDbqPCacgEzcc5d5lMA9Q
ay5ihy6xcfroIQsg4DM1xSAgOsGpqJsv+bTLirMqgfejH8Kksz+z14fK5JTnKQooqVyy8U9U+WLx
xk6UTO9lF111+j6FfeXLa80qpctfzuKmvYvJOWoiJwAgUVtKxDTxGMXcVixj21b+pG7n5FvPvmT4
tvoMVj/fRjyi2N6peqdCuwmUq9mDMouprcTFbpCXfRumdt9anlmj5Vcm6CQrFEOBLw4pv4SoRdhL
rAM1uGs84IdYZPvKmh/CZgozX43QQbbvUH7mbtmolSsmGmicaPfE61kvuoaGe1B3mVqa0pcvFY15
WeqH0XCU6lfIJsLWFyM7xLrkLK18Tx/zwPaj+XNtuWkDEmbBqtNTL4hEL4qwDBdwCdGIOoTvPAYT
G1k9Y8Ce+phHyq5pOkfUgv1UKK4OBKLoFwN6SB52nNHMNZedCcRqkQXUU1nO+oTCd4ijI5QnyqIo
kjB2VlqnQ6Nac1ligdGitwhbQYdS+LAUmEJ6GMtPsfpMhekgCs1Z4NL20S4EWxblEW042tTvUPyQ
DbTZnOz8R47VZ6KnW86rw+7WdKJiIy8IsHUE7INi14R2cYOqcSzdZfkMoivjbFhOpvwjdIqtGjQf
otlwNPn1WJxzdQZzA5ajswJUYWX5OyC5RReeO9qyodTSuaGwibq1hyHBuVq+lmp+qkT1XSq2fSb+
RpZ41MZ6v6TyVsW0n3E7x/GJBcIrupPFtRsXTxHfluUsjgQCxKIFy2aunRIdKQcT5UNUZtfMs20d
xJduvKbmpZiP0yy4BKG5flrKExV3tm78LcPxa8DFjXlkwuIlhRkmVLE6JRjjfV5MOwoPifyWhdey
mDcKa2CZbuTidVJ35WeRRJ46IzUoKbdaTlC9Jdg/zLihYtIujH5CWS8jWEs66zBM2guUA2eqRbuG
HRSSfinW6yq/Qc5VjYc0FLfSvKu199p6ZnJ4nBp2zYIJG1qAxeqmUj7LhDtioYYcgoNZQQnWCHLZ
RKHOu6b2Ui6xU8ofSzO5U/mxwAKOicTj7kOpkIFBIY6i39T4ScKPGlnQsQRxTrM3wCk2dBoZ1RQh
K9I3UuC6IMX5GUIk1gm9ITkZt5+ueQtjVBhcwzgI1rG3FnsuIo890da4T7LwOpMoGQe5Kd3YlJze
ouRHDDEYsgua4C2LToo3vBb5bxdYbGfFoxclXEVgwZkj2oBmH1ejG0/vsvSb5gnZ1TFbO6YMX2b4
d2oH15ouaUwUm28ytuxJMmx1qOhWbofV61RV8NdGx2xOWfkzMb7KbDi2xqYL44MhYHIlErSGm7E5
lXHm5simjTbHMaag/VTnjWl0KIR+Zyn+OhLm7FLHJnv+eY5tFaQ6blxFa101kr3c0s5KVvjDwm3E
u1j4U7dOSlVsXN6LvqRSK2fwMImHmk0fQ5EZrb3GametyR7hp0LUpg8RIaIyvmdrrUmaD5Z849Zk
Q0u9AM9o62hGwz3GlW7R3FG1tjNUGK3dl3G+s8y9Kahu3i9Aa8qPoQcbPSbO0MeTJASvxW3CMclg
4tK9KLWu4LV/CIP8UaRvna6+yDIYpKhvcQ6Q222uTSzcA4wISEfVzEiosLVAyp4jrB80wkO1bG0z
ExOnIo7NtMaectVvCsltiXxaC7+yNHGSlgZ3S+b1c+IJy/JjIBvQ6GWq0tug6u9qhllAS3chLCUU
ctG6Ua+yturew9MoZrR7eG2E47yer/KKsOFnEgS7oiVvLtta7iX96xD3Rz0Rd3pZXmspZffXKJdw
jHldXeN2tjvwGMjcrh7EB2EOT/2ENRol5BFHlGzAGVaFP6XM0klRk+0Uu8X4Meida7UVALzqx137
ZmnJpdfkYzD0boel7YjaGrm7kjdeXVT7kH6+BM7obiHnCEhEuvADah2WNM92oo47Scwy6b3NWy8U
fsCGvJ6hWbP38/GgPBSTR/1kgQho5bdgCLAwzmu5MeDIK7ZHhQmNnVr7Yli1sy5D5fRdlLRGE7Am
U3OHybEm3FcRrTXc+aM0U3M38leYRTHpZ/NZEeNkzOSkIuywaFCxhJ5UfwqdU5sYsWjRvkwoUIC0
9HPqVBqLoVLuhgW8RBxOQ/yQpe4gmJBpAv0YdQAwieQrS7IJh+5FL3kci4CYYKrCoUsauo3VdpuF
vsmt4Fah+adpjlZTHkwZeq9lbJr8urQlaFKx/8krXF3HwU4X4IFhdE3SOCVn8xjgsEnzn0QzD5DP
Xqyku1ndVx+Yn62evwqpieJAg49Elny0ZnQkDdLhOj+bJu15cuNSltlGL+V31QgOkYgyRNoCQl9H
az5bLKDgaaSWRBt8lpTJ27mvN42hnoU5wukg2SbCJqBokxHXQ4DzmvhPDEQiJYsb6sDWYrBPZXSx
BTcmAOcZp7OCkiqq8c7lk1iiPY3VNjTk7zEnhG+N/ZwSz80pHuhLu2t6464YMC1GFq+Q6DPeW1WH
IYTp6FpLvhfvZSvYmBpOo6J8DlHJjAGNNXsd8xV9HxjNdur1jWHkTs7an479Vle92Ei2QJnkJoSm
y4/OGGoAadJq8K2mcVTq72I03MwYW2RjG1nymzhPJ9gxk7IX9hSl7RRKSgq60OWpa9S8s5pkbrjo
3igpF4umJrB7g5M1uWlPiouiRsswodfphjfbYpBvp3JTtJ98HyneYXdS9rAsMkeZFztXhNPcjLtm
VnZdGn14eZ/4Wd+e5WgBr6LvHRmOU7cuunh30nP/LupI0iZigmD0hkU85iYOi7LmCAaoDfoi5GVc
0HmNN6wBRmx9643mqMBVbS3j0orFb9ppoDykiy+h1FMx7fCzaFWKZSwLIo5S4o9WOUOsOqaFX2kG
scEYXXkGi7KmDcw3t5M8K/ILjkaw5D+VLNqJ/iFJlynLPS26SZ3+qbYPoWGmDF8U9nwjMV0JO561
n046lHutuxeBeU1F1BjyR6kY9sBqHFuXxDR8qfgOxpF4B5slPdzF3+N0HSWvWPyMngHdWzPHG6X7
0KdjkWM7mrwJpuqM+rSbqDyja6IS4M556ZK1UtxgusUu90ADxVDpqSAeVCH0Wl1z8vhDEk7ygJd5
gY3QCIwF2SKJ8A/JZF8vM1+a1YMYiw91QC17SZT03Pc0Pkh0AgGLifkSrOCbAOANYCezeg1RsjGb
ZaOzcI271FycFcmYi/4wF6Ydq4M7ZOM1Fi3H+pkN3EWoY07R91j8qBMphQTX3tIJu0JUSKYnp3ej
Lb1kCV3F4OU1ZiYKXS4X6TSn0yYyBn8y0o+ReH2YQ8JTLLlU6aEmNyVL/s4jDcE7UGe5dzWWtZXz
hAYua7AkWpcJWUNuFWmE1ZzDOEG4uq1M9C6LHRl7E1N6R0CmAUCgr13UGRLOj7nc9Ah2Wqic6VPJ
6rC4aaEBJgM3ArR+zOXCVZHtQNHsBcJNEVqusaxzWroNsI5EA9NE6z6LqzDIROuqgev3JlE7xyFk
xqaQSH/zWwpOZ1dcEQPmkin7MwLcvoKSHuu2ZTIzxXabDiZoVO008eQnwkEZ2bJai3mv+GWtnHSk
BEJ+m2oYokAcKUB7kFyXCpN2tXobtlkbbnP4b1m1IunmZFspXQGa8pITZkfyaYl0pw9xNzWGjVZq
3kj4lsTGkXwpG2B8q1h3Wa6gravMHy1+GJBkGiqka/6mi+m5iIVTPQyq04jDe6wMTmT0r5YQbYom
uQ36t2UI/ph1zE3ac8+4VdQW1C7h3pg3nfYuckVMSD61sDeIiT+1WMUSzlTYeOBeWTAeiS5tK2m8
cX41iuESadTta2wnBdPvIwU9iv8luRf/y8c1xL58wR6x/fXXL376gn0aqeR2t5ZeTMsmtiEaQ9wl
SbX93e6xezx260++MDB1H3e8u0J7feIOBIgHBb/x3GLzvXb4U17OKxKXn7vQ44nQ5q9Cfux4WeTa
j7sduXceg89sD9udPdl3npvWmtg9d3b8Gd+fO/u+fvOx8NjdfV6y2+3qzfos//HZgfuwH3wE//P0
Sf1s9grbfvDpsb3DJ2M9rMdjPcb7jqcP6/Gvj+789ZweHN76Gp7kY9fj4mmbP+Sfvz727/PWQ+Oj
1jfhhY/ErXwsN7bJJb5xkf5pwrggwLQ+57W+eP2oO985Ow79zvf1Wq3feHeYFPYjR8nCCXBg//eh
9dKs7x56cB3Wz+OQEJg4vNF6cEjL/N0di9L1QAmQtyGU6hLl2YMryzHs4vUSczKcLu/Ju2IJ8sBh
bVWxTTvxVN6aC9jhnVvNv/CATkt1Pk+n0j5ZjINTBZYcnYodLjCHAjFTeRLOQWVX788n12Ww7Xtn
851DtgVns7N5lNtlP3eCc+dXgfPkdJ/3J2f9zJ31Bj6f3Ljn07cF78795fK4XE5aMnJZuev+/cGV
2nG0Podev66FbZuXrqebOzav3e184113TpeLrx0el/WGSf8u0uPfpXzuvhkpDKP73XTXv15fy/Vi
cPDG/8bQ/XlfD/DOoa03hLHqcXzr3eFTEPHZu8S9Pzfri5kKl/tjs46W+8a2jxvGZOQO9jPifnCY
64s2fPGOjPl/78Dj64AL1vt6X+8qf8Y7e+uvPHZHoeSs95CPXiu9/+81PMwDHBHuz7zVjqPjwtyf
DKT1xq0n9G9wM0A2pXP/dzHHWy4ktzgxnKh7iQs6z1UDkr/RmyBRTskl6aik0fmhJgvypuqiD7eW
truFWLtF126EJXdFcNieDhhYJ5h4h6MMPXR5rxCN445TdPdcV44i1ZNBvY8GrTTI7kZA6AVvQyMv
dnVc+aVkOK5iZ4mn6XgAqAvsx9FWJABt3LKKXNyzeSbSWydObB+GDTXcVcLSHirANxbC2aIzi46i
UqSVsOWs0IeeoBadWcrbHACTvHl6RjVFmYa4Q7d2QUxH0Vg5VZQ7xMlwZY5Ko86Xa3S1HTIyx4tu
oiANqLiQyScgqgUdNHKi/faW9bHbFC9Kdf/HmFwblzZweYhxdTQYImLxeHSV5XPRc6ehQbKRWXDM
gvOS/RojfJ5m2iQQUqe/DeThhnzidawA2KifdUiR8rZ1l/SlVzM/HTNYTaO4vRMFb5ruOarf2YoF
LpB2J4HaUeOq6eBHSXsYQ+2tUIpt3IPUlpUf9GsW9pBSzdUj2RkJpcQIAVj00gzPNISKBFqcNpNv
CtOXgZEeO+lLsMwn/vK0BPlhaaDrCuX7SLbWJAJ1t2+lbM7xkNIFFGmIGLj0x1s+hUWHkpVxnXxp
wR5Y7p2OzF1UA79cOjsyt3DLR5pOYBtnD/WKzJ0NbVekd5l0zARFqNunmIKqUONaa01zeyeK38mT
5dSC8pXO9wUJuig1VJSAhgI6Waj3toa/2ii7ZXnTzYMClT8iYIrssDu2+beQJ07eqa4VB06/qPYg
dbu0prkA6IJIKGTpV3nZyik9FASiXoX2w9quyhQ3IdKrp+04U68drI2qzScDFKcm605my5+l0q7E
d2hhjFl8gwdq2jGtPk5JAmkq192QyREp9THQJUyx81OtmzuZktUInVWfelfRXSN59IOobhTgdj05
LyLhJmTnoX2pwCQbktgyuZq57A0kkXIre313S0vC3vlWWEd12FMKpyNb4hkUb0XzPAnHDJr6kNwB
8I+hDNthABVRdHoKwE8VC3jIMVRkaA9lSvCSDT9TE+PyUHLrtwPgf7Hic9V5acaDPGy79pASOMpx
e8WlZxNK1lFetFMTK+QyOPNQQumL5Qi37VVDCZdK2t2acHVhtoY13WIs4IIV/VqRr0WnvjyLttzJ
zPYivGQTbGgSzLoUDiIjZsVJMQTiHb9UXOrKfKYm3bhZZ3plgk+MakiNXa+XWH3ngNOK5jlNtAs6
9LGgqAmdJfi1V7q/8aC8WEp1UqMDbNlMBJNhCZPC4BphGBNP6oGwypkxajB6jZtLDQpnG42AXQ5V
e2lJ3HVtL1c3pXxDlbmRuuqULYW7CNZp5q8JpO1ZTbygJmeica0UDYdSm3x8GU5BTlVPNs6kSC9J
LTvWrDzC1E9qw2nnYpMJJBombMJJug6V8raEKz3ByVC9jLMM+RtfQqXF48h6Vfldi9fOoB0mV7QP
8tsmfUlU+UgqfqqQpWR65GnzZKfph0p5RR4DL61bX7Tmi5B9mdEf9ABJoL1ao8mQwZZCU+xGruxe
hPgpu9PyOZv7HlyxywVbYHXUK2zPcvmaNti+9YbyWoo/lhY6stz7unqq8SdgvVPitxLMD0S1EYgF
vZU/PqAgz5FKKF+dfsDLcJ7f5blwFIul8WmS2hsoBKgE2130DJsXLfjuEsWep3cN2UxlHuqsBXj+
Uwu5jcLIH/+B/19m52UVNo6EscG7VWVE39YZaas9UnvU6JdgeYwg2xA5f1areXZaicbzpmzPS2Q3
UMdrId3UgHNNUZDegu8grQY8pCu82QuuvrwoUendMiDfirW7LdLNaBTeSD2GvGy28IEboKPQgbND
GAqlKIlfGnRLK5PTMD9i67PDXADszumnydE7TO6yjbQ0CFFI3WDDxhqykJwYfflOn2ON6x1KkYTO
o+FPIinO0N9acw9Zw4Rc0kS3JszvKxgbREJvW89ghTUZstM/JAIQYJn3DUYkUzhvRU09TyqNkT6D
L3HxhQlhACGX+V0ssDbpdN9UfIovKX8QEgxI+hAt5PuGKKjf0/05zf3pb39darv7XDvwuvNWcAVc
xH7br/Yr9A3XvAceYPQrXbpOSJB+W3rxMu9NL9lYD9IN4K4Y5vFVulau6cgnjcXDQW7gUmOiCHKh
SONEz9/fbHNTvODe/l0Su/+KL+uHkK56xsN0TE+983+ueofnSvGzjP0Mgx7lT/Pcs8x5sS9cRTqP
6l8vv6BXuPXIX78jrTH3r8Cq2w6Flf0qrg0X+C84kErbzUYcaa3Gflsq7sSo69WGDfbUALdqiFKG
RXqLdOqfmiutpqOT7FkxTtMmna5ixYlYopJJwUyaVFD3TQjRbcqBZrMXEoCoxm/MBkiSi+E2awrM
3iA4ZWkHNQqMu+yPyXALca2ZmVZpeYUPIXDxANu3CYIdBDdK1KDhyU9S+JKP6rFT51OLhkqkK1Ml
L1+ROnqKPJ4tRWX7SE4qy2c2UTdNs0NlJbeMukDVmN9iC0+UvVCgYpWt/nEsx3zBNabwEE+nMlHB
REw3K+FAGf0fjH7sea2KJNS+4PInFd4IcA0MwjjAbmMj129NMFH1nf5II2b0MTW5AeQqTPxxVc+s
GFWA/GUevErJdpqq3eEJt0K2FbN+K5EeJsuHJph220Z+lg04pug+ZrR2EY+nrsxumEsXEt3tmsUz
DEK5MkVlkkBHkrex2m7AFe2KDV4zqIbHsEa+1RlLa3jmJtmimYuOhjwQkzYT+TU1IuG1MF6E+qka
lypP9ln8KzTWT9/W12HuHiP5qIhqK1XHrZZ3+KEudlWGBLWD+qhDA/TCzdWlRTmPw5AC3yfLng3e
LHVrHXJVkyhCAGWjb5KY4A1lpixIvL7PXsWZIooG0x4BHM4xJWq+WsGiGxC2p4DTmzgjTpQTdPoa
VSaC/civg9E35Usn/0YhUrZGh/jS3qlUwUz/Iwr6x5BTXFYtRy0/pkmnwFTTvSNvqb9XuSdAioho
fzQ94aRNVgDbqryMoUiIOcHDav0u/DEA4HBcQ/sk0DhpfIoD5KRWN9+apdlRHO0Nr6XxfaG9CPNw
FlACali6icr4kb8XBcpKJU/vNWebpvmpTW5GFDshqIwRZR+hG2shZCqgmoTmtDJtB8BhTS0/NNX0
p5LoBC9iYUWQ3SMsCjHdFbQr/rTyQndIVHFzsY3GW4bdTi4A+xblNq8olPasDsC8c6rBOuK6J/pP
XOrOFPyG/TXLZzeFOAeK8ZrUrAMUNWTaimv5QJWcriBldBhL5RD0wC1T9lEC/iumFw2pPUNl6Gr9
rUbTVYoDmQrmJ4yGFB9dBTAnL2mft9DDNr2FRCNS42RoxsT2PgU/s0qnuFKBFuOFOv4cccEEyMBs
h1/WdVyF26RzGLOC6iVEMSZJUermpnCWDcSj2oc23Wox22r0xRDqD4IyWfkwoI/Ub0a/m3X8YFLS
kfxBjdMImutkIqao6GzIkHrTot+K5Hja1fKwazskG2p+1me3raWXWE6/pOQwz0vItlezBg8ssqlC
8Uh/LULqE26GuhHRR56h0RYRXU5fQrRvp6e4CDAM9Y+e1kNLcp1rWicPzAvwtAV1bat+ykTmQoEC
EVIVS5UxGhTkEbZ1us2Mg4uHrGMGXn7StmGpTkulODHFdAK9rylejrV4M9t/5DIooRl7T4qv+Zhv
YPhY1jp1uHyUiAyRXRNFxXpnZbOFWLXgJlw6mPGk5gNKjxKd02QPP8ZOuEvSTF+6QT1btbqf0EFC
iahzSr6qekmCcq8EkQfUtVF7SpJaESESHOKjYKkKE5Lqa/Ca9DcoqfaovC7ipyhzh5cvpBoy75/i
LQvJNFZYiCL9Fedoz6T3ehWVZ7OczgXEFiF4qwXrfdG0U5TMBzgIjhWRq/ORlNQG2RmaHeIL0Yw2
ad/Q2SlFKYOnhs6qP4sjNnp47iDT6zPJdruIJTh45b5n4MIa+xAB2VeXkZPgItZQkiZrpKQqFC4G
GSZsB+tuLvJnDVZoZuEhFeX/Reyg/TeS+H9wjP9DWtZVhlC2lbVcK7TEH2W6VbA26b2q9zqkd7kf
LF7yR8Xga/HgV9eItXNEPQRj9hDY7JbZshu/q9y2TteETfergLaAyTFFD1DYzJkp4BL6PvGfklOk
Pl548YyZYMhrEY2Ju6TzMahq6WRds6aei+T6P1PFZW0lnf8X/j0niHZOhiYuKzpEap7//7jiU6FX
Tddn+VkeyQ+hpIR/NeMnFuCUpHRGJeyhSq7iAhY3gFJ8BbAV4fM7uTCUjGPyRGGvEidJ5DhDjLJq
jD7KGdOV5dxXP+Pq+TqflA7fPsPXRsKH51JnLvYmonA2F8MxFUKZLt3JBaaeyq3tXhfZss3CcspF
gReJWrSHKb3H03pbCbe2wsr8/xB2Xs2Jqwka/kWqUg63SIgMBoMDNypH5Zz16/dRn9mqM56u7tmz
3W1sgxDSF94YdqukAvFucjeNoClJv2WcRN3WFOvSoAUUyVKJwiwYF0NGvMO6Vev1FGTXWgCszrmE
la9yQJzKDwiiygJYWBhdYJdlsmseDZE9XZ/sJLNdq22yKrvBDkQg4GzFqWXTxtgZAnGO+UKJS5fA
PaD0SldcgmU8v0BScavEjRnJG0Hxt1mNYVkrHSNvoLQYoXUd+7iNcRZkgtqFjDbRliAhKJ20IlgI
078whKcW/Ta5NRPtOs0thxITetYln2P0lFgOJGWh+ecI2gcD22aCqzTyYz8JD1YWb6f2WzNawPfa
1Ypp1Uc3z7i3FYiDos8m302vRMtIiN/63oD7GA+EJ7YNuXywrHVxiwySyscg3JCJ05LXUueXtL6X
/raFVBuQVA3ll5R9NWLo5Kb+ODHFB5R3q8De6yjaNgw0frcypwct0dHKvTbjLetYsqBIliTX07gN
/E8tH9fqFDuwsRYJqTOxMSelaGnm4kDITOkk4EnWI/CKVTnGjh92l8CgcwOfTX7ofOCf8cA4KxUH
QyMECTCuQFWVVbegu4s15d9WfZcKXDvY1IyAqJw4mOUj6zwRD6P5amGkH6k1adhRKIVrUWeeDawi
oHNLzNU7vocKQi2W2IhL2XoQhGkTKz1CeKx8fmfw6X+ZLQpHgBJJPCi8aM/2O7uL1rmJ+dQpNBj8
7zzGhqktCiosxu4WGLfWVJA16ohADkZ/8tn0VMGssTCQoZTMKaK5UQPXh9uq2GzUZfDUtbQBrcfm
L9mmxMH/5s7XFCxlOoVDeJ1+DG1WGYWRTz/IQ4SZbGQ7y/rUwSQaksnsTi2mXbSwO5QGSHuYyrni
ubP0gnS9ubhjYjphLW8takDq7/EMSaUCfiMpYA9hmxcxWjcv3JLRlcyt54R9teVyFQeP7Vdx8tv7
eIsKp6EQnTOeLTDJq0vATRx7BAqq9/hdexD23o3BCECcaJZn40pxAgIlsEeEumCZLy30LSpe1jUn
Ehk8UhvHhfo9ENfAQvOuvZcX62VGx+i+pAuT6DZxXR6NXYUmBAT0qrgK/gWLHTIqZjIiFhkKhGNP
sKe16F6wfOVP6jfsy017zltHf7OYe76nK8cbUv0nPBk389NTFvImwMUxLtn2zGZNyalg6FEfJUiz
N8Kb8MVqsiakINoCytBShRYiIr6pW6TXHqMREx6Ca9/B9D5ib2ewtLiNOmItiErnXBOemzsCWM+9
O1UkmBhguXMBNXZV+iNmvcjZOHq+g36x2sUH7r3iERmixdr/SX9qHof35FSd5De1tL1vY5efw7v8
mjwLN+Fe7vcUIpp49U/auUnncngicRg3zjUSqXvNuX3Mn6nKYoobnPzqq7bYYEldVMeyW4ggi8Rm
kmnRzcbD/sTOTqwfZ7hysLu7sFW2ALvgrihfkDGrkR3IbsnijBQGKDTTbqjcyllPgT4uJLoQJYan
9dyswBVIyjFCGzi0DzYdxXn0nOZS50hRbetJxGsJ6OWOtGTki6UP7rIQ7oge+nZRv4qfDJMyqQwn
6xy3NmJtVjp6j2TGDaFtgF+xoTsy0UiOLqFk2/msaYDXTDd7L1/Y5inHPnzAFUVP24jU2pmYPiq7
R3uEwJ7OHpC1KyjMmn19iE70gUmAXtxtv+dB13xOr8GTcDC25g5ncH4yX6on/aU4yiRdmnzNyTA2
06uCuB+EJ7Pr+jh9jpfgK7jRxrYjzUthhYhsS9wBrqOtw7nM3ObtyivhofGHf8rfdWQHPQKS5URs
H03ZXPAtmkkbB1EsLbtuWdc2aUpBSTDnX+yXypyg9XO1QCCvihfRUCXTmr2h/1ot4BHPdd1LxQf0
xv4lhDl4ZBWgbscnb9tfGpJfP2Ru0UXyKr5hCY633ZocF6eZNgzDbNy70ubS5xoar8rSIiTKri7d
MXxRXsk45RT8eXWj/0/aJIsbjbhuEgqwh8nijyGun6YobtNI3Afit6Jgl2FOqS8jnudOZFqIEwf5
t5PUHB2Tde3bnd87USYus048eNVXn1F9qsKVZ4hO2XoO6V2vBpTWOsKKuMNLshhIJu672fnWOz7x
FCO7UjxBMlHEI1hF60hdtKmSdBOF8DD5QU5U+F/GOFIoMd3n0VZFFOmbdGMKO4HwTVVA9DfSCxke
LPHlW8SWlfXbEZrJ00FVkSOnbJhFbT1iM4n7r8S7E3Dz5xP3mwAlWdIVhb4MvJE0R/04cRrbSFlt
yfsZ9JEsNxWvu1MjI2YhQ0zKBxl5s6e+QxEYUIgV5tsp8FjCvLJJCdoekyCSBVzbfz4qzJm/+0B1
8qGwjPDBkorx39dfVCZSmip9vw8yKjQDknw6a1xos7Sx1Jmp0lmPZaUPRai8ZHtmtVQQ763/Anpu
rX1RWaCY+Wyzh6r/ygfH67xlMepLOaTNWfxCIYk740nOQQai2JXyioHvOPsnB8m85HSlB08BeZOM
0h2kGlvWerRsTcxXio/r3C9RwHXAVle8PH36IkaUgkzJBmWclwITByka90G10+Ey/+c1J5Fc2EkD
U6iYbntB2ZdZYqNO7qfRDczuZkQiqT7hU5fgnorhGIxadtMc7RUibE1Rl3r2lY4333wusqssx8sK
KX7eJ4dy9gqlwrNlwK/VanDRUFEWLzhSmhgSizkzMj8qo1o2Rn7yceO7ruu8H+Y/wbfRHzjuif/u
PMIDd/5WXNk+3A+nfOGOS/fADxzcAw8dXL45f+G4RI3ymMtP8J/j5sf5QZ3iYHNc1JMNEHw48JP/
+d/c9TCga+AZiAsuNvf5GfjeKVH3wSdPlB95hKdvNvOzQorf+R8HerhbM0vO7/F/v1777nJ4d76c
f5y/T5zs5JO/FZm3ckBMcXethb/mSUaC2g5w7bJ997aILFT7MDm87Gmu8+AV+P78UmzJeAHeKKPv
As2gy+9LvDI8/ZydyndOB2ExH8zcIfIe2CdO3Tsv9u5yIDDkge26Euw1r813XJfukHf3fcO/kGG4
1/nvk8uyyj7dT+79ys7jlwRk/vETTSPzizBU2fO/A/v+fucRjpav5CWQ7fzX/ddvvs8/Xi7eTxIf
F4/w1V2eD5vfkZfvfKde3BU+wwP/Vu3/PL/l3udCk2Fzgs9P11fFcd/5Jkl3Cw405Ol0W+LPwH6/
1hzRu4JQhc5Om6/CxZwh6xaIOXgLOs0ovA9+yN2ceGR+a7zB+d+wnZwAhB1X99fjm1kFgm5l1kfM
CpbNFbaeswHT/utPOP9ZTOHO/D2/hhKEH5sFH/DwS6QXsxpkZuhnBp/H4PD5c2b5eWRWwhA2B2FP
EwN/8hASju0sKljyIzD3Vx6PnMUs9Pjnty784vzbiB9+PV86/4VgABkF8gO+e0FngegENcAwa2WY
yBC9oBWZX5NX4Nj5gifhCfjin3/4fHvFcyCoWC1sBBq8ucVCbvM3IZpXEywG3wNU9BEY4Yi/6wvJ
tiMCAoxe8VIEyMdoOZsGyiC+FO0sEHyPFzudJdNdtC4nkSnf23jXpP4OFHEvN/mmjR7S3L/o44jR
DGfO2OMFzleFDIHSzG7Q12FMtoMRuVDRPXI8cUDcVUxItVA940sR4gMa5y75Sgz/PPVcFayOxZLu
t4ei/a5zBNg9EOnQmUdctWZTEXel4nkIUKlV4T4L5w2qfEsH8TQZot1JK68hrEydqUrPHrXniM0W
9EoSlMj25jCw5nvSWtS/9XIicsNMdyKro8YwXaP/6GUIElT4i062sAWzblOFly7UGMSyp7KbE8R9
OBt61iuVuq1LpVL34pNmEinqmpja11ADniiaZucBLA0FxhQxtI2B1QoeM9vwgmeY+ip57GURCR+I
GBsP2KoY7JoQpWCdIwAwiZ0eNduXo30D/KUoJMdH7YKcCDBtZQXUjEkGkkj1Nmr4lZUsfYyoW0Tp
gGlFprmoJhRPF9chcAIUCRZxST7F5cnEYVwhVAonAGKiMFMqOHt2ql6vXfy22lUhmmnz21eJUu0p
dYoG9Zi3rAGNEFklY0KbrrsChNynkEKXnTCnYoiZTUurk2EVTjU0xwCYVsXlmgaUH5vvbfjS4v3K
xmBLWM+jn/RnDyy1T+lEUzu3YDoysACr96neSxNplPhwzTpm01TZGh85aSmvdVxjCse+60lgvuLa
80lYGycWm/6m6hVblqzlRKm30hwbmdTc7CMbnzZsclmjIlG39GVnpE9oaF2pT5Zx6N+6mjIwARYQ
+lE/gxs6fQ4bmTpqD+VT+duRudQAWgoi4aGQ8AOAvpV5j9uMhMAerRVAVU4raPAO3uLGQ/noI7+J
hv6Um8qnLLAkxiUf4/ykvoztZQHBIeejW/Op9DnZjIG5SErOJFdgpoNBeU+xhqGOxLpo/EpA1/Xh
MPWsCD59xVrm0mxdKZbpfZQfdT7qEVC5mxoMZcJ7Bn8+4iGtyDWLxaByKzyfISx1zi1Hpz0m4NTb
xxnb545lOxl4iuhtanAEvWznHVwnQyYFxyEsP/qWzIETpj08DGH6JEDIjzAskTrfUYDc+ftYCgsx
wasrJ5vWgA6r83EnW+2LJl5Clcscc6TODj4hcFCV+mcclbRQEwZliJs2nLIFxuqR9mRCdkrjpral
g+bkIULQL9JqoFsnsTFtzKCwgIdu21oN2kt2g8ZjHmI2nl5g0xdzPpzC0kVQGtcLM7zUOSzJMyVQ
Dk5UqiBaPlZiBSXgu1FdN4HgTjgrCdOZH6q4dLriA0+wnDy06ZsebPW4pVmPWpJ2vGrx4zDiwo16
kEbpULQ4/fBhiwqNo1Nwmxq0SLm8aGIMM5m1DjXOURGl+1ARd54Xr+qAqEJzRA1ExEVO2R1eN1Hj
1g8x6fe6iynWbSdjKWGaYgctxiQE5odq2VaWG9VAEoTT6qTqWUrCMrx8HOJk6YFEi7XF3Rt1qylC
JJDgMGBgQFI/bfVIdsNhfFFxj+cm0RPg3YZcnpRYsJXyqJVfadlfDLJ6F01YXipFv6fVVeC+7ZqF
IVhr7vWzSc2cDlqhzENcbhynDuJyrnGkuvTZLKg4V+KVIuPfxHwfeQ/5WCxCULVQs/shcETEw2PN
NjE2Fyn+lcIUITzbE+Y2XQEGHLFkBtseU3S3lgRCru7SrGuYqy5kIN/wkFckxsXfqoToAX31QJ5U
FZX7FoW0l9wlPV910qHO775GuhmJP5NlLAujXCqcSJ3aTkITYu8pFCIA/LOSPdbc8r0InCxVLplk
m3549okI1AWLfX2Iq7nae2n9BrGM0pcdjnQfexwTTD9FiRlQ3msp4U/YNEurp+bxJvgMyCQqRNZc
ACUsVPUlmV4myUkUuizVdFvWR5/YTSGmBYnFWr0t8lvAFAulpLTFohLVZdU1m2aIHM0IVwCk3JMP
I0yeAbcgj5QDFMWqKm443KeyOeHPtL3qmRnrZNbWVgcESLZ+zD1K42Rigj9E3cnwYf88Za2FlEtL
T60JHTkbDrmttCA4tUSRWrO0LTb2Shu4XiC59ch1CNIqjWg18rc8osBc4ILB+imrzdEsVBcXJmqE
8jQgMu6s9CSSZdXDWBNzcKQ1aCla/rLt1WMQAHDwNHkeb9X82X82vI9RHPHMYOtBC9iQpemHeFeY
5SPye1CV9gYkuWZsK81JRGAC6GXTL3H3IdXqIfkywW0agjJB90wfe2RwaAk6oMjhKoI7ldAauUqb
r/URxVRnEhQqifcS1QHf1El99JS9prevyq4oLAQ0kAJJuUlDwvTDEPBfvRbo4zoeL8RpLQZontOn
RFl2GJaQVhN4SfDjwsyBDHTLMQNkAKH0mFlwvikQFwGlacBbQ/FewnyZwZM+4KvGFQGIvTGswA5B
Y6eUsmEoAdQDZaI7QlqexehTjz4rqlhwXmmD57QipMzIDDnJqM/GfRNbEFXsyS2qXhKcwDIZrBO0
pcAcJpBj0YPORa4QSKu+YrGiw4pMXz1EwFQyoBJvqLfsMAvEd4B7BvRDxVQigvQrqA21gB0byHKF
QsYj+CDskHWhV+nGPTY7W4lVWx+59VmHyHhXyC52C+VFTW7FbKxEE+Mh+KgDf5UV36YXOm2sOI3e
2QVbcNGSbQC60thUxQWuCtui4vbe+5Sm4FofvSqSKhxymZxNbpSU2zVJCLSHfmc9I+xqUhrSPl2i
4iqSB1VJd2UZb6K626bog5QqPI3+XqINew63u3Chfhs4Pjqi200q0DRLfWxLAMya1BGrTEZudyA8
oOMoRwwmgroH9DTLhRs05r4EwE3iasu+WfFKt4PgQLRG+WXiIaRv0O0RDGH4D7IJ/BZdY2Xkyofd
LTN5rXiI5hh/w+BQCdC4GHpEOXksoV98GO0AXiWAV/eV0Ek7bzMo/W2Wa+kkYeRGeOlr/CfpnDox
Uv4yGAP1OoBU+qcpheseP+p8zHDN5EXtJKFZ6KVr4PLtcNX6YJ0Vaxldh1EGWe5HVEWVdDYwA6cS
nXug3V0BHi5ep9lNwBqsCaUFWpcQP5xQ3/34Onj3BO1aI9MY6nm3KSK5DbO2aRzSxKBfaP9rv86g
VpiLyVeWw4SxxMDWWKvfmojAieisFUTqyH0eo0gbvXUND1uyfpIqFHZTd5gqYqVBKU2gqRE1ioX5
WglT3jmbfLIMApbDU0w2oGPFAIsAiCzr1qb4mCeXAg82CljX7INtq4eHSjL4HIyVD6lSSp3djvkm
STXHp8WoT2kJLg20uBW/g6pWjz9R3OA3jZdTkz7ULWpRmfPbiC9gsp2n/HOxT7Bs2bTMWEmVKh4S
pvW0yhZ1gjBOE12d+3lSKoST4yGT1WNax2sRbeJYb/L6TvNeClusPIYIWOcj0kCfk3gTx/cklYCh
YCZZF0VQ2ZmfLSef6ODK6aXcIV5lIYbKviHkpqqXbWc8iyELXqOCeRLYlJBaTZ2XNvOAOnXIRfSo
dXcVpQ/FvkVzTms0yafGkk4t7EQ+fZhw/1oPoNPYGcssadK3lsZ1z4A5JrSsc3BFLNtFhgipJf2y
k8gElnc1V42QIMTlHIjCYRhYlUGEdVjOZJUtqcUNLo52nlqo5SCRh27fkxZkFANXq7dNC9QUdYFh
ngGnXBnNPat8cLliHVo6hD1oAfqbjuJXU0HeQj0mCizyvWrG9FoTlz2iI70iE4BY4qYm6RLl8rxV
9GmxsxrxMK8cPRYJcTJrTwJHLjNnKIS9Mk+PysRFL0JLYwfHkVRF+4zsZA3NbO8HK0P9HEw0Ipxy
b9xpSWHrAuk7Ve6G83liPxeJRJ/qgpMmPGmgOD5mIZU5l4RBG7Ma8hd4jSnctnThBvQC2E12r4bw
BkJ2qcpulp6ik2bgV5P+0DHsiCSLqGnF2ZJOda0Rgms4AwoJ3iFI3VsBnjRt2uKtpMBY2o9uqR1B
fJPhSQNVbZ+m7pi2B7VB1SgRM6AQvpKKuMK1PHocmp7AZqQqsrwKLVbjYpWCAQXFLp9cig3q9F6a
G1SPOK89bKJC3OChzs7CWKASZSMRsZPq3dy8tRF2YDFYyrLiiMhk1IaQUSgmMmwGRcHh3NpVuhfR
SwSZypqchghmLTV8sixSW9gZVFV9ZMyRRu9DYL/cVhJTMlnx1PsG8BRCS/9eyno39lxyRh1TEZdN
J9hdgOspKN08/Epq89iMX23Zg92quy7iGSDNguo5GBF5pnjJJ67/GKJHx88clpsOQKDRIra+jMo6
qzYmlLQJmEmyjU+Ox5eWwVF2T032oKL+ECzYYR/ZUzOdFT6QGj2pRUdmvvT0dasRBypqR9E/sofZ
YGsXtx35Il2Sbo2SuKuInI0sPSLiPrM0wOYKSzbdJfwHsd+4ebTX2j24/qqdNRMdulMDBiSgFNwT
jYVmhjuGS1zi5r6I5/O3wDJhSfegvMzm9F5pFm3Rvno5ylguthgBlxIjwv0okeiGpI324zoFke3I
C7csfv5JJV8nPcChdyAVfp66lvVcFNNhHrp86wkP5IwS1DldzfEuAksWLZYKZJ54Xyl8lgVHYACq
jJCRISoc6WIUj0MCvyhvkrl+DBW1n8lOG+56mc/mEY3dfCH0tDuzhCnY8Gg1RJ/eLBuWMeboVsY5
RNTYSPMNCLzFsCYgxJ93AR6VZskQInDL3DmsImM3gQplwBZPKOWwqYKnrN8oKU41UaFwgyWSNWug
6ptaa6taUt3ogt+UW/rL+AQXeFM+rEd07vptgNMwjbshRzduYlisfoEOnAHZDgQi0hGvNDlEfitt
JYR1hie7tAsikk5Rk3bL9VRJ29l5QIqNU0CtMnOxb+O4jxMhJwUTptWvOk3emGrBzYCaMWXek9pl
5hPcgqywZx5FXXmGbBAb6LgC0cRSEjCfsOvMIAGbYF3X/rLRTE7nWpOfTOjAOiH5QwxPCQG6kY6R
kpZhUUFznDm1BlNXiB9TIiKFHolFIPcpbrodn9UER1NbiE+ZggyqFULSvfqR1j7iBhxdCR99azqq
NcoFXeLNRPK+EeRzP2G4mRvyKgun7fjdDta6wjnSy82FGpzlSKG81IzLcUh2Vkd9faiuh9oi9qVw
tKjaTqGw1MyWy26RjaSpYckAPCI2fjqBLcSshLIJa/cuUaq1aLG6xgNvsWLXFYF4/+paDcdYlw+J
Ku1jGdNhieGGniKiHSAXtJfCeBvB8Nr0Mx4JBESBNlamU4UFIlxo/vyp7ZRNROF9SZ7jTmm34cgo
SB4eyhMEvIZcYd6Gtw3Iwu8ouG7IyghRSTSXsfuwLIw9+FGqKXvKuk1RxtfEUs5WgKrYzPA4CZjz
z1OcowciNyB+Nqid9tG9i+Z1sg7euPbkjW6wI8g+YdUOg4iILKJevjOpgx5gh+XHXn/J6lM2HAxW
GZDn9UbsgfjyTD+rFVLLCAE3kXiKL57bLHHBLjyjdAbR8b+9gWMyhGejY3WK6H/EKIKtZZBnM2eO
y7zZd16x7HhlBcjUxDZRMd/pZAqVKkChIGyGYDh15nfRerYKklFV90kuXpSGDfHIZE50zZyEVLEi
Rm4ooO1QhjXs3Eh4M7NX0/RcrciEMfLSHEGcpIwUMNC6sy4DpMRS/6gx0Xp5d40r5kwruP6ZJJN+
J+sgDtOCptXRdKk/2psCUfA8wCrl0H77l2lDx9nR3OfX6klcq8Zf+GDpd+oxXTN0i8IjU0Vv9998
XCdFAAJVj0+VxcBjYV1R7CAlJZcP94yxMt3mLvgbbtmE7sGHaS5hCv5yDNb/JPVC8hJ7TkQuOaCa
9ev7/+Kk/STqUqXQiU48lm/SBvF82SAhSR7Mb7J0phfvu7gqbLfY93wzTNQ6GzF05gsCZp4oSIad
IhBuIPm5syns1qcTgIZHaILMeg8c1hbfjHU0jz128YylSVE3mufEg914joLQA3myjXbLv1ZIFN/Y
KbSAOyhRKN7jFJyr9+Ix5dbbTesG7wfAZv8qwPKydS8R3qOys9HNwoBT6DtQaY020MYNRhqhylES
GxdjAnTKyQkLUmcWJIv75kLqySfHFb9gTsbsjIWLJB/vL3nA0iz9+0n2G5ZkiBS4m9L/hC2riWf2
ZqeL+4Z6wzC4E+y0zis39ni37IDF5kTxiKQRDyFM6zIUHrHQ2JP614qB3+W8WjSSiYasoVX8WesV
++p/ymfoFPJLlhldusy4zqIVVHOAgzKzLaLGrWNh4Cyo/8I6a7/hnGVRpEWI/kIuL+VHErRqpSPY
OWl7iadulEAjsKZ1e1HZIAu16+9CnrNZZcws8cn4lf4K0MPmUG2x74XVF2E8KmK3YpxQxBKvVsz2
ry9Cd5xxGmlvKR9lZimjvU1w15FVm5RIhKeul2/BkGLouqlk7zWFfvd8et8oF7qqtXBqWHqLKIZQ
YeKqwkE4A/TEwwhTfcEnhptKXBXi+JB5EhuF0bjHaeF2ZbDUdWmtCunyz6OO8ZvIYeQVki7Klq7o
uvGzeq2OUiPIjOlhshbqOf0mG/REEuw+vZTHZjM+WS/yNwEgAHgP2sfwEb5Vm+zBeEGWMdO/Hfvq
t+AV8kF86t8mGbppUR4npz0q60XgVMvaMc7KaiTAYEGRkHfSTykSJMw7m/gacMuhxKwWzTe0gDQu
iBYC1aTkrLuDAUy3AV/wQd4xxqd/yZD+3zhyWUY7Z+qaKDP4/QxlLyIMZiMRXgd0cD1m0CcdPddV
+27s6evPJ/g3PRv//VI/RloLgqxLe14KFdYhvFu/OnkKzEV2dBE2zS34qte9sfCf//y6/xsKLrFD
IR+bKCXkFtYvFeG/RlcSK8u8JOTl0NN6yiTnzn2t1CS53cKkX9V7wDBBZ6ruZivPFjah85b95QaU
zN+ojmTFkBkBUKVo/ygZ/3UMkj4O1KRzDNNJ/wZQYJdCnNCVuL5le6nvGckIJkYd7OjXeNfeKEqJ
7/1X9hjv8kv0YTwTAYXGsryzPxS/ZMbL83Ad3/jAwOXWkYr1Z+GTam0ummcE+sWMxi6atXXERBCv
hivZ2M9sJXndl2jdP8eOsCLKbQ3CdSQtFSE3+r3RsTaim270E2ir6sR7QmpXCpUEO2TRwtG/FUtt
Gz4kR5oFlsIBFsNaISJyiQBZWmfpnOzqhfScrSEyrtp9uNSv0rnd9O9CsdAv5S7bQo7tqlv/nK+1
B/VSfA1fxFR8Ka/Ko3pWTspD8tUdzF10CS7okmhJzp6idfoovFqvOMqeg4Owl4/quf9OcG9dvLNx
wkCE68uxPrMX/617kc8dblOiOPfBCntMcuvpbdzWV8KlDhm7wQNEJCpp+Vnd3YZV+whRtfKdfjfu
0MnigLv85boTf3dv/ftD/yE1G5UJTKpr5IfyrXi4p8tyG+o4djem8hyB5eVEW5PuGB6z9jsMH4Lu
W+7OA0wxt6DYQtuTujsOa21fvosrArtR4WL+is642uOVuEIPSvAgwZtr+RtlsIJWMP5OPs0n7Upg
EuFu9JMncJA78dl31NW8L1DP6kp6BIERLE4HBt8Vl01F9vES/eAX9Unkn7BOEHcDvVfTMizZMWGQ
AFdwNce8c3qVcYcLydqB/BSIvWJAuBm0bFOWAE+D/6rOrmNiGPOB/ms6h4eWuGFQT5YX44ceEIYy
J45OB2m0Wa0uYMxfxbO86sdF9yGmu5zywj04+TPSwbp67tRHqjq8VXWS1jrA8FZbeCz0X7Gek5iz
iIRle2Jo9LHWiMsEv43UHcY1p1a7kgWGme2p3ga3sIXH1e7YbbEx9nhJliIvuCePLjxa3qLcGuoa
zirBw8s899aAcadf9bhlqwzpzLjsYDMpwg8jcmJKD4m86mdMdkudBtFg3pK+8bTfd5mbdfRk2fjB
joqw6iEcs41Htsw6fS6YNG08Zu8B2kiR8OudIe0wJrY76ZN5jZkfDmejX5TukAp28vLnK/Fv1+EP
g4QnZkropwy8mL9YOIokL3SL7BhdvJ3wFzeG/pu1u8wqmk5PlfJCRfnxWkpiitDTMaVB36yg0Q1A
EIPj34t98IAMMX8impC0hCf5Lb4Q5Cgt6kN+sGw0F4vGRgNnm9fsWVvqTrZTKTVWDuVHR8TmQYPL
lY7hZl/ZzS1Z4pVyhq35OCHPvsy0pE1ji4PCILt5l0lYhBhF138+i+ZvFpOyhkVRmVdxMkv1/94p
5GTyJWbR9ru8YNHbvWX0OpjyrpoNZyZvrZvsRPOwY2Hn0shSKjp0DZhQITQV5ZKawILoasnPVzkv
ChtKpqVVCQNW4oA2vBfFDJdRitagAWIC+Gol8ozbY4qYr9eIYEXoLwVvcrDtSOofNIMMjGarGR9U
2uxDEFs2GDaVO3shVmAmp3MYoAyxbk0pbeuyZHkBesNx+eN7NZ71ZluwGPeDD0k+C/GT0NWf5JzR
ZLfzwsit87M/gCpXTkFYkxS/e0W7qhXxWHskWxnGXvZR1ZDKaLC7YNuQkzJp6jFo8UMV+Ocax83o
CwjIiTOJGRKC9C/6Tu23n4ZloaFU6YzSzHlf9+8ZtZdaWQqr9kDKxDIKl9OeBqMHYQHfRDnEIjjV
h9pO1942QZsGm+GQkbH3TtY2fE2O1jllhWYPEMaL2gkfYMHX4aN5RLqzkPh/GCq7coieGGh5tz69
S+yIjc206fxt/WX8Zu8nsyb///dh/aiAEFPMxBkZnodmoKwKOOKAJtmK9mq+G6D2sPkRnaE5JPvi
NgAUibLDZLlJufSwGve2jLThqJ+UY5zbXkSk3aJcxdvwHJcAgHZOnOmwyVz/3Kybbe0aS9MpKE7F
arIU7lWC3NSOjmACR3xpjJ8oD4QZEVwUFyrzmiefYTjE2UloAi5H+po3wbC2grVI6TyxYqxYdDvx
KfGx+wBpivPnO+53WlnZtNgc/1qimr/uyH99xmGq1MFQIoHAFwEUkV1J11BO7baF9D+zGseLcOIS
tY7SvdlaB/8qrRgp/IV61Q7Z2tjCSeAPqN1ZL0/1+RFWs1NpumBQxpy4yF/lIwkb8Xv2It6ZaP58
9NI8vf/YfNIjq1o0HgHDo0T+7yvUEOWcDgYru1B1JKjfAjRkegBitaZNWhw6eVUgdVXftL8tPH4M
9winWeeiGDdEyZgRlB+vW9HrmkRNlx0zvDySO7T+AoEe6n10v+c8Klb5X1bYP3a3/7wgn5FItRN7
CP3HJSxInlAR3FAcZ0UN7adYM4Y7I8ifz6f8Yw39n5dhFc/1IKmy+uN9tX5gWUTgxHsv0plUsO4Q
rVcqq6GBfiqrjTY11MCshOB7EA+CegjpbhZnZp3RAGIuzeobBkZBhkXNvxtCUELrGnnGriHjSG1q
mD4BAAMqdgz+MnX8BJn+OXR53vuLukXH37xB/9eF3GHILoQRqqAj4bITyDuG75EGCoXhgVhXSKgp
Y8LqZvmIkc1whLmMa3mlyg9DebPKcc198pep+vcHpYuKaM3Yk/jrfP/roAJdscKsbsI9UkCK0ySy
oNDm9jdj2PvsM8IUacfMg12CHEqp9v+PszNrbhTrsugvUgSjgFfmSfNovShs2UYIoQEQg359L7Jf
KpUZ6eiOr6K6qstpSQjuveecvddmgO909fez2hkN8To/fL1/vWvJtNZFjc+ive6uw728l6u7chvj
ilOP72mnwPqlMWDJYksQuJ0qq3/fT68Ogf/9UjSCxyG8CArPy+9fCvDgAe6/y20sF+FR+cruotsw
kRXCqg7pzJw441YlEiqiRHBsPowAPgj/5p2Sb/kBCTL49/v52wUYigLhaLJKJ/A1lGx4IfMl0/eD
SKtCKZ0lA5pymO+JFsXJJx+b+Nz9YA0W+wfzPyuUJgz1IXek3NflChHs/d70nzsgzwf3q5g00qiw
BauannqtsXP07+7gh7XwV5L7b6+kEe+o0F1h1TN0noHfX0koq+IhFupgiapGm1SFLe2dqnPlg/RN
wiLaQAqbBV60xwx1KQXO6LIuwmrOPh0Xnd1ighxnb7SAE+s+pW54LGuPVr/LmXks/Fi3vV4V3qsu
DAUCQTVFYBb1+3uV9GN7VnJdIc9rmyOiR1I+H9qKHVurk+nPZpn57y/+V/T068XhWCmR8q3wXQgv
C1ujFSLyWymHxcOsm0EI3lUrz+3H3aJ0Acp625uQyO6liUlDhpwU7YPujdKe6pxq5LQ+4duWMUVQ
CZmIH5ER5bHaH3Go+G80hxPASxj1eoFQY2OP3RnTx+aEAgi9FEEM9Fwo5xpLXv77g/25YmuCIrB/
a+wJkmIIL986jHQ9KQZPXKLr5zINJU+aqwFmFGUNAM7pLIpbTGzMY2kJY8gNmzOtIOEBTJs5Bipe
1DLACMyj92Pb/4+HjadfZIekJyorHL5eRgxp/nxkmnp/Rkr58SjWjQyw6kNH+aBdbPEZduoPx9XX
5pdGnrwq6iwzsszWrEov3zHCqvtdOCVtdFHnV1R6NPmKW2aVGiXtCWLqhqxhJqTaxSkynWMcdEMU
DaXyYyfqz5tbZYvmOCIqRBCqLz2Jxjil5Z6I+3hoOCRf6N5x6HfAjLMnhyIvyOvOVovNHUVHhh6n
HIQ3xk/wlvF9KY8fDLzSy9n310VhA+KwIhisRcLLt3BJiYoi40ddbnGwyPYF78V8bmqWYzrW+O76
/sXzo8cPj9sfxwi+CU3oL0F/X/L33x9vfdjURa4qwKtLmFsOd4KtcDaGAI88tjv+ELJLI/XPKz5k
Ve8fA/T15Nn9/npPPesud6Holo3gXXtYswOsbkgOg2yBbz6hUTNW3bd6gAu8RxOBWMzJznQWXIY4
CGiuT0KgnOTpoFE5U5kgrelcVKM4wxhEnc9Wxu9EfLh31MVZtnQN4Tc6TFcrwyyBUQuY3ySSHmyN
jk2fwvOApZnYtse3vL2/53PlvVrQUJQ3DdUQUJkKnBGyJJvDVKFOnsMdBsC7lWPgdxANAGq7Zw7q
2cdjQnl5J6Edu4FIrLydZdML3UzaNF14QVabupeBhWrnvrqrtiZat4F1Qw1aeMaTiSVpa6FRu0TO
3lCwVCgEG18Bn0CrERBU6l5bJB1wCACIOAAaiWeTGgJYcH9hN2dNtBgKc0hRSDdvRskz5OelzBvU
UxhPakSuznFLDsQ+rOIznxpFMwatOji7Vy/DVTURLDpx7DUAe6zHmMTPqPIJq3X0JfhKZEVUU3fJ
BaiMuI9zwNnVfCC3GHJOE3jMEBJOhyTql+XPmj79vPhs1l3vElO3mElz3Sri1i5Z3/Tpbk/f+QMi
pD+5HO3j8hZUAU5nn7gK60OwWO8vsRKWuIFq37C22uTh7Ajd8pGMEOtDf1dfDalxwfXZrKAE/Zni
VvJkApS+NT7GB7nl1sPOaWefUbuafM273cDZx8s7whA2MFQcaKMxXl3i0tkd7cybtNvJM9o9nEmy
O08oEO1n3zu1AaBZkNPXI6QJEWQJXnvPn8tDAxWcrczujhQ+3dKB1UdFZaKr511Jjujv7cQbzJN4
YIk+TET66kjoI8mdHg+pQzvLFENQPpvzZGD1v/g82du3CH2xdzGHZoyFZKxMq82TPehoSoop9L8i
mghh6wpOP/O3KWm9rxJ4ajq7TZNocl7kX4l33bqaYbZ2Cot7VJsH7BK0MwPdzlbwFa527WMdtwX8
cqUF39g/2zvAk6MtyiPruMFDZWfvtV0E13m7LN7qBRRf3uehdYyQXwULt7SuHhP1Hdz/Uek9ZmJM
PgY7MA2+gvbCcTJwNIscob5tHqdBskw/oR3B9d4OD3n89BC4F3gV/dsHhbqi2OiDcZsy+yRwxFMj
1X/67YZ7jHtahxVJibZSfs1z181I4uYPNffxTkisL2DxO01pBYWATJzSS2ZXj8TumIGGQ2LIii7a
vF60MUnZu72tf6rYxh6rZJZ8cTzgr+GUO90m2vFdddIvPd77jYv42T6Pbl5ldcQ8mOny+I6nV3iY
ML+G/OuAMM3Z3gc8/mXwIUlIm7ReNd4bHlQqkNfn8W29AXAa1ZbgEicSvecBtlJOHAnDK7ceC8sU
Oa6VLTMIBqBWubAYgYL30zx5k/iirMIrRoKdL0EK4Kt3T+FgSiN+YGNUhudvGXDDablYyKhBfZgE
j0+EDSDG6B6oIT7nkWzly2JM1pCXWBBniDhZGMEJcxPMpMQ97jSFs87xGCTbR22VgbI1ZiB9HHQp
/sOXWCFWl1E1ArUUEFA0uqxyUjZw55MPwm+d6n5ygDIX3VaKr70PvhVotp7O+31rd4BuKhLIwEfC
+DOTQzU/XRB7O1Vfl1p9gymTaFBCzraFuFkq/nkGag6z/TmsdspHjkHCY868rqx6dbU7AOpr0gDo
ffra+g4vYSfFeWq3Htq1s3+CCj4HSXhP38EVyF7JvSVtJZdxv7MHwgcDdnMktcmsZlJ84XF+522o
XJ8EuL43CFXrNm69IizmZe2d/Bt4rh4/IMRa6RZD1xBhfHLQsI4isVOLR+4Wg3F59IrW7rVwcpio
MTmL5Q1tb3Dfu2BwoM9nIvcDuBED+AkHx4rYJJKzLGAx92KhIQb6Qq17pGN0ITwVBp49nHcesRbZ
d8KA6gDFslZhyZraW5nia/LxldVfZ7+eX0JEh/TZwMM6T06s7v5L8cAMp+MmTM6mvEw/kJBigUgW
3QfyO16dU2yLLMEuEXgdw1vjozNou1ApraGA2JQJh5M+NvXTE8keGfQShJYygqZqvhyw49APu83b
Lxn9YOML/kM3LyFfw5SL7uQxcRLWKZS6mJBsVPt8tBr7IG6GH8pfpe8evxQBQw6JCmcyWSJ8p//v
/6nFdOXeXS7Py3P5sJiRE4ARr1vZjLY7uqyYF/GjOtg1PWX6xaLEU/518b04mY4HYTYdN0t9+7Za
LcA2rv99hv/LaQm5Am9MV6hKqZR/f1vHtDbqPG3bmCaWcMYEg0KdGB08B1BxnX+/1msvtD8PUgGL
fH7SSATxV6H0n2tw1+/a43rJBuQZa9unPbLP1tmyRyNmVxM54vu0wKWZWjQZ2fYjWkfgxscQx88B
du1dUpgT3BeYWzM8DOYXzO2LOT6ZC2mzCJ1YVc23Yu2Izrh4D7tlyFYTEYkE7Qypnv//uGqUc/TE
DCKkVP218KmvsGHVuo1x5g1g596iLgkVgsBkws9/KC1+Hdlf7xwuGQwcDvYKcN7fv6LBoBATXVSO
q2x8ehssjDfdkg+YA46fqNhvy0HEMG9exdBd0C58CmzyH3d5oY61EP1PVyOZxTFr1oJFPY4n1KtG
anh+z+CFzI67Xr+rWrg3ZNoRIUvVE2Wzqa3hfJxH0rwmUJcwovb/fkYfyqqKLEGmDlekl+tnHMua
SHhVmjA7yh7vHQ7dwrs0SJ20wMh+uO3U/gL9cQFVQ6DzIivU/C9lSJ5CyEYeJkwGCIGxQwl+h35q
po+ZrQrrazrKbxYSe9qorS2j5CXx5Iy1wDotEMuIy1xZlE1wZX1Ip+Ldk1of20gnQmG10WuKPcgS
HKd7UkLSid7kr3JTcZBgR9zggHkIi2Yf6NmkGm7ywiOTTPL1x7irp+jNpKf9wxP2l0+KHspQVVoc
tFFfbhVBvAzavCifkZ76Lc3+vAtbgfruW7vO//1KfymwWcygqImipPMUvDTXnjkItMsNY0jaOR9k
+Yl7uyDQhskeZUD9wzfY/7KXL5AXY3FiNKcadPR+fwKqe9vemUNrk/Txji1j38x6jqaw+7Fj9qsn
+PpKSKj6gk6GyWK89IaEtu0yAGUteZyWxIAF+n1bjy7iIkPOqVzGassO6u0N+6J8PvHSUDmL5Ode
J3vgqLiuSwwnIAVPWWflDTzQuSytWoaZ9xFUFAJv2osv7EfVJaqBCD2vXxp5jVcVh9kWaieWuNGZ
QSOEoXtIIFlFJwy3mXYJcNCwYHZjHWR+Mk+A+aTBUfuoATLmDLvPM2xOZ9kb6LZsGVkgnhd4hfPM
yfcjsYVG1WvVTxi60IRiE5riijOE8N5ucjyroIx6fNm/bw+5f4JfLyTbnIHKU9VVbpLfv7L8Cq73
ftHbZWNdqIjUSTpGXDUDNBMrnhJyrnVJm3akSRrkAWfVAN3UM5SdR8zRzxPs7+NPnZG+Dv/XO3rp
0XdybZya4nmOdaTD+RMPbiZM7hrHlOdqwHsDcX2/4Qk58vKnd/IAhCJEiPvv6/I6NOq3QF2jGyvg
duh7RS/PjdQRF5+ql3bJihyL9sNLHMW8BtV4dUad9O8XU/7ykelFEVbEIsvy9zpf65QrKAf408u1
fe25IJPlwOnTTAAjwJjIR7lFmTWMSxtwutk641AyfUg/7me0q2I6ilYyXtuzLvo+eerbT32aV/Hm
r0sBIwdUE8JiurEvi5VC7ighYdwitEQDwemcofV1ONrTDpSWYH7/+1q8io7/eLWXTSB9KO2ZbLf+
1T4CLUrMjW7WXmeef7joyL3+vNE4EwiiAJ0ISZr6cqM9s3tBVpjRLocenkDEL+HD0ZG2PBfnYOih
3rLxEkwbsCePK58ZQ64JnNA+pnYVPJelh5HJBLDkgdR0Wr/1d8S/bcVDuUb2YOJVI8lFc4deEWR+
Gu5wkVniFimlrS10D66M6CoeealP8+F8fksxYEK7cEm5di5uNsPJYNGacu8enQLKvnx69DHN4Dje
pCFBFf6JLl3qlGOQi8yArGSGYdTm7D9ttseNYr6H+uT95Jw9crm8y/gZDrzne7ZNDgCJx7IzmCnu
ATq+TecEyVVmg/Gg/Ub9d3Go1Wa1d4zKuP3GpaWF5ZQEsgjWLZVix/9lRNdMnqt63CDcQ/z02QVM
AGzNLn+Yiyh/2bx0jh7IwaVh37R9ufOIoBASJeMcuh5tWxvszBocjT2Kou+bhSUz+mYKsIWQ86F9
LGmYPVZXy5t6VpjZ4WosuG/o+K3mc7HoOFn++zb9NQZ7WaWYiPPMMrrhkfilYv3PEfn2vDa18qiE
ibBOIn009PqGkJfEavSEuLAnhsFmxCL452+KemRZ6eEySsZkmhxnV0cGmwuR0bpNOLgMEZ4a1jOo
JJwN0IpdcANVtWBSTM/r+GGsrivpgVjIVGDZkUU7kqfllIorPXQIpN6QblNJgS443awLoWMJmHFE
aHZqa1PVxifryfSMbqNiDG3x3xeBzulfHiG0qrrEmiWLhvzyCF3KFKhUqg4mLZ/1Gt0J9NA93BCC
6sqDsKziVveen1SeMmZt0sFjWnUI5RUN8G5vyEkLBF2mHnYD50YhLjvSRosRuIm4Pm2VdiUxR4S4
3ux7JIQD2cL0JBCPCDGo4GcfNknNT92kNXkpsFlHyDIwgdAwVO/ekL4R/lWzen+u0y0uOBTyd7qP
hF5IZMfZWIwl0dR2XRWeLh5GihOuHFRMZwRvNnLoFOL8zcQeV4V97rwp4F+BRHF09ZhzQmk/6A8M
TbqzgFO/qaAv62RaBhAexriL8UoD3phDXszcQ7iKCiuqLP5uV5Zq5gu0DnRXEG3iBWicO18tT+JP
61t/7f+4QxFKGYpmCPpQ6zed/9yhlWEog6OgDybXb+Ax3ZqmMn589KgNRGFEo0QGUbZrDkegf98W
8t8eW0Ph/Dekktak18f2IVa6JvblY2Zije6LQihQPdkot/JRQOrHRt7Mj5P5vKI2HDPMC8+7+8RP
XLJHd525SCb+D+pq9S9VPaNc6lmKiyGv/nKj3pvj5XaS2z0riYKU8CPzJwgZl2R16Tfzq4/aus5Q
5zLZ8z/Ijgq8p2cuM4cf+Irj9ybIDyussGB3J2dHg/7I/svSKk/hk/x0/vlLpY//hP9RK+oolF9O
ZKe9XtUnRd4vB/525OJPcGFEmZs3pgk2nYUfrsyrmq7fb1m/RI0qj+9Lfr0yYrPHvwhtY3Vf69+4
wq0jx+VD6tMfPQ0sXCpDC5guuJnI+Lw6t/gx7jGNbGOJO/C7c9D6FYIuZZqDMi0WFLJTAVOfR7vR
agPZF1ZXj85n4uVBrwmtLHkkISV1O6Ie1qKDy0K0LiPNY3GrnKEPNeeLDNLpbaV+GjHkvGlKEDW2
A5eF0tnvGJbybBFTiVJ/KYB2/WnPEX/N91+eGy4II31RZQTM7vP7c3OSjsWtuajHlSia1RbL6d1q
sfsxocutOr5vKphB7NniFt8NDPQAH5AHkFGyYGfB1XfFhfh2H2eFRRpW1duFfs0iYGsKIXhGwnNG
wIwBMH89GUwcTcYXQY31rO/m0NobQ8D3UchuUicJ8/jik4IUaLvSzC0Ffzp9E3IRnSR4IrM8++I3
TJtA/gY6OBc3uCNTc490HI9w0Lg3Wr/PNZt08smNa6UhcZNXs5inqYMT6BP7y94mdDgcTqCogIq9
cNJqlkffu4eJJ97ZOQt6l5rHBlaH6vhun73OHfoli9jZKsZCQG6TEd0c/UCPInVb6/mdLaFST0km
XqEKtu82Gr6o8WXr1ncuru5jSTwN9nb/8TmYndfSndZs/x97yM5b90Pl+7dzq8GRFV2FMkRY86or
OZ6uLfnFGs6RLARPXdF8PvdKV6manDR7T+7IfPD0rpJFG1k8/fQY/2X55dVVSlNFoVZ4rYUHg2pQ
CFrWENpKig3QxTI3HzhiH7LV8a8iRrHGLmMOXgOdGYz6wyI8/HNrpoPHAswn70XARv/f/7P8q3JL
VyepyhX9InwW+6Gdr41F891Xl7EMbu/itlG52k8x4pvzfuI0YLyGbvECuy/1blFrnlyaMHgzziZ3
Y45UkXxeiOjvAg+jZH6rhNC0mDhmTN7cQci9aTHl8JF2zYZuNStW+SLhB3zth5pV+nMxFyGw0taT
mVkj2Xz5aI0kXbHvGvISUiGwwSWPCkUSCq7AMx/BajHjZhuOf1goX4G1LJS8qijQbKA1rEO5//2C
PuW2u6n6qVzl6yJOxky84nIsMk1E2Xmdk0ttbs6MCukNp1PDU72BRyazDZiXQ/b47M/OweyB6Nvm
oO/+WKMJf70mDNIlnUpSQOb4+7vDO1meb1parirXmJyXGJ8q4lCRnaCFX1dBazfh0ANF6e49gnjN
pyuBC3SS6GrendK5BXgZj8vzsnnfd+a+V3R2cpjPmXhrrgH4zdxil3IEbhpc84FIygdYxNSiHbCV
tud3JC+xPil5UedOGWF4lzmuA405lov3w9kvmC0BeAY8rLuofNfJZ7tOP4W6F7rChRdQk6+esI+B
+lJr+JazOkU1a+pH9dWuhCXz3B/uoV9F6++rPN8mvTd5iPiAhf6lgaRnar0HJVOs5Alccu1wHffu
shwjjuZc1m0/4AulED1G3Lin8dUmhMl8Os7NtIDOe/QVw8TNAtLRJz+tHAoyM76sP94ctFxOAb1e
61UReFKJupbJAF4WIFLLdR1LTu5zJrZruz2oUGNcHLnjwQKcYPZ+1a3HNxnJM6blnQUuInxO0rUw
U9RII9DqYfJzi0dYvynz9LvzuOCWHBxXKhWkJX3cdaZ0zwl/dlxIZvmOu855eGcCT/lavk+fN6Tc
hDhHzNUUEyaT33hylM0w0eyI+wYUWxIsYO6n5LxNktllguQbc7I+1T+H0+EbysEgv1qGZpZf8ua6
azyo6UsZ2fyetrjmArsD4RAl4xFcRv84asLaBS4Qo69Svp9m6rBDbY5Myfmn2fGLQHPn7ndhw1y/
R4WeGcWXFlMZlpntWreQjc85mgTFUn9XfcNVgK8i/p9QcTv8WvsU0G61dWt95BcNMEXNLnE2Fqkg
L/3Kt7eP9vJiH63d0+5ho0sA6y7D/fA+Pi72S2kqTa9cmjzM/Gcv1LM1xvxln0nbgvTsjwCdI3lo
xP3TyvjUAij+WFyQPOTr/UwJ8/HZ1qfGuCeKTraVPXBPnI0lK3OOLuE+wRdrL4vwaSlYqf+r/Efp
INsfH08CaAdORnZvOtdiSq0c3VYRcLTovhMyLLa5f5sQV+lofKO5KY0HkTRSRudgsMjm1bJhQl74
CUt66onmdSysq2njPYM+c5V5fFRtslFOn+FMGmuxfMZtUE+16Ob2/x3+JwqJerO3lUCYTvNROpfd
4/S8VPpLI/QkvqqzqKVO34/tnnriHTkczu36I//KvmCkjoRp6ilvxpi+cyTv2rD4bg7ShHTp+BIN
44T/cSgpD4Ovdq7zrvYEfQJSsYy9lbQ4Myz+6l14hGUyTU6sbIcdCOmH8AWJT7nHg2tQtvjd8tVt
I7yJmHwIhmjCnMNTEpacUBGbMNkU3eHgV/mjLytOsCrbvovNiJcAk9USgUtgYgv+zKKXkiHxH1jA
WriLp9zFDGCeRGdhunZTAn1M8UP+EB69B4C7gRsYpwMamKvPG3tu4AhN+mbQfmCWzehB3Edl7bFb
ndxn4+I2LG68oqVj/R+6zFFUbW5Q0xJdnpMyD/XDFIYob8yG5bgEi28LWMHLoNX9oTi6Dt1HHp7e
VLZspz25Cn0byXqsjI0aS7dIfLrpObgxXC7tPLXUNgKZA9adhymRwycQs7V+tB740ftVZay5daC6
iU/vC0CdLs2GHevgPneOhnfFI4i5+D3BUcJj1VkiNx3hpZB2+h8ezh6F2Z6pZfvADa8wRtdyvj+F
kFT3gleRv0CMcSwBVUg354FbY/bgd8fdrCz6lAVi1MSzZeCqPVyjMoQ7BdgUHVWd2EJtCzuGy98k
VVgASmxmFbMU6UgV3+KmjIvC592QX4gTQfquY/ayKG2tATYK2ecfsF7QD1vluwspDARmLq/zYQit
3Rr4hg+l1NY9CQTwMEi5NXMexCOvUjpVL6exGvQ2+idQCRMlhE1yCZtXSpYAgCP7QQPhoNIJp16U
53qwn97RomSzC/xi1dXMXk6bChz6iVwgYQUXGx7D+kMj4cJrqBKNeW+fgtO8eY6fs4PyCYeq3lvF
Rxuh/lnIHw9PjOt4GOpeEQ8mMiZnlKbzx+waXhbc99ypjKdwYhkrKSh8Qj/nNQnQjNoZo2/0oIiE
aTOFDYXIFFZHgY6KNuGHMU9XJBOMzlHiqeNLJC2GC2mhjUqkQvoyrR0iX7zSTXGbwp5KpnJ4HOsT
fXIaY1GbAxgJ9+5pI+9h7kSDhgxK+zG09Lc7x3tetzJ5F6h4KvOwQZgAvwd3ToJ49GbVGGIZc86z
QPUe7jlqpqdNap16URdiMUsbU4xY/Uvrk9u6jJtYRWhczIYbib7I0b+tO1df6LCqNqQulK3HU8hM
hj/P2lAUXgnWBoaNg6jHZ34zQSgU9MVR9nb2B7RWKDg1J/XylZH3Ff7+87S5RHk8GKUB+p+RHELV
IPOBw/iJtdWIBDJI5shzPp6b+2hgFUjQeN/2PeBO4NpWvtJ6So3d3WeDQ5qPYJdlfNaaIGGyURIi
vWPVqz6IITHGKDOip2esetVCZvFgznn3p4/zx5FwdcRyapSiXxvMjXGyS3Zwgwkz9m/ukCGmn3sD
5zq6eqwgcTrSOZGc3NNCRCBHEpo72IFYymLcUvsYdIixO5vFN9aa521cr8Xv8/0wHLjqDdmcSV7F
bYNqyEN+RT+68RQo4H03IbcOwwn5d7A2rasvB48odetenxIOZoM8Om7MhoMrR70rIErntLfQKrHT
bPXJ+Vta8I8Gdw9WM7IqZqc1/3KoQ0+f7m3OAaLPO6fWVOzTGGDRPb79r5UeA2y65FA8S+Mjp+QW
LdoY7NmMoI/e70xzoNuKFiIBtDseI1q6zsOtcsB1cPlGjAzxZvC+96veAc3MtEHmiILtbsueNlKj
/qJ9ESLnaV4eDycZii9gRdFjxcZq0WGnoF6yO3q6FCOZIqFu8Usyg8DGWnEJgvM3kSeY47AE5dvn
mNupMU/ajBt0pARsfzZcCiFQptLJ0cbcgTefsWBHzGlAHCO3JT6WaL+so4qg8yQky8vvl1WQN/Zp
YYxbRjgxFM87tzGfjwcAM1QDm8dupjI8FZhbLpW9PKu+u4OxexyMlbbq7XBv3Vvz5nVvDwo1rg/M
zNpHySBCrKLc8TQWoQGt5NIUPsu3KuRKzAgvzgIEte8inwJ00pCQJxMYrzY+bxikkfvO5rp/QzbK
rocVkXvZEK1ydw3z1iQ0uvzKQmPzGBkfhFNf3HoCiWtPcg0JtTjd6VoQIY9Dt5eAyA3vyh0M58LT
kdY35GqL4k1/Bye5zOdsUUD+E8PiaN3d1jUlL4qpM0fqIj6zJBtuMz5tlZURAVVr8ch72Zy6A4cg
rPHZfiTNwJbYz4epLZ5MRZDWN4RTRgofYYxgDJpcIPYi/fqN4MwbsnXz/nFcyX29JQfyhNfjd3id
hfhoBt9keXkjgTN/OsdMczk1PWFJpD7BQZxJqw0bPT0szisqdCg6s7seG8uF2aDvA3e6R3zY7yrY
+gKRkCEiV4/9afZD+6CXgMC1LM0rjnugu+9AKdhyqb0gfoq0nj9vn/y/jhyHlsr69GZw2uPmx8xY
xAyAEh9G1RhW1bRbczZkzmo4j/7YYCWj7q2I7qNj/9pu5QBwx27NzX7gW2bHPaBnkFK+MafgnDB/
ft/uVsKE6JiYXdyuqaKap6sXSOHs6l3Zspj3PIssMHY0si8wOvm6Qv34606WoByZ3eS4zuNK8IYF
WXEevW5xzG3u/zqaNdNLdKym5D+ko2y0fys2yUqa6hdQnDB28c4H8g3zdagnPiJkJMHnSR42K2F1
3CKYXOIu/jx+Dg4oqbM58QSIOHWxP26jd0lCHt6dvJFW+ruBALO2CN0W49wH9OHcx0ZUT+sJkIpI
IRXm/Kbq5hny3Bfq4j3Bwc41C4aih08z4/OLnHucRgyvTx+sDC1v+aBuOdzclrfPfD5gsX9/XDwO
OelYO1uk7lEYpOsMYcvZVNndCVIpOADhik7nDwKb+FK795qBJzHr4XH5ZAIlODTNEl/BBcl9XK5l
nnP+vJOGdXScUMyUu9Ngck7n5alld3SMrabEAwyst4lcOQkHctau4/TerIigVjOIimK47mbFoWkn
3O2Xbiox5oh08kGEZXHIFDcnOO+tYCDR2oVkCV+4sQwBxrfJVfOLN+Svuwymy6SEPEoG2WNOtxLc
qMwWxkMB/w4LahreUaqWUF1+ycqvq2KTrgRI/cDSbyys+lKPywOK00diwzUcJG55D9oZGwhgZjRw
UADfmWTw/e+X2SrZ4RJR4BTg6q2dIUdTl3xoj73KZjlcCovLkdXyEqkcLcT55UMimnJa+eTkoPQ8
WmfSBw7P8QmSBpYqpNEIgtkFZ9msHD0jfNgkLMCcsR60Mftbugt0d3HzTs7VTt564kXPGDwwuWFd
lce1ZomaRQwC75s1Ux3JozTG65wqdroymDGcJwyECNoqR2lfZY1vUQFqc15E2jhf3b1nRHfUmXMk
0CwNaBtC19jY9UeJMqA57Qm+8HFBHnsKu4Ce1lrC3fONXbeMlS1b6DtMyaF7n+LOGFdrDUQUw6CO
oajJu8TwM9hd3o1Z/S2qptS6ZeWJQ/tx4KHCSMXjBypZu7v3xKER2hx+farnTPRqjh+KyUHCedrA
YJyhd4tRHWZfLN7DaToimoJCUxlV7IO0l7isMVW+eEDgxl2PqwttiRECD148HHmbjotg4D+i60ce
UQGzagS3uLLPcXOzJK/dtu4JTYGbrUGXINC/AJsaZe9Uq3OKkeb9sS7X93W9NDJL6vG0fTVlGHZJ
8u5pzK7RffU1ETzRs91VKEvtcqtBXiRtgkO5xfxYXdPthJfB9BFyezdFpBVX48uc8ebJY1djMyMf
9LIgEonlDpcwhvC1hDhp91jUs1OULx4RK/t5Jq5v70/kxSkdyv1nvweiP+U6Ukbc+fLMK5KZTTHu
yMyelKvzxPgoPuvPeqq8KQt+CLYwJ1zeEImH/SuxPF+cmseKQDL+mXIiUMd4uakanhxNkJPjuSYA
jBQzJAGchhmlLs4HyrMcwXHOvqhy7jiu+ZMcwI4osGnMa/Yz1G2ITb3C7/TWjbMZloWogr/1fWG/
BsLwXfTXmdxri78XdBEZI00YLVz9C2xAeKZDyqJO8hswMqzywFgHvbwepBgo6e6LvZJBMT0VPn1B
HCTs3Cx4Msh89DwH/WGnRwiBlrQGgNf1m5M1wMGF0L8xCaQirR2qUsoqTHr62TZQRX3CPsf7wp43
S/2TN7sxouav1rwurpPMNWI7G1JUMLutg/vNLVdNqH1m2syYaK540HfMRvjrstyzZyP1rSobC/9E
gauT2DkcWiTD1FNv5Y5DdtjHcIKvvduUb8X2eag1X2UUi2CC93OEk2IpgiPv/T39EKrh1jU0PDB+
y0XkxwJxe21sZsZKYUmCcyOZPA+uUYEEnz1TdABMKmgwHrYBD1qLBcgMTa98lqeX+HgwRCZ3tvhR
B9mmRm0J55kRL1JilFsqflKr4n5C316RyMsfOVnQPN3kbhZlRAJGe7X7JRNN1IBEYhs/QdoEFaqs
h00dxhmC74pgOfuM9792Hh+NT8+qd8jQJu08HJWAYllhUPkll1g1oicRplIgGfPT1VZYIis7T/yL
HFTVdKC5vRSNXo4+yioPud7tsq6Qtcn26WjtS08+hQR551BTmM71ubixfvc5YnatOxz6WeGf2l1m
jIS7beQR8SBFHqF5FYn84FTPVXi4D2gKdPRYachEZWn/Fm8eUbgcJkH0drVf3ZybMjpJ/i0PoMHe
ubCkAsAlaGwt94+KV1b2rbOV1D7uAcjYfaIdLGWSz2SPU9/RbfjZDG+9D+K+ubgU0CowGVwORXTW
uGE2wnEqyFO5nBI7cLktZI3w07gEhySbBKfSxmF7zoPyutLQYaZjar//Ie3MlhTVtjX8RERIj7f0
YN+b3hDZinSKiChPfz5yX+wqKyM9cU7stddaUVUr0QnMOcY//qYhwgXnnr3FsK3u4gk7I2Q4LIIb
lQRqWjXQAA7VXevpUoann50LMrRK8i8CSOP74vuYo5B6ZweARcufZ1O+py5fma/QGbLO95/1VuiK
v3aUEuLdDM5pWPUnNW3t7fReHMcXdSBknkEned2lAv6oDpE3B6r9cqDIBHu9GPokuixb6POFfz4P
pN6gTwWBH+04qzGplxasQFyvxHxQXQc6p1tOWwXn8FzNxcOGlJOqtK+nRYQxAoSaZGUcVgYfUbNV
8lBOM74tXp0JrnEkoyeeRGubuvyxqgs3Njme8DHbZ67GIZmtLuw8+lbTiaKZ13RAe+K0R0m6EZNN
TQWgzKv7+KgHWj8s0oVy8bAcvrdTqZ0K4vJIfkcVNspcgEZZzo5Av9LsXnsoSJqzXyXDqApLw0ug
x/VtifBctqjUT6QQe93bfYdo2iiXkeE1SKa+iv5Y43AgMZ6tfJSxCZ3wPHRSACXhEPDzWGnC7O7c
vtg9JB5IGwk2hu70GotzXnWSMcReDJEI1QCBWDTLZHCaGRt9nTKISRlDu5ggK6im2XqJWiPxGYvK
ys6YjsLGwASRGOQSDh9gS+zIsQX/telNMcatgF2oL/seMbsJGWt+loWFyhNl91BfGVZD+tQiwj6u
7zL2R3+RR56Q2zJm2zn1r0vwNlwQ5TwS6BAJG6CVJViUOdrd0lCZMSPgpID40tjq3cGJkbBuRh6c
OZnmEp5+RicRh5Lm5f0QAmhxcTOoQJoLnUcsuo8fkd5aODqiUNXBf7hPAioBwQQE4NVHyq8RlBXG
tWFxHLTGQAQTF82ydvjquJaSFVCXrKgfkZpN2Keb9J2ytKuPAyQwNn+Gewfnjhn1YXTApoo4DUoc
zcUrWbvwI4JUmJTyMK7cvYQPjksG8Iks4nh+TgJBDBscAwHuILVBOspsFbF65lDfiAyEMVLAb/fm
nCKHSq24m1fScvmBIAkxtB0saE3kZCPAL+b/TBtY9rtDn3/sYqztlDwm5NFf2qR1moAqDnv8vqnh
GdJg6+2y6UYaghecgIH7HDm1hNyUoRgdXIUwDDRcEjk+bA1mwflIP4Vd7t7Zg2+PiYngrO9S0DHP
CXBX+cqn4ijbXVPAqkBE28kReyYsMbhQn8dW8oUU6/p1vw0oPPYM0yD84Qla+0cjwCiw3LJ3Cq8d
moJl7nu5bHegYAz5UHwfPsTPC1gyA363Z24oLmb6jP6MWNIsdU6f6kqmPowxTnYRhDNtx8aTFG86
eHYnzCfbWft1oDonh+Src/9UXN42tFtfh49srLwD8GBBdDATvw+bnUSA8uU0b5nAEpSSL7VBPdh/
Xfqc7vCozondYygrm7iTGZktjTkV1Rc1EIaMXByZCb+xEGaSLQxvL9cXygLpS/fTEUjYmMHfNy0N
v18rWSJMWnV6raHyVb/q7zmCp67nlk3yVsLzmpSi1fHrTH02xTnvJfkY5WN9mISEcn/mg/08WRoe
0ksG0D2qGiAP2WxphzTrK4LSf7UP8x3kaehgpI/iKAM2RI1Hrk1h8VfxHi9Bnk+85p1Bp0lRsGh2
HLDKGuYdcPT1hULnBCzoI/qbwtpmpyg3GYaRyfTunbxZNU1M6zLqbS5bvpNCtsqQsjQaiLR/luHW
b/I7MstBhTlhz6leMf1pBWJagoJgE9Vl6lKHiYNTTHABOuQZ5mWm7KXreT15THzo6U8ofIEBvvJX
dDnvZWQep4INKw4jdlNgEsVVoVeezP77EYET8CjxYAQS4d6KZVU8SGaZH+peM2wdPYiDY4fWX+0i
OBBq+H56v74bZ6pfEtQdKr0c7hkdaBz0l/oLOcQecxDyd3Cy5j1ZsaCYz4I17Lvu+P4feTOz3NuA
f++Bc33hbEAttb87+7MrXW1BoIq2j99A/wkIFqOH2hIuXVFm4JhGtAhAF+CzSrwaBcQy2fuCah0n
6iudrorbEzHWJ6upzNuClvsgbDSqlq74co93Bhv4kTvJhXB3p8/87MgBSlapk7wDeertsAehZe8y
gdCRYUprbXYTdqeLVzFKYMBZTHvx5k7OyOm0u962Ve/1Fq+zw1SO3/ekAUskhQ9SY6Yngyz1omMg
yq5684WbZbz1xvtx+66hEi5HZB/EJVOxu394ST6b2WUrLAn0XJc78By01dk7jbo8kN9AdEsKwwt1
r9VDWccG2brniq7fQct9xMQLTr/m05kryexE6JCGutpvSEw4EDJD4EJXPMc3q1lcCFVy+VsLZI7F
APAAY0MCtb69mg4f6SLDqNtsaUE1kyYspXvYOwaJPdS9BzvRHda6gMYIU0814wMzD1sCS8cW9buM
xxOQV7ybXhMZBMhAdJ1o33XypigY0RxaoGYtN4xeGEOes9Xu/SNi5NSOeW7HGIy/nD8xDZQG+lAZ
7WH13NZCgOGx/KEuejZUSS/dnL5V1BlzqMhBw16/8lBhmLTSLuQtW3lrp6JVgx9JM5YnqvBGcXk5
K+TchrtvMXjv1GknaOk8LOzGuLG95323GH3hucRBtCTb5gzwB+lY/+iTVoDDedegdaESVg2fUh5f
3qJJvtBFt8dtJEcRi0KpszfqtHn8UkfB+izfyEFPwCen562xSzx9enSMGfr4EevTKaZfUybktUOj
wldRcqIOODjdvDeiubpQqnqXhMgDP8oDoTfIEgcdo3p1DiSOUVmxV7ht4pwYm5EGQHjYW7QrYELf
B3CZLgizwXH4Q0dfSDBpd3qRzRobldWm0xsCfZUz0FZwBNi2K2zoeG0wYmT98mHydrS1t4YktcF+
KYf9oPA60EGdEm1dE+lRmu3n7YXGmS6FtCMWtrMZaEhl8q+ZJZ07y4H9utrQ6pUBpiwIU9hId2XX
SLn3V4mQUtFjtNa+YCMR5V08NrvzpXIASJvIiaFebdmEs1EKV48+BuPno5lu1ZfEqgaM/4IbE1Ez
Jht4m9X20e9v7/jf2n1EH7PbJ3ewf3RL/KlHGbNSGiKg5GPXUx5y5wpnjzqfmyyaKeMoWAGM8sEt
TnasdsTZ9IpQWED5XLzf5+XiHnAeDW7vTCdpN9NuJjZRXvuQ4qgEPqpPxl8QvHWfqFfaSSHDh91U
JeKMzAtbcW1dFygOrxvx7ZumJ4idPr+ijisGyQWM3D9KXl5aGX0k7H34CRu2LWOuML2+cOK7mLzw
XF3prZEGjfrjipeNE+/16qtbOnVERvAYwyRoF8YuXiKDTKYNQGbXw1uMV3muSlTdvEFLY6ZO7ifk
wKx3ugG6Pm/Zb7PplRFB9AHoFU3znT7ur9pZPEkHPbJ27MorESzzFw5/yxTKLPXWO29DvZFfcIbf
RCttDUZC38O4GQqZQqM6uPnpKy8+Lyi7B4pCjblUSTlhwjEHoOSUhX9OXsd1iG8n5HzyaLsOPgQ3
iIHedme4IRvZhUgBR4G+HAqzhFkrYA5szTf+hi2p1XfLES0wZU4xKdf1l5rh120WJCyuqk/wzmZV
ra4kTSh2N0A4YVLHsB7PducGU+Qwg8AOkCK9XAfJlDMQD3VjJ81xT6bDvqUueGsHsjr5gORORxwc
xhwZaJBgK2Ioi0s+gkhC8JYSrycltNUjqhi19Xb/2bntEfNDoIFhlftRtw6SWbdMBrupAX09GyZH
jkSWFHDHza4FB6ih7I2axlYih/tOoDmpkJHhakeYgY5CS6ub8qJ936/PBAmx+NCl6fOz7hYTiY5M
WmWRwHXYoEAfMWkFzERd3qXamXCJRcpSRsOtDdxvEANXuXXlQuzEv/veBjJjuSqUjckFbjrkdmxa
ravo5lpYQ2ZVoQggALcJ6D7w0ALD5wNBc7QeBwohE17vNsyOw6PGzVtfse7WBS9TCKqBx+60Vwdl
/jEU8Qu4vohkHQKMEpfzhhJdPY0oFXg62x7xM1ZCIVi7MdjtUmrsC3oOHk+2nTjQQhB0ycABFw25
V0LgF8Oi9niOeq/XlGPQZJ7e2SN8Clvev/ad0yj9InUHE6GIopo5+dHXE+fM5VsI7gBBCQPgk9tC
dD9aCZgugm3F5HA8z6Cdn9naGJe+aGMB8itUB5zhLEB41ubyLo1S4AdMXRnnQrZiRhAIE3FL6Sqn
rna2NN29x25aev1kYJwcTAhFTi+6YoCnbxfYcz27a7NSDq7GurlMDWXUlIuGRNMjeUPDA3Dxsf9y
aOcE3yt4VuimRFgbQbSkeICY0j4dllHhp7jZloBt7uHMAIhkUyBAtxqkR1zDGbCS9OAkFI67K1xe
ZnxHGxyKGyMTCEQwD/8egftOQU4MNxP84ur7HB9IIbifsmrdbt716F45kpXghprt8KLz2CWOqjvH
U8h2mxlDTJK5ZEssM4MvoBnUBKqXY5KHicuYZSMFigoy+cw3h9zjvM/5JmeLvKQSJ0nFJmyNLMeY
tCzVVljIXVLb1dGv2cGBfKAU4DKsTtXkPaqn8d0Tlc1V8CkSOEgF8nZMDKP7L/vJISZHzzbm8QzB
sbThFsi+DE0JX1OzAaVu6PQ8DHnB0Vgmvq2WWJyciDZIZKTAb94SrgWBxtJE53hwc2g05B0oG0Va
HapFg2ajsjhB5GRQV9YdOjiGyRxdlRWNo9jVTg5lEwGUVIjZSIQcrg/pGQiFMXIWrMtyO33WeNXw
WNMWNp2ZFt+MYCcNg+ne4OzVpXfb+2U97gvz3nlzQZ59ck+nYcZDnJxei9PrHVQwf7vSDrQHMsjG
GnQnlvATLJSF4wq4G/CbfLzzJ6fkjYE6RAsccFLzOEl2p098OEVI4UV31jG5Gbev57m+5mS/4zLy
CWwzucxKtzfEmmd8XuszxnDZOofEnfjnkLUC42ZdXfm1XN6+7n3mnbyeJMWYtzDyszYw+qPyNFJw
2LwOjOm0eJXD2+ttHM1rM3Ii1Ed6R8+xeyByhJTh6UGmgU+QHwq2eJos9Ql6Tlt92ffdG+N12dlP
DwHjNgsuDhRwjv4x+rDReaSMq1CaAetMEQz7tK9jxTs69aDw6PsGiJyC2yjzIQwFnTFH4zewuwvr
Pjiv8CzHKByJ6kb4qLE/KOBJMoFCKwPTz9zblgydAqqVo79k3Ufg0pS4VuzVpg+bxz2b2C0tMOIF
21WX6Rsor4Ap8+HtsLlNcZKuNtWF/ewb08YLfXHeUtLRrvZYAjmASjeiTpKnynz/dnbZo2l7kdTM
WIchU9IRO1RORYpMrftglmTjaBfUw7r7TevSGcpp5uf04pBoPY1MxEQ8Vd5xEkbI4qh5YORX3nG0
n8EzMDoJ1+Q0whB9Wm16Y8OpGa+UVNE9r2JFMkLmzOtKsvMgmmAt6aB9WMXQLvqQHS5eHUDHfz3Y
TKvMs311jVECMdjE/FX1bozvX2bNW+y8VPbwZqlTdnIBb/eTvcM1R4NySODBpuVrln6DVBEeF6P5
xtmPdXO7S+wJFEH4fwDqEcIv/YNDnToEu5ZdstvjytJ74hwm/sRUhUWrKnoX3IJtxN+0Yz1v7ve4
HzVLsAa0q6i8kOnRBznT8ysOU09Yu+K/amWMGXudobWKX2JffvAjaPZVkfdLvVmyIXrQO+xODqta
UJaf6H/lf8WhYk/taSiGUMZAq37gB8ttqhbSRReWyXCbj0cQ5iFghecP14XZB5zPVogC1ysGlQs+
8A6AsEC9hGCv8dOJdQqL8G5ib/MhPKGh/6ut4nOJsojDa6/TNTxw3/uVcG76ktqtAJXNSrFfFoAF
3u8KLvHHby9pOGaoGGdgBPL3bb0R+iOfiMkenu5jzElNkWnyuXCZ7Z/AQimOZOxA/fFeeI2rd5DD
6O3JBxC7B+eRAo2NAAG1qi4ho3i408dIV0pY0MJSNreaN9qp7o5Kdz66ukeG9Ija4FFMXMUpof9O
LsPdqLDdzxsHrGx6EcC5uR99zufLt2XQDgLmc1aw9Oa6Zb68jC1lyL1qfGuTBlOsBn30Da3F66bg
d+l445XlHKx5bk09zzHYVVfXnc8jllkf1GRHXxmtj299e8EEy7K+ktL0e+bC79v++vbEs+7Hx/3P
RXjwoilOR0nNb0KzvFK+81bxCcnuRSj8TD/wfUP/XW5Zl3uowPBgfVDayqe+Etd100n21sps2xGb
3ckkceGfeVCWJmyf1qduTQtoIp4ztvwPgAniEZ7tJz/edhxQdQXVDLr7BxnDQb8ql16FaqaiV4DU
oW4u4gr6rWx0D18F0FTZDWOxvnts4TmuwBVE8ckrJv2kpeCl1zt1AE4kxsOmdjofr7lYZLflmimM
i0JmkMO9BgB0ACdtlYhvYs8tzO99fQr3SF0+efj/VQDyjmsKTz3veQ/h899v3/F21NrTgbePQ3Bf
oDQzyo/q6JVIRXMIaJgnQS4gP8EC049qYKYlKiISbK3fP8f3Hvf4UGgSOUXfmVii8fBQVHXUaK0g
xdNCnp80v38dXM/MEKcYvR2hKwKQRJ8k9TELzaLBSfGEtQKWdQuz25yhAJOCvB8oRaBlWyEio9lV
X9O3XjKjovv9g4o/bYqYjvQxUMCpwXi0qREvRZXJeq/h6a2/OpoOlGyc5w8jeSxNiC81wUlQyxUe
OQ8v/89rP7yjey2L73lzE5d1uB3tOICRjNKReOYQczTfn52enIHdBv94UzBykTpvJlwLFOXvh6Of
XQQjb+/ZUL5t+mAiTCMM2HyYgqaHJw/is0s93v9EjuvzJU2HlViNyvI1lifiaRyfUpzo90++1o9H
jtFlzUkS7pz4Df39vXQxj4tDda5WKoIlWUJVQeGlOljQvabLM5L+vi0Gv9+77wf4n7XUOoOrzmYY
Tdff17zE/ZteHox4BXhyh1qiER9lVa+Q3I9f/UX+WkdjaA4QQ21o8UjXYfsZjXODTqa/G7MrElaI
ZKEme4buth/XLXgVUBFkjtxv36BeHgDDGEiTOl18HZZ0m5FZLhmoHXOrsaWtnNktAyJm5pq+Zgqd
4pAog65YdR2oI3h75gnbCYr60jl/VpcBTRIUSCgOvY1k0PUIbi/UFxBFmgHQWmERJfPRmxs79aN5
Kzf10+qrO/X/Wa6+TqKIrsuioT/con6mxjiD5+fphQZLIAGmkWVX1BlJAIHIMPeUQ4RFgSNc6OmK
WW3Mfr9fmvFTudnHvZprU5zI37//h6iRzGOlyQ7XalUMUSET7SW8G+vbEn5NdbauE4ZLPXPCB6sg
0UC59gCeTSWEXuLUMAx7Vt/sv8W1CV/P55dGsE9XB2caTebHMPJg/iAPIqXBWJP/Puv0NtCsHNkv
R6lH0iPQZ2LnMxgdOSxfrr3z4H0eTNw3nGiaLYpF+XkjRUsM56QbremWhv1BGkInkFEdQTZkkRa3
ab6JHALZMUtEDGFCxCBz0lwjMqB+1rwi6IWNQ4npSSGKjUFtjVoX1i9anDu9HIPWwd5HvYd29zKR
nPOQbv4d+M8Y3bYwc4a63eUGHe2TxXzd1OgRzi7QKlrtIti93QKcZQ4zPbLmqF/QvMAGdqWw44gx
lKBHQSXqoVH1GMM75HquGLNS8THMRfGkeRf34jLCQFBxDIGF7uP7GuEocuO7Q2IikR9RgIZqcS9N
ARZx7mSTzrz06sbDj3xizCufR8bpu70VGd3gZXgrDONlB06KAQjMCptUyTovZATeNr4EWGymzo4G
FIrejom5zTQyG2JCs1LtkQbDjA9ffsLbAPotsf5gMuHilGIVG8UMz95qiOtGeNv03K4DjYm9Ypj6
ko7gX9gMx1G4TZHdvFf4q+QrDemXiDUtHmqwFl9CfBAT9JwDhf/CPn+mbgKUkNtiN5rFlT5AHTCO
HabqAaN28/Z2CPfO5xDgJoSr+LlfiNbqwNxXDfvhDXx4VMAzCq+e/nrCRxO6opW7p05Z4IBZmped
ior7PkwG1eIKueyVvC18M5FOLwyffKAdF3aOy6tDDOA+OG6Z7BQm/txwflcgn7SSp/UqwaDgZBJv
p/BVIhtpBM4Ui6P72tEJ3/fIxzqh77gbioa4hpp9uhekCtYG6cWMz8IloYEhxu4u3am1/MhvB5p9
3BZfaUAhYod7KBKVjQ0pREAHlQbungmzWbM2Q5brC68YoATcQJFNdOaRe26sMpqNw8Rz7hPISM67
ZmtUsFXwtSiHYWb55RBgcmlEROsl4X6iB2PNfS/W0B0mbJXuCzob98I4yOuQEp3kcR/TzOsIQRck
yIHIMxU5J9Q9p4DUxKAzY2AeAQmydHL6A+JmLfl9HR4D1vdoHrfaZI8cpfgyzJe99ZJ63tkpvjQI
NLYa1kG7S90P5l1Okpjb2WVGFMyMVEzGIwvqCnO/qPz7nFfA1nk7k5dzoF4tyRmA8PmXvYXDCp/r
FWPSCSGaB1YGPAxV9UAI9mgaiVZ7Z6p6CnZoR3k3aRPt+g3+HauBdSm3BjBvi5OOTUYKMoh1NKrW
p2U8HXzkLkZ3fnrqTEM8svEMk6ERP7v7wQbiJS2EzMTMDe01mV5dzmg1TpYM0e16kjhNhwxZTDfN
QWYVSOpiM/NITKI5X/++Pf9HNPt4QPy5PT/UJqkWa0aWpdVKXIBNfGVTGHjoLxLbCPBrZkTPpNHr
tpp8JL9tdZsN2hrJw2MoY4ubvR0tmHTgHY01YNTlnoPKUomrug2B1PcoYGX35rKRmh/3zYWdiYpA
4P85jspMOkxx2d/cEEYg8LdEFJNwOa8D5ofMxkl+nyOEIddKc0UHf+Rlb1VZfadC6IER8/mN9mZ5
s3Kr9ecEvpmNj5gJ9Gau8JPALXl3sVFgzAzHFT6H4QgffZ4p+Ewrhn/1YLVB9VgwMHjTQEPpzHlD
jkNaBLMwFwS7vmS8VbjIT+/21VKCKNDHwEIOh5DHi+idx2dHt24hc48ZCQe8kXzfSeVnIwjgduUL
vEqGhZeQtd0PaM0cdRqP7t7XUFpgbeuWQ+IE/MipLUi9aLQ/OFHwmtl3L8nXKucHQWNlU++EE+nm
93sudrf031uufufq0C49GvHpYn3rxee0WNV3WAV7X59rS1w/S9yvmHXujHfIASrVf+9Jc/IN9fxz
YQn5Pzb6ZKpqD3V3E92MQ55IHR8VxiYmejRoPWpHSw9wN8em+TDIdxxoJjo1B04dW1a3y14daAhm
Nr6NT6uP39dC/nEt/vhID6jJNeqdDrUanVdICTvPHU7EAYyW5XFWIxFLQ9SzKJLqcRnezI3uaZNL
WNuXcVmbylAZVsvMj8iVmvEITZ91DcqPldMfn637/T8qJylKslqVcC9Igr4PC8BWLGGCRge88DoU
zDfsH7pKBtt4lAucTFeMQZJXtjXz7sITsY52OaTO7U4Is3Gpyv3VnWaqT8ajvPx9HX9wYCEiGE8t
ua9Q5P3j79BWRXJPY7T59dcdOFrbFUPYWX7ykizJxe4vGBBt4qH4ni0PSK0Up/OSZ+DEmVcSYdd6
e0TaqdeGHEcuuaJE2AEde4qte/gn07MTNWl3fwrp1QI6B44EKlYrpK2GYhhN8EsL450xFoac14EQ
POs65J/gBbxUNTA8jAUBTf++FXotyNUx7rVLxavJ40AZ7Ets4rWDxAS64auIoBSZnkcRZOUUPxxZ
kXnayVDWIJjHfn8NqTS4z39fdek7/PifNwrbzn4XQkRMyEM3pN/zsugddPzfhrpbw6BzkyFOdczi
jTD3sXb35XGLt/SbOCj8aBHb5ZgpPA1PuYbmtSo3RcBeFSjjw1e6Lr3a0sZFwH+AVgaqBjEqc+mV
SQWVd8JOFzAznGGjNe1j+p8srmz80NXtPVMOg0J8pLwjSsUMu7PYUsdGcGWPDrs3B6WlX8wrG86p
YAszSsnLpFylM1wy8R8Q5ocZ/70+L8YGUPwJu+0ugPOzt4FxCDIYLdin0Zn7Bw4hyCrO1YtItcRB
HnulCyNFDGcZQu+a7Rlb+HgivWTrnp2sL0hPLjOqCG2C+nTJwKevQJlpqHRkonpqu90IVuRCP0J+
ZWqQyKQ75kBfd4Yyl5GBSJa0iIx9WsAUBdSfMhCCF0Cx7JE3Y73jml6AYncUN4tJEWINJNLVQnbS
Cfd8mDF1RmxETb89ooYWSYrlPMDOFK/ynIFFeAMcWsSzlGyEJyjkD+AKOYsK+WmyLkqA7n8/rnJa
lwdVSXuDBkd+CVoOJFgQgGR7gGvJLTjUT0BAtcMVHh7Ev674gDtIhziq03jfDMqyYuZD1kHmlJlH
HD3m66oT374uKEhwTryqCCoSHBTOlMGaJx9IqWBYv7sThyF4Gpqr+P6mKm3YEzda9HVm7p9pzRaH
VYITKqaptDbV/FziDJdmdnn2GjWseBKThqBXcd1LFSviMsIV03589oTkDTwW+tHZl2siKbhDsTzv
9zn4I6wicLCXCvd8m51Rtp1bKgu1eoZYPFmZhw783E/VA2GL2DDjUoGBh9+zAbWeHK0/wc5g7iLW
KHT5QDEP59jplBTq8XhjuMdwBXs8HcqHuMD8+VZeOrFVUxrB03D0p1ftTtc/TihBvuaCQEILIVip
D/TroFqf3wdIOs3fd7of4NW/vt7D4wXgWzZG/9Qb3elFBQsBZIiVwxMQubsT/zzDf6zhw52qlf1R
TysZwqUURqnzHTNKMACPz+9f5umyda/vH8tWKYf9OZL5NvtBhfYcKyurCLvRqvHksfhxH/jvN1Ie
jq0iVeL9Pus4NE53fyJbCho6jGcVpfRk5ZSHwi4tT8atOBbKckBpv4PsaC3fgsDzpk5hOnS44Sqc
fQ2e3K5/Q+h08c+HQnl45suoru9RGSEIjFI7ukJ+jduJcegFp3vjHc47QUTIg+JZFrZNf9XTAoOt
+qpVw6pjpPQu9qEa99tm/vvd/QGB/etTPbwTye0sFpouEv0twUEZNLWjFoTrOOxTv19I7L7fL8/r
txXrH4/RPb3lVat2d9eiekYjhcPsxTTe29HHExTv2aXUhwepPF1P9+p4agenZnOLXovGPfTX8mkd
t8PzcUymdsci+l+cK0/ee/XhwWqq+Nq7SBK2KI0NB7m+haxnmzkZ3Jdne8zPr6WOhRMRYxjXPsLZ
cpLLvbLbza5292IeHAzVGDyevWcbzU+TUnyi/nul7hn6487ts6Owzw7FfSAVspPDgmhlzI3KMBb2
mKoeOLkSS5PH/f3kDMELq724P1WOJ+cIMFWXi9+fI+mHHujPT/O4SzRisq8u+6vMKGarTrZHczSp
rAB3wenZIQfCGY/9sG/Pnry+P74n/12Dxz3jbFxVUemz2tgzcy5KgGn5k073x+1PxyH9O/SUvMa/
lzm+qOqR37sNFLisAC6Fg+mMVgZl3PFaqbt+X8h/vxHNGu6BGOkbPZzKHl4SQ0whOgjVbXBGF9Jk
XUKAAYxx+irS9e9X+ne//ftKD89Prmunfn1VWjLFnF4eFu18z7RHe5KO8e/L9/dVHo6pm5zJ50bk
KS0vcypIjNxlmQQjmNgwBp/smk++0eMzKJSHrFcxkxtQvJBZdlG8q0hodmb+vxZOeVi4Y2HUuZ5f
bgOhcs7aiNvDrgVJ8/er/BDe+NfKPRpJ6olx0PK7eF/evfVoN3LTwaSzhL35gRQwZYSyNO7g5J7p
94PG/HjyZknyPwfD35d/uHFynmuVHsf3kT6pHArlrxpjhuvyguErTeEKYHmk3Fx8xwNxRCyTZHaS
l2eZ7/++fH99iMcjQ45qsThda5a6V5AhB6Ud2394e/G8iOEY7zEiTb5+X/dnl3w4LTSlkbWDlEC0
vnjZ2c/kNV2FcB4XsCFfnla/T14PtTue/9jE4zbqlxdBk0baChr1/mqfNhno4c2B0f9/+V6GjO0g
AzRYFn9fKVKj5C6URm8gRqP70Sli1ZepSuucinF/t+/NOml09/drqt/8kb/LC26gRtJnX+08DXsP
NXekE/ZIsAMmObh3V06+6dKVIO8zbTs4+DCYmIoBprfD/eDgI6d1ReLwth1HLrdkcx1ZEXB6Zyfd
w3+jtStTcpjUdcx5iHmFS9i1yyELjsK8zq7mGr4/xQsmxvzMGy5nPRLyrpSTTUhmGq58KllmKmhF
hKmwakMU9xTvHvZ9dSKFRSBvVa4D187extYyt8zgM/CyAXzPNyyAGU71oeIQgmddcb7qXH8Mm6BU
R7E1pia4Si8l7NVuC6bFKd+kxdCkzxfBptG6vBAuH94ddMcWY6Hv/+UWKXGVue0iCU8Yde59uB2B
4mle6TA1MBmxMNn4wsgHXyz4jMwWaMHMdW6+iSZO6G87Fsnc9oD+L/hFMB22kCzhBAwIbu3uFvQp
sD7z7Q1NGGjfZPl2MEeQpnAtNHvBZvwieK+vq/H0Zn0i6rFywDSgnW8YEOY2ABougOCEn+9dSiBJ
ToW5mQ4vZotTp2He7dfXTffLCHa+bZ3eNf5RctI3ED9ru8FGDW5sqM+ujLwb+wwciyqKrIIDaAmu
UJZpTqdM0LjPOT1fyed+w3W7+5X5xc/5GJ+RvQTuGZNMbC4u1mvHFT0sOzKpAl50sN43m/c+zKiD
tdE7jpL1GRHpmFvYMirmhqMZz6susqrzksNNjgtFAWIrbuA7vg/Ma4GDcU3uZmJAxaxR56/h4VIV
yDhutjaWAJg8Hr3ulr9jEmMOV+/eFHEvKc1g+N8fHWr6AOMVTJAq/o4ame05t5BjmD1MPL4ZIdPu
C0ICxfgs7Tz/8flCJsGn4YvuTe9zw8ZivmBrzaytdFfwxGcI/ZgO3iChdQt9Q6rZs/Ww56KSd/sh
Jc6HHspradhjqffWSrTCV+isZuY3wR3kKPN7QwlgGUWk3wfJnUWb06wdaYPbqJpUk3ZUwFLUBrhw
jRRo0omT27DcaK+gvznOwlpgi8/ci/kxQ9zOhqR1xW0nrDDx2eFhxoUTfnHrNmsjlF0FT5J4WPNr
dyjDoCSZo3Gj2nnSBI3iY7iK0uzk3WENM5+wsOz3BPsOolUNanP90SWM9W3V/n3jEbvd7Ld9pysV
/thXRbW9N/vDHSijm8Ai6CF4Lqlw5HOkCOOAbZPMkySEVv/7dX8og//e7x5qg/Yi34Vav4gANS3d
VGKYfWb2aNHIBz0xWY3MG7hjzaCHnAZWbO9mNO19//eP8cNE4q+P8b08f3x9SC+9k5hTOwy2oy0E
yjdjnb27iW2a88wE2R/ewuFLY4e468TmojeAJzWZ6U/phT8Eefz9OR6Ot7N2SdtK5HMobFbbFg4n
QR4n9419H7pB7gHICfNPYFBPHnk0CWhp2FPK4XCow5qe1LbjWLITLhrzC8a7dUFjMW6naHiOzu8r
9p1N8MsD8z3v+mPFklupXxLldqd/YQw56llYr2c3XI9Tna0JVLwlSNWuVmXqKTFQ9t6cw4ccQwVd
9BjnxoyokU41E6gBndVz1h/2BgskObPB7PdPKnZH5m+f9OFIzU7wwwRlfx9Fn8aM4y3AfmggI7qb
Cbv9VHwVbJD4zZOLdm3Hbxd9eJ/KUiFmzEjFQY1jmrSjK6mk8bXtFBIrmbSZe5hV1ycVi/jsog8v
U3U79igq7m1XaKtRUGeDomGcEM1FaSbtVy0Uqbp9e/JNf6z//luxfJNE/3gQLpV2vB6V032QXBcX
tNF3lF5Jg+fgIe8g8Pa0aS54G8SJK+LgEg+kE8Kz0yLGZFV1WgjISo7uiGDP3z9X911/uQHf5fof
HyvfC+pRj2hDE8PTCocbUBpr4KhLMf/9Qs++f/f7f1yovt/uUXwHV+xm7rGFkxxTcBSXT/pc8ckX
emx0dUlOROGExUJpjP+HtPNqbhtZ1/UvQhVyuCUJMJMiFa0blGxLyDnj158HWvssyzS3WHXOmhrP
rLJHjdDo/vr93tDr9FDofChswWSzFxAcrXnrq3Ybwg8IXzqEczrpr8lJzppTVQtzcIzvb/uKouGv
peqze/flvq1Skfp07HCnoGJU5y31X0A7v4PYggpycwsoukKy/Xu86fz1dTwjSXulrLFQwLDdUJ7M
vJtXrWIXzauJHkwSBywUS0cdx1lcF4txW8JwIgJawqqqH9DREnhjhRjufGS03aNfeSNj1HsQx+cA
wwEhq2xLbxZyAZ2yH248rOtLkCZL5BiSlnEJGooVnY4g5wRMfrspLAmWqOobzaD/ZX78d4zLo59f
x54PB1XaNxv15L0tkkN2iFbxFjoeOcrS3Pw1VZrp8vtpcIUDPr2WP8NeHJOyTOfjTyUZY3IKn8VP
YeYUHFJY7i0c/XXK23ImUy1x4o5urHc3x5b/nhLd0Fme1oUSn55wRMCKfc0CxcmuvmsX+NSfCQRL
l2ExH233aL7QCpwnN079n3D3v8vMn9u/mJUhoyeGFHRbBaGihU1a7VH60vQiUGNq/zUNPjjeUZHf
TMOcB+1ri1PQ8B6hl01UYreUwembTY2Jl4SeOxiQWfBF9T8TZDQ65yFjrsj7ljRn1NYyy3cnryNk
fh26Oi/Hy0UMN4VOidmgwu57x+ix+UEVDZOmv7UCTVvWd7d6AezlSSfR1wJpU/G5M0/sKZzub68r
t4a52K67pIkSKVQxZl9OPFSVE4k0ezgjybdH6ny0eHPjRvV74/PULjZrzyy9NtbFcetmh074sGLE
xjeqkOur9595Mv3+l9VLrRVLrNW43ybykofXD2dG6QeUwzf241v3MgEoXwZK1Hrsi4qlphiX/0Ha
BtG+8c1fBWEMiBGoT6Zw1gvMNU+zStYCTd6XLyVKD3iHxwQLFqfDW/Izb6Cd3flv+n2+zVcjhQ9I
0Cx7kDYRwfPjMJPgg1Y3KvjPevOf2fnlmi7WoVSJ6YoO0rT8QWfcAFDM8fym89uiDMWCZhXcmDTX
F9wvI16sPuRq6loXyeNWygfcXipcjz5wpLsXWmneG2R/Qlgh4673sZIqSXHTTIwINXTRycntvRnK
sVslwjTiv89A02SFtFdRES9KkVHK9CgLm2lLxjXZlj750MGju0IMNXn+fj8Nrn6oiP7+Z7TPavTL
TFNMGG2iaY3bmkjv7Jz7+5GwnFtRuVcajmwwhmlp1DBkCBoXN2U2ujTo7bQKwiiNDuBe5O4IB9y5
EXmVZI1ItolDdYgJy/f3d2vkS3mRn9eK1xqjvH/5uf+pLB4ezuflM85GhXNPSvytl3f9o/rvfZoX
K0QjqEMiaoy2fWkOKHPASSaH8GD+Q5l789SO7ciJl7+/v8fPT/WfKYN+ayKtkHCmX0xioZVTzfXK
blu7um2EDTGD5xLVQlNAAzSgI/lLuSRtdx2cXchk0kEcTmO1tbA901j7FQFhuY8jSA+QFh7Unkr+
qYeGMpDVFFR4mkwlWHDSRX1plu+KTuu9Rf0k4MSgzooBS7zxPUsIUMpj3GDyRYY5rCxBVTdIpMQH
o0HqXZ98uLpN+trhpoy/i17c2MWvPvovD+FiE+80pc09r5X2iLpZNUDcWDGa/89Bpov48rnwClIx
HGVxa+DuhefosBQV6A4kimLSv/z+tX4eBr57rRcfjay3g6cEwCopGvldY0MVeepgdVERrSrI1qCq
+DrjTr6NCKrxHZSpK2jzZL+8SZNPfuGgnbw1w6fH+O9FES840WUUcnz/fgJFmwW1rwXivrETUoQs
8JUpEgGP7uTHhO7cOjJcP6KQESgqkw5MvoTwU0MsjdylG5IlW6qstiUlXV5aHb6wpyY9S/FqpOZK
9630WpW3ostV9eoC+WX4i/uNh1HVPBF6Fl1QeG7wHmbRYdiQTeRMORgjvxozoJ3z+zvuLUDJuHsw
/fCf/gQOOxD4kj+bYvGN/S2cbjQhYPs4WDnTP6n45hOibUBHZdKS1jHpGZJl8u47FWj/5NEVO2Cs
qEP8RfbOTwbjLVCLwbhChlGB1wK7AbwDLgH5OvHip8zok35zuuIeQBxKGc550bJXZ545OTm4B+wr
tHReOx3xD9kJjD9bJQevnGk/B1JnGGNKBxK4FuiLi2z564z2Z0GmPPc/LuK7CedX0eIXB3c5ocai
3e6sX+h258Z9ZU9u4yL3DTsZRvwL/GAuRF0GB35rHjxVNAQQ6yzj9fRAJ7gZG8dPBL9gQCJHGXiK
szCZ6Bb22PhP8EgF/kYxRik5wOdt7NYRT3TdsQnkbnHx4w88cLn/87Pwo5pVvApOMPbyPGH677/O
2JXZEhz0Ox0wEKsKKhhx9pih85jQ6BG6TbFWNsGDsdQ2E3xf4E3nzt7Qa9ipjTZPn/3i0IqMAptE
0uEmJB2I3Ns9/yoWxMXNJt61CsTew36kMQCSLTsKP6mfH8rN2w8odScRevHkBuHP3sgIAPfrcTEM
Zx+Zw2/nM5wZiGmYfokW06/sUMyReF1zOh+dhuwyyJQ0OOCJosvQAO0MejuT0UO5TBYJ/PlokSzw
e9jkXOLgpG/Trw2CD/xyaGj8Wj+sCZH7zzOceicsIlQYhAWtfz6c7WcaBKTh8Q/E4QRMSPMJBiCx
1AOLH7hwXArRFsW1AfDucirER4PrxwF4oS27xTMqFvD8bDH/MSljHmPiLZKF+uzPds3iuZ/3PE28
WGwaOs9g4rdWpqsbwJcv9eIAENaK0UoDNcanUwTfRbL6+bCk0yPN6RR4XDymzd8v0TcXp4v9vlXG
JDHcDkliaVcGti5spZaJDowGY4R3ox60lFW0+ibbOP/VH2tHCW/R3a/j/jQcFZZlHcOEi/0/mxh+
WltRMjo4Ok5swuWddirpJX5/u9Pd/LP2fxnnYi0cB051agjVQAxXU4mh78FDVeuxjn9+P9Anzfa7
kdS/d5m88w05tfyOsLTxBdM/XJ2klwHvylW1j87eW/srOuSOss023ipfh7u4mXNCKhCF+es+3mJl
I921xQ8JrzvqkHYFDbrsHJksvn2/6VexQ9bVYukSfhsR9jlOjTHc3JX3qSmD9xy4dvlaHaUna9lv
VNRck22MdJpcTVUHl78VVdzKXMGhPgV3/mGSMNnKsn3TnfHdXFV30pP0VL9lD7jfZr9DTGNuoSbX
57pF65mSw7TEizdepJ1ZRI0iTm+C8y6lCPwcTopFcE7HG3XIVGb8+y7+jHXx1nOrLaU6DCcabrue
fBmMU7zxbm70ynTN341z8c57XWxb1TDcXbOJd+Y+3Zmn6IDbXVgci35WqbNoL+Gp330GeWCzS/wN
+y85PvEhnIxJTaemZ17Y1p17mKxg3pX197Py2ncmixzJJlaUQmTxxZEZpYYaaH78+SQWLmF8k6aR
rYQo51u6iSsqf/mvsS6OwpNhQpRJyYAEii6kBSYf6ucEbhTwEwc1Fclo+Zq3v1xro/oITOWTL++V
ft9QHxUYao+I+b6//Svz4K8ruphzTViUahNGyt4qFiaRmeqiw3f2bXgIH/vwxlifwPPFZPhrsIvJ
YFWNmRduKzAZ9L1wDy5o7kl+2A1L5TjVnUU1c5+MlRwt0mP2KBB1UW/6TXgwkGNZG9LYf+srdRs/
+jeYXTffywWy1RZlHJtqptBkHOzX9RGhKcpaG5eQ+xPSs+8f+TV44q/HcLGnWV5opb0US1s5Vmzx
jbV5ztjr1NLnpYkhIwVA+xRbxRJykCK+QnbUOqyohPAjqk07klLnxgVNz/2f9yIpJNFKChi4cbEY
xIVWyaba9lvpfrxHd4kqm/4FEuvWmON7DVVhi0sevpM3xr06+b6MezEfNDXWasHQuq1oHMySmEPl
qTKfzWwkQpB+BZ8FDrvGXk7OpjzB5BN30OznYnXChgE41pinUb67cVHXtn9Z/HJVF5OhUTxD7iNg
zh5Ci7gZ8J7ErGcK0U7ezFf3FP5O4lU02h7UiA+ZEj6+TzbZQd2YyIYP9W8Vx1vCUuYFcU5zY0tk
2VOIxr2alcBO5JEvJwbO8zpZ18hyEIrP0yW967MGeWBYYeVIQUWAyDvslFOKyC+7K5cmHVlcm239
SJK1gO/tUloSTiacWhRiZIIgzFm2m4lS4ZH98RqfggX6XJwVhK2/LI4pEsvcLp/eCIIhcg7dkeig
j0NE7a+Ke6S4U1THjcd4peP511O8mOSRrnp5nordlkRXco7yZuNVj73GwSp7djGm1rFBKm7Bn1dq
mb8GnSbcl5O80tWyVuW8uuRpfEHyYhy1+3LXYUvv6FTz4WHKRWznDxMD6tk/4D44fDpOk7i38JfD
jT32Gkz19XIutxYjUlPVj7kc6eie4jsimTYcsWyGn+hD4ku1Sx7qg4KS+sbDn1btbz5o82Kfyfqw
0oUBuLGxMWMlxH5LTQTXiwyLftbd3yJpXN9D/3wylzY7cmQFZhvRcaR4/DC2U7+xRRjKQQOmzI17
u7FoXFobKY0se5gb8XmyW0fbnxjl2OJ+OmViUE1N19uq0x+wvsSG/8ak/vRu+u65TvPvy/waUymI
4um56idCZnfBtrNhph905LKjg7uKdy4X1tGfd5xz8Zb9DLQrOXRWC2Og90yu2IHs6FkOUeZWD+j6
rqIolkJQuinrn/LZL9emD41W0m719ji24NRxGHfNPnr8rKxaIjGLXXwg5GlPEXXL0E26orukrvky
9sXHXnjSILqpKmMG3O1qGfIecKJZ0t4U72KaDMFKJNKKVb6l5GkbbZHBLLQw2bCwppcFvDcGd0Fv
BB/NQ92AWuaNhMUyEbPSEXUb7tMlgGSsEpvSGzM/m8ABtKmzNsUKvJ4yI/y5HjxK7bLT0QRY960g
OEXLKdt4bZRTSPSLlsvOWGszoSPxKR/tIMTZFEaMjyFxLmzzYQdEOspYWYTGr0HLllaxgWfqlBbB
zfFhKFsou5E8S9UMXalbYPTKQGgVUgXj9nET63xpgWeu1FJYC1W5kPN02Y2YSAfQCmV6jeS3qSmU
uT5blvKLLvMi0me/h1IZPcdEhdEcSfDGfSiT8hiMD0amOKkBYbkUsNLGGmHKf4vxLcaaKgKlLPEr
dHdGRVBToMjLkcSGJlY23mRqYz3q5HUIWnHjA/iEuv/5AL686AuotI+lZJRat90K5SI1HVFa5vVK
gKxKuAiJd+Jc+uW+CvfuSd+Ev61fIe+eEFxKXR9QDeYY8aCRLdr+eir7op/ZT+E3fr8NAudThzGn
i504m6hDeBsluEUS9Q+h2BMJ7Gs7yzpiUkvOsFD2s7w7jHAqflb6jlw3uVmpREa7W6gCAc1eDL2V
VQhK0j0FMAyn2FTZMRaYRmyEZbn0t+VT8xK3+qKrX4hZyYTTUGw05dZKdXUV/vOwtIvVQjB6VxVc
TvBT4wv7aOc/PIwRAKZZ5zdQi2snra/foHbxamIraIZsECHKbY9Od/4Z2GsTxmZ4f15qFb4mO4Rn
81WAvczx/sM9/17J599P5a1S8uoOjAmfIUKTFrH3+nuFVPUgcfsIbvbEVhwtSpYuxcJ/3+D1FkTo
XLNkhuJoIWXRvLGw3fEIFkPeGpcko5vydmjxgrolDZPlW5d1uUCJfRAkPg9HIideYG1ZYDHvr19e
9vtq5jjnZJkhTV6snRf1des4yKkfjtLDw0Mwy/Zn7DA0d45pzHBHs8PhlPr8aw0XEqf5tz3IG9Ta
E0ZLLEPzB/bZBrasVs8eUkfaYrNOljZ6sC38pm1PWqQ3e4i2qp1ghkgsruMzKepnlBAMJUFS+oSL
92S13xXLh8h2LMeJ8F148O/rn/iTP5McNy6fOw+4klznOxTlWDDPiLesZ8/PyhI4EtdBQMf0fPgx
zvG0eYLILM1pxd2bzwCj4sKeL+1ztNkt65n+sJxmhX2P+SN+Hfh4LfC5JkIxXMw/Ovqy2B7j3IEH
MH/RWYME6GHmQe4YJtXuAid1ZdVhQ7TUlAPrczj/vfJnHJuwJdgBJdrkpoSvwQJ8+v5efb7H7YUY
uxluM9DYZ765O50mX6cb9cFUnv+7RP2ZgRdf3eAGYZOpfHU9uL0HsuFhUy+vob4R6ja5kAgPt871
t2bXxafn5a01tL38H4pu3S1zSk0TDnvGUeUGmUi+vqj89/YurRcET24CxGl8YNhnU1qyEFN7zQRk
7V7eOdp4Z8Ltq1vMh9kJdeXeXXTuozglPJCrl1aS3UEgVtJf4UD74Emxnm48/+mw+M/zV0X86DBx
pRqZbuBLHeKFZYP3Gn665Co5sp07E1e9W2D9UC+nXtKN4aZS9p/hUL5iQ2GJIEkXJb8vZrkkypwz
kuzgdbQgspJKbBHt8S4WsSSYXO5x4VJu1oJXDzh/BjYv7jMz4yBKEkmFZssqgtoDPjDeXw+va89e
k+NpP2frfHaI7U0+H1ZY6S5O39/61Vn35QIuTu1VEfhWHif9lmMz7DUdXykhvh/bHzeblteIurL4
ZaiLVT3VJL0R+tDdkbnjjRDBJcJiBaxIfhFGp70RBZLuTdv6fesEJV/9mL8MfLFup82QKEHnS1sl
oPHumz9kA7cJHMxUDS+wqRQDuZuL/josVgBopvyr9ghJhtAhKPiOiHdNmK/qPtnR3lj14XBM9Ed5
q2Fj5dckiEb17Pt3Qnf++/loXcCJWjw2vlRB188oPyWYJpV5gJYlpaeyxJlRp3RJFr3xXqjBtg+s
BXpFnwoxCtVpsRjzN799bXLwv2rvWoLj6YRVkxn12gfD1tdkRx8fzWkPJYwttlZR7VRVPC9SGpTp
4yeSaJGW3myQlllEGoo9WQVbGL0xJkaA+qpLlZiJ0wV0Iu0wNmkhzWfiUjalu6p5qwpsqZlIdR5N
rDUyo5GgFLv6CN2L5LZ+JEaJ0r6FxZqGUIco4zOZBqqCaXwb/phWHnXpxTiH1SDp5IvXbznPYezM
rTgUGMbBuMt2eVivRAWUdfJXpToOycfC24lFjzpuH3Vv1Litj9NJ8JyJGvRZjlkyidBq6UxeGaYQ
zickAbaeJtb3XvwkkMvapgc69yMLHeoIix+npfvKo42NZ16IkNgf34VBtVmezaRc5uY7ktW53O+T
JJ5Jxiy0zEUWPcEIt2ScUTJcecnv0BHqFayjojtP4Ekb4x21wNTQ7eH3q/AiHko4fvnwnisl3k2N
3ZF0pvBliAONR+BtFWCXAaY/VRJt2gVgXXcN+XNm+NKqBL63DyqWnGZzHPBcmxSeitLZY/1aTsm0
pIZ6MDU8bxH0GM0oOBzKyjLg0FSNaPfrs+ySb8E3yKl4q1t0CgtxpaX6YlBQqQW/jehdCw+Zmtni
sNSJsBRdDMsUwmY9FotB2QyFuvajn7Wwn4iOgb5wa/xIpF0UEeVgnbxUZPd4soTHmMmU4UkJlZww
iTw6RB0t+9yW9b1MbE32Vkd3NWxHQsIE7SkiZY/UHqV1sJJSS8zNNUehoSJg2feEfJaDWpa4Tljr
tiUQXKrYJHlF5UGqm92oUU9QeGgiUXruk68sNG9bQ9aUXKIajFeB6mEw36rs5Bb5vUoeUVbhtaaP
G3wqoppTd/aGajaI9V0uDvMYpFAvcJ1J61WmQ5/5pK0gDg7cah7F9KMPfuhO72s+TYhgevrMIY8Y
mr4j24sHVYzZ2uf/wwNdhi5WGxr1K5zQun4kazHrqNnMZRP/FFq8lKl2qxczu+vL56h45Duzir0c
rVImlIKGxq17WDTZmcL8R20W68qAnUtQIOZfQ+kvJU5MJSouQV7JY3sy68rxRYwwK1zaxXePVMO0
fFdazx4MZZGtVa6co7KdiqQOZDjqSSfFAOOChzotP58XL6PAws2lDqy156WLacZUZGDkNH9blDzN
6xikDp9lavIdc4BqghFy6+v057ps3/kk8SVTsGW/khsSlVj+WWKJx4ACRZC2T5U70WOpBY1N6R4z
r5mornltzqbVVYIHQIAzbLCc15bnGA01wS5qcYNKzCfBP+X+cCyNfl7xfQd8bLGY3sth9NpF3tw0
XssucTS3vUv5Wa3+I4vEeYhNYFCRnYgPQMLhsQsJbYl/1YTlRZGLh80Ges2NZf3WBmhdAGpJ1ORp
KQrWjlTpQ2bN03uJCKB6RtSp+1sC2/HmPmiDttB+E4vz/Z5yjUD5dfe1LiqNRu/HnC/C3YW76FD+
UKyHbsql0OUZkd5b4Y74Qhcvplsg4o364tIXT4h7UgzcunuIPsKdDMKdOxwOHvNtsCPGc7nDDfCe
iNNbdyt+X9FhHfB3AZkrPa3vQpC3SVms0lC48wk8j2gBabxeLFCAN4Stjneo4pps9XYY5EwV4HPC
QTt2IGDINqSD0VWzVFdIM7+fONjQYrdlSLyh7M70pMYQvNjGPbrAllyzoltGySGxaZGQCtCsqrjY
aQaBHH1x9EGuBsIDwvQQq+1MlIW5VKGoEsWFlNZ3hVjPZUJ+OrM8h9JZkzPCodFAsoD6wUMnRUeP
7yrU5654jkn1cDV4OP7SkzBjnZLxKhywxJIM8IMonDQLRzpKdNPHmdX/4RWEj5NsFhcQDTDolCEi
ZHDJReu1Qxnhp0dXfrBI/CUxzrIxEySpR5jrOrFnqW4PdeGkfkr8HxGA3ikPPuLk11iJC19lXfPJ
RNIfxnqY87AWWpBsxqpZG6Z/4zz2/SwyP9/2l+NA18tpnxrZJ9OrkZZNsMHXioKkKpfffyZXceH/
lormZffcGlnxB43p+tTuoD6vMa/M6IJ8P8iniv3f4wb1Lv9TiRq4WAiyMItG0xT6baDQ8jEaOxzA
FDl8lX60bTKyidpHlD6UIPlzkMBRIsW69NuzggBfQRbgF/rGKkMiroudmrWbVCbTHouTumYfRB9Q
VrpjJaMjCqxySV4tBt1YuPx81rVElAglDOYGZ++oLu2Cqezp3UYP43DWEiTrhsTtREA8A7lWeSfv
pFCzk9B4UQkBsYxNGPvzoSL9CoY7O6Dl/fr+6VyHWXAY+b9P5+JIYqrlaJVCIG0LpL5COivZJcII
m1EtmGkSITrkBw/09fDSmKX5xmo3uvojViBjdb9949WrfhvyMSQuilMdnwQhQHrCdsxWW6qLQQhX
HfGUejfcWN6vz9E/l31xvPETxdRD2Rf3U5cu35Ije5Ni+b+cZExdlHWFOJLLc0HshV3XixL9MHNR
HapTGx7rGsR2KUpHLwP7NZI56HMBFbRL3jyEmv7ZC5apV89N92jo97r1QIOYUCglXNwkQUwIxb/T
+s/VXUzrPpK6XGt5Au7JWk22ARFkVO8UTav9Pt8qMKvlZ6w9b1uZXT8v/Rn5YnOLfZ8jU4EaEKc2
vhry3aX4xkd7zX8ESQToqIljpfUPRmBJDX4RSqIAlqzzxJGgtGGVi55c30jxvkXAq9k1vDkyiz/w
WcSZhKTqKQxywHvVmE//7i1wPnptyWQi6Y54uvD/Ccf4c42XcEIlUb9VRofx+VOvzKNk0SrDzGnz
TZh/FNlJTtfu+cbXOn2N/7z0L0NeTHtrbKxY6hrlIZk9veDRDoCBqcJkVAZmqL4c7Pn8JvnhGvX2
67u4bBU2WmVyIusgmMC1odvykr/ALTApfzfEUkICURbYzdf3ASr9bfMISnrvQrV6D+8V3AqIx91h
UOzt/Z/xB+1bD0OC4gGE88OctcSJ+ZjlP5cZsb750vhBSF3c3Vgrrn4pXx7aBd4kCoWgdLooTiZK
rbCZTt3hFoaWWE5L6vdvSLqKMf0Z7HLRMH159OqUz7J34IqyOOGtuTV/tTiFfz/SNbX/19dyWeB2
GP9GRiOqD0/7fX3EWWO2vrPms6UJihstNgSPnFa4HHw/6oTeXE5AwDlSYlTkl+JnS/NLbRBaShBm
oyfuI8yzSR/d3rqtT4+y70a4QGbjolSCaEBhXi/ck/Br3I26LQUAwxau2q1tbCoOYg7bZ3iHL3UF
07dZuEd6QuGqRa2KzO3p09UAX4PJih231h1G//8vlfaX5/CppvzyHOQ2GqEKKOM2rezYO4QZCQG0
9cTo50DjLBxBSZ56+trWY2KdTA5SSnQIKATqYKtr5Y2V6Oom/uVqPhtNX65GGOosx1tSfVhMXjX7
1/SuJfVutTTsu93OPnQPb/5sEzn395ig3cyGQaX2/aT47MF/GV7yBKFpFPWzYNQT7zknkcPPDGfC
mpSU5Ia6+y3GVEgGFM/QtlqfZzZSLZAtV4FslKI9BPKmN8geMTkeUvsrMQT0hHS3FrVFQDpfuh/y
g1DeB+Oj3FV7aK+6EC/rOsdMCLMy64eRHHUDwE2WV1rV3oXlQ0cMKR3iNF0JOPrWypuapSvAOBno
qwuiucDRNBaVU1KAM3TxXWqwhZMm6aneJiyA8DRsdqjfSw/fl5iIAXwCiar18eMVU2nB3aiavo8I
yU3eWpMEoEaYxcr4yJ8HOtL3pRjPjB7AhXDDPD/JiKlpOMvlXdk/4QPoksSMh5QrlETnQqh0Yd2o
xixO9Z0MkDJqNI79fB/38WY00nOTTzGj5BlH7V0v0ocPf7b13ucAnrebAoN9CWa61MykmgRN4GXI
iGMJXrprhQHeom+X8jNWBpOjANiRSYVmcgQG+ytxoq+ZnDSn2WbL7DSpbrOBj3vE6x5kzeAMpoLP
QvSqEixkKhsEFIuz0Tyb5lYGc/PSzNbfBcKgxNB1EH/OOokTXqA7VUQDOSN+HDAqDN+U8b1hD8AT
JS3gS24jHjNMU6305sCtvYwXkPRWLWPtDYfnaFSINPcdqbUeu0KGWoZHuJit9dLfTxp9pVXnfQGq
Z+1z/xSMJHkPnZ3rBtJAoCCNDPttrUULlR6DAuJW8yA0961J2LxAUcGW5z7h6ooMLUuI7KGtdlHI
4+w+OrF2BCXFeVg5FiTjih8p4RdatRzpdQY8WaIJZ6kFWTk6lSIFaHDWMN2gGAo9eVYkht0I6LSn
Pj/X7GmZ7QrDBrA4BwvlKX/odCTdGHsPgj51LBzCs55SX+PtO6Gq2TIomhk2YGtmypiTQHucLBf4
b3v0PWEnvMTpSzy4dA6JLA0IxB1+Nq05C/lvJ7gYW6/52P4GW+X1TtCz1+8n9LXEPVrgqkv5sR9W
tVrZKXBt1q/KwnP6li8A32FVzhYR0Chze56pH4X1Brl8wJabcGfYrVXw1iWvPc8vL/I1cFDDU001
iNkB4HTv25VkLKbqhwdeUTDgz9GN920wH7sAu2SCmaXwVcJUOZiWTKDRWDSJTwbN5aTTInzriRRy
3bkqVI4UfBiqtXZxINAD0Wk5AGM7KxALXM4BogcNRbyQY5T2PjbjfnCTBWSH3RjsW+C2Xj55/X3d
LSx+Wt9Db6rLuUtffWo1SJm2lQEnG8lDD3A2fNc26nxhlImt5TB95ClbV1iHcma3ycJQs5kZT+24
t3YA4OCpix3OQsAJFYZWWMVIP9lFCUJ/nW67xOW57eJ5zU/NyR6ffiIbQRS+mQnhS0wxvyIoHPhs
+l2v2usaIXu8t5b+4HRV4wcPOklfBX5mG4Ha9cmqyQidBnfO31ROaHIDGa065QTuTghaK4WbsT9N
T8AFnZ9+t55KLTyrDWhWVju9uURSju1ge4XNRBSpslreSDSBpcDtRvITj4tWyAFYOcNx6NPz1kkM
EsxbcVv7usMhaauNxVHOj7IfH9syPxSFtjQD9VhWzdmVCasPtGOIODGQxiXxaAvASIM2B0YhqBfn
ktmvtEBYsgirfAmq7IgpUShorzhkh42ybLze0ZitwZitNJolBYmXocyiKTcsltJMlJJNqzHThffS
GBdubsyHwLoThnSpsEzwiWhd6ZTwJQMgZtElYdrTzp9rLG9M0T4ET5uLmjMtjWlinpOeFFdZOA4m
dDvS3aWhXFVa8TLtP5qb7kJfX7l5/xGTKKzWtNbr8NGPD6VmOKD0oyHvMgV0pxoOZOctlKo95EW6
CFm1gEGDKbL3VnPtGmDydZ+/KP9bt/PFqKX66lAMRSsXcgOMnpV/4/R1bRgFCwVVlLHsU/WLFl5i
jAlVjCHvlaMfzqr9KM7UZqaTvbTiw/i+oFSuFcxfB5tO+l+Kh56CMk6aTnsY7zvs+XgPxszZ5w4C
4bO3fFdns5308cO830117Rz/kfnvp+8vQb9Wv3y9hIuSM+n0OO2wnnnQZsqxpobaEy5AQkU2owfi
6PC7aaDKZzTL6zvD/rVTTs8/XGX+41kLV0sTeg5xybO75x/CyZbJM0IEUiAaE6fUmxCVVXSEVKHP
f6suRA0SyKvtwEe3Qper3UJipwlwWTyrRMjCYdX4ID9Zf18eptencRO4hbQVrA27vBKekSnQUWQJ
z812ZbG+c+Th3F5Fzwh1XArT75/lpwz0nyuQcHCXJSQa/P336zTysRobAU6jsAp3Lv6d3qHZY+26
D+8BT7LX6JRshMCJ9uJafClJdSd92jyyB1onJM/OW+G0y+AY7pMtVVqz6fBHDPfiVj/Q5vz+Uq+y
xtUvl3qBoCRZkERWx8MScd5O10L2kAY7VSMZze5J5QiIIzFEUIR0TxH4/djX4KuvQ8t/PyUryRDi
h82whWc5GSpFtpSsQqjzww0jV+nqMVGVSDg0RUPFj/gS4NP80jXziBdC+XJnQiYe5ix84kmF42wR
vb4IIN0c+OscvSVvoTvT5Fl+V7uzBNXnMTpj/VMHiG2rp+AQP2DIn71Z9+OLcPR33pu+r19cfBje
2pfxxTvIpwyS1q6UFu6epELDIr64W3ZkWHe8XQLm7qyDEO9DEjPCYyrMm0dl20TsKwvhUNKlyAgr
L+4KR3ny3DWwe4GfIYXUW51un92GD22fCZsCD9EX/yl+gnWq4oa1FdfuCr6AvKGGlYlNPJZPrb7V
TsKjy0q/El6Vmp+c/VZ3FgQcPCHJZttmD6aTb+St8iPbKmul3ITWx/cv+SqA+PXRXyzXiOQTc0hy
+L336Y7mXIjJ6jb9bTn5sdjXsi2ca0JNvJ10anZm6BRHilVQu210DB+lu+8vRrq2yH29mAnV+7I0
hLKQp2qP43JXPskDTTmLRY1dFbWa3C7H1Fu4dM1V9THMzt8P/elJ/M+agGZcxFNaMoHz/h461d2+
btVQ2fNJl/JCNReyN1eStYj7au4krS0hslbh6s6pnLCeql+w+giQ0EYLqgpBZLXamoPjkgUtEP9I
2MaqJFGwm4utHU1ePTYvVa+3obexgkOLZpcwQwM7i5rklH1F2tVLKXOkmRXmzFcc4ff393f1+K1+
ub+L/cPwNcFz3ZHwgO3rfk8xsXAeyDCenWe7HZqkjYaSMZ/fd6vT6cbI00/+98lqJJMTSaVrlyYl
hu6lRtwzsrhc7PfYRSWwFX1ntjbspf1pnHrYzOcwAU/m4ZYX4Kfr27+DYxaOZxWhSZcrS2+Io4xB
Moexe+FY/la21T4j1TE7k3TzXG7FI8rAo3fHR1ZjDyon83If7/NbS+nVXquqyJo4ZYQqxMX8Pbva
sCOw2jMmNSCgFD6J0vb/kHZmvY1qbZv+L33clgAzHvQJ82A8Ox5OrNhJAOMBgxnsX98X9anV9eaL
KlK39la0d1USDKz1rGe4h71dRCIN8DuKiPr4V7bxj1vpryt+29dP/WloRcMV4Wr4xbaIKjwa803v
svjrtfqT4L895L+u9a15SY1riPfqKkT5sJgU1P1aRyHQFwb6jOrurpd+J18cUG1BdVEdmez332vs
52Py/36C75SYLtNLsbgBWqtfuatfP0sQLqfF89x6V2NWlFgNtHcL6RpMGYEO1FczTda/fISfJg5/
veLv5JjzY98yFs2lqBte7IziUTqtm8x8dCdnCKDkATr4ZJhVgVPFBWVPeg1UQ9dbTW3W2v/+LH9s
nf/7C1FYa3iEidofH7G/4mit1q0hgcSKWpy45c+0XDwyzNO0XaGUhDMacNlHUy6KpnHuw2Om7eTs
aaHgYSoXydZyRgUJn84Ti8EvOYX0U28Wge3/88m+b4RSH+4rCQRAr3ZfPVbdlcSik9AupNfwODzP
F6fbXzxtT2cngcct4/2qpb6U7uFs49haSKGmbAumzQOy2CL3hBe3QM/yfOFsULDQomLnuf7/PU/t
2+GQFI/2oaUiXdra1CbptIH6lM1ucSJDMO5P9tvoObpvpSiZ7LFH+02u5seG/d9P7VvwvknyEDXB
UozAwJAyn+SVjCfYLTlWlMV5MqaIk6rml1X0Y/7316v6tquV8pbqj3IgRmW7PkN0v/ekcRUIVOX9
8nh/vhJu6tDTyca/nxDtI22QH6K2QYyXA2KCp67JOAbLYBOYkWk6yEr0p9PX1znuYeTOxy+3+uOq
lAEjKthXMM37VhDU7UvOHs21i4ZMj64hmbVezs6/5Rg/p7l/XebbKXB5YuNUXK5Darg0UNBxcTeu
GyAgvqbHAIVwbIb+7JfC8ac6Wf7rmv2t/xUKBpkmnx418nB0hl8pyIEL8l3xlaQqAXEpq5/0Af79
On95mN+FWDX9dt8PEmIxeFGVjDqNqE6Gxi8J2y/39edZ/3VfCvf0PKUAQAD9n796SNpz8CmWh7Zd
1IO4h6b9+65+PsL/74P8E9n+uiAneLZ/FdJpKaVWMdo10yma8MLk4WTT/CP/ndT/46b463rf9nxe
Cc9rdXuIUTVorB5VeOkS5zqweaTAPRNjroioq2D1bMQyvTmRzj0uG3TOculsZcXil9v/KZ9QRNot
aBkYEpO1/1xHtbzPqm5QCVECFIlMlb599prhwWQyQrqnzoNhxWPeJf6/r/tT8qhIWCPQxgb5/31U
WTb7c91IN5oFKBw3Fh15bFiE9J2JlVCs/32tn57439fq05y/3jBZqt4plUEaA7msGNNjJ+DRPUa7
+d8XGv54JWwmdI2II0vat3fb1fCToDo8l1lKOwnZ782LFYV0ib1bKr3KP20I3A+EkzktfJOxeYoq
3HiBMP2s7aW0SdIxTfhthf/4ihUYgkOGprIqf0sZh0pzkdsHM2gQrypTHB0hIGBFmT8QZwMEY05f
PAll4P37YfxRnPmerCh/XfbbysLBpNrn5wLm6z2QHm4WyTLcLVtEkgxd/Q6J16Kz9N/kjH+KH39f
9VtcrM7oWF/QBBidHuFj2N+rAACgtOnydPR3ul9e+Y9v/K+b7P/+r7UF3pHX/eCEAaNMExiwGprA
PM5fSWn9S/rH0/yj//fXheS7IIAhA/hClIcwxGjjl9f1wyoZqoLGIdk7DAv6t7WbtafiqWWpENGw
wezy/dp8pPdDd4nSL0n9IP6ceHe/NAZkMHD//b6GqqRLkqoPdYUY9J8PMMWxZZAVp25Z2niBuMpC
8C6RMrn54iKNxe0Nt3N1PnClmRCqs4Gv4EQuoFMK7Pyrflr3rztOYw/Rgj6dIZIlw7Kjv4Qh9QgW
qTmMBpzGpcvcSd3dfK0w5TGCvVUozJ5haSuBNBe8xr2/wf4YgJbIYsPEfpuyPjNfi5T/GUEAQ0dL
dIXdcCq2ptJCBmy/Xm7ua6bknXM3+UKGzMKLJXwcrr1SKdwaK50aCz3er64befwlo2r5WqGX05vH
BzpWEoLFeK4LIDyFzbFXW05tESPD1H1FMEvd6r1kloWs2Lu62z9cJogLFcTLLH8rRynCH6a8OwX7
1eP4OmqizdxjdHMeMlhtK42heKWmjQIO6hACJhqy+3EaDY/pSHjad1xlAPXDqaNSOFnDj+vVKk+m
utLjd+D35n6neol/2NsJXh2ZKX/pKJXhyq04xfLi05djkr2oW04rq5hAvoCyZt7ulhwKzmOCLhDG
s6Z4NHCOf5PiZJ0fLg9zpl+QC8vB2U8NDN3X4nQYVOH962Q9VgkcQFreY/zFrM59jJavaHfeoN+N
HtzNg0eJp4jnGc75kNq1J45u43KUvedfD8PkIo2NYcy7HhqwHgdYoKtezhgMq3DFHk7wbDIrz4X5
ggkEjSZboHue8V21k729JqwQUmuvw+9EsoZHEbsDXM+v1g3TlCLAwCRUt8X6GjXhnPbjvFeWo0px
b5h/VCb+qM4eFSTZat9U5D6arYK7Q7PeAaKF72EznkXXT3eyw9ND0Jp1BQnFE9HGu3NbFdptyqZx
NcoJVlPqVaFiP82Srr2BkNt+pdnidn+1dQiiqi14yTt0m5nsXbLeLsgsoznvBsE2KWwtfayOnx5y
X6YYLePUG3zoKA3uV93xBbFiwaoG/KiGGlzqF6Jx6OzNkSP1MOYONb8MMqSVTGUhx/Jc0qBe24Pr
aDAaRDxHyBnKhJWOIMjr43JI2SUdZjKp3aKtM1aDwk8cUk2eTuI8mJgGxUGZswSD3kkHGl9gLGRv
HwqwZv90Zbkbw5e8oYmgADpdPJEcF2S0nP7Lcedp0dZ11RA/7t1gLVkbed7O9it+JOZeJsJcYjpz
tZTg4Z6Ddm8REDwSbdYSn3ckx314kMPrFLmT8QGhwVnB/ARlP4GRDbMOhCmjO7fSbfdWiHe8qdkP
VOgCg+BB188BJjJw8dxeapOhiGoiyCkMg3CFdIfLO4p7SPDaVdzbC7VO8o6SBHHicINLYKvTXneQ
eR3bxduJ/tO5vEseicZzhqYyGRWdghFu0jg9vw8mWMZXfDhxIoy7LTuwf1usinccmKn33nlpiDkV
SHqyUCxXnqnek1f+iG6WiNbjI1oOEY8UFyeY8xj7fC6bXh54JngF5lLQQICYoUHD9XDIVcept4Ne
HBs3JPQP2bxza/T2rnEd6ZbgGQtwKFEa37i7AiON8wTkrE394vUFWbtOP1lN6F324dWgX66ZO9yH
1wNGUzCmJlXHSpZannY22wcoq2k9dfmOCVX1hhGVnYXZ7AVqQ7XysJk8AuDndbva93RA65w64oaJ
Mo+G7j+qbkBlWqvf90CkWdrK/GUW7iO4jBWjX2E8AOrFrxJDhpuJyNu9NCWsrfg6U2fDjfx1exc3
/JXwdFAPaDbJm+HL8/oAyetWRZW+bbYFpjRYZGMyj2LnMRkP/Et0OWhb4+bm7s3WN1hWe4A8QBa/
DR0wBbE+5gda4vUyORhLfXxim1L2zE5BNzV8DhrCtB6i/mnTObjb2mK4wRnkq7PnqMuh44mGzIhF
4ODYxXqSwsEx5WgSeY4D4sdwjLsSEgedC5ybdyhZh4t1O4refXSEiRbVO2GlWmD4PhAZt3kUfu1l
M6Vw9tOz20zbtyFP+HHAPYpfAtCIiAkhAP1MtCIigF5OizPXhT2v9qfgnZULViPs3PO0nN7DdkWP
Y3XFlwx6CmJD6Uj1Ivx4GH6ep+1YsmZ6KDstzeR6pkQnnOU9Izz74+nLN3B7QlvqcGaKBsLrgWM4
wnlXEaJHO2R4E+SYGsWdhZPx+gm3aa7EuNKv8pFw7NAeGji3NBRynEjNM15I5+ljgXJT87CKIfZJ
XvNxgxFIYxMC7N0F0snsE7BdN7SfV7sT3GILsUJ/vw+hTJM6e0xH+alCda6AdYam8F58PDtbPfvn
R4BOoXkiTiZRuTd1TyjN0zLxb+BjzZ6TVMaPKhgKU1WI1Zd/gQqXA0qBHGK+Jq9tN0mDy9uzpIN/
3nBYqmNtq4+VAELPrgqxmQFzfq+iU3y1tq1LisnoJOMBvmGihqFZbn4gYOGsPlDmfZudLYUCgGmU
g/0bVirOwD+j7Vl+ats0rIlLiezWAFF3aVB9qeHFKQNmXtUXAwuUSfAUTeaJr/mirx36bQHWa5ex
REf5m7KQUFQ1zi6LwNGZdxIUubjqXcaNLXnPWRsOFv3p/ASqTm1X8febEpP5BAO3xpqXqXkWzQv2
3xvhEw0CXmUum6fGlZqlBCOwj87ANSp3BuRoeHIS0XpNB1Eb9shz5+5fDkJp3f2z94w44Pk3m9TI
BCC7oZl7wVKWSlAf0hWxG6ofEtDhMDCmRZzu2mgwIgnDgS55TRKcbb5emys4FxKB+BxAyIju8wtC
PQ+f4wZtsddYHxlOs2aKJ2/V6UU2dYXPxqTb7rYP9443xWjvaT5bslyg0HL51DSOXdKVkex1hfkQ
7SeeS5uBD/XPTnApYjZn6zjf/fk5F70nSw37N7N/bxRLngtjSGGDqLHT6QvPtCkpQIiULqGzcXP8
OOq5llv4CHIMZe9XCwmX5c1vZzL9rflrWrraAmaesUiDRz9I3sclZwBIZdQmz67mNo3Zx3XD6RKT
2EkQ9V4eah9OS/pVBGDc5r1cLrKsOEUZznOae6I5xBdwxIfHJfw170J9UTi94drQLRVHeDnNsvVu
FhsSj1FTJkO5rZroydtcNGsQM1F3onHNIZIexcLOIvroOX2ObvbyqI/2flmiCnYLxDAQR6/R1U0n
2lyattO9K027fVTijMySX8nWECWXYLDBrZAuHkbG5i2zMP3zwf1zZwMnQSiiIwEaOHL/40BBS0sc
K2XUcYLzxpA5Ts3y2IBQHphD/+Zp83zX+MkqQVS3Q6IVipp3Gnfo9Lbb83oPB3gOZqZYaNEDt0CO
udZZ/kkOXxdqaThMnHqoa5ztYOg+2Tun7cnWAP0trigig40jAySizM9YiXD2MqgxGOJhWHj3TjY8
rtn9bj78qw+9dH3blNE5Yuyup6axalAOJsVzai75ls+1Iz6OVrZroiROvPSt/FKpJGprTXBbPEio
t5fT+FSEF7TzUU/uWB76Z+5ku3tYzw/MF4vFeUt2v7668uqjXJ0wjkt86b2Xosriejt4J9srTEYq
fp6bBdRI8/oBLC44B+XGWDxGKIjM7jNgZR97tjFHqaPa3eyT1Jd13K+VV5RauEH6/am7Q/uIl1ON
ARj20eP5CSq32L5GD6wZpX4Dd0fNvhwqioGzXdj63EDEe6lTJ5FhUKyjNbKozNMHUdSDme52QUPa
8xhp5lviXty+DNKR7enNh/VAtdURwj49erCX0NBHepDN8rCYXG3DTY9dcJ5qfh6eIKdHumoNHma2
u+GpEld382CYzLLSUbK+gKfdGG0ITqDZynOmdVJ8A32BHN6RvMq/hKKtj/U9CnjX8Lmu1peDsR2M
VGRCs/c+zFHArfZTdjlQUzSrdbJU8hTKGvJjPwsl5zotpq8R626qmLzIznRVpy8PmNmt9VHWhzue
Vp/fT/XAcPJR96VuUj/1dZ4m0iCsB5Z7s6y9zr9SJTh5+PJvpH0oEkXSUl7Ik8RLVnt8k1iv+HDe
zGuAmBQnIcAcBBxx4qRCoSFhq+OKCpQEAP5tgGfiyG7NU9g70Umovp05LwQ4lINNF6hf+ls1u80p
UXB+pdZ8Mz4K0saKROF1OACOwGUxiWWboGBKZu6S4Nq8h2sPw74i1jypYoCw1ELyuC89GZRFvLIg
BQiQosTEQW9S8L0JWwB9gTbLgmxU8ewn+UhxAL4fMjxvk+gy1r0Sl/RhxElERtoLxAmbfDm9EJxA
zPYBaOhTIyFvIx72AWDVkBjzQqZaQL/mvLjFFzK8e4itT3Bqe87GDMuNNSn/m4jiHjkm7nID58EM
ebo3V59o8VJk5MQTZZaDAjYN6xKLkeEyRghE/6SbOd/ebhHKOWRd/4YdVqBIPL2YVQPpXrJkMJ1z
0gKa8sq0JqRK1iVsZfNJINMR4Ukx4Tvx8R6jyhnQMUBZjAQUq/uRtqpsNqNZuR1IsMa/W4Kjew/7
bTbwePoqsrQqK27vGW4vAms4UrB3URCkL4B6ntsxj24Wnc+Kz1Z9WU/oQ+fnBkvZPq3VQHE6RMav
42beObgoj57bzKvdy+ieIYSD8jfSjPST3Coow8I8R4pXjc5zyT6HFxe17XDoVccT2UlQUqtzo635
ophYFs6T1W6i/h3xW4Vp+kZA0ZeALVBr7aFhgQ4K2F4AhJ1cNuoEmrV19sJt4cCzIyEonRJbzRF8
5bVsl+gfylxNpYiZqxEmN2PJrewEHW/ROjtlLAi4QeXHZtwjVKHCYw86PWeWTMG8FADgILKWkVOj
WE9tRCytPQ4zNPfuAehQT16004bEaD9F0qk498amiCJNSFojY1ysn1M01JG2LK0Rur8sUHIBiYWJ
Ml2ATMtUPiqzPcp1jDo+tJLlb4xffrXaYzPKr0FlhDK3z3FfNAl2nLvTZIX0O9sjwVH1HqC0EFC9
7ZfdfLBSPHxGTfjr3HO1TTROWOnjmlp7aJpPUwpQlTU1PA4wQGQkCB89qEdY29ssMhYk5WNjk4tN
OqK0PiPxCrtjusznyPTHyY5Mo4r7/YJCLI0kc788w3MfN1FzSD4HGIMG9YoTaKMTBNWwcNk0yNUh
XTy64yzbOJWrEk3vFA/ZW8v6vXtkPwZK07cgnzaIyksR2ZQ9Lr4EF+IZekuDj6+CH7/6r5kWD2N1
lOHWUwVf9/V4PYw1NN05tj3D4AS/zKksYmoChNZiKADEb3W63NyjkibGIZ2Ua1CpaIHKS3WEZtNW
c17jYZyg0AMVeaxEw3U7R7B0fCab+69aMTEP6jTjqWACnJlDG9EqqpvGHfjiVqAbsmsprkV/6Dc+
ElcXU/TE8B7Uy8vyFSaB5q1mpTs0nWRJr8hVwkVL5U5by9ze6S3UiM2D9PWuCJE2bynLqGHd7N2E
93tZ6Q9bG6Nq8MBHYUr4c5ulhh8cnGgsa3mCCP4h+t2RagzhY0etq7MtpOXQI+hZ18jYlQ4r9JPz
kijbLTv0NVaEkl6Crs9FlbniyCa8CxRBGWEjo3Jhsy4UBLRIuEjvMTZN7BAa3vXt5bSTs4PyQO6C
/QlY3u3x1RvbqpGIWL4WaxY6Z/ISDQVxVx+FSbW5jbqZML1RFY4VFD76XzZJ2KGtfVSnJWtppdv6
qN99kqvM7gHNkKlkKnCMqujVN9a+VBS4NFuNnqhatqL5Oenm7VQCOyua1RESfpR/Fmvk75BOpK1w
xmBCnp6jvYv0SOUqXvMGhiQIt4qTjIYQuf7rJMFCRNqsp/1rhEzn1q7hnea9lBRLGZk4LCdIbND+
37N/9s55dnaKueSKiMvWruL0EpvXyn1uzu8tjZC37i3lAegbvNJCusljzCVDER+w5m3P42TRoV3h
J14W66w03eXpZ7ssfAXVuBlBZnWzmGIgXVwnYnSe1DEGFdgUBHpAbspfzfUgX2mO5ggnvrxmauJI
H/fW+kxiPXihG38HnTW5zEg6qGOz2WmSxxI5JvIIhBBUWKSP4mkbqywwZpA49I1KRB5ar3joJNOh
o3ym+C9lQZ8np4BuoRZPGzof5xh1l/xTZReBvedYHkaNX/q4xnm0QUjFEc0ZBns6ZOL8EWooTQEk
qe1jn02Qs3i5x1qqhuZrhgG6dGx6m4J4v7lNFXy2GnJckT16WmSETImcbyJt2CrTgVezydDuLVYP
3hZGFISwjkfHi/XF6BLzEIi572e7IztZClb+dqWy6myEtP/0xcGrTIZuH3DEA2s4rPBS2W+rlTrV
xp1fLOjOQYw4CHQ+5wmnYu4Mo3KCPfa0IH0zN2BiJW/vUdXAQfLp0lCbJz0L85azf14BiCHK+3pV
pGYTVRYWRD1JeE9jYh+UpNvcFyqH/fqpaXzIU32JerSfhPtltS1wIZkds5Vsn833Z3S1wqspLDgg
jPcsSJb5aPAGGg8V6GkSE+c8AiQdax0SjHVelzzYQNoOxw+IFPES3xyXOopsZZ+grcqYLQxVjsDC
SpGTR3RWsqFxrBDGMTksJ/3ZNgiqdcfv/6BbTl/EMcIXhtkTic9pkO/2T1cG/t5yqD4nRtwrB1z4
79oFRBHf4qEv2heAaLfdaWKMyzU9X3qFtGrwRr+RKnQI08wNIrtw5CC/unlLGKw2rIK5SApCp3Wi
chocOl//eE67WTbqFYBL/zk9E0MQZ81JvlSz3zh0jOdh8oHOKC4gr8V+NTR9wT2jV9kfk7m9zXjW
RfQaV7x0TLSx3fD9K4eQtHhQw9M62iYEI3lSs/68QVwhg8BWmCLkB4Qx1s0pj9iT7csofeuPEiPm
pv0XHlan8GEZXm3LNuHK0Ex2Hs99KgU4dlqSK4N9VReDuB5J9g2FgbW2LW5EdiH8uMZprPIhYKuI
COF68qRx3k+7avGIh9b0bt8Ms/hCf4+Xk/Ayuj9VoRztCaT3oHhD0lrxnhNwVnsORg79GA7RQT15
2QpC3n609+8ESVzDkSesosuiXd/XxnLwoZDOKdTAloZHkdNZI7p7zCcG9goFRtImugYsFcSdwv0R
G28S9Hxdhe1MXZVu8iBjp0NPPC9W2vRyyNbaSB9f48uiyvEW0Wa6OZzJFAEv1TZ29eblZaPWfdpE
cdxejFntSos8APrrnL38cPUaBGEDZIEm0mwQaUuaJeghYkluBLQlB542es7FqchoZizjADOgBkPr
20V446tBnJuq+s958rJKkyHK3hm4BQMHcrkiPoUGynnQ9z7wocd8hR7tSFzoKxqZkALWySJfXHfl
Lt+83jqndivYrBbg1nqLmWqJTsvJhw7XH2nXdzFskHQ30fjnHrD89d9LJwfVSkgn4YJbeCzZcxm1
UI0EpXTyjLE+CAR6Bi1v7jK56bCl7Ixy38N4hlZ0DoKQUxSPKpseZHghMGe96CTf0B6M1jphvOH1
jYiyrwLslz9wsCF2izEMIP/imv+13fPRfjGcJWz6Pbl/TTGFNGZJxDXGSVgsXofL6uGv7wHDIJuV
Yg8wkD+/CfZtO+Co541TNfS77+m2I5GFgM71tPcJ27PgkA+ysJI9Ps62PBnE0IRMpXcsf69GVydz
h20/W8wP+hh5J6ofye1Xab3ejxcsnHHtkkj6veHAkBP5YPSZdl2b5wOOrSvOnrtZrwtaMipn9/0g
kn/ODdzZ4PHkltaa+lwd1+ts8VynqkWHMen1voLBh7F8mje38JDVlxYv2s/qbsjKaH2BmxHdRHKY
sSHpc/K0qTymopfn+hW91gFVOnI4Mc4Mr8WG8hEHMcNHdYwCm6aYFHM5n2+h8PxjDHWfPCwQUpPy
a5iSfHOUW5WfHdS5EbAIe7j7I7WEo+HhmuRfY/p8PHtLu7DhS6e4sHwuZMZGWIY9EBMuWosO/dXs
Jek8gc1QejkOQl0/6ypmj1VJT3q94lXAg6N4tcgqjBCt+cj4PM/SEGLVVKDiEm3jUEw7u7VSBCGh
bJUr/YDo3fT2oXAIfww4YCph/KJfklJzD5fDdlWXszbxtNxvbgBpnq5+2+rYYo0fsA0wbTq7AFvK
yn3sx1cR2ZGB0whBAvmgtRXRk04UIZot3CZ17QH5l/exfJuk53BwA9/tZ4bX3aL7IBwm8RDZTNq6
eSjJzt6YGLfxnkOtclFVLWmVXPp6TEKwwKInV232fr0VmE5PyjoJ7ipkHX5LAj8N3uJbfp1IuXvX
VnvNa2jz0W3rT7j9Fu4k/XWOYZVRaZzRw2AWEOaevhzAz6TXYpBQA5aiYisX0m1EzT08VLNnfPOI
zINx3xIkBayPp6fTzT0y/3Eyu+xoj+dhoJ5sZV2Pi4902wTPmMQ80qLcoXsqdVQ7QgC6OOzjgDiv
3WTZHvnqfWYxXaoZ7XwGgUKg7C41YVy3mSp4j0izkuDxdX4raE8ln/TWd6fNmebJg6gOfp6T9O5i
Y4nEMnBaTmNHZc8pbw8v50jARJzkgu7bNnMfO/1QzE47tGbv9ACmytIY6fPTZ47fHB3GWbKpl83s
FKJCaw2iyjemrLliVy9SuicUe6QWpCcvq8uD/OU+acxUgXwUW7tQ3MfTBLxfbWR7YFWfd69bdzge
RJqzFcxsQXSjMnv4oAZMFOKJDJdJ35osvQQBK8OvzcXefDiiTGk032UMBBmL+FQg1PWIKc3Q3gPz
4yBXMzEUKhQ1SDzOhTEPxxnG57fPDKz4ye0JGCjNen2noT8Y2qggh8gz8xIYHkM4QAy3r3NAv8Tm
oPq6uA9POCQTBhH240hhJEG2tMovzlEGIqzsKUCDkAhEqTgt6N1FWDl4sASpYeGcm1WwvTI0W8rm
e0baMLBJtjnt+kOE3RZfYwaFWJrhksQrCEleV4Wfw3yjg+QMp6lZB31JQAPfGoQc6rrZrapJMrRh
QJiv+ZlPTa1qPqxV9yemDyhGLuZHzQz1ZBtBEd8nnHrlrvOE0c1ml28Fjuu5QDRAuN1+JdRkUpCs
WFocQLJfxleOiy0nn2WYtGnNt+H2vGIlSHNCXLPdgx6l10CE8QiXN8RmprWvkz3BE6K1Ko/J4FT0
1lftOto7TDP72JFPGLp4bTvK1zUiFX+iCfGv4riJs8ODprQUYihE250VRmPoBssXPUgJYVj6yKS8
d3YjtS++G2L01N1qrWxrZdeqoaQvUcxlUBXcGtdQpgMqkCREh+WEN3A9/Rq0Vi77z4a1a+lM/1tf
rG1EuirdvJ3cJ/XWwDIU+6Ta4nDTvWaN4ci02FCJA/9AHSFZCbP6nNhwrJvxeTfMgXxAo3WE0qug
8KqxUFkFkw1lcYEj3vqNbHZJUMrMd2aV4cqV9WjjCiHDKxR4+/TZFg4zDlAhJ3Y6ajZtWLaMg1wE
6WD1DqRxDVytDbu9XwzMW+2WWXTZW+TEfS/zHGcuaR3KB9v7utm2s/MoN4W5RrTfXczXUZ69RFMU
XI4ZJv+X5xxlhPLkPG6rc+NkzPkLICQ1hnuQaODx0rh6IFlmouOYQxFeP+LOyz/oltpQXs2C7IDD
hgTuFJ/iYXCnZ1sEgqcsgbI0/ce1G9xgPpOJdLizgblb4QBxbgm4OerTQE7LGfglq4144ddPZVph
VxpfvpQJ2LzXRsPh4rLmrlBHxKsR00Zs8TSmwTbnKqNwp5mRmSHNz3E7VYLXRxvSMGRZBPRyqVlx
JnPPMSdNOjOmlX/dvBbMn0VH1pft+rmGiSmMLlCrvrIFzWtle0ccxDBbT8Tal6nsRKzZX6hk30/L
VneTheA/AzYa2tOvyQ0gz2BLT5eTmc3rD4I0xg8BcmjTT+tjKMjTMr7D/JQnfc7MVJWNUPnJeoAj
ICKH/WeSYeG7cnT1SFlXFbIp0hj4w/5l8oqzgzw+eygZEGLyw+8MmR/weENVhnclaEN4rt8hkbeb
JjeChDhGXZPXceil9w36hBZePaguPG+0VhFIEsqLJeBWBfy1liQG/u+oUCuv2SthfF78jqYT/1Al
vuHp+FyKLKh8Mk2UvuHOWll6XTLV6KIIcIhJ88sGUxZr5qaxNxvFjGljm/hu0cCmo82M35yIPaAT
5BGzdIk2OhANc8eb6P+ZxBPDnOw2/C6gnvw5//K7lP5bDntvl1qHSbCc7CZu8Ol5n9PK9qbe9GpO
mZZSQSEzaK3l5bQxvdT+5A+x3LWOWND46I1ycI6241W4Qow93G7HKWm4ORZGtDERyEX41BpTJEsm
TTJWSGmGWzD1mf3F19SczWZfs7fa2bzZH6T01oKKZLZY/AKz/0nvEjk0TZGHoqjBRvuGsz8pZXYF
6puNig5dcfrBSKbc6TAqqHLc0UeEG9ldKJBb7jRdXl/kxNKueZ1WGQi0f+MYjR9g6grOVFBRejVx
1OX+E1B4UrNrekuVntO92dzNwAWv1JnLAyakX7Hi7gA5MMQSrB3QXMECfPFWMZkcReoKJMbx7gBX
S+3hnd114127smPOGyrcDJVH637UH9Z6zTTC0yyPvBUwL3WKeXbn9DHW56+p8+4snhSLs0Qn+zYC
f2U5lKOjarRNrGfQLk8mJYL/8e+bln9Ah0I+6zXNoT6r8K//86bvL9y9T/d7PXlgLyu+JacgWeN9
IZ5W7ZeUl+yhsfiKFNrjnXdTR699dFV29e39PFwZ3ej5iHU0YoyJju3Eff2swmY40Z7x6T4SX5sG
6UHDb4FCtl9dvWuviBRMr/z5YHaiZtUme2bQYvDIvZPm/Pu+/kg6fd+lf9/XNwKxnDT56X7FoB4n
We4ilD13Mll2Jm2C1j0/zXfF+vr3JYc/8L3+fpTqt0veb22RaL3iGKAetBpLP61JQcA/bHaC44Lh
Tt3PTzYr1cpufTvjrFqYOMYysnqvP0KrsPz/h92FT4+gIJA/VEWsMr693JtYqXLSShiD9LJeuS+/
P8etN8A2iQyAfjIcWuk3bYSf3Ki4qtbjxUHmykK/5I7v8+yaVP/rf4j/00iuqAGd625UgXrT7I4p
zbJBdJCMBHDLOpXRHTfVKjSeDqk2UG6SLVgU5f4XpoD4E0LYkAVDEGQFytv3D3IX81zJFRWDT2GM
ys1ADc9geonW0CLqMsoFAACnXzy+xZ/Q0IaiA9YfgkxW9W93jxNZckkGehfhrJkC/bvtQHc3KI9D
lEJbUwW/i3A0ilr/Xn0/bWSI8pqg6DoiGLCW/vOp63p6a+4XohcgjTfNHEx2ou3Or2uPBnaw2eMc
MNkHc/0jszzovSNLMkOsb0bjxLIWeMs62G7MZrdftuEPIHdkHVDphD+N8eXwW3RREe9uVIPwLnST
7Lw+Y8hJua8wut6rv+Dpf1p2CiISWk/YVg1V+Qaor27prYQSeBqJ2WhQxoaBWt9TOconqqnq4ib7
Lnww0EkuIs52Twu9W/dByZv9b87OtDdxbmnXv8iS5+GrRzDzTPLFChkwNsYTBuNf/17uc3Tebp4o
kY52P9rphDTGQ61aVXVfdzPVtJdjtWtq1Y2T26/Ahv7EP0UijchKqmJhbmiYT8tKbRnAT4S4RQzu
xBIwIGza8ldo59gNnpN9I2+jJkB2JZ23BhwZmVT451vj2zMjAdaQJJZZ5T/PQQ0FSI4SRPTVfadE
b1KNSmejFGBi/IoxLuBVHMdJKQLwgi22h2WI+7Ct3EWIU6lzQgDx8wH9WdWfTglHoyF1UQz8Z42n
Vb/rqijW5aoHTZ+mmn82cV61sV+/HqpdsTuydUxG1w1p/fk47F769fWXA+hD8X8OAMNjSZSwpv3P
vdIkVd7eH2qCAl0NCQvDe8hEGSWVBoPDfo6OWethSQuHwSZP8TJfGJa/RKfvYKG6YqmSqRmkkQgo
/n1gO+set0JsMVJxA8acJe5N070Gu8LHjc6iRWv8cbYb+sgq86kxBQ6hDM+NMUSw7CP07IFQ4HWx
FHUraq3Z3ACMdJepChrMN7cvEm2DNF2kZTMur7dfnmvlm5v674P/EwX/ivGX0ugwMpWAB0wmzIKc
GLMaNgFrXL452sHJsb0XK5iSb24GC2ONB9SOg7MHvwQ9+bfDeIovApBkJbM6BFrWPKWgg2iny0yn
Zpq+EepDlArBgwpdJjZu235cutZVWgEG0/REFyJ3JbqS5+Yg6OnmdL8tSx3323yhdbgOmNnw53tO
6o/l+Z5TRUnkcsssjM96ORXQfX0xU3HSIx6pqA3vIHgvjAjJLpLn3+7wb5IR/e93e1YzATSWtJQL
BMmr35pMsMiZcX2WQenacEVepm/h19lZbH/+lN8EfHDVkmVKPVpBe4ZmiHWZimXVtaPEDHoan94G
PZ4N0dGvWCnz24+oaCobB6KJZfQ3x1/3IGQJ5VHDq2eG/zQtsD27wpQTHGV0HOF7wNTfOgpbOsDK
OBswSkd3YpQtGKSB39UNkYfC0WZOYvzYagOZ0Tlmg8TJybDvDJHt1Hmyy+ie989VSFtonM3zeW8N
3NTDZJqtjye3WrKSWHPKHaG5MCemb23/TFWMGTEbGqUtMt8wP09TBneHzdAcZLKH6VW0PM0ur0UX
FmE+o8a++fn8f5d+cAH+96T0J+2vk2IV7UnoIKSMLtnsQv9VnhhaIGns40s1FHTfxMZCjyks/Zr2
fZNt/fPOT3dcfonVQoO6MHlVRrEPpc7tWxyQ9H95kMz+H/rPg0RGR1LLesrz9O9HPGXtTcDHkSk8
/PRQhKC2cMVtb/onU/B7MNnZb6aRo5YilCs24g3f3JYU+O5MDmMxQM3pPBYGyuwe3nw96Ie7Dp/U
nANtehWnxu00KpiC6sJkG82EhconudHtaVFkg3yj13t3LyFdmQVlNSrIjCYPABtfnKuTuTGtD2h0
NIb7Fza0kRiuofH2y1XuJXX/OQU6hGmyHUnTjee4Z8lVKQOYGB/ZTJyZQI4QcTAAXtLStLxi9HhP
x7Q7z8v76tYrdH5++2/DLqp4lk7WbkMTn1IaSS4E4Zac5JFFInUV2x6CN77pYq/Jlctyj2NNrjLv
QHoP+Bly0TY1g54T2J2+SvW0v6ZTqd6IpTlsICGK92ouxuqIBcdJ7rfg54P9Nu5qWK5TyREtqgxP
myBDvJ8LKY2Vyb0fBU0xWegHAut3KE0q5e0ZnbXfgu83ewC997dGpWzKIG6e3rK55ddEfmCkYaH8
mUtM8zCqMUECU06EaTZGrz1OBvpIHCWqHU1vr9kqmv72mHwXiTWFzJNLBA1Pe9qNXqKkVR4i1D2F
uWdGS6ay+5tF7h+r1+fbUFPZW5o6FmyG9hRssL4S1bYWyQLcfRSUtti6TY2G5QDa5MLQd+4UF3s9
i1dHe/7p2QwJVqB1XZFuAHuOVRWIzEHYIdZlt+lmMPj/WIs01STfhTNkSvLTGcjPF9xrLXaWVJVD
zHGYrXDb+c9313cPooZqmBxSNVRTe7rSGSw5oNN34D24wp0xfwIiJt3YgjFSaspTLfnFlk/5Lvih
GuZz4YMlkUv8G/y0Rkzyu3rFQT4Z75lXe6ANsVYPJ99O2PDNZsu1KtifQe2P9X0DQdN56b6UMLLZ
5zG/4biLnz//d3eZrnNApLBs9NT+/Py13LTxNb+m5z9QodvQcuQ9zWTn57f4bpnXqU/p3GZs5p8f
pkhPuuoq19IIXi3qczma/HpW/+RezzeyYemSpfaZuC4+3chtfezKx7G9jyzl3WKGwLg4baUwjk9f
XJY35p0xFnEuiHkcpJpoZ7cMbOiysnLnUZ4HYGb8G2YcUbS8yG9XNDilYdJaFwaPHodMs4T9lYoW
oSWrV9U06OGuuoLorRVeudaDRGfcr3GOFnNdUjU+C5Tnm+tLXgueKDFAbOJPtGsw42RRzymv/BLP
v9sgEhwhcbFJNAhXTzdVQzB/RJdTh9kIrT04e62yLUsnuVW4CodKzZwSzGeNnIEy++mc+1fdBE29
uJb0ZCXQZwmNv1v0y2HJ391c/3tYhvi0TdTON1O51ZDobmRw7fge3IbFSy8Z6efvjAmjk0L/f7N4
ai0Y2xlZcw38OspWnWhqjX++Db8NdibFtB4i/4ef8u+tfmoaNWkaQRgfp4gS0+Ulc+ImTOYRikXS
rVkWlmE97e13b2MR+701jmPN5DLrdr2JYTFqw/O0GZbdKpnKJr0L2qL1WnnDnmdWrgqF1aA/9J8P
WvouXJhUo7hLVU2Sn/dpSlye0pOe4FRE/a+n0Zsf/eTj+sJAIiMAoImOaDlE8Zdn9tu3hTMFOYf6
H9Wff89VJUfyXenhBt2jr7yBzymk3x/bb+sIJsU2OEGaocjWU4QXQXPc9MKURhgfxokYVjFKHyYm
bgYtKdiA9a0eRJIO2/ijoqNlck/fC3ze4tRL1beeI6pe3qXEsPtuUQzO/Oez/939a+FPbLLHl3Xj
ucyRC4Kan42rOOoUT8TY6j65N7RkJ5fU+/mNpO/2wZZEV4rqjqiwqP17vkszPyfqAwSDgWCxzWxT
XSgoUPI33hD+s5Ls+AIzpILhAJqRpVr9kvJ8tw5SaWYX9icrFJ8OIM/T6Crq+h+Eq96PCjfK4NSj
MLHtowV/i3+LDd/tNv5+w6dLn3VdYajnIhs3kYcHlQDNLBI+Hwpi+45BasRLSR52JJeKc1vE8Ydm
jGtzfWteFNq2+CU96pUULX++DMq3F/yvs/C0jJiC+pCKum1mxbB5E/YXn4I3Turnjyu+SnVAFaLo
XBPbG7rDCmJYiXGFY9hPyHRfzSqhGCnCHfEvbBPxIHhpDrS+aM7jKdttmG0xmMh4jMXfjvr7U2n0
RVNQhLr1tIYrRZPGpUnfYv+nKYnwwdGd4TFkRLkllcC3+QX9n30JEQlUAUUDi1LO4pdSzrc3kIrz
JutPn7M9xfqGFRhPb12mnwRqAksK5hAN1OWww39z1P3O+QH04/++11N0ai4FNgXW7bHOPbyjkMTe
w5S9AcrZvm5u9apx/Gnuk6vgrOEpnWc6I3W2VTlKPEsddY40zKH/ja5dzZEPrrnKy9thCV3h82gP
MQ1Fs19y7igoTj5Z/EeB50zDATtD5tNEW2J2/sA/SyXC2TC0OO5Jm/08ExOnqwEmKNd+hA5DOCaN
V5dPuqCjj9OBe0D0f7lf+6fyOe35+0T0P/8rezMT7fI41q3GiZiMHp4vHNbnWe58Rj4Q4dTeUYjd
ACAbiLi492POmcsEk/bx81F8u0ZZcGMkhfBlSM+FMfPc3qXmShGvtysom7svUBC/1toYRkeZvcZl
tZDuyYsJpl+0ah/mtd9Ft8k1s4Lecbo+/3Javlu8LE2V+wRbZrl/yumbSrtHuopD0i2qgk70tHIb
aUMl+c3D/tsKcF9+Nsnm2dw+FzLovUbNvXjghePuLcSMvZgf1EiHRuZo24Ey8expNX2TxxAn7NXR
3f4StL9D/fbh+v8dwNOT31qJmd4MqR1ZdAF7Y1YRdZB4YmoZx8nr1Kqh4bde1TIvot5cMt64/bIU
TMcvk6huAw1GI14MNZ4AzVkYiPXizPD31WKEm3RRSg8/3yjytxdGNyza82BTxT9lib9uV/VWxlcx
74m1mAftZwznr7ON4A2DXeBNNfpYvZK+R3T8Epu+24FYf73vU3pcJHqpZw8ISrdoww6EVKYxf9lH
fZvrWtz8JDEmJuPPzWOzoXx2evSfjVTN9w0ER2smBIYBY89zr8Miy4m8L+YUB6Nfnr9vI6+p8aZs
4nAve1q0ZClTlaIu2zF4jKxXTBOeZlUozH++en8KDv8JNjQmRbrR/Kc+Rd1I7LqjLl+0tWJvJ/t6
27r7JnRfX1/XqYfIBe3U7rObzncXOtM9/3e0LRgDfIQja8B6s1oltjfV7XGNMtZ2vD5iQiz4+Ri/
vwp/HeNTQEybq5GkVqasrcH25m9hl0xqe7bOnM/Uwd7XfT/bLyqj2+EXwLXtL2/epyw/naCnC3HC
JDtT7t11dkbHgAryCochIkU/ujLTwjNpjOSGVSBAwHBv7Ks80x9zrR4rnsJ4OIqmEi3Xz4ck9aHu
p0N6uvOlSxEbx/LezO7wS4rhcYD+lafbtwBPxcxeUlOhzJh+CJ0Th8knQgH5t63Et4dgyRRx2MKQ
HDzdNtJDb2WtJDG4a3B6cQFyBYCGrviuvRXlL9f/27YWEDPVxL6PYs7zbNcpP0d6J0M4TW+Kn4O3
szpQNIxKZXcvw+IoTf84AalvdUWrC56xIr/1NjAgLclxXXbHWH+78r5lEtbo6jA6pZM8Q1HT1raZ
76wMcW0NIeI4UATFNdpbYOr3iSXl/i0tXOk3JOZ3z1xfIAejb8iUqJ5hiYplyY9OON5mhrxVm2Vx
9cSTE/VeSovo/lIWG1NYViJjvmeZ0ismQBN8Cis8ns/LVt5kzGaowJPkI9gRba5kq0obCfeNTvg/
+VqHCdHIzIcN5tqNayWBjPqKRrqSv5nGIlc20eP9cf+s+t6bc+7CKB9EnZuExe2lGWDAEqWT6IoQ
zi0S7+f79pt7Bo4idQwY37Apn++ZVr7L9CeZe0EnD7EDrA0D3OOW0eif3+e7FZwTa8h9mU+RCaH/
JlCF3EjnpD1r6ybc7vHTos1W2+t1sBS2uxp1w4tpM4DnfA0i57eE+bu6tiFbqgp2T5a5kk/hoioe
rW6eb3c4Uw/nQA6aB+kEvQiTsOgafosEfz7KUyj45+2eQkHT5q2pZOljfZM+GK14oBYsqKF7+qTE
7DXyysrnRkqn8LOu71HpJ6hkQohzOMTe0LiKQV6PdY1B3aBrnLzzzDBFMLCNUru8BBKT56ZbFlNZ
8JIb6l9w0MsK7gyOWO6exz6em3JwpKszTFbgzd5i4NUDNiiPLff2oZ7cIecVbo8mWUf0gG31OCAP
N5GZlHYPZMsgU7ThbYDU7HyjfBWC6L+O7ugHrFEhecdkhIrQMxH3fd3fxb6SGcoLZQVwZ2gGha9B
fEj0kNQnYIHMS+oGvpbauRnc9wlgjEUpu1g/VVvm5B9e84Uqa6960hRV2BlDrnI7lleoYGjmaxnw
oU2jet4V600BqyXbfFfw8lokhtv78p5DMu8O6UTnKF8C4EtsBXpVCdYtElZ96vZokiJ2Dga1wsXr
Xm+vDMefU49he0RHpl/KmwLaYRK0qqsrYNbdQgL9aHfGtqx/Ky+p/10f/rkpnlJlo06VCztePHdg
VVFg+kR4azKGChMgwKLDPZqIy35+5r4bGTXoLLODU2VNtsynG7GtjbRr2nM2FgsnE83AaBL3pOhu
QsARKJgmiN8ktyj9Tq8mcQY9y4TyiJ6GLO6XY/muEfbPsTwl0PGZJtnpeOqHrkYjJn8BmbHts23D
8+gSOk7oDH7fKv/JlJ4fRRUoNoGNmSr2TP9GnVi5nLSLemrX5xOyYRWWD5BA+7hAL9zZe7RZtEHP
LljB1gXb4xrODnUFrBp11TrkeKtodJsgj3M31tCE7HYOjrPf/Xa/jU80wXSKjlyr/7QGdHoDR8kq
YEi2O6zPkmaqXBBsl6s0zjzoscfHNq7Z8J0pyindLyv5dysATFDWPmaeoNc+BUejqu/RMW+YfPTg
yLjp+E7nNgKh8vPNiH3cN+kzvSUmOpjxooaiPC0BeX7t0qrWH6S1MQID0EKGy5Tw3b0qYEPibppv
s0ug9xyxuvKROPiafecq2FQdqU0pTjJUk0FJGJhsyx6oY7gn5C107PgfBETlBujNLEdbJo2TAJAz
hAdnYQ2p21JacI4o5SP3ayC4X1fY845+EIEBr+6jRbzZah/SsJ0B+N4yTRQwUl5OLbvBEWevchDO
6PqS2tTNHABu68gZ1eGWOwpalVdmfIbaY4odrTEt9voLPcwQ1Cmh235QJoEqya13AScY/yGnLmeV
4B664eyVxBVqRzgpp6+z+/Ls3lPbGl1XM/NNU4Fh0iKMQozqKcrSkLSZM3t4kUEHX6aNgNK7P3kY
WTEuH4UgBFnZyiXwGhQ7TlT2v+8cl0wz7pm87/zXVwGZnPOaioNiLNEOg9mkom/AGYnJ9SoKgSuB
lzCOriX4k1PHwVfsKXCR228brscXHgeBngzvyMhxCWA21smoBjlHccFoaI/ZkdGlc61Ix0vwn/zl
3CMoER/7lBHBrF6gCmZBCdBBwWKvnbIyQqqMffBmLcSd3EsZOORcIbuiscI/Eg+p8kWeNUiZ2WKF
AkiZ5D5oe8k3gHhi/Toa3d637WyLftdkz2fMz1wfMmvQJKLPN1sBVtv9MvgwFHthCMNstzj62ry9
rcuD6WWHjy+V6ybaBqbEDq/ZtnOusqNhVMad9OHWu8VKHsUhYWC1egy+BsocXtxgNGm+EC64rrMy
R3297+2yRBOwwLksniSwMB83d/Q42h/a0Hg5O63h3VG4olJOgjgwvT9HGwu8EekAkRnB9s2tHnNT
XHNmwDHUS+sxZ0elSe4edCPaia2L0oFrjm6iit46xHen6ZEH4WgVDvi10FK+FJmxBggOFQP1snMa
ACVVuIS9cTgzVIBbH47w3nMSwTT6hx6j0NNc7/x34yWS37nYMvA9qJfDC85o6VtpMnuVTrNoyi3Y
jkkpzFAax4ha+Zc4fJiWjUdi37rxjb4Bn4fMf3r3jP0d2I/Crf3V5QQtuxo/Hp5g2YCJpigDgG3d
vfuWkb0rVC5EhDA/kP6jv+28/E3lgX/DzTSn5wcbOHMu69u4iN0zPJTINjMXUt/06suTGj6rGaIc
M1DyH7/URTS5DPGBmlKTrClDoUeCNGjFQIytWfPGiZQzT1KcO1RMZimrPwBia9DDr6ShNAM3OuOX
OKruZOvnEKLhpfPPWQ/PNAkBiCyJBrjXKaA3exwDN9mgHfJ8etuqhU6HNI44tbrsiUQZ89rymGer
gH9UuYXqkevpZIDkf9zHXCH8Nxenr3vRPxP9mDVckKOnPpwTy4zu1sBu+Xor8dhXflL1Z1h+9Ceb
eyIxh+eHb/SzuY7A1EQ7KsZXRhv5009CYvDYP4Qx/VPdLS9T6rZnOu0AuBDZR5tUG1HGvb7I2PeC
RyMbqcYXnhvaqtlA4fozkyXS+wmah/uo53ruqfKAbUci2AJSrI8ydxGZHUkpuQWI0UIgL3kpCrTq
4iDJtlyQCEprK17qn4PuRXDj8MOAYiLzCjbG5gLy6rZ80xGDl5Ac1c8D+LewHnxdXi+B4R4B+pYY
SNrI/10cOmE83miOrO+z9vOBQmGWDO5MZQubbBjtq2k9vgMsnV5D1I0hFJjpfQjUaRaHXKhVDXET
TZwBeSiiJouakSXEmBXuI7DAttXgpaIFBmYePJwPgIJ2caN6cN53s57Eyxnj3XccHmeUW6n8uocR
+tRkwgqE8It5JoixwGHUXfFpzReAZn11YnrY2WGEN0NljbJOlce9GVkoebk/KIIaQG7pRZN2BoUY
5fCYarXIk5Nvm5BU9MicpZ1V0Cpc/PFezOUdzyvnhK7OI131Ty56uROzGbIfL3MXvjPQn1W5Nd6B
pU4AUUo2Gsrq/XhAjm4MKTFAiWEYy2N7cEE1CtFm2gbnEGmv8AJ74VAg/Z4nG2NYuDGDXtkbbN59
/XYbXunRtiMZUeKmDLjP12hpVzgvoRqu3WquhzymIMJZA/nNQKVHD0j6botLaXWFGzzp5qgSH4sU
+R+PGsLb4fXsqAEoHvdOU8/hUQitmTYzwWLrfLsM2Qtw/oSRyMrFzkNiWAp/U3gpt9lxVINUaRiv
hl9dyHZW+7d+gbWPOCURNrx4Yrg9MlHxjyNcHbekCiw8prSuMwBBTntGG77hnF7fibTHr+MDtaRN
96ST3HPtVUcPXGIuD+TXat++85AdxSETUKQerFnxyXZzYhIjc5PzaVRbo4w1fcIT1mJwZ7MnzySW
EpSNOgTyDwuTVZoU/IDe6rsx7j4e6PrfTQeNcHa4vcTjE8DasfjV+jgTz7UXQMvobYUP/FlJdArM
UZHVIpyEdfDOLvE8VFaMRkULpIjuHd104YSY7OKAvsJcwZsCvPLMvk/eOBIlhXm3Nem4kwOMqs2F
eTySWSomSS9DLblEM5Hz4liAVstRY4fW4jiv3vSTbQ70HV2F1Iv/IEfYR8VTLTy+XCBBNei+K1IF
C7VuSdg/vh2nADTt7BVXvzOThCTUHq260nlNJnycHKTxrCl7L8iR4mt7EqD+c5jBadCjh89VcI3c
npOkv+ToM5kqdLT1LQHNcJypWtCTNtIvEj1h1ZfRQNcdnbvmajT3dj3fV1ixSe7v9C144osAXVB6
4cYZtP/3pkgfMw2k3RtRNpZd5d1obAZOjI87u2eyRMTK8eZ+OPF8qn6eOQU+2ZBTx+VccaIZdKBr
ZUe+eAqgkHH14Ti/R7McptgsfkPOBYTJeGshEH1kcOkCHarUZQCGKZAcC8V2EXCFNmwzkW4fZzmg
m88c1cRtoEoeouBoisgbb+5+F1pMEBCLO5T37D2NOZf+AqPmJc9dUgfiX/WeV77c2SNqmLyO5uZZ
d8hb4NrjaczwLbnWu+4RMiaxZ5ANJ7DuT5yvE6zE08DanwYkkIsObPHbaYvzJQlXRfZ0xQTIbezu
o5tdqwErjBgi9N2K26vMSs0SwtX6Pzc8scR8PX21KYRu07sEZy+b637hbCu367swuAW81kCIxtp7
Ot0gWPevJuxG2Fzp+gHMxBy00rA4OTVlCkAQ4CVuqHTFcUFNEBYFqCBskiP44JxdEK7vPf8M1c2G
24P2VvZpDoEMibMbDIFoJWh2E7v6+x3P82nPAs5mndfsG/crDvLBF/EdkNQNSHo7uI5qX11JzPYD
Q4aw6RxB5QLxrYbKGNbyTH+57ORhP6aaXAgAdjJlTuj21X1plZ2Piy9tIs4vg/NIJ9WB4dgO4j5A
qT0ren/tT2f/JDASCcqOvfLdbxcZvDoKPZy7tQgOLbx4eGB65kAIsWdGH0yMYl1+2FtW9coKFbSu
ZL8fUcVuopuRZKdMYbAOFJ71kQ+6mTK7VJh39Tn1Zc8sEQJsSObCOCG9/WLZF6d3qEkH0oRTMjh9
ZV+EC+3dmOX0Zr8u73yfX7LWae3UcMgyW1k/FsrsPNTTAdftHLv1F4GTLkY3k+ZUw0lUx2fo3mdX
GAm+ojnZLr66l54XbDAzuyCIEr+vXCQgKEwEsKN5wce7jv0792IABV8lLNQVjC+PZOPxGETZqOEo
GGIEOlY6k+NSeE8Zcr+zaSHgL9pZBJdrwMZMnRIhka54gIzDHHAJvYrbXgzIe/ps3o0/G3v7CHrT
J1JzImH+RglsKYK0FMlWoREPm6m6va218XXGnuzT2tUsGs0CNqTsYCkZgKXTnerAcBR03PdjcB6p
ds+ZOw3zcRdW3n2PEvUV/NCmSTx1/iAxPw7EZKqQ5Ig0pwF4CIxlVLVDoUyrVtTKOnWW6o6a+yxR
oKb4Dnwy0gVK/RpSBQrUaPcn6UajznDIcqBb1hEOo6tTZkvtlvoPpV6KP+a4VHk4nJYi8QnGMk6x
rgZeAStm3amht8aDQvZuVXDDgQHAF+AIWF6PELYIgBtwHxCSD1XpMR6hHC6Igdjj3gcRn8D02ptf
N27WuGVpl6mXN7MjnQcAMdQRcwc0LPU5iGmF211HDJ9eIQmt0tdrtK74rNye/SgbMVfZCbVzTwNy
Xo5PutoUEJOVApof+CkHmrYsdw4PbM4sxvx24MMzvXEv7fjq1IuaDZVFquM82KbTKr/Z8UsNAJZx
5zXk1tNUDqA4A9gGy+8X79YYwshGn2oxuMZ7iO51cpyaC+qgwN5JO9aQ0rjI2rQYSOCJoHZRRdwT
Rtqv+15fRYNk12NX042ouiZbs4ud8hlGCQYUzIukbsqQe+UwRE1JcF+tpXqoP+xirADaJewv4qHg
8+TEgTTscyLBP7rGEPixuEyC+84aEp5H5aAZREtlng/OY6InjAJrRl7Pl/wTxThaVMMKlhjOx2yh
h2fIR1P4cCPzQ1n2mDB12CHr86TXApJI4WALDD8vcR9zaxNv5fc2Jm/hlAENIXJe3vQ9lVL2WGHF
83qySXbTobq6fLUPgGJH2Rb3REWDhGYofelWzyuxFl4JF0sLdn84J6Cf3vRVBs+peCNULeEGrwF+
wzJdRn7P4YshNbGjJ8U58abV29t52YGOiSkvMJ4/Bp8IPq1g37a7jk6lPbcm6RiaWrtojICSbAQh
z0kJ0zUp5/Ky60SHBbGxK/heQ1bz1WmYIOyFg/CSaU60lpYPyb6FAgibsRSAkB3fQnnGRwPZcaFl
1y70MaNH08ugfu8ZX0pwGtJi9+8vSU+7Nz8u2BkmthgNZADYYHmq0Z+vHaGzo3twJ/My7BaqnuSd
LwMK1qBAKV7znQq81hw9uWK5D3AkArOpHkBC6+FmUMWgBMBoxGwCGLboZElwA4nJmls76tWtdpD/
DBxvGNGD5EWZxD5+AkTjJyMrD6OxsVQYCzjwuGvcYRMZvjlmyAwuERvAVG0ADPElLz1NdADi2mkm
5/7pk7Vqd/rMA+DO5NpUhOEGqTaZ7wkKJvbF6Px22YbQcTvwQwLGbWdchlESfJrz6KUlh+bdNvCH
DnTR+MP10V9M8J1wCiEwG/YtpxpOfcHrImZVxuRcHyJlLIQZQv8KPmxl+tEaqBuk1mokv3SXwSP3
OVD5hVglwoJHjsvGjtNGpG8Dwt1pVkjYckxrhlsP0YeSu0bs0zwoOFudy1ujZELowKGBOAJjFl1d
UJMkiMRRkQJ044KdZI23ohFcXX7K542zPcAkh18gxF5hoyV94ILgZ/QthOuO6MoP9GQUVwFfx6Yt
FF4seycsrqgVyT7Bh2+eMPGA/jLrvyRcARqGkVayj3DywocS2792Q3ytS7hQXmH5Z6EHiTcEy0Ot
2mXhE5p5EdkrQZPIywv7P2b/xbHwL6zkE5C3Pf9ewWSF91VtfhG8UeoSrs+FWwCuXBHROxLuTbd7
lBujc4mUDR4yn4TeVrSJnZ81uHkuWeHWxyGyIyaX0ynh9VIFvDbFJpo3IybrkxzczIqPybv0oT/1
iOlEaz6E1neyFCqb9LBAHuYDIj/rAR+cw+f71xL3Fz5Mf1A8WawQoGjS6SUf1tx4j/vg+FoCgOZ3
NXWYtf2/EK/yT05M2iOlQGtyy1ZcTkqJiUdlOHxMjqNmaQL25Q0sX4JeCzsUHtCIm5GmmuB1S3id
gO9xfNhGNaDmnn1Z02ZxhMjNObGbGgDcgvIT8psO5xh4ENzt4SczdKat7NKQKTLl8GdR6qP36ZUV
jTWW65ib5HI8BTx71hIUKGxXnJV27U7VHP2Fu4NDVYfCm3xxzoe+3W8zo8NSZF++0uFjH83MWTNO
ljSQTi8RHLJNSeR6bWbaaZDhIBQiO/M13NNXiEyQQe3OLZOPzmMnRu55c2JAmWTqcJydJzXXs4RS
Ay4nWjLiN+dlBaYv8uiy6fdQbs19uUrZAADvGZ4Kht356YUFxDzayacwB1BjsPNrdueJMVQEu9+n
7XjRgwhxx6bPPn+KO8g/bCMgF8EeMhjCXWF7LY8gDMVsimf8NH5VwebIo2JRTPKZKnvqTizcc2qD
xGWbk67OYRweQdPuslk2E0ctHIMlE4LdRrZ8HQ7QQh3EYTRly+KuxBEbFFiIlM031DciJwGl93qi
ZACH4OiUK+b3e5WcW3zKeJG00ASJMhMOI8PUmwmTVxrg8UIGDDoU5tgZFq/qQaBaCv0tKE07Fehs
282HOjgJhDonX1lDTQDmc4sH4uC4Lxz5II6q1wtQOnH3GDHLQZcAXrOTsocKxMFtox80+AeHaNR8
ND0DW/HeVEia0ewyld6SJZw606dTGdym+Vp2E+otHXUPiFuHLzaQrgW3zEOcRmPQV6lFuNrycpix
3SGRuQ5KDYouV8yppn3qw/zeBESYjT/auPV59Be4KGGHcR1c7Zd4dB/nQ5AQJtBdnjdYbAL3CrP1
JwfClo5Sy1ZJBf0C+jpxkQcSDhFIYO7ObQsEnInFVRKyz+UrsPeD6/bmcel54OIZ64V7fG3tdyCb
7vJmMx2/1e2Hv6FfcbRXbxjPjEoXujVkuXzC21xm5es6Z9SSKeLFMUyxVBpIS6YrpmXQLOMXaVwu
bgD5xbdqnnnKWKXlmwU9LL1Pg+ni2qLb+OWYCqxvuuSsYQpzENzZDnRkX0i3MxxdlIEEpfGPewkU
UH2uw5NkesFlaSKL5JHMYPPKL2DyKFDhfTJpR6TC0TA5nMbyUKJOOIIX3XPHwmsI7ZvM9cDzCnmP
oa3ztnRBgYtQUMWhOrzy/ki4PdLpaA6Wz8KcQ5zDZYb6z+eCXnwakkl6vGtL4emjeTE2+qzxYSCe
wH/ePPIWadHsdbc7cD2qETG6t1uT1+RAAxY+zbM27QPXNTsbn0f1XvisEUOyn90f19aE3AyvEHV4
/iJvETa1f9m1y9KFb2mLw2TbLbSLK2xvA1DNY/EFd5HrIYf1dTjv5Bf+njinT62nJLPHAMEGeKhz
ZcCpYTbpDmmPke8RbCQKxUB+MddtWIz4IOKwh+vjPYYrAR4WbvJe9yT3JWuW+gm6bNL/9bghC7nt
CNErbGO4zIPmtXRQLh1tH2cWH//nEXw9h6rNFVHlp+ouU0wP2lUaHhfVoRjBbV8Yh9PrjIR+041Y
M5ugmaQ8mBPJBTLsnAjhEKAXApRPftW9UZ4VJxKVbpkVMex9gsbYY61uc82nwG/s2VJikvEGbCzo
/CPsXeM9mzK5T0UFvPCK4hgI37dunS1FCpPr07Kc1m/XNfpau1qh696qtM988Y23x3TghqtWREno
MqPahj0SKpuRGeZLGQ8Iyz9ht0LuxZbsvOo3Gqx7x9RjhqEMjkxLuFdmGmEnc9bJnjjP0Uv5mU84
uagJuRrXEWQekgKQbWykcBA/YBygMYHc2uaQDUx/mdjh9H+ZshvHKSZ32h37sXRxWujINCfZKyvY
A58LlNOW30B9CzVWJzozc87M5cWflbgI3d+OrFB7uJgf6ha6HgOKJRVOZZ8C2MYAiZoxSCmKglRC
T//D2Xktua0lWfSLEAFLAK8A6L0t88JgGcIbAiTc18+C+mGqKI440XE7ulu6UsEdkydz59rTI1R+
lgqFYui8xTRC4x0aJEM5aTFVpWn3RfNpOQUsNPKnOZ5Y5Cyd2/66rL4VKjs9anuMYxsjbdiQaM72
6qGOkTxY7Y5ZfF15vlPCMP/kHF++4t6yiPu3AxzKd17diqE9TXHF0e2KTLG/C7/ak/GqGXYzUIbt
Ip9mHwGEtpm45HDQUDsh/UbSYEIva4hehZIqtXKAguyvHSJaGTYDMMhOTgIonmlz7+VKFWtz3MG9
TaZCn1CMiGSvLTS4jR0/+MIJQV1WGCj2LHNuDtMdkWqXRbA0sEDrYNFb+tSRlsL37ZO8nIouhHYy
/G+MMexEVvVocYG3zMqYzCvWMkLF4W3JAc9yvzIA9K512WWL244knzDJRJjJbd9XbVmmFjSQcFfz
HaS4BTk9yi6vxqtMPspzShbZFNASui1boIx2Vv7MJwiKrJxsnIcaMe+CDSemnZlmd+qop6a02hN5
V2/Kf6Vv6cAYqaWVrkLS4OP8XaoteRZhAkUEYDo5d+2BypCd3qsxyIcp4Ucwgv3oXLbGKFt402iR
rq6LeHV5izZwKk/XxYUGefAHBYR3kpBL2eGuE9POyPFB6ltwlHm/fKYUejhpJYP0FdhwxRrTHUAc
XH+3rO4g2Pv+LGZYtZy2RKwkrnbybgx6r9QYsGjjiLMi57Sgq62TSwzMWbAvJtlrPrjhDwBiES8p
AbIdeGVi1G25v3mES/pEoTxRQXekTR9cULNLSHqAC+hR8bK9tEuy3Y6kK20TazzDIQAj53Z8LQ9Q
bfkY6fh6qEiaVQ5dzyRak1M6Fqh0k2jD4rdPTu7mkHqdsH6cM9pi++S5zfdkRFsdG4xpEzzNSMQt
gUeyTxLoUuUaaJtyxAbkbQkccUFwFPhtwQIAH6Yf7bwD38aOOam7mK2jdwrkE6sxCe8OegOs3Hjp
KL0hsE2MxYHf2PlJfo0W2SbBzIPqBE0Ht1kzbhyMQ/qEPaN2Xo3/pD/Z3UftgXGUwlB3d5yC8/6k
gEbN6x1EJ05N1KjIbQ+1CWhj/uFFdPIlyLjRKRznjG0ZvLeyNrYplQ5KmRRllyluAS7GUbyHYbTg
1cBPvkHEVng5g2zqz5qvi+MtGOYc0K4sgji6TM2OukxxzJot5BFfaOx+8ed7S6w21sn0xtGPQoaj
kA5Df9fPNtEmXjHnGF7FZ3SITlfUJhg7AEHvRwtvExSWQHZ84426WXsciV2yXFqHM3IOdZeFiUhf
tBOo4ZGFKcr29onjFVD/0qYoeCjnnHdXmq0fogmvYobd1Uac1YeGEI25vyaX4Nv8pOPyuHXD9xTa
bcenT2fBCf9mWL/lGSIcIZY7NEm2UMbDVqexQQFDXVU/xder7kTinMguOZCCFvGT5EdUDisW4yVg
mzyDfwndIemSwnOqaBC0tpiPy3N+4I81iB1kq1/rThA73Vul3IeV4zJY5N1sv3Ww2cvMly3XHWbw
0F+j80Vy9D3KYtakPn+kx5lhABB7JNm3V2NpFF3ZEvsZrKeS/g32OXfKqkqGmZ8gMub5NP7KXMsp
ejOnjJ3sIJF49/pXXvIpvPapTcS7GC3HjRhXY5IR2kKFtkpWaBYw3g4Ill25aWasOKLjiUORqKi2
lL06yiYRpxrByff+Unsjuay9BXuapqJ50xV6XqhOeJziNirpXIQACHSnaeOMhHexC2VxE0ON4BH8
EFK543rC62PZT1f1QViDnZdxcKx2xUoYGrhUZZOS8Lvo7pZc08YYqCMZs5Rw0N0LdXLcW4c9fu20
3wmJPMd8C2Gucsh5L7+z/eVD3Wgrs7u9rtRmznqbo81iQj2cf6Sht0HM1+/e/thdHT9lJ3xD+og1
CFvezDz7b/QLzpKFu/M2zCem3RuwABKrNHBf56CIttnk+AJKb8Mow0WHmIXNbRzQomGj+tjXfXMd
TMWRNz1OjRfy8BSqoGGMUGowTBsWWljKtxm1IqYwbS4c2Di/EBMvZbkvv2RMa3clOtmE3D7F5b7X
LYTRu/iBgnZYvGT2SbVY7C/LfA9A1vWwn4rW6oc8kuYNBQPZ1r9rQP1Xzuy0S70Y5BSWLJ+q3+dj
9vitGb/qDkUgdfvZO016VtCdGDDxm7roO1qrhcEyrK6ojkfsgH6GFayV9NVR7FnNBx85mosjluuI
WJ83ceH1jOJtZiCW4QA981jMSCF98lfVj2Ci2e2BEjEnmq4yGK7kWRPb0ehCTmySLJJDhyWXyRMD
c7yAbJHOFziisOZ9jFPICmKXhizCg6l5+4xw8aQn+jM/+F9HysTERGTcnWjOC+o8HXsDP+BAWCtD
bV/vb4JdsmaR4+B8JC9Z6TbJiaQg2UUiD/jfCoxnprJd7LA8YjjgZcLEZzoZn1jEsSLionxmZEqH
9GuBBxDi2E3Pc7yEj5juWjtBYeydXvTImYGVLN4A+004S2yG1Uq3SQkUfQb8Zihy5hjN3t76SJ6+
TifpYk+wgxgSra23mCqukyGN6+RiljBmx8qKWggX76/pSiOtsz9Vu2a2CHq0X6TOZEvoCGvf65rX
OB03VoP7xfBMEuA2Wkd4CiABsL+Mfaeb6q2zz2D8KkpDTIqo6rwcMgQNgH0hYTdDFMQqJfVD/LGu
prcPf8vey/AsKfwJATXHnAz11Byb42rkE1jge8lGt71st+fjgsmNu/SwGjXTkfd+ZugyMCyqjmdG
xTl0RuXmatNKNzq7W23VruTN5eWcavyFbTbM7DN+HiSL0U5gJK1a6wpEzLWyzrSZkDh/p/FuD0qX
oXaWR7hXLdjdYfpM+K3qgym4b6b+4MxJP0CwNeUnQmMWgaiqs1y0eSUpDd3bCIWFc66m1Hr2umB9
lZgLOtVI7bQV5hvhEhVsftv7bpNNIVrnZHg2azDh21sJ89kpmtlofblamIBSff4yUSqPKZFileBc
SB7YNaczG8u7YgpSGntu+MNXacCKOA/c0dpgvVHKPiMssJwLJ4Mx8N7VV2w6FF41YYzUuPkwZ364
jsIP7oyy/tX5+gLzmtl7/bQ9r/EWiIZr2s6iCe/LR6XhARHm9SA09Bg8otPPAcUSM9pr50t/0mz/
QL5pSLAIJFkRO239ncL1muqeH7ZRvVM+KVdZ10kzQKQ9EJ50+ildP8+dkvbXde70u8rVbRW3qZvd
AQ/mefLW+pwYPdept818Nxhu+sM35bxIAFih3EBy0vBCwuVoNF0/Y8Z0gtTfdwKerwcJV1GVHhSK
uye+RWLeahId81dhfr0uasT82vDfYlW5k6LeXUMzULBCDZEVXVTupKoX39WvUttB25z5O1xhaGCC
jU3oqm8BL6IUzpRBX/fvq0p/txcrGl1fNLbRkAEtpuvq+9G1Jzc9w7govZa0140TYAV+lOQJ6Ph1
8QQB+eAd/rxS7070a/hSBeLjWk+160SoCJxlTl3p6d/P83cTYvc4CrL3ni4peu+uURnkT6kei7xL
BbHXhQut3vx/GgL/ngG/L3PX9tTo+fEWqlCmdfl8NLcmKZksNO2ocgRyTtWgKp40OcrdT/xrdPBM
0FzoteLRfn+nq3CreoVfSvMKdau0JdYc4uPcJzfrUIEke6ATpXeEfZk45mjfnmjpH7/X/738fStB
WuqZoJokcLAYI9utDaEbupcngm0WkUePiVBblBgL0FLvvl94bJuwF4gc6F4PmTDwYdTa6B8A6yNE
nZNA2IBJJSOCxtTajHHdJUoT+wRxLzviLAkXJ6rcgPyxLqCKbtSTuDOl8VcrDh5EeFk/pVjXZa+o
RAU+toT8MLrEl8V39+cpZ8UUCaiB5S+GExmD7/qFaTgY08vqT8hQWZ9635qBLrUXi309HJ070R89
rbvGtUbrxhrVw4nNGRO6/Sn+5IRJCpvWh8H+8pZbUmvvgSmNtoLztUa2WFned4V5I22jvnPUaZl0
B+W8+rNRfn0hkhi6eD0x5ZVdYOMvgoTHllNHW0lvVB6S2VcxjYZfxQg1NGR/hBI6e/ezle/xsvTj
i9wN9UIuOo4uy5Lz6rzPq+FOehkPOeAZVn+yn/hOuHTWz1alv1X7TK8f17xbCsu0McL6KrdTMVtk
FcGLP9USDkFDuLSV9mRdkv7eZn5f7W5qlW1TxJF4k+bKkmE18+zO1IReDNz9iKbM0b9XqAc4n9+X
u9vVgliMa8+HnG/4ozBd1DGnVEpGvRxdHV1LGk1TxOvKgnZFo15UJO+SzgNHo1VIQYTdHCpt/u9b
kh/Obl0VwQtBwaXb//fi4lfVzchvt06y47waaIkpgzDdCijruD7xsdVPY9lbzjKrD6fqydImPVza
flz9boSVVasWXmmI84JGK6zd8KXk9Nt5hEZP8YR/duq/1tEfF7sbWoYYpVId6OxCykZvV1cnBYDZ
a94CSu3HyuoRAGflpyqTyLkcgChV6fxGWqklD9h4yyfv/fHI04FdaAQXsnS3+XpNktzEhPc+pbWB
1g7k9nQpFdaAJiXTBkWeWCjXaJ4fPVvOH66zhgrnVKMFh83y9xeXlQi8rcE6G+K3YbmH2HpNxnPk
UZReCvLE+sfYXW8AUrM+AtOg9uN9zufs2O/LD2xnhxvS10ibTiRz3hFThIP+W7jLLLKXComrJBxn
VtfzP3IHBO7eMLmND6xRz7rNHo7bH09xN5U0U7torndspzX+StSUyRRSLm+y/2qF6Ewu4KYaMpHS
77cVxUmstAG5HoViRDnGtBY0fIbAGxmR82yrlR5+GxMcFORUWYT78vtqnpaUjVdHUocL8mnW8AR3
0DTDvICHS8nWk+dCNe9p2Iw3H9yubVJq/28G5o9buBsekeB7V6EtJGi42lJfVraxv026HsIu3kDJ
knwUn5JdcljD7IZlstOJ//sWHm4BNKZ1ETed0feYj1Jz5UtcBSLxTojRJX0hM9yNnkyDBycM1mIT
HHwHoocQ2H2KH9FvFLpVJF+YgM5UQgVvOfOq/9rY9SftQ/MP6qjWmIT26kV2+y/kFTu/jmccRLV7
l3+tSD/uoevi/HEPStwr60umCLPjHB+3pbeLF/GCVhBaFUK80ZXpBRNkNcOE8bgCA3EIVuL50rOC
r3bmT7H+waMP9Q8eyiqdG+3CX5GwD1DuDGuUH2QuR8YgRY8z9fGdDeZ59WSsPKBb/X6Hd3H9VfQa
6WL6TUcAlMohoWFgvuhH2oz2NR7KErZqQ+zwKpX6+UqtN/8eJ8rDA8yP13c3W6pKK3y3IT7JnLkz
V6klHsfU0GxzswlEa3i12LMWgbW9zn2HDMF0TdNEzYr679t4vKv/uI27JeKYB0XjSdDE1GSaX9dV
njhlQrKYzLRKa1lFla+Ud15vkKMVC4NThKQ/odOpmeXl2ghRhIrPoij50asB7K91KF5F0/8gmn+M
LN8Xg5iwQqb19T1/oxSFL204Ha9Mm+SU1ReGV1tGoN0dF54MCvXRGmbiMwHDHYQNfba/B7UfVb2a
OKOeNvLkghQyIlet1vMSiQqUmoYa/rWi+d+j9Sld5uIK0luhYVCn6COObLU4b2p9oCb6Sy+ksqLu
j0U4xxXGljPVCjHeuySSYyjnvFm3ZTy4yZy9LqgwcpCx6N6aUp0BtfYqQoicfhMkPEm+F2rRbmXF
1oIUyEP95OyiPVqxoMlqtP4CLv3LzuPqxVUBKIbe+OsGJsM6FZuRQVAnGb1JnqeTQvQdLfnUeq+6
X68NHKKESdxGO+UoDPKaBGt7PIv4dkVK8Jqr8Tyu9MVNbefHOniLzHVnUtFqqKWjlgpoeJzlEXZT
qjCkxdfWyOy6GbYJgT+SY2wEExyypBe/Qu6k9TatpJ+F4/ba5FuG2eR29MZ1oI4C3UWHJk+inINk
ES/K5GaFCroiQO1BM/F12kCTTe9yG3jHevR06j7avYEkk1gxRLBBfyVV6l4g5z2SKl6w6QiWBk71
zZ7d7tlgfHghUyTN0aVV/tq+2/bq12ILCDe0XiHiGxMEkXLifAQFzSViYSFGpxdxtxuPhzO887rD
Wz86vfVPJ9Fp6YqwqM4qNunkztEU0tPXk71O/rtRX+mBUDGUXudBIRt3EfCtuoaBm9ftNGsXoYdq
53KzMl/6SKnvxqjp2mB+I5Vt6OGg1r/Fem26S6+DyjB93UpCa2J++JULsIMcskSLMkUQL5UHPfOl
ro0nUeufqPRuw/p1t3fBQdBL4zZ3Re4W5FRA0VFeCiolemQKoo6rGj2TN3VzawJkay8ZruDee0Q9
KNW1lW4mT6bdo9PDr7u5iwHVIjf1NKn+JEYcz06WmDN3/o7v7lJ/8p0eHR7gz5p4uGBNoRmq/HtV
S/06iCvJbebZ660vLGlVHV2+Zcw0jSWiUKyCjEFIHrkZPtlcHo6PH9ft/v2PhfwSG3EpN4RjtLo5
6USadhHodUIOjb55mST2s8DowVrWI4XW65GJ7HA7dw+aCT5og/JST8PqlJjrjHU1oC8rs0W9tTAy
fvJ8DyZoT5VF9ii144T+6eL/8XxpYhqyG8rEKLeN7nIQ6yC3Rxx4wxdP77CcbkUfDuiRI6UFVdlg
1kPVPyUzkGbPxlMXrtyP7p/3crdzuWmZF00vbGdtRrlaeimQ2KsVZRHUnwKVayunMQXUSbRq6BkK
p0Eh2gVr879fyYOgECCQDCZHgqsEQPXuiwehm1+OsTgFD1AKE96CF2zVYn589ryPzv6/rnQ3f1JP
EaNjAtqs40vOcUZDCIXPuzXeXK3hcCH1T0qfWtPWmT7DMzyKmchoknHocEB8+rvQTS2Ogp/WxPjG
0ByE9Uj7EBYCsiKkhjY1G7xhoznqU/BFLhbj/37B/3E3uv/QBnNYUrCgYne4i/2vV8VXqzxkUi0v
0rBx59Knu5HPDZ0POCrv8LCXbRUR9Lp5h2tzHBxXx69LZcucAYMOM/lypMjjBDIS4WSk7uSxzs0n
o+uEgvZCWCSKdSH3qHDqXdWbnE1kLmNy+lEVtjjtvKFHOEDSV4u75bTDciMo0lauE74SQtPPCFaM
6jcS9Lk4Rh2BYQIvpkZ+1NUG2aInKnpbTNHp/yDl21K4BnD1LWOMQRcD61GBeQk4K5gi4ConlNE8
tLcuNUTzS9j1FsbiOi8oJ/nLG4YMU9+pMVJVdl1nurHBwZobpFBvzo6w+J+dprsZ9K8XfzfDwtrM
o7i5SBx3jvC3HG/nrZIdhxbHh4xOgYXaKLqLTcJGTLfas0X8weUZb7IMQ4w0MyWd31PrBp1GuHiQ
osEElDO6BwaIJjAJHmZ9Lkxo3EGa0gEeVSt9/O9BJ3fr5t2jc22CRPZ6/F/+EN1+LHRBlkcY86TK
Lnc6ax5SK5vhN9XgWZdXW389gwc+WFdJ2cPh6VIX8NnvHtXP5MwIr90yzpn2NqFyxcoZNc8+6IPF
qqsMmB2eHEPC+zRWHMtpqVVysKOFnebEBY30kwZz4L60vsyM14kdrP1l8cJI+/frfPglCZfYN6hD
/pXEyt1ISCCFMlfHqu1bO7Pv7pDSPPloz65yt0BGraEratB0sBpqBjh4ku+inP4s0f6oEkcKUNcI
UXsKvh13H6tImjApE0OeN2CgkeR+iS0JthK8CxKDwlIH/355yoOgokOjsb3IXSjzh572YyzWkiAG
ft1rpiRB7N6RzI4f24bo0utztGL6GPWGdlb93YRLJ4WoFQKvQctVTXoNkV4QXPcXo4dY7GrMeokx
x8SMDiA1hOy80fV80l6UCTXN6SGp81FZUI4TSpzkg/DLuB0RJWF2rRj9i5kdbhiq//vZHm1qlABN
IhhSqx1r7vccj6T46AtRx26t7Lmz1Ea7sRnYVHt0e2hbNoXy5iWfIzR4yut8eGnK4qoog+vsbuH3
pW8J+6nYA1I5fR3Mm8VuyRwfrzLKuG+S3bdz9tLzbURN/2ne8MFxHy9eIigq1Apz/i5mUE0hMgIR
M4TSWJqYmJsuMnZ3lKOailrbr6J+yxmm9npPVtRH018FJa8xduHx/jnd/BhI10C6FEFF6oNVBouZ
wp90OHPQBc9A6g+AfuC0GK1A23X8aO/PSb5XqcdbGze7DBNB2jXdvqwOYNQVBSJjfEw6QNAkoEsC
GerRdiXa8xHhX/UBVuwnXFqDQaYBswjdGWmEYhq//HvYPZrCLAawHDGW0Tgi3A07Vz2aUhsjWCCh
vqjH2a5YR4Pwy8fhuniy9v0f12LN5QjN+q7dfW0hqotAdG+I4kjLIoinYNBpKv3B0f73U/1Jtd5t
WiauuziIaAC0lHsEbSU0bRCntTTt2PU5PXamNhbxZie/NHbreVfAKnN1r/W+8QuaVAHuWUK5l+nl
Q7UuAvoPohuS4IjVUynHKWTtLnXhybcXJf4ODhRjvevidgkHZUWkAtMzpI0aDVqhaqhx329AqaC+
EvR7+JIO/xwBimEe1fv4evnwW2xjMu5Jl8em4PXdo9/nkCAGJouR+Iyo163Bv18FZDdse/i0AN7+
gk/7da76as1e0M4iR4adNRBs6JmLbFGskonrlG//fvfm34v0rwveV+YYZdgeS0d3LozSs7GWXm+H
cIOiH0zAHma9VA0uE3d6WXiraiIulLECa8ZcXnfhSJl2hmox/1b5lJaoxqlszvD7ncASIKXvbvxN
PZP7H/lWVGkCSJbR8rjKppdsl86EeT05bqW1NufN0nKi91WF/9XmKE+FNarZDIO0cGnQlrXP5nR6
IfYjzZwn/YD8s7/TJ+akGoevNzoptk1ot6qVzY2NNxdmwpPqYe/vGIc3xAzA20Du1qC7bTNKZVVp
5BueLFtzWc4wIiks4OSTdGKc/Gk7g/Okf/bWxlpbQrw5uPR3oKta0v1+STbS9DYPGHjoF5eXebQE
wjLzwGHtwlmyUacM1Wgdf3L+mrLTRZu8B+7kMkB0RYS4xFhrTBt0M+sa+RDAzk195tP1ls31Vfzk
MR+kiHhMAx8jjDnJl91j2PWrUhw1iR0NdRBWyZvy5XsVEjcm1mIyGZ2/hBkpoycL+4NKFDVhEYgj
Bk3oMe7FQYbEy20UqZnKwbajjpsBcC1IDNdqmPfmnbE71jlheYTSduoV9Dic/j38H8TL3IDG5RVV
JUP4ZxH8sbXIF7kQo4r6jEJx5vgOVo4z6m5grTgo+GM0CIuF7Yz+fdEHKyuuKDjHU3YiPPrL0qgK
e72bWYMZJpGbqedQXbOrwBDGT8dOgH811eEpC/jvPZRrwnrHjZfHJBH4O2pIm1yMbj2PYKw6eRd6
cpHxSHNeqKc8WcOeXekunK3z2qySiwZVXjmE6QYDdC6EEchTz+M/grX7xVJjv5BIIHHg0e+ulF4C
vc2KuJoaddgHIyIqy5o077UeyrgX0ZGvLeV2aIpIVc2TzgiiaHStvaGYnfwbnejVWSeP6VdIf8jv
x7fXDDQfN5sim4T6L+T7CCaRzAxEcxm0+yI42i3d1f8eDn+H/6pIdgJVnqHhAtDrVuifQzD28qMm
3KRprvbTbFiqySTr0bDIlhPeBvhm5qH2JDSXH32jn9e829ur+BaKQqW682YdYZPZFfnceT4lqbA9
Tgixkl09jumYkzb+7ApWapkfqtltHHljPeAE/yz/+KCQpHb+U92skHuiYtx9SU9JPTG/6iJHoOus
LoE83vog+Eg56OAahL1Hm0v6JYOIwiZp88yoh5LR39uuxOJHjZYpqUj3qrCicFPzGhBXAZvvtArz
V2EZrKijLV5fY2sKncbQHDYwH7BqNpBrS8uc8dh/n9mLqJ/b9BTTp42l33VzIUFccFbUZuwSI3Rf
YNnfJSsSnNba1R+EIlvE7Vbvq4Qs8f2p29Ywi6wXOlWvbPTBoev36XsbUGGLU40SP9PtfUjSNxs2
1pku7TMt3ImNRUxDqqfeb6e3jrne649o+sFiZNT5H9xA8/x7jD5IyQOa/vGC7goIXhUYaXpUwLDb
Tb/rq4wGGIWgQ0RGcxlQFEM69uy88WhUdIZbsix3SxZx0e+ZcW2umn7Ub7QJCu2wR/tWEb7I3IJw
3Dc6Jr3xhwp7IfS/ZFXsm8FrSUynu7trDkFDqEdHsFNBQOFAo0olCk/fyZ9o+279wVBblTlRS4xd
s0vG/Ji5vBNWOlUG3wf8/ViLDuWTQsPnhQZIVx5qMf6ccwmRdtsvtEFpLqVgL4fjYzgtyg/p0s+9
N49OAPf2jiP4jcVJStYa0J4KfIxmRcbE911rF6j7tKpo8EFZHvj090Cz9N9MBK7JxdhnDStXQH8c
IkbZoIMDuaHyTe7uEsAkBbcDTDPuR3Vj1bdDUiI6rL5LTmtJta8D4CSCd76Z4yI6kQSBXdtYbrGv
s8kN1l89FcK5Bpsb6xtQBBKUNWEQFQMzdlKKrYKdA/zC4rW1DEhtWvXmJZsMpkw5gCyQ3RKgOkMz
2bjAsg3BCsHdxJOSPnF93V7fgKyR15bhdF8xZsxmZj0wjWUMqCZOyYOTAc0L5hR8r6pWYZPo0C7c
Udgg7W0XUfOtIo73sSzJXHNUeqpzadu+mI2Pz/wHHm3WnXcoDu4iposku35/ZFerE1nxinYaRi8a
bzSgpKyaBxNVV0y/1iXes7c9rVg8OOVzzlbFzljSREByn2Dw3cQlLvI6uwznlfL6e2HHk/GY9ALq
0H6fqow12VaWvX4mF3kUEimERNofHwwVO5LfD5zpt7Bq5FTbadb0VbTnSwGVXqfItLpYkBbL0bOA
6OHDKpxpTdQ4lPPFu0veBE6f8vXS7l4xq5YG8w+YevRvo8AdmjxwMXubdN0q5xGl0a9/r2wPjvyd
SI0gsFv6ESjeSRN7ato7Zi2PO502XbcW2641H0gWaZXxRlsMV7WNSu42w0Fza5+n639f/sFG/Ovq
d0+u1U3RE9qGDtZmFDFrk8uk7O1qGTTSkys90NnyoDqGARIlEYP8zO/vKuadGEo+dkXq+XyJORla
q8HY5/0aGKpceTp6UL4O/36+B+Kd7qo6VeeeqZC6uJs+kp61N6lNW8ZxO+DbChaUB/vY9bT2af21
n3xOpYtc7tfkn9e72zNaLDcosDKUHHZxYzg3zu/qfteOrKEFmKlyMsve70c0Am2xcQELvjiJ1lNb
1AdSjd9Pffeuyd4EIZ5q1TTs6X0FApNRfGpHIqqLstZv9LAn0W3qGUYfBc2wIMzDOP4bIGhh+MtK
g0vQKBhl0AnWa1SrMhDiA+/PgmCnmUsRntwlAfFVQLUFI331Ls4tPshCMpJvBiIYvGrkBo6fIUvg
VyTrWgQzTViZ0TbngFEIwqANASaaaOB1cySUJQC61N/n8dVR/GZZxdGEH2R7pvGi9mhfq1t/EPfC
YS9V1scQOt2lnOWxbOeq/iTRL4vdcPjr8wFU54BCSExI+HuQXvxeLrZBHcwuR1xtsmpgXj0qW9X2
6MPlrtyBdHW/Ra2cJgOpqU6BJMxIVIJAA/ycNOPkko+0Wz5SRTqpj8G8FE6p8dJUwrRKmkFQ0xFP
/JrNGX3UWdPCCs0vFT490v7wO1LEYa/YCdFIRlCaNgNXvFk+XJirMKEsamBlrQD4FWoHfTVYJwNm
IKL6JLGPueio/OHiupfMdhJlwcBVjXUaeJNrtCR7QHru1Wg3ZhJa+q22L5A6r/pMSnurtgzHGsoK
1U3nmX4EGtbrMEtxNT96szCf0xZqxuMr7qo32cAiFghtKr4k7nHlaoSWdTEqATiEoIovxdJsARmt
sys295Pa2KmC8BZm7xSVc9dd1uBIJdM8RSRTbnUx9EPaIHOfvmP4aiTe9FZ1BBcMhA6+O8XNojzL
EEh7Zl/0qOOpyVj2wbgFwcSNoaOWg9ynWZ0SuVC6A5VmR7Xs2ZEMfxuKQEZt06O+hSxDS7PN1aOL
AaGzD7no8q3RnJwuZb+1qupVLbdHYZ8bMexqw5t2f0NI6n7MNViWX2IyYAb9xnm29MRX1aUACecu
FgfupyShK/NPgiYNrAGevHbsw4O4bIsjF12nYOyvu7hj+HG2ypp26oHbJPbGi4cGemWep5+pvylc
XHyOiwrxcNtO+FX/AngjK0FExSkThlhaM+1r2/TLRCDJqEYjVwis7jeO7jttf5HPEQXwM5/XS4sD
WP72TS7qWdRkilXmqMrc61ynu/RoHp1/L64PpIksM6ak8R/DJEd1t8zEx6tUBkbQYuCnb+vXBKC2
Qc/pPt6Uq7Afz6G8qePj4PaaSEOaS9uzf6QpxRYM+wba4TAB0inMKMNeRr13c/fk5rqL309lbP3Q
XyE84lR3d3ONnySJWxDBTLtChTiP+3Sc0Vyz6TlDa9ZH6bqlh3Pb2X8726/1f7XzoEzExY+EucqL
+r2U+EauEEZH7TQwhszgGm05tVGLPQrU1yHNz/nlBUsVX9IWldCO6PwQoFf/+yX8pyby4y0YOGD8
0bew/7Hq9+5bGcsoDjyjLISduD50lNDBuz4iWt9DQKDal/YG6QKK+vC41q0DzUjrkbc+f1HInILb
p2OOtccajbI1TcZQrM6c9oC/z+cg4a3X8nU6Hd2mX1/K+EbX63Y9moaWM+2cHo6TdpDPCk6yVxp8
8tuIbtx5Rh6EXRH6nJWNW0en/r94T8bY0seQXDX6n1ReQ+XMWReXqeX6tolyLX/TR6XiHJN+XFit
Uy3CER7vnICN7jy72XjKGBohplzzjbwClDJ4MSNHX9f2y6c47g65sX3l2MuR14HM2JF9Yg4rUAvr
0fhKfm9Zj8wNHQB9JvmyttSMOXr5Hn8fsV3bxPvv4OM6lVffxUCbl7bwPey832zh7XwKRqIxyk+Z
Fa9c2poX2v6kDiA/vb5BynYmb5cZiUsqcBda4CexQ0vvftE3ln3AUOBiielE3gM94G8kZFFYza6H
k+y073Dka/tKE3CPzmZ+pcIFvPS7rdSqRnRE6WQKX9YA4PdJf9Izh4AvMgtFwRv/Fz4XDcR4pNJk
FQy/nqRolbssxZ+xZPZIN4vsaaJxH0uVhS/QRFMW+xi7AskS7QupCWfKxx7Hk3QIKBAuYlUBdIEV
PQ+H3vYlWWR9FKJwFkCs6atseFxEc+4wvVKe8ubp9FkfoXQXgP3nJk1OEHgZktMV71JL6bHsFXpV
ljPfH5sULGSr9y1CjIJIeRsfS6wibXAVSEzl0RX2bf5EPNjlj38vPN0dkMImysUyHFN3rXuNP47l
V8G9hlouSyMRHucpoa/+vV6q7+Wb+4G87fN4Ks7qu3tS38X3+CB2hgriol7pX+LC3NEDxw77Km/4
M3P/cDvzb/Wtti1QxHzWQPSFXflZvmrbFDoI6hH8QDbhS8tcFD7xUjgAVP3q8MfiuTj5J33rnsR1
vQRDnH7Eh/atM45w5GHyKm6ac7uNT9KW37q+Kltj39OgG9ev/ov7Im7UdxwIztUf44b6k79/e+me
QfsUz7eTDNIeGxIuUe+qU/TVO6sH/dWDmLEv1v4pNKb1Lni7bv+HsPNaUh1ZwvUTESGHJG4R0LTB
yJsbQgLhrSTknv581efEib3XnpgV06unASFTla6yMv+/S29Us6X1ut21Xu2RGjUDLYAz5eWcd29n
EOn7Lq+zMlF8KX/Zb7abwmFW5sMQsMVR+AS1EKC/oEzkkJMlnAXgPK9MOLDMG/8YXSedz8q8co1s
kNWrY6wBhuQeo+PWTJWg5BmHYO543BmgWwFc4PE9fuObONgtnas6ab0biGaeMpry9qr2pGAQkfOQ
ghF8FYGZ93RJRSfApHYj4DEcFdgE+B93MuDuQWlzteEPFahet6x2vWa9l6c5RLGpFvReveYS4Ma5
78QMTHLqy0cyAES5chW/iM9bsbcWsXVj7o+xrs+OdGXtTrfxMTb3JgDbO/jGytvXNVYY3yeDdY5/
4acKTz5NAZMT16xXhXgaV0lf0J16OtAIl/GAoaq90mnSzmdUxBCTLwjeNhPi8cV6BXowo/Lei8/O
ceEaZKxXBWIWXQIYNc4x9xXwhMpe2p93Ohi2oWTXJ+p1xwVQPpQx7a47GdTxFH9PySKIw3yVlBeY
MfS3AaZb8iylU+3eNkBZfE3bc81bTudS62p7cWWGt6jAkze2fIu70fZdAIEOSFjgUWxHQihJtdmb
hCzb8sr1Hukl1fli4WqAnnibQAcp6j6V8kvyZryH2SWX7dYBu684jt820OspCarz7pUiwyPvjZ8N
LqCUOId0s+fq3On5NlMf4yMoSmm35/lu6TuV9rJmVWs8DUQBXCG9bsu8phQ1A/1UpREIxLbEyB6J
Gr6IepPbcGLGGw/kPjUbcdjqnRih5Bcud9HkTX5LABxt/M4fAXwcIreS3/hgrEl0AoQCU7txFJ85
9PSg8dWszlqvBK1jiarcGUIkE1Cy0lECJO++G/50S8lnl/hlI6So1LpMztuOLhi3uI/RC+dta4EZ
kHN7MMko1pGprHak8pHAEoRoOk1tzdf823Q4f+edj6ZBKw3CgWdEAM4HTBZjwsnrFYIMejMAC7tB
pAhL8ErVLQMDr7hmHZkQmG8gGYfYZRSNIpaDjBei9tDZjeRNZUhL15hxB3idE/NHXUzq7SXTMHps
/pAWbbGM/IaBJxp65f6UIkmNgyaUKTDPvBAaXdqD7O2PspZBf9nczBbSGi6lBPSMcnvqFjOHbqKj
MYN0jt/3aY2TjxBUxFXM633KlQbQxdTjkVsh+iS7sZ6cA6wlrgJYEOSJvdABqDI6iz1A+Cra7YB2
EvsUtFjHfj3YqfEm6deXFHPQALcn1IPzHuMrRkVJ73Ht1SdE08xR42rNUFfrejVCRehsCo67GpC/
zb6DAoWpvM3EvBDnlCk9oZ04kSZksEzPO9jhGQMekVtlEMRPMRlstQ41O92+GO2tnoixI8mLt/C0
fTWcCrtx320EYxGjYMA3Mtoyf3eWWOzrKhNogBh0gqtS+ryhS+gtjy7jNzjTwRBI3YeAcYNPlF7I
yPAGMXAmgKGC05m+0mMs7W9hE2rOiYE6BRARA4a3rqJ7ZLhMQWD8tNtD8Ngfgn51CAp4gZidxKTn
03mFVHw5A2+T8B4c8s/8EIy8Zl95x/iS3jK8Twxk/hZntL0wsPe4WaKep4DD7/nDNWLQjDyuSwgX
6AETOfh+hcIviidUIx6QG6cuf7BlZiU4VGzMB/xYh+krK6JnNEK42i2jSxe73W81R7IPoZm8Mqzd
I7wEJShGK7QTNTUidWt8kggXks54svTf3iOIABpbzMYWKqXgGjOZDBJEkx5FgEXYZ2ibiufSPODR
FA98SdgjhVfvXWlpxN1j0mS03ILghoQBZhoLFEWBRByC9admB3wgTRB1xlrx4GNlzJ8TWMDZmk7h
TI8vuRqa8SkfoZWoAeUpj9yQaMIfv6ODX2SyxBttdqUeCJ8C5iENrQmewIwJbwtIX8dyBg0qf9M5
ur7khwRDLItLl3bp4FVwdIHBekw46FvaumUC1u9KWYHJ575swIeaj/cHrSQKDCPATh7jkWtEtVfE
KoZs8Yzb3ShsnE2As39jzqS8cMuc4vbafSTkNnBDtwRf3uVCISSfE75tji2TS1K7WmowUuakAgwA
ZEHnvjvu3nv6hOWIX0ykHEF6RhDVE9/05mez1zuhzygzAqEKxY3bqNiV+TVGEo67qh5rvpk2KR5b
Cy5JI/xOjX07x5o/iN6pGVRu626IY6o15iZW9sJTQdtoBlhfu/01Gjg+LKZTeYNwlFEhvawVi0+k
FNzF/OmSIXvbhVsJzGqG9ZFglN95A/wiQ93kvLolDPAlGWbDjOufkj5DNsyYN5l4ygvxiE3S+Hz2
sPoQASoJDxgagG2Zu8p9t2PSMBzLe0A4X5cNYRH42Sfwpdm64QuDfsJvjmhfUy7Y+WXSLQ0gaLeb
AAveOGKM8Qh6cGRbqLAUcICs1pX8+05JKVziO9dYC27Ji/8wssTISFufKZdp57+FBHF6ZPnJV64x
Dr9a47OyN/dRqFPNV/AeIqJpiWgeifmwLsko61LwQvbVWs9lIj5p3wvfgDKTpYma1Nzjmv0T/6d4
vHSO29Z9izGOiCXAl/J0pgQpOO4UEbg1oOvqufCnYH46TEN+wrt6Rqj4NU/tVsRxbzG7xFmP/OIf
gDzKGWV1ARIsLhnM9oMPYYHi8rpZX8ONdwEt3T2nz3DjtvYw6QRG/ilXF6ccxFp/lOjuaVcHckAs
0UykSP/p9wegy2DxWL+5obXukjAibTM2kkoA9R1Tadsve1vz+n3vlOL9Dr1RVld2+C3VKbdnJEZd
PMPeARNveclNV3bMLVh+29aRv26fkntTxsd0lAx80ktuF0luEcA+1DtvgpOQC4LD1zuDBBqDPcm4
jXdM1UUTma4eGzRspY7pARLoaS5Y8oQ/RqK4yvqJi/N0d+icQzU5Z9dMXh77CY9j6yDtZI9cj+n8
Xx9+ukh1GB1+niG/+OCnie+Z4VC0dsixMX02FCaEwtlPc2f4LJ4rwHIR+zrUYs3jonyt89tQWuuC
SJb/xXQjYuaqx+Qa3INufUxl5x3Jyw4w0D7t3FFwAywEdE5w0tJneogf2BY0OtCjzTfAlu2ySkYB
/NrpK24DEMkq57C7xCDyCYC8p3N6T0+8Lr1X3LhAu6V9UAdD/+11hOXbTaSJb+ghWTI9e9fW3eEo
t0KWCb+ek2E63LNqT5nEE16XES+jdl+nt7hZla4OTLpVp5VDuxVMHhmpPCVs/SLv/WZ1l6wKoECJ
ad6DNPjkLMyIyc8WSESg1J6puje3vfX6UbbgJxJMB1WguOfgnHar3kHkYGVhuNYKbNbY+ucvuwC5
vtNliqC24dBh9BiWO8KLjb4koPCb8oykBDi6qn3K9fO0jBRX2j5TsKKdNhjRl7ZUbQWBaBjpy24T
qUHr0xotp2VUpaCJUwazG/qda2bXhF3RQ2zy6NF79V7VAHn6fX6KK+eyrZO2mdb+7RfyFTInwkys
CnbNE7h0MWidBIdBs+v9IcEzuZgA1E41r/LG7ZiGQ2ygEYvCeajjYz+VccEEKLvNtnCq/JiU62ug
LmQbgmMxS0XKLLVpuWtW2s973QdVyuwp0VngXJbVVAMM8pzWAnbyniI8thS15EzSa6ouj8Ezbfft
HqhMbVsTqQlwx010iLVI37KR7CpblPVUTfWIWeJeuJF+b/Ihs/U+Timo3GxJQNbBYceGMz+o/J6v
cAcadEM3i5Oiy303PgOMAaAqG0Vgld4H08Ftymc8gRY1EWc7ppgBc6vaNZEV/iYq9oBUcqo6GCTc
tKva3Va2H4SY5KSDU/x0GMV7wBGYGGYN0xHxjG9OV7A2J/MbntMeVSmBQ+dmQP/cv0lhYEekLfsx
d4zIHRzRRnwLondHirguH1BD3zIuzZpkq9DCc9CtsAWRupAic/sMztxQv+Rvl2tL63o/8K/7TkAQ
I0GmeykmsBbzJAuNejfGs4nAxNyCYrtDzINiMK1SbOWr5mnB9QRMmK9J2w6jpLuHn7W+AlNWd1+R
ykm5Ix7G3MIkhVozlhHYxrBN+a1d7fkEMHJuI76n9+waaNipQYClw/CMkmOobA3M8Cjptnyz2sv7
3oaxxVUX4qEJS7xneg7FVd8RllO2MXc7fdvFXXQgugq4Z++achTPq0TNduQzONw5VfgT4+PFWFSc
ERWWVmZ0RiTPKUNFuOEoEaZqf9xX+3vIlG2PWRPdM91loHVssJAAzUPWJBfFlu0L2oDBZDbDEsOt
u7wfK7iMEs6cOkBIEVFpJbnmDtPdWYDp0neWGTDSMISxMIy9A5I9V18TlqENtD4H2BGgtrStgjbL
9jlFcmgVEtIkRdJK256zjcvGiqe4LYCqiFtvgyIKuKON0KwGvulqXLzDFsMas8RZxdzOz9BRhUHf
7KrwGWJJ+NFi7LbSiB/+wFtijTIcygOyBMLNjXfi9Tk7ZndpXPSTNjvOjisYIH7t/dDp1lrM/USb
3SUHgZpQBd/zYLHgbzxOefjB+uMGVIdTXjO4Ucxdv9zsYEXJhIdQxORCABOAT4/71X/MnfAT19Dc
Se49KzLhvWSH23oQ42oudhNmGBfp2KnGWP+R1gWh8CuvsmfYgBCv/yB1eHBpdUd/TO+GnKsL1emi
Hk5XBPPAFuhO2h58Znklrd78pYMivZLWQwdgfNm+h0TSNvGP3cIfKk8UDwugLrqYEPzn4AMTDy0L
6PniVqvsN7rgY1wkYPiQ7lE7ygDUIYGvh+neaBM9Br5fBCEsQ2eMz9UF1xIwUXNaZRAKtGKwaxEU
vgfzQkD3g9C1PIP9GG52XUywb3rP8EXns6dpE6LCERufMc9i7ka+5rEJuTY9hcVBWX9uWFBoxKVi
EElWXGEOGficqlnjSwwIUyRCAuFQlsQ3+X0vxZsdF2CM426NOiwfKjGo5vFdogCnJAhgKYJ8EjH1
GS5frCa8ItPqKaEAISx4LEUI/DttCAfKwYiBQ3E5ja2uiZxtRJRLwN9yK5wGhNKEmBnilAw6LD0W
ESwMCI3PzakhOyIXsTogjh1BTpkUHALkikvmrSXIoAeCdZL7ZuWvkNIzsLxBuzPCFzvBILarIkkI
lFncZiefUb3k/LrlFa6R50Xaswp0/4zh+5VEHlpay06dmWwdMNAxks2+K12Z1E+dxWPyW3akGFIk
8fBizCQLpyx8MyPAP85/Z8XGVPiqc/KbmGBsLfiVEKidin3DIaB8wuNsojbglYBrLZUJxvy0k3HF
RXopJ0QyuxOmlRiIarHTbrgvvRMu7LKDH5IGgahxn86ISLQPjqz1grc7DDY367VrPCOA05ho50Ju
LYV2RUQ7imJVjhE0mnW+zU8x/ti7xIBBe3z068TvCV8K3uvC2WSle4gaD4ja2u6TZ1I7EgNtG0GV
EO9kl0jPCrvNQVdX/Zf7TN4sL/JTVO6qpAa01YQtcVz7WggXZn6HVEXJBjsBwpsUPjC5JhA6v5SQ
RFvED1WuEz71ce0D0TqKu/CZG16TnV942gnfGsWs8puwXT/JeXOIlj2ye17H55z832IUP/MBKOye
4elwaTvn/BXe881tfGb/R2QSuGCRA/0bcikwWHXINLCoCTVni01Wc/uXbeVvwk0GR0uVFPkm1H4f
rs0JhNT85RaJmjeizp/XG+5U/HWxwM4FAi+vGCwCoMJR/Rs0BrHq934Px2LYrKDJheZGy0Br79yW
CJThsZ92ue7T2w58+0usElMQAyzr/YZgTXeLvba9p8Qo6v7l4Rd1zBXW/kmQQwRZO1ea+rmBzdaM
Rvt+ZNFGRuAInyPxLdF8dNrddtXJeovId92mBYH0BePh3mKqP4lcuohFBeczJ4VTrmtb9Usibf00
vuwIOU7xYatnvV8HROmpvDghZ6/1YfteEQzyeeNpmeG1bLelUkTAUecCtC9qUyUDUpiYh6BAJm4+
xVo4iBlkKXu7YGqu1QCMfy67rwNCKmzmk8ADqT8HWoRnOsTFfVqkhSOiiDv/Osoaiolqy7aaABLi
sYiAORJ1Ok8UwgdpK9Dbj4RzgPwU9iEiII1rJuDpvGGjSFsWCThZwpLhjZdyOiLo5PSn6Jm0eW3z
KIedCNFIJW4LQkgg5okIsdlhEd4SDXVFrUUMtBE48S70YiygHlsJvpMNJmx7hfPuokDmB3mltiWo
+Q3W+Ps6M7cvT4SsYorQLfIMYhZ/JzCqgnYvi0BSZ3/AJL5kRgCg3x3BXiPY5Y7aKcjkvENgLA2n
pxi1boN+L0VFykGUKe44Hdc7pnfmqGJZJEIv+DP3r+H0nmpbULWblRiBIq1giYhrEcWwXN0z63oE
gDsv1QCZ1SzWTcs32w/Tdgm2c/pilhpXTd8ui5u320kT6kCkEKxitBhNek+KvMuAMgfcupke87ka
qzC7ZiTrRvFAntG5fQupi1DYn/BL9PKRyXzOsiWTlnV8CYXyntg10p0qOmUFCzX7kg3jft2w+VRH
t1D1yP/5Gvtgxq5dNfYQSm8FBr9tv32RMagB2iUhl7ZRtzfkyYW9gDa6kTw4ItdsIoxN/7UfuvL2
ZcCyqW5f+1tA3lTdtiJlSlaNF0/keGEmBlnpkmTUIyU5SKq2j14peWBYf0dRxSFsWpGiHohvGizc
BrCjG1ELpy3xvkJWuSd1yvHm3tiqBNb8YF+J1kVWVKRGj5N2ODX3EmLH7P+mr7u9zO4b75TpsZq+
UpKDIzKZpMz5i+s0XLOPHumBlPklIHHZbqkFkLebRHXbmGP0pN++eT7Stl8BadLFPWLT2IaMWY4K
dIv0uOkrThsrDpY0/jWFIiPmKguZ0ccSijKsuMx6VwPlczXyXuHGZzpw1oGYLz3REiNusn69SX4B
6uX1cMfXFGfjGzuml7OdgtH2l9GdHZJEbEWSrA94Bh6A3Otasum+cs2ksTunzLDUm+/K7rJ39oT3
iRgvl0BojYfuey+SsECENBPDfew3fEF1jwy8o/u3/dHvV4pkyewJQMecVlHvDr1+3bsdd9KwX0Ci
9hTiHeA4ZzvRriJx6z2pZcO9BNe8j3Eb/Yr0fGf/5vIvwSV8ZZU2LrNbWEWHUN4uhh4lJZpz24jc
t0xm+RCw7+rU/sAjp92vNYe8MJtMPQPVrjqH6mw5HuyMXcGqwJFjks2ZGjMqgx1bADy/CYN6OvCw
iE8Sd+573YDjT1yXl2T2jmNjp+5uYkjwZ2U4ikvKfzymJS5y3kHLjLdQOPTrmZNPv+awkXXZgdQe
+dNsFONEs3PCOeWUdwoukV1zGgpP7OmE6CA/gKfS0Ek6XQrfYmV+zMV+hOE9UD3x3LfwFXItyMZK
dK3YNvYbR3oAxc+TnNO+R7vEPoO9SZUFKXGMW8Q0GWwAQzwdDNl6bmzFQbtIuCJxj71kC8Z75N1l
AwQ1xksrpBDZa1aSx179lTxj1zma/c0uYLNHmpnazmGX/5wfwvceXhwoQDyhku3qkN5CBdSFMR5r
GI+80U5HPE9BB+jThFIAAxYVliROy/Y2Yusjo+w/Uxrn3PaNzWNDaYtIxnIsOapbR8KQvMKBV0TV
doRBMdEZ2RVX6yB9XLTrGzFJDz0Hs0EFM8ZH7JJLySHAMO2VxSZFZIE+j9kJQNplt7HZBUI3k2vO
PBpeHW+45dvZYqhIia+vuRJiFONTOPTOeROiaudpKxRIcR7hMUfgOL/DEF3E9FT5NS9yI34xLUIr
peVj/4zk+OgfsoYT7UbeA/464WMJZnqKAgzvJgzGYKvvDVw12ZLkyG4TZQGorZJBBn/O261kN7bB
Vv0heGcyaWAY5xlRLUOsEddjwjYaIbw47TEhNOINskZCJt5CPN/w4catBgcdPgCFILR55k2GKMIq
1k0GmJe3NB40CGedU/lGVOg/7bfb+pVfsWJZsWPyG9QR2nFZ44ezV0Rf7xXZulxWvhXhQ6hheuYc
XuW31WUihchz5SPcktcmxBd1Xvun6LQlVGOgNLgZwntSUj0Z1nmbH7YFTk4fQBbzil9ErzxjjULw
Fym9rA9gS0GVUKGksAuHQrLS00RohMMzgo7HMkNZJL9EaEIMBlpnQACMnsr+gODJFUyEcPoNrM5t
xOnTitChzZ8JkW5Oux9x5EkEwEnH/bxcJTPDTVi6pAGfOQNCMeYz4b6lTOTVLtM258lOEfFyO5bN
KbkzHp9IOKnsV9z7ZvZSLNUvhHLrxKNFsnlOCLlCXl/41oVymVVJ400/VkhMlpDwEbDB5NMvtPCa
VIlM5lCEAG9Ph5mIKYSG3ZIXlUPYo/1cwM3PZb9xm9Uz6f3KJviQA1z/urKhsCBacGru5eFys2bW
kAB80p1B2l9MBDN4za+Jmcl+lfACAeEjM3y7tS37b3Khra+HYiXAmOihyra7D1CNuPNtxzF6dqd5
NHmLZ+lYWzCc+TmvmRkD850WHNCjBH1+rCcbLrLJGpgUc66kMLRG8IoRJo1xTcpMhB8ogpIdk7s4
4hFi+65kDflbA6uaGmQ+emRNxi2WKy6PdmAW2jXfGnmMeevX9u9jPLLjx9naJIaHgYVTuMMvHJNT
iH2PpaWZoCcoPWlg4fZGOzYy7yDGoGPOrZ+gxmKvt3fbleQYsTArjX0Se5EjD9fG6iLmWnL870V6
AE/9Q8WQqqiKZICEJMrg/7ti6GIe5KF0vb3WwzEFBuNsEVzG7td+Y1Gy9xAkKCp1dA0daZAUUXSV
GOOSirnRuJ2A0zTRrKSZDmfyj0xFPVX1nEGz2k+KPeBatUCCs9QZzN6UaA5Xr6kBt86IElcoxvWp
CdGGwPdmHU8tvMCPvE7h4wEjDm7E0UQd29bXxzpkO5pyqbN4M4i+1TFIE9yXLX7NZp+T2WJy5cun
yYiTNPP7AhRweVpDAnG3RGvW7m59725A0+0oA1lWs6t1GdPsgEvkXzuruc5gRor08zQ9zq6z5PJF
F9tEsjTqO2RY2uqQdMRw/vw8fvaiYOTwrQeiFVojBJyoGTyo05t/nxkO6aVxPfZk6LnY+/o4TcuP
9vsAUd/dreawBU6BmMbIQkfYf0GHsrz9VNPa2rJ7PIWt/EObyB+3T4BvA3jfptCLT3XB30vvkA0u
/KL/FttxnAXcrE1Azc07ucFZtbivmo/+574uPhWmYTh7ziB3nVIEMyvp5YAZbapOhjOJtrUS+PaH
RUnC9MbnzMK42mlTQTJIDmB6g/byOs4vcFbePh4fkMz7rTm+T+Rf9IP8ZRm0dm++6p/DXLNWVEgx
/EevmbLi+JRn3fS2fPJ/nMK44v8mxGLyapNsFscf5auzO9bZRG2+BLc7p+BU1coQ6RNqrerBb823
DTjhlizM62CR0+GnpWuhmUmzt0f3O83i4Hqyonv/DKCW6r+G0+c3FHmz2tLGIYR1H8a0nAFAPxpf
AW0CVGw1YLkxGj8p/qS8CdoQ1I46ZDKM5nj0fV5pq2JOFndNwgAbU0KzzgH5a/eCSRaGINDQtpCV
9bRh3iaUbLOw/qU5K16iF4wUIzTz8NXNoOT+NFfb9muY9I/pc17GT/a8lw/eaafGV0mXxR5i1a/e
hwNu3v0ogt2tZ5fGG34cea1Bm0Zi24CNybt/QY6yJtrBbeqsaTrb+DkSOL7Do02E+3KpLvm4gwig
kSUg1eSeXGOtfmpLDp7hAecD2Gnec22Joq2qSFvA//vZ2Yg3KGfQvNAc+f3+xv3PBW1UM399d/Pb
ZGgpkMywzW35tLp5RESPufRxbcCGOszEv/c39E+fLrxeNu55vnOtnPpRGjGvVrBKvvcBRY3QyZjW
cLID/mMCtBiah7peJpj5aWFBcYO9kKYG9X+UQVkNEreI5M/Rz0VwvNzpH+2AeoZZZ3yeutNYGu+C
vT3v5pa/38PO4TZje76LJnRAcdsc043du7WHqAcV9juUnNsE5EtwBBBDTP6Gt/pXE/lH//i53agn
QzEKXwHEm25h1BM6Wf/im59SDOZTsJm9QBEbWt03tDOfj++G4u7X92heMPSvefmXWthfZIA/6qpF
Z5ymKZo2BJhBNFb9R5Gn0mtFqcvFwNMW59dnNSObhsWiWIfK2Am2YfhNQLYaTA8QOtxnxW38cTqN
f6Dv2/78QCkG291YA/sc7N77FEqe+2KHkNhzXn3NoTWGsCfe2Wck7y8NUf9YnTqUZLrVNRlXI/8x
kNqra++ddGp+6IsYD+Bb24xHb4qeSUe/aAC+e1p9mT2fn3TrZ/0w1eGX744T+TrVDFvC+HZUJpxh
UyK13VbTJ7LaN/W8vn6SntSKyVBZHF87HZqOv3VC/pOTHA6hjwEnQjJpO/jvEb8pr6LqzUH9U20W
vfbTEHH1E+6cO3wCh6k+/1I7r4mm7z+nmK54DVxKTTV144/WsV4+t/1msCn9cqpYpSXPL3PJQps/
CPNf0/MnPALd9AVYJWUJLCG/2QfRmnE/v9ibz81Ojw8fpx/pU/0wPkYwQE5aH/qlG4s7NIT145pV
YPNNDSIkgrfZlaDl36MKWXSa/c/tC4hz2t4AWvwTpwmggPcBhKH6B/k8Qs9r4hFLCKVl6/6eGSAZ
NZM3PS7vyXD4l0trYir+99KgjjNdOl2VfyiHsXm95FoqH37/U/2UX8fPZqHObq4yh50L9S1Wo9K6
2BC6k52/+I+F0sBhWk3P9nkO8zes0EvB5SgDWHf73JMNeH9335jno1MsBvFf+6j/6Pn6rdceCmTr
/3e3fzT/95fR9Xiku8rD5H5CLrsEaGjWzGSArEg3/aXF7Bfo4s+x0QGOloF6BgpU+aNB8Gi2nTba
6EefsGf2STUAdfIrM6UXY3kkPDhalyk1PKChCaS+tTzesm7/vExUqPmKj9fuODU+9elrWn6pu9f8
30VG/Yfa+aFOCyyYnLqpIPL/rWKbYWvqqJnCQppm7LH2QSpgnAxvVnL1osNyNeuxajfr4z6H2hoH
NIsxA93kTYfscvmlz62/WNl/FKT/vKE/pkbttOG9rx7m6nQXrDw18Az6Akw8WIhOVrkBoR/4GuXb
wLlDmWp8HaDRfX1d2k92oJTj10hpp91gf7pRtXKD0k0ffm9q0oLd6+s87Kal+fy8j0aT+lxbKs0p
/dfhbnfUa26MpFC++anbL2MAW/bAuUrRqP6Lnsj/1Cnwn4/3R6dAWY2ezXmISTscrcaY3NlkUGbl
YKxoU0H6pY3/qpq/5v1/xI9eYwFbQm/S6I8RHV0LfTR4DRqvnZ09xerhGmar/ocN7HF6t9749xeh
wr/L1Z9ABb8apv//i+rSH3J13TSnw/MGnxpVMlxySBCS0NY4H04bdnGmP93YhF9w45Tzv6qbUKf/
eV4dQCFaMkCfHv1hxE+KUstS8aIgYBJNFoPxasUmE3QPjxmrhfwdh6/o0nyvm1k3I7Bdfs1fc9My
WNLWkzOU8+Xyb5GM/kdf2u9g0D0jgQKsCfy+P/yY+twc2u79Pvraa1YCN6J9lVOJQJX9weBFK2wy
WqnatClmypeAYxR1Ww3NSxTGLFunOX0/w+rsPerp82w1eL/TpJpDETmlJYr+XkeGYRMMBGiiqESI
9ZV6mQ/tKui8fvEg7ghM8j3Xh3X8OgCFrkwPbvnd3cZDI7jIvgzCSg674V8AebS/PfEfc6AdD3fj
Vj8V77R/jlAuC3A07+yxMgDWcvWyAHsa0wV+YFX2ipTKop0LYFmadowlxMHqeE1n8HqMOSbkFBnc
wZxW2BFrziELysFfbI78T84LzHYN3E0FJDTjjwDpeDYHg+to03jBYKzOs5eV9xYlFt+H2b9rxZ9N
2v9XEIBC0ugXpyle/+NC9WtYmb1BCCm/UYkTMUIxXiSNk2y+Mto5BN4C/WixOfhg66ue30FgsI4u
MB1bmtwowqn3+jik6cCY/cDU0n3CuxUTpvf8uy/2g11ZCppGgWPHImDeI83OMd/17l8eQ/8nFYNX
CXAnAJ4UAHT+22scigpuIbnrwGBTZ++PakXm4Y3tOlt3AKTr5bD4oKZUAeR4cd8/v+mCOCrWgKKI
+7gezRTz51l8qIPvITvHl4/mQvM0ZFF35Ws0vg8Wd5i6NQsNIanejCt1TOa2GIxP+41/Ka0hHGL3
T30v3WAfHqvlFJCWs38kVU4iAb6cu/X6Zr85gOie5W9HT+2EngEt3XzeXakcv5cSIF/jgTOQKOa+
vH9u7eQxP4Twyuskwd+9pVOoSD0YrPDYyfpD7b7pZN5cP1WW0zLrJVCMwUVpz6tBtXz2zkWZ1f0E
iCaqaR8882FO7/qRxVG5qK8/0nWuizvk5KPjxDxZJ4PKv0kP3Ek9pTVeNmd9N5HUySCvNqCqTOr3
jOqQiqGiA/5hMfVDEmYXoC6nPYSUOi3wnx1M3hhtYDeLaV1+GE8o68sP9btkx5tFnaiPveS9bFFS
frxYOpVDI6eJnySGhpY24OnGN/+wOH28vgynWShTyjs/qBhlBanObwxkDbn7WJhpOpKJbrMjnMzK
7IT5NsftT7UydzV9MbCtV8srxv31IWlMhHU5WJqv8Kea0vLeZkP9qzXGI7IirkYtznkiax/v9qNr
P+7DBY96zAYQmAPxVo6NvKdm5JfP+GgftteeepPpeTBtjPnRtCT3kGzuVgEn6AW++AWngs4OjK3X
3aICTNmas/sHXRBfBxpJ3KetzcCzch6fJzbNj0tWKDoJrtFYIc3C5s7lA5Bz+flzGwBMYJ1b6+JW
D6torSG3ztbol74yFuxja1H1RTUWXfAeVY0fBsEOdMbj1+oRn6IhXUCmWBSReh5Ztf2aSRdwIUkZ
q59dVjl3W8puxcfpOdGXw/UgPkNcQCqotQZDUIsnx3Z+kB3t+cWq6Zicc/ZJqFK4gpFmVah/YQ+q
n2GfKID3VF/D6qcpJm9lcr3BGKR+aZ8D54A9Lz5MoJH+D2Xn2dyolq3hX0QVOXwloyxZcvqisrtt
JAQCRBS/fh58q+50q11WTfU5PdPhCETYe613vaH1UjovFKKd0/wS1vtn/FCVjwTVZekr4AyGS1L2
tRnDsqsmiDUv1adV6hByD3cOAst4h3kgCDjfWCTPg2dbL+VSe9uT1gOSBx36gPoFFq58cOEnwwpe
xUG/bvx0CrUwrOfnDSlZVK8RbChzxpAfIsz8vM7Bdkyo7A6vpsbandiJ7uxz16rd5EOIumnhHubj
r4WQwBhBCNvrJOs/kz48DwFq/D3aqFeg77IKzuWsSvyODbvzIawOh8k+cci7OZF1vTuimGcB6Dv7
/Avxpxa79Utv2e3V1xo7vtrZ+3nXKzZ6RvM1/mwbh9Fubjrq3rv4TDOuT+z8+4OjGWHfP2Saf3ku
gRGIe17Ei/1aXp/ZiUeAH80t/AvxXdw7BkuS4ZRXmzlYtbi+CZGOsfBieDah/HYPGtT/hhk8ypYk
KE4ec49m1W50qLntGk4QPAEeL27T6RezM+Yv5pSQZl+I9kyrLAD5HZPwjTwRN+may1ZN8scic5rS
KSkPJFcDcyX1aCZuTrCnZC/T54fTVGxWafx5MPnmMjEpDu/Zc+9JcxXAK47GuJZ4oooOjpqbGK+H
aQdacmdX+K60NcaAHB1bRbx8xk3jD3xEKa29fNGEald62rL/Qj8ptl0gWIZGHtfQ/wAMsT90kN7+
/fRhEY/ODuFIle19JL5FAoQFtmcE2K9pNvTUZHKdajTfyboMc6+62toS+wBlxXZ3r2D52rFui0Y8
/SRJF7EaxpD375PvClI/SF0rdybEMZVlnEzciVZ5x1OEXR2yOBBQCLugPK8mz1UcyNg0yHYVB+05
INIdWDGd63fKqG8benPsG/FmNbAjuyndz8qx66uj2s4y0xlmrxY4ZuclhcdCrlcTVrYCHskhbIzt
z/fyO0k1du7/f+CvNuaPe0mDfFWs5NzNToB8kOGN2lFKj1U3FuyrtSxG72XbrKbHLrjqm8qcsEH/
fArfYT9/nsFNBZkZgpbUBmdwdQo64aNjvNcGwNP4lfPB/flg31aAmDGZWB2PkTXaTbtyKVSlAPhr
Z20zImSWTEqQDwuTQwra9MzuT35jfgcYkL+pknVRo+AUmQOBz92UUZdMUvus68pd5zVvS9W7RNWC
xeOJjZt/YM8uoV31c8qXJ1Bo1pt5yeTcvdusfXcekkwhBxSA7bJ58+2VhtiO+HLId8Tef1KTBflH
TB3wom+tyWXHbJldQXv5+ZJ/++X/OKh147ujnwtsuU6dsn3U7HmJ14NuoyBFBecvo6C2sUcwrAUN
kI7bH26whrv++QS+7unNKw8WalLBYjCOH+vNy5VXldEm0iHbieur07rxovfPUQzglz8KzFqazas4
YXR2dVQGQCfHy2ZnwzYZekEPPaDFKRMAEej2j7QKz81LvK1+4VZGlhKB6zMJ+ag+xtrjA+gyQmH6
uMcqMaThvvOifOHOf38Pg8ZyBJYkmSxH7Wbpqvu9cG6lvN/W7iWS3MQHgp6f5npUhBfvhWNjuce4
bXYXbvxqV3468s1zU5SaVh0z87jK+2UD391wh+eL4LcQml4zabI3F/k5UBqnfMsxzjfdnukVEKlu
PxuNMzD3rjJXULyDZcPcqRskJp6kbTTFQckriSvluHcq/C27nZL61eDgAfW7o5do8s9D5nfGtIKM
7xyquZTO9pVvqLN97zbHkLL4cvpyY01n1VuZfglkK6Zc58Hn77FlGk7yItUARd45UnxS/PJXTPXm
1/OGsryh14gneG+D1OmusLAuU6NagH29WFe3534WtmKtVIP3cdHa5S9Zfzdhj5cgVG6OkSm0XPpd
3VWghl7d83u2u/7WAv251YnNmyM/2r+RDpBnjjHJj27FExYl6lrg/CxhUcjzuJofq3V2RH9BeoFg
Jk7VTfPGSc+B0WW2jjKZKvuoOsIEorQ8ASZNq98QCgTjicKp06JaeCTBYJB9tV2YFT5BbtIDP6cB
/oaJ5spPcF2zPLoyk6PhJXJNCDtGOLihJ46m2BLcHOXOCntrekfrOz6lYK44DMoaXePfG6xcXs0h
ac399nHufz2mEK3t7Wmy3QSl+8Q4cLY4bxaZ+3D0Bbebju/J6c6b8gW0/vu8/vccbiqUi9nVSmdq
iAJtlzn2EC1TP/pAI+54tjdmu8LiXa7Xv39eaOTxNbg9LOlaoq5I4M2qfrPSxYe4LJqj3C2tXxDj
Xrp1/qp7cYh8c4FKAPcUXflCe6jyS0ghmdusMt96EYP4M41yrwvvbu//Ah4MCAyGWTgQcmLWzYVI
ekMtLp2WzNJLyKuJB3A8wO0c8F93NGIy6hqTjfkhe//5SnwD7o7HJZmDPUblStwAYWJ6PsZpKxhf
a746Ke15+ms+DtGXPAhZ0NofBA3tsEpzFrLtWKtw4tn6w6z1JhebpVNYfX6NVO8FJ32D0HNeXAt1
tHAxsX78++HcD0J+ASMVmVIEvTSTs+lxCFm7LghxoLDBKZr1UxFhXjJtoeHWq30TVTiVqXMFk+KT
n3SuhgnrECb5VCJAbQmlKj2EB+BkGEO5r61qZtUK8Y5zobrzZv1bKP197jdFhIVX80WL426WnQNQ
baIiqjakTjq2jkTUk3ynzP+mVCJq2sIAWxGBzEBY/75WhzgX8n2RdiOCfUlm1dFBtaFKfr4PhWtE
c5O0bmXc2ay/eYVIdWYyB4TNcEu8uUHH7KTK5zrJZjyt8enixPUSG9RzyQxW/d+Lbh4AHH0k/Icl
zH5uViqh7ppKbLRu2zkwJ1gotoJDvR8Bl4uhcefufTMQ4GiazKFMRnaSeHM5MeCL82vH0RQGL9Fp
bnjBRHC16Oc376t/uVmD/jrMTbFzTrV9Z+Wn0cgJ64QU6B2wLQvBbMwVRAinwnNiUhIEgISXtksM
YT091rPHyXAnmP2bycDfX3h8nv9oLfa10aaFcql2YEMUVxfqkqns5U7p/srmcKwnChSGxMPi0Pn5
GnxXKP15Db6e7D+OXMnNQWhzivwqedr3io8fyPHCW+vWjf9r0N0OAGArSvTm4E+Dp3Z+k80r484u
pKn/bge0x4o4Vts6sUg3t0JUD+1ZabXxVgg2FmQH+712Ge959Us2rbw9tmj+dcPMObhmHglX/uN+
jeeBWzptuJ+l76Qiu6Wb0QkvEC2daIa30vr6zH4e7Zfxqvcu9sm3ol0Z8eXmhwmzAYh+9zDzL4ba
P08UGzohFSL+YLd0CMJE9GuTM2y+7j1aJjEgeh1n7A5nx0Vvta4l4vppLbEYvbCMZpgaWNWU+X1R
O3ssSPe4Ve9ftDoUmPAeXAHHhY7AW6cvPtC9Fc20BYXSEH9hGNa7ivyOt2Giku4bTw6SXUMlMrzW
nKQob2iOr9hLx8GppepC8Nk+ioNrGo2d9kGVwEXfCFWkVrE7DE8xZfvxYjN7O6rPhaw4/NeaFWm+
jsRnCGpznlPjlfuTI0heDvGzAZM74pM/TIbaSeLWKdPgajwdT+nU7DRnOL3lWFVzBThNIAQ3Tqca
SMGAH+fk0Fe+aM40eghJDhJ8fo52tiVH2UifpHJFAy/iT3mMRV8d/Ob6dK2isj74iu62B+4iWDn9
qnNSaI1AuQYDQ4rEbqpJDB6VT/bKyJFC2JKOFk9OgTmVDh5onEm1OIRZRuf8NVIsZD+vnQzuHB37
6bSUSy+GI1QCvvZwbXFLEiD8aWP9uSrLscHW4kgsIhDLNE0dBSpLC7R+hHnRKgFyJEg3JRIx6xlC
ga5/6uiWk6VEuYm6C2juaoWqsvv55VXGkuT2cdMVMBBJ5mf5Njz9KA5WI8Sxikc0VoWi81otAHPd
5esWKig/UDCCayHeeLUXs0XthOTmuHtvDf455fn/+Wy+Zog/nI12U9KRpinQ2WfqtvbdKZY3zujf
HG1Ozur6e7MZbF/x363p8rV1uXa/HkfWHtGAme3PT9N8svU3dYhnruMh+Q6Czea0jgzv8CRGyJBn
g0MG4srGiTBaAThJa7lgXfS8cuU49HIPyfpTcCGFPVpn/7EsoDwxM9aiQ7B/u1O5SrdxlmPVTnsM
SVXWsCSXjHEt+2PJTKuhENQqq3YAcgsM4p00gIsd0dPBjnmuHhHWiJ9ML5+HZ+2593Glm7GsuweW
b81+hK5LptAAXbMN450w2PHu+rK9uFJkbJWoc16lwhNX57BxC/vkPpyfDrl7rN12EgdmVDLlBH4p
oGte/d0Rm0PgdYcfaJ+NCSxySFP69uiM2/LUE7GVHhwwco8YG9e03/r5yedqJeTYFBMZtHPvMQP2
BHwpS3ZaITRGY7Pe75+hyQE11uQjQkmEq3fnWfl2h//zGt50yY0udaV2YtuRrEmt4JRsH/uoNB/3
Z3A0T+we724x3+72oBoyBBdRI2bmpr63kss5F5UTiMU19Sqj80yKNZWZ6rkZCVRvDTb6ufB+uGbz
YVA3XRx2jTnL9QOzqs4RZARc0ocA/z5t1mlaLXQ1LJF6y9mJq4/7cJ4d7tRBX1XV7RtlqKTCYkHP
qFy9eaO0pG2l074874C/8SCdWdNmzpi6mRxW/ZiEtlSd/Txx9yszymYUJ1VEQukD43BjEUftYzGB
oAgZMwn1OwWvPB75pzO72a/NfVELigI6ZvndhzXNMBd420PZMbACbN6yD1Tbn6Tnnl4M0xsJs2h4
Rp3czyvO3etzUzZd9qVsJVpS7eTAJEEl29Stw35VrvP10Tuus2D18oRwumTm5z/tbXE2IFzYXLd4
D5/xN9khi30VwyaU7lSWX437D5fndilMTsdGKXNOjP15y8BVWZ4eWQuidnny4glZcZNsbpBHevDf
mUwBLo5O2vBQ3rXpEH7A5AVDma0YjrpBMPASOtnvfJsuDpvsN3qWIAlQtm2gty7ske3Ze8Bp08Sz
3A5GK+4lbkFxgfXp2akoC4I7fcc3CDwL4H8fS+22Y630q67seXm1anKmNCR63iPzcSiC/updk107
LAsAprdaCtkG79zz8cn659LiLKowYbcs4ytJ7Y/VV4sFTi1VtO3jxXVb97gQP19fh8yBo3WKyDTe
9nakRqsV80m6EwZ6jdtDrLGTxdvCeHu4OIoOpBGGd95VefzSP53XTc+CHTiV38gzpJAqB0/DVvtw
mXfDkvIoKKz3wQohllJYJ7iX4h1otYodA/cpfeGazSRnSKu613QNqP7zFft2rTVlMA2SjWBByvLN
fqUmclVpSjuj5sO/7HhZqepIFxUl95wxmXuu7zEfpfEjby8GWQOwIca8b2Zffx8yzi+J2Cqn864J
GgxRVv27yNDOh8a/S8LzTruzJ3/XCZvEhxEfoSv8781uYnT99ZJa5/MOzv+7HB3W94Fd5d4xblY8
qz5Do+tx/R3fMcHekoTiWE+XqI6yDX4MfTRUjrijKJhClEHu5UCjwIEA07voJOFZPIpFfsNwdi5u
Bx4ubn6+y9+4EjOk4HpbFu7XBvOavy953xemctjL4jY7cKTnWCesRNpWjA5ei2j+XjnEk+79X0/w
r6+UETZG77OXRrYpCxHAOQ+xv7Z+/4ZuNdx5/r7yv24fBovOziBVipSNW5RzX/a5OdT6sJ1qD71f
IHtXnAZRZVb5g28pjuQXkfmp+HXtveLcAO5XOq+FGcpOzL/tindkuvWzIIA049uzw4bkG0gNM/jY
5ezwJry2zqFznw5vDHpf9opzOQfegd4FbZdXVqH0ebYn6QIexOIh8UKq/ENOydSFVxtS0Cek/Skc
KogsF//nW/JtxfHnF78BaKReSfTLwUJ4GU4Nu2Fdfo0sz/A0fqyeTpG3CB/Wa74vioWfDw0z+5s3
0BJ1kRmaBcH2FhyS983R6vJB3E4PTAoh2ZYRkmva6EsEexQxrzi3fpH4i3/+p9JMYNc9wruEi3Ty
SGhHWmLDXuodBQ2GQ5UTRZnuIO21927mYBdyTaZZkPgXc91Dblom7uh+Q24gtEYL+g7xWsmD3EXw
Y/b6Cl4GyhqbpuSUOybfH02Aa0heT8Sec6nti+n3+M9ZaqBDvMAQo3H11aXwahQlZwevL9IQGl/I
IsmwIXZk0POjCwnnHqTAfXQUwqFeSAf/zGxJKAINJis6VDI33A+xDflklYYuqPYfacHIit+CksVy
BA9n6GftdEjnrRLyuVfht8wM+YXRPDW4HunJNG3J19pElzyE9yPlE4VGTtjobYj/yWHYYPUtVdMN
jP82FBamu430eCKdozTjtF9o6PvCY2iJR2PixMhkCFL7sHJ3u2Ww4tR712SL379ER3sTd1HuNB+5
U1dcZjOKaRrHUxUWMRUDhkIeoZ2Sgy/L5mhHVuFtuZrXnEbqqS8DLGT6kK1l7+pC+MF/K3llDosa
cGFz9DQmeGAqfGC0jS7j51f8nX2ykOBKoGFlsGofTJRXLYlpMY0931l6whd+e+Keezj2IMp54J5i
aOI0udNTs0ghjg5IyrzR2/ECFogawu2feA4+tGp8YDDX/4j2AiduMTz9EAhdf2B0lM+YVDuRkofl
PHe2ewAb/BtN70wYTUvSEBZr5aghAPoqfL4AVCCIWxM+8OAWHMbOZL/8AKGrIagBJ0OYbxDGsqXn
TobKx6ecEt/Ha8TZlkG+w7zGjT1YbzyEtPj2pfS+HtX85KZuw3XIVdvfbtungxsBnj6AcxhawNUb
uCDb/Sra+i2XiXtoovf5OkA2Hy8+10aGPXtCPyj5UNKibUt8Jic57RKCxcKOoVnnyDjo0EnBWCNw
NHHUky+W7sqaz0wsRtATumbtabsdI22odyrrMDYzPGnjL4c5cEeKXs6LFVfS8aeY7W3JM5CmQ/KL
0TdZUb6NIcR3v3M3RxX15nnHiKn0hBxiAkLmb010xfNhPEbtNKvhI37mqzjVb3FmPIYThEsMkIXo
4Dk7c2/TxgBivEmx71zdFyM4LIT1y8QTTu4kdhZVaztvuwdWz2TtKN4lC/koyQbciP23c+yjSVN4
lggkg6wTKsX0TQi66PrwkD086OHCezEfsIB2X94eHnJzxFlwCTm5n/LgyiNdzu6DnelX1LJHZCy+
jBlkyiW0sfWxaGb5tkHvNC8BKQZT3mhbe/I/Ci/wTLt9o5q/2Iu0dxeKA3np6DJEVOFj6fbkyKBC
ekBnUgdt7/TkjeiO+l44n5arqaNKs7YP6/zh6D7I0/MEoQNOgKxKtMg29ouOgWmLLeg2imU+QiNt
4OjHPgLY095VeDq7kZ9n0Dc69QctThpATTIYXNrsKlhBvHeVwy6j5f7x4folifsUImrP8w6eCEZi
uzQ4XAM2oPDohrkw5T8KIF5tJAGOogdTtZB8IiXEJ3RQAwIkj/1KW3X8fYAc7p66mZIqUboKotZ9
CPIR6xPCaSQvqV1z2Cni5/VCRsuuTBz5MoVV3hMe26C0vyyZZdZ8EJRnt6EyKYNxsngy+GldvbdQ
Z5H3Yw/tVO8om9KAK6YlbkfcMlI7zuK3EfE24N1qx8tPUDhABTIzOsIMflvj30sdGVXs4Laq24SE
9vBXP/lKaWAoi3g8C+z5EyS3w3nGsUEaXzr7YV1JTkgYyQ7r4U3schVaIJLxKiPr69C7Plw4qRgC
HapdO/a5g9y5T1C4Rp/IiVMm2zX+Cb/hg/RtKL3gX2x9mqd5rk9EyRMNoiScI1qJJMA9AwOAUaxX
Ft6lQ5DIHKo9O6bTL+tfEBh54SQ7Lx6EPWGbO4OJdP6kJg9ZgnQpTLtJk2Xu4xWXkVoITsrrFWkT
QOkb1LraAKGeKtms1CapPtvnUFQfEPjib5KpwUnyGvsg3OmJvgXxLSJlZQWMQJG+GrY/eiJJtaok
0YaBGS5Ddw95GmOoh+0ql91k0fm1pzjhHjn96ucqQ70t83VC4EVdBuxGxSMZt6qCIbXaJO8TdSoB
Q/T6k7U/Ir63AmNPakOthl2RTU2JHJLRo14DlT4OtU/IYqWsK4i+w7Fz66IJTkLQKxieaWAHKamj
R9GtjoDhbPXlpGGPMHtPI/kkYSCvqoNTYLOczg5IVwpuvoUBQTqUy/qMcYGk1ssebNaoiHtois/K
vFfO/jPru/3SNziSdhmKQYp1bVHjkK5ioU3gec2CRi26XxQsBfVOOfsnMb1TR48F/J9ltE5xDxlL
pZImwg1OIX/+x0021G4Q+lOdQwEaoyEpMS7SXJTvYMq3bc7NUW4hJysW48t+6PKZxPJXT+J+TklF
3FN1CX5+eJR/Zj66xaBnDF4WJY2p6ddg/I8v1B2FOmklpnxyIH4ep2OUaYZY/bo4R10WCA9XeW0M
voiQ2BpHCW0cZCnMSTKs9OCKF8D1Ca5fdKWY4dG+uL1/mBmQjwKF/z/DWRnqjQ6/RlpZwjI2XVMK
BHyJNtf52e1ONgR1TXJMRtCNj4fw0Yd+jOPeU6VSRP36wD/sqWGlYCneOx05XkUgQhMfzQq/Ctya
bE2BuUbA4OX8kFMFCJumwwvLvUjBkD5Zk3Hw455iF76KzCpmUa9SPm5Y9926ejLZ3NDRdzEF8Mj9
hJtj2mg63RQlSCo7ifh4xTKEzTTxmE0+dWdnpWE8hY3OVDvM0mQTh0v/3SjCnHL9Ayk5MXYtZa1Y
zMyTp2Rbs4NzM6GCGxyfMIQJQyLo9LXkmRGmleqCjzrG0VkN0AEdlvB6sOODlJ/bM2jVZQR4jDha
XmWzwdsz8tdsJi7ntxr/rj5ApzmRIIa8xNHH5R3sEXW1tYI9Xn9Iqn3wmncjKn+rKhjbdYqlRuFU
K7w6sO44QAOa1zIToEnP1UWB03ZRmgYYCQlIEFZnTiZ2usRPDGomj/cqQZz+VD11oamAWg+fF9u7
Ki5WunzlpxOOvizetumPHrchY/ZLGl16r53HelD6xQINmeKZTHicdbrTapfcXvUJjrvBcdYaDgWb
yzN05pg+h32zDY3fWmQ0EWYBF+LPbeZl4+6cU3qfkYRBXT+FCF5NOPE0jY9WBPMeSQYWOMgjFqVk
Y0rH3Zw/7DpKo5XZ/KbEOAdxQ4mi1D6pX1dktLMTuU9uMn8wcpYxN9eDAa9kpHuWd303FwjrH8Rp
vbM+TJj8sOsJHbi6ss9HXhDhnF0Fv4HnB0jk4TozgewdqovOgTdvRFQgGFAIWLQ4Z+aNKyusPqd9
PDE3enVnQfpn2xlfYJKFYOKqiHcU4wZ2wa8jlcrytN8iZl1udGeDfYtHtUbh5RbuPULKP5QhEtNN
4CvDNGENsVyMu9Ef64VunEXdbId+e8YOq8NNIZj3/mlh+EhYMtN9PXkt+o45SwDtbeofQmJ9XcmZ
LGS3XWOX8/P6JX+zfkFPZf1SLb78qJL6+3xkoVIUq1f67QUbPWat/RRKunx0yrUiAA6xAsmDczrh
1Y/t2TkoCe591dcQEv1UdxLHeCgiVOcSbwsReT4fIqYuy+DyuiPHuMXNsPLPshvT0UwzB7nLeQmD
jyYo6X1/69P7XL0aDcSiNybHtRoVp9CwmASpyzh1slUZgcyatGyqS89XqJFlMKbonaB/WtRqZDJi
ShbXGebBTRld66BXfV30q2R6CVfFNP91VYj/tTt9Zh18hJH2ondyLBBpbvHOPtnvSFzOPXafLBnO
R0acgQdvKwdw9o8IvF+G6ap9368MfMUYTmvB7OCPwxIw6TLA3LnwlNyTcHRZQxUNCpil9rmLhMkw
YZ6LcTjWOyGj84e5spo8m7DI91OmNMnkGYshZ3qhBXCv/Pr1SP7laZHv/e599yz2AGxYNTyed6I+
56XEQInafJrsNJpvt1xedvj3FM4gT5/xTmLtEWp3kQTrnQ5anjvpaVq+j0CQm70nu3PqIUVAUPO0
yGwsKNSY2l7dT58n6gLjFt3T50yPs2nOzc5dGp/M9p4nwkzJfUP4hCclT9GdZWp4OTsEXE1YbIzo
9G6tDuu35+adbu+0NE1fuoOFIpn7p1DguVSAQsfx5Eip+Pu5bA9VLca9QDSFn86SKC6deFHMjOU5
qj7VYLTR0z0RJoUeXKLCl8I+TBhIVEGGQUuzuETqJ6Yp2KL90hGVyd7Jk9BClQF5CNhaBWZwmV29
FLMW0ugCkZ8zL/HNqA6NL2irANyyuImarfFrw6tDfdaGMFG94uvX/cbaGa9xdPXzyApEXwgySFnz
1EP97509DUvH+AXbDhbRzMedEQ1IFyJaDo4+wu8Hc9o9pN7Jx70qFCIrahAgVWH/ons/v953r+IN
nnop86JMDmK/hYkLmIqYz5jyBO9j2ih77+vkaJ9dItQUfs+zZtJva/bzGfxb78ng2RhUiJYKB+qf
AOgcpaFJhbjQijVDrSMbjrAS7h3l34dFHpkqCFQUcuIQF/z9sGh6o9cFfIfFfpgb8aumgZPQFlnA
POWd0lIZH7y/K9i/j3WzgMuH5lSWRlPvDNsIJRimwzTbte+me9yp7gfEZUd8+dBIBnxTsVwxF4e5
4J8YGoiMvGABhRf4rxVeMeL/ym6jpOciQHiXkTmMlLq/L8KlFJvMGNR0IcWeQMgLHS2pvu0lkMR5
k2yQyscLpX1loz2Zd0Dib+4yFT0KaG38mZH434c+6ce47XvzQNbNY2rMjx3j8PU5f/v5WZLG5uDm
0o+dIWMB0GBd/WKt/7F3StcivoqFTj3EC1wu8gGiMepiv3LPj9a8nCXhJ942wioJrDuj4tt53Ve7
xABbw2QDapeh/v0FL6lknQy10hdDQjf8OfSbVIO9NLW0RX66w6P7/ljIrHhrEErc8mGEITXV5pro
C9KRMJ8pNQ2Id3MdFgYxJJp6p/39h37zVf8YIyGSCkBXbr/aNWmsPNGpf+BDPkpYkGFRbT/PMd7i
n9Le2jb+Qw6jb/dN9i/25GTDqJjcub6SOF7Bv+8tZdgfp3Gz3gvJ5SBVR5Tag+xW8kvtFrOaMyIv
AyFAMxYhuvNqdi6MMut5j75amTB1SVZ99EyBv9O0iFyddI9hF0nAudMKLri2knp72cF/CsNe5zJF
7AELc0U9moAkB0mI194k25a/xsCHJXkyT6bqxVv+3GFgnaUOJThCB5qSkI4lsOAjcAJghJNja7+h
XGQ3FGZr029ZbMY8TBJBECordjndv02eQdJUopzpQF0W/9z53Z6mBtW4KxR2815QPN8b1vwzJR1v
JnnUokVQLmyqrzfojzdE3Cv6scrbdFmfXkkd1PLQaCv7Kvp71auv82v1kBwf77yV3925P475xbL4
45inscxV8zZZXodwYGXrHUlcJFfmcaetqjmtVtja2aux1MWyXG2dmqyPO6cwrrm3Dw/bi6YAG43+
TTfrvxGr1z1iumR5HlYWnsNwszvo9ee3i/RyjPfg0VsQXVxhWv3O/vbvksTX++PIN7tBWfZyW8nj
kYt5W27FgfpierQ2PaqNjqud31lpv6nX/z7gTb0eYzOix82QLk+pGsYK11KqzlHfp54Rvxed4h71
c8gy7Z/N3eHgXifGkMyrLg+U43mOy4psF7KwUQg77OUh0mI6eav2QJxQoZznMQL5AtZ3gi3S8WKG
R5yk4rh/Okk0eMw7zicjTImQxzJO1rzWqBy50BaywjNWHwNSuatL6pd8eDNoMwOUVr6UUZ5vk4ym
uaxfjjJErCormE0RQtjvl1LH3FO/3Hkg/t2P2B1k0cITRdSNf0R/57JT6sZIk6VWRjwITMgknbnG
nXjYfzh0vG34O5rGmE0LW/aLTfHHk1/s007EOKyfVRh2d9TWWEgfIJHMhdEctQoGYtySma7Mxofv
8qvch5VlK83mfH68dHckh9Y3T+JfJ3PzJPZyqsXXq5rP9F0B6bhzWr+BRtM8Xj3RI2sZQVQLtUax
FRszZZzecI2yK/617NF2EiYufkWqM7ADlA7Iha+EIwFJ8ExXdw3H3AreOPa1MGsb7dpwVITY3TqV
e/Vbr2MPxjiwPeB2FG+vSH2J2hGRQweqL4FdqLPEuwTQNmlBsGRBSJcGsY/JnWcge9bnjSMGGn8a
P4wzAV5Y5+cV4ovNc7NC/HV1bl6b/HDMy6FNqUoOG1PzD3hgHmeJtKsEn4ysZCvQSOK8qISsWHX3
u9i73X5TMGgwZnpBA7k7T6/5rFZfT3FoNi9EvMTPuj6/4NaCviqeJDCbxUgGqqYJI2GD8YC+ts5v
quQMrWeiNzy/xNKka/z+vLsa2yx9Hhrg5qCX79SBxncPgkG0M1oKA0O7rw3/j6eyPGXl8SICsWoW
4/o0gqQgT7Rfl1lG/qo6kflRzIrZZcYADl/1bBFPO0IBmU/OT+vz8jhpw0t4oYM2stEoIlbtegrx
OJ6rW9r3UHXH4rb1ek+l7WGv1P3ML4IiuFLa1o7qDx7IE4ZTMzO8RofpZcEvp6Btk/+74dj8ou6n
3dl7CUZp7s83+p8akcLQkgGZdS4Bji/quDT88e2rXpdP1/bS7NwT5SH2ENNqPYTGRplrAZxubG49
5s2zaTHBT//h54Pj8nqzEd0e/aYGPw1tk9StdtlJz4eVFqoeuuOZ8byfVJuxeTWeheUVO/vDKpsU
D6c1i+nDPtSXsARCMyjGvzs9P7RLDYqx8X5eljtwCukpWxfL0ytQp4KB6mkOBV9bn2DSXd23MQT9
A/t4N1kpPtYi3M5sMr652XzkJEzr6WG5h0oG2Ta8+glcytLNZ6OOFIdVu10cQmvSz5EfT/VNNsMh
a3clSa59TPldkiM4Ikw/O5l2kTw9Lsvp0ZcixiSzKhy8YnGKri4qTwx1Uo8QQA/2Hq+1aRch0LO+
aqfKwqR6hF3vJag/crcIal+LgBUgcAP34X4mRVJEoRRZ+Gkks2F5CPhgvEdRenrU9Ys9ZO/S76Y9
vXrMBQVNdTjcXN9c1+eZPq+cJvgPZ2fWpKi2re1fRAR9cys9iKKm2d0QmVmZiKAgjai//nuoc3Fq
WRmVcb5YEXvv2isrRZjMOcY73qZbqL4QMKH2sRXwJebEaiw6NN2YzmWe5l7s2+PI6PLGb5RDoCQG
ouYMiDeWHSs03d/tWJAv9bWSDrG+YFaXyOsDtyTQHCXsftiq/6Ie3q+SqQP4Y43qQ6n2QimUqVVu
5TFz5CKSBEdg3FS4ezE8nuybKtv8IYfGfzq0P6ECfxFf7y9g2kL+uAC1l2qlUY8DNDBOhXD3XL82
FplQ/Tvxla/d6y0UgZGZQmDTlohP+y0+Me7o869WEtG3Bgzecbv3sDVaGR48cJalHCnOcTmQcZQe
7DXzrwdMKmx15+QZJ4Lkq0iRfJLH4l0/w/JFW7DDPBW2yVCbaZO7tSiHG//guGpa8MMYSyT5Bkug
RCBoBv2bbbyATWnjDBRlxkzNYYjNUfJYbZnmY8mC9+JhKU8Jf3i3zqrZAsf4oAtggy8Pj4Ode/jR
7l9/Uh7d77UAuVASERgqhj6Bp3fHyrGT2rxQtCa91aubms1O59w7niKsa60D4QkM+iFJ/nuTua9t
7j/yrhUVupNpnepbk7b9qtwvqoKayx9U/9+f8teA8PfHSDDNaed1hrJ3O9n50BzPTGvr1MjXdfPr
SHiZ3G2RzByrSGG4A0FUuhAw+PrD5953E/efe/du1MVpFG7IENNWYlpvzhRhSmqIbgq4ifmoyYPb
KtvrKdldEpGcUh0o+aoc/o/14++LALgSJxcBRRHv8Iwmz05j0+RVapkEIOLznl0/292VRuonSOO+
2eeTKFIxjjM0Wf/bb6trLorS5iYHxlLwsCmgLqNyowIzndo/+A24o5GMgIf7Hx4w9cBfZxVH5MSB
VhmAq/o9NDeehDNLV2+3SNP2qOHrz8FXHLLEk1OSr+rPLhkoCIpVi4RXi5tN45UBO20kunlseIa3
TyF/R6N/9IBC+JtSrHkI+eeWp028qGT6f/C9drENwCgbZBbz7Hp99nrnNje8o4NZNudW5UigOPD1
eLHF2Vc9Szo0AjUQquxBheEd51ckxfoYHtl5JoT3yJAT0iSOlqOb+fswc+GURF1Q8RPHUAXZna4j
Y2jI9fLvssWZneoWTMdxGV3igr/VzPf+5BCqJ4Qq2A2Dnn0Ig9kFdoDHmfl6lAecNlGLcUQ7V+2D
a/rHuZpMhdOJiloKJkgZapZduNC2qLJ29iVgeuDoX5NxN9Y4dha2sbAgIIVauo0hgSQjtdHO14B7
z/aYPmFB4F5gIJppFhoL8GOKp9w+hL27owi/eWS8w04sfepHGIvo+T1h0U+75lYPS1tZHGNEJggq
RefgHZwKdHGMSjyEJifqUyDgxAhrPDJnQjg4GLptrxy6hYNTFd7kJQ7PsHQ4pC0OWiUSPckWY47h
FyHsIOZ0sPZBWiCZw/KlDmCqbWOQELMT4/UocAMgzwUKlq/4yzf+i+BmTshYmOFPtPeoITn2G79Y
Vm7hlU7N0AO3/6tTvArIeigYAjG4OgeKTgoav7Qpi11z2brMrm0xKJ3Wz9wDJwIhJD424DwZy2dw
O/Mh6DOTRkugMB09LPHdxeF7pkIazJwLPD3BNfiAG9fKX0c5JTx0wRu2Z9gPNVMng7meCs2QG0AN
crVrjiSdsW9vj042L/1LkDl0ObAg8U6Ybrp7xD2+iZnd28bachHJcFO5pQxXDOoW8hRnL4ewcwhT
wAxEs3fUQZnd8vk6dVGJ3BdVgWfNBY8/s1h7b6JfWcFufsKdUnDw+vOIgXWYZYXZPPOURfbQxHKo
JZ3XBxnGsYZ7iQq/805zd3Quvk6pReHNfOkaHxz8ps2g9dUYl5Ww9mEfRNB5Zq1bhkR/zY3IiIjK
hApHfLLHz3CNtUehZO99CiCmscwavXq6MjcD4ZvmStRzUeMjoqRZfH017dbHBgnpsO5n/sUzZurr
VAocAgNXes1hGTX+LmZi7+hx7ehAauRZsRgmOUfr9tRe0rQElqsqQWHGWsLjy73QavYhyq/4sDws
x7j0IGv1MFZZe4U38vgV6nSVWUqNbBn9D8WdFU627KJn2De3x5Y9W8BmWpiLIaBGwIedYnL9kxHK
b/bGn23jtD3jwDK5ydDeYyLw30KpPRZVUZX7YavM8EZy5EXDslieJvFLbWe9o0BBnX/okIenl6p3
yUwrU/Nj0rDVMKVVe4fdobQxHpjyUEnu4BwwKcUEIv+h7/l2N5/kLKKoGLQ998z5vXSucy0/Vunp
9rrfv5Um9ncGSsTzo8fAtWCpThldTZTpj/XgW+1nK3R+Pzhy0CtxP75jTQd8U3S+lMs/XBtoyDdH
jaFN7lsIXvBDusPnMmMc1PowGb67lXMOEwq52T7Es+VlZ2cRm3jaPCBBcC9s8WixEjjKscLGcA7q
RLStcJecXJ3tHllfsPOs2bTySvY5eJfuji0fzjW0vCw5hiBP9jlcgmWkvIZ+5eouvJlg8IukcdXZ
O5Rcf9pts4c8yQkVhUDnGER342EY7J0rk/YLnym4otfg6Z/R+mboFSFE+hf3CIWUdIqkWEmBsC78
G7/+5GVxFVWrZlss82VP83EkpuBETMHAoQfYOb0/SbkRgylvcVrPudPxHkIlY8eC6QukwinHjoHP
Pmu/9/eJwT6NWFFdCM4HLu7MFPf+8IPKe1q49wvblHRELchpDDxL/7uw1UFVhdNQVelFgj3c+NKR
LC6M73RsMoSvf9d0f3EeprcIvSI6J/A4zFjvevJhp9eXXqyHrUaCxrCuo2Gtv4ngCpMVuzUN3Ev7
qQtVedbr7Nv42OLGSLSJD+mmSvZR66/+f66IAYuhMVpWtN99/B8NkHjTynY01XYLHuL3c2k+wLIW
3DKArgTrkkfCVpp08yq4JH3S2AxxZ2i8g9JjpPdDQc8U9LuH8cfV3HURu2NmHKw+77bFYzvHWe/l
atmD6Kpu45kRDZez1OY54TjPhwVBKe5xs1/q4VQCjdGFKqFe9ZtP3SltqhvEx8176Xev4zaPDhyX
o7MLLvaBaPhzRA3fu8eF+oFqYVG5Z/dtaqbqcPzo3ZHp2YhnnxjgKIT/1RsSFF9IzUWGP76wobJA
Tb7MkQpbDvIzl6MjwrTRJrKcfKMh+AX4s4LyfQ0a+yXz3jhTiUfjyWq+Ef7k6/sNzoLnMiocPK9R
0Km/7f7/eH5ltdNG7VT3qYH/5kjk30E2Z85ReTSu5GG0kts2RlwdxKgorrPTUYr7JtoZKF77bdsi
pMNUUgzzA6MlGUv22tpacuYxgyLh9ojfwMkeq8ppLkyQjpSipyNOB6I3mvvQ6MXg32tR/7sOx9Aa
+FhSpvnpX7YrZ220zMqEcHlySwxzGzg39umrENyTaTPMIPdOyf3s6g5lgC0lbI1dg7+HijTiOXs8
w3/jOWPzMbe4aqo73ck/863h3myURELSE+29OZCOnS136yLD0Kz5Mlaid0hviTI4Z7BKDxafjuFl
qPJjUGnIoNxxjp8/Becnf37574YZb35Jx82M8RSu9HdbwUne1Ye+ZiswEWy4NzKWRUxTKTZhXPhI
fu03RtZbHdjRcbR5TJ2FslS1n8+0epg3xMcfhq2/Mfr/boQYOEFJRWymqZpi3kEhZ/EqSLvM6tJd
A+vpooIGSSuj27uTR1kla0GrYNCX7Z2ScXMjNw9mPYYmq6CR3hTSvbKKLujcvg/EgvMMzzhK1tLb
v5fIb1LY3UXKEt5alvo/eMPdBtFXgyWdWT8PsYg7uLWWw3aKdkEAcPrpXLinN0xO2axGFe9C3Bgo
ff57MMijoWqn26nfAv7S6vTWzFhO1t6n5Pxeb49LmKK0fKk20VNL6K4og0wNZjtqbeiEMVEpr5lz
jKXVCAzTfvZ2nsof1WMeSusrs3kRBLnzKDscyZUiHVyp9A72baUvQYLsYsrlsjBCX082t6TtvZiE
bABufl4wVOlnUlq7hy8cekkeujo3HPD6Hzp/afp+97f6z+9/tx52enFtc73rt713gRSEuenmHFN/
v5zZ6krCe+iunqQfhvB/Cd1+33UAazYzJKDq/RB+6POLZtz41DMulRNn2dbIF1qe3njdX+VH6WF4
PS7zV/1FY7iXT76+V8SDL93HZGzFVjZNYajAIZxka6QGjS87t69xTo6aLz4ddRuUzFHXsOf/vTDB
1r+5XYBDmCqxYmR2sf8ul+qgDv1pt8seEJTa0gb3CCKsLnRWOzJZl8bm+X19DFgYiynKXLAJ4foI
KZefQMZmpZ8+TQ5FGoK2cOk9L8PZp//xkWKhYblrImEQ7PkcUM3sbfEyWyPDCrpZ+OGH7+HnkaQD
34WyS88DaXXmf+yc9Mn/fChmvu++pFC+Qn9wqhnSp6sbPqWVM1v48BneBXLJ0nR+8uA0zD/Dh9fM
f10+WPbHXKQ9x3dvluaz5ejK0Ss6LMjAdJMMtRiVfU5cE3iH9tPRWRvuqzbjki23AsbE05Je2y5D
wmBCgpRQsVdJtpi6lkCgzcHsFoMpCpsYhdOkFJmioPj7fILnDfbj3q/R2PTubDGtbirewdYXq+ck
3Huvz0q42kVf5K6NNtYbuquFgieSr4Dfhcsf8y9lFpvTQG9VB9OPNM7KnhVzbJfQDNrz+ebfDx3P
3x8e+h1G113UHGV0Zj1gTs0/z6+vxez1kbZ9hWaBf/BweRfdE/+dAP3M3qGShP7LlESnz+bMK84z
731KI5l+midyoZIhyWGCGHxSlPazxVOKKm+2vBCJp9oI9V6fqYd5IZhVXij/QZaQ5u3BgbK0cHGI
WT810y+euwiAp7t/nUXzj6m8nn6n4X7uwAb8j/nbDsbljn+bI5tZfUW2/8mZ4z9As3XW/svTlIOC
+GoKw4qwhXz6/OSvzeFmY2ESRX4IB5Gr5PPSl4gfqqYkrcpefW0xXwTUOMLua0AADh6dLf+C9DE+
55Fn9it3ftin/6KhTTsGBgIyBRDooSre8WWkOhvLvd532+yVUEP94gpxI4QiRWpEhpxXrkiqe5dd
9luUg+YvDNnRWsjLPGxEnwHSTZuZbL5eb+MolZpr42WAm1b/UNtof7cZ01WaEj64kmrSQP93e9h3
UmPt6oZ9zZNtQu9gE7xegvZJxRoR2egE5+FqCmONjDf9YejRcTldjtLJU4nTTK8fWM/ZD5In0Uz1
gfjL5EZPt1cLcy+HYAMkOwfySrWXuo6MITHLxHR1XtsGfeGsI86GBh352A93/9tTwqChEaf6E3z8
7nvpUnbI+0a3sLzRfbysFGfsWJCCLWezCNhSfza9r8cf3rvvbiZsyd8pUFS+92BEx+FxLizcperb
UtHfjrfHtsVDPq7Et26MWtEv6ajPi+NlJXexbK7wvB7qsN//8OW/K5lkY/J6ZNBqSaI8DUH/KL73
J+nQQiajZKI6wPWNtD9Fm127wj1JSdbMCzlniT1Kx9YxOqJHi3JDsWSInatbW2y9/PwoONV4nO1q
HILKYXWpfoJDvmsQJo49fH55sm64pw9j3KUfLycqJpDdwZajZ80b1mC0MzqWR94X0jhOcB+0j5wU
JCVpQQGZUmEYluRgo5vAILhn/SM967uNE0ofGAiWlJZ633ZChtkNuSCRxw0K8gDVP07xB2XIQf+/
xxzwx3U6rcP7agaQH2dWE4GSbNwVjt0x61rpoFkcz1M+0KQAfnrCI40m7t+LU/mmizFgn2IsjmUG
L8bdfjR2t364iuopFbrIJIz3Fuu7yGzeDg15TcarAjm93Z2c4bg91WsI+r0eXY9evXNrY62LG20X
iebKaN40IxWQR41uufOafSyOaSsiP3fH7ks+bToWtv7w70v/ZhqKZ+kfl35X8grVvmvLAy2ANEDL
JbCTBPWmpubDpegsn90ekVCXX+Oh9g4jbP/LnHttn3va4Hq3MgcudHhVaLkvj7v9D2yO32zPuyfI
hAaKkcE1olG5q0dJyZNPitq2qSlFw0ncNBoMTYEMiK6c6cXR62U6p0abF+LVG86Ki4S8lQZX3puO
dBtxZJEIz5ib+3Gu7hGPllfAjB08RWZnoIHn220xVuLjoBEKQXw4w7aD8SocRMcqIYj3daRWpLkV
bTU7w3Cq2VqHB3GnpPVOCAYhKVE1NFVh74XLL2VItIrYUJWWYNBfC50d3xzW/35Y350opPhNYNL0
Vou/eaR/bD7qqS+7Y8HmU5xlO6siVJnhIFmrujHsrIPmbunMG3SUV+vbKCUN3VtuqrMqX0xwwEW9
ue3lUeQutOphfdMSBrixrOH8ujIuF0cSgQv49s2h4QQCXhzp6oATOsJhds7RUtxTAYXfAOa79KyK
sltNBMtDXkWMCA9DpTC2Z5KudPNmZwC3CwNDB/gzlxfBSLsbzXyP2m1kVVVF7+8sEAdeAPVWrEdD
xu3hp2nxN2cGfrxsOPznNMxU/7tXj6aRKadb2yN9fJ/8tPl+yvCGw+pgrv79ZP5iw1GRAKdBOiUQ
y+JQvFupqtnoOlZfp/SirhVMSPdvhLgJDO0P2bol/LnHSpyjUiIpGhIgVldsApeoP8dIm4frT+vk
m8ZkcpDBixg3ZOzv7g6p5qA3/TBmXXqQr55p0oSYOppb5mQgaZpKdjYLZjwWv6RjttHF6mt6IzLD
jAedE8DcxWVBAAk8N50IUv0CzCKCoevl+tiettahdjpS+0zB7crLRtrvY9KfiLklPabKnuXihOJu
hAy3+zKasyPtd7awW53axGRxVmSE3CyBqJikv/y27Wb7GBXm6a7+nO0xL8EOxMxSHpJ2PvtYOTrW
6RpodHwZ/iWXq9+rKNrH4ico5Lst/M9bdndYFF3X5mrfd2kDJruTW7wAaiXOuNxWbW1JHeyjbMz6
kgb0QnezB+FrZ8OFvNE3BVitf0DG11+Q7p+R5ecPO23/pHTS9qxefigrv8NDkGtbsI7xgoKDeTef
H6+dWR8Eo0tb660/atuyGp8P2TXRmsobMNw8SPpGuZE7eXq8HczN9Xj6PwuoWe2kijA7hxwBw/S+
sr0Wx2KEVF+nZbZpdr5083Ce0a4fMAsVBba4EnOkN96/3zFjWrV3pwECBJnKa8o10KW7U/as5qe+
219PaaE9n9VfFjNMmC1qnJON+GkINEnEmdJu40qvzIZmVllPo5Lqoy+fH7CDGa4r80UM9WdUP4bf
70NrcnsILOaSlZPXXgaSU8Y9WShsg7/2iMPDrAsajouv/bu2QpKobXevV9oHISj3D7gprAQmKLh9
YLUrAIl5+vagBDnTGsnWmdztnUENdwZBMYH4ej0G8iGQyH0TMCeYHbTZv++O+k15NcGKEoclRk3U
WP/d7OrLrS6rrDult4HM57lGQ5872hjv4K4cg+OH2s4wuepFbC9+W8DItm440kNFCY0YeZfCGDQY
ydbe8TonNMsopNmh2VbMqGiSzqTLu7qGn4eN33+TLao6PuwAlvGzJbggGC9reSBQiUInE6Aa/fu7
/UaA7p/8/3433FL/+91MJJq7vNufUt0U7a6IckSDuQEXozq5g4HURz1upiGOXKxuhrlGFEeorqgL
7g0vkKmCyW6XfiaW5yjj+Jd63T6Vj5LxkqOcMM+irRTWrLqpYZ4XQVHVrtrqwSA1r+dR96VDpBek
ZxTbGmgahjNb5HTqV+Xn1bzObqPsqNcWEjneMBZ5Mu3V2QklwkErqOWbWxmgE6oB5/swE/lgue0Q
OmdALWRZd4iYM/t6wWZ8RGtndEtIsTV3XgDbM7gwoYXuQ4oqu0lfRLs8c84WtIyRHgOXjoFQKks7
/4DHTQDG3c2mOkdLhi8ELd69kXPXnyy9Kk91eoM82nFGI9vPy/f2fLGh64n9Nfz30/0rQ4HdxFKn
Kh3raBO++t17XcnMKCQ1H5kBFI/F4+UjI0gWPsCDAiXhFqi/xFDyr/MWr7HetqIoB5nHG5k0cdxI
fijlv6En/vdi7uphba/mF6mup2/vygfyL8jpmZUlIWGeCqoBxQNKxG120hO9tf99I/SpHvnrzv9x
I+7wRHPs9LIpqpFRmPJxdYvgDJ8oWylgGuRFKVglnOcTrf1AMncfk1mfWhPEY59xpNTnpKPMKYfB
cFBe2oJf+OdI880HykN6dF9f5jBCMRx1OmLm20SO1cXhveYzjr6EgcrTcasuZCypMJEzfnjENFvf
fjV87km9RiX3uw35o3LtFZRWxrgbt8ayCiuMlYPikRo+OX/gVrebm6/GBjPKD2WZbZEspGhz1UXr
if5ge04PSYNuenmN8AbwagjMaFvLt8OjtMQzWU3aueRI3vioeEWCSBq2UrlgqsKgCA2TZRcYBqWY
1oTWuo+UhbbQ3GuqEWmtEc9c0f32MHWVxf4JLccDnP2NAgFjv7Be8o3km79y/5reVvQAFap+OBhL
gt9Aw7WkicS4mCsrdYl8JD7GVlLFSmTi4musIOx45uK6NtdX+B1tMlF9/71YzG/2e96a/72jdyjM
od1ndduV41ZNBlzW8c3Qk9uSFLKNHp2fr2vVF1fKUk3OGPOcP4iccaWlEgoPo1skZ+Ia0X87AJXQ
gUJOyBBDtER4PMYZZhgM5mX3RmCZ4ijxNW3xpJJ8zMZYaO3vP19sBlYDoK0cWsDCN5dIHEdcyss9
IDxJ8p7wCMN6Y/n18vBUZrbyoKX6D0Xu7/b9/m0hcQVDauju8FDvgFj00UfK2f24vfpx+6Et88dq
7nH+wFO7RocZy4J4wECJTZxljxg2E3a4KLa/c6rFpe6wqSy01zyR+W4FSQhi+ACfCsflPG2DY4xy
PzDnB3Dxa1othK26uWAktTqu6AJltnJ6QbCTByTl+lqAuk3AzZcUtt7l5Zb+xJlWvtuSf39LBTtA
+Dh3559aZOogZcaZCD1hc/iCwgfrfdl8TLR6CL6uGmGi8GF4hZ+ShDi7rDAquy7NJZYTqbSwVsKr
sOrmxwRBWqQ+i3NzPf7EGpW+QVvwgdFABRUJePYeoCvUJjOrLu9SVfQv2RaPIKshcHr4umBuNZ1U
9IgmYdc3XD/+/Sr8BhzvV8LvnCjYSlhZ6HcrQVBuWS30qJIvS1Rfl4/dXIBEqQwz6tK002c9aUhn
R9+Wj/joxbjrH2wcP2FuEimKwZ2ZKhh0Jxdw2Fdja4mu8HjztRWj8ubRWO0RmeGc0nC6zwrc19OG
XKVUJs3mlshPuJt0T4cn8ZXVQN67FZw/rKBFafQTTjOVb//9jqi5SMKi5lYNeE53vSzqJrHWBLFO
dyQI4gjYOlW7pIsfSwedrKUtLTVW9qRJoTY8hPKYnGtHQvIu5m9WX9lwoRILzG3v3q5pbx7dm9rN
TDXp3itanR+PMunvo4zLtaC7GCK6YZgvfJ0/9/ubJmTD0NWpqRNqOURZj6EJ8zxNe92NNyLN34Zi
AU5q3BIzf51Kne6UB/9eF3+/Nf+9hr92SPGWSTcKGUX7up2hRKpRw8i/ULeX/eOPpPH/gRPuHhFZ
cwz2yVtU0eHfPaJ9I5zNauCMG6Df4uiykn1ria8ZHgxSeGESd3m6RrD8XCu4RuWT7usrvL4ihByL
IcauJsoXddI7WOXwpyrVyWcDjDv5hzXG7hDwrAfNYQUTGuZbseSRHR+q7+MTfhWbfq48G0v9Fe6g
S5Jk2jjCnKD5Lf4RUb4U5ijG3XKJNex64oRmKHPIhvNHZh5HdkkocXA1z94Iy7FJOCkyv3/WllfY
xDfvEu6X5xA1HNzDOWkeELL7rRwz0kuvkQbd2Qi6pHMH3A99Ma5j2Ya2BnPU9FX36mseVfV03gyP
QyQtRXdn4yzpXaM+xFcS0rcC1QjzCUdbSgj3jt4+0Za3uGXXPnpVaGKrbXlYeL5ruPE3c9VnhzeY
nu3nu3C6+MI1UyyAwiwsX/GNSuun8n03HyMzoXGZN57IQ3gv3DYo5+aGmKJZsaYRyqDBCdt8Lm94
GebCso21xe7h6qsIMZYWv/wciOkND1UYdk6J3ZKM1wrV1lqaQjYEhBXQA+z9E0i6Zy2gJcw0jCxU
X4aSJK6Y1SYFrGgDDi0c9l9ZuJ/zNxSGcX3UeDx3XEThH/IdYcLaeqg4l1hyzBDOM9PgPmoDfbUP
xWi6Tzms5+kuKP78s/B37yjhYUC3oeHpEQ/mSU77JyZLRQIxeTF+ETjrwTnHa3fvhQd/wIHzGJ7e
DouJHs4mSFauy67oCOvDZwsfdcPf1WBHoetenUIrOeDyYrioGoN1sVI8qt85mvKJ00oTAICOtgXy
dR4iL4MFLzmHpNw2CE9SHUsRMaLocJuQfQaiO1b3Pr4jSf8kxfU2C7Q11QXpBhksN8G3FwJau+yX
Rno9Z+4cjgRMRBik7ueHhonM2dUDbrVL1Ny29027CZvk5IFMeeYSKdWKSJ8Q+0906Y13SgxockzF
n6SF4MtzWLVPundiHlzCSjTg1Roh6fIJaQlrgZ/rZ8zOGbbKkMO4Lt/Ylo4ANxGfTaRXZKJyz7E8
ccVJC+gy4LxsiTKJd1GNqVNOAjC3rw9QKPl5NPjZfIAvaYRkICxwn8L3BK8RruuEBRdWMbAeDR8e
c3xB3XaJq0WNEm2MVW/3qXg7TIx597CkBJtbEWPiaHCWeeVX5UQw8xnEqnAbSCjhA9rQtL+Obg2p
vyNJDirwJHEbsEnKPcxzShuVYqi5H7iXMeavWWCccyyB42JwIFdHR6RuhM86Ln2A5MN3hdnXMLan
ZHCAcf02IGUFtn+ZtOhb9TRPGkjYkxrtjF62DJRAXsrBbiVRLUkBByZ0zwPkbjpYp9riunNJKSvk
tbwYVyaZd/uFwSXJL7cF7CZ3sWf2vyO+Yp+MkbFx9oRJAq88TrR/fWHMjQ25bUnpHOaWSxb0oxyO
qNesFZhaWPqSPxH+sR+cNjZ/IviThz45C1CTUr1Oms0znRD8L3/0dt456mGx3mzDp/OZ1q84PV7P
SqSoQo1X2pNIalLknYIjbL4mvsEW7EIWD2TyE/yIcnMhG7uAJguMy9tbLPchmJ8vQQ9XUrxEwutT
7+P7hrsCb3tyCJvtAaa+MZf9ju70uM3W0KTgqUMpe0Za8KCFaiD79aO21BdNglexM6DAkwPUdr6Z
UDraaCBgxgbHhJh5dIrY5IaSe34quISOjYS6dIG02BXjSclqsY8gJVzoAQsErdchnsQn+5SqfI7e
9Ad4VJna3r/ONiTllHbkWDDX/u95fhYv1yw7SeetsskS9ipnd55J/M/2OV9M/cLtHZ/vgHGe8zkg
hjZD8UVLss2N2yVj3K8TZY47kG+lE1Wn+2Eo+w32ZQEL/u/V3RWAfa6cKuE2DNurfViQUVQARWGy
K8+OD4f11MSwUzr9HMM65C2YZARs//BayPtVoTDLcVTYtAE4PON8kU+yD4/Fyi+IyAiOuofjYYYh
19dPdmjfzGmBMkXsx+DiqoZ8Pza0NKW7FRfxvBWC/UZbX7zLsnja4egEEZyZrUVBh0hDp4Sv55hu
0HI5N+JgsJRgZKoGxss+Gp5OsfTy77rpm1L+v9d197CPR6E5qmezTbGPbM6RfDr544hNLWbu3aon
d1t67/aSc9UL99+f/A2R/7+ffIeAXEt9fxpz87y9LQts4RS09pO4polblwTVZLfQ50yt3AqWsri4
pBTd2L3+9PXlbxApLgO2oSjCNKClmZDoP6rXrJVqekuAmI7TTLYVekuIgM/VHIVWja/WRmM9idEu
5MWl27t5kPqlZYdHNZAdAhdFtpuP/cMVmGBZLjp4w4rzmiU6FKGdn7/tH9oHwmNdPZaWpy/EWvwG
YdNs63ijOWoiPIBoLOsYd0K6ySVy4UTYCEsEaVvO13X1POEl1fywEbwuRkRu/bquz88SXl7SRkmv
X3D+N+ctExo6Qmh0O6jbObQR6wUwYC69E1z7pK4FL7iurY26Kp6u/jjJ4gGXGhhpH7flEFqr/Nd1
9rx7QDIdZ8QPHOcXPrYteKN6T1/Ii8E9puVbHlOZzOt1hlAJ5VR0nXTvT2rcbU5xvpZ4iOUb0z3E
dGeUry/Y5YVThXZZnjldqncDo9D8raGK0pZiVMIWglCVrXapudonx/kuVVcE+0TneQkgsV9m/i0c
EmuNozTiuz7A7GRBtjMFzcTeyReC14QIwJ0jtfQuzbky4uZtg9MVdXSxOC+LuE6uyYDCzfQzjACK
BdakMfMkUKQzb18TMrkHnqKrXhwWUqD4iLpmswvnjt8+XVY4Xi0Nj677ucRxBGLfdSmHDQfzLRQW
7VNH2YSADuRhj+mpXcBNPs4JjUcCv9sokw5/XSTVXJ08BENroQQETMWnSTv4hKZmvSd9Gf79bKmh
wiijnc28MJgopi/4pZMPyQ3Ejb9cnbYnnOdWk3GbElAlO+rL1e3iYLB5km7zhHAqOVB747VD6cgy
W4gI8LFlCbroEO8f8qjY7lLlWY9Iu/J6gEMcLsJ6AWc+OT6Ryp6cfEjUi+kMVh84PXkLzYdsrqNR
WsgotYAUFqUvvKHeT9XwHLMisJ7DkjSUVmsabaKl+a6L2qdoC27ALqpTPZK9uN5/KvyOFKdAf6ui
RR85gc25tTBQ849cNdb7McJAHMInKR0jd74Py4CagD5odoiwdKUobwKTYLsGv7qrrftnmoTaV205
ke3Dp+FlCGJGv1hZON4fkNeMnN8M7GwOxtUu3IXC8pgqv29wHihzVJKTHn8tsHyk4AA2xmkeZtPC
mudrUoghQ54dB+XXqpnXfCXpYc+Ka+b403rFSlgj/+ZEuXAnehbXBRCR/THU1lOBxICUsly1VVdY
GwSflT5rNmjf1ZB8IL99p2RfXxBH7mG31glE9qDZSIhNsSNH/1aQ0kneH+y9h2pZTw8+S6kfN5W3
X9Yg403cBKdn4VW084XuU0uCVHWQ+R4TPJgATEs8CTxIhFKwvLFILrH6oqwFG8XpQop28YUaEQo8
JE/Jlz3OFgAvMbwutUR1ilDBm6QOJrolsQJ26zaBHFL1UVzhnThVG+Jr5VNxYTHQY1mQefW8AhE8
xRUllRoVC0wkHY16htlczN+/EuZhRBf7ZQsP+sHwqTpTqvLOww2KOI9VMyt4sfPXW1BuyYGIP5By
bIzFmB4XKCicERaiGt6o9GTPCCeMTdpA7J33XkUUpJWKAVYGi4kHSnOGlugXxsFrlPtPJwxK0v3q
RAEMHLbkjgEQ10nGiz45aJYEDOkUu6gOU8OndgyxnV1S1tI9ACdvkHu/EOi7MJaqb8z/H2fntds4
tnXrJyLAHG5JSZRkSZac7RvC1WUz58yn/z9Wb5xtq3QsYAN9UanNtMJcY45QuemxX0UH8QYQUHqF
rp2vOtxKS4a4/2j+rj7n4jh6kh/GTXofkFuYIuUhtcAGBEGpz9EhvLdeo494tZslKyahZIadfmBu
wWoiHuMdqirbejOB7uKj/qJy6IiItypuGEunZq+/NChAvVuB84r5KG3ggINDhit1oexz4jP73Xij
0yPxn0PsdpVX7bd8iD4o+SnihyXnoXW7IclnjTHFrvyH1JUnpKc33Rbhnv9g7PMH8R8+JcWQeEvk
5v2wZXl7gOkRPhD5c6jehVOCkQ2qmHfe/2+lwWtdO5bL4cXazZWwvYSSzcu31u2uDNFh0hdFqaPf
ctpqsECRZ79nO9+1z5S3eOcqbvRMqiRFeng/e6fId9NRX6OjZAx2TxYV+bNIqwIH3J15iG8FMu9m
URudDWIF84XiZk/tPB7uWGJOwvEdpGHj3Zc7nVc4viQHY5u8N08RbhbFXucHRRzFun2+qp60pf47
3zDwun2JxLV0tb2wny006Jes6LTcghkfxpvslG3DW94s7y06ZY/FjXrUj9qdeZ9yrhtfQLt3+mor
HOMVbVNX+R0/S79rTknTSXmTti5BDc9YU7EiyA/DNt+ofI0YlZsPDMt6gT5VXIS3jKV64e9ZVN0B
N81ky460mKscD8EnaQMnzOqdnEfXnHCXPHE4XnoM45JtLTvg7W8co+2wFe9ZcP/ptsY+O4RHLCdu
glPPNA7nE0q4kOgEFI53Gz5wqHW0V/YE7DfVm/aX9hpuYKcfsl/hLnvMn701MMlbvxMZu8/aq7ce
b4Wn4lOju8RTs6r5++hAgg9nlGHbucnJ4thUPEZ7fty62IcsEt0z4/hXctPt25XMWuHd1bf5vU4D
ZrxlCzzKN/o6vh1/CfyKvsOHehQVe7qz9t6uvhWfhdcIJH4+/h2GJc6vR+UIzK69ArvLBx+h+F38
qd2Wv4SHa5LXi8ccBRrPHAw5O+PPKOyXwk/ue1XSQ4454slHa7TD83VWKbJta6uYY57OIkiw+uHu
n9A1F/6skNyBfNy2iOWQED1bR/QRG+3BOtbPIEU/V8cXepOUpfQHafuYgKv6WaN0GvW6luQ4P4bZ
srZMzJXydR1AnR+MjegvYRYpk7rV6BLPfg2qZBGFccW+Rf3LZY8oIm5ClQgzJDQA44bvryit/Rb/
FFDOZsXUX7HDMZWLDTvcobSzHTbq7oLMTFpwWAeYC2M5F0FUcHvtkLoWIcAEZ9E8hWyKP8LWWNV4
GagnwKx70nj200YBthFddS++mY/kHZkn71FHeUo6xiHgkBQ4yr26l+5BmHbpssbMgNLplFNWlev4
MGDhwAxFgx9uKQpod7KwVjfWKVjFDDULYCc86qvqgNx7hksonYo1ch8EOAw2Vr5uBxiI27SjY5gc
u9FT8cTKsJ1PsGShcGpM197W5LbT5ZzT0Lv+W7zNbhucglgdWICSg7UtN/qKoL8d3cCVhbvAsMxd
vMcPwWt6N+yaB/kPRjac/J13BAXFQMY8jlxXPPbgaD42C8rCP+kb4SSv2k28UVflwkRh693NOaCq
rR5nub5+bPeE+vwCyJNQ9Dc3xkE6kX60ThHqsMciNanW8qty6nfaHAWDpJcVETXHTr4VX2AhHNsX
n8U33qTYBaHvQXEcb8x1t49O2hHE+A53fACv/ibaDdDlt2sAn0O0LZzwQeYs79+DJu/UQ0jfzbgP
n1j2t/Rqx9PEqYMjwl3z0ryYM271uDtQU2HBpC66Wb+/D3eGWy4mt935C1q+CJwrRz4IIELyiX70
7fSsrXoMtj3HeZqQYea/ImTu82FsReawU++HG2+LMnNDIuW9dTRYr2X2ps4NYnte0YSH/BdbboUG
eVh3zxXYLW5Nt9qJN8nCiaES/2+A1l/dezRNG052oMIBsFy1MkGjrA2uSRQbI6+FHBskyynSe2WB
lwXFwrFeIFhGwYs/sgsNdO708tJ7zJPwEng0oEIdaaeDtvU3IEf44h2vtYP+bv4yCQ0NJ1E6DrKp
na0EUl8MCVOzOor1B72TZpxbGldWmwsdJxkeiMYBGI0mKovvEz2eStOoJa06NmTDdER/+K2ylMy3
Fg7n1NYrLYxWAVkemnFqSEXq0zdF6/ZVuDXwyK804RXNuzNCLFSNK2zLP2vMORoFY4R1Gu4IK9FZ
Z2dS5DbwTMF7IKQYvU23kdEiPqlLhDSuu8s4oZ9iwB/aTezoybsWHl5uhJWy+fkNXegvYYqrSnQc
kVHju/b9BeGKOEAK9bSbvvkVZoONgbqV3hQQp+XpI09efr7aBXYIO9KXy52BXJNXKmlkeR6m4Pt9
8yDYb6VdPPjrYVEfyjv5abbxTk8DmDk1ITg6RjZ2TKWrH/UFYVVbLEkW263jBYtHHD9scOfRlvbs
/q8ohrcMWo4YC2f9ufiNJosV4OlqZPAMm/z12eD3YLwzGysZZ+hOXhm511Q8gXKvu0aOhfSwHl8L
5ELrnHLg988v7OL4/XK1s/clh0Pn95qp3egjId94v6ixPQW3InWrqn9Y3VK5xle/uEHPwuz/POA5
73Yc/NofjLI5Sub7SFRGaR4nrd4Y3VMsf1ZyaxcWyXeuruIdhZ1gI16pEP4oO/56w0jCFQs9r6hY
5yxWMTJSI2ZiNLRmbFBigHt6iOFhv1+tbgnCw25GtMhVHZzdcvqMj9qV+gBb8wsfmUa1ZM65oSKs
ve+zIi4DwnVGbmFWx00r2RHfZ7kbjTK6SKMD+gXAwrE9tLsFkm7PxWjKXsHhZ9Aqz7NqLX8k+pf8
IwCOlfg0ezL3S/8A4Azm5li2uFytVvbGftapm623EP0n0Wo0Apxnf5fYPN7gPB9de7OiaU/O2WGr
LO8D+/P0ad6d1sujqxKqTRrCu76mWbpMKkdnfTtgW4KXmp0vhC32S/ZjQMLslXXr73eDRa+MGEwW
QXslop6+v5uwC+PEkjP9xihO08ZS1wT7kcPYA+QJ+4BSprrCnPx3EfoyIgx60RZJu6aODwXmC3/E
t18q2j4t2jhp0hgFBHaVMu5zppU/yDE20W1Ekh7EpiKgZyudRMUdRyiP4hI6/TqSP2spXzYvekvE
TKORzftcG8qmwJG7EwpHmswbuR9WXq+vEgszoaha172b6Jhemkex+2zCdmNEB7/ej4LyJESt7fcY
KHZurCa3es/BfPQ/s9DF6yEuPsnRXbYBvDQ/Qq5wJ0tuK59SUngx6N5LuWAb6sFv36WYO1A/i2km
VbY3Ujw62qghd0NGGVHfUPI2+kkn9aggigZLg1wxVhZ4hPWoTSBTdKk1/UOKCTJAut619JZJyegJ
VoQYr+aux9bVDmTrdtEqaXVbaNOFpQ/2pOnYAn+O6bDzpFMXZIs4oyCQuuf5ebOJRMJskZac3mLD
lTSotIrogB+3zV724ZcO/QJo2zEEwuR5Wfyx0pJn0pXw40PaoYG4VwH48izfpBHILaSV0cM5Uqez
JmaLiGAOdap/eW3tJHyxvApW+oNB5ciTxHST5MewFtxGeYRVUXNyiYTSnZ9ylFqc+Kqt12m2mL/F
EvXMcNLV02CewvSuS6Vl3L+mcWPr0sNQrb32M5CeRCIvtOjdHFwf+roX8rdo3ERi5rz+NN8LBhG2
FIr72CJ0zQdX1UO3IBnNKsl1bQjwczEJcBPhORKea1rEw12WErSh7i3/PZ5+0WRyIKOorbXIp9EW
KpN4zSdMeKJ0coi+sFW8PSZ61xleh3n65LWcusj/iQIcUiQJ9ghiHu/N6pI701hLkr+YmrdAvm9B
yUS0iDUEaxFu32OhAlBNijPxeuXEFtRgKWNbUKjhU5/2q7pDhBWnR2/Eyg3id0p0IQMYxiBhlanm
+vxbbszozEWi4gMsfGBRYA8ZN6k8Cnn9lA2SU6OLEVvMNBrR0Th++XKxCi1vUTanWt9nmWe/9vob
0ca2b72OCP8DgqzazzJtiLvrbgWxJK/z0PFG50NbyocK/eo99JXbcMjeJl56M68NJPTJ+6E7iUm8
GJJVg7pZOwjT2kw5j4rApFiBtOSBfoq4ZyX0wWBl58bbGGtYZuhr3dsonrVo9XCtBWQgVZVdkxSa
MGyL8C5J23VSneRE+NU0/ZLGyNrQguXP+/G5bvSvpehs9ZPCRu+qTk13WkHCXfDeS28NoSDp3ay8
ggjU9m6Bo2HAAOODhYkTpbHNSpJr1/pMZ2zU/9wJySrKTKj6dw/7sijCYR7HLKuBlYkrgUIyuPNs
Y1aOnr/4+amvXeqsVE2lWpN8M492ebLFHJMoNnSg5CmG+ZWd91zJ99dDnTWtjD6rhsyv4l3mvwcG
Zm/xUoyeMhRahbky9eq1GcudYGL4k0yrQtr3xTZkUkjGUziFB6VJV+qEb0qgAUVeNZWcd/2/tyGq
PovKgIPL2c2lQh+YWdukuzpdItPIWQ4iY16oE37ldVfOLud10H/exX8vdzbUIqHrC1/MIURbG8jC
3ape3oeN402b6cXr7gZjnxBU+sBjmjSRYHJg1aotm2lpwE9Sl7rMyr+Ia1cT3J+Hw3lv9d87U0l7
0CQLsph4VqG1hlGkY2ByAm4cqdo09zWWsjiUA4Drd3wr7OT6K+eUs0L430tqykxJ4xRniWdl9yRE
llaJGfNOejKFzinUp5zrWXhloMrK8Lu7WghfHPUkmUuWiEP8X0cjr4uLrFJqqo5ZcK/ZqC3bZHwP
UZAWFArsUpTBKCAs9tsh7HAA7jd6ehiUzyr6VYXGlbp4xqT+Gn06WTxYDBFyeW7BlsLKm5o+xvu5
XnJiZr7r+gc8wP/l2365zNm3zQyliYeAWou1lGpKkCZHiowFs5ASpA7fmxFnNPa1tP38+coXv/CX
C58Nd2vkIyRekO/K+LOM1qa6yLOdmLyr/5DMJPRXxvDFufzlamfn3sIqCz1QlXB+m+qw5/wvw4AP
9+hek+HKtc5L5n8H75eLzZ/2y1I9xmkztmMI+CzgoUHbldMAqGOwrIzF9DTRFL02WM7Z1n9d8my+
qLlUGKbkxbucciQdHxIS+SwCDwViPUTNd+QO4ntV2yG53eEsTPSWmcEqm9CzkpDWm6qtDIQJmLhx
5ABnPkFZIw3N1MktjCb7eIc4fzNESzN+UQNrIQbByht/R+NJECzE1o+T4poKovXoQfLgl/Ozfh4u
1z7g2RGtzZJczPwm2Q1Qu5p95JuO1H2mgsty0LXhlZSQq59wHr1fPqFhxTXpNlY877Zh8yQOUFlK
PHL2EYAJgtkb49qoubj8/HfQnKfayoGaN2ND5kUCWNjeKrVtwE7sVoF0hXl0zhQ5HyvW2fCMR6vx
AmWMd43R3HS4jcgGjHd1oyjYzYrTixHni06jM+3jUU+Oz1zdFtNb2NGXDXAracdVH9Epg5Dc7A0B
nLyEWDofbYItaxR7dIAVl9nJV1bEc4L2Xzd+PshVqYrryZ/ZCBmxKN4snmw/5ux3BrJNalAfLOOX
BMZRce3S817/w2p8LtywYrWCzD5Gu5FsLoDfYFvOIjnCRFEmTzUGFb5b9fuR+GVMPH8e+v+fwYiA
VGI7wKrgrB5D8ZY0k5BQGRjvZaTbUn3K0lM2cQyWTqOFI1x64mv8fNXL4xE3DipntHXW2fqsFJ3V
CB3jsYOrgMU/UlXYrck6La5Um/Nw+/vV/vdCZ0tznYl5ZE4lO5BsK2Fq9/Q84ciGwZVvePGBcNaw
COliKGnzJ/4ypWPPCwu11ugYtq4ccyDbVkTEBiexdH9+c+fCsX/H6Zcrne+pRa3oVa/HCN+GNDu2
4RbwjcMmUzpoT763+yNk6EtXHbR9Or10le7WKs6zEgbKRem0GqqM+k0HJTBC+A0yDVOV4rhwY873
hMnBa+OsfPz5ti+usLPBpmopfPFz44oo1PVej4xoZ2YE4ZAF74jdsk5XMjYH1/Ln/tTOf330OfaK
2k6l2jpbzqtC0FQUI/FO9pZFtZBksHAJOn621RPQ+QWJ1gPmQtcUP/I8an+47nnwXSPUUlOERbzz
fMvtqvBRKT2nQG+iSIuw3ZlEIYuttG56t++aVZ3qCy0v0Xm86dbn7Bg4ahCwRxjHHAcNLd2qSvU4
6ardmvu4//j5g1yc92BuGkCYSj/DPJuC5RD3AJYB/PbfpQ99JXrKQ2MJLqQkroaM2ONETPfoylXV
SxMS+YuFVz6O+rjpf58oXSz4VBJGspMm3ala8IkgXRYwcJLUbhmLcQd8JsVOrpRuNOA40tbrslNv
KlKO+TsAY8j0AYa/8uBoA6SK+mGYnj3tRaCWFLp8q09OmYY3VopsQSmdEtdRSUTyEzqSdiqjfqGx
46ofGDbwyH0Kqtq8RXG2tPw3SWRslFvAllYfFnn+3qfTh9pZS79fB/VoV+1bDKlt8pY9IF8Ubee1
GTm0KD+WpWEX/T5GGE0KAmGHakOkW9CuhAIVRb3v1MrV25NqPUYjaFqztboJBQR4HFu+9ApSOV85
DFt2PzhV8uNEdjNggAbOYVjpAvTFNpif+CrbPboSkEqiF0YTi3ppP83TuncNGgd1AfTWtA/AfcuB
MioCxREGwymxHwlyVI4V6sY0dcwakrpZuGqKgbkwnIrQZP3AFajDmK6+SSIoUwYyhkywu35ndW9m
QTY138hKLEcRagCmZG8QplvdzkV8hMhbimsnYq6VoMzjVOwLXd7E6UmRTibibU048O3dkITUSXSl
klxusXgOsnaThN1KMm4HweyujLaLCMDXwXa2tylNQJqsQmFOXVd4YCodTBMxW/aAQHSWSCe2LRNR
iyfchCIQrmm6g74NRJqmPa++OcohWhqTcLIKvOyaYvXcOuvPUi7rmIkTaCtiknR2e5Y56LUwZPBp
OsjirdOay0mB1I8baicHKxn7DDHBryQ6xM02pBZIDOwGpLchSdaorhVQuTTul5HO2k3vETr6leLg
YuWPBB3Wrzgnm6lnRZEUZ1kbN6xoRsp1qOeFAX5YYSyl9M1CG13JqTv5bHr5Jm8/fKwudIhOaU+2
QYISEBMjAFh/yZDXZpQWZzch7N61bNzEInPTd1lsPENySnmtwmYpp6ciCkB2fwcyijHlUfbTdYWH
RDRay3AQ2DSuie3PI6L+fIQ5JEqRUJKqhna2ILVqVxtTDzIypoFde/ehdy+Fu5YAt2gzCkueOUIT
bd5HyqmdDh6yGI+7tlEWVskW1PHnBVKeC4XzPeTr7ZyNCT3tikKMeoLiJn3RwzWLrEcZW9QZmZrL
MyYwxah/ICUEq+Nt5+v2XRdHN2NqLWvtQ50QcxFT0orkH/iP+jRtrobeXsQtSbvD6Q43BILFzu4x
bYtEilQt2vXi1vLv8JhPYpylybsHSKjFJ7KLfBPmSYaDuPXIbquqjx6TaqQP8PPrkrRLJ32d3QTV
AK1gVT+7F1FLxCYa9eq23Qp4Z2qB3YcQE6Q1ZrRbUjIW2aKHWJOT9ewvsbyA4lnOAXYI5FICO+p9
TNRzjOo7WUk36R4toRMtklW2KpH/5C7eBqaNLSHBW/zOO0a3wf10o/GvMxgvzZpo4dU/CpohFUY0
0drowUIsTOdcaG8R4sSMgZiLfzeOxmQ0YCnP/+y0Lxle2zFsNoIp8ANN3vzb5ESowh3UTTIUeujA
9bp/9u5MdDXxc0bwye/Kvp//PkBz07nmunE+fZrW4Pf2p2y/Yr2D42awaXZI2u4D8htyfONzEjcK
RzyRNrHJNp6TE7KGYIgAmQCBjfJAx9sdrxSolyrhrx9kHuBfKuHBmGTPH6V0p8onoGSArmp6wwPl
KvPqz8nkfKqYKpGOWPtJKsb1Z1dSi9roSxXdlPEoRY+duNKGDwwEE7oihnBk3BHFFwThlUURXsmF
OYoxL/+xXOAWfbZk1GlbFVOngJaL2MMhG04P5Exb9JIssVhS0klJtm/Ej4B6gtBlwuxVc1cU4SYa
9JuRFDOMyozxRZDFfcBxOCJmQaqWQ6vZiUnqIu7WotDdq+prErBBQc4hRTMEq31oRyoFZpOtljd1
sm7HfRO+T9UCW3ONTA99L2G7K9mDAdS2SqPVJG3Faq3CpE+6baFKC7ViYGfFodZwCpH8teeJyzbv
FjJbiZb3r7o5OtxxxF7jdbrrhyeKlrAVbqWcblB9kuGUyf4Sa+r5+eatNEmIuhKBgJYI3AV5Fwg2
9F48f7BG6ZAH1EtcznT9RjHXAI31eKJjNtuwVzktN7sjjSRMFgotVviruAIPK8KqGTYcQSmT0ya2
+Y2OMVYRY+KpPGrQrYJTXblitcV7huNcpD4K48c8zGAfQjDH1QAkSl5U5oLDhapttOSp0bFHiUzH
1JVFVXyk/taDwpUeeszTy/xUPfn6XaWEThHQTvPdWL9LwIJj63Eot56IqW+Z4P3+acVrCRVftK3h
Z33o2Umqn5pm5Ym7VHYk45gSTlB6btY7pjf/MyDAdG4wjjfKBKxbsF9WRxlVnUHanIAFYoWrhIU9
sOl0GPhJJSImli0fly24lqUTWm6GoJgHGW7ici0nSzOnrbvSEYgbzP70TdPGpRzcjUO2jJOCAuK3
qpFxVOPIg/t71diDilu9LJ6a2FwI5bioBRhtakzyX8IZeC5cl+Jwm6Ynb8CgrI3mRpPn3eFqyNPD
TbHnPys66ZSmkADS0THlz0Z97QFVwa1tFnYs87iKtJYBBJtaO1r96coaP0+nv+b5l+l2tsRHUa2z
ojQonJtljMl5ckj1Y8e78va+fOzNU9t8/nzJixMczgZBbvTDoCZ8X1mS3Jd8PYujHQyZHI1iT7Sn
HUibbLzSo7qIOuHc9f+udPZshlKMdaEBrXIlnQ5A70ZkFiTkY9Vv8zkxmst8kSlSZVtBK+2hL64s
Z+eiuz8FkEWHmUJYkUX53N7Im3jQwSzGmTvmP3UYUWebt9xe3W6Q3bporI+NvbQl511cbAleet1u
73v7GtH44pkdBq+sgw9wJj1vAxWTPIiVKcS3LV53iuCKEp6rAG8WLSCNhn+VOLpnLoMAoWh9n0rX
WhUzbHI+yCxFN/GQI46AcuL7J08bq83CMYvnflzGpG04j6s+dG19IHeB31cuOX4h3AXoPDSqiqdS
uXYPlwa6BZKOYQc4CeDY93sQgA2mrIyznUdp0boiRlvSjZJtavNRQ9xQPtbXgv3+HuhQkjiEQ6Tj
JASx8fsVQ8+XskllJ5uqZcpALxwqOFn9YP3+eUb9fez/fqEzSEYxAq/MlSjaeY/twTyGD8M1Qe7f
hTNXwGySWgD+p/SHyf6l7kjhMtSmISDrb5RFbd5bBI9qtzLsPqn8FeCRL9Cl6KPfwuwmlj0ZDYGm
6i1Jm4QjrRP8x4JRdZT6kKItGH4XKiJs6xG7MR8vkEja9QROGC2RKbAacr8AloU5M4Wbn1+T9tco
nB/CMHC1wdGUWfn9e3ShRtFs0ZlkFzTyrde618umiy+KQTab0/Dxzyn9aaCOsVUbNJA+m386Be+o
tYTgA2NLJ7DmjM4wc6KPn5/rjxXh9+nFg/33on/QqC9fp9F8eciEMt2VUNCGe8O7VapTXdyMhCDh
rq8uRNg+gvzmy0+queFUKIT1lbX20ruVVDhmikYwFhjk2buN8kxsfU5WpnBMkARaj2l55RJ/o5wg
al8uMd/Cl6esjULVm4ZXWzQvgmcLyrqO32CZadbSa1ZXXuml7yhhsQofmZMr0tzvF+t9FZZKzSlM
QVyebmdpMsUWtu7BVu5nho9pRlDMtmXl/nzlCz0eHlMHXUUTolna+fY4Sn7ZGCM7Rr3V0NQRyrXn
MLR5uDM3Hx/jK877y+ZuvcUO312fnn6++IWN4vvFz3bMzJO9caKE2cHN062l0G1U46VX9gpMsMip
a+hCyRtUO+1am+biY0McZHciKgua9dnkLJpCNYeUNo0nHFPqYf3Ua2T8ZY9wlZYzA8zUN6LxHg4x
MTGDbckBzVJAJvw3EVcvSQRvaQ2QkyrF6Cop1yi/kpoTmMcxcf4R5RZyT6Zflcn8fUYmvfTLjc97
35dhGalykwyCT/K8fIrDF/pNt0KOcg1ytpBiADRX2hoRjPKHV2Ww1CiKPcWWk+ou6HI8sIfIjoen
KFYX9Gj/h885b3YUHhhlMZC/31th+M3oBTPzKL+R5IXIgbVYFIRZVJsB1wgEruy/tO+Laxe+tBx8
vfDZ1pe0XmORXUGNB9I+GdOqw0EKAYsfLpK0XAHB0i9QZuiUKniAZGZwGBEyzh+UYf/LS0DBZEHf
Zzb/wai+fCBP6sNREsQQds5e8fZj7ho8PLcATaIy+wU7MvUfp57CumbVfmljVmiTKFg00505rwAm
K+t1ENs/rW9OfqEFkmBtZjrclWe8+L6/XOis6Z2JQzWVKVwQeTbhquEIhpXdxch3wg+z8Y+DEm9F
YxekFfCa4bRZ+SeCS7eStVK+/Xwzl9ZpuOC8cSAsmEfzvX55310giTGzPNzpXuEYUFqBe+fVMuax
De0VXubP17tQ5ssiLSeDKoviDqbT9wuGod+YaYoLLYhBFbBobVNO2jOxNmJD5PAKf6PTX2eMd1J8
JzVyWCpXzlGXaj20crpEmxcLsvNVe9BUUkIAy3ZgZHq2FNKTiLa33lsQzn5+3ItXYl+C0a3NFzqb
01qHWXoszrQOdM5tbHOYD+NfWGUMPNvPl7qAxfBmv1zrbBpHXaqWopWPZG884Yc1Ok/K7c2LZe9v
b8Plhsgg6fBP+w+pue4z4iTnfbvG+0F7Pa1/vo8LrQbuA/dFCUq1iVDyrLpQtbzzS5X7eFos3jaQ
9u0Pw7GXS8f5/P37Whvt4laE5FGn4UzeEtj19/HkS2Ms6P08ntp3QJps0Fe69hqJWOiyD4VFt0l9
pIYp/BIJWre47QITmhCpCiBFCierELwWqonV3kuyuBTLdiHKw65NfHs+9Ij1e9YD/RCQca3zfwGw
5UV9ufWzXVQwfL31+jDa1ZKroGkuc7tUU0dR0W6HBMGa4X7uykFltJPZNJ2FMBnNZcoorbNskcdP
NQtwMrxFyqsC+JaAxJi0diKSZodTpk4s1vJag3qE0konp3BgnTFJciSDcBg2dOdEHh5X9Q6f5Ajh
b7a3BEyywQkHvGQlt0ruWn+wlblZQVBO45W0HT7nKEwRhvuwFwptJWgOvxFp/2EgaIL4qdfYqxfQ
ze/v6WzTlsTWTPDyRwLfbinpBsNfzennQbmEXCamWDkbx9AwV+LVFPJL5cLXL3Q2lPWxg7Y+dAwu
ep65LeWIG8H3pUxcEvqe45aR0pOuhNtY+IAzY0/0tDmfArb6LO2wNY2hhtV4bVW5+kbOlpUhTbtR
juFyaONK0t5FPACmz6FbTZVTyxYu+i+6sdWvHZEvbZBf38bZAtMlYlVqEO5m5uaYL8doJoUVsfvz
+qHNL/X8gPT1MucH5MaKUwIJocEymPftJJ0CS4a4qC8mf9jH6YzEBaswj1yh8/fahEdx8B6F9TKr
Tk2TOeDkoL8ahVq7QfYQ9luc9h1awE4y7WvAjA4Nd7dHMA2j31wV2r4xpl3fjs7ECi0H0WKeAeQS
yNoevUnGlBhloL80WfeqE0vRMRHrXVWqC12YtnhLbfo6cy3CMc0ILzQ1BMilnUAfMLuym1z+7hZr
vAxHCYPfsy8wyElWNf0Q7ioTovhoZ8Ij/Seb9j0gIMW+WJ9UGrvXgcd5KTr/JhrKd4SVoqljg/19
lW2qSsBTN453nXDy5VOJ0e1wGoyPst9TG5Y4vc8YqFwPtn51+l+6Nnbj+kyOYjs5hzPGAS8syxKi
XUaGHleBFwYggEJoBj4jUF9zBdWIsliIru0ul6ojnWtimQ8gp/75Hl+qo9FLqm6q4SpzgYziCOwT
EDJIXGQbV1n688c7f8dsYRxiTdKqyU74/o6toJPL0eDIPHfuMOqrTyBQ7EV2Fi9/nmIXrwTcoaHE
w8z9T5rCl8cakFpYWS1nu1He4nY/tE8pAhvqXVW5MpnP44+AVOcvRyINaJ42S4a/P5Qg9ZNRV9qf
BtHIHhXHW6l8a+LImSDUpRPhNCWqIB/vZDZuBaVUPvPsSJyTHnnV2twvp5eQmbSfgyXojKS8xp28
mjH+poGKOAkO/25mJwxIfzTW6Vk2QMsBDsrPb+3iefvrs5ytuo2vF3qoDCDUNG0WJcQJAg4q9lon
JdQxcwcCdAWnEK7MevU8V/Cvl3g27eUWeqhstviUVrgN9fpdxtbdYWWgoNGiUKf0MboA0oAg0lHJ
KKOrRVqBzQad3Z504aNemULEofKxJFFFTpdl7MYsrhlZRlmcrCv9lAej68XWushLnCI+poTej/8c
sZ8XRrULuWakK9vYE4/zPSA2dqvoMUhXjUlwxUk5jCNdGGlcCqq5Uv2nqPJXevpuBKTsmnsvf4dL
LPvD3ODjgJHWpiOgXaMdqmpvQ+5aaXOkCJOhvgJ4ydGMXignJU5dNAT0eT4ZWwv6AEL2pgTJTkcW
x6l9UPC5Vfe0o8grWMStm/CjOMo7DRaWKp2/mhaitpCTp6hLtj35zR1jrjSDvZKQfISeo+8YaOIx
SGrHF99EGk1iby6yyVjMzcxi5AzUbEkBL+AJaZ0zSitZWeRauvCUD010YSwRbkKzIu9Ju9PuOMzQ
b6qTJVLGEfgAO2ZtGfX2oC9SiaddQjwstTvCOAgZbFaTNm46wFe1tylRhaxbkcZ7k2qYwglQLxKU
scKb3kK5DZddBjknOCSRZkveSxVDLlKHhQltMcU0t0eUIt6F6QTQJrtdgylB/64pOIFnt1pkrPIM
7UqMBaOJykY/RimN2ciRoQ/HIxqzAE4QdfPoaSsijBZ9qGwiyRYrvGuhg7XSm1e/zSp2i7Fmym8T
nCHD28AL551kufY0VDiaybjLzoIRZgG6Kqc36J/CaObAHgeDkwmU2X5O52435Ypd7eMRmqYXbrN6
2ITsWfNBT1FgcqxbYyJYZ1h4mfw2M6oCgfYiOBG5P6YVb4RYcgzY91b/CIxCMDtJGcIxMIg11D4y
U3qD7JFmL1O/9qebzDv0vQ/Ha29W+yr/bMt9Gbd2NPoLco3vUojGerKqcgEsAx/6wVgEjQnZxJ1G
FPARxDPlcRZ5iijzsDs0UhGO0YdBM1ruVUJQpuUUvqr5XRt95PWb1uBYEhz+j7TzbGocW9f2L1KV
cvgqZ4MxBkz6ooIGlHPWr3+v1fvdZ2i3C9eZU3tqpvc000taWuEJdyjVx1A25nm3jauXItiBjqk4
qlgtXf+qoCeUHkrzoUZ+jgaXYRI3hCtgRxvdM91socnM9W4MXovgS4YBW5YojnivWX+UiEBQflgO
kTKrvGTey/2sHh4TU9oJsKpjocMAOI6EQIeUK37ppB0HwaF3ANOB4wv9Va2BN8Xv3FFfOSA95QiU
OsglPIMfIUr62THyOdSANgkuqpjJ9GCML6l/U/l0fmjN4ryL7j3eF5KP5cL0qiSLMdnl6VfXxYDd
7KtARQMUWpnZwXFAarPT+6sE+GHvsR4F+iz4YqsL6yfIwGkfuHjwanMLKexkWgDHHccY++IbkYkE
lXc1eew2p3gQixMAaSvLy8zaSajuszFkYGuNAz5Mw6OqWBTRtWqkNKn4YEr229FKHo51Buqkzxet
vO0htTaIBNqoagVXmKJBSsnz+YA2hQPm9FpNXmvyQrXC6qrAutnu6YIT08QVjnDzzKgoVKLOC0SA
8FDULXsSrJjkMLc/VXujZP1Vp03sus+8P2ArRhpGnQ+QI7GlPa7FksVLZ8IgR412eputbJ2dku+M
tNv6HaJz7OCQzGEYwQAEUPVU14eSZhxFFVVjgh2/nuUJlhGgBRFutBEQ4BKKMbcb80+pFKXvBKMU
/ZhzQyjKPFKw+PHA5DQY72ZoARvHQTdc0xjmyRSu+RDQCJwsvKbUlyBOyS4qUqRzu0VgXTfJMtXp
8wSPcQ0DQN7WhEC1rGxorsMpgi8LanIarm0Q8poWzFpPDlyKOGE9zKta3clNMLONYobIQgDOQePY
a4ZyQ8cysrFZrQ52Xt2Gav0w+eOFO/N3UPhXMIW1G2w60dSzT65MsLK1M7RkSB7f0FDnXFiZBZhR
3eOPxEmxIwIpKSdqK71fwMqp8p2OSEcefAbmPkm0eeu9thQQuK3yKLgyvV1UrEb1veOP6zkEj40U
0PVaAYGTm1ktza3iaKK5HN3+HHSI+Oiv9yAkBNqDaD79mj/jpzZWdJyGqM+pAxjqFQH+xYbkqTTF
f8IL04ACaMoInp5mFVWF+Qo8sew61g8pzb7izYRdK/x9RAnF5/6AgJLF5DX1rBxRtoOY/fNbnsuz
BfpTx5rOpB93EiU2nacqaZ1zOQWVSC35ElG+rQyOSOnWSw/JpQrg2cCeCrMwt3ewTTjpGGV52Y+y
6HGzYQhNCC0IImVzg/ccZYx/8XLfxjqpUBVNRrkbTjGAf3qt2wYO/jR8gqnmZI6p6Vzunp9dNN9G
FBnVt/heG2G6K06RXiNribFisMB/qylcLC0IFsiDi8egdom1QC0Dqsbh51+8sG04KmpkBiLGJwl8
gYBEUvpgRii6cUmUaFZeFYj1fZLIdBd7UX/DFcgwGMtxIBCLtsGfLxtEpdPoBWV7n8NpWpAvjVgp
NLO0QkVlMU5bI30uxv1U3nj3lTLTCqjPixDuIyrm0zzdOOa9fpdb/1tFm//sqm/PdVK1Cnw1huJA
U7JCCYDDvKVSVtFAaVsZeQ1tFcfHaDqYlAzSHICFcaGwfwZSjZQILGJMJxwQy6fOJ2WlWXI3sKcU
7DxAoK8dBWk4SZ4ngQbjlmqgthPxuSiKeJ8RqZdtfIEC2tU6aub8flXtuK6NCFF8D3wZOnw/L5Oz
rQBOaEAueIGogC7+/HJaYUt05Zkh4FxsjD4x3So9YgtjiqwP3cYGS1FlJ3BXNe3CifwuQ2LkwlOI
UU5PWKzx6LgJ9ymsE/98CllD1qFRFUSTlS3D58GXAgLJWlPdm9Agbd81NPvi/F8cCt9HPWmDyHEz
Iu8t/353H4EycDV1+5pTZXXAbFJiTWEIX3jTc6cs2CZYLgLdZJ8ys7opU5W2Eb0e9ZCbW7W4jWrg
G6qbajsgitq6RBFS9tEgmiFQFEiLoFwV8n70ry/XdM8+iy4bOjgni97TSS5dT1IRlUr1e9ZNxF9s
KQHZJAMC3PS4S/TRHN8a3V6MmQzZ3uF+nmYtWVwzowLpjoi7aFq/QNDi5zk6V3tECEe4l2PZDDPn
z8Wg5iwHnKjja59Q15+SeSZpFz7DGVw7yDKDvxBKdHTztM5TVY2hJKoRYx1QKV8I3FhI/yI6SIyl
xpWbmUeccCrDmw34Quq3sOEh+uR6PuOs5ooqMTBwnivCdEK3n9/+DBOKR6MlJqz9hC/uSZmvdSI/
tRMv2YdIEKmEprj0ytN2lJeBB19E8ZaE+zn49Z/HPTslbD3mAwNj0F4n46aOXVdMFPhlUKUm0io+
6YHes+f50ONkroNYm+U0O2r4/4Zvbjm7QGVOuGGXE2E1tBuRih5a+VNAAx2YTk05HC485bmTAuIH
OgE6+gV/3Wu9nOSj7IXTw+Oz0MxCv9bHzQCF4HU4M93j6N6n7xY2dD8PKyK80/MJgBI6ewjJqX/B
+sEiI7BnUP7snGJF4ypVv6iBmZYQ6fh5pDNhA8xXKoIEm8z2aaxpl1rkD3LKjVEfgFuC2b3Ivj7T
QqBwranEekJA8Pel9S0yKRJNK5qS0KBxNuAIM2MVqbjTHv/Fi3wb5SQksIj0jUJmlE7aAbKe/MPU
XTgozi1ZqkoU4Ql0KMifRpBOENtyr4L8eTR3z/PX/VIIDG7G21t32r5gpLI+TPc/v9WZIxOVLlqc
4OzRdjztq04pLsSpDSJOVQ+VtRo+REGhuH1xkMf2LyyFs9/p21hiqXz7Tr0aeY2c9YmAYdByo9JO
fAyO/f/2RieXQKX0eYDYUSCicEFKo85FOZrBprByVf9I5/XnAc+E/X9M4Uk2NcK4hO7nJ/sMswGG
UHdjfNWpG6f6FYcvP491Zt/+MdZJXCE541hgV4HUa/AmoXNCMX+E1yAnx4v1/HMrgxSRLQtcmBPq
ZB6VUPLgYZewkJRVU+w9hfIGHRKKnfK07P2r5FID4Vzohnc42RpNd0PnbPpzfQAU0Wz0DaJrWd6B
uFMloljK7pwatvc6UZX5D+ukmgrRjOrSbE4V4ef5Pf8M9MEUAxItiN3Tt26KvpC9ONmr5hWEimm8
9+VVHd2qw66SrnRcnXq8NuAy0oONJXRHL+XmYoCTk5lclRwHtDDj6+K++LZJbD2STKOkhuiNC4Om
eLHlpLGdh5/f8xzCgWFg9sBohWZmnizaKQyHlhZAfA3wu5+2mV2tPKVAsUybA/bzkON3ruRxq5ub
tispUj1kdAY5vDPpK4fikMw9VGBDt4rmqnITHVK9ocL/PAWN64SPQXXh7D237FXgLkL2lNzj9IQP
1ElGKavIryf7Tc2+qIO1Wb0CadygK/TzzCjntjPnoAXJRgRSpzMzhFHmWyWrUOqfKosyorwp7GOO
/ZS9TLSNHTwaVC1165hCUpMWlXJolVsv38fDsrzUHD//3v88y8l27xvZCU2FO8fERjBb0Oggg+mC
HZ3CC28tYtDTZff9rcVp8G3Zpaad5XR5EiHmVSrglo6qQSu4e0w77FRxqLXmGEKnqMcgJmQhLvfz
+L956X+PT/LCchTw8pPxE0SbJEtOk2t7iFEtOOiUQxFAFHWNppjmnfTiFweLzpGRUZaHkpWDpUbl
MLM/x3HVxM2ibYKlH5lbuHAGv/n/cSseN0AbVQ8Aw8rxWDiikgky/EL4LU6mH57+9N726qEcJYtN
ayD/7dBOGeM3icLWz5N0fmX+zxydHg2lNprTWHh4xOI1zFqwhXhkIADdNI911Bd/Hu784vtnuJOA
Z5RCB4tVPdpHxaGfZqBYY+9Ldd6rdv/zQKfyyqKqQUf3n5HE4vy2+DBNNwezq8PrqXywwMD6w95B
eb084FDu6uMqrG4CizrTuFKmK4i4WfXEh7Yxa1Bug/Jad9Zp+JYhdFKnNtV3zbWRIrGaOVbPPz/p
2S+ApTScDrrpVEL+fFBdKYystKLsmi0iriYLthlQECNbQV2STOtCnfb8WaQRoCM7TaR+yg93Bn3M
Angd13VpuRbiBvS0RFav0E/I6es05hP1edU6dqIY59xQskJV9pFGYlLIbyktMpQf/8UUAHG0Ndrv
yK2d3E++ZFUxIUdyXdVb+pTcT3GKCXK7Aj5rpG8/D2acPZYsmSoK4F3q1SfHgjECD7IbwtMau0Aa
vKN+MDq6rR2LoV+OznxoYf3K6iwaaVCnxaxKl76szyfrrqTCjDS24Y/zwMRNW3auyiKCUr6nsaln
susZkSs1Eg3FvSeT6w1ItqbIoH4ICHlpzYSsOIdJbyyqDt6nfMiN/s0KczfBtipxtH0aLiWGtkxa
rRgRltDzWXH1ZPzGABpRvB2bh766dAycS6gxPP+fSTnlx8q+HtM0acJrW9lSwSdMQeiRKKmnwwRG
ocLB41IWd45g8seYJ5+9iOB3en5AMt0wMdZyhLRngxZAMKmDrt+0+qoO5TXqhoM8oi72qXbalyZA
f0NyIcA/IynAcQEznrSeBQjo989dGOmIZEzitIX6iryEU+xaLJ3yPZF+ZLtaCWu/QGpgm/qIjKw7
Gr/UXQIwFfIclF/SXTgnz8/Nt+c5OSirUG9IpyFfUdn0UWa1EAPR5Vfg3pW508tXWuw0rCHC2rSC
p3xF+/NiP+Bcv4VJQYkJ6WWKcb930rczNJxS9HriMN372sNgrhT5pmze5RmiFsMjD6CUkZuNb1lw
n1xKjM8ByMCOyaZhQxc30Mf/83s4DtEjLDdC1p7qSbgFv8Wh2CpfObKEyVHtzFlP5/sy7Ft86L+u
3W8Dn5wOsmSLyglNkNRKZwM4ytRW3Ir+N7h3V+vxwzUl0dJ3KrjUlwLFc3cB5V1dxgKcbP2UHt8k
Xe6HzRReoyBBFz+OYRXAnq12aYLLBfDzn4/Cc7fx9+FOJlmKpER3OtIxzK0jlGrGYCW62T8PwkV2
ZkpxkkYQxzQo6Z4euLXktF5kspYTzdpNw/0ooyHX/QohrdhFv/1Nq3ZQzVAeC9JPABveFO9S/26k
s1+lyUb08fklGVzcfgHF1yV5JRfq1lBo1puvviPtQ2P43QrI/Lt6sOeOz3dCmKfVdTggWxuIVruS
EuQ2IhkQszk3pHoJgCbKZlOzqMulVi7sYN2FYo+Z5SP47HRYq1is1MtU3kXtTBmXTXj3jCSZvfa7
qz5YScHG6/3FUD3LKdXobtrEPqAfG0SL4urAh5LRdaR7X8NAvoat3rqOn60RCKW1scSH0XGp3k/2
wvPcvlsVdnLld/d5/2jaN44SLUu47fkU3NDNluOH1rQBUo1ojVZuUVhuj5yjrfZu3rwIiIMMC7TQ
gaggTIjcI+rN01QuHTcDTxBwVJVzegdv6tC64VgtFdR7ehUrI/S8cLkPMyD/Awa18QFMU5mH27Ha
yimp6DZGpNmqD6lhAh/V5xUQrNhsXEX90Lk4IaLOOqrdpkId5GbCYZ4OIfeHptWuJkd3Vlrj6nGf
KK+V/ywZ8wwdaKd7Sgwg7lzzevA8+Hi9JDeGnwOkyWHH34am23aYbIUvrXdlVM+Ds0m6+0j/8PwX
OFwUo5vqJQjeK1yvAJakWFh1j3YvufpQzDkQxgZnbf+hBChuNbbb1rceiu65srYHBONXPZ9apWTv
fxhjRtjz5et7ECUJ0JUUvG5v3IdRtKIvSFUnRJFF3wpkWcDWz60BuA0G0+lSk68j+VAM2Fs7wFcS
vMZQ/EJLobSkRd8dBON45AxxQa+ViVO641QuovE+LUDfqcbcJxAIfRvEiIzAGBordv1I9W+UXq0Y
DaPpDnil21syiMP6Ng4eEnHP6G86YgvxeF3Kq7as5iYWBP5Ce0lVlIYwma5fWwU0/pKkRDd2rTeX
osWgAtTa0nswd7n2EAISqGdhtbIylsgq+5BUwZGGRpClK99S5/6V5KzgMuXjQlGuA36db5qw4Pmi
g2+C7aluvAKaj9xeTSEaGCDZSzi3mYbxcN7eduYrEFsIoxsJtGQ0aS6qA6K2AxcabJ0J1MeZdopx
MJNsnhXbPn+jYqcb9qxJuWQRUOJKdZwOSNOrapizwdZWfuPPfPsLVMy+VKKF5MkrhH+olCB/IW+r
qr6qJGTZGnpwREtWAXtywGcYDFeKWlYK0Kj3ykNtR+t2KNGTeIwZB5xhCdS9gEzb81F9sHgxZrv6
+Oo494zWVMNcfHKtAnnIq7QR+Or+nQ5f1AUzoC518Kxr+W0CyiRUHjsQTr4yzeMUL/TUQZIKk7IW
yZAmmhNnu5ljLLPwucKhjqXiS26FGWzE3TIf7sZ0psRuAS7Hn9cFbeEPc/wA5cNXrKtlhsX6lmaK
Ks91YzHUbx3+TeLUAIaiq7fkzxHzQRGruxICWKAjDdSvu2LlkM8QonpXcfDZ1fJDWCZP9ATgSnON
gIhs0YcH5GJJzd4GXglO0LSkmaFHAgazCpxxFZk92g3NvDKcX4kM1MLbNtIaBKzgm6TxeKuV+SaK
OOLyWVjw8QHr1Em/IFDU44MVsNBsGwQiVs/qUe39uSTRzy6jTV8towrCsvEK8mVZISMiuiISILME
H0AOa5oXdG62ZnE1DGziFtveuR5uRmoi3kIxN/TXnHrDbgO7F/pL9PNZsim6Rd64pqwURpsQl+Rx
r78mxqzEZLXa2kU2q+RtVlwBYdJ16ppXg4Kc+EsBJ+SpuGmDuRoWa66/rG+WlbPNq2aGNzYJoHmk
VNkr8VYDOh5J4erny/GMLpNKCQokNevVULgk/4xzMjWtPEOIUEodaLRGuwY+MFPL9757EwBjjoUu
AOpkZWK5Ttqr16aPaXwsmXYhz/Tz05wNP1TIjEIph178SRCc+2bf0HGJrgFTNsjukQcSdIkVAv4q
ky7yCy+Nd5qj52Fe1bkZXnvZ44iStt0YB8l/U/NH6CpCc7ENCfYnZZH7b5MtXQ3+YbTiedfmIicB
bsNO+XkGzkZENM00HW04B17Yn59Dz4tGNzrSAOIFxicTtRtR/bnYtxB/0GmYCXXzvwOdMvtao0KS
C2zkPk/mXfkAOptScIHD6bSWOzbohXLIuZnmjTDagn6C+tFJkSEwzFEDXggjhlI7NPOaKxm+7o6G
7b9qltBtstBzALmBfuifc1gjxZIVDQp+pMZY91hAkh2kA3tcxYB6izL7z9/sbO5GK1hmG2GFZJ/W
181R9pEaC9J9NkicJNx7se1mEfxYc4UWEje9Wyl3S7N9p2foMkEu1Y2mCGaSugU22JoQw8fhkmL0
uaj3+1Od7Gy7mSJfMzwAcQkSgV8mXiJUWSixsajoHPEIXCixcR3Ir5eRcqIPfbq8aK9Q34Z7Y6Em
++c3mPS+jvpGSfYx4NM+JWotE2jKlCzq8Rr6exE/ePiojhE6RMMuQACwl/HevTQJ57YTDCmSakHb
Rozwz8fI/TwCgU+ppavnXrwQrAgApv0+MNcX1oDIh/964W8jnbywWfct7Vqq2tiWT83KDHr8GVCh
2UzOPIjWsvPGap+SxUXWz7lXJOWBagRIT0eN8M9XjIywqEYlj/ZxtLWcPRi9yHgVkYMRXBIsPnWW
/13T/D6W2OXf8vHWU+p4yoHLGY0G5vkpbjBFiR/HZDOMXw6RWkaALcNFd8cSlkN/ayovMvgECk7p
jqBey/AJiWp3qD/bkv788eePcHYqKLNzboq/mSdYxZZ0VQqKJL9O8t4NpwMIcouW70gCcylzPXd8
ior+f4c6uakq2ymrsLOT6xhHIrGv2FQZuo/aKOygDiDGB8xQfn69c0A15fugJzWZtmuMrkXZ9ZqA
gwM7REa/qzAPAvIF2SCzXqX2KwkU10tfem1aGmw9FXkzgfhP8slVuhpw9U5RnnQ5WOEn9PPjnS3s
oqgHWkFROOJPBeOlEeOZQjajvVRos9Ru3cS8UzCzDQ4BmEoP6o9k75voYQj3lg0JF4mIAR6K7OFd
3JEkNm4WXijsnj2avz/T6V2AQpTZaBKYR1OeVeFbqY6LpoYWm3HhJfWy9jEToOkqGdkaMkNd2xh4
8lBeuAyowkbNuPBMf+FPxYVL4+wCEhgiYe7BAXWygGDMTJkZQdVFOyqK3pDhbswdalFQM+AWkBL+
/HHO3b+izfjf4U6WjmcPVViOeXE99cq8tm+V/tGo4SYGFH93FyXKzm5EYCuIBQEBQqv2z3OiQ++8
A1f7H2Es+cYyEtIOoAQ3F6lm59/rn5FOplHWm0muFbJyvNcs/wauJQEjIn/gsBF5+3kOf1e/Ts94
49trnUyijVuVOnotGgUNCHe01TbI7IbTEZCyycXeRNkGBzaEmpvos/cxirJNIZtek7FcdOc5W6Cl
k67bQh0dSPjJWTzUlVSZcZ2Itk2YUH8FLG3QOwtvbsj3UmMzi9zWv4VuY6y6QL1UrxYT+9dcfBv+
JFDNij6Wph7CJ5mi9uwl94AbEv0YmArK3DsNRFrptLPswgl/9nOjBI/DAMoJqL/8ubCkPifR9yLs
z/G2I4ahQVJkpYsc1GRsjTi8ELWe3aT/DHeqQKXXgTZ1BtF41GyB/IPDInCyBpKgFd0I75Lkx/nh
QNoD+kLN7ZRESwkinorIB42Fs+8kau3cYJwJNENhqVzuf5yfzX/GO1nPCGw1mT2qUE65KYBXao1D
D+S3bAI+aW2BAjeCVyyssqnXaF81jo7+f7sMKfmjLSPoo2l34aBSKDafW1pAdAT+luj9N1P2W5Qh
IYCkagVLK1a7rdAvpgRpSMLsREbZp1p4JfVPbxHh7pJG9lb10CMJaLC3k8uyGI1xTld5niGrXiRQ
Tzn40xFik/xJtjYYzZUaNuuyWCSktxFudGW592Ps7inZqp62EtVZWHwqjndDry9txCEmwjh05eeE
d+8J8YyX4xpvYzkfRdjsUSerEH2OqRTqMEHTztljXaRCdAwyiFTCtq5fY5TYmHCl4AVKPurAajYf
kdm00/sQDSEhGKj6xSEZxmtetin4XUp2HvQR3cIPZx55I9rq6AXDLYS8z89YhrSgbaV52h7Qzzaa
hDELbLrXqD1UhrbtcsIt9EKDvtxJ5a5BGzt3Y5QwBHLWgogF6KLScfasrywi44ELz+7hoPogI6jv
TqwD1f6aOn0jVQUZbw2VleKRhaFJOtAemwD98i5YvdWCkDfsWok5jHBLTKQrKYm4RF+k6C3PKLfI
8awx7roqnQGbvEroZWhysCnGRlvYlMPiWLoSAauF48tQuxm25ZAPvcjNqcZDK1SneD3KydxC59xo
s9cuSh/LYthneyvINqFSrJVEmtGaEcoFgVnfiEqfJ2PsPaYLs88eM8FIQ6pHavMHCcIS57HD6qhr
FF/VO0vPNoq9rsYrvT72lJEG45g28L27YVaMCL+O636EhZDA2+ITFtIxpd81DoiGIEwIwR8vtDKn
OI2LpHO0YeFN+sONTnGe9oIuIz8501JtOSIECHum0aaZZ3FWy7sBNRNqrjJUST9FzvzTHzZBhKgP
sD5/JwXJGsFwo/5I+SMpNwxJN0fyZ5JhNlM7G623If4ykmmeD9o6l6J5n71hE0n/pHUmiLEShaR8
FnPn593bb6hwgnkb4EQl2eAamMP9dVjDycsU3E2U81NCxAgeoSrDzka5NR8/Q9GTkQ9KBjSKOuQY
Z+sg2wVVCYdwvNMi51ogv3NK3q12QHJCN1K8PN0o2yW4h3r5MTEgL8owZ5Clmt6ahr1czYreQcPs
YG+dVN6GJVp3Hh3P/Ci1kPg86yrO4CiHj2LzcvhRogUgOPNR0AyQuRo+e5bqtGzp/zW6tMzIphk8
wSDEd/vWtaz7ZG9MeGdggTPK80lVV/TuGH2UUcVkZ4mibDlmC7Pe9rooPMKR5v2YWpueQqpmV2rh
fZEYQ3SFfTxtmuaIhsg8CZ+LPPxddc6TbA3fTVDrC7wNAuRvqNEkPbxO2vXiX/l4rcjmPd1FN2Ba
qUULjp+hoHzS7Rxq7j4NRJr6K49Kn+PvTf19ZOlJevqQDiuj6m/QKKYaP4cvS8WaMlyZWk8q3MG6
BS6Rs7B1falKyQu1a+4lS6a2P3XUg9M3pfCXer7zOWeGOpz1UnmDTWCJe1bsVC4k8KiIF158ZMe0
Glxk9rd489aprqUKnjAzWsWbsN0OdrTNKLyPUjCLmrtRveZIoIwiSfc9YJRKyVcBPxFLDyZU9wS6
qgA4DavGGeZ8Z04YGO8NHGu+IQuPW02wUrg20QRW4bizSOKnqpmX5X3tWPBfXwbDdk3YNwhqESqG
MT2WatFKxVzJh2XcFnMvqrChsfnjy3VNI5qGiHj2qIlmPtR7CcAI11YGiQepmzF91SN5LRlUsrWY
nTOijMbpJ6W3Qc/S15MS8tOdh81Aqb8KOknco7mOR1pntG7qQOfM27nW466KFYhYvSbEYxlN+HQB
oXcwk02qoyUzvlZcGmEPZaxcSAP9q3FVQ733xm3nRWukrIoKFf7OoHn1OZH/Olp/jeZ94jRLwpw9
Vy+W8Aha+q2BuyhGLhHSyPDjWa1mcQjrnV5E6xS2URYibkfjKt8Ampr1sTYP+Deejr4H1FKHvhdQ
MEEBiqZjhlG00GmhKyimfZhAnA32vpo8IldaZekxjKyFMDNWfBVu/oPJ6rDbndEeezudJ4MB73cW
T/fc/BZwNQlH9KqYBe0xbFZwftDlLhECFLrfmo48W7yd0tz15eCW2CWXZDcKoqUkIQCYQ7rtnHmT
V+sJLw/l2FfeTOw7OJtb4YrrhdaVh1BTZtQoFWEsiBNAb+J9rX1o6cckOWtbNZ7scmvCn+9TiMVO
tpMyZ+3QtnCCYGeP1tpLuv3ANVeyE8aqJ9OMoAgH7367imiFVs2bLLnU7LVi3Q23EFcLWP2K91bE
x7ww536GQ++L/CuvD3WzSdRNgJFl7OovLF5DjlxFtPf0rdjcWF/My/Ehz9FgDE30BzGtTWgdptHc
S8ZXJajmlQZTVkNbs/D2Y2vdy1K+TifQjuVNXzYzG2o9BLLJeJHLl6mho0lJuaVqgci628ZHr3rJ
UAZvUEjQI0RVSgM1d1xWsE7GoHSNGRwIEdsVR2uSvHTTjZK/ZB6HS2PPdJVFqCvuWIMzi2l7PSIi
QovnvWRXyN4qtfYS90eb0NYYPzLOvszqXF2aliPkc8dA1Scel/FtYqLjhCuO50yAjTI6FLCAp2JV
q6EL4tEF2IjIII0Nu+BWCFD0iFeFIMdNips70jXY2j7AxIBogsoccGchSYIMUQO7L5q3hb0o/J5O
C4UT4nezjrcgYGifPE3e4b3OO2oqrUoykSyk2uJwvQnVaVl15Vab+k2tovkQGbNa8WZOkMzT0XN1
FNSHHI+a4j5oeI4G9QTabA3mvnHb3w5qNYPtMOtnLa2aaRZD6cpHmqyTspTYOT62T6NxgHW0kNx2
PFpasjTH8Eqz0Li2rqTywVNXVnc7Ds51HkDVHJa2kwmpsKXifOJZeZuPGq40qauY2czTfc7Otc1R
mJfqUvYw12aKI8PAlISSWGms7Jw9Yt0GKaL38jyDL6zlxrJG3F3xpbsppH9JXbTKaAu3z0aSPFs5
Qkl2jDxT8NhF0mqswqVs5ptuytdWTe9MSdbjaLnVgAxZZS6M8tAHCA4F8rpRUGjLq42FaGUWUe8Q
CvveU1dt9fomrIN1EFENIB7sqnwLS/whid+dAUmQXls4onZ3JxnvWbIfy2VeyLtaWzV2s4jwj1bu
qT31+k2N6JAGCDUIVQiTL73xpAR7Vb4fwPj6KTr2BiVBLHWFVwBpRWyihVamizQnzlVYc3Y4y7qV
N+FD7WOEbcv4vHmLIaNXTJ6BeonQfbT6ZTaqfDYd4dTnwEEZw7ghwe2ZdR3kul43M7UOjvFguJEn
LYYeZYH9AEmbuds0NEf9bCm1D2QvXqbMrTrcVpI+g9PuYNWty3RtMdcisJev4GNei/0VgdSom6Md
rxQ7ABMWzRvzWucf6fjR9x9299yMqwT9jlJ9kJS916y0NiT59fjZbC3L753ybLRrq0UbhIZk1twq
w6pnZUskHZWCTGm/5C7qfVe5r7exixxCPwufhlvlPn+vPp236Gu4SxHrepDv1Xv5XjoiQHEYDvp9
xrUVusrohp47vFVv2hdH3MN0NJ+aQ/c2ffW34571bX0pj9Zjdec8dofh2N6yc7q35s7/1d/nL/1D
/5BCqfsY3nRhEuOidYIyFT+hLFTwR2/+S3/vvYfPmFq92085M0A0d2zvjc/2tn8YH5Rj+Kwdyxdg
HvY7yoDH5jN84cw+Fp/ZZ/UpvQQIAn42d/1D+NK8tQ/GY33vPUWv2Scrc4rc8p2/Vc/KffDZv6v0
hL6Gh/wV9B9hZOBaT9Vz/a7fUSp0Psp35Aphtr2DBLHR5v5wPpzC1V6Ul/6g/Ao+2JpH/age24P8
FS30NQ87fNbgF9+jzwltmV/914BIQ4iggiv9Gr/GrynnF8Mv77l7695oESlfTBQvCorkafi0n7iC
rIfwqfg13jUvxbP/2HDq5CDIXf7bX6AXEPPLEdd4N9+tl/Yt+/D5kK/yUf50nrq99K7yPMWHzWeE
L5oxIXHGe0gf2BYNt3zjPU6zX5jzWDxaxBlcEfCKp3N+TSiAhG78RgZjiP+jf/VfDEarPfmw+A8I
9jidf8VvyFZIz96XwkGhIr+Lo7ybPKyrlbqeNZ8FwlFIZL0zW9zQ6VOJjz2DRbfeqn3jJ/mrfpNC
N3rxvvByTj6il5Cw6HEUv4kiCTf8e/FqPfqOG/6ajh6TYj5ZkesdtV/NXLoKVuJ/dKyfq2cDzE9F
l6UPCfeQmjLsG4lmYgautLSM+1o7krXSix9V3GbM17591E0Pd/LoVqT4JXRWq+Va5ZCWmyvbaynL
LmKBeR+4FSFm+GzerM63TmgvdOuAGKNjGOgQN0dt9Gb0koEw0EuLscSKyZlpVqdPNskIcjCTfOjT
Fw9ghqBxd82XTxwNvLQQwkbRQkTVKKhzZJe/+h6fHi63zGwJ+HeFcigQWykJpYgfpBjoBROZ9xgl
kYsQsKd5uxa5KzZvPjZoTrJFHEYURjCbn3swp5SyXkhElBX6PHi6ETmiGQ/KDS+2zibgy1bE5iBC
CfbCbQLHHZa5XNo7ifQMi9mZVx1E8t2XB+HqZ2L5gkcI+QMvCN1axiE1iIq5ntDJw+yU8gI8gyzn
J8tH4uMqRRtm6ucCVRdmt4avLaZ8ltCoUPBQh7A+xFta66q9TZIPU+m4q6KZZmNEVLRCs6YvsEfC
HBiIVxsMc2yEV3X3mqFIhPzFxJe0+k+852nnIoWVY0BK/GiX8l3cVr/GJRA5WKiaGT4kGgdbtJhQ
HiC8JD+UPf3eN4lK/YOAFprJazXI8G/KJVNOL8VHqEWc+5DpWvtDsdNtDpjo/3H2psuJM0207hUp
QvPwFzQyGPDY7T8Kd7dbI5qRgKs/T9nf2dvNS5iIHYS7MQZKqiErK3PlWvus9Yz678ShTOMkLc8q
rQorQvoZXIIl8YmKfbwv10kcu93pqdRYUzoMLZwd7X0fFJzGW2cNfEEjdZKyidn1ft215rOcvqh5
pBwfiP6ks0ZnC8P9kpHGAdQqae+ixlwcvI6nAIRfDBrXNnzBuiGBh2PE2G2RrUJKL4EKm8kBeEfW
uhv5H/NGXOwimWnbaAjoXUes++RBtUX5PylFEVH6Psx9NXj/Jfx2kclUTpokpwcl38inV05xw2Gb
njfcsq143zdEuuzGHYk7/hLpM06pPOWaBYf178PRJYiUWhzDKAtSdlLss/236g6TekLGMYlAQosg
BBiDoGdaZ/3v6rFvnvcUQe8TED9vlCqaT5XmV/3bpIdqPgc2IvnqOTwTfCpfB+NdwmU9Fj+R0CFs
M0Agq87j4a7H9cjTKqydF0Wt5po54io5c2KjM7o5t9ainroB4yZLqtsnxcKBxXJEC4GjQJbAwa4+
jSk0BKEhTb6V74yU4j7jGBlHIo/Jyh6fAbDN7a73D8rC0WrXUAfvTFigc14TTszxyVoQPDkakIzk
KkGZwh0Ei9G0OEHHKUBeJ80OwHTKZVRxrmggwa0TLz1ioCXkbXi/ND01ORwAafFDAcEookKCZpIQ
4xwxSbjO9O15xGEkOiFq3oRID9aDRGXb6Djr90lKZgxxPVziiTjelOuvdjc9YrAw2kUT/xDKTEn+
G4RtZEnpus20H2rNEQr12Ozo2azWTLPC4Yj7RdBywB06TqCfElcoMyScne3g+8lzazGIWfx16khU
JxUThfC2CRh2QRUlMuZQsn3fyvWUz5fFcJFlsSW75+gG8zAgiqJ9bi3BKgUVZDDqgR3D2kRhIIsd
owWpKLKemAv98Ia4VwVm8vtrubVYxN+/3HE87ZOklaEpcXL05jJvOj/CmjUh6YtVJT5oFjfyXR9V
gf/J8fzfm7+sAFPhp67sEtlgNhO9L9wDKmNpK86Kd0fnUZr6mUwU4nxg3zrM5fRno/8tQKsJ6Rvi
64hv553i93jUx7Hhiv+g50Jc7k2ifM23am0p3twbyNGTMXP+kkhq5JadTdqAkwS/gx6FNWtlqGdU
KxChKxGhGbJ+qSYcWRv30NZic8gAyIr5v8+2Iiwd270vwns1cUWpeyZgeAT2K7S5KBuaikU8JP5Z
ZwBbaMvYYTSjf259zt2EdJp5fz743w/b1SQLNfwi90oGVr6YqCZE/RZrA6RA5TUSGOS/aX/3mUCS
Ovv/xXZ/aexiutbWcNqnpokguSwU0aC7JYKK7KfwSL6/rQ8wxX8mB6lHlbIMUb16kTxK6rO0R1cH
js/22cg4tcFF6Ux4cMSW5Fri+D0Ce67vG3lYHNZYXW3iyGlZ87Ll+MmdH4tDRLHq7IBg5ZDdiZfP
2S8qAc5I9ork9CRXRHOkP1lfBvTZuYNsf7uPkV/FwwxB1t8XIHGN3cHVHdxwf6r9+vxDpog1/ns0
X7lzo6/nxMXOiKRRMQFrd1e0aEVUP9MWNPyIaPFIHFeJrKp9yI1z9H0XXS1fQZUK9gZwWBY4qH9X
rNk3zai1OkA08MBQqMC3FJAgFrb+A4Il4sB6JQpfs5pOuyX7fbXu21RQySDHZlHTcZGGz4BUKVOO
w3CSIc57g/yZRDFNkyMeC+Aqw7qBV5TsGVyCpI4d0Nnf94C4wcs5Yipg8AjioVZrXOzv+Uj5Xy3j
ShTng+AsgAJPzV8JeZXjDVt1jXIW4mGIj9GIVgGeXXgto1btWX4ShM/OQsffAzgrW1uDExHU51DO
iqAom5dJkJaa3+9v89oS/9r2xW12yT4391VHVlpegAsgYMjuAJrkdFhMzY22bt7oxaQax0PSnfcU
syCJBHGkDKyGqkmDIg4BKX/O4k1LgqMnzAMk4fv7vFpg//VGL8zLMT2o8nQQDFDQgmv2pq7Oi5Ei
DGPfRpmmL20ZFtw3KYcOUQrwLtJR4LUhjyT+mtgqS87xDJZ+2jXkZYnGdpuktmd5Rh2NQgQW2BIS
sBQCK/2ta78+RpYgBAFuQyjn37WYqFKqdIOVrxxYg8Y5jCCSpGyhVhSxcNLxN6z+VVw1FMiUrwl1
B02/mBNT0Z8yK3HI5dfGXbzL4w31VGn3kqi+xPHfjqkpCIrOce1D7QIZQSRgKneGId0wQh+L/D9r
EOIJGRZL2HEukZiVrnaW2RFELs5PpyRyOL6fgGQew9L9EQ9vRRZSGdJnd6myIN3aa++JujqeD4TR
PQkXrtTuvp9E19wYExoYDQIOUM4fHffFjSEp0GfnM8RREKY0HJlwsW1JHCKx0Eq2U443LMP19gAh
QX5HxfEHQuxLe0MPEeNottmqtANS5+jkMPaAjzlRowp6k2FEFaew//Q3TB//a+/S6A7TpNZUj9ar
TrI2JQeYPn0rcq9rGspmHFcHNTQUm2LcTNV5Vo77qBkxGRRhJD1joMxFHo9iMz0HLUD6dUikIEnA
bGHJ0ur++7HADF+7Wkw0O4SiC3W3f5fFYFbtMCVTdh8/pY+PIJIBCEfEm8aM65lR/nDyiSvpVSDP
9R2vm5Obve3f4EIeU5eKme2P8cfoKiu0ZqmUGE7L4u4geWvKqVTBl1bPjIf93ZkSsJ+EuBWwdrPz
zLrTqGWbyW/DqjkE5sLfT3vqXJR5wlHu2LUuxxS/x6ummkLpNh1RnoYMZCMvx+bpdPqdKL/O/aY1
llW/c4SXV7wZJoSfs0zzrV99+VuTfjrWoi23OjuAs9OqH400V1pPL9zsuHZUz9jvSHLheB7u6ink
nEeA+LTOuvmjdE9m19dCQi7HqJ2TM1OPaPvNMuCs+fYYxuPPqX+1dZeEmBK7MdzN56WWQdJAAv31
kfPa4Z3yGt+mhAZwg1cf5+eZrRD3j8qUmq6wgmIFlxl1XsNFOlbANtR5VcyzNcWc+6f+SaHa90Wj
/Lgr5r1OZY3+SL2rW/48rbuHjPNjOP1sVypK1AmJYLdR5wWU8H9P0jNHyf59WisjL4+/tBdiIgzh
nDxR2rrTe/egvYCT6Iyoa70Smd072MvaFef8aZ77+0Xx2r+iH7tw7qjDoxTIcM9RH5AzNX8CI/D8
OJgCrrXkVLxoA6y3wTn5HbazeicitcmMzqrIwLywz7+Q0rKw/dNPOldotc+pbuR0tMl9yJ/kh9Er
/WK5X4qpoywPOrNiv+iolTktrPM9Bc/ZO3ohKeJVCt1FJOw+f1AjffPOnHrUVqRtKcuiQuvsaoe7
87Kg+u3XGHYvpbk4wMmI6IUUlX/HufFKTLCB+KzzmzN5APcoeRTlPSoIw6zGHZFNkp/zTHLZm3YO
lBuzxq1n2m90ZI6ctwFFucnDIg0fppdjDj/nPN3Z91QETnP0Dr2JpOBMvUcWeatsiYvH93/cs49E
cTpHVvuPA2holq/7bahEFNov7Xv82aZwm0X9aM9QPt8/2PdqkAdykGysx3L9tyY7mQeVPot/tH6O
NMqc3bHw9dn7725mvsjLDsrpYt69Hx4qMq9Uzv0qd/qAHnGEMu85QaIb5YdZheYHGuPTwSVLO/uR
roma2wOgjpkUarP5sfBSTyNZ/ZpqEJ7PqsXTgxOqvw6wUbgNPvZb5pfmvPC7ubJ26vmIhGzQvbV+
OivSWb05vdjyaiCBBg5ciQx7OSY+aJjk4FkI3NfeSM0MqUdipeWKeWwq2zqeFZS2OoHDuSyevfV/
zMMiSYPDGDjpGrlNHbTycdb3bvcMbnj/WO7kx3ydL7LHKVJDK5JDYwEZ+vBU0rNPKI7OtF2zlII3
FKJde+kEyHGtFk1APmzWrvieE2m233k/e0rXethlc/Z5eDyfTv7b+PRU/zm/E3OsZ+S80gq/wydd
CMbFlJ6Ow3PtD90d/OQalXTtXX1eOpJX/0HjEghadyaNNZ/6dXnvKFGGv+Jai/Evg/S7JdvwSlkn
dtBF7uOx3xJs3U9+F/QbQ/PjJfm8QnZPoTJ6ycaYIpA41SwGkv3UVrO/00y/j4+zaSYva5+yydn4
N9mqs4ME6mae/AZYUzzUD+Wum58emZu240PDS44EINdp0cZuVYh5M6wlvmiljaFkraqnpFk0T6Sy
rF2+Pm8VbSb5yhhSEogSSBa7bjz/ewgPoXOj9ES/ugd+2VUunB/NrKWzmdQw2FtBrPtNH3KsQ5Kg
pVpX3RPrm8sscCJ7SW/vThzP7b6OTIx7QXb8rd/nM0OCmHtxQFhVgx9o8JopsJIVpgyDUA7kJubs
mi2wcufQbM3uJ7rWgt5CIlBfHhG86E+uHDe+qZLUt9SFdUyCDqyLmt5AiF4NEJlfbvXCHcdZ7aRq
SKqVMqXumN7FFONSNT0QmK8Kdo8pKB2HtCaoQY5X+MQaHBfQxeukFfXExvZoN8KqVw9dX67owkm3
ynKwFTlB/IFkj5BSE4egD/55TNqtGNHHueo/7g7+HGWB8G6hpHvhQCTnsakpuVqdDpp3PEz9XBpV
z2Zrk6Zk0yaNuy8KVPlMUiU6wcXXPV7mhFkQlRmd4lGvLlFRWcS6BxuAC9crEWdwGSAi86Nx3xJV
LHPrxrn0g6j7v1eNXJ8BLRu6nNq/Vx2bbWJBcfHBat0ZUyh8sdFRyG6q8W+FsjFZQ0ESHfd4kUBH
d0StHv4ZaPgdkgxOJ6PydZ5bRCzskXqPXp0pRK1HwVdcs0CVLhDVH/ZgRX2d3joAXnVo8S5RBNRM
iukuZpw9DoWqWDi07ckrSFW19d0BvYZufozdGq1HkeUojkHvLFILgMa7qqCKWASmtStlEi7584Rz
870fef1QCusaRIgQY3LU+Lc/e1ltGjNGSBksIUDwDshqV2mLYXN+ljtlDZgV+qKGGg92Gzu50fr1
DqH+SYOrA/nAi8HU271R1h166MNhPrEvAgekym3EhE/5myqvuiq5ERa+epi0VSgyKFQlsnNxu0le
KzL1srkonqwlz0jApizhfoVzAKHx7/v2WluWaArePJz0/zDNolfjtCUEk1QDi4qDY0CFw6kFFz4/
JrdizNdsB4EqIiisaNiZRFd/OSzpdaqU2UGuBD/iXm8ESJgEJObqZkGKfm3ULMg/qEBFMgrKm3+b
ggMCyfYS8bJOerOIG8rNM11Z7n2nerVUaNqmrZSDG/ZT6wcYtaMWoyIyzQ1p2XF+Pt/FADm0zC2G
j9h/7YlMyv6w2esPhAQNQN+ghBugl9hj4z6j8jCWbO8o96BkyEkmbyayOogc9LGLTtlZXSoJKUSb
ho4/u/Y808EoJgO5whsFvleDcnCMq7C+y5oNf82/992wOTqH/FSvlLP63vWHUB84R1ApmkzDVqt2
HyGr9E6CEUCZ+o6yxf6RgiTy59/Pq6tr9uuFXExi51Sc2zZOPgRkdZP0FzBeB3YtwleETu0Sqsbh
WSSQY4Q9mALfN39t+G1oYVEVQEzBsS9mmjlYlVIYUL8QFu9PT+Z5l3wQAmwbcCFEzVrzRhzAFk7H
pc23dQ2iM2HwUSr7t+OlUjWLuu/yFTDis0nm367WBbk/smPvHYmrmlNoZia+OkGcNSwokhIkUEcL
157YoUDem3iAEEm0lRE5h6djf78/rMEWa+PRbwbkZIApx3vprnOCRIIkozp7VGOSEVeIP9Or1rgP
Rw264Fh5j1tlpvUOSU19NemcunXgh3Gc/CpxVskOFCcL7SVEQ0B7AgQm32iCP0SZRunfi/FBYE3l
aoeckCshgBkDSECucq7s0SgaOEyXCz4l6vPjlj3ISPx9bEN5sNnvHSgtS9c47wQm9OxwMItBB1aG
JfboJ4GjrRzSgkecr2K+J08IURksMevu1HiD2oTfz4IPS/nNoNgXq6GM22aQT9SFO31Q75eikhI/
sbcAGY1/yyqy7ujgrt4RszGN1R5Rl6mPHHK8BQdz6gUAI6R/rcONRXp1chKwplwdykwW6r9TpZXb
Y2e2CMwxOYXubv9KQJdkO5FjpmZm3Zqa12bml+YuVqJWkymQT8gcS5zekMsZX+tJ2F2lfyJ99X2P
X10FX9pS/701DSpKcNSEA2E87cefSe13qDUqw409Wb+2bbHU/k8XXmzKspTK5f5Yoqwh72DEGQtP
tjVPiKKYE4eoQ+vuR3wXu3ghrb3pqRBHVzlUrAcTlq12N6Smb0NnlNXB8ZD5xbGFNeZd1TpY6WTg
mKqfslDYD0/WSVR2k9Joem3FMJ3aJ+NE3ciAQ/cTnZ3QOusPNZjbATfykDWeVnA2nCaS/0ZwMGFW
ApyuvJ1viZnc6mhxRvqylVrj1MpJkxYrxXqiUAQ+cmFH4Tv4fjw/AskXKwh6NAvaONWALly+GFBV
bUZbPqkQ57Uqhytn3tvL9tBEFimlWBpwaYc8dLDmY9sHeTE9sZSq7gS7DPArCmg8SdRZjH9J9QE2
GqgcSNxWn/VA82CFLd30HCbTCdiABS3Iwc1goGnr8ak8LTRKJo7Zk9B5TUdpk1R/SWFBJr5L7CE6
GJrbyXsPJH9eg78HVozNmye31DuuHcBUzTJ1FW4vTVYuI5hGqfadonLciWtokaoq0uTfmF25fk70
hUZclcpAPAbPIQdXhvtWht/ib05dCgFuWUluGLRruypZKILb1F9APf7BCftl2KezasRaLOGu/dY6
NKDCoXdBvPYgnP+Uf3Nl3fSc2m/NgqtUszZl7+Q3AItRD/rvbOuzvUlZDQyWWfuMA3U067kBaOMO
gEx5fsmTZSEfgdwPgH/7OaJ7GZvA8ayj11eDuTt5zfiURb2e4izphxnUpktQ/01bLqWiWUhRizye
gqqISkWNkN76fg5fJduzKfajdtxRbf2Sw+C8b8922fX5ytJw26h5CnQAWmgNUiW1N8A7vQ+nBQHx
G80KM36xdKDm/r/NChv2ZazU0twb0wH4kU3gpV4m+XyEGQm0N3QVBKaJvt3icb9qFL60eOGDjNWh
smJBoNAcnFmi5TAnQj/0JAL939+bKpb9f+5NCFPgX3NUvGQ6N9PSPEoprK4GVEgSHEQIVsB2R4xu
yEI4GvIRP0LmJE7x8BBWx2GBLFt22DVF5wl8YIrKPVDGLo39w/HdaN6KdLwVOxF7wHfXeNH/R3jh
xrgS+WnTHZxABuIMp526zF+Ipej6qiOKYDw1r6db2blr+7tDzoNuocxWvjy/KcdsqE5mst9YhS8s
9OA5ijeZq8Pwg+KJg3bLKIgbubhRdGQMyt4RSzE5Jv870ZRBTSulQQLBmP1AZD4iBv579XMxn+92
N1yJKwc48lyyxomKlB+F4f+21Kns7lUODUkBbaE6H8pNfvxtAsG5mcczhFfyn5v60tTFAa7s9iYC
rbDKQzyiKiqVZ38qANw604mDnJCkHk8gxOUkEvWyBUKHiXNyD3vONWkzl3SPdyUFLIrJnV37YHQP
Vthrc9vZ1Nr7GG/Fc/UvWHqeHNrHqX3M4weq/qh2HFqqxfYPYH8V2G1jk1JIAtA1gP7ptT/CY6gh
95i6SmksSmnLO08xHuTj90vsyiSiq5GRVB0QMP8RZaodNhw1TYpN2mzsglsBzJHB9mjNTmbAHOqo
//y+xSvWQ5VRVUF9CS5/Mqj/Dm6pq6VcWBlh1fSeiJV3RnSmSnd1eyPEdHUSfWnnYmQT1EalvXTK
NwNVShlEjOZjWqzPex0Z8BvZ4Gt58n/u6WJp1AhhFspEW/t07eh/KhCIpQX5WU/wtlpW0kBIjkN5
T63DIQ6yYpXvob6EwaNzAKJNNyLXsBNdmdVCKQHWIJNsuXzh+k9qqrdwLmeryap3co7Mbgaoo11V
honkxkOcRakFiaZgptaJUr6J2nCBPDbrYbaHXirWQPAfnzmcKcWdksKmvDke9PtD4ktIylnTn0L+
UTYv+QtySZrzpJKL2ftmvTzuXzWdmCNBB99R3QPlWvK7NoUWpHcy7O6/dXAUsaSHlnlPIaXgZwVG
V51fJoq3SpXSyzBRZv3RcbMGFdUUcknATwc2gCZJ3KbTl6fRWOay5UrDo2L0YVKc77WhmiWpMWvG
cJCcRYe+rownfrbruaxXoV2WW9COlkClx02goO0pNcvSkVeSjaYmO0Rho7ILv/14b1VU/9qUwu7D
TLXmHWqwIK8qwKAEVgKbWg8i4kRmFFhPTUQ1M1Y/QWlBfCiA7QKYr5zOoRArlxdnrVkoDK6tKVAN
PZeZuejycJB/ilhmhTXBlt6futCqYSFt5blWi4raYqIcM35wXo/j08nWNvrx/OyQb0MKyW/12IPK
gZ42CP6QZQet64zLZoRgk1IAFGrbUtRQ3rL8V1wM9et0ujjaSUp8Sg0jrcVJspuC2JbJnL6fNQpA
kp3akISTIFW11Bungmse1T/timn+xbWx9N5p9YroGlptlGNqk9BT8XD9UYuEBBO8fQX9wf6W5bjq
/iLmomMZFQ137sJEGYkz7EsQ/yuJnKq6MM9oh3oJzLbWLKeyalyY8Qzyrxu3e21//drqhcHqEIO3
TtkhXzVUXMZCL4liA1hgpHNwE4B1zewrSLoYoIiQdbmM33He0oeDtifhg1qNEcHXOx2fcphfOYXA
g/t6Uwnqep9+afFiDmlTPqmch8sPeJm8bg/+IP3Ghz+Wu8FZdqMz51azPrgZo1Wuzl4EcRzoThUO
FheH+I7YT54dhYCG9sfYaJBQEA0hAi3nTbgf5ud3zlDfb3E3m7w4NqfpQH2MdvzgZBd6jNIBtXXv
SP/iKhfl6ydO6vtGtWuujPLlPo1/V4tjVsrQ1XsAfBSPl4Pk1gqUrE1Y1ZTHaxV2y3Cz7IEaAK+G
oNPZ7/RJR3W9iiQKQ6wcYciaqm1TnUPftDewUVys5WB3mx5aafxqDzDrdt/A5E2cb8hkEn9F92iP
NzMxV6cnwyXLus24XYauDGU/yvr5DIEkvphkUhBurPcdBGDn3/2EGPa8qJ7HYTm+xBTOWHPrtCub
tza+O8xreXdMH77v2WucYPh+Dvx0cE0CvBOX+8UOmdJwOib9WK1QxQV+NUSEF7zBTP2aTG2lPCkq
kAHF9utTvD0r0jLXDOq3GsL87wYsvcffeZ19YDdvXJcY0Uvn9ct1faCbv1xX3o1GfjYQ35nyRV1m
YazslK77VaYHwaxGJo1IUlkVz4cuv7POpzDpw0LEJqfd9xdyzdX6eh0Xa9uGUYp6cOwl/AiEiDny
Qqordwu22+8buupofW3pYkcYEsLAo42OZIXfoNHt5Ol6Q53XgmAHMjSYTqBwRuuo2B8WY0aByBGx
8l0in2YHu4m+v5prniyZOrjPdMDJ4KP/nRaZEUPjpOqA4pUFK1wnpDCOTyNZ2O/budq9WGpVV3UL
wqiLhd0mklkXLahPGiEKA/aZQhFqmW6q3F030ojqIrGlCa7Jy4E8QrapEj5fDQqVDK9A9iIyCET9
Uv3kDoDIYHohpFvme++mgu217Q+mTeVDOULTjAsfOtUptzfOaBXgFaJIiM4ReTshoaZkf29m/K91
6dfGLla0I6WaMyp4FgZwIHI32YKkGWwiN2lcr2XKqCuA3gxtXhWZlIvBo75Aq4YODToggSNnQ7i9
OzJROgrzv0m2jpblNe2dXocq8GLAFSAfbkyfa0AWLsHWLMXCeCnmxQY49UbbKBohgv7sbAppnKf7
elkbqPdYwJh1pab6ktzMASRdqnqQFM0TVfPycwkvADtDdx5dOflzkCnsHckuIYAeK9Bp17W/R6yF
M+8x37/E0yEa7LNHImLuxLZ/0vMZAHd3aBU/6d1z2dypVHLNVG18ik0KWDV7azVleIi3SXLaxPAT
9/jZklVQDXjLblwd7i/h5YvzkJZ2vYRKQyY0UpjXeJAHyMmU7U2/6urJ62sg+2IFqXbSJ2gxI64O
h2aavoHjgWv9CJLpECadNHus6FFYTDyU34IUkOUe1iBtar0kl7yqyTzy1eYBekfY09XMeolbyT22
5ixvKHqVBfdqTTrL2eonzlmQjTh8nHqBGmrrPdxdhzqDPHz0E9Ayg4OMs0kc4wy2UD7+neQMuPst
3AL0ixe7kAGYnlw7yBmN9L52aZ6klrh91hbTo/KgggK0X6Eq5ZHcyYv2Lxmnv2ogXikjdVFFkAsG
ZmAHyCxE9VsXNRFyUcBn7aDhufPbDIaVyV/Xo1vc6QuVj4kHHDS/B//zMS3yiH0tyvmyJtJ88eii
JEzCz2d2QDG6HqiipNu3n7r/fSznS/SAyLq/9+rgHMaRHUFC4rXSLAks7xz0fhZRlBgcfCMo3+zf
+yh/04LJR2KN18QjizTe1XhwKfiWJz5+P74Iw/HH8kqkvvmTFkivkz/9AH7LR7Oo88hQrfiSXU1N
N28wPMvrQuN//yvJrAvLl9iPKz5eRDKoOSnQfdmVAoiKXOjafDXMF8AYAzmsXpugDA7hBNytDKpg
ChtK5KlWdGU3DVU+e+JzJ9fk83u/8MkSvKQLGOb6MA1M73Rvet/vTNRIXYY/xeibmgOywwIIj7T3
v5ugrsX5EXFBZQsDxlMeMQMW1UpdILq1+XyWM1DyAoRolNx1q2418ki33Sq7E4/9nfgt/eNsjo/T
uvEPgRb2QbtOFkNYBIanuynEbdsGur7ZeVn5jS9+2nWxHkM7KtbZ7ryk5HxzXsbber1fJ7vj8ri0
I/hPQR3bjDFsYuvjMnfzhwKd+JmytH41fMXek1Sg4fJxpnq6Z/l4vh8/urf3IJsbg+mvyTV3q/JR
lNECIj4vD1BkRBOQRXtuQs2RudWf6cleDFEXQbbzJ2MKip8hykLDF8/gy4vyn+J31RPvGCKDV1Rv
XGUhnH/P4rfP18T7xXvRbeI1yxd/Ed8ClwHfKb4rCXW+Q7z78/csNGlZ/G75ot3PNg1fXM/nNQDr
9MWPvegi8ZPxDeIvXMGz+HbRHt/68Vy0+HkN4r3mIrnvxtnnV6rex18+r0l83l6If8X7xlXCVdiL
/R2trj5fEb+LK8MCJWE9+xvfN2Oz6ajjiZErKbTjvIqfrKhcWZvRZw2v4BRoAdMrHbDjepYtkY8M
k3vVa3wGLDwE6WmpihbYMyLonhbI+zISDTdtM8koX03uqWaHom2cJffDqrgTP/FuWO3vCmaXvTB8
+W3caq7OQINdR4HqPBtWyX26Fe/b35kce9VZvMt4f/6IDM5dct/wd2cjbYo78ezzt+RevF+0Jl4X
fxG/ZcxqaQPxBfUxdBlzWnxDw2sc91TMYMNUb1Z8BX9weMiLH0duXKwJ8SNso1gjA6+pWK3TgvRl
YL6K54Nfe59GDzUHT/IBG4fOVg7V0PaNhekjqbYxPcAgnjnOz2nYPqQLqErKdbVGaoA9OhyCPRhs
mEqOofZQh+X8tMw25brUeZPeL50/jMTaig6wYFhRGnA6fRn8hg7sVvWdGMoBG5tuJWeWbsXMdRgU
6ECi2CvXqHstxUyoojZE39kncs3aLRaHADY35oflOy9aqIU5qxM0PCHtXb1Wlu1aCZVlsSA/xtsS
hkisub0nxvQQVDQgTECyiyMzQnjI+7S98MtEXdj8Egt/v6Z2d5lupLuWpQ2KjG+OoyQQ5lfYWPGw
PAJ20XEJMJ/LkWKWuZj/Ym3UzBAxps1qcCE49/owX2NQ1/0S2LfvbPLI9D67Q1hN49H0AN67aL2s
xKjBbLmqfDsawiEcQ7ZW7lcYjyTcM/bNqvXI8n28L7urVjoK7x8fE4Nde9PuBFheDdL/Db94Yx6N
K+b8It/E23Qj7idhjqebdp0+nLlLuo7+49d4i7StdCfuyvxofsAEigsR/8Kuus7oOVF7XPmyZzzg
1jGeJhOIFqn7ZyoefWo3ebnnbtPg/NNkVrFLRpS2LnXv87K4i1BzM+5G2px/qIGYvgXrW6zuJPyc
wDLr0Vx8vo/Sq5/CmkxvwqIISyRsl/zE4l0qYblJdmLJikHnh1eoNAlL//TeMyxiwMXgN/641Rkf
zWWOzRthT1m9Iz9ifn1at+MjNBw6s0T3Kqy3WMxMLld6qah0oRBU1LsEbB+uGI4sRLoqwDqwqPUF
HEUQN7Mr4ZZxd7onZmmyg7WDLpPRomESnBYNGxGm4GMti1WKs8AUEaZNmDNx+6L1di2+X7Qu9ovj
ozDXeB5uQ/taKK5rwKWhEm2bcD3Zbgh1d9o2HtR6CyukZPDT5pv04CB2Ph7CmohLxXyISSm2zRGn
Bc5R1iTMppGzdbYfazbZHJafjz40mbcqntNn00ooOkL30i31LB/DDgUT//fhtIRrxesCOA7XJSuW
rww//QFha/bswAafa9k79+t6rbFTjStzkcJEyXT+1whNO3FVJrNYfLWYX3k5b5lBaZQ8VytIhMR9
jyuxKYntquGLe1Z1L8ZlmCWLdDOweMWenG74YXqLpS5mAePBji8WreVJd9kiW8RR9rH/Ox50JC9i
tYm/iu48+OfA2Qn7JwX9Snf7n9ZrHZTbeCdsP/36sScKe69haLKF8AvEAskCgu1z4X5lgeOZXMW4
HJfiX/GtvV+v6hWFp+Tq/AwC9XgrrJQYU/lJjKqY2GIuZFB1MPuZLOySYvzELiM8AHsh9lOxCuwF
8+zD6IvlLcbDcDtfdFvxYrIkhV0RXdiGjQt7In5GHol1Jj6jBkZkuFZkME6HsA3FCsXm0O1U/2cb
MQXEsnX+lOts06ynpcG2Iaa1uGExrcaVcJKEnRWdTAXS510KUyhu57wkT/K/vhQm+dO2iK2WsX8S
X2LhYYj1OD4Ib+xz3YISXnNswgsz4SDY7te4YCxwJAVxuUQXikEV/1OZCHjHxW5GVCF5MQypBu7W
dN/9bN/YO7lHWCK5dzG18og5I4bM2YjNzvS4NUHGJPqoxurmEYeoj11RDTpskTBl1ipZGh92Q/hU
I2yrdLi4bDHbxBIQq1TsJmIvEatSWIbjMguyoF7nG/E7r7Jexd+44pBJ4U149PXK2eV3+Z2y6P1p
q7u6yyeQwpJmx3v9sfylu2ISfk5eced4Ib42ucqiiJx70bPC73Q8RPdoBu5fur/+mON9IHwuO2rY
ypSALW0OiYov+9bHZhVHjS/h58I1ERhBu5J21sJaMLMjxTP9yqs8+FqiIVDdMTg8dK9DQJEOWqLB
EFSe5hkL2NvxXlq34PTSsjggFefrxTJhKT2huHpvcdoQy0gsILErZoH8UzwTD+tjp+xwtsVybDEA
wpaKyxf76v//P4Z7mRmuGOKULhRmTni3jS/mBdsvtYWLj907cz/H2/DKO3EP4l9xiVqQ37WRFGhc
8mGrcVe6r3mnh7OnLMRZCboLFyLhreGZj+KixE/8JwuIInz0+IO4MvlJjPG4FRuGeJaF3aOwlEwj
L4+kjXBQxNiLexA7ge59ur1i5Vo8UFC/H7fC3AlfQ2wCLSYvfxBGIMVJOX/cu5j+wmH/9EY+3yfm
So3lx16JFSHsinBieMZEUNidSf3yFeJSPzfkARsjrNWwRC4xaJ+EfRXrcAjjPwSuQ+HA2JF0Z3ms
RiYntMtRuzIW836lLJKtmAAaHdP94iiDD6AsNZcRwBBmFGbh5ghXJwkKWuhCcCehyfzCJaKbOOMc
aUb4ThCVREWkUfonOr1jvqi4jmrYrbOH8j15kF9xrcParbzSG/4/ws5suVGk28JPRATzcMsoNMuz
faMou1wIEAKEGJ/+fCl1n7/bXVEOlV2yhARk5t65x7XYIOSFtAXVaiHjcYq/5FnFX9UKDN50g/vJ
SrxE1Qr6wuzHXn+y5JkzeTpuaxXUvsXcimUp85UHPpzNpa2DDhPy3PIl6qxgNZd+t9MCRaxqvi+b
H+bsT+xKPUdUKzpvN2CibpN7XgUdkRY/bGiuUKx1Myz9Muw3fAmGLw1uET1mszMesPi/uP6IV/tN
tzvMVDzimwCVIUETjge966S+Gmnnj2F98Kd5vdQiMep5LFzvaS48doVXhMMv7kk8A0I4lt6ESInn
7DzzHuGa5uPH30GBm3kqpLcNxefFkUL4hCEqb5zV3yJ5vh4hPQoBBQ4YhYNhEBqYqjdhFUar7qv3
uu881uxGQiP874egBGNsXI+tgulOGLj91uKI2w9yw7v//9oJ7YXuogxMyLcQqdtDLBaxAdoPRqDc
3TSC+ILbu7p/fE4icYRYPUJjiI3ipjVuR4hjxdIW35Fff6cswvFVHHchkJGzxdqxiI2AkYDH99OO
VSHBQi3aMYjYKyugiwcNdBWOvyxXsXuInxPtr+xWeP6rPS/AUseHpPWeHzAYsPwX4mnBm9JaGN8I
Eg8hdHyI1tC/dvS/d/VukYOTwShhLooQwt+2JoXQ9yIAILYM/MKZeEfItFAbRUQDRpBjf4jd8vb/
TZeL30LihabnuGD8FJ+kSxUzTyil25bSbYUtI+wcoQdwYxgWMTBi0ISayefDQsivkGAjKKLqnT14
zv0tbsNi+ibDd91mogRBRqZpE12Y3jEmRIYWQtnyRUJHY30uxKRn98KEgi0jUuZpnLAvaVcTF4P+
qsPqlVAWTZhwatRFIOJLdGbO+62YA2EjCOPoNtPXZ4zpHl/rQnBMLM8qKGLVL+4T4TfiKyabM6IO
nVwsFhD2lDjIiMplsq3jJjZDlQAU+GBP+sEVfxxmeniC+OCpfa1QZ8LW0iLnLY0NRmFi97xJHNI4
H1+myF6KDVlEzcS3NewZTWzMKeChiOomleVSuykDFJeN2ANqZbvj4oSKEdrqMM8Vr+hCYeYKI1k8
shVRso883m+0OUypc/GV4otvJ2g51YHmXIvX22WJaMCEsCUOLjbUMeRuQkB6lw0H3a5HDy2UKj+0
psM9OT+sqcK+yr6YW2E6CNlFH7CfgWIfIIpW8Cx2+X4rpF0MKkZGKITlZlKInfW2d9xsMzFGQjdB
XbsU5wJeAzUmNnzzZfLM9q9go1BSQuGI4RQDKZ5jzFAuwSfL+LCulzUbChXnNdMDyio78bz3KWhA
69G9My/Qezf9J67YCq5yqbMIbyYyITak9X+/kU5hQNx+i2tnNoV8I40sa7agOygEgtu1aFxEvWQ8
maJfTtwvyM9eXLERCGOmDLudztCmnasQbm3QxbdxqwJwLdQWBXPTbcKAEQrHfBBj175g7V+vVFxH
sbrM0HFsPmgsYdZeEKM0Gu6Ecs5ZYEKtM/g3i//M3iuW/N/2hVBtQgiopEfpXVcde6p492Z/iCu6
hRTEDYlorlipNx0t/AUxPyRWWTRmqIdiuznMxIM0GeDSb0msPsgw8/41fGKs7Piv0RJPb8P3t/5i
8nv3sii5I/HW1dLyB7fGQxXGjPgtNFQaPAijXNi24n/hPgk7HHAilk9KJQ4BBDOWHsUdVNTJ+BVY
F8KM/d+gId3bbHPYGBG1XMK8IdzpfQp9LkwI7PnBFWOURNP6ZgjfVqRQ2bcZEjuRjrl5mI+0eZ8Z
LRGkobPmuprFM/rcQ5pPhV4W1uZtfxFvi0kTCiCPMxZ2jfN2U42IAyHzlPWrHiHXRXRuUXcxyNp8
vxEmcR2L3y1GkjXXw4bBL3neLkUsXr2/bdrDncPiGF/38Wnj5J7Q7nu+VDzYHT1hFlkeJwdriE8K
g+UwV5k48VyEyoRtAWvn3U2JmZiowmQV6/QwQ2+CDF+AwuYB8FN3UdO6lYkmkCJrfrNxhQkuIv5i
pQgZFGtDis5v4ktY9BgpGjYUOgtpFl9qchtXtYOYGPO1MB7EohfjJAZ1uLtt+QWugBTtEd7zmX5r
jsApEXaDsCI0zvi3FXGTYZ1N4WZhjKi8m3ZFB6Br6+Vxvd/Q6XtcJ9vjmifC6hG2uYZlJsw/YfoJ
NXqOzp6Ehy1uXFypWNtALB/uAICk7QBjnguWcMJvropwVoQYwCXeFp5QlAqqSthsNTcohiJbl8vm
ukW05DVAhY/EV9bxTZWLHAd2Jv6sMAL//k1r22bc++Jl4eqSzljcjFPzXRh+wkQVBycboVtETEsE
MkWEg1jerF04r8dHAC2Epqm3dVhv9SVTdsFxwpblUw2YDM0sf27wscVWYRJhNfBcRZy18g2cCmG7
infE/yJeVs+sByPOeE18SgqlreaZG3tjztBswPt2J/q+3UKdQUCTXNyMWpWLn8vgLxfvAGfs7/Rh
KQHpYPgZLrH5Jh93p8h0Hk7Hj67+kbYLGyO989M6HnGj6A6TKTycFefnfgNvjj19JBLnaD3HdMvX
0hcjXPrHAAQIeGauu24ZZkHyUnGHwoSXYv3ihk4sgVIVt+9EaVu6vuPDZxLehqqdkRAECmTVXMR/
nyBcbTC8x9m+cBlPnpJjqt0n9v6IS+06Wuhkt8IJODBfwP7CkHVwb4tGfVffwTpZXfgQap44NKdX
PKX1S3Dqnio6c54vgFvQPg2l+R68yTdwOUoyVc3mHgDjqwmfh9Pj4eqmjKxBgSkh5h0MjbD+md3t
N+1y9AH4FmIkZPUoPuab7zt5lm9+pSErJwKeOiQ79tiyOPrZ+N5zT6DpbrIIGGnDF09FuPv4CDoz
q6R4J95wp4DWEJfvNlzgUG3PRPDFDiy/fL+aEcKEsGLbq98d/7ZqLFaBtZUexF9GbIHnAY10lK2M
zM3ermvQii2xgj7pT+KZeGQRI3oN6TEPMyCsNM4JYrQI95AZ4bTN9ZPNbH/ncJ3tgp9Z+w4pywr2
QylmUgCH5lWxbo+fO7HYjyspbp6P3u1wKZZexWkIzG/ambTl42LbXXDaV/Fl4gSw0z+DRs0QXG8q
oFV1pbw6P1nin5q4CB6VD2r4wuBmYSiZAfLTBa1+FYL6Oi6UZW16EZx6Jz7pg/wuxlLEqyQa3v76
DoBsA+lViJbB7VLv/PMYcX4GjDO/C8gOLodlOLNeub5mIa7GDKxXIWriGKaFaxBTJBxImwo1F/uT
ocNhlGLjFXCcVcZkshLtZZ578oIlN85kAo2sA+Ye3m6X6jVUCumQ+Fi73m0hSLGgu2QQj6seuNvr
iDKUswPL//YyX/1pba9H554YY0YTvI5niHEl5gFheewXKRZxO6s+364e60aKq08c35v/LMF15h52
FtE9wlvXYJQabKrSfZE2pleslY22zXaQ3J88AN67T+EMa08TsC3FRqg24dUKv/aavLlqRnFht1Gx
YjEnGWFC62pUsQLgCNlIhIiF7hMDJ7zu2zoVvxm8NZ64WASxxHo2KOdgjPaB41vbbF5cPWm8aV9o
4ZGvAGYe19u9d3wYlYR3bgfm+hDZgU2gnMVA1qQmfmdG+4jyPzIDIvMhbUSWTAQgRWSb/CE/10xa
3OQzEde+JXwdkmriORVZ0uYsKPBywqqjB0Z3e1qUowvIELE/oY3NQIiwmL9kk/L4e4NQiBnhH8RC
+/eL6xq6CkK7QK1L25G1L25aZMGucsAz0L9pChfeQQEHOG9QQHUHhIx28sxAY9lp3/RVaKL465+1
eeTFDcOiMAyCP4Azv1adWsNePaitDUJ+h/f5Yg2HsIV94YFeRgtKXYwRGwOp8KCW9fFsOmB5QP1O
XUz1yvb61ks6eDV89WHbJPDHRSegpfchZe42gOHg5SQzQDD+nM3/XS4f7mdLAKA4jgPn279z+Zc0
6QuIxMbHJ/D4NW+zUtw43oeq4oLBEnZBMJ8l/s4CXtnd+d+c+2st43W8QEo1qaajxlT9UnN9OUzl
3jhzblaYu7Jc0sFvVrgJ6yi+M/3nyYPZQFgb69P1KhZ/Pr3+u9ObdExoFLJQKqx9LSzUBkjkNWN4
XMieHSWztz7wX7rXzFvc/6q8e9/P3dVqtXmoAP+a3Lvz4rP4LD13ilzTfZXD9HXvdrv5Idhp31Rv
2b+9MsAsDFUFL0V1vhRYdLVsKdJ5Ojzqb1AFklE+bFc1IJQuKGZbMOpK99h6L6zvvbsyXCrk17m7
o0OZMH3wM1syleel8yJBe+Tliw1BAPdOOpOD9xwKiPxGcren2QdkLgO48N5WKRajtNueA31DNdYz
dkbvLt0yZthBrJJld17t7n8d3i6rX+zglL54mDc2Ds+D9jOHevCbVpb/gKuLZWFSWOSYimlplvVl
XvLGopPFMA+P7XxRupY7+CYgGOgO9930Hh5iKYhwOT+ej+5HW7mRu3xdq+F6bs6yN32GOv9kZ/S+
WSzq1/JkcVGgMJom9TAWT7+UKpYphMS2WoyPvhzVv0YvX9euxlp9uOtm0cXdXoLnj9RbuvM2fuxW
met9IyzXopqvyoVKUIAgTMek3VSsmX8U/pZ5kx4ra394BOcNpiZayV3ZDLv4SJOR5KfA0D0kQYwP
ET3b9yf31REW+2mteOt2K7seJWl4ikBsPe7xaLwfo3uf0iw5B3trBGYPq+QbzXLtmPjPBZuUT9Nl
hpB/hdZxzr2Yx2F6VFe9Z6+g0tWSoHi6QGPo2tHb2xRvEhcHeP+ar6Cpyr09ruFWM9zWz9a04ACw
tAYfHBBkrtB57d1vLpCCzN/oa5uWCBWgUyA9v1axOb1cGNJkDY8v/hhs8tmm9jIfLEmKy95enqgk
fjrEBsLmuG8qCUAyCsV6874po7BxwxVJZPelP7s56dG3p53j7xbag9iUvMVK9x66WbqK4xRuIjAC
tXdu3Ts9qw9u4y9f22UQEH5Qt59bY/X8irPpLS/u590ww2+OlmoLTlwwt8O1C8R0JIfrtRl6QU+D
liuHQ/Bqh49s1Ri54Wx+WGSgp+U+Zny42x3iJxv9dY8J6c2oxgxns723+0YY6Ir53cjpQDnJDgJB
X/C/F+OoNpPeTfqw1enF+ZECU6dIK2k8PdRHO5ROr05Psoi29SFSV5CJSQNdb9EB8q8aepwBCAUH
1BI4X+gFsT9TcBGeK9WVpnUGPIgjEZxq36tihGb7qZ9op3PN6cM5wFYUgWM3Nr4DkWcOEKEv0s/v
+QR3uw9wjg14XzbfF0WsgS9cj25XxSrEpoMF2xK46otKJW+XRDpBwVPQUjJYgLx0BLuiimt1vQcC
rcHF74AyhV/EtxXvYsLtNHPMpXma26bfa3EJ8O3oNVQZZnB5RaBYWoRcJx8MSfoowd/hMCMJjqoL
OmUxzsHzVLugp6jA8Y7sorl/eMnNMLuApu2btXe67+gQmXzwS8o8RPPWINKD4lj5h94dQYqgi/GA
xzaTwIZMvIJ8b7dLiFhQXiAvTnTBJ+kuG51QcMK0R06VcKIhNL00g/1qPYDfWawqM4KLkL6bbPi5
Tz9S50ntZoq2qUDuqUOjmCnSMgMtEENRCjqqgJxNmz1WRWDLobkPdWlnWo8KVgBwWXQJPsv7Td/s
iuNy+KFRQnaZpzS/nl517dOBuudUfZT7DR0Kj1P1c3LWmrRM7R8nqpiaud0EOSzXe4hI7rthY6dB
lu/yMjQValiiU+lDFjhAT+esqmSl78GS8aEoTBTf7iNbsF54wL+UKthH8dQ99nje8FqB8ZoE9sUD
yf1AR2MTZLBCHvz9WUTD6g/tDRBEIIGhEuOLgPR33jqMLq8iWjb558wDOeAMgijkKUoAmyFMF8cu
PBqRmsxzGmT7WUo/I8qqXNb6fYszKxizDyd8fukpGwb/0Oih02FC/5x0A07KkKLeLveMkkmMaLGt
zHjoXy7AyWrlSwMOor1zprti2F2khT2Ac3Nvyy9N/tRffMeB7T1sqNJIfmkD3FSHOe1n+cLIwg4P
uPUbPGA9VmBxtgMVMBAQh+QXxYZH5LWy5tnBu4xLg2QlhXY2YKBPnbO7lCBhzCwbwtcA7t7DUSyp
yYhMY53Ud4fp6Twt8/Nj2sd5tqDnbQLFNwlgCnPSsO+DtF5kzkyyd7IB++Bmsh4wT1uCVdDQpE99
uuyIUA0h9MUF8VjSFRBsdcElX42tryk/lO4JHNnS8IEqolLJzIJUIQQ8u7Trdpgf5eg8blR7BcT6
kRb+fU9DBbc667V1roTyieBKBqqWftTCXnM2lQqOIiRPMBSxjzjvJlFFZWessbH1z+FZASr0SVuD
ipm6x/vjollBn3sCnXTVvMqxjEdN6LiEuBTIWvvnmaMfDYoMf0k/9A1cYeS0IYkiwOOA5wvyG+vD
u0hBsYUmhxrsotxMuU7TALy+uh3k/bg61gHLxe5pNCVLpkGGhtF67gdfRnpgPz1TUkTwgz1sK0N/
BT0n4D90bsruiHz/VN5G3HvgiTcQR5l6YPwqxkXT95sUkNws9yF4BEFM1z3bejtMqZd4VhnRiqg5
gdUTX9yX4KDYcCdeFlmvzE/dOZYnPQJEacgBEAM94RQIjP4aFisNlLlkmQMse0ggdabHFbaCJwgL
Q7DIaLyAGWqAXkaZZrXzVCY/KjA/DvR6AmZWAYBcWIhEQ7F64zcg48ry6JkzQXIISCUazAXUcyhm
UzHT0hlUd9Be6EvrkzwFNIAbU/YTwxsFZayXfxhPMMk9KD+sH9rTSFzZejSX6pLgC5ip0ypbaD+m
H3vQm6Er2wOrBFiL13eek3rar0oHfSDx4nMJ4fKM9bPef+Rb84UxZOD3hWdeyAuJ0r7kPquIr8Uy
8I1yeJqp+BIkSJbEdCmQahYnYia0Ri+MbY0igPcN0Km7bmQb2UiWDw49rFBMmdKABKnAo1349aUT
BgtJTgXi4Mw9yBgv49ZZk4g8y64qgVPhMrOQa5uoSs3tWW9eslMWakxj6c6cNdtme4GH8yH5SFsX
yHL66j6PK3t9edQX5vsR0lPiVVs9Ku1pnoEHakAYCPeqasfTe8Uw72gVGTfaylyeSXsc7qUVaIHQ
EqCc2M1eKa54cj4vjwD+pi8Sbds/GMP85/6jfsgrt92YdXSW1CCB/rEAQSdDQgcClhQZqYdo39fz
vLk/VyFExVSLjopH6ENjmV7csqGJwt2z+wKqRdIi82XZmxQ3hyuTPZiS9hOkPa5BFyIEnq2P1KHt
wJ9WZNd4l94htgBL24au1h1LD2FFPfaPNfAlugsdFmBtjY6Ds3UIyp3SH53+q3EaAEkpbce9gRVh
gvVnPLkTqZ/TkQkYSBHA85fXxxAuDI0YqO5CW9jrK1V6abNzMCK9B+2uyJ9LdSdL93sqF2TFr5TJ
3wNwo1IqqzVvui2w/kNWpZFFCSi1ue7j5BB1SxiDLhgQMdPtzBP9MnftUYkOBE1638zuJefg1r3F
dOnvII3BZgAxUrMZqI4TXMfr2npNGOnaN8vZyfAvikCwRaLT0Ln4UxViXdgNfEmL/rTaQy5LQeHw
kFFdSpqJbgkIRfWNJsUDqlaPL+XdxL8+phEHfp4zxEQc3z+kpGVtspdRfVmYNVykCzvfGRZdPyAb
sedEXdO5xXcoJL8LGpiiTRMgfEeX6VH+t/nXK8agpDIeWuGu3rqlNZvc+O5zWruBFQU/VP9xJ/m/
nuRvIBdM0UjzxaMAnkjBn1BtBzoEEX/5hwuUnCWj6c/j9PiU/tJwDPc7x+2f3h4UN/MVd7hQkPTQ
A4wt1hJ0wKxXEolAkKdcpeI/0PMRLYt4mUCd6rjPLNjWq9w6hoA1hGPFlfGPIK6T974l4ebufgkD
O/FlGKJFTN/4xqOjz/t39wPQmAkskRjKL7EXq7/UpYFf91gRX6uDJtiv9F0dCJ5XwQG2AAws5I+g
BRq7dt/Z9LyH1H24G9yPKPWiz8/Ejd+FK/LyBHMu9cqGvyhc4gKy5xAqUD0+8gD8c3Cg2sz2AdLz
ts/LpRX1vu1Sxea9mi4Eczhcpjt4zx+fubftvOjujgRtzwiMLtZqQCjk8ey+IoOu4s2Rd3fv2d6f
YzHKbyIegFb8byi+9lDJraoVhjk+6MVWUn+l+XNP5N6mPIyuEjSp3bZ+nz5ayapudro9n2rI+H78
+SLM33g1hKLoQDagA1NBuvz3+jpImjGebGViWUOABlOAf1zSwhRpbuulJxDIwbkmjseP04MAj8tS
xW9qILl99DB+oumA/cmDxgN1cXPEkQzviEvHJ1d/Ab399QKi+GapjzTsVKZrfyyfT2IejlIwfwTt
C2D22e7nn+/oP2BKRC0Iotg6/yxbwxn/9x1Zndmdjqf28OjM6iB3X+qnt817HCnrZ2c1eK8/ftx7
s2/c6t951aYKWBDosgqdY1+RFKrTeDTrszMR1Vstjg8ErvLZmx29OPcQLoS0w92dZ+5dGcHe+UEE
IH+kBHAg3FcsJy8g5jQjX4WiRBgTUkGz0w7P1j9+u+SEjvqiTCxaeE1dAc0TLJwvOmxq+1Pt9KCI
asMzHZonOgGmNURo9nT350n4TZThXyf6EjlSAOuq84YTycPGSta17bgnZ8GZcC5JYXSgif/5hL9R
K2DgwNqliT4tuti/TPpUGfke6M9larzA3bLPn1QzyKnMmaZ50n6nlH83jDQPw7Zm0aX9NRKgDGPl
pNkxWzKGlQpfuvV+rlu3H/Jv7uq38/WPE30ZxlNaHwgu9NlyPwY2NodEKTYkWKDvJ9l3+F5ihP6z
Nv5xri+twp1iXE7NuciWhfRMi7mkH71LH7X7J1m9P+eqmx5GfE3wNHEmTrM/z571u20O5qn/H1Lj
y7ZwzBoN2ToflhMhFD0/e8dCxinPQq1ZZYNCepgYrj7OasHoPp7vITQpp7emQF07aBT2r4GwjC1V
DdbqPT2IJvyHMJ/WvQFrApSxtgquzWn2Vh/R/0BaHevLy6WXKVkqVpZx12qWp+/z0DGpCkm0uQCR
yAFj6wp96aSUJ5yUZVEAGcFINIS3xgOND9BdJ30TKn2BN02p7mUKbfJstdp5F9jRDYz3Mj3NO5zM
A6FAeM39zKZ3qO+wLTcGYaGzpkFWKczuxgUKIkxrLOySZs2cjtkqAaSqoKYFLdviMlVVNht0UjtE
A3rgzFtHhyk4WSbDmeDM8aW0cGPNA/CFWmhYe4rjjBPeTjQ9HxucPPXnwYGaRKakYpxowcaVaYqw
Gn52SnEn5cXOyEnGETKANdebjHw+dvBWWWdQaXDLADSCFiVJcdvkikDW2dNq6qWyMxy2hC6qEpcQ
Cg52rjQuLgoRTNNVlIbbMpnMeq4f5lxaqp0XDaJyxo0Bs6gzqvAInZOmQVxh9pE0tK/tmcansQb2
2TbeNVJ+LZkgoJKCKR+iU8pe9FxL1qLGajk7kgd0pafuj1f27x4+Djj1CFalQdkp0LdQPtqeER31
zh7nCuTsJ/VCtQGo1LQ6Af7UNIRR6Ly0a9rgikWPv+akFAgVm3165xAiPqRmVLAmdPlCbkC1yWBD
AVK+7dsL5cLVOrPh2yim+4tlzXvr04CnZtSfnPO6k2Gs0ItN27azRKcI2joFdC5fZ9zAVdGndm1q
EEdDU6pj1053jXZeFZXpOwTEznobHuT6SYbXh2QVSOlmPLF1yg5UXXLmATYNQieu/L4oI6c04U6H
3lIiUw81oi3RBbXPfI1LgnZ8PBYAjx3CEQpSoL3jphUU5KYDGatbpsRquotf2e+mUvlHZ0eM05UE
rQeLPScnCuRSq8LufXQLU/MU5ngq5LsUCEtAv+VIppsf7tWXi0U9v6REJejfverMs+M9+M1eRivk
cZge9pBpTN1ljSTo2ZOZWazLS9BilXaHh7E7IhfUDyFbWvEza6ZFcSju03RPJKZ87kqqu04vfVff
68cROJu9PzXTJrEGzxmNeF8dnyf9qYCg2YKAI1ff7AS0G1hfgXAaQW1U2E0hZ9mPFBQ188J4LvOn
SXkuug+rUX7sQY8upiJUyreWhTmBezt0hIwuKuwc1JucjnSN2elnOWizDkDaSyZBmy1G5Xz2apk6
KMSXdqciqT+lUxXpoDS32cWN22a/Hvc/uyPRlFHHfLIv60rW12r2IeC3LCPKynbZnlLP7qA/V+i0
1EDiQ70O40CALp9lcBhDc+CfErp49F2frwd8PPlcuydgqC4wa+v6i9oP2zYBOBZ0EHU4RqVZxvva
BbDGawhspBZN1WW7yYdiAwBSWkCzkqT20RvqbGbdNTp+REd5lm1/pBeAzeRyljXWgtxBJKlpNK4h
r4uaCyS3ljUzdOBQK0ld9BpsPUp5P7XNLwVNYRGorIBPHc5ygz88O47KagJc3zKKBRiawWjiTnd1
hzvoCg1bDWCVTwS6qNeR38Ep9fppDJzzxcNT3zh7JbicyIlYOR48BM552HjjACCvlRLyOJyf94oe
XpLKzagwkic7ytPTRrMxWWstzkYyRGruH4/SRwuqYnpK75sKSurxh61CfwNGw94EX7f0x1KLlNbc
pfLem877bYccXkoqqGkVsn9mgvplcAhiZR3E5N1cSG2rrRTJvG+JYzvUgF1k62erwH55abqwRxNd
shrZPS6KDMJgWMr75lWvTwv4b4PJfBXyLtMLNTTzJIXrsKOZ1mooeVKi1E7nmbYxUoV6dkKLaDSb
okENUT7220rvZ+zOJXiLP8HzoLs17V8vcK5S65VQdHSiFHYsXi4DtSPo03s760I1Gd7b02k7/BpT
aSZUj5FD6D16aE63sLAkKqJi+wKXHrpFL1ccv7qYS1m3oCdCaxS0YzafxmS81SZ74dhEx0p/Nrq7
qbDghhgXpkPgf4QLSKXgQtdCzu723eDKnQK5F/NkFZ5TUjJDQOy4tS6yr1X0JFyQRa3PSbgCeeRQ
aSHWTQHdFDVr+7SO9GO+qfQkRpvKl0N8PpjRUS63ZIxdk9yBpsnEE85yZEEef8nTcDgq8b1d1m4y
dLCgn4Mmlz6Stn7XjqmXWtWrgFE3APJT1SBT6zNc41Zw0NuFrBRrFTYpq4SBnuIyds8K2p9aH4AR
J8ri4Cn37L7moL6A3fngDEd/QsKOMLHrJj3ah2Nw6N5UvRAbQmIoPuTszRFOj/GEmqEX8fSulHVg
6Sa7rr5zkspxrRPtq7ISi7PYM/WifrbZYWHmQKg2eHuVgLkwZRelX3tqj1wnGsWy0NgzHKwRfzrA
EVb/UCooc1i6mrqykZriuL+/HLL55GBrTw2kCsQF5fTVae3JBTJ2Icv7GQjz/v6kMAMw3RzHbVWZ
y8ZAM0mHESSjing4UdT6LO/xz05RMUFuVtj93K6Vewnq4GqSiU4SNHLkoGmlQG0IiDqaK6Mr1Omz
7+wAcngYq+MEw0e277T0xdk3P6W63PX1OXCmFsX92TvgMyrCZnuvK8OnLOhEamM6EhfuCRROgBaP
+XnZV75i2Ju+S9yZTJHEuaQ/zWnv95fTUs704HzQtx0f5GvObOKWsX88YxN1JGDySxfYJeiMqkRA
tVf7mYopkU+5D5CU13amm3TZoupfraGZsQ+DlDwgd8pRju1j/USQbGwOj9jO3ATDB/qSk1dzLUse
Wm2M2/2JeNR4ROFRDrk/EzYB93yvTovzCdR/btpKzv6lIRS4BxO5R9fqJyf1L7r5UKqUfhUPYCgu
9CSNYFNX3XMhx61ppO79hZi2xSAJ3otDmsV9myuEH4+fFUZs0QJuYmV+XkrEOQ2d3XLR5U/kD/MD
8Qw1hwXMnulDtVIq7d5qgR7JVccDzPBEWSIjheHGiu4dQDUcGYPYwKVIGgCm6ns4cvzuVG7/bNT/
xiWzVYC1gTpX4Bb+WmoCGo+UTD3gZrVleKU2t/Zxr68rzQjgSnC64M9n+00whSIFGDxxb4GyvWKb
/SNO1kMQlFgZDMfFAOqB+SshY3UkA/rns/zGIfvXWb44SZleSodJ17NlIreCM8klDddKP84pJLLf
OJm/Gz5TE9CMZOo140rv+o8bGtSTdpB00IxyE+zU9oxamZNBUg4DSfGVlX2T31Z+A3CC+4x6pzRI
h0nhSzQqP9Spuu/gGrDlB1s+ufi2iXz0C5pyso/hSBYDXT6NOKDr/Fz6Doben8f2N6EoENGJ2tgU
fDCH1yv8xx0f86rpD33VLk9jKBsv5hmoaxK8erloVNgzSIEjLZKgqyTgKXdvo7keExJ378P4Pmkz
owSwZGlQfWYonmNEEizJjeF19glCreW+Xtq5qJ3Re1AYCWvJGPVnuEPCxJydRzw786MhtOqn8rZW
aXOrwWt6SjtPOdMmQh0v+Q0J+ckOgW2+nZVlm70c2s2oBILzvO29g35fZVFXFm63/5RpUfjz6Px3
5f17cL5EtcaTdjme1fawVADzyn402a8z28HJMeg/e//zqUQJ2r8jAf8+1ZeQ4KDlF1Ub02JpOsH5
AsPFzDbu9O+CKDdAyv+cB0QdC2AdVt1XVpn6UrRFuj/1D09Ues/Mx/OLTq80sADxPqIGwW+iYTbQ
TXJrwhOwGKIJ79PxMK9Fl0bCg3aPB4ob/ITuFnFcEvWvgA0l9IHd2l90egxESwpwW/zf8UholiOP
lHzy9FM0a4ieNN54p5+O8+HUfg6znLq3ib8g7pzzFzhKeKV0p5AnjOpIeVee6Sehmy4L6buP0rfh
fbh+ecfV0s5KTsCJJoq3sSvAJCCgTKlrHp6iKpLiEWAj0v4ROZeEonVqt3mIF6pP8eYxoscrEq9J
r1QqpSFskWnI31R5U+9NNbrEZzANxJ+OqLamOo0CdzKJVMMuDMguSeK7VjxRYPQOd4SokjUesDt7
9wrzAfvjs+g7F/X/t/rTcmY8HF/O4Z/X0X9wbSkHpaQNFh/isQCwXkl+/iHQ6n44nPShnpbNwXNA
AepDigAulouc6eVGKqOq9dvyGzzs/yqyL2f9EuQcTDAELwbmDCw1vfzQU7ROE+FAq9wqhfhtP6xH
+rXnprlSv+OG+Q/BHncMTKKto66B80dz/zsMeSoH2WxLAzW0AYwDUB5KurbALg/LPlIW0HQ4dQit
c+PKcU4vjA7KTQ/ax8IOz5SQrCbpG63xVZSJ62sWXGtQbaBQna9Y9udEqU6ZVp2WtbKCpga4SpLX
38JVal/3DnEaILNUlfwYXMpfazfTE9Ms13K57FSqghQpHHI1dPABTMjd8b8lyI0KgI3qMnvUB2Nl
NNNTfXxqrG3dDQBzZyplBjlBibdMji5Z50uVDFAubRP2ZTFN1ONk4FBJ0HI2ZPfgd4IvqS3DXOn8
AzjW+376Zi/6qm1vNyRAxUEzpDDzS+A1HSp9SJ0SLBV1B6dRp4Nr+wj99LdD959sxfVMYMop1Fpq
EG2Lof2HjFyKg1Un5ZCu/o+w81pOm1vD8BVpRgjVUxWq6MU2JxqMjTqoIIS4+v0s52Anzj/xkMSO
TVFZ5StvQYI/mEXLh8/AHeRoTRhri6FR2KGvL+KlNCkHCCrewIot+0vjB/zpX0jL74fxbXvRjVC7
5oAtZojn+MEEP2cN7n654xDig+DlW+R5NDXiadKgiyGPQyDtbrBMifgXzezec7R1twwGoa+tGl9m
ZD9LKj+YJXvJDtF4gPviYQqWUzLrjeufZr2YWb9vJpyApuMOoogWgIx1/J/XMQtMqy20FnZuCrYl
dwJ1ZepLw3Jx8dSUxlb8i+XrP03470Hat09Vv5Wt6/qqtVrwgGF6H16rHTZY/czL4lnAihf/ZN/5
pb/7xzmiK02LjsKnwrBkRv95jkpE9K6FILJI4kEGiyaTwnclcM0APjcY1/XBQmeE4oRNZREchuRg
UG5/LsnlHd0GyX3C15Gm75tqExXZaDB+fT2CrySksiUXoslANEFl+4irn/Px7x3hL5C3/nUGmkmD
RoMz8H09aksrNYM87a/CeNw5LhWLTXDQylGLskLhJJ06CCU/iuGH2WHnUqEWJmyOCbIb7w9cp5DP
oW3bABGZB+Xp2jkxFoEECx1ygiSyTkH/O8BAc6PW3j0HWQvBWULEwJgV59agmAC65XBRc6e7LFKe
oruNZN8gKiYgwm1y9kc6esgOwIKl7hvdos0X8GGDhYIwztMJ47XiFrCopKn2GLQGnitunjgJF15Z
MewAokeYMTFBUP8//fvSqd/7M78uHeLedIwNrDu/RWVN/uynyTOofVQzAYY/A6T4x9lbEbsIEVHR
mXdHSyQJbn1ArOTioHJEjR41Dw3f5MQBR7fRQwQREHDsqwMgJJf5w5grJrWRpfmeI5aN3SeqGmLK
YtjWTz1aGf8+h7/3CW6/jvEs+5GlWLTr/hzAlakbzRPF0HmwU1fCmp4qcvn0mqdTbMv1dZIMmLIO
o4MBTeP+5gV0HebX5XXcQFhvfIsKNmh3gAJv5c3+YXD2/1r0hSgvni/CG1dmL/s2mZO00M2b3sYz
DZGqln6GAOBH28i3fG0JEkjy60m0DSbNDMsdaR2qdvHOgAMXVb30hyCCgDs1Y3PEIY5NcywWwXhB
geQ6+uEyinn+5zqg6Kam9VSZfVdWet+y0Ost1CojrRFcY3afysxWz1cZYKSHAUdFOa8/iGjAvD/e
rRzI1rCFh/z5XJcf6nv3bpleeLrenMdBf0ejUMOGfmO+Q26kQpt8AnP697Eyr//rYNlBzb5JNGh8
B5z30hBMfJaUvgt+zHsOegPrFKB8iggiTseIZMajdATBCnW4bJksU6SmVHoK/sOv58Wy4W++7uHx
9CW42SG4KaSVQiQKhfRUua/32TZblutq2c77/nUtXi9IWjcEEblV82pZTtovmU0DmQNtCC2KtfDm
kVi2fac6d6fb+UlfCPuLDEykftJfjTPFkvRDOhuALcX3IOL6Z/NEsf0VP5C9vtAX2T7dZmvwe9N8
kW7yxW12n10m+kiwn+FoDgoC+MvQAkqC5IwTQ0L7iN0fLu1fm0+PYfDblf0W6ErBI1SvxvPqR2UE
PO2ajMw2vXHjkWq/BxkQ4dRrs5VU0XkiKUUBVKk31CjTNHPDR+2WGlIasfRTIeGLPvXX8PztuL4N
zwR/D9oYIuhkmbraHfUzbO4LW95p770trf/QdJXK7lYlHWWkJMlV7riCiG+Cc3kcPAD9IKq5v5wk
lJkXNeATqgCHcN+tzJ1KRY6Vdqecq9juzvSw6KpSTOe3a1xdoGiSAFGRx+9Ebt32GJ1SaVNdHHP3
PN2yARj17tw78TJYDPdGfD56z935QWOChh36Ae/bhuOUdw1IwvdGGZRss59M8+LFeNrWTi7w5LT1
vkuzClcf6qzqqTjiKQOhLTnSnlD6Dr1a76vZRnHPNU+XI9BaELcorskgYa40eASvoa0poXp97PbO
0fHOrrxJzsjjIkdggirN3Dpz8qud8kQLB112pT719TeZLoKLt8oWU8TLC9YkAC+fCElsenuQpbtu
G1C1fTNzB2hq8E51VaF38o6j4wpoI2xP3EtbelMO0MH2HcQJ1fjkMwoF6jG5OuX7D2P0PxZVHIqF
2Thct75FgvDnki+HcXIzVKZ/NI4QQ61oY/twIvuvfYA5DZO32KbrbJkt43WzxxU1XEfbSihJDqtB
cLRG+bSZBLPM74aWb2zBm5eePNGpE9AgWcXrEoGlCUZgTuSkHv7Ow9irhzWJeT3TRsAXSNIDl6IB
7SencbEtG9QojlTeAxp/OWZfQS8BHYGhwaND0QFZj1ExDfze/IJ4sYF0irFv3LtjOC8imYeqDie7
5oXXMf1LXiz0YxCoQr1BGprIHFxR43hO1EXqA2adR+t4Ga2v2/vTyZft2ByUA1Q6hsrUGvfGP+0L
f+XbYOrgNKJpr2CJBJrr24IAqu5uai2dSxzFUOxKXMI/+G60bWfS9t83Vszhb3PcJLXEh0OWyXXl
b3O8vDzr4vrko/p2f/FwaSp68li3gx8Wk68996/PgaWkyZah46z9LWKow7zX3owYGZd566Gwjjzw
DR3KkB2jNzCHmoh8hTy2WOzv45StRHdq5wG0D/lxD0ZVvEyXSgSa/UYcUc0lLI5Q25refjCh/csK
hWtvyr8d6Ldr34BSyG56qMyaSeNli5utbkFnjDLn+sMl+c8r//8P+rIY/S1hlPVr+OgqPfczzLQJ
2ErGrZVOClza7vDF/32bv3A3f19/A3dM5i4EvG+nFRhmHFh5e8Ehs3d68PcWzFA8lo9Am4137b24
gFux8094QPdlTcvHrtf6XhiB3bBuspu35B3TN3g8xUsO54hf115ojjOZBrSN/fvtE/J7gfq1CD0g
/6PjoAhIOAFJgIjO4YasY2nznH+f139sndyt/5/Wt1UJW+9bXIrh2w0bzxjFn/UYm80fNmhF/o9A
jYBdlnFXYvCaXzH9b/eq7aeddXvU5Ty6bhVQ7rn1YsUHJd3I0DcIEhI3qkaSPopv/q2cZdXsmk8w
H0sxSLecRw783Huw3GRTQx1FElvMJu5NNdmDrEK3u2vH126YWv4D45t9XblGNShDtwq8oL/s0T9H
k0ryAA3hQX2BX2U2bL6ftI7y1oHpkRVerC1p+d2y1bN/tNLtU1skpVceYogWxSiIxv0bNB7vLvul
PKkh0RiLxnJUYCjo1fSo4oxwQbvLc/haF/quOMDQtGPz1mwFlQh9pEVz6famJI45RS0FvGcG6lYd
YlDdJPzSrSSgXqKqr2mkYl7Um6t4diNbj+SF5eTG9IKL83MO6yEGEP9wHxUdUgcpTIBdsuRppSt3
42uyUiHlFN71DWBC8KKfrzvyHZK6uzYstNGT8Bx3eHq+9JZp2uQj+Dz3wAF9FcFcqFa58hZiqHoB
vb5S1cWtOBr3GcZQVeEb0SQ/NS+9Tf0cwXG7ISgDRCSAJTct1U2/PV/YsHshId67IMRYn1cD7I//
TMaRPGuslFhkGicEMffjU4mnKUP5Vp1ysP7RKlCWebS8WhTJzNOVakneewmC2o4sJoJyCPrCJoO7
ewiM2a05XCnk3nV4CVUKWQoEgLgMOJFmNBwKad2kK/W2jK4/lXD/Y6JYbOA62RrWmxAf/9y+Q6ss
wq6oijmrDc7vt3vntOXno1wZNKih4ebFrlGQV8KWOLyGNMx3baY5VECKClu3q0Pt+t8zVxWf+OeK
pFLRVCmWaWRppEF/HlHWf16fXfl8bNHCNIc13OfIVVpXe73aT9U3L8M+K/D8AQnSYRlCcw5AjTqk
v6sHIx1c2Bb48UQdCe+AqFnLvuYA+1HKlUWweuhNtLNOFXL3AabhI48GVfLD8fe+rwm4FIKKx0ii
h1kJTl3Kn8dPoa00b1hkz61RNtY/4ZAEbzpiYghietVERwXl+fbvS/ZXRfzXRxpUF3EapUwrDum3
ZUg37qGe1UY2B1p/bobPmy0nXiANdR9/DhBvLRRHDyTivz/WFPny73cKwKZAlPcoh+smmgPfiuFW
8dQf/f4j96V7MpCD+KMFe6n02cexTLzQD4HPWvUstPKHt2CYkRTKI1wFUyNcVcFMjnW7H7fu5aEM
sOQWYEfhg9zTZiprW0+uvaL2k05YgyDuJuuLuinQzkMRLU4HTXT14lDaSk9gjL2OT9w982wmYDmg
imxLw0OwY8qlu2d3MClBAcZWb7QlUnBF1J7Uzzj2CpLjmwFNvIaFi90SKvaRhim44jEC7asOFiDC
obFt3dS4OjRleYFXJ+QYU6AoXWA4UgUrCe+K0HC1J2M0eLzo1luoL2QDlYKqsuMAEZDRv6+72JL/
uuzMEBFso/HwnagSy2oZALTN/bB0VGVWpsOmHUKmsqTHD3f4r+D+6w7/9lHfttFLcMO91ihKf2ZA
Tan3NyqTml2hvs567SzeKU8QGIZe4OIhNsyhf0Nqg4OBaBZ8No3ItHNbtyOoprqy/fdl+JpIf14H
dEkEycRi2FPP+bZ0yVclbOO+dPXz58y4TdqEe9al26IYNtqnEVV2TWp3j9luzIFqFe4PH69rfzVf
vkLC/wcZ32Jk0OiSdou0i783oNNDZsk9AMmUae9uAsf+BtMCiAkV2qsDmtkRitKRm/NV0FcolHuJ
m7mAUZwGMo40/tB4oWbvVxo/urm1ByjGVVepvTlG6BIBJEavRjyjRSUr4CF+ivKABy0UpwP73PKc
1pFG/GsnKyYLb5s4kMGd0MXP1Q0cdc2+DeugcBuUb8hPh/oK/CNVG1G3AaH32np33rHldQGvQz6F
B3ounNRecEQObNV2j/+9wupjSACt+apAP+x3Ghccd+9E7dojaaCIJ46mZbw0ojzhqhPjSxtKsIBk
zgo0n1D54AI9fCJO1MiDYec1+ye6BZ0HunqgOs9xROLXQ8Vf/PThtl7roTx25WWogy9VJ/ew5FjU
fDX38uyCGvbFva6aHVxZF32i0buFoMXTlWzVUb2e285VR+bdH645bL3L+Dl4cOYs08MH38EDHZY4
J/QX2Bjt5aG4RqUHxXwBCovrqMwAEjvPJczUueQHtGG1pRAfosm7lNxuRO8XJlyKBtivB6p05KEA
ubC/qRAIw1RVZC2OumiYE1c38a6LxMv5XUUFKdygC+SK+yzu9M29v4rh03BM1qL1cLPk+IkMuQ7y
EScQkiVxx1j6XH0vMqLUISi3TQZaTlsg9MCRLUTKTB0MspW5kjYmfkXBsN1DPQR7j9R7txdZlnib
PpkXzA0v5mXU0Blmhv1kbIKeHsKJdDEbWuuQ0GLGt7hl4gZd1yInB8rk4PvlQA7KCQBdMaZrB2eD
lbgHfdfATiMeiQNP150Xryn+tF/jjSzKr1yUHTQ7nQs+WMOArKCMiWkg3v+yFCesO+W6mfd4T3GX
yf6hgH29hxi1DU/+EMSyX4NNjMmHK2oFusOoGNaMTo6VT0CwnnelFuqIn4kxe+USRbyrMRXHnM+y
gVjIsq9xo3J+DLSBtuA2uE+XS+xoo+QktLqpxImyg3gou2JgDUpULVWv5a9Q0RXoAcpAfOjNJSJ3
7rSEbdnr8w7ZIHFLVL1V54FDTON1jmjxoAbEzey7v8R6hci/kLIXdhzaVOi7y542ePgNVwbZthfF
sBEucyIqDIine7Ebu4hfMbMLp1yISqQYTYLO1vBIHPmA6gbrwAdIeKYtUhXO+x5tbHhZmFA6gGmZ
jGK5EQ9xB1heTmIJEH8hqjMOuBdOegxWQhnk5garD/Hu16+LCDIel4u7P0g+nm6yJH4fCOEeMe0z
LEkA/fKOYgkglWEygaAVyxFdJ/Hp4jsAnjyL2hkqbgz8sRBfs5YhS1T3NQI/MudraZU9OA0DVCk4
0osv3rFxnhtlbvm9sTq/oRDEWWLd5qBjMSeEtpFBOJQbZaS+4MU6UPgXAe6RWAETBsPdfTC46rns
5Wtso910+nTF19oRQ0FcpovbzsSAA2LIABLrBz/lrMVl5DkoJxkoO8n2Ce60q80v72gQefRzPcmT
1rSkhhEqxiYrPMLN0eCOUIqYFuKdqwWbBLeBUpaDjjLaLISszp2Zq45zsT0M813oXXdPkCfZgOeu
mGKrmrlMruBdxDD5eiSDcgcBguXOmoqJhlC2GETgSOfWQCybmatNS0eM8ivf92xjKk4vG1CBY9wL
06lI7EALFCXc23sunocKohOg2MoJcEQ25Y0vJiV6uxS3OgRsHmzrvb3sKixfT09zZPfGsqYOWhf7
bCdgeQOTxwPJm9w5iTfJabWlOzxdHFaWmbi4Pca8eIgepvQ1jCRWGtVJCrvnNnMxddu15l/cjOl2
Q2SuXik7sTRhd7AoV9jqcP4Z0+nixlOVIfa1g7hYL7AFMbsJ+phxbFpPG9mIhZh4zapl8eqEgAJX
/bMZUCyke9rjeUgaMKpQdBxiQzeNWV+e9mwPOZ7fiXVCZm1jtsK2fdoHse2AI/uKefDh4vLls6fN
TUWXZMoq6NCJZUR83u0TXEi0ScU1Qe2UjTqx2QdEY5aR6eDF4FBMtvvsBi/UWlK/ciLb99GysBME
36FjeOwJNDLEfnH3rj57BuLAD1q8hS0uvTU0bfKJr9/esPnQvBuE18YNRFe3tT82c92mjzoRt5Ch
eQQoh4h+fxYM7rxT4fm+M+e5xxYVygJnA24cokrhkuajGyGpCkaVFoqQSnt46fbhhctggdS293Se
CEo/+GlLrfXhocxCfCdUmO+etQLVN6j2d34qXhlv421ztbVhuDUX4hQoss7u/Au4C80uAsUBhVfe
suVf8R3oYWe+O69Gc9HB+UXmFdcPshbi/J0fvvV5LpoV3mNSu+LUuNgP5pcIqvCItU+mjbYXp39x
zpG987UhtO2jbO9M+zgRCyKbhVgdCJSa0Ybha587e7Pr+FE7arlLdAMp3or/EzB59yEvNLkHAfcN
gJZ9br6egVgMj92moVPJ820+4Vw4t6FsZ6PQuc9h0BJwkcHz29DZIYph797ExHgRvXkwWy45LYfJ
sqwOV/WC5/N+4nfK1zF09pGTZ8Q54qrVrjTjbBfiO3rPlKpLxJxv3Fq0zXgd74jEIWcwpZ+PKmlE
kz9fxC5EDsd1UjclzBC+ASiaDlV0TYUeYz5QpzlR3ACpooPx+TiUfJeenof49TFExeIjG+WXQUid
Yp8mKDFIuh0BYcpG2ah/vIRUyJEL3vc90Ne9vYqmLl68Z4V+CWyw49MTj2z9xa2ma0qbn4zgV70W
QL2HnR8/u8wLRtyv7AAVpTWgaRYXmVgJwKWrDN7ekJPyPNvx7PlxIi7bzWF3wwwQwxCe17HkPHlm
PVYHqoKJs5N+3I8o1jAqUVbluch182634+2os2wjX6wgVXKux0ltG5P+mdKx0Cq+yMif86IMzjyl
/Q49Db5MoJPz7KFQghetgP8/al8eXLE3fJzvdA/EuO8G6unXmMeSmPvj1W62vyFc3B9CMFnm468L
4LXbXwfMxdk/PBnCtP6qv/KVqaKeaDyigSXWCpYHHgxhtDfs50zhXzHsRRYF3vDr/HBcWfWcXch2
hmLd0HR6S4J6L2HUXVhe4D6yPzYTsU+mX2GA2Gsnib1b/ZAC/YXJEQmQJoPnpfWr9L/6Fb/VHdou
sKy8iMhBJ6GHYgiTNXRiNyQm6f1UqP7PbAtsdl98lgZe+lu61zamZujPkFx0/ys9SunnupBHxjcG
zkSE7hA6kAtAUnaYDKWB9dXX1+f6Wp2vTEcia20nmU9cP4GfMY1mCF+NrFGEdZ+KPacwq8LzbB3h
YVQh86kPnwN1QtPwNn6M46k1LRpbnhkjxQsm5TycxtPn+L64bdjRVw2mLsjXaUKpW8NboTe9riim
baBuNCvNt6YpPmjJptzlq/6UAo2Ipz10mFb1jlxlQYF6VCzFo1re+Htf3hfVpuU39S7BjKVClV5E
hA8QHLxNtMl31lxZ9tfK0lgbc2NuLq317d1Yh7NiqvF/i5+YS7wnRuhm2YEvcnPJQQFzbM0jkpsD
j5XE04IlPmCzaqGzKwyqNxDgt8LOEvzJUu9Ji6nPp5ooqayaT8opSJxUnCXmk7IQPenTNEVogQLK
l9hJC2uW7QYBZpJ9WXyD8JlA/UHSpuEJbgG6awnV0+ateBPjJv7d8mJDFu/VQ5GFyICQGKjkxe6z
sZXih5Szfv3Bx5c2RIbOyos44XQXbfBs2l15hId693gJlgL4i7D91vBE167wTFuaaBQihHFYulCm
5cCaFPN0ed9XPJ7nMvIeZ0QM6Os+z8HpeeabCisnYpiTekqO2V5+lU/J3pjJCxWBbGmFUdeXjLhY
JzxtaDlgi+1P1WWpxqdgROdvaSyR7F3cZzehz+pKbjsKGIThhvL/5rowp/XisVNfklWwNtcGlmjm
OgIxJ/klAOBeiSeSjLchtOLZbZcc9J5DRrlKN90LcrA8u9ghhbMpF+mCuh5Uqt1l170kh+sm35Qb
c/QYBlO0qN1m0SzzN3A0H+lb/FZv621vn3/09/Fb/NE/V8f0o89J0pT/CD9Y66Knh9i/Qu+aFZtA
56Rv1A1Es03bJ1/traxDTjniLBo8aBwco2MvcqSZtTJW0RzRswkOEGhh2dX0Mg1G1izbS4fuNVsn
nGyxM5Y6CTPAhMVtdwud7JCtwo0452bSX5izyJfn6rxJnHyqz/qb22u6j4+90/M13LerB1hIJHqU
de8N1eo3dKkbUC7dO4xwwL7FZ3SQ35OD8i6/F5/dS7HLDvp7Kznl5j7LVsjnOiKrNxbtpA+Pjune
G4usAcY9siQhfl3JNlgFmq2vdDLk9FiAqzuZO30XvzyX1hYt9Pw9f7c+pA/uliMVNn84BrR0WuIY
MHbUxonxgaxexB9Q2/wKjYdUcsB2pxtxc4J1sA7RNY5dwA3/XoL7fwmLir6k2VcVHSqWgF19K9GV
dRc8O7O6cELRNl7P7uPnmFh/9nwJV6ZkYwuVOvUun5STx1isMOVaPOILlGin2sr75pipzi13+qjJ
7YvtZdvuy2OLAZt8Dtey6dR7nVZSM7kpLijcYpvQyq/n2t3W9xYKafaNJdCalhPUH2gVboypMeIb
Y1otbov7IqGfTyIr7KnSWTUtRgWyXa8gv4je7KGvE8S88D0qY9jjXJxYB3cVXx3p6krrx3u+yz9z
BNCuu2CZEyL2nGhxfwkP193jPdlcFpeFNs0nMqvJ6L54jPkkHG2gYoP4F8tt/RmvxBJbf/beE8yM
KV3ojqo71wNfocO/UJtvWICvK+PFeodBurosskW2Ef5XeKcMIbr70iyax9uSxtDFCxbSLNiInzDm
AQBYR7SZXq1VuMSHIV4m68tchMWtn8OwW0fTzgea6Bfzctv66TJeCr7iMt2aJ8rk/OFlsaO/igZ2
urxu82W+pBG3jKYVXYtqXs1lvyCJmd7mKnjGsTk1p+T4q/xrNSglJweWRGePeg8/SQ7CbcpaJrh/
mnMD1l7i6KwrwnMgX1z5V1v2xpFfUQOfPRcGe6M6L9/1tYVy9Fpn/oXkMfPyxVxfe/xEnRsoS2c7
HQOARZA47Uu8kVqnuDqXnbWMF5VqR4fLDpJ+MauYafkmO0ChKQFKoZnB4zEkRpw4Hb4OMRYXBtgp
fXpdwOBGsHFV7e7cgk21SzfMmu6le7FaJ1iX+IKCH2OVs5Z8KIJnwRqm3g8ddkW0YH6vHDNnrB54
+Z5K/ZhQ4lvhNs3Ne53lwdVHeIkdDdVMJ8oMNysbX4rUQRYZw6LKPSPueXkwLqP3Kqvc/ratz5q2
7sU7OcbFTKc5psZur+s8Ka9/gDt/r/F/O8L+N6iiFfUuaS1bWE3knlbPgKhT439iCs0G+u8VRNH+
qwX429Xof2vj9KzoqjVxGe6em4gV+UZMhRZZz5YGz4UoJkuDMkcQVpSWbRJ5/A5eyLewJkmJKuJZ
7jC74c9EbrmjYgHrqiRDJhWnXEcFFy5OiHAV3O61PsYHJCD43+HAAFAPlROqlgg3YXhMmhoO/Z1Q
Nf9EJCll22QtrdhBz/pcWaMy75zBNllv/NxFg9+dKLY3R+CA40FKYyd5CQnsLPDp87zpuEh85kOE
BMhVEK3wsg3KgxTnnBzPqXBirLPFlZKpRJQAeghrG2uNIKh7QtbIhdEx77YE0TOqACnZ9GhD+cgW
BobNuF5WB4q7GJHGbjmO3RV0+uFcZKvPCaXdSeobO5HjZlNhSsXZnax19aIvq2kMxAjdQMccc9Je
N8PZkqpC6YzXy6VIModrzB97FEK2Y9snrX578YfzSWRvuuluVJOeWmORUELR5W0X7IGQjAKC7WBu
LZm1TjWoJ/2NvKL3jaysHY2FXApFjjHulVPULRPHcEs8E8gFnPTlp/DcElPm+5QCQNJDeQgts79k
4i/Pvn5vyuhCSbd1ZiB3WpwML4j7zvK9uVImr3x/C73eoreQV/JKZ/ftzvWx2Db7cm+crFN9zD7K
dbKcIV7nW6MWg9KUoJsweAbIk41KbDzZsudro8sG8ddpjXsd+o5baQUql47KqgVAHCyCjTWzWKaF
C2a8Teap5qHUUe0llDvtYBNvkatP5veJstBWlzlpLUltMrqsLaSJzVExuSGpH/0AHlL/azr/fnW+
bdJxm10eWZ6AmKShIExSRboR5B7Q1m0BMDZgcxZ15ABPKINahsQGSY9gQGBW7UWGWGFVJHJLkdz2
nStsEZEretBqwKsLSpmJn8EPC4PyH+nd7+iW7wzVLo9vSZQGOVau90GIpXi5TwgQsD81XajMaCQY
r83+egTM75b7617aWBt0mbi53aqeWMiv2sq8t+wR/elz4y3exOxY+YJFn+D4vrrPmU3rRmxOu4xF
vlv1FrzB/Ip5bE2ihpnwa7Ys/My/jIUFrjDTJdYnkJDmeFjOLByLL7j0ApS4QmpBvmJaLJRdO+9h
+R0trYWIhy7L2zac5qNmngMdxp14RnBJ9vYc55NsYS61eeBf3nWypYpAexfvmKsvLPJzmUL1tEUq
ch342VRD7pqM6zI1fbmwBQ1G4P/6wntJVA6kFcACwMfWgTCDHU9bxXgn/Yog9IWxCjbKqWmc7jUn
ymoc9QQ8VH6Nt8X+cjRPOUjjx1H270N1qkwbSkUTdXqZPGbIZ06RI6VaQCFjGGP0o7mB1+IDs2HX
NqhaXYYRVpXqS0Ug9cBDp4I72PCs2yBwUPiFkBhTiXI3ohnw7+HR+2Lc/D7lv1AHBhEpABJ0/r6g
Zb9l/2l5aa6Rfon9po/aj/Kw+zAylMu5I9a6dt6dDCELhbImytDJ1qRwX56f8Rt5XVif1VZzqv5K
roEv76gg3OmX9zO/iYiqw1ezV9gpogB1dwfEi+rtY120oA/jg1qs7tkqrne9B3oWORwgyVXAO9f1
5HJdyUk37MNG73K0ByFNmNfEUa6DRzTP5Ltbw99tTW0sRXRCkZJMLsHYjLRBdT0j8FB2oaPIKD6F
1qCvSstHwEXtdm0zl5B1NfYgBCpUkRKNHPexuHSCzdZvdsWjj5A2re5at40rNWC8cq5PsAuxb4BO
emiI/dzRElcPRkGYwat78rEiwSyr2V1/KxeKwFg1fbeKwC5Qx5DhPxjU84pJCMYV9psMkxPwShGd
9WCscWDySgJZISs1orueqVLZvB+78KzcUYYE8mQg30NTt3eoZFAf4c0ua9SzgvHNOHcq3YxkX9X7
5o7xUANM+AC9GNE4R8urwe1uuQDK1bSlk3B49t/QyXQf18cPQ0f/HnF8HznfSjndM0tBtlfm9AK1
5qk8ZgjrOEFWj1tAIJFB8bzF8NNK3cuFbUtXhuH9cNHbmYyUQ6quegF1PgS+kW+9H7IIPUNt2KGl
e0U0TO69oLOF3FI+fGi05a+Zl0vaELK7RrIiF0cVaZJ7MbnEL1037D0Q46+HfS23axnhUnCIVVSO
x4WE0Sz6hg+1HWZUPVLGsVw2bDKmDn5Yy2ZSFg11Cn7SJfAeJXWlPu4oT2Wr6qnbi6Tjg9A9TY+h
jqOdiUb8Q8F0rC1Geli/dsHtB3rf31gIATr6bS5+QwClQf8RNFGQ+PHFKyS3bmuEkmjx9rzsgLiP
Dke+zGm6dZNn9xOGDPLMt83/+/38Btl65H21vmttORdN4+ZYbdFAmz8pzgNWwPfI0Yc3n1795LqW
weV7+8uw99mNc/dDdNcLt/KDIe0f2v/nCxti463KZYs2M/V6RURtlPmkEeQ+j6BgqJ1Eca63oSPq
m8OocSp6oBmFPx3t5NdNzwE2R9imDOkL32jqh3MiWVri5D0w+CBIsxQC81bX5QtFQiyYYrd/1Cme
J7P0pR9gDEMLYTzC2Ggh3NPU4f0UHjOfluS0HG0UbMnMV/pfNiph7IryuaOdB2XBOyhDa2NqdhYA
d4V24EAN7vmkpC8R4k0MADoUFL4TQJyo2LuPldhN9A2dmcEQrtZgTasQNtdOtGqs4c17FjiN4k84
Zr9B1+zUG5nL6y494B/tQqR4KPZ9jFCJ8ZIs7qPL9E4JYxMd++cGpLroj9Q0lZBZmvm9IS/vrWgf
2feRMhYF+RYg/BZeAGUtafdYmdti1B8uS+j4yptEewwv6McoRoBWXRq09Fr3MUHEnCBVQbLSlccX
nINDW36LBgjoIQBKi4l2UX9Vvi5V944wdAW/DlYSbgEVDfG7l7z35sg870VJSQNCMrHWYJf2l0Ew
DnfKBzbi6FAQ80QD3e91ruhJ1gOMXIiDK+4Zh35dgd4Yot4uWpq7wJcX3ULe3KB2nHBeclR8fkXN
3cLGVd/oW2RhscBFF2chHEABNUKkCPznKnHN/eVNWJyHuweTfXTBScaga3pxnkNkqCFkSDON5sp9
VHjWrFO901i4bmujyNEwn8m9dpaT7EiOhg8qh0Zb5zHCxYAy6xta/dN8idJ6diTkLLy78Ou0I9ci
zUhe5IVByyugjxHQJsDOZE+XlpJoPFmyVrFUcYQ0gWT7OhRdUhj17+EknF1wZ6d46ynj66sgOPSH
7elhW0jfWrQDRTa1DJYFp7ntgbUIJx1aCTMJJQ8ymwZaDBoSmo1AYv8OL+I6rkW6QwOpo6mA484c
afhiAotEQm0P1CS+WUh9exVtbo8QgzYobmCCOlLaKptmaOuda67Lp2t6eASaNE69y3DeDnbNu7ZM
XeptTNrWo+FdTbcHug8GuC+JHHKsTju6T9HEnCNbwFZzAie+RowW4FM+OHcraWQs9ud2S8kEnuWZ
wMbWHJKuB1/QY3el7YgKG/Y//mMCQXZwElc2drTh/RiBwi+cnvOZuZ9+3zkrI4lGCJ2TgfzanyB3
pCOwt0hvfJRBdkL3wA9WYDtOaefAHGrhn8RYfXWzO81Gxb35Bjogx8e2GDxHPRYfkIg0FcINId59
H9ib8n+Enddu69iyrp+IAHO4FZOonCxLviEcSTFHkeLT74+9b/ZpHKwFTDTQM9iWNFij6q8/uMVm
vCkL9dQ4HottlpyMibEbecIG8sJC++P969jwvVZ/nysPxkFDsD1ilsH2UpAwJ3DE3bzgif0X8xh5
eLZ0qKlnMmR1nVY+Vuz2D+ztilKXUkPupK3dI+rc+gMKxAqbB+ZBLPygjugrSFjsW5I3mcnuvSJL
3GI0ZnUXYFTlUBBEGCFkRK6lg7oDf4yD1nDE0J3h0NQzscZyhsWOv+QLh3+2T1hG9LxF38sJoabi
3/+gQC71jEW54sHDHSggYAEQkmD3eLOO0viOD7CGITsVc296Vg6sWmyqNvyDjx4aTRY0N0BWUAUr
ICsB7uBSs43VvFRVZ9R2LTDTxIjqdODzh4fKi6aldLNAI2GNC+XvtWLHdVeCcR/DtAFkIjfpJ0Oa
MvPHEHJCKVH5zA3MNUJ3RrnUj6uJAYa2N9+g4dxCvwryBQOHwhqg+J3XQ4AZ52N3Mtf4KgER0yvy
qq6vWUZOQz2rkORjEeir0TlyWbz3iyvv8/IFk+1HXWOfyfYz5kep6Met/zJ4Ifz9L/fpv0QxeG2E
oW4V9Q461KIInl7MbsrcciPmf8/v/LMBHZkpPw+PeDUCPo1LTPrfyy5zd7qluxAyDFDaIprmy9a6
CA4wBkAu2Pa1/rPOBVck7yiWdbfp2/i+pc41v/bu/oHrCvP4BH+JSvip7Fum1XhjbmlJM/Zhss1k
xamLiPNr36Nz+4UajxztK9eoTc2c2QnsfbhbrYu1EZZJIOwV6ESsNGCv3IzD6z37eM2BkfTsnOv6
HWjJNf3ZhpxUPwpODzbyVbLoSPcPAv6iL8Sse9XAnFtl7v1pYZJuQ9vurmf6UkIhjYP2w/lFIgZt
7Gweo0/lp/GM86wcsKvzHDOJxLC6lcvejeAGKffx3rGeXGqLPZ77idtbjnbBTCWGpHR+3vsVp6DN
Fu3fzZyCxjmaHmbqQEI8riaxCn+Rd3w6H3sJTmF+gk2yqHh9wv6r9PfJQXTxxpa/v4mNsONDzdtB
TVaWOQQcXv9W9qVbE6iwcMgopl84sl+cUbKZsdKumO3u1ryc5Ml6/X7M1LOveeqt8Ia9c7tjOYLi
fdGtxtODjAT1EM33Oreu/R5t8fFZE9wws1QEkALguYt4+P0qOD5z1lMK1QlWNvnr7L738+4RnzF/
dszBD3BPJDTLK1jT07Fzmbu8uxxciMzwjaOymlyg7cUJUd2qd4pPdugQgCB1+F8zUbCFNkSoHnRW
vF4X8Z6M99QXD8l7/a19nDA3CziF3IQTucJEsEHIq68VFyqz10H907B7OifnchU7qSvscpbIzXI8
Zu8zpBf5z5W1hdMrnZimSdXGkmLbeqCGf43LHO5Ev9yVBc0X8zG7/pmOw5u5CgMy39cTqwjMMbeg
e+70rsOMjRY1/czluSp51G/Zjihyb2aUhJAXFLhMG1wcf4dv8xIun27+o6/nOFoulewzg2/3WYWu
eNZ4j044Bk7HlD1YuVDP4+rlab6EIrCNXD4PMWD1BManEEOym4WJ8kXaNW71p21LrrMQqJGfe/lg
Fp71n6/vunGe3aaVEfPAr4EhPGLYUOx0mCS9A0ZFwPps5JDBLpkxRvVWnRpIfgMUiXDxPTe2d9pL
/0kWfLFL0UBeYBi9wTMi6LCE9BBxi6+hEXjW8TOl0sNiRZsNEWYOYYcbQv+QXhR4Iv1C2h/Bk4L/
5RpHjhOvBO56ooQDEgM8jfBcmBv1z/znTw/UiqryA3gf7kqeXO1e2cA99N7kdm7ahkeWCm6DlW7P
O8Xn2q8AJTCT5F/XSyyDx+q/ANn/OMD9JzziX1I2WSzrqMpRQRipJ0DV2aIWvBq31u++psZW788V
CnBsVi7JUmLB9V/s3BTlX3RwLF4UNnDYA6lz7AEe5VT1/4OHmKE2wYUwQHMQMGpLyw29x7b7EnYs
qX+zff7B6gnRCrIH5gZb8mQXRi2MgRRvfUccKX420Hl3JocHdu6sfJ9uJihpf1VX46YLjKXRLXKf
nnwHPLXvVt0KQ8NNtRYP4cXE6uMuHyooIcG4aLfZnkU6sSCs0MuVRkAOe0knsfxm03GlzixuEHus
2xcvuNH8W81meyskNjlCGP6/3l7bB5gZWm70Xh3m4CeFkXuWXqbH8Z38qLH2Sx4t00sAYzMIlTP3
U7Q9iHcQXUt/pvxRZNzmPLMhItfYKTuBgG4qxq9wan12gkcG62JfbqdlblcMDcJvuAl/Zkuu0IFM
wlAjkz719fhQ3kmOP5I+slO84kf+M75nVTc0LZgYz0CCcPJi13CCckjsOI9ktCnhI/rF1YTgh80u
6AuET14zaTE/yrhIECz64HZm47hi7JKjxTbOYlvxPf5NhmN+C8dSnjPLSgYRWsHcHlGrEQI8on/a
iq3d9ztqQ0GnRpAUNZd+nXeAow0fRwssYnKALWgOVFppeT1LkhvXfRuWxxBWPSSdOVOan5rt4zLe
NqRSINDBlOTOhcQd/yDU1+JptM4PeNG1+1Nji2S3S+kgLJ9wAvHWkQ7lFynea8TdEb1uZJvv02hj
3gsteFXw0C8UAStSm7jj16lf5X/9ak4KzrbiGkn4zD0g8fIESBCe2iXCM9Nlu7BstvEH/5QIOr4S
UN5mmBeYAYBk7cVLPLUI95VGVoHYRn8Jd/KpkTzy3+yXJoTBVkEWuJC5dJf/GWr8125hfrBU3Dpk
XOtUdt3/XtcJRhnnmpJnuxzfkpjPhFT2mujH0jZinHjOYf9fVHH/guv/9xsS8EgIDPaWSJv+3yfZ
itphemp8Q7KwymxVgIXpR7neY4//n1+ZLP5rFfnPt1KQkCg6zj8k1f4LOolloMoeu8tDi/CR3RBo
EqHGxtnCDbe+dq+1mbt646XCQRg5zeqPOC1bDSt6txJZ7GfvFn28tdKLndastHGdsRnQvCIoLnoa
PIjM5k7CITo71+qNTaUMji3AUrCzoNY9hCPTQQvi6cbv80AR8pZflfPIGZkwWXAn2cmX4fX1q7Rn
/bc4KOpPfP/QvBSBSwdHnkaSA2mOm2f++RrBG3EBdnGEIPYYAWdjy1gwbFQkfM3rvehYZGLfCsjo
TUqAQ72cO9Q7NArTe6gR9rWN3zPZrfu9CVA1wkSaQEFjJtmCPCgb4WuofgvEZCMb/nphyB1Y4xuW
C7XkZAIDe3POQWFje8JkTUuWr247wGXfjFu5203aMX4dO3La1zLegy12Mynldnh8RhC/bQlfVoLQ
ohkBkPwQfl24STN7MjxY3SRxC8eIdfaGFd62bV1IrdJKp8gxfBMc4E+YhUv7WvISvHm95ohFB9j8
6wK3yIWiyy6UF4O/mcr7Rs8JoNJEnoKxeLWue3/UbyDdvMhd2F2ENxknue7AErxv9ma0eR5T/Kwl
opBsgza62QAPEJQHnf79P59E7irx//ec/d+z+K+x49UNcq1FWnKK/tCfzFNtsym6JWCymi1IXstI
0AH4Cia6WvEgpyuueR04tXrdrPiq6cHz+4VZGxbDdq6dURh3GdosV41Qk5zFfJ0lb6QsCDUFy6/7
U6X+KI2jg4inLJofGz1fK+hFLnz6+WloToJ81SJ/VCFomx9M2+E6YgTk9OKYaHmA3U8o4bc4JsJq
oa7YAk24XPvfJmIXzTbVQ9UfouQn1ByL6RK0GyeP3JVwsv8eyzuCMWuBkcniVbClZkOE9/OcSona
CB8IMilwf7iqGD+7KrwkyW6TvbBB2XDU2dp1LlMw53xKP4zeL+WV2G5e6QrvUgGtFc5gND8E37fu
gECHJs6EE9fsM/SLFesKYfSTaVWGyAU9sYTmxDM6mr5u2E18kLgR5ZXE10Y7585LFYzwnSwIWRjA
vEX65F/4XWiJigUZ0aLJzRyE0NaXIJ/EX9K6VKffviYsh/mT5TqFjDMY6/wKtoCn9sXcNYYb1p5B
REaLkkUL6VcHPySuCUk0ZSAtyT9dDSfzktByHrDqeuOBkrCXOj6Zk9O3SMRb51T2jOimU81plPQz
/Z85faDtnMMOhje59QD3JNsg6A5/OcuhevrG871JMDH4rndzkmTQ0xwpTotgRbYZiwh/d0R5ScA5
CktrqWpzhvoL6rnkyysBjXWl0uiq1wcrFiJHVyhIq9gtodFMrpS8tajnFyNqrpuGUqY4zwocDPdA
9kQw3xiHXXEptS7vGz+i+TfTG5KP6vHRXmed+FnzTJTcRPIeoowTXhU98SP7Dti/MwOjWYYfeMkM
sk/YyHDK+mBEQjGrVeArAAfsrX4rb7GjmQww4UEMVCxrsGxaTOfCDOrcmUwG0GncqT5AyVVGdkfH
wstT11hPhej34WmL5Ezse21bZ0614Uj3zZVMkUagKNkUWvXlGtCSjC+giv4VyADPrwwZyhLAuYP4
+i3qx6I4gfCk6UpG34VfURTk6yeY3BoSIVsiSK5ksv4Y+/AjTc86ZmgKVj1e/U5Jqc1Fd+vh8PFU
uFO0HI615r0Mu1wqWGp3uwZceZwdnXJOYfE69ygcRU8If1vVT0X/Zb2Xxc44CzIrPJtj1HKueI1A
b7vwo9JwquuGOQxXtHYtkY4GMc0Qk64ks/DuFrf+SxRPIcO44gyq1/4l4WcmOVYHK5SijpLSH9pd
ayzy4Uo6bNl7w5H/4avj9I5uHvLQpH+L4pKY7YUCoQeP6P4FalftWnHP+Q/9J1EUMuhVoMHwcx4g
hy3rHVTR34/cicOtJWHytuJ1QJrIe486M8A9bWD2cSc/2Mgy36AXC90IBUJgPBfahgak5GcgD+JJ
BWKcK/KPlHkbGVq0mt6hwTb1spS3j9YbMmwQfhT5t9NOLAkrKzAnN0fk0db49buGtqxZj0xgEvpp
fCImpIkcAaNlDaFg4ScXyRvcKFvOFSzfcJxDdJu05ubooCWKNvJ4nD0TrlHueKToJBp+xrZezDZM
9L2fIgkhcGKOEaCMc6KMpLROmxYBlHYeX9dcebg5AEtDiCtEe/yH3yoeYOpMG90UJJQM5pEDbqvu
NAiOx3m8AZs2XJx4dWmN7i9nYRDCb4TEFf+yaEufGyxBhzd+tNe4kuRPk7odPeak0mLiFmclk/D2
Pn41Ehs7bCmEdYp/1fMymccywXACVJ1nt8LArBkXXY5NxHdItqcYXqXiNsZraRZheXVKDgvFMGiQ
ZIDOy+t0oCbYfINXSVxGMOKF/5h8U8JrI1pktfOKzjlxFFHxlR9rvycJp8ReXTDRJbrm6w10JlzQ
cvFmxjKW+rpdsWPoukttEJltoqPnZCBGInnDknYx+kNgaN685ZMu//WmSAcrnXfBQiDkFfENpRd2
kTcZ349qbQ6flhkkxsnUgGTooR7x0Uo+J/zSe7+FwJRSktWSFIS1EPmihM2g8lpG8khe8nOR5bZc
+DqzrPrbgfWxlvQaGZSZExIruHc/NcfYSywfyrvOUNcr5AWSmdLLx0p2lG7FzFTxdRpFsJsEv0XN
HyN8woT320vcZi0WS1hAjOlHYnwlDBvSBt8FAyVVC6Y7OAZ6EmsRYX1W/U08yp215zkmhfIZncq/
HBu9VqS6VMS/LBOOBbbwZeiq4ADV74NKwvEj9DJtuHBHCFzl3ZI2CTytQbqHW10AuGi+GItZq1eg
Y8DNT2BqZUS81cJXqjNbFmDrse37fsMB87Hh2mdXHr6bwiaLsALjHotnxnnyrktIgzRgO5I0oRM/
xmWNjWkSeaN4Hb/bJFDAcYaAkIyHtbP4Do34166mRiUT5q81PIhKQ7mb2KIyiIknckR6THy1dTOu
U1oBNnlQLFjOwSRB87WslWWNBEnfkABuzikTLsNbdFWLHwnPB9ML4fBQQqt8n2BxV3tm9S6yEzMW
PWq8x0aTNjQmhvkmjGctJDVj2tMURWxkJEfILijG80C+04guSjxMqkOsbkYuwnZyr8PVkgH4Rt1t
X0dVP4eT+9RcDD2gCjhWtY9a4GnxCBuvhdr5CKgdY7gN/ZSKkb6RTYLC2p2wkFrLQPsZH+C2x3br
3sFwBpZQNjkBJE6F6w8+HwIX05yXssqsSy55yuTQ+KVrOMV32gCYwXHDny7r2hNnhA+Vi7ibrdS5
3oOYVppJQf1hqKkrAtDlzhWkxUtfK8M67lix4FRtfsr0m4Knv4W/PRpar1wKmdcoJxOdOZ5sA+xw
VhDArup2CGEG2A0X4bWUfEVxrd4VC2JNyEGwJUwTO+xPUYCoLSZ0EJeeCwOlN4I2w6luyoFoUVK1
niAWN8UzBi8i9RwF6Upol/XoYrdosUjcQ3LiVjnnZCGiX9UdNtIDMY6cqclaDNO+IY3Bn87KpXpc
k3ilsjU4CiaONHa9plp2wNftV75+kQpE6rNB8+7kEG/1pcCyJXGKb2ozoVoLkSuEiwCMP2HiOkcl
BEeJhBeImDlL3conzDaDAf3bv4CSfaDtGGgFRDVxXnow+ymNLnpJtsQYKb5EfIRWGT54F8zw+nQF
kaGIGMxh8Ba1bcyXtlz78FVoUdJqjT/Bkc5vI1vYCp0e6YUTO2Kv8cd0+EQsOgVp4ZcIqg75P3ms
1W8f35VmVeor4Xl+KjY9bNXtpcPjnZoUodrHnTxFiKNc8CNMlB9mhqi5crRwAMFIAwM4WslUWaqm
JxUnuWSPofXH/ElC2hV/uhGFPxG5fl9daXJqjtWheXk891W7TPjgPE36BReb/YrqHbjU/HnMPqZJ
NvOFe/O9Z4cnnjT0rUTRQiIJ9HSRhKt4fFegDrb3KPf7CIBmdLvRkzGhU+iesLdhN/WjYp463YRy
yw7UYNnYevKVz2c3GPcY6h35JLUDbZnro2c5edB6ruNFJAF0CmywmEBnDkLKxl6wTZyOPBMXrT1x
nxzD8t0KYnMjjCtkDgW46FYFJ2Nt+fDpZsFmWJQvKC/mcgha/ZjGe3rDmeplLSfilF+7cQCmpie4
N8qm/5tfS7fPG0gyC2Fdlkt9x4wyoB+Z3z0mY3qtcJk9z32zfo5+bLhYK4LPTXe6zbYD1RN8AWwJ
6LyxDWmRo+SxfkfA48eB2LbJuOLWVeGZ2zJu+09kuOnNJl3Paqipsce/wxvinSskf15ZEkes6xOA
5nFT5CdDPieS12JBOkGpMcLTq3yvEhcelfJcwvIDMpo2zZuB7I3uYXRVkQ9srD3WbNm2RQMLZ6vn
jKif0Z62iW4pLTDE8oRlXwVk/JRfDbPdllEBmdt3tnyz7tmOcOZ1T/ry3H3b/JKxJqBJtDX4YxLO
kQMGk5kTNnOVTj9x3tK+8W83V637+FQbr5n3xawW/A6gkM3RryLb4XvkxW8GD0dd2bpEehX2q35r
3NsV8SqaU4cUVwabZBXb0a5dJKZHxzeGvkWX4dbHx7HR3Ae6fKKnA23D/KA1Lg+nOBFkwLxgcznq
tvhWz3EW/Yn5A69DnE27+Q9KcPYLrSc8vxYqkrlQmgOI3GKCOzmcjT/tDW7fWzf6lsgKTWMUQa9f
4X/iqFscuEJMLq4I1Jja6HqAvPOA7bfDeD0TcZR9qrECsNDNurVp6+Zu7LZoYGic1cwVXy7UFaX8
4NE1qj2bXPFT/LN6P4I9O1N8ONmNtZ3wrkDpSEPRsSNMw2ExmGe9f8t6XHGWomW3ZIxQ5UcOe+Qq
B5J2rKVzNQjWgDA/HRJhlUQ5/IRlQihC7FEQdGGtE/keL+v3/HFh5lHyjaS6WR1UKDwVss5WI0lV
jP/iG5eZUC/hJDQlvpk+xOMHaUUo9lFdUu4AIWPujAUMfqH6eEbfUfUOV3tg0VLlp74INOlHTm6q
tiL9Q5Xc+n1GQXlsJKaW3rD7PEjGVWHhA8xDJ5yUmqTFxFfZVcFQs67jHJoGB0ievqg/h/xdEIJ6
aBd/uujG/f1lXF481IwvcuwZbAtTsux+XhgUHKKzqvkmBB4BW7R+W5ue8Di8IA8m2WhDPRQEfxx9
IvHAUgWe5nwkPLx6C2X27vU5su78XFwAOmaryKShAnAJsbAC0zcqr5aZ6NQ9oyB1PAFxPsOlB4a2
AuEwsEscV9ZzmXbrECxFIGTMi5CpH1PRmWfr6AJSnk1BuzG7gHRdOCcLsX1HSMKfkrf2UT69MA/U
0nlGzvj9OlapM0obxRNa2p5AZG5y+8p/Ot2MDeLmrWKq1p+EpfiR9wtnWEexx2I/hxKAMHXwzMR+
Yi+oUqA1N/ylW1zL8/qYgqJcDGRnDJJ+8WGuZ3YD16Ihr/kwKNgPmDtxcMtfy05nj+SxUI48Q3Ge
qAuwPcASQ2/9oWYnEf49y01tXizDlcsVCULeI7mMCWoXk1VBYpe1LyU46K0fFeU1+umGoxb+Utcw
/uYdHFj/2RnxAOlXj0vCsG2wJjUXKMvc6hhVKzD+KXFrAElkYmrgZPgbGgudyav2xa+hWGJQtCiT
Pa+3wADi93F7OIl24AOpUwD49gCBJnLmJfp0M7iySmLRtzAYDKr7PaJMa3iSxPtaQ/b+ZjF+YdZB
c/mXwcYp2fvXay6PrvDUbULyGGv0fskkkJIsNYKJfIXTsSDxdJmphwfi06oBFesxp73Fw5EtfRFE
/aHvDzlpjHYzrEUa0VAiyJOCi4Wg0/JZvOaxQSxchsAW6KJcS7ch/9NpfK8RIkYWVTcJDfPKuGkm
We/ALkLs6BXY6O5hOij4sJuYtrG1f0LcqAiGDIw9NaNvT1K9jR/wGfKXq5lveX2VyFcTd1Hpds9F
q6/VbPlU7eoglucC5wDQyMiXpa0OiYHCpYX+I9nyu8MJemoLZOE8VR3wylcIty/WYDHo22p9PZi3
OckSaUV9bCxfgisSwIuYRMd4uMx6mbwYtWvaLkavOKiYWjCK0QBest+hCGa3lXTb6s70nXQOo8ZQ
21p1YZLEt/Emc9bg4gMJqc8FdXRwu31BjfFHBpd3s92k0grsp3va+Weh4gIRPF9ei99E72fTuX1+
DH9YiN2e0k/oylgFnEHmKnbC9rZCg+vBhQtYgKGVBaDIJ3oULxd2E+gWJuna4qsJRKxMLiOuGZg6
/QBHrGpuq9gtyr0KLm4K7xIh9tYi3mSpX5gbnMqlAOi2W4xn1H7Mp9HSAASBGKStR4zvaa4ZDX6G
aWmM60b/obcuLh02jurcOcevXcI5JpUDxkz3lsIGeatwlerx2Gfz+1adv/LtA9uMwZZ1+4lKZVrx
aVqAhhzScc3+kUNQWSdMWmpwOiDZsmmcPt5O6o9sAJbQt5Ni7wJBASxLAbCjwWUIjY/d0m0K8IzY
Ug8/n084SwqcLVgHMRtFuuK/9NP8AJamV4yfcKc09tLWCCuIaaq9PZUfhUW/aT+E97Y/cdzqaYnk
sU+Xz3Tzen4Kkct00D4Kb2Sm/huky7AahaM13sA8JpVn1nkM1wfgt8x6kNehneoHJPOlAlXGOhuv
XQZ+W+yw+cz0Ta56cnmIHyeeIW4thmVR3VcRfdeimvzxcR7ouCcqLTu25HfKToJ6Gv7UKyOsLHt0
yPoReJm1LAAK/jzL+iifDGn9+CLvBtDKwN0BJ/RkOBjeuqdwmqXbr6HPQV3pByeGxixwgr1M48Ou
AEpvMFP3SDhm0Otp/BHO0OUee9NFfcRAMYUI8lZRB9fwVEhI4rrw+6dbG65l3nW6kfSxq7qDVSxR
WjNdLQp8l5W1bMBDDxfIvRJtHwv3TvPFkbYdTNPVjrIM7VSqPZI268eqs77N6KJFaxOCqQIrAqo+
kyIxtF4o1HaisOfRecSd5PxSbqLmoNQMUX9pmG/m2TXKWJK4gFWGdBhyR/wTuhvnt5k9t4MEp6HY
FUFU+TaLafO80HPIiJmJziBeAhMKRiq68oIt2kL4Hj5ZDi2RmcfJ4gurYdAbGraFDKHsTKJqfi35
u42tySf2ueGK9vFLegfqWrOKZVTS4BL+PX9GmWjbffZwBBXzNQceSgMbb1WuIlRshCWT0YDH2oEz
ku7q2ibbN/MQtSM3e7De44P1ZQRHpVvDSpmeZOWSEBjACoWIkR/Kf/aq6/DJ8IdwKV02gCb3tK2J
9mkXCpRF1A7h9hW/xVPr6rHoDOJaOlkWrdB7Jt7HYtU+DS/RPl7KrkEaRghrqR10bq2J7anHrq17
OYYrGLbZ+qK+FLMTOpdH+lWXkI9iwABaIVBmM/yVuL+KzPB1s3YsAL3mtelwnydr91ZKa5EvnKyV
0H7hhEaG6kv4k7j/XkrriE+A9sptddO2ppPK/9WsxTLjo/YHevVHQ4ZuZj+Utdg7CdHUKpQCM70q
0MrkG9I4EZ4uW4IC3N46Ax6IgGisCc6pD51iob0ra94Xcymodp9RqvyC7E/sFSJ8FM7RB4BWJexj
3MABMCiXRhfQk1S4vP143WEMuCYK/MEmvwYhX71ymAnXajpDmZOMX/2xlDWsQ9EwZ9ArhT23jEyG
QenK6c54fY/zB+492RPEt2exSFCLkDGAAwLPRmoXD0/aZbQ/uHH8ziSKFsayPPsrYCnrs8Z4VG8w
jnFNwwYLvALPDPSC5NnB1ky+oiBLvJkNkmKlvNJMr6dTzOMVzqsPtxEcTfejcTFEK5KLktdG5FJC
Dw/R+j41IKrYKLQ7BI6zo5QatPHSMi7ZY588yFmGDG1Jb5K+yiTeVmCoRbTlg47zm7LtQB++BNJe
D/LdvFuho+TbNrlWiV258X1ygP2KHyaoa/tY5vKWYEr4hwozx1Z9ur3kIYOdfGucCVCTT/Docno3
aLyNVSXZoEbDvdaXY7FM1K1BoplwC70DdG9SNBtqYm7xCqFCmL9PfKuu5c3Ydk+fMElekeDOxhfh
gZ23upBVR+h301JVYaTAYGO1hG/WemBIbhd+BZ/dGdcJQIJH+BsNECyWEjsjbWtejK2CxQ2jbvfZ
mvv6NlDGYJm66RajLh5YRrR7tdRCQmYR+pY7StdT8iPkmJeH328ZP8zrHBJeegUEajkIX6uWPm5Z
+5lwYZU9rnUIltFKhm9xl3tX2WLr/+j8ToKnnSqMzuzCbAsQRuKHMyrsRgPxWp9AxkZ8+9jovmP/
LJysE5q7BbH0+eNQNh+dsgdRT5X36fRtsFbQHyg7jhHepZsW3zCWDIB4HEFzJZHtvecNaUcOCkoC
oT4jaC2341HLnOEmQNTQ8QBSluDHiwBKztcwv1vmZU6fD91srSPsTrezPI1DoYSbtnyr8kWmVba5
1xmG0fbnCz7GdIBH36hBARhweiC2xaPaZ/jjV/3bPLwJROenJTNVnM+HWxI9ri3CZbyrYOpB73z2
v5O81LGLAp3s/9rOkdr1U9lX00kr8FnFm5UFjIljM8XSUw/NVw7iJXW7lu7l9Q8BHMeLdp3zYIjS
Bqq7fYI5D+Bu6Rdw5weEGCRETmetVfHaGkFKgiD4HXZG9RZadp56L3DdV3HvkMnTuhsv27DOIYg8
1JpP/ioCjBRB4FS5YfACPUKzEwBUq6rT9oE03Sm/TWWrhArCA9COueAnzDXPi5qdngzR0SySd2To
HFm4rhUM8b4G2cPAZKTHekv0/XB6SEgTu8eborogXOknTqrVQSfenRH6t8SzbPew/fK7FDx2D4Xy
UXWfj3DZGJfxta2moMZDhAX6XXzPfOBos/+xcJG7dTr3IaiyZ0ZOhGGuK6NXyhcyrgpsg8KP+lsS
Cwdb3T7dQJN4/YhMK9BaLy9rlZKj0B9HJYh8mBU1xWs8VsWS9pMk0EfkTkcF7xmBC/3Jak+xrcyV
L6LgD9EyEY9h9tl37Lb5G1QrOBRpREy1tiWW0fAGzDKccXQbWq7K1kwAsoXJh9AvyhNNHwvsjCLx
TYwtoIrmw0ljLQ3//Vsx5hh0E+xAWsUAyk0D5mQsRZWYss7t+pMy2b3+i9cr12Tc/FjogKPLgDmH
fs43reTkxps+HWokEy14NUgD1Z3tSux2gmtbq2e+GnCHywZXw8QlxeSK/pABwScfmJS788MBbJrG
xXNnQh44aahZ56GtuFXJX7c10sMffOXUfulXA0Ur2RE6O+rOe5ZkEQx43eFX0h5Fykl+DrUT1Mz6
UIpeX1OXoKFzASJ6Ynhz7PzbQFRyVlmB7RHBnNIcmmi9Qr6jgEDYxrjIst0EdzGE9aDtFOizp9dl
Vi1ji3Xq0kACw6kvtf5t1pEdKkVgALJr4XvHBmXFalJnu1kecjN4MXppirkQhzX2NtVdnHZhuFJi
yKKQy6qr0HgT1l2fvYWc9HF5Ir+Qlv0mrq6ivGmy1YTaeNFH60w7Rhp605B8VYT7MWw9tlhaA83h
FejV7P4Cm0llPXzo2A0TvVz8VFKQh59FzWWBo/pWpxsQPI5vibSVJrLyuwF7jAmpB1tnZdrHTHPg
Dkb7VerfM9dLxINDXUmSj/WzUtuvBgrQd6n7PVqZmf7hG3CkcoQX2cLtjW+NEybonErYJyp7jTh5
L5vb8DxDvG3YREXsv1SvKYjN1JAJqZQw7wXhmFQSymZKqPoGIJMlM6Dlt4Jz6U+1EsZjgTXCZLcb
qTxkuOWIjMdxda47R/xJOe0yqE6VYfmuJTyO8R6kQrwb4JHzHJA6OQ6aipOh6OFhMQsvQbb8cuoW
PPLl6I91oW2zd6O/JuYlpxTG+srqWYp99nhdtRLdcmAhwYrIYVQUxFKC2+jMgz0/A+ivUi8gvoQy
lxi40ROqZvTbJmv6ai26P8nZbmm2O62xJ9w2SdB78fD+03iYl9/HeAM9NT4jKNm7T3XdfsWJGyGz
t7O3RY3bnLrRsNqLz6nMIk+kHBbHR3EEzFXCxJGBNRZjhBGbI07nUP955B4jrA48f4m6VQhIBEe4
tZGEhXfmw7lG4hiXWe7zCBfrLv7o8YIP+8m3+xxY38Os8hIImsVCzj6jIQipJ55ebSCJbx/bxtxZ
n73wvWE8ADr09ZtwBLqitMmjV2HhClZU/A9H57HcKBaF4SeiSmTYiqxsZfeGkhNBgBAZnn4+Zjc1
09O2Zbj3nD/6dbIefP046g7zcUo7Dz3dka0LGxWNcnMZ3gfZdFQg18WmPZBhiV3xX48WhCYbfdmT
TfsM6tYzt+/8U0x9nYtwyf8pvP5UUjmnA3Kst7I3Qx9ZxXASjb0UYr5kPHpAL72rW7qK8rNMhWtx
lcsHmSoi9mJuNL63xKtvOcpeZZ/FvqCCweyoeSUZa92XTgrNQQDpsGLZzhn2I3wVhGJOGF0xFTvU
Swi8QNwwED6o5TwGWAmf1a4JjKfPGsl8GAuX6nMwXUQK49XAoJLP31yvn5OXL4mW/ITW35FgjiPq
lbidfEsqjYtjK8e7t7aqmYJGZFBVkIhep3tv0vCg1xBhlY4QrwX9Kr4umrz90dLVIJHhrvxET8Wa
K5qy34ELl5JffUfTX2PAT6DzJ9hZB0fDxdtwpEFkGlT9EZMsSG6NGJzEEdTj4WUAigCsQlhbCuS8
Ss8A0KEh16w7U3sAzQJ5+lb/yYsScYm9SPYas2zq4HGOvhVjiWIXSxt7nQ1bVDujVxPnJjn9vsB1
HeHr4Rem8XEo/tN0xxPjbwI4u0y3yC076YTeoh2/Babpk1q59VmyNeQ7yDsQ7tFn76s63/c8mvHH
yLRSqPB8ngHPZs2t/SILCBs5UZ7TgXILKy2CjPi4xZdBhgHmLt1l+slJP213aBuf4a+sf4xUVEPx
koL4V6QrMbM5YxYbJC6A27EHNqpnB7X/zMulWThpsi2m/XPCeGVe5B6AFGAMEdVgV6qb/Wk208um
w7mHpGITS0STKSmnGdGbSrit4fHg0ImSQBgiB0ZHU2C5U9hhCVXykhHDWDPxcpLh9GsQC/tat99J
vRoqqylvsnHGqFr/yQr7r4AxGzDD1g4DlsfBKyPNeb7OVb425X/FLSOn+TYijmDVZTqrIlo7lkPa
L9V+p4KfxgyQcwLt6BHuVK8NwUfzkXhv+dQx0P2ybKu+xk75dPV6Hb7/KfLJHDELciFr+qZFAAP2
/qWyVfgEfsSs2NVXDePKqUr+I2nabFXznd5w1Qh7qr1JDljoe12x/7rjjhe8hhsXQYb96k9iRV9p
1ZkA0tgajiLDVX1IeZa84YguPH/zUzmpwFQ73ExUDiQj8Q5HJ7KLRWCUP5JUoXRffvz3JGI4EKpd
68p/PaXV0YqfTSEGmNXuAMjOqjGbE7Ps9CJdgCszCkHTASJb6UvKt8O4ijOHbckrVtnooXgDDV9A
Mb49Gp6JKOqvA05f0X0vvOGFNBK8BMNVhUCTH3cpL7MLeBJcai5ZaAoTtPzTLo/WLcnMGmkFtvow
MepU7O/Q/1Z/0E49q8NnWPmjQq3IRX1hmDiNDI0AsBWH88B2wqo9YhuPTlhnmpbZGY4e41IE5y93
VpL8fgUsHm/K955IV5ApWbXk9lv97WTKJSXu7/UvjP7kNb/QR4gAGNAsQmaTutCE78fUEgbdgdOj
zVN2dc9W4ZuJW6XQu7uZlcZ7RPausjWIn6Vd7o5+Tmc0zXxUqBOM0KYH+uQ7pjSOKfEUTDdW2lL9
N8yATrZVi2Ag0haUEMChdOvvt+FLlZ8SGVNa2OCl9qyRk7AjxqSw5u1h+yaghO86xqYBJC+cwDrm
kEIuGMMuPhcSFPR6SvdF/kEXDiqeBfAfbxyReV05/xhP2X2mUC2LX1U/CtXZMA6jdmNNxvBBnGJK
SaTo59qnIDNHXSq6kZ61a6KAS4iEsFQu/gDUKDb99v9jTyRKd/yHTEfGI6v7RefBzQmdpwKuz214
K6BZRdjAQ4IE19iPZiXN04+5IqTfFr9S4ysRTzBxxWgIp/4UwjkDwojq1VigJcWLtfw3/gEcP69w
cei71H2PSRrgX0eLoX1noHisXXv5c+aoXjbULcKGxeMp76EcopsA+LN5MmYK4yFCC2G/HPEnl6Ef
7OkHhJ1ka4lc5+YAt7Fur/XTX1SbuNrWv6Gx0WV/WpPwOLGtv7ODwbqeOcr0AXRGtSUNPMA/6Oji
aG3GRynaLugD/OAyyOSNOTJkrKrnwqrm9p3WKsA68yfEaLMSeUy8IlylxgPdvr4sT/WHTrZ9hqVX
/y5rX5PPwuIQHzRqBnQ7Z+xt2827oORnGS72/Cs0gnmEHHs7yddZ/ggXZpxC/iqkGlgix24zP4gm
Jd/2G8ElUSd/aGIl8SNFr7WKIw95oL4hRABMnE97RodrF5Umjkp+T1m/xntl7OARjNSPnreiP2W6
T92X8xacsdxFLDJjTuyRxLvyGrjZ8/FjnFBmspvyOvZ90NxydKYzuv7eml8tH4HkGAa6Hy/GClJd
Fum6wmjF+Pf2mvYXW09S76uvkPUxtBr8H90HOQQ3wEjpRTHu2xE1T6GmK3yu0fPwZvGodTQLKojJ
bjnbRLPXIds4V9jmXgryUJsjvMHHN94FdaXWay7GkObzFyycFa2A8zi3WxIYkr9eQx6C722bRMHT
4t5veVwEvtZ1+Kkvfe/nWOkjau2bXf7bGOcGchZsMd+e3VByW31XbwvKNjH2ia6qsAdOCskxrN7w
8U9kFE3piWNAoHVkv5NLz15RpjeVlbHcfrb3iT2AnIPckVh6tNc5Cdhbh3ozsKIniERXSbDBs/eW
finQ4h/UJOAPK4Do3P/CVvaE0Z+zq0WM9IRJlc9VBwRR0SXq1mFn5yRH1onF/0sASDePnrOPZ5lv
FG7giMaGEKvKczUZGC+cqSE2vAo09HYTe01UBe+7TIr2uBUl5MEtt1qLfCIDGXDD8t9TgUB6LsUU
r5hF3CmNxpOtX6SRdAQ+jmzd0dpl1+f0tc6eqzdpmxL6wNllgSiRDYXT17gAK4rmenrtGsy7y1TC
tbG5tYRIlbBVxYs+CspNTzli2JCVK3irXyVxn4DuzitkwCQeOQP+a8Il1yWwvlE5ekqshKDZeXLR
M+yUtgbvnp4qqFlJiy+5Fnp6G7p0MAHBKGXkhS8+60kDnyWpfg0OGkk2Ek4Okvi1kmTJqXUqDIh0
WvSXEWF8BeOZ9kDsTHg4obLCbp+YdSnjDfvXeep+mhfpBbrkZ0jYzPog062iO1HBwTnK2/oTuED8
uDHovJpVgpFJnYJQ/yrf39psvEC/wxAfR9sRxZnIx5qy7NTSTojPJVOXYi6zeqd1p3Jx1tBxxy22
Gf1KWoVYR0ywphuaP6EItNZvCjkI42tM/Ia666bMXxym6asavlXxYhBf6OyDnlUrKYZZ5ArRNq64
i0RwtgaQ0kURQblthxGPK1p1JGcffYDet1v6vezFFQMeH7yO/u8l4BBskG4E7aPbIAeg9Xuw21nh
zW8NO4wdrcjjLdzaI8yKWlU78s1vhBnqeJJWKh3A8lJfxt+QDbgKjsM+G7wOdmTefpeMJ/jz6HlY
K7Q04AhAVGBYdvm+czVj4dllPCqursw+woR6C4nNPHooBHtpxJQ4PmRqf232bJl8M1RRRuux5Hez
LFqvoX2XYHJEh2RWyIALpqfmgbw4g7VRyuWN6xcJedlKAMkNKyKYdlpAJ0mM3hnB/UR0U7QHDGPA
GlAIZUtUjxgBBSt2AbP4cgv1YxoRMNBRs0oJlgvUryy61vIqm6s1Fqt+2CNUp9jk3D4d5pbmB09G
NP/Mry2QyIT8zZbMNZtDfwtziFKH+0l0Ne+lryMaCAxwRo3OWJikiL4FRPaeAhoMjsmDyXz62yKZ
2HKtE0zlpveODDBe7w2StMlK55t7md7ziPwRsmFdE7YyXeZrkZKZjNEJ1o/ctMoXyShV6PRoiY/I
mKdZ8DnxFyjK0RHO/j/RTg9fupuR+wDyuoxUt/smHgIWflzmpKe81trkT/c3Nokm/Zejd1zyd0On
UQwUtcQsTO7iuVpUrnmqmcjlcJVNO1H5lTX8CPyBcrETc2M5PsZrp0I69vsFfSMqoQr9T+Qk2LJ8
5ePF37DwE8aC2B7YjuTNWO20apcwBmX/zyMi2nu+eCO4rHYFv+Ud/PlIa8hc1cE/dppTNoiNqCiK
ebWh+sIdzA3Kp9df56aT2zX3fvpXcsm33Mglz+XAnhPhgAiN0W77yzbCdPjqbarReTBrXBH/nsfK
+JK71uffKf+HACUbMUFIxtERzVGQB9jlUoVWRQo7lcxg0w51AwGE3SeehaYNTP50VPxuVcOTk2MM
eRNSVo4s0jxlwzrO3cRYJ1zXiwA92V8WvAxLwcJFiSBHpnmPf3pxq4wIoukIGZbahhAb0eWJbAkj
IaIyDyIJURbgP9vlPlvYLY3E8k1XCbu9FGSsgia2pIFHCNhNF+1sG98EtJNtj32bjcEu9wmOwwu4
VwM9hTZOdTSUsON0aOVfOV+nqiv/y7tbfzBY0RNK8fAIchexxvnKCTdZsfAk4KLqBJvABa009sAO
lqdIOWxzPA7aKtQdbVixNRYZXDqPPVWeVEYmP+KXAi8W+yUJMqlXKZ5IyGwCWvSlaMA4m4qZ6v2d
FqJT8qHmitMV12GxsEF+J560V+10lIQ+3XzcGTJJMgw75QeA7KuB9x/+mdmf6PGu6+htM42OGNJM
UDGo4QboN4d4jJ4EF8RPN+nObWPL7e+bJgs289dmQlemsZTns8BgXZaBHHpYorSRKJ9PgZBCci0S
MEfOttbV9pN2zyC+NVe6dyFYj82dEKs2hI3qwiQXd7lz6MCJmJqXLQx42v6Z4VojRq3yXnHQb/v3
MqjgBAgKpgtRkWh6c/vnAYQERBFNQ0SQPDWF8T8Vs9t7BelFTST6yIsUn3qIpdfrywRoS7E2GEgW
vLjaz92f655G3eHRhOHyFWHKkL3qWWyJ7sI4aRmTb8qY7BGn6Doyiw/zSdlzjVZUHGiCZlam8Y45
V1ur6s9bqlyV4T9sL1Lmj9lKBNpXOHBY1J63sPoyoCKfm+ej4TYXWzwf0qokAeEfWoDxb75GgWfQ
0sVITkQsjbWLl6ghuS8COpWjx0DwnDTu35jbANbTjgSJCgkNVPviowfrxbqiwYVzaC8NpHya3vJK
cCF0W6lDfI3kuBwU2k3ZIrdxdijwoX3U2FjQekjXIWa0LHmlC2chelqJSG83XiUsWdkmJNuouqTm
P2mg9Xz+1BJhQSnq6pmvq2r1JmChF6AH+7uRzb+/HRqglkwbQpByqwNBj0i4XhGl8Qw03Z63BHWf
vK7133NH7demqvZF+jDw/hV2d1J7F4gCQQwathGiEWHScGPmStWt0uxh8Tfj5JZEQhQ/YLyYaELU
85PsZ+0hbCHNmNUIpsvZGBBk6p/wLXyfKT/XNvmERSupiifHGRKxtGNf27/udfbIYQUzF0NqRmJH
8Zk95o6M3H4eyvdfs9hnE4WRk+gJ3QWdqwRHGlTaursWPeu1FaF1kqS/mGcYqQeTjTgFSbqp4LNi
0KEUHVBxKODkJpHtgXsTmB47TWG9nl8Lep6I8VpKe8Y09Vh+KYMXwckrdv77eiOm+jWGDyVNHIn5
Petcbrw2OzKT9l1QfWnCceSguwroQhU49XhbPAC+cpj4YbEFna9yfgMOGCk5l08MuJBHEaMVuQXx
mm/A5POmcIopAgMiM+viu4e164DIG5HsKRdSKeYcHwgWJqgu7txqDbhQDRvN/NFCqtSFbTrXrZft
V7ordgBYILqGyHU9uNoC5FI6oWrQCcFfTMf0X/1jYAQBNVs+2sqPCdpahppDAkP9O6dVZJUFPhmU
4akGVEEHzKixWzCfYYH/NDu7qNY5eQLDSgqoZDmVNMYipiT5pNy14Ja6rQgrsdetFFm7+KFVQV0H
w/Ag2DJ+E5lRiphDlwrFH4ut8l2+IreGJx4RrNxWPWrvEsYk58wV1XulJafKQKLM2FUrk6vhCTJe
Z/2do2BqPH2sP+QpszgjS/79aEvCtwgqycYaA5HV+ddQecnwldWemX5GaM9/TTdduORLkGHlRx/x
KT5pHeVO/4wXRxhRb/n2a7gJ7NlS6gGDxMYnsacLB972udUdWOnRRkT2U3wBCL2jlfbJM8gLuAzP
DYEuL1zJzrA220ODaeAS9p/jb5J5xK1jmSpXnR/+PGeFyHdeHOHWRSu51OavuPDedxMOEWo6ewb0
6ELuie3FoIQY4eRBLJ2ZdT5Glv4r2CKcNJS6pXWgal90a5Yzt/YO9z2KjNFdKh1iyIYkX8pl3jOn
xsCYnmRIjfze1CQCiiRUI/w6EbNX39XmMe7Twn+lHvRlCT0kD6h2EHtKNbq7meXo8r+ER6WQFXSW
OyoRAJ1JL9wj5aMQgykmBXyJL/xDDT6MOCzQcy8e96OL6Ix65pzIuBRqlSmn1gg8LKxscTF674lp
JXiSLzrFe26TAX4BNwnT1FFAPdtQ5kG7Onw57+MMQXAFMv/zshQ8ioaIDghGokHeK5HfmAvEYnc/
IbIZgObuOsL+AM9hnWPQxZ8EbBM3f4iL9ElaiwsRfb37TnZEDFgZjHdpFWTKpX7HacYh2bF+7gW8
CMWLL5UZfiJuuhKTyVq/CBcjvmistXJ6A2wpih0IYfa6Pns6nLLfTDwLVFmnDhexupUxULz4tafZ
vUHGjTcl/UqiVflFCDdhDSgnMvlCbuYro6Zk0pe6umoJxMFokZwn+J4IXyNdauR4Lut2q1R7OSGT
FFM8LdOMGxzUAKe1X4grSfhImGkG7RNxQad43TKIxruqA0Dc9foAU67Ne4PpKBidKXnlMX5/aGTW
WNOHAvsavs7PF00NqGbQDW8NIRiQCiN5Awgsso+YiGPA+nafwSn8zrFCFxPNO4+lSWLk9NXqG1B2
HMGyPWCeKOVgSvaDzxt1k5/nsdhkSgB/vuAxQl9MCBCwAHr+wJDIx7IqR9uE9mg4/MUvcoOHffu2
5V2aziKdJL4ie0i2ZXvAthBaSBtGLEjAAIQbEs2yINWkmZZtulYOynnM9+BF5J2YWN6WUaDvVOQP
m+xqPvBCY2bwXSQ9bL6gNf37Iw9ybkKfT+Y3v/ccq3tCWazqb/dGeSZcuRUMace3POmWjv49vnDD
6ruWHk+CuuxIxlPpPgmsmZB5/Yu1+4MLWr+ku1qCePlrduRiPvev2mbu08mnWDPpVmvUAGQnccI2
iFI+DFztTjNZHtB9trvQm2svUzLZBDEQrtxPUYD+7VQCZ3nh7cr2jH2bK5NDehjIeFnTPFLj8EYW
ThhycMvx+yUb8naf9/emxTSFh2s3IHcg9y6j9NiKtzrP4Um2NG6JctdUm3FPwDviHzPziuyvBBuy
XlzChR2BJELfO4eYpEy07x+wdfX6J4EQcKtVmWPad8Z+FcEp4APVueuwDQZMluFmWH+rmju62RL2
j1wfnrzv9ptrghoZxyKpkMuhoR2tjEiNWuvo4/a6bn8aEOcE93xG0Lw2Wp0arYx1y0d3lOwnIR6k
lEOC18fQ2OvJB9nyW5V7t2FlnxUuPKsodxYUYFg7QpnIb8RiSGTU2+mpSUQYS9Q9dz7uO2ZyayMk
ARRQgVy7+IEHTdPATP34CvicWua23aQPc9yqgDqdudt8jhA3PLFD4QFDcv6pZHg4Mc6ROyE5vcEe
DbzaEcOyxJqKQx9qdql889vRZ3EKdeeeMgDTXg0aBIyTvh0ye/xBOFSR7kZbLySOW1Yeqklw+jNR
o0xmeIxDR0P5gq/+K0W0B+zzgf5NxSPw1d3mJqOjNHhawPmgI2aCBOQjiDZGFYhYbMIVW5n0bT2G
hCCRgGE5J2oQxgDXMtAOVmo+Iwc2it+nxSvxCeyiID/225drbKYdZD3ZufJHWS03AhqOGda0YMb6
lzsCoDn6E8PrDmHNYm8Oy1/zhtpMP8bEJMOXX8HxjAB7ixI0X9Q0JMC+LuzcpWncN+9jSyA3yjdK
PtNZuxkuPwdPhkVvLS5WAgvzz4bxmr40ZFAw3tEPgRjb6QhZxKHyOJADkTrivxARZGA6XnQpboiY
1BuN1OKM4JZ+hI2dpBXNzUFD5S3iKmPzDN6FuyAWf/aXu9JZEZYaIGe9rL7oi/6s3Rqw0uUEwnPM
N/8BgI30qZ1zUJ6bcknjGD5/dKU7CDmVkQshm+plDswgjh9KAHugKEux0UDRibK0doVuxU5lOPib
uAwz8PITAFDDY9qSR1o96nM29x1Rnjjb3YbYN77zH6QfVn1q1xWEL1/AyRg1F6sM8eNJsh1mdt2D
gHkUz9VGISjUwzdE7HmQnHm3mDDxgzPb6ZRBop6X3IxDFFdMHrQk/1Lk5k01N+eybVZP7WfYAVvh
8lM9EEweVcosdcQ44OobKaX9btg1mtsnNrHEh6T243mFQsqhgtbZVIJINOcirG5dg+1ySXME1QvU
V4yrUNt0/DwcUeOsLSvxWBJQYT3lo/5eMzRTbNMcUvHRNRfeF90aKUNuz/mw5nPU/Oyj6smRVOMV
QiNTYcgn9BbcCECx3YjYTCzJH8lAcMhBfzdO2KyMWbP5+jUv/MAhGb5NvC//DDKNHzttdHfZUb1U
H4iT3p+8aXBtKAbE1QLqM1mSaFOKDgd4QRPuhl8Nqz+g/0AuCqvTjmtf6YFaESqRRDxCidhMj0lv
QQCAWxXk8SxZDDk+JjYM6bys7/oR4ZlvGCSOqDsgD6r9UA4pnpZ6LdfALGxepl/EA8yPPToMwWtb
uyp8HIatbf6x7idoVjhT0WPz8qT3Stk3aonDLOA+qoVf9PDP3zfRAeSikQYkb+nXoOqCeniwahgB
pAWfXIKQCioDKYkn9FddEHrxy2C8AkrmcdbISKzcBHuy6tQISxBlsPUiYz9UpBYTPSxde3yxc2hD
sPh5bV4t5IVbI0o7vcklToKFeMqVA8f7XCaywosCpPGlW+SvWZjWuh2aXhFMxH7dje8xsNLlaeGz
fCC6PTN9srq1bgsO4TdX6mSY1ynoFZflFUE3YWNCutWMLdpZHuOXeYSFGDlr/WFbcjL56U6KbMRO
+dtGZpstzvyfMofz1Ljj6LLJ8IMyfiqca3G8La8se7odNlah3JnWrEH032c0N+jRluMhhJvrYW5I
j0wI/EJwIlgSAgoI62MUjOQX4tDykRCp6V1MzvzC2ClMRNzpfGVSZjhzy2Bo4OTuTto0ljHXlma7
t+Gx8bIpkkHhZtg17/ojREaJ8Kih3ZfRNVoiiohN68CqwjJKsozfvTjYjG41P9jfILL+CIP6wk5s
cx0Oox39Y9iARIXueK/4D5HxtA35NCCfMdc0yTSw62fpc7GfUON85haZcU/EW9y6CDKWBS6mfcvD
B34MlKrc4x0YyeOHKAPil0Y73JsYTsl4C/r9+6seUeFY5mfiwizMJZ6Rg3tueTKcYotzNbMWJCzm
Ad1n397ijY1ik4GiODBfqIrrjd5jhwHj5tjtLLj2hHw4m/R9Z9Nn7rRrvxFKUCtTWchWan0FfMdz
xwTE2s5aUlw3Gl+MlrhpewebotbjyUD2YWq4C3DHbyCKTII4BewLXoUqsGFwmojUg63ubGkN+uuJ
WxHjzoOoAKzepFcDoZ3Vt8vY7jwvw2xKJcI02uSMAFcDoaWrERGkb548dyAEH/3TRaNcwpztkfM7
1TH/erlqTINmyhGFQtk2OenpQecDWTX/oIbyTX7Hiqd8RgdNJiGJZFHOIPkDcswkIW/ZBxgHEovE
hNKFFk+xDBquRN0wdL5NeiVO25QPn9mXpiUL5yaEyhrIQ6YGYG1+Ng2fg7ae64TR2DV4SY3AYD95
+6OL9nMi3dut3ssfiZTbtbCSKSw2EW7RuqMeBQntq6VfSofVDSRvKduqg8qOjJUlMX5tMK2Gj9Q1
7KNiY0hzMVfIP+zbZDC5BCTZ9EbaOFc7VAI4yKnESvBmu9rHAo3etVyRUsMER9DECRmIspfO0Bu3
HC05ClxYl9hJm69nYOZQk/4iKB3UJHZdPMafFC/+A4ky6+0aRmpJv4ugLvXcrnESwERl6X1YvTUn
dwsU4shOi1+5WKVHHSYDKaEHeQqnGwzYZREYB+SaIMjmSn4g0vQStI4Ez8Se9GOkUMn8Bz61nuGb
7Bhmeow2r4eOo3Ktgd4ZvBQW8oZ4z2hkPrf9J88rEpX6RJfM8sm2s0u3TMhAuftw7hgSCXDNHiBa
irgk2RzidUF5PCPecnoo7QxwIN4rfrUbx6ovkDG7Ywv5a20iWyN0Inah2w/oJaxpq4j57Y/Rh19Y
8wV4LW/muxMPNP/Xk0EbdTlOhfmJUgIEkmCoZFSyMHcrahdLaCdv+qd+dKlfGjwdxZFTiFV4qRAw
voAeZeORCVkSjsjjsAkQfv0W7GnwhV+kRulieRTxwW+Kp0+hC/qs8Qf0CuLe8rm9XSRO7Z5ZmhwC
cAd3gHIY+FZQfxGOPlIOa3NRmaaDiwPbBVCputyIq/IfJq7L6Bonbh/gweEPaFVFmwIGYEmVM7UP
oC4uEvgHqGLdblUiJ5clz52GEnIZ+wiC+gNOqlkZ3XsH4wrWQ5kqZO1GRJA042PEgSwlYg542lyn
30zXZsV/sM9fOQmwr+/N4l4dNb4AVJ35sscDZxHpLaO9cKPCQvAFVQjg7pGTxyj7qA8vg78eSHgO
pI/JEPHi5Y3slfm6vLfFhnP7PbooeqgeCl2+AbTDkc+HLDBwMeNkmk1mHT53vMkjEqXTu9tyg/ah
1w7mLtG+lfuAGs41vpmgOL084Z8OW94YcALEbKwBQcwFz9kJkzEDDTCYCKxl/NVMgMyqZFZgQkU0
ge6Qtw9ROblF4kOndmCDKYksPEZqmGYPn5hd3QpAAEAUQjQQaS5+5V3ZXYXXLae8Zwutu6A3ANsT
qoYSIVRrkfOHMOyzGvYj5A8iRhLG9MHJSU0Owcy2PdYfjwtsRh44VRkukg33rvd+38ef3lYqJ5v2
NdEGHy8yFgxrAxxiuCA2wzTf7PgHjN/cQMk1I5kCJkFUOvWd8RGQuEScLWagNdu3ssteq/7Q/cXA
5+MyK5kiGbTeuNh0jD7LekEftk5MIgi0ybbg4RNaC4zJ/sIgKljW7AoBvMu0L3Q0c2r0fBEFCSQp
WbEcdKse1qO3eQ2g84Xfxol+coUScH2wZK4ovhemtNDnKWX/R9cMFOumlUWIU7yuz8oZJQaGl6U5
Xzy6t4FiUmxODm6MkHwQ3RvdFhUUrvXlbTzEzB+kHkK+9QFI0OHFkkqrLrnCmE7Ie8RRp/JNDOAi
9w6sNJ+l40ViGXj4HJwVHNw6G5/dfkcbEacBBxVISHfDoRK8Oodt7VTbhFS/NyLK4Vj2wRUAjxlO
dL4EYzPJfzzaygqsmPpIRvQwuogZAXMBY348bJh6+c1PXkIJLvcfIOoTZkt0gDJj0SFGiQuQC2Lu
5dH6Nb8Dfs6Uz6iqlkllA/dS78LkWy/WBDfnHCSF4kYz4fi2m2k77Tpr8fMGCgPp6gI2N22DlILt
09x2qzQ78T1OH9pmfh4eeeSEqCX0AF6MuYlTJRH8Kf7Eg9mtjcNCO2ABo7NoxGaPUm2JByShGi+J
HR23FCu2cOWFfF5qOGFHYBQiVfdBd1DFO4uNiu9prT8Qwxjf5pbnv0E50t5VL9x3uzF0yfM+geiM
BxEslVgQujkExEJ8CnSTbHXm4y2SiRsnLgYdHqXZ5LIS/8bcpQCEryJVtoi3OrKB0dKnP7AQfHfc
mELAxzqP8uxp/0z1jigHzHDxA4H31DcK6kY4OcKC+x7JjatFaNqIxVpKAY8OOZu9fESNj49MMC3h
l1eu4FPlqgFpmKZtGm0hFV+g/mRxEauFIAPBBGpx5oVo5hFeiR8yKKPkZEgv/4TrGxcIu524Bi9Q
j1PsFsq2puoBpQNZBnSM7GvBDdtlBs3MTYKMJipqL3oxBnVIhvipkfJGRsA2YPXcoCU0GLNQbOEP
QBjUgRzjxOTAhxHFydBeB1xk4Py0qc7kKOKMhf0C8QjxOdqs0BqdGv7kcQ4O2h0wUmWV5mTD1y/a
HKnDVaGi4nwb70xQc3tLT95j+83mwIVCURKLKG6nK8rYmPjJP9Bq6Zu0QXyY/IE1pwfT1/suPJCO
l9YsY8UACpQQiv+DMSeAD/YjNj7hX6/8sPLD3v4Vt7JzqWA+cjPwc3vFX0Q1Ecfj5Jp8E0kAzFUw
q18xR1BqQiYUX3SeKjiXG4+1Zvqj40i6p1f1n/ivzx7SzwzhInHtzgh13oRlJpsnedDA2QXtwIsf
89HRQ0LqfDnZE3UkWwn8S0fLKlpc+NxGNSU9ENyZdYi/9N1zFRRY1hzC6sxZKGpjWWNAwJc4Yb9C
5IBWGwNC76sBGggmz8/yQr89xzz87go70D+GjI4bjb7uO0/zE+8dFuXPebFlpmCh3oc/x/jW+eM/
CHLW/tX8a/5m0qvJegWmBSaBfFM9nrzxXhOH4uHvvbxjXwH+CH9YP5Ft8JQWx+jb+CovkrbSjtRZ
rJIz4x9/GU9Y+LaHYj26kSMRA8RtDVI7kpK3jG/DKtzrM7rK/PpbrJsVmiKQtL12jp7c+7rzpgZW
BeehyhCUq78TXb5eSM4Y7OjH/YsNpO7H2d80+S37WH2M2IwBS0LWWaBdVEvxmkdUFVe88YW5RgHc
hBbSKgMbCmEmBx4uXlKwjfivZt4lO4SqYg0Bo0Xi8dshrO6LMyxXLSCOadfALNvA2dX6dzqKyU0i
+TNlBzriody+t69j7jCLEP+PTm78nIVQCzAclsjlbXGfwVmosHX2T2Tuvphk9NnvOVtUcWgk4WMD
1KMa2iTAf/n8Wdz5jOZPnQeXARqR4PHlReVmwC/kQaH1PW65YCo9AQH5Bs+myXD/B+bHlWiOliBs
avPBe408b+RvQSPOXIvDJ95xEQwal+D+NeKrWtfFkSYjxsB6w2sgHhXlwKDNmKWi4KTw933AqSUz
gn9AFiyEn/SmnPV/2jd2rukP7pX/KUYdyw/lpn+c14zXdCCgpi+RBf9f6JMq/+YKH7aTRD8C4pUf
aEtOmaf4Ek3iFaEEn2Hu6onPTBiv5RU2LW5n4hSRIwDR8cAcn9ZhHq40n0XaOOQr5U1s0Otft/5F
14mafh6fgP57C922FIwH/R+abpCG+um+QdRbxMNWC1A5g+/koFAjwOXUE57LmXBraODat0TP/Ev3
zRf58czv+Ey5/xbfGwHY8cojAqXh4iVEfRxgja2/F0xoGJYqB/HHkNwQB06KC9w7wmE4qItFVlDl
W6QBIcK1ygl45iuKHoHauStaoDfWEyngCiEJuFRyzs/dLsP3seo3SWAcsj1polvqGp6/EUVHn1n2
oR1mrGI+T59cn7ydk3FGhf3Zfhonwgbe34BbkuB1I35N5koQEJ6flsfJk//FFVox8F0c7YxGPNtb
4gcIuacHiifSQdsR7wVubEagKOgNb/6so298Am6T2wkZB2bAe9zWK1BNHo6cue7G6w01sjgk5ILN
B6i2aXwGH7zZhyQoUHD8R9KZ7biqbWf4VY7OdVBoDURJLmxM674ru26Qq6MxNpgenj4fO1IU5WTt
vU6VDXOO8bdnrp/sn1OLb4TNwnmvZGWJ6oXNX4W9D6ul8Dc+cEQ4FCp76iHB/njSbs0EQaAIhdyD
kf5Lds/8BjrNNB+7TKiTOWOF6rxQT1W8pEsavPxlhcYPvYoE+rvvYw0TC5NxGC+AKZvZ085oyOZL
2eQYnCa8iN/ljUpizylKhUUnWX11eD3JrZvPfp5SoFHUlYIkoSCTAG+BEAGwVrW8BurujU0kr0BE
88bjHobIT3nXQTIFZ+aKX+zKuVV9vT5pgD7045IpOzpBCMSXCbmGBzRAf/RDMyFamsPHjVm1/gM+
wkIxna6E26GofVm97DyKbT9uxdonw/v1RN87PU7hJuLq5kD/1tMPBnUOCM4fJMkse5x2ElcOMj2q
Z7HAc0mVrnCO2g/+T7RHnAFQFQl4XL2QO1JRzZ8XxAxxkcTnSCRK0ZkzXJ8PxeEYJD9G3mgwJukf
/iburNSLuHDuCXvWjSaTK0WX+WoFAlkT7Sil6zbdj8L19SWRLlBtmt7vsSN8VZHFjwXJQG1ZejLj
bi4o3uMchvg2rU5AelGCf/LTQl7xCn0keGNshjAr+cq0RTc/0si0N9mbpwFXZi3dYEo3hdXM2Lak
G1MOxBqzIYsueYAmLXjbjTkaIQALndRndSDXhx3QFR+f8DeIYbV0LTkOEN4cxhsabx3q7mOn+5LG
qlA9GTkZ3kDWF0ntCcOSxy5jJkdLnMDfSc9fQz0wrszMrTByMkGUz/in2/y3/0OS0pNmkOJFNTcy
1w//wPTxcexyARtvXNhsUbwm1MtjqVbz/YPKxJy4gE2/J3N7dtQcxII2ZZyhxO9Dt5hkfiQej2Bl
oaLNjh0TQvOaNjYgsfoPhJ2/sa/vOgq09jmwQW3F9xWze2Ycp4aX6BCXNrgng+iBB1b71PVNKC+c
YRuBWcM3ALGUiAcTS4R5ZHSPVokMp3Y2kX2zr4i31I4JoRQDtOEgASxtEa1tTCfl1aRJTiOjG9c9
L3zkY11RT9Anrfvs9g2iGxr2dsO2YJHpCWWMaQO6P0oPTd57ka8ojCsgRoJZ6X9DunfaoSGLrLf5
rArAARS43/LWSJaZ5sf6rTH9V73izX8j8SYEA3wD7IYNXzr8FhPDrh3UHTIA1ALiTU0F+o4ukfLL
y9qO65LIftgOEAB+XNQs05mmEa3DlOCCqnORkqyDBTRF/OWCA481dDWVNRno1He97B9HIA5cf0i3
W3iMzTsN6nGCVqrE0fotkQZCecAAQibigLh1mv9htDHYvAlVI2vszspUF5eaf0j6YwfvpXJhJuyv
04U62Mprk/M0RO9rBowSYxUPSOOcMuFgQJGrw9SMj49Hf+V2BdfWNJvVPRT/Ip6F4bGKDJ4udENk
2HSM+hZ6EioJcHEshq3wQgUx53sGKXrOXLYR5RVkDCvk+IGtoQPno742CZn03BufrPbgnclusNKZ
jbGSzGgS53iiB/VXaB/LWG/xhG+kYY59Z9McX/gwr9xgwob7q12uEMeHKz5zGZaFpI1PqkvftZug
ZRBXSW/LeFQrL+d/PPaPA9DKM7pzL3MITmhKifUD5ywRXoy12b1fVugiBpPfTnbKzAGRSjJS6UgP
fAca3Zk+CCxhXj3eLAKxQsaNeRF5KddP5uv3XP4C82qOKtk7xAJHnkzH2VHXiZGUyGAAoguJYTV8
pSNnY2t8mSZSBQgUqoU7ak22/M0z8fvZ70LTfZa37iST9JT+ZGrg0xdHhpGJGYKvH/Yy4TW9m+La
UVhzP6abza43/fp4NL6E7sYvzvX0QOSX6A7csjp9suyfuLmhwWAYyz/oHKrzqP9GZkwiwxTFnnq1
FrAANlzEE30krRXDauM/cfztRGxYLCDhxIXF7Vci81c8mcIFfVGQVIH/oSC5l+HNYU0WrxmG8mSp
dpu3vubn4Y0fMaFmHC0rvG1kDGKUmqvqV4Lhm4cC7V/9IfPFj7/6eBdBgKuTRMTauPhn9yaSCce9
bkU0qobLdPQ6NJMFpV6EarV3XVybDlBJGDdzf5OSrB3aMp27e6JRtI08rvRyh08PU+oIkdNYfDum
w6Gu/A3kg+FUI8xPWzy2aDItyvFGT7k/tqYVSHzHz8PsIClXUV10tYcFdBuP+/BxB59X62ObgqTz
IHVLNVppmddXFwQfFcSn8VgYz71vRoiYjiINeG1QGIFmEFXD0wzFxmWI1qCyXoyU/H8m2vqZUwC2
ElHjjGu9ZuWKls2VbT8vTuZr0wz2u/K0379aWwTpmRhiPPio68jxf+qXWr4Nw+ZJqstF+9N+6zPn
AJJc4jV2eEJeH0IYNOpOy5Nl/fpR5b86/ZDjQxSes/zXD6E8O0oedOibEIml1YQkp3l1tjR3ktfD
Ti8y1I18xeBXJFSWVl/uMnHZbMWpqhLAwHFnZEDvycbTvGoqE0T2dIDKTYWlhhSDp5peHz7xxubM
XmIDwtmj6FfoOCATF8wXYQOVJSsBnvGMyb5amG5N4BmZrH1/zqt9QTYUGQ84uMkjfVbzbw7matXo
LqN2dg+x0oZT3VYycwaMztECZgHHP97A2Z7A1NicNBp9SJQXQLaD0Tcv/KzzregoLW9IDeDOeF5l
S0BMz1ZZrJXOyk98VQ1CcvZNaHm4fMNt7ywOVO/gn6POyxfxVHzimuDjQzx/xJ1NpEpuP49KzoKM
QMLSUVr91uFmSl4FQHreWjKnS1fBIUNEls4BYjyBICOrteVJ9TAvdUpREAVWu8cXz2WFuLo/NqrN
A0pyYCEGSfoxmPDNiwFmD0wL/1eFbgDEUXN1bWoPwnSdHUrhI8t3LeaLFm1nQkbxBjmK+F37GnEP
CFcJFEVHB11HmLNFMmt2ZaIpCC/nDwd0wcSQ//JfUVoFeijgu237dP8Ur9W4RqeFCkkERxn/INK9
lwOH6mxE4T4SttRv0rOCcA0ucMETCqb3nNTzV32vxB05wZBshvv8QYkcDJhdQSDFIDzX1iebsbG4
EA0Jx6NM1rNl8lVAXq4qEBja5lEc3tkP/BzBnosJVyfZlX9stu8AzVCNJnZdrLqAGTvQCNZOthn5
sWageVnMk41XDuQBNoHn6tx9mZqVri9Cs68CRuJqR0MbcmqoBa/942OJz4JtPegSya0nnXe/hGfS
OLUtXxRw/IN0xeiEny4N1zh7qIhTZ34ObqftEhUwdjxkxWGGIyGQNxkE/a6bm3ikS0ezZgOJCph4
MIGQ8JCSUbPDjkKC8B68FH5/i0lvWZD063SB1LomcSqu+Tv1/4Xz1kHQBsC5bi391rlYm9fNKaKN
kp9gEQeQjS8wUGY115BJGzhD2F6gUV7iMsZAk9gmsiTPSLaxQh3IZnCTbx0tM4/ipIQhWwzpVoxN
oED7C5qvOgZhKPgQ1G1KNDtfbLp5EHNF46fxwYy5bWtLuCGLisiX1Qi84siqQcltXZgTPE+eQ5eR
L55e5KmyixLphjOkQNeDcsXKJSbUhWHM1X6Kr8CFkBBTps2T6xMJC+3fT8tA0WAZ7ovcYvyjtANk
FLpY/bpz5diGMx69dkQM6U5iL1ZTMkrtjC6i3ObkQOQX8XO6qK4/dHgeGJeoD3SH7j5EYQxyF/3+
NG+l4KiHc+eJ38JnEq/Y0DptyaP8jsnup85WoC3DJtxae9KQg1zYetq5QbPfTMRSHSBorJojDNYM
gR8i0+9CsWdfkkl+A4hg9Z1egGsfJ0biuLZVYculEOFGmTkFIveSHDbqQYBMEUG2tOJNbbRJ0MXb
DNBbYQBbYujlhSm+id1MaVnxG7f6ot6DAl9Uixg+ZhR3kltFHG6EsKc/xQ98gsQ+BAZYIBUxiFfU
qYNFO5PC8wAYqrzYBZTgiwk6/osRuSp+B5tFVvLtEa8iCTvCVV1Th2sJq7ZdxTOkI8xhcDS+cNNB
uDMOBF4YGpt3ryvdMGz+OrHxAn1t/Im+6muLUwoRNw/xw5ZXeYQOGW8v48quEZ0cKzpgEocJpKmn
7eJV85q6Zq7pikB//k1C1UBKkeNyfnI0fINUShcx3L06wi94AUJ/xruR/2giGhHI7Giv5h9vcf8M
P7r6PsP68vzFB6E6xSp9rCp2E2Mtc4YyX+9MeVEzl/BEfj6zYx/6df8hahhPFsFEA5c23taaF0zb
8QNEdnYmZeKtrpOZL6fSHMkGuIBquIKwkS3iS+h8qDkK97Q3R4pFv+9ag/QanSaIDApuwfY2nPJD
awvtPqaSpRq8QvpLcH+a5NDPlqbyXZJ1F7k5ye3mwRjPs6W0G7QVsy0iSlQNwcuR34ggdVK54sjP
SNPqCex9Y7C/RH/N9EH4ZGoMHwThxhDXxGZQkofT7rOqf8ORlXCZRZidqdnYlA/iKnZ5Q9jIsFJa
L8FIKE7tdSq4Fs89v2v92OEyI+2gzu2WjBrz/dmgWVFR2Y4+rbe64JCYW0UMcPFehRatyF5kw4/C
0wuFJKOOtMEby+0bwUsGKR0YDO0x6cs7FD3oenKe199HwVe4rDQHTVjbbNFlJM2Ok8FUNwWJaeRC
8kF/a51l/k3OXgRr+ZbfVEVbD9xcdC5/4Ztsl0E56xwqgFNEqH7ms3WJobHZ8BZrrTfkfs+EhlAi
v6ckMSD0Iqq2U+604KJ6YZKIYkdHQgjFg6UIK8n7KHj1b6eeZX7lke5FU3CF4vyujlr2pdXqfEQh
X54jxplZx02HLhi2BNvfMDV46/g0TfdFUQEZLoXV7BL88/wetkSuGPgtP7q25oGhg/LzBdKCccIL
iTNZ0KTbpT48SWTLPaAxiFS35l9KvnjHkDKdGLjFxnlcmZCrL8YMMSfMOTnKFTfwl1FvXvnBjH6S
I4dUFeRfMrQy90LRe4jbnu2uIAQyH3+M/vLQ3HRP+4d6fIrfL7SROmpMa3ic4uxbyr7jJ0PMqRp/
0k/ag5gr4Kc+3PKXwSIsrFaxc4nLA38CSdbKvhxvUYPJuf3qpTXLpORUjT+jEfW4b3KXththO0kB
MTZ+iBkdD3dEXzwAI8Kk38pVpuDsN7elxa3KC8c9wOtBo15HjDXrpRWLqKDNr1qm5cyVn9iFPOkT
OZJGNGpF7yzctjz7QZXSo6tn/ZijTa1u0Ih1vTLyPbDAo7H6YLJDTElxgBsyuR4TR4vaMVyOGO0s
KF60y//wrv1n3yB6IaY3kz21wu7p5LzN1BKTCflY1nAxyyS183TPIbpX9CVdwbDRQTxbxL+zzVTq
xUfb/fDqVCOz1KSPITpE23GtIqdp4VdC/HAXXr7Y4zTlIMWc+UZ1gUguqJtAjXEo3NNd4WGujJcz
kg/NBUpeLTAIUaUT7UfDgujQeGPO8W0vWP/7a1ItUhALaySmuZpTp8HWOe/R1+3MyA1zX9ul6SZ/
H3+INOdGbmR+ytMgLtMpCqG/dqIrI6h2csQYzTR5El2hNJi7HAXZd8SuzXgn21KO0noZEfykLLv1
Y23cMG5FDc5uekGu1ctpKYLIUAET6AweTht6oAHi07C6UZGl7lovfDiUHABhoEE8FlMnRBm6T7KL
fZz6d3pRVLclIJ9irOcr6Mm3q5YV4zN9Kx0hsigS6+6DW+JRHbgHUBfVmGun6pgXO4PUuNKPDsmO
6RVZQ/L11mjueYs/NaouEFbzdRYVrAVPnE8kwQOI830wDy5kbao7eFybbIW/obg329daRCya32cb
V4q/c5q/EVISZ4kG5+91fcUHQzkpgJ4VGgo/So+U8MTCZzO6hKRoyb3Xf0gs+cIpXf90w2eWnN8i
6EcQpscIe2i6LTieugvyK+ZPYpoU9McoayC04RteLP4eVSrsmSBEyjLkjIA6oYyVLGN1xWPCVJC6
aHMKm9hAiOMEXNlFWSjxHaI4X/EtkB8iYYXRd2J6UZRzt3mBeJNKQo8IX0d8zj9qxJwx+o3l44t/
D0TTAhWEcS2hD5Y4O2nD7VnhoD5etvxLed+3rE7VFZX5QZsDRYDR8Kmmx9eKAqwhgIKwxfeXbs7D
/hxzqJpL7G/ZvqLTuGMvnVtDMK3VJBdAgqXnlF27JH93zxMgdtOwzY7Jh5xpu1aYB6wuEWbqs65g
ZpgX33mgwNvyNMvhQhF/0a5xD7EMOM17xk5kU9ISjZ+Eg8iOEK/SzO72rCvE/D+oTTuR1fx4cbQu
mi/NkvCX7BoizS3GFMKe0vkeN1dOsDbj4wKdYUSi3dQL0ImLUAsoP9Nyu+q3pSLNDekuKJZirEOZ
CPErc7WqrpmCVTwpJINbPYeK0HrZ2iDQn0mHLgoSizLfvDALd3OXnZPv+0j0fwPAtZY3SXuO+S84
1Zal4o9cv3Rqmn8aX7dVhLaEolOchgiG6TVdxBaRuzlH515jKhqtE42g6FySdUymqboYeguH6dPm
U8N9+tjYxl4nNhVlW+XQCBWqqIcY7lmoEvSO/DJm+0HRHM9JtNFkVr5i3nrqxUS89GayG8v1405l
+0WwqVDho3eFbfr9eM9zcsdd49P4RKPFFFzwSOEImzcItJmAIXUe5II48W+QrsebMudMUteqU3rt
j1gcQoJIf6vZTqNXKCP+xS9SSBKrVldUJBIPkl/y+lBdGorgTkTPK8VeIR0JGuXJmk6KO5VrAIh4
ip1xK6VWe8OxQBfX+tmGNnK5WXqNGIoSWph5fDqffINm1+1NlwUZvMsJ6JRQoQWK5ewd9MUneW7V
nXYdAp1wizvaznjbQucMNEaQdc6cOZe+O9Tol9cktnB4uqlR0CgRLvnUVsUtvYW+6vOuqLB5TLm6
LdCIKKEVh1eFWpydx3AtOi/kWoR/75ncwnT9CIPpOenqc/VVQMmn4Z/cEIf2+ei+dQpJWFFo7tm8
or/+HHKz2wNNQj0ytSVTZ5NuEw08bpFUdDRwT5KgwZhGHsyOqkFst5judbw4iNs/wGnZWF2jPjYz
PzFOSr2lauYhnt7CNWFiA6NmrninuJe41pZIWd/mrcdhmjNPrQdtDZvBfMm9klV+9cXYRj8IQpiN
RTMCKm58bOKV5+I4jjaFOaNlTmg+V4dNKUfOvv5eksBj7l5sImwU9JMXxkqL+XGzr4dMKMzjSq5A
iqU+tI/lmt+um7bSncoRWfB6sG0P5aFc97HHTsu+rk6jmvWDbHxGrPZv8dhcXvhkGZmzlmvC3XO6
EPU32yj0F+GAgLUjctGKNnke9PU1ReIIz4YEEF8iJRfw6gd58Ahkwha80AwrW6tIfFnxfWSc067T
Wj3mFA1c94pXl3W5V4IiYn+2fjgmKWMgW/iuNO5YYrlfxOgc8WhcS0//Hg4s/0DcK25jsBxu7DQG
alyixOcAaR187jJHvmTnusVbStC0hACWghb4MeJXln3EU8WRXWH/wHcyIMFE/aVsBhQl0jVqd6Jf
e9pVytn+FRixhkwuqmIoaiEHg7+uwwl9klLuP4ETlIqmPFnTukhOuYJ6RiZOA+bULgwnIHWKgqfK
f+ZBgfSF9l3Z7RGBJuxVU/qG8E1KUzbuOpMW7Fe17h6eBpw62iprEnQi2crXOKQijCZjWhiSQx36
BZPJzDJXUWsD6qgui/Oi52XV71w+fLBM2t0PCGwzriiO0QSP3UWBlYreU2ltvjSmuMOILw0kPt6E
pa2/LdVP9I34R9fA+4+Li43eBPe+YHwff2iAHaibIUeAHNPX9+PSoLdbcX7/snfwmFMKIi6ompnn
dDg7n7ZNmBjG9wqq3D/N0N96AV8L6d7jCrRJ4KoB/6mYvvfKiStP+kGZ+bq2+Tbn42lLh2A4rXYe
ZE17Cg3fNhfr8xC5p5q3wqXPDu0Pazp1AOJfuQr5D9LKZHYd3Pclk2hutFoWKCIA5zoRORsZWvWS
3CnwKKm/eQdAOE4/Xezs0qKvoyebwitkn3IQpUEOuqBIinMEfwGCTvIhehtN0E7Qlhjcr7SoGOjP
utUboL+D10EXBh0AJm9AqVviAOe/faa+Hi2H10YRkLEDGKO6pKxS1oKaCAOKEN6yK+b+AFQrO/wm
hJ6qNAGCcD7qQ7G6Cg3rDIUa8mVECHUKm5VNAhDzfMc6b73OqoQpj9i4xSQ04RR9sHojTQWjKTic
F9zwybFhOFq8r3ppP26xr5xSwEUGIiTC1OUEkroZ9qn3ahag0tDjFiH1ae3nRKPpS/Ina8g+Vz+O
FKFCcC3xDr8+y++IaOOStAFKRI4yrA046yd6DieB53Voe5t0Mp5IyYe+Kdl68ULDeKIeo1gHm/oT
OWttBa4igKHguiFJc9riAafeXyRZuhwEvIvhJ4l4tNDp+J9BE0GrWolAabuO/bDbgiw34WI6jyO3
6Q/DAEDCIDT1xZCyj26HMMEUbowd1nu/nbAmqsQqf0uIKpf+zTf+/DluyRUOc1DgYc8Vq+rToJb6
rxnzD1p3xDl9sxw4HB3+KFe8TgQOMpE16VO6CoEve7pl2EY+efJjw9Hf3vsyJISnmN/UMJL8xUs1
JyWdZ5MYBB9LCzE8kYnq2YtJL2OemmYGwhzMymf6GhaWSkTe3NwqR5ojTey/H8X5AZ9gKGCOgAC6
Ta8hIA7RMNMXRniBE4k3TrYKeUkHewAKMVc8tlVKW3P4giUxbRLjFEf6hrAK3Rq+CIMGpU9tenxJ
T5rGPxUPyYpTv7mo02jDcBclOJuOJAsy96RRUABEN6CG6AK99JZuB8Ad+km6juYhdqrl64ewr9FN
WK1RK9IvOOfEfcI7v0hUsJP7q7ebaiUEJrQs0OR7rWzBmniJuoWKVdLu4yX9tAeRyGJp9xCnqmlu
HhJhDGn+F/7jIqHLHUgNHfTAA1bJy/7tisXxZZDB70hHuio7GuQmS8NYowNflKX7BJLtlRW/HLPG
iNsy/qSnyVKfrvi0GNaIjuFkkZx/xP8D0t+ed5uwF8KoHIbft7DQfkj0YWx+Pz3rp0OzbnFPwRZC
AdbOK7Y416tLPg9fVvVXA2pi8WL9wYg6zddJ8RGa5BzxdVpqQBxKF+zNl92QBEGaySL6A5uFVDRv
F/68owGdm2KPmk63wCzoy0rpClrxakhbCWQdYhehAgoJkaoU9ROa6snkqCwHxZUaDN8stzbHPBCg
diO2qvETLHkJTdrcLEi0XkG8E+b2lMxTLeFxOP41W6J4BlyTB0n3xAOxT1z3AHEPW1Vcsd/y7StP
YhysOrXLE3FR5hdyKfQsjfvYv8lKOknCvRn4/qnYWGbXeLwyJ3GuSNTgLMyjBH1lOPwtRDwKHHaU
AvEtADFwGsTGMqRSg5aCtzdSOsasHi+IE0ROCqJ30HfxMHVAivEWNJXPl3WUbxfOsPkQmx1PNq56
otdt6RblLqAOExNT2+xxRYozYMRbM3zH3RLvZQq+lUzNXyCvzRcvfLOUukV55t3spiGibl0oiggN
+eTMW8qmVX38gb7rLzJ5uS0nrGR8f7Jc/xVOckwYuB9cKvPEFk9CdweYNKO1LvuvpcW/1Q4nzB7K
kvoeMHENJ9AMXzrFw/OpvwpNbWELpzf51mwymp8LAW99Cf7vcO11L59f1goPGclDRwlJM+8AeX+1
BdHJX0I0RHyGm1WWrU0D0zVurrSN0jn6VHCX01PovQcItiOFnFy6GtQs5sfvCdodYGanDm4wGyLV
HrhIPVbS4L0ULHEDYOqrZ3KP8gN8Ex/C0sM60exFkmawl5C6xepjMuW5gCKMxXsBP0plqSj2biEh
akFyNXdkY7Jj/n3+c4clG8AN0mJyEl2z+de69eTfBF7mwhv+Se9225/4Gid7sv3YCo9l9RHxo9gp
VIM5X5M6g5phWIx2ou7JQV7gTAmBEm3GWdEf9gnJfoiF5Vs8VYN7YrQG163S46CuJYThMKHZudI8
gbhKaJunhbT1/fLi3ht3Ifg8Dn9PhP4iixZcPeBdBcBZdyiM+IHYuR/+NGdJ4FSnENYCmdP3+AhM
urMJELUy0v0qF/HicwjgcLKe8IhF+Tkj3AEj3y52/iQuFgmxOD2n5KSXygEciR509WfwBzLW6Aij
cOv7/fylPjeqbM5mdp347fJ58R9LdUH/cv11QDlNNm7ujopXMNfFvtdR4oQkrNz05ZoaHlmxOxby
G7pi1oo75UAaTVMq+REEtAfN2gv9jnczmj++OAFnRPpd+60y7GqY1S9eAqpSeTuNzOE3B4qC5Ua6
+ZwPB6VahqjGsNFD1swHn8j6aRv7ZI0oyRnGinFWWFt+G333LBZf4vKNtIEoYugdq90yNDLbyGTH
j14jbzvTgg8XnivWblRLrGUaKp0TPAHMOxUSFly1BJTGn4XniOhvaGUvPCd/JkEZ38zEPBGZ90aZ
jFHBRI8esK0jICMuEJ3XBzoAg15WRCQHRVmUHmGeHy+L2NzwImAfy22QGcVVDFsJXjftsaIep/mc
EfWm2bRgjtQx0NdHdDRD03bkisKFi8mUgCaOcZ9PgYy0ZJpjr3SRNVMYKwIDFzKFiom99LbET4Ly
sMXw2ZKvmJ4y+e+FKnVgeuRaHOaUW7YJTcXzEa4sjqFMue6tvlnI91E9DP6TF+oer8jvBpjRWhah
BQPlfHbPCGOe0jAQrxRgwpfM/NC0YGzOJjdKrZ/4qEMCegBaLDlfeUhnUEUhHu1U2s/hyWHkhAVT
z5xSnUxfR+TsdI5Ejqu7xZrolW63y+54O6Eflpzoo2IZdAnYQOuhRHKbLZYm5drcmwsiDu8o1PG9
8rHvSMQrV4SdoKJjS8dlGm4zHq2Rk3nHpcpM1GOQU8lvejpye+8FXx5hKIjUop4YBJlar+JCFiMp
v4TLheuGoZC5i/a+N/FbecBkTC8Zo4/w9rjfZkQIEjvLjf9eF2jk9Jn7Jr6XPzgLLi9rceU2wby4
4oyG05vnrilvjA1TPRmbLC6PI3NZ2+xjdRkax6hMUEKe3/UOvmZgS+535RRwts1eoi3ohG/4UnwR
Enpg4TGbyfHIhViSm7ftLVuCwLqaCXPVM0W7ZcP9kF1HlSV/GQqHjKpotIh2hmFKo0Dwg9K4EdVA
jfznqluyYQ/tJczJcJ/cl9qvcnl6Y7iM76+NgQDqMYc9aJ2RE3pOx3JrMy9AvCQY/AMEDFSzxjD6
IMAIOyIQXmQDkUWujb7w42XHbJcvGcaG/oyuyZM/S/3C9fOMLJWS23KBdKKlEvuxI92CTWjGVUP7
BMoblYVJxt01NUyqOGudWLa6C4i0vn0TR8En7hWYIp0CIzv587Gt4C4FJcM3iphLt+orx5YE/II2
FmNW7eJt1C/I5wNt+xBdQB+wcUojx8a15D2Za7CRskGkkB/BCVU77Ud8rCdgP7Q5GK1jC4/MK83A
4iqLxfOncffhYpx4fuTyvkoj1SHMfArsuUYZRBbCN0hWa5xz46gcGeTNEYP7XAyvSrMvGzdtlz+I
l7YP1DUTSt8155FWOmpOjA2AMndu+9v+hgtymhUKzqmImJu3dvAlgiz1G8HULz9cBNk57y8Q7inf
2w0HVfIN08XyFeGYr/DxO81XnX0x0bDT8p3lQSleQFikjB3+rl7l+IApTEFbALMEuhdZHaMOoVMi
BQHA0YiX48aSN/oqJsT8SerkRjzgHGUxZjxpQ3fY07/BUy4vOBQNARYYN5aN3IprjehEjmmt8gh8
VptDEd81VMkcS/G5YtyGajCb6TIVCHKgPapdQO0Qrb8rxo2S2SrdDttWIYRjwd5Y5R8vdj1GLFb5
8CBq6FdsCCK0xs7zj+MruSO4+tO/ha3oBxzh+jkzt7NyxQ8XZo6M9JnNhF9x7xozq4gPbHHPx5XN
ybwN7qI4k6iIQKqwXCLCdayov+JerA9i6mmA+zHV6yempemx/nvY0FIhKYJ4B0YyWD/Q8SDIajmV
GIGgydPa6bByn3LjxoAnoKTuSdanvaDcUgLNp8okmdEGtpD6oO2cfKn9wH1VCrl21SblKGGmhFcl
DhXciocaQtZkwLdZ47Fj4ue5E/LNLsvQyU4ZGEuV6UC9C+0K+qIi7JumJJMfbAqRZVlpRr4G2LSV
9GRqXENjDhldTvPymlElxcihWNS6oTgqtviZnxQp808AZG66vfbTBGywYoDi1/ob6zVr0de7JJxq
PdB7Y3G7aJiIvWHgWmYvY0xCc8A7X0L2t6i/kVpSe2MNC3kPXC7jAaeiWtk+DLgw+hBuHFSK9zK2
5grd9pP8avZRyhjTpUmWAzh265svliEmn8XwocEuE5X6WDEr1isGGJp2+d95xycIhjBRBZzMbMhP
cKVuVZp/irKRZVcCPSvymtHNK3VUxecJfBQZTfY46R/2a6+cI6ih/O/5ncn2i2+54yFZ80WpXPOA
I1uG2PKkw2hpNi3IMB45amwuw6uyjaFLhnXEaWn8adxjzO04BeLdoN9KZOY/XTmVSr7WvI0GtcYk
LYWwvqStRjwWLdSrb6onLq/X8q0uyvsAsa0hCzyGVEJA18IdpguLFg4iZfit3Pe2f4Ob7WaFm28n
tQTSi7+UKEJM/wwLxp+R+AMtveqPsX4TsW1aAyzBCY1cgmuGuIWjDgGiRb7rcmSkfhOtkmZPngoS
kJRMP7w+5Ki6vArkiyzAvPWfBntWAneBKpI+C1t103WD17Vdj9IPiRO6BwJVOLkGRBHbtXpk6ERi
8mQbWzLL0ijfRl5i4w5KgqHe6BzK6eBw95jZQbrVaLqSgjQnvvp5Eqdu9is+9lmxqlJoNgs7+zcG
sogVhSwpAs2RBsbYID5CotO/Zg/EcLxXFJwqn0iIis6DU+5mzqzdae1aSh7TPYUIX6PbFfElz6dw
SBQcMAWGAI8fnrtrghUJn+yC3LQ0xDXLRlul9GJawGIgqR+ijYWRH4DXTKFkcVGv9TslTj8KZMp3
FVvyN3LDrlqq372wMyBqCSRhgeR1el+lYm0SxxAv6vfJwAKZRps2xkLtlghNket/TvBobSXHh0VK
gL42tY+2d4HNDN3WKQUBK3q4EQfhLknQ24DZWNp7XsZr5ZdSp/z0jrcjNB4t8yiGL3xeOt6PaZze
9TqbNFD0RLpBt0HmLWDbJJtlhnMT094ahK2JbyoiAGBwfc/TEMlQYsgBWvgp7JoMms92M+Pt5i86
D/0B+O2p3BvGPm0HeZkkW7X905pJCm8LdDzv+PCJgsAXe4u+GBorn+NATm4NSSTDdcap4hKZlSWU
GQA9+YY+jyUbvKJBj0/bNIfCc8vdZFrCCezyIbtQhiHT43E0D7OZzxmr+6lfk8n6cvVTeKCmQkLH
5CNK9vm8wzu7ZPIBhQgAfzZw5FnGF/XpGFkuL6DwAB1Eo/lk6xYWZDwkfriZGJQvyaMnGvI9JRLf
sLuAnL409dNPYUeBwkvZlM+eCJYIAhxbMCcH4z1uuMfzaqofOgOQkDoj2QB0oxdBY/LN9pZ2RofE
CjdclAx2z+amVKlxpVgvWgAHdHPT/fe//vN///u7/6/oN9/l2RDlr3+9GtpGk1dd/c+/dfPf/yr+
///t/fzPvw3DkBRVl1TFNGTFUCRT5M+/74fkFfFPS//x7h8zYzT1eg9Cmq0wAhGxhlWnvtK9Wceo
ZLGz145C4ZkL3oDIqFxzKFBUDFIZE1U2pS7TND/DP1SR/s4s7CCNBkMihWSvqiehuI0ky2qE9E3p
lMRqkYs0KeyRRcI1ke1n1E5KcC0JnekuXM2wUZLdEyLvfbIuBdSLz/FJaXeC5HO3IVGM2rNVcQld
7P2N+asTEPJ/lJ3XkqNatkW/iAi8ecXKe5svinQCBAgJhBFf34O6L6cyKzLjdkSfrq6qk0iw2Wat
OceEBFJvn9qq5ecmjwPyEZZWChP18eebJRm/3Cz5y80q71lyunTlsuEAhZcI6sjRYnbZwiMBuY32
3jbIy32y77S7KRbuq+b8/BFk858fwTAVVZZkSRP75/mf59VV5jUS1ZA8iTPhIAX4tNhXzJVINeXt
CrBxaFBYoi/d4Uw7ymsG3JPgrvfkIGluR1MLIQIZNcqiV+AQDXl5lz5+/oSm/vMnlL6OKL00C118
Xvp+ZVOwErgdul+EwfTM6ZsSYnxAvlYcnsaaplaH5cIcWn45HVLLYsUt9iVy0nAkslOP62WLMu+m
jU4TUK73C3HmZAggsWcKpotO9gEob2CE2QH1EOQosccvXQuf3ADaNgVNOqa24QMpNJQRT99T96/y
UTQ1pe0Fgi9L3PjhWzgqUuRFJ1td3Vw2SBQ9kzfzMqW6gQocZRUKEH0WuheIhpJf9wFFMwS5uMOl
cv7z3VP7IfTX+6hplqGIumRYmiYp2pchVlmiXtaF0GzM5Wkpnq8TWmrhbHexX2tvm9gmGRF2uEIr
MIxtmCovBBXh1g2kc+shXR1Q5HIpGgQh1lMI9n41yYaac65+GYbSbx9T+XsYRnFyDa1ayzckdJ2p
Pvqbz8a3ltHq9ZfhpGhfb4ipKpIsm7op6rohi/1w+8+AL3Q5zO7tU97sXMt+me7EYDyd+orLcDFW
+vCzpRrk2I43Gqyt4/JpY704u+Ofn4r87ev2H0JTDEtijpRVXf3yIQqrfN6rh7yZHqadO/f9IHHe
C29x9DgALQf0jn+5YP8D/xoGpqoqimboOheURPPLBcVb3qSypksbYTzO7V5c488lexPaK91dBBjK
j97DWQ+Wu1+u+48vaoiGaIqyKGqyKEl/f1ExFtRTatXyJrHdeTHfRPNVkNrBZDYbUULCnHE2veUv
d1f6tgaZqtV/UdYgWTMl88uMUQhdq7WhnG7YgE5g7lrv+YzS5kBwrgNshyg8MVBgUUTWQc/d/GUs
q99mdS5viLKhGZauyrLyZUo1WiNRqpCHS5C316BN2haue4ntg2sGU58xht+IgIjQHq7sVbDAxrib
eDPZ9rx38DbBEbfU7OiNnOVOsf//j+O/H0398jiEJyEwehIrG8Y8yWH2EP/tZzCxvdl2EHkD97dH
Ifc/8Mu444K6ZCmWYoqM9b+f//Pe3J8XK1I2N3eM1m1I3rft3x0/6II9+XleYQ/Wvw2678sqD8BU
RcnSLcnQDf3LRcVKT7K2EeoNlnZ7QyqS+2Z5WMODyh+xf8dIcfJ+m8Hkf8wrf130ywxW3spCjC6i
vHkGh6nhv8S2P4zcYVAMeLAzaLYjh7Pz+Jf9ltqP5a832NQUSxXZefGO9YPxP9NZWktP2YovymZ3
mKIroD1q2A3RIS+dK9hDXvDWXsjDAIPnxGNO+6DVag9wfb862/X4t8f9Zy3++9NobPtkUzI0TTct
+cvkmvL972lHqhJnbe/uwKEk5YRtcfrLOyZ927bwnQ2VS/CERYmX/O+v3aohkO9L/tzcPYbyEMoq
07cXTPhWT3u8/OW1+bYF6e+woeiG0s+i7G//vloqqcWtMqXnZnwovYM/vbo+V1xRkxyLw2B/PA6e
lN+WSzoq/s+XNrRvk1m/oVbNfjbpZ++vGzQr1bTcTBNxAUGawslQmaOUBXf62qzUrXhGn1kcTp8o
5aNti+HXptPQN4lAJRc2+gz6W1E7pvzSTvJAmbUkK/uUM6X36iwbbkEc29tzLxr2dYqrAjHw5DK8
WXM0DBUym/9zV+F5O2NEoLJSEq71oFlkh28PFLiazWFXfbmf294QtqYw0PGwUclKuI1pbUMYsdve
IXJ6kdaURazCo1SNaCU/U/VEyUI9ck5XAxUINvsc7sCOD0oR90q/+IVmelHbSeui7KE9+yx7AUU1
5ZzeHE8LeqXoEKnxU9cPt4+3esB+DerRAg8wKmQJM+OLtUezqIKvQePcJ8xQfQ8hXxMmYjmolK4f
zz+pOC1GNwg0tjZ57ujQxWeEJhfBxz1HDXcevz4m+Uqw7Ox8mdDJRWeFtCTBRkHnMLaFdXU+JSPl
2VdkDmyuKFy2BdCOXgxgvGNQ66jPHWMLzI6PIAl5F2JHgoEAuncTujnZ6OKi+1s+rujwqYDBMnBJ
dzGRB9zBSNFfsEs23/gBHqtH5NI6p+kAzJI/feaOgrOfQl08RdIgwojZpbSrtzDtoCnXkqf3TRrM
r9wzpA89+5RDUNPYn6TRcyRXCZ3Bp4a17EaoDmVum3YD7A1GTuIXSJQtok5tDa2Jbl83KBfMczbI
l5zmQVhw+5G9w31p6crft/Ubn9qCZvTEM7UCE0FEJUqLc3IsQCATtfGK1J10CI41rMHZCTObMcKj
B3Tx7sCcII9aAIVY+BhFITRbYC8yPKbhBLHbe2mBc6louoHUF91nOlHYRm+UJ1vWYnCnzmeAlIJZ
bWy7QObrINzCBCbYOMZhIz3QpTyo7eKuh98/BmUGgJcw4AK1KPmFtH0b+8ZAHVA7kvCCGzRPexBa
2vU5N9fYN1CLoEi8eZk8fmBdbR2d3ydbTyB/qMf+1SeXX8fJLB4p+yeY3LGCH2vJDb4Z0+ggZE7x
odMefXjP17IDjYJcwq1dTcIfS+zMgFCnUgpMhBTE0bAFpiNLblPlSGCMCeudZfdXHnnBwWdvbSFa
XegjAYnhlWILD9g/c09r7i1+ZA3CcjmAStAKXkT7mZIjnkmeY7ruIEM9kVYSmORBWpHDAF+49eyP
wylJWzzVjgKuYCfIQEBooVM5wNoD5iGiSd/Ub53Uo1tDuEOIDo7kCp421kubof2x9fdaHCpnPXOS
I/RlIdA8BSEKLgCQdDR0brY4l0lP3dxIlnm5oMoMIVzx2FyZfzKQqLCAin3Qt7PBCDzoMcMk1XkO
Nqn0kJNjdGAvV694eSxNmJiAUmkTokePQLnQGSGS2iGpKJKmNX93QezdjSrsVH1DuZnqDuXcCMjc
+EZa+Pi6fHxS5NPWVL6QqNASYrrJx+GcBlOxjQW3F00cqdtQkQFDjTLGIrzxcTAm8A/vU3kqfDym
xIzNuyP/Io1L8s0ot5JPTItChwXJtwMCi/Wwb0D23Q5cePxsKPjoHx90ljUhUCig06FpPFps1JUb
XiF6Nctm3XxIn48lh1Dm5Tf+kEZY34PHrPWmLHKspPb9TXwz9zUE3jE+h3qaont3JCzEcH5qjxkZ
0StmHH5qb/UQkOz0yc4amugPTNzK6xVlC8dnWFkVS4N7aekZONyxHhWn+8SXzxrkUWjxEeG8A9WX
UMeYZ7xUyosy5Q0i5UCkm7Yx39lCG7sYifGm3THWQOJ0oHIW9c4c0BfET55LNgYkJEnXrQADEEgT
rRJsNXuRbkEOFJ4lgsHMgL/RtOBekjU1iKCE2Vq/bKCZk880tQltE1P3DpyFLjQcbbd4p+UtfbAQ
ceOjT0GG9GbjnpOD9DKJDTc7dx+siLCpE9I47eyd+s1lJGyoSUXBLUhH2MGn+Ls3OgIQ3NTlkMN6
D3RqXYM/tByV8du68uRSOBKFTp7B4gabh87N+oYEgMficVugm2COx3WlBdxLhAe3F3mMyZnrcvfb
GeK5k2mHB2nLl0Yh5xrUR+82/wzVoaAA68Gzzw1HW4vtYCL7z8mFJCk73d62P28jlG/7pX4XwZ5M
tixZVfjF3zuYMpekXLSay5KSzlIFlR0GKM6oER5oZF41T7Ddqx8vT8dkKy+kZXmEfiUumoXyos/1
dRvwToiTYgT44NxM9Ll8iCgsUxT4Iw/6+bN+Oz5JqqyyhdQsjJIWx+S/Pyq7d1m+X41whkQri6dT
IMWPLKAS+vNl/hw9/9qrfrnOl1tihKfsVlZch7f8gl2lZVqPuyBroTpNVXOYKW5M3GklHH++sGz2
R4GvV6YYY2qqprNl1758w7rtTPNyS5p1zHYixaZhsw+7sQs5I3nWk0FV+sjP0JJcF8io0cbQy6Yq
QosfvS0AVJaojbFhyJu1y4aF/ZF+vm0QTtwmD3xmB1qGgR4UE52sbheTHRsDdj8ILlmUz8oi2Zsv
7F/QnyDFzZAvAOlJfZPFlNPZCknKUmRXwNbjMa927HKk1MENsLvvwAN8XOj+fCIOXciv7GAoHqHU
OIgYdajrwtUCINVr50AnBR290wYqBtkRxH73GktEV8h3LBxvVKURxLBKn5Ecm/kfzB+wZyYurNf0
AWqP8lwFhvFcnGNQYtq4wBqH1BgFxKY+317JagiIVyJWAdm0e8FdPlbGfGRlLKyYoEjcAHpL6R8C
ceLXoBDYrnKbz+oaGjuvr8E+rk8wAdbI4sjkduPYJLnINVBTVgflpWAJgg41L3EIAhLHqUfSgAwV
rHGhJ95eTwdqxqFHSgiX4acYBuI5j/UI0LnJxWCIs8izPlh/2BR069eg+kAYci1Lo09KjId3x9wc
Uxqg7k2bxs7fsjd5lW7vb+bWoueC85Vi3R4fNnFxKGVRK8+rRa/QQAP9jtSNyRXcQ/1pHOk7RMtq
3X0+kNCBllhnx2L5aHGQ2vIehBqNIyYc5hagMdgY5YP8XryKfBRk+mdm+tsZ2M453af7aHXam1i9
bXHP+iHucf7zHGhycrOIJmt6qUn9rk4J2q32pzeIAsor3Z7wA6Y6qzTzAjNuy8YHBi8Le/hbCeNb
RYHX1tREw+R/FFP7euC17rDHuq6lkjXYoSizfeAbzhAWXjAJvGQx2joD9+cX9vupVqJ0ZXL4kizN
kIw/JcX/nLET66ndDdFKZnk6ulqB9Ri28RMt5VR6vigahKcceOIvZ84/hdm/JwlN5swp6YpMAY1D
7t/TYKNf7pZ+E8JZiUj1RED1ynxuEeka6rpmojrBMeC0cbvUfiHWx0xvV0X7pKNS47Ww+pVPJAhA
Q18pQMpmqoifpDehvk8qmGXT7ibTagvHOv1oU8jXhlbNH8kgRbjSXjhMNE5+fSlZ0jKT81SpZFDf
tEGhxuNrzeHE2uhiDlbwhe2jBO0Vh8BzKIqL8M7bU+0b0BGqPPz5MfxZo77dEUtUVEWkpqOJX6bN
VM9ywdLMZGZw+ilsSnujlkr/c/rsmbd3Djxw9Y63sTGVljFozNM8nxhTzZNWpDm5+Jo9YadCgaop
dQIe3pHI6IFEcz9ImPFQ642qkTAQg+eo4X+p6c+s43XZvzgfydvPX+X7asyztRTDsERNFCFa//1s
ie42c725ZZvyXM0gbDGJYd15r5tfXhbl+8uiURQSdfo6lmHo2peyb2R0UhbfH7iQSLFRPvIIYjyK
u96TelRD6D7T8rKwiqDuJqY5MeNp1Q4Fth/XF0kLxHhWyEdZ/1CyHnb/CJfi7UiKXSm80k/ImCKk
FrCn+cvIl77VqqmM//dDf1mYq+gUS9XDDMESe+Ltun7mQaLeCL3UHXhBDehL4gJFRFZq61yxbded
TASA9/Mj0r+3JP58DEOTZUvVVEX9Mtyi8iIUqhGns15eOcHBKXqIQDQWSvT5mEOsRfSZbhHeU9CI
oc9g3vU5xKvbZGXQRjo/d9GhJcw5XuW77FVdtnMS2vKGggltXkoLyscNvMwBm5JbBP0Q5Hg7Sufm
wsSC9dxdPrKR7KDKHlezatug1EhnURyU1eQOFYUUy3xFMlUyumJKf+GQiDBTYVv/gX8RP0KMdAfR
mxzoRFQdMnrmQRfRvnKQiUYqVpJBhEhV2QhENJuDG97qFmc7tiyn6ghuwqU3icNlkUwI4m2BvFD+
KH1RXhZ3/I0BK31twLH1EUPzA5WPExY8jGg2ca0s+OIgKogUGWOyxttJ4QcMxr4/khwFIrhgMbjV
MPXUcT5Xx0RlO0BX8GabK8HHA0cD5DkGQhvag3LEEWR0mzwDZc7unoIEMsF5tgMROHx6Yu/BsN7V
HcWL9CMbPNbGGLTAPKX3x3NAduQaPpugQPPVBUwoIqJcFOevrMvhRn1v2Bq45LMtE0+yHxSmMW05
T6f10YIH5qgezhESe1QAvAfdEvDtSOlg1h9ILlzhf3HRjxl2PChn8VhDbmY/9he6SNWMbALPGPQ8
2stcGsTjZKwNukk3LKfVtJhHc2CAo9sxwxA3KD+va1riTFsC+q/ZdaDOa0fwLIeURepUHntSG2zo
gnhe6qghfQMOyLZuo5Li/8OMcKURuxJxyMHZCjF12MTfMQpBC8zzkTEm1nFw9QWndJFbbfoj8hQs
XfjBeQ8oC43v9tpTlmr4w9TcOhZr946sC+Cu1h/ELTR0wABdXCLBaUGi+diY3aenQOciFM7c1nlf
vGnj2Iu90zBdg6Pnc2/YHM27cTYlgxrrhkMp6oRGE7EQVYK+JjQpduY8nUk7/XB670Z8XbpPCfGa
yhJisrxmvclH+dIgQJwTNfm6awCzCqW+t8cbcV9jleQdaJcexrttuaVhHQ4SjDGoDaaxz7KDt7ed
IKEOMufqw8OZtZt6eNmQkg01Gk3rqPOvQ9Xp3PFuLnKAte8eYVSz2NNZIkzS8nrAr+hiiRrmAYLQ
gUCCTxtAmKUzWB4fIAL3hERAaIyp4BGNUgge4Lru2mOBovqVwlP97Dd/5bu1UnOHdMfmszpiLvHl
hbhu3tOzshIX4IY82qm+tFSWeBTOVEPYjpqL24AEP9gcfIx0dx0kn09a8q/mujlIsytwU1t6uoBo
H0xCdKFbV3m9wJ5mE2mATR/fy4FAMnnm19Kypc6KL0fog5i2mfohx4SoGAFxsGrolaUXQn/At8rR
4p2SG0hb2bWGYMbYVOiw3ijAaFBbHp6uB7E+T9OddNkBHQRmLKkY8SkSRLxmRg1TLZN6+VAXoify
r/rM6Iinndz1od5N5GahPnfgjwha4pBEVXiXKUAabDanwFFlvwI8dLizxeTcC37nWC6oVtwXNbsV
js4kbkrR6IabpPGyu3cHo4V8O7MbuKpkQ9nSb4ez72czTZFUNnyaxRbDEL+smE3VNEpc6yw+0uhK
vnZiVZ6ALlEn2UuVp3cMasWLAaaU3RBnHg0Lunka5irvXNdjYKRmU8SoZh3rM8PukJOs8fPCxCr0
vSXAZ9RlPqbRNwT0L5/RSlrjVFzu2ebJcLsvriw56vIm7i/aZ6iOC4X16Eo9AztOVzTk4aE8iig9
XT6K60ZLtlIVNDg/UTvH5s2W6r3UU4ahI7Lfv/f6044hwLkMcWGVjcN818ejR9iph3F4bKRte13J
j5kgsOFcJvXMFKbPm5vUhFg79RY8kJZPTHGVNR83a5Uz+99A5FUASYbDQlrU0HK1wyNdReSjYCLR
ydfhMNekw8gatRk88FGubVp5JRevcTeq2WU06lhTP6PwNVUpRyqfz+zjGm+z50vN61ASyCbWKzXc
aNXo2o1jxO7oqtEslAEiFhoE5L6QE5WqW4ncNTLO/ETbJym/HneWb2n46EbJlWT0ns7NQ83t6rUl
wHrIzyvKIcseRBJ05WRK1Vj6qevDZR/gqaOtohzUZYJ9RwFA+1jl5/y1w76MEfm1V/yjNX6Yw0KY
msssdkLI205CEXxEWP0Vf7kVKNglkUxP0o14pqVDD+QaBupSINdjJrVr2ghiByeOFBs43UDtBHOe
VIx9NN35UYhWnKpNln/lxNmw9ctwSsXE9J76sqYBcx9ELNpqoIVbUVwiHpfbVcYm4UI/FFu4dS73
1WMGjk0BPGC5bRPUhF7Gw64hHnxFYfSCvYYbnuQfFErjG2L5lWBOW2qIWs4DpWHRi/cbXKXmUUJW
ucYhwlfD/sCGoaHQbCGKXOLEEkCbCPEsecg0FDgSxnMaTRVtAKZ7Agtip5DJJluJGKzbNUYvrRhh
cYlNPH5QFEg+Du5Sz6XBsMA/NQiO2rJ9p0zOjoYbRu28MWfQSu48HosotwXkMYWD7pxeFXeilve6
3MveUowK0L+A6puOqlN531zqtfI4Xq0VQCqACvxmc9mH+awSJoS/F7BbLuZOL8ZRGygPp+NCaFeh
0pXUI+24cxT/1sI+PxdDzFz8Ft+I2hpXKOjDdXOqIfczw6S10N8HnUhuCmfphKU1um2k95N6uBkc
1rAipzbL6lTp37JwZbS+JH+W7cvzOjZOIwnYNXxgmiRUfITw1bi81PdlWL6lHL7UJcYEytD1JD3E
MyGeFJOIYsZEm1NYLRgf8QDsGRbg3Ok+9YRTj7GsJsVLfuM3OTpu4suIqHMmcjCE6ck1qcmOanV+
okyRbYlyzvopcCIIYw6cT4uZRfgkxvl+I4zuDt7gTdOnCU51iBDqgh9RsQbg8YAbWC00WtBvpeyz
lD+QfebDJ5YbPDtXTqS0hbEN4X17lTZ0Tljfm4oAC5Pzowws5+omzFEuWbpkl6VvqrXLXi50xD4r
Kvnsk+olH+fBWlkP2BnzWtPQifUBiaQ0vYxoHqVTlF11O2FjRYcmz18LdWApVIUebLfomWSZXUF4
Yd/kU0tD7T0q5hJhPQo7rNsoSQKzpUGozVW4zPo0xF/uqcKnZAJiwOvG39KbgaqM1WLLP7OXVnmr
b9C/J9oADEroCOaIUxV/x2hJ1qSypQV16Yj4pDrprSG5V+L3L+L7fRnVs/vttTeyOCVFk9rPTjux
2ZyuFNq7VS1vq8ec90fpqEHDy8eZArZpFuEs1Mpz2reDlGzQXneA5x/FWwP/+eRxFleEiVCuxGH8
hJuDH0q57lCw0Qs03XtDI9WXweRR8jJ2He8+VFpqefzhvKERI/Ao2cVQFUpR9jOJVEMSWFMPmi7Z
src9FfAHDmbRodBWtG8Snam83ifWKt7cXprhyadgt+9WFgmrpDb1sjtSayz3FI9vxVpHgStQNMf8
qMH2nchYh+hd3imzEyYRB4q01a1zewJw+365LE+UupoDQVuTDHL3rF1RZKvFUWUMFUKIy1EftVAM
WoG1LHwVQxfEfmVNo1l8fOw60oT8dCGpHsCz2QkYioOUDyjXUwdp6ErLhr3q0wPsTUcN4TlxEaUx
DGViH1T8O9Iokpc5i2jMpIY7kL/QrpXGbSaZMGrU9y6cXnbdSFlSD5TKN+EySgrmLtZZyhDkDvjJ
kB1iGW8F9pS3KR85jLYVSmw2vHwkfLMgDR9Oeh2QPXHj0+DFYVZpRkRc3psxpG/2449irJ0OAtep
SU9Yqtvspd7LC6GYGU5Us8IuAFkn2esV0bAu7yOCYU7j/LpVFLT4S35thXP1g7ja+/3lAuwcJ3Pm
YQwkePN5W3a62z7OJg5W2WGDm4UjWnPCCx3UPolZGEfE0GMYIqwRYUkz1Uw/YiyLHvXdtXyayh80
kcVeDmmV9ILZtqm46OvpDb5Lgzsa8O3uCQrwkmQA5thpiweBdpHBKG6117b7NJNFdzqWjUfbO9MX
vMr0sztyi/MJpQkpB6QVTq4SYPhohNyeWaMyPeUeECbeKQPtOoioQtVotWUQq426SM0NhkD5MY0l
/yHSp5J8Ih3y+AOlJxNVSiI9yXBqH00wvevOCRs1warhoz+BKB/MYU9ITI+F1ldcAacRGKYhqYZn
uexaNsRHk1j0ZhidXAWoZnDtcFHapE9EmKIe7o3W34N9sG9SNzFn6RX4GkS0Xmia8JqJI+XlRuNb
RAePCbV56RMW8LDUPAkhoI+boOG/TSMCKO5VUCke4edUXXSgpm2f9Gd90qCjskyb1yS5Gq9SPOB3
GsXr2MAcQMCzuWGf00JqJbuC0FDKO3ASJ8l9BCUvmYN30vxuTuvzLDPRFzRMUQbYBQRaZHI5xQ0n
XdbLjHoQgut+mlWuRBWayQvZGBZXpZ4IWETdAT2Vaww3wwJKAO0TvAV+35RFcl/68JpaTkdW/zts
5JH1H3CZkGHC+BXwFJA7kdDr7ruVyiYGLLC/QXe/2TKJmpTYvccE6iWTz+AOY43z/QL4Pt2QYfiu
UHM3+s/CaaPG4a/0KojLXBxKuH7YF4DdpfSnHuKWw6VAxqI0BSOYNsOEXkjr9RtTstURrJTEJfj6
S/GOdQysZgtZQh+SLBDe9xjBi3ck6+1pXvcUb36VTBoQwhK0kbk8bWGxQDQBfU9htSWkld1twjbH
jnn1nGRf7anKl0AbHW0rwXYcRytmBGUkb5hWQPneSTdDNXNglKi0GgYUySnmst8hfOHlsZeiwKgx
zNml5mM/pl+DTbokNhLcADPuRyG4wPcu8+IorTje8R6To2gQSFBB/Bw+paExJpuAM/yFLHHCRjDs
JoOYyZiyLqILJhwmiJC0GnlgXGdqA1gEh9OqynFAplzgtYpmWbm5axMhHYjsQ8Ox2Y4jedqECwH2
vQaQAOSux1BIxP1TnDEMQeJ2O/VwfJT+I/SN+g9WVaWj5OFeaYa1ydixq7VwzN+k9W0iAwrqTn62
ep4xtB1VaZbfhtIJhX6Qx28cIXQucn0x1UndI+cnFgg13u8MTIKryVOxw7zDDlRdhslKshwQ5Yno
S/COaefWEPR8TabL1ScGRcsHuzr+dXkaltNnOTVKX0E7c6nf6L4kp7dbRBcTOpZBr/sGk5QZlGPS
I9sL6f7+XPOxcdwQrAB3vNKGJ+ooErXTzQ29QlkGAPTvRzh3soPMhfGdgTL90N8fkeNVG04tCAgu
5PkQv3GdNuXa0olA2Gjh+a4HkcVmYlOGE8WaFMYC2rNBQ4ldEC0TIISEOilBV+xazdekoUWuy5px
QptZHwMQLnQHMgxvPhx7KmxeO9Jlr3y77Mrcp8eEAgIxwR0o+Gn95KkbGFh4TQSQFZOGLHqo7vZk
MjlOZmhw0SWOZiNnNkCb6Az4z9JdDsYXB0K2Pe7/wcYIIyGqGZvtyPDpYEmwx2PNZrayATW4lT3+
GA+Wg+X5bL7RMrK3cLVH4AIaNy18kXLW3Q2AMzsB/314+6vtOSNntOZS68YeWO4HziMhXd2sqWDM
2wuFAvREzdQMJx1sVuiGI6HffJG2ZeaHi7pJn68qerVPgrAycX87HVRGQxczp14FL6XzFGcmW0mm
r9m14tEhjpLK1+w65/EAD3tAQaDDUbILcA2COZ57QVvpuF0kzNGguMIMUdrzaOWBJQ0kFvDSrbT3
uh7mLAkq5s2TdnjWW/EyDaOluVNKN7ofs3B5ql8blFCXLMRCgPewXGqPUdYuddbTJCP7Ca6fBhpR
vJAAVzVe3EscqPXx8a5MwwWiKCEH1q7M4scqZRxc+Z2GMFPpnIqSK8SmrYAwkvueH3Wfq0VWIhtK
lXlDkCU7rHZx8yLGm/yKKgc3oXjn3GtM9J5aYpAnD0/s44oyTm2vdo5WIeVfftJDkfn7VbKUkveY
eowiIRcjdkC4LB7JTla2174jzmOlgqeZh8xcYvFgFJfFG3jz9HpsNJz2ITU6wkaa91rdX5L3qggM
fcGhSbsAdNnIF7avgyqdlelQysmpXnKgFDGaU3CQL8saf1530EBNarBM2Ot8gFoSyCu8XhZUsrA9
m1ciSvaX6pjHR7X3Dp6Okba+JQvzObg0y7yAdkntIvw0wk9Uh1Y9rqVz+FwlPLGfKy//Kruokmzp
honglHbD312bWimKTitl8MwUi0MSPO37O3kVBZhqWy1/uZjyry6ISgVKR7UvKuZXI9Wtq+6VGdLn
xKesOL24V3Wm8/uydFaMtA0heLljE9TpeUdOZRd7Zo3IwcJPiR/8N0H9v4piqi6JhqRaWLq+SjLS
ssy6pIzSNVwRM0jfb6IdEXhGHxu5Iug77aP5pQn0jw6Z8t8rfrnXJ0vMtJMVpmtkQAAssm3MoJ3R
vP61RyZ915tovaQXM4aKSOabghpgSJaFl05CE+++qM48DzCABI45+N0OIf3jRmomNiv61gwgQ/nS
+DPM+n57nHLKcCyFdOIc02UtoFg9m6yL4OfhqvzjYqamKyoybMXSUC7/PV6bupJyTcfJW4uc18KT
+qE8mAOiKJ8U99S1ZDwIEgFQhrqdXnFCnAhutUy6vbClaOALVRc07K0iYFqq6Ye3O7YriuNN7N7b
FkOiPu2qx0S6E6SAWuJ0OY2v+nOjKrtWxxRJlnuDOODn7/QP0Q737j/f6UvpM9aNkyLc5HxO9UWW
/ZaQxgbihhMeqb8hsor8ny8of9PX9w/L4o2X/7RrrS8XVJ4yT6xMn7yG0+k0cvyNvXoPJp7zerEH
LH+/XO5fz4ymP+OD156u45dndpd1LTeEG0rz3Xhe2htSjz5X6EMGk4A1OnaXS2nx2zW/vQC9ut0U
USMpliQq2he7jKC1uvKssBAQMEc/5IDmyJ+/DVdxsAiDvcSXzTaS48j2YPCx07c/f+PvrwQyKFnt
XwiuLCOy/3uUXoVObLLYAGK0gQeBB6sYUw52ny5gYbscG5tfrvdtXu0vhbxMpysuc9EvugpRe1hG
JGJR6JMqOHDSyqrHVH08K3h9BMT3/TZkZb7AX7KFLxfs//y/6pGyKXUMejm39zash28cB9kSyQDr
QAT88s7LfVP6p4t9GT+pWIuhYGSMn7FhT3H4bDatPbQRZzoTbzJjeTiPsTj/8h3l327ql7dENi+d
rJ36y05zLnt16R44Q5KpPYxMo3VkD5bL5e6XJ/ltPf5yY7806FtTuxgPAQ/I2MXBtxoSCGp4mG3W
A1f59SX551NkhCoykj3MbF++oRhalQkT9InP5gVI3IZm7IrHiHXq9XXguB/RL09S+5cMAnOLpHM9
xEfaty5P+ExPl6ZJNpWnUxdaIQ7QvWxWE9g5zLwc5qZd0lGuN89pOYVYJBI3MyrDvoSSdQD7HPP1
+gG/CcEpoVo0bBeIPhETGiAcyoP0x11xHRJZUZ6bM+YLzj+U95VVjEy8Yh8NMRBUXTunoR++1iCs
WTOkYffRkKU3KVxlDVYUPVIiEgjUL8vVwBjm3skxV9mcIGNbeQeEDeMAJQKeKAjqO2Mtjvj4AKOY
Ylp6K6tqlZFqBhTB1cHFryl0UgeVbl74aS7K4D4VvMdIHRoO+jKPCrOdbVQa0nkANMy7u5xvkBxN
S58qXCAPS6SKVMUuA/FDXVz9aN1nwOtwigi9B62P/gDjyijbomCn3kyxOsHrWgUYSoKWgkPsRX4v
DmqdPyHnIayZNdfeVjSYFsIsDvSHowREXd12fBBigPu/HA+1qeBQiOgGAKOA+jnJSN6iy3dMW9r2
0oaWBEGqlKT9OhjuOY541nSELeGNbCMbjM1BOxupna7qHXYGGVmzow/a4OKl2y1kKPwRZ2MJzIKY
68ODMwiK7zErLvF5Do2IAVnWfo7LZ2tMKTYaqRftTwPd3qKqdkCI0+4YUrZ9nNNXJTCmnIF8oKtD
Ylkd4Ho01alNVKgVD0ogOaMQ1phsm3zWaE9ZjyyCElPKGNbFpFqIruhHu2SYbOodOUSBDkrRtkbV
HPwKB7mE9rEQUCetd6nXjKkuBXf8woV9vnvECX1aQ2WxzYc4jBx5uqzmzceTO5IF+HgE7zSo/sfZ
eTW5qpxr+Bepiiy4JYNymHhDTVQAFBEI/frz9Ow6Z4+Qaji2feFV2/ZqddPhC294xqrNA74e0bv/
oJCK/CEKDN3P8GGsQwLwXypQJDPjQ/MlPhySO3WYDeJseBCK1Php7UPyUeeF/hUzw1kHCeVsch5I
/U5Qu0VAD5nlJz1wDPcloaRUgSxR7RklmDibkF4pPSNEqyjE7pj/u/5ZnPiPty7LQt8NQauDXyLm
iQiFgz1SuAuW3jpI3iqIU5TLqXyGCDq5VVT1n5CrdE78fjz2+FWZE2N+iZsFFiPe2adDVIhPg0Hf
N9QEwC70kPnrUWt11nCvsBrAK26SDDA5lRx93umvnuTR2vk2Q4TOOVfU7BEhez7ZuLz6lnv0dtF+
qsV13Jkd+hwoL3kgZK4nxuvj0tuOre/kWXf2ILiFKGjrvX8HX2YpEiRbgiOiFkNc0b/eNs1am5es
IDp6dkfgZebR9At2L8HRTATPa+fvG1+7E4xZ8JdVw7CIWYjIrodLFV1NtZWVD+kD0qg1CBPQd5js
kKREjeDoVA/UzugmIPGnmPiH2Mhxrzukyv56G1K6pv+RfVfPJOVbCnoo3NHNNegcoOzmqYqPpFiR
Cp1w7F/QEpFKfEddzEbwbPp7IveiSmYgQ1Dm30DLGs90rZ/XVSmiysHAHRnOKJpGsLCHhRPWPJUt
Ad4tHxoQ6T+hnQkRW2uGWKfdsrI0Q9KmkJBDtKeqN/lZ+6q+ivfdO6Ji6LujnIp6LckINDHJRum3
0zJjWbqJTADOmrICg1JXuuyYxmud79c7Uy63yaDT4xR5lG3KCBwRnc/Jxa3fKCWDg1va6tOxwjcR
jTjwPeUTzSjL9AthBO/iF51+5ZhlITQKOcym6IAMOk10cppDr5C9C+wk4BhjqvdfXeQsR2gGUnbj
2n1YLWMd+ZwB9s8AXKo+dklFF3KPRz8GZXC6U9RSRwaUlZE8AMNc94+YwGXxFnSQ+rAUXVq7Uzmd
8fKBGq1r7ejGOXlPWPLyBxg3MFu68858u/JNWih4Ajx0xxf6HC+ostZiiLUxBkGC9iuklXFrbeJO
YtQl0VNkQ6NkoGvdRhC/PyVbSU40qZfXdJN0zEONgbbs0VoEJL6l/LTqDo774Pif7y1oJbKhQ1Al
OCKwbhzJRd5ZHOXNZn7wT54Wj5D5dQD7u6Y79njfPJBJ9lsnOLREnHcw2d2u0sWUEtwxzJZuI6o+
rNLlVj1thUkAwQEi/8cNVfRBterJhBAndeueDHY6sj4tR/e2MnE9cOPoJlVXz0wphygZwynEGCKb
50P12ZwAg44Sdz/IH5AFmtTgvFZUPxfwqero9GmNsXMY5i3L373J3WSA8Hq3a8osg6E0L2Alv2yh
YRdS/whPStGR7ETm/3jAgM1SKFiTyOfUmoGxdV7X1oP402obG+XrXp4cifnKXR5qXXQ1L7w61UO+
QJVz+bbTsLEGP1Al3d4WvyKqlCpNwBJx9gOdqocEG8ZDVve1WAVEVKyRNgQ7vgZwc0R0ffFqnijL
paEKCQThmfCQplGxE8LvCyzLTXTp9k/UU1FTpOm71glAk0tg5kALEQY6qKhI5sDJkfm86NSCq34G
vVamfNw1nzQUGZf83k1pop2uv2ywTD6VUPvUgH3eX8oABhOaBTtoF/oaW+4ciZq6jcGj3r5DVhf+
eVdTTWpz3WaWfjzKu7LU1fVIkV5y8/lwgpIGGLVAE23dfbMwf+pC4TTPXKVwm88mcSr+d2faXXWO
r7AOCvu08I0tpWqkKA5Ik+F3Zq4RwEsJnCjRHj+ytHcxRxg8YPJ31AZ/b+I7uYUFbEy1gMvzjJIN
X59a5aCts+SSb5BbkYBCIi4emtEqwHaFkC57WAfG9O8RbzNE+feIapPGbqjHrrZKsu3QoCuz20cZ
qUG3hs5gfNVIYO26eU85meCMiLuOy0g2X9D+FIziREN1DyAQEvI13V+ECmUDKIicIgWf4jwA8k6p
z97fP/cnkrjKo69/7s/18yuwWW+TjpXIh2zOzwS1yDPVtWwCKzhPsKQKQLMnJ5+uPH0Ihad/nmTv
5fvqSxkrnzK6t2PoQhfcPuzNuzoE+LqdH4xZPqqeoF6RkHWhbrTch8ptJHa1vj/vw+8fbJyylZwf
s/nuGZXx+fLz9H0GnVZ7hDw+ltMwkUghtoLci7yVZ4TrL/Xz70VTRKnmr0Vr3MmLSjbL4thBHjJ5
VUx87TjfRgLHtfC3C19b7fyRkkK6f+huBjKAlsM6DyqU8TO8v5UMhTmSgTyJNsZ4kUuDFG769h1p
tcO5ArLQFrvq91eMM4xAjCEbP1frrxVTd5uLquyXnQk92bkQKwDgfZqsy2GyiNLJaut0hpvzh1p9
avtX2k0FYUg9xRdecxe1H1cRYDscY+kZPSsIuQ1OJcRjOVq4Oug6fJy3bjERHqCP0FZ71QqQkZ2A
N3xRCdHVgYpR4h7QSfT3J7gT6olt8O+kGgG5lHXrTXoi1DNfYQae+1n/+I12cxebSzT37CUiCJlz
Usgc08zJP4yeIYgIf/8I7aYw83N4/u9HNPV3VgbiS1beSSanWAGtY+deOSuB7U1Q+9wf7VEH45/g
kvsavMRHP39IaHVPiy13AuAZwEcXJeQ+2jidL83+Ia+Df9kHGcpTWJt5Q8MHUoRYW9GrUdwq0h7N
TbwEOljcIGgxrVpjnDvXvUVMpXLV64jaaY3bUtvlqSrlgvNiv5tRGvTRue9GbRvytnYnlo23HKkR
BdmaZpfF2hzrbYnjyXwZKTEmdQ5MpxEKzxUshI279nch0mNIIqTR8k2NrUByKQUFTLyl5i3fPceG
jIiL0FZBLer6dTDldbfc1/wQ6kZ0nc5HpzPFnct+4XiOJKrQWYCITtubJAKn5u3RNU1KoTyommE1
AqvzspJ2nQo+LpiM3fpBTgYGZtO7fayaaAy8bA/IcTqZiu2xe2zrlfys7c3gFk0ZtqYsaz+aTr8u
A+OSbiBRIRutA5kvjzS2pK+utBaiHnJKzoAKYTJmS6ZJ/gQrEUotJpaDzFi3PDw/xfa/fkhj7eu9
XJR6kUENy3EWgnCEVjMcXbqh74iQp2fHxNiYQlU6uEhOp3g09q5MXx62gBQc8IjVfEFbhQ1xABUR
HM1A7JTc3w1yYVd94OGEr08Dn4fh4KsQPqiLwERfuzKM9a2/A18JmB9LGQlxRtE4ZvYt18PNcVIs
3YDEbZKlyAbyUNfby6hrSV7qcjrUjmAEd+niY3M8+2c9mXWT5Ek7fa2rvW+hoqEI4+YqD7IUOnRi
7f2Vjg1x51PbZkF2Sohqz0BL8J9fGrh/LDCzsii87JN+53XfPfXXyvbxQqscD0Ap1s402wCa709Y
0YDYUFH73JkdkDtpgoBmNlunkpuvEPIUMeQa6d6/Z33bz2XWdOHQWdQI19XmoVpqmbrTs/OCvkMy
AQA2UnvQgyYkMIP9oERoj0dhIgeJjx1y/xxvo4tXDHaD1WgxO/aSoTHVUL9Whqd4G/79yxTxLF9t
OS42U+MBJJyViAgbW+6yWu9UNRF19GdaXLKNMpkNihM4s9Pvh1SweDFso2WjKzePBAedZ5cNoFhc
qU1FgiUstm6l7OS58tp73kUDRJXeL2Fk7byo43zpXt92Fk4MneFMHwjIA3LIblsH4WbmGqJZ7EDL
pEAikTpf70R9kelpqmnVHKuZ8DiFd+QEF+c038WHYNKyyjeXKmNR+yBRosWs3fS51olaZ1lpVnMe
QUJ8SjGkBopzmaNVGcgU2uHyUYyZAWKFkZ5H2I5G5nuNTV093TkIkrQcw5+qz9Vn15BopRfN1MEz
GE2C8bZaV2atLiqk2c4+dWd7SdLeGUxPD4vYiPbU2DUbSnecOgfvEOycC+rskyz65siBDPreznYB
lQ+seFrFvW4/C9wbBTU16goaCl+NIKZrWJtdrvBZkJ5xikgUFD5O7hIt5O+2Vbitm1A1+TXWT6Xu
18XfXSiKdi5526lfxLT/kzF3hNuNC6clKrptdDZGakQR9f5yyhcm6w1r3QfB5AWVG+/HGEOJA9by
dW8fNDEa2ndkp0Ll8idf+DWvqqw7crXWxdauvXOETfMEHY2Qtn4AGvuBejNUy5YtLkp41zvqekzx
XX+NKeW1erQ2ewFZeRz0aD5CzJ9fbCDrdnCgM2cFThxOtGHb3arcVEE07laTU4zSqUn4q14PnC13
x8457Z7nrugEjuZbPuMXKqb9J9uLQaTVNoizkz1RWmKWWyYWVQDENIkYVAEL+uEQ/5qxvjOyTqpo
J1qQK4Thpk8L+8tfu1o0eJ7y3oxXTrixZ0ROC4zcVu4yeNk43qwbmc46mrTlgLd7+efX/BTi0Fzk
818vw3lTdjrlWt7wzaHfQQYdQ+SbE6y2FeJvM73GSI1CfGZd8uRg5GBm1n1EbiboDS4dZPvRHRtE
CHMgKHmcv+19BxuJNjmG21ICg4voQZzbLjtObMNfi35J5EJN5K3YZmi9ByAWBq8j+wvFmo/SeZH8
ePbNndRrDYtv4hYxLgq6hOeaUNVtLG+57e7Nsl6c5wBWXY0aZ0ZiX2CE1pYJ3MYKjKQSd5vsaLq/
zQ+5tFRdPV7YVuyqQeZ6OJLZ8cIecJjGa9vbuB+y8/ipe96GWnTiPBueU9hxZT+2PJA/hayrE934
IY3vvN9J52N+4DsfoNY+09ofDebRdoCHkB91vGkhznUwNO0Hre/gWBF+ml6v5TfId7e1ig6QpAHX
oNnU+BHZZa+lJzOT5wA2/cp57tqvr6NyxGIsJtHSxyHJu/Qyd74K33kuaEpiBWOPdi8ji44Q9KVY
D4sE62eoxAv2Z45K3Zfm2vRAvTfFhV+IqYMdW1/O+eIMdfCpk+/P3uXz0xXNmAfFfti+DCH6fkCg
fqF5AKCBhoNN6656WnqzNzDLMG1d2o7frADCYrrzibL99wwJezxvcGo8gZX9+6q91Zil6I24rGmQ
M3YV4wfU9usMrOCVanq2kefYMj7jLHoAtuOk9uVTyPu+cgUG1KECOh7gMPYBdkdRRIc8eDFtO54V
D5QvYvzObHKByAl7nZay9O1bp4PoIaBEodOUTOLd6yO63SBsvtso4q2DWxRnEO/hITk71in1V7O2
A3PnSrgar1lx2CfLXLL2xllAQaBIIL06T8YRp+YpeIm37gywMQDo1s/wc79fn4/f49Jcu55nVSdS
Z5WexSurOOVs4S0CEJI24PmQ97UlZL6JmFlUuh2IY+kW71yz+6nlZp3pSwKI2gHyG4+RSiIs/s9f
8cYwjW+nbOtiWRWo51IZ7kNYCzs2PEZnQWMNdaqX4G0Z40ke0rcPknf0v3y62EHLob/zwCB52lWF
Ao6J6E4zLEuks5TVGjcg9p72Zy+PEzfCm8d7CmdTbr2JZbtxbfdnC/elRReMhIyP1vyolAIsuNWK
Jd0gb4t9dVQ7KuEnDEJ3+anEUkDAjgYqWhYUd4PnVWj58CrhkCCO0S+Pblq7NVSQalh74WFQDhY+
2OCp7u8I7mXayUh1DtJ4TOUwpqBPNwCpTUcDReKpqHPgmFa97jm8CkcFtn6sQiMkJ3yyvHEaG7pb
jKujXcwO4OFQC9d9YOhj9MG8tCdsxcpID633hUfnXSZ3Qd2GSB77bzDsnjnfPZ25G6WHzWgF3MJB
2s4FDGMi6lAg0KD2VrmdvaReGVqQ5bAMwaUqf7HOaHTAHOovAnijdvaxf+XGFDgG2aufFb8T0zpy
Os7+6wxUD4ECR5+CvkZjGR6T0b8EcpwADRawi+7YnJ7eqZICVzH6gFAY4DIAckH6sJ9JIXSkzcPa
w46in0ZHoDhCWRQMDjAOF8bKx95dAdt4W7kqiI2nI7AQLyGogaO089AgdPNBYcN1t7HqeTFwqQqB
QlczrvWp9ix7G28TS26G+nJBuWwxp/Q92YXI4HIV8c++MlKYZIBtiK9h43EYbDwwsCgdxp2BABol
Y/7y8OscboMPcwR1Mlh5JRSK2semxt0NqtCab4ICNJ/9BmgJgoU4kzWPgDnFlPKr4wJmj/JRHeas
WfIsbj/kTYJqwl6ShurL8R0brQUCrt4eQUmph6ykvwwQ6gGkl0yXAa2CEzcJxla40lY9RhsoIYa9
JOS4dSNL4ovfbky74/pdAsGym5y/xN+g4A8KGZLnzm8Ltu/EBBpH8t/j0cjOdke1u96kP+HXEfFl
ERS8o4QRzs2Xr0MP5ZLhGLHp/no4xGjGfli53+5n+QJbqzXeFZi724Oqa5IGJA+Us/jvfz2CsopE
z0ZNqjlsv4QEdlqzMBsHfA9WLCcX+bFjuHP/fnnvPm2iTCvLKCkS9jeux8XRMLXTkduBq8Ap5xeu
pSkQI4Vi7Gm0a3nn79yDOgUSCubUJzRS4kbsk+SWVWZH0tOB1cOfOVqsEWRwNqPqgWtkC9sE9Bvc
IdgkCDHZS8RWdp7TcY+FrUBNRCpkbbetwK1lCPKRv39TYwXMA4Dh4mSdiccGQnC8xsvc9QPNDWwI
do79FXgehD73zSUkDVtCC01E2dcfndGF7AWVAUnAWq4/eueyPctaJynn8ih9A0Di/Lj5eXnw9YrL
mnsMcOx2X8uw7BlQnXBEjyt3Dl6S6+pJfUxdyHEB4sb2qS8AZgfOYw5G7xK8fLfau9w+JGwTgjPs
ACgr85Zd/1RpK23Paymv6LJWXueZDrCteyQNEcgS7xj+vTHFqjfWheo5fhaaRHf1Jko+K5dUkw4c
BiVOAqv38XKab1v2/g82+mYMC9wVQnjgiJqV20tq6PpuzZd3iTlft/YoD0dTG/TQprDHWS9YRP2h
N4s3zjdhMFR1fKSJux5bixu3kZDe5Q4yJdI/AzRR4wpa6YrcPa51wr3B89kd6X3E9kmL+KZvGwH/
bdlzd4Yjx9dgUdD2N9TmPaPuN6kObUPUo8o5DuwOpVEPlQD/7y9428MlqzT4gobBvFRQ6tf7ZVt2
5f3B1JgWQlvu8/MI+DaIuqfAK7+92HFbdsxts1CMR68D4B47RtIaR+mQrlf1NmMZSY1I40evkf2V
AQ9xvWo2e+z2pWkrr+e22PwzJuquGtADiT10PcduvSo2S2MlgivtgL8flMoAsvIgcceyN8YqGKMZ
RORx29r7ePiCtvx7kW8LY40f0Li9VuVhu7zkpCZKUDtIIcfcF6h3FfYH4uyTfLb0AEsl/8U9zqMB
wcFA245wtlGzkMzUSPeZrMzdASKo4dl9h0oS2VPdC7wCf4iD/XZwoAN8hi2R9G1DScz318jiPv31
SKpaUnSyI/OtnSQoo264HV7mEoaJPlBsjdJq8bQIjs8IJQbLKRvb3j8YxHw4UIt0zVd6i1ln/FaR
J1vjYoA4Vx9iBjDvrbfp7/oVINfUP80KatT/eaQBwF+hNSAaJpYsm43zsD51j8eNJBaN0sMrl3iX
XGQk+6+WPyf7n2OaM8bVohMMz+CAgf2+4mHStoC3oNPGr2gUFy2zLgrF2tAewWkCq56Vx6MPVCAl
p+5CbC289aNhv7xAo/1ef4F8jyrbneGmAwQWguzf2xf7mOY9//NzuI9+DCkwELr+nvtKrg5VVwNw
5yaDom8GxK/9vFacAl0zoJwDVHhtafAKhN/PBhfx/heujI68X85PQQc7e3ExA8vrIRPwgH1yJKJm
mu3hOgCB3NcmOHG72sM5krxHK6p6uc//GCjZMkJTAnU8lA5ctGV8a1Z5tA1I7ZHBtXtgIFzlG8Ms
3J7fkb6z1WiHcB7AiQiFONAV6ZPIpzrECHmgTxH4CVHMwSHW3vRMKqbT0j3FtPDQaCt89IsPdmf4
jvOaU3FHpANzR1aTe4v4HZGNufUJqdU36QntXCPoPksoHoYre4z8IkIm0409PTqb8R6sjVOEm1Bk
JmDRnFWfBCC23lAw0SJ1WMQGLgT7/q7GXcCcHZCAA6T5Ar9+hggFyl7JWAa6HVsrgkuItUD8xf+B
JOFzO1ZcRHZHSY+uIXwG+C6fh0eLzFiPN49qvJ0jd5+O9/5+tFWQOOx0QceD+1IfF5/IwyCguMV3
87HuIzPvd1veafkHTXX1UItNAiYTHAF8Q0trbBKl01FOm/SyHR2kJ2k9W5JwdBO7OnsKngql6R4r
E7k26lJLtPXS/gFC52JL88N8ltf80/3IQA4f+N0Kmt0SGYcuwfsKxbd1Opf1QaXXKPogz3Z8LfJe
2nnbwu5YavbK+N7svzr7sbXrGzC3i+hkjre7cQoiSEeVroe2VNX1T4onmbjhhuV+3iVT6X5st6Mu
svQJ2WOFyNFh95UiWnbefyrKV47U+sE7I9kCzfcgOWjKnMzwuHFKRBuXYbJ3zTJG6qWyIv6h0A/h
LUt7O4wUTtNNPkQm/wgebzlRqwcj6dUiJn7UkjnaNjLYf8R91JllPqnoPsgnWzZ7m13/ULyq+55u
jLvkEGYRAzNdlyPeUEcGh7Q4j8pk4yhai1fbT1Hj5qtZgPJoiIpGceOqrlEmKgjilDncrdz2X0d+
NB1Dv0tsB3Z+S0PyFsTIHqHzCzUUBJTcNRqv/1lfl3pac7vuXPd18N5Bl/9sz228goJ+3/zo06tZ
vs7yWQ3/gZusJaa6LdkxPO1wC84tVW6jWTo7GIe828noOiM1QNuZMkYkh9Np13uy5Zj30AkXs892
gqWYVXONeVBgxYJ4p+3ZyBnhBNZ7mO/c5mbwSrP7fcobvHKeyFg8Z2ZFmfPZ8gLfhjxipjC5ITqK
7/oDt/n1Au+MutwkCQ+IO9jGc2qEPLKCjve24Kueep8TvfX835sktEokAiVToS91/UbUZ6PeWCbs
e4S9I4SmXMNVnYcDZe6/X6PbYOpnav8O1HihtY1ZHs+lVfIRJQfJwFWYuUJv1LS1fuG90MOmPfH3
mD+M25sv+GtyjVBKSRequehcFAIaVGFB+NtkgRIu3nsKvyWFsXkG8J9U2Z6Opci2vbM3XDhwEFP3
4Mzi4YtNVVwPjwM5xIJNmHPhK2K/9Y/uyxCnePgXOLw+fU9iz7P7X0EHjjZM2HHffhl68YbGMLYQ
GEsfXuUvUfL/zAaTlu9392iibE6VATMtqBSN/GaBoddhoTBFd+D6/safy5I9nS4CG82OGW0HUc0O
H+hpTtzP1lq6WL+b9YXsb+EXyE304/D6a7tW2ZpLbgUFGcu+ge+PpqsBZQXeaWIt9EL+AYTAVqLd
8PeXvc1/xG4i9xExskoi1IBjbCu12mUSV8Ip7jHvoxMJd8KPvr2xEQ2hX9rmh3cL8xUjompAEEm3
Ahru9UEpNlay6XQF9GX1+PysxLn9DOC3ci7+6xH3tC9j/NH1xk/m7AlYRunQ6fLQlye7JVYKPlsr
K3cvp18/p3Fu9YWZnbtrrmTaGK8DeEFz+yMIYu8hntHTbFnte4Hk77k3zi4lllzflQwGs90dAbOw
RyOQP1xNZNJvnu44zsJvHVVEHje7i2QTZisZJzyu6xUv91Ze6XtGLXzatqpLMRu396U/JZgXfWOh
EAP1T+mxyFY0mfw96dsKhvjgv4ZvnixZ3R5LNRGVA9kfWVSOX/Re6kXR1KZ+hZXbsbS5LbIwVkJC
QJr3VW+SeC1Pwk97rrkKBrO3FCBwJq4s16ugL8pNdjRT8SQMkJzgBwRcU44Tr/y2LP/uQ/trrOYe
r3dybp3OPD+iXW7NBoMjfDNxni1HvEMeTcD1dPgwm0ys8O/VvsVlsNq/h27s50xXVxdTFgfa4Ujz
yMvkTIsAaMahNx2PPS7ccNaJeAA/W0a+t7m5RnjfDbAhutlYYEAxneNW0LV/LjFwKAscQuhW/Ly8
/Zeq/+bM3IlyabnC7vkS6r/Gbaq21ImhJdbhZ7HFFQaUrjMMaJPb/YeJOW3ZRncvzN+jNdZX2neS
g66J1NQdjKogmlrko28x2Rywi5aj0zq1xn1xLnQQygaD1QFAwdF87QPtEW+SUwatt9MtOp+tw9mg
0gtBkpZn42bWLsf9Za0SwlQeKSGKcpDQ9Q8k+H14AoQ0L0gPJXEOCuPwfsnxdK3cB7pMI8o3xMuI
+kWlp/l7XwsvnvKMFl7/Ahtr14MfZD+IkLY7hqrX409+RYP+7+334wjSPN8USWUwf6Jf29x+5eqQ
07wUkfxA/Rgso17pvr6CyBm++5nPXgzsyzTol97L4vMF+xgPLZEZxr+TNpzA3cP/64c096NUrerk
hFnt3O0NyMlBRkXTKaIFRDzoicxcpt76jIuNcD15uhX0/kXVm/Dz5w7+FUAcjGJ73qcKu5IU2H6W
YsyGZZdil+Y+oQBmcuE4iIn8x0t+PWpje2I6f96pBzFq6XexuOa2WTpRNA/wRnSCj36/dgnoLvTn
PbqNAq1S2T3MjNqOiThzf81e3Ey/Zl/Vu8RE1VrU2yTnPXE1Wwg0tUOw2lZZux5ntVSgQy+Yr2o/
Ux4bCRoxkwu8vuwQx85mbkvA8GN48dfMGoH36lit99vzPyMSGa5scamGOcgAlUiaYHv80RGOk19P
T84w9my7iJ880kie0O91kDmQ5bsoSODSuGk5b3e2+fXHb2TO5nLd7XRWNIVEpwU7Azrdr9ZI9bt+
Rqc76b887fsq+FWIuJFKOWblt520W5SS6NHRgEGUHR9tw2h89452uqyXKT/h7J7eDBZlhQSEU0wP
TssOu5NPIoBEUUe40SoUCBuTPewNtaiwD2OHGfEiXD9bqaP20G3HjiBDOwL9j4jAhjdAoyxaTJHc
dP4+bHfXGx65YK5jwQun/HrzSZfOCT43kkHLPjvhfQTX2p4uAFX96PvNkulkJdmtPPY7R0vTLeoi
YIsUk4GvR92W/yvd052ZVDIpXdudgRq/UfZp2VA/OXljr/8aCsz29VArSy4W9YnHDl2DjR9pnKud
/RDqUUsZ5LadTIgClhCjAfi7XeDY1wMdpM5BeByXIKXe1+4Ic5tA9C3Zoi5+hS3f7U74ez1aY+sU
B13aLzRe1YNvvhqB6muPuuKuwsNYh9gIEL0DgungqfFuWL5tptsojWrwHYq/dXlGsRVD0RTPpL93
020fqrEGjZ6QtEove0SgUUN49t/nXCXRuP9CMMyL2LYCtw11ERLyLpsajQXslxrrfdwuENYryG4X
j+UH0NFXeAcCoxwF/ZdkNOykfOkH53vSltPfOzJXAzeW/lzVhb4586FrB4teOk8YyrjJSxdnONdA
xUV2EtH2ctFQdbu8myl/TqjV/73Wd2qM1/NvrHVn09mki+1Pdv8IdsN/nfskAlQ3hm+iX/H3aD80
2eYxwryM/hP+aLCrGvdEVS5LVSlUdB/Bx4lLEd0fwrNVK5NDHP2/Bmp81uy8TfNL+U8kTOYelTYV
Gw/HcxHh/Bd5OiDzX9NqfMstWmqX/Y8YlG4PqBT4AvP8IZTSHhzHnezoSrQs5N192+WOQCeK5rak
i3DgV1ixOqw28KY4I52wJ7rv9IajzPdfe5dR79kIBs+YuU9mKWhr6qnPwuHLeUy/c1I+ahmD0Qj8
J27edhBFK6J2apD5ZH7m2f6q4JORCO56Aa7GtmGET33vRaX4Ows/eyfncbCjNdwJ/9GALXzUjvGC
8yafoeO8ASftZ+KZf7o4T9vnvuR7wzJw7KFKGDJE5Wjlow3bemneyXsEGU/Yv0MWxECtUUS41Fa1
Ny987bVlk/qwjedk8IhhKrMAwbEwbFn+W64MAlxUxAyRTtJ6a1bm9zvzqGsVAwKrQwfwhyM1na6c
KSmeFrj+ux/sQgAQHpek803TQECH3c/W0ys2VmObX/2Oxuk9b6WsOnTENi8+sBuh6Erk59vTTXhB
bO2pj9quZ9rDh3A2a3mo7kUduoxcHm5yBB1GM6o/dS4rvRRtUJeaxQCxH9GAZcKiOPXddnHcu6au
Rmts91w3K9naMNrJkQJBD0Mhp7DtAGFYpL/6D6HbElXduUA4WjRXIMHRjmhC7stCOafrYnemLoWk
Ofw3yLYLzAFbzrHYmTcfEH62QYFTogHRCGEum/0KRcl9Pd8864IeE8FSocLIR3vhq7VN6k4Wzb6F
bSj2rA6CvrFfCsPIrfVhdZ5vPdnfrdwas7aDu9Pp0uYXhwf/a4nF3EFzLL8a1JB6/eXInGe908K9
JGgG7vvnh3PqYVqMMo6whsKXetQNyJufwGcIDQ4MIkEJPNADPcTlYNtB6aqXYJ0etCyc+KU3C/dr
Jo0jX5QbaZGmbAi2wzP4djY9chWeuKjadvqdMBNxKbRUBFwDr9HGW5KqpYYKMsU5rpYBl/uF92Q8
BvcPH9GZ9Frz5XtT+z1e4zVBjXJXF+JkpXTCXkejJbW5+d6ZTz9sdkXsVohl51zsLXvxXkSC6BN8
VDqAFGSbMW51/t8z1hMJJPkc5d/0YRrow/EYShoJm90BzWq3Hu7bs0Z1AP1bIYGLIFSTCruRO9uM
VEmZPw5cLKfATauIyFF6vjgvqCX1X2THi/UHWjEbahQ/uqN/76Y7lxm/ABaPCXlCEi7T7LZfr+lh
sym6m3R9oT7DTSbA7eAHU9H59IbxbFL1Mmffa9tXt9/5elDtelDD7GTF5sCgbKvR+/wSrkeoSH6B
IRHXaJz7BLwVauonu00mqHW+jS19rLJ9milivs/PQp5TPJfSjGHjeEKVXRA6/5sVxklNpMJIZTex
O3K2LdXFJr+ITe2L+IOuZ3i2WWIPpE5Y8Wnb1ld8tOsrgvXFqbfb5Y0EMtR4MwxtlW6L00FifV9N
g1114NtGqPGNPa98hLSDiJAiVJ3bJnunnH89cmM7lbiayFCoN6NUeiVMwzEF12crc84oTmJahsWE
4SlG1BFc9BRHeOkxKRDtLi7uCnpzp8hh9e9beAx3ChLXP6rxzfX6eIJwDl1NHi3HeIgONr2nfaTA
j2pFJf1ISd8uvQkmV8D6kKS63tqpus90o/ND0aKF9pqGAyP2DcfPvwg3LyKhS+nteP3Y+V6Nwvjh
rV880u6YfX9bbth+o4qp/fVzGlOXqo5irE+woyqn96pQCvIjGDMIN38EorcVnylY10SOLTHEnbhU
LPm/y9C4yTuJlp+KLfhYkVq9j0b+PPjweNsdmoZhr2W0n3for1mK++bXJbY6pOeNoSIiSBHm+VUG
xFF/S87p0bL9wxjSDnQR+1Xy1mMyFJp784gOLiYSo36ZEbZPwVic6S3KGHQEQ+8MWt+ZLdDS/M6c
sA0DcafRer0yjef7DISuNCw2yCO9g1ehow02azA/jC62P+USpDY8foKRN9zZsTwQgsH0HpcPj5OD
33Ix3YbQ17+kEYFtd8YuySX2Bthh6XsEyGYfzMkXicL6xz7wIfHOCxX9sA5ahm7Zls1ivFUv6/rQ
5YIS7RoNq9RwvnTtaeLb/W5AvQNm/bs7ObU21u8UWK7m3MTMJ2Q3RVoz5wJiEk+9v3WmJMg2LiCz
uG1ftp0Cq3EPr/f1QemUjPbIzf/uR6SeloOcg6gE223wTFX8bX+cguZTnhqn/WLZYVFPghk68GFc
UVrJOHrTj/4TAA4eHQaPi0Ft75zvbNDaa7yNF1ndLpomwBaQk2gG2aZ6VvNjnVEMtYAO6HYvAqno
LAalnfU+njj+HoYnn22v3d15/xq1caKO22RVdwxGBZP5waPOkw4EH1dsZjt06Oa2neFbfSLzep6N
k7OuV52kyHOVk+NC9/bn2wHMl88kHHtPTHJpx+5373PZJolzfz/9O9OfItOve+504MSayKdwmwsR
fkA7UwoZAdROzmmrrPidSsvVNH/e1V/DqcWmxseFadYBb9nFd199UMdCEwXOnD3O+3QSSfPD0Bi2
fdOWndQkABRGeVI7/6yw6BLmzpnSy4W5EqiJmuRx7Xxmzy230u2gZIcUQ6F1CEB+U8FzsyuX6+2Z
AySAeK9wZ6lmQQHguX6jTQaWuWW82zAYrVBgcIQJFPFvGiXqzsxPyjFV0QymhRuItqiNZgJN0chw
g/7O5mHCsQhq6+7/8WrespdoHAA9IesxBXfaasQGnUvX7HQAp4j7whwIxZuNO5ov4in3MO2zYQ1U
7g0ECllAawdDE22D68vqevBGgJAvlXJZWBlxuOsPxM0IFOJrOp9S9KYvG1B7jkEh8q/vCay5rvvY
xui/kwlc/4JG0KAvrTrtFCt+AYUsH4vrafARiK4NQ362XVJ34kKaQ6SXugIWmWSgcUnpKWCIbc1o
3IqSMxCQJuDzZkVMKPfm73hjlo7iXQgS56AkbCqPh7dhrKzo0NYRHHv4vWFvubcBgrZ2Am5eY7AF
hmhfoYJDpv+j7fHrnC9Qyluc9PSCor/vwmBEA5OvQOG4ehlntj1hWIse8ZpEuO2c/w9n17XbuLJs
v4gAc3hlM0hUli0HvRD2WGbOmV9/V2vOvdeiBBNn4MHGYGbv3exUVV21aq27BzCGVtBFCTwoupy1
O+htBEVpNhIprQLuQLmGrisuAXp9lhj4Feq2RNqgUt6aJrLJlUfr1HOfcOc+6CcAGIPuCgF42KmT
FlKUI5jsCjU7q/ZmNz4vn6nuDbopTjWhzB1z0fE9q8VkyMkrqQd9yhiBQvh5lSBxeQUDHRly7FdI
sNh6j/tHw1P8wNohYP5Slsy6ocpKc++1+0sw+ZLJc0UrR3YQS3yJ8bYp9J3+fPSNI04f1nuBGPgw
E6nf92xoaJgEqR0ngWpKUZXJtR9RkwrRVEfxnIjFffLprUBytd+/rh20y0HlE3TyTzOD3uN16KCg
mkI2EyRPIA24fR4ItQJqs2vL0a6lF0xfXtZwXAbS4541Y9Sv1e0bw0YHw0MfRwoTAUfK7WCd32Wq
KNDLhAzDGS4EQf1xCT6vXqc/tL38QmsynP16sZUt7RMGsh0YlAM8TAOGzGqhmhIIclTQ4UNCGX+2
gCFELubwdXj53QM9XhksNziTkdTX2Mn2jwNftopyvfko7y4vRwC01h/4lrlms/vQhS6LAgoMVMrh
6uTJssiBwIwMGv2uciwwuHDq9vIPrUwhb7lY/PepxNvxFOrrf9i0EikmLx8xsxXazDYCkmpLXaAs
IMmJlit022nPp8Wi+vwqIDD0+7Le5xMxOGjE0IGKHgbY1EncX+F4hPUgwKoZeOShYwtZ2iPqIhSV
gsyeA+6nYi78f7jCGJD72yKNRPftjHED6grdKVjhTH9DNSYjnnmEEUX9mHSL77lK0H1hgk6SEnQi
QSwD6TExYpzngtZ5bDAefWz8BcHAh75uETHAWc3cq4driuYMtGigHxTJ2smGcr0A9XQ8O2jzmei8
ffIfFMKFNuJXiGVsk3cHLVAIVGZuyD1+DXP8OexkK6WujCXORfZug6eqhTTlKrPpo8ZHrdBGdR4m
mqZvngKaLzh8NzqznlV7uA/EJx8xWWqZG7lapR8BENkGBUxI/SLpbyNaweBI49H4bGbiD7f358Qn
xynQ6oZR2xQ5WqNH4I+OBsCYgGoxkT7EfFcz+/vIJ94s9MRIlxKq8WpMx0MkSlsY6LXZ7Z4RCyAc
XFPNJtNBaga8vTQTP3e+7gNSrDEV/UKlA2Q9QO3dXh9f9LU65ej4CIQ3n8+pgdczqsNAdl1/7Aue
PDQ7vXj6zskTfgGXvXj59ozv2brLg4BMgwYfLpbI0gs9+Zaka7skFP5+i4XU7Y6WqZ9tCGO8fyxO
tOcBQ6++ZqwWPUW3nktB6QNwKoSBKMyxk1PWVVooR1EF8ImBZNluh7iUSjvZaLWIUc4frgn5mTHp
rb0bkz630OyNiuo0+OKbCO6yliij1ZsxIkmC5BzFgcApmo5gPkHnbeagPQh5MM0fQ06m2SoAbMUp
hkTwFYKeDqfMAiOUqL9CDBalx8McweeDow2ODAhCoJkNkSY37SPJfbHqOQZB7mbl7zfICfsAvdA0
LH3rDHvQ1fTOGsd7BPoVVfPIeKLoPDSaDceZ5b57cWr4EokFXODKlnWFqf/winxcirXvyZg77SMO
9xvwFqAxCBk/JEIresMS43QIjNXXrEOmD5zpTqOnDKEfGmmgxDCx34XmIkeDqvq1tifbmn5WrN1O
X/5hl8IGxaYTkn4U5wRj1sxZ8Yd7DkwZ5U/iwY9yxZ79mHetFAnXsCXtMgBEAS+c5TFdobnP3D6h
/ALt3ZmSw32WFwv9c8DJDWaCtk5rjwMrmaHaaQIALG/uYnB0IM95vEBkG00Wf5BAAfJ5a374KxOg
52r17Vnp6XvWlt/jVSdfM7GtrjQocQpVlOdxB3K0ukSCnK49PkXagiUEMTEwIxyKnZWx3iLX8aTt
F6C1AnXRtrAW5PvrXy4herpAtsCB2g9ScpMvKlS2iCT66PLRqb2xNoiPUP4xkd/RkXc4ISScO4AS
XfLJAUTciXY5FDpRE5sGECql8ioiLAJisvOON70C3WQrXELnqOMJohA7WEIRGmw9DPyM6SAJ8NaR
fD0QdHSvaPXV2QJQfIrhcpk9jH81+42PzunNN06ijWEIB67roMBK4UqGdbaW1l5e7hE5wvMsFuhh
nzP6DwwwyGOge0FbXwGjnWRBXKXNSn6k+HwDTg9EgrD4GgGVIfJsHSTKZlsyHzwBlZsRJ5kQtwLR
bK5ijugz+9xRTIF9fAU9KehAUexYzJbkrmdpsvEYUEaei4NAD/QucTB+XP6+lcSeCXpaZL92/EBb
wTeWezTU6VtWf/rWlt+LL/F4mLG196kNOs//H3aysm0kww6NNZ66Bk2bjgigQLGBVGZkH1NwyAcE
8Rt6bVnKV1l8QkgJVBLzR+rhBqPFF9l4hM2AiN3OHhD8tsHlp159h36nghyXlEcFLJU5auwQOZ+Z
9oMoQsMwkOCByJV6t9olxHQ0X45ZbO8ZJh4lDzSz4fhut8gUk8OsY7kHKCN1+XPAyTqXFeoeYoYJ
0kA1gBxkBGW7NUG3dmprxhz0+vpQnZ4mIKPAKQDiJXDiTcIHtSjyTGswvwjZmNLYpCDsdp3dErVd
lLAKskQeC2QP+Ev6g6cR7b64dgio76qgX1wkAmD90eYGpJPDUvZMCPgVaHv5wLUTd/q7uYWirq/X
G7iDTvft/z6yx4L9mMHEN3maEHWSVrA4EfRhjI9DSv9omx80zHtaIMX2+5F45AxvBpwY+1R1VZVK
ReEtvjmjKIWrcFgi0WASNLcD8Itnako7LteOA0UyA7iTpxiYTWXmOx4aAjwcZewbemvRbXh7FfzO
T7i882mBDEE+b1qh5Z2PiDb3KGQQh3aFYzc68LzPRiAPnhdY9B9jT07pGGtAIKSoLeQGhNR09/zW
mC0OLOIgmcTG8jmxj+x7S2mxVurz3n5FLMobi9Dp4QxT+1uBXZz9qvu2RNwdivsBfRRCU/bqj36Y
xlSUI5ZtK5qsoo/4JWpnx6OO55b5igUhC5iHOftwl/iHwDJOA82BQ9sCFE+3mxBlg49EFE4fLX+n
BuxDY/UAym4X5OtrNu10b4RvR5s4m9bzldYNEHWusN5ACjfHJXgHluggt/VXYHPNUkcLlOMfntDb
qpK5q0Ync2ssMDxS6ygnAfoDi3g72azkXDloRKzvhsKNLIAcle0FW23Lz7QUCxdLIbIHbs6t31th
OjD4cNHlwIkgoL0dWGTqUq785hrwfsLiyMt6caH7iuAutr+/Xr5m4QT3juZ2yMlcOTdWaxwo9hmU
RBCO8C2wa9pHjPjko5FcDy/IUjDrxe+25UFaCIl7dMEARYfWSCiW3E608Vi1ECVABl8Kk5awLOAF
9SM6nSwbREQfaG5bzT7oHoQwt4NOwjS5jkohLnBtcIYpoPzCbI8X8FehiReEb7Afc1S0fyGIk5N0
M8+J28laVe3HHtcm0ZHQ1HRQvaFYmMNqaoE10jC2hxmnplzNkPq7BPZFXtsgLt0DVAFAX69rMdgL
8hoByGVPXz4nBPj1JjJA2vldZQvqm7/KUH/5+nbMdOvqDm+AeQQeaMAJ/U7hjYxm9f1EWbdBnQzj
8P3Vp0T0dIDmGOsL0hxkNTfvB0lNrDTy6UATAKGI3P3t9o59LWps0AKBStHmwO4gPkUaSgFNCVIS
UNud39wH5/hmyIl75L2+DCqGpQ5+sKHminLUEY0htCWfMqNQQMG/nOEfk5yYxKFofC+rFJjE1RtF
CD57Byh401wb8l2na38m/OHMoA/sMIfeDWC0eOQEUPq6XVlwVff1CKElik3BusLuexskmJAsBtpo
9r1HF216fH+ONpli2iYMxEBy9lrqvnZMLvHoApPUeo0CN9ZUWR5eJGNmjnQOd6NSgkQ0/lK+uUns
y0V8UFc1Lg0q3EZnAoLzvLQD213bsL0ot8Dn66iuzQ1LjevdsDiyoGqH/UUi73ZpFVkemaKkqWrW
Bll8usSmpoYF6pAegRa7fEURwPxIoAe6aOYwR1fc/G+DT2+MFLRK0WKlVxuat4V16kFvjKqXSECP
toPLtZ5TH+aZMgzhHQCVALOmiCsU3hx5sd2ilYVz3nG7noB/o6EQBOuhMgvg/O+7Mw0LcerQsqlR
9D/t3sQj9HaZ1Bo5VwgQFWutNPnqWPDP5fCalhsFGtQe4UEUqpzFBgRcT5r2XifLql2o3CryA6jK
ngrFEv2FLBrpt9vaEhgcikutvY3dUQo2YehU3Xbk3gL3vWA/A+1Z1UgK3vNa/30OE/9+N4WJVY46
NxdDTwp3rmD5yp+6vaSQRuTDGT6sKzrgx6bejTOxSW4hR7lWRcm6BnlZKfF6756q+tSg/z8Z7Fyy
Wc6SmePAr6DxG4NRm4OuExjYa6OFoqSfkQbsZryRQkIrFCKdDw5iMOhZZIaoqcvrEJzBYmmK7Llr
aiOrvIPmt6RqDa6GIkBkiPK2Sf4ovCktutzKwPNfdaSOjSghVWIJ+arRvjup11XmIpfOIF4aNXuK
G0bv2sSA9lQhb0ZZ1Lu8IGPprcVaBnPZV9fKusr3dsCljgShwNJ3Gmlm5aYVzuvKIZUNAgI06UKi
dGLmIr/JvNRjw7U8FHSCce2w0gair5z/4bF24pEUPabSuWNkhGIQEktsl+v1sT4z/qHLZ/KCNAaa
7iMgRkhCopuCRyfK7ZGXPTFT8ywJ19A0C1FdiGyvh5KankJSqJuRZLmGPveDoYMHj1X0d07hTKPA
gHG3TaJ1nh+8wSw725c3iawStyUtZwux7SYHD9pLv98JfuJZ/i45aNT+d9yJ1S24vs6i0ovXXuRB
j9pg+qeksgQ0c6Bfbjx0FwmEzP5WdJ0GEpzhUpBXY2W1H+K44lldnIO3TDHpf78HLQ7XIgMUSyaX
NEnHph75LFz3jZM20KbPzE5eadWbJzqhePKxApV6KmXwr8dOMoL8tM1sUVfU8Yxk4szqPD6QKARQ
CXBQQqiTr5GUAaXhoorWnQLZNbvrDFmyGAhzgDaM3SgnV9qHzKr8FA5NQqTRFgY7KO0unQmc1Ye7
9OM7JiaFH8NUZoQ6WkeJrLMCCHGCkLCJ0w3Rgm+Z1Sj1JttuAqoMn5muCm7rFoiNWiQh/zEKwduo
M8lhAJujaiviKbvEHrcuu3HVy1i2Dd6AAQnYzBqqasGrS606j+yGjysTiyyXlSWNpxj/UznlSDFc
xBoUi0ljRpXNpyB57074HaucgpgMroturTLXo0YG7eGLl4I8nnN4oSQYh2oSNsKGqaBwHvgWqPTe
h9KORPVFDl+FcR8qvlnGeOXlh1Ie9YHdmwupBUWrxhtKuK3YUk+Us5QkaEJwcVRzkmYfv18ItPg+
uvbIuOCVgkLXnZ4l1NUgANvE4Vp1TV4l41uUmj1aHVTCmoNqyGAvx68jFC6TLQfAbEBaCBSMliSQ
ADLI7q4DVzaoObllcFSe5G2wK6Jd2G3KwUkzIm/5DX9oIC39XO/LZ22fJDsFvP5nFvoHJwENF0dN
IoKgexEJw5Um7MvQ4EMSegStb8NLdUy2+R46DF1GyieBI8NGcQ3k0S7eOf0U9zFSNtHK++S+wAfM
dXpW69Vr8ORuAdeJzGZ4aXkreKlQ4oAxherrk/aZgshFtrm1eGpOEDKNqGisDi7KOH4WoNZw9o7c
zv3WVN3NSNZD1nivDAYH4Tk/QBWQA4GqfGIMmYXIMcEjAySZCX/yn8e9e1QP4557Z/YStxJqY+BI
zyzg1sRtd3hTGl0tSbYdejoXObTdfS/ugsZId5C/bpij9Mq5xsjv5L3/pNITs002qez4T9I21gzx
PeOtkTPzCIq3whFHknmJNsUpzBa1/y6+15BYAo0RNB6EpYslfO9CvT+0R/VJbExFtJmXIT7Wn2Fu
uF/jMdlDuhIUtD5ptyVvCcpae3bHT2ajUe9rN6BfZYn/yu6STPcly9PsHEQDDHhTj+GTONgsPIPv
MOIuDKyuI90+OUmr4tTuWdmqKqtQibj1dt2wZHbxuxBazWmsSK5ZYrgNX2WoJ+IgjdaAPvr9uNUk
hzsWtcF6TgtReM8JDrF60LaDqgsHd1d+FAIElQrC71gQ4G66xmR33rOkEOHAHMIF6EEPka8ry34v
ijZkawJEDdUn0Hk4x1Cy4P8oGy0n+GOm18PX/HVchU9p4Xhm4QGGwoxGyRghYyeOHBqNtFVz6Gta
fQfCFM7s3VWgggjVFMUt+z5u3ed2wN0kZfE6hLqQk/5IubhBVx8S7pBXewWxIqYb+rosgFWqOjHH
7CRhBRoj6hb1ax9YTU/cd+k4HtkdDJgY42waTbsKX7RhhwUoc7w8UtDjbPmv/LVkBV1+yrfFPj+0
vdO8ZtChAKPGHqePXYcvHmck62I/PGV7QTGSvQrdDYjBbsuN0C4hy5zsuHf2D05CRVRIwn5KUAPc
92C9EYiwkZ/L10bUU06vn61sNMHMckh3YUTiiKSvYbyJVFMJdi5PhtgqNF07+EdWWUK1NObsEqnj
2uhzO86MEl9Ukr7WM2iBZxBQ8TRTjgyhMPlTDvlSBBRGwpLEtLB2LWcGzKJrzcxbuLle9fow2v5b
65l+qzfIsiqk1nQZ1MJv4sldKooVQTpCtXLObBtrFDZNrkNKNR30cdBj9G69MaDJJd0nJxF1C/sC
IRc09xdWOCxARVtYPCAxlc6WC7EmoUs0jbif7grnP3sKduxOcRhBb0A0+6Q9jU/FpxIaRfgGmyTK
5zQyMo4osll6Dutbqbeog5XAWkW91QIT8QBWhzWD0RgZHBgxfotcUbITENnyQ7dho3AZ53Ak8Cmx
t8B/xx7KZiEeXJ/kg6UBqi7ofmPUp47Vq6f0iN1rfL1HLiSyW+ZYZQbeH01IRkaHA/nd9F9JS+5i
MHTLq+iJAMqBnbx7B77OWGaQknXDnRMREiWFE0rcmmtt6k1btzOKWjPYikV6xslwB7r4UMBPyTgV
M58i0Mjit2+Z5ATjSowbvquStVSCqlwOSc+mS98DMakKJ9jHhEuh0+7DbMQvcn+omWwt4nlQFK+l
KBhhCN4KhoXPhQI8llLNI1xSeIxw342p1eQQwAFHciI3JA/+4DGuZ4lv9wG0HhrNGqAbL3DRGp1+
q9rVSJR/t75E6qDfjr7s5GILvmMwYgeaU5XbUO2fChzIzA8/1C5fdCIomxPwTpaQShch4M5CAanh
9Yxb5nVl8P2B15DSDWCxhfwL2Tnd7QCmzmPCwl8xda+XQq9vokaDbHJ4FEP0F/kK5h/pIJzRpSTS
EXFAlhS8z6iPe/DDLUui2vHEyBhxDwAg0GUYkjoKzDTLzEA7cexHw2gGk3wHHm/ksaT7cWdpUJVn
cKxjMDuVou1VT67/7vFmJwUI5k6eUNqBGukFD50d+eRVGx7RJ1sdogZuIjL5KDaVotfrIrZUtzYD
UcDdFY9ad0BjoQE+McJFquHhDTcIis4zkPQJXrQwIIkCqyAxplht2JQ3h/5SCAGRoznli0ehDFid
AJbigHBEbvv2BSMkmlqXiRasa9+UAtP1nKLc8IXJFvbv51Wmz//pcaV4DTACAYcGbNDtSCpkiDt/
7Ph9ggbRLbSgAmh/MzCx0mt1iXkTNWQ9ETpc4wMo0WumJ2m8aZgFzxwvkCAiwke0o0Spgf9eRlvt
CyYPEeObqksfnuFxTn0urcLUXrI9u/IMYdmJVi+sGMNvDf6gUNGFA9z8R9uQobBlcSlLm3R05NdQ
NWVEi9zM/Xz0NPwx3Wlvj+CFg8I1WNi0savUUbDFUubA36TRoLfF6ffVfbiNUDXnBBD/ABNBv+ZH
4Uce6i6QuShYD+m24DbYya53ZNyfSv6XZygobKGojMAXlC2TfRyKvszYtorXpW+qvN3yOLsdWHMR
+EeQtu7Ug1dtC9Wzwn7mCD18AV/r0DDASABOs8d1qQnaqMnRWmRtPkLSoSShcnDpdXG/cevoxYma
Xk+jmc2cFqWvb86fI0+uSawlYR2qabKGMhrYkWNDGC7RoU3fQmiPN2lAmJLHSeZ1vMJlBOKNR70A
nssd+X2j6epObxEVhpFQCgLAbppkazrQNwSMEq6jHN5dqXUPolyIcdxIZ/ieZAjp/ynL8XPMyeST
pkC3E4sEgOIdJe2Ug2Cwd9yhpD5u9nV1BdT/NsPJQ5aTcZTFERmetgZ0TN72MdysvBPTYxJtkR1T
MzA7xsDRe8/4Eqne+tExbqwYmmBBtdfEhZYuRHYfl5ferQxltEHzEfTfir8Q0sDyoUnGIU76fVem
ZGf/OR//vy3S7f1TC8aPywhL1LSgDepsjz3jTeuHR8VdZnjViZseshqj18PvOnk5c/sfXwwBoG0Q
v6MkNyVfKYUOLQFBF699H/IQ3gcyI0gGCoKtjJu8yDdJeRjDl3bkZ+KhaRvU33lT8VLaJwpakclm
VaNaZjwXRYiAGOSDxk3F5I6QVkYTNFYFtT0pTQ02Af6hTG0JPjpbMZoPVSVRHyKoKPmQ6WBeeNa3
syTewv/pYtkTv00drQ/0EFGH0HNWGUB1qf1q69Zw65z4Xr6M3CU4e4wCkRYnjVtJqw6N0luuMsBP
D0agejsGSbGqY/S0VSxt7GbWfArivk5dkZD3ANUHzXxPTG7syq3nClm2bpJKL9o/mMtGdAXEoNHa
H60sEG3ZF6w4f60YCNtJNsdlRBkhMeLGelxHuigiL1lduP4Qt5A80Qu2QGB7KrTh+ldq7y9/P6WP
XNLPL55Ybgb3im1TOV67vF0pA80DKakdIDGDx3gykyWZtmb/Z30ATIEOPSCqLHVZP1ySL1RC6sm4
EqKbE/iCBHkiBGbt2FgS+9WrB1mDBmHyTvNH6UbSSr0uSazkRK7suEgNeTCyvJ0x5A+XQEaqTkEK
FfJ6E1PGJ30WB5IQr/vS1MpDLW/gQMbhzEE2vH35fbnpnZ8YMgG4CAEkLBAquFNHKONADiUgVdcy
8vCh6UYnZc4jPvAGaL6ijUkcGCrQcXe7xoC/yHUjthENMoJ+IyMN5SInYCLM4Opz5xq/z+japns3
JVAMwvVD//aO0zH0Q1Ea+drbDtgryQdNV9jj3LJEygNSuq2OBqRFqG27GiomUasjJTlzhh+9wEDf
D+16ULDAB8p01X8cKzyxqhGSLMLaE996d+NXjMkmMfG4alPBDzcShFuFHZQcbU/mFyKH+grbWUKX
kHx8/5flAPyIR58KB+8+Wf62HfhK7YJyXfmgOcQrGQ+mZhDIgB3IXtrIwdnGnjOheypEZSYSuEaQ
d5vxY/SJAeIFzk8jXgjWfGxi531kzareLHOzYnbdukyQh5sN/h4VAwRc6P+b8sSGNF7tqm07CocM
D5y3sjTUggSjiYdvJVlZZ7DSG16dQmTVUFL6gwxpryNawgus/4N0aPsnfxsKkgNAHelolkVJKVaR
ytBhQlG6SaBpnVst/H1mhJqVSEbiL8ZmKzR7UVlnUE9FUk8wEiwvJpqYfUlkcHjuu9DQQjxTLYQH
nr8oP93OFmQqBHVM/nSqzgJ9J+sisgeuCQPTVGYNyH6zUH095sxRtPHgiJC/0wyBX/RHvjBGzkb6
Q4UebUJQPkKFzGsg26Mj8Srmpqpaomu4gRWgnRtcauCZD1f8xoVcNUSf1LWYLf3Rri8jCnUV4Wqj
kHReIZ1sxNBWR1ZMtYSUJihCRpeYpQ9lWxQzXwV/+/sBfWgeQCgLUAASFihR3N4VvmgzucJTdc1B
24M/oBqAqACmSMwPeOV53Bwme4p3pjYfBNnQ76IaG7iltEjx43K6ZdprTeBlx6FeF8x6VBcMvx7y
S1zs2uSU4xErbtWvQFkOEQjP+1MjHtN8VSqkaLdFeoi9i1vpaTrjqh/VaAR0JCssOOPQCTM1kzyf
akwx4t3gFaQJ4G5spnVEySNad0EoW4apGSUfbmPHOKNl6gTIPZXNGTUOLFxbnv/7Xfn5NdNdURm8
jvCgoF/DQ8ars/vcaV8a5oNv9vHMc+2Bw4ODoKxvAlBj6Ou73RG1ygO+jfJ4zVQoDtt9fICBwOZX
wskVZ8Z6vM4IggE8vJLMTWfmcrXv5py/xmHjqoPfHKCpJfpbjj9xqDlV5ya8ZNW59PSxP4Upu+y9
b7f5FoKL1s5Zx0feF43o4OcCcI5DYWwy8b7MtTjO/bXKObF3TmrPQl4YYN4R2fldL2y62naFSxxs
uMw168Dp5H/YZ5CEUdcPPP5drNG7AlO1nZyuG2QiNLvSSNGRyjc9RkfYJWUzsTh3lcydOoSfA06C
cc1VkrhOxuAoF1Y3kDa+/rJY1wxjq+qMFNJyMJ217UmWJiJDT/pM777RzhKjNFmZwh/lrW/17EXb
oYboJxbHGwVqV7xeVksxW9X4Z2rnIolbMny0u/oTWnNn4QD3KyLbOxihT4Yv8XmEEYRM77v8ropG
/Rlcgku2aTbZOd0B1XZsax2RrpwRwFjO0hqlOk+C1CppznAKgBVArwswhVLV8S/mn0OzYd8HkJPk
EEGNj8Fy+MODR64hbmmi7tdxuvbBx0jMF3/yEr6GQDEt74yse5I9o8p0DVqYDSkaoiJjv4BI9rer
6XlBys5AKUfEi30kjEoUxpTwdBhJhTmPlheYWkEUeKyP6pmLdSnWB99IUdaWLCUxK9+IfJMXkbQi
Xu1oscFVR0XSM9+sAObYgl1wlMjAEuRAmZZ4n4DVcfizTkcJAunEMddLRsdvCs2IFROLF+rFKnjt
39ESMr5D29i/KO/Cs8fSfy8NzeGAJHKjEBGCphsUbVh8v8OABk55j/gF8uO/m6hHVuPnSZpYDVYM
0lQq+2DNfiu1w0hLVI4RywQDHOYMWu7hUFfWEg75RwR1t/e0ksrS5xM+Wlf5S9+gRCdutP6MB6sL
JYu5ePnRQxktHLRDnhVhFqZZOSWl4kwoia/5BBCjziMwvWp0SnNQKKEyEqa2WzhpmJjtHNnPdSJ3
t/PH0BMUWci4HScGgC2MKsggUpPLzjwy23Vp16mj5hu4n8RdsuKlg/R1acdzc38UDNA+WPQtwk/D
D94udFL6kMopZH89sAfVl3U+/UaaUIkOPEqPGsKi2byRSPfubspwtxTsSQlHJ9WSMGDDrKpY+IMG
PQICtEuCUi/E1Gj4dBHG0hJZ6RQoLm7RQ5KxiMAXjuSwANhOC33OUD65cBWaVSHbk3gebmvA7RJg
VFsVF6tfIutiqojO1mqa61yRLTz1ewyLddLaPrY3G78aLTckNTPAoEikQHj1cDGZAAiItDXqHpgd
jV2W6r5T+TmcEp3ab1OfrLaYAz2JBoJknZSC2aoJIkoO0KRzhOdAyZ/E7jXnFF1WEqNVDbw+cd4Y
nzWk7lWcu2EPNx6cwwgErzTPkxvmd2wRJCky0aN/BEgJ6Iqio7eZlZdcf+LnEv2PEiMC+vKgkKKC
dRjtAbcHLcgkOYhq5S/rK8iAnmMjpEBN9GUMOyBSISC7QE4I7VFz8edDW3LlTAAzCNDrkytWhg3D
BV56jfNo1QeXGwcI0Q7d4zns16MA4290AXU15L4mh1upgnas1SRZM42deQ6ur5jNwMumaPhrPA2e
DSQqqOop2hxvlxIZBEVOx5xf14UhKPKKi1gygEQI4BGXgVyoYrRZusxH4SjEzJoZ6m3Bt1YfckbG
xCSq0lVQwtWW+ULhYrssk6dayZ5HFVWRAsLHGWv87jcenvof30s36Ef8j1QELKzWxuu8MqVqg4LH
6B3mkXAPsE7A/kEmHUBTyo8xGSZMxEj2gjhfi51oaNnOF+2yUoi3h4POgDNJ9Nqb2YqHr22weyHx
jvIVqr+Th2/ldmMRFVq6jlU7hkaqItlde2DKWG+0Ja3nRTEAh7n5+4I+HhZNHzKaeqCvPaUOyNyu
l+NUyXfcG0R/o0gHniMDO7WD0ml/Uat/SGTTbJUiIJuEIP4K4P+xg2EoAcIrSslWbqBhPBZ6wsXw
w19QEkc6We1Sk5WK9zwn8M3tGL0hcPl9xo/usArSKqCuwLZz128IMnY2VEa4yQgxckuAPms6G/Ey
HixKM/NgeXRc0ToPLwMgKTgEJnta1CGYdXk1XnecDXQLjqvELQEn/X1Gj4pHYOPCCxzGkILzJ9HU
ULp8DtIRKFB3KEzjlemj5F4Cw8ae8fiLkBRFeIWIZ2h7nQsOeCL0AELzAHlI3dwxpiZw6pc0BFpo
2cchBqTz9oaKUYmaZO8BPFnbnJrbVeAI/AmZYKk5scUmkC+ddJp98j5MHP4cduqDkLWrcYyTnYe8
GKI8eTz5SD/w5UAC6JVKRo3QHn020Uks5q7QI0P9c+zJ8rOsx+RSGSPtHeZLty2Q8KmshnWAue5i
hGKurEt+qSMDoFYI591sAY/hSsvZ0tbD3OXPL5mY855h2DFio5jmY5A21BX+GweA7U8eipnVcEor
9N8Aszx+SEJpZcnB1/YAkPx+HB8maYAfRgpCgxopqApvjwCbql2mpTj1/rMSQROAOgxcc1KEQHvQ
ZJyfHNgcXmPpQeYsAxREB87Krr7kVz8yRW3GZ0y7r65OTkOwAIvOAko9LSiXTNxphVojPlE3rJqT
xA82LoOEYuq0zHuO108EcHscQmidgyOTcoOHAhYfGwPY+31kcUa88YIMJaL8wiPAa2Q81hKgf7uZ
lXtojEGxKIBwA9RXUIu4XTmZr5p+ZCtli/3D3o2NgyAeGXdYRlrQGVHim3d29FDc3dgfg05KFjkf
5Rzv/x2UaRENpw4nHSTxFPAAMCAQkE/IsqAFIAJQEEY77/GyTtJFyxwqbg4MPqVD+7tZ0P9TkP6n
Ir6TrxFan/fKLlG3knCU+ie2X2ZcYsFBKKID/HCJYi1qPW0KNXZYbrSnCVxBYhwa363sBOg1D0hF
LV+KzQdAUwrg21AitysR+Vjtu4hexqAnmI4PdH9dFHrOFo7CJxDwdkQ42F6uiPw25lug/3VB1pNc
H9llxRUbPsHxYAQzyJ0gBYAlWIraUmW3PYOq4sZdSczF/x/Szqw3bixY0r+IAPfllWSx9tJeaumF
kG2J+77z19+PHgyuXC64gJl+6Dbslg95eJbMyIjItSSAg3bRyixO7XySg6MuvkXmQ5v+rPvhxrK+
do+R9IhL1LZ0Arg48WLgJ6Wx5uTQdg4JdAshiFgU5jTFrkKPbsBdV0dDhcvSJET5S6I0BLQILGO1
vJMN1z8DppBc1BUMmjXs3n+fH9dPMZwvFW40CNCXqHIRRmNOq9vfogcYGHK4G0gpNOLMaDWmX2QW
GqkeKWzb7AACqU7Is/X/8r7fnuHi5k67qDCskqs6YcVHKB+Gh94wXeIEIdhJTev9+521q/NLTwla
VpNIGZe0i6JNxMlI4P0BcDr+/GKkMbKLwa27+4rSA1IFT1FgITavUwu3GzhBMT+CdLQL/wzxviqh
X87IJl5KaSf1yLVK065QKIj+JtVEiIMwXJ/bu0F/SvLZlkXJCYpD2DxGxo8yhc6pH4XpPY3eGmj3
lJGrdqOQLQ+UihM/cbDgcBta/paMLQvl1uoNR4PfF8SPUv3YZQ+RktrD7P9MYqdYxppuxY3XcsxF
n0yXQFYfhm5/noydJUXcKISpQfAAqpD6e4osIShbtMsapzVu3Om/w9C/DsVv411kep0sdkZSzcUz
62snO+m9vlNcbY8kxsuceT15yf0p3URvcA/xOhVuLAfp9xq/GJ+kDO9XGiOyDy7boBp+6Od+OZin
gShZl1YSkXJEnXvUXkgCYLrvM5iKoi/hiVlyt84i2UGWeOpQEczOLu49qIRamHBIHop3HeJSPf6q
kzviMb/4sOYj3JpI+OTadOBzdX3kFOFXnS8QI6y3gXST6HzVVycJllG5KX3o1+kDDs9OCBFruQeC
utmk0lKQPOIHa/v8XKWRHJnjXkxXQiraGX+jCPu9oImsDn1DTA8zDO0BNmhU6xupiTeG5flhYDeF
sE+ojUhlc6zSR7X3nUY8c3E7U/yhDZET6l6a+htfGQ9ph4JNTcmT0rsu0390re5YSe2YwrSV06MS
nzSxhHL/SN6cmPSNCOBIUClelXCYiqF0BeVn3airKZWcDp60wuVP0OAUFTOT8+DZKtDqddm916bG
SE9Kjz+HEK3msXMJ6+AcPGSVAbG4fM3hhkMkplWYuuu6mAvxY9I7OxV+NuLD1FEU2VheFx2j8l6o
QJKBxKMFwCX8yQjGC+lnUq1Q3c3dRtBvyVl/e1b+tYhI7KjfI2ZSf4OV33ItXRP6Mp30+CDhBxfo
nqVjJTJkG8oVekqGZTwMkfkcj7GbNeMWg+OdKE0r1fwa6nfu2mi2RamjlnAkBAhKCVWIYLd0MRIW
8lPeSuvJ3+rGZyMVG98EMM8eCCZj0o28cy3hkXtyAj4PMm8QqRXDCucnS0O1ZfWT2jW3FQxfOypA
qUUDuiY1WcLkJchpDJLPWbV7wXAHgPxYoIzVi19CA6ajPpRQw9RydsogsKcfqRXDB58dJep2caiB
QoQe7NI2YWfc0shdA0wwA6Hagw0GQdplRtcUXRAnulQgqx9dBaPhJzo/OjQRMxwo/wdjV9L+3HI5
BveCV206J1y33uD4N86nKykHVz5wwWJCbJDL/nkcGqNe1KmMvjO2XgChUEplN7ugXAFBcBMEEcAM
SJMhZfw5RlmZsqAMaXIQ422RbxrdjqyVOu7EeAWsBz+aef/3LYiF1N+x6B9jXly7lTiWlhXHTGU7
27FYPwZd5MAeSmPRDgppFZr1oX2qrFVSnYv8nM6a6492l58FvzsolXYe5XNfVV6ZFbsqtZBI9O4w
wZiOwKMRXJTmC6dCpjVO0LyEabuPmzW5ud6pW5mabFHrNrgfaHHsWeNgm3Nqh886ggAGC9XgR2ah
SiQjqBVyWKeVR8fsLDcqHyz1aHbHPqB5jsBQvoEIA2pG7mTqf632CfpqQRyYm9VxQExdxbVdaKOz
HLs9wg+p7504gkfAY6YBp6T+IQaTLUyfVDmlXFyJbAprXqQ8HE6xCfXzcwn4ojjf+CMZFnB7lpBR
SuY92lRg4GZ6GBGD9GrjFDDklMHaKA1Sxuohyj6m6qUT4UGgCholynKqNyWo8wz5vGSHhao7JXNn
wg4vsPJenkREHmUxGZn+U+yocWfRto/n57qAwF9M7sxzx+I6iiB8Cf9xOZm6ZXeo0Uy9A3xONsXI
55RyMPJVC1OiKNeKObomOY0+/PAJJ2Ov+tSL2baM0E6qXzxZLf0cih9+mm9qPb6zItPJ0Aq14qcF
r16eS6/lDMabcCeE0CyqwhnMtUxhi/oOGUyW+is1nQE15Y0cfU0q77FkT+nkLIdOmX2NpuZJDeX4
Hh1ZT/gUDLYaaAgqUJFp5tqnFxuwmy6uC3JFAxZuInok+rvJim31Vw77boCvMR/hj7oUdZTqPQiU
vdraff5hZppTT4ObZjSllR2rKVa9/j7UmLOPqdu3x3rWvQ5woIFFE8yp27StN1K00NN3izkLFYgb
MNby+tNCe1UqK334bLIXPS/XsvVe+wc2BQGjK7fZRq/f6rkkJ8OoLNc0W4P/N4izY2YnsnSigFUS
yutIXLMQ0+FBNVIKeg39jGZvaF/LrIfC/t5F6jnrZleT+AjDg6+IiC0+MOdC5/gzlARPVpudlYno
93wwwgce1OC0LtvIKReMshBZrp0DvlUQdajyvRwQWYjRehluuWJHxA/DRkt/1HKDnEhy1dZwJ8rI
fIu+4WZOPkDtnASOc2Q0btrhbTauSbm1+aHpPxFYm3m6GrVsJQX/5aK0W+ZHDF8hUaQhOp50HfIb
WQn9VnmNYMOPFL/q6EjN2la4k9Sh84KBEFrsnTY8C83oOT4F4ZHHEeIUtSjL23jPAusGJGYsKevl
NQx9i1NUoak7/+bPv13DA0r8VmsA8pftbcENXs4fDqoZMWzUfdT1UdJXuSjDFaI4RRY6C4a9TJkh
I0aJ9nO8GpvdFG+OdU9WGlarMHlX+3c/bxCZvBnWS1Fnbm58LD9bd+j8MvjiZuMFpmrX1nsaT04h
IV4bPpFTj4lmt8R5oxF4WvJgIekM0V3XYDTWSS8fqilfBYMG9g98pn620xHfarfjkAAnzZr3JuYa
Dp1RKFZ5UJLntoc4N8BHNGjxnMXip6LhzF/9ACufEazWOzD2bckM//uy+H3V/jWtCikiDqn0d71M
mco673W61hun3ACzjqbO9iukAuFrNrXrVvDt2foRdPJehiZBfJbYfmrNDpedLS5iQfHcCsfcpBDq
lUrvqoV1nFSIvG3jJaW8SruvMMm3AJejREJDt4W4sZf4ZGyUg7z4Fc2tnVhoKG21d6LoRxlmkAJG
G7lRNHu1ug2SU8O2rP3GG/KPuhV2Wo1fJzuawz+v7+lntiXWHajdLda9nSqew1S2WUn79jxhR3Hs
nmgdLYBVrJXhYSLCbwzYZMGzNYLvRtGG9JTXlSd1LSJuVgx/ndaVWxFyp9DC/j3d0oIn/DXdJF8s
YrBdStt/rmI/t9reFDQyojWnJmGiY73GHppEm+zkrNKT2b5lBHeNqs/iAJvCjRD+o7Xg6992TiiH
RlkHmnBUWaUtd9MIrW0Yf4hq4IbmgkAgi2oPqWJRut2b5s76UCw44FLhxUxd/JZqbxk8b0RBEXVc
LhKn+a9pWSTxJkailVFn0DR4G+r9jdlaZuNytiBIwtlUVUKny9lKEymrS39hxhkv3OEyOxHwNYR9
EjZPEGiJoKAEARr9e9xrWCfD0S4EFppCu4SLAKpURX9qLBX/o6UnzdJD6tHc0pzins6vu83X1/6W
49IV9BCfTIDV3yR1nLD//ERpBeAs9Sr6ruiD251CJYUGGAZ+uf73q12TQPwx0gW4XVoV0q82yw8D
yltpWz0IH+0ZXVfzkP4gNFH18yLTvNnx4tq6t6ADm3xNSs6XjO4xjeewH8TpWcNilfaTKu2bcIRb
t/ZhbaxXLx87Gkdvf/37Za/hD+r3UZen+rbytaLBG01k1HPtnherPXx5tsiT8XjiO2Jj9e/xJOW3
c/ZfK5blSsnZxIj0EiWfq0Cc5VHTT6b5lCCb0yZfsU2FBC4TKWl0yj4W6Ybgu5Ux27MR/gwhVumh
5RbFqRr1dUscqyiCE3DtLtTHSjLozYiMRg4fiyA4lJK2iZXKk3qUnBZ3mwwXa7YbQmCLA3pUBydU
fslQvLRKfxXn9NFKi0MUY6lb5fdGVv9aKoaKQHZZd7tRGOkwYwqKl8cNKszA07OT4h+V6m0q92E2
rFK6SSaiYJtWtZ0G+uWIZwnPjJowRMZOYcLBwkeEmYvVtkIx3ynJ69S9ZNYpDN0eRbIUAPpHMHQR
oO2bGlsF3CuGRQVf60TpKKnneXKWK3vW7zQr/aVVz4OhrLuaMpPACV1m+ZGQdlUj5c76uzwz1lqQ
HDSQvdiAH9l75qhs2sQ68NxZ9zVAeRcRUAdzjkiF2K9A0SfqRyKbKSlXQttgUzHbuaU7BiHwpJAS
RQ95CNygEzsI/iazxruq/TAXvnFt9w0CB6hlyw9b8gRI+klZASHtSBwVYfCjFmTV7YtfVdC+Cldb
AIrio281T9FMpyFGSIPIq2uMUUn8iUMX1qV5lLITEW5O6I5Olv1/EECSsscprlYLR0F9SVV0/Vqw
TWBzKelrFQ4vTZqvECbpjLiwlcefhex7piI817V6VJcetkjIK1iqw7MYApnvsvB+jhB/HYYagffa
Cj4G+Vj4hzB1DP9O37XiKQgfRv9utu6YcVse3julx6wodDLColThyocQs6xRGbJ43D0MloHN4AuK
DDX7IBdk7iJirC7FVKh5/6Ek5mMAxTD0J3sqVr9xtKUfKbdHWgiH5SaP+nf890mBjyoRjhC/kUqm
40nV3pcfivVPAZIxwSiUO7TaU5F5tItyKOJHiIRHZfZSa2JecsgDqh1ViFOwSGjM16T6EWAZUPvv
SfwqzPtoPCjKEzXSQYXBo1Evg360V/mBbMjspv1Q6t2oPCnR4zw/CVOzjgIDHnRL7/p0G03lPfmP
zJfLwh2eT7M6r7S4RHkbeQEtLzt13A7Vz6zyOpBgoct+hdoX1Z1OOjYVaB7XYjE8LLWRJoRIqQur
nGpCafrukgBOJqtBrtfyL3HMX/IOy2cDWmOTbsVsK8bRJo+t/4wsPieAdjxHDLDms73xZggmLt5i
3ZS5m8lrQnCxecS2BITfHNeLz2BA61fVX4HyuhRq0gibgFJf8ugkOocD0jogHzRRrKCMg0l32mxl
EtxDWozcGjeJIvgwtDfVojiBbFqhLlROnw3Q0thAgrqTCvJgmIyN2R/7iI+wFgAE5ah9WBKm5Qir
9H63yB51S7RlYLyhL900VZxmnrAKMJis2Ovjwm4jzqzIBHlq1gbIagszkwxfbxBWoXbv2Rv1aLps
3D4D19qFGfT+6VMYNj4BnMUJRIdVF52JO3WURWVc/EmKm1R3kliysTGokgZ/Rs3Ty9KdRNM2rJ9W
6js6bXiHHMBCW0FI9vQOQ+G03CRZSL63HWaEKS9QGnrpvhsz6s1kGxonq7WFjZ4J57r8L5M2U7ry
Bepbb2LwRSLaCvh6leuqfpl8zhxz1/enXnCqecJl4k2N973kRKUGCoApZ1hvK+ksrefuIw1kW5YP
q5Jc09PH0k57Fdw4cUIqQ3HQbjQKQ5mZ7AtUD0Hc7MYcWIbUMG9ejTbEgmE8UaRfPgjHyswB7TPD
k1puRkPxIrlYyaRn/VYKWjtmey10q6n17RQIVW4W7OUk5Rl0hlNd5HbFcTapoh0TnraPo/aYV9Np
XiSdiDLapHN1Hey88oF+ENClHYfrR6bMK/U17YEvhK/IIPFpbc3sf46B7JRysYu0fZ29qcZDPNP5
l7StsJ78QVmJBPrNHCBtO47iUhQNRigVYCQprjU8ZWxlLot6yvexuRXFozRVR6sB/q6QLTGJWUgI
Gzn4icXyFyTJBkOVpPPa3nLZCCmHGX9nMxxN+V3TPxf2hlFDZ/OxGJmBb2PPz75iNd/Wwi6dShjC
wb43Eses9o1KHxRuqjEzPC29q8fu0Co4fgwZMkea0tihDBe5ml1VnFZRDnyS5JvJlPcplV0chRpD
XuTVedKspMZcd9WwH9AZt4nwvEg7CwNL4eAUlNaq7xUkKdIG3wFb4sK3+vhNojxRiIlTGJ/xAO87
NXYBuspI8eFA9+HPzPT8pF4t02vKzXawnpddYErqWiozu36IY8WrW9kdtBC7L5e+yOtK+9T1T0uq
PV38WU3cKpSnIGsGMzH9IENwOY/1PbXy6jEYKJW8iNmLKZCRwDIvp9IeOpxXWJdChQsJRhNqHLpa
8JW2KHy712i8V1DTjv1jOD/rwTt3/VQ0Tq+/afr97H/lrC+xftLHz16ooco4YnqcIk9MnsUxtEX5
PtQpDISrDheMfJH/8JuUFICXEm6NOv40ohDbBbZYd9+YDXda+CAOpI2hDAe98ia9OCYQzHqyyao1
zlLWrOcGG5isdTP4pXk/wR9HwWT9qoTXogMGxccEgCwduC005KvWCwL5Jj2b/mkIhh1sT2cR6Boc
ydZcrg0OXnp3hP6dYCRbUXjFPiwMHREKhtjy9dvNkK67dD2CnBEHBK1rQTzX2mlVSM9pA4RXk54G
rzVc+XnqD1N7P2HSq2KwFWfVSlCfIty0fFxjehU7Ps7vEAJSK0vU5GAaDZi7jCJOPhY1IrQYTW9L
81NrfenSi6Cc8lHCT2ra52O1DdLGLtUvdX6ZMb7g9B9wWzKgXLQIWIIhp8dfo0KmRkoVVC80RB97
WHhg8NQdwcIdv4LkHvzKl5Do3Ug9cd6ks1floCZYEWUp3HvNNgkMhuoL5LeHtxAjrLI0HCJx8MIL
Q8UBMQ32cip5PfZD6pQ/IS/h/x1irKe4ZhLEf6CIahLbZn+XTudgehYDVIr+vsbycKwB8qYdgUXX
iLh8LF8dPYZqL6ZFuCzl3OXQh8fouVWPaTo7hsKZqJV2JcVIvh6rzK3HfR6Pr7kJ6ps7Jj87t0/1
MLqc8WTavIk/0VORGzXpn2dDsMWk4/wFnQ/SnZ+Zj37WYRUf5NahCmVHittV3mZfWaOfJh5UBseN
F4OkVMJxki1NYUxiTyVzsZ3gU6YECVUMkpNRIOYcVkLh2Hbyu+pbbla2z2FZ2Yn8HqXnnENBVjq6
D1psBPpTvw6QRu2KCmAifFoqy9xKqCFjojPMqAUlF60k/s7AQXl/Vgrf1bT2vsgtz5QqWxJwVGFX
FPFPs2XrvZHaOtSutv2cOkOWPFfcILIwbNs8cVRFwJHoVPPcmbHpq/tmWxenTDmZ/iYGeiWYAI3R
PtXpNa0Oobwx2seIKKUukDygjpeAZ0zdt3sYruE0OqJGtcnatvFnUCWUkD4b/2eWlw5VTy8OcRqv
zF1cmjuUT6uxKD0iW3mu3gIZa7mp/IjbyBNkzal0/35otY0e8sGpt1dzvUoMeF7brt4q83bMZ0dL
KK9Rdxe4IgQolqHIHacn9LY/WPq9KteruUmP2g4oXaaKgSlUYRhrsZFA5MHn5NzNx8mDurg2RcGZ
B1IuSzirTxBK7XHCAEpZSaTGYQOdRQ7iF125T/3mUGPrEkSB23f4B1HuDMLSNUL4Ne25V4qTZFor
K6OWZaoPitbvStIK4p5VJwtOo6XeaMCuPosyjlyNQv2l9dpGdjoVeyctwKVNdavAehF/NW4i//Kj
easK9YvJATRCw2/7fp/2HzXofMusiMYGrCeyFU7T3rrLDWgEodis6FcG7pa4WSS6dpDOtjrj+mWG
K8IAT4j1lWThYdNjROV/tjUJYTqxkZE81hI5JPUcYzMx8X6vruRBXfXYy+S9ssoWeyLTNtUBuxYh
eTXn2panajt3wq4o8U3LZ3LK0WtimrRJyi4yhWPTxSdxVvai8ouW9K6Ap1avmGSpT+P4HnY/ah05
qUp81GFFmYaLDVA0v6Lq0TlbzO4g0ju+KuyuBS2oHrqWB0Rz0e2J5sOA+8V/tvRTIr6GeOtFvhel
1qoyfinjG1dYjFfX0ASOrn5GEIsw6sLzYY3+VP1SxOyuTocv7ElOqZjh+xGH67ALVl3n5Jzr4brJ
jujtzJgaSxhSqfvVg+tXSuHOxn8Cf9UQrLO4x8PgZ6Zy7hqPuX5q8x9p8YoeMRY+fbhuiv85U7gJ
kjvuQKsKyRBxe5h8V50rb/bJWwmMacPrnNoiXPuGHtkSei2JSrZRavvIIB+yfKejZYJtaMLLKMW7
GAnvTAdqJt6b5doLBHOV+QLFDy8dITLMiSNy5vEquJG4uZZ4WZS6EeF9AdidwEsPR9nBkZOQ7akI
3ITbXnfC9FdmKvBYuATjz7wmIZj3WfqSFEdBeu+J0AJdx5nMp0A6boPC3E7YChY4eWlnvx/XZu22
3Y+FWA1FfXF1sWA+Dz8KOICL8WQGC/BpVgInMVKQdOikcJ1COd0uxJZq/pwFYSUTGIvzXhFMdnxu
x8i/ign/tFpyrUxb+RUUTARYlvAZaPDFM2gMOwUrp6Bm27Sinb5hOfmgH62n3sLHyi7dDtkiEIv8
WuoORlnqYlvpjPHKuE/wMjNWcuiF2o9Rs4hpLGf8L3ist+2BEpzyXzPlFFC+ZPXdZFGq01aTzwn7
FSTU9uUHs/4ZghHgSeCD5fRSuXL6cDune4WUquL+bRLSvMAzhMAu6qfR3+RBQNVIccbGP8256sbq
qR6P7Yjzz7kZ8a4a1Nc2e63RAFKBUjUZr8diLfmI4WRzhVWoG5HrB7imGc27BcW7bJqXBe+xRj2w
W95BDhVeKmGSItdIke6IP1TSZp/gQus0KH2Gl4rWysTFQ8OpTjLux/DJb7AAN74mnf9wHeXYa82M
Gfgdwse3KT8nAqgQ2VMLWarIP0UyBd+gJ5MY76IPhU2LqZqdAGBHKo11Go7GFs9CQp2iI6RsMLY/
xz4pf2Y6ZikT5GV2iQOn0DE9SHyYHxCyUTvVwWdr3FfZQ9vmVJpw6Cr+m5UnwfpUAK7aZ18oyNbP
00wqmD4KFR34OODgbGn+h+8/NeqxTrZyApx0LorX5f/2T9PwS6VmW/s3QOEr3Cl8ZxcFiWgAohsX
3KlorDKgmoL9bqwl9TNt1tyRFC7V7JHLZKmB/RtMvAYJIwUCR6Q3IjqFC0iYTMIIosmMDkOym5Wv
AJvmYT1ZbLBbVONrHiCQpP53qAtMWDE6EzyNobp+BhNQtoKBgzc11Vi/K/GBG5IjY3esbrIUR9Tv
xqgmJP7kzCuHeLu4o0yl0+NV8v83BRfciaIURvzuIGcW6htiKKV+MuuNVH/OxKz/HukaWxKmNawE
jNFxiv+NJH9DioXaFIfKRHE4iUfI3sj9frugtBgC7cjvl2o3jEnAP6X87BXDwU0Hzs2NGudVXszS
uwqbEDBJuNZ/4tWpqgfw7YP52chtOpHRtsejZx0ohPpMjzaaR9Ab5le4voXOX/MoVL+PezHRQa1T
IxLH5GCqHk4RZrZL9NdIhdHtFil2du74JKkrNtnDQOkOBmN+VOUTrr56DtsCrzc3VXYyB3REM60f
XO6E6WQCWMVF/6HaxbOyj9f//mLXtsf3R74o0ZhqFo7jOP1f4zaWB6RdwNGbArJr+x6hnLn4tVEk
vdyHkMxEFUiY0kyzC4OXDM+bqX9gMTAY4YICHvbvN7umwuBrWLJFfcFUIGr+uQriehZlweBr6NU5
8A9Db3J65h6OABggKuNxHEqSu7euJ4MLz/8e/GrJ5PvgF5wozNv8IapMpLfRgxJ+/B9ysFK6zyYF
VxwYeGsKb8207vT7Xl0jxe2x0MS2BWYxVH7++Dah/1oZcOnmg1UFJj2iclE0nWSNlJ0vfki+Cmi7
CwnGtjJb+IAuB48ifUdK9u9p+M0muKzjqBwG8IgVCKyXNohSPVdzm1nxI4R1ozyKD4q+7fglAZZy
sHDLmLfVvC02g7YzH83XeFUoNnawvcslC7rOdUZR5mgOz7H/rKmbs0CQ52mwJ9+gDCWwBoW7EOZp
4AiPClUMR/2ZJFT+nOAtFBZT1FU37pvU3HKmwkoaDuOwqm+5LP32vf/HS17SgX25aZtQRAKq2ef/
aNEZOttt7K0fU8P+udrRp/tXJNq/btWjrznD05MLa3yIHCrltwsmRz2q5oggOD4IwYefnxEY+HCS
zOg84ZJf1S1UzxNyIxFUZDE/QU+GCooqfSU833R/uCYWQZ4oUpeE4bn49f+52eYuzEfIYpgVUorJ
18vZnx17A2DMxtSzsh7y4Mat9rv/yV/T/m3Ii/evuPH1IY6jx2FcJR/RSf0qThAtxHBTvMjBrpzd
Ubub4r3fEI5ipHfAnMKySGPseXdItlGzqeW1cu6hy9nV09MSdBPQgXsLw07KX4B6fXUNPBD4HLs3
GoldO3Y5B2VayWMgQ7PkP6eLPFrCVKrIDlPwAEqjd/Bzd33wddNFUllOub9mCVKKhjIdV47Lc9dv
e1W28jggU8sdpSQbXDcgjpUUrM3w3syeCzNnfQTrGKg8qXJwbaxahQehU7xsfgqqjLLcoU636gxt
tv2vHIAjIJKI91aubSHquCZdm8gtNAHVCgTquLR74iymHiOifx8n1+4QCtGWCc1mUZRffPG0iVF5
VTLcpXIv6OumEuyQYKbdjaHpdtZ6vmVec3VZw++XsJ+UNV2//E5aKctjDuxzGIkYDZbOwj9E+YEc
lyxttewrmBPiLVX59XHROMOplXQKnBeRhIzaoqP6nB/QNZX9rqLg13GGQZfEvm1p77HoJvybJlvX
Jpi2tojJednl5vxzWSayOpRtltSLYdxieJqf6kzch2W34w6d4jOdUhTMvy3KAoL0YM0fff9iIf+A
vj+F79NGvyU7v8rBxdCGkEFTiSgvz5WpR0yiVWZ5iMJgN0P7Vbi0oq50IOJso0jaUWdbuHcWHCPE
MK2kkIvhnWD5bpMljuRbSy1+iJ7/vRJ/G69dbis8Q/C7wWQJ3dPFBtalyjdaxOqHUJC2Wl1tteGs
R0wLeVpUvWvydFdYyV4YLUekejHEC7OVgggU/eAFtdQeScc+qJRNpoTbUFJgAXFYmpbXA2JJ8rYS
iy+yImlW1jHR4ShJe6ybHV1Od2lOewt7bgL6gXzBdDv6YNdCiWsEtac8+wrRSCgT0EUOZRb30nI3
JdYu9r90CradRl2r7bx9nYz4yLYHIRc9Jan3eFx/jNNiTjZAZBeQTvhp6SoBvNZ+ESaG06EG4Q1u
9hS5dhRiNotr09J1FWbin2vO6CMpCrM8PuC9MhqfYrwmArXqz5tWDVcDwu8jXcRkJrZYk9WG8WHA
wI3uGxRkpeAMRRdnJPrlwFuHKhSQyXNJ3lguVw7h7yNfJKFhpOlZW9X5wU93lJAXVDhaTcONoPNq
RPB9mGWqv2VflppqUaop4TKVEawXBHubRWohoRMdQVzDPKVZq+lCq13hwTJDbVf5pdh8TMRMs08/
DZi6/371ayT67890cZI15ST1lRHkB2Eu3CgRD+SEvn5OwCQRIu2rmx4C16Lc7wNeZDTWCFqUtlF6
qIr7AgrjZBz8/K4g163hkdDOQ3D77Ec83DgRrh7Z38a1LoCNTNCkrljsUOP4xYQ1U6qaG4WU3hJr
LVRUC0UKazTsGMobt+LVpPv7yBenNgSqUg1mKTtI1aahK0ZsABFvBP+l7e8V41nCIGPxQDNRPiMM
oeUD/nOpf2PxLUv4rwPxf7fxb0bXt7VXWJMCMS3OF7dqSClCuR6Dh7m/sZFuHBaXEQCZRCnNk5Ic
Fmxveum0e94MT9eb6er1i+fb+1wcS5GSCUwpzgwFPM2qR/HwFBsbyOhq88X2qlp5P4+fC58gs14M
DIWMmFJYbHix9qbolS2gqf/3Trp6OX97oovjSwskQcfSFYvZKHOr9TDt4APD/63L08Iw96WXf493
NYfVFcXk/jWxi1AuVnQbCrI11D70TYR4wCh00vEeK/dAc98VPMP9Laju+hb6NuDFQp67WsqtQq3u
QuOlGj4M45HqY4sO7ymnUpYIL6Z1Y9cqy6T9tWy/DXlxj1utBBaIcdIBLd0A6FwYpW2oPyvJfJ3h
Qi+EQJ3WSkNwrIf2lGbS0xCXByMswdkj5NVb2mNsQtz1aq3ZKWG5nfriTqrp0zO9F1K9gdPL2lx4
I5GfbXNf2GrZh1iFr1EGWxiyVtuv+/YWP/p3Kv/XaxEwKfyzxCcXkTIesYUV0Q7imdY7DvT5lfe+
BWCyMaQT6KA6i879vbRev9ETdLejQXPHJNvn9u3fK+gqIkp/RDxHFEIkmNp/XkhdEuC+UUoQRwdn
aTZrb9dr1V3Zq9B+cn/dGGzZkX+/s7EEY/THVi77ZUa+Us1C3nHT+McATZMqbXvtSKceK4A6ZLdf
lrTTx/s6Pc3dezEebgy/7Ia/hidXIJnjVQ314l2H0K/lzNSjQ7VqJFpK9McGHjpOwVW/hupPZ0j3
3yNePQv/d0DtYnvivZ6Z1F+iA5qL/H9IO8/ltrU0XV8Rq5DDXwDMpETKkmzxD0q2JBA5x6ufZ2lm
Tss0S6ya0+6q3r1tawFY6QtvoL9VbAz7KVAOt3Vwr97hFn4ZukQiKRkX+zJNdT05q6ymZ49Kqn33
fhDL5oe3uu3DLBbmP1/xy1AX+7FpYx/Ihor183Z/qt3HdbrsnPeDsv7pvLir0XnTUuftVuH26pe0
SDBQtgKr9on8/3J3pZKs55Mqh4LACA5xzqfsJWU55KJc8v2kXWURYKjzv2NdHqqjDmgRg7cRzuY2
dX6Fd7/ufy8CZ/lOGW6HVDou11jIr1b11lw/r27Zll69Q4Bym1QAgVVrFzNJTtmI0jjuhsWdFKQe
YgKgFDQfCRIv7BEYGW6977VdiYEt25IxET25mNA80M0Q5bDzTkUEd+Cky43OqWUMrQZQIBC9fcoE
BAw96a2JznBcwE8+Zv2npaEhd/Oo7xeSF42oFAJU8cMCJMA7Yt8Vnm035ubaZfAV535xw+aJFFEF
gq9Qeb/26i/QIM7iHZs0Zf0urR3XwcTuR3wvfOXPyxsFIUV8h8uFb1OJV0wUtygNie/4dQ3GRQ4/
GYz9VvQr1jhFP8TuYelgy+3iYOvPbwx4bc0LLi1SUMjWadbFSphNiZ1lTUzale0hUlGAHs/LGZDy
9sYKuHqrfx3pYgXI9OVMYHqMhGeXie0qWC/IoIAS6ZO+yYbuBO3i+5m8mgl9HfPi/mutsGpa1cIt
isV1do1RaG4j3CH/tg6UZcGJFiBbgNHzG39IyGQas86NZ1CuspRMclq0Iii6I1n/95wCddRsE5Dk
LsVXV00WoM1MRJfOQD/ovyt8BfyPAJzGI3gR41OfqQsjj/qpMESCI9lbOATBoZul3QOpo6DUUewN
zR45hBIyAe1D/5TJeNzSOs97UEHW0YwFY55ZRUlB5y+YKE/iMOvS7xxb2L1nkHlHjGSn+mhTL865
KelZzenOzSZmB/GEHrpSj4iuYOy1+YeWgaQC+FlX1saYvf8P5V3wH4oM5lX4Lt7HbCK0GAZHzYPH
utfWZCRuBHBfCZ5muISG7ZEiWVYd9WE5AFjmpor9Y7oAiSJJr3XxDCi5AE2t12e8JM4CrE2QzemL
XNR5eucb1TnEVp43mUCrwTjg74ivI5VoAvXHtB0dC2B71BfzScnmmfqOap7DZe0UQo9CtAiy0Uu1
uVxtKfQONj21YY88GUqa9w1LhMcwa4orZr3MYOWVabIC+xahBxtsqGAL8jWVPvwJhGR2CRokDU2g
9YKW6CoQCmIUb+v86I9vCvasaeeA6p7p06JFQbhqqm1f/+mwEDBKGTLIIfZxSdN1dxYCjYawGCjH
VpnmBhOBX1OqvHQGhnn9H3MWrVJ+XzVqXMg+ABQ5oXQyh0J0VzPYqRMU33GowGsHc787BkF7l4Eg
CThsLZqMIz0uFQFRKNrUOdAQAbQK/Am3S9/cxv2+rU99r3ptvxUiB9SjU4yOHzLfmf1gyQbYFOrz
XHtMxp9xcciErWDVOybAEfHdrWmfAZMWB7H4ZOd6D0JxJpU4AnyMoYRZqLQ1wFvWEKGNGi2jDMs/
+DZCON7C7mJcMscGMnQgKwKVn50vzumDymqSBL2QCc/qwSvBlLCae4GRa49THsP/Z+OgcUpF1MmV
d984BGCKWml91lYQ2qIaHASwHnw4BOpx9jxI1KxRIS2OkkW6Vp/ifnOWTvjweRmC7OlERbH8dFYB
sGkJjwyVrRkO89r4MYPjPJOfIpTz83KaR3FPTUwSuWfejht7Jq1bq3IE5ULozffHFtaC2DcCn1hG
hiPa33ZgLth9wkSaJoxeHH1bhf48bAsdfjR/QFjJ9s2H+L8w1bAOKcwzdCEcEtlkYqfjQ8ROCSns
+XlzgIVr4JV6nksF0GENAq2Ng5irYQQVwvU3rGrBz8iCjVo/kWLU2Xtt+WgLsmmMY9UcS8YRG4Xt
OGOgScPFkgovrxhlAqFQlBtBFOyWPYoXCP0g0SZYy8wrzsKS8E9BrRACksL+ZGeeFWkOh0lMg3IU
e75Mn8AtBdlHxAF1RvRVsLG0+gn8GCwQcdGrjeVRIQCYLrTgOgwhBYY8HWDvdoab1bODUgpdlWLN
gSPBdWWhQPy9hyjA2hKSpzhi9jIBBIAJk3XOW/m9gHh/KBEMAE1b9UbhCYXlcHriUWfp+QmU3bKc
Te5w9pEjtn8I9AU9WOpRGdSLzDzZYOXHVkHF03iRQOY3qcdTC+U+wUPx2z1p/qNiHoQdXzpitwPO
vuvBoJ6aKBH88IDtGc2Q2mhDT4qesS7nhDi7rQJmCx+tsPdQrZn5YmXErEWwHrOXmI1hQnhKi/0A
HFpFiLtPTwVgK6UzPVxdcArFX7QJXAQLmZlZqOzAEOMI/gLUf0TfgUyjnE4ddxwSi3wBvpX48Jjo
gekUzJcJTocBWVhGKV2hHAilbWsVH4128jFIoBaKp/QM4E2ZrBFrzzc9yDk48EYnIRPtKaW+oELI
5u30gL9PEFQNrjKrvcnAhStFuYwhmAsqM4h1jiDYqM2UGtjOTcOPMWGPfb5ZSRlsk3FlBOm4miEC
gDcDjPqmSLeT3M9ZeJKPnUUxp4Li14bbDkDuSt0zgqUwKBzijR6oi4LjoLYIG6QVv8G2NptnC+/e
icolaAJqQTEDsr21BMVpEG5j7loA2NRyKdcfIRo+KCbUNYjIENEOf84hj9yaEnGTBc82nHGkvIrg
NcgjKLvEmhlq57BngCfQPRV+YHB2zo/IdFj9++gv5OgjYqMOY7suwWnUJbiXTNmz84x+kyOtDawv
j8qFfi7mo43nKwzF+iBD/5fMp94y8ACyPapKHZQQgu9GYwXFxqoMsSs1TsJbGmdLTsNCLGA+bpDk
4kuFNOP8M4pcWEwIMBOK0lCuPYGv0aMNyjZd9B7iXotT+YzpwAySPHxBpdA7P9QQ42zWxqkd7UUj
3+cgjOnmZJjZsnEgN5yRiACDizl2hYX1qTffhYp0nZVuzcqvkc5BuUM8Ycw9nPXmCjzDINMhDLKH
Qj7CVnMI4S3lowTXSgdCEIha1k6KjB1QD81ao/kowH586qSL0MdBXYB9ThErVtHXEWIDKiUnGAfU
TnTQzSIkoCU1aSJW5CtXS5nkjOY2R14NHrHE07hWnyokUM5hsaCBkMTv4rtYCQ7OjA45kAwniq1F
AgJQSRe1fywq6ZTSvDqjxRhFHnxhcfUIch4nlK7nbjI9KJ0gzSgQ4sziaYieCc3i0xhvw/K5rPM1
x55qDwvSxk/UPmfZ0MLA+Kjx7PZHiq14tciQSBvOD/E4Yu2JExIUXmGHS1OF0uHYyKUhROviGJEL
pRNbX/CCegypAApGAfS7eSqDJ6H9LUPj49TOinoXGKsmXXIEEEin1ZHFawwmZrDvwhJQqBAF3BtB
aiKt8D6YZNGEuujLiCol7AyvMfgpnBjBk8/PFYGgXqXLc5M/iWUVatW9qQEOWff7EvJDnNNpxSjb
NNKl3j5xz7HVhH/qgE45uHYySppXfyZpH5UT+9oz3pAT0acTBajJS7joX8/1Qk7m07iRGiENOMS2
wAaAYIdLVDClJp4F6AYE5Zy3oWqGzZoTpa+dNJundovyhCv3fxLVWLYmWhJQh2oi5VjVDxbre5bG
n4sjgxgVG3sp3Su0Ckc8awKJxTRmKywwQL54OMIQ94J2zYlsVlN0X83wtSEYTbnXJmyclI2NepLR
cIRxr7fJK++Ea0aQ696YPDWtD55fhTb10hPFssopcrPUxMXdOmrPXcZ9zHZNBtgF6bGgxXeSUIbD
At6x9nqUb6J6Ladg8iviy/QoxHFTTi+gGuKwkq0cqnO2SKofGdcE1zGHuTbD2HJ4jd5QEikMaI7a
Wkg/aOH8PJhs1VNB7wpWkjgzOTorO7pXFG0BpF42e08I/QuL+e65yKlKa6YHjXqnQokRGA31iWNV
7Mu2ewdzxG5v0X6JZofYeB+HbC5CBXJxA8pRNgarETIhRmIqhhUNDEfBrs+9RgUjX8U/TFJ0OU/2
Vk42wx9KtAXGJ8j9o5kYJwG6IKIP+i6HGFXVT9zj4vgwG/IyPs44WA5ucBPSLxt+q9eVlc7Rjwpa
S5T43IFPeryLp0WGHo1+RobJRgaJaztmpjjKxALu9cHBg4wFAPdVRGDvlMQbpf9Jo16ZFLClCc6y
6UEImcCbgWzVoWpk8CO25/BHkGNSHR948ELbZ2ZI1Bqu83IUwSy6nA4ojURPHo1ph24LxMfH6qmB
z03KI+MSjCHgnY55BVOB/NmC3iU0ap/YkXLwAtJl2G6DdjXRmD7fxcHmrC04M3XEuPqDFsArd+Pk
Q0eJztLxdUT2pNrjXyxiYja0gH7Tngw5m60RoVeIIw2BXw6G3OzvOZRYgF1y3ovzUiOH6lLDU6HN
tP1BcDXqDKpCeMfpAimY9V/q9YLj7UVEm5afz7FKZIGH/QY5yShT4aF2O8IzwHmc8iIz5KKMifgz
XrfDAO1Mc8OEOkjwV1UwwJFracD/m9IyVt0GO5X6FDbpg8hCVIgZ4wgj1zoQ//REYzyqOMR1215w
esxayW2naimuXZAExhhAShR1CBEQZ5a+jhII+OlrBctuiHK62b2nQOqyzcFrRcTR7lXCyyAN1gg+
UMtqpV+tXsNSLRxSEfbOrHuB4lzDzY0gwiMlZb3b93q1JhmFlXonUnCudWjo5wLhb2GE1BzxohBn
CpAqliN5OoSU5xyRmZERh/IJgFn6UlivJTUMOgSaukQ4g3j5zCfnjkG717IFppXbPJolEAifbA4e
kSG0WrNMYDXWxYdssgLAkMRkRZBoxxhcmnlXar8rs1owOeIOjNIl3l9+dmoQh0LkaMYal2AVcL4X
Qe6u7lITx65yM0VY7kJs1vazUtl0HLyAgchkzE+VJVJbcH+rjDU2Wdm+GjfJ+f1GpeNa0fZrneOi
9K20iDzqeR7vsMRk3XOTUkHlXiJiTWVPlzbleQ6cEW1Ujvfvx/7Ub76sm/1nbIpZf9dYmFcuVuD9
EO+BdDv1Q3pK95zZ1Zxrtbm3wcg/2E/nh/it3BmL9FAtu+WwzO+n935tbSOi3sbBoOb7p7pe+RHY
Yw3BOgVdr7+f6lxEhTLD5H2nlc/kir5ysjtO8WzDhU341ivvJqkdsSEK6HYfr7RbCKJrhV6mWVYk
zcDA8NL/BA7v2MZGkwggdjxiuqE8scVjyivcwkRVlVLeeOdrZnmaSYSooBGKW4F+UVHUJ6sw5VFU
MOv5r8VvFEKWS9PdOa5buKuPG+1m9Vr9Eul+RFAUHenDTxn6L/XSTg1LbcB//DGfb39la5MOpfH8
+3G9ftcOD6b7Z2cea4+j3znsLGfuHlEp6bcf28iVD8PLrc7ltQYJGtEaHAMkieE3/D3dQ+if6+wM
uBn7LcpuyPiz+nt0JrNanCDfL65PkZd/ljzSRzqWlODDLsuKU9sVY9uP2A0iiKmgOSuj5YcIw3Pe
/BirbVtR80zW0/jjDNwPXlya7gefesCdSjO1mO3CAst35aHyX5r8ro4p/CMA9oskMUgW+aRAq15C
uGlNGEDFstAjxPn3YbtUsmNJYQiNO+uHzFbjoJdgvM7S/0snzfzyfhfHiV8kQv6mjXYtyXX5TJWA
y4tohQybzAa9IfcmruAaeoHJIy4C7IdVzcV+1WY5DPFqROwQcdKa3oMwszRIJG9M3bVuyNdxLqr8
clLVlY2M5C40823e1yu9OWKatgqI3wIzXTRpusrTHy3/qp/N1SRbSvm2qOW7EuqmVWZbaYxds+MP
t4k3a8jSzlCFWulU1brXknXEUn5QGwUOfLbIdOnYdpAXcRwIEstti2CPCI47cPObU7xqM8kV/z6M
lLOTDgvFRHNg6O94bxh6kKCyX9+//rVDyZKAFkoSRBzQR39vE0mvarBeWbaDS9tm2NB5fXwXcWOS
XCdzeVx+P9zVE8mi6yTDG0Uz6dI5xWjqAHFLY3wElB3P1/nyYVnMdzSfVz+OBBfu8fvxrp76tiEp
HAV4X0B1+Pv96joPKqnr/tv0ihJB1G9QwIi0p3wgoSFxJ9vj9Bd+tWB+hVztjSf47BJdHg1fn+Ci
4xAPeT3CPIh2QpWWYvDC9E8T/qLwD0QOjdoH+csp9dGxQeOATJTQSBQG2WB1oC+JdU1iFjw8XAsS
PXDTnDDurKebCYStD8kxAUafE4igQwTFlSqKe7YxtaKrkSA+2XwIZXSiV0mJP5mMCD73LVKO1ACD
t86cF/GNe+DayWtj9CVrOLjQeb94YTUQyugtLyzS3ORIjRdDEdJHMmiluLV9r905Xwe7OJgy306y
UYMsIzRK+j0NTF616vfpLW/JGwNdbpTUtqfJMHNYOdWR2rfolzGSEB82bxmlXUWP0aCSdVgEiNpd
Hn1GebaGsAa3gKO30SCVMyE8QZ/1GdXQZqD26b93xUFIUyCXU3EeiVDuxsa5/r7/eYaLdt0YYYRw
Tv1wN6J9WB0gV5Pa+foShjUCVRmZjl5PK3aQWJ2ke02yqtOdihSh5n3/KJ9X9b876D+PcnFCx3Lb
zvI2ET07dF5wKyW7ZVtUrKlpqFCZOcLoGfunGMWX41kbWO1PyLiI6k5PrcJu3vzuV6plEPa5P+t3
VRbGa8SmQEv9F1HC//6Br7dXTUnneKPNjlfF34eO3IeBVIbsAFqdZDzclvWYeIqJ99x5TuqbsVtx
577VKxfR3D/fiRYr8DAEESF1/T3secJyUNLosJqwhC2pvgv8OxuVpFpGnzOY4FHjaeJ/kM9WzasQ
Z7VTjjxEWZABUSgXtXb/KJeUyBD8EgK1YWvc+DJXFxVYdlMzQOX8c/pnEHitRIYtgGquqF4bp0re
p0L65kYOciV4IO/4VKbWiUjti2M/lQK1i1KuNcqBJD51eMdiCZTX7yf62m321zDiMb5EvBbShrUd
STEbddOKhK+CmW94jf+UKie/f2KxovqwGDvRw8nyYEF9FEudrDDdCfyp3ZuORBnrJvfnyhH813Nd
LMCS1NKvSxbg/5Dc9D24RNGsKNybGO4rcwoGSbbQsmTF/yPwCE48SRUdl/kxu8PdD/8APrgQiEXu
6PvPfXVSv4x08VbWNKCy1DOp0njylSXFrhh1vWS8EcxfCYn+eqGL+yvQ1X6cjf/tU8kiFRIyVMyE
owEKINQWboYI16ARf414eYmhEz7TWbA7oV4o8I1qi8qDfGJpyFsfIYsyoQSBSyU1pxZtFXCsXO1y
uhkJN8/Wx/ef+VN79OIc4XGQ4Mb1DyyKebGqMy0Mm8Ewwx39TBAPdFhYzbgMyUjNsYjosojyJPWa
G+Ne/fAquER8ykDBfHJ5v+ymYVQBI4X4urBqA3oRkv1TC39aeyWBOdIsC+MR4GC9g/m/U2V1HUzv
vH4evYKuk2ftAgXs7x/o6sr+8jwX945SJJJUomBA7e2JM5zwQlgAUSHoi/LG2X39m5Ol4j8FMAUy
1d8nSRoWsh5bIYTwhArZBoxFhh5FPKcbiho7FddP51CyhO9f8eqWQrGX+bbxc9YvpjpoW8VqSyDi
MZohFIUxdqKAfBO3LJ7+nxUFPwzcsoGt3iXNFSXmmVWlCSwxc9vm4JuWQXf4/k2uD2GDFYNbrOuX
bxJKeZnGGdUVLlyqXTQQES3/foir65M66P8OcXH+5NEsyLQoSnZCD5BDAmjLIrunrDDLZBLDJeKY
3w94fXb+M+DFSXSmPWJWiTCOI/ChMQzLTXTybgacV78dBRtKJZhG/APTZZyoojdFqt1uQO6g10n7
8/tXuabOSzgrYTVCHqab+sXHG8zR1pMQTlHaP9FQEImB+Sx8PGYVsK+MgvPcTF8ZVxRtodjdGP7q
jfif4S/xsrbfWFZpNVggNk+qEP3xfxq+75bnyWsmz5oaNyuDeSmhBAmu3bZHD1kbpIa8dDiBbBTc
9DC/semvFUr5JihOs2INbEMu5heP5K6Xc3wStr+8PT61j4/rh4f3d2f54t65mx8fx2Pr3MAYXl1S
lomJBucskMbLsD5AJgkDZESShznRiRE+o8gPnur7z30NOgm/XLigCIa5Zl/caOYwKyszljDRnPYC
MdOgewhrgUaBkO0EANLTfs1pa/hm54r+loBrKPls3mOJbagA4qof/LdCBweYDh0Xer3fP+K1zfyf
J/ynSD3oQZuTZ3HZtHh90HUqN8KMkdP9s5syO+B++P2I15bg1xHlv494U/FzI5WkVFyrvXwC/1Ug
qFbtY/QPbxvRiMLN5ZH7dbSLZCBptVI/N7FYW79OoYPOt79YzncvLkIbvXMLxHytzsKEQypGYUGj
CHyxlKdkLGd9kie7HlQnsDMysQAYaaUIoIwovQp/QkJfYcxnzuAj07Y0w+fvv/C1xf31IS5WnR8G
1uQnKDxU4YPpr7HxE4EKpfXvh7k+kf/vXT+zgi9xSmDU0hhaNsbLM0+Lfgo9YcxbeUeDWv7NVObq
QlVkpNqhtpI2XbzUuQQrVxfgw8U+4mYj2l7J0qvIbkHtuEmHEcctrYxrLBFdRjgHnoiMb/ql2bBC
zUzLx4Ibodgr3VOUztZF+Vgj9TzRauWOMEcvAffftKEb+5tSSI3S9kJdwNTQoAUakIAgkGbp+vtP
f/3BkMQA2QtiHx3yvzdRFZZqe66K8bFZPHNk/nbWhrecO4Xjblxv9f852MUe6vWUtPjMYNtt7kCz
eDA8c75z5iu3dwCA3+I8XD81v7zcRcA5KxtYO5Fo16Dn3j+BOF8v5bvl7m6zwtZgdZ4f3245yX2S
G/45J3Ro9DYXEKn5xYUwhYD0qFiD3wPFE48KwKTkoFEVkPwIjVXR+rQWQZRuwPxaAp4SfoSgoaok
WNRlvqHoOKflI9BduUCE5csmVPeCEiCkPgVAhh7tkpJn11GWO9qJza7J5jcm6uphhwu6JIPphhIj
ApwvOzJWulmGsEz8WfkQwGtgNWSh4GvN9C6h9crJQ1P9+1Gta2ETltiqrCh8hH/UPvrQrA1zqJJd
h0SrRwgBO1svEHReWMjR4bQ7b2WMVsDi1ihST0axzDswkolJjewgJK6tNyEbjrSm8C+LOjfJwbjg
ChSo/bzEZi7PXytwDqYyOEparK3JoHcv2CGhPnhd/KjpSChS9W27x6h+tFLuEQAHQUvn7XxMs+eU
Jj5BPYBNDgzh7kILGz6DKHiHrXkch9kqa5pl1gH9jOVFS7UEUv8ftDNnzU7vTtEEEFGfvYrO5LmW
1rO623ZTeZ+3sjOAXy0loifjWKJJa7fqvFA0vsLJpzFPpuMgakgXlwRSYLhaaZME2Y0Neu1o/DoB
F/uFLN2OWjz5dkHpDvZpPGVUrkguZOTy+nYLMuD7Gb+WEKoy1StLIUOlwv33Mps1Vjj55ykS47Ed
QFNSzxMwgJvRsnjyy135daSLkwcJR2OIfMJVFPmRSMvTDzDmQFMF8hWJgTp5jf210CVEHHQWgQS6
VWtRri1uPDsUGsf8h8vn73e18qyNe12FYDbCE9wb7v16sXz/s1vezee6i1yXt72xn66VTTnS/zPk
RYoALl0Lh0SPd+CZyIGFEQRAukI4k3OHIwglpMm+n9FrV/nXIcXvfzk4uj6I686k1FHmd116IuEG
D0ZHE5hQdquudLXMw5Ulc4eLrvxlf9yP68zIzyZlYfsJWVKhXC9g3MUkr3cIuuA9DionCSPUIARs
heVLZb8F8jyhYvH9e8uftOzLFfb1YS4+NnKPZTGz2PD4XojSpTDv0FINQNQD1k3UWxBPHnNOmWIF
MNkoEMcKfdyNfxvBYihONOxFOILtXtpGTjgGHllprO9YiNEEXjgQvgqS0/wp2qNmvKB3A1Ipn6NZ
ElW5o/UPHU6hcD2KikLh+ZG8LykyZBXjhT+8yXighfGxQ/JWRT1qnVgrGQYBpm/WuBTUAW26r9VH
yjKGqWKPuRGnpDUGB6mR53q2t9GJLBVgkMialu/0UmmxU8jDNQvTbN5GAJBFUXzSUeU2JOSSVed8
EP9WylGjnZmIEnwgAGQY5q98WhpD84IhmmdVD4wlenOSWSAGRqstxgyifMKlCWV2vV5bFHTr9gSf
QUkfqKUIUPNYKWvZIFbL+CLGhn6gl5f7sZ4PILco4xnNJrWPDcSZHB0gzA/qEWLOvjRKVy18p0pL
r/AtL/PXVYiUKPacLR6L9D1aAdWSPwooDZ3UecEYLZDGwY0CIJhdIwQcruTGdyOMJUAL+Kq6oVCG
IRosgBLbjw4IkxJFgK9JyrBPGnQqJsFcsoxtWYG9JcKrZlB0snd9fKN83HUhiuRaC4a0mHGe42tS
KBvc6t0KjNMMHBiUKBDZhPmDvNJmCa5WOLPN+t9y13+I8tX5/NEzMDdCLmRPUKZJlQ5F7Whec24r
g7Z+GxoPtFJhaAvKOJoJc+pd6j40/1dq+N6AdMONbXD1lKMeoSGtI7MpL6Ifs59UpbMUrvBfIKKR
agXJkI6bCoISLBq0haDzoCcEdotOjvbTfvx+/M+q1OUupDuNLBYaXZwJF+Of5XrQxooGgowkriAE
nDVmkgvcYMqtpIDxsEyiV+Zpq+KX57cgugvXP2MFSTGN5DFAu7jVO4diP17lqPyDLQPdTHJ5HlKv
K+dq0e4CDYwisv40j0NjAviWbFOc+rRutpYBemOH9mnCMIOTI+2zjDcOmuwuH860TIo9pj1468J3
PJsI37wXzFVP9oaQLN4lT0kMowF3BUVm5QrbuBlJPRHA9x9KEVfrPx9KzBHCQzqK1RdXfZsVaiVD
qHicrfbeveFSKoEAegh3h5fdxn0bwI/eWBvXLnsaRzoVDGolcGX/vhryZNYkfQf+JPI3RQUFCRbB
Bp6rGd19/27X7qCvA13cQbZZjGFpIxFDt5DSALxxriFuPtgSYBK+H+ua4I5uisIP6AsKzZchjA5S
KjSBBovBwKGlMTX0ETePpQ/kmUHFaUAQT2dqDpjoxuDXwvSvgyt/f1JfqYbKyKhnponnox3lu8q9
/gRnZewWTeNBwPt+wGtT+HW8i93lB33csPkQ30Fdst7DN+Fjow1NjnJjDj/v7sv1CaeazgXqYIDA
xEHzJZAAZAJ/UCZgS4IHYUeS+OoW1JI+EHGzM0p/JQlnmScbRV26w26jvTTSdHgeuOq+f+lr6AEd
+KVEHmRzqiiXb23OwN5kMdDP2Y+sWsUACICfddArZ9XPKbnnmhu0ZW1j3V6rHmYASdI4w9D9Xz4+
bpYSLDBMyi9FpCKyzVAdpXAXpJDBZts0A7/9PpmHsfj5/RtfSwNweDTAVQpSu3oRqqpVBdkhRBHO
H+equGdK4CbwkMC7o3jzAXj4+/HEz7uca9HENsj8KHVdfuA4SY0eh5FsZ1rLMx07SFOfuPlb41wt
dtiY9IkmnI5t38V+MaQ4SzIVZhmRVw30vfcEqfH1jLmh7MRA3NVVlq9CeTEF+w57Js1FqxPCvoah
V7v6/qWvQRz1rw9zsawwjy0yRHfSXdiru65Rt62G3yLM0cEs73L/rpsQI58pqtOAbVNBUQfCNbQz
0a3FuwGjK/UX62FRoDmVVMGelQNPF3rkEMP5/VBmR7ydPs2C29DE30f3qqK81yprJzyHi7b92csm
wV/gSSOuyWWEyZjtGpzGDbnC+UGtssWUEFKM9o2759r5/PXFL64eOTULZFTQaBVSWcShVG1t4iUL
gBVI8Fq7sbo+Z/VieTHjqK6hC6sImNzfR0nUEyYGI2WFuioW0fAipy/n0YCgiXeS/UJuBM9a+Ish
gS8IogkojVLPWAmvIm8yT3kdPCjQHqkeQIWka9nKJwVFc80s1kr+HCrghlLcjipjC6FU0Lrs9LyH
RaqkG8Gx+mSTvxdG6NnxqcmMbWx0i7jSYLxsNMgiuDPEGAtDU2497bH6sKUNl4Za4K/zIHcKRDFA
9MUvSj8FREbrXHtYw2X6Y9nB5WykbY5BtIbSdnCMz61jGatReh4Maa2POXXwGvYn+FjT2knaqkhw
8/LPm4B3lKRs0eoNtNpbKk7XFIcMSmACJUzvWf08Ub8c3mqayiQJJld9PSeuDdFfywl9FjhyIgMQ
RK4FtwlSwaK9m87L8QnvM5Srw47iyisXCpQee4NWoIHcpbEgZkb0T2+8hDwFYxWYAciXOhhWfb8h
r8lhGQadYkUmLlLVz5Dpy1MjfD/i7y3lyJYkb/YCL+uF8gRT3Z1QhHqKMVNG3ixdyE/JjQ1xTTAF
+QQaxmDKZdFv/XuFJrUSWl2HyX3hacvwNVlXu+hNiGe/lQ+Yft/Lq+g+fBJqpninOMMGfpCrPykd
X2idLwJPRwbWtW8i/K9c9+R7CFMKdWlOzItAqrdrzQ5L3byLyl9Zi04s/rkD2Z2t4an2y0xg6BSD
hD7p9CsIzh4Jb+THbox6gREUTjrb+ur993N0DbrGI5EnmoRa4CkuvhTsTuhDouvpD6TWMTZwzV4H
oVajfwBTRDkpNEdIaIX/OBR4nQygG2aOamUrsN36sDG695zOVApcGMRhHJwoS1gxPh5o9U2btpRv
zC3Y6n9vN4PLlAdDkAZ33YtIZsrPhZz5arKrpoM9bg3hMBlsxezae41GmRnisANJcLTxU2h2cviQ
QH8BkkNreZtL+qePUG+8TDMM8vrK7aKTYi6CmFIgpkzJ2K9B60n4yUNJWvPCuyKd7v1mcKupXcS6
jfUO2fKMyg9Vxt5fRzVmdJgG4dsAGHHq3CrCegK50Vw/BCbkzHprH6zcmbJ5xaWR4Z5THCDkWg7U
Q2/IsbWABCgPb/CYNPUg6R8RROnRbBEBCD1hAk4jEKw1TiHndd/aGHB4+XuPYPNMTtwML72kcjN+
zFS2AIHw0hoddUCu94yXFzh4sHxldm8V+HxN1twMGCuJPblG43OKSCAhHcoLTdpJeku6PuKt8wd0
NNZQwHqM2Y2gC8DIjem7CIakrEu0aSSjfU7hX5xMR3dQMnXF/6ZoYWdr2zmVzm/b4X+7tbnoFqlz
z5+Fuzc/ztaxZ/yEIue89bg1V4vKQ8PUwejekebZYZwDN3JnTu3el9hiPzKH/PpdvTQHfWcufvPP
fMX7swcE2RtQNjt7KFs+YDm1/NOBS07dbovc2fvgvA+rid8f0BJ/HJzD3d3L+mFw/uCZaznu3eEB
+aWHh4Z/jDjBIme+C91luHxYdw66U/Xip+Es3Y3lvLwCQ3VZUc7T2fn4eOapCZCcyHlFWJ5f/MMZ
3+kfirO5c3ay+/Ly0s3PH9Ja835i+HT4WXuyizuP4SDT6kgLyMKA0TWPopyDuQe/4gUFenek9zJb
49HhBF7iRks0Hhxl+ZzPx2Xs/DrljuR2nvjAsGI923t72z4ft+Iz13wfLE0dyqfU8Z3n5+fj20fi
nlTv1Hje9q3+SetkTk4yl7ZioIxfvpu4sChvrYyr+1pUHXUSFMoNF52zMISAlPcalxwKHHDlaXlj
fxQ5ZblA1t141nHXWWANpD4EyKOo+2j0cCGEXjIhhH+kZXvjaLySDNLPJAVVNBo39I3/vkRk3xhn
TW9jqZQH86giShjvVGQh6kNTo5xByoKPly1Bjwl/alHrGUroSGq0mOXPPfGIf5Ajyau1ys2tW0ha
LrKLXWQK+BlZlGUoQl/NEh/zy92qlK3Zl2MrHSb2PDSP0a3quTAMxqD1rfyJ3H1qe3jbwJ/NkoUp
Q+2+x/+l2Q0JsHAaLPD+PZUjpnWAs2iUG+/Ue5jm1E2U390L0jga5c9HuXfUR2Nu3oeTU6jUCMkb
HQRS/SWhmkEE7UDpF9Lpbp4imwBd0OkHV/7tcxg++pkDG4bsPcAchtrpb6BBlFzpB01nmgTOCFuA
2hVlx8GlESTjXEieJzmOH6HP46i1G5+GjKVJx74JnfrDTlwv3q5DSL4R9AT0T4jvKPj5gGNGPBld
mfsLCHHrpvZ9WHmM7iPmMzrlovwJyRiN4sQ5P4DJzGWvQADnTxo6/P1J2ijcBdp8xjujNaFhQOlV
KaM80aoDxi5V6F04yUP4UhbOdIplHEedBt/dX9j+WYtoPgNo7hjHYjkhAPaO8VTLpi6W+kvyK4DL
+qdea3/oTfeLfJ2shNsUBZRhRRgGNxP358AZsf+k+tvOO92tdBfHOuJZi5pWgAyOE37Ifzj7H8PD
CD7IqW9gbi7jEhYTPQYZtwVkxMD1i9//spimcRYE+WTFd/gBW8UTKC4IEYg+1dGt6s4/MEKGAvuG
1KGuqbLMuH8P1TR2lne+3e2bhbHHRfk5eLD/9K/+clhr83D1X4Sd527jWNesr0gASTH+ZVaOlmz/
IZxajGIO4tWfh/3ifOhxD8bwTM+gbYvS5uZeoWpVdWt8mDFDXgoW2ru2zjlD+49Ti5lqh5652dmV
/clYrtW5waFaG8/Fee6imORUNrIFtmRt3sl97dG++ZKDmr8tW7UV27Nt7MZ2QSYqc8gnVmeVNob2
fHnwfnbR2fAebr3O19nCQTnbaW3ObobhrdBHs8RqnGE5Xz7YBcIeY+zqDZ80m6aBJZA46rgt+ajR
oImp2NpPg21/ZWjfV+xbupPc5ABj2KbdVOSyI1r8v8pf8x1TevfKVg8SH09boWrwxOhdsI/t+6nY
DZ/qZVwnx/ZCijO78WNdbkbHjJGpNfsUe8vbcXyOy4XshZ/5pfloLQAcmUhamdJB9jQ/dfGnsrG9
fBEWyZrSh5b9Qv00cgfYpaZZu7q/jzdTAAp6EW9Ucuv4RFu/YZYZ2sxKvRi63x6xsJpdjWv+iqUX
AgMz8/YUv/NiG/SOLN3HLC99LJrBCZ7BdDLnfsGkbPCwS3bDZYUcg3V/zXc1Zn2NNdBq9KtX8YkE
VA/MaRpXfGIsNYx8vIFM5Pe2gyevgh9qmN/q9X/WutPqq5JCE45cEy+Eb7WukWCFUY23eJv9IjCd
tZ3EVFbLTDUuo1b+Sw+cwU2Jh53bk3l+CEv9EO9FO0VA1MQpxdR2ygcgSXyOzNwK38vn/iPO7MCP
Fj1b52GXa9xtzMcuOGW5+VFOuYup2xFi+qZ86qbfcamG0axa94YZmH5gjTvM4z9aM7LnFn9rP8UO
Xu+nzuVdmW8R0DjKU8ABdrYG1ka1w8JDqLd+rO6+h8ffKzMnDKFMOdFZv+3L1mjUVKrv4irPVgnp
5jx4g6IGSDO2hb3W55dW/+n0+N9y/3U7OD8QcCH/17932Xuj7zo5jNuN4ReL+FycDbd/ws+vKWxD
dAhHLRpuNrpE1QsdCLXCvYdz1aYT0mDoixzkB/ZOHRDRDRlLswwYr7NUBAme+W/OXD9Vlilvhe19
ZvKPjuaZYZf+vafANgfi33v+Pn9JGVd7N/Zha6eKTeWMezW2AdVX7+uvIZ6+q2KHYXN4Elejf8fK
8IA97u01+5oVTtq59/uinplZ56RSsWiuyUaW7WHuo5o0113sqnVOrvgj6xdIrSFSkCeeoS5Lya2V
rZwfEeZT9fW98LESvY1L6eFVpcOnLw8K30kmAxycS1GIG9bCaHHg6TZglYXvdOQsRLJZLLr96EZJ
4aEEoC/b7W1d0jDhtlmDtZbNzrz7Hcs096pd4gSX3qs+i5f7JzEY40ukwlBuyo7GM0iai1uZ27jC
Mj4Lr3cQSmGLPIKOMSyovxljR0uKSvrYTYo1cwJYdCGvkGD39T5TrAvdUjeyd4nwuZ6kerptzNGM
lQo/3al4J4+W9FJfBhf97I28CdchxgP4hFjic7iv1gxOkR/GZ5pI0hQw8NhYzu3Ek01y7+JSODRG
vJml8lcNOnHHGQnKzcLjRTfn13ywSsasrALzRskt0wupCVblWQKU7Y4+fcpX0U+xgrbSndRv8GPK
F0K/gZcrcdf1qb+UMViHMcPMr1aBq7/cnqT9/CgXeM9b6TuwM5Zc1TsyH8GiRfTkKfvCcC9yO0i7
iZNGLpovUbsrv0DKpizqFad2hK8wEXaTZbGrSSNWY21lr7XujNc7skE47bGbnfSEZMvgBy+DX7LJ
EPWOXfGaUGmjj2NxBqNFaMN+wcr5yXjvX/uN5i8oH32BG7geF+qb4Rpu+4qj/a48zP0J5i+XFaGQ
nYlHsYmtJREQFRG6SntDM/FLRv4PzyeWa4RujOLMlScuOyBHVpoCIlxMdk5XQ97l3uCxYepfWNNs
G8CiwpSf2BjweCtaG6XN7FaJViS+np1NkxjNu/Rm8xtzEiHUSRDRkWktIIiD6AbBxNJqK50hIWdp
ua+IpIerdDe+10/J0ohcggp3TX14vL1YsjAFvrvGe8sKvMYfs+vdnvu4CHnxbrbtrhn7ng1xuL3y
goMfn8ZrjLb+hj8a2edj049Me7c4DdijbngR5do/kaYqa95w/GHQIfaiJXI74zsp7LjCB5cmW6cj
1W9xC8Urikf0/ozVu+a23t3NHEE2aVdyjWXi5AekVTYtBKDMB6Dcd5/1VnprRV9QzfGMzcCEpXfm
GKHj6WC2MHsWp3NE/5p8XDCdCDxVwuEeQ4B5abE17NaL7UgxX+8vD6f4rI+ceONZcnL4V9gI8szv
A+7rot5IfDJkwbB9Dv0bDc8SBRlS9GnlxvfhOgbkwWC4K1qlD8UudlrpsJBhteTeDZgshnYVmBLG
u7qZPxlHniRkRALwhNYOeg5Vnx3OqKUU04Tl3tvG3L/1CIMSDuy2dxrJCW5+crM4wFKDOsSKYaEJ
tvDFEmvcLDs9cURids1Tl7p3O1olznxFs6neQC9bChfOqnCvyXgmm6qn7Yq9jHqXmR2ybbNgFdzI
mzmd2WMyjtWNpWzvopVshlUqmPIicDtLWT7WsUnSYMJZoUq/eXvRa5DnrZ/F1/qZPhH1gXSKWG8J
X/NlQ7ruzGvTjBtKmPxZ3rUuLf6CXxZOVAnyrm+Juxi+442EYh2O3cFLRw5vF/5t356T53b/WGiX
xwIBt6/GKg5VTbpS7/TVsKmWzSuqh9fiEB6MF7Q85yzLQbo2+D0aJN3m8CSz95fKm3BGnbCwxU2f
UdmZ+V68iJfHGQyFR+WAIwiWb68tVmdovj7fnmleTe7e1PIs04cRWhyhXujIWyZvv8ZX1dWW6Wrm
kEosk8V9q7uPdXsS7GGLL7HqDw6b41N0LJTGDsGRnHGvs+HdxpImF2yLigYH26eHvmyOwrp8qffK
pWKxL9Fe3qXb7NxSm1R3OzkjLBDsJLfdWdFJsbNVfy22xiHcPp6Nw3xJpmfOFtIxdwzVQX3CFTzd
I063lmbHh9iJdiE5XLafL8s9Z/O23peuvKo8P970puFfmO+1Yn7WsIuNTyFpF1RUH/hvXQsfRRbS
KeKMU7p40zqDh+yZVR1jlqtf0cvt3JlPeUUy/PARRBBWj5XwTrlWcBC7rR/SMyHrtHLSMtTGlklr
Dq93/iL1qQW96MStNNcx0jCkqCT9K2mtfQWrcif50kpeNZOXqzk+iTxpBCnEZc1yt5VM0bk70Uvq
y270Up+1pbSW7NiX+CZSo4fH+8yev7S+tlCZnt/6/Wr22b5PiQU6bHczOGannAuo1/xEefHavLYn
hGJRCyOr6M1YsKhnk5fx7faSn/PIHp9yF83I1fiVLsev+gT5wUcLTlrHvu7XJ2SSfAgZ+MoytMCL
z25++pWEE3UEVb/xKzk1Xw1nKVzKryiwJYr9Tfg0u1sypCHFIx9vEYLgaPxCzGirfWUEJORJkXlT
bB33gq/gGW/a7hU9vjutM8UekQomUnw0qaNnyMea0dw2UlSh3JYH8wkqEetZAZJNigBWTyeHaZvC
HZiwuLLj+l3/GVMXy5Z4qc/FEenfJ+YL/ccq/goPGtojdrBNWzvZTRZ9RCGI3RznhwH1NX8+WNqb
9vtu1IVZHWGt9QvVN1QzQ+jpBefndrGUbFatX2hf0TOC+yVbPnfTZbMpJnAC97nqVfDhntjjW7gK
V5hu23dHXs1srq3gkfCSUkN+ZafiKXEBgij7eYTJBgFUEEWbWXCJi9ds130F1+a1Wk6vnTznbn0y
vriD8UqWLeVN99kFn5LotO8GeeHM6hOrPeV7+GBPCJvK1xqT6Xe0PMPB6hS7e80+so+KuhhYarp1
3LEqQS7V1IA4Elu/osq2zNzwVbjKVwZC1WuA5/WAeIYZiWZ7un30/NJh/lQsg/fylJxmCySensQn
Zm/h8rxW07zz/Ivb+NS9tp/NcXjFbh5LYcEdtnQcz5DVDsnHyGcunjKMFS0Mg3ZSbpfX8Cv9ilx1
lTrBarxMR8z9QI9jSDwurrtkg+zpdwYlByvfRaeWLx4zHhb6PZLZnrkp3YXpiHLPW+SZ2xm938ns
CqfesbJ8JA7u67Q9/EC2ups70ehooo40eB6dqYHjCO6VlaJhiUTNrr8Ctj/ec6QfdYe9K/k4XzuJ
W7pzzgrBjf2S3g1rKK0QZXQyN3Mlv/DCL8Mebr722XKrw6+EnpY/37VOuhYXjRtSd+jLmx/QRbog
I9s74xSz3MEVF+Szm3BmIs05+eYhWe8ER8RUZmfmCXehk/Esr9QVjU1bdyq3XxKNaaUNNj391cOZ
eh6o7HrSOzqNnuRjeuTwEIabCCeQd3r30ja63PGKYHR7Y+z05TNCggzgNrvbythhBgzmrpkj6nC0
ldLc6r7mC4N7k+8eq2gnkMHF5uylfc+uj+PjEGzQnvvvlul3IPp3ScjQPDwxqAdMcP2zuTNK8qjl
Ulxvivylndf2XFj01F8NSdJWbvb/fbHvJId/Xux/MNEfTasm5i10RTGsJLxs4i0TqNOhI7r/fRVp
Yg38VXH+32cShen7f1wmu8mzYn5vh1WWb2/y8pZeZG7HRA7N8TwTxCtsPOWh0AQ+zoyllqXmoz7e
6l9VN9i3IcRRrrYVBHVv96cyi12ZRzrO5qcf3uXUhvj2LrWpSyHjeadTj39rq9V1Afw6pMJv56HZ
0C8mVcgklw/NQM+c5Be2YDpHnxcJoEiXFuDuHZB6aOrh3WF6rRPrywTZpdy1++woZ7WbDz81U5S/
b9nvhcRDQsUcSPmu9jUv70VY3AxtW5FeNLWXRbsK4qexUmSnapY6QoLYluf6ShjRqYR+0dpGR9PW
8JVhNSmIpwHak66Qw55Hk7Je16knFActWpRT5zeBkOkp6tlQlm281aRFKrxIwWYc/aTY5Y2v3w9R
B2w07m/icTQuabebzbepQRPAlRkVGnez5k0nSoKWJR1K7Fv6mFZT/YBg/sVcp13PM/LbZ5o5U8Za
/rml6jlSuQ/5rq8UyRrSfBkwjpDKVigjb1pdDKl1S/1SUZq2BtLuDw8R96L/JYcsi2r1z3r+plXH
MJJWKAu0WXS+xx8P4eOBcPkPu0r9+4aBfvyxrb71eB5hClgXcyUpaWxdxA/7TlqCcEdcCPZI942t
ElvYEpI818vaqC2FFrKCjlCVc0rjTJhub0jJN9lFy99CUO8mPqbx+0CRrGuvSrztKwy94yucwqCl
6qab0rkK2UhSI92ssyFn0Hhb8pU43eI8f5shQ8TclZlluceU+1oCY2nK1Iqk/LmL5bUwHAzB4DSo
rDB4y2W6bMFbNFcvfTE6AQcy9HFFRNmiCx2JEv0h4e9jzRoVVBjEHdbE7fEuBpKjdpceaL51234d
zq2WalPPbUne6RR0cujdiuG5uROSOeqnS2QMJoWP1YDCbKVvJjH2ibwd0BhT8Dut9NjpsrsnIfsy
BrtbLy4zanV9jpRS+HA0fTmi3h0FCAnLocsqm508M5uOmRXsArIE4pEESEBTcbjNbKVGSXru3LmI
cKtNuHTMYDyOElr7DRKhibi/6TlVV4Z8990O5oz/9JIlt7zTAnixGN3krsKrp2UQPI2Tsmwn22En
mhPyP3t8qY/alwPUaOVftb6VMQ+YR3YncPVEmVlxINuQMc2YVm9nwmIT66cbLDMlpkEG4ULbpPHD
5T8t8sHJMLjTG4linV8I7Fw1zgOTd7d6Iyg1JbdkFfPEb1KQzST0hPrwkEkIqxeBt8XM93uSQc8I
FZeOWf0ugrwYt+Ba5QcB3aFRbaywMEMjopFD30lDhluFixCTwzZLxiDNSS3mzhj1LBeR8+3tsOA3
ZIJ2sr1L5xvzALcG5U16r2MEnFOj6t/A0eOn3sc5jIbGZFAr1Rs/mXnQv5AyF/yc/pQYvYSgencs
2itKx1b3jbvHn6XhhxFSennhzOmUBA+mO9FSHUvl0NaP9V0SFmndPNXRW6Y+jTrip5m0vFdfw4zn
3i0byuDmblc5JKOuXYV17CDTs9RYdUGa2DxuIUNsuvlRdNsl4+DoDDDOBDKyLFipRJleAKa69+xv
6aOjgmXXVSDCHHB6ftWlh5tChx/yxzKvOvu/T4vftK+/YpAKswVNKBmm6TdIsk9E5RHcE3H9KB+7
sL17uoFlZoKmjGg1T6BlhmgshsRHxEEEs/QfgdM97jQ4tSPCza6G6Ccq13q+1PtmG9+VY4qBRdqG
6x5V7KoUz+JDcqshOud1vjKqDr5Et2Wgai+U+qG83+0+QjYJpTIYXMNzrnX7xGAroWgeFiECsGpq
jzg/F8LdDtVNXj7da9WdpIUCOQanJfAkmhU1wTbAaSL6GqnB8mYasw/9Ur9iMTBTCjMVhyWtUKUd
D7FGx6NPV7cih+goW3ISbgL0eHOilqHBRp+cXaFizDQHly8MX6tfShtVrqy27j1UnsMolm0tL3BZ
fCxwX/vMymDfSAxk3LIFNjdjjp805w/FXQ2747/v1m++7/e7xUloKIBwROLfNI0/8pq+7PNBym7C
nsbpA88VaBM3G33aeWrRapHuK4VsEjB5V7/VEjKKzPEx9rek5apBl8AF4Wt+xXb23pjynEYJzgIb
Zas5SeyMW8BeXURPEjMNJwmdBzSnDKhsltmFYRWPpyJbJp+UYfledePXlpKb/7/GG3v2A7Apqt/Z
JmSJiCog+ElKKvHnN/xGDx8YbLbRcAgysowjonKtuChVO0BdTvMDpO3eCjJ7ya7ELarDcWWXN1fb
cWaaKgMjZjAuHtpqHpjyKwgBjUvFpqc3Gmf5iWXC90Jy2tRJBD9t/AeS0y4sWXN4fixrByf1zCw9
KDRTbzH3Ox+kTHNaN9rHaOSZncQOPKElfi/gFN0uivoVGWyfrbpE798sL03ogZWDgMtoGRNPoxgX
gn4RF8u4POF5m4QLNDvTyJPSvUb91S10tlptMcTTJtto8EY0Tmva4ZUjlYcxWszvq1omPjApotvh
exOdm8JpX1BslyZjo+KxUQi33dNcORnpFooFbSUAbqE8BJWdzU1JsOl3qEuJW5u3v+b9QcgM8qn1
AJkp67+kyMX+nMpDp34beKmSWDleAhEJa1Odr3VAwRzHiT3bQVece/tRz3YzamhvtiYB05lO7Rfj
3ZbGUxuuxpurXtvO1d/rz/7hBq3Vj+6jtuvIVeQTDZOx/4HZ+pdIwG/1W6Cs37R0BebYt8yMccI8
G3ODVMOdxse6G82hAnVU9O9PLeoLwU1x9GAxDAi8TVD/DSEX/fzfj+bfVRQ0Tw1ym8BeQQj4W8Ux
FPVczjqNmlR9hyXIxQlqHW2FSeT6pzHKv+Yt+MhwxA1hLk+GncyS/PMjG5HY9L00U48CCgjcOBO9
AIBJt/OIYypuKYEl/DCL8DfdQJ9EGCAPG6Kg67+VWP44euZMvuXBmAXbUP5CLwDgrtJcrX3Pkx9W
8jeb4J+H3D+uJH0LSWIWqzIiHvNV/nDQX8yYf45zpMSDgdklOkCw49pkbyA4DaAD1olAfrcJ62Yj
Vss56cOoenfxrSLSiyhtY3qkNvKxoqV2n4UTFdBT0s6/uf1sfnlkKv6NitkAE4rpFmnCpZypPyCg
U779/fMgWSKQJqrQkn6fdn+sXCM/YmRuO9qNsw0jDe6APY6Q6j+A3gSnv68jywJlJMooDGl8D+Wi
3IoRETZF/dcc9uClFRnwRfcYHEe5fU6PyyJmYPqhGNBykA5UPsFXAVBnZ5kzARZE55bbeN+t1caO
Xu+LZgHg8EAP7VV9oWI/g4DORrNhDrxzwLg/jWtEn+cKuytlmB/kdWaK8QT/zcxhZRyV8pp4MWjM
NT2ndq056s1Xtsmi7qy7l2u0SHhCNa9/Hp10I/jtOnspbc2C9vySnTSkirHyBKeVPcnr1v1m3oLY
562P5Q50Rzh0wFuO8Pxwtdf7W79+SMAddjQxQ57Ll/ltkZVTk0gk08QNleFQ2HgueafgUUJvQWVU
p1jHm2E3bG9nWTLvR6N3wicNY5GD9pMGg/zv9waxWGYCISX8Hvr/Yw8oQhVKndzHO1l54Lbii2O5
iMq7G4WPxQMASEteRBpp8UM069tLiXhkVe06Sh6hvDMD+xozPa8QcHW6QffBsOb9R4mKTQVMdGvP
dbmjpzGDeWTMErcX34oRTkb9minQrarOUV6a+5Uuj0dXLE28SNZ8mKz4N3CV7Dmhg6mVb/99Hv4L
ZwjVPmy2/v8n/nYqz7BLiWZjHe8GtiHKVkZ8rNsd0gI1uPF8RGzgIuc+KdZ/X/dfmDfoVMoQESVN
hcT+naskzBg11Rjs2w43p0pdJoMbJwg3CAKBQE0Q6Ou7nERWB3KPNY+xJLxiEhhioTc6yrhUm1Vp
uDR0xdhDoanofE394UlVf1PGv50ICDMpEw8QLU+0vf95fD+6phNnw6Bsa+d20XadTTHpii6OFr9a
xzBLR/bui279APjQPcGKF5ipLCemVODR/d8nR9Ed+B0BrRDD1ha5T5dl2Ik7eSO80id5H0/zU/dR
pVa9FBf4hWw6t3Y4ACBn9ZbqwQLgayNZD0uC/UTL/6RvumfFnByEwQdhkD7Mp89PXpcrQHAzRXfn
ngG04PNmVx3qCrZX5hs5uplaqJZENukX3dESQEZ1DP+xtKUlSrbW4viFuKGN3Ei0acDcz5I32pzQ
lKCL3Q2Kv2EqrmxpZgMd7H9cMZG3Jjhnkq6JaBxau1fJmpmxvZiIwO5x8fUFXcrFTcEKAfqZzjGP
oQ3VExiSIXF7ZhmwhIHFbYxxXjvgsw6Iklra7p2ZOa1ZusBIhJesLUZz+UIs09qBW1jpOr9IMG45
btx4sRrgp3W26Bqs28OCrOHUTuuo3rR+8E882YsX6UL1Hk5y7B3NlD3mFc4D3QRXobeM6cWWdNRW
nMhr/Gal2/oi2A/+DDAz8bpVs8JGbROsVWjNnGW6nXnBJ9LsGBgX78qxuEZPOvjXtQus26byvyZm
0g3Q9APzcW8f2A3EI5u6cq/us814hYGZAWaAQDnnV+xBvNyEg+FMRDqOAlN+kfYRCOvAgkCPYKlg
SuyG6+1LReoZ+69VxMLhrkHiCeTK4sU7fV+sjh80/03YSki02A8TGrGTepodOIfQtHQXXyqgNYb4
rw8fRpP5BuxsB2Zrz735wdhcC0dwJdA9yZd9eUUnBrZTDKorLIYjIK7K2mIfxiooTrbWT90ygkPd
8Kf2eoNxNt8wGL8cl6UteuM2WtOGsUD6XfW5dwdrcHCLNd/u0KUEt3MY6L/AnlrKZmkr3vir4drY
Xk+fZ1rjGPL3F0xV69raE1mwdxGnWcu76at3516yaOEMCm5rd464nF7u4ZYL1R0dYwmNxKWK5aMK
rkhNJPG3g4Pplg1sRFQ6BM7N/vWkeLWrLA0vWxere+ZpGj9YL8Be3ZQVyNyJ7w0Ib4f8Sz+Ixw6G
tIOZ10RVtDIXgCqwPo117sNPcWfuxJeELri5XeIFvWpIlD3Po2JDMLUYALVwYVvMIeXR0lv2q3o1
X2hwe1RACondyTz8qvTni4enLALHWERu7QNa7iG+eXQXPNSml/REeIan76TWEuIvrHbw8VUwIdG8
PJoxlsVoywQ8WmSVZmLjEMpCPGzJ5o578eaBhhAye4vElVaC+QLx1gGkQaVltsD77cwR4rQr6UiS
5sH2siMXnUvph3mYv2nVSEr9cZx+a3jOcLp8ZLNO2Tbg7YXfQyYeQY7oV81pv3XeXOx/KMT/Lbr9
45LfohtGRnOl1CKIWLBddft2m9jupeZEEJ1mGJN6mF+JgvtDbPuXTBKqPWm/IBLjFP1bkdEPddvJ
Y6xsQ4UE3MTzK1FchgZj2J6hr0Lc2Y+lp+veLfZChLI+o9jpIUjl9o089yyJtsTI7nCiK4UP33+/
uX+pD1Q4fgZ1uyGg+vjtvel1MGqPdqavsv4N3TIa3yVyaY9lr/ygk6b+2+3+80rf1l6+x4VRi2Kx
VXaNK23FU/L28OYfI6d+exGWAXxCR3SZLKETUL5156Fj7CHd5A5c9N3c1l/gyR5Ui343DCsneaLJ
aKrrEO7JSTjpZ6iuXozu6zRuAmt7ZlZUx28Kk/MnsOI+Pqukrs5EFdjLIJDBNfvQJ3g/XuJ+Ol/8
SNmcFu57soCTAlWeMKdJJ3wrh5omnj3aridzzp0h8KTbl36/NuDF3Wfa0siBxUXFfyOJG5P3/CeD
ZZxNfrj+t1qzlsVGN8ay26YMUq7DPZz9p3rZrspVfyhXczNeRNvHclV4DLCQpjTP6QKUlYxPdNFk
0XbVujoHvyryGRUANnOig+JDdIvtFI4XBE3IBZa8zLejDSDxVq1FaFgw6nb5cu7Tv88QrZpIWb3X
nevteC4P9RdVGsl7sRDXjMM/JZvUxq9rmTnhLqCAAOhbJVa/z9bd8u4CsaMHkK6EHQBUerm/QX6w
Co7/bEH+e3t5cJZ/nEV/iqgim4IzO1wpX3MHEq6j2sY2PZUMFPnk3MdsE22KVbrCHyp9H73GMV6j
jbrXPyNomONS29wJ9MRkeLXbkKGH+Jnk/RodulX2Jb+EzH1SR5Wb/EBfCJ5ieEIn4dpgD2JlIFxQ
I9bnzgZ1rUhLmIHaiMevCIUi+lHlJjwZDlHsNHOklwr/sBdi/fCuHY3t8E77yDh218YvfCbzN6wa
/Z9luta9evt4xUygfgpeUCqY+HCEJhgIGDd68VXYTW0lZ07Rtp/SM3E7P1ZwpHaMVwgfwW52iNY1
8ZwouIE7edJBWADC8ysWyIlgnsQl0dDUoF10G+7/JruW7lvzC4WTchEfmT+C0jB46fEaEFa1pbZU
LqVbvIav8HNXszWjkoRI/1dwxAXNrpcqUIUL29QSPGo/3WBeCBIqKce2sg6VKxzvH8wnnhKGNMy5
J+9E77YIfNGbL9vFncjarxJ4QDh1EQsju3LooZmNx1CGYoVe8t7xhPSETm0Rb6DdOgB5ud+uIrf0
b3Zx6BepM41ZhR4nSI4c9hPcIvMFMU2yj/RtcKasAS4J8RH9JJkmt5VfQrB6Y32SPmaHYoukN4yX
0RmdzIahMz4Z9p4xhK3sDiQUAoeuSi6k+7+MNT3zo7wSVgRer/KmBVEWvyS32Lb8lJM68YZcul7O
Gmvm64xdzNY9HIeJGS7tJCqE9eBgoWgXNtK6gyMd6gshZ9kvZz6w6zTsCMPETBfDOlqRh5v6U0yS
Yd+OqMY7aJxPvKa9cZnD2IPt78lrldSEHvIaNoL8mqas0tTb/3Eu4l/PElq7qLfOkeyVv83SjnUp
R3U/qNsCGKlQ2acPb2xM7W7DfgvKQwintIp/4Bwwcf1vR9gfl/1GcQjUrIvbwpC3Crn+SC2kQt/g
8SGPn2qhYm/w96hnrEdb5Osd3r/gvIsmUyl3+51pDfPGnGFuwbGkcCj54Wk2b6J0RnznIyXJDDg8
6CFzDsBbMl+21/25tt5z69iYL86a6ROy0QePEtOddr6G5M0UC7xtq3KQhXJHC26LyXT1r4Clt/1f
ZNdLctvCOgXWYcWcmE1JRgL2xFP3a1Klmaqj5wPJX7FNSMyneUpqGMd9Xj1tX95O8Ox4Gw/z8t9B
fj4d9n8FI7SFFWTcJ6WKb7E3nqlMD/SZvr1dBm3RUgkoz4mwuVGqVNUGhwxJLSGHYd78ibKTubh3
F0xUaRY2RWMm4lcIwpt4KGjgw4o/jdzhVj6R8C643QbjJacVvSha+7/f9V+KFxN2r4rsi2kAGU7F
9xA6CIlelZG2bW5v0h2uaPSaQ/OFBklBN/uspLk56q44LorHYD1gbnHczi4P1TPmWzy1kvyHFOYv
Tbrfb4hWscaDgEaA8W12q4jzR3QLC2OlgQYnGoU02GMyBFBL3wAtEe8aZ+EqGPPTf6+E9G8ZJBY6
yLcYtEYQJeD+/tGHqhOjus+yTNveMkdqjh2NeatSF5V4JIE09PM4fHL3NIoi5CTZmYoz9k48eKpo
3R6QOvrFhAPD5lA3Ye+jsfXf70/81/fHu5s0bxRUCL5lkarSZ1VbNeX2vkjPs+duIZoz0BXLQ0Nr
nfopU0svP8BN05b9vqVp3P/fJb81Y4yymOt9MuqrtDPM2WzX478eFr4ozq0fPty/9qb+vNT06f9Y
/fjWqVKrIWxSkqDWgBBW+ysMaIG03pTpyCaca7oG7yrRWDnCXV7MrGKlOI8pjJjNCmSbztXv+SJY
HXhQ0/twZTv3VNss4Ad3Wy+3sE/zaQCvALCtr3aTWx8PV1gfxXc2Mp0ABhKCRXaId90qfafNoFB6
3plsyhbJPnupd3dHf4br6hO3vdaa2VAkglX3hIJHg6vsYgZu6ISb2GJqjuJ6q1so9w4uxHTSNxJg
Za99xh4DkOmTdGw5bOdubpY+bArJQ3vEQUQElK1+DxkP+Okx/7fowsCXDGCIviRegf9c3jRWcLlP
YnU7AzLPLOW21ZN9w6hGY4uoklTQ+ef+f99T6d8OxD+v+S2izUKlSWUp0LY5bGjdMxoP77Y743q9
KcBmvvmckQV09+acYgvL/POvvF5qUPmQrL9vKM6qmRM0PzRB//V8AQAwRBm4BlvIb3s6Hm/zquvn
s40aL3NkCAemZ3+7xmwq9lAGB/hBZnH74Vj7bSfx/VH687Lf9vd4l4M4N0p9pUe+MEq2GjDnWLdb
aET/j7Pz2o1bzbrtExFgDreVWKxcCiXJN4TkwJwzn/4Mqn+gpXLBhdPYaPduy23mL6w155gI8SZ5
T84e1EpavE4ZQHZkvNnPQj6n2OQqokDCDvSvZ5Horm0qaV1Ia7nCT1p7K1VlVBxRuy6tDj983NL3
v9TynOpa5QRB92AFw0OpN0sfqShhrab/Lufqg+nGq3CEtRDmFz2Rf6nWeAwZbv/9Ekg3X4Ivt/tq
Vsy7SB5GrxwPaKQBGuSUmthjzEhfZoJO7xzt704jGSoW2ZvGFF8o/tUcDzopNauWD1gOZikmE+2F
4r8xLIl1Lu724m9t6wG1ypBGpvfoc0j7MmTpAl+VCkb84Krbojp5VD1NOxtRukyYirZ4TFpIvcew
3GZgZSnmEiaRrVPt3hruxihtiAbxMRpcmsmH/P3btoSuByDSmFsvfIzieiFuhsxWhAQp4TuXb4XY
v5EitbEj7wbc8buUhUhr+nfGGPnGGMOkDVwAPs5EeLyaQMuyEESv79QtGjQBNaSRYlTMgdOjpcby
FEqbKsa73FSzyLJRd87MtpyFWTN3x5+AGEjQkk/hXrqXZnbrFaQpTEwXrk7ggtf3p9bLLBPUjJzz
Vl124gCk8QkiSiS9TiKbltYR3NNVp8tTPhkrr///L+Db4a8GnGoY067ODJ/NCcGrSNoG77Vkdyxv
FbROw9FCqcqnX+LNuLu8v/VqfL30q1GnbcxQb/zUPLTGOh62Sn0eBcCmRGM77rhFGuqzTK3XIjHw
IzQqR8EIouzv3IAbRSm0sbT/JX5Bg3B1A1JF8XtZkOQt4N+ZrD2ByIN91Vsj2ULowTIPq48tYKJT
4pd2jBYZXTBTH1dC83NsQIMY3awudtVwr37zCby4GpO/ndjV3YlCuQkVaSgP3YayjPUqL4f9uNbW
ySR+yZOViuBpVv6KV/Ab9F2089+9XyCYLs2rcQ5O2RtvTPXUnGpbRM9JiQSrp4M0745j3rj1EOnX
QYqkzkVazNU8SnhIE0ddZhyYLzGJ5t4SNUcQOhS9Ov1Ry9ZS9FREF7i5DDuqeyjlxejRS7Q1Zd5b
a1c7wM1GgcyfbwHkkCXgNyetPkzstvw5ZniqjlK2ZYRCNhgisZGdMdnyKy9HUzxplOvRroqOKB5Y
8Y7YS3C5kZnuIV5ZxyNAnkWU7SNzz+jGT/mVfcyE6pAXibBEw8bpariwlHWd7aT2TdT2frbSZaek
px0BFpmH5rJC4xjeGZE+v+zrB6zT62QjwZJHEa82t3UTgppNcgJ+aVCRq/6eAubFKjjvf3lbiWXl
pnpOj/o7PTIUXm8ROeszhfaKcY6exFfcyEfLpltqY7sBz5+tsQ8tu4nWsxVOgmNKRNjMqpc7n8v0
1v110v/JAhMtNiPTMPtlWkmTQtJLaHUHVwFrv0Pf6Fk7RXmOzGXXLBF/i/XS6+xQ3bLz8IV1UN5Z
9d9aIhF+gYIGwQ60d/1qQjHSyjejKiwO4Ejm0uJ4QvQ8nzezf1/o9NlfX6chMhyYHAeR/7Ry+HKd
xIaU4ZAMiOPVrWxdEAP9+++/Oe4bIo12VTHQHX2GAX05QFWXUVhouYmlat5Sj8i3YblMInB4e9V0
GPCqblVhX368c9zp9vx1YbhFNF0B+0OG8/cLK/VMQnCsmQftswwwNsto3EjWugguueKESA2UnRc9
9NI2Fe6tbuWbd3UizRLkPO3qrybhKNMkJSa17+D2s0nHcoRDCCLDhFjvhP4iizbSo7jRfmJll4f5
JaJoR4nTFo6ttqzeUaHgqqKhdjIvQNCeqfOvJpN9ZPsLCPx0loGOHMNHrLLjmuqrtI02tJcfvTM1
jKknu3bpmX6UW9WhWDocEVcf+225LoA3VDQ1X+tDD2skvxhUYH6ml/ggLcMHXZmTS9/M9MdioG+K
2WOugTx8ok9jrs1V/eDSKCWv4cH96c4eLfpmLoYoMFS7t4O48n6ByZh58wQXHSAdce6+mz+SbfYR
UoUKF8lH582UX8rTv58yq8lbjxl0IaAZHQbtX0KztlVqxYyKg/6sPZJQcBF2/Sl+jYFlBDOG4z+q
nRxyB4KhE22D7ehgcd/mq3yVShSlts1z/0Jfe+c+uU8Kmt2TeEJ2vtcdhkl+0CwFOAHCVrWtFZAT
1EfNBo9IQdMlsT3a1dEm2AgvwRpeyIoG+oli99Z0Ikr9ykpzuq10VECq7OSNtfKWKW6seqtRDgYj
kM/wPq7HeUx9G64HHEPTjumiBkt9zi7BoWuxLmzVCfbhtPuG/eGt6e3z6CPbWJqnLFawN27Rwc7c
pWhTgd1aC4uqsQnGJptqsXZq42vcJvQ0RYQ3jrgeUJUZjuYkW7qwB8EZkT60mwbqh9PbtV3hM8D2
R6HuaTyLTvihA64Bo/3LfB128SHjDzXbyGpoKI4zlimfewcmH66EdjXVaX9jOMW6oZoMC+ZElT3k
zQJnaRtv6qHaNlskK2tgLlvzkNwZLv8KdKFixeSCpIccep2Nx9WAHZCeJSHELg7tii38ZXzlvQMP
I1AdNx1jKSyJkt+7CzazdOapW3qPFJTpeQuO8eY9WqhQ7ryat2YQg503lSKLYKjrSlYXC5mqsEHa
gh/243KZjn+snlfBtGa6eRx1czFWPTqxd7NBONGcc3TfqTVLTfHYmsDviUdRTlL3YijnDH5c2wIC
XFsd9AYwT3fO9dZ4ZUoi3VFt4jZeT9EqXg9PL4KS/WF2KS69vyR3AEWJOusrBp923QITYO0l7GUk
5Cf8nfR82A7/9qJp9g3vTBq3PmoT8TjZx4RBq9dzRjEEfdo1OR8tGDIR+M8qgMN4jzN8Y+cImeq/
R7lalyh5IZp5KuqHLHghNqtpjmhw2+RRCn7dub13rufz3f0yB4LItCqDmC6a8fk80eKF2U/BphuN
ipXSGKuyzueVtM/00+SkSw1cILNMn3M6pCVb3btIL8vKXpSCNrGCDR0yHW0R0hLaGghBdOfu36px
GiY7SP5hX01ux/epMy5Vo9bN0gBAuc9i0pCWRuagFvYTzDfrrrfF1ma5qTQo7FeBtXL/l5YyZ0BH
GT3vtGG8OgO56IvI1bVklxrjYkplUrvJCXQsnlG4J09itW7RFIvYlyc3kHVvx3ajgvHt8FfTtyCR
XF+7Ibne7h5WsA49KnsJrGexuwjxw52XQ7w1UJjcatYE0wLpUz7+5e1IdDF2Y7FqD/Ur+YR/xleI
abOYkQq1Bj1qj8aztkZWMy12P2K72EqPTPxHycm22R+PmBRlDtmVzlm3j87uG+iFJ+XgLj7yp2Dt
n0y7dupH4UNZZ/ORLh4zEOyTEwAPIMTpjC6N72Qztp5rUF8oVFh776uVNed/6Y67U9/cpwLdUTJ3
T4g1/WO5RUNk/ySWY71MhNlP1eHHLEwyW3iAV7JwV7ozbqt9+TiNGz318OcIbZT8OKwoDtvqQnyj
tSafIjv7yRaESdZzpHP11m6GV+FsbMpL+Sf/Y9iC3Tz9Z3GN4WnJ2vuk/IpeqOaefZr2+Ltei3X1
QR033AcvkiPa0rFC6oMbfm1+REftzXpqMTZsyLClrTV/VunJkiC1UE7yHoYEGgrLLg/FMXlEhGvh
qqZFHS6Mt2qNppdOrHqwTvlCQJ9Ev9ffPb+5j+hYZrndwBj69ytw83XDUMKuEvgUIW/fvzd1UD1F
a6fahL7tMtI4X2tjFbqPBsLk4PLvY93+uFWKAJAeAUBedzjTotH0xINnzu4/J78rIsYPQbonXUBm
C7mN45nuFw0ehazyepOO9t3c1RvuZ5O9ACJwwjg1g3Hm+wWzanaDOFeMQ+Thoz2xo67EHxoZtvFR
M/bTgVEhSCfGuZK+cnKMkXlWOyFa58zbwcprTnH+rBgUFBd37s7NOYEyCTp4GSn8Z3Xty7fopd6I
b0rl4ZdLvD2GdYwRhlQoJhbgtqCwB8baKrdCsSqrXZhvqY+P3qa/22a6OSETqEAXzFAhTl/dIa9Q
jIyhzd16ROtkKb3n7D1SDr1izirz0ko2rkG9ncuYdvq5ntbLQTP+h53htAGWpCnojTfl+0Mq3D5I
q4KdYQs1vRXPoVncOYJ0825zm9koWTrT/PTzL3dbCArDh9yqHijZDu1zms4pjxnelimmE+woXLTW
Qgoc19pYfwZrLRqYudc0++489JsDMOvHaZst0pu5Ku2YLbvXCuQwnlSb1zEU9oN3Dl3awY4cP/A6
itmxA+tt2aAHeAXFezUwEoe50uvdqiXjjRApkBCjcTXhNaaQa0JSG4fePMaUQTiHol9gY6GwRIiE
iW6EjNEMFp1N8vzcHMD8ovopTJ8SDv1pAz3M8KpnzyXClJ6mXY7Cyf2lulCqAX3Oy3JF+Ugv1/04
t35L/dyjxVEtKBfpmWMgQdJmPg1XdQHFaRMIa3xg+N3Zo0uD0xNsaG0oU6as+sll65ZpsTJJnAoP
cnjMo0tFISt9KDlW/mw1To43eCXFD5FkN+xi9FU3TgivAJhFvoC8q1gzKpyUncwSvU+4jt0fhkCZ
7BD7ayPYCrAooCHS/dMRX7sPeou6gZJQUR+oXFFqqcmBqreeuWH1MeGB+CTC+Z1XYvq+/vU8roZk
vRhYm6o9ZbxiIRY/FWOSDlDAk9MV20S9foXQLZg7QdoO7p1jK/eOPf38y1dheqOZxCS6HsT84NoZ
SKtEOIDbJSKdl6CtN5SRuZPqG4RgUbwwEKgflfincDdJ8sZjqtsHHYMJ3VFrxe3i25LSlQlLkGKk
FO7EHxWUMfnOFuKGhMEyWMFg+tJZOyKz/H7WVpiGZi7I1lO6W8AJXFSAzap5vxNm9IijOYbpS3Uq
WcDa90pMLEn/flomHw87FzgVU1L592PHKeERsemVB3iicwt1+3BA/0ITe1xBQKh3oLydi3uGCOeY
S2sxdjPJqbaaUy+QV2wQzGzY7AAqwxBNbASf1Xn43TzHCzBjeFUVFPkdki+atKtjQCN5FqzVTb/T
tlDJfkTLaEmvkHUItofOrhgjZslzjSbATshomwdL/syz+WuS1cezF4iIyzcK2E6In4i+9wIz88z7
jcUVyT2IvPJIfedd5SrYCKzk5WRSoFq0zn7DGkR+tg9s3fHOaOua394Pd0F7/eQ6BSp6TAQvYMo8
EGrsYmYvgNhROXfrDDn0S7k+eXNl8zt6dttlzxSqziS2dBiYCNia1bP43QNbh+CR+K81CsWlgLlk
FjxpNjwbyq7ZIwyyXz2YoyePf8bl4KQbbZ5SfWiQcdWLbKke9IPl5Hvk9ydQQAf9w/8BoWmWIAXD
ZYqg+/yHIteG2CVqFCA21r9qFOTCJDF7BogEfkfYlBsQZRjCQGiuBxZb6Vn8UOHXgBDD0UC7/g0D
PztOXm15ggkuQnXGRygYu2pdbQt+q10vqg8NJoFDNwsdu0h3wLArp3IQki3q5/gsrlH9hdsQyXlu
K1xBfY9Y81dGxTSZsIHSFFYRpL9f76ejsAryMqrd7RTnBp8gN39HKZcdcFt1d5N5Py0ghIlyqaYZ
Du2ou4hEa16Vj0E+Plcintvw9d9D2i0hAP1AthgiDUqEUVcfyVDIJqau0NhFanKsY3HZp+JShORQ
5d2rJoZLvUeuTQJD4f/xTW/ZFT9ijObNMOwKWHyq+qcY/UXd1SZhrTWI3N8G1o9MvdOoMqZt99XQ
y9YP5AyQdDiw6rSZ/jr8xVmSjb07HPJFu5I3uQOuf22sXrt5uK/WydZak5q1Gy6ubZ5de8SUZCyy
tb4XHoVjccF3jqyr3olLknh4sUHgLXhXlv6JWEDA/C/0EpbxCwXnZfUDMO6c6Q7RibT2wNjBMwDc
dwhOBV4P/xJwuamNv+KP/mmQKI4Q7hLqH/FSxFvw7+dj3NgFYAyTDItkXXa90tWwH7eBkSVNZD2E
6JDHVbL1jhWC44t2DC7iOeY2BAcN0dxb/xSegh/RQ/Y7PwpsFtOj8gLH8xSd4UKUJ2Wtv7m/3FO1
yBwZ0GD/IJ+kjQlpLF02DvDFpS7Nyn26Ifd2Bw/1VcJYETxVT8oG89mq2mTbhXEydtYuXabPvCow
PQ8tZJKZd7SesPf9+7pvfivmlF0i0T1Xxc/78uV5W3XcqWWWUoYhHS2xR3knuXu2BEK1HuKDal0a
pK+1nTBMeGe6LoK/TrpVuNGte4v/aYq6fvNMIsSY2U1yoT+1hV/OhBpz1sM0GHa1u58SApBK+quQ
Mjh2JTDZCGabtzsXP310/zrk1UOXgjpITI+PkozQzJrH5SZf0RqUsiXlhlj+EVR2lezju/aQ28dl
Y0EjnhDGT0D1l0sdJVQwgheNO3BHpfFQM/Oo00i6JLhGBNKphDAPkXvlC/PebdZvvegMj2igaDmp
1EC/f+D0mC0jK11/J3nLJoxPlXkyhd9xbM0lDZKwv8hFckX2pFj7abbQaTznQbUfVTSakUE8Vn+Q
Rguojx1PW9cpIsYtnn0+fEU+qrln190f92KM2w5nvWdcTAusRIUdF61DS61b4CPJ/lThh0KsbtXt
Tb/dGECqZBDsSHwCNeEvtBZV/AABZF7wQ+G3BkzVKEHJj9FbB8EjiNKlLPFOyBYSzMAOkpzeabbg
z+fjtjQFgqXLLULBfRWqT8owLkQuTcMVc+f9+XvrQuQPXw/DBbVk8brI3OZdmlk9bcpCXY3VGgYP
6+22sv1ghQqbrrIhbZC0usmKZXsNqvJecM6NVhfVbUgYEp8Nksjrp9mI1hi6raofUgWDS5XPDO9D
v1TBqzgSCf5mEQelQbkI0C/T7qMdnq71U7/UxVPekSZBcYfePVO/uUZUxUo3uzO+3Co2mIQ5E/GO
Roj06quFqVgaAj8vRrTVHz3DvLcxHdWRHc8RnuvloVqzw1qRqQNwnfUgor9s/e+HpN1anlq0p+gB
sMlljfz9hVf73hQ8Sep3jWi76bis0sXg7xtFXwg1kESZhMCUlpkTurao4+JMDlJKacp7ob0ws8yE
jIznQp/X8DItFJiHfuKFkhxRUqXajsMTAa9YHRmfGKWqYJGS/dvZ7PGy6Jh0r1mQrEqfrrr61Dfy
RjHnbyhky/HHkCfzWH3j/2c1H/x6V/NzayZnU8CLybWTUjgNQl8GmTbFCSZWEuOpvLCMTTvuCFbn
2MWjO+6gDv37Nt+SDkMx+O/hrsZSP5DG0jMZ0+rwByO4Am8dTOv4uy9AwRCnodp+/TAMvR1I0wZU
DRxBWqjhI+4LakkgRcW4ne7w2Oz4E9wNS7k3w2g36jrfzvG6qGK1hWiZrrz1kHKktHigroE0J89l
oaY/RW0mVPhi0PlO3LJAS+YFau86DRdd7X3+fpZp51IoH1wMvLFvC7zL7mPQF2utEI4WhTIz6Q5V
JFZE4sqbRqovjRAvLDV1mpI2JXpHGbY1C6/NKPf7qvR/mEl/qnT0+OM4Mwx3mbnhWQ3bfZHQmKQ4
4LOI5xQRfld42QCEWcZCyrEUQrKYpODWs4FgsdGWYPRfBILihLZctSY7ZEBRQbweBaxr2MBknBv+
NiEuxhjjtYj+QzcIN3gOkdKQk7NoRsqymrIoGQ18/2lUPBDirHcab6ma48o0HsSwAT7AHolhurFi
YpkBRvgPeVLaangoS9OpYhREZrrprOjQxM2vtt7HBLiUWbnMRzADIfTE6bQz/NLS3iiTk8+SkW0N
qQIdefPRpS+ChflUuL98jR4M2lz+ACQtJar2FZvBMqPZqjuNli5jvTgGPfWXodzpiJQa2EUD6PaQ
6ragzEEkPYXRb9eIfrUhERnxe6ildtFpM27jREJIZB0wH7VmFrPxCkRZ545Hik2C0DgT3a6QwnVE
9o6AQCKjLRC2G5Xd552P5saaBywNnw0TMdZN8Wp01JpBLXwrHHdhPJfUpVhdyLBx7dRyoGoz4oza
NmgJBVzE0YZf+Xe6yjwod+73Ti7f+4ZvfB9UHJG6i5wLhcGrb9hImlhPxZSRAi0eHN3YAd3YEikS
vgSRsCJg2Q8e0hzVFW+duSisEcoeZPN8LhCowyAGOw8AdlDi65NQuBnnf9+vW+Xzyd7KNCJPzalr
ekMUobATJe4Xh2BY09nE51ufDNb6vahWDDgkLhhNAtl2lwCoa7xTk97Zyd3gCU1knf+ew7Qo+DKu
5qKrdfiF6KHgw8Pzj5Uv7n8W6RwRtbojoxJC35sGgqGb37n6aaa6Wq4C15GRwVGmpDJ89XhGPTEs
vTYHlm7owkmOW3TDcqBlgbvQo7tTWA8lrWFC0RnmWT+m7V52d9Dl7pzHjSXkt/O4ugMD8ZxiXaFn
xi+17B1lmz96S/nTIF/Q0Ye49TCZiwg5eLxz5OkK/74DaNmkye2qaFeL1zKMGrXzrWHXjUeTyBaN
7TCPnN+cj9UpqhZUSEuAwZgOxHG6R3eOf/MFZLFH94R/JmDP94cfNZVRjFFVo3OgPwGjotwBOtx9
aKtoeeRX+HRLdoJ7aW2slfWIxdjrKEHpb8lzhBN1fKADR5Sc6FjLKSbEeMANsMZ9yu/99IAb6ETH
TMZKWv90+saLZqdbjJ279l1DiGnLr4KdLkfEFc/9Plzisn/yHtG5vCl4+N15uvPomblzGo2zi7Cg
fb9SPqkdiEpQ0+DXWIU21hwbh+JcclBkO9mLfsDgiMWfyWsvrMeTvvTte3KMT2/FXw/uy32bXqkv
H03TS5LbDBSRyWpfiZBFGlAFECgQXr028ExI2Jn/Se3P/4VWjBO3jnI5Sy4wkJ+iQ79IT8VMXjKJ
TXSKzRT0B1x1QVbRz/EAiQ0DHSqajXqsFozrC4x2G7At2Q7P3bLYwZ4H0aAR91Q4z9kiWcTUxDrg
JGcTT+evf78kt5a8ZKOiPYH0harvs8L85VoDOSjbwU+sB0rxYNe93QhmPp050ocvYcPty3k/7qfC
Hqz+PQUyAYxCRXd2clWxTbm3yb01qOuo4SzovIoMp/f7rY9rY+y12MMKHT4OiWXH+TpgEfygNO9l
4866CWBnGFAPT4YE/6gi5GO4U12xpqrR9eP/eg5XI4YkdcJg5lJ91spNjTjMPaLRJRMsgw0xHKrq
gWk+P5rniqU1+lsqkfUyATlVOk3PN1ShDcMjy0qaVikC8taWAnZ/q/7DRDX97Br4fLEqu/GD56+D
3i4/CG+Iw5V1MPZashSSQ78Js61xARpu7AzBiX8PFEmNbcT3YnvNknVas8mpGSPKygB7JKDEkecF
4U7DOKHDuA8A4q8I36UnWBGb4GKibY+48uTyoTvK6LGAdCoAyrO1+sDsjfE2IoKRyLEEdSwCkv5N
N+5M1ze28mz+0FvRomQ+sK4rJtnQDF0p4VscQwjPDHhirsxyrDv0TnEMzkyyGUSkBqj76QYFzIsm
Msgye6rKj3Q8SenRpyhHbI1IL4oFYtqTg+E09SttVomRVGUTnq6GmNQVgYk9xJtjPinFsvW2obrj
X0aU3uI+l8+t++L1L3CZMQXSuZK0varNK4VVPnXNrTySGIhWMqe4LpxpKcr8Hb3Nr0N5Rs1CK4f2
lesf8YVIlNnj8ofnvdWEx0R3ypt/z1zcscnbqNPuM8zPveKXTzMevSCxCkRHNHHwxkz+A3iy+pa2
4n3jwbTB+vLSfyq6NFmeWFOUWVhOff/wNCsfstSK4p3+rJSOYX6IyYaUeNivbMTC9iEeFrCfiW39
9/hztUr467BX31oSuxppfHK0q6sN4GZYt0TFy+rvorzzVV83kP860tVk6LmpOXSFmxws74FdKKsu
nzifvT9VdhqcymGAiazY6pSAxuFHqpUr3zplMvxrQrm1lr5GItz5Jq7r7P85J8zHkoUPR2dd/f2m
g1iUYj8uhqdtvdjvV9XsiWAYWj+75WHzuD5vL/++2df10/87HsRvSYd/Ln/iMb68UVGtta6b5MMT
kaz7YvbkPDjqzD4cNmsO9u9jXSeGfx6L/jiqPKqjJoay79cW6kUeWqlsQfD701fmjnpcq6NeDVEG
qdC/UmQb+G5pcGCBWw6RTTe5EJxc3bv1U2X9kdJxEZIEBhTMfMyJycxAGQjlqbEcVhdJC2Cs3pQG
immW1zFGFTQOwClhI995RT+nwOtPA0sCnwXPCXn/1VPyfHlULS7hINF4isVHQ4enNDd8AuKbDQ6O
QiW7HA9sSU3NidVXM7gQrBVpj0N4sUBjGFMiUDlQFT4hT6Qr0BMKOTya9TmigZhrJC4I6bObnGMy
SLXxucvveBlJPrjxdaPWRByCQ2Gyv31/GHz3gPlCPz2EcCpSg2mq3Yyhsei5vTXA8MaPT7wXM5Gi
ar0aVbgPeDmDIX8QSD5Sin6lK1ChU3+NAdEjjTb32g2f7BCR/kPidSJtNKGYt0A2+HORMi7b9L1v
61VfLqOC/r/7Q/CZsaRNTxnPctOnGkBUQVRUicLLqENY6azEIxZDrrd1OZMCiKsw5Muh+ZDLkGQu
dcH7IgNdNZtxU8vjoh2MYxg0e117W/QK0RdmBUpfnwcBq3lOZjDj2dJUqlVBGqHR6LMqTpYeCGYB
uLNGOaBxmfAIgzGls++HP3M8OMoUH6NQ3NC9lZSZSy0HCULBN0VYAPhW0exkePeHHKaC2LwoBubM
Tp5TNXfSrntqLf1NjtjcBIT8ECqV1YwpCsvBcBuUIPZJGekUwq+yfVlApcyImzVDmxb+Rs9DMv7O
5IdP96cqsB8Lw0FKspecexAm7UodEiICo3ctNFZ55ajm3B/C1fS2S8z9ctjNMqnbJFDzCtQOANO6
Afw9onzXdTDbzCMJShZ3xyrPo2LYcn/2xvQy1bU7YoP88GEAtVRMqwdQHzw/ZulZJg/Lqi3scvjt
yT9CVvJCqjlgTAUJOXgv7yqEIGb8AQdyJmfpQgs38agvpN6yDf4Ks9QvquWua+WZfaAj+ibFpXEW
q7i6n8sGkV9ColpfbIqkn/U5ZsOHuNVtX5GfzBaTQphTpHnvAXQrECX8DMuCTyLBn0IHaqQGGN/S
g1EyW8d/pIT0niCY+PXrvI5n3WtpUr7iHrQsdfSUfLc/kK+f4xoVYNUBjelbmzA8STvD0238wPHg
yXsDSFV/bkS/kwa4SnDs83GnQVE3qIsFETewe5b9A8WO5sFVaSYonJ22Gg3pIqKUtxI7d4WNJcBO
MVHsDsDACU2K+I9UbiM1XEopdyZZbGTNidJzq9PSLot3gZlIYuUWJHaQm3aPfqq4IJp1R/oUmjd3
pecyIOTLK86TL2YmmbltatvcOpIJsPEN5eTyPBr89vR/XGRmvEmWPiw0yYl0dR2tdCi6cfQ7T61H
taWxnbnkTG5ypdoUKUv7DHuVZL1F7p803sSy9avx+480ideeqxw703pKhuwY6b/7hqK3J6ssb9uj
qLjLMQIx6BMwGEKF04TlNLh45BV3c0IhZo3+w0SAFfOJ3ZlarhZG/5laDCgYlqjrGv/yfTRT5MwI
UjlUD4F07hgz1VHY0ME516iO9OTQte95rD0X5BaIHqIMzVslJFW13p+R3k5fPNeN/0SbUKzCi4DH
o3jT1U1aQ4hoWRYMmGnGah548IeUfje9YKK3lLJwM4rwmKePJcdAor2FaI15vn14b5a+6gH8dXlX
KxUzzNJBbViKyRT8J2FXrNvIrUqPDtaCxNmyW7vS8t/39OYtpVKkY/ik53/NQmF0sUoL9tzOIj0j
wIj+jIowKc96iuqruFcbunWFBoYrw6TWz2LraoOd9WYeRaGBQimbQcxyiR9IftQlAia7vwQmwKf0
3N/b113byz7v69ejXq1IpCAzCgGh1sP4iAYu3SXv7oUYxmSG81pdeT+9Oyi/6+Lb9QGv20nhOIo+
XQbj0KUHOSFgAxoUiZ1y9dwbdM9hqLvKb2/8XXoyPP5yniBK8bvizsr32ub9n9OYtvbgaxHyXjf+
vMRvANPo8U6Vz3L3IKMP8EUY+8RrHDPKTpoVrlv9R9PZIpH3o/dUAO3KWGBV5iYxFbBKIBp9O1Tu
7Qmv2zD/d2aYcVR65RK7/u8fctjKkW5GVrRToh9u+FIKx0w61rrdtY5CF3ZY6CQdxUzV3V59Gsdz
mq2a5Dx0p5FcIeNVceeN04PGG5nqFiw1/v1N3Fw1gTiRJV5SWi3qVcHbT5tICUpVmRZ+fdvPRKD4
jbkbEjLB7IZ7qMQXr6xWdw477Xmu15tEC5N7gzkJ2fPVYfO2qJOs9NwDgkcUeegbMAWzzpTqWV5B
jd4LyXZy8RIvGE9IRPneG/NZm/3rDBDb6hbxQAhsrkagPg4kQcw1dmXC3muQZBo/4qj+bJko2j7v
zUXVazM966BdGXM/KVfpPZ/Rzb0KGUWYongCjBFX9WPJDKS+r/Rgp+EfkvblafROYx1vsmhZxA9F
uWeMSCYVy/iDTWqFzzffjOUy7udS8fw/PBH24YYoyXTPkdx8f0/9KDa8Lmmjg9iZi5BGCxWidSQT
bRlQ4FF/mzn2sOBi+OKui7pL0hC0olHWYwEc3G0rXMsnP7+aSQBsUCADDXMdcqYPiSRodQB4LAou
Qhu8dFLEIoQslvq5b7BlZ5AIA1i53R8FdGGuHAyzn0XdOKMWZdZIK0txxmixDr3yrXKVl9pvz9O6
Fcv/LkeO+KcRB8cfpAUayi2b85VFt4C98jQXyuKfvi7Wctmsue2CHswVApjCnJiZglWwciFFaJgy
PZNDjCA2JpIsjaGX+kQmQTqZBOIpjN40ObfNpatYpajPop+/t2oczpu+XVfjmYQktU4WBHXmUyx8
LAT7JMrPEg0xg+m5bcpTrYnP+qDOMsXYEPrqCunvUhmfTOTAXkwitJObRP0QrVJm5kqvrVVWlpuh
KDdzrzdomFnuI2FXUYVbQMyW2ZChXut5mVpiCvnvSMHIFP2euoalRSphOr5M71pKYpJbPbKymJvI
IwPtICH/CPX42Onpqk11p2MjknjpFjrSPAkQg1buNhj6NQuttTurWB/OtLh4vfN+XnUa/vNGAASb
krI0UzWmEeXLvn6sVbMIFS9+9J/a3QRJNh4ifR1e4NxqhDiFMwawfx/y1nphyj9niJIkNBHTDP/l
iG0VdU3oBfGOLTBrSQQ4LIxpWlalbbLl/ffBrrkPXJ9OYQqhsAln3FCvF3zpKIXuKArWYaw2ors0
zblEThK4+HciuiH6/4gIKTzCBwgfs2c9XFAnIwH7oyKz9Z2EJpJfu0VzqtQ5pny2nVPrb0ZE1ZFC
gvImP6junZLB53Lp+wCqi/+PsfNabhzLsugXIQLevIKgF50kSim+IJSZErz3+PpZUMdMpyiFONHd
Mx1dVQkQuLjmnL3XloCq0PyxmL+uNzi9q7heNfJCyGuxjWdIbNiZbOvUz4VTBfkfqSk5q4Brb6z1
H5acLxfGGYBJDFEkdrjP74XeM/0evVBIJ9ZfOVYlO71DmDSXgIm6RLIHFeEG84KPC0z+Bm+9UBzU
c34oSa9t6UEda3YAmxf/3hhn0q7Of7sCUGUVJLZGvPrOewhXZKAkkP0PyKP+BsXSrWyn2cLPYnfz
82v/9ikClZNIgMBYgtrx84+pw9g1Ok3yHsSlR2sZsXLf015KnAfswZfoUG1pCM21Gy9v+lOvH6HM
RE+phOoV1/981UhxK2pyWnCHIJezLkXQMZsL3blGI/bzD7xm53+M638udc3yK6UqFenrJ3swcWeN
KktsJY4yvqnRVMVPHY54KX0vpXA6/TJtxZQEX0VHK8QD7Wdx+GIP4oFHE8BOdU6MmzmiCxDA3mNC
tqiZJ9FyqmqqrbJKRvLRXQ19K76AQPH2f2KgVZmpOEGPdq4eYN0I22KISATFKRnH9bEbtdV0OpW9
81SmKqTXbthhLR6JZMhLbC4lOPSK2LIoXiiCth4GNAqGshbKs3oTyzOV2X54L9cN5UxAC1P2ZbpX
m9dYJNt2XZCYxr5IBNgaHOTgmHv+etoYtO91fS7UW1ygr7OsLnIy4sxp4XEitOrzwKjiUO6FTnHv
xRMBbMWrBUfBfUlXAwsJ+bTP8W48/jxAvlnqP1/y6qTbDpVHXloT3VUAgUVqWsNBF7N1Ev5J8a7n
KDAUku2sM3v3PltOr64TsEQFtlYki4jlWlEIXrg5cL/ZGXNfCkVkashMcx8epX+m/wD6jRfnCe9C
PlFKTDWqWucsey2lnXqXVy5Uypses68dClTe+MsMjK862TJXZVgDZWMjBs3Azn8Jz1AbHpCohdpb
TEmkVqgBK07iIc20c6asKZNxZWUbiYQSZVGri5rPA3atcAzihZw+isWvxFyW9MCVE95Bpfmdw2hD
uANtsLBFvLOaATAntJuono8vQCoQE5Fa/fP7/ZDzXY/pf3/T1ZBqTKVj4cvHU4KpqrV9xfGPiT2m
h/CYYoMY78qXX4RMhGvxvV0jFgIRsjNDx6UfiNp8FlNIJok0mVn500uab8sC0L3oRH/IaAeU8pE6
/vMd/0fl8/WWofEha1BFFpnPX4Ge90XfD8N4qtgXOf7a0zmhzenhnWvP0UTHzJ8k809ikenI7oMM
hX49pHTEidKTYmYsB352ulDfeYWJ6aiFaxu/zPFSgvh6j9sl/wQm5fqAhdJYTVEB3YZ0jGBhELku
nGC06MQXtGuXfuYyIjUpPPbyKrWtYoF8ygZxTEFXXI/xZiBJMkbuoxOHZ2vywnorjW0YnFxh14+H
OF4FwiaUOWA9SkvjPiCa01EPvbRL6ydzm9EJVax59EeIAP7NdBCaBLXp8+YhJzriPkh2eC0VsN/T
9pTI837p3eKqTsvM9XMmNk6iGa7w/697NUov12oyatYe9Vpd0oFaajj7ORLXG9m/C7Nbi+3Xmgz7
hX+uN31+/3zSQuvHXp1WAamcT4G8o3fh6tRWNQyB+glRtSuSFtq8D4iTbwypW1ee5t1/rtyNXaC0
da6cWidVHIpdvU2qJeSTTVLOFTI0Xn6+IO2nG8/2aiqhri5lhey6RHDaWe9I6Ev8pXRHyx+w5ZA+
k2M54OXQzl14dClg/zaPTTTv9TVvwYO9T3BEspWaB1lZdN2BOhYstF6YNd7adJ/M7iWuH9SAcl3z
XJR7iQR5wjKl4mCQUZpIHLv2ifrSg3vUF4dSlZwJJplk3lmyooPckd+cyZuSCuYg5IRUQRmX6e43
8MqETUOtloCKYtvEq0w5VeJBGh4sGSzXHWUUf3gIi8esWkQBIUHLzt9VAM07J6NuyBCC2mPy0ZHt
4Ei/DCQABUfpZQtCNVkl5pYiCMr1xzYmTHVfy6S97arxEoKxKWZqfZeOi544FDYoki1egsyRaieB
F8N9vUhgd7U5x8u2nBNIacF+geCtbHUSjNFM90+hU+SJnWh738Dxp5Nz/KC5jkjEnIBIU7wPgcYP
wV/NfEyEZda1dlgAHJ3HaT73MRU164DnroNV7x86b1tKhwA4Xrw2vX0op7ZMTJA8OREYomABkr0W
vCOm9AdH6ZFCMEOejQLsdX/sLRS0/j4lIzFokPeIa0/YtfrWoK0uLz1+onRos7mYMwEtM2vphncY
eWVwHBoktN8qCE6D1ORNnmOzfK7IqaxWiXWO/FfB26Xug1z/onEiuPvI34bxXPVQtNnvdJDOnbYO
jVmobBv3pKJkUUDDMVluhnJZE/BV79RmE+ZHYVwzU5HoHTp9vjD6tWZBEduqsjP117St0ayxDCTq
5CjPubNgmEtFNhu0P0ryJkUr+IQ1NaEQMrSJDkRQiJEufhf5KcXM0Gm/U0qR5VxDu5IWS0M7dcG2
71eg0sjzivHnupAf14lLLASYIJpltCDmyusYLQlGTAH7uIu439Xx0TQ3ue6UBVpy3M7rsac76ESw
aOKlND4m5q7olkXymBgHv59LHIGIohxJrdLHZ2bgFt16O1eCuxzTkHIf6CfDeBICWl/ib2HM7SD7
lXe7Hl164fgSP2pukEpCrCmJYO05Di9+uQ6tQ1TdBeC7xXPV0G8YSLo/WlhACKzm8D/CXpqpaM3y
TauScnETAP/dfhCsG+1tsNeaJV9tzrJyAIHst9FdSmea2FaH8U+rLKbVSF8pB+FUPlriLghfKCXg
DPl5FvumrMuEPbWjTSy0Oh39z9Oml6WFkctVdDeaO986E2CdF5uYPZ8pkGSgifj80avsepWAqMzb
Tq88815dbd2IxqoQDPTiSK0tb9H06o18RevbCfafe7s6uaVhE1eDkksnw0OYa5NYla/NV6OGMM9J
U8Jnnh6EYuMfKiAcf1OoS5nt5ncyhlN3u4wXeWOr1ObXArLYdidJc1f7UKWJyDRtbctBHvq8Q+X3
WcHKqdrKlqNMi0ZGeQwfR/EhPoKgaWcmSb7nUFiaA4FYvee4l/qv4S9MSllnEWdbaTfG2ihnAHRy
cCHOsKjuLHcfDM896Gh3mTNbFOKDGy6QwUV2atEKt2X9SYmcmkWqW5CJ6Y1/dQDfZAoXTDeqE7nU
vuwU1z1NTLtu1j+/9g9z9Jd9wX8frXG1Wra51BW1qgZ3U1FUS46yh1Ad5I1ocHnxXWn5fFvPCRXN
bponXy5XOi0FGp8OpbtRrNYC33Sbu0dTOeUsSGok3gXZZkwJfID/6v0hUK52pf1UEKzYDiUULEiL
CnMCpi+V0exquC9i+OQFp9KiZ5+LmyIbZ0UlznqEka03y2R302TiulYRz/SvoBGqYDP5pJpRmiXo
bGLcyJwV1Av9Rm1KTUCAmpI5r9CfhSeunKfU6rJXbZVm6UgyOpfTMqKvmAKnlOzBCo4CrLxUIl/R
GFaDoTgUkDd9eS4o6WRpPnN1eRWgmm/CdDfSBJzCzCHFGh1hKnSaxXEqhDK93qi/XFucPk70mspk
gF3NgM91VTxIzdAcoB0PJytF8w0gdyk9ipQCTz3ZYw6ImyByutDRs0ULr2NG+vogH7uHeNxEDxBp
yi2022S8UdH4ftP+39tCdv55rtDAQenjKBh7iumCxQ5juPTRa0cJgQqHiGzGzyFNidT1zWzZ83GV
yHU0aq1JYSEAJanE/S2yWcJ/lxuXrlNWuaguheSkRM0qVM9FEjiu69+XVroQOIshvaiC3qFmHPQ7
paL6HBJNhwBA4HCWIuSr031ueTOzzxaTPIZQ+ny8uKbx1zfyDae1QF0GE9rB0xcQvmZS5rIfR4NF
26H7q1qrXntJEzRC2V8fgS2hFcZK1e+l7GHohNmI4FH/PXVz310TS3jSPn00BwiwEWHDdPSRXnuL
myqwgHCWkmEopt7rUP2eKulGmNktjeLRIEEl+IM0hC3EAxXDsXob64ssw/YZXijIhPym0h/s6Zwt
+O+99/7zp/6NZI0Z/v8GE4XEz2/NFeOO5ScaTuG6lai0zgjBBlfA7HLQCMUl7Ga0se5xrsmc6BdR
x82tQ8G3SxywbBXLjWQCy/t8B3mUdDGjLYOs82aye4nMdQoougX+EyQI5bSN1kZT6F441R94yLeJ
K9+V40AdTYUGqs38t8+34Jb0WGpPie+oblFspjltxBGe962L4sB3TwUVXe6DTqrpXTwUInoA1jI6
KvGwjFiKb7yT6Rh0Pf0C29F4HAa6/usCa+v1hTL0KE9k+TQpp5S8Q1961owTsoyZWu0EbKKB4QQc
GJPBuvVCPlA6P13/6o1UYwgiV8jGEzL0ZS1s1OjZN9eZdBIOpohyHj0PuYwqwpLHVH3qHz392RM3
/rS7ng3xhi3KCGld+xsevSm5SiKL1WQyhPGgHvLnqFsbJLEewl+A7g+9f0/+zsKwheFBsuil6E/J
XBLvc7xZ8VwfT+TERf6m0hwpuwh2tBqNHTQ+GxGP8TsngDvZpezuTT7dRSnhtlobC/lMQJnykGXE
W+8ywRaRTSkHLV926YISo/9UmjP9z8fEbcMuyg2AYtHfoD55lTPQTppbJw8PyxNZ4p0zIqX3Hq1N
9UiuuBO+1tFDHq38vW7n6Tx5pAbGxscs1+afEYyEscU33Cj44x7cnIWutOblUtD2MgQKchHJrlhW
OMV+AaMs9yrm/YPIQIKutzSYAzLqP4sCnMUc/Y+1p8qB9MaO+7UKfcbJdGSLQCMsKv2HvDn0qPn3
2qPxNyIoa+s5nbpitxWEhzD6g2I90nbpUlTvLLIXpy00bTXH/a3Lcy85ifEuEhw2FtWy7k9Cflbv
qbpSgfLfkL2H4VHxVrxpbHA/D+1vdI7UNv8Z2ldrV6gLgjII9XCSHsZFg4QtmufRy/jbwq9rexxm
unnTOHq/7t4iCTQvWgUHXRV4oJZl7mn6FeSsszGjQ7xWm2PQvlXpKqknJIf1Usmrn+/3m4lBAiFD
OdAydOSzV4f4SvQF8PU1Gzv3XCc72Xii9msJSMma+c9Xkr5rq0hQOvAzTYEzECc+T0KogaU4sHpC
P9Cld+KyaVH2sc0IWVfRbo0rNyYSKD668e+ojXZaKCxE775zd8G4H+jBUnvnL4vsYLA7xg4d5vWI
Fwq9aNUvhGBVD2sI73rAgRx4F0eIxCkHJIea07ON7b1z56+BIilqbcukoovBSs6HVYA0u2TTFOAr
wnoASI2F8uKjn3FJVksequHswfEf83BRDY+mvA2Ni8Ds6E2z9wDW/lHuXjw3ngc+IicDtTOHhvje
7MyVXiOTZ3vMTj0BQR6mf9Rq4xnpk9X762r4pWj+0qs3QxXNcJT3avLYCOmskVhdzwGh1smiSzrH
tdbAQ7JWnw+AWIzsXlXPoLVsK4JEq8Uo7f5M8joVhdGIzF2moRym82JZ9TSKT5rmTpNMZ7WwidLJ
m9SGM9GyVXcni0e3dILC0ZnwrNZ7bNJTZFHTU5OlEKKiQQMqttNR6NW3jiXbMRWwMJlt0Z9yDGeq
tqrLYUkyMnrSPj9b+tFVV0lWUCVsU3IURdG1s7LgROUd5YogL61mepy0maHpircm9WkJu5rTUeZC
oxV1gKrIYT6PrqArzLRUx5jc7w0K+Gocfwkykj1ksJngBAOp4ZW7nsACP49r+btPyIQgJutob3Dm
X33xcda2osHp9W7gkGh4o61OiVcMJV1+R+GG/stE3zHt28QGtlz2ivJi8BGgljxe4xwJb15+MjDH
OIHTdL4dsZUzETGpnUpk9bs61jfueDrTfnlSBmFKMrgcCVnI5yfVi0VVRl4STk/Ki5dDv8mEc3or
++W7tgvL+38vc3W0VuLKlVtZjO8CRBOTvtlCqN24UCfS99rKnWyY7DamwwOA9mlo2W7So+sVtNN3
JTYPAyovCVePp8o3xso1v2o6YHBfVN+h4KEQuj5gVH6RuqmRC3vyBIgIoPeupDvoUdaaDYnpHsGP
JSbyDneiJUYx1Avhwrce4rAZxBdLXABxM0OJGcIBjxh2W99Y09Jq9TtTfJzAcckzuVnTGbHXsZys
SKDA6qxVz0yxivViVhfCC6qisXt1LQ7GkiAaMw1noAoK77WzCGF8aIIt3nBX/Wta6CKWqvKaQI5G
SV3o70jKtOERD41GSHRyGMYtMVzyXaE4I0GY2QRs+3mMf9NExn2pyfArMYbRz736uGSjkDtXpq7d
r+v6JNXgxhLrV20p8xLXEPqRRYf9w5dJdY83Jlt5Vi49ilSy+xo+hvDGKmtMQ/TTEMYEBf8CXCLq
AIpHV99c7hZt4jVRuhfFndyf9fYStf3cN84dVJXCQkJdjetJu8qR2EEZGTYnaG7A0aR0JnYZombV
HvRjhmLY9Kl6MZ1poQd1Jl3E4riKqJ711Hs9/ja9IM26vpiFhYMJnJpAba4nPLze5eWb3kTLBktb
7p8qX10k+rnVCd1Rs5lq/BW7jjLRmxY+qSaaYxqI2C5C9DZpj326PGfpJVSIiQ3R3Z5ct5/pkT1m
y1QUbCVeunmC/n3XAuDV0veiyW1LJhauuNSyP4spoWg1MZ7ZqcWBfeNtT0eiL08Xd7qp4bomkv5q
gmiCEIUlEx02Ls5GrrcuXW+R98SrC6XN+tJz8OU+Jx0PRTtXG0nkKGcCzoDU825MVtObvL4Xyg6U
5uCWwtO6Or6JLqFGglLE9BVw5s85uSBxvS+bIwOtYd36+adfOzkncx1eG9YPkTkCU5H8eW40R9FI
ClMbH7fOr92BvMLofB8t32rbnmHwEdad3dnV9uZlv5T6Pi4LomC6ssGD/3zZrkryWhGbZC8KGVW4
2Oks1c6b5B1xJ9Xes4JWQa1qx41dTCEc+8lQlORz40V42aDTgXJogmbuVacEP2TUyouQyk5gHcZG
PHn4E0Ydult3qsO3aej8/NBu3fzVRK8rsS+iRCbrgDQ+xI7DsGSJK5M5yAc4Dz9fTJ7ewPWAINzn
fx/VNfcQOx/iEinrH7e8IMl+RLFvL48YUzJ7vpmtwN3/PRW3+JRfS1LMNyitYcNqpvIV2O5D8Y26
RE32ygNHv8acoVt3L+Ov+LHZ18U8AV0lzUIaOelsvC+gM8s2TWU+FzGaBZBOWCXelFvU2u+exeQE
nVzW6CkM6Wq0FkWmiIWcZh9PPkRfWEEZo+SXsoury/Heqvp9mWM1IfC7ltHayTOBL0jAoZKK0AT1
aA+4I0N0FOrGg9HFS8vyH2pfvjFffxVx81URbqko7Pp1DkhXM4pmRn0ct76xj8cHoVy1DkZuqZ1V
za4MAaWshf5kgp/zV3V1SIMbLrqvJaDp6ui5mEGmkuI1ZNi1arOWAjIrkhJ9gueflMxftXwhkb+j
iLvlkbAFMMKNVY87xD8z+Ja4KMmDKMdTDfhcpf318zD+Kv74uCdjSrTU6U9/qLr/6df2VS1BPCmp
yPTSDJEUEMDJb4VKqk7gr1Y7K/r/aE6+bFavLnu1kLcxmWhaCfEoSN/T0V+3HEl7FNASYyCHPZu6
KsdofeYq6Syn72kEBtrUaN5U7UzxkwdETAMurJ8fxjcTCO/nv8/iajWXfKHQc8rw+MPHWaDiRiRc
sgnQzTNxFR3unxtn0W8vyKOXcPNpyKOvhZeTSFK2gmSSZk9t42HT4kD06Y0uVePGhPXt6CPqgakD
ggdIKuXz3O4mpMMNYRzvNdZ37LllPADvWEr0nMZtiiJeiDBRO03DKTDcuBz/26kjYvwljrE1bwnz
vm7LGQFs+oFkEpLBEne11EhtaEljnsR7N9rQzu04m5g1uyGBINdJqmdUy7BdisXMSgo7znube1Pk
C9blIgfEphE4Q9X35wHw8cCvJnVYtmTayxiR+CCu5oem7SIfvg85yJpuWx67rdSJRUJvpbmi52u/
M9aBK8/DUXEd1RNpbI2skQif/WqvoCTow2ZBgM7gP/pRYA8taSzxn6KQnCT9NdTJUQvBLOrjYyEB
STMqMrn1bWYI9kCN4eef8t0HRsgm50CEPUjLr6ZkQbeqZNCzeE/h3YgvIIwp847eKUlujasvB15m
jQmezaYIMsoX9TBeUqFXGqSKEbTJ7ixUfMB8PslrU1BU3Vj08f8fp93vrqpo1JAVpKQEZV0t9l6t
RmqT4CgQGCLEmvYAaOHu1EQXKe6LrCy9/qR8NCKaekd9ny2s1Z35H5nZRnkD08Aeb5m9vu4RZdy4
yHXp46rIqa6q273Ri5g9zOiO0xsCm4z3bZyMmr0RmbLRfGxvMAW+Hock8mRNVjIKfapJf+HzJ90p
muD2YuruNabKppdRcczbdl9GJHSwvPZ/JX8BxbslcYHjgkFhaGwE6L94YJtb9zJ9Gp8/HRnUgExB
zdQNah9XMzp/RXJ9UQ2nfIEwfM1Y27PsmSI/hxaDA1nc31fUj3yKEinlxjHjrb3+POYp2X+9CVVi
z6xpUytd/thW/7OaKWmVFb2GniPS6C8F1VYxSWddBwU5l6LWsfnwZxgqU6rUIfUtY21lZ1TuauI/
qmwadeGu9MW5JLjHLJDv84pcK9+cyzEESbd1YMzNpoOdqbDNgjEx/UdXwCFJ4kYt8JjSuaDElebH
ZEUyGdrFx4lI4HLM7uSTF7wpKAPps9WphixwciAAlG3HvSKIdxqV1cYjDPDCTBdEd02FHyJ29xWI
Jbe3IKV5tGW902hRfwVj1or3GSTDaDfpOtKtorwY47mqOtzZHkSinJQAIMnpMqpfQhgrWT4lXcy9
FCFMVj+0krgu4/d4kZJjIM2EeyVzQGqooKSAYIgU8m2N/zI6MgDgdKb/9UWbf7cgRfgrhPgd4+FP
HYg7rDrmeLSIwcqjeTVIvwdpQkkXkd3zrYE4XEkFoYcgOBN37YmaE+ZvoWDM9QTnabEJY8s2JCpy
oooBN5tZBgqbpo22adTO6c9Nh4S+4WyKN7mgtlH38zab8qWHWe33thudp+qj7hcLTq9KcfGjhr6W
sIVEErOLbNvYEeP3kNAtIdKhzJ5KOs1BupPpYupiP6/Gfq4guZRw2fgeoHrv3cjP00Flwv1XBKgR
x1RtXD7l1tMNu2LY3hiz33w3FMBYdShU8x1fY487Se0MUxX8Qy3fGcqsch/Q4Jq5iKV8+nYb1Mml
hMNxXOJQNvqN5gY3Vr2vuxD50x1cf7l6rmWZOk76jbc4nbXNkesGxp8seqSSdOPn3rrY9Nf/+UI7
NVHGRhFgHUsbmG8Yei89dWldcZFhwbo3cS5ZmOwlW5eQbXRvhvueDfdWWt3lhjwP1HMZ3/98T9/e
Etm0nAtkCNnXySi9a1SV1hvhhC3R0zn6BD15TZolCQdu+/Tztb6qFdGAUj34v4td7TFTfYgDoVSa
R8WO7GZG2KnzLtmLw11o39/H9uK36/zJ7Xj1tB9sm5y9W0f8b7aBn27gepHSJNfMtKAJ7tLyhDRU
b2Ibi5Zcy9Pun1UDraiJpczFdlPB1O2hxccXqTonxkW7pbD46k2cnoaODw+QBXtA/eppDEamMAX0
SMes3hnVys7LneQ9ldoyekvB2WXGmuBijXvMUs2puvef38Y1VI0yC9c3eOtQW6Dpale7pEbVcmyI
jMYekYOviI9sxA1MoGVi7i2uT3vWMScJs7/Lik1EawPrvYdoIICX9fO9fDsK/7mVq+15J46tVI8C
pc1mskVK5DZQWqILbwVPsbD8+WLfP3hLwUMMcFHFX/T5M/T7TI/UmqtFzWtIARz0dtcTFqgc0Gw1
E4UK9zBzIBVBpQtnXXPjO/hmq4R92cSNiw+Ts8jV9k0pe12Qi4ygC8qhebKq28IetI7o8B4c67lX
C8SfLzd+9PSHXm1R+KlQq9jgfwTMff7RjZQKWuRpzWNi/x7tbJYsk5ln579je5/uhtWOPuxN4PY3
JQeZQICJez2hNqk8fL5op7mDyHTmPZqnbE+R48ncDRv5VP7qNsbDsBk20dOwcXfGQdzkd9ZB3/Rr
IitX7SFZMd2t5CcD5VFsu5tqbywmtF906Z/ddbTLt8Y5WFs78O1PwdE75q/ZOnp0/0SPiMbWyibc
e0dr6R1pna/D+wlBJ0Gps3biYTzF23yl7YNd/zxRkXvRNtf5Kl1VC6KN76SltXMP2bpbt2fQ70d3
795Xz/q9crRgJmtroNPP/dF9607jwVpNiZL+jkxJ6uvL5kbJ5KOA/uWV6dP5AnEm/7oap6mc10kZ
Fske0ysmAzFaqcm8CmYajVR1NraAKSaZREZ8ZY4pbma5CIYcz5wPwoouYfycvrvEQbozdFpsZ1oR
uY+t4A9tZwORmcQAdCtERoG21vWd1y305li2j17m/Dz0PoQtP/2Oq/Heq1lUo9mK9+WvQFsgvnJP
3Suqivihems6230RSCavUG/M+L8Du6XRRt3YMjVjxf1wQtY49xDL2gVNXA9qh9MivoL2TVhcNIdf
wr8ncCN6sOY4omdskDjZRWtrbJPuw4JtHPp/h1ZEf4EV+kjqqzL50uwaDaZOf5V/TEod9Znjmood
optlojOlMNFGZINrq3N/p6PaGx2vmKcnl1Dbw3gWXpLnn5/Uf3omXx4V3TDCgxUyZT4WsH92CNBT
q6KWu5wDdbqkjDzzyDTK3Yb8twNUmFh4VQIOMeM54WQlxMN86gjkuY9onc9EXlRavGQ3nmCWLe9y
7a8q7xS8Nlq1a6t+1Zl4h4Z8WYnJMsxPivcUQiCwTgGqmVSI6Caok1JSlcpFJfTrQh7Y2no7CuYv
jXLqaLSXxUHulXVSZcsapxbFijeWTQUx/1jssv4C2Mc5WX07K+q3SNlY+cv0I1oD2l8yt97iniZs
7s3kP+xe+5BXnUzAunPkXcAHLNmjdkE8b8UY1PEaGYaiPap0i7rhPY0mLfSMcDCl3Bit4ciosQHB
w+aRVoqPtBxdpKsf5eCd7f6xHZ5jCtA1CGgjSOj7iMiCJD4ERIvxcQDvImvhUkuGGbKCTG+cjNJf
fg4NNsrxppBOolVAS1EXIVXlaSMuyxwMzMaZWlwCxty00RbT5rxNUc+gDJQZxwzKCEHkZvBB3dA4
lErSBZC4J94i1c8lDSlkhBmOSMXjYHb+gEzzRyNuMPxurrDoZB2m341QWfNeOJXkVfQAuUTd0b14
4ctE3ZJJonMQqzm5Je9+tZtw/yUhqnqdHfv+6Hlk3aIWhHsiB8AxDGfw6nuqeCGnhNRMllODzcsy
gEwEYSjtzDcurdjiycERYMgLqRR3NGxpJ810QHEyCXCj3DqBzrF2YF7JdGd40jRpNmI5YFANIZCk
qFh4A1me1Lw7+mAVIpl03BX8iMRD01SMqzgKV5oaOS5kRkjH6350ev2CbHoozm259IZuXqrJ1gx0
pysveilt2rZ1vCQ7ZmEJKEMjbbOfWQPf7+CuUrjTXfdCuJON9DPvhbXlHSNwkAT+NnChBHKK4fkk
VKbqTrYpWth+empafFgxa4AerCiELoZQW9TTUU0bcMihwBKqu4oTsj9Gc1LIl2X60MerdnCRWxd3
RgqP0tvIQjuPwE5q92Xn3kng0uk+t+WlYI5xvUms2zpJ1q9cHC1qBiDcM05yIK/dDEFY8+Z6JuOW
giKjurCnTmYUX8Refpi+ixJUOQdE/kCRXANMA93whvSX4a9wS3HY/E4ACwgxgdMm9ox8oBaMrLXv
19PICvgDpfRtuvs4QztOT9MltkQqlhYfdQqqrnkDSjPQBlYwIMfaixTh4cHuo6MIQHiQMwdIJW0V
3+PcnN2hfsKhU7ypFARButhVdDHaSwmMumGKnm64ly6GCq2r87f8fWUc2YXqLhGlyhnFQJBQg/sY
tv6ywbrC1DsZLmie1oW0CKf5puuWgv82FbIznh6tCdsLFA4/+z5ZC2I5S/tkqw/DnHIoIY2RSIgs
H0uLFD3mZfTSMRggJDXmXpmGD5oiNvd0VngRIHh1jCSe4ExcJ06t4XiSxnip+OvGTWzvOJlfunKB
8iGf6RKzPZbhqeNrovluRnSAyS9KPXau48UsvFlEDEw+GAvBI/JqfPN6EGDIc9J4IL7BRJUk0BYW
HlSUZmFMAKhEn7AR7uphN6GsPBQIWruGG2GL7kuj70QFjyG2zFG8SBL/KLNPrb60ne602tGvhzm1
PCwpxJ3jS5lkWb5aLQLTfIgESidV7NRDg0Be3QIGK7J0FjCwVQ1sK3D/sLjhFWaL+N3G8Z8l6frQ
KiYDJXz6nY2HyHj6vUO4S4KdV51j/U1plV/TamPFQAQDaRdFybJjDpOLWamQ/zQXKH/olGWqsHUM
/1XP32Q/3ydSNBeLyClCc172bLY85jHmO/SIdXQpMmnlZxNT7DTxLHy+pLHZ1CObwbeIHAiXsgrr
GbLKP4NmrU2GZ07EV1f8MQ39TkhybVYn3i6EJ1dovwq5YfzB/RxmprH19BepMiUssBz8oh0qdQI1
O/yqaYzzX2u3pvcLNF4N2rtq7uPikAKP4R8FEzFDjJrMhO6vxEw7nsKypfKKRDXmf+MvKZTZrCck
JPlcb5/jcGWMiyKaG8Y0Wdh1jmITw260yCchd7e2yoeGjTjtvmIjde9kHqrtPIkcM5glHMSHtZnM
qRcKNKPK5XApQxRtjtjSTT4K/HFA4RInPGjDIqkBdiBJIZV4PhKbOzzgVM2xocX5OhecSgCPhOqz
O/WdN0uHYpEgGtBc6yHDTZRiCg0ZrH18qqi6eS3WYg+WHHGMpt3F2kwOLwJ/f+YWC9nsVzQJNkHZ
zyKt+k2PgIiNvpoBiOCDT7bMbTrfaWw5HRZWwkwpTMkIULxAXGrVqx/lC9HPtmU2Lpuazh8tD5nx
nMEUFuRkCxfMpOPF59uqv0T/b+blG1NjNoX2R/VeQ7VRgg+r4vjBg7TJLYv6uFLYrXQ5gVf8EgvV
i2TyIZMi9z+UnVlz4soSrX8RERKTxGuVSiNiFOMLYWyQxCAEYv7195P3jThu2reJezjb7W4bSqoq
ZWWuXLmy8mg3Gjz8N62wE/PQya4Uvp7pv1jQIfdw+qqng/qjlYh9/UsDV6zoOVjdI3US+CePlDYt
uCYkgHItpUTmIPU8s0uPJa3SQw0lgTMebN9I78JssneYyWMjfNRquJrwNu+pFVNCiMSaUflqFXNw
tcexr8cbMsLOIm6WjgBigvBXNo1pr7XYBdXd6KR5VKd+W/CyXBKC8hMN5lNYHgF7I/581Jrylj1x
ZSsU9O7mu8voeW5arcrV1RNk1y8Xb6EhLM05u1v09rebLEe+O7VF6pf6nKUCn55QoVdIKAg1I/WO
C9IvcfeSnxX0DzrLnWz9Mquh/8PhvzhgbR8hKnPZQYdUnNukT1L8Bwg2euIfFzWxAf993FfPfSfT
IGPeOpnRqxcfhyK4h8V5mF/DViaTswXhH+2nyr0lWgVQrEER27NJy7JktT+lVhIbFMOQZazsVGaU
yp7rR+P6sTP1qJ6dqQo32bHQUEEqahTl5fdiWd0fe89G4l71eqAdbx/XdK/qJXC5q1s6H9Pc9rGl
BumffzvoeomJvPrnsBvJkpHAM83ma0h2rhzN9Lrdd8jQ4YEZ+K231f58R/VzxvFbu85RLrwf0FzU
R/8euv5u6JcoqmI+mqdd9djqwI1D9wIzSQeGDEnv4zg/exta98afCaVxgNMUBUFyA1IRiemT/Tps
git67jhw26DYLkkxoxy9rY3ha1I3Nyq7Ll/azcrycPKrzzatN+hyGl96tzRqxSChmaSVDmEmJZGc
nsWbErvf5xTuJpCIrhvIIP4JEtzTXUvLDC1pG/cOoFw17ce78RVcdHGMIG8gMnrcyhrkhHd45G+o
ExJDCHkDT8AreZnRR+1wLo4UXwQpTeKohDbJtdIb7hTGMVTMdyQqvfbbeE0AmCrQTwP+48vm0WuX
/FSv30FCkGh87ikDdffInyBaCxcjVTlRyMa9H6dZBisD1YZzfrBbiYrzXt5QeyPQmvYmuYjWpN4C
J1KL2+wQT7Rk+OjqWtsc5YWzhyqxcOJ9hxCZw6VVWd4ImbP6oHh26+fB9rpc3GfV2C8OdZ92a4vF
R6V0e0qYHfmNFtzttPCO1FTk41i3qjhTJlKsm1HaHCyabrVUuqXzzYlaOYotYqt9JIlyoXOcIhej
1VSzFZINOm0mCYLIulPowXGjkKDUD+6xbiUoKKMAR+Xv+aOyUOfUyy92A62zbXcXW5fNF0cghdLU
bhTqut48u6fDKj27993Y3NiXxClMN6/Qfh0F373VygIdWR86Hh4sg/4KsH0yl6LFgxFtE9QJU/tc
SayCKGNDFTflHYdF9ICofcXrZSeb+87xtNQ0aio9/dKPm/5pjxNzg+CX9Ir96nmiPfzijL0c//sx
/i1tCQRnQr+ByMlmeMmyt3b67pxmWasD55WCwt1idKcWImlriYtoJSrtt/18W8eJ8e9P/05v+orb
rHr/vojqLz5d2TSWUA4uDmy3F58uzu7GOTlRcbu9jdj55zNk0efoEa8fW2gYKBTfWiZa9OJ8X0Kd
XlRGaFiWJUjXy2xXQXTqUsgFmhXPeuqXQj7/vrpvsaA/jWydDGGdCinMAVf3MkVN9DQfC9QmS5lH
2BH0jvbKWDFeQ9Ys9jA89/0WwrDXd8b9lwxqXUerkBYjdKU3/ipEzvbms74vKtcQz8jan26yrs9a
dBEg5yqbyIM8AWqTal3dkdfd6gpmpno2s84zNjnY0G1stqJLzS8yTsXL57FBTxAKmrdEgf1rzG7f
VekZW0WeJb6s9puHpCaXsDwtw1qaip5jQ1xvudKe+26d4kpy+2hXooVHC6DGfmY0E89YdFuV5/i8
HZzxQipQ3NIrPbTi6EDoe0gey82mZVWqaL1erwP90nkguZQnzu3BiXiGBgtk1LA0wBIjYy3vc4OU
4iGnQ3BTt+PD1q6n48bCKWVoUKa+P24uLVHtw+VsnyonjP/ggLuzvbVb2s1tbWo+dbqLBZoDmkWV
fJXGO+jP7LU1Z3LWDC9VGrWZhNKDOyIUJqUcRb0uUVqzCkI4ZIARUSdEBOPTd25jj2RXrSrjxhM0
i8pFyoK0A7VnJpxCkLe8aWuLUKfV4e7qNhHs0+3ns6xTGd8eo0vjJG/FZ3XXS8vKjVsmq3mVROJn
qaWeZTt5rIRpUlik6K1cu9rHll1r1dqHhbNHGnzfWm73eI8EUw/Wsf6gH/sdkcjpPUtx7zut2kYW
lad9yO6UqkS3fG5smrJGl9IKs7GgWWN+ye0tb0PK0DYuCUI7uNcUzKWtxjg5gGEaX2ZlRoIcQ/uw
HgS7eqPixVCbTw2j9+bZKTMlL89OFXV0/BMqiuClvNAw8uN28UhILnQ498pUShVrfdvQWRMG184H
Z0NlsoVedKOyupOszil2fnMFf59y1DHp6CbBz2jCiCn9mB8QZl6tbWunClyIApEEwLRKZdRcaIr6
YPIaVO1lDed6WCPprK8yQsh6v/aYHYy5vmjjtf37Wv5OtJDiQdavrmkNDIr54llsNtrVPC/u+I20
WKYiBQngfEQn+W2ZOkcJ7c1wvxmuP8Z7MauLY+uwyLZZFo01+fS6hbOaLASlpG8qAUo/4WWNa2jy
kVpp0n3kL2r45qDttVtaIXgwvkBixT6fPt/lhX9J3ZSnA20CYLTQmrj5soz152UHYbL5Ldh1OZRY
46Y1ymPKjcHIixHAUhPU5FJP5L7eLOWjaef879X75aj88xLKvf5jJ6Xp7XFLDW3brhAtMPou7rRA
E5JFCPS4oN8W7rfRmBd01+OUqqEpck9PME4Ic+7vlrY8c17mnKbWJLOMBvqNaEv/eS23Cga7smM6
tMXZXpxImD7pA142DUAu3gTX2176W6iSZVi0qNe6xX50ACsrtm9L4H9ZfYOiIaR86SxE/+CXJ7y+
O90g+lyzqB4+ZEGn5/OQdusCZo4w3YpzEpmM36zEL88RABAhz3eumo7Ff9789VRo1wXNIujl6ZMI
APbfFGsStHBCD0dHf9cdudn47R4hhtJWDv8Etdrygn6s/GFrmI9Ggy5qxe1Ctc+CulFlLD435GcM
FGK3cZgXO3WOQdHgduf1qog1+ko+je7CGG7vCLrHsW8UXZ4UlSGeclNJfAnOC2AQI3guFqjaP2Wt
svUWTZPUK/rDxMetRshhSLJCR5UN3lpK36tutxDd+bwqw2v34mR2bpPpoKP2yrQGUHHCaGM5uRhV
xUZ8mEIJXSyXF6fo6+Lgg7lKnGha1YHP830qsAhRIaOo7KPV9AbEalbUPYZ0ErBT3hrZ9rJrr4Tz
FE/WNRVRIpeMMBhU1CCxohhp0Huwl3tpdEyLTJ8P1CBMq7fKg61kHlwUSTo4GTSYTGVLmQzzacjP
SUv2HOQT1XlSkVf63DtAjYJb4E1IVK3uwTNAkutCPzuRUjNNp1B369dVZlHqPDl3ORkpzLrNl5RZ
U0lr15XhAvqIZ0RGUj1J2ZK3y2fZrLzLveLNKi3vwAYtEZm9rIgjL02Gc9sbrJDxQfokFrDA5/r3
jd752zVYpf5THGXhpHyNFSoFTEv5StWTC0TNgZtl1u4uCT55DRJrL88uPUh4dzQ4k1JYFqujE6X+
QR5HW8qX/XtwWD3d1E99oGxau9EX3f7OfcvB4OAwF/zLQYImib0TixVI1d4xvfKD9+W87KUz2MrB
KrFihk4sFixlsFitVj2R8Emc/9begWbIterCu8NiKX835gaQiaJl2s5aRnu1TFnNiP8Vsttwl+U/
73h3yv0VfKXDMm9ZedyGl6oNOyyKcn4ecSUMSfNe8jmRnVnLWDieGHiMZgeuFdjWQVCtvuxWlWEv
jyIOOGAtEp/i2V6iM0pKv51dJsm2QaZXpwKMBE1C9uIItesA0ZrM5gH1K/i5J2AxJIb3B/CDjKan
O0rAT6DfGtb16J8eOQmsYR3oL3+QQTQMu3XAzN1MFFJKDpmqmmcL4Ann+IYv2yVk07R5C0N8BMLS
y/TzoikMUpUGmYhiT+buvmFSaD27OAJTwcHYVFHRQ0irore3ea+xA+p73MVxS+O5eu+ZfpT4sOHV
KSStNUkG55+18sFHVaUKhF6pG9R11ui8xbqlNEfcAbtXz1ZjoSPR4pj3lszJA7TreG4FzR54vqoT
P8VBvn5eclDZFEROq6i6lrk3zSrIPDaeTn1RsxdJS8SkhI+kAG56BORKHL7PnQsiXUYNbzhhs53b
pyqlYCcPdWYDPSjjE1mJkEoI+i+1H/Fn6xwjo0wS63QB5DamGIa93jlnR9q+GnQ8IZ1FnqNxp9lo
0ZB7uoDuUDreapmqV+x9ewFsm+/PClmN5TVzzMP0CDqr502K/M92llb7V0NudwyzCVDHzekEfivk
JYEG3KqqzKxFdbQIs+Oie248/NvmLo/03K3dKk6aUv1umNZtuxseMmRytHvLTp8Lp35AQSDXBtec
BvUEN/kuTJJW1TktEE5b0ETiSRL3mexBS87OrTiyKFaadrSLq9lpvWzMg0pBdkEjDhcwn+rHPdn4
hkNRim0OaiTedxD59vjtjxo+qHmwM023rulY31etc6H1G0+yIKUoPgf/rrbx8gILV72g33o/2iek
mKoZLK2Gl8W427WTPAGj3EylU9+7ITbdUwl3vH3Gje4VrgQNepzNPh0+SC3/20Oh7JKD6NUtoAIS
l4BkPXye8uc/D6osz5J6Vt21s2lu0bTYrjrbD1QqPGO48R7+znvajSlaJ0q3H6oqH+qmdt7OW8yv
/GbWRiHQzry6r/m1z/L344+Nt1/XHT4hpXdkxc2n1fnZPqrEy6cHhVpMF0lwhzJqh6CMf+dDUtFE
QEPnc67TulOosh6+T2m7atJ7cuexaBYdyexnz5TVwcZZKGNmKpNOkEd1t8uX6VT9prPzmk7mIdK/
rvp3u/aZcembXvnRdV5N58pvPu0abSOv9mlaqBM3m7QJC62jOltgvDatXhA+3LUvisuZ6ramalYh
KVvB+nMS+Nhe9+g8wXiuboXDiUMMuEWmvK6caaWN3VhbdRpCpv0+OLcYQ8hgy6NzcACGukdYwQ68
JSzu0SHPiRUtbSmtP1ViV2RFNXukyi3j/35kXRhhXaQcjFWvwgDQIkYpNfkpv0+OF9Et6hvsnOOt
NNfQACRaayGgaUUZnZYqP+gTaUOpO5N207rMkuUJ/UOpzSCn8UJn2iH/L+lQLBZubY5cnehdRUst
rMGejypN9X0CD3m4sRcoPtOPiR/uZb2ng7j4RwuJOdVQ5DPszbpuPZ1coRxlwQVuQ2vhqrPAtGKm
IFYF113eKWdrW2/XrKbMMPOZdRjFiosdlEf9IqoNuGTeSTtT/jRktXux9f5J4baro3Wx6Zo4bKgH
cL/g/9zLowfQ0yMdUr6r2tN65W21pNmD94d70extQ9JdvOo9TsOK9KJlty7ralmXmtI4c8pXA3fg
HpG6/ord+rhh61bNMmxSInbNLZya+xhltv79HaLXAScur4XHie4++S72987VNb2mtyhfM763yruB
aY1pjJ26d3IRHPcMRd8hWfdiB+4hvQrLT3kGerCztz4arGpDngE+KQX9dhGS7vDz7+FbS/S6+sdw
U5FUtqN7xs8z3oKrERCl4yqESfe/6yiv7HoWZJu883LrND0yK/JoNVRjQBtmx2AKb0iq0HBq2nLu
Kv3KO3knllpUFTt1sMrX3kaFVZ36p/mev4FOIo9+HhgfNbVThUb3U7m3zk59src3am+fR5qL4tfy
scyczNk5yE/xX8Hr4mJCW17Lu7jJasePktVCGpYpA23QVIa1cQzvhk6xuwl34SPIQpPOL14eakGF
PJaX+I/g4ebO1j47Z6fsukpeRT3n136OZVaaVeN6a+rYq1p37kAPazLtad/Xe5ZVq24fvcW08FrO
kf9qPu1v7atCVO2qQC8s+KAy1yQfRcuO7qWLG+6Ut7Phz/LrwyUhS29Tr+E1LFreuk1179UBXVU6
QW9ABaa0yAVFxleDo0o0rHSJSeKeal590LBKQwU+hGaXRytD+d1eVxKx2yc+fWsnaqPMyXHINH//
fW8V3bx/8svpj5nug40KGNPKRCBzDIBFsTg5VO/m7kLqvp0mPfqCCyOW7XYr0YaZf7jVSeKX01VO
VabO8hnqIQc9N3PpkmNVmpswXN7fKdaPNaQhqsPvdx/uLbgELa9YlrowtAKuxmIjrzdaMC/UzqnM
wO7tYsLp41Aa/A5n+TsfVAcdpfyFQAjYsvkSBx5PiKwU6fPeJ9u+u8CdUpUpLaRy2pc3reLZOY/p
jviugcFvEMcfo5bI8o8DL8P7QqfqkkUwp9QTSwRvW7NBAK2vf5+t3z1pfh6tNAQBgS0La/mD3kov
0T+Nrp/PTD9otHgMw7A0etExJDbop8LzKmoVOz1t6IhcdEajIb04ePX70krCGxEwj8cwuLwBpr91
0f91SSVI8OPmL9k2qTyv8Nehj8ko5HyytuGqa3ZCLewOCFoGq6PVGXT6Mh9drFx8+ejU0zueRrnv
Vr+c539dyovjsYsL/WSk9UvEycvJEKutnDR80r8icf69ENVyov8eis2GVLYGW/p1KFpvtzQkXFiI
aRjOlx7dNgefyumohXDBGt413PxLo+i/lf/fgC9Yy0kztq3b1rxFN/+ypoMTir/Z3tYj8lt+OsfV
rrXN9f3LCAoH9u4FssepfYJvQ3N6rM/8cPavvk4lU9+EB0p7wYBWHtT3DO6GsyMg9VoCd8o6GWpR
wrHEJJCAVNxwqFGDMDf49/T9Vev5ejcvIORuYbZI/NEadUx4HwmRB+AEcuTKL3oZvtmh1Vej8DrY
C1KTLK7FMy1Z3qazvIqoG4BICaQsLELcNrGyxErXRMdHZOjN0G/v8wWzud1RMLo1To+IBrAlmuF5
KDY4oiOxkn33DTf6Ly2A/27UrGro18FqN1/skE5b5XTbICQbw4ETlk1o7SU2nHaC9lS2Nbszku7X
fvlm3P/HXf5v3HIBfpiAa3bStkjn6ZE1xaOf712vJ2ZPifRaVfiW+yZb+F0K8NezRyYKzgFYPnmm
P4ermcW9ctCPpRHEsxeEEuFSB1oobeBeepdZnR0seg4zPWv7GzGMLXfd+lpnYf/r+Sa38Pucg38a
lDgi1/htKH7c+2JzoA/RDpvzkN0uVSmCep2DiGIFrmC5nVxOg4Xor8f+O8P7F/fhe7VNvVWWb5eq
Ey+rfatnT/OZMusogkwBPbqZFdkl7jKgbqMEgLzICGzAGtFWx6gjD/ZwHXe/khDGMAd+vx8c1L8f
67/Ub14v6WUjxDe9QkXblUu62tMrEd4chKbLogDjRMv8K7NuPAY474OVU7eE6hh+Z+QPCVjXw6sj
FZNmAMsNzN5qsLAdpE0SMawGrlREE3rfMUWn4w5vIoC25dzfNPT73cT+mNCXw7Wx1Yta2nhoVGLV
QFgl0sbT8XYNYiQCelMJ07HhHvEU58PBQQ5EFkzKZs7mZ1tpO9luF+02/ZZVLhaCre+7mbT6/57g
33ebSe0IK06F0ivO/TQuG50eXlpU+Gx80+l+o4Ustah6TttwlKop6XL8/H+C3f8t7P/GfdlrVKg1
j7kW33nkrtbTI1qVR68hDe/f9/e7M/Hj/l42UJ4kj/3hVlqwAP+mLu2I0BR8NfIOzmCgd4QzUfIk
vl3fRK0rVr9w+9Y7s/3r6c7zTHMOqnRIKL2Y7byVp8fseX5EN2mFBsV4WG7x2XNgagtHdiwXB/6N
a/erEQXUJ3+FTfu7Ph+diTy+3RlzGkbRQXqOIzIegOE6+Hp3f3p5vL5a0HL7lCrGtGZ87e+1MONd
vXrkWEKpBpqIqLCbnbYsI4NMfr05Hv4iVpSbByURTBS2mn4oL5vHMPX82KhxZ9ZUtzxM48Ax23qn
1+50hn14fBeRv9muGMFyp7zeIlp7tFiEk8bj8jLoo9p6IhvDoX/AEgK68RVurOV5c2IBvoX/bpOc
l+Gm2+3H1tc0VUFuAcmJswWhwW51oPBY4VcwJeERaKJw5xXp2N2FNXWnsR0Uon/Dim5kNIgOo+7X
OugOenupto64SfsipoZHSsP+auF8t8ReDdog4ILOs0TTOOrh2T3I1UBz8Nqn3fFXjXnh8OieLdiV
hIhciEpGXwaXnslx4K2WK8APbGlDDEh5SHhKUveYO1lxbwqYzKlL05l3a/YTMfatu2QHxWIAuiKv
ghZOZD0OTtmurN8QSHUDrtlnK6bWdDAQl1mX4in5qbtjXKOz9ZCDLOjpYnyJxXh6suYrwDf5nDam
NZIfJXC31KROADL1Vha+L9mbBqD9XrjTFhMjmV5ruZfz6KIugi7d/WBOR7QgQItejCsidN2FbPeP
CnSQra3zr02/EAPwQNI7Z3eu20cSIw/QlKacJsAqsdLkzYnqEs09hulPB8sH34FfgG/RztvSe1n7
IMZ3q9bWgPHCGOvdEtjGiogmLb7OU/HZdA7l3wMAO2uDzk9I6Yg1T9RXHZik3RlQyCTKotudtSoz
IHd+qcuH9A8MEIRr+meX9wUDz6JYQ/ZM0aNNtgLdg11vmewvx550wIQwGMz4xDlahQUk7RRWB21Y
QLK96Lbbg8FkFXKgcA7unYuYO858K74OYuCE/fn8QM6sPw8PAj84DC/siHHYvVqk8dp1fNSmHxCm
d+1xmTgjcA8D3YLngRJ+RWUkRGLX5t4rzM1GmurAggRLxwtC2umpumSyOb547zxyMuF0uGRm2mV/
y+lRNsUUp0XG/grrE4ug22X372QXNE3KnfAHK1inIgzCu7DGkAIJ4i6im5BGvDjKr7mrMLGmEd1E
mTtQPURzecqetsefHmvE5ifh1/WmsQjtq/Bg7DIajXlAkOKevVcqloNOpPod2bRHat0bOnJ1swYN
sVyZQliC7A0NgOBX8d1BOpFmNxx2olg4R0nu0XIGtiBJFfRtKyDrxFQm0k3FF6v6pamZrbxZm/46
ou0NQt7vD65uLjx048kS04RJdK05W9f9Gt+9NKhZg1yIh6VIOX3v6CMbftUb0PshdDdi5N3mHgtI
LqzNeQ+M5dyEVem1D+yrzfAqPoAfuP3w2E9IKM4j5m9GlZVVFRGVWUGq2js1ugmHEhu5EbOhP5aU
U0hT3u11GZ240Oe5vMnH2uT5TwGHduLj5hpep1dRqdMrE3bOqEyIos0j158dlwYaPvk7Z7hmDyqU
m1msDhPdS8TE75tib3doLqc2Q31QF8sJzRSZrGswO5FLI883GPQu1kkwG52DtxDkNDEEFauNtiRP
UiKnqMSy4wzAqq+mIlDKZMd1p/3Jk73S7oBYsYEQoeR9a/aG01BNPsz7IGlkQeMSHjnXp7yrFgDy
7CYU+K5FkzeOuFhi8Eh+tEdjKcc8ANYVizALgLmO1JZux+omTsKd5dL5ZMFIDE/czqBsgvl5JW4s
WN/CzljEnRgW7rAiG6Ava9jUYu1eWaLPq/rAFT56nN7DI2bTwINrWSieiI/x+CY75VXP6DIj1qMv
ew1t016byv+cDQq5mmGem8Jv8QR2hlgeNXrKQS8CDxYfFJbKo5hcFdvxcwT0JuRH5nA0rA8lnrdz
GLztd9YkFTBaRzGcbcRKEQdYIeqcVmdWYYf0ZlfBDphowmvnq+aszIKPxFOWgSrkBZei/4Zldmbr
mui2vHkg+UWV2pPj6NlpO5OPAR7ymFC+M78x9QcRtMRXRUyB2+TRj3gmSriwYh2Drh2NVSLAf4Ar
3GkqMMnHwD25YudshVpnzN9CiA6Q9sFDaaDT9/uqgZk5Cqdue46vWdNg9rH2uasOV9yedVkr+4k3
5vgntmdn5y/YxEgDYxfUTszWnaEPsY0jJcK+WR0lrdi+cTGolQuWtM/lrBKM0FUQokIYGLRkpz9o
z6IPob4+kBdEQ895WKcRd2ypbix8BTGgXe5mGbgALTU59D7s8r3OQ3y1WVumq08CTWjuznE+gigR
04/UAvpyXT+xPtrrFYOWeDp22q/IGWs67FWsiR0hTsOlTOaJNbkLJ7HamWR5hBRb6QsbczUSbXuw
Gjrqo30TX1OP4yMX7R03m4h+TUY9KAZ3gTquCMctUiCOKqyaM7yI9YWVcctzvD8h8SamAci0nM1k
e+be5Ac9T7pr2pPI4Y4F3+KT8KRN3HF7J1yzDCaky+NmiGX/qyH6tEESwewTOUPR2fKraBwTZ/Y0
xXs/omg1t29TyA1dVi0bn0UbR/VkdwCEljSVYndYfcRtOl8XlCYItnxfDc8iaohojw1N2dAxm41U
A1UjLL2HcQt2+Nwn1c29bktCAJisGfOkfMQAuHXrSiakgAbQ5KhjC0meMcoEJQdFjGkaVOBfbKXm
fXIefAxXI9WnEkby7Fv4UO5qyMOxc4ZBapOgOVqr3nD8UcMoDk7qKjAT04zd+6HxtAwXShMHyo3Z
GZ013Y9ANheKMkAxbwF7ivAxcJvCHvjuSYrhuue0ZLt8ykgZzTzc9wncCrm22CZDBR1BVWc90EGO
5g/429LH7qw7faiXWIYPty/bPb/P425Y0125pyXxdGmt+GAOt5KZoNmlZWu315++p3P/qQNxXMJm
lECtCVuXSm3x+RAuWaL2cuC0h5kMEvywfKkwS5A2eN6Y7Yv0n9IHIHdyzLycRMtPtfL7Y7/8hKRb
wbLcXXELrFNocj00OsKed/rThMclcmx2acmEkEsIb6xge5YIfMa1kg65jr1Yf5QXzEViNGdyI6c8
j9bF8tv9mrDc8kzeiiUSPJwVe05KQzAPuGxy/BXd3fmck641s8oIbC8CqCreDp/Iepy5y7NT8U4W
u8ARsV0dfEH2kfnbQMwovfR/efEvIXnaqMeXyw1weTqfDvFnmioMLG+8dOfLWXTEhsn5zprV5QF2
yfwugoEkV1Wes8wKnsJWdmhiLtelbopTU49gF7Kx3JSjD8tzE7Q1sTBIq5kmVm0e439Hs9+FL39d
PfgMQn6IrqH3wN39wIayam2xuV5AaBpiOp0XmJGNbXsl72ceToPrDOx4CkACKIi+PD5RtLGzLjPP
fr67nrfRRO8slDKcp/oANdfEcNinDr+0nzBzeQpia30R/fGbUPT3gO3Hdb9gzZes2qpVTLIM1XAK
cLkU3qDW0bxSatblQey/AfTejveCBp+PWno+1oj6madwnsjI81i19kx1fJ9Y4S1O+srGLQNSiCHQ
X6uUhP6F2V0LCJ6NgnWh2JfT+KFKvVZ85iF1wB1Hgc5uu0O5t/3hTr5DUmq/xd4/B6//uSkq28d9
n50ZHJSpzB2ESyI/+mFG0SUkksLJPQeDM/ZdsWux0Guet4fI5kNck518E5v/iqX+vJqXLbrRjaSG
1I4ePZwpYcccal+07RM6VjoeBfd0mB6QoP8scS6SSj5MHGvUB2DSDRW82Xbljb8+LVB34ZPQCxzp
85ddUL1qKbkkkNSp96aa6lfYrFTj1usG1OfmN27540G8VZ+N67mVadE4tOZdSHycQHi8n6rd+AYg
S3Zo/+D++/Gvlo/JXzf0Y9SXuYUrRC+ZrILwurC6eQ6VMVbw1BxnAo6pJKQzazhct6wdR+Ib0/PN
Pv3X2C+PcFw95hCFn7foRCqMloWq1qmBOWxD0/r82Emzg7CbR+L3ncpk7Tfc5edUv6zi4bJ/ZJUr
tmMMtuQN0nDA+dQvfTzRbjkdouI2561c30Q/aKXWmyn/9cluUU1W6k+iOvgy+p6i5M12sShTA9MS
FLfDbhRBChUwPaWzlWo2G20EELK77jffoN/Vcj3/mvMfg7/kmeqVY3172LDeZWa2JLQC2ZCQnSgA
S5fz/6twx4nz5gn+fW//GPUFq7zFx7x+aD1JvhBpk017Yq230jEkPvxISiBSCwmIN6nWv3RRv00o
Wq0lzwuZT/Nlfx2bReO8byQPCNdBWPUPBPUlJgFBc0+A1LQmF2KyhqMk/IOhxBsPvt6cGn81tHm9
hJe1vhkH83I5cwkBWDGnhgdHdBvY3sJaXTk+GPtgEYCUXuDQrbIE/fW7uS+H+HvF/zcLLyu+3dIR
Ltkn5DsqLmfX0w4rHPLdu+D8UmcxuVkzAh05JIvhvtnqtZLK8K+xX9bdiJOseKQnLQrm4fI+bAUk
vDnEBiJ3J86kk0btpo3suDbpUztO6D5uvbFv+m/OWet/e6D1QrZ4VszLs75N79FexAPYnALiljgj
WYE11d6Y8N8OqiqdHqjP+8+KvxjT+i1d3NIHD1cQTkHlqmoJVQ10Bgr4UcIqc04KUGs2Wwh4L8w3
Jt3uu2XK792i//KY/3ElL1t/f2+mZyPflDldE0ixS0mX8tj2npO7Tlt10BIgOCAQ/Xor9v6LcYX7
jz4dCnkIverlEfrjHKOKrdRPLspnfWN5GBmcRsWQPgvNgMAO/7an+i8bnAHpcYByaqlF+bLJdjrd
6fPbf4+5FUFIFywyfsDQfesE/rKffw71KkOY7u9mdo3PPEshAK13CFdeHcHDjHwWNqy/eef6/EYL
oGSEFEhT10nxVF/u7dBKN7fNIn7giBWKSCJcfrudBM1tEi9wEfrWu63zi4vDkDTjISGhmQz+5/oV
xS1/PC8cT1C+CF10yyaP2GxzRGRCkQh1+3h4NfHvRayXG/LFUlQhDKFjSYEth+JLENXYklrKzzSA
CcjJToOkjdMJEE54hAoFQOLThYFxmE4g6g/LPBBG+yHWFW892qnhMO0CJsXs5jf2+/f5/3FZL5Nh
ZiZC6AWXNaWBbBji9HNY4va229L3+661fzP7vyUX2cXIiBmmVtNqxss8oOiY1aDT45rQHArPf8rz
O2evRQ3QASDj3sLmzMTn1kQ1GCqJuwJ7wHobfvy6Hj+u4+XGW63b9VS/fe/0aTfsaqMy3tnKnpIY
r5EGsIL1cv8PaefZo7yStetfhORs89WRnJqOX6x+OjhgcABs4Nefq3reo7cxqK05Z/Z+NNJo9i6q
XLVq1Vp3WHakhPfuS6FGTQ/ORJRZa5/lutHL2szCE224PsUuHzFoCiYflxm1Km1OIffikJi53wNe
8nQh3JTXfecR+A9f+PduFAr2QtpewcPEhPLfurb1QjqfokjWZlXpbputjWDDNnpRItDQMaiF/EtB
zSkpxgdzEF4Gcri2+DzxGg/KXVyjoP6vLte6fEZCGyK+/pwo41xfFJtpWbxvtDFehtveLEJPDAkI
vRxqvckmGxaH8ak/QCCiytfhFm3kZ/OA5f1SDd8v54eqDM7JU62+66mv7D+g9mbFC5wL1NnQYz40
/iXxdpKPmkTZs0tpfEgRgAlwsu+XvpyPSwUlQt0/HgK6aNJyfxxg9sb/JzziAuflEx3nbORRnMm2
RHh70eyHRj9IiqVmIUY2Ff7j0uzcc9HzrZpp2DwZ9ZehzftwcHLP3Izyg4epk6QPaiXQE1YpGmfx
8KCMz/UoBP65QYJpdIlGURNExfwkTY+ybVnro2IbRwmHxddIeT5L/iYSPzePF/zUjfwV1oPY3R3G
ci9CnW1qJI/8uxTK49ow5VbLXKUM0O2WlSmDVemiJz9bCAEPe+cXaOawwY1sHuVLMw/4Jzab5cWa
ICtz3i5LebUtRqH1yv+omVMrW2InqxnruL/6O6zdNMzFRjIsXE8g/MGIt9rJ18W0kkzaW+OmUv3e
GcYQLtFZyh5RRsfY8E3r4ClCRqu3e1O2K62PAEj5pEkVCmkgedHKw/xxt8LUs9OW6gd709rkAp2p
EGv4jTds1OZ4uWQN18A41yQQvSBQd8Xg1PQQZdy5YQDR3q1NCHrs8zg6OUUDLPiiBKUZT2HbGbtR
kn0Xym4YImatsANl1CG3X33tbPckDiouf7kiY8g4UU7P+WVhyjhEPyA2UdWTqngywUf3ZjVAavWr
2nqRMdkfSjyeNkGymzdKf7XbjJpogZQGwJU6UNODY6WwB6zVtkTcLlenkoaTMkDlMwypPm0xa+Nb
JaKgfOvzedjxIdvxkA9pievQwnKEv/XWRZweyv4pUhJzsqc/RUH5fPGTLHas49lGD0iQo7JVGL0r
1lA+PcrJcovqnmFgBdh0hUixZVqfDXI25hMESAOSZeuGkPaVUStKLCE5ATk7vXg1Z1uSBpv05KUI
TNUNLPzn6DSNNgsRfgSzPkBQMFQAd68sivUbyw4P+Fan0bwwFADX/a+mNkchJsb57jxJcB+GvWn2
FvURnMG5N/neKNpMP1jz7AS6JNm9HWCtmHrXGreT1j4JB5qzMHVxfyDwtg5L7xAeY4zmNzPAiE66
nzb7k9MzIj/brDcFh3ZhyTjsBiVyCNJumeFg3WtGh15HKmLefGoZbAsQF/JJHP7UNlruYJobo0H1
cI10a2P4/Q8dOqpd+8bWdenY7kKkRgIoC5vJdP/kvgz1j2nvIX/S52l/Tvjevo9r7Ss8C8HTufV1
0t55fQzPxbul2qsdHoYH1xhiuKnKI0X/rHqLkzM6OdWT50g1mgnDDbQNtA4o/Mc0qs6WnbxIa1hs
u1n/MkQodVMKXLu9nxv64Fh5pwgLUPvQJQFs3FkFJJZ1JDXEf+FLcJ0Gbg6Ehsvx3KwVWEYqNFfB
4cQuYHSYpOveg+IIfmcPtAqawBCk4K2Rr1kBzNnBabwZYavrHCjqpD6EnIk5PfvvZ3p5RApf8SU7
o1Rs8if1APnOaEIto3WCs+3Oq58e8jE6E2QYgmLQVRS4KYBgMsmEKHZjGoalUXteZXIxEagyUtLb
wwR7C7icuV2BJzEHcE3HDZ3WhTa35v1AciWIGqcF0OPPUvSNOkJK+6H080soA+kqhooSogvXK2ye
jlUs11Y0kwGBm76UG3aMwhn+x+pc2z0inJbuzn6Na2nx+PfQP9iwqxgiFkHAnMS4aD20ho77vV1V
Fbq87D1s36vEVh9MmnaNU30oFqKL/uWI4p5zloK6dLPGKZEoVt0E5l44PoGuSWyE5fbT0ycst+n2
gBGn+Ifha2xkFOu8Ei5/hg+xf8QxI/NPsYeiT7Nq3vINfg1uD7eZA8RSL/mJMxKQkdpDWbRCopfd
jnkRcnoIe9Qu+QGmkdoAzqL0vEEqD6oUhk+93DU0F7Ow5jjQS3+vCbrlPnZ1rP329mZxeld2Ns4O
ORLJwGlM9NGczaMxqSv7/IG32jtGy9HRVqqgfkuXJZ62NJS6Km2yWMObNeYhw9EBWoZ71/XnTUKs
ok5ZrwF0+09QyHKHLjA1D/9In/Xv73mTNoutRIGLwMWB5enQKjz0e7gBGLWWz+G5JqjI6mvjRPyA
cwt+KFtuTK/iGOPW7UknFIKHF7zWkFRiXS7nAJdys0RrZFDVQ4M3B1bC3CTBLhro6BKb7uY8iRSv
BwVW6/jd8s1z5+eHo4kgmDC415jijPwqFly2R61JayOfh9vPXj+0M+NzUzzF6R51wtcdx4FHgt1A
AKtjOMp9R4/QfIwQQJxf9NMkRz2u2tNgxaEkJ7j0kSVEeKzoA0rKk6lJSmsUq0RRvUsC6a6syCo3
Mxk1qSgOXf1EM1/hziYjTSpSj9U++ZBrZCs1CR0gUhcUzNP8U6rg7oI6LHsJSlsYPu0t5MYGRf6S
yxg+bGFhmX30EHWamygoVsZrbw/qyphv6m85nTVhUEsohEl9Hg8zBH5QGgSqZ3i9ZLE9KXY/2B0P
dv80SBF0uiAJZmHB7Z3ih7RCAzHzDWsf9C90V2AscSi1C7JjZO7qlkextkWDNXWqFM95DkmtFUMd
L2X580hq3lif+2p91mgLkwKfsVmP4899lvqZtXtEwTUxjk6SnB2lTGZRGQ6q/tGPVUeRc7uP6OVB
AkgUf1Xqs2a81NFXzzWaPf4jMUJ+kp326Kb28V+JYW4loyPUr9P+7MQy3fS+XeUP+KM5vTixdflh
q2YdG+fmXS72jQm0nt4Yd5Perotsw4vS4HZPXXXqTo/B2h8Og48FHob0H0U1uSPpuqkxtcb7KXT+
2qf6xirqfsx4qj11Jc+3h4kTTF6paXXVmG7E5sRQvP05yNxO5HeiovlrqN52vy+iSk3msTHYwU8j
CvdTXz5Ptvq4kacncupqcaQ6ULs1l9V7qKKwNdpBJMPnupxFGAJB4VRs2URL1NkkCf4vj2H8aSnP
eYKIznl2QppVUSc1Yqyb3nQXrfmAhw0G63LnHSfS4nYQFCI0ojxHdtcu62R7OZd3KRya0hu/vM2H
wxWs1YXjPHzvaZq6f4fB29eW2BH4jgpbZgpYbSO0QkdPIN9nYldMAXw4lCwM96f0mLjf46e/R7vp
CNOSJAc3KAgymim3G3aHWjme93sNL00XaOCaYucwqGmFz0YwWNJpV1NWaxcf2+OJjO3XxjjvrR6K
oH3GO/jjy0vpNQ71Ifqh/95QmJ9C7Z6ip/EMZmMzfN1Scy28+MmwT9+v3mgUew8dq30nk2L+JC8m
CYQOeKB16VS7sEDcmfnD5HnC9YRGFmVuG8ovcJzKm8wo+NJBc7sKvvcX3gTyrtADV3WjlZrmO54y
EfqypHAvNKfnw68v+gmUBB8gEnaS2sQVdL2FmSbfV7H4I2xXrpedd0IZRXuzBimMVPVg97rz4SkD
ttG8cnkCOYTmo78Z6kswotQkI7cCf9hz88F3tVRAgE0Ws4OT+KGnkhLrQKUkcJCdae3dzUGTh5Nm
GdTAW32OUz+6KOHBFJtx6gNAdrTXnhfY9sRxaOqR3XVtxzuHjXX5NWIrTl1KavJ9bHA4bC88i05D
X5T5G5jG7xC4/j5rN628n71vIQdGqoy/pN7KE+TUrJO8z157GQsmleasgdpRECUzWEMmWgQ8GA6z
93D88DAYfKbBZ+cCi+ncbINfv6BVENV3B6nZbdl0LwQXIdnyD00gHyrNzFPfadcOOq6cG37Hz5Qp
OVCcQZ6i32ZvRlKh7BFAOa2ngkPzbwPQfGi/lpPJ8+TVcUTXqAvccOdW5ZP+GrIVYaKjvJG1iyE+
qb+3AVhsHwFWoCj/yFEeLAfb545y90177j+TROyNGhkkVaN1uFINay3lENYkyeFItlcfoA5k4GP/
dVdKDAQDFqoFrmVwSloxow57h91JE1PjfIByWqG+tAg4Id6A4/g97tovd48HGQqEOxyaDOTHrsOG
0YTbYxFa9VqjUgmBwEQeqA+sdxzRdA394vnZUGw0UcCoYY/RNd87CYuO47KoWlno2XIFXw9/IYsz
EjG8DuM5duCXn8Z9+u4ssOopMOGLoL84/+u88O/Fod/jttb5GCpJVJ6IljDSgI3lgoNg+YBx/g4I
N45k4nuK0ir1OM4Hdbnr+ZlFbW0PsGbXtdu8j2MQyzrMh62XjJopuiU12CQUOBVwp2efF4RfAXg8
AhffIJudOZ2PPXH6r6PDD29IFbJnuNWarWC4I+/t9yy9WfcHBzcZCFmsvvc8+cD8Bzhk6P09+zub
C0QDlSnyHPFx+62rtx9HVA5UKV9XvrFEh4Z3yuICsQSofUDWPqo9w48+D0+KW8Pf+P8cvBUlFLBR
h01+UThKOVcaqfeXtg48kh46QuNz8Pdwd+KgmCsGx7oQS7ix6DT3F+3SnCUx3Ivfh+c2HNIHCzz7
9Z0L/7vrXruTXQi0CCurK7zb9fa7vZc2IWUvxnNfIOesMxdeAFkdcHKSKLcr3b+TRV0P1zqo222i
mVV+FtPzYQDxlrnY4QKMxIc9GSns2o3/QKwfgIbtWNjbxOZ65NYRwpHlrGA+z8hjXnz2fDoElgIK
ePeDyfmmStF1aG+DAyMaiCijfigYfa2SiJZsU5FSKASHaf0AXzF+WAd8SkAwaHlIoM+/u27Ru5M0
SRKFaR5F89aQFv0lQ03FJKdTf03hygG8WNOz95xRbANTXXZWYxRxANrBgDcP6ECJF/mNtlRE9bhM
FfFJp1PdR9M7mPM6gHu10tyF5x3eR6U/+AbNB2b+72/6A674Y+g2u/7UFKpcGnK+7g1qV3GOs71T
Dw6Dwjv7hq8N4lHacTy12zIXTQiUl8EnqCxz2x5eOphNLe9IPI/O+AWnOLQSbXKz03hNAe6NfUw3
8FFHFkdQghYTL6N57T2M0BbYBc24+fddTcHZaRCgBp2rcZuzobMiU1XimaJxGYvN8evFlJzVMO8d
q2b91JsXa3kyzGzNRwY5ULp29r1thnIvrWLKcPgotWJiaZ2a7FSzzY4OLxIDIhb98i8RpOCMwO5/
6GrQ37ngSQsZCrVeQNvkNNdzO1S6XB3zWlm/+FMfUlX9rL2CDBBEksg1F/Fjx866fclfj9eKFghy
JoaSH9jUvLmgyAr0GJvZeXzgkff592B3YzC3u0kYpkZNtGhNrjnv9tKBwZ4EXnAuRL7Am8Mcdx4T
+BGDrvrOTzrUOjcqHF/cPLlkQC21Btz0/u/s3BdzDhd2/y6KFYuvbHxafnivM11EiwfBoONt8fdk
713mZL6i2ENsvO3DylKW7LWELykmKzlhAMiHF7TAOswEMK8j5753oV6N10oelEI/G8fzUXxJf86L
fVVJdkAuLCCA0Xzn9N3P/6fAdDVo64BkyalQ8r6crY3AGl2QQlPp7SdOMjy6spf7VFw78xSxI6+/
KVL06CCTJ2mGIHZfb6K62CIw3MuadfWxeTKCf+hxBrtBiUSaZ07lJaaFbCXdReKw44NqdwamMvED
HmFXSa1kULlktWHxtFmPq6GqwYiO7I/N8FmhPiA/gljp+KA3OGpyYQ03ecxBZQoxVA+vJ6ofdsWB
Zma0tvB6kkd7y5FOy7T/2lcGzauuBjjKJxUebq4GIRcnPCR00sU2xeNr8PfMb2MEP4SR8DHHFpfX
+vUPKXQp2qRphP6PI/tzg28bgjHsetvcwCx/5vtrmNb6JuXWkModbzmIH9oIGhmCu7xVA2uxFYSw
3moYUAazZ+8bgi8QueX2GXDpdPzUucVuwz4TBq4kAWmkLvHT3vh1weTI3pvIVnPBSDDM8ulmuoF1
+Yia00Bf/L22P4ox7e38e6xWiFKsuioPEmOVSDgK6UYJicEYwhs72p4UKwkKeMeQt/cn0+uj5SXe
GNKNrYJ2LHG0OzPkXtDe4VibsOoaqFg7R1//PdadqARKxqC6QwlL1/DYuN474YaOQnSiwuOSjcJ2
idHVsEErBd4rWM4R+MquK1T5qdC2ltSCWkN3jsqDxVV6PWbajzWl2XBQtd1HXtlPZ90u6OEorn/0
om8lKBT7gBfpi2oOcHwf6C9NZW/ed0N6aKZv1S6K4pnq7OUgfKPTET0n2hQszIW25nuJrdtc/Ti5
5WpX2LGBabvdZ2Lf8ydaaqEOAOiVXmv2eVkXIFvetwgb9lZFilTi/jAHt1H0HNorBeT8lazSpb64
h8Ps9Jx9qP9ip8RN1D3KfpwtT7vh9nE7Or/j9PwYHL/iOeYJ5iqO7WIeN3RyKJPJb5dZ9Kii1Ewj
yz5Bp6aT9V47MZz/HFF9W/ermq7CqnRPS7qrMH2aJDgcFtsvdJ3fIpq9viwHxlwO0spO5//CQIW5
1newgalgUCvzPdXGeuOkfs9pVFQc8JxyTstnek7qkh6sgvRgukz/lTR6JbsapCZV6nPmq8vypf9u
Mq8jRmQD3HGG5cZXjmDVKGKrKIhhxhBU79lKfioXs1PA7U8tATceG0gGbefPrQ8Qj+ZqD5dMJ8IO
ixa+7hWj5PmSOfHEiOcNnobly/a0wlZS/zQXUJU2c9yw8LDzT57+qF9QVdxAewSYAJbirXlWe3YM
bM2RL95hZTzPDkCjvpqLe2ls+es7DtQ1nS7jcZcsjP0YZXPLrzI7OXhlwle1o61jDfDzsgYnTE7H
eIIMotBW7GPqY0imu9t5LxvKjyX4SanvRrJjrYzC20Iyn6uv2KEdiyDpVJ27V0ClVKJjxopnkhDf
ut7qSqwez1VE+XI8HZ8zCKm2nthvxXD6IlQpXraCWoxz+ASGQDV5gyexZ98knmzzSiv8deyvgo/A
O64V1/O8ZDiZ5MOJjaT1cGgOCL8IWx+/hvBnkJocAYeeQbR9nkDthngqyIMfyCIU9vvsXZ4+xGQa
FE3P6CSNeMBDfnSX6ADSuoP3+EFX7ezzRphV1ByhI8ML2ONw1HFT3YumwPSpHcHB0foUH6/Xow4v
YZ7U+wYSToPGr0XOZ1DTV4ZfptMLzsPUW/4d4O6keYIYQKjhfrSoQ4qs4dddkeyqptxZPEaOCCjs
n+LaicbSI9q2Dv40XjNUfHbQcP+JskTH0D9vsHac0y3uJ7VP5ROTnOuhs7BOd1XCG+0N1Z5p6g+h
dtG6/AY/Pe7ql9zJ3eHbqHQwgXFxKZqte2pbF2fNEG2hje2+GIHr+/56BbWKvbEfjgZu1yV15wV6
NaDVeuLvN6W2PdWiEQHZfwG5xUXqWFQ01NwWssf77wSO9Euvj7IoeiPT4zv+0HMTwaRxNV/byHwJ
nQ/bAw1AyTuHoOOtCcApxX3N5foRgOeHh2w6chyP6to+8ibBbEZh79PhMDQfO7QlPMv34NJ7kwrC
v/fa+PBCI2fmSeDFbHzOnXiguI8j95NX8vjy8SIfnbfL5A1C37+B68x2O3c222F2OQAqJaDl38s4
+OzsWIrMvr0Pfn2aNkwkz83mtDcsQYYZT7XvfOZTl1itoiCYgKhPV0IR7CF66OreiC9+M6xmCQVK
0cBpkyZzM9L65TEUULJyRtcMiRPL7zhdt2UINoH4W+U+R3as9b7Qw0zvNZvtaZ3REc0e4vkO4cij
txg9H/+liDTrzt8D3nkxMhqNTwpZNNyU9q6rNvVl0w9F93NMGBWqSOBd8byCEx3ycvQmveXrCGAt
DEr/YYmcUccr44ajSxYszK5Q4oIojOF4a8YRyAjs0YjoNIFdgdH/NxfUbIZn407QkHEi+uwIOOYD
tMCcdOBAyOlYhZ9Wa/vTcspN0ihAsbCeriOLetLrS7HhR0CO0Jw3TIkD48xVMj0N98Ikw6YIIhp1
HCnScmT1frp1+4Zw8Ioch7Ofl9RGPvPn5XfhDB692T6xOToHfjn9Jmyv/E/KCw+ff388+bYQCc70
54WCIQw1lNZDJTPK8FT26I4IbcbSRiul8mSat1011jsgMN5COCSS0aq4xumtj7TJ5SKxNmUDbgRJ
L/cwJOyAEShmiq96HXfanWN2NVYr8NaqGlfqWYnX8VD3o5EcxCg6dyyc+J6t780YqvlTJxHN3+vv
HfXP2yhJeBEI5SK0zB2Vfha3dmEjWf1YoAb194B3yuO0JFFKpmRMmfGmvAi1b5dRKRJvPRNVGDjw
60BfLag9EbEq+4FikLo48uG6Rr5TYLseuZUhXPqJXDWi4Ts3vtbDNfhXwXV3vMfHgSR1TPPuPhFE
LwNzSQgwbdJVKfWLS63RNhNdrOxVR3gNBQs7HpyFnPWoC917Q8gV7TMFFKyqEpGpULfuTCnHSwNI
IXfm1n6D44U+GqiBIYokcJvo4FPvWprDjmN3pzB+PWpr95yjOhTBjJb2WzQ+DP8BGRAalbYjyFwP
aJz0Ie9zSf69h6iG3Nm1v2fbyn/6aWHqgDioBPnpUPWLzy1mOPjO+OeR8mYmwTk4O0JeK3+EkSB7
MnJSq83XWbgWAMZGXslCe8Rwtl/hInQ1DPxmYWOHr6anPWjzwuvPYmRsi8UJVPYUG3GkkYrIt0HL
ae/5KHWBiqDFkny+rqG/cFoQpw8MvxpFCLlrYwUh8jhInZhnyGxhLaDk4hLtZG+Kux/K3nZt5Lbs
kSbzrspAIffd+pVepnt+sWxlUvrNgyfjrA3axwIEsfGz3NkP5GHtHiZ9HqL42lODqZY8bAZHx5yX
T9uZbn8jVPN6eUtpaYl/sTSylvgRrnLwko71GDoJpUDf8Iy3EBVCt/rqepDc2QrUh34VPVvB6oiQ
qdk7UoTc2KRtb/48EZ2C2GXBPxaTiScgDtkUNnpHsUy7LdkwMLBcyrwCAv1DRPyVhpvHg3o0to1C
jQrgCtDvtZHZ/wyUqHjBL0/PCJA9RvYC5yVPJjHknTOrZiMZFxs4wwM0wd0N8HUnNEH60D3q+Hl3
sufrn9dalywrG/Vcisr3i2m/lfhYDVcwtSfOKyCTx44bo3O01sGQdsf8eCoYzXUFn3W42v0j6UXz
9pHbN3S2z10tGeX25hXzI2dC+1mhWS4+z6/lLw8Frkaiu1rA8qRVNET/C5XdCe8RhGOe/j75d1AC
16O1wlytnZpYkimtT11/XjwIXUuqHaELDdrjPeLNBlQDeHt+Rw/fmDjYbsf4twk3/SB6UCZZNzlA
Gzba6GmZaTqARGCjL1O/Z6P0gCjeF6rPz7wPBon/PegKd3cy0x8COpRhgXeBwXK9xMdCORwvEVhV
Rty5PPZMyUFt+StxJlwp8CfpZCwpsSywt3Quhd2x6DfqGgAvYU6KlFh0BU2t1V84pEW206q9LKAn
wdQ/z+b7R3R5PAe+x2gmzNYm0cR7hkt8FsTV6Llj0cXFfJ2jXI/fOkL9U6YUWbE5I3ExRW8aYUeO
EB+bAoOgvD+Mu07Rbdn7esDWKVLLcxSpKRMeo67w9naaKM6/7cCnBLbSvQWzXQi5Zbzr/IcBL25W
/e8Z38gstFa8TUvH4DC3+hd+wNOLr3hrvMgeUgu5xFU1oK3DvUqahMCCjNICS8BV0hW27hQ3SAst
BT0TagzgJlp77mxus37/wJoLraI5JPUVrRaPBA15aXL4v+d7J3uhvYDrOI0G4I6qKu77X0FETXdx
01SM9kKxakqnzqdww7UBOdgbgf9Gzr0rHfyBeV7tKhyfKZ0gDkxBHMRvKx00DmGGBBSBy31RX8wP
MO5DHwig6DuYJnhLbC2QK31X3J5mP5TiiH0/dc37ZmfTx1LRC1b6feAMkD2u521cTuedtCVc66gB
CCEVHpo01b2LAx1+2Rk9b2I1w/FukWDlg83rm60pZ/vQPKV7cTsozhQPqGGAgDchxBs5PNae+pPO
20Fsk9Yi00yhWcf1TN+u30oQL3m1i5UC5MTRQQRJSO0CJRCmFZzfWTqgZNWtLiU2S3tMwZoBOctn
VdqpdyzT1ilMxlQF3R6Q+r/1ylgAKk0f+PNM1VMdCUw3OAUYR/bgSZplLx0b+nalTZ44UM65EvkV
bbDgbretyjpjc/UHL28aGrTUVQNqCNXTjP5v12m9Tb40k9EoBYsiHQUZEdB+nR+pTqLwIHr5G/sJ
hqd3FlU6HB4/Fomjex8oxiNoAbm/6/vedu7EwCAxqNH08cG9wbQWSmZmJfexcCTRnKGQlpgjiTPc
fOVOHgxX6As4j6cfxARXlOUsv7kiu3Ks213Gr9CB6dHwB1fWxo+bcYSvsXpiX6NEOsWpDDqHKUp7
hrikkEFajuWOh/Nt3kNjtK+S8PKS5YnzU5//teTJTos1c0faKQU671gqIUN7eLCPPhcTOCSkJP7e
Ure3sBgQdjd20oxpGK1bcKMAEIlLU0iVSEgPjvdg5f0fHezLAGFRJFJ4TFCcnPCmxRj+DaW+QWfB
UZzX67PFjxC5D4Lx/KdN7+o38SHXkkgV1wK4beFMsBb+Fzh9HEZ4KYxGI4QkuI+WnQt+Gyuvh27d
SFa4OerFngUXKhpIL9pvOxeKBm+LGvG81Bs8fHblATdPC7Hkv2bbupYup7QxDkYPYMUZy1SR25Jp
LmAlgblFNgO5jG505J3IcTVm+0pIDlW2E2O6UxaY80TcCBxKyLGApHednLujWSYcbXF8tDaarm9t
k2jX8D3HL/PNQMRmNEFIMVBxGlCnWy7/3sS3TWGxor/Ga61ofD6YlzxjE0MfQvXTm6KpxAaiLg8k
Mx6MIhCgbtegd3aOKWHTjfgK0CrKI9fRUceypLGKWCU8HD3ksnBK8ZGceQYYKfMZu/A4t9kbEAKJ
XBnzAdjmNw0T3kpHJZIYDx5NPOTZN8XZ0B8W4xB12iGHdOFJvkdlZOB8D5aflf/fL/LV+K30NTod
QWte+v+5AAGBIhCMsR/dXaIh/bnM+UaJt7O+dpvEtabduoTqVFIv2d4QGpNbenAvmN8C5Iid1XmB
rDBL7SFsQwfwe0x/sGPKYkqtuPR7ylbrE5NPV5dIYWyqD6jwoxIdDeY4SmKQBY3Qy4evXvgitI4A
aXacoVu0zvW8251HVYox3D0wNiBYyZkLa2VsZGAv8T751juuga5VtlrvbYptG7knZipaPm9YQFKH
X5HH8QqTxYhOhHQS4kneZ8cS3wkVwF/pNmPfgf+60Tq6RrFHPzMi/k7RB/CFbJVwC0V+HHbQ8qmr
EXHb32ZVgQpSQgXzJSo714dWq/LqaJX0mBouu+MS+1wsIKSnbeV8If89K/b2Aikb+53+/ENlTxB4
f0z8BiDL1t0g3Oz8PXv5zlVw9XNaiWxlIGUVxSoAfZdmvy8hGsT8Kdq5/Se8CjuGu63j/MzeAomE
Hgj9htZlb5mXQxgr4uaZsthAZ4iRAUgdT6W06nbmcbd1Fcbj8YV2jOAfUNi4Xu203pW6sSNfHQs9
1h9VRWSDg6E+C56fAeyMxAXbGwp1uS7/ppvHthgaSBLdbNHtayvqqIVanJOS1s0W1EoTDBuMLXdd
u/e2QdQapRWcGqk6Rqf+OV8Ddd251GvwLNph5dmxTcQhaMehX5Nps/YyNYtSszzlvHcw3x1hosFL
Eo93RwLW8nAIuuKeOAV/jSeuvl9ZqFFu9+ed1heLl+Pg7ez8r+f9JNj/eFxoZIP74cfJeS/QJVQX
fRw0EXH2/p7zbXnqemn7rYhU9hO4IwLbew6mXOrzN9zVhXXS0EIpsEHynH07K8gnjnatO08do987
mL9XvLVzyzzPynAvky+5c6SM6U169mryP3SAB+xyPjvivXYvEFILo2fGe4eQ2NpKerPtJQeKJjza
0VBA6/VE/h1+/k/hAHT8VIAjeMHDXt3/o1Nb+t4rgvKQE8ZI7fUxJuj6BPd+Ep1jJCN0cjjp53j/
2gb92Nzk4emHHNazz8Jd9z/Y2BDT3oP9vsFzRvh4NP8UKpRdG+Du2dK4E/5jeUT7+noTVpWixbta
z7l8s+FuqOCQswjnx0nXZr/z+EDQ/H/HaS18FSbSxZDgKYHIf2tmXEGwEYjCou67HwqbQaSFkJH/
e4fdlsLY37+G/Zn+r8Vt9PikZIef2EjdhIKvkApwcKcdfY879tZPrtA+z5pC5ghekjpN+ywlm6q2
Gp1brzdOngxPH/KglWlC1Q+ShzDXWzwEFxeALcMowBjhEy/7e6+EiXz08lm2QA13mT7sA8Q1CiT1
Xbwl9pASF/Fqu1afivf4HbCLNNwEtERGeuGdBuYsRmsfGcKLl76XQzOzH9HZXvQn+BxgxJtOt/9S
LHZzF7PiUaLYwrfEmKHRtMcB/e+Fvnvp/Z586yinyTnjaSAWeuxzBf1IrNJbF5UiewBVq8vT8QdD
8tdqt1KauK/1DpkporUXBvkKIRwae/lEmk/2vgfgb2WsOvO3e5nq70m28prSqLQ6LTVxQ0CRDRBQ
esCtPRrggI5b93YU+yHZcvD1bI7MQIgm7YIDfsddDeMfIMdfc28lNIqaXOpeyk4bN3iZl6MjPU86
mUPF3rjVshg9dHzceyFKYHkAG2hCibE1HgpuW3mjIdHtutOIRpHQcvC8E50peHjd1LS7CRu1Vfw6
VZk3vNbKoA6pqhahTEh8O8T2ZWBQmxG0fbcIsscuY15ZXLPtxfw9WCsCmrsqOkOfz7mG5R8PYFzf
nMJW8Lvu4mfdq/XR3v/fibWi4DYnC0/Q7aNufXaE9rMoL4KSpyMDIFOx36lOUNCl39fxBe/lNv8p
atLpo6TbuufrHS93dZ9QK4B5B2sTuRoYcJxPUaNHzsbpfFndudsBmVHTo7YIxbu9Z8L82EvPZ76h
CYA8c1Fbsui1ozuGR7ndMbs7+5P+FnRUor3F7d6a3YGHSJxsudXHvvtP6JlziQFkwCn0m/5KR5y/
t2FAqVKBV0l7+av1EbVLuOmd+8BDTNjc+UzYUqEb6SuQvbpy0nu5/a+xbkgcUrav8BhlFV9i1Z2X
F7tebEbx3Fjoq8J7rUgNe589d1bpSKeXw3pmDMCnPGfTCO8nddixzLcJqyWZ9Hg0iOyosRqt8Ff3
znLVT0hYRWrMJ30MUzLkehAFau33vGI80QbIRsL/Hkdz9FYdxT4PjNmeHRB0/JTbL379U1oRKYvU
hgaY+OJv6znI5wUusM47ahPLrorMnWALeQhgMrwLjg6yz9cZ0qmRs22xjRvig8RGxtipGixQyats
0OddldI7BQlG4+CwlSnqIdp9PZpW1LFSh6BjJMdEkPVJe4/Gsv3xvJvln/li60pjZNgW564+8Z2N
dj1u6/4+bCIJ9CCPViDYjhBy+YdB+TCZBl8LggTBifIEFgh4c3V8ydvwy4ciHReMD0H/aH1JXdsd
OdhnERL9f+ArBPz14DGmqJh27Zs7Z1dsC0RLgHbxXDbbZ1fNIyksi9P6AEgo9cMF/koDD4GsQF78
PbE7RRDR1QHU9YNv4Z18/SWL47GOowMhV5TUqEH7JXFeOEtE1NbQny8GIEO91J5hQDV4MIfCdeHv
nyAmc32z8QsowRiI5Zgq+/f6F8h5liJjxmTPy/IJngqMITOwPjqygzuZGMNYINiQA4BI3paDiQnI
RzUlRo2TQT7ajDBUoqSDn5vy46oWj8xh2RGD71ykFqqgSEbi5o1Vq9R6O++OvcSodqlKSUdY8pjU
LAWiQ3Zt8LbqVLMnR9ejIu0QIccdb5lbMKJ2PXjryzb7tEizzKj5sj3+gsfnIu8TukLnosCLbeOG
q8jtuuXuPNUYVhwR1hiFFkPExN9vmVPPzDYCOEfD+R0UL0usMkVhh/v3vrmTzNP+pJgEkxlM500F
a3dRzG1l7n4ABC9QBvBLGK5Megs0BCPcMbrkdX4QCe2dCtVM0MI1YAvtMmwZF8qxsbhZNrYyqtEA
lfFfKZ7B3u3nOFv+Pb27EZ3TT65AQZQY0AoCup6ZCYJZAt/ZeDWOnvKgGBsYa8pOjf966HUJyd9d
UPjookSG9PR/vId/fbooTCIpy49ngFbYA/vTIchwIp33fAIJAw3j7wne6W+iMfNruFYwt3rGoSef
EHrb0N1ELfYH2IlNwezx0XEHbpd58p3OEOMJmw3ZEKGgzWc6kxWk+Xkv3K//Kd4cxhqaIILFDGma
Idkz++es0yb6zjNBDEvXGDkS8GttsEC4a+rC3JO5F64OnhsOnPfRuM4j7kgdC3on80FDQhLamIBO
6PFdH71Io4zQY4qc+Bde9W/bAUCmFWzAAJgLCTuiIHRsP7seuff3DWEVFWYOpPQDyP61bzJ1c4DV
ihH20xOtERjpggj/xRNT1OW82X8vt0JkM2nxof4J+AKhpOt5hucsssIam+8xYDGqrT7lBj6lAPOA
eBw9LJddUY0LiX9n++wLRiuao1TmbshwvB1kqwnNYt4bQ9lQvjeYpK600ol4j8X/h7Aza1JWy9b1
LyJCBQRv6UHFvsm8IdTMpEcBUfDXn2eufeJEVO2KU/HVqm+tTKWZc8zRj/c15HkhG2piTTRrptpN
andgCZ7TX42OEHWBK0qD73m67I4qHLQ1eW/dV5+Guuj9mdP4ynF0eNFd+zuFZ2Zklar1gv8y9t94
qU7nVqsSbDzdkd3S7U9xUAdRMAngyt58niiFVreBdgSt6d6btW7nT6tcA8HbmqVi1Ko1hqeyNuST
CubnPN6Uh3ug7+RjDIX2cmisajs6yyEzoxqFykXyFy1eT6MO3sdJbY6O8ZSZqM+p2t/D8cjggvlk
PsKWyGb+Mu9TWy6DmbST6/Wo9bLBAl1dgwn14w67dB/70vfnkn5pxx6iLqYd4bvd9n8qyHeplU2t
4Q1Kt1t24eQe9Jl9z8zxTT1n/8zPPjszhwD0b7R5pEazqH7FVGhjvM+9W66mobIEYFlZyl/KVcqM
6ADo6+z6WsnnipHUCUCpRrEe+/pBGezyknqJD86w5Ejz8VryIpEbYOLVjJzXvF0WO6KUsPSq2+tt
qJnF/LsnyaAWm7Lff7UvJwGAeBk5EJjGb3N0U0urP0I+/rFU6E5bQ2dqbJtFxns5xFYNK1ltDk/z
8zGlzH/kcAvnYXFfyFJv1O/fJP2J8/926oWa/F+SCQ8jZ4+GUbBw/vU0KK9++nyMUWuyQOS5C5K7
LW7bAmdYpCsJmgWxovdfYvX/3RTNdBYFbw48OeoRmHP/elvtkY9rSTSWCXhTMe0JdDmVnc5W4dQk
dyg6SEDUdPB0pMt7/R4z6RkODLtZXm1vrGr5lxwy8+f/rwL/U2DyL0/1b86knFfj9lUS9Q4mdf/Z
vIVAU7g8itGDjUFsvxKFinb+X3Xvf9gFeaLTWwgusSgo/pvuTQf6w/NMp3fGgVL2e0ULmnC0QBJt
6MGOrf86zPWfHK1/ueO/bcD7E/fPl4AzA0nbyaG8/30Yb/8OQMX/f03/k53+lxv925om3agsk4Kd
PltjnB7CH58cyUkT8B9/3vy/xQP/yWDS08Bi0i1CRPvv5kSvm9mQCU99MEd2bj+93xlO5BT6Kbjf
/4sY/9eb/du+0QrzGKYPVrE0Jkfg932X2YmIcQwdsqv/djftfzpB/u20/svL/duuNRF5ryQC4rsz
iZ29hz8K4oviSgAlvs38ApDy+yjBZxQtX3QGV6yBSu5YnXG2VQdg9GtpTy4oOH0wXv7H1wPGsAc7
nqdbBeT02/0vhqDdiTYKAAOFzzhrBbyz+WrtaeMAOd1/Qqnx9dyTCkf6hKNy1zPD8DHvFzl29cx/
nfun+7l9zkqgsQ6tA8J8V5tdabWMMxROtk9bowvRdofnupjaz8gtZrcaBZ9Y7QXdOz6DJ96iBAtj
Ahb+y+UyumZN/l7Aqo+xgqO/covR7C7vkT8Ggfg+Z6q8vrvZw0hHJnjZ6ccYFQZJpOeivxtTzUr2
MgTMf1ljTRpDuyl/A880Mx9ErBxmzYiC6R/PWIaVYvLrsdsdc++1ngFYMHMx0Vpitzrq2pyBKn8r
9vlr224BRZi/f1+VkQOZb7wPddAysv9FTWMAD74xX5i8jFmb0pId5TJaatfez9bPl1H8dCHFjzYH
zBWw7/HizWDScEwZDG4PIPGXQXTUTjUdMZRGf9XTGAr238euXvYeGN6f+TvxGsg0hNHev3NryK2i
m+tvu5yc5ZzGxsc8XrQzE/SZkf0OBygUAC7PwQY32w/MFVZdL4qKx+FfJ7EZp16kWs3Df/eGnuyu
MtiytG33flw73cfNP66SeP3DKuW5OrFV1R/15gy87c/x/V7VDdc0RkeIiRQ4Sazaa21plUOokLKP
w9ti5Pj+YQAo+i5zb7aTVoAG63+dbim69T6Wl+kHSHPjfsm3dzG4NP29b9ple9B1u6+M4TupgPaH
XIXmCn1qFrec/b2m8xyljMVVFzIDVTXIPj3YPpA+mFSLjNL+oGVaXPPcZes8BtsmVuyV9uyawmz+
ovCo2NlP79+/1TnSMvnN7dHy9VOtORR9Amq7USKhlS2dZ53JnE6KKVp2S5hh3Hiu/DWMU8rYfQYR
YRcYLXNos5XMEOAX7dSscrN+OE20V6AoH1kpo1Kx+enm2S1XjdEBEN/fajWpjWZsJLFV9jbLrp4g
HoCPm6d1pDMnTru1YSHDlbJNpIOECP8hz3iA/IpTMaK4lpr1sfuLviWv9lQcGPONe3IHQD8lczbz
c6xoFFC5IbcPvMQyceEqsiJTcM4PQbKPXJ3sNG/nluE9bBZHGLpZZ7s5dxBgTNEc/apxFFenHzZj
vrJ3plwBZxLXHE4SO1qOAtjszWrRMEEWVuup+1e5hakaJV02s7XkR3bi34/aTZOCMlTg54hBCpHn
uFjzGsoGcGXHXH+yKfxin31pTkxU86Ihild8+vfGlPFqxXwUs9sgCwGZNDMgMGIWLR75PSzWwJLb
9+PslvwMcMUnINqvGv/JAVNMZt+8j5W2DqQEz8RW0VOGNmcOdtGsX4s0lHY4dR6qsbE63dQTzn0b
puELt+cTut+v8/CHm40AL8aLzyJZDyQepHW2nNrxsTNfTrO4h8AMvFxBsk5l8wjLtpm6031zYgJ8
131LYwF9CvPEd4fXMH/ONTMGqlmBbLb3IFXaxaqh/OZzyah+ir3MPFh7gXsqgDLKmvj1Up7r9KWl
9kS3Bt16LWarzNdWoz/1rLig8HgtBCUvZxRwdyBk27/Kbxa1rSwfZ7zdMwJBmCitFDdJDaCf7c5u
qHfTcYYbm4aPvdC1Z9VRPRFERD/yVi5BDiVFuKDMSq7b0te53acWzAh1WPlPLEke1iB84qiuqAi6
TycNC3GZflczOjfZSay5OieKSR5UfNHRN7iz3PLyNoGiCe7iKSgRQmZAZ+ODbS1W187OfM7WGMb5
lNBr2Viw7i7bPx2pejliM6es6oSx9myV20w1RsiAcz82fmuO53DPWPI+PSX+e7DHZ8BvxGowzujP
VuoZWcoZIITug+VSV5PBrhbRZmSK/qzESc3Jaks8c1Y4cBSXqTWrS30XWeUSrzxoz5GjA/02c7Kv
yvp4H6NaVzvUFFB38jXbScbHiUT0MHU/JDlzRmZV2ILBz9x/QlgPTnyVOkl2kWkYlcPp+kmjy3f2
djKIZ/jf2IDDKMptKNVkNIZmvmf20Hsy29HYWKR8sBLQSRIX+zVrN3WIsgM64o0eCjO/DSbbTOLk
FmJVm7dxtzlFgeo8vtrtY4/aVQIImuzWlU/lpp+zO+vSrVFSqSGVZrtV/trLa1GBUTsYUMDJuwaP
Gwfih0FN9mcS5KEMy5vRblpCRc3O6ZAvkGn9qJH/W+ubz61xJmG/rgez5b29OJw2huJ23t3LGCmV
IeeZ2Nq8jlFmrTvGi68WmQ+4nSkaPTINI2NUf7lJTSU/TL6K0yfUbJ2ANmEalreU+Ze7q1uV195e
QXFNl8kqZ571ptCUWiBpxLu6MSXCrThElZM41WkWMmDX9WZBddzPvvp9dm5j87EbwnFk5NvHxMIQ
Z6U5+fssSi/31MTWwRiyH37xA1baVJu3LaM1+mCygA0OxEVaYQbEeUsWEXbaJS6amZJ5vafA3xc+
Nm4boTsBZAqEpoiwELIHllAYcX7fRMjtttkXe7yoxFRveB33C+rrQ92V1i4HRyEORpBXzD+nMhgv
GjhI9rgqHR6Sj5Q66rW/zrYKsubJp8rpT7kb+eO5Cq3ri2aSK6w1MhhLvVGt7kAmGfGvQLosD/Wv
esW4aE53/Fj3QJs3Pwqjt3kYX16FmfnZvvd7H3W8qJwCpie3mn+AzRwAxRvOTAiHjRf72d8zMZvG
mC7kxlTFU4AxtlHnE5uURGbcA6nlaNYugl08rBS1ZqrLeJG6idUtAQM2ld1kp+zVkE32efS33f5W
iaFeSViMZ44Glx4Ufrfx1G5kS32577urzvyYs1ks2o+NO6pvnk58Ak30LO2KlxFtqkWyeItKkTnu
MDGJ39FCmihGG1nTcEI0nx+56re6EtKr2O0y+up+6+92W1+OSjjCH5UdkQDNjx8Hz4GO58ofjvy6
srpjysHR3SgAMquOBcOQL+hzaQuzAI4y2J/5w0nOvaVSSkmca2ImuzQQyNo5c9dXleMzwxfX6CJO
nOw6/Yo39+C1f+MiqgsFGRvRYtf7ovkN/xt9V4FekDnrJFzPYlLqXdiXpoAKRceR29POuddxbsYO
fnUZ4qC8/KhAdHpLx6GDpGXxoAXxsYZNkYoADqs39vZo5/kvqE4GpjUKWjf7ugc43dsphmTfLvVf
dY6NMta34qtAud0+WGMtzGNT9roQ5/BjLO9uZU2O2nkapF7d2491vxAqXuGciHqgQr5obNTH92U4
ji7EHbvc092xpWJrdffldxtiC29qPQ0Nfd6s6u3z6W1wcYzPouooHnDtuTx3B2dbu1tgZ+x1aovQ
emryernw6ZS/KMDyPYDehC8Jlixtnm/cJMQvsHWWpuUQvGkzUh6OfI033e9oamaryI8esAiieUdL
9i+ev0iK4b6CsbGNAkj+tmzcprSfe+Ki2yMSbUj2m2WsAxb+Hy/EFA0RPUWddsvC4e79lvirRsKo
8HjxXM0eVk250E29ouNt7uHoIi+U42vd7/td86XE5gz7E7m4F/vkp1m8/x5+tdaQaaBZjMg9xtZg
DnY+B2PNvL3MmU0fnl2tP363rN3lcWZUWIVri4sZw6fzz9BmZfzmh2JVu6mdeuvGhqfM3BZOBIRl
nJntBi6sBj4IeOvjAIu4Hx26w8evw540QQbWE4HUYCupOVoSX+37BUfXUdgaLWB38k0NWFpGv2dt
zED1o/nET1JXilx1Plxky1XhFJlS8wlTrHkzcpr1fauTtyrN4uv106zuvSE/WDPtWgcPXu5DW9D7
MragD/U+i6WO3WdTx9yXPIlAl5jg8PFkL+tjcSR2GQnJKxAoMaOMD2eGoRBkVVOjudxKrPJUt/JL
7I0unZtu6uBbZRkxK0dc7R0bWhrpPPbQl7Fkp8eHRSTkSU5+1L8JMQfgCMLJ3xCgLlAF0+Cs8wTX
9mBN7cFEBTDDqDEShKr6mv6Wq3jFhUvNxBIje5y1QNMNDSnmYGRrLOERzjZ66koPVxQcBOHTFJxj
cPUUEByu2KYUml5wEk5ReL+qeMh4p6syHCHdPQWX2oS2DvQ+VNniLfxe73naI+WWhvm3SSvi605M
OBN5zBWisYxtPAYDbqM5Ye1yPB87H3+VmNfPHteaxb5vYb7jDWpO7QwDzYC580Q9fNji2wuP5MV0
nSCXm/ArwgwmkMSHkWWcmWaOxoHEZYpSAsXefHNXltbMvbdbMcmTWck/ya6ICl/6z4PUpuoIRLYS
Twecgg2yjiIQfk+KF97sZifBb695k8NrdRUYIjmUVARI5BskKMBlL0dA/yeHJvQbK48viu/1PWBP
xBfHmBQ0HgPMnV1vrwS8oALytNwtcSZvbqxtiRqN/kjUi1bueEQAG560L90aL7KeKywqL5jx+LF9
nfDewt2Bvshrjeeq3nSuxgLJiOFnnjjyiXA9Y8ozBlIjJS80E6qcv3vctt7uUY58j2zA8kUcCbg/
ih0nkDXUzrAacB2RePn4V5ZUHHwz2adbUvBsLBv+RWXP7NyW/39Zou+JjXu7Nelkym//78+Ilqgn
Ch8eXRGuOIS1LMyYxxJdNgnLVGNiyTeYT+SHy7hvLBNaixAMDkSJuxLkohD5xxZSETsRUQqZc6Pb
vsOJjZ0eXa4zvpzb7UY98XcgQ+UtJIfnPsDPZEQMb0nGVdwT59fUwgjvuNyQ9KDYe+cdcUZpksjR
J0iU+Tm1eEQfh1X8R55YFyunjfhJapTXZZ2EQw3THiIJO5/zMafnVARz2wLf9BpZt2F1Iz1uRhsE
EpX79FsC9PKgc1vdipdPFICoTernt0VrLj6JUPxAY6LzOlc4Fok1DVoUBezce4Xbvw8s6X5Ylt6w
rBFK/rB1rf1yZKBIxBnBks+z1QfL25rPVbPrluUvQCo4VhhbiKoOkdXaM0+cFgGmKnE7NZRs2hds
xJK3eZn4N8u3pTCaxG/pWYaOjB15UG4kag+Lk2gBaIGwnPEC0hEnD1v9tnUiGhHJqEQqvfXajy4o
XKL82IfHVYhpgqUkP0LLiZDqBGcpQ4rxFJy3rZjX547DjwRAI2G9F9WH49gjV+wbbfPcgppBuhQP
KgQGorf94JPPc1VmxZ4cm3p53wiF/7LFHV5LKh+MLMj2A1IgzY/MxJ3RxnUgbWNM9pXXs+xgbALk
kq406/Ol2xMBWzBPDDxX8HTHAM/FiVEcWmJZxbiNzcPUwnXnx3TxuqVTuBOafSHMFqdSpMoffPMB
vMzMKpjbjhyxRoNDJntkEFlyb7jvqES/ePaIj9JgGVt0zPkdzBUSmQqkLoC10KiWM7/zRFT4NtG3
hnqceg+uiPsHNEpu0XvKW0QzXiRdaBvO7/HBkV6Ku2HfbvkP3cCW2L+acps46okzWjcERrnYzwQl
RjLrmnPUqKmmVuXCmc3zR6yGOFTZcmZJTCVQlvvnTZrLmEdmq0IYmZAhnbOjWyD3mC2K6c3zJL+d
MbPgOmRb6UUO+s2UzRPwvJyKU8QaUHGanHjJbWpJlh4mdkP5H7LXzdjsTSETwvPkWCF8U25xR7IT
bkNUtG5OGiInTsCYZcbB5uxI/ETh7EwcxWFhgDSC1GAZW5EdmeR1iBMftNzo29p7EyTfrwIWDio/
jraQtY/TANYwYlGnXsM3eQFD2c2WJIUFYYsZ4VLRm0Bi6cBa05waO4kNLabEgoD5LvYtCgs3OwxG
RKVCCHNjNOYE7FxWgY/8cyOC8cxU1xU7pn3NLHUNuSd1hoGXFZIH1Sa3PkAHylIsYnMyF+Ih5ldH
vGhnxet20R8BNOTxgHI1Lg0CeEp3Glds+P4k5cbvRceYbR8ggqzXfSltJcBFrc8VIKXXSYLJ2WhO
M5Y4YjL2EqPpqfWCALssAqTMkvYaT9v8Vr+xkx00k/iMM8n5Eviy2Ao7d598UWLP6DtHtBHPq4Rg
PPmDGbXEmUILzyXyDkJ1Zi5rJ66bkzJQMHkaGZ+3mV4pIu5jECNih2kXlzqhkbBdszXosiwmVX0o
0s3sIIQo4dy21pT9VjctKrVetFa0z4HMmvEaiR07QkgjO1tWNGLr6E9h0VJesrbqBY6bcQE8ktM3
5oKSJbp2DvdFylPzH6ZY4DEAmQ8Wu0bfCtMjlPcnUAw5JKQ0J1zhbh3gb0coO//SIeT9/xV18ffT
uMmhRMAeWf0cUIpttGiY48xI8zFYifh+7D6sHYnGCPUrP7HCzgFUKv+zqdnet9NaBU+tMPEhv9nb
6fxy6jcNXEE5rz44Os/7cIE9QnSW6nqAZjAkpHAezAqAd2XP0OzLFwKQW+95aZVWsy0dYHRNPjn2
FQCugNrJlvlp2N7nsdMrRjRXvKnzsaVvFurvxcfAW+p8oXTG/tORb4V5JxNCStVo7Op4YZHeprSf
NoCFfcFVHfv3heSSPjH+ZkwcJLZG0iPxZSMAXA+9NMzrORi7RoSmXiuI8cvuztGuujyOyPZ9gfa3
EURSRp/IfLZzasf2dIdt2fIjnV/LwdsZrZ7ohOdydKUREjVMGkSj+Kg4tdU5IU9KTo4pKfaUtDCY
e6MzhNzo/o/wZuz8lxyetL0BrAnCsBx7h7F5w1N2peN0T10EhHSE4ya7mUHdwFatHXS3mC7ST0a0
Zafxw82vWcv7cjwGkoz3q+R3u8xD8V3SwhnOZWONZOAL5bBzNGrbqv0MBkdy36vmGzFk+ESo9dKy
a+vj6j8v82tqPeiSISmDgrKLeev0gmdAdXMSysD3iqbi5KBhjI93dLDOuz3REK2luYP1pdr5QvsW
HoFkEtv78Ua3iDRFM7JRuH8TZ8qvKgjDPhwMzSaNb99/nma5Q4s4wmH8uKmLygwklwkTjhfQ4uQB
xg4pSS8KaT4wKlYj39OVYP08LfVW0iper/pDAQKHPh/89T8o/jegnp1HgBPqPI09RL9mHwznfJ+v
q8KfwGCc8n1i8oBkQGkIGGYmmn7+hJUdsx/YBKx/b7d7ORg5cvA6Rnfjy6cbpNuQPMU3CaqdFOpr
cdjyr/ei0S0gqH9mbNpPByxbipR/1oKBcToHipvc/yQYkywlxfUjWU1QBP3h6dJFMP8hyXYsfZlV
TDaNUS9qf3DG6E+hXMASE/vjjYTvkSB2L6PnZI+DKQfOzZynN/HHm3EwIsedryRfXlduFYzmI9b1
fea4EdXg7fxpZs6nm8rQH/jaQnU8jIUwh6fESzlBq9qvnfuq+rUfXsSG/6ZBCcBIDe9xbpZkkpyN
Zojcy/GvwDNhxfFlvciYrnQDN2Utf/1P6FVYk+WYslqglE78Nkbk252MFJpVRsA7GVpu5Iv7ol0w
ZsswUDjZyQjN4PduvX77HzOifgHuBFnu24TkIvNGQPRXYb6WdbP1K7sJJovpXHfqnwSuxGBKTBII
UvD7rq6BxwPgDg6HxJltSav+xpv88GjNKSKO3tiXztN8/car8GPKmzf+Rulry5gahj22v37J9QCG
5S4kuHdeS7Ss01mKQ+6DDlXhj4E6bojbCdZvdqaDUAxPDERQt+Vz3briBzSXznvE7u4MXufN9puE
fciWJi7OjE4g8+53+xGY4vTIW8ky6V1pAQC5UVZAoQ/OLHjSwr7tXcbr/IGiqXe634Y1aoaJv+fy
tXxuL2MXNbg4xKR1J9/92tONlrTOw9Q2D8zvzPrIDFIFnZMd8wnPCuNwABTdYXCbPzxjZkY1l0oB
XkFp/ACxvqZSYw5MZAWNLczx1x9enHmMw3OQEqpr/gdM9WBYfdwOrMFMzIFTGqDdEjcEK7jo10+q
TSS3rY/z9BHkyeJp0ieOd9L89bZoBE2WwOyC1d7bk8XDJZGFV+3TqO/GS7Bk3IK9Lewc0wiKIEGP
xHYmYbqWAsaGzGdYYO5omQU8FH1ZYdP7A/VrMElK4U4SYn1n38WhmGLLdWJVUmjOYP48w9x6um+Y
FtailqWA1neIQtUv3NJCHr9368jPD6T03m8ch8pYk7sJiGtsChi8206ybzZuVpjMcyveDYxuEXjo
OFScOm9kYQtR7w02vXA7DinojMuJl6lG4SUhGqDwnluUp/UnBbqTO0eSgaaHwqH+TJpBvcbB1D8l
286X3A+KvMW0MphgTeaxWWzZSGz/ZPWyIdw2deokQbdSjwM79TYfC9Lu5cucgBq8n57Vv4ZkeKAF
Cia4M0auMpjpsbMTsh+LZJkCWes9c6SSOU0K1KfiQEfS8AJnPrVYyRG3FSHO3e09lC5aWviRnO15
J5RqZKCD7SqQwX7HyNenkZF/LSKetmda8U+krtBujJKFHU88GNpXZpxqrnKpINAb3Bjhp+tn9jWN
GcD4kpYC1hlwTIIt/Rsa+SW5vUC1HsvMzmkR0sN0V2xGoDqq1syLKZzVwOxMmU+ECnsuOVRQ3h4H
7FCjHd/OGDuROA+vc8bBV2Hmp2nYOJTRft4+jqt1x7iP2HIUuVeP8eqjXfImigl0mxayBbfFRnOw
sTX7MUE8aKorETpV5tgffc/DyS3Gf5xSGm3tnDjo7uh4i1Pa5q+IWjhbp850PpqnOU5t/dMSfR2w
gsHEmCAgsqkATNF6qdWup14yL2y8o7DY4hXbeiygcL/R57vmWO8hPnDfTKTgkuNiZ6ymagVfmhub
0w/RzGZ6bTYo6Ba3VPdUwiA5UM5dahTHPsH+N29Le5g14PS1fxtQvEzhvOav01SlzCn/w2IzsRp3
BpSeMJs4YsfengWPywgW2v0sIEGDH0KNkwg634y91wmTAMc3bteDNMbP56AdMQzWI8C+OEhPtqly
Y3q6r0qrTm0tSML2nB2fuB53Fhnnkehkgq2SE1M5P1KgFdChxixUrBNR5jKZ16QPLxTXvkdzYhmy
DiSTF51fvox2cNK9cs792volHNAtzcyOSdiL0Xp0yd0fWWYRKKfH1NS+ptux/9lJi2w5muun9Hz/
KdePi9Q46Llbi10sl3VtlEsNv0Y3JIw4SbDDE6V9yYIc/29AjimhLKd7BRcyAT7lZROYuo9rirMc
rYaZES9kF0dpQT+iyp0jFJBw1/sjWsrcfsgh4H+ppkrsHn5I+z7RVhMcx8J4EKaLEPphFoeJp3hN
zefaxeNYgFKm4Gyo5ohtaQ6lc6nwi5+2gH4oLYVGTojYUvwTzSoTi/j4JihcBvajBGgeD9zSyISJ
QXzZJhgiqsbTY3MUR9o06AZfP1fhE9CKvbKSvqcr9rm1wHI69SBaJBuVZexNhTBlCmxw6sBAcY5u
MuEdGYjUBXJbxierb7H/wUu+fynOiwWMGX+hVRUyUhk1TC5P6POx/WDOAZ8jhpNVQ7h0YmLs+Fd0
bo6mLtqPvJLM07HyqhOUpkZhP5ds9f69mJwx9O9brxoVrShBl3FNIj1iia8WvwaFU4TpflDske6y
Cvf7SiU2Ju+PbP3D/aHqoawaMaIU2U/F+cAGUjj3wokTa0YFf1FkwYcMGuVqBr2elgIt125738Tz
Zk3vD+quQRKo76tUGGUPLMQ0SEmxHsbkxKh+1vQI3ZfPa27L0Nrkrhq+H8Y4ZJ5tkXh3Ry0MvEE4
GazZUrjOrMPEqv3ReXTT0d4VvQmNHe1IctjcWUNIDgUduxyjdgEHiDTggJRnjczh25yF99yuViqp
r5jM5X05gVykNaWwhkIlDnqaiIAYtt7nLVnAv34/OVSk5J8tsMPCrdbczu/WIsEwQaMs8mV5eHoK
Eo+LbE2uiBgDGXfrvpsdYRigK+tPKq0ZrRTgc2/jn2g1uX0SMxvsDntJZSM37sn6SYWAxHPlZES4
p/iQIxrM4mdOd9BE77NckaxLcB5rq5ygOraa0164Cj9RITmgD4ucOIdJs6lnuxMyTKhrj05iEu3S
VSWfRojkiu4eMiK24j89+osXt+1nkSlmBGGM93DIz2L6v1wKO+RPC3R0apf/5B17u6PxsSS/gFtR
4kt2fkwCfF0SqUrHUec/NENZs/Dlb7ZLoeQmZz2WrBGbSoaedKFbk4eDgfVH80a6NYrNZp1ZLzLC
M+e9fHyJ1B8x+UIL1m+326ZUNOZ0I9F7UK0iS93yzDRMUW/4kufUSqckll/OxBUJ2sKhNPbwNWwx
epy64OxMP4x2xq/byRZV+deCkvVA/vV16ijrqKfpUZ1TGmZ+Ds2xHcIRFWm83uJjKGhN4t0GAvEK
9710x1fCUTIc1a73Xoa2aRjAz4GsKXTS7goHWMx7Yn+cFiF9udOr7pTreP1kCPLh1VYSqsHn+Apf
34knB6iKO1WcVdmZn033MOKxMw4xI2+Selc1jOnaiKyZXXljjj58iAt9/l4UqVDCN+llYWn48Gfk
chyjMaZsupiJQjNpTtEMoO9Kv8XZfdnyJvZRBeRyyI5bxVG59cHDe3m0lkuhwpxQJsCpxyGhgTsi
9xEvH6dnaTwQ7NEC60TizMVPE6KmCyX8na+eZhW+ybhOjBcAJaSzi0NOA86icSFRD9GhTvtC4U89
5aQ7H5FOyYktpgyALKfehy46M98TH++K3k9p3iY5jY/cf9EJTqVhl68mhMPrnqCfPvzIikhArkcW
NEDBxFJzK4Tt+uliAwe8gElIv9YGURx31vObMIaWgwnxCn32zuhc7vuL4jQ1Dnzwo7j1ca6K521X
s6mJV4byJenB4NRRNWa+TqQoO5TKHNpr1jOf1jDqTHPcIVMEiHa7457pKnZIENKH1eCa1Kf0pCxJ
aKG9dcrSotFlSbfHXFo/XLmmJdNolhxrkTHxn7/ygWtsKvxVyTumq/eV5vrre2S0uGkmVoKAjlH2
3CInY9eiUEEu4j4xssvIadcZ4ALUB98mTfcVddkjcjzbDa5KBmDwtHVB+WH+9rLvJ6x5uT8bzHLR
QzJMAEnAhG0qtrw6qpLyyoF3+rvzpqJn4ioTVFFQoxnOe8J/95vML6Ch+yUeeXFSSURAv+Qo18K7
44zcd7hd9hBkRKLKZkTMxTqte+jWrZ+XRRcQ7XSxc9/xWuAcuC2J9goVLVIuI4f+/N4osJX39Zca
PI7acmrp/mg9C2dQu9C5Ce/T6IQP+9mir+Cc/RymXkyFC6ehB3FHClrQmjhzg9X+xNgh3CSaRmEq
Ja5wEM5tT/RPRSiYrERsM+AHYhXIi3R7+a8q+W7ByKwWZCFn5hXE7pQpCa/yMLHryPtitZznb+aF
lLqZvzBxmF6Y7OK3IoA2OUKdJREHybnx2PZHVbMi2icYNiTFTG1tTJkXy/ewpwvOc08aPGxaUx2b
NI8oCAMeCB2pniTCazM6DbgAogYnxgMpZC8Bqb+IE4UoIXbDIl4P59lSQEYUAd5LEtQrCQQJ2f1A
PPk1EALrZFUfhhrI5Dqyw8hTzfExIWMeqAGDH8T9FTGccu0YZBVdjY+3MaUqJUBIKBk4BDtOspTW
MqE2tQu8A3jdn27h3ufpNVtmNGnQxVHaMl3I8aXmhqTszv36TUHi9X84O68m5ZlsS/+VE+d6iJE3
EzNzIS+8K0zdEGUlBAgnEPDr50k6zulCRZQmvu6b7q/7fZNUZm6z9tpr+0rmKldiThmgmlRZX4bm
mNicqHy0CVTk8EBQ4OTxxhKPTCO++oIdSG24I4Ordq7TVS+ZEeBuSYXJ39o5cv3UO7dNUhWNRxlf
ejpowXw7zTqN+Pyi+kUXjIi8fvvO/FQmQJGzAOm75vgUSVHu627R4aYlpAd2JoROIoo8ObeTf6QB
G4us03g/9vDWfFriZq4EYSKV19CwRdSogckQBapt+Rt7afTKDwLzE0mm/HXuSCCcAoSHg9JZjg5f
RFxgrG4ZC9yKEsXhyyY1d4uZ7oFzx8Dsw7xJXkUATKS7IJdkpW2cUVfx+FSwuI4ecKkZX0ogwzJS
on2wHjYG27Y8wAPYHf4Asavtbah9NCgHFPCytXAHlJn6cI3jbVwGjDpYj/rwQfoXpgevKVuRTzF+
1cT66F5BQWgd7qME/wdgSPoOlQevCG4ExZ0VRaKzo/MHnIMktcPhE+vvqaNwumRbO4pJR5pHjjAi
Lx4e1d1PmY3mfeqw+dbt28hs67HAl1cJyazgfZU+7HPNVyPNvQXq6NZrtKkRkMNmpCX8Ufha2zvZ
EIG3jta6+aux5J0gQrZs5qEDlgFJrthZGh1hGpyiDZKoWBju+S5MZueXPb6+teyLLOZE7YWXQXRe
eoWogAy16HsyWwkltc6EFqYY8YFo+QalcSy9rt7VeUlGFh5W3pmopmdihgDQA7OpbltSEt4AZ4yR
FJv+Ii4kx+hDpXtZgpmvCHguzWVo+2dXbqoYSbNvcGUbfbl00gFpDIml4XxgAUoHhVyyJjMh7Pog
fontZgN0uLnpi1KE2dy3yzbo4SpAtcnJh/vAmPKNaby8Npdvt97CFaa5Y4LY4BHDzdbTrhz3hv0l
FKESDLYek7umTbglFKZ7hxd7fiTpvvSydvK2mVxkL2tvWjD8x+grTBu5AJaaa/9Nm1kHsJyM/Emb
ES6TZq/il13YTSd6SPmsSzsYdb2mR7uQqOnrnWtwalNMBVtVvEtHt7wLrgvchxLF9/7Tig7Qlwsg
J0jTZ4oIn8BGJzflZgi1vhIWVH/0qb/lzW+uRdMTt0542XJSUqILyQY6UtcEC1qN9hDgIis4xi8K
/R/Bugj2/dzHAQ410DFOSKi7SBG4aOcInnBlG+U7BadY/FLKrrDjmDf4dq9q9BK3bzKqAGz7QraZ
RUXI6L/5dnbB/1O77FnDNIlgl/suQHqBhiQIz3AVGzKhGwNcsI8gKdQhASkUPC2w17lTjguiGkGZ
wdFSthPIr8YUQotqlt43P/UxBPKR1qI2JAaLUfmIss7OU8KkC/nOkztH1Bs/jXBwGgkvbw0mEhUc
dsW727V3MQyVVgM+aTo4MV8QD2YF1tRNwDSJpgFU8a7eAbqO4QNGEwCVntFbqe6tKQoqh6/G/Bjx
ipkMiEp/SevyYA98U9J+6NgqJirzs9YaQ5RDIi8c7HGDWayFu+2Ji0gD01h+KbrFWzrctk8BNVQt
hDFOALFrWlOIdv4h0oAsSP1p2iBNFpomPYperSRcEzur75uvTUgJ/U38f7JXZXrDfUX7VvaVdy7w
zV5vhqsD4l+DMrh6urt7Ff6tRcCTIqjzkvu3yfLobeMFNVQBwGtt9hyTxS/Hcuo2XvWBCGMPQ3Ss
UtBmGRiC97uOgNaDPFJDYal2DMGw+9K04MUdie0xUQXDW5I+bvkYW4HcySL+Tn93dUj9DpNkfloy
1GX9ehwBNcegJqJul/qiW1f2b77M/2/jSm1KcdAvWkU3wXUOSyoKJ2jwQ4MP96kADICInMPbMdhY
kUwYvGuVjc6SgtqupRGTwMaQAhkimQnvMpBgvpIgUlCjl7y7HZtIWR++y5O77B9jUc4hrGnTe9kS
db2dcztQD9j2D5D63sqUoAiKQZjFWBxne2vt6F+4faIGPVGwdt+4lw+y2r4dqjT+g+OFl5dGTMUD
w9pcdCmcBy9HqmR06y4Duw9o6xTfZG5UoiWUl9+NIT0/zgt5gX+NFbDV+NhWMRV4RCpzU2JYu6/H
8OHb4J9cUSXgaKjI+AyrHzCFJuuYMYXDU0uPTwBWeEiNKZ7Gyw3e0zukafJgydnDV+ma40Nwptfg
rnG2Y5hNCYIpByq1OJkqMk2gBTByzlfaQI2PuEvZ4NqiPXQE2Ar4vaOJgK4rUi3I4+5L0sO1g6oq
75uA5KOzBq/VcSSNDvkYJ6xPzGZjgGwTpbiS7irBpxZUgNQZlex41XspfBjP4MMUFW/cU+6Ay8Wa
L711pyuHc+FKY3N8+8xndBC4i+ahfcUdaV29n2Edp8Q7WuLo4yMkyNcN9pnp4+8LV+mu3avjUhEy
ArzSEprI2u9Odz4j34hRBwKeUzwGPQj6hMJgIMBXssI3PvxIeSeoyQeH5rZvNplBxC8VVJPdnkLz
UCVPG54hd/G4PXmeEAypmGRjzOV2CgaW7SCw8LCXlCi51c4hhIZiEkIt3/WY7CrGNMl9orGQLItz
zgebHkU/SkGbEZB399gvOsse/+s7U3MBaAnI1p1N7/wiBq9uY6Ck3YS/OBMj4OwO0dFxVvBgFOGK
CYu5t00BFYqoy7M+4KvArcFYkL2e4muscbnt9ucbwTiod+bQgkCHBYOOvG0PbgfNS6EW2RPNctYD
Lt2uU0aWLxOCrCiLNWL8ASE5coC03IQ4Sne7ckdvx7ZMOMS9JgA5+fl4gg+1+0ZXOsDdacRY8abY
yfFdjdUxeDwVKGwHlp1ctUeouW9tgF47DUphFirvFCfo2l8M9f7dZ3nH5nV45h6TmMFimh3WrkYY
F0Hm6Omx4Vtdk6ivm7zbTBZs5R+b1m3OpTC41ttgb435x/IlBO9+g/BzK10RhRRfW+GLFn4jKIIN
fEmbQqVNNYo/eIPtkTZ5uKvewegf3/mB1tAiPjy6JEYYdlN3beSVLGene0RD8ks2aBDRkZ4KShFE
iV7+qrumBUqAYi67atvtxmfeedmPD4DpQutVfA5e4+pGP5uTA3V1TjxeKhLElsP0y/zcvi82gr8k
vW+9bKgTfOhEoOSQMCxgyMQ27ALyU3/XhoF/bTZa9udxqvI19FFGiNjg5R0G29HB8gF1h0Qx72XE
Eg1vyyHQjiH39+80iOOaT4ovtU5shsrxsabTVHkiIfTQ+Vlpo9Uba/kmqyg0mZibnF6dAv/atO76
mYQ15KJ4RUoeFuUQUvRaQZFn4kn8AAOtH1Sb5F/CWIdiYTVyMZtjYjHm5vXoxDD5Xhwxy/OCwqXs
N7exy6EMFn40qVPfeKLyg8aQrhoSwim0qQt9hY+34TJPjv/nP+X/oe6ys7VL6LOFqDfUqDBNt3PG
of7nf/zP//u/Py7/K/na9v/VRvsf+WnT3y7zgj+nPvvGKtIQNvJfzIswRZf2j1Wkw0pvKBIKGBQk
zp71Quq/dlq002p+ECMCBli/mQlhiss34aS9cj7aFA5dN/L+/iFPD/vnD6lsV9tbJ+2koW1y8Cad
tP+KTLjTb4fzbey/oVP792rys4/LNBLGEht0ajNb83HbxbXcXfUrghjkWPSjiclo4+Ei4kxdBMlL
p0bX6GmXvSZE82j915C0q0gO7M4rWTrL7I7RtCb11eB90/xoUzVnfO3LiBFNf+9PEX9ftWkaXUeU
N3T6wVWz8jXVm5XK5x0NswibFF5nLDMKow95CVXWN8aOTf5e7vnnFNNdkN1BINyofM7UTJSdsuJz
ntyZ9wr/9IuBOQ7qr/X6g+KX/9qZhlSdhGalxPCNx5OzlFNurHY6nQfxjd56muugCurDqQQbcE0t
uVZH8ulVEao7DFximkl1b7eTlhdmxqSvVsdD3vbrAyF59JLQTMG3/P0dlSd6NCpjspFnUtBnMu7X
6MdrVOSGVi6Uu+AOwvUM00D89Ox/QZnvhgg6lpCjou+syQGa7b+XlsURVb+rbjOrW6hBIClfOcLT
br/Ljldu6GzG09NiC71mji9avX/WrCTMdnUlQ0KmWZaZIonReTzBjbTXVsaBy1K6HTLE8d6BKAKc
E84Z/ux6Napez47PQCOfcYRomTHN93E1dbs9Jdr5LkElucvWjVJABrJfpw6vC9mDX7sSuvAWY7Nk
lIIf11kcG4pZHPl+RTDpvHaYPdPptJYpOaJOlHT0W43oVoAszzwmxnXGSMVtqId9rd/phBZcb1px
p1hWZHXFRPbPz0F0dQbWjlp2q+aLPDVGCGSpDOVB/UjRKp9ktdiU+XGHzfeCo0PFLEQuQhx27o7W
bq2Ovf5M6AOFLANlLs2W8WmPX4bxdXlpS6iOrWezSzCjj7rJZKKzxwymYEzt5RLFBKPvMSBf6RTv
znDptklfprB2YBswprKLAAkTMtzRlpAbsUIrBRfL3BojZgh5t18naKg2k25NTJktXOWPx5c3jhtl
oSH/VtBqkNCpoAIHEgLRDUBLND0k8FZDlWiRf2TxX0STACRGuqBh1gNAtTZ0D5pdG5rcDZj5ozG0
u8q8AWcZVn8gFDnscAF4k0HzSF+BgQQ3TQCEsL0pOlB9aC+6NW/tmbVEZvG/91SRtFOVLfO8DwQR
VpjOb5SApvMlDBM62CLFqXGqT53Oz8UqTwAdNO1w3nLQrZkQQ8u9cfzx0QblcV2pVvpWfhoxcKmQ
mBLDKBiU8Hheyx26nkq5vhAx5LHsmS3ZO4XWxLiCd9POAQ/p2kFcgVb36+Dsrfyk+U6T636o09ZS
dkv602AFvNMhZdAGJXVoPzwNIXC00546FQqor1aDPgptT9O2KbIMmlCK8YH533Q6hYKMroq2afj1
FLsHy4jSKsUuQA7TVSHoguecYdIp/dLTJ5c3QZ215/sRgTkKxFB+JThCG4J4hwxDoqhNDUFAvJ3V
HB5zK4HmBPJ0hS7R1T4SagVZdBPEyik60IlbDChDr+bZ12qUzKHQvP99bdQnT1YERrbCFDy0SvXK
U0g3BzVNzA0WQkxZemfSxcYdjzEWwm5BcAAxNUOo2XNmtqGYNGiBGfz9E+QnN5d5JqpC5Iv+HCPN
Hk9XSRfZ7rZC5FJPHQs/kQcNus9pv8+j1XjtQxKuk99WnhiAhyUryjZZokiFnHB/VWciptaKQCYe
IgZHzMRYulGdsrz89DP/2GPFMu43u2NibNijEhKD7jvLMAEBgsZ0EgPl//6gz2KLh90Jt/zDvK2N
koEfMrvzWq+z3vsw9YgKx0hwM8q+jVxh9E0m/FkT+D6/ST+2WHH2dnqUFgeFVSedLAY1vlCQQti3
D3oWGlAI+qH5Cj/HAGzxokYb3adPmI41l0l9Eg5ruCBCb2I4JkuKk/+xd/tiFZu1ebuMN0hPZGMK
C3DN6HQ9T4topXkKwBGZ8ZZOmUXkZ80mGhvTiJKTpYXk9LsOiNvO/awbKfrMgvGzDNtE6dTWUFp9
/Fn7dZJkR3WtknyhJMK/gx6Sx6KlqI3+Ov+qOY1nCe3DgpUbbm3Pt0thNvJecQluVqjkLSUJ5L0v
UZGA+l5Gi3MkrUGFEPNZRIUUXotwoXjnGwwnnQIqTT1qvNdDS2j6tW+UrpOosfTPi5rLKj99iqbJ
yEhCUl1SK68/V5ZZsbTQRDWJ8CGIrNy2aNVZBitPcmoc//OXQQpMtmRqDCWrHENpaEctXYhZvoxV
FZkgFZqAwGTl9j/8NsqTTJWA3UD7QM29fBZ0o7v975WFEfxxL7XcMi+XJeJrot1LdDOKJrsNrJ18
CsJAexDVKhDSOnFG+UmeoTHzTZEl09YxsJV7UKxPy/1eMbZjOoX34TFUfFoo3THkPxj0IV0UdRJl
T28eyteSUPZEY/x+Bj92ukSyuFht+MYehpWvLEavmVEcf0hxiCi0O9hPN8GIXqBB3dJPTRAzP/Fj
BgNPLany+Je7/LC+Xk4SYpudmQS9WXpbRUcHV8ZAFuejz7RCMQzHkdpG8DIS/WC5mJ5Vd9jCvlbC
S6Z0/ftnVG7ZzWqsMv1CeEnc6Fh9AWNfQdRrrLzwzL9XwaYIJWExl/LxRkmLW2pt98LKE2PTa9Lu
SJ0gxtQy7d1v2pNmrU155sSIwlAX1XTm9lbDsHyBmiLZHgoQcMdvdNjtHXrEA0pPPCPRXQ1Cv4Sg
LHrpIM6Ibjmw75ptP/XdJqZdIWBAzN6sHPL6slLOarm6jEW9GQ2KiRmY02WUDIWKGt2rEgPoRDOt
PM0Rx5LQWkME5uJBpoj2Q4sGftjAuo+CUjpeTQ4BhdrR/juLt/62JSNHdJzc9YthzdgAyIO97zUC
8/MYoedGe7no9z/09GCRuvB6dmMjNAYnXwOa2L7o0W7pbXIi7pOPnm1/551n8sckL3ydfsomHZqv
WfDRh6o3YnY6PEl5aPQX/XXvLFQKGFdFuGhTctX8ElobMhxdMRJlgTKCkONFbCkJl0RiUG3mYhDD
ZXgfxnBqvUDGHi8R3oqOwSmgciYKcWm0ic+pa1/gGYh6n/EOCdcarcaEk+e3wxBSDuxDRFKaUI8V
0U0x0T5y6l0JFTLBeaG6hiBX6gnqjwLVn8L0tV10S6EewpAWDx7L5+Lk2mFJSWy4a9IR1NIRVphT
Jc7gHB661OtF70Zwm58oOlyozmYw63eo3TRpIAvW3du3TAVCaZWtxtga2uPbrsbq3t1q9Y0wfYEZ
DwKw+oWs6hv7aBgm+e+kEXmzPBbDrUNG8vo+RZhmLlLhmvv5LOVmsPW/l6z4M4SOF43iypLgf6+9
YMzk4zAms30blXXYn/zMBPxcq2LcNY1hk6cLxl11lHBG8dL5yKmfwS2p+ZDPd4VYu6aj4qkAsjwa
G4ZbZdnlzK5aHTH2ZO2NoYW2583m6LtV46SfxsrWj7UqKYl6YVh3emLYnxbSyzYQLa8rOBCwAaFQ
2V6di3wam/1cr2JQjqiFri2xN9Uh9cNnvb4HHNoaZhvlV7fpYmD/NmLysyj155IVD2EVp212PLBF
2h0hLn9B42geAAvqFlKfuSJGfVBcYLw7uFjlW9rZeaPcdDHa3Tt7LQD3u0t+vzm93s3rrb1eyCzw
uSGaERyY6z4Q9bcAxetc85N575aGBCyAmYpA/G8oUF1I2fbcuNyjguASM7dtitTK8KNwyEnENNYR
pZVdOEporo5qx0Y8jUpsJr5oyFOjzKtWspOLJW3lPOeQkeBFRxSpFCbuBmM5GjKku29BwAaep7Ya
jAbRoDb8f+I5dUmjuiPJCqObq0CocZPPp7VYXaDmjO9Bmc8Phh/Twi98LpjYe+34nidw6M817xjO
jzjMknfrxWF93zFC4A6DOZhywymTyDcHWfj595W+Y3sVU8vsc8YaMJvD4Jgr4UjOdLhNmd7B8x6X
yxk2/Fhu76lGgPLBTcLYgiGMGArSOjkRJLTBaVo7JEmk0b9+BBUuSaj0a5JZSbP1MxMZy3/loK97
MAzZeV80ewGtGoyNnne75yE1n8H/x/TdXx+bGAxEnRkdXG5SmYp9tJXtupQL+4J9DCgebjvoqowy
zzkxgJHKD4Q+0EwJuoULp+n7VOcJ7lnSw8bF+oys4xfYBkOeK++c4U0L9XZJJRAyD2Xp9xiZ6+lw
KEfx0PZDpkS9iOrlaPSdvwyYgjiY1Fma366WXwBGp5kowd+HwTx6iFNRJGupkQhI0OswMpVmBXTn
GSDnw7NKHTEFfvD3lVN+nXZlyYr7S8yzdNLNkzxOUpeSjUDi4+GHjoLI1g/DJemGgBrSzqcQelnW
mrS65SuX7XZcbk+azY6Jv3GKr0cXhH28iEOQFsZuEoRvvGiU+lFLrwkyVOGSqsf982NXH9v5JOey
tRCAqJhHbzvMY8eixMi/bNzh0KBrQyA93dyHuDL4BtL63NfPfaZoXP0dGrNFuHB4GOo8qFI/Hjoi
7nIu3Q7b3uIQIGenmqEMUeEIaWKBSpyCOJqqeAXk74bxqSEhs4cbcU38824RJpu9pxRvN4SNlXSW
375u46s+yM2vo6471+XFUdJoh+5nDkPT6u10kHRj1Dh3jGOorfaOROtIYzvXF3TOHDJHPsN22irN
jd1VG3mrgEh/0l/Xa8D8q+HpKvIcJlRBC57NuuHvd9feFULXItmESjo+WOGlbIEcoY7lHq9bN7e+
k71vZ62LGuzSpm34R2XnXmCKQQzbOgcdxqwNW2eJsCFEG4aoIYHytb221W07oatV6pa0IyyzzzXc
kcvRlRK6+ld7X07pZVJps6DBb7NxNwYKyms53F9XNF/1bfSOv857ROe2EL5XqHZt2lYx21kQ0Q/v
qrRFJZBemxJhEdpkzofW1YD9ltJQiW4K9J+Mtk+TRujLSDu1bvLgfOlvVeRMFshpHBHzI08yvlS0
Mw9TmYEDF3Pn5MfM0TaonxpH97LrFub8eJ0Z2leawcuD+5WViLWcZtIhcbXlkLEhbuOq+iczC24c
7vV28crVW56KVmeNrMFS4DdbA/uGWM91lNLYvOtnFu02tGMeMi/XZkk61PZjG3at1F4IdTyboIcm
if2lZYnebiODuY4s3Ui6jBoKQJX2sjsg/nB6QWjfOWXDhUYn02okS70trXxK1l7bI5rZ7ISOsSs5
0O69KCaHEo7DHpqvlrt2uXYa5ZuFaMu6Vd5axW1cY4Z+PUYegZC1VyXGbTDxq2p7CyoWqYBbAR1s
B7km1Qucj7CcTRm6zgws/M0/GTIGWoaLE4MNxJzux4eXmotjtihYswXOgeKjHxQOjLW2BaWSNWvQ
xDtK9GBvxBZ/LFeJV3NteUxTjeVK1wtQBwIy+9L99sCOP2uM+i9HKlYyFUmGpGKAIFXitMPGyq0y
ASi/hss3RkWbPk1dKFvUnNkzw/VjGb3qr3eXbaZeE7hq2nDPuFVaU3ZDqxExEWSNpjbcQ5jd7wX8
YNMr0UVjMCDqGkdHLYc3mkC7GSoRdK3xnBHB0hzNDuSLVJMl3Asfv746VRkmuRho/luVH2kyhHx9
LfnqjM6A2OVQoVE/CF5dQSF2OPhXZBx7MYrMe9eJP5hF1u426W5yIhefv6WC8lU407nZbPvoSKA6
HviAUb7z5g4+bc8bNd1ue1oGSAtRja+j+TwLCE0CbaIhSxK0pop3Ls+MkD8ZDPjq0B3XB2tlLshd
3osZKm4c7qLQb1+9rv4yorCUOlBk1wPUciJ0QD5RAKm5V8+IK6YYbKQpqqozPa5ysZKDlF/SxaUc
b33rxXg9RnxMQjWEPePL8MKkGrpV6RZYMgCjNsN8AsKK+ep3YgI1iSqT5XhSmMxnrm8MwLgHZwjj
oX4F4yr8+AjBnIWm1bfFMKDalcVHfrxCFBx0jdq/wEAktXIIa21jmZvl8kb+Z4Wvrz1R7v6C1DYl
HPebIi5bBt/ke3UQ6BOk3Yb0oTK1jvMX4cGjgbpc1GUOH4DxjjPyaRDnGPVGyGUOHK+mOxpB4asr
sinPNvtzzUo0ssrTza7c3jdLmmu2hkzo6vd5FnPK0o4roiDRclJjSoR5r35iklqVyWAykHPVYinH
ZGHdtPwGfLBxOGCGEbgUd8IQY9ylGa8Wh30CxvBt/71i1Xglh+X6fLG5TrTPBEI3MXYKPi3exuWz
/oORUo/LVfxbuWHfl91GFcEmXCWmyQ1RCCFxb0/bbpRBbai9PU+/KRQsiHRMz5Gqt0deZnKmyisx
7DZg7sOS3rtwCGoHGZuJzdFn/RDLZ3cHywBXhoGPIFyVu3Ne/9eKGweNwy1N1b1dEAeL2AkZcd4W
SVyXyRed1BnUwgOq9uQK/Vy8Es6b1i2Xt9f7gXKFYA0xRuZCJI/8nvvFh9bo59WcqaieUK8g1qJd
5XNivNTc5N9gETQAZnUJ5iLAuiR+5g/EYLFa3Vblgvdz6bUYVyRYO6eQq/yl0TAeTsuPNgkVFaPm
NzpiiWA01PyAJ4egiFGQFsQcfkLVWi2TJJE2NlXSyRldmhnFo5jyXEh3sdzlDFbjrhvBqhxbblnj
Hp6AgDZGypYt2VQ0EpoKbEvVqoSYmjCjqHVG6DbojYd0hvXpNUdsjCBuMvl7r8/O/GFB8S1+fOxr
YiwL45LJY63DlcNGjvdfYyZqCAJGuHJ1v4/Hhinn+gsaPinHMqlhdHLUee1gqN97p+xKucyEzsmn
J3t//CkN67DZLnQ++8yjWjdchkRd0F7wTCXMpT2HvfX/3v1vAtHjktXQJl809puTxZJFgMnsxV/I
600/um/AQ7TP1U4A/uWAWY6qu22ZEOEs5jc+7tC+XQ+atFzgjZCnRSFBZMmoBhECRfUOQcTeDw4B
2I0CmYS7hfmI331crFiekotcYLzEXNMO0xQBYw5oEIQuTXOj0eB7Und5f70bgbwRIxKjE2T8Lmvj
g/VMF/FFSwz7ZMjZFr3D+OsrbIdus4njS7wBKMjfh/iba8GyBtPIRVlbEpM/Hze6WpcX1T6Jr6qE
rY4VzlCi75UhU4flYb99RQ6sO29aUcb7gTlfH2P88hI6AQaxpQaxER+kV82mbh72RYK9Ysgao3nH
W3eYSTjCBGZ3EkQD3bv1/97yk3vLkrLEiEVmyhFOVZa8nW1ttdXS29gT1e0GECMh9p24+IKRqPvC
d+b/41V6XK5yb/NVrqeyxHKtzuyVvIujvbSgcVLKpoRFmTWy5/Wr/r7AsiosAcmlaVsMzH48V8lo
mKxJ7ObxNln1hvtlTd+lSQT4dOD9o30amgHBj1nLkMorN0namFZx1Ve38UQ4P7iiyGHGX1Os77w7
4sOa3qQWk//9aNilYcDhVaAKsc/KLjdnJTsVye2OoQWyx0TXhRf3z4hCAZ0RL0LOFfYvDaNJzS16
+oF/LF0JNq7FVr3Ke5bWhImgHjHOxKN1di25i4/tNl9Eq0lNEn8PC6uX6eeGK3dX22TLfHHESpya
e0S6ZjO+87D/NfyKLxFVyg3Sf0KX+0sI1g9F3Exdxh817+ghrXX0ZyHkBzOGXqAaS/L0WdF3g9e3
Kc9oVRyxTLfbVD/IorzIm4opdNN63xeABgjKRI5r3b24UJVvYUicv0lyTRpiCNPyw/tuzaVx3Kqc
QGdGRhYnfjikZyKc0x8XuYOBVEfW+FUAwjADENk6wSyDxKvMlFu5Xq/OC0keTyj/pOhxj+MvR2C0
bpM35RLT1UDEz/B4IAN6J3QZQN74Rey8NU7G+mhJ49ZEFP0IaAgpYR2G825T3K7aN/zbx+Jafywo
Lv2PT3qg/HdVCrEgJgPF+jBeDQLH8OgOaRK3p/7o+yRKi0ZNLPEbJtEfF6742519LW9rJjG+LJYR
syOI3uh1W5heNpaaM23nNtRh63X/9sqUj7FgtTIp1iHhb0z6Rw8dx/Zx1pe7jDn6UuBrn31Ddzfb
wMyZPuYOVwYUraHVbtN636VjaMkj8I90WaYOXZ8v5Yj/AFnNi5KetPAko/NNWyn6yIjan+owq1/h
uW6B98kYLKhyTNutmOV8X5yL/XEhYSRJUV6FnRTc9SHfuI0QQLf7RmAuRJYXdaSG39k8S+NjKapR
YsLvVZa2cr2h5+Xpns0HwZiKfMz5xsyH9ptwKOkXjGoN9O80l0V5Mxq4Kn1N+v2G/7hQaqrukkQX
GCc4zZh6IlGpA2hho4hycups8pMXymoqRSzdho14D3Z+rLa75WmRSWu+Lm1bM4C1MQMvMYM+Pcxc
36b3zeX62w8YT9fUNTGMXlTGq4l8sbUX5iYTazKP6fwBg2MxaHV0R3nFJ8w670faJgDxdN90p+uJ
0MqmgBuOg+B1pjMXPBYE7Y/p2Z3uKI44c7Rh4m7kDbJ2Cy9d5z+eWRRmt+IrmSsPmcCuPHBmuGrM
lrYIRrygsxmMN2HcP0Q4CTzlnrT4s+5IhAd+NNKQW5gZq9sG06yxnI8W5ZykycG6UN8DzSdJEgMH
ZuSlZIXxx9cRBT5mXaKe5DcHUevz76P5zVfg8jHlXXSyCBSiyjI7rRuasdfZrMraIhsORNtK2mOy
MZPVBN8tpLvbEQjm1nMhM98QRaF3oOZn/PZTQJYUFZh0z7vTqqlZkRnFcnGgiI+fEpR8JOudDyiy
QFrwiey4Pqh+tqKi6QJHE3hWtX9RyjVpdRJtoi3rZdK511RjuD4M6pkTcbp1G/wdwwu834bGZwP6
01L4eMZrPTMPx7XACVMGSUFgZNQS2cvwq0+vhu/Dzq69x+LaVK6VTt5AoZzUAUZIJQ5aLGz7SEMl
qT45C97/Qr9DZ+vGW/cr/GBOevfQfLl0Rjle8rv2+/7GoaFI/Fi9+uYtY7Ha7QrRadxCEs7D0MRD
xxeDFLr4ErcuNXx2nKCwsE7o8sCKVjZ7M1PTvIoOMMrycvAayE4co7eZ0wBLWRCJWJOmpL8v7d0b
VD8wLDEBOtORilV9PNP0ejE2xVUEO0inmSincHc1P0YUcTzuqYE0oQnXFyUkzaPzi0TmTWWc0/hF
ckY0PdY2Jogr9NfPqcBaWkNb3tZr8XOwmrOFaMCAf2S2MPBiJtBw5WJG7+yU1UfWAo0HhKgLUp5g
LHR5Wlw28lRbgr/6+E1uxdW8NFLOYQakCRtHPGTq9IKigK4onKM6A/bs4IFONQO6FUz3alP5aZdk
F1MtBPOrA9uK1ULTB35/gYkxaAR/H/nT7f1cTQSHP7znrXHYlgtLkiA4eaKLaNNBr15szuUdfQ+8
GtfwjABBxwCcA+qEGCu94hqyLAV4uLI7byZaG6lIEpIkaEESrZndIZECsTzJyyBB/BiNu8Gn6f2T
L2zr1HwJrw1y5cq9UjbnkvHftPDOZof2K/SPeGjSzwjs/way5A3qijm/6e2CXcVqZBH0+en3QPjH
R1bkFeF+wkWmiWSEfBNT9GhNbKzdTpDTuCXedX/atgfJOEfyY1568zeaTKPaRlvtidHmWkE9h+Uv
fFPltHfrzY3LvJLGO+/gCaT4vUcOKZ5UzDmQuRvjjz7OQhS/zU9EFIXQc7sZjdZuXWn6SepocQ1s
YhLb4ppXeWfLRErS2+Z85bdQE+2gfxpw0UPA0/YL6N4/yN1Zj5usi6hN1rTKQ16e1vvD5niQAEfY
+Yy3zNsCHXHbc9QLSqfWXT15yHQ1qyAxpkiNqw/ZvsiLxU7aEyQSdu3I2eM+ygw+eWM0WLg1l/oe
11SMpUEXHh0yFLQog1Qi/cJcpZaUmtIYxzheY6Z6UiembMtwtYZEouw0TGeYeXE4bLfn7suBRu6Q
p35xoHEyC6jr9+kvS9HDR4dRtBm36PQi70MdrDsYIXkEI2tAY/BKqCfV/PYnaBlOTgZBkrmcEvjc
oxFKF4cklxeZNIa03wlUDyCBkzFdf952X1yMgTeosUO/S45Q0DSJmpEBwxx2Z8W9ykmxXRcwdASx
s7OLO5QsRC1+yUeZT0vPPzhNkdzXUt+eJNs/+YZWZd2ldj6tLME3xMMuBjT5ERs6Tpdm6nZ4bhJM
iKdXs1n9iSN9WLRyN3S92On75ZYMP23jSk9uh1y7J3s9PRoXljMkaGsLvnQq6nT8iGg4TFbO8OxM
w3YXc2C9C6WgK+a4vLNA62KdJ4EdIR0JikQAC6JXiSXL27lY2DtYcS0yIJIpo/kKmiTgHdGB2G9v
4jmi4KgvuWQMNYvLdYtXgp7LGd6/suUmTESKgkOKEVChyv4Wofn2t7cVJqb6Ri0wfZqs8O1m1fkt
99r5IqGhMkZVutn6/vsvfxag0qhGRQgsB3j/bvx/eJlDI71kO10YuNmr7bwLtk/YllHlo/ZWa9zE
Pf21lR+LVY5M2xba4SIXxOI4kl7ZYUCqipnZCOYK9xn3NRqhPjdaBVfnu/bMxIWtrG6CZ5D0AyGZ
JLaPBsPMG/CjpVSQwmdMM4xjYkE/xEq9eN+1W33iNDEQpDqk+hYlhMoFOZ13maUfyXSw472NL3I5
6AkhtskdgZ8IdPXvk3xmD6FnEjSI1mobavLj9kQ3YCOXQNWpCvWAbRLnSz0FX3hmHBWuSu+rjOK8
hn8v+yw2o84GFY4Ui61WXYh+4s6aDZaFsWQKvkA8ZunzO6EZRTB4ESIsFJPumBPmCRnHVl32/uwO
A1YB7Ao6NHm8eEE/7nCSnIy9rJwVWGTcYhr5Y+qLnKygYX97NTls7WqVYFS+GdZRK0pWgx33eu8q
5fXfHz8Em6RuvWdxINIjmgbvj/tEzf5xd+vipChHkEJRFZJcQh4BYKNp8AKef88pHDQHZFo5lsEm
iIBdnc+6Q34WdkGiopcZIyTQmcrDhSVrZLcS1ksL4vU9n4HxsvfmBzgK3qCupf0ZFmhDBoTzTPcE
WXsl4rxahxOXTROhL/pcqIK7kKx9RvvweGq/72/7SvhDkRgyvaIa3OPH75uZeaZvF8jWrJwJGjnv
72L4t8VUJzfeMecY5HP4AZOJACxFcw+ys5DDax571Ma4zH+/pifQKz8GE6VyzkiqVH+Mvr1mZtEQ
CbzIq6hcdyCZx7wk+lbC9tsBZj1ijfE+qoumfhvHx4WFPfvxhnJ9YSUXLBpwH4Do68V7hQ88I3Mf
h//iG4kQ9GVPHx0loknNrp8ewY9dV64X/TJnsFrRTeIRU70LvA0n3kfAQOR1TdBYQautLdP8ttGP
e67Y6LW6Sa+mwseetFiWd8V6ui+HYdeFdSQU+Wr2Kfbx6IFYkDI2vVngeyDrjx+5oaSHxuUCsA6x
dsY7wgWJgjLkvEgivq+LG9VnGzRMiJAUzMEUtcrVPhVyKakZ7+j/kfZlzY0jSZO/CGa4j1ccBAmR
lCiJqiq9wKRqCZmJO3Hj16+n6ttpCsUldmcfenq6zbqSyDPCw8Md0sfuxidefaqeZvcZnBPLC12U
OIIz2CZ35cb73AJhRD7TrW7pKx+NnnQdxxWkJxnR8/eP1iSrHuIEi4va5x+xvfvHRzSioeyKeFlQ
Ff7fZxkAI64PHS1gKCksLkxtdhLV+AIZ8SCJG/p9twl3P4BPgNyD6pu/Mt6V3YvxMLsQ10I+siRG
ZH1Zm0RU++50oE0HtMNABA6HFrMMl7gImvpaACIVWmJWBv47LUCGCOqUrSlC4mP57jHSt7o1zF9l
xgPqQ8+Pj+ovUaVBAzqAGHT+wJVgrYxx5T3CqMiKHdBAIPu0zLtaks2Ua4A0xVtw2LwrW8Q3ePIh
QvQIQUEsq+dBViVEL4ygz60ur4hjFofIQEDloK1QcSCqtlje1CJybJgz8hJBhzQ9mK6LcjqCKw8O
ncj8EF75q199ZZFRq3ZQXcVpQllskQ3VKcFEJ44Iczigh83hHbONuiIW+RFCUBFeC0h8/P4QHXeo
Kqf3QrE28/J3WOHdr6z7lWMNFF3BlhO9npiI7ydq1ppkrGsRswstJuUHIOUHlM6xudFesRlc9Nyt
BJdfD/xy0i+HXN5cKaOlYQGWEKaN429xn0Doi+9eJVj29O473IVc9ICBSqD7EMgWQkIzlJdhn23e
C0r/MXqDru1n994hQjJ2p5UZ+TuxABvqYkbEnrl4vQQAbSddNQMW+vnzcEi3FCAhFgioJIgN+19H
2EcitxBMxrVDeOXh/Db0IlaJ58lKDFrPX9eb6uHZFO/2c/zwgfAX5BIBEKLl8yTsgv9Igt3+9i86
+XJpkB4CKLQBFUIa4vu36w1xZHtG3awMZDi4gupR7SGce4J8OYiNoKOBX5h6vzm8LVDUccDDf0Cb
xVZwiI/ioRMB48qVeCVGdqAA6GiIxzU0Zi4Bi6qobLtBA6N40GXv3vTu0RsIf4x99BYhajJWxrvS
G4jxbKgAIctBz7q92J7KmMRdKcZ7gdn9z0P+CCnz40aoPNX+DxciCFD7Dc5nfCxCtrUKyBU4HDgt
eLSiHRRFtGWGXiodmEUxVgBE1ib4uXnVgE67ISgmokUH6Agkpf+bL8aCA43S8LhCaOj7qtM8ZqbZ
TQp0u5EXxKHoMlaw6dMISASeuml3PDrh/4Um6LUQFbgLHnIkXDJC9MVc11DaaY0cG14/YK/hFkjQ
Wb37Es+lu1+h4v3CrgIKvHbQxBn+ts9B4XHwzIH16KAFUV6AYDHLU2Z1AMHg6oLrh0BvRbDToYov
ONNodPl1FrVZf+VuWcouCOqFDA4PunIA/wro7/tMJ1KspBxp7qGDjk9/n0fMhyrzJofMxWEN9F/q
I4HNiXHwgYi08aiDl/d9MIuYVa/FLd23VtiUn3KpuRmEPYyWeB09qqMD98CiheUzzYOsNre37xJn
McdfwyNchKgmIATI5y5elr6LS62WK5hWaLCC4bse5uFqtquVX1bSi7ZLr5yRyxOoW6awjC7hOjfA
L15DQupwt1AhgjdmOznJXGv61ZtSIE0nNpNQql4qe/DzGiItneMbDeS9U5jimjSwie1V82tv1TDK
SwcvUVK3yaB/nQatZnlNb+3U9mdi9idyPyhymCqqW3NY2dZoNFKgJQ5rnYRu1OxTSzJv7mUP7UVO
8aopvxtVc2f6VvcgCOUPWf4yxy10tQ+yzT2SUm+gP+YG7Xro8or/qeu7DD8vTlGn7X6ikur2TaRz
uJFZZ7XHf2DPbtX1rlHvWAb5zxJ+MSUcmVuYguqoLfKDMmj+3AS9zXxz3rfNozz/iA3sVOfx9jIt
XruvVcJ9B8o80mMTUdj3TUKdDP0/bU/up/4cp9vCuB+1Q2dttSzMqvPtsb6i14tjJwbT8K4gfUAB
BPHWYvurTG9yfZzovqxCgk5UfT632jmWQin/jGEbT6uopSsEOvFk3RpTbNOL5zxu87iho0n3quWj
TXgaowRG4uZzp4e3v+7KTH77uMXjnbBJrtMuJnsQuDgyTBndFpKXdqbbDlG1piV79bNAfDVQOXBA
f11MZT7mctPKHT4rC5wutKBxPoaQz3Ib83D7u4xFavBn1S6GWsxgnjRo2Z10sofUIvwcgcTrn0lz
bDIYlieyhwaAu1SJjAxGm5a9J5IRQE7As/LXUkXcIHe+Jr1L0LNvc9iKqGxjwDyyyD/5dLadLR1j
l1qPZXanp13Qst4fp1d8mTtmJw0+ZQXHPWFBYj6/1ziMqum0QTLh1Wa3mQZzI3YNdItsDjVN+J5J
fVTY23qkQTGczOIgd/A2oC8ObFHQLU5TFtyem6trfjE1ItK/2FwFVe2pTmO6N5wzVAxcy3hVis+5
+Wh4OHYrgy1jgz8LASwLiYrokFty6epYUkogZ0xsZXOECwkwnXTaSHq2lft2w9BDTYdoiM+DfYq5
6Tbamcghz7ibGzsLl6qZHx3aeTIcBkzJvz0Vy7ftz6/DNY+Ktob3zVo8N7JTkcEcSbrP1VBDx/q8
z7D3zTx34y4czNLzYjlFO//LyrhX3hnUtJFIgXmDStrXrF2swZyOFWUca2DB4FQ7JFPlTRLZDFIc
kuYoN6ehgi3lsEtUKO52xMPNVlcrS3N1H0AlD6CxITrPFm9dU6cAcvmc7u08xauAlvNXQrjbwNcy
Qajee7e/+crhB0JgCEBT6Jk54udcfDLae/Ws7Ueyt5JHs8Dbdp7Rm8pPWPDbA135LgFFACwGp020
inwfSNWhQYAbiO4V2OHFB1zbihGVXTjnkdSvzOG11+HbYIvDlDGn1JnkkP3g/GiqN0PfD0Oo6fd2
ecrnD6l8o+WKlvrVeQTdCA2YwJMAA3//PNvQGZibuES5fW67IIHeb3colQeMdXsel7wHcTgQy/47
0uJwqGodj3GSsT0Qh5C3cBarYLsBMU1nfMybV1s/2Xp2H9M6mODL2jg6DoqyyYvOa9omyCz4d+uw
4WCVx2ntSRm9c5JDraLmZXomvGb6e7kOSgWyU84Bf4iaZoHFP2b2Mksw91XPxIR4aGN6CkKVybY3
Bv5Zlf+xtdi9/aXLGs5fX7o4CkpPLKUzcBzj1oH0w+D1kuUpJZzBYQicw0kt/qX0IaQtCpyMdgin
5HOCK6ySbfn4mZmwcqFQnuBnQ4J2XdLesWhMw0n/gDe0Wpw6gldcHqIerYbJyUE8efvnX98ReFAR
pSjY+Ys9KHfqyCxK2Z61UTOHVo7kj95lw7nL+cp+vz5TuCkdDIVeGXmxJyySmMKmgO3j3HSnoTwx
KXbhABElMfOVLrkHz8IF588fU/NB6sqtHe9KJfWT5GwU5tmBl4wTSvrBKEIJAbDNIDuubnW99bhj
u4TZT62uB2DeerEOrt5IdnIx+HiZaqdYWfWl8tqfVVfRqo4MEnymZeWuREFUVTtK95r2MUKoFEZz
mMF6gN3No5rOaB8oz472q6o8bMbbS/ZVjFxEeGC3/2fsZUeg2TBJLkqJ7WuIMQxSE1o69fo0chj1
8PQoJEq6N9zBY/mm0H86Prq0WUkor26bi5+wWMrMMmiv85rtEQgReOSOJ804IMAp89Ptj112zi0n
+i+mQp0Mut2WdN+3YUVztyCOzxTuWsJ3CJujqgNoaipKdxYPIWNvCbMgWfmhztxtmf6U81PewVlw
nIJO2zrNq9qQDSIlkSpBmPRONfhOxKx44t2+MDYwCFnZK2tztYhci9K22Viazt2QRgYN4MqtD9HU
7oZsZa7WBlq8khW3ddJQQuG49oiB5IR7Zhtx+0GEQreX5eo7ebH+iyxqJjylOWnSfdm+4U7rCdso
8lvSHERqZyAEuj3c9S2PFwuVRtOEI87i4cqlkhRFrdJ9rYRyGnW57pWT5XIVpsH8oE37cij9jOza
uvchv2zofiaFK79BjPHXsbv4DYs9r/RN1+oD9vwkH/DNXHpW1PMoe7x6wQ01wXXV1ldSkasrejGk
+v29trKmmYzaYXtdFhlPrMuB3XudszOntWzuejRyMdZim5K6LPtSa9i+rU9QH/QlG0aLRmiZMKfs
XhsE+zXHj1iJ7JbaJ3/O98Wwi2SLAsrgDufZ3pwLP+/2ZCw8G1pLjX3MJgeO8CdQRz1x4uM0sFL5
QHBwoSEUke40mq9V+Qm/Yjafa+m5tN020YIZpt1M3jpKIMFeWvG4Epj1DqmqKxmqbxpbkTyNPJjM
aE62GTdWPula2iKgxf9s1uWbKk9F2mcOkqQ2krWQzB9IWOXyBZK1eXxECItqLfKE2Z3Uj7Lz1Mrx
S4g7FQwoUP7pDOdUcbw5UWH5vXqQxI65tYkXdwRrq1FtLIPtx/ogkgdYFcvWQ1k+to4W4PHQLQqr
QvSLMMM1hpXw8/oegx6yDaaAqAUt9lhh55xlyiQdi+owW7OHNQL6wvIEpvBHCdZpKYPILl27PcSE
//XRBvSYQSrXVFVeRPWsJ+qgOZzuKeLMpLCCttz2wMbQaogalNnBOFsP+Xjox+cC4YaWedwozqy7
L1izNgVXsjewmgS+j24tUXT4fqQb9GbbsjOyPVFe7MYMJeSKZVAong6NL4RiMDr0iiyyi1dgRBR5
/bTyC766df+ajX9/wbJthbYWAFmplo58eJryp7mBIvKdRfcOxQ1mPzcMB7CHvrqmuqPePlVAMhp4
Oc47jud3LHovht1zLvduVSLGMOpTNqReN7W+JMHNRRk8ZYRjp2LupdIF49O15fupoUFWGS61+UYq
26Bpz0TH3tcRmyuPqpF7lSV5E0qCPYU8ttUcMgPbn8PP3E5DlQJ5hHKzUxzHQgscrTx0ufVuS28G
Ba2k/ega2MdamdvjNI3Nudf6gzYC5y4nN26gX+DgZZgcwKZsLxVPDRCYjMA3o3iuO8U1KuJOuexq
1ctobhpn59SQwUt3aQs3xnozEfggdPU2V96l7F3vXlZelav7AbcgNCkhpWFri/uvBdoV11P7FYB3
HO6PAR0jCUbb2jkfQ6dFRzl2iH1KmtwvnH9g63j7ByxKcH/u34vxF/tRJgnrmxRPTC9FMowLzNiv
7bMFOUTjkHZ4R6sVU62lKvlfIy6uID60A1RV1Pgo0OChdgsY1kNJUI6PUOezJ6CHxy6Mi25ndicW
Pw3lgah3M2zM2E/8Y4utQyZYNJzL9Pn/ayqWRK041fVam1kmkn/c2FJ+irM8AsxYw4RVyUIBptwe
8WoY9e/kL8tBvcOrEaLKuJjkUO4A2hN129UnaLa7ia/yp9ujXY0mLkZbbDU5wclXtDbd0/olRq4A
tAjrnOcnCiBtZShxk/91ySBO00AMEz2piwAxZ0VXp8aMyKV+QeQCvIFYposGtg0wcMuRXEY3sk5D
w4wyJ3npTBIkerVth88CcYfNLLdMZT9rJK+Je0T8ziaPX/p5fjHKaDR1l5snQ3rImtc8zwKpZ56h
ZbuuhdEpulhYfUagT7tTq8mBhoMvXny9BEfHfG2biMJidSLahtcTohyUHyS43J/r6QOCiTwPkTFQ
Z8b9h9jys7V9ASEwvXKdPHMLnQSlU3kIr3MVKpFWcTTUTx0QcJq8Dmy8k1gfiWBlRO2DKdGsJf/F
loFFnC3Ul9DQs+RSlAXkY1PZwn2xb9tQnaOE+bTYa0BIV1dREyHtchUvBluKTWB/phPEoEHygtjE
BnXZPESrb+O5z2g9/EgOwHRC8Ni3cVAk0IDIPsDDur2RrgJJII4YUByCSxqIqt/fSxNCZXPLNba3
mxSagpI/NRC5NEg4/ogBd1teK4Emn5WBOUSO9lzB6DqdPeIkGys5KuTN1qPSgr4ltE2H2tOfeGNh
8QcfYoHHVD+3ABWKQw9ITKGnfKoCQ+MhqoVInFTgp3mPVlpquUyWvG7uNun4Stazm2tBGeBt4GWo
lsKRY3EHx/iXpJJsuNomb4l6SLIAu7zOHtUEDgXNcU66TZyfUvXNwfZbmd9rlwLUHdBZDXQV1X/x
2y6gVZLJRqHwie1zI/a0qd5VOH9zO/qtdOiYFQJkNioop/VkR+vGNWPrbkCRTlEmzzYKX7Miq3+o
Ub9o84NeK0FlwK295V9JoCniXJApNMel4wGCc74qv8oD2aZtAd/2CHTkDXEmv5/KwMr9uXtHJYET
SAvW0JAt5Z2avPQ23aFVYTfWn5k0+FW68gDbV/f4xQSIm+xiAkaeztMEIv++1boQNmnECaxYclHT
23D8XYVTRSL97J3SxwUQVjnMtxLzRZmOSEBU9dRxsB4hfdkpidfJ3E96LaiG/nmSTZdmVeSg7JcQ
mPXo1b2iDxtrvne6T2B5vB69vJF/FLhWkGA5UosLCTsN6pkV/pxhZF7cY8eq8KFmBCi7nKG+myA2
sZ4ZCjw9rQI9f7SK1usTBZKu3EUpGNUwSesftIemPY5xFvQ6fPbIfQXHD0NiQVGFhvQh2WrARrqz
pHGTYXipxx+flIe65W6JurQ22uFclm7dPuRW5jnJ74pG0Otwe/Lh5HZ4ewteq9vrEH+yQcmCWQra
jb+vQFdYw0hjxsS7m0CQAmFQMp5Q+Qg0Lez7M3YTNIaH7oVT27899rJT/ysYuRx78SY6CdfsbkaJ
qVJQt5QOUGlyU2Qgjf2g6sf4Fzdn5L0HgIhO/jmlTYjY3OKvwx0a4l1x44pEUj50clTrGiy6b/+8
64fz35lZJC5SmuaUSFm6b7ST2r4CN1Lh9Gw/jMXb7YGuAiw4/qiuQMtI+OR8X4NUzisrGVO2503U
9W9dyT3EZYhGlQIoEq68Eg9lJheQBo4AXIk6Y9vFa2/b1Yvw4lcsogZtHue8c4BGgztzp6QTovkv
RWgGU/aR63sTAseGTh+M4mCVEbb7UDwa7E3NmsAALFBPZ/z2GDEzcc5owPIEJBjb9q4jDIrQGTKW
HxVRQ90Z72T6UJr2ztYfsMky/sGHQzo+onQ2WB/VcCjSBCLM/QbzreSpR3u2EbNAnTMeB4n/sKa9
iWeeKkVYdulT/B4jnc3myWeDEjVTG+QD7G4AizVzHVQpysMWjHXw/1EPLOfJBVaq9p/iecG75tWx
7sYq91Ca8VBp/lPlgluJl2dRjR1otgAqEPRkOKdpIAPUuL381xLki9VfpoS8tDvKqyrbt/Stkvxe
Dxvjw7ROt0dZNn79OWz/Lu+SoKPavTqNA5GOKTJ+CWUPXOzAdQ+agcRnDmm5YQ4YKZnblh+oWo4i
OaV+2Ucqux/GlTzkSyLxr+AGxTx0C0DrTlmKxDilUyocpmoiHM4AW/L2VEHyW7Nc2Zk8y4lxB8Po
m5WeoVSBIyFlHfeWHONpOBnK5M/6oUk6r5qgjm7Aj1HXPR0ZlNaMMK/VNxwqxy2NUhmVepSx1F5A
aR4rc1ezXlqkyi2BLmTFvU5rt7cn+uq1gfsYRWnIpQDy+H6YCx0CSixGoWUojuIk1BE4OA6YT3O/
AlBeX1JhcgVqvoGq6QKYNTu1GkZjICKDyfhpGC13rCJe/pDbV7s7DJOG+haPJvg4WoCi+RfOrmv4
ahVvJd7G21/+lS7/tajQ0UXTtbDyXRbl+6yaO9ZL6b4yYVs1MK+uhk0HMMFSP0u41sp3hVYFqj69
zKzagh9Ai3mDnGDCqonyPSWNpxpVWLP3gem+VaQhzR8JXiVOo8bWtzJ1fDKfxb+ZdCeqO7ZptZOW
mT6aqHajuUaQvIqZAbJShDA07FCcxRvAqg7Qt9nTfTIHeJXKElFgBE0u10kicHoGJXSAj9yexqvL
KtigiEYtEPPNxQ5SSzokhsTTvWLvGApqSXUsaNijJsgt44FRxzUwAbGN9KcIlUF3R2RDs47bCiFM
ghDazLqVMOHrPC6X9vI3LcIEtbcbFZ1q6d5EoTUr44dCN++hgh+r/YZqU8CNZD8pzmOXWkGOvaea
ydGlMYquDD9bOZScvs7lJkHu6TzYOsBG0DNS+Axk2iiwTsFga+QXExr7JHfeYoCvtDQDJoFG2OXH
Gs8A7mZiA7fTd0R+NYgJQPrFkUa3yV/1ztrlU7ch+oM6am5pQpctn+/1eW1tVBGS3JqHRcjSOTOO
NsPaIDQfHq3GF8YGspLtB2Qx4pGS8hyQF+Ly2DNMGg6ZHUjDaXBSBDiOrwBc4FHXHtv5aPye6Xsv
ubaxRnq/hmxA0RxGnsBcQdha/EjKednJWUv2aT27KhLtEucx2BodXDaIuvJ8fUUnf00JmvDR9u/g
Pv/ydrqI4RHdzzICS1RjWzhi1Ak4jD/1DFzHXHJNcVLByCT6LoWkeU99rcgPLNPPkuHgTv4lcSki
uRJKzHRVoO6ilDSOrU+VjeDsNd3rVLz1oEiqp9yEGnkMUk/3Gcu1N7M6ADNEwautEiNs69kTlTDB
0OQAdbH+sFY2TzOLN5akgNng7PQ59U8S66J5iD3KLXfKSr8r+gAaewerO0DVd4uKsZ5+opt+29I1
9Pf6yb6YqkWIZcgjsWmVs70GvLmqjF3dAvYd3iTVLTTfgF1FgX/csTkABpplJhBdc5ci1Jmy8yoW
fe2hEpYM/7Nuyx6rwYTh5uwg8UWcI+gSMP4AkKGDsGv3zdqdJu6svzcJFDPhegRFkCXyrqZE0XsC
ztJcq6GaxL6l5rua6KeBqH6HImYaWVLticeibNhd3g0rz/LVIBvKwf/5BYsge4rbhEwUV7kFcl5Z
HscuGiFujwDbEgWhx1k+5PFnn5xU4O/Id4o1Ws41zho40ujBQZUBSkfLrica2yxmcwnelhLhmEhI
rBPckIYWgk2F4LesJM9E9Slen/5reTZ69yBBY4OIDlb496AkTvqBS2YCkIOfLNnx8hAgGgqMeM3q
PpIkt67ROp+uIZHXQtvLYRevxlBWZS2pOtuDEQ4QAqRpcYDBllx5MfWr1/LF9y1uPDJTZ0TtCjY2
cuLH1UtcWVBHVKPKIhGcaA6SgaSgCO3Ojmgb+/mEGp/BQZSePJr/M+IqoboSAovU9KcavJFiNN6A
fc8yvGdQpuglE0i5s2Fxel/pMww2tVjyDLX0ea8HNUopnZ3DN524ggBDxAsHMmI9gBohoY4DWg95
TQGDQjx9k4//dEUEn21PYu8Jg5mm5pxJO4ZWDA6WlQuaAnd+xaPAwfV9371Y4yuCBbc3E4Aac0A6
sKkUGFJq2j4t8x0EhsB4bAJW4vodZA/aPMdYabxa/tlaG9rn25xkoWYOuHWaYK4FNxZSRKr5MFEj
nO0fiQLKODg0NWIuhaEMWe8sK92wIQ3iBn40dedR9W50GrBbf02wibetoDPeezWJ8O9V9YD/7eLf
U3ffNk8qOQ4oUzXdPXeIN0y9awI2qWt4CKeOB0KlF6OSxZwu4HPntSDKV6XqSXG1V1sk8ywweREm
Cfko53zLDPO5NKtDmeneMMD3KCNboj0OdYsTjPgBU2pnw0ZHCgPk2pMLxVcn4VV/Fv9Kld4NZYv6
xcpuu8ZFuNzVi6Bw5nKfaxSoKEhHBXP7dsRfB7k/sOpTBZTmDKc6b1ee2atHCarZ0FWC6jwKuN9P
sMKxpZEk0v2kIhR+QBqEyFcBRnn7466FDlCOFvGu0JxbwkGtM4zNhD2yb/KgMSYf7Lk4sX3A/fCr
C0Dxuz3cVfgJyliQfRO2dGib//5ZQzE20hhXdE/Yo8i5K5QBcQ2b5A6VAI2OvjWGZfkjiz/zak0N
bOlG95USQx/bgIYiHOGg4fh98NHIW0IU8bHlp62+Nn35gO8tlVPevJh6vpFQRJU3komWwHnTm0Em
/RJgCG4yDvjPOcsDEASrCm0FzlLWhzbBCMHqPZPLAa7zyYji4qWQ9YM9fUxxkM0PwA8cQTRYe1qW
rU1fXwIFRrTeiJ4HNJh+/5KkSZwSVhvZHsN35q9MH10Tld9k9uC9ldX3c3Mqwc7Jun6ToMYtKb2b
W9QVx08F4aBv/7GQR9Rq7VfTuVfQUJA/W9Pb1L/kXbKyxRRxPpaxwOWPXTxG0OMoY81AFASKxmwg
cVdQp45f+DH+oZheCkg1jEtX7bz6uURF2wE14b/YdYDZ0AoGHgR6QxaJczyxFlppeIkBOhqoVoA+
1RnVVhr6XQpF3h4G9LrxOjjGXV0OxNWStTziajRy+QsWCzZVaI4F3sb2BVeD0Qb7oCOb3MnvKXII
syKbDgAFbdBhBLIlaOVFOXs6VrUinytzcW01INuF9naUwHVUeb5vnclIrKwbuY0epk2jPZfWxqTU
tcmJ6nBXRjStzfemDSjtdzd/1GiratU7tC2t/Iprdyq6AcV6QKcDZ/L7rxjTxLFBSQBlGbUfEvUI
gTpcbp2NAmaImDkgaLNap5VdixsuhxW37kXuYjGNMqZVRHC8QAZpiihrIwATJXCwtAg6DjQJnBzy
AhtcRAq6C3Ty9pdfPbrYgbj7gP5iCRY7YZikAip1ILOKXCCPPS65IkSxcoJ9ccLOrIetwckum96B
hcuodshAsySkzU7xIrZEC2BSoJoZzz25kiJprLwGMR7PHpthZbcs26m/LhpA4sC3IPSBNs7FbklU
BKdcJaART4GlfVrkPBumq+AvK/3FktxNlVclq0Sxt2qR/wHay9Qn20586CxETZ8/mdNDA1guQV1L
ts4ZqlROh9Ive4v1H3MFbrL1SKjpFzbuIxP25eC7mK25pQSlKvbBHC3EcehU5NN9HTKcEh2tQeCR
yZK+dk1c3ZSiX01FLzCoj4tNKQ2qxo3GTvdp9VkXUezQnYakVKbv2JSoBEiVFrLGWDsLX1Ds8oJ0
MMtoFlWgEKcvxu3StCiascwAz+qbSsVpxEaEfrirgbc2NDBs1zDfg+PPBILgkLXuowz/hEy4sh5T
i30oExDzqrsnhYRmS+NsscQT1L1COWVM3uelvBd/XIfSFRYKKCVRyUaCTRxvg8H6aXT2NokJSnBP
BGW/Ju23dSdHkqa7rAAf0H6FlNAGDAZ7Inu5ke6TsfTnT1G7B86fW6L6r0/40wrHo/g7NmpFtMNE
HyVe39eKFWaFBYfNGqTf2eW1HgjEXxojuw55EclN4My7GClpvzH5k0RO0ryr90mV7WIU2uYUmm6m
GaoC/epzf3KYlzXxNqtKvBVVIMmTR6r8UOPrOgTvyHHS+FOgCSNKbAQ91Q06xljssfQwIJbW41cV
tOWMo/iF7STIGdn4GGsfqG80U+an7DjncwB2YI2WNIJ4c8ZMN6W51Z8s2vqtWj+OU7wRdUT8tyaw
a9PMw7JSvNJAqkknb5asB4jURODC+WUd6engE7RUGaWn5spb2o2uJc++WEMFjW2A/8GHUHG0PVw3
oqU0aeOtHtMN4UNATOkBwVmhFQHKXwaffDSG+QLUz00VHa6qJ6qKonMuTgG92Q998Xj7yrqKil7u
z8WtSaZZmiw4mIkAuFJKvyqsTTMcEFiYibUxqk8JRx+B2+1hxdWyOBUGmiSQwULtCOX6xaloUuDd
TVLZxwKF0+wVaZLC7nUUiKtferwp9RXA4EokjPoENDvR9wQDlWW9JC3ULnWkwj6CFjnkT0h9MFal
iq4Czh5uf9o1aABqgOAliu5pIGaLazUnc+XEdi4dKXvq6+fRRBNK7Q5OAWzxB4hXxRwSNAnLjbpy
xy2VIcWFfjnyX6EQ/Ji72YmRzNDsI+3aTYXWn4S9QD7ULVFK6Ar5E+HBsbDg2RsXwfSnxS1TIovG
GyoKNYQjMfilDRE8u57zYQx4Uh6bybzPnI8RJRcdef/t+bq6Nv9O1/LNHBUck1lD95+awoGlCOIk
iq3UE+XR2G/tl9ujLUUh/meO0NRuwqQQ4qYCSbuIEsaU1oPicOloTgU8NJnXgIWE3kbYwg4oJiKO
7h6QF1towlPlY2zGqCuWbmIEaBiVmIoYonINkJgEyfb2T1vqv3/9NPiR4FxoOhCl5U+zm1lTuKGi
5KKBpF0CCzX1SJTQUq5/sUjAm5HLIMfo5ahtx9nA3yFp17+IXzt+aoD7RPQ7VkHMT3qV+aoWBw7B
46wWPyHIvRHIBhzHNqLmfvvHXwEghaQUqC8w31S0Ze5X5XNSxxZaJgr9M9VP5XBCTiVu+2SFdXut
YUiIC8JwHdRniG6q3xdQluAdpktaupeSN442ybnyyhycl4a7rIwmG/7A5WEyqAfmmjSWHh7F2596
Lc/FL3CEzJ9QgFAXea7CrXlkBaqCFYnBrbU3alf5qNk5DchzoZ43Ifyp3RwvQGP/Y+SPt4e/dl4u
R19cL5ODWilXyi/EwpwzRJCHOXfEZzJ0p6w2p1/Lbgwx3YYBwFXDff19vjUzlWg68/hYDCjTO9hU
wMGAkeigFiq4wwiKfTYOLNHySDZ3kz7A2Vr2VsvM114qsN2FpY1QV7SWyY1a2KYEMQWyn8YZ/Woh
d1758Km2HmIHU0PcjBhkZisP1VIF8OtQXoy6rMui1jWkGSQpjlzdg4s4x/d+ZYB5gL60/V5tfnJp
LwA9cWVMgYAZkw8BZSXT++1l/z98vnAQQHKBrb9Yd9rkU9PP9RepNkEGIwjO+ePQhoVyiH9LvyS2
ho2Jk7R8pJHMoEXuK2pesumaCnV2Mjdkb6uwA9c+EbhmjTcgXu3lSDEOaB124AGC4KAFprryuVey
OQMKWza4mbBKguzD9203ddlozmpZwdwcFVrQ9ZRJARwKqYnAxD4HSZEaxNf0CScPnBbK4bh9muS3
lZ8hApG/5gC3DNp8wd/8S8aNypIVIypO90b8yp03tIYB60e7vpP7f/gdIukByJWAQ6khw0GQiK6i
dVRcZI5//Q6RQeiwJoGY6SKzRPDfps3Ysf2fagdo3qBTIxpmBcqSnQsylSh2tfoKUnn1rhOSQv97
XLFHLp5LpC8VMJ4EiML48L84O6/tOJm0bR8Ra5HDLqnppCzZ1g7LcoCmyRmO/rvQ/BsW6qX+Z8bz
WrYkC6ooqp5wh0zaKsZRjIPyfGx+ADuo0yBsg2bwi+5K3nTpONE4RSw0a8Hnrs25ZtiqQx3Nwh7o
korGyXAEslUjlnJ1MxeXAPfTzC7IavBagKw/nVyNNJymUO1Q8MYUDa26V/UGZeDft0+3ppNupO13
t/IQg3wkl7dj/za+dVGRcGLfQpyTYte2f5NQKkB/e7QFp/aeEB5LndK7idwfP3Kn8+7xSTI9tKAH
zC9eBP8vEliPOu5JeXAIHYSgvIPg6vaj8u52piBphhhWsOmdFk5Nbt8fkFyOUAj2vQmrpZu/918v
8UvnCdRb7BrBq+FGtNpXklonAZiS8KaMfrKrUv8HPmSaZ5uAR1P/l+AY7iG+xUvB7pO/Tn0e2zxT
53Rh7QxI4iAMAB5vgmE5VeaCCgPPBeAM+Pj5ypK6tIEieoKq6YKOpHG3OshmMarmpDmlhxxdVUrE
KpkAWiF0DYv6qDebGOhJHGtXdPIu9YmXjEMysDGiLrKGhKUQfJOug2QcA36KSG2AU7N3k8bSCwKE
ssAJEuOepul/OoeheiyMV+Cx9v8iyvDhVlabSFuNSTN15Png4gCosZWyi/c0kDi3KXJ/va4uvMLo
N6GGhvAb28e6S9yeW1M3c2phMf3xMMzwRPuuUwRtsmPWXNmmljW6eoc/XGsVkRmxVtRhJoKHA6NQ
2d3oZuXzsoYzYNELXfnroV0KCqgpL+kDNieUfleHU8OxSEJOnVUrMcBSj6PsVuVdJfzOz7fShF1x
/XjuH5PTt1QKFHMvmZTok0BubqrpV/2/pPCE3Wju4fKzMPNWo1fbypym9JwuKfwp3RSoT6XSyaUi
R1tJ1I4p0ZmhVe7Xk/COBVlN+iJ8T3GbdAExztXRIDbKmBsmZMB2gXE23xMxeejK5jikmQtZJU/2
1Xmb9enN1Jh+GOYBBRiberDU/yVMBrWu5eIhipUDpPcpa28XxE2SewnAeLWPnEauHKV7RvbQlk6E
HH/HAZSBKPjDUNlj2OzMvg5qXT927dEI/349uAubIkDGxSQKbUssolZTKvCeVkOJJFPRvYUa9JR7
MLL6Xhm3/4sCDJfiAELLDjHT9VpK4gblgZMcH4Dqh8VNZ7owceyhugcQ05lXNvtL5znRGsklryWl
0Hdd1X/O8whtDPNUKcZNmO1r2U2zw1i6Sb4ljlQB8VobC7Fp2ftfDnQM3Cg0WUwrAcVyCv9z3VyP
ETIR6dLQJwKgQlEuJcEvIYU9fP3k3n/SellC6uEqtD6R0l72pX+uZClt2Apzni/s8rqv3GFKtvQC
su5VmVUbbDY8QFfNDEcYX8rTd7EAUpr1m0zoqGD+D5IFlH4R21rQ4GhQrs6crG7JimstW5T0GHk1
b5rTDcHaKb/Serhwui37EbB/mTcCUdrVBE+GXowSBVG0UTE0WERQv9Wo3V9Dll9IB5frAEQjB6GC
su5dIz6X5mWpF0/QQm/lyT6Gm8RVt+KPX2gFbpERi67tM58r9x+vuNpsy1qpTKvVzodKIIKaYs86
EXalmGAOoCe132PXO5b6Kqj7WlPtNA3tc7RvaEkIxqOpNLaKcXx9W/S2rDlKucmT36Pphupta27O
L2PjEmI28p1w+nVlIS739XEhfrzvVY0zFgTmKl2eiCe/dJtqE7qqXWzpAtxD8Yr8q7KNyyNeXxBB
b4KMxUGQLvzHlW9ksyA1oNEOCS2DfLyZiSzmU+PUhDeaW+zA58MpSpu3Jv3JaeklZFZ9fLyOZV52
/q9uZLUWk2nulbRQyttS+S2Et6F6j62iTcQTTrtBuJ00r7Nq4OneWbuWri8v1OrS1KBEhMaJLxdJ
3I9zoJ2kMu41qiNqsoBvshT8aQtceVS2JZma0GsO4EBRyl1xqLy2Kx31LF8LDz6HPhY1PJSv6ACy
Da1DvmQ2J7o8AGzBQ0cl8kNiIBWvJv0HmbBOj4NB1WyhpPN3lyQ7VRy9pqebEeWOoiE1eG1r+Dwn
H29nNSdtHBZJGNGPhRZUgtkah8gZonumh51YqeBdbAbrzYzdMQU+WV95JBcnA11asniDutVaqdsY
s2lUjbo4GOZmNP6A05s6D/E7XscrA71wJaIxtG9By2Jatd75uxzyAYRGGI6ICjbH6rxBE4HNdpFg
uPJufw44LXS/2WbR2dUByK/ig1BRwJhho3rQwAgp6uBo9ljUqB+MdgIXMt+ZQN8znXqccbbV+LQo
EYjpc6fGDna+wrwRyHGy8zX6yVqCmGqVzvIHPIcgAje4rpGNQmRK8zBkyLscNdnORku2SaWR8Sge
DetZrgBXTcmTMv/RhT9DctpU9KqipXAhCXhsp/LGTIVHUfw2Rj4tt0oDuKDMXjGMyFImHurjvlV0
NhxT/+sZ/fzsuPFFPVmlN0vFafn6P6c2UJhTNEk5te/op4QaDGIW+aacN1p3JQL6HNlxocVWmOIt
C8VcpbuzkbRWT757gGkiNB4YoTy7B0c3ZFQT/+sF+eFaa0ySaHRJVUZyeauLG6JZMXlpM2+KN/o1
OboLRfGPV1rF4udoRPMhVYqnclthPOXUWxoZtm4XT4lXbl6+flafFz8Xo/6O4Q6VWHVNtq/GrDol
ZHSHU/eTs2XR26TsbYX24X5qrxQMLlzLokmzyGqrCtn7au9KcykL077KFywJ+Wo4PKMYlPBCy+of
Tfth0KT9enCXAhy4IZSXZbYRygSrU3So1Zge2hQegZ4qwnMt0aRULUdD/WsMsu5p2HZI+EywxRFr
PUTir7a+Koq2jOrjKYYoJSkVhWf0rRn4x7fhnJVwE0QaeXXn9JkDqzdXnqucluwG+c0stuXQlf77
niwXBRhBY2PpWq7LvXMqj0JRlkupc2dFr9H0hD4o7aKXvvlZ6m7BPnBlqj/HCR+vuNpFY1OYlVEp
64NVPsVl45ZjYhv9L05mZ0wCVeQvW1MuHPAE3fbra3/eb0BEGopIT2OBf67XcCh3WQdsEroVBOr5
mVMJJjFUuav9qs9B2XIh5pPLiBhTrTY2q48t6HFFfijS3UiPKuto1+xqSMn//YA4YRUdphFn4Lo9
kCvdAMEAEBroJ7ozkMgpbAEymvDJ/vpK7wDEj6uTIwbxMGvppdOvXOKNf/bqKpxm9ZwDaUFB+DwH
peKYqUtpXg9Lpz0nyGEcM/J3TvgiB8hyQ2KZn+6pAM3Spkmeq99VMXnp+cpq+ryxcy8Ui7Fb4fQz
1pCCIpKnVM4NAD7UgLRSBGn3B/Z/NxhulQ7eVQjDBfkVrB8XiCaMRwLN9z35n2mQxClryqyRD8mQ
I6KW05PIvFJRdll29lJL/SGfQelYBkHdtE3QW+gHV613vQr/VEYPJj+f6fAqbpIcw1xzo7l3UQDZ
NUKx+fqBXTgduFNmhRoZ3gxkxh8fWEYj5WRVAHPreIHBgXmtagBIzRF2OLq/tTw6ivgKsHzR78uu
aa9dqIAulwf/hPfO0tFZvQKZUpV91tG7AOOS1c0+pjsqy/eJ/keKXsLmlYW6IHSy14bwSG2O8WgA
FaPZiHzUtSP5Ajrj482s9pxSSPLRgo140JvU6Sd9Hxu/EdN0ET61C+WPND535wgJynKvVdc2nc+H
2cdrL1//Z8V0WZyZY0KDn22d57A072tUU3KPjYdiL4nJlQd/4Z3QadqadExJilR99aaWdakCs4Gp
Y1ALFQT0Yp6nZ0N6kFDkyNXjPP7pjE0yH2f0kcjnxdStHisUV5E2KJNrBJKLU//v3awSeRNGupnJ
kJSQtQdLeJY3s749lQfE85Xoe5q6LYqO1wSWL1S8zIWng1UPaqkGda+Pk14lMEJOTZcf4gHeyMn6
WaB11YOIEeLv0tmwtQTx8ChY4F7nFm3way3E9wbSartEaJmuNW8vx+safCQWQy4hjJDdlmH9p5wF
v+ld+Bx6daJ1Kvuz2N2cMmhhiJOn0OJSrAnOHZRuKlVqcYNvAF2vA+ANZbpVLDVIu7M7xc192xUe
9DliTM7o/nmOvjcDhrnAUsSqCHRUX8sKKi5KfVpxaMxvJrmeEB/TBCWgcd+IQJKyxFFgZtPf3Cr1
z7D7m9bRBqMsWzGnK8fThWoxPCmRxg+gDUhj60MjqapwRtKDh1/0B0OLaSUrrqUDwJvzANRKMlS7
BHxhFf9NSQ6BoOlN40CBZnG7ponCXWLDLSt1GFYAEUD+hdUT2fOiSEQw50YUm2m/J5MUUFyrF0Wi
CF1LxChmEejhgl1Fzr15rRh418fXzsQLr/aH4a3W9lnujJ7m2unQSa+6Mdiy0B8S9ew2ZegNiCct
4MN3HYYTmgqnped16rWHMCxcATR4Lp0CeWHxp4gYNv5yHMRJtigoUNk+n9GhBfBppKEXatthrHZy
ei1zvHz/7BJkRMjEa6uSDVZWmJLOOlK40jGOnhGELCJqleSuNtJR9Whem7Bl61m9FQunnkBiiSS0
d1GBf/bCOEkGWQjRtaZQFRWSF8+tJyDtkIqQTkvZi073KLctqal5etGlxtZ4hJ0eOeMElTT9mY+d
T5FcSVhJvAKTlW0mTQ4E0biSmV7aQIgmyAeAnhBfrOE+XYKzZ9tW5SGNHgbBk0Wg0Ii1V1g1mN1t
hrYFyX1UJMAx0v8PVs2FPRwo/WKGwiaC0uPqyRCUR5a6mDHqR9c9YjWO57q36ReDs+Cqi9znWiui
ifyPnh1tAgAYHzfLlh5aB+QjPwgCKY8eBd0surH4N6so1yXLoTVNm0R7nefaSbTIz2dEb5BemMDe
iugbJvGxr17E/D65lp18Dtg/3tmSS/yzXhSjGQ2pGHAAGeAbb0E/MOvIOs7jlQLBBRgeV6JWRXOa
8h3qox+vBC+6KcdTg47RWG0VyiIWG0k+Iy4y174shw/UMSiVADeTz7u4R+C1gH14Uo7pjJiK24tv
pMO0WR0jH449xjKLK41GTJO24xKRL/MVl7MjDMc2foG2sP361L+wYNhkLaAMy93T7Pl4/70wnSO9
qdLbSbxHNGoeD7N4v4CT9M11sOuF1/jDxVah5ZjHYhwvgifkAjCtKnnyZgnDa3O3gNlzqB8Iv8hM
UnzOvBbex1RWV46W5XmsdpIPt7B6XoPQinM60tcvQ2Q1UQ8mkizr5zJOruxZF7CjS2JBzWNJMei4
rgZbRnWEq6P0TmxBrcM24Qg20BORdTj9zWdsWWuHYFbQwKFZm/w82kBYoSC7vf48kPudpd5dTqKv
n/el+JobQrIBYyqDCHs1AUpxKszKJKTNo4dqfg3rh5BSN0lgTO800SO/oBAZL0ip07Ep7vVmdCO+
Aivqyo0s7+DqSXy4kVWgbw0CMOthOB+i3PRHNfXKLguEbHClamOctV1iids+j3yO7UW0ywTg//Ud
XNgkKJrI4kK+WbLtZbX+s0lguDmKJxVkHjSIuduBQtUJfBGbUq9W3K5davWWncvTeRgFGSFU/XkJ
3xpN2YokNQs7g9rz/DpDBAsL8jw05S0gaiFaeQXm12E57o3p5I3SdGX0l06qD8Nfrc+0tOo+ObM+
zfmI4hWiK4u3z1Lez15P0h84HWRXOTIb4rUg99psrJZgJNAypPcPJBYqCj1+OJVw8FlvV+spFxqd
GJP984xXiyyRchyiNQZJc4VgBdpMWyOy5p3K+7DbIC6z6MB9vawuJdCYjSKHAaNNgnO9WlfaGf8W
I2R4CrZFvbUdMur4IziWV/I3pjUyfqvib9o5YKbG6vnK1S9s6B+uvlpqmmJRna9RtoWU7hfQMTr0
MWgzLAGyDNFHS3Y0GtG0qe10fFXT1zk26eX81VsN4XHBG+fZRR3i2razDPrj2w5cgUo6YCoCI2md
1kvWMKkoiGY4NzgtbSXWufAWDg4pJZqGyeiasdc8durP4u3KhFy78jJh/7zmcdvrZTaY+SFqDmP+
LKkzNGqouJw2lDN0oCgCmiHPSPhJbUiie03r8UIFbOmoEb0CZSC7XGM2skHWay3s3hP5s+6Da0Hp
bi88iQDw+5vBdOPv4o/c7mC+SnvilKrZNJYfAnBrt9ccJC68EB/ae9oqwUUFxjJzstxDRasLK6vs
/If91oz6gw34Z66OxunlygNYXufVo5c4bxbhCzBQdAI+PgAS6kGqJeMdi9yaz7yGRlo6igCubvhZ
aKPD4QNmsydKNBLLySGeyfMfI43ur2LaLryb+OH+cy+rxSAu4OGyESF+VwZ6MptzkgdnE09e+C9N
kroFhG1qC8tJ3Oh2am708RrRftlXv5qO1RNAcD9JMmvExAH++LvK8fUp/xyZfxjme3HlnzXfpBCZ
ZWmQD4O4GyghiqDt+yN9sqrSIMEtmWF/utoMET93InBXJjuDywTm/hOapipZ/nMO+GKUX2Qz2y2F
pEmSvCIQ+5NTE/abceHG4TGbi43avxbj5Gdygs+T4A09tK48/tEqll9YIp493/NJ3rbzt0TuArVp
9tN59qzogf+neeqmAKvlNA0g4fmJNG8op7ghAaUUVfdCtdFogJC8IyHlllla2SHls0me7+ez5Ugm
pedJAfmRbrWh9LX5vp7OgRmMFjiQU+yM/fMkGDYEUbsQYLh2SK4vHGBcE2xdQhcQsdWxItTXadWO
HhkMyg9GJWJ5ZlstPjkZ+TtjwpmCktpTnd5Ut8LQeUM638Z17qNaLJCY5C9ULCg8n04TRNojJ0IE
zGEQgbXlg6PmP06i5IpNvmGf0so/U6nsTd6cHoH1pPVPpk41UEek+ZrNyAVU1OKuY5EOLAaKhrEK
DYRRMWM6PKelBpuOhttIBgRRZxTdM2pdCIRzVs+QtCmhnNtdZP4F3WdLyPqXQBW+3j0+O1UQOcOR
1he1O/pM66WcTBW+RC3a9KGCE2ekuDGSgPmzNt71iebMbeHH59weNB7vcGv0f6todEuCmPEAinZe
9BmUkFhSvRGKDB2aB62SXbPubaFlAVjUMpX4e5MJ26aDG2FgJOierB+zcUjj016GTN1HPB/Fqa4R
3z8FQYwLXzVqfBQaDUTmPu6KqVGfTRL17MAutGj3RTadj7lwrrqPfdp+uZDMG4n+kgQBaS1LOCai
KgB0yQ61taOkP+dPyZk+f+p9/aDeAUMf9rXlOgukwACLv/QFPw6oH4ZyjAolO2STYCt1ULQv1dnW
ekdpgp7noGIYlFU3ZbfvFI6ds9+pj5bmqfGNUYKydrLyqHeOGd5K6Q0icPG4jc4PmrRF4XcwN83Z
07Bz/dZZnvB8d4pcc/9zLveT7JjVMZ0exOKpy/xS8ad8JzT0RnZdtmk1z3iUBL/KULX3ExPhOFyu
bKtyCzb4c9Dt9GPqKMqN1N6ervXYPsujMSFYVKGgzatkggBeTUimmqPUKtM9Df1wV90savP5xgi0
2/j8MCo4DtzL6JiejmqxESg+2pIa9G6IqQLAv2zX1l5zdvX+qGqOVe0XSYpp38CgUFwDBne8MQ1c
mmcKYKhxz7fZyZXfdtUhb15Cyz7/FkEzG/hTIerjqXIQTu44301BzS4mYf8F0MOde0+7Uk74nPUy
6IX/JeHPCJx7zSqVoigbul4c780YmSM//cEuFQpoQtoEezo2t/cLa3LeIPNsw29WD5rpTd/QiPx6
NV56u2iIIxeNHCVMjVXMEdZVnfcVvL9FeJ5OI6efGr0AA8iia9LwnzEADJkqDmBqXYVssybtlzJn
itX0+VPjFTfHysbb5Rbyif8DGXF3CH5/PTJALqyb9YuGKjutOVEV+bAqu4VNH6e9PqWHyRm87mV2
Re8UtIdwo/iKP3h8zqPKeEi3y6/Zn/36UG6zm3qr76bKaQ/9QfGFX6Kn+adA9YaHoXcNXwDx6C2f
U/+KHkogL+dA9poH3aHLA1flT+b8wWvNz/1s12yQqgq0INsVuyxIf5WKPW7xr9/XP+CiGz6/WT56
KgFK/f6McKuvelTvfcXNvIw/NY7uyM7o9m50w62iqaXZZ3uwXeCWDmo5G+3HgJKTvUgfb4Y9f09s
a8vfmkAnlCi80i28wos3WNb5nSc7s6s7qjP7VBVfTafms6VsL9MRBbM7ecQEPg3eF9lTneUeTlBz
6seThzmKr+ytt/Nu+agEua8ExrfmVQka8JcK41P25S369/8ZbrcplgHzyW75VI06TDAvv+V+G9tS
kC4f8KjdScGZb9ICxOR3pW/sm/efNWwqZi132RPlysYOCQmAP1oQ/+ofByZUCaR96ncbpjVYfp/+
aHtUkXJ0GjbLr7q0Sz/91d6pz5Y/vFrM6bBpXs87ygfH4hjtiqNwE27Nu3Db79ugDixP3k4/6qAM
8sDw2CbqQN+G2/ORL+/L/WnTBohav2Et4MX+HIR3/Tf9jn9+16Je8Jw9Q494Pj/Hj9YNmlP8Fz9m
y2cf0Nfly8AsdiHvNP8qvh330n7eN8c5mKH+BUyFm7qoGRavY8vE0N4vNsi4brDM+1b6bw0jaTZn
b5llQDKbPohd4ybyZluy397CF9YIk7H8Upg7OjQ7qUXBwY5vw2UAG8MDmrqZfNHXvzcHhT1P22Dg
sy2OfNMYzNzLvB+Dfq9v+2D5tYx0tOdv2X3qGvs37SC8Da/Anm4bp71N3fIRVONz7KJws/l26J0f
6c2wfW7vNae0dds2HNVt/NJrvgvPgz98b73eWT5nOLobHSq39kR/9mS3dQg1NwR/buydfSwx3NxD
OOsY7gs33J/9ciNsxX28mwJUbv6Um6X3thcDvtVPPaLifeQojvKSBDpbY2L/1JzQru1n2cXP3M6R
R3E1B38YV3SlI6Igm5OPXJofP0f+EAguQaI/0cyy9TfBjXyaP174kG/kIPPbTeEXbvR9uE095Tmx
H3ftfe6lwbDVfaRb+Kh40k/EJ4M4sHbkhNZf3V8+bf2VPPGQckNx0PHl5R8kARrKJwRfbGvXbHH/
4RM7Y2cW9vIddGYCfkB502zzm/OdRr3/r7HLb9IbjfounxU2xi6640+9bezSm+QhuhPuk5voLrpL
bqQdHVXf2sh+s+22cdDwE01ffCr8ejPtp316RDdz3wWcYpt0J+/roxykuya38127iX6pQcFYU08M
hn18jPlmFFj9ij93e/yF7uL76DY/xrvTbXJfHk+3zP6ef5zu4l3Cr9NtFzSB5jaBsQ1vhj170G1y
VDO7C+KNsqWSUrqml2yqt661B35it19+Gr4BTrITA/H9ptoj5aVnYII8+oRlMO1LPFa3wx4uPXih
bb1pNxlLRXStjeqrPv1WR3MyHmG6iTfYaXjTxgqSrbg73cBm5b/6oO+Qt/bzLYIjLsbbO/Uo37e+
5ir2b8OlYRjkx2kfM6RpuSEGeXosuTHcevbtMbudghSpoGN9LI/n22SX3ketk+7ao8xaPN/G9/H9
shKDmPtNPPkt9mpWTbJbVqXsxjx800+DZTwlVRuWk7gXGHrHXnx+mzb5IdlWHl1ne7n6sr6XaY13
y5jz4xBMfDfu9tPb8lswNEDZl9V5Ta/5HRi8OhRJO1Enwhj5AndiyAfY3pGRP8mb+M6AU3m6fRl9
+KDUtg9stdsG6J3dk7O44vsT/fpU/lxWl2WqWwtsBa6giljnx2Avn1pY9qNGcH3oPMuunMY2d+Yu
396O9i8Ern+PlUNP+kp2JMufY4F/L7vGS/fjpIRTI7INPhIDY/V1I3vn3SmIGnt+aveAOLxsGx7k
R4BGqtPf15tk99/XlBg7CsAYGwPxwtJ3VXLMrZqSgNrkT9LjdypKGwu6qsRohyuj/QwLkGUa+IAz
aFiRCeqrwrHZF2E+C0J/7C39Xq/1zRANAbGXHUmWl5qdL5nodkm0Hs/9HgABH8+2lAU6JTWZ+KyV
vTrdRpYfF08KDX7tcWwTeKSvk8a/E0of99r3xDCc4scul31Vab0YKwa5EVGtrDbw8lqSf0FxFdLf
5Jo39Wcd9dUAV2HrqCDU2UfNdK8eK/bOyhtlB2ElSEn4stlJRFXERyKmTXyh3JW9Pyvb+SFFaJMv
HOLZOf+mBT+x14y6Ew0+f5DHwxJHFUgyvUXu43Vrw0/1Zm6ZPJZ3zjQo8a3TvrIv81OcnxABkp6G
voXtj6YGwmSygcc0gPA0c0wbsqyxHG8p734e0ct5aNDJTLsj3nFXFsmlN9HknlTa8AvCT11qY//U
vqA7KZNmNOlhNo9jdQ9L2UBmSZMQciICWwxaJ3v6fYbWi5QN/UZY4p2G/2ADIxtHq6/3hc+zQ+EX
ARKwABa9tvd65D83k6v4ADfGDGhqvinkxFHHn2flscW+d2TPpDj19eUubIMfr7d6FRNjSOq+L/In
zQZ8b3eEntJbH9zdKB75lv1D3edO5VEaC669nJ+LRmiloTShoiuNB6exxq+fcwO+4IkeVy/Km5Sy
6aI71r63/l+7UUW3X7OVhIAcopGiPVHbpRk2ZrmrRvg/GNcane+d948nAvcjyfCGsdiGe7rakSUz
n5M6NMz7ynPrXwp8ujB1p+iYJ89kPNPgtW/R/dl5oGzol0GjA9JwwdzjUUWWVKuFDfOofrBeMhO5
Or//Xtau7skEtL+RpheJw26+fnaf1TGXCaTchuIcJGHAfx8XbpdJ2Qz8aD5CNjjl2g4W5O54Kv/A
/170k8ujxvF1Sl+nzGmrP6mGBLp2Zf1cyGW5B1nXF2UhfWFEfrwHqZTmGgZi/sRGSBF1n7qb0G5u
283k7OfjyX35esyf03QuB1wF7hMnCEP/eDlsC4QsUuv5mOBvSauRKhhV0L5+La7hSj93YZbZ/edS
q2qMKOZVmsuxel+S8Mx+19j1dlZe5miPOX0++FHxgEG8TC7WePrkI2Cnh/fGGBR3xugkpa/H/n8/
dgM3UmOxI2XvXO1T4iS0Nb6kuAxlG3oi/09cQLorr6FY3zGD6zfBgsGL+TuQRmXd8q9yQZnFKu5u
rMfoRvElt/TP98NR25924MtEt7pHzDh7aA/mrrsnaf8e36Vb1cmfupfzTX2yLZQsIq/eKzfiFrP6
Y3EonrK7srGJ4pvD8F2+TX7mP8WTrXhUup+SB9Id2flbHjPBwT9HRwgMMVGs/A7a09dz+LmdxVP9
d2irA3MwKDoiU7AQTKm+e7GD2rQzkHmlVzbyz50jdnH4+1CuLSjeVPQ+LtVz2xRiO0XWfbKVVASn
XRGHmiMo0fxnhLPpzek746yv8ebfqQWrZ8cmBkdzAZRRLV69kM1JEyLBwDk4RqCxmDYR6pjD9ANv
jeVPUiI6+vRDKBpfSnF1a45YcXgFcOiaUMVC5wjChH2CaCa2umONrxNFSC0nCtbwG6K00UuvGqXz
Qfudy68dBQdrMnwc04fGOFaUvRczndrvRo4TehvgkULcO2R+5pSkfrF43IMN+fqZLvvypxHTIVZV
UVzYLKt9WxEqOY/y03y06Dy02iExAKErFVq89xUzX9ehPQvB19d816VaX/S9NU2AiQjtuqYmGudz
LRR9vhjqKMabHD6WmEQlE3bMYDRyGWk7wXBC9e5UfT+hxWmc/55QFsA/zc5E1WllKH3R3zH9VSlv
CyS8s+5F68pivxBLgBxYqHpIocB+W9X9QM8JnaHh2d1lHh4GEJzYLttsA5ABp9qvJ+QzOgSpRTYn
ibImaiTodH9c7k2kmHLTtu9NW8XcnuQjrBdTO+gHDJL/06YgPo6u6J9cil/QA5dJJtQFJ2Atc/BP
vGRM3alMGxBifXVvhK95fV/2FJqeET6vxqfIvsmEWyAUDHxR66Rjkp7/oPLlgOJNJyxGr8iSXDqT
P9zPajHOTVOqsYiOFhOQvOtJFafNAojH6SamJRdvIB1wXtOUhBmNLszV3ftCToAuAe8C7TieAyC9
j1NiEX5jUwnTag5n1BbMfdRhjqdGmJ8soFYHemaZT16Icp8Q/ThlkQtXIsmPY5Rv69Y4JHK5JQJ1
qH+ntF0tgGbzSH9SMUlrRux46k1GINq0P0+QmwdIxTAel27MmV5jqgl20fzXBrwsrn+HtDr2z10I
KScGhMfMQdWDVonMBw+zAbJ97fS7dERAJ6EDtshzQK9enbOmGrX04Or86TV1I69wkHK2KdkcryYe
n7rfiywUqB8WL+EbmpEfH5Te9R14KmWJvevD28l+ULeoqttY7F55S957nqvdCoQxWQ5cBVpt4lIV
+OctKU0jigydhPs72jXB9HzatQxJ3Z9+XQMrIPzPz/p0LZhoIK9BTlBc+XgtYTTnCoHS7NBFMEQj
6c741SrJMZPCQ5kYv5ozfR7AajXteHWcdnr0ve++t8U2xNCigNtkNSZZz3FRNV00KFu4FEiEOX1t
OoMApcWqbkigfDn/G54wOpWaG3wOzpyvM75tQu5Y8k3/I66OqrSz8tdJMXyzs77PaJyBSeTngCuG
FTR1jfek90oQLT5LNZSG9JVQeUAEf4onr8z+5jh8njGaUA7wZ5aF34IvNXOgykLqTNprOt4jmdu0
KCkBj5Ky3Un9o2Ji3IXZUVzePOUPe+2QeAppDXgKoBuZNeNtsRvupuaHJj9HTbBY24OyoLnPhjTV
MSLuqIKW2wR4aSyf70xU7dVEDEwz0GV7Nr9HfQnlINkuWD8VSE5jPqci1d3Kum1l+VlhDs5QKWNG
aob0PHLZg26TwEGcmxtAbFIJYBM9f11NMFI0XEEf3LBRAkVGj5hKhRm+FujIkz/kw/PCCRgyzUX6
wYZPAAB02QSSkSZBnrtaOZGvxSfE8On9VKeH6znZxXcRdBrEDoTpTMBxHxdTH52RmA95F63bo2Q/
VG5PWjrYv78+vC6lfthREfAuiDPAdqv9BeUc5Bs61mz/S/97qx2ol+DQUr0Wr+qj/jT8TH63j8Xr
/CY9qE/W8/Cr/1v+PP+Q3+D6mN/KVz40b/Ho0INCd/wZA1iqQlfu8ULmgx7p0sID2UBQudospuhU
TpoG2QoqZNLQ3vGA5QB1BXn09WRcqIcoS7kM705OcoVe5cc5H3MFK2m9I5p3OAjQbYhdjIWXFoY9
/gT/7GuU6I1d4V6tCCxbw8etYwnhaH2zVSGvYa22Djkz4vakcGXpMXxtv7fubJ8dyGJ/J//58etR
fg4aaYXiW0LssEjUvyOT/tkRT4TubQ+rZ2HohoizZ7mzqDwi2SzFu+VkRl/+6yu+r9XV6BajFHmh
J1EAXUudNtnpHMpshYcif5lPqHVMLfQUGqKsHLmiuTo/z9Bps/rPSZgc4Ex1ntuLooYRbudhDk4m
hCtT3I3UQ0DAsQLMdnK6vvTymko1sTiQgq0x/BGSym9O8Fn6er+8yEghEWHqGaAmqD86wf1iNITo
qgMKCQfKjTAMbifuUqBJSvOc9yrmb5VdGNURdwBoVOeb0pzPi6PBLLymEmrA8h/F/Pt/nJ1Xc6Nc
2GV/EVUg8i2gAMrBcrihHEkiSeRfPwtPzcxrdVe7vql+g9vtFvlwzn72s7YOfJ95mTP087LWZv8+
XX9OXlnDYHRhBYWwQGH+512okXWQZ8SlrFLJqxCI8DtxLLVgTDuKg+UvZpS/3A4jBoCOW9bVaJJ3
W4uDzO8i2BUjJkuOpjf4FtFUSMYpG+GgRDj+++D+on1BbcJNj/5N+xjv5p9Hl18bI2zNW346Qyvx
htVkOnltCW1vrNoJD81L9Kz9Krh90wzubkCEmnFeyBRAYhT5uVEpnVwnZHgnB8JfrGhRY2TrV82b
+lj3c7LCM/FNUxxBHyyII5p7MD6EzwhCwJd5mwWtJYb4L2yhVm1Bn3Ygvhn9rzmw50Xo/7K6+st8
hV5iesXo6aWp17wf9v3LRA9jVSw3zPekydUqzfp1IPDXfDbTT6VOlpqJT2Wym5Tzf1+YP+8DEFej
8kEns8Er4e66yNfrkGb+hbHPE20CB5aR/YzU+9sQOw7WP6/EuBnqH8BUJmN4588rESh1VOvaRcZj
Ys4DJtgRyNsB/xJGJTLDTAmB6XwtzgNhXTjWpsMY6k3lwaBDcyiqXx61v0hdMJhHyWDkUvBquXv9
9aR7EcMYDPuuXJjB1M926AfV9QR0Q1Xn8TZgChzbPZ0m+SYgi283TJ612oveZWbH0rSLflE2vzlK
/zk/iK9MHOkPQzVR+M+9E4rz5t80Y6S2V+jQw6dxPQCRRZMPLV9cmNToXuIktYNAW3fguuILls7m
s+72AqFm4awDutXmlVWDwQm7bSzBoxSc0vxqbx8cECf10mKcY6HuRzg7JS/wz13qkKIoaUQLjRD2
AoN54daT7RVB2g8f0gDpimX0xPGj/S3ntVTsJoPgRM1niV++L46+qtOx5wOGs/UwsLLqIZQyjFMj
IyiVOqeMXifNHlepeHOhQTBn7MbZqn+8FnRpF7/FJo+rvD9OoYYhE0UbAWpyd02N/DbkmoC7Tpfh
YW0uXK7wSaVbKv8oqMgzfdbUWWi+iSImSFqKLqR3VA8G3Q30GNGnjjCPaLAS5FMakiY+JzNb1vad
9ixB9FSLXZ6ls7Ta55ftjQri8MsTgur+1/0fyZ7UiHgF3K1iC7T4bFKaY1tCC2loW7OEoQBDK0zS
TSfdq6YWjk96araWGswI2Zhsk2OY3RPKRZ+VTZPKOLWXUbkwqd9Y/qIK1BEFnRFHuNKviwybUOQf
LxOnz6YRTXjpflQN1GwxWs3RsytuAEp5YJYg8MZMzaeVvLzwoM5LJbP1dntlaCDcr17Emt3VThs/
q8+xa8p2UK/8wYKkAu+wrC2FhlN1XV1eFOkhyfzHyNftEI4m2QSugirEi3VsJxZxm0XnSNfsqqpm
JAbT/gWGXmAK0GeDjdI0vqilm+mMKwUwVOO6qCC4paW1Xpmsr8aDHMpQlHfCtfaMgWDDYT3mqjad
l9D8rGXrhor9ZD+emAlU97z9MDZigoWYqU8ZFrNSheAWvJBHwrvQCm4PDesd+vgr2mGFsHQCaVnp
ziV5Il97qh7iMvRusldJXwoSF9FotOu5sZrYNdK8FD728W4SbA1paSip04ktcRimFasrUEK2DLNC
1PCYHlXfMVPxZPiLMnYKMZ1eGsPp+9Yi0pccQyqxhls1+qILAUkhKhppdzQCAh3sko/Ansd6KVAX
k8GJ6YTuZrStj8eR9TdYZE8X4l9Agth5FpFNGI0sa+H6AEU7AsmQ4DfHakswxNWmn4OFXnHFOFNy
1vaoRprmTync8DQEArqSUyGAcpMZBT1ZvCWBc5HW2EK41GzyYyGOESvBZ0RYrvTAqfOEqgCPzAvq
E72kPvNo1QYP2SH8xvkTpvOmGqyseDQauroshoGMRo+wW3ClL8mG/BzFfxWgk3aDLQ1YEhn/rcoT
t+kpiC3xTXgWl8mT/y4htvJcRFYLQf5mhdz1t3Ie6uoMCoM5zg2vnVPHD9doVCbJaLiuSyC2pUiq
Tq85cjLYcJFFOsbE5tTV6tLvv3rCB8z2Aad6jlZsEIzD51wvipMqr9E1mik3yGQ0kd9k6GME2xU9
AYtE9fD0+cplIWslzUGd/e+38724/b/fCyhB/2dQuBvUEilV9KjXAZCV8SqSq3clx+v2ml8/JtVZ
1V71ig7uMetyHvIIC+leBTnCEryqiJviWiu4mDsMs6G0bW7vUrkMVFeiuNFadTy/ypV1e44vC7oY
Y31XYsDrZ8qx622jlZ2L/9jqkp2YL6bP0lAAaiL7zvCr+jTOMP4ct//fId6tvm7XoAnMJCaAgrdU
RjrmS99sEeadwdz06qoWPy+3F3Sv6Lf+yu82sz+2zLKEdReV5z9YQgChJsSBg4UKh51pvkTq05A9
6IKdYXTXc5KJ1j0U04CcKDl2+upgDo/addVdHozgSeJxbWsqQ9k8lWdKdrgUXqY/lcaK4SbWLwsK
VsCDEyF01HTaFlvxNjeHveQf+9K0LrwvxSy1J8WikffhmIEyEMIwbNgnyHfvgpDRAflVlmNEaDdT
/N0l/LhO1sxof7nD7uZ/3zcYcEsFVQ5vCmEIPydmQhfLZEuGl5VP+smA0kJOquWzoI+Z64I1/GVN
OM7z7k/5KJVBcBqpQvc8Sa1MuknUsjlOD5pXikQt0ucOSKJpfhHo//Y+pfGcGbUyGjD0u5ntEJpD
0TcAjAhBI+9pqlbn6/D7Zv52Ar8TQScQGemNuqs5VJJuClHLZng9wYOBAlTBUA7PGgCn4OX3VNA7
tfH7gmEhAihAURgCyN1MmuCCIguxY6xMGRZr9sWyjeddB+Y/9C+s5oOS5f0vi4S/nErc27AaxtUb
Tqb7qYmO4HULOcZGJEnnu9g+age8Zf893P3l7vixnbubsfe1vNUufrJiKpDjyOFMlswFGuY64uTh
/2NboCYpF3FgFJh/3vgahZTbJE6/yzfULQBcQhA1x/SJ8pej+tvZA4CH9X2MGWEV9HNLgUQfu9wx
sUPD4FIhk2afJSGK/z6ev9yHuHlI8RnNEYQK3g2jWiaVmdSMdSF9fivOF9/tipIJz35EEXEn8rb/
9wbvK1HjnchmZOotLFrGatTP40p8rYFaWPSnarZ21rOZazia8z59XE0hadQ4+/9/todHiL58lquA
LX9uL6tEyD9Z2Z/O6/Xb6dRZh0NlWavCsjP76yu2f8tr+esZ/c/2xj//j2LWZTdJHsymP8nWk2iv
Z+vT6dBYu8i27E1I0eJXNXC8Ee4GR1gxOk8aIyPqzN3tX8Slkvsijcn65IvxkZuGgsG6vb4A6hnX
bVSc0KhT+roQ0SX916a2OwVqvKA/tn93QUNiO7Ssh7Mrimv0+57H7nrp7U5Y5pptyJtUXzGZRILt
iRkc87sUBwFYivYTBH+1/Z8/NuggoqEC0GHP7ssqcZw3utxWNKj0oVPJD8wpQXslV/GXB+d7YfjH
af/Phu6ezzboUQuHJF5RIIssgEOARW9h4JSsPXIqGooeO1QTnf5cXh/GVvWQ6qaf906bFnaYkXBN
26VoaUnpyKwzRi9BKE8alARjhCT9+ym4z0rgIqGIj5hFFIwxfu9ubwkkz/uoK4rVTQC43VfzG42j
IIaIvuhiFmowM9rsdSAJk+9I6j4NXkf4W6bVDkOAkgl2cql+GQruqxbfO6WSVmaAiqBj794cEMRk
P6c+zrbsvVEO8tXNRZuAdePqKdcFd8rvy2Xlz3cFfo//t8n7NiqxDRpfGqBz34SpP08O8a5b5Ydg
4c/zDZzNZhUsrm6wqNzw+bYJC6tyfY81TH5IqKF9GZ7vZbv+fD3hR96ptZ1uLrvr6bJrVtA53cyN
Nv1X/npZgQp1840/v7osxBo6g5h8H2QqU6vx120DnEVaBUtppZ3lFeQxvgqW0RIwcLthNiuvpJvT
uZ1LU9tCeejX2FLaebVLF4M7uCmtLGPryuAmy8GNlp1L4fr6oTdWsGzcxoW7vqlO4uv4u86V+Px6
AwPydkg8dR7SE8D6p3RZ46le6Uo4qmlIoOXAa1f9yvTSjxstAvjTI1oQxtYFaXoDlz72DZS7+iR4
2vJK40O3VhbhUp0brjqVKXM0Z2FeusFzu8oO/fcH9Svp3K/Sj+Sj0qyx6YAeiEPpjr0Kw7k5t6uU
FqbxW7vsIE0FuhOyjezRzyDsLxs+7DRGTnmY8sbNE19dbMhMxH6tWYJXbcZf7Qmk40JcTfh1oaPh
slDHXAFLW2oLskSX2jKRaEOo8N3zvI3efGU5/rp4zcNkkQNwxXYf7/1fZLk/3wCwT1TqMlTH0ZCN
u2dNHKRJqfd4G4h9nzIit53HjMK66W/dsGi6+eS36fG9Dvz9IP13i3fvOH0w6rLN9HCFWD6r+3Wj
w+GKzxRrSD7VmtgZ55QZ9JPfpnjfRa6foyC9ujCcSROiQ5Vk3Z9vuzoRaz+/DvFKaxoSVr6+yebG
Osoui4gcX4DrY45GfT0bIZUjcsoERBNF2d0kzboqL2K59kPtOBICqL1eSREke9aSqevUsM/QGP49
DI6voj/2FhQBzfQo5uAIf+5t5pui1qcEQZBEXRF4LCCM3V7+vY2/jTCcjP+7jbszgmpe4YiULyus
K+JlChZlfA+TS9j+slK5l6PHqz6+eclFo+IJAeDuqucClzytpMsq0ZQdegRLwNshxpum4cROesWD
eGgPDEAjfVXC1R+qL3XSTxHbhjSnk7tkNbkvA9mL9H2CVSUNfkMBjbtwd8Ilk/sCQAfcS2hNP0+4
IFIzv+gdxsZw7+M+bfeIKhkI1v/xOcd9roHWVTFXUQP/uRm5V+siyjvcRCJtuXaCxW2F4KKl9r+3
8+eTjczOImoMNqEH+b64fCnLmmVbcDl2teXvqx2dbZFgxee4s7XDvzeljqfm56kbi9gSk5iRBKdp
d/PIuBu6ICjafp+BKf1yhll2EsK5rk4v4sY05mW0lkLHeFXLaR1P/Xipb1JpmZBouwuK2pIPUeDB
JxQO1eIiTTPRynKvqc956UbGvELEn3iio4mO8VbTBMZcjZRkM8OnsLiZp2Q4DBVVjNk1W6nN4pYt
omZWKu5FsP59lPc+MO5hrhcG0NGYRjfxvZm8vfXi9VKTaxmlH5pezcZ4y755EIMnKB4kBBfSa3et
sFu4Y5CUqdRTX2KMxyz5y478eadC5oWDSGoFLnGCYn7eQpM28bMmHoSNMmwTxeM9Wp7ydBhhe5Ex
Jai4LOkCIhe61hdlvq94xOQaAMhv7uW/nBEuOdVVgEKUdgjP+LkjglE3LNap6STD+ibvtW4dGddN
La/9iPOQqa55SWxDe0B1jMRw7gt8tQ+i6PTLCblzXX2PX//djzvH4CCrwbXic7/p5xOGyhnAv+ZR
9cEMTnmKARX/KlP8OXZy7HQiwZYyxtb+u2OXkw7zmnjzNzlC/bAV26kUIqp+lMIvq7TvAuXPp4sl
qIjFWTJhrP+RKKlVbcmISIxjXdF2qScLUSts3d8WgURSyLC9BZ1vBzq7kQ1egR+3iqpVryXutS+n
aqtOpSQ7GuUI2O7Ry2NqIZicihcQdDluA1kO3Oz6oDfmNDEvY6VyT19G6895L9nZr2Xyyfec4l/H
c3e1JL3AE5N3+aZ691+C18vEqibYDyyqF6U2KxpKHJY8cbTUGc1gdDaRnkknBtI+Av35IlnVB859
ReM3k2mz9dtpQ8Odp78rn3Sw83fa1Ilprz6FjXX5ENc3C+V/o267XfiSHicL7VGgE+WYOPKzljvd
M/eqgL6kOLRpZp8Yf9p98y4fjY10lJ8ILNJXCOFCZYdMmvGSpa/qNltVq2iDmrsy9vVXliPg2PrJ
fwllm4AYeWu8FJeZNpoqrBfji12+vF8qKBUWc/LTdYfdbdq5piU8NSeR3vSJd8ktlVadMwi4bEfr
3mJig+myZLoFL3NjUy8oL6xE7/r9Y4Jp3b4ooWn62OMVGtOUwVNwzQ8s9tIue+p20tF4SL/gzH3d
PH1VOOK8mtGwvpStalbNuvfwpOwRuoQtHIDcMp+yndxYJXgAuAyuP++nBsuBdi4vx/54iACc/qm5
JShJmim2adEIEjn18vbYBxYTqFfOipTzN9nBWWYbNoaWp8meF+ijuFFPkG3SL7O26q/0VX/KXGEr
PyUHVjADTSyKnR66VeOy+phKE4Zvpy3muUXyy4xJgTsws2eIn8qRddmJU81WF/JyMsVFMOtW3cmf
P8V2bnUOTksSNx164izdqpyXU2onNjTF3O6WvAIfEy/HIZltr0S/xbNSB2IgcDQn33CK53rvwzYW
iUywhoGFiAigQHLGf3tgCLTarzNWOBp5nad6031ggD4Hi2ghvpYHdG34BiuTXRgcibYK0yp2lZts
Jp5wvNCuC7L6SSFM3ZrYl5PhQTxYcZ7Ovnc7pMAROC7NU2yd01pabwFcApNfubVMLA4insXb+Mgk
YeF7Bcs8Mx/v+XO6UOxgqa6abfuwFdfBsthRSBXP0izn6Cc2Cw+rqBa9BnpjxB/wexJI03O1khzg
A/Nh8QbfaJUs04NyVl6vu5tpy40NusHrz/XrxKtm4vwGlUGaDd9/IZ8P1mzCIjTnM8CYeOm+WWaz
4tmgxf1mVfQ+QPBs7E6dNuo0iUhPWnbQ+0GT1HaZLK4qRTzHGBZU+esvE4+BxTkpz/lU3+LPSa2+
2pSFJ2d2qNFFnNzs9DF57Ha6mz2F7pnORqe3yZLlfN6mlCNX3ezqtOxPtWLi6qGfjuceQ5tiS077
8CbPRr7DzSaPZiM7ij2ZplAXeAqdbBZCnuBmtiSn5oVlmY+4An1X2FyOVL7WJNqd9AOl/C2r1s9g
f3282cPT4IZbyAcv8mO1NHbqW7qIjz6XDdZA8wiibB1um5k5QDyACGG0izywIUVVb6VDzWwkQtzA
KVzoUae+2Vml6kR7VbT4skls5bN+QVOJ36+7aAnsZpGu5UdTtORlOBthDPln+ZmNFml29fbQttP+
E3wEOOHhLf+UQE+UL4Jky0RfLGQoB9WbfrOpjYJLiAA05GMAM/+QHqF8qOvJtt0hlcRvfKtWHJOh
sbVB9VxvlNLt7i0GdA4/4Y0iSc6OPphTkb4ev2ZBG71ky4lppWC0j8WyXFG3jBTbf1IHq+JadjNy
tc1XPnHgJFH83sSTqcRxKyP6BZBW+mB8SJvLsn/KQ0d76l6zTbi5npNTe2pDKp/tOO2zEeQKoFoU
itfFhs3xxhu+lCfpIB6xyGVfFHaHr8s5mLOK8CZP141WWai/1HIKXg4R+1kAFQztq+4YtZXwfnwX
KUb1VgFRl3J5bZmh3RIDbdhCb5kGhjorHCzahHtwIU+haU98q6Pa+unf7KyDYw3Pik4/7lArgMZn
WMaiOUjnxgYrBAVfc9odxduIqitIsPmgO0EBytsmTf5q2u0wI8Fh2ATprCM1BJspczIa6iNbyqZp
bKmajYoVch9gQ16MTYaPyUeWM97aLHj4JnaD8rHcTXJL5j0kuuyzdJ4skyNvqfLYvQ5f8au2mrjD
Ztg0cMcoGfsWQE0TeDnvAgKaTmLhFJ01AcpBUxRAlY9JauvgM5L56JXhsQFKUPHZ0JgtGrUgEGor
mRqIm+2EqcAXKyTDSoQsD8MAHsVj6jZzxn2hsLBftylIB0m0J7STzlqGny8DBDiD9lzgPT1Y6lf4
Sh285hnjcURtfRXOCmdolvN8usEDyg1XCwWUZ0X24kcf7uwu3uKEXdFj8ZisVdtYGI8aDIEU08WC
64E8Ei+Clf5WPRrPPBYjtoVHqX4ZGit+qh+IST6wYueqXl9vnLjC7g7S4bYy8OEp2+sBLMWx2I4Y
mmFRLUVXcyctgA/jFH0aJw3xu/RI1sW2b9q3z/JBaXkebp/5y43eikOw8k8mPV48t7GFyatMplll
TZqp2VOOt5rckXMH3nf+yV1/ezCeqzdlh65L41C3DPG+2dI6deW9pDsZby06kavp8H2v9Arccou7
h3s5XgYfFEZNNGgGra9eotxv2T1UG5KtKZgC2jgaj9fSurwU6xvd3ifpSzsGLn6BPrfSZ/WrWXOt
cTt8X4zyhKQTMUJHdr0Dej/TluNJ9K6PeF6wOHGI3AXVm8ZAsBx0C2+YgEkGRVG16qdgJe/5YIrx
Hv+LIkvyhrN67tkPKr8GbpVpp5EvZJmaheeib2yy3RGzcgq8b0Yx1blLbnZiWG01ug3BkwROsE0f
s/XwpW01ZycvmyVwrsKSvzcdEkPldv0aj1JyGlInUGyFyaHscOOGGdGjjo4/4WoHIIdeAIOhozW4
vJh11PZVdI3btLrNmmHaEpslYr2wtGLa9w4LRj1jIpKjMSyHhzxlMLBV6keF1TZzkvTo//Z9G3hA
VVsiyaqUJl4uT/Jz/1a/YSvSCyt9FA/xAzbaAArIDFTurFlf5mRQfF0/++PtqLwN6+yl3cpn1mPY
UiyFbnfNojVwjPN973lmuSjsEJ4D8BwMKYv6ZsutpT7XbxQD8Y6Jsa29mNwE19nwrj4VjZUfb0vz
qK31J3/fLm9ouh34jX4Zu9UuOuCga57yL3UV7JuFsZqrm3zOyldyUwbKD3+qyzThU+BHzXdAlsSK
hY9djGaXxOFa8M94m1ztFMrJgEDAT7jyezaxsBpjDLiaVvaOu4TZtBGPbZxAFHveJ8k0JPEEmZI2
on5eBDYeDT+xq5uFRFum9pi7TkPtS0Jsx5tGK0PlXOPpRZ+KvygP+p8qB9VAaJPwCWkWpCnz5wq0
l8uuuYZ5vWHqNlPoMvHSjbAFl9CdenaOgXhRFLh/LOM5e7vMlAf1LdxGD+Kz4dS11e01p/PMPQaX
xbxYMAStxS2mr5UGfWZ4YP60wZSzjB+ED+VQONV7NVPWraW80SA+e4092SpWMP0lW1z60w+WC8eY
bklhLn+JVjK7LXEYWEyUH4XW1t1f1rx/rD/RW2Tw3ZTTRCLVvnXW/9TujIvYJhmRw5sydZjKh/kq
AKlCgz/R8Pq0kF+NxKkGxyBZ3tyQH6gwSYBllP5SGPkOM/ixmhv3Y0yy0DQ8yPSu/7wCSpYBMcyq
cGMQZlTi8dBZDsVa5sHYNfv3ofUXveBGZZPyuk2mulGAtR32RfopcRO2+gEdI+5JOPIn06zWFl/5
8B5qVCD0yNVrnwXrwxA1G5pypv8+g+qobf9jz7+rv/85g7k5iFmk1fVGWdfTFFPRNNsZ84LFB8AQ
4IIv8vsYDv7qf2HA2lZLQKSecozWOZON3hrG9olqGex9J5/Tvd3a4VsHzO4jW0ov0jw5VTzZU9A7
g0NzHeSny/ryVC/ywdF32kb75WDuOzwIhB4VGPKC8VZSOf52p//nYHT/UollmXY0Qd+Yv6vWU2IH
6/d3xWJRa02nsf2bDPWnnq5AtufCQ5XEeQ5I/ueVV9vcyLM2707L2n5aJ5sXyTm5J+X5MLd2m+fX
eueF1v7jt81+67A/Lxt0QdRkcBr0hqJs/tysmE8Ks8olYVNNVrL5huXgVm8r8TNmfK2UbW3OKapO
W7BUefKL0PTHaIPBgRoJqHhUN+SYO80nrtvbNZkowsagmMaCOV8Giuc3J4HRERXl8j+V59kcvYpj
cOKYgmPeHal8i3wA+Zd8BRkBp1WdDdbY53tjKtv+Uoq+714Ys8t5fknApXNhLATdC/Rp0+HFMrjP
mefI8q4cNKcMmE8Ob1nDTL7aJQI8meihZyZrNMcsf2uZJ1xLsj2HX3ZmMh7Y3SUG1cuQgn2KKDzj
TiNXk1iMlbQOt9nlYYBmM+jeoFKHbygHvlAjgmuj2aQAKf66KB+b3OsQhEp/GwnMpgNbbD+TDOel
KTg8ykniowimlkGX4L9HkD90WBp/TJnQE66NCbbj7voEcnAtKzAz24jyn5bNv/XXLz/75TaQsFn9
eUIIkaAmQV8THRTfiVH/ebqTLOQtMMjBiaLvPnioeE+Py1UqupqXbPIzlNutsQ5d6nhe6Bp7QuHO
xSlYNG51hLm3Jl9vT2sIKMNsKz3GWybOdKbqsByKRb/zF3iWd4YbvFy28qO0yPey065zT/ksPZN1
PsjCI6g/oILN0l8Ie9UT5q07UFUt5te1+DgyxFi+9fDPqFF6FwqxMN6gvFE/JYdpk23HYvB1CxTw
WK6H5XVRrvLZyCcb2W3KIl5283ApTbXZ+OYtZ8aimjdzbXH1qOh6nXddjs7ho7/rluZhRBjqG/UQ
zRXZ0jeaq7ifhlOxa5j456MY06zCHTIF5M0nUiKfdRCXwtbY+2tljy1W8eJdwXmk5O1dXXNmLsFW
8ktlbrsIlsmy2UZoQJVbINc0K6Qv8sp3Pp/su9Eq3ISH+DDWnP2nsdZLMdgbps1Znysu1lR4j+n0
yqUptgAcl+oy3UOSfKnBHkpL8y0CHTkSM+WFCMFhPqI3xXO2ux043yySAPVUy9yGhghIUV3SQuRl
q3M5xRXp6qtyqbqq63/28+tMWPrryTpckdAMDa9cpst+rrzU3s2Dr7GTd8IoqkzWylo+Kmtp+/0H
C9zCc+wcm8QV1pQVV9TVncJTloIX7cJNvDHPFF/4v7BWtpHbcOJvT+pe3YcbZatt85XkpW4+U3fa
AYctO6SstbXxkpxVTu64pwV9jKwxLG2fnlO+C3KV3/nrYCMczW20STaiR15V8Jq8pq9841XfFivF
y8/Bq3mMXgu61C1ixMxjeEIWcidcMX0bnYWFeZS3oVusQleZL6MzpTN+WH3HqIoc+h69pudi5a/b
r+g12ITu8I4LvPeGd3+tbgN4J6IXfz8Y2rr3xpl062HJjt1sxe6v5a24D1et13rSNl+QnzpTj9dZ
vOrnEipv640fIvJMaQD34pX/KczETc40fLLpPWN9WY3XYNzH2hu2LBzSpbIWlki1e2nLji+k480r
nqIv6Ri6oSvzPXASMKkudnK+oJem5/pLemf+xkSSNmWvm2l74ajtSSpgz1FMzyi9fM2qRd9SnTb4
kwxXOHaXiM/xX3qv/IqZKFkZp6B7Yu5lrPldRKIlDZfsISu3p/KLn26eyFKnYuXxrejMVHWl7U3W
jggFgzL1r4QSABxs6SOxy4KL1Uws+ijas4LP3qnP5ATLp2RTvvaG3X8p9FJdgvmEZez4Y0ge0yuL
WeQmZ3hM5yFzIqCk2k5IrWgfHiPWHVR+rOxRYKSMHIO+A8GNoTNLTFXdPFiEzKhSulpc4I8P5c3J
9QXFabph7WDO3wHO3WReZFrD/jYrmdOS4RYvisQNyIw/oI24xKWRTpeqc5aZyfH62R7pRn8WZxLm
me319TqccCQXG8N6bqZ9bdP7w2I8cYfRSj/TjhJTuBVrx6J1GgLCruwF7uexmBes4nPrXJZT+REV
LZRG4SyIp2JrMRHEcQ59RQeNKdvwq3GPNDD+0LWkr3qle8Uri2VPX5svRNy4MpuIAVTm4BRHOKZ+
tYKdsW2fjKOyxXrKDxpbfZl63xRa0YKX+hDt0fkeumUO4DU7qstgeXV75OfR+YNJR1anMz21t8Lg
JJ+x67+k1vpyomHCUmfXj/G/tw3Xc0NanN2/3pDxEWJTBNrVBFQOc1EUff6UWfuoUFPDAuCTW7dp
yuCp2C/pq+FN7OI0m6BB87dfgDNMbLR4jnwDDq+xcVRHVjIVVbT34SRY5jtjgFtNnImXZ1OkPEZV
dkCASajZybRev4mfJyiv/HRmRVOTmf1cfoxhC12URTI3N80CQeXyVpCziDtgYlOSyi+z8uY+mnPt
yqptXq9uDBTv7QwpBFnnqZt201fZ7qYsq1P7+XlARbbyFU5zDwURUW1WO80Z7UKU7X6WuKCxJRvs
Nc0P/Gk3TUc6nao7k9lkttE9HEGOAR/C7p3q1be4CRE/bzTjWOZc5o48lHiBUJGteWOLV1dB93Am
VLEZ7S5WNVWeqvNFXxKsbQFvTXbPhKG7yY591RkkrWaw9S96P2z/PXdbp59duEUk7/pVnBsOANNQ
ndoNJNZoh6+IOabLwLxHGttw72xSmEvxoV5dMCddzwzJcxZZ62CVPwXzxjO2kve/byV/MXHlzTD3
F9RmV/lKfDK2MFYPxUbWLGOW7/qVwEs8OclescmmCmzPjld6CN5Vmo4sWBrMjqMXKd+Or+jRQMXP
7Pl6TzXVG8mp/nQPUnU1Dnj5olzIO9ONH+iC8Te35W2ZL5SN6oqHghvFEzf9nubLvcBbSjyky/Gd
VcBtNWbCvHjwp8Iz1FpYRLyfMg8bypwGO9ijCrSxjq/Ix9gmTjLLtyK1u2o+8lMni2KPqDjuFC+1
FyTgfFZu+Rc47Q3fFnXEzeUQfaA9Bh+XzbR0lafwoD0RKXWIdhf0iVWxEbjWMpur5lBKH/Xd5QGk
qb+Rd+HDPn7Qn8M1ok/4CZZBO4QPyuE2Ek+h0sOSValNUG0TTkpqyTuO91F/lp9vj8JHDaJWd8vH
29LfGId2If2y8P/TlDy6rDEj819mniyCfq5/0m4S0MRE4Rm2oU7w5pxFUDJ5KTrOU9PZHd1IA8EX
zfCOfT4CNJEFPCFxPauqh3TydkFch5/pfP17LgwZ6M85qioaJPywIhxTXu6kmEQ382stx81GedH2
wNXsfi4ks4urWx/p8WLTfUqcmBVAG9jXyMoP2kMC+3YtLJpnZU4j1nP0ePNtAcVcW2Tz25v8Pdfp
JGfY0lsnb3sKaIIFQeTdDBztRdwn343WVFSJyJqrT80qpTZYvpT7el8/iLTvvZmHZC450aKbGS/+
p3xMzsEh3WCPpMyqjcVj5+oweaJ4py8HkOHVu378UmBkUvKdjxRyGqZ4si2V0tOFeDYrW/u2bAWb
gdd0Ob3BCv5fnJ1Zc6NIt65/ERGIQcAts4RmyeONouwqAwJJCCSmX38e/J2IbSOH2d+uiK6Oru52
QpK5cuVa7yB6+kMnG8i6gYUYTTXasLJAIb94uvjVuqSdF5m3qbxMJzSTvfBNtM6LiNQy2cTByaZp
FDo1ljOm9FqvwsXYS3elTTPpvXmEoGQTpae3xxgUJf3S1O4SyNSmaxS/JnhV2zAe/fEuDRLvOEeg
ezK248npKXMOdrqM7NArXHktb3A7IUij8j3nxKbKh8z29Dyrp+OZui6d8TaZKO+ie5kJ8xrt5vQP
EeZshpLZuPGqtsS/4b/cLzkrG37IrJjdbGl3nMWfwXdk56kpPmd/ClufGWTjo00437vH+d7X5mlA
9XcRzkpf2QqvF1TiCMZk/rBM7cuS0OpQlgbfRRpPY8JcGZYwB5kAO8c9zpRn8dnwGju2ZfMBm11Q
0VonYF6t8ieVh0Y7wIyQntatVULrhgToD7HSjex3ZVvZ6qvwcHNpRzpOaf4jf7VjYv9xIryKz9Jz
e7Ek/p+AroT1UOzqR929rfYcEIjCL84vty33GXPsIOz+SHEtMF6aQLMPLGGWMd/aaemJI5FmaTTB
ySY9w1a4BIV2Zv++qX6sdXzdUx3w6su9b58f90VzlTGdp1m6p80STa/soCgyQ9Tyb86V8rJMkQrO
4k3+838YXBIlLEQBOxFoerdwZX9LIz2nvpOYgTgt7WRh4JZi6e84dVEMH4hrfXG9rgKBR8n/DNer
QFQRdSYoTfEsizfaqHQuUyxRComMNLQTwbvRfiVsyfGHdv4TK9oAqOrHsAqxemyoY+7ylLO+T7Wu
57V2Snnb22aJvNzrm2uanuPQM3lBct3anixh4OtK3dfrlTnATKGG0VlEUuboDWmoglrcjDKGXz5P
Cw8LwubsdH6UtQIiR3KupCidmpBKPhMWuimM1nWL4S9X2zzWbZx+DeREahANsWlwOYipew+sgfsa
KSj8jkIkYgVPPaZX3Y31USvpAhWvM7RjLxYx6qLqc0JXvNpJeHFHwPCSp1MLGYY04jwgGnFf46be
RjkE/CI8AEXpjZ7ELRisC/gy45A65W1V7rcV0pNlaMJmGHjVn8dSESaRIUtSbvv+/U/iIc15GMqK
NG/Sd8BcmF7L9Tw/rH6f08+DsPfZdcge6FEgsQonsVsWXza1UGRZck41cRe4rpttd5G9c13bTp6C
bbTeBmv/HATB/Hk536X2rg5Ck2blxULtbjJZQeHeTOjdUUfZ4ayxvFgI4rVPke1NNGs1U8zZ6uRT
7rXoz5hb/+MwX5+s2N6O/m1p927rh+2WOrQV8Zc+RCf6zDz6L0bZTqEfQcxAffn7i50TVSgqSRR3
9ry2X90849S5eWT7x3niAc9Zbjx21EK1/GtiT/P1dFsFH8Hfx9/n947jozKn6JyOQJFRQ5R7eYgo
Jk1xi477xSnDT+7RALdDInSrA5yqRFQefh/tvvAORwVRVQq0oIclMHHfX1pPalnILtdoNha9y59c
+HOhr7cH9zgG9cHGRrm3xkYseUbUcJJyWl7oz5+hnYpDAgufC+fb/FP5VyhOAxUkM0Qp8PujHEZC
VkXGLV2kWDz9FbanwjaOLiYjBrfsHBC1NYpdWXcrxeYOjihM+0GLGUMeEYAHTneFeZahPILZ8Ec3
O9NR+7ePNChlB+ioerCLQTLAXQW1e2LUVCnni4RevQcFTCM51rWScoO6lckVDWCir0KnpxkiCJR4
CXCPVF6yL62mDcQDkKx2l/HvwiGRGPlu+/MkfDyFajudBUDq3+dOKoW6qEr6Jx3PD1Vcc9lhuaqT
47rm6mo+yWvueA5XwwW+CB8ny/f1gP21juaP/6VeOMuJrwddmyp8Z8rc5ynImRGWWpVFy4R+ZuqL
4b9juxISn3bG6TbQvrsnWzFYhytlz9JmGPdDLJBS4xYr2XkmU0E7O0qborfqZeihx4u43APpuvol
1XVkEAQVyztddw0Z40zRVFdNkjmCPnQsDj1Sn/ckJZeLnDcaMlHQYERbDZqQkm8C+BIVJxBntbhW
qQQBp4F31fncSwdhhiovKasTl6vbdWiZ3kWU73M07uGtjZtxO2RJG82OJPCN7Ke0/2REAzEWyCIq
FOVATPnMrHob+etH+WwHfDkhwrptLqOwOC9yY14Lk3P9KuI3JN5AWVfgDgF535TKUTt8j4YoQ8HW
xDBTixQTD+NON6W5PAijh1jXnTFaV1V9ss7p0ddv8jRCLNRYXcf1pEpAqpavJRCKpqzNo3qhZt56
4RX3HiTFNG3gre5bTDAe0OH7j0u6AWPg+xYLR1pyMPYydcfjgsCIqCuKnxe6Ofqh3dJMso1O1wzR
RLTVo1ix98d1KDam0g5pEd3j1tHM0kSSGqjKMD3U3kGlHKPmGu2FeHZoV0kyzZrFrX5VS/SEMCUr
ratRWDFXnmma5VaafaSqLY4GZuM+3+QZAK7TwOwYE3dqdbereGwitap2WLMBeEUkxDUssHdm6GgO
RVizMnVE+q2HxhwKMH3DeiLM97F7Z1ZURomepwKdW3cuz15fjWcXnOLqLXF2e9vzOs6x83C8cQF6
SFzfl//bVOtzeA16kdhhF+4qGKqStZKB5EcbbeiZcUK2xQYslHoYYLfJ3ZL6vpG6F/2fkXpR3djf
WMdl1Oy45EvAkE3F08yxZ78uC3PSBhNvPyOov2B4bC1GztT/8Ady/PtbTe9de5coMcMhLxnzrlKW
IiiEUxHNStog4O067f45N5txzMUuA/58nFbZQCv1x6X+dQZ6t6rruZaNfJ9WULyp9c5iBxlMUkrd
fj+xxiB8gSsdeOefljaK0WMOdY1tflehGqvnNJcuebUr3ZGLtj5uYJd59nQKWg/sG1epC/hAmrI2
vy9uQxurm9HeN4fwJEroMdI2B5XyPcyo+9HVUPdGvROCeTCfRxZp9Gm7M70Cby/Hqr0p2KuTtdat
9e+p4D0UBlFTrC86t9QOh9E3Adw3lRE2N977ucKfDkK9DFL+DBj7aBnuaQskF9EgZ/yynxX2C45e
fmKPUDObhssrOLLfH+aeZ/n5METcLuQCI+jdZzQ9PmTygYdRQVS+UQOCHY2NWEwdY2CkT3mH3ozj
qzDmEgubney7l3EXI7Tnr8m52tFk9wDTw6yEDICa7BtyRNWGQr9RmhnNo4R6i8o6JJ0AGTy9rBXg
3mPruL6sy20EmurqV48GzRk/oawq2iGA6uXl33meP4VeSPFm70pEJftgJ47gKH8R0fRL80l6Hm/J
W5Tdmcr+OtyFq0tsat4DSC26drTSPqjQ1SP+6eLfsFvbFssO5ftHik0q8Y0TS+aN/xOg6LrJTIhy
t4NtLOq3uKufwULOnSwA7qk5Iw/Tlo3snWi/NQ6Ccc7ezR2ki/hBWNid5/G6Yxz4UNiUSe7kR3t2
nkSPh8as6QUgHfZyHlk4kE7qlw7cfsEJawsksKKOSGV8jfP4PP+XzTU7gpU95r+7jCwaK7PiI2ev
GC9c4S4X5KvQg7KTzK6A9fvjN+kJJTNqjjS+wE4DeNRBoj+Az73wUy8OnWFw8tHfiO3Y8I6ZmbzV
mlMQgTTszAYWw31Gzx74lImGR8n9qxfvcHE+H5DMVwPgYCDjYODIj+SVGVyVmwFeZDw/SamlRMEp
j22xWB8rahslFpPNVKk3vz+MJN+Hgq8P8xmcv+RRxxMtRCrV9S53A818dueSo/lLjzAgrJ1F5E8t
f4Cs9SljebcXNDiXFJGo6fTF6zNdSfb7kG0nrkVaZ2pgmJJ3fUdubjwXrTccBldjamdXFkiGCSPX
+6kBljyZzIw/OCzkDpdHyrgg11mKFEctHT87fPy4xBc+O+PPzdovwjeayNixQJVY7i1YFObz42Fu
DFRffgwhFCmo6o8RUtX65zR83uKWnY/joKIuHHmt6jT4T163WnghIXqS9nOU3M7kjb9/tk/cTH8O
Oy8YriQMK2q99CzZV5WkpTGiZQBJR1EUxGU2yVvhSQtf1ax1OTNHydg0YsW77GUz1yHsYJMbx9XD
70/yGbHvngQKLaTxjkT7CSH8soCuyWVc6S0LiHoMmRII0uUYs2l748kLNbf+/dslr//M2exFmm3R
UiXxNuGxi+ZHkFqjVfwUBFv9aPoBhqW/P9n9lQTTaEBo3BUNyMr9ZRZpRlnLV10NRvv5tfIE2lBn
5UMAg76MhrKoz7tvfxa6XFkimTI6rO33E1WrZLG9XPWuECyuG+swaSx6FEDLIRqYczc2KUxlziye
PL0ckklXyv/9ZX9KKFDgQb4V9jhH6+fB++Uz1JV+UUfa9bpU6CfmzVNe7M509s7R37J6LfEZBe7Q
CRBeIN+lBSLyD0oIObYxwxOw51axxkZmXyB/nE8De+RTdOhubhQquFQwuEj06dyXa33blxfmJnju
oC/eaeJykzBf994rTAoS+9c3Ksmb/Y5jZdOsZp7zYPFc9uqWmajlk2hn5tSyU29tlZ7zcljwh8vZ
y5+ptR5v9tZamKwPVqGZA3HqPkzrHXYN7R/KqkDKeolxfR3f6jwvtOAkPJxr0TpFawOyB1H490/3
w17WYYCCjZNEnETumghJfcqOJy0ZBwKSGlCE8HloFfbJQfDUeiPp7Ob9hGHDw7YriiG9Q3n/92f4
YfnoXPSojHXVdhqnvVQI8bd9Lhy1bhfPO47c2JpMZrSGdNOaPvhDWeB9/slo+NR3wmxdCbKXDWXj
JKrGCHtz6BzNQN0+U1DaTSYhuuf/SutJekc9yvLtQffL7pN9X4nfx+3lvcgrHFrjMKKBAdT3OTib
rrvcmaY0mXlPjuUsfP82tIo+K7r3Y2J5qaHWdn/a37LjiISXMef2Un98O0+Bj7y1ZulvanPVrKhV
H9zNP4q+gudMt2uutBskT5zAt4rlFk7PB5a41geL/3Hgk/+0vinHYkNH5Aae2QtZeqpI+wp5Kz75
2FqqT9lycrAnG80xMTR9IFSvgRy4qfURDH3++5yDz/Bl5C5yf4lVTZFdSyNiSh7nQU3DdAFGDfka
d+l6Jtng/r3BeJ4tb9kDoahvu85ZgIgLLQUqvzqlwz4jvZCrcxu2effOEgxWdzLZrGZY8nKtNYYG
++Guw2Bo7dO86gzF+qmVcDSyVpUZbG6/thNYf5H5dj6anbP2BCqu6bwkf0cOABv3Yf+2pWsq2Ouh
XLPbt19XnyShsYiWtILbvIK4SLcIvky1cOz6kw2nc2LO5wRc0XEnG955cdtNh5obd3X+/mC9FZXW
l+Y2Thgss+dzyVpOEmvlmc4itPy/vy/e7ifdvZasqmOcrzQoFb1wFerjm743NJU7x/YqzHGsrFXq
do95M7RW+1nE5zsxc5S8VWDFfdKA0VRZXpYERoh59tF8nr9NNnmwmXR7hX7SzHx50F3LWn8E2lCO
99O344Yw7rT8JI3eyfdvl15HGQLDnzE5OE3m2HAvJxPPM1+MqSWZAy+q9mMj8ph0MbmWa+wNfId6
oxVCIudqxWhE5Dmw4Mk8SGfPz/HmtbA2rFjd5nhe3V5mgBsWnAkRifXUmjovTx6fuQz+Xbte8BQS
HpfHq/kXVOLb7x/9rhncPWKXaeNeIar4dHRx5ctiLuXzOM27CaHbPj9Narv409quV1tPJ/o0DmGL
NGFoB/XDZDcouo2oiIwo/d9V4sZ6Smvm3FCxAGLiwIQ+8r4tNccgdh8qO8FSXB0YU+rOv+/LG7II
yQBFCcpDeBF+f9GiPpdiqneNdi4xEWZz7lsLCB15h7+1dXwuBLNdzOAz+s2s6sAz6NcPdGDv7oW8
toq0I16TVB8J1729fFTKkxzpQrUbT/cfl41kXVfI0MfOxlw5HjbrVy8yxz4UwlmOEFc1WAC9K8B+
PsAnnN9QOkmP3npEEyaRzhkPAPsakOSzOgHLhBqAjy67RXVjWgKOCa36wdSxuzcciOTmldKVsNIX
0lALqF8k/c/D0DGl7cXS61fDcUoq64oGwg402QypNtMzPNjInI6/L/E7NEs3UNcZ7kwy+PifMkJf
lnhbpkbbtGq0E71wU+IueVm065dwJQHaqwYS3J/2k4pNI4f/CDe/Ub+LdjmfT2rV8FYoB3QSF6NZ
NU/Whnte1LsN+E6uDytldggeThbU5rHbmANh/OfX/fIEvVJIgbhflu0/X1eZynYbSC979ww0EYV1
AJIDk/vTV1QMmEkjUdVQ6e2taQH91TgtlWhHIWVazygiTM4QFI529N+m9N1nREEdZ1ja3R0B7PsG
PpWNmMYwd4KDRCJVoMfaILKAE2U+5lJ+XHM9P4uZd5MeJTl3DtlH3GX5xcBquqvtfz4Gly50nSkx
00T5/hhanic3Xa4kEq3Yd3cdMO6tnbkUT1YzJ9pYiwdffDu6PlWS9cDiuj+hSbAQJ2bvsqBBNHwf
WlGuoqEfr1qATRkVLfzKslHnPSgWAw2Mu54ZL4nME6VVnZsEgaoLpl+2jKAV1+iksIYAU3ZYw7k+
jeHDUOlzYO1A0zhOJJ/i0u+L6afN823Y3l1CqDJllBSJ3N2YMnd39ibmyZ+11sm0Hkh4/DXQ7IFa
y53C5uerdupaiJbRnutnc3FS39I4GyNNM30D4Nauoeu7+iLyRpPf3w6AFbPWO4Jo95Mr4wqN718/
+YgVuRgfxrfrMgSsP7kF2Qzt2QIrptI9z6lVo7PSvt88jZAspf4Y/ghAz+nImBgVLCDNORtIW3gH
LMyCMvMT1ISA5GQ0lDAZKx5Gb5AInI24UhEK+FC29fRsRTYFbvDK3ZBmu5G2ghd7Ic0+NOc942P/
1l7cZhKhhIISLGgwyct1O38tUKcQ/QPgw73zjurlVvRJPzLBV5SHCjimIfga4gV/m03R+BmMBAdQ
cnTDyNwqfOMv/k9/Wx15pU78M3HOghUvI80q+Q902g9XFA0UO4ITtG6CEm/208AevRP371w8JaVT
n8Y4EIXb3kY5aufssh8bEnfSx6NZTWEnvMqA2jfuhJK5WdLuHHUXY+kv6VXkL1rLmtLx9XOSzpPn
b6/WdtopLe+tx4E1cJ/68mRjsTseQB5i9/p9Y0mZFh6zcR7Tfm1hN6B0ZcsBIFqrcktHBjx1BHH+
98ad+feBP5fx97XXDQxCGglroHX92HHVz3IKHkOiPPBsk4G65WTihuaE1TaDNOfAQDiYU5yihoLW
D1kPdR6ipWbouAHclVX18CBo8plNbb9qvjvx/gEVAymWW1vf3ltwXYbuTHeApO7zE7sQIMTeDsZu
L3od0xBEOtFtF9jz12W5TZnj1qx9D6iv9zQzS6crwOBEHHwcKA6crIM39Nb3oRqebkehxX4O7X+j
dwgLWM/p++xGoQuxAylbtOq8ZnvHV4QkhxKp+8yWfFbEHhPzYLTyx92a+xKsS6Wo9EgXta5enuvX
eQ3N6Tby6go5IA6H0VOkV+saZqowZDHxebp/W1UoE6L0CPie4InBVi+hbNOxUNRyLu/aJRvtmQqA
9fo6SakBeO+ApFEVg9HCx/4YnuH7dfV9bKW3yQ0k5mGtMnZ3DXdfu1LXP5B+M6pO1vbDDwYrXXfz
zICkOtSjdXDJaDJ/n2fleAwNyk4s5KMJM63jMvGiE9ObOcnuZZH6g53d7k7Sm96uiYp3FV0A0Bq9
VVRfyiZOa0Z8fEYuZXqGhjB3C2s38RQqHTekiCnpBQNZxv0pjBIp2TL5q9jBg/s3pTLF+qcYQbvj
Ne2lS5Q4WhNv5T0tLOTgg8eh2HTX8AF8jeY20M1OoZUUpveaknioSNkKGas0qGBEJsNF32CLdIwU
REO75U5/gegA5nk0AgII5prOwvfPeGj2uZyRZAY3jRI3+kDXcqLG26O2poppXqq/+2zVIlCY57GX
qWiLSE8nBbvlSZFrC/BxpnyajMJgT3EpSgyzwfFOatzzpXSEsjTXAMbS00uYPIntmxzyO6om9UpP
EuswCgqNK4BUmZcUDkErPh4NPFo78UDriKiJMIL4nm5bFZMBK4te0sMDounpYVNV885STVwc68le
fxCui+i2uEAtO8izo+JJjZ3Te6DzmWKyorb/RnWwF1/211lbrC8N0G16fqMEybs9/kMFoGkVckkT
uWIto2cnq/9qFKLjvXNBMKZMd1UDo+w4qcqKrvQVDZx5/KqcN0ajOooUWYdTkFEzr43W5BbvaGG0
PdZUf4+FmVfaEl230cjHcwseziYXUlsoMbZIkMVSYULSfn1hQWd7R6rdW5k6cYLWUl27eGhNR2fU
iFqUj8KDqwEta+t4HkvSLJT85viUy34SHlG3xvI3lIKjkNPaVjHoqXP7lLVOUpUrgUevz85BgBa2
V92wRVJZQStAh3GcytNcedFjzRVB5qYlQj71zbxWsXMUa09L3rXjn4FT924DkzvTN+KyADgD0HXv
JBqNL0XJmi+WLVSYptP3ES6TMnXL5wrhLuyLR7g47bDEllGrSelumsebNc4dJMamdOgV3ZUypxpC
ynwegN/iSu+xeltgdBglISSAbsPRwDNRjBSJ2/XkeDTfAHZvJp48N2c0ZhCidiHWG49buke2P5AN
3XVI2Irfpqern305uS6Jcq3PWfQZUTVzbgvmjqbVu9eRIKfboRbJuLua3b02BRiN85iy4139Rdpr
qWxk9PPqpWQs8sMsvL7l480Rah3FDiyIKzcaz6PY3cfeeOQ2F0sBwZG4Sukqx+em3USKDWp4f82x
RMYs8IKefLE6F3/yzDDlGkQzHNd4/DRKn/Xj7HRECy07W/sDdlsZ1JXzS4my2l5EOUoLDpdHpX5S
xu9F8xTqcMOiP+MxOi3utZ0ezrNKt483wsb8nKPnqWx1JBnXnZ3g+LrNw2lxWwm3XSGxHeJAuA3c
6u9ar58f5stM9Y66jkVwqmEA7ezKepRTC64aLcW5622eElTA3NlLvHuhYDo07t0R2y2IL+P28gmp
ypNRFHLHT5M91yIAkNDLkC/ka5rIxGfVRzmCRtDuYaK8bMoGsYVzxqVoIWmJjfPYBZ5ura2uwFQl
bT2wmbvVeLd8KFdh6wq8iXvF99WaKNlIaUes1qDDLY7M3eSw3Ww2XmzN/qgWja79pjIfBwuX3Vz/
NmzvyiDvxVy65XyLxuNAbp/nXRpAY4fUw6NyPTPW2SP0ckAlvj20QYdeuRcociUPj+GRVybHchEv
3R29zeb9FNA/XjxMKXEENa/8+zzfYQelDsRGSkB9Hn4S0fP7PCMpXcZiSXQ6PyKPdFmUq5FdwDM8
tFa4QgUGyVevejoOpD2fac23ee6GBZaDRySW0YCGvw+LIbak1Vor7zSqsOgKpS/NP2NeoD3RHSDr
sXseGPG+HAsI2ABpggsCiTsMgO8jstDTmL5dV+5Q32v6O6jqWkusNBDtm2zeZ5DEUV5cSOZ0C3EW
5ODATN9v8+8PoPVS6DCKb+CmQ3lXTKm4vBXW5Ghtxjtx4s24ElpT2/8IOOmHgLh3UHsSPgk1eiyv
xqRh1PW+v3iVlUYylvnC3WJ+1dwkMCex5VnO5SUyKfP8vqB+ek3oZOj5IFbFjawvY1PF+zISyPq4
dAcMqE9f33bZcrcRLLJoyPfqA4eNPTTq3RWQl6S91dX5Oyyk3FtPYl6fybMZVTaPnK9h68yX5Wqy
nGxMJtiZwaF09iYidlY7562Hmiz3eS7XFa4N7CDS3c4Z7vskH45n5XrWu8tD8Ko+o0gwLczl5XUZ
mte37tq/mgHFPZsL5LJimjyLsTlLuastoEeZaz+z7fl+Pbd967Lki/jBwNq7axt3SX9H76MXAt+E
q8b3x6t1+aqM9hWL330tEM3FdopwRvdhCg3bHwLI/bC7uaDSkUe8Hh8duV8SutXYIaun/XVZCutK
ngtnvFJB6uxD3W7Tj0wFMXpZX09TuB2RJDopf/77KrwvHNN2/PoEvbA2KpJj0ySNTPMFoAQsn9dl
s+Br0LWe/INF582QDbH+nIC/Wz4En6H12G2q7/GNWw8myPz+uSh6m67ej/XzWGXCbZtN1zjLeczY
rvdPsUEAWWj5mT5Qrr8DUa5b5nfDjsm3KHl1Oma9I6Q5F7UhHKlAKp5sa4hIHB5+n9j7LLILJF1H
T6fap1KJ+L6SxJybgJzzYtiJ/edkdrsmOZgnZBR9/+/ARH7WU/pvROCSqeB14Ic+Lq0oNfWQH9hY
AWIAZvB8iJybI1o67ByXYLZ8y7Y7/WVzLuGAtxDuJu+oFz8t4HDhv/3QOtNp4k5p8i6Yc9/yP+z1
Y+FwqwaNFSC4HjyXdvAMeK8LhQNT1W2q3x69N1UX4XCjmtMp6pjayNTMfHY2lxN3Ys5OH+Qxxcld
OU8ve5Oywpr6pxoPcst/OvRI8aAuUhzjst9fDxc1TXJJ7GavhnJixgsYp82rKwcTqjczus6gVZSb
teCYnzq+Pagf+Fli7c8Bdn4Y0FAgNAiQ35eLdLoaaVh3gYdLsImWxWs9W8o24AMor+78+WoTLF8V
ZwS+cGN2WIvGpiMPzNB5eXGmIGIzrzEByEIpyIZqlz9Pzxi0AAD6rgHTe7pyr8CaaEuixNrwH59b
cGMurBFMAFfFS2mBd6ytl9kUZrj/d4jCeoeuISZ/nlVIm0J8xvD7+9ScLlLaprjpgK6pnFekzUly
S2gbwOh9c0Ypb9GN+yG8cELYg1qSd8kmo/NJ6CVSFycH6/79l9tgqqW1HF5PUlDoCyptdnPUHmou
YEh0WlHKxUlCBAl50WSfutdmrtWlB7f2FA7x7u5r5b0H6UXKK4iFGCyw8gmle26s+esF7gCA09D0
3p2ZA76Iih9guoFQeX8v/z5wn8kcjw65IUlsz3ZJPiY5y/F07nawwQmf4B+oTXV9dZyZBZIschrg
nOuB2PbjClBAqmAA16UsWi9pOZxiClFd7S+ASPJ6jan/bdiYhQuTYLm4TP4sSs+CP71OrfXjEIr/
kyPT35qgnakJaCCMlb4tWN51TporE28QByWuO6W9bO2MVeiaV8oSE5cEyn16Yk/mmyl30E9sDEio
v0jTs5nZukFAsvJgLZ5m0nI2NhekM0O5xE8FUg3jaGL/JwO7r1BxAG4aSRciyONzVz6Z83ze5j22
9u5Tytnta5PUsofugT8lTBpkWSizNBSgGfU2Zx5SlksLAie+A64KxYcb2dJDbRhYgfMgclgMLMcf
3xMmE7cw4PjEy94+uI32qnZriEU2Fe/XJWjSxKKB4nAf+V+gOn88x5lRBS8sEElin4Br3PbX8FJ1
wz0/z+dLtwvI/OI4mm63Qyi+u1s1BXxRAhEE2A0W0We29iXYHI1riCPWpVje6sJRszUAYdkYe521
NylgWnsDJ+8PtwHQ/PSEyE9UPmDv69XjQswEubkuuV1K9RJ3CvH2Jsd/Tpi5XQWbRo0uulHrVymO
DhNooHq4ad4F1UaAYxRNjNEE2i1GJSjnIfL8VlZWNbT379rT3ZR0+QyYaX6pvc9dVxfsrA9KF/1d
NwU8fLbop5iLq0Wv7GQNNlR+SEboCJIaot5E6mb0ChsaXIxbciAzlOCUjK2RiYG8d7Zj9/ep/2xC
9aIKXbgu99XQ7aAU+/1cCeVWiYVUVtg4z88JIkpLulS3xxxbkuUSswr8biHGODMsGdHpQ7jMQzpt
kXWKaKRBIZZSzpDqx09bi0s/JyyLCjRpvx1bG6NbE127ZBzEdFfQuZjuBA9cbwZMGwmNigvh79Nw
p5vM4Q4GkYYkaB3gX59I0y8r/rIXi+v1TGhXQfoR3Dlf3ElnTdJ2iY7Hro4rc8ud//dxf1r4WEHz
kVWg8IDxe7OfpvkxD/nKxdFBUDjkcqWhs3W6WINWiz+dn7qCUTMIO+p01FS+j3WVzk0yrnjFx0o1
H4PiaAq+yslQcpnlHVG1B+RmVav3OOZ71w6lFWu9Xg+dYz9ONbUGYhhkb3pbvVM0htZkqEl3ij4/
k82/fhbrPg/wF6783HD9Ifz3PbaEr4tSL3h4OloovPRePTS0gipHJQZ67CeSh6ukMJ6Gkl0nvoD3
Q7WSrkOQgp9C6Nche/s31oTGqC43hVwB8yPMiEIf1yKZfBHa52r1gv6dc3Juq223moOhSf4penwd
vXevjA/tuWqVXISKNIWKNK4xDvMAugt25WP88Psi/qmEhF4IGQlA3o690hutytvR6BRXvOt8Hi+w
TVoe7A0IEvZruCIfJCdCdHyoUDY4bC8lbnKhvEhqJQX/X2Chcm5HnLCOJQ5pLbYWRzPL2gmy1P4t
qZbXGpOLMaIz8S3o/l7GmBPdZi9j/T2iiastMaNIQkwt8tL5fX6UH275Ojom+IUC6gXd26skFsIp
PRnSQQ5IJnwNzMP1VvsKYt4KkvansHLEVjCj67NyPuM5aVjj1PCS6v2AcOxFRLITjTsJxUkkPcN4
mh0/5BQGm+EeVcGN9khxKoXbRsD5RpJ5Oen+7Tr6NPqrs21pyg2+U/yQ+jq5RI50Hf05JLbCOatJ
84QaV4Ym3+hv1Va+NKQe9lO+zHuz6cjMwMzrvZ2e3DJU4dVzGwjn60SlYSGUmi2EoIvE4j3H3LSN
EbYRwXE1pXfNGqdmH9blMTCMdi51b9NiyFPy/gTvOVD7i1JNVN0R5b1TxG/q1Q0T97YvTK2ZnvDt
/f2z/VQV+/b4vXpALKZN3MaFOK8sFAFBJCvAgCVqsdgS5cgQDmEoRj/c8b4OaPTWyfV2NPatnuP4
61zt2t7Dqb7Nsf+xkQi16I7ag2zSH1cm0BQwxlRBMdH8fiZc9mGY56IgBVKk+OPqrU1KM9ElnEkW
0kF18NCsE1BpxcONgqwen/4UioCNyIOq43EiDc34T1FLRU6d/gLHgtxXCdD3ybU9ZaUYXPD5O62z
+nGEz928EOajkEtdMpB23jMQOBa+jtcLIAehEqvb6SoFlYhfHS+qSN5NAzlYhY5q1Fvl9K7djnhH
LzBkti6HnC+PojHyGA1ye8YxX+sJVdI0sw0ltQt5ZEWCaqnQvnWCTzh6TEJj3hrg2K50i/PpKWxs
9TRXzshUnm72SBXNGldlBF+S6uRJhWApCGJkI6zSwnZ1FFdi+ZTpjX3QACtB1q4ukmnrWWw3Reqe
lfcqJnRIzi2xykgdCFo/fguoS/QfgPOS+X5fGZFWaVraymKQoP6NtdwBs9iQmtBo2ow9o8SED2bR
7xvus9XQz0XHGlqlXCAB2fQzFP0U7UfKlXMEOo87v5i7TYKM/G7uPgZrzaaXdvHpA7kTrJ0EDheq
YU8theGFQ4uioT47EswUjOVQkfanJA1DV3g/5A5gf3tTUdT7uo0Oo+syK5xOGgWt1MrDAaFEBvD3
GfgxUfkyVL/npCbKONTyUgr2gC9UpLfKV9QW9xxpavOGz0S5f1S1y1Dy2+Ui/XkHnt4hb4nV3MK+
f+vyBK68vlFZeASiJv6h2TDx0JuBirmoPfLtj6FKyk/XdRoNQKc742/E6Xq3Du0q5mqYRWJwO78L
4R/URhHyd9LMV5XWujZHmxIzCuiTsn2Lsm0lfxQobKYXw2oPe1tVzm5cVANZzI/hHqE2WiCk/1yy
u2Xw5QogjWo5uwhq0634THFOTLqYLQ5YNeSoYssLbL9qHKBqMLPneZkMocp/2nBcAVj59MVgffQO
y1CsM3oBoyZoZQcIOxYqcv0hno7bnOtseb46Tb5sVAxWi7mo+LENtP1aT2V4MvLZrYTYicdDnh/3
bAkC5Ndn6n2mKsnBkd5yEUV+bXlzyJatk8+qP07wDLOHMOA/pczwn9ljJEuswt5hdDLSa3xM0ppF
EWjvxf+j7LyaVMX+tv2JqEKJnkpGQLTteGJ1RERyMHz651rOezDT86/Z9Rbb3gZgLVb8xfvOw0H1
pNvbPgNW/k+t/b/mNH0NLoaQTUgX+Gdnm1J7rfSqkFfZGU44abJ6EDOlR2kMJZg0p3gwc9eY9su8
06AAY7EHIHiRNrc9IxDwjvPtD8vt/3p2FBQBzUNlTPWXeaFRb3Xftgy+DEbH1hJWXVI2DvP4dtkc
lOf/Xmb+VNivoTY7qlo2mq2MogtpqTOA2H4Gx+K/C7krVb9XFaTdGdY4+vNfIQPH2VGeNedWXmmm
d1Bs+FAv8TBI1gA4/xA241sOu1kjv/x3sf9TK8BgAieQKBer0j97tpPnw+JYC0OZG68DxS83sGYS
/rpNUeL3wlzmr9Tt0fuT1UK9m+D+9sBsWARPEcW9IKgaW+y9Zn9bQKbjTOubQmmii11sL/Yh7YIy
ka0j4NFnyHthal3Sq9uZa7xcHQUYJhCyBU+ubIE1ZQ2BtFStKZhb0rJOrs4QTciAi/WZWPgquDpQ
q25AeLCNtemp4RUM6it0xLIFTjaIDwpBN+IerN/WTJDbEuMDKbD4WMDrMdhZwqUYU8R3pHhxaxnA
iCOZWAAI8sJYqy1x2I3Lp/jlZdM7X1+wA/ONdj9G62x1tjAiA/kdnPFNQSCKY7qnZBhBI2GjWdPK
Palq4NZB9Isp4dWwruvOJ9gZmtUl8PrLbvmcfnvf3wRIkmow8w2oIj8ws6xPQAqSDBH2ltoujcI6
vBw/D1bpLKDv/QC4AU/US81DLdbCHmQsYSF24S+lbr3zEtv4B5EXBEnvhDUWS3ccv4jPMol867fY
BioEty5JfXebNJKU8/ayulqjIxqk3grqXmJZcWHUXo2Qf0Lyri0TUNfaykPo8ywBjbR+eaqJVWiB
j+iXH+JbMkiWDOiVHiwsBGcLMzcgMmycDU9L2NP767vitG7lzJczUilA1ud7ODo5g3S+e6uclpDc
ca23sD6v6XPvih+gXbTOgWyDqQIUxTtMJBAm7Jc3Ek5hMCP+r1uqLix4y/kSHHwXmdOaQQ9wXk/b
aVPbJ6fZDN6RUnV/sNTo5Jevso0KsawDk7uUKfE6X7Mn7uEXr6JmY1C8Xne6O7cJq3PFveD7sfB6
+yLM8XzPMvK2u1TQIcBrvZHdizNGgmRHlH10cvfoocpaP9flg+K8v8uAUSuWKLNMb84ixF9lL36K
r2TOhQtPdm8WJLN2ueveEfItycusx5/NH0Mof63y9xlJqoFYDVBySN7+51rQjFrbmtIMTgYZNsy2
syRtqyz2S7VKlMtL0T7JRgreodJ0y4VCgPAlMmTQBa+Ey7agYk21M5/DqChdlhcDePISBlfBo3na
5Ceru73Jp8fFHw3NYqX/vYosBFoBW5OASvu1ExT9/Hw1armMZnSdpBFkvGnOltoVWDQSeBV9FSa1
/Q2eO2J1TSjOM3ijGyEvGEA93Cqn0KL8tL4Auw9oawVrcUFggam99p3330vt7xX+r+ZlryJAhfSK
f0UvKFVZGmpl1tG+347y26VcX3Y3AiKV0jnLaQZB5wL/Y/WnJrrHuP1qIjI2MJaQKD1Dbv3VRGp5
bMxpdhBUQJAMbQ47aU2iFyy/P2IhnIEc9n6LCr+Asn2IIOPyi42UTKsizMF6C6cV+PdhHQ9+EbRB
D8I+DJMBeNaglBVRtSoeAdDOHytfivNd99Ql5qp+wAaBN+RhFqvRLR4f6odxVTzdXqrIdAQZR82c
YTY4sMmG5+AUlg/N4/l5fNYT+U+Syy8jgWj0fzz8781bmvACt3IdmTPSZUjNdqYLO0FtoZSQFwr6
KOELUiqcv6yA02tx/dNO99tn8P+qgDNcxhMuAsf+Oa20vrjO6mFRRlC/iJQE2NOJCNgtICWDXSs8
rWer20okuxoOuRiGd4PIhCB1jir+8csHgYN9gU0M1h3Wqtw1nf8emKqQ3n4PEKJQFyL1ltwf+dcA
qfNskKdznT3GpIawgdkA81udW/v3bJitybK9DUQw9/f2swN4MVLtCjOLNXg+bALe02iR6/UHLet3
ZMy91bD/iWFL2Jlxz8v7m3igS1MlZ3NGbSyH7ZPxUm9l5rSgfiPF/1HaHmBAhkloty/t61O3k58O
uZ11VrvtvvrtNbkFzQNEcBAP5fE8bWbOIjY2+W7/CU7m/gXo21a1xsGX7frrsBJJ1Gok7/o15DCM
xP55nswZi5fXxW58Pm5mujV8n96KByX4+u+2/+28+ddjivH7t8eURzNrm4s2Jtl12cLljXjxRHwC
YE+V4LwrahIbnNOH3IfwQ0zv8m6h2RDWtntbfgalW3n97/oA7/O/BgPxLKQHs1oQ4vbPChm6VKm1
KdXR1MnszSbsxCeiZpX2tboYNqi8kwGH2tB6J71fVauLdgAzal7E8/nbBQ648xmkmEMRdPsyOBDF
fjZnS6mwFBWPo5EHmJVDhY0BgkpbS+RXLEF+0TyextJmdFqZ6VeQ8XQbUNmOMmKf3i7H/nXsYr17
FWC6MzZ1tp+hk63zcVONcINqZziM7FL76roZ6DxnsLQ0dX3M9LAfznZdXwEZ7G1CsLyGvi+zyZ9d
D54pS655kx39eIuO6tlbnMqkyhuvP70bg2mfGDHFLbmOs+Vc/b4gZWUF0E7S96J/A1FfbuNBFpbn
t6r7PgxDdN7b5S0ulMrWVU8WO8l5U47a+gp6udIqfpaZVtvFR9mb09ECFFyqniZVDsZ9rM9hiC6y
NDs2FuBRh0rxbiO4zOPbRT+4s/PMysbcatpAuukrIjSXQz5FijxGctE/dCoo/9cb3J1f9Vx/kWS8
+Qokmzftsz6PLsjo1w5y39Ou6s5238AXZpq2uEBaTYtufZqbsEYDXFFcEkPrkuECRV7dutP+6unD
xZcaclnnqTSX/f8eaPfYrN+LDmEPOA9Vcg0X+q+BP57UXm32e1ZFF4q6N9Xbw8DXRBXScrybuWp4
gMk22w42zDpQ8BSJGS6g4vNMr3cUuO/OdzIuyRqhRIFbisCFHnRQDXhLpADIX6qnq2J1hi2/FLsi
hSgl7P/wCHjC/sdcEQYZBKYFhqDf1BLnxpjt9VleRYIdR92QRg+rIDR8L+3TcddCzH2D8Of6VCbm
Zr65astjpKxhAvyU1tL6uCPPqYPp8RZpUR1qEDbCqAPdJZ6KUPO7XZ2IQ9A+Hnd5UkHRN4aC5s9Y
H3btE2Qq78fd+HR+qnZt0qRdqkXXuGNRVFZkAfu36MKdqtd2i6yeXKJmd9oZo1W/3+CTfzmbVvle
P0kPBUyG/Y+2Lp6Kp/zJgKXQeFA32VNLGg8xM2rcQ8iI77P255BiHeJsTZq1Z7rwXAZwZ250GLBg
vwzB/1xhT2yfG4D5k0la6skxNtLz83XVxFK63y5SKYXMIL4GJ78BkeS6GuHYkiI1kbeACcMzeICI
EAoCCA2nF0GbKJ5zv9lvpHW+XXzm23xbbvPVeFsisK3y1ZBeAgNOTsPXfMBGfDNoPR3ciGN64Oii
kkbRVtVarKLKyuAKheu00hJvRJtcndNkkTdNFDcxegTpCwWpguvp5r7EAFOGHQkrI5poF8zwbLfe
ZTVB75Y5MED7gEZ6WShZKDJWDwWaENEbXwUk9WKlpOr4tyXc7xZ046CgjPboClVHnAw1N2K+OOpg
cDpgUcCBl54aXyBnIwAAqTlP9zs1bT6usPMks9oenvV0QYr59/7VTLPRhhLqUaToLauZtdjm3w2A
rOn0PJFdx75YfpOq/1ASi/B2G5bt4wyy88OyfwSu9kyc8sMForhncsWq9fhYvI3f5eb82D204T5s
kzY5oIsmU1Slmd8uTylMU7kl/2TbbFsk1a7aZSsNBlSg89tHLoyLFcxV43YWXRjI2fYIb3p02pVb
A0bFtE9GDjmeHhB0/DZEyEyq0jJeQIAot1WqRDeRJSaR3c/gVSJcb0Mq3o7JwMV9Um/7RNCulnCS
as99DOkr0BjLzNODll49PyqwwYJ5cNXs8q3/buNsc3u+fbQwDhabnoctrNM6f7s9Hx8O6+lm0yyQ
OL6Vj/vXMl4ktF3c+aM7C/uoSKE8D+FSDNEkwOk9daDOYVsKulW3gnx8W4ph5N/845pC5KUQ2FTY
EEsk4ry0TkmVNMnsCca2G3BlXdLBzCaF5nxZpFmqEM0byiOkiviLshQhuUWfkzbF7kCKV3rYTk/7
z0ZfXloLRsXQCKtk/zmirCa3eZilrF+7w5brbpb+AvNbUt0swaCXpxM8SvywX99Mq5fC/bqEKG+x
gczqqYTrb1M9GZtbeIB9T3zZRtBqJOdoDMbgHLQu9qV4vmrQ2Db1GqwiZuYNFDQmqQ6bbRVOvBvX
pq/75afxPgZNco2mxPRNH4NfXD7k65EVwdx2d4K77AhQWgvjHUDQoVC0NWsO+sWR01G34umRLMt1
+VAg6udrXg/4qPZbQ1meHrMHidXBBDv48VRbRIQ+S8Bqw0sLnZ32KkHQdyfp2wpS2EMs7aSohqzU
jMW6YVpf/er83MQdxSpQq6FyLPTlcQUjb6KT9RupVFp5H7bdtk/7dNiedyP/gyb+Pu66bZt2W720
2nRK2q/zDlDlNh13bdqmTWcNW4V5u53Fw3bgTOPpklySPaLiYfWOFQCI6G0X9rKNb7xf66t63Wym
uF4L7r/+4WwuHywSIkq7RHCf27Wt+hhQ10ZqpFqqvP4p6eiXc/IuSRKsAiYUWxHqpdDu/yZJStPY
DGVTwA86PuLil4ofBS/Q/y8a+1/FYHtVBLSbwMT4ZzHnC6jc5ymbxz0WtjrpNyzAK8lqfs7RfJl9
dhbemD/YRv/9ZDrpL8THs8MKIPxfTza1yC1DrtVRNYTKAd5S5PxeVS25lf5QkvrLt8PTkZCPmmyS
TYWGfudY+VsjnsqimueqXkYL/xp20ZFd85hWcC3Dn8yuDLF0LCV6Azxk6ZVe/Titdt8LK7c0j7Tt
ADTunsnVJefg4qnsfBBBpPnD+cOEcPe/5af/YU0A9QwS+RleR+EY+iWnz8tFdsRo3CRGs9GUA4aN
N1nJrDp/25NHtxgAKB2ssxr8Ofzw3230z5J/jQBlGrqzXEj7nX0KtM83TKktfKrgf2jJ97MwvM2c
Gca0CjyOP1nJf0dD0T8Cl56Bt8DYo8x+50uc8YZn3WKqo7F05kUHfi4KQnVziNpZzB73J8mBikHL
ncsJMPVLnCuSo4+bs6Jb+TlEryCkxygmW1YuztS9KQcov4cLZ36SyfuHDvq3Vm1g3yYEEuHWIP7+
l1YtH+U6m/JrHbVwsJ7C/rwxj8uZgt3H7iR4iVjhHv9QpPFvgdQAk4w8OLjncUMvfpVZn+f15Vap
1103s8fOFXkZDznJ8/D6DWELDUdnF8iYo9fKARyXiVFZCz8r7QHTrBTXs7iA2xg4IclZzO3CtE3J
ad/Gdrl/HfoV6fv5aCm1f9O8rFghTcBTCYp95e9V+3r0mBbyAxnGtw809fZt37jVbLl4loj5Lyxi
7BODwKG3ebFUHxeFJZtOi7R0syc9NDVL2cpfV/DtSaJ/P4XXIHtUd2DS71dzv31RP4vXw3Z2tObg
AfAoy4VzftU2lX/9uiABMtRfCtVCwxugGDMc6SNDKVsef/pIPzgK1srvy2OuWfIavWBC09yAmD9r
rfGwJLqnctif1ZOrlfYZnMLRPi6cDvCGA1DLbK8LjUpZuWqVpAg8zN7B8z45OBYlWM6r+PI2XJZV
ZjWATRTwPVlwTKGQZmpALvF8e545J5htnk1YaW9vhZvB7cy2crLy95nkohOeyIDGkqpZp/PyEFVn
S2JvVr3rttL+sLTdF+Z/Klz/HBu/LGHofVp7qCVpN5B8W3rfS80524dl5SGY/KksMmv/pRqxSOCq
JjeG+N9/peQVk5SfzUqZAMoD6ultcFF/ZE9ZVy+1w1fu/rJk+r7MRoLPIUr39rH0AJs4PRFWQtnz
5sjyVZAnXaR8QtWNzg9nc2BuGvwaoFlJ5IBBBh6CTO/KnuwdAv6G0FuiIc35BMcATOkTJkeCnaLJ
5XacCYRNCMZ1C54MZOxXqNGnTxMCckHLPveOgaBUh1Tdg7kcynTqxQujZbznOAZmTD0foTnwAOsu
f0RRp0jyO5c4mFBUQRQ8uJIvqjD30CBc2bDE19On5MNwuI9Rc+MqEuoskl2SJdC6B1mS8y6DWt6M
makyNRWa8FDTFoCzRWSmCy51nW9P1PovFvqCi+bhEEnrebhYX14gqeVdFzXB3svQ/sCrwJ6b+TjN
3CHoIiy7XhPgKXtiile7EiHf9CbMvWxs/KC4h7QJqkANb27DYzeB6UnrjsIqvr06OrzqIyzt5kZQ
vqueqMw8lH/0UICo82PFRYedjhYPyRUeN7hiP/NEpU1VyBvE8zQ8tmhp2auBgaud6kVy52+6I7kL
v/a1rwKSIG0HZal38IwADyu5D0aggydGEufJIxKTo/Nkv4nBtFpp/KgF5bOvBVpltfx38LSghYdC
C/Sk9aVIAfLs4LUr8VvLO92BJd1Z0F+dK/FOoTDJFQy4LYcodsH/BAl6Ocy9SiC5tdMi4R4YrgOH
DtEvzyw6IejhsffARs6TvUf8ka+4GlgzmmuGma/+HNJ5WCYDXUGzUO4BLt78GaPT/WElXwwJBlTE
0GUIHmgWyW0IV0dIdAnRW/UMbNlT3+ZvYjzB2JWYbwdG2iw4vVw7S3eyn8GdrbEkiWfR4dkQzSZe
WnD0Rh/Akm8pkFcCA/W8koIr31QIIzm4jbSfoAHG6L6ew/PceMU6d5G/afGzb5ZLQX2tY+RlVfL6
AWKPygOXDWmmdI9Og2G6dDk/ONIJUDB6NWQPiegqQYQjvhz9I9w4II4ageCP7lcG3NL8zE+iKuJK
8ev9WFXeeSVKOFNBYfCWgsoT3y2CfaLCn/KqAW0nhoH0xTv6iOx5SCREryr0vhKUHzzv6opPgefa
HLBDiJs13GKkJ8GS8xDi6IfTdAe2F503D6/Mao1FJfMJWPcvHHXM31XDTNHcxXPpVHbjFo7qYKkP
rz9cA8190kSYYhj94iZiDpwCteOu83DPpACGFfODoLTfewN/GQaMebHqQJlIFVSGgonxSsxRQBCd
1heddryvNn/NGOYIhL4baCICHMTvFeTEJRLWPBx/JIwhFVMf9w232GORqNzKbj3FV2xR2epO5lvZ
uBUihfe5b4YTOrnCIlAkXb6s4dfloTFNrWXv9DLQMueQjc0TcSoLiJ1xUv903D1jJOf48QDfhrWa
3YFMtd5iv3Cahxabx8WfOMgoSc9Idy5bPwp042TB6GYoz8d3zdNQpDVPqNLmugzY8Nw6Enqpwney
e3wvghmKtvqpdWjFAACWwcK7/RjeMYHV3kCjFrK0YHIug8ZpnB4KZMNpfMPJvSuhgsFlpR+XWUiH
QUaEY2of1J7yIUwzepB5nS/+YkQJ5GY5UFPx1eAjBw8I7XhZiJClwwsSNY42hrbVycVYs7r5pG4I
pT4LzWC4G3r0oPO311c9yME5NJzM27v4wGgBWKjDgsGDQsCq2T7RG3S44s6dxqU8aj3zVLt3gTby
x9eKmguLRRYbTrcSFgeIs6jYquMFJRD+7Jk3f7iF00+xqwE8FU7vhdcG+ucUqjZPoQZYe6g2cQKT
b2xpfKjRsXcNfu4NKxAeuX/jlGxr0SxUvNHdu5k3UKwY00VcuVl480/ubTWDqeUIsfWcNCGuN5zB
b1bmF/WihUQbiXbOvYKLRcvltJyoNd3rweTSc1fxMpzjh6j13jUcmbYWxWt0jninQTOk78ZXHET+
9dVwYIjxa7xXW42T+tfGuYRisCi0j2o3TuVjMwtUW3OG8OYV0G+MsBUtYh7BZ7hEZ9fYYM+Nz64U
M6y8WzjgYPdmjDFKorT8PkQaZ3R7V7Vn1K9xMN1UvqhQ49w8400MUIUL6uDsioGphCWIo4bXRpqX
9C9c89K78gNgpGIc09VMK9twFY6KqSg/Zb7G4i47pVNDkGRS3d4dX5Z5kPMcIzeAIZzSzGDys7eZ
n4U5Tyc/KFiiz+7ZNdeaJz/QxYFGhUVbdzwzudyGs/+asC6JlhMHn5lPPBv/ix6E34j/oW/qkdRu
dKtqZ9xDDAoe0xefRHfcSKiUHsXvTER8tDJkO7lbfbPcshaLv9dV5cjsLTfUshpjxMERK+QxrPDB
qq5Bm4gpLOaZKFoOjs+iSqL3mQIQ/Ihxtkjyb2HxrOP7GrBCqB+gbDfp/4KxoO9EX4veBi0sKD0S
ffkWJsJoz21FryhvopeqH2FcEz0lnkx6n701PH8ei0kmxiwNQ8HcOcb42UEtRJwji2rH0pltAUND
yBFLqZC3jggJB69nla8iNZzZtRCIEPFYjhF5FPvCZGe6MOf+Gt0ZHmwxD7HghgUV3Ae9pzrYjHkE
UbiYtWJIi74cVmIRMMW58cD1otd4QDu/DzsxUMTYut1HmBirYvE7PKFS2eJBGNl+z0og7ibG/X16
MLIhc2dMiJewGxosh2fxHefQytwfSyRDW/Gkxrpxihj0ENa7OMlZEDWANa8MZEHmRVAxBmdiXMQK
KZqt9I7PGvUXM8TYiJNmnhidl3DGMX/Bc08mvP6J4y7QwrmrvswJlhneVXfuHvwZo+BITIvuigCa
ItXCFtRl8Ym4j9Bg7pSBWLR77lElstsHNyJeVK5U3ROKDasxpj7ThYE+UBztScTFHH1xHHxyRcSt
Dv5pq7o3Qmi0H9UFiKZIe2BhJHzdRrjwMJpELSO33i0o8xqJsJci5WTqyjlYOZMbeXRztgXxCFdX
/RQTmM/BxemDc0RBYJ2r7rib8VmE6Fx4uBvvxbfitQhLbih5BNdEqivbfaBZ2Wv5egCjXTSAqDJW
C6x0uIRt8QgtgUK624RzW3EOq5ZvZHrhEmZMfLGrKVT8GhH6Q8DS5Kk+SUMWZ/lCSjqEKN0BsbF3
yx8xkZ7Bniff669QSuvWCHwd0pQsJiki6l0KRjg9h4OLnycQ7nfJbf0ZrkTELCEDj3dJVfy93sWn
BRLRX3Lw7RWJCIEC6TcUl+FlfLsyS65IKhVSQ3FXHoQwrqN8aYhaTSyqKMQsIf2KKxb+7QF9xevc
6kW9oasNr7gAnT9YKP5tyvuHWniP6P6bfS1vlaE+T4s96fBVMEAy1BLF14YiX3MWXt5fzResI38M
vPm3T5tSRbQ2eXSEN/zOBc+bbqH2E8QXp5O1Ioyvd0jNXc/WvWErrW88DPaZIVmvBsXih+vGRP4D
r7B2imeAGxGUGsm7DPapD6fzMnn5egA8KwRq+JbeyjVSG9Qg6LG1V9QO6IvwkApvTp/cavusLJUx
PU/BDZMwyuzJnq9nk739PBKNMNiHy/pmLGWI79Cg/JotPJ2FBl5gqz9ZhO3Ham6PL9fClWpn2q9S
hG3VKQe/PjgY++1xx8RyIIyyptfMLeyX6zPceAfdGnFeHb8GeyUN6+uYGkCKvWRu+XGKlcZdAFb4
p+wysk3+l8ZPNLaGn97AVns3WP6ta+dNo9OzpwqHrvkoVOuOdVm4cVm9w9xv0ilovjp0Jx3BWKiI
DXKu0DmFWjsREac7Qtc5oazmyRDlW3TLKMcexU2E/pglA8oOwSkfra8wflBCQyGv31wdofiAGjs6
J0toK0KngDtwgbIhoQOKMX+K9M0FzNxE75bdfCmBhlAmogCh6NbvwOurQnmO8MZvhD62jxHeCSSM
OoR+oYShMvrlj1Dy9VjYH+ahSflcjRA4s1XLQEboUDSI3EUQBEzewdlIyOrNFY5q4xlBGg9v89Um
Rr68RCjhA9d26BfoA3eV4hQJC4RQt1X0emEgEDaHA5/JcnUbd/R6707XvMQV6Q8fx/UMN+TiQ/MX
7nk7egoRW9invRviLDjd4N5BxtC/jd6cnCjPQFUQTkwkwMPy5iur3sM+xxclu98IgcAX2yT77rS6
IMIcH3LuJe5fkeZXEAZ2Q3bE5XVc4ncEFFxKyviC1Nx6FPawD8RFQopGGGCfFDKDENDy4PrZuzry
ith1b1Su9WZ4EKcg9w2359ORLEMhyj8fJeuwPsLcgTMXDzYOQ4JHQKePhQPQ8Av8t5cA8lfCVXdj
0hN+Gi0IE8V7PuxOaZ0Al0qcbgRMYrtktkX7sE6KBMw3EzXjZUJMwaTT2Ya9uB8G5FW6Yzp3JVNY
pK7YMJrogKf9hA1J9Lbkm/Fihs8etuf4UC9P2IGO0XxzxkwjDnGeshavfayA7x1fQx2mTmMtPezj
8brsr0tjLYxPJi7sghF9pJr5DePLMR2wxzD0ociIDukU1YkGNMfBzi3dFnLG/C6b720683mPFGJY
Ki5kIceObvsyhGKnFyKA2DnnSAGTZdoSzuUr+6Zwu7H9OWyU0fSDtIGOCsh+dnLzgBC9QBWI+ySm
s5HlS0TuGjvpAbGsR1pBOorxanzv0S1Qp5DLwahETs+807OQB+fISqh53pG0K05G5F1JjmkTt+xe
ESVEIGyPcM3eyO2EQIlb+x2JTpSRBVlQ+ZWfRXsko70rQoCblRroX1oy+EshA1JoXMQmelcjVEyh
qxH/4sMp7JV+ZWfOwb0IIl5v5h9c9AVkElEYyqRdMI7/0swWSHCCh/vOdiqaTP4UzdP5JQKHqON+
dXJUlk3/IRy8gahbGTfl4q604kbpfjL6ISBrQwj4VPnHiG+gzy57RrKQ6ISGZJJseIBDMXMIfnZz
p31Ef3y7rA6u0I7pL2owIvuj39r56xzZe0jm9insvMI9sf1fnIsjYnxrRALN6xz94fxZRP0LRKz0
Z22LCOGOIN/rXRgpXJndX/YRWKzS1vj2Arx7Dbg7cr5XcA53o+eNUMhyFZEHCHNHv35VHBihxbMJ
SWvBr+L9Ak3ohmVcRRoUUuiVcXVDrv1LUm1oerQxEFO+Mm8CUMw7fQgVZeBVcNQsQhUzt3mokLHn
juaqaL2Nq61GT/5WfJnASlaiE6eI9SMPs/Dg7lNxWevhdngrQ8WfcIqGugrT1sk9sDTsbcYQTZYj
ZgpVDU9EhMiK2QKF9obEnMEfQxc6A0fjiLWkwjxzgGhmT8xFQQTGZC3QZv+S2ickdzNYGEsh5Jdx
GRe4hVdEqaIFg08XMrxQScRcEmNegtIO1HyxfM04FB8k4HIjFluxtgmTwAWn/z0WL+SnPm6qJcH3
LFLSx/ybaFECGwLlsJQIOA/y1TXR38VCxUJ04WNHlIoSgUro98mMsJN8dU6OBPrSbOwILIklTYu3
xRHuxJKBJTF8kYUSQNywN4DkupxwL2JncXFz7P1hKa8bp/2E5J7BCfDz8Qf8ATFUC17iiVhr0WyV
Itw/3FuyXuLMjNGbyT/ln7isiAihY1JmwQwl5rrOrfnacdVlqr0RqMIJWXRaZdEcpfiKPybMo9tm
COWAD1Si0cS11y/pG92OXGvm9I3qguqU9evGP4EaYJuRklTPWtKseD1rW21LUEt02Vt6qqZGMjzn
j8Nz1ZMquTRfC6JW1CPQPBYI1gPhLtrRmj72QDmn+bf+euq56gh6cJo9Gtvmmc/GdgYT+J7/URMh
o9a4Uk/Ff1v9NY+Hj/wRG4lO2KfFP4JjPnLd2qfl4/RBnMyHiJbZX8ILpMPLfSoGyvP+VdpKhHlQ
oeIxZ0zF0lY/c+kiGT6Kx2EQ4TwxO93rESY467g+Meo47a1/LETGDIOiJMlrQwxKKAhx969sah/7
gH3ymzsby8P69ky+erY5rC8sHg/7tOstykj1tHseOMS7RWK+6q9UXSEWoreQC3Mifc5nK4+1rS6e
yEiwID2LZgDNOr4/JvSx+M/0FMbmLM4IdiWuEk9cWq32ERN5H2UsrQQXYzjqmNt/mciYK82yo1Aa
UpTMxeIUg5AYAmMSsQpPqwkwQQoHMjcRWix33dOvp5WSyKmSmJEBbMDzPDUjLVEpTklEJ0ODtZKD
fSTqIU43I31XI0yn/DmtrlAqoifv9OgIVefKjIZwCPf+ecYwy6KMfSnnKy2eNOipyQ0RHDEZUeac
PYRTaMQZm9eFK/buCRtfj8oMNwnGQjzCNYlZcxx8oHY7U9IQ8KG8F6hyIoGiQh+Dq2ttrvWTJS+W
Z8VS14tYXV/AIH/KRsuI52tNhLbztz1ZDPLr+pbckoIkWUxas2R8ldNZck3N3QjLNzkx+BNTcSjb
6nk4WgvZap7Vv/qI7ssf9dfhuWF17y0xxM3XfZq9ZW9Hc4ng9jF7rtaGvKzW5aZZn4nbu8b1piai
yiAiXJglx3h8bGMRGV4T98SQ2oiBVcZmqksM2umZCK99CpDzWtxjjIeHOqyF5LQihYEdydsFiy0g
6UKmO6w52UzFaFPpIdEnTFCADsplS/zN6rq+pheYXfVoH4kRYCTilHOaRzIzPtZolCwy4uOTumzr
5f5Bhf16fXrqfrSNaDaFvwIYfj278gdGn4iG3CgbbXN9obUXJAosNuYaUvPd8Z0vTk+CPnutcuHh
yYgXHLT9ZjpYtcINDC5W+axsCNmOD0856FtiSGSiNlmEi3dhVUQezwM6JgrmgXdaYfDrkSYMnlAM
3iJWg70vLCCLeAoxRGVLzEDP2ea4njDK7l01MFMCxSA7J0busBbnm9EUXsIOPZBBOPP+iqRSMIUQ
wYQVoHX7LykUtozKqdmcr+hgy4L990r0Y4nNbSA+f2KXBpV7TshUy5lj0AdkJZLINHcxYkhekYo9
WEFMUrgJpNhAtlfLLhbkNU18ZUGQluJdQ1yWudLeJfbsk6/6VViv64dTWIUnQidP4QwVE+uBusLt
sSoIyRTeFKqCf4X3K2Cgzn7mZlCiQA8qgYL08HB0Bm9OklG3LQEb567H1TmQwo55MiRTbtWp9FOn
pO1IktMl9SQykfRlQyBbmRZpu2uIcCvSMhWhbU1ugRwCBSj5vtvjtuAE80W8K3fHLUwLuOpN67CV
NouDlWnOKRmj08U+R+pEbBxxYlJIfExGA4kwmSoUAWInh8kQmivdJ/aM+DN9pV0sfUXcGDtM2HCI
eDSCu1YV7/RVu27XMnkns2X9f6SdV1PjSreGf5GrlC3dKtmWEzaYdKOCGVCwcrT867+n2edigKnh
4pT3nsCArdDqXv2mRVQJ31IEF+LVL4hBbA0Jmimh/rPz/XnfoVXjCnLFBbpF0iIYaLdAorZW1mmQ
Bs2pEskeuQkTDn8/LrO3aD+uz4oHfKMBnpKvUNjZM98FYSYKR1FT4ca4RTu3hfM6zW+g0Tiy834O
bANH9YG64icTMBJIywjNJm5MHMSHfml6lfsfiwSJzd9C0Nh+mS3g5/ifMUAm1/SQ4A6LKQAlu9EA
gKLb8BjdTuvmVJrI9RrO6UL9dNudum00c7sT0joy3au3bEQ1V52ak/agcPVKDA0MHFRp9R512rP4
PeocIhBQqb1lh5x/Y2jtayw6cukMb+3ZqfCbHLJDd1JeDdxQe4NadCutLfr2yStrmW60Q7bJJ5sA
loO6/0+zK5TJ+Rq6jm8S/J65szj+rXas1zPYTNDaD2GvchgezS0/a9IeHmWsqxx69MX5WlbtOW/Q
BtIuZptVbCwU0u19j3Taekxv5o/zx/OxuBvvW2h1zCCx5gg1ai0txxpB6XifHDPE0Djho8SJji3y
aGOC2Krvrb31wZDn9+FhDqcfD5DpqmVrbNUsQBs22WLjLaQEEgfzf4eDjLtcazvrjv+RHBo7mnht
c8mOT4icDSZ7jvdG3PkZjjJuv4XCeT6zU8NJRUa/Yz31PMxPSPetwUPOCFh/dpLb4lSgCDbQOc5u
ItNOZs5s8NCHcdOvrrVCroez1YJTbOEG2+UHt5ry5jHTN4dgHI2jILcFr9q/ZidUZRzSlmbEPUIE
fa8FBrSUwBWGDb0rYPSBL5Dwsve0SrsSOnH2ygWatv5ef2yxad5LJpcrOsqNuHBZzlfUxznEfXxn
HsyD2NOOAVvhteCey3Xxq7crVwdcWF1vtJ24LOm2ZXhn3HN1dYFuDIMInGNAs0vP15W1LoP5ktda
p7KmThpP/YXyuV/ofJWAJ3fYg7XdCgozczGSkNxmgXSINbDd/oc6zI5U5stxId71shGv9EZ/FE61
YVNjLyRq9j46ViBB7SIJ0n2+pSISa4CokLTV7MV60dxwtbqyGxEzvgzCgEAY2GMGdQpVmtlC+9yt
5iLOW6BCAnEafLcEj1JvBadQPE4L01G2JVhpDEEdkzLE5KIsxQuhkMEiEhRbAWEZEKuCtG02M8sW
V16gW0JUghX3PmF8AkOEh/801hbCARMMKwIQEdsobIhsLgVPIkgIsdlC5rwYebGV4L4KbnmeOaJD
uzA1iwMtd+Z7h9C/DITGOgkKQCGUceg1hIpD8NTI3jzdDT3Bi0d+BvU8QkoLo0V8QwtLLiO+6+N1
Y3LSMNqgxmumXJYz1osPRh4e/0NAwb0OhPSf7CHWHkksU0ydQvzf8JUa7S+o9r7kVwy8y8SP/BEx
QU2bSKHvmPnzFVIKRgvajnWyZ/VMWbzE20zLfE+0xQcKLY7VcvtluZYW5Dklu9leSFW4z/XuOVnK
GzEGuLb7+MZ6FK7Fy6oO+i0y70N0QM5+Kg/TdtrWwbTt9rQCpVOmvMkqW6BHJnoiWHBUFwazrgV7
JHBvw8u2xmsaVFu61NGGJ7BW+Ee5QB9YIVdwcb0JvQi4PvdBetlUj/vqKCgNM2GnLc61ZFOPgZjT
YRVRxFhQsO6JJyOR7Dko/QcZACwZ7eOPiyUuGPUCao8sEJ8dB/+pFSRUIcazABc7MCGhx6+PYSBg
QgESZvTogcIXUpT5neml3FCWC7H0CxasgTYAnlxEoAIhgJbQ6hioebijvJvAnkywWNBVN8ODrLiC
7FAQv4k/Iz/zaGMOZYHmYw0Wy7gRoqwKpcAMZNYVF2pkKKFhKpAy4ch7lwQoy7AseVRhw9k+19vz
h5mx2veL+PG8FIMb7FdIuswFtpOGG1fu5uS69WCPZ36qAVykdgVKWBMRA8opngYjKO7OBrPXmZkL
5IyWjYON0mIAo+WO6S7iiYffv1O4P3HeJevpdd/5AqRF0/OhAGpfy9cPtgSDiQSWzkMrvl0szC0D
LQT4EzIX0xM3J9ydgc65DHbmibpOXLzLr3hlOgd2YazcCQVWHGSEB9MfFL5CEv+lYgpQ1ggFlbW4
hWmgLQfKiowyBeUveBGNRSkyhBJcwcG+vixMKKIqwMm5OwtDp/4i+iWKF/bDZftblCYflNmy2AHX
LASoQzmqL9rSjjGugXRJv6AIBJgzW8BhgbmNEI8gcRCTgqCMBPUoNkzAORAPAoMiBHMzeNLHNwt0
QDDwgpUWKC19aVwDpEwoG8ReHx77WQAC0aoGWaleBe8rtADINvEDQ6dewYPnD0mQL8I7MTulJHsm
3rAUb1O76oLQFX/kSuaImMRUM3cpQn0U4TBqGWWXGHAa39Hz3YkjQE2gDExbjYd63Bc/jRKE8goD
rFdvOm/0a1e7bfi6KkhLEEZrMZC/ESIUGAHOlMcPNhAgrXdRd9D1mS24Hzqh03qtR14BGmSqoQXl
Cw9fj6qoEZwbNzM9GIxyqk7BW55BhTsfXaGY6hvUaJULgbYoeOSQvA020RFBx4BoftH0911wzuIl
HsB+WXe2EJ7FaAJTrEO9N9tblm3NlyynGJeAlFHfiDfQ9/IvXE29gIU/yqcr+pkAMdov4yTItwlF
HDKzp8YX+sJ4hZIRYR12RH5asADm9rJvvRSiRL0tEXrNNoLw6/zaG/wLrxpxm07CeuNeYUR6LHLi
Rb5g7/GlD36w9jIIimQJQIfwyaBtM98Khifxu8DFeRzuTEfMdWIz0bDO9WJW/k15syJVhl3Ff5I8
oceiF66YyVtkePpKQS7GwQvdI1orqrcCwROXL3YEjSIuglAr5rvxns7FTAFID5nUaPAbyEBjOoJD
IZMT1zynauE5FnC8qDuA4TFp2rVXe8kLyx41TkzRPCFhEtwoRCiRFuj0JpIolsrVtrgkFeu2vDeg
7gTvU0CpIVusNlxIrqYnzISDH57EpwDnr8LnlnCOPrOX5UP52iJaQ3AoplRR90tL8/XMxRBruiBP
Obp0lZBqsEG5xUJKey1cEB8GMd9cdK78yDzn++WLYJKEArT0Lk9CaViuOcL/aFZxavq+fI97h/kV
UgtF64ZaONvE3GVBwJpbaeFyypyeGLI9Hx9uz/eNK3p/5DYGbTpIcbUan5LMKygwqo3QwhaQVyMw
CRdG7DfEjqPgzqXwvQZiy4avW8vOvzKShXKVe4WicGI0Q5W1SyF3RAzJRRcDXcgiEd2xpDR0pVvQ
udfXJAp6fcXqyA5TaPVYuLlGYtVDRwiUzqbMvyyuz6IOQAwQ0geWXSpa7jVOnzMrfBrciufvv2Vf
VE8Zu2qN7a2x1nixC9lngUlvWDGn5vtBd9l/KNQKQroYHmuJcoKS2NzNbxiY6wgDUsHGBFfhuJTY
NHG6QoKo3jAq/lN9WisUjMU2p2YR9vmJ+b/0elbQmkvLXeYnEEXuJao4sQhLa4SR7ArREYqjVVwL
URre0l296TeewbuId/gYc+IZSN/SRYU9taGWEkyneCEE9OLt5alF0Iikkgt0htWyxVhC9XU8/8q8
8CHzOEtOwS4nuySTvEbi6tCWp3/IyI1BlPeRcjN6QvIihmsplII8jKxTUAHiNbyxJ224uNEvseRw
Akgp0fqQX8MTzcTXvkburdBSokXwYhb3s4tlyz2DBZz379wCbiCBBzPup3jNU+qUltUyXgzQ/j+Q
/sKf80l5TosG3BqqJnpqfG8FMFSJlF/yOcxfgm37mnjXsLNlFKbVhW4tbe6E9TJkWlPYyyUwIO2d
7ixrfV+ZZaBV/Q+HY/zNmEFmmKJhJqFj0tfeAIY0GNcyw79yL1S25qljyhQJRKOX3phBeZzZyktz
g6NmWe2nLRinfz6IRkore+XZjh1UGBp20obkE69jbUtoZXDxnqxF9mIdDDJjsPA1Ijfpff1TivqX
0LMP98ufR/7F3nEui3hqIsIsNPJN2iKQlZOReKX6lrTbrH3OtZ8aXMriHT/dOvw2lipphOiTuEyO
/2e3V6Q22nU2DTNyeen0ssXrU60Gt/cuPqw3qYOPUjC316w/tNzb+gTZYpQ/hotH110GgfMyW3jL
34QO3W+3z88zCBJaXvbkTAHhAahHJ/BMyhDIOrrp0vrMWzxNVAi0JXjwaL1aOLp7G7wseTgKSrPU
G3Gzr4m2xF2o2KclST8SzNrulmxt9yd/1V9HCW28RDshQuS/xhhKZ1Wr055rPe90O4YAJDMkL5xJ
Jmep37b6G9a6sDHsfz8rXzv7cItpQEMrI0I9pTk908Vh/aGikButq7siik69M1tuzRcSDuqzlwT7
8Ozm24oJcYQotu8itHUPghFDQTutmLfmxN4hNNB201yIt39U7nwNIfx2ZOrnI0uSuTFlTT+7U0kH
EZ6Ai8vGbPdcsiKJfr33rNsH3TYO/IUGviRjEQ6y1VmOR4feIxf3eS/qRVvzXusdqLp7dzwirHUy
Ww5AGr3WvRG5VyQu0aMdq6ttCPO0/Wuw8ZVdljVu5av9+sroe48MgqVe92/oFlr/14MBxTX3fiXO
AvJwvtgQukS1edmmAUp1Nz0lUKV0JvduKdttaVMjZJeWRNL8PvyUSavo34fN5/v3JdZgbl6S5nJt
o5OYiTUvdl5LrNbQGytIBxyTr8MNWwgPP7Qd0jXaQwiziO+IP+VcfYqU+E7/lRHJ45FpSOrY1Q0D
SGneIAnQLJcntvcO+kouTuJcIAKMJ/RG54vTv7VO6r+a9+1ztTcMRwVxyfbtoj3lCCsID1uXzvkU
3rBndSKbZCqhwEX3CPsTrt7Ozn+yxzOGduWmEYC58Vu7EQb2q4WcAyKhWRYdMieRoYR8eqvxXSp1
n9vM7SOCkLfEEXMkxFTsLnbQoS5pdYdiewvoCFpdEsiLUumUbmuP5WxLenSoLpLG1u/q5fXpkrog
aVh+QWLJdS2eGdDNyZThu6U7RHa5y4Cg7Zit+MP91TulXrobdpsUkToCQ3tgm6QzWmr3Erz5QHwg
exSLv+bEnbWcbsflGl10lfEu3xgYo+GKyLBtdi+dl7a2lbGpUvzzzUgBorBiJ7fAdxI47659mN8N
xIXdXG7Or+aCKooUB8fhQGxq/mfqwkPpmWxxLLdcZw6S95eM5XdOXBxlJQUzzrsf1i/1u8lPNLvT
6Tws0dTnP+vVH1OESRrJVMhqucnmrX02nuJStvtzZyPr1rkGp5m2yudso3IS0WAmr243fwqxetUP
ZnEXPqb9Xq2fz8ZGLxs7LJd5g0HOiklJOdsG7XAxvSTkTg8/rCWamB8+LyWfD/tLOmY2JGT75rPx
rp6cS4M9a3zPgF7l5/4QK87I7oEaBVoIWVLtRfDq5OwhNLKcPHfegjGjSri7BBac/y0xqx7Qhx4v
a240Qu1xOVyC7HT2QcWVHUVi92YRtNa7TfrDBC3/Jbjk03l8jSdPink3KoV6uZt3ToYyPmiAG5Gl
77H9vYBTTOhEgl7yzPfBLVIeeawgnNnAjBfri/g245nm2RCE9tuMnskgautQI0qPmohdvrprt4Pi
XbBQDCTr9boLjPVeFU4wHQBxV+SyD8PNFZw4dWYwTSLdIfIiJMqM8n4f39YEN0ASuP0UzHFK6guY
5Cp1oNOCWYb9kacBl8aFJ9xVD2yx2eCigqEEuukYPRtIPI99Dv6giz+ta8XLTtOyCdRD7uuq3T23
bI+jd8dyk85hFyjjbLL8yc79+ZuyWQ+aHYwPFPzW75jGeE61MOfII9lL3MRQPN2p3Eeu+vvsQtCM
a5DkmRusx9FPLedEgf2WRs5sFRI8Ejq5uuo0u5svtJ+S1r/2jPxYylQSU6n/aKGifs2eKYeumxep
dLnTM4fk4AEbB/7OBaurKtHM2sVCkNT2AwQTVFdDxuKinP80jr5rUkV/LIvWKDIlxrfOb10nJXEn
pdkmVKqAfjn7bJicHM3pmKLwDBdygdhEu7idOboawqSUbVpYB1Qd/644lG/VORWHhiZWdJgUHZS/
FJWalUnTqJWzuz3tYvzIPqq7o20zTf6qvCcncmPPdDqmvXuTENv3n7z9yl+mBSLvcUnTJZ4dgvHF
xz4YZy0n3puANsZA2+K9LN4znXbWxXOVEZOkWwttyP3r9er18X2G/ZbwJbk9ScopQsaS10Gi7FJF
ccomXTal0509qf5hyv0aNS8GjDUnuo/Gn3TG0NQvlvfiGirmeE7x9KH4iK9Ynd/mxltkvZ1zmllV
W3k+LbpJBSNhAzm7OEm7wF7+w436SHD4PIMS82uITO25SteVrzlttMKj+0k1yiLrsCeJ9FYYic9L
RVqokSfLrqxsUn6DeJBQd/DbNXeKPsABlgkrOKBqijboslZngVGTXD2qgao5WraiB7JCf4Mdei4o
7BZ9avjeXNe9xRTrVghFEu+M4TBGBM16uR1Zdsrbq6teb7sVCt2JtV/3lMyuLLxvTUX0faAmkCnZ
b0Ve9upijtRvWCDGvJCkIKTWu/AdgIxUq06xpxdL3SDfnMUvxLnzc2f6H74XdA/IHWxV/F74PRl0
56PiJdY6qRxJd9vaRpk6kjA0LarBt177RZIs0WdFh2LOWS0bnFG0SlXtq7pK4qVaP2h32DNGGxlN
CV5gevFeJ0uIjrSgvK8XzCWtc21IynLIjSoBKtHMBmPuqMUiItKAvfPv6CYFvNxkgOKsnJYtYwKV
b/LfhbIqE5dkvHTHAmz4EvnjFwEAX0/TL+qMrHKixyuA252h2PgjYo9skb7dElignOBcQdAITbuH
hdfB6o/JzFVIdqPXg5s/mSAJz015Y/Jxul1HC/Ve0pxr52v6ZkYJiNzrqfSt2ma1v7zkMJjoup5I
jhHZV3wc7nfNbwaXZJfpbibv86eId4IEuuVHKbxJaCMp5n1gvSJcD3HIaTo73YBDIe/tOFlCqWek
omEgIWK87Z1+g1OickbFa57bbttW9kT8jW5fX2S6jYJcTKcLG4OLZ7SuKOaW89EeQTvODtHQ7dr6
/e+H4rvo3KIXg0xTXFrVaMbXBK5Uz6/EO5bZTpIOMs8EuZ5J/VzlbyZHJl3e/v1pdHX8VsTQZZKO
YoSWSRKz5tci5lq303Q1xzvp+Zqe+utq0hE1gHaG26sv587soV0086AujpLhIEEtHZVlnUGWOoxF
ZWYzXygYDylTDIdCzQIHNRZZd6DEXxq6m+3HBf1nHITaHgrCJaV76iNEk7CBELrk4Ph8uNhzx7il
i/SvHoMmsWf5Y+c1yEskFCr5rTb40T7bypqLTIQlGBWox34KBeUm3CMD9BEVEHSglrhX4pYeVasC
d6eNuqJzZ6vTnKfVHfcEDEJbNKdD5O9Yv8uX98pBmEHXFDvyp1cm2vIJGfAVokIm7oaN1mgP8Bun
6jnrAdVn9xTJ5po6muj/oCD42CkOj+mbSsN6cq3uyWUAc3L/fX++L2X/zdIk2NJBhU305y1q1I96
K2l5tisvz3QtumQHJX1WolNr/FDM/gUXEWGZOvH/ovsCgd2fP6nSjCktrnm3UWm5LLvJzry/UMSy
01meEyKtHGnys518ioP56t/n+B0DskxZJlGExVLUDV+24VWdFKksyZfNTHaJ8ZOvbk97MdVJaOh5
EQ/Zvz/uv16AX1adTx/4ZUfLddCbImzGOyIc1dsu8pQFZ6yVNzJG1lwNJvgCsmNpFdQ4e3EFgLcp
MskakOZuXbwN+rGKvcnT7mGODJSaqPnQs7rWToNVcxOvmH6FI9164sdcoqS1z4WblwtF9fODMq7k
dVd77Smcb9ApWvfhSq2DBbVRIzsDUd6pQ+0soae/O+N7iLYIBel3wKaVaOgAd5rkYlS+eNV9vDMZ
1JCc07Fa6IEGHL99GZ6rRUgQB7FQhXfCc2tPG+viVIf26or0uli3PSZwbqkO5+laz3nsKpFrtJ5e
3IC8kNGtzBwkTY2ElAkiabSvBbKQ33B97+wKG8d5LB+Ael/fnUcRBySgWI1okkVm2fqTTIui9xqb
yXwpPZNkQ0YhvCWwgBMSvrwJj2xyDMsrYe5ese/4U3Gn+YgVyf9aow93U8LRgcJAxJbAJplNQth1
BiK0wGKk3SE/XLZPJKpccPX7bBsc9ovJ5JtUAoihxulBgVh7qNgt2Ql7ZrophU69PtzrhY/tbJrc
4jHGmmRbT9OSjIXQQU4WvhrFD0+t8n1DS+d6WTMoPklw/pbm3w5pag1R1m16KSisRRJv0/4wMw9N
ucpUNoJQLjGiYnb68Q65/zl14upNHSHrDcLNk/sxIUPkmrlG+UNt/NGK6+vYJwyKfi4m5ZbytfHG
uTTIni5a+PPVQKaZxh4URSWO5oQ2Wmui9C7Cy405GhAGQCW1r4OLphEnd7/RYleK3Ro7N5KxW8xE
40HL7fQCl2Iq+yr5oUb9gGK/HSvtsujOTk8E+q5+npLOgzxF5TzpNnO2LTBsKqY6jGkYH4iZ6YnK
Rx1lvSIdXStAQVvr2dqltz1+nJAIw8d6q7rkRfYE91AkcYZmYSPqxM/ZkGnFEBtvKQiIZ4Mk8ZAJ
mn6E64ziN3UYKz/MOR/X9V/nIib6PyAOq6bFV5Nd+s2IkeUFXcDVk7Jgbi0M1ASZXRp+hn7jZgo0
/GGRPTILWO4cGwjB8xkgTfPYkXVwO1H7outZNoV9uSWanMmSuoUNjQi7NxfyrRRwW5NlzVugemOI
Zyts3ghum1WMaeO8Md+hLvGCAFD2TtYuQ4jSVmAXh2FmEyVePIZXFncXmhO1Q5r7VM+v18QNTQcL
cs4MsOvCu44sIdp3hW6H3WlyEnXBhR4B/4RRpQ2X5gh443ZLpip52psI/w3+hviHDkLPCcpzCz0q
m1JquznJM0/zd2KQTHIrUZPMbi66y071FqmhZhuv6J1NB9P8qdadDjfrEwyB9XLeRuCoeGCvup90
q+tkz07GHYAy6fmYdNp1zroMh/ZEGiVucOxIs6B7Ke8iCEp0F34LQEaTAlwIAUWgRRY9+r6Y3Qct
69SM4rVFPoEh0e9Mx+z4fOILUbp+VMExkxFMaoPrGkUjzwxpyvEySv3S8meyXz0jh3nO+NblO/Jp
GF2XX+Sny+DFlp0/rEPC8DED4EmVHBVZpRDY/LSq/gUSYBfOuqkYdNIy6Ff8ecQ1cmEmchSWG/o7
Ob2mPxpm5VRq4RVl/TQq9a1qYchG+zokfjlC7RtvF0BKSwjTTaSwZ8VRKKtD+frDAvyB+H96FkAq
iOMn0k/jANWvkWfdjCy0kfzc9aUjzitLHcpg0qvKxyJFIKVHfjzOXdlvZONqty9G2DqKPlvr4Yt6
if2SRHl6g8nh9kKE6CwMjNyLWR0tOPuWS3qmE1cTTizV9qWtHBo+NhIgcD1Ktpl27qRbK6LVqhLx
xvlV18FCrGPfpnezSV3F9Li9NLSg09l0RO4UsVlSay8vns/087rQGGA/Y8YjT/q2GVSvGgCcy3FO
Kz2ELcBYhVJujbrf1RUZadZLOw5+kbtyhXrZiEnzytyoJSJIedEux3EWHVrpaiecXtTS2COlDQtD
ut6zlcras3tNukNu3f17IlK/bS/EtadDsj6n0iJ98MuoqMNBKqyxN3ZZTnO5IQOLJOLLfM3OSEfj
eGHhtjJU1C6pYo/XJVHzfsGgFReUZK8BWXKi0bZPXmTJE02cbOkaGCG+JvTVU9t4VLCOOoTLGaLL
ENePhdcnfbpWzHBW5ddShjixtqVk9BLzJHWeNP401criDL6OLsrlOa1jgRQoZT+P+86Mu2kac8R9
bHyjQ6gG+uhnxqKfLWs6llgnnbD/8UZDxfcTIvzjZ3+Z5dthfpmXZPyhh6IhQ5BU6+sQxGYwpq7a
MiNuKuUQjYsMnZT2QxX9PZRf4H9/nLe483+sMNFYJnJYdjgvmZvfhe6nJbdZJ8KSQQaq2m5nLx2O
mrMtk6t7XsQVJjVhkSjvpA17S4MYBFZ8Qhgw5fk0qWxOquYytQlmfQbp9e+R+D3ukeMVHcDAodjx
Yq/+fLzydIk6IzqXR/26a+5i9STpTmK9ZEgARp+n7KwHZr7894d+t3TzofQotYR3XiML/kvpX05z
EkWv8XkjIVDeF5ebSnvvUdGWp5StZ4JXfsxQBLfp2hrf1ArwoWEKuY87zWlUYxnqq/Iss2A+0/uv
rwGjsoCvdR2tA/VkOWjTW83S+O+DNr9Vkxy0CW2tgwYQEal/OWjNOKu9Nqblhm3mHkTAVX9VG2Q+
V8giMkP5ffIaAs8E4T+wc5Mcti4LLILQ2tpB/IBo9yP+lcRgZ7az4MSSDwNushpIfxCuuTN2O5HJ
ccV7lO6iG3b8RGaInAlhJjWxNtQ3bH8B9E8vFXwQommXWAH+FBK2lzk/9Zgw/vYYg0zCVxuq6Fb8
hTaelOFaj4qR7eYNbUHt/F4jOjkm4dAZpS1NT2M0t6NLIW09Wq/XVf9iPYb39RsV60jABuE2pvBH
AWFhwQsKzK3JXfFesRNp3FKxy8du2d3mgekae6Nx4QkG07loPlO0+bt/k1+tI2Mfh0tAWmL28kDJ
UOS2BanhDm+kW4ybKvr179v8l8lDoUkBrd9oVmOxc/gyecykUW17tAkbSMTo4k6lFyGRpRjUNHsG
+dUtztHarCE+4DDV239/+nfQXP386V9woPaaXqtOulw29dWrVLscxa/yPODXdHBi3WM65aiifFX3
Lkekj++X2RNcHH/u5neVtG0M3ZNIkJuwMRLYPJFXCprz4xwrRvvn+Z04UJYulScYuOBjHvxjnquT
MenSYiIAPnYf++amA53FU2OaN/rg96N9URYNhZsR3RSgB7MfHkb9+8PIx4u0YBB+gje+3qXLcO5R
O8jakWqqYF8xgw9jDyXhvEWpepMwgyyAfOsX0aurD5QMXwgeWF8SsKNLcYE1tHNJa81XJqkQtSNL
KwoE9EMskpTDGc6lXwmCRySNgU4ezXucOo3hN/iJoZBTr38Is21ME6iUVI2fJuVvZD+jgLwLCjue
OlOSv4zBouvlcyyN4VHjIT+VgXR7IV6CF2kwTz+MuJ8+68uCZWXKMDPKVF1P4HJqL/Pgjm6V1q6R
Gm6GWDSGiZdLC0bu7LUxulQm4zZCYS3vKjKZdRpuNNsyhjdAfTaqifv/PMAvj8RMHdO0rzLrSILc
R8LS5eF8SA7VA7FWuyo4783deW/dsDxsaBb4w3r+l/Xx0634wBj+GOetUVUXgAL9yKKUvwAf7LrA
2ma7yc33kf/vU5X/di8MSTbI2ZVhrD6WoD8+jOTdXE6aBPFLa4dkD2iuaQfRXvkJZRSX7OvD++fn
fEEZm2Yyy8Ys650KrkbfYS+/DHY6K5fDODtEPfx9HxvL3IjYCgLZ1+ZR7dJFnsdv07ULsqs+t9lB
hg1swxSvcviOf1+Ib2k+jH9ab6HrA7eBwBOr0h/XQcqqONVClY7A16sd5UQq489X6GNWqot/f5Ii
6tCvl+LPj/qyqjdhkQyTrFl3QmpWs1YTijoIi71oViikZPKuuDft9pHFKWtxONItaT8KEev6B2XY
985EH2dNf24YQWrIr6VYrUu0Dg+79mB0R5N2v51jkJ2fOXXlTHRwIQg8XXX8So8N3FX3eugbdDDw
KO6pNWlhzmTBZDyffIOeMKwRKZiFB/afcwsju99BkOHymWnehBuzXXaNF9dueXEK3ImAjMT2kR3B
c99DUt9RJScsu9fVrPE7AmfmSyXzFZTJjUCfjPpQSassOuTGUeoeLd0vc78lt54iF2f/yTj++zaB
s3+/Two4GXMi/8+1r82uhjEdu7ybtQfO1Zw8OD/+MLuLSIiPXSBr1a7xYdPTEpAmWtQEYU9+RCxt
usSUh2zHgDmqnPPFbZ7iysb8MdyFis9Ajp5bbKckpFSOlfnSy/U1f44sh5/SOwd8hkz4yaI1vJ1f
bWXyUgznxmOs3oMmjjWO49uE4F8IyhjJXOy0oaNkXtEuB/QM9JEcazcPd3M8d0lwmTZXov+oIWS3
VjaWFCTpQrosSvIAGrCjFUuP9S5sX0SxApLSb+Oyakyvuyx6Fi/VHizn/AgkU8/c86PZ201OjsLd
7GRShEKiMwvPgvl12deHWNrqycoi8is7ptoiMRd6w+YyUIxlhVWG0oW5Ptqec58L2MMHdvZ1tPPU
GQ+zmG4rYMaIl/SLq5CiBUlHbXZeIofL/DDy6syfMDNPD/PhRTXWWeTTmbXXhHnxCmIZO7yVgU0x
XgL9jvIPi+NfNg+0Mv1jJHx5Ys/0tbqaRtUeJHoRbFIW/21retdypZKR9TYCfdGPQXuQZDtvvcra
jQSe/h4qH6dkdZrNkVEnr2O8b6qToW0HMP3f/x6ryl9mL9gOlc29hdoSRuXz7DVaY0Fqe9QflMWZ
1LHOm5n2bPY0mDg87Ty5SR/6i6/vWriJzTxzOb5hK0lHKcMvvBrt/qGnmTgZFr+pQP99aH9bYMTF
o6+vhfaWFPnPh6bVckjw/9gdpvlts+qPOry3k4VUlUJUp/2wdH+XN6h82h8f92XpnpA/SL2UYMFt
jngRtHyRNQdRUceBalbu2C3Ezm3mXgmwkFlfW+ff56v99VYgM6btF7fjG/pmzUsl6y9ye0jee3LC
CX/onXx0rV/W44xYh0N0ccwZthrbJLtszbw43as4F6u7wsedFFZ2FzpDJPJNeNxq5r1fQ+10V6cl
1yZ34yuYFw26j2Th/RJw8esZCTFKoyf1bvgJh/+u0hAXU9cgpAGODEUSM+Qfi+LsHM61XoWvSqJw
U5vMSaFyF5EHU1138sDyhdFt/lrO6P3VgVvNqoNVRsu0gUSVQBnyclPVKu3uE6hfR2UblWsblRwh
Radp2bpKi82Z+HyQoPw8WpBdzwNKg0Qm8quEiBpj1ZbO4AHUQRlNIPKL4lMghuFhQu9/zarWLWX5
bZRbEHDLfNeGt5GAugQGX3sIr9VWh7C4GlxRmh9JQRSTdDkr3WRkE9zXm3/fd/lDsvJ5WYc/BcAU
jUToQfwxMP64WImqXtpwZsjrOl/0Ixml9SHTcNXmdKkspMFuVMJPIFtEg3dLvVcq4sq07GaIYh9c
cs4TeAGUn2XuY4RuS60sV4H+6EL0GXMuSLzuyWyW6eWaHPvhOYufs0ZfZGgoSoiDEv1HPXeiBEsZ
y/aEzTqNyUfJTx1zcZ7d0lPazCK3AwKaNQSUWYkz4iu/SpjTQTzj4jRdCOcJ6aLL5ne+sgrWcrKW
KyPIyC676jw6tWtWqlOb91m/NkGYksKRtM5je5JRAxQ289IilcutVEy36cgHyLJDie+pZ5Ifuuuq
Ncn/RqRnadMC3D0apXtjmLniPbpIW+rR2W2M3ousI8POoVG3rVjkzxaNF3HYOnkj0fQ6avinS2SV
6W2rNW4FXgWuGqfDtroiKzF/FEqIyu/LfbXYcNLrVGEO0z/EoH/c19G4aLk2DvJ6gj7NE8Y50Fqt
3rUTdatpx9qpwppTzTW2LG/NCLcy/cDdyd/nFHqewttZcGEquzTx738cwrVTs7Kbh8Q30KUneTHN
8mhCTIcVsoZKXxtk59FxSh0Uh/a0Ue1BNQ2xUIz+j7LzWI4bC7LoFyEC3mxhyluSRbdB0AIF793X
zwF7FhKlEWOC3S1HdaFQwMPLzHvPHZzI+mmS+JcV3SDamyrRNHQV5e68v/3laK6lnqd6n3NC5A35
JFexcHTMRXDNOIiC4hhJUWD8lJdi/Llt/v1lvz1IIkS9CefG2letQwgdtLbPadcCGjz1HsFuG8uF
cMCmrHG/SvPhTbg15+FU8GG++1DOuKoYAO3M1lW2Ib/W9vpRcpjtvHYQxSB7uDwb4QMCjIIkFBNi
8eDviCg7gwHJDocXa9POBtdVQOXH2vISP5ZI8smRhHQMK4IQZBwls1zuh4Xlz/eNPEOVZB7tCr2H
r37ZL6dbDmPFF2IN3xXD7yYQ6X4N97mgLctIdgaRIVLoDUyyFROIUyovBYOkE5WaKetWER36fx+O
8ue1OB8O+NG5ZaXp36tTtcOGpCuBdi4R/MN+7LFwt450p7bHGPTHrW542VYcTzlCOTtH3wWpFbYt
xavDyG0vu53lQU+pDlNtB0c18QZGKG9adx6GhQkOJ9oGrz8c8rw9+/0ONkVL0hl7WGTDm1+PuV/O
YNC1XR23tXSW2Bqzut32DII3LMdF4NYwBfcKksuDGa9GvABjZCe+I928WZgrmF4AUKoW0X2EyhBL
2xujS/04LJUnbJAoacWflJHzTu2PY2XmTYec2ox69Pebq6z0uBhTWdyq0W0j7GuSa/QrHWqSkxZW
QVM2Jgmzum/pSI7K+FGb9UMzVEwigTapV7sZXMRrVYE6gk9DGcyNmEcEQ/MkqN1yHPiezJHHGg+C
AMDx3yda/euJllGwkWyFqP9rHfvlRBfKIKt+G8inTtFRjyDHjlYp6RqfTeP5n5BJi3gXxi+kcbhQ
KC0BmAI6SWJ0ssId0Cz6T/CM7CRetQXtMIaTEPUlQltxtS5GBfgByUhLlXiIaZs+KU58p2B6oyhJ
HiLtqf1R1/xnz4J2H0ucZBCkJfOB/P5ZmNIwNWKYC/s2XUqwZIYenmLVH648uif4WIk4770YJ4Lr
ES9x8lwaN9NE1gNRVnl1V6OtM0yXPNV/n2b5L3MBDoxW46zkFS1V+bYCS70a1WkggLJbVKjVFyVe
EuyVKVN5vGwZ9H513d+oy9ie3tV6O8eSCsfu1MPGkI4Wbn50QIz4UBOErhLjBXPhzsrHunEC3xGz
01Q/are6hip1c4VKi9beBEs+kQ6n8rRNce8SdyS4dfba+HaCvz91Bn9tGkwe2i1IRAuuHZURc9ng
UWJ4gJ7ugbpXVcGAth+afGM8sOmBkN7fs9eb7CFmAn+IC0cGehU5qF3Vp2wLRfmZCTZjw4qEyRYJ
qMP+Yosq+irPtFO4PCIsguZzGDz6p8M9Ys7k3K/lkpbKgjOfWR7pd7v8zb/jatIIr2ygpACmdrVn
XgY5EX1qVfL0FROnwCWuAddAuDT9ZWSeBgvURrSTlH1J2CGoYeCIZez4/bkFeuhoW3Ncdji0YcCY
ixL/JOkI2rP5Lsdu+5HE6PGX3JaZAvdzmtEEV/KwcxK7sLjFC011LxiNPSFdEaOp57b0PHjBU2ks
r90hd7Mt9YF0g/VhFRebprc/tY9cW7b2G6i26CFZbYLJvaJqeQ0NrMPXaNFcavEtMx40Jp3hFvn5
5Mhr6J79F+ZhhWkJYsp1cWDjlL5ltnj66kd3tnER2YdtSgCYeJUqZrYLiyKx3g4+Kgr8BDP9kT7O
g4+6JNOd/EHIkF7bmG/Hc88W5IY9Rl0S+iJCrlH37WsgOybndtUKywoyWOGobLtzJ1kyppeq5/IV
vW1C9sRHjlNrXWjEbKJ9y1gNfliN/tRiKb/fJd92TWOg6KKfCeoZ8hJJLyIoYwsr96XuPXVY6qdg
17vJqgS7O9jVJs0YdoncERjJ/32//qUm/f1AvlXnSXHVaqkURdhQgc2OyZ83SErvpfyYB29lkTG3
IuVJqTzC22Nrsk3Vd6XG/2kf+Zf1WUJwyRRFVRksfg2iflmfkzIbzLam9KpyyY2QysfsIieQTiZw
zli591sUv4y9WhcJbNg8CQZoyP6ndMe/TJxQYRJKyHQPqZymf6vRBSFromZI/H2u0fZs9wKRz3b2
OksyThSD133auhOFzKnvl9Ln9aQFyHQ29P+vt4GryY7yXmK4jmzl7t8f1N8X1q9OhaTQDMeb8PuK
L5pWZQiEER7wP9j1jXzZ40x6Uk4YseZ9gg6e5FMrXdZP/ZyLa+GNYRQVJ9j3bKHeayuEiQOuRGkx
PCL2q50WcycJ1k/5pb0YEFPrcw3CUOfODBfKQ0iBv5G25hNWHbby9YWEv/VwU7r+sV6YHYWEnRgu
DEi73zenEqvCtoeixCz0xd/0HpKxMwJ4GNohrcWw4yg0buJjvrQompfqsdzt4LEeCIJwgouPlG4F
tpSyDCRKYJNW4xjP6luwHkEpUotimcsczBdbHwZK/4gRcXiNHd1+ASDAVg7M7B4vpb8gw33WSuNs
3STLwnnSFQyW+GvU1Uu9eLr2tnHfHNTt1bWerhBUuvvs0PJePF20yUKlVBpXjYMMawcLxcmIiO28
SwzcLXpOF+zHj9YluRf5o+sCM98SPaeD/B3oirpgLIsz4HJdlK/COr3N9voN1Ii3EJIPxJMNoVU7
nKkOncXegQ3R2T714D64pw/EuDiYQTzcZUvrNpTt7rH8lDmTRD5R6FJjs0KhIrXpTtwJ8CEHLz91
e97EWsKKDHpitM3H4K5ef1JR3Lf27XRPtkJDspSy/rz4R1L10KFebULd7QD8QfuKBA+nZoP1O/9h
Q6sZc63zbZcoYanG+M/z31K+j0LDUjBUpWq0c0ILiUBGc8uTFklUlD2p0YNKXR/v8nwr2Cp9V7Va
BHgoJLfTL5U0N/F9UF+IrbfqTQ1f4pO9WNN7GgFLvptgiH7sNwBiooeM9vvoxeJ6Atp5o40PuuA1
d0fJbY7dgwRQ77rJeWwla6JUDK8UH9PnBGLD9dyGjwEKGHwzy1bGxfI2dJKtPfIbHc88qujgSBIM
d39Qv1c6fXVDB8bOTrs8TmNvq+BrZdtAi3AljLrxVGF+P7I8sEtYJnyvlTzHFEP9+IxcNrTWCpYF
+RORxJp55ZtsXjK8K3NsJ0MMtXqdLUTZ/DI8MgPBC+inueyCYAwwxyWszintHCLxyZK8aqIzCUem
34/5Ik22HWk7Bn1c6NGRySdMW1fXaGC4TeRVSJdZN9GswEas4OJxtXOprs1b7MF7ZGjxg4ldIvx4
MYHVCg4RRQg36O2JKt3qQPGmYoNZzoI7huu15J2u2FAwN6GZEwbbSjlJi2h+PtLsIjQrPCB54E1b
u4yW1iNO/kcRlWTEluGodl4HUeQjSx/1bq13XkyWSbkRiS8DxI1np79ByGIkO+sNJIi4LN+z5X38
OTxm/bIiyWqSbD84y5DMut2MZou7V0m4kD/+XvmIHNf93segswuCowYlq/7Qh7tj6WjTFjLZQw/v
/ZZzZ4h2m56iFhXuzDsX1OcOPXa5ifc3AcGJw1IGOV4u5XzBbjl5pVD0hU/+G3YfcnqjqMueOBva
XZkpO3H6OlSOJi17QDf5MyLPNLJj6xwaSAI9PE3x1RXYGG6i8Yw+Y3ZVS2tRdgPOF+yrM4o0vLZt
u2zqVzW7mxwkIRZKfJJ++eAfUaNanoUdnJN9tTeSU7eeDzgwYyOlZhsQQZjxdHauoUvpaOtI5aet
AqR1Rc+YXWImn3nJkkSbBxwxardGwiTfTYeQC3ep7lzS7GYTMJdDv0gfx2wXfqZrzE6AW+xWXtW4
DeBAGIHj1yuJFLdy31t8ws5Aviv0YnTsEqpk3emfKko+hCvQTjs3Vy9aDCnF+BjX/R21NURSHX5/
6ZatUxhuA2qtOCqzu9BNrU3d8BZ9pyHsuniahJMBo6X1N3Xgdu2Cvfj45AebznfYJLbyYriRyFOZ
1k2xjaZjlC9Nk3XFHoINfClDf8BrhbVrWjb4gzeDh4yaB3KD/vWiRygjwcN7Jq4xGdQwKQydl4Ow
3j919/GjD06sEeyGwPJbupwSLyovij1TOzM78zni6wIKptsd60HuDDSQmhs+bZlNPnQv7k2cA4f4
NWnc4KElbGqdp/tIuy2S7cRTYcerj0hBCvkYgq3xF4BUa9nLYUllC79cFL3Dz0sD2mw9YttTlnIG
VUt675518S0t3VDeN9GeZGa7lnAKfEhg9xFJAdd8md1yH4I742h5HNWMGQ+SQ+it9THWD9jKo8t4
O3w2N90Hz5zuWaOW3c2RjspJZU+7vrjtLf+rfEfqCbO2KtgL0yrDWxcx8b3pqHuWg+EFD0q9yR5N
VsT1REgBIlFiB3vhsdYNpyFgQdxqUAXoTNFuMoFVgcTgXpJdk6ppo0oMazfxtFMovshMvuuMbbv2
CaJnVujNtottbyz+vU/6ajn98fjBo4brmOxs9Usq88s+Ukhio5T1uL6gs0U5Tkkgk1uIdwgMfnEO
Xpo3RBwaQ120rwyJl1z4AMXFj/LM/gJABIFalCxblnBkWlz2xKmNDl188fjwliYOLv7oXm6W83Dy
7NdevJ6ZJSCrB+gaIORaFlr6cG5KPLezoV/jKGtCZ//9JqU/+76mxD7ZUpmcyTSOvvUbM6E0Sj+L
gpvtM3aHi1ZvyWCb1TvabMivcd/89Iry357qM6KGKZmuw2v5ffdpVdfOmPJU2hrKfRZDDW7ZcvX3
9Piw6SO1L528RnUk5e444tPUfygPrL90GqUvRM5/r698G/dUZqmGRTeFB0CRb4w6j+yfQtDIO7rt
n8E9Qb+PEOEQA5DVak9o6DeljVp792wt5h/whRRuB7LN3NyFcKmnG/nWeDaP0H3ZV3LhOiXGPJvY
vuUM/ZjYRxIEuG/sWYDYPrZkP+BcgPZgbCJSPzK8gcgO71loXN3j1rLRH5bbwywMRKPuVi8ZTqdq
+fKQ2HOS/UrGMIAf8KdP5S8Nz9/Oyje5qlJlQWVc++gsbNkoJXdsFWKkxOhpXXqFeW6X9EA2FEzi
A7728vXfl6H61+uQi9Cw5spN178gDr/cbPKgCaFsSeGhWqiG4z+TIQyZoWLDG76XN4/WzljjZfEd
wO9HfS/CySQU3EM8AFyHka6NHH5BFwcgC8mhyhsfaHkPhRPYnXgj7xUSXoD8zkNgOudMfw5K66ja
AjmgIzjLwVE2O3TxtuxMi/oGnx5L6Lo6JscgAMwif0Dgc4OVQEs+dDTCUd6lBazi0baO1xvhMaIF
XDnT2kddfMHnsUxfJg4KaRyEhHV7zikoVJi1A/lKhAQTWoV0Gz8ndcFs0ircBOYXyHAMYwLgV9wh
sOvGT/JJ79VL8jS5vGSIw7S8pFT3o4fXATIqYF2IKG60xOt/jF90gkhDp7hNjr5LrMCygh9T3WJF
cdR5xkpLhtgQh3rTJeYAnqN5K76pb/rj9d3aKISbEDRjz5E+13PItUs/CcOM4z/FDHwA1Aq4vL05
9MO6RNOa9nCw9hckjbyKSL9Tm0hAEOyQMHrblg4KDHf5rn8UcYOglyS7rvGGm+g+u0frI5LoUp9E
13yL6N4gyS3nyMw5ow0b9/Vu8MZddUPY22YkvUWln54TN8J4M9tWnjbj3Vg2edqwB0bF7158tsK9
K3lXF484xieek9l59tbC5rQB2WS8OYNMvMyDBvtAYYU1bQXI9VhcoL+6/RoJ6A2k9Lu4s803Qsmj
m/ZOXpzQPt+CHQ5XgLpI4mxwKpKfAPme76s84dLjz5s8umDb0X6ZHK4gcl1fKuYnePTZOZR3wuRc
n/QV5ooYFwwWGCi8tgQVBFxhREl2e5jYkgHePUb7GUVDDN3m6mK4PYHXOSm36Gb6Dffi8AafcR3f
6AALNcnO7+FNzyJp4Ho035Y8EYuL1XNxm4erK9pPE4wQkfA7smuOsoS8PZCgoeuv4wMlBBhsTs1J
jubNhuTR/ePQ8h8EV7Q3/rLGg7sB12FpMvbrb2tsH1pK0xVhvbfU90aodnXJZ10Vi7F7TUPKY/Nk
EL+Sq6JrZcd0fJbMYyjLoDa1kx7BoyyEdG9cCf+RurMWGAs9Nlaik6UFeAHlKE8vJaCcKWYTH1db
mclg3AP+DSxgK+V7nm0amjtyjMWj29UTfh9ivzDayh0ZYxmfXKFD5ggZrkanDjenX7ImQIWb+0OG
0LpFCrSQ66xOiA0ETR/k+0AilkvxNxUd2RaPdqBSZ6fZbaeNm84Y3VKFiaoiREFcdu24m5N0rV+V
U96YKxm9bK+/1lBgEh+4Ig1cXDj3udwTbzc5Yk3uWvrS9B8+9c0Q2yq7TqSRbjGRK6HsC0Hx2jJc
VFlFPYeTtDIceva2OXFRIR6IS0ia8TqZMKFjbhZgVg9yj+WvXAT0f3XB3Bii4FSz68ykDxo/SBUO
sbhYDknnNCre8+vo9SlJVgbfJnRuNZHbJXXAisf1YAI7aKxtSEJbWbsReJ9OeDPwrM+6hk53Ayl6
9cWn2emirDteJKTBl2TWQq58OjE3faLcSCNURJ32UqwdZNy0pQ5Iokfdfw2OZt07/36YSD9dfd+e
ZUM79WUTFO2+4K7iicXicceGzNqzrHhyb18FW3yjGaMCr1iiM/73y//XYPy+cbRMovVMuo/wE78N
LlLTVIakMLs9a67zWHru/TZytjQvbBwyrr7XAMkOi/R+IvuUUEXigG5Ixtvt9/QMZjJb74BvB2XO
6n6v2G7r0M62t9tm0Ttnxd6+32/v3a1L681zt1s4o/C/v3huj4/b7bB4HJ1s17mavTf4bRiA+8c9
/5IlbxN/7JTODXWfM6eFVSDc5sTdftG64DKRrtFLK2yQiR67Dbi9DyXfw3PjtHxYY6g4LWcIMM0q
m6gjeX0DosDwvPXb28wxnk3Jif02Z52xcyVWeDqUb8VKJgkKHxuWjDcGt+se4a13AIzDf+s1PzlU
LJ/e4eCsbhHFuILb09CYwxRGKgFKEnsbLOaz9+/P6C/zR5VhlwwlBpMw243f96BJqLZ1rijUHMTZ
tF4ae1pJiPpyhJTy71f6MnJ8uxjw9zGRhaepGdqXqO2XjU0tmHI+XS3p1ABNJ4npJSv3E8k+w9bU
FvR2hh3SeTREV1YJJKHUTom4UhAjahmM9rH54Xj+BGIwIcdog9BJmQfFxnzz/HI8XZTHVzFTSbNM
3Qyq7ORBAtCaJRaI7M4CF8OUeGk+ie+Q+QyXbctKPA1bRFsScwTDRgYYkGczHLpP/WoT/jUyufUs
nKX0QvrVZN3jSRiAjMSrVbeo0fbHnv/ywzn9yxZeQ8KsaIpKd1DRv40aKg0uqeLr2rl4LCHwpts5
MV6hM8BmfSBNZ68cQiJyH4CliEfF96p7el6zUzX0ZDgByEJ/uOf/ZC0q5q9HZHx74OlpmWtW3hYH
PT1UFn2c7upOauP4Oo+TevoEjpS1n1k13l+le6hOrLfP4aieYV0E/QiyStAPXT3+MENV/nKda1ht
9Fn1jkjP+lbdpThN40IbDRIx2Szqg5s0Tn7pW4Z3xmtYri3Bpa1jqHv/iab6tO3yFR5UbdgpjNbv
kmlGAsvQBLWTprlTcYGmrkXv4dySgKGEwO9dOWEQFeofDvxvSzjuWXyc8xYCFca386nV195MW8U4
Iw7zgQUgSvAyxg47BWf41nTlJ57h0H9iddedhR9e/S8TcRZv9i3oATl56rfVIVckibFzS/p6eyOo
nwmjKoRlTI7G8HmID732Q0n693fLhzQ7HEEBfIfUDGOEBEXsATP3blQes2krpxtrmF2zSASwyEcz
yUcaLvTl8iJ3hQYlmj/T3P59Y32Jvb8tVhqmNNSjEqAS6/u6WF7NCosT7h/trSVvM2DG01XuAJHw
dXilM02Cyz3FuVJ4FhN0B4dyRwyQ71ShEwNJmuAwOXXu0r9qZ6AkM+cQ4pfqyL6jrVfJs0zeF0xj
o/N+OHD1zw2npsn0aObjVuln/L6qhY1kdn2BJmMIMcgD3JJoX1CxqjfXWcvmb4Qamfghi9n5IKFW
8rsSM07oRTTmIJpAOaWZJ4hO0y4GHsiD+ljT8tSshxruUnwrNNdFM0SbtuYGYF+FAPDFgHqyS98F
gurGXZqtFX2HzrvWf7gY/2J8NTUuR6RRhoRM47tTEBlhpoZacr1JUw+JrSIRwoNUknTbB+2d4TQV
JSt4bSGFBHCwkkQbOAtglpyumE0MX7dBxXRHsF68tkgV8T1E5/6bntnSMHMCPMAYz+Vpuqd5+e8P
5U+LPncwFGJsbDOPw/q+D7Iyc5K1zOSOobvcDoQxVNNSyrHSKfAVY0iIET8mS1HEVUZso0r9nJ2N
BobzGLDFhl1BsDVa1B8O7I+50nxcpjZrpBjRit+FJeY1FKZR9YPDUJ5bCGIdGZyuaq7hfkzR8t8n
Qfvpxb49qyS1V0bB0OIDQw+w9Po5ItJnfIm3+dnaFk+SO+y6u+lO2SkP5ql4DW9pVJNouJTXc7V7
XeePbyeCH9bFam4IzhEk5dHc+ts5qAqJ3sfMGG/2zRLV9Ma/SUGhZhfxNSHL5N9v5E9B5O9n7fuq
KFSZFcz/HrJij5FGFh4Uf8npK4plXuGpBtub/eCn+tNE9PWa4DslQ1OtP7iPgiCUUpPwmsFwkXvS
BYn5lM+i/KSEoyfxFDKy1oU94+O2CQZPeB3Z7LMfMYnIQAUE0iBVPNPCm57RQ1GzvZbelNlaj88/
nJw/1p9vB/ptVyX0lkYpyKXOybmSoDxTD648vPYhS3ZQMcGq6P2yZCLKl1BSRVPrJu0Pp8sy5N+X
QcakMCFVlgkN1NSfUIxOSZQ+72XykIksa73Wk0hrmDM/WPLwRs+NsoHIbsIzuBi/Uo/WGsoq0WMw
eiSXm/gX0WOBISYWsAREKCqT0WZCdorurjop3BlR3LfAHuiaks7l04gzz+1nxYq5SNb6snxRNzMg
mcS0pQCIMvjfhlblQl0laW1ubvkXhYAig85cTojBHJsVLv/LaTJphalzIEOwOs6N1JqunsbXXEaR
/0NrLKBASD6uNH6ooQhykMjDqA+iJ95rC54yxEPNQba84c0cdkLHbJk+z9kZxFdts8VEaNOwjt7m
KKvqqVj0y4nYq+u2eTfo02mLZj2+aIu5Wn/5Clk6FMT4EAxBkTYHBtBy49xte+eenAWnoi5DEXeE
sOegvOdcw5jCkz770HsvvwfSSJNY4dwq+NhlRFBOc5rDxungMfmcdWPBVnWUnex1d6JHJxIVhWUr
C/Rf/Izu5kZoOa3qWUmIR8Fx5Cgna4fPzLVOzN45L0SvYoFnsEsPNMICLjj6OnVucufuFYcuryHx
mU9usG0J2lb5leLigXtRnfkoRU4WijhOs8YhzB77GRBOx/tucslX58RK/Gnmxp5CAInuxJ5K4hWk
O41fNoSAabuK1uT8JXqzIAFFm8vHMueny7wWjyS+jvMxVm7N6QFR8fVvm0DRTk7zX0RNQKYwZnaS
hGqbfyRkcjen5QfhG7RPM66CcV/z8/rrQFBh85W40cytL45XwpzhZPM+6bl/fUUL6YGI8ttk8V/S
TUxe8dULvOt5/mvz/5Jjcpjv2XfP88kW7Pk4kd/w/0hci1k/N0oK46y+JG5zy18n5mwOOpv/Wyy6
W8WNtxAj9vjD9vPpo+e3SL05ZAciH98Ttbyfgt/iiabMQ27dST1tN3+b8nU2NQLSS8QyszSbIpwv
9d2YUX9fv/7KVT4ITkr4J2JuhWYtmsNt4A32zfIuFLYMRfI5vocNYefou9Oy7+03y+toul4d6YyI
xBvOmlchHPKUJUBHYncaTz6yENoPTx71fruoSHm/ksRdQgKCfwlYiA7YUTiD6+Z5wzgZBuUsFN9p
m5o457mdSWz3HPQKQ2HaCHuTby7X8LIgapTEX4PvpMHKcIOvmqDj8GEOa55ZCwriODoDK55di8IT
b6UlfWX+jkCkNdhCpyNgXp/Twxl+KRuLlCQa5ufMKxftEYAUQelPOgdDSpDmkOLpdsv2dg7iapZo
hecfCsJJ4kW4mXOwKvK56DTziMw8djfaC9UgPSkSJOev4GlO5sw8pPD97ZzcpC6Q7tnVTX8nu+26
X8/pnxN5TkyU1y3ujfkH4kBJ4GZOU3PIxobJcLubk5xmbgS//Hr/vJvKZu76IrrFzeQpn0SHAmsb
OPw55fo6f110xEbjyXAq74FoZ/KRmCLL9GhRZuYL/2FOaJNXw4e6JVqU/JVChbXcfoWdjFt6uLSs
FnPASbMMHpvn/85AusgX1XPKfqAlw61aXhfWUwZmO2WKMEcvNMC14Zw8R95AMLniDN6ECJNWOecy
ZtjLQkoTmo2XUy3mrhNLLUBsJhwO8cRMJaKLtea74P4vi4+RuBWkIPxvceny1d7+9yPQfnLSFVKZ
CNeli0Sf3+EzD8jqm3tC/oLPdnV1HoYNU86YgHsGSeTYEwNcaAy+NG8mc8wRADKfRgsrD3Ywceop
1L+CLJRkaZGQRFoSd2lI0iLLnTMHcBosKQ1/gozXnj/w+dCypUWADgNkwFTk3WzxKXAOSX0SD/Pb
MYEiz2FLCsKs+dvn00faJ9fLnC0w58LObzdgM8V7dLtzzs+KJVzscXW9naPk4q9ErNy98EGPBM3M
uVd0UJb42Mhy0njgzSFMXzAZgmSM9Rw3lXz9HsN9kQOaE37mdCDzh9rn+8ZsfujroqyCfDF0RtV/
NNu1eFJyfex3knHJqjM2K718vkK2SeNLjqNVe5aVHwT8/8drsimjq4C28fu4LhZHmVa7WR5CpiM8
fRRvQD9RLPt5+LmotaX44zj+z62NjmEAaoMB14aeHX/+S9+qFaMmqyWLbHRUN/2AXmLTATKNfzqb
c3H/Swn839mkhGQIaeLk/CLd/fI6Y511iRRV8U09HJXHnjhwv3ZFVm9obA1E1bkn6f5/aQj/vaoq
zTxFRWIG+q1RE6ijXmkwze6aRUelz6MQ3eI+uw9vIvvzh73q3P7+4x1iawGQiNuGF/z9TEJUs7CW
ldkdpm5EYYRLkOjBusil8kOh9V0T/N/b0kBu6Bq9Onbxv79UGikjErZ8PHUjV8pOnJYtzzqiKyAx
IQAt7tRkka+bdjc22FSuP7Qz5kvi+xuVLBIX8BAAVNHn3fIvH6WfZ4N0BfG1m7Vw/bJJ92JyEYIf
ujfG1w32/XWwziP0nYtKyfrWrArDtA9H2VR3qZE66mgcagGVpIopYryuDOG1k8vXHOx2mxyyPkQr
Z4cEm88SPQZWfuMZTJUtke1VDs5TlGerd+nEkDhCkFEdgYiscVmwHqbsIUj7fYeEuQK3YqHGQXF4
NdBfsadHgR6CHM5F0TXMhPJfFkiZZycjZOuAXl08POvo+DMMCAkhvH76Kfq5rSS1JxnLPGNqjLUq
MX007fUlkw0Xi8Pgpyj00odkMko3k96lnCiIPlyX/bCujceajUY/XN3Wf6wT1alBwPaI8PsKMZnl
hO1pGEsvxsFghmhMk9AztgUe/FLEIu1/GqPoVgXj3P7ZZN3uJXFhxTiFGUjilDEs3gM4VbmQjoqI
CURc6FcUyLpxVCj6xGZ8CkLoLX7ZPnTCcxQMayp9hyEgLqJzIE8gSCtbUYgZH9JLmNeLKiTkGlmR
TzPP8mnPIu+sOREm260aFWe7TvTUuUofYndXw6mZ5MvI/DZYjAPJNs1bHiSY7pAl6c254CirHCW7
RG0akuSSbwqOXUU2kgnAo2A4ZXuBRIcrGd1EBluybdIdaip/J5uQBFTLnSp1bXBBFmb50cWjE8QU
8TkPyPZw1c6S+TZWH6WEQzS5UEqmJbNmyzHQez51KqVEHiyKcKnsaPwk6BeXMhE7g1tc3ZoK5KW6
6/Gf02eo7sR7rLO0+SeCeI3H5N3cTET6XZEknUqS/Yq79DDy/p4gleW28DZRMUIlvNdLR8dFdpxk
lAs1A1MiFvCymXP21gpDd5Yi1psrwrvorpdQrcdrU3gQO8xkBi04Luxj27tltBrFjYjtQWrvMuRx
wkcs+3aTMiQwISL7TmAtlBIA7og9wf8IEGcOYBJ9JvGxrhI29tYgKmjPg/qqtyAEE/Yu2HfzSjsZ
eryMB4gpFqqxa7+bGIjyIRqJ5BX1acwygAWpqyJDFULVi+G/T1mGMlJfFmO8rEaAYwhDr/I6VjtH
wU065dYGn/UqVFCchbep2aV2JzGek7iuS5VGQ7DXa9VhtLdusBZHWrCTUsZtsBuMQLwLzQEptoha
FByIr1RMlKZlFIeLLqi2saasdD33ZJVdrK9BcXDN6uATfx6BSRVL1AzGqQgmVC/Ev1QkR5RGsJxg
61cmMjKSqUf4VGEfPokTjsjGCzWS7vJqI1xfTZXaBjO0roFUwicNOKNSB6oR5KGfyVVB54eSLEp5
RcbL+FTKSlpdrxLt8+gixIhEOm9SrVUjQ6sxH3vyRUJm80Vt2H6n4yHs9mmCDg6waix/sBC6BUDn
bpBWgazfTj6hueEVsWV0sPzb2O+eevIgtMEA/4Fako9tkJ7HCVoW3xmZ8qEk4NeHSNYiWRkZ3Kur
Ups8cHnOoN+aSoI5OgLTeO93JZwwcPXkIpg+V9/o2z74LR1XXDrsB659IUjJTzC8tsIdZkDC9Q1o
B3j/eLAV4sIXziJ50cpAL7gkA9hwteGi1kuuL7ueILGDilTStcA8PVIFHHo94BDT0ZpoFw1uiXdh
ZCBecCFEGUSU/A3nt12MgNd9aRsPZDeExC3o3UOmsTWlhxjjKCp7SrLkjl7MamQH2SWIPPrs0ofC
Ui7EswlN22jDdS4mu6GuH7ukQOsbvtURdvpBALeODE76aHvh1hjPTf3MyO4uBlTclwN3ztXJEGeJ
+fBupJtcCBZRI98pLdNVHgTNFbsWUjS6Tr1lLZXoIIg7a0KipKx7lt6wbxk9PYYzNCKXT8JIzkEj
ovak3+oLqBnHR1UF6hJCdCAVIUjjdVvPdi5iGetnncT24iNQ40UyGG6BTqHEwWJJMmMZ1dUyYSsm
RDppFKhqyVzO6SoZqVOFJanmaRL4lOUZ0dPRTZdby1jKjxW6ArOIVr0K4wTRY4yryjKGlcnMZcqU
QzyGi6jrD4l4XaRRdZY1IqwyNtKwL66wOKGzlFTCRE9WXeBlEvoGaymxhcrr0pV4F5bK9j1tcGvF
gM55+krSi1gKbgMrJm+eJgQYsFMpT27bUltywTlxcLnypJAz2OYB6WcE7xRIVvK3Di2XcZ5IAWuK
fWiQ1ATSxeTuMfCjy/r1IHc4i8DadDyZIw3SyzVgMlrzpEZhmKADRPIQJjIo3sf2OjAxUfcm7zs3
FCTBsxUp2V5JZrDkbau8KsEnZnm3ErtlYOL21hX4r8ZKKxZRWtnkSfQCFDgeki1Yc0DyY35fGTtT
XTZiskaC4kzGzgiQFqLQSuV0G0zdXZvrp6G97ibSJwzt1owzpzWmTYa3pOxTd4QvWwoXXBL/Q9l5
LMeNbdv2ixABb7oJIL2lkraDICUS3nt8/R3Qazwpi6G89zSOVCWWEgmzsddac46pjtZqLGhO+Aps
vNbp+kttvoUKF1uM9vMBm8lLAoYwCdttPREAd5jb9QlT3yKmbdH1dtI1VxPzS2r96EUUzMbbANW5
QlNfqgq2oqUaVDsxi5ZhWi7rDLVn/jIMkV3M4z5Z2/lqu54irDnZC7jZOiXdo0c/jsS2K8llB6hQ
VOsc4biAu6v1o8OUMaM7RUPvCILhmOKlo8kUmLsy1Hdm+tI2P/whXzK+nHw4Nma9Dst8XUF8EiyV
PWnLVkiGzZa5Ej1kk8Gb5gXsT5aDdoyN2eWhD0y4mYa19cYIy32thXYwAnjQ7hRXNxOD35tmprYz
XZ2ZiXFrHFPyqAElU00HM2OmHrxn8QMTWS/c+yYvvPjlTjlwMyP+/XGAF2CCIVJgLnKzSzakrieP
A8lPHNQbnx2s2KL+h7bieRqvZSTOIOhCCPvpY6Kp3NQHNRpdkRW6iT59Qd5GwuedQ7rpps+HZBjg
uuYIUoai2k3ZkMiCWnoVNO8KWJKQ51sQDQcTdFcbkunIr4NyGKBZ50Du5TBZSREeJ/PX3a39d/UL
cZoigU8owCkH52LxjwpCkHlZGukU7YO2cM3hfd5xEZBRPor1Z1Gj+9YuJtyWburdAA9SkKwG/065
9s3dAGNHkpBroFo2tBsxk6dHU6MH1nhQejxW0Nv76KOKTmiynIBg0/ouI076pj40RRmZCDUbHsrb
+jAXpCYs2zy7voxud07X0+LzlVZJdrcQ/eYymzJJAjLlNkXn7wP54+xaYkLl5Gf5UUK2Nkh2Rtos
I5OMSaXUfYX91qC9om3SCouJ9EIG7RIy7Z1b7ZvT+9cx3Nz9aeCPpRT1KEBBsNPAaEzSdzyyKHLQ
A/5X1wcrTaHVe2yrGvUEbd3hMDPDEwv++yMlzELs7lxx5bsLoJggR+aGDqOcm3qybRHpCHkMqj1q
Xr3pXWT0ItbjSexpE1efXkTLeZbg4vsyDQyR8VMNw2GKaIuhqQ1l0RUkypfJ3z4nkHb0Jrqy13AH
v0Q0GJNjB/EaqoMgRQcLPD1fwJPUZUjo3b9PrvLfC6wQU4aOahZ0UzffdBogBES+GFVwROQnBayc
qtCCY1YoiYGrq+ZqEEtn6TXim2g9DrJbCooteizIszWCTXEdddu8MBn5kW6u+26SfBmEVoupI2rI
WbrMeE2lnLGUYiyL7lUqADGxQKUPQtc7nfnFifj3F7r19LIwKdAIAD+o6Pp0PAx/rwcqeTVJOYXT
ucx2pDNkgWMJlHk2xZICuSre4/wTBVcuji31d/ViTKccuFWyNKsNtYc0LnTVFbRleVZSx7PWGIDK
7te/D/L3ivB3O0L5PQY0LIh+UExuznqamNIoigODyGxcBNRVrenUgI8FV8rSdSwj79+3oIK96UXt
MTmq9UknXaWgkoE0ao/jcaiIA/fZZExYiogScEKCpjXbYPuk6adS3jem9SzE4iGS1bUoCxFAX8Ft
lc/Uo9bfkM9hK7XkjhYbzqHET8IWRjxKNZN2v8FSxNDKHDe+16/mi6nURPHsyhGY0xRu/n0ybn0F
XDEYZaLGtZr7Wv+Z9evETZWFJ4tnadhlr+xw1Y2vImnsCRTtVih5iSZ4re7ZKf67qvCpEsu1ShKA
TDDw3/dJ3w+coTbUD52Io3p6VMk9mXLMd5epHWzOx51vOa8If19yPo//oRSZg/lul+xSU6YwhC96
ffIu2RlVDu6h/EokzJ2G3m9zzn8+CEEWTwCMOfhIf38xUU3NvpQDxF/yXrdK14oehnodS5eI/KAH
LyS9oEwIJO3HQ0rrI+d57NmENrlGtiUt+wpJWay6LTCduGMYN2L3Hh9S5XHc9R2+ZNpBVfITfvRT
hoXx32cJssx3p+mPo795fH1riAYxK7CtZvGTYRJ/QR22KEvShymZEX8e6gCwoKLh1vNJrbvE07YJ
s30EAlxH4Npspx95X2/1hO6PDCFc1fdzkF5BLpe+lIyDz2g300z0JMtA/qADGFE9kKEEJ4RgYQyU
Lhl51g/rh35h7jL7PJi4iA+Wg8t28Z4chL2w97FFblD+bxhxE7jl/Z531GhgtYVy4v1zNu3RHl2y
9XYyc1OQKBsyAe3+SCEq7etj/jBPZMWn6iq8+OtwjfaJsXTj7J4MZ1dskEU4wgIz+VJZ1/bHyVwZ
iIS9VXBOj7ha8L3EzFVZ2GwJX8xgd1jg9yA+Fs/P+WFah4yDmXmureXHcLWwPO3qo/pkIBfgVw5D
dsf3ZiMz2K2PwFQYNEfn0VXmQbiNFnn+EeSjWzoYTv8kwXGZJ7+y/XZobUdiIFseh316hC9KANqL
t/JW4UP4kFylpbdSk8XoNnvYmfyRwr/oukXDnf7UPuXvxs8JjxIWzR5i0GMjgD2ips1pJ6nTNaO4
6bQvepSrCS+kFOjnzggJ1g2vEWktQpx8CNyNag+bxQqWWe1doK8Rdxb7gD1EBxLY2jJCV6TfGM62
ZqV/Au383JYQT/y5xYksH9mH2otzDkNexVdJZizYwkikAFMp57md+mRfhNW6LsMPuGUXIX9WhuJB
odOVsK2TJXLV0/jSG+FBTjI3UQnLNstVo/A+MdXnPqKKpkJpOmk7FcHRwzjaYFNSxcVEQSSTUNfT
furgtuSDvzYa2sAxirEgfE4z9SAhoRyKpw5f/DEafVeP2oXcIcVKkpdhDuUVYUDEIGispVqeYn9F
fMoeJT0Q8HxhNrC6MTXrbbhIfGlbpGvghgnWTK8c8J8AXMhDxRFjgXjgD0lzzEyyDSwa+Ujzkn7T
vx9ked6U3a5C5DvBBbBA1v1HEuelYNNTSEZ77BhOO/huzKoqdDQpNdM2lJZhu1Khg6P5QmYEtLzn
GR2W9fukPObLIA0xh2ChLkduBwzs2qEt1TtLsjov8TfHqM6Jg8DaWP8Rdv69UvaUo13fCdqBghYX
XbKOQADHHpEr4lfRUElX4PZoITJTpo/myW8D7WUM/mx9KIgDT3kE835Q/SetMTHBVluTS9PT3QOW
AcPZSY1x0ReMcPQOnVFlE2O+MLRXy6of0wBTJbTcrvrVypnNW1uXHqqmIWVttD2SNFszWbOUr+SW
TgI3CdGnfksHjMbUv6/UbzX57VmQFMSLusmUkLnd32chzi0rMhJPP0hcJJQb/q+GgK1Ik5yYboCQ
IkrWtlGCaDzjCWodWp5efS4TD3rC7K/faeMPA+1R5qrSylIQ3CiPBs3u6GgWx2FCd7lvjDcCEHNW
o/6npR/C5mkYdTs0eMs3+yndIyIDfKChdab9TscPvTNNH5+0VE7MpP2wjF2XHZMBYBTy4vRXVT7x
hErYYZKXkE1rba3j7AjPZ0xSW1JPI68v4dLy81l5rItrmQMEBt7FLmgIzz6S9z7/mdNMizJpGacv
/z6jv9+wt2eUGa/I/nPOlv0tAfujaApUr6FASghXXQEmjZXtvGkW1xYJHoXDudBiWx42KV7J17Mn
4X1ygpFZw5eZUL4vrNhFPGwOd16t38yDaSBAc4MJin6Y3/99nfsAFKI8FdohT2hvYVRr2aR317je
WMQCTseUrR4m8X+fC6a/3zxkf37szQu9wOcT65OQHifzIJflSbMa4nFZyVGTNPKybcOdKKOKyVG1
zdCvwVpV5uPoI4ViT94wuZJTV0eRFFT9tcHuRbrNotA03iHDKtTeasOzVWJ4hyRZGeNoiwUkb010
fYggVYQrTyooZgCGfvnp9NwS0emLqJzy+jFCTMAdMdGerkM8ktlXp67SXt2mZUeDcnpKSrcsR0eY
6k0Q4/BNH+uMPOUS8Vda2pEY2C8M8+cytK+eakCiYhgiBVsFlb8kTVmiz6U29aIy5bXgv9dNStOW
yLrJdJp669GbyDT62f0lMONTxSSslUkFbbYmPsXSENdyeBmKyOnDbKmr4boYP32+p0ygYA6GQi+3
vh48N4W2CdL3uAVbIFwSabbEsZ+NPTZ3gOMng+CvYtOXn2FG1zs0HSnhCYDgKXmAdsaYJF/mG00O
ZQjhb6mfJcwY8ykXmzdPBTNUk1tm9AuFdvUwjgtxzHfy2Dqj9SRTsXhyzYgIqEuLVNhrdlVM+55G
6fxJY2mCNX4bQh6ARkKJvu8FfHXFdihwuCYXq7rMV1zFdKV3wbWoRVuDuSOBdhhoZwEykRp501s4
bngsBu9R0rha1Xpqt4Xsr+cePZBjoO4HmSzvgOutGcqqYFWZG08ZO7jsFKcivK/HBKY4ILtFXOSb
iYmR8p6hES+syzD+GtPGEe1IKZcE3XJYwluA5EX/FBJIsNqrAa9iANvM1iKlp0b0iGfFG3nAYht/
FlymBnV3KNMf5gxZk/LqU8X5U+b2zWj3HlSPRFHPdQB+QP4UZWNl1qbdJ4kz5AavAPRMme4MKqnc
1WOjVT88q3F6FkFdpUYgoYxSgoQsThYp6gpCy/FkoFNVNQPyrnmeAMzkCsi72H/NAUKUIn3jNGHI
GNhjsy0ylm5Dfu3rl3RMifbCrh3G4TtfL6LtoM3Vp/gmIRmslNdSKu0iMl3Z47e0wht0eNWHFDzK
ar01hdIdZ6ijjn5QBLnKRC/m/ZbX4N1MIkXbZjWNb0mMQxuRsZRuC1hRmuD4WA5ilJRyAYkiJsdA
ly8xaJCgCA6t58jyY2uPWryuWpzjDd8ATR3J6a4gNMshldwMoVgrcv1jy87Qmoultiy4/wfQ9XNz
UQlztgiDO5SPhV84fjc4moQqSQIASFt8PtuBK+rFHSHv98upjpKAvh9uoN8vgT8Wea8q68Fg9T/0
4nXwzxUSBpyW1het4QXvH2ES7cS8x3b+djGlUUPlSp1MS/jvNTzjPR5Jcc+Iw1gr5J1FK3BdFhu5
+kd0GtGwJTPVYyHv8g9STaq51BMXECnuqka+KdPQ3/AWQbRBlWnevEzqOJx8z/OaQ1dfkm5TyNCR
cZ4NF3mGIUbv7YyyqwgfvffJ/OXfvFCg/aL+wYmj/+cchL4cKDUc6ENg+juiH+KiPob6S0uKdvbT
r54KEtur/qOL+k2emEAjvY0kwHaopXWi6D8H2iCWsU9Y9abs1Uyveoarr3jM6M/N0MIqv5qwb2Ia
XBYyPmJAFM5hE75HNVkCTzOv2oRVU0/vzKBdvwMmk9K8AYm6MNjUKCqa1X3O4m7UK8HDAWqN64qn
UuCCRIQ15g3FFaSsYHAUixqvCXbxSGBvojEOkvaR/imqlzjSD2b0ywwxbBJvMBSnbiSUYfqExOKR
4TBNx85DGkgYevLEC9FWsW6w77K8j0p78wK2kyo5oj2jGANESc3ilaDlTVGY55lTj58lVLWWf1Qa
tBgFshT4J3LLSIj8VSl+M8qL2n5F2kNbMENrNSfvgwerbbfisJkYE2bGarYUpi9mSL0cMeHpppVq
iNjnqnXMYxd7AmvlJ+gzIXsNhMeukNfpgPzA2sf+Venw7QBbReeSS8ysEPeC6vXxCZCXnUbapp8g
ydH/Ggp0A+NwCPWPQIOcHOWOzPs9y15GciOVXc201TMWI0C23KyWgwcbIpmeFVLS6XcusdwxKinX
Sd0eg3mf2KEPDoA6MR0OhMxtx2FjTb5tUgM2GaP4pEKnnDJFZq9rMlBN4UF6D12LmgaRdVE6RYxw
InroGW7QKUw00FDc4iNvO6sawM60ttYyc03jTzEaFmYxEASuugZbLqNiCBoCokNOIp89ChzUDSaI
WQuOuo/FJsmOXp0um/RXRjc7wncjGL7b5du8p06SoBddaibrbbzViQIlKqPNH6vckeRxFfT+QqR1
LNRnlmIPf2VRZbYq/zCDX7J0MvLIUaVNpb+pkbbs2bf0/nT2asJBPFSTZcYSwcmJVYebxzc2ogdj
wbpYkPoi641HStdOXbwK271P2Kn+GRSbAvmE8Wz5Z7l7Tyt4yhJh9OHRotTMml1pPRJL0UKnKTv0
PtJby1wQyW//FHe0Msojfe2FWrxL6ltSk6ikTk6ZPIhy7Wix4hipROIdKtThaVA/56Z0EOz6+Am9
kqmiKi02sdbtJcGwYxSf+XHRg4fqhbf4bNCYngBwzCmbVbsRUV0xxcxF2tltue39YmvEjFin8pVR
zimqMTNjQykQKFsy58ycd5KvCvhD9EYqQ6OmDB6qGHRaQn+oOHajt9fDyJ40c7Gqs8dQ/hIQ3AxV
ukGZYbSboNd4866CElpc8HOMkLMkr1bJ3JhC21Qea+hp0tuUPVmQ2kDbwk4iLGMejdpeRl9iYfnb
COlTWcM3qfHmjupDoJFJHYGUU7yl1HKt2YwE4WtPwnafriurvqjWyho23fQSt18j88gIB3/7o4p7
koanbj8KoatXPXCkh1jgtdFrbDvkVRq8ewAeSp/1IWGoo9ZuTwp0iyHX62HvCRAS5JeYhz3n6ejw
x2TasxydPPoGSU4E0gQ+pWnWQirvkg4rSm1dlFFGxqW4HbxazeoXkdxuOt71DTC7AGXEoP7eqx+l
HG44PncVJJZVA3Cg/On3nKc41bBXq3Zav6spwAyqyajAvmhky1D3P5RUWuFlGlFhKIptDf3an5lg
Hg5BNEktHg5RxEc0LjXvQ2OzKsfnzEKTwmC/DiqbN8dCAy/W76OAg0k6drEQSzBIjToO2uktUuhR
VBBIdbdFSNQwSm605nGgYdNjsw0jJHpCyX+dPAgmna302RAgqPWsX0Fy1ZEsK/F2ysKlLP6MDJz7
9Nq9HH8fXQ4t95YpEesWshx5SJZaDOaNiJmxTX5grXLZspMA+zZ6J9H8iOMU1aCQfdHA3oTKPEJl
XBK+6Eixqj7f5JW1S+e/2BPOTchRlohFKvUK1GCjk0swtMNVxy4psT3QCanxpYqgwmBDDWaJgFKm
aCuQvko7deM3yLd9zACpuEuAUEhjsRYlYScnXHlS30b5SkFpGxOdvpDjJ/HN0xdGEV2mSV9Ur0YA
vqECGph8aeBKRE+3W+KCwnmvqiUEZyuOqTC404HdoyYxuwaUOVYwrJCajjVSd9XsbExHr9LcWrM1
Kj4rXQ/A6ka4NtA+kJlkwVmq6mU8Etg+hXvENqwEP4eEExBLUIAztp/nxgSP4KcMq9AJVNdBN94N
wpyblUiUVufI5jJBtWZyd02eYIsQHIcXYaNFu4hgee2XLGonNa13Usx0BP+8GckM0o3LOAgrr092
GitJWrG46LJLq7cV0Rx6DOy+/OlTaM1FeeW5HlugtUO/1ISjokR22cZ26/MiNokwVFFEVuV5aPo3
aahsa7wG8bFuOMtIpaeGWSbB1zXcSPrdbbcdyLVGzbbyfvdG0LtrnDSLPhMtbBGyHtVGWs35D2BZ
rZ0BjSJSeJVv82qFWKthkqGvRrpXgxuw5I522vK32tRLvbeqz8AaAahi5mwW2C7oQb6RVu/xZvxJ
4U2kkcpOWma9csp1NC1zgXvercKfwbZlw3vqPqUXlKtQ8Ywv5Ul9jq4G6kEUpcQN7fPGRrzi0/im
4KycYwWV9heST0oKc4fQfjrPUsOO6eJG6iEQ/iwjKjE3NppNxdFWQ+xalPuTmq+SVrv41PQq2kyv
N9f0BieNlAN+LO7JEfJfxEBcSFhkUOPKZXPIGmufD9adJsZ3fUIUyiiHZbonUNj+3nWz6R5zFcnU
IQveB/FHom/NaK96cCC9O5/03f6ejqnIXATEFuD9vz8p9vWiE4Yg2vfSqmmu4/Aqsycb0aetdO1J
ujdaJ5rpu800+mud1E+0BL/VFX9UMVYRyEPaaiQSsBAGj2b4HKobiyDEt6JdwGXGO2AGS4OgZkS1
JKXz/iAobHR80JPWRpTWGnygauVh92c75DsEsEPvyct9RkRpsC6jM1JPP6JCI2Cedi45YWsxt01z
j8aTWWOOl6aEPT1/Fgt2BEgFl5cHTWjRGWvy4iuakvLaHNye6HPsT7jF6mUJN+tDPSlvrK/RD/GL
8DKLt+UrZNRutE1IxLx7cgdsjdzzeG2mq9QhTLFFVLZkdOBu95zWhClCAwnOAiHyAl/pkVFCBeYX
CMvotuRSG7PdvI6cKj7E/L/n6r5TkeME4FLess9ggzrPorRlFa/RQQhUmnT3e5e3eIJbZo5lWyXj
yhz2Er6bY5XO1PXkOS0XrFwsDxmYHc7sKwccEJXR2Tmk9585+/orod381ajtlIm25UwnROXDHwdP
DHfNFQUmwWeFZSMBNXkulBWzWtYljIlvI6pSGMFAEBm84DfcBQ8ypNwAOatdIaWblkKK3ms59Si8
F9qjAZ6MZE8g/fpWV9ZpvlHbpReuiYBj18BiBBEs5F6fD9kJC5dIPtDXdPHADsTTZv5H3yGOO/xi
w+zLdPJsgzw9w5UIRPjV05fi5wCK8RV8voJDX6PxHWbXtWCXYJBz598tx28UQZAgVYiJVMlIVm55
iXLgZVpvFCkgg6csexN6dZNI0Ha0t678nGgNAaPKaCBiZO+Ti19+9Nx5d47hmyVD0+a4PjRbGH5u
w8asyWPnBLxqr/gPVcvUDDYV4EmFWsMsF1791lV21hrE6xGGDeKr8TeZ+W6NWyv2Xc+8/vtwfq9Q
Nx3pvw5nXnf+eMwj1cpLJS/Fs/ckPhKsqzdL9clb0UnTInDcmMHeR++cp8D3z43qoioPDC75SHvS
3ESoaq6jcNSDA7rsn19ICWLSVJyWkBmAxgPQtL1cMkFhW3AaLDSXb52junJ/DT8NOxSYIZxL1e0V
dvXsq2EfWzxmqKjltlyIMsKidFaMQ9kbHgflYkxvlY4ZG/TUHOKjfoj9U3Uvo135LWz5xym5VfDE
JrsVK/WiS8GwUl1Z3JbSS45BEm5hcIZQOL3U+e+BSIGPmTu2LlfjhZyZgR+PFi3QGHVjfuqr5LUh
QAA467OUu7joQO7SdrGecnBcH0lGfBQCJGll1OuhvJpbNjxS/5LUTji8p9ZOfyozAi0wpZ/qiGel
BqKW6jtJfhpIuyghbb6PWPGAXzJp3tFHSMZfPQZDIv/MZVS4groyz+ypEuVd5sJgjEZ/5OSjtDC9
0+ASACIG72X6JipfgX/wClIPobGIbumvreEhq49BfAmys76ZkkP34aczLTAGKIud97mAtHFJsxNA
7GZcqD/YOMa8ltjKoqBBhrpKAS4CmCL97aytFFiLq7axJbrewGxLvsa6zE6J9Zx3sJtWjYc9BSXv
NgUOCMC9xCX7GjwbqKDW0A999UG+Js2D2tH2hJKNCnyTAVfo5WNLTMWL8K5uaM9Yojue6FZr4qpD
yUrIPSfN1XqnPucOc1bhQcRouNWmbUziBYuMukfm2wxbirvIYhoJW+iSTw9MfVjOqLpf5il+6b5U
RHjJFMLETx6sCDj0RjqReWNNwK9lWBAt7nbh2o5OHJ16KCT9D31L1LSOgYUFOD8FG/Y/OSjmdUTD
1twKzg9Z3xLNpS9a2OAlwgkH+T639VvdQPHZT8qS7eGoveUIbEPQgHNs0yo/STiBH2NxQfWc2ThA
i+aVcKJYWfvdkv0qhQ7Ra7yjFinpRvunPtpS6iYBAc7I81bjKn9u4tX8NP0Ml4myrGhYMw0R9vSd
0ndlyZ2dgYV5ZROWcX662AX9qwU7QgLYg0qPkVvuO+uofRmxo8wk87Q5p8XWCvY0vfC96HemsN81
UrXZ5wYkCqcbqtq/1yar16oJ+XR+hb5gR5is2fu5mBBWd1uH/93rIDLSYS6oMq1D42YRlMssA1pi
5OxNZihGHrvxgNkNWvfjv5fb77/S//8k82akOkiMRGK1z/ddjFJxZcIlh2FJcQ1goFnG4AHUOy+9
//ro1D+/m3kzyjbkqvbLQc8ZtVKtPGbdU15divjOtfpGXMfHzCF0zPRlXHs3O2FF7HKjMUb5rGAf
ml6GECFIyV5oT1zk0BFjc+1fg2CJ1jfP9+xwEoo9wPSw5V6xWLHpVzaSfJQfRPaUmzsn/ZutrIag
S2KOw8EZ4tw3/uMdJwpUir5G+zbaSM4pn337C8oJKHX38IHfXl9jDqRE/2zRib852/JoDmOh9dGe
aR272Y6xRR1u5Wilw6qLPvti22bl/700QDhG8cGEHlnXrVCzDcooJx87mp2S7CboRovmXgw/uIEn
pkfRPcHaLWhqluVhPkUWMAtckSje3MSioaWBkpjJHtUCOcM0usIHavSQZZYFk2KOSGVye+ist3z7
FeAUf1jMkTb+lmpu1WkLKXUH7wdYLHE4tmBNbZMh5sqHBvBmHvvLYJ3Uy3DCCyT5awrD2Ul4Nzrr
G9ndX9/iZmJSWV7YppoSout5oO1OIJQJixVSyO/w1dR4m4Q7N6I2ryO3OwsAfr+F+qxqt0Oaikck
TBs8HFU4HhNy3kSK8WQbpAyx2u2sN0IFuVFjRESY9pja9tw/fk+7MXynQZNH6IbDi/yejdqmDL78
8LObjipGPejK5iszBCZ+n1WNWVXtX9XSOGG5cATck15DpCt9F7/nTdKzxQvp68cLmVAlNWKeHGOs
VD6z6nMcPo1ZE68BrH2IUgxngPBbo1+zH44xUQlkHIcY85rUsHU0IeSoTt29Adq8rt+cJl2TdJmU
YJ4k8Va4L4+yXkd+iDlxT5VF5LiLWdYeCVsJnbvwv28/jHULtbYIDdS8WbhovmSCbCbZlW/t4Ib/
IFQa4AbZgPKyXIZ3VuNbWtz87PAyY0Y1U5H40Lk8+GMtMrp4oqjg41C7napN8MrEQ7ej5SfNGvZC
dn31drCD71Ud335LFr/5g3mb3q4RzeCJupzzsSMB0SV5POhpIHy0ziOn1L2z3n7zymFpmJFnlkR6
i3ZzSiU0UUKbxcNBxFZB4EE6PuSRTzaecLbMyk4StqDhW5IMZ1X9QGy7NGAQFqW8q2xVP905mG8e
cx2ljapY2CHQ89485nkXZF1LrMp1ZlGgb1lBRjWJa7PuXNnvVkVmjnDYf6frYvn++8pKwVgGk9nJ
B2E8e/qPGdWbPtAoHzEdIsQeETz61V6XCEzECmw8VkqNH+VFM39FpsETd0hpQsb5ezr0aBLdeQym
E2CmbFUMYpr1llMYKuLWS14B9JJp8FSxMQ0reaOg37D63hlStBl57mhet/RMQBvx07/P5e8H7/bB
RI8tK9xI4BWtmwtrDJrqR9WkHEz6CZb5OUbSRdXQXYa97Wc/GvRvCmNRVJe2Xs26ispuVRIrlJ8e
szRqzY3VC6s6OEYRh6obC7k/WiWjTvnFI/J4LO9Fe9OC+2Yt+fOQ5z//43kbK/gaNO5JWBtd4IcI
0Qi7JgciB9aY0u+dG8morgZ6v4EzBwGz0ye0XV5MV287HpvK/X8/IMIFg9+nuiJKvZy54qL9hJpM
m6lEr0fH9YGfoJ/BTzDym8nOVFIP7UAjxI4QxB1p5cI/OwwhaHpo89se1RkxBYr9ND7QEELYFe/S
Szlj+41s8xAVDgMEkaWBiprYeGUNWo7XKC2i2HSTE87mPCRTy89d2gYUjWC86tFlAKhmu9MI4WnH
aDvJFqrwgF8+a+y+dVTDHZn9VLso3QTarsWgKy0ZroKCBD6IdgcfTyc/JgVCp0X0I33XUzeij4SY
liZfAY+Zl70bkG6vb2XgUFRV5pXAJdpDgGFI8+2W/FVieB6NfbGjsuNXcVj1MPLUFUPJqajordj8
dxxGJJIG8ioopzQ66rS2ItKBoC4f4uIx6XEPb7zsgf5bV2yncY/iJiyWdAmz2O5Qn8Q7enUpQwJj
y79RgqXXXunrBeO+jN0iXEYQdXCeaQdF33IcYb9pQDfTzcvXk77qSrf99C23qVcRfUL9ZEh2o53M
HlnPwSR4T3Wscc+V4MvTJAwIlygX7atCrxHGmno2ql1iIspaloBVkZYzhX0to5W6qVBgRS7eVr/a
LEriDmj6Yx9NF1l0HkD3fFTZQxKtWATlYAlXsyeLAnkUZOFiMcsDDAYDND3ccjrSM6wsdzLdMbYz
rGk84zHB4HNwTG8u6O6ViLFNmzDIEtdfavfA1BiWQpsm30p3ScpW+BumTYVw06BpQ6U71+rBu1Rx
n6KdXNbiWQ1c4koZjdDCm5noi3Q40okMA4YZDvGhIr0ApMXeTgA9pWw0ViCc9gDHfbcv12bo0k3o
qmVVP8yGp6ul4dm2EWmXeNClTYwfBamsbpP6IhZIeDcAYcOn8Afa2aa0TYTM7YoGIpJ9kzDBYl9l
DvmlY8jvd5O+7MGRMcADM/lJhLY/7qFksGjoSH9IlcWTYee8xj4Nbl1mzJqTkK3jjMlhLFdqzvab
/MlNp2LLXknSkjqbTDbg4dnG6taqsh6nhzK5cIAIbq3g19S5NALM8CRIO1IkS3M5tG4gAyTcZOS7
4BdqkKddmmFJwIh8iJoVmvJIofd1MnS3150sXvLwC+ZKT1mCidYDSY+TZm3ho1VdqdrU+o4Ve3il
3EbcNqoYvB1h2MqWg5I3JoctWzKvSqJjK9pegh96JyjHMd82aFK6NWYdaXByYe5eKMJaag8dPgbu
hy0w2YFGBnsHEBCw6dCOS0sTYVpwknWHG40ecwbIEB6+tuOgARiTKoyqgTS99UT0D+QyeLTSzFhu
Pmnrhr9oSFv+0jIAls0jT5Q7+oWsXKZKBDQRLRjSEhAWyi/9LX1nJZ1P3AeutfIEI0DqF725VOPL
IKzrekfLG82F3B5pYSZE1pGNKC85weoIRXQZjEu+uRY6gBZ0kVsC1SPCTJta4t/vrm+MkdRkf7y7
bjZenZejkcji7Fo5yeaEEdv5ObcToHTf2Wt9o0Lig9AfUSCJMj2Fv984hgrkdmry/lBm/kUJuHul
CmAL1nhsDyqTYKs/3vlu3+1xKG8VPEuQj2gv/P2RqZZ4uRcY5ZHnCx0QrwLC6fLY0eoFWiCL5LF7
Ocrfnk72k2zS2aBT7N7U1HI7atlg0JsJrurXB6ktMOOCBwbycMn+/e1+79Budx2Wjm0I6DsWZ+tm
Y9XpXjxNIh8lg5ek3/wuPgXsmOcESZv8kaX2xQCR+fLiKduDfFi0m4jDuLur/fYk/3EYN5sfLQjN
RpI5jMohyNGBmrn7SarvprhTzkvf7dVn3SBb9bmncmshD1DwCEx/sysyhwVgHgCRof1K4obzv2hY
zCfvPycXYrQEuUpRsA7/fevUQaHVQ1Pm19oVfkr/Q9mZLbetZVv2ixCBvnklCYB9J1Gk9IKQZQl9
3xH4+hrwjajrQzusqow89nGmJYoEsPdea8055m0zFVxow+aKO35lZ3n2898X828NEtpE//t6Dxdz
1PIgjdohf8YQBXORjOWZCecPXNx3H+Nfr9dvr/RwvWors7pIK3JIWeqcGjKZkfSz+H9QPD5S+aea
joM/NDXuUcn4o4TUywqYSIOBlMkTe6uMBgp3edrbnoWKPNcEOwK6EA+nqNOdtImQAsKfSXZ3ZpZ9
eerbBOsp9M97vFO1dC2KdL4bNm+0YTHagAx2gcfwQME3lGAfKuctSGbBLOc0meImP+JnVzwegfrU
4LyS0OLWcXxVleokCOJCx+OUoFmUjR70JCpzo6H1TgmPi1Mbm/29FUmSxIFjbarmNNDT6bWTp1KP
TLFnFsUom4coDfaed37D0zLQtdar1xhMDFnAWkycjUlDbfpC5DRRe5lE1mZugt9Z6glTx4pBYXMs
04vmK47REZ0kp1SAdBCkT0k+TSoHa1IHi9LKsDBP4SRXuf+6Hd/eC6Ae8pOTOubG/mAH9x1F/DxR
aiygEbFS7/fOsC12o1TqMSCLWzlO7JDdFVsRbG2+NSGFVQJShWNGhHKkAAg0ehFJCESwoiABFkrr
teyIakz5CtpNap0vNXofkdltaZ9zpKtno9I8JQOQqFpdZYXidmJyKMj/60JAEmHsyPfc7cVTu25k
5C0UPkFtQsP+tsH4l+d12sWw5OhTSSs93NVNoxo4zP3suSN/BG8gZNzQ/pwYjKZDr8hRvll9le9e
8GFviaO8roWW1Sggvr1dNosQ3QaC87niSET4GpjHZiXh4cK+mb1W88Z9pwG4yAkKJsb3oyLICSWJ
um9gVlrLbxYT5c/F6z8fxsNWq9ZeaeUNH4a+uzuILGfd0ltUMCs5HO5A2H+3pPxlZUZeLaJrprnB
Rvuw6Vl9q1UQ2XJ6Raqbv/fvvOIMeQ7nLjKqvrO8/m0j+M/LPYwlskj0s6akb105O7KUbQmuYAEG
FvMEKOV/f5bq3z7L397bo9nLGlKvSAK53omtvhLRown6h9Cvw2Zbt4Az5GzVWmA+JQrB8Aw/bCgt
1PvWvBWe8Gm1jMcsUgTimpiyhFjFyT4F1ev+0SoUl/i1WwWxYmO36CW03l8lou7SD531WTFvO6hi
ERVLG4tOGb9WI9UQtLtOvIkY9UPkW/rwnWD+L9vD7x/ur3bOb40BekJMplM+XCbSAIo/oYjNyUV2
viGv/2qGP2yw/3mdhw02xAemeLXEgDhaFvA2K9vLNtGwkcWd0Cwz8yOSUW9tMCXD4Inbud+4GdPB
3lW8K0oOjVKNiustb2zd+gH1BmYqlZyCOTg69d8ZHwH8/+WRYk4iq/TKcBM8yhOAcPVyJapEIktb
uZgPL+Z79CFdKXHpJeRXyikO98ZPRMTdrbgxLyyj6bBeG2jmGWEBKYNwNUNK+xm/kb9Hea2lc8oh
+VKQSEcyEONhBMDxXkh2BAPXTCXj/WisIZCi+RRDt65thmGw/GpEKglTYdBKxBFDyNYjAuE/vOag
6eu+uFCEZ8oqJRENnQkTwgA2+5JtM5JctAdQtpDc8hOYkRtguMz5chuhEZmQ/EDF1UBOx+Wmrdyx
kSARW1ALXWV/nkkzOhlE3+EWCslRR4SrTQocw5+H4iKSN1KzkLSp/EkiPL1zZCxT/tfMA9pkzUrV
oXJEXEON3lQQPhgnIPJ2o9KResr6Rce0Q9yEsu1xFkH4QlDHWnUNkkLusziaugGFadehw+g1Uidt
1STxPKeVg+iGj5r/VhHMKntIv1voH/Nmfh1jmJHpnJksSzIeiS5irktlpWsDjiKQ4Gt4WGK0M+k4
Ys2SZirj6uqjw00BLAzi8bhktiRZbq9vYjpfwkFMloayVVh/x3lP2K2wUXUbxStnFfnS66/oq7DN
jfo0abHoYLCXXnws8Ve5XcA2eWmgvC2EF4MScVZKBMzn4EW5DLutv2pQBuUMgD2JNsQSUUiEzoJb
K18m1aZgOBy9th1mNQ9tVnY1onPg/bgLJPnAfGGDlmFaE1gPJ06st6UJEgonRtLvJiFW6VJERypy
4J/FTZvyRMuz+Yn01RrOrFN3rmaEtBLb6KrulnFsD/eTgvoYibWnrDXaFZIrPCWwkqFECnYtkxQp
Z4v701i59IZ68ilAGo5k5a2NwBmiDT29ITl6IfYrnBV2CGjcqnZ1ebTIZNK9vRFxIgGlDNBRDO52
0VuLTsSYhwMS9b+iVst7eCFI3c9/+gY5BBxJkDPDMEnOlbK3IjuB+KwiXEr8pZI5Bjx3qv2AyrC7
3O+bNtiNeC+ADKKsqNtJSx88KVyh/nmQNo23acSLL/8Mq1WRrmRrJ6ib3mmRn/HmV8G4IiFMv5S4
eJV576CezVuXBL3KzuODKM8r8VCBc4dsKjXnuFlr7XtZ2/VNJLgYabEUEgHMuo7N9IfGLPS+kghN
3hBcK0o8oJvEclpIItGh7lY5govcMSH/Kzt11TUz+Unxd4qI6nkranbcQbijMXmCmlO8p+ZSGZil
ORNCeUUHPVWWSPPlq0TLNHRxblf3FcHKYMUnI8xrOmya4KT64Kc4RufA65XTXd6VMkNhK37pzG11
CVJUePHrPbh2XKO8PuEIqHrcPjG+65W5jBf8zaQ/xO0KTfi8nnITCswg/S49+O2GHHBEXWO6N7G6
IYzG11HRKIa2ynVG0NMrnyxV1v1Ngo7tvY/ZHgtGrrzI5goEORI7eUVSt0S6GX1Z6Or1U5+/NRya
f9BRC4tlSTh1s0reyI1WyBYpn+7FRVCuevwsh04VLsXNhMWuwQe1zr/PCn8/mDC/0mRp8ls9agrq
ShqjfvSkndLd4Gv1L339IYnXcFiTglypxbwW1g396sm19++X/lszgJXpf1/6YTu15EFstJoqXDp0
t46Yg5jICwYsGw0QxjTeCef6wdzmtytamLct53D722PgdMb+Y0v/7WeYjlK/HR3uShZmXix3u0Hj
3u4Bm+J2CFPPDmvW6e4i9QVmnf1k4IjDmj5qNJdQwybjxc++GSn/bSTzn8/joR7I7/LQRyqfR78m
v8gm3QMnMLERM4L9aB7Qapx9+iuQwuZBWbs99PPE7jffBeV8e0c8VAkYp2NDoOvFyRjRxy1bPX+E
q3qhrImE/Waj+lsLgd4aBxR1EiJI5lSx/Pbx47tIBGmgZdHP7zdj9sxEYE0eFJ2ff99r0q9h7B8X
GpmmpXPiofP0UF/UQxsyxBflk74bCL5A+wgrH9PN1h9mNShTxLGMO05diJt5kipXDbqWeZ7Y8DsI
QeKPeuGAq4U2E3VzUKbGlXNJI9vJKy1fdMsD/rwTQkr+pPQbn4quWpLlR4E1TkEC85IzMQ7455QO
4heGG0ZC/zOV0L/oyarMhWi2nmqQijPfYEtFM4D1ya5+MIbxXosnvlFxu6PXhi7zEVOpMmi61vcV
xA2Oc2JMygVuunX+iTOcch7Vb839SrbWrNYBaOJjYd2feVc6uDg8mEOm0QyU4aWgfR6BobTrV2mY
s0n0i/4nbQJ0/2gzgxdmYvyo9Q7HbrHhOwTnhInWpt+mNQppF3MLEwsRe+8UqC7fwic6+0wxZZPd
2u4t15SnQYAiHOvEod/Bj4bXuwQ++hHzI6Jl9nFJ0F5BFTlTPn3mDN40J8jIu1YuurBJ8CXSBlch
qiy0Dq++XVxKYkzR9UXfrEgcjP5cDtDIm6KiK8CbDG2qNH67HztFqju1kkz2cOpvVsA8e1G8XQXu
cvpTlWZ7M76juTJx59CFQkEZ8pAGWJmVcW9N3LzooorpIYg1txtRQtLGNYYO20cCmZBmuPam+swS
+nWBYpHWvP5LPKK1J4s2SEB/J6D9Y7TWoq63dX2GHiYXIQ6oyUL/FcupmyY7OTP3Iid1C41lI76I
E+1BY47kAi8QjLdwvEAs0KQXgR20WUoq/BdOPSrik9Yi0zIv5nE+2qGe7POhcEIN51z+lgeNzY03
BIodFrgyMO8hbVmkUoLqn7mwj+IKakDYvXU6/hIjXJV4Bcq6XclpeAghvRl3zFjmlwrTto2td6n3
TrXGtNz/9MhuUQ73SJp7TXJI8wyTbct0k54L0vfRM6aQpka59EO1lJnK6gTh6kPxhCRh1eSouquQ
7Veu15FZLhVj4UNjyJga5iauJyQseSVwPDkJEkNLemmVHizT8euSFuZkuEe+gMVBcSbbO+JwEc1j
jnvekxcCBnqirb7Mye8Xg2bmi31FZGDfL3TgIn36VnrxNkXvPH2FxVAsq7uNwksGhnxRfVuprUM7
+hnKfZmcXkQ9GoHXAgeRaNgX4EjC+DSpg8yQagYAjSCAhe4/8V9BLuxnyMdnosjsGTH0dNGBLny3
wf+lCvzPLf0oYwsUOe2rodyn9FHit5Dennr3tjCkrwUFuxx+pWo/G+TPMs+OERNFQtJI0psG0dGa
H9GAD/PNYvy3pwymqkwmgIx+/hcr7renzGwmyYkoQW0Z38QQhmM2lxAm3+9zuVnXII9w9uf3eQjv
9N+v/BgCR12kAQ5Ei4TNBxKO+tD1aYUMGtpY6SfRvcVnaTuSFP3JigtIO5738J7c4Nbvalfa3EHs
cm0MW3zNNuUCExQCOdZIiBIyTgMCd+Xn1km3xM6A/53F29dL+DFeqh3GYu4zbHuhB68afBTLn9OQ
s3BWfjJBPIpMmPf1Rv5ucPQXRwRhY7KhTwamaQ17eG9WkqhR19xT7GYSZ3wfvuC0ZvU10uYovops
FFmbLyVNW0D1rJP3itrGULSDnhRojcF7qG8GzWUhPU1fp4VAtHNrLuvIkLVPCg0Pd+Jwhc+Ztl81
g20JzFo+HzCoMI+YJWlmm8LSBI0FFTYaIIvpglu03carLJIQUlsWg0MqWFhu4nmdUpRY4rtOH3bk
KB2EPBtS7haB4RYia4EIE904xmFuD2y20ijepAwA+Pg2PTYKokMyQBuO7zkPVJbBICr5TMUvE04y
vt47TOCp3az6902VrNZCf2o62gV8O4juDjDrzA+pRr6qUMR9k1HXtwgKqEyrdSW+lMmAa8XFLkMu
QVu+TO37qd9eCzmlxLtF09i6N4cy19cJa7C+bwV0PRKPtt8s04As6Yg2cofquEP+mAOSS/IN0wbi
CbaaFHzTl/rLKUpTp2eJ/zC949f/7lrJ4Ct+0Jkwl4gr/mU2FMDrz/GSlzTC2IW6ikb9d2rkvzWY
uOMm9NfEt1RV8+F1xSAZ/bYz691QnxUsJnLtQfZgNMFulfnHXHuq4/bcG5vAWgoK6WhKfov6+iAV
wqpQiHITiEfvqkvXyqtMaLecBJ2MFN7Qy0+qgIPGu0X5e41ZYFAMXOpu5Ml0H3tH1jq38AlKKASS
jt3SB+iimWdaGGkrfkpwBQ1zkQwwbWgaUW6WeYVZXDU5CpmOLhx98rg8wxmvVVCedDlgdE5KkX7V
4SYkGIe74j3p6n3mB0d0wTMlAtVHsCj0K6tXgQGAxis8h5aVShbuWPcMg+mZitrtXkcrw4hPpr70
A45F8RuA7FA41RVSgOKMmO6ipOCwO4GN1psHQumO2M/NWli09F0qFDtFAJHmDrFSEW/lwAELbTm+
LlV4k03yxLnCSSGd6kJeyQGu9SzSnaZslnclfw0xoNJu4JZciH66FKPw5IeveXU20QxVcbKRzbce
TrrCgbPgJy5b49zkpI1jZrDC41g0By8fl1ZQLAq/e6uLbN1z4jS4i4YipSB+y2WMG88E54IrzKAB
tOo0kFre62zmj5zhmVHVJRIKdQR+NWzDiMMsFtDO+KblO61l/z3Nc+dZzOiQ/aoyPOb/3vFtRph4
aA4UZkjTpZ3Xn6AUg3rCSoQu+9+bxp9K3+m1OA1KPFyS9KiUa8ekVkuo0rsS8WNIB00pXWvchXQo
ZD6CaWAmlu6/X1OfCp+HN0hJRE0kWsQAsxn+9w1GVaD3aRkZO6tq9wIzyJ4a3Gt303vsWPWUT9Uv
5mPFQT9cV6H8Yyphmc7FHL6EcloW6c3Au5Llk+Q1ixIID/5mGm2uiuLQ6j/7eM3ZtszWIqD8EQIH
yCahWzdqMCefR0FR3HMoanngyJwh4RjYZY18yOTcdGvVl4oObpi8IS1igkVvjwUnLKZQTdV7jcvB
hu9BGVTOQ05SVXLuwnz+NfbPHCaQ7uEX42YJ8RIr1ncK+r9tg0zbsdWahqEgWn2ooj1D7TQ85/GZ
LezgsejM9bm0oeXcI5O96zMfIsHyWy3wn30ElmCGSaquWxp2wIcbstJU8ieqTtm1ArhQ4ZryAPCc
z9p7tTHj2iY3CCgMz6S4UDW8PCqWCZRdlfbNCefX0PDxxvn9B3moqOs46AXotOouUMkHEOe4zkaj
ckFtEIXBoeT+FAKkiTkZK8I1u68qYaUz4oTyav/7Fn5MHZ7OWv/5SB4uhK9Kna/eheis09GX101N
jCl85vhOEGR80RWbConklH3UnE20VJCmNBf10L9/il+X+4/Pg5gyE4sDp6NHKW+RpLo68EScO2vd
fAjFScOeOIiu/tK7VO9I0kWbCpyAE6SgxRFQ37JcIKqbFNXPo+TK0izBIVdeoVaqKGURX9W3dnCo
ddhyZgQTBfv6gCSurFxgWJEKZmgGsUoI3W9Zlr+Gkv96Mw+tGSX373SsmKbH9AO1z5Qr6L1XmC91
QjcQJgsaKTwFBmLpo8pQNUZf1T3ferTTfUzOQg6nUGW6zo4YQ2DIkN2M+U2JRe7Vj9H47DxOL8As
4i3o6jcLZKxMgaTl/osHYc3z0gnHtxazbNbjMvi2ASb9Oqj86/09NmmKLNPw9BY7L03mlYSSsxhs
MzeWMckfSf/VE/4kA+IDpRSlbgXk17wfU5Yn/IqAiHxcyXlIPoukrAphZ8UHfBeCl5FcKg2c5m5M
7ETziiCDowoAEDMG5IefSbuNOnlOGT2YUVvWHucEBc5Omm7Vodtqxfhyx5hXxM8Qitel9Wn4MP+1
BqOHilaaeMeiWw5C8NF0X2ltflQ/JhjN3UodEi6ICwg3ZlZtepFUVKSaXePbA/dgQp/Jsiyb4R3Q
SOPVGgZXpsmSdf62MEJH8MHInDSeGcE1E/I4YFkJwue92Ff5U9ejZkDu7/+QrUuXcvcZFs5aAmR6
3807IoxOg/haRd2ygABdWt7uru5HxI9e+5lWZ18F84GFBI6xWG6HJF7pvQzH/YcJHJH4pnkTIX9O
/VMaYFWMQBlGL52yr6lSTYi7tJISJXYjM3vXWipnP+efL07U1EvfFYu/GnN/3BO/HW4fFjQprsxM
HGp1Z9TWwpQPeaswtxlnGnNMixnbMCYzefQXdz5/GRXphLJBOoYUXYD7rpA4A1kpb/DfEjDfv3sT
5oqAWQs+WECcAZrRBghYDH5ZtGX0kEq6S5WPwHLi8IaQOCl82CUp7Bcf9uEPGKhBe+tdP/kpDR/+
vVim2gdnkZkYndOjVkFxpFWstW85mNOyO4asEwXqbglMMAOIVN8JybEA1Ci/jMIN2mxcwckImDRe
xoSuwV4nlLqJWHRkiFN+wowj56wGLqXDaN9vfTinmLYTMSWexiEWiHPWp9egcdeuXpxwitXuttEe
zEBaYNKYgCiEMpVAv8hmEziEZsdC6ubArv69zv7a4P64TNDioLWx/YnGw6ObjaQeNb4h76ixHBma
QExQRSI9AeV1Q3SuYvec1WfDZFmN6mVi4ZblGfv3DyH/KQRgy8GwiGcPKAC//ffUNJYxUPZxkooP
6VJL7igQWIURGv0QhTX6eDX4YhOcybm8MGEvI/muKVtSnSitt3jc6grXzrdOavLNcY7T51/Oc7Qb
dcLAJ2neI4i+GMtcJNzKOIXjrEaALc+Qy0IaqrVZRSO3OjRMAUeQSMgt1ha+gXxJ23Y1XgUexu0P
EZTAwoIptM68GcwhbXjJUQX/sI4Y7XXSmYul/GOCia1wJ4sgNkmuZuX0neyoHXoiBk7RroPHMLSz
YqsTAGtspAkMthLXwWsSbCyix1AMy7YJAplEJJgTw9romJ3aAxuCuYuNVTSutHo7ZI6M8E6nRbTG
7+TdF+1ppJWtIrYm1WoWl0c0buYCufxIbOu6QK0OL7x6HokIJDiFNKYI1+aARMCxqhn8pybZ+Q1k
XEauaw5PpKMdm9TOxaP4M38zV5+I2Pt2Hv7UaOS5Vnchs0JYVy60AJApZ0IczGKlSLsGC8X+jl98
Zv4I3oSFXuFl7q/ZCUE5Y1QL0za6svn4s13KcG+cHtT7yphtdNeH5XyEzMokwG+20VbfIOColtQx
d7rWz5WbyBuLJi+wz72VOxHv4MaeK+XH4RmEXLXubLLJ1Ft3IQ58o+ObmDM+VYZ59xKUTkXVv5GJ
of8hxJvENZHa7HE78OkvicctbRVSafZN00//64Pw2+320AtiRNUVVdLqpzE/gdGjLqDzXq3UaDmS
3YIZel1OglSGBslR+uXEwBjSEG4ECyTehKyqGs7+OQ3r3G1+VD+8n20/S750k1BpE/9PDhkiZl5x
A+hmreLX8XPsd21/rD0nLCGobIktqjcFaLRDSonbz9aStElYm6OJkUhU00HqWTLnBF39ewn4i/aJ
JeC3d/4gtLJkzxdSq2OW/FwpNtZHwZFunTezDtzwxpOEMuG1kybDUMhQ7d3DSjAP1xPmB1eLY6TM
nimgmNmsh2eyo8tl94XAUiJ9mIxowQ1vtJ/CeKdwjMpm63BhHOvv5Bu/1so/1tL/fQ+/+j2/9UdV
s/DE3EuMXYLEpUoFu0pE/qnR58PToR3i+7pbe4RjV2SegOUfZJIOXsRQs9vurZQ126IYA4+VFTx0
jXaOg3YRhNZaZkBRGU4euUO1l0BLEKYmPrdMIiKfqU20vMv+uhkrR9FAV6CXGYq9xM4OFl8fMFcN
/mqU3ozgQ5FftJpd9P5S89H5uJ8EhEF3E7uqvytaAHn+SvY3HcfSXIlQVFqOWEEuQA5LMCmYGR5C
IsutS0MxbXTYDYK9FACK8xfA9OjezazuGdpqqYcsWne7Kc+lIBCx9v/ZRzAUwK5MvmVkUqKkiA81
StT7cV55Q31keNIIu8484aGdgCSwJL41W5tTEfj7dZ1eTTOAH2Am4NdfoR6/XVe/U1SvFUOOrAQH
EYNNsQEpBxYvvW5cDAC9KDAE9LZzBXZysag/K5rJvVORKj66TKJN9DrenP8RJmIYLBVamKUr1XP0
UG1ky9o84SQYLzqihZ51OJYYFQDUcoymh8WjvGOhNnMnyTka2AlDPfImbmj01tkJIIS3ED1S/OwK
hzDinmDZdnuzcwJCAPOV4K+8iUay1YRl1wBvWlaSI9bz+9uA/scjDxNGEAGVJ689lsKmgq0R4R5y
i++6jr8cp39+iCQyoWyymPM+1EBxVHWFken9xX+5OxAiF5zYd/kueIrdT24bR7lq5+IqMcG9+jta
Xqv8Iv3APrPSTve1tFZOZLetc9faf36yD65mEtnl+rJx9U36JG98h+BDrCsJ/X0iYs+Bzh4iHMvl
v5cp7e+3wv++i4dlSpHLVu7D9H6kUttCvY5x/nmGibt+MscRx9pPnDdSE50a2Tln88BJvuIOatNu
aHccfWtmcDSehBnmPf7uCB5rBi4Ue30q23K+FBiVkiuKnA96qGHrhX3P59NQtnd0bzHBC+rN3V+X
ypIlmS/pPdTmCxU1FTytq3759/v9o3L9n1v//75f82GwqiVGWwt6c79IElx1WxgcOV0UBnmcC4OZ
OO0B323opXoznoeQ2yzqZ/fxHA0kKR7l0G2iNWFICJTyX0YyrEfkjIbCJqbzS6oRp3ziQzQnhVer
zxAK6QRpGzOp/aapoTye4369DyIUFAXzN+kWD+/DSNPIE/KxO6LXZ/7Jy2rHpBz2NXrzoRhnTa8f
g/uXlJ0s403JdkEFKjJftFQQtOh3wWCsBCwuAkE0stdC9lyQIusifN7X6hfLJCxT0p/iYTMo+nXQ
FVKEPZuYaNe/1zMtaVelrkzVHSPObzol+rTW/fFg/fbWHlqOQzQCVqyE7jK1OLfYyzY8Y/toF7zp
Z90OncJtl9FOWiVr6VU71F/WUj4Zy3yXPVlO9uStILo/Vcf69OmSToMRPnA0u/ga9/7ncNDW4VY/
BO/XZr65RG/4UFeaa70glFtHS3GrL0loXedO/s1k5H+W1Ic3Na3v05FAY/D36G2KOrlH+eHpm7Eu
IXJqa0mzldjfJzDZ1Lx3SuLCoGwkFEgifGGxlZYtSg3m4Z2f2dC80g6P6fAFoBA35luUdcd+PCTd
/V1uWtsAt1obOCVkCXmh3F8J3QR61XhfbQb+KDVnxH8hqJbnJcFuVbbMm/IpgvqJgADkD3nU1bvX
D5Nesi3SjVZdA574e1ajxuuOSUoKEIEHRRyu2pTEV0K+sSIW3OPgV4gWOMkis7D7l2V4dtRD54DO
lmtO7FeUN4pdiVgJTclWcKaypwzllzHKAfmyNf2fIjoIgUfWwi2jejRQQZKhuZrev1HS8+DfKyU7
Z3fap/hYvIrWN7/hp870cZ5z51v5oezfW3yoCa1Vr8CHyyaRUS5Evukq42eGJtYgw7dsCke0Deyl
fgt+SbM4ecHsz1NbanSnk/H/iogAkNv2xDLHy84aFwN1olxfKk9yoyJZTFdp+o6hvu4yAm3V/CwZ
GO1BJkHJTHyeu0hY1EVJ1jpqmXalpu9yXlDlt5OvJQ/PooFxu52oSNyaKcjiTDgikWnHO/WO50pq
bLe6ieNYQKPTsQuU4Zp48TIR4TdRBWiTlyXBr2xssyGkJ2Y+9ZRyXDUAmSWkRPXQSbqbQe+I1Xfi
nO0KdmzCylylrVO39SE6l1phV0q4BDjM3KYl6lwVx6XvozBlWpo3u7ruX9vEgy7TXjRPebqzwSrA
rDx9XccR0caN6yXV1kKehOB0HiNKMkNOVmS35SIVJUrI2ITnLJfxtk3NN8snpDd1xKx9U6X+w0uR
VlnkW2t3V8kDN200d1jWiuQkRFQI6YALJj/eSeLB/ONGqQ4RsNv2NfDvAd434oZQUu1CLBylN2Z+
lG1UsK3tvXZ1Ymcxreb3wJaSl39vHcyK/1yYZMbZJl1cBczeIzsqrmtPGE2pPwr6Ss74dYnGKi5e
GB0DyaBToi0zBsNaznGnIsk32DW64Voc21UcRvRACAiDFov+6U6GN+2+eQp+r7Vb0nwn4PGqA3Xd
H3v/qfaXAfvTQNgTRhea9GlszDX+fZhIgvEHSfGJ+q5HALHhBihPtXr1iy128U49+P2y9Vd+/6wa
W0aTafeqCnCTOTRvDeu5GLZDhyH4kPfPZn1oClfv3SxbebrdwLzE6o/DPF6W9UrpF7KxpPI0vGuN
9GhEGEbivJsJdl6vYKDpxtJj41S2irfXknUG7REEdkFkz0Sm5CxmqJDZ52YJBO4yqjZtaDHeaSjb
lT1wJr9YxiHWNVTqIIvpX+7CfFWryzbEn+8M1gnDdw8dhtyVYo17aow3VYAY1I3GNVMkTF2kOOel
LanAY+0+csTOaWKbkzuqLSiMvrGW05txX9MQJwkCmzanSd9zRLSt/lKbzomYJ2yylrAQj+RFUzOs
Bs0W6yV6DyxcgbqprWUOxT5Z5egOJRfYnGwBG2ZG5TAkULqdHjqaMsPEkitLOtw12F8ssggbLJvT
TYhTheBhRC1zFa/FgCNsciEov9T4QUd/7JvjHJXCNOv+Y6PBD8yMEMMneFf+/9/O9o0RCE3u1f0l
2IbneE9I8167VdvyRThI22BXfMRX7Wg9D9dojRz+2t24S16ISjPPwaWvZsE2X/ZfwXF40TZoELH/
blE+sID+9H/EfI/wXL61L8qtTrAoeG/cfoajOe6BxuOLdJDPd9zjbA8nmhz1l3KbbF0OZj409zdA
omdl1r0avHy3WDCwpe0xx75A8BvidVSAJJkiZyyc+pIcIO/NF0xynfGonqRXfgjMpPm5OWaH9tM6
0ybAJP9RreIX+RytHIRR12xHTg+zxTVxcu54YPNx63cQ1htvrS0h0Wk3bx39VHG/HLg/T/WXuYaJ
gOBTeMr35b56Ysb/Mt6GtfmW0i29JVBE6MM+6W/mW/Asn2TXOmgr1FkHtoeXfNNex4O6Do7pDqMJ
ulwWyZW2Ep5llN1TsN5S+5BP6T6+hHa6Gz/GG6Bh2sfbck8O1VE8l1djW++MjfCkHb1L/iKeOfBr
z/dDcOw+rMMbLZKf8ll5Iq1mVTwTpXbSPnRjHmydBS948g/qJrvAIGg3lRstcwfF/xLO3iFdZwdl
IaGVjH6Gy3zdXtS1uI4u+v4LTfMxyOfaUXBYaW3aWzv/NP4YCUhLbZKOCAqUltmKC7VBt7HrVv6O
sCwbYuVWt0tbmJ0d3uVm3BiT0fZJ24i25Xgncz18TZ+Idx4dY6lzQBtcFEbzhL+NmnLT7pDRrIun
4sAy4Eo4/gY7cYbLdLg7hG9OvotP2SJlFKZz/+zyU/JEXtb9x7B3zNfqcL+y0/iz2k3fqBzrU/TE
b5YTHdtPU5gVV5Pd7cm6GhvlGm60Q+U45gWSQbSNm5nwFBygf/uf/iUAPPBCrqP2NMxvJk4T7k2B
TypxPMc4M4PZjLeAQk4566tum7uVHbrqUVqi2HOabbM1j6Cr9+U631n73h3WaHjdbmMCo0tnxTJ6
wjzELbcIVspTccNXqiziCwcjernSoj/hrvr0N+OHgeh1QXr1xIaSXX99X8fkVc8L3FD4EZAcU0Sd
eUe0ul6zl34TLLVT7xCPfgs/9Gdz8Qm4igyjn1iYgh+YWIprgi5sWOhnJEQmoljrpB9odWb7+tje
FNdzjv5WJTptNjjtytwq58EJdhVNp2fhhU06RFz71R8zhg+XiBIUuwLP1nXYBNfo6j31r9o+21RL
82f5IVz4y+N+fGk/5GTOueEX6yJZlxG8G5Cd0ok6dovfbpFdZcc6iY74xGcTvaln45RdByx4z1iX
dlh5xCfrUrhyM+c8/qw+9UcD0dJzf5TOwQ95Rd+23KpL9ZUwIdd7DdfxRZmnDq6bmbAKltH/IezM
dhzFtnX9REgYsDG39I37Nhw3KBx20Blj05un3x+1t3Sk0tFaKlWlKjPSDUzmHOMff3Oc+LMFv1qi
l9qK3zksH2+iM/AiIOWIKfNBuqARhGBgUQo60oabJF64F4PTjyYx8qo0Jrt+iwVNQ0AKESdIEK2P
G2FMT/IhV5dLPB7UWwlv9lt1wZO/Do0ZJp8VNviGclOP6Srevu4PQEZdtFu/DGAiVMvmUp+54c+z
ttO+VQfeBOvWxqblXiBV1lOTwcsq5l5jxIPPP0rWgESD73JXrLN96DLSRL/EvXrtcBFpuLV8DSx8
6Bm86PsVIO/JjAgHrPXz3pzn+/IqXar7bKHu+ITDipXw9dkkx+w9rjocqSGlvb9KH4iMp/7NWXvs
NnwvWEziRtpniR55KudAun2v8818TxKfPl/Jm8+it2S/O79tqBwv9xlMd9Hh6crfyuHDA3qc7Ka7
zgPyx61+w6wXCc4M6dSq4nHlB1imqT5Z9avXkbyUuQ2x6FCfMZ8frnyskhAjBIi5x9iXpTY7oATi
WzJy5HZ8LlyTUeZh8/1HiJNZA4onLzoMRmWzOkzEseODgutKx7zCKM9cE95TW75qGK1IgV7n2SJf
Dz6hiZBTRnQX+2f5Itz6L0Tx9/wKoxjPWWu4PP35r7qtvsL1A7MJdVn+Tf2nVVx507krrbtFbVV2
7zxcbUWxspF3PWc55i+G4nb7Yv3cgQQeufxm7s0uBDpix8TDuVQuyoWLtX1gV6I/sbwePwOJbtix
bec3Bt/SRrnw5Xv9PNvDcjexRdhKV8F83QG4nB9hWW/h560QgDiPFTIoOz4KN8qozQ/3EZNJvFv5
YowrzMTmu0Wb8uwkxw9kMDMxI2MXboZrdZSvmEXq3nyDep6gCvAnhdSglRSk29qS7JgAMc6AGzSB
PRY8+kvRpSs+SfdsvZeuBR78urYj8ufqwlOb42ClMxBasetwVXAxCvrjH04Eij0LquB91lyaOcZ+
XDom2um2PL7t977iBSGOX/u74EwsxasDCKv0191eXHSbF59iYll83VPL92/OLNBs/7Z5pX7zPGiH
OYZ2L6jdRrgTfwcHT89RnPC5QgB4fvPcYVqL382UdYBr8uKNpUW8e++fd75adSUbgOig43PbOhdj
YhwlV1w9rHzTnDX/HQh2i7xa+pU2/bW+1qcwmP5Ji9m5vMe71km9F5oWFPABuZieuPico13saHsg
hyUUMza0mpdOzlQIzflzZj0n+/lOuzz5tnwWbS2uKl/YHhtDPkT78t6d2+Vj9bofz8JlyqPBut5/
gsqTAnnzWHyOrdfwmTI7qE245YsZZChO3cHrr4WvuRPOcGWVn09f7WXmZ6u4MRpMGvTUY/R1EHeV
O92YwGYXafuG2Kvd0qV6ibfVVdyqB8183LtAXNR/SjDWcRs0gxtx9V5rh3LJzKchburOF2BBxd/N
OWIBX+bHcBU70pJmRRfcq3yemHnw2nDy3UEvJjj06yUBv+3iTS05G83Ww29hP/ltF4Ibfme70OFL
RufU0/T8DMxeH95nvvNwkVz1Rr0c+5mkJ4f+lO2Fw9xp7cSWt2IwbMikWIJqAAcvv6QlFDLahg4p
2xbN66kw+xPu+ttyla4gQB7+S3sn/f/aO+n/Vc7av3CnpChKCGzPfoP9NoqCsIc4pqORQKSK3lNG
qpyZ9Jyigi8SogX8JFDpj+kAwtuJbQ33fckSyB/o3FnkotHMeMZSG/9zrGk56PqH+ZyOezL+ETkt
D7XWZVpgo2NKHYIH490bKJchgscgFxzLvQFhFv5F/l4ImK29MJ9azFovSYFXHA1iK9YJRIdPDFgP
b/B4bCdOnxu8IPjWhqro05+5Pv9SzHQ3oHen8GYamiMIx66kha2ajinsSI+xC0sZk3BQNkE9yl2C
8ANhy59KNp79SWoLhAu05HqbT8kWaeo+jnqfvcxycMZsEuh8OKDhRctAZ8JoEyamE76ctDEn9xdq
yw9Qrt2GriaO9lFYWf/nuyaN4/z/0O78mxSZVkIK3FmyX8Btg6QK0xR4Cs85Doj6DHt7sgK47jaQ
prVj95sv0h/CCgg8eMdMePRir16aK0OiBhAmI0ftP388ZF3/5fP9a0owxHnZ9NLQb6Qt6FCnEceN
BrN1ipkpkCDbmG2IjtiGpl2nUAPdKbIiwg5un4c1wcGq59bC24D0jZOtRbgLA+9cgVI8aqiGFHDX
nj3tKebwSAFYBVimy7LLGCaZW6IUtDVRVqxIyOZm2LqsozY0B1wUMT3DqZv5ydsJeweiDVQV4mak
CGt8gnqov+QHSTqnFkfdyo0kYk888igYoocVkkRPREOFKxKoXzoa0g3f/Xf4wmoeJdIok01wRe9c
JLP07WVEwo2HGKtk1SUb+mYxmCc4OdhEquYFUGRAtz6Zk3FiTifBFMErbX5q9p0xRnONgwN/8vli
GpRB168mXv+AHgSSiDzIHI3gBl3Baq7H4hCxy2j7XKZBSwdaBXXrtUR3fv4LQj168PwD9vx74clz
PDs0hgmaqvxrt8gTuRLkidAfCATlbuxqU2XYaAgBFBOr0CekLNiAcrgXbKvtG1B+pqPqhvvQfPAj
c15Tq32t8byY/oKz76EbkHzsSMZzE1+IhtPnjEz8B7wh60OnASODOvQvdCI3fenlzBJeLubuUWEG
yQpNt0FamZI5dNGwF06ogsDIHl7/2ROcQaOj0ovnemWxxwODcshk9MD7IgiaCH93binpfHp2zthp
i3v+ZJHoygl9YI6sy8P/3kBDUeidVVi09aS1BurbnfzSW3/hX9lB7mDeK/uRC7vDrw0XBxz1NMWb
c4uga26GgYL9vI9OIp6Z5beBc58pnmtFT/2ngTxhdyuC+M7cR9zNMsPHLE6hRDMZB+2DxzJjE3zp
J66nesHewUYvuEAOnpNfchAL6ki8rx8n0kYl0xKxa9B7J8yMYq6r5MKq+iO2Ynr4jXxxbywQhoHD
Xg1tUsHjQFkSVvn8bS/CQikDRV4CFBN8zsZBSj1eAhE3VSNNY+7U9ogFLKaqG53IMCQBd5X0yEsM
kYcA49QdOMHkY0PyUlG/s+ebUAyWwRMxYe00GDchl5yYpvtNS62RF2UVPfAEP16MYUkfZ4uFQ5ya
X41f+euP8w3PPyB7vm9c4tQk0luxgDLXcehNvxDBoHHEv0N1uWcrBJiS/2qMFPI7xhFcPQN7hVHH
gjPsNUHMLxtAzchLf1B/TfecqaO7AFkC6zK355KT0khyQh1VVskgM9k2wmM9c8mSDH9m1sNQlq9O
d7/6GFo+Gqy1eggHTn+e1Bc9kV3jLjIYAV/wJLjaIqVm0C4f/Dgo0x6dq26wOABGD14OlJxLmOhO
cpDszWOVbZILJT4CT23Dnb27FLbUBI8ffDucd6OTl3aEdvY0fFYoiEokGK5mflzOsHipwnq4Tryt
wmm3IqXw+gkgQsj4QelCUOP/l5EcRGytPqt38e296h/HvuQyBdg/+MSqV98cnQInH7QXZgYECRFN
Z4Z2RD8OatKM9q2zHyAoHIfoLpaFL5+bib0ZtvPIZECoeyH4AMYHcOQ6OwLegbPBSueUPQvGTrNK
7DHPU6tg6KY/fj1RWAma/oRvhgfJMDrDYtbhR4E004sd/+l+8shWerP7YRpZrezuaRKSNmsXSMJo
5UInYStfvjQ3vrBlyF+io7nDmqc3Srz6l1N9q6pe25+b0GJRtRQQoxmouJMv8RLvEAFiFfeAmAuS
W8nZ0sUVkO1lxK/ARDg5gy/JJ4YFsW9mHVCgMbyY0KOa7CnMqO+1+zir1svtt0wqFqpPJP0uRLUC
geabVJXhHJuz3hELG6Zsj1Gq4oahq5aGYHBGGeGt964ydDEMIR1NBQ7KfHIYO4AhxVBCOFsJjC/e
bbIpR/UyVBeIhUbKNFJPx+dfM//kDeBG8DCm9ZK1UAVy6wmcFiPsVoICfH92/Sb2PuJWi4igtrAf
iyNHyggMoZk0SfmOs13X7RhZsRgqk6FuE3uFT+6nR3iGLsjYYTJAAYuEI76rBcM+MApibAaRkfIK
k1180/zuWGyhRCKaxloHuwvJwF1hbmLDORjxZu4rJ76RoN6ecJpvc1/lGaSO18WfCc1KOPzD9OHl
5dotdoAgwYR8FNAl0ULwuAG5rGknCKkqdZNWlQ3nK/mbvwyBUDmn1HSz04wW7q4OQ25WjwMd45WY
aOfkhYfsmkrNGP3hDoBJ+Z1QVkCDBiwTEeUBA9mdrovEkYhWh7IcdJAMc1KMqUr12Rflnc/YXnHZ
f9vvcpvdIJJCsSV1czkyFc3PmvFpasaifveSY5LB8jHHAddGBy/JjIRbwBPpwK5hZN7rSmoOBfJ0
O7uPhYeXL/FLY+iEb3BL5cGu74jNMjpmTo4/x7lr3RqwPDMlqtXQ9MpaJ26U50kAgY4geTktLETk
5RjPKXq5Xvei2ZHZeFTtEXwGslxUA1M4T50D7lWOluOflftZdYoeJA7+phs5CsI/2Ta/xfJUMw0+
4KQ8bcig4jwc1mS+9V+YkP2wUQq/1WpiKid16vLYvxkJetUqlLfIDltmIrHJ5LGebKYf+7UA/M5O
w6bRt9ALxxmGlurvk1aS8wkGlf8QlrNkhuWLmFfERtwHNBbDWrAzusDPFYZyqzCQsHqbvfcL1x5w
d256ZeWnV+3k1DM6fzg1+uza0Md52DmrBxLin18ymWdQo/VCNbE6xtWPHRIun8kRormvRW1iqUMi
9+l5SNzuO1F1vn5nzXuXOelAcVk9zc/PO4bdbkL0VDVAUlXPH+7sb1Ju5w9XMTIY7f4/kTM4jYtQ
u0LmoWa4ZbsINdIGDSYkXj395RIwO6o4kbdl+o2nLfB77jy1dVl6XNZ0EU4+ZmlH5yJgI1gBIiBM
SOzZYILKXYEGiOSC7wdumRfmNtrDZSv2H1c1u3MD3SUGziNCxyC3De+RHACa9v/MgOiIHznoQ+fG
EP64idISx5rwOzm9QMlP0Vl0X98JtlgSghedV6kCZRdaROoMk2C2CyFwg+HsMdUdGWJIr0GwLOhG
ruYFMYkSqgXZ1IgV5GuEwBmMRxK8hZeVX18ma2E8+RAsX8fc32u5TH03ZLi9ya7DpQNwntjb9Ph2
hduNwJ/jnOBSMnjgOOqz47gMEqLnjMKq2O8qCx1mA69zWy6buZ6tu2ta2Ox481X+9NjRU/0m38o3
Ox2qbGyfLfULvuf4APs1YkRpWejrmYMEzqNWMWi6XkfKp2IfpD4twL6eAhBJOogdz+jL/Xt+P+YW
ymDd7dAEL18EJ+6Tz+IGPCiY8kunUsaFN59Tk1VMSPKxDWZwcBhMGy4CFewzcZBGJuQgeZ0SlBcU
/f0+jQOkeAZEsuxnqunN35QMXS+AvYHE+/E1b81xSMmCrUxmCh+SRCxhn6zGiUMXuyGOOsw3vzGl
VM8J5dt5OHOgdlbrijg+ncZH2kk8CZJDpUPm0vlDiNzI/JwZ2UGSwdB/OMvXac1MgpXMxUlcWmhx
MFimBck7tKIIDi0GCjMzPqN4oPt76PpkOwBq/DHvxOCAK/s3GVynW2Q3MM1flfnPjyD5dFlKaUFw
hOfPY4QpJJu0CTk5wqWoW2uBWNtsLuLDf9QuAZbDglHX3Fk+SjPeaLgtWCTYw6Yh4wuk06FcHCgT
NX3mX8k6BBicYY5ONN94cUVC/R62aeer9PaBCkzE+ke2mc4iMrl0Kyn2TPG9Ek+FQbmRYo0ICctq
56vX3CiQmK4/v1Ny8WRT8MWKrdDINpBizfpHAKD30ONyZb76XUtvF93nRDczVN6AKa9hheA8jrq+
yiwalfKa1ebvbBObIZn39W9HnpNqgFg0S3UwD0wL8AniDHbAwWNzjn7uezf0i90dxuacOUs3IRCX
GQrzNgtt9w/uGiowJsSOGiQ13CsRcClDemGr43xO+ODIk6IrCsj1XiJlcPpdhX6UanQVLYGLpcJu
7pOBGva5RM5CyVWwjPmwerHlcFBXB444ZH1ELLKMoBJ0TGa6w4z+kOlUTxyGaMHPeylMLz+vG242
eHDHZI4a7QNkaflxuysqQKrabGqnxi0gIib2QQL9z751Pvvw/IFord/oQtqJXV8+nDf7nBIIu1Uj
/xg8N0QYNuDchrSCOqquc+nAmE7Zzo6ai69VZ9ZfBbJFiM/mFE+pkoJh/U22a4WCFyyYUUNLugKm
98A7gNnpYA70LTqcs9HWrHDlM5RVbD8lUg5p2MDB3Lk5u7EmqztpcMM5xIkOBgAprkzJGB50zHTv
5WBi/5bpNnfVVwPNHkz6RIcjdXYc9m+3jog2tWYQJ6x12zhwXkNrl7xWzamZ2o20bSWTR5pkgxct
S0x6oyUEA3JhduTnko4XjDw02NC7gP+YWM1JgYFaUzkntp+w39iYUSD3Rgr1AfBrQGQp5LOx21Ee
e6Zf6mHN5i/54imc6nRKHW60sqXEtsKulq3sqctsTz1PQhM0rN3wMPeLh50+Dqw9mILbFnGCtRM3
HwgCUwPH31R3Jj/oRMvCgrC7yVoHZxiw+kNsF3cO+24rAJcrK+F95kIRAzCRju8loQgzIPGYtfNe
8lAoqTMpzHltivNTn+vSBct6gWQhtAh35iAixM3PWuO3cACsugMT6zq+lIkNknK1uGv0vkHSM91s
Z34KUGHoG1TTBIXOOBLu5wjL6crPiHYQEYBvIX1xgnf+iAyaPVq/bCEcX/2uu9R8+wrL6QX+/5ng
tQxtSLiSrP5aFi6Dks3k6bZBeRaeLp54bbVibjjdkcYwrfR88Rw7UGP4Aer2lC/5QTFk5heY43Bs
Lcg/TsxcUXCGU7KZiG74NX3olmzs9hA4FuJCqOzIH8s2QMXJSkZ2KGK644qTNyIldtEBU+HQFcE2
SHOfXXr9e5Fw9jQr0KmMocMEI4ZDhjfhPUtvL4lu6PvR2VV/4eGdcGKIcI8Goj759/l2n/ib7MJ5
0MwDOSdlUH/Pxn6gY0S82K7nKHsfRh/6GSK0ySKPjdJMBbuYBv73s7drXFIpPYn9WIGKLCrg8j6z
H1jDtsaLJoS8ydoX3mBHbuqdZt8N3qOPfSdsvksixyO0KsdYMYqV+dj0IcXmQfppW/91ycEwOTfz
Far3PGd33HYJklGT2ON6U6BaULrtgKDfqIc7/UBDAoupARaTi/GZrjgtlHXig0xRehwng4ncRLjW
t3STyKNapb3xd/P7c/r9IIEAPyF1qbLlv7EAhi6sUsA7PLkYKSVbgGZia7NtpC3YMFJbDmaZIzAS
I9oWE+JYn5zJmGDrTiz6NYREERJ9jHZgUUT76ZmdGsWtACG+jh0hbvQJ7qAbdfLmEedh7s3x3Pqp
c7uam08ot0mID6U3rXmVPwlLjCnQGomDG3gT0bYDSkXuSXE4hRj63KcYPnWz0EYQkACojEmeA5uB
Im+j9+qjBs/sSELr7FYJewXf0Qy9J5uSuIo0Ix3OkA05HxstNzSO9khcTys3bB96OXcrIKQu8+QM
4j3ZLx/GFBKZFPuWwpwcOHLVg2fzlcGhnpsD5QbxKPPJchKbERvjkKMB72EcuvNwX9PJdAWZ8XT4
+HGEI105pct7Gx0PBZy92qL1qpjvD/SSI9VssMJh3TPUAR0W3ZS/mE2eeiMfFH4JH/tBOz7CY7KL
XHjCoQN6bGA7ZHeINumxEW1EbgPGsnt9EVZLXyqtHounYDMGoULH10fiG3rvU0rTS1BuaSJNQLXe
7Li7ZWN1rBkSzohq2AjrOsbqR/9+hT+vjz15GHA/NRUnwgBPOBrD4q9VPXgGyanx5T25X9lV9vak
v4cJpn96sQGnNR/uc8tGz/NB1nH4cQlcFd+/+UmhOmdw9D4o0dcD10cDI00SWsLbKGEFyiGimErr
yB1+XTl1smZJDqmwgmm8oREoT/HTxuKQzXv78ObbFLsTj+QGfbA5YNDvnITr+/XTPEAX51bnSBSK
t9dNg1UQXueDAXWxFLZNt86n2yxQrOEAXbQ0XuUaU7NkRd2JGsnuPiBf8aH5RmwAeTmNbY7Hwf30
Bl3vtLYADuArrnocYvU2PRar2HjsWVtnNLlPojJM9nlm9tRqDMTfqtW7bFB1ZeDuKcdrUdmwq4re
rLKeP49nIPv5odSb1ohXrU8+2PqxEWJTXHI8B6TOzS8jmZImVtbv2io/xns8OrzaRsdJSzG5KX6+
kyL7pX136VKOIGBMF/Iip6TGyCMxcWFrnqvGEtYsuSeKK3JIwR+uMmX0WLjCO49voR/SIZlaY0to
6BjpnZNtuo5ffrLMOXIk7EpIgyH7zuv9Gd4Xv0Nlk/FS9ixQQY+2nF/8TEVrHgMOFbNFFaN7wXr/
ceZEk0jGsTV2NDPxOakoLgBvUCbKL7/EdQhnK0iJx/E2zF3qUfTMyZbd6Ftzstub8L18JYRWw8Rr
kSh6thQo0ejWwXwGPjMvNcduaPBlV0DBSPCQHLwo+ip5qdJoPEsr53EAXXi73Uoe2V6Rplfl/QMT
Zf4a/M/PMNj4r/mfhztFCDkYEUwkQl08bsIg6b1KhVywVbPo3qtX+lPALZs9LXaRWjE+MQYYYMDK
oVMO/N2CAVjoPzdRdXvPoTLxWyEWDI3X48x1Bqy90T4HbzckPBCbU9aRhTblab/GJHr7na4EJnNT
5wmKgmd7fY7fvgglaurVoW1ztofmTKBUsObe8PQKgwKMOUv9jM1WUaim76otRgeV/EKQDSy7/JhG
cLDSmfV6HAWqyST+YvHOqlMSfoUOZLonqd1G/EKUZue+xrAEyg1AyqU4Vkup98JTFPAsDaGTRqcI
1nMcB6VwLIDX2xTzmnRXzqErget3P0P+nUZvJwUD5y6mE9WcSnoKtzj+mG0m2pN6G2swsIrroBwJ
RgfyPCYwJ1IBbzmyYt38Dkonpch3LHgZpQs74jC1bHFTk/vNdvowGkgLBU7/wPsGq1ufBxwdhHAj
3DHAOCjNIY5pxnT3aDY9VrUy/mOU7h+YplTZe1mEi0lUDHhjl/3m/mO45f7nTiOilWSNjViPNzkz
yII8AwqULRtCphibR6iKqbed/LMh4vjYAnBLp4lTAhgRRERXPp/osz2nH3huChbVWTH+fGse/vpl
cJrWQavX/pO88nDJ7oFBBobUh88mJzSGWaGFj3jV+wM7NBwh8N6RAQQM+QC444i8T1uzuWjVSFrJ
Ij+eb/M7xSim4mPgcUCSIeT9Pl4XvTOPbnMSqDbT3dhyvqj//BioNzaZ61be7L1VZy0DAz33wv2b
5xN9InU/7Adnjp11YX8IMugumsHQ/rc9kZ2zaqN12Zsaeq3JolggWCUPGUccxiT6pzWsbm9ICHMH
p2IerG7nu3RJ+T0gzJkuHn6nuFhrSa7giSr4Sb6fuVO/8GZrbSk74hcznAW2r9HUOhovg6wItDee
+pPqoPNeWtvFBIphsqf6U1qaHsRKyQE/5q+2OU6msLgJ5vaRGMCJeNyxkwMQLha5Gby23EsjS0xk
c9JSbRYDFQGsmIlXnvBdfIDRO/DJktLdvL+gn6ERLPBe1dbQ9kdx0DLHs5sEssOA2x9TE9E40LZj
Fd08GYdAhd5pz1V0aFfEGGnq2Z/eo2ZL6FW3iCgJ6imuBgFrYfJd/VZmN6DeWbRj34IAKfgUy2Ry
ygq2J1xMOzParNKdfByOHZI12VM3xRW4DSFzHi1gF38oy5aS2y+HozyjI5QeNH3qOg2KxCqn9sRv
7LO2xApCBuzwn7mFdDE5aE516GEhtTukkkOynZSbfnCoELrl5xDOvdrpSqbwBpLwhajuyqf53Cm1
3x0ymy0CUO8p37Ba7lJjtGO05N6bn+vv3Oz2XffVtb6W/lWxA1Vs5j58TlYnNU5Dqm9vzRWZz2zu
Fuq9WdOZIY3woelvGluzaB3EdSPpefydMKVRUx4q9AVpYyHsydD5bOT8HNb4Hh/FyUoT1w/sGnsM
U9ZRtuN/u2qLcQ8s5pbToGXS7rVz88Ve3Ivf+S2HV0LGy5sBR23lt8cONbT6J2I9TQUgOI+cjZy6
i4ryhwPma76gmTAu8S7FLRn1CqEHEP//UKfD88iM15knUFvR7slznTMuP0odz/aIAoVeP13HawGu
0/s4cdPaqJxX4cV27eK//jWF3xf0QRsU2ClAdOURjKFfdTyAg09AYn0Txq2ZpcqULfEeSEwTWqR3
t6/p80eTnPSjF78N4RQY7YYGTm5uZB0O2DTqeCBBOreeiyWAwcR8IdbV38+FdJPyRUEDeRvSg3Rw
aOiwp3rPr+LcU1CCPbHnSnhM5IZ9vHzZXcMEg52rwlO+KPSSm/TCbEQ7V/AnZRSD3QZ994A7qqoZ
zUXcRw4+1bAVXcWsLi9LY+Kdr14W0NURavo3sLb1dN+/E2cK6fGDWzY19KUVjcihdoqcx3nIR5n7
VDPLIHFKl55uyt8GMGkIKzMmvmhrZH68Jbb2j6k54Tr3VAeyqCvh7GVw9sp/44+8venf+CdTZ+J3
rH05NsT9xEF9pDpxMqoEAH2YgRjxgJ8kNk2aM/1rf+ZfTB5k3qRaTJ3+DxqAplPi8xtTv1qoTu7l
3nvR89KZ97GnDnUNu8PjD6MGO6HekZ30VLBRwtNLFtNl6A5O6Eoecyj8mSki4vPASQCPD8rrWuTx
47kGFWv9CRRYxYNYeMnhJ1DAsO145NdyVrxNBCo2HbT3gvsZCVyQhMs3vmH5h4mKN2GbRMLhMPVy
kKoGLze+joO9ZnxX72VhhvabIyHL8DAfPzYKSfruagG5kS80/D1+aGiggTofSgxb5KpWXgiMyqCd
Yare/g2++Nv+fez5Ojm8PUwcHfhxXImCq8CLLBOPWtRr7Iyv3Ni4ptsZv8tCW0z8D5dy/IDoCkBM
+KVacAPRnhJVpz9W86/+RHbQ6r2ZWFOj2RBlh8TEUdz44bzXR2GO8ExHtSFjxIlRcLmcFrdKPU5l
hxNy0v68JeozMzqkPyQ+/tZP5GdWCUVkV5nacuQyhvVyWJF1zJOy4EXiVcSzyzJYxD9ickRjpRTr
/kl4NERD631oagyJDFIGq9EEDvNzR0ArkZkx9Y49RxaFxFrTgRxqd/f4SwMFnq37IPhyMPCE/FjN
V6Ls8DPXPviu2NIaQLPd0kCS+SjojTuqTUwVW4f7dG5iLxux0edm+/1cPr6xaUDqR5FArkP/J2Tu
Z2JqlY2mJcIQuTUqlHC91y6jL+Ajf85lZhMhK2LReOQK8jIgGgxAaO+LDT6LCEIwCMXahqcBF+Tc
/NRfb6RxhuaozNM0J7pxDrE1Jq1TK9vm4Is52+/4PagKuFXT+geEGRrDG69BPd7JkMwsUBqoVo5E
lmhEedLP9z11ud/yeEVmC6vyw4QYvm5rpice/+W7YM2wtlIUxbP1dEnYxOqzUXfPM1xgsd3Hc1io
n2TxwTV0lL/vcL9NhN3sgH2o3X2J9kN0RYQZDg9woa2fLKbCiq/JEhBp3mwfV/IHQJ1wsot3TYZC
0dBmOHaalbKhvoI0TSfY2MxrJ3fYVUrjyYqT3Jmnx3sxDfALad0p/uGF/fsEKQbey9g5rIqMzyD+
7MJ8t3vKPzlewGgumU7NsM60tIo0wXVqTxM77iitzAZkoF/mcPHgnEamh5m/w2HwFA6vfQjF6EF/
lJrdDiSjP7w4MtdvCiiDmtKO9EM0NZmCFktY4s1SNqeLyWKspT+AnqUxXWit396QmEJw01WId28m
X7ih0U6Qs0ofJL/X1Q5q80leXDNOKgDNDB3DZykvJjyWOfWKS6wrf6rg50YEdvzFbHD+PsXqjpal
TnbKB1pFGC0ZBWJgJS2KH0Rujd8Xa0G+a9gOHNraVaxCNUQUC3ByOXyIGNHfd2BvanJCRjVxx0Xi
DOw+jqB4wGpRZtI/9QEj+vc9Xmd+776XEaCrPgC5GAMsh4wXYUbik/QKLOwOAZp7N+YJcAvkF8Qn
OoUzBL0b24Q4DO77DnLOVeXiknDKB+qc3IJatX/xO9U3BoO9wYnHWTdDlmjLXEXcvdo1hc4BTQRo
J+PWEZjPvpsZ7wiIxKHYwl9OnGxJxEFQv6wE2cTrStkTQAqY3Zj7XtSjcoBT9jiX7ucytaSb/DFp
OR5XGI6lkS3nnrYKPVgD2IYHwgrqdBswLA5GqnfKhKgfV1jmkKQa3dsRFW2DGvYbP0wZ4NZuSgAl
ZG8+R3hLHJ4qZAyfi8omnzmhB2udmTUvMv4oMBhTQEe1Ij4zY64L3QZF+cxLnJdbuqo1/stCHv94
2NF2Ix1GVYCpAe9e8pl4tRIfAspxa4ROGUv984nmvMDInUBKQhNVusRJeC/v/TbwiIVv5Xen+AL2
YalnBvlu5VAE2rLbHZ/201S4tFBvrcqh+HlCQCj41OO3Sc984CAfWzdnFEwx5v1h9GRObclqtuMd
ySwRiB1Zj3Z+f1ff7b5FvCKgwUpcyVK4YbL7tBXa7Xo9vi/NESRW0GuuBsuFf8Z1EWDibhO4Zsjm
OGgHD1ROMFBZH5KlMRTjJOPRe/Ij41r6v4XGR3w7wCzkEWf8JJ/Afl0Y/7vq+f1/V7t1c5+G26Mn
taOd9CcXDMjmjuLXPItvJoPtBmhszfLqkfXkVrkGesstwnr3T7s7juttcu3diTnAjY58tKv+2yGj
l2os4uvBzOGWtiz1wpEsFft4I3F7WNWyHW/ApnhvXLWs//1rkiVayqkGf6L/c2fQm/9ZEBm3mQ4c
0yM3c8YX67k34xso491wuVS5BfkDJdfLE37njvD78mZ+fZDNiGN9Xe6b45u3T+3KQTPPo8H/hB4P
KRdl5HwAYr4IijYlPjWwAz/GjTdls+HBe9o5t4jkVn8CpeM7+R6v7P8+THNuP+3n2yGExc2BF+b+
y2s9hOPYyPGBtJHI4zwXiP4ayCkzg6iT/+HpzJYU1bYo+kVEKCDqK9KLfZu+GDYpiIqIIOLXn7HM
ujfyZJ2qTBvc7L3aOefy6H14FfOuQOjRdWIHfjwKG5x6F4HpPdcEp5kQlOJy/ctEPBsLy9sZftND
DORIu1lQha5kxUekyYhd2JSaVaOa6WkeyrIUjljrM3vx4cL4wsCIkTkH/7b04sn7FLP4AOqRRaZM
c5XX4Us+bptEy7yI9YB+xRO1PhCX/QX7nbGZbxTf5pijabyWo4DcgfOcMKoEWr98/saC9e4/4I5J
N1m+2DtyVHhtfs0lYr4m1MAZvjvtst9pAtKX5Fi02M+vOXI1YtPY37IprseYHe2Xp/OwEdCYCrDe
hpuFePsgDVMfpHqo8TzNYea6C0AH+JujzelpFYeah19Rsbr6esBaCR9uyLaulrKvqiEfGxduyTvJ
6hWQc62cu3T1q1PN+6FnBFUP1u+PfMgULavGgCkk3CK59/T7uO+3X2zJL5VvOvybkh3wnLS8xkCM
hBZePIwI3/pSDjjN5sj78PF09gSUu6lmyYq3wMtoDpk+jdFPSA774k2/l+anhtxU2dVicFjhvPea
R/ySlZSjz3O3wXMK6H/eUjllmlPuADyxq9hm+jLnxnCiwZuAAgWl2oQFfty6BrvzzoerT7Tv1O/C
ZD70wpN2yMLPIfETCqjFoeFmawSxWcu7bUUUsWP36RnATVVX1rPmLMiZxsJS/z27YlILb+sYPh7E
hpRk6XOx6S2bdH/rZDaQ6s3lG+vDxVg8+UlE5FEBzZy2+SUjJsB9tnmllk1OdHbVH4g2ezH1FBd+
4Lr54gbatm6pc0mwCJcePuMsMludNUoyMGpPwVnGFjnw4MA9uwCy6amhL3btXU9N97mOyDBKR6Hk
eSiYg+ESPTH/S3PfQUle4wPbi3vtTXaSJ9M9lgietNTtbjRGPYYSoUW+tlFnzAnjtdSZ5C0frpfK
IPmFA1xbLiw7dZFMP51z60wSomwMAKenO7lKUxIh/XAP7x0fdZ3spKIcveEKaiJsNzv9/Q9BD6vR
9tEnb22exPU3opJBDUGw8bt99ZvNCbHnO/HUJy/b+Dmni6bK1ANqzRBsopLZzZ2f6IKAj5txUTDL
s/fyUx+3GMeEYexP1AUaHfQhTT36ZYDJGSpK0c8NvHQW1Ew5TwfKAx25SYQ5REeq/lGKlXJL7As9
xJKo/3lbatDVEofhTtvOODf87XXYvLXMVneSsy+bPea/3ZixNC0nRFA3AmMmnn7c7h5ECc0xyBrx
xSHYI3iCboXGyeNwAT/TtZiapb6DDtLBFxv2RtQeI3QQheovorBxZDXeg5aCDofZeYTxob1v6yKC
1yElIfV+2W/dTSAfM5y63e23AWRtLeSqtPqg60PYHw1Ys7/bcz/PVur71dOGTdrS4AwrmPso7VL4
6qUolUDfUI50IohRWy1XpsWjf2aMkrL/afnnT0BZoLWHEZB8wrw7abUDeL10BVK192qEb/gkPlgX
NNTU7YxY7DbI+9p7atA9VQRNR6uNiLl+w7t7sVPeYdwafboMsPeTrdN8j4HdRM/FC16XdbVaK0Se
UsMtohDNgXfRv1e002fa6kkraoGAK/r8TUTr8b2V0ZsjFgW3ea958jxarJMOwuUE6+BS0NRD0KN7
t5hhJkrkdr1Ohh3v/fYge969bUZCxt58Z7cpiOv5GSDRyy8gIsWDhhZ8biBfV0pzjF250OnFVpFp
tKN9tj08r75BUT/Te+h+xMdXwRgTLr6jQP1N8wli+F2zrdv0pIU3xH+dNtVkG/bpE8UMUJi6QB/y
sNErlx2ECF0RJhzdaSrYqGzOm4eqp82qdk8VJu2TcALcgQvCNNZXoLf4QfHyNCrMgKeu1PASSvCT
i6OvPovXECIJVYtbr83MoG6waC7SxWNPH+46qUYdUz1QG6yUzYprmmnuqlxD7akR5aGt0tiayAmC
HmQWPOX/aeTIKFuXoX4gRo/UgglvkdRkqI2lT4sbObl3p8nlI8DuAMqr8WXQq8h5KhfRTmS4PD4q
UAxGokHEI1xDisgws46PjuplO15e4B4nldRoRUfn9av3zweAScgxodLV01d572whe5C7i8sIgQ7F
uszC1I0HxgLQODrcS8VXxhWAoahnTNs+Q8JAyEnjFP5cGh7r1E9+rxX7rdfxbj81PAKHiJ45R2Fy
9TLTiFwl2G3NBi1bC6xcPVlDHhHmQ3JUe+WOXoja6yCvb5YPAIYo1wOVWwJv/9xGt2UbgHuJBwYL
f/UBfDsoRVrowr87v5+ZvmFI7nPTNKd7pjfw0efXfdqvusEBUqwAhJwcejRJAxEF0VCYd5wbSKWp
60a0rYwxOIARuFGou7N7D5Q43SPVFI62gd66CetkfN4/tj04TdqRNovWNLeG1bqiQNG7ziF6nPF7
6bFho8WcOo9Nsw9IlkzHa+7nj41B2PwwlzgAR+0RTV2GjFBjMxoBT69QB+wQ0/p5bgEVZaYtrboh
TLoFg8mXl35FFAnuDPqYlf+QAfmNHoLmL2ugk0/RMnehKpTTp4lQaz7SVrRM8GIVbQBb0YMkF0fi
mpyckz5KOj3TNcwXXeYrTJCnHe+geKPVEVAZ74yudHXdgpGKPVp8T4+DqkBvo+xR4hFr+5JPqtwK
q4OyRMUZujMpaAbIofE7x9L2QBiFyvqxQ0uC80WpdctpsQBB7xtLml25D5g9AhdfUUFlfxbMhQA/
Qcr0BZ8BhzTfbFkmeUa2Qm6HZDDKTfSsQWk5VXif11bcv6zpesQ0p5wWYTZTjmwAemlv6kaLKGJ8
Ya9Bp5viRBrSAu4/Xva0QCDOFixOYU63TKA0/Qg5FGa4wde7e+AtzgF4spmx6yz13uuGDondnaVX
x3AZlqipFnUFIPLoNiqBbE72ao766YMq/ETjLFDQVTk1kEJfv5HjcbC6vgFXE2zYZVeCdS0YemKV
GzQgK9QNc7cFzo4iAD10sUfnYYob9fNxY0FYV03ZHejq9xqYPlDh8wZJ0uY+7K47QeEjKOBsPlCK
tnAC8mg8KJcKuldPLJyF8uh6WwNnQz6q7mHvOBokVcdyp6w3zZfMEouPXZC8qG+PXpagNAEAtGcl
cjKbO61191T2T5EVb1SPuda3lp9MFEbejd5CqPmg4b9BzfnWCtThfVX2Z4qFj7fV/mkL/aL1Ey9I
jLl+ExEUKBvAvqDyRsX4jB0FEUuoGuC2O4unDauloTvRDtBzaa7XGqw9Jg6Zr7Cmpt7DhDvNkHVC
dIUCWsjUcdCBWpijk+vGXb9LL69XtcwJ1TIfaRnwalbmErViPKDl2peZmDWYrnFwdl40qWGog98Y
nUfRqOorPzGjuy1lPCtXk5KeLnLMtJ/Mz7oBJoPRj+xP4kuEKKYEPLw5l9bdjtprqAodeuhyCtMR
Yh48sQcQwnfx5F5uE7upjnaGidarLFq4k/jJJAJXh3qt2Ejkgcx/Oeic7rvKDyagn8+gFZB0eUA8
qVzYiZPMoFJMSLqd2wXQBWEGKAymIVHRKFCzpVePX6VtP9jO0RkIGWH6QrvbJFuBOxJ+LWwAJWgH
KtF7ZCbdn8a8Ed7GPw0nmmsc6TdqFxs6aBcX1aFOMZLsHjCOTBdShi9ywBc4/EsaGkc6m7wrLXdz
+vGk+oXmCz0ZUpka4DKzyZlVNLjTZ0YweN2eZTyy4yvt/UMBsMLOujoNDsl5Wp0uS5DL2jGNqMCg
gjG/FlZ/mbcXWff4absgRjbK2wHBup60zTybFAo9oNnnYUFvvi9f95G2BtihBm3jgAsz8gOUXGOd
vvvZZ9wxMBugL4tdIXXQIaYagZv1pWXGl9EA7A+bgekf+aGRgx0DYwPyLVIRaqcOJYAUaiRwZ+5u
qpmddE9xpZxQnSBZrkA3M6QrFhQlZaeuDPl9wNH12sw/1X4zceHwHSvnWtvgZ5hj7T2fI2LAUaa7
I9BFJvDXSh/r3enZ8DpqL6hHtMz1C3iAHW0LO7kO9DOTEMwK4v6l1zgmy3H3gt6bDU7CIPL0BMtC
BvAMWrM8zEF5I2lEgtzGV7i5Anr/orpvtRezqvPOLsqcF6NkztRfqD8Sy1Dpb9rX2s0HRh82XGpr
C0bj5RkMLKUcqK1BRO2h/0zWaiyZKxcySeEeFheHpukzdphD3Nj2c3CB4w563c6n4WwZ73J/htEl
GEFBMPYg6nTGLtmdySZ5TO60sYn+rWjV0tgLcOzSoHkE/yKuDUHVNrj0PiqD716MuDWB4Ahqc9Gd
gzEYVMiimPsITiu6mYBK9HfQzhjKcHdvvwiy6L/uOoWMVaDcCxO/nFHVzwD+sEyQaRCys+A10oGG
WnlqsumoHhxezLxjWPS11yTNBhBnasQxq/DWb7JGuIZ2qCYDeMpokI2IL5KXCcUDl7xsF+uCEI6m
B0Ut+kl6aldLbMDuPISXQ2j5AiYCGT3a3ZcpvRaj/3r3tZAuBsgebQTjXacaQngV0Nhh6LaGg3UY
v9zevZZoEVBZBfh7DTjLdNA66IOttY+MLLy/EB2xird1ORZX+2Idjb6eu4V7QTgvXuledBu9acHe
DZcRsB0kUtH5dz63Zadh2pMfmKKEUXfv7Lz5bFZRmqqLslJCbRtdV0eZP1dJhJx118zS8NM9tsPm
baeErbGqjd7noQqUjzlxZY9iB4nnEDyaglS6ecaunEjRtyPiy7ZqoVwEQYV7ga1ybgtjTqsr3B7I
hU7NXsnyTLaj8T0MShpRbRw3epSm6L952zD15vSR7e7w7sI5Tmi5fcx1M9z0lecAWA7EmlynLu9u
mb5qTZNxXycCLHfVDQRu77HM/DfNaNXNQF5YzNUxlXV+gCc/RlOjpqNrxhmwlg/gOTzvbLjEMmzb
s+4DLag929oi0kDB+0SgxGfQuG9gjCZGbb9DxmxdvPQHDlX/Pv0UvZLiQWV3QRYShjT7wN3oldyQ
p2nMSKs+TUDQH6czUSe5E7sQSC1EEhgWAsEPFuK+AOmJBtkcaozMVDA7scuozo5ZTFR8QjeYtIHk
BhdgEUFyvppeWvrb3+jFFLJs9ly2gb/DFdZGn7IHzIOPxfTF/NMnWS77dKQbXQsMX+Qkije7Kshf
trBjBHEw7HMSIjJq04Ag4UaFeWxZV1cJ6yl/BzpQyaDNFJDB/AoW7VKIdkZbgQFvJm8IWczH6kEL
WSApUqbeLelpxLq5EW7vdstPu5WvjVFtZU5T6ydDCgxn5lZQk2LzfWjirVEBqqzt4LKMhs376CN0
0MR/cSAoUlDgeDsgSp9hGuaUTeEFdXbwYs8fP37aOokn0C6hCzHMIjsveFA9RETq1KJltbWfutMy
gdcrFKZKm6HwGddgMZlaReBymLT9h807tEAJsppxCMqPYVj9LgO76yGmlvFENI9VU6WxXXpV3mt0
hmVrLUzZGlwhwhajsslUSmBSpkr3xbD02oegHlnqJlurbhrZa+3hjzobNYBjsis+oF9uHrj153vU
0dzZ5oV83/68KuErKq0Qqu729/kGxNEjXehDA5hVuQN7GArxxalQPoCc7Muu0aoe0h8rlGIUH70v
mKsogJJLA9svTEIparY9bpLyEzknprrTueyjFeSpL5Pe4YFYoz2Bt7erZxk0mB4Tzh6M3gX77LQQ
H+PAkYl7Ld+wDZste11LhVIw1u55R1hIhuEm7eWFaF9zM+ROt3ab9uAkRvPKvZ8iiruLO9NOXV2z
irq3Gn4mlJqQFPpyOykrQolhmp27HXRJXwQ3p5vKNNlPqbzRj31sRw+/Im4mgUCrwK+s6/LpdBfd
3V23zu0Q4R76hvhWfQwZMf9Mm+jBMFbKpIfCZKTWuDtE/gINThcM+W0wf0T+1frss3FpbwcZPKfw
I2PaL7rhgjFcNp+D/sd/kIH0Wq+1kTA4aoajal4cpvgl4ajhAmQ9W9DAWZV3AguMUPe833YBK5uf
7gA6zrp5uAwhCtLsEbLnfVHgBQeEZQ5y9HH9C3rkuj2kXDQf0Lxf3TMqoGD8GXQBk8Z9AK9VLaYo
YFbg6ldo0syjJ4fKe92dE8flxLh79M0XZT8bMBIB4UJGMKr6IHG7mmkM7yQ8K55QZ/aDwXxsV6eE
nctx1kadJgKGqlkuN7fpmfdW7CgatEcqGhuYry03AiI2Xm95W7LPXsymfiIWcEem6rV8pP5j/96e
CHB5n4Je4pQNpo3R8B08VlvAvVb8Gy/uq1gfEqqXhO6vl00i/9jjIxiPwPOIJJChvkOmx4CAUSHM
7phMJK9XUPFmmJTi98FvfmlbF6YHvZjAaXKOwlnWsugse9m7B5SMf1BAsB8sSq/qGyWKj2PilLvq
dRFCS3ufMXOkp/C1qLDgUi6TS31A2QoAYofpvPCAn/uyr1Gy3afMb78jK76mMuxtd3WO5AFoGvON
iGbubDvWPomHas95Q73ix5bhnsleBi2Cdi6zSaHn0u5Hwzdtoy48+xZgzMTGtm6HNZ3cPfuDDbqu
JsLtoSydU9xHbnjPooCvJ6PIfhswBFkDVIQAtunOe6mBwWgB9NCCdBeNBT3z9Js2F+kAFXarftVv
cxKfXkI9O3Zb/t3j1WLXmMYDakmx6O8wYhSmH8vOn5UAtRX/yrwKs4s6C7/q+kCFoSXys1EXKbOq
r64uTu5m7tV+LRAQsFQLHseuYSFxCVDFAMvD/24+OM/AOADVI/kDxgKU5k3JWpArqI2AYOH4ASSi
l4k1tw2/8KQILq1KeQgkrICaJC+EjJv7sd9DIRSmv8kvl436MgJ/wpZMf2UcPCXKTeVdB3FQEYbU
HoQqr0LMCPD8JnMb+2IRBzAY+He+yN3c1VcgOAmTblbu3h0oqA63SUVviUnXrCzQd9jnX2moJooO
ZFYo/7R6gmHJpq1eVPFLxFH4ujlxIA8xHDCCSwMtqY/NyGj7PSgIvZ6jbHLlLki49KCYdeVZd+e1
UL2Cso6rh8WQyWQW2QnVSk+lGcdLlPPoJ98BVIM59152A92JU1b2OeYSdrr34HIzXpFDcWUN0NCh
VZHa5x8pc2E0HbR+EejlUpk9AwZxc3NAuhgr+fiZm27UFeOkhRTlpph17qa8BGR399l/eqDxfQ14
2a8sKfq98r9oVJO21kJ0JdRw0t/izrEDBu42gHTymhTiWFdXXRVv9Ln4VwHcBaU8R+03PH2Fqhx/
6+wTiqGM5R7WH3DhxmXxKN40WMgY3Aqx6QAuvFd66UDfZy4vwO0qBmlAWYCbREyKsi9VDt7MVfxo
tB0C2PC6kMaP2CyfExS7MRoyJpLizocRuhQUhyUiSOb7h+yfcxW7cmC1OVmJ0/VqVLzVjTZHRt3L
HfRAfc3PnTeimigToDLpMVqZV7p7SEJzJxA7UF09nxpAaSEBcjKJMOjvt+3PNINWRTcMbbAMOBh6
C2tBiz2dxgxwGF2V96QEKXemV0b7ykVFM3xcEUYhRD416T51R2qQhVmYhzqNpsRXZrwT7wZlG4GF
3Gm4xELOo0VMjRQvl44Agxvta7C6VQ8dVV9uGaaSJJDlu+/bftkHh/nbGSpOwpo8PdgaPzpAEraJ
AUHp/dM+sh6odIVyvx+8HKKlfkpRcQ4gvTGE++ZlB/1jKtgfgQPypnGIddsp/dp9eOcVwmWaKa93
3z88YsOjwcgF3uBKLP6DvVolTI6RF4F23eRhHRQhLAkMPsD9fMzws28MuYqfpr+FJkTWyCeUZltf
m8PCk5Zm4cR+Z3A7nZew/4iu3gfkVFku1q4OILOgJVIHiR/72w3rNWlQQ4KMQrOOKVKn++nqw7qn
sxnPaYci6c18F2ostGwDZDA39W/kUVdJxi2ax0+3YvixtBA1h9QGndPbEF55SLnhyt3pjtojaPYa
BW/uHS1QgBR80eHZMEIBoF9npAyawQWIXsP5wK0N3idSc7ilg+hFkk5cKT+8hPUBqcNLyBNmrwCr
FwL/ow3YOIIrP+YAKmil9YF49MHHisQd8T5oy3HWL27mNuyQw2xDQbKAvuiDN+g36alLn57k25fG
Z6r3qMDRXb2OI1ry6HXQBz3Tjo3HuZ+MoeSDwJ9TsId23qHE97aaDv1kBoy7t10yb48QdZunoU7v
XrqksIXn8Xg7yWMrQUdCIBeUUSFDRF46lp7/y6f9Zb3pndDt3dGSb1F71b7fFBPD7USnEQ3tWJ2w
G3yOjeK1RoXTnrWaZmeQ+LRH2iMqnTwQrZadEdD1XlJvH9PW9lHxoZFtZL3LUhrU0EwmEJHyUAAa
LdIbpiA7913KrTJOkZf5ha+fXiE0nDAeSx0yCzuDKqiDOCSMwSxckWrkOMmxuoYURZfgJPxmyOy6
ir40aF7azemPLGeDlnIRosJw9aGJYzTEZ2ppr/Qg+cNYJYLDVJG8J77OeWyVbNc64MQGyizxn4DQ
uHwkbXxjsh2AyHW3iZeyAAk/bM5onEQnCQmTEIU51W3Pakq5PJr1ufJgHaGlW9uSh8sXbUa2O9Nc
/e6MX4BOdj9yPjLI7K6+IW+Iw9YMiZyQcdUzxWv6zVH1lV1a85C/N0UWiIsA/cVPouFnzYXwehmN
/yzcoiacgSlQ+JOaspyZjsvcF4AE0VA+QMnMnEGiUk2n9egZk9YoGsp5q4P2SCiRT5StTf6TE0nJ
OtwOMFNoeAn8Q4w6XUoSYMcYXCUijn1i4s+sJlUwBiQBSPUpHuMnBw3GtoJ6QCqfI2j0ShAHHy8j
qwXWEwHDALES3OwO2zLzdSzALvkp5lea+8Dm1mcOcWoJ4GNLCNHxM0CDxtw4RnTS27YIWKL+4jH+
Vacrgh4u4JmrQMpoaWj7B2dIkEqC2hDgERAHYGyCcGpiGRp2LogaMflVoG8KashiAcXgxS4hquJo
PkLaKDniTvCkYsgabuw33NtJddE3/iY+1PowtG1/OyTXkrikJJgq+9TItGPVxkM9vDtAA/FMTZyg
wjrJOlI8747wNWdGd/Qy3IP4yILXVzcSE0r5+dHHooqNRwsL5TEfrSafaYk4bbrFSAt/IxaJbppE
PQ1Qrold4+4JxJniQqKQHV6HCroq/owDcw2rHuqn3HrZMEZQL18hEg/KSD29hVDH1jiRdNA/spOj
MJ3sGwnLstwBWQEjgdNC/sa949K7njZXjl1ChHyjWtUcy2hLhHidPv0uVeI6lPhJd27kNIRGhI3j
y6iAocV4M+/iXBxDYncJL10Jd1RL/4aArUBxIYHdQSZTyXjbREduZ02w63cnpFyBALlBh0/09XWY
DoGxErMZRCYSgEncQAyNl+HehXLDRARF/oRdg1P9+43c3c6AYz0SGE0aQuPnQ7GVOwOJxWvUVP7u
AeKXJxwRh7qzwOlgCRL8leLF/jUsObGFkx7Eh5XB346Q2ysWqMFNltepcesZNSQ0t+2m35q/fs57
ajqcCI1xnYQgLCDhh4LXradlINfJLmGfSFgisQqRC2EKs8R51J1PJf5THDY7iahBHvPs0xc9799I
ixEs9+maWqwqzQnkBkjqCeABJrDKN9abzMJN5NsmMH2OoLQRFlNccFrABa6Vnw/I8lBvB7gD6mqo
0N+EbsxwE/p+0fSy1CesUUzxYrsQw43hoxbKzqVh7v4hmTCFYmBKdDdkCgh/TTFE/IzR5ywxnCAs
qqxjg3Wqg3qCYeweGNvl32lt586TFETjDsYIVZu5YooYuBh0BurK7VlIQewJT4IVX1PkdJ4nBEmG
cot0l2I5Ly66MLCgDhCwg1eTsIPRTM7lRKp1pQN0kv0rAUUdYNMTbHHsX07sFba0yiVpo2sohkwe
VAUakeLfjbysSKeMoeRJCdkSkyQYICi9/9wRK9icXUM+jysBVBLG7iOhVoLt4KhS7iLyHqs83eYz
dY8NPj2nb6VOGBN5KpxbH5c5y52SUPCZ9dq8RBkwhZOVy4CC1eCiRH0I7KAtEIamdfZyQoGzhybe
1cRSBojlsN+UPtsJUW+2n+x7ibMyNGyYI0Sd7e8n1N2pGskmlR1GoGhf9mK+uujiSYz+t68QJmfn
sRsXKMuy1ZuHaHieanR5o+dYeCgvwLowJp0GHThiYvIC/WvDn8KFvTqCyRRwXsvLZs2wYTfauYM5
PxOmCBRP/nxMxDqDOsT+PgD9Us62y19gjL8JnEf8wOZid1cCzBNIKtRzjcaRQP74cyJI4YsN59MR
bKVg9xiIyBREfNlJwHNdZJZod34AIxEx5H61ezG0Ftwq5FdfzA5ktdfihcqTnb+FuSaHI7GBjWBE
as/gRKhW086nZHbjVu+FSb2T+ZFpYaLe6JOaYonxCxQoCcavJEi5+5rS/7ANJ7WhPrwXXaRbyczu
pKL6igQKO0jqRDKjejd+qi0M5/KjYfhUS1K6cv70Sz+bNLyUTSP7C7MttgBRX04c6JsH6o6P06WJ
e8iIM4wJUv1MQuj0njuByMU/EXFgMQIezRKrdkXUxKnTXWSjDp1BqvXkbKguOzbxtcMVSByORw1o
cso2ExRhxlYr/IyoTyLgDMisgPJQg2F5z0OJMiQAQoNJkHJS80w59QUZTeOkBnlIi1lcu5zz3Kn4
HDdM/nugO7TUyY8kblapY3zwBzqrlNiSnNd7SeHjTe2hADRk3cmsxZG1YEWRdEsCLA8TuyWFCIOi
8EbuVTkrj1AlBq/h00dCA0oEvUbVbFjZVOclpGSCT3A+y8sxOm4PLZd2WeOgQSOSCL4NKQiW+wnC
P25quV1L6UEuDzQb0YSkcwoXjjwB73kecXuprF+Ot4gyws0pFjdHxaBKts9l/Upyjon220cgNBzz
R/+dEDegItf25VhxLyGrUxLjX5K+Sir2gBD8/qm6lnYUvy4/VpwnFl7uOWiTfsKouen7h3LReQ88
gvN478uLEQFwbl8/4gvu/RbPxkLCvqKs1MbWob9A+48WJtonhs2zZSuJJUIxSrJmeTOUm5/9R592
xgLYEZZBLujev8nFDXj3F2Vm5D5JPYu0h+CyJIrtUDtGq+/FndHEoASItIu8RWsueaO+Dbc7omib
GJF6p+IBskQV7OsEjYGxMTZY8AzePmEje+jF/jM2ElmLn/zGxDHbCyQFWQpEd/ILMjjU9gHD4j2y
8HkiIQTww059kvQ1cvOJW+5MJFNIOeESQGJOgGpKhgUu30deH/jl8wckZuSTu5NWAWqUWPG+Fpz1
h8cX0Oq7LU9dtB24HyBhsSofj7yMspRUtSijf4s/8BTtx+yvEFbOZJNWvFabxwkUVHgOSLfwjrDc
JBCF+utlewlHUTigzECQSYPnDMZbLhBsKejlelAPBTRbcIRSPGkeEo19U7I/sy9lAkF581sK3zgM
iQQkAJEzbCHcu5ZIRNZTHFSJmW58C2XfepBV9FqIwMs5osrlgKokQJKfXIlQq292RFpBiqziUpBg
BfzOjA2wuBoIZdQiSU/+3IXUR76lIsr9LfaObFLZeLIPDPu2l11MdMq2ffT55mdIo32jXIZySKyr
fCsbEip3NuL2SAYInyRdItkRh0ncJWblGv59dfC7kro1+FM8M56MFEqiNYohhNrir/H32LscU/NN
fILz0CALzsmJJS/OfUnwQc3w7hQtuHz0MFg5gpQ/fDXDG/iM3b5gxxM8zR9wHqElkMYZO0yyWMwk
GZnEdShNUFMtCVYz1ldKzckmxUc0+lSUqa2JYZIQK6HqJt4BiqvsmrsldktQK5gLKpBS5pKHUrHc
p98KXPtb0JFirZxpieQMmzwjWklWobr5+v7Nnf4yJ27/WpZOFqtBzEkEzyIRf8j61UG+/gvu2TTg
7gVkTchOsvPxbuRKWx8mCKyX6EtEebiMBOcxnBqMPja7425Jx9QlbAYSYpCNMVpafO7rN5mV8PjD
QWT5xNrnUtSSQycAf/EPmqMcUg6uxHZPbOJ70GEdypFUrTk00AHl62Pfjw2LuY6+sM7woCj0gyHh
N1hybi0xEytvsO+AkLGalDJZNLwiJEMhRaJjRplZqsRCA0WbHCIkDE+cBa1/DmrrJHzGtltRaBFg
P/AsggXhFQCnxqzL+1zx74qPt9kTIVMnpIIsRVH5Uih2S8FbSuCZe4caLSMExItw4WIHIEJSeHcT
KLAvb+szliEQf/Hnyv4+iMrNlyBB6rzV6DW9c9+7vy9yG6k/XwOpPxcE2t8DyaEset8KNJ+SLXKz
NN6saRM74Af/qtOw1rlm+ReS3FZqy7p2PLks/fvGUoOWv3chcRvO1avnkkABIXGgqP/K6svGk9eW
iENWtPaumy8Q8+tQKewO+P6l6OvTPKJlSYkvGahN7sh2+Oy3x2SyIrOduB3+Kb+PBxcKgeQcP12w
vxwt6ov8rUXHoO5TR2Z9SyrNDIsA5UL2++Q7QUiNZthl/9cyvO/jQTwovc6wS+JCpENJMhkgisxk
gY4dM1VIfiqpdzdEhYjHyOmTF5OjTOQ9wLv+kDq7Yne+X/9sEI/l0uTneD1xsmKwxDCJn+SB8s1W
Uzg85H3OG+aQBJpCTJHimhBcMnzNdiLZIEnJX0qo4rgIkMl3xJxhvDA/GrgEyYne1Cxuv5/+1hdG
ShMChfBcZO9J3e4h0SxvIQQnChfYV4lyJSwGqLaRR6ObMZLniPMS9/V05XHC0SlGUnMrRo1B5UKV
4MuACsd4d+85EZpT5dYwl3SKWfpSHok9I0EQbpYEf/J7eXxN5Aa/hse1IVQIGaP9JWSAYoHPRC1x
+cfkkHBRvijITIXHI6/QRgwQf4Bv/L4+TRPibNzkpIKjh6vwNCCi8it9yTRaDKowzaTsvcWcUDQM
2+tXKD8zAqqEjDgSe/0XVMbjlH/DDhvGYx3SBmI2uD7AV1TIvxU2IoBrKPGApElUf/EGBS5OsrPC
Eb/AF39iMLCcMWYZg8y2qz3OGLYXbT8CdqoChJkaR0qOj5y77/njOKmE4GLAMdryM3oqMp4jpWbC
gSGwk0Mnz5LkWA6PzuMbOACpVCQbcQTZr/REbpx1Gkg0heQdH7Cwu26rNgMxca+dRKHIZNrYGa6N
xkvXB4X1t423nCVpm7M/caVS7pfPbUxKNpiY0vaIehpZrfz9zzu+vuUmiQPkW4oNUg0gDkS4jZeS
APLb+aM9/3daKo++PgeRWMyXWhFip1//09dXEj5LMvJaiKE5k4QwjpTGk0G8U5COsEKsmKyT1BC+
JpNaFvqiA+wD50ryROihXuHfAuGvQFrc//HWmDxGcCOEMSm2gYnyG3b8IztCA4GM+jHyjiQpDdJY
SWmFidZcPQm6hJFGQvdlAwkfTwpPL6qWpG+kcwbVS7wQJWYXJatvgi/p+99ukOy8oBnxV0X5q66d
aZd0bDEuCgPzMOwSkhhcBqkouYxEPXGPI/aekSdxQITGCNuOnVwc5apRBiH2ZSszM/0InDjzS3Is
HCUfQJJXDtjivRcDYBBOcoK/p39STjhvnDk5ufcJrCmOiISUSM/Iof/jOsJfBKfNse8zYIxXuP0S
EPL9x/uDsfoNEoVU+tXDyZIe6E7LmEfuozKJJsWLC4M029++XEEiS54K+LuApSg8xA80ObEqQmuT
tWVlgWjy+bprVGYwBrK8cmY7uHCJlSRmAqiEtCsj/L7felCS0dXBi30pQcd5+a2lOAaVUTmV0iIR
gyF02b+YWyir8gmEwEq/VxXaEJ4XqYIAzjffbfcZXncNjka2k0zwhoSACDvI/+UR6U5627RR6LTA
dGqaugV9iZdAMoJvpjWGzE7HE9fo8J80AX9VvIC8gfzZgZ6emu9e5SgbOjN0n78qCeH3hRCnKIKt
97BEnUH5tnOEBiUyD0KSarkf+jQIM9ChFirvxSVi77OjIb1KgfjmogwqpDg61zRu0G4gkodgzEeG
tytsLsk5Gj8GTC4EMuh2R7xPxt8kB7mv6f94jJPiY50RV5A/kV7k22BulFxBd6AMLv4nMEZy3U0+
L3SqEaozt5DR8y4riTatXQQ0F0PJN4RHLDtHiifAySEAcJOd9koKJeIKhKSnwy+VoTm1LfY1889D
2ivE2JIwxNS1OoPWSJHBeSRqEuZKyEmQCTtOIT0oHGoOcvulBiqpx/+iUFoCG2ORr0lPN2JEpFmO
maRaghI8qTKdWA5iAwNuBNWXBCknu0bl+usWeOG/A6pwHlH9FZcqSeNfRVOct3zXU6zLNx6WYruU
rKtAOn75Wiy/7EixktjHXeJ/Dn8dwG9c2kEeTn4pWxb8kRS6W6MXO1bK3IT0Swme9W97EViRvBA8
CF6IqUhU3CX1EKeSkYmdRXb6QxYhu737/3K/vBd9KSi4GX+rTpJ3SFtFSh7ktxvWMZBn/WWt8ich
LdlrdWpyxmT4H3eNEyPgB3oXZIzC7m5xb9U5ewQ5FdkP8PWCjBOOQJNoCUwouJENy/uI/5T8WNLm
v1Qa78AK9YEP8SGlg1Q4b/ihKTxSxJTlgcTvUr0my+ajSPH0SiFFkpLMLRa1uDTc3MWRdIRAiVsh
TlWWX26G5D4SkQnsi38z0/P5/Vtr3sR9oaDPekkuojFIQi5ESu3ikoGwUBrQaLZLkfHhURShArF6
Ut9+4rmRfqAATtov6y7PQk5oIJCUP7BBLApPTN+NzQZoBgF5iLvG7X6/pPIitZckkKpaNhGXjTP7
Jb6l2I3ABypVPEH8FvCW3yvwh1RevL8dSvmDKsd864pngrpKqPWtKA4kK5LAi84gJwjI0FA5FFBm
xEJuT9g6+HdERn+sX7Hqkl5J0Ph0hR0LK/jfk8WHCfdYOk2S54sl5phiqi8DA1ep8y2KAGeMjJiY
1x59YR4gL/BNwHEftGtl74iXlQoKjTMihRaYHYloW3PAlwTckr1Idfk/os5rOZGm2aJPRATe3EI3
VoBAEkK6IWRGeO95+rNW9ffHCUIaDabp7qrKyty5c+cZx1sugBv/kV2a1NCvTjO0iBI++uODJAJN
B0LYrssuBOWtTjwamijzAB74erDr04aJoCyHB2PIdPuakHNZxY+ufhGhBDFtlj6I+k2BcoRf5EAk
P3P8I8iHxLc7eoAZ6cpgAlIF/Dy9pZszIiB9KHQpgT81HtJk6ArcOL5oSPTFDHYEUdMhHNILSYDY
xJfznMhtNRWT1eMyDPL1bZR/WjQJd2qnwbFvDizHMWbNaysLmYaCnCFkud/jMz5e8AbFBenthV7N
sfWIS20IOR4Bf+f0Jgh8IKhn7t1BJZ1pnmjhX7ZJKAc6a82HaK8XneUyF23JKiXMQg6v+vJ7HdI9
+Tig6QHziMJxRlUX3J9T382YQiRg/BenW/Cwo/I/PXwxVrdmM/xu1v7vPPSZ8j8rx9cBOXf79nV8
GKrtDOMVE8jxF+IeLVpCRKK1oer7WT9+HVt3LqKbCSeU47hZvC8agXBkT5KNgs1DLL707l+GQ/7P
+bwfpNhUdI1KXJuxPlXWmB+if0yR328uQC/H85T1IvCiW5ZtkDz4FIoHWyZeoo6OBQc0Y1Xa8UuL
qf2e7tHfzDfsQaQlQGhUC9R2wyIdhCWCAhcZZBcItw240QFkcioMdY9kv7nvwL96cQo7ncBgsGwO
ojGkNshz0eyLcYsdahXdTEh/UFX3hsnD7Pk4YOxyrQpcGQ1WYgb3rCeNkybRNUNkwD6Ng/Kjb2KZ
9Jm9Og0YoSuTriuupDbSujXr6bVkoOwJXujg+HvyU2HWOmcB58JaODTy3+LcZOg6J2ceKytfrl77
UsaEsmV3ofnDYjdkKFC0rpVeiQ6x0z5wfItvyUUklldToY2u/B5NPr9jJojwE+jpQP4Ba187AmkQ
quD23HAqdjgsmcYuVssL0So9zXyUDb6MV6i3cqQsPNPYRwpC5XDl0vU9h8gyLP5GpOjY2gxFI7Ys
t2390XVBrSPBjy3rRdPhqBh4GET5o9kgXANUPb5oTBy9QwMOu0Opp+cQSwd0+IUvH7EAD6jsz524
zi+DKvhF/4gntgIOa1oHcI6DCHUIzB0obDgMTrUX/RNzDtD7/kST/Dm2NDb5ugNGqfq8tX26M7Gy
9ROWUCqislh+LBOn2vmABDtqZ/o4GEtq+WbtNLbN1IU0yjklaR2JlSHOS9AkCGu84u8zCDDUErGN
FJC90ws2FyPJ/ITtkB7pgh/p/IdXrifuTn96omaUnd/4OSw9TIxLTKmD//11/LqA+RlbC94JHW9g
ZwHVkZ15kLXbipq7Yg8GNexWIM8jYcIyiRtXseizuHOeFbIi0Ufv6Ta66dRo+Ip8kcTFsTpwHVu7
Fdxj3GSdY5z/jmg38jT4xu5pKtf4yEdyO02mAJS/waMaCoPrthboRuC+uP43b+PK8inlD3SEdJKd
h9kXeXXTFgL9rQmu9QWsBFvFndo9LQNUQDEJfxdxtnTB3KbTBDC4uvhA+HUAPK55vFUAy1Q/1Z/3
DnwyuWbTxUhysq1qpcw/AAcRX3rTuUuAyLR74eqTmwm4rHuHF+XdMi9uVKhuhXv+ggzmIuz8WnC3
bjVadNX0uiT7aeYu0jp8gv4MupTi/bKdOCJP870hiWHuTLsnOcaQTCkMkHiuQkfA83TWpD91CNIN
fXM93TzXmG4f//TD9AH38WHMK/y9wUa4+8vTEx3wAfqmM8Gn4HgE9FZsCfUXRpairu8TIPGkTodn
tLtZ9do46I6xPuoRaHXaQJGUvjnfxVe9GHQxWmv8GzycdzttH6FXyaMx5NgQcghekG68EFUYRmiI
PWHoTXp92mZh/sSVxe9uqeZU4ouOIVDSMvnVaGEcUUDyPMjn1NHEYGZ9mMxBNlHTRb6uqerGtHWI
zzRQIYWHYN7Tqa0Yhy8zq5obrszqAA9lbOprHs65pzLho3H9SQPsGtkZyCbhuhjdvjEnUIeF96aD
5l4X9kZWkhJWibvoSE1QbHENmerQD2dLwZrGoJ8pLh4eSY/wm31UZhKZc2pg3oT9MiS+6VIVI3XJ
UKAaA3wghOCDhh0hzlYQaU7OP8lwmBsTWfN/RRrnJJjbiVjvQGbk0nI41wEjMJMpAF7A2NvYxIAc
tUv2LiMN/w3xaJAA2cWFT59XvSQwtlmY5RZ8KqY35F/8GGFDpzaWhrE09+e4JmxWyGgOcbnCcxWy
GWYkGG9qg/9SzSt7u4He6WMzdqOlDBannxCQJBSIgluZkzv7KRFCkyhdptIU5UoRsgRsJ8786gt7
Y10M4oCZvukZ4i6CFJonsW8bpHgsWQzklsKsM5YUFHZjNKxJGeZ0duPimymzMpQ0EbYEazM6hEPA
4jVsMssuBStBGU1+FV5BlV85YwIknyfvSma0dVpEgs+mw5JimOIRVojr1IszyeXpFj+BzLhH2ps7
lsfLlvBjANwpQ4/1MsimmZIVSdfJRqEROMCcB/UtYVW4Yz8aCG50VX1JQzFVp+WMtcRq/gg6OJ8R
oYzSYQtPoAiTny7mZEW5nC9h8MUXHPQSeo++RtEkG7yTJdnkZ81TDVo8LvYl7NASicD4KSBIgEwx
eWgxQo+5Fvllfa7AwTbnvO8Y/HlRjon3fvo+/97GcHLAE7gPkzfXvj9G4P4rAzIyG2hq07H1FopP
MOM+/X1u61gmrxHRy2UwvPf34wfVejrxAd17GPOMRu8wG7WUMCcbch4kCxtAu1M4KvLheBMFxvUM
BEuaHod5IknLMXaL/m8gcb8QfsRJTUP3ObDahDCvPZWedJKN3+gNHx//BWwG80hmeHBmINzUtJ5r
Nd9UUhOj08dmDwwQ3uJ9R9oakMkN8kho+V8sWIe4yTWY+PMinf9m22314gpMDxLAYv/nPRLO8I7N
WtpbN43JG78h/oVejb6Vjo1cM+Ek910A2ZnI5bCjeENN0PpxP+qKTTce9Gnl7VZ7uXYqrJfNWDwm
oDF8OEznsdM6mcrGq65/IKJ6nlHygPCwoNJ5WNcbNaOZF62BQ5uMuQvQgZ0iVky2N8/psHJ/HDKv
KlgRWHZhd4OFF3h5zhTqypwRWhKPLSLMy58wZz3tbKOzi7zA5JI1QhwpOAZSNndskl5omFl82jnn
ZQNtjcAlzK9P/8qf9/aNE0lmGCDSLjBoxJ18nCLQWNS7AofYvS7BWvztjHRA/FJBfLEZr9gT9VS9
vxX+chg9Eae52Br/I/hI8uyukM04wW3Ed7QawbQB/HthjqQ3HJYHg+MrEtgOP74T6rUDmnyRX+DX
4CBIPr78sEL4OLTFe8N74eV5e10UnDqnr4tClyDy9MGdauFFSu8rNqzTTXyO5BbAbTbx6xEeP7qM
bnIHQj1DUgPTXSv9h35qu0LrMK2q75F97E1CAQDXh7pz8tD4sPw2saxQCYytEYwmeL8ZUs8+PCtx
tTRZIujS/f8YA2EcPC51Aj04X/hqT9CjTBIUKKf0vLy+dHvymSx6F796YP4vx9BmOAsHx8noHOEM
GQqo1I4Hvhuae3plE0sAUaXMx3cWPCx4tlpkLiaN5XD1nAluGmHr34n9lxDXjdKHN8AsRpLuMgm2
7E0aa/xQvYUE0Dvg5qsPN9FD56Z55AOXivfE/Emi1hy3Vh/dk9fv1buS5mDsTo6ugx/y5k8St+Mr
d6gpJPQPiRSt1Lw57UDrr18BFASowm7+7huTlKQWJ6Qo2edR9oNljS8SEpQXAO8itQxnAqU9CLwx
mA+i2cHs6wyy7ZaTfUaUEscf0UukHQInZlrNopi2wrIVenl2otV3+ldtzjJ0hLL5UgTmpnAv5m2E
XUiliDvgatABhJrIxla9Py8H3yj8i5fU9q8ll+xF64hJV9kE2cHFT9AOJTXKmfNMuC28Hq4U0Vwc
KsXkrr19O/gylFKEe/Ofj/VaGTvEhgfWHRhQ4B4HbNd4y2fCJECUjQHeDz1e4qIlqc9rj96KS6r7
cz8KyKnCJ+BNeNHcUYEmMsa2uUFrSbLBnWIpq+qI6L+B7ijFZUv1pU3jQE/U+gp+icnJe4ewtmOk
HKAC4YIQ2BrcEkmDi7obk+ADaXvn7XyXgbXY5+JfUgQor4QHgLB0kf/Zge2f4QH7YhF6v0tS2+RP
YpVNSZJJJ47ddiaxzAE4E4CMstwSGNIkoFuhLQwXeCrh5LvArPydXAzV6tArPJ1UK8EeNg2Lwc1H
6jv4GevUCKNp/vMuLDGLIUno8xBeE7rf/h24CwT0iKt4FFBd8VsRXAuMTHniWcsL4I5y66xy8ybQ
FYe7KiS66AJDclb5b4EBikqvGFb9M7KCfD23r28Uz+0FZ6aUyvda9+jxPI6EHW/qPGKjac9I/Po9
Pnd4c0CFbBIUQ/hmM1gM/g6cggSLA8jDf5cS07/QUT019vT36AtPeTpeOhfokJJaZ6QPg3xnD9BR
BmrYDfewTklkN01Ac4KhxNWzSsFe9ZzAJrlHgh2mphN2qQf1rBwDBESAJsRUHkCafqm8EBlhpHxB
ZRbxrcudNs0NeHLjVdPd0PAHssH9/623ie+vlOQDpM6Gd+BWuTjZ+mo4/VWgXN1wGTmVbhY9dmGi
W1sQDJplCnXoXZxG5nxC2EVcEQKtYx2d+lJNwKzUENBNR4X2rjd9TsIS1E6o6T628jzva+eW6Wh+
XjeAvJ4VzdmBcPVG9UczQLyXQZlr8v0JfXPPecHU5aoFkUR8UmQd05iqVNAzz6FamMN0LUkOnuuH
P/ONBVJxwHONNI03eHIXr7F2OULIHI73Lr4NtmOCwyGYGJlZyH0dAXyDRuh9uNQ638qmk8X7JKBs
2uRCmXd/fMUj+S5jVOPnOSZwSmwWgJPm5NfsKRaWsDNPNihDyYSZdyez4XoZkMh//c2iC8g9Vfc1
QmDmsV61e7heTAE/He9gUK6d6lLXXOu6FwuI6SZ9JNJMah3wgFf97GNcCp4z7LY3nazgs7DDiCUs
WqV+UshkOKTPonXQyTJSMcNzH1LqTnjG/xIDg6t8qFv+r5uhZ0ICceTfuqTQOUV9SyRL1OdFJC4Q
HXX6YPN1l4THUIAwKalnCU+7wcYKTjzINF94A8Agec/Knb57vfvmLjLDAYxGXYBuXuYl+doS0eCk
qxkLsR3vJCahgBgIN2HsiwgnHCQPSXkBtxDnEMWvYPhwhYkd+FOT6W3VESAY/dnGt+BTUQlqTRW3
FU0cXUwjGr1x/VrP9t7eQ02VyVHqlzkTY1mfJ7KAY0sfkKGx7OODondKhEipQWVydKkKeNmN71Sf
GqlaQJRg0JJ5dfkESoxoU8DjWrAZBf3lHsVq8nkXXfHeNOxfivr5Cc4jl8qRvacm4ORAnavsqNhO
jw89ymQS9ZwWJ2Hbj9+rLjazg3o9CpvcLg27Bt7HsXmSY+KB8TSnfJSWwoH+if0NQTGHpSqUQs9o
gFKIAOiCM6T6iVtvDVSyfbgxzNqpZ8zsv9U/qGjgolRDcKldWlmSW4TKDPvLqeCpF1rrU3VrHotr
yrQyL7rMxBk4eEbmgnPApn8omumuMk/1aUM1hgOSDEnAujiS9RrhOjkZidAMBovHWyv472xglgcP
i5kKLwlYctpG7FtmF7gQ8bEYp0TKG8LgE9iDyG3D3CAPL2ymTPiSdY7UPpGeKb7NN/Khvr35oGrh
0ZkOtt01QNIN5STJIoWOWaEChZ2IJTdUxiYd9DxvsjjMtZCZ4Wf1nPiIenvhsvVqfVjQV6SUr9zY
U8P4P/wn8VH0tV0D1ML0ET1z5RL+4S0nHi11MYbaSWxl0ZIry1nnlDdMIQpoI7XbRiUtwisPYQzM
JBKZ+lS6wLqo0+ZyKHtk2cQZZlUH95XAIIFM9ejx2Q/V7jle9jzPTYu4YEytgLdXbDVx6E2io4/D
vS+TuXcE9HAT4AW2TldKmP87/9EAl3oOgCd7BBu4U6EXCIF7IjcXpaRd7QmrskmhT1LMI7prlOSK
TgU4SRioTPPVd9cBmVMmRPLbbPG9k/0G00fiiN31VI7DRovjc29WPkD3/S/ZwE8SDDgMfK5IazXM
AGXNH6A8A76eUzCgMqQQbdbdVvMZTWjqdzqKcR+AN1bEDXN8bBq2xZNR+ksmzpbAgEd72oGV1Mp+
IRlmpg6xWjh7if9qDs5vEDPlQseFfo4yW601YRGxM7eKsb9TbGvYhh3PEg5NutLKzQqUGxUy2ocn
xgDSL78fwAvUfUA7q1CKfiFQvuPo7kH1y8FDlzy87cqPht/Y/Y+diFNt1WTmO2CfmHTDBdOdoprr
tu43kv1MbrPjhhrzNgVCkh09QMA6wTs3XMrxjflPEZCpgML34UXFc9fEpn7om4mXLVFQdrsryOpn
CRVkvcQJVRLydvS6QqsZhX6YT5IllN8nPeGalJAlMyaHKnwSLxjZ0NkVhNVFZsglGOssFm4nfdA2
rUqitH7/MlZSv3rO9+fg2CxjIRuPO4PB4dEvHb1830EzzPYrzTU4ySBGzcfMrXq5jr5fA9O+zg0v
mFoA5TUu8YZJhhO/dcqblKSW7T/zl3q6fSSTNtl8QSZwPeUkTj9MegaZBCxoATTKbRjtAEAV6iHC
SpPopsS9GaQ71XHmWj2OdceuHcp/OLkt95ur5hMwum+UEWr4oQ+wK+g/W7qKSW9h5EksQt9Nf7L9
61arKGE6X1qFnF/iBEAy3RFW2tjT0ZgAwiDdB2wBBswuywoJ4Gt9B6Lhe5EyovVwZfQgZVqBE1Yc
5+tJ3dX+edHJxNTvyKI/P2f/YyYmruGseZzQ28n0o95o8iNH3PzwtnVFKieWZKY4Cn9FeSjkBehn
WVLH6nykEMq6NEK+lYtM/WbAqEQ+DLXZT9oXAQ2NbABBAgC1gqoCK/0990txebJjB64Ft8ibBK+E
JhLcBU0JLJZU1TBIe2JYJC+VuKNtzaWOeigY4q9lfRYnZAJpBoGn0kU2knMyOlDZAe4E+6ShoKUF
sFJRyzQYMyQi0KluUAVxwGSCXNHuqLTgWTR2A94VQe95M6VKcBDo2IZuuj7aTEqTKy1Pa8fH0an0
vLkM9lw9CVyFsFcyrpt/TLqungGMbqVGV91KC0ni4/eCZ73W32lkZvN/3sK5oyoFpY44BAnqq/8h
2i4y77fruSR2G78C70BfZ9GY9AjVmiVkrJh5ug6+4A/ugfxxSd8eVV9EwFlP2OPw6Eg0EnnXS9Bb
kOFCmArfx2+Q6eK/JsT9ZPgEn0IuhLhb5ozv1pf0KMHPDsco9nBHXsO5w5Erv6U6rhpBmCkWITRt
wM6YCP3fQ2DjhLugLzB53nYrFHw1p580mCeXRO+a5k2WeJfu0j594T8SCnUqsCqwQXP0JdUSOe1Y
qWNnZYKpJVygZGsUPcNVt+Q+AS91NhOkUc89eZjCSHKMYmFsCuyBpqGNF1dx5Z+EHzrsQIf3Tjsp
DYIrTA+9XcBbVqq3w3mREH5dsaKLeo06h8lsR+MpEJqxFcFNc89FUgCnkx0QjwXaKK0IVr+w5X9N
WGPyMKoQR3lFxDLHX8YZQnGWDntph7Fkbx1nUwCqcyTmGVMmtEaRJzlaQJqEmKUMhUYU9ksrH/ab
K3liieklXCu0AzGzmnrfo5HXdRGakQ2DGh/v9HUbFviM7+Hs2k5o4n3umoVofjZrawg/Zu1t8iF3
EZK9z2eMvAlBG1lsYPjQJIGvOMA7NCoRdxFGvLDVst3iyph2Ncmra5fk7VJjTzA19ubo9rl5UHwN
IGiez3fzYwsITs3gzFuGkg7esM6AOQvmCuvLFWCkpO/nZEBQAikTZy0wNLAt5WRs94kHmRA72S8+
CeqYQqbJTaxT+22uG9gVXWVugOvHVNSO6aAZED6wuknxpBnkHOOU04/mnvdyNl4xLehTlNobIui8
G1F5isHb5l+TZxYMEkkkhVWiOa5b0kjOL5frmcRRWNosew2AC39DzYjLOEkppSl17OQ+gv1lOmqB
gNM6qy5m410OnG/VNjk1tTKWZ0qJIWqiTF7L4BRkqnfQ5sBrNJJ0rNwfveptPE2Homnnfh41HddF
hhluIJeEe6ySJ66DK5KgZ/qIj7LF+n+iRJxRkH64kZiOAL15eAB4Uu/kdMxQaVNw3gg0JT95/1JN
UDr6iqMOAS/JLGMFBQPolyxFr8dRYKP5zhO949Xq01oLZkHdqUUBf+fQ2QSG8g4ycx5RDPjJYBZN
00tylEsoz9AVAawhD+JwaGZJIfIcuMSO32IU5tlz3XT/GNALk+dUwo7Ef80bGwqdAXCO9Xufxn+p
ak5ghO9ZdRT6yrayJI/FeSd1/6LTdjZYyEpsyyRpIv4ob0M5MPTpJb6fxA5VSKQjGEvQ4Sc6EPpo
QJxXzmsT6Pr5iQ1OpqjrQt6Lq0Z2vl6di13gXbLLpJEa04llsIKkge8Yh05VxDGWxEiFWVKks+7O
G5WemTqv38cSGAteOYBFCOe41OgpyZjzGnlyM3nSB2RCXcfzloBSuZUhinPFej5dbZlBShLLiNvj
+6XQmUjOmziNXSRh9EiW0JglPOIrvprhTon3Lkg9kFeStmym8jC+41fh1TN5QijHRDIKcJNIXES/
s9AP6UK2KU2FCRZNhcCvOadtgClWJO+SGMLbi3Qrr4jSXNBdCkYFkniC4jhJhR3yRILk5JjgICyu
8W1ctsdY17pMHL1nDzjp0pY11puXEBGCgKddcIRlKpjVSbMxyP6URTVrCm8K40FuA3p0sze76NpL
co3CDdoFLQOgArRLMVvcjrA9iYjo78Ik0dRpHN1H1E0xvX/Gemt5TNh6wGRrT9XXJJ81kQko4yVd
C8TUbqHOtgNbEv6RdSN4GH4oIS+7Er0RYjQubT9uxpCwtX0lFbRks7FgykzLrl8gNMoiYYO+ESNu
uoZqHjK1d0jSjChT+MtYyQ3j1jx0skCELq8ESnQq7aAkAxOQ1dE9J5sF2FEe7MxruR8OkXFnA9Gg
MwjIJ7nByPhWlMe74H6apNqM7kyNpdu5n1J/Tjt4DgZ6EFYOe9YnB35zX5GEZLCZHrn+zK1IFbM8
VpEcsE4iH4rWSNXQzYm0tTUsc8JAQ0QJMklsR7aGSMn4bBOZzrFXl799dcVv30dXQALKG32X6CpH
zy9iSwIqYJFLqKWz3RXdDPg69SW2lOUg10Tw5+4emDjIBVlhh9mAR2Ohq8zTR+vbOefm7k7smRMY
DpLzlFjr2nT9IetFss0d3LyXuTA0Kvi/gZsuC7pYaEWYWis3bk9ZyLXu00IWMm1I23WJZoT4XAZo
nHxtCd4P7JjmCQ2lYMlNkVEnp56kU933zNBqq82umPDUIvBvoO/cVCqT86cjc2pdXqFAUVbrtxYb
xGXI1oK+hCkOLYxR0UKKv0ybwihWP0CbBZ7UTLiADfy1hJf+6oPZyNiK4kA3W3FWSb4ZhIKPMhVw
QnQ4fLtL16pZx4FHZxmqW4pA0kfYYBr/7dMDfF/S0LK1oOj2qYiOZ0D9z2wKuQBzH3/OdVpyUvEy
BgsPVS/sErSLpf6YcvhQLKNMEyF62A5OdM1lS9Bt5lk3IaFxpZ1UX6O3OpsRz7JNGHJbTbmGNSjf
zLMURHdT+9/P6n3SnIVSHEud5SeWYacJz3FlVERtCYpT/VZ/0982aOPbQVu1lkOfrtIsRbNzhNxG
KdIxKNdAdlDDO0HqKb7t8/UlozggN3+odkrKy+XbqT5jc0aDBi8WveXX6HdVy6/G62VN6Eg0bRu7
c2t8rE5EznRHziahp64+qZblodUFJ9eV18Rv/3SHtUWlF5c248lqdUFPupefMOFY4urB3HI19LMP
UZFK1dtPsdEpdkv7aDPuFtDeQ9Qx+33p5p/01xLk1eJcc4T8a+rKdNi35dVHYus1KcV5HdSLVJZp
oYSKa1II4vWes/ZxRdMl1Dki6kQkrVSnTXQt2DKRorqdU8AtMz9WTEhlTkI5rHpSSoJOBX4k52Ci
C1Uig+UkN6kKjZ6NQQVUIoBgTXfiEV4HeGZRR8kx2YEuVKGjRbAEIlI2RliypWshBI2EeBKwaM2/
SYrYFLDGRyWZw8s63g4yzQN6BxoqnY+kQuP0gmmSyY7xMxLQZKRZbK6QE9/sd7tAjRFOKAeSowdf
iPZVXPXP7fAej69fi+dJewXssh5m6l1aByH5/TlHPIOikWPttb7vou9Fr4MbtZg1Or8ca7Rs7w0L
w3//KiTQ1w3a1pbi7Sc7+6M/+cemSs+B6qKWHk77mzzc4k2tsmg8PqjZf6JRxWTw4Fg8VP1D8a/Y
LiEDj8p4T83x1KqG6Ui3lyOa1vyA760iFOhqqCeSHgH9W9UnyBtElyiyrU26BpiYR1xmTJOF8ift
G8gkDvAU0oNtpp2r5oUczzF9U+FjqES0r2WQWCuPEGW7jjCOv5fWJ+j1YVLt5pdN5JoXz+laN+TS
B8grUtaa+zftoTz4dY13T+NHfTIglO5RoAoqRvPo/rSHJxvRTQT7Wqh2Zk9L2kul4/M9Gh1LL6tD
dL6gxvxJ57w9lpZGBagUoNN840naDxmaHUfIoA/oAN291kxtd8/rBlre6cZyeawCRhXpjd5K0VT1
Jz+o4Gaj5y3oiXz/et3gA7QQi/M7MmTk1mgLBNMf3e4M8w9a2Q9K3oFsVu6OK/107TsNRnvhtpF1
ebRQL78jogntDSU0BM5UhUh3XlAwrtMAmIrkAvr2rcOjem9dX3OU8RcpVESotUP7+rgG3nM7R/OX
6/cVyfXtN70EnklxVQ9FmFCczPTylfmpnFQkR1wG4OLKY7uLZ5+ASJiVcnyGYNA8dNvZZg3Up1j7
g4Dee0HDt06nsXcSQFUEsK7tDoQetb4j1N2vSB0Xezt6eqW373uiu2KEOP+GWr5rLYXqPYJ3mXrl
Y9Ij6x7C+2NtVRsUe3kqM4cIpw2n30tmZiPf9Xai2UKvhyo3qVQ95WqlPgODxztO13bPk31t4ob0
lKpSs05v3ZjKznjdpIkD7Uny1MccnlfPXcawfqNde1TAcl+YzPrHn3wmLmUpxN1X+4fXbFyp9k+v
mai/79XvaFTDJ4igI+OtHD4erda1AV5M4yJUXaDA7mjse25ANVdsG1MwZaaT1DjXln/UTBNs/h3f
c1XsNlJiuWqNWqlOdt0szarjUSZV70aZ8XGEjuKQfjafn+smprD+qJ63Nfq8v5dv7W1tuM5Xt/nq
gmYfg8UL2M6svniZ/P5c7tH9uVKbxmiLr9/mNFrJvSOeH813tf73Itr0p1VaWHUru/iCPhBLoC8N
BjG5KvjXDVpKf9ks/dDl5+X6Pjn2mFa7qBAJ15DOKdVT8+giLFbAL/ugB85fitLVPFgWhX0cYFHr
XD4601s/C0kE4afoFCH5lUo/IWiufn2qSY+dfhmtVziq684pGt3bx3v1MI0PP6NKuj7rjhSNp3te
7Ur7mtGqBkhWeSqj97p42o2Rrk/3dgjpvUfNRW2GvZp0Trlq57gZITI2qUW0IotSrzlUByuoYyO5
f4p2UarZYeKdm1G5R7OBzPMIcOAeIVxFg83DMPdyZ8lECAelB9inz9LT4vJKZmWyiTonOoxnV6la
dhUryGsYc293MWpdXGnY9PtFc/63j0dlYAn0lrs0kvzHunihrbMlXIsbkvdP8xRi4L0/bo+tu8/N
waKxfucmpm9xdJcxqg0sAKAv/1ZP+/h8jSJtEy2OIgIM6jzpstDJVSefi6dpKdr26LSMVyWKo7Mt
fmJkCvX+T+Ha6VcSkuhvisfTboxATNROQAl9CfIwRgZGryTAnu3CZE2peFAOg0rSpM3q/Dt+zWYR
gHOPJEUD1UyzevoVMo3dJbPYO+gB4lTohI6nI6nU4g73oTRlaay+ldUam+UVVwmty5O8bIUPzt8R
m+FIvsmyFICv6gTxD2IxdC/vQ7T2xrooGdJDYiVGRCLZh4ZVROCJ62gevQgeilkv4ukYi4cM9vXF
Gr47VI5MPP3IQsPYt+JrVGrL0xCCt3Qn1cjxe9ZU8FH0vkBv+RUdAUIFYgbKBzQU5MAKNQR10O3H
5bCAiqIcAl8I0VI4prijEvxpFkfmdd2CPzJv7Z8Ublo+W9QnowUhTMD0hPBzeMt/e97yZJSMADZ/
EUIKuDNFiwlzJqQCMcuk/HbQfXzAx6Dc2axBOqSQiQCJmXT7CQZU4NNhl/aYeA76C/rVlpZC8Khe
ahSzD2nIDKXeAnOL9/WxZ33/BoKQVvIB3f4ZZhylqIZNR+pK0ygvGt+YJ3UIBLpKzw6DtWBmVAy9
SXobn8hdM3KxttXyEQtVkjyWCngn6gh8xhIWYwtlHkH9xst3kTPJWolsuH4bmJ9kLvw06U2z9nxD
7pPa2j6C3Oq6GB878Qqv8h8EyECqiN6FC5wvE+Qxr7AfnJh5AAxP0rkrw8FZRJeCYelZgpnoXAW2
AGE6yYdiz/ntESsES9TigdcJAOZamxTRCz4zwY2EYpr9wOhEWDZRl0o8yEX3SPbBm5PvbTsQNMTb
LN5ODqnH7akkLFnhA1EOQSXxD2NocXMViF3Sh0AwMHyXfGrot2Ud0vU2vnZL9MGVQGkgbHCrf3kM
wRlbRJl2yTqWQdLl/f6mSKLDSRoU51XnVKTg9JulCJMmN2XDRq1ECOkZlwTC105YIKRF0Ep4Ir7L
55PSbloV/odc4OEowOt1eL0iIEZ6SQmjBHYsHZAI92VJ8Y9grCMmQzvgLYyX/CCBkn0nP8z3xHRQ
GPPLhKRpZr1i/Ll31BLTYQS4UbjBmwfdPinAF6MQwvPOJfiDFZ3JcwkiMflMODT5z2tt5M0OQsBB
IZ2cNUWZ2tAHEJRHTlBrsy3GQJZKaUtN/9N4U1fxDx15ERAxD3PdSc27ZlauBPLWz3u8UgVmNMxE
3AXFjUOBv6fqvU7T8BUP+fxHIOdJo3uMX2ypV5aiMvkL3nuxuv9lidFQYAKYsT0RwtOTBEazVFxT
EWInYnqzD8fTunGVshwrMXePkoiZiPexIxyq6KKm+LwnKRnYbyvD6CC4lCrteXlL/P0/yN76Becr
/rs6KJmXsOdwtBJZfa8oyRA5DVxFpnxCwagMG5eng5qMRXobIwZjKlFmYBn1Kao7eupdUgKOsbbK
1sBuCZeHgFyGmxUMUzBj0d+kNbBNgifNBLpS6xxRLkTPW6oqJtzASgPeXWMv+65hnpa/sfJ7NoVs
xA/PyMMTN/DDD0Q40IaMz6g4muY+DVZNOXyK+Xg+GV733VJsrAGuNBbFqtWnN3LX7CUmJVLoitGC
onUe26VZWBsxDVIVhrioBOAfWE6+RxJItS3Typ5Hsv8seqseLMD2/qkQzutaL/etglGKg2/kAgWB
vVxrZsXrdjF/86zPzVuSHK0pYyPa1fyIuiQPFDzgFhba+fql59XIasyyKXrie9iU3iOU0Pjf9LnU
mD7T22rRy/9UaI7FPlYazFtBWZ5L4sDLJ2Xol0/Lp9Sb3+BzotC0q+Pt6pN5spYJeWONzq0+lqR5
rRepmVWExV2y1ChXqhmu9BxtgHHCtkmDrVb+x9cPqLRy6oe/5FqviKRMgcSnfBUqioDf1B61N/Q/
AA4nDoEbaaIh4UOeP7Itqd7TRvn3jMUOtKgytMlpu2JtCxnTbQ3pbqRt3AmTEfrfHEjGNnWv3f6O
ZOwdGGULj31RYt0NNQgUDRWbCMRYJvDpLdt0O79c4zS+LaERQ5aqTY41NF3T4Oyrr2yVoKeerbTi
3PUtkxusdr0Nlc4FmpReaC60rfZQ3RtcVm1af9JlYrA/14qZJ1ispUoP1uujRXBGVHmrs83HW3oS
/VYeVTmgqr3YEhylFziu3hpv2S5+v9GRLYyFk/rRPhEZ8absS3lTnZIUOYKXWJfH5TfNviTwlaCX
1PhTh26qiiktu2W+hA6jAlyWLLr+yJqwpJw4Ligr+lyPLp8li4tp9It7NUjGXMlVSyF9fftETqN1
idfUpjMH9JOcw55wMpXS9apTkaMyGXN/irRWGrm/FERd3bMbU1bXzeO7IC9f2Sj7tKew+oTMXIH/
8Wz4mbFsEc4l5MaWJCcZjAPzLMz8APtnOLj+3m1EOMhqd204zB4sEaSw14zJRgEpCQ26mAc8N5RB
gkjEPnB84Sv3yvVZ88FR6JATGyzwpWJTFsxdYjzCe1gOmdqHLuS2daLfSomv9m6p7BfWBBmeNXfI
G+KdpJE5r2us9EM9sRwK5CzZlk7lBQ/3/0+OFk+0A325PBqFtysdgaaddrs8ezqVXexoWyyKtQFd
UEpP079L/URf9FNjmm7SS1atd7YxFNVn1Fv+bEegeo9jTPr5L1dq3v/ylEHXCrk/Kpwb68PPnrTT
9e1yiPaj/e43Q2OoIpZzTOs8yFygPYdVnRih8Hi+lqLr5atIULbsXc4N2rDS0OWPvhh7eiO0P0f9
VZmebzlaQo/7tHgebciO7gcTypmr2w1li0/pUsQ2lMnVTsTKO0EbZvZP9grQVC5Up5MXvK/po78F
mzgX6sdyrfBjW9kZdMEuoNIM5xSCaH9RacxyTzQVvldT9FCvnqaNQqkJvYYGxjTIvGw/yIqBW23K
3I1VbrQs0hqV+MzNtXuJHuPvBR7L1ybVzpM/j7isZSpGnDLVp7wdEfF0dzKr5UvRuJOtrfejAmgs
nZvrZ7ZvALRzgx02fX2bpluZcfYk6S1FxU4qPm4a8+GZ1mirNHdkAx+j9ENPrlR83zSKlK88egPo
dNdanwQzEpY00riSBG136UpBF7l8rdvd0POU25XaD/qfeRq+1Wn5WZp0OSveMs6Ni9mP7bHOlS0K
cWZ8JRKodzP1QbEUbXJPnPNxPyr9bHe99aNWvAMw4OWwdW5e93taEc4nvVUhHvW7s9d171quVWhH
cmy+3h99ugiSlN+v2is6/omQTAbbRy1F6qSeosMuJQIMhCLYlbf9o1YfPCLv7wy2I02rDrnadJ2v
3WlPP5l2udUcZHynGfSYD2aL4xldD1cvzBTu3fgE+BbRDuAeKoqffl/pvZargXdeYzxW2lhmSxGT
bg1N6VHbAkDyyjp6HXMj6TEJRpj9OzD43NqTzRBXr4wJ84+zLT16xUwhzo0pgqfdwA9HYaTrDBU9
dw+TfiqH7W1wdYzS4hSDim8a3XQ+bxvkOTrYuD23znR4Iw1Ff1ZsN5eRzQ7Ki9Zt2rjGtBfJjQfr
3jl+1NfIUm6y0eOAI8uMnly+kLeeDx2o3NP98OOtv9n0MUeygeYrLWDK/Yhe4HQ+m7gc+Ib0H7dj
vWpfEdqZkephqWTOjQtR+e2Fb77Mh/RiW71WDnhf669LhC7U4BU+O/rj1W218NNl7p9Z2zfmO/5o
afFWXDaz5dr8EXc50W/Gd/nV75YfTQzBLcIhJcfDbOT+Hgq0KIfBAVV0hqAyHh9OJWXtbE7aDy6a
+zFK16bDR91lW+AriqfhJDvg1vU/6RhNT3MmQzTYV4s0yMQc3FftHOr+2er0jG141BaA/7RDv9Qe
t5fJoHKv01ecSZrxGXa/KjhHka5Ax9rpaTsdcMKP+iobTXc9huta7EzpELedMnDgtdsvDAVWq1Rq
2hk63o84AhEM2/W6RhvMC+D6sflYkWRZvTxOOEbMxx1qp6+FxRvjwahe6AbJIB1Hl9zoumzeXYPr
yUvljLo58zmXGyHbkLnVdmsmzkthP7jlnvajO8aOW3H+zp6Gp/y/y6TPYCy/Sj846LSAPmDOZsWf
smfEXbty5lz47faCz3yh22O5ge2t/GTIE6ViNKdvs+iMQv9TZgyWzu1mTtB2lembVfdzPnnR0B7I
UaafWcgF8jLwmR9NbN+eYrx2+dHP0cTa9jWFn312H7OgMINM3hTs9Mw4NRvmbu/rEvB/pjul43ep
8DO5vK0qtAMj2H98Pq63+mb3MU29p2ud0rZ/va3jxWEwn6+aOQaCWOM6r+ez9/riAMGMHo2zrwvB
OR2N6Q08XJS/U5M+F13ekVpNP5cfXTAKaiIJM8s11hPrYYOm4ITJsKXtGZEt6zDdW056xcMhwtyW
mSmPZuEERncl4cP+v6rtCaVAxzd/C2qkF5xq6bGscVNnlUZ593vK/V2w8mkKZRjAY+XSLpFauGqu
C6XWvXCMJ/uf2f09sLyn3Sv71fn0fT6uaphyJmYpT60t8zcF87k3Qwm/Vy7U2WAgEZFuuyBBPsgR
So8fNAtOzS/PlUymRv/l2wJBh0evNP3ap7sPpFOyr1kE/zP35i29jQ7nCYWq2S0MgztuKKTi8X50
LZ/jMrVWh8Iwlx1ds+lon9+1mbQ7tjBsbIoeqNPDz5iF7bbIBN6PMnBHXrFb06GP477GdFnvMdvx
7JXmtYvXHQPN1Jm9MsmBvHkH3R2HbAiL18y4POBCZq8ciZey285ySM5m/MjTGIOtdTtavObAmLFQ
dJMG9c+xjQWP4Pka0xpzP5oM1liER2tzJi89e2XvZ21jAfzcdLgfMTsx8czp7dfiFSsLVPm6H61e
2XK4sxz05eabaRrAk1itBa8eOSqtnqYNvnE7wpZvXqfDNExzG79cj/X03/Kr8lKaRvkB4fCRPbRc
Y9vhPdcoRZPs8ygHsY4+wims+HTIHsblcnV/afw2DHyuxj3j2RlfW0JcarA50LUgN57la9k/v3o7
yoz3ttrl2EeaOm9H25GdpziNVH86XLwWxpzV+li3XTJPeuWpF+7MZDDl/h1HrGTexWY5HXLFfM+M
L0ujnfNHkfLsdTvyvFI/ZMJSP+eYXlJ8EeaQ35w293XxOh+yv3kD/4+k82xOXYnB8C/yjAtuX13o
vYXwxQPk4AYYTHH59fcRd07mJCH2Fq1WK2mlVygj5BNQ/4DJQckE+sTLzlnnn/yfrWW4zoIyR6gC
xZZHmIMd6Od0iWCGgR9bBsbWoWeakDkjFuCYbTJ/3qfR4rJOlInx5qTg4kGigBjfw2fdMlktPr2s
WX7GRfmONY3g00aJowj0soKEf53zO0RVeWxpGbCEBeN1FtqOARvCREIYIQ8URzsTqlzv02xNc9n8
E9gnd8bhLlNI1rzC4bZGXUmkZ6jy2LozBhIvP0n45R0IlKyt73pEi+8yrDmVOACF7DhJhHdlhspK
CLpl0aHBtcY3+W2FOgpxaMmDkDRavALWL1rQFyuVsnmSdbZ+fvkwlC0io4EFCUlB0WFwFHahZZlN
p2JsrNObJ/4fPHQrFcn8aA0fjoa3k3Xaym7J1u6Mn/hQ1XpMD3hPYXw5d2SazI/fUQtZWSZwCbQn
B4FoHKKOsBMYmyq+JPa2bHhahOm100Wu1gEJXBQHZYZuy94R9lnzHwtl0gb/sR2zNUPje7RoZNDf
3c76MSJWCragUzcasq6MnZ//31CMKF7eYEWIIgxOEyIqHlvkFEzE+9Izg4LTmmsAkaIFy8c+4kkY
mbdkZzC951YT1Ql+04fyDtOt2XwUpIOwB4TpkQPuiHKUpMv6NazUidnRaf3oVFQ3RL9rOkEZHJuk
9lL242spq/A8alzPtQAGElxGuKG+OHIQ5reQLxQm12uskdUOdI6Y/D63pLi13M3rKiEC9Hg3xonT
5yC/tFP6zC10dUNUDXQwg9LN+U9BUjGXLobwMB+iEJTq/HLPgraYuXafMRydZs/mOqL3P9G4r9un
/osZwJ0182GGrJScakzn5MKSokZdzY+XU8ACpHW3hxYg2p/l3LnaDfLin9X2j/gQz9gIBRA/aItY
CnYfwU2HeX31KC7NDjJLVLODE4UddfIpAI1SyCdB/RMjyPgHXADslxxcagNTb6Pf6bGLWHJaRgd6
K/O2q15WbAuVWo2nY/1YMyBLX/MJInIHLYtqcye/twqycm0gzA+M5wHGl318kyJzq1yq4GI3azXF
sV1MP9+xdik/HWFupUrkKOBM5JxwnxjY/YqNhZiMexzczLpNQtNhXeZ6PHmG8FrmDDDEkKSRNbrk
Y12l75xrI05+OMhuujMImT+4tbv9e6qTF4qE+k792kVpvf/p1kjMEtdI/KrFay6jslmjX9R0DnFW
TtXXub6o8/3sA+TBtd0jxmPo7sQT57U0aI5msGcwzjq6mIHGG5WLAkxf4xQ7T5jDcldXjfLA6TJF
za/phVyZ4peTRQnN1xCtlHgCrV5h8yZE7KNCGx3L017DF6xcFzOUzSxdQqAWxV4ZpuqgTA4lVg9q
gTOwnV7bVQj2lI9DHUZHS2jsu/9QBxijtpNjyUFytBoXp0e2uaObUguPXVWY3U+A5mYmS6TGhb4x
2VJtgnhK8z7iGGHDoW/PnsrcLH51BXWrz6REoe6wlapNZO1iiIJlG03pDOGFPcxRW+A6d3ui8Cgh
ck15DWnnUi7YPrdohmbtFH8xIxD+pbcS4mrOu+fUXGNXG7plBxb3v8wYv0ktATDvju3TzlgRLd+7
AFScH8rP/bVrWGjk0h1GpPZiE77qHxhUv6yaM4ooRwM7EfYzcAYCjpz4hJOo5PORjHgN8YbzKlov
DHvFoi4D6JdTyAg9kmEmYQxuJgwK2HwTls4AecjnkJlJYPwippSynyXhrZhppPdgICXhHWhDOa1h
PkzHh+VhdKZYPdStFO1raDxD2b/UrWRzccNC9CUIXqa4NdDQPsGbaR/MMmBjdMiUskZ1O1WtEQq6
gcmJdewQk0MUueiDr4Dcx+eWrlDB4blInShN10H0WCPuVclRItimCtAkNRrs/NE9AuHiglEQ3tR5
cZ/j58jqEScJ4kKjrCbXPM4Ayr94hZZMsbjx8eNSwvJ5hpq5ZHuY3ABEHg6DAg8j+lwqPpQ7sTlE
a7E9RWeu7oRdYBn1bI9VgClmTxz3yhBuneF8+JjLvNpABExVBR5AVlEr3quUuZ4PkTrvM7uMMaAl
v9yNxRqR0Bn30DGgLI6aIxNoiunHnXXyYX4ZQnTFGWBiIVc5GVizSpTNC6FDly5HFwY91tVjy8qL
Z+RGyAzaAxpfFcL8XI0j39ldqrviPLiyYVv8aXm/xL9CFVDUyE6YvYbsUZq7xT3OaL4ekxkZxmAb
Q384+HkZwvbonHcsIwL+YvnzrVzQwYyT7QrqAvfF+R5+oWmOBQ4WBoqXAvcFyiy89sA/w06/wqQh
aiZz4xPOBNwGr5wd8PFY4XcHo/MMY2FI3zHpk8B4TAxzGT+91AmeW6N79Y5dOJoFiFv/eTub1ch+
hgnlTZoQJwp2J8yLSSAOo0R2P0Y0a0ZLMBrVZd9nWDw21td2xj7KdO+BkasOIk1sPEhZFP/YKqwN
WjOUCTAfZWsHeDT4kM3+VW7Z7lhInI6oY+xzVv17kmxr2Sl9nHdJs2r0BYoZHALlKiAFx5zxGcU/
uFHGfcSr1xB1IIPGxQzhzqQgtIprRwlr7pDBWiBp79bDROXUxa/FzxwWxQskauc24sRs69ETzenj
qa2vtZj6HoIvYkrsIXgAPnxzdtWrFJWSVWd1DCkNY/EEC3hzN0i1Fk9YWm30+/ZzRfcwly75/Eid
17Mf6et2xw6DaNjonHns5ZtLPfs+7MYKIkBVbXFLgrw8idr1WCME5MyAwJjoZTvNn/n39ElYSSre
O76eAL+S79ViisBBjrPEZiuxzI2P9R0hqyAY1r9IxHzvwP6c7Kg5tI0DAEuUNaziyQtPDgP4kBj7
2JavIToFjIeJq+hjPGHsAk6Q4oDiA1H5gEmnxQjGRCLk26bsyhFWbYSdEB/Vi/sSciWMLV4C0/hn
16uaYSBTd4bSveI6JJb5Mamw+VV3WqJVREPLncbF6C1qlxJeD1YUsn2bs3GCUpiO1wN6Js7g6szJ
JR8rK7YrqiH+tQMUE1/xJQkNvuXAqqKH84zNv8v6hmV4xdGlrNqdXGgmAc4WbJeKQ+vAk8bp/8d3
2B07d6Xt/u9mxTtV8BaDMj0ExOjhJpHHORSqM1aKeTJ22o4agA8/3xJUtMsP1+31oJ65jj3B+Vd5
GJKdZRQOv295HafoiQiqwxViyrjD61amop0wgfnHG7SxxRT8DgrJfsKU3iIQq/P/f+WTEgHFbzL8
hy/dFjiI5B9MZIrrUppvd+w8hnji9EDvNk7MmZloO06kexnUYEKcq3N6SDk8vkgUQmd81hxodFFs
ieYh/qmdMnAeME9QGspunTuap7UwTubO3GXz5/YmNnS7K0RJbHcxtxOIiAWtEljFysjspUH5Y3U2
dt/ZRJP0gPW6feJLQqId7ux1/OQ5z+QHRrxtzlf2olCDFWh3FhlrOygqEkcWXIgn/3dIGsQuj3lH
1jr9Tpuhnjn0vkzBXCFldS620u/XVuW4AbqBhYHuQtN2h46LexH+KA7sSLZLDlEYHKlwSSCLVu+Y
0+Xdw8F2wqWL51LYiM8KFt0Uwho79AyZbruD1jZUhLM4l+iHL4h1as6o5VSn5Ef4WH77sgfmCLTb
anxcsRxXeCJlNrCJrLC2k4Fou+91/JffKd3MqzmPCaEgDmpAc4YhrvIWV82QwDzJ4Qy1+XNzpqmW
Bmp6Eeo2eDIQAoz6S135MwwCVeGi79oxbZmGjIXB0d/XiJfByZD5DQ5HWzxDWkSqIXsGTWQrLmOa
v26rM2oOg3uiDPkMhMOYo6P4f3joQXbNTSBhhIb0D9VoEd4EXo7FiCYPAskOzIktrLCu6Otowtv6
uzcIUEXUULbx+7CBrxrdgVLXXLF8PWtoeNLzl1WvB6SEzAKWZP1QQugNfxnLZWNT2yf8BbAQAkM+
FKLw7veR77IIW9TSMjsG2kAT4TEuYlZ8kDMeHpV1kl3PMrGB+fnA3+hVOIbQDQwnPkJ3kgXh/Mm3
ugj27862FhyAT1yEvrsyZ+6KYWFxMZ7qDHPgTsKVfG7YOXQjNP2KnRynpseAeULM8S8RvsyBM4Gy
Tbtoby2gnAwKfpANxhoKtwKTBluXkIYBysLTPK5cfpDtzgPaSbP7wqKsKZy5o4f/tyKaLi20O/wC
xom2cV9+SSwjYgxs8ffZneGO9MVjJdPm6m0p/gzhT5k4a2ScOBAQYMbpjbhhu5GosGOEzE3GgKxi
J8JqwtasDlme6J5QQhrkMRYBPYjP2PAIHjYeFW8r/BfMi8HgJuMOayXbBrZCY+BJWmZozzODg7Tf
5trdd3t86Ynemh+Y8f/787bGYvxKWelNyoNfUfryftTMHI7/pibbwu6nCVAbclvwKACBju/zGnur
7fy9kshPr5H34jrbwCgEw29ZUYzzVa+0hEqn2KcPLr4McmA7bfB+Le/6OckcD5lhovMBb8DB+hpe
nEvXIYHcGSirxlS5i+D8xAat9LVp1YRbrowWL6jcPbB6eZDhry4YShLNckJ0647i43JOnMjrFPM7
GrKZjfOYi8DHiT4wT7kBfaHIoBO0KBO38x0+ZLpX/BO1s8EkNylFgR6kfzYW9m1Z/6ABYuS/qdpA
XJPWu6JwqpOCAbc+yiderVs9wuB4c/fPXneuZ7QnnPJRs+c81Ig4o25pO32DfI7Gz3XjY/G6r1HF
rGJufTY28ABiJXkJWLooVWUaoPAiF9CWgNx38ZrgkrHx2LyWiZF4l6bLOOqvNxmLruyLkp4RuP6r
RWwWfOKk6NpUY8aTHU2O7BTCQ0V52YorPTHOWKudYsougIKV9b3mgzdr0qqLaYFX9EGJeQWAw987
agnSEssJqYJLR67dOAmK3wcV2aPJs+wiCzG8aFa/RF4T/WBnOc8le8Gd3uqVOMxRjvlr6R2xYOgi
Rxv6OBshoeNThR4zyTxlODXEs0QKdexkPnyPoqvet1HMZNgHeNhcUb5KMKlusybxrRdeCBrboryR
nEvY7govP4YpRhs3SZAW5P5O+fIydDjM9w/WbDHPWNf4+fJs0iMti9BzdNctA8Baz7EmX4+AkcV5
H3UryZ5yicCZr7RzK1+ZxVrN+tFzTDYdthlmOY6FezR+aS/feZS+kW6e7jTn8qC4EVD09s3O0rlK
HsXxEs343dZAtXv1WDiXQu52P+FGrfh7XFaVO0VM4UZ9u961IXagxQXxXMa31r9Bfsil5qv8viWO
sRw8mLfWTGvD8jhI0PD1duIANWNaR8j+xi3/rDw9Ctu4gx/D/zRTB55sbqN38WdHwxveDB22SPNh
lA7gEU4ZjKa7vtXsxnNy1y9u/5SiGbcUtbovHs+xYUdebo1aVr7Jyb7I+q61iWwfd9ijnX2QXV/W
WoFpSChvHGLJoCHd4W5GpdsksDxT3ApGULuH1/3u6ddz3Uw/lAyzD4TcWdbozc3bc3njEu81Jpq5
aCesMoo7NjZe9bSZxU9i8m00fQ3V7xWKus4GCIv7Nussi2aGs/dCka7rP1WKInQ+Xn26toM22STN
tIgnGryFJl/kw0+yeZUDtfhrnuNS+8fQ07j2bihgMCPmabqhqYkSC5YXkXvPPLTfnKcaAC1ux39E
sW8/Ne9NhLQRxf1MqTG+cFQQx/GEyHdCYpupafWLtt8UfzeKnMIDN2fTtJMMHIRSaf3UXVlPcmW0
35uLiwEN7pl2zeJOsg14/IQbpM9jhJJw75w+5HRDwly7D50GIPPbTI0Jx2aHRNpa0YnoIq3zwTVK
xY3APQcyv6gAQMywiyxfM0kt76jrhKrbHSq+G2TRUdw5V7gDMa5+7QCbpXVAsLVjx2vMS9AqVy82
Pl6CLQp9x8dscKzOeDRqbjuqt1eUuq9YSN30p6YMvTnilMVwFF3knQ8VHM66h5B8hvIiLZR4Svjy
Z80r7abbmPBrnbobieXpRN1qRH/ffs3S9BTj6WWXj/+2Mp+lRAbgpuQmAK/fe6OTO/nZ4C3pRHN0
6ZqNken/NMX1o7r2jbf3IJqrhHH1juq5jeW3UTVq3wD8qpR7YMmSRJJ3Yt99uN0GGGXGeh10Xraf
QrNCtIvZi4TDC6t4A1LuxgIznpxWnXsaxLjPMdk5XcmtWuYwFrtUidOhvnDd1m9M4lwTvZtfiXCq
fCObVveQU9HaV80sy/Y4Ru5kVTsmHqKRQb7EywYp/HnBtj23DJrDBxwGAxaOrz1y9W7pO7g2M939
MQzu9CafK15C9+cmqdyPCbcBRPWEXG0A6knxZcojIy8u1yywla46RGLbz6GdbJxi+yGpJN2m0NmF
5WLOuLqdZ64Ioarem5Av5uRh+V1d96L3Rit3l441f7K9lWKtwY1vWL69+E82XnMj4ON9C5WXHEMw
34VAJQomntikrU7F9Zyz5kXtOgIJ2SAZoy1RN0ro0Ok6pFVxywSU98qFzki1l8b1MVjV+jjXFsj0
J1RND3eK3RA+F+osjTl7px3fsqgdWu8/3DiHHYZIaJ8L2oRJegsahzvVmJmieZ8LMSuBMSNR6xO8
7A2YvB8ujs5N1v8EnLtKirNh/nIn7ElSj554xy+BS1xHBWjp+9Ceys7yU1Yessu1+u1J6qdTgBph
w4wSncEn1U/CNYBJ/FE7Z5zCHO2J/hiHpKIB9et17uDmPYePzq7snGT9nBkN6enA2l+42Mj2HMlI
3NKFfZKN6sZ+896Y2hgqyOKWfes2VcGHIFadVEiNAuWNH90KP0WqkI13LY+du9/eJ0UT5lS4u/4r
4He7DBNqdiYbjsRVfA2T8t1nNi8kFILsc18g6itlnN7+6tnDIjAgHTTNjFW1cbsF6m1+Ubra8+Ep
KRh2cVBffxVlYdZdzoWaNli0z6sX4d925wp4oYnXOgf37XVeh0re3RvJxuBV693iG0eccP+P5vuw
KTKOPDL8GyfQ5/r7rKyB8gbTEYCvODCbOehyyEjGUbCxVtdo7tZcjvzpaocwr0P1eNHcJMPHZY60
Zn6zB8QmkftDtqFTh1CpfppBidMDepGj1cSw8OvK1fmJSbTUOWwecWh8fnKyOzs759HNWG2oxHCj
+kaAF5mET9dr9A/fyRNwh449zapRGQfk89GFVnfffqeZqNeR60zsz8hqBhkFjOKwIhFRzZ7c45g4
so6mO9RVVPCJkmLqUDy8JBbw5dcaGKWDvMTzGfDq05l2GkDHSKS6EXGheSn8mO7vVv96m+d85FjB
g7QI9+edrbJ4ydA5ATVjqapr/UFBMfvQIUWznmXJJoXP9AcXmZd/ZB1C0fo6a7KhCS5KHdrFwmKv
8ThlKZPxOx3Y6bho/FzvO+pQKSafO5pW+eCylVgQbaxfM4L9ulYziRs1+HxGijO5f1Y7i1m219n7
cbSflH9n4NnnJ7Jjv2aKbgLgyeU3LU7P4qdkeZr5k+et52EUWwtStThzpGf9lNu/brK3ZI8CQQl3
ZIo2yJxZ1QxiBqjm5+Zx5Bfb/ATQWZ3q+iB9Aet8HanlstXRU1+IuH58/0nf+LGHCZgJziwnq+fa
SxTP0gcqKLp2713t35d/mvb36kSeQxbyJzoVTf/zGCgj44pPVPWSS9J16/kH2pTLV7KxtT+Hkya+
IIQ/by9JMtS3o6IEDelg5efHgqEeeO+Hn89KN1XE2L/StfyIdwpwJrQyLG3KU39KrkxeXsn8IEit
/rOs3+TFor88y9g/km6cdB/ZsHPbxi1a1iRKFw9l96l6dAFNLTyObrxVyHozkulH6XQVKk6TiPfW
iOxIge66d4g20X1bJUktw1v19pSx9ndFX40k+dS5BTAmhRKi2iPTEkTDmqAd20visOCZpGtQWpb8
XTj+5XNkmJxTj+BBHt2FHE5P9BPCUonMKj0APhCv1yl7TVsBxT9+3n2371LqNQ5uN58nXidtxodK
NLiQxt56H0LnTuaafroVETWalxMSjtjAoCK4CA3zbK/UBX3UYNGiZBFUfwmYe/pDfVDqTr9DKM8w
L5X3BD3uSNtU/OjA4Evt9+ri5AwhH720f5/fexwwfsoCcKwwKbKdGxjFS4+iGYIWUXp8QL8PgMds
jyxVSULhqGjJ5FVGn4r22S3CNa0X1Iw86qulT9fW03NJRJ0zNi6rC4hoDtMjhziZtHEkVPoY3KiN
X7/x8Qo2q+RLuGN9+iHPGjiwB3B9RAmESO1ACeJjtShPLqBgEhwFn/A1UPf1HIpF/zp78kY/OzL8
4tAkrcM4EY0CqSYZAQ0SNGFwmxz3U51UwzlhXaNkEc+yDaADzpQ0+ApljXQ9wE+1FQSzx51Js1CX
2hx0UsIaFTWo58oIGE+KU+R4GML43LECzpP0zCzo2lhL0g43oGS7fH47E7b+op1Vw+1zGB/1SeZ6
n3G8ZSGb5XNINhW5IvdBZwIVWBpIF5O6AFOQJ4odQzwZgepn3AMlbAC1ZTExN1DJTPnr2/Ybvj5B
B/zBYtJAbNe7113SiPXkB1lr3QLXnhllmF181UaH3cJpTU0V3K4OBgYIUgXR+sElDj+PQDMChCkP
c2SQ8Fkt3jKOfItyN8xwit088kJt3a9K39mApXTS5mS9mTLrz6++tJYGObOkmuIDqIn7XGnz/Cf/
iX+YM5zFIZZzlblIt7AUkngBk8AgUBFug3bq/mrLFmPGdhrAofICBzowFjv4G+ZjTEw4LoLowDqZ
62b5+q3n9ljft3+wpL6Pz3AX77d/zobWQZGwNgR8X+wQwmamD2Yg7KqoXVaWLXoHxzrz46Pssd3o
dmJedAHyL2mfIkg99l95uu1oohRwr41e+mTWOtTbHrxdrktG95Nb9aJ/6v7za/wZ68+v2gTKiACK
LAvUvbEGUVmSW2H/dtUsqUjz5/4xKnZK/QpelHonL+b4wdxboh/dxgpZn7bX/nbYc6pHfrnFDO1x
8hHYHXOeq16OzHt3STfV2FRT869D8p5peCmn+W+ZhdpvVrFttV+QIiuUBoAuuP0jd+iv+NHIA042
ClQzAxLR54QEjhoUWPLQJPMP1EJjcB0B83f9MefRsp0bcwo3L0EPGwORzOoK0qAkoANBrE+aZQWe
WruLUOFCKSFhrgQ/AL8iynu9w5Ne78CRmmCTcKp4peuhYfKnaG+uOvuUTGdn0v6i+te7z4kL4miv
LqyFOk0GOI37SOFozxqg0AGqkaOaUbiqWshR/PbsVX2KNgZ7Kv1xNgzgtSOuh97tMfrQlSgxZwKR
izMRb+M7Gu2uQEhqs3xrTVRyv9mJUkO5PjX4dsvdbZegHJ40hlUt9P1tJ26PPWwOI3ywSe7PsOEW
IGhnAn4BYm9PcMqiSdkNyOxedBbmypgh7a/n9yXgYpaLmoW+aBb1/L4zQUru9OpZbuNywGLRJ9GG
+8qFNhOMB2N1P8Hh8dYASVt+QrCnZ23FAXLfuf1PTEROYO35yZJk+PIEWW67zp5diHCg8z0wZ1hg
hdcstNWF3NSTuo+hSbsis3LBOYa8NVYw0EAykjPSHa69FDWNAxUEBk66Fc2qe3q+n6LDTYZQnuBZ
XFH17LWD3MX59QuWylfkp6CvyJHzqbsIVPajaFn8xWS/sSzsrJpagZNCNuHtBB1YOP7Oy69fgrw3
d1S7hboQdGCpPkt4NBx0J4130a6Qh7fTZfd/i6m0QEfsu9cJnVSm1CyM9bPx4XxjAAiWtaF6FRZV
SAeQ4dGnss4cVFQBknAkcMcDtnH/JBPTgr3J22/vwjpl3RXYCWbX/rV/6RnJo4yif9Ui/xFJj3Sv
CEghawwrHA3nTSv3gN2LLsAZ7tRyHLsAKEVyErtpyP9oB+Rmc3ZHMAzlH3MPEYzEu50Q2Kv42K4i
oxv9QybSDi0gidA9DETtiqNiWc9hVUQaM46PiKgY/5JIPhZGmtqpUxfsqcXrlzc6RWgGAFws5ZVj
uUMWgXjTuEF6TH84KtUliklnmR7dfj1nzmx8d80hy0mc/wDfIVKUY8YN0EzrX0QfJ2c7v03M9Qjx
iUZjlX6souvjPfKi1tN+KwTRyzP/rj8NEO2ILYQU8Oacu/HLc/+IMEK+WFMNvEqg/N5gf/JXG7H6
83z0lGaXH5FIk8cP4joBVuJX0EHtX/sP3+DzSCdPjRBvEXQ5oBbGSiRV5gFLgFJM0xlQAWQmBxjj
S5Q/d24GJL0Dzdr8mAPeK44YygZwAYSY/NKIPb9sLhvlNxve9g75aU3gHmKSHEvSDklr8sqQ7Dy+
tyGpdGQToWNvbj6K6YTkQ48oBJLwhrF/aLwVXpLQOoPFwl16sJBcRTW4UH/r+uvsLLBxgQvxK3I2
TICuBDaA6H9yoki2Ah4WfT+EkMEzvPl6XzINPyH7hXdKMq6IgQGFwSBQnBt8/wkYP/ekoDuUvalk
N9UUhMi7sZ8GUegGKvn195BgsG4zmH4AxIsH5ESlvdMzIN/sE2r+mMj9qdXdCEjExU88x1MHLjN5
DAhD9V8+wwnLnjtHw58lYQociGTHfhgcMtenFEVwhwIsIogUkV+sTL8ErCRflb2K7DFSREcIULBR
8gDEN18/VlN02bAJg5xGcD6EsELQgFqKcs6f9kSr0N4ZxBUMRq/Z4abr6sEmCk3OfN3XxlJtVyc5
CEwajRSZBo/EK2Cv90t/aw4U4OdA1pVvhFySkUusst9KBZxA8HcIzRtmXj8PSm+VeyhC4y6XJsPX
2uAOiqUwuvc1903JnPukKcFaADaMIqkCIzjXZOUgi7uW7wS2nzEApFg1dD2gqEmutUPFb/ucVF0b
0EeLVOCjIKeBIUt6JAXB9i/vSoIRMmMHGFX3NgcQbliPPwOitbpENYHgLGh7r2BHiH9IuaceUCGE
7gi4OGhkAaDVQZcolMo3SWxoAyJnA4d/GT/JgawQ47YH6brPrQooKbr/6T77O20lOxPMGCjkE37i
E4LkEzkL0sqI6B5+wYoMmlDA3jt+FijhHWdXeriNJ5pHPM+QsJaQ9GWf/Kq1A1NKit82DTJ8ZumS
CGYibUmmjwa4erynjyOIxIIJ1+DAnUpdI6cnZAf2imRsdYi/bqiNQVOAhxE3P6SrMRdu8gdS4orc
lKmAJ4J4FyrnmN0Botk4HgkEQuMTy+QRxMEuYMtxnZUur9BCkNxJ4JuVsB4VW2fOMPmN+9dpZ1sH
9mwEONFEXebHGPicb10dMlkeB8KEOlQ7KLm9b8evGbWVfQGR+wAsCWBrl9u+HtGco2QC4w6bPvuQ
FHMuyYBgjqYKmDslrBL1iAifAG4FvgApCoS/t8QnAH2Dswk4ig4bV15HXoKGpfyCQgZLkMfiG0Ac
gU/O1uaYpkSL09dHxvhGxYAW9EyXf9hcwSN0/EXVRxQGWG6MKpuX45pLSwIsBcKCTfnyrZ97r4K+
GelByo+gF1i+5e+lUlFNhu3i4nPNQQJVTeJUPrv1RNeqoLfA1GerYoKPzTODeKUDa2X0r8PjnV1K
EtkR845qlRS8CuzAT5FMCtDPrwBnBsWWQFfqk9sycLtxCHQgMAJbBFDXHDWoTf57AqpXAPab90Wf
h28fPXVugYWYDpOVJMWWZBw/uxg9oHYVKI6sd5fMYo9LDZAXuBUOLAARuBQdOkHaSwIueAb3AL8o
oBhSqkANXSqzUq5rWpOc/zgAKQTnEmUb3lAHyYv9cEkzpEtXCsoO7W6CbBk9ps2WIBjuKMvxY3qd
gsY/5gaJSp4C5U81eGDi7ZPcwS1fMUka6TQ/JHOii+0Zl4FEiki5WpAxJzKQZB0fXqRmb98koqGC
2qT0+Q/5WW7+uX/k2vJbcA0dqh8t1CH3CQvnEtQ78B2i/fNsTcxZNsaMz88VUgjOmGEgLvARvtFU
qWA7RgPXVm9wJlH8WqX75qqLom9vZ5qJSdnj7NbQYHG04roMEoAR0q8bHN1OlMY7zsxhNDHzrjHj
GRRnKRqVyUOJ6KCgGXAp2Jm0f/EZJA4RZHyGejgGPusyJr6etr+1BwAAiYnk9NCFxm8ULsf2b2Mc
jDdpC1fhe5gRxAldBCfE7T/YqbRAOt+YqTJlkMBXBbrrQm6wKF6BSo2vdYyOak1Qz3lS5kGAOrc1
A5oUr8Yb0FxAOXs3IhJlQHTjEsmGJ8jLxBWL9soLVLyohmiHMi6mDXGG3AO8h9igpGupazQwlDPE
PNAi6Lj6AnlNC9rsPWxAv2eGMmiGguNyiK5KGxQuFH8ToG2QizvPybdHpU8r+gI00klKaRyggBtc
+J6LP4/ge359Q1tgf5H71VDpG7POpMZ0nsRnzIXLmNHL/QQgq/eUUVsTmWIyZuQQTIcM9E1nwMxS
64IgPgo70gy4aazsDcDRR8Pc8AVXQzRQ6YbJ4PaFIrP4LM4m+kftlGqaMq/3ULd9qemDBoyOjpXD
HXfh3UG7nvHdoNweHzfD9MxSyvwxVZoeyiL/TegBF40FXd4sZjK+nzCkbaqMMySARCqp2Mn4GY3A
YQtasawdyCvglVbDB+5t9gr+ZWkNdbvpyZikO9ZABigsIiuLWtqPz5T3YG6sZ5+lgcY8KKuIIs1D
T95kcBgYCxpZCFfIaCknixUxwQyB88hUET7iIdTrMgUAF9eDbI/O5I0TDH1hJlgxnSnrRpozCwjf
Rf+aHuuK34zfmx6OKrcP/TqT/5dPkQo1A6ggbjJWmXGzVHEU2vStDfBE4DKBt6qhLbC5cnMgf0Au
j7nLxqr1uacxWA5pjh3O6mI5vYfQBEjonU43bBKalPmgymMzG+ADLun/7lO0cC8GIhTh0BYi/E+I
55BZj55Dce3AZkUflDfeH12BtyxGMkbOIeE5sarhrShkQ/cEsVr4U5vBDRPo9eVV8GQan44F7xrn
OdPFe4JEqbv0Nvp/yTqTSz397h7MTRg5+of3puCF7yzww+AlkSfvXESxD4UwQmgI+V299CzP0pHw
ffsnoLswmNvftn/PIaYU/hN1L7tcULeTMYPhQ15XAwbNbRP3V/9kFaJ/cMIIz6ZGhU0ZLxtDCahz
M6aq1Pdvbw7SiUueIyxa9LGC3sLd72H078LZCXwQrhY8OABZjgrcLoWLiY2Bpk7j81s2MZmOLmOg
Z/DIFIaI+STDdfvRQbqkaZzdRN/3rCJ8Y3FcWTDegw3/3U/0B7RR3x7Tch9ayuc8zOIk+FGmLBWe
FvGKUH7PHrvjEiuEWfAIYag9fC10809I1VFZxseIeMSjMeApZYwbE6LWMonoifvVxxPKsn93JaT5
g9VH7V+j0oQmdaFGwP0xvmKk/SVZcEctgBsvr8CBQKiqlIRDNWE0f5e6h4WGWeYqPaf0cRjJF671
X3NN6afbJyRjqLOkbAIli9f2b7ZRxs0SK9HZOFIwQj1yjfi+Tl7/lN/3T/JP+3XX1lSfClOwjit1
jzk+w2tlzNt5ZykS5WisnIlOWSBK6oy0+Xv0JTnQOA6+S/B5et/S4vG2OAtYj8oRSUDXlWpDOQph
uhSlMF5e1vGUgBlr8Qaa7RUQkkIQlRmHKvifWy4xgU3f8aGUknYmJRF0Yvnj19mxBtxWwLjIDLHK
H0Fnfz/BFRwjz2bAoll4NtGstvbqRURaurVnHEQKMSd5zLAFqMheSYjk6nrOSbjAYWQSITLUTvaq
BKiTy80pHl32OviJuD4PiMf4QGXGQWdvrrUZb/BFtMMZNxGODlcEXX36xCH3QfzlETY42N8+P3IW
IdrlHtLEOQjr8cXOf50gLV/FGWfwKU/kUq6djVICV3ZIQBBjEYXlqTzhJqBS76I+EbeH15QrgA6O
SZwccKq+FxHLhU0hVwlc6t53jAYpxw1OeQLPQt+/LfKKxPuBuKOLeMudFT4OJMvtIn79D0hqQgB2
P8Tk1QZ/GIofcSZfl3Kdd8V1Qpi1HC4oAKQJ0URV4+ZW93dilL1v5ZXb7j+W7ms5lWwJAugXEYE3
r9B4D8JIL4Qs3nu+/q595kbMaM7oSHT37m2qMrOygEV/yz9DhoyKQ59mo8zQ5x3L8PHD9+7egF4l
+zrHObg/4LVw2UW4ZhJW/ZEkCYd/g5sC5vbourgzykkFkAhGs/tNlIGdQlecUDjJoX7TF60/cq2A
tM4+Z5Kq6ezXJya6ATA7QVrikLvXTypVPEqbtayYhpEn6x77b3Z07+++/2GFifrrZ/Zpp+Dr+mkq
zUbz8fIvbkeBSKf0IIC3T+whnnA6nzy6936+UFrKxREuz4Bx2XCAQECvayBSspZ2rIhEyd4CdbLf
NjEbnmu7wmUHngSmbXdO/fhckEbe0+co7OtQo8KttOUcJhNadH016LNfhMxlyZnNQAUw1ptKPuv+
xnv1GEeiCo4G9zAZfJ6N1v8aydkvohbWNE63l1+2jPXk8v4ahkcGqcDonkWzy5j4Te/BGEON0oPk
4PH+6hVqqWFaK+UWkdrY/GKWHQsEjT3nsgtot2fwPAKg2Sh0xgvPDgBKBRwLQm62uDG3sf4zQv4b
vNJucM+tLufnom3MRuIrRP/cCFYfbms+sX893gNA9WNfnE8O3z4m/5HGe0q5pkCneUDNb+++FGqW
slnqgHDdJTgy87b8ysUr3ifmALRrgzIe9reC4Ow2jaGGBdX67cichimj8uyDpWv27NeutA5gv9AC
JxVgOhwQbVTQsPnv61pm2/iuY2Gh7C3P/+B5H88+Su2RiPw6RsEU+hSNtR7dhXT8LT6wAR/4Tv/j
RBCApkM47NzrM0LDxJblezYyBXy6wUe94A+NHS7MqsRlFFLRJf8bdrRz0fmAgDCJTGAA470QObGc
D4A7bIoJs39GSAs/U1giF7KA9KZVk8ccT5dKudTMSE8LJexOYmjxe0qbog1JAL7/82o9pajIwebh
jKWHFzUhf6zUcA4iMTkM2Ea5awWS4lTZbusPhmEbvq9I2YormLw+1hPAcmebslUQO1uqgqNcUGnY
VkIgJlJQgerVH4qAP88O/k5vueEMccrejDPfu7s+Q0zhZ1zLQnhmoz2tge9c+x7BQNl1HHjmioH+
wDOHEI15OSJQCZehnCwKAzcef4alloW5HaN5pmmQBe+vRwU3RyAwK6iVe7/HqwLMsJCsvl3JJr/e
M96JYJ6pH4PnqPHw3pun81Bu6vZ+XJQkVAaPuV7X63fOWD14mRMrXK/FocygM171kSHwiEc+FWKM
g/P0ciqcsQ3RoP3jOKGf/3a4uK02Vc6nG7YSLz2JtrR3b0JAaos+fJtEdpMQQyETYgE/t4m5H/Hm
5R3HODV+vmmksa7ihQMxo8lVCFuT1+TPdsXwne/NNGQCsPBeEkD76q5UEl1r8YE+JiDwAv6AvHD5
53Gt7+zIFx+BcABCm6shkxst/wpvQi/v1HyxsAyyr1beWRziWDagWAeb133XgJ1bBg+kEcAOUXkk
sgq7Wzhh5LSXksFwXPhHwrBoeSQ/6DkNmWdzdQPqhlfH0D7VnuJ9mLPubmk+JsjZyuZvoFmeYbgN
ioXwOEZ+ZBOZO16c9/j/wPYUZmJu27J0/exyHxYNctj7En97I5aNncbu+nzWYe2Gy2R28buXc4zs
VTIPN3g891w/rJlnzw3u1pVwiqIMwJCbksPCMewPJo9X7+R2d8bJVy/TwFviBtKyNiUu72E3tG3H
K86LEFUewv96yPBUZcsBl2HwPdezr/ep+zS4nsKytO9s2Tuf/9GiXjpWBMES43ZSFEzbXZJ2rTBL
EgHDf+wqaMvDdM2NLM59LVxmmT+3vUfH4Klk5fhM24zvh93oKvxc6GDoSU1ym2ZmGYX3752AqHeB
sjCv3JrH9979FmEMwtVkCemb0EhHr+XETxpV9+MubAAen33yj7Gwu1y3P+QPTvNMtm5bMOI+3XTw
uSgzt7IotP1+opswVbMdYEHL7N/yhd2FmRDXxekjDAVFBzPsW6BxDdx2UbEEcBuuGNgc1Kvd8rEr
YTEQtViQU9nqnX3Ym9T8pMy94ctkfkYJ5mxfNtR4/xgYnOWXIfVL5o+r+ScshffDd/j39WO6GGJ6
982q/LrWXM8lbGveyhFuJ/rhppwrOpGMtQXp/nAobKx90CsldvbHbb6CLxHJozae4M5zaWZs6wjV
0ap60TYjpYEGELWyYVWy/EwIBEkX+qGQRH3Jn23I+TuHPC//TMvZb+bHGSnjQmyb3Ni3QzE+kHAK
j8RFIzlY9YCkHeyZiC5+l69oP1l+Pfs+JN1f/qlGnOTqGdR5MJ0PgPIRErsqMWW2nxcZwGhHyVW2
t6pD23Zvuzrri+JldEFKrCMSEQjJKXLq9Z41uXoDWvunF7uKOizCPfQr0Z8xEYUGMDvF/d3tuKDK
gq2CNU7/F15o1aKy6rWy+TbvdkTQLYGtuNhu4AlPeInAi1pHniOs+EtYwkbXeeTvzUMHxYW4N6zF
+d98Ylu1Avy8eCdgEQ/bbdsrDPAHRYWF7fctKpew2sNGtwhbgJPER4eF4xqi3m3dZh3ijH/bUXLX
sOqsXgfmqzf/CrqVXNhO7AFnh3HqXzzI4wYBDwyKh597PiM7jSPcPHhcg0vrJt6Mxc7FWarKLjyW
VHIcVq75LkbwFHYbc9vCddA5WW6xsDVY3YR4HgfXl4H1nBTYiZbm5kl41SaosPfHzTk7xd20BYEn
LKLDiAGkg/9NP8sjMMek1LoI/LhLHCHdDmbPFd2qiOj9weZNcZKkYfh6R/AlJVvZcF+771Lux64a
OrSSHU6yA+Oa+NkfqwX2KEpyKBoVgjUXMO8UC4uyhfUcJD8Kb+ER/pGPgqP0R5CAaHPoJL9iSNMy
21JmGTjaxLsKhBlX2ZCR2yW2L64UYqGP+e03v+zuL0XJ8zLJVah4vnTmN8me5lsJ+Ps6Uh+zezRO
j0aBE3+ifMu1XqJ3YWbrkeMeV9cLL3spapQYHscZv1dkQeZZS7FcT5SSmg6Si2h6+OEbp9+ZHnz5
4upZ5arc42xYSn7Hp/tWoZ0ojRLtdRQvBmdCrc2L2jMDdPZN0UfFCV/WsLFJtczz9YKlDI7ohe6r
kixdonk32dRGvhaPQudLjN6FWfPzK50oraND49y67outDFaZ9aHMrpX9WnYP1WN30cw1ktNUdSax
am0+E43r92z4Kl06u06qkehkOrKy+rl+Kin3yZReZbBJ90FODRa+DeK04eMtG7ZprB0fcij9y8sq
s8XHXxxuiH9HQZdiq2ifoAUqZjubxu3DoVe74eHOHZRUY4NR1H4wOrVerUer0H1yEo9HqOmKHtqa
jyz6uShld4jplHYYhTYNmWnW95JRqpRsEotITf9goJno6XknmGnUfWLo/af72VnpiSrJTlKN1aax
6FxbsUbh95wtr7sC0Opq0HqV8yRe6N0iokkenO0/KogD/if1lUtp21W6VPKDZXfjlJzMh/nQ9a4c
PHtFIF/BrNbgNWPvfhd5g0M9lpkT4EPUHmOJuxdOL2Lhz2fj8b759SGzzmUKmdM+bzVIFmO9+0Sr
yZ6aqUKimenF+xxjVHvvomcn3RjHkbHO8r4K5Vc9b6UOj5+n3rF9+5pXN91rB5up+d/bxYEy0DWo
rxCwvOLHyhdU65xyvk4bXBJTRtff/WjXTdXm7PMIUcEoHjJalGfFTSdezA8ydDenCl6npkICNbeo
aKCLnJuKaXGMy4auTlHoILjsqM1qKK1Q6Ib+ANDz0bl84zqebHwaq0spKRTvKlj1LZWsYA/MH1A6
HUGCcuNLO6+p6ySRL69p/yena7RKM52n9cEdVy4UcRZ+/WRMraflF1+qt8usmEHJjrM6Mx67SUjC
nTlb6VJiKzZKTFXl6oIpI+0jZbyA2uqFcLp+nGSrwufWs3MO1GWGpifavWObssHs+kMWm1PJeW+f
Jkn9DEaFQbq39dp/M511P54txV/F1Xvsu7AoF5K2q+Zui1hMLYJILJyfj54TV7XMthyihUYuOBjO
m6fhc1nCNu80DyjGf0nS9US+D9b6OywHt8otGar9XzHbBJ54rNZLgQ7eJLggJKpzxpvK+k8UWuPE
k95GkhlAd/ROOl15LUcxOntbM+H7q+uUu6crSjpe3ce08DRxTvCjNbtawvILtrLQFSA6+OQ14nX1
7c8ZhjiXUOlXpf7eIeOJ+LPRzCnEdifBb/IsH72wOgwBoNwrmZ/kr8JHhrJ/ZO+5XHezG1HD5h69
HQ13/6gsINHIUaSywFPRtinlaSwYp8wvg8wxeobQGJtTdXmAiuKrzyCm6Z+mqWWLTqx6uVSPbDuG
x1f9/KUMLpzVf5Qu6Y9sppnsOzCFUvlzS2odkuFHl4IdKHFe1eYcQmYCiH5WoO8W/sWBHoc1z7eB
UW2gpYVUYixYB5MJP91PiOaUTz8q63QFhXC5NSUkL2iXCHhTfszLHl+IF0DOWynWlKRSyCveLh5n
5ZVa/nh1Ju0F9GUZiUu9Mvs+oXrytqsd7Danwb7QE2gW3l6p3iZbk2mCsoylZFh6eFpWiffIJwzS
ZbQu9ObaesXLi30lAp7Ivpa7zs0u9+4j/AIj801ZyJlvG4Xzqn9uOvp+lvsGpMeRtuaMiaLUtjYH
e1pWGCtip4XS/o7k+DCCCv87+57r9kVs3p6VDyb9qp6h8IhFuGacvg1Kx8y7xhahM6neha3bNP8h
ijn+ZT+EASg24qtk7cD1f9aMr6eHeU1vmHhn9btqJ3qnSqF7/mQsNxU/nRuZN9csi1lY5AdWetOi
2EKZHlqJ4U6gF5oVBNd3blWf607uO5jD38RIXOXUCkTb2hI/7HEp8+7xt7VaGQXPTvyquRBfNQT1
6jIK2fquJMGivV+uartYVfxzplta6oMREgyE+Q2aRs6OsiIuOwcILbz6WUXaIUB51mZN1QE3IZA2
zd/PBge32vE3FXEQyZYUn0bI3VcJ71ELhmu4efagx+S7+k9FZKiRPzUblO7WzV0XlQ84ZVZxw+nR
2XEur3tpgOTy9jTIXEOvoXQY49xPKJxYvJ2muVODekn8F8oZCEIncg0R/oqm5l7NDyicqK0KP96j
UHtL+Lirx3LlFdtVKZHuD2rMCJd8LL3U23roFUvqaJDsQOcBa4Wut4+a2IldimKs2e/y09Akg6RJ
wPi5Qz/QHWxDA3pRGt75nR6zKtuk0mEeQMsT3tSsdC+6RvGX/L3scPgZe3vooG1zSZ1Awl5MOSlD
D4FYpJeXPtRnpKi8eTs5TY3x46IDkzKxbU2viSGMDAhR+HEzMFF9VE1o6Z2N6VVccovlctfgoqV2
t4s9INmqBhO81kGlcZfCEugF8TpVV6PtBJuXL32dJolmtnSog9EBw93cd+qm9q2cPJYU9Uo2Oonu
jY3hqf6aUF8HlB3E5mjcvWkZFKP6omZ4tndvWx2j7uUbZ21RzTJsE8+/U2/bTzFhjdV5HkhaPvON
feMV9mC3TKrdlYv1guVLadsp0Kg5AUqFrnWedAKA4EPVk2oMePujcio0LHanRXLV2NuTgXdCWD/o
SkvQ0DCp5GD9t9t24/eWHPZ0qz1CRi0CoHnSHiukSJlE6dy/cwy40X/oo5ymCS10ca+/JuxtyHgO
Sq4U5sMeiTCXBchzVsepEPzwnb8VatKcxI842A4DmDP2dMJBT06uLdWFqMtA1j3VLatbH8J9gUM2
z9sfGcW+tvzaTw7tIF17lT/nlEGJuqOcxmpTuoq2xpu61UsCpu13Ldbd66VD9HKmTZAL1nM/esqJ
mvODMwKKWC/aN1cjeWumdyzTN1YfkX4EpZTeK1cKGcKW0X2i71VDmlPbtaNFn9N79LklLgmx0jo6
1p5a+up0EyG5zl+UqE5IaZus8Tkp9DR0irXSOb2JypvRns5scG5k+7HK/evcXa5L1t2qdXtHLQDT
nATJTqGXs96+Nj5ez+Q+W91PLUaa55a4wg0B5KVk0bF3/zJkm5GWXq1kvjhf6UiS/lrPoufXZdXM
H4cwjse3DUfoKOP514KtUOFyG7o8BL5JYpagTZR8OlmgD7KA618CF8LhkUuBpVuTjjKHro5JPmTC
yfGNpaLiHu19dJBbl7+OxSchjcivLoPRLypmcdBJOdXJ4zQ7ZkiSqW1Hb5TmZH6mQrKv41q0a160
7nzxPEp/cGLpXPw68Ky0G81KzXP5IdxbT0OHl+PkPgPNCFypWF4/u/rtWN1WmUhSFU614SjvRyc9
OgvTxxd3sH6hmL3VtL3a1vgv1o4zGE++b21ti+ld6dU81OWNIj5uyA1qmmgrVtZi5e0uOidbOaeL
GS5pxdU38y/UnUo252STW/S6meCDrXbr23Tp5SeSAhLIjydfndKVzUKseb2gKNy3zaVhk9l9p6t0
sqXVjIouaU9wkgQdG9c3vXnCWIVgltkUgbdajrBv3GoFGjitNTXIEIxQsiFTKmqX8w1YVJlqpaRZ
dVnvv2v5WJaw0RvNy4K1YtjKD1HQf93+wQwMBXMivjTggtjqoUy3JF18XYrpRynx9tpSzvmlknKf
0q5C0VfUipICkmmfrmVPwpANiFfJWz3TvLXU5c+hVW/XDuv4SGvK1ql1b8/7Fkk519wMb19PBaIB
KSF/ah8UP1FKsQl4h+iXl3SE8/KX8JiH8YPG8KVz6VyjQpkMFepZz0U1p6ODVuqF6RxO6QMXdvLS
Wnv2W957PI8yLRaE6VGqlv9MfBUq6lE6iMHOfXBu38fPNl+7+mMion7JCZ4O+HP13g4aMptINU9z
etKpG+oR/cneqhp48QrPVIiw4ExwcqWtcRGXsfOGCxVi5sppUuikOofadrppPkq7sZKufuhc8Wok
Spm+Ou/iWgKyPBbXo1dNwJypPbQxuEX5zxUwlOiozteiqmL6zNKV0fqyeL2PckvoxaHHE2vNgTJX
UypKCPN8FvmJqhGXO7JynbdnL0drc7dQwI2RFWDEclURqo0Z+zHLRokCYRNWwj8BNA97ZUnJ9ula
4gcmVucdILkJjhEHNo0h34eb8oaqz5qp0exSXKCmfDUzwB9getDh735ZEQ3kfgKNfJim3plideKd
fH/eWakQVxwU+06O48cS+2FJBn+w2aJ0SpfSv+rmJGMPMWHxkMTiyKiCA6p9WNIwhv9ldtjjQA7z
3jW6KkxfRfnLOs1FoLh7MURp5tUUPBWUlR6X4jP0pFR8uKmfokvFnoT9UGR8JxUTTJRDH/kwqXgQ
1/iOzVRVRutOWK8/MV4yhGdKKOfRrLOqQn4Itbr/ehNp8Zc1o47kePNGohYnDt1opwZFjGl9N//Y
VrXkiO5lveUPkFK7X/FVT7XcCuvgf6+IEwRT6H+NDKQkKn/Xhmhb5ey75GTeX3PJU0Z/aRDW3Uwn
cexQpIBHd/DC8QpK5WKtNQM72xMSgGXmuuJnqfNd8czaw3GhcgwBp5nkFhdWcjxDJ+//UGI4E5YB
XiuRcfnrronEHV4VPM2UCAZmQkYxF6dwH79UpWNAsByCNWznOy4NxawUOvYWCyDpSudGaPRI2JfY
4cpKN/Jf4ScPqTvn/fd9vHQ7R9m/7N95sK8WOoVmcG/lCTNdN3PelBfeo9xqnkbJ2q26nM6a116i
LWaNN0VshDCNgFsCOFe92PTYODnf3BprtuJmeBzk+cmcwbYwfoH5/EuaikLK6yR2a97fH/TIP+vf
g3o0NjofNDd41oxgsxgfXz8Ww4taH9h9P0O4GL5JIuf9C1T4BGqLR5tnCb1UNW8iuacS3PA1G+g8
2GEuWxN+LJ98HMuKZKVU2B6jjBiEv1/BbgH900TPYH+nYNzMmCiu/6n/bhXZEbHwM8THcHp2up1d
71k215V1k2wEVFN69Q8/VT0ISJxPAvnT24/vn8f+6ys9ykzDG7rqhVHCC+yU3LDlPVXETtobImK2
rzaZG97dJRMooHynkKvGNecNsKwTS4gmQwXr0kCQd4idQhorPWcKKbKC5DJXRF8WejI62bVPhfeT
4y2yXyvGm8/aNY7PH513LPy55VS36QqZgw0k+QpbhAhOQqjedbtqJI8VcCY8GiIL1EQo4eEhvRfi
HXPlB3/NmwQvwYalrH2nPnlzub6dpVhorUagJTFDoX6qmmGdg7QufmvEa/AxWplQmhGURrmh/pxO
eZLeISW9rDBWjzcT/zVV0cfuOLk2+Z4U7bil5ESSDGCXKSp2CN2HV5qtzCvZDhRz19bkb6hoQ2PR
naTxSedsclccMc5CiurqvXmo5lRvXQ9lb4YWWsBCx90JoJQ6rQrpiWNv29hVFtOcg/FEVUYC1yc8
oRx/aG9cqInxQ9mEPk0Ea6ouwmlLvwrlv9jU7C5v6/asdyyyBS4fHDDhMEzUErVte1lNdWIinW3t
Tpmbazqvq7oE+yUxCU354oe7Suf6CcIqHxxLSPPSiXZ9X9J9r6jBSujnuNa+7EFKfC7dtOGb1WKj
dUtDJ93c3h4so3F6jvPHhE5Zo/uPTd2qKX7Ydd7njVvzXJK9AmN1XKQcUyisjOCg8PNOdY8y0/8P
iFqa0SWfS5TpFKUU24al8hs6bctdovwHragbmVXVag5yU6oNquWjEzcEMYsKtcJfGFHc5+DR0gP3
jWdpnVdbUd81cqiCrqjbxkuMQ9Uo0DhFWd6Sbw96qVA3kCO6fxWz4/tg38+P1yoM1BBXDipvf9Kf
S5S3cKl1+DljOX7XtrNscfdzeNv0nmNi+q5DaP2x79NZt+7jzasCN/vbnYJ/6vnPvilIqT1Ag8Gv
25aRbbNZYuVvi9PMzKSv7EGOoQUZl4NQ2VnNqrbNiFVBSpWYuogQYH2wZfn3RpTl24Lawl4diMsL
StFrORRkXMv90AkoWoBq7/2DHp1POm7vVDPAnKRv0UuyH4oojYtfevOVzhrWa70s5tXKXaq5bW9H
tO66bbD9FmRva6G7POUJpqvithUBKmXgWaEdQjgH7HEK+KDcLI765z/bIUQOTsWYUdIzbu+XiObQ
AMM5xK0rQKBbNuDsYW1ajm8/HfrJP9QFhF/+d4V5NkBxr29H0Qv3EysvtxG7JCHv90x4J2EUw9op
6BrcNldXblt+bnz5BjaQi8HUebCFMr7tmIcFjTXYDYjlmLMzAb5OBZVdP/JQ3yTxkmfb1VhRKkcE
02BThn4C0uaM9NnpkLIEXsgpmPyAzNRmbZRoVzFfKPwTbYDgCOIwXipdyWQ/jAeMeCA157nhqwtn
RZnPolP2wG2R/AfXTotDQZMJOnP/Fyi3PZs4ylxv6xnuNzuKcCQ4X4yihMWBTEX+VyDp2n0fvJIa
rrKyre30QpAxwyVOVeltPSlmdWI0D1EwHX+0Mq3038wJ9lTgjAIAQrApYjrEXAis6rBP0jhbJfcA
8Gw/NVpvJy2lH98+6+PwbxgC+JoPKGBuHeoTQ7n4HIRTORB9On9g04cSqeDaWWKQnUXH6CwlPdWD
NkSdpo8KL38YdNvkLUqjYZT+rDLdHjkEGIlNXt9CCGoVJeMMt38dUo5zy2A3Ok6Wn8Bihp3/XgcZ
32ywSQc2S1ypTBMQIRFdlq5fqCVF+UMxlXRh8QN6H1A2rP9mI2/ZOwyYnfrCEKvQCEyBhBuCteRH
/C82NUWf/VC51vVOM37rHnnxXgEaWqCKjpv7gMY2YnTU+sfA6pnR3M+ot2NN9vW7XvpPGfu8zGaY
F2ui6zH2X4IdQLY57dwFaHQUx3VCy0Mp2ndclXB4AlUbH9uvR8+78Tn3T6+LLzIB+8/O8+h/mx+/
3pQPXUyTdB+IcXsPFY6ysWzR/JqrmkXyHn7APDlWht5yTMq6ghPsx7Hu84913aZ3HrCx9SLNLO7a
dVoFB1T9/oVWK85L+/qsSMqjs1m2Iq3syuA7s5FttsazoDxvZNT80I+3Tnpt7vVinjcezVkv0cQp
apoYH2iEWXvVKOaqofJqhlnZ34r71jni6DqMj+gcuuvGqlvJtETBj+ioCvxj+3GkXd21EPFMKtpX
8faqVxDh7SXFibfjv64Z/cgcqJ7bq6HAaHLXOf5QF6A11oN589xJjs99VItw+tR9qZxyZjbpt6Gu
Yf+fd46fq5/E210X2VQtPToMb72NitafW0tCDSlLQ8/e4u3E164WOjIuS6iO3uVN7jT7S49krFL4
g+azB3WBzVjn2D42Ft35vpRqFiq56epH664/7MqymP5T6fZ4273PtywTovhfbsj/Idgb3JRNA0UJ
s/uckZpsl1VRHJRyhV6Z647+sq2t1HRVSSCejo2HrBy/T2x7H0MJJk/qZQhJLyCFPPW5VTgXW9/x
bkolUDpKdd4uPa485VRzWd5XF5VHbSt555nrreltVEHQo+i23tLO3x1qGb30BCt182xTv1Uyjp5V
lNUiL929683oxaqrUe810q+g/BxjAsZKTPrSqvhfsFK0MeZLtuHlubh4P/X21TByxGjTWGlR2bZT
k0s90Gx5PehvdZ0W2jc4a4KXR7R9lK4fF4kc8yY1nXr1Eit0c3xNc10XU1G06d1wm6lv7vJlaFOb
XQP89F6j7NPdLDUNmf4en4cBRWD0+cL+BXFBb1ZeVmI/x/IXJXbnqqEvczQSUcUq2kZfy8qDAOnK
2ru0IYmf+QQz33o52BbRoaf9aU9DDZFis76KZvWzYGEVoImt03pu0OVy5acKrvq+cx5rH9uXMQTF
P/PvUnLs3VbXk5UwqtP+b6EYkej+u+5nas+P+Cgm6JmsKrFOKNE6/4qHPeOiZ08pm9b692LIe3Hd
VOc1jSMAXOLPViZCg5E7QXv8IH76qGJvXXvVj+1c84UgiFXyjWWZI1Y7U9kOdq1Zf9mRDaoh0dlr
3wGwOtskrAwzNOZ2XIYa0lC9Fp9wz6pt2oJivHgIgNYAspduu1knCAf7CIdSBG+W9o2UwrWzMEpB
mCrQ7EDm1ksDnEJv7Ax5iprIQ6TKD06E1IBwZOSudzDGqqowT8WoniLgG45ruItVBAmoHnrmnKpL
0VpTHfJAtNFQNVfeVO7thGgt1K1uRhmdxo4Nu2Vz29/OS4uuVtDN0FdVcTLDkSX9eqobeoWz+6T2
nD5lzFm1HSD4SYBRbqgaefQY69pwCpdjZKGgiBKZj6gxtCrfYy6OzRQES9rTO3YCGSOggzLMqoJA
jqWDrVLNeBUuJHVYoKLlt85b8DA9vFpHgWryzb6g+W/681w9V19NzWt6yRGGcKyN1E2vDRI/OsVX
CEgcB1PRjqrOh00fDnu6q1+YtRUh1dLNtBHVb5o33Phczg6uzdCcOd9eMNRVX9i8j5b93Fcc/pSH
on8eRaHbkizZNXiXdBctV5q77BxMp9+VAkhcRpmJXI8XZXum6ctNo1vlDNP7ODYBB5H6S6IqAdYh
C0jC3o6dnVgTL1CnDSm8FX6Sg4u8JSFuUx6ZmdovO8fqaZLuZWwlzT1+nGwZ4FuoFxxML8Nw6Z4/
buvSc3R50463xEyodlaKrENfefVz6q3ewTHbAevDnlpVsFuqDhSVmzxIrGRA1Uwl1bqh6zc/SQIl
vRrQFXRLYQeLazSzHlzedj/njmOa6EAdKFYODxJmshh93Xx2uCq9WvHPw/tqeh3FR3klxQVabTlM
+djHQ37kqwFMtBE1L+o2mWLGJoXmrmcw906QBQARz9XZ56PTG5Bo9idSNhniY4dEwcaY7RUG4S1n
WsnP/J+2bKAhmaP18nYuFZrpMvPNwbP9qmNdD5VjAwbVlvg1dMOr6YBU3/W0+hgE/cQj1OapC64C
EUv51qx1aCZqTpbeRV11OzcE2ITzLf9XYDY+kHXsnW+hMvbUAljUcoP1x25oNvgNLRCaGinpXp/8
MhTtFekFzdYbAB3SqF1Yj8uWrRoeyMCytO9s3nQ8d7PHDv86tSArLYiqMoDqqrsezZ2lObkjEL2a
cHAsfp+1o1bkLKPkk/fQHL2xbhro9Pj5iZFuL96FWWnlePbM01t6nJQjzqr7vtnyaYZqTxDCNvP0
M/7JbL4R/71qC85+zFH/iNZNPaY62z/b50pLQIGLKttlI4BkS1XfhdALvhzYplP3YW+h+rhVqGTf
s7Mo9r7QCjr48k3Xzs7V17l9jdLDXLlQ3kHZnIjzYuJt/7EDsy47KXtL3Gwj9W7v+vNpLqyMP4Gz
DT2nxCfUSt8qqaFYNAo1r1cj/Sx/iOTq5vsqOrfn7idXTgzW1RW5ZJP9qX6za6mYwtpY6dk7NCks
YNmC61omV3SMloHFR7isUxEpLg0/0EYsNN2G4kwkTqDpUGmZ52okQC5xSe+EOEL53TjfeLzlmolJ
AJK1f7tBBxeVrIRbFINS6K8VGIeadllrnTLRpiJ/AMySU5QwIG/Zxn3EA9H55I1lx4ceL/N+ujSr
xLXPNaq1RXRvL83Xc61P74HTJItrkbqtHD8ndjzTa0PZirp3qrzSshpS78V7GmbOIbF2hIrEdPJz
yI8Z8DWF8d1ZPdfRu6J2aj6au+62cWxkZvjW/eD0tng2HzrCddydJgbmYig67qeEOQwGKj+kv6IT
0fStl1CHrabuVL59b+2IhTodEZ0PlrL+qoEFKmlFzrfaqzlvHNvb2quVammx0XawaNQ444P9+dSt
IanUgWxKA5xlUbsWu64KI53h1B5rQkOo0AnWZ58h18lKScv7vcQAlkGpnylzCZ4PtJ8pJd9VZyhb
oKha9eYK8uNVlY69WyVRSY/lRJIeMXSichmeOzeTmPk0qoOc49zYCPiuX1hipFNwB1hGw89VmdSh
eDKk9F2NkJBfO86GMq1ueVelyO2apuRkTIrkBnW7T4Q97y2rWrBUj41UdKtDAIsk5tGZyY39M25S
HIGgDrrqq7iHD5wFr/9gHQexoAEcoCQpykfHaClMMMFxj/viW8G6In8ibsiHlRadmqvuo8V+Ynqq
z5v7qmg6WDJQQhU6t9K5AsNtanxLWN/ZD25vR34Oobu7Rpf141+yAVksX8ehuPxZ6luTFaagGrjf
Xf6xqMZ/QxD5koQzAc/pdXBonf84qjYcks6NQLAFSIl+Z8gPhhOmQnAWmGhitCjrLBvFQdsOLxQL
DpKaRd8HJiGnMqdiU2JRmUWPWtBsHSrbXSMeGpSFCnaIhQMaHuo5F8tydqfdKhgivGPhIQRVM8C4
pwzhxNzmvK/m6/NqWgD4iJb8rjqhFr3wHXqVSkfd7OFNDxxGrE+SOilDFEfvpNhlCGVqmdY9VPtM
Nm32Icqr7VAQAmZHfcFyQdsQJOaWBat2tYJuuL60YGkfXgY4TW8hZ6d4Wm7b5yH7+sZDa2NwRcOX
RdoAEN1rtjl9g4TDHBQwUhdNjX7Jl3LDMF4hwyPiOKOikx8yTYiH7mS6niTt4xU2T+Qlq1ZQBkvT
GhflPumPNHFWtppsZHksZKuJbw0etBJgAd+d8wQNIAgYo48NeL16qtQLw00rWYVWLMdQkdt3YQgs
gNzEhqt6qgvM4L/kuZQE/bOPuuWEfURS4fAj9fhI9qll6Ps5vd4jf6BAwu/pbNZJNoITO5yC+GDX
CTA5QMKxqQRYEEyOXRDb38FaABs847F4GXYPw0ct35u3Y4NUovT6uu5L20dxgyuGcB4mGh19nUkn
KjeYHvDL2cBEpBS6iC8m29FiSJV3HB0Iez9yFz7cxdRXfF5/2scn99GWXcHxI/N1/d3qwd4LV4kH
vdvt6zE5OrdSQfrXZG6wYQhfpNyYzvp8n5Pn8tT2exOZOqDhfuuEd/1UUph0jgQ/BRt7shHaOTzg
o47FT/uRpG4R4aOyfbgDxCzW5XPPidqUvxmCy5T4vxJaVZyS8CyAGMAs07VZosBDRwcBuzdmJI38
TpUYHaaUM0t+CLWZF6gvIAykEOof80zv/jWrOI+DzoOjbDXc6qGFIS3De6oKPsP/BlePy9QC9qds
I/735Mtyxxrbb5a44539jkYkSUXo+yJhU294HS+1vy4MQ20Z1oisg2l+AlYd6oAXdnlDwhAFRpDv
xyyrZfGuWrSb60LcxKCJBG7DMzn9Ox5k3lEc9n0veZSuys+knERnoNCWjEglBu1Wx91ASwXH+X/Q
2/HvMvXUPCEOnMl1/+hAybv/zWqCuMLwYOrvTGxBKlDQcIFh9gpSU11mfyTwliQQTxnqd9o0ZYUt
QXePfzcXGVrQQUToG5ZbqADPlgOMpJJCvjjUT0DzD4ZjIZUKQ63+jv4zeHjngOGQPfOag0SuLhMN
3ZRmbTRNe/4ZXiMr4wbpX2Dd+Y/XDRBfiHknOFQobG2irq4kk0DrALBmhjatGw/G+RgMl/1wNaNz
vru9K8+UbTVFXDb0XaQSJaGaz647zAIuEX0fh12XlVbD4AXDD57x+5eCYX6gNIOV7R9gMDEfnBJj
brknqmG1DQ0fgrLZ/ymMD3+GFgU36PzKek63tywUzorCnw2vyq7MM3iETnIhykBWPZIrTowgNK5H
jzITTEbdT6d9Qfky9b2C+srr+zZVGf/+7N8o3tJVgRf871j3MTaaUICwEAnLUwqTUG7D5WRIQCWo
6SaO9dcwI5QxUxZ0c4kuF2AslB9TZ0bf+Boey0E7bIhXtWdfzSBeag/Aub1iJIsxeArrvEpIAW2F
Hc0WVcKr5VNM/XZm/JjscAjJtRS5rfOVFCGBo2jCtuudSyD5WqJXaD0Vefxcd/R8xGTwQjXqeFji
mkh7q3LWOfCjYahjna4wLwsM4qLg8ndWh/5fuef8UFb5v9AprRPKEZt3is+0YFVQoUcilSpr7kMb
LAylTG+D3Ms8JUFNAw3a0FLOGSOgknozVXXfy3EgNywIO+u1pHtQV7WEiWrHBpI7h7qp3Eip4QiR
SdcD0hNw3pZMJkJvHu6bFLvAqXSwTGalgbVzAr++AYVmGYTa3QTlVrBrUCiI5Z+LmyH+sVqSmPTV
NdwjEtPTFMu5TTQKmS8XIj6kEQCjKqKLVy8QdPjmyAcqBR2anG3eJlsNA5B7TrkGOSiFNJh6HUzm
XB/VCUhmDJcsqNHLOP5AWc+2Ev1rDW5MUsSt9wVhbfJ7ZTarHGT2q86M/yiDA9JPtL9yo9kn/d/9
FMoIQc2oRSVLLfrMu+rl5UTNyPZQ/h9JZ7alKLKF4SdiLUQUvGUeBBUH1BuWUyoiTgyiT99fVK/T
p7qrKtNUICL2/qc9anx+7TY9GmGiIAGQF9hgp8X+IyKJ+H4Ue6psvlGdTB+pduT7iogEhOl1ORJK
RMyyRd/n4WO6gfnaA9OSGUDaIzEL2iLbwcSOUNPDp+LMSVg9qqUqvvQO8HT5moVzJNt9ZwQGEhwD
wdWbsy/g9cCTzMhiH14PrBItgGr3oCHpcM93SzBVscTYpdfunGDm/xqUtuCdvy1zLwug4+CzQmzN
9UV7L6YvI0qnInbuC/mv2WkXC1iCCgdrxERkcl3Q0e1oPfgWnUlYKwSeO7o2sa2yY/jMUrlWPu+C
fo66mSKZIfQjthaV9rjwBjecJiaiJOgYJodxYolhSA1sBeGRMb6WGXjOClICvOMtml+qfbZGTobR
4Y6MCzEpo2Qp83i8doza+HE0sFfLNFAMnOkgMmHRSOIH8yttwCwx3aY/6RykuHBpr9WXuWcBBzAT
QDiGGi7eX000HSgmGzcnLFOngMPprVyARoWBWgK+gychZANlBcMoSIS9EJcgmDnSufnTVrUVqgeY
o1sW/ZhlRlfGy37wHxBb77Ec2V47OCeQya/DMqNyo7Dhy/iC8w6NOWO8EYew9qko0ejy1GLmI59y
VqyoDYmyIkEEEkKcD5KnzSWRdyBk3/UaUciYKM6MKH2x9nQU27LQm5Olzi22mDcEtsfJRuuQizu0
Jp1xLs/YxfnZDCyACMi2LKR//BeTGDiGxiUhASK9ARH6CwiA3WRdCrqNSg+dAj9CJRkTkoyta12p
Tr9ALW0StsCWMozE5o0NnXptYMBs8evzviGlKObARMo7JGSOvYlo8Bn0BXTaeQXjwrAFURX+H2VD
sg3hD7zzA+mexJ4AS2JWquiSvgOXSc4xY/CYkCuN0WHgqXJEQAf96L6Ce9ftkX9b9gGxUQsR4ndD
6Di7uUo+OdMMLZfYNY0dNTUSW3qjVMmIbtEQhnyBP4b4h2gDEAWAtsPcM6KVo1piF2b/INyNjQlH
gGzS43SGcHSQVBblrZ8hdcPZC5qeWTcEQUYxa+BJMejQCvc9BV9PivLKe88FOfoRjAc+betHW1fD
mPYWfQA12X4u3gyCELq1D4PR1L8fUhz+mx6Vu8egEXu0ZlRnVfilFg7W1FgxPAcrlQqeEVXcYOZ9
fc0qRLuEXHRkhAgjXboJMiT6BoeUbsKGgW9zzoviAQlHCTsow9bikID4Q4MHxHuOGZjI6Jln/09p
sdvBe7A2xepBUcMCF3Ea5MiJxDnyhgUvQDU4Ymwaq5h2arAWKnQxiF2jTWBCFAc3z8HuHCvsF5Wn
ADuvHrrzkwK6GJLxpy+i6DRizEjfosF4JWT8wWrUC6bI0+rAKCFHjNsF0kmAVA2cj4wEizyQ6YDo
xPNsiNMxLu1yKVDfnsfydIBTvQaUgf+Hww16ObBgBAZBNkZ4DsihEjeHXzUul1fJZJTx5qIbBXU+
9CGCh4GrmWg1o8c/Eursa5HskUg/zaM7zURhZwTU1VeeeFC7xwzMccgVyrhH8liGC6OxVbBh2I+h
g4yOieGcivCnNrweFFpvfp2BvXkXNvNzgh8XeWER5O4j0dBciKH0bFi/CapgUGtGP0wlxAkqYAyK
mVVFtBpiIriC9HG6WKP9e/r2RsBjz8l10gvb9BzyFFF7X537vJhJsUoTfp/3uJDIccClUHYYuftL
qUeQSehg7GDcpLx1IRNeEZihPAWK6qXvFGeUXzUcUYaUZPTnAFSnQXqbdOkoGVG5gJLGWVyhHyeV
lXjozqkXo/XHfaEVEe9BwVsfFW4WEPUdQuvYz/AJo0SD40Cs+Yo/BM2jlRD9Fm00421dNjJsIqDN
fm0PQIUaFFU59w1J85hrEj7M9zxH1gEA71V72XsQxgcIR6n5AymrQl7Hb/09NglL8/ohQZNxH4WI
ZIBT2Hxu+z15zM7LCuS49XrmM+bmBToj5gQaQkLke5IH7/SZyqB+KU/ENy6TTDfpv2DY/9+yCDRe
srn5HA6v+Bde5sVJtt9j8DgXAU7yJD7vTiReC84kA8KLlcB7JFARGHCPoGXL/IIRWHz8Zo8Eh5yA
boo+CrmsYjfo1CNmsh2Ro6H0RraPYqM03scLzotxc2LI5e6zambXqUzaJjDS4h+TsLxOdA7gbszt
xb4i9CUvt0a0dpkCcgCWKPYPF2Bv/Fp+ljp/RwRfkG+bGbd7gi9urqVVJADv5lR4pdckDDiLO/+7
rbZa3JAQAVPOMCCjcdHh5h+/3lend/iGO/vYt30/fM6l/WXSS1pSSNM31BCqoqd34SE/pzkWpYuf
FXSx9+DXUhExusPe5+gm68XtAjLsNK8pn09ievDDhcMG0A6EAkJwHqMJlQYHZUD6CT4sqoBiR5Uq
LWgRAkbeee+pdPisKC8+AR3zzwfejguELYxfZG0+4QCek5EjJYP0OgcAqwtCEWlk57+0E0PcDueZ
fqzErG4gFENCTIWziOfv2IdbuzpQeqaUPCJkRDFOIHgSECeqlmInr3QmyxnS/j7Po1Fy9vjIE+Jd
HQhu7zbR/ccSPmpJwTu/TrQYRRWVCQO7EqiN8RNmbhSCIXt9G8SC0wNSq0GEpRAjMJUZ20YSawKe
DmzClfnsxHM44Ol/6kaHS7QOLrUhH66Is6Q9x0aUzap4SC/KZC74PCobu1rxWiRGTyq3v8/HTEVz
EJKXJwkWB6aOOSPjV4Kw+j7hT4CqSEjY/fbFrNvTbsvRbYE8YZ2Hg5ReFmhfEILMOQtljOxn8DxM
Jdr0HGr7CnegYIIYtjgjXfWU+foGKXNQwoaRQxpfkRgjKURqb8mLa1hMcxNZZc/7PMzzSXF+L4Yu
GOj6kKtgXQbz3N2A2B9BzbrI0GCNb/MH3AgCdeLVC5pPCl1UdIz/ujP410TAQQV5TsM+A0iQNK6A
zW9TTTTtIMjAzZuhmPZtlCg/BkE3e7AnoXJqeeHRttgoSIko0pAd0Y6DrjFtwSrPdtGitvOYLaRK
p+JyAtwXSlOjfDJcwbo/LUaqQ9JiGBg56MAQXthsPqvzqum5zBzSxCy5K4dVI847SM89nGLceudt
F0JGR0LnlgdP4ntLW2L/74Wj2dO+TV5BxqRLQ5334nwGGxG1QkFBPNkp27T0+h2Y90G12KyeFMjw
nhsB0F7nyjQbDxf3ydDPrGv6DOv5m3gmo3KzI0cDPkrnR+KYw7mMOfur4cpB56MAQQAgkOrOPgSV
U+PMhrGhtZ73w642sgXHdjigvCBDnE607zQRD7bTsBsD3OdLjc032zKTbQLHRJkkkfdaYfpM+gm8
O8wgB8mqsFlt3muplQZuPWPAuCdE5vaXRDShfdPSQSrJBuj8lh+OakTd8JDms25RRt9NL87+5REU
YR7ej182W10ciYfbtIghT0mjBRSZ3Q7ipEPSHz62+viFduhvp+El3Stk87CBcM7hWN9UXC9iSkIp
1bhnH9aMautUBRdH7Ls3/BQjYOURH79EPpOoxzsahNk9fU8+p46jokfxHjKu1uUNVtETjbUo/qHQ
w8tEQT+7vy/y5D7Xxe3JZ+fZAzLuS+Gnmn1AnqGl4mRAozrhtJtjel3gPQ2YLXhA+HydMFNpXfuQ
ItY9rSANOV9aCkBUHVRGg5RdmyWAPE9EriJVxCAyGY6/6HIronx7FgyCe3Z7s8K8kVz7dEglZQtt
fRx+yx9HO93mhDVMQGy2keIHwYYT8l7dfnpeqht9qqLYJHmVYmMYkCH7D7tD7AGBMvQL9zJ/Ucf2
qRXqsN4PXSaSMOHG0JI86Mcd0UrbL3FE3KIrwkllQ5nhM+9sM9zeHS1GcFiikIanpTAtOPLITx5f
4NpB+DxRu8p/UBJRPenmFF9aKtm9sDo1GJmkREVasVHIKMWfBv/Uix9cQptF8EvlqIoGZBc/qJbI
wgywZnj8LUX2faPu6gn5uxuZTbMIB2NWHxZONKw/qPJmBzF7XzxJWM5THN7jCkjnQWULHm49fSyW
IB0MkoL0uFJE8t6ELAk1h6AR+D0ctEQdRXNmicaK5p01/IPeP3vMiYCTllnDjMgzFMpHojoQHzBh
mFsCBUT27gAyWMKcn7uqkZ+uc0HHdHuh5Gd3CO7cqk90nzOTLXzMKPlcCRKKPONADQR51/EaDRF8
P2srRA8/hLgP5L+yuV0IqrNFl5Gx+QinCiZMWgve0BSbvFvQgoiSGSyDfSFz8HjDEn7szqf7g04m
TQkmqIJKGtpbnouwgw594HCH2+Cdo5PgqigwQNj8Xh5fgT5n6F+5GKgwQ2bGz24bLhRdGJuiw0UQ
0KWtT3s8AVTjqA7VuIraVPaRRiFo4UwCEj/drT1J25PbvGCi1oRkCYoOTG4eeizYGSXqO3nEYXI2
Wv91kjdt+DrxqhHkXEgW3fh14vt4EpkASP0/AGVX4c0fZnPq74en54LSaSS63REEeLfvs49yqvXD
HjCeqLN/e9LavSJpluVOS4WmmOMFSks1h7uCEbTiSLs7Z/c+ec0yNEvD2ZmWoYqU6He4ORho1M26
87U0R4RUU96x3W6EZoj+FmwPE6dBBRCVmM36Uz3mT0zh1ZBiZJBAfgrqbmkslM0wmh63KELRgvaM
Swg9xGUlP1ponKtoTx3sFEu0rI6gplQUBWh78YpWARgXjyXHNQ8b1s0xZ5v94NEFCOP3I5vxro5q
jZacnDMG3CfU15wD9D98hciV76FByRY0HDgfqcNJe6OR5OoOnC3VFCncnNExgRJ2FgtiFSHLogjl
qL+n3NwQdGMJJTARMeFr28f7RED55BXJS1oiQ9uLc4Qz8y72U/Ktlxq350ZGdBVjOZoPws8fqUpQ
s9BQxhA5KqpxXu2TCPqlj9KnDaHJiHqHHmdoAmasyX2KjmlZshYywv2ZXc4zKpov2i4ofNHBUqih
ymmWhYt3xcTxJoKvkXLBvUnGHlYdM61Zwz4jibAE+wI0Q4K8zjwleoKcz7x/mTSd9GRsn30e7QZN
wzscRbR7uC63nGPIZ7mw3AyPalh0oZB6DdswrAjr5erLPKDMMECwR2QOiAe6hNlljggmvvGEQ7k6
ElUizCxwESJJTirr57XeIXM4bPY8jdvzjH2I5IQ6pDpA8gX/gnCy4wnC4BYNTdFYUNoSxjBcQSyv
usWPaAMzR89ST5ukntZTOV/r8kRjaM9PI3MntxSOj+sQTe9Kpubpq6vmPX0OVlzSQzETIR/hcHen
OC9NWPB3awI2MJtWSIOOgIn/voD6PxNGG+3s9gd0KlavNZpueSZdonXvWnJGBqaOe/qhKNMrNV85
xFVbAkMwt+hzuxNGebfbQjYVvNTsPb3CzKuD/EAnC5OE2HrDsAfYb2DJBaQ/bA0OGcAQIKb3VP+D
Y6GL1r/GkMHeld0yusykM4PgEn+26lMYtwLwhmqF20NOo6hM9zB/xDcRzdEiiQLCwiU7buDUkRy9
CNARX8mWpqtWkvNe533kLrxHSv71R7ck3XuW4gfcDxATIJ38Ba0IXeADTnhcI85BqZYgKC73aPVJ
Eo++0SNWT4PxKM1P/GSN1x7f7qa6es9pnDfIYx7uk5RvcBMF1QoAUmUWxLTzVtPiY1c6FHFv/puo
K1xpo3RwaPcEu4Prj5+VyatR0r9w5hEk3xnQjR+cADxArxmdtnL6JPJfO33PlT/0OtS4JyqV+6LP
hKUPAm5umNm+7Bc+x38GNpYGZlnKzRHqAuZMY6LYol2lfFZRMpBrgxScSSs44+CsACnR/HA5r5Kl
gAjg95SNJzMWYGuoRgkEOYh/T1uxled/MlPAOEB2yu4DEkaNJuH+pOsCLeesAwvBx36EuYNCFe67
9ZuTJdU3fd35NFauoPU1B4VJHzJcctmVJcjxHQD9xWTi8W9OD/g+dvP3nGEtV0sn2JJ8BiK6SF3s
2+rxQ69GwYowgBmm6x534cGgZ3A9pzjRBTwnn4NOebws+KKk4e0WVjupdUA3aa2CkU2lHd5Tok2a
hCOaBKnCYoqe6nEVB2TQSGZ56sJ2GKhXBu4ayoJOTHowQ9CQN6M9eunVDW2PqFXyoUldowDVZOLz
8f1chgtxYSgp2L9ndUoFzNdJ9D3oR1OljfSec+7MEblIsvD88lDqOLGpm7n1h99fNqc7bWaPqJ9o
Sd9V5pzD3C0pM0vOiqfNd3FF+Ck9QEwVuwwScvPNLegxvdR83cyDxmHfmp/SbMQDUjJIQ/XveHG7
iJvLsuB5RBWjrgr8IDFqgvZCioIJcsfujbloQW/P2+2FQNmkzP2xqPAFy+je3ptqOzp8ySczfjqo
ss2L3Q4vajoUpyPzzNcr9hBZTGErD0ec2QMGj9EMZKYjo4HqDF6/T0gCKX+6WDjyRAd34PORf/wU
ftW77nQ9O3vsWojuZ1BSVaGqopEhuan0bw+Pz6HjqyIK6KklGn3YsE0UWvteK/RzF2nZ9mC9z/uO
8BLpXDo1LrbrqLY/0CCXn1OD4ZVocO4k2tVvJq2VVq6Xpsps9sFld9O9DyoRtLYoE57xm1zhbKc8
j8VzWmbzmzzFPFAHJcnSWUBGj6AnwLzp/lnHOAt5cjEk9Bc4NdbXKUglD5+D+lsFfwH7AfvUvGb5
QX7IArySauLIJPbw1G5gMMANb/NBN8/Ri3TzRz2udV/S3VfPffOqKDKKoMaTO4qHWdppZIRZEAyv
UawDIuk9oCoxZLvwmOXNtGBoCmZh/3DVlfaVuKWvx5xhBTX5i5FpDoYd3BpMKwa6Z7Qq0e4It8nk
xNfZs1A3QRczRBEjBgQcjgzYsQGgt2y8UrK5fRD0pNwPky/U5oiqRDfvLjGKNsEqpGb97EFQ+b+o
i95RObkFKpPKamuPagR9pfjCFew1xkzyCXDSYVYLbsHPfJpHkoFNBl3hyyN1Z/xwZOSvOqilUBsC
2AuXNDC/5t+XaBm3CgiV07NlNGqF1cffkjvsg27lDx1P9vT47ZIUFbVLBfyfTEi/8a9eR1rYh2lE
pPSGXBDzim5GjofJh4TvAdNcLr5gh3X42Sq8oJtUydsQknySc5mopjDo7BvUwtyNQJ9pHqiB0b4Q
umC3yElfk4+voNMmNIWihAAkIHi2Kz4OyQCR+HPKXw/ni1HbsFmov+CD+TMCya3LNnc0K4OmyCeI
0Dwh2Xjzg1tLpIXgLJwyfRMkDSbQ0NP2dPHIPwPdn/ECjupV84rPQzANzFk3fhGycQl4O1jkqYRZ
4bVDYhPVPX1YzAw7BN5EVQY378ZUk8Zr/qlHUTdTfgnO7fyyboiOHMSFiDcrlExwi51RI51Zo6Jj
AhuTXHwO4Mu23urhPcjJuCqR80ELXo7f3XuDWPoBJgnb73ZxlmJj6R1eK0wKa5LpyhBj7w37M6cH
KLxFYJyFYsZUrB+5bfnkEhxvLpI4Z3lPGr9v/zEKCdOrYu5hr+y/5Y+rB2DKwCZB7Hy4ooLBYTwh
jYwYrSMZq0ZUZsZqsHhA9R/ZkK0Zqrd/37W52oQLzcWsJyFnLwAjftwu5k4gS36a1oxwFh7kFZ2G
I7R4lJvGTDFgMmi6YJCpQkXugRhxxBrhxw8YyHQlXwP3ml2G10jaMB0tHOE9JTkeuR0mDdQQ0rxD
OiO+m4LLhJgiLoZG3QI8MsWNLyePuR7qqUrYAMng9pscXKP0ZXT+9BFH9r7gO253ffub4lH1iDOz
dY9goQlhTusf9tLMXuHOoEPubZ7ucznYkCsAuW0QjRfBnPloAt3hknViq+MuepIOgopy+o5u9md8
DcWsrZ8tlofmkzEd8/a83vS2FJPHabsSiRx90iV9adpDg1D8IfSIAdsROOIomJ9RieC7qRcD+mMZ
7Q5mAuMXsbFCrPUm7zW2MDFDj7EmE22xkvEMo1ej0WlszapJkEnBXL/pMOkYJDa9HxomjmEfINOO
S8vLSeNLQA5DSlFi3fk0b/6sL3wh3DZUCfyuh1eiJg0DvRift5hkyUisTN4O0uigwCelkP8nhkmI
fAgoOJb1XyciSRysxCLNzHkxwEpOGFnnV+ljfpldTqwiv14DnnG3O5AvJPCbLP6GbDWYMD48dhVj
r3Jhx6T3KxE/YoCxM5vAOa9hTgBTk+xrcLVHUxStouMNOnaYi6skA//OpZbDx6SLmBDkDMNnIFno
a1nyYEzYiNmXTHA2ZipJazGrbES7jSfYoU5xOjzLKLqc3TAsNyQPxQwLir7+w2Gh+JhJ2YMJAuLM
9V/eYK4dhrN2PZpzqgEzyQGWMlNyjyg3UMkKpTHbBXcMJFTGIM+CDABaGYGVNKuaDWDVVJxeeXCj
K81sXGVgXaCD0dlrYnmXh+/xdfGiH9FP/TF6flRSV2iia/TAhqwhoL5HjJoTkShcQKzJKGzyOUjw
aIoo1hMpIgMfNacYWzbhCnhcJURALYADO5FNzOZmzZQG+lWIHZB6moZl7sBpMjSKXH27mogbd8G3
MgL3IiUlkveopxi1JM0/fxSVzwUydp/htGNyv2M1Ybo3I85q9xJx+Ajby/K+JAVnwK7w70gjMVM2
+lMGZy6/uL0JtkMynyeA/gbYKm+OHCE2yoexfi9hWM0V1Q2mWiKzpgS1uWwcADSLT4zIfdYTI8aI
ZhyG2b6BpA9l7zpjY2a7feDTwFAz4vNh5SUU6Ov/kUnnqqlCiGG1Z/6E+/QxYXK6DGO2aDNfCRFu
lTSxEG2j4YCpRtqPRphPT+/L5h4PFsOIbEU2ezBg7LxoxR1O6bAHQGA/eWqJr8WWXnk6Tw9nv4OU
akF/g9uijZ5Q78XqthgcEJ6bz+gaftPO7duvOWcgjPGZTg8Qg/WGBAo7JRlA7FtId/xn/PJLR01G
1jMQ4uIXM6LINjHa+MnSI6kI7fbHULzz4bn9hnwcOw+xU+BMNbL0ioNriPhCDZB4qC6IifXmVXR2
ScK6yI/lb8WmKRu8IVTSfJdIQ+HT12aLw55hvmZD3iFuXaudUcZuH5OXw1YKV6e6Mqt+NM4SMcQE
uM0ZMpBlZJ3XCCq4Vy9n6H24e5WveqrHFuwwCwXyZ4BUUBsz/4knbMSSZN4HBDA+6oHx945Bovhw
DAPjveF3P+S7G4Yv+G8Gr+HRdAQ61/cxm5YpdCZEJW6Tg5g2WIA/orIdF7jOhNAQMxXqgrNLu4ko
B1SKqj+bYmICCOmnfU+zn/a08PtBzx1Et/AMGPpK3pN2AhwFC1qPsU5CD3deZTEcGCAzN6AbsNhV
u8ztA5v2AROB9kzy0eK7p066gGA/fJyHEUASalgTfUrw2bUgISBlmLqeG5xOJRDD9pnSSdBzlBAi
cFSq8eNDEYdMMCk5PUcVO0hr9136Knw9KGxxHK76wddBPo/jPrcXF+APHQCHRw9cepEsIrKYiF92
c2PfQxBRsZMgshYXpaZFgQFA5o8CAi+VW20uK3C8p/cV9Cb1kic77S5zhhs6h0EC2kTXQY1x2/CW
2kr01fqOlMsWKPc3G810xItzCE3nDpak+z9yhgnnWQ/Xr7HsN8sHyP5SgL5lcJ5dgWgq1gvs1vYL
8gJ7BxhU8DddWE+fkx9xCGdYbaAnU4OcQZAAQVDaGuDVY/3ek1O/gTcAOIgJAyGdCCQYnP0MYEfQ
jSWIY1nIxA1UP85lNRhX8Wh/0w3IrvP4TCEQv/cFzd+qY1Pcs9k223bPMLViQ3PUbM8u3xddCEwe
P4B0j8OjelKWI5KwEm1Zp+pCR6586GfmAGKTkIHTkDuiG0Kw8HEkXYAfjxhjCGx9IC1VwoK+S9I1
B0B7XXLbCToMDZlq7lSc8Gzpw9xUhka/NH+qiRnzlqN4taA0eTNwe7dQxfWFUZJ6i2W3Ra9S/khr
UiQbCb1ygodR/V+M0oLXeevGhcaZfA10fciOOXbA1tHcgDOBy2XGj+KCgQMgytxiTHagBZnZu1n6
8ZleKLsZrPB1mF5A9wGKciE9vLUwywEa3WRLxbXHIMMf7lHChOjXcfhUYBfMw2ysDLMu8yZfpton
UockA/6n4ZHMGfqX45IsEB0UeA+R6YNu9qzCHj6dblYVlno25R2tMR8nF1am97wfZd7lT4vuiCOX
/eSzyXEbgFkgVaY6fgi9eMcFxf7KMwAYOcdER6dJSkBLn5z9YTV5obIDRmYCII/rUfitAMNg4vFS
AgrWRj0tCAQEIWnxIBhcWdpg+M7lVTZK+E0kg42AOFmLEq3kis4cQlcrzOHpNaOjZkVCfQDpgeso
mCkfpjww+esGQhNYCHykAQDQjWcqA3h0JigEuNkIRXUruvHLSiOWU3Ha3Dk3FkhC27O5RxU57n8j
8v1V8vKNKzlIkGM0HTwF4EUp/XrxM3iQ+UFcVoJiedII+dupS0GTociH+mBTOp6NxE8Wk8n+ZywQ
Z5DYU0ad4Seni2xlmq3iOkBATM7R2+j/TFWx+iLq2vr2mJ7mni/2o2QMAKn3Vt04QDxNQmzAjw0H
Dh5uQxuf2XtBRUj3gipvbY3jjzRPKgvFfjPWnA/AzIH9UOKNEhdtqIhi6ctwGvD5S4s2mQQGhNPP
9YOSCO0JUw1fqIqNB40A2xO6YMKvyRsH8wXrkhjOYSkjEU2NnpPWGG0xukAU4Xge3nfz0jdxR6F9
1qxKNYBDSA0ku+f1MjXFOHPjSpGDo8a8qJpc6MNyQ0OjV1wcmiIdGTZjHsDCAXJ2SNTxQY4sFaHp
x2h2nxNgFwI/6dAueBi/SJGwKe6V0wuYmufh361AxwPC05zajOkrxgg8Dtxs/0nuYbFUlpcNm/md
bo7n8zjaVBMmTPB4JrxQH3MBlva1urxuRojY/54TSD2Wq0AXV6TLKacOJA+6+QQu+ds/fBg6QDmU
Af8A2Hr+S+QdOziQB2JE9MHkbgAmIsDMgx6nyvLxMEcgT0T4HsGEn+JyGTX7Algdv/1r/0Y4/1JO
mJzRC2Qn8/xwkYlvICuA2D30yhsWKAICdhKIbpU2irt0qtb6FJIU4SPYEzks1B2V+VINdnmA7oaX
I7MSuS+zMTiSbfj8e2EityPWHMyXf1DvVmRM5XyfTV4XelmJZ08Vq/taYWUxUb4WKSEWPCUd0pMW
XwgsL6vgjY+Ss4XDEWQE5/DZ/GDZK+zfAmsO91ucBS2s9w/RDJBuxQTbO54lk3XygK3FkjtlsV/p
JP9hd7DblUnUA3pBiXALEHLUzq3DChcYKpABWpmYdwD2xgbzW982wLZ8LvXEtqD/qSeCOMDXCguH
OlsYakA8op8VBygfF4Rd37FRcTXaI6grJDr0OxolFeMLyxXlzJadSz/dj5cDp//igk2KEGyS1yWB
z42WvRR9RZfwBLEpPY59RNe0Bw/iBqS1tK54CIH1iMEnIJkZ1umTHfTEnQVhRehyPoEhy5353Gik
thrXg3qQIklknPOPPh+tUCBCNiPNOVUnHdINrIR+ewd+f0nP4yc6wfOpz9FYpzlLhklUFLwQ/xCU
Z/NLND+APalEu9+adThCqCrqEnWW4avJV+9jmQBklyfOZJ62NWcvK4O0ALy+YzQeOiEfdz5DPW17
5iiW/njkfgHvuk6rw+XwWgphyRJ0FVooPwF2flXxMMGH18d3RtwxjNFrKZKFDY5RPp60h68EmeXj
I6jcAd9e1vVIrDz2LL6jh1iPcVf4/I+fiy3DfOADY+VjgECJzYypztQ6+wVcgFiRwbtIW642QKrg
yhviKQunRuzROA/MmlyELHw/g/6XtLnFi05poYJRkeJ4NklhlRko3UPw5Dxu9jPNt/Lpc4JnmVIY
ILWb8t4H4S3l5pCed/rttUty3veEDje5jhne7T920vpJsNWmSCQ6A1I4ABth+pBZZcssuG/6Bw4T
7gDiTVb5EJGNAZNUMrv7a+EXFYM3aC8PajRACc+PSbAh5Jolg+WpJitNzowHwXS4gYX5EpIH2RXb
Ze/w3XG01vuf/Z12e/RXk+HxPmnTgYe3HQ7sY5AKMP2NIbzaebNlP3mc1CU3h/PylzQz1vzjhM5O
UkQRhDQdFgIMH+ifZM9/QZPZHzR1Rpav4AOgCfznlF+bnYID4aSxJaDN2DVbHBi7IUMYUQ7CF1KA
ikeGdT8E4nuYLZI7zIYUdHsAkwV20OA2/570xaWPD6Po2VQvozlbHV/yQQaOOr0gqiU+slV+dwOd
ITkmu4kCnx1pkskbFjh7K5BjhV2LpqD+t5sxKmZxm+f+4/RCYAXXio5C39BYrvXNILmF+Tjz5Gmd
anscsevPDhu+/XO5gs2ujL/4ze6kf0Ewk33yidv5KOQZxoJMD/E5UVCrG94iG/vrRGhcoM/eMzL1
I/aNV/LD5S+v4KM4GlAnQtjQzPDNnVlGg79n0szvMe8hviZkT+7e3nVNpNf4NZbid/rel+w769vZ
QLUyG0T3fcVoVkh8yJeNspRP30kdlz4Drp1yivDW19yzryyQjE4fPPHjd/MHLt8te/HnNPSrsTzl
eusak6YsCrw+wKojrbWUICOU2+Ovk88IOBTykUr0BAOmhVvnUxX3mmnul1EvKA9tAOFCUXrDWbIv
t3BfqqUflMkz1hfXtHTPY3Vxx6aqgXGw3DOQKuT9Yst1bmk15kAcxff9z4NlREHA3Dt08hkBYiTx
CDPb0ITdetrPmEM31lIK98qpMHv7t229YyI7u7edkbVNfacAebw743PIg3I7sL8xCspfqkNTpfr8
1QMC//p62kFjurU99CX3QYTwF/C3Pt2379kzUBG8t8l9dg1fx/zwjvMBbGtw+bszs2POU8SuNYio
lP0ieHuvqUbUwXve7nlDUwluzRu4DfZxKmjUiV8fIMXvAonIOvxJdPTPFJl+AFTtPdwB8T3noLJI
j0D59LHuRBgapXPh/EW1GF48LEuballZZ//fVtlOR85lYLJIRkjOrgts/Qica4E3AZHRCMybmGOJ
lTocXzzgXIdTgqK3NR8IGZqTlqpMoPMuI/MZtDEZ+wGk9A0SEsW/zXwwDxB9LnsXL6k98u0N7Cjo
cVAJIoxF/iqF77BBaUBdSfvqZrthaeAIW1/mA3S4nL4/Vw1fovJGPzm7A5ES/8sIJ420aiHzoHTt
h7L/hRF0fnxhuS2Q9lAIvREWp2wxFJ9NQXPbaUFrsumHcHJw+++nT0GMv97hZ0hs+vv+SZ5LUJP2
68SLmOUUAIjukwlTCy14HdmXMlMGPJpps7vz9D5+MWasgxah/+Qld/WF0p13C/C7y5fcRDrNFrlr
TXOfx4zrDKDVBw8fZycvRfLAhQBe4iWos7KH2fkIpcipSwb2aM+afJgFXiXn3sY6kEd5aifDjerU
u2yTsfpu+5qQLnQPHTJNjRCfQ7O+7Thpb5rV0euc7U/PyDVbIUGS8gT1m6t3Lp/3Qi/OCLUIMSL/
5le0mNM3IUNlNNwUS86dD1rf0xXAfQc4REAluvGbiMJ20cRMOYx7SLSUmGttceqjaKJ4As3/LrHy
CI+RIrorgvE8fKRrjiE/w3XhDZCP0C+hJ6Xt3Q6QmzORmrxEzBey0SyRkPzlhED1DioGC44VNEJf
+7Wrj1iFXFpgDZS6npGG4lHG5asrWZn9kOSxkwqagloQBnbSD8g7DkEM0L2gxbA/ExiLiyiHaq8X
oo0kgyKbtvuhQ4+GLj/38i2GSjaAvj0kAOtCmD+Kf/KtyEWJ6BqsNoDkdF/R21Ys+H777xftGFgf
DnbdllHKNhpAlFQJ6zd829xTg/kRJqJllNbSX7buL+tId3Sn9N9/3zW9zHAyiLINycwq/LOyu0+5
VBoE3MdBSti3upBlNxGChVt8R+4MopDbFPO5J+0pTVEjOUJG8kGxWrmUes4vktyKHCbo53qiT7OF
7BBd7SGksAauFOdmL4KYOLNIpPUAeeIvqBOUGHYzQ9E2YRygTzh6VE37u+H6nnwhk45wGNhbJ43/
C4h0D+wLVODdQpkGcEhmMZi+ZG5uK+5p2CFz640LHuRfLLn5VDKFV0X2xY9/WD374+uHngtdj6q/
mJUe7tgJWMJ3SfJ3iKYfx+iHASbV7O2I4HMJ5FZkH7zH+wMeRabI5zYAQHBZt3NWKzcs88sgR9nc
mX0SbLC/jBuwwKFXx1x9doufffFucc+lQJBinn3n46uoshkB63ySJuLQ3j43HNKcOia7tZFvBcB1
BiblrEUUinIRuQe3U0MYgtop1v16fnP+pRL39yR7QeKh9Re6zgRFqnuImeHhFP7HeYGcAVFEmsn4
EMLRWl8yeyablln6uX2ffNB04SqwRqzwwu1mCxHbj56MoGmeOrPDZ3J2PxhtZzeRwjHOljAmnE8B
W52LHHBSOSP3AihIIqgr2+fwF+aIyfQI0MQfHgcR6Q6LwpX/I+mulhtZliiAfpEixPAqaDGT7RfF
yCBm1tffVefGHJyxbKm7uipz54becZL+Of0yGxnNd5VvIr9/euDme3qsUVpE9+8llBR1avEben49
0TxD/FLbGMPu+4nKRbDYppqr6Je6LnPtO81LDskT9LiocK9uFarG1b3lZBZ96ze5hLBeuGMhn/qn
3zRGELPk2mNw/8liuRbm616g4DE+5clJUM6NM1e71m+QFDxdR5hZae3yNWPrfpkvR4/gRVI5fzI2
Hzl7/p27+LFooF5p5hhyofJE+LI7Gs9yqlWIPmjHsBmMOsCpXJcxvrAJ9a/5+rk2q7HB47XhxMZD
W0KNAheU59boPp3LeWOLwzimisYabF6xoTMOzoLjfi8KaNmN999WormKF/D6qD/r6GEGO1nEUyUk
bjLUsVqozG/BsA1dWSPB+n1Z+s0XT+Vj0aNZipfV8xbd0QhjKhXPwDQbPQLAS8nDU6X8snXdS/va
NBkli//uxuuSHyqfiQr3vuqTdTvdbB1uW0GBwIfbd7VJUrJCQYZQV2kFfxsRWbV06+QaOHcsON/R
XvWuICA28oY60yNScUqMFTizGYzd+LqUHhFEzxuCn4e9qbPqiQ6N/Jzvd+NefbLsOQacPkr680xj
XcsOLRCXk6tDcGDw1mP9xOTQou6uQwoal9LRw/bJBpm861LG51C13/4bcyCCEfCkmr987JicyU4t
5/ANqNei8LxeweaFkkWn5uF4WFo0EIF5oe9UDmHw9WgZaSM731zr7558kkq+GPMg3C1VjLN2thhr
z+qHaihdesvadfJQdib6QMYo1c9H6dYsUtRt+hqfQdbsKXDLzd4s87QJXK6/KKUau5FKtXyv7lqn
7qHeg6s3C9WrGLBXJ+dhXfU5QdV4fwHIc9Mr6v6FuRzRbYW1e5tHHuGTj+CfCO2VxGhRUUpx6OFr
QBR1wTP8TgRMv3oqX5s7wsTgAJtiLaewrNkONTG7LxY9w8JUG80DF8dR6rwFeesrYCrp6JupFV9B
t7dNE8QMBQctHFAlCsnSc/jtkuEC3FvX2sudx7n0+beV32AGy+HEvQQQ2cNFaJR0We0kGiNBsasA
EXBOBJrrykbCRL2m6vo+dtN8aneci7ZBTyc4vpgjV4KMNVMq7OCzsqlNggvh+oOovnuvTW/VVO33
NgJuRK+hJmXtJMVl7zOeqwpLr8Qtru9LK1e5qrxi1vP029S6q0hh1xI8mGAx9Ude9Q3UlzgqkS3Z
VWr6fe11I1s07u1f3OVX6/pP+9XFlSbE+YUEt9ypyorxWcEOv2HACGzdfVzq+8rhM/PvZPEdGrmm
VqU0q70i/NpSbvDFCqm1rbmUbWOKj8NnspVu9Qr6ibjkt3c138NYbmd7KcWEB6m6QVeqGri3bx8Z
z3hGkZlsPbpPzNbA/kzUrhV8lebDA5ptPaJC54ynUAiPHS2qFI3vZLSo7+qcpQYm2IIKm7OPpblL
qOdsNvrk+RN+M7a/fq07FPSVVxRvdWZO6Pz3zho+1IWmNHL4pvneAwF4tLgKtVMzqN83r1OUUqIy
P0pt8ZELrXMjX1vihPfyzvL2e7z5DvbDi7//TK5BbeJ12DEiFFWv1UdzNhAjsMHcnWd+gv4xVdFu
XIIJU2nxA5SXpDM52kZrW9PmOUxg2RYT3jtqcB6jxD8f5656uJTvnWTrrEQ4CjI5j2+B7qCN/g0i
fiV1D2QeRpp+BfOjsRtrnlZNgB9wV3eQ/OoODpEsdvDC1rtyJui0ozXvVZ5bABRG3fxyjBJPH5vU
IH4M44hwapuL8TY6146of/XrdPYJ8Vb+j44/kA0a3QW54nl6K+9am5/333FyGi0n6e6l/urRZQ6E
+H3CfnYf+VaucwI8nyfZ1rufroO2DK1O/dhAn+oZsW4Vadlowylw08j3LoQXPKa6i96ruxvH67lG
ofr62c5JVhHpc029+aqasXCXuOqKAI/8htwv/zldVe6NQuVRzhfBqEo8+3zVdLJTgGxM9v+S0CVm
HzRFqCxAvKWhYHCbPnVeRJtocXUwcKVnF2wsbUqx9oO1TUqhcqoe5/NZvVC6IZAvFB9gmsMoWEQt
a4Grc+q+sCnbyso4P7HaCeki1poRGjPWUm0Rt60rKVQNPgutx310S00Tm/6G0gW/ngHrofzU+zBG
Tt9r+/NwC452Gr15ZdRgLzcGoez9VlH2Wt4loyvSAc/TdD2Tafvf2aJxYBGy7i4W9cWj/UJVJeaR
MNI9iPY7D59DqLL/30f2kfJ2FJ9c/tExlQrtjfrNI4urEfjnh0awPT3Z5zhb/W5JUK/NY/f1az5z
MXFy8m5672QlZloKmv8yyjn2FmMN7LYX54T9qB/P1c2vcWMMmvCuXd81/53cRvtE+4zTgFWTqezf
ldS+krQUeyftNofbRfn694BKqZthyX9QbA/FgXWOnLcPM6w7Nty7dMeWQHBACTmXz39Zlr7SRwX5
Unw/qq9s655u71P1Ra5VODdnl24iVT8w3ESA4Xdq8L3ubF+tzaO2SUaJJPL2sri9DO+psUb7QXa1
rO0v01Nskro2l4ePFV0PL3o2gyIQhSFJqKTfv7JpipPqgpBHITblGeVaRLgfyX+3/nEKNDr1N502
IGTde09VOAZFZuMaMhysIA6/TM6KMuiGKCZ6KkGYp2r+JwfEdKOe0zB6WzHz3TS0Hs3b1zZV2aNn
MFknjsWbtKj+Pd7BWF3luO9x9Jsse0rl8XOKJQ3NI351K1cl3lsB7JvcP8F4xcIJtXrxh3LEPnBy
J1ZfhDyHoGDPK3QvweyLQSN9v4Tr7+toN0jUctDBtj7SnC058b0KH7vBgsNsvpRjjUWspMJdli9v
eYcYszEhPrgKWJKyWpbtNDrPkdCNeAZyhyenCU4FG1zZDBjkCWfl1+Xv/T1LR+dge0CGzXAmsMnf
OJXT7bjwmR8ucv9u0bmRuFca+WhfgQkOs+fGZ5rVlcikq7rfMEiCXjU/Tqldlqzena2Y7QEBWK6C
Gh/6ZCKX+ciz5sItdFAXwhTSDGE14b4jYDo7xlF1Uzur6cNwebjCs4gX71/B5W70aHDuzvT2H3co
4Ytv9Hr0bC3lpf0AKOCNh6/DgEEa+0ZXa1PLW7La3kyFV4G4zriMQ6/Ck0ikgpUp2xiSzfQDxbWY
+pYgc/sz9zr8vZ3FxjwoeaRNxlf3UnaQHSQ+8ZTqph9MUwJ9WqpwMT3Yf1hJ558wkm+fPNcqmMG9
a4Dxcs8v5QOXU9pFEHglL8qHMQHepWYyEeY6OXYj22i95OOQ6ha6GIEidUoEbMgZjgxC8jglyjPQ
mUipRcKWLv+Ma7Y/kAJqCEKILOiV9os/EIKviedQBK+Yxa+dOcb8li+uIc14kNAShS0TY4MKMhoY
CCrnaRjMJNjoL0sff2fpEHg6LUUfa97taIv6tWynmBtcKGIaSCTg5BguzXtE3E3Yu4oYbEQUAt3d
n9XzGjj6cNtuDSY58l/zKYRXJyx6qjZ0O5yfJqHhiCHSpDCZ4AtDpu3T1USU4ufTQKaE3jY8wSuV
q7Pdx77CW2iy7BivGuzGXShUmpdwumxOOYwp9ChOsO9Kh5ZI22I8irV1x6XlP5Dfq/z6yGSK/rqE
uNpoWVs3juPc58Woyn3mLmW0WgiOtu7FIhuuZMimM0z+Y1rbOY4BcYWfVzUYCx9J6XPgng0Vzjla
tte/TvfHFLpSTGuxbohajf5ZTxEIQdZYd19B78EhW/LFZMlSShYRX6eZn0sjXmOcg7b36JMtUy91
YvVAxAkGfDyROgx+xukOfsb0DNBTR6IeeXw28qoMeC0BcBZCAEGnVNeWT9DjX9XPDpJIQTM67gsr
EDstkkJ7MdyPk/Ntu3+rwf+I8NIlSACP1I8fG2xl3+ckZHXZowfHD5NENLDGrPfsJwZ7z2+Cnfam
qrxBFg0soUDFumoks73g/ZhCiWS4jbW1r//kK1r3kWTLcpDunZupAUGCRXRBf9pCFUDU0ctd47/K
YXczUMoohHd9D8uqMre/+EbBbEaybzUDQ6qvG4+aG7saSirjemug2qeo9O/HV4AfjEEJyoLhJ8pl
kF9fmiQcrJdvbfLAemAzP+s0nzrnTOv1K5AIEMYvf5qZmyWWM2QQpRnDjYMCh64JhYZWukZcU8lq
XhditPaoWspAlihbyEiCtQW01fwffxVALvj+N9/D6wBkca5unTCFRnas8ky+RfD3vDB2lI0SpUps
w8pTDtAIOCD9Zrq3akFAhwJ97QRoXR4KDIieTMpwZxpakQqNr9lrGfjSpJPTAKXLAYzKWrOTU++t
x3t24i3smE5er+1aFoq7dRnMt+BaE1EBqZikhWBJPev85JtnN6U3Y5UY6y6YIqyo1uydzSuR9E6d
j1fEW0TGKkqwANtKWOTXFruDauAavTDCsRVsEOmqzr8Yg+KEeI1HCasZJy4tMzIctQi1zDjgr/9t
W84Y51cqKvOQLyNDFm3uVLbXEEaZrtiiAMKrAWtcbSMvdMxYyab2jWAEA+Ww4XHs4yzC4R4nzLt0
VbXzJUCaXvveIPe+uj8zgGO6+O2k02FqtG2Pad6atlJ+NwU3U5YfTOUG6VDjYcKEnwiABzluneRZ
YjrwSVP3R1Apx68LKmSfmcIAF6h20CrtSp+rknfpzA/hIUGnyElH2Y0sRVLrOlSeRNIIABPSuipv
QLTVcysQ2XektexbS0uHIbuUkIiTdYm3ARlQz+WrLAKhkGTfpiupfjJeu+6+3one023KRnHOi0up
fGFovujnLrWHXTjKJVJlAo0s48/mLdHOOyEzDqbUaWRkuI6R6lQTtyoWw5vZYLLM62pzifYCFf85
1GxxOcT2O073s7k9dGceo1cld6mk72PmUKjd1L0yj+RevEQqBfUBNrUP0H731l/br6VBqucKItUu
UHTLC2NAnWyeppfujXZ/MWShraS54GIXRPothrvug+/RY5r7jI0Qp9de/3sc74a2p7mib5Dj75sa
FXrH39ucC1LYVbizz4z396XY5/5XTq/ednggyVD/WlCHZqG1HBd6fBw57iDqn9vZ+YtmrPKYJ8ZX
tM0+Y/ZeanQQTVV0yN3mjzk7u8tfun9XGc7aKclAEkbros9aVJqT5NetCVTyRq52dZ6MUl4G6VqG
g8ivpS2hoH4e3VWM2qnnw9pcjmXfTgvlLRbvAR8zuLygQRtEbfvb39Pw3jlFeGRNZ6C88sAE5QeD
Yk+ugjEbLyeb6dqxH06IkxPxSolxZDGPsdE5hL/nG/zx3EhEVPSYLjClt8JpSS0HlyaDAfRVjQii
6r19bV/HK9ZhgWfMVqdkqtPf9+U+2f8S4JD+QqMpD4m2YF8aJqWsb2Vk1H6SlTIWOH0KHhk8I7zN
Z3s1zDYLdm8mR074Q5ipNbLNGG1V/zW8dIP2Jahg/LL3De2OX8nazKyKGr/Fx+czWZGT5YC7tmXx
YYov+/HmteolZDbHegzHECUh2gjvTJD6vmwR4VHC5rSg4h7+pTxcnmaCg6S3kMV4JXSJYc0QxYey
1uzSZqJfMakLfq+CD1vpkoQXVjXXiO1E4/mBuCkFKlaZgczeg5kegJ+FlGHrBAC9aiTr82Ur/oVl
30/a+jEq5IA+2PUeBsnJY/IgEf7mIOSScdmZrzpSHYbrHjpv/T6NdQjYcM3Zj2JLBxeC7TRHMRwv
sUMwnJS7BO+dGnk5b5yidAZk1YH/y1HrxGBAKQqOBJFVFlW4Yjdf3Df1mTb8lRgoLIhhDCCwqof5
BbyS6EXvbiseB3vzY+8xOBkN9FjV2qdvUSjEgo+07lmj6zLVD31mLgBQrOFifsT/o5fsQ3flOZn/
5evH+eNzqdz/OTRscw+99IMK/GLitfj1liUfcE7nTLSoFgbOp3KilGnnOhHf7vnpKzF9Yv42UjLq
NwPSzW4et98YYFwWSNihmWK1Tf/DBf3E+/9Q2YDDnLu4EzdJDCcinavzeYubHjJXjnWONxhGFxRl
hl4Kk/QgARqgh/0lj60GBQV7GDYGGbsLQQZaehZaeGKXCt0Ji5R+Jmkvx0iwfTqgdZpouzTwdMx7
vXESyLXo7wR6cc6yDZ+hwdYC0hASVX3MILMFEYD7iW7SveRd6OMQogy6vTq1l11f+EnUMqeodN7w
zB+n2kqAfG/35WgwdR/LlfvMwA0TTNENGGrazYB5bJRPF2/KbaWjPtYvNUyWoLxWkgSb2WXvWQ+K
9OM8NVzWU2qCRe3OV4CvndomwZ7p3FtxWg+zKqpzUQz2IeEqL/a/ZPaD3OdT0RUo5VRf3wjWTJzc
F8AUy4l99xDmAA/HBGu4CHNjYFDZfn4EK/47lC3/KYSRgZFpqfe1ambb5i8hnsOhvaD14D7aC1+3
neMD947DO0CouyxDLEEQwWYC8bJhIoANTdHgRGaUWctz1tkOQ/GCtOu0M0vmQNOZ1ZAuK+veobMY
PFj1XFvYYwPrZgCogocbOykA4Lzcm3hV/kP9l26xbL35dW+7HMCKz4aj3uEtAahynDvd2KIFNteY
d0m5O4eXgWLX1v6igyc/YP49DPQHnlcq5XTl7Sxa2tjswFjQB5CnESixP7le/cVzfdU/Uw+9zL/y
n5svfpXVTBP3wLbI77oUDPYJo6r/6eNMOwrRa7qlpnirfw0Th8vRs/lQa2blXuRu6tdr94t27r/a
JtbECyZMIw8J65eq69mONRNdH1dUEOMx5L3X5EBasBussHXY9VUZLox8DlY1i0ryc1seLFnyP+fH
JiIXe7IThYZVwNGBCV0EYfEYcCX3iAgxKr/lw1za2+GNwSDFKDeDAmtnRrKYwuGkU82UDSnasc5G
jC4WZ+s/pZMsAu6N3Xh7XQ6xSKx4xpvGEnp7ZTW8BBtjqQ8RxxJzsP/w8Qycr6dg4DvsXUISMppt
n/PqtnX6C0a1l6Y0lR/UYREvof87kByR/irUl23n36K4mh8sG/ok+hnJ50rEp3cfK7K8kqLinZEw
BGvZbSXXC92vTqiybht0R6l60Cix0C69pmCKGo8q1ZP63RDc/NCyY4tFZwSJq2y5V3BjB9Y494lO
Hg0kLdrHcjCFOCj16VIj1Pswt/rvjPCp38VrE6PoaICzoZ9g7q9ehFSWKDajHEOHAM3hnjF+WHna
GVh1ssbExE3A/afZBt4KX78TVtSmT5RsRnMj1gpDZPlAkNKkKfiqlTYVDf3b3YfWWxGILloZmRpL
/iTrKGebCv8OS52Ay8wL1IgoAFUAsIcZVAgzTlW9y/ql/DCdmt6b1WuJnjHM2PSgYfwR7CqYMhiz
MZQtb0l6rigzV7DoI8qNV3a+T/ZLoZBGHjnX9sU920DTQh8yVppreNT2MnEdwCZevU3rFimya5CR
ZqHko3guS8pqbhMcomoGWpItZq2VtZUt72v/zEQ5ubzFKLmaNS4vCAUYJAZEq/a99Gua1KAR9LPC
XHfWK3R0O3XsVv6OnEk871vGL0G/FrQXMX3TrepO+hNzIkMxwUM2uo13u9Ug4Jo42+weblbgzTNU
sU0F90BUbzv+0cgtz79oXf6wf5XNjwCmizClbnLbsAUhwZplnq1hewoGWsKjQ0PFJ+bM/FISwIeN
eXLGAyLr1sw+fWyFicwRxQ/3zqAElSLHQRwp199JYY+L8rm9bFBXtZvAZWPvt8OcY0vDgdXOjpbd
m5PXIJ/nSqyS8ctJYXtB4DIgzzm+kU5Mk7QtIVy3Kp7D0Az2YYPVwQmU0z44gbzswpzFzofjw/sh
QMPD3p37xzPEZ0k6WBiWWUJNmu8oRxm1bphKlNnVjJfTayVWveNeJbuz4aYVHy5a7wayV6oxG8at
2lU9NrnUsepPJMKZUqyx/gcp1vl8Xmibf3OAlUcp+3mzayEQsIU61DN4HrHa6lEpGKhxdRitjoPd
sx+bjfZwWqV9IUo+KrlV9No2b8/aa7zPNw6ZYfbZXicHJwpatn9dm032d/XEim/g6SMq6Fxpd3LF
RXBPr5zogeSomuhFoFe/PYNlbRFEhP6hOEYbrdW+vMBiN1t6lffMaGh2KOfy7VTrMEAvfn4LaePn
cx8hAQ/FZH6z92+l5kzEOnjaQOLc9BGg1RVc5lHd5KK3YeeqtHPX1a8ge8KtfOCqrpgoG83hfq8g
cyw6DkaaR6zHw7s4yxaJUYCRcOHCrPigplFkJ2lHmYoD7Wag51UZi33HW36Q+niwNcBE7fhHhj8A
KD8V+PJHFfKrfl7O17vx697C4L6euml6tnQwC7mMzhcfsby8N86rXbTlH3d/htiWJ1orNiGxQKF+
e3vLB35Pi4/4dlpgnccx6NjZYaFmDt0r/fX7WxXgQDdtgEGFBLUnwSIY2ZanNH0VdxOwjOo/pIDo
94qwUbVZyN948PeHLCgfXgybH435YO+lN78P3+RKfKvxqRUmWbuR/11I8V88sELSWugNcp+1/Zep
G9W8ea+BUSm4qkvUai+Ie3ONfTUl8/XQWGoyQywpt6cys+JUD9+lw1WZURdIpU6SCMz9kCBNOrtt
batjUt7ekmEsff3QMedb7mX9BRUj8yZcigcr/9W/58ezm+kWCGL1qsYAY4WAPkZC1delf8iU1TTz
TOdQRyEkzufOaw7wk+jf6tkP3abJ6Y0VKAJEk/asRg3cOzkS1Sudbec6uYPqFQPjp6AgPOX6cXKc
JOsJwQ3ILfB7DhS/+KyGt8NZd8XQjPuEuVqqXJgKF45+ZaVMCv30x2F06O3q9EERF1XbN7pAIEVX
7sMVmtRe8Mri94rnuDSasXVmJ9n+cv4wLvXHBrJG9jUMNchXLa+0vUSQcTnZY3Ej1VWTv5DpuBlW
DVq+jjidSXkHfkCni88pFUDpLYDOqVK/1lRIal1wNvvVq2DVMCuHOZXiWCFXsuB88a69ylWPfu6a
s2LnaF4Mra7eZZooEHurfqFkwMXwsZGheLtiRUqab5/GOMv1qQuBnCvXXhowBghG2KLByyHQFYrJ
z3WX+0/9VOZ79PtS9i983VGuIk/cHJWRs/stOudSJcAw7MtMCYgC1wgz9xLduFhJ5ZomNzhyy+EF
w4UDS1QYrYGhCp6S6SPx5kkzuymiW7kOkCrOasVJcIpw1cOBEfAaXJrpc5rHgsPX9jW+kXIXKDgG
DSAV6DcMXp16jFJAi6GELZT23f/jZctoinFd/vwWazhk08tXzV00G31x5+x59DpqQN96qxc5lOnG
Ybf/eg4uvUU+MKzGG8yqTSlT/eZNQ4N5rGUdPPIdfOZrI4xS8Txqx8EJjUUUtZMN/eNSL/CXKPRT
DQyHVqLh3RPp64Py5YK2kRS4mKkYx8BieRiW4714fdECoRc77yryZzVWMq7sHVzGt622/Nu54A1e
PvaTJJbNehDIMBfZPkhI81F1NFq4MtPpGOJtXa1Kx8FycOuioESF30cdo8fN3UTp6bW66z2/djSE
nDaG6z5OeH1zL+awlmfFG13aqwTSvHwcJ+t/CKUb6N23GWQ6UTx80KXZ0GIg6dLlO7aaZlMseA61
1TWjjtX5I2vMWnfv1fRLsY4f5qK+KzDC+sIg8dGfFSYFDmr3v82inglucze+AIHCgBipC2+LCnEa
J1r7n0TIjFMGsbKrrifpQBXpPotzuSJVAsnKfJAruVZBynrsJKOnv1mq/JcFyJ74iBuqWSm33L7y
1P0rfe7Kn/fSFAnISlVaAngDqTpFQfMsHTblXKb6BiQ8HT0P0rL8A9JSS60idPrEubpd81/bPWsn
slpL/N5j+bPNN/KPympbSR4HMwsv394Yq69qad46OPjtVMwBWlkoAB3tzdc2yMtiMr0Z2J+im0Ci
TSmBpPPUR55XlcK2u87/vq/19SPIKVO1+Lb61k7N6o9dw+FzBEmwY3SusglAOMo3E/dq/AjiWFZz
tph0bJhfo/8e/5anz7Vw0y1sIj2ZnSbvY3eHiRHrvXHKt1/742cWoBzsdHfYLgLy+BTalWO91PLf
8TS6HTurVD9xrW5UR+QpadV6eSflG3LCVpcjBFaJ8SBoWIMj0KTA4YagDWom8EB6kIdC26A2i/bE
4zlJgDxh6wXJrCBUSXt5nhw1vl7dPgfgCsSCkUaqF0Osxb/ktJAAQLE0KD+o2BmpVIL8/EV97fxr
97dtN6YZbNi3fSp4YCfFdjgb44YGx+q2j/pRjPWsZeYnx+qy2EGC00ryOvnPdCZ8aW1V7u/K8MJ4
cVxBIVsbCJme8Nq4OFA/lvxAFJqhx+OxVvx5YfA2Gj8LpeZETky5hqNQGvczviNEwYG8L3XWpeYf
w5XwBYZpf2ftQKfT+eEr5jjOFCd/rVnlY9K/lv6aBj/D/kRWGs8Mf9jMFf8aHAl93G21D4MHGOK8
/1cOhBf/XIR9/ZkH2h+Fgk1dtMafb8Slw0V0pfS813L/b1qdtv5jxpR2046VXc16Yj5bGZ4Si1LW
eX8f780eqw9zpL7W2BNA1W7cKULZr1A0ZDnZzCquqabFR1lWa+Mg2M8zPni5UxjcjAfCO/lhQaVt
MZYLM+2fEPz5KPZjkT4vTNT/mq/SpIa4rGcqKgduxa+cMQE/nkw5peRXroTZlF4xU4Qz2QOKP3Rd
CppJ/8WC3SzHf/seykq6tp2joLzwTif5ksY+U/7jUqLq+AlHCYih1C34oXlf+zd2bV30ybb0swnq
8XP572fSbU9uxfHPsTwCtHkJprhr+W+YKrK6nXjj7D40hE/TIE2qbxO+KFcchTB7OI7E3ADQZLzu
w4zen3AhKTatCQ+qP9q3JsliYzjMFqsZq9C1CYsPSuvCcTfwQioZCICb6VpPRHIVv26liZQ+VN83
WxBZeH7gx9dKPeK+F7vdRXEOI2zjdJolDsKJdotML0QdVjhrlReATCYo/3VZ4ft+hFfFNdwf3XCM
ENwUB05E7+1W8b3QnHTTz2KX4Q3H0Pk8rY1dhP8NKLWJcxLBLXR435xtBnrEd/FDPaeloc2/F3+9
EisQjNju0oDY43NVUnEjGbM0KGywlCTJq3KzMc5BmvQqg/r/7kywNOLa0lEhOMpeSKYKk+HwWup8
fn8O1CdWITvd0q8XKR9a90rlWvTzwwUpFHu9ayVh+JaMMn3Bcy2mvJOUw3RVz/OKlS9vIkFAeKWp
wJQCQGZcrt835/80z2PvD/6CZxNxRvSV76rQP8cyMadrKAgQ1qfBJCHAiI+OqgxySOaXsfamfUGq
Vw8XL20urtA/uRKmUd2RIuJUPldIYHwgljs6Wj+9OJqzCQ49rx7Y2a7acnXmI26U/BqQxKMT1JMy
zc8NJ1qWsWMoh55uFMNNWKCBiYmhxFb+sCEkhcNp4zJeamhTZaQlGgFZZmQOvgqrc9GWWKe03LVZ
JtSDw/ODVPk7+W/97fTSkiWfTOrORyJCZJjg1ldHOu5pd/jLJ731ltzq+w+HsnOgw3Biu9+D8Lnw
ffo7/ImO5JSJR8pTBhvGnNfVq0tfoZf4b0revxlGSGk3TU72c+Dk4J0UnHkKdRATtK/0msSGYFc4
VEj/4jw8SnrmdOge6jRQdvnJBrdz6ex7uw49tWhdq9dyBYI3OJeOJIRHnhPmhQBGvmTlRXPRnDVm
QIJlj4HAfpQrarvfXHV4K7MXZm1hmhc3eNl1OO022HRtinNQER/tLD/QDCDpEvWuzRnv23gdrIr9
i1nsC5DPVOtUOOVb9G0q7WFBv+um+s/+ooWEFzQmDCRtqJQ7YJpPTFJ7a8D0l5NV/doItqEqbIzG
NKbd2XaHiL8o6QKRmNXloPJja3stLbbVtRDubTPPw2dRzmejlfyJXStTEPLx6jjfn8PZX/zf0kCx
RYR47Z0LHPdTrQep458w21jxWg8d9MVQsfx+R09Px38t7UJD6muqh1Vpsy+ff6KvrHEJC49rLc1O
kIj0Xo3xrIAwH4sCKJbb1hpOac55qXOue8c7i2MzuW2Yb6aX7Zckd+VAol1QXzb2537yYKiQ+9Bu
bOpCMK+plunm1WSfpylej2seC4yey6amGHTbYY59i6G8Znob6A1P2xjovJ2Xtv2ocGGsiK7XoDm3
Ly3Vw1It/7NsFEIbuDe+EhzKr4pHHPO0XXPWiTdX+sSnOKVXbW89YU2ZO2JvTB3B4/XvDK7ZZcNf
RVgQE2xSOn6UnlFehsYbps5VmWV6vmc4M1XQV2cD314jHWsluOmmKM1OFbm0jVQ3yRhn3V4JLtF1
H0cLrmpcg/Q08Put3fbYzNWEsHh+OUoYblOLfxwBhHZpgNClfGqBBc2/7n+KZ9mGmOXKU+3SuzzP
2zaWHfMRLmhRkIZctA7iJgVnBk0BgFXjf9Kdjc1L6tdJpppGz4bKYiO+W3vUqlwtAdRLNY6T26H4
b0P7k+rIvK7OonWHCLGe7J2tUvIi8NOYTdmYn7jRW0HCKdqM739lDcFDK3R5bxDyIpwvBvVZ4ZKC
ufnY/Dzlhsj8KqfmLKp/V/jOMFIM3ur1LzfOVVLtV4+vo01S2+IHA/aECNiIbWk0Uja0RsrbZhBd
4VHg8z/JeFLeNO4/vn74SLtq7w7QfVemaFTGCqCS6vfDRw/7IJNoXcOKTUyHiFfj4PVOy2CDrT0N
KG7138bIbSEgBJu55ErKXbfzZz/zNtjjf3RqjRVGxUzbuJI2u2v79BIbOTtWXpUMQZXmH6kn+LS5
ImZb7gD2/kJL+JQGm2jOwJ0uElpnvp4Y4Js4and1zd5/g1N23I4dp6bBkdm95S6xwLWQEmxCBmNM
SFkRrATvjyE6eGTFtDL0v4lymSOR2N8D5h2SEp3jKoOfZf8jVZvTqAlGTPp+iwHmjEPEAY+1FEJL
l3YgnoFCGO2KoF/jHRZBIcT9qGBNl3qXMri7tCGhRXn5l4wo6W/RvZQiw/A8GTYbHNCSOKhN13Lt
wNPKtdOj2WiFDsPYPXRY/KfnZ3DI/l+8vIGsIPT+OFu/k49SCmg7I5+trOGI2WrY2AqVyxvFte64
ucbJaqPlSWtU1dpkU1E+X17G5q9cZ3mr39/N46K3WrfzGBaC6/ODY7J3CFZ1l5+8oCo71KlTeE/v
p88cB1cJMcA7gphY93Ke3Fz1PDZvFYEyv2jLS41Zx4ly5lSe/XsPs5gAMS34lUxyZb6ealxabDXq
GRZacSZ6IdVvwk8PQWTdNdL8DI5MQrrrYvsqeWEY9gYUlDu7R1AXEmHGfI9LdCXbUbdEgiN2FcPM
llUE1SObSJcGKzCI+QG+Jc0uEPz1t6pgLi96UJlsMd+1KRRPBgetxWjXkp/VffUKOGmPUp7Diozy
nkMPBe9BQLSQj33APWL5D+The1A18jaAL6W7r+iGgjXYjS/ycbf1hAxYBJld7Ujpwd6VOsRRm2ps
t61cvpZM1KGYN5DCYn7aTdk7Py/99moRvUhm2Ctdo1UBo7uClnrN17KXaJcv+481CfKy/CxUE4Xq
bVvbp1uQyVOyKkJqf2vkjBrN7ux5s3E81zyehQE24scOxstsU5NJn89EubzTrHHYDZPGX9tGLGug
zOIL9xv6ijW+aa1vDaSY5QUKWlqf+xfCUN7Ywm9J+ehpjC73TSYaWz4aFjv+DzUV6co0rw4So+UR
uJLRzIaZ/mG06111d8Yl0aqaqISJzrOd+V0kirfptWWq1eFSya78Or4ya6jHG9m/40i3OZxNt1UD
N2wYGZCybzKQUkS9KV+gTjDt6Vx62ekD6SUrQCBajl8YCc9yiv0dPlHnQhef+4h9H0cZgfd07QYj
TyQJF3bV/OmvP48/Bpnt2+9hHEfjOnwxUiJ+U9bdReSGMlhxbqBoohCmIBLBYWsFJMVZ8Ttw+4Ii
xtimW1DeJD5Ozfv3uhqvxXjHSO/KVjAELei7qKsHrz/dU2/HNozvUtVAhPyIlcV/TAApxbaPrbeX
6qU4p2WjI+IY7mqD7ZQKDb1LjtMyArTpRDYG7SFjgdw9+sdMrr4e2WVa5+oLnWsV3ADrw1sj2z4b
P0AxZ8WWxKoWX3Xj2FvzCoY+OEFxInG92b02XrplGHF91smX7sa4MxOXFWYGaznsEMZyP5nWtsvt
ZKYwxs3ji2ULbF+8Ec9pM+ZK7yYSIU2qTLpTurZ9i6VEtRAVyHdDNO7y8xmizy6DRRMMLY4ijKDS
MLKU/cvoqXrwvPy7E6xaziH3mOHkO0rz5BeUNzTtzTlGgwv+UjbvuYstzBHWqAjJKuLL++9YD5Zd
t+o1Ecy3F5Xl0Pn+kxdl0wwzaFlNpbvpk4lGhStPeQuNuJNUz6WO1bCNy6/gnCowJaPXYQqRNQ0i
VK4dfzO6sFa2vmS+nWqvRsuheX9rI1tq+b2gFH79Xr4e8CiDL8nTy6h31PnsFBiFQUAcZ2Y8jxK7
ngNItxcnzeMTp7Zl/avR0BqM8K86+wobxuHehOVev/WB+6pnE+DaprusnD5fw4fm/9W/txh2lVXc
oF1ciyGAriqFi3JuNkjGgZ7LBm1G49UMzqVHyHIj+SccGrHrOVkOXvXE37FP0laPe4jLgSVhJl6S
o+H6PfBYF+Wg4d1WYt/yTgolNortBH8SCptUXQn1qMYGIiW7Ss0ORfqqk2jt+nb7Tr5xNQl6js7d
5/xUu34mprMfemOPviHpZazFI03KDWLV+DQDMl6XLk7RIPeo5Kbrz3jjFjhoAv9UMtXUJyfiqyRg
TTcB5I4GvXgBz3ykeYyH/KFdIxcmDYkuKplFC95hr0mpN6DYxr4Jui1WQUwGSpleobvt3SaMcnjK
YJrC/jUPgayYkXET67Adiw+zox0tAp4NOtTjb9kLOtNlPd65CMrgq1zMDxJspH5SBjE5XfxH4uMw
iH3YO97KbRHXkikNEbKflwn6+xGFKTmx8rHC3vWjIGyMK5QZZkJoC8FcJIkg3X3InEp/nZpB/pW4
FB/D7PxC5YSGsvw5TXJdxgcCJ7/yjeTv6x/uu+UkT4S2IhU9/kfUeW2pqm5b+IlszYzcgjmBSiFy
YxNzVkzo0++vw5rnLNRVs0oF/jBiH338ga0yxoXpAVoOIIybFzXEz4hiC4RBOawxHRcvt0ymSVQm
coHpdg+hM+CTxfUnZEkBqqNjV7e8qQB9/ttPD97PAbXPvQBTgDyC3BStUOGQIt6GhU6u6PykCSNM
JzmrsjpGfKxMiAiWUOitP93K8jy+jlhNzZMbz8gF9oxxzGz+xcHLL35ZO6dJkeQJM9TVtgwNxtVw
SijWElyNCYb7rrul/zEAsebPgSGrGzuFPvXcA5AwPn2q28yfEbAJ84uHso9ksXyYf1jZHYDPX8Qn
SXp6U9Q6H1q8fcK3C7xwdBqRFoMpEvq3y+w+JEWX6nzSkyX8TLFJV2agxJ1CO/pNjyMwFZe/y4Be
w8N3J78A/te9N9lyFBMj1D3as8MdahL63NJN5uRWcX1o0nAHbkS3NXr2fKhgJJmE9XclWS1oNe1O
O5DSA4mGKsC944wXR8kSahPfWKoLIi2lEK0fnPDn32FUZpJ7IOI9+KD+Kj0jglpieqMSixB487aa
gx6FV3TA9msDLYWr9uhA1gNhyXegXhz+LiwOj86XBoHnNmhZkfDBCTGiKxU9EqawG/Suf1WXZQga
geZUo0ofq3qNE9Rfsqm7R2TgAzgGhDJNSBh/U3qOzO7rF9y9zIBzJxYApSp+YI4istvq4xs0jtli
O52prrlTC/pusk/fnStLGI4qvLIaGgWFbALyO5AqpphqenAuE5N+uRWn4IJZ22OyGWNoCtY3Ud8f
oZZBXN4mleFzeqQMr0iifDsCxQ2rIJwsZGSKnruTwd2lXgiPGBNlvxHf7gMi2B1ioNgtUwqqpGR5
jA8IUJT+1J3PNJcy8G7rx3rB1bb+sCy+Y9MrtkDhEQeh2fqOWs0TjhUdkHXPpHZgfHF+ZPDOFM8X
pmcUZdysDQ9dAyQSYRZCoEA8G7VxjVPBHUSSjsbf/Z33WsBKQHgN2PrZHiuoRmgO72LevvRuvfwS
DDxelrqC3BoGv0ehd8ggkB98tu/rZEo7gB1FSew5ovHrd7fapwXYCqjbEDEGg+mHSP6ufxx+fRFN
luvbvxqeE5Rdh0m1k7QjGVI7fAv6+0FpTrR3UBwCFmpRUzQx+4+pgV0FtA3N/WhQyURlUYV41uTx
tcTHqnsA1APMouLVhgB+fhMKnqhOKc0o8Ll5164JswjuZ/PtMX3t06rUMwFWYdENDDB/cDTBhgCY
BbCpx03QwgkaDap/B0rnjimL7OaXt3axA2aC+NhniAwzdYrBqWX2t+Pc5Lma+yUS2QU+VexsvVIX
jsMWVWcwPNCAAv8Yl6ZIapRWTnHzR6HTNNdPPtY9yrkvYE/bJ1rEZN/GWAYVUs40b6GNekDKDq0J
iHx56ZxR2ACbAGcSGsTDz3cAinRe+KaV7tYF3gjs6TlJqBx+wQFKQz+IZq5AqGhJbx+Ie53H+b8X
u+y4VYwURDXWCTBBWBId+BpvvUv7TQoDV7j3G+LR0gDpugCJ2TlPj9FvZcLj14MO+d5Ty3h8FiqC
vfuKCoxzzo5H8RAqRjQu6jDXvk/n4/iP2ofb33by7bKriI/FLvUsw9wQbEq0TjrU3/yWppdb3duE
o31Ar028rgTDYRF70DlTl8crfV5ptAO3CY7QlaZHsHxQsQJcig5q5vBAVGc7fc5QPD/rBkgXAuXH
BlAQm/NOv7+Th4lZHX3az9F2QtveT53OJb+SBTLhtrqOjv3SqOy+oIYuQ2pxHcI3GpUBA3+GP4jR
0MUUYv7BQzR9R7SB2myHtJeFFBXc29YCeD7PA8qw3h/u4zoEx7MsLffjD/07UZRuJYj7sUOhxVQu
3IZdL7YQVZvQun4IBKMDJ5kNyl4U03u2FwsBJfV7WdTH/TrsqImxNKbYTlMQSe5pVd4U+p9x7JYB
lM/QSVB0Tr9uuWKbf/lgPgFOQFixAM7oUPfE9l9xXrFFTLWN1nnCoiRCzsQDTMCG/FpvmM0IgS/M
oOhTg0YMBhLAHOqRgpoOdGYuQ1RYUjv4IXcaltfU6gOCRSzvoirX6xqtpPtZzvuv4NVJEjtPAEbJ
Zgh8RgXIIYD41mFa7teIDrHwy4CYap3iBlefYAj5MvEx5UbwlQY7LLT+iR4gF6q4yqtfT0QvGDrh
eV0OEj+vEHRvTupn/OlURolhAcQ5TN7+vWNsSBGe/BKp6cKo5nwgwmtUe+8BBAl2cZJbsLGh6821
84Ve8UBXkF6uMqi+B1CgPciJlie/Cy2A68m1Q8K1TBdlQK13OEcHNZWpt/a0HU46ZdB0W+A7MB/V
TxQ1Q0djoDAIhFaTuglOMrar5+6dAq5LY280d7sejnJ+2wTKQxPRHCwPOHa4h9veFcB7vn2s9U7I
prxTwhzdD57QMb/68bNBY0gajV75HvBGNzuprMmL4sAyAbAkYy4WBgUIo+GfAxUHHR3dKhKqlu1a
mAOACinFNAkvf6/NCWcb9qgcCYINRYCF1ZOymXERqzZU9xGqwgnDEB1fCEOtgBe9od0LVZq0cuvX
RsYkCUq0EIvpUVq28586xuGT6CsBT9Z7vKbU/gZqZEY9KrID5Hx3B2wbukf6bc7xRYjGAl1icRds
RDu1yO938zZFD1YnH/WxKUQw9SxAOF0IHGGGWvccWsk42c/lwY7/+LL4WS+C54Kln4AuNQzQ8FK5
2IDLaFskEZiQl92B7ntPikQrFtBeISNET4chEt3oys3NPdMbjZfn5pccCUEd2n5uYQEndEhZiHvl
cjfojfPiMDsvPtNkeF5+vHxII2fPJIcBf9Si6r8DiE2x5mFcLS/O3WdqWSIlq/4Npp8VpV5iiXyN
HsGLSunNnuA4MuHQeJ4sSqe/ASsW6smYBClbu2wVcGDBZr+H8G6BbiuwvujMS+zg1zgWOo9LgzBF
kuvGZ1pqUJ5495PgS/Hr1pkDJWcRiLbt2qCUxoWAtUnEw3sv79Frcmpvo4eqEHIBJTwfSELDSocZ
q4VvmHPHh5Yqf160M4eEAMeE/pB3EYqCAthSb/NsbMsW7FvPNy3a63tIUgGsUkuaEy3nNsFEBWKz
HVQnZ5Ow64smtiAXRG56mYIKuQ6M6cmLWQcbSKJgviyNzv3v3oLcoRa8+rUJbHVeDD38Tf2OjJf7
gBINA2Frx3RCAY5DIg83GnoAEhzUcOZtllAZ9CdSCO4A3LqqZZaA31Eg3GErgV17HTt5EjPChb6L
ELr1ij4GWQLt7kNAMXGi4qywBq6LIxxcJqro0yutnsF8dEfgTCrB9e/6h1Vv9vj+ItEQk3za1bQP
WC1FfTB2LjNzB99CK3nb+V/jRPYGD6hYfxQGHjVZCFGugCt7gqfByVTslPDx4rDazQ6r1+JLrFeH
ErrNkPQCScgP/1ba+9kJldmkvQCe+ZVOovch/+c3N7UcoEaOaMkGih9ML66cj5pWqMjsdXgo23gS
yAHK+lkN/Hzx6Ep88eQ03YkhyGCjzC091X5cwiT8+px0eKazY7Vbg/Knio2r9xDm3RNJorTAw+L2
4XLyfiBWSEZiJZAb48QVFRnQ35ueiSBjDFq6b2kYuecZo6R1gTcsNaqDPdxvmmmQrR6ih8n3QRcK
RkaEBeQUVlsSl/qXGdzo/nwcz1tQ9dIbQRWEQLZhFCIDAaydAgG6rF+HbGX8OTHCx50rQ5Pwu6QP
B+nHZ1aZXY9W9B2GoApEt9olhEbQF4OdKnhNwod200e0ONSlN/JTLMRtrwwwiNBS+iCzUglO3sMn
uubPR/OR6dR47heFZRJsF/MQpKhTxZLegRgEXELc2yAgsSKjf7GBWGy+1qiHnwmIYE9jgF9T909M
rs6MxAwDeAIKGIAyfnnK1r5b4d2K6PJXIlieSw8FzXFzeGIqWh0lrDtgA1LabyEvSPEbFgyATD0+
LCE7CKJCfVQfKjaiqs33KZT3sAS68rxIp+EsXvrP9Xg9HoPT4c+59FXhQKotrLFbrbsmgCTKXImD
wb4HVFrBpgOvqgjlIjwnCiNdg6ADgkjkh4IQkOQXFxfYY1ZvAPiUFENwtnr8dnC3nAimbOsNF894
7Al5vQUUqtsaj1tuqzXWjyTJSHCjjTQYefoHkKZtEAJl8ChTApML7yFTDpkGCdsiRvqHBuwkckBB
k7wTHpxBZoFR30zcv26SyaDQIB3Dh8UV60AFsOfUFvVo+R9r87FWjBuUBoBZizaE/oOe7/usCS7O
2zMmThSF+UbIWuQEWsOBhl7YA6BeibXmZjSI2g/aiNoZAq44b2tMQarj6dYJ93JiRqXHIBHf4J9k
ZdLVr6waLYgIYLAmRFlWL/S5ey0RcstckhYOkvjDVet4U5ihq9CtGU3N+L6tV9LOINRgn+VDefKS
AmJk60o3kY7oj1tktSt3RNeRE1/5ZrSeJHHUmkkAEt2AjhTfRquFPGlBpcFV81feEF5csEMO7s6l
WgvUFZJCo8ssUPCpOUBFsyh1CCzihHut3M64Rls34AIngXgCWAq4QDpf9lWtROoayUPwYqhGR1SW
phORoWbIUVg9/2D7Pq5DerzJVGkawF2DNVC3If1fW4y/6M6Uv+f/zB4ZIGFCWIohRcd1qmL4LN3I
+MSLbqDZNxAZTo8DDV/ArpFko0ESuA352TRRJ0ijyroyATPa3TPEnKmNVGGodaVfTBJwiH2DkUzq
ueV/Y8fdvbkqSmvplNgqWUCCVj6zzpBou2qh6CIxXkjaa9FH7P4w6L2EPSPB4/sID60xDEjuNAhG
X0tx721zsxrR/gjUg9qp/uooccYsXPGfHwyKdqCB1dLEMYQbtMKQ8c1IgkK/QCGksolswrHbcvvT
izVbR5HjvehGerGmLXbgWFoBX49zEhThSsNIK1cXp/lg4kyLdCoCABOfWwCq8d9hUIRTBD0FqmxE
Pf6I+9SdcvuMlEHhisOKjjQVYciC4VByOoXQsNuZJwTKoK2YNa4tUgNJKoTSx2pXrAHyJNJlFBlV
rVEgdcRG4I2jQs/u/lsbUptcKWB1liGUxuhRhpx5ZyiAgAGTotWw3iRsFX8LuoTY6qThgKWtRr4G
PO4z2HU+xbCFErU/K9IkqCew+lR7/enSfVtNt8Xo1Zwq48YGp/WHyZsAArA6TnzFsz4IcpaDxA01
gfoGbWJJiFTAJtZyzBd8m31SFtOpS3SCFL5W/7uDyCZRMO9AcNr0WPUUulPsjgSF8u3XhuOV1XK1
VhnSDthX3Q9QJneLrNHZKrcY94jgPJd+t1n7SGktEY321V67y3Wr41EqwZm4mkGtxbTicSrfq0NS
VhIBbE//0gc3AXSuCjos23u+YQWSFnrX2VqtTiDtdaiQXwtNT805QTNepfq0FLVXJaj+rfkIVdRx
sYkasBsBLYfUyZpyTeoeLm0Ajmu9pgqIA3xYyIRpymTjRNwYugK9tVQ968lyz9wUhfuTPSOGgPPo
BzDD6F7dx7tZng5T8CPtbSCk77M9z3dKjw7mPo8v84qEQCj+YHJCtkqUJnRiE5QuYJEfqUip71YH
d19tfnyTlJr5at0XJUpByGQgKH22NMOhzZbJO7CT6JLRakVfnZ70YYnByLZwOIg8ZgK1gjjk5sdj
2lOA1Hlay1TBdKTntZ/f9eDeCELaY4PbC1iEl74sCC5OSjC1FTQU+g7AVWASxuP+jGPMgkj3ENEU
qYxANqUuazUayQjB+uZJuzcygb3eu9lj8aDy/FQUcVW9Eb8HqRR+mMgbe2/wtQfAIzeTHWBIlvhs
OMEtAEdKQgNlr/WQYQ81N5kJMEe+sbdZIakJwEZDdkg+SO9oLWIySGj8ExxNSl04pD2B+LFPgpXE
RoBiZcYZLmksT2viREObPXmnffcHRGTblVg/A7O42h06b0gA0RsQI0cHGl4mjE4SkU2HuhqfuXv0
DXhK9z7hnHfzTVZqtekKgbmB1QRYJQ8sgJudb38tkDv8igv5T91wFaRE1Z3aCcNgALYWtrZve6OF
zjzNKRPglnu9UW8kaQWelo+vStaKUShYmAWS8dmT25KqAV5prcDJcoJeoE0pGaP9mz3laJN05PcQ
ckPpB3an3pgthn3Nw/JkLZfwpVB/l7OJsv63hnbsmwNI9oR+1OyehIKDw4TmFJRpXJqRpkBjw+yw
Ojg8J5DRBkL1vyUqYchfERYadIgS+YqIjaDlAG+8lu2xQc6aN7B1WcDoCeriI+1KSXh9T6rz/Twd
qOcD6WedUU0LaRzEd+recBl8GVl7AqZ7uJ4zKxdTh5WPUWP32D9aA6tcB6HiClOLpZSJTklFE9Ue
hlEE/oDG61wfk7alFySf0ILMRJQo7VgSfDnxldQOakqC4MCzlmN7x1SPVj6iXlJJcgk0GncQBHE9
CAYGprGM0tRqABxMJtdymqxDJpI71251HL2f5S1jGRYRimxgu8U+VnEpgUelSNMbZtxLzXIXToHu
rZ+QbX6TSonrK9oxwvOXbiNkBAA2XjUd3MR/a+6CMdELfDQ6m1LnylkYUZD8M8VMci/pESaAyS3h
bElb5akqTgUxxCG/R1XX0vSEMMAPaeK5QbQCERwun7S6ZdDG7C7bF2Zb6RxQnZkGohVeKxW4QeBn
UsKoSzFKyklKaj5k5MeA5tToU1+WyRbNv+/rJgJ00Ep7iF0krStL61n3BVNPpaa0sYRaCORXw+ox
opwzdGjzJX2n7xcXDJe8R9gz7mp1Lm0i4Ue4gNB1jjXK8sPoYvQ+XIb+mC6QAAw1PlgvRCeSqeEr
LlRE6EnqgyrUA7AvXBm+AdZN9tgTYAPQBjZXt/s3kcHIVehNV7altm6EhQSPJHNLKWYL4BkF13J/
MGgwgdpyVKTZtN6JJuGZM/GSeex+qXrAtbzIkpfzrzbuAMHGPwLDJ+hHEJLbMaYsClVG8Fe1JTj2
lOFDTQDKiiWKqh3u3C1spQf1kZ6DCgG4CEckNFGg/zC5iH5TaBcQIf77jGp/514NgYK5KlUN5guQ
0D+jFJWSbupMWVEY+Z/6njdWPR//TDfC5QsfTLDUvgy2zr65udmyPDcsA40zBqZ0sZaX+rLpFrEc
12Ms7IDnADGCnNBc6m+o87VMTcTSjkHVwEhF6bZEG0SdXhlwRnYw5aPD33w0WK0wTDB1monDrn2y
azEFMY212tJLGGg9yrnRqiXMhtNDxBW8GpoCgc0yl7ig7pJsS3ADWXH2K84zqIUaoZ+7g55Kq0Q1
Fh9kw5fCCeD/75Zae0ItDFXYkaqME7RccA7WWcwwkFnkgdF9pdTZPdm0IuC42CZ8JZPJZLGg4xnH
t0lBxY4qDnDHII9LIO+1QEmk/ee4SfxL62zrOvOxuUGKqRWunge7hoZVtYG2rBZ0oUmFPv+X/VTB
0ZMR+aszU1FmOEtWg3wv19FsVNR9m0J6L9+Wm2pV7dkP1dfpjMjswgI82y7GExGzITVZfSp+sfuX
mscIKgqWeqXJyhYPt/iddbwnIiPSIb8cEdg42+t+/1Xv89F+i5o0GaapIaO9INM7m1/ZkfKBdPca
BZjqOErwStCUCpjtrf5t5ZrfFq8ggE6U3SAEV8RNNlxaTbh1Csxy9S1dH7dNehpSRQKPFB6G5kTD
q3gLxgjQIsr820RAWVA6pcS6rCQPt5sVyYKUE7NFsUF+R0mBCZJpz5Oo+yDH72BlgSDKHYONPdrG
MMcNRf/MVSQB2UsBULW9M1NPDGdQpGGUA+FAqsn9PNB9lddOGRs8MwtVl++BI3KV3JWiTiyPWDq0
CqoWkh3AXqJWosHWuFL1sJZRWJZReCTyIsRpJIsa54e9JHtAln/os7shj6JlbZ3ElMR6GI5FX1Wr
j2Ux3hvIP+ls7RT5zlpHLJcbd4DKcigzlKUA5S3vyLR779BKP/OxMWjRr9HdQoSfOvosA+ewj1Ob
gjz4cbC1BulVTYpQ0hfRaeVWFZz9l5UWRZk4WFNi2H52t31EayoBggPsmoCS5IEjxU3OLTlOTzu7
2NHIzKnWWLJqkfWSuBgHlD5mQU1JpF/dcUhXe6YV+EGoQjkwhJn5s2ZIJfopoZE1rKHe91vU2Wj3
y3RAkTSVOpyTv9ahoh7aE8vgYGOkgSG8UJlgqVvFIGNWSSNozsbjrdxe02LUKM/ktwSOLVhDcGFl
9yjcqrvZWi3xsM3bS8Bmr3TZU92ORmPLEThLqTCkqAvSc5oxB3tK3BCa1vXy0VwWhqbOF4W/vrzz
HOWpwvIvl2X8nBfY7DJ35o6lrbsovQZYsTrqc40xuE49IKTfA4mshV9ivtgBCkAIz/vlEj1diadv
hALNdaJvg44OivlpakmJUBV6mcquhAUH+1PDYrK0b3BvVKkh4nqdSPaHOSTDwvI5pCP2wHRQAER+
bY1iBkXGycXv6wZK1+VfAEA4KKcP7ov85rarkx95kKMKjA6cgW6BHrqUY1OEx64W7LxZ6RWAfgCt
vZXtuU+AeMuwLynfTSDTJoR/6pThoMBOXzzo+ODTBMF7wM/kkc3YEWB++C/fEBIP7tObe3NfQ1r3
kto+w99B+UZ6xB1CwGN9UgexnCDB/rwOKWSCGnb0dr4hLUM5vhCpUNrgPsZlv+hDD0WEOQE0CxXL
lYPErpun7QGkdPQfhkMPvBzhfq67y+ImMET4jAiETBmkRDMT8LhdNv4YTDapNlDE6ItFkAkbMKEd
WdSGPEsCQNorWttwFCk0yfNBTa6sZsrwB2GEryzTk6koyOvJoQ7L3S24tSLdcclypfGwes6RN1/s
CgNZ7J6x0OOm2EIBzMENeqBbuLyWGrQfjC9IzUOq6JMmqVPepSq5APkjO8ph8cqAgEdSR8evNVa+
9pKxBK/K1n5xtyqw+4LNTN0gQlLX9gq7QeYeRFzIZm6KC/o0dm4a1tIHVrI+cOIkdGVVyPDRNqF6
J13I0n7YltUGX5TtdgSnj30qJ/aCCgbjhSqXyEOAyTLQLuCKGZstFkFmjmt3yCCuNBkr3ESdCz0F
19DXV9AVc5FdjfeZCUzsoALMGLKF8Hdc1526M8IUafBHGwarjvW6p8sqbNITPMTBgeIARceJj080
MSQeBzugktkU6bauVMZoxyhKq/gX5gpFDiRy2Xa8O3XrJPtpTYiJeuBv+8ZrHXtgG2pdtJhs+p0+
S6hEbAqsfEwqztq92vQt5KcD8bQsaCVzSOcg8vPvbmEjJSCstSbXRT6p1Lks4bONYwkhFPLhaBNe
QTvwsQKvOIt8t0IyiOe0xE5aSGOi4B0DifeqE8u2o0CpA1gK6pZU3dGW0ALmPnSX6DZusJn+Povq
FKmB2POBf7KEMcOLgc+e0Sf6cmZmALHUHyOP0iguWJuC0EJmxt7lVhPhYtx+oLMUDJAAe6daioQC
Alc6m8BqTzfHVbt915XNg8Fywh5dq8GCKr/lR/NPdy3Fe+5L+ZLhpHSdKrNOWa+Uz8P9lVaFD2Ka
L+1B4EFyQOH2nG4kSodsG3ji6AxK8tODHrOtKvWsfXpDoDCkSKAADV5N1WcYNJ0yIYNYwx4HcHbO
t8w7CXjNI5B+ujAb3VK5XTKb8af5PjTPZuNFybS9g9wfiwUgG21iCf1Dw0x/RhiBYutJz7pd5/ht
G2YbAP4RurqSqrGPZ4hI9ShWm9njdW3xmFOM+Wi+EQ0/+gdY53GMqERYerVu9cxuONLl7QCU90jp
EmJBpjGUSOww+opxqMq2hP6kPzda7t+EaFXLAL+O9jL6PS+bEpLCTBOLkKVvIvMkTw6pzXxu3p2J
rJUgSKO8BGBSNBQzLX2vHUiTW8Ky0AGD8qY+215R/KmD3SM62C79BsAf7kg5KOMBXSj41If967zZ
x+WGfLZIK5xSGcsLsZKCkEWTGsWD9LyyCD00Ld4lrJXplvxZrub8QTmytoT2oMiDVMpIEyb8a2xk
1D64fCw9yYmSUrbKkkI6R5oTHQA7yQ+EtqxueTgJ2YSkA2NP22xS3UjtUfdK2Asw2QsOrh8U/Eco
Nkxae6iXTEJ0C4JRwjYw+Cp2o/3A+TD7U4nBwPJftq21tWkM416ZwI9/X5D3+GyeRFY2tVEJ4hkn
58DnN36N3iCoz6PT5AH5xGGCnRldWyrWzeRQFdSZUosJJawna7o8t07ObRKDhtI9b9todcCi8K8O
c86znzkiWXZLJVCZ9YLo4KPECC+WSw2FZOBI9UklwP+FemonaUIzYyzTaKD/8YQli7dt2t6A8Dwj
pyUoVeD0pubrSG3reYBdAGgyBgAL/ByQVZHoJBhbxA/WI9nq7XhPFeUHnrLMv1AkSodPSg83YqSE
SzZVmi7ySJSzE1LJbENFPTej9qY9aqM2tJorJJp6VL1T+jskzJvFHKSspKUfi3dfCegiYkr+poIu
l2YmCyV+JEJIMVuLX+OG7/JUOxKr78maBj363xYIoNFM9T9Ln+qMVMVJYSnJKXstuw79rFiGRvqH
F4EyI2HNbwhQo7n+iTtMcVIOJBv0SYXc0iA2lt8/u1ZcFRLhWYxVl4odq/DzukU08YaQkn+eeelT
6jKdH6AqhdWR9dBjIdKRsNN/70EfKs+Xs8az2bSPqS7FoPCIbo5MHqud2N9IlyJTQDXcStU/qTWQ
rpW9ue1J++gwcTcV/F2fbS8iUUJ+FcEhn4Ce8SgxtF3mJshEVTaDP7WEHtVWSdpaxTX2KU5VV1J7
3tQivFiLGazg/ERXV5wLJoW+kee/Gvsqr+6TVISVgGvSUprmPNS/ktvw2doMthwF2SKYEFsQe6YT
9/fDDCTBxgZioSMBVK2FC7Q61b/St9lkYKljX3PRMvo0dXq7xJPUsJScKImlcTQJuqWoyBAlOEUq
wWPBvqxRdwYSgaLNbneXcgOoVFkbR0dv37zZI9gYvhTeyah/1yHnZbnkwUoScSrwtYo4cQUaOMQd
fyIc/6yTr9GCvyr2G0mnFxhMaa2rTdhNN33G3PRLAeJfjQ0A9LNnYAkCkNp8hACNqCsa1oIad9Xb
LUu9M+YDjHruBVq7499hUfX2YyCitZuVh2qy/dzUOgeXgu9BpV31StNzP7ez4w0dIG5T+rUD6FnC
j2TSFh6bAMCpfeweKGhM9SBtpRQhIqqPQUsEJxpoYnQQWjp5B5oqIbywNsrUq3+aJs6ooCaMbNsJ
QmgblR2Ajqh9DD9/IiL8/hUT4mT2EeYOoun0M0w6AISAYr131HTfL12KzcflxpP4p5o2wJ3eu3dh
EGkC62n+PP5P3y+onn6de1dv2Rcg6shCmx8uS8pK5pUMSpkuGlB29mje6DEB8tT29AIimLtp/026
XTKVn3TIs/gmvdQAwih3bNZjcDkmASjqRODJ31HhU6Xp0gO1Q2XSsNhOkALD93S8PlnQZ7Tw5rSp
3encGvbTaAk9JYhgSF/JdMvy/1qGyAtF2h/gNLlGRL22Eq4yzbBYa2o/Bb8sdm0muU+TQu8xoGMS
DOZyOmRrGmyAn11bFGv1uwn6rl/0P4XO293G7leFdG6x7MXEJ8HI7sDpNc7n6b1AtohWkQzo+wnE
sAaCxK7myG/WCiSglTzPJ3+3FS2zq3Yx9skTwFP71SOmqyr+A18MkIcc4dzC7wPUw/fzwOu7w6aI
pwLwUZD5/14pBs5fRGfNawm+dLxSmor99Fqr2VV6DhA+BXPXel1az20LNmsDzU3DLVIEJv1jGtdf
454+jFwXJucqtf9kBz8bOuhSlCeqcmDLR3pj9N9gzP6oLjfA7h7MVrFzmezgSfKJBMPUsHPnVCnn
JtXRlVKxo18eFRyohIeQyrh/f8o5/XNWPgS3uDOeO2ulECCR7zTCWhQ87w3RlpIPkpySKB9MrvIH
IfqESQKOE4hFUHqE1KFbeFtn2KznjULBAkktnm7q2GK7XLOv4IKah02Jojla4i231xaYXZYdJJCU
1G0t6LvjWXn1GRJXPjjJ6D6eT14zSJNiXD7KAukJ08WoeAyxgBk3lXvRtUwujXSB0A8Ai4iFk5yB
rNwTlEMZB6lHlhyuwZ7lhj/RWl9I1+ehnPw1hovZENZSfdxoYqZ57sl/1FtpVkU7SMAcxTjRFOx0
2QMp3IkzyWSRssoUWhU6BPF2HfmdlmlENAQ4GPEZRdqUNyTqJfw64cxCfcyOGePGTft9IP1VfkPx
eAq9UbD9QgD60i8xU9UBTOsnK9Cq2CQl+5an/Qr9J2Oqo+g2YLqDWrVOZdm+aw5L+JwQ97EAag69
nzbIQ3Zpq0pQcqcOsGRo1MJSLlbqpTUO4KeUzNTOyiZWMaosqQJAsdypnewaAN0juNEKO4j4gc/3
3GD5BF5NNNS94s6Bx3tbBYduILAb7FbfGYXvF7/WvIJrhgq4nUziWaVfpXKIEv/w8Qca8O1Udo03
TQ8M6KIoMLz/7E/BrsVWspy3Lt69NaX349tSV2SWAa5arWUst8RGK23wEJt3pGKNDZsSwjec3RDY
UK2/p/EP6sbORaw7BIvsyCxOLO7bDNWoOBsVW4rLQlNUqRsdaA1Ay7HQlejNsu6J9BhaTK8C+unf
hEmC0XHymD56lWAPnQEigGrF9wRpQI2GgRvCOuvupmA9iacTZ+wZO3iCaQfZgWUCD5QwE7WIDvWX
C3rJEXhllGjBgSVeZeERHqnWlEK5UqjBjW0HVPs+21sqzXd+cfnrvaA/qBfOSN19RJLiuD6uyx6T
wV6/RwlN45wE5YkbTCBGbnXs0SKVVgoyeD7gOxF+0BQQMkqddyq6al1BFHMIqrsQCDvyuliUFUTH
Jn1B6tRSpKReqeCltROgTKAHXxjHqbvzBNESSCuG65rYWWA6pWWBVqVZbFbbIjMtlH0yIMR498/U
yYE77LwaSDFaMnBAeszoKhUQKZyThZiIFnF87NWwO5w1DsQst1YRIYyk/Xv4t3VudRgh8SrEaMij
AtmGuH8S/yGGSwHCbpkPS73v6ErLAOc4+o3wSaaPWbVbHL78cngmff4jleHMw0c7oRj4ULRYZ0DI
AEKeXI/CztEL9hpQTN1yWB1C9Nn+RN8xuKk8c+gimj4koj6b4qi03N6ty4y5O28uq2qfqzEh4cMd
dj9UUZnL0xzWTesZUdITR/tw330RchwAfh3X4C6tTYzed1BZsqef9CSAgQgmQjap6UDe6r6bVbyJ
uUsx/pArK7J7yJeOIUHovgYJJDeliNhkDxuGmh28Ivpg3gfwnSNQe28fx52OmdA5BCa1asbyB/8F
3K0tIg1t/BfK7cIb2YglZTkjE7ZtAtjBl9ARW7Rlkurad4GlEg9xATrjP5Wk7n+dgres0uzjMNx3
Kq14UsH8ejfmUGZXWlCDN3aL0/C2OIyu/XdUm+Fqjq9w9m6Z1r46ttxsAzqLCp0XE/B67ScnMyhO
qgxpbuOc2nQBwEamvKb7btBvzq01q94B8HUzsUtQur6n1SBZvP0KVskcrM5l/fVeTjFFrl+7X4eY
ffvmG/aJjtU3ezL5Gw67sxrRakIsoh6612mmOKQ9zHQHmMm7TXXQGO1DjIr2aId6CWLcGVDv51Ss
GMRE7oRMVaUrn5DyAujujaZHFpXFuu96D5SKQMbKQmdGIURXfnnxa1ed3fLcMQdGMHfhkvSri9yo
SkOXvGnNpmCrlplTMe+sEcb8XnzZtDD8OTSdM//eZ6ux7efWqLcHpGGEeqAjopcFBQhg4ktWGe+b
fhIY8QQEIByjF/eIsF8dH12PsIBboe7yv1/9vi5EmYtxTiw4A+OLRZHrd/1dm9ErhMEf4XPmpg5k
ZiEQQ/HLEFQKB7R0A1YaWtfd+/fOsYdvQwYOd7Oz/1MORYkIvCNEmPNZixGdFAmlmRnomhQ/kRbS
W+SvxgpxkL/BA+gZvdinq/t9gDfeFoaF0m3pHw5hRJUdeOCDqIbzBqr6tfj4oIYw0sTvRV7F7/kw
aXNzIo83g9Ps5pvKZdBqnJoeXyOE6+fc6WsDC+DvqI7eO2Kyg1qlfh/lB0dYjS+utDZ9Syiju9Iv
jXom8Lq69u8wToPrsNj3jmcqTAv93Wx7qRf9p2u0K70HQ9gzo0eYm+am2Gs9nP/zWf7/56HHZRav
4tVttd9akOk+nk36s1G0YbxbPPYlmED0WjlDJvrfowjrEMyT+8Zz9VxRsvAhMpc+qtCtAQMs1o1d
AzT/I6nHHr+LvdgzabuVPvKQKdfq4OSImqGDstcy5WHwI5MtJpaK3H02C5QVpY8zQVqoB6oyYnkA
QcNkvS+KG3NpLhGmSlWcAOQLXBZ7RQjCh3zPxf1RmUDVyVAa41zHKTNjPX47tSMj34RRd2ncLw20
Olbu/z0whuHDoH59f2pjVWNNgFfDkuSBllzdF7llbvmgfouaA2BxpkqN74srh7E0H40LWHpkRAok
QHjSu3C7oboFE/QAO7t42/MQsj0peGVzwtdLtSuVdmQThLqlZml1msWzwzIXVZg5Ss2hazkDmJCt
eEjNndR9TiMENC/GwhPsWfhVYYzpdDNkSjHViBQ25NH9KwWQ6y22LAU4lNBSEGTbvmMjZuEBAig+
f0uh0LIf0pCiuC++pBozbYmtodQAlHtg8qkXtm7hBEwcQZhnPwSWl7d7vKEHikVwGJkgujgTvKei
RDc0uzIXikVkoIdIEZQ1eWSECBwRbTx/2vEqYmI0CHSTyiVookChAfmNcDOKPP1/KAPrwRoEJ5jI
FJIMo5D3KWIlbGoYNkPE3bbBThcwlj3dSKM1S8PmUYWxmg7WBDV4KjW43JNhzYLOjzq0LgKIQTnG
r0hX4EaRQ4Y8SUlVxezxtJFbuFBrZXMiua6w9bhhkYwSFpwEyBqXfCwwHn/nl9jPcmtT07o1Jv3o
KinpwlIE2oSQywOSsXtwuMMzcoKgSk6PXJ8arg9dqb/wVdEegcKJnKMyjzm8e0KSy6yh/eDXZ83z
gB2G1zN+/U9N/ghL3zwI8yg7ZT/R/pXaw6KFbXQiY7U4jpW5u0E6ShVMpcErlsSDFW3s6l//QeSN
ypHSHuO7wdZk7eeWxQ0covlNGcILdlxuCfQdspjyBpIZQKDUjUDHTSTxscD/5s1APK8yTKgN2duc
aD9+LXarHLbrrv7xtV2NgPp0eo5AyoejmqNfVOq3msv8hgpMNjef5jvYX1jUb/oqlW0jMOAJUHTl
hSWHX3m8UP5Z3ND3kxoVHQ/2p9hbzCWdkogmYriVguviDOC0FGBtc5vlDS98Vl9D1pOIzd1Xfc51
8eCrdTnpVfGO/ObD5tzw03VRIfOqnKg2rp4x/GhXGt7VrwtJH/xmvAHuXe+70iMn7j8YuC7WWoWC
3j0RVh0k64pyQ7g1lQ5hNu/c45AwzxBvHKK7IY47duHOhWNhz7vhF8D4pMtyX7dkMiz5DR3cqUPq
xCpndRmz47DAqAbmEnMOwVNmzPFH2NEgWZijS4NXWiBeCUCpHu+OjiP0Q4xnb+tiEYSVAE+AW+Xx
yDWwVrf5Np49TTMp2vnZGnFcBvXQJLaZOvo3OFF4W/rgZ86AZZrf8MKPdMD80QaTnoNBJZC5GzCN
PDgJnhLDsh0aziVtYlEbFEfVgQnd657+R+em+G22EfudvhOvLjeU85RU3vYqLxu1JZNDjTN4oriV
emNrEapD8eMEKWQkXAILnCfEN0QZEIc9s72jjKm164ag+kOFobN8vt5LfsApgfVIMSTIPX2DGjMe
yND4F0VVTh795Sf0/iIO8nddgDkDaFr/gPpYD0lOkRAj79WS9ADG0+i7IF/2hFRBHiADri0APqIy
/JHaBpXmvxasThqZkWPfuUTi0mmIH1DnpOvt5Bm0mWR1Y5Ez2Ene5QdWCQ8CLkDX5nj1aCL6d+J3
/ZvpHEkK+o0xEUow7IfyxMUPRBq5c08BPXGKmBR2JKHOPYssK6il9Hr6ynpVuPYXnP+LjN59ogeY
NLkJIFR6ZzjCY4Aj40ghKF1qUDu5tg7GF8L4/xF1XluKK80SfiLWwptbWUAChBD2hoVoQHhvn/7/
Qpp9ztb0TO9uEFKpKiszMjJSdVsX6xcQm3Kss8QBQl2IdSH+uTOGFXPRpo6ZNJhqEd4gxDTFRUXo
wbWhO+moc6ESQhlqocxP3kx5Fw+rBIiQohnIYqTXLEgkBehQzKfMq2irmg0HnWSkoJUG0DeRNDcn
aEL4r8pVMHLYcmUN8RpwpoQ/a/MUbFFluAS2I5qBFd6n23FGFlMOIKPGiROqUdA4aOtVbP7jMrOS
H2YNEOR/G2xWFYViI9SeHIwqHYXBpyciyLt/RgFDbCc9DKi4ALQxXmJdTCi7xAzUZsdiZ3bPBPwo
9ybAQ+mmWHSCLDkjkEcHEJNS6Gn9uShit5QcJLBagBfLA3q1qjhUqYkYEYAQvU8ECCFGRtadoRTi
APKdYg2VyQeepFIQYiOIbqv1VOdo+BSS+ne4dbQmvHu0wUv4nT4ny2TBmjDld/0g/Qu0B7UCHlcm
X7BuA9KOHpsOoLd/QD5FIWLiyTORs5HFI0LZdVIWNrHKkdOKt6CbVl6hBpHtDZGtntZK6KfZrQoI
Et6RVXlQRMgwSji8TLNMUdmSQAufpDhFaSJJCFhLzAbQWZb+36AkzlgThSozXSUzrcHRpYsZD6bM
kIh2LtLancIEDQtdWGF1yFMRGvwvk8914wldPVE+9DyUWIBtZYAeizPGLeN4cbt6vmmu5l9eI1Cq
VAlTsjaaR3LT9PhFCCDTLhkQZgEpWk1dFbqJ5KoyUT1WxhBoi3kp7khKK+HvG7IWOURdWbPcNTMB
qkt2UzFeazrKuoxs7I9ZyQv5XFEF1NBR0UgGSAnAflEMBJrsxBpoERO/DCc7H6cBR2DL01DXqA2V
JZ6MmC0q1KL6YtKZMUnhcLWUneIqIEQCbdLYkovCSegXJuLU3NXekuNpniYXIC4xOEUPbFAVA3mR
Y0vD1x3HQvmdCzn1Na1NjEsHY/O3N6y+5ofmScpsFQm6R8bAG8FI19ZwVN2ISLU87yhGTp4cnvLr
CvQKRi+mMg7sWFcErSxN7+GdLperBMxTzGrNSe4jyvLyacaNWPJfXE1oDU3CWJEuUzKNCLeTcaLp
xO4u5V2S3SUhjoygvkQuhWZKkvyJ+1suk+kk5CfxK53hlFyR5g75fJxP5kSDZuu6Uq6V5USdDodq
AQrQV8GMs2RVtniORnQELRH5Rd4tHZbTz33Qx0KfKvqbDv02O3e6FIO5dcunga8QVlI/6rigpYrK
Ao2S7i4xs32AO6hDHVq1mM99siCIv2R5fxb/nxLsWcmY7HcDiZifw8OPlVbT+TgLvSPSggddM8+D
Mp0Jr4BcmlOxDFSkPvUfokjUyBaI8KTVrXGnO6inRCE0nZSaIujHrHErOS5TlyPwGs4byWRqTHoR
M44Ts/TSgAaRes6W5iWhxvaJYQY3sz0woUVTYrwWMwOy+8598g4npjxNNxz1nChlp8PQaU4yjlSO
aai4521SlFvhGtOFlT5/5glGjoobsHLYE3AF9cRwXpkbcljQ2qZ6E1lJVnMIiVU4xP/h8BBwgB6B
wkRW0l0y0bQQ9bZ7yowCNaP7ErwGrU7FISI7UVzsN/A4RM/BmeCiFaXwmcwvhL01ScT1UMab9Upl
t6YxPWZZbGn1FUuVP8z3bGjZC1w9JuYAF5T0wgwMVX5eHCdZKoHwmosCg7KkLfRfuEqdleikVQ7m
Fx6Q1FDJ1MLtuWLFlTsQ5jRvzw5ME5WLiJ+vMmQZ/jrU1wZ8Nrpuil7n7uhfqHTRKN0Vq11PvNW0
5pHhjsWXSM2oZoam/QipCx7ww4H+FkmEE8UeLlh3IuOuDDxJn/sSkLLqJyN6u07us/JbvyZTel6R
xXU/UQ4lBh/yCGR4cgnN43DJ+uJxMNiwWz4G5XXdEg4LdBM+3yuN6UZHuTSNMH260foAFz//SNfE
LnLbwYWoAJAaWTOijmpIEc3fswt0kSsEgA3J1oYUSZryMBYCAhgIiTdRnPIdFHfocZq48j9gAp0a
CJqGlveGiSxwQGfLOXDvLeIdVR5Xvkfr+f0rbNTjbVjdN/lMvGz0aqPSYVb99T7YaLmbitpwL0tc
EXFPAM6hEBBqAXEEkjn+2xaN84MD+Jv8JudRZfldHwE1FHKcFzlQp0N7F+FqEr430JeWL7/vXu6t
aqFTerrPUWK+mSIoACjOIjGSUNisQ9FPgwbrIlTWeleUMx7TnYnQNTsojvdAbiM1AGg5b6x+Zn6z
dLAMi9h54gMKCuDpUMAp/5ItgYLJDdtHrMcsuqBegp2CCigNcG2ZWh+R8Dvy8qpPOPGWhkXRkudh
IzBiVzYHuCt4oVZ+fKKTHd2OMAP9iUyTwnZOIpVgpfg3ffEQIVnAytOizpgUFLnAGNy22RJnBBZK
A6QeLLsYcC9sgI11cW/u3mlAsNeBtzCJ+U9T80xLH9BP7Kv+LYzPJtQibpfrxg/J2KgaAAxQYs6w
BqoOUJGbzL8sXkZkVbk+3e3YnK9h5tSw3Eij0V4Lm4jDyByOMUZRmqf4z3NkeUCBEnGvwS21FD5N
OmSsWNCAMNUWNynrxPBitCgT5c5hLVhsSBlOslxq0ev1KS8T51QDxrihWO98yBiy+0a4mAJA2Yel
YkDsFUdnMyJRQaqTVZceDDD8P9ksJBSqViiLcrXYMR9GwP5LKyE208zoyPzoQeuQTaQQyVKxa4XO
ZipQupOea3hxeQjeb4h4XIYRjBoqyH0JByhj06iKQjMiJQZP5BHgfWNaoKeh6v5fOlEEeQh1am8I
rRcVcgoV+7gyHv4DT+COkS7EQJjm+o+2JMSHVFt3mMS4K3Vz5KGcjg/BnsAGsFPHI0YxcTKDyQSS
9dTda/JgHXHCxX10IRO53SGRku27qT3PXvUxHnFCRWIy0ADowcuog+vAAaox7LpLHRVH/KG8ucd5
F49IDOfMPuahMWsfzVxOoDEZcK2oHqWYWnHaGlU/l5WXyGPVoTdoUnMzTCLNO7kC2iGYhR1ZVjkg
mffBiMr76v/hlCnAUzsMttavSQsUldkz57Pt7JEYx37mVso6ay0FYHCB6PliTDFlmJhZbaA+mrcB
1rP90EmUT+Q8V2MmN/xus6bWCW1LvvSDOZkTqPX/yhXSS8YD4Dx73DxmP44nTh+n7c3Y0JmacteC
FXAgLavkFOnjpz9z6gZhjpCFMkRGHHF3nsTLAJQEs2NJnPbpIGggNBSyNdf+EW4pkn38LevzADzs
kajSLr7l95pXZOXaooIcYTaA0P9a81F5GH8GNcTgb3DcIh2FqDr6oD8JvRH9FNDcrVe052A4rdvf
CwlOYQh3xGt+ym1Q8oaUKlSPVGEmC/TkxQu3BZH1mIRYvh5hH7NbUQYug8p+mYeyfZ9BYn5pkUuq
MCX0oxpPO8QyLS/2za33pNcTKvZz935iy35ExZFo+XXSqvpLux3qMCjA6AD3KvNPEWlK8amEGKiX
HdOByYDjzyKJUUU1qT9l4xaJPBVBEJFU7OQnV6zJxfRKq7qhsXqyHDjpLSrsV6HWELyyl0RQZF6Q
DrkbM+I3BRnp5/wxvwb0/SF1lth5io6//2i2BAUjiOhMJVQ2M1eLM8ugKSz9NGVzunbX912AXa3R
PVbODfnAksXU0QyRMQ5DZkQY/rOHMhAKqEWsUDgp3yU7JkUywwQ7CjAwnHyQzoFZO8XyAGUuJQEj
vjR/Q6uGo8Wh9Y9StKJ70kNRZayVpr6+KJxCgFUTDGJ2/52SJu9mfRUzM3ic6blFh1N4IEdePL3s
qHQriP1VurXug56bD8LZlwePrKt61y2NvbWp0B0UVzUuMxmYg1B+S9YrIAyBL/VEq2Pf3vNCPH62
mnP/lFLKc9pJZQsI4uQ30cu0r1eIhJFtPJAeGDDtvdnd6tKy7QFzOS7EGI/03KXmBfIf+wEVUBbT
VSYoprkvFEaevKo20pABOoqDFz8DA9FT0yNK3T4+P2px/2GXhxekT0ZJ+wiXmacXUEHZwPWs43ry
YHVQ8ZQW1DFwd/MxuPXQcTzJPrJ2Kfd1GuPvkLRiB21fudYanfzwgUIr0APrQ4UvpNPImMOWEx6h
0dIvqiOtUnpEbulyvCcnCYkNOSKGV/YhC0ruBtJ+ZUxxRFCC6ZogHeCNuHfFwnHEhqjcRMz0nzG8
FHBQFYrpYhYy78ywxUyMgkDpSFXUkpIkzNGRsYaUB1CBFOhRf7AeDM7W3+Ruy6CrZgXqMpCWeIsS
cpH0XI/ZKVhBMRUhLTsGyQpmvqneRx0KUhAr6BODeVyLrGi26Li6dJvIzsXS1ZLVwwjjmRo1OQNE
fjA3BSsNk3mBNvq0vFGhiAs6uiUUJbUTXk1uW8iOsBntVjp0PeqwJBZLVh2tnI/gkQ5hnJ40sd6q
ZpM2kccRsrzuWgLumAxNumIjORlxLxL3WY6a1PW1GBQebtwyRRLoqJGPf6OTcTJWkIlhRSojJWCH
24PLkm4tPLTUu/D+8+/keeD3hb4NObA77G7U4dcZLk6GT0I8pIQ/CqOjzUPSw9F6VxCGCIPGTrRk
XAHGK2JybmWZswHFhoDApfLwACxUrrEJLnnKvu0X+AChHF0AABdoucHd4GRZIV5DECzH/gVea3d4
oe8UL5oyAhRiVPlOS6HcYvJnEVuvjtiBfrrkzHI4dPBQuEYWg/7hQ1crGSMtWTkjLGYHhjswI9eG
z71zUk+F18nhkJjWnQUauW7ZcFVNriMdRiye7hx2EA+d4BUfAbNBG+AzXRkpy2gmAy1cjeydsnGG
AqqqNlGBC/+ZDPkkkHsDmQwdWdVOVo8vQqkmPXQzFrMWexaCrpZlyh4rtgys7k/+hMpQgiAUppPl
NvVgVriSK92lBgff0Wwxg+U3a8Kprvu/rIAiULnwcKFOStW6NXwYAFk1PsukqpjnLNuQbH75mS7U
YBUWt8PH0X6oR3N24BuQo38lBjTf/hcUs3fuo9PchPyaMNmUoj0NMgYBfTPRwJfRbXgN5CrRyFOp
AQaIL97jYapqdB7hjfSJx/LI9vzT6UJXqdJMoC69IUWon7E8XQlgKUeojK+Sr5MO845oZK7MqEyD
B3df7gFYXHy0ewV1ZOPPjMU7o/WZWLZvLACtlzSA6Q+89d7wmDcseeYPRmQCSJOkumyUUDO9ZcRQ
w+jfm30qSMmvGS20PEYIKZGaJRd7plkloYD4FWGESUj/KKOKli56ZbbfnU6Rqw9df+kvXQqLzIBG
du3plHpe7CBZWB6g1oHiuqS3JRzb9NUBVFUeV/fUwymdqQWpwB8Va2X2MduoqUrkRk5YFD1NHVJF
UIJaeicyAkhsow2o2913G2zvyovoPNp5hH1ROClX7m7ENVV7egVjvLghlL9jEYp9mqY3YOCweD8u
67M7xY+Vc69n/P9zWNRo6JLWZcrfvqJGoFtLDa2gfofUmeDfQPVID9WFRApTKV5RDxOWAGqE1HmQ
2YFUW3BII0p5jPKuVL7qkCLvVPiWsfI8XQJN1cxilzLy64uWELoxtaNR+V4vVpBDrIsBnHUUnKLh
Aq6FcMxk1qmbE0pOCg6dmjVl/sC6akZHG1aP2aSD9wK2gMpgd5kyBD3aVFLbwkTSUDPTcET7c1Mk
AVlDHRdrhoOX+i+4hsw41lO6QkNEsyj+df3xiwT81xkjfW/4fhcxiTZc/m7Xxj8XapkjQszRuxbF
3R70oBIGIGUI4Xnz5zJA6PI9vAxeHBen5u0KEGkaHty4/pfWY0X7GT671/AaPqInZamPYP/lWVym
F2TKJIRXQZp+F0ifcRdVXVo1kxn6kYMUzC59RVqVplIJEsyTb4DqMVZPWck0NGN6CJyTPdSX9GNk
zY5mLQRJJtbFmmOPdgwb3tcPPo/WMGVY+FwFdIpL3rmv8tkNEgkbq0D2qWy+8djv1rNL+UuoD7+g
cgWOJnIXeB4/zlIBiGJgx5TeU5SvHAA94gDRD2m6ohqq4gyEe8LTAJPXNs4fUNJezG4PRwmojV9R
QyInV1Em5YrFVqrIh/AeF/0yLrZqGlMfmtuj1SlbM4KDPouh6wqX2Ke5HrZnZpf2V+nrSceIScYz
FxkDv0alJTxs+t2yL1HKEadRPakNeWkYs46crJLVyBGo/EgPDeojHhoF0J/oxaGIJA/bRwZOqU5V
6WYJBKRY/1WyEoa2180BN3ZJlZ8S8MQ3CuAaGdk0ZcY0SxllyCVKGOj/NEGlGTph3qblTaKqMOlF
jMbBkHO4t1WWu16zULwOSg6ZshIzmq1Mv9diiysiomNERZTR1xr0oD9hqM+g21k0PJFcxfoKgVLF
acSxafdUkz5Fnl4MoDnJQHOcHQU+OcIJtp1/G3eIX4BhlILQimmlcZOWcAazijusaSLAVfkY+Rw9
FiZeCdW5ysulEYA0Lnn26VLUDhms2NhVt3lBQkAJgmKrjBsV+D6OhK/JrYBf1yL/jSN1lmSRj6Yb
Ao0OHzglckyoQzeYEVLx8LHfuj6hDUoNnMGodDWaTy2mzsoPpuwCwgYivIvVmIZWJ+5GU0yOn04e
ji+GfC2dIx1vvXn8tiS5wUTyXW0Y0t9EPeBtjQkAtPI4u2xFENjcwMUYtgW6Byu8tiwW1NBB5Hy0
6azIOzllJEBNqa2sCkt6ISw/yiU/tGxTVZb81BRbwOEpr3qTAXAirVE9HpaKVCSMWKPzV5q3ZY/s
YEm9CfEpz1IzawL+yQs1elocnqc8+NrjCaT3JV8S4IogQfIcRK/iMMDsYHZysli5U6EgmmZs2zFe
J9/ogUjsUbKP+AjaoRSepuAHvlBGZk5Hxg8oG/a73eGGVpwMPKHF1eQzGRW5RC7kBYinbL4MHfEV
zwaKUhAigvIhkSAq1FJrH0QLj3I8prf1x0QxjTq9gtn1eWggKRcb8VGcVoXLkcqHs1vTutDIglUx
9U7we++m8kYVRPq3EtO4osbKud2WinK4Ky0jipfIlrjysqOwFUiWJdhjOuWNggWnfrp8SFU7FzHr
WTlhNuuzlHISSLlTAUY6Xcnib/CjNP91FpYPU3vKhQerPLxZ8bwS4ug6XSPqEm1V9HBCkv/X/dAU
bmvS99QsW++gBhsYZ0QeCf8slyjEZL6nvFr8XxZGBa8evEkfE+p3eiXxjxuMp92COf1aeQvhKSit
rKgOHUcps+hBSKVXadk4f0zo9YeeflHyOJolCMIQAgGQtjUTnzL7U1yVV8VhMikPdVT8DaA/gBBr
f4sL+e1kx25ZylvXNjEolajNfY1xz3cqfsVPKuZeUStfRVIRKN2nGjVyoGRJKk28FHbEfVMFXFvv
fIF7qt3ygYzDIygPd8v3rBCd/uTAqNLgo/IZrXDhO7EuQ2iYnJiD9exIBIdu1/8QhZNFBySIqJoL
ext8AcOV7WtkiFoSh4QW9idHic5vbLgSRiZSbeox6rzyioCmkGbHk4fLQIUHM+mLR04beoQnGpSZ
pa60yLL6OlLL8Q7Lw1yjSe0aLV9G9VGezNloXuX/TmyVINYQ1IG/SnPjWnILd6v2Mp6wKR8B7noo
10DXkZbyIk2ShQkfmoyV+JmuUb+Xf0G5OI1aW0c2lfTPuwtO++Lkctufodi59JiBe4uiRnZsvG3z
Bdgzb78i6Xy8KAKDXlteVBflBd8cps8GXFXrflfBLhkmUERuiHro8iiZvhffRTIl9QTjHOIuf/M6
2LVQa/nDN/QXSC4GQGL94ukUKGjQ5Za+rHR6+3vXGWIYvEBNV2++pZiltUXnP3HLEMUa5iN4HYbz
Uvv5sSiCgsL1HJHjOUQX8fl2uElS06a7Fde/8V6tnzQ77l0aH9xp9aqfMqIbfFrVMomgKiL6L7qj
kcm3FUorgBFBMG9RJterURDsNaflCJgiotU3cl/pKyhOMS9gGv6J0re0HFae8jUUh2fT/I4qDkR3
gZMvXwzJS0t8OaT3Hz6ZKppaUfoBKXt0DJVPE5z5ola6mKodiz6UbZmql1G0J2kbSM/Ny5TXSL3/
O0JubAKdlmQJI4e/lTnhukBCLDwRMplRyglKEw1ZDFme7cc5ZAU6pOL+tl6+yqRmFNbv8al/Y/lQ
C1WI0FFv/DWau2UhOo6utKhb8+M8W8joh6wUM/5sVtCRwYuDOkf76Qv4RhZkZywArS8pA8ARTw3j
Aaj8Auz935rK2w5sUA0aw7SgM9sUrWeG69l9dpniBb9o58nXbgyhzNTm0y3Fzp6mnoOeEnNIwyUG
m06SDS/hB56XmFN1aGZis4h6q0Me1o5KGWV06WKi1OzeoIlJ3h39Bsnw0zvb2/BFdxC6CyK7gGvV
enufbtHbMo/3HvYFksnwPC2Od3ROQda4kyzP4WHVCEhvLj5RY0mrjzY64oHSS7ku0sLjCyc4r15B
FZl6c0saBI325gnza177qEX4j/jONXi3eDeo08WsAYwGLLsP0eGmv+Ohl+88PGKML2z6Y7/ozNGn
eLvJstDO0bN9cKYabENZxLtFtxfv5z5XpJasY/D259PGMDeE4XHr7uiL9AzycACzBJn2K6FPSq/t
xgUIzGfntus9N5S9AtAeqOil/dywMtZOUfEqJJ8yr1cxRQaoKoUlud/d28B8ueUhhQ92fngh7CCw
cZ4hFsmnrRRWMXP89Qg0/F618/RqvZqvNs5l0qvVdi5AV4ZeznadxhTEW9Y3vgVsCT3a8PWeKJmS
h+yXeh/326q1MBa/IczI6G08aAL9GuSb1+bLqTTPfYItbzstmMny2drTZefZTwZf/znYm8mkNH7Y
8/gTnwaPNXDEACMc/twGFPbC+OTloVPNneMqFX8Za0dUOP9vNydqEAKl7KacBcWsR/vcrnkxu4kO
OUxyvbIQnnhz4hXD0qDMyj3byGu425BuhDYziXT21UsoQPFok4OUB/azat/bKCldOnWbJ037CKfe
2yAgchx8nR06bZcBdRjPVtVruO9oHvCKd/jzkuacVh/OEaDIYmPJ03732Tqo+dSvc6IhyZR9h/Yn
s1L7N6b7uJ+M61GRnlZHt2KfyJXumE0Nh6aFdHDXoc2WFiEUsJSHn0hZfUT4fZIo7nP9w87I3RcY
Bqo+O5MRuGhaUtmxpQtpfjFf19fqFb1lbwMk4p+oPPqQMyqPFBNVaPM9yhIGX3aEbFc4TKnRPkwP
qO9mqXgMK1NHxSMZb2FObWMRdQverRqSapUCsCsbEP0oEGq6BZWHvZu+oN+NdtPyKM/q+yAM3FBB
TO/Wu/RKTWWVJCe76yWDeZDr1oMD/PMMcZD7rI2y2ld8VoSGV3Wv8BtF6ZrbarWY/muLTljlqwI3
crPOefc2IlS+WLjU6C3pgQgnXoKP3CXg1pxOYlR6tJK/W0sFTpQkpz0SPr42pB3t3H4oLkZid99H
SmlmoXDOIfRdt6GOrQkKlScjQ0VMCGksD4sxTU8RG8UExDOywvLoR15fqUzVqa///tj/DEsyo9Je
oTiHQ5wFvoxHtxRsD/RrhMneLfdzzjE+dhts/6v8Csds+CPXtME5TInL/7KCNwoqdaiGJ5Z3sPfk
7mSHCH4q6cgQh4KDfldlcF+UKAkggbOV1Tzat9aRWmm2PZqRCfqUry/UU86z8jG7ybPfcOQnfFri
ZW28U6CdTzvgR6R7dlZtY3NX3ptYt1lCK4MQvgQzaUK4hwlHWupvR357bvefxs6t28/1a3mCR7Su
kc380akt6X3aH5qGf8LyjjwWPkHnAk++MWiEX8wyRYL9vXcb5Bf1YDPD+OIZHFeb/rEzD9AOm55o
YF3Dmr3IlZbYvd5TSAHXzqmlNsVl6n2llyZYHyUokGMWiXheKSQmlAEojytRMYg0ZfQs8UHToEqT
EW7QaEfyIbM5QuiFhH8QSdgNtJnCMFAwLbAOfVMeRZzD2cxR6C9XVBwD4gxwa1lokmapb8t4/nww
RrVtTyDB6p040MoEC4eVJ6MiVrXZ0JfGXZuoMrs14F9IG7jWelXa5R5qOBdKL582Ra5SQbu2d9Mn
zRirzuNlkuclbRvySfB9uBwe5CUVGr+SvmUZBNW7c0U4Yr33zoXWr2ixm5+iBMY0RVnIfZDgKxGF
v1FmpuEMKP6RlnjCCO74QIcHPYTK9rk+oU6jQM/nFo5qgflN+5iqWaotk5d7epk7FmjRuqL8ZNI0
+HLpUQJfzCMZVJoc/nhncjhYxbY8zs+wRoUoswyVgZfPtb9HlJ9QjQEzyMnRzPDSYoE+fLpXzimB
qKY2EO4qfzQbb619WF3/iLhfLGhVlNAgiGbp6qtScv5LOyPdumZRqA+J6j1kDySRol9nnolszYMK
X01honLmiAJv9GFm73ajVZjOU5RaS4V4DQ9VMA/hihH3yGjMPnOaLM3bwtlo/DX7LX8UngB9xv/R
JURYrKLQjCUhs+3t/Arr7o9CL5FwiWC3/B4gDgrbE1paBi0JEN1jbDJ+6hdSMKTHhsFki2Ndhja9
NLTfAvYokpL+3QMbhyYgAyJYAh4fS/Vlia2l7xR4SZ4u2xu1R2qnzNH/dEuV7ynaD+mWC/01q2kY
gS2NoOnDWsQWSumNlsPeBSX2Pd21y516m46a/fO6EdT+foPf4DF9rnc+PfO+7n1RgIEmd682+WL2
5YOU2UY2BFeb7r3zaCc0F784lV7N27byrfEUsNY+tyiPt6auv0KU6eFViIWznDrYy7jiKhVH1upm
v52xz/pEPC0QkICogoEIbHexMRekBaYPW0gP1RD8namrlY0lAlNp4ufSzJnCg/V2QU1a3kraAx/p
efcsxrbVArwAzaCRWFes15u3GV7Gm86mkyXMxYcVCQSJMb/Y0/81aJ0uxrUOJcJSTqZDjeq40MSd
Ydtj64vvFWt3rBioit1hQlP6Rb90q/JqX7+dK6CsheYJNj0B+xDwfwuUgVXslhl75XD4eZqb0ENM
As0TkCIVaSRpsgJ8FugHgD2bHZqaYLZoD9BB6EBGw7916jB3qNV6QphiAl0NBAa2CL7i4pGqXFYI
H9FcFsAu/C/HiAjGQmSIg/aB3nIDzEOGL/O8sA0caR6bGahZqFqBqvnsv2c/DIMOkBaThgCgKf9V
RWRaPheUz1QapTWY/Gl2ZmtOE/0zvQ3ZxVl1+E8YhzuPR/kRzQeQTD5fDw1EkISieDqZD6gFgR3P
sywV+6dJqphEFQkYTKdoxsk0mao4QJJI0oh8w3pUsxqhnm80PMrtUtrgo9wuGh8bThL1DCh/+IId
eJ1fdEn7eE92lg9EGfhjTdZSL6ILSDwD98tKFzXg1A3QHbi1X2gxi7gyscht2PdmDaHHivn2iIKo
HEFtHV2Grze3q4SwX3tn0kAAjWl8hXx7Yw03pJU2IeWa0GSKwEiE4GCkwr3fqEtDnKEWBSKR3UDU
d4aCjY2V0pVBvQMWFB4IUdC5wElL6IJbt2/Q/mmpQn4CYRKKaPCY8Pk1ehTMcNkCLgsOoKVJY2Hn
g+ITlAwjynW+ztu6WgWXkkOakf5AaF5tlPLMFQU2UHn0mWxTKE48ML1MXxRrsfEg9Min8NTQ1TCm
BAlsjDm7YBbMF3/vzKEWpcZx0x4/rY/ZvZhz7wyGzLvbT8jvO9agWafdSEKC+YXe0Phh/lh0V9Ly
L5pYfBEkqoOXX9yNcwff3VvVjEAM8T/PFxbflaJxHWuAVBqg5MUGE+SulptOuVXp1q0GgyryhxLb
mbSkVi89nCHWyLDO1Ee7QBqqd6UA5mXhmYA9b7uU6QxUvl0hXfeDi4kO2wvKPBw/ti15FDtrWmWa
6iw0VYTQAGRoVvhO5fbOi5qj8YVhaXBDiMjwyjuRn5SIKZuzcDuX6DoZS815QeYSwZ3Kt9wjzjzc
c9eoDoGKUg/wSjMMDIvV/WCK6th9ssNQT+p4hEA3vACfABN1Mt6MmMJM8l/SWlPpwJlx/1Bf8ES/
BS4mDky9XTb9ujFekSq2xnVu682b5E4BqpJtl/oXJQmogRnBMLhaVaRupusS1/LjGKoYFuk4bnhI
m7E1emdj8fQwwTAU4GmqXle072zY9+4tVsGySug/zVeMAaUNNlkQ6E47GmrvZzKl8Nj3/UJTiGBh
LDKngmCRAnG0IBdStZs+MyDJwWkglp1cL1CQcXGIOCINzN8d+blQbZQrupsqgy/blRONAZ/hF+Tp
TZ7sFshYVXx0kiz2VfFzZDvYWUcopH5QiFUaVMDRJXogOv0jTH6lG6sas+n/ZJ0F230igU3Q7/s5
dC0a8MG29is+QnBAyL4DW7dzLdKeVtR8mqfYEsjnsC4kR08WWQXoJvQQi0WPktUrCPbFQT82pd8U
x9xIJSUAFJA4eA+f7pe720J65KrjnrzQGROWW4SGxHHvYxbbb/faFhaqVI7eDZbOd4ommHd2Flug
eeloIecMOq7Dw+vGKCpCJiMGaOH2tLWLZyZfBlTgsd57zFJ4MXQeDAMNVjVQ5CpjWWMNTMGKwe6d
xlI6uLtWo/fTJ1hl98JUVQUWTSPhJBH4IVZzwBHjLd6VRqQf+g1bsSpStI6A7jEUq7soBUD8bF3K
bGD7d5Y2PH2qIn9Bv/+ugZGSmpY8fy5G+Y8oLZPoYRxx2T1lSRg42g5HPbAsKh7w/gisueYS0AiM
B0FVNG5H/AU3imrIPNF3mb4V4CckT4XnEhArXUBIQaMhTrFFXFoSc0W2J7qlsm5eBA4g1Dxooq/m
DykI0YGvvJse57zmxwbLRkS5Bf0AcdY0DqjmcL4J98cVYGLLOKeq+D+onk9wI0wtjRht+zDbMBB0
RaRy2eowp4wfg4LvwPdaI7QPZagSq6dQRIsn4XJzSknkzJhoh59WzclPmLZ/NMlGyuLtyVEHGvXE
YhzvmZrTLFbySFw8tkX2PR1UeuH3KkJRV7gHPcX3ofgQDCx/YnmYok00EI4U4Rj5LzosKG3GUP2p
m6GqIrNmZOKlE7zwWr1eA6x9WpPxQUiqtQhljDfj/lA1IT9C3QszbJUgQZoE4jIjNMcbFW99F9r8
Kblg8+Gp6tNZpvzNoC0lcCDfhrvl1hU7iwZTIGh4LsBp0cmhb4Q6cimLp81RG53yF09iC6X36YYH
EAKiK40HyhYowN6GR8pp1U1RP1fZtzAHZGGpndDvdxEdsF/U3dIMm19vwEvn6zPl9gRAioZCNWDU
CUgPrqUgnX2msgaZ25QHWs4UPJVFKNozuXriMSVkpISQoT1AfJpDtYDEE3/jmnIon8SyQa++JZ39
RpceHJhcVX4lvXmAXHJP7Jhr515GieqH+BZsCYL0tNHJcZUD4OZFmz5CTKlhToGc54p1Krgu5SFU
miSaju1ymalz/WCaSs3v6tTL5SE4Pzu3geRNzzAVbhAls6MH6udtWHTubvKeHZa0glbqJc0NiL6c
3WcJDgtOsWinmqcVRlaHhk6Mime4b0pX5NMidaB8gOhSjRRJk6YF0ibMVARClNpA/YhxplE1O8Zf
9ZRWt2oKy90WZ0xcDc1E+WJ6vGJxgCTBHUDpgJBOD13tO/HU0Ar5vairkYTvPnyP9iGF2iWERk70
aFf7K9Vu64lv6G6NHhRav2/8gVBTQ1P20lIpzc2/8FVbHlM9kPOCPru/tPC9NHkUjeuaxnlILIWv
JhsnYFPESswYcMocJs5jnDivMXw5dktJGT1X2a7y8w6ERR7uPfJG4G13FGjEG9MGChRZivez8wZZ
ClKJcOul6kv+rpk+pjpPq1q3j/1jXz/TAVGdHYrt1/leyRUc+xfKpW69b+eEz0jm8HZ3KWzamGUC
LtYRMFnv5ECZTYzixnz02H/IsdXITvTJJ4Jojr9Ja4cUi3FY0kNZrcPeIflCop/yEObGjR/db6Z+
+os2lC8zI97din8PBTbKSklJXhYGSJNMFDkXiOhwYyJl1aQGDyEHPrpU4zmyRaaNO00vkbIT1LLB
9mgG7abALqz6DMyS2B+ySw6JeNLvMvOdmeo9UEyNZAJiUrTKcCPJsTXYxGSnZKlISauAD4icvqmh
nIAN+PfHqfW+wH2wd+vsI9AXxXuk2UAGSyOtLAZAulEQMNSkonemuxFZkKpL0wZjkTdG+jmlGeYy
Fk3+aXvtizEYgWe3/5RESUeB4EApawXyWFwRCWhR4PoYBMuLRVnh9W+2ozstaFBbKQOQoknGO4DA
2EoA61RBDpsLqW/FUCpdftsbY2SJ/8LGEcRSEIkJwiSaWuIFM0VgAi0w71djjM3AMRCPSJiDNvU1
Qk7M8Z9gWHZIbB1mCY4H2pL4riuZ/5Kl56ethVgbTI6dmqoXmtOQtMStfTr4iMY4YXi1rymwoXmC
nMw3v9myZaoent2+S7qOtQou8HUe9oFLwV0iGFgsbrQpLKSA3N10cXVbd9rhlByJf7Ihcjt7c0zq
nho/POLpghQMG2LBnBtfwhxq/o2Wm3PfTs49t7ZEXxevgt+bd3L4vqXmm0D/63yt2yIJP3YXHIK5
sRIHYmu6S5CK7nA4wFfvIrvIouKgYLdO+FamUY34T90xi3oV3JrFKWLoLozGRXdBO5xhl3ZjknnJ
0kHqlzL3N51D3EiZ+xK0bYQkrVQrScFZu6XmspqFRVGSmaohDN4xYqVTupcthu32YNC8GRLoFb8X
Ya6gajHiaV0R/+LU4+3jpfPNrw89QcSGFRcAE2YxvBi2mMK8butmJH1E15AXoiMJ/b6dF2bJOnfS
MjdqvVS37I5f5nhM7tIm3tr6fPd1OLuY1+4qU54VfEBAj1csY1aJs8ykiHHvFOHGx0w9VaW1cuy9
iuahKYIsfFqXYqgCwJuFctDocGo4xUaqukX1Drddre2t12tj5f9+4aVZ6D53RBtfYn6MJz4YxxkU
KmPPkcFy9zO53sp9AqfTfR1HGKUu0Q4gIIjbkBH4aWQOtx+4CktJZvDYVknAt0MJDIxaHaL15Yev
HLk47JqoE2c8bom5gt2mJufny/xob1JxQH3DrWqTSgMFHMEspSzsRFm9B0xEAcNKB73Jxi7K/I+2
KKHNJ0eVQdk+Kdi/hHCP3Bq5MiKDKv4BrphxsZAZVCK0gUTAfsp3+tKhnzRe7h5rgDo9Lp3yNUrN
k/rPL16PZn5xDvOjAjBLeO+WXnQV+fk35Py+6COeaaJF32m6mqq+6NrdnCzkvLbFTvGE9II4kTiH
BMab5nNB0alsNZgMXTvERJT3ou0bMdQQFi2lSXe+rt1qG70eCTV+qFfCIbp2uRR9ryDrgaiN0CJK
1sIeuycXqo081apDG5NXHII7jBvcL2Q1STHrqwGoQ5qdwifxYOWbyuyrhXUm0fjy0daRWI72evVu
K/E0LkhRcqiBthw4uZa5Ja7lyy8erQSSL59VXotioJ7Xuj5Ow3FjQXWz1P4cEISY4UjzDxl6XYh2
CYS4iFoXiDWCtZN1aiwhg0xQ2aEkiltH6SjZSnZsm2/e883Go32IqKCt/LqPhktLzGu+meQWl4Zb
JR4otjcfC3WX8915n716wb3l2pePd/t4ubt9uLfQfjlX68YZwB2Nw2vn82g/Ds6V6GveO5B2ebTf
uxb968/07zy5Sb01ub6tfMX4HMzSxmo8JLh7Zuf4u17sE/6cdeuAHDp15zjITal9nW1gTH2MIggL
jiFAdR6V1lvO2O/M7808sMt8zXnNRFoINc4nnBnM/s8o7UW9KSBXR+VbHlTII4FPdHe06l9d6/xr
3kpmQpk5oq9kTXuVXGuDWaWA/j4o+oAXToEEG3iKfem8x9vBabjOBde4EZWiy6TYLwRXr94tBG84
8dF1fHDr3Q3556DyV/njZ9Wb+aR/LxIB/NkYyJEUpo3g4N5WW7K5+LVbp74xjvQTIvjD3T+ZpYsE
2fKzOi7NsjQ4rhuDQwT6jfLRuoDy03tx7dKcFBftuyiv92EDAxHtmxvcwTzJACpqUYMldRYUFySY
b9EcLhUJUaQWLmYFD50KocHH+z57pXPzVW5tv+6u2t6cnSfoEBU4BzR+zOrevBftA8Ekwkg0ongb
9b9N0blsnf3LrhEtInRFwPYgO0PlkFn233954Nu5caqbL9QNClbj6hSJR/NedYvUI4qK1mtHAiAX
lp7B8dvOX4fvb3u38evv1uHUqex7yalfOHUORbNSaZWvfhVpUHCuxC+fxiU28mMzmbfuVWd+DW4P
G4m80s2iwnu/gIIyuUBcXD/Rk5qU25ucn8fDOHuVVmVnJPahTeW3nWufnatTa12I/87hCwHgM+3a
7s1qhwwPC3jfxcmwGu2H24gO/hlGwsOv9xOWFLrwBE3l/gONmSMG4olJaXiX3n147VyRUFar8jOv
0RnOdqlFbq9F2E0ppTLYR5IQICh4eyLs7Oy9cx3v3GL/h5AQsAOu5daj2YC9owvydjCnvQFFwJgR
yqNGefyLh3Nu5ttqWpNXif4uqiwBClCcau7c2oBiAJY/2jeDT5C0ruC8u86NZ25BC38ZjUGpV+zk
vHJ3Hyed8/g3vY4r09L/iDqvJcW1Zgk/kSLw5lbeIEDYhhsCmsYI783Tny+l2ecfTXuQXatWVVZW
1sTwIRoMvt20RYjvPOIb/I4N3s3LxcfpHohPahLmtjrvftF/jqsHFDHNYu8EpXh5+Dl/zCrQ3N58
f8wKaACLQBFtbbMA+sNcTj4gfCe7QrfWxxqxb3S2nt0C4SCkOZLxW/tETxVY0jcXYW4C0l34Jd9/
C8tbpMhsmp63PnWreNekObFuupfuoWtMyI6u5087Te065JbLcr3cQK5pWPves1eKMYeDz/zcvcyf
net4neye8b5owV08d1jNMulfxMfqMxK9zPb373pUib+T79+r3+zfB432OzUb/ntuoFtA3wvLCKud
17wZ1NxyQNtLemHsk7ONkhwcjvAcr+eIwO4iKFb/5cQytCOcTa6QSRCiu9+YjFWOtm01CknaxH7G
u2P7W+w/0mTzdM5lZOiStN464q9TLG9EO7Iv4cffdoDmaYWKMURrYGaBBymNr0S+Wg/mXY+kl8Pv
B2rHKY8EpBiVjHInUxQDT6epnijd6qOY1V+JHHD2Vv1Vkq0GeMlyziUxkjdoufhi3Gufav28odGc
Uud767KgN3mEgCvCAynyshtiA1rhQpumP6T19q7Wd3hwD66EA3bu2aNrC328mXJ0OowkQqIXbmC9
FIBlBRwjLwwYDMlPfmhqHtzC3XyNdw+zNq7/1QCH19aH+HFnGqQsxlhJYOcR0nV1RjvpjGXtD9NV
bhGhzs6W1IfP9r0eNkpuqWqXGjYgBslIzDX5go9zp5EKmUPgHGg3FBYRyVNgsKqjeARFAkrM8IuZ
XaYn61xBR9S6QyqHAbszr2i+vq2SYe3JKy9x14MmqP7DxgHDmtJ/p/BXX6zX5rvp3ctWseanRM7L
68uqFJ0XvHQqYah/HT86DWDfotWsWo0p8/WFKETJhMMIy7I2v83Jix0A00C432aRaARKBJiaYR4w
vOMi+tK0M/uE0LBunSNyKjfz0dkCUZdNo5+iKQ1d8WRXjy0WKkYt0eYnLE9Oi014jfd+sWLucdSn
uDJk47/oTMw/9MRDOaKKgMWps/0pEHAMTxuzPjfwlsn/VczGojB+v8wKFu29bPylg8snW2Bf5puo
iBZ/cMfP+G32rGlzT59AAuPd0bwm34ru2UmXbmKHnwb2wLlRZZQ6jYL1mFmsdL9N9kweJmteeoG/
0wdvJ+t3IsW3mCWp1Pgqo+b4Nn1d0GfcfsxLwbxcHJ7EJrlF5b11Z89ILqwRo7beBA6kUqlT5ukV
zRlVd6BzwLqUMuHRMgIlVAJk8XpbJ9Rqy1aZZ95r8Pi4n1frfrNvwKBosJLRahdYJMaFm48ta8bV
ZDt8dW+tc/saGiSD4HuM953vYD9BxRLG46jsXztfjFHrEGyDSnfnXYZGkVhphyLLKz534Pb90Gaz
fRgehiUUhw3vEBjDBnfLLidPYr6l0dsOAcGc+9PdJs9Fc3pu74IzBGq8TPC8n2sHQheYkv/pzn4O
MzKCt9a2hY5zwSpSejsgBts0GBG0Ij6sLYM5RI4UiWuIWQPG5bFldBo8bYkl4uuOKsSUANLT29u6
LtcEu7SUHT4pBi5at6L1KphfmjZ453AfvuMtgu3l4OpGd5dqldYb43gAOugjBQzhEuLyaOednRtV
QmHlt9CZDR6pXXmhcG4CgrEKE5pPt+Pd+AStz3YRBu295pXRneQAV1owBzCsu4DzLYghkEAohINc
MywExaQwue7jyq3zHD+YjRA3zBc6VEiyt4pBEcBjwPidxYJTUe1/jNPp/m+7kkw7jvcJOY7LH1rE
EHoboyNeJJgD2ANu4JOmhmUxayprk7m5j3GtDuhdTnHE8K7SQSnh7+eq9QZ4vkIBebe2CcLvTPKj
VT8wZWAXnruH6VeK+KdhnSaB7L0xpwaSCZvcPyZ9UrYz84AKzsa6QuBABbAIe9HdMvS8w84+nv3H
sAB9vBzVL05aduo1r1BNcGeOg+vGW9dcxG+40pKHO9P6vqx9fLxgFpnhTf+Ii58Ojnh8LMpRuf1w
z1SnQ9snS4FyF8XydGDzKvY5Sscs0MYfA7m7H3/XZrX97X2WcB18OH6LMsMpImievSzm3bnz7MxC
EMSgBPX3zGIRGH1ytMElPvjQEIFL0MwxnNrVhZOy7s0Ied88/4+Nf71mVsX3wan9CisxIsw0StnT
SNYYF6PneLasTCCU1bolIHWG5GJ9gZXoGX/PMXSqN+PnvcRS3+FAoBQ5v2/hDxdYn5AiBlvvy6q1
LzcrDctO6qw7+zj1ThEim3Z1gA9EbdQ+ICkS0P2rexrSxgWo6ds5RGncDDbhMdwn674RPCJWtBAS
mpUOU8Q6X9EmfrubAc3hB2Xz5KdQa1/tenTsM/0RFaLih9a0pXYTR+AVVfx7+5x84fFesKmGi+Ne
an870FRahgv5vH2F4t/ZD8vQNUtQ7MUjUMBX8lg7Q9ZEp+IOr39XbxPt/WYAgzU6sBh7cKeDQ9v4
rXC5q2MXt7BfbYEMV1vMBHJy1NXCPry7Vfs74Qqcs3eMi3gftEwGWj6F5ZYwYtJCpIPEX2BxIpX2
5Mj4nTw7gu42TzA8DVH/Hp8huAC2osO+bZVDekUERpj6V8ikRntL8d6F3CdtJOCVOAde8Grdk3Py
bF+6X+bcnO4T+6jRbba/0dq7tJ7z2cauAGL/blnqkm8Ix7hbRdyIATW5DLd/ux1o/jOqdddxEX7x
oYl5nLmzVp0doI/O1CneWdjoMnLvvls3NPgqHrKI9sffxKhOJqUpetPJ1cVf/dkBt9K6hkyyfOom
xpdC4w4lkJ11OAtqSB5Wo3tnF52XMABGxRZcz9bTLg9K00qidpdp0HBefqNXhrpd88QoJWnOcJ7v
ECP5xF8fCjVV9uVkPyp6zeERNZxFvVfFJrM8GL33GKJosuVhbJbqN0aAXf19UwJRpyz6RaULBdNx
ZWLMqw6LRa82gZJLjTUiKRBmASy+gzfcCZ+VF3gCCtqTqu8SkrOopBZ/XqsLq+2I1WyNJXuYs3m5
22jP2qzyj8gYHOP0bRHTIlLKI29ymRfAmrJ7bFXi5qA6QI02oOYiogyUHAy0dbfQI6CJ98nFrbhl
q9Qq+dKjoz1y9KYi5dVDkNYlXgwr7YLfcKsMhGbIxCKnWO5cIlRIwk2yjw/RsTWLG+1tp56azwkM
km4hPky5ss/wkBTHZVpo8Q3d5GKyPOHRhzIZiKLegNTJ0jKkbJU8A0piCFj46/g6pqiKGn0glyPE
pMYSPQ/k4QHvu5CFIV9QKQ4nAforzQvw1/AOh68Fx4Z0P6olW5IShVGDqiFKU06JHjmDdar8Jaek
3nZaxePLEP/humCx/qkn9aTRMaByVvpbqruqjM+ZW/W+0D3eaHbvI5xLf4vRpLC1w/injuFAoyUD
uS+8SRre+erWXkEGuf4LcuAUKY+rJA1qK6AGu0fK3chqujXnwsLII2wkhxFt9yClVztpsAk+GRdF
Nbc7Mjrk7cHVKB0AZMQ6pwhfERACotKAelgLDGpXSYfV7KrzhdhSgf7R4DPlfVb15DTgcxAyUY+K
j0EeZXqirgCYC0Br3bDVZOQpCd7bCkIXPtZhcX9ZNWdPA7M99unj30Dsij7mCKZbI7k49IiPX6Hh
V/tG/zKifoXuNd/o0z0uDjBdz4NafKPJBVm+nX37w1ci0VZuU2DgNNv4UZe/a58JSK/iZmrdHjYm
PJ3sJ6V5+nPuk1lcm48pn8o+F3Uk4TZOF4VurXUPC/3j6tNpDArdO+0SvHJb/lI9adJ2gpYVfflN
RGffxb5BjzYE2cwS9ZywCfwmnOjbnIoYXMVPskcmlSAF+XEMD8nezouUwtk6wDpJg6vBWYclMooI
YmFv7fvHhjB/8y+URAEMpPb9AW+UYAFvqlpHTmfQQMWI5QmoFMPrpe2XvQZAw43gjk5uR+tAnoqq
+wddplDhy0APljNOUoVhRQCnoMhtn0Cewd25WtX4iHbz4IqQJk9reu4f4cI/u6/5LKn3y1e//EPM
qMzjjuQR7eZpwYNzTB6dEIzTKJuXnzumtrefN60XSxOrMx5Zaj+LzhaHHHe1QElKUPzaVaYgcdHd
vBB59WlbpgxfxPy4d9IyDtolvo/PpJrH1TGJsPqYtGeHN9QjAIrpY7rr0Yq2/8qaBUNG9dbj+uST
rNukjOA3c6zvmFQr85zjlCafH+5gkfKAU/Cg1KLhGiFtRu0TJWnOsb1p1zrfsAhfGhcb33kLSgWj
ZSoHrP3q8tZveKcjwLXTCMperTNrPcNzxHhrldyPu40pn2i/4jX9lGbuMzp51egMl2kbXGjUvh0e
GRBIJdDPhtZolBdE6v4HTSggjrEq/ZtdaD0p/tiQcXeq3uX3jstgeLeK/Vn7tcmbydowH7AxkPWA
e6VsHzbjSXiHCah6n9amXVliN25/u/V405zikt2AvEht/MIMnW5XeGIA5tFlepp+pudltWy9EQUn
xKZG82F+mJHVtkFZH/QB+lXAX29S6uiBkj6vdg2lFKht4CF0tyRJG1xl+cu/11+wBkMO6KXqbQiy
Af069+Eeo75b4I67eOrl37T7SLgzq9NHqoXf4DF8L95RgxnAmMGfJFIaH2jvtPUKaP6ixFBnnS+2
N/PHz6e7G4pxztNgxWEUHv4aLJW3yT1aJ2RFu/TWISRg6DqboCORkZ5qXgcLtC+iiJKBRFgA9Hlq
AUjWUVmedyKcLsTRK/p00BqMmjapumXCq1SGIPE1lBREUaD+AEXEpYAHurUvFqqNGZBnIdMiKryU
MAbkErPXTqVLq+Jw0CF4lJA9B9BGlUI4mXY8oniHYgdplaL0KXFBmCjodjD+XSUaqVPmX152nCQ6
uiQzuBwRNHVFMJ9JoErQIVlSnD7iak6oAFGGrFoDSWIdEANJkv6QBBV6qqqQX/HKTGeEd4qarAxl
pg9EZT0SKkixsRdEJZRrFeVTJ8XSxWcdExyATc1UJSCEygAnwf+MDytd1abVE9eHPwSdmB1NY/ZC
skzvenM+0d2W+PCBQ3HXcNPRFoFd2lnQ6vMHIg7NIUgCc1iyTRRqU/oxyOjX5EKhEemmNHXVZI4X
vDAYIWV84cFyYwXyICQe/HEWvH8aQ9IUJQMNVHhI3OGgVetMnNZEdeh/lJ4LmCHplrWWoI0OKTn+
ADHXZr9KoOW3eAGaRmpBzXCzYnGOnGesKRMPOXp2y/V3ZWhFJsu3/F71en+/vb/soS7+ut28fmyA
MkNXFeXoOiKDRGI200R+xKr3ftOqUElM6vbbsKzRuavQmY5b3aIPomTtW/M+T7E/gfWIIDH5PiUU
/0ivTtr9sI8/lBTMdtPT5YmrTUe+8GOihu91RbBGgqfstbbWuAu/mPJX1ZmXsGmkFv9jZs6yQg4N
RjFOypESdPlWhXOlnuGSvZEIl8QgxGTM+UkiGDEaGddi0g9yVYCFHuZ0EU/VHF090ODOig1EQNCb
Km1zRAZBYoY4AIQ60HLjpd8PyYfOzL7kf5fZPNuZfihEjTSpv6w5hvtvqDPYGRYbi96YzFIBej+M
Cm3TrOsJFUKQOWngNJTggwSFE4REl6TieaUemWh2kD2Uyy6aPGoIYV6dB84ftbFzRlGuWjrgfEWD
4/8iH41cHD8y1zW8eKWMh+wAJUrsP2LU0cM90ozkEaOvQdk+YkeaC3//HqtSz126d19sYAbGn0YA
xbGQF0TZ7UmSxPt9k4t/2MB1/AoICOUF7UQv1VATO4JrUEofUpLVhUn6sWca2kpEk+jmDryyDYwy
hL/PX75Wa5xpWXqipoqziziAzstzIPera6YGz3w+R+Sl3+eWcTmjXAcSJ4a6yrNPb0JPmsLldtOp
BG8Qh+Aa4bryQVoFUB2WrWhSWTEhwZCoTSKeqnH5CWW9yxCer0OkBI0f9wRaTVEq6pReKlN8bmCF
z0QaUGp2odQcrxDQMzZqVARME21O6ndK4kqJRyrGG6tOWaZaUOGRtEVhgkdKyJiTS0VrywluixvP
Skw0GhLpAUObXEBcxIiBWUGQQBUls4x6rMxQBFF6PUwYL4AtipsEXCMyBbvRnnnGGtaoLS2gTWG2
UPnBkk0HDCdMqQYRP75d9JYGAQKZIrsA1jHiaXobS5E0KyJY6Ggi7KmsRHtdLBYUoA3+PNQcmK80
MDSxVMx2mYbJy26PW2OmsVRBVNjKr6+OMZXwxrgcFkPoB7yrNXbmYauNDMcfYjA8dsjIbR5q2B/S
CG/GcKBLph1Cq5h/bDDqolNz1cS1bTmTt/N2KPKYF2zGDPAbXI+31YwJqR2zRHf24Bk+wxkFtxX7
26vg3N9cfa7Y6MHV7P242Nt6V/8afXH8gtqytiwSvTA6UAaLRIqDO+c0e/jcjBMPl1XiiwfvuIVr
ITbvpgOgeEGldUMt2He8ncJSRoR7zzCAQeUSfTIwSoACiAarrpoxQuRRHEv/sOgj4QCjSvkoJD5B
y0/JiRH0pl0ZlAFjTMs8Bg5SBX+SPJBBw3GkqrVAH7C8JFSp+20EyQ3elbhXki5QQr9MLl7EpwtZ
aZQ+8du2Pq1RB7PRiSTOgDAP/GxynORUAJHrIOTyONUeKtfmh/sPHxJ8HDJRzPqeNCje80sH8+av
+DaJNEakxRSgitLDZ65BZem+iHq6WOvzeOdVJuo0x7SbVCb6SZ817+6RVCdx9q7j7XA7hATSU5eT
CvaLb2tdfKTt8Dp++vxqR2xIjquBZ7Vxd0PV1CBbzU+1jEfNjhxwztoEL17wqzsL7jTxCHZDfqpT
AJ5Ryc/Ma+Eqf2CDhJpHXoCDm036hkSCPW9GTQXv7lUoxhzv/ggcOA4WAMlLvtMA+G/VaXRrL/ZG
vO3Xusi2jZu9jXxAA0Upo00AwSm1dRxOusvJ4SOm/G43bBKlEAs1sDgoG6Lc+cYwBgPkaRDuHbcq
OPYskptRM2aWyNSpf5RWTf79cY/Igfj3xW7ITfIPWRWAJP21M6lMSywFG9DDifjLWtgzXGfUTwND
ZlT9w9/hD/RaTJs3ksjZgoArp9IREepzr/CEh8NfnGxlcv7+YPnIhTtYASI4SLmYHHAD8q6e8Nxc
rlI3Qac243PPEBNb3iMlONnyA7v6hM75iXUA3xOBI36iXEIHyx01Rg/VElmnCM6CrxSHY5lOU7mq
Yq4c0A7VanV0MVMibEucm6iGL3CCCN6ZXrkfIzmyQ7uDB4fTcnYk4If3ZAad6YJv5WoFgwGWmnAR
cUbeI0hggS7bCeIYO0S9EKL9APF3+Q4YWbFotUymLoSqwRQ6n/5nHlpmcRedYEbd8231rGzNA93g
+lv7HG9dekogxWRLkAl88WztOnkGrjDedo7x524ehSOvXemPp39NlIfzTYm5m/8in2jYK+UJPyZA
rXe29KFtB+9h6255m96gF74ohU6t+mB9z3KRKan13LlQ0bKCirc6dzCFV0+7QRG1OON7UCfD10fJ
W1PRB9pFJts5OcsZSkSiue+pZXhZasxz/AFopgEINX8Ipx+ie8px1FqjBC57oXusPvgjAYbhFrvb
sQEUU0dfvcqH6p2Vv5SzUx4YbnVQc2rObvwh5l82snTmhnTmmRfO5u8uhVZZrbXil7sdI0WMlpj2
3CTrycouH0s+Elv/bvVv/dQcIlGCE1B0YNWVEGjqW/I4V8nP0/XJWJoEGng1dVy2+CceEb3xuxX5
h6xwUparo0ptHGOtceLra8ONy3pA4y5TU2WOlOKlswdro4S95AfWSI5D5eT2alfIy4q9LulRUpqW
arPoxQr+vO1J0liVWtro5EPlFbUEfBU1H26ES/OwI+IXTTCth1P+FWsTHz7MzwUQtQ5jaDeXMpn6
6Gznb/eMpOS5lQFdwDAoNHSQmKRYDKLBm6tWI6FyB7bM0704yj0X6BqkDLKk8lUNr75UI6WsNXqO
VrIatof9hHSirfuK94kT3t+Y1kpSfhtz3u73zxZ3VPd9tZSieQKXhqsm4Fsmqz7efqvthC9TRaxo
wsm7TPzViLCVX0gBXE7llMiHiNWXqCl6ylO54YsFXxbTwZH2OaiKEUkqtIQWpZummgeN1nLnE0JF
oRf0leFW8K7unhH57RvuHn+AxlQATT36NowZnOMGOgDUo/rFiT4fFqxXqZd6FPExjsik5zl6+eQ8
Uu6HtpcVXe2EUSOhOw1XPpNna/CChga2dSy3Z2RFv4c5JXPOwb5aa9SvihZUNOdjn81LcOw95+tJ
xYXatGxQchCsrTKDkv5mtK3S55lphPqNfsf8YVuzk3yT9GPJL8hKUJU3nKuHC/kc82pZe1IW/JGe
r3rbydUbGescecZ32Jq+fOSCy6f5vGQP717I+8yGK4VZsjRMDR397d2tI3HF3cODZRvq03xedAr2
pBkW7OE/t6npiec6CefD4T7U6ejluT+Fi8ufruxMZ4JINiMEqbYhORy9iNK0jDeQsRmYYRtdQg1P
bDIE0uakpDbLrp6jjz3Bo9vZvJ/pyjxmPq80pzGVZ6vkn3n3fzHAUrXOPyNEXwjE9y3QB1JK8jjy
LR1IYgFdSTVQGZVRfE5WfpI07eWIEcpbxAX+GYlNoXaSGvvwQ2WKLs7I76NhJk9RFNxTIA7uCvAB
ewOYiRdEhjKs03RPh2IEo/UJwegn6ffxRYsWV/eypVvGtw970uZCmBzIV8ZgCG+b/4x51P0AOpg5
/T5anm0aXY60fzUzoqENshJZcD6dll3VC8EDc76tEmVlGakVGbY8Zs35kegJqPIMVIn1iCJhIHYt
frnSg8KHe19KBqJ+i0eSM9eln3OmJduTsqpKUkmqYOKHkdHXZyzJT5V045bealSeX/3KrWfQg7F2
WO1GhWO0BjrHtzh1z4BlaalVXTs1+h4bbnPdOx2jwyot0TAXXLzSm707UAJOe3tURsJC/AGc0c4T
ohHkFBKESt+V2g1af9VtFqeu0VKTg2qQFY/HskJi1GhFe5lr5qHRZQgsPpL+v1rcVsSuT6wxDWv0
7kLG4QluAs3TBMn+ZIkkLcufHS3pLbpMmBN0WfCTZYphY8EwEAnh6zKp20myWvJzn8chsszZQkUx
taJkZRV0KAXeKZhESIzRZ6VNviwpFI+HPFvL11wYDsPhkJH+deaa6vPUBKXaYTX7B5sYBTPanpTc
vvRqf1DATnyUYfpLKWGXzSWZTczKEsNbDW7+UkHuHqvKFF4dPQ345YOQN5FDsHaXTSqAWf5pJHQD
JCFtxM2irxBNh3hHYlCXvMo4SE6t/SL/vpzBlpPtY+FC/XvZtNkVQzUUyIKmvQ/be29Rw885aSgO
fS6Y89/ZxMxvjEv76IRcTluw2wp9P4tQvN8HfMtOHlVPJDuYjVobNUFYFbUyR6MlDKQHE2rJLBPw
+NEiycBmNtK4S+jFchRppAOkaWH6NxkN14iM6AIsP96wbLYN9zlpkF6hzKBFYpdUdiSCWVQONh4K
PVhp9kehNOwV/p8WEAN71S5ORlADwAgAP29RhdNDdugWPaImWWY+I3aG2Eg63FMIvIb+ZOBd/XGz
/fNQ/ZdkcTZksq/WpXPFsZKpRQ0bIULuw7AfMnHF0jpAPKxEx/AZSyx7SAdC7B6chGnJPGPYZG+h
3zFW4De4srayhxiJmvk77gKMUKjoTUJ4/cgZ8KozNlmmsUVku+IersK+jLSqu5NVC12jdjjHa+lj
ispmwk0sINW9AtddLjPfB+ePoWgE8mNkNSWVKRIXiRzZ/4OthUMXotPhpCgsL2Qfl+69XQCqV7kF
tprcG6gi9QXtFgAL8pYPJJS7KE9hscNQ+glHvKkhi1Ebf6CNY4Uu/Ir0pVYPf9XHzK6WrRYDps/J
0TyBziZxtPR5a2s8abVxx1ZMTiGOIwEIPz8JY63Nv36/iraX3FB8MvVWAKzYOrjVOAjTKT1eprlC
aW8woMCUuFMI3c9DqqawhhxuSwT4S2uVpYwuhRQhQ7dgDq9Wtq5xEP2eaci7fiDWrRLGJB4ITURE
s0OdWP4IcAmBw3ShqkGgX2yBD0mS57sa/TwcDPS2LYfrbmOkM5cFCAUMB4dxkCEeku6HUeUu2BPV
i4CuuKtCp3O45h7oaxMYBlRFiJs2BAB+mJmZa8mjp+MwVbk6N2GKwlkycKaC86f3KPbIO0XoCLlj
qhfrEAvOhjBFdcGZYDDozhQZaJwosu1MQPk1hcTwz3ZhKrWkq930r5nHLn0kdUDanZhkFaxysdtw
Sr0GLrsM08OvELa296gr0Y2GzjUszYQ0TA+Id86wT+UKsMwbYHqiWvsxzp+cETQDmQe67/8c9DCc
v52mx6vxynk+86zkZUIVS7eX2tnwyDzNfBBvTKCfPuAdFjwJGXYh1TGaBpmGrfT0eOA7hE9lfLTk
s+hjXVZ6xLoxpDkAL0dEL3rWMRgGoWPH0B8VA2UmK3P4pdkrEJanz//BzSKcA+saiCI6xT1guPLw
pyziEnfC8x+NlkUWG1k3DWUNBsYye6i7jAo5+zo+rNWMfpy9hXZdZjEY1RBuYBWcnAmD9hbGWKDu
cK4J00epd8sNxZbDV824pJWetKU4f9YpcUsRBlbV2c+SOa63rOSdY1eyEn2UUlu/AZgF/6nqAVk/
UtF/sSHOUbKvuUtOlGeibYJvKP/zyobDBTHcpMQRk4/kULZ48cick3ty797dS8NSdAf/iWAMdvDs
4ENr28IfrTTMQ8V/AeBRCAF9kVSoqQV2tXNTZ8+WOhW/+FfxK/7BJvXNaOGU2YUiYRF9TjbH4beI
4VnXeGcfOjK5eNMMnybO8YzTLOMSc6IQsfGzO9dY5o2P+IiOwRb/AO7qeG0/MMQe3jwEnpdPyy2P
vi3ws6UDNmMYNyx1fju3iHklul36IIuiCKzhCddSqglEFCRCTL/KZC3oCd3isfzbTEDhP4WnLTNc
gpRq63BBLgCZIsr41ewEwQqqaLXBdszgFGEZLK9POtAqjlPxiKrjqCsRV4RNtUB52RBmg9ogcF/q
XajdpupOlXdqhJu2DB/qieL2FwMqb+b+pTINURcUulX6WqSWHtLIQJKdhdFrLn9P5T5vW1eoYnRE
+Bit8MoJ2Q06d5YUOYb0hFZ7HTzgxvDufnonOO0Sr5fRUYmgdH83FEKpM8IAtgmdwusdmNSMaqoC
kwIbSl0w0QAECv960e7qkMIUfhmQ4OkQHBktbY12vgCr4VXKk3/HqXOP0+TKxz0u+flIu3r3eNcp
sWp1StFNnlchOg73wxr+xNiYvMboW3rr/tYtRIUohTcLgww9wke0j41gC6tZXH0wFV7RZII9IIKo
598XvRGVFul6EC9DbUvmUVkHecWKuWeJWp0sUFUQ3L7LAHnV9qsEibrBngBt3QlB8dqHsi6yF3lF
uToNKjB9ElvobsorBbqwVms7+RE4REccTArWeQpcnxuIY/DzoUtNvubQ+Eal8RTGzyle1TjEypMF
EhpnkEuRbtDOUupE2QiV5YvdokG7yLIAklvHzmsJys8rL26XdIHEF/5J5dLKQHCZAgjFBFo9ckOV
woQz/CsITQHvAYd4uTzbhg/BCw2DDwMePVySDYKBhe1n2tXaLZtgMBKlqKSobJxPqDWSxJE8SRdk
3/s9WDsSc5Vu3dl6W0+0IKl3rEN6QGaVxvWF5A7oWIFsy42SPgmdVWDiaGzvu/lEUU2GkniCxyW4
olI1Fe+qbH8bKTTSU/z3IeEjKREC4lGfxz4R/EhOwxOVH+VIWrFUq/GKIiXAKq0uhMeWoASkQgG+
Nvys55hDDYKd0hY6D95lVYLnl7JCKqqYYXLWkP61BH6In1Fhb7KAXplYNQR2BNOJT3/0CFsyCe8f
Vc0qZwhdibVGT6eAno6+QhtDPEBaFDl4gmuRV/JLl6C+twDhimWrubeeEx4yfhFPHn2bA7cCrwPF
acSupXawaIQakDIGWZsG2AOUpLEk4ZqoR1UOu6pLGQMxxzgXvJuHqaLl/EHmOTmBX52faaTEH/49
DIFRNkpZGpXbhQ3Pw81Sr788cZRaGi2+oZSTFJysZF3YrwBoHjavF5YNyEvCaQs3rYjyhU5Xk1Ep
Bd2OfEIosAYKc43+ti2xV5khTba8F/eAXK3GmvZF2xcm8aZDK9mFcrzq2MGwyCa1wmAuJpu4n5Gq
82qrEsXSmdgbTGrlcGUOWAYO869bRHtJ27p9bNWSG/ZPXlIOB9QcSKmEGG/gepYQXB93P1y7D6rF
Hv6MsEqbpCUzoBNcSE1PUf/AO1RHQNR9edgFSyIAbxRfZGxwMTPcQHEQwwhW30ZBpkJIADW+B/Ug
5pOfJg9FN4GCcOy09CgwJIvMNclqWG5k/jRi/vNlfoCoexTuZRlGMngwGZExIamYTVHpkgtrF8iv
2UlKgo1nBCQvQoeeOY42SUC877KLWcpcHp47Qv64wsAWxKjLBD9fIFIWGkPDULSqQO8hpwi/RC6V
RqHMUJPlQ1Ic+fDGOdWjLJqdH9BI3CbGFC6TXq5rZB4jRVpDHEtvYEQqI75YcPL+YORHMmG028t+
D1DYJPMEtCplkXz00JeGo+U5fI0rTSiNrv/9hkpIC5XmPLvfID9OWyg2bjb3nNimbIF4zQs2biyu
0eTW0jdli1TyqwOuVyb8I+IHQFK4KyRFh0eExdX5CqjhYkYEISrH0d3Irox5Nsi99FIogCprmSOn
UQVCe8sHBcLrIxp+oPWnya3GOYI9KaJvIhhBRQnWQSokuphz18j2oOmi4ADmrNxSCdHkgwVqF36n
pGyJMghCtEZISG0bXXpFwhJBQ9I2r/vMdwmCLOgbpr3FPxpdRCU33l12de9whEn2kjEhQwLFQzkP
/Zrqlw5rnDOjFk7dCNREuQLrax88VoVwFitBAP9cr+GkwF4ivkEemCVWX48nk/+aJQia+S86tepu
7BhFSVKAjLIlkNy64D0KMzIjK/RH8LwKqaIViAVur/xDHgaecl8rnM5LA+9lcR+FXxPQWx/SJcKO
YObzzgeY0B5vUfWh8hf1O41d2nCyQTrnu/6KoHm85XXIMJTZY5QAVCnf8qB7bL5Phdd5xkWfC36e
OMDauzma8MhgGdrcENMRhYhykI8yjTTtjY4NoyW7zsY9SQONZKQas/utucqIUXo+T4Epz7VYgDVq
UmpK5cZNsYriEAW+MbEMkbAMVlXaDYo5NbG+Lll5TSyNhSkxjxpL4cTt1bQHrR/vknkRyu9RaWTB
dFHXLJ41bJ8sUZdl/UQ547+Mg3hmC+y/VoB8U2dVzxt/rbGXdW/gVYNOtofOVHQ0jUTiM0YXbo/O
XQZcPEj5UJkz9N/U0DIoh1UgZW7SJGQhcaVbNoMlFiefvcmZfJGcIa1JV9P8w+jlmuXSKleLGDwj
5K7Rz8AhF7OHlSDW5yJH0JSVQ4Q+RXZ8nZTspS5eTktGgpP+E6eonOG/u4fdZWJqpF+oXqAPTJLf
cPHv9HSXgHAaVAaDt380W0ONLAFggjmyUFQX1eT2yJ3LE6wdkFtoH9nD1sKoQ8tG6wLzZS67VFp+
qUswFBOteUrXkkgVDsJTzN+gVGbW7RHTzrVDLxggoIXB1CV2tNbqToKgoJ9rV38urHlqTaUGVcKy
dV2C5RQyf11AOl0h1WnydHR9kFWZ7fKeRcW7wRvJPWChzrp5Olu+yl5jl1W7nvvBNeI1inAFM78R
EJzFFbQsycl1iCLiGwkoRUUg+CwbyXIleFFB7wcUPO+SgzWNBC9sHKGFQOY0D4SwASDMZPaZ21Rp
uKtk6/bhMXL/gTdf4E+rlRxYrU9Ei1lmRA5atlDxlPSw9tYma6ar5KqsjeyLQiNym0FmpRx16aKA
uKfxq+f3UeciAv4RR1jqKedRuhrR5BibwAp21l93tgSi1MDL8sjiZDaDP549EiNYLkXXZElC4U0Y
goZluCB5GK0UuBtAGsSMEbPgyeluUv9oG+7G23gYFV5EyaWz3HhL3SJMAjmxhfKUmozEqgyJook+
m5Z9WQ9+pl/l+CpGligCPfAVCJ6iQuZjkO4i4hD84rzDZWDYiY6Fi81ApOOaOjPD1AObFEbQvsKn
oSMmR5LH8B9tS2PvHekzS4eWOoYDlgWHWweST6F9MWyz05M9wooJ9ZrCOEXFZOwdzclkTPcYvUDv
0ovV5U7+XH4uiMxyPP1NTadlG8kHggXmTM4eOjgwI3g/kgERsx4JwJT28tAg/qjRPcEwQOsIqoBE
/3oSiNX7cHik9CyeB3EBJ83JM4Bhbz7dl8Xt1S3U/OOEmH2adEZGwiwFdefbI75H3+QNWY1DZG1W
dcqST1ZYRssEBPPKUMEoq0BbS5UCBuGbgji4Jll0lF2aLpAu0xAbFppDEn+mXwJ1QhSPdD/MOUkA
gzT9W0P4KnCUigbywhqxFJj2U/Tw/lvz8nXvnFEGmB92gzy6So01hRlWO2AkbbVejpJoUXuMyYqR
UIiN5c3XSIOUyOXLP5dbo1VFfq4xyFdVrcTMLmVKQO4yGAmO1rgNOVO6oUcmGCQBD66BXw7IaCjT
n2EvYDBtJSYEZSmZWsZ7+WQtT+glz2qQf4BXtOSybXD1kGUEVqXoRCw5qh7w7pFTwS7rNsmaS/xE
N00uJU3JQVHycK8caSHLLKWjVq0GPcCpiKJYi8/Oenoapg2eqkg2ovHoz//PIqpyqyLoRF2jB4VF
tK5YfvKdmFZ0RsU2jH+NVY3UbMxr4fpmi0stW3IUWauSRA1dZnCkDnMtwrm+sq6sHonoJ10yyVGr
Bo31eo40IK3waGDHT8iQkNN/ZcyAJwGFPKlXlpXOAobM0RC+pb7hSMQDFAoq3JAAV/SquhY1l6R+
CtuuPCVi0ni7+BhA6D/RKvOL5GG5imj0AUzCk84WMlDdnfvBA8My4tvIfulDfpKSTTNiFvlLLIEW
bSBYDsuDC+Vtemg1Lg25TML3CxJgzEImnKaFwnxYRWxQlGgY/IzUHTmf0WrNplU85081mChw+h0x
MpGio3ZSVLlt+IyajkpuKkwjhTCaltmoINItOeduFUVNTRc5o/kG1GqVemf73aHyhxupWGzfJR5b
iWjxAvKTRyG9RvnOn/DBVgwOUWGqCP5EjZawN2EfOTj4BfBTzKVhKjeGKTumRTw1lRqXyHJiBtIN
pjCX7FzDZnoMNQxh/mWOytufBdu/Z3YbdCv+swiiyNZIGb+Qnnogjir5SmWGxJbVh9SqL4Fa2mkD
A3Sf1pmbUbeuGWPy4aZwwlRFNet8pUb1uydsyV87Hv8iihUAvqAiyj2kCjmgpuuPyj+2NyRWKYre
UN2Tlht6otzqYhEA9BsNFlr5cnwd1/RCaIX0Z0yJHd1KjINJfQPi+vDk3lhX9Xa6YV8pOuJxb3iE
lLZCsLzZTW9DAdubWpS3V/Nr/tF5gUK/uT60rPAy843ZF5Qopa4F/2tcfUIo8JvJBapT1S0+EYGE
5YW0sfOTpagGYbk3a8ILciRMLfWxotOJf0nU2aMugaYLSvev+PGmReOJyssmMw+37mKhOZxLrX8Y
JqcsgBeio1ypGEx3wNoSKZ4cBXri0VRd0C9BSgKW7ii/Kgcv+8PmEq5pWdpxb4QxnYZb/DRG/MZG
NzHrUK21LMMnmBEya2qA1QT7lRYU7DLVn7+4DHE0M5G8elSNKlQTqwUVJf1kBVeU9p6fKvClNIl6
6tr8OnkutyxnywJquavNcjORS61W0Lf2qXcdnAdXlZUjH8NnClYfCO+SgCfmR/mIVDUeAvrDFNGu
9rA9QRRJ/qH4zxo2Mw81cw3euLUQwT9m/89kcmYmf6qsSive9dw4742NatGs8H80ndeOo9wWhJ8I
iRxuic65nW6QQxsMDphgjJ/+fLvnP+rRaEIHGzYr1KpVNU7yfsteJIgxCZPrsHiyVSj2CvmL+Ne/
X4AtEJNqmj8wiZuLKI421dnFM1ljhCu4ikljIi+U6KugRpBiBqm6D0YRyC5AT/j3ARZObUinKXA0
8SEAybraWea6Y5Wfp8d0Y7RMtu9tvb2uk8N3a5zK1M8Pn8bLUYR9ee+/P7wg5Nnev9/fmifTdznu
9+9XnPUkxVURyelcR3Hfp/fpfnmfcledN4aboJ0ilpcV7njnatTpjfgDS+jxbwVlld0vXF3YQN8p
fDyPr6M9MWYORWvMwmg7lPpIcQzTwb/xiZh+lMxkxUfimaHq62H8x6dR/ihB7J5FYl5rrFVXTFLK
uZiTWJT5oRawHcyHIAKykUtfKfkCmnr8xJmI2JAEHp7Tr44i5dKEitKgc4WBvShhgcaZ0Eg+RAT+
TUyLGYZSBszFDRCZAGKA4G3dPFoAOL0MnAA21tChRNsu+oG9aGfurpgDJAjo0PD/Fy1EzGD3Gm1e
wdUT8zmR/kTXJVAFATkj9z0R4Ik4r/9xz7fUXAIyE99Z3NUjtZgogGVPOOy1yKf+A5VIZvvh8NkD
OdofU29ahPS1AlUTXSOonk+KY0+Z01GDmlwGEy2A/g9r6Q+tEnW26GhE4/GhiPpnbS7UVgXQuB3O
1+JnC+yJqlV8gKwT91YogKICKeTYhCGQeOj/0fIBZ+mBUrTZRFoQcKaoXkQTK4AoihR6JcQFecPs
f67Ei7QjWizKK/Fz/pX4Agk26cVIYAfUQgcC9RHvVXyGmD2I/fF/Ldy/12aj6PU3shC4Fi/orzsW
Yxr2VkBYHoAv7MCS2USTx4UUoM8/hVKR9sTNYTOdtWEEqUEoRJN9/CMIUxULGE7cRYsLJAbBQDcv
cREE/CBYTv+ygfgcAWSL0dL/6USi4btPwv2ewArEQPcsAm0+BIEU6ybiC1klQE72X98hSidQBUqp
BRE/WpyuYlRg+7OTw+JHtBtR0X8jOM+jqL8Al7hDPKbv+NsZEOyDd4A7Oju4ShT3/qpqFNrFwpow
U/gHfgoA+B9woPAyqc5A6dDQ5xyJuyBg9dVRkIQpWQjpurdtwZ3KiPeLYn9fHMujaMyF/aOAUDX0
ikU5B0KxpgVmYV9c939Fq7j5ogrNfCjYTGdOAOKCn/3HcePsiWQspodGVAf69EOSp+P5K5zroOCj
CcuAiflmJ2pMob4Ljg5zbCNGtmJLgaX+EqX4lmUYwToSPJEvdhLy9C1MJabotXsCgBeaiwJqZwVB
6Ev8aUwInV6sc65zsZVyHZQo5e8NZi3tL3v6f5LgDX2K8GPELhEnMJHSNF9Mn1iGEomEt1XzKGg9
cThEdSqWpMQ5F52JqErRHeU4NJRe4nSBrYsHVQzQ/1uLo92ktdpTekLM2ANhcfZ5dOnfWEL59y3p
S0CNabzEIyygmWaeCWlXYwMdW7HdbHkfmARejsCom5QMBE8FxIKvlxEbV0bjSafnBKsbxi43IdZ3
IUl1dCOkuJG9zrb3gfzTIJ2Gfizr578GZfwyW+bzZK4lrjrrZsa+Ttz0GK+g1k/UERoygYnezsmg
CbzCYo/Q6VXXauIZR5ZUK2gSxBBMHWxXI/iu1YsdlSODp/buI9B3aS541szyyv2c7D16XWdUDeiA
XsdvNZALTyRBiDgr/K5+UFIJ5Ek7L8lXZEmSrbN9IlB4ea3zCZkTBxuRuH+toyLeaP7FMKeHwIf2
nSXYitmRjXsaKYoKcdMe4Y7brHP/SrCzWyYWPonAwmI39x7M1IFM057KmjCZhY1fNBPYxxjbP08U
iJ0tJk7L9IyyCaY4JoplyUSZthw10miXenLr31bZrNwh3Zl41vFueraGwmd9rObtL9UOZVgFSg6b
8sNVuu1QAmIARLkK78N2W6LZURkx5cvxmJcxW34vVbxnoCNwN7f1yuL9FydrhXRU63ayW1XID/kK
ynZs8pBj0GiiRIA16Gmo7Gnuo/W+KFtJbnGSO/RIqsotkXQ2EV62Tu1a2yaHZK2xEvNa42alQWF/
9bP0p4UNTXsXsn9vwFC8LxLEjt7zK2G2CWlz5zza7GM7KAq/Ip1VD9QHIEPVrGj4H7bkxdeINZL3
EWUhloJ1N8FMFfYDLuFHCV0ZYOTVB+WLEiMsSNfjz9T+YXxndKFdcmu7g3qop1wE4WeVsCfFHThL
Tfg52hDVuTUtO9Fu/ivT5kzqDU/o72ugbOrck39eB2epj7HcQ9kvSLClQDA3d6+VV1KIb/T5bWQh
fudMUUSI3XZxg8e7lX/Sk8D9i90tRNBA2gomfzoCv+dQLZAZn9MkXih27Hm2ws1nwiL15DGz4ZDf
0NtjjAntQCPLr3NxPfvOKI3uXUARRZVoDRsklnDlQ/4ArZbfat5MUFZrqLDYHjZcHlnqIuXcYCAD
vxkaEFnMDrPc0zKvymAZeepvvOY/FKTGQVI4CjCif9QfhNiqDmDDQIx1pqPxAk9NG9fc7S36AqhO
IN9YBbk6oJblcx+F8C1V0PvoEO327pSkeCNoHj+9OCUT7HBksYCf8HoYNBAFdiU6A1SgJYLQ+d1N
udGUuFgGNF534aJSw+WX/KBpnn5hFs8nH3gy+YrmwMbeRg9EdGG8b3m3W8hnIYlTpEFj+zZDpzUP
fsar/Hop8RmszwhY4kYxTILH+2stUfQav8blyoZTVGxLsH/6Vsjkf9+D/XE9DvJ7YF2DFiqcRoxz
UVFLyLjQaPBrf3vVC5+1L3IHQ7UK3yu55PagZbnUlsgnzimr634665AdRU4dWSDCJu0xkYxkvW72
7xkq5dsaNg0WBCn8dc+EYdYzgwLqon3UN0LzhvAAiXajZL7GbhL7GOzA0/HTS9x83jXybDqhgae2
XH0RPX2uq8Fji+hbsb13bB18HLe6KEvpGpg/5emzQx3IeqA7FlpZoCLIxGMNVwj1xtZ7I1VxfJyM
aX5kdK55EFp2xIQrFci0eLj3vcIz8BzT4kWPlbR9cuwaUaarqZdQ6dMMEXApxeHGdPNsxI1BwJsq
HA93tuN+SBYvkgzgYxFYVODnO2yNXOxeoZf5BvvGdQwHFsktj1/FU59ezsZf4qsIZkFp9t5vD6fC
Ap3ZN1a18ZzOBVWLgtqSefzZOH9h0a8e27wMkzREBdXec13iC8L0e85cbbvdHiVT9Fo/cJgoqu+u
c/7uPlYkCmyziKzP4Mpot2eTQWMimlASTX8fP83xfpRW6U/TK+f3abxgf0enYLpYS/WSTxoegMZ9
lP6VBib16EksjDlScVRM0vPltdDeLhKja4QdunHN4huaCpmLWES8I7kzkHFE90WDo7KUcOioVOge
ttkMId8l1su6UEtABKpk+yATnrAO85bjbfP80VgYrJHVQqh3znU1xHPs2nHYwt6nkOQzuXDMLK+e
RusEHNh6xdMvsmk2JUfU+k8qj7Q4dO6hVY1layhpIzpEXgXrExTJB/UHgaC9tcl2tKOhUQcPlGN2
jRk6RvBGPeLj34uhhaStGilO374NYmWMX2+ygM+4kmbZD1kiPvDe5Mt3hSL9LxIl1Dyv/YcLYtJN
2j3N7tefoYhgBYmEdaOaPBShEjlPEOTTXG6CfHcLVmMoCTjHQkrMg9eGvhSre5P0t4VopOzeu7Sv
bF+TclpNHucvuzYn8reFhZMODnmdE8y46qoVfNjjpA9AQISk7GmTU7w0R86E+2HuXr8FeIm5puPP
DRfZi/c16NixU3AV7T3NkCvUfX4arrw2d8yThIygPrheIVOS8y37p0EDk+gDLrf97vIjLXTpNce8
dhXcswxPozt5iPfxwKoyPesXS/N4QKxGKAiXlV9f0RmFoI/8tVEG12PGcBZOFk2b7H72NuUtzS1i
0sSk659k6PK+RX5Fe7nKC2mV4Eut1ohLjbxGyQ+xwDEAT8jVlPdsKp6LM2Gc9IHJKM8hsB1BHnVG
MDm9hzRLOzaOaEtlW1Q8lG11uZI5tmQNlW4UsymiHppLF4jf17WxBbZbkeVrWjFlVCxfvzijyOIE
6rBZKQg2JJH26VkswNiuVbvdb3xxtsUZ6ORVuRhXtz/5x80oXHWf5GPRdv7Gq5i5bjFy9L5uj+pn
33r28rkU+9/C71juKkIZZjn41UPsAUoQqQtweqR0LMQfExIN9VnEKDx8bjCvXDg7Y6ad9XE8x2rk
R9s8kCLOhWWagYHQMnu4/GLT9H1sdBHYxJ/qo35ON7c1GsXZ4cEzuUIJhMLgiZkVXQmzn9yT/mAZ
m7YGnUa8lgNijMrOhjqxdu3cQcEFKBWR+TfSvyAlyoiaC3xO2YiffExPr4XuePEa8yJ77RzFi/q1
ngGChu0sPSpKkC7lXfQ4skSrdH6CF2CLKqRHbYY9g4qs1eCOZv2VOsm78306YQP32WYQWoi6l+zq
llvYMufrUTmDgVCJJmX4ugDg3FYIeW5b2AR4eDQL/ZdSAUWXKZfyOpcWxca6/6nv/Jgjbc65KiHo
0L8c6kM+U+YFKKVOrQdzb1OD6GY+LzCPMkiOH8TEv30AvR++AyWTxu8UEftvJAPFSKFFkWm4BWpP
pxdyOBxNciIvjXx6+S60BXGN96hnQ05iw/4bjTdTF0BXKP2rN1pv31Q8G9KWkpeqKL4QgtCuan61
TTOvfttfCwXAYgVfbdMS/nyin+2/qXKG173FoyNRB/vyx5OAjqGQZSGb2S3AQSrRKObtCB29Io5s
lgdwke5r5/zC4yNDwazCGGnrNf9DR7N+MVDkzb38CkkiwIr5Iw1KlsU2919UekuycqSv3lC19ZmE
QDxa7bi6tRyyfopiDvzwLiDb5ZDVJN8m9q/tTph6oomaJ16NiFIunhabI22LfCuDcar+lwH5e/RE
nxxsoaJzRdA8Sz1eErmWvFFx9vaIkZZ1dF13lu8ArVUhd5tK8YFiduikC93y0ezFT127e48Vv6kA
EOJa9O466grkoU8ZVZ/AlCYEvHL3tdHj6TGR0d8BZx+I0g4VNjTMHzbt1U+UdNGtjFoD6U8urm9e
B+33JwEYIjk5nm37mCI2LN49fDSKswcq1EF6D9Vv8AJYYbyJjl+vPbzqUENcUBth40L7yMtio6l9
RFc67i8wAERa22+s4R2VdCkob0xS7IKSq6etnsdsZN8jOe+ptqcfhJgT29hcZ0UE9vteFX7dX68r
fqt07OhBwlo3GOQu3hj0DYyWLwWDLLbsUF39AuFa/hs2ZYm0VT+5B5Lsf5reu/bTX3mo+mjG8pmJ
9wpjGtWn19ADw4v+69jumzJsWZSi8hnYBwk3ddvNMP+59StKl5/WQKnM8l5scfIZSx6b8okGr8/9
LhF7TEaq4b+YsWLS+vIws8dJhZ09NsdCBUJO+5q06/K1ojklp+JQKoFCHa7NyIIUcfjkI8dYqN9p
krFE2CyqeNnWo0waiCWxx+7bLtus10F52z0iA+u4PGqHTwRFv1O98zCMNPk1N5F+IjEeq03KN2Gv
hWGe1nvvGgDDlhUErfXIW+CnX2Z6KmW+CU0UwuDaPCCOdWdqclsV5thB5AxaNO0gbImzPsqXGkmc
3Bbm/edWntFWddaoBqbQqNnVUFaRjMyK3jcZvZygfM4JiI4+EqcgF+/fhOLv9KUtOoGIzhF96SZh
x5X9Ct/eu/eyQmd7L2bg4Byi5vCme+/C6iZAcoN8yKEzAlPu39Ox1W3Qpaec0lR04EhFRwByp+rR
PtjfnlZikd5/OMcblzt+Dr+4Z90GMvNJWv97aDqTjqYeXIBS5nr41gPk+u1HJGKRvuBcWU0EpcLi
ygFzIOjfXd5VEGMs8RzytZza5yOgB3rlver5S2uSqn77CGzEHYBvYe1mfQUorgrs5xAvgOrut4z5
+MJ6kT+H3M2kvXoVCrDQTNvh145EmcEjTRJXY7J9iBh2BYODGZjup6hatb0Y3wS04jJ4qUnsP66z
ggDEZJby+GQszQfLhfXOnKtjMAQuGDLP1HDdxEG/7+2qr1HXUB0iDI/av2ec8nUzLJ4kk7rxkBgf
l0/Ka4QhKaywPVKmEp4ZaMgxJIDAMYuVXv6N3rmH3T2CrWgnMt3OIjWfPJEb++0oQiyv6sbygXuI
JT364d2A4wekD4Bv86Lsm0/BzFtiHPEymJZTFv69dCXUfNr56zv4WgiQvYTkoXUy98YJ3T2vYo6E
csRzVFdDOn8ZJjYQF32vsDEGSmkmzlbiQQagRx0wiv/E+9rxdc9XmTWK/N7d8LoTGfbmO1jQMIeB
MAriyhCT1snm4aWpbFpfBw7Oe38Hgss/+MJkL/uGHb2oBeDuQyMwT7dyTiN0hSZN0/0+WNpageZw
0KY19NLFDSK85hEyitX7DIviaG1o/U3y5Fs6xOq8VH31Nqi/GwLCw/khbL4egZLpFDuUAEg5gIA4
DhMCc1hZot8g/ltnKYt0rfdRQmj+NB85esG0hB0oKT7PKFgKSQGyF71gGn1OT94W1A02tB8cVuZm
PEH2Uat6UjYq2QIxUPzmgcGvE3FPn9kiHFvKJqhDH8V9pqxzqwUVLsrg9MhWGshmyCSrnKGnSM5C
RbCRpwwYiMz44vJVCqt+7K7a3jUfPxnixF6BkEI8uI0wtrg+Am55yoYWK9BRnnrx16X9bAQviTMC
iJDOGBviAm+IXMcDUOCOSpu3Q977fUNMPbcRHWSroS0C2fE1uCDv1XsHJnW99+k8KmZTbdaX74Gh
uAbq15+higsmuzXTLA41pod/YESDxTkyHKZPkaU8X1QrU70IkZr6oPfmPcn7e559DW1CSRqmZOoF
+pIftZcS1B79OvZeWQRmUm8s2SvoHgXG5N1VV6Iv56LQsfJ0b9NLt9OQBxxydR7nYpfSqgHo06S9
AwRX/Jbuv47eXSABCe01ta9Aa119oMCQEub8Y03BiWe6TRZE3Xwcr9UDjoOMB5E4Ajw1RxUi72Pr
62enRx+0goDS4GOysq1hpUU4Fn9yD73r4ljtYmozGHHo3qyS1RPPZ3rwg7ylHEJwj7hDmD91s671
+L/HRT6L6hCbhxb+TNv4CrMabVxUvnZ1n3mfownMo779Fl2enWmRUwA6DSD+AFB6TYlZ2vh/Ugzg
UsygZeJoaw4a7UpaBQrd6mfwd884H9zobvChici8MlQyN6VPWT4RTTMH1dDW+vRD+bH7BJxmyrEP
x5HAKXCaARVRim8U0BGl+H31LgPzTxHzsylkV1tQdT5Pr1GGmuqOFjAP9HoqI4v8DriPNzt8cCvb
dQYL7tmn56Ymygp/wdv+TozOv8Fhk/oqOgdaX5m8tg8shzcapOlN90vkYCysrhWeB7gh0DtKzp0x
JTLri9sWlIJMAzWckJEtKHToLKU0+Pblb8AVoRejOy1RILxxZPrPkxQYWHcywJXn2lmjMt6TjOM5
pRM+jbRpH0+AGTiwcGAyrCYsoMyBwiV2gnpN5gPCoWswA+VP5waw5WlMXvJWSF5ZcI8It6/hXR9i
I3FTNna11hG93j1W4HKoyNJsmwW28r18aKuRMXrrI4W600zHNQ07VjZW07qm5ac0T9f6+O7C9Dmt
Wl+CSkCsBGTH/eMzqj8Rr5zGVT9eb1Pt497m2S+wiYYH0FmbAo086LR/Oo8dJ2A9uBZpoJKL08Cg
SXw8whpQlf5Q8htoQ3hXUIXN2n2ZhZTzAt+OAH9pOB/vUNLHygT5UFqKhKOLoqnu3WfGgctSkilX
D7QTgLoWejYDRVbfvSobvtH/hgEBFqC7lUZzsqFfqAGAOL6OX8Jrws0DOdDNgjMg2yP1MydUYJH3
ccIE2+KWrwCIQTypNAbI9DiFn1LG3JDDrSUPnEdhwMqKk45ecs3JCvWOfiewkGKdpFrQMrum0WbP
rRh+lrE0Ub/gUT2QyqLui9BPUYoEvINA9QEjHQo0O0SQexTvqexlCFyDdkGn/u1TE0E2aKISASq0
l8jeveePdB/Lz4W+axv8+4IrSOirL3GsdwBxnMGEF9Rxx2kz6CTpfB6r23sgmyCaG/KqjKGOcEa0
7KPhRPwPRQLinShrxqCihUvfSZ9EVKmUMQemvAYfxj6VD54pTTNnarJgCa+XqekyRW1nIrCB9yt4
k7hCAj4jk2sxpEJKuyE4LWmm/CyLJFKaSL4NnvGkuS85XoA3Teeae3DFF5We3UsQBsVEBQW3b0id
52i/324psBcgSAkwqPPMLnjlfa5ZicKpOmqKcwnuy+l0WN6Lp1LZe8UTTtrVHOZ4kxN3upDQxedk
z13RhXE3NZNx1cGRY2QA5f47K9GlVgZNN1Uf7KwnrrBYQYtVG/GyKRP5ndpOLUMylQ0o9/7JkN53
6SE0V60OEosqEGiYQbCy/ugz6YiDhklneFvVhZs2XIUgOwMCiUpLn5BdoVbYewG0XL12IuBWHVjR
VSZf1PLfI2f0ZPIxpjjKVuAcG56Msg3hYy3pgGosaxB/aF3qh0/lq+mYJK+xkUgTC9YtLKTIoEaY
Jkz3Thl/Z3DF7hgpQXKfsJQCMFRC9z4+gCgrJ77avPvUv49R1Xk5NOujNMxIU7jDbmXgt5iBc8F3
ZC6g7bpqBq51vQBP5xsDYP2HG/iErULlP6nGloaOt6+2ELMAXkjcrwADNaq0OGFcIbwoHrO6/7jt
7y8Iwu5d2qT6r9rtqQ7KJqo/y5uFvUtA1YtOsaX9lhLQDADrEzkd6mrKDNn0UTHuvmMKUo3NDJ5K
HDMg4m21QQ7uP/msDUHFgJdJ6XjzVIqg0DnLoljjIDHLY9hQXsUiRH5glmCYvZZEBEl43G2+++JX
Hed/9BQxGmgGlP35B3ZE1hekNDpPHKkx6fW7sXCpfExfbCHBcAQJeTIlwUKYuRYQeq8epLRnrjV+
9Az08sNP5b1IRL9fzDEhrY11NO+gdFT4o0kLY0KxfNHXUg05zhzYnNsFzh0Ogv+RziPIAz+4Q25i
WJozd4fhpUZaAKFk0fAex9WpuR1oQdtdDsw6wGaIIHEuMXEZmXQUDJe3Js2394i5M25V+wqpzo0l
V+3bby9ZET/zVcUC2URffickSHWnWHOZI8CYjWWyL2p7b7GcS0HR2qPCGpCk094LgIO9gGMp0Vsw
afIz9UTt//LqM1uOaOQRwL9FD/MQdE8dr/oG3AuVQYMIRDBPoXJdMQztwCgAKRGE33BeNhLrJayR
RvhpwQClu6RXBM3SsH7C9zihWwGVfP6pBeuNz9yKH49CvRGVT1jHxwyaOs/hzQWLeK2TIRg7YfbK
dJx7KfcZDgHlAX3DHPl6z2SLKZaKN9VnyMEozYVcjzS0hdKAMJ7WwctkqpECDNKjHBlfA+EoUNvM
ECcbggrPG2u4A30u39mPuG0/+Bf9tVp534Ksk1LreghBtT7nlsEBlW53IX7hSyYFLfbb4JhJ7y73
cqTEiBk4ltSY9MCn4IGHOZda0bOIKHPoHPDvirmSMXM+npI7vWnqE8RQPL18PkOd2jeze7xTEWbh
2LRDjVdCdgHiT1dXiKM48U1TXKNUBFvEuoTYDtZAGsbpmdmc6jP9sXvXBZW+dtIH7+sPtE20KSZy
FI+//nsUz1PQtuvGctvLWnkh0yP3iDDXXgdbAbAFYxwE5MRPhMpvlqcnbg8AgMgyU+rO9QijAjSh
DJf3D3QZ7wn67Vyyp8Cr1dtnGTPv8WASqJqLBBlBwnCQOhBBS9LQNQmZuN3sHl2LSBzqHAs9QBEK
yy/l2nebTJpLlYyvUnBvf2zgRtUH8/j2v+qFioUGyuQBkqDA5JMX1nqfTTeQ35b3wakK8iFLCo+h
WXh2NSIwvLeOGbtviMHgNAwJH0MZosV1dKWq5Da6H/PIp9udV2A76N3XCW4hKBg8Jg17FSnBdJ5h
tAYf25lSzaWEgjwULmdv+nI5IhsxZ1THypJ1LEEsVs6vYWH4ZjbF0o5WPj/aHnWygYGXKQyBEJJh
JMLjQqvi5bH/0qPi9/ZbsIYt5oWBgo43oCQUryl55XFKOtdG4oCYlre+pfhC/+5ixsG9Piawkimd
E0bFByrZ9ue1h7X4DnQiwaymvxco1rueSOsbrcuCqhOBenXGYNxZYFjBIuVdDkxGLzuDvV5wIdBW
cIRp14Co3xg6mcPm4iwby9dtDyPEeM4zX9SBjMdhsm3kvg7ot6D+i5lkV2FCoNcxlJiSVLeibCLl
14MMM+X3QdKZk8vj2jpSU7+y/tNZtozpc3lMEZH1mUC/t+odzqiYwOrVCGrhp+xnuKOhDv9k6QC2
7j1Ivj22PO67kvIq3vCQXu+XLl82JTXhj9LRWImng3/PVCwN1jeeVqyRHhO8EQcJsFi27AaFDwSc
K3OnYgoQQVV4mosv5p3k7sP926/siQTcMK5vXlFHdTVIYWEy1utVFT4Ir/69hIEV6fzeKuD5YoSp
XvspP89Y1pyzZiCVgfPq5c+1CpcPMOQWY+1RfML7PXKsKC4t7w5MU7EjzcThYR1aVpcfnFu2Yutr
lFzS9EfTTuR0OZpXA+pyipDPLlc8hvgtHHXcKPfNa/AmlO7Tym1BGBu/3DLNZQRM20X6rAbJEbUf
OHPYmtYHgc4MrgfKIDP3XxeZJWzjlOAGoqOvx12qbHYJsRk7be/rF0NzPaQ/c0qqTBP63zXK0CC8
xTk0z52tAy0CrHgpK+F8AkoUQwm0aKU20/YXgxu8TOjWD9ZaCV7hjXFDqCNoMbxTiPWucDCLH21X
oc+ovQMegp7RgnEO0o4ALLzKHkKdHZvBU4GlvYOpi3qJ1yDD0uIue/UKg06xG5lfbsBWWaCwEQWa
7pXq8v3uybH3/PrVlQbErdtALXoO/GAscV6obpzI5k+EaMF9kMftFF9iTHhqkTp9Dm/MDzAPcFPO
WDx4KNFz5OydXxB4/3H6zuhor0rgnAu8h9Teqx1xM5iBoya4KhOE8xD2Uk5grDUYPRTj3RvugEpq
DZwkoF65Xhims3vCUkHSuyoelaACCGeDjXtXGXCsr8FN31vrru9c2qpnRBrsSMxnq37eDMBiqQjS
8dvxzISXD6AVMZ4DeXSL9e1QgamGNFCe9iM1vgYfLgAZR/Wk8JMycmaMWRNI2MD7RMOulxyai3Iq
R0Tx7IQwLtLCPEpMMg3IqKzt47y0zcP4mKCexDe+pfP0l9ZqRjvMFTdvkTomRTBwhCrEdEA4FolH
iCCJoSoPDMFWoy8ENEqOb4k9rHSAgehZihSPmuRxmN8OMi52DCNnzk914t+kqCLmQ6BAyOLGdfIe
nFUQv0Ae4b2HThoB+qn1nnpfm5Vji0pSiSxr9Oq3WwvAcXbnR6WYDbjWypjyRtEu1nmS9UsM4cP9
Xt6X21qj+YvEcUTJUqD0Xtr7gsbEvIoPSSus1yU0QBRb169z7n8qmC09wNMX4XieiGVUllNZ5Z8q
JsYGwSPAWY3TI69giCGkwQgMS80GZY1uVXujz1rfOnu7ZHCCOLK0cBa5qMeqkXrGVyje8FIVFhrn
ytiB6zhgtgZeI81NMg60GW2VzIxB539V7FLDF44PJhDEHAQJ6852CHcHqtmbSLzA7NXE6u9UTsRg
gjf4jq6nvNi974N4qECan+r4gQwYdAP3lxGSHqiNqov22IyKfTmHxDA1ea52/EYwSdsgs1HLgdH2
aPxWCe5HDKe4sIFmYduksGn0W1RbCgASqii8wbIouf90X0ShNcJWd4Bhp+k2uOpusWbC64eJX1b1
phDPyy3tHuwKRQ+Usk++QnhyJG2VGIzwzfBnjQ8dLUaFigQeoUemvHAiyLtVcM8Hz9a/H2j9VED3
kJN713DPuAJdSoG9J7SRrC1lxOAv1hF6YcixtE6qaMRNVp0wb7kLeysJEYkltgob0pF1qiZMHpCp
P8vYXYFJyIKov1cH4BiQ7eA2ofrMhtxev52K6XPA9sKlsWjZsCXKL+r4G4+dGz6Z9GxGqIXMHAoV
Wmy1ht3Ik3ERLXBAd0gH5EhUyLV+5p/E6KbzjOV3+/oKdxpQg0ekxWOTOgb9CovOz6u54UpkcqxY
aV9Jim91aJwq3Ik6GdbYQH/LsfNIGIjyqBU4jICI0t835ZphG3wUlEgD3i2JDw6/dR9Vg+w60eAT
3TKfk/fBF4rBGes6iidzh7HcvP0yN2pfy5Ztdz9bPNb3/o9C8/pDzEL4jbrh0KzMBnKARwgFGu2U
yZuaNWqm8ZEQERg/NH9ALYsOVmmzytgrfw0hQFRN+KxRJERDNOa6Y2d8Gz+zqTyJf6rBE/A8epxs
+N1CMERxxrTFjguozSXEl3oubJNUxyPaFLMb/UL4OQPX5xNwceZlcEOoipiZnsQC7mf02KkYth5z
c0iS1YCAPbAXOfqaVMTqzZeks3KWzL42zZWo+IJurIAPusLToSBBhJzacUABKUcFknuoa98DeskJ
E2KIVdeFquwZuNBFvCx/VQOuO5H9ce8XxlAA8vWpi640tF7JDGjUgMq5NZGPbXb/Nn+S4E/JppOD
N1wOOaJVoXMpVhS/IEa8lUm+4J1Q1vDOnAi23/QDMMOQZQUd/ddapJeEepjnAsLxQJnnnhHEFHVs
+y+qX8o+LMIgy+IBgmTfQ1hHJ5cXKOn34dZb1jx8CG7oGbUvD4Nr+UBXJztiOcUQnUFpBOBqOfNY
P+uG2CrdD2A/+SFmi414zmz9IbH7aYFQrLBQ/AZp0X+BHPnlDGHzJpJgzvXqXtUOmswvgdIz77t4
Z57ETpvRe+AIc8iZA1/HX4cOWzsyCNoYGHLFg3TG+s1txhSdZ2MKb7A9cLH5kTBAew2r5v267Jn7
/ELVbQcJDlNCGonanfGFHpn7mjiFhMwHCEtAU82wUgAq1/josNBojeXxc5/GeHcNeUoxv/7gPMdY
2o7k12+KuCVEEHIwQwA5dGJMaVFfIIYVfWIC0ABtyjp3fFhRMJbtLmBsa2Ao6H/6jTmBlPBkfcqL
Z1yb19zoQWWmrKKMluRJlsBsAqQP9LsPhRHn3woLsfxHSIbD0SCxCYAqYLWNkKM7o1ZsM9x7NYwq
5Ed9e5ydH2c83iAeT1lyZJYPYQdPIKynmaTOscPBGFDsHukXABrQs9YIDe5Dw5oE9ljlWU3C/NrL
841TD42NDIk8EcrhCaurHj0zOspqaJtb0CamKJjcG1MQ5taLQ5lZgXrumGiUvMwHUtQDY68ttL2i
9r70tBGfBQPrjSyTuADQJlIsz3AhfSxNL9nLfQPNCdJxGIfX0YttLRjH7b4RSBz1zG0ds3C/7BI/
XuqMYiHXo6vv29DuGJf5WCUxDQOt6H1N97WSXztt/WFYzROUfJfJ2SympRnez/pWJY7bk50GEti/
0V7SvdlweAicwSMJ35O0l2+h+Gwoja9+A3fHVyuslikHWO+D+39d8VciNUO/Wc15xkibjcRT+pxh
LXW6AXDeLh8ooaQkhGINZmquBf5x4k7SFl0dxlc9hRJy4MyVQ8rS5cYm0rDfak9eSfAAUziYcggt
JnEdrLo/mIsHVwgOBqiOLfWtiQ79NgsczoF8lvvVCRsxJqAHK2BMFe/uYyG+wK32pCS0oBt6Ruy9
pwRAnhwxrfhKnnoqv56rDa6zex2op3sXFmt2H+gJyWssVaw+i+qED4Dy+8WJCTvP8A2S1eJv61fI
8ssw7yE5qe++zs5pZXjGo/9CrGnJPOSJizBQNLf2i75asmzVsKiWQJES3Dks/XB6+b5n94+XvOFp
Jf0mPz05XzxKPVoFmwvE9iXSD4LLaP6Po/NabhTbwvATqQqBSLcio5xl31ByEoggcnr6/uiarnNm
pntsGXZY609rOgVydiMaiVsHb0F+2YR2jXz1MnP4R4k/JjN/T1jN5pd6JbZWJNp9DE+pGGzjXHkb
bc3YSH/GjMenl6XnLlnpEBUv6pY7R+elFEwOcjqaTENzA7IVerKwDBpTuATXKpLQFewn3B9Omicq
Wk9QCXEbA/Qi8sZ13HvANFXiSl/qREKMX8Mm9mmjwTTDBQxWeh0s8hm4YG30MSyUz3b6Bqkr+pHL
W0UBFB0ULpjQXyTXSDVC2ejBNoqVHFmL3s1o5laMEsUuok/yZdjpBSIM0FUm108QIJLi1I8vikGQ
DuNrvxsHkeg0psKs1/Uu2EurZkOwGDW2VdxnVMK3GO+FTYMPMyRbaFH4kVT1CYS6zM7Avtox8wYm
74VGtOW6WtIw+4sHGkhD/SZ1zYlhheY2BOO64089Gc/xJiKv+U1A7kp+fPlOrbPq/1f4MSNd6kkK
SOp/gbRvCfvJkEcet/agNspTHJ2MueenWXFxI/0A08K4exSmELfkRBk3bR/FFy8dDp516UW+cgrN
qV89vzD21t99tUFOEId3BfBLwxlO49ozATET9tWDMgyuYHHocox3QLJcdOjtJDTiU73D8jpORWS6
wtvh9ZSwx4ZFtPiO/fbUu+pX/BsZOAXu5VbyRaQXZga9xhxjo/3LbvSrz41Wb1Td4FCoqTmc4qRe
AzxCaG2hP67jRf8N3dqaC+eOQoyGa0CNp65nV5qOBO3ed3iVDjyUeWMv88wTZ8tUW0u5NcvcIfgr
gqNanGqN0/j7NRyLBtnIUtQyQ8ns5xNOC7TVijRn3OYB8976wVSZHoEaclqQ7MBdqNsJs+tW0hwG
59bEP0mDGu3coWgCDw1Cv/lUgI8qM4Volq8gamrjU9JwLUx81EQ3yqtp8gi4KVU1OCkvYV5jSxok
R9aA6yobh1riDxhZmSt75RWMay4eQcLaMD3gweIXkCNlNC0d7AYciD7pH4BuZ1/yvdpwmrihrXkZ
WAAvulmWXzWdhqmdI+ausVxBmx71G+iTAnkCQMvnWkWZdo0Gs4tcnH84j1JTAYIdh1Wyl3dzcgYw
9KPg60gNUbaIER/RtrphIV4j9zsI14D2Brkh2IQRizbMLUsMyr8Xls1HxPwKgFMz3PIxfoXre6Nv
n6yYhJNty920SRi/lzrytvfpDdH9EPbAJp4OAlwDa2bQKoDIDDY1pVVxHXhUTnVF5sA5tOe51ruy
sOKVwkXI8AgwEXQiCHqkFeM6HQD+ElGkyORnASU0YSmRs7iOtfVuvhacwjB91TLAddM9wh9m5cFD
9TNfkM7NuEsQbkATqPcMRehQXN8CUygmNOR1+WrRm4TxpY4ClMBvawRBZ8YeNofnc2J9HN6U8NxM
2FqVEw27jutjL6eI9y46qkKFLFSqx3JditeK7DIVefIMZytOWfm/1pS2PhAOr/YGKlmxTgtHeq1e
yp7WvfIhksZtLX+Lc5/Oq97Il8UtZ3BMZZSX8lN+xOK0V7jqRCjGQ7hwNNIeVENEHeWBEOCHR/fF
xO/W5XCF6iCMcSecugiwYubV247UXLR622wjnwaXm53k6JWMzvqq3Aub+4/8l+ff83QlufPcHbBv
va9vWkxysQ4kT/+8jph5OZLs9nOgZvToz7J1sYIT57B4Ppgj/wHawSnwl6wRlTEx2y3XaC4wTe8R
k1D+ojDvDgsfXiGagkbCMzofjhSXJC6juwGlQ8I6yS93gXQGymEZWYmDgIUejbtz5AkKWx3qC8oN
LZ3JMbWJHrNvfadty+8RyBwDAqE8VMV3Rnh8LTYFxP928Rl/PW2aK3ovXsPCQSJHqJ01uMGKZ+GV
93QFT/h+IEimJGTlyGu+FFQ7Rx2rlEr6qKHtTc+UJnyqPU5JIvtR1LMtjPhcMP8G+awvu8E+NqIz
Y2PA70ULyfYwaeUREaOeTz0uMOr4Q3oBs6p/8t0cWa36xVJnO3k8pf4MPeRlZ+rRGWoD9Iu6nZ2Y
bEMmwevjZc75+orxZt4s3DUDKpmfml4iEI3Ko+Ssz4u91lpArIJsBtcXEIKZg6Pplo6JIDx0mamR
t5Y5OoOFNc2AN1aR5lnU+EnlIh6TMWXlCGDbEW8bGTuvG1RDblYxnC4zp7gv34ynSIxy/oeTppiz
MsrAf2EoQvxcN2zR/ivi4aWZq4drlYzZyGvzz1fnt/g/ONW01618YqxO7sJn/xFh1RJAmoipaFEc
NzZL651bEQDpcKT7lmZeEl6nJk5y+a1ch9GqVrGO8VrnUuFtiY9uNOUYnTS4qK2B4HewtN4T9uSC
BkCFdIpkR8D5hR9StMvBF6l0ircngq3KQCkYgUyZOFtG+TLrRuB9/wT1MrkAxYZPKgMvzX6L4tok
J8gnWCDIFX4+SHPaKASS4Ado3xALu4uXK1J8RdLSneuGCurAkL5PlCDDcxsTxJZcchrrcCW0fsV4
dRyWFSJnq0LiMH/UMbPmEVCspQkt/u7EK3qKlKa3J4Xv3gm1ocDtyQzk9PrncvhBGh0+KMSrAOi7
NF+uvs/Ji+FA5uABf9n10F4HuTcGkYzhBLVg6SSorYxsM4b+c47gxhEh4SiLCiAEkoGexsgcXsJE
QdeOwucLxHwNXS3Gm0Te07DP96JmV26GvXYyVKEZ2hRu4gBFDE4G4kZhdXreGSXwchOfOp+bDVnG
QSUqYIaTjMEDNdppVuHH4qartPtAZMOE6Uscptu/4IgJAwx1/iPBEidrKMGXIRzeb5OshE2OORMp
DNBzc6iztUSeKgHdwUrFwAlnFuEumluLZi+8QhPMUGVulbKL8OLp9uCW6svMIbNChiB/z6nEF5gW
MQjlFE8E5+gXcMLQFVB7IwyBDSy9jl8NxMxlIS6f7Cn45WgpBxbFfr4NVyPmp7POSDVuWzmy1e38
IHK+oRnGklBbKbt9LXjAmweUu+7sr3c6YBFgxkuATNKJz/mWLIQKjL5adyikDBZctX7eoQmh8tF3
UjG2VnsJD8VOemgC/bYxp5NKfcnvYaz94F7txHPqATxL2DpGa54gv7ZVKMDyoIDlIzeALSRTJ9pi
aKJIeJ3g7HB/g9lR5+6d2RaiMf3VIdpvjbmwC1u5tXh8d28zJKBhKtgWduhDhWLhXQF3Mq07tQFB
e6cQl/whRr05pb/4Co4AOffiGJ45WpcddTqe9S/5EaJ0nr7xfHseV5x/0Qa8mWHvohucdAeVwmb8
rJkqbfJchLOUWel3cG/OsAZIUK2KEVhXobZU3tZoaW4KvS5Pe6qhsX8tk7mnfQ/kfUBu4z1DCE8a
G3IICtmEcO1uJ19zxBafUXtScztBaJ+YKucTc+11mOjWVG7dqY5N4ly0YyOYPH+NpnXFox4xBpXH
MHdq5ork5vi5wIRt5b4iLheoAU4879c2O1bIIhB7/TJuAbp+qW2CX4D4+gdkFhb0D4HmmVoC0TP8
FgYI7IZsdmxYvzxkBYC5d2YfmfXaAtH/9iSWd1hnGRbZOzT+XEz3CSd+IYyhJLwXcGm7OVE6l/Zv
5mR+eRGmIHQWSPJYBq4Avg6Lfo3vb/tpLj5nLjF1qbkAoZsxW7xhnqNkIrXFThCvkp18647dFTXf
Vrk8iYPIveiK6JFRQphpIdbSwig96uVHQOJ0sqfcdwGWQQgm9dSC2owDCq4Phctj8UcpzLfinnw+
sBWy+ZhnRCZWPjUos+9im+qr5AdV3IhXS8EdaSWUaSxI3F3u+/jcoLbdSMfwMUUhcfklzK2Dv+Qj
03pVx25gEEQsmMJXU0226RYBJqbu5zE+1nxu3eW71A06VuPN+/0of1OAs9jiD6PQQQIsdZ7GOOvA
lPKl7o6b9ymYhF+mcm8fo+RUO2qBahcwoRlD2MxNb+DtyssrgC649bh+4sp4x2c0/dAC/T4k6kU7
Ctvxjk1JgMNBiIYFAka/eYRncaP+oLDVvjir1dhjy/CILuM22AXIhGK3gWPxy+1/KRAmiGYVyZ76
UaEQwLbjFAoJyqUdnSq2f29glhhclbk3qpF/tk9PnSBw+CJeI7TPQf9tOru8FLIzfsA2Chw3/N55
bPzgIJLqW/ozSsxjY4zfKCcWn9K54+Ly4Hb15f/B4Ai8d+KtKy2O5unzAlkx29mdbzgzE5Q7i8Nc
895W9xXfdQ4VKM4LBF+3W9DDcKPkJMZOElxqBKunuXjmyxSnzVK6qv1S+YoRr30Oa7bKU1gPHtA3
y7k2BGUziNYgczCv5Plqxt07X2x1hu2Od26uxTaZXzPpGCgmAgLIjjdccKm53LCUJ6TixFQM7PnZ
Zj4hqFnjT6674UYC27q7vHNk6GQ4ERsi8HaILPvjyAesm+PvaY6gic/ER3EHsviSj817z4Pp2dMc
nGSl7st1bs5+nrdksMtvATiDSvpEWSyfJ5AZlJLzPTRh2bFQYDIa/nTVQ8k50Qu4TxofmV9xABkQ
3kbysYBj1hKHKy5Z4ptd0NlXWIzQXIwGSG4+nFQ0dBENypOStEKOekYEDk4x5yxFSLKwsC48K3vI
ty9OFEZerIZTnnichqBr8SkhLpayogRaNHEwAaIOmTVxst2KfkG3tC99/76BgXFnoOxrDHiOsHJn
w16ZHwBWMt0pEv9Fy08NlG5akl7+44z1HekN3Edi4KkVXMgV3CDo1TOpxMg91ZMTbpoeB2GDSARI
KDWQOoq9CcQ54bpnABeUPoGyQnmLXBNN8NMXc1sjGW5KjaUEwLcV03QtsfzTFUEeiX/4dEZir/En
j1tqKv5T7REMzmxmUMMWCJhCH7BLtSkAMnIouDEYPcENfiiuoDsaTifmj0LNVd9tZYb3ysFuWJ7T
/tHukbt2UKiQBACB8P/XBH+Y9+asI+uEBZusnyjDURff0Drh5+BFwp6RsHxs18yq29J8Z9/oREB3
tIcK1wFQ/N7245ZrtMyXJY3+gwI/+Bn29S0/0RgDwyA1TgnPfJkIiiepBTwgvE5ltARzYfw4QMPq
f4XdEnk3I5H09MQFwAFeHijnul19za0nZT1fiOWk5RcSGXDDdeL2ibY+NrsL7u7uaTOH9VKoEG3P
3KDJXxC/SwtzxaSw6BEF42G8dOxFELDaiP3klDKX0WREJjrYl+bziPIdOqz3hRbi2N2DHbXD+676
Cg/hgCIF9qH8QDdX4dlbprFV09rot8VlJFku9xZW98udXiAV1B/BRz/nFEC7hN6X7GT2L3xxrjlI
KKMrbwolDS1u3mEuDl4eTFoEj0RFE9jJRyC4knzFtMBrwErX1psnBx8XOl03J+HbYwE0m9BWQr8/
obWNaGDj+hQc62+99ucFBMCuYvjD/PRGX7usri1HxbHdxUcoRA9IcYAocEFhqoewQQflo3A6Mj8A
Ys0qfv9nsYTfT1Kv+FnDffiLDs+Ltm/EDtz9ZrwqdyTsGe3UtkGOsTBSMNjJt1RMnn0WEoxd+V3U
jAKLgMQ0zOxOe5uz/EBYtlGOhtJ6dhfF52eqUY6SekFyOSFH4jHUl8VfuUYKQFQXQu7F3OB47ysP
cEhnOADQ1HNDd0kO3HSeld91Zb3OT8XmwxexPx2QqB8KBvgSGdBRHC9Jq7SGKwkkp+rKrcdOZ1oE
9A9nV7PksASd+qIrPdU/+lQFBp0hb8OtQJ4eCQ9oBr+C9owfFMsdEBtAOModL9xhJhE0LE8sp+Aq
YPjES7Ji7eAIYJFjc4SZ2SKMkmZOQzsYrZDbcxxiSRQ2veTWuR+wdGc04fGVjfyW7NdJKg0kUdAr
fJH+zXDXgCpF2OMtDq8q8xWCk4WG4LffzlOi33iOywkG6T+5iSgeSRNiRNx33C1HokTUtUa0ZIuX
lX8r9La21k4Jw9yO78ERcaLQKmcFk9X36WE6pckNZUuGxmgXLjkrJhYt2LcVO7V0hzs3C+z8ltp8
I32BOUJYLhmlQjkBlWL3Tj61tiT384CC9XCnn5o8IHblTQ2Cwda+hEiqAA82kl9avYZLavY7Byv9
m0/kyIhPxcPvPd4ENLCUVDyZ9sT25Ywfl9Wn7rJuDMB63h29s482FsVbxpgV5j7cyZAiq1Bh3kIF
+4MZxBHuAdCN0Vr154hzaCu4yS+1rsA8mnDD5AYr8t5MVFVWb/CJHUsckK6+6n/zTflIXNXv//Kt
2pnvfcNJiruP9kZz+VE6xqBX67f5Go2ZH+yqs/RXGxT+4rrNVzRRhkjm11fpRzv9PKzU3ih+3qkh
HzTAbZxJvaURdZkYsUcnUmIGJZ0JGWnlit/qjGYFDU1nzxjEN3W1tFystAgfV2hS4Xdr9Rp98CEx
tjzNWNuha2p6u/cVxte+b21p6AJL/l613nO8q6VRgzJrdls4Sn7pgj+ZKFCuZLSUuSUfR8kTMshs
kfX69MsCZzOuaf3cj8cuLNG0Led0kYOpdJMXQJYdDG+l8FXoV/5mXqG9gYcg3xYkBuRTiX6KwdEX
O0YLNp0rCpWhUl0qn0r7MWfDxebESxLkaGHBL1EQgdBicNXSL7Dy+JC6fctrhcecgedqIyYI7j17
AnJyOyg/k9Mz9bLYCD5UyctlJ0/v0eccP71KZVPepC/xlyvxparLELWMyHRf+mVlMhAm2b2e4QjB
iWInKA3i3YDGWLyQAYABfvTkFaB0/zP7wpP/fh+r0G0Bs3Aih+6s26v6oWGdGQE7S6coUsrLSO+s
mRHomGyGKAwmooSpX6MzP1eowgvs5RZ0C5A39U9wuGab5B5SCb+3QCTkwp6o1xaTZbMlb4wUU5Fh
3mh2reITLuJYrlMO8HJNX3LCczGClY12fofHHaA5m4+euyjyVdQYHC4LXo4hfaJFJKZz8bPYpb+y
gmMak8ZSrrnjRJtPR+ugwaoaySRVzzk9AXMWmflGAWZlbNPSf/ce1z7/TryGkdOMDsBYr7sogwmP
Q2Aj7WWSXsGKR8zkE8WjixYTZxiwgzuGoB0KlM5RkQJojKuPUyoF6huskYy3IzcHEhzlC4rdYs9H
gTr9SHFzn7rPdqQPJCEXYBNbMia0TVudC7Y5sSwdBGFmBv6Tco7atBRsKCWkJRKXiGj2NQlBTvu6
zPQdBSsKG+y5OMGe24q85d/Qg6l532i+8m5K8tH3AGmyTUUDvCYhApoRXWk3PrYo5ZeoYHI2yYBO
Vp0NR+a+16DwUE1Xlu1vfy6/SLdQrYrPuoUHWyUrmiBlHdptYkoHClgo1m98bZ2dvoGddQc0+VCZ
gYc85081IMYGffLwcefRPO2fvwyhx//idfuoNJk/78nlEoXJrr0WtuQLe04scsvV/eywVp18yWSs
tx2brQMfjUViDRiTMXuI5d2t373z0myiWeaLVf4F2VN/BXC0kmYjVtdRtr87VxcvlF2TnX7D1hzo
C7Xe0QsnU3EfcrpywpOc+0tk03gYusHEgN9tsABBabLAYSX7ky4WU/oRHtTwNFyS74EIrvo6l9cq
LNr7MItQVFoKBPrkpdm9YSMLOsEQjal8flH1URiGBuj7mhVrdVed/GvtEX3WP5Cy8WSf1r8WBwQs
nMp+fKpKOLqRcdHzDXvozQQM7FpYCtHS48751u3ZkXt59LgvUX7I31PKkcpcAPku4zgnD/UTaxLz
Xv5olrNN6U/9IV0SLfRpwh4qf3FUNvhsV7Qm++GPvr796YjIEn/jI7R6Coosr9JfuMlVvBG45dES
vM3e17fcyFBD006lua2OjISG7MMJd3zznw6bcRIxUjs4wQEdAlOIrrv87Vb3djrW6f/+qIk/uJGu
ncerM99Bunn22VFlZNg9XssSC/R97BanuUJ4FMgtVkfRxiaJpyLW1l1PlJmTnGLEhRKgWOyEginK
t6I/t7gDGdVQtWw67I7KRmZMN/eiI30NAJ4uRj2JCANRXw+hJz493uUr2/D2n5akTTuQgxCFWQB+
mS0D5FrhssMkO3zMAqc8BVeyM+Ls+60S+kRmzp5AsLDxMA/2PxyEOKQHZjUhXWNYi1XBiJONSQnI
VJlW3EtUaWjqstrlf+XKITWOWi/JPhNkQqHDkTMjJoaanIhOBfcrYKU71meZI7nbJjMglsVX8kEF
DBM4nVnojtfNQV/x8Xoz4WJ9oa2yk/iBGDcjj7q9R2wQ5RpNggfKXWIfpjAIImUVu1PshS+qJCBZ
2mwLyaFEG9qaN2pKEhuM6qigq6ktQPrJDUBYBgHedF8pRYPxLHmhUASZ7oaIjSv7hUNn9iUgRaHm
HyUYHuRF6eKQzj0Bf4yZyVCvyD4p9SDxJCoW3Ixs4ZEsgu824ZTCx7gQ0YoqNgFUmTcqPy9S9qbj
DzE9LiFhW11lRIsC8RdqhBwpdxpWQ0NwArK6HD0AeAsYWgHqIKOYLp92ONooPgZ7IWs37CPCvHZU
6S8e2EMo7Gn3C9YzURIqB0LlJs/J4SEEp3K4idLgtOChVNcz+Yg0cbJcZ39E81Cpot1UxHNNKDCG
lLokIdHtG2R3L695bt4E57L9OIJ+sveHIH406O2zHZ4AWvBagOORe4/cWX1XoZ6+wwhQwL3UrwjF
dsWFomT7oFo3BLU/j9NWvrxofTN9MltH2SrKfgCbZoIdLDaIOpHZUmNmmz421zoQBBEE4nEO9+UA
OoZ+sL0EO+GL2bCZn6CWRtZBZIuTbTmS0Usw/e5FEFp2bR3gdNTopKBDX/7NfO2LXZUfCkrCQqOU
k/zC5B9OaJfPk0WIAYbhEXZxUqgwIbNZ1TagKDUuMsMOPbfuA5XN4G533dfzLuCsw9/X8v3jP37M
l/Xkq+h7rjIYIqjurbhKLvGN33qf+MbyuVmFh/7y+qwCitPkN7qOp8CKuBc8EH2PCRs70iB/o2NQ
m9JRdsDSumW1RHuRr5Ipf4gimTD1AxaxHtxyvAWuvpVRxysmQwJtprwBJhL7uceS9D+UAetQccDa
wqvAJNN+g59Rf7FCV6OJp60kI5QSApvQ5rnCvcu9h90XxwouQidZ0STU6LTUDWWjBzupLxcPrszC
6Y7hTnkU6FwE5BDNJiFyPTh8EY1Q/yDZoFGof0J0RHRV2+QEha3veLV0fFf1e7wjbose9Qcpf+oO
B2P8KXs13e3/nD3gFFxHoUl+1V98nO0oZeK/snLnTwfAbYo1QeuOf4ipHgDuVM4FV3nnvH7iVeqI
+5SPBguK9IPGov1CLUIjAZ+OSybZN87b0Jm2yBgln+5v9rKV/cscgMsFE6G/vE4PsIbKR0tmY3Rh
dgOSGOgqpI1ktWQUFUg0kCUQNX4FUbER1cIAIL/W14AwqFGuMngRKpk3fr5JBYMhAnDsOd9gz93m
XogNxZA/EiQY3BcT1kt6GRIbVHVThhBqBwqW5yPZz898mXZP9p8porT7JC4MqxezbsJTvdPvnJAi
AexTSOvUHyH6FEnOmTQ+xd/w9yQ6Ob2WNnDtDHv58T+A7Rdf2aYL7eYr+8a3k0F/Y4jnbUNbcJ+K
F4ziBvo65Rp4yjo6CAxDXL9Y6Sp6QJ4ybBFtZM1I0LcdtBY1W3tD62OnBfyLTdADYqXFUr/xsPGi
IVj/nCbywbhZDdmyzK7r/jqwKvDbm94AGXQrQDnOijVSVPImHVzRL8Ymzo7dNjiou/kPnT3WUQoM
yYuvuGC5tJAyfGJFxTfFo5oUP4gGpv+X3Nwu93wVX2BALzeXMDrjmfqAapIoFF6iOHzQEJBERcZS
Y2NFonDGTDp20Iyd18Y77s10gpCsPFypoRMk7ny0hSv5B8PiHBKy2ghuM1qDgspMtmcCsTeZoyU3
QfBew2mRnChWBfUepSdyXNhqeEr0FpnxOn1ugN3CM6mT5EgC64mCFwvuGzO2QIbAoxYJuLH12YYv
K2E4Ja4ptaUXfh33uRLmToJAAHYWNyoAY7jhbi/zXT5flvTzYFqjT2KQttgO+VpU9nJh0eFg6kuP
YCTNEbgTZxk56MPCxlzomKKDS1R8+ZkEgo2VTTxkGP9JDADaYIgE9yU1IaNkNUvsPp4Elbeo75a1
RlNGyFYUW+RmrpHLq6oXgaosvgXUi6/jWPhVcan0a/PavilL0k2OWV106nitBoT7OVjcevlrVtzV
7qRw+2Kxmm0oJ5KXXXfXtDuXyX2Q0QMfBrwELvFX6Ou4+jggVh2FSw7YA0NqVzRxrJRCWS062hXj
fXy1GFxhJc0ZIU7yBtwCQZPOAK/azPl7Yp1c6D1d9qL6gpQ7B2bkHRDMmW/gqErNWcxxqh+RWGT3
+Wl+0i6SglbQHEQv07xBdCLBGmq7xBla8Mmybq01Vp2TAUU+IGK0apnFFzKMm/9BcK2tV8awJcHW
H2CEOnOcck6WyQd9U4xDkCq8tfT/jNabA3dh5YRGM8YFVn7hERYnRXaFbmWKFwH3Qyn7XRWGXrqh
7lA7iw+CP4hCnB1Bi15f088Kea3x5UOanrmHI4KGEygHv80odMsUhUrFJEQwdyV2oag4tMkXQDZJ
3BQVFHDY77h6najNU3eihgkOVK2EsEdkSLIxqlanGsFnyG1IT45OG+EAqkzcrHwgVHnIFGm1AoZe
MF+KMS8GeWbkmCjcO4zTxMQLnPxc5oiL0a2QSEJ8b+olw1Flvs8hJDGpsoA9aPrur+b8JFgzQ0kT
+Ug8/uJzDVUYuwPyrysFXj5AcoDcjqI1ElMQm3VtEAzNIRH0VvSA0eEnRP8IszYXTC/IbXYHj5ES
t5mS0eyapBf9KohkCViE6SbbmDHFg1d25N9tnyKhLl4SkEWFjYBoVmo9gT5Om0SBhGVCAdDUYQ+H
+cOYiCMSDdfckU/xwlERS+vHFrgU/vzMH6Vw7RKXNpdkZIKvBR3CgG/J2+So4+IjFIn4cu3Rf/Mo
4Rz1b4AStGJgx4Tb4sxmSC1VZafiT58WK0uWLFDit7UpYFfHYgQO99XDezjysWRWsKUzOwNtEoku
9WO4S3/BfbEgd3kJ9wxgRA8h+6hhhe4ABA/Cmcs7siiSAEX4hrv8Hbpq8MGqoM6cQT48UKFmKaNR
kmsq2Srxx+NBQVA+J0ryQJ2rEBRQfLTkWVNaTFC2fJSYIZFMlhhyFqhP0fBLlaXSPTGnubIpNHks
cYC10SiIFOWIY6l0WwUjNzUUoWdLmhE6EQaNniO61iG/xCVSIQijwS8pcvTzq+WK5Hh6G6uUI61u
90p/7gIdPe+mjj/GgOUlARWt5ZYcnNWLcHMELeTUjBsOZCIZJIQW+nunMI6jZdZjv0LzH2b/Q7wZ
Ptwe5rXRDvvxPt7T9zUpPRrQ6pMbbfG26TX7k4gMS6ejMuJP8Xf2dqkjEJ/JBnEm89hothEPG24s
q0ihAnShyNXblRRMMIwTod6K7PZSIjZvzCKgtKLzRRfcvN0aKYb6owKeCgf2mHClm3pvOGmn0WxQ
6JSQv/O57fbibY6aRWFDXrhcsAlrujUroIFIK/J1NyW18qwJH7onT6kE4UcPIRkTWjH5/XHov4oT
6YISyUMAMwt2Ob+NXg0TaIfitt3EfxiUX8L+nZ6etN9/YW0+5349cxaKiSkC0yqKRSDA+4zIUjR3
rQN5UUHgMGyVk0lBazy7Ke0uwQT0frzIWmbrpB9J4KpkCwTGE7+QbsN0LspbNXz3r62WO68aixKy
hmvBWTIlLuEk3nFeNIjL6IYOEnUYjudxW0BBoQUJXAIlBpStRAzI5Jlj+KLkoxz46TZABS9S6XZh
a3ekpTYu+S2cR/XCQ+MhXoc/DJ76WgX7nhuLkAPdRHzFoLjKRdZD5CrxUqJduQqDGmqDLI28cRDf
oeGTbwiK13nk1bc+mjzL4m/Djt1WWGGIUCNv5m1QDoVYDU7DgzVQxjaVNsEjmH5ZfKFud/M1Z6FC
xl1ziOoPCqYxd2abCHY+mu9l0K7gIVM3fM9LAzigYoDMhUoajZOSU3DUxis1kf6/yFGKbR3Yj+fJ
UIlbferhCvSPSl1XKr6RTQGckO/ZFkNFyoiJ4jfVJuY9UB2yfTKwhMYUx3vDSYhhPMCvYuSD1SN9
WupFakaIYJ6/xOxxcipQTJQW1HwArZHNx3mSowrKyLsg4BWlXkwNTYE7gk1E/g5tL43+3AxmVoHG
gl+kez+x1bnV8Jm+PO25eaE0LQy4qHnui3CiNEukpFOuvdbID6/oZMYefwJa633yRQ2ATM5JmSAf
2Kiv2WULZa/Ie4iZ9gYhgRi8PQfw0uO+otKVljqwZA0S8KBQBKMAq25MPVjF+KDGtw/7wR1wbomD
jstP4JZFf35J1uxrBG7HocK61uauMEAzPRaZ1Vxfe1rmXJ1yBCrpQ9SZJFhKawIA8LcVL1cjxzvw
BfpW4izMzEPAGwmMMTK1yMg/ik8oOyR2NdsyWKUEWlWOODdDtlZojrM1do1qZqcJS9EfkR+JX8Vv
0+6UJluG30SN9rXxJPBEm8qMH4KWBDXDHD+hYw+BTrW8vjksKumMMrWlGOXym0w5uJR3lMQaI9kG
PNI4Z60iPPa4FANjkI1fKgbx5YxkhrIm9NbOc7csJrWJT4unHSjdRPYfUnB90iCuNeKg5H07HlPc
BnGLTGIp7BLVlOaOgB0uZpNYAeTBqHfLgaltkjfiA5dTjxCBn4rDN1rDaSiD3eBLkzNH0ZfhY9B9
JPB1iid5aT3mxPMUxkcUr9PU6Mz8Sm3pXEoj3P4eKZdBWqVPVnG/sGP9p12g3TiwEV3WwvLZoHz2
hBNntEnsVnDLuXY2wmnOJZHSp5459zBTV+brCo3DBA60iDs4qU/ywJHnL2zpoqyKXX3ho5gkay5p
2ZdPY8EoeqyoS8la2HPAgMTizEROBcANccXJZzHKQDmWlFtguZXXeJpN1tVmzp+AN65+YjyyUC8T
8rDrN9UZRHBYv+2Fq90SX6G7qsiC2M1iU0LgxSyQ6S/BJvDBw4KC4IvmiueQeqMfe9pJcho7cKVP
OCVks+tpMBh5biXuG/T/hmSMVrfGMb+lCLfyLZbHdblN97o/zRcLtwSFuew1psopwg22RH8C2G36
lxetA/vpjcS/zAH6mWg4/ZWscNG16jJ6+ujTZbB/lDuLk3CnWnjvk7nzPAen7KGdytleDSwKDlVy
ngz8krZchgpmFFJjFuwjCpK0+YCNbPLLghEg5MRw5YBEF2QFZEu5ZQT2zrZ/GVm93C+dD5BCi1Vi
Ap/61uuau2TS6QNRGktSz4EVSf1aQtAF3+1VRj3XITV3m3Nzjj6eH/2231a7KVko+XxZtVPtcUdh
8ArR8YiYK8BiH4BOa/VPYIjZe62ilA/8ebAH5V8wRo4Zd+15HPCdTU6tkizoCmGs3Ua7tN0g5SWF
eNjpn+UfNqryodODIlXaopqsH+Ux/Vis6+NwfnM+wmMt4x1aQQ8F+U95RHj3/aZm5IaN1rOL/igT
3L24WpmGKW0TdgpPKTt29a7puVvJEiGXAes89Xh8rarP5AXAh7WcrYvCQZ7y3uYQtXuus2GYEGGN
JF3NFImvSp1h8P7RdF5bqmJBGH4i1lIx3pKDShDR9sZlRMwY0aefr/DMON2n21aBTe2Kf/01V+33
E0cjoNkYxdhwTl/osPrHw7DGcGFSXZANzmkj9pQy3CtW2ViD1L8A9PoEGFuyl53n9K2Y6iXIjhDp
3P7Ou8WVTkiMf38f0LlQ05sZENNrvyyEQpL+4B7pQhqsswX5q0dpd/qUvc4JaqhB04ziXDavlovP
2mxMHkAfYHxRGwuVkUPHGB6QzLk67SADyeVQW8WBZz6FhSbBEyvy5AbRxDIPX81JbW6c2vaewFSF
Ys/ecytvWq54rbsqaFRV6T96YfMEX6TVOQEe9yiO5F3z9MJ0tQeNhj9vgBOkYRJEVcOGPeSrYjSS
GjDVcg5vF0MDGn34MugeYBTOE7KDuN4dKLnRntE/jc/KUInuBUeeBj2sHZjVkJZmklXHJhDbdQF1
30kZHcGEYMiLxYmA/DuCeaZTTKlHzcGMUT7GRaRT9+N1CsA+b71znWCMsU/3a79dRl3KRR9S+rWD
n5XOvsF8ttbiWOtDQjKHvOraAftI1iT/ru74paeW/YkgTAAQgkJvkxBSnbq6eDxAmPoFA4FxLEnx
QolLJP8yIQFn5sT9YBLJ43t/8Vjf8zfN7tRGYdwnG0/ereO02z7Baq8e1vJBu0sfFnV86/gmaUnk
Kq0a+p65XoUzLyyafDvvyQA3n9XpMWn4QV7cpolBNdX870jd+hCodH8+5gaRMswo2olYiMumbNx4
Ow+yxXnLOHa8G+WawpzjS7+HBUC7tgV9d/1u1hTzew0U8pxkzXHU1VU5JYsy38J5j3PbW+2g7d8l
QuS7IH1GkNSyaOq90K7RNVtGY1B38y10dS4nLbNhq9lS9CAxgxGjYjSN3KYp2ZonahUEKD4JeI8+
qZA5qgzpBexLx6p0RiB3a9qPIH8hg9Ku2TDg5AdIH22l533hqgAiRALSgy4fRhGlQ2ne2sPg3IPf
DbAcjF/GiU4CiKVIKjIO17lMFPhHbvTKKe6F6Wd0A0Bocpl89nrDafQxmYtmz39OvtbcFeajMmwP
eWPrT3XbptJ/O4pb+O0hVHD2x4f9gUoJrWp+c6iua7EayuCQD5lRSDD6kMIeIZ5peO3o4zGwSejF
On7u3xJQXel9caUSiBNHgZ/sHnmS3kOrbVhrUpzUL460BcM5hevzMWGe5eqJAyAcKW+kHcN3aR5b
MgmD5pjx/g3qyK5V5CQw7pSZXfR0REFW0HITSwsY4WAly7seBDxDM4eeME2KweRfLci0hH/Olpv/
nniTTz3odVL5yyx6+fkAZJYjE2QfxMYm5X7z4CQgY5fMZzGfg/2oNWyGHbvhn5ad8B583EvQcHTF
7vrz4cNW+mK1c7tTMdSTSJ8DwGNAx7L5h0tLBHzGmnJfBsSsgDOpqRFaV90qYOZ4E3mLz4ZeErLA
qk9mk47T2sEE2UMJvT4hF8Emu8/qsFLXBtLVTdO0c4qQdUj6S7hHYiGpi2vpNTmuH8kxobcekopO
wwCjRwEMUq7LjO27QsS+wSEF8qg45erBBFRlQjq64zf3Nq2TFHjdXYSMaTkIjvrmSA8Ks81eVoui
8KAe3j1qfbrqgO+JyWiC1+vBg8qwlivxEdJVHzGVqcJVNplwAk1oT7uCkIPZ4mwDnqLb7JJ+bOY2
LgR9OZoPKJTS8vMG6g+V39flvSXxfGY+isG3a5MLgeoKRUQSk06vxgnEE7sTOpYXzDZwgcFgAA+t
03GPfSDh433/OK1nplD8KA40B8aR6+kZPiRW4/YSqO9uBkUVCvfSMz41Hf1/ZX9CT7WjaNBJOri0
NK0IEvm8qs/deU9Xji6tZApDjh9GS7VAP7fxVzRGRnHRxpsJoTuLjQHla5PghaAGonEXvOhr06Sl
lOkNwOzGl/WHk5704sa00S8HB6vcqtRGiGrJU0Vg+L9Mb1p/7Nb6AVTpDw1EYZ1M1Oq8KkEWYL+h
au7VBZAMJRBsVkSQ0FaDafnr/H3D9yQbnXx+JTIBwiE7mN3K6XhKv0O4uOmFD7vm0584OEdX7xrN
47bZ8KDZcK/9ruz6DyBPhLVuZaQ292YX405vz8467slTmTDad1St+QgzN8eR645Y036+zNAuKWQj
qxw0O4Qa99W7j9VWkwvDOUEfln9k/XyuqElyftcnSiewCxRjq4Zo+h5Vy5sJwvwBD3R0vST1zLhZ
ashlvPFDPsaB8Egn6W7eHAaSjYnLCni/MFt+zWwxWbCrb8VB7k7YkQYoapsxmeHTV/qF04g7CUJ5
meuE4ZlBpLYTomFBwFJQ6ZFwgmEM30PmiuJevCVDwug1dQQAuldaFIVOsN8QEqSfeDe+uFnQjEt4
I3E5AFVCa0C2sf9lHnXYI2bshlnHrinQbTkfVICe0wbHrzuouikl+k+n10dqnNfsQTsxc3GYs+Co
HSJmjSCDbNpx+7RyNyRhpg3NPmAw/i/IqxR6e3SFveBKkk8H3A6yVnxG+A709hqI6o0NOmxO2+tP
QDsFTXzBQRGK2RaYXhDK0tli0KcKgq4k4qCkA8Og+43oBqYD+MjthvaJyP9jvPCoISQk1Vc8bCgM
an8t+Kz0fAMIk1x3l2JL9ZAb0tEI9xicN21QWmUk5ne1Cw8UZ7puzyxUEKoZzVmQqOVavxvcjRbU
lrSqAxXS4DZQoT6ou40mFAgNstR/u5sGlO0IbxVwFGKUmzln6cAF0D/zDp4KexRib+ytQWmbDjn2
RLNfALu4dyl0XEz1BNr6Q9kFfBD4j95U/Yy/NSxJe3tiI0EJDgqJdgjj8px+AITc0yuzclo0U/F2
/Ejy9D1drTk9Mvw0baGl6CaFEeZgnfaz/cHpknp2+STl65E1s7p/5AJeuJP037ZH9YgG/zsWux7W
SeAeyafkTv1KvowZOIwPeCLqD5Jq3d0fLJ8Ma2qeFWYkxCoAwj+A1fW326LB+cPlQrBUK7zycKER
ChPM2KLu2agx3ADWp958mWdJTn2pXaO1LEfLdoiG93Ebb/AAGLoFsPNxU9wdadLXLQFH3oAjZ/4m
wwDg/doCzXjOYwqx+z+QTvvwIr0TO8YtWW8ZVAarLXwQZOQUH1qWWwi/O8cCEruXZmtpK5UWJrQ1
1LlrZUpimbJotlBGHYEHY2NwUxkvTGce6VR6WSgOtol7PJIUQKqKRbGopVL2/8g0NNT7M21u6VSh
MnITyuEawkrTcgoupwHZY9d9Hz1SuI+PBSdeB74tCb19PuzE6AionWE3BOF4d89Uvcj6Mtkzgej3
Z13ys30CHXC0gP1Ln12Kfwd4gZEM77dR0jj58GBU5I/Cw8vMFHLh1HI0nGZ6E5i3QYnmAyPnfEDv
7dl/MpQG0tTVaf10j/ZlkgUXvxHTTeTcnZ7T9lSoVIuIljuLfRGrRGSF3QJ8LbAo49kRuq4mDUaM
HYQxFVr2bZ6yxG89B1wezeHkizBTAWpqP74wlnp1m9KZG0Iea8GbGzOt8UEPh6asS7g04lZC7pQm
m8ukAx9Ta1IGF0gba17PpSUTeJ3WHR/jb3oPX3Si8mnI6d7v9POJik/61lqkrKBA6jPmdstd601v
IWB9kpWYkDUZE6kb2jv3MnwPawPCqO8yG5MPovHa4m6fZjuLhNzgHp1mvVgdduH06PZJfDzJ/pEF
w/MBxka7UkwwvR9dNuDEMiLGAUUACL4BERuUbfZWrRpR1AFiRdpnCeCeyPI8t8DMUy6rASANma0E
jVeK9tGmCLo2pdCtzXraAMwNyke+ZHZoNToWYnXsMNMEaAsbNaJ2lC0aqFb6COjcJ5b/gz67EczX
JExhnr1SW+7AyxHL8DYwh4C38V06mpuR6odBwqF3ysnwwGjPGzONevgU6qyD/wpOg8vgBmgLgLJx
WTSiEyXkXSDNxyAPMu+zOXhAF5pulyY+Gd0ONbn93LC4wq+xEq7AU8n8Eed0tcE1XsxGg3FdLpUK
eJ3o+ADCaR6ZzNRDqBAIi7nBs0N0DOr+hRkVdYZ6M/7RPgeABVTnFuxH87DuQL7qXIN22GWq3zG5
j480J3RiMhgfSDEBAlBq1jk7KuzFsEWprk6RCL44e/emCOlQe27tgBG8TLBTu5xegA1cGSOYf+Mj
dre0PpDcZ6Q458/RvTsogS3VnVMb7h3jRdwEoeuUrJhRM1T3NnjE7+TintyXTn1xqIIkvy7oQ4jp
ZhsxuzdiGBR0RdrJZZ6BDznq+ja8ajWcVfeWwlyxAl4+PLkPDcgj/dcGxBahVUb0n4xL+Ov6pNt0
WgSgcaAbyoSQ6MlwLnAxxp1J1fodOigMGR0bNJ50zJt/2nNBVjecA12BwjBq0lLd1pt/jwnW8jFp
Eb72/rqvwX3nNe6z8uGD4oXZh6kfYNIkLvkASIa4SqWZBM6UlOpeiZ2G+LW3PK4yRlTCTFKHA10v
LcYNQgsFIJdGFZXwuDNo789/9/pL35WlWQfxPyAQpRYGZceTLB+ZdDLsYiPfdYMECNCMJ0hLneQm
1pvvvVk7uM+grqHFlomfX1Doxz8469aUWkn206xEZE6hC7V5DYvZe/MZA7j6nq8AiU02EjQ02uzm
vkLVurnpw2oO6V0NO2vggk4WPAm8/rKA4hQV6pM2u8SMX8ohksD8K3G9T48LWfVdYVwLY/9kgplJ
wxKVcEmSfKRYsYsOZxivQFRI7+bO/lIArtHO6wDKgEnArf/dfa84W++HTkqoILDCHWZ8MOsxaRDk
EawcGL2k4Mr2vyEW5UHaW2ak0apACv368pvwzQCZo1YPeJzMMGU/p0nI0CV70C5JeuuMqwFDAEfj
Y5Cvusuz3aH1QBj3OuvzuBgVaAMUcIEFnqfFDcQyJMm4ciezy4Y8Xy4mkWTW+ZoUXIfP7Az+1viO
8m22PM+dLigUGaLSL3P7XPNrF7MG9p1OiCTbO3dc4ot3A85hqy+HFuzaxWFELqMfmgMm+S4LGKhh
G+YWXM3vxYCCHVdNdZpgpuisefevb5D2JHB3QxJ9dAeRILnZ6rf/aNtHxjFBCsi085Z7KM3n0X7y
/WKCFXqOgYYWL4OsSt4W8ND+ZrbK8MIP5DkLn9Yk5oSBoXrOoA7pn6cMGiCTid9NqjwAhDQAdrfo
jZsjGlvVmH8Ge+tABYxwDZ11YJiCDqiaaJIqAJkjOvmAdLTgvoJNixZPVAPZbxKRB0Ohtq4yf1N7
fP3P2QBLKZO00g5NrzdGLQiVukLP6wKoEA1qZH9owAFp+8XvWMPEBgkKThmfDa8hXpzJa5Gw17qd
kvN6jHZwZnUhUmLwFO4ewYFWS98LtY/McI1FPiggUgA5AhQYX+NFXxBvOwAtx08hO815engmryvN
pVa5jwuq4hJRI8MwaUODToqJw+Cp0BRO+9tJB1QMzAGyu/36IcAvC1cCYmiQC5CUQDZA5QoUvbpe
s54wrxLe46MNd+PvH9EYJOfYXQY2A98f3Z1P/GJ6cE6rSBYxLgL7c052NIBB85sy+eQGTB+qiWWG
8UQz0c1D+DZ5SkPXbnJx86QTHYdHax90hp0hDexMSKCgYx+Np/3mMzLv4beNuk2W/WPVhx2zRecF
AH1IT6gekrQaodGt22Fbw7Fkh1RRAre7i45ikCe74+1eca0sUh0gk3DoGXfID3c21OxAUuDLcAXc
KJph09MCTCvzl15/SgBUedxIrs4nqAVZrjUSFZJ/WOlMCLGnnyFgTO8UFeP68hzsDZynRO0zuf5o
gmJDAIBqKFPwDUDswfJzm3LIMla4iDAsA2lO2uln2PMb49co95RNe31ctvuZV0T15PanOg2zO75v
H+H+r5n20GvnEGXto9RhMmrozw3y28GYfrUL9CaoivvDQqqKuLeq91nqftaRpAh/eDD+NCMXfjaQ
G168fi7yxbk2yVoJQKcevu6JeaqD3T6+7uySjnl8WODBDAYmEcG4XLJ4dBlQtAHFSCBDsqKpX4V+
qJY2PbItLpBhEOUgVm6DZpECF4Rl8LlQ7g6DHpikBfVQ7TrE2MNvmcU5OXTmg2Hy7kx3cBhLSmaE
YZwkZUgw5keH9AOVQIreJQvesiDqpBGUdtIFPaX1LgwROvhURiFQGIW1hWD0nDTGl+0DP2mWBMnB
TL5wmRc2sa9eamEYrmJ8Hi3XlmRbNLEPAPn4FYfCUp2EvIVG9pAaF7tS39AMRysodWjSRvfSAMuD
dw5hKI4Q2/c+fCRcONfH5bTuDotBSfDNmL+GRxBxgSX/bYDxvRGT7QxAV9CdUNZ+VU3QtHADCqX6
CbY6AezbusO7xCReMvtclxBo93PSBoc+8K0CyNaBbusTfqwinXa0NDa4x7j2NFRh2EfnZcNth9ns
NaLX4jKmzJv5FAdafYDsQBRBrs0ISUD1r+Z2Z4p6tZVgF8pXFoPSSesWqWvv7BIkEBy58Brt9M4K
0L/bYI51ja8z+91kUA4D62VoPTSuBqIhL+/hc5YWIzwMIEU86OPRZodh3eJD+eAeeFhyXu6FCfbk
IRN62gJ8fUCh8mB+j/GMm3ruwFyOIwtqCirTms12Jq7mLhY8gqXcF1QUD8riVK5OAzpm4DEr9GC5
5AVk0WHuk1tJuspgF+gb2kjNzWZnxLbZr+v9v8lZ64daf/PQQjjOdSqXOFL0X2h0R/Gd4IznqAvo
GGTC9x39D/MwM3cGOQMbqRhA1GF0jQOF0VKnqKENR6NRFK2h4LFS8lE6ssfXTtuSVNNGjMCl55ym
HiqMXY1KLETDZfWQ4zynX68Z4MRQ+Lxqi7n2J2cg5/TQVivOjwcQE7P9d7C7RiuWc1J0XIdqBUR+
QdEix3A7VoIdx4oevnhruElyRqKpzFu76F9tIwunmBtEfzOZfD3y8N5ZYzcEdfgzWbkl+0D2BzsE
Tv39aG8khR4nbJQwpCeFDz8GgPMt0kI8aF4yuXmD6dT33x6zNvQZPYUSg3jTYAlMinfQkl897IBi
E48et28ZJNIZxWQXQ64MCi6+7+j3kuuB+YUrg8FIp1rF2hLlVbtP7rPswodz0u0NppVMkgUIC9ZK
oBv63hJ2TblRpfNyThCWgAWhd6aSC7pgop3MSyaX/PW/fuZ9/WJQ9+Wh+iev3TKe4/PoWj1OEV62
yVUah0i+n0xKDkOknUa6Gjiy4MnsbNiAo1twC9qgz03JH9t0VMC1pDrkxnib5MkP5tnYreg01PlX
p6edLoovsIymTunCp+3DOBvELuSW5TVNs1E9VONtw4XukL72duAbc/P7cDsnuNO6dJf6AqIN0TE3
COHoZMsZrggYg4E1BAj6G5t7u4PZMfleh0AW4jHseCj7mrYkklSobx6C+pVAUjYXHCmggiG3cVv8
NE39g+ZH27E33vprf+oTaE6rKFP23kXbfrQo8lN/Oq3pg9Tf+vKLH/HfFoG3z/oa2l+emZYWHzad
zRAodzbgUwazATWHgMHN2pImDzKXDEQzAmQh09id4WTSb/yVy8uGARUkDFBpf3KbMi/3YLz1VZYW
HBaPHY86rd11UPZAu52uhy3CwzmHhIZOvU/sMERr0sVW9rFJxZBulGNYDCHJ9kS/vE1Zhi/DYwCi
c1sOcJJAV0ijcgPGauyMatEGZFE15IvKqNv2rihByB67Bup0t74v5AFKnKYC+uiobGWxxNzyoGnA
kgfoRJiEZWl6xvpov7X1XJf1JHlr0uLJvy1Wf5224DRM18ygMuiUZnOwXUVdldpmtWID/9Sc/C6V
GrkBAwaMVXcuLTSXSX4a9RtWxRbbJequ2uhA4uSngi1fanE4CScjcvgWKC/zZuMXacN+GG42sZR+
5IsGZ1QDGGA+jx828Sa0w4mNuqHBC26EAlZbjb5+gh8SWLN3nH1gWpRF7lk9C1ZJpPkZsUEcubM/
CQc6iTq/xJSaLxyDkJyZMGxfF+o7xkzgS4hfjGDSH4GrOsTckSkdZvE8Atd/QekmdBYwjVej9b0P
61V6N18W66Sn6TraZkZEqtlYd4w5T4goU4Phu0zegBoSapGLQ9BFLlb+9tYy661FB1YdTm9UFcV8
HhctkbLXfSBrjkfP46QnJzoTLjwl1ShZQHnQhjaORfXLvYChwldQRqLZVpKWFl1O1KXZG7QkqstG
+W5WhQG2D82GFsbwIOOi0OTlk4cZTmLYE8D6zFFRJfU0tBfNHRlqSh5iaGhK4UtBiR10AncUImZn
vEF5x5xzgqQEZH7kIthlgWwjnu8acc+MN6L2fp/PgTercNWf/PUnKzu0Y67id6UXSnZiFOpO3cFw
mDip6L2jIX4Q8BRr2dbFHPCrLd8RLu9tX+k5hHMVN4nOJqPg3yUAGx86UTpP6XXRRbnJ/mOQCApD
XnjwFew7gFYm7JKNkYxMKJYeyu9KVL6YahEZeReTyHmnSpKHcUJxV16/7iE8pM80xm5pLxel0Ycc
h1de4i8tLFTRRXnqQcPEfFEO0ea2fA8Cyw0wR9USdTiVHi0bkM1YKDNSZ3L/fzIAQkKf1fTZbMbT
NwOl5i9lLWMbQ8ijrg1QiduewRtnsnLS9BdwpOVMEr9i0Wb8CQ03S5hSo8cx714uOS7tEVz4TOE+
8TH8IlWCkrNn9gz9QRwYbDHvxmGZLZMl/zE22+xMP+aAOdNATk3qT+59AYDdPMTXBApquh9LVBhg
MJYGxIzX9eBLn2aOuFfwiEI9/zLy4ZtXyXVRsNRKXsckCmj166g8eUDxn4iHB9cHz/3cLphb9ZYl
KrDsv/ryHoJCPuOn1SSP+IFx+zT8bAezJ66pXvOo97FesiFFfUFoz0vobPDQUbNZkGtnA397GTBJ
U1egTKRqyYXLF0uHU/LPh0CMWUtOlQPKlgRojILkTbxcZj7MdUIzPWXt+X8pFgQXksNzOAzVehv5
UxEHPgOskBbIjXjC2s6qK3IY7gUH2OFnumjQWZpOD5p8Xgdxmk2rOw6Vv5ZOfbm9fECO9vvKTySK
5JByFlWSVW4booMX+ubzxWUV6ejaM2sGaBpDxpZMErbgSXRp5XewrZPEDYIlH8dFz+Ftubpdu+FJ
lvZEFlcESGQRjbZeOz0jWmM+1xgLfzpoiLuLVN2MaUvzU+OoR7xjytVyTZnJgWLR7Xa4seOX5l5w
fWXH4Y/9O+v/T5EWJFlzrqhuISyykL/jpiwfx3pq8Hlwy27GSftUqlHWgbMWHEDMcdzBlCQG6wu3
EJFnzURnxvbGFsUVY35EO+Byk7Oo9nvdmOHat4EYIM/Bt/9FNO94/hRoPBFLqZGV1ARgqSI4kC+6
omA3oS07ABgK1d5DlPwalAUAkMLZYT2jdZTiiiyTo8EB2YNGpk198l8G3oiIS3WL5AZdEIsnIufz
H1YW1xQvBCsJURC/rLesYUfzxTcRky37N7HjUDQmgSefPJs+OJPK5xHfJU5Y5U0ZVbHfCQ0sdqLy
qfkjCpLsAdoRqRSvRNZfqb5m4OmRF9lltIDwpJwYFFDV3X5yv6ub/2Bb/l85TNNndYacHkJcXc6/
zwyC6o7BQV09SqsOLEF8Nbj+8N9S5kxEkXxgtRC/gOvsZrFs7UoYRMyZ8+GdjDGRiKfqiwU/bKO5
zr0XmRqIoBkRcYcsT5ouxsMRIH6vo6EYB9Vf+XT/o3mj0Vvbsu/YCINZsDxjMGb8KYpGEUIEYzLb
irHnXPTXmj5NJFjITJAnkXNREb8qhYSBrz6ltqo9kPhT9276qKGNRuPtB6+IK5HbhqwjteLzsYeX
7CBUC1tlux3lhlzzSRuUxlTUgdxHXsqNjuON/Tcc4k1exLZhKAky3QwTrpjxYyIxRPxwuoRuYtbF
xMvfTvg6cyi0tZpC4s9+D367/SdQ9FmAQ2Isk408FSaCw9kjtHKH5Qw5qOzE2Ja9kiScKCoC/V/2
Wxb7KGG/ypHigx67vCQh5Y5eCBKCrkoxcGGBaiwD0ZZchIKhClBeyBYvZqWRFi4SK5VG3MnpstDR
UrIccnefZiUdch7Ui9YwVqD3mS0M1zFEGPuwQWRN6x1sTMKlrATzKOe7ErwZ0ycqfp/QBM20aRGu
0hBVIapf2mXtPYG6CKjcM9lhbVs01u85WR/xYX8P/C9KJtzil8VNuZEyJjlo+zztPyxuJq8KWloK
pwwiIMEGIBd+kkDEwZFbr0mrynt9FdV3M1LZuHIkOPsqD01uFumrMSudxER2LDmuNxZEXFaUvIhH
UGp22A/PhNdkU4nsRUvkeMS/fI7EqyJJAUsMwp5LqqEDEFqOVf3c0LnpAV7AlDNKI1R0VJglQBpU
FidDdYktLUMOZX1k14In5VmxM9BysMnr1J+gWqn8cNgBDfmLHKnSvyIzDJchlSLC+g1YJvnh6IrN
ZObWUUAgRA2QxrJIYlblJ7G7R+Kyn8cvig18Gs6s5BcKh14CHQovHmDf/pUCkR8Jqk7mkp/k/JbL
O1cua3BmNeSBUFUCibrDl5wbG/EZSULMHbzZq0nYgTRD1oqbw59haqFYUH1AXXy9pcx2/F023Q3w
AeUOfA4oGpGUI2qWhLlHHf360lvUPc0jY7D24ZUPtUTlim1GnrejkecthgvMT0ow2eE5lDaPVMKg
a5/L+S0MolK9h2WUzYZC3oRxbxhfUBC4ZenOftJSLi6+rJLIjEgqyp5ZlJJkYnNIfkr2jehXJFL0
v3yqUU4/kIPJr7/gTcRtbpfGTOgxKtdxhuoTiyXuofifIvTV3UQrcoZn92d3eFIujT2K3yO+oHx8
5VEm4nSI9edJ/keVzQI5DDo7krMVx4f7tGyYMxTFjEsUhSnPiLiJ+KBADqa1RCMg41g+E2nn82ZT
uCfE35B3VQpA3shVsozrjzbCJryRE1GRv3WZ4TnJ5bAUnCmfkFSukr/G85CgyffF7RBjCfM11kKP
VI3dKG9mqjJ2krexNFND0gOyiA0C3LdsDC6L7ykpS24JNQBvyggf7CfmVwzLDJ9IkiIk87OIPIwP
v4dHLsZk0BphR7DEPUZFi5NUGQphnc4d0gKyICxDTawHexZHGm/Lm5X9jgMTvn3yetNvj3zjjYxj
hkS2LBF3Qnhi8jl1eVlL2dgNTzaaOBwiHbKmYqZ5dSyuzCkm8Ocx7drYEtnadGVWuRoJWb7IOsx9
uU5Sfh69cVXEaxZXRr7kffJugharva3gr7Qbv7fHpFgoU/YASfEDREPXPoPWyB8wu2AKnZsljo88
aOezT6mkUCW9iQNk+ancNUzsU2LVNUVINiLOC0IDroPTlgCmIQlT2QpZ5YxI2CZObltHDfLyuIrk
f17ZkhvOXhLj9cSrli9iarjC0ERPU85LIS3HTUKisOOiekShiyfYQNnLv77fMvBG5VXsoYMWcWoi
A9vcOOujaAt2sJJutqM/4GeUJasp7kglM/wRlj8NX8El7rVXKzs+ib8aooVEObnoop9DNzdygmD5
WfSOXDRu5JQ+NR4SFtYlFZmgn/HA21hizhoRybXVxCZSQ7zF8xILdoIMUR7QvpKI/AAclpsv0Yk4
TUzV0Oj/GmJpJFEglyupy19mAIdD4XWwixgYKMCfSE4P+VQ5tngfcnmVY/O/Z47kVzZb1I4orJa2
JiOBKyf3kwmJlSOKd8RmkFhQFke0kLj7skTiD5GDwKUlNMHn9acv6DEgAeB8CmevS5KNK2ON2Ohi
7X+nQM0Z8Q7YL3KV0yRcbRJeORNlolRpteUSCLi4CXgkJCVsdDy6/oT/Kh6sZJMks4k2r5TG1H9r
o8iRM5ILk30iyrZy5zGZTAckPSf5jZCGLUmIk7zFzwmW4npJNCOr9DOHHLeyt2hLFf9Tbt6NBFoD
8flaspNzDb0ldzn+ZSEqu8yWFBsqhxQZD4izw/iLu+8S3CS8J+hY2DTJJ/zcAtkLwawuikEyifhg
KOffAolkVDGV+r9vK/4vIkuKEuieNn5Xf0ZZLy947OIz2vhuoksxKi8LPYYoR5LYTN9e2sDj9NM1
OE8tFUUnKj6ZEbyLGpVf+XAxz+jb7RpXZypnW90rHyRnqvysMGZB3DixdLxnWbmBKO7ZkjuLgZBn
xdbzWYggm5E0aU5iuc7PclVyNP7kk1klj7hFs35ovsX5hzch4MpG3nDsXXVnBPm+iCJmToJG/HfZ
2XjNHFe8h4hPl+WU1Px3Wd2ByoagalHVYtPuJqEwUrzdmbj66xQdLg7u3mCLpQRcTA9ck+RdpxEx
YzGUBMMSjwOr5Ma5rfzL3DfJ6JPvkjssioh9jObwyQazYzkqPjrOsC2aSh6VSyKndU1uLkIt51Kt
lypX8UD9pFgaLoENgy6prmW7JfKXC0Nn8YDMAhuGMRc9xS4biDoiUBAPdL1VcDGJkFg2ViRhGMK/
ZZVPFHEnfMN4fI3lDC8Jf5IVE2PO0k0Qe3JmqB1xgjal3v8VS5qk9slsEGPO2JxcUX/CfmAN5kaV
X0MV8z82TdQCRx2IrIjOLv1EIdj+3RJZ20TcMsoo2LfZNDXEpwPGAiXI3m4PJTbH6xQ155LXy9jB
cbIsDWxm4OLvNllKjsdCclqyqwtingyVyMriKfMW8pV0q+nUW3YGZ1pJsGw5y0oqV1rie0SAE2HR
pyRdR1JFErn7KVAp781IlbA1UFopIiVLNl2nCNNPU0gQLUpNnChunWR+8El+2VWR79mDfAD+KGVH
UzL+pO7SmnklWV9J+u8eIqxkYQhmpXxWg+CUHhDSSpQ/sLii1Aeyp+TQFLI5nBj2nz/IASqnDonn
vrPL2PZdvWXAQmzQvVy50mpAwBy8xc9mkOXPBRRfT7adWEYin8o9kJMWt0HcBObloh2s1I/WknMR
v+HnPMtCS/1sRcXiZU76KFfQFehEZSjZWilPSXYClU7wecSoyUP2D0EfT0o5DuGoNpToOpKolCgP
Hq+h2sZrOcxyuZS1kYhBFP7enUoajhvU0wKxHiniLFK9jdaien6GWqo0gxmJUAjSeJM4yKwJGD5+
ZGUoPuyRLOBOJMxZoF+8wD2XHJBUKsWHvoJabo32/X2fnoQBOwrzgSS5y1+8JIUCnWEiUvbcEZL9
O9Of1/q/v/X/jSHocIAwBY20hygFr+XpEuetSdYe7jGN5OwyWI/a8DdA9frmcpE6XLlMhmh/V+0T
XD6ATwoKOjQTne2y48xZuGcM8VWXGvajTzt3h56353vRKPZQ7i2YSvQAx8WnfiC5OZPilFTpaSjO
mqQ+JRnzTP9PeQLHwD6Vxn1B3hGXZQ6jUQlmkzR1U8ch59qSg5dAg0NzvuS6P1/NujJekkrHsEXl
gq79eXu6I8ihgeN66MKmmD4ZZXLdfFpWu20MroykqYMUs+vTt9cJGD/ZCmAiUerIMMgySWzdr2Zb
tT/kOdcdWuQUuhfoICYoIfzaCQqUBsN5Cmt2fd2eXQclHGgzeIToCDqvXlfGo3/dYgh6LgGoS8L4
GQFbgUcdnQhTXtocAmMTIg4aIWvOoQNaA0KrFzCUbwCap6d4SsvsMnqXib4zWgtGDFUrzKtx2ba6
4xcZgAgILmM29gN1/aFBXdXoq3jVNVjTqch/tGsfsMeX3jaPZG1Y+MzoE7YBYMp8ItT7LaY1SnMD
+OXalm7sT0+XqTuIMR3PNwNCy4NfDHNVmCzqJwbuKJMG3vXDPDeGgoZxM7+9BSACvASQxbvQ58rk
oaY0OnX1fR0Y9WvRvQwVCCK4mH2/e6NV2xs0PkzY0s8NOhXp6zYZVw3CXC+u/jOL2szkjk7F8HyC
M7rN0B2PhXtDkcxIGeas7CxGyDTfigaxcZ1+l30fpt/46h5b63N3mcfwXBb6ZQjPM4OyoTHbyuxu
ZvSUrfW3YXS/wRW8DMiBzwi0y4shKM2tWsB/Du4qIVbJFk0mJb8nPQhsegNm1tQYS0CHMsjoGzMG
mJmldbHSHtRmfSb1eLd+k8rjMcnjA49jCMhnWO/Db0EMBTSI2vrN634BagAi78g4eLQjXZKlDBhX
u/buNqD+26DGP1UmNx+imQb9s+CXXxibuXeliadYcJtbU3DjPY5MJ+JNMDwEBuC9m0eDLpsOTjDI
fJQeaDFyIvR8ChYeaD0b8UMLUwpu+vEHrlANXnhFhNTMsHGBnnf3DpwY9cIAK8s9uF0HHKIRry8T
xHg3oBlvN7j73eF82BEJcxULinUHxiKS1BkjxTCxFg3B9t4qNjQleKVDK/SSTkFGnmYHiLmFgeQE
JAzAERydZI139uMB8YyGeLBJir1IbIvePmwJXVlH0lxnsu+SBJ/bnxS6tIXUUKTqzmQbjvZe5A70
KU/qNhA6N/qQEingLaMTCRv6Zd+aygwamoho4e5VX13zziaGMxNiLdk4goeRoosU9g+EMlJVvOBt
T79tSgRT5ebAEM8MTx1AHbPu84k4cPKAJwQtLomoBqWwzAfiDqC8RwVaCtZSus4d0E6Ut8m+0Df+
1kAQz1p+4X1fdhvAFblaaOGb9SR7ZUL1sm+ZpwVtYfWVElCKpttgcbj4UAeK0DMhrLHTIYFo0fRD
hQcxbNqPGyzFJkK/ul5kknlK68/b2/ebEaw6By2ftJns2cJ+yJpCCsMYm1euA7V6dkG+N2I4EESF
TwTyRFO91kngLgF/SMvq5KCY19Wvq4h5IAwUj4/AgCK6jco+y8oGPK6N+9wsIBGhL0Tfk2sc1qKX
+8A+Ard4/NX8vG4jE1j1uMVOGTTgYho9l80Zzd50MZSrImp+9ItfUnYTjA6KtuMWabGEkOhEA9zN
Al96ietMp8M+Q0gFmaa0eNSd9/YzZosCakdsAE7SAPHR2OdQeK0oQaDuTJZC8dFbTRPNRQcAYA54
IHcmjQGFV3xwmDpPjUUknHNeIGTtw8263c0Wm2lBrwaFAWpY0g6ELcNsHaB2AxDXs6+rDGix36Wd
3nvBYEztgkFpdoZywQ+MVDLpfqnqJ5l4m9M3Y+NcELl5NHT0mK2h3ybPrg47VWv0HL49oJu1v2PS
FjK6A4qp3bZ6Izj+KApvH8D7Q/IYb2/XMmtbdXqnqYcpW9NOUK6237TZ0e47i5mLl+Xuj5tzHVyZ
pjD+3ty637A7hQFPngxk8f5j6ry2U1mSIPpFrIU3r23pxnuhFxaexnv39bOj6mhmbl84EgLaVWVl
RkZG5ujxQd3cPY+78pry3RSk9y+Gh8fCLz2OZ4ScHjXa3MR7a4tmh5QKD7PH0b/f3J1KUfx9xFLC
EHHoFZVB84J1yrumKNHlnqL+Bhbao/7lSUx098pU4c24w5UeI3TS+aT57GVa/KWd/ZFYnfKSBE0L
0pH75flXSBZ32s20kmGp96b9QB5V82JYmD/8CwtHqoV55qlZpHMKvVMald6xfsbKw65r5in4A+fh
f1h5pZ/LlNJiirfEinvWs3QAvTS2FDvsADHmYBmP+ecBSew2zi+K0XuUG71HRS+LgPQsO74x56/E
M3k/QUh8VcQLowD44EMfuSJsMLpG6UHmh+Nn1qSiSu9QTb/98xJNgW0f2Xx0N0uqKLo+/fPLWc8+
q8q7jcRWtpMjdRzCeTzPWfMO1KLRFLNyjW4NZsbE+979QpMS70q1PL2OsqsduHCVYm6o0r3DI/iA
SHUwjhjkC/ebxoFjFDy7XPbLL0L/G3hpH38PiMKFJiECs3L5RWSsVTzTpiWgVuVzDyG60rGjBJXR
QYbmBf1uXG5fCu46vAXUjOxnxxqlJMnJ/c6oigE8oLvFF98ZBwQVqCH3n9GVK/qX2rt1q5Xoj9Xa
NLK/rDc0PETLJufi7VB5S7h1h0fpYi2uLSY18qf+rZaiDPQs+Mb/FlQnVKH16CCrMr3mc0lZfHF0
Ym6WxFLNl2hPePgA1+hEMKAJVFvvM1XPZoh2CQK9UG/hGnho4p2cTnGVHSAYV/m5dJCOGWA0aMqe
rrifl/MZ7kf71rtf/sUHxFsds7ocb9A/vRKagk6xT6uR/Tw//jT37TsKWuR9ftL5INtEruZKkTvO
7W9S7++6oINo1lwQwi16GOLT6gmj4RCgsYwdQJ/snNAtCYlE3JOST7tD9A3IhW6QjMNJI73QK7JE
UIsJ1zXCvYAcRXQ9esMEa+wKDozxXHWLhjXc/aOvFRwkL2ciCEUTxGXcFap8th6hI2Gf0pYz8Inf
dRXk6A6NSSjjMeIo8czgEAiZFDbJnDKBFFWK5Bqo5FOdhLdvKA9BgEEM0aE22fmYMEKQs40/WigO
e1sRhsDnlB4RfstRaFOUyspYVZyk5ILyJ+BVignBu5RJAf1R1h4SC8HTgaxdiBSaM34FYkYSlS+X
zypRrjJDkAHhG0eTAKakQR0Is0Tiy9AWAvE5iCgijf0RxxSBinwixKqC5vWvcjRaegnTFWDWSC+S
zeQH4BAw4V8K9gkrO1DFPSpNwdThyPEnBY8EY7WyC/b9QrNV6J+SNlrI9UcQBM5W11kpwRmYhlDI
a6Cl3rjMzoKxxUXDyeYL8SzB2ezlmYk+IjxR+KVFLoVdUg0LsCgyC3C+OyNfyE82iK0NO2REOegf
IJNNhGArBTgsiOZetCw6RgaRnEVDuAZ47M4HlBIohC3mXVRXME0JWQVnEKWCMmgM5ABGSHyBkhOs
mVSaBfhE5xFarkEjZgjp4qvE3aF5gDJjwQtA7ozZfJglp0WLEowQ9aj9E0l9OUzUV3d3oypwEqnj
rR+P69zfen1M6ra3Elert/N6RKZ7txDt3RUvIfLP1RcmxVlS2cm11AYOAQmksyDof+CnKBq2VDDd
TZIZYEIGHwCDBqtN+7MM8ATWz9BLRDVBACnYOQ2WcsJdMn9kSIbiM3aO7orw+h2Y7BHZK2AoVn92
SAlVuBjqBoMFCytckXEZ1j6hpkd93Ovx+wq+ghxyhokAEm7+L0keHY9SShwKwJpulZB/QdICVIR4
6Pi3dXW4FDrM8oUb4aRD6x4KrbDBtoU6fzo2dwP02IPT10S8p4iQEwegWQjwxH44PK4x0A3nwjHb
yQmG2erPzK3uLqGtjbj44ajbbne7ILsVwW4/w0NtWBAqBExJ3kofhTZxixkzP4uJz4XishW8RW3R
sUencQ/tU3wBkTD4MCDlzwLMkouUdv922Y2WUAuxPxgEBhS4IgnXic+NBbMzYJkgIWYcsVLEBWQK
cg85UTuzyiE4B38F3uMOLSAx0NHxVjNfsAk1AGoCPZl5nB79SUgCc0qyMjMlyhqcmtJUmoq6nLwV
HFu0HRGelXewhlEEdMFA97qeBYCKUCcdDWFBojBrB6TxhYQDzutC//y0fuFUMJe5BCB7BtdcYp0A
Q+/VpNGFcclB8br4vgLoi+SYYEwO31EeC3WoFnnOCirTTr7ePRIXgC4TmCt6QJHDV3pKtlKTUBZT
4YFQDKWJZXX4qCwIEAMGIuPM9K4ZVsKyTH6GC41gcqbkjh9m3BGYBemO0j7C8P43zAyiv2JuYycF
lOAS2myqzizgyyHhVwVoypYrp8BZJZAGlWLXmRFxcwoyKtZCCMH+AMAVG3cIImYVIMFjbSh61ayF
SJxgRlUtoMOF1Mfn7alSCOJdAPAZ07QCJS/FSJalMybWzgQduIY2sJKuDNdIB6DhrxPewxBlIvIB
hg7DudUSIRtMcqbZpJS0MipP3EtsPW+R6ZBtwXBU6tbQyAwLjRPoqIsJuYU36gJAFXda9zanzn6F
7tEUs0YbXX5TJgRTPtNQUpoSCBGCrBbjrGsyzdgAToRM34LB38CayGJzmCxG+LJkjzSP9H7oIICq
moM2O8fHONTfRi4w+TBNUlZynY0OzjJw9BNJPaWj/yGEutzatH4ocWzPXaNKuxTO3DK3EdY/k0WX
Qset5x05tZ/fj8wAHxbmH5ihBk/UfJKLe/cAHvhyTU9zjSG4aFb1M6CIGhziTNpEhr5E84ew3umy
WH+hzZh7M/wxV0tm3pp65aVgLnukPHKaVS+SpiIe6RtJivI1M+3lzb/4MA3w+343SnSE4Kr8Wceu
gYfpJsUNNMzK8aOFlDVbfGGsHNb1wHLA3QbhnrisSKBsfoe8JwuDsf3iQNFlQaNRKTXxeSIlizTh
vAJ5JXhIulh0diFbIdvSwCYorwOk/wejaxhxM60ZSz24k/9G8hALaUwnts6knXQRNWn4ncGB+dwq
12NTkdayCUGmDoNroPkN+XGmY5IZuum6lmooIXsCzFs5uLTKqWGNNGV1QBhAguCgxrDDlOPEsnDf
P8FlViBuwvdsF7u7FaLeCbWBQEaLMoAoQlmM2SEoRrFxfWhAIbiKes7PF0X15ZfCWezJlJKi+/yK
K/Gb6Wfmbwoq8bGQchtKjNvJ4+ysCIDQBMedLTceeChz2jQPUwxYItYpfud5/Pj91gn8SvPJbyXI
jb71FF12Cj+glIRowwS+2GNYpMpsTHVubRIhTQBSmF3B/V/u6/mPajGpxkghpHJziJhQcy/wd7Ly
H49IGsEqjvyBCNRPZZZBsw+F9DW1kgSQIF+pj7fuTFA9i3bsYZZf0SsUyG09zPWIQQ5S/X33T8Nj
nzYKnScawYvn+NBFh+rwmxqW2zmv0iLRL9imOTuB0OW6j+A5+tI149I9DZAyGx0Gh8Zlue9dOpVR
Oc6DqLQK3YQyQfrDDZ7xFe18LN1pBIkOTayUU6ojcRRemuS7gwLy8BC143d06aQayH+zQ/A1h3S3
Sz/OYA4LupF0EpSxz5QhoJPQLNW+MCXIS4SvxrqBmmjwjJPBpA/7Pu3MqaCk83neLzaTaSlIoYn/
atBbLxMKDXvOMxRg3KuwgNA3K4ySMFcvw9soU1TxmlLRP/h2HgE1p7APKq5q1OniEycN+jVUJxkn
XfvGqcY2zlefjVJ4CKg+rxdpKoUPjaYiQ7SRbUHzyLff01STTkHhM0zar5999xlv/UqjEhaDkvut
VVaH9ne6oZ3xc5Xu0U7ef9Qzi0vt2fzMU91SeB/t2ufuvvNs7n+vNMF9N7Kjo7v2Nst1UMGpED+q
2NzzisITEGsXXIIcMF3ycn6WAv2M/2X7eHZ7+2nv0NbPVJma7ROUwlL4Xm2nH4pLCa/DQifHdoWy
rlh4HXG5vLN/2jqp5WdxrKaGqSkaqbVzrcIArFEAwKVLQqqU+h90FvrnUclHWZnyJBJGpO527oik
YntOaQG1T/NwXK+LuZbESjIdwA4PpFTDokcOcsZ/uGfPql6E9bt36qJqWZBxuUxRdmBrpHZUUCEW
uCg0RXMscn+K1Eo9qQhDrPLqt0lpPl0gjHWkYgQE20LFU3NCJ9hz41M0cUqh30Smw43Bdt2tM4Au
KnustZQcOjzRjDuhOfDHG2fcNMqsFK1dIjSx3TNe6Nod44hup+hTUl6WocgMlTsK5Or6YcSuQH5c
AJT6+O2PkTrg4/xDuzyYe0iP4MKaN/KOkY6PAgtKKJ5OkZzyzs3BHVHd2xYsiatqT5FL10jhZbXb
vNcFrOKjD280CkeJG84fgXZZvyPaOSo6zS+HNy4TayxZeeT4dbvtMocNNXYXoOdIdUwSoF7ZIB5n
5dk4g3r97cqzrjfr0yk1yWwvxgI3jjjHFHTQiQvljLNf8OdlGm1zhEUPkU2fa+9zB9qqFdyB3j2r
KvdINTfes4Zq8LP2pCb6XaUuOibfQzNMxCR7OKIx2hT8/60lmAiuZZB06ARGa6FJxLur3yqkn4Bm
NhQtgzAvT1S/wefgFcz+JMb3sH7ZGr/MltPtXO761Z/fqJhTsZ2CPLmn8CzaDAaEnpxcaC73jat1
8w6csgQrGCVzBJsoxys07S3gTtBxzL+r+WCHgBvFBnO/VDaJVuIwO0//7KfH6SmqhLkVBbw/mklP
Ln4mRmmp1NlFd1/yorn4gXroq/6Icsgd5RhQWIbgwXb17z5tnFFHkuLq2X8gLXSkQ9ixmo7OtSyP
cw1z1pj0s+P8+LH1Pqg4dteDZHAfFccAUvQM4Vou37MvG9fxtrwtsWy5WW5WflVzM0UDu19VOYqx
SY5N/zxQX6DSTIV3BezwZk4xHyJy6IucW7nasbUPcnfAWXKPjVsjR9mgKtL4WPgwxXov/gUkq6IJ
QesndPIQHcE+0tsZRL9A3ntdhZ1bzXDTTLFN61s9oac3iShWNJQahm+zORhM7+7JO6gzLS3IAKww
Urf+k+7lGfRjkToOysEzRN6AQq5DsP+lKW74qX5g0Zba4GAM2JNXMN+w8ZMA0DjY+EhwuQCsbpZe
kLUBbaTicwONoPASbKoVmuhUaPnsFgN9OR2VAoTEQ9WKbfz74Er7b+3oHp6CI39DkSB0eRFh3m1M
d2+OMOfmOFJ68njvBo/wE+3RXc1Ms8a45tHR1QD48MAM8BiPPx7a+P8+t6lRm+xm/m2S1L3UM7FM
ibZLhLgAxoW5KdrrYrXFdUNPg4KSVCD2v+ivqg8psynbT3JKCUwKxZSLsQUsog+IBy36nggFyvcr
F6xM8BFUTtnhfCzfeNEbDJrYhgLhMGW4qPhyHG8f8as24gdOzhyXDJ+ObY8ledH2HBldRmtCBBF+
AUELPu0BmfyYXOyTJr81whJHVFmr5qNYIuzCH68WpB8J3nuYwHpdNubmYSBHc+0OYTHs5iUqxcgW
J4t9FxcGaV5kqXhgLlEp3tR0tTe1ynKDdMzXJ48XvtWFk2v/6POISMLFN76iEN9or8RKipLxE8n2
SGa+4H6irJOgveQWhne3HFBgz+2nHRyjhbWSkWP5KAqhzq7WT9Q2KCXUWELkijuveTvNBs0pzZ7i
MRNbJls2AQlyjArmPTg7dZaXJCz2YUxg6VV6jVGfSyJHtugA7GXrFRVJ2oK7A9Y87Eq/zdTYYbTc
m6cHxa2oXVAWvItsyV37XG1jpXJwYfLOt2MtMmoKrG3v+M84sWwjN3xCLCfhY1poVIetRz54RMWf
NaXZXKasM6HDYfvevDpT9I8/7PVQvzv71bvzLbEWl0+dL8W3TmVAk7ghSRmw7PvFez5HZyTtJme3
2CHXjVwO3ZtkF+j6GB5ILtLZx7u36flNmaTSmjsK1S9gsSLlLJdFb0lJNg0b8OWBKYkNFbcoAshT
L7NrUmpA6ZfGKyl0nhXzUzlHKbHiNsUFilWhjoL5iSdCDEmDxc4bJiEwGYFOvqNafJVsvQlb34B0
D8rPKOqHi0qDK/gJSTOh/zrd+0z1ahHQyVZaWgpNOkyTmc2GZA95d5GKs1wg3EJFezzzHcqwXIb6
ToGOFjcW8dLuwR70BeI8SAIEjH2bllBkOt90QK8mRTrJ+PT43DXR7T1NMwFabArbLsPDUHUWqnUR
TJl4Kexbh7IQUBwFjwYtnRH36t1ixBHYITkIjKY6AwG4uh6n6QQuP+xDkBMdroUUzoGu9jm4xCLO
ioA1E+jyv5BRYW3WLccKgMVpt/hFqidQSqZCQZWghn6behIcCQXTP4Z/SyC2BgXQHdYbAGH0zdqt
wrVX4xwcYgGt+t0OgtMAZjToL2B+LM5MrkasSVXRxQ1mhOkqxLKxnp75ttlMJVYirOnfGa+AZ8zo
OR8iEsSJ8d2d2TFQYZJqJIQWCaQQs+3r0NzeOULy0sHo+9bMQJZxuUhYniOLMHlSzC58llBe3nkq
S1QJrT36uukfWgANz0MJGOASafHHOkUjsMNl0MWbkofTBfE615A0qqroNcQtu1IJy6h0Ug39NDI+
mnZHJBPtUMcqhFJekP3XQzrsWebnGucz4zMbscY4izhfqChAdETNEvf95FWGtGxy+atEFTCoe8fH
z8O+8LO+pTmQm791/JgFpynbUx8/PJIIxhfVR3QMV39kPpIOcAtfHtoQOtZ19ES5HTulwx6Nx/Wz
E+MH4w+yP/mzMtd4tXxaBgU2jstFwOtzsfuJnG0RwWigA/VLuGElIGZgoOn5rxRDuQ3JFghbnFDC
J5yRu8c7BF8Z/pIlpK+BI0VMOnrIXdEbTff0EIvBq81CbZZxa6em+Gv8BTCO95BCuSg1xFeLawah
Fzajquk1CLUJk5qRHRC0ZQnyM43OHSaJco+ZQNo/KoMMM3HKXy3za37z5KzdGTXI5ONIjubZCMmU
mjzD0Ugr6RuzncWZe2NM5VXKoh+r5TqtAtgu/10xrB8pP5Fllb0jxEsfaS11OIsMBFQcG2kNAOfo
D2gTZxzxxepITNdrNssKIqaD3qfagxgXx4pBis6YiiBq+8YCd7sh/41FAUYGjo1P6h/W/MEA54sK
P03Ck/uekZWqXgZ41S08bo967EA3kv4tkzZocsPqSkiBQ0v7jgDtWj3XyoqDecWUfwoRpbkE/YFR
nDg1INFhFshUEWNp0WvXw3o4dsZ+s9nU8J5m/EG5Svbdy/nb2tWhUo+oy4x8TmM0GrW54tLS4ON4
7CPiGI2/sjMlt8npkI90kR5rIN9qVumPk64ids1F22ruyDen8QZXc8zkpnGBdda1AtKFIsDjYSfz
NCJzk+Bkktv69lL48DaAC1qbNVJaLSoP7ICh0p+xIWnHXHVHEbsK2dFYgRPZ5tD4PkWE+nqAIx6K
tiV+wqF8iPb0cjHQHEc0x5ga+Vios0hYheBXqgaaCbeQHdekGm5vzNrHX+YObKBZ0kfMBH8ICszk
UunKW9WQCSGOXApr4HThRTbWpZOiAix49qBqMo1vbCxGUr+nFLExOG8eR08u3jlFumIaQ9qsV6Nx
K1ekTFhMq2KcmJGcGT6h2EebuR/IgTmpeDq9N+0Vlq9Isz5iHnmMCBr5b7/p0zHLeM7mEnGn5FMR
WecDqHt9a/ouAUwd8za52dYV1RdYA6krqr+mdY153uKuKWK9ugMM5bTOxYQg5ZLf0VnIWr8Irewm
p1Vh2MO4snJnFdNf8AnR3TDfpvs2HpdCTu5LaK780BIQwblj1ue6yaWw+fHGY4y/C4CDdwQBetZa
KgKnjSybTlZ7nePpzUO+QUNCH1hiJTVrhFM8nXOvqF585/5xkQkeN2eeoU2ucwsmQakho6FNt4Ak
eR/lsQ80URapu7+dyqt7BUSKeM1PTK7u7xzVhRsntx8qfrSRZjZQNw/FH/oWhe4ySTJFEo7Jc1PP
1XWYXZzRps9GCnY3I5nwEv2nacrjX/4dhZ03a9qTZBnSiql2XnH0cU4t9HABD069KwIbBEtaNs3I
nrCITqfynI80lxb2RGMy5rmiJT4d7AKaEvfpE8LreWaEpo1uxo1l6MG9bWuwvLxtVyfwBZ0iqhog
YOyeu1nCPN2pLF+GZXQ//XeYNQcmzEJmIBWB2VQp0pnGWh7B3voYk/HL02A1U54RopmguTCTF6Tk
16ExMdUJffwM+QcvfC3hzforG6sIbzdlOnBUA/Qha6qbTnytTlrasHJdfSnW0yT/Ly4i8u9a9gWt
xE0N0D3+hq+f68TfPIJcxSs/QDQOYJZPNN3WjTLGMa8JpZmja6ghmfZObXTvOW4tMnpW7KU7eWP5
OPvZ3g2EQKGX5rBWYAVfSVjxhbPRiiHSBtgi/IV4G9h4iYEPL3SbPoVfABV0G3hnGhL0v49ZyEyw
2S3Ioy1nQAgGlg1AtCbpoUGlwZUKv7gb8psK8SlS3FamZbgcmUqoSy3LwAnUqbzWHdY6RTF2ERM9
xbuSk6FY5h2PCAHPWB/O/8R56oOX6OvjtIAK1oVjpRcpZppKvgy1AlkjrrKK6VjtgYuVlNFqfe4J
DpJvsSTzuOTkzYlLtYRlC0iKxcqf9F/k4/iRbhvRZiYpJedDv95/eCGQADOLKU8UNQd65Yk4bj56
GTit8ks3Hx2v/MSzs29qnO67etY6I8vyJ3AlPEmGVZZB0THdgMzK/2qXoA29xiV/Hc4TYLtboAA6
iXKhDG/JPEufChjReIS6lLr7sATRz0ILggFn4xCFRHjDgfQqqEhiMoUg21APJENG011/MkhBAfyE
n5Ae3dQFZBaqERBe8IInAUU5fJIXyZPJtgwGhUj6Mjn+aj2h7OobWZ8nwZOUO5TaFH1E8dbL1BUo
q6J0HSmkEvXsVLIqrUMuWMk/vfX/S9AU0fDWrbug0oOPQa3jE2IC1Owx6ceTDydAnQYKZG0r9VSd
GkTADlBkkuWPamF8q21D9CIqYqMG4qSW2vpNO9cHFLqrSFhpRLRw0GCWMH9DNWUffrApTlsUeKCQ
NiKDp4oaFZv0Fb+0IhsQVSivlISIVFgIy9hm1HPIAbDOgF4xARunqE0R6b1efA5gOKPdt6Zle0jr
9zcSpJt1DGd29KQ1B5rpOcxUZYESfXiFhUzI65NBOj4Vu5Lp20YIl97WzoTmH/Rd8rcIO6J3Ttsy
6PA5f1PPNnKkouIvjPfKDyLnCbr36CW2rnckikiP0VsT5aYN4tseepbJuQYhvISAIj4uPVt/PmS9
kak+Q4jnQtE15zpHHLtEORWksl/Ilo+VzZbiFqsuyJvJPdYDu4iXyDQjB0mSjZwa6U+pHejp5SfA
iNk8wqABVLZNHbUG2Icw4nM/iOsN8dIJ7zRjCRPthr0M23OrwCQyFI/aPtiRRtZtyGByLy4SWPhb
iu1MHtLhYESW0nQn0mxQOUK5mGy0TLpFVZCLA3siLcCClse3W1b8ZZs1nOZSYFX4MThG+EKiYOmb
+UbdPVEBlPzXiX7rKItp/GpTBFwiTZ4hpaiaV808opT4bI3OkehC+78YXEOOB64ZbpKcMVUmKe74
izZKUJmzrBiaFqhVDsuokmieST5LAX8ZkkDandmzpXhaR2UzoKr8UX5bx0dOHH4d0/vBBCz0nkZ3
i6/oCuaD6R4+gEXoCgBsIqaS5DByVJJazrcGrUAV9aVBW7avvwpWof0qum0seNSikp5GhikCQKag
h98O/7YUPyfxtvekvyIZ1DJ9BKqbfPQZP8b70XOUwS7RRauWL9LAyV/f/FRjAwkuuJMJmdSfNSsH
J6qHYi27WRPx9ux1sOiPXrPXKC0mmLAMnTPEL5t11xXTFRSrQDfpQkUTvEdgGdEvhHRIguvZ13cI
AbGzM22q6+0ndQ0vRIoaQ8KzRdhjVHPqtDMyq7duAcRXoke50zaTTC65S1AMCxb3iCCIxKm52/ke
0DwE1HzBfR+ipLHPEwi/AG4Kbh7QCc8GNTWah0x+C2ufTh2Z+bXS+lzpDxDeo8t0v3i2r63b8plG
5Wo/e4wniJ/f3G8VYB4BdsS60d8rId/WgIFNPXAOZF0yfcTQiP5R5GbuTsqnSw2YRvVdUpPS3e/x
2KH8ZI1WtY+YchKXWKRNawgSvZUmuVA6ACfOB1bj9ITpIbq4tPeJu14UqBVxCkpSoO7ZfNUrMf0Z
gMA/Pdp99wSH737e4ZvM5TPMDJ7h0b+Anwqjf9CITqhrhf5o++6h/xzSQne4n2Yh7wLqfdtkSJq0
jWOC0Rn+J033MTrIRiV3pFAN70AxqsiG9M6s7qC9AeWjeJLyzuE5POJ2+bue2uBdwUHk/l3dbZyu
HRtnEq56Ta/qw3L/JMpH4l2wxQBA2/gfb/8vvfn0hYoe2HiOSNRG31Wq8ybgVpCR4Sq8/VM/G3y8
G6KZ1v8CryF0iuSMywuyIY2iklL4CeSSkyeNH3Ao2s/qtffoZovwoMnSB8wVOt6WaHGKfaGuiPEM
AI3XAhsPj4AmpzCMQUhaXCSuye7i3ImdQwi7iOzs2pkvHW4h65FJ+4Q/6fPgfMGZZoAcqPc5QrH3
kTnfjt7dXKNQoh2qd7/WL/QFrfN119XTr9CapYP4cWdCJhHTlKzRLe+l7kEWeIx8QoNeIS2Cx713
31ZL7h1KKN0NUbxlsURSPi62CmEO9mZ49zfTzfQFDK9YKtO5EiA8AvvvmYDhIifURYgYBwoaBYne
pJE0zrN7rXBgyKVfKNGUAckQsMRFLXq5brmvjEHJLdcVdCgsKeIRfuNK4wQ82Sp03iiMCvmuk9bU
pdbd2XS3ZARsHiWDd6wIUyGrtgoOqZxSG/fQKO9OuURYiCthNsGlrJAmKIUnbngpzMW5+EA2oBBn
g0pIj1n0lTWAFKBciSbtdm1QgeFpDNJLJziGpJV+E/PvfoAseghNc7xZGk8EP2RyQG5v4isDvxmg
3tsQZ1h6ARtfuYOPM6AMG4SDnmi4uGVAAQXHDy/V2cp5hMzNL8qFCDDKhZo3uPo2bFNwV+wVIQM8
42ecA1+yOdvVgOCGFsv4hoxgljjgBBaedluxozblal7epFXp0IwG5z1tYsL7sBLq2j3qtHmZvnjW
uH/6QH50YK0QXICNfVFJUW0nKy21TRQ70B4XTgw8FdTO4NNPmheCoPlplWxHG2Huqt7aoxkpbUi7
dlr/T0C9zLB1K2XgZYLt9s+UszMj++eX28QvA9Re6X3F3vNjepsSqJSJl5LlBDFUfkKexeaDL2FG
KUdUi+WZ0WUZfcxXtxTsEF2kaIjFDTXigxSBDs1nvbh6TLcoPW8XtGeldV6BEI+cBakgMPGsV76x
TG6eIWwZzg5yc7xbbesULVZfVFJRoxXSPa16qV5quajAdqvqWfWMepZoF3UzQRG+79lL4dCm6eCQ
690DmnzsRtTMfHtXuqs1HnGl0ihTY/UOtlE6Vqsh8ofkEB4k6lItOd9ISON1PINsiNZ8eMX9zvVu
tGbBqUXCnZ53t/DbKqVX2ctMEnOvIgKd3pcGD7tVajPYUhAanMiA3cIJZcO1A0yqU7XUl08t1ZyH
s+K/Bd41jUc+Hdhhp+oCnWGiBA3WNEYYLFGutUq+1qQZ0VYOkqkUGtCs70mY+PyDd0fxlzYYcGwf
4xnJj8AhA9fdKbIxcMudMZemtabGJqjUEucIA2rgUxEctJJuoLNboineNas4F4vXKoIisCaTuoUc
weuBVAR7sVxB0KEDB9G24nPBtjM8G/lF1FGf/OIvcuUB1W91hSnKzWDO5lIiUbZGGSLxs3Um4mh/
e+f5J6xUyaCWoWhvaeFHi9l2ga3E9qjmc9V72adoBdtQrARZoE+TDJTFmCqfxpNAe6WpBT4qiBct
eczCA3ABqDkouANWqbQhVwgVEV8H7HKg9UrhS8lbVbwVHB5/19p0juFnptTvcbAm0tRqRscyTAzI
QbcUVaISW9GHVret71ZyBzllbk7R38DGppinWfBSwZVscXFAx6j6gyzxltcVTBX+VYirbg+17TDV
e//Q5u9fYkypMasPK2RDHhIYshGCBkcHbAv2PSM3DBq5xgkCHg7z0Tos+I9x3qM7h0ufKFYCfwvh
B8gXEEsxMEunRbVSv1sbF18IwUUTQbUTVgue/oVnbr6wT24nrJ8/QVUCXI9GAVKtyQ5VDciB8YCN
LN2T2/QDSVeEfMqqoGxp+tjbrRoC6PlkuBX0kQ+8MzLoqsEvV0Jhiu4fLsO+c4ARCENxyAsdolhR
xmmMEUtdaUtVFen2egaZvkPNltVLsO+q0WRErBhX7IbUI5x4hU0qSs0EMFLln1o/02Y3K0puMUoF
uxIvwA2lw7L9jeSXiYmUHo/Am60Kxqyva6KroqAr4z3JRHE3QDzMBdJF0qbU2izBmZ1BYVVoJjBL
4RAThJ92ite25L2YeG9TNdIV5Yr1uSE2zDIh3oHsj3pOF6QeKiXfYhHiLvn6twiqINwCv/g7cVMe
k1xpCujaet36dBSGhFOsOGhpFceVrjQllG+oT33Wf/xgqLjczH4E11WHAwrNMXZQZVkuoy6ZH5xu
DrC/RRylS0YxjOYww+DmdGe/+SiOsw60qkHaa07Hyrkn4wseJTARMwss9hMANvnjMYMDkJOf3y6w
tIopyMzrLcsuawUnh2pjdySiAZBT3iEHwb44yuagd25mfFBFkgnBeAJNMN9+POkGebtwIh+wpe4T
BVq6v3IRTqo8kd9tJgQv0fqHAIA/hMp4aaG0IBMXymjbsuc3tJIUzVIwUvoCUOkdS7QOQi6LgGEh
3+CbcAn+vJNCqPNTelGbeEl7okkCDxtwGC1w8KkEX06SBPAl1WbNW56rc91YHRNrpw5lQl2D9HIZ
H/wP/cZMrxuldJdYZhqaTnAL6STCAkrh7tGj302pCi9I/nOJAqiqu5oYh1pLQeKlZ/SuAs813ow8
7rTzbOxwmLZxFlBPvBvZqQlGlA6mmKOLUcO/srppzqikhE6tzBJJFUkY1qbxNV0VsSrHLN2TI8Vf
hquswpYHtH09n3yhTCI2bhp6bPlpQpFMaVGIBBdJOGR3IxdUom6m2LVgkBTiBEcdqO+/IoIxpJwC
SRsKQyRN/eJjE62HWt/aVKefhhuuMeEJHGpVzPDPTPGlMAFF3+JhP1nqaLhAxAkNon2kaES2B8Yy
OIhcHEqroBcIGBl2KJrqUdNWgMONHzTeEnMONkuOnxVm4iOPvbDByr7B4Yyo+uHqGipeT+3H+Q3S
YRL0KMipKi9GfLTiTR1Wig4vdxKvs+gApq3vTf4vpaIDPRyBLq/hmqEIn3cdn26sLu+jyu0BZZ5c
ZoA55uQTmYDujcDu2qdF0OUe0OWinI6OFMm6/H3Tzk+aRZqGP7sIWNde0+1YsTU2x1if0gi8e8Ym
0EMZK9kdASG8sPUmY+Z6LCQci/N28uOKT+aUjqpNGB9kyi4enDxSzQWYMoqn7zH6e+QGrb2RvdLX
WcCHsm9j9dBqJkY3mpa2IMBCVLo1feBUcfOwT119FFPa3QRduPwoJ7r7oK8kJMiFEpIhddQR4CGe
z1A1UOg/idyjhVYsTwaHVodngFAVFT6naqHPmNHwoe6mQz8+r6e3aSt42SYeMG1v5fNduKrBCRfw
E+5/1P7yHmRwk8S1v/laHiTGBnt8KNx01ywxWFTmcKoCcsLDF/akGiptQkAlSk9Ve8gn+LtAU6FA
cpuFjNg78Q8J53qbVDukOnvdvgYPw2B3NN+FUJrSBZPtqwmmEhFCH5IMtnTH7KZ1Q7vWAwDVB2ut
7sMjw1Qga8U74hpuib13PB/I37yhyN2OjlI5CS6iHilKI9d0/l63GDuMSj51G02anXUgN1Iklgog
7prHHhdUolv8n1XE/7eRuPWzTrlmMjvhPVRW79A6i5LlZKvbWLvXnjro9HHxOUCYcaHmM7eltg5W
qa2662Go8Li0XsAbI64Rv4G+W+Sv8NLknWlqGWhgawywci7yyxLY0vLQ0jyb5K1JDorpxSfl08nH
U+z2oL06jbX8QbGKKAkpXpy7bZX0mEfukIpzw/f7wFaDc+tPSbOzYonnq+zAmFWIl21+T8kBhbwm
FRLv4GllyAQo6aoMnlgauEkO8AjgSLquQyCABDMxGAnpfp24HmT/sdgL/l8IDZebmMGCRw+qOkBn
G4tePODcBzppCACW0AbXn2u8dYo1kQqQuQBgOTIX2AV74lvhVzo96LmSz72GelzdU+tFApNMGxvD
YePr7hLV/Bu9Ba/oa/Q/gxdCqOkYhQJmwBsVGvlnSZcCYSBJ2UyNZY1m+UgTgFnaF1AUHO2qonWQ
blcM8GoKK7RooKysvmOLcijygSaclK9XmaddgZlC9uQUIhWC2dZmcXvMlApCgKtlsYUGku8IVa6C
zVaKIEdh/VYCH0w9iVnYmGZD15g8pU70uilWmgnJF6x6qnUbak8fEGi7zVLAc/3ZHcni2TuazWhI
x18eTXQbcVHxzvBd9c5jm1eoWrOJGzIN5Iz1OrA+Iue4i4KCCas5aShmmuEzmljyBVTiUQxnTkxf
x0NIudSXjVRan7Tjf1OZs5kK41QQpLooViOVnJ3r0hV9+bQTNFddMPChS1Er6v38qIPQgc4wnBMs
Jd5Ca0aZHrwYVdniZCfsAEcNEoTQZIBYOYitFjkaLbtcRn2FiL6zfn+JFvBvPtbirpDw796pDphF
Z4jdXdRIK6zPtXcXuRAwdfHwbPWXxQTk0j4jEurK891CJQVObncJQhlVMPPIfmHnOUxdGY5EHqW2
Z7XMMSrxr/BBa4boEhg5HDNWQbNM9XOecW4xgmEX7hEfpmFjoG7sYrDIyTMhaIP2G3yRaS/BMBQn
SYoscpVuNN/amvYoIqDLcipTcYKQtDcBLIteuKUCCU4R102MDu1F3rMOFMEy1H2qOOD6GY8Yt9io
JKNqrlUqQaMORh+VT52P1hojZkobDZZ4FvrVp6qgfIVH1qFUO/F6BJBYQ7rJfqrgpNhhfjJOGHVj
vdVq3zg2tLI9qh3SX0wAtUrQNmQFlElOcPSczyjBwSDANKaE9xIBaZ8lZrV5DfuqwrAta6cya7Lh
mHSeFpIuA3xAYY5iZBUro003VJnyEEai1i4rnazMhhw6VYvTL8dpbtktWUeGjnWr9GOD8TEj9uEw
VZUmT4rOSoHyAlr3kA6Ifych6qXcDUwDjzyj3H5exkDLJOXLWEQFc/pNhwDObozFX9bvSkyXgkY9
7MTTSjhWBleROs2E3W2tgNF/RLLyWiGuHVpjk6eeWlLPdAq3eFhMEIQkwqDrEfFIs5m0k/a4+fXp
XCneFYFHfHX4hQqrWGyGsa2bgJUCJcb3R0pQEXnwtmmshUi7uLsgA6JGsIwM2At2Wsl/u9pA46tP
m3Xtk4fSwKwEW7NkalFsjsdQqWAgW66T/so3Z534GA8OXgxRME57ysE3ybv3Bl8f8cAOR9aEcCOy
z3TAe6ck2v1xc4qW4s7zw3YbkmDGpZUOB7giIIYodoWz3YQfSOqb9a3smOohmGdihhh2yyUaxwPo
073BFKYG7B3v1SrXLgFr3zQf8Hn2I8LWKWB1IYnJBT6CjZYYhS/ohXHM0qSV3SSQQTXkp5sFbWV4
bnLT5HnpYZx9LPd9jBfGvdZQsdtfBCHGrxynF4sSrfr4hB6mwYD8PC2CWu84Kt2pAux28bMmPxoO
0BCG4r+LjlD+kf/AVeI/nbWCMq3Vu4gBUAqf/qXOwl42JUBa9eVniLoulFq0UYhLw6m+gKHBKo6v
q5y+9gY4BG7k1+th2x/r4mQ5HtIteD+67xOnAnVFNKlHRDaXn7XpYMVHtWkK4LSpSCEH2qXqEE6R
+IJfl/1/CCdPGkfQ686kkJzxLWrak9M4FcFAZALdvCORs7mPliilUBOQbb6HxkgoEInwJM6TioTw
MjjiUYjeJcp4Cl7/qG4ayeLi/W3yvnQ6Vy71mSIK0bPy1TsexBZfKWZUiGN/biSwh3Dp+LulN97x
L/JVOX33BsYvwbNYMQpYNLbQFXKYhRzyvHZ2y6AI03sAYMHZBgTL9e0sJ6tC/2NrfNJA1urNpsJm
quztQOD7zFjAxXVuuE23KmraaAP6AD/XoKMRppGm+gTk9hl/9DxtUqlM0p2d791bVf4rgYGtaaWY
ljJFhtue5nDvQJ56gdAwku0pgQpJHALpNl/S81bTURlXPUryzU2zAOVirVOkhVJujrVosmWybuqp
IjMoYT/jgHA9NpEKPaBhGHl7JTq15P65SThKmG8c6+CMS2fvDAM+426h5OUoX6HJOPauGDBMrq7y
Zqp8UPZsE8u9PLvp2vY/RJ3Zlqpas4SfyDHs0VsBEQRE7OvGoVaJHfb9058vYK//LJbVqUgz58zM
yMhIeyDSsW4ufrX5ZOGujC+RnND89jLCcu5W3jkuI/OYhUC5CA0usg58oPzwIqQtulXz9RzX/pe9
+/80C24kU78JRPmQ+rbxnJ2o5STDFwyozjXcBisFNyZfAhiIiost3FjSMq1CpCktl/YZ3DF4SrCM
mK8zViotyhMQqupMME5qqpZOKIpIAMVfYSjaxL6pMt5XGvpQp8CcG1ZEYcXbbPT+31GXW07UCtn6
06uCyIjd8wbbVBlZ1WJ2/yOniszEqnGIixQx1Th9UbE5qn/ni0Otf5oOujGLEbSoX4YeQwpLj4Xk
zPQE3xTvk3cyccOJNFjEN3BlZSpqVK1oki8WOk3MA2tWOJjbAyhT0j6lzm/eE6tdlZwsV5PJnd5L
E5LX2YE6WometmjsA9jsWpUwXuziY1XbYuRd3M+WtaFKqZPWJw0RXWIysUzddHDoV0GfKBdknGSk
Oz1JrvXKYo7rMVhzdiJjch/yjUqbDC/SKWRxQwFvRSkGEmZED1rURV2osGgXOvf2wxP4qmW7GGo6
atLjLwCr5EZf00S+vKJqRc/ZbAQP12uZqPkyjwHBGelKWV/ALCiN0YJoIdCJqcn0FNtCsQPKMuN5
Xw2C9ot0vB3zzKNVP1qVi/uUXlopsUoYkHoHma/yVcJKQDr4yHjJOCzy4pECpoyO2AWvVGEMQhlC
USlLHP5BPvkbginifZ2QW6aAXjUTmvmIGchPBPDlbwG9kBQX5IQFqXTIu9Hul0JmRUJWGNCTaADv
EQiuXjWQX3QQ7FHtCF8tI1ofnE5/zRqHlstgb8GE7GermSbJhzE3WLOW50H4haXsV87cr/CO/oDI
l3E2QFXmd4yb2R90BjuakzAUO8hCI/lyZhyEIeOVV2mF7qOGxAfk8y+LmxkPGiLlzn0ELzSYh88X
i7ZhlfsH92o1G841k8KkFG1Q/HlTt1JwDs9+zUrmuugNZCwVak1fdz/Zmgi+cbEN/050mrQMst1d
tTrtVCCStsrB5YO2JF8exO3uHaGJS6iAcimuyPDQXmYlITiMui3C9NQhS1kNcVDqOJGSI9EmVQyx
R0o+MiRjkvZd7UYCINIbF7C/5OblkYaKFuREE3NArCQ32UpGMfc4nkRv0zFMVhun0LSiyepIEjZ/
pWpNRPttmn9UnfJnIGmxSS/oJVBoAMtKWw7bZxyO1hD8SmzTnSjhUDZV56p9ESWkSCHn0YsgNrE/
lBBNza8YR1sgaXauOELZVvV+RQ7ZmUQMvKFCzh6K9oaAlzG/ZNIZij1lpwRt4oSLXaWNEhvFnglN
AunV6qr3lkJqhXQixUGtGSuIF2Unf1DW+1+LL41bpDbz9j3SCxEemoe3pG94OR9vSfgH26p1Qyxh
8l0MTkZVhjbcgyur+bl/8BqTg/dkMQGGABn9/sk/KHeFRuzs7B1Yq2ILWgrUdP6onVEYyg4FjgiV
OCFH9EIvy1TOliUli/aFcpV6+lrPYGXJYYA4e8QMzs7/8F1llMKr1Y4LaIHFg85b0zcB9TbU9dLp
gD3qn1hGjb6IVqjuxnm12juTb1bcoouUX7ySX6VCTvQxtHr942/eKQ7965zEpH02actsvlBtoETz
zjXO7H3WA6COPo5uSxaQKx5mDFHQxKCVopfUnDKkstlaKmIdptiwWvCXlS5kcmTE09uM06zoV4Gr
8kh5qm251OKFxAVt75a9kmJ/FigGCQ4OKS/5Ofwvg7lIZlDwoFBL/ByPqyb/RI3EwEDBTrRMywna
uULylWeTH6aNkaXLBYYrDCOHd8CMKQkUfU8hO6ktkMktr/0xsrfodDVzEAEQY55aQc062bb8+DVn
xMZMMzWiv2uH5FKBZ/OtRO+NSjGL0GlLl4NAGsIaf7IjzIAx5FCWScwseQvwSmytIl1YsgNEJ/5D
ZGWbROP4txGY5BhpXiGaQZkfB8D40vnVYKqTg+WCySQpBlEYWzQFHrNkblqsxH3SIyYLrD5MS6/C
apoiTC8YB50y1z4gYaChKndIQmB1bCAfxGItV2dEicXD/fhkxsJFsY0Lpswz/oVEC6h1JvAbLcKZ
l5KJZubk9PireWmLeA0DRaoUPKMvOHBEr1j4u0JQWWqDAAOBzuxnstqqylBoo6Cl0YINRtd7D48D
gj8xJ5FzG58BYFEOPwcCcyqSx6cA5ow7gfmHDQ6VmdSF8t0CgfESDjZvyBBV+ZbV7pXjV9RTgDWu
0urE3BCNUzvTwUeNK3aJCgBVAUix4mtvQFrziCg/ULlB4cwW10VejUJ6AbF5wJTHbRuOBQ/HDrHf
+DLyafIndA4cG11fR/zwpThFYZtc16dNiI4DnF0lXRvOhfKVLyVZV3aTRmVcowW7SnTNKX7Hx9Mv
LyK2Wnb8+iRt1W5qnftH9naAQcAtspBG7VRhz9/gzJdMCpr9GjEeQLVVb594tmKns8xNptSvFJys
C6UVKvtT7QM+pY/spPl2VAeRUMmsAyiD4spHk6cZXiI91WiXubj66expXNQ7OhjoTUD2KnNXbCD3
S05YIxRkrDv06Taj1xJiU8Y2uEwyZkIkFw0iL86YCk3lqmlAcj/JtSWg/EwO50byPzLchOF8A3ZW
LkOLktYKLQvCbGu89d+mv0tiUa8oILBGdTvS99oaZglydG34jt6RuAoN+M9Kuivck5Hah8J6xUVf
ChEtsXLkxhO3SItLlTZGeVscsFgSzOJ0buHd3t0nLR4bnvS7yiKTaqWsdQ7WCZ03beiUOui2gq1q
n9pYbMACt6xeVAz0NZNlDeSVyRXTZ2sRwjdwHXppxPIz8gDuP8dtiXf3X+abH3Dh/hlLFqDsvzxR
pT7zkE8GoNROQ32V75ETd7U2X/iYG4/r4EiyrYgYu+BIcMM/AFEt5TIrVY5MjQ51dBCeUGNYLrP1
BHwZRF1lEZKR/lOYQ8pe2KgK2GQLLnzl2jmP4IgAsz5rmcOoAmD1tC4h1FicHy3B+BvU0JDn5r8j
XRUapDTNmCxeVmkm01TqbukJ9t9+W6DZy8xf1qlkcPxJmcWOIG+FrLq02xAnZP0AqZbzonBY10P+
l9QL3jgoMiPC3nkekSCZYHnR5N56ev2LZzAyuly68SWugoyvhoyKFbTpxfo4br/4RYJ8gXpZoqu0
JkJiKcvu6tqjj4pctsJyUbK0iBtc/PYjbAyTbjmuUyJPr4bxzaztW18MK/sG0azRb0F3VNbzZQO5
qpNphsbnhhJbWuwbJIizKEbVBFwUsqe0Ld6AJwspRqDDU5nyDoyYi8s/QdoqYoXTgTiofpPUmi4t
lTwcvvQ+iQdu5rNnUNtK+2wMqswpj+x6qUEC/9sBjBqujy658IUcYaBNnaCVM/NMpSGYmltHs13b
fwEYQZnCshdeUZ6n1ynSmSFAe1P2qHOumM0E/SYslxwkgS0y+3ym0ZYQWH5B5C8xHXSopA/U+F6H
J9+xzoXWVdHtxRlhIPJKDWPdX8V3Anu0k1OLZnf3paD+Z3du1WcpjZH4ACLDPYlFJb4uE9ll0Osx
ll0Itgz0C1s/RTSu9Ztk8q1bzK6wBOwrDp8Cb8WQeuT3D0E6fRhNJWjsQf4MLcn+Ws0ZmbMcQ+ZL
EXMJrOa65m0SdXr8JvRG10eQtxpqCvbWkqbGHNV4E/znNTg7IiOtrbKIQPnrYldO69kcdMIwC9dp
sHGwG53Gqn7jzMseQKkJ7DFKYHd87GRAYcUHIkAYh4Pch6aHJE4GhbWkHMHrvBIc7V2le+FNRaCs
K6XjOUiHTZPBHZBspXkOpZzSlhVTj5phmDFxloggyy6QKnPbEMuhKzZQpwmKPQcVKJk4BthD/h/C
Xax6rWPrwmGr+KviGU6zLzWTB5Vr9dV2KJgyZ1Fjgx9WxRNULksvS4mtx57Lo1Cl50wmXWjpbPI0
VUItUB1t1NDT/RIe0C8SgGaFmT5+CFAn+yz0IQXlDGB5Afo0QJGcIlz09Ul1jLW8iCtFnbgHeDWX
DOnHC5KblGJ2VU6aoMgjiyl7efWu3ugMaj1SyhfFeHZ0zMAzIH5P6d4Ku9KWg7cy98Ix5V5dSayC
7DsHTxF1/ryeU3ByNvlE+zbo5IWQMsYXpI4ARU69HQ9S3m0UbmzhPLowZARKWdG/7P+JAz3xJHlb
m3QsWjWeYiEB68TA0OTPfxvS5If+t87tVU1sLoFT7zzJ9OaHKy/rGOuqUF2ODI2uewM/TZiwSJni
dRsiUmnDw0R5AIwHDxbgRij+aIHHtMZZzvzleqi5JM9U2SKVY2tAE8p5WSYZfGqBpJYGt4YpjtYC
gOqOJ4e7ituE7gx3PR8M+fVPwIn6wob6j07htxb116/Ob0euNTAFK6gWFwUIKkILtvgCynBiP2ig
cFsr61T2sgVW61w2jbNGbLIB6Cie3R81lNPqhwGm322XCAVxPJaZ3FNXf2WtjNqRGIMnnHltApYM
F/1XOA64TDrneQZa/sJF2JnroyOt2fG4QXxw6mQ4VI5WzuFc7kyahOBEsQs5+3kYJeLHnTS5ZIuV
r/q3SuYLaI5yiwqSHRvNDAR2nbJYPSeF3KF3KhLRezkzGhk3sXs4RcTXuiG/FLWJEQuShMij9p9v
KMGjEfgISlPoksP3CjH0nySVPOFnfXy02hUfWGMAZnox7zvrMb4EzfAWbwYHQnCctdkrKE3K43P3
FM9/jkP6AMSPxW1daZ+tI0qeNbpwN7w6+DBZvqAMVroANCPsdXazJm4aFIqw7pEeXtWDYnB7tS7x
keguvKLYgLTZyywhfgNikLRuceGPKvhecVwLjbjUvU9eo+rs2mvGDNC9laihyheV/dKE0upqaxUN
yYhjT2U/5L8926RGO+nPPNj9GqM9xO5WAc+q2ft2d6gfFQ8qyOnRBtav+e9JqciBVdqUyjT7X1aH
0YXKwM2wtnoiiG8sj5Oj9V7RALRL/V14oF8X6u/9uVfonsbnaa3dmKXhC1ZNdPexGzJs0pZorBt9
PsfobhffdhLWpHCnTfnwSyawQnNjuB446mu4Z/3L+MVbB80J13rfrwAxjzeDE28qUHbfTanRnUeX
EXfhFBjh3oFLSO8xmr/+RZS10THu2YmRsxMZ0aHy9d2iOe9qa0Zwrgpm1DRXJdxF8TxjMvqpCZa0
JJXD63VMomLKtbiAjSm+3sKqpxjPfo0UpGtL8aEN2p4qCSuN3q/1RI9DjrAgoTcTTP4TdaQimtG9
aUhjEsDJf3nawqqOrE/uUonGoYAg34LMLZAXhKw+th231EaCgsOSD5SpGMuzp1QPLU9QWTj+8s9w
IBZq93uILjxO4d3Xtuc77tkmEuE/jU9sx+g8rNPkoMFySugV6Tn1Qrm6FSqzhBw21q/FncZIjGI6
pVQ99UvRjl6pdaOQm3oGdU+RY9ic7qIdd3kT7UNKNvfhA3HOfazHA71PNDKnjzG6k3aN77XpaXGl
z4Jkhq70iyj0kvgw1OOYmofhgT/M+/P+bjjv05aHnjdXt+rdxpUpPQHGpekG0c10rK8qvUBi071m
p1gRmp03aCh/1HZoz/63YcLWqLUe68f64O4XNEma0ozoQ1sshhigK9dwdVvfXhZf1uXdhA4h04TH
c7ofP6fb8R7kuzYw2N7TEzpPdEm5jB/rKyhL6zTWm/Rc9Wwag0fJ24Fvo17Akor/DFflFH3RLn1O
jUG5bwy240oPgK1X7tPHxKtT87Dxmx0Oof6TpvRfqJVpvVSmRVrZocNIE73+1vnuVA8WLTcqoO20
SzHMEyb2arOiqmsUyCwZnqwxQnnrvnDXsv9vKn7xE8AZ6JmDVOkvsH3xp/R7nyXLZFmoUNTUegHu
Zf8rOAxJq8j6SeuhbQ8o+f6iTpfmLqelQdoJmiYZRoND6e2xiXHp1ao22mdkCU8LozI4owEElLgt
L78N+4Cd2Jop9Ouz3UQ2sWrR9aJCgwtqOa4Wnapu8PCDotGq/pT/KPK9LeoLxuWN9wA/wAWLmcdX
o7U52zccjIa5oTiL3gbAsWfzi7UEdPm5FVsNJEQH15/a6BoXJ8XlkWjfN4bbcWlV8xFbHadorxb8
qp/AU+k/7hQRs4YlE27PBsu4H1+g4N0GVDUEx2g7yKjuuL3YB5mj8wv/+DdjhNFKMRxhmvBy89po
1kXVcuNMj4ld46EDiRrdYoLdYZZvyBtACkYDKiMzi9g0KVRyDh1chUHoheSYfHzRTev32WZXv0dT
ygxrw4Unst6210nv1dr2PqQPhNjKWgIz4uDhyIKVgQ3DP8RpoMIPx0IgZNE2Vt/uZlgNC93zKF1v
F8WwhAInFUk07YJC8WpxBa+/jInvlH4ZwtcyxMlWRlPMRUyYtek3fSpBgnev4BrWxjnT+Ic0ghEd
w2TQdHnfts0Sdg8vi49PYni0X1zpDnHwPpN6WJjVEDCEm2lTxzOu/V7A16a1buPnPp3/fWeFGQzE
jTfv3rqs6/TDGFToaUTGiXLsOeak0ruFDZrVrTfDywh6mbcZUoFHNm/WEI0xeI1L9L36OI2YGvDk
0KJ3ULHPrZwH1yFqIf1mrxqn45/xPIbmhyshFfMMUCF/DRkaAWqsD3iy0IwSPhKeEg14WCAUmmB0
sgBFrhPOj3wCQTP9ncPFVYAlH0gRGeLair0FeRPoqXQkT8ZVdL0CkHR5RgTkIvWxT+1X0bjeo+S7
nKYLOTcF4mAKolDnuMlu+LQgwpIFlwyhQus8+aaw8UXBWW5GFLGrlZ8+PMfd7/QVmTtoINO1ou41
PGMKeS1FqxIRHvSKdn69n6JdyQLfP9N6vjJlVXmiDIwBd9CxP7WuvxW8m43JzGJs3MIHWZS1AU2c
+Rhvk1aJu7is/tXXb9wehF2oG7+Yn3BH8axaeH1psdX6utV1ZfJYYERKFbOAqFq1XUNiioj1Jk1y
8RzVCCyTAL/9vV1euP+ahGnPqJC2Ln+NIzkn4P3H+rZA3I6+XJT1kvHqH/1PUB8zhB8vi44w0cs7
TxkyxXVxXP27jDazZF0fvd109BmX17R0Ow+NNg2R0BYjzDlbFBdsEJ6iSgYqLdypfetYMi+Y8YqV
YNAZ21ppKqsS4NCYE9ytKn6ZbvRrcAteyR7qa9iOfH6ZId34rf5WWBGRVfsEn/A4u95bp1Fheglj
5To43S0j7Bjh4+i+Q9YaX2E9Z5kA2hUITdJjSIC/FJImvEfgjoAc3iNgSs4ZVUVSTMPG24DedF+F
F6pxmYY/QkzSWKiJfn36ZAO0JInLmLnt1CqlJGHEbtSDQeQ3e7d697O4/mKrMqfzCS5dgmZoPout
OUhj+4iWRueBx7mzmoi3UCDIcljFxTmjwkd7lipyKM+Iolvz3EPmuf9189J3mlLZyr/FSrkOe70K
QtSN4BYaOBTVK/mL8/CxeLu1yXW1GVy7kLAn+OK9gA/Hh3ITolu4rcgH3FvvQUpLEZimzBVQqFOr
BOFn03pUW+VR+nfB9fm0DjMMx4d3rES+R7n2l46IjIXkJ/nbId7QwAW3PtVWJU7/KM+vUUnXm69P
QcW/blrGckPpVcxCeBsZ3WRxb7S2yDGQjh68Z0wOVK13AwqV46TPFejWklaFS2tSAZQG6agSz9tF
elKRNqE/eWDYDgt+zD2CMhHfIfQPtz/n7tepWien0oVIgUNeC5MgcbZ2E6OI1g0pzv4ddsWWOYr7
ad89Phup2H2XCZAgw5m6yNAAEWpTbSf0SPs5kQ4OlU9E8wuoSgo6qWMReROU0UxG4m2kwYaSYoQz
IWCoeEZRfs0RG+vt5QSNB7WGwv4HlCtSditVEBATYkzqgPTqOu9SgbEeuSDb2/ysav07ikkfSpqr
GZ1D6kg5NYrIl/BWZJ/fjdMf5KAEhUmrCHec9JuoIKq7ff9XofywtsMH7xbBIjs9HOzVG77Wyzeo
pX/a8574WfWVao+L7Yf/eJJJqXivtpR8JEol2ZyPJYRB25m8g4JmEHoQImET2hRIQ4qCW1EyC30k
Z6h2Vloi15l9r+e9i490mS9twb37mPrNoBkcSZBPpVVYciqUqd/5LB0KVCA+Q0Q40YL0VxUbf9FJ
3f63ZUrfV0ADu4Yi1d7XtUvcdPp1SpRu6C5s3SyvIh7Z/2uG5ao3CFP5VCqb9xa9Pq1SqOoPA7LN
JWPN1BGpkogRyjhBsfckW6mfdXv09dy5slVdUdDu7EP15tXBFUHkM9jE2T5TWUilkv2Jqi7Nt84d
ytc5ngJkwCDbAzo777g6/MZSaqjEqjREEQQxaoqlyMM7EO35Ly0zzsjXhxsQecrZgYgf9NTsUCnV
E3GgwwR6MOcgVSSRfASX6Uj+dxzouWa1jJv2Cy8GTGx9rrXqpZZK2yWIi/K5VY0aluq1tEs92n+o
ICM+HqH6lKIMrWGPsLaGaeKWuTo6D9W+5jWS6Odm6kUFm6Z+Wb9dqZigpYeWOHdSN0AcrMNYs0GX
Vm/P2U3aQR2paJjH5wna4fZ5oqrLlPK1AoejIJKcHzCatJY0+HWOK2I4jl9KF6YubpP7KKk5PbiS
SsdyHHps2UvTLpFhZ0LzghAlCvPaLRDLsWZqc+NoEiGhxDmG4o1kicMcXZqg7OSWB7jAbYMEgrY5
wrM1WzqLqvlVUd3W/JusJki0/9ugVTjHzieq+3sO64O8sPhcW5gXnA7dsaRqp4NUqd1EOUqucOqq
XFBVFVc7l2LUuxC25vebpZGvmSERB9EjN/HX9EHelftQ6CnSiNIvBM7MfRIeByhuokzm5fSSI1Bu
TgLWVLB0Pl083a5BpZGqiRskQ9xT5/urEqEy9tEuhkAyFvFBBguL+HYMJIgkoOkD8+nfJoSa3oK4
dvqLAKC6c/aRW8Xed+hPAnFe4L08QHrbAEiRVM7oPPIO6TBKH4DNXyOsAT0ZFnXrFCjVaUrXfjJr
lXDjAPThuXSSeojrI5SqACbPgHOZXGWUsqYvgp2ID3InHUL6YA4dR6m+sarxaB+JjCI08dJsQ5+o
hl2KCLrmNyqlNk46UVocaSZ8yQeFIWXnvSrTcflBBfk5uxAGR2zoSKg30tETnWTbzQNRgpRE3bIy
8rizPHQ6+pq9mGLoF9f7AzGkCj8JwpMFGnd08Pyd80hlixtbX0lMEkloE1J6DXY2gittIeAMD0lt
5cVCkthjKq5ibn/MzVZJjuTA7t4BfcqpxoyskDiOrPfMPcTNtIRqIc2y2R1RugE24cIhgqcn1iKq
eIt8+MIbl8QE2Dsv+PijXBLvNFC1k0qQhHyqhFIsgX/bg/6xKjXjnLmlou4XuEgaF9zgQLXqSi/o
Qj5INyC9NGjA5YEOQMGzxAOmy2VOmpANZRHrVq1PrzxI/FpgmMXehYXNYLawJGRVELn11egn0ANO
/BEo+sqSP5IZkzsnbYh3lkETVoSnt5Tvn7P8G8q7CIrmJij7ogcbQ1XpECWTDB8kn9/x3AP9LVMu
5nVKJ786SuMkvfz8lIIqAHPq7uu9VwuwQGNGdTr0V/sPcsLvU5bwhUZZ3vFa9ScNT7VGRZJ+alAD
CqwDgIJG0Z2EwZAGM7eTtEshX8720EQSjq37INOrHHY+ucQSFrY9WLN+eQsQa5EMQAnJKnj8x8eQ
HORX4lLMzG+oJVPXWl8nM1gL4Qy50ZwvrcGSzqR2vwEEl31nrpENIiNkV4nrBki4huRBxF39UNYc
DnRQB5OQmkYMMrPi2QLV81n0oHYpsk9bz4TKe5nXB+IsL/wZbflPubWXoGIJUr+af5BCgCag1IAy
FtTzkRxi47hy3sdKq3wyUgWxPDNadlDo30Th6Nw9dikS7Rzp71HDshqs21II1FZh+XxR8vaZSgsn
3/RXPS8z28B90IqprEzRUkpk4DFl88GMDgLJCpEjUDX+dyCScZGYC7LuWTcS7fOa2f7EkbaAbLA+
+dU++Re2m//wq5maf8luqKJUVN4mV0X2/WIhgUNOTP4NnRiIH91XO42q1F7n7JJy+wVx/4NtX2mu
XBj95GK5wlU3JsopMpjOvoaToNs87/9tGdDIfl6QVF3Mvi6/LLa8BW0Sa5X9muO6Gli0SIe8R+VP
J/Jpp65O69XGSrsF89jZ90udI+199mFhcFrUpp/xLRRHYQMoS7K63bSLs70jcV15xDFWL5qUHHyT
SJAuk5DATOaWsCP+owJ/5oc21JzEpNRgdLJItFBvIFXgv8ifQOu/Wb4PaYbiEvL3GEqGm/SvVfxA
Sk0tTJTRA1uv4wDK1VZC727zzEySokcc8A+1A9pYL31Iro44Bdi3AL5ilr4WY1KJePEJSPoKNmZB
WXKkLg4k75q8eU6NMpXEBiuA00FQmSd+FfbleQvlYokepagAY/GCZOrHJs/RY9WhDMhW7Z3aYQml
EmSsa07MMnFICfocrgopRQZfUO4/GvjQIaPwMlxkBTvboYjqOjvCAgQfU9Qdq63d+lSyaBlkokCs
d5P+pL7+X+QiBrURbHEoFIoA8/RrAX9S8mwyiXgZff64wPpEUb5w1n0coMmMgU2ZaGYkRFRcH4O1
ErJFKkglO5Qw9issLP82HZbUMMsPs77CO+PSj8DKQMd0UxOTReH3l51DwEI1dXYINZwUp0gGIX/s
XS0h+SaXMFdnKg40ELU46JkN4oDOlhaqHpOigoznATqSCEkXoogSnv6W+SI3R5Kfb7vpEc64jfaJ
tKUs7LatXPLiRsUS/k8kvV7pLH3XJ7fcrk+bzF15SU8cr4cFWeIdl2mwRFdek2YCUSXe363dGe2y
7bNTfLWuyxdipUc3/atSR/5qnepRUm4/6KVUsufIg8ApkVQ8vUgcNQFnSygSpWsxgj/NNm2qSVUc
UUpT/5FmV19JK1k3KCs/af9CPkOswNtIPWVQ30AAFQlUPNfZpp1LsT4zzdS6e+2eO2UWOq2xhdGJ
btBgjLX2o9y6pOaNftOfrlGm4MeIywSQ4XyQ+l/n6aGUhORiNyUKmKX4jJuwEm+WLwDOfXBAIu7W
qgRfIqFSTEziJgh9ob+rNeHk13AGslWuiA4ENLuw6N+4e6TG4OwguyeaZIdu2fCXSF70Cz340Z0N
zOW8G86G6CZbc+x757i8oQiK+FxEp/Mw3Vn0jekgPstCKb157jYaGvfxPvr4T6favQfVTtE6M9q0
gT206hzY4BWk/Ts+Qf8V1M2K9Qor1nX2cl5OSiMY5FcHu715GmkjRTWaR4WznfTfXVTCmb5B0t/0
kn7S3/UuQal743EJbiOyaqPDIO2fe9feJ2h29wg9Hmh1f6IMk+iEFjdkuKDslD2kLcG1X8CwvrQL
D+1vtxA2orl7X9L0phFtvZdzCy8h/U28e7viboKCf+liPofVuBQ9vDLKpRKjoqvv+DX+jK/D63Db
AYoFFry6j/FpsV9UVihM9QsDo5eOa71qf+NK6OmMu+I1O4VsO6/0nXbwpLPIppKP6O38RkBv+EG1
vx83B0UPKKddBAnygZBW35UxkKjOzd6R7jCY/D7SUUj9edf2rfPo0LTaJas9LMffqBQ1h3QsDsWz
qdvKBW/colMNDL9AkrERqOC4RGlRbbVfHNxLFSC2Qc3s7AW0e/LPZufVLeOLEsRSE+l9AP35sAa+
J63GRhuagzZnXxrN04CnNgUF5JrSOgNMxBik8tQSqGBvWEqAfp/WGzEE0OZ3e34A620OLmPj2qER
3tndfm0kbZDUxL+k8H38iF8/SCPbt1fnfjPfR/di+N9jJ6kSZTLkaQdzXR8QChyqxbm9/0XC/udU
QNW0dYXgT1lZmaKLh5vunGSPrPlt1Njjv6gV9AHXyUUI9WVY6des4aiY92er9DCTsIze5qK5wnos
TiFZFsWGdetIwjCaWxVcmPYXZN8rjna9V5D8vHEMCfUvNnP7DCFjVHeNs12Ii8+ggAA/QsklG5VU
IKrJqSHw6pR09olXiOtRPWrGzbgQz939n5oUIUYW8reQsDZmjBMNRQWerlOlErN3sDYQLVaJbho8
u3vk7prhne9qcKW/8DfY+eqApe9zV0AZOEX8nNxLou7/adm509ZJnlXZrbtVtoRypIoj85ur06kK
pwQHdtOtdxD48N7OofOiwY1a3JzDj7+P9pSh6rUUnfKumsPC7dUQNSzxF34H3/H2z9YJBI7fPINh
zBM3HCa9odGT0l6t3wyqPeO/x/nTaoIc1Xvsj/gXuTmRQgS9PJHn04fovTKdDzzSE+qJant1cQuO
iK3QV2mchBI/myr8tgQrcqXzAEDuuNx0Va5Js1Sk0KT96UhvgvIOggWxHqQnVkRRbAud7UVLGSWj
tVRcnOMAjWeWPaUcRAys93du2QHrZ8IfyNse3W/74GoOSoADfJz95258xb10azwunVwKOe02SeZ/
ENogcLCkrfn19ZnKQDwy8Q5pm0nNbu4kHeiAdHD5kJuQxLI+7+M92/OfMu9noXlCYHu2FdErKj2a
I2YLjKEP/rYIzSp7ejH/BQkoSJMogq4EuRBlc5UfbjgFaH8iugs8kZupDIwoH99M4vVKfAct1yVK
cubxi3bM0ryB6SaexwX6flahPhpKS0QRsshlVzpayVCjlsESox7VQuDJOwFnqJW1cvdXYOmj+SLI
6z1XpfXLMjxRkwtOba2faANoriLcV7mdQmwl+yUoVoEw810O+KcNx4OIRv57csyY27tsjD5cA38N
h/+ctA4nu0nY/DTnN9YOXPuKYR03QW0/eRvTxoquTmTzUG4qeAWvSb9MTwTwik2fHFyJYvsEhoO7
EhaCQvBGIlJ45q2duIj2uQQlBCZ4bPgqDHMWXA5Jpu5J9LDpiFWdts8ZM0kkO4h1bbX/UoOoFzPi
wWAu9M/jZKip8PQSd97RpljnmqKTr09IaHBXdD/RJyry+Ib665zebJJj3PpVhq2/ZasF6Nl4aon3
pjGeYUZfB0W0r1MGd/KS7AU4j76iACmPGo6m92PIrCE6k9p7BbLahTl0aRtjtR6rt7+2watf+Akf
6PbqXJEhxfGHgIU5ieG8djdtcn4U7UhkgpHcJnlJyfy2A+mZfpPP4SUu23vSZXNqu+FPaEtJf+w9
enUQULxb8h4UVakziaKsrF3NE4Dp7iTunhSd93UqaIUWo1JIwLmb5EGYrseBa38jkPUFKBTdhn/t
3Dt1bHlCQAyQiJa8QAYFYvkzcnui1YqoQw3x5FoiSgmQ3gykdSlPUZtuuBYVRYtlwtVqt9w5IDQl
0ddsWYHEfgERv5kJxo+I5OPcX25xuaFhNNyUc/sk5zlE5aAGO47YkSznEmUrNqxw99V9dCvMomAX
gF8F9fB7J7upH/M/yaVIAAi72QbzB9LAljZg3XpYDZt+qdKqhsedZZ34QykqDO9cvbh0NKtxPb5M
bpPdqIBHXDLRfRodRq/JcbSBztiwt71CdESSkwOQOyCHoJ4g0nBZCjB8b7wUwb8dxtg5za3vE4mq
qsPZAbR9nPN8XKOzNKjPd/rmJte9785pUgMLajGqY1wJWKlX3trzpGtwpxf1af0JtTL5tq9HZ39H
jhtQqjYuDh/DIuKXix0itfvJEw7aByj024zKcNSkvjovWcgCv9dNaKRF9/C17wV7W7Mbq6ddfrVq
GFDoTa/Wc/l4DZNXpxGVnIdFLXmH22Gk+zb1CYewUvYa0wf9Ab+9Q1jdWDjP+zlUDqsE9V7ZizrC
syVcvi/lKXX/hpPQ3e7sSnCj9QQ2f/WZ7uJ5T/ql+ZDIMj4g2xIVlD264AQovaDA+xOpAwI0JtbC
HgnpIpLjX+qhlW1WFbYS01QpwSS84mLmIit1vn9pKAZ3nv5EClKlgyanNFd5S0gZ0K0UneWCSYhH
MElorEqNBLgEYoNwpJxNIYxGmZoPhckiPgoOJFAbCSgCYZw4KNApOB0KWNAPWk1pUZJF6HdQy4Eg
JpBCwYIKASnNVeMDVVLn/VMET77txBxRowQySEk8LXx2cHJDBaKSUxRUf+6gAn3ulJCptIoRuD+o
wzfWpC6MqnSK4SC0hr9pL1MgyUYpNERqMgHkFO4THZMyDp+e0hZS6FVDifpwN6mzk1JcddWEUj4K
eH+d3hJvXDDhJNqeTHn6ATG1mwAhW+5QntAhoO5p7RJ48zSV9CCpuAEZkQ5h/n1PEwplJppEL/id
rBtbBCVpTTI0bKwMfZXAJ3I0rMpyovvdxAQJr9QhC2ZRuhYhLE5NoR0ewmDbhxrQGxKhBMoCR0Qm
wRZZshL+Yo/+okiUsaWAW+QoCUDoTtpDE4vHhS4ZLI3S2obxRWIdFA/dZM5nCzBGO1+nYaUOrwsM
gnfe8MbZexObatiIKSeOmpZeFGgZTnv7QUvMBxq1qq04ZmGqwU834p43ujXSsi1lHTVfTvnvRCdO
PVIP0gEt1TvwmYhnD1atS3FG7xbkDbBvgCYnL6tboRBYlSxZsqVPiMut1V2RNP4NH0kmHioGmuFH
NczAe8ebkq0AW8rxJdV4DFVgoF2IzpDtiq/6i7L1IpNsSA48rauvmOpDOj/P10uUQMpG8iQ0fS6e
GIFPOihoLztrSHZfJTPK3Btk7UUvUWqf3EUqqhFd7QB8oKWI7/FtQ+BqG/z8I+p9Xt+hSgKD8Cr/
/rARdBirg7gILC9TlIPWj7LtoEtCiagbyPamQ+SHn+lPD70dmI5yFyn7EPik0xI0lSVzqLCIyC35
ICyTqPCjXJpM1rxD32BQstUEILFpU+VLl5ZKrAastIENlcIjzWTHzsxbjGyhPvoUym2XQ9d1kxZl
OYA+EfZfhUFOTDCRQWIiW/5p5IvmuEEBlGrdhkUBL6sM8QTa4dIgYmQHFKdAtzoRICDQWe9DK0Ba
U3pPcUxJ5L9EXH4eeVmkUECO4Zs41YKKIUldmMJ91Z5Mkb1yehxnJnG/pXBS2KJunfzdt8UBA/Px
H342nFDX4fUt8t0OUzYG1WMrkhzSXeTetanoIm6cxFoSJYTic2GHse8Dsq37n/YOhyqSkCbFpioy
uuiEATL0UOOcBlfDLaj0HUKZLh0Ld9ZMi5WRD9TvWlRgXeQlIEo99dd90k5dhDwAOmGqsmviKZXH
66VDlEqH7ExXWMVz/8OSFzPnr2ByfXfED3SHycrBLppHNvwL6f3fAtWJSdyT8NdGgkuQYqGVgsmE
ET4M9VIsoQiWIkDINKZezDn9iCwrhOniCWWqdTUXhZToIT+sZBUXz2ENwmylXZiqnEh1w7AGiW5y
npUYpVLBzCRDIHqJh44KrahY4rZoGjA5nj7MQI1eJSGpypaHF0gORLdOwYpAVRiUlL+XTYmFXV2U
kjQXCj1NUthchsRPuhnnS1NRt3Lu8NeGE0h3CWOJFnZ7CTZbYtHgPooQvLH4wlKdXVFPAzZmvE+Z
lsseNeVqKhQztU6UhrkyarCJrEdWP0eRr2b+8ucOtZZ7vOz1xPgZihqkTXcfEXjWcS5sJCv+9DKi
8oTe2DM7BNKcOcDTNDMEuZ00BrU+qz8mgKL6SPdjz+wrZMv/kz9HE3VV1AvgzIDf64HnN1WKjhi2
NaMuBmKJYGqfMJgR3uxDyJiphdntpP1Oqr3U95nrOYQvxxQId0Joq+QJJK6AfmGe0G7lCZFKGlHW
QRyhbQ7BwTz0JWpBDoPKDvIpZPca3TP1I7suHYHtRRbREGk0PckRvnxVfCpboea0u1Dtabf0jCQX
Tu5EEu0zukjPTu5bpy88lzkpx9iZrP6gR3NPvrSrIRsd/2UCA3InmFkInaF7qVsndtXwvXwuN4Mv
UlkD4RnaGvjkSmlsid605b62GmPlJTNzrlNeroKSOAUxOj+171qLc0IYLwqlakpUIEOgR/VO3kVe
2rUKZkhukPQkPtMFy2Xrm0GF5I9uDcSYP9ZSvJ6k1W4zsuukVDQUZRngrVGkIByu3oeunI615OUV
D/8MDQNPShsS3AP831ONKJVxWf0UMoKoCc3MQq/yj1NJE/e/D+pM8MRBHMzz/zF1ZsupqlsUfiKr
xA69RUAEe+xvLEkMoqJir09/voF7VZ3tTlY0RhH+Zs45mvl34KVBzxPrkTof//LHnTJHbQ4Nv5j3
66ZmLzsWpRs6Ad488IjJtrTXxIR1iHhbMD1hHyD4L5xWDvN7K/ofeGn6JNDapy/ydYjYpPiyEuBJ
02mVvws8XgEHDgWGCJK5tP/6gAIXMBjzy0zDhqGEzGoYLyRamNmXXSN7KXk9CRgQCLgAUqD4r2AR
uhvfxX/6es/A5yi00gGFHuLUdVlWlXIY+2/YvvhXQLkcWwRNYx9n74/i4vLj1ilGSbj1izMZNJ0n
F5ohLoWf65lCLNEN55acmgIXPkyJ04Ow2d0MGhBrtF1qOf/Cw9hck2AaAY98O37mK4PWYUra7AuK
UrKJlvoMI//YV/2Ygho9JSlnC0ajUZa8xT85jFjmMiqOVC4AZ4vUMWtf26o4mX48KAwbwwI3teQy
HHnY9Ew/70QoNTiJIdUJin6jukvMfbFOg/0iblJkAHSRqu17CiUbR8deyc/nV/T+PeE66TKsZWUY
3KyBVsmI+KrJ4sby2UBYVPMVFImrKjGEuKwyHcH8mQjya5AIE5Ly856y/Vd7nEcizner06qofZ+d
V6sbk0XvJVaaSEHYuvnamen2ySWfGI5OvIBkQUGSovVkka0x8HIgBLGDS8jHMq51V9GbYjNFZqZr
wJAtOddRHLzAjz3EQnPZ1FLpct/0S97naiS55j9zDaNKRogHahS51A2s1rp0iALWhb7kEciiMamo
+ff119DqGwd+Eyn2UTZI2WUrlVLOIQjz5omMRE5BYtIgwle0r5hfBdJvkVQBOcE1tiZ591EF9GhS
pE4G7iMYFX4YzQkdp8MAr0J8B+WCeOzSj4P0C9YAwvX0CjVEFstf8XjVLvawEYJ78nVwV11Qn+/t
o2ftkxfCIoAdwCf93AlC83obd2W+AeBLQdBgU/9CSd/GtaqXKPEo6EoJ5f8up4qytFhrxHz93+q5
WZvKUALHv6QxKuWsVP8IaWQurrogq7WdLpYieZ1AhdMCQxWdiTursaUjVN2QY+Xa6BPA/4ZPo/om
pUHRLLCIQFWKCF//yt1aFKJcvZtfT6nAtEjBDuH1NEb1Dt/QPW+WnPfk3f2Hhu1bl5nSMn2RW3Ph
RAejOx6ZpkpbBrNSELyqw3vgdBXdhDCprYrQbdYc1ieZ3YLka0Lid+BUm6yu68nOgzVzZBxPNDtR
CQKXzhZQSgiJ6T+Vh37kakwzlOwOyuWSU+5I+aMDzreCBwCYhPyVvwtUKKoRVHFpFNWv+Mr4az4j
5ZvJMA1ESNbl0hCDjDjKCWuMOnisJPhAA4w2+wXE9Ai0obBcDZUjKxT/EsCULhEXKYrVygYDmc0J
/PVXjRam0K5ED6HGsxF9B8OuFrm87JNlpN6wPzsr94y70irEaP+qRR1lFlztytbwNwv4AfU1tQnU
GWwtKoBjyE1hfApHiiu2a3+IuD+u2PKi2X8r4xKYXS28WjVkvrfvfCP9HSrRHcsbim7KDV6iPoTe
jwe12Tf7L7dxZ9vSqJc1FrQZRpPmwmqpOZGxEcvRc5oFRNvDsBn+RwhYqKmx1iNxQcUuuVIohDM3
fOXsUYVd2n3Us1DLaN6MVU2aJvhHSfv55iSxgwq21kekS1juHPNVML6bB3qh0A0l934/8L0ylDZy
WpeIk6mfWsPhhZqHnq6BX/A0nTn52K3MDElQIMF1MYMXSYqTWne2Lckjv8/X32jYaxJpeVbErHgi
L5sTxGuVUplH/giMB8dkiBArterjT2pRfygNyj1NWpU2ijjR5gVx1mrdtvZxNio2XZ28f2p1cZXw
zEFkIr4Tn1crEbKdSCSuQgeIKzJ/a2B/OiVCDChIav2igATGrzFjchNHUG4yuZ+M/HQUEdGlj5Eu
HIIwKGNUuq5ydKVA2kS+ib9YF0oUtPlsKZBcvLy4JkIlLM1BoZcC2W5DQNplvDwgIS40VQj+ANMm
/jWzDuEVpPYY7of3SXV2nzwntLTqmsGzm/lmcKc4Qjt3vspUOirUku+jb1W5iipPxr5QNKZyr9BE
vHVUNZAhkM6FoJjf2igXc0P8ysdeTil7sSbJv/C7JqleocV204KBMaPh8GAgFp6i12/0D8BG0Fcl
J6EBMkmydg0QPQ9I7qV+p9S6Yqip55kup2o8RMc0ZAXT+3YO0nKr3nwH+7K1rjXamhoVKuYHKrni
NarARpCn0aPTrr3gg0U1q5B9+GmQ7NGdpGOs2OGRQnYqf9m6hrJlN6j9lTumW59Secl3emXYuhBa
xzXw9iMNujEVApIikVmkplQAoWrHDmEiCdmZ9WyJKzRFEuruJIhyqFCcHLAMzHPT3FzarAF9S6wG
xDmcQqdgoCakCBO20UP+W4QejHPEKStfxxC130hu9nhJyE9CHhIsaQ5JMysF66PGEIYURzZpg5Ab
wE0+EhipKZ/97hAsvAy4D9dJbJw+/mwJfK4m/DnO0Ruj8dweQZmnYp8kwEJatNkPjlIcjsHBLJ8O
0iJg/V17RQMeZCcpV4augaVNZV1aZ+ydwIEA3ehpGCFl+iXUjGZStN8Fkg16sEBPhfRAqgky/EDz
RyuLxmwFZxpogVIrgZy8+cCr76ldBAJDTUcJLdvcSVGwFyy24r/6pI7XSLSf3VOahX7oL4E2cq4Y
x5cu6zhouO8a+wgCrhrL0R6XEnNLf0xAfvRF7ev6RHz/nAVcS+pv9TfdPazaH9JTAuFBfUictBQS
uALU3AJHJlP5hhvzYtVC3st4ry2zPw4UvH3/t1rWu6Yk7cqAXpS+vtnE11h0fvrLpof2k0UBolwY
itwrwz6qv1Bp6zTZ4JGvD8/Xqjn5MgVbsY3AbuuEMvvT0qtoHwyO75cmXruY1a/hMeo3Q6QEMBrx
PAhxZYXH44MnX3qKJnGCzB3zsR8oY4WEd4LoiwIEBTuRp3Pu7bW6M6uV+eLeIRERLEUUKm8I7mlb
Xwv7xEABxyQ8E3ApUCpebfYmvjznSbVEGIIe+QZ0LClk1+7hy4kyZ9Yueo2W0dwPztZp/H37PN1Z
4KxswDPSOx6tmPKdQt9SHrSrf7nxp9Cdo1I8nI7TcfWdm/R2SOp/BnI75p2wqsTLkPfi0PRFg2is
JsQRB830s3YZZ+BrOx0nAwUvWRuUro39QgfdRRtMbnocXXq1+aqPsINMBTtpCoccPpQ+ezvKP8GC
HbPsO//H5Vzk3hdUy2hJTWGCA3k4PcEbnE8+kdoPqjUhT6DWAaGduJgYeWp8lqA1BWzAqt65xBlZ
kOP0jvDDFvXgZB8d6UNQf80fG67h1+OCc0N0FaNNaGAMWPB2tC4EZ7olXv3k757+Ix7di9aRwPbd
qhIuPhkIuk3WpET4U1M0mTCMSFhXQET29exsF8k1uMl2b7snWdRm9YRRLbL7my6MyDtxj6JcsCRT
zJnW95msIIp8B5Nie1MiLeBEqpPjesX6RDZ5GF5KFrWra7T6iW2mL2+pp+qPNGxFUd3bnw1BhAz+
yMbpkYVOyaH7GhskzYKZPqQD3/owC6YiW23tWoUST6tukUXqAXFZfiyZ8+mrxHbBorzgFYc1ilAo
gXyEnCRB6OQww+qOrSdRKK+gFVaS9n8RN6vFzVVsVmrppcp9JU5lOn3w6JybW+8+fRSDcIbg12u2
a2mkuPF37JhkGmgQr3+orTHIe9B9GV0s7VuvrITJtMKXKM1qP6C+N/RkM9rF3qcv6yv9In9DlATa
QA+dK6cRbpGRK6wrXaN/nEPnebdW64K35cUfOWWAXmc+ZoPtT/vVbrimK47c3vvK+BOvMmW7Xic0
eKEJXmfLxkn7hfLKOtAOZxxBNlKxM1se3UJU9e5Qv5Cg5iVOdTVQO64q8Ig2A93MnIzBibUfc3qs
VV2qf7H3XJ+h0KPalLZdivtzm93SV4sAsTTE00CrydHqQ//TAuxY4sT/P9s3Hi/ltAVxRtjtuAU6
EZIT1JwkEmNbjHjATVgOQ9pOfyM7HZHKrZA3cAdRVCZ7x7t47L5iQcUhBkZ+BeSzv7Lj01VSbqRt
ttjcDsqEJg7FUnSJYpUr9VJGuB0oRBFxQ8NCA0PpowaWbrXu1zjya/6j1FkiWT3vy05XYgLxBQ0m
HgK7wZu7b14qt+RUaFcjxzapx+LrCpIgAEchvGrcVaxl7+zI2oyPNsh9U3RXmhG4EPHylsk0X/bV
PjmHvpy9z7NBkfQ3zxYq4u7ZFUHk6JozeiX6xAqVDReWO2fXDBrcPm0ZVKKKJFbo40oqk1QzUKfj
1EuCE2rBzhEEnGdu6XigngcylpQTv7IwlQHE51GgJINVVcaPPEO3u4S6BIvoLZuN4LLI/E+7xk/6
KGqYISqKoiIq/ZxkuqfJWmlI0YLggXZU7ZQRWlsfF3sIfJXpZywTCrVS/g5C6tsqouepMiFxGeV9
71m3s6tVpk4J76/KPwxFFcgbtCCRRdUR+SbmJXUfVIWQhDfMLOy68PGlXK3eHSSPZQKzPMNCyOW5
kI2VKAMvfTrEQaYbqcEkcRHsU6OjgopMKSi+j/GFY3oIWda/W9Zhu+ruY0vHmxEmnweGTZOSTmUK
nXNMAd8x3evo8ks42bmCoIGZ9M6DI7dKc0U7R+fwexkX4TDWsub50cp6RCPSKXOPD/ec1v0z0zy1
eZiRteeUnazt1e5nSZOfYoqicEbr/qXShDo62sGy449qfzXSZmL0aekDY8de/a3+jEb7+GuW7ONv
cXp54O9anB4Hl/GNIJcy+4M/P25b73uHNpnHQXxqwc7jUUKZctp8dmEmlORuUO7EHwv23g7c99NM
au4b9gdHd2+9SrZ5sZN7p1Fv5xYvLdpNlQ7+Zd+JS61y3Hq+JrVP8/LboHEOsr+4df70zFJnl40/
BR8QpFZ1V2R3aati+PGp96wG72LLILdqlwdv4idqkaMr9uHX980vlia37fGnSN3ubG8PzuXlPZ/u
quQ84ub5gqqoTncgiBt7ei1PUiJuyoMv6160tyA17MTY6y8v5JR7p1b2TIgccNp3reLWrZxbFbhU
mVt7OSsw+Yp7vDqXe/Nk2h8oPGA4ZP11rpR1qTon2qs6KzM4faznyakzxA8OHjuVE+pxq0E9Yku7
dCsdpsv9Zjcr/txL1meaDK5U5AstXqF9sIs3OyvPjsapWSiiS8SpJsJ/h9p7gf6r0LpKDecKj5K6
3U8cnAfm3Td2o1PSre/bq6JXp4r4yzjJTUiMfjWz99cRh124OKeVc/ffwyQqgvDgG4HrQ/TMG7zl
bJo31J24WWd+o/x4OudPq4Z/LrQ3QOBWLQbbr96w0oBsJiplN66Y3UZCxNlwTu6rVXfvv42auw1g
MHmfSYO2oKvhHsfC98F9QjAJd8NKVKE52c26G80aZXOKVZh7qvso3M/mWUVJVpMfwIBjyTp94IdY
DFZMNB4EAkU7fd2d+OBUqvb11IQpfu2eoCBtV2652mh+4pLTMBsLVTsLPwTm1yli94xewLBJk+b1
00yJnXr4M7iN4Ox+kD3BFtq2a1X7/XLusyrLyLNZhB7sPHf698GKvrOfiOVov0UJC6uSXoOIE3ke
ntQ367gpwsdAuAj9x7QOLeNmNxY0bV71ivXxZWenuAsRx3KW8TWalQevavMICZ/0H+4jEjLimd65
e40KK+9F8g/7B0XM5ja5dR/dU5GDsUwe46jK1mfnGEBMBJro2jHkRwFfsW8ntwTFbWVfcYIs0kHr
uFbr7lXwnBWCeFTwqosjST1Kb3KoffMKbxNdBNoD8AUCyFKww8abfgvtLKqMkv4fpKK+6UKZHuFi
YP5gU+NfBh8bwxrSj7wB8GdeX+7xpnmxRyXN0xWzi6TH2iWIWJXFoeG8OyIF+qff8rSG/SjC9rEx
WeHWiKp5lh3wW3r+YeLCqMSWJbps6D7tE+u2rh0URh6Np8OnW1xATx2/TwAfJpr0Ur8eFkOIKcPP
8Lilb/R+YvZKYTZ/2xWWlhzawW727+nyGq8oaVeXryFeUq/ICM6w6ZcJ0vcYDv4FTTTbABDLgdTi
UrPS3zrkss+GvmbLs38flCe3yXny2jyW6eKKSj9aja5kvovjMKbz8nv8ocEtcGB3O3zXCXd5Sp0C
aql5HL6rVil4nLuH03NcOhpe45K5lyWPPibD64kaPwT52/zMYjNH8A+RDKeMHf3qtxUv3SWTpFRp
3mguzpY4SOaX2L03qIDaaRUqCa41MeW3M+XtRvvN9gBY0HpEJsRLRIdRA5xE3Z1PED935ZVPO+pj
90SehoXMzaqnuA9QdTzvrEr3JdMTWT68rdUfC3YZIBdhIA6iWDaD5YKs0x++bpdSmwy3QhtKSEZ/
b4BF0NOfs3QQINRYFH3c1Vu/vHVIyS9ENuhA6FaByPOPekpaddOsiWcFjG6T7b/evD/t4gfRhfMq
N+sV1zR4/WZGeZC7lGKujmHYpiHjkxM8PUIn8n6cNiGvCnw8dPkUFxcPL+KqKknnHVNvtH4JsNsd
PKrRPs1egxKfJzR+3xChoDyhbaflT909VVsF08mYhpmzOtlP7HYR2p84Lhhp1mHYaG/Bje4d0qon
MKUYnafNITS8AgVPcLRWiikXKPOkCHHwtwoViNCsbDUu1g3jYNq8OGW/6hc7t9aJPpixHAVgQSOB
9E/uucuSUm3Hbr0noz+4E9hsqhCIgNZ7k4iU22g8YRVCP5zA5ztsSrPDMOufNwyyW/dEctKdPKbk
yMgFyT8Amwr2eXLcHPzb3l5F5cwyNgk8peUJLgyhL3yVnfX5NK9EBHgt0AkCVmdAiRYg7uyKjI6B
G6CDWF7J+A00xhZHyV7UunUDrBn5vT0gomhSGCMVV6EfmruDrTBdQv84NUxuUToR92GsSIt5/vwA
8bnaJG3FrJhxQ6ZPDx1qwsLFV5j8IO1sJ5A5y2CPMXkjmHlbdOli6zmsdzPu4cpDQJ7BTbnAGMdg
D/Mi6tTeNdi2DkDPd++MTw5cav+MQ7GKvtV2Qk2h0cZCyHt7MTxylkL+jd1d9zx6Q34ENV3c4M01
WoUhBhSw6hIMBc7OpGjjWnsODO8M+bTsF13aP3meGLgtjCIBuLGiZ4eJUrKLGAYxraUw0wFMGinK
P1GTASuH/ldAQ1hzTfvQfrde9Ab90IOYYFg2vUTRhF7MKti5kUq3uzYtISRCuhMtUq6nP6VwFzgx
oBMNnZC4dxwDbfRubWNA5y1qqCewN/QwXtFvhGWMAB9cf2l/mDdO2ju30zULdQBM1GcmzKthIUBY
HVt3rEbYlOiAzA/AYjS0p9a8d9GcokWh/cZArRurzCrhRLvWFRQYyjhmLiuSbvWsZ0hKBtvdgfmq
rxZUdAxBC8xMumK0YhLzHcjvoZVBZWXqPWHmxlxe3ogztvWTfgnnayxJ3F0grjWVDcRlryaBCaWj
jtlSfQleQNyEm4GKGvMJTvkH/i/8C5Myk8oXRXDeCk+XI2cPkRyq7yMGmnV3sVAFad/nEWbUlQ4A
hcGu+yazk6TgjrvmiyFB/eG8vLR2fmWmJqv7PkChv/OzUJ8anUJHiociJPbxh55ZR35BaMEgxled
4gjjuMzkt6g/umXQc7eKM4eA4kMeA9SglDNOMOGETt5ilW/9AYp36aGmjq3DIe286drGSQ/1Woj1
SRSf7I8yncU7F6urX7VNs7GNpK6LW52TjhqdBzUMJZfqjqUWoEpE5zvamKGBRqHU4CX4fNyYHm6V
YixJCoLojEtz573Kg/BOKlmn4kEdMGQvCKqDW6s8yGZp+JocqGkfLWIEyA90Nq/8sPZdg9OsikPM
nSgE77k1iy8GkCSd7fP47IKcIpJCYjPfO3EPMywW/+nJ2Y7xdBtcXNZ8UU7gC5EBVhjtrzaAlFtf
7jrSWVAXdV+45VX7rwG5fhem8SZDeX3p4oeKRKCIvHJvH4h0ThR90OhHRohRHjWDR2fXvvsPhGkj
PF1Ya2cwsgdqvpSG1Sm7d7K4Ro/eY5kNGos9FaV58rv6YVFm9TZY+caszI/uZ20uMO0k/pxd6NCC
yOkXcjUhXSW2GvPqHHu4rLefvkLj5zYuOiamoOPSH0Y6qw7Stww7IbhbZ/s52kIV+UFdNKmMr+ty
cIYEHdUXGesKAsLB49sauBE+fRQokD8Pg/P81CPuL7uHzo44DfigOkfeVCKRLU2MzkMVoG4hvP9V
oJk5T2wEG169W+h/2lhmhneSaoeg9Xm1SkkzgwA6PpEpoA8DQ/IP7eq8yqYHoy+scJDrwhwFVeVt
mfMkOCcW+WEyWrIzs5c/exc0YdSz4iZvT0qYjbY/1Ygg4li0eJszIDXuRNDQgDoJlX4vgzoh9amJ
CSWivj1RLNMQSJIEbLgHNBmDOdBnnkO4jRvBSRq89bu78qt36/XznJ5Gpa87V+NkVX8K89Mw7bFB
X9okjUS/vWxjBrv5tbXqliaP2ZsmI0HSXS0ytIJVNdz9e78tSpZZxLq1GpIHu9mkSJfS/iV8jl7j
84zVzq/O0uU2RH6N9HKYDHFrWdF+nlgbbT0nDWQRS9yKZd6s5ybx77wVKXbH9BKL3JMKzukPdyU+
BxnLme1yGEd30/qEz+DQwX2t9bGfuGAOKNeBQ3Yv2CaafTIRxsCFYeBWlqvJk6tGuabqUlkLi9pU
/QZw8ue3+lvw4h7l/bwi98CfsPNZ3P3bD0hAP+uBmYFBVVnN3x4yoOl+uuom06S3+z2BfvzhJhU+
e0mQTT6dyvoS8oqzrHdqXULCRnq2e2DVS2jB7rYvGO8JS4LMNNz191B/MWvtHTvZmt1gEw+rYBdF
tD0zyprnkPYwMJ8P4Y5Fc5kC46wAz0gbcaZLJ59ZDCF68ugfXLRsO2pCsV9hoW99otXZeswYKWV8
QSbx8OHt+u8eY56c61nBRvY9KW7QBAUJllLMF0YZwtBsk6H4RxxHyT+Dbv2cxBBVo5jrnCx51utD
5/Eoq9tvjCLurTrLCEHjeNuJQxLBDGEhTINFkTUbUaaac3/CeFboII9sHQDLOh98o2FkA2FEBcoy
A5zpWDJaNPtbGDsr7h+JkslcKcQOtj5rA3wIf1tyjQKB/HFy6uu1DZIq+xoAHYPDjpB3jFebFcUX
KjUYqnSMnzr0mcD8TSNjkf5d3MOEvyCmxM5FYQhmf26pVe8Z/Uq3NCx0VutkdlvURxf3OQSgQi7J
OulvbQxF/SqLe62ZDWvkYGdr95P58Sjr1TbvTb2dMTb3JKGktQe4tHh7Rc9lhWdPuPsI32smVkDl
4DosU+Hneg0KM8xsQ9j74Y7YimFQWxhQ+FedHQhEiBVZG9IttriM/yNmhVwxzmdwGl4Gq783yliI
BJ04YHkd7I9OFXD9BxvctonDtW8sCCDcEiS+sByulmYIgAZC+0ttmPKtjZDzzel1JJN79PFUS7rm
KHmhhWSV2L+sMuJHhgajhZwrncTLxujmIRSpLUr0q8MWCL88FP9EEjiePVmTMcEtNBkah6jybKKj
PNfdrODh2FYvW2+MLUwSF9tksN1so9q6xs07oPqiBjaQOZV960UUw9/vmpfEKeBaRn+Hhnd4+AZi
L8n1HiqXPQ6dJOl+EJGZNnWa8zyZ7RTDpMHJi0NZyiQ9FdDjvx1cMBc0r4glH00mSJtjr8ZZ0cni
4y/rwweBF4T2EP3fuAgvw/g5jtEyX6eZtxpiKLgfXdrPv8T7tGkM/1Mf7jr3FqGgv59iUYiX6h2h
X+Kd1gL/0HZMOfsX8ubzeO+lE2ZmAdojRL1otUDFOqv/YvOn/YVpVGdnj3BbmjCJxcu5MvF3fRBu
ltQuiOXiCjmnDlNjEU9QoY6OXukpblLc5ZE2HLpeaXFfJJvXbJ9ZW8QRjdF+cmW+7i0LHQOqAbjQ
qwWlWjcelaqWzRhOSNCT2YFzserOt+1Pv/pTGVa6ZbQMZbuvx6Hl+LvwAM2ANvenqYl59KVzH976
Zfn7pz2K0X3KxoP38hUhAveeE+mHBbPMtA5tVosafciRhLMeReUZ/nIztCgjrV/k6rRCQAcBmzvI
hgWMniZ3wiHeckrx7D46hkyqNVsrEi/vMqaiaM7ZOrrmz2qCeyYLtfkDqntdQ27pVVF94xU5RBaC
fP00afRSsI2Hl3S51926xozRd+N/1qgE7k8dxkRxcEDktmof+mgjtpRxn7hJpsN9C08+al+FqBwk
FOSZfapPT1+zc5jiWH0O7yzQTNLhCw+BFQs15bnWCcIlgMnHxVySGm0pa1ZgmbAB0FqjZIN6838Z
L1AXWsyA2ATnol/E7D3ik0tba2sjMKInVsaqa2MzfBxXcDAuzBvh3edKkESS//BTDUv0HfbU9O1y
JfrUS8IZ65CUkFRcmRQGl8/UJaQm5bBK8PlxlYbnlNEgzT5NYp/JnLWS4Wly6ON/6DPMlh80/BT8
MQaE/zBIR+X59e/ulNtUQsFTfqVZr5I78I34m+Rg2+Gns+pVJdyr+X0a8POq1/gdUik7zTLHHOxt
amQbxHaTLEDBtyVhpnapWiQbK+toA0W/XIMrLYJSB5vgTg1nd65r7D06px4+sD7kPD/r0WWDUrQt
6QTk/CZt7ZfppgZ8AilswZrTGMWbO/r0V4DQhoGAhty/UuO6B7vJlej4im3UwTugz6XKVkWWfwrS
GYTdWeadeAqEqLZMtOqjWo8yBBCT9x69WwVAoYf7xNi4wJl//eAIjbXXG818PCIOJp+t4HyI5h6O
AvML/r8wEMoqENRGL6Y4MyDdFHpUhPx9j4dKDOAi6hLcDWglaNBMbWzMCsRoaJ4icQaRn1+7237q
33tX4i0F2mUhQDZ+kvUBG63R4ewIxRJ0tYSk0Y+k8QAqMix3nFth8FMfeAUkow8row9iYdh9msTt
bHfsQmZVxxrxUtuwQtpusZuCvwhFXdIOAkVDrpM+j0Urek/FadFjSQDJg46cr8WXj80f9iM3f6Eo
sdowlHi1ETIY9P8BP42zVnmWToxI2gsJtvgK0eJTj5C6WFysjHlOBMZbgiZJ4oBoqHf4fbHxgEuQ
Jx0GNd8EzxFgJuhMXjH6AlIlHXq4hPRuOoXopl/f4e2R6v+KCStY6YCYij2Ud0Dynd902a7TdE1V
qoaC/NiWnavoP/VmcOdbOgOUhE4q4TiIL28B8RJcD2QRVFCkJc4qJ5trIPsM1n/OyysHCaVE19NF
VwMm8IpwVEnh7EbH7FxZ752TIwdVkVPU+fJGVPGFREX11E3MWx1UnTYpkjOerK4d2LQucLu56T9h
CpKMLq1WsLlyQbfcrttv9622a0Mh6tJYkn/cLgiX7nHxowg9RntsjR7WORKHSgqnyuAlmraPmwdc
MvZ4i5QhZ7c9gk2jB+bEg5J7IOTQeCIsb5oz+voYkosgBEH25LYh9jNQlvbSzN+N9xWqFnX7XXUA
YtS4yyPY2LK/7HJA/FJim3G7325L2QCxEm3Ah/HSd/uphwqnHZW9stcHJOxumy48pY/HcMHwQaDo
FSNS5geuuoB72LizSauof5LxO+7N5Xm6LqFm/5BQl3bTSycmr457KyiVT9v4Kf/c7DMVcXABRlFM
D4PdxY7Xxg8lSvz6f15z2Zkn09v88ZP+3X4eeyhitll2yjXngVZ2YBruNSJIPFIbrM/Ore3wvGlU
LACSs5/2K96nS+/cF1wH1Ulg2WB00Qp9SCe+3/yjMKFahqhmOBJ7Igj+AvpPr07AAxB7MNKGDiqK
JOWML0FI6PQ/NURmxQHXkqWvo+EPgzsXUDBiRYSAP6a6QI5YctV108O5nki8BqHceohwklfXC2zH
Mkl75virMFwxuEQhu6IUUscM9VGWHYG4FdEYcZlkVt+BYBsWYkaGRLFL4ZYVRZ6/0M5iDzRVB6F7
kbi4724V8pkYtcmQIjPzXADylU8BT2r06qx8kh6AU8hqFIv5K/HmXlDMkXPTboANnFfjlRhwvPne
ucw+OMnN6UCI+wpsOR2yYGeh5OUtObeMpY6068nfJqdwU4pWVU5PYHERSrv3dr97QEEYCF0duxoc
CMnNl06OjuMVtxKaPhzhFEoh0QCf5czLcgT9c/+6pIUY2RcCSzSq7Dl3uwB5g44R9GTyPt5q8Jmd
JrvwMzOQcN4GcCYCcSkOGBXth8dw9/MZ30fExf4nQvXZ3/L6RHzxUC0YTr4xfnel2SytH50jy305
qEwI3T0CmeV9cgxPy9JGWn92dpvIo0eS/4K+n05vdBy4Ts9jTMP99zRbn9ulv3QKRbF5RXh2dlck
rM8ee4kFAICBtrsbXHtLfAEwp24EtCcYEP62UoJZpLB8YlgHfNfFNGxYgZyapaE7+U0nKfFhsTN9
dYEz+JtjA3nHVwryJXQzZXkFbS9kg9x0TnVm2dL5OtrjKAn0ku+u7um5IhzmNEk2szK9Q6kWtDU+
YF9y8b40g9RRwzZ1goQV0de2B4fi3YRIyeIi7zRqV7ylKLGSEUQanvnL8kz1+FIjmev0mNMDNDny
d0RkQHNdHRV/fGWLJrjzGXI6VF4xXyQNygn6pNR2sUXi9O8DTgskTEI0O0q9SJtr1Y0DYHxLJExx
caPUYQGGMKCjoMhrRxUGI20387flkFigx32uEPODpbWN+HKDoynKcUnbdRW+b0pENmE9hMEZjWWA
VnaR2fGXzMl8emjt/srtNFp1zr9n/Z+6ckS7yVwsz6tGkagRqGO1OYzZHOiyEelS8wnyCdwjUeAZ
OZXJgaqkuiR5of2ENa699lLmjjSL5w4MSmjqYsxqrxLllQvHh9IrVeBnKIGKc1oWziNYfev866bF
Jg7UdUpb/Y3fSPggEYRGjfZrjlMnTTddJBmjaB1TI2etZrqAUju+HS2L0twYCFTYfprxSIxa3eZi
7KjvMlvCV15MfcR+tWGbRAlOV+cBGZkJySUdvqIrIcj8OSrMSwxmMAPy+XU6yoZUqii+TqtHi4Y2
oOnke+8uy8TwFZ5AJZVSEQ3FtJkk9P3BdV1Lk1SsxGXNOdZQ6MSgyip6+R5DnbVVHjNEjTkB6GHz
dN30ITUeWA91CfnGGaDJjegyWsv1scUapUXZsttnNnLlGS8ojAl2/xNbasPOox6Gfj5zNdJu7Yw7
vB58IQY0fYgVGqUeI7nsaa4f7PtEf6eZxdgGbYC5llNftGBqX9l7DBVkeCJpM7YC8c7xmWeG0aWO
KWNF0FqYOVqPReYm9SeqYyHGgh0DMfQJ5BZs5yjgH86WRe9JBYpqYmXDEkqOSt2pSnSEJ9IlJAyF
pp7BQT+EBXBuJ7roQh0GFKnVsTtrNJ8UU4o0YHl1juELhJZS+IZF1CQmVG0w5uLeCCnOyPzrHdj9
bIf+K7yPihuKKNi011kxJ7drk3sMMj75V6iK+zo3eQqy4eD/nq9F7qfDD+IHRd/Zhtgbs3TUYTgo
bJAs0+ixARl4uYwirgi/xOihNVAX5hH3M7os/tuWvue4z0qpGc9JYyGIFGVzdQ+Duq8VT6tIfrk0
MVmEWHs1akmMb1CE9gGGWPThMayIy9XVS2stzivycP1fVAs4hNgZj7QGjOUkINVardnXdT6GR14V
ayWbTyJRE8+e1O2BPvXPDwyiJjJEtXCVCFHG15J7i3IrByngmvaihxw2RkOnTm4TyMVh0Qv599uY
vgcZFYnPNwCSfJCfQG1kjiEi8H9NYEFHoKoK7fkKFsUIfuOEXoBSK+2JmpNJCJmLJH/oZI8YH5Vn
C4WuXCvF/BWDV4KT/BXFKT6MJOzbeXUwmwIerZKs6gvNIjdBVHh0cCjnLge8B7rZ+dwBWnhTPrxt
yE5nSMj8YwsIbFlKbAPHPPxK5mnapLVdLUhiLjfCF0u9NDdStEslpdMmPdgP/2foml9opL6uepJw
mjh7rG/r97g6uQx3wwb4SxpJCJG3F8sZihcIrVX7NTjbygt0wz+aZMG0jTPwztdMF6VXLieqtqXv
Evcb8A04CN2LRGBUPXHMlcmU+IhSoEovAyLeVzOzs42sASxqPp/q9ZCmEGvGLkIleLz0QcbREVwQ
/f7OP3CrRzd62QnTJrS99l+tJ/1mIfZ4umB1/G+56viLOdKBlqQI5QHqvjn5eL1WO1oY56l9cHCv
XazcSz2oe6Xg1nva8aDoFoYyXrrbaftu79vowFlmIgqNF08iQamxf1Z6GJnRbH1swZmW0FvY4ANP
pFuuOqthT3p13318OZB3SJpHZ0jipEjxg2bx13ZdtuQYHef2q3Lgl0hUo1aN+jBjVpS+pucwh093
Pb6/O+ve+m2vNLheQPt13laDf41EWJ2IaUnoh34YgqR6DJqQ4dODWS9J7tuGy03TQu7CMhcNG675
hLfg6frv6YV/YZj2byQI9DL3H+oTCIM66W99Bl+Tj4lpi//xH/gxfTw4CMSNKfWY/eQcJahIZ/GS
hDlKZb6YO59oCdbXFdkGrrUOriGucGVtmnnsw6NIg3BrAadD5JTHMHxXh9EYj0+dYp2UMzR2kHws
5Bpd+eSaaGqvnawtY91tAHfNuQ0PTAvZVQOGw+eXiK9kPUbqmljzSnD7mfLvzhn7LnH6Pw4LwQQD
2gn8bS0A9CjMtQhIjlgCJmunt+jMnuzGrd26w8yeDTY4yWobU45HOoq6OyWMlnqvRk8Fya0U2Eic
h99LP89J6Q4hmahu/20yaoNK8fCrqfz+Rq4oee3zM9u6yfLUIiyM8JDga4e1nL7wgPDLAV84jNJp
l4heTFvlE2yPJAxyzUq8L++5ME+Vn1CPQOTyvbF7RlEefrEFjwYWJrwiQTBgtIrRjwj0iVFUx9Y1
GcujFVZbB2N6ekJINClp8x7hpFpJaMRLMiqX1hskCi2AK40+iX41QL/r2KP1beuoDpUaq+S1OH7A
HmLlucCwegWlZ6B2ALo9gLJlymPypXVLt33z598WxzFvbXxKOPTNiK4AUEyl9HRwQFnM0HHu6AVZ
wQNWjnbMdK7/AY8yoHEbHQS2y8D8jIx9uHLM9rm78zFGOHb3WE3ff7U3SKDwITsFXt85+Rig6raF
07G3axH1N189LLfDY7coBocNQ3BZmr1n5gI2XByuMLM/blibof4rbxZ/BsMFyxwiP3UerX24HaYh
NgzDE+SQHdUU6CTI7N4BrKoFjVDZoiDiwZk/BfeZbAmLnsHCaP2yaJq2lkC+SeT+VR0wo/G15Q0Q
rdA9W2saQhiELRVXapTVf/ug1iMU4aNGc1Ozsf1FiTJDQpJvSnqWrpY+OD0PmuEwlNn3n5gXeqOt
xZuIGoNDpV3xagGAuPUg5OvH4bVf8x69ZzsdPKa70RYC2Bi6au862AbPMOtfJgnB52LFBDlaaZjY
lVnqVoJ9X5J96Jz6QP8j6ryaVNW2KPyLrFJE0VdQEEHM8cVq7RbMCUX99fcbuE/dQ9tnh94dCGvN
OeYIuOEzXofT0DQDM3hjKsCdDO/0HVq04Ef3imql0DQM2zS4NS/MmEdWG75M3Whzn6YokdnuygTo
+LcP6UJOCGG2Dr62OfLxkye6toNjMIvH6hlXFVaZpNrZTeKsuUtkFbj0mewyxCM5CodhbJWdEQgg
+6JH9IacNUoOPhlsHlWbu7EpSf+jMUeygwrnJ4q9Gp0OW/QYWZLMtKrBs6N1Wv5vLKRj/iPoNgpJ
8SizVsFG5dOYdtqGALpA8vKzdSpY8D3my3ujGmYX21NchFJITP+xs++0LlhcmI1yvcFEi7cStEXW
spUxX/5eVpfVDo+vcc2nBOWt5hvchH8pIsOUZAtNZDRwY+lVr35kcVXBdQXgpf/qjlR/0e7T3AJm
AtlSIrO0fEEDFcwqvNDt5g0W9qwB+VI+ti6U9V3KMvoWyj0JA2kGpVSljKQaZFQ2+vZE6ihkQ37G
TSn5VYfFkK4pqcqs5tGPNWgupNg/+OrJjnYyInSLJggpw26kXEZ5LmE6yaol66b7YEUhS+nJ16bp
FTIMXphBJ/nXM6kjmhXbM+zP3dliBm7X9Ucreo5ftDj9/mTWOdFeqdX6Oj8tVP3ycXw99Wj0Mnw+
/jDvWrRAfgEApvgj7AfVswxwQNJmpG5EXQG1Nis6J5bS2ZuGeHLLKiOJnqyE3CAVMhteTW6WqNzM
lVvzJl4YHlROyv39KOOjSfKoddmFvs4ZZ+xTkKHPx22KkUi1+FRmhO/eKUBe1arDAsMqmVllJVKx
r29AB0t5lypZ50Y/G2dmMaN/W4z0fdLH8+5Dp8SP8IUz/oDFen/ULOt1pfNwjS61swwQe0VM+i2H
ynX+aKBB+zo7aO1QPc16QTiK/MX0sbJm7y1b5YWKIeXeaP2XcbNE9U9mhtxQ+MJefW0oeFWwuURs
se0xriLUEc1bv/0T3f03y7I2BM7Rt2JX1a5XpPPGx7fzchd7l26x1dq0h/1fC7F3i12ahV5lG7RL
yDlS7WMl0o7YeLS5j8fHBssWbBuqzn/ZBUhwvi4D13/urQVXBW3B7f8CjULp0kE+VwEPzltfv1H4
gYpx0rECVVzavgDet3bSOkU7ukaAaUplVh3Wjkp9mFzB73FDicHzrMaLm9nOz/WgN5WnQg/e69Jd
8/Y9o/KlPY5qnB5+VNoPmdV8Y5C182wbN+ouc2UE+NPaqO/qi8ICsucTRz94rrNS3yAbw2wsW/e5
Fg0Wj+pIa0c2x4wxHh9W6uuR/FFPQi/1zDnOiGPJj9FW5yA24Dl+nN+n/msphUh/dneMMfZogFYC
idDWuHoCL8zK5pWtDfeP9ykCuoHpyLKTLnQARfAXrORrTUhpnDjdBa8SDSqQI5WQz92btjBD+s8y
Y5g72Kn/w0xL7nyAll0eJ3p1ownqZOVNqxapbhzogWRKo9Vr21eRJHiff5bj/moG5dZDhUBV5oU4
NEy93Tlaey8sUHRnNzFRCsP6u9WrmDbX58JQ++I8HrZXJpFquLWL3V1wSZzK4mo2L8hQD86WZMyS
V3tvdscorTdvVBDzzwevy0ZKYxq7z61zqrrXj4tNJCRo7oNKzeG53te9Gosc8A7h4ljBhoXOp/1q
Wx0uFLkLZoM5bYhSnz3nULSXFYf+/o9Cd3jE72ithTr7Y+VtH7qEb16GN6p91rx8VWVtO5a8lLl9
E0q0QpSltf6uZ3GrzvSVZvwLuBBOpwVTazErmpaEBcvaxZcSnxHa6P8A25+s2yhN3UIehTTwYSlg
kEhd+zfw8+uHZVa+5FFq0dILb6MBj21fVeq3RicSjb9kOeEN70F+zN6UZ1cGdVrXlGvwredUxzHp
V+cJEMHW21uW3BPCI+p8xmnsQYszSYaoVfJ9pQOYHtZn27vQsAf8J4D99gX3YR1fSzIp92UwUHEl
sTLwM3yjqd/VHKO0eJ0WFsBKgbsVaId64RfuW93FDfFKtN1UpBhtP5yRvBI+I1WRq36K2cbX2pFL
5ZqN78qolXA7PqCveRJ1/CKjvmWYdedaBs+4ssDQBAxe9lqhVqzfy8SIDJ7+/bXgF3eN9AdiH/t8
u35qp693WCv6+0rPTB4B2NG+9wieRYpZ7mb2ZzUGwOmCalnOdQV/v5JRhqxavO1LUKlCgh4AJS3n
BrZS782jAAdzx1MwFEZ5AV5UMGEdZFO/1ihk2S9Cdayvzbb+VH8fg40x/stPtO4e/SmyHXwnJEGF
zH9CKdGK+RQGNh7ZPysHNRFFUQngtfCv+TSIxcGgWAk59N0K8tRd+WZL1QasCZyaO1lCCtam2OCh
17Ob5PlcNZwqZFoJZ5sXhRFbjUxqZCf6r/XGePgIJA1zHb1vzC9SZN8HFJm0FKdh5e5WQDWaz0mR
GAe5e8urWHZaKtaK62z9WF9nxeF9/orl7k7xRKG0/Xuu4E5+VqWVnCPk828hLCwjbbswXEj99xaM
dRu8fGiOmoKoSdNEiFABDKD0+jDY+GDWELeXPuXW9OhV5xBifHDr4BV8Wn5MAIT6uq/BEOg7lzev
qASN3gpjoapFB/QZwT9AmmR4SN9A3jX3lUMKj5inxVrOERqrC2bQ5qsCUp5ouikF2gAcVixO3VTm
61W31LQAHwZH3NaPo2W33rc44pGSZ3bRPSTf5z//c33sCRVGSjPSbm02bHXcIeAUspb6PsGEbtxc
sxa8qWSuwZEGaddJY3tPoczOWgmf0Ho+wc8DBwTnlASUrK9nyO9q247xu6+Ea0rswUBFCusOq/vz
Nq9V3eqdwh2/LuGfzQvY1+7oe9dLeGN2cWgka4RP9RtTVblaVDCAUTi81LFv7mVh9jp13FyiAYAl
j0ZHHq/t+AZZmBDQ5Pf9aD2KVJ/VVra7OVtUesR4lMcPpFo15zU1PxDH4cndiw0AwEj/7f3CzR18
WkU06UEHXmECJsf5dRdl7mengOuLfbw3D6hfHNgQ9g1mjV16Hx3Kg8nVhRZ+QGpHjYUG7Iq6KKYw
6C4JXICoV97gnsbOW0Yr5B0vq/qFO0Lq5R9z9CqzSZQ+3nvw6dyXLpXLe154dc4gCFjVf45wxh9O
43oIi/M6BJxFBYtuuqkrRlLBtXfHONoiP9UrQ+uvDU9v9TRxCYO3SqWLhZy1/ynV3D2VddlOf7sn
fP67u5V1b6SQ32W8e2weyHRwMhHo9wfnfHULRsN8gARZwMv3p1Mq23GVeveRwN19BZDUOIPn0/Bq
vhxjbhgNy/ReaC5OtJDRdTvgjTN0YiNjNpKc4s6rON5fDZ7MO0vt061OUr9aHmWHqQrWbztCMfoH
iDu9bfZp0lxmwTkZqN4ktqfxqPifl32Bw2e3QGL8vZuthxDhbbMrb8AvPmD4cQc/5k7cyTLuxuh0
d6uZfS10yrc1ushLwo3EY0OFPuWkOqefHdIBO0vg3JJdUgbttBr9/iajWtRRv9pDYNZ+049Hbz8d
FLmfoePHw7iLPXYrm8q2qo63vdLPHq1lM+WK3FekeRKOtYz0/uBZ8wNaDIGUUnxvqYtL+yaqwezs
Z/yyV/swz94WnPKNuMLjvlkzwioB4jtsvqgu95NH2r4bLmRX0VdxU2cCxkC3IrvrwwudTB125yle
wICyCDxcsXu273Q1pndaFblH9tj8Em6CT52iTO4cp+F34VIkDX3CSqOOfMTNgENNoa4FJrjOaoSq
O68Q2OfZGXl2/cF1xuesLTtVq1U4Nl+b+/hRln7vHB4mqYWKF5hLJSUhrKNumckYPMDGgBX9OqzZ
FYoD5goluwxs/cSAEPDcI2iScYEDfRImO3TBjvyKgfGpsXLcR83HFMg8ayznMoh8rtLV/s+K7duK
dwY/aot3mtpKfa49aKUNTcvDmwUC1QfCqVF5uW9sPwVv/2SMAva789IEfBUbuHf0LDe3ZTJ0Myyk
/SwNn2iid/D+nqNbtAzT9Bmca2+7tPrcy2Fl+kyK3eRRYi2Kq2XvaDWe9e6zUSZ2eGkip7m8XAN2
I74/l7+rwrPrSffwaXBfD/Cl3Tq9+N2Tp6uE7YcGVVQCB4DRCNVz7n+Dl9s3PeGJ08xPsS1YXM4+
mLMAkaiHkc5F8Ypljl9Syd92qwUqtB+d9lHNkW/cC9hcgdZmx+wURX9k5wW4CZXhkLWB19twlFv/
gfWJVwgrAPsWdLEKAgUqiM51agxEHDrnTCCsbTgoryYxCnKV5OIj4EeJUqZ/6xaW+Bs45WMHacHo
dfXuVQiClK4nN6M4fzmPeJg09jje8HjrAe/1rghkNItQQ8kDf4ZezRQyGT5eQ3zmn03iRTcm9Goe
DP+LOgp5vBHo8XCvjYycBKGPivDQUSEC6uirzi4RTvutMVVn8lU40Is5zxhWFUalZgJft0HsMQXl
9NnY4F5DiVBDm0Zc7+hdo4iKK00gndd0wZQva9xqq1eruPzZPxrXHVburQNLCA8hrEOEhY0nzxZe
cVOL2hnFZwZc2KJXz0eaAn5vBAwXHKx8qYWbFu3XiV3Jk/xkoEdKYD+Gw6vRiAh1oz6JySHAQfHk
lKYXH0X2+76a4LQmx4h7S8wbVhvwOI1P3kFGrC63RLCMGK14CkzPQRQ1BCAiYDN30eao+vmT2QTE
8LcAklgISz4EzXNQ4l59tOUqKK4XGMzDvhgxomYfsQmqJ+8CmbTLE/oJ2Ml4pDTXFtCDyxPT8ZJb
7G0RKnP5TM2OZPtIFkLiPPMoCiU8mL4VVf2USvrJkvAKKvv+cQQN2ClmdCDkeJOu7HhkDveqjXV5
ABeY1lQ+ijSBvKcd5LbAjfPIEIFCCi7/dnxUIE8Q/1lvLoBfAO5iuHoXDU9dq3gNMpcT1cJ0ZOr1
9TAWq025JRS1rRMAIb5nMvDAqu3G2iuDKsqJNuOllPTJB38nShIZTfmr0FLUPOLuFNyX5uPuvRkD
usUNpxagiH+NcrorQpIBxeAflSkfnk9mAZQoUfKeLkQlJ+uX7cnTRTuFUVeQf+EOmJQ+febgA0Kr
xhWD/AQkxCAf8Sc/ObeqdfV4bqbCDVUOfx8IzRgr7RKgpHB0EPYqusGzfw/x5X3jytAssMbWfzCO
NV7u6e2cmifGBFRlrINh0r20ikiUIlISCNWC5kRdjiYsJVekfwWnzs1e1bOF4csBG67lZkQZjyap
kGQmzASqm3Jt4C9eE8lJ+Ty4Aukld1JADN7uSWP7RxabU2Nad0f8xf1EHpp/QZJN1ZQ40zJRLRmC
TGGp39S1PZOErHEHb9Wwlj6qRR3xnsmlcu+jN+mWPR7y3MGx6IYWC82druLlUK42Tv1TWyiHWkue
u+Uc3DN3LWdYrzYV/skOarSYgZrO5HNPdWr6irIAhOh28zjowMo8BIxTg3SA3Mrlt/xA8x+gvDcr
jPyPGCFHmJsqtm4frhFw7a522ANnYL9aXjqan8x3DC4WBkTsv0MVc9oj8kKg7RbNnzNWJpLCYjRq
u9EIxwygsBgcVjqlfqmPXSElqewqi8NiF1kuT9gfnw2T3RDg4tMGujiDMmZubSjH6ByP+2JJOFKH
uT1UyB9OS+R9X0PSYriIpzlwVJPTvn2wE+noTZ/Us3jVqXu42LvBk5C182j7eydMRwO0t68jCW7R
uXcYHAbJ4PDz3BTX9cV9tg1JmA0OQYWKYfAZ1EbLkZ7OVBlSzLc0tVNrh7Arb1MOnBEBgPpx1bqV
ydhRCJ9QLwVBlUlpIsnbZdrQIKPPRGx3Ax7EoYKmTkF+JepYXK4qaJaZ8PEjJZG8OzWCovDlQIjP
nfH9yWS8p4xxpMJsQzbV1QNmff5WhrcOex1CKGr2tx3e3Wdb5vnkWY1IRAGZMZFGq6YkYIqTswey
112iiZSuvey2pDF+Nu/4Yeff1fLg1shmTVtZqKNO4KABOeA7YH5fS/Z1Xvm5/15/l5hibeqbCsGF
FEIHRrV6WkQfEAT4BVj1q22vgEzKahZgOjD1ayUu7eSRYokGsEnDrzQHjnwQyECFBSt/EzOEPlR+
gQqeA1UogL6OL0EyKE3icXlg9K7kjPTqF6/Agg5mMYhJy9Dlew0yIoIYSz/sEydrTYBOetNbFZk6
gnpihqpdxidl78MkpSf/amNuRfWBRF2SZxyGB6iFWQfKZFgmoaTUOA7OSIMPI+wcuss+WhTW0GVH
hlOP9i48hCeMjvDEiC78yoBMfJkZnlZDVSeJv/PNfn1Y7cdXpzDc6l1h+MaUEWEl/7C97GR4dnYO
YWw1rm+7xue1unGkdT7pQePKA6r0mc1+kcPoGJ0zadIZvb9c9OpshsfglssXUukNIHF9qdUaWeh3
AjJoKkXD8wds1HEbeaHESSCpdEzbPL6lkufJakb5tRlVbaLZaEZ0q2KWlu4SWbqGkmbuIVxnl0MP
GKjQ1av6zSVJgzIyrTyeRLsfDHk0ctu2rC1LmFHLzZKDWxC4gTwxQK4vZnDytbOpAIVwfbOLyCkB
AzlHeb4YSWAYfCEF7b+6ZN79PufxKp7G0+r4NKuNzUV1YRAL+EK2O7zNdMST+Ke8ttZ1Ox7U18am
PMOm8T6pzJBalWflmXIsDv7257E5+KW1vszOf63fbatbwaXVyhMQLWyyZBK1bSEiIOKyguhArlI6
aErCnE6m70okERkDYnwaqfpUs4RXOSQWy0fj4JP+HegaFYI7ioUq1xcpeb/SPW92uHCJsveGrKei
WY5QuDIO5ddkUBjn8SPy+tRLDEdZWhrcaqTsuWeF6hCRqMDEt6fyWoW0At3wJ6BDUw60+rV67zV5
Zs7Sg6eS19+qwnfSNvMPoNZTjCkJ0WSylqdZKze9AgeGPR6tsQyMH/BYDiGtKnWE0AshF7O6aim5
XAJtf12o3vm990J3L6W6YLOnvwAuA1uJACpNWEaRBKZd8xy9gw+8Y/tTt08seJ9WeGJYhaJpc4Eq
foMMvtrZcDmLUfvc6vLc2gG0NxuhqDnYA1kCO2VM4FCs7FmzW+h8MIBhamy05xCTpmvtm6IsFKhd
j+DqNIKaAZKL0F0sUvyQplhMWrfhPkH/fx7L8AdRX85u+LJVNUcUpOefISIA61ybr7T9WsU+6HZs
NJDSYf2JGpHRotUnsoaGjVv80N0XmnF/CTWi9EZC9aUz4PbJva417ky/pMaOZZT3TG9z2QWoM8sj
0YegtdrRNQr4skrEZ+M/DD8+TGCZ+1civnKN1ZShw7bqgMTWB1v44NUeI9Kg0Fz+KjFaXqz6ciU8
yJiLllswM/gtqnL6V1yRUL7FLB1QLcYZ6/hnYY1fv0BghZ9kei3bUxg/8Hoa05A8Xd4YgjCz23f4
ANiCdAqwSJtqr+ngyYSFH4PjGZKvltU68qzska3AJv+n7YDQjl9I1XsB4bD6keOGa2e9tfq2Dep1
SZvlxP/hwpjXZ2a+edSGDAYq3AmYZ1yayvTGSdEZ6KvScwhYFVCiBLp1D7TlumAUdTRC5uUwlHI3
7Ar76N6/bW5s8tpTVR942/Dp6B/FfnmRstYOa0P+V6Y+atxI23oTkUkRqlQGVXJVvviVvotdtJWi
lQ9fEZhkPjDXNhpTk+EXMn3wIGHRMX3PuBKio734LpOuzo/uPJgdahfXwjZFWDh79l/OVhChxAHg
Y0QmD5CU4jJ2fmruoSUyFLp1NtQYXp7mZwi23tLVIpJBjejLvYQOysWvxGLW/6QixQESls+b3o0O
GYWUhC0FtxAI9mpb4aVR6qkRvrfhCrAIJeELe0OpaohmZIG6B5Z/Te1HkMCij1gQIhwdZCnJ2E6E
F/gbPIUqeggxyyMsz/7DYHtXZjG5xJQKdxIB0mgXfI8CfiyF9k0hmb/Wxtja2GhSnSeD26TQ347i
ER0iAZf4AJVgLa2z2W5SYBqYzd6z5fA0ec9Ok8OPYrBTbGDvrVqNCVig+EsVTHpPnib7ky5z5jKN
6sbhIUjbMknf8sr/j+F4HS9pJeKpmKv5kF05rsRHMf8+0vILIof4Ht6jA66A0lsoxZKlKYrz401n
+XWuvzVoP8i3PEPm13HzRYoXV0BEUdFFDRII5IHL40XHzCcxmO282whOpYqSSuSVa6OquYf016Pu
PyK9BA1YCuajEp59ukVFW6EH7LOm9PcI9LmRXGTFL5YSNFywac0moz0AjK+kAoOIXM2VKGKH3m6E
gTp11pHlgLwX+JG1UW0EhPC9nfPN/obXjG5y3eoq2eaM+Kn1mWsDHPAsTu9yAwk9/V5jYnUCKq/1
LOFR5zMZa4MoeydsQrr4pu3dsNq1+oVOrav8Uwtkg9lhXioXvB8mHSSr8VnpxUrOz4OCWU3fHO+E
vCit2VGkxwAWG1D9HDtXtTKYK+MGi3MMJasO+DD5TfgF89WzfIcGPZig92dQIDeIAFsefMLdKaYf
jLtUqciGOsWOmqlg8znVieE8MaLT4BB8QWo6enRGRSk58wBn2Pal5EUIG0JaAj0NyRWnnQBrFjoR
s7eyKdUYxEIfenbyxVB7BpSUtk4/hJSFPp6ryr/Orc2pM+UBrhQmxmHjXaMcXFkg2DC8wiTmCqkY
A9Th+CIAWU5Lxs06Hz+d8SMWc50BYUNRZhzcL98sFg3agBsk8IOqB2KkuYo5Uq+lk6tLDIsI3obC
+0S/sJwPjZMWVbn02IM1i5xvgF/or9Q0fOkPd5pENQj0i9wSNGFYxmD9XGuOx3l+AJTfn7x/5zLr
QquHh6F5g/Qrd+D0/FutruqE5fJgT5fD5Gf383aLMy3RpTaPvUJyt3gE69gzztHjXW7XPT7H+EJv
xVdV535iXphBg70sTovdYtut9+LucsAKNd6NE47C6JsLWUfqqsJGpQ3sW0DT/ITh1YOG1ZVrKStd
q+Lj/+RTmhFFCfbdKvgkrgS7b8PsKT5X5jxFKHIAD+6BYRJGO6yCkC7b565SXfWnkC4bDBYICH1t
O1dSH2cHpBL8oRZzWILjNz+4OGLIawGiChDtAVBgX9PeJEx07Off8+/cNSFX6XXHcIA7EILpH9Ae
VOF+tQVXqnvp45fDt3fpJG0jOC1e48+4zKACI7luNRh/Orf22/+BBxomMHuvvXPvNDiPdoN0cpss
u/PLJPlRj5utC+OjgkRVzMuBCYrMcM3mKUSEp8vHZ4r2OscZrw3mj4vr7HKzLwCVMoRbumjasd4v
RxYtw1r8mmU8wO3jtqGH3+VsgZi5w2FoYdtRcROmQixOIEOz99xygPGppc4NRhiKcj7+KVNc1Y8m
iFrIyhjZv1XvntwKQghRLKR+jttI7DV6xHuRl5n86jeKtVHdoRZCyX5H1kFNynGo9J4hCzMmtxYF
drmrMvtByZxHhjNoJ67DT2fWEMhqe8DmKp7swoQhTksbYhUfAkWMY/hHHY3NCr9XlW72UyR4dI/5
Gw589XWBY5FNCigeFLIlhRzmvYyeKNJZLVgj2hhI0PGwEKgKAC/eeqrPKDETfmw93iIsQFkUuZSi
gDJrANaRUg6IqE+yKtlxekyuoeZGH5jHg8Goe+5/UOOwab6bqiVywJIH0mouR8KKABVz+33pAykz
tMwpw45Abc9CsdASfBlXHSgKSx+vA/12Pz5yLOdalTgepG9QswSo6RjY/4mSy9GC0cs10qFMtbhV
w1VYjkPytiSUhuwI01OnpiPxU2oP9UXYdYHjn+l9CpirVXlcr9Pr9DytjyDJ++fW8ufeLtAV7TEr
62b9RxuvOCB9PHtoqevD46TAawcrjPJR3rTqKuDQyNeedlYjEuHOSQPXlJw8o/tJlTVgAN+9qmxd
AP0pYnp+DyYp8p1eS+9sDk0yMzE65aV04RgQKAXz/ZC5W+JF6C7Hq10Cq4x9cSa+7S/od45eSG9A
6e1xulriQOcMb97HzWourxSOe2EiWMGz98Fd/t2w4wAbAWqN/QAXIUSyx5/9z9u5kLlhsf9ocK6O
/eQbbQOnof3P18RYjEARD0kMqkhFoLGxOuYXPs5qRk18mpkEAwfTGrKLaQ97Ne4YgGL7HJOGmczF
cpBgPO0WgTXS3iO6Dm6Y2MqR1tgUNykMKDa1TRwJfIijbXTkkKYXExTXyg+cPaFkUNxj6cA/fbFP
Wvh3EXesQ9unvnguU83J2F9SjurhlCVEqc6MhUkj1rLyZApidFmTtNdcG0XKty9JtETY6Wm6xGxI
eLuKNt7T0Cgp9BuTXGH1uvESS/7tWp7UJpITCGA7DD7Y4qtufvjAtj0q9vA2OA20Iu5HzSJV5Tnc
+sdQ8L5oqiIh3iCXqkbQ5qyORK0i33vWqx4m9elz59bvzsdqxwwi394HrxHEUI0iOmT84ZVcrQOe
3PXhWBenym0HLMyq//f+vfKUMate7VZVdsdYTj7x3/YPNHeP/QCUeMaAwXFc6x3xFVk2KPHulARX
wH9xJQY9loUE0AzewOPjiUKjg9X035GHDarVFsNCpYYGoF+kRzl0ea+E/ki6fr2PWWhYGeSJkf2R
skqFAgm/haKScojULyY7dzh9t6bWJe0LkAA4q1/4LztpWcJ0dk/wxcYMythXLU6cgsVyupxWXg7W
nd1lcGgJDz607r87UOFdCyYjAgboG0tEY3DvsK25w1Ow38XofHQNnmIA2i9wX1tnFFdA4JvnBnx9
75vdwqI6JDx3+OoXh1kPXG+wm9ZGogqbc/p7D2RwvhsyDu5UpheKeYytw23wQFmrkv6EW8ZxcMGw
4wH0I016MWvsEaffj43y7GA00LDxlpH+t3kgqceh5qg3ynfUgPimL3kvEtrSk3BSvtcquU84eGjz
0SbEFhXtO9WeFeH20ujBZtLUtw4EC2SW2PY2ZD7Afto8tWiwtZfyPzFS310dpX4ZMLLGkUT1PlC4
wRfI+6LibI+x42VSnF0m76QBH7O2jnu6iW+T7ai6NtfGOvmpDrV0nYJl+D0sp/ZrRfqWiJjpsk9y
F4l5w+1638K9ER6nglRCtAs/juy85VBdxdXq1dgOtoP7BAsTKtgNbct1gxPNjXYGmhptKBQoSrb1
59/BdnrCLX+S+BrFvtkEbtjSpP9K53JDezOuwzn2lwMhcNm+FMy6i4S69cIzgIapjy1Af886c48A
W2nGcDpfCEOQdf7Hv7av7UwIQ6ccHLq4rHfhS3bBWIhrfWL6leAXlkENjcfVuQQqDERgSf6hpfN4
YtyS96Gm3EWiCb02OmrrbU+ZFvXJc/AcZKOklbQgJsJ/rbqZv8dWsVVoH3taMJ5YYczSCcKxiTmr
rj+bz8Zc736uELkxJIMaaTZzgGK6Vu95CMpROdLCpelfbV7ATatTYlZFTPELpOSDBQoiKf6O5Swf
JMLlw/IBJZFAUpbzUlA8v+GgrZJiH0DLmm5x1vZ5h8tHFAdlIMhyfqg/OUaK99FrHx1GsskXlngA
yOTKVftJKKhRR5mFKm7wielkQ0xe10csph6b/Y+1Zhf610aq8NL3KvN63ecxmnRsewa7EU8L/njy
JXgJOsJy7shrO4gH2DknvXOELTNLEisQTvmVAEMhXH5O8kTj9b1OR8Ctas/spQE8UbXiYoUqflo9
KnZZEM+wNJ9WWPdro/LgsDpMT0vnMIXb9mW4YWnFygmLkX4FKqMwaGqfh7vOkEUqHDAluWObwb1o
GORkp+1TzuK22GM05YASm0tnYjPFvZfgNsjcGXXWYVHeVA81Oy7yeN9o5W/IijAAiHsfY1Hx37t+
WuxWPEN8aSDC/r13QpDkpmzwkF2hTBn+o+gWwz2CwUaptADH3INHllDf4lNUr5vuoQRiyZi92Rus
B2q3bHvgul130ZFCW9DvLGs2OkHwe2kEnUDGHD6wpY8NB34e/NfBXp9BqqKZOx3+IX/ui4DR6z0d
z3bGilJBjQG5fa4U0NuEzpuS8uxfbLvZ9LwmwZ+XwHL+UvsT9SQ66jEcuTYg9/sQkXGJePoPLqHb
wbbEHfkDn+8QfofthdQx9hO4DJ4lprad4/YXOzzGRlfnhbvhofBTZkiTFTC5rpSjWoy7FMDiAvkB
419kE/K4gesM05bPCp0WJS463N768ao2s+e0KAfBKkrUo80mmSIBQbw3h+2UgHRilpe/LfHZxl+H
2ShwJ1PzeLwcVQaVqMjGeGntnQvrKYhGWO7EYbFb7Brd6rDcN7uHSaV/YmPe1p/N8jGdJ9E5PIdH
qMuV/m5SG+qjSkzZdNzdz6FRH4t2/vE0BSlMNEHSXvMZ4DQc1vNOWr3005kytWyGEfdfNayfGues
/bTs3a5uXx9+hjDA8tj+dxtuUXh+NDSRFZldRna7ybIFuEYNlM2PdEGoihhNAE+VB7WTXR5UwY70
p9xXyXRJNwlP7eaUIriIRf9abBrnpoVnTTFSvVwdf4an2ePdMjCTR5yL91FFb0/CDqmLmUznbxAh
4re9HF/yiQjRSxCroNr9YUINccKISr0bfKXeKXOqQJC4p4Mz7pwL3JzMhs34wROFyny/2W8SejyQ
O/bqZfOGJUt18VzXFgd0/1R/5HvmbyZzcGi4+CJhKJDgiCu/8n6dUFn8R6HAdF8mWzviqYxxe1xH
Usv/K7iL8X39mmCSFfsRCikGK84nLQodEXB2bZaGcv6pDBVUUgjU3385JIq9KfQAPtGjyYp430BD
UYBaUhvUG2rs6b0lrpVyTXwTZLpYzolypPg/KhmWRAYjCxRJzrIjUtGVMjpHC5io6EgZND3n5xbU
tH7B/VzsY1CnSUmJl1Kvo8BZQG1SiofnmvOavfCs0Tes17X5ZlICRYxL8tbbZX3DxcbGxOpo8fgw
26iHVXSjeCRZdkobOT9jd3he3aclLCsg3cVdobrY+WKyi2Tk5rRpQV2kEhxQ+7LpwdvRm7jZNHYx
4vXgPwFyFNycFvNglWcmeCb28A6r6uS00L0Oh0jq2tGddEcjotvi5xef443DrZyOIIZMb6GaEmv9
wQWaPnKwjQrdS4iXT+3w1zeuQMCQeA7MjGJO/a5/7p76T5zyq0E1QGKYIorEeBvK7hJoWCbDe64O
CXutO4a0iX/eJH7J18gSU9ygOkhAcHDdPjmVeY2ZUMHPgKE56B1xH+eF/3hbkE7i1Ugdku2udIuS
sWgsLXwQlXB+Ri4iE4F+62cFFffrucUPezCz0uLi3Jqg9vYvjSLjWTzOOF18CAe2Y4dOFuCIjeK6
CnZda739Z//UfPZ32c8SIATGaoRevIA4ffcHL/Kxeq92/RfIixlCUKFBZ+R0nR/hCwdGqNjpKuQI
wJoXhsQHjI31OrU/nWXw6Xw6pz7G1SA679aDUyL/Ms2P49YSAYBwZSX0mADHBz/xc1uq+ds7Y1J+
Broq9cq96qDcs+AYMlrUqYJxzygHMEs9t8qwhGlzhTGm2a92UKEbnUJgdIpRZfQe4PA6Lc1N/NR0
WL1sWpxido7Yc7dIeH9YpOPlKl1sZ8WRNWmXuYw6klYBwnrBu/oGcBd+1vRYV1eH2UJEyWxCgNnn
Np6K4I7up78h2Y0L9nXsEnBe4qh5D3l25U8eFpMnBnwaJdLtgmde8trmRMitBrNCE4QnaMjJbeNV
6G0x2Pb3QZEgRAFEx3YW0/Eoj6eMx+CxWeevj5pAMWxTWS4OewUUYGrxbnX/K63Kq2ysCZVs1WJi
l5bY18nJjY4LaRAk6B7VLgP449uOkUZsTusHFxs+XB5v8snkjseEpJLZt5/l7D56jJ5RqTMcmoEw
wV2Ti714cyvi6nzsvjbxYfQIajR/WFxR9bDNTcv4IYwqc/ETmRIPCsCYW8SzRZg0Gq88fM1RHuES
EB1+wnJ4Dj/tM6AoIGnvEom5Ih7Lp1MLYBA/ho/hZ/wam9Mb6vVtt9A7dO5BNRI5ruSXfuMNYVis
0azOoFdM3UwqwDwngBxEEIgjxb7utg+T2fYF9huW0mloYso5yyZH3A4f1OO3i10PSE25tkuhSs+l
p4xJdZs6SLdsnyk+C12cb1nw8EvgcmHuxxOv/NVikOYPgABOwjS6WibMloTTqTfklPVJzRvr0AIh
MPaEIcDXs2vMLcaWXeicQ4TwqM5G8itg/R2dR1forOL5XwB6SLooMrttZ3CQ1XpeXXmMF4OWYtHi
7oO8AD0p15bQXwFT5+bu4IgzWMDg8N5mPQ/LfEDCuXvgpa51oMg6JH9bsOE6Ng91HCC0c3At2U++
oC7LQNLRYflvlGwAvZrT2XQPLLTwWu0hosCh8GNN4t9TLeGyvZAgeTnVI0OUtyumNZMt1qJ8qSZu
awl78zE5Aa0I5aJdpvYiN/Jy6mC8slqJDfg9IAdrgor5F9ehBCYG6YNdMwOFUbMqTACmo+5q/oGA
JeVgPXHIP/5kzUA7yImMA2zRWKR097YTDvbRdsJFSdByo+nu7rvH7se0d20AaYOr+dYhafl/Zwli
OJSBX1z62Jl3PNsivVQA7ARb6Xg2cnoDDkUKS741in2xFuSz998WCu8inw+rgRHb4kir8SLrSyDW
p0Hl21gyLGR/s7gMfBk2bRhtzTt8YjEZ5aAmH8IibkhaTeSrwTfCZWgPIcHh+/CVebP95nD+zXl0
Da6XwXZqsDmhM2/u+pQPQ12i7wWCJdd49AhjYg949PBdcLYzySZhHubHjc8kHxOGou0iT+6Zp08j
0iN/sm+M0cY3lXwGoMfQTzvreaN5hLxGtHliow49RDEJ+Z1FRcIPxmane1PnBtP2teERrkc6sYjL
KZ9FroRaFpVAIJZHZcTZRPaDFZ6mk3eYr4/8ZXrCYg/MKUs4/h3IOUPHfIZGAA7dAQ9C9CugF1gd
dOhrF0Sv/FXejkCJuOfw9x7cNboug+h48B1AA+wVHNHZJFC18M1wU8weCRwt1FJ8YeXqsZSzt4pR
oyVcCGKddeG7MiheDpJMHgz+aLEkfgiQ57npPBg8V3zd/kVPO1gN37/PurSOf44qqPAPxJ97G+2j
W5iC7dfYIhVlJ/MHEbOojDnKd25vnSRxcX6Jf1YFoFOtMrHe2HVU/DHK5q5H08IDqCu4HeI8DRpt
DqxRZfQZ1sYWI9wFZoNYjqvq2dPmPoFRl23AVQD++6TE91Mf6kbT9UwbKvYEvwr3qMH3wMFf4Od+
cOllEaax4bV/Ch5M/wqgeBpBVv1Li/6GdpaGeC5l3t5jNsvMjdSsoaYspxbaISFIfHS9+XXcKDg+
plJbPhJe/2jrlSJ+QS6yL+Hy0hWbgSZGcAcuL0uwpjtTzwpgngKHabRRQuoLC+o2/WJPn16cBrED
dRi+yd+auD1Z8LgKoEeFSDMWTVk0bzl29h26bo5LkA+DWk/Un/WO1ua4st7TV73a+3AfVgmBmhjD
T6RvdQsbHZdo8A6x+AQyXhFsAIq7+/6V+VvcxfAdXUm9t2wSmcNS+qUs/I+p81pOXOu28BNRRQ63
ygEBIsMNBSbnLODpzzek3vWfVtttu8HGsNZcM4xQnOYg/DDdoF2YFhgNxA1ZWvi2gHaU6Kj0OIks
DosRw7F7zn8hbA8/HCs/JfBPcm9eHiBLTxIPCmfQ7eOEMb7oB4pBWrkKG0IpL9gdGi9oV0mNBxw6
MT/urdNiYgeAEwgnb3yOYgbrh31O7FAYX8PAT53GycJJvXXyyRJTUDBURkmQtfy0t/UVFmb6/9oF
Sudw/0JxVGVCw6sO0NntfjqlvoxAttFppDSv0Cm3dMmZZsYMmLNKQK+tn7XaKJ0IJ3JwyhNK786w
jhcKSA420yPcp1wdHlWUa2bpQAoG8fKkVS8ChYLDx7qDoLlj9Q2sof8hrlIw4A7hP14SdwcKU4H1
tnjhx4YejJ97++jOoLWz3rpl7Gk5QPNuNRIm/GCgzGsICj5MzHHIy7IMh8Pl8uHhsBHvORPCEOsr
YznE7qrOYOvtnxFHWnM89lDkPNoDYvRAh2guurMfOBiz8Cgq0oul8vKWvQRb7hg3jy+y8nBEEnRh
+fS7OLCrkaoY9MRoHwS9oO5dg9Tt9u1eQJMrr8Jexwnq+KEoQBc+Zm+9kzsIwiPL+O7UB3fnv7Ew
NkGE04J5q7jbjfkdPdhhDnAaWxPfE+JMW9ZqFrn1mm+pI6QSpZfgia/oELQ8f6Wc2Xhw4p3Jaire
54l7ngVTsD/VLF9XNpiu8fphDMUTKGIExI6dS0HOyLvTAHAmH3KVQun18LQ2Kv7WvaWlwMW7kPDf
CZpSsNWI7ZYO2XS7dLitBEzQv1mKSKy3qt1qt9wtdBrN4VO6VXfwisc9kexO3E7YFRog6Rj5f0fJ
DcxglVIL/CwwVCADjwY+Bg5F2bX3TK7SYg8Ohfa7SkG4uPZk8HEwEze/rM6vE+1JsIH85Y/onwJ6
6b1wLpk0HUMOsH6djyCfKONru0o1I6vD+b5OdQrNh029m/MeyXgIPa4OeFmUai9rbV3hiwzr6G8p
maqngl1yL01iFXpPh422Te3tdR4d0qi+5VBMJPNGAFgwE1ygp8ynM/eMtnIdeU6lLbqE6QXkSUcg
PNSsFz6yRJVA59SXty31GRUabe8zNlglRwM2/Z54NDFiTREnEiVgcAXzRihmcWrrdP5/Z+9HNMXv
Zy6Um4gDgmdUQU9IUA1TQ7HIDE1+X86n+0F/bGsWIdYCb42xloOWIOUfoDM4GJ+BdwirJ9CubIyB
7TAfBhJ+8bfek8GajKKutsb+4KCLB2DlKXAHHIgmYI3oRI0hF7cfsJ/JETNoUS8ukJAuNe9G6ba+
5j0IZndg5A8OFx0jaGHTub6OKpAXEBTnME/HdE/maLoAkXD2ZGdL7sO9pMR+hkVT9I+L82K2vK1y
L6d7/f6BAKNhztH1+KNfBl57I1EZdXR/ARwlgEF3+53C+zPgkg5FOPagBcWCONi5SvRb7LHfMx+b
ACFueuxkNUd4UkLKwp8nK9alsargqHc/1WOOTsYwb0relBXwcx7DrL/6oh9LNzYBzSoqvsoinjHu
LhepjM6stBpA6wLJPmS6u+AQ4T+BiOiWfRqSobScIQlyWDPPh0FRM2EldP6QUhEedT+qQiHgP/4q
dqdToB18AIUDLFATfqpmwazqyEgJeyhYU4biYb20OPZZT0rJshF3f2uCBWDcL1IWTpbhfaFJf9ZJ
F9xanFnNMb3LassNf/C8sRkh5xNdhBEu89inJ8ARj1bQH0uZRKdz4FcpW4iF82djVJu3xCA1BNRI
M7sFXBxgqebdzNxBsJBDMktEUZ9vIq7EIU0Tcl0hPHJg6YXsV86T4vxZEDXgJdB0kdYSokjkm1/6
Xr3ZQ7MRzbwitc651fmDegLmh9eeHdBsIubWClob5mJ2+d4+EjqSbcrh5KfzZCKSVSV1qbO9LsJL
4fclfrrIBppqIskJ9hKJbYbONHhjwdvTx4HEzZlfGcGzFJUBFgyQFq3356KOQSTcdUwfQbJzKMFN
Rqdf8N4HM6jKvwubHKYGN54ZBjU010mXhNnbBOKMMNMFd0AvnMEZQ/sPZ4MqHuQZcBFTz1FlTEVn
BZm1JnHPdgX4BrNFSZ2V5xmkr8rCBe9FcNYpoX5YWojar3CH2tShnQ8p0ahgVExubbCfITnJwVlj
0r2OIWcpyTmhOVQaz2I8HxXHyagQGIVKFZM4QCYoYIytnqeUWeV3JhQN7tJzmDVhfVjlAjHQF3Lg
03/F715jlAe/XxslgwpvT8rhRWORW+RGoHf4+1m+l3to9U0GR0yG0N3lV9IcELZBWGM6BswizTaJ
E8xxmOls0FZi8SGLSv8bmBejbKYXN4PRwm6qC3HYqWCREpnj1UmhgqKOcb6mYe9mFduVSPCBUvTp
lvsQ0Lv5Xmn6+juvz2ti4SeA9KH0FKGaFMpEIOpgnQLsBZnn4BQUVxV0zmujy1QqCDcGu0enBo5Z
fSKMHBm0nVopHJDp1iFWzaSpVqNb65Y7FchC+9GvW+3nJ+eF0vmtU1BlRdEkfXPsxrpVvF5pvDc8
ZXB4TqbtzzKncZn2Z5Ua5MGFX/sA8bQAI8xiWPTeg1vvPbj08qNtvOlJrXIr0oeXmo8L1sTZC8Ap
A/I2SAl0/m0cpaIqJjmtWC1KqHVhlRNV4xrMFVloq4FD42stUEfZBiDOsr4hBiHOofYPgsvxA4b1
bHIYqDrRRcEiGuT7ZBR9pjVip1daNZ4BOZlohCnJLXiy0GZq4Q3rhV347BSH735x+Og+O8/OG+Oi
B94kuu499JyBtB6pCLBa+rdxmIh2CCsnGtoMBZUq8LBSQCUQBZWggH2EaCDoEYI0xZZCYJXn99Op
9Gv900jZry5IGOTAdH68V8hTMlCdXSWPrjERTSDTbAHfwPr3z7hBqVdYYv0xrNzxkDLuUbJKVnd8
R6PbNDd6xUqMiwgImm/iOzM/VI9zPPvV6BUo39hDmacvbTU6SvjxTA8YaXcpfYuI4Rgb2GhFo/rF
cOba/w7v/Ut3O9Ez8+k/O9LhEH40iS7xtVcaYRfFMyI41qVm3MHLgMLetL9I8e3pzKpho57zG0jL
DnWnbslGqw+wJfUIhnsbcId5CxgMlDxUP0moqVbI2L9vMzcotknOAGF+/0AVAGsSQY2xFHyyClIB
4K+OaD7N/u7zOo1NNRmVRpfDS5veSHxAL7PoSYl0tjg537pxQnKQ5ohb9ugKeQKd0zKFrSFlYqGS
NQ9GKpnzdUhXhR7JMaY7H3M3dOeI3hoW5Gc4C9kXgJYgFyvDulOit1L3go97pQ1Pv5DVr740bx8j
nzfOOBHixwFB/6mWao1GP50o9lgKnKRBNVt8e3W61WgFPmikMpd1qn+7Pr6acCIRWuHxPpFGxCkx
Jb+oGrzQ/LvQMn2EGDLS63pG9CvtX4RzIqkkY56jWY6yfXuip1oCdr+NcBLO9QVku7Fpsbui+apQ
XFwcQad+BvXRM37Hz+63X54ZWOQh7FK0bh1mI0VQNYzgODTyzQ/Kj6CicF9CjPaEI/Mxhq3pFiEK
MkKhTfqJrpQs397ZLtmQK3llM5Zhaz6Bq3lk5H2GcoeMKvooXNDuEq5ZW5fgJIIkzXqVuBJjPmrn
27UIp2/4qzAvSaiwGoW8qoVwQPIyu0RSvWBDeiC7wlXYT8ixuoL+9N5MoPZT+l08wvP0joqo+idS
86JOoQRS30aytxkxSC1IeaC8ObskfqemkC6YCHDVVM6qKFW5ol41gwiUVVrbwaVgbgdMN3jiVVRd
rbILmVmVQdXFVS+f4uHOfu1PM4L/oQ313c8YJN2tYlyM1Yzi2AMG0bnSv361NBMoEFXg+n9Q4boC
fFFukNyA6EmPRun6f4ftiWkClyDbQLNPU1x3wJu8sLiAulaCvCY0JNobbVQvCFqF9E03eqD8XAn/
A7dgkpQeohuvRJmtmY5kELIupThteWxL5NIsNGMZcpk2i7hfmRy7pGDywQHGwK+tToYagPmWhpYb
JDfUo0SIEbSB9n7SLwx3y8/8M28c0xb4h/a5+CRFD7W36NSr4ldF0aoWdB7bNPm0NnjN1BnjA5FT
lThs0+o26bE92ap5GuAaxKEGEjHush8MF9H96GkMmRcVWmnqFUDEhcxDaqhC7P9syfKK3voeIn7H
WGwbbsOPq05rRnF5r+54JaYbmAGKAvQ2wtM8ksQIkZN/1QLSV1XaqrWYoADx6+xG2ndvfJPphTzx
39bQmr9797LQXIheT/z8q/Tvq8IfacMdvz/6gcyDfiU8MetBHl2G5rmvthxgO7Sj4PzTE430/Kfc
KsC0oJE0F6rwPoXV/4N3iZwFUwQZN5FT98DtVVOo76ilreJd5TuKzmru1DQP5aKh5Ws+qjJVjdpE
wYaP9TW1oOjTsN7T+lXNSb0UjKppV2tGrTgKQpw3ekvr5Zo2x5FhikRZZvZtlOAKKjZhDmztzS4x
FL8w7T2MLhRhPGkXmIBft+ElQQ4zy4zHuAMkJARnHUtPwXXxOxORlD6QOsl7WlpFa0vTZwP4ovkb
vk4mf4//0JKCNupN+ClxmiXluB0qh5eEaGK9ml/r1PlSsABvMmsD6hrJKFLQcNpcwVbuR3BFydlI
j12IBREa0NzwkFZ0+qpuK/qGBMYFhFblI1bIpZ9zt57CUcMtE+QudG7Ug6mO8FwmCF1N7PhYuQCl
SH5p3uuJ5ygWb3E3uvAs0BPxrme+AC+Wthfv0x4P6y7tjrxCpk1Me3J+ztcs4+qKACCBU5Rzb21d
A/XyiXGOQAYZbECtvKt1/jv/iXSpDmN2HZu1HpmRS54Ow7PhFfzsfYlXS0Na5kr4+0pxt4jvsiYO
eq9xiwYuvbJXDiX3XWSOeE3XwBr72iVii5MaS4NFsNSujcNlGIbRlInkbAWVaFwAz3gBzFj7k+Lo
2S9RvIJwpN64gitqwE0UX1UgYRqn9OgSM5vLCF8hBqfeSgRMdfBKfZievfp0NlXz/dzE87itjrtY
fBKgAPxFDX1oFc09KaQaXNkMUFh2sbrTDgcsKDIAzJ3wRQT+Ru0HG0XiBKorKVXThnZHXxfQlsZ0
T6hz0ZZUqZ1wJD0hOCZqjr4dLWOSvAI/KJt4nbqH7mt4md/gwajrsuf9bf0iB4xp1Ky3HV17Lqzp
WO2CyOH5MflizyJPIhyKWP0kweyMy/pN/zite5i5aBvVmUxoAEkzmcio7Taz1YQkQqZhlzGP5mMs
GM01pZTEZNDO9QVIOPIVXmBul7MO5AK6l2IrazNNeHBDjiSCKWIIHcjVdVBHoQruoEcn9JEXOwTc
AmsBJAeBYK1Gs9qWtDWRTB0QCjwFB4Ya8c5iIcWKC5qHsSSGQ+FixPwV8IGJJYFmGWNehHZuW55c
ClO0ZUu+gpEEat9Wrq1DRkKBOoJwm8BAY7FA4gre2CIPKIsHRy2aVtF4yqhlr5pfGHsh6nVeAVOT
uAfRj9M2i4OKKJpQ6bzWqkvsHGTu4jrBJSmLO5uWhlOgYUsI2GdtjsRquLrUCxDOWJKkuoTr2PAv
Uzrh7ESqObGBtCERaze3wQ6yY7qRFC9jZvYccyDGbEmxFkm4dpMCByT6o3c00pnQoZWenUN5LN01
2NSYM2FErCEEY/p0DKsRMe35+EqdvYc6zXKYpIE5Qhub01Mvsc7RG2uaDzlameM+zXOg4V/62NIf
otdOotUFe14CNijcBMgnpFWvAAdub9E51jsC65lr1jsO98MqNNT9ECakpDz5BwQwfw/k9WO0dOki
YP0OqAp1G6iEKUQaACPO2cClf3zF/9moY6Mdq9M/zQBwAFdooY+vNjZrhrXYVpSke82vna3QbazP
U5gMi0ldA/0O4nvumE3Kd12jVCGlSkZ4t0Ja+stlNlWpx8po1Db7ORWUj+tkORreqncm0R4M7uhQ
IWacJ8oo+qQdDLVrs073klW6ceK4Rz9fTxey0okOTP+Vju0gz/MYc9aRlCFk/SPVz42K2iZc3Pdl
jBkzfM1wnJ2tGrag9bbYk0Gc0PSm9oFvokpYJzM4IqzepItbt5GxSQC2KVEErWRJMEioFM1EFC9Z
tbTvpWDF9J3YphxR8tH00Jidvo/AuWYW7qeHxK5cg7eY7/uc9SvaM9rpZAjKJZlJkuIl7AFwVDzI
rznMOUNtxqTYh4P997M2PLelWIifTSppX1Qh29KdVTjdvtGH6CWoLUT5m/kaHvu3oTbPbKptpuNb
zA9Jhj7mdZfGDWpGZjnYH1xU37dBaSIW5GiGsn/BrLn71tehaOMwpTucp72sT9VyhJKZg7mn3rPw
/kIwCAud7b85q5ePSfoQeZmzxhnL+EQeJSmMw3okmsZcIzHAaD0aT4xTyBH1WTYd18QMwoBhaxMX
eSw0e8/WLHwePe7W2/XrQGvf9nWYWDkXnV861jX30ieNpM39IZWUHJACw5byZ4aGyowWV84q4hjC
RtRKZla3jza8uGnMJs3i5aamk6iB3IXlVq+SXHLIZDqRlojies0Ho8K6zhAGUlhd8LLC26GjGit7
f6ZsoV9qdlVOIRQ4iBsFWEb/3NZSZSaVuwXCKKw9/zj5+BIOzkO42TGqFof456AX4uGpFFmMySSo
pD1To+GmUTlzPKbVX3fPQ9ae2EeaWdMBJ9IjKn81B5VAFTzpGe952jV6BLwn9WdOgfd0YzFdW5IM
NmdmBcAcJp8km8zeheY3v5F64KrE6aHwiwg4wvQpcXHLUgj/+BWH0QfwXzxvGJ1aKN9N9/1fgrHn
/mIy5Zq1OOaAfIzW4AfI23k1d068DL018A8iylqPrrU15sfWsVVzf2Ru3AbheCrX+EjaOsOSb+d8
ecBb/xO9jOewtn7OP8MNjPHNZOsJTvsCLcYZEEwgekoRRxRzoqTW1d28LYtPNKkLdi7YezW6HI8O
YZVq92kGrAeWFqj94GvEawZsBPivsczDnOcosC5O3YGgyqw23zyC76/TFXj1DxMB+x++egS42Pch
2xMZByRovDjM2Tj3Nw6jJJo4L8pW+man4XUsiGbAEPrCDqyiNAJcVZJ0INmYKR+GScDzbwyvf0lw
xhDvNEIpgkHsFx5chfbfI7haR34AA9B1npOF/3Nk4wTEt/Pz6hP1yh+QsPmAL4Sb6QaZ+2faYaOt
LSFsQAEXjukRQthLqOxhnfuhrnimF3vvlcJruz2+qd+Iq5mIY/slAwoVKjlD0Vh8sjrssJfJQC2q
FZpAKf2bDSqYVBY0h11F62s3Qj4M/UcmTX7Du1paSYqMTNsZfOg0V7ZoFYPpx8nRi2NiFyBlRYyU
Zv0D2DdyzMMYlhKUQ2wJPpJ3UD3ru7jzmifw5eMfsVFjP2ntCkFWJrqq802XqMAe+top9z4+Nkvt
nPdDmoDBpDVcTtZY6ljoeBF0tEMU/tcsP8gsdSNHSqQDQF/mLDzVgjuie3+P9pkMA3E6qNAohISD
XapesDODl/mMZYIEl6ns0Hv62JtOJTh0SI2u8H0vBxM4aFJuJ0aeoSBoIMAvBZvqswFINmxcnC+9
ibZ1aiM4NyhM7xdzvLnZ3n3wQ4OuefiG9uSNOip62lQr3juxUVJErvO1qKC95SFsRyvxj8ZrKM+8
/ThXN4p20oq6dfzH3nA8RMRhtbCCEkJEkynmm5mQvSXyIJ9X5qnwMulkIJ9cjK9osyUudKTBIZhC
2rzD0B+iJfOzz0t+2f69XfJeXQMKyROg0HP599tZjTAqbK3X8L5x3b0EhuxvtKzleC3ogPAsGt+g
MXKiyLK2LOhiC8zyb6n+l1pltGwkckNbgI41LxsFjabi6g0oPxMoqoqdL/3SnljT4k4f/j7TVxtf
Tuse02z8mIUb53k1vPUuopQdp4lXi46NZqX9dEFRDpi/Vwv2esPLFJKUkPDSXbQ8zwotIjop2+Ir
zvahc46WQyzojwPv8zOPuWX5w+DOWJSsxi+U7d1UkBB4ExrAfEGDoCKEYadib0hGzIsRDi3WD2oX
XV7oy6hybj5IG+lPg63+jp6rwss6Yk5SvLnReXz/U7k+rdoq6NGMg8bF+ALdQuUmWyNW7g76624u
UTS0er2cJQxSvI96YaDso6KcP/RIBCyiYRh6QUw9B17C8uLlmFGQypxFW9Q+9sTDwEJ2S4v10jq4
03YUWtNxKoHoYNEHvaLv94WOOyB+2QjfJpa/C1kJh5+q28FaGNu6PlTZ1OYVtonigLgeGT/DM+em
V+MLPnJQ/A9kWKPNs8RZNU1s3GytCCC/yblFZOGTkxGNOcU8z2NRLNRDiZYFy2BC2nVeFatQw38L
/1EXnCgc3QhnXO7vRFabaauDqSwkFmgr32DYHjkbH/lpQgiCPPsexJA+C42H4VPr80+/y0e+WzS7
0El5kl3n1OqiiQln6upXui/ShQWoKRwMOAXLco+Fr2N9FvsKPRrs7kE4rWb9qt8g9DNf+i3gXDFP
gIBTGswQX68Rfpho3sNR7sMayAfKcF9Go789uKWytaboAyJ+Psuw5jzgX9iB34+RHIx+BctxuJUj
+oLWitGj0ez30ZFlDnwzsals87FvQM3x+6k5ADWt2WVA03vQX/reiHudjyZd+AacENLhrjBtnh53
8vWJPu3yNK5W/SrEtnO7tGA3O7vAmL0H21wgjgNvgqhSKsZYfyw9JQBAIuo22QErLvGAz85a8Zo9
GA3MTcnLXyxQ68dVo+OZnv56VE287/EmbA5pdIhVyJhXbIxVJNQjWTGzNbxZLPz1N3g7986Q7H8Y
Dy2S9+WnVSIWLln7KphRJp5ZyYIP7MTwQPrUrFAQDbA1VszSt0IvjEm/A+80s54HuxzD0xANgZM7
sHHi7fUaVo9JBk2cwqroDtaBGiPoIATrnkD+tC81x+jRg+6Zgcfbje9jvJHFLDpJvllAnvpiziCZ
E6LztEgIsXX9nsSKl0G8GLOq8eTR51G561mKISzrcEwghm0VRlqaTv/S0q4b86FPyqbng+BRNB32
GrVue7qgosECOcIbue1zuD5QKqiQrOPTOK0sPqARSNxHvt8H6XEzuw8GYdzqGfioTLMmng4nXdFP
pq+DkQqJyFf5DGCEf3EfbV7ZEQ+TvdYHoYmOEsS7meu4Bq6iSHNog+zQkvL9ilflR4PBMaKVj2O4
HJ8/hq9Ix73Yj2Z/wZHsiHpFpoedGymePBMWmCgM2+zB9pTNuIimbx9/SO1LBUnLYcM6PBkUbHpC
2JKoZHFTdjpfWHAfEc+4DX7RkMTwFOdmbe7Lf+AgzRPIG3qfbWdsOc5Cu507tNsVvngh2iHnStB7
AzaidzHoDUqUyyhfp5IadzMOejJxI3tTAr9kPQC3A1i3pNvBKhry4c6BuUIOEATzO3S3eYBAjOma
JsdInqVEjW/27magPxt92mqZgLIZTHlr7N6oTWLQvR7sII+cuse6C/Bd6clMJTF6W90K+xUKF37g
mn9ZP+l9Dk7P5HsEPCQIOKaH6Zw5IKfs2XNWo7hG/KwgXFr6tvqteIBi55CmD1qDHmA0DbJS5zYa
8xgsqAMfXgc0LKhqqY9gUCMTAticdoOahBtr1i2JZ3I2n2lnYrhu8Xuwqb4eCfoJZypaTHQjH3bB
R+iNPZ/rfMMjfXDtRsEXl3SNdU6xGU4MB8+Y3EFsocWhjhUzUalGWdtV4QnkEoAatcTXE5YA4DZW
X/RFgAxu6cVXJo0mdxo8GUxsjN4BpcKz32U80qtxOu17G7LgCJ1WfJlzrc+CvDQHwmME8CEojMCM
op69+IxO0cwvG92Fv8K0iUkHOt1kpruwxGcS4hU8XcagiySiVmE0AyWdmTzL3MVAzjnB9H2sfqOZ
XwghXcMC3pI4BSjVgq9B1QzaBnbyo1vw7N1iMUMSnMoPXt6ElQXkItfeACZXHqxeBQgewuwNNQeV
Rh/ED/2C0ZZZsE226gttz292tHiHRlwkv3THdyNaGNi7a907xSnb+TLeKWCLXo//L1L9bIdD0O53
Cep8XX8hPWLUDu6mD5mSUbWgOILuQEtJjSMkiyBRkI2wROx9TaX0EY+n38ecKv2g7Wz5wT4hh295
dLiZThq2lQGjksfr72ysoPRzELXjtux8R98k+z48RvovU17ILHfPUNsaVbxMMi1rNv8t1cjerOtI
KJaneqPnAx7FPbXKGjddl6gl3QkgyhAwaqHGAWi3fM3M5NS8gHJX00aXEJgq17QbKPh1Felc0nWb
oyz7teYonqKrWzCvSDp9LcmeNlwUk6WIC4pDess7ZgQ7pgJlxNXkMSONVCmNSQRNTpcft5r2yK8D
FirDUo1MsUGMNijtpF17cT4031KX7upqkCvKCceDiFdMm+GclLAzg5nGzdVpz26Ob/yU5c9YjJMT
aoFmM2rpC2svEbAGv/lf448yiBZyNfhC+u5suofWppv1mtVvluN9biwuERNw3mbBLtyi+uAX5zsU
A55+cZgfavgkRJkMmNV0ZShjlThzk1Q4Q52z4lo9A7VORUbUmwg113TikEEdNSpKGHuk/n3EGDUZ
6Y56+aboyUq/NZGlT5yODNYKFGTThEhkt/CpoqjWfZ5mK8BIb+vNNcWbGbiP0J8xHz151hFieDED
mqhzRJzUSR1crKRdiI7ety+UgWyo8tTsvJjcl5mRpbk0yhupCu6ZPlmnwBiwxHiogR+BJJw0Gnyy
ONTcEOpJ9I2MqgAGkwHpF9bHpSU5NdiH/N/B4J87qJWtuxtlv78045G0TJusVTSHyylIhmHJv2s7
lSWBApzmOwLJigUp4gTfhwVfJdJRlbfFyxSRYjOX2GcGnW00y60qV60j84PGJBE5gyGAcMcz+zLa
u7l+jSap2qT6+n7FLUzg63Qc1RGWGBRSm1SVJxz10qkYGmXom7UGNEf0qqhWTYmq1nGg9quaq5RL
qbyUeii9QdEgobX2Yb5ZBZnXOk1OkwtvtWGVNkaJET8UFLAW2VKXZBRDKoAKYAYg51xY7EhxlMGC
ZT6mZyaqggxVycc66vRuuEQPzZ4U5kAoztbadXQXCuPb8MFFe3H+mDfGufF3+Eb+ov9APkOcPOTl
kJtDhQ5s3y6iMUGKnYGcUoAO5bwGQbINl/iL2qrECJhuBKiF1HkU906R4DqMUonV4ItY/dhqEfcJ
8twfojA4JAawCFEIbIXgDIW7V9gB1tyRHp1TGQlm8N4OGZvjUsy1S6tALxg8zblsNsaZOI2M6JkW
cSZcXGB8KMWgeSTpvzSwaORY9AVhqgLIFYiyhszUw1Ui9jmYdxACgYSnMGpJH1ONx/SdSwdBl3SP
BIE7p9gByWdwhxuL1SONRPOFHtLe/TDVZo1UOv+RerIhr3RfVTs/6D0ISaLBZEZ0KBnVaTnKbIa1
vpX6apipYKQhkyY82vmiD4hGoEvNSxIFjvFspUvQrGoP4QoxB5I6ewWovl4Evb2MwuQb7tmDNyT0
kHwPLwvy5C+wv9m00ivDtNnNK3+31s//+E+/0EYgsoPdZ7fEVqwGm7DhMEJrFsLTx/wSv0hyC9Zs
ePJKzQs4eqvmLPq4VTDO2wEUO7hndC9ydhmeJP/kSSdWnxRtCrIStK7we8JbqEvOU2+QUz9YKNJV
afCRyGxaMUqAOT1ZdumwKZVy4kZaNmK0fVOdIUQWP+pC/e/6SnkIsMnPmcViOMhfZxapty9MeYYr
V2TXpEykYtUqNbYwHimkemAm010ayZPEYof2VGApXnHmsaJ1euo6nCymasPGH4oxsJKGFVy/15f1
Zr6b74BlF6hGDHDyufCH4TOHKQopz4ZxbH7jfbM4Pf/tFlfMNha1XjHI41ybnz+6lWalbiTd7/SB
Us2l9ZoWeU6msly/siin+/Zh+oa1RLeeJTdlOrc/m/l38/JBl7BCw+beOU628LBIXJAPrkdFwFLz
BlYwrWu6r568slKOki+ThhJ6cmjoMfx8OqLV68kQa0qRVtMS1XUicELSGjwgzs/Male4ek1RRFLT
7bRmha2X2nRGGtBTrCdZ59cvxdALRy+i1swtUc7kwRzm7RnyNuBJK6RWX7Cm0KT6iv4aG2WXXjfN
ZIT6F/VXk1n4DfxQhXEhtuq4zxa7v4n42zBoAOK/af/FNxuApUARejgS2syoP3oQdTfHAS64h6Dc
OnwVsgR01BtLjvkOASEiQK0KDyIVUNNYi1XijiIYS1JJC5ceHIifHzFtM9ihnVQBpxADJAItGKHx
QiIECgL7LF6r24AwBGhaiGt5hchaQj4h5RTpUHFxOCDZ6GE4jH4OSpXbeeY3/ATRercb01R8DD7X
NUVQAFxOUa8iCaQw8TwnzYZh8sfVSLkKsQXzINpQaR7wjx3w5ZSegJ9GHQ5pSabwwLB527jSvBJD
7OFceS9d/gdkJRTPfgF5XfOHfqkLoWM/T5zzMHF2/o7/0w0JpGjhNj9d4dYzueQL4vhy85Kcu4De
KdSbpmvRR+YoQGjlKeFwbwf4dkMJ2zyUzAdqQsPCere8TV69Ww8av1UxlTMoawA6BK0hsfL4bkp5
/AntIIGxkOCVckCe7Y2uC4IfTXR2usiAdKUCdV/sVs9Fo0UjnbdtW93nDD6w3YLKhsgGjgBQ7+jm
Pg7WB3uiEcbSURJJAwtRb5R7nE/vZl5QN34beftAhc3E9Yv1IZ1yNUEk0i2XLr0BzkqPOq2lH/xD
HQqUL2Tdfb3UgOVXf38FV2pxIuThGeogmYkPomAQoi1k2s67+D8ZpozFDuZMaFYdiHQvaZnrKvHd
FXILTb1H2SbTb/PfTUBN0qWSDt9MnWPySG0dvd25wAalqRadIbVjaPRohCuajwBLT9qG4123hMKh
WWZl3d37wXxxPByMnbcnTQjKfHvz13zFMzig1vHJU1aCO3+ZXnuy18whfEPnfgE8/jqqNs9eJfoE
s16Z3zVdTk4FYgGc5bDBqZtHNfJp1K1KSwsQx8BIfAk9F4Ld07wpfO1tj/wADbLCSDArjOagk+j9
Jt739r1DLNj9i4IwccsED23gV0sDWs5qBKYKgHhfrp6eGhoCNWcD+PjjF5q/5nf4HT5IbGrj8vrH
QELv+IuAEQMBUvdzfweiZNc9EoaEik6J7Zw/aJ/wWurVvHsr9oyhh5oT7YGXT3AVBQkBCcUySaca
aeIh+sUhIE4XQok9ndDv1ZsEhzHlQXRYOMICGcfLlWiBsH8lHIgPRAn/PNErjAehJQQ6fI2qyebi
nnUfSibbTVAp/GpxIWc2Brr3P/WLvXcnv98juCbdaGzbUl0GuG+Oih7lyucAJKlXR9eCgXU3u779
R+fe1durz2i2jEQ6LkNl81I2wSm83sbjbbxIS6myvxCRoCK1MXpmKxfQt0J5bXIaEOic0xTANOQH
kNrRbvpZyNWqPmmgPobK2z9fgB3OACIANWCMYmyfyvRUU6k/OrTZha9ARg95OQj3jp5BsTPDgiPf
yXeEH+uMMsKIYgQ1DGKnkI9iqkxLIgA/O+d+QPjehx+74QoxJlgso2zKhTwlEoWPKh0OWfCxQrom
6VAZ9YDu1gNByd01AS8FCdOgjJOSR1OwwlVy7yKdQI+RYJs0ID+A1ECEtBuT4+o1avh1SW8AIyFh
UxEiAYPXglqyKyzflnROKR3tLIYIlGXp7NyLoT1SuayYjiMLoOHJwbn1BHC7tC9tbNQZpuiiVnC4
k1BIaugonVQJItBaAnwNICCsP2HeE3rY6VhMFMoMPZP9xnpfdah/vwfzE6mI/riJf/OTlIUjzljF
9rE6pYfIKYFpq2VIe+rcwXtO3Wy4M35XG4HOJm2OH5/6XXcXGW535dOqpoPicrZ1DxCc3oYvM/vV
CpmpMuNLfiICVEiTmjtGgop+fzuScnTe0a/v9H0HStTTkHbKURwfJFAxWzUMFKhEkeJP58tjfxrw
c1KhYrUIFDfKRgflLwk58/07SFWJug4zAK9Z/E1gujXM5gljq1HH7sKI4wckWFK/EQC74JK3Gxct
eg7m0mxOaPSJGqqxtnACKq57d8PGojqz3kUDkE2f20w++Agu9lD/QUnwn3YlKKJu03A313aeSsDk
VKsvDxdnu/7Sm12Xjsa3bFaGR5giJwtNQyyAqmNZrMz+PnZJs+4bYIufaUCFsidVviP+oA1UtV/A
Mkgq/FycizHK64gldfNfzVu6qKVPd0ev7tktRAzSMAhSICh6Hm1zhuk3znZE76LypIKAZin6xcgP
dl55inQ7VPbHwEfap3nzTq2dovr4kuzIp9Pzkl40RRxNMtMzrcg3fM2DNJvlve41dRg+yaBXsK+P
xXhHfWWdgmkmr9xSDEr1OBIKEYFfImXjWEDIaorpGmNikLcwSplFklrRJfuxTCSqigC86+Lwgyr+
qmYarmEb7p9hdE27y1jPMEad7KV/c4zsWAKYbIGYtqp+1DDnQIyRQmNpdAJ4h+bfSLbUN/hBEO8E
PMQOJ3gaLDofH6Y8/kzod7WeNk96s2mbzZo76TRt15y4/ECjabb4xGk6PIQWOJSyVNAMf0ERCTSh
dDcMQs3ZMJqGv+ofojOdvZPZYrG6jHG4oWG0WZbsCDrzPIcdTXX4LwftMwrRG+MsbmJ0kUz3XQj8
ow7cOwTZyuw7m1/L5Xts6Bi6NukDUFo9J0iyN6Wcph3UYTv2fdr+zNTYlAwGIufvBruv/+B+tBv7
8AJ1LAp5xQSwaE5lkpwKQChtGctdmXfCouD19bTGVDbjzAdkKE0t5EyQzhLYVan+K8VBZHzg0xDM
czurq46o85JMpAR7FRMCganOUldHBYFKpgrvVVQISfGg/Zpd9BBVVJH7UmUwTlLBIPCYrp9zLYKQ
yYRDqsiUiFX75YgVXv/hMmrh7egAzA8ewBvRhBQTD+wimbvAiaoxYdi23ojF3tJMTb9oHqyBMqmt
OVWHuwY2m7Dp/ZaXEEIQv2aD8Kwuzg3WWS+TAhGeGBwIj/7pzAZbf4cQJuBijSjUz5HOFDdIL0Sk
jOG2WU5nwbO7+bsaUYmVrmf7urUKaENckUc+A9r6muPxhw0gKV8lGhX2hrbJyz5xh+FaOLsaP2hY
cGpA0Koukm78RyQtNLj6DE8o2dijNyP+GhcAipq46NkqOBDsXzznF6ME5DNEnNLETChF+EIBq7Md
Y/Yn3/4G9aXcKgD/UFdhb/aOZq45jMOYu6u5GwII0cNk6yf2eBq1aS+LciVBXKoePiqkps4sa9U0
ssI70BRq2O/w6p3MPcct3fUu/ek+e6C76tdR4jxR1DdI9z5IGmqRNhmX+t0jfLEHvy8NH2rXPtkc
yRWCgTljwdBLC5vpUoE4o86poo560IQrxBAJREzoPkjEEGymLG7m0W0GdrTtuRPDbiZX3FmDO83x
mG0R4/QBDX02RoE+e3vhqD3PZnKYZpG8L3CaIfoxxP1B7+MhMAGgrw6N32BQpkegCMqO0cPRpxoo
NPRkKS6quubbTN/WlCCruTs/ETVVjQ41SzR92uiLPq8rk/kVQ1YhdkoOzRrBcQXKfVohla2rtq80
erK2sGL0v8tO3KuTYzRwb4ufconVhCJVRhS5DvX1mTo54bwW8cZ8WwcYAwZq0K1zGIhPd0ECW3tE
vHRxlCstBRQdwbrUeSfW1UxePjkxZ535D/AsvG3Ss0qc7Js12qGq+uf+EZjcrktG2uFsdt3OyiCU
EuaITV0G4L4yCv4y1ne7JAarLglCl8Zbt9NFAwUaJykBJPxiB4QhN1s5OLtwOxWrFeLiynU5ABom
KYbIxV3poxD9uCEFlbjUCEmuOiPRmM6OSYDlrk3XbNo8iubI7WAAdDZsPuV4fdutIFCz+i7/Atwt
6iAggRGQTLdaHALYInCrJsYIEx5U+W9jQa/i69xf34rIa3BjpnAB2aRTCta2aWJWZIx0ELTsFnZD
E1KYH3GdwiDf7oHHHa+/HFqj7t9uJ3MgtFFu1irdF5rd9B1/4TP3Ba3BL5/+JW0qlozWGf+Gt9kV
D5tKlML7ZaFxWjU6R8zyxJb4G8kNlCd/BUlaD2I0KvPi8Vy4L9x63HP6gnQ7/8fTmXWlri5R9Bcx
BggIvAKhJ9I3vjhAFASRvv31d85kn3uiHrdiSL4k1axatepSbo2DYqAnLfKg4lLvjT3nNKgO5oBr
Jpo/xR7g3dyklW/fUPpj9uAXPuSrs8PREPq95ctbFYO4W7xvzs0BC/T1M/SR9hY6ggXzvON8P1v5
+m30iCa84lEQaDyWYQ2ItUFKjL4bjeCkL0YjWEwjWmAuOAiELPha6xZaIJgUfmHiZEHkFjAGyosP
CCrlyFmULcvA8y3RnlBanHlotiOesDN4c/MXmfQLg+LVcYSIXIQTLOOdBoFTgNI/NnOkr+MR1X5+
fwzTF6wopAaIQMyfbiyhalrnkYirgAN4b4Y0fB/N+lDPPYHuqJ31K1ocfOTUy7bPXlkbK4h2MpjX
xjgm5shOjBeUXY4VGJm2V0R5dySPjIhi4xmVO4S/UHTg4RZEOELZdGTBA6r8RHvmD20IEw0QkMao
C+a6obUF96PfB81dB30ocVRV4PzbeqRLoo5MMAzcLzk23hzXbHWEn1LDsGoR4dP4X/G8HYsh0wNG
MaIR7eskA+VRT65Pj7EyTZ+wgjBhjosBWMRObHBCSU0KCflQH/SaFAcCOUcag8/iEG5/7AXtx9Rb
PsJcD9SyVcCSkB2hewzmoxUDyatK7o3ODqS6fzs0bCC3tJ8q5V1gO9CkvePTHjzX354RRtUHwGzE
BlYVRI8lbRODNnY956XqZhGggtukkrG4wKEny3oTSaGvUWSKTSfq8tG19Jqq42+Cr2i2cxwMHJIg
A6nKeiCaqR9i5Bk3ygtYQRrZHAqBMLMPI4VFlj2lr60TmMaDG5Ltr992SAf8bUoWURAHsId9qB7S
la0QnFEydtt/b67FW2uNmwXEE9x7lqZ7ZkJaDH0GpOQvld8wwVyxAp8qAi6vxVWIMCDjsdDvSLxf
JvT49tWwXVL2yAyO6HD8gPVliISdQ2ziWwDCBlT76N8qwoxHfpkNbhibB6KkpWp+keU5wg/oA0i3
GmdiHSBCw+lLBcFr/cK/FDhikZsL/dSz3cJ7priabzi16mlX2VRJl9NAJoVwX9uPHf9xXpeuEGxL
e2Z9I9NzLJuZ0FX32jxx8wGZh1mYjmfonaTT9NIhlFjMwjtoZ1FmWtUvDFm8NXYIEr39tuxjX4bq
yn50FRgjaGSSG18P9KtQRszAoDTBcejBT+1K++eG0X1oGHJF0OuN7iLhinWF0bfRQ4yoRSH4m1vY
yiIzTQiAZHOHU3DwwIrXbIZIQCAEcR9/TBG3mMaz1TADkAkQ28DsW/D4QmgZO30MUjhR3WU4dfQV
OuKbwcfbA9Z9NOiDF1zZkhU4vzTlZtsqh4OPtPbNJZjJxiao4X18H/8gXJ1k2tOViZm9jzr3O8KW
1J38H3DmXJ2CODTGLDGxwxh4ibmisSpCp0QQn/VHSB8+rOaPnkYBBtkcJVyFFmknjU0DrH5+HtP6
KT3BNIH3+tMHgehqM9wk0dN1bWHgP3kBS1IjzC0f13IaTnO2sqyBohG9yuNVh9yeEHhHBEMPEgll
ihQihQnf9Yk3KUA8GOow7KB7xfY5a1bEqjBUCNQ7Ih+pTg6jhZGDxGMXP4WIns2Q9FrwVYMWieRi
97R/Svyht0h4HhfCpdLbvqPF0fqs4D4jkPtU8qicaUcpDjmBBk2m5mkef2d7V/xntKEUNVVCA+5K
mADP1Fy8wOjg+1THeHpB8xBKth+XyiKi1EkplEig+9P6k3cAJCv6YcqlaVXoMIUPSwbvlkLj4mmc
Pcmlnls3hSNSU64FqXtuVJXSBR4tVmwJ/gRljMcH4jKk9Yt0HRcBb8EMjFGidW5hSJ0KI/qmvvUN
R6hjdouqWrFPwdsy2LnLAPZ8SBawyJdG0K55QRPGBz4bma3fUnNEoZOXUa0glX9tWxtrNo2Y2Wdx
cuNNiF9x0w6Jpv7r36sCJlfZlOK9jR/WeqKmRMyMn0wTu09IReFACDtMCsTewfu71b83+Kai1N90
bhBzwTKxSs4G1T9WXXQaXrKZRAUlgb6VV3CN/NoKKaw9OrE2oHH/XYsHJhmsB6vBC63jxx/FGA6j
Z0Vx3dhExJJNGuwNRsIe4BsyGCcyStu9mQ1pP3hFoFahDDuDHf4Vo8BeoBMO/IlO570uIxAcCAxf
96JWiWoySODAPqca/UGIngdZsyKteaZ6FG1bBgGcoQyiFYMx8dz1ZPMUGYYODVQLipGfFqAsn19g
epsJpGrmvNZVV+XCO9OYiAzal8+P2p3g3dkoaew8djbF3Vd/MP2QWcL1SyVHYclKzrNaGD67j7ff
pkDsKwbowI0aDVmEgRPlA0TiQmrKCf7gwb/u3VwpntyiF2AQIrH3EfYJ6k5Rwy/SbUTBDCUiBtVT
mFuoF/gFqMixQgG4M2wSpwu0vyUbvDbBhaeopZSRRmRaOloIWOEjvzvXYo2kr0O5wy7HYyBC2pbG
Klnpihha11B7cIucAadETQqt/7bKh2mCVSJSV/das48UocNOArkoI1ZWGdptDyDopc4XUUNzUuPf
nSojNPfE9WlaesAPniY4nwXOEpG8RvH06TecGI3Nls6yQZ7cA6lGt0wdJ0dWpWijgbEqVcTOJLR+
HoDvYx1GJu+u+4xH6G4R+8jOFZth6gLzB9OUdhvkdpDYnKTplY50nkgHoJgNHPiCHQ0NOR7UT5cM
YIpDmrg5SRLdnp51CL+bcm5OfYFbON08teMRDL9ONEaviVqnklHchlHed12yEqt5YXaaJvhkiEgN
pXnij8FqvBq/DHYwapnwZzjgBkQJZLlFMyLRjmlbx+CzQ3JBiuDBwjP+azOGiFvYzQKKEC30aPJp
Svs87dGE+NjqLI5lu1G1S0Il2kD00CmJ67ViV+2zhL6QhAFdrNZvhzAXbhhSt5eMSJDsEZihV1dv
JxPw3ETnaLOqv/LqfuXLimcxtSxIRCfPAxPSndxh9hUPD9EeC7OGv70u/9H1tS77NJ5r+TRqk+hq
MXY6jcGDjolelvj1HylwFH5S+M/Q7oIkqNthdMeZkQbuonkyNEOo60Er8LVjKO6nsoZ2roEu/QvI
4XvSO6zCAsH4TWlpmMxhkmmnkWZfIResh5fxepib2n8FH0mRXXA77Oehmui/MtEL2x739Krd5P2R
qkRAHzKPjS0IF01vtHFanviJVCBUg4ApFZUSnPt7o0lU0YdY8AF+E4WF9VC6kB2wZAh0xB5q+VKy
9+ygugu9Wh+JYATph6WNHfpTNo2CjMG2tTFXlMy2Z7e4jrHeFFfvWwaBc9qPMZzaGpUPXm3CQumE
gGNfpSnaIxz61XpIXBWxP/4BLdaG1RMKMFUjGHdjt79SRyQ0dALac2KtZwfPLAXbDMYZ2i+WcJgl
9LR+lW3c6Sd8oe2LlmJYsb8c3A8n6elByCE4iYlhL1VsJg16bgBr4HXOtkHTFkWFAzynt+fbS1sh
ChhjvWxnjXypOv2KmKq06OWTfxbr2dJfsEeURH8bywQoWyx9QhKF85T9qcurGiphBsqNuakR1qqa
mqIWWn/koNrnTdfQaidZs2NLSZBs3+51KRwSBP3Ml1b8nQWmiLjRznYQfGQTZlWlMh880IWg2bCF
gtTkGOGi8iEspbrRHxg9s1rDu2GFzudtzo+hT+Txp/+hVLcogPAEIq4I3JA8eCqdlsZY3hpuyJrz
tRBR5P5KcI65bQyE3ERkQbfsiSWG4MPmYM2A6J7xoC/0k045esBQU4Jn8ogUjcXK7qB+Rph2i8k6
W8Ii9vDN/KhmwyX7R1jFUkYpmkXdA+XiA5CqvloL4yf0r6J2xtGDNHwSI5966AWS/seMIxfgtzKI
Xboi8zr4+yDb8v3m6co7gLKM4Rf649TdRhkdAbM1tdT7L/rwTfkWYCagonoZgzW9OXhqvEk9sQXO
nNUDXNYUWIhF8iWtXBEsgOQT5r99qKXMZOBJe5bikG6EUXxQief2kh7jzeF1yRHuftueO/RBQfnF
uiK9kGuqRzbS+gj4VWrhoRLViRlWoPARnNma2wubTNrV+19VJfU1qhgvNSuTx+F++Idaex7dMpXL
VL6iXZKeed/5DGS+6PdnFCyEpgwLmAcQb9mG80F39TwVyQKdcqGcVCqzy1KjFEoqvXSOlKl3PJvK
yfwboclTHW+aGJi/0FxCmPUhgJ1aIahd/gHspf71K8dTILQ/JAwLupEjHejvvsz7JbuU6Erzyghe
azq49Q8wK1fNY3gBGgzTo+zoMbh0zl0Z+3D2FT/v/0TbivPWJq3pO2XOJkYGRn/ENc3VM7miC3EH
XZ8eiXPGp3muw/3fpy1NRqqWd1NRIydZTjEyVBqnklmrxoWlgB+DK80X+fhIlVL7Vj5V4ievc7bx
/v05pHl2+/l8vy0ui900PdtNs9CGZ4dFis/dYjNNjzbTO7MILkyhWIfP4FRHbYqlBcJ0dtuJ9WaZ
xr/weJRYUS3UBvB4ViuTWrkCtteQXNFxgJ0l5Yo3Ss14ACUwTKaOHL8k4SPdt7FVN7WiRZ+HXMmM
iHkrN1GrEGU9mjaLQFqJHPcGrf0IkNBMiJH6Bh3tQ1aC5X2op6jlx5xxtIWIlheJBlJd6Am9Tp7B
Mrr8sbxLnIVaAveoNHVmZQvU9lnlKDfzJ7koYfRI6FPyrSSmg5Pd8D5+ukmKZowZHN0HTN11mGg7
tDj/dqVNTGhY5yGVoFBF3WaQn9yD13Tpl2IgYPWmhaAY7MFnCTAl/kCbIfsopogNaZ1cXAYB3AO6
U3joGjXuOtIXuwPvSHr9MSzFh+g43PT3w9X7bZyYFjrAyXjUYn8E445u8MM8Q2I3vSMfsfiYJd+X
35n3/aS8YucwDXP9zeg+2Y4E6XYjqXL78muwHRsZ0PvxHeee9NkwIxIwhdE+L71kz6lBL9eotzdV
R/2agSPnMrUeC7s/SwZYb3qvzEJPVY/XiOl+RTzl2loTc86yBDcFholk0U35aAO3tDIM6y5Z5mt2
qYmBsk282CSA7QTxyLoeNftMRlv0vbxaugIYiwBL3GuywK1zSVDSK+YhZufbSbyuXgxv2caUQdp+
kMrlh3rLyN/RkErdrORv0gvps2od7ZT1ibiCJtUvjEFTpfG1of4L/VzRPDkHe0sEgjuaqaKTVFY1
y63QuNSZQZhopFQXCF6xBTykX+eSZvJCg/iaRvJ7KDMtU8k1so1V7QXrYypqv6CpvRJdiu6jHxsA
XX7n3s5l19W1cEVeKHBmuen35QlpdLMpI5UClon5ZDQZHSj7ESE0R02fGpEDMYhLLd+zq48uJMQO
atguepUY8UUJworFoQX0h3G1XT6SRZ05cJhmDIRP7Ifnbq9m5oRYQiF95BigtcpDif6pT2BnIoxH
HmeaNbaVXUWb2KddoS2Bva9x7eRKHchANGZQd6hSYuD9WtjaEAMTMrk7mB7zpVuH/IsS4OfqtfIX
rmop1vBj/Pw6MUwCgZHtqX+6hD9/dPtWb82PJSPVaFskROFplW4RRYy883CIsZrJzkH9rZfCW2CV
bKFypbETv9XVcMMAJkZWPXovaDhum4h+DdKdbD0DVkig0HntneaZXqKSY+CPcoc7HvELsU4SHJ5B
VsxCih6r2kvvAWP0sC3uP4niwgcsZxTIBk+ENS/0k6vrcmMUB7Ip3eUbcpss2kvt8vao20ZFu3LU
dxCzdCILUroitRH3XAg3ydaJgh8DfX5+bG8qx+qViDZZy5wIeB36oyN9gccfO1pcMSZu1bx2meiC
470PL8ySgcTVeWndBsjGDDKQuB6oQNqU9YyUi06NVetcyXQB7FsXnkRu+2P9r3WvHBhwea6fStlW
uoW6QDPXpDUYTvutak/UfypKUF/3xQShzam8gv/D1IB0aXeDOZ06V0+oJD6Cw3FTfNLTDDTK0oAC
hAzgVQ3qEqgbFEvXxaWLOPDirZgcW88xU7d7Q+KD4ZDXaaqTmh5vxeu+eMpVcoPCdN1d9nO89b6Y
XRc3PKXD3K2YobEDkY72z3g1AAF6FwmM8kHZ3BY9rPZkwAUNDSmp0ojJq/iwn1BgDVCZCjAF310v
DmRXRFTyyg37pBgbUVnAyP0rtUtX4EmcTNjLfD7Is8/BnCEAbUfX8fakVmhAv0/e5tSirx2aExje
q9pVEjE5a+/W7omLT8icm3ZfQuNCvzeSUzrGpfH7LStPlBeF1Sbebne6f6kZRWyoDmAx45/HPMkh
n48yIQ2SPxFssuUVscz1kvqSRQMBiZRVak/PbNm3if5pqq08TQRiFGF/vM1/SWotYYA6dCxnKGwi
VuROfQNKqTzgFFxNkN3c/2UIjw9ufj9WvDHlXoMkW/qi+lfffCnOxXTc4Ady9EeZxL/Dx7gDEsSc
dwILWTqgRpClhtuv57l4+eqZTFjwjI/tx7TiVKLa7mlsAuc47RjumasVkA61asKvss01FI80nRiV
M/7gb7755ScMVW7E2weY/LWZ4bmm/t4f1coVlY0/ujuqml8XB5yeKplEMXupvtxKiXPrOlq3R9dR
nW6QAoTEn/YvAlC17BZw/7WeBLaJNuocAktASxRLFBdehc+S+usEY1HRI8PpgXYAHPHBGb3RDuzV
ZSgICg5RPQhg5o+a9mOk7uMxQr/FweESqxYIiIAIh6D31vvM/xm7jwiISKnw1srYkxBFrU4tSiC1
0RrnYPYTJ3sfdGvo6GJ6vKkUMKucwP9Kghh8Rq0RzHULDkqAO4hTQcyL8ij7NWASKhXnJyjCEx/e
tLLYWKMjIuYoZtZUCuHuII0gWxzTdX5J85hZQ35niEWgSKL/0ydx5/8ayfPQjjq7x+zX/qWHO255
cp/+xWKBgzOaxGQTmCFqZ4PB+ktpw48Sw8wIOnF9URYJhhxpIUS0DqwRD75KolJ5YtOQ+HT26Da8
jITN74xncbRRvC66XSPN7EBd3gxEJkMNhE0ADRSoeEFgz04befJiyfqhPmtABwGuOYkIFI6tOHLw
durz9P2c3D8pi2bfFFGkRa21GvxSVP5DioxuNEIPaRrrzmvjBChILjO/0G9fz+JQOOe4DupVMk+b
UPy2jqAokb25UQRLvC20TpFcC6c4kCdygRN0L8szkeoMpocQDg/9fsodNzjWy/RUKk8bTTmMyFUS
hB5AZ3YvUdeEAJkTtAzqm1CxCwVYV1QHDMiPlbKUUdVXH8B/9FFs59v5c110bAhXx3FWDrTaVrar
6m1NgHzODPaZ8up3mCpfkfvMcAFPH8yb35/gcNHt8nbG11MkeaV+LniN6A2ByleuiAJ9vpv6lHAl
LiDQxKAs4SZ4suv3Yzve1o3zECCpIqTvdA4H+x0JDAwXZyuqQpPNvflDVxzs51H+c4+hKi95Kgl3
i/ldsXod3YM9z+ihlAUeqmpOg0btr8hoVHolso3z6FYuID8FlaqVa6x7285hkCz/9ZIEgQrnpsmZ
LkXUeNdoM3J/IBB8hZnbChql73KtVEL0ost81VII/6NvYG9To9EX5pqPqKwKHkoxjxjGXNcM1+kN
xDGENwZlftKV6YMWR5DDNSeotlaB8HNfTJbNxIZDnkkjuO/uorughuINabKfoLzjv3zkrxWRlP6E
ebETjq5fQ2KhXa5YlvFOkzGGQi6+LsYICgixw0il1BLzp7wZtkVGtGh8aGvGj8pB2xXz1Iru5dPs
XrY64mYh9aO6+SmdZofZR/U2EnVJ07ijjYtRCKhY4A9No3SSPkY4rarbcQ5aBzNKqId5u3M3dUjE
MTmcfmNoQ++MWbX2R8LLmYZx8k4/f+PYNchqNBzPZI8+ChH8xYoH9RehCOa5hA1mwudrJxh4VKHh
f6C5UH3cys9J+vO1amHHuR2qm9tVe4dEJePVTIV+z9EVIh7SNndoBhpQQROtLsy9d+mPqPkQs9sM
FUNbKIK0Fnt66WMT5mXp89zR30lyN4R9r4ZQHMMOQ85IzjBdDRKSGIlR3dHrUjfpftDBkkPjLFnJ
TDIT4iyK+SSdXHRk1UA6xDtEI3c0kSqvzVY6dVQ7NbAUIrVxlBonISWGqmEoKpDwHCW42QsIC8p4
d9vWN/UzfGInfhxpxM9BJ3WzniIGJdRttw7FFojePehTuGspRbLa011nUNhmRK1FoECYAKKUSYeb
DHrP/IWANQ9mxB2dLucgJSZLPyheTdHYehYTSJzTFZQt3nsfjNqt36jEsbad9PumUNxOrCTI4ZZy
ZhgSHRQFgsidUkujskbtTN/KT4JEaKkC8B4yVKcKvak1DVi1PAMnX5sMUUQDlnQZa/XnkB9SijIB
ckc2NP2LOM9d87IuncYgoFRP28wX7Fyg5q+CSyeLdON6KBgPCFTfdbwQ+zBTgWNxHX1Qgfs6o9Py
hSbngUFhEOuB8r+oPQ+oxbdpqPiiKwiRGLJABNHJtpp2jwOflxNY/nRnO0bAGOD9/Jl+Q7X69I2N
JE4n51i8Di8NmZcgdFVVsDOhQr3Uojm2xR280nY55v4Bk2Dc63l8bmJwq2XBhHEbvcKiMOD/y2IG
s02EvTiui7kWw2RzrZeecyT3Q0xpl5msw5dtMYO8L20yueJPsljYK+HwVxgVLFwjh7Kb78ZUD36e
5Z9TCZT5hHUh9352UotEiyi9AHx875wrf5FgKn2MP6PzZwrNiQksF9pDRjk08Cs/Yb56RvUObi6V
/kPj0c6PksPr26G7nuTm634iPDeXjfT4jx6eAzPFf5pH5HDWFXW0n8hUfe0753oeC9NdTwsVmpwa
wBCF0EnAHPxnDqzhd7Cb7XC+mQZv3U99XkZXJkt8VH87WfL6dEtJ2D1fDfF/oAnd2g/qn+FfBwfO
+2yrKJD8FidgxS0H0e8oxF1Qidh0f7qHYZYuoXTrQvfrEj2KD2J4BFBp6/kr0wsLmwEN/0kKc4Gl
+EMtL7aIzOzGAAKLA3TZoUjCqLfipsLzo50GZ+XtwYwBm7LgNJePKOkmmR+3a96IjZblbJ0plIQt
t9myeeSxpAvJyDddvrU/GjRGItV8hPeUCX4X6EBSH9wGq0UeQSRlCm9Vi9Vn+GLyohOf+wFzgilu
J5kW+yyfW4cwVzE+KhCmHxk4dKl+wKRi31X6rOlBShABp3uMk3lftk5T22wy9Y8anS2tLH0uT4g7
mqsT1bLb5MisugIMIWTR4IdCs7IdEl2ZOQRaS6WSSZFBwpR8yi86YzzGnzvEyHrmRTZGOSMHujAU
BeJ6sjc6iMnF9nV90Rw+7HzQ+/yU2sgHTX7wF6fT4awxDVswGavs240J4m9v81T5fW6iY9Ub6g5M
VqvsUr8E6KWHk7mwVCfeOD9yQbOtAjV7UfwDti9Oj3hTSdeHnhma7Z/Ke8YNoOyue/qye5NDfpfx
Z7JT6PnV5Ck+4ydSTmZbHliCwrw02yPm1bk4d35CqZta5QkigMRbnjNMHs1rzLiYI/3R2LZ5FCr5
MgW+Cn9mt0Ygg+hJqRbqWYU6MUueY5fwwkLqjtlwNb4hCflTzEyceXp+3/ZRSy9/K8RKUG/7MpF+
+Zv/8Ji4yxcQlSEuaTazkVJcBUQF8tGpnCJJ3Pb2tZ/r+MiAg98Ss1huxdfptZbDgsL4IYSYp2lz
Kd7nfL9kbhMXbB4lbQNOmJzPqjakXJO+AISZnivirHupamlYwtNr8fFpumS5mMYdu3XysCPz/CEs
SVgQ5rQSIz4gf7mp+7wMfvu/bwmYK5tqatt+bKq0midvQe4apl/fkuhU/hVpZ/4tVxAl3hwqTA3m
g++zzVyyvEbfDs+bKS1BM5ERYE7OqpiDRdz6RQb+9lv7zf+QsZ/u5V+GMUTYgtL7Jg003ETggF0s
t+Ani84DDNTu6DWADU9mZoxkUGUvMmGO9NUmLSxoYY2aYoAQSh+QT50VZvPys0wfPdERqofE4qny
W7aVbEM+a9iVun5DoY9t011VrjQ22gCIwLJXngEWdqO+lugb3FDJrH0AVnYLzd2TRzsfoZlqV78C
9KQIYukciuhVaiq7mZSsBvnuavDKHD9nUZpl/rasW94YBf36bqXdfncZW3ylIqioRa5MehS89mKQ
nwSJSOOn/DLevhmlorFKBGJ2J3hr/GHKIvSeLSd7Qvo7Ij1bCOzKdv9Gp/H2AP90pd2sMfoZs9hB
UlAiVfKBETPwabAoPLdpCPcWxWIRcG8Kt5hX9xNk5+gAQL29DVk9GlTv3S0cFhhRP9TcEHHELmZG
6RYN5vnRhtamDoFJM0Fydqe891gCIzzLt/cdbg/LqWGQXhCBED78T9YcwZZsjQFPEO/Oc5kdkB9b
0nukE8jI0VbYMq5UajLY9l7p7wJa0l/jE7739XRFR2HzE1fIAvxl9CAghJg4Ql5T1RhwsdSleky3
Vh2+TX6nHv3sxxsaF7tk7ZojncNnQwiG0haCpgNQ0WMFL/dc/mgvQ8aMzpahEsUCy3bxCj5DvV2Q
6J8YmAD9qQ2eFl0hKb6E2yYbZPkA2EPEUsks4tyC38SpOVPlIQBa57eaYk5K5YHROaOF4rlWZE05
6FfQgmLIsKHwLLDJUWV4G1BlBX+6D7DMv1OePTQ9mgk0b4SnGPQTYSKHXhafH1M6zE0x1PjWxLn4
4FpKfnE7vj3aj3Y8xduL450SI27Xlk9mDOftK7KeVrhJum25sNJ4twGCHVwaL5FG+f8b95ObkJka
EgKDHhgXz+M6UurVO/GnaKRF/+d7ZJRkWsWckZhD6b9wXV5/MjCglsVvlaze8ZZ6sDZ6i8imD6SI
gbhFdlJymKG2OJ8eAw0/qj98E4F/0Mkxg9MjMXA7jns9TBdYOYz4iGyyTDeVGvzre/Dih5akMwFX
QsJfNM0t4nr6xydoYy4rY9FwZGsmJrkW5uEKagBuWlt+P9b54jKkePRcXu7/AQDWIB49tH/bdkmr
2xggKe4+ezh33BeoPabbmXaJCDWU6SR6iKfX2CsjvezQz4gXAMv8/LL780tWjecv5hk/2BLnoPK8
XftexgytLPnRfvo3pfJ0JoCROLqsWa9xpm8y6o6KBxffnqUVoGq6dGNnxQuejDxUo/1clTO38ppS
LCc5SjGkEFrAmYdLuw56ApJiCuzDCCDHZp+VVklcGXEwaOFY9D+G9t5GaDtVGbkNMOfnazU12ZMz
v08mJpXbYgqwju6B1o6HQRyPpJeOOmnl7Xwkd3+t7NUaZNyaKboiJcScRMfv8xW3JrfFstgDNaTz
hUSGy17r+W21Q6ZFd0kPJpzrCyUwG9JZyxJWbRUcQ6Oj/6Szxxq1rvQsPhvOwwNldUzGrv6HmveW
r7remH9H3mabqxMg+UOdMA2QILKd6jjawaEMnKmfFqTgkkVCElFfTDhDDIp4YUYdZtXj5yGy4Co3
mamSBL4iXf95ozBa6L6sW+uecvM0v/RumdH1e9P6GxM9ZNZBYVs80K6zKieX5TvwAiz0Drgxipne
CodS/YSPQyriC/d9ef+4FZMY1X6KRwYUfl8ZnN+I3bdd7sO+YdzcBxRptjcsTm/tuEWtcdQtw4rS
UElL5WeHgaklznBKpyUdK/yIsyWOZFNGQpYBMkzDIfgCOAKN6b30mEsC5k9n1ts7aL/UFv4HSsfw
Djhq7/S+AaxGXSuj93kPXvyXLLcvCmHVFm8Tb72OHUlV25p6PbtTUfClHJoudtGTiXY0miCGufj+
7mIvuI+Y2YB2dnuEhRWCtVZk9BYhPb+tf28/GkWIMP+KQ45RE0ItnTBRLDKagKF2sUCxGE3kZis/
I8e4oCkzIwop/bUeDaHEK2UTb9dYrsJxH376OiR2KbgeI9qYBUkfDB+NiaVIemwg+nqP3wJucvGd
5ihrlRJ3Q9WJZ4alAplFJpZjzHKeANd8xxKiEOr5QI4GNJa9Y8MNIwhTHWkAxE7+l2gRdoJyO0Tc
8ErZ7RGsQCRImyDfi9dgIfBMD+SI6JaaNq/9R1UWTvU4wKbZETwnoHIoTzakLHhJHJKdeHOm6tHX
yUAcgjQH7WzpRpL2rV+LaUhphJWjo6M3sgT3qgz+GTMXEP0ObUqRSdNdGP7E1AT5I1mk6PoLQxwP
w0NYfBvigPADn+UhWl/Ly9DVRPaHHGcCWn/6vlZi4E4kKolAv0YpnpzwzhAibzXXkCXkD66EpCJ1
mpp8FfvDAgUgbPeywr+8hn/lilK7tVXGCFQxaLLmh3GF4YWDEAL8b5MqaG2aCtqbjCtaJ6JqmlFt
tJJcIYnWViC48ZwkfQpeEU1SPudcfjIGxv/fUA73jvHGkEp9RQd834oNqquh4JQzqY1QPBD2OgHz
5oxuAN/eWE2u0A0kzjde1SW+JauHYNI8VkaZ9plL0/0IFs3RpdS1uN/lz5McrubaOonNXJLjGc9Q
etB0HJthoVHb1SUGKE7uU+GIG46nZZgOa6ybqNGNxq/4I2uJ+09jVRw590z0YVCM2iU8R6APpkxB
VGS8sEvDHeVxefNYGuB0Plg8KB/9B22aHpfvLuxgXmsYoj4Q7FEGokIv/QK7KgAIfp6hVTOlrhkP
wFGGJ4EzTZRs/6GUxVcUNqgNdX7aCGSSdNqMZNUNLZE5OWH/Tga97JL5OmOHmauI2fhG/IssGB9N
awAVNmp85OgRb4+gtsiAdWylkBpxzdwYo/fVeS13vnq9gcVBHBIfuvYs4tLSrbFw15o9vcg0KMZB
Ym4Wt0G8UzJ55FzgHcQOx98gcKM3Mnf/PJWVuXm1IAhihw9glwKKfnaIGd3Yteioco/W1Db1OxiD
+hoXclPrFT9AlhrSjxYa7KV0G8YuEKausRBke7mQ1hj43AqMbRAcKkTzZRMhUjTXucn2luIq6/Ov
DErUz6kjUtpQh8lIKVVEUhmBN2jRVX65caQo6xIFbr7WV2xhEC+jH/krg69MQIArLfCE4rb4kKw9
mJGDHjXNwU8DhyTXP+oDIlpUaSi6VPRJQx1Uyzt6cptUlAGCVO2ml5Wl97ohEsN7zL1SEA1xbPiR
6lerRZP/QJr6oP5OzKfrwwPSkIwGsN3YcYjqiS4DT5ggrc5I6L8wbFl4cDhgyJVp0RjKKGV2KczL
GKaeNPhC6DpZD16/gYpU84yVkFkNNOzX7ZctRGgTAa9wQ0UTL0jB4LwQwZ6GErEJS53NCQKzDBCo
9tiZiddgMl7tYFf+toFaGSNVM8UESP1bbpyd795z89x427gTtAS+4sK4vHRt2/hDeFmGQvtSJZkf
P75o50flh0/mIhPl0PO3a1zwH8xdzUFmIFxlShtdGuGlV6isJyjGTq7MGv/9fLy/fikB+xie+4zS
PXdu4csPyWC2daQe2LpF0pzP1l9nTnDWu4VHXnAGeFuni79T0sZ9ukzmyOvOKL+HtzA5W09v9/Lf
4hQeoUmE+86RaYKH3q53mWW+M9+v35dZcvY6yo+eg/PARp5l7UgeeKwnPjPfq8VqcZtlmeSz2LPl
WKRF/jv/neYK3suJSWFymT1G/P7j+8mIjdERDugI6UXIaJnSbZSbEPj+0l7QyaLDg9whOoeD38Fl
tGYgCs8UUqSWYP46z/K688tv3Da9347bBtDyMtv0TjN2kjyU/gY5fMtPr/D5cSsnPv/Y1abn7nZQ
u7az1CTTJW6DizQSEQGlm3vvC3OZivBktH+4zb5o8S+qpVhtjQmuglZnbD9EB3IQfR9qrFRe3zJI
BFkPO1NFP9MJoqwHN2EjxE7sg86lMg7CYavawxjQoT0NMA7U1KtSjSAbMYE6ant2ovW1uK+Nx6GF
lrARcGdPebvx57L1o2QGEuCYGoyEc80/P1/LGrCevVAI1Ghc6Q8HfCI6ZnA088zjaeotXjj+1HBx
IIgMATz+0NFyblwJlT/QT/FhicsTGDBhSR6i6ZRQvdVqAXZ9YPyCDk3h1yCgC/tewhy2qs9uhxD5
XzGQYPPBEc8aMFplNVL9owRo8WSWktcks9W6ZlzfNLQYImE9DPkkSZ8RlLsr/3Jf8rezkNrSbAhf
jTLY0L+F6cXLocw2SkEDNV3LjMbw8q882emjQm2SN6VgBhR4LA2tNdZmjBCNjije9xnZVLDCIfH+
bAgkQPm/gc76qoguSotiliUflXFmM0apzjgnfkIA3ZgFSqJ8RpgiL1E3iUKoqUT0phRsZ3lW6Vbx
6/TUCpcdMMIwmAYhtwPN+cOgxB5csEvZcg79+Z0WVyRAk4Ul1r+wyNNpGBRbHVaXxBJ6yWsRjZzp
VG9ikZVds9AuDCjnkFoha9cISyGS4OF3l5JtOGPwFhNjbPnnZxy8uQDvZlrQKqJVAMmNjYCuxEGw
q2S5AW2iORvuuR4l6rb74nBZaoT9danGapdKQcACFFlL1p0dxZdw2ABgDeiqLyLAOwu4WixTpFjP
H8jSwyBPZ6zbkPthOASghazKunNteGfodAE31RQBguoQBfTS8LvLjcDAt4DLGvRLHCUK+aRiM98z
3tTuncLgQ4ccsofEZlSHvN4zBuJED5pe+VKeTqeeGWRpB5/xhkOepVI4/IBw7V93YfqxevxiJjyE
aPq69qinA8SA+eBtH8V+7bvPnCGOQx0F7j0vGI/UEhfDPVKoRozAFy7vvlgKSyvOqDEN+F2yTGWX
MwgD7q90aTprcc2LlHpDqvVIEXAR7sGUtwa6/u6HUy/NlBqcl1VE+cSytRrSDFusjUmuUQfPG6+c
VqsdxCPI+KK7zl+NsUWdDuBUpwdvkeY6vuuQHSJrBSpRncsgwaxp1ahEkHyPiX/QmvjEfBXQjvjC
ZKhfhVn6BwEBskB80rs6pRBnOYySy22195ULCWdiRLtQ+notM1i+JCrW6+mIN0N2QnUgav7jh3Hk
Q4pvrtqiplHF9SO0UHTroYQhVgIiTiQ2iHZAJIejfjPoNX4GszGCALx5lhkkNQdx4iTkZw0GxA9E
ghyz++LwqxgqjOSl0hn/YcywXx1NW6cTm7VCieCv06P6uyt5qh5ufa6Uih/vlFh6PS22kQMLH7S4
UuwTu1r9pAJLixV/BGwvDhin2gQy1yji0lOIFBlV1A9VIxnewyhjXRmgmMkv/YvoryyY9F6pCHQS
xCEsXIJV7sXI4rPGv7/4Kfm2V+aj1gEH0d90u6TN3ZETK5TthxFrE4BGl3uTuybgD1nQAcGu64r5
B4XyCNhiHGtFodkIy+DsjsQLF/iNGIzF8POn8YsWFUvy/kTBho5bjznG5sQFCe4VAzBK9MdqqXDO
RNtUrInMjeIO9N/5Fflh/iX6tuU7sUruvwPNJ26b2lunM50iDA3DFbeAaZ2GU3zLOdjUsYgAF0Rs
4+oW/KYYcA1RDfnE4+F/uPNlloAZPaGatIj3YL0Q58Vibxq6Bs86zAkeuZjdJakWk+A4hF0ZAgsa
fxVJJrAIxIaHDd3JjIecQWP5CkbBIiYvxubTnOHji01ZQVMYNqQnYtl4hynP9Rn7PC1Us40spR+B
JnG/eqdVbVV5hLl9+OjQrFkdnyq4/06rc4IbQ7RfIVdA4011lr8RTwOXGGvxj4PWn7VCUJoZJtSH
Wl828/FvtRDkmpYweYBSwz78ZBZq5qXHD/PljutAoot3pqdkOGP8t9gk1mHKmtnmQDPKK7cJVily
0neoGDrZsV4ODxdi0/s6kx2Sqmu4w7hFzWEqEDTiNfilfPFQD6e8Oa8eNqYRAhfeA8IaADpON5xm
Swwpk8tyqNt2wQLdyq3IO3oikc9n5UIDGtxB2OBc2DlkbGzxcKqgo64YK43lI7qa4cqmnCcLRldv
BaIoeWQcnGx46GLpVWN/71FvQKGylwB8l1v1Auv0tXR7d7TWg1r3HoGjvzLZiEjxmPd5Kc/2nDHU
o8Iw+YbJ6WFAuDAd9Pm+WtxGjbDVudIbiq6LzyvlzQjStiTiPrSkpk3x88NzROJA9tSkhsP0hIpp
QtSt2SeTCMTPeS55tsjDbHI23XHL1ZJDyJ9A0ZcqqD9dWEDc83eskZWuLfNYkP8mULXSIt0I/Beo
lkwcEEQwANij2eVWx3GDxFiTi+lP7blsYPLyCNSLVQWSjZHNZmBK4BD2lkUbqioi+VKg7IMwl+dP
PTbPs/eVzRWXEu80XAlaf7kML28dRtUgfnQg4zX3fTZeCSc1nJ+fUYwMUY0U+lhDuLKuf/iMwtUG
6wl5NIH6IQPfyhi5eCOLq7KM/Sd6oco6sFEKpiuYVNXremkPKA1UWaO21SpL1loXWkGC+alLMhQ8
mKwmph+h+tEvqGVwNyS9G8pE89ZQrMAdgamSAOj7utt6YG0O3ldDnSpoYkCFm3ADfEXxChCnAEwo
ZCiwkoRekGzEAJawhyV8Owfj2p6giN7KcpEoeQxPeS2aN7TOQa2c/iIFUigpgrFGzUNQENNkIBSQ
4gV8Jgl8DgIFYCQo6bUFjrVwCSbkcHnNfwQtWvlqZmBQIg+wOEHtElji0rebvAlvRB6zppQl5jih
ZMPOmyMIskgaCF76ezCs0hwp+UG2kiKzg9fREbSX2/3C+qiP6J1mfU/CwrW1r7s6QneeO8IFtJcU
2//5aJlzCbjxH12lr6N38L7ixDygRwli+RGOalvdgb9IrYgfevuyMsCmFKOB+c5l5BE4c8BbjhRM
+FhhBYT/eCd21l0cat14l2J70RtMvJ35HUUOllWSYFJhBf6O4UZOE4uXg+vWAAZkOZujQhlMlJHB
Dp4U4mwuOAh2gSwTiCbrJPN38R3hqRLf1l80HZe/db7/I+q8llLrui36RFRJhltgschZRG6ojShB
QSSJPP1pba7vr7NRtxJWmGHEPvrAVmObDan4Im9IilEWIROPVPziQyDA/igdM424iNrE8gQkbKIx
NuqH6GLpRng/pnbDwNvUZcRVlhsw3nU4NV88bTUhsV2uCD4K4qtDmrW2Q4CX3jzdIcvDVWFsDoNg
yLY3CkzmxTgv64Th4upZTaE1sqFyjgH4NP6gPzOTz8d2XYlY+WNITTMxQiP0tv2APh2WD8KPVOUw
rPbbCf2rSI5XSZh+gH0eOh9EuZkLruxDSldHy/ZxPkrV7VJIUClqr6arBsMF+LHGaYbnhux6Rhqn
eNoMtMWSnozKHxg2hCYS71QOnSNn7Zv7c0N1Z/RQCxKPFl0KNHII7eFMzCa9lIaAvLmQj9/Gx7CF
nv7Af6FhwHA8BNFMkRuDvYvsIz0+UrOH0uctNDux2REMPTRFHF9ovsUUtfCv6ZeUqeHfoBR6dNls
tfgLvfgvQv/5SbXyA3cELyzkjVRPuCEJUPAVR7QHh2YHE+P1taNnXECL9SKUGxqNaSLvsYlXi+pq
ChkYXINDho5pM5HqvRRrjP2UWKvbAIoOEgCKFCgR+ZvdzmfaXWR+EtWezWwsBmsIs3EO3P4exdf8
6fdTaybDyuM/1GsaliYKw+Lt6M4+oV0LyXutMWtp5eGCv530YCIGk8N0eR9GMWY3Jned7C96CR4/
6kz4O4daJRKYq/aX8EwjcZdLGquGZ0y5bqogPbaVMkpXSU2aPAUGF+OdrAlBQAPHBu7ZuNwZQ7FS
ew1Dth4gmRCMj209tKvC/2ciKZVnQo8x8/Yh0QrRaO/6pmhPrFQ8As4OMIs2m7QHC7phiTkQQOO8
a0l2nZvwymE0xHuYLGmQuESx9MumdhBBoXvnkg+dTY3pU0QazrAqCHiySppUd7BkHRcXK4MDP3UL
7TKnyde9I6O/mdtyhbFCSNI+iVtPEJ1cIHY9HkSRJCkJtmT4aWbY5Z1ZcqXWN0t5Rgc6r6XLFc3o
28g7FGHzRTxfZqEXSmFAZ6KlY07eneJrSqK7XBdUjRMGYNn3xH2QYs6uKm3GJSy5SWbNkK1/YPTH
fd4gs2OgoOE8tKrmxjlovCSTn/Y+SZsv+wJF+IQfZUjMiNOeyTsmpYFsAtWOP7JC+qTqeYoWvxAw
CWVols3NuPJlJgWh9Yewm3MzpGsk16TSyf2crGcTCMmy42V/oc13dTZlgSDEuVJChrpoSID2jE2C
IcM2mlIwgJKErE3RsJwvu1R8klkcspLGY3bWdFZr8wY+OFVM1ugz6dZAl7Q/WEqsOUW/msSk4NxM
9q5pTsb221d4QtmRClpOqK2kks9zV96Z6vUDErqpm9XcpohpS1cSYg+GJgwL2RwKBBDn1lgcqxnI
ljWufRmpG0AnvV3Xiwu5PM5Hqg5ZY/9xRfSMvlXqsjbP57X6kgw9Y8ltLJnMIhc3+8ES5Cq+IxSD
WpFhBi54mFxAiVpOP8+11iOzoGbl7L/sxxUlXDhSudwcLuCTGsI0RCvyUCYJlBhBidT8H+vQmN1H
R8Uxd8y7ILqjU5x5ThrFOZQXuiaJrOJOUaOKrTwjcR84YF4RPAdJfw2BVjSwTfRh0BnqjSSpydii
U4jEMU8sTu5uR5/S/7aZwBAp7rS5IQFjRYRGoCRoNf2EjrhSE+YhV6meuL74D+6BEBLhmPIJ+v+m
atEVFW+TZkzxGQ6ZPKEiR/CE65uxqEqdCEeSbcB2GQGBcfMjOvDzYtMXtwY8kCF2+z5CNrLxyN5a
coR9UIqm8M8qT7GklzrgBF0QKtsWXYrN6tLq1ClnjbTzDhoGmus+gXey5zRb2WRuCjXiFKLUJVvQ
tMxkUhmcY5QopgOZ6VU7yeD3TZ6MRqz1ZFc9Mb2K3QAyzcCxz+H40lz94yUNMVY+y+AfzW2Qo0eG
G/zJCAaHWLUhBfG97uw5h5+kZ+26q+RlR1ku8Yk2sd+CSUUtIOurisgbTcY/ntfQFWxihle9wt3B
ChNKt1ir4zHqmlhgAx2IeMNKJEs+VaQEtfhL15o8S/sPFHiyg+fBIJqDmmZqEnPey2e8LdjXtsF2
ch2Z6tT8YSFpdLE9zZZiQLNBPZiDgpB3I2has32IaawjhKd1iwjEc2W0rRIQI41JhEQXZQAOlyAQ
MRpCOu9E+1/ecRjhgMc3NPhviG00Ibr1xTwTgYoh+Z1P3oGdVEYogfjtfTSZk3s8NQievZgawG8a
3SnkdM4AwBju8USsEyaFJbfmDyNA8cCozoRQ0mSE5J0QF9vDxUo9oQTxvoQ2S2JLfZLMmN4MM1TX
/Uxk2gyIzQtxDCKD5DzfDNuAs2Q9JZJgxjtcUUttdGJnRMtIRgB8HqVoKvL5nieetfPrOsw3jpfK
9/NiWr5UyMj2bsvC62+39ErLC9J+s+LQjOZoIAuodxGyaaTJRLsd6J5VmuYAKKtCATtWGGqhZxA+
1a6jbA28ajsTYIkuTVmQwNRtgcfBc+kmhGUyA/NHHu5Ku1/l4WJhY0K0hgboiloJbTqVCDYUnAhm
SbbAL+uczrtLYle438iTQAjuqpkhH2VxL7MPwnjfiSKGv8HD+GE3e5+BTPMzqIhEDFyaCenUvVkk
AXdvLkCgp+vZmZVnFqN+g7k/DM49c2wXymqrl8mR/BrgetKnJXCstw7kmFwe2y/AUR6gvor142uR
28vySM32ZLDE8x8m9IID2XpoWtp8apInOzWT9JbpLtDuFKK0xNYr04IMDCc/kPvKEza4VXLgNkDl
E7zo7Xu7ge361qPdJNUXKluIc0HbWVV5rNlnHDdyBguqNfgWYVHZ84wx3Ovpp8zAyswQACvcMkMM
RQQCKh/XRP4/mtuCA5yj+aeah8A2otmZlSZzngIE7cXeDLpWlu9ffDyO8VtVuyfanumYYJAtlSuA
br6xn5xPNgcRY+BhbC62FWE0AriF0CaR3NPgxdJaXhiYFQNlQPSNRJuxoVSoq4FaE2DtOS4uDR4Q
iCSnKoBSSHwuusOt+tl4dG7NElWNMj3cM2QItwxSmSG6kxJUm97qAIqqH6DLuYNA9YiSQvmNE6W9
QleJDtKSnYJYnbZXVnCCScXUx+GJWaQqQF2YNn4n/n1w3bhxrf426neBqV/TCcITxoVX3KpCffz3
4Vs9HD5IUG1DhhYNj7WHYGUtUbShP3SNqNmeeZzgKC0FYGMPUmCA7bkbb+eGbA1AKS/2BJ1ozEDw
l8iLAhAlafLfn/5lYNigMUpnufSMsFdyfmoQwsvv70TJQLQb4f4mhu2Hkhgw3VBaEjOqQ4l0cYpv
TsQDwQ1Sk2lAaE2sx6bdjcgE/qZt9IQrJZqAsddfBkJodOUEi0wrWhU/Z3XQZYx5PPcOE1rw9Hc0
9fip/m6rAJGfpmk0VmFVfhocCqNNqn849vObfz+HuDDCz6Xh/AojhTpBZrCt/0LHdjwI2TYIQrQO
Hcl/n+KkjtgeI6oLWTXQEOOk9Fh/Q534AESWZ8PfwcVo6modwikCHJNsdF2DCpudeeErweYoY+xo
KSj9xt2OEg+Ncl1yzf7u0nDJq9QMX6r2dQMuHeQP2XGYezNwMWcZQhph26pP/kMkch0sQOMBteu9
uaXnps0KYSEI7I35tm1hyUM423Z/YidssJsg02zLx+cmeTvXgbn42zYuwJ0OlS6Yms/ojyibs6k/
4PpiTXFXuPSuSANg37oyP0AlNGwoXIAw7l55MUVFXrgTN3mVtRB9Q4k32j9T6zTOvvw9/wxv48s4
9eIj95x5Bv94IqJOzT9pAqyMW/X7WL2SynuqHre173Mlm6mkw9e5UMkQdfyqINeKBK7guV1UroQc
w9cv2dCPzxFEB5SeZ+tJ6SPlRAkSHQ5ntlOWYMYuxjJNxl5qTHcfYmkKtOlob4Yrbbntlmb8zte6
kJMAmcO0McxD/2UccEmnSZCu/rAkpXm9CXnVgSc8GLYlm8Z7TxjzMTP0MycHxM22IaE2PNYqRQLD
aip3jWYlWzdxGpQSGpvGti987xlWt9ejUhj+VZENOjt6OkaTLXJ2n4l+0hYZjTqVgTtXCLT4HFsr
yKmdI5B84YBoHsm07oHU5runpNuOqGy9ToEUF2cUkn98/ztC7wKUn2UHOyhjlMEZoqMC367zXZWt
JPEp0RpGD7cdbaCHRdCJbsTTO88K18cVhEL03vnjuQusr93hARmKxbugZAKH8UO/otV5hbyl1RqP
XVfi3FDlOLvtIc2dBY8S+gku+bbR787dFv0lCElnxQ8oVvGA+shLJfBcGwlhZQwYHRT2H3Y0aoWx
clUL5klqoChrIoMlot7HloEuAL2CPn4Z9uyS/FagO4en0y49667o2mBsGZfnAohtiQDt4stumtj5
/+mwYKKDkHK7cG0YEME/K3LlmiZkejiajoYzqmWT1F95Yd9dWpAwxLinhmS8KiYUBJSJg3SFJm28
vUjjaL0fAhKA06t5tv2dzZ8FGqcIdqVsg5Ul+Spi95lmByw3FCm1Rcnt207yxzQENVoOFwKWWEG4
vEdYdtzmyAiCfjnD2J+jKULqw89YaIYNNZtKZIBGVwMytiZwF76w5BOfeM5UU1SnzsES09S8SXhE
ZFG9/xH5UVXFkgbPRF+YqQv92GldoRwk7NfbTE7QwBtFN9p8bEJ80OGShBctYLxTrroaEkFJEdMN
aWlMWgCqEepMSxNQRPNfla4juL1E/Ie0B6F+iKDKiWrOxPsVU3poypCu1aGnReSFNecqM0RViBV8
wDLbTzrkxKW4a7eqcOSeLgfrgKgymr/ADgFkKZ73jIlDkJLdoS+Ld8vO0JCYYhPgHLYJdPKasWY1
feJcJYd1k0FNWMtjLOnBgKHGvWkPuQKlkC6WwGEfKHkMLg/shzSvcHigoudWFV7tNkAI0nGtQxX/
yjL6YGrNl1gCk++Yb55YdPXlFOh45x+iKOAaWuUxzHwmWdQaywERhaugcDEOQ8Bx3eN+iL+026we
ves+5/fqpriGqKzQDXHkSaSusRxB+7jI3Q8FgttIOlFqNJVUz4D4FAYql/cZ3ZbFB/A2uC7Og72F
zEP7T7Bp6ZIN5KoCChAH3mwQ1R6cn+qmaN/rk6tnc7umqExheGYhkYU+4r65cJ0/pSW9tF7IWJJ0
AhnGyn3gxr90dMG8Rzc5mgtXQi3o7liqBv0OEaBaCbOB3AjPphPnfoPT4zbz09ipo5F48jtO9ZY9
ack5h3CFwmJgKZH2mJehkzeyZAiLh2CEk2emSShve0a9JTepWmEn+t6lFR3YHbZIX2o18XG2vtdo
NhE3xfj6jgMQzSMDxYohyk90VaWtYplMcFoHuJ6dZRoKyD6mdYzuCSfA6GpOcCf1KJGiGkhzVtRH
Iwnn2KHFbcSF4Je+jShIxVFy6bhcPLz7Ewkto7AWxTtst5JwUDmDrHVne4CJviHDZlpujnReMtSS
grvi+DVsPUrIXUbt+abOemGDucMQjixjRG2Z44Sdw9wKe56CU69y0UyZwYNfXP51PZjmRkwY1ekq
WcgcyVtl4MpsHueRSBfLHTmFYY4vmXQNnv/E3QLtJ1J6JnujN4hzKocI8HDPKj9OHKYPcqTJCIPV
STYTPDE8RDSG4UYtEWAlIx7qJJLVZzZWkco0MLbujHl/AFd+sg6Q84BiQ0xhsI9pgdgoDbbP32/3
NgvrM/6Gi6rxc6cudju8nKunW52+gsVKmtLWsQ1XMa8LPyCXQQYTKHC1Yy2fyXcb7iYSyAVPSAVz
6QwaL7BKXaiDEW/kujB5mJw+axPHmwAG0xfaz9ClhskbsbJcmq6vxsq7CF3OqO9z/svGS1g7YUFz
NyC+VZb7AO1mNYDW1tZ5kBJX6GtRkj5qj1mczilpOL7CWCcymeMZp9bLCIcUfcSSitmbQoTCvWVr
XqvD/o1uMr+MH+IdObQETEk2oomWSiwBRapGks6DcvTenJDuZksQUkXdLPVEXNFKhPe1Dk0YmQlw
F5r3MA4iOMAEAD95O0aEc0Bog3sSm7nHhN5X32zsZ9e1xeqTJ0x6B4wC7waTyRdcxpRS7k6V1PRc
L1Lw/LC++dgoP1XXcUmuaag4R7na46AWRyApkr5qWWEEQI3pnIF44jf3m9ZHGes01HYhIUngMpeO
qrEisPZwlfF5RUII5PPzSMrjSIIgTZAgTZ7HlfeoLROIBDhwOLbP4Jg1CUDTj/XVkh2s+UkPJY6c
0Ibj7jmpQiC0YAyu6sLtatfnMh52Dv/kSpEdlskG6Z3FpSAwTUxoW108og28BuU66RkiPZC3ypdm
E3OL/PFzqHfDzDdmeEeIuxpZpyyR6VcVFeh6k6glT6guRXQiCSer4F2Vbkd0rWHUJIxsgYtlmynK
xGq7Do3AqD2RPPGG66ZMVttnEJcoHcTcnI2u9MpjF1izopBK6hq8jhx9avDYfDI5kSLQOVAZlLmy
VrleeJ+j8pR9S6zN5WQ5STcU0Mu+9k2QFM0NToBdZpX7TpfDmjgAaxY6lmD4GQaf7bJt/dAqizfq
haFv1W48xNaJnChQPk4BedMl+MY/54k5gzHeZem3FReLzoG2s9ke6DRwvXYrsVDRIoNUkerh6v0l
z//zz+fwOwCPUfBbUJJsZy+b8wdZX4wG708DzoJQeKf6vanr7i7ni/0xICDDK2ykfrnOpry11/Pr
Z7TAEKLoOITrDavreNI8xI4h1G5csF83AR2jPZmMQOItK1Ey2EvUYFnWb0hZv8OQbhEzwiLaM9th
hDR4u1fyIxxXyF2g4Kc9MpV+DJOoH4RMGAZrKUzE/tY2I8kZDtP15IeSJ1o8w8zS+Wz+gLEsg9eS
ue0HPoIcB1vUHdG3MgRZpfr9ZXNpp8Ev7+rH/oWs76VafqqkC3E5Vd3+NWlDfuvncq08pNLzExj3
n16W+nraD+HYrtbAbiiupTHyak+H4n2DNvLrdubfD67tAsqQdfveedp2y+zfzrp9Xk8y//bl6teA
ICfGeCedHqRmW0qC2cyjU3M/yp/5sXhU87NsbXeLN4PFX+VrcOBtfcDxpy6o997+EeVpanymm+8a
fkUs8X/FCfmWFK08MD75Cjk1VWExycJTEfSaFIdtOufWBve6+xPd+9SKtVPtAsTgdEKGGJxqsaZb
y+bjVonpxxWhjNK6DLlq9qeAk59GISIXtgJQoOlAQkpUvXt1qSiaILmp7UGyIKpd2HpD1sneKwVa
pdnPFNDiqV3CaNJZYMUgbGyigyqiCOdF+ZPqKX2wvfrIMvcGhxDLiBey4b17StiRslEKaKkQVrxt
bJF1iwoh2CeIgJTqa6qFN5UyF9wC61hqnm+vuTM9houj9K6byUaHE93LFtB2dhd0i6Dnz+Dvq5qz
8cITTCF5mor+XSt8QRW7a3yTN/yqQCWxbW7+nTspAtb9fLxe/ayyxKdKoNXLrdwSGrHNvbqlEg7a
N6kDAgCC0Qy95yVeAqAicSrJRiiXyLIZWuUn8JLsK21Z6AfDjojpetswRS5d/FHmnRfqlaMjjVDP
/UzlFmcqpUa6e6nuha5LKS3n8qX3s9q0F0CpmuVWqlVuwfRTbv125Bj+Gh17gI1728H1VtmVIRCD
APg1ov0q3Epnfu7hns9HBUzKUab+ufJpWTVyKOxTd3OuXDvZfY2/Do/oAi6Tev9MBa6xG/GaliTX
Nm4ttg7UPU0zdQCTrcw3r8Alew7/Qd2UqR3/pWn4mpvJEPUEZ30JkzHeQ+jEUUQwWhOQIKDLXXAV
thECXgjeEUwGmEE7we9fgXUegHMAiR9/1inGhYnvCIQbCoD5X/vQ3cwT2I5+lN7K77GFb0FVQap1
6R0gvt20f2B1+oIXGfAfoI3WOFO5TxfwR5+b5Y8nxuowcrz2gxxgwlEJWHcW7PtRQthbYBoRYf/V
21P8PqI0mMoEn/itrRHYqB2Yr07Tz8lTXdzqZvSEmVO9R7z7tfAGezelzXTnbRZmm9GFkXqqnwHF
vkq1xglhzOI+X6VLk4JKEm/rJ75rjy6/QagtJesGrItMt64OIy4ftGDu/VJ+6w3bAD1tCCZhu6Bv
AIqB50rQISbu5bpmEzX+ioU82VhALNIORpDfSnlSoCkU5RQw3BIBwsxgW65Ka7JvHOS9iOXdBg7E
5zGryRPLu9AYbuCaPlbDtVyhd/74rBtBG+NZYP0RCBKLQ48DCL5O4HO+/ZgmvK72tg/kiFuQJpf7
4VlfC37xB/reKMOVeG6gTORQ4pcCa+MX7wWxz1WMgfKkWvCVZaj9CNwPu8qFE56qN/jFviJ+xv95
vSTb+/B3w/3t/cLQCOnUIuLwRIIr2aap6307P8l111OIA1/btfRbarydQonIJZZsh5xhfc6rP2bu
9/U0t/IVFX9YHq6bDWUplJ5Ep/c9pLy1Dwbw0D3FO05q44ffxrFbHsiftZvvQSXlGt/1fLXAd7r7
FdHJiV0OK3H9BHEXh4D++O0I1OLtBBNffIvPY2hKIA4s1S/cmDy9h6gEkRpFMvaCuPYXFehiogz4
pS8u46uRat16i/at99XYtGn7HaoeaN0MLX6mnoph4oXz2UqIc/OpRiEPA0pgnNyPQKYnjrWLZPw6
db9BV20+IyaTflrgqhh4yH2jU0zxN5MMlzBvt/bHb0t5HJw/vh20P+ac1fg3fFwrmXxll6Vp0+IT
1FJalU+gkehJsQlmjWYcL0LtLBUXRBGQWf+YWpJUAOvY8Yyg7TPY5VsaX3c3wydofGBy8WQ22DCu
ceKT1qScuj7P720vJKkdyYTL/EZi7JAZvs9XEjJjYH71YbG276exrZ8Wo8uu+vYYngjl0gZhdGqk
prnJLxBqzP18plmMvvjwpfJ1q393C7u37fD23djmKul989h4eq3QHwfY/1e6WqYn0K663dFWblH/
mV3reAYHnGn+znbjDgWgzzeqx3GuB7mVlh6+SIowBeHe8WdrVztgqoewS7ZGfFM9Kvj487uaJyTU
PlwqJ4qiKMvATiL8UIcsNrE5fZdkGWlyYZ9Rvv3btdhTj8PK3X3r2MehxCbzm6BCtKc+lNeefc82
wCyWSyxdlG4apet5g4ep/7s0bKi1jhGsTp7gf/He4F6a3wedRFTIxDCv7YlKkqDgV3g+LtyWkex0
+6uPdchfJqlS2Lt4JUQU1pXP9wXRXaO24RFCmol9qgN4eTktdUxSIy2GhOdP/1NPZkTzJjKIgOep
AqN4S15NpCbVQGe0N0ygUNOjKbDsWFfunEOURqA+5qVGqbFo20ol17my9LFmG5D18ziGw+yiW/cA
gXWywjkm+4KjJS9fqqU252HLqzTQDGipO43PJaL6aaIxkOkWZSUFVO6r77ptBWT/9H8aAo4PFjK4
FF2ewBDZzlCC8riwOf8lxxDBnqufJ+oIHx6PTx0pv0oWtWowqXQIIrQhVIK+blDklEbXlzIdC67L
wqVCs4d32Pix5ui0CESfKr2km0SiXQO4HMH+r0RNlaSV1k+VGgjWGhjIcC3eX1Jn4E9rnkvjpzdK
EKh3sG3VsfJKtRMajK9nIf5Q8pQaNoTYMVLKm99JPvBApru3Yb56G4bBhmgxA0PpaXQaFZCqm8a1
uWn4c7/aNB7/rs01n8xi4KyP8Ic+dX7DE1QxZJjK79qu7aSekANICdojJDLA8QbWyZVbNWjxntfs
nV3R1bapz7d22ia3aTm+06QwTxcxH38YJuV4O2D/xufOV2/X++n84EZstxT7/dUdfTWzc8UiqnFB
tUzdUgvb3dutMt36oVRjP7lDHPLHJ76m+fivvvtXjOleCWEJJUbWiVC8NpXCsty9wHtyxuqEuoS2
U/G6+aBp2QIj9NDINJ9YBO1rnmjColOuHtqWRhBwQNzEn83Tx2fTlmjZ+EgnxjQfs1+XxZ77mSGJ
Y8MeYbtluXrEUZSz07z6jf+TyIZOEA3m315eE2Mjw41t2n9Nd0Tx3f4fUHbWUU8s2Q0LHdUU/5Tg
3T/MgzqCUv80VHslbSu2SG+J76+N72W+eW7T14H/GvvlGZrUYg3UMBaxhom+hf0yvqD6hYJCAoN8
Jd23Z6HOh7lZLOnyJDWBEJIOTTZC8pvaFQt0kurI13+oe4pKXqmAeelca3QVvTO5V3xBi0XLBMcp
iOHNZBKJh74Vie1ke4yernJSsP+Jg2j752ut1H9U/6B9KcbbiQ1E/YYinsnNsnCz1S1G2SnY2i7Z
E3mCRIU8VfbsPgqcKNy1Q4tHsXrpF9s5Xb3ynJYl32zfY6XYOrJ42K2BNBpRwhX+UjFkZ5dFsAt/
wLRCdpOPizweTMC+Lpc+dkP7q3tt7/guv/qw1RU2WXxtZ7H6utCWMUKoT0B7i966zw1qST8Tih8/
t7hpIEyMHPaSOTmrr7g01iLQC2KY1lxZccj6fGChP7B3oakFvfUvi5UMRFfTMtjYXjx2nbAQXPcr
xtqYQssSV//vg1Af4HG3ILbCx8fhGZMMUh3YFzOhIahjbvISaW3/TxfkEbIIFiQ11/XCb1yGHQEM
2lMUh1DEqfHmq9YrX1q5SmYcUzz9dh/KruqsJTN3iTb/2JYfqe6NAlzI80bXQTr6fFWk2FUlG71A
tYPdbJstWJ15aHEpxRcv5/He5Y09Rguc2m/9fidh89Vcf8+2/QX4GgI1P83MkZDQgy13vDYeq+MD
FKnLeRHx5TQMwaWPW2PYapPCMUuZsVsoYqbo6vmrAYNfXVIeCrqsU6UWFUbkqIcrUkHaM0osH1rR
1vFomB9Bofw3JFj1Z1Yal8UFp32TGFYBUIj1Jeod2wwEqZ3C1rULSMps/fcSX38r2WM1l9tVHp+1
a6rolAD5ywEHB0VShhSjFKWhWMzH6YWgXXgEiRmj8VOVAp5rfxEXl+TtCYiZYV3OH0CeKVi5tgjX
AQayxGT1sQIcSp9VADNcIxUDKzK2mI8/beB50zLxAWPkRPUJyNMcE/NxrE2npB5r+mt8qQbH44/x
uEF2uDZmhMJAPr+OV0OKKcDfsLrYMa9xrhKXKBb8qsQPiuIpuWPJWiVP3BZcENVJ6EISMphBn/QC
3Hd+aXlKXrR221T3mdonwo6ulNXsb8wWoJ7wc9J5RKgqGKRY9ZQG/2vpcgV3i2Ee47oAsLmKXPwg
u0dnkV+4AVeLEY4VG6FYkzluyhQwWXouw/X4Sh9VCjgqXTLVZP6GKkM20b/WM31I2DF8fQwTOrpW
RK3jtir/B0qZh4aCsoPVH73BC7ep5HZTqP33v++l6r31A1ngibPsKHfItLVst0jZxFsyYem+xAWE
3I4mdq/fS5uOcEq2L2kSELymi+7/ECbN6P3pVklDqgvrSeXv1n2iIc3vKj1ATs/3R9zbC7HjVYrY
/+vfrkJOfEPbuu7oNknVV5tYLsTQd639QYKAlaElKFMkgoC5Yr4UCIDFDfqT3V/XPxg3ypFYAIIf
eJa/pYBPNdd96uRpc8JDX7RNeUkmnq6mIKmuUOiAFZ1ST6Ki8CGfzXQ1tkyDckhEfT7OxvmhvF/I
dVID+SjdMzCfmUDfSnj0iJr8H76CTBg0n0RGP+mhmYj+c029fI/S1X+YUlRSIsCchl6LCR3LJuBi
kMrcfWXZj2UfLS0ah3tshI2b8QWrS/lg0EVuTyao2vooP2+r684fMSn4l/GXdEG/++5r3N0x5SgB
WwZ6nb3cYJrGYfyEidGaliNDb8rJqCuaMlpTHa0hV8bPFUAWRDqvsM3caQEXwQyQpi42F0QPxObE
VGFTsEeZ3iAVjRD+ebpXSomDp2CHZzIJPPtOIqJJmNXMyZaw1hrZv0eKLUatI0ODmYUtEv929tVs
/Z2dxodHk4n5CfJ1SxAs7yQ0QyqlGXINuiekHnsdY8e+wsuSBmr3k9iyWBo3hrzjJyXdo+Z/aYx3
KtoBzlI9uW41yY6CfGi+96gep89K/9gHdYQngZ9CEoOPPmqcl8vH6zDJRLY4hLBhBLQU1KOvWRB4
BO/2hT4/G4IecY3Euk04Pf6LRCYY3+DBkNyghmUbPX22fp5LC3hryWs/G1EU+bTz0wS+ByhJPZg1
aDcgcySrsCKs+P9D42hWfjZhZu3eW58oDSqcccBq3x2CO81bdN7CHbitS3bzzmCHPihGu3pj0oMk
17WWQciAlMbvte4YTwKt3ctGz+MPzb1BJyw75SGVtoL2x5Cjo5Z/K0diBviX/UPLnlslPPtghhvs
7gxsmsR2UU2eIm7g0XrRcDw2KLVmiOAQiDCKipGp3ASLJJH6AJ45YJaYhWTKBuCWse8lV2CZs7aM
TyUti1iSPa5Zu+BDIc16pbeaKmnMFgqjxtiZAwEgyE9zIRgbFfyFpH2Au640o184sUXpe+ESYSiO
mFCHf5L+Sf6HZVe4ErfP9YEt03S4IVdoAUQ64odEtRHub4qMfiqAVuo4omfyNjqvLg4WqqR3FsMB
9ejyaxeUeobKRl4h32S2ujQs0kQg/AFugALFViDFo1wmMJbxGZTYbxX+LpOnJlaD5EMv9qXoBJ15
rIdECkuEDvdJ9tXSI/gPuevlvA2Ylm3KUezp0aXYJhTtUCEz73KQsEWShKlZOyHDaF3g9MjgiJQs
J/RopGtSJM/ES7D3+sv3AYzFeuo8bTFSGkBcEVGLX/4+MjEYOpFnqt10nQwolV/TBEtD9oqAOkUH
c+A9sySf35eyAXICTi5u028gmCSnDD6EzDiVCbeaZWZCctjFPiZLU5Okm1eGZuD6sBNrmRyG+Iev
CZVGzXdg8COzne9SZsKnk6scGvlo3YHU5oWqYn4WqZCHCOcC/Un88ocTiSf5F/rS8QdfAy7sJawT
VsIIdxMLusdz75itSLBCLde8tC8NkgmbWhkce/NOuIG0moiLaMRo8EvfiZ+QyELSGOGw/ANiBxjA
0oAoH2C8szJZmbuKSvhCYXPY0/LNzo4wsSQPiXgwMTi3t0Ws5j657ZE3h0f7k7gdPesrb3/Y3/Hx
1jpQpRmdL5NH92m8v9RTliiv480DajiyJKnK5QyWaF99/D2PLr0cdkCZPUhOmLkGrfH+vjR12yQY
4v4hKMRZyYJUODdBDlD+b6NJtr5cEpCh9G4LVINBphhsiTgEXZCsURaXAtGACsdg8N+RNuRDoXcQ
bW/u2MiOe7M/C/ie7+rorQOeivexpOV/aMYdM6gC1Uyxj0z1Ac3FsPKDXBRYDkZ3xntbm/5nDvFo
NbzpmQEkSCOGmZmHOAuVbP5yrc3gnpWj7T2OoAZQV1G+AAfDYHAivXkJAR3EK/9K1Bmkohy5JNCs
gioIH63Bhr7ell8PYlbcNBfQHwkZYCOhckD03SuV5qI2AdAxWzJgdj7mXLkmO4bUZgUlJuBZFUKu
uxxlBlT/oxtJ8Fdt5Y0HBBcBUnOQxKgqIy05IecDKBiCDMS9br68yD0DXYiQAuJRR3C1XmyqmqGW
onZapiiCvfR3KSqNfgvVSwnqZWY12Ngmkq0CWECk6Hf5TVTxvVM41DJTc/gHhncdfZZ7x8LokN9W
/6gtPNfOGdyN71P3rbDCcIRMrxQo9cyJSeIuAMmbNXsrT8F9yZwEqjMnxZAg6GwmHG44KGqZ4DTz
Sg/ZSl2G8DRC9dAUwizGecF1/UVWMqQgeKUdK4wFVHGARgaeDMu3x2tKzEfpVVeu/X33hsFF7Uh3
3Xq0KdxqiRa4Q4AtIobKNVFe/MIfyub+RBNgMmIW0AnsVlfpjgQBlPRpLAWZeRNihftS1a8eBgzZ
nXyziFhmCYQC6DiXAalK9dGAwLGR6h7jS218xUBmzZkNx20A16Hz+6K38PryUx2UxqcuevEWgxjG
NITfYJCP4hfqdT6b2ThDGg7b0l+vtQ1FwBqOuX5+uGcO6Doiq+yFpugcE+nz9nZpYWad68YXit3C
+LIYXmB62xCSrvyuydNMS8vFKbo3cvfx78sVWNIvKZVxulK6Rykw2N+VeNPv06o9urcxIhqVFAyi
63FmRlSpXphl6nCPfHzT9yQkyT74SfIvyswys9P0l6OFrihnomXX5veKXAJMQrJyHClPPlZ2owV9
Rx/0dLQZa3CHieY//zZJkBCE9IFTTFwn9KDGG/MvA2m26ibhQ9C/TR6y/dfep6pkB9sL8h3dv+W2
v5qWIqBUWfBVCWSYoA3R/EUVewBz+p9elq4Pf2kh7/t0GooIYRCgs4gbDCxzpD+8Y09qLSrbQHiZ
Gja6mxrdXsL/EaIWFjZ+bmoA2Yxzj4DpbqsWZY3QdIKDkPsIHBiLeGXEhgcFxD7HCCwEDE8CS6W7
ee293OOd7FEokCrvL69bUQ2YnxRO8f8X7elefqDgeSEfZ2BJv9smuIeoNTZZ+AxzFuMH/Qx0Iqbn
yAgS5rTS08LyARlLm/zk6kb4es8f06G5KchUGBXTI88UkXfwB2E0g1EFW6pn5U2W1pXD4XOHihY6
v0CbQvC2sWr9Q7JActRpjUOsBsPopcCgPquMOA8iCd0EiwxsYXLUdHCKDtD/NiiIHVJISk5ujM/C
Fb5GL+/xG6fjSjovL0SnIdLBXMOOe8bP/YCbBZ4wToXhtmqMOVJP/1w6mHKMkUojI+6d80PW0hob
uoC5BrPs0brCC4IOpz0C3g9ODIvvCDkXEQ2IdShHU1kCvhkNQp11jCUZxxICMQzYwAX6ex6nP7DO
cZlYflwVDX1bH4hPnGFT1gvMa8Nir5RivvMumWKydMNZVNB/o85za0h97xqTudcbdFqd91Hn3/Pu
ZQ2KmoYEfYrqlmAXS1XwhP35gQJFCq3ntG1VuWlYxgB1NFaCQadk4kvYj+KZX+G07s6X9QmmkrUe
Yn8QYGo7LR3fuPxf7YeviDGSvAX8llXfACA4yhx0ZWPIZxH9ci3rgISEDk7MqIn4g9W5CLAxMgoH
qwArKHA7w0cFJSnRAEyO4nOuVupIHQjbavTZZV3jAlRHa9i/cChUP6hmXizi9WLQ5zHo3wZvD95T
hE6J6e69ssA53Fs+39g17Y+WoV8oDjf2pdvXjWwyrlQt0EX9px06JxCeLXbseZAAQQQwsOPhG0mK
otn69I+ysuaH6hlI+vv2aadtX13As9/WDmDy8lMbWqXvEP+BCQVAxIjgzE202JMpoIpCaxajhZG7
9qza689VVxb8grAH38h4Mg+/0o5cMHapQQsHIm5FbyZIWuQh5z3HyV3EGVgbgfOoIIrA9gDXDvVr
/Al1J6xVLSFtJsNsdaAS1JTFen27U2Pl9Kc4rZVNPs6o4w3f5Xa+swd4/zO0BwuUoaBe18iS28uW
VjOpHlz1yHFnWDC+CP7J6J2CUtH9ROWAnj+oUvml4ij5Fkae0PmGrrrTR92CvQdlj3KnHJv5mQzv
MgLJE2+7RXr7Au6TEv6A+VeeaUHIxbmmWDJfz0RJzfP/LLQktae5G2p4NMzoZYnS7iMxkbIjeflF
+eH+05ESgoLZNFW3ImoK1CchprBs0Jm0nu9el8LFYN5009w0Rfv4xAyc+KY5szgGDC9/yFdEByBe
BmCfQyEDS4I9Nb4DGMe4EJmfuAq2PEhg+wLunqo0lq98/8PCo5GfFDNPRYB6DxovSTRtkfEf4D2W
ADuQShAZYrwonDKSoTWvbNfMDX+p8ZG+2bouV4kPX6dFM2Qb0mywQENVY5uF48b1ML7nr7rlxF4a
haasT77KmkksVMrRQ/sOfVhNR8yr1mYMZImM671yecH7oHsOmCYArKR+B7S6oSYXamC2HdHKN6LY
b4ZehFnuATF5jDsmjUdDodEZAFcmRWQm9GJANiyUDamnAYi9x5OFVsFgfUPGs5WxbsFQhcON7ljM
I/7ax8APm9jrkDxCi/do4AZM6s1DPQ18EUYMvFRwinW8z3wdLol6n6/VUw/eGqkPqUhpE3UyTkf4
l32ciZOSBTxiiK4Ffyel+wn0/Kuab1r5OBSy50OaabONC1ACl+pbuvs0z0IWUKNPyEzODyJ5K4QH
gnM2HAr8Bps7xChEnrTn5JTFmMMOAq5kda1Mb3zIQvQr+HASQ0ykTbz/4lOYOTMOHJKD2lTb5YY4
qBs/TKozAc+zrSwKkd5Jpg0KB21Um7iruqxBNC+XiI9MlfoE3mINpd/uIN3q/+0h+8qyU8Joa0aU
q+uu5Na6CwtswPj3tVjNNLEjXtIxQOBczSScboQGYQ5a0FoSoXzDuMjGnd/6iefpSgCTltENE0Ug
SlCne3IumB2kYMqxvgee5sj3mMiiGfUJKQ7dY3XwxtEvaHSm33jK+zsaGJdHGB02j1f2PgKVL6Px
9zPPIaYmWtJWXhaq8wBedUGHmBxwc60n6BV5l4tsBKAdSyg+NggN4eaG4lD9CdiTwd0NUj1SNyE1
kyBFt909iURySPTG7vARsvA6yQYWMbKqqGB0FZ7TGzGswY3tcKPZU6G5jnNha4vETfUNLFgyQcsf
3CD7Lq4bT5GBCr11nJYGHgW1jZQ0QvcQig3oQLV+l0/c3lX6SomLQ4WVUD8+xQUj2QBo1YQhAhPQ
vINcTnwFfNpcHk6jlOAmQH1ZC9Lnimy+QxWG8phoToOWYEfKJvO93KBEWYaC7QbKWI59H3bV9vHT
2L/QT6bxhwvPf+dGnr6i50Ya+EH7TK/RfGgXmapvX+yER6NpsJabeEN31lLPlrYqV9XoT9Te0OOM
uiob23zFB3JLh/jvJfl2f4XaIsCYcDAQVbJIiUg0W4yW3j7cF0EuhgwEGTprka02Yltlmyt/lweq
gNqGAZ7f6RfLdyY2RsYOJZqMEKWoqhBbAPtLrEohaY8PN0tAkyovlZiPoNk5mwotGQ8ui1a0kRZD
wm9l1vD/HyFfqAg5twqRBgin45ZnUznvvzooEPInoebWyqSE9CWJgM29jtIXF4HVgExGRBr3sH7F
cjC0/pL97B/aGUElKO41a/6PqHNtTpRtgvAvskoQEb+KIuAJT9HkixVNoqiIIh5//Xs17FNvsWaz
m8Qo3Mw909PdU7BZaSkrSunXKUqIw8rMBN+A8rV3zUGZANXpQNC7EZ6p3op0C2jAFAhFDS/3KMl7
2BhGzM4jRRCa8h/oLMKL1qtgaDZZCm8Zh5MGkEDwMq8TNpSdu4bhDY6ivVk/aJCMrvm6wbvi68pg
lDyRMrHG6qUERpMoVgNjuvp+Rs2+PY8XjZ+qqGXXRbqonVsJhCarZeP3AhpMXz9v0aAkPI7/ej/F
FR/80IhT/H65g1MXuWWvvRwM2LuFf1bdd09iu1XoAUd+YZMgSIf0tv3VRqwnsbII38qRNVl1sARy
RXT1NZBNHPHc6lpjKSE1wEl7KP2+Oiuijj6uFFfTRoP1quiseK2vlDGdqQhoTbhUeXsfKFyXkbmG
jOHd1nVWCNEdKCP8xpDAZAYghRRqv/1uRNmxWWwo05/ugtB6ZQqoDAtjIJycAoneBgQsbm7MA8Rq
F29Iz0fwgFfP550yNCr60V1ATcMfQSRlgn4B+tTeLHJ+Mij1lUAQ/Jj2bFnIqDXAU4TQjstIg7yC
mMP3CoQBaywEYYi7yt+gpxsRrGW/S7z9tQr5FSBiym/Ce0RMaRKCf0FLjCYWuIKZnogorGBPbB61
FoEAbsV72hxSCgg6kfoSJjSJBfBgDG+MWYXaHDaU1hPl0Lw7XtKzZRHID1IO7du/xUmCPIalOFDB
hES12AoQo43IxEeocQtDHAxFhK15CHaoo7Cw55U2FqeVd2j2X0OcPD6k5LS/NMqi8lN7uNspJFEG
3+8GDMaF9VEPeDAq9AUxelAnWCr42Z3azGB+ZHmc289I5PP3NPMyZBxS4psYV9wL94w7gWj7HX8f
g2chsLdBzBzQqTIvBqf/EJb2X5acTsxOfkdgL6sRsxCKS/Ohxym4dWqbt2dmrcsHqufNiVCnNatb
HOL7bDUwBzYp9uDUsdeP2DvUA4DdkbU+hns4iyA6CyiaTPAZ8iYj2+hA1g6aKNtXbnXoME0F/uSC
hq1GfhddYjU/aRTbGEAqTVJ2VR89l/BJGWTTmNZH1nhPKp3+mQw+Lx9mMdFOCvXbv7HGus1K6coD
uWE5dkUGUduhsVGSo01JiRD5uaKUdtMHKhuVG+UEdc3LaU6Vq8lopxz7K/aNEbHz0DS++o0Ahm9D
b2XPJSKCONSBlX4tSAnTTBJB/6ya8aW7ujHlcZnhzr//QQhUa+No0q4sTlzEXgKEVG0/p9uslU+b
6wq853O76T1hhwSHLyvtM2qxXLtKNtR0iwtgj8/DBwGGxFhxUUFVgVSfa3UrSznSBNl5VOzQBBHY
4+lGF4PoRGEk05XC94jim/qRxUviTjQtC0sW7kxpvvJEoiYy47LhI/cYxR8tASW4uAcxQFAFmQoJ
uuOEy/j7TnCyuhUadWoOlfgAigyMRTW1Rv1v+VZomPSdqkZfv3GR+N8Sg6fcZbfQC/1S7bom01Io
4E351Awj+9nNfdKNBrAUweB3Rg4vGJuUeFd45/A+lKxeaWnNuI1n126goSgzUH+pmnjactz1G7+K
t3fux98MgNUr1SFJ9XZihbI6eLGESvG0STMXMapPwa2a8drKox2lM+NXW+trF3gX9421wef6o1+t
N0nOPKJ+u7cPQ7OYicOw34HOqMmz697SbpAMq64dSndVLtkqT6nyeq2Rbjv3VjQftOdJiQZwTBhV
WaUjDWt0FngFsseRyPc4k+NOPJFeLCtHTSy3vjwyarxo7b2CsQuYuF3Axe10rKKc8xo8e5o2cxg4
tIbigdR+g1XfDFZ9SfzPa6aN0ouJjr24z4YBJSAOnuEzjANrZDPToT6GCVZQ+NL+7uOYdR83dwcW
0jrNE0DhA1oLktTMv8MsfrXsaXO+hbMG8S57dap3o/WsdPZDvvgklpHCQFm/+E/2nr17RnLGXIV9
59Va3NkkWY0c4kSpVCBF1vCcshkrgyUVlcj5uU1mAOZOZJAGeLwBhsh04pjhgBbjrFEMgdEvhdJr
kWsha1E3iGaVUWWUfEtjr8tyDlbdG6PNcbPF+MEOG9Rm/+EHdRCGrV9c8CsqUy1WXTBJ+KRuLlMq
ErFEKnnleook6olqytZzWcVYRaa5575C89tb8aPYUWiqukwmMn6zwvFtrI95EPtNExBDV1ZDJPUT
Shs0UUnTj/RREew4U7jbA4gQCFkDGkgMNMIT6rNzcKOvxPvQu1C5oDBwHYpvQLJ1aZ1mwvFkA0wj
Ix4Zze5lP5T08OC0m0vuGvlPmW4eKK19MipEb1SLiyhEOOGuY0pxf60gknKWD8PXXymEBf1QxqvM
8kBgL/N4awgs1jKH+hdpdrJwKG1vxbfob432kgyIBJsfl++tdoLSoIuYLaWtfHo573rpVGmPLhJd
XQDaJ9yLZeeGt0Z5Ch9unL66z0Vlsp86Fb9G4VKX6UudtbOOw3qGuJ4Agh3JDRckoWfMUP4x+s9A
+6GAovLIg+NP3cvBV1Fn8slMa6BEl3TrMSyQ/UcwHO6jimk3Tp6ywDcfFZPWpeembneFFmWYSl1F
YIH9RI0OLdIXB/8FS/+BdIPsv8yzJfNTdBXUosQPplWxsvgqNQkDgBeIMHBxU01U8Su+xrseMcnR
r9FFWL5CedZVpsoLtBM+WUBlvaCTKT+TMwGvPMyu2XUGyicUyBXYdTTppcvxQE+oNaRlUqwDvlKE
LLxqCFoGUjYD826gE5Hl2Zk4uZrRqjRRXBMda00AVU1SODUVZ6wAyShuMg8yE4K6qUSqGkR37dRG
jeml82bEWClWlT9Y/P30jlgHyaTi0dliK4A3Fa9E57bEJ68UBhQbvLYnCaDwCR0wRcPHXIR+GSbx
gsdynrmwY17myiXlyqRXKixSqKHIEKw3xW3tc9KhyRAJS6SwfByDY8A8yGYrN9t1mKfgis8fhMWd
5jqREZU0l/r1nAGwgqefzJXg6leUv4ikd6rq++LKd0ovgfHV7Tfq5uv8NNX4AL049v6xaDn6jBeG
O6u6NWWeSfOP/rTe2hXgStNA9Ub1jHo2fMO/2EFJB4Ra3hca0aDkucHmqWxcHyN8865eFPfV0G24
101BrYZiW2ItYrWGUGwUeGn20Mc4Z61a1zp5yASNBW9LbWXISICmvIoYwFivGnejtkwrNJK0kQ/N
vG0SOQAYh8Ghe2UGkwFmYDU6WU97jsS7goskGY9pP8a8FBCgc4eeR1tk7axjTs9oUS04BfoGKcqF
QjiBw4+uAvgM5qdwixLZ0d8HUB4dslvS30J8wAgBo4S06HcJBSSJKFT5tA8APMSeQM/BG6Jq4guF
bH3DK7m0V8gJOQW1sXYfWqOMNhAcJVrSGTqOmMqcI06PzN8jegcM5YQuDKGsMczpPNtBhZdXHnQf
yNyoUnzt6pQr/34TL4ZXCf7CdgZ+Qg8RgVnHaICoCE9pwraIIZjF3f3CGNo0ORhixQsuALWYE6eh
Sxnd3ZiuqxhDImMgtrOWq42oe1In1lwbclU/a73aIlHqxTutqmSD4K7CqkyGLpXvWECc3rLYULsh
TWI1iMW+F0bH9RFhkFJRVGSQn8Q9DEzQzB6A0GFwXnN1/PtC49mE/5VXTZ3gp4tkiKpTz6pXWSgn
QmgqXf2r313QhoHJABYM0b5YFiI50DEoFohoK+Wl1PIWeKUiVJ/pllprrMZMFLfy0nM+uYhMrBMv
K+qj4IC2rbZfnwJYAyqqy/NHwsmqhUlwg35246sCGKUwTFhdfFLiiRrbJNIiFNiCcMVHMZCZJLRq
ZbQwXStxX4BiOKF1zbjz/Mq/UqTNo8Y2OIIbfFx+mkn7Brt7Ut11VqPzMGssoUkMD45/SNxjHbnT
9fSZvfCu6Jp4/I6S/mUV8tn+1H1UwsqrdYksTIBWrQbBDArOILFhiWe9Vf9YbTkPd3/Gp+ABDAC9
6RQ1ScVrfQcdJp2eMF4av0f/Bkn2gNNukyrY6cRb1LeP4BZIc/mCtq/FwXthPeiNfUsrJxK16McS
B53Hos0d2vmAR9f0Ld8sDlGsYSZ71uJQCPEOHgfaUdqfEredBuLeqmF+Zl4UczWYHCM8YRXRDRLv
I2FiH/L9YrQhEmSOu69LXbpJHEg/LeayWpWWE4n/rlWuG/hfiS+fgNLTSySsQwhLQsNhNfMYznYB
cpaGDDgxYSBSzk8UEEqqC7Ba3lSQiTh0M+lgjYbpEjpn9wb2nCE3EcEqR9xQShyqSB50VL3KeHct
/tHsGn9VLwlEkX0gXnl4zlQ6lbd775xx0vm+o2qpg70cgsoX8onwwCPp26TPT7gzirR6bGcSUMCw
DXNUjjS66VTrvmnymuTvozumPq5uHuji9h83fhWkXhLvWlg+t0gYN8/oXpaI8GJOkmKqbiPRxVZe
01Uav1/XhrWhOIzbbr1Tw/MEkLzRsdsGCjzp/PW5aEQ6mi56PKY6k46bwbmnksAKLEIZXOesl/V2
EDwH+p86qQlV4ZB+KglHp/qpX9Bw3/yi3WIFxYugBdKuh16WmDfCewQt62KX9/SbudX6iv6t/0l/
1SM8ALWJgkAYESmKoMND+b+C05bQo0mQoOOurEV0UjIGUtaLQxfp2dE0YhHXdXVEYdaCVyykHod6
MS+0GAZEXtQkrPMj8iipV3Q8+qYnbbZU1CXT3elJDCH5g/Sc+Xx1hV9e7Zm9XcdmHXaSHUQNk3+b
vRtOG8hBdZccO/tC/pRBk5Zg9YxAXQdiZBBrcUfEHrktjnOlfRK4r0Ab3lF9pnz5xskfnNuvybmd
eynIRem/aI7N8bXjfAmCPQEFU467NhYFzV0rxffUr3YroEXlI2vb5FKO+/GDZlNIxrldHfJUPN17
etroifVYzZU/5tt2AzsH3/pazXPP0bxdpZZy8vqh51VwraGrKlKIgg/2C7oA8tA5Dq+zfJx4j5/3
vOqfEIdAo7wiMG9Ej156RZlRdTzDaj96+3q7Er3Sdo1KnoHDO++MKrHSOoXMJPQqlve6doqId+zU
P2rgbubYbtKzeA8x6TByeXSGCZ2ZmGGR+xEzpIpm4GTPy/Gtuts4d5yIjmMKGloZZr06xlpDh036
gV2C1Tbx7YVHT+zcWu1V3LFN90D79ejdK9EegdVtXp2alKWYYhFwWazXVjZZJe4DVbHlZ92q0zpU
25aBd0Q8esBS37WM+SVwvPMwR6qIpBjlMSKnw+xYmZwGK+wKfqEDOaAk3drPmx390dqN6yTq72WV
+5uuQe/+8BtQ3ODJUUi+Ky4FS2UCTZJtzfGIe5dpZXhHYf6T3zz758aet4WUvEXyZv0Qxrgjz37O
rZr7KN8AZDp52rY+zwuyhbkVbee1SW2o+wPw90mGICYNtJU3AaV/85So9ElUJhNSQqVwADAg9uBH
F1et1MkkwZKH+51QfF5Uo+po//FYvpa777RfqdOau3ox8ZobmQZ/Mr/Mk6/HPJtextVBHciz3mcU
Jw7Ju+VumU3T8Xmqj/vNfpN92t/Zz+6zsnx83ziSCf6Vx+jKOM5nIJrpJTTn16/m+vX7YDXNg2Rc
Wxy+3uv0N/k9/ObrfL39tT5P69OiiFFnP+sdxKyrtipDtZqRsBDnrbb0wzGxsQ4rLIEb1kTaYXkm
cqe07fjPwWVUs1qX0WX6ODAPa9S8tbdQqAdWT4/7wPZ1PLuOL/b6i/jxXzxRCM5IS7POFZlkDYmj
dH8mxhNvRushDEBOfolOk8tstYF9lh9bVwA8xoGRVzEQ0xzptSkUx92MNl9t28r8+vDUOyH2krQ3
LjJ5mo+h0cPzCuKufF0sLFm0MVXh/drLJr4T9+8KhhJ1fE+Gj/4t2Pt71OzXYD/cDckh4A3Fs+wj
/5CBwnF4HN76pyEuDJ3k0/IeJHPaZcwgY0HZfOSuISbHgyeRcNKYWJG2ygMvUSFddjAZbdstL1iH
1Y6Dd7grFJ/nj/OHftFhtpvE0Z7HamSE7/CZsUgeXv6X/0mGpuwdxFQx3n8vGGxUDIilbKBpya0M
pVG46BvV83WA8hlYKqpG2qKPa5uVLkvWjHWeJ8WmpH6HxgCrsXnpCpAD3qJ8UgYge3esPv/sUFOj
9PGCF/RtGPcu4WtwHt3m6B2mu9EqciI7ag5tcnUrKi6Af2eXlthR8NZ21hw3x6vRnpGVe+StO47K
YDdM+jWoj6pPlCPoUHawt1tbMnGzm5mDxrG1d5aNv7fhv2psL/O0DZ0L7ZTmhTKbEK8x3XTqnHAi
FgL62AYHey8eG4vr/EYVeJ7KI7bO2Kjpa+vq/tHLNtbvRfp7XzSLK2RFVApqFKvBa/iyFj9jCy6a
u9rDFuCXOKwXdOYJ1xhlLFJXwXgpQl1yiKx1urhNo0u28tp2iUNvUo9J3sWixWo9Kq6NX0fv4Dlg
cnRYyfSs6Sr1JQFEvRCafrV3I1sHpGufvx60Sg/R/Zddkq9WQNqId4dWDO28/TDczOlY1172cOM1
1vmOax/CitGqUvs3/EqtswJEoB1Sd0843/iZ6V1Qelq+tWrzrw+HtOFGo3flAu4ZJz9vtlP6fl/Y
qSyry0twgoWErK+bH1q88DcNxHCLz0R4xwWum4zSvWdc8LpAuQifc7Ra25fOKTyGp7CeuqaJaXLb
+M4gQZD9IxAx/VPINu7UuycK+cVpzvu38mGdTtzVfT98s2flLd7girbG7NazXu202rpZwTSnBHKr
tdZqtqfg2btvkxvf6NWHqRVd6q4y9mibes3v2ri2c7NG+4RLVLPinkaXbn1h+NmOScAoCmq92qK2
eGbdxhVWtJhIsrAFZDtFIjEJyIOO8WF9PGfXyW2SJC2tbIa6TU9TYxF/vReXOVZN7CfzvdOiJOeO
YnyY11wAdunZGSeWYdfCLzH4Vg0WhzHwufNEkWavXQXSB9x7NndHfVIfggh34WlkrcY8XV69ysAZ
6VZYjdLgUoTVGjQNElrS2sY4L9LkMgdTvKTI/G50qxB0q55J3MLmpULoqmi5WZhs7JC9S0WNKFTy
eStGOv/mUO4lgVmZcpC6OZuyJlN9i4QIbiqLv9LJFtbnzWIbUkEKkNEkVh17F4gnitBbQJcwZXOL
Vrt21XLzVdq7pY7/AK/acdeJCKJckif4uIekxG7mx24V5sX+7+TDJfeunkWoXGx2rQ0M5gO8jXt4
8/BeQoued5yRCm9R3Kn6m90zE5FgXoZ6A/R+GIi0QtKqN4M+GH2sp/N1CVSd7ybYCqUAK2Qo7Xpo
jW5U48Db/BZIn003Uu7fDdCk9uTGuw223LcKurWuQWGIenqywJoAk5wl27kRqqRQqSJs4vHPloAT
ttyTWXQOkXa+nV/p2nzMh7cpC/z+y+7Kz7eTmVR9YmyzP4ntQTmmXmpKs5aQ1EkLN9K8JzSDnaKX
FXFEJmNKuBX9TI5nBw41LJwSP9IgYJXMemZppYU40IOPdj676INCpt41NxJvJ4EMjjh131VPNkGY
A7Dblmryxwo6WxOYtaVFqwgp1OjMPoncP4j7+1cr7ldHOmoDB9W/apjyHai98eQVb+fmpzN7T2qD
O7VX/kLcqC6GgXkAxRhb98fuY//x5mtxkPbf1FTSlCcYPxhwimR5YPxpq1Xp8OjXEKrTxyxqZjFu
5fwgjwt8ufGSsTyyC2/F+62BbByH2Xf2rTMjbnm1bfBAp+79d1bk3HrhsftQhXd3E8Z83tBblpmK
lkmlu/N11SS5fQSvAA+NnlwiavPq7D6WRdN7kFC2iLPO73eHXDJcSkS5FMoHYDI6cHeLLLf6JCAg
f3gunmTkqAd01NYHDD7RC/CQDzcsLolSCvJQ6Ztn/3uNKmtVSnE7LxvFFa+FiC3SQAhKEhihilzB
UHpLJZJnBvbsrnSVZkxRXRvjq6c6tdw1tXM+OITx3ZAFYBhTpBfNDm593M3ijOo1ZYggiYvQUZmG
KHGDBIfSH1GyuleY6TqFhKYrz1yWgeWeXBZ7RUFH4bZaKC2Te4Z8MLJw1WvSQKiwuTj+kRTv8fP4
OTPDl3/a/jksH7eRMdDxHmShCQ7as3ski6PT+DQ+jrWiywqe+7F722Ay0ZesMelXBga+FqrQG90+
qfKgMgA7w511c2BlGcUJu/TTQJYZ1/4VJO1jP7l/HCfHyXV2m8nc4z50vBpIjIyKUu/9C/KCaxL2
YRmQ436Szo6T0ySN8NPg6iubxaKtc8FjIvW0r5m9bFDtnQfx6ITdwX4gg7U6SvwVFlFYnnDcsHNq
oBc2MOuvu3CxevSwew281CQ1zzkE/mSIJwF/vJePILsSnLvVouiVIv0YllCBrK4T1yObubOutOKe
Pe0kCfhODlRggR/g9RPZs/fQ7j+ilY9vQdzPwyeroTrdduw98ExaQDQrMjzZHsNfGz0lkdlNYZpF
u+luSob3q1awArywzjudRN2n+7dLu4p2C/mMEBEjvPa12Wi7kXuT7iDdmSlgFrn9dvP+tfxj6B5M
9xjeBzUWQe8UogrFLc7pZeENZAx8rN8IOc9kfFc+bqPDDMxnciB2VULHO/qOZ/XfWhbjyygdxQTQ
UbW3D3XKq71deDih2+ZUUTRSJIIFLMgXcIjxuItn2bASZsNX/8TFvszeH5cZG2KSd+p/8aee2xbE
xs/Koa1UlTwQlGDGJX+yBg1pORhwXeORjupi/1VdmIt8jnUYwpHSt0F+LwY7kCr1cp0eSCsv8/fi
uVh9qoLK1ue1gGXJukxK4ie2Ksqoz4tmh2x4UtsD02drMN3497yuTUSRL2/uEpFqDl5UghcGJHzn
f9lfdVPd3P92QyXL177CpJal1ZexjNAPqmXMOUz/DWJ7QuUNNhLeu/cvOaYATl6jKpsMy1jr/d5N
cZ2TlUfV34W7kMXau/FoBDUI76xc1vOAXLH84zAurBE5w2bUiHhwfkaVKB6xVDn7WRfAppWFsAdY
0fvelpfV+Khjgaa7pbxjkvaZVS71yhbbEuBLbVTazbUhPslrBAGWPifapZxNo1sZyz/j3skPCzvu
Wz/pbRw3u8d3h1LvjB9laFRpSe1/GsuUPbU2To5+Y2PgvHFzG0f3eurSlY6JjEbrXm2fHt6bq4SN
5zZ0ghieg0OnpCBjFo0MzaBQe4gywX8hxLxsXTXXagt18y9dedufCnJAjQEYt+4ZZ9kEIr/VMYvH
fWYWn535X1H7ZXJLyeVL8rbjzlXJJ8BPeVOVCK7HI3qN6gca7VS35dZEi4TORnQnO4Baxl8MW4q7
NAE2EsyTsNjTu4spD80U9BW/FUQX1DZ0iChvOnBR+BO3iOS9X7QX7P5m5hMQ3yDOr1bt5Rp4e7GK
aAn8JTu6/bT6ERdaxIavJj1PZi/NnCmLDWLwGeMAeF2r0TIGZkVYUfeSj9W4MT2ln86rc4XRem0f
3i1qiyanm27iGdbFw7UQcxijatca0A4dHGBS2qvOHZTr9mfs+/ZYQ1iP9PegcXM8ioPv/qrCptbj
uMzAyhx6+mK1iqSkaa05csB3O5+VEsVz4EAbOM7Ui798X+telTInn9x37eNsOznOGC8xcUKJLlZM
2Cm7+urrn/urgbx5j328eSEKMnXoX7fxyKsqCQKrrh2KwlCnK9306mRDJxAwFc8xfF+WTlRxLaVm
RFx1B3SYAYgC22+6IZNVUmz3rdlucfss/ytvn/unvjU2Rg8YnWN4pSNnsOJQlzOlgIVHdvcebK2d
OlwmEa0kwBBvCjrFvXX9SJiOJk54nYLEaNcZR3X4N4ThySyr+2j1oRkNtEHr3lrOzPI9UCMSEQCR
R5AGsAdWb8mySjbOrrnBD5c+AW7eqJKViaAb4aMgJjCSeFB9gD/HA73JEoAWzfjuqUe8CzLvhVoH
HhaXO2/DH/PunMwDUzgat4LA+XJP/Vt4yKD5Hukyrwan/naoQTR6U+qIa7rMH3dmM241WK+IVRP3
BsGK4RJUm8v0W6qMZgvRNjQKEeuQfnLFHRrSoo3UvCvEEThOH5KjqCFdyGPUVi5aEkqsMJUAtlBz
TKj2iVpD/hfPiZKkEvQH56RtTTmMhOUN2UI8WrW4T8WaeHFtLn+XP62QUwwR1+yKZKKZuTX65Xeo
1+VlYmFyoY4zURIScTEgVQhgbiI/aLQr/T16JQeCsTUwuXuaUzW0T8EV1BW8ilbhHzSm5ubxwRSZ
j9PdffeTE7yR80zH6+MU3YMGC7Hh3eGp5Az+yoI7DBqTORW6iZ7wDnSUo34wjbZZ5SbMFx17uudl
N12rLWestOh5cKgLmY4oihlnmEY8Cl/10kuKh6yyJUBaheLb1NoJYqUT6aHESToe8Invo3eAMME9
0TMXhqYGoQ7QXBngsozUSRWiJWY93RFffYUGV0AlFlsbSaSaP4vbBnABosZAx7H3pmeCHh/clZ9T
W8QKuHg4MhE4O2ooPynYKCQVSjvbuf3pfN7Xq8/k97l+c1x+ZWItxEskfWFVBekEAnuKt825ZSX6
0wjsST2yhzUeYsfXocuLLVoC9pknrVF54D9QXOm7d2KEIOTPV6jFvBo8NwfaI3A67p6Ck669TuzL
1QmnlIJUTGhzq+MH6qWcjoJGkfLLuyW3U2FNR8n9EPvjAZnlBWPoGFXks6BPD3DN9pFYJgVZtDnS
tCcRzuBNESSgw4/tMTTKkTmW1i3n7oTXcXSrx3b90ra/srbZXX2VNBOTWJfxMmRnpq5DTqzFzP9D
N3UNohD/+O/+FJM1FfFHJCYR8kxU003vuGn4D7Dm8ngNBPABhFA06K4r7zzx/5Zf8usvSDfbxWPb
ortSC/i7CXlz1922JcZVuoQ3NrZH24h61K2CbxWKXzo3JwzE5P96xd4Vw+HCbBjVAYalSrBvPS7c
xB5KtaAwFP9V/DqGyn5CXo0Na7c0OTYnjX51+B69R9sP5+u9ib9rS5vNYNvb9lYhIWeFkPzZryx3
P7ufysb8O93/jax7vVr8aY6aTNgeOeP0owb/ZtoYwWLMb24M6YYLvPpyvrJlttRTvzdpo/3enPoJ
9C/uvCOUmazPvHGoZ2OMqwYOW06d7k6ysKkNsJd7Roe9W53UZ2lPRy0QG0s6RwjKg3q0GjLiZbDi
X41ZbebMz0v7qwI3Ap9jdnKs6GG111spI7nrkY5k8fw8FI+Lf/H5RTt2UUZbFBy4cz+9uHfiHEz5
rX+eban5wGhX4R0XcKP9Gir4OURmMZE0QV0Ut0eHuAQt59iv9K7hjXlMkKtEvFR8VFwWTV83xpkV
dulo78wIaWc8pLWRKTBqF6tMy9DU5G+RiUyeyAoVfcQGRgVVNJJFtmQcABxSPbbE73I7kpZGjWT0
bLQZElT8z9jLru4q9fL1nTbEoYAotEfpEKOyTuPVjPAkBPFHLUM4Kph3oiE+OmbX5l54blZf+yB2
CnKtwfp4jqospooHJbydrA9riWD23Sa5vx6SwsgUUFw5I8j2rfKC1YMqYo5esjgsGrNn9BinxIuU
X5Ej9dJ0G3UKd5w9jMwH1XEdx97448DNxmw/zrVTrAntjOz5q8F2eIKnqDMktmIWSDzZ4L57wJZL
wrpfZ2RscZaIyuegOapD2GJkGPewYrvFecUigdURxMN4WCxeu7s3i3ikqKQ5ZJh7s2fpLldqVcHB
z5gXHn4D+AOqYHHzVvW5ne7nu3llZk10HlhKtJqH5sAa2LxkiGIcZ0ZD5mxAgvu1FWnSlywjdJyC
Ay9Bc4701Rq286JaitjpFCHrWqiVpJ6r+KQQX+SIvXM781bfKe1Um99QG9ncNGJ9iXx2DpgazkRL
o5/4CRBFY0EWXjTQkKeAJrPQ7C7k5m9pVKWTLTmUmp4pqpxUZe/evVcZarUIa72TwCmdx2AWyjY8
Bn9FGDhccb3fR3fGlDnhKUon56jWvyBS/G9tAtYA30BrIx5CTOQKHfxt784cR9poM2aMziuL9Mug
5LuvD7/2ZzzfzusT9QTZx4ATwcAwAhCRqqwBzJ+GK34RnaaoyczTpg7gmKJQpDmvnbRo4FPdH+b0
WUUczntNVjUikkWz4COJeoALAVoI/nB7irQp3qJ2HkRDoj6qsUxWPXwyQIZuAkRIcUSlOdLnNf5v
j2LsGZmImsOftIPIUaocXRbpK6VCKKmRe0iwOpS7icafflf/KiMlSxoPLsL1ER6jGOaKe4hwJIzQ
pyZWkizQI8uUJEqTP5ujw7AyynFq3+iaydVDma3CgYH+2YbVeETbd+BQW0wHGanzg0cc7x4qhA5x
Jk5+tsW9xwyU4EJYocL+LJtXOdFBV10mIMJSMVpAkCqctdDWiLsnQj9Av8iDfGB4YS9leCSOXsQg
8dkxAgaKffpwtmlbNYbxYDWrTYyJMXxFZPs+2T6HYDaZKOuAFsL1BBoHoPG5eN09ta0GThDOsCOR
HlvrUE9H1j2sRiyA/gs8FbYWaLOOdwHuCbcS3N8IBdkfrH7l6jmAWv1rPzEibOLBRh44xQoTeyzz
zh7L1getgiYGf0K9Nr+zCfIYNKZSoDy+pSaXWrxUjRt9JjfMDpPzjNTvQ490kkzK4bHqCx/8+88z
ML8Nrketf+hVB4/BCXExVEbOqa6GCHIFtWWw+6h86aDJ8gLetaeQZpa3pTV9j089h3AslaLKbD2e
gEoSb2Krxnot6+ezBgmGZSDPevaP+VP5Nn/sn+28McnpvOULsK0FzXGubwx37k6eWBtf2mobNgd6
3P/o9z71If9bcA779UFjkIIJYpwfXoI6Z3YbwCy8A+Y/PNF3AP976tjrDlWJliyvpKCvTfaXg65k
f+V72H28x+nSnHVx2f7cr2nEssfQEmsML3dwG25tDpObV3MitKoY7NS+sJtfVu6WltSjxUekcOaE
Y/iOrMGDzLHJPs/4T6qK98b5qo5f4zsRamR9WV/5Jt+kf5dXy6rTD2vVm62zyUg67pT+LsqJTodJ
OjxGl+EdYnW11VhpVM+8RqPLRie8j5Y4l2NVeOtV4D+g9dQho1trYkR6CUmPzUjHE74nezoCzNAe
pK+WQ2xXrZ1BQbm5zX6lX8UqKmrO9NIbs3f0mjzG7+kzqmJNj9NmgJ0/brpNXFiUnt2Qk+4GV3DN
xuywqM3eU9JLJcdn6svi4y6D1Wtj/snuCM84Mj53v7vf975tMltiUZmdKgx/aO1Asgxo1XvYoQxE
fXWbpOQ5jif71h0yCWqX4s/q3TJfAKy77vvz4gtK1fGstaqEMT20G+s4QlUevEcGybF0AMpQVOFL
aPAm/StkG9TUHNKO9j7+JLJ8QC7ad5yeuEfAWr+7EHPWsUxaqz2gLjbLeAS1JsZBZs0HOdFUAp0J
LK0Rx8rvUpJYe8IqeP/stp3b2TWg+gCHD38aNbrW0mg9G32chO1XO3+09g+X92PR9jV623V+a1Vu
KKJSiuwT9ZsDBbysba9oYHADHFwGQF57vJRWn/kiXzif6VwORYwZpuuIpTpKAQmQpCuQ4EoViUTC
GodePpU0BkrSVMXb8s4Eo9ZkjwawXqPIJ60hK4aHNUSWywNohdxG5KUqNTDVDYlH5iljuuCrjBDY
rzIGAAQQWNEE35OapILFghSrc6xpvnFrIbkv7JKV2qNC/sSrlqxXGYaE9CpONXE6GT41JTSoUnIg
lENSpQRIKVAaqjw1cL0o9gf2b5JG0tHR14/GGNsTMMprjw9v4CJfqzFZg7lHdbI44bgYNY/wxsT/
v+CDlSbF155k0Sr+Ln680Gric35UJaF00/z3yrW3qJOVvougJW2aynodrD3oX7cw5eeK768FlX4M
mN6TnlrL8DWucTOoTth+v5eYRkz2UTpk6DZzq8TixpGK0Hod3AZJSG3VRZYW/H8m9L2or0W3lOxC
F0+XronmVTiFMsSkc+Oiq3GonFliAHRdOJMhq5C7wAu1hLI/OVWoRi0rzjrr87KQ4LrMWXOvTO2c
QX1UYjw5O3aDTEq7+5bqfnL6iXtEnrBmIn7Zz2yqTTJZKgY5MZS2BnLr2uMNIgGapCMNLDM0rE3+
Kk4Y+4nf9A6+/SGotOHZKAPKB5DPVz6rL9cqPpUkgMu1wZgUjgDnwMyUKyv1tAd1WPeMM/N3ihAm
YszyIZpeFWjtPXp1qTVfhA6+h/JH8KJe5ZM0RMlk3pfyR6oifC1YPU9OsHbGmCHHwtWkRHL4TsIE
7wzhHdBkHZnMtDG1x86YEUfDdKjSqaBOMcHA/MXGghvvSlel7OuvAvuTDQFOPoZ/pBcYOfDLjY0w
UUIbT9kYqapcjSsjRSNJocAxI41S16JvIGxokGEqnyZS8WJIb3kLkp/qjREZiIpJzyFvCZt+Xig0
hR4qjqlul/BQo+6Vul7GRisda2qzJjIXUmH2cf1ddB7hB+Mr+gAZp5WpXSwpWvQWzT4H3pCyZIPu
9M6DKAyQJuOqxQLauPDmMkMVGMMkP5fUFtgHkFsyX8kiYBWh+sh3ECzqDCOT5qfMt2ogCMxVTFqo
uGGRk8qTC2B91Aa2JikonsHDeBWwtYC1J5DVJ7ITktpY3wkFubOeof7+gvnYwR9G0EnNY5lRoV67
63WM3eAkIgP6p5nA9QSPRdByvKsm+GYgZUSpj7WRzI0iuNKYG5E/8184Q3x+LrqYWURvUjmZp20k
4V5gK9UHqOIz0RL+cfIT3jJzOrnIM3487iDA6fDEHLwj4a8M0JMRIlYXGpQBIrNQNVKCaDTZCxPD
NFyDp3FuQNJkav2FOHOtV8j7IbOWsgkLxdGa2dyApNG9zZBiEwXUcomiXfImBxhBN/I1XH3Lpl6H
bnMl7mW6rqRc8CT3Ie6h+Ozwomka4LSz8/LeBFsYuTc1hxKkg5QiAvh1oifcsQoSUIe2hfOpqxvP
VbqoBSkK4mHOhGLQYh1wzHXpdQieIwsHHv/Me6jK5wdWEn/jTyLWW32YuHyHknDuF16IA5mP3AmW
Gv9J/xEpuJgEYkOovS4p+o6fTyBs7VGkk5oX/6tTr/+lezPf2szk0u9mgfjlD0kYoeUoWk3iWmzp
1H7kacWv3kvsyjjzi1Yo7DRNhge+7OrBdUOdpH/rUX58+4cvzY+ENcTyemPKmXZjLUa+BRWO3gu/
rWgfyW2h+DceRloI+tYUI6j1v3fI++KHitXBN4yVNWrKiGYf6n3d5vob3L4wlBQrhKVcrE2tfE4s
K1n+oixBLUWkQs7ogCOtVCg29ACJKphCMCk7kfRoGfAknsirHd/dOirDk/t8t+j+1b7hqeRH/OIQ
TUCpPQ3J3Mk79iEf9+wrWNrSLX08ezCEbZGJIFne/sfTeW2nri5L+IkYgyTCrRJJ5OwbhsETCaFA
EiA9/fkK1j5LhuVpY4L0h+7qqmp0pmpI1v6B4RP9tg7Zw9qVYOwG0R8FRkSCJZvSa4zEfRk6DXKa
Ev0fwm6VgDcz78SWqxdChwf0mEfJuajS+1dxqt6ybGOgrbq6CpgRtcIlsRKVTBzqB1WIU8CicEWv
/UjucZhS02YrMJcAufgo0ALTmXTqN6c153UqZKeUBmkVgAqFB8D+QC4EHxfnTP5brymY4Q4tSRyr
LMTFwX4sGTC75okWOhL8EmbE/bSfTjPqlzu7WGukcoU756GBXhaqB3PlTPVHmYj0Tzxji6FHyqdp
r8ukppXPATWVjy7mSRGFJeaj4mFhddQug3wVa06RUU/Urms2tP4qelLKodDZJhf6tEDhXM+ypxPQ
TCX28r/8DyWwCEM0+xA9ROQQEX1Em/l0OVCjJyOCIqPWLrJZXOOqB/GRMYMKkMaQUgkynlQh8geB
9URfLYifdq9uMgm2orkpIhZYE/wVaGEz6qRdHw8NPMuk+VPg8c0jA6tA7/fJmkldPoeG8nkaO7X1
4+TWAbVH0MUucS+BrkczjfX1p9m9xULCexf7iyhokZL5hsxOdB941JU8dnbwCpu6UY1vEF6COHyW
dpZC6SJ1KOJQRKObcC0tdnTddNPu5nIlgH8RrtFaDC68b39dU+SfPj/i/kJnLeA8lWMYkn2JYSnM
ODKID5bGBGcEOZYTT5L+mH+Mt18UIvpviV3+HDsbxl+1iyOoTSSpXOHzYDoOSlOgPw2HOxq8SXe7
MggZayaNuKc4KbIE8Zwf2S2vv1IWFXUCuCK1bdtuEWGH1h99zf94ot2ojhry0x1NH0TuVTmG2nS7
UNf5DV5309VcHpUoK/TpMOT59JRr0kJs2qY/gRof0O8Cr4e5mgYc/1oOn4goxtZ9A7VDdSSQRzCP
dolX/1OyUg4kmbMQHKpzgMXIf/tClCqoNJFL9SWhV+DpdxUXNvi3JLdfI54TKBrigonKSHRwjghB
bnNpJLOlkBZJQYW5CNUqWHrRWmrFHkiaV1oHcwpLYwKAGMAtomxOg6h+NtT6KzBGi+qu12YoMt8C
NiSxk7GaZR4+oTzR0Jbanrz1pcJhZ9NUxDQpsNvMWHYslFDcpOz/HpoH94+IVgX80iEF8/CfM2Hj
11GZhBU1PUP+W5gRmCYcTc5AeeerMP9CbHLgkTKciu1Y5R/gc9Y3HqxtOQVx1Xd4a3CvCoT0vnce
RIQtXxnqdhiA0HZRVSEpcJkPfTIhZkWZl5HiRMf3TcgLvPhcBZ35XYf0NVmggta1wMpAlc87VTpF
WEb3q9VCuTHQ2oZnM452nMIBG9znjwEGgfaeLr7+1qDBRBs/Dlh+LOBPXEexutTqgksJj8GHq5yj
xN898DLU5f5fLrqvEEE3eTH5LkOoptqMpjfRhgbGA1JP4Ajc+hGEtbbNtE88MOKCvLuPwv7Q42A6
8hfEI3ICZAFxYjV21Q6+oJNtav7h1zTNBlPNUtWSvril1OoGo1hebLouQjJvtq5MsvliGHJM0siu
/mejgqZbbIOA/EdZZryCcztsTaEmTMEjlRgJJUUgvtHrwJfmOc/kF/rpVxItMFUXRhfrTXbyQqss
Pw1NBy1DAkXl5KKk52tMUdGw4sxBhCbdMNx0VtD1XEsuHGSSHw2/i4saBccQBYXCtBO8s+8mVqDE
d5feT6tDMDj+oWvp/0ciPPCrG9nLSJ0Hc8lVldHr6HWV6uGEQKovRfp3scw+pofMcBY52uCwfKzK
M/U2Kg3S7oqOKXOWiCnWuax434X5GzdGWPrywTDswEJEovjqZ7/Q/sFgsx7j5iBmwzwx4JR2CrGF
HAOnmihYJpb6pxynPpRqHnAhFNb8/xAeLUGgmpZfgakY+W/4FqSIBlX0yqZdtRIMGkl4gtOI60wz
JkozdITVFRIsrWuk5UpnXlcBc8QfgiW2ajKbhWI/AbCEqiMCVHS+YO4TLQK6/8LKbQfdBeEteDsN
i9XyB6Y7K0g08L0ghH+ltnrt5XtaG4rwuK38iLMjBgE0c3pZYa98OMywfurIj51uBl+53LP/se1V
qImVuzBn1jAukKaUSl4o+lHUdSk3XEc+NI0bS84TViKwJg4GcCtGgXEEt607JVogOvHsSW5I0d/z
u6/VZVG1nt7TC/7CSTQRwMOcPDy8x5OL/7ZxIS1b59F3HALQMxpPo3Sly6e3oLVAW7j+6g1IMFbT
eE1orSJsr/sfsoxXh6WaVFbx/yfi/CzBXDlkIyyritlhDH5i7f9q/ThLaU2mOQX3irdbvfpEjukl
Vmcc1w8YUrdwmzwcTt6hMsVzr4kx4RqX4PmzM+8vPTLK2SfUXbCmjDGsxwVqbTgT5MOcWedXTZHQ
BXNe1b+COoeCrAkRMHZbsnHnMSNnxFZ3PI6w6p/gUQgdijd/oFUrsWppWKMmHzutyqrhOxW0G0BI
RLuMotzNPvTtl93siGYmtrDsgkudB1xy9GaEUoqqC6s9vSJXFlHtAQXdmN5t8V+Bkjf1w9lLVo3Q
K+jqs+GlksisGIMidvBeqUODpA/n7+PSgZ6bo9c9NsZJbsLLTNErDq/0heveXl5Q32DHn9ZGt8gO
jg3v2bDFWL7TjUBMQNElpFFFnnsQD6zOT9W44MS9tsEvRcwnGNUAhd28MYYi64piL+puwy6mvP7r
5BXTE9SxZ1/PqQ5W7aVIGdK+woru1wHJn/1dV89AA/mDNlg9/+TZRxx0tgq2MgTCX70rvQE69b+T
dUeD3BWlA4/xbrl3mNCqgG4d+OcHYEzEUr8vrzI8v1z4v/DyaI8Np2HWjMz2quKjEHnhdzspJVa1
ab5TtwlECqPPSw6h79wbdgiGfDPPTftZsenReb907k0XWNU/ljg/MVFVesNmhE2zjpSBRm/95jwG
0qblIUoNSDhnsz6Ndv240vePycE/srbwe36cFJPowoYQeRHxAJuIqBKCWlS8bkxBYb8kji9sZpgB
LT0qdoQZ/tVO6InN/r+tUynvN9NhUpm3T061bIUVu41h2HvDm2533283fVF+e2/yTuXRqR2u8CpW
cdEVeYOaOKVgNvrx7kdW9OCE9kqWhVKCns2VfrbSVvTdALXkhWxKtNb5wwFwtVq9rBXGdoPjUWo4
9nEolVXStRvfg7neRle3Slmo12KTW6U2jZbrluFvGoGNO8GNDxvYr6yfe1eoV6Oye55ItPtC1qDR
HowkcfjKG5pYaMsXVL3bNOG2T2crg3pSrxORFzo66TSQm/Ezpq40w3hXcI+1JYnPrKeITDEZqRND
iumfjz+r5NOsIXj5J1+DT4oE7RVqzwXgYIfvuPKkCNGhhvdXX/2xtEfk3NGzxtZusVvIrkFBH/Ip
SquNHlogmUBgMYczlfKxz9oEGsAvWZXI1hjIk/YnNyuxmO1s4hLwDNCvfr1XGsI7nr37xjRz39N3
X7OlaYlrftDn+VoqiH1/O9Y6d7s1x+T/Q0KXPO1Ez8NaRwlyJ2edoaRHPkpdj7CWRn0qAH8qfG/p
0CXWg/GKFEEU38/0C/uv5/wMWfvstVADQcgZVwyT1JZuYe/ZizhjEHcMuGutm5aVcsVuDg2inIyn
Kuou7blYQdq/jckd3q3V8FJC9DkmFfMElH88mWCBqisToaVB+gCOhb/G5PDvwFrseXUXqSquwCwZ
CAO4qpi247YO9NabjWes2DxegBjYFxLWPQ0uWHm+2+G3V17nyVXpcG5nE1YhXolhoHZouMf+jsjX
j8fc7JK8owujPvAgbVXDLJJy2b/jCjDBHQUrd0Sysp5iT2AsfZUKsgFhWMmISgqEcg+PLAswT/uD
xLYQYUlyaUA7DEAb62ZwoBOtu4O8DztmE1Mssw3wG1XSokkF8AwG8GtZ9M6zYEIlrkWiEfvWbpuy
FvXrLef6clrhIH2bVayUVzGqqr9kW3gZhoRnr0nSz3XvQ7LbGeDiiKapO8DpbywbVrtpvobnGXj8
mPeRIgJu2+W/au8Zm+Txz4tThptBjvhAJW3GnObhrUvqb8TmoUSWhRQAVttvmHSbI85jfWtgNx9a
DzL8iiuSAH9YDp1XOHjcLdwoqk8UdEvky49Lv72zEuhb2NWe3EuZnr/mP9w3Tdqd4NqLdN9cY5RP
8x+t3cw34bm0jjCGdQh+88bVPHWJPQyYiKvLrvNK7Mtf9W62zmjmEreRd3acqQ5YXVC1W0i0nBv0
kenrbd2H7+LvNPV/auvbwwpwBWAa3UI3zzvNnVUn8x8AacSpV5/U6CSCf5VhPbQsO3zuIBq2kQos
LyBGFyoh77XRzWpu3K3I5sosQexHs/i024vKvMApqprZVxQ3WMJAYn+DZ7fdZNzs7jjPaFvOHeAa
7i90xEJOCBsTmvkY/6kUzxFMaDhF9q7lXajvnM0mraTz/p0Y4dq0SnsoIHS+dh47l8HTtDJyjG6Z
VwCMQj/BLIV8Q16DD9Xo3Y/WVerJ7OIxFOn6oeq2zKBl15AhkTqV3cpvGXmduzuZ5UXFyeenmgno
Vqv08nlWnUR3M4m76d95m/5dQOlxpGRLDU2+4Yt2GU8r61W9/x33RTIzyJ8Xl1mVVXpWrM6TZHSa
RCcUbcEsRgN8Xkg81WS3EWGemCWl4o1bBTccnH8bh+qmcUC5kYOkwKVmf8ksAiC+crgylSmk8NYH
oWPFyQ/Zxojs14GlZ6pbg7rnqjYNP0X+8qF6qB9qfSkRjX4JUPCjPMBbW30zdKPVNdP72+i4hZQq
67HTIIGun2h7eu89RsHgiVPT4NVrs/sTJjlqAqLjigrhifL/K6c5U2c9jyNCzcx+pFADI/JvbLvC
qY7zOB4/l+k8nX/ukdZBfEHoQONptKhcsMD0E33tQGCXu1lrFpOlrik1G1uUpff9fc9vsp2d7Wvb
fKZadeOnBodL/C+Et1QwvyqWKr3R8wEFYOK+G9nAxxuJBreK9OUKknKupYvRhqC1StGWCDzAhmw8
woyFMgvuuA7P0we5xVxzpQVhtbFllj7WcpGFJDRqeTIMYX7joFB+mdXPV2N729fQT+2bo1rTlHQa
oiuiEh30svkRS0WEJh1qusM6Ip5LbQdUr8KwbPWJk6bBWDkX0Lr7ta7FjATxidw+pFUToUhcW2kv
K4irCugSrXlpyIpLJ+DcJQwlIBRbOhmUezff5FPCrbt9WDmBsPRPVooFlWxmQPxJtUipdLCakU41
oP7KUkThgZrIXRijoLJ3mDKXLoweHuVIDaNdmBRtLto29kyoMgSuyoFKfy3bkRPnmX0Uv0/bmBrT
3ZwwHCrrfDf3F7t5iERWKiLpCnFpwcOr0x7KO7E5PHuSYpd+8WIZFtMylgCNOZLmSwvLJWgjt9gu
YANiVMi0ufbkPvBVRZY9VDUIlXAY6CQImOuI12qMVnZbjA3kUYIKuqP/S/BG42WEs2/nvHjZ0uGW
Ad4NpF04k3Bclvd98A/z7co2Xov5WVuIeuXv/f1ze9pjWgGDs9jG++u+NaOD6ZyWuRONPh2l3rfP
LuKcQbpHlQP7otn7SnXaPRlyv9ZJJ2g5jPoWwwDLwg7PQqG6pJ6cHTUpvmGzEPVzeDBofvwN3kPo
7/JeOAgG6bbyGyJU9WlmjS8LEi4dqdvAl+ExjJhz8by8vizzdWn72kf/Qo7rHorD+r5WL+/v203w
Q13682SZLEuTyzKiZ/M0mOb7Nn+T7ZvbFtcaQTl97jFbAS6GOWks8tlpDaeSr3rqNGu2v+ZswGSt
wzypTcRCvK6DZfU0NibhsMBL5MOMVRdPfaaT3Q5NlEhKH5oTf34an8fhdF7u1gcpcfDy0yrajaQ+
Zz8f5PTBQq0X/ZT34c/tX3mfXp1Q77GLk644DLdhdVDFkCLqPzq3TtRH2QcdRD1uv9Loqstii9KQ
rt/yXbIu/9SJ88MtgCByW0IS2Z/gUCYdLHi5PrjX9lqzZmJxN4n+Jf/KhX351568ZGwSkNIWHdhj
pJJaPJhSENVEsZJcVJQOTaiWzR5qg3fyOwS2cNLQI+2R6GGmAYz6HJzwxZdNSZtqHJUpp7KOsDOQ
pUE8NdZB1TKkPEe5cuoDz+3shAihYp1f3cuZMHmXzrKzbdytZw0RyhhcdmyERNNpgqEL6TbJbS2w
djjmRNbFcPNN3OvVecOtwAzgOPn4xoxvgxdUj5O7670qg5sxvDa96rObXTLAvl3JzMNOlcIOuycZ
KE2HPSLi0k5dyVk/dXzdMj6uGsjZ4LnR3HOCe9conqSTUp+NsdRvuL+5d7rbQWJjp9W7ftoji6Fz
6bQnwTKFRBQs6TbNxVAPJ/RwCBLrLo/1RANr99mJ2rDpsl7w3X6JQj8mQ8gJtdkEU0bGZzJL1/ns
fOWg9e6d+QJ4QtNVjJYxHmDEUynY6hV1lBbRUhM06l95IL0uLwgdsTVgI8Iagc8OBFM2C4a0ATWK
YY3g4HtAVZERv9GDL/JiWlzEFjMQbROxlCl6ydGBrzZCO3/ehhHe4k9LXjDEEQf7kzNdnSX1UxkA
jY2Z0kHXijEd7KQIhFOksGQFH3cNZfSlYdy7whfMvGvvgh5SB1YmxAhfOXG2qc7LHKVlDK0u5fZm
0RfF8cGC7zQW8iQRVKKCIuJ2j0/LObnV5T8dvD9nhveCZvJlXvG/e1kplSkAU7//wA2UshFkJ4Qc
rADsyf/Ka1wtXHmeGVgaEUkwIDp3rswdFbbRfzstqpmSAmrXlVIZncew/scoStlRQ7uxaPR27q7s
7oAADlcEpIhJCQrnhJNuDac16TGl1n2zbD+Z0wQNid5bibCyZt5hzH0WSe53MWVP8zwPp3e2mjna
AxbB7mNZXyc/9fVz+RjeaPMLQZrAInuYAZAtmzMh7MMEX7hil8pz3Oknf4VJVJtcB/VRyWt79VEW
Ws1FzAC5YjlV2l6W5bWeXjpJ2VPBkTKxIJOc/ARrWAd2KlA2pCgP3eeHzi4/sHJv1/VBHvrVRbAP
1sG6tLoefCqwx/BYXeA4hP7MH+LuOCnJW0hu7jKkl6e78lvqkvxI54/vVLGUBzHVyRTXIagLJhjg
WCgySarzWr6W6Q8V8R/VpHGPm5ZmUq/6qFL9f+QURCfcAwLxpVZ/4nQ+u9TX2/BsSyPCEvwwKtyf
fYkopzKXaZfN+5DuPh/RsaBX6LpswM0h2SPsXqkvdz2fh8bTeJpBhqoNsOdWCSjui3wCnwaN3QXp
GgYNcl+TjYEaqqv0ib/lB5PT/ddhD6NvR1GZjhojScpkHVL1f29S+otbW6XA9QmVyynWhBLX1/oh
Doyyc0Ap7hFShyOE9/rtHfcm/ezuEblwev/HPoiHEiYI9DxxCepUh06d0u85WJ3RzjF7Tp24ZJbn
tYtFxt8YY03Es17K3aqbPoh5GeyrcMRPgz2+RLh+42szfg6qKK6gQlCx6fdY6JEAFJ48dUCKe1J/
kbM5e/47mVzDnq9Uu4UbSLSiPTdHY16b1jnBOslVyMXVsTG8gJH9FFiQ1oa1YcMThVkGSMbIh4fM
+e/7NPjrl2YQlOkURIvHPYZP+8osp4wvUrIsGqrE6g03m6DYH5zw7hqWsdPotzBJuPXDQTh4JnYM
wMncoArR+73Nwi6rDBrvUt/g7Mv4zbe0PiqgCKZSt9RgG+JbP/Y/+moMrVlL+DpTvdeU65/RvJy1
AJ/eLomU8Uv4wnZdNv35GaZhROKoyRj+gCywJT861ET7xOtle4S/idBcpEVmaUpqBRKhUnnLxOCG
e0SuHxxrCzkR6Fj1VRoGZ2YXYO1blx7c7GKumi1lKMq58OJVQEUJ4ki5c15TIsaPlMKteq9/GpAj
KvNHD+tZce93AJxJ1PII3fwuSh5WUXa+z/LXprN5ZVJMmlAEawt/7a9by9Yy9L4yWFUAKz2VOKQs
3E2fH91ognY08d53ZzdE7kWiBl8SY3jv3i8N4kHJg5OLzlDxnuw6FKiXe9cDnOcgMlPGOcqQVbQq
b/wFsW6KBwgRLrFriHkBt65Wc1Iv2XBpD8N5gR1Q4vD3z7vT6Br/EsWNCU4NonfqJky+PhDu+Msv
wGvE+PqsH9PbOB9KGtYeiPGnW/4j8dirY2hKD3TEfdnlNweNOol5jU46lHehxPtDSP22rCUqWJ2c
mcLfqSzF++tw35xRX+EXdfKwoAOoapI3ZKFDvFLlbQM21LrXup2TCY3qFxMY7BoKakgpW+SuvyDB
xYDuUnLInkMSeY/cpdt49c5nsyDpAFvO7Ozfbpv9yxFwd+gdcL/iMOeQqfnDjK7aP81pdjKzMmAp
qml45UCQeJSQoFzHt5PVokZuN+bjJBrWZpe1D/EHBukmAjmjFNgCISumMULmiFoPiwzhVrcyxC0j
xi80wcep+KmAueJpBKmGOioFT5SVsn8KInwMCZv+nXHpZlvJZfMLyQJABKgD0mgZf3crpzHm1bww
tInDsYdADFXphL/EBEkD93O73DycMAIvrOhKSl5gIJA/OkIN6X4ABrGMkB+/EFOAImLdR9JEFQ0T
otW9d4UWSM77tCpgQlfn8RO0nUsdTL7fRuQ0yvaQzNfvkoL4HM/tAYTmB8ABDQb2NwSoMPwxFzoP
fMbAOm7iROVme8z5IK0TahegOol5hea4flMUycwYH94BrwQZCe8HbNfk7qeBWDrW8Oao/AprUPAj
c0TZE7XMUWyjW2qZOfZZ2l5TAEfMGcwtoOcF1e/XXoXyBfltuWZeQ5LbUEVx0caUmYLMUu+r90hH
JSyRd6fkJUp1pdAJbBFnKHuS6pacao9CBzKIjC7NGUtyxew0Larj9HHMrc3GN5HzEIurBCgAmho3
ES1kUpX3g57Izqdj9WmfjnBdkI8ylfO+Pwpi61oeJ39xt/4bHKJ5003moIhQwn8qg5RgUjU40dMG
xZ4y5/St+88LgAegqWB7BwAXE+1Ji8sWGDjwJQRPHcr/g49LyFcPrU/FJ3Re2+BoTBsYM3rnjuyq
FTPoXvm34AUJnkQ/lsBTDa+kARGQoNKq7lW4FdtTQAMvsARigEYC5OGTbaglb3OvmKaKmZabL0WV
/Tjg/GNXw10h4t81TqNK4RdQRRFf1dNXNcjLxyj+1WmyfsAAR2wl/TPKFOjRxUfUf6V66gkX1MNp
KffRDiq6kWsR3nUcSfeVAVw8+jeqxVRBnGbRZUVkxD/AW2EOpGb4mEW5eia0oDIVvfaNxP1Vta+l
fg1Z5pFJdcfmzL09LYBPf6Aa9bOX9vlhinbxZbVnzz0LRA73Bf1hBXLSyzxNMZb2MAkOAgvTJKma
VcYroxnyO/+0Phej16QYvaf5uDrPx6VlaVmfP9DAzUHjjB9GooB2v0Ox5EmRu8kNZs4qv5nSMVzx
U4ClcqfHDd6Zv8ah2FQO59VjI6p5FNE5SoLG97g+pKL15QdXOxH7xwtOnVfQShhBRGUs+R1VqR43
CHlU3AxC1mq2kmJddHfVodSbUKwV2RHc2UpWdFVA6fmgXkZjo8/38lPQIYkrNSV0xZIYqoym46Pm
+1C32wF4svlq2P7xcahRQdsU8xTBtSj2aDno8II2+zqobJuLJ6jJuvn3Jk7en/bxoImKMvDqw3Ln
1S9Do85ZQuy8ioa1UVjByfYRWi0MJIUAml4OknO8n7vU9CqRBYLcRCxpjKmcEWbxp181f97HKG+l
phSi4uQwOySQkDpaqjixv0gT+Ik+OBIKS53HKm7VUtClQ8MehyxYb6JpLn6edmOKyerUpxNJZSNv
C1wdjvVpA8H/Gc4YVX84DEmz2wisjBoarh4wK3PzAT0VVzXv0Qt2Ju+/Pc5eduvUux1oL3mF1pJ4
iGCQMWzg4+EbeKKH0BmU/YQHhdzRWCCotKnAm1Ok+U8Oh4fZB9QD44cP8RVmE5t9yOVN+uKIsyPG
hpQUIp1LMXLtG4N0+mLflsbiqyCR18D3wAzjWI/M16/hvn5jeCfQgyTqlBXH24shtxSe6EaatRlz
GoP9MbDjWJPxgW5Kmrxk/yZwCoEA7Bg+5+A82lX6zwx6LtK/Nu7VDeeB3xZSLo/qCi1Xsg4EiUfs
nn3TgI4xqCyqcBkuveOFpNd36mgQzqs67bLzUdZvz3WrTmkqRBe6QGnZ8yUNFpaCcKRKnSjxKjWb
Gm59Wh/C6X/CxZqip9/cG4NHOq5CidwUrwH+DOPao5P149WdfkFt83ZoY0Q7ug9iPN7Rgny+woaV
LNn8hHW99qSGPoHq8jpQwwIJXy89mFTd9qA5oD8r/nL0Gvg0eWXcIAlA/MFWon4JaFo2aiUguswF
30EDkpYQVe0c2j/EIK1j/8K9zfVteTTQjQb1z57FCiHEFnds4FEAadb0g/5u8d14FjM1hCDDg+Kh
zg+6veh5JptiVMia1Spv6xAZDFMYaCGQUFkRtE1JA4H0lr3zUPmIJyQOlxtLAPT4sUoqm6d5GbBr
na9xkBSiVt7n6/b2vk/3xbbYosRit3xYTd+mzLYLLCkn7hzYlXhluNyobt90UlWcS6SL/i3ZRBvW
BtQ8rCbM3AZMJOYOyzMu8cwV2A1384yvSwT75YqK5htUZp38X0r0xoYO/fhqnv9BM7spgVnv3AIv
RVA2qqZeeVKdYEY+SYHja4OcosFPvsyXj/l9WvSebLwpro5SOuqQV9sVHgxhJU6SDapggXaJcGdl
p3kDNyNa77o+beSoTPi98aLulAH+MReQdUPLrsCWcoq7ffLZNFiiLtQQoc0a3r3WiS4M8XsFQcyz
l2yzlg2dhx67SEyoRnZw523wNG20+oNkGx5wGoLCvE4Bn/w3lFq3Dvb8m7P5BeYbBe0YFSeacNXr
eC/B4TQlHrhbtZYL14lPm9fX/s/zzjR87gkeI5IgSMbeGZF6t9JpzFXXFvlDDkxEndDJQXnAxQvK
/028l8QzVqLdBBn/YmpCyKmKggR9nZly97S4rIqjrAl1fFEiUQnkF/alEJBsy8Qpq1nxznR24tXm
PVlS5WUP51EiwJphvykANRtm6WrdMCxwmjlZGw9vbGSan2C6q5u+X1bt5ZZ+3W+LgrEy9hbP/mXu
yBOSVgGljmwDMRG036vnyv9DSgtsUOvcqMurIarvRahTd56SXwxyuyGc3n5tTxGy2yZ2R+Q7q4FQ
yJ+2jZZUf6z6WpO0JO5RbaTcf6ekIBWs38knObt5PqkNsTYZsuOf6N+kcj8Rw6esoToLhR5HT+f3
DIodYkdKhq70/hsWBWPokfKZfQGWwTcvTPid2n2ZtvCjv7fKvDJvLfNZPqPevEyQlaXHFCHp/Zgd
2ZFZPNuH0iF31D1WfD0onDSouqCualHLI3kVtUQbu7bTAPOB2jgnosB/KMG4AZaUp7XgigXRE4cC
OZZkqAfF/tPthvvMqatVHvU8kSD1drqrIaoHhK6brW17dka0KzNjiX4bk5bU9t0GHQgm5CTERBMp
2EGQKHHpETx21CQzBlgK9cXzhfOQGllEVxYqxU0rbLmX9WXNRF60FtIS1/Btro2iQTTIKFpS1tl1
meFQ6VuoUnSaCXeR1b3+sdxSlD7/VHCGOQOONaBOkRBhTX6FC9WYV6Y5SWXwWz08jtHqFNj5Jlrl
mxeG2+FvGZSbESt0tEbKoEVW9tsyrzlx27nVnqA5LPlnxkxC/+oE471P5o19P+PCcIS1wB3BjJA4
k3wDLkl/59vYo3pINn4bm9vve9XavFfp4o0t3XUhobeOsHsS3p0DcldJufEyBXriTau0+C0uKpuR
1Xbq+XRkxAr6hiG0v2jR6SAmO9ZiV++huOHCIAn86CS/GhfEUYb79PzZDvVZGx8H+SycRzc2+fLv
o5dMLouI23mGowN7jteiX7laNJ0GhVdevX7vHOXjbkoXrzn7JaNGA4dY8IgzigHdhEJBYNGoh1jG
2Nx/m5vmhh1EPhA0EYL3npDH5ghFydIo07rNrfGXwX+gXnu8tEnfrVNsJwGOYtYNMRiWYxDM6OHc
NlvpBDO368qfNY6No/SF4qLvOntxnSukwNpQxXYWx1FcWIkFbnSaUw84raoRhil0ZLbV3gp9IR2Q
YFVBtj9Oj0cAJbAfSkniHGCM8eq+2O2TXnztEIkCZBc4QQJm37E9GhQVFyUoGfgIEd61AwRU/N0O
0WVBPwBigaebkoBXnWzPU/ljzOkvWEqq6JfC0Dg0hnlgEclhV5YYDvFr/3IfiuN5HcG+hmLi42W7
qWSwE4hbW0gOd9MbXNYTbf3eXI9nT0hKEzMQafmVL90LMxtlo1LVvExwdCczkn4/7jbBWgxwFhTi
Hy8kGdYpxzpBRsbi9aMV5Gll9cI5Qsp5d9rzMnmofKPUmK3VV1O0WBzej1sxlFASQiJtBhTtNsYV
UroEln/s0CcA4zFw5MpCbvLXfqER08tWuMr0f4aX3osumbBLEFG24VwTj7c/2nYvoYCR08fMh4kT
TmLCg2TyU/GyUc17kQAKLjLQxF7R4xAY9bEeYMqBTWARbNfpVBRvwLjchleMilECqRsPtii12dku
3WxbzPSwzD1Tumo4BaEnmMn2oxMDa0dM1mXF2W3RTf+7/8sIBt5mmUh6X+AlS3Q4fv3E/dL6Xbah
kpCa/qsuqzwC3AsMELf9Q/ZzS5TpbUPKZQQBbdOH+pq7N5xiV+1+RsiS4kr7vkCJduMF6qZZ4kTo
VVu9KOk8Z8ip+m8ohP137AQjYxiWh7Vzv5G74eyy4k95Aj7LBPoefD1+yI9OO7P8HjDVnOb0ko/v
qDMtHG6RVdm14y6jt0mbhBMyC0vjBqrMMzErCy541UxHp8K89O7Ih2BaP01s+6AXc9moOt2s86zp
Rnc7jH+iBRMfKz//ZEWBzZSL2YjftJJwHoaT1xbRbep3uUzb1r9oGy1KxDi0NsuxT9OBNXYEDR+w
dVYmUCNgz2HSOGemOAgPVDxkIBdMuI0uBgZtvBGoVBZrKExkCU/oZTFe+uEIe1sQvkdfq2e2KfrJ
qjnFgfnGjBieqNEDVwGrce1ciHHBCKQ7/aNl4uK0gKzAKQcMP7ulZFRHCzEszy+Q2rU/z9ihx8W0
Mr3cXAqQyRHLfKs5lQ8zJkNOhVjd8B6T8wA4gVZ3zCxG42uVYCbIeWjFzpPmQ3Rax0ARjORtNrEm
WxdPshMrN+ayY6DASb8zqEaooHjMHUZYMo6dU9EHpdutNIRDQmwS+GmNQDXovyuWMavikJC9tgu1
3SJuIHpkb4n2TzNcVzmZ69s+cLlmZDQ/wkrO/TvNH/yfGIoHXRnWEbEKNSHIFjuWFJO6Q3kS7mwq
Cbf9gxWPIh3UGJxXQdUH99ELd+zBbf5C2Ny5X0EC4sCt0P5FtnspkfllXAWS7aYj/l3CRoxVnrxx
eMVefVIe3fsFQgzpsF+D0y8R+vvWvYI6wy2vjnE4aMJFrHiPxMry/RlYnLKHb9/aY8ix4zdg+eIJ
3/9hNv9uoVMmiKRAx9ek/uM37WvsFLgZh114tXydm2aI1MQtEtfAaSLrnoACIlDf7YniAKx6ohlK
Mq35ffMkhSfTwMudkQdtkrcVdlUCedNClGY0Lzv6bcB7orb8wkgRF+lF0Tm18aaGPsmwivkW8zU6
IhIEgghRQokJfZx623xCYD4EifOGLQmpNR1gT03QHNh1dAqQJ7K/+9/1L+xeM/P2k/y0qHUFZjqn
hphAKMCMFvOXtwmRqbq+GSOqkHa1e5038MKjyjt+wv0sWUUd3BK7+1IP/kDVjSCUhdapNGjRPYeZ
Q5X6Te0w21/37JWQ4soXKz3W4EYfK4cAK+zMSn/l5VJ4n7WTMh4Qhl146eiC0W1g1wK7tImAn3B5
eSxuk9ukhdBnduo2gVAxV4oxJkhb1u7nQThZqlqNq9tkZQvcOz4WqZMH4+qouXh8rtXu0qlBPLjT
BCbvV9e0jnmbt9R5TtMtgbvxiwIRZDyBK8RWBkvntwJazMcE8m1OahMKpQVlgGz6HmPuqA+N5z8n
63l28mxUBP02YSFK/NogjJznz63olLB4e/ficU4CQllmW/wRxrI/AuYkWEyxg8iJCpwAIypZHUo/
CDw0L1AVLhjD2uqwMvvPLBEpC45oMgUAcf2Vb9v74K9wFAAwIAoBv6YSX1qUFsa2yeha8wZDvLDU
KLqGF0abeoscU+Rm2R7vpv7sNAsJmOLZZfJYpDjocEpZNKSjuo7CSTCRiVVIG/mNMLEqPmkyzpCV
WMtRO/o7BBFRRC6ds8rWi8SRPa6K+2Ff1DPZ64bL+/q618RZ3z+8n9aIYZFYuFkE2JKcaZJEKd19
QJ9rdK+ufKnZXOaxm45hyACUh84RxVP9RhMc+uViO4BaPrMeVVPh3IOeBq9RijRhFGyE3VByBT59
AJMSQAZjyrIkxSTG3TNQRs27w6GV92aJ2DFdCeF72P87ownWCd8G2HWApbt1Q1yNvwVAr9G9ToWd
Aw2BhJwQVi0hZsqc0djTXlkcNQD7MQMVKOPh7GjsFayqc3nLiwtGcfwTvZy7BvEox6L6tlOuecmh
pjGLsLY7e+TdAEVZDXKL2ca5zY0o9SXYD2DcOjTW6GmAUq+DMmhIt9GwDIzYIaDxzwpSDoRpgzux
TBdsq4pwgv7zVeLHbwBc8VTGUvmKlk8MtNI4mKDBARS/dti48MkndRxcXP22zJqKkva9uM4M7/Yn
Pa3f/XbJJEBd7WBfY+jZ3Ow6QG68k2JxAct4MIZv7NSnwWlAx2aiMMEyAmie2GnwFAD9XQVlsq65
0HiY3Rx/CGQRI5mwXRZgeN7ZMdbx8NAYw2hDEU7cYlLZau7ry7bbQt3VPU3LoV3K3CalOzvfNryE
HtKrWjhVt2f3SdOjKrA0dXYXz7LFObSTN947OwSUjd713TnV5tVtk1KC14Yt/Ka/OMDBpn3uY7gP
UPNXmfEU9e399lMpZm/yZIR9r+4z7Vbo8/ZcVR6jKiqnasUNaGx2aW8rFSc8jdnLL7lVejsG9znJ
fOVGzQyFDGFU57qYkMqfzWjwXp/frElzbaJ44fmEm+d+jUyDqmohX+IGv2n/H03ntaWotoXhJ2IM
BBS4JZtzvHGUWgqIimR4+vOt6rOHvXtXV7CUsNac//zDOiZgqrTVh/8B+Y7cHGLGGeGkPs+RcDOT
VbYfKHf3B0DOpMU57MuyPWB0Znop6Qy5nZZOXMxfxcx8I2QPFJgo37GEc5Ia9I/KCiOi8DMnZzxq
tudkX3OxuJQ7ya1qx+bhm0LpWSGg7G0Gdvz26ojboDOxYjFVzP1YoXKGuw9iMKzukBlD8zBApUFE
DNxkhVkGla/4CT5WWa0TnwuzgH25+RpjeRceTepAnBMlunoyngoaD2muej06V7DEmquEK5KbjL2p
dUOYHtdwcv7FalK/tdykmYc3c4Yj/8vOkODP2txLh8QO9/ru2wxibIB6swoqItc1rpibbvjaNdKo
7E2lbBnhAYoIj0Bew3t3Ar1VL8D+S1BsbSddvvjJVMzL5FuN7NiwG53JPKbv1nmuAuO82RVDnJvO
jHuoXO8l5Z05jLERWqm598UPVLUKwJTR9zyPolXZrNVipX+v/c/C7G2IYWQDf4Ru8x4zrzQHTp/x
9sNRE4cLQ7A8p/y/Lx+V9b5ZfrhXTbwuKQ5Ddch11qLkGZas5ejvzuMOCr4UAOmdh53hhZ1DyBeh
F7A4gvrz86gD/vH0My74vs0stEBbtNU9ibnHZ6ZeEnKyq3qnSMGZUu2BTX7N7IQFlgofIlQdmJh9
wq/j6eDXbT+PkRwB2mrrb2W9Vy+K8v0XEpl2ajSsDj4wazuWu9KR5zoyEe5E0IYV0IjpVkDNi9d0
8La/wI8Q6Y8YyQEMQZLd9RH4q/anQvi+k6/t9byST1RN6SAovo6R+gZ6ch2pgvU6UrW8V+zNlSiK
22O+ZSK2a1Lc/NuxBC3fgBEnJ7yG8A4oM1Dsx9NBZZ2OGyQw8jrC1hG7kruWBQRmwgW+IhoDk/KQ
KbTfIaZ3BHp0gTnV5qBhUHIpmZg+lXYiQgI4WIrHRfA96DAlcSk5nEnR4peP0s7q38+ICKZlIAtr
Qna0seRTqqVQwuAUMROArJ673fKqraXfh8bM/O96WmfKSK2d909El+IbCR3OWMM+Dm6fxiB3Fzc/
j5entGvpLQbdgJGK0+Seolit4kjUOHjEEO4Jvkgq6INxEztugcwoc+jdML3IeJsqXCuGgKFdv+YP
3a2YiXFKAOWJrdecD5o5ouyYk4dexDXVH3GdyMxSQfCVrUomKwoIVsy48krNgSal03e5Pbzw5LfN
xVOJL6e9wmrFSsCIT2cTonVle192myam/LPZtQpwOn30ZsCeLLVqmsKt5EVQhGOgx/YpEd8Tz0gb
edofqE25jXYllTYK4yKd0L4eMURwL9eqM9hpDzsb+J9tA9OVMp1y3oooq/pDGhkWz2RhSjbdmKFZ
KibLhAUu61k51X4Rs0UswvQr04Ja9WkpA5YPW8VOci59R6kKLec97T/t71YPPt8JDV/a/UbGIqQN
YNKOKIBJ8Ih3SsNcznL0GPVM1bY8E/dLDGs39qRy/H448ZV6tAeUiCGpl8MfqJwLA5MbH1aRc6aU
/rKFBKhNWoybpKDRfHQ1bDlSHzaa8ybTMw+eFPaFK0JFBPvIHHhS4zSJG1EpejLRHwTw6P1ZhEYl
cQ0y2UES0pECpm16sunB7wYeBW6yB/1AV8fn2Ovv0l4weG4zeZ6xotuhepSwWn27dbN/lbojwRnO
J1mE3aA5je+SZJefdUxwGyU7a6HwIxARYJinA3riqSOATkh9uNYKjj4VFl8WkR3wGslDE+QXaSY8
K0nibIKkhuRpIGCyoDSSngXgqozPX78p5ubiS7OSxIuoc+CJxr8apwbtI0oxBO5IiEtfR45XuNnf
DIEZw6XThfwo2tKBv5aUW9v2BvS96F/OXIq1V9WLHtKEY//ADHl+hgb7HYV99j58uZJk3hqLHrsD
KhYmVLDEhFtZeny2DmcN28gf4ap3gTCxwvBh8x23ImwaFJl2r7+W5q8ZWmaajw/+NkR5LJSbsciG
bBzsQwo3JOgdiAeqosx7Ud71nJhpArj/vc95Q4mCp6RC1dp7uMXDrVTGQI4eO3DC4sZG1WFCAXoE
pcTUZdLT1mqz7AZ2+3X1gd086XyYLzpqs6me46IdfZ42zdgHsiiq/D/m6qP23o1d43PU+umpa9h7
vXMPPZXXNHaMjVHqkeKb4RFIIfWbJv5An1bIgbhOzsu8WfQJTHjgmYsRTupUnW/DiOsRh/XaZImr
wlIBaHehxYd46IUBGcV57Tfc9ZKT4Q1CrgtBx19PxpK+mocU1QnrgnQs3pcsWZS8TpRoNKfZcxzS
F+XjRzINi7l6XpWfUQfT7r0iDa04nu1XNv6o8wYPX0fnxkhYkvCdY/xtYjFWLSoIi+77RuVlayhf
p59L/23DRF6XMO5tHKVLWxrLS3wDDi2ufphZdBT6jLjBFLmk8IfwmBK8PLmcDF5Ozu2ArLTwsOrD
JDQ5QsTggN4+pl1UyM/713qpsYsM+x4Xkm2eAHGP4Bcla2jusE7EFOegKHM8HWHCCXcagdd+IOMQ
uIkJzpMu4TxqXSy6JZTmFSQCKBgT/YbxD5fGwKqYxSusFwBXPbzdUFpRVp/nhq8e5Gfwefvl7vwc
hlj6UMGks1cyAlYVtVbpv5RRn1Gd7hTEU8Kz+IzrdNEWK+5aZXLuplU+qrAwweJoKL/G3FuGPIL+
ACtpV392EhFng0N1JVukBVU+4VIjSY68MrYquX/jF5kqiECiBQzAisl+F9II23Izgekt3VRhBMmh
+ThvKfhgiVJY3ecHCnIXL2BOlz3X7A4SgrDfF0xGprK6pcduma1f5QJqsaUedSzAsHaYfRNHnX/H
yUFmifQ+EERY5oQJfMKEFuQcI4gP/QHn9jkzD3lnP0F9/ko9uWGnE42/eahpQw/PnzdDdROAKbcY
om4LurYxMjo4Uk6jg6b/cx6Ejyr8BdKFdLHAhyrmlaoHII7mrd0r3ZzT9NGWmInDuZhQ5KewoXgd
0lUgYKwZ/bGyA9gadZ6I1eXgM27GjtqCkNId6Ng5Mp9AJ1Ngkbvq8Dx7+0veweeO5Tlssl8K85a+
cGrAiTmUyJQHTGMd039PzVvvFoU2IsGeKWbFXAvqhO1nwL3XMAbo96x2q46ZnDPl04adsDu/twBu
K8IeQWEWPScCAP5wNyIB1kd5bHCGZ8gnsGq7Pk4huvLfnlNPYQ5AOoicLygH7ZX9XvQlJ2dB+Elu
BsQI6qvdZ4QONXXZ9NXLi928uA12dNba2wFYrrfy0xqgTmWLwGzoEDGi3qRDoFbihUCQ55ztebTK
T7R6W3PFZIERfbgZQHfpO9q05HlOfQCDBBfNzx7PTTv8ZY3VYN2ISABSYC8sCh6G8TcQtgdwie5K
x8HM5Dq2VJip9C4U4S0SN4gqeGJG7uAUJ1zHwVu1v0/kGrPM9LV7kQ8BCSuDqeHg7QMTKCASM8bv
OECR4e4kEb+u2nBBqIe3Zp/1A224avpT405T3tEfv1bAjSNDwoO0yocMcAzBdmSDBl9hkWinDU5b
jIdNt+Hn334XOo/c6wxfbgMDxRjW62we6lp35FO4wepG77tKOs7LSbipNPfJLY4afbB6fhe80le+
K2nzWJG05QuKTe0Pdhmwq4ETFJxop7sY0ipmVn/6sr6joB3s5W2hksmtMlEP4eumS3ORsA1w7wig
7jFXhzASbPbT54qrWO5z68H8gCUFgXSvLzINySPExSksTS7JQUB9mU9gccerep3vnyziAXuQ8mXw
A8NqsJJXFW3YsQ1Y+0PdkhiJV8gcYEP3kIO6Z7gvgANXAxj/7WpnP8r9hNAcjdCicckm95lgzTr4
+jLdguK23PJrFAkrIsNINmxhk0I7WRcjnZqfjviuT411iA+kTzsmhOGNx0g6u78UC53qK/RlbSKX
oxwyG5DnNQynEV1zNBQNQE5CmWW8Pa1vVzLkDWoR4PneOExdCrnWNr+7Al4wHXf0o8P/QpyUzar3
eiDNW/g39+onXb0WJKvDoKvsdvNdlCGis0c96l6MMtHvDB4+ulVsfnp+q9ohMz5koPDr6f3NeA89
VooYjET2i742c2DYMofF2Qx1CNJau1me+Vj3sxkhpGc0bAlGctmd9kY/0QayNbgJYqkdU5F7TN42
IlE9cmLNDOrBrYnHsNpGjLxhw0nYttZgeVKQ4IKskhHBTsRF/uepLy9ZlIjhIa9FCrq5uv64kleP
+BvT+ucdet3A4Y7s1n0YWi+eVeS99RaALJv+UBhsvfbKTHwkrGWNlQFrySmJeb31kZqYG+OLWM90
otSJH3e5ndCInQ2vxTnfAmjECGNF0FYdUAFmYSDVw3VpWE0YvKflPlyOX6iB9KN8+oCT79UjOqPw
V6gUoom0g/C/wfEknWEQLpLBcwz2TEqEPF7K7JTHJlqo9LuXEK5/atUXmPTVh+ZYXJbl+oGrwPjx
tMsLE8uK5rPFxkow4iQoeLRg5aG1nBLD5ydZ6uFKWEUQNw90oTsMuCbJHe+AY/SAYOx+w6DGtQeb
gOf0y0w9nzC7Yl8CedJu6NWRtmvk6WJPQ0pQzDjHefyKNN4WZXjnForPpVX/DXPUbprCsv8xa36V
+AOYfzhfm13v3rEMzJSSkorBsZflHjoiujrpXp+tJ8NcwVlGpeZ9Ncibw/gjQlAHkDYYp2u0d3YM
iGQOpb6Xb85W+LB6LFnwVPgZAxa5BWc6IRGcRW/HF9tJtuMHPnChW6v6aWk5DymryPHJ5nswOOhY
EEROhB8wTaffQEAx2eytfMNzQjrNdug+VMmFLh6uzDu/uIJJ5+SV3ynT8mac/Xwdn5JtG7PStCnN
2SlWV8nhcWcTo67D94j52cs/4+Lsf3BX+pArRB1Moh+xNsPB7HN2UBfmRB0ygfaKE/JOBl/VLN0a
eK7C+EKl1oPi5lK+KpTCcPxX6RJter9x+nTEBvgoMkPTBsmPONloX9Vt5ae/gw4M3tKpe0X+JaYz
B2UCJQ5NAcePlfqnO5XrbIkcHsJNYdjZTmZeuVVENN19cGCQmc4Ur+Y6gfgjTB1xVhzNZhwjVzuE
M316xm0iHZ3hWyBPP4oUSRECDmVvVRLRSKaXn23RaAit1HvVTno/rC3RwDX9AfHc4VhMGVhrv+PH
taDW+FqGZMsbmicFdjgUbhZ1hxOo72j2k+HH02SLYrrO9slg0ZF3SU8w57vflXPeM5oBQun79IUI
NHEWxQdPsOutklnaUTk9WGnoZ5l45m4ausodupbM8xJ9Fzka8B2IesaQJaWqt7XfchUfaLDD6+AH
uw72EriW5SxdUMTKu9YQnzKQDio+2R3tvdyxoZ5KqiovvVE/ZpsHxPyAeuU167F/dlZ7ImWB0heT
vWwumuSeU9yemZ1GIjwBMkHw/aGwg38hSjAcpb6gIDBVKfEFjdUtOi8ho7lxCF5YNtgEvo+p+NqD
Kx9Px3vKNQBF+skUbEqHEWFmCMGmHBZw8ulVGDeEtr5ul/qNupVyIhEkYiDVPsvyBhXMlgwP3UbN
OG/7gr6nAFhqBEQBYjvfQLHqoUwWJvSLp3Uz8WaMR2AMPsz9t99s6z0sDO811/YizpE9NHhjJE72
tduy7tXBgygW6HdWmE6S5zVslqC1Wt+XhvEWca0f0Wuh4+Sb0Uo/Lfq40MUBUmgxWWAVdkrO7bbV
AlTMNRq/zOecQ/dIfG0fM4Nib3ZzxYWNhiL0fdGqWYXb4IlYSQVxhqLgAp+MUGnQv3WsA1iYVPMv
cgP9Y+96gxmqDXULutDbFqcHVinkICpCLv4rPopHJkUD9Gemg0xlrrSCIvdahGK/nsfqVCbzKnEH
6fCd2iZOZ0IdyVOnfoTMGQohD+FXLjKR/lmmR3ucyJkgnXGyNDgmu49LO+pInnALgkD5lz3273Cd
bUGwFkImbmoSLR9/vuypLewaOAN/GlKmxLAN6GZGWAg5It/07zEqTqwUvG4EWebxmbrh14oZUaI3
FybqkSdMMDO/xes9QngrzgCQBA+hlhazKJH2+tNVMT4FIncU62kP1zCCjsGFgLwQMAi7OOGJOxRG
v0KrIPaMs7Namag1ij/PGcFInKHwfLv/eRyNWA5C4QWLY/9ZCCm3jT/KkP3+jGaj0ApEvI15lJij
iZeETJuXuMRSE/5O6NJrzIsp+jMmAfO3f8fW31kGLWcfwB8N8GseeRhQ2C1WobfbTrDlBGdI2J0P
fOH/KHwFa+GmPL/gfLh843wnNBJeBAMGEQLyzXlsYO+LOMKHaIA4YpNv/6zwHCzBhTtiZw3lJvNU
ypTnjGOLomZJEegKYe9nDVuUw/rvsR0JO/3CxpGSclEk2v+TPYrUaSon7fDlpnLEXixSM02Ccus/
9wKh4xeLehIIP1jBg4THyXuctRtW4KW0CNG2Y9j7wmZp8a6HyShnSIee72Or6GvVoRqLlR/1O+8E
u9tZ5py3Gv5CcxjgveFgJxUuyM5jnMY/DKMoyDUcAF92v7c404aZPrW3ytwJcxrelGmrIXxxxhMm
LCzBud/tlrUl/pR7YVTKedyNTwfBRfpY08tGRNqcsfCDTGHTVD0ERCBs7F7W4aDifwVzq7bK8cNh
RG3fxFMKt+xigr+1sLj+4m03p6Mav6zT6Y8BLSJq5idhXyvkI7qnwOmBCA9XQ2hHSs4T8g8ekctV
aCVr/CthNqL7ceO1MLVE5ym0MVyVbCh/PDzEL2uQKIcJorGDCIxpzndmeuyVIBhjesL4bJV9r7uS
inFkwF08bEdff3fdFXYDYghtWd8HSBjCw3uORQ2gL89gwN46j1jNwddkwIPjt5pAOqk7CO9cZL3U
6dGRK+5Ad9GZhDQfEGmmCNu0K1VJHjk1BoF+HTnsjO263yGylw8p1GlCuA3kl7S/t6J1ci6NPTzG
TdNzE3DPrwsGCnzHGEizP2hYTpoL0DTw5RK/Mzda6sC+FIcRax5t3Kzv9TbVMO3BaonquXRB5G8w
xPkwT0HgOsbJCApof2SuCOqKse6CHw9pVMUH5AObz0G69sDFZx7PIWEDeOso5JlVOnBneo9JCDnU
o/2vYWbsnNf+7Boz1h0JEALU+IiO0rypNUELPawMkd1MwgMIuCrYNdhUl+Je5FVTO5NZx58b87SS
rpMXjZlPwpq/DiWn/W1nfIHtFzvkry1Y/yZz4zklr6BYkL+ylPShBDeGBm7Z3rmo2xO+QwXidmB4
3Xrmc0BVRknREsOo7Kj9NJAm7VdQnphMM0v+4AznhwdAjQ0+SkDsOfoncP23ByNsYEM30zkeKb6X
yQYjqpFpvTfCyfKf36pGJIFwdRUcd+zu7OJmwDNCt7Ru3la2/jYWnCLA2+82lB29mhVrrsP2yYrT
20Nof9h8GxNmm4PJcXNMI+hgWM3e5YFZ8leMGSEFg8IuGOL2IodmGdfrB9OEcWJ61usXI099DEYB
2pMDFuBaQdhMKQSCkIserrBqUkZnN/41/9TwkBsLdE/fdbcoUx8SSf5yB0+RuUICuaeMQJ9YBKR0
3suHmXavKYNdQulo5Rt4DqwacH+BFRq6mBWwlSaD4jmvFQQOWM3yewwIDHODv55Bl9HPAWxV5UgL
l29mPJxmO819DLvracJY/+knsIibffuxexvIGF2O3V640OefAEytDDAWYVRiIwbiRpw0x662Bpn9
ZQoDVSc78EpCqllyOAWsk+/6eWCMyCPF6JDR7RwzwWHmKUt8pNkMLgOKnzVocoosmJGx/ZGorMEt
rXfmvOmy5QDssR+tIsCRH3gqbb1F68K7QxnAnWa8BUXHhKWbBAq+e6X9+nnuJAygnvAcqVE+bkrZ
yHFgNYDNwcQZ9ddjjjr0TFFDvNRuwMAKDd74FcIyRfzyBMxMuRfsVHYL9P7c0VDBgRGIvACdXKjD
N/gwyR+tXfetLl2WbcD0vO6NkgcThtGDcvZAcg1sR4z1oHo227wdZ2z5Lwtyzme+DpdYJvSPat8m
+44DmBNt8MTOcJDSZ61SPWiM4WB7blcaxiZ9G84YRxpqr95znspIz135Hlf0/t5jhk1bwYi/HYNJ
cnTk0WDbwxNCnb16oHQBOOQfCIsbZhdwQrhya6A7rsp2WvuPlTFNwGrSW7TScKNu2YhGQj4IRQ5w
nRH+sguRnKG78J/LJ3q/t9OsizVfZMVAKcLdzLyuurBAsWM/7YbhmGojAiXgCVodB3jAWMcmxcIc
s8shQClgR59P3aFq1lwNRr3Nhjhgzxp59lL8tPOql9efyK5eexLuoCcgpop7Z/6g2NrKu9esJifH
tCMgJYbukLqBKsOgAGUUM2xLzceZ4fVZIXGM8bGhHOuoGtC9r3GEuKTggxCuaQfAIpsb6xg+FuTP
0aJwG1n9Bauh8pw26DqGcd9G3RT0iIpk+bMRjWPsvlRgbHMJuucvC0Cx6W04nm02SR15KThVO653
Fl5t2TwvKXGFi9z0JV+ljVARf3Q7ujtilkGC4QbWlPmhg06jl84+m63CzbJ+XJm7fNfsQfzp/34z
t/cbn/pM8FbnebPLaShkpzPd7xn7i3RZz03ES8+hekdTPsyHivdmq7d/bPNuHCJp+tnIjjIp5yYG
bk87+9gDXHJgYfaQ0O7PnFT7QQXLfVgI24DuhohxQG4hKvveIpk97RQWwAdhI74XrZ2jdodrHLoD
Lj+qspm8YUYONU2gLD767d/3Sb4MOqe+4C/mfecUQ+Xtu/gDss7pvHx55teusdlfJk/4Dvd4a6Ds
pVZaMewAhGEh3FIbULd4kBBf0GLX2NMgXcNnBmk0mTxMcIcQBMEzT/xV7c4B8x5YrCS3PTbPYYEE
P7bjfbaHptBjoYKDoEJgCHCPQMCfce4ejNllTNfiIO6G0q/qv8cKAwOSo9jou7vhVVOAx4EOIgg9
rKvJdIp4G2PGCyR0DWzD8Bg8yHsc6sc0ANvIK5bxqkdfMgSg8XDjYOBxw5iWkTc3hMQTpTQGlfsE
llnBjVTgjt0ZlEvsW0v8kOE2YXY+bWif48exEuSgBMooKPzofE1X2ShJfLiR8hVKz7g99lBwtIvv
geQKTHvRa1/PV4l8U4ZQ48cvFhisABnqmBK1C/v5x8+XxYLZLy8rRO2TTDlgTM1V07lqKApX3dmG
OPbGTKwhMG3WYlgqjfmGVxV0r+Gjcg1hwOFXcdAljFEOaXaLksmzv1MKV7W5LGNisrCarudqeeJy
BRMC0pmNXjdFYk90v2xkg3l09rIlV7fdWxZjXpMPBefpVos+4WupmPmWUxYnpjp2N4tK+1qN9fcQ
X/Ppd4vJICtNiHsJ+YaYAlLlNYxxP6M6Fqf4zQCYo027zQUBTaOI7PJsNT/pwzPvDI9YHJmeRjZe
AfnkWdlATOcxL87ScTZBn6+OWPmjvlt3s0WNDM7LJ6n1CV1ddx63x62k6NbcdfjdfZgsTOLnEPQ1
XdVz5idA13CE7vK1v2zgkQkE2/yMOyzHuhmUik8RmCrOehk3k+rL7DwGDBfvK7ZX+5EGn9R5kRbD
BsEbKcAx6fsteW9QtPu96XtEi2Xj8kdIIbsyH79gvKDZDwZBiEOHoAVFm386sWrXuKB4SGpZAqqf
fHg+5EOBAYlHxnogb4gHwfOSf9D2id5S+HFltH2igxU+XCmhXuK/dgyawMQN5cUfVKA7GA6JvAfR
JeuOYQvRRut3EKIGLhIqV5+IzzKGJrFBfJfoJkSDLHykEgYsuAkLgyAmdeUFixJHWC+JXyH6M9wI
R7KV8B8vxhf9+kt4UjmKGA7QiorPC284YXf6cQg8Fhq1zv7XoAmDOWGfCI8N6JE53UJ8Rvw7DvAi
5V3/e/dgiKN01uz0kY53E1ui6P7EExmcL/FkgJOj0tkfgVeR1CmTcEw3rNpYoGxhVPIQwRQCARCa
bsPtLZA2D8GpiStjreGt/2XBjlsCvVB6+SqL1aR7euwGzcM1+KSVXUFl5vi9vK4JbH/aCzkQ/xke
towAIykOzoUfgsCx0MM6Zd4OuCK+44V7Z/CpZ+L76H6wd7zIWD3f+lhpgIurN4O7tnJCY0upj1yb
okmebV8YFUNwYiKCkzEdH8OLP2OnM+nMHjB104AaAQX4j6twe3oLmzrPgHGy7W2FgVeGiJAF3cvX
KhNZ8RPChRPbSawjwJYZ19CmbL542TSzj9NgSUmhNYmZw3wcXoBwESfU43YTHvNsyvT7Qnz/mInQ
EYbpCOIoXfEQaGak1/rqbbBFNh9yPIFHwApqO2x8Rm4if46JPUatq2/q4vQ3pQ9EWY6meawQh32j
5MyDQrWiC58WkSHijJCHAoIT23ca3PttdyOUYIlh/3inW4fOw7v2Y+1YmSiCFFd4Nv1Ly0jQ4/3B
CmQTfVEIiDwzpPB/mr2KjCxtBFPJgxDjTOG5u4jVcwKbK2/aI3RCm4oQludd9lNnTLlg7ySP2BWo
96FPrmLQd8gYI2BqLLICH3sRTCgmIWORHo6RwGkH0O69DyrTDjIgcSWsGZER0h045iIkq/tWBjnP
++Vvxk02sYZEUz/2hccQnKkKBOhFQqiitHjM46l5FPHe55n4LN//91E5xmJwXO/rvYQXGsAgmRpI
jhlVcFtByOScvZfibhOgE96GzlbFnKaeG5iqsFqw8FQYG4qVpOcCW3ua17mj7egHwJmiib//ZeaE
wQ8/Bw72sJ9HiWEVyhvP8IS3mjwRP9lOsIT/ESrTHuB4z44WijdT7eOPsDI+7jEw1u3Fgv87iyPb
m3ik1lF4ELVoU8VvFR9LPmUJtDzxyyHOusfO/eHO3Qrc7QeTu21hk46OeRFvbT1aY4oyPV9ofFjw
klHqh6P39L09z2ydXE8JPYWlzdpVRmy9xtksAV1Pn3t2EIwJHIWwNagO1QHFu48+/s/FofOiGSMA
B1oJorOO8XfnXJQdHA6UnajqNJSj8F24akTeD2NcodKeMPaOI/cVdGcqbDIaCm2iQRNmxxoWBcks
cEYJa/Q+qxbRlwiwFzF0spvPlJ1iF8MWT+dbMdRgGbyPuZUtYKbZ84uQ7v0LhTO9aqie/eKWIsNm
zPw+gh0RxHJ7l6jksN8gtfEY8SYNp1x1oZ/ctJ8oELbMxq4a5ryPDguFbHO+ixg9oVKFiv2TzyTi
04qhgH00Gm3NJmppKISC7QzoBzq34hbQVETO5EUI7/Fjwbp18zr9ywiDwGxvnsS3IXkTqXNQTi/5
6Z97gvBL61mb6O9nEkqAP2X/JrTn841Q9KPDB/0boZXDQkU8hIkKornhl+8g5m2+mW+EcwrIjsOn
NheRxyB8JURY0+UChKW4YFgiH31Oio1bWSCkKFtwYFf++ocxWrvG0rbgWPsQMd6iWmBfAvfMHIbl
6CvqAu+MJfbKOLsfZjOs5Eh6ATcInu/Fl/4aw5n63gESsPiygvRXRh8wRegTIdLQlY3gWmJZj+wy
F0HC0KyjN4oUqFo79TEeFNe2uL4KL3+NOoxVgMO4rPn1qBWxGYbOhd7WdLHKbzlsNOh4W7C5HOgR
+RUsoBnspJ71+UFShliDJpdWsH9Ibj1QmXF8pBmW+BHqzcQmqh2RlP4dJhQONBEX+AHU/3hPICv5
C2lp5tVR5JA+MNkQ7abPXcHqRd77EhGlelDkEQ1Lhr6jN2r0QOPQRICjlQ8NCHKMTBZkZuV3DtJg
yU7U2jiXHAxpD9JwChkSTZR7oThQaqg9YRcJ/hqLLz2P/Vh1BL+kCyGhoGBLj0kfGrQVmvBZRdv7
RlLb4v0Gk0Hh4oQGuZDvTEaQi0Lcaf3nHoHrEKjfUhI7Dx0ZcADL+bh1+1hkwua1jAsdDT1RYTrI
407F9nlTOA53daQwTUBE5ciXBMsnxSsZbE2AA2Q9OMZZJkQ4SFt8jUKREn9NE0XNlvxqiKq31S+7
/PSxwQCAmgYJrRff0ULV3lkfnokQBWBmyHbVZMg2EHLDH/NkbgcFfPZ1jAtU8IxczK4HXus8N/EO
QV2X0WZZpmAbvzuL5XdfQKaHu7KXK48uBHOIi3Blfdyw0RtW03d2Mll0kPmvdOJWLphZ8bwTPEIN
ii7s8+AfkPIbeXnlwndVUxf+K6biwuNBDJFr5H0n2iwdGANXC+AVIAWgGa7UdYdABnCOhqt1JF55
t5MnGPy5Yp6CG6/VX/EdiKNcrB3eTCJyW99SBYvuBgEL/KJrc1cpOw6Z4JE4TG/1rbYpr+a0GLUL
tA8QDpCMZ/cHCSc1XFDYty6SsHTW75g3OoanaqPHgcFJBWtVuJQ2J4bVaTI6A+bAvNGo874ejlof
Dy0bAHu97+muovmEAuf7CCQCre6Y+RMu1ecZ8xbKUczlnPtdEslj/IlFLllquWw9Pl07LsoiBcFw
ROQK2m1MO/mbKfHQ6mh8XW2eH3ALQUZ5lwkODlCkv+8wt4G6vB73DM6sx4wg+KMuwy0fPhh4svqv
c682fN4pejhCtDcdaHIPdbEGOuhDOSgh0f3kxXTg1fMnXZKfnSgU/1V/ojZ8QS5lqPFyoFO+0kBh
jy4XLYhLDI2g78S/BQdl1t+WbCTPgAF+h6IHCetK96VRuOrnXpgxB1ZxPn+k1IPprIc4h37yaTPe
i0fxMsK4U4qpDt5b9cNkwtVku5B8kqWBu8LGxtmuY1jH5v2d48ELYueov/FI/W1ohGAJGAFsAKPZ
09AiqD32Z3IKcmdlGYZ5NFIwSQ6yYKKgQEV5OjSpuWE7es/CjRbfWz2Er4NZHgxSJojmokN8zpuj
zCYZmIt3iBtTGLvvK/8fyO4XAYIV97zzD1+Ej/UlmDFd87Wv6SA8A0zALXSskrxM5To2dO8MWEPI
HT6xyNImr7Egbf3/aZ4UXEKPAqTHmp5g5zBIRLwVHMMDEOlzR7bsNF5W3OiNmGoVp4Qg6+73hTHf
kBd7VgNmTg3+sjK1BePqDmTjMf9ym5QC+yj87jluxUgId5veEzGkd95TfEl/DR5MkXj0QnEKAafk
jAM2T1s23mQLxScGZUPBbxwgNPXcKrJDwMab5AsXOtd4YIb/pfnJAcs4mZs365jp94jUGHi4/tIG
YqUXBrS6VePAAsk3UeS2GAEW8vw7ZOYFAn/H3Q886nzNJ7V3tF0oB5oHxQAShlA88AWaG/b54RFr
WFA8z5+t7RmllhiFkShpH48oAHggJbVcezbCkcWVPfIosI1EvbgXmZmIrh8k7A1daUSxKDvMGFlw
5U10RG8d/5whMnKpfm0dgeyBpfa5oPvmfxuWcBPLbT8OKOz406eiExNLUauKzlE8uIfRENgG990+
mfLhVjStTC150Lz+2TnqfAzR/GYSwR1O6a8xsB/i4EKOl4CS/s1bxYAYsMYXAzGJYedHTMBxz8R4
En/sfz7Zoq3l4Q5msc8TbnLmwWgJ7VvoS554ZDzUIRyflbmJ/zyUxWCX10gHOSIgLLSEqSYezPSn
ok5th8IFUhTHBN6x/PnYZ9f7vgY/kep/GLejt59MQdbScKRg9celB4EaFuFgmiKTfaAcPz68MwZC
Gq7wdJlO4T/nTOCFQ3ldLfisBjEXF51xJMD1OtmYC+QYGP+LJj35a9IpCWnERd8vjqT4D37wa/30
7solRWgCeWkt/n6umXK7IfbfBe0h/aT7DzUQbzC1ATwu778EdE7I30gSJrf3Rksq+4cTNhIuvADy
dk/Typl+RSDvZb7Z4KplUcHNKdMoUv6Gj/BV0aJqBCaKqD5CixhKssk4su/tdoeDZJ2GkbDiHYrS
kJ/mR3XLGU9PG/7NgJN/n7yTsOM6XZgsz3PxXVSFoucTA04Rzygy78RDdKYwlokDEgGD7DKYxDTe
YRcsx4cMPujHOlxENXsSLwKfM8Aa6199GVnTl4X5BfFCh6l4qaePyAddNdZqI94HnxBvSPVMq5rw
tX+/l7ErbwrB4iEgznI85V/Ti3CoEqPZv1+z41t4xU8CccXQ+7/HRsxUxbybb8SOBTOKpTpJjto9
SscdZIHsmjVj/YrVB34imR5Q4NXa/2g613ZTuSgM/6KuSyT52pkox8QXFwsRocjp17/3YL/bXnuv
ZZGazTnmODzjeVya9aDXc2ABJg6thwods2BawD5stJFU8eVu77vcrNf0TV8Hp/H3ZXH9QQJ2wAI2
u81ws6G+zLTwdqf+bne1drvhcDOMh8HRDLpjpjUhfhA/rQ+y4eADLXpiGaZXIm2XOSFxy1wgqfYT
0mtxG+RWo7U4QV5sdOB7A51zhQdTguyXIz/AU2t2ZExG3FCel7cgysYQRzyTmsyA9Vq1F3Wio3Wd
mcXxCNYJLdZUqfkN3jhvEjC8fK7cEObbWrdQ0GbK0IgGrkfeVfwjOuFG8zenIl6ZQ75tmxHxC1p+
8f+JC9GQpIl7eOsK9Rf+avhEyHCzSV2wDRtwOMTvTYa7aQ6H5BkSYVWRWnu9K/V2GE2J2dhJ/6n+
3YhYSKl1RgJnADi4JbKJjkNh7BGyLPlKuR1wQeJk2MIk2QR4BR2mAVJQBMRfwJ5bOCuiuCfCED9h
M82cEAwxQg7S1KJ+/J03TCKgIaKpLJPs91gTMTKarJOIEMobeYyr/H79G1kaEhzRpiU7TpQnPGsS
pcmjAApMnpbDUCQirpMyPxHV+TKXHuqxP5a5EmziZ7eAA63q0hohxBbSmbBYt+j/bboGwfCj104u
YTkRHT5ZIujvkZWpY7XiKpbuXAJhomgobyxw8BfDzj7uue01X2NAS3irp71TnbdV7uQ7SpDAADLY
1jCXKlzDsCB2aiMk3cnZHUI6CTQad/pLZBDgU4dsLluwWbfd18K5dVqy37BhksgCf0yCXFphMsDd
BuhTCrbgVJ/gW5F2jfO4PX65ecwVwYP443t7/cGJ+DUhYkpqHn3tkiKlEvQBRbT3Aiorkv5RO+R9
QG3D07hclW6zwZIE4EgXvKwYjs9cujBenzFgW6pIYpwqjiNHUzegFr9Zx6UDjoyj1bBjg8dDIKmH
dQ0eLaG2kgctu6ZQGIMTcmSb+uVsJUEpEhmy+tm2IDk2nMtM8E+A8cgiMSJAZTMLVLYjZgEqn91O
TNv/imkwtaCJq4WG0+AS5HAbpHDJrO3ZgclDE0aqZ6tN6wZlQzr85dB77wMGuslHXgJ5hzaSFHGL
634OG53X/PeTOlB64pNL3u6XJqy6Rh+kqVMwbfpABPX++U8LrwpUv92MVmu4d632mBRnI/ps6jWr
CSZ/zn1tDeB8qGdW2z/G+QrRuHwGho5+6i6f2GVMkb8UUw/cDvQLzrlJWu/akXYMsdZin7NOk8Lp
L09JxYZnhMESMkLSvHRTYDmbA2UjaWAAUFhUbMVvlIRlWuwDLDQumaMhDR/AfREKTe0kYXlNoJT7
EpCBy4FOgofACkEqXOAV9OBrd/awgr3+SAN6yz55JoBRAu6Rf7+bkFimeBhT0X8BXcLSGsPa4uu2
0quCaa54+4OWkJgsFIgYJ6PnjWb6D/yRt36jZq5PUbmXYLCdmtU2X4BKkBZF+FiV2almq4GGftqU
5u+4/Q5IUFAh1+MXIONdCU2S3n2h4UjGKO8WH/O8edz9jEpxiUYcrBAFHL1kreOGK7vrz9zKam+z
FQsBY04YxRcs99tfRHWksgPT5t9fb3be7WNYA2wom0BWfSxDc9rkDCKY3TqDPzpozla+pe4M2uTY
bavWDQp31VdmyA3P6Bh3n6PcuVK4oyW0IyXtDxQeCnhazYILYJJtqtWFhjEbNKZ6cmnIyFe0dS/f
KME5T5yVJT1W+wEgT/7e4gvkZDEkANJ28wLQ4tE1BlupqMC+XGERuPaUcUtxYYCg3wa4Z4rtCNO7
u39g34VHCx1iUtw/LW35XrKD4I4cCGFI5qHWS05N/l92JZMmRA5ijNnpIST+iYBChA13A0gitCn/
yO0gHfn3p9kob3rtaZ3uhCUVJ7IjDvVRWo2Pnhre/ZbVpBmC/LxinRvsbjOUvK4VLKVHH8Qlk959
w0wBmwIoEWhSnX1rdEL3FsYe7vjbqXbt6PZ2DLpjzSI+95pgy2Cz05cztein9S4g3TZnrNqN5EbL
0SeskfGhaz3b22S6brs8hkSEZE8OLOj4ga2VTi90IHr35AbkaKEQAY2N/geQU61bEWum5L33qh0D
6gA2MU4JCPHNkPipW2CyC3muvsig06158lV79/Fm6Bwz+lqXXJvxNiElgIzlc4nAQtwvJlzCcJ/n
SOiyZ3/3vNxjVqjkRsmMMuYahBIiu/wYGN2LEeSjmqND/k/rTTah5e0SZhNtt+wKsYska0nesjZ/
Tgn+hNQH/m2a659XkfqyN5WdN7KyFD4d2cJEClZYOMlj4fPloXgdZ4jTfu9g3zS/b2a9IAkuEOJs
kk2ezgcCMamEvEBFgotkamG9J4A4Xnsvh2cEJ00IBeH0oXOT3EXDWbatDBZUut9azocqCQ3HG0r4
j4vbzBxg1hQS2cI+D6d2dXiy3mI/LtYC/OoRN9eCt1f4n/Fy+ytZgclky+KBW0PqToSal1DK7fS+
3n9aRh9wj0VLrHfbCUcJ3NvsMg02BrGJ5D87FNa97/t5Ht9VmA7v39IOBo8knWTIqTNz0WLsBLQo
plYO2RofYlHxlqUF71AX5juF1Lqk19tjWW2n3s0R5c6mGcdNO07EupD+nHwXEjS5KWR6MIBqschB
00hGYhgdOHLLJJC/qeKj0wrk5x9iVDi2hWv791UUwALCNs3m0fVovSkgMIuOwyca7LPjsBWirTEu
kpk+zhO9B1kANFmtqbKqb95zbYBSyKb2hKdRm5frfGpkJjzdiyfsPJC326TEgWcyY9/E5aj6mEDS
6efLSelLJn7QcBeL60By1OJiis8llP/lSXHYG3HR6QxOMgrZrDrgiAsYdTSUwa5mjV3ry8Xb2ODY
vKjGUO5iG2KTIJac1Vvmp7IfI9XJ52dHpQgnX+3uxb6RXEHHoY7agOHqAF8p2NV8VZq85RmJQMu2
Je+5jz4E58dxeYyNkdJBVGdzn9PWetntO607TlHWHL3h5eXEKtRhj5xinVT0jc2SOiT+TNDYXDgw
cwACq9LRIDjefM6iWOMfxkB0D5eOFrTjFjTaYPDvwMQhXDvVuxdRl7ivjpvHqAXqwNWokbh3OFto
JSNCQxGIqZT3n4f5USc7vcz790UVlR4pE14PRZQ6hZcA8OTVa3Za7Atc2oUEJAZk77Ug8aR2RJ0L
rZLkiGoJ6bRRSXFkdICN3N3XIVUjKU1+HKJ6erloljrBn3anUQaKUtLdXKduAxLxAYzUcIJh8kSh
yYYJnVrVSf4vd0r/SgrjTdqlOWzRBCJc0oPl/LUuNEK2Wz9dNLXOE1KMzNUNPGqgHfDk5hAC0VaJ
SIu2LQ1+YK9z6XIspnm/gnN5/oG7J9aiQw9sKox055jPgbrCvVXg5bf015QxHTUFDYsU8inU0YL0
QK1r/7aKzYGIniQy5fq3Cwii1p7SFiJ8EbsngrbeOwLRc2GXeRf2nQETeg/UMSkaQ5FhQRGDCVta
sFQVU1wIOv4AIR9IGjw9wIEQLMBtdQxgV0B2Yo3S9dalY6lFf3zbUdattt/CB/FqtH8zReABvoFG
f3m3/h4+/X46VagjE/h2uSzA1rA4Ii7y6tZB3NflFuQnt60nn6Ovw8oFCejRL04uetC1TXrgnGsI
Rzb2Vj4v++ejo49IUKrzrBCMgU6uAHazAY3olV3/jA7NSNHIgvfPkLYOaYhQLMTIaCXpqgA9x3QN
kTQhPcGuS64mWI5eGjpEFr/Umx1wK7TB1M06elk1qwFJQnzCFe83moFCUz1UMf6tHL4BNlJ2Uexi
Qy464GiN7WUDRwZQ4gb6SZQoHyMFu/5xLpMH7KNzGpNJQUJIjuQIcm24scX6GaDuoAXvMdlumuXb
9MsD8v3maCTvxGLsFEHhC+KgIIyQB/HoiJQgAX7hqFFJe6sO16z4u2KkCQWs47rd22zESafrnHwh
Imzkz7pA/Knv/zJoxGv+DgA/+R8pjmIwKJeK+CS13RQgxa8CK6IvH6Fvu4Z6iXZpBwmZHvjoNPn0
S9wNaGlT0Lr04Zbu2wNYThaItIHy7WbY+bsN4i87i/xfd0w/yk4y8GO/S4aBPPx4KllBeotAfNTI
g4G4ONqknMZvn5STPDud5q5Ppp50A6IVLr8aT1F5taZNqzs+W/6QxNrSDKer6cnhpPlpLFmtw3hH
SMqZUEw3d5SGBcbBT/amaZPVOBElBUMyJGxIGFz8PCJ/cjXittF+/00DLBpujVKs7PIHP2qD+WPW
OPK/FM1+yYsWG71s9xLh8gdn3xOvgVqolGUrT0qfa2JfqpbfCuXNmkj8P8lJ8Ei6aj052ZPoSBDA
z5IlW5PMWPdJOgWkKm4kLuCyYBuVpEmEUlG0vpgB6tVJciVHJf4pfndXopivk7HsSvokxemeZPZW
tyfkTsQ/WfS5trInoc+iD4xfLnOBYP3LzkO5HOE6/v5SxkMijgYREGkZroKTtHmGwZA8Guk6TkKS
KwlOPpW9iOid6/9wwHZC44CKF/QdkFUVv3BnLiY8BXQRcEQlIFtkEGbiLEiAE8TBySKTlON6SMRV
EqTlZj9R3RKnitTP4kgRWlKFkwnHFCIvuhvkWiU3KA/gqg7X8Lttd95Us55fMlbxQOT14l/IEIH7
4KQi/IvoiSCQ/FrHpxEX5OUiIxI+bCX6EAOIXyae2fPrl0F85FUOmOlP8nTEx5cHcSU+DCRHcsK0
Z4XwH+AVCeBlx2y/0YNBIi+IodDH0SXbuCEaJB3hSdzIAmV5kmgakkk7mnSifjNknB25xxaBB+AU
gs4gaJngTNZ4ChMK3XKBgFC4FDkBvH3oZwGU/hsFGTU+8USuU/xV5g1MshY3SR5yV/HUGeAStgEZ
ZnGmePkvqRVL3CqRqwTAvxyWxOIS08KJgrA6Wz3X+u7KczvWLOlREl6/V8htxJszT512tJ+8cGap
xiIEITfJ+Ia4cpO4LPKBfKL8IHeVvgE4w1joQ8pAMsdlKbAMjt0JzUACZpicbZnoEoYBzOVtRSzR
MC7ywz6uJM6UcUDOihwUpe4m+7iA30XfiTNWuZhal1VBaPL9RoQkMjDOdZhGVnLXYRJM5LKNqyW6
HHI4ydSJdypj9ATAhd6M+KHi0gLN42VvDpKu6GBKsBXiwdbe1iG+l34j4rt7AgOAcuidKlqbcKYN
pKXkiwL2si/NTvz6EKc8JKF02Ck+ydExBntcOJKllQ6pdK24tQWm3Zf2518LNHkbUlHg4r99a8Va
cjvN+clrdTTuJOqY0kcmjW10konViwC3WGLcsYP8DafhfDUPaX12SPJ6Ij8PbnTrjQajszkzcFUA
14SrFdQelBKu5mxGTdMEALlaARgUVJ1QxcPc7CAJRnITLJUkOJg8TByiCYe5QDOhx8L+RgD8E/Pn
N8nE4cf/ZTIseNmGDgISTDe0V6WHTnBabBhkU8EGOjInGVyGGsrpHj4WAy6zNGYBSZ4lwB4s+nCc
kyuqzGBF6SmccoFynfL73zxkjmEixKBcnF9W5jeP5Rjy2b9ZS8qrwy39Bjfy+XIe0u0X+G+TDQQw
oqiSSilJclP+RtolJewhYyf/moLPuoFLow40eEX46HESx8GvK5BNUaivqYrIl9wRqZDsh/Q0g6Gi
1jw/y7D+5Ca74Y9ff94TZXZSIycT9fYwHLPO5O1sgHWgnlJ3GW9o7sJw/q5KElQytBJXieGnVYtl
JUtC4i+xd2K4PjaLTWoocc2T94lGxc8aymjLL3gGb0HGnIIv1lMnay22e8EbBbv0pONDDLvEvPIa
elxDuVfy/S/bIbkumbq0XNBVJiA/sQYqS14+miKMWDDC8jXFmK8d+ybb5fxlA3i4shjlbH4POVrh
yFm6nEHju+0RltPvS8WAlhmOJPZwvZYtTS6bTjP3gcxS5orts9hk15JpZzDEYuYhexIlJhFh4vcy
RovFubMsYcIB/NFrJrW4GuKobgGeQO2IukyoykWUZEdMFS95d0AoYxnXKfWiS04Ck1I0kfRtBib9
N6nIBO5Sl5Uho/m2oLcZiy3BkjgMQrxpdUiXBkNcEP5sKrPJtjFs2ZQJ5A2so7tNdg+DLzNMvsRC
i4GRS5CCiBh6cgqMJiEzTwvmjMvfScaBDioukT0PSZf/H7I9yH1Qqu8JyfKiPiOBvs4yGT6HFIYq
yFMxKuRnf4ysWviZSzWTeInKJokbzA1JYdpkxdxk3n5qjCg1OpRS5xQlsTXURKPD+NwH1CoKwtRL
QQ9DwCpfdI3gqUl9sBUXEny8bdQeRWBl1huIzF0u0tXzldSOBbUXUhUNV4Bb3K8t4slQd8Hfhqt5
j2qygyWShcTCMsdANXq9wZaGxkHPycIyXkasKTFh0xWAVnzC7yrr9R5Wj7q1l4Utbx6K5zkeD4Mh
5gvKJcZYMvu/fQ9WVw/oiZACyR6+AxYylD1NVhPoFYe1PWQh+sL/KuNKlDHktu07sVSkmI5MKxl7
Goi+rgk8cbxbql94ASwB/uKB4ZxJRlRSfR+TqkGf+4sDJQuYmqIcBb0j2YDrHoZVrGVMpQ5Lil19
WphdZohMOKlc40rwtfv+PXnBUD5G5sU/N0BMMO/iLwz4CDFK6hvzvCkCHfFbfaRM5LbKniIculIv
MJxi9pWQtFWpgl/WAuXeFHQAM2FlSGQ/ISIgNmAchxsqYzklBH4tCXGnCUS1gXzw17rT7wuykPdL
BUSsJQMuZY59D//PZ+7743H3ROuqXBoFc2a8zHdxBjG0fB4BEPjZb52BtwaBwLNSa+rv7E0gEF7J
q/2uOImHLJxhzDg/HXG5uHAulT/8l+BOiVcPbwv1XRYmQ3QM5c0y6gJw/ABlpHuJUqAUEfFC8Lu5
ExHOOWUxirOYqpsTyP1bLMjWTKKa1RfXmwWGdVp/VUNTvJnvzRczzEzgANxMMXmS3MF1e9nyrIT8
Un3kbVIDXvyKj9gqXgowUqzW13CJOf86TDKDUJTjX25/QreuDO4Q73IoOwFG53tvZIJUllQqk685
oWyCNWUvsoYJ75NNMfl6XXIRYjk5Nk/R507qj0H0hbNMtkqEf0jHiT4X1doI8mixv0xd+pi65BC/
27O4SWL6+8QSFNYXa3mp+Jvf4CRFPS8KkiBZYPJ5pywDcd0W36rtiNSswEFJx4nsiYlei01sRHek
DLxKiOUualwut5BbR0ggc31DJQt4dz0lw1QxryR8S12Z/Tf/uwJkWqKcSYAZcPmYSstWfCnsX23d
ifceC4BF9O+fm893w8wbxvHmN7cZR3Zq8qosAnwKqZ3J9F86su23KXr9KmjS00A8i1l4mqAHqQkR
Q8rt4B8Z/c2wbe+oAksUI6f/c1xw3+VbcqJuk+FFE/Xk+cxMlqUsc7EjMpQMz+RivSiVTNh2xeqI
zZFE6xuxQ1kXJ8JLJrasOTP4udbfiIc5JHEBOd/oJbErYZvMSkK9b8EdV4CpxXRnsvKc7PZfq/Pz
ySLgsCk1YSkTy4zlRJgf1GhGTNqIu8DfYMgyZZ5JZ4dcbsYp/5tMhicoTpAXCdtWaScYPpkEmmBz
o0gWTtKP1qylaMF2KtPI+KJMxdwJil5c9++hCCBFKY0lIpeedeTyf6WUfxl4hXcEiRiPeC155Jq1
WFM7xxVg5UwYMwAmTLL/8R2aRwUhSUNWPyfxjSElfpfQXAVTQWBxI85eJEkhW2kLN+kXwsgtku0X
m85pU9R++aPJ3h6NtoOD5f0NVFmewBgkFnhbYg1G4Dj4iJugPjiZX6SVJDJuLE2QKhMOJEWJFJMv
GmQ5hl/1M7sJebfQNKAw7fU0sweTjZ3h5CHufHC4Gw6iQLwtR3kyNUk69BNuHktEPsHw5DYR3fdH
HcFPyHPcdOyHfFLnz/O2LDRs0ELuORctifGGL+V+GTypb/w8p9QXxwKHb6vM0GEsIShVZ+gs/G5w
/3s4gWisJ2s+gZicKJUn5bM9CCVGSOaYcgLyEK9K5j3WGXsmY2du7/5oRHr7bIPyEVgCQ425sUA0
8EbuAWGbRXMzkG3iPoFrE+Fvt4OtnP5EcOKCMWDQv/Dw1PmqsckwInhmAf5e4+rRJCkWKpEODfhR
4EhRXdkXvkUDVhnLjKV58mQ7gIDiu9dgADZDOJvohWDls5xRhP/Xp3K1XxGL87e3iqshWz6WZWkN
sbK1EIdJEkey2chfdISZYR8+kR8qC/Pz+2xAR1z3BCg5rAdrAt+LOfhr4a1sH7K8tqOJDFYSBzRs
97/vqqwE4CEBIvACORi2XmbRIlkoMtqjQUdqhBz2ABgEmW+GCywLMX5h9hUWbs1hEa1zPwI1L+OB
7yjOiCQSoLnpSHbq2hMnR5xunfUhJUpx0397zdJjSX3XgqwESQTIg4BrQ7JmdmHfwfkgzKMjsi/P
/94vq4BzRQSISFi8Ill4b+Kru/vzYJtcjuxh1PO/S4YT49bEnyRniVEV5zZHDIRkPaRorssqlgc5
D8FYIWXQ1y2iBi5yESWLPgtaHGODUBqHTCz8L1kkQyaX0jYjAZnJIegs4kexRynNGACFmMSRmEr5
BR/Dd4JBW6/5hmhABkvyQ2IO5DteznpiykYLo0u9hpcKzIyJ6kakJr5VXImNGnYdiQIqsTRIG/vu
pX9FUmqkXXr64PruGYMXXIgwPtr7qAaB3dwY3NwUSgVapvt6Rwn1nuyYqfO9uw1fkDVSq/q/zYF+
R6tFb4U8SLtRz4ULHxU8OjCguKd63KMkS4+0nM95cPAf7U4BLyssggaYo6VhpYZBXXb1ohudJtvH
CurANMyAnFYAiZkeWefcKys6Wp7vqFIn+wMt0fYRFOaiYeoOvGw3dtIKdnmg1GBcde4tT4q2uPeC
LaJPj1bRGh5AwRPe9k5oM6gd7QHGGRe1RazboXhM7qMR0ejdZiMq4S0r/SPtihHgjQSljjHtCOA5
UghY3s4NHoM2rZnjZnILqx06qLShgErw0+Fzepsag6JPCwp9hy/4UJs+oaGlhOW66KuQsiu95egS
3Jxj97HO2A0RXiVRrtC5cLaVEa/xqVfsx6+APBFRU2NAvcoGPBmdpuq8Ma/W7Y7mMROo5Vb0u3Bw
7xGlPrJeK6rbaYxSweRYBAa9mCAtgTY+3A/7yHT9pKOS6oFZn1cweWhRfQBfNSQnRzR7bJgpPrLr
GM57V9sBKihWFJrhdaHjIT5SEcxHFx4Fj2f4DLOkvkV78L4XwQXqiWdImMlm01GvmRdM/8XNmd80
56456vo0VhGMtC6lRTcRJMIHUhZ3q3rBS2+m8O+if27f/9KQV0E8vYUPaJUjgPNXPe2cxgI0G48v
80yijKYFVhM9/sjowFv6ECJslfZIOEGI30D3L93W9OYu3QbK9wYgaWhGmPQLQO0uMmnWkrwHEn2f
sI7MAcxpryEstY1ZjrokjBsikKpSYRNWAYVM0H3Chg7fGy4/+mpg/iCZB+XcKfe0xyKuUo8PZNAL
64re9gRuRU+DLQJNCmHuYvLvMmILfZNNXnXzmo2yFO2v7NijaUZtCjcu+AAyFukFmwa/OBgHj5h9
iVruTAvVCyCmV3RNzhN95fIxVMEXikpTyamjxUzhHpVNcDTI+NzgY6q8vbZTKwuKZfKG1mH0BhAM
BoQ6eG1wbaMUAA8r/NJ4m2Q9c+9Ipa3bjlDhAqVg2FAY1KnPdT4HU999XIX3Z53G/Gwt35C+xdWr
x9SvCYcaXBRHxbmwbkgN77vZ1WfiQBl+8IUpJqF/h5O6GmZ7XS3Og/b6/ui2G76uBuWsXbPQhAXw
jgtxSe4AAZ36QIezqLAu9IX7e6jM+8ukvnfKWofug+efSjND75Ig/EcGqm036BMhpZxZJXIhiA9G
N7f9kQIgdOmH7t49LihawsaPf1JebdhWKspsyB7A93amJx9GbNsA1Q75AkqnjeAY5M6lW87vEXQN
7mtz+lNmb9rKtFUxOrN9HaxL93LbNrmJbf+lRO3kvQI/o++KsAYBeZAtvTQA6XljgeQnHzKIMwCh
VmCAo0TkQBA076Z78PcDpkUDoj5HQTmeXpU3Th9NSEqEtX6CJUBq6i0AF+2OXC2eNElj5PqaiQae
xXm83TvsJIYPDuYy0kGuIg+ypNmbuvjfjW0M4CLtmWR8oOf44AjkoHauNDj0m8l9UGxRN0Fm7oCN
ukZnKCWaDjXb+hRukQuTnEKy4oAyelVehnr6qRIBsBI435cPR7cv5INXkP3iv5TRdd5iV1xp0CB3
KTXleLZxmQtFiu6BBYiOAXnm3WVYxUoHks5he5IDV2F6wvAKIESF3hv2FRra4K9aLRfFEF6aJ+3Q
yMoL+pcRayL+xLJLPuuzXwFS/ZhUaT8TnZYiZFlr/hnq4aetectPh+Q65JmUjwfFinR7ASsIsobX
ua56TRANtKvcoRVHKzonv9/401Y0JcOKrDjPN9JE9rmErDI4lR1+bGjO82mfGOhimNH31PJvMBqe
XO1qPXEyzqKN1IBC7ejqlO9JZb/Ndjm8DjS0e1g+ECSW9usIffYaeiEgaTou4qjRO6zODZsrKycq
ZmvGbb8N93Nog3a0mN14l8mHXVMKoxlKeehWEyVCMoj9WLVYhwXdbsZ5Cz/+l3+QjecWIzX7x3bY
IBNNazQcRkIUyUjAW4voYuPvM5a+X96dW/dZbXeNbqPsL0c9bcxN534pvsqkWM6vM9hJyvmeejdk
1Q5WnFXcTioMbRvLD0IXbWB6VHDCANG3rIpMzwKBEfYDDZUn2sweHqrLBxPm/8/TPdOtMnq+4Jk2
QeopV1sznFufvkVjkAOKJSdCxP51LxSWcGUXi5qIAvCxmG/taWJa2aoqmFVJTkHPwXYOEoGGECi7
CC1BBg1a6+tVmk5T3VVv/osCDVVOWL+bhHpPv+xSGQ+hAOk13A8SPvT2eWrAEq2sAna9zad/+HvN
H4p5nxqzN1cFwouu3xUdfRhNjSQhPBh1D5WUQwm3CFtQ+vBb6PfNcZnYnepz0dzUJrUnQAIopDFe
rxmMM1MNFq+b13540Nl86sCSrAtMiABVO6l/GsA2Tv/k5WVDkt7KXYUekkE7gQenTaDdYzG1ABYv
UnYYAIFQGpn86vBxio/DC8q64CRBEbM8UYwpIbVDjY5q995R8SYNi0l60IP2zYFO/5nbF2Yj8IMT
HTdiZe5kY3Bish46X3gzIOD0W6+iGYzxImEIXgfcBTvH4Uu6tWLZN5PmXzPhrdXuELJ1DBuwfy93
jR4qkmM1eIzvUFPHy/DgAutFlv0QXic3et2m9bMNVhHTzwzBe2Jw68OKBQ0gbvGEPvmgWjUktKdL
0i9RPniyR8TL2clr0os9v6jIzC0XTPJmW5iXyHTnFr2ny8VydVzdBxlnCq6DXR86LfAOV2kFvNFG
Qw2Eu4dCEPEiVAC68K/koCfa9n59g+wxw6FNj8SoeZ9JeIAGGNkVEBhWe62/4NxIEKSAjBrINi4O
GzHpNVAxJJyqHdpCDShj8GYNP89Nyaej4oaXv82756gRNIM297ruvcBrQk47qCigvczaKL862QWi
FCpM5BBTbOfbIgfPGNdXrL6UyZqZDWb9nn7X/R9rBWxkTsdaap7m+goPqTRY1khUnv5as/zoHK0H
IDAcpybMuNAii0TVs23hOoArNAA55C7nAET0CJ7sbae63aLhApTXcpOtD71zfF2dV1D3lCs6rsYF
hDRflMxz2kBWq4QL++lAcAbVyqP0GjOWJNx3TRRkM82HHJ2ap0LnswmXSQX19PjTuY4PXENqK2ar
cG5IIlzdzo20DHKhnbzfISuApMU+4gSM+X3Gfq1tbnCRkblAoLPwdLDPsIahuaSyHjB1Nl2eegbG
1c3J/D/NvAKudG7Smey+SK+oXl2DDb9zqLwmTZo4ynjL7BYKApVWyloEaoZA9GWCYvQyKUfN+D1G
OAm6WaGkLsNW3No+z+Z7Ug5f/evwtM3HKV3DuTl92mkn7RW9ZaDG9/AR0pM2Og7ygeZeJsuEhrY6
FphKNMKSCVrUqEmXKy05jy6TOsIy0G+D7wErvDTbO7oEdRILV75dJvvg3Sk65/A2eawukycrOjTc
O7wBp5EBwySZwQCKEIQ6oG6uu7BG9MqwhPr249wmrwMoIXoraVjDuE+gUFndV6dROn93zqNa3TyN
TiMUJSDOXkKGnG44JOn4boNW0PjK13mk9DPO8ADKEMAEXgZWQH6pJUiJJllY1E0NOHeINDZ9b3Tq
jk5hw7uuriHcBrs7IsinsJYcJqe4QZcX7Gfgnd42mj5/2l9eNyGfKZEGZZE87YxgEtZw0jMJvXZg
S6jz0KYHWSd9z393PvLZ6BnIFam7fMJY5gNahkdXxtD4W4I2Xel/FaRIb97/5CKQhmAb5kP/bqRY
kUHmZi1ocaDtjPN8umiTXeATPQxzr/ShfYec4VaH+KGaLIM2QJ8Rd6AMoT605uRabiSQIPkP2i4C
x3guaB1MiULYD85RO7z6+7j2d+VskU1064my0FX7FH+6VYK0VPEHpTpgs4qec+qNc4Bw+J5Bo/++
SiTxpEugiRt76NepQz5lar/AehIht+kT57sG0g4og+AmmClEiCDReo3wuH2CwcRhpkyqWjo8bhsi
a60JE768thX+IYzqZxEHSLfpFKOQwskJDzCZqNQECM9iecw0VtVGf8pTd4mTDtODd15zTF4GSVL9
a/MalDIyUk+Ic6ea+Y32eAEeH4Xj76+Q5uZ7MHRP83qjJZS9juXKZyjOK9iPeSkfwbs16KTwGdiZ
U5P3PNbtUYp92C4H/LecQxX/gEkCDixOE3oW+0Uk97IekL0QUTf7D9xtQxicOALfN0l4O7T/UDp+
whCLKxz/LTtqQJJTAojntJrCbHDbNmYvH85INtms7jwCJLDoBLjDuaNYBJZ0g39moih+WCwx3muA
5EvF5EUEzIhvAcdE1X6WoarORwrS7zDUEf6imWVbwGK7NyecpbrmG3UGommB3En/ts237ZADSLNa
MUU5sLscfGY8wTbPC5e2OsvGdCFU2xuagm9A7Gm/EfB7utKL/nlM5PsLNcTJERLFy1B6AICNXLpV
/8kr1rRNDFX/HkE4teCYt+EVL2ndDO7j57Q1u5EzKHGe36FK+EwaPsTjjfVVDc0dkeIuRg1g/win
sLv2PpDN1U3jY+VnQgALPmlhoCR36RYhrj6ORoONDIBlQ7ij2bwui0dUwRzVtpt4T+RGH4Sfe8cA
T0+kgFUhYoQvkZkfNoDpvHoQd7QhRyV8QXQBgrumI1EMjjbUyngZJD+yWTMDOeKV0DLu7bJh6V/J
HpIPakTlln6WHRh7A2wM6HtWt3BAEK3ihWiLAoUFUPSVqabCEpFDxmqED1jxyPaCelclxCxBdcLQ
TGn84BXsF3RWrB/IqkGyiiKBZj+Y6SxFmBWWuEuoQlo33AtEbYHv1hAT8PimodnQ4QuxU3MgBE+C
S6Qkhbdxsl7zogxKXIWkorKkavCVvASgbNWp1bEEa0T5ppaar60y12bqtkRrIr7Td/5G5oFtkf4H
7t+8MWmQoD7h8dl4DngLJQUD+k7J6sW11WPwmt3XLK3rGMaSIWrLUXsEhyaLl50P+jgWH0sfjxnk
2ghB+S4GAqpZWsAyuySlgUnfu1iVN0neQNvwlsaSAXLOXC4sZ5SjWfu4djYdNPegUN360q+xkpEq
MjWoJRjEzRWakG/HBfpZM/Iz5FowWtqkZakjEhPr+uR9RjXEJBtyXgMch5UMq489x5c67T6j84xz
PI1x0Y/DYnHp3sek/a1Wv0lf8Kdf9w+95ui1Xs4Lza4eDoZDY7kxsPA1UKOcFsPl4EoAN1xuWJlY
Ef7FnGCvZAnaRofzhB4WK/HCF+F35N0xLgo+Ef2Rh+4jm7euXaXp7UG/GT2WIHRv+IFXjPoB8ql1
7e09UWhdED28t8/RZ/IOK7EDxbZxcDkL3MZfbHNcXBZ6vNy1/5ZDOuXS9VWhTtiwH7MlXOI2Jk29
mwq6POv7+h7Bd8NCT7G7SfuPCL1Jnw7t56OKQbjhqK/1eb69bDGA+kCz8x47L4rox+C4eCH2pXea
4W1eAB/XZ6cFAh6QIk3pqoNPSent8UHqa2VQ96/dd6ccvehPfgAZ3fv5RP+DaqGrjy8JXfaBMvqQ
kg7Q/xsdp6eZ0Uv7xuDgHbflWhm1R8ZgP9bZZ3ycR2OFW/aZnDcQhW6I0WjpQJhdSRRahowSySFz
P2lMEAD0szo2BJVgtkv3M6+FaVxjNg5YqIfwGJLeC5/xixccAw77mGjdR3JmD334NApAhYmFOS1N
2nH0HT39uMxYh7phnWiuKnFDJRA+33wCllrLJiqBXBTG1yUwNgT56IqK6JwQwKPk7j9fE7LU3FfZ
ucGAlXVeCNbAnnal/6anw7Ku7so/rWWh/gaT4B+rs99CXVclGWa1J83xxb/26C7DXDDnWmaG/Oxa
o10e4UeynTA89g9o3HF1WM4x4tNt9toWzivMYoeja6zhhcd8kD4k+Qj1BTNofN+2NzqaRo+oHKvr
pdHwCH/JsYCag/gF6lEv94tFFjGBSZx2z36xhQD52LRaU72XJzQ3hYdtC4JRQ6gUayjOrsmRvhfl
pgEjp24iHAClLBqh2GVtun9CstDTyGfQVLe3C7h6iFOBzRRPu9bdAwnKzGxLQ0Kj5bzwPuac4wmk
E3ltbAP4BBv1iOFZs9U5r7wRqE4fFCwT4khuD4QMnXxbn7PzZnZtC/mvCzkvXNWKJDZ7ZU9SvDBW
w9GUOiw91Oj2EbtX7hRb3G2Ywc1lV3NSH4kE+MRjOI5xBLp0IQHKuexabclU3HuUbwnWlD96LeAU
QovqOkDzN1ySJYB52SXxdvBpdCXwrWKWUb3LRNG6b0CrVPaZmKS8SDCP2EFvdEeMkfoJntPDgv37
vmYYWcCHliVEzuX8m3YgvfHooJlaxUgb325CH7xUvezhUVR4kNts/WWXyCDlo1OomUq7qAHMYMRK
6tEi7JOb70YtHm24Dm3yOpAvPM0ayuVzRnGA4NwSSZl+wzy/5dBcoj6EVBUDBcki9BxwFCiT57A1
bvxVOzRWkVS4xXlME6+X9cv+CZ6BrNOKIFfw0HgZvH2lR9y74KAAKlt/+07W+yT1vo7aS9unpIGx
9VLQLCrbNfUi8MaLV/LETFUrtuTT5LhquJLBY90NaP/KYFxT5hDwkdH6j6TzWlZUicLwE1lFEIFb
yUERs95Y6lZURFFQwKc/X8+pE2Zmzw4G6F79x+aMVafa99bZFCA3eqbCSveyqTwGuXyr9mNCPWMA
sojT/goKtWn2rHexDKxoDndpvSY8RLmzGIrUJAPwpIgU+p3zabMvpvr6Mcl/w3XOiLHnghVv0rZI
X6N2Jsdcw6rQhZR/z+0dIWDGcZBzrI8T2xIjjI/sLiR7+jvLw35ALPOMqFumEQ7cL7Tm1yGRXeJ/
LJjhAGS02+ONiSre6rCU7LsrKBQd7ij3a9rdrxadYmdlUUyRCICZNEvwLSDR3pHnxkswOJtifKlw
oB3NNa5Bypzp5ya4NQSIj0DG/7jOGoGpccnDnJnCDSncasxRpBhDftJg6rELzyj15VCDWNH4J0ap
HEgaGLtGEKb2iL0dQTcAgfg4WU752/3AM+F85nMglGEYX06EnlNOYGbRigpu8W1fYpHKxt/Lsz4a
orsFKJKWV6+bXlfSeLAAJ5m2hMfgluD7ChHM459zukfKsj7X6R8fjND3xk//N5GDdvKbVGEV/mZS
+sJnsRujoD29aABnpsNfoXO/iRMPjVL7KpTGz5UyNeMLTUXP6LIQk9A9vOO26rCwwteglnvBIwmF
BJ2KwMhPujqEJvg6FqaBzCdElNzAxunYPMvJNdJWql+d5OiaNiMx35JIFlJgPa+DO4HmbfzAdten
HvKBaZi7LGkR/qsEaMuJnNxiyTNGPKr0DgnNC07K4CXOSMWiHqQXVaGC5iDhNXFe/od/Gp8edrQx
O+fh/VvNG5/1kGwIOaiQbas45fGFC9O2h8UETEooMn7CkL2qfJNeBYkYosxVJzpvhZBuURjiQqVx
Sz590c7eukIOSvSicKsbDqczL0VAOCKnGXnhxyd9h5sUdi8gFv+fUQXHlYvuBtFLBnVMmAiOD5od
eWEvtDuR1YcaR2Rz/CDGBTMtmJ0KbSdTjTXgiZ3REqOBfvJOC61Lzfv08V5W4d0TODKbE0t4S36U
pz+go0R8nBrJ2EXl6BdhKkKMJEL1yw2R3NufH2Qh62Q+UqcKCpDM0Q+PRFoUKfEMUZ20EaeYpDtx
X/2MIfvQhQBmcrAFYUf092KAuZo/5eHd7U7ySug3bjyIaqFiwa5GD7vGCpXhNBRuD5KaNsriywUg
eHocBxhWS/dhmystvrlwKSmdzTHWpxSrGEuD7AqrI6i0Q7UMWhHRKf8ClqXzlZQrngPV3YBNv4jD
3yP5nEQ4NQZIt8BmpvnVFlsWljP2AuyRpIJCD+I2s7nYhlesi/WknlywgCSHdk5nTuuP5mK1MM6M
PDNet6HmaxxAzrdN/QdQPsJkjW2au39wlpZbZQSBPf0Gsi9H5aFKMYq/pvwlg97/uKlq95f3zcNu
+D9rVu/A2Pqi1QrXpNOcmE1faZ6CZHO2Szj9yQfYCw6ss3rFZptt+wFAcXCPdrHByLFh4OawTDYw
58c8hJIqFtSNkyeGy92+LsQhHBkoecYUiLN4toJE5WCKV5YjNuNHRhmLJejPRPV5UUjGocIV7ybo
G1YSqBdODnNpk4/qVcGbD+7O8RgMbpOFdK/YhVP7IAfX1Bx/o7vdJ5RjMHm40PoW0fmJuvqMjI2M
k7R09RWPj2rfemYsu7E0+iy4dGcaNdRL6CsEK/2QOEhh22c7YBpgVzFYxFX7Pemfy7npcpkGRXhH
fx5xZld5HPXkQdd97uwmz1EetRgvSj4jT2uYicwHGJ+oseY328sGnzwZx8gDrpwFoR2cBwL/oBiD
BrPO98lmGIK1sgXUH89uWUreQioph5d3oA18pAAkT7DqCtkF9YncesIbsc6AyZEkc3nV5PSUVQAw
1hCb3otrrC7r+pgvtTmArfxHcOGVPGTaPvc/U0xG2DGq8x1xfw2wXdE5K/IUcdPDZ3Huy5c0xKGd
Illxt28bUB+cNbfwvn0Q38hoDPTOcMH04Snjmv5H4Aqal8mw54xBYBVvg8gQv+JA5Tz7dQpK20bX
1S3mMTFzhPoasofUeZrSLFG6Q0GRrcyM2QPaiFAJ6Ofh9e85N9b1uP8l3nFIDRkYWD1ugreQHnOL
1nMRwTlwfuABoAS7IR7tEtBMBYB1ynWkZdS7GONs1iNWit4lp5i0+xvvuFMgOVq3XjF7LwZRPR0c
+ge9P7ynkPZpvgZvA2wn76+P04I0rz8wRYONZEhar36iXe7CiY51BYArG3LexoJjq99A48BFL6b/
IWe0smg4lgFysZ6eKliA0zs1AZtYXYnIQHOAvZYf8PzrQWXsBI55/SMf+E1zYAEeuRtuOnsADgvB
hDiLKR+QhtR+Krw070lSbOloaBF3Ng9GAWxmgl70D7udOLa3p37EAy2O7baYleljQYLVnaMD9mpo
Yu7wG1OhpdIpuDCBy08qHU5pH6kBcGl/+MHKzvEWBSg6Qc3lgpToHSLKpBAYDJiK+bFkxf7sFQCB
nlP1nPIrelSb/W2jHq9LY5Gfy4pkZFvSLcxYHG8k720jmkRSR4bczdl9XAKEmTZRrGCmxpGsbxTi
Xq9QzBCD/4g8NDar55YyEJbvKs2Zr4sp/V4cy+jkYbwBkekDrTS2zUz++whCZseW+1xB6dV8MhDt
tie5XIpmfO+TNec8S+eq+p3sqLgxdDbc39PNd7aJP0O2lNKpIJ2fNomTuFb7BJcEBfZJDvIrusHk
t/M/aEK68c60efEvudNDS0XmMpZC3oWf6G/G/N8SkaqRzM7t67SEQHJFYJfmMijtK6KALRcOmSWx
NKa0EGQZXJ1F/mL3f1Y9gVar2EyhMlFAsyTBnbhgjXRB34jbLukC4GS0eiPH3uyml8xSDj8wAkqa
h/0V1y2tUD2bum+jXtW6pRhDdZ8fX3/63jw1wedvty558b7Wl2MLPmuEg39OuXwKzF07C9y/Tu9+
Q9QczOhzuNkl1zmwuqulL46FG2V9DYBNALTN1KCfSXR/ES89fQZv/0oM0s5Xkv7xsucythrXeVsD
twrorQEKLcMxrT2uFuLDJvjba88XESenegNbTi9LnceaUHN9vk76a2X9O1csDkd86FNBdHDl16d2
lM+eSeuJSCCy+whYpuAs4GYNN7r3c3SvdswR0etELx29LwVHrcA/e1MQ5sFmsCFtZfaY6SJZNjQj
6trjD/qecvKdmZHEFA4ksK+DHOScMk8aNYfSCHrPpOHYvryC3kGNbuvHhtQQIV2gea7Z807Rg8dJ
8kohN1Duqc8KR5AItzkDD+cEnGpstsdOHnaT+iBxfj1cvV9ac1kvBBlALkeQTTpKF8EZCNMmopKD
7/aG3ZT1qkT9DL//dq+cj/YfotfPT/y4ZHF27ovxCz0MMzxLkjls7A2NABPdk2BTKVoxAOmga90P
nZJfi7zClzgsCOtzxnuBJpnviFDrDbtP6SqNAsNXXC75M4+XEMJy33I70coyzKBzcORvqkm7LOGO
HD3ky7lctI5zjksF7dX6IQUK394CgqIbknqo0hU1cOqx5C6+5Xhwcfjh7VLq1xbD2XHynMhU/tWh
olq5uqyXmgfAfOanclVpEPxk9mMNqZfS+rH8cGwG1Ql3MwgX+WKJYE/2R3SEWylR08bWqUvtXBXb
PDkAXuXKoWnJ0S7YBbQSjAZxHfaTOryf5SmZLOFvrC+oI7fUETdAuOOqvi1/XrXJwACjMspidask
H/pEh9IGCiTjG5Sks9Bk0Nt/o+fiHQ3+lM0jIlQWnc7tcF3sNjfatAS/OGom99WDf9SxMm+n1aab
aOP7QR1lsYTLph9QKbGoKAvtbaVjl2RxGV3jFySKxyPxyVCK5DFd9WN1+o6Cd6RsSudlKwGhMukv
NBIoOsnl4uYZvbmN9PQbfi18NlzuO3/CnRRoXha/I6rUg8pu+ZTWEgnctB+QRmqSropMyqJtdFR6
9RhofZKvTE4dJdWEqE24qcoRkqyxiCkYLshEZMIfwrbas7fFn/wUf7gfNT7yCAoc3yjF8ZFeQa+p
4kb3uJfO3bIhi4teZa6MfzqOSEuy825PWGgE9FYcisNg+iL0PJsZYzW4xB8i0On548xB/sq+6ejl
HJJrkS/5VZsJGOIgMtKlVAmpRo47ktWXOuWw+HXDe6wlSqrNRA69H9mGRfqdaVNbhG9ZmGTYiNHJ
p9gDTPsvFQ4CLUBijCEMESIfS/msaOek9oeUQhPLzf/1CGiOL6OU5jXEybr74XBk2tFf+kcG/mnA
xPsPQ2PHBU8DaXlYlEMU7LxkrgAMTDo8CPwJegzq6s9EnvvvT8XhBT4LUEx0uDDk/+SIO5xqJbYF
E9R8NFh9fOG5IQQQeIpUbwwQEi0nFDr2GrDH4UDmxEagCMJIy9yw16jMYKSEicLtYfPvm9P3B2Km
N8MGhSq7C8yWwfA1JOHj1IM5Qr0AccbIwoKFcZ0wMA51sFlcJdC0IGAS/UH041hP+ruApHJ0Pjab
zA0GV3DQRSJfQ712O4kIiogK7TyAH4ar7VfBB8mWYZNajUlQsV+1YwCrGaLXQ7OU+Mahg1YLQr7J
BYJoASmtwxf4hFjiL/fwXU4kisL7J6mNFKLV1kYdDtZVN2PZ6km+6ZG8fRlBsyrkF4MJOm1Ivwl4
wzK97ytCwYcmzfYO+5OOyZ2WxxbIgvqVnNgf/Ti4072NWNDm/28DAB7NOmSxQ4gq/WMeZaxqbMoe
MSGtvlZDFs8LKkf0YUD0FtnAvduqEdFKg+GRhRLqeU8Yat+9+QyED45fqKle1ifzbp+YZ0ntB3gz
zRyMcPsbLJdlHMvPIQMcr3zagTDBwXiXBivkjix/+ZJq+76rZvM6m1/81qPThiyo3qj4+8pBdrUL
lHDd7H2WaSMmSBECC42X5CuMWnSD4wq8wcUgzBTjYVAR+P30PnWg/5yLZBEmTN97+5rcDQLvVnmV
DrQTLShveqR/lubR6gW1nxCpQsKQzmrZATBoDt3zHxLP2U9lQsr8+uewxRDJx9RMvzWpGwqlvzD2
9Hb8mNSPj55zha4TSxT55E86BM4ko1g16onC6czwdcytx21d4x9pvOo+HWD1RyRHtlon9hE2/D+S
dK9/1z+955Cyy0hyf9i0e91YM1jeREA1I40Hkq1hm2GuHWUPECln0LN+W/YaSkV3lBFeKWjk4mc8
hiQn5oM+r92hHVgiGLWataOwmSnRK+mjStCzoDFG70UF8wmXS7YJ6quYQRmdNjoHLlvRPYmgIPtr
kjcD14K987e8d3ax4bkiEHjv5dF31JvDpEHkPRkzcQcZghTgvEigEDqbz92nBA3i0kAS+RgyzyHh
q//kvlU8vadpNfTVYIPfeYO7b/aXjQMNgbCMQz5jNRVWkJcdh7mLpcCA4gGHt6hh2R1dgcu0B8g6
DJuDY4GeYgnqh1CuQrCLe64QIWJGykmQzL1lSaUXjwYCg7pGBFV9umpqh8/Q7yLYarCbgR8y2ufE
Eu84ygzfjAMElnZDPvjrVgV9N3nMT1EY8gHS7n4+VYBnP17/H8JdM3SpVkFdwoemW1uDGGQHqeky
sHhIHBIo7OWrSXq7KbaG8BAQqBx/MxaI4EFGagju2wu/vfBKj8+/rynjkeENzrA59WsOk4rOq0d2
qumZfaH5knUfaeMHIT1mVnIufyRN6PjEHR440i7OfR07nRFQYfxmAMse5+LhofB+D9cI4GowecG/
+P2fP7gFVPQVmvuUvfvF5pjNN0Mhye0uY4cAOh0gu7+0Quyl7UKZsgFgLswUvJAGLShkyDhISX9v
4g/oDrR/lYO8kScBTUrrYg9KVrcfF9tAWXl3EfJVg4j2AcICoYihQVrZ3ukWEWKI02hb/gKxMnMR
rll4tX7YcZCuqE96PU7tbdtUkJxo+AwOQi+OWbvyWImkI5py9XG/mlx3Ng0tBjPQM2Gjqnmpjh/w
29KClv7NCkFi8YoSFrfvO8Xp57X94M35lGghYgNON8zzOm+VbTycq2lVCBy5rtR5zeLzmkvdVkLU
Nfjs6biTIS7MMRkKC9KULXn/HbGlQV8xnH2FQPPh1Wl1hkL/Ir8jLE9CogJTBg/Uysihd7lDTx21
qUhKEQIXME2XP0B/fmTL2wNpxz3EBfUjXtCmIAHmHREqAwVNB9QPz1Q4AZOJgv7v6LI1AUeGLaPR
Ej1d0k6IcUBKp8V5ejtKZJa+tujlfzScLh+T9x8nVB4RD1NNen/KyoRMsovVNRG+VjWBQARG/65N
X6WtRYEwNJMnEq+MUDqi6KBj3MLBK3koD9+V7N5Gt8VtUR2ymRkDUi7yMYD75LbIgXXx0kxvyTep
zv0zL4m0GGwgg0so/UMJKsJLIehyyr2u6fMED9ycdFcCoioP2RYySZsyXeqls4t3SZXsIpbEcqyG
WYyGpbeXAjNtl2bIryNCj1Jz1EDLEsOE3H9zWwmmlOBBVr9GEE3VieZO/Jyq3aMNILc+JwVaDDrw
pFBq/3AIHafFnDNd5uUOBHcjWj93pLIBpG2R8LyORtLnBZxJ7nVkkOw2IeyQ6MPL/ovtfDuwHxGy
oV7p4aiBjs5SQYahhaGJ5IRM5OFWU9g/4lxiVg9uJHFzuVySwkkx2Hx9rmHcVBy37f+NdWBtzolM
XfKoEHY8UwhIviOkGdIbQCbQw8sRpfH9CE4oA2VQOXohCws/h7CkXVy08V7uDYLa57/oi4JFVDO3
/jeiodNBLF9krMhDM7cOvSHXBgK/wtGBG5GVjG7CE2HsEfneNldQ+/VrrBeWdMrDf2ZYxWlB1Tgr
BLd55t8m3SjfImhAJQBtGBvzcvUFV5QjdSWd3uDTT7I+s1Qk89Leee/ZOkH6iJiv6CV9LB4fths2
aL/1uUJrKb4C9FdU0ENBeVSdwOLQuSFVJM05aFTQX9exyvqSpTuWGIgv5n8Kcpx2Zh5Uqnk5j2v2
XaZKlmqMoE9if8+qZ++k2wqjB68yLsmrDWzJlxJOjs7qD5Wx/E8qg178XtkwqaDNpLINhu38w227
aWc9zlrs0pmHVBovE1varbILNa3Y0x6QfchDu9ZWPm+AmLAFmDOo1Pog8W4hCXKqIZRhxsXbRNrV
eV+nPT5DQ7PfdiupIfdznz+jEoU5c1uDxrCngY4QUYlk5snsUxqHHHF894K26q3YJMznzV5nfIjm
1Z56hk5mvawknMQktX1QVf4AJDuKjTWlRQEIfokyU1bid+f+wMkHjA+AWbqZ1Nrxk41uKN+J2uTM
ivlKylc/1OYkv8B5AX9jAynI1nI7tlopUAYRFCbr+KMOzdzFg6CqzGYQ7l+hnxOoaC8qj8Qz4M17
LpuoQhA3/SQNVVIyR5Zq9eJ8VIUa8VvQFSi/wCakE4EVh4qJBLHsRnNvM2Bv6LyzYA6XBPacyjWH
odcZzTwkMMMAqoZ8zzy2/OyRe3DD8fzuM2nf37O6A4gh2/9u+NF8zx7+L1C+BHKH9Z99kT292j/m
6ChYB9cfnEwIJ5A7vabSCHnwdXmfo0RbDeb69EsFLJgmT0qayokixI4+P6DrnPqo/f02iA1IvY96
GLfUI2TkETMZTyH4HMSZhuPLCmmR9qegrOCvtFkx7a3NNc4Z2E0hw91mI7R76iOUUXdoNJ2lV5Yq
hA9fB8EY0hr9bYl1MbPKDYgjQIuuWvSSHlFe7bZ4K3jFq5VIefmEGCGQ/e5cGRyevsdmAmjQW5SI
0N5J/4ShoigtNb78mUeww6X596whMn9xsYDX6BaYoiQw5ImUSLNXM2wrC8U7K7NGTMYJc1QNr/T9
k2iI4vg1ZSJDuE6nrfHwcLkgp2ekYrtHEoU3pCbKYytvPitxyLvZ9ea9zpdoQtTkugfZ56+NRX9c
bwq3C0h+83sT6mpijhIjqjNTPVE3CLx4zTgeo+8fjChypbOI2yAuA5JSSd82Z3ynEZNJ6Q7inY9g
DYMtnY9TGIc/Vu8N67f28kAlEvgkHHcSlKrCt78vOHWz1d1G1E0H97ihE/siBM0zxraR5vTGZSyM
MaJukqvqK9gzrGhDNCYdrn9t0qw+Kw6rXMq0qb8ScrsDwYv1Q6JQhN8KDOOCNew9+61YSb27S2zL
Qp9mp94UNeDoNfqt5PhGr/bNbbFWflLcLEudSwK/1yQfKYJ69fJR6V+DG8qkPHydkE15kMFQrxlL
51BLbsHP16HbUHE4H28wGcRXj1s0QP5Bp9rd+8DLX6da/JgU7Kt5Kq8IlYifESpcwjx7Y66xjNpN
NgwIJ/WgxcWeKYlkXDnJaBTRRNSHjq9EPLF33JyZBaL8BHtlrt+c7Rjp7tT9erQfPZUQ1YVYEI7o
CXjzMuCrJas0awfztDGVVmdU/xt9k8+0ScYVt8kOKB842aNy2XEomO6myqifkqY9+QBiNCFr6SUW
hG+zytz+eOC9wSczlL00iQTPUHT7Eg7rifa45nBZcJn0/JejAFBkFqnaaI0oE2V/DRELYrgywnqC
L42nGj0pwtn5V6/0d3N5NZgwXFxPg81zrW75rbZ9wyaBVZVgVZcVIc/e+6Cjh5MmO4RX/Q0K1d70
OZLgOOloj1qI3P7yFco+qXv4hh9z7SidYak9TIFnzjg3QYP5FQ/o5b0n32QXqFM57c+R4XabbiNN
7nsg4rN0bI7SRgq8dlr63TfgykVVW854V0Z0rs542bP0ujVX8uqCOfZtXTSrZQ8hazdzwWTfE2bV
5uE9wa7YOHkVG383BhiRpnax3KXMF835Fg/GVWRutL98CRMP3ok4c83uvSzOTNOvpTbL9x+Q/QT6
CcnbC92HtCjh+FFSh3qUiVc7eoyIAht/8IJWC4YgPEXVAnZTOt3/FNJ3EQ7xxmGb8CRH84uRjtQ8
WwhtYsJpUQLzmTGqN+snyUas4hBu5kxk6zee6l9Izr1CbBiByJLWF1/iEM+v9Y5ZFEUBaA9E0R6L
EgoO+LsZ/Qb/KpI7RJfNP20hTxPnpwZzzL17sXZsnIxUHLuOwsjcD19nlkyINvYeoSrpp58zkgn4
CE9DM94t9SMitXGJbrw8cD8Furc7XieP/Xufz4nzHPW2qN3vewY/gOa1eta37VSq7exkbL4HhrN2
9YRPldFTX9xv1JKjwBsn/sgyWiZq3OBOMjbsUqZFBe/KYChlFqqtfm6XqpMN7PvxSdnoZaLiIJKI
yrZ/OIOQEJM3+4RGVaTtjxojNZRNry9RkzOmr+ylUgVuNUSDF7NLFVzeI0O3S6BvkroL546RaFse
H2zGRIJoggsDF+tPa64wNhdOK/DUoFWQUuEgxAPMS3ruyRT3Fb7hvabF1nQ/CybNq5+he3skdXKZ
Eeo9rHjNQGEgmymFQExwSWSfMdXG/IubhTEVY0kECncJpSGuYKjGbPYQmUwbetJtnWbS2n45gFC0
epZwl1Io8qlfzm4hagQ5ANHNItQSMJp48++T1n3gfxZ6FXwiAdfrM4LxsLH8i4dOKKJDKDayi3dw
R7YhNC2tq66ZSsnGQvHvKQ5p8HNBO3/4/YPZj3hmuxTT67gL5WA3IjvrLCRMZUCPvdfgw5P5SSQs
oZOBVPKLqTDqK8giLkdCMByTCosbalZsmqQ6My4zUdzQzLywoxuW6Bih8XRym5tk5kciYE2Y++tg
h0ts51FlSP5hzpL2sN+J6ZqHK+tJPjoZQWHpTi1ge1z5/GeDelggm57paqi9hSyC0ProNXoSKPZb
/UjmpZo7wiVNd+FrdE0fyc39cKXd7cMyzezLMCeH2LSLGQCWV3pU5/pF0kVXtxf0D+XoRkuUiLrD
LklggUx0lrTqcNN8kEbC3YrMVWm4gE4k3sX5wyeFd76m/IHpmxODeBYkO5AgQlCLyABA+IH8gyfD
2aUgQxRiRqQGuFwh7ukb1dEj4oXz10IeI/GeIOz0CfwlJUCkaVxcKEM+W4TyzzkI86VgRN7Fbjhq
meSo7ZAt5uzSPTY+LeLdeMdkXY2ejskxCsDGRhHLzzSwG5vENuCh4tHgyHVwzkO5ktvGE+Asxc8C
q7LmW9klmUKcfF48exHRJ2IThOaBN59TUIaE+02SwGNkTAkFQLDGLr3EmM1OZD+nZYIEhNMY9/lv
fp99DzkRHFPOt/q0Pnw8XAmSMEG1hw7FXrMsPyHCe6ZaljJ1/kuUKZNifnjE9MqvZITWK14Cqirf
Ew75bLAD1Ep6rMfPg7QFAqEhLD+jYBhsC6gqrJNYKNAM3KnjFp6ETbV4nj4L9Bm59wO2BtFjodth
XH6meaQscf5KewqZmP3wn/vc8/rst8lXLeZJfYXL5nTdIrPWDgzkCLkFzbzV4pqbBpwClzzZ5pPK
qyc6yg1QCkR4Og7DPwk8gdgDQIAKqbFwYdYctrjsItRjKeusElLr+OOMlw1fAFlHRHQ8me+RD/E8
+JePskCB280hpzs284g9f1qt+HXUoyWtY+6+BPKmP9VmveSZFiNO5MbE3NZhuQI8yLbsyyw5fPQb
XU+/CK0ues7Jw5dTI7lTRV0vnpN62ZLMee4fgQcMVDi1pSDh47oZQJoLNc7g5uUlbmDQR4utBGfK
3eZ5dKd2duVt/xLhoIQtq4LwGMlQYLeZsfnxBqfSCBhQccoZsikGRrJzgdwHwuz2jvTxPWnGHDXc
6sE6phDjryzpaA8e88/ePPAqc+L90UJ1iw8cdXS321/H1305ey4uyW3Nfb2RFE9k/x2kE2RpHn/z
+PpeMl1g1agzDzjxUTucV+nkxGouM7VkLge8jyGsIhk1vBZfrSscYQfnb8y+gCTkIcb49xzFsOTD
3zIsQfJe/nlKkDRwolZ0G/SJkEHAUI7b7NXECHwJukKmJiApp7wtuHA4i+HfEtPuICwgFlq3fw1e
OSiuA8oGfAaMS/hDSaef+KE8RK5+ZkVspgSy7zKIvCJA6rK6BwzB/1oa1Jk0zpPSM4PBEZPcqNg/
93wFkSFLQKtdSBHt/DHpLx+zH8x1wXpNxwVSahRqcsJhzcHmHP4C9KhTnSXzjh2ddM9QGqkQNE67
osXULVFn0mWGIve36XtEoApRBKOPn4Utwvc+KMgvuM/1NbrY5W0CyFjtUQWryBlbFLODEe9yUM7p
NOVtY/nBOO+9zjwSxp8v+7yGyIykEueVXiFHsBz3UB4iCQ2w+9MTi5Z5BK2O5d8gTECOOROkuLnm
wInYb/sOxOVEmnx9bfVOtPgzJoYj+Xo6Vb2G9zkgQI61uDlpEcCs/xlxoWD3iHYpUoxyAuLeW2Mi
IiwBR8f7nEMVYYYGiRKtn2062OAIuSdGQGYGUlbt2BkL6TK9UoGIgb12Hj9HA7fEZZ7AbtMhT7lx
S/Y8yatZ4RqVr3E/1w69mBwRzXZq6pv+B3uR1bWeek1A90bvZTUvl82G639nk92A2M0gqtn6oaPB
wNs16bsMtS5uyXHQOX3Eg5Dc50Aey2kmRL5W2Q2J7GBgVBgUVOem+PUj1JTAVHy5nvSV2R0I7YZP
b3fIN7gTL6i/+hyCs30n7OniTGg/Fi1x+1OOny1+0bEEDrhAfADTout0YQqVyAO/+tct4ct21KBa
KgpaQOfM27xhh4lEh5wfVfRhYtg5X2AYhsYRHyT8w06QfT/aZFFxzJ+1pfWH/Csd1Pkt1cP3spg/
7d8JocYX/SLFNSiT/nGXFdI/lDXkA66fZ/zWRGBAOwlkBnwF6zcIBZW5QL7ccSippf1g+f5jPVf2
OUsJdyui8GuU+w3v5iYDCOC5gvlCsIypYN5DGNMQCYKuzU15mJ8v5vC6ehyvq3yFM4T4szMAuMHK
+LUzXuFFwTp/ICIWvir/WF8CJ7ewaWMqGXj7urXhq6fBAW70s2owUKHUOmDAyingrGbq4n0C22g3
XarOMvFxnhWeC/PvC6jTw3ZVuwTWrDCcYpHdv3mUKf7Ky6HeEQZjPXSBaryQSyOziMFgnkyrohvY
Kr4WlQD4QzlPTr/VsAs+E8OHiM2S/ojvar/8ftqLOgqT+mmBurFPiCztL8DjGYLbnqO9fdlY0I6J
CFAI3WN45Bs6yrDo3Bt4EutNt9arQ0MsG/di5pmekUBxZqS1wHZx5qjjAs6W80N/etv3k15K5qfu
vKMrsgbgtg+nx84WVarT7uPs8PgjDvFQdOQ9tzFDjcE5lsfmGzzWuXHaHVNuy8Wqkkuj3tffg6yN
NOxr24vMqUk5UQv6GSpcPTxGGYjFXN3WBrIMu/A/22r6i18sQZfN7Q/Y8jMelX9t3Ft3YwIGOBdz
K9IQlI/vgYp/gNDps7oug1GBqe9foTfrJeOmmI/Reqfy0Ux2HhGeyDH/F942WFveyYM2Os3NHVT6
dIZTJR3ULhtPYYHSVwjlkPkC33LzHrB1YRnJHczcPKsBrL5G0IH1JHc8CzoOYcfPtL9ovMF+8Bqi
GFUWL75ZbT2pwaLl5sow2GwfGc3SY4DlcsOOsFF5u5fIBnnKtCxMiDYiKMR7c/j9JgBNUBV/kIOU
OiG6QikOte2L4GVuhRuSys0rpR9FnIo9aBWQJVgyPr3HIRPMDB0/t3JtcZf0Xk538XmM122WQlGQ
CTD5nC4JO3yxhRzgCAn+hUpa/EYa5lxCw9J/HOAQKre3MNOd7qMQ6kGxM7hTtHzmWmlIvdmX0/66
lxouqs5SFGz0cr/DzYysBixVcwrFVsNy4PbjJ5Ol83Ce2O0pUWMCLsIK+IlRMg/QAfWRBNI6a1WA
T8SAwDquG0JwSaNCQiZPLoxPf7vow0C8wfiy7htDDdw/t6sefCuHrBoBWsk4sZAXdDOgYMhQAJY2
sjdtoTpKPIDs2XeYSgmB/PvuOzcL+jNGqH3x1493B9G4CfqIPWKtLQc+dzhuejzqiyL5LYyoo2D1
u/0tqr/XpJqV3nusgvME7fg3Ag6msIE8LaexwerDetwL3+ElYuX225E5uXkFbm6Vj7zDMi09GPTw
NR+4+fGTyItunm96HsWqY4z4MQIw1apiaa30cKsLv1Vv2bO6P5YLdrn33hiDC7LGkPdgCjtUMyvm
j31w7WZY+JmYMWYSlm7ltJTxZi0kvHOkc4049o0hdLmAkOTgSJKQhHP5zUBaWsPlss4QDy5+weOv
ZXJC47C+r1WGFoRPyOYmyOsmzYJZjxGzWkgjwqDcC3aCq09e17SM5PQedZN2+kt7y99UG6FS647M
p2cqbClqpVMK3LFnK77hfr1B1Mzq8TtULxZtyE67zzgEYBwANIU/6YTwVYFpgOSGax31E7YsBA+P
5fecaQ5JxffKvfIyc6lPkYUgKWHB7Lg5ymEDG086EkcIvh41xL5GRLkXAjcUu4JyFp+HeoFuGy6G
HZqVGD7NoHwMHgYkjFGa6Xx4WQxWZYqQotzC+N9F0/N13V1BU4QWYYwoAADk8bMklbugnvI5XxSa
C5qhIYv41rjeoM85jXPiRSIA1IfJB7AJ9cBWH8B2WSg2bnJQ4sao3FIewXa8Aiqmvz2Hh818fkPM
0i53s9JR2OL+vtMW4Q1wEd8Wmp+U5n+KTHnP8+qUIQLAEoSB4jk2wA6dXmMzZrxFFXiiT369oU3F
IoY/1KcmtcOsydB6pFCQoM+im34m2aYKtEkVNYf+Kjs2f+q+mBRzw38sClwTyI1YAyLzZvdxdeLL
3cIAMuOzuKBliFSQ1PVuNeBSv6FVpRWrZKEfVgDj2ICiBVKZ6/xZJm3u99fyT/z6ins754q65Vif
v7qtrBHTxgaoC0wImQCo81hmGDHa/4MXOoesNi5Le8UIglCndigmIiGhtTg5sGD8rNb62HLYuJr3
YUwBoN/XTzSH5s7xRFj+ajD0YgqUB4kIzi/i1erjrryP21o1n7yJiyBeeXweYg2+ZeNeg5i//VrH
lfjq+/Aovgf/HgfDCcroYRsKUWs/eTs8T1t8T/FDN2QgDXkmgcEfiYFAiCkitOPNYMgcwO9kvnlJ
R/NmvNGs8XsYLihzHVOK8nPC2tovDHfGFTqc/UfSeXYnqkVh+BexlqKIfKUXRUWxfWFpojQLYgH8
9fOczJ3czEzGRKWcs/e730JgCu2jnRO84p4zfbHkyy7mziVgxrKEvFfoMcS8cDl0Y1mPD5/wL5Il
9A+hTyBAbfhxofuHOCRUYMfT8Bc+fB4qHnKwLALVE56d30Ken1yWgUHWcQh9wg53qXEId+wsHOrN
x/r7e2zEmH/zuD+vCRFEsDvwjcIBnB8gwqXFwXaERf5uFx8O9CJ/7+PMqyZBY3FeYqsu3PYXkrc8
L9xfYmvdt46LNyS781m4V5+BalKiYES05cXwzzeHL/gd34GYXQAx/w+NMPwUQciMy80KMqJFjMyS
74Kb6P4PGuCA8W04iWf81Bhk0QgJy2HMwlHzjb8DdbXjZcVbin0IMGQT9LA298MzB2lJtAAZCrw1
fJKMw8DaZS5B2fHDg3hm+bzp3c7h8jaADHnXHJGOlG1/NzAOVDcGh7uDbzlJdM0JZZuYgNbajXX+
rTHDHdfDWHfCz9/B4zzFS58N1+BU8k78yhi6PDNnjycWb2WEiT0bMGFN5G3fPRyrhu5DtopS3Iay
K51Z7bKvDpOu6qxv7l3hjGB+03OyhzPoW4jeb7n9hJXNZg4yBR156I1Qn+CguYXNy9LJYjhA5Eh3
gxK7hils5pgOcMfvEhwU+ujmrZR25SUq0iH+dBc/g+rMtyLNGIVfWKOD+V2ZZfAD3zCzrFw2CF2v
hf+k2xS22lh5I3bgujShM48I5oZTfxxHX8AFCMDoYsH6YH5hf4MABU8Y1slLa75p6GVBGiyhKDHn
RbabTT+Q0JBgGJfwc35Z99Siroab+zBHM9Bu/pLvGfavqHQpQ44QAkAw7g5YnI9rxYzmW9q+D8Jg
rr9C++RXA1MLFM4hbRxDtrtx6zEqQWrGzJwcjrFQPuG+gUa/sEtSnwQcIuRI1/a/A+P82ze6cv1V
nFJa57xRrNqpQNihGbbiONITP4M9te1bb8klpWs0RCMufA7aj53hYxsoOCwd3mGxo9ER+gmhOkSM
nkcjyFVChCPc7kE/cb9CZQTiRlXHoB6OugcGXblklKXoOGVTfXr4UN3G7kMKn6QNCWO+Ds/Hs3yA
xQXX6bIi0+5jJGugPJgI6lGhrI0p+doNMBljofviZpfYdXZkmmW2CpnVleg8NH3yXdCg3PB2x6kV
rSDg5BKbpCXKOSjuQP0Ya8Y1SxpBlvgCMkNgA8+QOPgtWCPMMbRKPPcPPCjoUv9tobrz10vOvXjI
2BobCQah/5s9SEVQEF60APy8tYT7CLyVAdYIhfl+mF9qzpc/Ua/Bs2+P+GAsfDdlrHZBwmCoqJNC
Erx7TlvbJ5L0ReIW0i7Vx5OtlbCVsK9ksGAAgWzmi8REiPeloTXYQl77qNC/XDW1cABkwA9J5w2T
k4bwYYp5CRDPFRGUUf3eTIWZY4VdLzgKqDjjVmhOGPQje/Ionosf6vAWUxYqVfBBm5YTm4AENhh4
a8QhsoHlNDG/diUVwM7MW/guo7vNhVItX0xI7hhawZ5ohaWayk4PoZ6ou1+GlsiZEBEskDI4PZg9
HS49jMhpIHGwpSCkFOMtcklkLhjeHdleaXK5gs7eHrjJeVlhSwmSH+ctvu4OJJ7EAJXqsD1BArDm
bmEOCpLLD+PSxq+yJOGMghj9yhO/FYtX/k1MLhpUfTekLX2LoT1XdIMwaIMVhvGcDk+49Z/oQp7E
K1IAHv6gGPqUr0zuG9UAkeOfrTRDizPteR+MBKCIQrdvsRrAFfCvBb2dBTqp6UMECieWA+UETUPo
ZQgB2H+mGRFxrdEsqbfqkWAxq5Q0EnYrGGOIir86XZg9FrMXpmdMN1IgF6OhcsHvDs2SnmzeeKYN
hX/aK8x3Q8kQZZmP6Oo2sinLeK5qIW9uC1ayoYYxgSlhHVIag86hBnwZKkPPavK5/ACVvC4Bi6NU
OgPo1D0zq5hIGkOqAbJxQjIGqRtIUMTsE3QC6GhgvieaJMo5eewi8HpOhqD6JktcQ0idtIFh3Eby
J2hwtIdVzVKuE3HJNfkwhlejebkZ4bJpUAPAa8drjTjLG993FyrHC+Dd/TaDLn3jumPy0PPecKhX
b3nilJOsMWVeur6ZUzjz+09ik2Ez//mZY3j9MzI/uiTSfnNHseZzCMUgVpIhfl2NqOS3+enlSlYE
isS4QHh7p/opxVbcW+nemGE9XC0ngikudLRm341OJwK6mXzgq8RDy1h8I1JYvvVunLBL+3skVE2L
fwjoLiwi1tMFY7ZIC3teb0ZhNlgoUxhoRjK/TuX5gHaq2lPIgqusBpAgTmi10R+YbPA+OzfZmDoQ
H0EkPWjn7NsUM74ob4zeXyUlaoHz0qASqY2Ozf5vw4X7zi+2X7H5Vwb7byz+jfwAUWOJooECobQp
t85iamcwLDIblxLkzEOoVxY3R0gomCbW+xEXDWsup5kO8Xo1spEQxIClSHsrC42PU0QlwqeMfMrG
qYJinSEMUUD5UQigGRwDw6CLY6qDonE69vAfx0Jcj35OL51jz/nhaGKHYp04Cado7vzMUT8z4aHj
0fkWI4o04zTkyPKwv8M+ykiMaDDdqG6mjKLtbUZkOrJWqJr5YUGFuo6JBFVbD4OnVdKnhnk+PVmb
5ewkuUGdfyWCMRxyl5NgfpSGev2wC6quAW6TV+3nJhY3BiUSCMFA/ehVR7pcOk1FK2+2tSVfnZRk
ziGxy15KGrLXKbMvoG0pBHfXG4uPo7yml+Gch6cY/0AWZE9kTYe4QPTnY6kl0av1+1glMyty5Mv0
VZgdT50Ewy5KIAxjzOdzCyro0FWoqe6FWgffzMxVMBF6C0AAaQOdyov3TNtTBnWsALecnvMPa+LI
eYFREYY6H1TBGLcp8kqTWfIN6SoBORS0n8Xkmpm93lyTfYFmpI7iQ/UHGqY84bPmiDIFAgJEFZR7
JKHKjqTYsi1n5utmDZ72wyv0ZiKdv5rx2NFCaytIwTCjBUvo6XZoZpBJ3RAL6AUDrsLhdb0oMOwL
jo+KmW4VWPnn665Zpia6F95062AzxkQBAR0mpJp7Se3PyH7B3787Ka6G+CM/zW+Kyqdi+gEC0F/M
ZaRAUxhM3PGapUQoaSlbWfNxJJpW+Akz3ADYh/QYp9Pqz9aMDYAlHuH3Z6NZI48tBkIU39Ju0rg3
0HMs1Nh1BtaFa5dz8jc2kuOEnqgPV1IN+g8HhRUqLehUDX5E8LawILsuJLTx7geS/tNQsK/nNVFn
YThaGZ/f0eGxLxfwRLmkMCZetr9I7JcMkaDbsg6MMVxnq6dMeU7ZO6Er3FHotI4glqJtYYvCNA7r
gYCpHRpx2KEM/qTo+UYeqgQl3pmk/5ItJUkBtMtPD260YF4qmDUDtXwcGIvqT8V0aCXDaulOb8Le
tLWWz8D8hu9d/7PWho6cRFI5VZtJDooMhrxsI6rOEQTOvlmxxd/s28B7n6pexATruWxQ1t/3cnW8
XOPv6KRIPGmcdT/wYosvKqGtxmd61tYY3Rks4mW+aH/rOcDfABntxcWYuowEgDnE1JvR459R7WAs
8sMBHJHMvxRnrFoqsqGh07Nb2Jydl7iXq9fj3MDN42eCz6r2VTG+2NZOQaZVvFboG5SptEPaulgu
GIGbLq1mxbKYi6bSEs0nSx7ZP0uXWZG7ZHmlMxL/iWhPOkn+65n+RHSNfF10SSTXiQaIP09Cn7Yx
HIukp50IreOP9I98DmmG6RLpgK0dCcjWjr+ERETBdLXCv1aZB02sieiPJx9r8rL4J/FNpEPthj/q
a9KUExYzZcwyQA7y9Uee3Hc3X1u/9n0EaChwG7vgnmb9kv2LvFBhttbTwc1KNWYERrtX1/dEf1GJ
3Kz3279F6toA7En0g4TBMlglSydDEjYn0EFGDMAsCnaLHUpTB3re6r6tsZdiMP/Vy11v9YLpMXnE
jEx7inGh3NzjcnAaNVQTZsWIg3DK1pAPKlQ/+Oj41zIqhhg5G6QmrLcJBBJDmo6X4x+UT8PVOwam
lXJbu5sM8fK4mIG1EX85UoW3FN5GTKngzk+uEPOe9vcMFnZH3gC8hTgJ/tC+7zy3rfE0E4I7sJER
dGNuiWAYEVTogEpyg4OHU4fPRvshNAou1hncG+zNklXqJG7rp7EIQKa0JQgnDcqQqhWib/XbgzeF
n/3IuPp37IZLQzRGQkICwbG7UhO6FyAeD/NeRD2Z4HpjPdsNN6Mi6MtxW/mvu1vSZzwpKHXt5g0e
TlY7wM3TZ4bIg/lyBnHlshr8dCF1sxz3sUZF9Tbl45YfQLyfocKEGqVrIvQEozPcJ4zkb9uOCefb
aaJnVP2+hiwqOknjj5Hehx08HbL9AgaO2QgsDWj/6bJjjSheWDJSo4ZXyWQM17xGZ28E4H9p5uNm
DAckx1kaVLXa5X4ykgeLDt0eygusRATOBrzH6OuZWy3ilp73xf5sNWBQuO0zWIQWA8kF+6UBLble
kn+ELg8gZ+TjYffeXWiiTvDAUJHCH7mbDRU2xvdiQtLC4KAWFfKID3OzxGjpbKDOUiHB4mSIWGPS
xswsE3EDTOXvFEtU4VAzHwsNtjFSPUGzamzVeXjXiQYfP58rAGg5vEjFYc4Z4bLCQxiqQeqRTQ3H
Edz7KmblBgLCD3xKiNU0R62N7VcfLgwG0l+3z5o+9Cm5MBR4vAUeBxyPQz1VKViDiin+Ut7lJzK7
A2XXiwZz3AYPl+0ovglqLnMIZlNai7LITm9OefF7qnAMpOu6cEIOUNaRLCVnOxvgZcnR1m88B+aN
8GXxt+lM+ko0vBzKxdUtdsDS1Yqj8J4m62TNMlkNBeu9/YXcXmz5jm/KpYIgnRQDI/vFxGT1tvqk
iwRwBsJihh8MRXeY7dQtdyP7dgf64Miyw/vWXgZWcGkEv5Imrg9abD7AmKHaY72Qmv3cuXys5tgc
60EgeIbY9THcsgE9Gqq30uhPhfuEil/LFPizxzeQxEwTMHYBWS4uY4i8W19iBcku4IoyBwmRo17I
1kVLBI2U3pTrx3yE/RW7a0SW7eTYd8nOOTEqYjj1dO4RyD3yq/Ybvso9jIeGyPUOfFn9bL6f4L/7
AJThzWgKtQZKyW17LYynSiy7roJdvfWdau4vQEsJgybIIksjNg3XNKcuGtjC6VUWgtURMgdh+KUs
sSBB+U1SIKOqGAL+NZ3+OYYHvXH4xm45F/nxnSCzoGlKb6irhEkBm1lyNx6QZoYx9xryni995kmO
qzE0RLP3sYBDZK75viFdPcah0BM/65Ze7gGZmAutxZTsblILcVfhDuKN0XVfJ3SJz608uyCK7u1q
V43g4bKIZWb/yMSQgVjtyUQcM8ZD+THEf/TqF9i8vozih1yYBBKsxmCPhyDcwBzMFrwqrjbzqa/I
gTb+gt00+yhimEgI0AUz6mKy0vv1GL8XQ7jEYFoK8+/rQU367ZswWjFqvC9w5LMvS1jSACcYGPU3
g+NtCQXN/0B9/LhC1jPLFw/nC+VrDEzcd7c9f+zAn4ryCC8hX/0Zw5QVScr3gzYDeygPyM5gX1uF
p2FFzrkUXu0XEhWEowW+a/FtC4TgtrN8084xaGMChGsnQX+1oL1ukmiM8d1Ugqxzt66bvqes7psC
vyiGNRt4xihqUCHU016AykDblTNpXpzSZbMpl0Ow/+GmV5lfWm0ab7pkKAVA2fuL796mgvTxnd1d
bTIm9HZBJ8TIkV9rEfVq/rpnw11SHACyUjTQbrnkZ3K90TdJJn0T7RS4gTW0sWsn76IJJBuXDUOa
PNxiqnqal0SqV0yRgTNh9bL4gR584DFs9mu7FwZ3t+/1Z0n89Ae/T1JdhRY8mypsVwWBM7iFkYo5
ZkGqjQ91t7Bi0NWVtiJyfZKtej5Lspnj4jMksehmv5afZX/VLp97FlOGp+KsIb6iMy0EcpIBEdCZ
0k9xIAhcRxWKmDqUxE7Pqs1feqSoHEGnwET4wBfseGFBWD5RTVUz1X4SGFOtoD6v8IaK8vCF17p5
PTTndgs/ErbDTFneJsnUvFvjCDOv+HnE8Qu73iPjtlF03bQYHe6ecINCdTXCgfKNtJ68hBqXEuGr
d+j/Kr81Fd1KWZXHx6bYYwGCguN0OfWOqC3o3cGglvJR21H3vVGaTR+zLCjch32B7Ph2s+l3qdKT
LLOJthr8dqj+Ntz7OPP0cQMc7+WoT22Q6i9AtpvBZ+x+oE2wrEjMOeLxXtl+NHH7FysCgrBjG0WQ
+LZ8HdYFBNq/CeN7DTtuipteB0cJzyu9gNFFjU7x35wo9fuQJknheg9pY4Vu5X2nyqBhxK868d+H
yxwNxM8IG0JwUOKtz/L0s/vCnEd2bklkwyco+6HzT77zu4vxoInV2s9lssV1rTLkxRizRWUmMtcB
VtfdQrIvMWk5ZjFjP4WMMzahIXcSeg+d04psOY5aPeJ3CKgyeKKpRRK/BPVSYBdRS34tyIglvgBP
DpP6Fmc6l/OO1GRVk8J0aoTnWJ9REGglWV5kz9sJCSvZbgCHUHHr3ztiAhGIBh8x1LbXCFkceTl7
3F4pAzEtotfQHxqF43ituv0Vl+m8QEmEjXg09iHHgAo3QOD28Dz2L/MGv+Q8gCG/oE+BnlsGn3m9
Q46PaQkWgzhiEYXEukUXHbUrGSue0bqL84CmwOVKnVZBYksH4YuBoqrDmRgw+WM+0aHWVooUnp3w
bVeqfsLJxTwB4tiSdXtBMGRZSzAKYm2Mv8HdqG/6G70OCnIW+VKEWgB/glo265S6hqLL7UKNmxo6
Lac690d4HwaXn5wfT9qHDmb6kwfvUCZWqJjfvA9pw3g8omq9mvDuHfCRIU4YYy68pcQYlekDY2NA
bWwlKuMmpsUmcJm8vGt6Qgm5eu7eu9J4UTfQ+UPL2alR8tsj2gt9Awyq6ZU5YOK+d/xb99v7pVuq
GQBQuTofZHDwL5FBwJUqjAarsJFBFECPdQCcCOjz7zNA7+h0X7RLWIUDkjeEp59IXsYW2gDlMLcM
W1jlQU/sO7sCvmRxNYOq5wwtUpCnYGDxA0FKusjjewx1nBw1vMH8GzvUV088KiQsw6nnbYxV/2ZN
KMz48YIs/ib2Q5AJEv0HkySX6sSpW10ZCdF6MnJywIJV/8B8GKOs1oKTMUtX8s8XNdii53H0mff4
2uKBSQ9NxGedRfn84T3sJyb191U578wLyCV2/7/8iHRX7tKdcpa3r3VDL9azhS2MthjOigMzl+Vw
ltjN/LEdzWTvSxNaBA20hsLNd0WqP3872DORPGFmw7icqIJ5M6nXjG0nA2SmPfsWFu6brxThm79d
RJgBtl7pvDhgBpwZtFyrOnquhjCjqOSZp50/B2BUflz5i6R/O97WB8nH58CrILuFDKUeeBNpixS8
MJ1/1iPM/8sVhgIraVGFGX+u1o9JibnAqjhA9wJe5krIJ+o0cTFlWd6CdpFOrnQPq+73upVaveeN
Jr1ZPqnOOSW1sCVq/ewwcCqrXTQ22vvpk89Cd1V6qTdaqlPsjujsBHo5mN5qMWWzAYLgoEk2Dfl9
q7BdTIbEN3UzFX5i68PtmNLB4ZYA6Eupg77irE6laWNDAGyNDZPnEUnMZMAP9Q2u/ZRCfP99Mp6N
Z18fRQaWNddJH9Xv0Nx8w3Ty0hO7dunpQID6WP5TtUXYxsfMmjBl+hg1UK5gkQSSUU4F8hsBIZIC
+QcjIv60QGJxumZ9pDmjcQM6aY9il9vTbEAKyhftsRBLN3seDHzSBY5vGH7M5PEbo5svyY4aWqAy
XMnCWkn42uZYJdXzB50aDsMQRBkR5S6srlCEf0/hY001HYe8QMOMiQLtmFOAgX3Prs7Y08JXMJ7T
ogM1C/Z7GkdqCNapoh+5uarFcMJQpqXX2Ghlrdp62w+zs0uPtcmTHFglCOt6MP0JvJ5dbVzdnNpv
nb4FRJy5DRcPlhTewO/gxJETAQ0g90pPmj7N23oIEq0sSu9jZKHiPCaNqfrwkMb4VbXWJZJt2v65
yM7A/2n19OBe6BLuJCN7YDTgwOlO9Rk+2U+COjACgcajTb+Lr4M/Iq6FzHQBcLWQcRuykYeDyf7p
Pf26mnHlNqVxHBGzQFQrcB1blWLkAHKAvig4qe7+1ls+C699DVfWnnG8bHDRoBskj9F5hA//OX0d
U9RZfQ/xyOQyHzsk9WFTSi9qU3na4z/SsDDSKVEAYm88f03ysHNkC+25T7QtAhGaapekdfjEKo//
c5wsIwLqQhmR3PMsA/L9JFMJ39EjIwoSDcGrFh+ziT7zr5cHRAEFxF0JA1HclCssEJPFdQ3hZVIL
H0anDaD7s/R94A7d1jiqT7M11kx7Mo8gLclzLUwm1RGGpJLhiS3ikvobyGuAhl/2XK5Bqm46DsZW
mc68bAhhjAn1E6tvunZSYWDUUyJVyB2w4Pkt4r71Ccdu7RAA5YyZtvZtDG8tBjgmEyDUNx9ki0TU
s2GrGyWoZinu842Ff+hnJmQvt7lMo+/LBC5h1atS59iNAXY2JXblz/y05mBrE2U+jppNBWVM3rj3
ZfvQ30B23BbsjZWpQehCMoLzFSqk+WuXIR9g68coHAdydvVFsniEDBORV1MzIjEoEIHqGiwoeD3C
1HyBT/Is3YiKjKrU1JB8P4XL240WCv4+5U0T4E03bOEymxXt/8UZJxO5xWVxCISvgorZGORVFN44
zUFXwZwC3jxqHjo/ZnFQUlGR0CPNMT8GPeYLqUbYAMaUJqroCxSqJriQG4bcn7qC/NBPkI3c+hP0
6kk5DguIEX/+58+bhREgiU6AXwqZb5BTYZNluy3vaaLYVdBDRUGR93LJjJOhDGLg1jASCcoIF/RT
9sNZHcP+hfm5kkhJhXZws0qREWV0bCdjU/7Sh1sZRvqo4eFx8U+84vNLNuH/M0GXoC23JrlRam0i
CiArqCe8RwzlYqPnfmAaAlyPaLHwXp2NHfsHBm1/kifWvTOa2uiF+SZBjVozdRYtqQTOR60ytl6d
3zZuifuz+dh0mMzgBgWlEtskkdWHPi8/D377PxUz1fPzgPij+NW2IFeCe3/C5VRrJx+c0hOTeC3A
8HusQrEmEgfJBrA2Sy0raUM3SdYjQv7FVzFgbGVUFTJaonpTbcCLTsmvemy4MoGFg/qtY2C3h03a
iDyA7IebhKoUdLnddI1FkyxWjGQiTSE/rcliosSHzbHu1ve//Atms0SnUbugTID2jmYHIAJPNhJ0
0A6q5r10330nuTrdfV4XE+w+8sK7l36XWNnQevWhfug3cTExVxf9Ox93OjcOBxI7SOc9zcT2k8M0
6uHfymGyBjfj2zJ0F66LuCU+yFdkwjMyeqBceFoABYFRIGIiwhPxG45lpNoy6B1ip2hxQlqEZIQr
7KClcUqGsFn6hoAvKqs38NrWqXkNYGngm0/xkh7UcpMeMgdOUxOkNg7ku2KRMlRmJaFp4mgxPBYU
nDtEFvEKRpSOmyKuFtniu7ts800Pdn2pmw3NbSucNTMIv2NEAXik4KKhq+uxS1eNncYY3OJvUs3U
Y/clDeixuqT6cCLMiH7lTG9mdyC1I1cP70D9Tc/QI87I+QnL+v4IbxbU9P2ZQKYQp1ISZAbCi955
dG7OkNpfmuAi4J3ZVMa7Mq7IWrDjhC7PXDoXSfEcGQZedHHXHtHzcISxrIRT3NfbFH8ZHSQr405g
8PIxLix0P5eG5dSA6EAnR8/Gc2W/EO7ZxFhCOh3KCUgZKBiXb0+wc3UcbXjWJ5NRUX+LH/V569z6
BpqlG1FXjTHCzdHDJswpRL6ehwKw8WVw6LtFvpaZ2/lMmSsmLzS728nhhRNtH0d33F2A92hvvltU
uLqylII8McpN/7cEwdrlm8EOln48mAsp5CNAtoLxNBQHANFYDuXjeKP5xX50fP35YYJfPEsm5kSS
GLh2jsICiw/8PeB3Iu5q9Cs7KaMn5GMbDfSQsDgcPTO6rEAFeGiOF0cYy43C64aHNQCyc1YnwJMi
5hp8ARLsSdxN+tY9Md8jP3mFg4/bv9uDvv2u8DI1c9Z66G/faJiY8ub1nr01+/mnkWBkyewJvJJx
9mV/nTHTi2/722IYVIvXqQJYcGW7m9znbw+C/bqcl54wPqzX4+1j/p6Pg9fiM+02GU7dPXj68xT1
4W/x+wxvc4Izf5QfaUmn/Gecx6HFnmfbnZkfCHQRjvw9hHrzw5L0RfQszbAgwih94A3D/q4/b/DP
a2ePdYYQ6gxm/qZ7xvXi7T8xdoC+Is2uUY0lxJcUWF091oI2jshrAD5yTKes5uFo/tqU8Ue4xtyn
9J2YZn9XooAgsRfNer5A2rxI/QFyfnzU/WyZgB2Pdnj0BoiWhzslanaNaNFqiqP2+MYx5eN1VjXR
AEuGPiJ7ZwB8dplLszLEAWvEFg/qv3pNpJ/n4UMO5WvyhT/fegp/zqMC3VMOqYkZ4BTtAgWHYqVU
iqnjNPNu1o96u2ROPdU/0sEDVb4X4/UYr54aOv7f7VfCGfth5+nOGDxjxYiFQTiePO2xl9M8Xyc9
b7warQTjtHKb+XA1+CL0eP5A4KjOGffLkj9TzHSzjs/PXRrDao2z82B/x4IEbruy6H4u4AQRqSbU
2QHNdX6qjwUuOpr1Oo526ak8kR9Ld7prj1JYxi3/kDuvIAVgHHpQNlipHHxruQ/cSyDPINOeq8OT
CIK1vL2sh0s6jprmdK5EzHDrY/Ox2HySIe5U+P4aEJAY11xAPX+lU7ZRKUefwLeyzYyRlh6g5rpn
ksSLK5AxMV4B1IRqss1w0HwjT4LUNGnm1YZa8y7iTOkMCEQY/ja7x5aeU96yf3GeSDmIOR4Xhqu/
+aTvOBDLrlTN6E8AtkhMZJFZ3efJBqaEhcdUWIRQY6DIPDKzgjuVWHy+dLMh6xcsZ4B2tC2YsyBZ
Y9OhAqDzTMlsCtrcJuyQTZYQP9xTKn9YikEcZjjw+/774fBUWPwMgH7BqA0h3sVSh/JufxSp4izT
BngmCfIimh6Jjm6vMFNfEUFOtDcKvNqjtzcQguv0LEi0W2LtP/w/IvE6mXZMi2a4ZddPC21po5rc
R0gDyw6egDGVCT4AkwfP+/9BacrG0pDK+UtsVLZSl8oMB4l9engexv5jXfwKfCHoTs2+iep5Dwq/
EMYCrqgwvn1sinIEUogVP7KIuqE+RLmwz+ZE90AKgOfC8PL4pYrOF68AEccggtPHnYZqjYPGKafS
K4Qw58Va/VuKOLS/1DceKh4NvwvUAc0tgO5c3tEMQvbru/meswxL4HGql4+TdGzC1y80L+YzHyyA
RLwotd59PX0zS8apYNtniIPbFc8Jjrnr7dkpvr+37XAhBi4HbfknReAGdmjwbh4EPhmzcPLQun1D
B+pfOPqPCHXxw5cQ9gB/PUNuSdSd9YroV/n8DG1iV/yc2hHdULF9h59Ztu3iYlvtqGiHawmS7ECn
UOSDIybUuw+MG+ols7kBXoVQLsA6D+XmGdxiWCkQsd+zMTwNvc8+IvhgbOs5g/4jxfzn1JaYD4qd
BzoMjdgxsSiqZzWrMlzmoA9i3d+Nomdw32Sn5xEwGxgVr2YcORXAVBBIXOxP2b5JzBdlo9nBTKEp
jQtfdinlYeSLfemImc1OEqahxYltqzrdxG98w+gID264+TLEPD0Bo1bypAj8byzQe5y7IcHOnhtt
os6pL0aFkVLiMPcZG9JqFCmCC6PXp8eMCKCjMr/gyIx5yGkYUjE8A3j5YgIDFkzSL0eT83akNJOj
ckMJ9fTxDsI/ENeLKaUleB7nSTlebBkkq+PWxyM+NUpV2Gm95pcdcSyM79gjOIussXxcT108ZFER
ZmcvumiM7xHWI9oen+l1ILCKXF9MufjzBPKjuAwo2GIWJC4Krrnb8j7luitPbBps5onIP2eRYg+C
rlh9BIXy7mc/CLx33KMgnbclTiUEIA53Q3LsMUhlbMd1i61H8SPH3EbVCrkxJs6UOSt4m8Kb//Kj
Bc+piAZglP3cN1PtOD7R/KJBG7hfpwhLdKZpVLOHQgIh72kUKADjSX/x+s7Valrbo0iaiJ4g7s/7
Ow6iHHURhAOPgBZCJBYopDEwix8Ow6UgXcCNybG0wTLHyqd9Qh5TrrkTOyj7IhIfNofCKMBOrWYg
UMrBXovlFYPXjtw25sYkmM0hGBr7Fs/gUDjqpX5WWbcAesBCXuZ3u1egyfJZ0ukmaGshw37dR+5K
ikvzrEyEf8GLQQcUGLo/zhP9CjOXv9bivfgjCtM80JVg4FHuMc0ORrMrG8FcXSvr76G/ftCb4nsF
CtuJMXkB0miBHhHwyG5Golsyr4/15lQciYna58h0AH06Ie1R0Y5hCTmtLZAyNW47kxoCk7s66HaN
gOVR+RgnoA8opvd+AJzLusXu82JCklEqYoYJfMs2zpasEG5CgYnhSs+6F1YGI7AzFdJVAEuOlBTY
1+A9S3G8KbF/w1kolDujIiqcGQjeXY1GTN4H58URQLYB0RdSr1y6/Rkd66idXGjxCQh/BxUoAak1
eNaxh7jakVVpeLcv5sCtvzZz5zdL/VnRdBanZtpt04RRry4zJv2F2aFBgeDcjoTxFmtjCannh/uO
EhUe650pKTJ6/D8GRyjBkKbuAobAzO0OW405NcMG/bVNzwzXcZmgd2HjIIgRwJlXvnivLlGNvVi9
+CwGCJFColxXOEUbhLRM8vV3OdpXPxojwYIKX+DuhoYZAQDlmuFieqBClJblmqaPCvyzJQeYP61v
jCSL1V72n2t05GJ/YlbJkfMvXh5mqzJE4Q4ZAwU3cmWYMfSUNAhUj+zVADEwn+muz8n+ta22POlg
1kXKnPZuct3QDiD+QNnnlRuMDsJims8wwFrdj8X0gicVa9V8HGLU6RJnbynzzLmhRpMj5l1MKxsM
qjHWp4N7boaMbrDoWN5OoheYyoHkaS4xiOpcxhBMRM4lIXMfDKu0+V8PYTS+uqwn9Ra/JA6Aq866
Con9y+SgfhjTH6+b3rHYpyZnncr/r5V8YN4GTY+5DWUqRwKADo3S7u4qHlsAhL1s/94ghvpbVhth
LyPtAHjSHxyTkSO2p+eyIL/2vpQ3GDDHxPEiylKxg8oW9eIVfcLOU9fv5TBAITcfBvjZwzTmLtNE
Ut70uXluZJVZLRSN8tj/vQf9XXmkw2M/aY4y+qXNN06O6NZ2nzBzEaalu/bwWMH8t6uIX/4rZvq3
QNHRbB7LF8/5XrKLsLu9TnQmw+Ot1fvE0+174ms0TyXeHIRbo5XMt3RUKepVav3WuO0HpEHsMUCS
rVd8ieVowM7JwIShEKMSEJ5DEkq7b+NdzZbbagbtkW4Z7foe1rXKDPUk+TKb5xY12n15J7nkwPj6
utNEKkmDV5/D23rRcr838pSwIYPtcsZixz6A+g2TGAofCXfXm4NCnIZYWfaMgjTZuKZp16zeuTWx
+MWvqwsl+PbgG28MOIACG7pFPTnxtKIIq8Ri3HpsCTnaEr3V7C6mIwG2xpkBNJn86ZYnVhj41hb+
CaYyudi9KbO0Jv4EGGwwAvgYpccGaKXOy60DiuuxNyby6xkzxzyxx+zrZS8Wzgatx8R5V3sfL7Nb
hNHN/Bv2qMfhQ/0h6xTZvD82xuFpvCZ7AIra6hk9wwIKGNjsKgU176YPh0wbbG3gZWO8AyuGlyB7
yUQNaUnmKF9YNPb5ol6+43o5cBlVAY8Sus0zz0frnNcxMEeH/qqLP7OR8fFmWgBfiEAg4anxXvTW
zaG3lrbZXN0+cAV8RI9IC94cCsEGZddlC86WECvFmo5Foljiv31kBYLZBUeJdV5yv+zBDZ6oDAEq
tNP4Bi3fL3u8hrM+f08xwgyuC5xoCT9jHByAojDcg+0cioZGwF9MLX381EykyXtGiRBJBmaxVSav
ZYUv3X06OGJdEY8Li/DsB9Y/d7BzXhevkYE9c4upEFGAC2/ecYVl04wgmmoGTru/I/eRttR+0MlY
ukHlcDXGFVnRAQ6TxediZPSqqL/jkT8g5auc5m7u466Bsxf6mGwpz1P6MubFA8bgOKoSYMPNQ1WC
ueZfhdM7AUi/o0GADQuvh43heoJfdqMIwx6epIfKqjhQWK6YiD1gto4+LhqK9kssgxBwjBtQPmsE
oRPXCuyc9cHmxeMZFqZlcO2cqjKf/4g6s+1UlS0MP5FjICDgLX0jYq/xxhE1AbHFDvHpzzfN3mcv
VxITlaYoqmbN+TdTYChFTKxDxMMOzLmJ7ybG5DE7RLyQcIEQncgIERuqpC9cihwW5+01yD3E/yjM
Kmn51VrcgNNu96PuAtgkSh2Kk3VZyyzTJfJPikMpJn2ClkklP77k713bz2SNlFV21rLXy3W6Tlk1
nZay6qG8/3RNe3G2FyjCNd5CFkWpb9opaT8nTRe8LMuqrr1AVc7jtWXKM/kgH01ThMi8hyeffiBj
tBq+/WKS1h5vWX62kbqniM2zFXbBwtN206O9dBdsnsTStWdA5afcyrZ46e2nrmxdHorjui5OAOzD
zzI/5ZH5vh/9+z2anFOE2n9YOyWAGveqX4x31RSwYp2WYzKxwRttsGmdqqgEDMu7056cl9dMvEG5
zuBvuHdQnPi+QZ6jkCiZMwBQ+m85uE6AIV63KMaCtKEEdo5xCbC7lrDRdtNig9rNc44LyZJQVOsX
82uIvB1lcvDIj2l1yojqmi14pyM9U0rytiURf8s9dlC5p+S1IzUEQZc5AYWYoRWWyWH08ihyxp34
PDj1QXkkj0kxag1hyUGgZiE3LcOzu5rX4yJ84oHe+X2oyPlHXSCepwCGfgsGHIEZkQAyNQQAHlFL
OVMzEJHt4YVRoPpQg/AST5QXDsQIhBAwQiBjTrSkg+vb5osRkSLxoU8xGIyJFu+po536Ol3fX9Ll
6lnNkIwSTo/AKbmNiL75E1nmykG04kVYQhoHGKf6g0YTBUKLKRC1GRz/PANa7zu66CNl5R2hkSHw
jj0UGVOTmvoKdrsGqqVBMox8QKebbNojmOhYCk+brdRqRZCX9LNvNYxiiFsBywQnQDZuSaxai7GH
DjiIOw2kxeSIPigSWD97tGtMSImOPoTZ10dU7Qs5Yeo+VpSn7/5toyEy2Cf7wprCnCvT1hrwG2UT
kHU3WY4fGlGGPSmDfAR+ksQ6NAPySO3ousMiyCsV/3pzYUid737VjiAZ3cK6csiCHii9Nc4dmS08
K2u7jE9983eV7Bbts8NUPL0zO7ecyxlRBIdsOKGIAY/sl4SCSenpMT9/Nb0uaauPJz1pIXVx+W56
l7etMXgviUeIlog6cwIZ/rZpL1gdvyfMHqw7Hj/ddfu6JCj5URIEDNfQJeYsW+FYAmVA+hO4zcW7
ErhjKWsOntTB8CBKAGrioNlnnckkTI6UsMnqIxEaXiCJonybHORgOxGEzgwO3He5nWRrMp0ebmMA
9yCMO+J3hn7fy5UpT5IqzDkhxtjcxyYBJlcNTzMSKnzJ49T7+yliRG1EUVqJ2bMcWebiWQK+UXw/
yhQ59in+hjxM1xiJ0yGqoLyG0iyAalKfQTfElmBBhgwpN/qObQSSAWIEt1myORQPS2c3h9aJweTK
g6d8QL0v95tQjFCww3BOaD5Mp/EV+AGRry0ycRfnHgh9iJaHPow6AIBLtmNPp429fdjDZDubJSy8
2I+ORt+DzvXwGLEyE622Nr7cKLYFSEfibnL2mqAJNHTFtK0WVQSbRQDuLRSs3AOXktzfAWlqMD8q
Lz7RmTInBRGQ4W5o+UughHt/79/hP2NzldUZ8dyBgicZgi+cKhAJwMrpt3g7cG3PhatJispWNy/w
//2KLMlnQXch81wkpD1eP5COu1+kMqr5NS2WrQFWLQR+IQXQKaURZX1NCfZWo+uwPT3FZEve0PEZ
NlC5JHgbY5wwtMhxH346LG3J2w340GVara9TfmOz6Cr1ix4awaKd2p3oy2Z0i19t4j603vbfpLT5
v1ruZ9eFNb26q1HlFzGCOEPWNNM3sHaEkZnP7z11+JhRhd6JZvWsnTGIkGcCt0YQqGXHZD9vcWl+
JVl8Q8ETxbjRfVIvn4OCkjvDzqyTYO24JmlxZLy/BVTicmi+HqP3acxKGGG0PxiQGR4RgatH1uy1
bbDYfm1Z3bVRbiTZ+SlPG87k5D6Cx/KeEY2gTPsINBwttbD5YQuPVCMeKv3bFGFAl3WHLbDTG3dE
BpKIFb30/hcTsTFD1Zp5xEyO7BEFTE8lJEVo2UfZlTI9xG93fSOlSRLDFcNhZARd0VekMIHwjfZ5
q3zk3WuT8ORVvuuojUIWBXO0F2AetNSSWIzoixTjkcQisRk4NfDsjumzZuVROJiUMJXhgygCu2EO
igzpj+g1ka3liaRQ5f0G78OnnSnv4KJKxW/EnbwmR0W8wwOtYSbyxRslW8Qg3daY1afc4Kee1HZu
Hhfy5aPej0npA9VYmcsl1GDqQIey8ZAYFmsK+aNpl0QH8gZ5WQYLkSSUm+rmvX1pHCyp2CNAhHAV
3L7zUDDAIpEp1sxy3OLVeUTtXf/BRkJQKqSjCZCf2dE7x6C8zjHTN41/DKmRu4+lmXR4yO/ySVFN
fLlLlv4SQBEadXzKmxP8IPjS0FMl6O+hkxLtR2QWzn2k75xU8T6PGYYeeQjWBVHRPMTKESHj18SY
yTVscy4cG8UwzvlM1aYcHPtHxkU5JXq2/Hi5u5F8B1oxajzMqJd5uJQDksMy+KrRw5JNoUuIcuny
Hi1lFx/881pHEA/qto0DsF+n9ZRgHbNTjOf5iiaj0WDQ+4Lbg2uNTSDrTqclIkK49xzCA7Y1937H
6TgMfXF8sT3IPhB2UCPn8Y47QwPxDHNoInMdCApHNCREHUJkOgCsRAhhIL7RCUQvI58AeeQxgPeI
bv7PPnjZPwNe+lKw6e1jhfPNuDolTfkZShv3BKkTeT+ANiT8/r/hv33jlGb/bNBhAUo6mkyibM0c
w92U25zQCCUpD6HUVjibLUjrQ8C2d336oIBDJRaVEBh+NSRuYJQhca7gNNdHQDDcwTxYFQSVpOra
4UOY5QJP0hLAw889tGfkreei7yktSl1szOcwhyCCIIr4u41gILD9JYm6pdxLWN+gYgZmE6jr30Of
6Z+3FE52k/+EBo4ceBD8bOaDwcHuDW7u15zAY3leiFazLAHfAXV5EGYdkUJ4jfRJa6ZGcIYjNUK2
3TMRaIUHCZv3iFooZhs8I22CUCuyvO4eWPoNZW5Wtiy0OL8b4gdtbnX54vzcOhXx0Tpg+eW35rjv
8upDVKlYuuHBI5th2EB3ECzPEXbqPsBjj2XwMyGWuFNzM0HTynqVxFD0Y0QgSIUQDIaL75FcF+AC
lK9A/fL14oTRUEXDVJZ28lPenENGfoFSI0Tnser9YObX8TaQmOebzcMn+uGyA3Rw5tJj4QOHv/hz
Qfald/LbOJ4igQLRrJuCtZO3iQrLXD4EVI8P3lwdRq3sByDywRfgP8oGtoxfGhe5YsED+8leUoRn
kPkbakgkBCKWmq1v09XsUgQtqoVnJCuvt1jy5j45DJyAXgPq+fvv6/bxgtZ0nRy/qQQBt4Z9CXD/
9vsYtebHJdoBDSEwRurwcUyKrKSV0dHeMJeVRBCQ6rGMb7xulSKbSmkWDcUfsCbgTiAa/nYQUENw
60EW0b5sKNNmVHJR3ic1CERXIetfBg/AZW2PoGwF1rycgvNmPQYEXGzg0L1FTb3lojOz84Holygt
OFo0M3vEKrBHQkxeHb3/V0D4i6XwWLVZ2AryCREWCXh2VPWFGw1RhbgLgzXR0pUvCbRIaQ6aYIYU
/hRodCR/2q1ZIDvbmoQPMZUwCIgbvQ721HcoT4wzCEzN+QZyCVwVTmytoP2FGRrO1LcQSkEggR3y
7klI4g9VZb7AukPV9vb+ET9wxJ1QVH7DyLk444tDL9i54xZREIZjAXUFxEtk2VQN0CczsO6SLxwM
nfso37x/HujY/hAnl2yt9OS7gAd3/omSiSQeibBYfhOF3xPxv96PSfqhB7gb536OxzaQFGcricyV
ZxAEF1Pg84LYreYr7xB03d/cB/oQ72grbGg5OzQ1iEhZioWWg8c9idETrUA4S442bIWPuOwdf4uo
JHwuI8qEpJdBY0DiYuiiJ7LCkwWcQ62xQz2/HewJgjMMCPAvgk1yLdwGsM6v0u9QzsFkvZWsGlfL
8BT4Or/Xrzur9ounlUActPFxZgypgY3eEFCm8Ce0LVlvMA4V8psoyCijogjRclydo/ty2n05+eLw
Qt8+bKOPCH8KUDTFLlhpVB6XHZQ/a79Bnw8hUMKa7b3r9M/3EOHUZ9DG9e8ZUDaoLl8VQgENCJoy
zsfIMNpzauVgOxnYMmNTAI/XRSDGIE+0jzuYX3KTwuGoXIrHbeYFMMaVCMTx3ejaqB4gJnXmPd2g
vPlCVsMexzo4B6BrYOcHYskNgxLMJ6fSx9ML7Ma0/f1G+ZWczs2F99lusBBKlG5E2HvHEQ7aPnzv
NmrdlvOFJqLCKbBgoCx99buE+1cbiTZ4n0CQwP9WCyU7snoHbdV2LG4x7MZq/7DEN239nHEmKnTQ
0XOPGDUZWee41kcV3ZpBxK8gMbTwUrwCqDyjoY0FgDbe/UKv7L0zWZSwbKDLcIdUSZECncJUmNub
yzeAUCYZ8xF9LfitbVkFcWPJbSXcnJIeiKMTHodWHykTkNK5HiHH80KQZkr6tsC5SMpVjFuMGQpK
NXC7KUKCb+1ksNxWnaBN2chwVtR/qcqBXhw/so7OjUIy99l/Tcfaj0peZAvWiaZExk1lBcF6lyoU
SdpG2Kp7ZNeGICOuEN6ABIxvwBPgUSNwxkX4lI4oIO16t4U2VJmNiTyHAABWm9O3tSEvoRAknm1j
syJ4pMpNbPzLtSBJ8kCFG3kxEA/0oo49L795om642juW4Zajt90cPBu1hg6kaNdcHn5hL0IiUCNr
DCjhhN8PKfq4HWBY146NzW7bnp23Ocu5yTutt4WJBtxtzLCgohTg5htOmQ6PTF9UYjulhrdxd1aP
gbONigTvNrJwY8oNa1ZHD+oIqNb+vKaAwi5xM3lk9yFYSVw39TlAsjsZIcsumANJX2I7l6Du5N/7
745LUp8xbAyr0HRaOO2Agz+N9gMzqH3sDAfdgJz36DznHr2ZAmViZc79DZgA/hQhIOPrcjWHu3z+
Mmf77SO6DfJFPW4odmMhRNkkgwQ9fjHltimnYUAshYv7zyFlXLvodk29kVI1yeOAlVkzIYf0djxr
UYRoN6angOXlPahQw2XMREy9iOmFjozVxzXzEmAqvMco+RvL1TT/pQK9X1P6v9zdAvAJUrhwTbeA
A1eoP4ID3CLPyCzP1A/3lZT4AKWHHEQk+aTS7cDJ/fRFsFyvKUMG0wd2nEeXtR/xIwsE1dN8mG7U
iQAKgVR+km+69swx5QQUMjksh9Ugc5ptwXWsbfiOIQ/kO0LIj8Padp3ECRPxC2VpnoRusiBxmC5I
HLq+fFt+fsqzlN+PNj/dBRN1Sm7RdRdJ4iZDSTW6W3foMjvBeBt+nify+4wX5P+Qh4sKmstu+b8N
Q/KTDo8hew637Fb+EZzyNjaUcP8ChAmTNDnbGWsk32KWhbUUzMiMUsuIJC3KIXCccjwkQD9P3MXR
/vwt4djcxcx15T+HiKz7lu88nyVkRdkd7//85Ae//P3jw7xRnsvH2bzPptk8yVV2wzc+JelXkq/S
Hp92kP3yOfmFVuOnTwvKi3xenrqyEcnQkgdeLE4RmyBFK40544QWiUs8js8BpywHNXSTGYeauA/b
8mi52cMmBHG3SfJN1+xObvNHYg5WfWtE7Sw+TQH/+aoLvsOD4ZgS0yRECbGKT8x7cXHr4Y7UDIro
1ACA+3lsFGQPaFREr03XHJRp56sbma8ACeTuoDsAqyGbPDmgkWHNKWKeyg3ADapwP4LYu6QFJtM6
txzpn9Kh7mBPLzYekpgVeKyRBNHBrKEn2JiSgbmQLCIDE5ziyr/ElxhZEK/N8uUSt6Bpm8Gt93aE
CdOCO1PDKajdOwsp4TOgg/C991Xw48hA+OGewOXsv9JncASlENxEZVJlAGqiR4SRk6+4jAfco7V7
cwF84DtguXe0R4i9W/0Vdaknij0BCVJKcg0z3zWYoj+WJVsAkcRTmKFDluWO/EZDKwIyw0qE0iJh
CTc49hQtF8JmoNlb5gdO7gm/GYi9p7gWodSBMasVt9M6qgZND8grWVuncc8R4ozey3si1IgDrP3y
HrgzK7A0jiDwtEAfv4MBcF/K5K+amPxOQQ25OedAG7WCIqReGjbRmTbYZ/fp7hPcFXE9t/rNWplj
wjI8DRFC7Dldx7CvHB5dv6SRsE9CXg8pTVYw3zdaSE1ug2OPA5pYxPNI+XCqaZ0pPW2mzW6DIkH6
6Q5OHGIUqe+ZQPmgzJNWwDP5wQXqONW8WgvGvxWcvgk5rr/qoqR4RByGN/UFkNrmBLAQA9xI/0L+
DfExKUpR1p8LaUVS/eepEenIXekoKVuFe5tcv1nKbsC8RbqPr6qjMKTpzCV12Iry7ETqsjNoSYqy
r0DIw3F60y1AcJpjkiPGtD0GnQfCGqAQb2e2OQUq5WUUsRBJIfiFjkBvFGXLgUUa8ui2gkdPERHv
0wg+Cp2mPTv1614+uHAc11kLksvDVTdG1mBIfey9wWOgGdyn4oDzHGqbVrbKrjMjK2eX76pnDo2s
09DsRiT4mmOMUz1amDsWo/pYW76HgnVEvmqKqEy8W7JIErvD1Zc1UQfl+jRXv5QvDajnIXn4Lwgx
LFLRnbQwLMQ1fqqNcoKAQ2I6VMJCrb9ykdlz96AGj/z9SoZpfJhBy0GY7hUzp1/fIXWSY281tsZ5
T7hbT5SWYXZ1hjtkcdWekqDdG2qektzW3UGFfy882ToBdPCyD4waJZgdBUzAUyD7/FchWm+qX4jX
WoYNF/RkcZe++0XvHJ6BwsIo9pVhe3xMKtLDzEvwUlixJHuue4kqmr/qEzwhGFUAm3FOJMSwRV9S
+j9mp+D76Tz8ht6MSK8HHSSqxvtFB0IKNAz/kF6mRAxjZuJhQZX9gOcG7iTDJzMfGI+MACQskme/
zpCGBbsF/Q3gdViDImbgOcNFB3jAXE3CR+DxykhnoCSDn+7GWIE6xDjxDn5TO+gEYEPIHpywf9rB
4wLAibT3CyH91lxJqVAJQ7E9KkEfDSG1jVdjpNkMaGvmkmgzNgNyrS4+GKQT0M/KlIx7N8a1+Ddn
XJhdgJ7i1+7eR020H1S96y/SfQRrV0IyRCNSQ+wnjHGJ35+jxeSaSRcN25Srqmj/dekfRiSZ0J2F
ieK/f9pe20NqwFFZYpJkXmK0u7et9Wt6HRLfaNN3eupD4LwckjMuGn7cItkbnd1bYk6adTO5pyzl
KH0QRLUgpRmOY8JjpYABBEOGmvf3ewYD0n/NrmTCIUJgkzsxgxc31FPKowt9qU0AoRPFiVWwPmdx
wxo3ApyS4qPHWnPH7Kz3u71qTmb7739Xx6EYPyIHEDj4OiqxWREf2C9xGdW/1PArWGOnEUUaQk8d
lcozaDc3f0DnQZEvpkIMOMAkSUWivN8aiX1lx+vGLFQ9+gBSr+gDfb9mlxFnsofdIV6tscIIgd73
lmYhWNUg7wPaosZIVpr9ko/7eWTEftrMGM+hXpHOx6MEbj4qSCsb7Q08MHW8PyCFe/dvRE5MUse5
z7LtiOIaOdfcfzHqgXsDVMGqC6cZzBVpcwhUAAqWrZfTIO9sYRRsr6A0HZD39pEqVhc0KzLY8Pn3
imBAu4pbcRcbLr6J9W0EFEovnBd0vMI74gCrpPzf30ciYmE52ua92eFjgcJp1z4h5EIY1AWVEyCb
1R5wYLWz+q6AcJ9wHEZYwj9fk6rwuwh5vghKa2rSd5dBgjpMYT8hTVl+DlkEW5QPVt/cJRdUUWHO
5DYOFvXVuTHeqUgsgQe32aVloMbowyeHogVUSt9CyFNQ+byIGg4qP/droFo9jSHq4XZU73gYKNxQ
J2Tt4ajtDLfI3Q7a7Cv0PbwWqwdUJUjt333l7neK4Inr99lrgzfMfezLHszaN1ehfakZNom6S5dH
K1G8vJ01vASLefbAeqFIr4ce3423I8bRJ+80KQua4Oi/jyx8GxcKlPVLjQBZf+q7LBZYDHejvYXX
E+AZ1DkhUKE3AUaY6czEKGlPHs06Otcah5su8h+HOXJDt2q2uq81bcbm3nj6Xfe9kgIIBZVd1fas
+wirLSybu1y9swLtJmmt0t3HhFmhdnSPyy4WPLFKMsuK9jhmksFQh5UKFDF+0DM47Gqiv6OzOtSq
CdtqjGS1mr/REtfB1laT9znTD+Pq3rOwTZXjMRZ7dVgoAzZ2rmbGG83E1DgPFHWiVJtrNTkBzLvA
geW48/RepeLdjG70955q6qXb2F3kmd6rVCHcwFIXgk9Fod5aIT45eiDdcJkZ5Vy9zCygZAwab2ZB
hQSBhqNGd/y2ps0xeGDeOit154FvPRCkBUfVUFtsYJljDeqgeAqz7K17eD2jJaoHpzw4XcGpBVCo
WuMWA8VR3J0PLZh7rLthHrW+yh9kHZBSuMgtUXZtyHsqzG4OGeGuh430AQkebQGN/kIpHwGe79sI
yAGD9F2E2tGnIcfDXrpWAPqcX3XL2cO5qEgd/kLjefeA6gDSaYsBW3cM+m3AlehjKFc6R2x7zDUl
bKx3UpBsgNyaEdi/zgLbJ7yLAF7if2dml0HxRXe5Tyhu9DpzFQMawYGvYOdysiidIKPKkFjDLT3G
h7GZ3IYUMFMtMzd6nPe1cBWD1BpSFYbOUU1RLqp/AK1I0R0tlPnVv2ADKjF3PqN74UHXA7MyQhNu
SolpDBOTYWy9B5JFZXWZx7j8Pn64EAOGgemRosyJaqQ+op4amOETYGIKNjGB/gdLD7hxZ42MBzqS
Xmtz9cslWD+/RBFEp0J2BnReYdtrrim8ushZhVBMXPxvBlBX03xpQoDo3ximN5wJvRrsKkxDzLV+
wS9UI0SL9Jf7NLyKlFUdokHXKhHmdR8dl6H0AbhkcHoGRR6U6GYhc2h5BixdzVWJnbqOwkT2fW5n
BWV+QjP42j69qgV7AGgDiAO8wxgDGeBg54E6nuPjYLycCp3lysuB2wEQJThaYTbntxF9FrDtbe+p
Hfe9RhHhBfQTCwNYyTMNW68nclWAQXy+HxT3qvqYGqEoy5GS/JPSmVRAWpQQiVdEHsx/ZlKzxACM
rDz6NWgwXQBoAdGibIBjfYCpJ2VLBFc8X6gUnw/SD/4KnSgZ6Lb+TEuiOhpZhFVERaMEtnXwpc6g
SsnhCNpLrDdOFK3e6KQ8UGzCM5SBCMpoM9bR3C1ciIndjfqrITr1KygbglKS8eRtyOEi1UYVbedU
M85TW0BwEnkMXuQ/9wieUMWWp+ovN0oxQeiy4a3Qn/ivx8dvE10EF0ZoK8tRhV4NUWYjAkQMA/UG
FdLybtSmirjrK/FKNJV0lEj0oTmmjIzLNSMn3hKEwWSkoZYeCdNdaFZdzXmNjR/IdDq1wwqDrOLq
KemDFOjH1WMJVR4mPTO7McgviGZiAOmhgEFCnfngsHxKybKOH1LAdMTtz+BmA34LMi8fYSq+4DSF
VMoiWwqgBoM7tSy6KDUIcFsZ3lJy0EhfzbgZMd2SKyt4KyuogVgxGuNvIjZ8L4Leh6fEgDiihwfw
4No7RWz4PBPAFklKgLyfOmNOKywB6H9qZdCsaRjwTovz921We9QfpYxrBCfo3WqMfyXZQuq3qHSR
ioGrFV16BSW5/qJxWKEJbhjEz/77ILi7hic0FO9ARMYa1r9SzEUtbHilJAd9Kjj1dt9oBDGFM0CR
AD/0IEtjTBhXnsA0SBW0I5AvZ08AHRr5TlGvQ6XGRgmYGvAikboyiYvFkzqtFPmo5FAppaQDmq1w
fCScUKAZIT9LmemHQlBk+1Hk+4WT+Vm6XAJFQ8OFEqHcHDjP0XCyNXAPsSwR9KNk2/XgBlbJpUOs
gKUBQSCvMZPDQ7UN9T3BlpBqSUQjRJ4J6C1dwsTzfJIjUkfJfYoCFFDs8W8Yhi6XgrCP3UmXJNW/
IG3SE8RLd0w2SJIxDEMsPoO3D8TOd/31EoCe4fjZkuNsuOyqswpe5MGM+CVpG7maCzo1QDtsbWkL
RjGfjAw1BH4xOeAF/Z6kGc9MLouITz28FEQVuxFAzr23BAa4vE8QCA0FspOl/npNtVl30re7RI0c
vOi7t4ql0qx4WcsGm1AJiktBGcAGfEfFtU8HBMFBL5SN1l56im4zxeE4utnb19BG3LWENHWB8gWu
7wpgfEMvefIbCSOseI3AQEqAHHCAbhKnRWP89V0iNvvuS7PzPrqZ1HMFKwjjhIlN/ko/53bNGuj7
eV8QAkBTeZzIdaCEMBTYj5x0NztFfPrlN07OCB2gx8WNc4re/AGbow7befsLa6hyFC+ygVZA+1Hh
YNscCmDHxuGg9t/CBZOuvOuXExlxBMJ06V16Lz/lYv5Bl2qHO/iDgExb0qmWctRcJzm/YiJAIAEG
yVG+fWRdsDgCpwoQSrYr0KFTjy1Un+CWpOQiXSzlJv8gMhfSQUWRJoCFlu5m+MAgsYifEX8nKU3v
4sYTkAWhCXkk+MN6m3Si7B7059/jD6cJEI17+CQXQA6RTiCJIdQQgIPKM5+7Se4nPxNyHDDLD4QU
O+NAOtml16D3grQ9s+j58b2TpCZFLypb1KG4Yfi6u6sUrghFMCmByR185e+SrIX1wk9J3EoU/2CY
krZgIAAlAjME8zrJT624y7Hr/oxTf+gSjXTpCwTKOT646MT2/zAecDspEyLoA05EUCpUcTgSinAs
oOHjItwjUmRyqyJazxZVECw8POI4vCf+XgG5O+zAmZVI4Q/LQmqG/ct7kU3x0KvjyMiVfYp6Xc5T
trYC2WqggoJ8rieVeMSy+SI/hCmnWLv+QVukGQXyQzBBK1FQ5SFtIWcsr7BA+rwubJ0V2RaWCK5Y
nuz5DD1kI/2TVpKWokto5O6kdeWsQB+zF9SZAZMwFdCjH5+WlXaUc/5r35pjlU/wVzrJzftrCWmL
O3MKLQ7MSGHbAq9neuI3Zmxa4RWJsahgYZ5jaemb/BWQjrzGewbSUn8t/ub4Ub4COEAoCvaGM+H9
BKzhsmGzMlzJZaTYzQMBThxAxPajRbr270EhiwNs434t6AOBMABkQAFwx+6l2eTelJuFLgUKEN9Z
dkEiiMoXm3v9gwv6IIJ4LveW/I0htGPjMoJpELv79D5wVNI/JCb5uKJSVOSteV8uPJUE9rLiu+wP
k6XPwABkWe5LmUal9bneQ2lbQ6eSB1cBz3E5A9PV+4BSeUZ39yiAUpK+/kCkJ5UsauNYAZAC+hTj
fam6A3R1EFbjEskm5RhkfwKQ+tvJlVcAhXtmxqXnb3Q+Wo8GRxyNE5OJmUvw+QtN/ddi0mZ/MBAR
MaMKBkal+pyqTCB/J/yHV5Hub/AlyO+Ob/0WWybkq3/6uebwPKqEtl7wGoiPnFG/pnqPxmS/CEw8
Si265F2OgE4H7oVHN9QYIHXiP2gX/ESAgOdyw7+4SWlubgzpvDJNQ+jg00R7vAtVGfRVVtJJPW4y
PgEylHYp6fZsjY4NdIL2lKFAftKCPGQoEa0MGVakU7MHV1Tqz58b74XsDlL1tIMcm7TCkfMkdOYs
AH2gFYr++pqwV/785GBlrCgIdXkLJyQHX/F2ejUHLfL4KJA6O3KtkgN98gpBbiqvySnyE0q1nAbK
Xkyekll/uzJRiial3PHcH+Dx5Jl8/3uf/AbcqydN9c97aBa5rH/g2L8ZrJXJnSlN9nRbGamIntw4
rUw6wt8Xc+hfX5Hhlrmdl7D7lu/0Fxky5JH3raH0IbkZRG9PennjIETDwPW3I3lG3/rn/RJkylYN
iXT+e/zt6L/frdQYclkYpeViIjrAUcpzOvFGxux/3/mkFWRUk84nmEHpcJhwcimka6LS+c+YIT9J
tfMX8JUhWGy6gmwT4R62JeOedLq/nxw2cZ+MVjIW/u1JXpXZ5u836Wqf0+Ozf6f5NwN8bjX+tkrF
sF62TohBZEB8gCG3bA3Rd14BtPPhjMHayGSwkc577xUHxystlDWi1mrwPnqrbnpixd39tvTRibuZ
GbaLPF03pTihYzoGW/LtULlWIPQAkNEcatkqtqsmaSAfg1HkpvWFFmu/AiA2wkv/Dbefkjf1bJDd
/O8cPLOLTR7aHp5aowOtg3YtPMD8ZOgA+bKTaltvLZJyG08DqLBRtwpR8JgV9wvleXK41agY33SP
gkanBsdw3bn76HpxzjuQzqRSqTA70MTXBYDBGMEP/wq0iPywX3RiAwMdEGzdsxd3naXhxkH/x8Kl
nNRAVMYL6ixS9EMqx57Fs5bb93SCKG2wK70b0q1rw9W6rnHyIX6WrroLVCn3E7UBL+q6zeAUIqRq
wBVYqWgVrygVXEcItZFMvzB77oMHzs6PrJqCIYBY+6dNljsg8h549RQxyN3DrH2nfGVkVbcHg6PY
qN9y17EwhJUxxD88MNfo1Z6ovHdczH8U1BhZTEAZO/dxPP9Fed3sBo+XC6FD+dZWkdaD8HGzSdDB
ubcYBS7CsDqg7thGuTenE+MmRO1wgb1ZzEr5ZcMPQl9BN1HJ8XbIFgYld/700sMSd7AfvRfXxTsr
AHz9IrTxHt9bwRsc31f5JKmiDy2ktUiRul+X79XmNjkOblsrxOz1LWYTIGMwDLWYX1Ro4c51dnza
Bpp4JhkrMZkjG1xH7W9Lsq93nFegPGyQBDyNHqAQjDV5aGVNUb3z1e7QoG4n6k6aUT5vhvcvbWAx
mmoBLats7mQ9AN77j0W9OW+upEk3XeDxG7oh3JSKkmAXWORGbFL1OQluWKw5cjNTa/5OjxtIBGGz
hqRQrVtfzfqcnceXHwJBwheUg6lxd5QSa5nxA0TlOFcB1PNHilpYG0oV6wXQVDlRs30PKoBx/uPF
+uBCAB0WyDnlc2MPWqIhY6FhcvBV9NSgPdYw9DZYaQLjuryiZ+4YJL7EZKPXxZASnyoo9T25QOSG
rqp3fg2vr9nzjKBR8oSgDDAHUCd5CGpJAGIvo9LITkiJXkb3TlTWA9C/83wXmmioU/9EVALjg5b7
VtznJXq8A1K+j+ACYKf2O0lRuQCKT18XuIPWDCph8wY2mg/3Dnx5zYJM5l9XfgX1QXLm8IevX8VX
039TgpTwsJtIOqqOLz31W/8xBu3hGV6arNROETWqHqw9+G5+qY5I3bfJ8WgY1bj3zCDur6fKDzKb
uup3zPhsDnJzYNSRdXhFd/EK9VctFEcCHR0QLUQ6o9Sjfbk5MBAD/NKhwqJ1qjwjONh7vY8XwhWY
YDkwsWzspI/OQH2Gjzw8krzonGO1nTxaodgvIbeRby8I9Wrh3QJVenIvh1TToi7IBWLqdlJCnrqs
sUO2AHLoyBVV4zbMbdN/lcN9uV75zWH0LCkRHDx12131XrGVl9gAs74usEWiqBCoAGKSsxKo9RJ4
pWGK/JE2Rra8goaNcFJEIhVjjSLQgzvaJGWMlHlv9uqRk0f5/vhNiqbowan4QvQmOijJHeUbGKT3
r3vHafmdAXATM4+PtAeqn2BY0OMcVfMW+mhgn1BxIKSoAooHCg5rX3nWwptBJRtOxQnFojGYGV5o
D4z01LvNzLG+hBDzszuHGJZ0qCCDd3l67xrQpgfcpU3i7+Uodxs9iVuiBtfeLe5OOl+Ujdq6q33k
rkAnqHj+6i4f30Oa1jPEgiEfn5yn7h5ZSbRCS4vynQ9Fp9XrbPBXogL4RYkCrgiwoFtEsh4EuXO9
r5wTshHnp3M7i3T67q5TFnDaFP3IstVK0CKHxXkQT5ie4HhAaoJVAM9EEpTo6z5UQZ69G6ez7VIW
fwtB2Zy1+/Wk6QDVXT+2VxYYM7HxnHZnMklcooo84nvYrPzDxeFNJlkXsIuAKynJxC1SCRDY6qyd
6hDUBP50neaW0KdJjh8ApR3SGsBHldTDeqinr0xhYX33caWavL7aF/AKByGWK8Nu7h3wKkeoSssD
c0HK8AEFrbM1W/EzD65WqK/65XXS3DZHLJiwjy9HRb7GU4BcPloi6scBDgIIlBHAaOQVQCzDfHhp
LnIICMtd7xHsrQcSLPqwgXHYQQHgElloJMIeI3/XAjW4UgML8VDzjCeVcx/el7tx5V0GDAAWGhWL
XXIgAamQB0c/6wheuCG767Su3rHB+41KjFsBSUFEEdHixod6VqPZAQB/hzDeLaQS7J2/7m+xy1sR
AFxsFFZzbGjNGeajI343QNghhEPxZltCIOcK98vRbvsElF85Su8A2Ip6D6Y/uJFCEKBCxAjbhZPt
5Dv3EVm3qA2d9EnU4BOFgN2ruhGOWBhoYLeKCzrWsiK92kB3A8if+7Xqnu9eu3Y1ShvvsBV0jy7u
Ge03BDh0B7Gu8XKnFddIjHL3QkgDB/h7erkUEDkE/r9nRoLY9fOrnOJ6SPxRdAU12E3VLQWJwxz4
J4laAwsD28gDZrHVpsFV0fxVgPsQaVcOGhLPGQXbztHtdHxDWtNeZbVv+Ne+teDsyWCCDGSF2owJ
qF5knzaYZalEVXkAnvCC+uEGqSO/wSNJgIoNtMiZ7iNz6yPD5WLtcJ9pv3zkTeVc8VGOdcGBUMzk
edadtoe1+0TiDSlQZsoeYEcFpKitIElF0XTncpdwi+iIqjq7hTm7ZR0mMokS7OKQdDAXfIV8P2cq
2UoSl+jR73EicTrQFrIcN85br+p1Ys3BJsi5BAfgRtARnVcPrjKrUcCnUQ327hkA+cDHYapi8LRC
B7Jv3Pv361I9hSB91fugbfROt6y6BAjdtNq9g+aUONl3yElhKFB96+S4KMpQOkM3wHKRbaZ2uKiJ
7iFKsnBgvxaFKId6Euo+kCO15HIJsaF5blVqT3jTwaleqIQY/yPqvJZT15Iw/ERUgSK6VQ6IHH1D
AQZJRAVQ4OnnW94zNQfbtY8jKKzV3X9CdIxz/zGd6JsKYa167DrvDUua5NZk8VUnuhbf0kX+iR5M
zbj3e8vHd7lXMY6IFAyGX4vsvd4zCOCqML7uNXOeld3joA+ClrY+iXoAENVMhb899LvPqP6ETxIV
Uuclh6VxzG/gV/q23q9I28ur4KtcNBTamuruB14BISsY3vwvxrj9WGtW6u1n2Kza/jTZj9/G6rNf
pN1GfYcdJHAMgD4eM30lBCflrbnkFU7+AeEV+73TG3q67kvvOaMFeSs1NuRr3kDa+Mj0HTMMvhE5
0sQAPk4tAEIxaWTO/RlaCoKaZUqWyQOObcCRK3xDPfWGq9t7dFXnlTQz8MCGh5UcJG3bSMvbKyrf
ZKigCaC3a6KPASNo9Xpztc3ajqwOt8Cd0XloUWGMEyR/3wkgau/6U918aRAayaFE3UQWjup+gO2u
I3m4KrqfhJy4fb3Cg+QDpqbsNwCl3314x8MA59ZXlH0nVYJzu3+lg3uN03bRNxZ1Om8pbw1pJFJf
2qhN57carxTi5/dOOQwKUFeqZ8IkDITUk301ypnu7UNsI3uoZfbhQ1q+qy0vj69+Jao1WQ9qaQ2+
T5LMEHkCyIHup+lcIxcSy/Drj/S4dMY4J5Erj5Pn+a04D56NsOGbK2Cz/eKUfDtEu4Ba79BQ5noy
b7oJCDPP7d4u2EWKWaofi+r4Qv98W7TJYX9bZNLsNfDqd3irV31SNPIhmtUxTz/B6+QZ3YerpF4l
f+6gaoIJVpgOg3sRG2ypvJR89lVOn9c0laEE89OqvnpW288trCvyJE9VdcyrbZavH8aYp/NCukBG
yxe5tLEo6lWbrbTBMunH3WCWqvMHA2okeN+gGeywZS0Zkg9C7kSjCvmLHLmBMh80G63A3rFiPiVb
EofVmFzh6+ex1htV3/j+mtTfKUf2La0TY1x345RvyJf5c3fNVll1bL9Tnk/yuFBFwWJYaUOwNZ44
S47a4GEOiYP/lXAsoK5iLVN4/9QwCjqBfaIlkKmMWjfngi/sK9q6npupbt25XP3CxoauCs94zS6Z
D99c9rG8tId3W8qx6GB2o7A6AUx05hMxCIg2/PmHQ6KI4H9w0nVLRuuHgRco2dfvgyoarD1uCpV/
QAimmzMBk623dpT53SirKkdIHBiU3dztXfdzBmIPLj+vr7j7LOAfbTcuGFVhYH+3u/bnKdJm8EYn
npZ91czWGWMksidwqf76DRDNwxskPB/xa/goM8llPfx7Y218jvgD79J/Dr2y5NuPeenzlnz9VP7t
vZb8dl4Eb33q/euIj9wykhoVCiVuz6B5fkMY5YnQ4lxLWhf5Yb/g+0AXULIA54kPEw/UyIwKS7dh
A8s23eeg5jNpsBxeFxk3ey6eMU+hul+u0llWsJlNPzCMaioNDcjXwMynh0hiYKkgipWIiKO0euEH
+xycdW3P9e2p2H3uM8gvSPEfbEl6Udg1P3Ul7KgaQGpKqBA4P889QtuvXzabAQzq1oGv85Wdxphe
Mxo1zs2pl42u5PoMRou2m0rZ5sWSqAUPnc3DhdiAEWxCoyIc+zaCskMN/vit2G5SmtlvPLyGcGuA
G+RpAVHlJtKGSLYQBnFXB9oc2LnPFNQVUhmhN+JMMzk1YFUT0Rg/rR57npAtQUP/I8chuYiUPIRI
zqAeS7JSeLIx9qjHpBGdQAsxQSUJtJzruYUkgNKTw5RieeiVsxQKUYxkhTYYXY2yrjJXlOalOVxR
9n/4bUxBF0wlHmBRB/hb2MTKeLHBuF3zjfIuQ4zMRimQ0rkhmVgqfUe9MVja41COuG0ySJ0obgj8
wRnuLYqZ0ip/somE2cIEP9De7+sCJpbgQKCZ+hYjvPsvXq+Q+nuikMDlbdrpJlQzQSTj+eAbqq5z
2l0g6x8FxcOs4cuEF2HejmzvZbI3fiURPPs6tJjxDcxy1/7qOxJQy/N1ij1mQBQrSNpRXUH/N0ys
aRwJ+m8H5gdSee4hFx09Mre/LHC289XzHs5/tlDi17yjmyEUmnJ3Ua7ydT1jADHcshEzERi/KWyh
zBi/+tY4ZRe055jF9RYfX9kMj7dT+5Pt5FWPOezPfbWf823L16TD4UfoedNRs64uwBwu14hnLOnd
Xw4vh+n1AR84i0GJbxzfS8Ysi2rc080iFgD/usBrXJ80FzKnmMG0rGTC0BX2Uh98i4YzEfKL81Mx
r2fVnpGERq6J5j0ixi9cHlRx7KmIaJD59Rb30RPu3rRd5bG8wKT8Kw5mduBMX3fKKp2KEU2E7OUa
0pgU/ApuWp4vBI3f5+k6Q4TP4saBXzMRYiDQxcZJ8b64fiyHzifiFqZuDfecsHk1ef0yQr+CjjLF
QjGFg+yx/FP0re/4SnJ8XyJ9Vz52q8THYZuXQlO5JyvLxImO9nJXU8iQT2fzO/Q/92JZ3H2P6Dpl
XEB9EUizfWelO1K09NqqiTekTi5sdaGgR+NFDOLsY+I3pmFYwZl7qSjrXpdi0i+t75Y1G58pmqCv
CM77aqSRmC9ygtZcwm/giwW0ERBP7+NTq3ejlL3A5BbAMTiBz7SUNt+fZDLkUByZahw6Mtx7AW66
Mrwysxc+Z70rbPB2zp3EjtOuutqSz2/hOMSljZpv8V2j25u/N1OajJt9D7PT0HyvaRqeYc3MZNmf
0awNcNoVHmbvQNg5Bhy0x/g2r+kLcKoI+QZ5I/Wo/IRJfD4qR1tp1mPv/DvsMGNJ1InljyWtVbwT
CQfGurm79CbX5XBDg948IbV3o2zH7kjozetSgY2sHmjqZ2rYXz7ENqSf9ujaTzhoMO4aYsSlWliy
w0ZZsMFCVqIeycL3Rq+YdrCmq4sMJk1mYlQuFmsK2OOwFYb5rOT+AFCWnihQJoTNMcTRrOvkA0ow
z+EQFMJwSAE2WeEX1P+tBjbuUZ1dEPeBB9nT3l8wTGRrTs9QkHvRkDECWhxTGYOUgZV9XRmmGTWD
u2rMNaMLZApqIGAuIV6oItFVEF2JTOYOFL73GAT9qW3x44VGsY8xeHZRCLk/LxZiUnSY80JmBToh
pduXpl9zKwBEdj0wpAE/w+gDofwjHhzxStx+T8kBSDFU5rnXhY2vRNjGMGI6Jot7bATdsUTD+Rbo
9hwYy25jxcV+GZUG6axAZ8RQTZoQ3gGIkKWaoHUaG4K2gWbtXCGMjzFbNEerxexm8sJL+wfPQKfv
RS8H1QWqhgxGRc9edW43OVXuCCkBvpaFr9E5MaJY9MPvCAcUjpGABIqLGOsDsIdNqMX34AZwXI1b
wiqAAoPOWqAHmaAucCjjYd5LnhCs4lgxY15oPxC2u0oEqTv+p/sssAHV5kMnZYIreBplUM2uk32Q
u99AjqDzRqldRzLGhcytt3hORV8fba5V+Eqou72j0FHfQOhunsJrQEgwRCKDGhTnPFxKTVh/QqEc
DQian9/i8/kFdxtTGJ+uGgHzANyPXXUOQxC3iG8gwKF/BmAyf092oU21kDUoNRG5Mp+N3ngJfGMm
Cm8P3Rh6xA6paRowky7FVQHsMmdYzYbyqwhNBhKUFYqDYzJ5HKUwB3KC2TLSYuwW3Wf8gR90m9ME
QUu9zVGPB4ROWC8sdPDistMJ9YeV4L/MBMw7bUjXQGTQw7CSwg7A4Ez/yyUnRwnqdbJVTnPFURzV
lze6q1mfH+FbgIdGhDEILLJ0AiwED4FDEZFjCR5HvgjiccAIhgkuUCWOPaqbzLSAG3PeG2NdH0Ot
zs41kzEwpDqSAppZ/NjAHpzsQIq9QxVIRooxHvh/Vx4ko8L5+SCCgWhFHfIJszUm8vroRbyiV0TM
GXlmpa2NmcWTS02oMFq4HqlkCebTeNeB2j7Y2Uiq8KgMODvkF04D8fRBT/DcYL3oWVmcxJmnz/Po
OwceH9+3oKO/GsQq3U8cbSoF8Odg4WHTwS1YR1Np0UZvfz/q/+KwRGlqdr95JMyO8KbzSX7gXyVG
AP2FEaP7iVDehVD60VDU6CqKLSIPHJqcFu8Vwo6O4Gq4akMVvdk1YZH7YLD3lHXbW8nQ0NgEhLlV
JbbMyrx2kdZpdt0xRoE1exmuUohqP3R+jcP0Oh+zJlPzQlqlP+0lTlcfrvIIH2SK2Os7ZPOVXxOs
7YdqlOW/Rs9NQBuKU17MVDTfGg1HD+MPyqaK3EEuQcop5mjccWV8m4gY7hyvyC56Nj4LL/P8IWkJ
PqsfEMGmW/J/Q9ZNzjt3GMgBTFs61gyHGZeul5ygq0gE0Eh2JSzVR3Q1RrYxoHkyGU++qKBp5k/6
toMm91hjV9SJ9qcbZwowDzdDf9YDiUYL3SHNVRWneEXEW5AfzPasYRSCr8ITVMBk7CXDdXg5+8hg
cYFiggcIPOm7//3dj/szikym1/dzq4oAyIIxa2v1bo58gyBqwzlnqgxNGZEkf0snYfxpGhsdTlAk
zNIYzY6wtl21KLQxbsa0GegPTVrI3gdZExTP768+MakQNhY67m38wdxDdd9gtvj+7BKypAB9nfSM
xgEh54uO20ZYHGO+5tQI7bGWwxcB41r2jtns7QkcnWh754RwBhY9ci8KciTxoM8CsSawjVS9asx4
KsJ4gOBOaiNC96Yk+fmCEtzAMkynjH6DfKyhU/oiZCi99owNwu51YPUjsU2LKzTx/SUCU0c9y7vb
IV8qsRJn8/4K00RS5g3Yj2zzAufMRkqgYgSLM3ZNShU9I+aYFHzNBpb+AGMQrxZpW3Psyhx5mwbK
D20McANFE+PlB8rqBN2bKpvr1NtDzqr9+1nHNw9nbH9rYCtYk0GmBiVF2vz5W/xg27tOd9clJE2i
bxf0GZ/K0gENOPTxw32MwAETcROLLHvzMTEImzGmeED5OuXPrI2NacdSiwjCuY5i7YByfxfRlbr3
X+H0hDmAXQXAq+GHfUOZMYvD3QZwY1zBkZlTvimH/SWf4vn3iq94SDaxFLyCu4+LMLFwtA3ki3h4
GYntHRCNEgsLd4f68BF16Mr75ByBZtyX96C6UKpQT2JTkdsUUdW6HkElRLh4KjFrxnFwcw2KCw6j
gRxACtoSCDTrnH1I7vsUhW+sHTUfDIEQtSFzzE94O7RbCNND8zafVGT9ZBETQnqP3gaPuGxWeb3N
B0o6du2TD9wzzAwYioW4KzK+LgH0QbwS2MhWoYhc3laymg9+ThDZr4i8/5zE8VEFE4G/+wsu0LAZ
JtYeCgXkjwW13J6QYIEWNMAwmomD2506tXCA4VoqvB9lTu8zUGk0nSdWWjQzk4sv0VpsGoIycaMN
PuEnHMbQ4TgT3CyC2AQo/ueFwsEntWXzmWFXPnT46/Ivx61lmie4OmCd15s9s/qQRzA4gqnaggaC
DhdWD/z9p4MMucpWn8MVgF8XihL4+10ijLPBouQTrlScFOAmujqo4wTB00LTwFATMgluHCpLitZe
I1y8P5QGD+Roxfwz+5wDluzbGVBtf3UGR7YPBiekskNsUZh3CH9fQqNlBvV0uo1bvNwXotjWMwzy
dFlckAwIG70SnkDfkzl5slntLe6GZLO/lDgrR5TroEn00uh0pAOpXvqerHdyacQyo5NUwg4FwfDw
PbKOvaFzEtXIclZNsgU67uaoId6xcnyht5Tmr3P/IutsCQyZhIdXppnaEc1cykE6IJ+jHJwDgVUX
aQUBgdA9XGrGOuTJ811y0j6FTjCZgNU+LPO8RE7JWkQI55rA8w99MRfbFtQ9oyw9U0m/adq5a3Vh
4kdQkGwIZj2HnlEsve2XMa3OPmQXQ1g3FRXO0AExvWHnxEXEFqKbvb7YE+FVtBcwisR6HyS3H8hj
XLh7JD+iXCBi4M60BXrTh/APy9jbKW4nQN6/T2l8l4E8R4+/0KOCwWaAaiKua3oEn49YnL9hYDe9
qZhvMbZ0RbRFulRmL/aa19rAgtJiGkoSUec91iiQ0tKn2dNa5z7q+Y/1y+FbMWgb3Ud87qGaVyg2
b0/pH5Krvzeip2pVGMfWsyvQYj+b7DGIgBID9Rd/SxkCF6NsyVHILcfWfvjB5apagRJTPvVwMfp4
zwnWVtDWH6GBenouohsp26Di7JRLscbNvzdiJR3s9lYVDk7PGk7F52ZjV24Pd/IRDYSPTvAdEs37
WIJvp1u8I9bNT9bR7OyJ8SmtO/7yIDYnAsdAsmZwwdMp8qQBYZEMIj5EJgpbdswZ0VXiVo5Gpc9M
SVwUVSydUUoQ+JxEb5Cue9A/NGuudPq9BqXF74trxOcEsPowDJxJHhMrSGsadf5g2W4Qtn03YBNf
+8Fn6Fab4lyzgR11yS6XyA+Gdv8LYRgHx0P/Fj7WHYMR5oVsH0hTRrfC01YsYcbi5aMQzbfiG7oQ
N659+KKFC4HVRWQw3rf7qTaFnEOeoE8rhzcK4fS0Deth+B7J1AnIbl7krLXCP56Xz8kmZm/N6q4+
7ST40P9Yxommg7nr5LuoT9lcOsiZw3lQ/eQHKa3ugrltMXlNJwiyQOFT9Bo0A9w16pgsU/qFJT32
EWHaOFvtA96XOsHx2iTxUNL4ra/YBurYFzCnIWwyCB/EI6Va3vGmuHu3Bd4TNlQcNcN63r9DDUIV
PkqIEv/Oi2DAOksAF1qnQA1V/qeg98G5AnP9wknT8EbH/tNgysOUS7LVSwuXaalsR5JEfX9TrGHi
NCn+7MKcozjtgRzZBqjEKKnAlh/Oje8jDw0U9rXW3qhGbeNgoP1Bea2aQyx7qE9WFXM4JBTL3qGg
+HmGHdcVtILlgCaG9RIbNu7l0lKIksKomMwNiMzEqlAdtt6TTFbi5GrnSTFZu7cz8rfXzUnCdlPD
VIZdC3MR2yN64b0tD91hIpyN92iZEfIOzRw7rVZsWARDo0RC+6crwQeGcXyd9MVvop7+YB1DEimZ
KNhWcysVZsWBxywJA8HVd/M+vjf5UV+1s+EiC4zDYD5cynENdiRYXcndhXKj0pEwS/1VJPIGS+Sr
FDka2ONjJ2umAjmM8a9kM02G6pX2/WHpXy9X5KP0BPdjh1Mm1zKr4W/NUZCsG6s0LsdgyoiIgKQn
sldTd8MvHNgrToTqPNdJoCCoPD6PGoGSZF4SwPket+Nm0QfjMus8AsMVyG7PealO158SnhuCxL6p
bblRoOrflr1vfMOY44WjAV1P8fGfqHs2nx3n6sPsSjjFDpEQigrd5Dxu8tL80FIxJ27spHNfQ1Lf
3Ts8hNTuy5YmrHKcD4GX74v+MwCyJPYqse9RO1e/UK8sNgHOcwZLKO6tlU9AGi+ubHf7lI6VifrD
NZQxqmb8xcCQvBA8I6kvTf2nm4Bu4DF0nZXvcXL1ru9p+SKhDPU03ROHjdJ6oLvJ1dY+jneD0cl8
8uPCVXnUfnb18j3YxKGTFkNpPFDDD84AqMly88T2ocJUgxYDoQwLtf2vMfvgqdWY7YxPUGDVkbbj
x9lkrgOHwzKUmD1irmreRho3hpuuC/ABc/rZZoR88v+6XTo5a/5aza03jhGeKjIkOROXdC1SQq0C
nkbrpWjPcBYkBWfeHW5O11q6HJASNy6j9H3xcnMVXvQGmRn2Tuc6pkfJdmLkP8+JIX3ZcwYOGLlV
7ttRE5FuPfzlKUq7JMbwVnjj2PTtXp+IJtxb3GqcirSXKxvAb2HpFhQKl19G18NNfn3a/dEYhsKF
44/bLuctWd6W10heixafXqlFMieG9OWB+XL0II2EAuB9xsc0NkaQdDDprLDrZzaXnwVGRSW1MX7l
KZpfeVcIZ51sMhSm9fWMujvZZttmSMI16EJUzxJ8OH55MtAksp0RPqZGRywnxLjLFQcd9nPKI8wY
8ZGnt8vMhnTO+9zB/PjDfJbRIfZRy+9FO3XbQYkLMipQ8TKmz41iK26zGDhc6WjWr4c3xSH2VASq
vlf9oJvC+GW2DlEGf2BgZnsYvLl2Scz1B7gV3IJT7pCCxNwHt3gXxwj2OSKb+tvhQlqo8ZXYV2YR
0dPvtmwhdhIrwT5IftpNHpEBvO7F7Yw0J6d36Kbc4zapHaMufsUaRMnaycifpfF3eIHjZJnIlsrg
gYJ1vl/CUOFf/R1pHDpMS+ISsIVzqMg0mumYa12B1BxUDJtpirzhLmlme1usH2wmiRii6lfrHRnz
u+qVcMKhal49qGNFsfpg+cZVcKMgn1LeVfjpbQbHQKg9811K3kZLSokr+wig7wt2oXCwef1Zk3de
ueGmKiMqKyj6ZFZemhNswxf20TLeS/A4sP4aIzgNm8bMhbKRyOmoaYJaD7XGL86pBH/Mx3tR3VRe
TTogvcnVVeHD44ER5sL5Hf9urPDZK45U3DfnirhCcvota3fAv4uflriH1MTVm8KAb4NMt+rzhMcY
TxGjXQeFBRrFOAh6lIUCH3h30scfktVrwVp+/5iwGqwX6wTCxfdUEp6ujO7lIyJwv3csxrqrONnM
YJad+/2gsXGo8Ev/7b88whJwFeEcYXmiOrmPfyPpsh9XB1QIXxg0vLbSbrh7khPLrIo6P2VPID8I
KeXjh32HA92guIczJsJsVPz8HM4lA31MG4ofthuFAgJEHGEKSlbbOH4D/QhLoDW1Q7rF9z8FoQCT
jkqqVtS1/A88HEaDiiMcYInGip8cvFlJ8WLzt2/n9lgfgR1h2TI3E1usbvZ/WYyHuIp9IBCZkmwJ
y3LG9EznkWov1ClBIUwO1Cl2JlQUZNFHeagfoBBd5/WBbYQRLmrqrzcstk3O3y75SUbJtFUtGXkz
fB5+MBQuJEvMGwvBegKOAgxhKT3TE7aHwbkLBEqWmff5e1yPX3QwjSmoPlzaZodTjV9Mb7vhVhul
86KETiNxI6N/xwVnxJ2PXwWKrsJudmzEpfnkcnM00/BEau9zLPxqOhfiNQYPiVtaL/uBDSBhWLbk
QqrEX9LwUhiMXj+iv44aJn93qx/lsXAizLEDvMYdY+kIC8BYt58x7L2J8CwUg8ASClvhY3zIsBmj
N7/n6nbPJ9EPehsws30F/PxOhaPQnr8nOxCGWBQZBsYNcwvuiNkz7o3YxSNqDLv6wDtq7CFjGaZ3
3ouxw36SjpnweXL8GrFlXCp8gaoRdi9zJer8P4St52/rExQUDH86wokeYwU8TfHSUY7ox/DbXX+s
B29XGGgJF6T5Z3NfpbPHAocaVFPsp3hyUCjOHr+DdZ9R3VAYH/WwxYy6iGoh+y1+MQQEUcMoqbUk
2qfakhAx0Fxh/b2U18UySeyXYqkQaMlYZwp53vNLVsSiwF+mzDjcttiWWcDZuJR1kbKpgt4MMtZn
2RoWiNCLvZUi6ROwqwA+flgm5EDPhRkL8Ph9pU/zVXV8rrh+SvJNfhkH3umPUg4+2Zlvrm8CrOWD
XE901b4JRrudaEFXhyCbPTwCoBlKEdOO0x5jWJe+z9LoE4ppH1dfMkF6ixxunLIc9INyTRnEzleN
mi1OBKDVakgFoUxVLEPHFD5EFrUvjELO10vvfBtcpLfXO1OCJCz5fFkdy5jiA7gQsvKX9sSSS3jD
+xeCljFRGY4ZfsPkmMkWYT8MkpY0gXIxQ/lcMZWtLeVcUPa8hTx8sLzdHdaA7mZ/DTdJA9HV9ai6
IbrjQ/2cpKeHr/oSAOvbwq5aYRelVj88SBkBGCDjCxAJcSAibD7N2Ox8bUzp8Ny9fwWkxSSZpz0Q
KYAawS1xrXogVp/rWHUy2cqWRBT0t21IMGIg/pB0APB6ob095A+m91koA+h2o8dKzdzB8j6t1vy5
+5RELWD0JfglrxqQGgQcyws57G33eAl8nbfhlct9i1MqJrFXt4Enx3SJpzNkcmsNg/6O8cSd6K2P
KZFIC28/5INMLBXcgY4mlgYT4goAuvuQYTsCdeyHfrH39HWWMHXsA182kFlVVD0+99O7xdAkjQZf
B6rE1W89vsDK1QR86DErD6T//gBeK5Bb3z99bBA9lQOhJJMb/Jas77BQ9xuLuUG/Easmta8YwAyx
KXHl1C0SvyPZClouE0sYB3crGbGUXnsOlEWIidgusabmiKBliwWVZQtPFZiyq7ZmUImfy4L+mmEP
MGBvwxr9WNHqjz+2ZmuQpqdDJJRTCluiNCORqCUF+lgd3wAZjDnVAMa8ite8/lK1X27RBClD8exl
4WxSZi5DlqE7qCwsrPglsxwWRO1Qs35wED3duQJ1Lm1tyvln3ELyCp6aFlqHR7xnbabamJCLcmln
XPTPTQoDj0ky1ziqBWZ2AKW0RhX5jDjIIHlh3iU6NBozZYm8AEgF00pZ7Pk9pjmM1iSnHFhkYmTe
S7H5NEeTzMc9pD4k4jhuWNUw2L/DFn5bGXyvvtrFfWmhPaExTHMC4nX32fmvbP4oZ5k0ap/h4OVU
HHm/DYXnVGezlzxX1zOOi1B3maiItNhVii+UyPW7e6y21n0m7G2F9b8I6WORt2BSolAQRnGEXCLO
OXQ28fAyuzdX2cAiijow2EYoZAa4Xg+sbPoiZL7vto7uyfzhW0CzE3CBKtsHXfQbsMcbhPzT61xK
T5fgLr4TXVmQWZB1nPuGKi/8uEnwwAir5vM8/VBZSBMYTw5E8XgANpS6r1OLrIYAcQdrp1Ejmy8V
iybClp1HYyYf64YpInoPWhmIQ+D7ulWHrDp06EjYKOX+XJa5lq3Sqeg7Kvs01a2p9qc2/Vo4dZ8N
a3pikORs6pAf9flh+UdfPbaqs3dFMSMeCmZnnPjSP1PFTnUwtyw2wN4QaRCeVHJJoCs4M7d4nB/n
L9E/VI/fiGfvvVaAXFERfwH0BlF1fvwM/AqH/MwR0LLs30L9+MRAolsxV2Gmi3WEyPIEM9+2geGy
GAovfKHSI2vkT1cHwQXlnNCs/nsIyZsQugl7+QqLlmwtjAUkQDxQJlsfKfw4qks2WwHwkhnRWzL8
9MkiBnfZgkZ/R0JMy5TYXAJ0gYYLNeCf6g9lmjDEEB/FVwoP9RV6NdXHYYfPDDCZhvbw9xCHWrxT
NWNPaHLX0l+ReG+pcwgCPMT52PscFk/h6wbnJYv5jp04Q2/T2zAesxhUcGIgeGPFxh4gLNj4mvhZ
w8K2CJ3j0NbHPbwAJZoThkRAiGAUx6PAj/+ZaotfzEg9Eh97DuM+81ybp5Nio1xxmJ3x+NLdQRu3
qTtt6CT89pq/Iv7Wv7/EXgzY2uMjAcA5KIjw/NbnxngYiNfKShvMH3xd/ClsTuPzwzrvg9bEYn73
NEd380TfxQPecXCej8PxKhw4wmmUiosxuxABQwjjI0UWgJSQeHZHYaEMVQM86u79ik/TD3Mz9s1w
aDoDbrB/R6WhLuKyHadz5ktYL2IkjZ0YzHUEv7nFYsKtCxOIWvyv0LJeS8otanOgHQtYn4dwgP7n
K/1AUXF38Je2IQLYwmTvQaUHcsL3qlYaafDOU188HtM/EzO6zSIQRo8YMOE3XHCfv4JHUBFFQ4gK
j89J/9F/mlN3EljsLfiG2O3F2agO39xbL8OkIva4wURZcMkdXM6KE0MT6MDh3u3/0gW6e5cC9o2W
faTGySgbSZOB15wGOPHVVj8obAoEvIkruzu1FrAblws+i44x69y+sEYuRum41u0UuHu2x5vwOr6P
GfcZ3r8HBoh8f0mbwmiK9l88euDymv0dAyoTe8agQGPK8AaKFvFnIhuN5frv3t7vWp/3KKGuoZMl
7v5PE0ubwsUOBG0rXGKFLc9KR1izc8JY0V4jsQKqns7jwYopVk3tVK5rp8RWroZ4D+sXrRYPQADk
AI1tYCqpnPosp/mh7+qeyD18rvcLdtX7GvKHO5zgAG2YxuwR1JcHtpvXcTK9jxtssGhcWJLFe+e2
yHjFXVTZg9nHbdwSXoLKonwLZK8N0Yz8rXc60w7dGozB2v0kZmKE3Rg4mZ95941mi0PTTfS/l2g4
+dFw5Lk870+76WAMBGSLd5Zr/oY4LRChrJo2A7XfTBhlpvO+K64U/e/d8N4Hce0IW9DbUrxO+WJ4
IG+8Xh0nShkbvgowPazZPNAncNVz+L7hY8RV9CPCFxq+TxzM5u/VcL25hf3F/VpcNuIju21FoNTe
F+97V1x4YlwWfr30ItwBVef/j/6Coor/F6EC2BkdmSoogUQeoYV7I4llBlb/Q/us2KfTg9ucCXRw
i+uINSC+xdBZILwIqbUwAoIwHLFZsWaKj4V1FGEHSyxYzmdvMyL8ITd3B/7bm4fS5COrBHFzxEX0
XQpgznjDk8SFkJaHnZV6n3c9lFzKn5G4yauAfArmT/wejhPfKgwu/60BoiK8vNfMsC3MufmF4l4Q
3qviBCDmYKjK98MCCLm6MCUdhE9WwM7lLxbMN7Xo2g/Scb4GWSLhasiViNXoSKzByP08rE1RrKHy
bbFZZH4afFxx53AzWyKoQTyE+eI/C0bxL7GfF9tiyznBkxG3S04EJ4QxEFso22fJqEjEKrw3Dy+L
xT4qdtHaZ5YCo5PlDCZAxAeo+OyeuKQ5wpiJmZHPXroSOQ9C4i+U03ADQCf+t1OJc4EynUWZ0/e3
jIslHcMmHnr81yza5DzqO95Go90GstWoczcbc8NazRtLuHiIzUyc0sHxdSbz3vm3/QlajRC5AyCy
8Q5IkRtiDiTehUmQhi4Pwxyn3qoLgEr+4YpPMD0Ffn2Ovgx9PaQU92Bwwppmcg8ULzko9MU52rYP
UfDJuE+vPoJuos1arIKMhdjJxXcIL47iz/dHuFZg1iHE5kP893EQ+RC8MKSVFdYBglLcGwmLBbzU
YTLg/AuTSziQCOMI8VVIyNDaKkC3ysHtk4aY8pvPi5+ghsKlRERR4Q/Id6o8aCjp0DE/4KcH+K4X
PjcG5QJgqSnoGuvfXzAJiLyQTO3UU4k0Nfw/O3e++LPFOeWHWoJJpnmfcM5CzuRMOIow9IH+BZDB
mBjd8JSpIJ/jDDvgod8oC78bohL5RQy9IF3BCv2BQTg43n5kcFMCFwWW13iGK2ojGr1/b3tFdA0d
MZEN76QkA/HxBk2dPp1VELxdcgRshT0ZtBeYVhiFQiWeaHTqk5JxkZiTxV2ckTwBdFqE3wDRSHSL
5NGNpEd59CEY707sBW0lvIVf6DfgwM9f8dhfxCPBAHFt8MKfyy9rsLDnAkiTt4VoBwfb69K+Lq/L
Yi18oR7AosaityiugTb7ntBv3pinZEKuBDPi3xtXA5pqkmnFuxLy656BuHT6f483BuG3tbjUatSD
haOzuRObIHDUFMUlsddTKe6PpZj46+V3MVzlW1QvIWcf5GD775Gt5QnyBunPAgxkTpvJk3T0CatQ
fJQXyZoID2iUo72O6UG5JW93uy9HNyDjxNZiLX7zi67CZAXMkIh37QcBREkwLhKr/aoPYAvbUfzY
v/fs0tfsPqMieSEGQ4YPb8nwYexKsQjEfZMNlp9ul14KBa0U3sC8IIwDySCYCVcQOmGn3WkUtM+T
vIShycUtSigR9CGMpkTpJB5/OWn/vfBncEcg3lNvLZpNQugFHU4IcdN/n8tV6THU8upzAYhKswcx
tzMv5AuNkqheDgiRfs2h2rg9MEP3OUVUCYltYJdT5ElYQoF+UZGLHCVROIvq/OZjT+nCwHXBc7k+
oKynaBip28CPA9gevBkQpKZivswP4inNwGf8YJIwTsA+Ra5VTsaVccoD2MAsMuLROPsU76E3JomI
txBJnyQ+Psncg3unEl4sLKSk8MZaGAgTF+EGAzkJ3yRmt9TEx8lP9Dt0uFnhhYi7nHXgYykx8+VY
OOKIC0hcRgWkeY47HNXntnRZYKACkrbhkVS8RMgniOz0FDT83PMIMviJjMtPrFJiPRDmXWAlXu/v
qGT+pzI/Y1Bvph5PNK2aeWNGRp0dIRkFy/ANF3UBw2SytgLkqG2ABeMoZ+gXk6W6zPnK030v/pn2
NSsRPCQok0jUXYETGyLoliZ4l1Mikc4Q/P3OLBIxYjl5T34d7EMGXKjOuQR5z7E+ZPrNk3uKkKC/
TKi7LeyUxFrCLMAUQV8DLA+QlAbNXKRNCfeYp+jCTsKYI6cPg5QHPH0SDRrpub7og4SjjkhVgjrl
M1xguxAhQs+J2DiImKSLIgPA4SnSNQmXoOqH3Fx+nl8kfhhCi8qWHdcT2RZJaOLFiZdo4NZWEpj0
tCXyrqq5+BPi2XQxUDIPDgw9IsaEs4cjhPjXE4sZ7omeOEqGexRFB6XC1zlQBdr/oeq8llXVui38
RFahgOgtUTHncENhAIwEIz79+Tpz7b/qbKcu95xKHGP01HprpzF5YJxDfIE31bgnT3kn7hksGw4J
IbdOiyiE1OO/UOEvHIBImNhTqua9VMiK7XxM6dsSMm551B0SAaoQ1mYYivZc5HFEKiZCn8gPQxIG
OIMvgpWSUrl4ueJ+CO01lUFcuBvBge4FMwkdBLaY4Sg0urhyVVCGZ8+DAAbSeBpTcfoQ8MTL+BKe
33EkJDiTmAwPnFIetgUNK5FYeni0wbhcZx7QVXCl1epuxXhlYosSwkdx6moVuxW8lnhsX+geoEAR
ypaRxJBkfSwKFKLfhFma0LpgjmgqrkLCtkMU6DwpejQh9i46f56GBI3i/cvz5f4mtQVaEbaOCrzo
OP2IBDRgAuKdySPtA1j1jcGln0VUF/69oLqicoJxlzT0iMo2ae427/TB249hWY+7uLMd1Dd5EirB
b2DLP+Uh6OT7nwfEAv55xW17DZdmX25Tg1v2F+wpiCmKjrhX25zg3rgRJ6ZVRCiU9qisjiWOvHGL
SvvHoMAXtWGiJFATz0g8Igmx/wS2hPznz0/aj1cMMKa2OLQScJ7NFKGixdlZXH3U1WaZNYuiSMLY
tq2PK2dExocEvlGUmGhYZSYaVivsLw43KVhzqg7VKVJYY7ChbBdoBK81Hx5nHrSarMV99hdWhCjT
JDEjbB0PxCr94WYlkmv7PYH+MeiP9/3+MKQl2AwXC5zujcEnhhtRIZC90flveTF6apK+2MHMY+7q
zLPRaB6b3v547E7n3Tl/nIsPv9vJb8f91UZuHdy61ZNWd0jpz+aC+j9nXgAlvfpEztUB8RkVh50c
JzG4OPR/V5MKkkvew0L9jP2zEzoNhIoPejmRRYS1DzC2rNk7lNqQtBM4vCRbhOVKvFKyJTjeRMZV
mkUSEcc2fjQ4pcCeJi6cTIz/3kXUOA/LmwlNJAA1Ggy+9vrLC+VBhvluN4IcUmYC1TFTsiMxYcp8
jo2DLuUBuJWOcdII1IWoBv2lEhY0e1ghwnl+Yk74T6j2AJjaCt0TAeAm4AFYRNUW0LqcAW3C/GvA
LnTvCiORMDdB4riVE9ohQJdL90NqLqlrrUoZll2M9hTz3ZHc470iDRMhUpEhDRnIph+yZxRGhQ7w
ERbdjyPpMFKurOjncQ3uRgTeWeefELclgHd3v76CJZAncpaAzVltM1fvyFPtsDwsTk4TLD9lKQgM
hTRXfCqRoxIiRbiguOqp9yXuJw1bLReSDYopRUtMI2kIrcoa/SzG/tujmE5yFIpUpo7kFp5VmhGA
w/8eOt1BulNgCzv3ntadShrLmLZswPFV8Nl2YiIh4qI2+SaaoenzwS9G0hp6LdKLlyrcFDdZgp/Y
kcwizHsizoexm8irGDXGDDZKrsyC1s9eVpOYlCaMXw8UEE8SVB1OqvPu6LRWwXKWDtgSeuNusIE6
jEYXxP46n8UDyuEXYFG1w3bd6wzkG/VSyIcugOBkef0sCL++pgH6EWaiAYRpcN6KlN531iBEoNmA
/lFPJCg/XurTfMAhir26Oe8xWEIIXdCOe00yV7UxYdPXFEwknI1YOpXHZ0hBBPZHKPv89Wg+96Zj
JAO7U8YtqD4MshhnYcxiPJGNlFAAaHP3uqnTnwunUcJGaOXpZgclzMb3A+2LDEdBkag4VSpDtuhq
kShYNqOWfwFsDDAZWrIPCVVmS5VCFbdIJKqEKgvWN9dgC1lXnjJVhSUS5Lc1GuX+TjKPdZlS8y5r
CplBckpkHKlAmRiLIb9hoo9GfGrHWz7CuRw3YRXz2/2Zbw2Hm82qv3JklaepHyOyLxzS0ftTFclK
FlOWXFmEuWkaKU+Z8S0GCEln5r3zl6YQq9aSUglDFQiBbIF8amV61Ik2kuz3ay/GNYsQad5KVmif
2+M9yW8SCpWuIKv1hMTjp8PM5OGH+A/njrqMrfDTZTHlHpmLxJzNZtFkNmnbk9nMn4X+kDNgIX9b
443kF8h+ImM4FjtKXoT2DllKOf0ad1hcZbLM1fPFzZObKOubWgm8EM8T5NApQ2WRRU6SwvWhJHYk
Dx90fh7IOSwg8NwqW0gEx+8CF1wKTx12naxDqSbrCA2XzFh9KOZZs8fKbw6b0HVdoxr9oT79t4KV
cOAJu6isWTIc5NbWAUuL/y03XCJd6D5hThO2/b+HBLgTfBwxYVyJxGRxFDMoj41YUgro02QqaRjJ
7mx8riX1uyk9cFX0DAQfUDZ6hyw2J4JAjfK0EAprHqhOKtddBZJmWTLlISSpPOm5xZWiM5FcAnkC
DeIHMDlngbLbBGsOQZxdWmsus4Amv/g4MloulcnISLeDvIF6SSREAcPw3DFuTXfAYsoV8EVbisWZ
G/SXyYf/fFqb/rt71TwDL81D6BiFDw8qoap5maYgWpalcfklTwScIQJ3wAlWj5ShzpJCBxdID7ws
SIUXQs8ouTIxZ5IjE19ZBsBuV+cOQLrN9adblGlaOvdj7ezRDY3Im6TIgyErI44E4RzRXrGQuC+2
E3r58t3VEwVrBiymCw1Jnqj1AXKgMxLTHJG6kINagu2u7BYY2YoXVAJIyZ1IviSGsrg0q++L2YPg
C5PeMMXC5+4Zm/oydbrsxMMV7UZxaWI7moje4QmWSwVpD4JJ4bykSU9KaESkm4QCm0SnB1FKPPwl
YWSHf2p4Emppg/ood+CBNFOqM/KvpGE+0O6JGpakfoQXUyPnI1yGd9JEYp3EpArJam1Ud/8Mu0j/
tvx8eGLmT1WiPxnFBK5VTCpT7taBTFlsw599qM9zH8Cu84amXMIRmsOAycjfwMCzvNIewhpMB7jI
GUt26t4vYQuHoZr0M/by3pUwFZFzrChBx6BpyUIuwRcFYKxq02vxkLWWBh1Ug+UhgaEINtMut8UN
mM8ZYuOjNj4e/5yQHVy8pbWFEvkSysS70p/4l2qSqbjdjhi11VLKCnqbkGh1pf4iHhHUT4QYCg/J
IqPSQnjzICvdxLyi3sqgqzhBR+pOnB0ZcITh1QMraC4nh8NBslriz4gYqvAnSzjALt05krui3rvH
TteI4nCDpTomRNvisHHEVYVGnNy/vMOf7ifddTJk4BrgISOLvIIsF6wWYTgMyf2ucHEdfFZ+xmNv
P9ad/mYYzlhcZVjKUwiDScfBnsHtFsbvBquE4pdUc+XPktn7507L6EUw/YSEu4h7Us6hmEP9tifl
ILoh+SQsQrS+Snus5PTQG4WLbtLCHS4cgxo1IEDswp6D4qe/EddbJg/9vmxbhrqoi0W0PYvHPVtw
CrNZR4wFeZkDq2E1B5hreEOyDoo6shTZpNS24jTxnEEWQBgkLh3za4B7iXuXwQBUWE8vY6YV7K5G
B9V72LClkvVEMuvGySA4xlySwzjBxZrTpKrKKyCN1QPNmPPgQWOi3DsMPKuHeHx/A/G/CukXanfN
L/oNX2GlbHh/IpRP+nAFEtSTeVYtq/9bdYWrVzhm+SIzRgJ4gNS1obhe+FoUZxnqVsEE0PgKOhBT
HieohDzodD4oCMEEBs8InTdAwemRYYAg2PiWBpEaMhj/vTZJ99J6Cqgf35rOuuVnWczJL/VzsGrZ
6IYsQTFrr8rFxWdZB3WdzYxdBph+9znqu/sIpwvuFSBFQLV72ayBVedLtwkUfLfJayApAslGgJNj
ZDd8g9wRVEeSGiCvNadTiR7O1/A1lPku9JH0DvT+stskqDL7PZb/gXuNFSQfNpyHj3fXq9vtDpN8
LurhCUylsHtTPUZ9T+apJIFknlYBzHPctEcp+Yy2M6K34tRrzUfvbr37mwP4IZZDh0E11f61V+/o
KKGQRg58IBcovNFly939PjqAuAXQ6v4IeAhGHjapNPWzupbuoxRuMfwOS+KssLLDOCPRJLMiqX/O
FguM8sL3U5v5tLjYQ39D/XWGJOFEBnAHqw1NGM7LzfVnYi18+Y/VH+HeM9gIWeLlVaxCPIIOrwuh
/QCx3IHkB9nC3W/2QIBJFRWErqwBYncYw1RVJcUoKriv3tUitLFR1pX0I/1fkoYENUgSEuk3xrPM
GvkmjCbYmWZHwkj+D+icfigBBXfR5YLULxm0hujDEcNXUXziY21gyEI2ricP5C0HH1r9PkgfB1MD
uVRkBOkaBVO8utCQwmyvj+XRGCrD7+gzkTTr0214bxc4LI1GQqceDBC3jOvW9T7VH6MfZdDYb+Wr
ohICzhYImSzi2X1Bg2B7fNZMuSin0aV6ZAPYwzimhORpyTooFlvSjGLNZIkiVp9NMm92sSO4oScR
UdxaxsqW0SNs+yNMgrwnCcpvxQtn8ogFg594fOZxG2Zgqu7jbH4eB0hHiGlpeXlU0sZvzKRGciXO
VCKMEj0f/OkJOUKAjwhzsPh3CVsgFxpuVdwc8d13YgBOotV99AAnGNYRI4S/3rLF7QxI2MkSLz6+
TACJpwR4AfQCA2HsFXRoFAY/dQBAGDJJoNHz0bNgrxJN3sF6i3tXcJnXhzZuX088Ds1DpHIymQ1J
TCBJ/TF7y2V0IajNITA8s7a9enrX6IqXQXc9ndbiJaR0/iuUkSgJVSd9C4W2X6pNEp9IQYcvsz6i
1MHYEfTtz0nnDexgsFejR/8F0xr4Qk+jih9vlH4mIPb7tBgq9oK1umGHxRAH/0zzo24pNhmTv1yL
/FuQaSHy9jMTDBB+fWlfpyUdnfIXWc3BPIERgB0O2UiamKtwXV7/Y/2+jRjfrPRQ77KO071JOWdU
WM2VDHrBe4orJXOMaVLNNKS3xYnDXkaSyReLKhMRD4+ZJCwC8gR726VghTcof0n5Hf6hGFlPNiIF
L/G4/lS8Ecl2/ry5qy/XR7zBMMxMflomsFEsVZh05IdrIY8Fawf3BsTpKPOSf2rWchQf89HRu/BU
yqwEHdw5iIH/0P8sbrw4vGKt/8Y8CWK4Ksi/LEFrmQlCheiEiOepw9nMB31x7iQOyR3cBLp15RRe
nK5cB9YXKUlcXN7IRRDPEbxW9QmZTpg/E3flsNTZrHDLyBGQpsd3/HNq5VganhwPSX4feWBTAg76
MKr5KP5ly0H/3JOqnbgQt53U8OCAZRfNqfi3sux8yeWt/mqJhzT33nWXZB6rJlN8ckCIicWe/BI3
FHefpZtCoRQPJWJmvov6YOmLlqA6N4AsE3DphQ31zAXmQDrASRrTFZ3QrU2pVN3nQ72P7BOQ7QN4
zbBYB5M0fIU0qb439W66lKrYk76aBVHS/Gdf51CD/swvolcbykeknrOPme15+8sQgFdWxiZbf0Js
KiqHZOtqploDqWhfDGjGqJlSdOq3/DflBhIUMcjQ87zo7q70kP16kFmg9ZLZLLQAmxm1wM1Z4WXA
xmjdwcHUWLX26UZBp/M2us2ySaPPmO1rMuFGeR8gDMzApxFkT1wIIH/edW7MfrNkIC3LMoVre6K8
T7N3rfkveOVqrjrScvctMm9dXmPNez8AFWMH736gdi9ap/2CIM98p26bCuabEPYUvaIXvdQ3p/b0
fusgQpCkwFi2bB0wauzqK9D8GRJLUBUQX7fN975OOmkaHN/Qb4Iro7KCc0ify6Nzu4A1h0LPozXJ
4vppGKDtHV5pTjjjAyQ5z9P0gIgaiFEcsxWkqWXbpr+/QZtxbXOZpaNr5zylM3ukrL7w7pKLOzut
wrpVvb3K14FQYPSe5N2SjhTww8QDEW1g2uzzIjeRLYE3ION892+jz6oGqp7W2VuvkbsF+vClA2V0
o26BtKZbuKSVnHQCJVuzeMAzbCUIBkojyzVqzlLW6wJ3FhQ84pjubfzb1hd3p+YDhtGBNGSA4+ND
MRwCdO6rzmP0HpRAH6E8gctEOFi/e/SPUBzqtPu/2cdiQWcSfuBvbpnc9i/Gvx5m4YOMaSkM54Cp
aTNsR4C0hXyLvowcPk+T3h6uYgH4jZtPVxATmD5PUlYUsUvzN3q+hKqhueBFGcZRsafUCelCsadK
O6LvnlHmFP4D/BIUnctsW67y3pvPTkF//zYf7D5pfHqHSpQ4ad9sOdqKvSbHYKrs4O5iCxRNmVWt
xSN8Aj2j8YdRQ8vW7L6h9gj9W4M6FHk1wCAsNtzlNt1XdgIG7gY/hvB+v2fXvThe2wx1iNOyVjfv
RDkR3qw0JIPbHML0E6TIxgtIVqO9njpP5wcAK8Fo0i4K2d2xvcu39xfb0nHjinEZFiJTtWU8JgeD
OuZDetrP63z7Or4WtBbSIoHiB+hYwwxQBoOzeIoa2JftL1podx9i7i2Ejk4Dcqjejuht1YgR9NqS
m88pzpBBQHvB3F1I2uo9vVfHlQTOqEjLLYd60XopXbzSCXIvnB+l4of52ZapQ0c7Z3zfwIReWye0
bM7TUDHsTwTTHxX5D4ZuIOkYOGUIaqE5mmp3h45n6rGQhlLbN9Z5E5pQfX0i1BmwZMGMqd/xOB5L
CvmtLd3Fy+byPZs3jyAOtMVznE9LGk8RUMGg8p3wNf0h9k4TZK+2YgfD9iiPqhHxiYXSozFUQb6b
/Kgtb8AdCG7CpYsuF+VgqLVPivU7OW7jhK90GRK79rUJDf920WQl6mXb+wLkZ1z3YNRswzZ4geYD
QifSeB1yN6xRD8WkAY2cIegv+mTAhdLuDjCkTldD1X5Qs1LmuMGQ67y3V4D4QCke5uUgfLxJ7+td
kPyEIBuczS5eXwvLuDsxTExkLg+wCE7h3f2o1klzSggSMGC5kO6ef5ABmyAKUSBYQtkOK1c5V52v
Vw/1MAYUc2SZObecM42Vk+BYF7/fhE+MpBGNE4OT/Zxc1vlGJTbrvOaPAGJtyB3NYP1eqqXgzun9
1bCpJwGYl+wPUt3SukLrSmfMPgmNyWcN4I6/SBHyBRHu8jNiIfPTWXPFkgBOv4fsNozcBSENMIUv
tNrGBnndXUyn64qjyVfa9LYy5nkvghNwcKKmGlv1Aajr9/bDHIBXnCZXBQaSqPiZxtdWmy70uToB
gR9w9/daYl+/dkC+nU6UxOb1a9g5DLa/ce0VXhrR49Svw4F3gu8UZhAFSh+IoVAsfPZ1svDX2SuZ
ZkvOQiD1hM9DI4RybJvOztvzFnpp5HHpM6KziAUD0niOu9yxavDT2j0IWrY0NhfHC1gzLu2qoKnu
ANKiPoLPqzkoSzNYfR16UKZGqFH7z/lMe/NYGVAorG4QCV/Wv6UOqRlkq1CD0eoII102gOUhOypP
M57RzFjumpA7gGs/aFNgKNu4d/lVAAhXZAKuW6bhirTh6jrQD+86iI9gmy7rI31W7FXDa2zhCcgJ
9Fjv9sBAjBO0BPZ3/B2xXtOvPo5nKrUQIlXwwpgDUqzhj6T4x1K+Xi1xy1qHRmY66l8tW6MKyoSh
PgM75eThxyNOgCas3l0UwmhYf4TQ5dxjSIdpsdKPr1nmtWkunJ52cfTBj6FDSZaCYlB3vst2VNK0
5WsNB9EGrsyPM6c1FuzR7HFAOYB5yf2AXTrxTvD9NnvGufOjPenV+V0GarZqIoBZ0GtIhacB8RYm
AiTIw7ytmSJl3UY2/AVExLyQMoBbIXqG6bi1y2uWFkBnjqgG7R4IspoaoRtcOJncWlrLAvjDLoAK
ZN5y7Dqe0fi5gYXnjCO0fRhs2imDXgxoA4r3O8q0yLGKAixuxflqFWdboawAtQ5U6fjQKB5Bxa5b
xO41OqLIFMb2jVplYkHeh9HCE2GBKtYo2AbbglNGXTMmQYmv9m6bMFIkXFUBQP1SSXuoYBv7j1Cj
mYDO2Yff2t7XGss+tlI1ObgEHBjaEw+xm1hhTF7t0KA/HJXyy4A3Kd4E3qpHt9UT+C+XCCoVnN6H
k4KmzvdG3Yaj+HOzmxALQ9h2sy/1LuKrrd/oHXsJ3hHayDMDqDMVvyeN0d7z7havTpv61ntCcNyF
u5HZMan2DC18W7ew3BzNT7dYjBj3P9U80eCxyVvu+0nu6ItjycWHW+ZjQhgWw8Vk3p5wopic2Cni
ssLyhNM/N/rKNo1Im5ONe8mB8AZJ1RvpxJNFK9QDjumb14Dslebl0hH6f0jUG3b8cDkng+wWcD3d
AUOY4bMRb22zD+oe5pO1DQAKaOqRniAt9psB4LpwOeANx+njtgOeok5A9JK4PWWr1zFIl+iyK1O7
BOUxT3vG5oY4PTiJxOW4f4yZ+XtTTo1No0DvXcRbef22TTbJLW0QZ0AHugb/xNluwDTBmtiAGvoK
kT6/x4pipy+6CRsGeB/AcV+woxOaLinuGDvMMQwxJKqw5K9Fq+UUgf051nbPUYOmLjgjjxqjOqQL
CI4ZCAkobo60kJI4KCly0kdjhEcDoIgEH11SfCqieFKaT7qzl8ogw8G4dk8Q1bAkrgtqHR0SSdBY
JBZ2ugXnzh4+q8+UJBL9YDEdUVCmo21GLgrUKBlkvGX3BZYlGWcoogDQImBp+JwwKTvE++qQyEKJ
xUoCpBsShxNiKfK/Wkt+rxJXpGYQXQi/McVslPo/VofBn9gZ4eayOLSB6MEkkUPUEYzBIbhoBFCz
V46t5efnQ0sijo7e/3XzpnvX+jDaPK5Hrn8RviA8RBgNWj3gUZkNuWZGDRTGjxa60qifOt8n4936
wKlIdo2lPPZZl76LBkRN72ExyXfJ4o7HhrDa00Irofns/Y7aqLVGPvudQh5j3mYFAS0AnKxfR08c
7qndGVkzVoEzqhmMUjtZ4Gi+6aCgw4mxfAaubMNEguHIqDWQFyAoVxwGG92QT3pxdCs4MiyZHBp8
JSlUAExPcU3xJj+TeMd4w6dvPEFs0+ZJuBQ2CfPCJ6ghADD0izeBoJR2u5s6KYSOChxQJTQeDfs2
rvu1SQDiHFPfHj4gu3yF1zcnPlUpXyBgxDGQvsdFg/8BdwyhOBjNEhs/JLn4mrBEvElvE6qGBB/C
x4SoQIIbt2zQ/z59zG6NT6/Vi/cnMKK0UlGqJ1FOshUu6V22wPqBjKO0l1I2wn6mK3RyJ4IXzQgV
vkLxgi+rHWlO/D3sX/cxJUT3C+osDP5Os9PAaUJRnPWaTn8IXjP8H2yPhRlpnVztcyiuOyxxjEIE
GfLhad5c48jonjIK+tKj3CtusGg+wc7ezYCl38cHULHFrVUAFo+wLhhok+aEwPu94eqTQNwA31vD
ZKtaMb5te1ZAQS080eWDSydkSKwbcCQTHZZkCljnYXTjlwaxJreMZZFRRbTBECx/aEzb2Jz22cZz
TI5tm4VPzPyGT9Z6MFQxBgE0KN0TlCGDFK6uRbEyoFzQ7K6xKw6K1SRHCK4hMLdMUgWulDCmNnr9
iDFAVoWObxrrqNLA5jXkX2NMvWtEDZF14TSJobeHf0rJzBvLL0ST8KEN7xsmNWjLot2l/nWCUg+Q
GqBV+p5bFoI6BfOzNmotX7nVhH2OXNnHxlSwxDKRY278lWUKnYbp9Q7jNd6yeaE9W0UhwyaWVWms
GtXybhY7n8zTnof7qfdodAoowVrzjwExvKkf4NltbbWJDtiTcEyTrt2Wgd9pnhSMA2M94S099sd0
Ru8wBCuL1w5GyqB3hpYAJPQYB/qd4zc1F2+Ig7N5ba+voeuJsyFk8xgGWME1zb1DJArxGXxJdH3X
N9o7vLfDFgDk0yLTpvHN0W8jve2/2gBMe3zsnneVt92622nmwPDH3CUTwGt5nuhK7xVYDTAfPQLH
Rv1p1ubc0sZ10OLvD0syvUjjjN8Eyq+hce4VF4eC7Bt+Qt1LCw8qL9hZ3m4TERhKC22kF7w6OJ+P
k57dOmyW1HI1PFPboFknML90tDP+IT9FaZFATIHfIp4ltGKyjOC0UKMgwn8IYaCBJje0qrVg+kz7
AUscJSCIDqhHUXOD9mr16lwpyNQQmTHzDUwZ7eNjXM6+HglG1bka7gmXysDomcFOj2le56UYBLBh
O43V1Sl7TOpW7itw5WTOa3dFLsAxxio2FTpBdRgz3odE/Xf6JEvg0Pc+4XyOU7UpuGO9eIVHellm
a9axh5/3apurf/2ZyRAZnJ582qDNcd+cxMvLMBs3BpclEusgZxf3oxCQllHg6z0taiEbF8NFfcFf
p23bwMyyks7R75rVZ6wKv0M8bZIwfMuS+YQCIPeCSIWOoEPffdieX+fEsDG9pPv2Eq8QpZZgwjR9
tGBCZE1uk6zGIWVQKb3b6rqls3bdthHwcSjlw+RGqb+HQsyL9X+fExTBCoHF7ClHo27lCwVo1AYc
RdGjzWUJ43z9at2WvBj4FbbYUnr7mDewi3MQtH3iAGwyamXCaffetCI4NomTYjRi4yHEAS0hKb6T
12vqqJHB+kwb7/ARwaAV0oK9+k7rU2jDpi/YU35YF1nhyAKki+9ORZsQzRdgsDiwhyeHNMNxxmf+
KbD1WK+aSbtxI6dThazS5A3eKnPS/QnVOZwWEG24IHgdyIlDUoPiki6/hG34uvwgyxel3Fjajhdw
PGiAZ0liwV4IvHZBkqJX3wYzQzcDo4MpgcMGwFfm1OvOA32imjjsOfyyjMifLEV3HcYbS7a3h8Am
Ej0vHE7c2dSmt4XDhteaIVV4CTOngbCJndKcTxoVI44dwaDT4ABdhvB4MD+cnCLI1+KXUFVQ4YtV
9yS+qcsbchvnh0cS4wn4G0lHm8aHJgmyEAAYq3RxnwQnn5+0MbqDxYe8Pd2qr9n31j815/p9+7tM
z6pdf3a+BLpucvKa4Zdiq2oX4FUBjpNzoGjo4snBC1nD3oKDQ57l5AiQ++Qoqn/fGCC9DNHwRmFP
WVEIn6LvRlrhZDf9BPrqG60Z5CP5/xOsKQ1k383bFH8x7gU+NGfduEerRLs5vbFcd/hUVlvwFqoy
+UxhMRCACxAgj1tRMZfnE3o0uJb4PUwzUNXCgDFNEriJovO1b0Ai8xYF+w/MBeMAdxqihinpT+jJ
bvkR5jr8sPploRYTWvMBL+vOJayNtAmy3jT3UYKFrhe7+YESnYPhW58IiW5alK7+oz6oPeSvtYej
r9vPdQk4B+ZH1A7gjwWhXM5iQiRCDrz1pS5TxdUfnUt+IFWGBxjHk2RMrRdXP0e9Di+9YZct66bO
ITHOhnzikhLhxt4thXhe6ppoSVjPmv9rLyRd/mMOXQB2TUjgZLqTsgCesxGpHAwcufT04SYF7uVl
lT/gOSfF9/cNvgld+iT79u5X941ciQrt1gXYxpu6EZwh+K0fmygJOZgPwibK+Jw4OnVALAjnSX8R
Waabg+ZJ8+bwJ94Ehfu+orPgyhsb1sEH54KT2+zxCu/tWY1OuNOVG8ErzQgFVGpcJgr9NBkUtgbv
G7VoFhH8M44GcEfgf9V/X0mQtKq+C3ccP0RA/OCoXFBAYofkaUgcl24D/uzSzbMlrwiYIL5CFISu
5bYUOR/IcUnc3UE+3eyYa1/9oKASN7HV1pv8l4rCBkxQ5BGp3pxX98bymc1xf0g9nLTOaUnIJlEb
YH+K4EThV5dXBDYKvCUEIcgzJY0+Ih38QBWJ00REx2sDiBicDrx89+QsHiW0jBKgy/vi//0oRO0s
okWH16A1NF7ySfaHYAqv/LK1DbYt2mX4d6BDkhEMWgOdPhwFi6JMMAYFfQosvFvMkEFeJ/odPvhf
YCKkuf88gJsW3payA+OXJZVtrXOFe1awytDKOFLk4oBAJlPsgg2rJ4VnKWgLkAlKGypw72PmwYAE
2EoAS9IxRqXnBhoTzJG/FrTcdr1efixqV7rJC4VcQeZUtVt3DQDAMHswxCxFOxQEp+ACOCtPADXk
Lau6qYDJ/uqq0o1BOhd4YNWizSym9PoDAUiuukIOAs8GbLMDQCnYGz40BTrr0a433k/R7xRok2A0
SGpb8irwHOGT/tGaIRsi/0A//Q0EKhgE0r9s7MuWBN8Ppmc8FgT4LjfRev8AsIPdGOhUm+Lzzzb2
LGs1hwmyvs4VkGM1CSIpKUdZ/01m/Em1Wup/SJ0Y1PfiIS43t+vv1tMvNaAIR76T6uAPPhpqhJC+
twY5JD1+rVODQJii2IwBVweUQgsV1wA6S9p8uPXvPfqZOATE62BIoe1o07RH9AsIkaJEKPhU6fiS
nq8UnQnSDe3OmaKz5l278CIzt6kXC+M7myzZ6XfPMJODYSjj8EZCFS+imDV6ewo3gRS4wTelV/Ha
bUObyz+KL8cMNNDVJm/ZHxAkPBbAf++qJp1WXWdSlf6BQJOaurRD3cfXccOSEr3AwgOvdMqlNDFJ
uZ4uScmKASgjqEbpseiDlZFAuq9ROy9JhfskiZr+44cU2BX0yW165zWbF3O8YZirWz5SVzzf/dvw
NCXDDV4z7mBL5AmsEfybCiN9bR94GX+S/Tf9PETPjv7MrMKrCWJNujelqv+zIWQH89+0IEfvaKF0
DD353l8t/w3P85mE+nl8n8uDzAOJ/nR4HadD1b1NB4J5/769ALwP+mu+AninqA4TSUayYcMHTeng
n8bnt/WimFlbK0vB3LzpWTp1blViIpIjvx+uh3bDvlP6DKJWRBXi0ESV+hUqUDMrS2Upp/6hqTDj
Msg+Wgx0qqJTea+Q0eafZzdtDJo+7ti7z4EKKkEglHqFvtPZ33Uj53ofK+hmy9Vp8ZSrIxdQLukd
Hh2/5Qt7vjy+fVjT6EWLO/IoQ6G6/4TplMKBpEsa9pV+x1Z0gT3/zlFdofoMKKgWh3z6GRbjYpzx
G2Semc200NE8dx9jmEgOHPAGok/YxujItbmPK6UL1vBuk7Iwl7BE0TJOPfJAchuAZ/u1F1Cr0rlN
M3wAsm2cIstnP5szX+/z9lpN7Pb6EZJG46eOqhp8LCgDcVjyeIS1vTzaewU9idhLfw7pIQabZNVe
BEM+JpxcELpqKgXZZcuAyVYK1U1AgDeK0SmP9l5GKijlp8MrQavGlU3lDY4Ah0HyiB8OlGMh4Pz7
yS9dnILXg3uAS1LVehpWAQ7952Li6y7AEVepgGYt+icEVE4u7UvTqKX5eBYcwDdBgaBGDWrfiNgd
Yxo94OmdBgdiV9JLlP/B/P49SX64mdrXYeWHRBCqcf4WT/82cu+2QbuzSAH0Ihda3r0bPQyUPnSX
vrjCZvUS/BqFNwwfipFQNsDKyZ5vRBqYZwicWl4DYGSTtoeYVj8g0Umo7wHCRCT5nUZ2wB3eg5Hx
2ybJsWpDyrMf/5zeYNTC/emtR4rF+7dtrwH19PCCbOByrY/tsgBwcUjUgrdWrd7WpbaFTwDl6UTf
B6wfd1B1XdxzevlII6dmLzVd3rBJzAzvyY3ipV2ULk4L/yu7kJ1Vf966PzpH/WcB/XKfaKc3cImn
8WtQtPtEzfZQ5OrggETUp2FdSRIAD3xO8aoyOA6xFrQrhAD0mqVDThdXkkDnJ1J46xG6T+yY69hL
UJaYSD6BmLpbX+MfqeoRdwgBI0h/MBikWmEXNV+1MS4RMnb5kmvfW7vkHXCEcDBIT1nI1L2e/SsQ
hKd/CjkP3j777Ji+YXyvBCUm1B6lZs8vHsse4Cb8KiTyyP5+6t7lszBMl/PEW3spg1tIkjldsnds
AZ4Xu2ffnDcE0mwlR7U3Heoai/klvPc5WPDl+XWW9c9g6PefiNFD3wYtYS5Kzvij3A99+kUuzFbA
ruQkPBOHHYNB57v1PXvgIxzMvV9tlG+Sf8YX4yvADi2xkwbhqFPfUx3lQNndb82G6IxTJZF9u3S4
BCBHuUzoxt09Lp34vmJVhvApsy/x6UxjBNjE6XHxCYS5LLdQXTNLOCXg0fSmGlCJJ93WlhIDznu1
A4L6vvwRufLqOORYtnS+c9lolpW/4BtzJZ6+vlf38VDg7Vrhyh/wFYGY4LGCMCNMtknCcMO4U6R8
Io6QihIyEBzGh/o9jfiAOSlI4NtC5gqsFF3QNsdF5jyZc0VeEeeKE+wZM8ofYvkLOw4FwR8PcSNe
HppP1RFCnZxgbJ82ku5ykUiQEXHEA3aHBx0MpBkBNQcqEPgYbBgyYRlBJKFMDnbJrl8OUffTvi0f
7Bb0ePPmfchtI+NF34ATh3x4xOeWLxJx7JvLsWV0WRw65/A0OpS82eCaPZzwOzgMw5QDv3ANgoHs
R05CGIZaA5KIgk2/8StIN0rAPFyYnDuzvDR8QShdaZ4gS49OG4ry+Ckzkp2E5XwexxEnkolF9sEB
zWnAPdXRPI7SGFHMIzvbLezfXq4TtSVGO0CqR1Ss85vD6GZ7TB1yfCT4OUJ8aDrXpQhljHB+6Pvr
U0WX/z+FglV6YulppyW9y2jTXdKRoOPRkwFVTUoARmswZlxKRv61ywnwVa7Gy2GXyGSgz+xdloQX
pyUkrhzt8trly4yJNZFlbL/3DTl5JyEkwQMkTtAmXHAaoCzKdEyyJXdsZFBEpNrGGVHk8FIKrODE
0DVb141O0qjmaHUV5SLrTWTSWWJw+Qyq8VDSq+t3Gyfq3jVGJbQGdFSPWLrVdTD4rtPlvSvAyGSs
oeAesyTTBN7s0SogIdIl5JyZmVx0CGvvHulfoDIIC+fzeulymxipjAvDZjjwyWDAXad7H1JMi7si
3QecxJnAitASuT5iNPfFICqIyHBY5Y8EWJz9bcnwZM6wDQAcA4IZFA1jqoIvEKaqiWBlfU/gJaOJ
78jYILdSWo9IhbOKTkWmF+Ngdu2/sF5cghktMD4etYxauehwgrjv9YUhy5JqcYAsnD0O5xK2JnFY
myXdgIZ2Y5RGaSSjiz8FA477WnCnGFWCggMkPoNPmM8yVUiJyZ++6w/6CAyhGRNoX30PjBSrV8rZ
Yk/iEJWPbkvDR2ZWotBly9pFVHhaJl0EQmUYyJYDmfYMkqQrgFqOj/zg16XRaMmVY1zJheMwAG6R
nb+CayBWZEMw67JSwL7Hagtkz3mA9B98uIUD1iiKqYp0BQl0UGcwBAO2wNUrfUYz+5KLJK77U24T
9yBjrWO+y51maKWRpPNl391r0SGvTybz6ipnxhAb5qLEnD5n+V7LfAc6gotDC+qeKh+xm59HH+gg
jBEhd/6YNrzvmvUtj9g6c+PpnkLesWSxiNPDKsuY7EoUyJhvuciCqfBgloJuSguIAuT0yCECLMVG
iVDDxy8np3OnsaWarM+MGZjIRp9V7ruuywLAaOE8pa0JhNyEHCRp8KvLrs/UQdvAO2wcLuQT+/qM
EEyoUYhtiInz6O9K0UlF3ZBlghkfYroFhFms+Qxp1x/1XtHsULg7CDtKEXyG2aizkGHV5QrLtS5Z
wdiAmDBCfaNzCrlCXKjKHvAH8h5nhhGWp/8h38f/vVgiGNkMHLEW7RlzAdeAeSEQzcYEKSnutJxt
aws+0kMolNDuQ/Op3HkZwO0Z+QFWJSI1Q06LC1uBRmc6GPg1d/zcfa7Z9UtWL7aO9anM1HfNwECC
G/Fb+wsKdosDJYNG8g8A/kaQc6BkOmBVWnNj3v9H05ktKaouUfiJjHAWbhlFQAURhxtCywGcEAcE
n35/aZ8Tvbt3lWUhwz9krly51jI/nByuuj1goWS+HZFMQKViyPpf/nVhSs3VJ6RNCvkvC9SXc2ra
zBiZhszHD470YBbcHe5Hh9z0cKM0cjG4MmwwH3+AGIX5G9AYdEJRpeEEw1W6cu+QLyr6DeziYbEh
J+ZTmWG7yQ3naMxdRg9ACkyLwaw44B0rs/aP1xAxyRbyxDghiQJYtyjXOF0fXwgeo9RYeSM3jB2E
Qr5RuBAgIExA3hRlVyqHHZn6oNDTFzxZVFTJhW3eNewHLUabYQTHWhLtEjLbKtuKEXsB8Q5aCcST
6wFad6kVIZJ3LhIPofrXWnI3PrI+Jr3l3btuEp9pTzremcG+skVEpYTYSTWOu3vyBhi8s+qjhdJk
DAxmIAMT8GI2rAF9e127w+bwQXIe1x3elsJ71FozLiuZc58ff4it8DNlDkbwnZxj5FNkBzl5/w6A
qCSUr5LrUumoKI0LDPSuzQJPYMVEhy58ccCH+Dg+StwjYpDXmfxlP6IFIPEB/DgN+st0eY98LyOF
zQdhj94MeZo1fHYEYl6suNxm3ieiRPKbMmQ/9Cq+2BKUNUaas5NXTdp+Z1eusgXmpwBUzDjhNgrp
mJxr+l1Rf9Wf4EJUU33s6ynQ4OkKOfux7oMm+JDAVLPv3kZHaOOUYVSHSs/R6k1piIKRwz2mYY6B
l8eE5GXHy+Hi0wZ3m2ZuMeqgAIEeEKWi5X1FkQJJDAShtydu44vpCWBrN/fNLi82/c84AWxGuuXl
kd6ak8rgv8pbg427x/W3CZtw9JxvESUyOQpNzzQHbG/Tf8kZ+5WsBZAsWn8Z5G6JZYBHuYFUaygL
MEOlafiJ0dnTJLQtaaOTvxBLmezSjkNEQ1fAQVZuUYGScU2Vh80NVjRYDLvHCzlHPJ18Vmp+lI0h
7LA9yCvHWNAdBsVn9FrKY5FlsjEcsLG9lm0bYJsHI78Op0pwqInCoxYVZkba7zUZm3gZBzwRfiYP
k5Bl9HuATLNz3AAK7fsMG0Crf0cUdtbrf49cPoHVa8bMfrN3yvrMYs56KufLZTD40cj2H4RHHOSQ
eiznXZRmiAbqgH/6Pv90ZIR/mSKqUICu7iCizNYznhgZXmzFVMYqlHSKjSFknPew2R8p6PhAVXeh
mk9VT0Vw6nzoOExZwkHmZ+VRZOhu1K97L92UUhuWRNvOoqIYCRuabRM6JZ1JwbMyu/vlvRgO3Mss
9699qCQYZ9Ee2zhqxwD5VXTs9AG0CnBCnvkIIZe3fzHusy5VsT1aLUt0X7QmvF+PWhJJv3ZjdlG7
XVcQ5j0VQRLVfHa0FmOc9n88RTCgQA+tFZz62uYcbb6Hweiowzhlm4HzBGkZeXh013KPkjllXXqb
GzADDj1/sP4GaNsF9a7eVe1hDwX2Td8Q6ZGz/RiK4j7VEC2J+FRV70DZwanBbIy5EBizQADVrIsq
A/QeHWL7ccggbqDID2eA9usJtbGrzT+p0UGcU3Qzqax90fXbczOxXcx9bXuCq8LGh3AOCNs1ZA2E
xjAv7Cj5aMmw0otlI86iuxgO0Cn+jPId9h1fXVt1DrAWDKnKdUbIr03ezL238wA8CGk3BCs4jRs6
nev8Fc4uvck0iinTbo7JYWfLKb4yqwSe2IJ29SHpUCPGveo8Os3e84wSMUp7IKaBIMfo1vNcdXjA
rNC5fTFCuVwe+PoBzXHyvpg8HOY+uvG3hnFqwR2uZkpMFjDuISI97Q0FPMb76Drqzs/mBx43La0U
87AV7lmDLgZjPSusItYMagbItZKl7rOABSJKVmc/rLTT5DIp5imu0xZFPookUGmG1H43SlzNkkqn
lNYG6F69HGySQLaQJADaBc0G9ECU4bvlKZy2PLWO+7GxwAFkQrUM67nP4XJGCy7DtBMAyHqitwop
CtoHzi1DeThBEaDY34/B1qbYuoYfZhjN5O0R+7/dmvX+wG6lRa+1xC0PbRCI07g1kFjryQqAGSGM
bATHh2N35/dVF+Th7OZicIAXJd2DATZGhh0hfoQyw+JEayq+wsPXBGCEkDE3v0gIZHqzr0Eez3GF
rE3gc8gU6D29iZwH8MbYN+EmJ5R1p+LcWpsAK50+i14+7I8N1jYlKDbt+I0iuNtn/KPLARvSusEb
kCy/jaU9C7zIN9AAWITgiG9pPUQlTgtLWGXsMagAHQemaK2mE2Fzv5mQBi7hH3L21T0zWkjY0BP9
BUTpQzjBSEnv0djsteMCg2yzoNwwpSXxp9lVbzqWcnhDV3+OCWOw27AJtKQvJWyadCG+urqqpSuB
gEVO4usl9hZU/Ok3Y47JnaCATY3xjkMfxQ6zQZfhTt4s+KSsGlxJd8RvcB0QQkJkLsZAfDcQ25x+
68oowDA5NeBQ6qEtq6Gx3YBc/Yru7QNg1IsmDAYDnrA6OCfECw2IvcdHySXWcW0yXunZRvDFGyzb
h+5BdCqeirTWUagOG1K0f8c5nnzxMy7IZEurSVhGEMMRGT6wT3gAqI4ZZ1ytaKs2USivsUIDBMYY
U9s2ZWpA+zsM/np/YGVgJGRPstXRmbYEqiFRI3oVqF9epmAAegeySGPXb1Okm51ESioHZAu/mOQO
iLQTU/QfR/nSthQ4RGS6UyxHh8UwHw46JgfBf4wdlxyLtIoNV7up1BdU7gj6YYMhnbFXZsCccj/S
4E4GO8i/m1CxFpkHsDpEEdDMN6Kfxj0V09aIW21Ru2Bhw0wiC8pFIz7N+oi8uMQFA+pE4KWUo5/j
I6pxQ4KJyJ847xuNEh6mfHu6HQrWHZE5Ps9VU1RQypkPPg03eAZ13VPR2kPGT50wAxGMNIoxtTNp
2kUCWnvuIdwg4BEd52hVHjVWABW5VUYy5jBcwjDDDd1ILSQ+WmFNWIqCZmNMp0WGaWw2pqZjHZh/
UvskexC4nMYIVkNXOqAfVOL5FQc5APe2U39DnRvFGGfuHIHg6eUglEM5Qh6DKFKyXQfY2UIlveq3
aeXw60ecfO5UVe4UYQZWMYYfyeC/T+n5j9fJgZFLFwDGXnRQEbjG0K/4XVXryD+nlfRQ4x7LytmM
2ebB7NmdIZFDeB324yqCxqko7odNtNQZaEd087iZTDmOA85P89bXOE0/ELZGpYc6BcTXvy8ECnQS
ROxGk+5/Vvt1C7NzYNXgRKOJyEd0rAlGKTejt72OJtwXEr8vcBqQ4sDoMNLZUqzuIdWZAmMoaK03
cnUVyMZ97C6tXhHxzq8Bptghd0TDT54mEDTl+Y7iUHGn7s45SXGImv9fX395NJIw0+nFKGCqQsGx
yQFJHXirc5wBBq4L2GNPGnDXB+AsVlKn+iPwAdRyX8gxVrQ2gHNR6iOo5aIng2myr6wm8MbFKYL7
jER9wa1lYcz3LMCv9/iK1xIb5QbFTFq950cbxbFsr6FnvOjPiCdIs+0BQNo4WWXUPstJCnVsj6Mm
y4jTxyQwRBYHhF8WEQZN26AF9+7IdcDQpjzB4huh2wQDzf9S+d8oNuWomAqBIOgsI5v2oWbZUfj3
a5RUNKBknMcYJm1ApWEo0+reWaYRN5HvYXDY8CCNMtqyDbDUJiOMZcjeiBkIjEJYDVBnG2gYYkUa
gcdfnsM0erdQGRRVVNFLzWOZ/BEIS/A5vEcJlFStF532zLGzuYvnqHYYb+LEg07WR/gIMZI+yi48
YX/tDt8DLDLI7pYlayvFffHHEck/IjmUd1mOL5FUptGVrYY2giWfMLHF+Lk1bYZnGJU/XVVUsWjF
Yxf+RhUD7WbB3MGc4I3C6dGs5585sQY1AeMx+750cpA9AQu7EX/PhDbNad+pFl/GrEIoA0eUVAI7
JYIOsaBsuPCjs+B6dlkRXiJzymOt227LzefXs8Eac1xfYcNBvkmMvtMQA7TXIrUUjOsUlKkQp49z
h97ffQGNNDjoq6s1H4xUxrihBukGRWbkRJdfxGe1VEy3RIwb/dM4c9L4O1KIcpvOcc7xlSkiO8aH
qY8aNqI5eCzg5LRNvPb0RKp1oJemzRJm0QmxpK8u0Z476Pto2r2d8wcjsJSg3h74TQeXDCOJ2jQ4
wEyJStKIEB0Ovf2BeS1q6tMesp178ZF3GyHjNSlNO7TyPbdoQnB3a+CrRPgBZysLBi7R2AgCDRvR
DnWvOL/rGC+9eTMVfqT0CYeuZxNW6GvBJ5bDMEwnb0JU6v1rkYi6qKPafz3M1+Qyo00NhzaH+Ax9
2XmJQiCas3CuRB2ELwH/XjRO6K8EdgykLH1wN/sEFC9oBWeIIyz0l8xKWBUpdVsw1DkHxF6wHOXb
01+NjMqQx8aHFn7PbSMQbndBSeIOugcKGATlfb9FiVpK5D0YUmJqjv4gdEKoFCyRX/Y1rHthceg5
rocY0w6mT/xxUptm8YG2pB8B7Yl3F3ZDlQ9xUulQ28OjfFsu4FGSsx3xuSWbeUFWDOFzEhPBHCpJ
FhJnEGbcyJWMSNya2CG70xI5ZSJtzoA/j60CU+20EHeuVth1ym1/9YcGuvfawvlGfvM04f48wDDb
84wsqbegwY61+j48mwS59ht6jsOq/o3eQT7qsjKNWjTiPdeqmxDCDPR7QYupkxeSjtWVlv6lTONS
e+xSusWa1pNiKI9sSLDG9stW9VGpraIk1stM9TqvonQlIVeeRpmLgczHu5LkdFiqx0TXdUU2lwF0
fuysNjgwP7y9hy+VejvI/y/+7LKfx+xWbHK3Hdy0bvwev6blpFg3530SWMWgD5IA7pXhM0VEeB62
0KUcFzf6+yGrVYZERYTk5oAYd3t3AGBD4sPTKjtOTqvf3gdN7ugqMaE0ktFGf/OglmHhbcvCBzUO
lgEfXzpXCHZfk33uXupEo3wk+yzXDn8O8SPaDPGY16WgTNmVV4nAumxrlUHIF7N509t3HFI7xyZR
MXBevbMwoTpAsxDB3SeuNxwTjgBNhulKxYAEmYJfHJPQl9eUPmH2Wd6bjyFH0ChxeiHQV8dHkf75
d1G3aW0SI4V3Z9uyJjWCPXIEokCCw0iIo6xcbNVPCVY/cRZi2h3RFaRxRtAEjWQE2Y6fsP2XHh/3
HMOLoCHyPJTLoY2SgoHQBD8xj1s+k72egU1AzmCIlBH70mVHpMxqxQFKPvpe2k2TAILWgSmXJYEu
NA/tOhYZbjghdv9AdoXLTgo5IwuJViljfyXcABfqgYK9zDvqpHxKhQ6sxAgSPbcsYNlp6Z2oinu1
SW+SzpnIY06n6rJFCC0bu9x63ME8eCnyOqEzARbKcupyy7spAoGmktPVJh+1lViFiwq3l6lsqdy+
Lfva+BbJUenH/MnHPWBqyBcFmQbdozyCgkG1TWzyzhGBNY5VP3GZ0rtEeLsx+kAZ+BGDb0MSh0S7
RWQE9YGS49c642pAGQWSuv3cEOFykVCsiOG7B3Zf2lWJ1rMhA8clXDlIQONxCJ5DLOck2/6VYJjC
+rjx9+/7/ug4hO+CeSxbecIPKoPHJIeVB43AI8tQyufD0xEyAz0rsEO+pH/XMUkIvTGIC1CybZg0
zFRHbnv7wNiAgNAn1BKeg5AJbmcPGv6L4IFeG+aThGUdS+4eSh3kezLu8zF2tz+GBJQheVw7EgyD
FY8jypP/MSWYk6JLJreG1xWupHlAu4fnD5HjfSe5OrZ8LuMrAWXvwpvlFL6MAIXsQanJxpg1ZM2/
A34ttnhoGX0oqx/ksz6ICXUos/HFcwNr9BlzN5tDjn20yXSgUB6bQ9IhLGhrjT3qnYGwpwyx2y+e
IpXkCuQDker6KyXlU4ACmPW6322vCtilggT2RLySEiE0Fjmx7khYHsiK/E4Sohyg95hehVbi53Fy
QfyLD7EAiiFUi6xDcZDaycBTnSd079Xro9MFTtMGDTcNALOCEjc/pUwd5FS9zSycnKz+FHwHxdUu
THG9jeHR8O8HAEGct44Yz3xMVnLvff1xRcXLmCc5gMUXUE0BNBaoXxVJ8D7QvHAC6BUprpgHK2uy
BvLggzwwJBaGFxqxFVZxpojeDhgYPfBHIL8z2f3uB+mz55086aYaEhbSCQE3EqbS5LtohBdLJfGo
nGfw3Ks58paIOJhfD5Xkyiz8lkYPWO6fuXeTBxPZIkwkQYaQQmLeZ14QOVwROIJ3AGSTBSmlBHpr
qRFwhxBXaU2vC2QlXhap5rDnsncNFp0tPegEWOd90QaYSq3MVkM6WbB5CUnFOoReEtYJZJLbT+Ag
YFurCzWtPlA9RMskTKdfT3AjWSJbzEOJps+k9oO/yoL2u3V9SikWBtX0E6E23aSi80B5SYbxKboD
RtEUYMsGS6Ln0lRHLdYsYiVm/N+4HAkdzmP3xdNEIAhMlZEGbxhGnZj+1AdUnNZ4jZMNf5h6PKgZ
CiCT+oDaHysVLjrjchs9Jv7L8aEAUPlcNcPBDnHw1o56R3g0YgFWb0x3AbW1Ckccs8Y68RQhPBj0
onbYDXN3GbQD6Wzvxp+LyaMDAjvrFfsk3HUsKIjb1ieLtIz+DDtLhYrJX3E7kleLOc8tIs0lX1oB
45n5fFvY6GcmK9liIWMMyb+wg7jNriNfZOPgj1vEhQRnnYRAjAxzXGLt81oc5/iRsvP5YIc7CXcS
o4cxEGbR6F4iIcb3EgLJ69MuHkPq+LLAuQxzCRzAzuttewN9YErKr/WQbB3YsLfRvWkEqJQ7pOfG
2e6NE2P/7398lHwVZidknQf+8+eM4fU9xFnn3NknT5yAlNxgdKdZFHMkPL5aC9WCESGFfNhVpEEG
cAJ9yWAAyLcStK26zl41VcCcrXjdz1uUKXPrlhsYJpnyafdhjilQqv9RR9TO+M2K4lUyudJPSyzj
vBYf2BoUJr5wJp/hmQVPtqUHpnYoltk1wDs3oHJbC5bULXp7hYodJHmxp1KUdYjnH0BNyyZIhKC/
WjbqeTeyd8WeoL7eAhCXJkbI1AigsWZwD856CwLMR1O83Ft4o9Wx1KaI1zLHU6uF7my+79IOAWaP
DBStrsixWufdE0iz1jIVS8DrPGXSQenrILN0RPPrZ753BE5uTxD4HNXW9G383TlFsldHK5loPVfE
fUUpEjTEVgPGwbgzftCUtuDBnmEDixxqAww7829AJH7iEKgSwjNjcRz0wwbwMjAzX6Y9+5EgvXud
Jx1mNeafj6GyowNgevWPPQP1UaJXcq4s6M65E1PWJEIytEA6MEmgAcCdDrTnPCEMSEbsG61hMi3d
zKe5gBqW57aI6P02GjJlRC6N7nsFkoNBqXGcv7j99O81zJWC0+1Lu8etUYXHSXrRG2C5ULDmkWBY
hOQ0v7y+3GlOnMY3nsE8egbEnRtwAfY2llHsKLAzPSPEhaHNFUsc+IKjRXPWsT9/V3rI9a7Id8M8
M+vp9LFgT5p1UIeuJMM5oXtHQYM5B4pMpOqyELksrKx/T0h55n1W9W3SZLKboANw9rRp2/nM74j+
1vxLozi/3SHibu7R7KE5vHYoCrOe2YOT1d4DtXfnVNmY/AHQQ3veJkr+UHttopwHOolQEK0PMT1g
OnoZE7ghWBfQO8gGAdGDbaS2f0VgiJIay8VTB1Nv3BzW+fM+mTL9GYRoJ+eU6TgRK51kwdv+smrm
Psh292S83Ko2atwpab1TWJ5ySOHrraRlKgUaVgSpOWAGyHKQyhqx6zr1yZCaym0xaOpK9EYeY6WC
/RrZ/E8mfyssiFQWqtmelqrBlHobi8a+wv6mwqyOYo3dCnvj9oo2Hhc77N74PuzvOEBn3XbqFf6C
d5hQOI5dsb4GjnQgDc/ScUaG3lp/EIpxBCyou1wWdZVVjjIqHJcVzWm4LjUdjBjBGXG+Y6XJrZSF
Kbqii1iF/aiFvBmGXfrdDZVd5stEwI6OkS6psKsy8sRZh8z1tiVnRQX2RpDLKCf/Yr7gxSuz5Se0
i750d4eNIj0Uepu0b2WTqCNx/e9k0SJ4Git6xuOK8J0rIZKwWkEVfqbYsi8II7DxTU72dV8Or3sy
2uxs3M7UnYraJrXmhgHt6x1yY1pLAUmz4Iavz9X8Dv+NPRQLbUkXb5OnzwOnevP0X7M7VggU2dg9
8YQmQJNSrQgzPolSwinGn89Ka+/wuz18cBZsT+7uVf9jDNC0BtZDA9q+tWBc8xk4/2IRiiHwegAt
wH9jvcAZ3GGN7QcLkENb6jCyTaFuHaSCLNpPX06W5JhXb9jXyEmLHPbkYtwQTS1sPCmwZ5CjZ+aH
soVVMaIWxxHK1H5veA16BBXSyTBYdEGIsG2Qa6bdQV4Dg+f6qK25zJZy9pljpocaQsMANFAo/5oE
Fq2nTa/4DSPfi9lDhxrOAnyIyekhJjbpkgnKm/EFbCCSc9SBRRpcGvGIe4ZRZ+cl2KhS6W+6gvqm
ikMKvCtWn3LUeozK4/x98indIGGxolhzWzVe+LhbRxUm3biS1kK6lzkk/iaMjhvhcDfubkikX7sy
AoK8gjLzewgGkWy31OGVjlS65FcNsi2hSjxIgFCmIdfjUFR+EGOnFNRg3SpHSsy7+pKK0xcPHsnB
SEy/JDulQx9GuqINMcbgeVc65MaSujzI+eFbDddvsHjttSNfvq1IRyun3ryxbEe40rvvMuoVKMM4
R5fc+ujiFj8UMHzdokyrfq2UkhP7PHTemN9HwoBy0JgTrIDJwdjkQwChW+TrFSAL8oMk3L9DZZK2
9wnAjq60JZCKe3DbnD6JDHEmeWEWgoSPJUcTbnpFTKeMSBjQpZefIUwxlsrp+aHfVtzBsmn1Nxnj
Gr1y+PAl+WvzwpmSqbcFRS/xD4anICgI26VF1Sjk16lFgg/8svmeJfm5JLGSgQv5XpLu5PDvO8EI
XtHakt+kohUVIVExtzIjyd1wndQZuKf4/E6bksqyDNNCKXgGe96Xo74c7iXghqSH3ATunbwv56YQ
Ztrk4JigOxnn+2uA4HZTF5B8HHqRDXpjkflvgL30wfLfjRH8Qo5EciwZv2SclUH2KNgYOIfgx5+Y
XUFwCXlvNhSkA5WlytgSFJP/EUVxNZJQ/5oaKB8SK4tdDqk9ZYYNdj0vqmznIeKh/7/ibEiJzeIQ
v0ujiMHH/pAGQXzRTqLtDvnWm306ugKDNI6cDC/oFZSRJ6VTCbzlFTlZQlJdMAdSfbnlOOBqnG1l
AFkI/CCZMSkr8coxeMZ3BVNWfihpsxQu0t2/TLIy+ge5UmSwBCYRaOHfzZCbSYY9lEEkvyIVQbkx
fEQNIA86Qd9J+2o0C5gGJt/SglChWTAw6EIoknEKXaNDCZVntrsTxdLtjlSI0XrSAAJf9KeY+Wbw
ngA1yPypeSjcqUTrQ9dmptK73DO7VLH45olIonnkShGFGxR+maL1ML5eRvJuOFk4H79HNE18sKMi
B+7ERcPMUQr8jqG0Yy3b8J83u8Q3QNHvR7uTbC6R9CvHcNSUoDEj+aQpCRYfvEaKgd8lsQw8fFhK
bxoAUuiPZzKSxBdy6YB0eCB0ZrJiQihh/aHMZtJsBWOxN4FDBmkyudFy1SRqqHUh0AkDGWoxJTGM
sgxaGCgxUDZCXqtfITR7BdffktYO6f/kFqp/yJHRKubuhNQLDXukqtpEHrwUB/t90qfvogion0UC
4TxjeYCANQyB07Q7ouHEbdCBIBp/pJ1s4XQMemg6Dow1DTYR+T5jk7lECyvFVxbE3bdpvGY/aTBQ
wiHl4XE5vVlsZTsMaKw8IEWywbKb+9PkOq9/3g/YMF4gbxA7wdPknIMphpRuY8vOCUgGc+QGeG11
I0IOxXk8UTqzMqpjuQ1v2//BsxcDuZUXdXtgfnaFb5DVekHO2dGKbtAq7dPqsrugKTglYnoU4ICN
5WX32dQb2mBZLlS95mt55URHUrpTl4Mlgyk1koHBTURRhYdKdQpS5e8LZkGbicBSyOLFuhMtvywI
NHoaChIPQxf6ONw0+lP4vQ9Ljyo1w/uUGv1r2vQnXZg3JILEwi+gZRZxgjcJyvHSLSgXtO/a3olS
S6Ji/dSSLBCGHzeP6tgRK0C2UnbQpmp2SUONLZSdVRP6+kxEm2kVBP5fkMz75DLcLRdg/74gHiJ9
WGS1DYXjrZhvisIEKhBhrbf/K7xtt+eAV+W8CJTRrunZlGtT4zlHLAv7KQgHMIA+NpKLkgYTwOnw
OXAt+JV5MpP2a9CHB43xC2gVVC7KWXefB3fOtW/y3zkLnlQNSByvwADsiEosO6gg4MmInjqkG+Bg
ek/ABHGwonMbFxfcJNgp79MOHVGCxjYFE6bRC3FXgFKWQ1L/hK2BxyBIBB3VPy4D8CVLDN4pVGZR
bgfblcWsGbOVCB4K9OKhBQ1Mh4E4TxUIVJZaeVHWJdZ2dHgFPpX1SxnB6/vRDjgRFsHEZiWOE/vl
nHagsOrv1+Aa/Ku2Q3+QCXgcysJJvw1IrxAL6PtCqwimm9PhHkXyaZ9YLFwU9hKWblkmSas5iCAf
702xoUGMxQ8+QgzMK7YvsiT3LGVEeVn2MJm9LMDsOASErPNfPF44SvxQ2AP6h8HyEzcQimTjlIX9
ybJZm2sBQNUlTXFX/dMwKXoyts8h7VssksCsZ1n0KXKyPX3pTZbl97lB80cuO4WXxcnx3b9JIH2u
ogF0M5vsLl+LQ/KzDPD4ayXoCNJQDd0QqXBgzHyTgVIBbPPpE1pN+Y/Mjoa0d0y3GqdOn/jgj3br
Cx13bSN9+NSej9D5lsy3vsv6mTT9Tj4BZCpwEPocaPLBxI2MmwpdYkJHBIqjmZzOqJoGJQhZB7pX
HkRDLQN2/PdPqKKU/sGNYLjTlXnRUb9CLN5W0NAdYAbUHzc8BUkPbRCl/nnbsChLEXt6VClXsvTd
PNEfflhwENkUaMjjCSj714Txn62l2AbSU0IUncJK0/t4puK5VYGqKZF99qaUrr52iOW6c0XcCEEQ
IFdwboaHjjENJcpUMm1kx+FyNc2SJyVbumztW6Y3e2woeH66KqPHFHDsg0CFdVMgdIJ+s18QgVJy
EOM8wZUpvEnHI8IFEmEO5fl3rPeGFUtpj0BvZZP7GNT3722jW4Br0TwyWkvzG/X/NzQGOspxUPoi
oHudtSYnHfEBJClsuufBM9KGUbyR9BH+13v+6BhXZOa6q/Q7w+Ivyd3iaxJdsXvTFPeBONHrh4yS
xr0x5IdKAt+F5nVlqHYOX/YekO8EzLZSKTTW4Dx2/Zk/c1U/PYKqs7+zxWOYS6cOWlft4NrF0BOx
dBL7GhlJNF3Pca+766RhBmyU5S570vNpMayUT6Yjj1ZV7gAM/jyszyVBDCwcdFNS9CRK5hCcOIbZ
10xwZbtTEs7dluJc0HFC1aRRAUimJUsdNgLK8lNmRqk6LRUofHEeLOunBZkAnkxbuQ3ffaqUUNDg
qnai92WkXO9OKS1e9UztYEb+N7gQZrRhmcxetZvyvKrCqh7BMbtZyis8oReCBoLcarYR0KZWMnly
37pNplxv1+0vOX9g9PojsHx6SvT+TbS3CG8aaOzmkza3Aur98ztJWvVQwbWbDTRr+X15gFq7WQ8L
bljZqtDTSxFBxTitDwr08h7JhA9In8NyMCzu3H1lS8/gqzmlESshZ2gSmD2gzqpjtB6IdjrKXDQZ
WmqtGRmfcSuBGdrUrfjxACinB1f9vKBvrY8I63l9fypDOi3yiVKjOADMIyM7QYxCfY3QeGAKHnl1
8ITJkLt1e3W8oP9RK97z5b3Qb+r9pUVHb9TjelCRHdXUH4CdIJL2YBd2SPNhWrUqt9ELB1CiHkH+
ghhwhU+jbIu3d/nOmklzfW2+wmdMMgZv7MRw4z7SIUIDALqZEMWo6ySbwdkbdOJE/UC8XFyhY/TZ
cnl+tFad79Pq5NHqeJ8O2i998J0mzy2NNsnXaVMEZoWn3yiZfNVNmW7g5r6U+U1xcqAmBJDuRcAH
0CJLJ+D3RN2oiO+0MiFVPTBaNZWGTty9HYpXmNLeDYX4+NZ6bY9DqN/cKL9sn9WsUuA3RbQacj/r
KjdliaPV9zyi3SVFfl+9gP4sPqNvO34UUR95rKcUsng4/cFduvIw+sonXXINwScmFZUgdkJ7UI+b
XUtsTa/aBw0guCl2Ewryooc4KlI/rZY18BIE9JFcqwNlTA+D0Zk8YW06hfSw3f5UUvOH1YQY/R1T
mqlWl3nD6Ksm1Ba9Sox6/YEqCBg0a7IWnEPq4up7RACR/h1bw2r2pWDRebqshGp43OcfHwALdscW
9ZtklV4iAhexpz4ZqEbCd+DrHEYGej93sLc3Cjx0oEBV230HcNQQwrGJHBEwcNUQ38gIkWigt3Lb
XX7v7gdYlZAARhJ7zmczQEj06PdpZ3iYitcuEGbVC+aLjpQqc6DdN5808bfcN2rMXcwYHmZGgN18
rIF81Puotb23YOVhcU400kwPN9xZbj5Iy5GgH0HgPqhvx72eQD2Ccx2cyUwq/3mNL1RGG8YbjPYI
PIIgJ/H6LXGuHb98Da+1UTyh0rP1osur7IrraP1UCc2BrFP7Ne12V6T7gAkpSPKbfKCB+he8dL1z
3MJbZBdXPgNS1utt9sWgLSE/s56oBqR2FwbHHQT6a97BvC/HMao2jea4oEuI3UpTa6uZVuIR+tjd
UvBf4uE3FkrDQWOEHE6hGBwsp8JC/tP+rlXkVzrop9TuseU0UAHpBGXDvz0CsrH04ikKKFIXRkw7
+LAKV/MPKMS3QWcaCxEKfW+472/4ZCWr2mXR5MurxXpJjNz4jqnbEAz2WZluNDqAs5G2woBi5FJw
Y4m+olElWR15GnOtjytsJze+D6N19nJoFimEhye4J15ZRsbIRXYymbBDXu5gjBTS0f54LbNi96pc
Nrv6Pr4pW+PCPSE9Lo6BWvgpy0NK+fwEh3tUtI+GyoaYXGa4c/RYbjLKz3nPQk2GZbpqE2MoSKfZ
R7EpySdfg62VRJ/on6a3UXaibY4VscMaVbKksymh3HF2TggaXSD5FzAviHF6Zw9IoWBPYiE7kpm2
2GI7cCXYB3vdPR2xJCS3LiunftohHnFGiY3w9SqXR42FUeXcPHIySV8prIt3DjsgMIaduwm2A+LT
QYMBkVJuzgqLIAoq8sluh6kff0aigk8nB1X3bS3eXif5ZxfH8Q5FE8wbRvohCHYx9RqkIkgmNUoq
Z32/55ni/qZ5nq05oobi2I6t4WLJrsvfxXRgnd3KuVDf69FT6L4XYmyV48TdmqSckPwJEBL+mYph
1qnN5iNvMb1o5uwgDgmyadGD5qG6MjBiuEAUuwlaEWYJdgHYmATJBRItO3e3XAOfmD5+OYZPpZt0
oYkWC7//1rDSk7RqLQmr6LosWUHAiistWtIqZhrOPnQgli5VzSHr1uSwVOY4jnxlDTEwOhgu36yB
FqEgudVQMbzVTVt5R7G1i2x7fNdM03GiibNfePPxEXfRjYbyX25D+5+K1ZCqYyMjEizRGqpPHQu1
4sxzYjUCzKxI+0srvrGs1YjhfbTgBAcQihPSJz8C1BrzsZ7m6vjLzmbcBwLYIc4t8qU0lBqpRvrP
O3diAHHTg+WaVIiolCsh5nT62t9ePOmkewCsgAYnaRX9OTMdZvKY/UlF2AolkDbKINfs/TTUJlTY
LOfvTxjmcLYizV6tPDOSRNUDBoSXT5YlvlEd7jIdKovnIt0HYtjUjbdYjIThkVovEgOSoOzO2u6D
w4X8uevzzQrTuM0swE1vjoCngSHFga4a/kj5dS0nLu3SNJhg1XDAU3c0CqTt8kNX8u493FG6xw3+
5xT1O+hhJ0X0Js988DuZC++L5VDI8vFr9AnZSx4umQu5CU4i69Ce2uFa0pFJ9Lf/C8UYbhKFU/ky
+3fbpgtkciZYS8rZsHuC1PEj+ku0PUmR5jiT33nyW0wDDsDwpxFFTFZJP343O9f3uKfeuJ0yT3I9
9FbcQih88ueoLRY3qlU238vACM0N2kSl/Wd2RpqTGo6q2xGWyqMri4mcADRisiyK9JqrmInudtd3
KBElcxzFGagROXpBRzEYXUO3ogcn9Nf+csIpIyIUThUNA2SDgUA5VSd/ZiRInitWTyGiQJzhZLve
WuHf318Y/QbOxEZgjRNcjSpzLlpJh8PdhMhs5hSnKHSuK0PuMNo8UC1ssAItKluUuymKhZUjluAd
A2dNAAStr08s1CPJXAd0ZMDwmFECO2nj+dk6MO1g12pLl8EQkOLRIqYth4fZIfhnl3PFeSPYHWSp
uOssF66xdN3h7DAbxrTV8MdlqZqnsGH9pe/Hu53LwrCWWyZjSI63XjuVBn2Ym44Zp8XQzOSJZCYU
eNuzvdBxmJeaySzerJyQR+GYo5Gp2+KN46y5jRPewNcRt8uKEOPlWA5D35rQOsVRucWkHFRr19u1
rBN0kLl3w3WXFPdkXMol+ZEThhMeEpcYG0EwdGMAIn7kw21lLMlQ9Vk8Hc2y1r4VyRmf9emiD97l
eZy05XiyrmIsZslcxJdXiyZXZ4x7MPUaYGppJJd+cT59gtcsDz6R1j1Y+DoDVbjjuZhGG4mHuhKl
WXE9G9hTukR0gB04JkG0pasV78UlKCoDDbEl4+TA0TQCY2gEuLswtxllUYT93NxfW1Zoh856KZe3
5uq4cXI/UOvTsBUxU4NTq/QpFSu8VPlz1Lyv7pk4DEeObfc1O/w3E/aet/J++4djy7Jqh3yEs/+D
3q/9MRNYXz3P480ikjW1V9wQM/w9Mm3c0k1bPrLSKCw4hY9oH0bD05dZ6UCFA9Q3Mat+ueHJ2DbR
dlhWliwTLIuTvcxS60pXXmkt6X6UsdKJ4iWLfASLVJ637ArcTwt+tAwWmaMfy3PC1Aj3uJROp7zG
65o95gRDmfNsi/+RdF5bqmJbGH4ixyAI4i0ZFXOZbhxaloCIIkHC0/e3dvc+vU+1ZVlKWGvOf/7B
cY6Ow1HF4dbp8BdDLta9zX3AEPbNAiyz3Iu7WWC9bD/C2UNklIW3Ebo/cn5lGxb2gQtoeud+EG9K
7Hn+xpr44cA8HezVbbrIIfENTAxfQrHsbIPgj88uFiquRBKdOA1ioWJvWkIfgeJRiU8jFhlvjgSv
dQaql540CUMb1hR06R7ztDHvgqmDtxvMVtO7Pbix5bDmcmq3H+uvoH0Tb+VEVnQQeKUtzjW/jfuC
nsFkk/iLJtw2lmPNvIBTt15vQ2wLdlzuH/bVyfXfdVhaq8j2V9MpH7Cwd7sVCZfkKos7fbry+Up8
43Bb3RtzY59cXkDsCXdfMi12kH+r/8SaWL5NltaBmoCfFDAZ78nzvMA9uWsKWet3feX+SbkU/j9B
a49bxxO3e2IG2xlgI8ua2LwherB973vus+Vy+ccp5BybBFXNHW/LZ+PVmDLy+Zz55ufuyxZXpG4f
C8ua8czvngR2CCD8ayWWt2a74wiR1ItVj7M29/xSrv3guua5YivcctuZ+38cBX+/dy5kTbjgJnbK
YJwLhvJB7OaNFT4DbmDOIEwYwV1YBkNbCpLZTHFVazNpuGj8BuGhWAt4wsBaJpZzHLrUXDMozCDp
Iih3ZLERMbCuJpCQRyattbxm6mhFEFSnsFEWMD9OSBAjq/75MhDdANYC9KqUPnizD00uj9emYxX1
VF+D50O0niZYEUy3U2bGaP5smSHwi1hicTlqEKJrIujf0M5jbiHNb8KnjG7LGrLL/OVHYmj7IEFJ
rlcuTjw0WdwJ0RTDUVs2O6L2qqXB/CFy+y1471GeRWx1/sjtZ1Ci63WKi1h+g1Z2K6BOrWHNdrvz
RGxf/zQ2if9aClSf8eQkPrYzqKJL6R/F+IPtJ4WKyvrAU25wS2diDPi6tbPhPfKVy3mSrdHu3M6T
E9Zi0B9PwoBNsa6KBbbMqg6Zega8yoQoesFBfcuAyC7itsQHvlXdx1G4gqHx233mX7DdMwpnMU8B
j5V2YszGBo377WctTMfStbR7Lf/BwDh9xXjGxsf6Us5fy8FhfODnRB4zownmCcK7DRYdW0aJ95q0
M+7GBAZ1xW/H8iJgOkihAu6L1p15XCFIopjJVuDcXyi3glMMQAstT+VFBIEatzkmZIK0+51BE6ab
AxUl3QjFFSRUwc79R42mLEjWPD5CuOyXF3YEDuNSDPTyLT8WCpM2zKoU8Gxgk3+jzF9GR+Digj4c
+f+Ytl8OGBgjwrnhnVHS5Am5GrCaWLLt/7M+F1wQ8N3mLQi3M35DtysveJeKXDnal+CMDZrk1LsC
UiGTUjzuOM/A2NohKuFDZPMvEMBvjgMMMonOlO4QVlH0kUb3WFazk0EIqyiZ4GKDzCFYkhnxDu/C
RE+fAE1/sFTFFnAJ0AyxEOIrc2SRXiNqcnxm8DCmSgwBtQUYYEv3eAlbFySFCXfKMc9Z38nXFL/4
w+gA+JbpdLKm9uJ/6ToU9RC/8R9FWogVkdwlazG/FnvPc5usT/UO2rapHaC5ApmL8pIDQZHDuQVv
tUIAeBD+QwYbWLQyyZrfzkHim5RdTFn5+mkeANWp43BJwF9RmL8S9hcKOrRL99lCBX5u+RtRkzgq
fGoIm85zKxjk34DCnKKDF8E/h1YEGwBo36Ssllw+aJo8ZGgwlcVMtnFYhwc+3R8lXzUzvHoH5N4f
AM4A7sXh0A4icXAsOgscUz3eEwcIXJkjyQB9ByWbi6vDSZ2KRxY+WIwvCRDFdtGM1plQpDHm4EB2
XNA68DMhDzNAf4jNNNiME1ouaHjWdz6jjoJTOC9moOALBi1invG5DCccAX47Fzmz/NlDc0a/4snw
1nDr4SqcwOSE2L1V7uVu/AtdwR4MHVRv5a5gsIKHEC/FfYph7VphXAJwpjDrgxZD7pHwchVM3d46
4N3Gh5Du/FAB4jyP1tKEHDEO4jaZV9g7MtPgfXCJcgzEf7d04IaVzPkBZhmcbPEWBYLLJJDZIZcs
Jkbbf4cMrvaIXz/AvCLD3Id/PU4zp05cabCoEevJB86Q89gK37oDpPNy13HdirYH9dkHNfd2/JvN
gaw8sAnmK2deRf1VxE9HGDMKuxMqIDxXtoMNXzfO9Bm8Ozad2lq9LDigtOANfRd2IYvdarOpLCQ+
1v3AboswaJFdxA1eUm/iO0t5i5GHLVrqDjtNCU3rNNpjeWvbcNC8zO3MfwU6G/o9J+6W/oGOTDiK
TldU7JsVZFzRzEME54+IFdyBNewO1D5s7Wz7/g29tLmjuz24oegw/8X2/QtaPYVTSmg7DKnNNb5j
WKJxFEneV0xa6Q82mw3ANIsdffBJwBg0QvzDa/9fklyplU6H3Y1yj9p4Efqbzd2nbxDx56IeFHWX
6CXFm4OVx01BYXLg4VNPPDIzGPHCws5VtD0CXBBNwIJV5+Re6aQWdAGHw4mKV5SpbrgIReHPP6dT
KOxCRSXFS4DW2OGJvnFxoKkJF3TUdBUd4tbOAqQQLQBNB/W8aCIOVxhiJPE+YFIx5/PCdjOGmwNB
DFACYZLQmpoIMKcvD7N3MwGmXd3zMJ5gH+HpjgoNQbBPcNXw//3TUFjZqWlPN9QUHC//LmJiRWW2
+9ekcFxOIqz6r5oiNgby4KNQErvB1RX9UhC4omUW0Apm1rwjwfI1VrLLpwpBnO47UkCvfHZOUOfB
bgRHeoujuNqRnyjMhXYUmJVHV0eG+dMiJNTmitusFiPXnU58aj7GrGy75vRm0zxwanlbHIYTdZko
ZrcncXoOordjODtbuA/3ujgceBfhVRQknAa+TX3vleJICzuAzESaylmGm8Q9TzCpEIGTTGfzWQUX
0TVZEYV532mB4RvHBkdFnGe5Jfw71zKXk6ByQNpioWltynE4EuZB8m5n/OlzW7OHnCuRVN1ZN0gd
wgkYG09rpfOSYnjMi4L52jjH2aIz2NQTfvgEA888kOeExazkyahiRdErToP4fAnGpVzCLMO8LCUw
azCrPQ+xzPEjYs6AI1524RNct1x6ZMtPmbxPohXlnbMeZBwpwceN7XdIKD3EYWpcqH4ZdHKuLlrM
dQI4NTS9p8jlru2lc5nBlJ5HWxYMW4JgmJs/K+CUH1g05v32NGcvrjHr+FvbJeVrZ86/zhoLD8pq
RmJBbpazryN4kuQBWH8LUDkGksL+nJE15fNyNkuJLT/SOqv0gLI1CGfUscfLsXMJlHJmsxrY05rV
7seefSB/I62xyBQCunhBjM4CCuj9Xrx6aYs/rZU/RXi35jERQr65b5bU7COyOJb8bz1wMAwx5Xk1
+U4K5+UreJKct2O8E4zAwFJExN4KpnwQQ8yM2OassaOuR3PxHYAe/vIjVNbxBqInuCwTQ7po0LHz
krYdNj6tnPC5h/qZ/bVX2Zf3WI4EoslOEE/CLqUP4bKpzPU7BFdevP+QACSTq+rjKHICE8E+QqFA
OEGBE4eKaGAIO4ILJfqaqyhhqPy42rh+dkIOx6qEM+6ICxwgzv2ay368fTc+LqDzdAL7HTW9Fsqr
530Uql40dPTYbLkIuC6XCDzg2Q5r+61OXxhdJZMaIt7Z7Zu5BDMv6IPth14GPaXJnIHKHsmvHY78
oSBW2RGMdNQnvuarRN6P4ajlS2PCTicoGAuInCFuGlSnQueJtTCcQ0qixdlj76GpvTL6cT+Eemeo
1GXYGCJlB4ZerDua4J9BTeRSl4J2ex5ibzt0Et19dLLg1UDpeNfA+baiu1joQhIdHukUXucrb1TL
F0pJZIpTfI40IlB7DHbaETkxmJm0MyUN2mfOl2X9tLThbhR5J1lefodWzZiXBKQKD4nU14fu4NOY
le6rJNAyuIitqoGbyKaaz/ESpEPbaE90G02EHz8qOF2d1DqcxUXOeRK7mPiX84VpDqsi605pCuCN
vwXoBfNXXE0BKxfIBrfEPxwRxIQrTHBaFr0ZrKHqnCAA//uW6BeJZhYu3bzKdv21vPV2KxCRpQfU
BM44W+5Fm7+k5csrUiFMshSeDwT0MNlZ4FgDoBPZEIX+9XlOtIqgIohbHr43AiihRm7gFeM+g0SZ
P5iH7x/ueD1mx5PWRe4zp4E92xs0fmDevHt6UQAMOOVOv5eRBv+0/AABICCUyQTdR+okE6hcgsnM
nzrMnMZ7IRveaoZb/vSc/YyhxqwNvmP/jASJ3426BSnBtqVaLqyh7ubxtHxDpDswuIu97+fItJCW
66u8SI4LH8fqXVLhK6OphoUDHLdLtVTqKxlw2Ua3ugipwLgWJsqxpatbhk/cI2OvxVCJZbL7qjzO
g40utgQxqiEWBPZJtBoyDBHjKkMKMlo0Rk24Eqef2fP8kw074tK4T2AT6+aZifeD3L8zEqjxYKId
PqydtddJPr3EkwglU9EkKItCH3xkbsWbOs9HjYwfHUjpl9wwYThxVZTJtdyp8eX6ZiiGezK8wmvD
hcZVx1AI7kzMz+QqvktQHILssxx07pX5lmAEGPQIuOkSO95trhGvedUUBF+9aFOu1L1XFa9DTEVp
AHTCEsWwKb4NRr700abV8I9pkXhSRwtcBty8cAao06/834MXVyANjCuqsW9Cxldq82y8Cc7vv3GJ
umwM2+d8YWJ/LaXgCp8SB+oEuC3yINx0SPTK/nSlys1r7G2wApDefwOITtm5tK5JkzhxcnkMQnX8
I/g/wpTaQoer3VoIrTVcEJrLVpWtqlhhG/hbjED7pYDZeBF5dUMFxOBNgVzzXuRMG5UtAUdwVlqm
fo8ZtXyZ33gjL3lJDlI+RFcDq2743MBZgF/U9wXTU7uJwvQ1JnpniXcjNTJvA8PedvoYe3A8W8M/
4+vyss+lW+hwNFSMxv1Oaq1dl+/GzN0DPCELrn9hp/zOhGp1ODhDPvffg736Pr4ij9H6Y4SvkT0o
bVXDz1BEnI/rsBmZXCsxReWpb+Bf4GAm3RlNw9Hs4Rs1q1qzY81SDR9V3K6AT9dCiIc2Tp8jlCNT
dpCnbKExEEbM8K//HpKtUnLJlpquEvpcJvbL6kGGipcoruxj6EIOjURa+XfZtcGo/200ggxteAqj
A4QXGlkcu3YyOrHCptWCthhDBLnX4Yik8YpdAO5ad1F4GaSWsKelOZBUEnJBxd2eQFoDV+VZvqnX
9LXdIqY1ftFAvwB1/E/sA3Y+kcPR7uShfCKrRnOSyB9Hx+qL0qA8Vds3W5qTTqprgfJukW/4HRgd
wJQgo42UmNbJiIaLzy6LWnmK+okCor8afecVEaK9xbLd3SMkXP+sood3BDbD0oVfMPxL1CkKpq16
GG8GqnBsRSF23hWbEZ5stT1cJt7jft5ogtlr6WPSLuxOdrMvfkiHMZaq5puKGcjERlPArTli1IHE
wx5f1GGYstWp/jD23+TT4f+EdZaM+ACgq/SekU2LNcLpFKXIjdVzkDvKsbspR2a/31uJTdhc3sry
urrpFDRo9b9kAlnFsWFzStFGnAnMVcjE4X4WJFJYPxVnTsBweuOPnivDmD0M0mGFjunNWDQKzorL
VXAGD1hzSIYfUt9oVU0NftZR5dZGPYg8VkEv9vJH8g+LsTZcfEhf1sMxTmgMyjfnZQKigWmjnffP
XXtL2f0Jn2vmqkGXd+aD5AfMpAD3pqP9h/lx60vaqjVuCprI90a6vNTlM57yW2GjIaSI8G2fR6ge
YGyyu2s46vMFFASoYZE7OP8MP3NSclhPX/k/rua/v+E3KJKB/IBQHfQKz2XmF6ghISksjWyP+5W8
TCs3Zc+F7je24rFfsaJDiSI57etl2X6om1G8auoZmTWoLOBjffIpf/eQ2Z8/73xqvKgbUMOPsDvH
i/vQKJ5Czk02qUrYjVybZJd6+Px/4EiAUn3gEhtiuE8ZodbwjyCHMfPv60nML06TEPhIVD4FkB+g
BYPQ4T0fLFgu7Y5wmcw11K1bfb0xzq2CVkkXghF5vQZfaCshv0ZkvCtoI6ClGX6bH8tiV+4yA/Fz
psNfj6ZNyu5lsK0Ycaipsy4N8vSHJ/AKitOTuh5B3MSYi7uXPa0YhGxlyOKf/hku1/aRXEgLgi1w
hkjQPScsi4/YA7OLjxh7pTOYGkW379WZXAZyBmYFA8fwFfowdQb5U2b7eTy4ANjZKKl0di9ICRDo
1BHnZBxAsIjpPNFxs2hYfIhX5kajaRYd+jMd1Agp/JNoezA8uPWCWJHlf4mEAWZPmVGs6loY7tST
wW8LCf9Lm1N7X6bMgy/i+cyP8wXkVXgb+i9VmwlIM4TyW6w4ASP1vlCan6T4rdmKWXgHrIFYVZ91
BENmTCXQM8+Bw7qXF9KanMEmKC4swlpDoWgSVpcCQ95x+bl9VYoj2MykZD9ZSeF3/lVcBGG75d7L
UOSJ2GIfnAW1N9qSdUMsFCUxgoHF2OW0QC7lNGrMFMe/6D+orJC9AVyi7gRmOlK2qoencKNLWKFh
lmCwwuibCfjvayOf8SqzkTymFwVkD7YTZwUGy/NsF8R+PpD6UTQXM3aKBw2Hjs7JrNkAkUyBE/5A
tf7uCyA2yTwPzPRn5OIlA1kK7DM24Y8+vi66Pi7k8qjimMH9L6Nvp8GJU4vtGgqVRO+PDlE14WhB
G23MffH3Ka3izqmiz6muRiBbBailYOY/NiOmbAltxARa6/n2motIHYrM9vLZvmMnA0I2gii2xz8k
WiYjp3354i5iKAzl+OW3w8Xw8UvaV6O4zOfIP5dLPqFCPGBNbi8fmbIJXlSIo18/WqBtO2NUWrnY
2DVjZzT2pYhG4tlPDR4L2xt+Q31zeH6nLdk9Etwwad+fgxb/RSEfelV+ocyfmLl00240VyDOPv2C
j8i9+dQT+LDUDOUKYRmWHnQWmd+Cg/eO2m8AC42ncLU3couELPux4cd6bCUkBtqN5ONbxQ4NqKZM
FGI7sknmq5XzigQDB57m+Bz2CKnPk4HuY4VMjUNUOp8Wft68CWtS5VOsVqZlg0+B1a4/DwA6y9hI
0aUbuM1Sc9BAJ5R8DX26/A6q4Y/Y/TYDvABGe67RMYo6Npmy/9G+XrMupH1Ha9LN02gBuY7ls0Lv
Rtb0dAgwCCYOMwDiq7CtazMXWwzhKJS+NqyqvOuayes4YEXCMoUjovcO+VwsDKww9fw7Q7R13rH5
UFnGbpdO1cRVhxBt81nSBgYhh8ZHaFuTz7R8TTps4cfB5wJ3HtSdIu7hPPBEjZwKelHvqxQdCN46
M/oGijTtqYRqu9Un7bUtp9XZioZUYeJYvIfOOV/FqF1yK5NngxSXr6xexBQU6uarn94Q+BthJIej
5cPu/lot6IRWEe32d571Hu8JvHb6IegYvY9bbPJCSNLRHlA7NGHWA5BDvdZ3+bJWPcRwGXSmsv7n
m9PhvRAB/mLKUAfSpXvT3HKzfxOUJtcucuUtz8cYh3a1+k7YqkGkK3wLjAuPcyF+/jXOXxyLvJJb
E8ifg1Kx5wy5tEDix+NAHG9CVwpgdVkFl8Zq0q7kkS290CUM4eiQI+t/s1N8Y4NC9mdMRU2m2s/K
xyixUzxJphpmLlEkAmzPsWiBxKwoTO0AldkKczaPwVyuVKuFr17ThTDCkVoEG3F26l1O86g+UI+D
dDdPn+KXdps1/HmDnw1oPdMGl1ZeVsmFsUERDhi/4Mjz8JPYbbhh9+nQlY+aRD6dSPIiHA2ImcKR
5Y4roYwn2lXesiSm/Sll1Vb46rwZb+qnnRXug5LmlwLldVQle0RUD+xb7IByd5yQFXP6LhlhYIKw
R7l1SEh+mJMD2FNZgVz5bwEUwBPPzhtcOECrh7ErnViPx7/9rJvXfwVzTmyU0UcjOh1b+b2Iwi+k
3MW5hBCKOGpf0ZpQheCYcBuiKoKlTwBnsVDHjONzm865Q0nKCHMvfyYP5TcbT0WCLcs5ip4vMQgy
DLYmJkRvmITPJeXNKLrqutvweDzlsh+qE2jFZ8VrBwsKkkqvrLfuci/jsStcjYbSqSDJW8dJjGby
pd0V9e3wdGn0QpEwyT/HYmjFaHIL8pjBoAd08N3Y7mdlPfvMixI+GeXj5avfRIoeBPrfcl5e+KIq
tu/BhjoCJE6UIRSsH+nUUUAzPkt/KA6y0bTrKYvf00d2etUT9JfUMrzU+pzjn8Tl0LMqIkQZTJiz
qM8TuEv0KMwTHTFbtVKvq+FdymJv0LRepd2qL47Ln23Jr+DkU3AiEMi3SPEGBxVSJQNcCp2X185S
A3iRJu881/VDVfqktCic2Zf3ep76bj9G4fVsPqYGjbRIqaipMWLWwPOCRvhNQQwNFDXJkEZ0rHMa
amOigcrUfOdZbJuahMVsI+W3J+uohGtxk//xJs5dbhcqZPY0iMR/OUMWnezxcrvPjlnenDidSVi9
k4nCLsvYbdDuy+bnUzQET0MxVrRFFLWOgYDgSRX+TifGD1FljAoxEgD4xdgUf2v87LjvGGmxm8NA
u1XI4Dr7OYIVS/NgNZ31/GOxPF9bHNNe07qzZDjxsDR3CvPr5y2by4vqV17Uc22qb1/34v4tTH2W
Xlg4ohcRjfEGjv6bng6OSKCsiBfe6+vBTf3VZly7GosZPvg2buh0XZivtL9Yxs+75Rfdwu39l+36
oBbGDFDyGuHp/9zQNKhwJyFsoNLa9zdusvtgwPD9HChLeT24oLjDYSUcTNENXPJfA0N+OLilycl5
w2MxTJ0JLTyPW8ZIEDhkIuxvFKf+eW5Gaxk1/HhxPrW/DMnoWHPVzAEAFTfXQ+wcMs0uW9woxTLJ
tsPd33NlJKwQi+gaoTdhGOmWQDCxCLwhUOnwwrIO5e9hcFMQ/a95DlxfVuOaDelDlyhfEbENrrjV
MqWGN7X+glJxQ1ds1VANROeE7GnsaUYANzhl58aKtbONmpvELiKR2vOWAl3yaUnQmX/iTT3HsCfC
5cfqTgiQRdBac2G8Lu1E1MiosvSTugABYFyJ55EBSivJYSeCH1nnEhowyuzxx36MWbbdfqP9srq+
lufeo3lWYwTrHAKzwI0dT+23o0QWDsmRR4yZjg8T1joDcAzkGzYIbS/j+hJdVMWKKSsYpx2Fvh5F
s4FsCo26PhnLjHAGtwgY/UFosEoTNMN5UiNCVQDN6VQq3WdK1xsf+r2ps/Dh8AA8gMkjE3yALDJh
B8s2JZ7aVgjn2g1Or87+LZvpEFnRTtnin/Fh+ix771GQtJsUxduQ/NP7O1/ELNyl33RujSHSLA/L
ffrmRWzaTbULnmPyra3440k1u0K9LIpNZbh5vTQSKLk488rc4OxX2fXbk9BqPZqdwU6ePDBtCrNQ
G0zHXBjtuTZb3vY7dz/14p3BZtfhclh9T1EBya09Ns9p9PhDpz9QHD40ZYlhoD3TA70ihQMcY9AB
YbNVYysdB4+2sha9EQtNf4Qz0tMbVU5MSZxwcPv3ge3rMVqrzxmWe18DKPP1WuGvp+Af1qxT0psj
NcxkPx1OS6aXmS+Kg2gXaasum6CgZul+KnOw6U98eDJn+1oUIrgUqPgo6UHKsmaVLAxcareBTiGP
SxUK/2yiY+Yh5AjW+Y6jsbAFUfAJAvj2kS+yA8DKR4LOVPqfJh6FZF1yH4gSpdo+jwA39YWeAx8+
v1rSv+Zfi9qL3RiaCM0HyPXY4kkshsTz1S+H5rYHSMeCh5E9YPw/wF09mzz+EDnijXg1fpwnURnT
kVMm8EV3GRy+W+6ycRFyvSaR+82sMfN58sLZVj7iEUXyRd9NvjjiMtgW6PIVL6Wgoy+ObXDydM0L
iP+X/by0aYXfgzn4LfASMyagVZbadbU17sPdFx1bO4WPgzKYa/0Ofk9Nw/tll+U1+CGejEU0lS2f
llsViSGlJSF0fP4HuydGhv+2Q/o3jPlYwjg0/eyDUJStFvITJtsHHTSObxYVblT24+vFzx8ZCXnl
JI1qVk/q0UGY5NOh5KfQBA7GnZUAe+on2buU9PFNaCwHDoIFdmNQPQ4I3ASGSEXYvRykjijiUarx
LLZv3hlMF2zlQAx46ygDXjjhkW338mR2xwTTTU4zh5J9k4OsWhTvsIrAgFWYD6goGUuiC8UIIBPq
Y5gR5Os2qS8E7yhA2OCp8fFEizxyTEBU+YB84hRsAmIUyVuxMyI6UphR5/ovHm3V2BvQpYjjJdgO
rNjJeaOTj8YHkuZ0ADJKIt3lBdC4adodKhJXJ11+KodCK3iHl8I746Ow7AFno11ju6+45X6bF+X+
gnV3JC3H8QXBGPqMIWI3FH5As0hRWcaxycOe7oOsEmIFeATcxNgxChF0JsmePJgAb3L8KGSQWxPU
CwujnVXprIBcQxJw6Y/JlmCTzQTQIrFQYY1bYWCVWyr8yY+vBbxtnHUg+zA87vyXkwkzOEf7VV2m
VT64XPC28fe1cNGAUVCSvQXtCS+Thw3mxyPYUbmZ/fOyVBCmh82w2f7s0QkwVGl9PFE5VaG8p3Rl
8jqASa+a5znO3TjPyct4Vt4l5GSw7li51VmuiEJYusOP2ZXr/FjPVSg52YUyHoz2scHZWAPfipcE
Xof5gv4d9xhQe88IOB/QgD5QctCz8stIK2FSThGKtuphjY/d9PsHsPMXLdKNsR7O41m87XaQ1Iis
jE54IUwZr1gxVj+gQOIDMvmp/BL+L6KsAIs5eigqXMyQxvMkTJh0MMHEM8cyFr3TOvBbvLH98pJF
YZFz5Z59TP+8Cp3LKt4Im1fE+AeoCLSoLi5FSLPou+hxmPAM5kNWVtQm0+SvZKQ0uKqGOSK9G1CJ
+QW3/Gl4gX3GHWHs8k21QWAKiAYCdF6NydSoJ6WP9tSnfyXVALMwj1vXF/M8YXYlJNdjlzETVKlk
gocYIykNumM1fXvX0qH+E6qiAA+d1Ts0lh+mkuAzB9r6wQKGDTEiYJU/TzKGc9DcBQAyMZmHB2zA
dDKeRkQ+tHtqr/dPicUjc2evmHUTbZGuv4vX5rF4/2CYPi+m0vF8G2O5fKxB2yVT2Pble9kzFsNF
P09DkWjwWoDU5Gebawb6BPZls2R1Pp6XhV+7z2njplt1NbSFxp/BGc47XzYgrpVu9wIZRzMdUmhh
NtcHzU/PnD2E9Mj3DRISuFeEn5IXzbQJFZJolcuDtPhOoqXujmjZTXYHFyB9mqyEB/Pnr9igYnNH
nEh51TLtH2KpjAUZxAA4nD/NH5X4mbzgp/N+soqbzYkumY0BN1aFTI3qRiEoWJQg2Rsgl8G+Xg9/
eEz0yziuL6hx2DfYbth6ABhaMdEluWW0lW/ovybnv/6XY4++CTXfNPPw12UMT/wnpCZY8NFcx9z4
idsIG8C2u7QYKGJrgN9QP1WOTIkmMmOyuSd7yaRa9i+zBkkvoJN+SKrDXQk5XUAkxNtiSozvg3Fp
LslcCeM/RIrVL73NFG+J+XmHW4E/mpdYu5U/r2t5fNGm/nolb+yY/AXy/kP9lNsqTmF2Mnvu1BCf
OSdbtndpYcyorADPUPUB2it/bYpkUZj+4YlIvEjBZVd4Hy465sMtujizJ/D2ux8ey2NRmJ9fA5Tg
bevcMExhQbVyNkLANUsX3Dj869BUpLhPI8iDpIKvpHVi1Apn5gpKxDoDLwCODYC3jeUOpCFuAJfR
EpRGDauJt/PZtww/hOSePRcrYrx9u596nuPKB4NW5HudPTpiLEWieb7kLmQw9F4RFYMD2y+QBfeZ
Rr+KOgayGfWKGLZjXPoKKDWhnAgncygALkMe3hVJBiySmEZAFxcZQTguWxk0FeAlGEugmqlXfZzs
hLNK4/DfHyy+KVQppbgozy61u77tMcfGGOnBKFoN07/hQl1p1DCI4amTWRSJk+lmH24VhhmUiBTF
rE8KqOZNXRXYd1MQBt8w95lhy2tJPP519H2EIRhTQronkEqRMsB1gyMYf2dB640mynZwAQCIUicf
Bvo3QN2ZfB3q2zoY7rFXf+FzgaATcfR3+R4GEXEhEnFu1kcLBlHQstgwFm3cDE6z5uWd92HZiaxm
8Rmt3+MgJbJJnyIdLlCfSkFqXBPeTMO90T1O+ffnPcJoWzs4Y+YKoxFxhAG1cDrwPtHvG+yx6vH3
q/7egLVaIlPqwPc03LicFrLTV/OvsR2UzO1eF5WsYG7R+RkvyjosT+1Vha0z8HIn3UpXjPSnPdNO
57F783vG1hgsLwArG/V2BWLstisdCzkC3v18/r1IB91uJ4zhU2yWEu5C88G00yy4WDU6otJ74z4B
qO0bgYr7pIvxKOT/T6DjPxIF+kZbyc57wUwWC/LBXF1j22bi8hxWTuSoKH44ZqGK2BfffUe0oQad
NrbpAS6FRBA13QRGChYuyecnigibm2BG8ml8iZuV93mGrxEx48MUAEYNLdYav81PN+F5FDseNyPG
6X/pKmNjHy8GC7ypHXBQs4T2VuqAdcT1wVwQ9KaEDTDeCAAbKLgS2+ybjuLtq/mETTh4uMVoUuAn
TxuGtdaLfayalpot4UWueU0HKcHB15JMHhrNz8/HcHoikEphOMp6gVkLHjR1PGm0PSjluQke0cxI
5x2hNLi3SjbQt6sWHiPYGDJAa2mjCZT7nkca51FP+QGp8Vk7GLmruMDD6ENhA+cbExjWJBZqWAE8
ghFf7tKQG6wX3arhVnm4r1GIyPg5sDuNrCZ1Sj7H6DoiLozXkTCwnMXG6UE7ZACO98OfZ3cfFj/6
c24Mdmf58DVOebZNGex1K+m5fJ5XxnfRKIdOObAZRBEdQ7/K0GpLo8bUW6scOxKKtPNMey4MNg4c
sXCTbEOcyM/Pea0yxURTAc1NdR4fW2eVwXVn5LFV5HrAg/ig47jAE5i7YOD2wOMIMXNk0SHHv2pp
J4ofPYi2W9FkZTgjYIxyyp+g6Vi6VYvms/6+trWYjrIVVTRHOQ31XFaWZ/lkaMKl+7tNDSxBzqdh
KB80/PTu9Q4zY9xsVLdg7bEiyWS9nKerL11/QvrH8K7fs0mxSCbUCxORCpKFtYcD+iQG3KCXxRIt
8wpUeYXfz4kfcL5+FLxnrOtS8Jz2XgLpDoG2qbjxdIhnIbEQ4TCYyQ4zQodBogcXLMR8wo8c/TiG
j8Y6RfIN3C3UptPkJ/pp3MpJZ4MT2IJ9XjLcHQNpGrhU/eJIaTBNH4tBr44mw4Dnw00knOOH0Z5u
tnofmvOsOWHDybF7Yvd31MhDqly6WwXpFkjgTkbmWG/yD7yrXujyDpRa9JhjV8bdNJq8Fur+84Hm
YnK+lOpmJIfha6+Qw1HMJRbjBF/IqlqBfjOMGXwPqki3e7mK7H85y7ozqMj78RrVe+NTDwMR9RdN
yxaCe266zTyd0qOV88+auCZs07N5uhb+8DD3t0xMZ+k62w1+6XpylB7oDJbQopP5K8CaYUk1USy1
A+cbqgS9b77pQGN/yjCZGEGWCmDqsSGSyh+hlEHh1TM6FbvTA0pf6/OC0MZLTMAyZ7Qer0tGIb1L
IZhcDEhoaLSRJCCK2DVMPPpDPHvOSCttD+QNCYeh7y0/ct3SwIv2D+ND6hZiI/EIYvGkep7LXsye
GQtt8zX70dYZLpeYqB3ff7AB4w1IJWcMUxj/dZRAdW9CtFEi0/4n+mIXxQptHk3fa4V28p7ykUFW
wXCRasCi5RDBlO/Z+WH/hx3OihEcgZbogj/DnL9MqGB/bGtIf0Du2H3tP6Glg2DpMAPjSACbC+9X
Qf5E6ff3+8ty6NJRcWwijx+Gs4tDJawDXK0fQcvmDuJOkiM1J29Mc4WtaOKQz0GRKHR4+GrzlUxk
2/Hyc3GEnmrpoe9D5QsNDTrwtrS2rblH+72fzZzjDD6p540dHHActh9Rigqa2DSdpBOVv1Wf+dkE
4VmKckil2hAiYiHOxjX4H5kOA3DzykLIp8az1RL/iiJZHIHY3cJSI1JGw5RbkGQFS5JDB3Y+wogY
dzG6GtJGEJ+++cN6CVdT+HxnoWBvIqtaCQEv1DOkcK0j2KpAjC5IrJDK8d9fHm0d/IZNNlJ0qkxF
D+q9ARZhgbnXh9Fp/INPz7QF+3ztX/uSWB6mY/8GqxIsqgaU0xTdATClsH8Uk1A2MjYvoirIz5CZ
Cf/bPjK2AiGoAsT6eOwlFLUs9RB3IIKw7A/fFjadU75iERjA5YMPCSH2bT1AJGFE8jhfE/FG9BeN
GD4W1HD4GALq4R1N4gpMfllMWv7j6byWU0e2MPxEqhJKiFtQRhI53lBECRCgTHj6+dq7zpnt8Xjw
tkmt7rX+9YenKqa9/IV6Vo+wFZ/IEbSgmH24HWsLbbG7W9ridgQMLTdfvEJhCvnYaYLk7hIH/gd/
mviNqTj+u8xc9LAdtSM9lHaAr785GRYfgyyy/vvh8SO4Y0Ib+vfR6mFTUpGh9Ppa6Zo5Kn86c3Ar
4Fw6aWDDnfii0wJWMZ4M+Iw07Kr49c6XyUHAj603wCGBz3yd3KJy55svV4LoifKAxU07+fdZM/Gh
sWVtwmfakvvLhknyQ9zz8Pg7P7w00iGfceekpdGAiTD8IiuBtMiHw+cmcZCekQ/Et2hl/n2wC6gP
R/8R/gFmJ+k2eJVsiM2IcXEHJgkNtGnxmY8brFhmNcUoMy5tFnaLDSRTPkT8EK4N0K74HYyaxT2L
zwBanF9skXyGNlMzvwZSw9OaVKhycMfQJHE+bGiVA8sD8w2YrzooEocbflxX5szCKo0fUQHTv0NY
IjAkBSjdhLoJTCE+lMwzFVdK0XEBlvFfPhCnYXP0Ax/430cGWGN1ysh8AM/THc9a9hDdhsTy/49n
hWQSR8ESagVtIUAc+BC7Mp9hWwL0/PsA8eILZuP0jbssABcTX/NEJYyUSmkk2CxYewGeY9wDhQJc
+c84jxObLwTeeOwd//3LkcEH5xS/nzv68/OclnMmTTGJB5R6GI/uGxo9oZ67vtxn64Kh/ZCTEWPF
biJEMxyOf9IZyP9iH01pY8Ru+l4KL7cvOj8hMNDpobp8dffE3/j352F3rqbfaB8/xfHoS9kppugt
nRiRIQjtK9w11JFKdi1B7ANcFFCf7z9nY6oMKbTghGAuy+ut9AHKgDOWpG1OMXgNy/VtRPtRxcSl
qiKaAa+SnWZ1TNAGmm7qUKHvEEiUBMUcefGHqgLWfSw7sgMk4wToZoKgHuzRGx/PBk7Z7BG+4PL+
ISM4kaP45rOwnAe7UFfqCgISVdIY2dOWEYQasfUf277LScHphax5UkT3QB9CZmRLVj2J/DAa6hEu
gNDSRe8nVDCGqwQELNMDcrBcA/Zzfl6ougXjW/ypcQauR6S8cX5BA4Q6jpsyY22F11dAKkwjwW+Z
KQn9Xnaq/QZ/eaJ31vIR6be7Ogu5tKAXC00xWBWf7/SWdxvD4aBi/PEj7I4p+WCLKyqCU66mv/dL
iEIliglWi3cQpn4H8Q9uVH8KXxU8pDvBL/o5KGXBnMP+GQgnG/nZ6DnKR+WoNyxHMAMCwVfGQ1H9
DZkzEIDE/soFSTmUyzhJkqvB0a8Cl+lhPSpE31xMMLVkswa9Us74En9SjFf6fHGDLndb3463NW/u
w1YWVCwGHH5sXQCTMruTiq/fW9rurXZOj8pZOshnFc9k+fxa4L256KxIgeKdg6LXUOr0fhieP7av
rb6iudjmUCVfk3f0gkSp40WdjV4Y5quO+lpr+qzWPWIn2PyhtTFa+iG8fEXPekCzQTmidEbwTWEo
v2H0oB0obVg08F3vXdFy6Mn4VxNAaF2fATwTSh9e1XTCLsPoTXg24Vt4tSpICOmkbbDisdLfCuSY
KMlP5T51QJveH4ZAwuLD5v3+tocfCNit57/g9qEHU1zg/U7jdtVBuuFBfuFH/wK6GqpP9Jw4C7kE
ck2hNYKxmEQWLwG8cKOM5ECEkqpD6EOc49TammjPil1YJKv7dfbrHE0wW9yK95B+i63umeb4m4x2
fP5NKtb4a5b8FpDO7711om96+nKnbfjQGEka6bps1zdlvC3HdDMsPcQqzR6+4e22L6WFmi3kx+rz
m7GFp7g8Xq26Fupc3I2RU6V4zbAjStK+B4TWgTNHQ9KlCYN0+Rg0HzFYMHcxw4dSw2AK6s+Uwcjd
cDAhehVntnNs9rCFhdvFLACYnduNy+s3SqWRkkaQ6hgU7EhQmsIkZ3jwKjC5s/Eeu4s7oYaNcjzX
hOCoBuQRVhkI54NgIaqWYRl24X0hWuuifsK3YXQQ+vb5aI2jjzd594cngTXhPY/1h1C705D0saIU
2udI/N35JuafPbYYsYvJwp8YBa0af3P66U+Fg8kVcYL4r3vEtwFJ/Socu0KW4DNmoj8TyHAnD8g7
I8lNUxwl9W7VSrkP227Ehvci2+4TKWV8h3Ve0RUOnqXbVi6t4rvdmr8AH3DoGHXhcY7/mJ1RU0DA
KWv/qkZl6pKR0p1y1r5p8KV4B1sAG8aLtJbvPuZ6dCPwcTAEfnFZwhdOa4YmLic5by3t0w/K4sMH
TeYo/kKvprNxIQpwCkJp0iufLFUWVYK2ECNQBiL8tsr9wCur3C/sGTTY2G1CVuRhcPzgadq6+nfI
Y4PnA5GHpuh7jb4v95sPuf3ucSaKydTHkvHnS5n4P7px9zOUKW2JagVIp5Rx8PKmmjHlUU8XDs+I
CqkdL4wPFU5NUUlcLfrl24Y1JEZ2yKdI3bxNDWzclaaffPddTnXypCoIR276zMVKu3b8fHfgUb2l
WUFzxRJUYZHgdQyvBC3MvYglHGPl7ZOShSBCtOc/mxqggkD0hchn5nHVHH7SiMXOSS2rG+03unEC
q8Fb3nI/O1aw7P9QAUBAAoD7zq5NiHvYrljyTmhUJnyLiStjJMyYe0cmT6ziI8UdnuW6FMk0jd21
Ck2aaRSP/vUnhNBP1z1qEYZDWOVRP+QwvqGQPtKoZqL0NxgDNOP5MN9nTHdjDMRby5alBvl3BfX1
xeWTMapG/AQ51+cBybL/LOeUHS8oNOkevooOpRWHRUobPM4Y3LTfGawmnrx5DzTg3mSqXZgaVpd0
zoiLnpkNCUfJO3MtaaxdmGEx20KFgL3lR13uUDflsazgVMYT0r79T2kRCPXm3vW1ukbvPIc+CCNh
L4z/Ljz8x76LxfPxi7y8c7zHjz200lIRqj4UG7DaxW5Ejg+lzEfwriSvthSMwR9neiMUORGRD3RW
hGFO/sYIExoGYCBgI/2KJadzk4YpZrUNIdhUry6QGjZ0qb7Adi4vR8/HQlxUcsfTZLIooXpqmXdX
XbXndVvMLT2CKwr088mhfpoMC4WTJvUarKMmQCoDy9eonLZlV0Qk4WG4XyZxhmTrVYwhQQEX1HIM
tVnQj1otZBeUFfcNaac7ZLqnJ7A9pQB6UrlbqL/VfVr3fGhCYrPE6hWZ13tv7mbP657X825ik6EE
cICL6sjfUOsAxzSFZDfvdl9QTzMqZmxPuBYSPWpYMmM4bVvd5o26Cfs0+6nbUBsR9Hy+q891qtPS
t+ryzhAWT9oQcTbVGFUpVxkUJjQn34B3rRXLK/VBMzDsltY0CsgKkKBZ3DP0cEa7gsGBQMVX/g3M
uP7P0rhHwxhVXrGqZjvbiCXqRSG7hcUjoWPaSCfp9J0SUj2C+wHU7XdPytSIu+NmqN+d7ig9ZZti
2iMV4jVtprcTBWi7RhLumnN51hzlkxrns/cC1DMSZQO+yiS2fPwdthLMSCUbmsDXTjfphvAxkIwr
ESd3O6H0ocxkf0RkuPkcaB1H0BSSLwIE6s/3meYT3AkaHFxNGrBmqrcDUCQd4IRSdv2agsU8N/SE
d7ookdkHWQFvOpxdS0iUFu0WuxTiLYgLdcglxu7IcYchBVX8A7IsNuJcnJBjofBgJLG70A5RFuRz
c8sTvE/LMhIzb8AXpPfMtNmfGhM7eQOT8tcwWz8sSJbe10Vl0RlcZ0ylBrx5eOOaAYrpoB2JsEf6
PtU6Mjl1HgEWc3jcw1sRsh03DSlTUXH/EHa0I1ReMW8aGbFdgjIIpmLLHBqX2kmWvNA22y6hVOn6
uqgZPv+9fOfd5LV9QEAYvkmvEhgzXANLnb5deL0oT78O57zVXfW22Fn78kLhUdC3en3j9CQqNNZO
8ua6YOqh5X1lDIZXXaRe/43dBEQFZmVaQejmSKwlyi2GTpAhUS8kBxpO3K1vJ8w+pEBQPhmZK2PO
CMGj+NkKpovs+L0DbH94IogRoAiYWEg35LMJipOf/2ZwFlj7sAW5KtnAUaIwhKdX09ffP0KBfOEe
KTO4lQcDYwOSwTeN2gpStXgr2IWg3kPs6jj3JsQhNblGlCnEAmPZIHj4xtNld4YhzT3xABScEYsB
LANeUc6T71AXXo1IIYrKeePoABEQ2R0MPbIrf7a8mwkVG3cOO0FYEe8IK7JhkN5hMbG8YJIoLkRW
6GHY6z/2yOC4VnnEjI/hB0hoSQkDw48CMgDDUcEUox6D7EdwQNfDQ5GvIRGQgfc1eCQ8In68WN73
SL/oFOspzw1eqfGFeKeu3xc6UPInut61cu5Ear1GjWQ/JOgze/EbubfUprn7HV90sj0SFKzXUmE0
jqckL59kIyvLTF/py315KvnGlOBEvzt6WOq4d3x7hts6pVuh1i28JCYthdYG6ov1MoZ5iD31E0QA
3ClxdF+Q3o0Aqpn9BclTj3n49lIvW3xpfrAYwgEji9AoRPLEiG9BE75WIFNDYHT3RaOKwsDVoSPs
og6r/w3QZ7jQNa3fWIuLgxqYser3ghv+TjDKvWrI4Nd7ORAnIuLGif+9Ok+7Gt6RcNkHwBrHsIvh
Z5zsc9eckoc2I87ZfSwNGx3noI10/7USUGJnRlLjEHNyKw2wl4yhYxCBqHo3XxrlRPE9w3VGWBAn
14SdNuqj9CVuC7gMzGqeGP0l+Cv0cCxP4Iuun/PuMcEsTnE769f+vjfwsn7OWSIqVzlHJLpAIFSb
aRpZ27h00Fc67H9sJ/wM1pc2ZVDHqw/NumRnd+vfoITJ+SUj0N6BfOOZSVHodYP6koRp3HCyz+WR
YumBTjW9ZBZmk4jWf3PRe48QCxH06tSjQL/5d0BeV9hiqXmEq5adyGVw6eMRSD/wev942pgwJeZM
Q622OiKu67H+TZgdMCVHY3Kz2ccFIIehKmCXWx6QjNNi+aaVzLVDgv337HHK4xRH4nO7qs7G5DfS
18oH0fq1GhlhEqoxTMEWxcgqXXXgSWykaUla1AGcWY4QScBn5XgFBsTyAwh7SOQNRzol4wfnm2KM
OOqOkTUp47rzVCz5gs4Fy2ivvlv6RgR592iq+1cGu+SEHVPoAlvD6/qNXTqv4Wv1W8BhS8nOGxTw
X9iPP8+BrLma6rc4V4iR6+AZ7XqWGcGPfQy7VuKYQ6gZW2xx68nj8olMcAG8Sizu2zPwzXlC+siD
NRkJeJIt1FEaMVP0en7OeJe1pkXG9gZ8wg3hDgAmcdI5e7ovFOatQ6ljdwkREAGN4v/55WPKlqM+
4z7HgKIu4OQy2T996subi8NsoE3qEEInwDNkQOx5AXdItsFapZxfzz0ik+gk7i7A3OTP7gpsxjHe
A6ygcVHoTZlJd6bJIjvAcwq+64IjdVQvO0ykIe5Fu3k2ZaZqk9jlP1elXTkFbgBJpNQWeS0OPlyl
rY21kWF17edQs/KlFMFUmxMP4qReHb/mjH7uE9r/OtANOAjAwSaOAtzAmIPUwNbLVzm9sBo/IRGZ
G9C7AbPjFHwYMD3enQB43k6+kseEZq/kox53p0L13TiVI+7yvriteFwQu4YlNB7ur39dQGA1xmrM
EwBTyobMoSzN/0wJbwPAZ4vHmYEqgjELlSTNpSMNmPXCGr4xHrLAtpEpvrYKw34BM1XneXNmFEny
4AHvapN6lMHVsIWUta8Fy+kNafNMF0/PzGifdAoXnvlYgcTVId+FmQu6S/rgaopHzwQ//ORtI+Vl
Ina37igQmWu1A7KVM8N/8VLvmIWNKHsoRSrgC2ylwKUpOhE1QlEpBeALJzHrxL/wTjMnjzBGZlTY
AFIve2vsj75gyAKXJOwXPjzyBHh0T4vjlgMQq9ZWQJUQUynYf2uYyjV7b1Bv00ByJFQhs4QqMbg6
ZAfM2IFQb1i/dYmZUIR/VYyrET01rSpDqqcHfXkOmOiywx7UEGcBT/V2yw/TMIVRYbIgddKG1SgK
kodz3edr9QmABqHbVcNfSJUATrlXluk8mbKYuyNK7bDToTa6uVWwWxAzMqHldkjBY9CxGz/ONe6z
99dAGzPD7TI1GSI+eq70WO2yuKXtt7Z6ECTj7AAF/DqQLtXMHH59w3lhwIHy7aT58CgoGCG5fFZI
g3kz8lH3QPAIgwv4HqA2EHI+MzglUGqFqAMMjORGuPEy5vtoQP+h3GikKh62sVUMi9E1qpO3m8ZA
OcJ4Yyji7joM65J4F33WZOdcoARy4l/RiYbP9RtT6UEeQdF/e+agCkpHIpjhJIXpIndB8K3eOFM4
WEuXjQiKv37gTj+Ojs0EdS/BMFiP+AxpbQDZBxFlpt8Oe/Yu7NrtEMx0/DrvNoV1jeoVdJXHQhnX
o59HRXwbGRsmOZ8DI5zM6oTtiehX/w5yv9Dj0jN8AiCjgvA74YuKCboFNWWiRs2xyyXWiY0Qvw9o
ENj8kUPB1ceIYvw+du1yyJ7B1ZNEV9cM35z/5+oM2HfGbo9VzhXUXQlwUoa8Rn/ilKN6fPeyOYXE
/japnYpEGagBtkGcOo7nzsHA9oxiF9xV5K8A6+LmIeZmDEF9aErD7hRfNu/DNiCR3EbVgX8H0h1I
PwKxhRdvmTwXhmUBo8sPxET80mtLlvq+Mb6T1vYc05H98Y3TDeplXl3kvoJ1/DwxWXCYiVB0Ua1x
AV2YoTDP6Dr1mJEn799JWjsImOicseS6pPMbNps+nIcbl8E3KKOXRd4a0zP7vpU8KIJA9WLa+pmD
h51wnnyPW6aaWPEHva10TqIfloFvRuSK3fXaWXvqhMwAEDNdmj3DfCGOZ2AC5xZvEcY9IhabOpQd
cc/FTPXHCQjSBqMYljzoCbFlmF+jsgS+/HtduOBJr6Gwzza3cbG/whzmUGXKtGfxFJ4WQ2Vak9pH
eF7CqywcL0Ae+a3GEh9XzitHgXIAaDulCbrc6Bl5ZU5dSnzCcmkxSwKrMNxLASgUl0aY8lO7iIaH
5Gj+jxwKi58QmQ5ItiBvmiKbBaYskAcVN+peboQXTNoUBSyV59/YhHIcFIIfpSKHl8yvJS2D8hT3
A1QEBWE4kGWBaimMeNZM53PRcSBk6K3pxaAUUsjT9+LAoUHUgRAu3NUUQO/WYZQ10lxcw740WsKJ
rlVhf7W8bKW1/oTFlOF6v5gWkcabZloFpjEaa+81YDzh6lPIogtyajlUnqw4DgQ7s8YpylvsysRk
jUEFWwD8khzT8yFkQgRzqLZhirfS6FZ7LBuE1S0IncXDZYmx3kpcTEiO6LnM02hC2ZlpxXkHGkOQ
4FhrzLFodHDDp0dw8tuUlh1AiDASbs1hJrHooWgzeASNWxoX7OppecRALiX926XzYmFQHbEHIT5u
LjQjbP0N270JYHp4eT/0O/r4cVEm6rG7hrGci8vg5xvL65D57W0kxdcte+wQ/nk6f47gO2LKcw8B
nb3eVt3mq27cvphCQBmqkJx0h+m6mQJZyBFK+h2UMjT0xBZYTFQgyg+4pOjC85MZsKOCPIAOgqer
PZeGEVAKOhrRO5hJdNFTClMb3n+BUuAJIl4UbAPRwNIb5aj6SE9n5Cio5UI0xjMXfSZ/CxY5u5OJ
Z0gfbj3iJxHfBfOZnfknXmE+Y474R3ZHRg5vntdHJwkkxQmSNMMBg70bI8m/5jGhcb+KqwwgRUwd
mwGvvsDKYGbw+BDRTJMpokPxijNBI32I0SNgAVwDXnpxaQAg9n4k3ZIbI4jsfEegYg9xNZBj1gAI
0Fji3EPTWoqr4VWc+Auw5OlDuWIBgBA21qn1Dsig+Ltw+ExTilSA7g97IVb+kRFFsYRfzxVEvJss
8B6I5pTCXJL8Bh4qVn8dnqOKyYsIFMpxQ2HmitULfQs9I7BR70iaEeH1zIUvNCIkwfFbhUaYxodf
T49xMJ08yiJz+jp0fPwPImOh+nANc6Lb4AbwZuTisz4vDmb8GqZRb3x7OVqkRd9pb77bknN30Kbo
tYYoansJpUVvxPvB2yoiIKXR42IsxLGpRIBJFbZnDFKsZN+FCARfAkhnswtJFjkq8wI3jplyTPef
CWWbOf8EhJ1EHQp9/zsubwRIkCAKUwEW7e/AQItViTJGZaMkNdQ416NO+F5i5c8VeWKZpBvtco1v
TGhmX9rIUb2ueNJkdamr1yLZf8bqiW9KzPwF3GNOnmE9Jh10SuVhhr/Dw+tGdaDUg/RihvUKqkQB
pQL/D/IIzxQRv3KDaejyvWSxsm1mJ65V4EbdZjGAJXAlpxuWGAuo6USAfrxRiB0kKFUkV8EVgdGB
ghHcDnPZaXf8GnIVa9PdRFuSchThiAnk+Nr+Dp2VsNyZyYv6BOrCwmAaQ6AS64VVycLmFtbIv90A
6Pd3W0DMxJqF+wMY5H2uv86VNC8c5wm6XQJwkAjI9xUcmnsiHw+0AM7RF9sIJslzhSlVrG8eq9+m
PDLXumj5oDPSx3Q6JUkANGv77rjnNQEPY7fN5zoRaNmJEpRyj6XVWT8jKdS2SpTEt/N7sktIkX8H
OAz0IE8VU/hwvbXuwV0b6dPnITuInG4TMvM9aIfaqFgbs0cIVWlRrJ/eFQl1nzBmWsnhd6SMnnr/
CjYfGiwkmvSn1ZAD32WrEXQWCVcRE7ibhCuJkgIqyxY1QGXacFZYLISlQ4lm7+PQ6l9zCJt9Q7yN
OwzSOOrQynO7BqLOSAonBlYVNQNlKwyZ1lU4AwF8fkhzBVPh2hMyFnPCWG5CClhokID49FMuU/AM
A0/u0kndZAVTC46QHCvTGmwdZlf8PJghCd80Nq8QnUuU0WQpDv89pCvUkTkkfQYaUE+hFMtEuEyJ
SL7rFtq/WhLMcQgyuWRBeYNjSd9ClwIOl/YBSKEfwgYj4Rm5QaAt89NN/NlAgznxFMoNrBEePiru
N2fomCOUkTsb8hKPJMdYKlw2PEEVVj7axBMQa6pyyLKyBfOjsvJxMaGYIjsUhjwsEHhMR1oOdivO
e5ZbPucbglePwoMDTzAjsGKCPP+X94YWR12z+bDAwavZXmmfkr0IhCQznT2J7ZyxskrSTgeNxBu5
xAEiEUNsOJhoMlj+xllbCH0lRdGerf8xpf+AjNlM2zFTcdSlQ9IEvT8vLgyUeTK7oIOzyoaTAowF
MFjnmgTPzYS8qw0pIiDh5CcUbByy7PLknu5B7Njym/jhVZPHhJOS+Fs6D9JMrhbvP78EkoS25MgA
LMZUizEBNQEHGGcca4KhkCsdnxhDsc2VTovPTpAC32TkQ2R0bv3MvvRmb4REoeSU3EhZ5wvbUUCa
fCDHrZtFcCGZlHokt60ZGg4UkAkTwQhtwtoYZkIMBHoAwjBpLmzOtBXgVkdel8wRzI8O2d+w1tza
gzkdYl83IDoo5Gtbjx+kp0N/DwDpAduaLzKTws585Ea4c8BE2f+zoWSeEtH+UPhyyk8UREdPqCdA
ziAQTI/hPLDX8V32NMJfE4gg3+DjyMt2KGT73s46EiftHl6DI3gT1+jOa6G2CFqcaEKAae3kDCO1
jylVtmJ5BPlh5xmDJFB8HqenTpJA8xuakG9Yxt1FdytSxQsLdW5w7Lob0aK8jrzvEEg65ADBBIE+
PtAyZESvSTtoJiAXFnv6+XhQgoeN7XsX1TSBrSqdBoe1C0MRr0a+9qvoA9LbT8JD6rBBLnZex/1i
X47LDL2lyKD49K8wyb98FwAhrCx9+gtpzABirh46SMgtIL5DlFuCATjqYZlBZtMy934rPUhsmnRH
cj/wdru27hbh22ptFAQgsePa7gWf/SdCHdVHQKytMw8yH3nx2VDad8vBd4MgAM0AlilsagjBEwzw
iBvD5GCrruDNIFt4E79n4ls06LF+yPTuRrg+4RUgFXYpW5jZ4eine9DmWnr7FhG/3XzsL+u9Ecdl
rvavODRiuUrVibNyBQsLmRSDeKT2u74m/ZWg4oJtRJ5jPmeiZixhV2Bct6S0oV3h6mbV5+MehEYx
Ni9RpQcG8ottO5MObKzN5O2quaWdiwkZnPkMeiCUCrZXTmyEJXCq2YIZbqNHhQZITiCOjIKoJvhJ
nOvYnleCGkSlCwlhd2GSg0yUaQNPLKyAVUmtDMCdh68lPLvgcwSdsK9gaDdIP40tebiN4/53Z/by
9LsriFOs604Ij55mEYs0jy5Ftooprwb7vbb8B2rQOCa1UJAyx6CEwKEJ/hx7Bbc3kNUuVJG9I3HL
PQJuwIE2MC1ga9eO5CUr1e/6IvA2t4I8+gZdGvzUztx3kIe/jT7igVOsfkV8OmhJL64G5vluV1Ny
tcDN4GaqYF2YGA1yO8Nj8XaBATupAboI8RswXnSpelC6oAixAbLOTMJaNGa8yfSatyMOFRxfBLID
KA0fGN+Zwk2JDeouD3TmjJTPVJcQOemm9/hrY1sOBH3zO/uXRUbiUJncHcl5DiTSUjAbBx3foVCZ
UKVkIBnG5MMuUdinnct0oxlAR2T8X4cVSNumWFI7wJqOe/3Wr+dI/73OsMOMJ3c+Q0wfD0mUDJsF
lj1IItohJfyggW5ukMXYv802lcPDc+nmaxzLHAUBTkFWtQMDyEXkDeeMWQyD/l5fWmhjmO3jeogv
28K07j76qHIF9IG+DUH+truqT5254EFjLTspGbCOOOqItvN4VXifdfp/WdBwxIl44nxPCKCkCYCl
gOSYnXiPTfqaGV2xRJB/jZP4uidgpP/FYlqLpSEVNeF1m45DlM2hhBH09Bt8/KLCRug9vPkA+zgg
ra/T+55kOILKdAcKuN8F0DHY2bA9xxKVncEWaC2FiBoqFLbS9IEkpeyjku9jEeLnBOQWUXdQuDun
9giajxuLGTa8OQQKMIaTbdd+oPuiEIKSjhul8wke4SvczcpVZWV7Hc0hqr1BNf95gKDuPhnsb0i8
Qsl9z+L7uN53wO8GxrpcPpc9rC4Gt8s7sbJhs/lwKmHA0IGNjvsFpn2vu+1jGSdEUp+rI6JDi/Pr
TDmCZ4K6s3KgqSe1mEnsXL+6WxL8RvhNMG8Lm/IEGQAFF3sQ5oPeL/dwL0AVsYNS7GFi81IZD98y
MbIV3BoOnKWOmgOXPVwk2K5orAT7kZoE/hIXpTi5IeHCWa2s8mrdcYHjMmVmynVSDsBP2SHkK+7/
CnoJ7OYqqLu058g4RUAA+KkkBepPQEEgrtycnShvLKhe+JhzHuK39ucVAxvlBRb7HbInPqsJgAwX
Lh8EdObYLQ6YdtK3AsCmPR+BNpyOWooKhlFM6TbAA1RZWRYyIaQkZkbMTtk8LCaHLbAJewqoYXTS
Au5aWTZ7mlZ6tvv+GeLIKE++2JHRp3Gfb5ItLQQElHoVdGdRW+EqylZMSlzvzw9xR7gu/QO72kNE
Q/6emCa0wtmMHjkxHPOiOvjEATGUnDov2j+kyqYYesIfYLwJcmEynm1CNn2pcfk5tgtwHfaHKq6z
EKMdPHigkcnJ+q8Hdna0/z1IdhYs3x9SaRpoOvBpOdb2gknKWcBYkzaVaxLNBMAGT6MRIuuHGkAy
+yYTHOAgCUNAo340pDHjdvZ3MCMqSdrommoEBIznyCiUH+dWojG5OKm4mLxTm7GD8bqxLXN/H+wj
ZPC/3S7WWTuVOn/1dHCA6atmO9Sw0q0HcCoS+D2QbNl7wFuhCmhLCk7pga+3tCcENinGxqu2ds0U
/xX2Q1IqU316Uwd1Jsa13C0v/ANvcExdAPm3PewvOJp9LTvuUg+qxhWUEG4RzkZpMXozI2h0MWHm
eb2UiPsESGsNnuQNwJsOEkX9Lj/dY5W5AsUzsX70/Pl3SL/4AByA7SP4RDCCnmzbXWYNrNk8OZQq
rEgFCRelfhkBfEiVxztPAuxNhVBPqkm2IhGWspbXWuQYKm9ihBtXLyIT5XfD1vTALxAmPiNnt1v4
PWogWIaDDP3T6CmenK+sriPk2wZeEc57wrCMnX/z6XmYVmB+h851ISYS7i/EYGKHej0/UYPTYDIh
p2ilgOwBkYuk7slvZ+kdO/fuDJL0flUSccgwznpb0gR2S1+ZKaeMlBrgfEQFnwFDGASnRWaXht9t
Zp25BMjM5fx6uaKfxqcA+hYOyCTXR9+bp6LawtMY1jWVdHusyIGkDPPhxqudY0SGCwJhvXIjTlAg
fkIlYT7BQIC4VfpAJzj5KfvcQZMgM0u8Ovi+2vdzjn7kcMcKxeuhpOw5mhlWEQKGEh9UWCP0RHQM
NB+ID3s+hADsKkzZw7uXyQyOQWA8gExkUNKbCKMkZj8/u5T28Mq+8FWb30jD2KbsLUySBPBSgwjw
FtmL8CVBnUQ68JK2PdfOwKgAaLlqf4F0MQYtbIls54/VA3aaswgR4eGf97PueGrAmzrLJNdgK9jp
m9VWRsuDyJGwB/hfKBfiZoui70f2ivEViBG5DdgtcfWBWrGJsQm+GQYtKX6+USkNasQz09aj1mDK
J+gOvJ241OHyhby6tOmkMGmAVQPJGuspybrStCzgbOUzjNgIPoY21mBcRjVHPHqfVBoQdcV6eISD
o5yAMOWyFQDzkeLJa8UWqexpo7n3+oSI7sVAAEOZo7nXa2yZMVpVhQ0XWxRPCNcONif2Wy4WgWes
R8qkM8POZoYvaOEV+3f83d7fdoqz4kJ5I2BxFGg8FAsaUrkKC8LoeeDSfa6QX/sm9TMSOeB8sHZX
WSneE/grxczNgZgwebHTXt20GiSLkvlxM7r15jilQjB7ZLH2mf+6244CB26AAyw9FuNPFNb04M2b
Xh5hqvwcPBbqQfsMvmlAp9Nz7sgEK9Qg9jX1qyx+BO3b+ch4U4yutAzJFh+vFl010jUWL1zVrDPD
PxC50MPL9BBSpQEDFB577wBFutr2hk3c8P4RuYFtP0yG5wBV3bcS8ItdPY3+CwMfounvU6ioN66l
zDxyUohRV+O925CCNh+/UnJdMFfzMhAtGDUwZA78a2T4pUNQ+a0ovp87V8ZJgGeONeddm8tLyk/y
0wWfbvdZCEAc7SRMThp5JQB1M/ILW3QLb/3acA5youNprjUHtvQu+1SReYwMUpOla+Hg9uCMYitj
k+QMBTBMT4k2uYuUlxT06/kdwvjkcXe0Jds5Tlts8c/vqryHMIsxTuJazk2/1I/YTCkTbdvD9f/h
1BNbZcrF4HbFMA5CyOgn9Z9rAE/OWQUf5JjWo9li46sA9XiESW41gistfdYd/3jcfyflEsSDy76z
ks9E3mJmKGDiKyWmHt5OYG2Uu/T4T7rOxfNcQzXqp+cPXbjkdGs3Q3rRT5Z/+AhIIA4CXOiYbcDj
42TGSRywBgfJ25D2EQL+fdx+loA4YP3MuAyHKp5j5kCEA81Qs+ei0Fdsld9NMjnsAkSL5KXKMb8S
TQs0k9Vuw15a7IShJRQNTDPf0RcAmP0N6RYzUepn2MXURb3cqmdQWPG5lF8hu8gbg+Q0wNlJT0L8
hHfvqPj4NRVztaydyaPvmYucjE9yYKTVO4Ky2dHddAQGWywQqi1SWnBEa7OWcbHudNYHoHV52Szp
Md5TpukovXpYKSf+I0jF5Yi18Z21yGpD/sx0ne6a3raewNFGv5E4OBOZUtzUaJ1OOUIG42W9aDPy
IS8+L02lTdgEWXm5jxFsRD9aiBh0dcI5Sx3CQmEBos7MQrY3efnAhwQaEkdeF8wUhq9+4Xa9Zlx9
G7SY0TKSLSb/ANSnHLM90tUomGtS4V8qZt/aNA1pApQAjxr2c2gXXNAULA4VGlzqTQocMoI/zPgh
ZlsFKWq2hcvfeAUrqkUaROD1bmeZLD8dYm3VfuG0d/yU7K6vzkFfu2tayhRweVRtwCiSbTL8WGBk
4OqusXiGcH3LtZbZTND3zMPoTtoTcg8QP+T6sLmhQKJs7VJIQ6X8VyRBDYBix4yNIgngfWW+GQOb
QOoGQ/J0afazVXP8jikNqmbQQ24YJYterIxR/HQQnDeo0p3H4uoCRELeeSzGxfkNpuAdymolfcMf
XKtvkEkSC33wgRYGzQIVYJMNMyifqHvVSP5zbWQciLEdvLd6TXYCG4F1X0EMBgPDU/jq6SL8A08A
DYYRnUz0UpyrxqS5Jfpi55eMbFep0706XKNge1fvOiViDVnk0yIbQdgL7RE24X8HRLD9HZl3KPC/
RGTA9WZ1gtJWiB6ZvNYP3GktPDICbZSQoAnbhX1CPFc4poSWerxIpovDAkksayrYVeGinZem4LsT
bBBaW51ozIEoAXT3Vgqb2YIr4DEB/U9hEGGfBfcfqn00j5hp13OsOjlR7zKbXjvt1N4W3DHtxDhw
UZLG6OSYtD0plZkfY1nX8bIbLzE1HlgKJHMS3iiqsLb2zCUpcJtfWPa8QmbE+mcMDfrMvKQmLG+M
ZTaTR2QuT9wXP9Bq6XSEIETZ32Rcpp0aHZKpBuiZIEOdkBwYkBNNWMvQOgmav9ogPL9ihB0WER78
KCEWJLDR14jeYsxALaGQQs+H5S3ERvAFWEf0BBhkUcbCd5jiuTfHJHBcgrZ6QMiIDq84PDKm65eY
rMboE1AZ8gUvMBo7Oo+MuDPkDWSNcTv2HxX8gJiCygioIMVsCpB2JyLGedBiIC7uATIvipa/H2Y5
ccIAYOBYyRNMx5g9kHxAQSx8YvFAxpGMlPbuUWGvpUgzggqv0oDL/Xnjpee/LBocu+MM+jGwDrbP
2Zzpm/wb8VvkPOaxCbZmzDf+fvEPfx6IOFBMukOINCi++Sl04YbDa/QLOSOJqsswqkTW98sZAn0M
xoWK7NMx8ohvJ6p/0tBCvt5Ri9+9dJyNmX3E3ND5fZg/2PgdGf20UWyDpATJZronxkT/8XRfy4lE
SRBAv4gIvHnFNN4IISTxQiCH956v33OZ3Q0hRhphuptrqrKyMjWf31Y4SkNlvUJBT4jkrrK45cqY
plkYCLeveOxdRdO76reZtTnB1Zf9JKcyPOwgc1/MjiuxvebYml1x1wczF/Mf9kBJ+fu2Mu+sm6o0
/VxL72lvPTkLnHvcRW1Y+ZB54s8VoBrr2qZ77+xat88Lp59jh/3ZYNsIn7ridutcPSOgTUfzRq6G
aFPb9TJfD1X4TWm+ro3WnWlNB8P3+W8ryG1MO8dKofu3K0PAZ3KHxIclGh0dWJuuL94tQquQ1Kft
XNFF49/yDVdnzDbxVvdJqpWGK7EqPVpSOfk0hDD2Pm+cR49BIWS/3Ms+7tUxYn9gNUlGjhWLQUGh
mypcdwpoaEq6ttWAVZaV5+7qEKnXBPeyRRWmJxsqZzqJ2nR0qSXU2mCdwQpqX0v2p6+3rs4w7fgo
UB1YJF7dwbqUaSX9vdBNumr3zvbtQAyk+Gjeh9PmrPuo0y8ptBfv92hF8hvVRSaUKVbG589j6nW2
lhYnPiAlcqhGO20E1ed9jTXNLf8WL0LbCu9uAz9mcNlZdDL9E2a9Qh3Wzq7zlv7addLNTf9WndvF
z8XrrEzEZbXSdaBNubKwTxMlndjflosKwuUwNrlsaqtzL5GPLs3FuHyO1XY0Y0ax/mPR/bIfX6/1
S260ukZI+oUIfpNp4hTF4SVoPUEcqo1+SP+5RF4//bvK8fnTdDkkbeTMBBDV5FtiII6irbHpTvdR
orhONx+3ns9oV01PLq+5SwgNBvECxcjEvOJfj17RZJiW80PrYDBdGjf08qdfMlq27WeXUo7Wb+RO
AHb6Ucj6LOBg1FakkWCPF3/zW35ooxUyrUmS4NbigtQZY2AMdSDc50to+45JTrMV7U3rPrPO51NP
dYSFw+XD+NYWjQTUtF+hec7lgcKpwwCycKtrH8k2kOtCYAvvu5VHwu8g2GVJ1KasSp9skycbf3nH
sA4GxHjKkfNHooKwoFtc2ELbGx1Kux5MyiJqzb3UU+sR7ErVsWG5er5FWJK25xa+g+09nJs+4Bal
h5ZV2bFYLjRvzXqOZNsJzdulQ88RW2itF+vOcWiKCNOnCtWxbrYBwJZYebIoxS7ZL9xf9WZj2FPr
l5tPVoPTsT5fv3tZC1VaicdUgSqnPi3A1kcXpI98oz1ZeC5qesQ7OA+qyxdeEdYYBedcvgrCtjrC
HifTTu5UwixctE6ldXkN655jtm5r2XYe+r1REE03YPQ1hEmQp05TtgmpDx1E34kPq5D1Jr+W9gdX
j1wsEu+YvyuiHDtN1Ov+FrCkULDv3yegLEH03+oHzjNnUyNifKp6xYccSbE3PsaEUXuwq5MOXHrb
mKHL0qX4rh0oVVr0p4gkscZhU0kwIHBCXSJX29XXIx9t38aA3UXF8nPdtm7voh5/u4vR7HnboFif
X1QKlz89trt8ESNA6q0PsJlI17FJzZPk21URyeA/7cq7TH32Pcs3kvdqbCweNevL93OZJOyWZLNO
y1K80CJos15Vx8PZZgC3r97Xw0LUNSfodtJcNfoDoeH8Lr/8NIADRYKC9KJ9QY0omXGHz3xj3pzW
pr4FCLNrSAGTk1i+NotHqjOHT8+3vf6bVzZnu2yKcDgtU3Lx2z7AFMNVoeT5Crb2fW+seUDpipo7
VUNFF+unWkuodWqLNhRzdJgRaQSxrq49L3zfwtZmO3uEYELocBiEz/Z2LF88B92ppVzqDVuAC2hb
oTgjzGL99mphDe8YafvOLGinOEIzfZcIdfeZeXmiKqUrS0AUvrd9GWdFrff5pmFHRZCicdkBNNIX
HSQFcrNiQe8oFQoyWGLAs3Y0rysSy4yrYRe5tTbnoLYwrWmOkkYcyLud6q7DQZx0qOuWAL2vecv+
i1kguyIjR+k9NZjUb/HOg4GAyk1Hh4cZrtOtL4Sx3iSqYn578OJSfcRCa5AOwo1YIWz1pqiYAHHp
f+EHaUlTWbiBEyaKFWmYqpsfMM2tzo42ayVzKWm1rklLB/YT6i2mTD/3Id0EUSufk1HTB6axpBUK
wCj1FRUZESrG7rE4CNbprWIrd+cARAPtFitJzo6I6XS4Li0BKLEaiaylJpy/qBMKAG7l8OsalYWJ
T2LbmGXupie2cQXmF6TN/136EGsBUOunx2vsQ/XTWS5DZKWTJocBvX71AHAbFkUjMfAmz9DO30V3
R5yUfIjG5n0cg9xH6A9GMWksetchrVukq8H5GM1cWvMAwykRKFJKjNPbm8gIZSWmpgIc7+fgHO05
Qt88um8JWTXOu+p2XQEAUM0mOu9cSHBHObvZ5hWA8bl+G/fyvQItRFJ+1SPOMS7weDhfOXPb9fMo
w2oZmIjdK7uds7VsC5XTsiyYGh4GiRbzaOpjmZdlSx0uKnBbRna2PnNIKqdHKRSbaRWjhrtrVSWV
sCEBJQiOlKc9ezUu2de0e8n67wm7VaHqwqUSQVTzcT9dxkcs4+R+yCM0Z4QyGFNAqjeo7YM8HyAh
OxTOykMM4BpNVwqt0Jx0oZX8zd/aZg24z+d7OrULK44jiE04tCGADnsZWN++EXYYgek00d6v2IZV
V61YV6ZcVs2vHMrJl4tSFjmw6onq0o0kJZO86rIRzNluDjhfX2LX+EwurTGiyMGkvANPFNYWXdYY
uvsdwew7mxUWHNv5dLi4tSlbTBTyVdjiamh4mkGxZZo7mKgkO9DGibtWZdsB7F7TAjAyEm1TwHTy
mdjluFFguuwbsfdjJwtutHgy+npfvtGmoRFn2rsMsS+rZXYXxbKjq84doqHdQ7q2HcE76BT4KLCH
jEZxvDh1+sKT71b8/tq8k83Qo28rH8l6yG9Cn1WDk739W+gpsJ5oXRJH0n69FL/y1cLZQEUTMXRL
3I5BVoKMadN5xanQNUMl6bRqqAah6S61e1gqLAjjRigFPirXKXGN2Ie2IHPNmuBJlK7Qbjk20rIv
vAlvL6lA3wT7gySOf2nFi+qscbsVhzwmlNMaO0y8N8TCTvKFgwzRfQ/ZaC5ZEtL2PDHbaWDk7uoo
rvosYSwgJLjWbyz0SwRQe4VCnuctV0DVltDulfoS74fmLrRSPDqgmVm5l/ijq9obRwnOIrU7DKrU
ypXAkW9SboOZPHjV5FGTA3yhi9SWVcFhtKj70FbRJU66lJA4JsqhOR0lBhkBMZ3q970OMuYQv8hP
9a1mwx1pC0z3r81n4V1m+7MfLd8SNazcz1WTqHHnEZqc7AkVxcgVymcx3TuXs6+XyvEnafqmB/nB
LBJBnjuI8FdWjwQKiF3aB17TFaDSeOgg53ds1yXmH+x+tH67DKbDL01ANXoYH9nhrYwb8JGhRZuK
Tj8CuvrjW95lyLemk6+zgiNCekfwa/CkJxviWJIkL9o23ke3d7o2Is6PcRRXBe4/mpm+4g/wpKvB
uTNtK4aCdr6Sv5Da64PiFyse1epzO/x7i7cKr93si5pZnd9Fa0s4dxbph+2PG9eqWLJrDH9ujVWB
WFrrFr1dmKXuqBNCpSiKAv4QFqJYWtP2bLLY6uXwYUW3l9v2wrqK6XSvJIdh5bZLNdQulMpsynKN
VAs4t+2EaOAWim22Pj+EYMGTnb9VcQMiofZVsXx4NRr3RAhqcQAlrQ5bXA8Xap4Pemfb+Cg5JBkh
tDy0YlbWcrKdyr9hjKOM2I2VWXt8JjuXmlBpWvU5j2YApKrCTzp0YeSHajOWiGbiRGyUWo5ILv53
6EnVwtKVbgmbVR/NgMplAB4QHvM8xPbBgEboUfAsLxlpDBytcIDWAhUA9U/d90OFNRiAztXQ5zmR
6AY4YsIByham/kkZgOFehlE1FrL4hFeJjvpMRS/8dqP/u2JaDYFwlUJ5VUkV3+y50OzO49PP03K2
c3i712LNmLW6txptvm9yAC2QjdNg+qLFuRv85QuR0k0fG+vdgSBM5XVN0GQb49SVBVigqJnOem2T
ZRKPqmojueP7A7mxcXgfY69HcQxEFyDTl8sPni0dsk99uruhFp1TbTFJDkgd9vbRsjVjuNDPK6M0
s0SOLS01fjWLGOw3BNQGzV+gGiR7tCHeN0Rob6VdzbhEqh2MIx0NFdjg3SGRnbTVWFmzKSM2m+uB
BXDXeoiQyA2QyUy38LGfLLjOWw+3hJCPk+u2NMpEbEQaO+k12Dn3fu0Hq6oSU9pKppJlvWnKdlfR
VLsatSDQ4jiyRB+acL7DO/+jPPbpLMigqwDnvuH0axXCTkqbAsKHFjjeEk1uD7Vxf/cdGCmdXTmP
ckz1QjKATCez7+Wp/Kfb0+zLdgryLN9r28q2GQutAKvWEZl3uikl7+TbyGm/nL6Pw/RLutdbvFJA
LdmsEyq2UdYFvwcqcpR/zfeOH66Hv26AgVlUqbrjfSco0DGEMy90lUsL61cMy/GLYe+nE8Jb7s1e
p9uICembfILpVenW2L8RV6bGnCXJUtQs15f8W1JYYQAsCYZG+cH299KUotUh99ILJom395PC2/vx
7cSqNfupUYEHicijC/HbfArC9RCs6qe6dHhdS058K4R8urMunOp3gFzQHdG7dK6Ev/Pn8Jh9UGxW
FG/lTrXsxDblL/tpN9+YldK7ZnCATasxyWSbJp//e4SYeXHi8LYJvkKrXlb/xjHQiW712LkhyQ3x
c1g5iAEyO/RLwCKlIkFGo2rHRbub3Cfpc0uA/eSWWn5MP8WcSzU/fdFJfG/C5df9eyUXUVg4YF9Y
XrSmFX40k+rAeZFFUn2worYx2xFoweJQm0U908uEHrxAwH1yckI8B5fRvxEKH2AZ2WUI6+rTyqEL
0xluJ5YRbbUouFMUHxHyFWZ6aknPW8OuFDRQX8uPr1Rt2ic+bJwzA/xdNwg427aWooNFWS3xd4nP
5qJmP784//DKojA1r4M/W7H2pYGEPOsb3J1rPVW9VND6aGhvlRjJAdksBuctQ1Pp6ZLG8z1km9PR
Ai62KUb5ZFTYVy6Uw0OBD8AsswxiVyGann0vm6SxB0/AJbSwgXHnKqxIL1hxlwXzGx13O3m9/iSf
nTzrVr/6qNd9a/ri81Cn+I+QgHSvQE3Hg/lSgRDP+ZUMHusWrdmVWPOyKL6RsNVh2TzXdqM3ADf2
VvnYyb2eh9f+vcEP/Vz8OrnQtJPaFCe59/5Z0AzhbHeqWe2EyqiFpIOKSUG8JpPWzYXZK7bIlxf6
Il/oUpVkeD/LmhhJeDTvzL8Sb7ixjTsncdSqOayTJv5qgNoqp5wXP2TzBCgqYN39yx5fLta9rhu3
1mVwU9XoMeOqH6vitvLty+MqmliWv8Kdg0160UmLFBLAoPKsFo+QQMo6SXPFnkPBBT9dlVNDXHko
IQwoRT1q1zeb0uUnPVnAiD7pjOCDX3B0ECSphGF6wnkcFuvBE3xI4rZVhBve6imWjYTvIukdLCsA
jAJaaCUBFYtZ9m37PsZLB9iVTy789X1W3dgisxkk+1TxGrQk0tX7UEzS1VSgrBx6oUtKAD9KfNA3
LOJh8sXwLWE6o0qL7MCtLcXr5q0VMkKTNlU24OOV4ewDmx1GB9A3aezsiYHayTeqyr0IvFnTVc1E
sS5AYJB9+bKgt9LCoTBy2lDSKsUeBLT6Y7juPX7vdiVuMP3fazQ+lxiVp7UpqtwpoL9J8sm2u0yz
4rfduJkKRtsosKLGRhdDuOGn/MTAnO4Iadx/wx/MnsfXvu/HbH1az2F6VhePktaVdm9f31UTleXr
Ptp1UFEu7X19HY3fNR8ODsP0z+5v+UZE7vW0ooIuu5r4iBUsfTYR2de7aitOhbSpUEwfGmnLuAi5
fBO7LCr5VCeniU+A+7psj3sUmG7UnEvTUWDVc4fWYSFVVicrhT8v0UbTBFaC0vE+KRojmTqP9HzE
+ilkiPY5IKX39rym6yk0GM96qm27ulqeSbkfrj7h98taED7SmD+t9PDEMdjLuxqJ+0FykGgy7GB2
bZ+QAhq8tiqiaHqjCl/I/qEl8TjZc8GuH97pTL0nB4U25ereGQOsde0ehL2j8+viF82L8ni2Nv46
otU0di9zwV3xiBmnR6m3N+P604/Fsfh609y2e1Hh71waoBbKnN0l2YdDjeNhY5qru5rx6PiZvOIZ
LlMdkQfO5ZwRz2DaPn1pXH7bIWTq+jiWHrtKIT9Yv/F/1JsgeSGbl+7yj1+8xvpPY6LE+yJHjnjb
FnksuguR7PylcG8RyH93se/XeoKLwBF3MdGcNohIE427vQd57EW0OoUcN0HQoWuAzaYt/+2H/JTA
oVrzYt+ghT3rsg0eXVwx7Qq0b1RfZRN7qninAzbu4Ehw7X3ZuM4aFk/pYnwXCUIX3XN188ooe9vI
kIPp5jMdaXOQEiQ7LY21pDcSiB0vnrQ7lRJNjpvbxl5AJwdO78H0T9HBsgo6V000zzOR5FTTQ5f+
Qh12xJY+Wwp5M9NHecjzb5esNlUNPkokmebsOwAxo92PQTKjoWDLzMuSF99xVRSFO7Ea4IuZwFRB
2uYioV/Tdo2rShYiaB5YkKEPvi8JcdSXbMUJ0PW7js7V9JusAKY+28u+iamm8H4x6rVT59jM1TJy
688du6H8vxfJ1IDmARwc+gudMD/mhxBxFJInQE+C4ZQRukLkuLdcP7adJzYen+xT0sbKRqNxaIiz
/Qhh581L71LPDwmeqTzOQ4PECrW2BpRnUgR8m2PZ/mwgEAF4w89EF2tJmPOT2cc06C0LVEaHH+h+
ZugJpx+873DyZQp5N3GMKOdfUCHUCJHFE7PKoVuSQE4F7zharNMoe4yg8Q44HIoJlGQ5JSW3Akvh
Psd/h6fYGLQ/vq0uxZjMR8oLNt8mC5Tbh/GgVhhaj7lSYpH2R9oAbwv1Zme0Wb1BLKFvh/b4MJRV
4SIB7uUf2DBpm0U8j9C+79qGFQlkRNNt9XCkz/6ygI2thcO7z7wajxa8WBv0cSO+P6skHpGHOhTR
PdQe2MichiCcfG027bCLzdewcSiK8bU7DsEQQEQ1BGeUowOwzwBGxF5eyoLvhZLpzyeS5UOJ004E
1FIloR4S0AcNYEg2OH+Ne4G3WGPdh/MMXLhQc/mHsKoP5AP1QfPWYYDGuE01juPOOcDpCnmqCxrM
Gg6cApua6kZMCLstwC87mUI1dazBMWSDS/JyqXAFniUEAidQP3uV9kfxmJs0ZDEIKtdCkESkojoA
m847rMuWYw2VweUnE6lN9gMLsqPcGy4JFF9dVIsISkwL8Ip3quV4vR8mUsPwuKetMX4NxqlnABOR
Dqq3BCI65h0JnfsrDyMTmSykXebWTHxYnnFJE21xMzyXSBgOQ+jS5BUJgGQ2nxC0r6JQ8yBeJQDA
+svXvGnQ+SE1dKx5dP7lnEPwttsjCQ4dHE5twLI+6Bn5nKc18KjKfBmtPD68pj+36qHr/rEDCmfi
ZJDFhyov187RsvQM4c7PsQOL5g41LzthoRES5+JYHu0c0SbQXf9F2pB7nFo8hM6zeLRcIpM1vKcB
wW7ZE7ZHJ+w3xs2ZipKtcv9DMlG/p0Llx8GnClc5EacmnUGyrUM5VMQXfHrkzYrudMSqKI0K+MsO
yJ4y2mL8tuqhoEJpU5GGxnvq03V2hacXeJK6XN8IjbnoGDVr/3WxRYUwHuTrwh+Hsu3VaoS7tR8e
J0pISWuyRkUJ+bE+valIHcF+fS9sMu6OBNzJwEOtrent62YZOngd9TEH30CxMRixbU6ksmXIqUEi
+53kGRk++Puja/DC2GlhSSRNyF0nJ5pNxuuQ9muiDV1ItQjyun5m6P19BQMurEVAdCVg8pwjVADn
kxyXCD2721+2A8rv40OU6jqfVL5Oa2mRQREQErpy/i+7w2/oTvuh1zPHY/H2+rg1A1Voxn5VNKDx
lyzTJvs9A+CfptX8y5IdxnIyfpkqVMWgVVrqhlnSYcPj8Jb3D4zsYzfuymkgX1bLYyU2f0sEtQl0
aDX/fWrgHc/DdvJBinNIfsRV3rnu2oFp1sV6uRO5wzo+KXRjl69nuhniRIrnR4T9S7E90K2BtJ7t
I1Gm8l8LSgjn/u3cSK9fsVNy8Q56VWCaEhLRuNbTpE1LVBHmuVStgfGB0JFL/5n5pu9qoBBoIJAI
wMzwvmh98UQ1++KiZV/yL8nqHFlECQOB/E7ArKCNo6YbPcJAW4aWXkLrfYoAoITzcNXSptszBK0a
tPAD9ZVIevfWpImf6xw/L7uSSni2ey2QhNNbXjxRspGtd61BRUHgblsOMZO+XUKD7W070wdzAouZ
vGieOjS//IxnBWGMIxzX7bmrRTS/FcF52cB75ZKzXjaPVUoviZ3xXLnT9Y3Ob/uUCnEzkezbcGcf
dj2Mu+zEWiuPeTAr5uZRg3fYslki6YgJzmTTKD2x1ZtSNr0D8v9w0TtPAjHO0NzRZlWjtG2TmlUz
RNE7Mzpallfdqvz8V6W6p8gzSE5W9SzpnYZhtPkJJ7X+vb0qbO3qOgksr7jxoYb9FsMca+vlF3TH
J/LazOsjFdoTFz+cfkazHdc0cfstH03v1exn/lRC3xv39MauukmwkLbSr9t74HNYY7WLPIGp7Gfq
5fgtWfICUebrVkt1mGS18918oXhXHrAmt+L1QvvR2UnXgfbdQn8W4SADm6tctXL3UWaUGKHd1MbR
OtdKavc66WyBU9mhJXe9K4ibVlB/4Y6OxjyKPb6mTjJ7EjkHyvhn6lCSvOXemJQKSskZsQiFM6m9
lMHOxwlNg0nmQ45l7yjQVNYkSoi/fyG6gRgPIv79pvNP+qZUaPBFbyruNDKNRWdLOG6L3HUrvb9X
ez1wC+8rg4A106YbTV/EnSdSX9foEKNF8bM6qphxtxKZJTba2VB+BWEZWH5pr0qzLPtNKUag9hGL
qYwkf1N6MBmCRLMpwGUPOeM4NauTVS7k2tfHk+Q0lGFiZZehI9cv9LZddfc5m1eNomQeLcLvwGLa
6GCbO8H3gPBAz4Iy0UMjLubf8DSg2j7Rqbt2PtujyAqaY8SouRga8lOZP0rP0B6JU6adbteLTwRP
8aO58gPsWNemecjN0XMmnqJYM22ihkGYkAiSE3FqAI+h1LXNw4RTHr2pckq5JvnQ0VJapNTi8LBo
ojFfy81KorR8w3sW8l5pDFitmh7HjolwrThTZdwA85jZC2QfdHGFFIX/0gjQxGKihmhsERkmQssd
8JptUzK0pqRQbT19s++GZ+x6s89UJMrDOAO+Sy9rqQi6P43MLMsUoCMTDA+D7mOgGoVAK56NBLgK
syjrFCM6Ah4z02EJ9OY1sLL2DLCYhQ2vsybFT0VJcYSaFUws9EirfV8Cxnwav/kvCMXMH8MDwncq
spc+SjgK9GzCCZJW8Z+ORdo7CaB79mfdp8X5r5NmXgsVJI034Dyhm7jC2/57Kp2woVYnr0cou4y+
4SEfavfP/xBLgJEDQI4/dP6gbFKJLd8cdKI8uj3PTjF43/f5eEt4fHgAaogtjWHbuSHYDi+rtJ1W
Z7vauI8Df2CJCo87DLCyPdOLJxNtQQSRU5uxxR67iMpLNhJsamhzStMmMTtGJKKrwFRbDWz6gRw3
3qhduDhIKyEsMr0uOBqRtz2dKrR281WX3nuBSXzo4py7YfjI0G5X/p1goCx3zdOOWU+kEA9sJIM7
DIEnVdY59g2moXK8uvCh7T4LEMLF03yxJ+17hgKLC14dsZI7TrDAdluFVU6DNXkIvcXXsSDE+Cxk
W41xdlJBpuYQD+rYsxkQuXOi2S9wGoiaXSHOOx2OokuOTFRGuTOGQNiRJtqnliMVh2p1Vv/TY0WA
A3eQZu4M+r02ifp2ADLYO4yhsEjPKgIpgE+sKybPHCGOG0sgIxU9aYEFkdjg+zaUA+2nPWFLoA7M
zh8n2e01ZwMBihUW8dINGeeYoCd9Ls6gpIc0EkLSNno+FQs+5F2+drwTxQ6ErsURXG9kPBbC0Wvs
Jc/59nZNwLbT/S2bLqVuTUOa0K5ge+g53Qi+Bmog5h3Lgw/kYT0uQnj3XkZVxL1bqMubJPfo3w8B
30KfRUK/B42R5PPeD+mcGg4qf/JPFOtDcTMXxYPz0oyaihCcG5w6T54gQ7j389ScUImmp4a3LMgj
RFFJ/8kU3BRyAmp5N2cqXtWNCXj4CIkwCvufP3imW+zbYPVYMif/v/dSQjGD8d8PU7QovIrnLfOx
TLSdgd3DTdDvPJh+Ojml6P3Eb3HrjXXTkhfOR43GffrPZk7CanAd7nmOOXgayn+OO/2311IrmsGM
mpUzqiT7CdzUnh9OufA9T30eYm2qk98OQq7hPZ1R8o8iTOHbEcln/h1J/I+WQu7bHbGWKN3YT+zl
+vv2E2nGXinLZcUHw9AvELH1f37AOappGZzp6KvQL03ues7neRjbyWLgcw65lwv/FEN1nBL1Qcb2
KVj1IRwK/NMovB99MqvBaiCelZ5RC/GIcBLhFHx0QvjknxHiKhgq8T93/27o10Y6jWn3joHMU9xm
85f8y33cCtVwIfYTL1f49oHphnIhRdj/Xmja55RKJel7PzECCt/eOghQO1AnFi7i8x09I/3nToDv
LXbHurzHD/9uQk83V3Qa78a+k39aEM5DYfFqEP8rfMf/jMeEzovnLfdAxi773FPaJ9fB1xXYD/rL
ifS9oc/AxU26Ehb00BCqUcz9v9EkR458uwUbKBuIQgI6N6x95rpwQXqqOiMmPedCMlH1Q57Th4n4
VL3wRO0q7l0ur+AI2d27IgYazbTxZGEh8P9ZuAsA+PlGpGK2q8Y6iAQFIdvnuNA/mnNW4fIaOj4L
2dFCgvRMk/xsapgUIWs6N0xgWWCYzIKB54fkDby9n0O5U9ENSoE5I65+vutqkJaEh3zGLWQWzlLl
xmeCF/i8IST9/xYrhNn/bw2Q55ioZHDde7kwXbRYUjJmv+JUiJ+7Zs9OuX8PcG94yKkeYbx6eNt7
beoqyFRt5C7u5VrHoQGGMk6yBo3aPL2Wdc1iQqGCm+TjrivlKUssLb21z9uduC4M1NnNyjry3HzO
7scbiy5GmsWIEJNEkfxzV0Z/T77sD99Agd1cseQVC8Mr0BymFfVc2dy7eW/ZfUhlj8Nw7e/PLzgE
JlPiQ0PO35nGGeG4NM7jqeWo6aiFQ0/rJSeQ6ECI9oZn5XLQhNJ+uKftu5zMfae+sSBvPntuYBZh
j5klywm6EV25IlYT3jyDGB3//auQh4AMeegc4dOfTI9GT2/2tiolPve1VG/WTvX276nPRO9BpohW
3aKU6KFZxVp5YUYJV8QvKfBj6VwLiiJHIVYqEslXp22gr+KyMuf+Uq8nNrUg+/e73EbJT5vVfkHz
EcRPfEl9K1HKa3DTLqLp8udwpmahq2N2/c6kqplbJZ9o3ZaNZP6N06WWpeWtORu/jreUR/OvxzIL
PAS6stroZaxHrDKGAH1KBFN3JdK1Jq0xHkAptStdNaZjPzw6sXvlNtFozNmrvocURfdqvm28CCgA
FrVjx9DObntTa9FL7Ecr67K8P1TzR4oqfAPaS3rcg+1D55dmze7qfUoJ4C8fCWqiQ57pcm64qh1e
RADrlJSqEhf1CCMaxxbMPf+9/HRclcuqnmzdTPX+ZZj+mJdutDIvjRMGSpRtaROcaznOvoBjGdDl
4ObsW3OqYguMECatjkOz1WbyWLVT2zLiyLg8v9TZViZ/Mss2gQ+WZ0DoBWyymNlVttrvFc4QZYoZ
gB1tVgz+YifeOrZyf4X+tEIeU4/X4x1Tm/5V6m2G2FokD3T7Uua4LzqrbQ0mD6xfS6s1tW5ZKe3L
ycHqjyyKemRKJNrKDxYJgLy8uTyfNo7JKJeP8pvSPqXHvrxIvMXWNYyDXAFpuoINpINy/rawgr8s
63c1/1wtRvcdK598w0cefU11OFe89nLQwnPlcgbDsrDN/uC5VRXXp5Xxia/blDdqGoPreKlpx5Ta
ZeKVqaHzF3+dczG7RSyJW4/qFZ2rvFyVMqPUCzI7AbprOROvCmw0E4lGmo9MIAbFIGtourVCqEOm
jG11lW9OibX8qXxcVq5k32bnWCmQIwvF0V3uAVJuFYqA11An2zEjOVcGg+62+IE86j+RnZ9f2DEl
7kFrGBpyFE/QzalK73e07b40U9fmEUN2VZist73VoXZFoRv+5Mq8eAjzqFCXDwQyZmR7siNdBI2M
IjMRFM1iWPlNrcVFQv0tHXHgjkV9Ye5R5zsV9C76J8qOssDnfu51ce8oeU+tQaMNlh721/GPqBpZ
v1C1JpKhFEiZWnt08ViIxutm+t5IbPXwFq/FH7fh8NGlPltcFoc/Pz8vP9vyhYp+d01cYBK/tPbF
UbgOqdfD9/1eWxW0gb/8vPyJugiCNyapUuNe7syKfzXjMPBQj7HyMorLxqjcJ6txksbpIHdRZgde
ypfm7wepYiVT/tnXmrTv7/9wnlsX0aXkYKbRqvQDzipm6BhlCF6HJ9Ix7qR6iZKeUtXQbCVVX8Xo
Vu5rCehKJdFLdviEYhNtPSNbyVZQ4Kv5SvhaVFNSTO+F4VALmpip4lA6/hp89jLeUad7kUQjy6tM
PXwsSCKlWDQ8l8Ln1Kzp8C0ylllQEc2H0kGqdz9VYgNRZ6a+VzEnHELj60bF6v6RmPfC+41942tX
zrW/RXtFzTvLbJGGSilXR1HJfB7fc5/Hr3EnSzKjRxRdE2gwJadtHisXqEp7ePjn/L56u9auX9ca
Ned6obxoL9qMH9r5zs+ZspLYrnIuvbzwxXn9GX6wwfkacR/A5mB5k22lNIcI+60Ffk+XXlTrzflP
euhNWhW1ggu/rTQ33/FRfHSIdmXuzFVl8ChVbAa3nXNxuL2Xb93wJ66rxVMUhtuVRub4LVP8+Ajj
6Vy5U62+2FwyLtKsPh1m27P680tBsX5vzAQbbMbzWpwbyWp+NB7Nh5cPbT+CmCoTAq/y8jZZFF9f
X182pT/fPy9j3z8GZDNTbJtoYaolotB1l4j0EPcMfZpS+iR7t9Yo0LCOFT7SXiz4obDwwCqiahhf
V7Iv67xfph00o5ZugV0r8b2qp763w+0QTQCBaN7RAFFN0bzZ1G3zgkoGbDiQ0zAfPqwBI8RywNcM
S9S3tVUH88+pNueVrqCZDx2Ydix7078flDwtpG4KxvlYoJjj5PCCdmNSgbNH4BmR8qozulx/mgl1
B91BELpdVgTw78cqnB5/RBWQ3K0ucIA7I6I5h6PuaBTc3Zb9ESlqv89K3YT151hCjPyKI25I6rvJ
UpcCEI6Bp4UnemYw3hx4NiYZwva26IcRJ7GuPyKHfG2UIAlCczm7v+EMVL/mULFgcUb5HUFAqwIS
wwVJJhjMUSjwvSmvK1+cOLMlBwGLSZQjh1AP7kkUicMBuwQVvwVozWn4Xle6EAdtLOHYI55M4SDd
hb85iKPzGX2NrDDh6CACviTxvjSNVefhkUGt/Osr/PdNCd3ZuTj/Xj2coJfthCFhYf5orovtsDaH
L0+9uRC/XmAQXhahzN3Xl3dxOKOvbtelZB3SiAFwXGHDacRV6sNhfIWDdBLh+Zb88EDkRbiPh3i+
35Er+LLJ6WSez/9gGIUJ9TxymT+SZjgDL/KFhOUcw0kE7BdJx6GF76+kz+3r4Uja8ZKzD8usVnly
tOEr2cj5LXxB15FnA2N/itxzHh1f9qHtMzl5pMpE7nLvdIxkxJWbe2Xg0qkZPoZEsd5Nl5xKgIrY
dKJjxiujMawDAwSjOLxauEjhU+mGz6/udLc4AVDQXm9V7FRi1UmhES8zWy7FWxQ/eqfOrDYuNhKV
c10Pb7kz+dSv7aXDFTEcwtnNSpdXw/L5weKjlV0B+upkLd2HkXPqrisFngop9N198MXzQS7oFgWD
wGObRvS57cX+XbnwYf8GJlSwA5THlb5/0+Xf713lu4f05GtcRgLnQ7z6miMtpPpL//e9KrZarU/e
Xg6xiFlchDEW93UcxfKqfy8nSiU6JlX5a52cQgl3rgRbLO7Lx/Ji+CTWR2Ti/vijvcS7FNWJXecq
U3z28EZIeTSnqJyRlF5Fx7fN6/rFv0YpBRBnhTZAtzpuPAQWYfhKfQTdr0Mr9REE4C4IG/lqGOXU
N56zwW5pLAjlraDDXdnoDV/h9/Dpb+o8YEp+oqyF+GS5kprT1Vv5/yxH4HlHghdugCSUeXM0fJmO
YVYcDeLQQGUl1M2DFlsBHKIl56LnDPhgqvb3x3dxVSFxX37DvfW1aIT7VSPoC+5KCzLWy2hml9fl
W7I/lQr1n6c0of3HDrQuOmAzRvHH2lIw1Ki8V8NPYdWmn2bCzHrTPmGkwX5yCO21RNxnvXCU246v
oikXHqwEU/xo49bm/EPEoOyXD7YJQZ8QVs4AgRYdNlrgvlJq9k07pthcpYbH1WuuG0x+hfdSHQJQ
vm5RiHfs7Y6A98IkzZ6EzHP1Whp+MLoxn4z17uDfZV7Uw4NP9r8Qm4Uo5SYU0iSOM6eoTXynIhsr
vG6khC9ZAPJtirW23rffe+/v7+cyJnXvWh53LxVi6L6SkW2zcqGafhP459r/HWSNXeX2kmNW8P7e
2hR7VFeMa3WD4jtlwvfw66Ma7oMhR/j3Gwjl69tUPFS+9WdQLAQGlL5VSIrfrHl2xcmkMbPUfC43
pftrQZ5eu+pRaiTaN5qNQq0mHlJCzbacV7t4V8WO+Gfgam3w267lcD/u5016+/gjEnyWsi8zYFjx
RhV738ym+Z9kO3yrurv2okKiokKbpSILIG14qtB2MVOOBA05BAXjjr5azNupGb6CgZdI/m1ZzVuR
/q13YUSkF+XWpfIofcaUfsZltffyf8/yO+1oaFyXzw52bbZqYqmcSpxApFxrSuqoaQakCpj7ncGZ
lKyF73iZElcvVYr9xXH2wqx/M4RDZForlHkXROlOrpwTR4b7QitDFfNHkLvTovxRV/mZl3o9pNoW
DmL99zdf7vct+GFrDQtnCs4e1shkKXBdw5QKdqkhmg5B+h07bxtto9DDuMPPWz1jvvBeIRJN38un
S/s/RJ3XkqrcFoWfyCpzuCULJoxt31jadmMOiAI+/fkG/rvOpnV3UFwsVphhzDH2pIA4Q+q88Z/b
vRiXw0+NPRekeYac4RoFeRaotgFtLA8RSLLQLZa+MRvMKMS2q4tD0QXqCr1LSxru3fJtDiRj6P9R
uhdEVoT5+Omdo0U4CbTXbVAzATUMtIKXrYZJYbpVs1/h3Wl6n0dinmy9kteZUJ1ZTQMbHssvoIVc
k449LH/o2mOVnjA9n8FnFYis1DixGmgVwK/iFbtveN7o7Y6lSIGs7/NCdvgKOPzewXVm9AjL2ODD
cGSNGE2DnZ97qXewY3iV2GebfcR6rDrJm51BIcsJ3v4JVKaVrxLktzvjRNQCZiaTUGaxqOcMYQ0Y
amhMDZ1rT48HRF/GtUfkHu5DVnvOqOPl1r062LfVRgsbhAsWaHO5KF4Cksrn9Du/6hF458ZotMXm
xW8GJESNmfobnJkJ6STD7bOp6O1UNHBE1h+iEAwFFtLZbDZYV8zBQJ8QVhc5Zq1/MNbaNHdeHVrP
wWDZS+zekn/r9YxFd83t52tJ5tdedlwNe03rdcVeJwPePfE5JbrkF5vYLw0ouWoG9KMmZmdPTaN9
O+Ngz9jwuGpSVgwjbWyLiwF3KD+yuCwHs5m/MyZ/eyf1iqbSylm4/dtSi+AeXIrCCfmEX+xLwyEL
ysd8xOApjDHMMtbiftvFrqpijPBrSQZrn3qxkmr1L+a2y0YQ97RxaSFB3gLDHyC9/E9IrJgxQFvx
tij0MJiN3ZaFk4Gz9+ezeBpcKRrAn32mZP2lwaWf8iOuoHyB8njO/vCFnkSx0XwFX0EwD9omVnpu
Bl+h97e3Qm1R98lrVvWaxFEyo46Hz1bGSMKDo/aMihiyHxBwfOebdFNa8hhFk2jS4fmEZ/VgbvUP
s91Mj90sSgk6I1G8OiK707x458Y3pYRU8R4UEWuhIF53oTh/Bo/g5L7gZabSm+0Rfw1iKIZpQJv+
JmFkeSG+LA5biGNVBA60efW/6WqMdRnqr0BWZmT/YqoCp3XH8ORg9WBO+kVZ8gh598L/2GHvtMag
lAjAyVL7/T1tfl/Gr8wkF2KcWbI4ISI3g0LcfIwflEJvSOiRHIXVij2VOjKT/fYrRllVm6hupqSj
dSjVV4J3GiOd4hiQ4tSprVm4Bqpfw1wkKlIuDBq5YSs8WnKvLI816r6lNv0cKFWbsUuvwpTovHIC
z3nF0WvZnPkO8lMMIRKwqsyRAcq7of1yIFX15IZDe0oD1UiFXHRo4dWiu5Eh80D5WrHRpBf3Utk9
5C5lbegEFHFTqsxpHFmzBAU4SNLQyM/o5JJzNv7wiXPL0v8x7wvrHqsZ+/yM84W1j9Y9/MAfx+Pz
qWCSrAOG9TsAu2rJV6GgiQTwG87kt0BXMdVguvCcMCtm9riJnq+6Ae3c7sq9dfUM+fW6AvaAAoK/
ldv5IchLbFi4tjed8ka/TP/rPRRhyRrSbXpZFLZ+NV052TpS+7vpp6ChmngHKZwoCuxWHBJV6k/1
XIpaBbwwzD0cIM1NbB0utvh62OjGG2x7KREA4ifMwI7HnzRXdV/10ar2LYxH/F7S5VyjuvGfKY7z
Ymzkh8j33mw2VKEjx/UwcaE2+EJlm/9w6Q44gCDGsevVjdovdTdKVFdjk9LJEuOVh6JNH7ugeJ1U
senYwndAv3D+pnoEmnd2XHmZ+Aa4fifM1wejFOwDz2+GjwS4RfMpYODHRta91gACMcYFac/+fLYG
EhVw9HD9D9B0AXVXJ6c2ou+7LfrMuLc1yjPl0KnvKeziBG8LCEwxNT79KyNWgy4gJhdaJ5OwkBak
fm5+WfMgPJh/kRWGH+NdVitOHZ73dIpH2jL0LZ5n4czqerv4peORa4Ni6p8o5oIKiGdoG+F7KOFZ
anKofIeMPX2rUY7UgIveF7xmDCXNrJxQvGYTnCRUZfNtWVQ8VMuQfhVeUvOuBhqgxKH7CbSgGKYd
/nbDENd00oHJTCAc61ljVRNal637RvyCflOH0KuMUkrbGKnQaLFO1JznGm4MbPkbfA3oLBa54aIR
9BK5h5yC+7J9HVM4ANwAtiH6s8X3Woi0jpC20GDVcJU11Rg+iCTpkdDJn4VGL6z78hwaDMkMJKp+
z1xWpOezQnSMr4+pQ/zMPrB5H9mR6QTrMitZEzbmf1YK7AhFULXVC1iHCVxuTwSMyuat9/ESZPvK
tciLxn1/HDQGOjEW1mgdpJgQGNKoZshrYOX2cArFM9/JjcaPn27kr2b43sRtXFhoseTkXUJCDnW4
9vXlylhrG2fDXyww69mvBTWS+ffEGl+46YgtS6b/kU0Aoq2PM54ZTSL+iGvignYK9xMhUMgqVoXL
r0adzfH4t8SsgtUCHgttDWrD1eQkpGqKiabaZlxt1rfPCkcAzGJMftoKc7BoGy3qFbhCzVvNyJMl
ILu+AyYGMSYIcg9OUh70B5e+4aqpzulOuxvCKwR5QPxDLaxVUgcV9b3Pdw8Ti3pIGASmT1fLqFZp
KsxwReHhZVAoaqDYwSfCVARF/q3+UG0xEfBZi/AUUaKv78JOIWihQfAJ9bD6bNpzQEmcI2P9oLSQ
CBZEEARYPkeZKtg3q8NnYrOM4wz/+1mrSQv8DEWPHPEIhkxbc5AlcHAdwx/Lz4BqegqyvbpaGDQn
FXCCmpkBUKyIn8VGP6hRuLGyiahFLNY+ippZO2UzNbQMMwZbXSyCufwEikQNrBtynxx6f7GcTeS8
an3WDoh6lZY9PhjcDieZ814Wc8wqTR6mD6/To88NlUExppoPT/ETIFFUSDd/ON3k/RYKGrCncE49
eLnGigI+GIwuK27DKQJGwo0RHrtYw6HiYewoWIKYDnOissXGjIVYRMa+sQGdz3TUhrHZaGzcOaci
UPhV7njqTDcbXsZ2E1zxrBiupwlD0L5Nil137D4s1x0zmvjxx4U9FouVnLbhcn8/q0+TtVvqu3Uf
5iqMUJTaCVYVkS5veDa0HtBKdeE3+4tm3oYd8OUoJv2xU/nL9/Cbt7FHEY/jvlSLcOKJTUthSjCA
Y9d1ewsM8xFK79pJFB78xAQ3REynw8++JcMMvnhiqh2DQMWwYmEm646rAXSUTNSv7/53hVbsnOlU
/a4Rr36JjB9MvOkd8V7Ni09QcHpyCC9GRgdflBuhu6VbSBD1M1OHWiNhjcJ007bCheq+bDTMtJsx
0BSMJ5hJH7O4BU074DXF3QWsytx9qx3fAahRaK7UIUyfIZ29mZ6sYT9c2aH8uIBAjsywOcIEX4Cp
iYPwA1UgjM958EU0H9szM0ajuzWqWy379/d3zMVo8HzaiVGgkKl+KEbUDy/bmy7BjmVmL/FuLoaL
jcrgZNl06W7sVrjYCabpgHrdRV1BFOwuogX8VhQSn6Njv/gLIsj+ldewrLmVDaseBxplrDbp+BhQ
48rixSLGMqX1TSbdg22VBY0lIe9TEBcP0z4UH04yzI9EK2Ho+FVcTI8GeECFvFEgBAJGuQKkipSm
UhbDAQ27/Qg/UU3ZFESuNBW4zV9zik80d3VoM/t3MNaZ03NexbCDxpGF+kBTZEqD61HwryHpRM4h
80UzX5E5CFwczXMZADJhPjvlx7niTRqNuuOpDQJLQ6HD2G8pM6U0H0bY9xffMzu0RTFLvr60lms+
MEJbCngxuMa0Sa3UJGYbY5x99mQkO4obp3usvUXRmYgwp+xfcN8LbRBa12VKQUXBM+QJSy2IFXwN
DAY2iwvM9YhrhHuU0DTkKyzr/0ywz+LHwKJqkH1W87oqhAaIKnaOcdaFQI6ehg+EctxPvLhCdVMF
Mo6Kl8KmSA7KLcxzD5guLCMUkjrcfA/QhxP5ka/h8fbYc33wyLR+iXQIlV8w35O2Ky5Ka1Jn0Bms
yAUObgmF7yp919b6OTTIKD6FoqJtdezPoYGoIVliiGrrbYybNUpIO4PmqDMuccBnSvHaO6Bi7GhX
FjeWXaIRVwrc7hQKXl1pNNLcYAVFJUwufPznqAC0OJjNUX2UcTvGncGLl4AG4jqyDc4dxzvQUQmk
VlLzqhRypf0dfcruCRHL8bOm0DsS7Dv66v6YheHp3inxgvGl3wpQ/WkFeb8JAdQwh5qtdiGlQ7Ui
OGMYOxEJP4OSfTPMIWJBlf3xLfbXHUADpO50lGf3MO93grOdD3LqaDPCOkSAoZXooOB4DDqUl9+W
sHRBSZWCPj562l3lAckf0w5cQU5Gu3HLAcRct7PpDoA+kT1xApL1UnoHtgMPk5iWQE0aL4/eI+bl
CHqklLTGo2RL+RiwTOfdpajaZ/fy4mXHybpH79VlM+5R7/XqxqPnoNbTI8Pg6tZ6DRCwLVC1VXsf
wCnNLODtKI0WDy74t5jZ8GRB6AlAvNHTQsACUDxkF7wtymEtDOhiU/7kuzosNmcC6GzF0Ew14e7L
aMAL+pYyKNwG9FlqEsxMjGb1CGk9T2eUHSHL+nMw9WlWc32k+FwLFNo5hWn25k5+dqMKyxNnE90W
x24Zwe8pvSXkObhwdR1snl6CJd7OC18NBJZ3WFJW+hg8IB1Uv/O59AcYbp5oWn0OirgLBZrWtQQh
GljRig5Ui6W+QQ1YMr2OX5xe9GFNgmjjZIrl08SAiTyYmMB1x13YP7hgCuC75bXOqXMDGvl0t94q
cDWcMngH6j3ZSXBWsp4CcMbKktem/gDrp9FhxSP4kdlCLwQCavhy8kAS2rf6A1P97oHqffeAloOM
BlBdpcMPyxx6gMuWmEYblxVoDv5Sh88H/cyhhNo/261MiCKf67zVue4P3YMo9Lag4UEwF1awAWBr
cWkBfxZrUxmA/O1FN0BKBc52fB+gDgrd1ihdt+Ek+vj1wMwZ46DqWb8gBtzGXcIAWa9NWk3s9jkQ
Q7orXysaoWtG/Jer1nXrAZsMXSilTLUrkc7zGhpeXl3cae4JoHZGESSI3dsomVZwpcdo5QiDDg0B
TS7alhIrJuYBvQLAg45JId39/nfbDUpq7RuijZNXuh7M+sOJp+05dDTLMwYHiFns9oIuMAUel1kS
XiCnAVvKC4sWOTacFHH0sSTvtsQogE/C804NQAoPWDJt/zWFz03hJ1rXsPIol9+WKNPjJgF8gV3g
j1/xi8OSgUNUFj5lVFKXnB8d7kqX6kmKg+pNAx3LGsrDwn6DvgZHXy6Q7mg90CbkhPgAsBUg8iMW
4siF9bvzA70L6Gfa9Jy3yUrs/I73dnLzDcp4CPOmXcdEVFBEwy11yWgzCF/WrnuEYBCjrPf0n0R3
QeV4hz4oENzdMuFI8Nyg5IjvMXDz9at3QSMH5jgSG2QEuOXS9gRvb14wSmk6G5dc1CbaUkBKjYqd
AY8iwdHFhAwOirnxqj03mxJUwp24lAwAll3EbFg6euU1S6F/6h6mHZXWi2juOth156gSAPhGdYoU
Kcq18t1xuhJSWlTMoyLcDg9AKuqunNyqFWKnMd118jdrVsO7sUY9zSv5DUrhGzjVuNZ87spFEVOc
o9OwRKU83OjmzcUlhmUqKHUzlqYLbby5EbYGOUKYNU5dcBksKk2/HWbWHeOGKwE9WWFTASeAbdKy
K0GMBuqFhR/aIKxYeI8vNBkKSxM5IcI60F6gSozzsWOPufs3tHofEvqdNDYg7C08ZugxqtZq9Jqc
rCS496mHdlsDdKfM3YQtuI/lN2uOUPvutrtkfu1kcg0Rq+k/3Udf1sm5n3jAHtHOKrKa4T4AZC++
qMkbSrzbCGNtUJ2nBMpKw91ITgPSiCGOPj1/9xDmI+lwI6mZEj7Wkn8BFHCZVLzWD0NqWOpWgyNJ
DOJvbGCERffcJ4YPlEwNr7VoedcQM7MPcSmd8A6QK4PiI8i4jhqG/0b2yJ69+NFfIRzGkLQu4sx1
V99kIQfEWNDhyTyoP8iFQz3CFviCZvZAVwEvwYiCaZLlkPJut/O1h+gB3QXDRweH9shRbmD1AXEh
MKBFSKZSbs9X2KNlW7vsiSY8jcg6mFt2U5doXMvYtqEsbLK/ShIo88tOjbsjowEqEiSTZHI80dPB
8EIqhHFFHbfzYo1qMUDQ5YbEFj0jb2/TQc5uS8ZWtYxUv6DLLaiUfIoyFTvPvmw9uC1YA9uQ2qli
Rctx3F3B+NMYXkCBlUiWMQ8RiCN8BHVc6Ucy91QLOtTHYr7VPAI8oN4U6mmhnN1iXNJ6AlsASggb
YLEzp8DHoYek7Rpjzaz+kNEMollrgI21jPwE2UEv4v5UvKcDH5jDgIN9PvMeDunZXmwiOT+sY0JN
OwAPb0Z5GQMQXLSXKBWB89kVLN/DB4nR7mV49S+TR/80SWeVBdrumztieE8Xdq3JPSwtoP5aNILO
AuDg3YAOrrR5fq/maFQNVIF+9/dgNaDhQy76SNE7e7ZHBGGODRYvay8TXtrhzckHK/x9ooDhXVRe
AewDOOiypbQrE19hZrKRsNnwv8whoLLdZJRN6yLosblZ1E1pw8ODQW5lBZ8hK41V6+0xTVBrgLqr
xn6d8XNME9jdef1zwL6qKAmC8tqyFZylQGdanysQo1hdBJcIN59kAdEPoKJs93JYKTMvYiYf+0iW
za6wlz5x2cegwqYKuSqbRjmfIb5R1yi4bdnKttT3x9sK+z77vTbCZKQNsYhoEMxVkAQ6IBwvqroA
ZxJluY7b2A2HkYhJEljBFWNWJBnMzCf6rkawZrEM86kV7WIVxps8qRQmasEritdxdkq/RAqqC5Jd
+iDQq0Mpjc+hoAv8aBakYkwz7In/3DAqkf7bodnV1EaMlx7MwbiKcADJF4RigOCxzia7AN4xhWrj
6W5P7IlSC2wTvUpiYpwba+UDxCHaRX/CnWQe4GnF0sQKLW4Cl7D5BF4ptrsSmOa8JGEwf9Tww1Zr
koJa8g81S/TahrPRvKU7sRkjj/29xnjZY3h+XvWtq8vghtcvN/qBxmDPKUKrV0AhwLPMdhhTLfZk
0JtFHViGEa1eb/tyReHPHEAPRV6Vz9U7ZNRpOHyMfUxgyJK+wy82SaxGwEmcUo1DKI8tFS1IPkzx
bQim1MP/ub6K3X/iGHJIZXCpebrjVZYtXQ9lcYM6xQnUjtNHn7j+B5HWgR9K0WpFyuVmYup7dQaA
zs5kZtyog9R2fYryJgp9f2I/aPzRmRi10w53QXdCD7IEXJpSX+X5DspcdYg6Rr/TFVXn/28d9g4G
HJd6m6o/AIIBb9FHQaBMA5ROq3MZn57CZ55iwahFGtVgr2r+s+YnaICaDTKSp+1li33FPSd4Qold
IXVN0Rr0UhS4Q8x3N1EErlUtOB4QNqe13CPkoqnJAQQJ6TS2HYQPJ6BcmUWJ4g02LbhliHASU+pR
DQiSbt35iaiIaKiwQ9YH7gc5slxmHJZVC7TOiPO9gUwxcvaoE9l8KkVKGcXWbYs/nQf8GmMM5oTm
H6+nzENK2HPawmmojqGhlEtQXHdWJVTMK6YgQ0d5UA7SBYyd0XBPnjVdQKHvRZMapQi1bsyOgEyo
n//WsD2qpDgiHCzlFilAAFhx4XvMbVyfK7D1VffErs/tsAEchIci74U0qH9BUrTBrqCA1wEKVYIt
BOIAaJIUuPQl+QjfPLZd5o0h+CQS2zBKzgpM60ZxIAxQbv3O2bsxwj9QAhEfEeAVLSvuD0h0iIGA
8BubL70alh4Fv+05dLIeqFhrKygAXPvGNyPbVmYLfjcyCW0y3VV7yuZbw9kG4GkfYHlrmbE33Mh2
w3rFqNK4Qu/QOzE3tO9eYb7fQ6yPkgfvoZiSKAcsyQyw7cHcKPiyKRltM8ImSNmHWfFHW2GGwTxZ
d0RDMZ6M2YVUSGIucR4gmyEUxoHXYcUOyGb2lsjGmOKSdZr10YnIzFCE7oAjoVmKpSkQTvU9DZPr
TnyTBmFbk/m6ANzjwTtYKhFc0v7BTowJCOUasWnBECFK4U6cfaJF/L8DBQWvn/kjNGcjSAueWIg4
XIp3YHNCt9fVHEbvgtiPTgbDIFmcDphjrcaoGQBSgeLQS6a1Xid4w1K2ReEYU0fTnXIAr4YlhFVB
B+Tfj/4nYBIRsDnyWF6XV9AF1JEjj3nuPbpNR1CLyCwBp/Zr7u0v21E5cvlLf54/96/yECJzXt1w
KR60ANL2WmG8RrCkFEajFeUcJX+/bRChfuE5QYcOGYZxWN+QO/2ipLoT1hP3isW4M96AB4FGGe3e
yokJKrUhi8VoDC5e00odIppmTHQz6oLO6r3Hh027d1jcgpWTwiSIJhuqAa+gCn3gC0pdMkIIvy4x
h8xjt+y80SqhsneaEdggRNdthWn30au4VNfzt4oPpwe36ukd3L2z65e8SjedVuHP3aP1Z0Nn/kDP
pm1WCXFTo3y29lXoxs0LMXuAIev6TwT+poZ+FUWWZtw2Xzh8cNQk9vNlmHcQMEvKFSMj7+1gzMAS
pOoe94MVN7JPVMzzHkgX4PDhLpJHpmxxyU/HFL0MowLzM0SabnN7RyIB+VlYitCZgE8ZOT4ck80L
EdaHmQDEBwvXguu4vXdzONbJ4i3OTGo4Dc1F7lAU189q3VpwDJ7E5iA9GTSHlbCKUUOdxYKOdaNR
Kay5WHmnTQ6fLUG8zG91rFvKPeQTKnZSNrKbXUNOmD0VKoW6laJKcrBiSpUO1K/Y5ZS10oTTnV8e
9uDVRxTKtFZmBD4tGTYz98YboaRyU2J2lJTc7KQO341B/W+yd2CGiLHmWUee1hXChCozuXR3Ebxs
XK09uwjPDeAGEeJJsAg8Ud5wXzfkDt13Ay0QhHYocJUM06NpZlQEDXeUiIAKudI64/rLeS53qLct
/nwB0Afg/IBMofmUcp1RYvwS9uM/hZcIphKVFbwWX4uaPyYlhA3oc8BlRhDRa6BC5kEneMZVa+PH
dvch/FMA2f33BoouvqDROkzSanBroZASdE5h1uw/iEWew2djEBFJbAxK9W7W8g8thD4bL+cJ8yzo
2sZi9Ry+m/3W1curTvZyaHOOVg7rOfk2bgNVHXgIN+utsdC9ocyzT753jW4OBWvazc79amMBpUYK
RVZqTyHFb7DRkuSNzBN9Qa7Xb0DUQOgZ5N/BabYlbozaDr3z3kAGBp1XlYs6OOnTguiZ3/BVb9t8
LucrVdBzkojgpaTfE7PlmzK8HvwGTCGM3+AAKJwjD7KyaCSM/ZCOQd8IbR1E/TUPsXjO1BLVrltP
61RiUYvs7mEujbrlhpX/Hkm7n2w4B6/fcEGCR+K9SJIjfYS6MtK8qVHZPPG64Nmibg1cOytycZoL
eAyWDuRb371HZD6gLz3aeWY24Tf4LfM/Suc42BUmnXEhvZCY79iFNI4TlLBNEZGSxFaVaq+jWWl0
38TICo57/k63H1sQllEK1sS3LluIPiMDnZT0RVyZH2kDKkW8+7pDJtJ+N90zXidApCdFoISWXE4A
I5pF9RT77t25JBSBIQMGCaEZteDBcnboEEKDgxJCYraQDyPA8LIiUgOFXHObbHkDAhdRZNwpwYG1
Fq6Qtn/lVMzd1Lm2R1XEvm/dBjc182LINJBWOQXJysmLJpWxrTKPk3eAVVK/QCNXTp04H8gcHK94
+QDbVHN2Ryc/e++9dYegG6bEs0NXJxf4rSwp2TRkcbJXE2UoUdhmc1cupM+r3cqYsjwodK+qb2O5
qFGoxYYMsMpFEr13m6R9+AiZcdSpsY5AyHetGwyhK7sKGmURDG7QSb/A3A5rYuZ8hNwqbvEVZt2n
is4Is6uHwa5CwNexcQFpWPrdxKQG53oy26AQQcp9vZBSh92DsizwAzUJWLy2CUJQP+1fOhFZ1RLX
86CYUFxtCOnwmhuSGyRUmlYLSjVnBR92LBbh9i/VHHDUsTaj+fjLZ8RPVoeojOaE0Sr3DimVcFfy
Xi2jCV6OwAOLKfwEtCodo1YxOB2MyrS9fn5HMM3W7AhI5O/u59wy+UAUuXlOv7kgMcvjAJFsI+OZ
m7yYxtWpZ+pAvYyPlW2RUD6eJarMH3gXF6EmM1pwzHk/o/nnBNM4UPMfWonSd9xyuUxUxmjSjX6k
P4HojK9Nq0M1JzCncbbtBHh9bjquPKwL9XJmNkUVcd+CE1Xd0sDbzgxo3+FVYTR0MAe2r20FkcPq
gIYwiSDRqz0s3oAm4ueTHvhnRCXWKzh/njB0QbCifuXj3kb+3V5zTihaGhDYEf+71I03o1hVGM+w
Xkf7t9eOhhW6FYvjaq+AZZLuJiRzmbRQvzqPoHapHcdJs9spzarU+7SDw3l2IQgfTZNo3r73mnvM
Nu76bjeo4Y4nc/TtqtX+qj7dR8NVaVCJRgc8qYYZ1YOaVLnC6nkBMv11X6b57FKetHfh/jHqJGE7
Bw1zXDcf8+p1UjnNkP947sLaYbwrL56V4enZ7byDezyInjm0C6NbZXAiv9Iap3TLntrfaFDCwHn5
1dLgGI/2/PYZDU/tce35VWnMr43p5fWVELI/9xrR4Hz/W3H5qECXZo32z/PK9j24UDPl48I9iebu
1zBuN8ve+S5GcFLo5XmcdJ9nvxqFOy6UWDZqWRQM7v3k5j3pBQKz7aD28lsr93jo05xLEvZLze0Z
GUsWALgL7sGj4h06HlLPqz+oyFB0za92dHM7eXCveKvy8EjMq96rHiW0TS0/CShEhVDBa7SpZPQQ
VaNRx8TJoBFJpI+SneR4n7yUSbNgxYeGHagfsEuYqYlNQ6KDCYLOYmJDChiPTmQDoLchTpgg5UUb
N5pGovlwK3gwpx7kN5AZ0pbdy48fFnqvbwhP3g6kT0SO+NSV2yY8huE1p2DcqEM3AAcUC8xjcKyH
fOQTycKXVJqIHHKVzzHUIHDbHbad5vhNK16i1MIBJL6Oh6ha+J8n8W2/DsJtFT7X+zCHKAvNEULn
722qKHrzD+zga5L97ECkd9n5sWTGZ9wdBvySIAJlbTVkTMN3r7F5750GBGyD27T6yyaJsCeb7o4t
hfXPyLcyAGmr1Y6sOHY6pIEPxj02oaeKyYAch43XoNQJT6iSpyN20ZxlMqI4cXmFEmr3mtTKhOOy
K9LV7fn5vU4wnC6E8JeV9rgcjx6gmzzYoemd43u9T8fEQrbpYB8PXnXR0nMTYCOJvyCL6q36BHwn
YH/CRhcKq7AxyoaPQby5TA69Vg9cPgSEqA51Sdb+gt+hcJDYuY4N9s+eZbaFhuBqeJ/m1u0PspnV
VMSnvceQkTPFaKxD5vyy7+Qt+6vh2y6No7AFAy0ClWH63VhEQaPXcFPr0dsTJiSCSelIAPPT6Dp9
jeF2cPY9hj3G/o1XpUisTHfNYY5illOCnBxrIzMRIEas8UVBdDeZHANW7lMHKTxWhRHJ19v2cDHJ
zO3LQAAG+avHipUTsAGyyxpTjn9LlCFGF/+QTLP4YPLd4x4k6AmmLtJ+DxLsaGj08hcDKYO8vMku
GsMSUzGPj+2NMqU99tDKvTDwIlaZFWXoxNyK4v2AYdumRyqlWaX5h15sp7OJ2rhg6bjEOGz9MjIb
Dft49l7vinG8/z1LgztMRGWoWSnEd8iRQQV6OI4fgzyDIuYxrXW6V6RHrpNXlhrNQnWd1fWyrXB/
YF9iyrwa8yRBj64L0/iFmYVCdbVPrpH0UeewZpHhM9JdSIujHEMYdsLBHnYq5uVegm8M7/PbRD29
mYs9qjJlUr4pvMTL7ZhEb/hMwhZEG6u/+28WzJ93eDUREJ9hczIYKXf7jpfnkIZ/XyG1QrbOLpcd
ysR6aS8Zn6d2tQv90QAr4Xib3epu6dBvPsNj5j9bduM1X+1/KhW0nIiCNIbXp3Wrdyv5z/28Se8U
p2bT1stJyOjWgmo1qJUN7HJMEEjuwDsEmPRH/8iIaubuk9E2u01qwRO8LeYFcegzo0sP5fElvPIp
PyOPHjz6j/5lyDO6G3ybzq7fkJARJV60FvfvfBZPkiF2IhZePGwFiPNR+Dk8hjH76/DBeR5ua0PA
ANBfA0ZYRrCPrZf2b0Osl9sQY5ZPL/9Wf/UXxib/hfEQju0wnpz9Jnkxv7OBjPz7+V1aALPplwEP
lPsfGM2wxUwjUHlakqQlmn3lU/icIIWL99lHKgMCNGh19fE1Plx/xIi8+4hM01YBEcp9YDhDHRgt
aOBhX+BxHhEAMuuz1d6H1/YBuS3G3wUL4gczga94+U64+Txlk2dYmT7DDOHp1RxbACmJg7E/+MzT
dJyO3xSRTxNIv3Mr4hbfDCYbWIT3FAPghcGQcOTEf2CsrqHZPcKMuT0Z8gYmDQX+qvGndJjQHhJ2
l6VwCETUs+k1JiMfb2/b6loPQDPQnr4D1rUqiTKG6hXCRlG4VTOIFaSekUxJdkOwNRYWUbjg2wMA
wbtXe4TMI8YtX4TZCbv5hAwjj9ghKXMllDG9ukL5ZjAKCYcrZLPKKqiuFhr2ZP6FwVYIHOFdH6x/
+j4jS1T1VWAnpK8Q1Ar+s2UXUCQhQW/OJh9sKsZGeUBVKoMEotIYyBH4OEgFhHnrAztSxARnk/Jc
slygbUA4v8xRUVSFb0wUSKVN8ObxvDdfsDXw7LfMFczSFLZlcD2dkK9AlRrRZZv1mG/YmGAbPF27
UDEyO3Ckee5WNmcKqalVpySM+QCx9/d7s+LjN7we97Bz9XiWk8sCykmoiaHYDaWEI1zKzo0UDOzt
1GEBi8SXZILF/OpCjMLpAMA9uuTC7mQaAciDsiTKAKX0b21zxYiUeM4gTe309/PxSeG8lUVTwXjp
I57Bl862I7xif15zZnpcQ1aUfIaZ2FmgYXPzOhtlkfJZQnaJSAY137z4MWPpeczOIa41k6IRtOCN
BmNS5JPELZnPTqSTNbcf/VogKbjdD/SCzEB8wnio+f2ZjinLWLVpprPW5v5dAzz1zfz/1XNnobmk
2SRAHMUthCBCKoqLB3Yyjj0oIJ+ZXgOARbPM5+xIIgtsHXedDDeh8m/VLNe/55RSEp+zPgA4RgIB
duHMdPyOflrcayzjsDrJqRPDPjZ2MP1YN/tmP1lIb3Z9crfy4d26I2RVc5+kJjOzl/kq58oQM8mL
42WXwrKTWqqpzOzcEjwTrHNCUn2sEnp7THAToBuQTIBvKmMUkBFKbIptAEIOp+PxWOXMo5p7twgO
HXutPpIdmQmDDvhsxEOpGP6BkMSJ7ebkME+/duvqz2Fd/jqtmz/x/LZe/cTrZP1av+c779k9eLvY
TLu7AIZ0r+3Blv7b9C44VuFjeKZEj/JI2pr2cuJqVKjpB1W84duo6o3qNYIdRRUbGF4dINFVOXdx
oXsofiHsoMC9bFeMXkpCTHbipJ/BgzFsl41bZrywGvkCXI6rjpedmW1oMfwyxXnVzcE/+I3niWDX
bh/cLs3e6uXsWogztagBKTETMoQZvYSsEt8ziyAGJuu503P2y9NfWAB1habVIeStAINC6wtirHsN
MJSvLUQhqfHHv9ygjJhEte8P/N5gqUJGqs+IqhrCffbckQCh0GbyNVoO/OvkwWwsvmKGD9GNRXvx
mLxn79nJJmDSfwwnJitWuLdK3YiKtcFyeTIW4Oehjpq9+/W28RhWd5BuGZ3fOkp+kfOXGkFO8gXA
JThI/a82Cx5ZkHcIL61aM172X1spmaNGUoWUzy64ElD4bWO5WPAxPyOF8EHU/+6soiDLtZeD57kX
Y5IXX9WXueIloEwJine8OkoMRBVj88TNxRCvWZW2vo4AAvAOkDnqmPWzuT5T89kx3yzLbStpW5d4
TxA1B0ZWtdpY7sRfa/6Z94NFwhGAk5GpJtmsPmbWCvYLau+IoMNkjnoi5IWxdSG7WnzzwpKB0fRp
JsU3lRV8JgRpW6j4PM3s7w2ZWW48KRKnIlklpiyyPHfcknvelty3XXXKDvE5+0pZfIuy+JZ7GOwG
954O3qZfXLvP3r3b8lv+6qvGAIdPi0rIg6dOnKFyZTGO51TEaEyEHveOkTDoDXq9RWL0RkeTXjWW
Ps6QnU5eripmj05zcXZuJoW8HgwyBwN4zhMWFiKyVNFuV3DjHMx70LKSBt9guwPWIf8QEEnmM3VQ
8UGlJFWOC10SgRfnR/XUROYBvu9QyIrsnfPaiCOArNl4Z/EVGe54ZA8GFDlTkZp7scuIZy7dCccE
zKxqkPwmv8yGA+IBRn1xnRwt6lPNm6+S0dzwPEhK6mMh+FsUKRp/XOpksBi5Y3esuqdxyRytZ5fi
1XUvpVD1vwskrUaTMazpNmIaxoNR1/E19kp+pcnT+uDV5si3Ordxxa7MGRrWbfCgy9XtDR9O7gHp
BsIrX0hsXLsN/7a+dt9/x2kpPE7LQJlYa6KdfdmxPIDZtkpUjmWT+O/5sMlInDFj0Xj16/Vxdkax
ytiTWYqguuJ3SoLw9wtmeXia78BChcgCt2C4sl7ohXRLN+m+r54kawhy/JCC+Cn/7Nalb17QuZnt
yWl+mJ+f5mF+mjfC5rARtsJD/RwcIaqiHIR0024a5TZ0Wyi1XP/Sld2YZCfzdTJ5bnF5+ej89/o5
ptbrpw2dUfs7/mp+r2YRjERXKGInNfh6oMo2Uh/4JfpKcNyCkOzFx4oNv9MbJ9tthTSgVPZ381bu
vRQMx5whGsYLY6fkiQCm0xJdLHvo3e00INzas+HkDh4CuRgi54cNAhSEy28j8sB4x3VRKjJHq7FR
3YlqAHMEcru2u4L9Iqh1c4SSzHq4CuEyH7wRB9yHO6tyI6iMUtlhLhwYkCg7Y7YwfkHNXkB5LHaz
5rg6xtDcvifvoVWbRLDhrPoRqtnHdQNGQ8gat7dpMkW7bATkNlSiDpPYHoIHge06B/eG5u34c1FV
H76Erxg4JpBNBxSKzGYU2gKQhfBiwxZR9vvN8AT67eFfAwKLJjTewWpQGt36cX//1YEIDWvuDlnA
shwjGZbvrPdfh5mNPVYeXODpfrnR8g3aLWb/StA0wXVwL/4bD8moTObzq10bNvuHXh7GJ/NM5C2y
bty98sHfUYTAiajb+Hp9wUuVfKGP1qJcHJMXRgOQSmSWcgOu0tPTbcdOwgLH68meFtR2GVsPr4GE
cBqN9YD0fU7ykqVdMNFPqVoZ9FAJk5O0CEBucEDuw4K0wQDV5kBARdX7mvA2lB+51XGXsHRTioX/
ZkWjDkUBbBLugYzXYX1Y51+nuebEPP+6xpZ+irER/GPv2BM/CMqzpIBHvyrKUKixRrUp8WabNAkg
eYh9SDXG3sp7+fvey9/9rby3G3Wbk+ZE02M10XJKgvDeu8wvTBP9skl9Uu/cezEXu5n/Zm/EuUPz
iRFe1KGKMuXpCucsgCb2uBAYV8I4lynFf0ymsW4x0ldQ6SKuNFeZ3NdulIII/R9PZ7adqrpE4Sdi
DBQQuZVWEPsu3jhiYuylF/Tpz1e69hlss7ITNQh/UzVrzllgQVw9lonvumsnqAXlam39B26oAmzJ
V+kCKG+az6tvmuKRIEtz3PFlqsHZFamgcCUEH0dZNZrv5RrIFUCzgeMKPLyLXwZ7H/8LUbZxZZkl
rG2kZVxhFp+4cEq3cAoWood7nIpIX/7PpNop8f8nB3j5P6vao42fr3oWZbzPFkNdUceOcwBIZ39h
wXcd3odULe/Dp/Mi/GthVMBwjHDHfx9sZLEyKZedtRRkqadqhFoE9UHXKzmrzzl1CPXkkI9BfV8+
yuDaYxuUrfDpyUmu/D1ytwlqHGgEiNqkaLY79TaUYvzGgwqA2wpREO84FCuWfJCCOtFQF0KFtNjl
anf+zr/n3+4fCMR1LGQZoWgLcfsU1EODpqHGAAhtXLwf9/H5i55mUH/r7yeWr7RL021rffwtYE6L
SjhH55wO5E9BxFyf59q6oB9ZOVBxGdW7fMGNU5aLUxu3VGN9mBZLmSUyR9p/6Dv9dKCGaigqfKyw
TNpHHr4VXCK+m/VhiBkWQOrAnD08cRDr2ltXdt1qZVBq9asAcX6/CLLAQJ4mB0+CCfqAZFDiVicv
kAetqrE5y1ZVoFCRL2iJmUQWtmK0AYCv+gxp5j2A7YpZjRjWdP3P8Zm9IiF9LpMp7brn+VxohQ+h
qtACEZMQaFRLuCwpv7nx+/s4fdP7LxR8QSRA2Y5UCiEowmSD8M96J6y4QwTUV8B8F/qbcMyFlH0b
isSVZRiCgmg7G7gfon0iWSC/Y659IgYZSpIKEE4zemUMfwJ3Cd4TSu5EQfdv8x0cqbg4KL7uNbg6
tNxj0PFaLn4WA4MYv7T1QWk/+2LOoL1lnZ9BR3coWzQmImra9hMoClmMYoMJnkwuSGxOExHXCIfJ
Ip0XXbeowyUXR1cuBFRhlQmfSAh3nSU4CxwZOot5Qsr7FLFESyR7HpiHuyWRpCM5JiTmXOtnNEKU
Q7YdMT/RWLfpafi2vRM3PPYD2BPyE5p8+GLyRmGG530e8v/bRenlXuLKb9sY6XT8ax+LyDsdHeWW
QvH0j78ncTn/iPCF7v6YC9FfvhMOjcg6i8lHjtT0ppjsQ9/vCVIqGd07X8L1Ra58hfRPJyUrYGCr
7xXxc2/0970p4Vs3b+xAzHAogaJUojxPpCcqfXkIM+fijgTqogYHq3UjCpOPkAg8AM8pv7USCVkD
HVnkYwwGqLyAFtJPVjRlotehpN+nuIdBzVD+gGhjzUhK6TR4gR7+0bQIPVgkWuLhjBB5vSREKL0l
xg47SursSi044aKJqmPq8GIX9UbYCrQ2Gfn0BVmNiGEpxwOcELUxHkUBKLqrM+QTKhS8VmQ9EgGI
9gqkl7uNzNuXAS2ADbRrjKHELUCEzA8nZ7BT4ygHV/YIcUPqvjXb7LEv7lqHewfq6GGDNDkOPnOY
tgD/LBLNPnWuvvhXSDoKYRz+VQqVJPclq5XtXwa4Yeue7j2+FV9SgOZb9xbDMyG5HNhdCMYkzoEi
TxU3yY+xg+RhcpIf84fzmLbijGz6FXL15OeytDxxKUTNKi+QkUhc0Wv1qXkS7ohhiBxFAJn54yAi
biL4ibiEEWKPJW8v9L7LVLTnSDcR3xq9aCl5H7SpSSQ5q2BdYuAmIcR7XxMx6KvXT94KzbeqWwiK
wiGFDNqn1w4ynP/kw4J4yT1ltHHIPZKHKN2ooh8ZQtnEoDLiKTsBZJ5yx+GK5SOZ4AWT/QSxO7FZ
dMSqw97vSTKlX/F+OoWzNrmOBGmRQ6M7Wf1GZtLRcw8rjrH7gYe0QDRaeKi+oVERyyFMDETmpTZ0
4hNyNF03GTCsJQw8oUsfoVOzErLnX2E7XqZCIT9wGrLwydLXBpQTRaash8JnL4D3ahCmz8EHHcmH
FVU44jBwspNrlDBGZDYhVQrEEVFmINQAfgWDH7MIt1gkrKGLYk9VTQHLAtDKuz1eVyxqyI5YAYGt
0Y4dj37p5cKKHp9n/KFZsv/MO2gp8FQk0AJwFG2uTOuP3P0DISKPPwHcNKEsqxkxhe4Im0oijsZW
cNvqsLYgX+qL5B5rSYzNZqRqy18wi49UF+S6F4mBDKNDvGjoi8MjOPYWNDd4G0o9HZWk+OlJaHIY
V7heT8/DdJkSHm4J6fSRGVP1MuOW5B1Galfrz0E71xlFrvFr2kyuUX6FOUiFbIRxbYZfDK2I50ca
9L2mz3Fn/uRZD2TKVFTP8l8b76qzjWnAeXfl2M6NqTE9LIxpGZ3iU5zuNFrSIoro9i8L7LNmIj18
7V67bN/a0UJlcpncRzcetHNjIN2A8FNRoU2FaW5eENg/h49xd+kV085SX9L1m6OcVzQPM2noJqx/
Ua6Jdo3WGRz0ke0Ju50my28KEZ53JNbWEDke9yOJkwXL1PsQjeZHhyiL72eSyPZ6Ii0m/eaBYQGC
0oQetx3iQXH+msri+nG1kRD6M9D4ONKaew/3iDekSed7xZRF9848E/tAOa3bW+wgM+wjNGdKYYh2
sv2Vzn3v9AZDMnwQhcXZfcSgE4swXITu11jvrcSLQTZ3sYaSBUyCRZ7IEBFzsTsURuvr4ABrvdGi
uy9eSbzB4nvx9bUSbyUSTeAQiVcbtxpAiCI7t8JWNdgWgYoPWFTNt4TCiSOvA3h/9iaKI85gVSCu
rxIwmegzPp6zCFGxAxYOqUQn6QCmDWsTY1PwBbHXylZXKJo1kg7exF7wMb5zBvWZTkcgNoLbkD77
JfRo8vtxAV6zHQl2I2zFCz3OJmfyDiPvuVD4jsPt6Dg80ZAhzAaXfis0/FaIJ36/5cN59Gm6JuyW
TYvvUqiJ7bkJy/BAdhVtVdq1vnwtFlKjPlNHLb/ln/r3P32kj6yYfD++DE6DdtU7DfSZshDEV4b/
NUqDsTbUhuoYY2im7Atol/TEhggw7Dp5MIaBnO5kqjOe8AsQifkh/hETxlOfvsLUUsHlvPbPHUJm
4cjJVvjX1R4Zk73SJnxpbP8RPsKVb22sWA45F0oL8SdjMePjklhjNXS/n3Ale2lQ3D21b0xqZwBO
KVGFwgo4yA5Oi95DcBfxpb4HVDpTVDpnLNxdnu3q83pM354ylqsk16aZaqgJXUQlrECPd25TefX7
eHKGGJH1L3MZZoItyhAT3Of2BWL4RswSb1Ha36H9/Y3xl3xIsQ6UhwwrxZdbW/SPwe2XB4Xf3m2s
4t9WDlvov+hM42r8S0rkvoj0qt7Df2CuVs2oRLKSea1FPsGV7m17lvAyOheAqn4MxGAeuCqPBh+/
xsVcf10uG1cF/Hs6OpGs/AGNeNaw87AV16PHBEs2eS8eB1t7m5CJ39hnvqSg2bK0QpV06x7evQG1
JsG3uIbAcnRKeu8uuNmSU3GHCXOCqcR/Q7Hty6f4nH3zij8B0u5YZ4Ed8I5i8CfvL25xgpo/hm0H
5vs3QEFQ/Mr3Lc5ePsUTq8V8WHLkQ4VKGF1d7OQ3+z0Hbaeey2c5Bt/J+DbOhyCoxVx1lD/BLeVi
fq7PAZGGnQPMCzQvH1v3Xry5ODjKban5eutf+iBohm/4GapEa/j0bqQETyaf3C0mX8HZceuYmUO6
WPLJ2pilFuOD/c2dYomRpFUM/gpmZ01GTDdg3lOj5AGv4O0aiVjSFQxani1+hqHc3gTzOQze7GKU
eCodlikveFf3APIIe865h/JT7OPfJ//s47KG/G/78CUTH96zqNl8PpdcRFrM2EqohNxCcnR5hhQF
/2bsigSAdhThIb0w7AWL5T1csCDy208Yh1P2OpY6QCzKGjGDERGQHDjofmoD0lrg41oL68Uv3GZd
uISm2PRIutiZSJURYwwgtOXvn9WfXAFnJrIf33pLfgNkb/V2kvgA3bPlyAYiFklzqSw6zl8AjMPW
rApiy2eVciZJKqsm8V94w5H87XAlML8cUsw0R+f+4+f2B1eQJiCTCrmN155Iqpu5vMi2oO2L37oE
kQ9PLEKfthiKfU747SbyebOlhLFsBr/UOPj6e9ldVuTK9vNG0KBgJdmeSuqsYHB4nhzdZ0DXNb/G
dhJ3d7cz7Q67WE8WwW0n2bEyF1twSbOvPOsu5GxY+nA0F6X//nhMWIg/HAre8J2hxVcLGvyWTekA
IT5J+ZLaF0/cIO8TGQvYEzKzO4EMX7HKlJkhjy3Zp8yOz8x+ML8BOTkoqK2fa1mm1J8n7GxGoObL
kkmHX80+LtO8d332jNiIDwN5dDhUzanH3Xr9Gqr9e1CG+aFHJwwYfO//U/vlG/H6vJV8bQN1prYx
yY7ThzVU4mM5SE0YQatirbb+XmAsdJFTID16vElHSOEXEl7Wfq7hTDyNjhJSvEfAx3GCKrMcG/z4
JXsXJ3DR5Essi/qMKFcqzgTRRCcS2368HhCS8h3R/cXVIjFfES+KFuEMgSSjDO3r6EhVY0KvtXX1
w54zNofT6W6OpwuAJSpfU/w2iGd7OzTB/EOrB75SbKSCkBcR9iUWEAaASoNrhOL+UJ2CMSlLh/Ng
mVaBHuWgVgN4XwzOQy18IO/py2oiN0BKoCmbyZ1ed3fAQr77awEZfi56a1iT/rBvalMoeat0pdPB
Go3inhaTu9au2MPypvBd72tShJQkI4GHkY/KUUG7dCkBS/WYpoXyTxtogJRBfIlN9CZkBOALkrsL
qiXpfeYiNQ7pJHPsKwFdGF3FE6d80AOH/h/im2rNP372b0f7d7wCQYnpovrg0Bz8CyzUngANhVVo
HHu0kfHLn2OfTDPMf5S23RrJoY3M2W3ZrG9La6aGSIsnePKGd67rEO0POqCuLygGGLtPq9K3VB4y
EGrBFjpCkXcJniaiWcmLxQ7k5Ip+9RY36CQOE3FZR+lJ5El8LEenhtV22mPoQdDc6WO4Ybldpyem
HpK5SEArOdznIE8TlIKHiMEQe9FYLn0rukR0hjgFcR7EfOwvcNQADhAYIPUky3tbW89IfUifRB0D
SwcnaBJgniGH4DZiSyDUCrGdq7l4BtJeCf2OAz2W/g8Fx8MrwNnE6vmBqr5/+j5SRfju/B83kwnw
4pBkTpAg+kq+0z2pf4OBMD4Zrh8LKclxxSvNAjwakXVOLftHUpGf8h/KRSBMAFizjRlkiWt2tDXf
+uLqSwMz+x5Yb8RK44WWfV5ZQBM/jx5mxGJZZoZdxrqUEx8urdoopBQM5gK9LZKWt21PGcq6IFFh
a5Ih8Bu1R5VnbiqPIDF1M9IieV+5G4qdTID+bt9qSKtJqgnp4DDsxvSyuExRTaGdgHcdw424Bem4
8Z4d2hrTOg2LOzwl6EDlbJf0cUaneXRNqp0QuLBB5o4CjLF+AAn8WWibgDLR/pvOaYjdQ/pFn/tm
1cG3FU8yc62tj1V4HT+J5kBUPgbSZss5vMAjGOjeNi7+xGVLsM/rwBhdB/K9NTv3txuqGTTlAOyk
2cDytuxMlBnAK/0ewMieWLjTcBVzZbY/ATYEs5AGGE8fSMN+zbReEarDZtxFMPaleCX8ur41SKJj
XKDeOe6roJDvAe/OsdmXxzWmk/gX7THYZg7oz2QjSd9biXj1yuZxRy5+cf5o62UvtHx9cpWG3pVY
EBxnOprfq32k84b0pNaXNU2/s9EWjp931cNruUzgL8GE/dFxiWt691MI5yC/LluIGwkM3NOXEZaG
1xATnXrqmlvZGX1JxFNimcseBG2ql3kQbR15tJ1s/AnVxCqB0otJi5BkTmZN1EbgRzIzW8i+Sizw
zsNls00ifdil2isbqNR8yc1tgysmD+wM2LRr25jVYTcWbby8QmHBulOL6iNm+xbQ/HOI6bg0rhpT
CaEkol8CGkoZYOjFshx8UGGxvOyE4kguCKYUSKT28QFZBUlhzRzRbZmMWj0GD+DQFeqQCl5NKSb1
6aiKkXZ80Brh0wjTDR65gNQVZC0pAGjtXnGyb9Pb9MJxn6c0yZofBCgVD3RELs9egRspjTvoUi84
j2jXAIdxOkBOcJ9l2DpC9sk4zqPDJIkhSY9eWCJhdBSy8eBDIajhia/wBXqwF0hQyepo4c01J84l
eszt0Jyc+uoY0qPIwyangelfg9Ziaw917zmg/PTV8cphVpCvUFVioj/RNQdV3BrcWoGqDLssvHh5
4OIIHzhGrnWG2i64TItGWnSVyFHkWXQDW1UMce090IV4k+C0js8dBfMQKgeRXg6I/Hy3gpF2MMf+
7Y8CAXeHhGGT/ek+/8ewokvIw6M1XqzN0jXd49dKcOXRyWhFy1uofvojxU+mEMULbSZlGRqQME87
PqCfGAPXdkRUKxn23/f3cEE10D4Sowk0+Um8QRVdqU9IfURM9GWFff5RbaSF7qABKJWdsWExlkOK
m0V4HNBQR9082fC0vlioygR9p/ILGaq0/3LoHwOKREzK86ljDsofxBWBiqyLi5KyV8ohn5v9dt32
22yNZwqz8jVzT8vMpezI29N8h2wIcguHGJx/oFWi35FYoE8CmSxXWFeXnoW18yt+jc5+Gb8MppVC
7YQKm290vnQ4VcK0glu1riA2VZTZpNRWEgOak5K1WzyX5eBUybQQnLxDUgk1CT+HdVDRcgZj6IAW
NxR2tN+E0EDhDiqeeRx2Fq8zcg4hVQ+UiBbQUvV5Vw+QFxNUgF9QH6KVLMHyf87kwd8zoOILbyIh
4GjzLNws1m8Yl2cK3cmJ2/5t6+ZrQDn5efZnzaC/495xW8oiq+LgISUxuU1yHKl8nqa3IQvceSz2
tQkuS1JYkpBBSsNiNICbBjRsyrXiSyGD9Ub3ug0tYHqHTk9DQ/7LPvFKqOXRs00Pc4rs1ug0pL5B
Hbr669KTWvpSdyYW6gnbmlFHG5r0iaGlFcXzN7ze9fEY8ZncHRovQjs+j99ndObkpN3paXoBacBI
I+fcZX+h+gYif25LBZz/aFZz2tFB6NnmGl4tfzs5P1dW5ndRft5/24lbRx3QlvX22edlMkyh6VAm
tzVoIJyI3r9hLp7GBuq6ZKxOX0qA2Dq5YE1NFAPSNWiy/ZYSbda778/7bKf8auNa9w7APSyhNNvB
wX2c0AGtXDVhiicYtegmzP/OL9uaEMyDxDRuHuUR7aTjw6baE/6sCnBZE1AZzZKOH7ZN37KOo7NS
pzRqvi2qOJkYAM8pNF0EpE57Q+NLNDP08jacEleec++1b9V0Y4U+CxXFbQoX2RNSwsPmujMBp3lP
2JeWm9L0ECF1Gikvgv3zitSCbgQK/DfTOVwG7W3cQpOLBI5u2NCeV0ZeuSmndAg7wxQx+eH3rLtH
3d1iQIYXNsVk4pHUftRRDjTDveQWE41Rv92kKPdp26bZIoBiF5M+3LD2p/qfuDuIHxgElqHU0DfF
VKwfMDUYSPXx1ZfKpBh3pJ6y+lSd3s5mkRZBGTUSBCJuASjAjE7kv+pgkwbls3T0guBKYeH9n5nS
shlnEH2PHgxJFxIpC4UXBFwiBdFMpV9y3L/yXwY1/yFLgREMCVjF8Kb+rjikerz1lZ/RG3pBbq6z
EIiqXR13KUG2xwYhnUJzcxDh3s9q8GFA0lWChtO488CdorJBFoZDj/wr0K05pavK3gK2675/Ir8V
xFZsy+QQw1iw+uIdNBOikm15FQVM7KxzJz6/PPY5Kb58rHbpBzbp3sZHFZRTcM4z1UfBOgXpZGG7
Tmh89U57SaMpQxsUog2+suzyyAK6V3E8aRmm0fAe8IDN8005/eGzHqTND3VSbMxfBNob6XuIZaa4
1cufZwNg4d7ax/3WlgW8CAoSHQRJOPR0XJVk3hxAI2LRvvzJ4n1vIe+007V83xC4/uixOEbRQjb8
r7wlOx254iamqVEfErhwnjkRX+/5qwFs1oe9eoGvUtJs+VJj/tHpTM4Xk4pF5hgxGmQeB5LO3rjl
vyayZHMr7tF2QJO/940QtF28DTXwbox8CBDkIcWiVHWQjRIbCyF5gTdR2DriI5l6B83HiGeAC0MH
bwpMs/Hl6nnlDNksQmIzY6VDvXgTSnQhbOXuZQhtEYGJ4uzHhBGd3gqqDLksyBbAUddDjes3wIz5
pLrYh7m2dV+TOnMuIJ+dAexCBYgPJHPU0GYKlImf1G14tjcKlk7TuO3xI/VzPCuvjkXZx+9tR9cl
mvLTGDJbuby+7DZsFURHkYaL0Ya/kfw2QHWg1Whi/G5GIz+Yw8XPA9dCDELrHmqJUAOGAbE7/Fas
IMQ6qXtCRt4yadiCzRmeCic42aMXfWHpdEdeOZr74i576SPK0EnS6JA2zRh4sCmc+9IqpoeDf6bw
vBVl/IsKNc0fqcu8KnbJa/+KwQwS/Lt9JpNxDbIryvRn9NbIt6jkNW0YSBfTfdJIOe1Z9KGnD6TW
V86k31g5SlwHfZwY7Al6fZw9quHzEELJbcC3G/+KGYmTR9VX57fTrnvpznItuOlBAxePsRfBLlIp
/iAuPz7GPAHdJU1DIf1m1E4eK/qRbe322TVa7p3tJLk4iFIf0e3Q735xiZ6P+Jy5NNG80W1jhlq8
nXh5YddUBSoK5HrBL9wLvwN0jVtM+kfM/nOgUHfcN3qf155LSPCANF0aoI/g9W0PIdlBxMuIUQ3D
P9VBmvkPtYfrZY3ZYotSeEXduNs7ZmHZiR+Wdx5RH9QeXit6dgd6G7tLbZXxk1VCebQN4H2J2E9S
3DSpidMOPGhFk+TiCwl/gTbAakHLuU2OHqUtGvgF8PMZvS+cMSHo1xdHd/F2hM7I66Cfo3fCzinD
W53nHc342cIOBQcPqP93erCPgYQMsvlLqFM1ZRZ1KdLSBrz41u2KSr1Qujr9HL8GM04AZf3DgMz5
gKmQwnq3rW30vykL9whBunKLmUEmk5IuCEfKtw/sOopVjWbAbxT7FYHD3A6UhsFpNld8S2DXTzrn
WoTSqLUf1z8GnM743uKRdJc3vu2LoqZCpuDZJWn4v0TZvWAqJjakxvRCKyrTxU1t/iaVvBPpx9u4
9OOoKzamYv58YaY5nT72B9TgHkG3/4iOOG8INkY1jrKtrC0g8z4lWFabaXYMT5sCcVqc7a9t/GXG
mc+AyxK7tTpM5P4FSVzm/mvVSoICNjFWuuPzjJPmCuawhPA/oJlqrGYLBL96r0XVeIRGn8KkwXZR
14Ha9nZH3L9UHAy8jFZfLFaTKiXH1nAJk1aBwtXE2o8NFx8RVhiiChaR0r31BYJ/rhu7dEVBBvjC
OkgUUu8ZA0wMG5k/gilSN8ou1ajDeCINmvHnDqxyT/gW4RPODg7A1gs0j6IpH4ZFtItZsKyhZFk8
LfWoX5u724ZkT6roBZp7qiwJckZX6/ayZ++ypI0gvqaSqEEL/7svuyOTWtR9VGJkAxCDodolSjbo
x9ji6fG6rxZii7tDecKpVLwhM5A+P3BwxMIWfPIS7pCNqCxXADss5myllYMqpctZHUJrx9jiFnDm
xUJ0+RgfYK8U7RLUaVfuWyqSFp3cipPqkTtiPxKBf8QIQCwGQQippIuFXbHAdQ05PpFQA8NZcTBj
SBgwZKbvZvU4QEH7nF7HNdVzTMxEUySehPgx9xG9DO7DNuQnWMsDC1byfWiGMJApGVWDp3ecnsaX
se7dh5dx0e+2o8uJkbztlWAz81tQKTNslaStIKR0ADBOkxqFg7fAjOtq8AGR2nbilPmCxmSPD1uz
k25S2zkYKB3YVKqU2E2m4QFntnEb+CTtYfWh/v7sx3RlC65RPb5irmK6PKAFsQbccJWBc0GT3C7O
F5holKw0u/oYFO2IBofJgOFnbe0LWggdw2AtKI7BZTJncdmlt0k6KhqyXRyUonx0pGyIiTDeCRhe
9axdf8Kz0PNsiOFM6OgM8qfBTblicyhXvhVpVDLv2BtsGFiii0Ivyw3xdxpxMwl2nDXxmT8Jv8II
0BsxZu+9B/fQ1VapNzXb+BvyfJyOsPQX8gXtB3hbKi8WFoO6i0Sx6eUKU5e7jcNOBXpww8NRJwZW
sQqSV2kRIloVbJyXbrCIYIPn9a2IP1MSUEXNrI38gXzO+MrJd3e1u9uGFhvV1ehf9pUSlNDbCMNX
hb87O/q+XmyZwz7BaoEE3DbUHkIkPhOACWaQ3ubAhE5n/AU4KYiRWI8JYMOWdxOj4BWLICg+Xj9a
8JjdR9heaAxMDCNwqsxZPqB83MBbsGFyILfhv8YNmBDf0GqyzbIDV4XZmIVspJgF7/gU40to4eNx
AVE9ejve4jHed/Qef+dodwmwsdtw9cYeAdn4GOzhusCdW2WcF6z0PteOv1uyKhcbfCv5PDyB1tUN
ESWsFdY5yl2+tdJh6Olui3RqwscpIPawaoJYvvrYTD1YQoFbaVaCPhMXAKoPumtRY8JRQWyalRVi
Lp+f624+w4ED2SXMihF+GTcx6ZCFCMoNv8/ZjsK0RXnB8DAGYYiwTeFJgwFyygfgz2+uDhvJ6j5j
4nKmcMF8wTAJ8maJvdEyOEsvzNHgv9VDucZca/IIcjOXe0ebAlI2zEMwM0URdomeC4tau6wB6zPX
4V74m/vszkrE+FPsPROH71QU/Bt+6WEOdYERpQVyedmvuR6ITlGVsUJVPlc1ggBFe4SghfOHWH4M
zz/HNZ4TCCY27OWhwv0yGVi6ewrxLUHVmUwYjahguScmf+rMCmYxS1h7+Um74VtcCfGiZPfiDoTI
8YyOjzlhHl4ChjKDH5UvG4ruBi9pOYOOE1jq5zHWMACROwZLmxNCPedNUbCanr7/PJ3P/OxA12dq
9Y8O5tgI4rIDw+/kothmPcZKGjs3FlBuGuJyR23iciaQv8EYhxpT4BsLsx9SDHYOkPGgFMLkq1/+
hXZ5DPFLiJAbFgeW87LrIJTmg/Mshv3oRAHGBP/dwBv3sXcI2lgqMgdA0fAOkGEiQ1xjfmebzh7W
V3Si1tG2+0XMgMgLH7MMgEXWdDTL4BdMHSxR4SPORcJ3MHp4fQDpfp297l6uTbbhirtm1MK9AjsZ
WE8eBuHU7+KLqy8InjA6hInY20GapJ0PrdQ9PvlzWGERhndWigUvIxUp6tfr3nvntWLh0QoaCiJ2
e5E8YzljMSdDdvu+WtTbIpkPc2wz5peIssTP8YdbyeQEaxIuNvJr5I/MHnkBGl4+A/OP2g4SXN5r
8RjDaPM6tBPNMMWUzy8TEcQfAiCCHIbehTAb63KKeTvmjVhnwrJyuagHbkwz44Oz3XEj2ESZc9X0
yhkawH9wrJgQ8gc/09fy7h3Mrlmdf9hgMRGjA8ma1avC1HfPnXn8UiFsZnf66knfk/yLC1gyUVO7
pTqFyk5bAXZzz2EwjiGVxPw1cnb00Hij5shdHGY0PnqmnWDFIB4mvMGTWjc38BXRREDz86+yJDIP
EBC/Tw+qLCUEQg3QAVbpFqOGThEW5R2CxhK3i6BF8wjmxwtGzgEt2fgMAlYuusvkNcE0iHWPSek/
xtxBxcF55P1vZ6nBUIEEAMvXUfGegmkwAOEAPOi24J91pzVNG+blI8ek6OBdro5h/qo6y1l7tE1m
3a451G/wU/n90+z4JpmI3ul+PR6Eznf+Jsrl00Spir5q2YcAVAI5NtHb/TisjfkrA8Sv4eQBXkDx
bLajSxf5w7l9mei0nWgz9Nk4MmTWubfVb45xPfotLWxKfnmC2vKC8/YIoWkY3ypIKmhox80Oi5RC
eIKwxkX4eCMyXy3BXK9wGl+4q2bi+GJG4mwTmQ/WeHGfiVGAw+qXUcAYRMh8kOn/wgKDe81A0vEC
u7m5xmpZFz3wbszFR0CEpWazDEIvDJSow2jTaSKQLw6QiLF/2Q4LdZCL1JwkcJDjo3H7MXBm6Buw
bJXGyV/uEQ4R26SG10Ab+MlVEPs9uBm0dcSZMJK8hH6Wim98X32wPj7p4YjtY39787QTxbWc3bZk
10W0omE1lWXB9vl75qKWuDhfcr+dh7kVNa1pkhBX0//t2evqC+tYsM7aqtlXTPs8vOWTE0wjpRET
ycbWAHytoIucEM3NwYXCaMVZH1u72xc9Bckt7bvbXbUDvQUwqEbW+Bi2wC0ijCM6kJG98+YwqijL
sUziXOYhJ+XbDhltEZm4TWGnY2PlL1Az+ADeSqMKy9Gw3DVBubPoevBVn8fl7rErd4RzJh5Be4VV
iZwUH1sa3oBruduvbQlY1R4DEthI1rRnT/urSxecQG07pzLAyU3nDmBWREUQlPDh3DT3pJHl+i8t
erxCpY71A9Bn79HQauFXb/gjh16H7DSNTSocuCjCIGDDsQT809bqXyeJIFQzBmmQ18a5NKdfXTvE
REI/xODC3/d+0rWvg/YkXdeT7bc5b/02X+pGR/C9LiBqh27W5wQI641e6RfbXqJ4r637VRG7S9Zq
b0fD+gTaMrJoOavN85d9bfvN0vp7fSOxstFW1ScXs74jLgBOq7HTq7vdNftagZXm6Cfv9ptPMwL4
jv1oezesqsredqgbo3PUztbPX71yJJlpSG1ObrsakZNdNvxvgVHXTKNuLH4sOBoThqxMCHULLNT4
9WVD6bqZFHYXjkiQw0LBp7sM1arng7V0cWdKJwkDJY2fnvIMOhCxMTcDBzcd44eU+2x9Z9U3PUme
YNm9sk158RDg5UH8Jq4qtEjpujpx4dk23COIN3UOqpM1pSnmmUm7Tvozo7OziC8ZUB3v3goSSovB
w++yol6Wr05UGfvbc5KcQjzFahJgANct6UDH7bDWv+x8gByGmpr4pdIOULQSoplIpjRFw/tTGhEA
k8o3hEG4n/onivZ0XCEJxGUTU2keYiwqTNcCsik+nS4FOYzMIZ3OCA4/HdLxuCZl6R9/tGMPe+Jl
+suqDQDA0vAT3/sFFuv9BymwNdhgOIqnjfO29GSzrobsBQUCfBIuLnSH08ANgKADwdyRjO1wG9ZD
E9Y2+B5mipwOHHCVfe509fOZyUb69kOyvGSCGftGQ/qCqyG0BLE5xqwXd6ABhq7NLqfA46JFyhAV
USLXQ1GNbP/uSGCRd13QDkzu6jD5vnApKk4Rwsl0axJDV4EmXqMqawBV0982dEF6AiyxV+7uKz8/
e+xadPsjiJMglqzmAkmRj+oR77Kn8AOJZXZ0xFbJMyQ+NfSgtSLdQkx13zVG//QO1rvs4QTAYqrE
rp7jAU4zaMqO9NjpHjnbG0pI9EAA+QsWDnFfvYSC+RzY+RWXzJYYeYW3g441KQ1Xohw9WB8si4qk
CioyaZ9xUIwZxM2ZVDLqoOQY67V9ONiQZ+LraH5iegTb/m3SN9rsJOiiKdt0iYJQweGfJTXPB9UR
QDumLYMB+IndOGgAsBxQKjNqH/rZoc+36WV0nHX7plthto1YBP2+f2EtbxOf4rPocbUZH1pwRJ/n
E5qpGiGshM4SB8Nhdk6W4+W5O2IDaun24dbbLvUOWwXW6KlXSQRym55/oDjBGWVc4Pm/IdX8whuK
fSuTCBXt//hFng61h0oFrY36DE28j7vRnNEb44iRxXwWPmaxyXxwQ+Po6aB3iYct43mkcfFIjl+T
FvZMqvNo/RC9E8OQBGj3+NGl6Ruxj4VfvCQlNCPtjglEswlrhgBnmEWQw0nuJGlDNQGJHDOlKEtO
2Om+2WOxVwmSlM9TTbK3ARxquBvuIMSDbI5fdCAZnwK8uNRlYtmm1Vc00AIM5zCUo+gxa9Cene0n
jnUHkB3vNicf3caMdj5899BTfiy+/eYOJhGQRbcYv+rZUaeiCasKP2h4NmnSw9gLT7hnDLiZpmzZ
PYp50l2EMOSbdSB/hBiG3Y6TbjVAWmWt74clpmP3KkgfkQY34xrhS7fF+O6yTy9fiDyU3RZnK2zn
Z9jlbOc5xRRpTnTPfQy+vKyxDxstyXrX2XvURoARaBzICHGdqskbanwcJldYoYvTdQhNpahH6nP+
MKKLwhlhVyehO1PLqblMqtM54i3qtECxhAxPkIdjDvMep5wGFMs9K4JAgNJswO7NKIecUzBpqsWR
86P5EIYnTCWkTthM+WmGUaJzO0q7JBLXOmio/xczEFEgEBw7uxZ8mQmZvfXwXivsTi5AUU2vHJ0r
8uCqCZLb2DBj/Plu3Qj/mYq1AudyjeTTcKsukpYWjS9abX6YDVnZjTU/v+uD7W1WZGMwIHp66HfX
xAMLSojTWZ7hQ1MlXpIgsa6Af10zd6s7bEQyg6H3Epdd7Tba8pNt0YCCNWZ8TEPLxKNNCSr89AFn
OxFj4zRPYS62QhN7kmKHEP28wsEsRxz0tHOsznH2ik4MIfUPcnsHqz+3rvonjKqRC3PJa/uOZWmo
3qf6AX6MMT4yzulPRQkyAv28KlFN7wI+Zw1AnDkKRCEu5x1TP4qHyyvtFyxHZ3DuWtxioJn49Bpc
UfIXIwvkSImOYM14EEeJq1uO8ptj3foEDAMxS4PLuvi9jWsipb9HFwN2bAbuw9cV08FhObmQZrBF
lNdxVdrKyS5+KUXccDUmlEOVeO1S3h7e6Uo12K6vhwlQslqGD2LNq721YngfMDOQuCibbh1dL+G5
5V9LaMhZNhe9/9PVgcYILWnDQruXcwC9WWMJu/mE4xWBHO2TI42qBXQOdfzywV5tmNTXm/uiXRsh
Tyv8UeCWPzFsDC4svSnFiNsivcwNkLVDWH+x5iRr9ct4Yn5oP0vnrOHY8kw3L4ooBRWNlFWPDA8e
D+EMDUn2KtRO50BqQcH66jRQVCrXuvQwI+6sb+PXc/FQR1CtcyyErH75crfkHQ//pM7Oqn3Op6ke
3ouxQlGictqQR/oNfeUNkgkMXFnE7kBkdkeFy64+8CE5zdJ8bGKGfHTbhkstqt12zLbfiokxG7aE
QY0vLpv9eaQjYJrl3dVRxYDIOZ2c4uVZSaQmIx0NpNW7G4z+wTZ4Qir7OxhuK4eL05kZ4i7lJDic
aXjbOvrYTJwce+B7/9TycvhQXb8EH4BXBj/mfzSd6XaiWteFr4gxUEDgLz32XWLMH4aaREBApJer
/55d5/1G1UnVqSQGafZea67Z4HrThels+wBIl2ztowVLRlraMM4+zowrXxUxkESi0ELoQrgf4JKo
4VgUNrVfbfNvTiEVV/3NA/wslzy+as8bWbAW9do6V628dagCHxobdAfVL9AhWc6x5W1zzZ0hnJng
zg/DoE1DBofVMf0CAiDeC7dr1NvriREUOWaMRaBA9bDbeLBkg0WdOoZh4uPtPzWmTkEKmt05EoeA
ruPUMEx6XhiBY+jEU91j5pPu1N6SzzydzFEYYUwW9w+lxFtvFVd+BR8Px0XL8Ps/krV+KELUXQo/
ATrNdD3BvgU410s1Oy9dU1++GYk21gCa0HoakwB0ZJqTze9sYa2TYhAsDKEpcg/Tf93KE9vh5Aev
j+497z7Sh38vHUK837r3QgMLz+56Z6zwNSOR9+1CKOz/sMAHsaaHZ72vdR5AC9v9Vzav2nlHHdUr
1jgeZtI6V3x28wqZ9czrQDk63LOdVwpZ8nW8I7ZhuvmBiqy+aVOoTIFs+DF3Hb5H8+cNNw5zcBWx
E1gaHC1/hMf8VTIp1GyF9re3U3BgBKM9KAdJUNKBCcSZ9ziDHs4Om3g1biDYoA1eUWwm6FEm3LH2
M3LldJUDPOGfgWaDkpYdkKHGzJ5Cb38HEzgHysR649P9VH3ljgdrTVGM/+mjsftTM1m06oqdlcww
FqF5AYFKsZ0Uc4DS7kvbPMqA7KfZOqP8OynoN4J2agZVS8DSVHgQPNiYuwxQVcXwTJi4/hiGaLe8
JMdw7M7T+zqVVek/Wd/vcedSngacxCce4o2M7lReV69Nl9ROnwXdA1YDVYEMlKQGDEN6w+2wwTA9
dkFMwToMmQ2vRlvWrifZKgGDe7imgeGvN+3Agf0JvjJXDMcZzHbY+dabtF4wni2v5Lr7ElpiJhzs
NtPm7UpwVaenjio6bzcTfTdrxHT5XUOLBKxCaTXAkaUsfDqZbwaavNCKjxx5KT9BXowS6+K+n+3K
bleR5QXAgI7K8Aodl07ER0HRBTMluE/sFwte4k2BFJtFVi6Tbl31q1m3He9hhI4ajKn3pnCxIpAX
DsC9g6H4E+yQh6B/zQviXWIss910cDGfkh6OAducIspw1CaoKbbRBNkj4xmEPlPfzB0jplB16JZV
5gYZ75L6HfNUd1YvNEZW04ucwrmxtB8VBGevnWGj1oQmM1dnfV4Ut/tGO3ZiqV4Nm0aDvfq8Np6k
iGyGU/bwkP7jxBRbFXK2l0Nf/bYhelV3dyqfX38KS9Ycbu/TgvFXw6XL4kuHfpihVGLj3/eCaAoO
kJHbqC2Hq/BXhRdiYIDtjejkn4tCmjf0pBPf0LwWm+ack03Fz+UPzTRIolXUL/phodG2G4GUs2Vw
w4Z6iZWbxwbmf3XpcjqG2WtVQAY37AZhF/K+Zp9I26IKqn7xLBZdBcbtJWnQAAYTJdIvJFTRkcu/
a4lLIkbyOEXlpz61jNFOaycbvOgedkBPD22dfDPejIAYNC4p19AAi/cqcNbXR/e2JdismvuawWgO
5TIcICcM3vjyCKL0KmZwBELpCwqaQQ6zcl1ABVlPCIIYnFRz+8IfqKOI1jLthArhjtU59G/smvk9
ou2mPmDWwnMNMQtKN9TKwQX0fXKzEM9d0crZ8czl2cILnZE9/vT509NRCyH1otXn3iAAgHqa5RV2
R2GPyBFfYrHjZZnn8hyTxwa7Oq2clBbm5ZhQdRoI0o6KPJ7Shoy0tfxYRDRFE7xfx4vOSEj3lYjF
kDg3Dj/QI18Dv3x+p7gpIgzCs7sMmLZKms/k0mS2S8Rj772IRgA/hGgEpRgfWzLkuPFh7yWe9vL5
SG9+t7vShVViEscOIowpWExQiZcbYasHHep0dEKyZ2auAV+cEBHoX7kbVW6nY9zrFrS+0M9xoZOc
6Yywuo4kAVy+mVAreJLh+8lZRO4OlvBxB0cE76V36200MilEOHvCvmcBkk1MOwPnAVrE1wTRAoy8
0ZNpoke3QFL7hgDCNWW7BdEzD9rMzd9uFLEuhZXmYpfaoKYGmId4QYzjzPZoqGizcdRO6P9xrmez
TtgCYHV6hAqW0I8a8NLQbFgG1WWHPxK7T8nj1L29Ae+ZfMGdWqELeON67t4LOG82Phn6hIqNsYPL
fSDTGgAQlfMOZdnP5MgAjEYcUAOsgcZGHAHXPxR8hA50hOtt44M3Um9/j+ykTX1IDS9mXDF7Lu8w
MeMA+2k82LXZSm428bDR4s0rnTop6X+PfFzqqe5rD92JFQi6mFrXHphsXXAcZBS4M3CNJ14zNL4K
4UsvnJU32BXj/vNT79C9B4xE5GxBVxB/3QdSSmno8oBBVbxkbkzAx5MRDsODhEhMmakdvQ6lDq78
IX0Ow7RvhrRRv2N1ZWESNz2IoiEF+h26FJ9FzUaPiA0+mQl8M5I2rHzdFpGWSoMGKil9coOV7Ac7
SuUC9TdgT+58wEFg3i3z2M2f24kO77avACTnSbkrJ+x4eTjIgqQU0W22hj+jhTHnEuhyRG1WwoQh
FSG470AmWpjVGEf+Ym05/MgXvI7yXoCPt4bUHSZtkFMNv30cmMI813p57EwrB02Gr8uadsxYhyOw
WgZB+wQzunX8OsNjhUjKPZGrnvw8VS/uISxYcNGqoI1+lYo9++YLesw/35CgMUuEWeXyKtJhAgt1
DGYrtvy3BdU6bY+aYriTuvN30dqoUKGpj5W8VwH2arv5fR/ey+ICH6vgWlNx9JnXXPCTMoGP5lKo
7sdD7Wp3hx/8nEH14/3gOg0YSL5NMUVhNXnDJmacwOKf2s19DtL1hji1xcwTn0+3HumxV42dbHKy
CegP4JEJp8N3A2HZRHsSAHTb2jmpMFe3VOzF797QfTEA6NlRKOZHNycGh6Xz7ppwo9G46u6DxeYZ
FETZQG4pkTctyqensYcNXszwvvU1cq/lUK/CEvkCGgnmSGD1SCixjihtBl8UgTjPK6jNSCii/+Od
iIrBpq0zwcWebLMeBNw3sVGaz14IrXWi2DpGZ4yGcZkHvsrspPLgEhsMJjdP4Mje4VLD+BkBBUjH
HDgJ5tko12OxU9SwIMwBIqKUjpFtrV7PdGm8FOAmGLRKNgGGMCBKNq8FpZxs3lXnfcdgTTX2FZWW
DoGrlu9UMqwVfYy/TjObD2rkJvHLngmkmqHQ2I5bs6VVbl/vZZ22jpkxIZLUixon80pS5zMdx+UC
c7BH7fbGZ9rMrI6pTaPrRE+Vy7x8e6/izkhRg6IsYzc5MbOPQpGv+ezJbjoBx2jJrySsl+LpfVNw
31xKKmmLzJ36Hv0sfcSki+ihG+y+ETDLH0VMS/UEbVqMCuJHJOzNcEF+myh/mgy37oFsdUJkqZLs
lChDAT+HCYfLMsEcMfbKgF+Z+4/rJVz62f4mRzqS8RkyOWZfj8BPojcO8yIfi4Pgc9UM0gN/HZZQ
KKv375Mni9WRRY64bUgGPwzh88x5f8xYqzCldp7MZ2nwr5IuEHccZcRUHtbdbRQrDD0tsYPM8P41
OYWNahJTOtiJdEWGM1xnjCwmaLnAr/LN4Fc9XopDaW8fynJG2cZk65Kjcd3Fo61p3ETLpnAZ+pSc
rJamgJvdeSAf21Wfozu75dSIMBs/hTaTPQrSylzCHuhD33UwiBN4X/TyGqxWmACImGKvT90WpmRO
dz87d0o4zhPuSjvZkVRYWJNF/jHsSVScBlTUz47w9A84ipTOw4IjjlGxKatYXRE4M2R/43uTStvW
A4QxMrsYvxmYNaxtQT4eqovyiQ9qjVgzt+tj/UOFn9nvJduula4RpjrxWkVbzRNLf/9kxFTs8dCc
lQ5eiLh7vnjHi7jfVzPnuS33o5t1JDChoY6pGGDPzR9NYNxmHs2rV4NhXLJHyAmYLe4/WbRmAoUC
LrZv2CPeWKQbq13eImzqOIXzlx5wO9fw582TJhwRW5wMXota2StqS7jTgpOVv70sd2bQgJxsfcuP
DTYglVB8axFAwGogckr1pJfXuPclDP3cN+OTgifLC+dPf8REZkYRzwoShP0EWtgEewsINM7tQX5L
DrXbI8mTuYG4bf73YcAJ3KKlqX9zn7gJ/hMpABadgzViJDIc0+GPcK3NBIQWuKKOD8C7pNuTcnMe
6sMj/SGKCK9lGiSeOtyJWodwISWC1uSQP9TAIrCLEzch8/21oR4gMU1mK+kKcywdP9+/jMQZTrc8
8/hkdHb6wyaWYepB6ivQdIaVCNZ5IFWm18Afx17W6oiGB1LQ3ZyMAnmyi4FW1CCRjjJuoQ9Igdbg
T7VQpp+hnchpTXUfYONxeFLOsGQt+s1Mn0e2SpCKy4fMH/owwlY9JGiGcCqXXgH/hIiMHv9p7t4w
S+9aaJ5HkADTm9IDcuhWGzzVINo/vGyVuinGHxHcAzdBtiYt4xaQN3w951N4IORcwhUhKiXZThQh
vKvyzfQdtmji2QWNTYOflR6+3hvppVkPBEkSY3e6wLCHNNRgbMZIWNvc99qmG06PNSsoQ2dkZkQJ
YADialQGbqEsp59MDe4LWqfmi0YSyHlumps299mS6QlpF9ngpUVKZDTb4suXv3tYFBQTbgySipoy
do0dLnKf1Ibc7okYXE/xf2ImAnxMDwEyCQdLjCWICZr+Dj8kpRRMw6aKz+hBlDWtmPVPiq9CXxlM
+yk3oKg9LNIXXlRJ2ka5cuTJr1IfXuaSQl+p/AwhXSm1QMaCoUa+KvyjGEpHy5Tt7inqkkK0OEun
cpP/Rk4R9Gfs3aBslkuR05lAWCGihgzx4/sCOgx2o1SOjFXBlOrP5jTcL5ND91Xw8n8TOg5pXimf
ndcshy+mUzWTq9rlBGCpwrSRIoRuR6SVMiqn8LtjEB5q8EhoQYlpEQ8FoYUsbZknOL/wYjRn7DwM
hnhqfnmOlCvH745Khr+rq5tnQJ10CxFpzyAAdLL9Ha68Rx5+GZqA0qAGcSqOeqqCZVrwSJ8GVFte
hydl4vJ5zgTxRwQxPRbEjUz39a+uW6anzvs9BdxUd3lSDbB+Yrw4WEPfvl5YdUM9e4mocvYaDrDD
PtzNAGwQ0iAfhGV6n3czBtakNZuM7j4LWHHAoj03Ar1xyu8taiRGERZAX8viTxNLsYiJOWoAEVgE
RyQC7P3Eypy5eXnl9HAIh+eeQYJ5AnhDoNN+8NM17GAioVs8Y2sfm3CPPPBIVEe5IwN2kaomh0/Y
E40bvd28QVwFLQdhFhIiuis94OZ8XaQDsh/Tn36KsZtNWVVfq99sBbBkBOle+Zyeqps652FqdQfM
qwu5ZzlZ+oYDaNfMqHhz5KQoD8BxS5ZcJE7GHOYUkLvw3V9D7K+RrtnsoNTrCpCCa1xwL0dX2UOS
qb8fb8IseHwO+okhjaTPWZ8mU7Z9gk7oV+mSmJywH7/XzBnYpUuc82ls1QByTpEdp4lN43m/e3Ux
R7zJvHTiztC+c7cA/MGxOTKyAqrUiYsdflhCjYtIr/mE4MbJe35HZxpBiNAf3ZEqk8eSE6hgxMnm
5lLEzHLxUTroAElU2SRTskNeuUwjFhE6o1qQUbotubtgjIdTsfoj9+fudQM5xXuu/8PHlizhMEKi
C4d5+HnIKzgz6rUkWZTJNECmwsDFbVcFbTcKoTs6ACjyjWzdplJwG67xhmeDMHFMopnM0UTDdIFe
G3Dr0Uxxg0p3rzgh/KD/fzxcyhuwAzO3p5dImHYByALlirAK9l56etICAbvm5BSoKK+YAY2WsCEE
ECYclIlgfqmnPuG0FEacGzBGHj6CIqA/GM5r9a/2MV02G2ZIE3KCbAxtoTiLHdFT8eOxqVDRNz0m
IRRznmfwdUvctuCk7DXh7E8HAWHRM+DlURUDLJe+0vmP+PSAHTkjwQ/TAX7WLsb3+MiKAmwWryaE
H5M0Tn+jHoUUifmXRQI19gaPJS0WtS3ChPTug4oqXHNkccQqeToS0Pnjc9ggDathEUKFMz6lhXIr
v+h4ClLrCL4jzAoaZMLcWra0fs0NV6/z2usN3gmVIzczTjE+NPQXMW74yF3JvPlHM+C+45qWidPi
2YPXGkSD0db58TwjxHsi09kll0Ryp+gJWR7j4YBGMPrmg1muGhVCsE3GlN44IC1v+8qdFR89FB/Y
XiNjYdZIXPxBiA0wpaOZhKdM0Gfqw6dJoJqzGwoI2I5Q9GyFJ/mJRgtxn+Q/z3iHF5CC3tZNlrdp
ZknvzT3E2Hnyl0Gx3L0ooAqn9SQZAaBq/kndZwepHjT94UzATFbcWQ+THEVvemEhRZ+inDgt6S35
7+aBWth1nqQi43C4r1CGIDCBekLBTOLf+xfoVlTlv7AGesLrcV5gNmiGcew/L0MdsgZi/EugLL6n
GqpSBXfWi6QHafMFxav/4BkGLzAn21fj4bPI1B5AaYbL8z2ASbEAEYNKQSA87A5hwAiG5yfMPMYg
clqyHhfmWturaG+RgrFuSl9YAjx11zz1qlM8nZc5V6GatR7DBQhqxXyK3tIpMJie0TnAiRzXCmYr
XnqpQRNv8acGG1Sz6fgR1z48nFOKImjbYNTPpSlqfSbZ0veIggBOxtQpYSElxYlkYGaKa0Ni/oTI
IIRThzcv2SZ3uioH0h181ulX0xOBC1zWsVtR2jAdJxwMSINwaazLmZnhk0QWKGYOOSTgiR9fJ0oY
/8ncYwtmEuwaOiHynceWxvbjw5c2UgfsjecVxnF1ZqeIRDjT9E7EtXzJ3otOmqfn5/eY2iXKOeCs
1jOwPdKYQ1i9JMATwW6IXfolDeWVP1yB5eF2s3CxWtoIHoerynwX879ltiXINfg33yU/hYIVd8pb
GZaJK4x2FK/DaU7yyM0C36NDvrsoB/qP7BzhagQjAs3WnjEVdrmlwoAa+hM3IPwFLeig2f/jWGyq
4PWhg599sHvf2QNm9o3FRlQL3+2IVuQ+L6+Td5gwgdiZe+5SxCoO0zp4aRYuExrVEPfPfdclGygi
5hVCPiGdKpdTsSZXtpk7mCtvp7MzLEmMVc8qyHhHJ3DbSvCe2pt1wMpVLccGSJLIUNizooqh1Et/
a5YW2ArkpNt8k/72YANmIZIfeJPWinnKjAlT5vVQ1wdmKpPejn7v64e8URAGloL3XG3Nr0ntRw8/
E5JROcHQAvfKfMnin3mc0xHWCkT2B7F9VAvSoSMCJ7XU8oQcFq/k1k20NdRWytf31B+T/fBVYRr0
85hT9+C4jP3YsoMS39nwJwQpy+cQAVben8kauJx2oCcgjXQhihxWnXKDlycGaQn8hJWszGWaWhEx
CxRiRUM4hQlanO57BbV3QQFiq3/EAr4v9YWBDZow+Evgu/QnU8ZlWzYXo9ujoCbiba92e+Dx1tYh
vNDWQZBSaA6hYV4wkOQGE1oD6An6HkDyfVNvwHFHRofkx3OyZdgvW2MjR/6rw4KtIFeOCvRI+AUX
6adnduZnl3pp1DTzEuZPf1m6k2QyxHDLRsqsO298fsoj0hgGDO+N8l49dCFjoW/x7mIuN9MZPUNl
5aZtf0pWSBihhPfiMZBjqX/LGkwwnfauWJHpx9w+ec6R72psmuIz0P2IFBLFF2J21Xs9vCgCdkJi
+DlOce1RsRG08CgB/EPRcVHRQ6jUeiOFB2YPqC3bM1vVJxOSVYvIPHeGvbmvz9m1W2jXjmRBO5kG
gKlsfTiXssayLxHBJUpnCNfINCBBH3ugJ0Q9CBZgyr8/udio4s/xFuSxCLlx+JHlD0nf4WuFoXK+
AIrEdXw36BCvYGPR98h/L3wk2aq7BQCAtMpmVuUaW21xr2zCnL+BzXrkn0R9bgHeEQz+qwP6f1Sk
FT+h297n2p7KBKQ2Oj8whyODp96pf2STsIfTTOFoQbuLcSnkHQxLoSinHseVXJ5vfB7oSRIPmAP9
h9Vhk6007mjCvnGTwp0VPndBmi31RXPlUUfBWWN6oVNcTAU8hL75CfGMkoSwLablAhhmgXr3NlWT
uc/+JL9yAak0VJV5YN4ESP7IFnfwlC+ec04r99iFJzL/ZvkHcG6/21+eOZElG1uTk+m+Pmoc9yCv
ZLt91Viv1Y1Jw9CsQZnZYoyObE9kZD7WBdDr8FKJXbx+AL8/edKlCQkhGNRSTrIMRJAIh6/X+t8l
qjGA5p09LsQj0kiJ07KHydh+0jrwPBLd7lI59Zlrahf9lCS/PGVAldCAcJuAVXkCtlIZmdLjUOhu
pDVvHT9Sd8AC+SorLjgPyvpvTMGkXW2Kx0VAKpqPNLJlOMfkyQLnjT+fS2N535UH9ZPmkvE+Vxmb
vk9iPRZp8P6BPfJ2IHpmeCU6FCMprInfFsOp4N6HDSxGUGAEHoqj4vQDAA/z5qbIfgR1HRrkTc8c
gKV1dMM2n/vj/9GsV2q9zwhxUfa2nRuhZy1sSucD1OaG8viQIlIQX0LrMDG8DLkhrdohWd0evnAY
ggXliz0fDiPKmHZfk8fVr0lVgl9Z0GxASPT61fvfygrpB1lFwLr3m55b4ght1kBRsQGhnrDqWRIs
N/ttv5stwrZ6DZZIVY/2BY31exLMPrUlew9bY3WSz4RYZycqr5JOrXNpFnlDSCiBWiIYRVRIlvxb
880whsJkXX9Gc+nE8J0As31z5B92aJzWNM5Phgr0zpwujOXPzQ/xlbNPSul1fJa+8oCCVr6YC8Zn
0pUW5n2hoICadWmO2hL+WNuILD0WU92GeQb9JOnCmGQVZAKGk65bVH3x4m634Wwz2zyOzboPMfKx
hS2IMJHLj+rX/dgSkG4cUZsuR2i+aKk/2596m83VRcV3pwhU0Yyrtg3jFPonID3mIkgULGSCRqDA
h/K7X5l74aSc8RcC7gHx/y1wBh7s2alldfcxZPApy4PXcbjkx8exu0BHN76ANUkmB/ZMjt0ndyWF
FqNN6gEyeHiTy/t2KiJT5pUPZbhbl4RuLqrVbI0m4HXVzwlmJoq9ZESI++Z28PNDGqibGYwevhNk
ICfKk4u7Zv45ap4Ogwy1C/EAuT0YYGcWOcDmaN0TjI7ykHUB/AnvtuITPpRSefcjmSwkPpqgOYY9
aB5lGtMrgHzNKiuKVacG+jm/5oA06BehMEk7XuT9VZ9NF3NU5re3yVzyYQe4GsEPYc0agBUF0xpm
alxvMJ9QWReBUD8Oc9MWKTedLWwE6GOR0Sf2TfxF/AP5DYCQCl5+tXfnLsPvTtjZP2YIFZGvjNav
xCLIk2kAIdKKBASbE5roq1PSpRwVRWZAhVTbwNjt77/84vIH10QfBTtqrOgnvU6PTz2c4bdsHKKE
NCTx/qZ35yWBkfrmy+vms8Nb2cY8GK1mvzJBMISdA2OC4OI5taqKYvk+fw+MhUkqctLIIV1dZK9T
iEb2OLE1PKKufLuKA1Acdt6DpBrQO9FV4Ga3eH1PTg+EcDrdGQoydg3MkVB3sGriWNyFIpFDOL8g
s4FAmYgKAguj0k5vb8TMCBnjQ7QtD7Nf9Vf+nSzYmng4sTMaIpt5yvs87BiS1LcmhmBFaVBdkh9M
ALgm2g7EnbmsX6IvhQ+XOc1fujbYC/IH05IPmqRS/xeFA6eR5hAIoFreTdDiyVolgqBbFkdCKnGg
6Y53mJEdLnbZNkOZwj4zOPEPlSJBssiLcOUDaMVFpmcmj5/osYeZvc/J3lqg20NNsab55n2Roilk
iyziCl0w+vKP5JcmIH9BMq1Xx3xebURw4mYkFSEHxdNPdIis2PLsVD+vSea+dmk0MtgxrUmSHe7E
HPbaKS3Djgm8Ydfi+QyrjaSF7einslhHxGwecj1GwD3seMOB91D6mTZHSNBgd4OW7BvO4T12RFyQ
gifqMqnEOVGQpXncNRBmTCC9FaNgcoSk/YTd4Jdov2ajMFkCJooEU1cT3NHZXwmcFDGvsSoEWJhz
aV7uUh4/tqO8h9T8bFuHmkoim/4p99bruazA09luFe1bw6gWiPixGPPhC329pl2QR4+/avstbqWB
Yb9yBQoFwo5hAyoHA3prdA6Vf10Yuq6eQWXqH0hBM+ZIHTAGp6qyEfb/Mtiff3ZLRGeOeik3URhj
yGFhjg5I9nav2iLyr6LtYbgJnR6MXfB3Xx97TrYH/sDzF3AJ2Bz1PWfQR8kDoxd8DsturNZpddlN
pv8ofHCAO+tYoGwU0r4VvYpv5faIjZ+L1Mqm8UaFGmFQgNVBgLYi3uTEDrMQkIt0zBAaPj+EQf0e
iWNAO8gWOGOjgzqCy5LqF0dEvhuValJYeWeeHrRYV+VrqnfX5PPYffHC+Zp4SqQQ8SG28U8B4Eat
Z+BugWgBF4R97FUb7HVsdoOliMGpviAnAuZSQC5nq/tev0l4HUmWxiGyCBG9gUzflisLeSlS1dHa
xHhvIc7aoTufa1z33iUEHhM2PEIDGVY+shQc+DhR+JzlbrJHVO3nAVs4SDEuEZibo3Scx9sMt4Aj
riABOhtWRs4vh8O00SswEiApkQWMVWGHXQfnbeKkR5gXa7IUwZ7N49sF3eafqTIXHa9whdnn1AKX
ZSDGQPg2OlHq4yOBjHnAYkG5MljBeeBpy5d7AFVRSPbfyJa3OT4Ek3B6tyqG+LgZITfJpPkzGDxg
Jw2bIeo/v3cx3fxSbga8hU9zOf1OPqnIz7MP/ERc6fgm3GHcALPOSxZegWSglpVu1Y/+BaG4RbpS
r2u/WaJmpfhofqYfHA2WkMblucMqk+dfiPziLcEqu960Na84I0Rmpd1iXGkNYevi0InHHWhRQGVk
j5xs0sSZztfuuMW8C2GOgFDxhSfQ7pxD1xR65wsZUwuGo4G5KLE1JBUMGWU3BZQ+Dqiaem8QDaNP
2Cm6ZQoobE0cejSiAzmeBr2nRgTX6El7ec46BG0D6vAS2IqCfAIRHENPfDu5KgiixwVoNEBaguC+
4GYqSI0gKWk+YSbGucDantjL2ad5en/UfB8RqRBcwucHViNgYZDCKBQNQTuOG1S4OBTbIIfc9WAt
pQdMtiyd5yFaY+JrdyGNJXJLUkMxyxBERSenbKVhf3yVuhXBgiwtatMHI0PGpqcutyYd25WF7B8d
M2OUKvLKEBa6jSaTAfFb8WAhmKesDu5TwoW42Su24fcrsuJypcQ6EODtzVIlUUDo+lU6SIs37edW
bT97prLMVlfvp4Ppo49/mgu1VRFzLNWJl9p2ur/38IXtJ2iGSANiYJr7tPMQLMAQc+Ajw47PKt4h
lvqHnXFIG8GQqfiCyCf9yIb3vE7X6kqDM+ch1mIWw0WicnFgRv9xLR+L4pB8a8unj4jwgEkD55+Z
+scUky59y2C9ZfGKD+Uhxgxvo10xVrOmMeVw8qOLjef9MzYmoAOyl1f2Utz22fsTE1GiWk52dyNn
0dSK30EyYz+S7z/3kcmi1qFlLWLfgLY2yOl5lGHAtf26aPF6zdLUHmSJJB7oyAP8iCEJYNrhBUIu
Xh8yXCSFLKYehW+LRTrcZNV+vjYPZh2GU87LncJyuh82w9cDhi1kV3BJxswdTvXDZjRXNF4zHOW6
r7T4KJmK3b97bm7h2v+nhSlOfXvQpxfMM/D8Lij0TZGyIzxjt57RmZSHRA1j4Gw5rHG/xYgT4SCN
PXZlsZiCAchFqIHyGPRY3pR0yeVAsbSR8cRk3x6T+9KEbD2hsX1Bvn5zByFveIVnOHTWv/Ar113/
c2YXNv8GFv7/8k/P53W2Xqfr3hGO4hNbfEq4rcd78fG/v/f/8xsnbezf55R59Ukfjiu9+Io8FN95
Xop/Oev+8rwUgQhQbtZozD8J7Fz2X6gyfRGUQLe1ERl5SHn/pSIJy1cqYCfaTL+EORyRvUzxhaP5
i1cRFtPUwnk4JR6QIvmfdXrDp4vP9HI/0ku5o42vCb+E2z1OHoc3Peb7a8ahYZEHjvAI6/KoSt5E
vWgNDF4V7H9eIRnCv64Ga2wUb3Yn4fhGHzLk9aKN568UsYqB5yKYW4dEa+IoOjhBlnwmPwgF3rET
7x9Hs3f0if+qg5jzh9+UArA0DSYy8MVqMvuajN+vCb4MMosR9pcVU5MErryRQHwL4c4R7YZsltCD
5q/6m5ANGajJfraJDtpu4s82xiYJpZWIQ4iAeP+XQpAvZxtpxXIUM86D2xCgawiTpbADA1JWLDU8
wl5kkXr4WPNqloonRHI2UfsKlmG2Rj2w4908ljUx4bZ6OI27+tbe+tuIb+/zy+AKIpxbtsJTV/um
IMfy0QIEooeFNf/v120Gdg8hXNiOWTdaBtZOtORuej9PjENtzPHQw5DhpjKVxpwPgyrt09RIFyCU
0DFdedsE1fWfDZFrlSed+kD4DyVCO+DCFCDyDm9lFvEZYQ7laXqGsIuDOGoN44yOo2flqVqEY4q+
VSF2viOfdFT/IW4sSvSBvbp0iaBUduXiKTycT93V3GvrhgFrTTVEiDTGV7iMEdc0npRrwpZE/1Rx
u6g+TmYO/uK8EnZ2ZJJE0DvwWsU4EIxjIfE3ib+Lz6sFH1BLu0ht6JaAsvS1tqZcylW+MsKiba3+
CMOMKHzprnFU9gXdu2h3deoE1u+GQIjGUwhDeoLRL1rT7iNeitE0VFlM1OiUgfagyedc0zL475dc
Cj7/9McrSbee/twZK1BQiBwwEYINFY2PHasn3nymqxKtd/fv/nt7o6crFhhYYdjHHqjCOSF3UGRd
cQXFK6hH+YczuMYMLBwIYsSWHeJQN3/fpuiGkT/x0HPIPEmPEINLX4Tx9tgnKXOet01N+GHLcKdz
tT+V/IL1WoTlTNw0YBGlSa5ILhHOo6S6CutY0MHgAjnjgKXsfDddQLkOMvfv8PFfRsM0mC661eHv
D/tQex4TACWyXPNNz+uIlOPD35SPiM3p0PGICyscTIkWkK2/A6+EDnu6mHm5027AoazZNdGCZoW0
jqTV2G2ItJCtYv4iIzaeZ3MRQpVaO9g9gPsOgBNvFvexzUsLNKFEVzJs13O8ha14URGJMf6O8keW
uVrx0axi6/BwOGhCYRRyFfINAJFV2dHi6XBE//1IEf8C6cCBojJC0nN1JKMmzDw3cRSc9g1vFgDr
+ZX9gdOAu/4v9GrKq8jiPSnuAT+WtXiH84/GDj4OpCj8pdZhnt8K18V+x44X0YL3Pe/2Hx9GQIZH
H05cCUmz9cELFPP1v9xYnGOs+aX5fvMeeHXePz8Af5XFHGPnl9duAlABzsA4/LP8h4pMQAcGARbT
Ya/acYwVcTfBobQTZ/i4f1X2i79XxHnN5+KakKXgipQNLsNCBA8kHj7SIv82nctQKg9/NMxzgcck
Dp/GUjp20ZtaDxIO5ODfVeaLOFz7v5CO4C9xKgyopyeSncSL8L6F327yL6yg5HL+dVCAVnB0uAgJ
1o6ZfeB3ysUVdwCYNKfszesV9o+ITsDb2r57fC3FKP8eOIEd7FJXhIz84Got7rSC0/kvbQygaSGD
99hc3cQ72E7PPVvi5neI3b+vKYebO3PI4Fwk/uP11ED5bdCw0WWe8QPnnBHvy/HCRuOzTLr/3fqc
U2tORLDhXdaVdaE3DjWCzg6g/GBipcVjIRIWmEuQtCB+oeV24HfgbV1ZRIBcRlJ+tD+JS/g5WGy6
M4sv5KZ02WJLXvwsHkq8tNin/9urRT5lvHbFHyBeIu1cmz+OpZXkQuTHIMI/3H5Dy2W2RgaRDXOW
P1DM8OwuTf90/rfNP8JLQT2gE1Mofpm7pfifjld9hrMbVl0Q58QWfQb3WrIFewPuDOIjo3/y1msH
6NtTsEgUf0LSEqpAsVfjl8jPaz3SUMMp02HxRagMPOB0i1l4iyv5p4qJh1X8Ve4wjxiYBI+QH4sj
de+dTtveuVxg4bjqzfTLC5FEFF68MtiBv1QIJzrFa+HyOGMTPUOdW275X7BtZ2nQybWOwLF0e4vs
2okC7fuGpaZMTgKiBBfHT18FIouWLL/4gJ2qgClUoK8rIrMG+GtUrVi5Jt4Mi4TUGXZTDM5EcQP3
Dq9aUuRPjMHJtHqKgfbTRzv72FH3WqLvxRwP7I+O2HytytfcwNpCyMRXx/r/WDqzJUW1LYp+EREK
KPBKj4h9/0JkY9KJgKiAX3/HrnOjzqnKNE0bhL3Xmms2lo3/VIPBFyFVvDG4U2FXgjm6XfWtDutP
xU6ONf/hU2M4gxvMxAcKLGjOEfD4+MKGtPbgOZjniOwKLG2w6RmHpFiQBMk98QX4kFHYE0hY7plV
Y8RaEGKQVe5V3QkrV2QV7JwMeb8MqIn4YxocLcnLN/XiS7EMb0plzgm5WGCNYH2Jdb1fcGDPFZop
R0SFdMs9Kwg8NOHD+ydiK2+zmdMuE4MFy1l89qziNruC+VhrV5Q3XEev331iBaqtoPT3eT4L0s/4
q48+e9kuGCAoziAel9X5R/BCLxPIh6mXs9SQUwGqAZuIkcSKcrg654RHiFt6DwoYlvEiXBCe2Wm0
ey1Zv/hORLcqjjGburE5P1tfL2id27+ZI3xB+WZi9fQAsGQ2+ea+aX6ZcFEfEyZJ4gnZO2TYwELk
DTDD382/pvA9/31LNlfILoIX7bxgTrn86jhKCtcgMlIycxbZirqVG4U3NjNarsZ2Dk+QulVEy4k/
An19mqsfUbHOb38iixICN1s0Zz4/xDLOFg6uBba6fExsUWzcT85JoLuzMHJ8mtdr+/NDpSD2crRa
dhEpi6f/gziOH4uCpXXlgCpgagI6jFlk97hNIiUMDeoT2pDft3Eev5H8LWB6aDSxzFcfy7eQkNAE
4R4lIuBu2xuJejlNPoxd/Gnh+mjek+gQCKcMLERwWoOfGkMuYRLJ07b74oJ3w7a4PEULDhsJOFj8
j2sA2kLkcQncANbBDw6UNOtlBI8VJh/to4IxKTgbuTIRPAtgJl4EJlC0MzTVAZrxxqRSLCMyAmnf
hTcZuC2AviBCx6vkUlPheMomPY5OxgbXWwKCx56yZvHpBxgNY+oWytygBTbEyYBEeR4Gk5t4KQpx
VMu42+tB//GHyY9UqH6J5ms8a1kXyOejRwZ0bP36cMNBFTkRjoUwNIElyEXDUHI2kIzTTH/6KnyP
fBFzz1AgaXKbPvSDDqA5PIqpOWIUnr+Qb+/Go6CbbpTSHqToCX5CIUfFxFjidep0n99gRPEKxgp1
Rj5YGZvyyJ6JTU9sowjGrYwtUOxxOOg8tp2Cv5IzLQPCLsDKZjZ0RovIVmyRhY2+XZggRKknubqF
Gtu6nQZEFf1SxBcxi1++rKkjbNIVc60FT3ccHDogR77fqpdQEfIOiBWN/wBGdACR/G6NDYL3sAt4
aPBpycUMSXUF+3vYwp1ZMXGR42niL8MHI3FGnr5Gw6eYf1hv4W+v7F6EVxwkl/Eg8ETOMw+ApC/r
oM1l7wSNFeDrZYZT56TNH5B1cOfF2vllncbLMsT8fvF7kD1Ur5BmkcHxjCVv9Gat+R3hqXw4/FJk
o/PgqcwRBU3D0egAEzFX4O7cEZ/ywrVDXgLvzh/ABrk775R3wFuEXMzjQFVwfgm5P+v/jsUTLFYl
l0aEQU1+qNWtxkcZb8ULYrTsxtd+cTKWTEI1bJSuFENo5Ehd6jg+aB/NdbqfrEQeB+Qpa60uWkyj
Ez5AXwoSl1IGAyds8mOymsiJyqPBHHw0vCvYirwPkVLFfTzyOez8Kp07vz3+8ciOvniFa1F1xZs/
zV5r3OfXCIgFJBhLIwTtn2f+8pczZRVbIucj3WON8a90IsP9rz1K9t9vshRphQm1NirFYC3Z22RZ
ezww2iZ24Ch2EhhivBKqICzM9rWw2OYJak+8ssLNRJGU8aXIRvj3VZhziqpHkfkKXdF+RKJopD5y
8v9Hi/xXCYp6b2QmJ05xLuslZ7VH7qGZR/FGsovl393ZD1uFnEcqdXIoZBcLGBbZf1Wru+f8j502
/Jyf17S25BZepPesHMhmlYF60nuRgk0UQ9iMVjLwvwzP2xGXMQ7+PCCVZbFN72FviXj11s0sT4ju
Y/+/v9GEs8KKkRgNtDcmzzD2/01uWGpWvfXjeceWNpG4J7FYjwKR0q5c6O7cmP8N2sTrDfEnvi0D
8ly4VmiFZ9XUT//I7FxA7UPiJnde9sRYE56e9Rysol43Jx1Q80bLbpNPCH8csQqNxApD1A+OXCc9
/qJrVWJSQ1kwXqByiDa60np+yW5/kEbB6DXLm6va4mkEzrECU+t2SCLSmz2aXgw8RI8orY0dguMi
DgVlHeaKuro9Eab7Ki7h2XyAegHx2OzZ4nuutgcszlBcqbKXQBibWIkSTN+/2VbdKHwQFaZbdoG5
UhIghGoYhLXWmzaoYCcmd45xJDomF780V3F0w6veeM6FWgu52sKnqlrpMDSFfBvJxlk2liUStKA5
iRygsfcyIIAGYk4JBzLK5rXzAwAx47Oa3/2xV55QYUKBzb6nGIXPh/EWRpn829NzY9iKEDshphGD
HODaQKJkWsjbKnGYw7L6L3HxIKdMrSEoOcwY6xCi/GSG5ikR9JyiwQ+Nd8ZcDG6CBZmRFDDinz4h
MKEN2uC9iaz9l+2OuQc8KuBWAQ8D+uN/B5vhHRaRtHj7b/yBiqiInqAbT4YC/zKmLLjbjzf+vW91
+T5+BggHKT3NMsYXXH2fx2MLd9kUBLWKcMb29d/7t2FtlpL5zYwGB7+bvblCXRJFXwpK8l/6FEO/
PSZQW+HVjxFHGK+EMTNzIAYYJFGziRJhRtQu3DwieYCKBChSXYEXvd7E0lYkRZMDEwm/akFubPDN
kJ2yX0N/+2T8aPcJx4CzCdz4sIzayA1a3iw2+Ux++Ed8KZ4bAJ3vxVEIgv9uIVOVI8YPmRyLe4lj
1IsXwA3QKfgapgS3g6JgSd8Ln/X/bgPW+XdUzZ7DLn79v+9TZk//HpNhiwelIhbMVErsZn8f5iId
1kvWOh7zZkbgWGU/Qw8GaRxAR46ZslhQlvUVQ2MH1r3OkUCE/p1gYg8h1pWonvnYRoy3CclhFo1h
cXnN9rCjE1NaTO2N6RnWfGV6mx+TrzcF+cv4pkRj0CdPvLlvKmEr2G3ECxYeAR9aGXUJ3EY6jWEW
AkFM4cOAo4C5LSgyY5R6p9bwbosigD7bUat8CUh/dtu8SIKn9P4CJKDAO3HlazBUZ3AWDMm5zvCv
+30xddlwlZNLCUvidrcVZF0r1lMO8y+3V26+4JeensRTLgvN2+sAu5WjM59dFKcHMyeaab2kuJcX
1cS/X9pthpkgZhaG+6DKuF9GWAbBxO5NDEyU1L+v3x0UeOjHQFVYbeBdBfmGAatV+yNfAvCMXjrl
kn+HlFIJaJ2tjD89DnIs7c4tKrasFLfeKpYtTh6AsZSJ2MrN1MbBhAAR9Fa5Zj8G8y/zGd0uUDnM
BQfLOR9n+S14bGT9BzC2IGpIle1nJvz+83JWvSnt24iogGuL9no1/R7RkUFWpyXdKpQQuEWaWi52
tJdigS+kgCBsnf52L0osQKW/v/Xa97eL2ZZcB3+7pdqacqF6eghK4MFDo5RCJM+EEP6h0znacp2B
+eAhy4llPvYcX3fwsT+TGCsjabreJnYNqo/onBQ34LpjZrh7sC0aFRAdgIF944r2yJV94C5Ouq8h
eLKxIn1j2M24nmHaoVuW9hdS6af7FpE2Jh/w6zV7AudXN/f1M8bKzux+4iYYo/T7Q7I+RvxKJ6FZ
1xWQJdkcmnMPC1R65+f3FGdGMNdPGSiae/uuU9f4yoEe5gboWIdRgn3PrR/m2RPc27AEh2hAGdw5
sMS5umgpGI1/oGE6WJkjjxndKKaK5dNYY0CrrUYT7GDaCKI2PrsmknEmpGRFEJHYzDL+/exUBO8o
hjgvq41h4M3Gw+4Ic0WK/wn/y9Djckajz5WeEiBA5MB9k8JSe7//oPlNlS3XNHyuTHZZk2i/ccOK
Lab1sDGOLWoxO54jNA2fIVelSv1EeebC6z1ie5KAy6Jef4T4eMdYNZFGARkCQOpsLHo2xcV4AxVQ
J42+9hjPsU8Q0FCCjGjCdbPATH310SyFGRuS8z0H9EYW3ecBmo4sADxgdE4kwQnGnIj769tRUI7t
GFutvw/GJOjK3PQPtlT6p0Jz4tCku+pnmjnaAP93cxut4/ldYveFvrP69EtsFg7jCfZINrCGpuFe
YQECJVCBIWHjZMCEkxnQWXe7pzUhH06EepofMsl+73LAbWhi9bBJF3prc3X3d3uULqBZ4Td0LrFF
Jc162Ja/pXpAXTn5E/WR5OA1xDJVjyIoKDg+jcBNic1j+HwT0I31hlCU5/6UzCaNVAggkZRhpSvt
Oc1YHQ3r3i8HnCjwsr6zna8zLXgMfnUqMKk9U2jpR7bfB9x65rjsE9A/kEEPlr6deEru6/Gs/mtg
EOD7TEsHylzCL7NQZSrO2MpwP772cOJl68l+AesK0L43lWrDBj3BbhgkFybPFocl+bvTmeJ1RPRA
FTmU7ngAuCt1s6KWLewJPoVwMagVvnDEBFQo6FawOXBfAQtJg1CAcl8S5l+D7vWsW4OjN0GNMnjc
otmGW6Q8vxTMiIbJhiOrFD/yGE+jhEpi1cbU8QauLEgHeUEsApSnZOuy4xDxLLo1nDE3yqrh3MVR
9aixQX1Nkt37ibWMycMwtgMrPPFPnH7lyI5ku3ybx6wNSvYFqCvYKVRL5oQd6AKsdgMKyO04qRcD
a6X8zyd0tz8XK5xuJh8APHaAEfiDgQumr08P0mfGMez3erwbG3NWdYp2Ll+w76mHtJq1uv63ZOE3
ygai4xGLfztRAxGru84sJPVfHDiwVPT6yfapbtvyJOUe3jMS4zoKxQ/LrYc8clLNCw5U8Cy/+Vhe
2NO8V6NjMvUylAOYElcB3qOsxzVSIsxMB41P6KM7rNV8uqA87z64W300/X5AGQGbA9IHh3JHcwbB
D/wyrmwY9fp9wWnkvYD3ffgQvPLyhkeQfnHVUOLfh2WNBy+TKbTPEZcscxayue0CfzvZ1CIufC7/
bjWJYPQy91rqWzyLd/VRMexHbT2xJmDke4Z1CqgAHwpu/AOQ9wofQSOBccNfAGlXKDfkqIKq1wzz
PeW27nD8OKIAIx4Fa8cSfVcNmwCWvcpD2G0vBOIfiZXKJNNChY12+4FMiwJc45yg7JqEaH4U2Bo4
XOEmijJOCnkgakJYBW+2YuULfVaFF3V7UXI4zryQuNiV494pSR8bGnBbjPAGJ00p8CQr0fFisxug
GXITMQWlFUX8i96HPh0Kn2DRwB2j7AgevVvTjYwR8Sm38BPnrvy89ApuQGnlTajdVbwUVUVHgvUI
y55Nocevh+r/I0HKL7hP7j6NS8zZ3gj9NWKuT+t399H2+TbsBlO0x5MQt/5rMszL9jJqLrcqDbIR
GxGHJc/PTTOHX4z/xEta9ervWOUqkNDNKQgn8NFSpFGkjs8PY68n67u01p8XNMsaHgi3Htl2SeM+
5WTJ2GEWhnKomoMwB6rYHHqk+hon1fTNcL33prhZKylM2qm6rmJg6QqLsmZXx/sJ2qscR2VNR449
zvD0QXeNJlg4oyjA5+Q/PQwkKuuX6j6SDbZYDWAH/EiIn61TgayobvkHL171hNII6xSAAaK6MQIi
h3LJXzfw6twv/rBJ/k2vBJ8MVrfG7glpR9XNNdOwe/nIrPOZEYW3/k3+SBsdY/9J/99CRgZzx2Lk
hpGNMB3uIKPEiMKmzG2O9GnywpjHjvGKpqrXEaIKVk0URajShBKerXqjypZQoGACJmR5mxj8lJLr
etchU3Kps+eB02LEerfiDSSP9nvgBJrCNInJ7dwTGp3i/IiGNaCw6WK7lkOZwgaSL3hWHXS1T3f+
uLD55M4HiA/mA74ZiKjvlwkD/OkSAMweMryjcQJQgwmb7aZR/JqEL4zoOqgDg19isDLumTq7GYDy
zWxgLirWkyzEQ7WZMuvAgPCq9xbEaQUlGX632rc8WdyW93/umczaFSxVaIYhwJQeLRpdGX6vFJ5b
RZi3vPY6SSQAk5ixKt8FoSfTGVwefOMES59IFESPbNm2SAaGwHSScKn/zJGKkqkixHGQfCx8Zd0s
FIm5ry/Vo0daj+fNAU42bvivL/zwSeaceumJrFfY18ysQxJcV6lLmCuE6pYa3UXx8wwgX9fv2etj
5rX5+CWdAlIZtVzpTz9eDQYejXUM7tH3ZZTG+wQlEcsr6OjgYVwDAE6NdNvVLAkh6oHs8urOHJCU
QO4Oe5tglP82Hw+eItNyg0p+mypOmtjENJyhdhfDWYfSHmI/mgAEC0kVDER00LffJNRZAr602ock
XsIl7jatYSHBHaC6l1zU6qG5+ZrhFVmU4a9cIW+2T250EXzAsqc77mVq5ZGV/rZs5JsaKg0MwMvY
VU42EWcoH3SrPOAqCJo8naHLwjvmhLIo35Pduv71D3/h35+/3jKl89frqRNOzMPEJI3zcArD8HSJ
+CpqnIi/KzPU+EkE7rferhPb98OtuE9pgkPy34mvMKmyw9IMQxnc8B6wL1OEUZazzCommW2DEIXY
xXdn/UK+cXtyLo8dwF3PFOcYE6NpTKziKC9elc2rE38A8STE6DBDrVvUwUXnZMb1E8AHqyl4V62v
bzLdlFbJFgsDlaBd1mhBvjLTffs0eTwJLr3AUqRxON088IQVvle22ni15E/evkykt4/XQAW6Dq2/
ObZcxiXs8GCyMoLXsf02Vvl1WjvdUThcB5KXMoCtGC73IG5cjkOYLe8ROs97hOv6ceTnjuhNOr8D
ney+cSsLxWQ1nQEoboEFtynnAUnAYhY/hNyNhgT7fqC77phteZz6ylycr/Z1lHG/e5QtkyW+OncP
gxnJvF1TpLnfht36xTcHNN3rCxmfVE+EDgtQcnLWMWHz2Y2Qlph/ByReIQUDEmIGvhJvaoKbEvYM
1xsoJf0lYuMwcXlloIoZHud4Odw8LXcwTzCncCNKeLXcjWZLC9jNWp/9LI9ePsbgBP1pgYg6VhfS
TlmNz+1M3lS+tpuy03GNLqT5Z9XOlJ1GGGtLTXZssCmlVxAY8wwvY0Q0S1yflil5pDL8T2DdLSDR
TNUsNUrnyjbes+CDRAPO/YxRzS/fP8lhsiWLMCKnHFKkfJlsq78PXBpCR5PFhDiqCRHP9zki3YZK
BbTLI0tufCJTGJY2UqoD3sOHBgZecPnMRRBk6U9E+M1Vc4XL95hMjXo7+SZPqpzhHc4k6AgioZ7j
X9imd3Rf5mg1WjUK5qHmg3H3kh18g9t9ghodCRJ0nCfmY54YzY5WcH0jnVpovMFv5ajPofSP4cok
yKzbM3R+E3bOtXjyczmoQ+GcPyE/flOH8W4gGG4zXd3w//DpliQlyKgb2YZW4EXMdYDEZDeDpIxL
vP9YEmq+xubaGdvqXkSe0zA4+arCmBt39x1JGXN8QPTezkId+1H9QLCCQoyRSENnXV3EpKyqf9Xi
Hpvl5gkhB4QlfAYRAqS/fFVOMakeEQ6ZnvWZjFoCak5pTVIbzQpW7KSk0sQ+iGlFjuGqAMijB+Lo
21w4BxKX+/HHhikS0tFJC3vzfCfPVNKT5qPZZFn8s76642H3hlUskySW8aJbWrFlU634ZDHG+8ML
grVC2sXwbRvnjnvFMKMkk3w5yoFfwT+8acQu4LxgrgymspV8ziHJP2CgxK+Q6+AxroGK+VmKSQnW
E6TcM6LwJf83n3N6jRbihBQR1d0s5n+RNJySeYlfMU8lHiEPeHTasuCzfLpPFxdGsn8biMHiX7oK
5hWY/NuEd0PX8PQLJy7mhV71180GEpaX2laPUIdd9CjnsV+8PwxrtpMlAeSlrfIKZupM9+7BY44f
PWGlDK3JdMEt3dS+u2u1hn7IENqfhMY3xuQRHoyMpO8iWG82umKAN4F9VcxaD44nafYDtGbFx2HG
hqXN9zmZTLBwCbsSgmqRQP+4I8bD1wLg8u6WGI1jgeVjB4DdA9QsYl6wpPiETCQlTjUxliwj9h9W
yr1UO/m2iSri5uIgmeXLKkqXkL3CzzG2+3AqIWAhpF1fxasi4ox9+lmUsggvpvCssuhF7jeNPlZF
jOwmC5mL5BHKAQCxoHTrK8nhsoAbhuXvHLCcaSsJRvi6ycG/uezsdRZ0POr5H5LsGd4ae4Fae2bg
OebC3LjmwjKto8ktF++q2pvV02QaLVydwBGQDXNn4iL5RcGg+KfCmQF6/5sEawwY+ClPKLQ58j9A
/OWenT3A4epmAuGiSIVr0VvHM/5DXMAzMkbcm2mq8I0ucI+zgKd7gLcyxnjOADGiZ07ip2dc2ttG
xRnBazvBB7M/CwT8ETv/jzgmtb8XlDheTVBYKxWouQ7FN+LlPiBlIDv8BQ5lEAxFDgzG9Vgi5uIY
ESduaZvb9w+ygbfvCWafoM8VTHpFVSbBU4SWHV1hPjPowLKJEQxpawvutgC35fQCgl5PvgUQjUoD
lS/uwke0CDC54VdQoCWeOCWevhrwYJYaPEJlg9CRUR8ovLiDqPzi4OODKa8LKN9LTjpHKPTcSwAS
/l2tR3sRqlPvks1rgbkRWp9qpn5JJwN/B0v/o0AjpZfhgf8OVOuylB3o+tFlwFdGtb6R7Jl8/y3u
AarsSCSx0zA6wwI285SnyThW7mDBkoe+f5KWr0NB9ZGiy/k2TsapnSJEJ+Q5g6U/JaxAJMZ/7PQX
qapNctmKp4L1gHSGpDueSmRQTGfTPwjsNMK4U8BGZ2CO51g/11ldCHwwAtlCC2+LRPpkc1f/qDp3
8ZomF/8Q4MrqS+UH8IkmWM4ikOht6CjklI9PGKMitmC5rFeQt2WC1nKmMgCAPC0+JCkAGlMGPm3G
E4NQdOPo2T7NV7xg8e9gy6Y7ZcA0K3YblNh2+dUc0Fv3KNCWEnFLLVKVKSvLz1O85DgaWaToVlzL
J6yrF92A3yDKyP6EqMIZn+o5jqHMcyfM3Jcta6MbX2CBLkXiL54ihKmLQ/pylFMxcSOVITS4hzNh
+8ZRDkv/F+WevtbwiH0wsBX54cyyxdwb37x5v6JjZnJL7C5/HjxhHOV0dveFge7Ge59xdNJ+jd/q
m47ICAyGrZRY+5r5AuYU02jwqdtexzwaU4ZgVoMwgfEs/jOgAtxCjHqHjAyTlztwnP15LR8PZKGY
rfW1pY+Ej4j/HrwcS9cGTIu1k2vnV15k2Bxg/iFQN3uMwxs8Ms55RmGHNGctRyuFu2Gy4Jid1MUH
CzavO2Rfoz/1NsObAicHTGMIWRyTxxjk2v6lwAzTxsHH0/UJS4YywfiG4p4zGjQmiepiU69I386l
aPKIun4fw+NA9prhBInF4/0R4L81Tvcq/BwScdihWxz05skyIZ9ADl/CwtObAjwMTEWh+K2hLUJL
2P6VS8bTTIKxu8Zv0wepWm+35AqFqbYwGPvsceUGnqhcEHeffEGndNWwZDpoMFdC+Y0TkFusmnPx
A3Qm+6Qg0Hw7mdsstyNz+j1AupP9915lDi3701D1m+1segSZ4V4Ynxzf/8hG+KRvbzNR394Z8j+9
dyTYeYKoKPOk1VaG5se/Lj+1MadmZH3JKI7vXrLFnEWUpBSFVJY3rwnBj9nky+MH96INBAv+DBtB
YajhFjwp8Gx9n86nwm3Kq/Bcgbc1e/zIHqGe0QgpT4CRNjwIdtcKa3yIp4E4g0WNEQPXw/BwhBXM
1y14ppzpU6FiooqxAabpirgCzHuAvQsFIw4XRL5j230zUVpki5F1KZHhyLNfxFE3S0USI/ZoWCbi
Ci4W2eLjdojY/TfmdKRC7qaQAoZQfwgrhAd5VPRd2SLZ4JZVLjBuAsWQYXJmWKsx0MQWY/UYY7o0
YKsIeajewihzP8AQS3B5PKo+Yc72LCaUn5BeVNHXbLjFz60KRNRDsaL763h+Ai3S5c39FiGNmIsI
wk69LS/18r5ESr2vodNw0uLEXTZPL27Z9ZHvIYE5YPwiQ4TeGSHuicSDePJ+tEcdj0SztkUAmZD9
UDXsqDkiJSTd48HrWivHXRNla4qQI/4SSyKL8AOIyALATOZbofU69nhxjNBimDCY4lmR4co2CZls
YPXBKy7SLfkl9y2gUn5526OQWv67nt/GXLrA/R3JeyOcXknxDLLDM3cltsPdpLXvBHtyOhmWzPpK
Rw37Dj/fAIX96/Cgp2fdUr3xL7fZJFCG4hhecYicMMEBqdtlbFo/CGg9WCUOWJOt/Xyq8z1AZqJt
0x2yaxoLhVaeFQ4cYgGkGXDmoevphKptTR2L/OrjjhXKzkseoLX5QzDL6vemxhSnKucgCx6/Een7
nu5GCie2TBMt2DKtI/njJasuliA8xdMVLJkRjS9uftBgKGL/1ZIt/QaAwFGsniBGaLxSby2DZlMA
A0vxwtD0OjR/2k7j8mhg7zT+m4xrei5u5IlK5BxKJPmI2swThqs8NEI1F43kvJdcya0f+FHiO8eI
pb7cUCvD7M3XGqlhxrV9rj5ZmL8pvcfG32Q6rwv1FIL2NUpmjx84w+j0v+W8Zoz1gkem6W9bV5Bo
dlipovuxtLLNGWGyf6GxoyzAG/ORjPwHO97nOcMlhC3qjWpL1PbKvKoXWCYTZU6LluAikmyKxSOY
4mMyjz0hxOVyYpNukY3A6qrIEYmN3YcJb4vhWjkN467yxtIzeraOkTjTD6EzHxJTangfVFGVmY2i
auxVz8QZdYyvrxmg9Gs6XuKmUktg3Z8xnW2ZYEGB6zlFdppzfV67zf084fcVu6ugSWIX91jFf9QQ
TUGJouNI9TYTPEi5nujm8ZlJCOUmlMSmxWrHweSxk7LNoOzugDefyyO1T0OHWZJF23OTorH5wOA4
Xj/gvUDuei1u6FFB/5T7ZZCO6uSEAW3x0syEyk+2AXFwleKqjfr7+al9c96R/kWcASXJa1YUgYRW
PJ9P4khH+keMZr2rqBIkmSkMjlmP9ZsI6dafvDgiXoYcTqVZuG0B2TA0Xn3WZWSQE/2AjvMs2Q4J
mqMzeIcKs8Pro6D6N1CzTznLPTyqCN+FwoiqjIibVN6M9n2gfj3lVf/7eFscH2Cs+1mYf6Uh4CEG
bm1K5DlDfeZe06BF3YRc9OOB9ZZTu8f/aIKwyyKYCUePe8VsE5NxH0HgfWxhYtRKfqtsu/uX9C+a
XRpQEMP1g4Jr2OYYFQ+KoKRo5yB0sDfQUGg2WiY9D/l1yB4aahiMkVj3hV6FQLoR8yjmC0TG4yhD
xDyVFi5R8fJ1fQk6rnpsaIt6GUlqOkEbeNaDmOeuAc6wYHhcDEipI4XqFet8FfZTV0JZKvwChHc4
5d2vGl+zmNp4OMX3+bubfz7RvUQylRbV9l8Xr6eIbgo+rn+mrrpXAwW/W8LMN3RNzElfZyLhJUqp
LETngvg/ZRJJdAv6jpUMirtL4O9p8wZbT42AYX31wgiaAYewM4FLytigAbw8sujijc6lCvRWfWPa
JIwF2ASFR5WO2fCda1RYSWFujZKH6a0AOSvYUwD4ZnYyWFhZykCvIaTcfT6QVAV9tCCkVB2fOnNh
HpxMKmdSMbi3yf+ZjkO5n/E1MfNjegjN0VhbXhgJe5ORNfpnyITmE3PvVjMVzSl196E5Krw2KWAu
oT7CXMKXPOireUyOPCLPdzDpvZijwYtBA3AT7JNJHEpE9uCqgDCSML3BI+BHfdrDGAt7546NCAs7
fiLoRFV7RPRFagnfW9QSuoP7HiRY5NU9qxcdygAvrGH+w56RL26P7WO0yg6AEaPbX3IACMhnWg8o
kEzAPVPdo3io/9vLx+50NjgIjGfA2PQshsn04Z+hiEiaHvsQxrHAxNKLeFRabqe8iB5LdNq01AiP
8fChdSLV0ob6YzVRbu92wXJHp5TBamFB4trEJoEuHbfPYn3bthFp45DWBQspY35DeHDKOP7znVwE
6Tdzeh+IzwFdWmD2cZY2KbpcujhE5Iz77SqqroIUTKfOd6Jf7/0Wijs/pJYAshhMGhPQdrT6yrb/
gi7i4bFQQjUWifVP/9qHuBUk5nWDD5C5Wh0JCAzIOzN/fkQrrJorrnKaSwMJnYLlhQC/iL/hjyBe
YypGy5hA8BEt5PR3uhvOt6Nc090yKtvzMKKFHgXND5y6lbbJ9mh1jc3b1zbP45veWFtw0zmnit8X
kXzO9toCNCGJRMq4+ExFbwpXi8A5iA2zZC0KJYQAcMbgX21BKbAB3CSXZJ1CNMI/QpC1BJ7BvRhW
LCmxbkv8wrmjSBsbf5NWDapGaztroD/zDNC7ezSbVGLNlfqFL+gvlj2GDO0eS09C8Fhz8QJ9zrtD
dyg2JOFtGDQU/rDQfA08EVgmGvsBBOoo36L63xt4QAkXO/GBAfz5+lzQzEndoZcWfK5XRG3UYFQ9
HLB4k4HobgcmC+qwG1XfpENMIaqLqKrgpkWPZZwAPIZMOKtsi2U3c4fGn/a+hrQZkRppQ4bf4Ceh
RMl0V2KhuTPYONirs/UIg0jcvjCh7U4jBrelL5Fih3yJArfxCRLOx1u5DxLFrWsoyadU0eeGhnFa
JudPDOvQxNOpStkOg5Kk3k+zn9fnlCtfqfLVd1eFfTo+N3tJz6KHhvrUwPzzLc179UuTsTvHQuKe
cISFNTF1iGTpj9hqYG52UCn6Cc9y/34KovyZTpwiPpVhZwE84HNO+mTXEzeJGAnDnifJEu3oXD1R
fdcxSlKUw8kiyWmgZgZsmekLAXgjRThkmPWm3Y10aEB46BkzJN5+fPo49aZc3ReKNZk1ASSu5Jyg
LxjZrJZmNzf+bhvoYWzSKHaoOcQv3RYVk5zVYDMDszuoZg9BF01WI5f9A38tT+iHBvv+mmN386uj
9EW7c6JQdwuuE3lJ1tT6iVAPjq3QhSHQg61U2kLZxtaC3uHmo6ZAFoXJiPlPBsUzaTNeqRAGfRws
0TZCwpT7UBjtlBgv8wYDNVDn5fm5kOeE2SKA6kg2VZwaourXKJRfgdEic3p/Pz440gcVTIQuSmdv
VEycfojB6Rxm2Q5KPBM78kFaz+hIqvEV1ZxiyZH6Okos7IgRsgizOJJoZgiuNSaUuYt79IOqFn9h
yoLOJ5uGsSa0kJ71Pwuf2pw5A6MgBuRv9COS16CGZEhTsSNYPWHpTILRPYI+kCbXmzrjWbKy4Acw
uHnzAlYAwLDAUQA/bIyd8FeSfojOfMj0bzDDF4n9GwFsHHP7e2TtBE0TgFM4o2G4BRSN9OuBsxkd
2D+7NANiM/SOaUibP2g2mQZEop5UhAvIn7Cbe6Gzfxtm911CnYC4HbT+lGK9H9ujS0pTgtUswhzK
Upgk1OiSw+NQ1g73kFNUQ73/NkGKQIyoEykipe0IcyDFYvhdy/Pm73lCDI1BviYaQatDrz5jHOdD
U0tNPzxcSueJkr+1lpdwt9Mv7LWgeR3pI9YEp8sUrXL5MqsxxYzb1o5eRLc8HMZOnfjsmNMXRntO
iottbUsA9oMn8biJBV2Qx0Cd/QTcJCtw8FAPPi/pZzfFdQ4PhgjWIGWtbFbDktF760wZrkOeejGK
tSmd61N5uEMzgYvkwF8GQAcJSm16x9s5VWxlbmAmjaj4oHDK/ir55m0EJDp0uFHxafHh0Q8AWOKl
C/uNao4BuQXyxWeSweF+i5IS3miHqHYCecMaWF0rh9sHOcJ0x0CAj7Cb2lQEzukfJ8N2hhQ1J5Y9
1DUxxLGogMtc+trHpRh/Y0oqI/hY8OC8hMmTR/MSxZswtiACTI5Urkv4p59tQw/KwpJ/FePlO/Z4
MyO3VGZNHRo0z+WlhczUa4GMfSTZURjd7dq1THQxcGpiEghL4ECczlSMuzsnycjiwxByVsUHg4IE
vWBx0IqlaFEbvyVr1Pz9rCrHvrgBMPhV4ZrHML306xh6hqW19vQLm11jCJ8fnLtxPbC78ogLzcnt
cXMZu8RymJfwwg2aeRLDDaSvf0KF2TGAXe56n/0tDurlbTUQu0t43IcxCfkjGCjbzPSxgny+Z/pf
24OQzLABZgIvbPhA/hioUxwrXJmL8h09Ywvvp5savNQtJceLjCS8lT/zHABJ2pFJ1DLOAdZEk/MW
Nrqcm9miBDHGQFZ2OIL92+uL/c3VCa3sZ4oatBMcxamJCCVVuYSuGmZu7IoIBwzvsZOhvOunvHSn
nU9dOpIwi7Xo/znK9F9vw5dB4+6QDMWDjHO3zWYpyTgIZyCaQB79OAn6egpaZDjRHbY1AyID9j6O
gYIiCOlu0PwUn7Gb36C1Y4T5olc0ek/tvEn9UxpfWE5O3pf2s1L9tt1Be2tJT5nU3xIU1xSfiP+R
dF/LiWxLEEC/iAi8eYXGI4QQIKEXAgTCe8/Xn7XnxJmrOxoJ6N69TVVWVuamkZxX84BWHYSb2mpf
zVuiD1dy6C3XAj+L+1KOzU9FHUzruO6zmPbMZ0kmnOduWuhcE48oubmLyCmWdJ5XCRKb6dLy+HMg
pRYyiGRzFPu7fHXv88YpNb7S4FFtFc2Pr3rJeHqnq+owenhz0g/vWz5d5xTVyol4WXh9trFuaXHq
FSyFzIFECJe+VFnzxZ2al8cDGxgila/uEQJ23MSJFcloyeHVMbeUYdPRmbrDqplOVDBTz/pUChHj
gxGntD1TqiDfp9z5QkBRf86U8gl2VKXYDA3zpkvFbiRUFJ/tKql4ubAvZzTftA7NeAd9867bB/Gi
EMVnIcsl407xDpq7wHuKJFeSoL2i0KgkaVmumgw3kjEObB9eEUvWrzR/ubShutm2DG5MhT+iT0n2
d76vFLTi6fUFwxLIkNc4M/fMTGvZTGmXrKmLuWKQMM9ZDnWnALFHBcbkp8pBeYFvzJW3THHvzFsF
Z7+nKJ+gs46qq3wvEkjk2cZdgpKij7suotExyie4xtWWqwjj/J/ITDWpG3FUBG3sowOJtBP7n/Yq
DQwskhMLIrnBcmHzfkbocYy1pZjOPenW21EcR3Qw/p0ZDZ+Lxuo1fYZwBgYW+CmhvLdtFL5On8+3
QiXEeNs++dzczxrshvom02B91L/sv49itA0L5fp10xS4WRdSwyVuMoRlp86721Xmq0ZiS3KjtoIE
XtRYL5+hpDBQx0TAW5Tu7ReeVjrK7yvy8Vcy2kjag4WrtyoRdHWOqW5s980RHq/C+i7KoWJ19rrl
atfx9SNF3HQZPeWl94pCefzt+CdkyytDZypUY8ES/CgXvyMOwjQrNqVbnkZolGM7sq4dXpVcquXr
6vcuvFFsQcVJkhyMMGtEJ9qwCUNg3JwCvyaeb6VjteOqXMjOlitJKhmXWBrRDzK0gXjg/+IWpn73
u69ElmzAfPmeXNwb8WRuMD9XqPNfCaXFUVSOA/LNi9h4vbgg1GINpRRbjrPbqxDl3Fw8PYzpElyE
0kPYIz+DHQ9Wzij1sbsTBj3/5kFwhcv3KPcdj79n1v38tXvLUCj22lj5QUt23rS7Zmlgb74WoFSV
p6TNNFGNjRqgrt7zjcHzv0lS+IKsikkbzw3c9Ic3lroJAJrp7zilEVYjBrB4WRJ1j7bl26Js4BZ0
ZsH/cN7W4mc/lMg+NLiOLx+FHuciQOcTz2hRutn/IfbUAhr7D1Pv1XtML+qqlDOeLJmc1UnRi976
rlAovW5k951jsnHMNiFM+xfadbRWn8aSp16tOmyJLch3R9d7BG4LpSs57EsRj+v1sruAx4xOlTDH
TsKPaBvno5oL4YPIKP9xO5cXycH+luWJ2timFJNi27dl6tB4XGLBSOP1+Dw+f/Z6JdA3UjH2MHut
7tnaIVfPI1VkJ6Pbix73Rz4GEKyM9s1n9nujh8vBpUtL0B9BAXPzKAO61MbncYru8lVhzOlZgUae
1zX6QeduphZrx99Pz6AWhVB9m6x+z+tGbL8l/D2+Qi4P4N1TJQ7dTAlKnmjIjwo/rnm8X8j/BQ4T
suo6uqfozGUnx+Zj2aR0XdpBlT/0SKsyf841aS6qckWFfKppD/WL4VMPZu/czEzzpW+suVgPg7R6
/8KKbqY/LswYZRCVfDlWnHK06AadJ9f2e208KtgtP/GfZ3c+2A7Wfw8AkgAUMv+9BcxGzCrTuJ05
QGV9Tp1ALwkhv3UNQ+K5my5Spfl4vSyhe6JmWKGEipfWooYfK5vH3raaSURHs3RdS53qrzzaZiuV
q2cuVaN5ghjfm6fCez7fzmaa8FyIZJxEIXYTTzgd7DktA5XMwXsiDFfT2PNMuUirnyvCcy4iwQ6R
u9yrcozXBB4UEBnFE2su7GuE2KmxrMC/uHzOv+tbDF/9geqb3/d3y/fsVTmjx9D2PLs1j6efE1wk
vevmbOV7ztN4ZbcKnbfchpGk9PyKK38vaZhIXs1kTTA10A9A6t7Jkkw8a+hwFNfPNOj2lXuslr3x
GrTLtHh7QKu0W2wyb3H9bHwfg4NiftXJJMqEcUdLZi5BLTQlKRTsjNNTSOnZCa1krFnWYa7Udnk/
58qLL3BdirXnLJwOTrFT68KASucmrZ1ThdfSCAwPI+dqiIFzY/zlT/l4Licx9kFG3v5R3OFiboqr
pg2nMM4T/biyFCjNlVlTapnRxXKivSTRGB9vwWT5ptdSzYIApoDdIU2/XxHu1hRsUMYXEsRSYgP9
FyvH960+ilVhdOlY/eiQfEbJa22dK/vFhfDq1T0WBjFiXZf248bCpHxMlBfqxc9oTVNezfwYnTdR
ATtCjW4XYdUm1JVYeWcq3/F0oOUmH6xbWVSyf6281grVRMloZU/tLRv1m/R4q/V4NDheh0lBBnSd
5qgQReQprNEvdObrVFpqD5ylM0ELIi6Eu5JZq13OTRXYCyKsogPzavLNIPJHdWnLP8uhOAtnO3lQ
1dUhGte4tLkNTrd8Kfl1naxmy0+eQZPCEC+XeIlkhxYH60RMU5Ixn5dZfKLLwQ9zqeIoXpqTM5VB
55QPwCLFl54Dwh7COrzb78P3xtvZA87B/dS+Fvh0gu04YbBShn0cy3GOGCll3tp9VLIHXdx3dNDz
g95uuWOOeXg6s+0ZNvoFg1C9DkJgOWIZn/meCSxqHKHss5RWtchKFMvK1nMOHfrTXgzJyk/6vUTr
YSe6PvJcNijeNdGvD2ya+AUky7tjg2n8EqNd2iZ+fEYkdG8Ya0fyzuzRAb7LWWG86N6HjvrfUf/4
t2y+5yi2wpz2s9379icZJFgfXK2Vw+7kfoKbicgoHR4OZQ52i4yoGdFbdfw3gbKJdvEyUXODL14V
EpUYUl6tVr8OBqt36xM92d+FN2spUZla1+0V+TaptwR/HhGDccXHaFE/YQkonBEqVEAG30Algfl6
oUYRPWzw4fmDXORXobubAMZJ6WsNgOK5umN/8+mci2MIzchOe3+XKqmwfyRpHKVqI2ixLQeKirTv
4VNCC1qCubb25HnpMdEZqQjylUdp76eap8npa/6THc5d4Z72gdKL4qjcGRtmLVMJUfRBOBJITSt9
mmJAzH8kx+b2g0hjU6Or3eFiF5lemuLuEFZfKylEvt7q6zm9dzanok1EWWONpvt6Uy2TVpaTm9Ix
EWXIsiob6pDflBYk89zGfPX3yMs3f+PjV6y/oQdM2IDSEX1P562QKpyHIUQDcTjZY9pV9PZIQE1h
iKBSqAoec55/9r12zHhWzaAUnxVcpAdiIzOKz1DqkUue/tWluDaQi1ArSCHJQgkqI0aRN71ZqUtN
2dfTn+9LJsNFM4ZRPUTbfZdFmnGykxPqFZeHZh4a5qGdrW7rVvPwaOYzcVTcsbUvPR+lXG0ua4mV
cLFHDHNUeMm0FrijFKXPhUIwA5Ju5yUdJNEE9RC2v8Qt+AZtf+6zEB7Goi0wSn1jSAj089S59Sj5
J9fFtF44eqKqn0MQwspuwSKUhpuCp7wn3GROA02gkyDLQg+s/qAPdqa8ME335kvAanE5Yi9XvH/T
CvuKT4mEvLBBE6WCJYCeWa1TGAVvgcl1MVP37Y14ibGlEh4V5/1rME7X1PKgF/rteY9kOzKDB9lq
VXOP5YTbcG9uaV8tfrPpuNWRq2WdzbmrToxDtpa8SWUaS+186T3aV6F7pBSpnHJ7y17el8CtmfPs
PG/k0qHhztFDWUdn+13GtsKG3TVjD8dAY5coS4gL5h5J53Xz/Oyt5j9xGWWosqcqxwwVXpI77dOj
5VzIPDhwfcWDpL9MtVBo0P5GptF6hKCNgENoa+9MQDRLlNPKRPdSNlFGXHFivBKVPMFMtGOEtVvl
FqvhVG/mDcgft03F7QMxGMDWXiNM9CxEysHe4UiFJVUrJOCLDdvo9liNteKpeu4SrR5Vb4mzc9fE
uqyg/iQTeF/lPKlVNUlnthOE7qzHz0/npwBOnEtX9fAwtbK2xFmCpizLjiejnXKKnixbyjj2fnTD
2yxUE3PSAOUlSRl7cLaS1AqLvEXGPVfKTJgZq1QSsssxRxPT3AKMpI88hTqTiY4grQM/kH8oV17M
ic7NdJFkAk2ie5UJB/QJ3fZA2AnqGWfayzZbm2mY9Fq+nxQTX5EOy1dOplpWy1qodexLl0TQcc05
fi2cVclTci6q/73aQSFBiJBjy9WgcVqIlw4yLi2sOro8/UXFuUg/z1Y00hIizNqHstxO9p/IVwrQ
kdLxXlfSILGUntdCsAO56e9nduNnwGakfmlz0wGpLMhGM1YKx8C9orlqy6NOkhirbQjQWS467WMs
zYJTkMzxgCBkppyLcU9V3JUv+ykRUk2t8BnB2zmrF0j3SZUkTWhJxWD2Ld9Yek902vYN+yS4w666
1MUVAjIMrCuyMxTyUjJ8HsXloGEAiwRCBXArofNcFuUnp81/ONAzHwHOnvsqbW5fK9pAspCGcjpW
TiSj8LVQjZHiUgFe8JaunfmCqtTwLZaghJChtIZoZsqSIZmWBEvB/3au3wCIjyhLwS4bUMe33LXq
U0M+KdXZMK+u52JmTRXFLUPm68ESO1rdYDS1K6L8rFRiz5ybZQ5MVXVHlh7vS4I5Vy2D5cQv+Egh
4/41sjdL6SnvvUobOOutdGNhyQRKWwf0eVRkyl1OiaxlrWk5YZm3+X5Tw4pYt3PSrZCtR/tC6Uy1
yRmvCIeBg1YVQvQNcZg9J+rmyymrsDHE/sliRFKHhe7fSzlLUokbCCTqkX5mmBLRnCyl6QZrMn4i
a1c0CQG3Yxq3IJPYryw/1ThUSrqpvE6a8rl7q/uXFLsMH/+GSxFQl0lySHFITJCCKs3V74P2ENMh
u59z+Yr0e3EofiqpJTpaN65fW0wfAIZGDu2Czh3fThJ3fB6ccND8jon8kNELkNey23YxmIIXB4sb
eOzcVnaMLp/XH9BHfrzWv2DyGFTHvNWYKM37GXvoP7wsCZgS88pdQD/ismP5oU4jtdJPgvnx7y8j
vGqwY77Ijy7ORlGntbvTI0y4YsuVQ1d+tMAJohG0jd4uG2SCiOv6hTwsAj1qJcRb94p4z0rCC5RP
Eulw8i2d5yT3t0mqOtcF8oPql6aP3mG6+F38IlHpf4J3kVqnqJCy6ZIRnGuJlkte1qVrX39icIDy
5xChKyTFH5nk767QcLlP1Sx6NSbbZj3ALyTqspP7aRXyFx4kBL9Optr49pPob38TOhUI3Ek6uOw6
pXUEaGYhtXKv+TYuJbjafot5HWBkm4WNTiuaEh6c3jBHmnJCAium9BAC2H/qhVnKb2vDBOl3zu93
02qVjNcuP0TL9iazvVRbMWM/O8y/ClBC9emF37jbCPe5WOysOhl8dbmpQX6umvyKknYlH3P8RrXJ
wFLuGjn9M8CpLBMfTgDVpRYMxL5FJNO1JeQ2lWALST49F+WlAGh3QoW5xB7iXgdI+ZfFOUpcQ3cI
w5AkqXpIR6YCCbH2hE/+MR7OAsdQae0g2EaidVNwn2i4rNSl9CJ8a2IQTQEFIqaOSi+zyJqmLP9E
eQjbiahs5fK8kOp9fmUGkDX93a400TRX+mNzEfJtFtsmPUUwWKUZtW218jyxrbb7v3Tjead6qQjy
Sm2rsfW2v0u0Ew97urWviU8eQJqGpAcyN3Lun9FBGdbCAdmxRu13iEdWKuKVn9/HSBRGxA+zfy8y
4AEGCPi9r1xpwp9zuH2nnv4Oy2vze+msR0qs13NlazvJJ+qbWC+PCveWiPFxy012GIapSSHBnGb3
vv+4vm3eDyqmVr/uhJykgRjEh677vpju/PEUTWvIPf6kROfkML4fn8n+9UNQxzXl8/7z+Ez0SPQP
b53AtkKt0v5G5aB76SR67Gyz9ku1IQjac6cjsr0HjnR09o0GN3oHidajHkxMuVx2bu94wZ1XbyF9
RgAT+k0hg5fekXnRgf/Vs5kj0MVvKDGvxEQxClyPwpsukHMz0dFHYkuiUkfxnmA7gSp/wPoONZwZ
IMLQBnVh3A4zP1UAKZueMp/T5tAJH3KpPXSS40Hlo9X5w8fH4WPZ8FD81lUpAlZGlw/MuSypO4Fj
sBOPW3Oq6pdV8iFP+T8dmH8eJdhTFK/+E3tXU0ScPH4cuHA9x7eeGUJRwDAXyqPp+dvab+ffR7XY
4NFNEIdSdayk3uObKPO7HitrOiS03phj13zIKF3UJi1Gqu468X52fIRRARI0N7yKP+p3gcrlqmCd
fwaYqncP/HjoWDzxbPDue0wpjVf3FGzfH5+Fr+ts8yurzKeLsYkGUNEPxcZrNz5mO0sB/9KLv+W+
nEoeuvjCduz8zslIJ+ePw6mcal2m+WyAIpd7dAX9kcumBEDctGzMWeZabbtP9qfosoh2qoc2VWMG
VgpF3eHlKzXJVVQa84s3Yo6b3+Nl+sIpv+x+rBZj6s9tC+iKLAm3CLUSBYTZHq/ZQAow/b9TZ8to
CMuA+fzi3AgCa+mf8996cP5z6MVPxCiLmd/b9ynqr4tNPZ3FN7lNUZfktNkUukTfuouagwFJqEwJ
VrD8wtLM9dRoc8O09thJqn4EQiw/X6vqhYRCOnp0sl2owf7Zmh9qm48tNBzyd6mkP+617Ndo8nqj
9HKYkVDR7DhbEP+YpewumDGL4uZ7OQjdRcEmGzWsuP27PosgddxySIE4Jp0vOSWT1BUodg7MoyOQ
ApV5V855bs/QL/BGJmoexT5HVU4piosX2nFgPnVErTnscRFSW4uyNrt9vKwY8NB0sNPkYBTn3Ye9
JiMWeS/8PhdvthgDZJPO911eBt/pHqWmSYCxlgeuaKngBZcneah080fCfbif5DqFoUbDs2yJf/Ts
9ek+zpRrjLO7UUjblLL97dd6Mic00p3i2I/GL05BBXIISCLF5N92zGivvehh7NavNo9T79q+vSe+
tn2cPVL/X4mvwteymRzEcZP3b7Eu3udPaJ1SPpTSzMS2qclj4kg+CoolkzWwkaT+2vfFn4zegzen
qy75xe/1J/ZlbyLDzouD5FOXiD6KJBK61HJ862x+b65fZfg33b93L9OweTtvlULYgQ6WzVwT5IHa
FlznRURIKIJntBgkoEz71U18rOgWLSabAGTkgQlfufbuK8svaqqpMN55tV/tRzdeX31lp+lpzBYi
myyTQQolpNnra5Wtrj696ZZedzluV773McXfhV+5L6lybHLpZLV0r4ar6W64GvI+rMjVVRIJd3iZ
AXDDcnVpfABQAhyg+aTKbWVJzNRRjw3ytXgHejctYETDxwJGAHYMf0nPDvEop0R1/rDZ+7fsTPjS
xUH6TfbPH8cfRTCjLCX2OdsPwgO6ydPrKJmqzB/l5aa6LJTnJMnD8CKem+fiIX57MvZ/b1fQFih1
Ui8EG5M7iJdW9yLC0I01Yk5sWEn00JdihB94zG1tkRUbRH7mWkLwi1Z0frPmL8voqE+RY2ZhpCv6
cKecUY4XFLVKI9pGhI2EmtTYkEl+bT3e+Qm9BcLV8rOszY2Dd14TBZuv2VxCmA91/9Hg2oZBpGcG
+HPxG+/DGgwODhJi2CGpJIqiVARgYb+6svzMvmd8eM913Zo7ShfIXAMKQ2yZytSPDXCFrD2LvFF5
9WJfbioccYaZ0ZpyZNf+auMUoaJ6uYbb53xVem24ykfPRX3fyI7D8+h7z0qyn6sZQvnSprP/gXIw
QMtMREBuQXsr947eaejiXXL8beJbB/IYTvsGKZmfXGN8HJt4g0c9O57c25tfGcuieP85NhaIWkjd
xSygMUTY7EqS/dPB2VGSqTyYTAUwEq9h8yvlxbuS9V6FAIfp6js9TvfTnCuG549wZt86q6F1tPhe
fMsXDJGndO1mx8ghycFjOhqsvo+NY4OL/RBkk843PflHPT/ID3bDe9cTTvRcn28TrVcPV8S238sP
ZDSnjgG+dXif9E6dymGYH4dwINVyhly71+7jU+ru8nqW7+I3vLWnfut57mbSYfqYYl0gN81MFWMZ
uBPTZNnL6o9PMYmHlR84hzjR1Te/62a6f7XkL51b5/nGX+791Mm0TtO7+1j8XqaPT0bf+XHevSx+
wwv+H4UDUSTrQv7OKDL4may+jcRumO4fpqehh+UX3O38SSDFADmDE5wxJS74SbRvJea91a9X2Ipa
966/OA+FPmPGMt3422l4GKbHso/k4P6TH1865+5hmJNttMONK2fZKsMlG5mBN11JSj8vU3+zcV1c
en5w+qSU/CESe0+O9+fi6TM+frQSLRJA03t73z0ynzR84/z4Odv1jCCQ0ZCPBu7o2U61sMuN6vjf
Q8o0s+O4JbRVKhmIBTq3z/TgNk2OEy2BxOgF/igmx9nB+YM8w6GjOijDmeZ0xYVvT9P4wK+deHDd
q/GxkUoP7uKAzqkuqMr9ClR3vfhfur3TVHcfvHoqm5ue6tPzTavyQFKZexcVC2bPH5t34lv91R+k
VYUvA2skioQp+JNor98S6oHX4aZ5H0pYp/dhnGR2+jNP/TH1kf4EAe7+LpNRL9XmDOfeNH0fmtc7
2edkZ7uY5Ja8JorpyqH5pEoMaisnqYHfCRJT0qk8I/q1EU6Mnyj91+edJ0r32LMsgpHLQaMuqP5f
SXkH1dzAqA3fXSuhh3w1OEaLgVpa0PIugYgZU5a+gqrupazVpsoyTxesHLkYWlexIshtB/S5rKP2
37e/unqiS+M81GBaps3tf9l//2WCKQTJMkCk14d/47rA1kDK6j+U3bc8CeBLLSjzJTs8JXgPZdrK
YYXS6SvdSQ/9VWM6QlXbkasmE/AlpRKoU+/ydWkS6+uPcHwJI5Zx4iMlfLxl2lc8rpazy5dXzD+A
rV4M7AE2O4fpajcRnyvvKx1HmyjI9GwqoRc5SBS/sCIomEXBiOj/7+uBTx3Y1AmVUuBL5TYJ3L8g
A57nVxRYz+FfNMQShxzVsfkjXsG2Q/CDAK4Rcxi89AlNej205s6jGF49LwepR+NZ7AjujeGs0xYG
0IbV+tHbfB0Y/BChE7nYjyAKumhxFHbFAID/0zACnT/U2T7ufZu3CMJ2jcdzpRl5nhkjUPDh3284
oV+TNXa1hotM+/AlBPF+uVcELNCkIOvHABIQgPJEBqNUcT6LvYp+OWBjutZEajmlg3Ke4UudZHRt
4b65C+ndIH8poD3jhkNnkY6XH6GfN1E7vhFRmJzfth9hlMKwsjFrpkKccHjfN5799YOxc6bpCiQ0
opr+eZbQbx6eCRoOj7IlsWqchfBsPAXtksyjPZt1Y+fvOYwV1PqPy2eQSr/2gUO5L4Nw9FMvLffA
fzjvc5t6QfB/24GJqGsi0rMILxknzebykWNIE9IzcOPi9/F5CkApvhYlGuQxFDtQfzIdnJvSs3dH
rL+k8sXJlmS7LkG14o9k//5z78a+bu/Xn+zYafaWnEHEHBm+Pqbw9v+jld5zlmnFvrQSO0xQv51w
Tq7F9+pbBNHNzla/Wf9vZ3u2V99+8ujlx4+pE8B5YQ+eksiJO+LHdihRh06euxoLdQztCj31g8SP
+q0GDg88vSpmEXJ6m/26dUcilEZthjgmi+G+fR4zA8Uc/xOtF36Ftw+7jVX1q0uw8L0fZ74Lv7Ci
+1/w1It9S91kkiE+AZb93PG/L593G/Pq9J45DffPW+OVdNQcLkDfU/tS+D0TGHscvheJ6SITeJSb
V1OwlLvpmppcHKEKiVtidXp+CyWb/T7zkcNbkfquZzBX9Z14uliPzlWP55Wm9lsnlZU+dOfl3KhX
AMRnCCmVxHDbTfk1b8WODZHXlunaprqnfLZ72x9blqmY5F5oXWIfpHL26Wbi3ikw4bojETcTx8Zr
PhAe4Xzul15IjS5K6i1cfp4kBEneO+cZIP4kRhAuoa6jDZ4y0MADt4PaPFeRxpkZ2lhhQcLFBE2P
9GVw3UXPyyB5mcYT5C+e29ouq8pdcXwKg15a7c7RvXvF68wDfgI5FU4fG2mfwZzKySBTufd84me0
l108pvcEr+pq8lJJBWYmSGpU32C96gXs7Q9V51gKViuASdQKa9X63DTz6HhCfmGbqgooIbgpqIjg
U9t0b3V5y2wru/ObaGUZ7RA5u4+eg+10fjuN6qksrYpc5cbWZ1vBakVdPb0+84ka8CBgSVlFHctY
OpH5snsEPJAtcuhkeM6QB4N4uw6qR3MxOUzQ4gjRJkMHxy+q0OTRtKyMImx+RKgh37pMzpSJR1Ei
+8bl2MjgrD03nd28BR96m78tZ0Ho7O5O7J3gMqtNsZUGgXbhH+aSi1hV+xjY/i3TSl2rHth1/Ko/
RlFuUeHxGB9m8pWXGOMMN5opl2HKAvFCufZ0bRK8VIIUZmlP8tHrQmgaW+hj9E12LDwXhIl+vDx/
Ep8sqsKYRDbEX7HTMDdHSGNFj5qAPJOqppZlY+FSaFSxKw6YM42JNwQ7BeJcw75T3HxiLz9zxZNM
i90dHkqXnYz95GPzvSEFo6a+1V6v46Hq62IRR7QhJlZ89udPNcyvePLtnG6M7t3XuZrfYWvAd87T
5aH6dIZuW2f9PkL9Gw5nRbNkTsO1egwbglczlymbcggQWRr+KyysXefcVpUE8cs/hHDgZRuCmqes
EXLijok20xPLlv0QkpWxSRDHFI4q+S9DHEjfCs6jLAWr8ftixmu+KUSEamDruRD/4heyIKaCvooy
a43EUg+V+EpwKJsyvsundiqls6LJrB5AAwcv6VZ1/YjdoViKxCDuXJJjDPGq8B70br56FxFdCJ55
KZi+r6LGxxGMllwqeYtL5aoO0d0MvR4D0SVYjD7LXmPtCrVHUmlK2YDccxRCUx3A7N84ambLh13F
KNiS3Ghu09qWfe7ZpakDq/aJXiC9vXsgtFQvLON3Ee+6LLRNQ7V0UB5C4AqtWYrtZGbjCiWCqQkX
T9Pkv/tQKvASVfHALvcxXmLmiPZ5RwDF9GPsMEjVtMuKKep4lq4scaL4I+d/jKq2CUOpNG3Qw1U9
o8WvbG+Pq5vTgBw0ENLdeTv9dw8nw256bF+mYX4Y7VxljubtAeM46h8pSLcDAivJMA4eiqqM9w07
ssoFoy2zYGacPR8bt7tQDA9PkcsqVYx/T2QhFYFjE055ue3IRmSKQO7eQWqhfHQpdVWNE61ND6ml
W/i9jr0i9u1z/b8/q+G/yeayjieTv4TKv+JF+e9JCMVDKuOZFvTMLksV61DRzQjtEfjNAMmDqES5
2kuTgXPv1gykqrwnjuq5O9vHw2+alQbbpe/+XaJQXwZtamubwqdeVA8doRgZol1vN42P4aLQirs9
lrdaCN4vvTDd21yyp5AVD+apy7btXcK6UdHQ+eLsTLrsABvKYI9d6L/ZScbo3h79JcvJ8RJVISyW
w/Rfng2KdR8SIu8iu+mFDyK528lVVkMTzqQHzW6mx66HbB9PD8walBQor38aPv+NovJD1zILqwAi
C4qsAyIJPE9PU3PJGgxzeuqRWKCHqbfcTXfT1TAkNENZ9dDwe7inaXgMHsq/ywm3QEVeljcqWv7H
AglP3svFI/9z7+j2rT7D6Tdc8qVnrtzb7kTybGUdFD11XyG7RZupWeMVPs1Mmr+KnoTRpxEnTxwc
4byVEd5lefTnEqvXwXVwaU1jkQb1eqYeq5BGam0IOQRLhU11oNdDrQ70+XcvNqfB9SATxXpAfNPd
zojkWKikSz8Fh02QehFZVlT9zuniFJbHaWFUah6L72fIXAhHC21b8oOeyyRV0Vk02RnUVec55ulA
0yLbUJH243UtV7lX8wNx6Lq/7p/p2oEvSjYfZ/RZtL8G6aQbxJ7qlCJopZYS71RbyCrxUEDGWrVy
vCYUQLlL8IwuuWb+GldyLMKL4E4sZyAXDwmTgqBNPCaHOgOGCGNaxAd6142nCFC5RHlmDM5L70Tc
VUv+inYFOW7OVVdTGDtOM+fW1NhyLCu+P0snDfnSlbAbkCGQXTmoSu+SoKJdqTRLqcm2huNj1A8S
0Us9Q46pZHA417N8qklUK872/DTRdqxzKs3U9m90JBkmHT9E5zRep4cau523caEsswk5FT0gfBiS
P/P+y6uCZlCiNOSf1xUMcCl61+VSeyfL07i8r1m1Xn+e/d3wVbdxK7yontzb97Z+xQoK7Ic0uqOf
X8Z/7p6G2cGxkWhBTtoS6vGhk+7fei8Ciw/ussLQcI4lB4cO/0+Qy2q4U61RVRg8WvG37CA50NwL
0g8rSUOOWkz2z6F5+X5WY1OYeCn7oa+o4H/JhkLcYFXa17I/x69Y0KxTWfVVD3L9Wdp/rD7lIvKU
zpmtHO2vHnwJ/6aILsd6VV2vHWYDQlnr1lp05F3HPvxohgvezs9xzKN53zpooM1APU9fuefvprko
XZorNsxIkpyL/fTcnzfSndPkql2KWRF8ltV7MsL+KKV8bKqR0HNSWw5xMV+P8v5e3Pxlfy9vBfoW
xWXrzAfrMj72tOI9xhhDbCxT6oCtp66/u92ikmlnGvfvQxlkgMDYRMaROGJmKtPv35SlhWROLTQK
bCRP3YnS3rDdyXRJ0hq2zWeM1NbqPf4ZPq6svSLatG+NDNfJ/fsz2rbutR2VrV2tn2xleKGfIQM/
SV1qYp/hZpx72sX1o+CK6gtpYZ2lPy9K12oVCnXqEhPEyeUs9XNSTxjfaETUXh/xT8wT8/KAHPGV
6q7oc7Ri1Vxj9Jv5e37nFDv5hiY126iR/V4Uu1RPEVGRuRnB2LBsY8jlyo2WVs8g7DucfDaD9RRF
2S6ngar4GiyHSXWIxqbt1Ym/XDX5ncaToFCYkPhF2Vbs7TROjF/jg7N/cBssLzytlc8asUUpLm2D
+oYOEVKP0bJK+ZSE3b5x95TxQH2d0NIzuHheEvd8Bw3gka/gn6n6Jx/BprLlxHm1jm1d0dZnfniv
hCZQr2wYvPinocGnQsPROXPJVBP4TfoKeEkTscBg+ZfSZ5CRMkprIJrSaOjLg44OcqB2bB+jG0U3
FLH2TYXKtt7Nw/hGmvCg04KCNx4LrPVcUu2HwNs0dxg3768vLLfrvpSa7NHRoOc/GHT0VDef92wp
M4GcpJ8Nm6wI/9p/nKpaxRfFwyecPfV1n8nb7JtVwgZ99VnVtnMfR0fdQ4aPdvGWmkxuDM0yTZ8c
+KAIjwAD4ThO0sdxlvryicfZ3LxAh+NfvoEh4IcBBlb3ynmGm6CYqi0oG1SY1QBOB05K+ogr90yU
u1WolP2jDwEWnunifYZiiAoEu76DBKBN9tB4IIE/0BdQiqxcRaFJgEn0tCYDxQ/RbxePCl/Za+St
wivXmNKlwiQzWf3rDctNth9e8pObFJgc0HkJdQqFm39w6q0jSxmpZbx6UvXtTzxAAgzhNcQgbKMM
NsAS15+AQPwcPwJwAE6QNkk7CMOFWgT49vP/YsddIcMlwBx27+mMJd871e/lc/vUmTcP72Sk4chm
K5hgXZwUvqSi15/Tu3db5krpGQx1Fv6DcYc6QbJ/+bx9Ht576+b95zmD1H/J3/vbn5filRbF6q1F
qbWqkbCVUuqFZb8xqMZDuYk+PCuq7P5gHyhSZXJ1qAQUAsFkNf9HKkNwvZrUrl8AfP2xCxoZbXjD
W1NhMPZboJGbHwAC0ngYnwVa2pJ+xSz697/ZRX0Nq7St3aKCSED9gdumecTB3NgLH+aR3Js2HEqL
PeFHTpQuhMBcoHLQlkrLnDRPvCEOPS3aF9y3RV1UuTyGsFxMr+KyzlFqCCC6sEuxAWwygo4VQtB+
7GYqcbAG7pwYZYdjDvSPCig3TnyluVMprywglDpNs2Nnd7h1uKODRyJ0SUUhHJRnkx4NUWrVRz5G
4XwTUz/+ZZEBlJa/sDiYKsTcpmJUCUhF8C2IElUJ+1y/iNYdCSmlToI7v54cizEJ1SjGTBNgbyrF
tkbQ2rdR8Fu7pfBSxCXL8mL5kU9/qT1thj7B60ONQswZL4s+5UridslReqzh8zZdhGhQLJrWl43S
FdK6wzBUEBRYzt1Ua9kUBYWkzjtfFR4XShjpcdLsO3RcpksO+HzHcOQHCkDTZ3vxLX7MXGpy4hBL
zo4Nb7+uickFoPMmwznJWVaDZsjKHMnoMCEN66THEhz5rYcn9DapVChgIudUVbJkVFHGkIb0HJ3/
pS77srhfUifoxH3Y/ssuEdVir4rS+i0VyaFWwTij7l4NUChVUcq/lOXBfk0uJJXxl5AnIEu8CNq7
DVI+r0tNquqJYrm7xsM58gbGG0ziV0Y63w1oiMwzkBf5imv3U7TLfdfwutTkIzoyK5J+suCSBzLj
NAeOFQmK3hStqVIfcbkECkvLzS4WzSXPBsx6yXiPXINUMtN6tnUVaxivP1rp8pUSbJ7/SdnVZAfL
OSlou9/H9ti8l2/Tgu5ZiW+6FB9sFv8ghIq047ua1RQlP5Fk37RQ1SQG6+bmqJAneJ9qoAdxCoz8
ZNuVCd02aBD/0xYtL4uNs7txbT/tYy9GwUiJ02X3Jksxd/ZVoEeSzeJfKgIpmMEWzj4mRbDoOEXr
vs2fK57Oat01zVLzpivSbps6f7hRi+CJxXgrZp7NxI2L9mdyV37dqlvCXmmeFw3Ixqse+5b2jChl
mtX3sL0YwGwDDnWatzGB8tqUSfOSQlTFOZbiROmT1q7qV8pD9t58V3sy+H3bU44rsm4bx3Z2cJfb
XMvzW0sCbtd9bmqvrUbSMt7lclM3veKbmrg0AkFua4tbY9stUKQwV2Nlt+jBE8SeN+0FK9MQs4r8
JZmiIP9odtgOMjhP09OlnOzvf7IDaSy4ZdQwTy7/0XRuXariQBT+Ra6looCvckdEVLy+uLRtFVFB
VAR//Xxlz1k9p8dGCCEJSaVq196X2UMfXNtD3gL9HunAg+Oi59GjvaPD1BPwhGyzdDQTm1YWsnV+
gtqFW7MpaB4w9rQh3tZPrGENIl30xVk154w5+P+MC6LlJN1aVL10eFnoAB6bOqqqrZOh/oDJ0qKZ
ejZ9keNbZGvLdv4SM9XpgEsg0gec9foYvKZMCLTfe1sQL+iMK8Yvc2zbBLnFRYxuKjKhGbsni4vx
BrNPlT7+2Lc7sDl5Vnwd+M2qD+AmXlFLs28xcFkm4Pzp8uZ1A5UoyHdKLNmpA2DCY/SakEotPon2
MI8VE2cB2cUT5hfGJoNPMA0A/jGPQoYFRbfn9Zx7pgRQ7JMh/wqBzZlXJDlc6q/64sRhVGACQmPE
xMTjdwN6PgejhcfGoMsfAklLB1Bz00kU1cJMJBcUZwZgasL2cfNjMSPSBjIWD/x6si3jtXB5WTuH
1vf+tBd4vpRcpBu5pcAGPYB1rC4WXX+SSR6s4Pu07DRH5THkzd2Qvr0njQaPV2PJNcwHSsDNiTvz
/Dmpl774WzJ8ss+Ygj6N0QmvFGjKY4gro9kIj1w0oUtyXHyYrbhHTlY3kGq1lllIw5H2V7KQf+BM
5kYF+N2JIvPOM2YWYDpubymeRmekMTvuoXsHSJsYZcyw4nFKr80+C403FusPHPa6o8NcWnjtOSuk
hTPDKr2nV2+PLpsaV3Bl3MSrrSP8qTcmxq6dwJN6WRGhpW18iFAD2E2txC0ggr6HCW/QPayCiqNP
b+OXXgb/M0exOSooscX22Pi08MYnT1UaXr6VMhJXfhgF8g15ZBTNGe7TkznfQwzi75vE3fifQL5n
cZK74wHzpJR7yAGeu/D+7gXtK+Odkh7SahufryoUK2RNk5KrgEp07acnj1vyBEK8+fc8Otma3BJo
Gv/whZS4Xto8odT0r0pSRY1rpXidogCcuCr/l7K6fKaJtsfBxmnSbEKJLW0hBcqnvxLwr0hL5vun
x4PxlxT5fVbVP+2lBA26a2k36RKFYMLHhF1WfnLvxLQfFCggyCVSbo8zNbpGuqxt0Kkc132dblX5
dOMm8nfTksfmXk+aiEbiJfBoEDmZYfRXM3nCvwaWa47f54XKXE6F55sbfExAW/DWon5g/f37O0JP
MQDk4WUcye8Lt4U/YC734smozIaRJp9xy1DZisHA57k0Wde+7cmlsuAu4aF0qqDDX6v6ZSANKMND
JkV2nN5xACkv1/EYEKzzQcaaPKmMHh4FC7dihOE3YCDzLI4UJmd9L5H/ser+jdyStlNMuaqgChUt
WvKl3FDIgj+BRlW+ZVAZOSo9/Xc/gjaMO+E1ZxiGOmNP9y+RtCAMFyRT8yciDx5wnW9z8qZILe+h
jI8qYEB/KyPvi1zPa80KCqMLd2CfGH5Hn3wlz80AFyIw8e7dGSTM4cyu9CaiGmGJxRQwjTZ5VFyQ
LNOTvxsy9gPxDWNN0iq3vYxcufffiPh7O+V5ZcT+PS+jEmtQuk/3VX6kO2Vd+Y7BAXfDC8mp0lcb
n3fi+yYwZcrjsKv1eabbnvdM7oJXC7p2GVYE3GgA6R8ZVcwkOdubcySDUnqVwwdpQv1AF7GocIC3
lOlr46zlEvpJWkRGotRfSONx8HORFNBkEMnv+6Skpn/zTdOS4uh9uBTpAyoBSY68c+y43Ub/OqFU
h+bmIauAiYnBIc3A+kCgX6YJiOEQCnnQcDLHSIfJ/7Gk5EUYyI9MX1LzMoBSncoBEOKHLpMv/uoo
CBL5upZ+lhIqukEGB51VmTXeKw5QlUt0oZ9ktvz7JN4ubDfaPOWVkaEvLXnby3jOwiaL4nUC5iqU
9SWqWOtukfwUsXxxnaSTmlOAo8pBXGkqFvknwKccQhqGAw0/G7WFvQXA3n2SQSWGNVXEspKtGLyU
9oRcTL5D7gS32z18cBXIY/8WnaOU8q8TIsqUUTGnyvVsfYDtRHLRddJYFvGVKjA8MW3WGCxAvrFS
HoBWyHExE8UHD4v5x1BR8NJEOJYFRHU6OfQSnQ4amWA1KxkDHmupOW/8FDEbmltUQo6HGkCOa5Bd
E8Y965kSnAxteYt6NhBESrTh4h3fYRHSDwRqtYfX3DJC2iavMSx6DIDXxWXTRMIUcxnhBbbDuJOB
I0Nxh3QfaAwm1RPsgP9DlTGFJRaBcTmneOI8l6j1zdNpzt8hmDYSq0jw4zWvrescK0vt9tMt2NaD
zOzM6IWwKoCKItixz+8rHui9TSuy242ujRHewni9cn4H2k6siJi4PDYbJj2TD+s51z7310aI617e
x/f89hirB85gEO3h8503Ux6QyYAFv0mssOXRgCe2iXOxZ8AcknUwTwdKcJ+0tcED7oYSVvNkQIbZ
k61ny2OsrzEMqpi7v7Yd0n/x9W/xscJ3JyEdYUVjErgyOPXtJRJdBd2XsfRBJv007EDbgGEODIeN
MQ1xJ2MR0PkRCU3oH542RgsGFVEV67GFumgiDEMQJsftA7XlWf8mPN668+pZOrwoVLF8ybpLT2FT
EUnA6AIpyKyP8QmifgRBckHalLlpCpcFlaT6kF5TDRYguNGxDImuTSCjaJxgT/D5C9w7cw6bPZ5e
LCSA60sup3EzmKMSAy4oIVr661fcx+mEFn6oNvvIRjHks7A7AfF5eO859+EBIRRivGKiopdTM0AT
toLUnI0piQ3Maa95Gby2rcYoo3IftKbgXJc4HLEQMiaoj6a7jD7el0d/OOIPmgBMP93ynrNfQXcI
HqGHCYMIlWLPvMH9zg5zy4yEpUb+IHytVPy0h7WjAWfQgYYicQhTlh1F/SF5w6FHtBPECyZ9wO+7
LkYoN+/CHrKtSVonPooLxMIqZZp8b8k4TNFxaIYMAq4lB+wDekucy1Ig9WT487ZQMW4oZTYsJiBU
Oxgxz+NAkmVAmKUeO1725cKDzB7OYfxgvlIMHxgyfM+Q4XWTqjUk3a3dkCrzwaY6PQZnx1p/jSkW
OKbkdMJVMuvQvN/5rmY+6vGi5Ewyl+g6oT++x3sylmTyezFM6/klyuVNw9Kb0M6sl4iwgK40CZnW
ePHf35lS2DUrbye3A7F+nFzDFxc2ljKJYfwt83h9nciN2E6wtvEg9Vxm1zwmyYYYHBGzPhO5JbMw
9Wgs7yF3vexpKax/sOQe8HRq+tqyxeSTlCvXsvp95+qe5ME0Ka5JddZSaZm58cJyQyaIC2/E/FQ6
6E8d8pgGhOidGVw9FFSHGzWWDM2ckt5cSc4DwtWEAbmaEbmUcm6UJ/cClB1d4ifx2dd36TitqH1v
SfB4ri2TyWP7mvfYJ15iCFt6P5c4217hEu+NsvktAJ1v9VzdYna2utH4sdDDTVitESi14HtPbRTB
nLbzMk4OEVPn4Wrm86eBoInE+EBANOzHQPFaSKVfF/dBI2jYJpInTNEX702O8jAJkwnRbnBdE6Qk
QJPVxsXTHZytNqkotkLrKvZySa4TIUCGh7EDq4coycOBnBSuIqYpxJufiKBcWGIfTgag0IZQH5UG
/OjINCdDUIejq9d1nlYEmwLh+iTsjSDymerjbC4PCR/d24IzH2WfcilfqyyzmJHiFnM7lgLOTQfX
d7YVO8FWwJBCgaR0vfbs6oMM8EsggMAJcSgaNs4qtzU42SleVm5uxV2egTKwbPFXIY5Csr7vlS7b
eITFRff6A//pJHUetjYkcXSw8RDLJoZtA6QzFSdCvsSGaPRhwuMO76i4b4eF68CO4KGDbXk5RPFw
WFt2NrwOU0ez+kfQc6+hKKYkDiFBYHU0xO1g40THphHTFAUMkHldInoUYrCnyTFxxMpL/F6YDIkh
HR01UpAIElpVoFy0o44Ah12aUNTQCQ1kSV72x2/am1HioZvqa+MsqJdp0B3rI31kaWPIRMfaWGgo
Pw4iJ8ivdLwb/5QQsghH8TfcHzoSMs0DubrrWLgfBu2BOkCSeFgN397ZbTjvoOufwtRbZB6kH3yd
+/huJqdBFUJ7PE5Hp3EyyoeJ2XFvhM7QY3Bmma26hc/1g9OgHdyA4DgduCqrELrL8DS4R8+QDLuo
GRSTe/SKn+FMyCzPg8IvUO/pf4YtvOEmJGVBM9i2A7gEotMgnxThbZKHrfk12jb8Osgnl8lx9Q5S
4P3LLJIS66AIrxF/xdvL5BodcQ7PNyTMTuAg5Ys0+v6LTxNCZVmcRuU8jZL9Nc7iD+DGKIsvkwTZ
4zSCqG2ZRpyV97M4ifTl3evpBt8VEFZFxP5S7nILi+01LuDWSMg8+umNP4a0+Hmbz9/LY9xYb6aL
y7wma+syDy5z+amXjfVljp93jjzmgRjh4TIv3ubqtXxzkjp9LM/zhTpFs8Y+zZujxgzhqX5r3OZT
t+mc5ooo2k+j07w90oY/cBgTZIVoflQSoEMU+4g6CMruoBG1YcuJbpDudocbV50mYKI/Y9iVx9qQ
aKAPCUtnGr2EyaM7rEdPXxkWFq017g6bU9hplGFUj5ThO2qFHe9XsMr80Mco6eAJH1QTkGFuj3Bp
zu+2p5qaETU96NX5CNWvizKAoQEhbu5BPfHTCgWfzMuGHg40CZzOP0uOahbO+q2cm3AF/6zPBHwW
38tZeiB/y+fzQrM4h9cOH+lCpSpCpivf9HDjGJeFXCpfwjwccSrAD86WMjSrcDkvVtG4gbDauiwk
wqlZyqRn/bYmSBRxqCd/cgGpwgSlOLdnyIESgI6pTKIcnDOFgqrGSUY9BF39h7CW30T3uZMc71ly
5d8Zcr4UyW/BYDtSWzCI1EfO4jYCuk54rf+dglg6M5ZcnjpkBDs0oytFd4iMTPJFwelPnkRmAi5l
CsDPB1r7BmL9OOPhI77Zc94AZuc4dVQQJCuZOBpAsQWWTdkWbGfcXh4DSuXvvRv81V5RMc7LF4kD
rGAB9oAjUptLsy8fjjOplFQNKTMRGyLMLkekME5+IyhERRgcrvwIElt+UxB1lLOvEEzLrQXFwA2J
nwBpSJ3nQmcG3XhyCgVZcBsuAACGxQL+Z1jXJnATIePtyjfFgilsh8rRTIqj2VeMxB1cglILwUdA
f889K07uwSnNAjC7sjChyC2g8cqVxU1fcU+qVkA5TdUQsirluFlxTM4g5V66iDaQz1LZqwMM++/y
/08Ge92Y/BUnRZ74u+Iuci9BvP8rkovki413nXGPmZSEQoejr2iKBR0ESP1bYY6jJsLlcqF8u1nR
W1z7r8hy15AHEDx9JZjPky23kxoSH+Cm1Jmrnzv43aVWcrHUqnQz6snfEQxgAOqR4zS4jAdMZ/I9
FQNDzvdvCpcSWAm+/ydJjp+NJ7Vl2V0R4ZYDcoocFs5x+UQ7g+LgA9wWlMHhNcJiKwGky1G5AVeT
AilNu5OiifpQJ/nyr5yNuaHHpKy/o8JdLupkwvItKP/rrzwqCH9+C66fULhcfLQqSPT+akeTLAjC
yxnfL771lLvAgc79sBcId3/cO58yh8jxJgL2b8MS7n+wEOQ2GS34rYCxiaoF2Fr4wKln4kttE7jU
5ZbyWcpP/A+P93FFWv3IGX8/x7VUR85AOuFbGGd8Kyglyc/ZTvzEl2tgfQe76gMEkFrS5OCHJBuB
+4C7pjG+FO70ROK3dqBY7DP6QrRLNfjWnygvB4GoA/GXwlIE3VL+34IKnZQKPkGyc/SRsESnLfGh
opTyMFv4hm8xJLgpVTljwVEVm6LONENrR624I5dBG/L9x7ewB424Gzmr3/yMdC13+8BRL0VLDRNs
Lu7NY6d8/nvUI3eEip67kLTIedKARx+wAwz2nPL3Wz5JDwnd/cNBOIb/tzhy/+XYrrVoUVkeVQ7K
ifJPLmTrQw3uzr+jkqZAm4lWq3yUw/+qz/Xgn78HyDngmsRK11IKliu5NAZ5tWQ6SN4EfWOloIYJ
www/ff5gG83z/t2RlEkI47+3BILBE1tgIaRYxPdAYXCIdAcpjUwTQCUgj8nw65o1oAYUNRB9SQdH
JMOpItU5o6kjCfXKDsRHWskpkKaA1aB1KIoCX7/JDHDpDQlaAA4PgxwWwCLgQPh86tmwqdzh5ypt
9Hjr2m+iSasHUiSZFG/vlQ7OuL863il3Wx2UPCDvi9onvz56APq7z0HaQ6kiuKhOGyLxj/8pHP3o
IZRN/qeeDuD1++TuLXfPul+RAfgaJPeg0IZq6pSqcx1DHJR9/LsyeA+fb/v+8QH8a2WY3oMaWlKg
A86bR7LBW5AqQPYggc9Xz7oVRNfizSU6v8Mjucjdvt3dQfBJAkfF24kacqePnAV/wpKj9WwNS7gB
H5bb/PjpBblnIy3NsmmSQtq7A70h2hwUTcDMhtYAjIpzwDkCbUJfHIxU0yRz5PY0uoO7Ou3SAQqI
VsG6g0L9IIMAAgXUBwk+pQkcoQXspCG8YxzfEOF927CWQStCIkpKkSqJoFP0lUv0FkHcff8DlgFo
ognncmUopB8VIHqsiwL1tc2Dcu0VRryzTbb7sQhIZWiBobk4pKxwJvmb2UXO+TSAMZBXD9FVm+0M
cCEVTAG8FBbt9bjbXVTN36Oyii5HE6a0s+Z0wT4gEbuxqynoBLDmPA8AeiL3RYuorMA6AFnkCrQE
AtDgkUiuEKw++AUSlkgmvSPeYZIysRFfCJBdSZ84w4NLburZLhSL/7hEacqFVAfwB9gRIoXEGgFb
AJoY4Shrf4ETQPi5HzAVQWrcg1QzoNmiYcD3gLzpZEYxvZHjUfXBJAOngWYMqBtpAEx5ZEXJmpFB
bJX8FiwrPbMdq/CjVZPzoTc+Rr2xMoRzq0cS8M8FCmFgp6s3YhvaV0qSbCzkJYF5AvBAI5BEJ/Km
QG1iskEVhyYngLuuo+f9GhIZwG4AL86Gqpg5wBcIyKbdu12cXSzm+08OYQfeLcRJYashhYdcVAJ/
u6PmgYL7gHjv2GdQoGC2cEgrRvYDX2UGzvjdz/ByvIyE9IyfGtQaGFywyavXu1/DYV8IKTMMytfM
3uwh136drUbTSM9yjCTvu9LPa5f7gcZr7i8HbY1mTWv8/pGdAHJwUc9/DKofuAhuzCZhOi+XJ68T
Zgt9gq5P9Bg0nScM7LUFf3mgG8TV+wobmLv3mff8d4ySgGj6/mQhjgr8mWzx1bHiQfBif9ghvb16
gBYdimYQbXnYhuimlfY8c99+Tqjm6BIMdku8gw0Tv5svkgY9523isvMzII/K+G13x7Rac/r6yeCw
8Bqz0/YcvgIcs+hI9Cty9EArkz9P4lMIr1AzhC8l0yBsY8SR39NHk72AFpH87YtR4U4F+0LjwXj6
mfJBieBQQHE97oSgkuNe9AFzXBuPwwtdHli9SBSPssVleHNEZRmqGZInqZzxBLkiDANdchBgpwDR
s+9kyNr0X7tutAl70XH03l2nBVJcIIyhUGRhwebZKVEJ6nRGRSH9KEFXLerKqol6kzqLDboXSfjV
ddfGvUktw724WvvwOWUofWlvg9PQep31YvJK9JbVg5y9hdhF/4O8D+rT4JQRCIOjGoQplIIApsjz
6zJ2UUaGNbzf0fqwFlftQa8Dg5jZQNmdOX6YLlSSPBeFw/9KHEo05S6Bq4AVggl/x27bfw47bOaT
H3V3hVTUe42QajKvbMfT5Wf9hLRwrZKZhtXcoV5G4+S+4Rj63Qy0eRE+BHKF07mfQOwDkA5WPFhQ
sIt26uC6T/Y9PPkgWQGZFeS1QYfdm4HQJIP2xHsCsd7iE5JC+4OyIJvD864RZjPW6XR2nLWjZnRZ
dPb3Rr/JS0HbAW0GrSvzbD9dv6jMWVjzSDECfXoSAR5Jy5Wc0xLgNOiXxZVsUd7tYvfR7QLlQkBu
LYM3nX3HBB8S1OJnVkQDysTu2UuBhFyRSbASfLbksr8gLDZOpNh+mVK7EKRqEEqSfQ8nk9G0oQkt
tjUZd9tj9Gj3j1F1uNxxCjNkjPuSJNpVOsPwjja2Nr4C5M1D1cY2Apm70iJNGKuy0eXkfgktYOug
S9LcBMgNieFC+32P6lg76D/NZWNWTTrL1vYJ+IbgIFkMDHj2zcRLJy2MPmDFo+7vbf385WN2NF8s
QrCDZ0YXryFgecHv9E+Mt1jByQCZE/oobUAZq8eeTy9gqgQn+Rt8Az7xGKb6Ewk5YKPhmEFQHm+A
pQ0zr2m2zd7hFWTBPdDtR1zNP4eK3T/gkjnqPWj5tb0b7iGmaGeDIvPLuIyzfbJ6eS/8MToSjlpU
/qIvEueTOuD4CHmE5oAJBP9id6+M1UALn2JMOs0R3XgnZhTiRqHxD9UhiZNYHUES/PPc3kLxX5zn
WXBhwoW4GyRLbScnqym6EDY1ptNOhJYS0lLMGpd4xovRB9J8gv5HJzmp/yHIRrILy17DqCEWuvt5
xYtoNBl5P/xCK44QENnUvNtLjZMRx5tf9y/oLtAa4HPnJG2r/TbjziKf6EsgvzBlgf3tfSwNj/y8
jqvw7eWzRtzYn2fJtJo1HVRFY90BcTmmJ3A/tYMsqublnDHBgPYqH5/PO3h5+iL9AXEUKc5misFk
IP++O043YY7L6zxBbcYH8Izk5pipHszub1n1y1lq5yIm/0aF/jyDP/H8+1pcfnljC93Sw9YqXWgy
wS+eYX4gvGSf1vXiM7vNHwzYEDE8olZMIWEragwqIAaStQsVC8l1s034Uv1Xx3vzUs2utBBSaAiQ
6P0Wip3r5+z4NKCcQQ20fJnqAw1VqNRBJPdfLK3gv4Z62POOwIjZRkKeCsigBH9ktjdAv8xmBtID
BTvrmvunM5oBnAa/LBi+fgt49/RFlt70ZhXD5iB3bo74z2N1nCEdNN1AV/yTHk6B0DH1N7PG4L0o
f6HjZTIG1QIOjuwmYmPzJpQAcWo2otsQHsrjNEFdVHWJeDiAwvOtji9Th/sswqIh9R7TbkreJS6V
n65DQGhA39Pb1a/McrDQtQ1ez+1zki4v42L2GGh4UlY1ZJ5nuM6tHrO4amQ6eGZLheHWOEM7SOq5
4J+ZVyCJtI83mb6VaAP2jmwTWmVXs1SR06BjFwm/P6Jp/TtCVQw+RFLvK4YV/6l2HbftRwBEy2mM
a5sxMCn6tft3j9/OoCYdZYEkxGd2h10EiMIM/6mlkjuxpwl40a+kfoGjAscPQawOCQcbQRh2pu8l
k2djW0EksVCGzVGGKQLKyEnh0DRbITzn7ag3OfrvoTZpWGe8TC+7uVcTq4OZB0sc2+kObJRD0b7q
rPJBbrGIzpWG1fXzibrUIPkJ2LLwjiBoiL6s7j5kmnnFd/s1reB8G7TNxqFxSFhDwSrrMn4eTA4Q
gokKIPJ/Ydk1N1Y+ZGxl2K9qyOvaYSZfNBeQfw+acQbOCq9hsDr3fQB6Yc+viA0CcxWmRGa17SPY
jJhLGmcv/xia/2Rg4BHsATcHRUwyJ9x29Ek1SuG96UTkrfa3bwLJNNLgMSqdC2/t4LrinSQLA26p
PooXHVIjbtZ99IT5kt6iW/0SJb3FxYIj06pqXmkgq7QPJl5md2FLRpjKS70kPuJZxnBnnRw+jYbT
1WS9qT6eOj3ijESY3HmMdHggFOdKvNlCx2z4IChJMsQc+N7kB+YXrzvHRPJ58Z6/m931h/Y9T+5l
/8x6FZN/8pzcJuRgm8mo3hW/6q49YGW+rGnQYtiGmg/6XtqvpFRPT+x8fR1hFdiktTows9LeMJx3
nNfu2hhchu3Fe5FB+qROuoiGHtRBOmJWmPSUfhvmAliKj26FVO8QYmyGn94MIDgES5CLm4w0Cc0q
fZoreHgfyEaA37nnMdPIbV3Oavay/dzxVydTQ4PP1qBQvs4SJNDPc0LNQ+i/gO3lEHfZkL6Myt0G
IrE3ENr+hn9XRI0afc0KntaJzd+uhdwIDEbij0MVx8/WjxnOLaTFcQfmow8RnhdJYRwW18HJjt5o
HHpw7uMjSSrSTIz322hHgPURK34vmEZ4FyFKbUaqh7+MU66/OBxxfD2GoKlJ3QfiUXnwt/x2ZuQ5
2OyV2DRlft4wXrl9G+nb++TtoKCxfuLpQUfWec96u/OSnRKAWTCH3jlGUSohtD4BNHHal+bdupHZ
Q+7YqFRgztRI8GIElfhtLkD/Qb+35wR8AZWdgKqDvY6Bu6tAAKH8B1ObgNO/qmz7LX4TwX2F74lo
zPVsUAXhzX4Nb1MFHBzGGuhIYffsrPAJ5xCAYb4ZyIyhs81W5OHqvX4DlwSqI5B+PewWKD02BJ95
HTxi3tsEUeagw9j0z1sW6jL19aPFlYxGjAsarGMFinN2L0DMWe3Pk5P7nDzDu82CB8fJY9VyTqGO
zncsF7UcUoQaw02vr9Y2d978hDnE5cSTndPDfm+GsCh3xw/41qgV0ZBWbmhD3owrDBAZUYSadKS4
Cd2FbKUS2YxdCSoSsSqZNXmsAK0GB5bJK7QQ0KeQXlTNHyQCW6+pAn8DL1LrV0cOwUiXgEWY3qDH
muqDt9e2u8Tt9AD/7pNRUTMQ4PonDwyGX1O2ocgjXocMGfNtKz5GFRV8HpojtnaQV7bJ4BHuUFLm
f/VfxUUqE+cYI4nfJ9XJp6R/wA5m5t7rkAND+njXMYxX4FsMxbmDnzl8gAMwd/Qb6zTW4MDvJ9Gn
5g6vn/b0ulTG5/BM9Eox8iHxZHJQ4bwe5mvW/DvUMS9iIx1PVB3vpIoUU1Wx7+MuHF9Ujpl1+AG8
qS2v2+7DgiXzVPbrA3SPvf6QyD0AF+gj6Inc6P7wxOxf5t3lEUAFWcLk3bb7CtmZEMfXsonS10ci
y8BUWryzmUM4PjucUcI+RSgC9Y8xZDjT5p4I546psBOhgHDW+oSlzl736rwgK0R8HQzaz6MwOxfj
CiXQw+LR3CwuD+roHmNmog6i1aJgUCC+c5zc0VjTPM0Jfmkth2nvuH+COgiYGjwWVzJah2hQFMbL
u8bt5cc/Bk//IxMRTk3FJVvibRUmG8cGu1PAXLDMvFfFrug64lL4FbpEyEvakGUtkvUmKlzSvW3a
ftsJCl+pjDs4HrhFwNniWcjtqgNbNTtV+4nDAr0d8ocW770KUHvGatXTWSNYm28WQnj3ae2dgQ55
dBgpS2eY7Q2ufRBkyHC6QczLBs0sfpsD1r2azUGT4Of1B5W/9WuXGznb1PfigenFJog9oGooqFUw
wNirrrBEZP/H5AFdld+dKv3Bw63hCLxPWQaxCPnR3WyvzLFRt8WwcGaNceLdl7dBQUgj3ESMDodc
F4ju2Q4yiF+snqR0z1tjlAIm11/i30M2Tmh0vkE0+aCdjGzUzRh/Peb/2X2HoRllV0+stl1bA+tF
xqRRk8kF540G4yBsH/YFks9dttgwmgnPY0zv2dZC8k1CJlzcUPthimrsXRW3RAWDrN2bgX0EI2JB
0hxrVmY+dpiqLxjDAZV+H7g9eQnvoN2LS6jS7mYbRhfeRLszhOSQ+TSu/dzEawZZ2a7nZTvUF26a
dbw7L3z+A5b8bnTdmQ24tUigyK1sUcBmiO8rsxsbFzLmG54g2wSjFtQ+RcePK+JnZA3rOPsPUHyi
BYcvK2S7Pya1d/ByC/u2vNZC6Hqv+92j2Rr1gosWlE/xZ+SyRzN6AQ/WnOAXkI09ecHgrDSgaEa1
GmdCibjCR9Ca1v7Z08f1AY5msmaQ9TkP6RRkHqGl8DAm4X6kr0dg1ErUubPFeUb7plM26/ladfFy
RhgcJ3mv9B91eeuza9UlL/u0zgnhTLGxCLpbmIUx2ywrjVf4ZbPfjLgcAeJxj+nvOmSPzSYaj1gz
+jgwYF0G7NhX0CGn0Akhs9z/OJcDAVfiDniXIaRmZ4TKJaxRjd+mp5AEhFcEPw6pY2AIanvbIjKM
C03HN0qwT4O8Sl2S6Mn+nZn+MniQ9hgnQfm3CQRAlBvs9cJ7fMQR5xW+ip3/3p3htB3A84j/BMey
3XGx0ltztrSbH5I7j3u21nP8FMfca0AivrFzuPNmxykel0bw/vpklO90sa6GzT5wrP4zVBjR82Z8
XW2WNbAmUE7zEuKQ/gvXZKt/E6vlavd+y2EywkRHxBhjllfThRu5DPXBESUVNgmYWGLYTLtQmWPs
YEOKdudmJAtln5xPfa/uiUWySWasYxMvHrNiel6qvzovNbt/MkBJBPy9KoPrmjRKPbrA3xM0PRxm
fse+uBl2V3BcPbpWss8iKEOmvcw4XGgW2gnXU8erF5hVl1l3j4Fk36wbpGJJ3P5hZi3m5wmOPY99
eJ9E2+iBZzbKdi0meCfdFmDrEIUiYWx38u+jdHlzNmCEcNfYuF58Qe9FwFKcZrhhSwbnDvqhneUx
usue3hsjNjFOwx64ntrRKMUN8QePKnQZ6D+cxaQT9ga3Pdg0jCcwvdHdAM/qItlq6XY5/mwRLPGO
znOA3dhyy9GDoM/VAQsdqMuW3x1/xiBXSMyNcNm88N1gVBFHIkwCGNEBD0kakYs6Leigjtcj2akP
96jH3qll4TMSlxByzr8Q6RssGJfJ24PAhWm5a17tfNx28dmCNejgADwa+FV0N0nMtn2M4Ic19ei4
RiEi79kYlOXi7nTdFiAm8mQscqRVfM6stFE1YIlP16zhrPCbVS8k2C/LGbJlRHjQW5uS54l/vZji
09a3CVGcyUYzyc9pYrSR6Ej7gt8k/2pexCT8uIRw7owzpvt+PHqse3CDrRkx4qrGzmRrD//M6r3S
gbm1HRij4UGFi1pfMxuGD/doTjFf7Zz8Duh4fotdvqj37dFlXh7yLdp1TAWPtklb3AMcJgj/vTED
YETzWVEhAoa4AWZ1AJhoe2Kh7tlywHlX9Jsndu397kFj/BwAxCQm/3224utJoaVA6QssA5DZk1VA
On+oMSVOZvtH8R+edhe5u/JjnRS/gWbtHrdUOW4+jNvs4fZcMGYDLX5p/XK1H5Sr4wGiWBeiTzsb
leOG01mqP8UcX11x0EeVRejWVndIIR06Lxh2nDuvKyYCC9OYHHcx23shpBEntytZxrCsYm7VpOxq
O8XU+m1HVhcY4aAtAxUAXJLc7crCRVcbLwqd4RbCpZGw8GV2q3bKzChnzJZtPFbqBIEJliCFcN/o
7GfQSOD+RcFHwd1GrggzDEtJCBf980cb0VZ0rnCDPyGWK7yXpfw8cDT4m190GFmEWAd067Egb5Jt
Dz4nOENCLSAfawqq8QXfstdwuzEOYPvi1+59kTtPeGfYfLbRI+qE6mQTXkc9qCbu1h73rfN2T7zy
lxC6JCNfsEPKrbe9VQyU2M0E97l58h/4sXODhQt4zpuUxLmyfoMGmOZwVLCwwTOAl2DVsxYthxm5
CZs/vRjfJp0gRZ4I5Pu2yVsXs3W+mx38ByTqn8IsaPnqzwPl4OnLRV6MTM1VDxfbxuhmwQuq78xQ
iaoM2O6TrbNNQbaaU6BZoyeL01o3sFZyB40PfBwfI0fa+GUUDUnXxwHbGz59IiKQ3Vk4/TZTLHvG
ZUM38LR5mX0eQ3SMb+s5alV+B4EPktq/bpZuVLL7RkkJ3rLVAUH22q9GLKD9ZIU4HMQerMf8VyFO
J/6tZIr1qMERATqtPRLOvhRVQ9w7/fPuSRiHaGxtnA+Vj13+WGriyVZHvA0PEgqRfRgpjmaAgoCU
cAoiZKead7P50wNIBXwMFw4i9N4mbMTVqhUpq6NdGOX4HdMzrN7MiIcHKzqptG4yJeaQTDs7DQOP
+OJ3QtoMavc16HpV1ICeREhJEltdVOtsynLvtoaX38ssHbUHLINvz8LlBiR8muHOFxAcLkLWv/tI
xyTo4r2m98QwgMTiNG0NsrH6S5QVnCIYqO64PPCal3PcpopF11ibGX5zA8TuRPzc7X4FU1i+y2mu
2dkeMOiJsrAKY/owO/jdZRF8THq4j1OeXTxZhai3ouK4JR0Bm+jwOqRz1XrwIj1nm8Xxh5VkhpWI
Z+81R6I5Z+qD7wzi7zMhTgm59yTsAe7sDZfkdZjNwDuxoGRH8N/wWDJj0y0LBFcnIDeIooIHxdf2
BpGTDOuoYvJUt4rpjZDRZNMN7BIPAtAVS1I7Eldi9pAJojbLUH33V70tZomtCJGhLBkjtmkXi/Ro
tKGQvqoYOV2zXLAMaVY1brI0ToAhgecUSkvEoljOibprbr66mZDWa7626w3IoVQJqIeS3qTt3lj6
v0SR4bnrzMgBhoNvlBHoPvWfrBOEuQnInzDiqexordhCyM02yydByAVG1yPBWZFHBqZ0uowhhGSP
ecY5UI7y1RUMaf82f87J0gUVF6eglu22jSKbo959thSfbwCogWO6G78GR/Ns3W3F+liQaKA6i0eM
kBoIEvBYBDqWHbsqTV7XATKRdmaf/HdpEy/q45QcPdkz7RULollLJ1ueSEyQ17xLwgjSA21ym76/
sVkdYguGCcsx3pEYjNHQaffbPGvVv8Npkxq5ahDqe7fwwls6niwWiQ3gbqBeYPX0/u2CvoNFZOnI
5rxLvF3iI4A/STwNyv9IOq9lRbUtDD8RVYCCcEtOijndWOpSEAOCKOLT72/2rurTvev06hVghjH+
8Qf3noDx/fUQYtoZUbU4Lm3odWCUnm4Gul+nHpJkw4FuVQeOovz0WEQfgSKKg+jjiSqZLr6m23aZ
cDEdAwv7/d9RxRLtYXj3egs1kGUrKKI6ov2zLx71M+WVSqmLLcRE2zzsZgLiS1eWbxnhgHwDwq9o
Z6jlfdWjexU4M7zS11xxVU498HKepdlan1N38QQUhnu9ZXh6LKBEouIYYQEo2hvMeVa7DXyNnubT
s8tXqCE5LC386YzC/8SE1oHT0bleT6y8YnZsDlCniC6sDPfHBJPS5orToHM/adNHrIqxCo02E7kG
yYk4tPQ1OMMOt5Q1CEyPXhjoocLMQyT+DhnD9QK8HPBSXRjjPB2wAbleecsGxxrUJfjG1IFcgITW
XJKsDu4EZVLDm9YJv4mAUgbyqtqzewyVCcHYM1cq9nLf5ZYBir38vHokJ1VYL79uZDoDqlUsGNwi
aoNByEM8Nw7WUUF72LnqiKuSf+VkjjzVOdweQ1q2+IFiDAL2xIwRW2L1w8QVnoBVBvKUNFKHY+m+
As1EiSt7hs3bBObKLW4GcMt3fO4nyHBxSMZZ4cAt9fBrIrd4tCPh+8R8bjcabPijP7B6Le/94TYT
CkOqA6ZsMJqjepJrqHpJjLTfM+nqZOtmS6NPwU/H8U7/dfqyEzDrIxSRGfJz2K7oDRnO4cYf0qiT
iUWQVU2u/bw45VG9BYH9l+meR9pGC39/NMkcZWmxFf+CIIMVdxztCDflIJlgYIRl7y5p4ic+LaOS
gCfBb3wGHTY/mAONOk/Ghxc89XTccCYVXHugb62j2Crz+F9k2oMppXZdgYtAHwqPxQwGo6VEqNm9
y18XAgdH3axnjxKszlAe6D7+pTMNUyhIFz8ql4zcOUa4psmYQA53c2yJuBYEc+0TyBuqqi5lYV0R
y3u3PdUtH5x5qL/q8LPvnavwNkWgBFHfaeTwV8Y32NiGR97CRBrvpu+45banlXqyKw4t5zGeMkem
cB+L5TMa+Iwj57XFgIPBpZTZUc/+ncUSqWJznjlXDja2FRVs5RHT69bRb3/5ezuwkAUtf5cOgOut
GjcCyJ9wF3aWhr/XxFhxErC564UK6J1MqeY7aqqTdNgthc0VkqwMe0qXBDt06f8kSX2/8eSRkj4S
xdMSDvtyCvgKoEciOT3PL3zBkYFBgX4XLdNrhAyN8AH6jGmOBkZd6ss7fDE2bDnEzDjhbvkcILb4
RMPMteVz9NwjsXOPucdE8xVW3sfXbI481QM7o2cEYLz7qRqhDcYBLZ/vJtoaNFjd3zGzHqxK+8g0
57P82tA2IZnN2NfP6/wbk1KQbUUPytjlJGh7M4ic9kb3dE+jQ1DI0GCku8I1ELYGI+Aj+8Z5pcxG
/d95sHORAcxajyVMLTFeSAKfpCZrJPdmgTqjuLsG2KDZegLRp4fPghTgFzmi6+FxZMF7iYcHxsI7
ukDeb/Q7NgSr0QexNltHaFfFntYh39jFN85QANHfVfvdhNgrtBwI8XS0luIjfuEDYxzsSWCnDGZv
tx/hLYq/WrZ/JNX+mXyPzbE692bMM5YostDxoGK8BGvMCkjDVPfXAJuy4KPwNBQrGZ/Mp6tCqEAg
8aPkY/MXdp5yir5OB3K9YOS2kOVhnI9NW/EHQzjYgCMzXHwgKglVxfARd1AXOjpH/EAXzeEXNDxd
D5nq+H2n/bzYepiJE7samgeubaicwlaBl1PZ2GPP282uB2eBV2P8NZDQa3cgfFQ7i7Ma/Poy5hpx
gHIW2sSFIoSOdk0zBlHLL6wFnz4EhBCdidsPanuPEzXm1UOmFj5IXQwv4GBt5CRnfhLKxwbqDzhv
SlslryFLOVCyPgh8dT9nmk4O9Lla0l8iQk7vEYmJQvWCNOs61f3aw1evdWNkfCQT2LXTGxMfaWOw
aFeEZ3QjzDjSNvoDnfcJnfLue9JGqiUutsnng4ExOQhbss0tyZpC98SbArsdaPcd07gSGOBrF+xx
9rqvOAgCayy/rmQn6EKdTqMqWaZz8S4Y+73c19KY3IazHuKABE/X8B7izmKBMbsoC6nu8IfABIbu
DlEbBR1GV5d/eaCl5pjYzR52moOth/DqoVwNzJizDhZnypCmUd1yYSJLjbsT5k6Ze3wlY+xpwYBL
G0MsWnKcoHRbAI3aLFtSAwMRFe4EtHOeBd3efKPivgYl8TskBCS0cyTUWad7YtLRVuMfwkW7GdYg
qdD+RFcue9yx1bpaXxk0vYeXrTm6f9wm/h14cxOmtv0ZpC9mtTDo2WdMrv4pB8TEDJA84y349G+8
c9Oi8nA7jwEffb4FN6VbM3YBTlkHlaOAq6CQcKXRLYXx/zcY6YkpTre7j+X0fQhTOuVMeA1bv0c5
rxFetuSv9/hS7EV+inbUUn2Ly0jtXkSsNLmn9NQc0DlDAQHr3kkjme9QrQc3llPP+YZI2LGEIXcu
gw9vOPKy/88dpBCMLmE5w8MXlzieN1hqIJQ/NqATcvAwmdNPc+aA/FKdwbrFjuSF2CFArKmjRuPD
kScjTJ7LqAQRzOGZkXAuQmzEb4Ol8w3Jp2BAzQyGV/+Y8XcX6M8ShLuvHYmYXdg+CY1vL5q10YWk
7JwJ8GuG6DSCTUK9xGSCh/miJmYMqhC54NyS0iVIkFbrs6+Sh2FvjBQ3FwDfFKbYXsCI9MnaWXWU
k8T5FuMwY/NgnS4ACZ9BI/Xpae4JIpyPo0z66TeSw24jh4MtClDnMbtOOJeNMUEcVj5lFsZEWcg8
bHYI4yZANxRUmsuLrUK+FNw63n77trWhYh3wu/gAsAkt/CeFO1sNB5jv74Rl4J0EDWwMRnUCUh70
aEi8/rkJi+ONrgcDvPQTUVOnl/Egaj18/nImzmhMNt+V95tJ3qTbD9iwjBeLPz16IYkM1a06gfEm
JcyD3/+K4gfrIE/6eI+I5HhpBXUXg50sxo7ha3P7fHnyGtmL1uBw3R53vAQ5vAzhliPHLPo2xgDk
EyJPDuoN9xi6U4nfoTHh4Pxy6jFjTh2N5xObOPAxewrOwdAR6NIZg1R/RKMI7vdwKRf6yQ9wmQOS
3XyNWBC6jYE+NCtvzPIXE3quT8YBYribp00Mw3W1SyXiqZDFzrM5U8cjYBI1rISbMBg0C4KiCsf9
Kb0p8Ng/ZsZ7DDqGgaO/7UcyvgGkZ9B87Vv3MnqE3GtenrzAscxAISKW2IBhxZiNSsDw+7VV0A0B
4BNb353NVDTI9vrlynZK9ykUt0S4OzBc3TYq3TURexh59adKOEhwfnIeoZTeUTV+Q3koclb8H6sT
x1I3S6llbyedAfL4ksLTmVw4ni+MicaXA7uyYkQhR0RcHB9recrsoT+9U6JSvziE2Y0QIHPoEw6M
qNtt8S3QhZc7pxFSXnBCvp1BSFn8ZtMzeTAQcooOdefn8+v+hlMINJ7OYiDJm2oJbQ3yMS+1v2Tp
TchfsN4U1ITYS16RvCkP727zL+iJJKryXDO4IfCJRKozw4HZfUmqtYk7Kz4yeGnGGD4kfcjJEVeI
cJH4/r23T68TC57DoQHXgNfxiu4GkKDzPRqLD8zPnluSawd/Aumr7uO/yvwc41uS7TowwLdhd7+w
6gi4slVUZLjRp0qaJ0xvnlw086+3m/TWLxCXD3cKN562lqPyfMFLn+9yCZqHFdHysqwxMsjnHFUb
VmixodCB9u5JqHodyYH14kJklSeDFMNim1g2NDQgTZw9NR2/o6Ob1Sy99npHojJJzVLAKTTPUHAy
cEvCTlBSUbU8mORQ2TX0sgwbuH8usCZILbXvZwn+ddid3+CqZF7hasVIKehHeBGAzgQ7Qc3ljidg
PtBdZcaliSkh+hWUFFeXtaYXqM6gn8xQee5Z2vTmwG6CusNIpZh+gNoAhVrBG7on1SP9nPtHlWVc
HO55YU35TEqQizSp8vRFtARZm5+W8CjV/R0Y82jPiF7VHKkMKceDaaV4pGiWhUML0WIRmvPKn8M7
7cPdwmXNkZ3s75/6ElDCV9MN0ezoitfXfTWC9pV+d3/wJWmVS6CvZnHBzr9y6fmjL0Vzjz2qHrOx
5H99xqv9lQA9tnLc+KpgA8KUaXe+gqMb44m3ryUvRDMGWtweE7Wb7t1GCQDNQguuk29sbLIhFG1V
0At8dZMzcRxL+9/kVQdK9MPWTTALoYGWKeMzmqc9zCaY0ry7pLd4pdBzPoYLI+w2KSIKtJG2fI0r
Cl/SxYN+azWH5l+e9TPYeeaUVFPaMRoobdREH/Szr9w1ozzeYQhGPgw/cCgx879ZJzwt8c5nSyor
+ATm6HFAjzhnzDZYIIdM2mN+vgwpW0T0VjnR4nx9x/GpdYvwFdXJk+Yb8wZQpBUhW+0Jyz4MeffF
n+pmIqCjnoGhfePrAoptTrfro5vjlTnXZLAwZjn9CJaoEa83hA/25kUiaAQJlbatA7Hd6WBDKDDo
qDojhoQ0pY9AGopx4HNl1nazYoADw4Gw6HOFhxw94mCExgtwKjbARIJTCBEX8/FPhAzMp35f9/0L
sYZ4TvTPvTU75TZnS0HNGiph4UOjYvFQgEzuFHy3RBW9B2fqcDd8d4gxBMDsvKLOPvDjUIc41bKY
EyWGw8yPMzBbZUuFYqbz9REcbMB7c67BwSRMiKXKOQfqZUD7VAMgdpfBbTfJE2YUjMzIob7jN6yl
ggNv4EqEN8v8Y9DJitRGc/0S/A0S7IggYIL2tlW/djq6vppDiNRpG9K3Y2IafQNcEETLggpvPCls
TRHhfNm+4hISXWLrkgrrA6chSmE6yPgHt1j0hjFyn0GDVQYpqj7F6M30do6GNBVZ++xTubcZ8h7+
NFRPgek2wSFVmItKK3w572b8s1aEDpl2Pf25KPcuk8fstcW6dHiPmtZ7bxGDqPbfTiAhJXfDvGSO
EIPRRAWDaXs3G0GIX36dN24meI2aSKx2CMtlHKYZFbOQq/8za1wN08/TZ8XkrPB0IroPCsSqPADN
um6xL/4ijg2fQX92CY0522Chs4okX8YJ0AafCSXnEQHCMSSkXNVIXIcvHxGt8p1h/mBp8aOOsppv
oVh3Q7JGyMXgx8jXn9kH6+oi5bHdJ/mRQl1BYLwRi6WjE/vXB1JXIIHC2iaLB0E16UYSPMkRFk9W
I/zbMc0Dt279b6it4GyJasPqHalQMvxBfrZ01Ly3W6/5HxxjujMqRCwXcFP5e46vpOoAFlNtfuAX
T7Di5vLAwoT+GzYXbrvmAdfTxx9Pj3VNsBbUrxdsQZ986EFNMvcYUl3C15KXPbw094Jr9qb65mqh
cnj+mevBmvpxSgSZB1YePOcfSJQv9wpB8+1/1CSvHe5WffHiGnJJKo0e0cOO8Rwad+51f1+251si
tk+xgFAS6AuuBJCq7z+GQslhs74eCFbDrdv0LhPeETbYFKQffVibHl3R4CDDmGaksGAOmZ0IdXaz
hOYC1+psDuCz7B/pWsBHpQ3s/yF/3Nxmmss0Oqv66d91GDkZ/J7H8o4LpmhVWk+a7I6PPbNeKAaj
HhdiNXy96Wb4S7COEANsOOGMpE3L3VnwVlESTcaV4eM48Gwdvri0vRghw4AZKB17PahT/+vCbVM6
bD2FD3U/5VP0j9c5rOc+IaeE8+E0ik8iaUiW3thfKoBZwWNLBhNpoWz1dlMGmqPJnnpjDCLf/Z6J
pQihF45oIq1tycSjj3eKcwszij0KJDCWzrmUmG67KIGqd5AftGnubAucU3roa6LWxWEPRa02RZEz
BR2nXeIMn1cAZ8z3dq7gPv9lSym+lg4Sl/ISdoh7GCxxxVLZPGIKkxw2YbG6NAmP274xMiqYuGdM
akOcDRlTxNI0WxjzbnM7GIze89E9qcmstx4y3+AAeX3HhJKCIYd7LZQYyJUkenyI143TNKRLAXvB
rpjkTji/Oa0/iAlQvAaSVXJxUO7R0AfNmeE4PY26qiN5/prBO4NhBwOac2Ew/m2uqEjIHGNQv5Yq
p6otLvnae7kCp2pPnFfsjyu7c9gHLbkwIaT74JpF9cSNAqaSbd+nkk3547qi6eEkjHHylA5owlrE
K09ei8V9pY/lDXL78WCOVMYMYXeD1WdphosEkLxkuB25whQHwL5Zariwq5MqZpBGG6Mwi8Zph2wB
zob31S+38gnRzf9tTAhpSfq4EqHyB+y2n0ONupcCWrPvh1cE0BR1PHysypl6sBnhpWEIk3F44PDA
zB+PHZiIgtp5Zbi+xo8VnGtfLSnyosHxMf+qVrnnYlDWyrFc7vxL/E3yv8FR7mw9t8t9yRiEUp/W
gFVT3+wPC5gxIXHxuLowbhU6DtBjNHoiWzpnEtb4aJt2E8xPzmY74+P7WyRrBGuynrhW4TBg7rLe
BS/PBMYq4aoZ1ADY+Y1UEDP8uP4oK8tIWdFZ3dCsoyIiuk3Mz65YqmHvMmy8Xwoep9ZE55BdCxd3
C6w2eZ9l4i3gDpJFYNj982V6GYkmRAprlA1U7ZwbU37LkVx4D9RGz2FOhvcQRpxdhYJoEGn2K716
kgTnDe0QjxuY+5rCaJkoQ1w9MBuea8KnIanEOEkCUHTA8XTi5o7Uzl4X/tzL/B4yO7GffMcLea7f
7S+Kid2I+iulQ011+ClyBJTDg3naFf7vI5D/MkaU9Wyt6mm3sq2QNtb3FVjvCl1NKHF04Hh/FQH2
X6ixSIzOtBjPXnKj9UaLgFcOVhPpdams1bO55j6YEOCJZJSYw6RJrnsJP5ocR6F/JlHYoxmD2AQW
hEUJNwTFEVo/26D6BqKSRegUIaT+ywTmUmnfjiRc0sxy1f1RYut7Cvn+sgGJEcIWT7jomg9kqrsD
sghAkWLT4VBBW4TfD6uPrKQvZxFuuFxcsPoMYZhaA39dmq2wZp+gA6fYEVh9DN4IogTRn7ki5e5g
+EPH2DovxgtwscJ2nA37D3vnvQHXiFZysaWxM18bPgMDcvaIhDJ2U6PS8NTJgXW+uC7SD5bIj1m3
UBeMWikOuJk/FFJuPusdrtyqhPWc+CZSahQU5iADDFYVQFBmckzSSPqg6uR4uA7xoSflgq3/Y7aC
wuzQ81tPT/DhGCkxWW0EgFPQoCCtYTm21k0RYW0ayDEEIPJimWYytGUhUsb/iYE93FHSI25C49Aw
EYBP8Ngzw//S4OlWv4eEFuDTyeGCgeYA1Z97Qzi4OcNydjZ7mVZyhPwrt+mJuE6QN3zO3FYNsprB
qFhe5rs1H3bhcutgBB97ZxmixihjqML0lu8Sgy56XNpr2ufcZvnzpSDgaBFoQgZPIqe7ZlzPJBYo
q3EbqP9QSSE83B2D5vzv638WZcq++g7fnLed3497bhF//IJ73vwTvICbkPRdvC/QiF+ONWFEwzg5
4NTkOnHQXki8XIpk1eHzMkzJNua5mfa9Emta0oCWFXyGc5VAFoppQOc1hH5USo4K0YanhQ3OZfym
Y0JmyoiNJg6zVR+G1rlxL0yBsRt2WxHwAKcvV3yNmfAkM30Se53i+CMGzKFqCaEds9IAgWYdDw8O
xRJ/qgx/MKC+99mcPZ2mtb7jkiv5aXfcWbhLZYDLy3J/pTAWRTWuY1JKiwtpcF4uX3S+S5G8TSO+
xqkN+EXmZBx/xbhFuD4KgoHJm9xgkY5BP8uJwvE1ugeiiB5y+FFVNgUSJZ+FyqKpOUxmeDdDlOQq
KpwjNZ/Pc/8t9MpVDzQe9QLDuyVTpnLM+Vb+vZMHvbP7LcJKFBi/EZGfnFi9t0cjBG/8DZOHanio
4VmOWwRtVuaO7yHDdgoSpPBrc5vvSboL+yrlps0uxPmHvBnYFMqcAqeJEgavj9q7Sh4hgeNbDNeb
F/G1X47SG7aZwz+sqGnWr2PRWd8JJF7kx1AbPsiqetAkvpOrZstj6HNM1+E8wqsedmsZrXA+YolT
ag0m9u7yZ+SMUIARjHtsdBfSEpmpuJJzs6Ukg4isbXI8MhZK+C0IZqDMLEI+mEgnRw5a2ia4tz4X
43VULRXwiQHZnIRvsnF65xKLqxO0snAQY2u+eY+qCCAD134ifORt5QLb07eKxE3Uw/h2QQnBOXKn
eQPYqPh+gi3hX6w42C9uXi7j0SmCagxN8T8Twj5h9W161T83lObYn8j+bpvtr0uwqByq2x4HUc7H
NRfrGuhttyjjPvN0h7rut37UDv+f4N7mSX3kX9G6Ler1DZEnGjIM1fhGzH+zEZiUqBc46QZORz2N
E9+ATmvYIu6nL4QR+xSPhYu5RSWaOyBHNCdbUhdpVN80KxAlV7/ZNzW2pF8C3I2LFd00m+mkxU+G
iF9ciYvkqzg0gsBLfG1wNQr1Q+WWMcKv15jv4PSkPz9Js1/Scs+VBznq4zX2HooyS0sfjOyzCXsA
d0fpKK2/8w5mBgcmEnrKHaZ/cFF7fLXrkNGxOqfanZlDmACt0x27MawSYYNB2CkTLIpdzmUq/ads
ASvgaXJztPjNocpJCzYD7j8S1phgdLxJ/l0Tfw/YbfllzEKdledfghGDh0Eh1n07htLfA5QPsM0G
48Nc2By5FHk+VCG/xSauJUsJ2bnzSEr8MYRzBjGtvHIhJmdzAy7LvNfbmnfKWpnhnjPKPQaas8dY
BDWVcQH2LUx/s6lgoubhVsGYAwJeoI4NaIHlgn904nJyC9902gDW3SuWoUXP28V1K3xNMHZjLesT
1h7oeS+mi2ROEt4IcroNTULvf6w/fA/6fiyinbSZ8NAkS5uvfV/1kEy8kdsQpZ5+PBM0lJnPP9MR
iio85/ozBYJe67zxE7pOCHZM9eXujHRnny2ruDfOh6+4DEilm13Tp39bDBAMA9jCrjX83/o25kCg
Awl3w1vy87qgHubRxWvBJyqX6p3fq+C9yjwphGxA+zxIU6Ae2qFq8p4IQ8CdU7rF8EY+B60bgDIe
cpD+C2cAKkXq6wuTCTvjJi7cRhPCcn7dAZI5aEQzGJhAp1hunpujmTDuKcB8zgDZnMccrs/kgks5
EhEjoOgBzhZVAXcd/d2IFRjJuJs/x7dNRunD2xs9GX/e7omK4RabXOS9OxLdJXIuAl35xhTIQS7/
0cF2RSRBOrC6eaIZ1xN13qWIfW4xWBnYvAY59gvmUC4uC31jEJVKufbjHuCTxFRAshBpIUcK+bJ4
Ds+7LdsjeqYZo0tg75jm3/qMxUpGLY1BKZ3GRQwdqZy6LVUGjB8u5U0uLrA0ix90+CXrmAtYtl7Y
Ox3Y2hiFqCdweOQ2hlWjItleYwNAAswZWolu07lQqXDL5Gt+VGQozBt0ZHmq+BvcRXTNuRkMEGSX
uTB5pQ/BAuN74JqChyMvrl/XLIOCAuckcyll9lu3YW+8NSFG0hSqEZsAIDgEOQZadIRPV0cz4d9P
O8wiXnafqCyJxUDaDm8dqRksyc7/TaETdV/2ET0XXNh3km9f6Se+wlMBAQDpgcQAw4V+ga+5gNA/
ZUKIiVc7HmylxWMlgpLAC5FmoMWnJNQTND4HZk00knwSvSUZSnwmhgySRb1IJcnHayMVM0KhOT1g
8vXDlwN6J3mVdFjQRlqLr3GJaBIfHOaAkhteBrfl5HXi0TJrvznSijqbSk/BrYbhtm4XhmUwFaam
nfK1+NOAfgDTlwXc15Nvd/zdn35NVXTxTNQkFw/F35cWu3CYvf/ArHmYEBe3FLdMpySWMHW7YNfB
xaA2LUyvKMNeP3ypXkfeKdWzWK4WxAHyoQg11T8uzx2xFTc8xyYdDqITCG8ogPkPPhmk71YEPfFd
voESOXQYOkMaMHAMFedrL8iG2BwUh5wNI3vtmDAExoYrKc32dH0M28m0bg590sXRgDGYnLTrx3J3
hNG7VaHMQ+RHTr9Fg9CugDMheyXlsj9B/MKzXJlzZAn/hpKUcKCbk+8CQqCCCR/BQ64e66tydk93
MUYx/mum8DxvwXVervkWvqpLqBK39JNxJMsa3PkfTi0eM4PFgfVc9TcFLTQDTn5CJJVc4kdgGci7
Jsc4ZfXbbn52Ydrv5IrD85Hy6HkeTFpVqCw+yPXjfoyYqsD8UV7Byr+nvSW19WtTFAA997/f4rlg
S1PQ6geq6sGEH59PNCDWdgE9ll86KVhfKnhbYix7MkYcadAKX+wfzaGvpFiDzs3EoBUFNrvDFpoH
srl4jDcbRFxDKHhG70YlStX4W/OnFPenv+F7/IyE5PVxei6KrTGVD80WXP/CY2F6R+U41rb0Bzd6
MJqIsyp5VxhNQFqCgiyNmYMxrAl2cW9TrmCkKWGuODURLzEzeU5l2DNc5eecGwc1N6xGHklp7dYU
hDwkho80CPxCRvDtREH9ONM90EmUf+YpO36BKq/Wa3wfd9BEmY5OGdlUJKggNYa+O8lHzVAa9woX
mG+HUNdmIqhseDb66p2+5+iexwozzvyAnHCEiQ1DSWp+42GDHo05wVQ4oQeQg+h2JFJx2ovxswh3
m98hm2DJA3iJJoT8lN+/PB562SdA4A6bNXWuzqqjnD4O9OqcA8DB7BZoExhe0dOJeLDXiVVPJf7Y
tNhQLAFQxYURFWNaWfMI6zX/w5MZUFVeEpHCNaKAqgDJ7nHb7u9pnXFhMlfVqVrUsQ5w3I71ufp3
OygDq1kNRjJk7HpUhtoZlrC8ppdraAaATmuGJHJqJC02KlgZBY+xcQa2EQNEkN0pdwRyR+44TJ5Z
FjTv3G0M01A+4mGOKTpdJgAJ47f+ST89NrQsgPxwYMAjuMWIB8MVtadMGnbZcrDo0nyvcQsuqfEx
rhrRMEnbjo8+ahMZnh6tk4LBgHjgmCvShysEHW+muz91g6mJjlosbtrk2fd6NyKiHZrya+3QGnzo
fgDMwDKOzRnZ7g3raODlRBHq2D6ZOwBjDOWXGhDtmvdwrv8ZZQCt0kwMtr3t+2juX0xhkTqByiuJ
wRVPm34oF32N3v6fhnYnhMoYP6OWE0Q/dLYGN9ycB7m7PNNe6UqHB436dVjDHj3zE+op3TSnFxcD
pIx9yXmPU8y2Otas4HXJwOsOs5f5OR0JpPreiLsFP7iZOEy/QgzFWSKJ0/tykiWr5k3WmInyKO/N
6rG9HL9ot5PXM2RbFzjkTSRAJSb3W/XwXID7ZOvXHBZaAfFj3ZwKtjwrD2ofr+hQrb5cMH+Xw2/M
/PvCOAAPoQFwJYe1jU8HnNeXKIh05FPWI7PVg854UWbHmSvIQTfCvVCoXUTgMvMycWuTM+ZxR2BJ
l6FfdCioK/4j+tCMG1FOex7/puqsXGfCI6ZZDnj0c/P8HDV77sUh20DfsC24cYt/qjnwCWB20Ej8
8Nj4exGySehrX+jD4cV9GE0Ar+PvTPQ72kniXxAXIdQD+eNUABXib8loF5sDxBSbfPBHCdsZzhMQ
ituWBBpVl/E6gJ/IpbzQiwDSa2t40tXrSIJ4Bjxr077DTGWcjoaLuxQC/FJxB8v66rz6IdoK9el/
9eB1CW99gpKH+oC0Z+/BDUrZCa5ZjOFtG9ziX+tDwt8zyIicg3/CPkNFCYlgwLTXrrF1IrESyEs4
WaHqJffYmOx8ODxAVuI0oHUFlYeFW8XGAowd/LOPb1snOqovKA+aFqGbprP/kmbAj1g3UZ9hfCdc
mz6afSOfEfUvslExFgcXR2JSg5syMekwM7OA96SPfVurDPLlfVXYCHYEd4WSZyMEgmQelcKRSSvc
FhZe6QjyLaX/DSo+VZpFP3dH+IcDKhYsb5spfnV3Wn4vY/HgmQGQXMlLgjb7s194NpCg97bFLzas
YTf4vOiC0sKZQdgEbwvXeJAEbzdkrHkRyusfv469I6+cuhq845fKo4Kr8siPD44xRcuQp9qU2ksd
c4A82LeXoFuiGmOuZ9CoefKwnLRTTbgK4omw+K4wmj7VY840KbiOfiHBRqdiU1Ht2hr/Wolfk+vk
vSTvhvDWFjMPmeRDEuOE4cCdEGRB8/MlEje0tbmulpyK3bn4e02LjekR9LDhLcCH+PTO2jNtFxcq
ZH5MVjLPgUkav3OUoiaYgKhqswZ5eHu+CwCc1uBFLp0YK5g0KpTT7enF+P0TUolzJdDS70hEIAIO
fqw04uztxR7Jh9MeP0lpKdA69t8jvb+5VpJ/QUhc5cz3jI5r5EvXvyFQq569F8a+3hBemB8ZgG4o
7l9TIgEvGsItAQWJTDHKSqicTNHjaoIoTRF/pS5B6vl03ZKTHrO7a89jYDdArcdHc8KW0FUFvPhU
XYi4VHFQowEzX6fGIC6SAVNM5UziJSUjpm30AKCcEPJoHfc6bQ19Jf7WL+F3S/sPV3b9JowLmSCL
njgoMMsWL1Q+o0XZLloNLsw/FSND+PE9GqUOzr4lbg5c4hZcjybzfn62n2fSaGyRGaFvGstbfdGb
MSPob79rUBAINGykbmpgzSX2pAG1GJOt7WXK6LdBUwiPW2Z2wCgNueXfTjQhSF9c7Ok+8HiZoXK0
vsMW6xsg/X+nelE6FH3yDLkYl1K+hDe16B1eC052uGc7PPUeyMCcjMKZRqSlVRSjJix48SajU7nQ
ynHv0R0Y0FYb5yFqkB43EtLw0vvW8afvV6XHmaTyHW8w4uP65if/IlJna9KBUCfCee/svHVwos5x
ocVIk7FC5TDP4/I0wbu++ChC/X6vGTVXzvPu3pnmYUABQqa7xKlmkoVi+e/KtAVU9nzp2YBoOSuz
8RWmFNt++gYb5r7k8odhg2NeNcTZbFc5KA8HEwBdUGEwXZ5AcX4xXGCUBB+FBxxeTrcVroRQFP59
r1zsHPz8/pv2Z78zFR9e5BNhmkdgwn2ahx0px8a0WHAaDRJM+siZpq+e3obIV1akBPf2hOjSpWVb
Y6ONvryeuMDAvo7hCWI3ZUzzIYON24kK9k+cf0fl78fCHpcp4X+pysD9QjauoPwqW0qlrTb8QaxB
zmDyiq32+KtRd/UIWKMJ25IxKlvoCETlVh80Fhw3dWHfT/A1oAswqB4cOGawBhAtDn0b6UjMIueq
PwifUNOQO3G63EYyQ6vzlbLOuU0H0auxX08MM4XXUX+kHqhOi2FvkyPSlmnRqFEH9AG/E9bxW6jN
w378xEQLHnF8P/T/6VuhhkPR1I+wYqZa1F/f5wMA3cZVht0hPw3m7UR7WpzuNUsUhV+6m9ACL6SV
fHrOCEHbK2JPfNbluZe5V0BvS47IeGUaM+uo8LbvAHQTfMXve83wtkU6UpMhZ1POUenj1UXBxStH
bF5hVbJlecz0GRX0+8h7BWI9XtgLvFgc2vn4z/mFCPQWMFpgLZk3v3dNdst7xAYBZNM3wi39kmgj
cyH/sQ3k5X1/34Of1GOSeEmXwNIJtI++mDEOg5E7xal/r8UBwuASiSsgIu05twJadUarwBVAKgCe
XEHD/kJQH03BuuTLQdCSLQImzNluq56VhOOMgoLcCGYbiPxYJUQn7V9TUVlAWuBgBdn7CJfP96i/
lzF8+4fIFhv+IdUQlJp5x+lO1wey84MjTFbYv+/QWPaXzKP6e5GtQvmCF668J7+FTBPCxi4AgA9y
EK5guk42Lf4o8X8AsdwSCbEFQGULEtyJGTM9wKIsfk0ptmP91A6521wB6MFUJw0SWNXn5IXSKfkE
TL/j5ruEmN4xZcZbd2JiWDiFNoJYyTGnYsFCksEhPoGJH1+wCxJxE/K4ifCDBwbCfwjf9U9A6wi/
cuCt/4QCElsIfu8P6cAcE+rkIGROiU4cd9ID9Bgkuw/4fa/4soJ1Yd9jfsCY6x9LcijryZyuL8AS
2DZCeNkIIoU5M1Z3NpETyAiLNBf4JiSqxq2O08N1mUrWmM/KyAGmPZK8AXKaC5wo4TssbONPpTM6
so64T0NEtfy7OWUiRCrqdvsTm+gF7vzXxT1pUGKgmI0V27CYYSNOyNwDhRKEcgY7Y1SMUyYTD4cR
oEd6CFZTWPtzjjAkYFlD2Nk5h0dISi78HGaYfMc4K/m3eDAV3z8gDAp39agRxyE6x8GiwVkjbnHJ
SvqpOdQTRoabJtKGpJh4eG/3ww+sUDdD9t85+oOWVzQYP4aybDqGgKeKcWNPyNAemsW1QzK3uVdr
l85DBs7uDeGQcYRKVgswxw2WitMUAjeeMI7gMgylpR4iy4jqM/ITvrdimY82lNTBRRRarKtHwsGF
qZCDB5gttAWYCMwRyMN7R7YBJQAntwABg88AYg4Xfsw3Al2ZOY0BPxImxYx7iucCw9O5IgJCXM0E
ilLAXoLQCGN7KMlXHv8HwyCsv1E4e1O0dn7nKghEGmsEe4HXeg+OOlLsPZNT8SJLMEXrY49IIndo
o+zDJ0BfagtFJtUdoeGua4W541ljAGRem+EcN/w+p0XigXR/O5awtETlwakZ1k+X1pHLdfeHX+bv
CnkekzyyWaI2kkCWG8wA9S3GPRp0wOx8P3/W+n8knWeTqtgWhn8RVUTFr2RUzKn9YhkxgQSR8Ovn
2Wfqnjp3pqdbW9jsvda73uBCBGQsovAcnTAecJrlCOQ4HODwikbG7vnatIGuxlDO0RfQvdO3Ta+6
O5DdlEwOc6Z2tnLqRuS4WD2fjGsu0WdItT/szZNjDheaOcOogC+FoJVV7wsTxw55AZuabjORJQeR
KRpDYfQ7eD43zAuEu8OAKRkWxh42sc6JAt7xdWsG2gfLyhwq1vUQ8BiDwUDhFEbnJ27WqO9sVt8t
PhIuRkZuY03BdEn0Ea7+XNg3ahs0g3gGL+Q6ko1JYQQJawpAPfb63AjyVBDM9O3rtEaLUGKeD2U8
4OGlVY3YGGwFIqVYENwPOtV4X5yeTjwnp2V9ny5C68E3vVAGJfapb0WAzdbBI2CXRtCIHjZ5KTKD
8+etVuBPGtyounK336FPG0vhOFZDDo9WszT8KwfOqyYAys87X8oCdbiheantckOMOKtrBjxm5cPV
quN3YUeX7AXN4/0U+9LxZU+783OV4m/A6NAh9vXfZEA66z7X+vYJOFnZ0tC74WbzRQpA5OgYczQ/
pawpGMRlY95LmR4iOPwsWxEnQLHJuOOL/mH52LyOHAKMX34eE9z3eLB8MFBm2jXEmhGnGq5ncJgY
qTd4ecU4lUgEejJsS1xkIzq+PURtWX3Bm4Yqqc9VzPpgpBo7OC+DswgEhD1D54CYFL4dhOYXZzV8
NaxKbx0n1Kx8hfDvINe82fY6kbFFE0EiVIpNHMl0NzqqpHF6ZLFN+D5KEQpbWMU3QrtAevgJ5siP
hUo0L6dj6tNg8+WOKNa7K6NSJGStcejHeiLPjNaM1wHunAKCg2GBS3OZi2267buQV78B5ZBYGsi/
fHhxNO8jRsf3M8F0cI+PNBTF32963xGBDn3zNWfQrPCKA/z+zTHQgCgG4JqhehKgHf/WuHN58vXw
awbPWdFSfVwjjJ1sSJI2ImuehOMgSt5213OykWgN2FwoOV2ccNijkt39xpZKLYzf1igOB0dR6NKX
EGciX2qqICi8FTdxgsse/pu4IyFhEkW0ypa6NR12lIN3z9zHWqYgjtivHxIivS6gI2P0tjFpIUxf
8+iP4BKWe2wwxOk1fw0T+zw5WP59+sb8AArXIaw29XH/sdaDG6c/hKEfg38lmLb26Dvr001D1SZF
B7fIszSpsZhkKMhSZB8sSDORJnCacYKAlYCd1z9C+MYgpOCF0x7xAw0Faen3X/Z3qWw1Ep2UbXKF
xH4Ie84sGTLH4rGfY3Rt9xYCJsLutLI2z9lGEMdPFHnSH+BEux38YRRP4tODMAxxIsPjxaylvxD/
jP3X8CFCFBSxRaP0u4suFOeebER0G9/4cJttHnnsNvMDdayNlG8EGxcfccZ93xPOAzZFuHXMrDNf
sxJiRPIoIQMS5J8QcoxkRFpFGeURo5FzAosJYP37IbzkQFoTfQnAIM0Sn+kysAHw8K/LhGtXMv6c
B5h7HMb8vA2bwacyhFrCEJ1RHzFWOqhXiPGNTFrJ8jcyLznziVX89M2xHjYogUzsGmTB1oH1hiaG
3h68Bc9SNlVMmuxH+BkjD45xn+z8nrVgs4q42wgcM1H/x8MB2sbHGvsdK8cQB/tF6jV2LTpjO0GX
DyTvU3adyisw8pLyjD/wEuOXIAZDOi886EbbBkvG2hUXjqmVl3kcqevXFWEXMQ58E3Op1/oHdUAJ
aiITEqw1HsP+SBiNsukJ34bYQkE0OJEYSFXFcAJaYfQhJQsyubItOaexYqshMt7J6pEoAeHUhfj5
o6ES/z+AkyCT0FCg6fyNOGc1lpyJgSnjMpyAaM4w0DMWpHqNoHB6NKF84xfMas0cg62Nov89Upcm
IUd9iy5ThJbh4ODnTu/vVLt78J3x83hlUXP4fFme9LRYRwTfUXoiCGaSRFBwPKhlHIFvbzHOPffK
jcEw2l3RY1EmfkdyyGdhrni3I4MPy3FWepBtsF1BxAQkPBGHEwWxKFGGTK6u0kRB6186uGM7YW0D
1EsLCqzeuMXaQltwtGC2O6Z6bLhsHA8R0AWxOUl0+EMZuX4BYQJ+EiISJPOORDb4MP70zfUZCl0j
btY/a9pxynMp0UL8qIlguxdMcEyQq9jLNEcphhWDcIreARK9Sc3KTT39IWhx6bhi/2Uz9TQnV0Vl
75KtiuioMaivzQWPInV0Dy21GdXgXhvgYvvFtRrfx/HmvkKqA/OO00+jWKD8JwhtwfihhxB7soce
+fUoTd5PGH/FDhLz3cOHc6CHAn4B/qFfgZrdebQjGeObbzPRwntoOD03PrX+AKQaU79hdRPJd8YM
W/if+9qmO+irHrBib0Evfvfr+YC8u5ZvMSN8coOKYqlwEB6EjyO1kPVaYMT2r9LhNBVtcM/XW/w8
NdgeayO3+xvVmdTM9RFBWRgsu3MoFMj+zQnG7Da+6a7Y71vMjnnd8dfDZWka8x5UP4WjeIXXeOn4
56h+w/ObjvV54XGJOOT/LyQ3uI3Rs6JK4nPYvc0bvxP2UZpzkBL8VJnkAby9x2T7WUdzN5x3U6ZW
PP4IpePE0XJEU/Hk6UvOMhseRnNyGZy5MC54RzvBNk6xaqFQdFJ+f6CgzHquIcP+ldsnzXvPRdSF
CnCU2S4zQt4CCYFPq+pUbBQw3fnAxVBydmn4shAIw5+FUbSTYQPSKwXNtOboU5YKcZJWDv/nYHcz
LczOudvbwyQZ64sn0RdQHr5reaQG4n93WO3STMJ173mVHMx1eGpxhWbiiZMkHYKfTHhhr9v9Wx29
RY6zAZsCZPa+6PSlS5+P4ANfd0vQ6Ixd1GHShDNR62FRrm55TTIQhFMQrgAWvZ5wEARrEs5QdHqo
+Vj2XrmVwnT48qptFuXb9xrziT5TN+vtVyOy7Bh2uRR32EH3HcG5h1dogbdh2FSi6yvdOa8PuWoH
UQq1bMOcF1INg+JHJIZmEeybkuwo0e4KObL5x3NpN0sRCMRjzBm1p7lwEHAyY7ZFb41+hCdUJQly
YI1SbgAlYAAvFeHZadqNdzGLSB9CKLGNkFKfpaOIbZx/l9BN80MP4s0hUOC5/V6DedOCEniDGgT7
Gmt+dx3FQTvPQqN9s3E3sudMuOBNAwCyFJneInirRhgoQhGug9TXF5vnnGvBW7S3MmChA/Y2M+gp
NvYDbn98ITyc7Y7HpwywsWB9GGPVhpjhiABlLLeHnYeCVvdkbmvUulghvf3IGIst8HehzV+Lff+L
3wC46cF7RK+9dgJWAbgqheKUugAT3n8MJkyGOZsBJB9roE5YeI62AM6K12nQs7Z9QAHKNjrdazyU
MLqk/rDO76N6aWca8EI3LNlGCXZEYEQa+0a/VUcczcMu/DEaxytlz9AUjIU/EC4qrFOg2Axfa6Tk
Lea7h7/XsM+coRKjlf4Jtgn4s4mzD2atpqUAJ5/4TuSBW22EUAQOrZrjkkBcELs08CYPlMg9AOkB
4ynn8noFeQ4QGwo7EDsEICyGag70lxQMjgMGLBD/+la/PjMUhUubcc5hM4kilpkAm/5j/Rj+EwFC
A5EmP2v7nDPtYCDAoUnT631tnoTT68/Ay8nlZIMYVfpAKJw0tATou1xsjxGktvRsOgeUw/6b2qcV
t2NIbJItoqhOeSS85EvfoOJ9g7GkIt8MO1GKznV/imQRupfIJCX228mDF/dEcMcPC54JuChVCPru
lCP1rHoywQPFlVk2iwBvRcZD1QjNFJ4orD0lhOnvS+Gy4Vfr29vzGijP1mY4yI3p13A/gGadUzL+
Zm/vgKsXk5M/bs2QYhkRYMZRRJW7/bAQCYzn2Il69n2Z2yfVR9dKiQT7C1n2wS9ZqFD7WPXMbRgd
UHkQ1+dCNw0660xdwCqX/Tww6R6pUHge6GAVnydlnYwFymdat5IJ53SZhAMfM4rRDG80xIQJ/Y3T
+N8GDV3jksO5jKNmdP4NM5fvHCKs8wCzJzrSsFXpMFuzakQuXC8KBOGVOBSkwXZfUKvx21FjsZIi
PvSbmRCkaPKGfrNspiUeVOrPBB553Nr1gpBtCnOaHIixs4zIVXbfiMEmIeeItpuxsUPsL4wU7hfx
cJtsfYj7IUuVfhJExOVAzJ2vmSKvuogNkL0+Pn7Hj0lJx4kP7fSz/Ppcbe+9qdlZM/uCgohG4H5h
gGQgVcAGjqYU/crbB7tg9RXWjYFt6+P9M8K1wQPRdcRX8WSpMf48QEyrnILHCqLbrrT9RUrs19MJ
X3NhcM2wJRmiGVmxzBz4mTD5drD2QPCo4QOJIwh/VGkJInN9DQE2v2h2MDVJ59kVZ9igv9opXrKg
sZ29WDS40oFhgF30TwRNi+xYAV5cG586LAHQuf7QPdG5kw/1Xion4UFiIk0nzkuwvD7z9zRBj48Q
3CLXxIb2Q7mjjbStMUqGQKYzeIH8uOqKWY0Iu/9eRHpxx/mPP5nGmyUIdxktsDsn9kqEtO7Jw+aa
i62xv4WddOQl9sa2H6huESYuNfAHqYbM707dSPlbsp4bJxv3wTbv4JovTgogVVii9KnMoeeYovMw
iQMidYgwoGAcEgXjfoZQRZmeG6HMLI/sp3k++fCJX2iuK3f3HosKELR/zCiCiLTBKLE2J4HY1BNc
KCiwm0ALnucMxFLkMAL1WAIBkyYgiJAgU6/PoAqlJoUgvTbAzoeSvIzeU/TVlIjDCtf2B63Bwcc7
jo/uI4vzkkAUou9pg1Hdc9qDTEIkQcA6T/bKis+0F4cfxfAVXSD7FWbwlMa/GW4QxKVjswb0w6zf
hQVCNNQB1vui75rL0plpASO/dT5/evofnqNuwmkpWpN3iCKDrUM5AaX84V7PlcBmgWhd2l78DEhQ
p7R/wwZVvME0qJeFX1sjpEoIMIARctYzc5RJEcYjGv6hSZYxO+Ma13WOld9ImwyOfQp3a4qDL+ZB
gynojA/n8TXHB05S7G7L2V9dab2XxbKdaB4DARmKbXQPmWtP8SoUj8G/R1G1pxKXGUW2fQLBpBsE
zKMF9wFLgeqe7EiPEX7068ceI/3gPc19nmDREf194LftIfph7oyf//YDjpWdaO7WiNTc1xXL7AX+
NKPcp0mVqMj/Hi5nBTyayekR4IsJxPVzFwmiD1qFxjtBMFlsG/f6/Kcj5gC4T8VbkW7GYPhDrwZb
EFNAlij5xp1kG1s64UiEI6dEPHI23adSPUP9Co5jEP13mEHRYjpgQO7e/FYMFYSPgrxBmwj4QVm0
YqfSEZqYQ864VTVpLm8OvmnvCq0R4hp/WMrtFV3JvyqAUhi+4eGPKNMR93v9WTPC5Vgr8FHjWkiM
FQHtZi/cjXkCJrDacgCEE4AzhHycN7E2NW6f2RPkaSMDLGNhUWxID6rA2jBjeS4Fw/nryl46kfzB
8BE+XCPgrEeOukRTj2/gb6hOH2sCxr4f4ufEHJARLl0ah7X8BwTA2JXB6LNzNCpMuHSg4qnN1yuM
qD8OE9RXRP4nUDo/e2GwuRos7tPHdTDB7t2VOaBzCho+VHyFIADADxmS13vssQCaM7Cb/5/8iGpZ
sc55luOThb1LtebwmKL5chclOhG8sF5n49i4kB7HOdtSnxneYJt6xVI6oZgAXymvZBJkYwzqill/
moDT0MvDokmRidhCGQXbAXZ86lZg4ntuLLDP9nDVb+WivT6hzoTc0taHTUt/slVmCKQvPSb+YHyX
78P5MlK6gMwxO8q53wCR8OW4gBBle8hGeg+y1qii4FFApW2WJlkwfDcnH1wiAJbyaM7qY3v8TZ9n
DdIodjdeEz535rXd/y7lvJzHPZ5eaSudtNr7TeV1FUG5bZlycJziFrNt1+WcSVrN7lLOjVN/Cy1g
nk3BxWhbxKmS+SrMvq9/dylI7RZftneoAItxWVjcWoAESmFzoIAGaCC+G3NiM3zhVI7EZ/mYMP2b
MoTyryZqJsmVQL2KoPYwgAFDe08/Q9ZvTdmYIcpWeP5ec0HJnxsBx/lzXvj4HPrtth21p3iaRhUl
hwT1vZpogXGq/nGB8zVnAKuZepThBviq9Jeu06sEM5aDA8AEPTWA5kpedLMKyTasOs2GBfmAvQZG
vhhAFbrxlD2IFWdPX1aT9+XDIO5uwMt2jH8E5faaX7mB4hFDEECJABcZPheYA3YfPMHD5KJBCF/k
F+0Yo5L5yy8xRsGXhk3q2ON+3lBZvVbsmtmMW95n36QqwclnJ4JeH6Nsls5+K+oVMagEcb3w1/9/
clzWUkfd/HSb+pcZpWw6ElUZGAdAIagsY2vQOkhl9ALPKZXokkUIZiqJVA2tRz9cTGPcRBroQFaf
GJG/9vi+UApV88pXtoBWyTpfJ+xW4t7xNXLhl+TDT8v1c8rzWJ6h/pRBe8p0azDTZUsWmSzTbySf
3lGxhpjGRdnGU3gY0/z4WBRhfXwyCzv+Llyi54512+6Z0jJ0lXZcayyyNh/GsOd0Ju2MLTrqUcu5
3htiPO3nbN1foB/YSYkuB2zSgYJLFhEVzhP7eacK71BtPHEAY2cJpJeFELM4Wg3vScuK7QnDmxLT
6swrrc9a22LHjTN4EsboL2Zvn3LareZgaZmoj+lHICaz3owtLU17LaY8G+VLeO5ASuchA9nmN4dr
woS4h0GJ29/B44EOOhmcIas9Z/nWwKpNWsaLZHOI4p7gr0HuuhfIUfg+2EH8DeT+YgcPjAl8nY/L
wIERKQJs9lq4sA8bJ50PSCdUN9y52Adg8F8M6PkxfHrukrLFtA0G3Um/JOAejE4u/QgruoBDlOmR
DdsTSaPOqloUJ9xjd8UREz3S3EOUWYww1NvhxllCITWPKwemiom5gi5AShiKGL/FV0VQNmOkghhb
QeoiTGjgG63Nq1Sr3t9zq+0H+/dEiQCUBKsaegBsGaHEbPcfnSer2UnL3r5l/5p3524Hz20uIM/Y
vb7CbmiyNwgPux5ztG6MB26YjQfT13Ewlf/RvuCqwUKmmlyoHFp/XwdbKJb1lobqms8/8+cZDoB8
NG/pKj8mQGgsU5ZD7j6Yt+Ho+s8dlqxfGtv37bmTTgokeqojusCGqBe8b9zkmqzhw8cfeDVi9gQw
gY6aSgJCJlq3zDZV+wVJBjoVrHaoyV7l1VgtMigdOIjr0Yt+E6umonOfW+mIrP6Ps+Z+ayCDUT7j
3g3/aWlGBnSq6XdHCNr4gHEYEJRbjFkPJeAd/AALLqMqzfCsAQv8vK9N328z/yfmEj47U9xasPtM
BsPgOvBFWJerwYp/0mYo9AkjIdOyFilm77XOgQkG8722L/xuggxMDaE5AxH0FrAfYOTfrVtxzVnd
9LrDL6wWT8eSYlpSeSBaNn6C7LGsR8bsCTYXym2QPdblM+RZH+huGvslTD8kkdh5A6PdXb0gO1dI
xFqTAEKHP0y6oAi+sfjJkRiwynggSmh0sBx4CCANJgCB1HomOWUWTK2aHpquG0ANLjpcQXoVKER3
h38Gt+qxLqB/90k4sAFu5jJ2BkLkqIw1dK8QbRhaAvlQReNFQz1Cw8Bh1MLPY4j0Yw6YHGVpDHOR
N+BSybArgbKMyk2odDBmvvH1geL8uMkFhiBUDzZzQH57jamKZvdaN3+GH8XvkNsl7q8QfkXZ3X1C
f6TcDLIIcnzUznmz15HfmJkeb9GH5ofNNahqfmth+qHa3KhRfmPeyOwcWz/gXPmm3njMoQcWsFRv
BXALZD/8sx4ErWKfl0OCYTsc7B6URBe29QPu6shN+2AEQQimkVPcfp2MeTdM1n9zUx5rWfGk1oEi
Nrh7/VeEoqRlx3w6d06C4unlzEneuIjYjSKiOHLEpT1H/rewfrBAYxpNFjcBbrbJmLkQpM8fihtm
MQt1Ly/4Yt23lL4LGxVyy5c2hDHqTh/JwFSEgsIFaRf62+XWZJBDLwWuAbzjx2Iymv67RXCOOHIi
blw65mqbc5YEdQt/+neXUmvRjeNRFzbL54yWjhnpwzrFlN0bWIrfac0a6h2ZfP1jrP9ll9+YDZRC
qHdji2RTrlG2ks97Li4qAyROGE43w0R9KriDIEewlRWmxRgfKLa2TZdpoIZMLAcjOM0GcYiNfT94
coxd3mfIdJ6f46uIl6io7rLTh6qINITUYg39n0iqgOf4k4RQS+6xilCfOmhxHjC0H1w+5kBL5elR
/PKKHCA67cxev+pXmJXUcW/akJ5D9nC1iKmDoK84ypB9EYtH1PM9q2RUf2eqdj+jXYtkqFvF9Du9
n2E5IvMBBYWH2a6T4QNqKxMMUmti2s1vILAkTBX2ZiRhEnmYIEkOv8vyeQNow6QKQsvhVqzSy29V
T9o9fO77DhsxYfhYBNoEfR7FDkaqCOykpXLmEYT0r6+RbW70Y7P64g5MZ3ctLg3x1pN0ok61MXcJ
wnW1YEAIJoOAzTyaG4n8IGUhbboFk/3dj/u8fo9IEm0QO4A9wMuGZcO8XLPRgBcgK4jllrrXA9j+
+vBC/dy7I6LncHJ/AVErHsRKHvBpjZiWk+amA0Z//d6y3SERl276KGF38x5rhdg9hQfnVlFZdaXw
6NF7QqtBzTyAlUlPtYr9DoYrk/f7BWsK9G6ICzngKMpgs/0jfX11qDk2T2eze22YuBw4LHmNfEh/
6UHkvPD9POzaVI0O7u/6iufM4weY+WBYk9uARuyWnyOjeRO6zVlhZ4Qcc8TmjDdRbygHPcZ+W8y0
/njmMVsLUzxG3+AbmUDnAaY9njFyjC5ga5vq7ag0qOn0g+AASBlSpwbCBmOsZzL8kjT7y9R/gQUO
mxISuhtOdMCMbNArvgAlmPkG9rmJk2xgbB+iHHM1loWH5doDAsvn2PAtbL0M1s/sthXhpjYhV7Ep
UjVaZuroKNsblnt3NxcTKDbG/pQ9nE0RQ5jEQfxJ2h7Bhxj+yrOE6AsQMJ5nWOz07IZHUVNLIpet
33r8IhwAqv2YsLtlF+xnt9/x4WrgX2gzLILx0P/8ValPbMQH52SmXHjAYZq7gHxHZ5vGOELhdRZK
zH1RiFD68gtvCsyCbBziuJVgD7+QHetGKUvjDBpHMm2J06NMl1HZT4gxZ7Z1SEFQ+cIXhCSqrj0H
AAxWWgsmeiFsCVbY+C238DdE2rKRB5wvJTwpYFWe0zPyZ6z7+NrPI3WETQzcFCwJZxrhYMK1e9yM
ZbqDZASlOOK2Kx5oiHLuiNIRDOVTedQTYbrXTXsuEqXv01G1aY+5jOkpU3konYnfnfWXzR/LoNyU
c2qX/rbzNvGUnuVeOdII8xTmcKQhDEkWOUK6JzMDhcDD8hpHC9gRVkzPWVMzqs9WIIw4WCGW3Gg7
c98jQZUYxIHTY2+1iWBecnPK22NTupyz3zEHKB+D8/Rl2tj/8WFJ+0WUlFD2TxIiBc3xAxooMxGK
tX/fy8be/dXzAyanN5YHhUK7eYcqGWfqyqAo4KFvYfyMU41+aiCYmmTNFwTGC4IGzrF1qKHdXdcU
Xn+4YrClgoO9J10gR3S0tICMCGQHkxokiY2QoDSmhWQUeST1nPiO2B5sIYQmA7da1+tqjb/bVQM2
A73wsvA+EJRvkDhIdZeCHt0zPCbLrwko+l4Bj3pR/HyxYAEvuMgL8kyMS7HDApFaB+6NtKTuoIix
d1x9EFo1Uof3PwNW4oXHHJixdjd159x9ZcfcF860ZZL8sSpPvQnrCn6/eWTF0dyxFIVXA7bLk1eQ
AaMvOR6q/WNOdwGgjl6XfEqPz0Pr2kOZDvwSD2OMOjvnfcLAKI7kpTJkaD2vgf1hHAyEAzOHDwc1
hl+6W0yxvJ9AI9yCLUc4iP39UO71TlR/zOQ+I5R/ue53FyQl8bZjFvMTUhF01yRxutIonihv5n01
2AqFsdVdjFV/RrSuskyOPJ3vFVI9hl83zjS6GZ6/kGebywtvTWw1rJtv5feGxeW1SAkkCOojB+Y0
vTCoOehELw9R335FwhNA0+kdDkQhDBTTc5MtNGiNIBxuD34tkxJehqgj0Z3RG7LTEZy0710HHuc3
L8BNv2PkBhV/KF+xG6WZwtJK0GwfwvKF/9DfVmsOfU7hcq+u31McGEVAxklH5f7+YyE//9jJgIPx
6aCbE0ImnMQoi6YoEsQE0BDEJpvr9n45JuLSDvWu8LNB2u8hE6O3jkkaeHjxvP+O9pnTPV2tXr2Y
fBGn6DyIUnTibR4MFE+ZUTjJ+3jBbo2BGG0Dv4jDJ0OWtMAN+D17AaMi/mbCN32BsG6p7Xp//x7g
WPVwu3va6gV3kcDQfYzmL3Dw8Wl9hCjadAcczHArjiK4dzgD9R1mN1PQ7ZDjbmI6JNmeSa0OBj5R
T4wZ0qNBjt0h6GgK64dPhXg/AZTRPuoXWqCClpmbi70YDCx2NEyNnfb8KKgp/X5fBFzojDIttACK
j9uH5hNWc1+0FPy4WMwfcVgsudcl2WkD5HqJ1x1lNvLLb44cYfzyBV7tky9TvbCazu9s/g1lVwSk
0sHLpRDmMGI3LfefNZ8LlkSkSj7gI7uNERnzYlOfyd5F+WBMqmI3oDt5md6gJRkPcQRmk7h1IiyN
d895P7cI6XtvCVzmNxsCD8w+TH1hNE9NzOaoN8yAASdyGSgsR7QLD1AQKBaNA8e9o4HgI3O7kGCq
Fq/+RR12lqh3TfeHE+3wwPycxt8in9ApuSJ702q/NqlaGYjlUOnjyNvfgLkCXR5buFarO44ef0XP
Uzam6pA6Fx5UR9iXW8KZXy8caQiEooNvY9dvzO83OvKCT1Ovegj7jFsSqkuVbKNhtoa6Zfx1l5dH
QjO906X1UJTDFTUmOPsvOSd4c9VC1eccdh3WHFQtWNoOAEJdwCaNDt7l4/JHw+sFS/ZieGcAHqUT
3eHEyEaDdUKdxSB8dWBeAlENEQibfci166G9xYbnJ8DgdMMSQZBJ/lHf/vaJtygdglLnUDnLHYh6
b1zcFF8/V+fslitOb9lQ5hxZS7ErwclHD1qTVrhSFhm+FTsdT+E5uxmayRYexjxGfzL5VWsClm9P
rOcXeTlEHgC0DRAGhBDeibx1eY/Kkzpr9hs47SWB/MJeBi4IwQXQB9SAOSEbHjvk6s4VbLx8x4sV
6OCgyoCx886lS8aj7unLZ+v+uPN+L3YSVtOS1S+sj1qXv2USNbnXMBm4YzlpibYyL26Il/l3fkjB
UAtBqscV4psRwZD55BXwHZifOO9XwLcyi6D2GxMdwDrjHh0gXCJadmc8uW9DBLfPVPzlOXyfYR+J
EmHtMKsw6fWwZKpa8Q2kvP8zXtaLgDugEULAr6+7f51wpzW5wnkkYbG5wiZQA/rpguLI/foNsRsl
lZ2d2U1wCd6UkGT3vEV65MuN4nOnMwxmKNFwlSTkgA/Ay9G+gUS97cFrmPIYKVFdBmjZ1TL4uiaV
EnUHaiMEk/Gl/gov2IKSmwoHN5jO+06+HS1yII/x/G+/7m+CJrxdsdzb3oLRwR2okjkeZBOX/286
+4CUZNhuCzfd9s5PvPBLr2PmqG/4b2nnvoiv75EVsv7ybAD0citWNVMuKrxEnvBof5MljzEZ3008
NyB9ICbQbZXbw6Pvd0d+XuUooXhZkY0uU4zIPKM87JO7EmXUmpbCwqErSTCdZbbD1vbasrtxfwoM
qkEnUMLVcHLwePNldfygIGbP0d1ZfCd+eWNKXqVdnnyH5MlZ9GRzyaOfQsTmgr1JS0dEtNH26F/x
ps97ZIizf87NyTKNzl031mpJI689pZncLig5kyR8QzA4xXfvWbofxNtFeEj8LwZdr2FMHQtXDwT+
M30+14eDS+FexP4bA6sy+NCx9Ztl0Syl9E/XvQfDGvJeW2i1su51NFN4mUAVl5xsF+Nf7MkLTbPe
P5ekMIVN+vSjUDyIaOsSYRWCiuB1o85tG/c+YGuZPpudjGF+F7XEdqAc6Y0Kg4vmdONkwiidMpF+
vYIRmbqDasg0/qePv6XTEt6T8QQ6BSNnmtYY2t734D+JoPlZJmPQRYkg4RvwEno+4ecfI0bHBT5M
CN/9ltdTwqpdZ8Tt6WNQ0ViNpN3z7v8Sr958Gucej14gn2UAFMg789hQuJX0AX1pmKCJwvC28qM6
m+Aq23WTMvUH+Vzz6qjYMlhCOiBD0mXFp0uudj92Kp4tYXNNI45t5e0BQHvES2VV8bQzysWAWhUW
8DH4MrcRuUekpjP1GT5eoakOv0AeR+F32k5qpA4bav9qj3W26bQTyIF8wNym6viFJIXQuhEAUNNb
y8d9gnOmpx4lzqIDbsj8/ox78gZ8uYMvSY04Ta7aKQ40Zp/w8LCSGps++mx8UsnBbhLv/Xe/YIJH
q3rfqfhWJ54CwRI53uLxsBtdqHG5pJS+An5HHw/0vQFY5jdAmcR/RFut0izRzlVjaonDMFaiuHFM
/6D4lHZfnO8GU4C0BowOTTirG54S2CB20sMBJqZc0oxSsgvf6giw/ku+EPxUpFw7ndRVYSmY6S74
bpuIvzF41GwDskriqkM6DlwhkeGxeZUuOmApdhFsAsTxt4pOBeP+tPIFkMdLPLff0n3Qascu94Q+
ReYIZ/cxbXpR8Qa1AyqJLpnODotGFbNSXqKzTYQYPJ8bZOW8Et00XarMRouBmuSqNKC0qxiD/Wul
Y6z4aVexMobjiethzk+jA5ACbdmShnBkffC01XRdcI/PYJnvMe/GzUduB7WmC/Ep7aWXslx0gwjI
MiUGLR3dsxVsw7J16a+/3ueoOLJpA4/Ftx+HLq0kXSW8RC/Z0CjTNCiqw5BHOOZqTIVt+ltgVYwX
F82SrqEirx2+ywWqQmyn2bCBvs5sfAH4Aa2LLqG/zmAlAJS5+U5fsr2nx9lgjssM+4/uNKfDuDyn
MMfIhwJE2HGAca5Tb3G0HeCiL/OYkzmJ3R5VjNfNGQ98GCJRxdiVOokfIz31usXn+W/0Cr2PwpoR
HOPavmssPn33AeLXMuDjlJeu+sOp/pI3MkKxe3II9UjE4n2mB8nrcbeP/NXgiHdw9eULA4PePaQa
5N6BolSuGtU3PeLGMScBWGC5QJbnjnIczXHQpRttSw/FNo+FfER5/rtI0y8xwR+GO5hUpr5so7xG
aFCAazNvDuiatAGcSf5NbKcCctaKgNVmzhni/luBTi8CA/kUXkI0lNAaqN5nL/JQk7kJll5DpAmN
lTTLhvDL6T7oCkTGQLugk7zDvKNMlMm77K0PuUffDX3znEoe3XK/cJObzOiTdoD3PhskNqFDwl7O
oSHDchfr0hKbvAuIS201f9qqrjy6CnlhZNaDaRtDvNrSJOsi5362xt6s7xL31stcppstLBOG+XEQ
m7QvPoyhNyojOifV00+EjI0+eMQ2Nc5f9cBBsXL/eHS1Ha+Ac9AnoH/VP0HaIOHiPzBgzUeUiPWc
LF67DUjgEcI/bAHabcbAeJjV7pOpMxmbNEuQiQiJq4RzQMCQFa2noGu86Of1YPBz260MACu0ZkCr
Fm9NHiS4rWLT8MmL6kT+PFpTMOgSphXfCcL9z+alpsa96BNmQkxTYJ/IN4pC0Ncptix/ErYQGLPX
YMSkQL5mKqK+8LD5zl4cYVTYL+A2pqDwoxgKSQeHmD/0pE8PUoTKrAg8gSEnFldiuHflLybuZu2a
EAnQAzI2+bjvh5P+4fcNH04IzXeaMNBLd/0MybtVBjhpUC1a2HHiP6y6OB/J5FDAlsKeimE0vkpE
7fH6uQh1ZOQIswUPJrQSOJTzq1xrzEW52gYjeWZTPzzfTEB4DzzVgCAFaI0RVMO69YGgG8yr0Fjl
gGwCgtZOtI35no4XM7W7lUkOHPbs6fG5VW7OcgfA8IbaavNxmtrbAfim1FlPeK4AKvXiTQcODRjS
4/QNy5khNN4yNM5RtiymzMHbyWMuvArVDh7chyJm+IL3SjsmxpydTqv8nKGg8jpSlRxccGS3kJyB
xS+hsYrIN1zG+3ICgooZwB0bNpYlgzlyXxwu+PtMHsuR+cuhz97PKKzXAH+0+C35KNtgbR6YtcMx
FSILkshA3+/40brMNQSNs2q45tgK5HusQIQTn8NbgiyB0CecQy+nikxW/hcDbGR8kFTpPkGOHj8H
17HX/k76UCr8IlgfSe7R+xsPF6j4n08ndl7gFThMom2nS/b62wEkUOfBVEF1n/C8BR4BuweydKQe
+4IdCi903Ucak2/qhSywTPk2AIQB9fSyGd71QLPQVwUrsfqrQFfhhlIMtWwWey4TrJMJWER/xD/F
IyiCLhCkPzCF7SpIdo+A3nZM5UtQEgqm7WeYXjqkglADHtpQnOpfL/85H9jFPfCufIFRjADlwdvv
jtp3tHNKNskHpym8c0Kj8/rAONrquXuB1uKYY1NfHHwoKffDGr/E8H7ptWum2sKpDnw5k6K+sYiz
yaAfyC4T6B/nS0qD4+Rgei59ZHqsQFLIdV38Npy71nenjvIZ/l8QkMaNxymLPUuHAhilOccqEm4b
NzyqOYedrNpWuk2M7cFmmqT4/N7PHTSbEmCzZ0Nj5hH9/cfSmS2njmRR9IsUgWbpFc3MM8YvCmO4
aACEJiTx9b3S1VHV1b6+GINQZp6zzx6OklcJ9uXTxiPFlUJgTbJ+nmMMI2cAKdx6EKSWD4Sp5zz3
CsLKDkkPFmqG+TX9804gqQgrhZ5ELiG8eHzXm2aGB5ayqSGxLqSvZlsqPsZxxZX1yRafBzBHA3kD
o/iZBI0sACTjoFEh/Wt22g+Q9IYElZ/uJ7nwAhAoM0QMb2t5Rs02+nmhETsSi03pa8ICPlUrKr+n
4UHbO9bMXbFuSuDdwIxz28xTsEzEDMrjFpEZeZiO4LBAn3xt2BBkKEiklXynvccN+HTLoJFco3Wb
/tr1eCtxR9bb1PIY9IcYTSin/owqDO+IafEtt4ub2N5IWc3KCXQwUDq2QjUwSYBA5kXaQcB+AmOy
4gZ9OV8g4EPscejlHybYLGR0oamJq3NbEIfVX4Y+qsw5Fn3ddfSaDZ3HIG3ksv/IYX82Mi/eSfgR
4Gd6QjA0ZROs8S9hVLbC3pnFgG/1pDnC98r3MFQEvWTSslOzGVBej9z3GWwN8iLUjeQroz7HAdkH
eWUukDB8PsST2mb6MjAajOrW1UPev5ptKKbzR2gxggUGLtevFTj4h9P840PSSBCuC7WgIpJyBpre
3fvyXf6UDF5c5Xov3fuSvmxg2PyrcXXQgNkBKY3+aGIEbJpMzO4+YgSgZ+qtNOQjYn9Mw6aHtFWs
ZZhdSOggQ2MJMGdaP/aXabiLgsAYBxEkcKHxXfqR581m1w2iHydInStmn1yZvZDzCcXc54+LX58E
Qz8PWX6OkLCn6x3haUtSrdTZI4RXBWU0NPlH884Rv+CKRxeSo+COVKmHVSpPn1DXoaIvoUqcbBO7
g+e2XAuGpjouCcrc3XXHvnxQ1S2kHvoUeJN2HB2zvUJpIz3JoWKLZAomQ18Yc1IwaWx2+ow1mzF3
zAfyY0xJ239UxEKmsemJoe/2L2mTzfWomEJBh3B+W7xmOSlbIsbwgROSnifLoUEii01zd8FGMGb6
2z6Yq6BHx3wwesZ+uclWCj5P1HicluxWiifbnMNzmDgJ81vOOyB1ZcoZ8FTgiiW5DoWJe6iLiPaS
MQ/8vkHPOSfC4E7yYzZTHPylS5/u+sFF93Wvpkdr5MelhfRpkxFsjOAgZ0BfIUN6sig6bkSqQVx/
xvkbGLX3X/3N1XFAbbkl/Adl4eN6I/pniPBLKX/tPVaEHEHC3Qu/YfqNy/suKCH0kQrkU6JjGALJ
5BV7RRrwNY9LbRw7lR2/hxIYgArVKV+od6+8kavI5gYIa3oQSkaqUC8AW/ENpP1gsrfMMxGQXDIG
71zRsYWOh3wdxDTshhAhBIaDQJYv+5F4dv6eet2E69SNc5jf0GCxUuDMYvyCtibzWhhDiFRgeCNP
wkWmdD8Dt5JT0gxjDvfy+MIesNRyPhpiTFPI/Op3WDcuiPHrqLY+PE2IZCS+xA4mlh1sOibmSOiE
5KN5Ro8rVBlIjFOoaPjNLokdImBDa8M7jGnvfu5JUUU3BRQ2csxH1GPDcxawN++YQxzeAgoICVXu
4+0Bf2PhTHxO/o4wwtFxxCDKjl9vii8UdEs4XeoOKR3AjpRTLQsUp4HOe0MkPipiqFT3Ir76E6Jj
LoSlCFME2K7cVEgt82+YtElIxcJWO1AtQ2Ii4AdWGzXFlY3NUHy+3Ilmi4757Ro/3WI0L5F/EA+x
5xk+xz9yHeVattWP5Dru9WOPhGVE9ceIghF/7mLiWu/ZxanR1GM9pxzFvg8mP4xN6pbjR4vgKaLm
/bNypeSjXOn2o2uNxLPqfH439IeAAlOwWAMx3Hguy0m3aTfdN5yFZmlOcUtZ6DPj8Dwx6VZxaHhM
SC2DJl4tB1yl6v1o/96K3aNZlmtBaBU8i/cWS5h59gUPoUGVFh84pN4Xe/rawh3nbp5jAEtVwoG8
qhfDDy4oXgkxoV0oBAW29K6PTbm4w1J8bGzseYm3JHeUiRmDoclzVe1EEt9nViMPvC3IHEN41bF1
Iurb5YtsZ+HRXB+QJJCs+PTv226vElxSz+mq/OdO87RVvDM/zAHi2fMI54WbhoMyng2r9us9+WxU
BJ/GTowDyFggSa9BePl9P9+uygn9rnUB1aMDvqGMxQyW4+hMQP0etc+xwdixElGlJyBi68J/4gvc
YfjYsSOxj2OkG2Plqq0MLD+eZ22lb6DaiY3E8gWdTmNke+TOJsQK07Wjvemg5sD6ZIBCNaOKhXvn
p6SFveAnN+pc+gZV5XT5w9PpiJE9oWIf24dua52Nabu6nbQv/hKY8Ab4s34KL52c/YNzFqYCZjdM
41AQkmv7O/zaiAytrR7oa2OZz+BXLDF5Xd+n0kH+ZsUzU2UXiWu3+GrgZxEwB7gFIgQY9yMfHqcR
muRJvm2ub0HdhLy5SZdwZf6YYvRw/JtQm1N9g5ii2IL8grMFW39HUrCjkzwukr49xoI5G7MG7/Wv
36O6uebbSsRA69fH6Q0sO+GjATCozsoqn6nebauf4s1wtI5MZ/SfIvblvTXVZiCzBu0UIsmL/q//
+RyKy7B7L5ic7CAawiyf3+FYEWIBVs4pzZI5yqf35rnRGFSAV4uwgc+/ZsIk4HV8HUcSRFpMU0xC
0EZH43xfW9PXIsHHtD4m1+F4Xzd/1PTRSl4MX+lqNCt37SzdpZE5J40xKnfaLJ6Wp+emWvQ/ie3A
0o20LyjugMNwT3owGjjOkKGiZm7vlIU0e0z75QDMZVOX0n3EgixZQjQD0KGuBi38w1OSA6OsHCIq
ne8qFuM2GIf6n4ssXmqCXsSkF9KYJpTbBeRwNgm6kMIfbT9r3Kmqfw/8pwEwTFf74gMlwhaFkC2c
E1QYbvyaFN7oOL2k9BAnBZbN4XYpdg0UTbCKRMcr90lzztwgBaYCrSedwCQDPhRjDFBuYE/swyit
4Hj+43BRWgEEwXsEGeXhfHEfyPcGNuLbJi/uF3Iok5pG82sRh8B994Ta8i8ZILs6JKKjvVW/Oah4
GEejRj3LgBWkXRj0M7gCDERjCznCdKQ3w4QxphIcYdIh+cffqd8WmhOmJPI4yP4VcPNoRdACMrrg
TNT8vsfFmYE/7DJxunIavwZ4nWOGYpmJO1X0Gf1Uo53WZqHGuDnDJn3DstB2qrIscv8FhQ6Hgdar
T5y0bzhVPxqTNcirl1fis4BLnZLIhdyZ6RPSSS+YesImKFncF9YY0yXeCQ8Xew4TKPPpmrA1OcGh
s+GegjyUR/CyKGPwweCEwodgXHOyX6h97vhjsrpv8NJR09w9Uw3EGT69P8O+PRg4IHDQsro+JHup
K8XiqRCsyZesXsQVOaVFv5AX91FANQEeL4qYxI/btTbydUL2SLQzZtYuzzyZqbumYuThmd+dCwsz
C8QlTwTbyoAoPrNF1ognZiCWmIC+/8kkHFEsvj3UGOo3/TG9fIxZxfMexqrgaXU+1Dr8MerbhEl5
TUsLv9y//9Kw1uN4LYBW7pZdjGGFfISwS3p0Vszy5U2GWuVISrBPwNmnYj+Bk4CdKGjMM0BwLmhF
I9LAB6+tN8nM4vOpBNI+MLratVjQftXYXz0gYAGRnDO0R8PmIUC6avqxGcISJOGr+NPnhhj9ccWr
9nrDl9ptzN1L9pJ4OpKiN3MqHm2+ejdL4YZg69CCClgH3XZF9VjDQpOi0py9mCunO6OdF7eLlH8N
4HRFP8EBZXR6ntV+VveBCJQClvkQLsKNdKNcI/bL8qlJ+ngqBCzQIamB7+cMe43btc5WuJ72s2fC
JSYPMnbaTNgtdIXfTFVoONhprspuXdRkDmUBJ1aiRTwQb+0Pb+hTMZ7zsVEAFrGfIWZNuTYuspVZ
TCR5/+IqtRmdpGsI/Pl1tDpGlu4oPXOTx8hxphSGDFwTZkCwDpcsJKz7GCUmo8golpilWSBH5EBz
AM9irKVTkbezFGRHetWJjQy9JQQNlXFjfo+I9EUgHLORwYW5n6tagtqy/1C74OqdT2MybnLYYjDy
EdiM4IbzfnKxXIowvzGYirrX0y00VVAoBqyl3wyvIfkh1H1vkV5NtENOlF9FnNuswERNcW+/ZY7b
XNhexMwcvj+wxwq4JvUMmOTtLxtY8vOKF/b8qrFzTKr1YE5sMtYZTP70E+mQXinD3jScgaL+GSbS
RBcTkGKBlfwHeuUT+teLtEC24Ms8eD3yMQUcvjQXzWk0YoblF1ggzh7ua39oj0/PDDhX2Ze49Ooy
RXoA7oc2fEFy3ES+oPMfefoX7D2RUAWo/I4EeSlUiV4cJp8t7UsLSQQm016h4pwwJ72HkqstcBUq
z8ChSD1JSP0lMzyCVC9k1MASBdLKqzyl15slu0fmwKwHzODwfDjVjIUHhlxBW15jKoeHrn2Gkgr7
lPIVW7o3BCxUuSUNWtkJljXxqtRirFbFw/B00yBVAxjMdh9iMHW0TM30UZMpDrw72mABD+Sm2jvu
2wTAnPTC/AUMJ59f1Kz8SX98EVdATXQDacD/UPGBMMrAtNbwKBkuENOI+KIn3jaspWoM5vBUbUdw
cfXgnS+xEP7gUL7PPjNudCax/zoeyE+07nBNB0gu+VLcVNbY1EKAW+DRrpvbw6xIONrypT7VumiY
8zSv7a5GOUTvvid9KQQllI/ApZiQKmQVpCcKzSUzizDjhqek503Y0lTV0XSfR/kin4wSyFTtggp9
6KK6o/FbQ/N55FPu5dsNtye4jWNemVQdqarxYiFLAF3nTrBg/7z085U+zMq9YR9AOMAW4TEP5H63
/E8eWnJtp6MVIoN3vRoqj4OnsydP2AGVRSzAx6G8msXVhPMSGkZ38zRO3H+lOIQLfLOfXu4L8D1k
YNT3C4PASA5Aojob/29oVE9L3/gipAiT5wsjUGgzFLfPKcwxIZnpvhp20wGzag5o29rK2NixHcD5
OijL6l/n987Hi83IDLAAdTJqDPuxsKJmAmdCsFIQYYPecn5VPkVHPvjUHQq8/UGQhXhMEdEuUyow
OfojebAuldaTfqwUQzbUfBgtHy2MTimkz5RpRBDQ51FZ64T7yjhDehQWOJdSMnCeSj98u8KSmOj6
m2hsVaTLv3jE9qEx8rXL8PQ5Uvk0xIlk3sWIqaGi8TDGk27oNJg2+vSYT8vnRLsTdtKNuxOtJTsA
ce80DDd2M7wpMpd5leQNHJfsQBKuRJTyygVRDH62INCkHFi0DxgsoH+Ha+dZAChPvJABG7CqIxiX
OFKZltrhUr8ESY9tGJhRQSz3jjrEZnhC0QpjxmmySQvDVdp7LMQZO2ftH0XxzMetbKk7KJhlLIBw
PhU5dbg5MwGm3fK5Taw4elXjiCtEvWHCjsaNpIyo4RKkJpg3QDxn8I31qau/nDwqXT4bCjcFQMKM
4CEov0zZnqWz6kcojZwynsNskIsFLJ8KcxQha4nw9FS+Rr8j0FqoiqzgcYUfNl7aTm9MIUsRXHuf
QLUYqbP3w32/FqDTChMwY6wbfvgEn229D3suOx+A4I8N4YzqQWJoDuOfzxgF2rS2xu3WOCNMqSX4
RUFfbEtqA93tlvah99qo+VEncgdzgxgBSH6ggLb/8G1jZSCevVofhlJYTmIHAvhhHoa385EWvIL8
q5rI+5KwVuYbz0MzbO7FoTRZLuxkIDz+3QyyX1At/sR+8CKI9vklNqRvfYp2HDrvshoOxMmOruxo
mEvBwtRCDetMFROwVWOt6dBxtdSPHGNsj7VFBAzW2ww4Gdsgpsm5SCKElQlSIxRj7d2Td5rIXNIw
RqKvjgMknGIk71dvROyvej3ClevzFxsDi0eaQ0ZPVsU9ZMarqqTau5ruM5OGgJ03s0xx5bsP5G79
vH/hb/fFEspHRY4mxgTKLu5cVUUn4Rov7PGgOTPVxjsk8WBCxM0GAN4oVoeGGN7XYUTOkbJDymPA
xnsg+fKAfEX59Q/ynkLl9gnrezmLWUPkS4vuzyYA+AYsSD1EKR2HqSjxoemO35w2uB8wp8gwIIXt
4cUf2LG57nfQaLhjdG8krRAF1cq6J8IjnquI0xiVRzUyf0y0ntMntBZphvgyfU4z5mj1rLGBrMhh
lRl1AM/ObGLKnLj3cLVhmKgMIamgbybkU3rBO481gevHDZK4NrwxGm19IDraI8a1gyPaxbMaaShb
LjFsWaQYzpsdrFkypOyUsOY7TMOYCjJwCK2NsilGfIROEWobnDgsr6FwMWMQPm5YzBEjRFkpfA5w
PyahiHWEiw3/jyyG303xQY8Qxldq2CfyBOzEfqCT6LyKJ7nxmt8gaVwD4Jn+83eURn1LF0YH48qo
m+SJ1PtZBtxF8mI3aTlUk7Gc+zcUg2WUbvGst2HVyp6ujvPxVlglfX6T2X2Og47AdAfCotmecXZK
VwyfGbpatC5ij3U0jpkpw5ZWvFsXfvMd9zv8Q3iryP280TElNodzH9E4JR0s+mLXAUI6sgFpZ2Om
QZYutGyOEbPaej1iVzNm71/BKyJAjFc9tD/C7xCiMdqC59RcJnX4Lk5SPH9XawXGElWKjY0BE3q4
sDLlPpVX9Q6U++SBF9dK1XHYLuFXFulPpVheoiDRucFZoUJ/BIm1K+mstWOjLang+iB5Y7XumR7i
buBAkwpMk0IAwEpn/xOe4rrs2WqUgYg1i/oWxjtr9f+EV1wMuX7LBNZTw1XhFIpXLzVU02UtXXL7
IOE1aEzqjNKGGV3+nt/m8RuRea5uZTUq9ZUKIMqvgU/83IjTgQ5PT5fs+y1HWFL37kBKoQzzPVu0
CslS5bHQFu/Ppqmnn+7SIA6QyGbsbiGidajYapjYO1VbDhUBD4tPckoe89f5oaHxCFVG+0VYiUm6
F1FDI4HV+Dnyrl4eEAFHUjoEzdu3Tv2Rw8m2/Pswu92iQvEFNP7+F78jKvUHw+xb2AyzXJnymKwK
3tKUsilDGZ6Tey7OthveEx1PzZX37opXDuxVft1FsoxbALWQwCKGoBx9PfIAjSVBQE3tqGCq1NTU
eZSxeBqUHllCKsWS7vZ0B3CXeyBoBqOt+/lgcJcsCxHWDYavxqKuTPHaV7zKnNx6hKEc4nyCJaHb
cJMUX2IFxoeuCwnMpoAk9JZBV2/7b8VLJBc4l1oQDaeecvO5fL8MAGBBUBBljZgbvZgAU85i2KAX
Udb5DI818lAZwVfBqPMQHRB8dQXpZYaYkeeCnzH91ESlwBTFovCtb0auzlvioGDM2+MM5GFH+tJD
lFQvnhD3NEylGS/3YurMpB7I+Z6JDtViMvVxKXFL7FoU760vzYJJgouhIoJ0XnqB6pZiFp8OJGPQ
EjhYzgjIBAbNtB/Sxi/KNY6qFIoMbJ4zT8UHlJLwgziVFoDRFsTc3n0hjU6osSF6ubTvMHfQA3Ls
dy7Hs1FHFgFzHL4HJKCQ+mgqsJCp8uDdRRmg+KpfPH9AHOuY/YW4XEcH5LkoydiCWrBExdh12IQ6
+ZE9jdMV67ZsYs/0X84SRafJHBuc7XAUFnBp79ByIJorETfKe/shmsKc9mH5BdCgIKOY8RBjx3IV
+DznySG9gVY5NC8wpSpORaSQaDUtjNsajJWpmwHOAXsQqkLD0KDkjVnDUYxEmcEAJKYSLNSFjEyJ
yjoDmcgneNzLwX+AFgjHc/BiVCaDgDV4NG9wlHg3gjvZeQi5611cUIbBp6ipeQBSa3IoGNWh024c
tDFEiL5hZdDRyI5wRCfh7QAUmWyoyofSxSSa6k3wBtFT4u06jDNjXH0cA7Y4maKv8UIHpwPP5cpQ
u+67s3w6mLPHwSQ7kV0tHhtzba5t7n/wqfyjHgx2SF7jLwSs9oR/BddKnY9hhhuM2k8FXeQUrFNf
6+SIy17WuPGP8q/fgdcj4uZSYrsCU9G5ERVBP4aL+hp+IgkR5FSwaf9pIuTNYzYgzI0FSpgclJ2N
wQQ8onO/tZmBwIiDXAukCs9tknKjVZB5HbJ+cbEYYKxNhk3NwAirLYrSvQB6DgNcB/lMYwhBI0Fy
vP+wPktenXPTQZDd0cH6RxmjA2njUGAIMgYLgwCEe+ziFY/1GvI/01WWR3ZRKGXvF0W5F79F0EIj
uAvOZzGc6BHsDTgE907HwmGnwqCIFcrK6ny7CqTOVzEbB7BOJkxnk6/qwnyaak2FV2QIRy9eG0pv
GiEYPvgKwyignPmT3LTfAy3z6n6RvkTeO9OS6TPUv6t/Jv2fgOqovF9nhkzCwrPz0I0XeM5/3P7t
N1SihOwKq/BiD6WyZgQM8o76c41nAi1vVETdDIwafLtj8gx2+/SKHQhUh9Yany2qI2WOXsGe9P9g
bWcPhnBIScO0B1lYd1T/qPCZE3AzYzj0ByeDQHPH0j9z39l7Mf0jv10WODK9Cq+Eqp8kGSpweINc
8R5SNEIFhmzeywZx8UzDvTFkhhqBUBwmGUwrE+DqjIvCiP3jVBM6kDPXXIEeJ4vaN3agMliRM+1L
5+hEgFtL3squi5gd3NeyxNrC3Hh8nxNTttAnKDQgJ5IyE5jMLDIvZWvGIxA4B10+QASQ2ArUFmCY
UeLzLB1MOhRAZIr4f29a0x+IwQvIxsWRl/Um3VFGm/AtBgTcyZie/JjQKbh09JyQArb88pLz/xJP
8x2SkkUz4ZZOezwbmlW2+o87iFaPL6ih2WwQdEpf7Wa0R2zFDgP4ybT7ezjle9Hko+G+Calhd8DJ
UkH5KC/zs3rR0Bj/Qn1CziztEATd/HwJreXFndaTnM14mu7FIdxHvqCu/BYCP4jpUIIIiLrBc3iR
8Qf3bttvWQTcaGQPYPf4GF9Q951R/sH0+5Cj3eOQdF/qZ+1wF+LcTfILTwLc+OlQW9TffJwJok6Z
Dtx7wsRcwRNvWrpKFA+csSKm5/Vt3RYJ9F4+8Kt1VDZ2GO95TF35BsuRG4hAOvA05hRWwDMh0h5R
QDEF152MrFrmvRQCXC4kl7xJi9BLfgh6Lf++Qb9EHMxwUNE5jHEsMQ6kbv+kfDQHEytrEH1wMMGC
pejOuNRfABBna5Ozl58/rCNsieH7YNfJQqbYpNpmzTKcoZRffPZcR/qMnuQVdGhpoDEbJqoOf/uM
LpzZgN9yzk9L7qWPC6sRxh3PYBwZZVFzwiBcAgxWEEKZoHBMU/O8XBpNnfsDQhh0U4mEcahS44eK
psOpGwcxD8ccv6dhK70mFaQwwTimR4Eu1SoTuQoBYimbQTXkQKn8G7ak9hKDGLZZk/Dl8gfJp1Ee
Pv1UUJswY49Yb/eRy38hk40OYHISNFJEdjuJAx4AmeMVyjC/h0W9g3NXYPSnjnEgEqz4FM8sH89u
bULZGw/es5/CPgZUt+DgyJcCVjJmnmbUaX6J5ljy+yao5Bm9yPMLyWJEayCuMTJ0puBkr77RL9Ck
Qm+bqhQT64ZlwZ8oMawx36YAIAY1Rgh/1Q/9wsYTA/IIkz1ITmeRoYpDk1gykLE0XvRJOmtXxtD4
N1L9Y8IDHtmxRX4P++xLPw/Cb6olW+TP5DFn8J2z44BteBzZBQfpAMYlANKuXbI+SZ18jL5iKaS8
fCj+x97B2QI4FBUR5SL1vwazxy+x6Phr0CmmXu6jdTHpSuDhIZLEMz8P7njDGMBCjvwhpEvkcAKW
A1AyUzMagrnGRFFgoHn/fXEe/vm3wO88m6RWQqLkteAIR+v+92IpPXmxeR6QbGYjPqQ6ExSnx5Uq
hGMNgpowpx4Nk1EX8dNtPqXrT6G3pDir3Zf2x+Voang91J2KD6Gz7ryO8ars7N5aWL3EUUFF3TTT
RI8srB7fxR+BCdKCMe+LiNG/8NxpMa8RQw6GdAE/B0mVr4EjBJZKkPmSo5ZakNrxxQXgb1L/xWUl
z/iGL4xDIUyZXP73EuCDfVzKSR7AeSUMT/hb648tRv2ehJBp+A5AJmWrLBJBXXANPjb5bP/9Pn5P
f+Ty86QQ33heyK0mpSsCRcnhcvCFnfplJypw3hyfdjcEpNhT/HNEwjgDeu5C6a8bAGHms+R6o2/l
+bhacIxA5GlCKNo7Cw6qC0CbvMKMatv289yVz4h/u3BIoGktGGtt3zhCd1FByb0FruFZpI5zNZlk
r5BrDROTXwigy6fLRedhAtVmEPHylVsEDxfeL9QoygYYo+DhkEyxbiA/BqCaT24EzGw4yt8VAjOX
3ivII7yo/x7JVWQ6C3zPFRW9RxWoGFlzTKIcpvygoqH7Y6QtCG2CkcrHxq+DA6x0hN6It6HdIihf
WEos+ZCfS4oExModoxVWJryPM0/Gz0HaxXsNgoeoXcSbuRtLZQhS4wh+coUSAoadTMh7EPaBSzha
vFkyr9Q9zGKepiLnnV3mG1JztVTPnb5N17Qi8pn3RWkk/Ef1+pgTG0wx9XyFI17ymf/w0iHMVFs+
XdoicHFyZXkOzkhyEeiwePJmG+XG4jUc8n5OM0VFslXdUp3Cg8HJBwKVTw9D1hj76m3GNoF5Irxk
9bGj8oR/k2LXjVGiAi1nw2Mo1VJuRMJhqURxXMQIaIlRHnFKw56Lwv1O1yrcq8i/3tIPmCE2l1/5
BNoOlZzAYBcidYX4IQ2/c6IjqImeh/pLOtz/tac86Gz2J2xnFuyeCJFKWKQweV5sHMjSqSA5cEUw
BGkS1MgVPgArG40WEzgKxueyv0B9zOBRuTdfWzzno+Mgs8Zc+GSU5Trj7kWCTai9fO2GH9wwgPbQ
pEaomkL8sRCIl1As3TIN+TjZ/O4k8XBZ7SnLiiuVgGlJO9sn/RnjGrRETBXGZsjvxoNS2RfOt6a7
aboFS4R9c81+YYVS3WKtdBfupRXmheVEgsdG4/mNvxs+mer0vUQJb091eYNRSkIJ2DdOG9BD1t8K
CCucDgMUaF5jGgEVfjra8zIxJsfRM2Fg7dJpmn55D3DpDFAZtTAx7qh38fkceY8huiGp/Ka6lQS9
27Lw5XovqzjK0kCeQcNPPRPTJP+zQ3UEp4g8VHoyuG2MlpzBmuq3xUAFdcmV72LzXr7ssH3P3pdG
XsAIfaakwxBtsJGThTEE4r7MxS5DMlFN6dobSFA8bGhBH/5ZoH9fjK4XANYnyHYnQhNHBwPPT4gh
JN0jo/yHubVb43KOVVO8sgSFxb9NxTVLuAYTO563h+zCZoSlASJFn1fYX2A91xsMZMzfFHONSfuB
WWVDfa6Dz/mxhzmPAWd/ZujzwcIMG8HAJPrGB+BgWI0mXT3KLqgKlmnbl8/OhrYW5jJ+j1gAR4+X
L2Mg3QbZ0oYZhquDW36zD2hXCGb6TLnWc+gK/IwMqZN8FcNjGuHLkmgrcuh9ELD96jTiif36ylmF
vIZwqOK7xTHAxVUei5mQG3oNoLmz/t0x56Pcm0NuxKyX2xr2hDAKhGfZEfdDQjj+dPwitqtauGDR
G90ijbmY217NI10bTgb4/mF6gyI7oQBf5YWXb5TDIO5vXFsZu4ZAflRSE55gz4YH6i1OtpCxL4QY
NoIzUopb9G6nnynTY+4vkBPq0TOPxzWRVHBB02ajp5nTCiYYfCw5/orAJ8gMfHYE3W/U1cdFOocx
joQzCtgKr5eiYVVWAh2Awy8CGUWZTGI71hvl5n5CB1URJsWrCe5uFYliHjZQNPppbEQbjLMbxX1Y
brWDgAzGbXHYjfOFEXywdKJPdrsFJ/go5NbNQwD8O9RsBJcCF8GNGBKYLmho2pKIBwfrUnQrRyO6
rel1sQ7wCGQMWWGC7DeBSfoJG7T6f6+ZBpZPjEvwPrLFI1EPb7D0eyiR7PyCn8hWR1K2+LgZVLKH
P1L2umH+ETYGRAVMcTygtR659JcwnsHhRAInVQ22sMyCgXLPPBGMCOYWPF1hz3gOMCao5xv4YswC
uoMO14NBILFCHDsm3owz6Zjl/r33JQJntg/25srxhdAQC23j3wNbXASWtJgQKcwJ7yzg+KQsBk5r
HK13JEbxyDnEXav7VcRBkfkWFjiiwSeJBqpGPIpGB2Yd7Blp48eHzKBp8zBn5D2x159S2DZH6ieK
yQSFqiOfYxiT1ljzuITWT8IcAewsRzvtQNOfc3jaZ+64gVDPAicTqHDcLWveqRXBvwh3EKjZHfl2
KAj16aR0xDq5+yKlBO69z2pnEpzicctkmQVMEbaMCH4IHlxHpx9D2u75HyYV0W28EX/AnHUcAa7x
0j5jrMyDds/wb9IsX0sKVY9W2RPANPMaLL0T0hawLxivJOKvcBoeQxnDDDV16FDGj4idbXz8scb7
fTZenK5Y2jiUloxajTEG67/X1cNZrWjLeC+0pBD32MNsns50jhAxHHCpiCrdAdsbH1fHxanyjhgX
5jg74Smw+JYwWYYFM37PuKrsuiCuHG8KK99G/jHy5hJL5HxOx5vzfIozWYQHta8EA1ZDkF8RLj2m
6viCw42D/mwsuTc38bpwr3pV8HAxImfahtkn3nBuGbYiJMLJ8OknzYbxUjzBJdtvIk3wRovv+juW
vPbn/vFZY9hSaji4/+sbr3t61a7CoZgw6wZlG8QOj/bnwWcp9hzWNkuCmztlG+BGLftxOe/PSraQ
46nWT7DoS4w5cAtYf35N9LlMugtZmTyDo1pA3SH4szza6H8V9PxjTixQY4+SjY2OMgUj1I6kmc+R
niXB44cRBLXNTjQnTJ+n7EQAjuqLiUGYBu9zeY1PoES2d6PIvQI39+d036KQvlJ0U9exKJ7LF/EB
2yKIiu8C0rDLKa7eZnjaYPXee4wX/6pniM7wbPvtI8xINjmi32jncU9sDzZg8Gf8ilNyIu9onfRZ
8a3ta8R0vF62y2Js6T4HE0dLjRedY0LXYR7i9F/GnrS9iYaXYstY5RbgVBUzio2E6RFIINPEKQon
9m+2SaogCklyBhg6X4QDPvpBxjorrBhizgmbO/bAbrbop4A0949rrOC/NgV7mQNZ+ZuOM0xDAc2i
o8GxZtNEOEHPWBGEDzsIzHyJfMg6osJ16+jm8G5fZ9MUYCB9QFN6DHI+3GWqj50mLwMlAQbIiBNY
uSzFSbaUFnRcb7o7qmiNvmoCacx13zOUi1N1WiFBE9x+ADfG+GEV3qcksvpqgD3/pMa98zPRSZLS
Lre5ueFdsJfSHm2FO/m4J4o8hRIMxzbwckLiS+zYb/Djwyelcbl+hExUV3AqI/67IOLslK6TLa28
L7FJM1rI8fvHlRnndLquJd4ZAfvJ/DHJ1yXG4WmIJoRkmvuSGABqOUy8YWbX82qLvmcqnduggyr9
jlSfZRIINjbnjgepCsc8fVpejQivsKnm8g7wSpED+B2tLxL1YPV72QHgjfqWnCNjhduDw9QZ81yL
SLNHwP42F5tPSjQQnyj7DFY+Acr5qUU+vbQBJI8Sv+LPxBREvylJB+QCQqU2ImNlEljOsYZbyG0M
uRrL3YqH5XtIzlPxVO/QIupPhALxWkLJ4wW4GvQGiDrsWpZrkTD4IiHKhiYJezaewbCuQrHZ1f5t
r/Ab0kBdPMMPtjN5lEfqZPw8itfUmGs6G8HRx8QQUjQy1fu8YLzEKflAsBUgsqHDZ0pq+/RiijVj
XCLhiUBB9zg/l6J91V0i69gbHh4yTw5O4QM0pTWjD7qh/GKHp8JgH2Ye95zr4ODWjJVJ+VCqvmZ7
tCHMEljHI0oo8DoT2wqRfNSPf68Qs5x4RXHuwgTZAIJ5n/Fuk04+CADFPzssu4MRhfrfFxhBF/OC
so0zYpeOdz6kZMbNYLoYPXFu1/uUHQGqKR9lMwXtZtr1+AbPYE4HXJC7OYqCxS+efVCMHGs1QvIg
vwV0AFiC/dOVod+LPVrDzk9q/xlwTAC/bmFHuNR8JFGzOOrmdf+y0GhsMj1IZGGQnbOgIKDRoYOj
wUovQrv1WTgwGNI1+wCwxHPLnIzdlnX5oGqkAinF5ZLPFBACouAgOcI7CNknaOEbOmBuR8ktS7Hd
41o4fRPhwEUpNhSi/B0GXnAFdh/iObaxBu3DpRQQkA6dK3Q1A4wSIG6Gy1XwWrZrdGqMtKg/HySq
CTKnvGtW1ALmlPsJyVryS/WDGpN+RYbcLnto2GplWhUR2ABDN9OG5OrCAuvgCIp/RB4qNw7lZ4rF
+oMDGcBV3P4sjBAKOas9xRTR5KTtvWwzFEhvOxJRPKPbWXg4DW6fN/t0Zuf/6s8rkE3i77DVKVwg
8CqQvcaZPFzlfNt93qRC6gwW5/X3n3N1aK20iHveOEvw55M9hChjp6uBdACvtWZwSEmvxAmH7JxT
duiEAw07bnHpv5/fxcmCSj5Rxn1QnDpX2uMvTVTGEWbPZ/DwFw2qX2b67PnQ/HwtYPwv0ydOH1DJ
cfjCsmDSMpq5BUzsGt2/QQO8Ra9DDktRvm/LGQ5389Gy9VWiSVEg4B+6FFtRTFPzWNjjaNV4t5Xx
9fxhFvQeRcDvb6R+SEvvoC9++uY6TBXckUCB3w7OLS9G10g7sVnGv9o3f55MoPYSXpmCAkF5IEg6
sW8IUfK4Wt++6qV6/Vytc3wstjgGLl+TpyDm+P3ihTsxUVprg/trW2yzCTeyIwWvxcebpC4Ujv+R
dGbbqSpbGH4ixqBvbhVBwDbGmOSGERMXvdIJyNOfr/YZ65y1VxKjNEXVrPl3LnZpC9yzPDWqt2Qc
RWpUnLJfObpvxwhd2GLEBfZDAeHey9F4lf6GL5sd+v1ID368NJfcEM3h0ld3dGgDkw3TiSj7yZ8/
1EUZ0u8do+j+DiNqTQdoAQK+4h/lGfvwdfZlce8Wko/v0QISl0fy1anac+hbvqIOEn/MAXsm8Y8z
bf9Fv8SiCVzuh8Luv2/yffGdHwLM8bY5U0PxBfCKG8aLn/9+pHvgggPxkIytiR+JBbTlZ6a3G8hZ
WHfgNttKZgKEKXU/GsvnCYo/m/l9+/YDUhs4DGdIgjtuiaH6zd+T3TV2vMdXtYSxTJRDMPE6qfOA
c2jG0JUX1lzA8Hq1tMIWviIlXoGmmv96z6g8PxwvA3i7dCRJAMlPUYr5W766vXgQXuI9LBi3a26/
zfBjyEIE5P6YHmGkA4ZSIcd8ePzx0ARA4p/CvnPwbdwWkCwTYHLmS1KTYMBDx120u5l+FwYslA4Q
e61QCqXu3yv9eOwePzAnVPShDn5gxZqtbbUGxGNqsWeMMZ/4z/wK80DQgj+JxQgv3hXmbnREmECm
ft1+zQLYZdsoGhA/1FCkRG3GN3U5IsHdYZli/1FHmWyviHb565gTZlxAF69yhexUeS8xfkUbfX5O
a7pfMIcK16TS/6ZyoYuOkRz7ccwsQgSKoJazzx4YrilHqEQT63gD5R9GwumlrEAS3sn95lmAYoB8
n3gJAeLH9kre0q9TeMNjjppNMTGDUikihqjeS2/3K5JoUMm9DI3aszl/tIWaa4+ZG9fkV0sn3NM7
JNV8Q39youiuvpK3ErfKB348bMyRzLq/z81wlI6gdaxPVwe9NiWkGk6ftTAzXgLaQsiy60NFdBPW
fGxJE/IZffOHONARuJw++dtr/eAOR2Wg4x6pbTCq0xnO+CFjfmkHKL9nYbpj/T5UH3IaqA+pb/se
1PtNxVQMReOi1wDSMSDFwRTr5QEzKUgv+Jz8K4oAmurwCekMEkGL98SKr3uPl5rf8gDdwsXct/eP
FfJ5VCh84oI3LVG7EJpV/HMwL+LzXMxAs7X6Q/fxG/1dwuZtXKvWykz+ns5Htu0vGAaxpUqJxOzr
MFncRNly47566EsX79tPWhFr95N+jOcsPj8/jomLrJEt1qm7dhcwFIXd7Y0J58sg7ecivVsaZIel
+lYna2CqAeeNcVHeMqDuaakiaOKeRC3xS6aPuOnW716n+3HytQ/tnDFQmCcGcpDoLuOy/YFf84Jp
7+iE1k9zSvYOVj7AI4HiPehvvL/I11yDJdG/v2g2fCyEy9Wb9hkf0a3jdXJC/Px4ox0F2OCsxGp+
zmZfp7ENGA0xi7Daa0lBCirCeqXejIgtDxrnGT5G6qF9I+AjSEJa7/y1L8A1YsHWQTZho0SgSCFo
jlMUJmXLCvMfzBEWcnJLT/TCPPMgSqR5zSV/8K34AO+Kl1J6Swr+Yt7/QRvk6CJJRfzBDwE1N1AF
Amx2aRQ40I/Q2afYfd5A5mHWwi6aL9ULp3YyX8jV5LtkcrOKc6dEZAq3wsPlEtkANVWHCkjNDz2M
dpwF3gYizmG24+zOmyD6tvMIPhPvEbS4J3BIxGkhPGavfm6hw/H0rKVddkaRQRiFTwNzB8P20bsl
REG2ohhAvKt/2k6F5Sfc46gW/qtw9UB5G9hf+fBz5YP8hUUyuuM3oUTsw/zfECJv+1Z8Quy3sUfK
Dv3xNW5fO4O7ztWhFHSNLbsXCnE1ENmm742bbORA+kFoZLrKG6AnvDicXQg5pjW7LjDb28w+DJbG
FYkpRWAcmQcxbFpORyx+qMYBUD0oz0lAc0lY1E/iIGiLrp2zimn36bVvfnkHT/p4WX73q3yrJ4RC
GkHM1PTvcKmno7KTA3wjl78okKtPOUAKRbH0OowHgBhLCJeMFazzlcFiQzLqyA8QHysU+EAqnzQn
fDanPhRhLEnrSA3qFYGha3lvn7CF5koYRGcgXeF/4pA5ls6zN/IJpvNqCoewDxGGSWedz0SGxjtp
x+YTZTGk9Z6TyTa4Srnwbcz9xsdFbglJOr/wZqbrLNmVkHmeLVXUUNnGPGUsP+Jt9L2xLTYTrnfm
Hvb5HOp79TffyQCZIdaPJyz0jgUauY3mG34WvLx8x4QclG/1Tgofh4drr/XIWMouqklWqS7AyDEk
wCNgMa+Xp3/F4viBJQ8Gzc1K99Ogw1yo+hhcB4Gr8tu7n8iZmRCpZb7AL0AQWH+paQbqOJlpeETA
vUcMIp2YIJuPHhs9HHYxdII37ZAqCWj4UTASlveA6E3xDl2U49ALswCg2EcgH4quDpisf9/Yx/Qd
LQ3wiRrC3yBdQPbnw999Ge4c314cfmnXLn81/O3qxTml6MFEYSUdMs/6cgJ76WwUAoAfq+xD9XUS
GowTKZvBuFT25rc4g2aFZ4Kv+2t02/+lNBQ7DGA/EYLTkWfrsSeILqz5GZI4vtbJcfhwIUJRJjTB
D3Pp+atzsVeBms72f5lG8eIc/vsDdgyxblwBJL/FS1LUVlXUrFDaLGkY+N2/Mmg3eJl5ZfBJmQLr
gBUBi2mYWEtO7USNBfcYoi37Bhq86fsk3MmO86eluMZ++DT2gAWE8aGkwYyJhUxeYFizPJGTSbae
genxMxoj/iZGMduP0Uh8nsV3LTrProYlbWSuChy2F/F28uJjv/nWPDNsfmBiLGSXExgXH+Xm7+9f
4fEvxIgb0UMTczpBAOtx8RchoV+YGEwzQI7QRoTP9Cb7gRouHOOgh67kpRnCL8EZlr7Kd4GvmfZp
+oTUc7nxmyKGDoOZhf1mHZpLd+mieHVfsiFZ/ouyzPmQhUeXtIWIRI97A7MyxI/w5RGj+JHu1F9x
uX3rmEOQ40Ey0EX1TEKj12zo3H7DseGB6lcQSNAI8Mgw5LzRe5CtLSFSzoKnF1PaPT8hb/MEdezr
G8YozYl2lQTQoZhP2O2zjtIgffjJEWyPGU7eKz5PW7saP3mwmYvIteArDuNj9LDT7Fd4X34XgfyJ
zzQH+vrVmM7g2hwa5LY/km+E5W50OfZwgiRBAjOVICQiBA/sisp/WNLRh3gdmCSRcELJ6uhUzkJS
gZjvHmMuJdR2ZiCtaD+JbomxSy91ZG9oq35BE15hawqbl0Ndq38ihVj9aqN4g5YvUt46cmwd2h5M
KKuasxTDVTRcRSLhvLuKtG/mc9bT91vix6ciwNTzZ6BGDUf2o8IdIpj+oZO0jmCty92P7WVfze8U
8AoWsOWtXsO7/kX0isfGTYRb51cEKfcLAkuQPwfweNlH/RpWGs0H1qiC1K/Kny7xQXortoa1QJJA
AU1ODMsR0YVBx90Bt1ncFz9fU2gdG0aBEr48g50hBSn/71w2gccH8C2TCreeoYKPwsqEodmhABDC
jvtH/aF+qmwD7V+T/GtX914cfrd5buqdSfLkkt1v4WbuCYYjrV/5vb8g+sP12+SDbfGI00TZNweU
L6RSUh9xnYQJCntoph0JC6RgNAU5aRAWWcWCiUPzJEqSKaDOv/+9fh47dVm+j6u74zf4kqMqE41j
pHTFDjrRXXVTEDpycFbdD6U55Qxd/AWQMDgP4pjl+3a/jY7/mHGwN7/7knuS1/9EPFXElDHRRQQV
ZIYUM3OuIrdaVfjR+taeBX+xF8ItnEhxpssIPGAXzLCo36nRd/FZWxiL729A6vaWhiLgI2GnFK+0
A0zFnb3SAjZPFRXPOxJOithq8Z67e9fbRhQbq/JW+txT18Gxc8FUA3fOdzDcuDDl0sVFUfRm7wTt
DkXFf3M7TXU3WTJzaMG6iohu7sWef/ck5oSsYwzDcW8hdr77wZiHuELRs+dSKh5EuEUZYOMEQrd/
pzXF484SC/032fzaJ7aZS/mUbQ7O93ez+Haomlk1gsstWLjek9/NN/ghfxMSEBgIFujYbKjnj4JD
2rq0l7fy8vsKvrFPUFlmYUJ0XrbYb7fW4sPL8cAG3STV9L1ZeNu1EzgimLRafH6DOnowdtc4KC2O
/9imRGJD0KyKxb9/Z2jLQB9fTy/8//Y7c6t9cfrnuDQ7NuYWxjH+TJz95KF+WL7eIGKBTlDg/8DS
Jb1J3DlxBf7A4V2CI99amgZMzOHn4H673uJwJ8HWWh5GgszJw6A7FweYwUwsFFdr1UYWTX3RT022
zlINDPyDKdGACVnScLP7ynz1j97avGtZWxjqZWRuhpACjODEeE2pmLOLoP4wdqgiguRWR6Sj7+4R
TS7mRAK5xNtH1koPqiVBHC7EhRV4VvDLJ/o8FL5AhqolrViOEGtEBh6mzTsfZ61zfY3fkZ1xtOZX
e0Ujh9PJ/eLwXujKoD7/9wfvlI7tXe0jRZ6LbYd2nLQM9CJcP8h7VxtMA7byUheOFu2aviC7IEuo
tdWD/a61S6bNAsctBvgOXVrNFGS/6wGnRNj7zmqjZJv46bWla3bHCBYaGVpN4cbSoftRvJSZLfcz
tvUUem/8pFRWXFtjpwfiT7smewZnmHu9Gmmx3Tlh+WCLiVk2ljohf1xmEeyMdYu1400z3wz6CzHO
i9vhvvB/byZ2H7zorY84B6sV5zQO6xxWFwfM3LiK/7Jt/FdRtydn6+3/DW2bprOYPvVDcsMiLLKD
NkKid8jODpAMTpjYf/BB6n8QyBXlIZLAPor/ii3TKmYkZwuLDmvHG0CCxLYQy40llx9xNza3wsDG
4njocwKTiEY876O96QfuHlW3SGfFoZg6kR4MCzTM5h282RPmQ/SKmWCYpeBn82/7YHIhPTF1kZ7A
3kZEtsRs2Nmiii0VmGIM/ica/BKTF214zpaK72D/8Yn8L9tKwDQQQJe/98WqXZwLt/cx2RPPE9R6
N/HZs3ALuKTr+0X9KulGiFPgFB1sJEny5kRsl5uK/JFWCO08foKmhysU/3W6aO2/cXVsXGwXbdRH
2XmI4NrR3KDRxVuKa3KhXV6QNa3DsQGLYwvFRvEi7aQVn2q6oCiBTrr0zdoBLUBxI6tUR7XCPWa3
idQMQAKgYl1fuVMpGEPEm7QXQIPtjEoJ8vrNSsFfkFMKHkd2lt4ARFfJjUftCo/2+l8qGbd2S1PT
ectuoCEIhgGYTvw+jL/2kjD3sF2liMUHbQhaRtnZPnBY9yUfJMyKTHIbhGiIl7GpxCiEOOaIa9Hg
ifESLRIlKvLfRrq9HhtY6rISjdKbyRys/lTDl5XtKzjYxRa4UJo2LSdBA/FqM2nSbBy2s50ey/KY
08FM/14agJIs3eYumh6w46fQMFE2fqB6L+Xr8NqgT7p3KSj9eUQfkWHKbOhIZEzjMEr/GCeASjjW
APmA16yyLTIaXbplhNQKRuXN5gE8DZFA0eY1/XyYk8k3cX64ar8hvFZWD8gQ7PjpdvlIfWzno4Ft
sQXcE+HO3BHyTaH/3AM24PEXNH6YlfYx+R4yLznGj83dy47EzeqAmz7UkVeYslO6Cd8tqAwNHXnm
fKY4QZlC1P2C6tYsYFFlR+gm4DbgKOzXbJTfizmCIwgiiso6waW2Er5eGNN1xg7uJkg/eXVzNINZ
WOEs+Ax8JgRPnU/0CKl2IUUyGhLolgs0RcI2cw1cQs+h7SN6Cnws6uxG2KWYOVm2MOEJNo0/su8h
giqKaKrXxTly4vwOALK6ojOQ77lj8cHQ1lMEaxSFFdB7QhJcEoJScdlv4C/op+jGwR5e24E6rKjF
WueLOfpOfSiQlRVNBcaOtZsbcLY4UIzv4dJeUj4SHAgxvCotEkLp9ABrqrwGlya+VHwukE4J3sgA
m8yQDgafLT82RLPTdHmwrRUTBF0NOh0IvjgQfhETymQBjcmyvYqmWYb/3/AP7NvOXWwYatgUQpJl
fgHmcpZwFY0t2DkNF3jEQuIFLIVszKRRSXtLW/M7nK2KTJA6h1qTsAjFoy9iHpL8MJIrISwsyBN7
kr45rDQFAJRmIs86jx4NDBgg58EMKbcfW3CoJwE3f0CxX+zN2annNOAwgUo9ausRevqv/Kf+IeLG
1uT+WifCoP6S3v0nbU6LnUpJf7rT2mPR4pZ0L34ndlzTOzSQDmROWWuX7saDOrUnPsn+MqYNszo3
/TZEHM+04ZwkRBs0jLDz5jtv4Kr2e/lYMwkAtBrMfVxz2lhOHOHvyMPM3RhzPEZ3XEzF9pj6Iebc
uInpnnmL6aO/kDSL/A4UFfImK/Afk8WLLk7NSHV2vFduH3WwJPSAMXRvtGJiiaKG52YmNyyhdtMl
f6xVaR0HJjvPnCFlPA9xjmyZUcGgY2gwNLUHUz5zjj5sxT2myLpxFwUlYS0eTvWHQYR4rDhjgofo
nK94OFDccV9V5ILR/bnjo6HKMcxiavy1+G161VuSjnEXeeOZnR7rqQ55CcMYmjVDiHdpzpTTy4zY
7iQstTNTUoW7h0oQPK09cMQJ/hbB1zfEhg1QIdI/2m2rDs4MftDI0pSIIzCuBexUkZm5UXDfLZKA
9MyXvcHNqERLckMww4OqQXwgdrQ4MjN1Z/EXvwT3F1dLe4XpbYJh4BH54JPmork1rnNNND2AL/+F
mYt97O1uhTWNTrDh4ijgRbAnLJ9Ea3LcMiM8kaLQIz1Dc86KqM++QDb5AFr3zCmwto0Srzao0lka
8hNtzalwksJ3DUlkCNcYPJYEFgo+r6g3HAjtyZNDaOqRiVQY3IizwO0N+PGL41JVYWsZc/e51wLA
3qYn7DV5yOihWmL+usKoZe2EVCthyPDyxxsSLD2AwNoJO1M0jTxFsFUaqCUYoTyBMJPViCHdFdcn
Bys4CsZEnGbFnpttwhIiIpXkzHCH5o4zgrLSaP9BNGPOD5Q1ek/o24g3i1VuhUyv2ANSG2beZPiq
/JnT5eEMT8wL8BXSkPMDoWXOBCFvJtCtNDS6iKlMYSftt/+h4uUFRsDDvbWR+ZdenAf8HvsHqKXd
03AnIPaKHeKNtijD90bWklh6EKy2Vxqs85XxxeC1v1hJStrv8NRSZp/pkt0w1iAWnomNYE7mPq4/
JHPG5B7C2rVRsbBktBVHFooB2BCOOxuwIxMWNzq1vsnxoyFYHOCBE29uhZOxB16eBw/aenKEQcIN
rW7cMm0NlCUo5vBpWWKeapTeP8FjIGY/p/f5+ioQ+qOkufDBVphCaD5R+ODU8CTtnXFjrUHEOUy6
1MXRsUKeKBYIOs4YQi7aTevh9o1lJqyPG+z5ecSNGsIBHwhZhRt5lkk15iZzCs4Rb0BofUkATx0e
wAuNyl6wxI2LpCCGYRwDBrkQj5N03SIu+uaTzWI3GrteGE2tJgQdN+M6oWcpXCgC8JEY76gUMBVk
qClYbmCwWm3L6miyGcFSwfHA90vOCT3+WJgukiJ4/rc0/0ohDfPL2L6y7L6OcXICbS9PM86RXC4U
S7X3vEFgzKwDKDtec0wP4ld7g+sdq15M6WCH6S8MdDLuEYle4VDBKcVsRcBaW4YGs0vDNMAGmX//
x+hAXCwwmC30FFa/2uuBYfblh+5xmUWdXuwSYzddKU+SR3VSzeEr/5nNYetoyp4cDW3odo/x8mzb
ACZS86F8Eql7noCj2uAx7+9o2fUHRWpwJ6Zi1ldS7+P0P9edC7UTwwRioRTVvR/qxm1YevGoZijC
iVV3+lZhm8U9REHzqx4HrCeJ1SPbLltJisc/EOE0RPWQjYDbCgBY2REWt+brkSLv8Py4K4cXqPLo
KohcP3DobywWYQDMPfssCCUeXADaF/Q8qAJ86PfUEmdgjJwdg3bSH5txfO/xnpGESWaf71mbmNP4
PmWrZHs8kDBS6GmS1usx1SSQiMZ35g8eb/7m8VeWtQpGCfSGS+XBMb5L7SdOwjvL04MJnTQmFVeU
EtENA7UZAXNAWh7J6fkKFfzmLTxuq+lL7VQkG89BwRgJ/yyYpEYd08R+ONVa6vrVU0bhVWFlpox0
pqewuj9WSZ7uUvs039X1o+1WcTjMp46koKdavL9govTOca5g7BU4DXe8NlfZFGsVXVsdy2Ub35kY
O53BxpBIBeWr5fnc45uvF69IMhpYH+wvlc/0RainMisA2k/CQDTGenkoq6agrZKH5Tzt4g6/ECtz
x+bfSDB0y+wxy3Skk2odjwyQEorxC0qMMvjjOGOQqm4fXYaEeJjepnnkwk881K9HaGKt1jeW32IQ
rFu4o04/j22Hc8Jovla1eve0Mv+sEZsqdOxVvcNmY3C1+pSxn040mIR/GU01jL/kLMWF6PJCy/2S
EfxwcG3XLF9xerIQUt2ls4GD7jitkvS1diaFXKR1k0mhRpN50NYVWjvxO7gPNBKUS8Fzoieh992H
bNF6nHcZRtl2vrsX70+ylBrlU1at0EDjpuG8+Gg2eZqAbdOqmMZlBXswT/sgS6QwmfFUGeez5FDA
2ln/J4HetlS4Jt6kcVyvnwZj36Yxdlc2koW0GkDcTqpQAokd4ImViA6kJFDR/j0VOWyJUlD78Cn9
wE/ocOxF16Ni4jENh/q5UWNUhngdGgjAiw6mgHp+jdCAsKlWa2mdG1XYtoC7FgEr7d4kLvJR03Kc
4k+1/bKKZlNRAxXyVc3pfWe4idAKboqjVVTL+rk1niQrIk0kOSf+wfUyznFAfutq2av7zM3n86wX
P5ml7HKDEjN/pt+JfH9Xnk+IUid9mFw5clDPa37KuqaoeLRM4ahfss6GWsPJZPiTg41XGJKz5hk6
NiGvo97BzZk+uIOJQrBQIy/Lg90/sVLC79tS/kmdFCRWzRPIOSIMlT66qfqMTfjG8Y+m8RQmgcQO
UDNQaaDkYL5KWTKy1xvZO8nzTYJMwZM7zIQlDg1VnBxB+nr23CX8OQsiWWcnaLVhPenyqSXOy0wh
HJl0n8nIHO7EtvEIW0i+25nOjkF7RaFEseVdIQJEn4HUJQtNsnkmXaUZo4LW8ySzD/eNZ5jZBN70
Bg4A/RLqFr0hh7jhhsWT2a3VI4uNgl15aNHH/vj8G6ga2uzXglmIFDcHBqqXFYvkv6L+dXC70XV2
xRi7txaFDwsskkt2DHgiJTlqFBDxBINT1GUm2q20DueJKJzYeSwcPYYpMRdvhpKRtaiuGwVEFVqr
kZRXWbZ/7SbHxTjVLsXIgvPY2DMK0Exat3ntO50npebGynfp8K2U4f25sfs2zNsPJlyxxZCmdDX1
7wr7qLHYxZhuE0RQs3tWgTkTCyITIXe2vJnZbiPtxKZJxo+l+dXWqCrsCS+MnYP66x02h0P2Y+JS
/LEkPimBl2Pi4bT/QMT5r7jMkgiARMEsWZscTUXjY5zquIUuksBTJPZdv7unax7QDrlJjNnyru8D
gi4kbQU8CGUU34fXksRp2QZOxLRnfIpARb4iyYi/HfqJmDXTgxr8Blbf4Jf9qm/eWez4PU1ZJIq2
wFvmyQZTo4xSa/Ym+J1ZVJXUMffsJGbGTGlOY44bGPhjkQ4nPaPr3s2voJJJ3FGYJp2BLAJ9ljD9
lS0WsrKzoqquw6Glbz58Dzz/YoINZx1EnNbP3Bg4UmEtySq/H+OdrIUkNKIMtZGS4nnEkG/lA48Y
c2BB0GnOgybYTVmolDxOOMQkxBsTtBfWCiYcK7l3R333iqn9a1fFtav2oA8gF81wFNfuh4ZIvBpl
SbrqNnN7tfLPGBCUGbpFDfvCnoKupd1vzQcueuw0Omn9ykFS8RanVcmV6J+H+b/IWfdhUVSQ3CXD
WcMcSjkbySYjxsyxvjmanHLgzDZslPEshLaSEslz1CzGKvlxQg2K7mYn0SKDLjc0WFQDTCPGjQee
39rybJ6q1hBmLhA9oVLl9byp8V+s6Uc1OfQXRjjzaNsm4RyTOwuzt7eXTwQUqhZC+6tqOTJFi4yk
OpNZW0u1wMw/5Xo3ycS1IDVpWC8q+rglwmhDoVND5qpy6ohtmGQEnjhpIYFRH+z2zSvn09uo53P5
WNs7vaGtJxVHfUCcF2duWlYrPa8uTvpPM+G0ThwFzGZpy2u14fFbmch/H7uSXZHZsbG8pSKFCerE
zDgilRGhgsbuCLwd3aB4sTRUy2e/1ftwtnc02dRauJSvLNlAxHzRSr/CT4NZqlLQTUlbXB2bpvWs
O/FyXDmLjGEGrz4wzhSk3PfhUBUT0ie2OCyJSYZ9zMz+DB8UoAe8ihtLXssGaCxWBRJcHdZijlwR
vKQMdRnqfBuHzLT8fKpsYzLqF2Wbajsro1f/2tVjvlZIBrLPJdZhMzY0yoSGg1KimuyNQt+QYd+M
LZFw3ZkaIR2jF0J0AwPa3Ab0ub83xdYpraNWpHTztdaDxx+XoOWp7Gc8s9wzp9rbJk91Wf2qprp1
nGMRY//L21ikbGlNtlWpRRPnfnia08Vmdi0UCwyCsYVlPf7s49uTWlDjFzJbOuiO1LjqA6X6UAZN
PEVKe0LbW5sot008pOJ5XMy2cpgthxYDDtUD3aiRwGQFtoByFtYRBJF3Oo4+Jhuwp75p4BCpCn6U
LxPWgAoz0MHWY8rJ7kKJUTJ/3cHqFOe7kd7KRuN1GfFjOMG90o3VIfBBnhUjNK8skbq+j/t3awSA
vIclNsRZ/V7FhZ/YwKzdsYOR1it21A/UcEWJ006N0wW9qs6f8DgbsLpLWIFf2Sq+VB6lIWrjcq12
2xzWOBXCqCKKjQON/fTcsyg/MOB6oH1zVFd+/M01o3HCfyeJjL9GGK5ippOOxx5LDdtAyZlFfcNo
JKZQvnMXgqJI3bH6y/L1ayKfuXVwDsr8hpQvww7uDGaDzhEqWtjYdAChxcUjLQBM76T56TZtjz+R
39NlzWweX/1Uthed0e8oJwnIgICAQT8lNgZTzCGx/AuXs+x6ulLoTB75BwtlLy9t7UOdb0NKvZaG
U/PXy0NUkjaX9DUX+C8/Ok/MHkDilebTAlofM8KJYZVYm6z86VVpNT7D1Ll0dku3+TiPIuFU+ILi
ta8fWU4HFgUklFSweUFTV3j/w0EasF3IddyLWVZbhcdeNy5ZhltDZcj0qEu/HVSWc6IkJ6DrV/9e
Vt2XRYdiNJho1XB+EF2u5Wv+6zkPb0QS3RwMOpip9NE4x0meP0ciDtU76ZlUlai6O6eO5tn2JzV8
xXc/Ae5NHiQK22xatYriM4FMjmUFTQ9KpsmmUEBFOhWhysT5zIbQ0KvANq+5Q4IRzjilzJkn+zhr
3Fd5X07TpwNfSFO35oyahejO+azp2nLGNqNxvu6G6NjQbct/hn+6SgSxhsSUrWnFOaeEsiggVfMd
b30I5ayt8fwmpSjdhMxJ2nbKX3sHPsT/o04+Myeo4YewVbTGHw0DmlfQlHQu2ydSIXocq9tDplkM
59EQudhNpLUTeeJoRKfC18fpw6hbUp5u8lP2XhZugWKarthS9S+/YBoUg5+4RmV1N0NRq+MREWv6
f2V52x9bRt2roDAc9SCFlZ05DmU07VnK9Y6hmJYQSrBBMm0fuKGAQvAC/OGyUgLpNKmGVt/YafjK
6/cZ9sFNvSMWbbwqgQ7Hh1n4bYj9iCUcN+giFbC/81LD/b2C39tYV8Nvun1iHqraXGsV+Im56pE1
0wd4zM/VPbmOPF396M8gFLLZ7gyylqQ2O9yJLxjeGkzq2hH7LYdnoDRWMzAEzMcX/YgsBd8ePpTx
Vx0M10Ke1PAs1RMhMQV5eOnDfZh0G8lmkykOlFjeyIbhm6q2TrjP8XNlTp+tCRuc5ULWO1Lo56C5
Y9v8mP0X/oRmBQmm+BxmduO0LkSDufmnZjDwMYEq7mSiPi56BiyTcrdeyOGmPQal5ks0BTC/lex1
8YToUeAbTPqbDQOU8mmQoDOgfBQVLfvYl6iBTQCEbltOwajmUdagpRVq7JfkWojfnZKTqh73VamT
r0PHyAmzGnkhL0srh8xi5hmsQxSNagEGbU0LpVO/C9p79/E453jIJV14H3VSwgFg7EV118+WWUIG
fa6Muby9nE3OpTOqZN9TT9d0H+bkJ+bJlYZfHUfou4XRNLNuN2WHp77udPKRDA2nhrY4JnBun+av
w6jPaiiycv9+t2fmRf2gxmGvGOEDkU7zPhsvL672Wf8k0579QWnAkpg7zJBAIV8bufmkYpKZgjE6
NGbjO1NmEvas9aj9isGYW6R9Yl8xpWjp8LzFbuqlBLIFlREH2CcMfi0B88IpbM6nKNd5WivMqiia
JE3iBsZArXTK+rzAOsnNcoM+Mn36F+SWLg3uGeaPH7MGkahX1K+hLkKjBNsUcXF3A9ktpqzEX5gz
ECoNrHtTpLhdFBsbW7SMTSUz/cvECz5VT2R+as6VnUKdRppserTidVIuG4QvLwc1XHmc6nY9KTjK
sLnSif6V9V2DPkkxfywoM1T/hpZ4Q1F+lDJUJIxe5nvQTfVRTr0+N9Dg58GQtR4NwSYw8h+2m3kL
6mq8Z7jKalhkb6BoM5rm6aghjCfyVu2yZTKbQXmv1lDP7WTfsnm8y+NXrKPQ0LTSK0XDqQGzw2h/
ANwwx+CeNpFsENgwP7+tGSXxkMtEnDk4uRvxVlekFX3p+poX8qVl99KAGfSuCi45fDn9zhhu9mMj
GRw+WSM8OSlP/F2KQLiqYVsP/ya8Cy2MkURcJNZRoC9g+TVlKtorcOCH9wDVqt6qLbtFv9Hx3AaR
qsl/TxaYJHyBrQ0YxSZrYFsG7z2OQF/gDgC74QDDzWBe67YxxmCu/QfSgpM29j57emaih0vHDYgZ
4Fl7AznksGq28RG/Am6FP/uT/tpaz8DSjRVbYaoudvh4+kL6J3AownYWoa8R0eydwsdW29K9xb0Y
KT2kRPTLa9CcO1TG+A1iHTh18o0nJW0/GBfzBQ/QEKOQJWYCqzk8oOsCJVsAGybvNPAseq3I+Bb3
b8jFyxJ8BUHqdHVo8wFNulc2pD1WeYcHargHR5e6FrlQvwVEAXzFt/WhWYJt8kHQsr/76/g1GQtj
dOHcLuT3jgQ1lkCWEIpcFx3Jy75W8GOkDXy82PJJd3hh88CAd7YPPKN/ibaeybO4Rw/qQxjKzCiR
8f2YPPi78HRohYnbYeH466YXhnMao7Uc6BlACcpJIhRWx8quKL3w5f6CX6I1Pl5xW4QZpB7KzNOD
+RqvAQ61t+FKigsZGD4kDWZplHOYj3NTXLTKtPaXQCnaLrtx9sxrCZI46KrC/ARW2i+iXIQmOCK5
zKG8K76RAXAgrX1B2Mb56SY4DAiUTkhvv4FkMZTtlq/POqIftRTN58VwRal8kLCUAN5Iwmo9OS7I
Pdf9Jl7zH0yOktOJCAWASEHeK+3YBdn0Uby+wXVH65nuSX/wY5qKi3jNgAFhhGiUA1PTK6kAbB0Q
c48AAI4PtwCr8WPJl6BXMwSGq1QhXe1c9YvpDB7DSv0kMYoIm3/wYxAK4WOCR327IAoVugaZ0nqM
Bn7TQOummfzea1tFQ3dlAHlSvk8rZq72PGyBnsF4QhUmfcx+g8jvHwdN3GlHH3BOvGbfJ0vRm2un
JcvX1+THFyysXJinWrcyjzHhGcoaUh6KHPZvDGYlUI7wLmlme5bq1703+SoVERRHoIy3/NtgekZH
mK1gAGHafGeFXDZiZ4CsqrpIAfth9iSyhF3dovXI+aDt+SHDkcMAdykTDfYrBdWH86th6Q1nNo3G
DYI29kk2XkwRR+a23l/6nd7I7QYrh0OieslApyTD/3Gd3yTdzVc8n0ws6HXhg7rpcQTJyHX4iHiN
XEo0o2g2bND9I5QZSpCPGns194kHmfsEdqcYWAAYFIgFYblsYeix6aVI3RLjCaE/IPTmcTW9+82k
A/+lRuW2ItzmfySd2ZKq2BZFv4gIBQR5lR6ksU99McQ0EVARBQS/vganIu6tqlv3ZCPN3nutNeeY
PnRddd+7V7OfLkp/tKtaawzZBY/WS09p0O5RCr+G/g8YGmSTNXA0dJcOUiEPqbcuHT6SPtY3r+DG
vrgvIooXdZ1fxi5ePj2LnqWVRm2ARMVCn+0VFkVdZfc8oSttzrFbiMl4s2vrF1ui0HkUYs3DBeCb
TWeT/TfWIjWmNIyAUVrex2ml2SjBKRVq86toZWRI/GtFjTu74m5f4wyJb0jIN81Ffke2Av1qT4tZ
RJdjfRUQ1vFIx5U1SiZuzfWcLzC+XGWTMQKtkxS9OOnF0io1RONzRleqKQYswjwU/l766WZO8niq
C+7N+yTTjcDbjKTqjo2Lf9foFdZy5432j4+f/smg3engFeuJ+0b1wPiRlXWTm5WLhvJhwra+lHwB
Q0twqi6kTCXROKtsRuup7DCgEBAsgr/j/jUM2GDC4ZcN6LspgQbIxjsetPkxFEOi3NzHnGbUlTLn
9ykat/0H56bPEWJouyxYtVmJW2S2ASdUXQTpjMtJQnjIYzM6pMvqr56zPicf+MVPAjux+nxPj9No
RbLSU5310fX0nmf79AdMjp0v3vF7zlrHmmzkm82E7i2fnSEuBzkQM/8/Ie1WXaB0O8ZI8cae+FPG
wEmZ8kffmAjNmWr3P33cmc8l0Ei0Etm+DZiBsPOH2h5bwFJKKZr8J2fmHaRqrHfqLIvkncgjQ5Ve
zLyRj41MxkRJ0HlcIUTdTQwhpqdr3/948THhbouF+IcjP8ARF9N1lfwnlxDL6oVjll+vcP8ytdWW
tABeCZaWkCVXTzrAd7RQ0As7pFEb/bZ/2OQrImyHc5ci7vYaB08mPpOb/o0+zqQm5lOxGawdF/n8
yeKPdgaZLznn2DLVv/rA22b/cjAaxm90B0Xe2Xr9PjDEBWkxxCPLfraC386VJall6oz46cYTEuAs
faOOzF8WU5Bx7zRj4xrKKEhxPf1mFFFIdfSbySP4wFPLEHBbWqf03Ircw6yeC4Rv6/cV7kVeOZu+
domKwSgNgKvPJcvuh24l6yurjc17iSVncICSbBHQ8g3FYMrYwIUMum7hWsUsaNHdabbyqbtDuHqu
aL345OygOnaZg9ydcpPk69zVzs1UzxLUO3fcNex2G+YeaaQgyUab+/v4e22fS8GY6jwI+mf/1fHJ
6iWnEHVz+6JH733ZGgYgaIB09QS+jxUGjwuZtbz+12XzcyWLVcccTIhTHhYGJ+eiRH6ype+hYZ6l
I3UBoH68GdPw5jSqi2oce43GJZJgd4SID1JifqF5mHRUY6XRKUcbpriyA5P5iAgiaMzt02Z2iIBm
ALdZBScQGvKzjPMr6mgZoPO//YT+UJHBSAuOfr25XT7uJ+EzionIlYYOa8FjJxeDVdUGtvVEZH65
sUCURh7y+4XlfGRtELszIMLhlKiEbBqy3vxN/+5hbanudFNazJTOpctWtC3YsSLVLvaPYBqJ+++S
xJzNienUvlsCXdYHZSWLBPpEKlFunP0BJurwG9u8WIuRM9lqNiqIf6s3yNK7Lhq8SQSrz3HQ0mjZ
/7v/HQrzv8qptdlk3esJ/dQWGjwm8QPnD9wW75mXRdJnSK5uiJ2/6Vt+Av28HuNI76g2WtIDL6W2
JivdEt1BofU10AWpYf9LXiQTL/eJpUGvg5z6XDCa3c83wv2CWPtlscEawkJxNJvkViKUzMke9d1p
0zsKWcrucSke1IheIhsBlsw1TkF6+rBatiyc6G/xON/XvAcJ25Y6T1ekKH5mNc0w8C5sol3sk44+
//IW3wLEcBSdyi8vPu6GNE5/kBHPbuFG3N9RSdf2G54zNznU8HkgMBRdZo/1IY3G5oRGDbxJ4y5Q
o89qW0wG1/bjUnE4kH0e7EAm4Wtsf61qiQlG1UdeNbudO+PjfWYyyAljos2Op+LUMK6gXGOBZ3kj
P2Z4THFam7l+m+eHDwLMSkcCMDrc1pXJ9/3Z9P6GK42AEv2/gN2le2LDJ8sXBzMdYgwREg6zW0Lt
cNvxLLB6cGMnnGED3LIh2q7BdTv0OJzUuictH1jR/1QKbxe6ocXGmxrSb0Y8liWawFOx7/1xi1nR
WW9B5mjOJGKqucEGYT/WkpHxhwSc7hXf7ovigggKQ4QQ644esT+drtm6S+M4Z+5fDcI0YsgA4L+M
Zs6+szoy8belfRqRuR1kcz67tM3iKUujWxnHKKXjNhtBkHb63TfIsCP/lhaHnRxGBj6LjuoHaRaV
0+VO+c0a8XA4ULMH6RX+Dk9d0USQcrxO8iL7BmNoOB9zOAQ+zLHuTbxNBjl8dt8SK/GyyDFtB/Du
Rl72DtdORyrKwnbuWGN+sXF7kGx9cTk+Z3w4FnaOPX/fKN9oqNcMnMMYZ+AcINHRS5NTJIsVxxzx
huVjSM8jYk4ys3Vqp78MVibe1f9uRiQr9YbifHBEXOcV9NVtgXGkNDtOsPnfiC9E5xGeqYTImWKL
UuKmGQocQmiECUwxUOUji0xWPw8/HJe3zbk1HyYX/GoyXWNT2XCbC+JD/MzYYMsNaXih6qp3b7bT
Q5fku9rM+R3OeEKfY492GhOU1XTHxvO6kHoelpgPRQuFC9vRQE2ZFSwAnOfXbyZ0hCCy03d5KIe5
5KW5z8yJ4NexuAasgHO/SlE4bTu8WYx7vzUN8KCU7OZmTxQbeAYsNY1ONvAtgJS9V6Ix1PESmYOn
+LbE6CVTGb5ndM0FbIQoZ7ngEONlvQzZiMY6pM6BJ4fdX4THphTb9wCh3A+yK+//CpiSOj/6Y3WN
SXQ6P8YSylMe49L8kIpIlXbmo+B70o9ObW7GcsUr8iMrhz/abjr9bASEE6SzmSUOsXklSJnS68cc
p03pkJcGVX/c6c3+Y1XF4DK6PDNXPPOt3xwZEK3GCy7j2AN9/WB2Ldpjnn0WZcJfFkVUmpxydUTO
RodVIw9P0uXqcDKvXIyouEQpDx6bCjkpiaRBsyaAsj5AkTHfW+4lB/10LrJ/AEnaHlNioTN7PNE5
bXbmNyw3ND7bHsr0hAO3HBYEtBj925lsZKYhOg3ej07kDUGEfD1cDSG8WY8GTKr33A/zVmui7W+7
QTsHxPrtT1snhQXGcIVHieqvNaeWBF/Co8vKQ3iPS0B+YAIMyeTtrYyMSSVZ2UOAMZqq/neCLh14
Ab7jWDta+Rp42vVFkpGpygyQHy4kteMC9ag9tr5+0s4zKooAYt136t6X/D6QoeQtqdr0L24WXLgT
hCkLSAkYIeQC9MpoKBBJQpXNzm71B+RCT2ABvNIDjd25X+CBz7/r6y8DOLYKkEH0Bq6n1ETg9Vtu
y5IeoAlKSjHuNIMwYtNCDUf6SzSUyzWmYTbw+1VgZxy/KdQZr6OxsRN4ZKg+MOjQjFvXYMkHzWK+
omX7vgg7IiB4mtUJjQUSc3eIih/2B0IIkXs0bQgjof82QzVPbBXvbYRssBPNxyQqnGLCRoksxmOO
itpbxb6IeXvWrssD/dUEMZEN9eqSHtSQr7ozkx5aLvNifd29hSEA9bYcsJg2ISrr10ndvgKA/yyj
T45S9GxDMoZOTYRuprPrbU2PeSa4430Xc/6lGqLKWoCPoZP4tN9X++bUC/RsLxOmNE21Pcp+pmJ0
MvgURxIvdKqmkainoyUHRZQEw2uAK/OM5vwb7opNsUTxn/vITpUrd03e0yRKbWKSxgyyfzF4P1kl
OOSiqjpvrhQB3YxhhDqvpkOps6nYI41i/lyq0IrGa5XD/83sEUXAWitjkNRTskl/blHPW8TWhQzW
vy6zYqlkcUsFTAeQT/TVE1pPUJjJG+z3jFL3kCn3V4AWPFv0sGTzKw4JGApKWCi5B1C5QL80C4Af
WfDMCQSQZJySOPAjtGKSd6H2ta5fHZhM3P3R7SVh4tT5H1gzQ3bq6Jwvj6v7Gknak5DRWbWUdqC5
vaerOZSB31X7MhgaChG4w4RZHiZD4rZU3Dg4nrbFlu3ETilwhRhj7UYx6W5YnKWgDs8A9nBwk0Wv
XZMyVDwMgouhGSzkwlaZjW84f7+XHZbIC0IrdWgDFmZ5mpLNZuQrlkjvOKGmY3atp3cfNQdwEeCI
r8bMWJaX0A/1wn53ILo4JmscZpQDPQCehoGNPYGdiZ86RAvww8/B0t1Qt95BsmYL4PdX1etVI619
JRQcTZtVTx8Jo4AR0EsdYO+4f9Wfwp9yQkRmeoRcea4IAn3HVgPZksEiPCXklAM+Fe4RMl+b7Q4o
G4EQXCJz6sK7+tLWRVqpImmdwVpGu3NMHT44EuHUvv2NziCFmq8N9j19z6LezPfNAdwLJXc6ZLtI
c7TVn+ofvWHCWJE+3OiHnGxWAxjLARpd0b1Fxz0PmzXxKQ/PF7qsY591/uG85wx9YQeNGnuUjH7Q
zMi8RZxNV0MlyCIgb/pLG/VXB4l3lV7GYfdwj2tcDuRXOhhQRLplOumPqjkgyIpLBSozVkhLi8XW
EbbT1iRZb6g7i6E/O10zTkBqjmQey1TDiZGOx4oCG7nWRMHIYtIOr5Ar/D7CuP0rRawIOIpPwJ+Q
uhM8T5m1bkQj27MH1eGCE4EjVCEUddQpB80WjzOWhSaaeEJpdyh5oPOxGumcc/sqaknKmlc8NCCQ
IHR/jee5shjTw303kfTxjrrlakPG8NP5DBkBVUQvjPGkp0DkZokBpsUUlRHiAKoYQOtklgDcIWPH
apL7HQskIjBcbzNmayfkDHEXdIWxIYy5e84xi470Kz2tHv8DJ9U12glzyE+m82VlFg2/1HouOvrK
IhpIqtZNn0wR2A6kSeRV6O15AZLSZ+j44gRhMmHaplax/+wyqjiaRs/HvEpaYytyhAdzZN5PcAEs
yvbUYB+bU1Qr52HBufmP7c2RLpLHtXVwLDvjfg6u4jK2r8rsOVhPOI1dwcDjd3s8yNL7LjHOMFyG
JMbi0YFuzuwvYtLh/EeU8M/DJPmCkgRpHiLbMYUkEpj6pG1fXYCz4iIGGDDguvGpCVBp/HvyjpvM
pvMU01il9c/mBK6ZLhm1CN/354WQiDabC9cZ9Sbt1XZL5SmodLS5eim+BZ3k4BOFqEo3I6au8shy
ouB8dkbjpsiJd89lK5jjU4esDkzGdhwM9bOT0fJiN6dsH2h3sXRisatAqewnp+50t4oVrCgWrtqV
trXdkG+JqgKOhAkCd10f4JjDJ5y1JpidDn22CaAB6wUXIv1YsKrMUQIqhrbWIOOR8P2iKlGoxMhR
ZaOE5mg9XBZp5hBXl2Jc+n3hqgPt2Zo3hr5rTj0VFsCs2NBKDh8jmz1F41EzB3aTTvDedciqY2gY
3OYUfvnmeOnIsbgtq0iCosikvvNgB4UtdRr+umJFH+gesN43F2JoFcHNeeN96r5C3l7f8eTmFAx6
v/8axGpQMeBJ9aLY0yPQSrjdLAuz8VRn9KuS+nK4QmDEbfKx4HRpg5cUf/gQJ4JphZBDKCf9jwZ4
BMEKu/pWwBGURn0XE9bwjmq04bCoP1N0A0hCC1tCNy9eHanQjAHRpNLP4F9ICNPQtDhlZ95IjqV3
3pjMvojUK8y73e/BkcLqhmud3kwRuTSNlU3t5KvpC+KwCMUHvCAInJThDxMeUNeo/Lral6HCF4Dn
8Vj4N6bsMerFEW87CmQ0f4NNo2Bgy4wWLG4ExbQKqjbi6/JJNFhnUB0HHNCxR9iPvwmlAyq702MF
65CjG4to1nuADgdEIF1oOm28c3fq/7n29EBgMY7kr9kBVLMsz5oCsTzwRJZoZHGsaRgFPjOS59GN
SxZ7DtX7oglZKVnYKY8Q6D+xRABgD9gWsHkRpKldoycZPL/kuhJDd0oBNy6/ozmlD///VdY5eY0n
m7HmCMk1As0Dr0anucdYVZq/Wg4O5vUsRAl/mC+hF/RHv5Xa0QUfJbDph/+jX8vTeE724jKj9aXY
5ZKyIsxoTblgAyPEKgyyKVOw9iM2joH+bjUkRRgkGeeh5+J4pBef4xxlSQd59Fzl7hXaZnui+PYb
nOQfv7bYfYFoIORq7e8PjWm6SPxLmlngqNl72jdyV9T05HDqo6AQg6s8b5gMPrnGz0jlMfvcnIdi
wjKWPwPUdcwNRPhw9YR+/gIBhRkDE87Xk9oYDyGlGOscDOf74gh3+wud8tC8N8p914rDjIn9gs/+
NFR+uTGANso3YIE1Z5PaqBhTMKKD+BRR7Gxkr7enIeEa5NzC+Gfesm0O76foVZxzOTH+1WSMxIJG
/IOOLgLUaO9+72uwserRRiYvYOMQ0U3MQGzfhqRGLakCBpOatHkqAR4R8iyAQ2HRFCZuioQK4HOD
OVm1Uare4sl9gXfkE5QZRmVaB4HCti9ttGTcXcb//BoVBDSiE5C2oCZ4Wgg5jv1bnyL+bGNxfwVd
kLF07yaToMMiR8e5WBRNNH4xTiqXeDsA6fHP2EJvkwgGbBYMxPSW7ZvNfnE/bh/RV3Zxnaq7fnDb
YAyH4YmJjsiGRwYgK9uX92Qwco5+sDCWdubRjkJz+kauKd/07Do1BIncVbCxg4WACAq9voEUjF4J
RiGKeQzx2NLkPLxRSMXMFo8otu6zMxJmsGupou+aPesdxmLIII3FoaeP5X2e4B1QaFmS7fSPKMW6
wuzwaoBJ5T/n4tLwM8EIgA9ekDPLu7TEOniGmIuNlbetN75jk2PrPY/P5WeNhfL8YjY0cKqIvcVU
leBTHHZE7BvFha94JEPY9EAZH36QFrKWW3i+sXRRZ2vLMwxiKAPmOBm/AQ3AcsVLxbHuKp04AWHv
pYKs8CLjspgSajMAWrudZjF6RJH6beIpxdm0ZIfo52O+8GlSph1r3lr+/e1pvumtDiNAto33Aqkt
Qc2ct+hF/YOtvrNfMp0TAgChaeNqYzZxYb3+SLjZh+N1EXI7UPSoTPwJ+wAJeGhw4gbRC8HNSi7A
urkCECEW0A+CCCxMnCen+xJjZdlE+O1AoZLES10fipj6s0Bxj3uqEA4y1ICcaTfjBOQEhobL1B0N
TvUCbBXO8wG8MC9/tGBicj4nOQonPAsPkylaknSANg38rbs9ZYiuuAyUGdrG3OHOx+NqFAHS7+Na
DWEK8ESoS8zheyjPGo5+8A7+azh5Dl+lhuNlt6CCnI9tXNtBH33Oyvw93iorQev0jkZo2Ro5fJd6
xS7AxBvfuZlIJIpuiCeJhrSWmUooiF0RYvd07odnNGEIbjysqei/KpOSugkowUTCvLWEObLxuXxZ
P3z+PEt+D7XtE/Aaq/7601HFsM99wRHTfaAxlPBmUsSTW8Y4qoiBj/CUYDHTq03UoKx7zrv3LknN
56rv1knLmQUeWBHz48rFcJbmF+Of3dGTeCcib2bMWrhFGuspHDV5ZjMIc21l/9xBn0H8QafYf9M1
lglpIxi5Je0V73fMvqX2c9gCbzonprRTm3AIv/m4pLOMOVWyP34C/joYk4d8EyX7/e7QdpHZzfwW
Gm30Ur0h9xuh2mTXEJrBjSAthqST5F0OJqfkzsVgApKM/YYMSIv8RlTH0m64eB0De5dLLyU9eU+b
KDMl47Hi0sFppvusRCM6BDy7Nu6/jbY70hKg4sTEiFuVft31bVfDli9fnZpTiYHAlR+PG05KFKJc
Pa4yfjkyUjKPZYeIHW7V1Eyg27IiRLk1/IcLrhQxgU+EKLD98aab6g4vPBEOAq7QzYNIbpfCreca
sCdd+GTcR4JTBp+fBLJeS4bpzqteSQkxK9UhN4IPhsWe/+IpMKMvWigQ3DxKfVAeJFQZPrp5Ah8m
oGs+QfKifkURyy6gKjYuItjaSFRnLtbP6ezQXzRaihMnVQy6JJyenqpdr8rjXFODdHb4cKZWSGU5
XCu+GyhN2kicLNk7MXhbTRCt+VMRfXhRVyjsywap5gh3bIeufYI2ulQeW7mvN3kNb2NMPKJY7Y78
PWvk5Qi70K33CUBOyRlvDs9vvSTmvh8xTtakheJyQEM8ArgI/NMvqs83hie6CATfdMZj5OTgS88c
HwsNRKeN7B7VV7189VFaLZ4Msxhf0oyXfFko0K4BlM/c62P1mZiIKKig6MCRJIHoLUStix1ZM7kD
Sozic8rNHLj4lOyDUgeKDg171LHmbcXi/5pFbUKtbUPbnV1Jimg2Ub5Grp5rDp0KRnsK8byzhhwT
UlT024nWMCOygIZNS20kRtkbY9EzVG1xtR+kBHQj1ZAMdXuj7kdzIYYgZkGe814LqHv0vXqfZhPT
yRMnGl3U2CzYbRFA8ZUPKH+XfReOdh/gdPWWFEuNqO8/sUEEjiBpyIvpTR6g4y8tHZN0H7t3OntY
F9NANi5CABK6tF8xck12l6GuDN7EosQSNRodeDKi26cLUaEDtscqeT4aQrYed0wotxyG2eRzA6s8
61zmqwCqiD1jokvDglo5c6ggtAvJhqULCywaREus5N4kTBdMK/E/ph6dMG8EA/yNcIsQNHsQY9G6
Qjg/8u/C7NJgMQKSB6b8bV1P4LnCO7bdDIe1HBeUjsTevuzSG8r/6Sq+WkNCTv/b0wIqzReLBpaJ
4dBN1wMSK0P8Oc/wSbkUjIyHMoH3V8JS+7Q0YpjpXBkdzt0zDhVaCPygT7qq2UY6VxLNKsgqhjqc
zl6z0gG2nK+P29eqxOoYEMLzkSBmY7xcSl2stp6EGswcxZyqn9MgRR2c9u5IwrTC2R78APjaO82b
qbq4plgXB2musv3crWxKv0d64unlnCrbqI+NS6YyIuHhRhI7e0ruPYtlxWw9rXeKdgWsEf/FD6OX
8XMn5yO3uNfrPH240rOnM5QghepoLj0+Ged3iirOBWhgtNF8rHhXcfPK1upokYtr5TbZvt/pucvR
GfpKGWksxdcsZ6bpaKWD+58qRBSWR8SWGLtZgnmfsvM3szhUTDkt0z9XaBPqbYINsb4D9tbRJSLe
AlO9Bai0HPwwc3Tkxzep37ryM+nMarLME1l1BNnqaF1YpXTJpoCVaZ3Y3dcFdX0AYOcWUTO/I8nG
Dh7Xf18z/ZFX5QYtniVIs9wv5xwEPlTw9uv0iUc/gGHWk5AO5cMU3Lf38hRkyTcAGsPQHqkbLV2P
FEmGpYjMOTbBtgR3y9utuvQmWBwmtFJCJCpPXkL2booY6VAF56q2y/mAxrQbxpUQ4V4c8jEAMvca
AlQPsrnm+QsqIl9JcneuP0+mWZu2R2zqZTaig18ed1tawffDX/+eGiOo866yrO1HIJ1RILJE70AF
7WUPya7bJsWAo7ieoQXInmTwJTOyFrla9KgaGfzUkDL8S24JKVFDFB3OWJ1zHnNsmeFEQakPH4AF
9jTBVcnnIrLgDPoOdZmHJfJocCFtCmsGisZj81pK3nBhShdwNaW4bLNMUe35Q4wSOvfotuJZnsaA
SxL5YRV44mj4KXGhmhQzNUEj3ucgbLJNsT5a/BGI4lDaZ1IC8A8lDXOS09HSrNQr1ki/UD0ukAoy
i7fkXO/hjIoIonCL2y+WY7N2xo8BF5vpgOqYeNKMTVnBgKnjSiC3e8RKPJiaE4XvcGmWyi90B2kh
hBHVaHXmUDdBm8KiNOFkOoR2qDBwN3SAIHoKoezhyOc44WcELGBZOwNEcTkng6fLDlwvQX+BUYCI
DgqGKz9gcKgi33YvDfQUOPgU3SXkQGKLFzUTtQuiP0EfkEc+Z9Viyd0VdNmEKXB4/dLETrdw3d4r
mjE6njJ+kfEadn+5nMZUlVMkjbTudrJOvgTj/jIQcLD9Db/vcENuloT4XJ/Gr+U3ZB372OirblHh
ZyDznDZhj1jSleEwArLdkpJsaPPQ9FV1KLgobySiNjHFmj2Bxw6FbQZa1iLe80t6Ch18mArrTmXn
FULxJHrPAJQOMy01kc08JkmStR0nE/4ETsathXwZXB+owJvPzeHUiY3weuZcx0rJFWr0UcK7jTR8
9ohvUMBN5sUGR7wCaas5Bld1NZRN4SgNnPlvmHqcOPKkXd+iKfy1sfHeUtHzGr/QoJKpSSzb8Djy
eHLyRDF44nGET5/0IcxdbgnQIL61XyeDQ8PLXNBsoEciKsklwks+Rg4anCrhE8BD4QhjaUxaIAlM
6PA8jv0CnlvbBS+7p1PWldRHcwK9u+8Nlj298JTz8uO6kcTFXkSHnBGuBob2E+Cya++0D1uUBUyZ
jg+eim7EMSKj9zS5S3usSGeh6xbXWtyID0PhzOxWl69LPck0kLaK2yO3wM3/Q2dCBx0cQAFKDyR7
MdQAOsGCA2gZfsU7JGeRTne3G9CvKcXqZJcbw/P4SsCXQEpye9qkrdUX9ngt+CANngxkOF6TVTwk
SnCuZqmHzmqjWd6kQ8/1RnVJGADvpaFO3E+Yx9cz7lCZh4d7UtKZ5ZmpTeksAtoRzKnCgdYgq2fM
N6IoGZYuL78MfzbrZ+mUWy6cSbrVovZtMNJgFkF8Mmf7Yeh/s5ov9tYV3ZPJWUWG4F1x9KMzw7xC
ABW8eH1yO9C9uKFB5udzzad6+TCiN482Ma0MOOuVOMWYNZN+3h7PWr1Kt19WndqdEO1GKgQIwdP3
pk//Bt54nCfgT5AuMWLX80u/Slf0uwUyiIADTM6EwLF+Xsgw40kafkKP3pxeKfdgiMRLR+7Elb9R
vRLOee2p5/HbvY6skfn2jiFaHtGD29CPXAZQOBoQTBzLeIz3/cze6tIKfwHs4buuXnPu23lsYcST
OU1uR48VdfTrSmpZS084fn9MtmHKG2p+Mph4wyMMdBYSYN6l1dBZxE3LMglc8EsYiOrcdj0+F5NY
DeA/JseHDaoR1pirRWoQX0dTmL9/rfEZ3O9GRXgAfJunQoH3wootRjA8VBMPK4+Zqg0IKzXgK5in
nKZ77YciHaY8mFYcldWQAEiWYtUFzFAZgw1KRyAJFs9kBzivmtPdeK20p0sPL0ctRWMY9XyjT962
QCsxHPX24Gnxn79DoK07tVO/xvawRe02PRHbx8Dwl84ainZP7tDvH7cphihG6NKZDhD5syzst5Ck
yvQwwazxc7wS/Ep3luH5lenThkxNakqJ7g+kfi9PaAVB2jtuRfSrfles7+Yz0T5MlBCgM8O0pm1A
L4VBfWOxXv1NodSnIfmJ4KrkX9oVEAnbgCbJ5EPT0qIH8nyAyoEtRxVEmBi7L3gT2nacb1hh/Orj
HK2SF3qemeKKha0KW19m5yO3Z9mVBkKHOlaYLNKc/r1F4on5FyHYdr5mrRzWN8ryCSwmJqI8X8lD
cd/bCptHo9cRw/phy+/DYpfimU5R27BXLuu4ZeyFRONFc1FmZkft7V+v1l1g/LGaHolVEFypccRk
JQTFQBZ7oZdj1PQKp4QHD3oyOmQAutYoZvURWjWHsziQvT1HAhoG2/eCne/5yztQiluCtEx0FBkD
hz5ueSB3+LfJm/iaGVuypj82wkJaTgpn+MG47Mwiem3LDUN5AOdCKClgCoeETtz6VufdTr3RuxJC
DRFOrejSakcmJm1pgOkvCIwNfVvkbMef8XDyMAm6RIErrNTz0a7dD40MHWi2p5jKktNkO1MWrBgG
s96AlOQSUACvGvLGlhYz1P7hJTp65NCPyHyg6CoFjwbgtT7X9RxMGvOJTif/vblw6H9RuYZHt/qX
xES3qtTPDMqdzkuvBue0HhEzZZDONYrwUhutOTqjuZvdDVDOxjQ6/jTGyzxywOeF/hN/TiNrzIBm
FAkBI23EFyZygfe6NeMLCpsAXsCS4Ge2tFMaDgdGl4y67yzipiBoRBs4e5+iz7alg6ayHhHWQXEa
vea9CTiEXSmBnsaHzhhKk2Xwx3By8cTvaI+YO/ntL80eUFvojmmB0OphyuWsD69VHt034yHILPPQ
2cN0pO1EjKuR25zeTZBpVOfs4ozrz+eP8eJWMYAyMX7Z3mojBHjJdSZzZF3pPjSGJenJfk6034DE
DWQQG2zFT5f6If6Y/k+j3za0h1Nz8lN5r2hqK7mO25ttRP8yuhZWD0bZKmgs7sNrR98YpwSYKSfb
jGLtlM2PxDrMa4etPmKOPZ/+tCHokR3jmqPPaFHWCcLJEE/95c6n1kPvzGTbJgSAuQAqy3kVaJwV
OVWvkfAzIf231+xlc7qF/sOWS1/vg5QNJURKd337chBxX63ZZdbNRPcLTR4Py+mxfC01TJXzMi4I
KqH3Q/xceGJO3G25qdzSj8vhyq9+UIk+rUPEnPzNdcmY8+dzIOfrx77EhexjYfSZO4/D9u+BeSg1
MfnMojrGmQAVg+A3BiyrA6kLjgrUK+DFv/2qjgT/Lb3QUWYs3OD6kRaMvNaqbRe50XqUOGG9JWGl
mZ+Hb7kGnCTQLkbROmXfP2DbQUaOIAapk25CebAb7+NxsuZ/yhbUL1uBHzObRl8G3WxTnOe1zTR6
u02E2N3UFo1Ly+4YyRG4g1/GnAGnQ1IgiqClEnepqvMYI89KQLYIYMpX96Vzc7mrvA/9rKHRzIGL
Lizo3w7Qek2S5NAKExBe99GS8SXGGDC4IDIW5dV4G/wu3VSH5K0u3ugdtFkOV5pUeX3Z8Qt8OMgp
yLx3RwdWOHJEBvRkMUTSLuWgmg9kMfKc6FKGkjQD0Y4HqNlVDv6B7d/EEG0ZhxYnXiQ49lTPN6WJ
baE9IxGcrDqL9+0D5M6SVtnWv2/rs5AZ002O+NzvcIHbadKAevPup5FXMn7pflorO32wXepwotik
4XmtOX4cF1a7fi+qAKQMx83j+uE8/j7xy7fR3sX1bgZ2tqM/jDVqOtHpR7R+ArdEQVvLihYw4tfR
swtz5I6LbKvAcy8lRzkIloAFgpyUQalEbMnmQcOp17E37KTZnbcPxeWBATzyzBl1j5c81l+3sZHC
1A796Cc0b9zM7WwJRcX4t2u7GASANDlcPoeuEc98TIPjl1Jqhysq7ugRpW79V6wr1xsEdM+ZsLi7
8qpF7j7o4aHnXrLZF8Tz1yJTkE7RkyjPkYnKxfoOISH5Cp43QuA46+EEwFBHEk0T5rjWIBaDfZNn
xJTd6V8DBXQqUJpwo0z8pETKDS3Sdc+g68WId3VfCXtW895HNK/+VjlyemPcmm8HKzYRAGbliIsP
Q8Ho5iIzQwXHGoZQAGujJxLu9EYqsAPqrQSN/pdFfBNpjwIIYSiioIwtz8pQJwBejPPgahe7Ny6n
qz2QoTmnOEI7u/3m6CI2KmKu9yozyH2aU9aPzPZ3ar+RHBZWvRCMcveZ6SJyicst+JC04FV/coDb
cS8ym/nM3jvEs9cDzqYrH2WnsYT3uoFn2qLf4CAY8riophYb1H1rYY8dq7XbBfqM1wX3kPfQdZZI
Ped0RLTX5u1f7Rr1H3Ymp/eEaGSS40MCQB4/5lL0nPd/QGz/bi5UCRQYhMRYxOnMNSh6vvY7Wlam
YlvRUZglSPLR8mKFueHcid5b9EWfv+MfNQuTOzxXHFjuIcZQkHWPKWwqg2AytMZ0ADmVxDempGgY
rTaZXrcU+pyZ7fHDRSNP8Scy6/FGm2tJiCEtXX7jJwlyqO63x6fFuaIgXpY3mkKmNzTrweeGlk3C
wgVh1jjAF1bsFBCcdPP0F4wJhl6RshFAdfrXBbIL/wEgAoO4PLuWFtIOsE1syGOzKL0mc5XFvfS/
stlPZkJqNvy1tmt4grPnHv14X88/N7aRJVU4p/AJGgoeBKJtJzy7eIMeS8jVwE6xUDLzopxsianI
z0C08y3p5fQpEarT6GXBwV07Wr7asGIHgJYQprewCj7sFCjBJHz9dv6UiU6yh5XwF9nlnQ65/vqd
+A+D/n+EdIrRBEOJJOJMwKRjaJ8PmPoRnbSEHN/16DSGm7R9EYaUW3z/yezz9dREIg16ADZu4DEF
dkfjFxEmbG2doRrDtztJyUXIfBGScBYgdEKtgkaUT4IZi/dw+DoqDfDAs6VGwTpjebJbh7Ywg08w
uGAvHbCPGWpIivWEUULl0UIN2d/yGBMKPe716IJe4baiB8yH5Ybem2g5FS4qecgDAReC9tA+J3aw
tKYxPmjP/o+m89pSlFnD8BW5FiISTskYEVPricvUgogCKunq91M9+18z02MbAKGo+sIbJOhXnc0h
sDczeiAf3vYCBNCoHnzGmWKz4DtQcePBXGb2meoAaGtLCimSCspFOdM2GK+tWPFTAilROrAp2Cvn
+IhFCZhnkL/LgrYkwUKfkhw2FwWI3iTUPAKXkbSrxmgLQxMj8QFiTXcqVFbgmh6gR2Lo4XA6oPNP
G4BxL3plfVowzCXtHpQiUmWHqU3o0v4yEG94auD78RoXmjnAx9BSZ1CkDBoDVBnI/4EVjDs32fRA
MiGE1JpzGeiribiT5t4WORfBBx0GY3CCzlY90kqiUiwo/QHqeS80i5UBKBm7Z02iHiVTxOeRai8C
MrYFKPfyVwQr1wRVQCD6d6v4BjW3AY4aP6yeEMPJZtEOnONehU0IqEEszqmDsD3QUnN9ngCsJO35
zUofy5zZIfx6KjXrCucoffOmCDZ0P8uYvVN5JyGQaHBMip/WtUDshDJZnBXDerM7TxWKp5VPDIlh
DjWxlhpniejU/DDvjUDPC1zR3ZEn9UTzwEVH9IIZm/LogVYHUBFzLNGCkKb511lxeib3AHEn4q+A
s6YikedRSThYCMZo8HqM5YMYznCz0XtaTGky0xxB67/na4XdzGUWyxu1WaDs5veEMBWqrdcHXRKY
kKC+QWbjVKCiemrqsFwGzHCq05rjhTxrRzpoUB3DP7ppl5Jp2v8dBKBGktN7nMMTd6odkS3h29pD
pBdx2zvZnE0ZhaGdpyuw2zryMGiuzsWo6mw6t3i12w+ZUAV6wXdP8w0k6hLUMXf2PlnHv4elRvOG
iiP+l611/8XtlC7ZlnqKC8iSdjgCeihT02k08RZQgFfdwph0vnWpdoMYBPExAbR4WEIdmJNq9BeU
nFU7CV6BbNbA7bgn1j0bCoDL6jEzNrqpCaB3tqCbvJavjR/SCTx+FjSS11goCszUx6IRRs3FzKeV
p7r15Ba2qztR6nN+W6grxALwH1jNOeeLAR3V3xiDdfqlLk1WoCsnzX9HsMEJOEAaIdKnOpDYnR+d
EN3XEfi3G9pFn0m+q2xs4SCA3H7Bx256y3ZELwoYYOenJLEU7W1atvm8v7qBUYL3lC6rdb19V+4F
XZ7lx87h/7bM3x5I/IQFdCOXJiSnMffjW4QHvRVgXhJuVhBmMckihmNLC92b1/RX2jX3PfLcxKPg
mudF7ZCrs0NmME24nXHqh2Nms0XhuSuppg8LnHAETCqvQlpBDagS00PQHWFrSgDhlxmNEE8mEBfS
zhDTXhPwii/8blHTMiJKC9v4pK2RgjhLTEMfHXcUVoYgCwZe1/keGnY7zQNR2mzWO9lOLwDIndyw
wL49ZyVYTTAaF5Z9Yi8Epp1HZ74unyPaQoZvxAFp7LF7u4gH3jsaZG+R1mPd0UWxS5xJ5EVL3Vc3
BjbI97keDGbtHKMreG7qj+pyfLN5tZJ/0+NLR57ZxFEpqoX/5Wv+WUDUjvcHJ/aaED8PGKgPl+bm
CxLBqKvM567e4xc9z/Dx5JuT7kgOwqjAuJVfoHBHVFLsvtv7yYG2TjQcpWOWCxEYzhF7jRRMv+Vf
7cw9Hr8DUp/G7ibwKX8g096YT30VdsxOrEBgdGQuA7RQYOETgDkKZUmXrstHoEy0EeXQD3ps5v2O
k1de0vYs0Mz4y5DOTzOMe062KnpBXTNpsKSThvR9Qzp1ktkCM4bAMxX60XXQJ7u5ex7qXsk6JC6v
ToAg0KfP1p8TYzJ+4zxmQ3vhZ77Vw/BzUhHVb8RC6kUsTh6iEEgGHMKWXB3mOoLsGBl4CF4gXRGf
qCpQmAY5dEdWAAQuUv+nAaORLI05PGxr0T3I1ggZw4vXmbq87IvUBjmBCWQMZCnSQU5s4XhONkkT
PXiiMpDuafeThrFBVqs1NBuR0H5OVC2U3EQTBdMgTgjzNeahNMlp0RcjY8tYRnd5zbtYa3jXbape
JPhPPrZsvbUgFS3K4xecnpskYOPR52D9o1v62mOOjGBzM/ZQjJl9a/MOLhb2OxZQqHnCojxI8CAO
JyCoTE0f2GBURebIqeVDey2Ni2U+aldpyLxlUNuWceTpyJKwFkTgyiFawEBDZAyDMbV2EkT6K2B2
DBsahkjGd9hOYGpSm7G6l4nDAFEBVX/5ZBZqvfgqW4BbGAAehiGKKrdbQH3vtSb3IQvQqt++3zUX
42Dhz/ytyukdngtUElShoFDUgI7oZgzHBE50+b8ENFjmCaAEveErDIYa6icMhiwbqf2fog9ltjJG
Woeie0LTTZGggDDm9OE2vd+C5C7MuoZDFe/K0rzl1l0+0BEeN8rB6ffk8UuqSY+ac/bNXOmtmMOU
ybKkyzh8oT2Z0EFp6/7mM/5+P5pV6PEy7qenN1o7d0BdvYFkF2+/PDwvSYmMCCrcb4Ob6JVPbyqI
1+Thlp0K3LKscNcGzfQ+5z1ImOqH9bZOBovmof2mUPqFPClh2UPFL6dJh+N0WATpYGOguafXwJfr
/pY61/MAkb38A8drXb4YkgO906vyFB4gT+rAz5VMlSFP4rkEJqSoDGq9oqHzkp0qf88rLB0GaW3P
m67xh76UQUU2EICveuNDi5gwskvy43zogLD2JLt8aRxTmkWGqpnQgp6K233aiS7gjYRN9/Or2veT
no1cr5N9y6la5DjCIOMFSRefpDKQevpPL8r78KVXZUaxdtj5SjUk3FSjodEEvecNEYhaWx3qZVZg
Noqk1SmepZ0CGusAo4tK0uCpu+ntezCHgEFuLU5IdE3VtAO6TGXsCfH3K8+/096N22WozTEfyP02
YUhLax2Za1lu8XErBhT+0ZbKJDgQ6uvZt5EbXhVvddVvNZgQ/Q76Q16mrti4nrRuVarHRLQzJBCd
33pbPBNI+Il3ryS/f2nTvqkUza9RlbP0dpi8vuu0mz5QVq8RNnkMn7PvEyOz2hgPmxfMdOONjV/S
Z/jSfW9gpA0rKss1qCONtqHqUm3MaREhN63KHhTkZtIHGCKTT5sSxVbiJ6jVm/6Eybw/4ddPZVUX
SCWP3YD+10xDawrVB0AKmfmUXFaAT6gg3kc/i2UoZ2lQHj7YDiKKlbopKEp0SPGZZUi9OyYfHBew
wOrjM0bGDGlck3pu9IpYKPTRNyrJcxBuy6yisXs/8YWnywlNIDqImOR8HOmXCkNvxMJPVKvJkwdC
E6BZNt/Rzc7cdqmMHw6SD3ArIdkuh17PGxzrC0QIIBMz1DeQEvKhYzQeAOXNAIgQTmPwZGnEXsrZ
dzWgbEj98FIE2gIk+fOoUQE474hjKbxUZ0jSTm/3RSNJGr0BhQs1H1tkdbFXsVE0Kikn7z4HcTaH
mdUDq4OI58dtPy6g6Bc6ti6gR6exawel6KAJ3tHNb4LHhflmRtpNbaz91b3BTzKr4DMPTMoIWzoA
oHT69mf+3sN42pMu0hQhaAGYAtoYiP2CZQ3fAvB3BDJklEDqaIoCXykBUIJwpZ5KW/qx7GPKQop2
FaKlqIFT4wbpXLNmNN8ZPZFsjeA3syKQXBwACOxXKsWRPdMOa2RchYjmEOmmLAAYPOPygH4N/ILH
lGmVPJMsWb/5SPf30GLBbQajI9SMkK2hl0PfqhlTJQAk2IteAhNvgrkF296wYpAm3lG6Ae0r4Ce4
AZ6EgDkerEMb/X52xPaxnyCYYdmHDgUuFw05RC3RMd8C670hgssX2xdXhNFZjkYNFAMXVKLAVNOQ
Af1AHA7VFg27voUhBK54O775m5QIS9kbzTvhu8zxEwM2QAyGHthCgvUMOUaSHADKlUsezGPODxxP
3pmtox6Fd/sm4oX8RKKK2SAVc6aGB27XQKpK6AFjNEWafTO77eKo+sUGjBaTn6EdX9mkBF9hUsA6
R7gMavO1GGyzkTgI5MNowKGFTVhNTRzXAg7HMFY1IIGyf8IgQzNWn2bzSjfonQlLCEKqZvUZUk0C
VH3Y8ez7tuTrcdzG4KhLYtY+g2GT2YIg96bwIRj8XDXgxidNiMaPSPGJcFFzh8YMgodDaLIpywsd
6y++CbB665Qi1stHff/Zs9JSc2oVWDvB/x9Jrn/ijMEZ47U+ViusVwxRCXlAfcKeVKaRTp3yt70F
dPIkGMAAemMfi4FK8WP5pNRBiwEPX2gMGcIZ+AnQU2wPlnBdO2IFareILyzeSGM6+AtcS/IX4iSw
4rUL7ALMOk2cnPKQ7N5VZhZUNlmHgoQIqYGNd3eJ+MG7jWmUqbgi0999orgKWxRgCQzcaQd+ohbP
c9hM5BUQdwE0vVPUE/i2gJpBA7QdTw+Ar+DygYdd2YSUu3wS7wKcDdgDR8quwCcMtjJ6g4Yb406o
ejfu+4GggXCkCt37dTvN53rssxUVF1yOff0l7wAxf033KuwUFK7gGDZ+h4zwUgLxjIQJtz3C0WJo
EApbDLNXu1ABoFC4TJ104DaEegKhOhiXcwkyNMwOHF3iIMdTXQs5bB0jCOjNBDygfGmwcFBxwAb5
9VZBafHU3AUKmktIHaK6Zze0G5BT79nGNokRZhrl87dX1S6df96P5GELDhAvoXFqOIRIbYPAcmDg
O0dz38t7EGuolrg8/Xh7MB7Uq4E2g2726vCOJkTjlCgt5DZbyL/oxow4gErFHHnCkTN36XUgvjjY
OhTsMQpkXsIjfIZBjhKWmqnBUaITgmMlUhzng/uBRf/oNkb2cKRFuqFBmInOAytJwgqk208FLU7Q
WHg3oL5stfsep4tm+/RFgV5B2o5JC3VfbCaYWC3osJ+B08QTflJ1y6mWS65+Va7tnr758wZidFPv
6buD0gGpolOAZP1pHAmTQ6BkV9AffNNBgr08djDeIEZN1nr0Z+I2ANHQObJM9ueqkMMOaMe5GBPA
jvmRRgk2wPoCMsvPa9afJGO6x4sOmC+jB8vX0v7sKPgXKIY6PnS82xLw4Os0vCgUDBO3zR3y34Th
vijmmVsCsjY1pCJgZPZA3GBJfpjl6y9Lx7ybllPKne22JhM6of7jG6ERllN53HjYJ8AkZG+T2vr6
mw6beEo296AeUeuG5gtI0UPOEr8acScwLlmDzgirPc0nDKLbuLMRnsf1iAyNuuL5DkAYz5DhpJ5B
G1ILUz22jjJCs89pXH0hPOR1T9SB+mNiQq9PrgqJfpZMgaTMcOBYaHSXYve+pSc8pIbXj2Q8/sAe
UT45oOUm4lPk0iTYIczNyNGb6C9wj+EPxr3IPdpBr8Hk8uYaOB2hWjqSIDR/hYYQpKtUs0DhA7PS
mRjl6F7Yd2SpEnCB1nOnglItHbIUjqDiCkHhXRLUS4s9ZZpKwkabrrYbu6ApaOYWuAHGfHdW0qgJ
kLcN9RFqcQ7rINMWXeaXRecVJR68gGx9BNEYCBQzTg0UIkZWBj9ZfBap8d08UBrC3VANUWqFJpjZ
ZIX+K3z4JGUX5SeOoHon4WF5hvc1fcyyENkUcJP+AI2jobc9T25wNvyVOz14TMH0fz8YXMPucAjM
Kd+5qFeXBIB/Og+Jx4lNsRahqEZB7zOKZzAb2W8z6qMPhwksdT0oDTniseOvW/62F+o0c2MKi8Lr
PNyxsaYeoU9hHG/0oLCWPpLNqGf5jIKVitoH7fOKzPEBpXkAFxuCuMUbCnaB4i6Kzy5oglew9fJj
Fupz9gYidHrw8QJcUwsaESSePlu8Dm1lV257b+Gpnq7F/T7wlHmzoLmFzQxgSFdQQSIleLK+kFUL
FUfVfK1U84qdCSvxKd3DBEKfQQ0BZiVr0JHubU2NZnufHzBPEjzKxqHmPhUOvoclYAiOC9wujODV
NuiI1/oTqFwmamzTbNKbnmGHrjDTRtyOOislmgBJGI4eaKcFgwsRQ3WHq2KgQLi7L6kqwPMhfeqZ
nd9HG467dZdcc9YTGk/Wx+wgG5gHFA9AzJ90jyrXCJCXQ3bE91VDvPCoaQPJuVuf0/MEm0V3SJi5
7ehhM+qJdejknbpouP+eqVaWa3VzGkzg5q0Mt5EmpVAuof4Fd8N/7SsIIrAriO32lLyIQbQtjfIP
onaNn1GzRM30fkbSq8bd4WF9Lhm9ijd8sVGKsuQB9WUiOPMOmfX3u3lFn8vQLSfGEqicsgBCpqHN
EQ4n2pg1Ed5/er+wM1Bn9FCw6UNK6InWgAm6Gm46d2hLIMLacKJ5hHx4h1nb94oYK2EtUiGcLxR3
qIcPkfuZaNSVJOhDkwbvApqnu/4eJcpiYO1+R2ZneljC00cu7Td4QsVpAO8KnXkWGnWsqxXQXLcG
tUhbBz5XYtNbrNCSodMF4ZEaESKhMzSoCKVQ5at23QA8J1Iqdp8SP30qpuBPsEhQC0iQ+fog5sSs
q0To2mAXeBoyPwGD7Uw4c0LE6caYnP7+Utl3W/y+A3k6XGWURdZJ5TIXD2HsXLFaQlnRpCSyo4v1
Ym3Zg2yg0ylL5FITiX7hArz1tVzc3h7cV5kLTleJI4KySXcZYtpd0HxRkc6W6VIBgzq0S64daI8l
JVA1SoCrBB2dveCBKg+MCe7ory1qxJmAuT2u3+19rbzHyEsPgiZEI2v6+Xg1Sj00P0aPnxqftqVM
D2KXUf77HSyxnblb+BZHvaD1B7sbV5N+ML8gwutpNtoMzmcyOJfuiFxw00f55oM2FmmZB76IEpn1
8Hq74U5lOoH9ExjAce/YX1m4euzucPMyZ1A6SBUjMoYulQEMBdSj5inUGPGhWqYUqL6mjKTmYzRE
EvFroYBL7qyDDHNkAIyQEkqbvzx4t057x7rNzcAfPh28mAQ6Jhbdej7HOE07B2Hu3gDOtK0CVug5
N9BzqIS9AYAL8GH/hgujqfYcI3bIRREYN0y2wS4lq8hsVbf62EesykmB+hWyda7qVbyTU3xsJvHl
ueK3hrIGKyiNIzaJvDuu7ahAWsmsOPL4e3xe6o2o/Zw/iLUicfPELoreAB05NDncZ4ZBB3hKO8cW
AityXDcv786BA8DrB0BO4NYTaxg7deeQOtN4Qxx6gq5Py0Yi2imkziDXaVYDQ2IuRUxyYCkgNLMl
LkOvDdVXkDlD9/sLhCrHvQ7Jph+YpoA5Yc33dmCwn9eSPMf96uZngVVKtqy3Q1vZ52d9UboGpQp7
CFAKptp2SCHPahFoHJoS1f8yaNDOWt0MbEhInuyCA8H2ggjMwEDD69ACoD78U53fDqg7WGUwVX3O
CZn0S/bEYb/9THXRtInxS+9ctiY/RkSCE75MQhWKjHtTb7hC9YZnSnQbqE/jNN5ZvdZtf4lhYgew
6XvoTl84Xp/FmNAtZcj7/ByAaunoDa2JjHZ/OkcObV3Dd74aoRZqF2aFxzVdloCNxW3JPYl6yJpM
3wUniC4aPQdW0MOvvsn2yaidAsvGmsV6r4kl4ZARXoCEBdakrmH/oHVy2HxBjEYDXF8u1LTeG9gU
o954OD8syFrpwQ/tfFJytZAj+aVrSN21QMRX3VCqyVcHL6Y7PgYIh0ZtMc1RfaFlAgGw3QMtTwAS
0a8HvQx+sJm0VjOH3u08w26V+nSIRafM0X7A09rpWCHfWFCe0RlCgTKaNj+6I/OzozJkgI+lf+ep
Dg23uX2i0G5DTjVZTy11QVHCQdTLgbZoqUIayuyNW2scm0sBlDhx7tzEyXBeBN+FDd9j2Yt6QAOu
dDYBMREipixduBTDdeaGcDSQmTmClEfqSenQ7Fa4NtGD/Do4wb8xVqedv1M3ffsVwfomlCrn35fA
ERNUY4hEAx2w9i4XyAy6Dfdde2SsM3QYGMWxOMbhPWx+ZOAZ88Zn6UyIuG4EbywgNvbxYJj6Nvt3
oenQr6IJjPIoLD96GVXQTJAwptzOAA6mRKtWun97/AFTrvnEUPZhijIJc0DHsEVaCUgNk/0S3GlM
rRoIGqs5bb2GsmBzqebQDtedeX2A/DM2VPbppni5EMw1u0U6uXkAKS0dTJkG3gwqlaMTfZXOFTkm
P5vS/ci3NdHMGoi4fbsCmBD9/gauB10nJlR4AWgknYDdgh+I3WRxJyAFFAeL6iHkBOgTkI2DDydJ
Hoy/U+P0cJFZo89Ve6R/Q7+eYqLh0ZlYf5YIDYBBfi+Ay4ItLXcZXJX+qrok3Es7puBZxxXKTex3
qrBZ1X9VwD59goIwvs9FYAjWIO9k6lArUUR8kgOJolh+oaZ5k5yUJGzHUFU3WIC1R10lpEGSys9X
9NefKPuwFE64xdxNzbBLwJOxruS2Dk4d1bZ9vU8XyQKhJAF7pqiEDjt3AorwJmzKxPz5cthiDNOW
muTwBooR9SMQSbVTWxqiUnvgt8RoDdFK4zKMQyj388yRLbAoWMTf/JgVELM7/+G9/Nqi1+h39vjt
iyJcHnQTxanXBIJjBLnoEz89sGp2HXGqR5DoYdbcIdQ8hGT1ohy6CNDmRyiIyL1RVAx7qC4+j8Uq
j+AlBfeI+jYrMQnH9jZpnNsqXVW/b7c/G9DjI3q4UkmJ6B619Nep1h0sAkbKZNSzEmYsoB3k2BYW
EY3gvr8BTp2EasH0j4VCVkECTmqdsu7OQR3HJilYtWwu7YzWHYQ3kp891SVKXoDlsHWCP0LRgKyc
pBYCXI00C3UABvwQrqBNFhQn3hDBpvQ4fxWItAMpqCaHxZuF7BMoRxnJ2V0xA23l9Myf2vyR2S+p
YTK6diOqfaKpvaA8cdgMhf+SnSDgdfNQKTGOg+kA8+90xDuY1r5ujXi4gFJ+cFSzi0l5lMTJ64NP
iJLLM+qc5lefUzVxJTcmH4L5KdmoU4XShKF3zgleqWEFFYIsg2PjvYjcIqxf0XpEMooF3WEKmJTI
81j3cc4ie4zRNwEOEwE9xotlDkkSO7IstnmAfwtB+UT06X/fPxQcEJxADuRM0/bVulCYWrIdFuTj
8zfFgJBXmTXXL8Uh86HBizps7RsXiO0PcIXExiyraOSZzxHn20SbC/VcSUTMxvw5oW5vU2xy4zGF
als+52A/8e3Ip98f+G3VkLQkCeqw3SWK/aYxlnsAQsHLDNIp+KkWdJTso0QAmiS8E2OB9qO1d1V3
RoQne3g97D4nyq7E3tBzIGJAErxNgHfgthwiHaKHZ7p4DsmOqf4gGdVeD/FIMxYG2HTWTzNBArkk
/0URVCelfIRuGUJKnDLkaq9PyKej6ioz65NosQ9oGSQkXP49Uy+9HBjV9+UNRP6BaM66L7FbFYNv
353uDCcTvgqFHnIY0iIKkdm+7MEbYHoTohqU5E6ArLJFuv9egVe8c7dtvTezI8nF8JQuhlveQ/WR
chFelTWAB9R5CijgNS1iwQun0Y8aBYU3XBT4mRowkHHdcdCqoBSg5C4rdg+UsMABsFse1swiLK9Q
tTD8Qt47pQyXE/6AwFjDd8kPLv3uYsFN856+FtDwhmZRWsx6iGqlknVirYYNzS3XXwHRXFPv4ht0
E5KvNSeIO46kB1o1dByK/OkxIxZQRtImGUPFAGNALmpHd5QKmrVL+AeZyUdutZpmtkU+osxe/teP
ASp+3I8rHkunxvuG/U0GUMfNQfv1XKqrNgVREy1aO74i/hNfUQQ/DRDIoMA8Gji9XyT+X4mDtKsC
fvVpxxhLVUhdybJ52+Fb0eCRJMAkxh5yiPcNGi/fY284f59QPxewGbCuPyy39GKIlbOI9gYRG6Gt
hqgQOw27n/ev5BkTLbyQjjxHQ/j2D0cDHk72d8kjRcAd1NimLW/GEpwfs/8YaYV1uyDbTVnfzICX
k1b3SeVANzc2QSSh3g2TB3g6gBBq6N4E/r+PHdECU1KFsNv5AAV4gu4aFGQSiCsIQ/2ak+4THbFU
h40A27aIqKLswxjWdRs1T05j5+qCR4kyJhU90Ds9xIlvFtVORN0UMjP08WYiAqOX+lcTJcKj3teA
Y0avYQ9ssEHWK3XlbgUX6LC5f/2OwBhaULcmOvuWMwAx94HNTzjgrKGsehT9DrhsJA6d23hHjekN
NTqGxWLT60qJDQjez0IeDqxLfEV1t9iS9RGWVnezgBe5lxcHYQZo3Gzk1D9/vrN4aiXHZ5AdkSQi
yG83yi84VXAWhcgGKIVCRKKd5Kke9Rrm4dSKnnANkJVm+N9dKtTBlzJNLNj/FYC6GHUJ/n+N6ikL
w4kyWlQGKO7Q6EhH3CUYcgMfzYU1vEouGt6uBiewd0yCxmKWLIAZHlZDB8DZ5s00ATlX7dtDRFF/
sfsmCVlhrCKgfxXCvy+bwh3pBUJHgGBITemKiOXNoERInYv8gqEDRSp3KWzz971nQaGmjOo0Yeqy
vRK4UImleU/5VbpqusnlHFF/Rgn84fWpdhKj96lzUV8itqHsRyOGzzRL+mEhBVwqwMOK6jCRaDvL
HISG8jAZQyeSLOFOxhWhAWmtqCZzmcjqkoirxIwI7RJ8kaWh4DDWodOhRgiyYqXOSJ3WCnNTbK7l
cd239AhGr/uZPMP3DF8XRuBcIZ0RD+nAIflLgkM+aHdbanUe/bk9oTShGNI5o3odL+9u71Twfa60
+g4heAkYYBAXHGYd7kCW/tvoTO1qegve9i0UceQDGk42h6IU3rmxKNhxxrbZglPbnd7XwbY5kfJ6
CLjvaUc1J2jGBIqlR28QZjGzNUtDPOeKSBQgg2GUUDzAv0lKkc2wz2i6uX3ntTqcq81dG2dIsmvn
GB+LEexr2hVAzs7Jz3eZa5YMtLbzvktMPMFP0G3by/Y7cJIwwybgnlvVPi3sd9jMXmESPmaGd5gP
QLKa8JUyXL9MkJLSZYAcKV23FcUvyAM6GBd4o7mor9IiTPbwlW+QMK+gyjXdpQGphuWpPB3cr+Bq
M494jw0ujwYRi7Pr330NkjlidKLUJwdX6rg/cG/UfTd+AQkEQkf+J0U406OmVWC2oAMw92izIo2C
2ghLAsE1fVwWOWJHMkDAf1DrmOfrr03/oliLmYGU4Ylcn7VizmeJq6+FqJNTduMyPub1mtobTI/5
e/32bouzCRTZZQn46RlovLgyDanTJ7VkupiEBzKrAkIFtGio1NE5oRE0yH0JIUCPJetNTkMHrife
TXcn4xRxC9poUhHWs1DSKStHWBD7hZWYU/KAvTQFEwEkERW1abUiN6coT1otOg3Hek1Q2WGJDRwP
wkPqwEBZ3MSp7TklaQjPCUPzzKu9dASpb44vNgoyPcHHgC6I3YwBOrHhLi83u1egeUnQRZ1HOQPC
dfT5W/5pqGK6hT0iTKR6zWIO80gjABgRn2r+Adz5JAU2wsE/UIQEEU0+Qev7fi5AKUtB3ArDl+nn
xJUm7ULAyj/XPzX1IMTETUKbLsKKZBlv1UsvdvPT4UJRx1V+hpo98D4jzlxuwmDoKQj93NijBm3T
pb1Ef7nQwQH1tyria/A0p2/NIpTuj0ngcuSC1XE3RVzW2UEAW1LfjJAzAH/xIaPgimDMatEjfcwj
DpsZS7T88PhUrWJBMP7dK+tmqW25QkC42So2aBWBNr0n6uKUE8iuyeSwRxkxCZc7PC4BvNLIXsQ/
YoFCoSSqANPd3a9XzVGKqC7wROXNjVgQ0vLF+ClDpgEHuqZkM+VBpRwcsIp1E8M2emgJQiekH0qf
cXzqwwrrgpMA+fMYcAKSz2I0KKKYwCgQv+nHv5+bAftEEBoMmhgx9YwqGY/E/5p7osHmpz5cIyiO
cCXIElzxC2a5f++KoWH8fZotVCRUyt/v4rUb5EU44RFbtuaQIHlK4U3iJVr9PBKbFy/+213MhsVm
xQd6f8/i4cb/qc+zIgUXSdnfH047IodwG04nagvcFi6HedLcf6/3zPmpWfGt55SWuWl5WRQjUl+8
jcY79rziJwyuzVccQRWwX9SSj/ixuU0AWHUGiHtcXsrLc/fvZbCQGGTzZRIaYENerILbOPX/+8lL
oJJGbISmnl9eIMHSfqGAFXDeVOCvyqZhJym1hfuA5QcXSrBt4B4AUVLDdCSHAgppbEffaIAiwdCl
M/X3E6Q2u775h1HC3j7sRPyjySje0Ew+gEtorfrtkQPzxSPCNFRyHxfx3IcPJj6Hy3v/2yj/wxNO
YDIffhVrSqkNZ/Y85OAx5By9IkKx9lgTRXAeqEx9YO+hzc6OxM4+AZsXTx14EjjXv4fF7ObzscOI
H4Rtf5t6hM2kmJUV9JrB3/6LGa8mT1scC3FkM8miYvbvDx69s2eIbkB4w09okkbs/hGWKx6CTZS9
B68VM2o2HTTPZvIAs8qxPEOqN6jG89ZnyMJ6GD1CDJJnHPSeZ8Xu+chE5+kXj8T/+qiYUUO6XwwK
SROD8h4i+NzUPR4V5l5Azunnh+JnZ+9la26gZqCzgiN7ABpapuSJUjb/BmImcIEIr8TP1skiGJ1c
PfFVxesS1/QZIsO9+ffu7xETMF4RJVPxGq3qf28dsqkyEC+KjXIJxPbFXsSW/z0pPjd0ac6Id4in
GACe+Jx4K5Ban7NVrkqIklz9A+f74N25+mXQbhgNAL54KIZGJ8qp/14R21F/Dx7XEYZ3GdRH9fd+
4ROO2EYZiA/cL2JP4p3QrYJHiFr13/giUjk+LoKmK94lnjt49VEflYH+++/T4rmBzNj49wExRMuA
qyLezeb+fVS8ykcYzSWvgxFjsIrf7pcGEI149d/nxXMDYnewjBeAV4+LxLfSITCI4xADUrxxwC3M
eeAeEL+LZ9qjGPXiptF/W45X3Afi1sE+j/q5uAzC8J6UrZswoqHtA3MMX9GTf2DVwprucKgB78Jn
hqyP6JBI/hX1J0iWrwre8FmhZBa9Z+9ZTTUyuo3zMCfow5maJwtaiHz/VX/Cvc9kBj6Oj/QnZSje
Jx/BigGye0ffmbwpw4L/mYrEZpiqkjFAOt7JPNufMAuk/hx0DJMg4Rt6BV8o7CjqMf9ShRMPxGQm
JjUiXv7Qb+YflKgZ+TDd52+ES6+T+iD4HCqxfD5qZ9+InIOXZaLiOmroHsZWMmaH/MIugJOz1Uyw
4ih559YT8i3qLUxY4EYdxDqR1sj8mo0YHEZ/BWhe7FL8Ee9iRy4FRHpzS5n1INRc0Z/UXOY9faNv
NCZYsTnqbn9Ps1lW8tW/zyN0UUfs5t92FOewyfwT87zOkaBaxt8aCQk0LfiDjJwHWZtlieeAAvyA
2hB2oRy55osNiH3ox9obTDSOF9WRQEcC/9/z/76HWEukqTj4nMPOOGKxyX/vEO8Uj4GZbVIep365
Y/qmO71qAjbGSdc34mmDeleD+CjnRpxnkop/C9UnFCezRUFHcVBScL4LodUJyb+bnMRzipVDY+Kl
ga0f5+JivlhquE7izf9+ylzHAwodDpdAMJoHlCL/zg6IYECZB/LXkHNDTvN3yjO/v+LMi8EhjlxY
UYkDFePg37lmtNBU/xsiYi0UV0X+e0MViPVRfAENGpoYSOIV5fj3Ox18HiRjMQw5cs3NORH/3kMO
zgInfgdlQzGxTzeCPgQnXgy6Pqvscyc6FNihbMTWxb/nDkUtUqJ/63HD4tZwV34utzHaHHTXuZXp
EYnbeCyxIP9b9xJuX7EgiVf5wIFIiDusCqQjw2sy5DKI1+g3sPnHrrxQwmeU5Sze/z6D8AxXURzA
g+fEayxu9NsCmV38fewillf8XP/dcigq7yh6/p0AsV1lIx/xgqGzIAI28TaZORkH+yAXTQzxpPg0
0QPfWdy0Mgf24aweoL4fmK3E9xVnWfr/JsWBizMgzpbhirtanKWKkSX+/Xd2xO0irheX0SY4Gmvb
ajlkUHPoxBfNkso7iKM7FcddvuN0HxkAF240YqJm9TjTA+KMvsHmXoYUmaDU3cz6aXNjY4eqHOtZ
fwXQfsO7CU9WiLDPCE8jivfNinLK44zAAABw80Uv4ML/oFz1o0YnA9Xe/oRZZNOJ96n8ZygW81G3
+oAwRFClRvgA5uzmmVMqUY5zzExoIXCEQG3QqICkWIMSUtbkAM3AyXflThwudXZx3LxMRwX9UQb9
sY70jTS97z5hGZZUgC4Ewp+LfLyflatKFIhCF1SDYwPRoI6evO27oF22lBHvf0fp+CA8KPorg1CN
HUOzJJy/sOGGI4HMvGun9RRxnCAZc5a6FfN6+J2VnEQYo98F7/6EfAh2v3p8MLA42c2K4Q5m+lKF
7VER505i+b0w5I4ln2Z6X2vjOmI+iH+Udb3vbb+L3vazNLakevMXdIh6nS6KdbdVd+he5PP7Ry+X
cma/t0b4WMeLDLjElgeF2ZHEmkjp5hzvTsF1LlLJhC+HqOWCRYNlD7pzAZ0vHed9EqxeNJwZUQeW
BgnJfbb4LCk3zpLjcAl1e4EWJ6sbymRLYyYH/Vk36xavn95GXj7HyHowTKYc4rbef+btmjOB5EHU
reQ1i9fjzNmgapI5+pETDgqcIcJ1Jnbm7+BvNDG+QN0h+kPdSwciRXxDYMYFW+Wr4Xy4wrPu1L/c
Q21+h1A+T074KICJC5VpduxCZaZGkKfHNeJn2pL4G3s0+qvcInNtLmLhF/SednoPs1G+JLMuZroH
suznPa52/YuO/jq1gtXzByc4VLZgAP6PpDNrTlXdougvoopW8DUq0ttrzAuVFqSTHuHXn8E+te+5
tbOTKNJ8zVpzjvm4iofX3rioR/38vEn3xMPhfMy4uFSV3fk5jjYvV4E+kx4nr7iDOjs8D82FriYU
r4+I3WGwOMn7ZEdx3WNteQaBsVvcxTtnSv7p7q9/aiRwasf6i/CS2+PQsede3jTrX62K+wk8AEWG
2hL3+oEoP0cFEdK9R6iEVfgLgk9izsnwwH0zAT1cUEyH8IrHbqvfunlvDnbNDveYSGk9Pf3HQWfR
o27JwjrmTndosLvlQbyfl2IsaEG5BKIPtzGQeG5vj0t1KXf9qToUpx4L7OPX+AGszM99i9/QHw7G
e3fOjkTYLA+PcwI5EldQCEQGHsbsNlK2hYVxSDoaZ3mgGsXmHF3yhU00JQG2vBQ1qG9TfUebK7Pl
mmsc+WH8HeCQzBFTGIfe2PpSemOnv/g1Pl8n7SbckvcnNy7Y9716mceNTx7g5iNn0uxP2FHfJ67e
kV+inS4xveKDrucXaPfjB682+P1JOo8fRrpGpGnwo/Ny4vXDQ8rAwDNNXXYeVn77E2/DHcqIxRab
WWlE/4QvgFLHO/8gfzK28D1GQR6bAsoK6yLWd6z4MC8gxqICRTu1X4ls+U+ax5rMwBx8nIdWXnXx
aXzy+nSpeTMD8uI8RvDv/x4ZhliGPL6nFfNipf9haGbKHae39LnplVl8avyyRBl4PB4kvb+xnqCv
QH+V8yF+GvQzOJgrP08xWLY5LH5SvQhfzYE284/wJXxxTjgctqX099FPMBHwPwj6/0x6/AIvyvnj
gJ6tGeOWpSLMEMVG/7f9YZX5yezASM3LhjzGjLQ/vKnxydvPJXY4nKT6/SumM7DRpaeWzVvwSXmL
fwMnL8a5VBlecbTk85nnpfhH3p+/J5DXUV/l8ytx3phl+FW+yzng7egpc4AcAD/MsEw9g1GDs8xh
8G6siAnN5g2LOzTR8Culz/3YGtztDcYujNT9MS7Mjhui6r61zCv7VU0kkfShqZ4Sb1Wo86I5ZjZl
+aH3ZLxqI+D6+ldq1pyrRsFwv0AC44W0KRo9Qpi5ef2AHOO6tnZe/S14jjh4cWHmqpO2s+8lXbrV
B12GEDfqa80HemE0zSwp8/TWMpATxgdmFRYifAjW/Fpo1/3qIftzd0K7ZyRkird/3L1Vw36k3US9
p1b7ksNkdSnPHydbbAh1MWsu6pXaHIKZejJTEu1Q2Q4De1TFsAxFXofpgri/DdvWiu1Kj8/gmKAJ
VqAOjKtUvi+NSwlT+BdxWkXLTrCnb9S/nf7WIQfjdVgFE8z31rK2hH38Ir3qp7hg4XtQRA2UHzRX
aUz/D5qA1+Rr9jJQOhjLzwaFzNgK/8UQPhWOyaTItMzNvDL7B7rfDhLil6bT69phFylutAaXXykx
l8fMVPeTy6M3yxmV1euH+r4ko0Kcpd9QMrnmG/nOpOlJ+YryWAkB77WO7Tmrq/RYVMdvZwp/mHlx
dzDk8/Lp0+suPFHp8yTKfpFdZm8Twhc/JoMzQ6bBgpzWpPvYthvG1VV1nDcOiBVpWZGKyWf8rJVV
LtoIvbiei79ls0G0gAArJ0kzdUq+6YqOirZy/cThuNEws6YHGoFXqrNoXNaCld1pjyIQ3wLxaiFs
yEF7qUG2TD/xpfpL6X1+cPJp31rjn+Hrc2MM/sSctmscxS96XsZqZqZZEpjoESaovFG+H1Y32CGx
0DaNaNSrsAy3k0cZBxniKjpHUFzycBdGm5pn6xeB67bEw+UxPiir+CrXaxmNAVsCqtKMcquQQFfV
hKFDbiQOy9oy1ACj0LP4Ckfn8bIWr7uc7fX8vODR1zTPGL4Uns4kdvvJ7RJ/FhstaZS8RdohNADx
inAY7sKLE98BT58ktP0kuCjbV0J8MynM8P+MioVVPL31kH1atp001aaKuttklvvFeHnpP137XbQH
3fgGCSjKmF9RF+ANHy+jZBW9k4LKJ5sitIfSHVpUm3jHF+tniUAK+m8zy+iRICgeJqokR8gNFCsl
OBKqS+kP3GHmq90JUMfndEqcAaj5hNrKxKBEUROvOG5DXzMcMtLS3q3rDe1dvswza5mZuoK/E//3
G0UkzZNuOoPnRaag+yGqTjWrKJ4+EwPmrd4bgxdeBEBVH3qDo5Ra/3O0c0LbdxWBhajkljie19QL
WPAub/xK9gMbZDaLaZNZSXY65/L9gEukEoY+q0DcFwZ9t1487bR4sxo3e08wmR8Zt/GJnSao40Sf
YwIgExcD5Kbn86DJYaLYI3KEtFec2QkwdjMsVNfHLUTADdz4kvg1JTKoOa5uG/6T+IBfysomFnZh
OuL8oRSPbpeZgr1U7kjVjF21eERya2Yr4VrFe4PdBUiG4Ug33o8phOmdhUmnrbEoYdqI2Loehd+F
jbWZpr/crVU+n+GOwKzxXmjmGOBSm6mmNURrRGf0m1PIMiuAAExS3E4jOJa1GuiczvqNftvib7bW
KcDwOq77bIkVMDAd0bIQ2PI8tD1klDXe6hLq84HVAtNp8zGmW1GfHYXzKL9Ea/rJXMUQFBIapHnz
BGxYqvNEm0VN95h/cJFC2V80tOkyGIrvTHec8eiaBuK0Wn6/OL5rNMCOmaOGCZlgX/ANDlNDnTTt
SkYcMHdECrhkwfMSoDutKohxMcJ+O40DFV/Vkbc9inuM/Uh3R3ZcW2615B0F5IE84GN0MAaqjrFd
ueFHTWo0Qg46XyXPFPyXABNcfdKAqtDmCWgH0agO55sBZR8B0ZAoKF1TJtmXf6RukS6HyQCgPfab
q7GdTgyf1uy1UFSLOZVEw+8nliM6CN+QdcU33GS4p7h/MUTQ2XmCEAjE4auXk40+naqFOfGAPjY8
ZTEnt55uI+NwxRDORoW7Q9VMccHteaUrDUxIF91e2DZ04KnRWNx3JKB8czJFrA9/xmp064/sV8Po
mGKGZOn10OHF9E58pFtIItQ1hLIDSqG74yKQWAh3H0hEZJogBHnM1D8A96vUVsY3QmZ+owP7EEYA
eTHr4asWLRNgYFanpYsumDCq1zcZidbL7b5VGHKjufAkFDkWPNVfaFNI/49Rgyx8/YghufWMCN8M
WHAG2V3xc40ZbR+wMa681wfxDz4kdRhHvEnZrlCZYAfE5K/hq5mxrWyDNJbZCLZmx1butw7N8Ghb
f8mnOAdvBbOfH2MK4vn9FNnJZOtlAjnRHGZ2ARzqiCno+wn3ODYHbOyP3fM3L1k3IY6iz/e5oO8L
hAENgUhZaEWnjxXQFIDPRrtk6JY2LLYiCwoWWKjsvgeJTYl450EMBXIkZJyVSDBo/NAchPBGF7+k
LfdFscVDs4nPHtkhFQXaECHjXXd4fMBiYJMn3SAe9Ei6kzcb+Al7nZeE3I0Dyy+Axt516/XFMq/5
4Bm45TxvtOoUOgnqJTmlW/nM5UPNP1JUp5MLCJA4W/TrbBC2fbWBq8/2Qb2HXnKqNfuFVD8Eo/yy
EKV1gji7sUQtN6XiMITQb5ZzXRv/LA0aYl+lNarsCTg5p5nJT9gwhFKzxZ8swUsEpvlRmMvJY9tK
a4NffFYr4xIydz82yYmy4ERTNKczl5xG0nZmbmnMPwT1nf3/IbUyagGzppdJGT3lHPnLOLORx20v
gi8W/Gy+EZG+4otewPthOYOkTgiguWyWxipE130dId1TW4YWR5eBziy9+dHTA9HGGv+1/Jpu6v35
rm+jd5U0avGb7OHuTjInW5xo80DQjmY0XkFC507t3acK6h5Vn0m+bJYTn/OGtwyZ8Od4ju4QCcd3
/aKznGa/Ibjs+ZQuuBHWPeOmbuL6eUos4qN/AHOjC3nTAIpxu9GQGknq2XYKtroljKNNqP9oxWZB
TxV06wWySC9uQ5rNjL3wzii0qL5I5B4iO7R2CsFMv/LLEQV9zWLstXDw2KZwLBiCApqr9FBd+tbM
Hbn0/lR1p4rrtTqeATS6OaIgqfB1pEQ5u6yRjNCSOVh1Q1qz4rYo3+P3RDi8NLyLLx4a6G6UuYhi
oJNCnO8l/1fOpJBrdocKynTl0NHeUbI6NYeeks/8FfemPX9F8Yc116EJ+hMIEwrck13v+l310fBn
pD27/OpPIiWO7Jvl/nwDiBzhw+3RhEznyknem8NyXmngZzN+s3vl5FZPAiuVH5bdLvVvKokD8o6e
cg8le+r1uIbObJY0T70C6vdeZ82TP8H9HmcNXXMsqITxVHwuru3PgkLiE6k1RSUETca1O6YUOl/U
QNkVU5EjYOPI/ix1ab2yGKc7sm9/umPyXt9LPuhcpYN2S5NV/hSpT1JwurOxbX/md4OHfW4CKml3
kcoUfkhXvVKC6Y6v0+sUXqnRNceKqh2bs3+/w/f+1e7Mlk/CCdh1x3kzPtd6u2A+8Pml2MzWlE0G
ugbsBKk/U6oLrwpK89hl6pxlLcZ15FOzX2LuQ+LGmv7OS1N4pjDYHefzWtyN69xLZbXIBje5DwG1
8SsLFxqwM3x8Q7034mzU+112l5Hi+Mw+/Z6tcX9OORgFrBCfDjHvXIlCIHUegvk9ubR7Hnr+42Bt
he5M/TNxmZgG0Kyyo1Tnxnl8ZxQ1rnNxbj6c14naeND/zJf4X7cWOidq1j0EPL4/BvV+DDgDx+5Q
z0XhM6dL8SquZXI3HDqNoLPVmbjDWZntYsW9uM9noT6zp4WqfcfucdS4I8TP+d34bWpgNITlGZWQ
8d3yZ+5xidfkPteyK+6kYk+fiZWP+aQVVAVzq2juL8VUylPkWNwEZxbH4ydDW3uO7+rsGCh+xM95
WbHHObJ8L4nprT4Rz7GKZcRsPuU/NkeTJ+AsEN7nkwVdblef2p3y1V1ernGvtpr1QH4E++gAxZcy
9WLL9L177Rd+dJUP8iH61E/aaXkyDhpVONZF0nfmCfOP0VDgx1ehM3JlOoODGj+bI4dY3Olgxvfx
2n1icT01jrJ7frJtvFV+T4oHYm5TdTKvJspo1ni0Fgw8ehUpFa54N1FiMnAAIh/5araqM4sfG2tp
RUSnLg6iEx2rK5h6L9lnZ16FQnvqPg8sXrFLZGuqemALjHWC8gm6pLrHDjgrsDyUniYDgLWw0fC5
EOuYEkBIrhYbOYDuhn532iee4cd24g3OtMfiJZgyCYjLE35kyIuJvXBgIvEsyltypF1SIzmywjPw
RPiJJ24BXdxw256EfeyQ4GjN/lpjIxFbO6sjwThi9d6FR81+uqpfeI+gsF/r2UL68lA/Rkea6tSc
aWMA/SQv05dAZFN43GBi20rO4kQaqg3l29JcznagEOemuMIGr9RG3zaebOZopY11DoBN2+JvNBuv
M2fvAPHOdG6X7ykSd5x6pDhIQFTZztQ3dd+71ZaAZ1ukfQtk2CpPOYlOD08/ojf2RWdpvfbSXtkl
dGB6bvlmW5wYrB2FRka3nczRki10ZPAuejQM9ES8p0P/7ALwAPVUdXndeggO7FfbL/jDKDSAiXzN
rkbDbr9aJ7VTe/qTd6pdIwlXnOc+Oeb7x126Fked+QaqX96/NR4wQbokoMSxZjJG7hSXP+y3R/Qb
cytxid8h3kk3OE8X3k5gdZ1jc9UDcmS2iqOgh8MC6YB8pM3zdHSkYcpWOOg+Eqe5L4YFu6NrOxde
HzwLho2jc68dAc6YSz9iybGNOfMNxWeasidKsXDMIRoxRA5bhFjFqbpwVvxq3ZkttVqF1gfT3abf
iXMza273pke61bvEi72nFXuEJlqPIOWPeJh2jXOQZi/SPkbajGWBSjAP4jsWcTTXLPhJDQceswJA
YAJjXFekzaVb6llgED1ta5DSjWIDbUNtLymTAzfyqe7MyiGrdPXDC69kzWMxuZoFO8YlrBHOND2n
bY0aYv7oTItUrWdnMyLu9iaAtPFnnieSKD/b0Q24xO+hkwfEI2CuivfGQd8Jp+SMEWsyl3CqS084
DX8ae4Y3qEi4rxaHYltsVSs7xJAXTuXv4gugits5lP0rVPXWCAd1wT4XQK9XeAtHYrKcY0bki8JT
ZZBhDcznRz5OULToMpyn+/KsBpXFOmjNKEFTrbC19dIWLdYTEEJje36eSjQE4xXTarbPCTZQzIfD
LQ5WOWVrwEbazMzeEo6PS+2+rNQZNiQI7CuXBx3pUeRA8qUniR9+o2EOyXyNvZkRLD2BdPXEJlrS
NjbROqPao+2Fn+qGC1+xJbSdwwZNpNU5wMppZdGIBAy4a/z5VgKIEgjH/EJk3X66xeAQiWmnyMSP
FBiWIr+wWjf06huBuC7oNu5c6PSY8AengP/9oubuknWU0imSbtTzTd2imkILsXeVbYnTeuK5Y+zc
lpuXk5+XNJc184nViE2JpTBw6Idon57ra3pWTcHpztK1PMps7ILcM7yXhYuduDTYf45kySs+CCZr
6AaH5ywztRYoJ5au9CWxcE12D4fYkQNDBJ0ZptFdd1G+ZjxxhJhSp51EmtQ+vZBNfaI1kDHQPBGz
zpUz9JMbNvj7AaROuOXKURfmskf4B7X1YsMtZNfrzG42j0AjHYMFOQJkjTu2mZflvCqUfrt1xBMO
GmdC7ZdcjZ1wGDyocpbhNuhgKSn44Nc3D6pmGKNQ2NPk3TO1clsBUqZHFZDwYPXeLBF5MltMQNPn
vnvFA1RuoIeaDJl2dmw87bD0iR1W/OSqOeVVOLT8VzFQoNDd0nrCm4c7T5o37PkFke2OOA6wdgjZ
LrwvSKRgYUfE4ACogczhRBcB4L8QsC4OjHvJxYaNsh2Q03t4HlfKZmEKW9HESzJTAJWNSCB66Sys
7iT85Yzhc6jgluQXX6BdROJo8KpWgIv4snRTu7PD9wlF1X6xrjfqWtwvPPmncLWjdBTv8VfoZV+1
9S81kXr+nGkosX098nyDJRi2s5rk4S7huhcEejAKWDJKQgZX2lgMtzSzETZoEGtyh54uereXN/vt
qDpRm5EYSpgt2Mw/Lrn/uuW+sRftyYl+Xs438mW0aXNXe4nGkMYV4zXB0XiLcZVwHc6Dnx4UGrIz
KCq1Or889W580oOa+MrQFoKHzyfY60c0ksHCkR1gTJvCJCfZLNGZN15sBQszcTv+OpIVlXvDt+Y/
5LenpzudHbvPvWEOtkiEGqhGW9gm1oLrC0GVmybdj2ZoKkFxy25KEH9hwHI1HxNSgFuWCTy5SPtp
LwaC27lLO3aeiHPdfGeYlR3uon15ZeNFupwOJRvLhJee5e+lHwfGqXuHj8p9o56ad/GEM/A4U9nO
0hFh8/w3pN8scH/YVCU3LWB/Te2bmab+Kr8We8MGAWI9tuRk/WpHLhWltdSvuZbsn4svdR9dstv8
zfpWfxGKeUvxmXCb3eKTcacEyWOHJ7Pz8fMxOi536pYKOrhzRggSZOCVrOeDY0b1wlN8LelksmLa
RYfebV0V3e6CDEt1l56zoAie5+pMupMLLHDY6x8pdMLRa/aqK9/6S3UyLJb97siAsWv2A2c7dkXP
sIazynpAdsebcWQ2u+j7mWxlBM1XfBHuDJfZpbwMVu9XO8IUj9NnGdAIOZIOF6H93kd36bM6Qyi7
1kESRHs6k/pB3U2H8aew9BVC32P4w4jJtTJO5RUT156lD89sdpQ2AE0sIxCD5c/yLO2XZ4E8nEYH
Ezq8gaE94YpHW3wKj4U8J+0uoXUDTKm+kt/sl5VZ8btkTIKwiCiBry5E8mWX4Tbciku0K/10h0MY
agqwwXWzE73ZJrMw4Z+Z3V725oey4AASqzknVh1AGF63Qb8tnNEebAi5lqptpmtzzveva3YkWOy4
JEH78SM42ZEI+UNqE7l6a2lZYDhf9z7oY6u9jFZxWd7jQ7R7nGZsC/EdB4QBp/rCEvPw75AuJdYs
kAC9r7rpbl55lr/1BfAh9ILRHa0covrCoj7ni67oPvkksVNsRXfgVDU3/Z5djMAI/sJjeIwvj113
40T9Di5rkXv3Nf+/tm/c6qbslT2J8O6Qcz47R/WXO/KpdvlV2yk75SQG+vm1k/a02fmVxM/8mMoz
5erlefmT/Ma/IUzw8hJfwmN0euwEbcUL80f4Ue7SXT1qvHzi67Y8W0BZZ2+W+Ox1O/ErVtnzGlQO
Gkfba/zQ48TxWPDNWRGIwfyUzot2jUPR+U92muvyu7TjM75/TIoUWiVbMBNP27FxCBKiRYxD4SWe
RNJP7GvCW2eFR0wcdsc+g4XZFoMByARqrbgTw3lJCqjesPtbvCMQNphBKDmt+9yWnIoY+JnXOznw
TTBKmIX1YAWOKWAdO+Jadxpv+ivpru51h1uOMakyFYZ34iw2CyYtZZObhcNNdYsPo9vdUHtAezeC
yp120k4M8KBfkEVcBzRe5qwJUbfqFmw91w8MxcsvHDz6kfSWOHT0jC8eQku5Uuwm+uHJtCK/0XRg
xqY9Pw/BZBJ6ZAk4RB8TApA7BXMzTmm/daNtBQyGUj6jA1aSXe/oeNicbt14j/Owbjf6KmdRjO6e
+Tg+sXNiE2fYmch0woQSJCJo0ZoTBLbFHU2MqBg16a3+swwQEHQTAvYa7DApLzJD2IBbrHoDspul
a7PmtDF52Tnxj0v/6Q1r1RzOzb4FVH5UrrJXH2Vv2kirjshMGEAowEUY+CwcGCl7Imak7WM7ILWp
DtSx0VrMc1Dkh+doa3jDHkLo9nUIuTDyLmds0w8SsRfRud0sHcHBi+To2wWCDCCCZr4f5Lf4SPTI
DjFEUF4f+/6qvndeEZDcenx9FscK82kdDEwilLXOJZICexG+tQGTC8sGefapWpTf9obF1UdQweVe
zdujhDn9wRRUB/UR+9147vbVvjlP1ycGMZZj3Bx75VO1Fu7Lr502UL2F2x4IaN9JfrFpj5VJZucm
s3AWO9O12uf3zCLS56c5yx50vM+GHVN3ftzbgFcxOR6n+ZE+X4AO8dy5MmD05twwYvVb2Yvd4jhw
K6oWmYMOlERv6TzPAu9a7UO32ZOEtBKcBwEoHZ916VQ/2YYIJYs1SZAcB4+xzOt2oSv5GZ+VV9tg
wnIFW7c7fNKiy15pNfFwjKbmhN8UID399xXwh09f7Yuj4MBUddJ9dRbpEHByi6P2V53Dd5naJGPl
uO7nKh/bJ8hj2E+2lFcHSDrcT/6AVwo5DCX6zMX4uiH3nb0x18JesuOdCBJSqcQOl+6SswWbnSLZ
Dh9mzNaYuew4Yr/mwtiyCamFhWMbhJzwhBMtu6X/2KlucQBmbgHJ1hwaE8G8uly4g616ZTB6Gect
5quefY3Izka05Fu6E92Ws0MqqNsAwNllB/Wr96dL4Ux+i/Lkt4LflR+kG9mJrKIlVEKg/AESfSwj
1BTzfnjeG1PyYOUsHGtLCZKvzM3cnGUMe2GyaZATuJOTnqFBnTuWMnHQUD/ddzYo4jI+C5IfhtJG
BSki8YxNpLJowmZ40LcxEDC7YqVvYrW3m3yxLqHe5UaBGVFmLRIQXLeJp2FdCPFGGym2wlQxmPmF
WdMQocARjzHS4bceIHOc5msNTrvC4KMqhdNHSKfgLBnbtrq10cuMp9+ky0zeUW9L+9UKeGFhVKII
FTTWMlpO34jtT0rFV0/BvS3Za9Af7lEntOgV+lYxB6yYquL9qyy/KbN/RdZvYUyUG1KYOISxFH72
4uNuKF/lEiI755Uw5GWG8KBHsQPQNg3tNoWuFe+yBkaNMkI/ym+N4Ouv0Ioj1axa6t10+OO+dMcB
t3XyrifnTIRkVWzwG0evmnX9x2sJ/Uja5NyLvPUjGteLfrAX/1KIum4jit4grqeZ6IjE76obRKnu
i5GSOamS5JmvOsrx6inlIugJ2YqcPpCSARShJwSe8fjENaEjhgyebJitxF/MgjmQEgpARpM1ckw2
UujrS86MZYgfkKSw7jJoTSapYGlovNG9pDo+B8N/M83C4rlCl9MYumUEd0S9k06yQZRXnhSwm9fG
eGto+p1j6imkWiob+Du4n/71iCvD1F/sRoCubGADGbWrcNCp+QSmxB442WaaWeMOfhL7SQNIBrLN
fvO1FQyzSwKyZCnqyOXb90iAA3LZaw+mV9vkIfaSjzjxZWqxs/94rYMvj8zKJEOE1OXGQgcTQoBl
a16s6XJTR19H0KEA5ZxK1CL7RbAAHfhYlSGwOy782+MnwrR5f97bCycTgivQbaOn30zqh2+En+1n
C3ymRrJh5lBwCIcEBbCu/9przoQOMQcp/kTMLzojZF3I1lblj/Gp3HgIQ3q/kCKpDLVOvn7wV+ot
IpGUxYgjK3JK0rimOxu00CQrlLjvBjnMHgvgIr3C1EzprtPYpikdgfPBFrttjxKtGlhftMFe9G1c
2vI0R5U1HXRU5uRv9sYh2oazNSuhzAt5kaY6hDT88K8f0Jfy42egoY3qrbQk3U+WHyjwI9bP38Sf
gxX1IcsvbW4vEalRXf8ImjmJiCZ2g7IxyPIQ1i2JgZjupVUf/QiE3D8CLpQAV4r2b9ycik8hO9Ff
C0ezomvtEGs2T7LU2dCyXZe/zYnrs6f6ZWZ7+IaQ1azINrTjAJNGIG1KNC5w6o0VPSNNdgyQ/1DY
evrJawkairvESg3yK3UTGcWNH2M56bV93Ps64zOUCzQCqwHmWewIpSmRuipR5tVXSJFKmoTiFl6/
wgaNuz66dh/lYssD0rrdMIs2tjHuVcOsby3mr4WThWv4tVG6LrE+Fj70vdDWH9ZiCBbwVGOrxxVy
ydgJtu6Aq0d7x3EMZtatv6QgvaiEpI7bf4WcnuS17hMhDP1aqjLNe7J+rREM4EaowFgI14T8ZYHs
YNKj0EdjC6Wmz3hKwvGbWiB2ecvqnUbRNi9WDeEdGAVroBoXQ/4VLiLG63N5EKHbpOvaoTSqUJrN
maDYnRPZqeIQp8bJ9n2GTvrRftjhrR+3+ak7jezIss9qS0JgaQpH9Ty8429NUMiQHBdjIXtuVSyF
lTWlOCy/6fDVOEXQGD1hvNPkH7GoELPgDFwxCykW9UR7iNdDYy92Su4++tuk+OGpAh7AuTG4k1YZ
rKcDxHERJt6aciSQHNoDoKgbkGScG8KIuMzvOpZAOlflTuANVUz1nJKl/kbDmJ6ltlzrxZoNpCqh
KuVGYX31oJK/tJEQIPNYckqWpwkMnx1CSoFisPBTBu/phVgRzhn0EtQLnK2YoGl0WJGFNmKQfSaS
psBrhKwZNS8PN49Jl/EC/7e8FxXMlB+9NhjosHi3QvT2KFMGude6y0agtpd05t6epYrVLg3e+LGp
MUG2gdZgDejw/xHdW6VWEjLLTsdwJpFvhvC7CbE3kjdP45etWEqn5pgZFLR5CX6mWTDPLZ0l8i10
E+LHq8Ttk9GPlz8jhjcl6T+UYcX6YvD5yaFcvdC3SG9/3Vf4ibxbPxGjFtvSPp4Ro/Owu7TLFXmc
H+q37ozU6imobSs60vSWDzLRE5QaaxPwWYSs5Iydax4b6JbqaKmpySLQAn65fSAS8Uc6+BflEx4E
n+OPleUV90fA9NGeaMKmHzIR6u5yW261e+tTM4Fn2FFWIJrhu2HMLDbcbBJjNo+nuNbCzeMcPu/D
LueqBq96k/2+fotfsGBc+3SLiT/vbHzavTVt279Q/wKMM57EyRsgxWI1gttRvO4ljN7hTYSJuFiV
htfA/+g3D83n40/6JuvuRH+9YFowBYtgu1dpsR8gHTjoIQmod6WzxFijrVtE/vDG/yHQZ+hK8Rst
AEy/9VRfJCdhLYoukLQbaM4i3Dna0ge4OsS0pc7iXDRWBKntPSRHBOg0tutDdHoNMC/a7k0MNwlO
+O8CsbrC/LvcARdDZFlOwZIAUzohyo1u9/RFc3lduaNiKQhIdkyZE3LI598TrfCnxBPNiPppPO8s
uJQPxNTMNoh5GMwHVjJrELTIlaC7cRNOFxXPBMF5+b5h167ty+/qj1q5XP606q/wzRSSFjO3bg7f
YB3GKnXxR/nsUClv08ipx3YUr+GuCezIY8PikSzzS8azVk3g6SPQ5iJa8def3Iuw74EjZI6oSTaL
I7UJA53ZM0SmpCYYJBR2sY3k1MrkGq+nu9SyjZqUvm5sR+0gNMsgQ7oa6gxPsNGFB5stEgRyueQK
NKigRpDEhzg51iy+m+keP+D3va45j0RLFqwWMf1NQ4zIGPmtLnoZyykBDotEJbrn/Nf0MdR8pXD3
xXW2Sh4se/DxL3oRebBxm9d6uoapvP1o2wuHnyP3kIkIgzeRU0pSY1eprj2IOCG9iuyG0bRUm4mV
8rhZig8z1GwW95L9TFGJGqyLsu1jybw9rjrlMyTOpTa0dQcqO8SU2xzUfOZaj7NgzpA/8hIOaXTJ
k+8seRfK63NYbCRUoi9iL5SLio7DYAhLxLXSBxLZtAsEASPwsTsnrBX8GstadiuF3VCcksUxSgpT
6J1WyMwyYxfcoPwaXI1mey4yKxflZqSQ8RpooIGSe7bHvB7MsGCH9XpX3rPUI45harbJsC8oZpFb
Y8BCe31njGItoESu/aTF22dBQ0L7klnjaPG9j5ekmVVwciAyppUZPSIMHVHzl6viRkNi2zAwp0wb
kYZoDkgIm2Z8mUuE8OikuIXT7JaEZq6I1sQSrFyazZNtI5LbmOA3MZB5wur2oDDBFcyg97ClFA+0
cIwyS5sldmgdns/rhOopAQDywKxRv2qz6pCOk3csYpl5LpYQl/X1kBOeA2tBW9LUKE9TunTKjiOi
JpHeJ0AivfKZDIWzTP59Px9sCPHz7dcvalTh8r8X7+c0BwrV0u8cqhltx5TVkAoxWdgaCtsibXBK
ZvmYB+SFKbJ0wtyt1bWq7DRCAQl5kfHaFYyvUXGpde0t1EhnZO9vaKzP0L/l3BohFlJlkz2PQ0d2
D151TghUjRalbit9KExlr4oYiAVh0S3DOCxHxpE218kpNadXsRpTQLlxZj3YZDUorl8x0rgJDsLy
+FzohFbypSz7Ur10JpZwZT+4EaXF6dCgGiLqQ+JAegF5AidxfuIH2Rk6OgcyPZmG3qWKMwIKUoi+
YWVwc/QRoIHyL4YoGZbZfUoXdjsCYmJU4MA4uc9x0/HAVY6AzvMx0bSNvHiA7NESH9S4MtPQk2na
SN6r9FaydZm3cWKOHaPCnI1OspMBfAMrHvq3tvKkFmYEE1XB4i3HR1sUm4y1nNKxMWEsbieagGRa
9Pi0lKvBB2AfJ8+KTI61ka/l9LVo/WZCXPJVFbGTalttCb5CisxWGQOVwe3fZNu1/ogJtQ21zRjS
4xG39XiIHlRT5dHJuKmarlsZsw2j0EHS96wzqvarK7+MVLIHUlbeFm23G54tOGgCSl/Rt6JG7LTY
T0jIZgzMuVkK2XUBXKogfbbetayAnulvr/wZIO51lgwS/lMakY3VonotwoO2aNedfMgaS0Im+8ST
oUVrJcT04kJArKKETSMuIO6+ZW1cWsExSrp9z28uYQ1I6KnepoXwls9o0sd/JJ3XUuvIFoafSFVK
LXXf4ixjgw02bG5UROWc9fTn05yLCTWzASN1WOtff8As5KOhlRlZAwuJquaqT+2/pOcgxEUOxhxf
hGlYipfgkOKAo1UPwnjA3j/MrDVb3NfmSzqNq5oLupQGrC384bACdHD7TXCJWQB9poixOmhL2CmM
ybmko11c9L28jvYx2yGuTUxywec0zvPUZNHqR6me9K5ikX9V9Ip+QD9PrSYyZzPG7U0zuXsqSA1l
e4qNZB13gOzj+OiHJdaUOl6iY/bsFNouwGJaomAfZzwoO/p/YcfE//i7xkz2vh17Ca5PsV2sLflh
uIulQ7jyl61Mseek+PnW7qHPw5UsPgX1xCD0Q1Lk+yw9Gz3+SdnTGO4ihzEWZ05I5RvnJJSFf7Xj
wv08lqZ8EcN3RkEno1OT4I+FQZOEnBjBlewmPFGD9dRFm5CCrsbc3e1RCukpdUt7nCNyg3243bWx
qgbS0ES96VgBii/3C3NfuXuNyTU7xdKeBwhuDlbdfIxgPM2kP9nQiVmY2+WwKvklXRPmYcmdSrwf
1OM+89cWViKR/8yru7WRIkqxFdsmc2m/ti1HuNuO97nSsTGjZACKqnxKaGxievMpxRGr878nvVgb
GIoLojxjW9/OGHGjToJcQYViYp3A2ZB/1EWy1ifFu/xTI3SEij/E1sZcEkbugAUlGEmZrqP4UyVw
87uzLR5bwPXxjzUSlC7d26kEnJOLw627HmeUCOQ1GskEw/U0192mgK2s38uUM9c6C3X3MXeY+PUW
qm3a0AV4tu1jubdsXgHa1CKJl5CeXvrO2lNdL4vQmvFs8Utoo+khbL58jU3Bzx3veQaqDi9Bz/VD
m+P0xSk1W5/K/dA/g+FLB8LgMjCtq8ljHYmyo4apfypauEavdiUCXwCMYMIil3SF6mcY6pdgcB+K
rjzOqeIqH/d6/TSp6WKAcgKUZfFx6jwJ001FbzbNhiR9JDy7qdc5J8mj06xTCwMzvkpI+xJeZMDN
aIMY/ELC1DJjfYA7SrVb/cXK2CmWszOgbopAOAods5juu82B84vmoL51V305U7ZxMx1TbgjJOh7v
1vOEydEAU79nkgRhXQlclA12klgFyz0iTnNwTgQgTmAhGEbGaKKRd95Dw1hr9Qk5CM/cGc+ELquZ
wry6WzBcbeglxYBtvkWk+o7rV4dDOsHmKT6b5kkYnuUTmZLeMVcMmFs4mCBq1LSrpLjOXATJgFeR
Xez4MAG3Pt8UsIaHpavbWHynHML9/JVDj3b5xIN1LyANt+1SYsaSyhXrYSyVdf89GTkT4neu5hST
rST0lLhaJle1+SgQcwRIe2JIwdTNmjc2lxjmssxHyh+KRRJom3j2tMoL/GRrURhUHcnR7L+O5TLs
zehvDDFAsK52Ve4z4NcSbTwfvkl/zFg+c2vYLYiGZZ99gXVBgulC+gUwCYAFmskHlDroKPbIqMgQ
qfS0dh0uVmOD9b+QDxFNc31Ky+++NC6Z4+8TDM6T9GjyfgWbaKAi6+AI9E22yZnmVJRb8IgHnUwR
A88yCq5xon1KzpphPYQTcon2uty9aeoZIa6j+qkDG0u+cby2wFad6Z9wkLY4HwYEMf64YJhEXa9X
sCvmd41wsCByvKX+hsRZHqruGs2fjitXhXZNMZBLudUklxioL79Vk3uOOusKWQondh5dK4NTQ57S
yROy33TyIoOPhGVYR95SIEmQqaSo93rhBcNPhHffe6gEGLf/PRovZvHTbebiQ2AI64Zc8bx3x2YM
oYZDYsLfI8SPtUY5zArKSoKM090oE7gin5qhves0jk361XA/qWifFdcUr+VQTAd/2DuG2JizB/Rc
IBdYLrQs++qycCUycj/KdenGTzMJaG0EF07fEjc05dgZaOExg6hdVc2zpI/hUi6pnzK73qX2S97D
O4MdiSP5uGnnficlBAoMwQb3ZFDiJkRN2RhSarHz1/CLj5RyPkJ8OXEzLntKo/nCu4B0osGQAJ00
NnO2aYVAxefSeT7Plr3F+6HHQNX26Mt0smRFAb++cZ6yFg4SR1AWojMoAgrIgFqtWdoLQp60Gwl4
bMUArrqor374WRyC3F9N4eeAQKW10M61165KD7IlbyItqd1whg+p5+O3pUYcTW8p0iZCAMzgHgA0
+xVs+KDctJiYqeCJR1T6u6W2Xe5nF8v1puI2Amn3EbnMalxFKQQ6mrac+7ZuYFO6kDe48ENuUKoK
/zHCSDI0930brkoDEpzeUUbP10m3fupWHar5LKg6tB7LzzzyRIzNMunOwn6X5NPdA/bkkuYMIuGD
WFl33UDdx6nRBvV2jr5kQ2RhgN6WPaLryFZcwK2WLAnrzjWj+UsP8C8w6SHM+qFN3oRNljQXx5Bh
8oN2IUdu1iIjZWAl/kYsVmMaLL/dqwHOlISEh3zJyIkvcoyHOn3muuvcX47kNHpLGyJH002VxVtG
rIC1XIkOmGN1DBBSFcaL7p/i2BsksTE4pxK3FV1ZmhIdUfrpqnPAOWRC5WDJdU69WQ4J6zZh7BMx
tmGEWiG8cEhF/vIFrKXX0HhqtNeGMXAdIvUYgPXqfZjiaN9sZ+FvJ+x6l2fEizSa+ODigNdxDhVd
tus5X1YNdkljcnZi/Co5Y1z/IDWmqexLn7a+wp1RjGfdRe04fAc1AQBI333lWWRO6ME+l9gTut8y
Ttd0x6YlVhZ3XFc0SwVQRcUTPfaoGF2I5LAgZjTMy8eOi2PQ7hq4RgPzL6NaDW712Fif1MC9hrzr
GjBhq9+yRNtKrk1foJbmJJ88S12tjnnX+E7j1LK2GPnEsl4jPtoEHHHLDTv7jDgsnOJJBhhPRYR5
hnFZlnWr/VtegQuts3xx1B1HY6NjVmx41HZrG+wKtGDZBgP3Z0ZzM+qYqBb1+KCV70vhtNTnkXvq
BAanzPXFic/b9c6yXzpZcMku6wSVUHKvzbs2Q5wt/qh8RJOuJVuZIzKpqAO1aj8MUDxLnGfidxVe
zNHe8viyXG6y9i9A3GDWHogLTSqsMaplCQTOd7X0eD0zeLOoHisQSdYkr84op5WV4e6S6w8OCsgI
Eq5uLhDFxEbscbulCn2QOIYmuBGJ38a8Mlmh8LciDJKnf1ONyCy/1znsNHqrbPqN+GaOFze7saK0
UNdah5/CF/Tk7IWGt7SQnQvS2PzmNe6qlPGm51BsD+4vD73JMCTPqfM5DqbMmwPwweGnVP+4bixQ
1QZNyeByDvZbo/D3hc7Fb7xUPVTm/jtO8COEyUUJMtFAJNTAs3qe01+bh8jLHnQAv2JcJ5BBHIaH
c8fQqblx4Nuo6cIMBJDuZzQXoXm27knz0K7Lxk5dUlwcwo5GzyycYxaPL2DDW79VR4rFdebMntQy
LANB/RZ/Lepu87I8jjT5VUb6ZGZ4+0oSJ+IXJ6jWGhE2It2P7sbMtC14bJYf/fwcMcFLTyRrMo5M
1hpRVb6KD6NNMAAm1z545dIWD85riwd4VrBd4QP+N/oEvkgJrw9aUr7Rh6EA1LqDCQBPFWVYng7G
Y0z1u3DQqvhvZUrZgVODHxpr68cH3yiN09C/pEO+D2OIi2UKhE9SrnEqFOywYe4xmGPIFTKvHjlT
zvSXSmFfagYrM3ldOnsLwE8FlwXOYC2yiKZjW8ykKXyi/gG4Rk0cI0glAYbTH7QhVxfBg2XTjV9h
d5m0aqWA5CLxTAh5yxET6mgI8LxhSSZ9cnK0nSrOAVbmS13D/xhcBPjht+1jXoFvdlhSJNXMrUjQ
Meud29q7tjW2gsH1JDpozf5Hr2FrXjEsHD5tAmVzA9diweUnaI9TeLjEXbcdxyj/tByUwwMzF2Pa
cLYP6ImL4J9p3CKTSTYnUQ26SCarWjUgzxSeBq/b/WtdnbReJqym/T6ZOF/yrpc9NdMYLAdXgu7J
jy8+5PXUZv+XGoOHBzthTjdfBI9rATvY8oH8F0j68fgxmI/cqoqas4exMBeM+4pzW6qfQL8GXLu+
40m+sQEjvrYudbWotMBJxMiFDKOFT2lY2Mor7a1hhKRVSE2La86okqusdk6Iog0DK1+GNNm0Dyeb
sfVykv9MfFIbc3HtJqHxaHdm3pE9YRkAKTndNVmKcee8j2V46ieVb2rZ/MtqLj96Wnpei7TSpcE0
kBuzvSzV7jstXAMTlks3rG96A537fFXg0xqsFtKh7TNQTAdM1MKIyXGJK0/VQOuPo0sBpJTdI7bs
mIU7Y6LfmX9njI+rIWdUyMtmJ/dNuhPBj0ORwGLOunR3jZuB+2Y3sYKrqFrn3bA1glfdOGfqUohy
MzCr9V1JjwFrbDSubnIwrL2FeNjCHaFNUVRX0WtEHVEXEJ8YS+uo4Iqs24ZVe5QTswbcwjVpejqt
cWdf7cR9LuedS8PVSQwZC9o5BrPRhJEl/W/205QR6Yz4DLQQ5DR45SI9BGDVMvn/MRp98pvRYLC/
IFiXawuSR2nIy6gx1GOolbcIrgxtY2NArk8+ty8TV6LJt6mCagzaY7vmYxAB6uqECSIQTMyPnity
KDYLiEdpZ/JVRn7kWOpo2FvoTOqm8umhDJjB6F+Jtuu0ccPxTVsji3NedfvCMNdkbYPBFy3mnCyt
tMfckWXh/C11c6W9BTkdgtw3xqnR0mM7dp4v+xdVRV5ZMkQqwh2Rmyyy1CF82uBcZgO4mDxxd6Zc
mFGOuS4oSAryRjwPnBMjw1XCvxXIs3twDlbq42Dg3gzvMDzX+MJEFsIV+0Kg7iotzhZNdDagaUyu
Wo9l+dQ8qRKMjbN86sy3LoZfQHbUXFGesIyk/cfILeUFVtFnmAN5xhgep/hvfMZcmRo3oa3efG5B
rWy3dvsDYaNpikNb7/TxUpKDYC8Ws6lcGz5fXVleS19m8oQzJjGjfV6qpmU7c2UvJ3cA0GSPfy4j
QBubcEvfRRWIZgSmMRY33bE2dgjklfBQgjPFwpAwViIIvOk+Mu2b2cjazI85CGNrX5uKYSWIR6+d
NAP+kt6/1Sy4h8B60UJWLHussUvMrBFMFwbPgvllJIptMmsDWWmPqnW23BoTO622yDaUHWx4rbjG
kfNNgmVJRIJUpNK6nCB1tO7Vo+wwHxl6xGj83OVgrOfiLQxKz5WoprA5SJCBNsSEp/GmmmCY4bbl
69Mqzp112rvnpOMgmBC1ciHzQu8xHaK75HagOW77fls3rzz72uWi3Sy9azNd5ubFXtz62dcGtKEi
gO6jbaEGdO17keKtiUJAe2SmIQmZM14L4fWYBCr8haBrl/euPBcFWkregh+bJ5dzoCIuYb4OGeZp
1IbhJzANb9Nmfy34nJmg+h/wGefVBimhqCH3K/ZC85fAPyzBYt401uyNLO448LEfUS5oAST7AMHp
5H5NeLHraf+c4smg+Q0mEDMxhYrZCGKIP8YWBRNFPyL2nRGpswG6iCiBBC1295xnrCj7VaTatyjN
vav0hVcVZvFPjjS87oeHfqmHHe2WM3H2Gywdpn9ZVRyj+KwX1Ubn5YZsgyq5K/DSYsDihlN6hkLm
hEQt4NpsfrLcy95bbs4BZ3Oe/MZY5g4A7BBXGqtdJdrPGL62INj6sMoQmBT0txSkvrr4WO20BVTG
nFP2ODL84BQqmi8XRTyEEBM3JrropaKj5Iwtm0QmDlt83wj5DKsVUTl28YJLDq1qeKWIiznwKKdM
jKn7ZjWKXe54HNMDdKoYVpTOQN8ClO4NSIU84tjGxt+tsLtnCU3RowJVdCfm7wkUROvFCIq1P9hb
G01FmbknbqmVxUDfzU813aaWXRjjtFKDPFJvgnE1anI914QAYRc0j/WTkbybMZQSmuw6iC50YC2t
1ZQxpQ2p5HTKqjx6hbfgZFc3DQ9LCwuQMgz6FnbX3MAUSp8bh0wIzICa/hGgNJP2KtBJqUE1yfxl
t6w/g0mZTAN8fIxnAeWwMtZDIi+liUdCMWISIv4iMEuQRM28gYOCHZKG3F18mog8+HCAjHVArTpG
Pl2R1VaspuDCodqQPLdUSzPWzE0+7XuFkBks2+DS4/PJiu1jCg3fk7e6fU6FsQsD+PoBjBPYOxax
8XoODe+cNDRS9lHUNc59FN4t9Iloo/nPqbI9buBN7rorl0lP1Dn75VUsixGLjDogPaDKn5Y6ywzV
eXZQArwuUBV9PpMfCEGYTtQPkX1Z0FFWnqck86gpLQ6dzP/Dg1Jzt5T/1P6xOk/f0SEnna7m3Jrm
d2NaEI1NF+BoZuFtxuQksjn+3B5fCpzPhvdRIQ9S/cphZE5P78TFrTbrxUIMbbtC0oPEgZ/vEBVj
k9ji4wuwb/3PmVve2RUVWSJgN6YPaX/qto0NV7Fc2u2X4Pe/YRi8q5pk71zDixfxLv+Kw5Sy/5rh
K67fsNQIy81StrjTVwxi0I93OEJJOwGbkzPKwabNiyqNgD1AgrXAUKrtEIaDNySmIg7B/gi4S+gE
OY1XSerxzjuc4VphPVjD3aj6H7eKYCHgfbMAJAx60+5AFn0sdpUOA0jDeAYlT8AMmsptHvDqbsTX
4GAYPLxoS4xusLYJ6StQiYR/LdkZWYJaBI7eMi2u/tr+b3DFLxX5aCKDCz6koLWGL6qrx7httnby
A/iVMN+ru8TrATHqEq5U3r+PGiY7NrgijkAzY8kRVwzrVNPyd721H21IjiX6ybbbZnF/WpBLoIqA
F11woDwqDVdlBskqflR2uMsIE+CHLysrUMxuBfFe3WuiGI8k5iqG1qmlgiEp/lNcHVVL3mFCYv2V
Jc/IQzBDTI2LOyYPOzuFUknoT+ePD8wb11ep0YEPf8t/i6mhQu1mdYRvugjhRmexuqKVEDAp35et
vTSn5XztJKqiDjtJNZyCJjy1Q4PzA3VBGJq7OjHOtWhjeCPBB6zVlXCjay7dQ4vTb8igCPaiP9Zr
KAZb6z/qyl/TUmssHBX/Z8icG3D0qmryvQTsqQx5nNW+o7PMPiOZrBLxjwv91HebPnunb92lg3Oo
KGvSVu3njAHn0ks/DOpvMOEFVu1WhIg7AnyepLZhQulEWD03XwmVlfDx36neZMN0snQ3uiPgMkAh
slsSV9LNHP3rDcraktzhCnkIRYMNGQeU50l2+janaIswKNIQNfPkuvaeQGAFDbctuK0VNE+1i0GE
yhSOmnC+XOhLgS1PPvnTo7PKe3KPqfYa1976KIiC9k2RY0pKow0IV/ySbGVDVgBK8a3aM1zt7NCE
L1ySFvaRkOKYxM+2rLkA6weTMLkRCuXO5vyJ9+XM0z447oEGrY27J02fmLmi3wo3vYCCA0l1oASn
KS2hxA34QOAFVNh/bMQHw8AVTMPirY12PiyCmVvPzZsjxQjaUqPeu6H/48biMgSfgsoyGebDMksY
KwhyHddTneCdb/ZHLWq9DtRdb8Uh5ViQiLC6Vyd1t3pzmYB5zCLGBIyTub2MWfc1hu9ZtJb1pe6D
bVmv0hrJrcieYfXyogDpm71mpcyvxpOp29toVmtbIx1IXgO2dTRoZH3f3eE2Dc1TqqPMNYuNw/+h
sZ5TFnnSbRUxGe7kgVL6JMNmkGu/YmJStJviPU2C6ROPuMBdM8Z5qYWRUqp1TdoVd0U/MFSjWZAi
3gNgJ4nv1QbfzW0e+1PfjCvl67tSoSgnZnyy4RWQO9S1cAg6rMjCP4U322/j60t7FcNSDrCvdCbM
V8oAB5r2OevkPhLRa5E4HNjOKrtrgY8lmrGpfIc5WXzMkNmlwBXCpQ6bFr+4Er0Y/ZLWL8FYPl03
sCGewRq1h1HFXoWXSgK7ZjCZV3dlvXfYviGQC0NlG6SNkY8NnplCPQ4Tygiad6AZ3cQfxvGYKwzQ
ztwSd26B32+OlH4IvZEOKcCosVV4rYuznAnFOaaQ/2P/uYMiMcRbixPUbmbANFwQYkhXY2htilh/
FTMhK9x2igJsAvKBcqD10zogy3VJ7kmZvatLS7CEGwZYIBqeCKwNwGXA77Bgw0MsVzb/7gJBILcS
6zHUXiEIbJrp0W+LfU39WdQvNuNuCnDoFdraBbqqyMqgZeP+J/ESYiOjfwm8Erbf5vjXiVuT1481
zKs4JgucEihqzqLnQGKCmZfkAQqk8IXD4hjFmxiIgNcJUEO/YN4Mba9Gz+XVuJ4Pal8xn81vuak2
HWx6Zx63ChbmANS7/BXVAnM+GPyQRmNGAk5yalR+NNKIHdBu2pvTJAfq6sJWx5FuwOztg2BjGdYu
t/9BcLF5Zg2+O8X0W3Y2MMbyHHL8SaHQ1qPxXPdMOGVFXlR8qW+Wzix7gPeZiMOc1cQ5ktrkbO3U
+DeT0yYEfiiMVcLFwOghYuQluEpayMJO8Vb0n9x/SzELG72PbglsEpxaSUUkF9KAHhlIT7PJMHPk
US+0xw4NQq0V0Hcu7CqpyPzUUWtBUTKlgbPQ+8J2MdCm692Sn6sFf7poyOtmwANAVdGjlgzZypDh
HugeR2Cb72dM3DpJMkLZvuUmBU3vHhrohtV3pP7oTpahG2Wsk7ZPUfeapm+Z+9EyQKb8DELkb/Bx
AVkjnS9U6z4w35OEBz1k20Ohk7yH2zYsBBf+Z0LLQuX0kAv7bANt9/uK3BNbnkMgBS61jLpuIWmk
FrxymB1Raq/lsHddF7oq6ntRr8RmkVlN+m5mylVXuBEvzSYDva7uDnzJQuuaeFt5d7TM52TCuqC+
21pGFinE9WYpB7t2PRZAqRbsRSHac6nDbczB36yB8QSVlViHo/Fp6smraNhDEZnB6p9GNlPQEfs9
0JW6OqMeFWIMNd6nHki/BFdUnqbjXlbw64lVrN6sJSVaXmIG6ibygnRBnGR20IHwe4NweWNYd0W9
y+dxDRE8SvrTCITd2sYOcsuYR89xEOI80wk4y9ehjDiTECkoazPnjbMaEGmOiNfqT4e9m+vOJyMV
2MrsGmWhjMjGqw3RaNgbFLBFZq57s/zXleMBtKGcbMrR6j5MOIqAJMjJqxwgpbklOCyejn474ZaJ
2VayUSQ+WcMZe0KzoD91XpS6aL55jMVTYQ9kXda7uURsEv7FbuJN5XUCD1PUvxo8o4h2GCMlgE1F
nGchGgw/IUz1r+VocCNE7yEdiXQJRqyTs6SvNVm8eqAdddzvbHCLkc2SJeSa4j0ri6uegcr0Fhx8
/Vg1BNRAKTzIwNmXLNuV7N8Biym2OzqLsBkvdeKwfZseQnN7b6ocTk48Xcc+f2xbUECXQVekAKS1
5uB+Lf1sYzzL9G1yYB3709poL1XoEK9Ma8WtmM0VOUTxjiHj3siLq8z8LedPOGNxkJeUMeFTUyKU
G+EbDCaa4lz+WvTXkqE4d54Pi1oYDIVzuKFD61kDq7QAdR3rEdvbGqaBaL0KoDSilaoFYwnmlaPv
mRHUA8q2Nh3fCw7xmdmDM4LdKW07GhNNRcZn43yqACo0YvwahG0jp8Scnpwq+RiTcRPCxrJn+6NC
zokunb69JuBtzD8y9E2VG998Q0cyki9Pmf6HhMGFjWx0QIiEBWKSakOldCe1j6a3Kk1fILwqsv/G
SzHpnnRgdkWk95Szdmjd8M1JAHtLgr9DAJYBlrxtn/VkOuYBY8YYOHMGlo0jxMcgnpfO15+GCrO6
lPE7Lluh093FWyDhbGn6TmPQ4HBsJBxYTrmWDqhTqaOKNBPd49D/zWW3L13UVln5IvGq0g89yGA0
PM34I9AM9lZ50BjvdNNuwC446Dt46dmHT30ijXdpN0hPsS8P2mPqB7B0iDXBY4BWz6mtr9GgsAth
0iv5OhOziBW6vQ+N6IrjXBb9lUDu3LBZ/cmY46g3Tby13ecGx0jTJZ+unIaHWHOeDAMjwxmXV/lr
q3s0aYCgxHo09E8+mJFY1ehEehLT3QBmbK7fIPHdzMjYsgU3ZnFkptmWYl3wozoiR2eMqGDpSxNL
P3ulMEEJx203mf8GA19NzlVW9FoUE3wNKD0Ae1Hyp4UayhGLyUx3cGDMUOW7DCoGeEu2T5RNFO2X
vt4xOQjwiR3RRIyXNkoobudNg6DA4VjgeIA8zX0NQGbj7ppo0yfHZiXTR4C6NLk06XhjQr+d6V+4
tgR+AvjU6sysUYYuFc46diAW8jZqOF4zrPi8fdE7h4y5aQtxbyjnTZAFf3ExrZqK7dVgrjdPF0mN
afvBIQzrY6DS10HYUEsLGK3dqaAkCymOxsremnG0jaoJmoEL/hp6LrVRFJ8SkW3seTE51qHx9bup
cBAzhBtryJ96FwOMcGJmD2kVFtOhCTyuV/4ell6HNVHppUwgayjqdEEjhiowyBiAsFd7CGDL4c0E
KeWB9QEKzOKa9C/gSAO4cca9nxoIodCW4GVV4f3ID7a5MSN+jk4WWxaGHgyUCsJvXa5xv1sgnwXc
XRjxtbgi1huphgxuji7Z1JN1haDaU0zCZoauBO6O1k5mxU4PfDJVBLXJcGzRYxjmZ2Uc/T6m+D3Z
/Qcr/iEe3yAlDwrtgfxIiZx35/mqUzmG2Jsqi36cjLz0JEe4zVheFW8BQ+iMVl17nZxz1WMTDi06
T88jMTMK+/vs9BfaD0n2gy3xe1XMLBlrM0FIn6fuP+Nprhcd/O5BqImqloyUtr/2k3PUc6D0ErZb
qifHJoPeoQKEPP7k/1BcgVtzkAEyO7PlzXP1aiEucc6GhbFhfC8s9EQ7m9+nrKpn12w3JDbOMODi
7gjv+rEGgu7lD9ahExyVIirXFXy6SoAxatu8o89RhNsp0K7lpo4Il5VIVKqv5Qcyp9/p1maU01GP
g13nf/mKUcuzvgzKcYOJ//Kg2kUBBznIQae99NqTxkwFWo8cLiUJ9vV4T4psE0qmLT1c3ok8R9gs
4YSWucgPfU14VFsS1ohDo0UET6We9dLdW7G1b4LkM4B+NukrLcRflYGHzvMuwurUiGrb4Ksps3Sd
G8MjypygICkQuk7Vg0E19ZrR4X4eb1b9WTAODpM/5fvIRKstncS6Wki8XgI2wcy1NQ1Spjyrgb9H
Om1EXxkX5gHCRMBYwMVnMcnodGsXsjEnQkGKoIHhRPpcFWILSp7Q4A1UtQ7Xs8GIPEYiP2QADcNT
21OiJiufI78b4B0qKq72zAJJewEvAcLZzPUZNb+pNu8qGrgADeVsJ0+WehDjm521ax6aYRjbNIue
c9Xvahvz0ASMhaLCiBY34KsNo1GIf76g7QmfoOlBfXpsBRqKLd91rm5KKhzZvYY/N0EzynBhSjHb
aJhrQh2ISliDXwaDIPvm9veOY6xsYS6gKwj5tdf5t4l6E9jQ9GmQeUZQM+Ph2Pu32TmE4znmiLat
9wSyry7iJ5dH3OvagSUbx+cadYzWyodZ09Y5JAskdRQrI4RanRozw8fIRi6ADnVsDnk5eTOsVnMK
HktufRMyusbYtC8mT8ckWINIkxMganO5cPCHdGMw1RY/9zyy8R+/2DmZ4uZ6hgoWXuLukqoLSGPm
p0QPQxXxYu2tIpFJjGDd/VPnup7LsdoK/eYoAcHo1qUwcplzVI4Lmv7BfeJTeHIlbPWSLNKdcekd
UjfCW0q3ygnmYnpllPQz0Caj2IO4tUH9EqFdMdGU8+vqLlU9ShOHh9ErEoyRy2nnhIintR+9yP7J
Dl8sWMUjJrcjQrXUz64tNKEyEXtNMozEvxZZQOsCom1tWLPIfiGkwyHuTDhJeH8V3+OCvhM/KjfM
OBaajw2Dp2EXwC5aBArIGjrrYoi/5ZWm8WOLK365TviQepRvl9XesXgnhDDNbwLzd6AJ9imGUtnu
A1rzIpcA4mdmGq18a7C1Ml9j3rWowsMCgQccsgbu0LW/XcqkNCLakh5/0Tng3J3vVUyAIy+lfqrp
Z8z/lEi60p86CGsa3JnyzTdfDIjLQrG3YEF22d1e0JfJy+pfv8GzNNmGCMwNced00WcfDlPw1tUI
w0Z6kYbxvIETelUzyILZysPUnGPftVg0vDnFT2BM+7qvTpaZHJxFHMdyDeCTlaO2DmfdK5q7CSdk
KWnH4uynGfGgLCxwpBmr5bJS5xAOecNXZuqFV/tQFPXGhA8hqvcEZCkBOmiG6rWQbvxAGcvnR1CC
Rs3M7edlQUmOv8alB5bd0ZYLCb3cB+pZRpC8mPosbVFp7Ccs5Xk/LhPduv6yJrAcpzwa7tnCTaun
qgKHq5kEl8WPbqEw5jq0UOW304l3RbXr0sejspuzx6ph1DAg8yGXvr6b/S4ODglzygH/hOkrxc+H
0DK+t5ZvqajWkJ38kd4N4XJGnWPjjWOYbzM2uTJ3wewfamZdbseEDd96cTSDjfqooisjiKLvVzF8
y3g1/7PdV9Y6+4BQym8ISiBPKLjxMDMvjYk9LI1DPK4epvBaT7e6zaAgMsk17gvYN9bZizTtnWuf
bGCAqvpsUrVHvcWWZQBBjbzqtGaL7k3zEbJP2rc2oE4SJ24+OFGnaBFqMUgBcrE52xmzuiXiYr+4
WCpeNQql26XLizUXNf2NhlgNPL/kJOvFLWqgwQmUg3WwpPJxN7Yc3PXvsuCifpG/r/n82gRS+r1A
SAvAJhIgQt/YjyOMGQDKYLY3MXBxb+AXrPUIyryWpT5F9t4AtLNxVNfHG/plHbhbH+h1i3kbyI0p
uw/Iktl/ty5M6QIBBlPfvAH62XSOflD8nnVDIgZYaQBhPCrJ/RbP9fBq5RAxecOWqz1KGJQM0HKQ
6Gq4LNWE4CSpqFArMmBTxoawVqVFCQRYQKHTTzGF3c7o4F/uCvzioDZAveoww2PIts1HlF7ZVxWd
HTjk0S6PnpYTxp67Y/k/js6rp3UkDMO/yJJ7uU3s2OkhFbixgAPuvfvX7+OVVqtztCyEZDwz31vF
dsU5jhgcE15BSNts/kuJ6TXypagBzy2J9ubIBysMItOuKyEurOb45ecQ3MOPYp4KyyAMnaMuvQaL
nTHHQhKjGsYXqSSuzmyhTq+pLnbJkNms1mnSt/k022WE7C1e9NmELeXAdf4hY1MJ8FmN4edyKsfy
T1xQe1Y6Eq9WVH4KwgkawgSYlKKI7b+58++ou/royhUCzgM0vCXsi8xPd8bmOObcMFh5yFGbX4ED
24x+ExzRQRA5bYQOi9JYBMhj8SzzX50MDG7QVF1zhkPgZfF3wekFhdpLLjN2nPwa0Cb8PSm+fA6r
lsI6HQE1TBU3Rv0NDQcdHzkLuOKEK2A6xqpnFa0FfTcZzx4tFEfgCklgQ1oPiumKSKtM+hAq3sn8
VKqxJ+TzxSwLB3MsbsLQyrd8fuZkuk2veo3SwfUsNCGVMAqBCka7jqmpmC9z9DCXYwuh28KKYYvm
fws4AXL1jwdi1gCPWKL+A10PbYkkJvhp9x0Ou77/M2XANQF7Fglu8LaBHHv+rH9L81HpY+Q/GIWt
p85gGsNBV5Qutc6kWbvl0OxkrhlU81qJejAXD7wRrBuRqQj8ohM4sKxtAUi4LDWDg6AuaNN9hXq7
n9AjFYiFk4S79QjTQU0J1yL8RPxiqF/TZici9caOw3vcTLixCTvC9dxvKvXlt8SeFuMpcJgH7JSr
HMUsGpkRg5txdhky6hYmcKt4NcNLTL41VGF8aALzJVxABZHaW1zMZ5Zn/zlOFY/jEp6MZnzZWeSn
JJqbCfKoYqsr5XInkjXJ4jZpRGoQq4cj2uavJEZcblq7hjl0edhTDMLMFuNzuRiNPEs+ctFSdUef
ouMShruG7Zy/F+nUApq3Qn70uwvyVLYu3TiUdXRRKfImx0WT/O+6ehkzVsSCHF5mpZTPtiy5c8vY
+b8uFgkjFR1FCl3yaIV1eIuQC04I9IKgbp0C9oRV5RQWCRlsPtWx+rV4l2pizk2N3AjgZp35IpL2
Gtl1OTEW/shCzPEdGZ9S8akC8LWat5R18alhrd/z1voLbrXgv4DdOLJUY7UYr1Kma0Fy9GDn9+pe
MAHhUip322MHcNqO405YDGkyo7wQb0kbZzqxkulQWvqe64Htk2QAAJAFC0f1LvL7gBZWERkOxK8T
VLWsOkbCInmyisPpuWTLpAD+g3KUiO7oOkzgXDc66N66C2Gc20PQT+cyvUpWvMc1dzN6bgdStcnF
6K+YvwpMaSI6xGG+VgadZdSMBNiqBicQbPz1yYtH5K+Eo0IBA5ilrUTJbUlSjw+V5L4Tfp7MXo6f
qLWF9j5qWJTdmst+sk/7j7A7NuPZKO4qHBlXzAlY0x8dhKZsyJNuAlvB9XHL4u2Ry/KiZfVOySE/
1iPHAFBE+dK1T6v/KAmlCYg8JiU7WTeRzRMxnMdf8jRmZYNMLUxsBSE0Ua8f6GkjggyjTYqRMjjA
HAxQOKSucuNW3UTdwjekGTaTV07K9lx8jSHo5TajRIoLNWHlEKImuC/yDqfEpSCBsCB4wWi2tFex
oCDOA/KKK7pnyKZREdy2MHsN2dsBvsIm9FjYznJHDFV1W3DhEVSDeos39WaIa+IiuobEAZt2A6JI
umyN0jXtDwhXsT889GyjEyDac4zy+Wfin6GjQUEeEPBTTQauvvgRNGow22ilmPNJ1w7ofQq4VED8
4iOutF0jhFtVpN0I/KwyY4gbbhCJ4iZw92KaoI8gt7W1dcqANLgZbm4VZvRl+9H9xlNjEmqIUlBK
so/jk8/diG+NKgJJY8HdDr3DmbsI6hARm72srWlBGGOmuGqfMkZZxT+rvlrTj0W/WgAAXCnvOWXG
FjiYel2E9O9wmcjtkD7KXL9/a5YvG3Pxa4nfkk7FqGasDIjBMLFWyHQZMwSSC3QKtfqcsYpuNNX2
T8XkdZUE3ZpTaOYlyIdFzKULZ8X+tWxj5UJQ++266Sk4tKiKwmnMC9ApvK24Z1mUAOC9DuEHVW6i
GrCHOXIyYBpiYrQuEsFvBuG/nFlRf8Ev8OrgVc3VxDa0kh4TI81q+EcHjIe/hbTaUb+2pBMPjk6O
LnHat3Q77TBm+EeKuop7WuINTqEIwFQGasNZibwf5P8MuY0RY6fEbOfICQP6TapAAorNnIHdN+1k
Z9AnSEB8pbsqIlvI9DlWCZsRz7pIiaZ5A15cld0+r3OKVrVbVDW7ZYyXpfR0RvZuz3g4SnSiFP6i
PemO0akdqQU5TYh5FcKPx0V/E9jJ0O1jduGA/ZUILF5OcFgUEQsU5GuHNMN/27wSlQCreKavGmuc
v6kCLHphu/GRabLeEekP2c3XNrE5uLWIxC/2bWAoCGr4/h79FSxOSQwPQrC+at7ZS/LwZ/wYq/c3
rig96kMNREpl0qxkadcBSismyd7T4lHvNhXYXX1aCAFmQoUQVPSsfLILYF9qhTe0MoVEPPOqfxDZ
qZpsxNZL4zlKTx/AyIQpzeFb/7Txm8nRdAuTgD6DoL6hfiTKt9EOG5X9K+jAg9TEbkwXpUjQOiGm
NSq7IpwYdtJsK306kj3RcoKXprbGHEvx2stU9H3ZnmKN/ugYtOKp0KcS+uWppPsMdwlR9ItYcqxR
V+xahCS9QdIFoL7MTivXyUXQzk3EXKsjxdJU9OFgsbONMmHioVHiF8qBiMWHy7zUVSprNKduyLLV
R2WvdagcEstV1av4I1l42Ea6NobYyblQ8UBwxAcs3oFdSgS3aTgnURuRvgoC2KUgPI+c91Fno0Ju
KSIwMJiScCmHi198FzRHlq8hsLhLDzC6IjQtvTXz3iLDMx52MmowgbGgpB1X2CXCTiPpn50OOyTX
WRSMZNj5Nxm8TWkGpsIvi8i1CTqA+J6m/mDPMcL3iZysDhaNgx34qkNLGev+ukBPafJQR4tLdp4J
NbtNoIqG/hv4jAuYhwt2ETP/awDAeD/rMl5/JigqqxhDCyegmHXQO9g/jwvABzgd0J6OzIbCjUh+
TYxqikgAB9LXII9AjH7N4BJKOncHTlFmTSvuYKtQXPqPUKWKJ/4nDONKJgsip7kh4FSR9fQa4cMO
W7fSluwtaC0xoDZERZtD+jDauFmHWNnM79zHuIXXjG6405bbOX/Ks0/DchUDNQTPuhV/qWD8I/By
2BwbHTtM8dKlnaU82ew3gIY4pxryOChGAjCfYRlk8TO9S5vA2NfJYZxUWvWmDQESVsFF0VRPHDvR
nzYgPv7FKTFTAqqfY3PX6i7J2y0Or/QHRqPUvoJqU9563Q2nv5Be8+Bg6ji5TllKWiG/x41yvOJN
fGhUaBHC9EDWhSxHs4UX5UzDkVgNZHJc6khwkuTvXH1gl1cT14C/YeBmnSbL/wf6m29AcErcBznE
LyIOLkceN7SGXCCYFZTCAT43rutrLi/59A/onXmfb4+UXNEYirhJIjGBHNlkj/rbMu48bpPFKmQU
y+fX4iZXgvhALsm3JMwLB0zcnYEMLOEmPvCEdRR8kpwhIxf+wAbBuLBvlQYdr+7JFupCmpiWCOmV
zm0oil4hOnfKcQQkzG7UcKnxaoK9JSfmD4Bu9A1hGxYm0ggBOeSQYWwBQGfifn07rh4wHW3iagVW
Tjs6T6+6+gUa1oYrS7/o8Hh/Z+ItbC5xdurbz7LfBrcQEusmvhhC5Vf6CR9LvvyDvzGOkZsCPfvH
WaVxaSvXGfjcEiCzGhjvCSHA3TWvJeuLt0h6zry4BeNRejKIhuqSWNxeZfXQaeRkmly6ggwhLvI5
tQcwM7whc+LWyaRjzAcT6TQvGRXoGjNJg1ujbEji1+tN2mMGFBdEMjffaj6RxrVWVjdwdSKQTiH0
5o/ojiY7zcTfZT6BY7K+boLZWVC4kiSBkv14io84PLEflOZktyp+1K+SIWQenhjbTCJEZ3Rx/lKC
0nGW6/mqX4wmxiNbXGKB7giRl5LQ7RPmWRlsCxs9gDMaCb7jXtSbjEBjAt/CVUI5V2CDBLjk80CA
EbkOGt8uCH9oIZqJtGgz36ts1kKIAK00UdVm3imvVU+rh9MQ5kcVFAqHlMXojmZ3SqaPecAizN5T
jZWXs8xr40fQcS5GFDoQSx38DGbvctlIoGVRio9RsRkyt2DjQkSyTkEo2DJfBd8tmn1n6AZ88CtT
2db0PqUC49HPiDMK7ZG5zDv6d4ULoADJqxGKIfSPC43f45kXrwjgojKf8rK3d0yg+ioDfJ1VH5p1
J8cAnpygVUKR7fjTQRkZt5YJNGSzyfWHbvQbOSF7kKAwG1VFbiHv48BvETWYxUvNyfQrHJ83a7le
BfCpJc4kKblY3PQlkq5mP0QGpRNEBWeNPxvlWgrDtOzM6GuRZ5O1ptF4mekfMoRKVfW/TdHbhFPi
UtXRsqL2n4ht7GQcOnl472Dhkmrf9dtC/o0s+WVoYPF493xKGmr0ZUN9kfxtx6M4Nhxfcc88NYfJ
1bCoWrU+l1uFJBu/2LTaObD7QSboiPtqd2hlWoYDt2w2wJkQq/FIwqItIv3MHeMvJOSTVTXaUDPg
zjCDhJ6sT0LxC4RnYDZkaGNL2fpgSUvFImlxJnfz1f9dGA6/PGmKCYm4Af2oDBEBFsekZfckAisj
N0Z7JJF6iRqesSYiYn+u97o2v+cdDzwl0n03Ywva6/qApZ/BfnxTwaTnjNw/zT9ngQRbPN8WhCmo
3i2FAFN1QwJk+1ca+0D5E6BGhEo91Lh/MWCVnvvTbEZeHfFcG5IBCIiUEBHuFcK4kvzTwoxn4MwW
nnMvMu9/kmewwGWsFavdcNhjGi3Vl84IqD6s6DjOZ33aQAxq1c0XjwEZ0uk+gQSW/LcI0zfmKnCb
FDl9K1H3EQafRVy8VY8gzXZ6zW5EeOFi7DbL6RXpqZvBvTfLERGlbsilN+BaB0mJcGFdZOe4f5jG
o9sE1B0QRlkcIuZhYLAGuWo8r8hVY8aEkhG7j4CF5X8EWvw2PLvho+z3ffQxFVh7tHUpwL3h9zNq
St0ETNCwCNhtokNqma6u9WcQEQJfLW1fJIepd8XJcFPrFQOU5TUZiz3hachJ8JEWPHP3XMNg+M6F
UoJ2yDNMWzKevuqgo8hd0RsZoi+fDeuiRxUXLuXYpQlJ1iOlcAWeJt9R/bAGsB68kfVc8WTHZblV
C/PYD9dSceHe9qmKtln+SO4CeUA+ZZgZ2YKkbg69vxsGbO/RmjeSiHuOyCg+RJN2EqieG+g+6lJy
M9l9TUEFKiwAw9RdR5VaZVJtlgs3MXcyK+eoOojVobe4LRHPJgd4fbjKhe/FkgRSQTDCs+c+FcvF
x2y5WnINeTxmUr7Tc6g7mnGdPlOwQk155Agj2/atlkkDhvEhPl09WTf6mIhXyFEGk+bNOP9B8HyF
WHo1fDMj+yg55hUiD/9X2UavOXZG6t7RBqMo//Mfxh2FGP+YHEO/6K2wwcIjAZg/ys/6qA2rjghu
ppWP/qN5NS/5qn9Sm4KIRPyOHwrlqitk3MIP1/QTvNwL3wfRccyiZ5NnEzd/tl5ap/BxYGtaVZ/4
v4eKtdlOtkGUgZz8NLhAGkROIfJFGOUw14jpQswUFrcKqRM2zZVh3KOhWA2IZeKzDMXeQoS3QE19
C8lPcKFsnAgeE/Izd0tVGVYqRu2cETDudlioYmwg1qmtACLU4xBzVRXIvxh+zMy4SjJuRAbyR82X
jDSRe51wn3Vk+gjesrAiEJdgMsFj30eFFtXu2HuSvkUTR/SUje9A1nYYnFixc+sKFOpwsvs27Bpf
HbPiTQqe+a9nP94hDlKk3yinde9dFd/6+MDXJPG2M9ZcaZhdSoI0EBmlu7l9ZyhuzAHrUwShVx9b
ym/Udyv5jQJwnrl/DSSbJ6ykIf2XogzN2/otQl8jCG+lisUKzuAUCPImD1NnQpwfaaVrLWEqxC9G
MjRY9RqAtBRFu0jMCoOUnPOSovUWDRJXpGHKL7XenArO365qbOKWEKA1se7lPr1nV0i6QiiJ59gv
P2Ds8sPwK6Ybvzsv9CAyuSrZzw1jILc3CBw6uhnoA7Y6arFqe1kz6Tp64YkIkNgTNmxju4NRhcTg
EydDFqzfYkYCm6bKlrZfk1/QkfBmhBDX6/qjAy+A3CP6N1w1BPGKCO0Cw19VpbZVYpKCKwGf3WXC
eyTvl8e+0WTYBSyBoC21qTLUDCwXR3okN1K3u11vaes++xnT3JMklHo9OOPi39OvlwDooyx6J2+g
rSy2kjjSsCIQMN4xutLGuqjDRA57MUYrqmwaQYLmpZdYeXAxYGcR6sM4OtzEA7JQGlp2CNiETMgt
1C9koALTxJ8mj65QPKOS3FxSLqvNQE3wwyfQ647r0rborK4OyN2s5mrOCKJJWpL6xDb8exqQwaf/
FBpVFotOCPe09MWPTChCNTNEFwSOtuKHRfZT0NE7Q6REWv9kyTMPSxe71r3BTD+zdQKecWdZxyCK
skE/yV/A9JEEe5kxb+1nvlMTrzi4XU6aCqFSCShMnBTbCsFvnBpsxVtD/g2pZ9FKb5YOQbbVTOWo
8VP4zvBV8GfpCKakMpF+Imx2isxaj2TZdmRCt8hERxZMRf32ImPqKVmL48PUbIXypFvFElG0SRBH
lFwPjDay5SjbKDE96cp7207u+KnG3aXV0otUQy2Fpdf7qWtO6BnLA4ZILwBxUbPTBCo81Y8lf4Y+
ABEilZSzER+qyqAYWcIxpDwZp6pp+S/Vmi4J/cMdrnq5X7CCjZZ/klG5qJDzhBde/uaR+WUowEIU
vefDKqAPlH5sL6sRTXxqNM3RikYwFrYhLVTICiNiJb+NAWiUQVUNdbUWA3yqfqc8RlarbgmILOqH
MSD5kNYR9xL0a22hO6r4rqI3VZrsSH1rC302SIEbggBOtd2Oi6SPXMy8P2GleJsqMIo8vRr4HBT5
pMTdQa0saFbSypr6qGbJdaqtQ8bzkFrMZZ2jYoHE43EuSArLF2or+w6LdBct2RHKJuyntWQi0WKP
spTprZooTBlkt5Tio9LtwYXUx1w3G6IrJfmBqAhmu3WJWFqVAq8EdXLR6ZtS7S91dJoF2QnkBzkC
sgWRtSIVdBo//WdKb60mevr8JqkIGKqTKc2nUOREg96cjA9xbHfDVO1G2sMjuT4pUnMrQi9CSR8X
nFcFPgjkIOOrG98snDzB0KzVHg4scVJtcKPJ2KRM9tlSdbzpEIym5EfxDTFPpjAthWOURMSddJEO
HMwJTecMheWpg0qQG2Xurtw4hDSrUIQc/Hxhpt1zXFY5Wdl8LYJmmMlV1g2OGFuEspCIQBOV8giR
ho0EYaLWtsW+PCz7Bk8v2Va4Hb97ereMfyCAhX7q0HMZ7BsWtXokJuZ3efpAwDtSwDGCd8jEdcxY
39BBExGwJXRUu4KESfEOUZ5lm6gakeyDAeCTZktGmUNOBRq9/NKkG+xMELkiBQCIn5EvfaB9szCJ
IkJHiUWm3zeaJ0S/YG7xl/nepjs21BYJnIFSwyYJXt2OrEcGP/RiwL5kQuAv5FIteAoFg+wLsYvX
CjXfjGqPvYXmjf7EIZCWXvPW8WiFyGC8sN0r+FkI8p0OWDgRJkqcelRSKZuYTZbnfrYbFZ3+UY8u
AsY9bccwhTBUPEfl2zSe1PAi08nEGVHyqXvquBvkPfLzJHXZQKLOHlRbkRwJcdUfUWQw8fQAEk3Z
e6rhNBJ7M3F+a2W6QjBL2qoAbhYulroJcekbjoJqavAszGuUFyV2f+OWnX+AnJAl9q0hE0dHMqOh
QZ5BgCzlzul6+MHjWM0MXDSLIpqR9vR9RKgnt+wPAHD5icg1+K9s09yXGduV4O8Eb6bJj8IEJkxt
V/e/+vzeYrAyKZAUXJ+4Ixxu3AidCKYPTxN52Cwv3K12fpD+RV/kgTEdZtQwpv+6wsFokFufNZu0
ih5gp1pOYYBEbUMefbBeSl37fSB7g7rLjBPIVL9Uea/girf5ggKjzrWMHeLhhEutafMzrLthk/e9
mXHVrmXJS4J7Ih8bZZeArNdPXGZxcILmAhHz0y056gO42dyB1txUkvMAPGZWGaG4XNVvzBLgfrAC
MszkOHvFT8HRC050Il9Cv5l3fbgHA4mIF3ZqriHqr87Na4S6JvqaGvjZtYwjv9Ns7mKCGXnoC8zf
exUEyNxw+5dbFxypnFbBQZJcgmPAFhj3gkVAjeNlPQgbLJos77LfICGEveMKahCv0G+NZi/T8TUB
yIAS72kmTIg7LJG+s2N70W9FAmO2DsdngFRLjCxP+aZJnC5u9lqS8TvJq1uvMe2Jph7TRolJZm7M
BT50cA7n//9ZbA99umnNbU6WB1SiM0AIC2wVuB5tOMsUkS5DALQPJ2qO34dMIbcQz0TJtg1yslVf
eTLOmieF0rCjEnfgI8qQTPIa2qHIksfchnQqgMxs2FZJ2cK5vlEgpI1rRFF945HIMc+bxepDWPEJ
5UEGitHtuu4gokzUzfeQXS7ZCoGb9N/5tM8UFC0ulh2YYes1g3i9RXudLlUsf+OG1la3VWAayDTh
AoUyBlJunVN7AggxnYyRam2AJo5GJyq2/KZL06m/E94pvFXuGTWyMj5WOwTqJDmttBHW8v4DlWoV
OvGLrl2agVL5tUgPArkYdBoYa5amiunkpoDRWl6LvZ6ggJQILBzHa4WPF2OYxGhBhCmV3wbf+gc5
XPLW+ksCGhgpQA2jVwfkhCEQm/dKqomrXpOKhAaQpT4AfYCKXfCTziUBQ6vg96p+wLyFX9O7RMxk
dw1aL+nZuQ6m8kxaAFBCgtxKd9qjtRWvTF+Wsh5liBtsbfIb05dCZYBuV81Rro/SfLbkNxJ4zRBD
uK2xYkRbhhBna1DtOLEJrKn5EDUHneKi7ZAPEXxv7BBJQD1F0u5G4rYA+FK76V941gIFn5IzXFjP
ucZZafe8pWzS9DAbDpz62roOOOiBfUBZVmfuviVjGCkOuJfndffFRiF9oyBKflOKJOM7ofdI7n4J
TZ6UVT3xQS8/HRqB0MYW4hKZpOFSJs6T222IMWreyeWrMMEp5IHgiV2H3wvvApjXeRoVAsJ1NlDS
Hi/KZGfFhlpvsphlec9BgCIK1QT4B7a5iPSFZs12yGM3xW4ETsuKemMeBIpmS6d+JRg9MkCQgYSz
jeUw/pB/QcxV/cLZoiDtF4C/ttA60REAi5CFeUu4f0D9W7HV5U25aOsc/qAjtWa+ZhDF2UOUFmAk
uHEEULuWZGc6ssxLjYAh2/yXsRq+5EULsyobt/jkHjb0DB6bxUpG3Q90N8cFgfU8u9sIxxlLDV+/
RIAW3AH82SbEsPwj8hbjj1kFn5bDQeYxZdKzzBPiNbBmYKWyg3oBzZ0grlLsBx4m92NMeDsXzfEY
GMRFtOSnHcuUa7kwoQTE0igTF8N/AqgC5jMoA+8JZg/eM1G15+g6yv9a/UsbYfl5AEkTMBt5WwzI
HZpvzfIJ+wm8GBFlJXX7Vr9n2F9Hej26B8L6GmLnlf50D7goCJalwFJplz91pInh5XzjyssvS9oJ
7zPnrEE0xIWnBqEksxrIJQ/Z+OJGQOug/k/dDhfxjN7zn+FwVe1f0aPdA8BgWkcnzq2W3RYRdC6T
a7nBVYskLr9NDz4WlETxP/Gpfln75FO46tvpI71NJz4PEE4pwBm4RsvDeE3+Ivn6TJKLpfvCjMiX
mH+ivkJUMvrLrJkuVN6hQrGirmPKXWD8dhzo7JBj4FqNQydCztvYrT9j9ErIcRe4QiXlCnumteJp
6Z4dteo+fa/ZWniXAclXGqeF9BZq/4wbR/Yd3gc7xmf22b3Jz/Suv40/CLxwAfpvITWWHBMGnbr0
JHrmFWOOyuXpHQ0oJsh+xbhGlvAZgYEb7ipPPQbMCKSTm+vKXGskSf+f289RT2TWZNrEFNFnxs4B
WRXZPhaqKw3fEOH8/R8l5w0sGpMLlmeKr7GZ2RFCcsmthR2RDkSR5FjMugNR5CRW5Fx+Wycmyzbb
8I6hxFK/eM+6kTvHijF8Ej3oAySCECrqFw0lRHwkAUh+uSZ/6ay+ZdUat1UhuSbRotxYfwyyC5pN
wA21Rnm/AgdR30h7m99hR6Jntk8pF7R20h8gjvTXXuWlC+9h/PBuWw2QAlClJ71DlnOG1rwawxas
ZbPiypvfFS6unO76qryDgxM1NDwXSTJnkE1kIb4HjROTDx18sF+B3N7VP/ZjoNWOnY5t6KmksKpr
ioVNVJROJXpsgMOyDvij9VNBZ3P2KbvO2CfkTZu28R6FR13eEU+RUCHNZWx2gNi6p16t4zsnPdEb
Jn1VNQHrq3EryTAwqO8B79EJopI5dCFhCnZ8YUkBv8KXg4B1YC8sRV7hX3y3Os4O5Brsxg7fnOgk
flkyIc3//12cOJ/LO973DK09lzyGQEgs4MHlC3JWc2Pz4QGHLLdOZE0kvugbxD1oNHklSCoKkqy4
e17GA/H959qhbOHPt6dHAeSAmpWG6vqZLpdMp4dGPi+1Dsyr83J86RRbbesQvpDc21WCfJJbL9qn
L59gYFLR9T1vNIsGNU5nIcR2xCeZ2t1XfTcA+alMDJ30X3ugOZ5l8J63ns6bDNBEBQjeqYTEwP0E
SxYxz3AEMmeB8myIrEf5sAQmkd7Vr1mLOh/+whKsQ4U+ARumUgMlNJ3FExasmgdl3BWXF6cZPTU4
ju984gU91s/py3jPvkIZhY8t/KTWdv7/92B9IFDonuG/7P+WC15cNDs877yQ7Co+hZ8Eiidbm3/8
VGI37KU1Fu0ov8YXhl3E89NJ8/BWI8BvTosI4ovfml0DlbNbuNq1h7I+jY1TzFu+sTh3sBIsj8fc
brHA++1nCDhBZqOnUrk270h1IB4nTjZJ5FnFVg1wMrjm0v3kcloxLGHg9GWQelvhUpB4PMZVustD
l+AvgeA4ag4NuIKtkh6LAAnvHnt+cxQoOm9JnXWt7tJrxyxxgjfOQuR8ScmdcFeF5L9vlGGjY08l
PwT1RXGI1W1YbKf+WMZnNb+KbIb1rRnudXKXhzsxLZy0/KQKJdcSjot2oiPbaC+aBxI4iuSCGwNj
gMZLQORiHnq6evWjih3WH1F8HgPCQ8aPrj8X/dnqL5p+7EY6NdbTJ9nlhXI02m1LD3NO9gtyuTcx
2xm0UxrXNj1M1WmIjq10YnLpgVyNXV14AomhRGxU+6Z1TekpChv2FISRM8HzQXevmUsT4VpweSU+
ZRhS18KenV+znneJp5AnZpqu+iMb7FJkzJ/XFjs2EG1DwApeSp1XWWzD7DtFoscF0cCoG+yrctVj
uSl57OF86bfWKERUtlO4KSNIV/ihEaVOE5L/KQXrqdxFw19ZHnIuX3X6Y9XjutM8YCKkDJuQWpx5
2Prp0YhZ7FzacQuSQlNs0vHeayeR+8y4bZI1+IXP/DvQegOpRScimcFEoyj6QYguRXfJJFrbyB2a
vvP+CDNuFJsy9Brm1MkFwsVhE1INQq6P0YI8bNCVGF8RLe+EbtPeoZOlgTYdkb4bpKQhQWIKazn+
iMcPU1gLW6T/FuLX5jZYh5qQgp1SbMTKSQjJSp8Rut8Gg9sq+enIbYndTsKTYod0/VD1RcUL9Gjl
xqEnZbv+1DSQ2QSSnoXikYyHNtpH3WaG950uorjmCwmURB9YCevJv5sgPPqa/b52UREqkBU0qnIk
skd89slTE357bja1ceACwMVf5GZCFfyELA49HCVlgx391QYBIMdEF/nPOUa9ZZxExgCekSSvyU3m
82h4lnptRhx6P0EHM9T9PgWkPgLqnFQmqLEkDJO1tgrFXR/9CxCFo08C5CfwexzvtfieJcjciFHY
NuFHhWaqHU4WNngGo0BxjfArVA5B+12V/3xow1x5Sspzag8TDe4pAc5EBnMq8/Kf4xtQDQHSnB0S
cXK7qL2y3fo9qqr1GHjEQCJJ0o11Ul5EeUd+S0rk4B0PE3bPhmzqD1J5e1YyjsJtIG61hqUDzuJw
spTdLqr2IQZXYMuazqMKaVpWnwIRtydqCdMBfbGmfWphRPVkpEyhgnScgIqNSWo2fpXsLa4dC0/B
4DAQhvgh5eQ0DEeNjO+OkhAKCw6VcKrMlzrtVJaamZw04V5F6Hs/eeAV800WvFzlm90NbJ7NLZLe
6wY9ElrscRfDIi1MjUpop8qnWvnoUWmwhT+R92N2rJITY3wT88TzfC+OQTCV0GnUf63/sqZzG3tL
0KtyiphdEA0rju5v8KLiqARsgvaxuLWDiFEQlIEMOfXsfWrpfdEBYH9oaFYhGuFsGQQ2pXsxdQ0L
mduFOy5Yl7b3Q4JmMNSu2lvIQuAe3T1FADNGIg2ka2cyzH/nBHLkTAdEwK44S4rR5lNBBgEDRrqr
D3lnr2HWgrP+I7xddLz5z2IvKavpJqSXlsF+WhQpYmOb0qkrjpWx4+MaGeDQYs2XtB3gvjAX420z
v2qSmYWtfiRIOxaYOQ++Dtk3ktsFu+ylGJgmDFQeCQYJDF/NaEKnBpNB54X52TdPe7Nm2LbRI1Q9
tEodeLr8QEZTqVs9vldkrZE6aQgbuJn+B3IZsj3Wg3XX7YeBRq9tDLZJlVWxnTlyNDvrychckWRT
9Pu6hwhHMg3TsA4exOBMTNvkhC/27b15L6lDTPYiJeDhObHuAfbr8Z8leDxUeXhLo199+JWUmxVd
9BHe+WaK145cD7mhlecyQ4GRDTGPuPrgsz9LZScbbOhrbN8xUtThpE+H8C0qbME8M+Z0Gjfd7yR6
04BoaM2MN4JGFA4CEwLVdg1eHJouZZbLHZ8Vr3PJORd/eLVF4pDn2auqCw2zmgKW726c/2V8HMik
1NBT2TsbNHjlxo9PYQwZCVzLOEoGHcAbyag5TaAhsh/uFWxjvqtRBNjd6plNhVhcfFLc4mDc8+AJ
RmQJpPGVe3E4V8yaTc3bb76C+hK1G9SSxeJAc5eqRQB61eWQoNia9MhaX6vtaRB3seYohCcFlDI8
Esk1WH0wlZSMJxyxzc1IHFQ4xeLOLchhheLlSj3hlo+ccrrHbBjTtkY/Kx94XxZHLvOH3ZIogEVt
Ps8qWg3lL5I/tHBvNG7Wf0WJhwnvjQ1OrnF+Oz5Ycz0hkmtuGis9x+e+ybLlYspNq+RtDdfYU3PK
bGbQDG5wns+8nqII1h0KeKqgo+pkK4xHLSITqXjHZFJU50h6EfWG33cVtxPZsBhDhEeQHdLwbpQb
UdhX9V6Gy7awMcwKt4R1YdxVxUvhCs2JuNwDSnTobvjtAN+scuiDix9s0uQh4rYM92XP6LCdjENU
HMR8LdV7rkCdfhnng1R6wtIy+3aumqefvqz4av1H0nnttm4FUfSLCJAU66tY1GXJ6n4hLFtmr2L/
+izeAEGQ4mvLLHNm9uxCozKLvv3gmIhbFeYYbdh3pb8CuKBFso1Z5+mQ+Bw1ckTZyj9aQrihHYFy
mLyVDuAqF79v0HtthH4BWWA62lAQ4+k43XFAe9LrptPdcPmOQ1hAGHUGkxPVobpUKGJVJ6yXeAF0
jKEq8EIkL9Lwuy3+9GQVhfgQi3eT/Z0+3tljw/GAgSGTNTdzB32dJ1uEeVK2aD3cix3CnCBmmipd
Jdccp9ZLiEPxiDM8UESzD7iCVfVlNuCqLNZJWFYObc2TcOtJqA6XPoZ0VgetCT+Jef3E2ZFdAvmo
r4H9TA0CO+7MdNEMbjo5wcxhJ5qEyEPhb/+QZmG6dRGEe2ue1PIVhMeR3Kh+ldHuJIj23Io+wKDP
1iDP2ylaGSosdiPGIl6NMFCp1kwORBYOdjJbRrgO9M5sdq/GTyxj2eYSAAYNxMdhcc275h+zp26e
av+e4EFjLDW4relPOf4imAo4SYPAadjGZFjW0BbMwl+NgSO7RP5fSNFJPHwoE7AP7IwFdHDDYozn
WWn1A7RPsAsmEthQSIG2uONFBZ0XjDLrvVEBAN+Iq5ZMgnwLM8clxJ6xDMS/vKZXsAjClXE3ESam
BXRPZsOfGNW25IyvrONYmfMIgFBSkVpAeSAvL9sObC2opCAVMkk+iCJgssFYwrAZsHKnAyAlS4DB
CZqh8ACpsVHmCTREuxxcpXJwYPUsFW1lGh0AhaTZig0LaI2SLeAeiLD3KltmHQP9gHWEcBjwGYk/
qTMLwbA1+RO+zqBcZvFPzcXSUAtEAdKHQ4WWmoyYeJHW8Ip/aJIoN2SiQjLEAJairCdLP9mq9Sci
LIJb5WKN/EUjqJj9p4Iht6ONtIVElOCuiy4Ib367SHeEWQFbCiJZG9sqXejahmCbOl7hEyFA44Ok
p9i68CeVX7xW/E98G2GvgWj/4PosyAsGCwBzzr2JZg1hGk42dZFU5unSYvE/9ovJQ53Y3cACzuYG
E8jIDSFzDXZfxEN6ECBU4md6grIqQxGzFXZD7M4QQOqW9w1Ew63FhBuYI8R+i2+DTlCxZlxFvI/g
h93fN2VfLmu73vIOOPoGdO1RwUetbs0TJo2JxIg90wcW0fnmfdMzMGxXQ6Sb21HryLqr/2pf6god
npRZ+XQSsYa0DWryHPIToZX5bNm2y8FwE4i8/KqMLOxveHLwZJssPKffv5StuJlDKEofg0xIkgWX
KpJ2o+pyXqkK1XAJsUyT7OoaLVE8INN4s58hBfvFT4Vza9aESaHQI/8Tl7A5XkeotiBOrEc87VSn
adZIlgaeav3AF2GGoUKjVBeE/AaTI4ClM8x/BLysXwwpBuwYOB6Kg8UCFij4s4J0tLDbrwS/YnbK
Po4cWF70wEEggkMEVGmAUM/YTg4E8bRWnUZwwBvdxoGOTXwx4VjjwT95m/g0HpgEDA33SDvEjedc
7YgP30lsLQ/1rkXlbSMQfOPHnOD5Ad1mulIV+ZSw9ArSJS0JQF5z0x8iHmH7+rGlLH3co/G0nY+n
92DFf+q5xtxiZpk/UKwA2epzuk8g/gAYArIEjvYHNLTk0Y4fvChf3ebtiPtubSawqC3/CXNrBn7d
z5UbOpYRPA0wyFZ9t/0aDCoBUcaQMtsLj3O1h0ECJ4AqEDgV13qrbfJDemY4grcO4mbgdzjdAf+A
A6PyE3AZ4ElfQixy4Hpemg5H63m05NaMyYJSGizVa9TP4SJX3GOk6zMLbd8FVjGsQX5jSgmklubZ
C/Puyc/e1teRBsBNP9719Kn1yK6/4vu447rxPIUdW1P8mnj5mH9gHUivpMdsy6lrko+gutZ/Y42W
7DRANiFFjrAi3eEnz0BOEZaR5wI1iy0gBJl7JrjjR5nYsuJ20oJuhpQsHVYoSjDTqunuNIyMnJEq
a4NZxWwLsgmaVXkbA2tgKRPYQF7AXyBR4FFSYMO+VjqIT5b/HU7+rnR65JqoJ1wdogi0cqq1bOyV
CljPSrDnsaAwQ1Dy7/mJxlbncQ9dBi6TBWzlznhgVVcnJgq3AthAzP1QvJwZ9nEkgUPsA30ukJDN
tSMmDm9GzTlvEK9scAEj+oBeHkBaRs4bOeVNPhoEp3yDcIEhgRkj8B5rC7S2vJLm28212VI4c0rq
ESxilwrUDE5lLtp4296zO/CAdqGTD//wPz/KNBmUOxwWcAWhCudg4dOKmX/gMzA0R0SzsGGa7m/7
1WiL+ijCl3nbEjeI/p00XAABZpJTdsRCLgaRxozZwVKV6kkSsI+I5g6X1ryWH+9z8xGsuVLIOqoj
hruQEdp9uxsnveq8/Yx/S6Y9JFzcVsgDq5FsU6rQCwvKwF8JHRrPRZTsB0QLv2+cpYj7QLPOzgdy
PKueO81tiupSWcYsox2IablIYopDDaPySLETQ0kj8g65EcqdyFUjLCbxvPZpcdh1wwSKHOqnWYMi
EDaOfQqyXTvskBuw4OFpW2qo6V+8ZrCE/5UyxLLUqvA9lSQ8ynlYgAKrc/dCaotsp58TrhWItt/a
BltH9qvI1bjFRNU9yhC4yAlnWNYvxN7uiSRr7ZqPjLkQabBkY0KnoV/Fk+w3vFXRYkbbNNfQUf7V
qykRcyJpAmYz3ud/1HNM8RDDAq9SDmfT3oAPw9GiSmCX0GjJCuHEGZjYv/MpGJx8t7duB42F96Ba
W+IXrt1MBfJuVtvhzassGCQQ6kJEEiu1ORoduyfPt3K8A6hERE63+jKXH8C4IrbL8XLIX9MPblhd
MQszqmHBSfksdtxl3GRGeeMRFTTi4cGq1n0Dx0BiCmHSDAU03eBSe1SpkV2pmVq9+azEkxcf0C5o
B/Z4ILUdHQGhjcBP3AImHRaL/C4wRRCpHmdb5mVe3Pq3+J14f6rT9bbxXXOXgfHwWoHafJTOLC79
7tJ4e17zgV0BbRqH3R6a70/GFu6JRz6ZrP2G+waBg4zv+OPNnirg4dtq6h4WCuo1dI1ssNi0qTj0
cOFoFw0nAPBi7RKc+PpRJSVzhWkvMe/Tj8evDmc05DCbaROpTR+pYnRRlqXsThRlfwtHoOOY3XkH
TA+ig2q4RY6ptK1BtISuDpMW7E5BLm3HkLxxk8BC89yWN6m9BvGxwqEEgjIF+QED3G/wN7RVZVFK
DMMunkMqTjtHuCF+65SwkWld0FAg4FaRmBwKcN/SMR5p8am/b+VwnBZ0Jpln2BeAzrkmuSDxIUiO
cvbJWr3NVqXuENuW482HsaCKoQbeZSAjVgzH+Ohty7vIqwAb6RadDMYuY7rG4SXnMMFqx/K4b8+c
1pE1nsjLgj3HXEP+8iPDN5qXPGCA4sfs47O4RbHF5U4Ordt9c/1aCg0vFUO1MPEKsdYT8MH5i67B
1duC4/MY4ZubKxuRRkyDzmpWJ139qvVjU8xBayDai7B7VZKE4Ks+CnXZGId0tpGV/WfcWbB5WAhX
pDLAz8uhu3sTdmqLJNyhgPF3Hg750nI0UXacctJnvqR4QuNHj4xeiMGwovv44ukqOtyNBiJIIRuX
BiahzVLGhp84Skh66GqlrWYeQnk9NJdSxZfmpCI2bosvKTtX5k4GaTFCBr8lTNqJuT+todhZBOGh
zi6UIXl2b7FQgIpB/hoQmLfRhNU/pfoMdHSu91vzbXEuwA+WfknUrcqjcUWjymodErlR7sCfiOzI
7QFbAqwzUIMG88pAqYXu9atnCE/fX5HXWMiQkn1lfOXYYL/C6FfTDsRi1wUocQ4Pgdh62HewMxh+
J15RUtLwHTqmhPTBZf5HWF8I9V5WDqO2blrivq2eFB4BI0ariCC5LWt/14GEG/GXyYmTCbfW28P6
K8k5CPBjdLxmwYaRxoj5qll40OQ649ISIwX6sRCGj7fxbNnT6jh8vXRcBowFQ07YMgXgk7VJhZeK
Zq8bFlK+hPVjxNcEATw+5SSoa5Z3jUU6X/RF87Jj4//R4qSrfSFMG4GFTOwBcWwzTTeFFFx8Jtku
Hpb4+asGNhG3HNs2WMVsoDva2Tx51v1W9CBbLTVc9rM7cqgWDSsQpG48GhkzTlB91vgyQocBWNMv
PnvAFaVb5QR3+SuZtUnB+VLAWT1hBjBiS6DhIxp9iB2A8JIPrrFc4B8CqCzdw0PkPj3gE3mMKjrE
hN/tpNCVmd55ekXZnXRw5Qly97xurr6xaNxUHgk8WfDbwwVJowVEN7iGk65DlT5jWlUp+6o1iBqt
Pda3Pttlxk7w91WEvd0pH1ZSNRGFIuzM5B2bJS26QtOb/NUhutBFbrPkQ6pvobkpMC0hEavZjiYz
hHTsw8tbu2fT0OLf42DiB7EYSZG983436OLkdfLeZerWCNZmvoTIIBnEtW+wYzHfG3GAarkUKS6B
f22SgMNna/QrLdlHwjmQP+EezIhAFM4iEFL3GKfPT9meIop7hNbNXhpsDQVCJ4Gar4zmWFRuhOwW
l1tgB3KKr73yb9gixFVaqL2rAPMiAu7nOOHTfsJMHZdshbyGhEUyNyeSIwaGVrogsVsYloilkMhC
PYN/h7GLirw+W1UFuOBXDP8sX6qwU6jnCg8wVCDXMxYyiXs9PI0PnaACqCYJ39X1WBIvCtRLHPqf
msLzb9UVW2obxW1QnVtyCvDb2MDVfP8ijObdZWRUMfnOsXpfNDhkQYHDFxBtqrqDQ0JEUmuu2vCz
MBcEtickpxKKR2uLDH8dpk4ROeSHiPkyetXaIa033iuDo4dpGAtrNvnwCFj839WDiOhHOCcED0B+
lX8a1g8+qocUpN3pCHJO1V0Wbv3mSmgGUYQYd1a4sk3Od5CT+zDBW8n2tE3IIjNfmyg1GJGAn0db
0t1sgEu7mJlffrTT0nUOcfsNr2+dSb9QihAjNY3NMRxD5KHXhxhDRDE1jhQXKt8tw5Z0ZMyGujIB
FtBOC3ZUzUR41UVbQiMFjRUzEySPsT3eZOWE9SdMoJ6EDyBYb+rE+F6IxVuLnoy9FavhubjH4VFi
lYZTI4MIglHk5fMBcTk7O6ZWhsepL2YW8bESYMWcwAyAcoNpigVtAfdA+jbed4hRMe0fikLQ632i
Omx+XNq0/kPc02KVhMcD1UwsJ/vtkRFkvYnphFxESBtS58/0Ci0RqR5QBVwzHhfCg8R9/w95rlR+
xkqt10AF7O5pJOnnKshId8bICkkbXUDtjvB2sP7mS/D/B7gnWYIQi0k+EqKGwXWgtaboA96YwqKx
09/0g2jm5gxIkOp6ETIk0ncyWUjLxGfByule8+n81v/fYow2OxKqYIHSauLh8AlsXZ/EGlxddB6U
erpdbh/0Ow4YnEQh1qKn4ExXn8KwhZIXQaV9UCzV3NZaBjY7oNBJbufz/vMeTZ0P0mC5dZLSGVDW
K2j/AWjm4kuXCK2e6JU98lDTDQEvoF4hEUPCR51LjrXpYi0Iq3lQbBI3EeJgX0AWDa3HZHWW2EmH
WZxFr4IjC8T2voTXNH9joQNrmnAHIMOJuZZDcqO/5npQy4+EAE0UYBIjYZRD2b1G+Gdy3VrmBRvE
tpw5emxXM5xTHe7ijLj0yJ6mFo3DEf0NG1SrI6ELsgJt35xAjcXwxIhRfhrP7gNQBBUQkMo7pDu1
5IldxnyHP9G8fXkbdq0Vc8M/tIExhMGnO9VHDMbU7wS945/6iRhn0iYB7QNes2/5aaCSQMVbJEeg
UzrdB8BA0ePMORcedOP8p0V+QvYhs49EpwWEaOJGZ/1zJrHzFZ+Depc8kZoEJzhqcNXINWkx2Scy
NXbLH5A2nACgcs1KB1YF5rQcU6Ezu3WY4mgcQh8GREK4jQrwKvIDl62fzrVsWXLBH50ohPQ3UEN4
0ocdfO0cfA2ynk1TTQ3jmeL9LJ4iXjMPMq+wO5g6wHK+QpCADN27wn3jhS+oxBP7c86rXiOuYNSj
VvS0knsF/I+l3UPCuZpHI2fL5JQQ3CHc8muQDOlZBG+QoYRLc8OnpO0niwwJxRX5ETU4gbPBi8xj
YWL5BlMNfJITb640TnHjMi/4KpvpGx4DzzViCmzTHvmu/eC9hM/y9l3+roK6VxYQ1RuyHAjyxG9F
lTV7L5nJG3lhQuEH8dNcM3BS3+VrI+hBf2w8MBYAhRC/il21YM5EE038JwCMwmvX2LioQRq2GM2F
c/zU2GIAbLCfRMnHzFU4WMwx6gMVIy4HJoOcgMkXE9WvckoX6HPJkMS0Bn8nFGlQHds5lBpuBkRY
rcC/bYJWFMpDwmQ78YJ03oyJ3gJ6wSpMBfqjfdrKn/ABWrp6Dk0MIjP8zdxuwLrMIee5xZnGblUH
OQu1MYW6gxMGy+QMcrhDxJAyc9mekhjOA8QajJIgPZnvTOiT9Kml84bO11sstspdOPVmVFT4jbO3
NXRLYGevm4Yp6gZ1h9fRI4OR/wPaN9EpQbD4u/pZuBi4e+huIGLTGwg2PwVHghiHg2Yvw9KHj0aS
0C8HAhKt2Vf5w1MwQEAbAJJsXbOhxLIoaGBZY3qWWRD+C4lfZ9XlLhNZjQibFfGwYHRgBOHEYjpl
FWSEuNFz5enSJnp6/9dj4Q1LDB9MZwYXT0PH7ugtMUETHo+UIursPlrCzxUwaccDhDa1JqHaVdCM
gvZzIwDbVBhxjFnqXgL5XvmXJlpoEa65dFJzmZVyi3/OP/aujnEYVx6ElgXDWvyQPs2n8UphKRP9
SIzdD+tZ2kd9520RJWxI+vgcIeQhIccM2YJPyA6dTYD4XR55/SO6J8KveGY2HCHvT6bc9omnFpdc
ehKDCaL2D/cQL8UjvYRwWWVLAW31sbFBYWKBxY4+Llq4C9ksvPEJiAFb6GI4SqbFBG3ePOIOQpIM
eTPn4nfw0zBJw7gnlMBAoGJNgAqqnAuvPheYUo9uBHJowJtApfgd0HD4c+FKMgmmVpScYbpSuBjw
BTQHAS0H3gv9tH8f6Y6i6VRiepfhuwPhvKFAI+KZ2MTBE88w3JWiJw0FTGB8CCEVUzzYdMwA5H5Q
/Ri4ybFPnTGNTfUSDiq4BE1xe8KDnAFaBQTE94HHrpgemoKGZaKDzcEXeP9yy3TABs/QsNfxlo/M
i8tfnxMB+tFh6wIjYNqGQP+flDHTyYrt5JlVRtouWarRdgjQSy0cZSR6BgaUf1xaQ6BhgMNi9xuW
UR/tjUNgVd/kB3ZMkWU8qOrRk0WU9Nnf0mP3Ko/wpctLs8N648YLVNHnUD8ufHOuOD8F4sKMvcHU
4QMtJJsI2q3wyTuFVHKy9pi35+wQ74dr5GJ0ajef72OG6Zdl3uEJfqafw7U6a1fzKe4AcC/dQrmU
X9pD+OSXzV/5qz4hz/Qi4ipAAiacg3vEz+Y2cdW5+dwg/Bi4BupTfqH1pSKgAKPz6y4KNvp0VVMo
1zQEwzem89NvACy/9DPKt7rtT/2Z1R1/oP8NHsO3fGUXAFO7P2OzDYnmrziUx2av3gF1hYDUFUve
My9zo/4XL3tAgfP6JT6V/XhST/0dok2+F/+CR3UWv0OW9vjQuaASGyCr5DhbAZjyeNMhQjUAW/6W
frJpvQluuoRDfe/YwEM+fBgDqcC0Xv/YqN+AdOMhvyXr+NQhmj3ri3afPpqzvub1JkUzZeS9E02x
6k7tTmQ5Eeyii/DIHHabyjZajrvi2F4019u3Fxwpapg5EDxooqlJ5Vx/TFIx1gTvk6fPNXB5qPeY
am2lbfcNm3QPbLuwcUHZJRfz0V5grMWn8mO8AMS3x/JUf1bH/JQ++4f3nf6BiLLoBFNMtjounJRI
4L0Gsr6DTQWeaBwZHU5V5ICwAR7t9Cl/NptRxTcNpB+vFheENX7CfGJB0PGoMYogOp6zx8Cx6Kek
FFEgopWcOvTh5i8YsQFvHFinn5cf7csH7W1goFvi0+Tph0jO1vMP/pKvYUJK0O0c8SNPhPbNGfcD
lgh8G1+7Y3lTV8Ih3cw+8EJlNgA8gBD6i3qTKWTizYM8UKLYmEEIhngK5fjfUqbALoB2/yY9hmf+
kX0pt/BkPkBntP37KTNWX3BrfoH6g55g6AgoB3aos/h2BTrkzEo5BHSayGkfCKouUZ6Qh0znqM0R
S3fAjiGI5h8BRebBSexNZHgLhBPdYc8bzh/kj8OKf1S0jaBR1/GMXSxCKwqDALwPIs0pyVdGc/ng
PeIvGrQUTRuvR3qpb+NSXRJu8cXFrO/Sh/rTBw5nuPySltKyu5Sv9hle1J36JVyEPS9cvEYmKzz1
Z/Opb6Clf2rXicv63VxlByyaGcKFjs6KRdlR6dk+tOfqhB4ErQL1ND/SifEmcjXp7+ArDZ/pjRvN
9VIpgZTLHf0qDbD6mr2G0mlfID7as/1a05GWHwqlmZKzA6cHxuffymrRvng0GsZBjAqKeXLn+YPt
QtWBnN7+8r5nNK1fMKy+Bfa9M8v/tz8dcQgD/nKC1pqWa39IojokODmZMXAruDHz3icAEIE/1RWH
ZnJZYHzYEOKgfoR0ZimPqpUyGD5jTn4gUM3FxCj48+QtFvEBu3gZ49rpzSzvBh+CF8s2zs0jZJ/9
Ozwo3OMTlEcj+AmoVLFRuaAdBPkykDmy70cCRtXll8Y3BYXUpPc0C5yVFpIHDdZFhy3/aCZqKBKV
8UWzCEgTGBqR0KKRBCKCsMcGfuAJsjIDsGI6G4JT8eQx6JfjCnI9ZDp0KqG6j8c1hDXMJvP+KGIc
ABetJvfJcw0BYZPrlTvmBlqR+k/gF+fchR1fWmwG35j5mWRKcU1gjVnmH+G2HKzDHWqscAmeLReV
zbmOTwhqyzkzFxgiLQJcpo6hDhWSPz+XC15E9MYxIwuSK9yILF63vqYvmEREgjQtZfm/WPHQDo5Y
JYZY68IJxyZuHgI8T1M8mwPyMixAPeB7oEk8bK46j9n0qE7lHR9JovbgtgJakYRCDUbBxPYmgaBC
7wosDbOOfbgLkS5rnB5AxGYuhqtHPBEiDgyVyC7jX0FM+RP86aZ2+WY65mjF8szBqnLnijmTLv0P
xlUyWRcG9RjNDfTRCazm3VRenENpl7+0tvjIlHj9fplwbzKJA1bCyJinJATNPKshO6AB03OslqHs
CRArygz1KY4dxb2KkHfVZzGn9QrXmnnRm08otfCSJA65ch5KIGDY/DK9o9O2C9+iGFY0Q+y2fgKa
Qg3IcA44dNb/FU1esPdTIHcOf6Q5hfzRbCfLH0r0vf4eTpAUCbKjdFHspQsO4HxMFc0grxp7UZQT
Z5VS3ljfPVII4LzQgbDDjzHRMmIvN8Fx8/AA+Iiud9fusmOJQxDoVMz23Z1Ob5AbbUL5heurPaaj
28LJxNmxgY1IcBEfyq4KKOqrd4NzhaXAp8ZqFao1WcsAuBDiSoU81j2hxv9vN2g857MahZM1RRz1
LesvSP0tevgANeIKS7h3h53SWoL73Lg00Ohd/XDvaTg8uNmIaG3dje63adjJERGER6zQImLdBMFF
ZnKxag4HcIvGKbMNyT0S7In4XBJIE+PoSWwJsoj1Gys2uA6sggvBwUy8b7cKvzC8KS5LIK/C6iG1
pBJd/LftQJS13mflvcMWNBT3WrOgMtL1m0uVhVT6E9AHwvPyUNOY7MavGHsN1W2ks+Zh7LRdjo0F
HGrowgpsoG4XtPZM2AsoDz4jZQM30nzv0RzrmOP1G/lc1JbQX3V10ZOAa5vuIKLZsBtqh7KUT4oH
lXwtmmumCarE5FR5wictKhwW/KNh9U/zm247iZa887M1BHjmGiJgshXJCPqMj3lQV8XMwhvy1D5B
UAx/Qinn/krMd9lHyL1hRb8bP7Ml7Iit/xC++cYyUL40T77Nb8FJUiQKW8pFjYFyujARzQ5b4b1r
NbIhdopxkaGJjQviowF54eubRwwvPGwETBkAL3s1Ef2Gwk6WCVclMKAWz/Fkpd5VlBbOCIO+eSng
qRbQu1/bnr0vwhqMduewTYU/nPZAbeP4Gc9O6G4ABXiKcp2N8Erw7OZhoLVAgHNjXYI7VI+GD34b
fSmaDNadFdKmaezxtvgThP0ScMKLiRCx9D22zsM9xZSxskWirLQVCVDJrpVDEuvnhkbV7nDxuHry
YYTg7peQSP1rJq5NK7YOB0eZbyXLuYBaLODY8ndOcXtdWetoPrDC/qYdRQRyMKY2anCFPwQEHSAk
u0/N+KI4vXlZ7fFbutQvRh54yVicp9oqlSFP2Prkz8yCaMHCrlQckGyPzAHgr88Gcgjq9PDgC0vG
zEim6VtIo20wwETaDjk8OIfwRcE3MZqpXPHOpi+Hcb/X8g8oVLGHYzgRK8C89TKtb4W3nciswEBP
ETUYSIPi4EYfJ9uKyGZ+2DLhDAa+7T+Yn3zO+RBndnb9GM2y5Tuaw1w0F554w70RYZe2gXgBG8oe
su2IWXO6YFzFKTjYY6TCNg84wXPS7pSNX+xBsnClhysOS5TtrINrbR3QR0tQvleiMNdFLDmXDFfM
PoSCw45Gk18wie8lm/A+X/pKpD2WujXK6OIT6JCHj/NF+4i0hekios6VtSnb75630YnOUIV+EWRP
USE6ev18HZATBmeeByc+Tet1JvGc9iR5n0t+YR2L8GkEDBZm/MnphykOf2HJMhMeFVQeIO1J9yk6
vUmioYnBEqzXfVOwu52b8sjO7M4ZSExxTK/bsiTJN4UHnk+XI3411a9SbKpEXHg00EPBENfuBxDe
rGIgiQ4y21KhDpbGN26km7fW2DO4b7HI0hnoqMB1MkPqGePMYY7GxudA6qWlTPzXG72e3ARuwqfo
5F+CfzB9JUPXhHLVXJGSriPpVpY+dUbTYd+U/j4LNh4xDwMifGalGfYekDlljI8i2BqqOjq5ECzN
uHxil+LhNdLUwmL2PvcxBwVWLD1IVDJFZXkUE5Yrqrks3oYVNsEZw9W/Abi1ZY73RqoxQD88d4mm
KJiF39PHUJpVqMcLxUTDx1OFpdGg31odXWkEZcqLt1Wt3kPvA6yXV3X06Qbwyo4Gu+zptSTpQ0C3
kgabMj8KI0nczRthZskuE06hW3rdLX2vvAHAWcUbLokXqL17gLNeP1VAwZMdS18fRwyDcoV/xD/a
29Rjas/E2dEzi1tD/mkqRhc90T9CpU9tAc16W5Z7fGM6kqJlJGuhfBQPhn7FnkrSNNhrNYnn4bIL
jMUY9cfpF6lz5lkN5lMkIbZz0xJAckbJLN+ugZcO/nu7sDfXuXce3rxk75kte7Dvl8LgbTuE1Rrs
yUB/zGQARjwmjXblwSppNv1b2UIvUHr/lNOjje1zRmdaCrDBgpvfT6Zqx7oSd0hExnSBfiJEpSRD
6cGd2p2ug2r6bgyHMVZyXJClBWnl7kwY7cmWuJ1kqRCnBzT/g8hqVmLHiDM/WrpSKkCd8+AVVaLT
iA2wfOD40zjZmRPzVPF5THz8l0mtSSmAWcGaawT5SEUXKRluZ0ZoOqaRLaPqtyUdOA8g5QgIB3Rh
RXzD/l3NlvyKWUqAA7xXVcBz2W11NIj6llRFNYSULIEhaoiBR0x0yIO+JPdUBnLUtVPJwDKgVSO9
C9eqcZ80CFS5KALu2pla0J7St+L1JVPoAzRu3rWJxVWRXIQaA1GoYjpTQjNTlxHJKXF8KU2ymY6Q
HeE1Y+OUSP1HZT5iSJoEr/Mxm6zbkWXGMrNYtD0Dep3sTe4rYXlkcSECgw48Dcjg3Cwx0n2Rr4CV
6JGw98b7gd6MLy45JrNf3z+XdC25IB6I31oJ8KhC8J08X8nv79jks+fV3isAt1U+JlvAMHoFbbWE
CkKA3Y80UIWGjVHfDURbgdfY7053W2FjhKmNSFgxZNeHkcz6b3qSs/En7L3tkHQLA6WD0cW7vLiE
Ay9POmzxuOvEVx0+tMA4VPlRgyPRcmP7SzkJ4jAqKounWnDX2M2J2l5ozbWP73Eggw+TJG0kOrkV
xLbrp1m/12o8Aoj+gCcZzTjt4P1ERu1UuLOkVCJxdtewZiF9b/4VpDJkWprf/FjX47KgFWmb+/QN
dO1v2p9P7ndmMYmyip0OwzWghOTGXU86mF/kzwMMCdjHBBige5vJJmsqHKmhWVHzEFSTF2iv8/PJ
dVpI9JXclel3DpRukeDBpsb1QVexWEBNhZu7zPsghOM6xFu7keaqv4qyytUhwvlGwtX8LMTJ54jB
jff8alKPDBb1BM9aGt4gOAJaQzpJ28RFEn00zC4xsGLA6tPzfmNjUcxm+xbGrjbxatlMPOqMtAHB
ZJXCnpVAbZ/EhxxpythdgrdstSwkjHMEeVX3ikvBXZA52QKjZk1gzHVm+SlcS9zDJ1NxAoE8Ce36
u/7tPuUL8CbdIbJ7wEpQh/7moY7AwO933PPEg1FH1+FACCZNP1fnoTMkMC7/qhdofhlpMuwrNqX+
E+JKjZx+ODTM4X2W7gwkh2IYEZ4VMYbMws+gJJpAK7c5LKQ+X+uUmrw1FgO++zAP2DEksOCrhU+a
5IizlirUSzFYK4a6MoJNpok4M+J1n78EYLEAGY/gEh0O1E5ScqbjF4iFKGs78HK0uYQM2AaCfY/s
KTZ7HFg+6bc4wQaLDmU0jDJ+HeyEYdTR3bSAHBbYeqmivrAxINXRHv+YMOkLCjuF0ap7RFmVSYKr
pV4qjK8Ch40e8VpcBPZtMfaF09cosEHoYkO7PTKJ9T38YQvuArYeDOfE4olbv1x13sJ74ppmwqdy
lE0IisEqAUeQYtJrpRxd5dqoFkyQZCjNVCxl7DL5bmFApq48unyZhqssn8xHC2qp6T4r99wSCDa4
z7PRlDD59l1sFMdX+yqsd7APT+/t7OrfA3YujNdYMTGz8EdfVUMWARdzGhZhLFTxihhuxh1BXKY/
IHTgODnCS3BppmN+aGyRP4AswmTTjf+9uvAx1oSihvQTm0xtGmLrr4gWj2WZYhFKCFfPNl+dwZPC
T5yY9iCb8i1F3G/NRgeoQvoO30f6ExfHV2Rb+ncAegJqxhf7LL75gdM3hi/qm66f7kx/qWAi1bqI
Vlm8A8O9qfucdoIVnir/VJANqv5VdQuZiXUE614dEWCGg6mKRlCd7SK2HGhpzd47qQBSNSzLIY1W
ZYWVkpau8I6cK/n9zVybdcGdMXb+HqD/TsbhMU4ptKAm3nyz4K4Xm85D7TitmSR2s3oGTb4eBzf0
SGcL27Mo/9FazVTAAxUv3gK+wlsSPgKaooL4cCMkZC1XWNVLC69ArRlcg7fmyqJ3mdFK9nWwmsHH
VCSoBrq2NePoaQbpX9AxDCDI7+u9KaRO5fXkjqn7WZaCY7DFIy0nSHPoJiyAqjcmxr1+iIzy3DTv
S4yuIZmhA01gpKF709BRG6Ac0/fTDWFPOxEXpjNA+gzxOpyZ5y5OkW4sMxJoR0P/kFPfAZcx+eh+
BANqdhqFaUuOrEbFi7T03ZpZxlMUlF+c2vkbWo7EYlYgsqIVRPoS6AhFeUiy7jXVbK/WtrW5lPwv
AJ8mStcCDjoDhtFFjAWp+cjghk+RTwIfrF0mKgq65FLXmHXoJase7JwghZF4Zmtwa33vxUFlCMJS
hHs9ZTgYrKlMBF5pGq2rR5KR3U7NH+AcKCn0HGFpMD4FnbIjJjudwMjpw78XVSADnmunGN65Bzgq
BEgCMdFpbyYQaNL9jqwGx3BczgJznZmwGFrii/OZimwqsNXZh5wB6UXngi8zcJbrWKI2scD+5X3Q
TFZJfLzEKG+DQENeahqF24BqsgsQlAm446r48Qj1e9GECtgrzO23oWEKVtp6qxN0ksPHgF5cCy+R
1HkzFYiGNkAy852S9STN36bWFUrvlI2eFsI2wu4kf9+U4FHkWz4o7p2ZAVmblQHAqp+nGwl8PPcM
tBXHiLo1qgrRJ/IiMGXYMAJ8bKCoAllnXyxyAARYc3cUxpF45dpmBPjpbrOH1SL5RMuhVuyhRqsg
md14NPVfn4X+GxxnctPhnNlW3/qffB9+eJug1LEXAYAloAs0FVMidpLxAiw4Qp3wkzzyvfwCMuqf
PimA5V7dKhfhCYJQ/8oUT5YKrGue8YWVFj0muUiQITlD1eaWfwMnvffFSb/pt35b/Ax/w47NMa+v
BtenO/PDmFv53tIWXA9WD+3K200P/h0ZxnAuPst2bvyAjHUf3h3PtuzzP5LOq0lRLAzDv8gqERG8
lSioiFlvLO22FSQKSPj1+5zZmp3ZmW5b4XDCF95QrNtLWO0osUoH+dBOrJ4WetXRmqbVftBOHVzJ
2dX7AvAHyIGE/uzqx8zUI4shi26T974cXCREQV7px5Ag6FToTkVIhyrM5z6Gb99uOsrhMQVbWaXM
Mu13CPs6SYFAAIXtL4Jab44WfJpnEXDG0v6Kv7VPRJcTHMDRxiGHUtPmltYkkgWVCbvnjNWqlhAg
QgBXMA6Hia19A0I4QG7PHfOJ0CWZwH6YElopIG2uEHPrtVQcc9o1GdCnK2TCeEDBJBeHTIj6wPAQ
jYIBVcyxdu7A4o7ee2LR13g33efNpShbZvVU2o6Un4zsC10TcsdEdM96NmnAqhrVzWmVgcX46T5+
Tc9YylCDfeE7ykoLX8jPh8NjDsi1AZLTKNs3Rc8cgthnutK+Z0Rbe+zbWyok7xB7zMGfyBKIuWB/
46bclEzmcfs7+RIq4WurUE2lhzEigVf1L0XYhIp+0nztj/RBmoCunRR+dt073GrT8v7qwt30O1h8
Iuai9OmCq8rzaKK3YmeouY7Lzp0wKIibI5eO2DxF4AzdJppSowj7BPAmBdyTJzuo/HztryxsvNtd
qVI3k8n+mvV/OSe3FEKhGlyDySvjKFOcBnU7Qjb6XJIm/Imupvq6cg4h7zmAwjut2NrpsEmgk2mR
kIskdP7ERyca7ZsWHFlFp1ZCdH3KY8Sywpl85hpoTvV7mUDWbUUXZEijKpm3BaEiiVxYnCqFyuTQ
Q9wyGhJzLKfVppd3IRP/VR0bqHzVwEvSTaq4eetHrd+DU1JUCyLsywI+RjntE0P2N3DHiaW9JPv5
xOVwJXYU0B44m4+eCu+RvgoQnIqzcQzg3sDOj012Yn4jd+RTyUqLOwKV/XTdEwu/9CYloF2FqLiH
9pQF8m7tahIU9J8bobcN9iLPqUlg+Eg1zHkuRUUfQnwyRxp4lELxoT81B2EBJnY0+GflPkZ2HLAQ
zB3YN1f0eJ1U4V5XSX/C7xCwmyp6UqYcf0z03cCYahwnik6Hh5Y/iKXhGXcT6AT0aHhHaibsuz4W
DUA90qHTyLrifm/xinepIUBlAJLWyJ1NFrLdUPwPSoj6/VxJPUAopJ3Ji/IGcmKzF623q0PNEiHE
5xO3dFFNf3K2v8zuNNhT7YKcr+8HBIFowsxKr/Oqi2zGJv6WqGOXa+6Fo2aYbCYlkRnFZ0UNRuj/
o3Aoy06DgOHYrrC3VvBqmRH8KMLbvnCF/5m8HUAahzL0xgyB3gV6KK2nfZE5nI0NMgHw998jXppL
8NkWrezxUf2hqQosYvRez7PrAepD98XWx9d6dtN8oeDCrQWozmi1P9CCyRvZH+e6Ztu2AXUCKZEr
D3LEV/E/5VaSb5/JEi9DENJ1s0zALykrNcQH1mw6F+XPUmhFNEPq/D/V9Zy3jzK/YZc8bejQ4TZP
pgQ0OkWqgfImWqGpehk3Tm5N4UZheuFzA1SKt8/FmGbqdwk0mvY+1FywRMMUmWRiSlLFa+hVx+nU
oMQYHSt3shORHVnCTIPeaX7a/AcXJYRXpWQ54qq+ZvIA+s4MKL9wZBbPxzCzgApFgDnArWzDztWA
foAveT8pSafGNfK6MaIFFhAdVOTKzlavbDtO3B64Ghz/JujqNdCgJpeoPShAkYBLvqyPvJ8U+0Hm
APyPvisALt+ppQB8LrdINg+SZdwvQOYh7qiobrfP4aiq937s5INz1T4kAnHaXoBg8vLIcccTqx9X
hPJCB/04Eil0hOBcDXacdv13NSpuQ66App/f7b8wV4B05nOqMEno0JiL8vk0XQ4GOg0ySE5J72L2
AOkSONoXoVsPG+pRsRjmG07kPl3W/BxiuTm6H5c0n6O3a6Dm81H21WuRx/7kMaaNjprdoDCJRYko
h4RcqLxqxS3rzq92ncmWehfA+laIlUKkSCmO0Mor94hsf3PMtETO76HCgvFvUrLyQa6PZ/VrPnrN
P/4UWKoQowodPk3K5xqoctVHUul5XcQlwi67qHCG0UNr0Yg+XrN7UWzo93HZzUW0ADHAQMsOJbpd
HduFigfd4kvICnBGkX6a1gnLW0grITajwqD4GllpsyYM6Qpv9OgeiEp3uIoK8h7KhIw9GJhQb4wO
nj04wxshmTHZ4e340smvgvjaYAMeGyS7+U5ZsGHo8F2XCtJQM+kE5nTOATAJlBNylhhKo70FZxFn
vvoAoApqVpN5yQrtJ/mH0GDk5oMlIloIGs67W0lSnwSjPSs2+hUG77P0HIHZkRfZaomwVrEpAyx+
8FXrTJQ7ayPhoHc78khao5DNKgsq2ufElT3BhQvcig4yyIl+OPcikGW8nB/bg71rMB4CFgXE6GMD
VGjNJ51tlKjoT0Cpm8zGqwzULhxQ5pxLpP7M3TzTqY3p7SnJjEZHmQ/opTF2357kvfxmDQZwMs+W
ioNwmBHb79nAx8z53LE6CE9Dm0Flo+WW2l2L5ZiAeuRk7wAsTTpBtExOb7BnaJB9rOwAqQZ4IvBn
tM1uCD37icOYxXOa2UDIvYh9GB4NJacfUjMoPcj/ZbPXuX5ailMSYDGpAXtXO/CPkDb0dEuEbTxp
ESBtSb8DwDPjBtyT4VIsJqK0KzbaDWUulB0HG8yoRy4Q0+6kuN2unEuEAlgYkzLhiUOb1pvM2zv6
IPmOfeN6YOgKnHDxnoLHtv34AtKUbkHP9mSfV9A6Oml9b12kRT5HvHBIMgf2fRY6k7FbLDmDkTVD
HhDgznjVeejGZyaGkX/Tn/dBWiuVISPCqqPYRshfrUOTvj6e0DeUtwJa7+UGUTeK8WtqncRK8aI+
tNvXD5CRJZ1yVp8YufdNIvicgVbhKVPX8J7lrNGB5GwVQ5QXZ09LA0+k2YjVn4qgNcam5JUz9Qda
touIm7R7oRjoygar0xoGUyGUKTmEWc3bmHoqJhHM3mXroM8zmzrRWnXCoA56GpFsmDeGjKlmJ07v
sGiRBjA4rZixqH/NyQSeDoiCyOouxByI++4St9hj7nECnPA6Qe8LzekRSNJ8bCJKO7X6I9nvmRh5
9dleDwKX8CA/KW2QZkZ0Kh98zQZz4QJcpD7i95vrvFn2c8QF9ec8szszmo9dMmEFBX59tB6YTJbT
+C+5oGUzh39qXdfarllK4J+ZM4LEpyt8VEFb1YuwXo99rCiC8sb8VU4xIL/MBRsZOiGtSu5AW7f3
2OJYZiaRSNlTQT6dHrkmj90doL6vnCY6Ah3zlwWCmbgRYePZd4uijEfzdzPec57+AxslJumN4vEm
WWMq3nOPXMuN40j8CJRWgkYLsH7v0WtFFwNEH3Kxh9bGltlqTagPK+jeAs5GgQPg76r0yeJc/PSQ
fp5x+s3KReZDPALkQ8caPhSZ4nvR24pdT/HRsyAYhM2ScAHwTGJ34ANFUZu/AtV+wTMg9Ie+LG/B
9b+haNTrn0Ft0bm8Igxl1QfqECY4eNVsgFiCLaPI9sEeQaAHE2AwnZtaIMe7xwclnMJE4wSUqYN4
CjKrsC1aE2GdFk1Xuk2LclUe2G+lU+I+QQyxAO+xgaaSwWwWkdCsOYN1R5khcwcrKDD4h88o9a7X
2FXcrgfNZk9YjR8ABdl8sFSdZRdco3lg6R9XNjDVpbKKfQ1OAmVAE+M3IU788qElzSpH2jwvlIUv
7AlsiGD3BRKWsWEam+n8y8YibSoHrofJz6x+OqsnuC2BzRuFwHgDcJ5arbPujzjdcakiMhzNpwEq
GJwwOIhYoS02ke0wp80Ly8gDuO3ge7sIXUBFP9PNdS06kEeFY9knDkICWwFyFsAbtWAEXegTaTeA
4+UB9gsAhtcaz9J57EFBZ5rswnkNAEbASpFmfeLQNIPyyvxjqb5Xb/MrFFzJkHHtpJtPdDZvHSYE
9qeKgIfKSyuhU4MWrENuwER+PqRuFtramb7BVECTq3tyae90cpoZxefp6pnNRr8sb0hYoOLoDc/B
UN6ev6MFSadk5psXosAolbjhnvD2Y0p/VOGN666380O9GMC35uz0x29rjNZFA1bcVJDr0KUVrR+y
/nBsVEdA1zact5lNOmE8bYiJaxoos59dsQ/RNXA/XolLU3ukG0NtAqZEsn9fSnmGGsGmWHQ+p/lM
YHyB9IK5ZjtNvQ9WM7snGxzq45S9XTBGe4RBztmCCtYGFHmyKCwmcm1rs4GL9dK8ItPDV8AIL2uY
DFbJwohvzz0zHJSVD4tBtcULB6vprbbSQ0GB23+ub58DqvgWMA3C6+V191KNLBJteDbUn/ygLnMH
dsspWQzXyAL/lOf0QFHI7qyU0g5PffIz8sOdEsCCIRp5/souyB55VRI+A32B6mV9HOpj5gAgI1u0
XddAviylZbuYmq/3jgD7uuCAWygk1MB/mPvIMMJWn87ei+pvVNkcEBYU5govEI/iDKf66JdWaKWr
9nuBBXkaWpQnMzKNxRhXy48OSBJEqoGiwZ2+vv1aqRs+WgTxVwMfwtX3T8LexPxiQs+ANu0sW8KS
hv3MrkaQWwjJ19bwJwJqnD3kDaRJIhSJVXKlTj5Dqu3qgFMazp9L+uKIK7UaG3J6+HT6ZMd9Dm5Q
QhTEb28wpYD3539D2KkaCqRGhc5DgH8D6a7TByU5HQwrSpaUstQLTeiAYl+/Gew5UCADzRNXQN9Z
HUzd1HtZ1Xzqo6rjc5Wh9w5AnAmmFTx7Aj2awU5+J3TbUI4C8AAqwqBEcplSNjKURbZ86ZKl7ccu
zNf96wfxTJdivtDBRizt46QOAMQIwQVEEJ6GbKcOBBnGlZGHX0Nil8rOi+MVDsEx3hJ33jYjoPgk
7gMd1syhIHzYSTbH12pitO5oLU5UnzkVSCsy4tAG+BWhaUEfDqR8/TORjfeDM8iJt2y0MMIqhzkD
pwjqgN3qX7eEL70cobm+AqdDJmTQaX0aw98wE1W34Voi3l1/nNZNvfQWLr5efwSringJXbqZehie
2CXWP68VB+AcBVILyVMWyEbafP/GLG6WioB4WvSk+gAeEPQjsb1+7wB5ApXEfDU4VGhTD7fA0wA1
aHgmzZBCqQ40C0lU5uqKddrsh4cM2VFK1jP5XuzhA4zZNlfyRzfZCxf1SdpQB44PT6gN4AkAgWB5
upo+Xivqa4BeQT6zg6/h4yDL+QQN/HU0yH+a2baQkCwAURFEEE6tAwbOiLXj+YSBITvRW1ehs+w7
LmoH/wceqxBbgTNo9fv+AgQvdjEcuCMYRREEP+rYW1zvBZe+/bj00/MA0HWumfA5NTO6VHZqYibv
TE6Ai44AFqZitk5m+z/AACbtPH5FTLJ6phrgjHWCJtIqe2A8t6Ex9DBv5AHBIgjQbTZDS/zJwap3
s7/f4O92Hhp7fNVQLzuw5wp6GQ3HxrqOjOvMnVhP/YYcmX67dbPDH29pkcbof80sNP6ASgF9Inkw
fn8955zOjrw0na3XBNNczOEXDTTd62Z78Vl8Kl8l8jFyGxE8fgiJLB0kziz4/W1mW4RubIBCvAYt
dCPlNSCa+C1eQSrKB41mXOd+4owdTP4YQZapDv5K34/+fROVFV6S66gqzIDz87WEmxb/VwBdACrW
aYnytX+XoFOO4o0BwhjkBvyc+CXQXLwY5CUvpYJi5V8jRCrgNgbkysFgXr3hrr7OaHgVV9rXhgZU
DWHrxNJUZxBvgU/J1aLEAZbJ0+sk9GazABhsAN5kCGWdlWExTOJbnFE6KmD8FtfKADncoi2uNgVF
Jr4irp9WoQvWkH/9fy+ZwcHI1eLOZaJiO0/W76GFsfrfO9FpCYUJlWGjOuCkeEBCLF9da5ce3XDX
CoahIdSyMufqfS5wEtGZRcgCi/E1lCbwZ2F+bv+oWQEffq4HmQeBX3HB/iLIA53uYwGWQ+DjFtMt
gx5+NRpP3g3xLZtpqxfdb4JfqJAITMm9HiTn5JeSGGbGiE61AxOG5AvIW2lg1/NaogbY4wuIthwZ
Kw5EBjRtzae2/kLaA1SZkA/QSkdx21u6or+o7CPRT9PzvXqjTTLuV2B3IqCVZr+n+t7trgSomIbf
kB9gHFSXBvB3hZFsaGGzdqYxWP6+18h879sdwt8kp8hwOOwZ2QKW2KsmpCI6hXYW2iArL/X2u5+y
IaCZoWfov52JOIOe7BNVxT8Bt2bmhRsE3FcJCjUr5TGmFOPTP0b+AbsCv/Q15JzN7rP8bDrcyg6C
f20Bpkoo+D4tVBEGzV75A27H/qIcxNg40wcPBjlRNFcgpCjnJ0Gn4k5gqR4/wXT/3qur1JkGAzxa
XSU1gdyBTGoyP7rBlOqpjq95mP7ojqIgbBb5N6KqPUvukJUBbSDeMtBMJK4mMBm3UZCiyIIZhgOL
4wv3qXOf1zNwY42jPNq108MVbd4KbP/qqcFB7QzNGXqgeKC5P9F+QJNs2dG2cdkan8izfNdP+TZB
oPgNWd3QVmMQ4SgkYjGAsZa2k+r5d3pIoevjJPS8voIGLnUIKD7sDwIroy0T5ZbR8BiqLv0Ecnwa
is1C+K4NqRRB8OMUz7XjJ4SigMVYir0dkWRPl4K2/ItYIe73z34rPzHIRibdRfOmgjSIfST+UjmW
xK4ULl45FjBYF83TbFEOArlZZsNF1ILts7hJXpwARJsu+8H6Mz6/INRcubuWTy9R44LoX6vLQpm/
1PUVqcGRl7AqHwWpIpDkdpmhw6suv6GLK5VwwE1Pg5bC0i6svEzeS12a4iJe4FD1ix0Uja/1BNvJ
hFJitR6qtjDJHhkFGFi0YsLVcMSU997ysQxXeUKYgs4c+xecuQ9WNdyFDiCToxZXEoIpNDwUOGJo
QCHmAd0ap+ApwsO6JuGuwuEBt9IMeyCzBgBSpDnyG3hMMLbgxtOY+qrBEdaAwBXqbvThYTGAoBFs
WSAsOVwq5JYlfYx1Nj4l5ChsRAPBxCMNGhPdsuzfJpyGGneVh5KZxMxcAX82hNEkkjK1xGUP9Ed/
QqZR2KFMAkFQVzTSEwm1KAyadGrkLw11COMa2rAnOgkjabETUB1nUSPbNqKbAYzlj9YCOreAx8Bx
g4wAUU9nBqLSQKUQ78PI/xASEdrxBn8SdwsTm4YumjDqbDJkw9YrKDtP5505vah/IxKEMI8FdZ/+
VE4ZnCLLUjsRRLQRNZhZ1Rt5hvMBYhb0/vQrSHsKLuRM8B7gHMvwCfTJ0zSzWId9ncL55duy0QOr
6mC5iSfFAFGmV2urjswB+JmnARgwhpzOcQ1zPrWiwkbwB0wvT3CMnIU8W/NqiM0kCoweYMEfnjyj
JbqdXMbLIjuDAB0fVajtI+pdpWiEoEkToGA6qYNP/ZsAfPp4dYtyWmg3PAtoIKHxzKwSMbAUwrWd
qcSbIIrKRzHyoiSgdBGpLvXz8E0jjIMJzRdo/zP5jkmXejXe+9H5c6eC5bfUUrC8+fZm6UcBKmn1
MX9g1QTeakKvaVZvE19FtQ9xfmcEVY+upWrRfbTy1lFRTAcDw4YGTFMfHVS/82DfX0u93qZLeU5J
/+d/0bEtmaliILsrgPbwJ9BoG8FqZDCBEFez69OdnIXIEm2gM7126LPowbOjEIaDNKXz/N7/sEHN
muPY+qkQffnDSwgyLLkEf8recB+hgAJN08fCCRA5k5uvZ/vcU204G/JEBwYEEmV0xx9VIFSGMM4o
Q1CSNrXFYEXar0wD1JG6PcV1BrIBDkOuCY5F0iGDLEAzYxZDvAtp4pFTMkMfhqsnceTc3rNwbBYQ
uugAcGn7ma1Z7ZE7m3+gpof4Cq7wpqInAOm1LUzSpclcMFrvohyKy0XDqYEc4cjureYvPg1ev0x2
RfGv2SGObAgReT5CxEoB8YafXDpEQyPGVyVH0A6d7Ceui1jB0y/jxEPxkqIUVSWqfrGOhNC/rhxL
cDYl8MGCCGrgE8aBjpoAMilox/J3oQ5CAhPrQwmfCAs8+FD7o5dHjK7RygYsSpQjr6/hnUZHoh6u
DY7NFiH3BMr3GPx1de5A84ztB8xsun9lQycQ4rLJtNdkJgyCVwMUZpBaBJ8mVCHSO/ierEEL2+kQ
9YXg8T1jdUrBlPIE3R4tWoG/U0n+CoDqMQfKEVxB0gmZGXhVlNXBwNV/6s97Q+HjzfFZotePQhzl
yNmYWpSvPT7z4bLYQ1CH9PREMhHb+y0+CJQe59QIJpMRdAiCto/7pvhCahdbcHNpNvXxEu669nQ0
lZKUqB9E051cYN5shM/HiPKawq5mJjghxZi3Yq+FAOkuawJ57APIFd8NaWPpXDldOuTCADVQMKJG
R/Pp+9nCuxgjvosclrKsURgjF/06IwI4BV4lSKqxj+/6VaVR5Kkr6sTD/iTlrFGLvPuJwIvVkb1L
Vo0/n7LsJbNk6PoNI/lEarZejxogHD7DCPae0l0WHervGeM7QC8SqPZzAcA2R13puxzEJxbaNw6Y
44MhyozcZlbb1FqSBx70Kn2a4fgYoQXxku7j6BA255ZUOoa+gj61x+1evwygkBhX9Yj3B3vNFttQ
1Zm+zj0Nv3cb0E5/YgOxrbSg7xajDD9EGoSs9fZDMx9RLySU33bR2QNePyXfbyGMMH81VHSOikT5
x8VLLH8uCiClmrYAWxL7EYpv8l79rtXRvVTXk/bMskqHRgkrC+t1BvHFUawPsaHoXRTuOfEmb7sM
Hyzy9xTBHUtCCpTY6FEG1bZwVY9Kx5L26nFwHO27ZR2gjLvod+T8nrJ4eyMuaNUhospRt0LtfElx
V8iz5KKppSym3ogdZcm7HLNLuS/3WSCz7L/37JFcmn12aR7sKu8g3qY+Jy/F3gpoXpD7+TYJxK+C
V6nH7kEMEzSwXQRbn/+YK1vKzkER0FFrlkN2I7/BV9l40sFbfnz1rkAfL/cyRi/ZXvJgvG3TbbPv
9uVF/Bru+YXoixttAV5uBpvERjhmP1mP59JG2YA7W2GwghtT7teoZ7B1pr58lI/1/s27lvvY74+8
75G/baWjdJfvEt8LzR5CkFcE4g6SoN7Xj/dFOj4pAgLqpihwke4UPqlo35+P/F4dtXN1Z3s/qptu
PVlQTV1oi68EJuj7fp9aS7MHP7SSoh0cDnpm2+kOkV1rFIyCeD79KW/DQ70qV+oJgvhhREsk3Ql/
pPpW316/DdHUrj6EG/y3kOv9HZyamzU6fHfNqlt9fWXRrOpNvpYX9ea7qzewZ6t1s/qs69V3F50/
62JTbMTLB5WZr0teWW4q+kCvM3SP4WF04C///ozOsM2B/d6GsZP+RrDYcWI+R2ftL/ptuEIaXrt8
h2dzeVNP6Q667uv3C/6WrsJE09WTeuJqz9c/7Q/uSkGX4ldcK5+AvsPm/zcZnHLe4uomTgprodhg
xcLl5VyuDIUfeQzKEXzK61e1+Cz6+rfhDYzUWqI4Pjqk53IjL+JzvUrP7a7ym326lY8K+KmRSfsn
eAfFkvppexeE5B/ZhbWjczgyJ77HYlnvlSNtNiZaGXz97/btWYVbMfvo4fRvCvTpsRzRYyCmGi8V
/6TSm6LTpPyoP9Ofaq5alc8QIz9AiwUHoFNlkJK3dmT+TuzmEK/5Brcf/cZrGTDWL5C2dJ1tviR4
6/h8nYAomfU71am233XFI/is6evhIOtX9A/Z0mH1V/s8KP2Jt3WI4dafdbcqA1KuOytLrCPmYcrv
fJsxKz9YC1Bya/Yf+qYxJ58nU/LxClesieICWKu4dI/iMj1WW3HU75ulWGUd62Z6n95huOb+9C6W
2scXf7LJTe85f+n+fVjBclHvrGCYRXyk+IO6G6uYIj3L4cFXWPGKofJe9MmbpXoXCDVexDJ7vMVP
qHdxteKp8A/5mFwU1pb4zQb4vgjXMZ7cveBigRBSl0KtQWwjyUU+7pR7xteLCx2MC/Q38Y7/NhdB
D3o0Dz6Kz64f6r+XiQHiGyPYN3c+6t8/WNtvRCnUO0ADxFEJlrg6gp57+fiQ5fFzKqucmv5AZ39i
Mb/5WJRgQv5XL8Ueg/YiMRdUwxmaW+w4EIjFLSQX9S5uUz3mW5ldpd6L/U0+0psTF6tyf/UjAkI7
Cy814z/cg1/3CEnvEt9g4Bj1wbG8NHyIGOqYUeXiCVfpmghaM0DVy2N97s12taLpLq5M/ByRHuqJ
22gbM195Hf8VD9pEEV8C0sHfYBZKxzdTg619maGcoe1G8/XZjd3FD05063Cvnb934RHINiV+CRy9
6PK09+qORAfdIQxt5qk38it3MV2O0QDWmxOJ56LYKe7oNP7R/PSgBNC8g0FQL7rFxPpMxrdJOjw0
hdesxH7UrIAS0aF6e2WAvld+7ne84oaJ63m0f53Gj9ePwCL8e1KMOZvtjrOXHn2GoDHPRzoWbMxJ
0B/nildxMqDXM+W9hsxTzo0927b4KcaTVJOx5zn4tKgxN+BMWYrJn/HT4hdTESLYPbyUD965YK9I
t4AKQiakeocLLs5BoUuSXd6BdJzqR+pk2/rUBrlHn3FTHT/80s5XBi3Zt8fvvb/zEMoHAJ/2qK2v
6zDgyBFXHV4QC2IyPfm/0Aca6DJ3ke1FFf1tFmiP0FV6BsyJDDQ7aFB6XQDRiEhwvx0N2URCSzM5
CjDaU3evhYxF3Wv3viVCsH2yDG/K9nN6HvLFa4cZ3jUIN/RTxQlRHq5BDgD0D73on9d8vEwXdLt6
mGuz7i9ZfXYZWz+2VhvQdTlHSLp7r76Ldk7x325PnYnfmO7ozTxfxU7sDubRcrp4YZeE6HT/877l
82r+3X3XzHOOSnRm/l+ykNBBpSr3uKdW0+6a/IbnpTJv4p/B2AH98hoEw2Ixxj5HpqBI3BN7IJoE
safGgoQiwJG6Ngd8KpvTApeHtYSS0dSix66QvDmvt5+NPJhByeWtrEZM3dbNZWf0ndN4neyuEmLz
M4TKfmB9bVUEnadQ+pfxqYGIhFdpflaBB5xl1OZe82e4pY9ah8KwbIg0XibijhocCRbaJWl37ozq
y3WyejUU26+LZ+QmY4/9LFdxqdE/FLbxKaaZAo9+uijiNRlTBnSGpGiyHb6Rpl+EM9KhhCI0MLgj
aAjFoK87UObcHzO3Z9dBVQLwkZFgf4BFJ30zN9Uu7Ei5DyKJIK/P5ldok826jX2CtswmqEO8boRY
7xZ7XGpLXW1w2YCSkDWQrwFfBF/QADDCcz13k94mHgyRT35tIZJOjwUGkQtUPKXceAvNnY7KYYzq
+L8dkA/k1UUsKJ+7ydsLQxcC8mdwBqE1mUDpZq+GCYujcPxd8dlhvumx6pb0qeKXjfkZQdiaZfZI
MSRy1ZH+LUxkWlXs3rSFGgvUFiA5JBR4rw7nrXh3fXuv2B8BbhnAwDfwcFPefu/VH0Hr6Tq7ksZ2
hAP2+zcMQpcWIeCClsiRtzhH9+saabWYc5qFO0Uf+Mb1SR4FHb5BBr7MPzYDzB2ws0IOC60CsFEI
2c9Cy1Nbd0LQGBOO/IqPb4qewSsJnmk7j7tfCRe8sAGbBRF5hEsU8tza50FADwTunL1Q7fnYMiWn
F8WAdEzUFnFdPEaoPZLK+H7quYJPITKk1TX1ixGNmej32sf+mK549CWZBMDa8gZ5hedgWS2vgxcb
XUnxvLvX+fla9MDOPoCwwvV1pF7UF7Vuaj6vGGorcSWkVqmbOtVnAYNU8Cimb1TwzmB0KTIN0oGx
jIaP55K0sqW5/kAEOvVHdBeBvYLLY4deJfsfMiuSchIFFeFMYCJIhi6bfIGtyZRyJs8i0UlCEMf8
DDwwDSw6Ug5ZyIu5aG1Is7dm/kBtywceFlbhnrYeeEleOJysazIeGDUgc3BcJeyg1P3Az15gVNp5
ZNVL1kf3clguYinv6cyP1tSQujPdOqyxbLJOCh80KVt81a+cg6SYHGrDR7GcIF1ExVGQpkEWgCDH
EMlYTqaLYXtmAXFcFizXz56yEs/PLnTAkjlFO4G/+clX2CD2dra0YT+dk90PqgYyyiuzdvbTGC51
MYtoI0PphJoM/gd0GmUPOGBI2pCQGvNvKiJMeGY2WwYQDU1gYOAYWXRWf2JBLiDfABK7vnJEIQ3C
3KTv6Q0ghl1CJAVrW+D8tqnHG7od3d6hHlnqptB3sSWTaqH8SfxIJg52hLqajbvqqktOdArghlI5
SmhirZBepDxVbrt7otj5A9oeavMUsyEVgMeXkAR3pM6eHDUCh/AMF0sIzMxK1e1r/zOCzY2PC+Xg
3qjsvNUn13Mfuli4fllfIysOoBC8f8JfqnGiJ9YhyEAv4jnzYYpw06xWkJVg52QEo03U8eQ7N/k0
iYFKZfWUTjUb85PNXXQsqL+UL7p/BqAmTOUmNoggoIbfsdMCweDA04A7xVuwXCTCHfqDFqa7Su4q
oJURBaFnNoFSjNQfik0Os3XHQUOeqtd284AC3jutRzF/VM24HfQRlmjufxkceptLZHx0tIpjAbGp
8YoYz5+QuMBrNg5oysun+23G25pZztXHwx+JHeLtT8TEidBoEMot6BsV7TKyQoCfF6pFjVU+Epf9
ZUQy+nJyn7oKuitThAbwtYTXltnsQFCM8nmtGFU+V2sPS/pJ+DdiV4HQNqAYggCOo0GJeNu9wORx
npRfQ8L0Z03wfeRgAaZYX0KP2gxFZJBfngCTwuLT0YT5ViBWEod7ettVf5iwVLGR0QE6AoFdxucw
QCXxIDsUOLaf39AtXK6P44unRwN/zEUBY2HqAeRibkYngnNbmmBSY2oPWMcn9G6OEHTqYHIjMr1X
Dkgijh+4MLyH9yVH4PwhUUHkrtV50++WDR+49eiRf1wmdpccJu7wUVNKvyF5MPv8PjeVhQwxvRNQ
XwmA2X+2pGM2cAzXkHrk3CkWnBahOXgu8qslU7eMzVozIeGwgElfjCFbpoVdQgDnvXxQV3jNxahy
cEEqZuWyg0GJCEFBQLE9gZpj4mhuCeIa4wdRozAqBEyIS4bU/04yuQxPxsu372CgXS4sfhW0D46d
+hSc0tv/dA/QkmjGZu2S6dKwp0WQiw1C+jslZvpviD5KFAqYrOCI5DsHPvWWbN6OzA6x6wLoHpXO
6XFKV2KNVu2Emk3uoEr1oI4I8NZ/t3NrDkpl+w+Di/JS6yhHiLxwCAPGOrIgCb0ArGp0tHDJMsaN
ScLCoLJ/cvsw/y8p+F2o51CJ6LzSmB/OfJYJI0XplwOSL7G3sN2/zWyJGHUtoGYcgOIjM7cEt4EO
EDsIk9WPp4HQ9jvDiqVhEFrpxy5aeLus3Jheq5AfB33IEInAQ2R1U8vHHoPm4Qcn6JGAtBE5i2AE
XgobPQeJ7N2ZY3RRRx4GI9xSbb9UdDyM0CWcDi1QL4Dt4Wd87j/nyIzIVF4POptd5qAqdUGcCknZ
O+0hzna9mu1E4rbknVgDlISYGK3+vjwDEUbbOf38Y2J9ltq9sBbglgMWDabV3P6/AcJwkQdF2k9O
+LYpThUB0r+MJCEBY0TT1UDvtTayC2BORg5dF4fJwpb1ZLnQKzhmulXYPoqg0bbRzHvksxvJCGnj
6w0QStIZjftzdseltrDvkUWeaPJGYXCHZdo6RIXg33zoQlaZcaAKbHX5nKuFyaPKwHIfUX/xGCzi
vNS/Z3wS9xlBwjZ7B6VCRHJ9IpFmXz5eOnh86o48OTlzPnTWmyUphU/R+DPcKAB2gHcc2W8xRhZB
IV8RXKs5SkVik5XvKSIQIAz5esKSzMl5wovFpSNo+tTZY9LK4+l8sV4RWaRPsV65E4XduXF2CnZf
rr1iz8/xSlpGfvno79SAvxYH4rPlnEveh4LpOlk/Lxhn6oiigv6HRiB/juF7JUf+9fmgKEx97Gvl
iFO8xKVfsw1Po8sX+VbcgsHV1nRw6Xtc/iPpzJZURbYw/EREKCDDLfPgPOsNUVoWgwoIgsLT98fu
iHMiunfXrrI0yVz5j7fWjBA1k1AxtNMTRYla5z0Ep3CUIFyRvP6CmhtRjPxCHoIdqqM9njhD2bg8
FrwZbPVMlfx6FXd2PUyDC2g/nrnDQro86kMkEk7JXF1vStmjzjMiD5LLGBA92XkIk5C9IR4aOP+x
M7AguHrICFiXNmQC8iTBrjwwxZfLY9hf4hnKZJvZdCqtpHPdhnwnrtARmDkKVrgc1t+uMDWrNdvc
xbVGhaxxS01MMl878f60+b45bD4hCYEnyGB12VFuDWfiS9CMiEUKtAFGPK+97pDhcTyV3DawHU+l
OUrGg7vWfoX5fSVvWw/5rwWlg4daxStv8rbFM7RpX+KWDPQIOc9Sj0BOuK2JRmHQI/MUgdv29fM+
Yr9qT9FuRaWWWV2f+8phA/RQ1my5wWzfDnPnYkTvO+crC5xPnrDgtTrTVxLMh5Oa9112wXWf1FMi
fF13SqYCtnyaPlwJUwrRuJPZi3rZG+lO9BOQlUs8QguybizznkQbQ1vClChbDFCoS5dfXi6SMEap
ilt2iRgQmYhsLePggaCHl7C8z5ZN4aCEkzx2WLaKBBcnR0J+SSwl8qCBRstGtcdrgYAV5FF8y2Ub
LnNyrhgHYWkE1LaOZqD4K4HDU/dxacZOG5ah2HrLxNJR33wMF0HkAQnl26u8yEl9hXt6euNCdYDX
13zVtFFg0Sot/7YBnvk5qrlB9ly2Th4y1RJGVYbxtEcHbNdoBnfLmFe+K7uptoQTVXnPDvzJ4++g
w2Kh91wLc9UWZj9LdKYyk8709fsqDVGw/mT0CsRnCz4NH+IqT42QZs2m97iq4xO//xV2uJeM35zm
tTNVOulBPteettv33IuNY/c0/vb1JRR+adSJrYlFZJW6JcHl6yK4h6ckrB36i36uU2esHkhSEeNF
ODeZ8TEWG194WjjdzsKFO3riVDP6X71ZScv4cL/IADRL3WK9pE4Yzbs137LxJv5orhroc+bItY5/
geDQ89P8+7tYT7PdvmFvMpCSEbq6eUYWzNY0/hmZhTFLD8VljBQIXc6g8ylbD7obttlA2I1zNVA2
+YFVghL7f2K5PJTE+HJ/QIs9U5EgOq1uEcKEO02wCf7jxuc+d2w/k3BI4TeRtMLEHaRZaaT+2Nx9
PHGOrgtN2iLzylm94FVlZ+zYMu66zDjGziybFSH/qAHcox75uhR1j4zn4WM3JrM3ztPpxwRyyacv
e0UBEn2GnmrFf/Fh1DhV4ehWqBDZ7+8bj7cPfvCQf1a8r/xd4vfh+Ba5+zqEuTmRjMnysbtv2jMO
9Br30K6IHGzqFP5NlshaOkP12RIW8YaXQwN5QDALyi99K87+wsjEirilR7RbPdxkr+7YcWz4+2Re
2nd3yYGMKxX+71SFSIvHl2TBQuZQnnHMcvtpOMnN5jZmkGAWabnuuXJGRwVDsvE+gBRSeI1X3iX1
OLFcisoOhErHgOocReyN7D/mmtlh2c8IF8mGIAwSCYK9TPZXZu673P8WU9YcLTDomkkyBZ6n/JxF
YKPs+Sjn4AHiRe1ad+A+os3/JJ8PGW4X6qkV/CPBmVLkPQ+NJ3HXsT6BECaFQ44zCxcJSyGwvLOC
fetPcFKmlvDd2mOZOEY/BvLgwLa8kjEJarYhcdDSnG4abxsIgTJ4zzvj5R1J0VHRwOM3GAotBXI3
kAkNFW9CyPOBYy1hvJ1/zMcW0MUdmXQ0ulf2nFOxHgXv9XO5yd3KEqaY+F1GGz3bI3hEX5bPEPWQ
JmwOSkHaTJfkE4F1jeyPYbWfFUupyqyX91zQb4JqmtbIANl4dOmMiM10fXKxEKE0zHaJi0ZJMpWN
tlBnhb+ZP63u8PipYZeDp1+t2RHNwg9Od5+tkLHFgZi3ThyY6InHq3WyFh3oD0JJVdTUN+BVbTle
3904SCl5nqZbBOU2eQT+KUjsp3UqrHLW+B+LjA0zXq01pK7aET2duJi6yvVEIdE2WxfL9w840Azx
/9DpwUnPIv1BkgBAMv3zmhTtYft3Q2jBpqau4mVpbAjYtq7CyiYsxrYTYy5Yqv+HvHBBQ+wa75TP
zZEX/WBKRfgxBTLwWveL0LzY8GxSJf9hfdA3/bwkRsDF1ZPZdG+VcaJgZ9urBmeLrTj5XN4ohtsH
rX2lAtj5uh+PzQoCNaj9++nly5hCHvYofNjRcYpRbXYoh8S70YXrNuI3iUMdkYaL+JXhlDkJKdxr
oXgvh9XkFRZlFNt2jt7DZAghnGXB6nVnn5APDhIdRQTzwQft+MsZf+mJGMoZ6exdoSy7seipU0T/
tXt50VqcU9/xvOhECaAuSTL3wY9j52cG2MtztvTG0dYqWphFw//QTLmjkXmU6CFcpAvsaBZdFEhC
37McD6bL6rOR2yDODcDnEbWO7fuyrMw/82vfG1vxbEVDDUo3CRvg8Ds22/jE/Dsj5NCqzvxQzYwX
pfvmomkEHC5GKRrhCDvIbCe4JXzwVoVsBiJBn8DFjDAwfLIs9PNzE3SH3/zuUlWKh5xtfva4gT98
vMgeLz/8sGRVeymSC9mayFZI2tOOdzbAYm3q7ofDEze+zTKhGiVG8rLK+A7vmc4ctAnzGxiPOZwa
mGwzyh/Mx2wf2Z2XzIAQkdS+vAfCG91qd0mw6ww0sRxKq+eCzUWXNg21HoaIDmWDz2+4EZj1hore
Zz7jM+/PWRCglLHlw120Sxd1HkvghUS7tfer/bDHZrPwdWh3KlJhpzpXQXVDCc1etoqtVXL+3tAF
d17AU19+vM9lr58UdAeZrVv7D78ENfXCln8WC2vfcHKkDqcxmxMS7OYiq6zJFeFijLwnacthXV8s
4Zcz9MZ6MfcE7WSyEZIFStiVbuW7EU1PZlYOlpCXhRciQEx94ZCg7AMN2Yxc0XW//KIlmj/DmTpd
hR1WUHIOCF0wCG39HHRLWP5yXL81HnPeT2TEdsK3TYLoMiiTeJr+TZ6EBNp83/dsxDPnUkhDVRRv
zd1ig0sM876JDgPZSb+F9e7dtrXmlITs2XDpdhVDflG+kYE5ePl02cPm6KWwANKBakj7QAzRIlXV
9G2epB3AExGmSMYT3WZPPydhQ9o1W4MW0nOwum8K6xEgaKPqYS9xY1rcl5qHGmlGF92W9AB3jJ/V
GoHBbF4OUmgYM6PapzGeME/AEpafd9K+Cl7c/IxGNCkLFYYDVViKIZsNzeJm2QWMMxsxQbcMrDur
7ToQrO8sWU2W9CvdckhbBseN7oveENJlTxaFB0hzfdwEVPj+d/7akCUUhWiHItTrMWf28qU7WTDi
6TBYt1xtiWaU/dGl4UQguoJyXCDFW7q5H8GxorA7yCCEQblDg98dyhlakIzQhn+7CyMack8UvbBC
FmTd8FHKU06DHjDSxDc5/e7oG2BEeTJW0ds6PD/dIHRNsakYo+1jzjPm14Hs4nM20m3MtCcNOwHL
edXbCL9pcEcJFHDkQA745BxV8/6PhRMAh5oK+x3KW3bL6WOt7pUQJVWgBz16ucJCDIeG/cC7rlxH
Dtmb1n35nnPY4uysrUFsPKeYbRKwTzskx0rmKv64zYb4wDvAjDHeaU6DtJiaoL/yp14gvXtaj1nh
DCfde8+0gZcaFb3ioYn9gC2e1YAKvYDWXVKPMdlImlVP5etuNAjO6VY2WaSaV655UwgPtNNFMvY0
BhMUw83ytczW41nG/YvZ04qxj3KuSMMeSgbNSb9NnlZuU7Ez3kXXCIHk0wbyIeIXtR857X9v+2MR
QMtRgDxdwyLxK+0pz/x7+S2LEZXzRhtCiROv10wBO2G7/u7593weOeN9t9WOSMCrFdubBLH1gw9D
9cp95A23oTFbYPVD/DqhH06LoHvIVHE+x3ZP5kkmLDPkcrVXKsbErTEJ/JSwCOSQ1uhSDbzt6PhL
SolDWgFHR7Z650E2PE1I1tdu0Ob9SPsaPbyLEc55YxfAa4Nw8Ujx4aA2f5lozb8BWk6u2fngn3Po
wH1/ueny0hfPYweyXXANoDNj1i0Lf7ShqAYDTVUZZQFFTACBwgZ7hFE22z/pYTG+FsaViDNWW2t8
gydKS1vcYktBLN/PMTWVHAQBeLmVPYzmVE+JK3H03Rizwn6w8ORz3gAKHhXMZQjXnzbdjJ5sEegb
+bWFNp+2MNZNAHUyY6gjeLw+gW8QZHLUgPY4dojWuaLYxyqFJopkC1HxGosTtKQ3w37scxqvg+La
k2iKJOTNDW90FZ7AKyyp8Zr8yK3itzwBcOZT5Gtm6SVWv/o0Jl5H/IdEm3FLpr0mCr5f+znN9+oZ
892JnzfajEl7HjwBBOZYwxBAG4ifH/g4ECL25K3Lziu+kipSfFkYSn2a4AKqTK65VPog0dN38kmM
rcdB3GbzGEHdDotT1ixLWmK4UXjvANXlDG5tnWz0wzd8fl1pnWQmWeLOi55Y+2mSAWnIC53iHVfn
4g9iDYYCEN5iXeJ5mdFwwOWobMiEHPpnsKQlhGPQ4Mk480+BHWchIkaRO0h4VTi8MU3jOl+S/MHl
IWpt2lCF9eNCvnYDPgMxs45nMYXsqt20PhLgaMvyQAzJZRsAZSQToOVquBHHa57qw31MmuNQgqaR
n2WncBjwLqf01o5tfoyyTDAN63MilO30xh98VdpsdoiKr6LPW6GaGubekMYkvk+/FjcKzvC/e2F8
jipYRPcrL8RNMyikDe7hbwyzWOp5FhxGoztBhEOUvYYTsrLrY76Pl3q8UKYTV9jrqjn65c3jJLrw
a42hjbpfXijOTvn3OeWv3acEyUAsOJ9lNXJL+ZjJuCDmCNqzSai/HXybceXRH27285du0A0LvsyR
RchQtIicBAM4wtvofG9M1ipJGz/iqXbi7XeFZZTbrT6nO3576gl1NL4X2UeN9RstwRnilcZ2j2CT
2Rrh5InXoq5q5x2S/zeNHCi8pbasFQhSLCV7IvoBZ2YjHoCKLuBhqTdja2hE7c3G78a/JXhfxDIu
91wfMNWCayGkzTpKVlQVUERya0f5uj1mcipPXfoEqRIguice8p4TLoiHygZhqQ7PmwhGMaYvwgY2
REZ+jXiSW/PpR9MRJRk7pKkpXQi/HxdAjGXqXBGZjuc86qAMEJW0ARXG4++7knmvPG0aeViPyj1R
I7zrreywZSTrwqp27HGYW94zfv0Tf7d6+hikkaBijAc7EX3A0hOLe0o3QREDGm3JgiOXCAAo47oL
31barInuhFadv05WNJWveGoTC7xsjFd3TqGrskQnrzQ+9ClxKh9avnG1RWHEe0ZEz0Ffo1uerO/S
/D3+qcpB5jsBKpIGR99VWeQ/PV7TAr0lOJtsfab9h4KQlHsMZtgZDgxsrxuOPYxgbFgh35LtFrT1
7sIu7+iayRDlTGYdBTF2sgGxirbRCYS1xHv4gRLDosxT/HJRjYFW+ZMh7aRnBaCr5YDylZO85RVJ
M74x2jV++2llT2bylt4d0OZ0ps+//nihwAFMP/bbf1jPm2oKw8M/9i4fbt3wuSQzGs8BfpacfXsS
3XyZLIF39yMbPRm/zYdtRZ0MBvrjk/glo0G/marw77zjG6y0Y3JiQZFhUsUT3mGWaX0SdhmudFTp
sgK1znANOetoVryKPLZLzrXYSsAkVVOqmM8M3Pjl3U9bl+VEquNINmXZrH40JEjw4C+2A1abBfkA
pknZBxj6N4SZBsGriOPZgb/Vgwoqp0R5YpMVPLSSFO4bOoLceSqTIOvnr2sF3nxiCeg/wgpEPkjx
pb87C/NLhy5jCH9Sz21HVALHlKiTNsSdCrdw5Lw5rgl7BcZeP37ghsUlBUozHK6pgVmOfukr5lTd
wDNyxQxM6el0hMdiSKu3iWeUt9K5d9848tgdptGCAGqyOzlMjM7hHEZUwAlEeW2dTe9bMsYpycBq
OtookNivZbVfsm+vOF9JObhvVQbtY7qD6qa003zQbGZUdAvQxOcO04cyYNAqtDJvqYsHjkmhrbkq
JvYXdLmtpvfIi7OLKNnplN3o/s8K2LogJMw31Yzsg8IBMEblX80Rg5DZw1bo4PkK4reNOY+TW4mC
jNkSKbzz5t8wwsxkkiaaIeWKsjUK2LAk/lA/KE8rxOqN2XSO6r62MtOEtqEzwFeugssIGW+lOUgT
gfHpDCYC4fIdanhG186OT1pccryxOzFZiFcmluo+fArysX/aGun6keBMyJyU1piaX4KPoz2urM8D
Fz1CILtHry/ZEeMy5jySV3mveWFt5n1HKwXwkygIJPOYEXHtklSheq/ixDW0/SF7DM+1vlN+8SvV
w5QcE4V/Q3zGxpjeMMBvh/HjPUNR0DkYvebj23sFM2rG5zG6aio0LORJjvTQh1U+5UcwsH69FzTd
Bk3qnMT5ah20MjPBC7nO0NwHM139W6lcNzRCLNnc6EwR1kQ45QcQz5J3gIUkLfC57YqpwMdL2y9E
T8vpb+u98962jOxkSHE/xx+LkuF5TBsLKpAoAJhtCgsnB55vEq6QfJTKrLkh3IGfh/riUSKM5GMr
UPJ3oitMXsoL0Q62dFLbdtSJQ7oCD07qkACe8h/hKA1pMOSUcwRctBMgfuN1vzpcLiGHOHJo2EM9
DkqRrTVhpZUGtocxR0jj8JswNlKq+/nybU1xg02CLy4pxBzOXHH5vkhrKZtFzGSDeRo7Bq4jhrkP
w6jMYc+zOrkHCDiu/B1hR05msrg+3YRweAKkHtAyw38bMXLxRQVLy+7/1BXTHH5+5mhe/TD7XcWr
tGJ/uotDsON4jvWAzxnz6U99pBxed0eNy9LmD+WjuLj7OFzMjwcO03jVjVf8tgV398V3WqpD7ERj
CbPmFG1vnN2rw4Ftohg7EZr2aP8yP5LT3eDLYQQfhZ9+6PG2YEGIfU0yv3P0M0u1ffr6mYgG/GGk
tnVL2gHOkzUpmispuN59TknyfNCabFDf5GzrbLKJI7FnuTUxakCydrmBv5qs8c0R7vQZHFrRlqkS
J9ybl0i/eKj/IJ9Dns2B+/zOEFg/bRhCeKJhMPLhWaweSxadanyI/UGB/IPSHl/eITQFyX6BbjZH
bBcBG0+CfsKmDDAaEknYWlmn/PRYZt/hqEd3gBxJwN7pkISKAa0ivux+G0I5HPLrieST/S8CeB6v
BUNwGYWcxElOhRD4yEyi+JixmGoWES9pzPnjt0OM3izprVg6cNAnl0nnydxtmXUIQCdOmbZJT6Pn
7fkzZEOSMJ39jZ/4EalOMSZkZTVoA2CgQiGbiSMUTMPpT9x1SZGZy0UAO6grUDUxoXKjM/TamQQS
PhJDV4zRZArm+YhTTKhDxtIAm5Ob16+QEk0IQvlAsfdITIhjsylg3BeEJWI77wfxzOtGx/Kp2nNA
KptsXtQ+1FMBmEZj+X7svCPeX+p5rIocJm5s3zkZfXwqkBbQbGxtHAHyd/446POJ/SL0rrJl4g+Y
TwBTzBFURRCZlK0D/2I91n+ezIHcJDHQTswYB83gN8EFS5yiPYjn7Pf9D9OfussBB3eQXa8j2zS3
lEjxqn1HKDCU80qlkorOJXyMwpnn4a3P+zkOP8av6sDg9gGv/IWI0V8Ozs2+s5iwObd6EhTH056T
M57xqI8oERh2X85J2FMyXAgwwbdEZQfpUxzvBHrzKWB85J3kvTG4vHwbB+53WAeg7qyRgczI908f
pVVLngHwyPeLSsgHBQM4uSsLupYcoZxW+OxEc/LCihNIZnThq4oJE+CmrcHnxtW8XpZrj3DnzUli
gNoXW6V3MGjRu/o0haDQPCHoRIsbNXd7rOLt2H1Fi8mEjcrIOTaBsmkY0Sh+oKWC6IhcmBqM8Wu8
knzcpCJnXv4nAZ3JeXt+DbYFgv5wF6H2x8AoaNitIopM7YfiokzOARHhGAjEw1vH1YzrSexzm+pp
wwEzZIBSCb4Eo4/Yf5EYvJz3L/KL0bShQIqkFJpxIWxk7qUTv+ey0JHlA23K1QT+TvCg/5GBIMNr
BtJVTU7tAe5GzMIXFLHsl/mRV/IuPcQxX+LzFFf8eFi9YMiiPRrc9BmK+25O4NgQVijstJjZaqgi
S4lZc1AOa4R+AVR40Lu041npiXpxd19iM6FNlkQagmnAWNDtp/Rk/OhjQ2LY3anMulcwrnkSys5w
um6VdVE5IuHsD6RDoyFanaNoFf8IHqV+4w7xypBwB49PBePgsiqDuHTQdlT3xZhjFK2GOniwAxU5
ntSvqQfA58vqrIYcEW0F2kIZEQfhQmKuJT6ylRejr6u0fsPZU3J9UOtwlAGFyPNxtpDGxBkUVNpa
yJ9UVteL/wTXTaJwwo8ZyXNd3AmffdNDIulbOhWI5Gkn5LsxWzkTHd3xnVsBoasIAEgNBjfoSNAj
IYSZ0yPj/ps6BC1qhNKpgf9k9dQNWl+P6miCoRKx80fPS/E5yfEfSrjPnYaL144jesL5iGRCA1Yk
oj4hQinxBtEpcjCEXnzAbLn38idqSeJbkhOao8/goJjMWUrErUyVxQCFJacPsEhsilwA4AbLRQLR
UbvMCrUcoEojNRHBmhz7mM6i+x5dkzg5NA/2u8/sxUAVJbeEtsUG7VGacVChmUYAl2ESv7QkAOR9
tXgjJU71aaPMYzAp6fkh60AOnjUEOQcfCptJTNj4LzI5lbZhtZ2j8tQR5uOPEe2x7jRMJLpDqfqd
YEoVjsRFg8EHNiECVicuaLhppiQCoQQkcmBQQHYKnE625V1FiPNR0aUjI4y6VVIFj8bWklnfuNgk
+3fQosmuic8j5MR91rOCzDcR27gv8gMxPy6z1qhqv2+CFNyd7pDUEh9znoxx4Wm0KkBxIGRAkTmr
R2YUKPib5j2C8naKdVl5Ye50JGUdh5FCTt5QJ0dfTwajY0j5CFBvNoqduL2OSeYpjb6eCex8Owp+
JoJJRzjy2cgvjhTWDO7JFi3RF0nXUJKudcSxGejYFfLpcO0SELPFc9wTcrZsNU/cj97Olz43ktxw
mPOETPEnFftE9ep6+uZ20tnNxKGdpQtqLmzE0EEQrDIqP8MmfADVfIei5mTVTFwJhyiPMacVnkLe
2QNcVDZLOneynAjGn3RSt4QiuCPiGqNZklmjp59ncHfqQnDI0udrEN7D6IoXEYnuGSx67KOfm0DA
GPKK+jmi7BktvpY6JecedztWDH9MRo0P38r3Vv0SVGQuRf6YfR37PO/hAsED4XWYd7EeP4zMB9Vj
AEIjGZ30r4GnboUFyyPwqjavTKtfSLt7iG1AQ+OV+EoafNIAiVvv5ujgWYOwP8+ScuzSp2yFffZM
gQo90EzPa3FfP4lcCPqJ3fxlujFCf22AJER2wqnnadByNhno8fx7pDG8mrJcd98NIjrsihgZkAEj
EeQuzE0aN209KJep3iK+i0uIh2KOC/4QfjxTbX191YeQVEYmMD2m8pGdLPMloo5yGa3YnNx0Xp+R
yrwvQMMeFyCAggH84DRn22ftwF8cB23zfEz0sZMyTATYV4D5GrtbZVtcXnfLee6Ij7ogt5HmoyP5
vrQcfej7JYahhWMDoCjWafaLlJ8T4S6FFdgoGZKk6vHGOChkUHNjc51+dqmX+dW0n+ZOLtpFIP5U
PrZmMQB9C79kR2F48hFJKsU6QxrLdvz2hw521GXqnEbCXwTfDCMNKYmAJi/UPFvhPEqhJuPFcyt7
I08KiNONXeZ2bYq3n9y8Bpuu5HHzENJT1v+WeCQRab66FeGsz0c4wSSCgHPz4nBGBE7AOglbO5VW
H6rujHhf/AzZpOLLLPavP+1pfYg+bC3SvIv2XBEI9R4Upw6NvDrJsEY9QzyuFjjKB/EkRvYJcCQ0
DKPGod3Us5TktrN4k3+q7bc1Htu2sqQFSpqN5kpOvK5weh/bxQMY3ATQZyjmiqG4/UUN0c1mTmJ+
bDKxGNbVwVv1YEP5xS98QzWBMkNbUhvSH1ieIzFctFOVZHSrPCEHPeSnLh2ktu0mXz6D9kK8nTIU
k6draix4N2mM3VPnPuQ+nmnfkJw7dICJAMfBbmuo4dhjJHXeV3qaSd+bHKLp+FDhMye4DA+Jnygu
clsRd1JqN7VTLV/oOsYE+r2nqOiqZe5fWKFP5unBeiETW8sLo168cxnGJ5c+W8SaXQtG4jCJjgcM
OMrsK08iCcN4sjNL40k/9GSmTh7HMmw5aQcIU8mnmRLon+ur9dLWo8WaBInROLx3bpwM+sYJipNN
dswoWeOeCj+BVZaGq7BcUiELTgqveAGtxLhJpJm24cw+kY+CdbAN7zyV39XT5D5LOekU8VIouelK
WI/X4lU75Yf2goj3f7cMqaX6hacQadu74QYNZiTmDlCrEzRHojCGCwkR3JHFljwoXM+MGNdJyLQT
gJEORtLEYqNaoqnwdM1hAuhA0t4I7s12IVa7LyS5cZ9/Q5bBtpvR68LlDBt3CzKJYJOH9TIKtKBw
R18DRff0MkRG6s7bocU35NVzGHASaImHpMGqLEbCHonOmw2Ulnq754bc+9kG2+wi2UwMLrhIP72k
ci9HbQ2BCfY6wAdcaAEn5IEy0QDL/AHASoYUAuT6xD4icyQJG4CgvyBozy0+RU8m7Y3VOiwba3Tm
4CmXbDn9BZm/zV1HIz815QsZSymzr8/ImR0mIMwfGDb2ss80em3D9ZUUEx9ocwn6XoFmG4Tfe5N5
AvFJ97uzy11I/BAwEDT2wwucBGM4DSmgQ8GD6/TuW477AylCiv335Tiq3DtSz4OwpDqlU4LczaBV
dO954sLS/l1Vl3AYkSRyS/4XP5RCBCJCsVP42YkjWkyPT5TGFtd2nOhnqF4dnUtzGHNnncvzySkr
n9ic7MZjsGMsx09jPimIzNwxSrLMkiigErYCQzdoGz2z/DzJ8OiuyQnq21VYOjbdIV89Vi35mygN
RtYHBpmVoxnPRf9ymJh6Gda2ul/bzxaK2KEU+F9WMMscxpbjjsyR93r8terWVQX7TVRVT3ioz/VH
5bMLBVJzFxM3WaturRObCbMreoIf352Rl0YnZCoRbGnwIRH7RqXnmMxfLJQX+eU+7ntOZ2X9CWGH
GRU1R+OijwbqEo9I/Kfpx4zUIF9NdhN51XMgFnA5RkEEDteXdIapg9yv2KFtVM8qMHHv+dvUlvwG
NfAm0UZ60ej08/5pUIwynySzCCLjY2nfjSRuCZAf9dhx9HkNcq75vbi9F6f87lV/THLvD00tyToj
4lDaX9/wBw/oTLJg4PmuNVczBL7k6iDu9YlbJIgAxu1EWyd4EHutS1D3GtBYdiAZSWWQzPR35Dz4
3vuI54Gg45PAW7CtCUhZNzmhaHs0fyDRlAvcA66Q73Xq53t495Gd/oLhJD9fwoD3smQ+VAtgttiW
u47yCrhf8079KsLMK1qm71xEOh9OApkc2Rfezx2YKSNCdi5F5+mgNhEmZr+hNlqFXanPKEqopy0d
lgMLiNjz24vUpZXmRIvsjygy3sAE/Wpu8xsIr/0jt8kOE68UPr2mQ9bMSidQEyYdhHa4iSbUH1np
sfp6SUi7FZXN1Vrl+UI+fb6fdM00X7WFEqJEXYMzBn1Su6+tSWVoEcVULgRYP+dqzq97HJ2i2H6N
ltKTGUfHOfOa6xWo1mNX9YvqPeV2TDDpl1ACuJPvaBGR6zoCvKx+J5xzj4dflvO8GHp5Wb4Y1xK3
w8M4YjyLhmiWn54YtAdRgN1U+qcdIY8350bEqB3NSXVTjlKPMY2+63U3WqY8pRTd7d8FGw45pwxU
T+535MFTdGt9/zUDd5sovKNeYf2TFVb8pkfCjmRoFDxXc4rx+GnSrm+nuYyT5QUs7ArF8jt2eYSK
6/OIrpaCkUqw5ZT4fzcRVx2OjMeGXlOwI4i/VKP396zE61jbJe3PkxGh3GqaH024XC4LZV0/ziCC
Mf8KWv8NM5z8SkjFR6Of0/GmUXDHNJdPd/jI+/H3Z6Si3XvsHvFCaNfJZxpHpAeQifZYV/2qTfym
n6I9KfhT/bPv22Uh7FURzwoGmUe/r5SfqLmKCSoPnLPdb19/jXXC7/3Kwe/7S/dcy+ON+MHg5ZDA
9XwSfhN5n3Qp07xEq41qQ09zeqPHZpXVsf1GYkuJBwADNaxfrltu2WN7cPqUjl1qqXypno5ePkh7
poRqj5vUrMGmRDfWfAXBRzZT0aWZEqiYyuZg0cgigA8J9CEh7BpysNQh2Ar+hDQsxAV8UxQAJO3A
kUqFnQBSnj7UylOd0VnJa/hUSMaEXO6ukLUxNYhoIpDnUlBPuxemALKYYfsfHMRDvhZhPY+PJVAx
ptsjgM5xoHbIffbEFDN0oaAA1KKi0uYnx6hPsAFCVUhTPnQN8PNpQbtknd3zQjh1VBMvO+gw3wL4
V+0GGAiQB9ANEm0ADus/WpVo+YC+Eb/OAB7CU32sXrEkkpHGVvkcSIQ6nYJSSTKVeGbUM7sZFfNQ
Cjfs0GmhQj8AjXVW1e57NNWdxW9FDQfvEGwM+K1g4mPoRXy2NoQUI8TIUZQpRXMVMG0RvBsnQvY6
DrkE8x50mQsPy5Q1iaiHcLKJi6J31OJicJjuMyHs4uCVeOToEFDN4N8JN0ncRdLhSzZEcnroJ2AL
7bNtRFS5y/6xKr/7kTbt1GVOGAtSgCzU11/NkQmSZpiXfwAfEjBGvGbGpLAg8+nmoGOkoEuzGXQo
PSgnrp4FdwUurXc0j25BjYZofw8YkxK8vXjgmamH+QDQG19ewnHslhyNm9ENFpAJhi/kEvUaZvDH
hkQL8qvOM0QzQyF66g0G1x5iaEct1C6eUcSjQGA7keADXOYhUGHcbSdPqgcmXnHO8Abe+UEsh2O5
ALi4f7GbrIsZkQ0hWCcazobyFpuAnhRYFJnax08KH7fryy1k4xbBosJDPN2Y/7pTM3MJoM3lC86a
gmggDcQ9vIB3RYc8l9b5jZ2BMEoS57gxCAbwtleDgvNGgcbnl4ZiZjQQJzQBKBEiOG0faK8NUnzR
LjHowJyALxxxK0bjwcaA+UBaDybXClDBIh22Z6BUseSCufpjV17kfzlcOd2PedAPmdUiSWbKQufM
v+dsAtypEyU7y/lAqrMR0F2iI2qGHpzVEipaGfI7DwF3aZwHbXwhWdRwnQ+uoOaGAuTjS0RdQcsg
eMXZg5jeRkTqvUkh7IhQj9TzZ7QW/ydpTynAJxdEwFRTbaagz4ASamH8vMe+RgGTyAUPZaG35Gv2
9I7mnV3OZRJotxqKuWkoFIbx9hf+uoMS0X7TIV0j3sFjvuFtxvIJFQHUepXpQAuI27BgqiOS5ihI
+czi6G+i1jaRCXCUghDUdPvW18/df86L+YuTggapcq78lW+7i48SoqpPbt+RzcWMVD4jlpGhjiEn
Hh0iMuP4SOdVIuH0JyfQ7DkBIZhUsngJVFvE8rTDljGm9CNWq4AhZRwfFYHpgUoVcpowDq+VOyZa
gPhBvfVu3ScaEZWT9bMHbMPtxaTNJgf5xDBDPARhUD12GaZzUnzBxIEWrxlLalIYYKD//yHYWfXX
TGCvuO5UcFeEkpX+KFA33dOiN4nrPjiluHxB/bNp0jtx0Nmb/0kyQI/eBy5m7B7ck/jJBG7Bhvps
zXRWV2P3GyDPIjmc1PqgvnLt5lS4g/YcCgQxzEFfWk1xIA3zCPjfKe0PHNb35WvL/992PjCj2TrH
R4ggDnf0iuRr972H7FI2seAA78u/3DIs2demik9Os0/IVpjB11jg/+T/8Q+YbohjbD3FR57QTW+D
PdaV29MtWvYUF/8LZ9nF7n9Enddu41izhZ+IAHO4lUSRysGWHG4IR+ac9fTn2+5/cNBoz7SVRXLv
qlUroBxCg+baB6YRx94faS7hSSxlTk+w01jd0YpxqS4RI0Srr3LJBXT+i71hbsm8kgs7fyfXFgoA
pzSLAWQgTvslNhxknxD7InS9YK0lSGq5IXSHe6GERIhKL5fVLgpLNP9YRC3Qq6VEVtCbolQjRxXZ
cnUS2r10q9Bo81f88f/9S/NrFEG7+pBu0T7yMPHz303/3V0TQEHraSQG/D1KPPJ/j6YV5jn/9xB+
9+8WzRevkm41dMyMmbgHw1X+hYD8f4/VfM1HYCoeUPz9FE/////Pwtp7vKj4HQgT99L8P8+V3hPP
LN7Jfw8FM90OzCm9HFGh+KmQVMRI2zrHuMaq2VeCVJZfiRfoPTIP/v6KnzqJFeK/FX/Qnr5oK3E/
3tlK3Fe+4bVFRCB/xIP+3bX3ZJy8eg81uFetszV4nrjx/5/zvzunW/GKfIa/1yWDgFf790oaLXG1
Hs7DuVrnrvX3ehW3it/n7ngV/9Xd3AXr5s0Q8aGtxFuz4a/8PRt8BVZuxlhb0AvdFbfrLqjL/z5G
75Ek72krcWfxQcSTybfeI6qNf2u+eGpxH/G2//0U9x2e/t1f8xmvcp+W28SXUnEv8dziVvE4cb9/
H0A8qr+K5xCvLz4ed8950L8X/++O4gn/3iTfKvnaN/Hg8TqcxNOLB/775OK3/55YfJR/34zgBdzq
kB3h3zfCi5/Fy/ANJ3wV2opRI1++uFESuIt4fpLy/l5BfEhxg0oB8/c/MZ8J6hMPxwDkbK1V9/Es
HvL3hvkU4zXnITrKV+6GcRxBEX+P+O9N/vsQ4qd42pjXbaCS/T0lCb/8Wjzlv5eIffF/0zNHlhcU
LyZuJbKA4y2+WPFJFU4hzu7/LhZxuok/f8+P8QGnfbxle3+u3MpFfsffxxVFEwhc7IX8NcW+7tsb
e4OIE9cwZPSIXaPTAHCVH8Tvhh2D6u9hZxNyZiIHTF70FStYN96n7NLi5Bev8Uhh4SlA+AhsQyyF
yb61bnLU9qt5Ih8j4yGhN58Vj7LXq361mcJ7A00CNLZYw1WjqqsIemMr5zKNvlMJiPaejfcZ6Ut4
6+HksJJ2PtJEX/w0N9Vn6CHY9xAk4n3//3+g7uJwGhPCIj5c7Fmu+IPbKi8l/pVx67/b/v2GmZeH
0zzwFXNzpz3LSKweH3BbKWprjI9VKpcTtA2DsoGbk/Yo279ldK7yDUt+W68aWLVISACX5Wc+sXyi
hIeD4NwIkstf5eiqWxsIQvZ6OrbPNWTaJcOcBOo1JN8n5sXalg6x8EfGWlDRaHnqBTsDKu2Hs1Ls
FxSiMErNPTksDxiKOchWfimP+aH9wp7W1ly6jxruCV7WCMOfmoNfXGDVPwcn/SscBLVMMG8JKH8H
W2hqyvvF+FyfJAk9Co3x0vyki0Qo0zOrJJfRBpOm8FcUBvp4dyxjVgvGdViL8qatFaRStE3dXTIW
UJuD7G0guZ39nma6gL1IxVgSzEZPjj0BSEhEPjnJ8F7DlovhCu3G7/Te3RO2MdhnCeH2wllz4mzB
mhQ7kUvw1/sCBDP30LBiCXAuxixjOXdeCkEJT+zqPMgHqOFIcbSaL8hzutXYrujWI1ziraUFM0jZ
UhcwFmZ4hfEPtEENVtqPwRlZEA3lUkJgNtoDXVFr0KZdMNhOv+i2ABWsXCA+ncUHd2sg+0631+0e
/fIy3QJ6biDREwISe82ncu0Bij5N8kSCb/x4dv2VeUTuR6QRgkvD0OkRX6n79JWvFn0a7HKG+GLO
TLbtElcLHCpQ1dnwh/IbBEHyKfp9dZUZZ8BCPc9P9mu7cbbTrToELzyFqCHr24jYIoDCDzN9i03c
AVrcJt87txl7VqqQGLOyec100h9h9mIdA8wOLgkHk0DuDZ0UkY/Bvj5gTuHrW/0SXj/ts/lM2ojh
VUxM1bV4cnLQ1o5bH+ZvGtX2DYPuEW75+3gOL8p1fIUjWDDrBoERp4z2S40EKDBTCUeWKlxfy0T+
xRc56o6P9DW09h1CCNJb6KEqWgq/0XCAxZSHCGORhbFVn/kvrAfMVMfkOJJSCv2Y+oZTQwaALFcw
ogAp4OQwGhwOOJ/KCYp1V4inmfZeR4zJ8PE9yCMsHsiazMMUBCTEW0CjAECHnlh3NX5TS7oV4m9w
THkD4A9/0h+QYsy36VxCQT9jtYQeCWMywMHyGh+mzwbXJecoXdMfMHsauycsmgXwb75BGqX2pRlq
aB/KNY+m2cBWS7jKmRv6Jh6MdktZ8vwQ1kXG2PDJvJqjwQswP/oEz8+picGpVs41eaLeFT0aEw6m
DVg5jczGeVvpQWTBQNpDQA8/u9q0oB3jeIDXo/2CHM1fYqhVruUKe26oN74p74zPCAsRYwXaTSUL
bhJyLQckSTJFhKKmJZehforhGnVnTbn9+5/ZJlrh8TkO/gx9EwgFLhIHysGJE8ZxdyoUfyY41Qbg
hVZwnR+vdbKbzK2h+YINY8FjhcWwUY3wSLNooTNBZEtzTvALgx9GPUQb2cy132KueT8efUJdxUgI
Vg8DCUzIcf1H+Uzwp/oBQyziEEASC30WRXPY5P3poW/woYU5VsffNskHMB3s4RDQybFiwnLgwHM0
zfN0safXYdqzn+WvWnZhUkrlqouylcOfMXyjbjZBrw6oCASXiHRvBA3mfk6+5IFELywT0huMMNKz
HZknOzsDaGb83AOHqumnpJ16etfwhw9EdtdGltc6De4gLJgZMeaSF7Bmdm+J/g5Aws7xBZrkxC8t
qdAX+qNwI9seeg9gVvM0KFt2gxGnW0bm+0eOG9cnV4JynE/DvGQhRXpCqkuurLV+nWknzVlxXqNG
kOE5VlxfpfCDE+NW3WvN/VjsY8u1n0NlN/aHGdMGaObse9JVu2bNU4hhBLp9krTfOBP1ycNW2Kxu
of7Ewm0mOzz8Rto6/SmpVmToLqYocTFPA1gY7X0P1WCEgOMzPuPz43YRyK/juEkj9jBcrEbkvVxH
OSOielvpN/xPZDAlVMgP5rYkij5h5GEyjmcfRSFv72Usxumgs0v9ww8CTUNgC2T1zvNMZvCwhh5I
vHSnOEss1TgNMJVl409Wuf4iDJPlVW7uSyXe1Dpqy7yWVzoZnSbgic6wUk2hmgdvXBizYLk999Ze
Z552hq3MTsXliC2a0h+z/EAKUB3+ES5S6RcfjLTTIWqBK+L1i25gZTg40gilPfiPjKZNAlZcCRsG
a8FNNJABuSGsRQBqbgnaKBYDrd2QnpYHV1iNkNbYHoeHLznHEhGVs+jynXD/N3bzdBxDuInj7EpW
dQlz008gdA8uEFb9eCUitYRi1TwpXbTtK9MfSKvQctN14mJjVvkTehNJPyUoxXWuIdmQT/wmma68
WBgitC5Zg7XsfQZ3SIBKhwyjyi7eY36OoYsUtQxSUjKHcdeekvoyJsnWiFWv/5E068oIOuqFBAzI
ThtDGD5srVxlnBYm+3ME7aKx66uJT+AmieGSkJoBxyCGckZEZHrvANHKjZ5YkCZFqI4Nno2Y3AxB
qgteJSuZnlRHQLatcYvKc6usnWD3QP5Xe3XO99wQYsWYtqxCpgrhfqLdBf/KB/Ts3jT7EnWIPSyV
dtyPExknuCXM1ofaLYPgS8Qo9D9mfOdgSCudwmBovKbA4p8B92wz0yCjqmjJDCfkY6pRWTjDpukj
WmDVHzATgA/QJbu8vHIsGpHgEFSbYg5ORKpb3V2uEBqE21bYOCrjuVdfrMAmRxO5Rbuz656TIfCT
gpF/xqAlcxjUzBfoXR3sapUNzJIHOE1PUQBWQE2lQbFCkdQY94hAC8hIJTwBu7/rMJIb1qGIN2Bu
4h5IwOAdKbx/u6mfDGhZ3QCBUdM/RuQxXW5eAj6qOdcEjqYgbtpnMzSEgNDIZx8aookYYeuIoB0x
QvJl4udY1FunSLcPBOJJPx27gu7fxvSirX+NcCdTEs1Fe8zn8FmRVnNL/lg5QwxRprcoSV6MIbgb
lcwJ6Jl9tav05JwZcMvMOvNzGG02XlftseutsyPxycvANdr2JYRIKc9LrZT9iShVxjMNNE+lfX5I
VC0hzXj1WwwonaOaaQU+DrbqDdnaSPf1NK6VbB/I+WuuUcBN7Y7DRLwPktew61k4rYs+as85GDko
XI77gGGzYkWfspzIu4dWsgPAxdDk7dRZn7Zu72QguGlMd/Ug/Ni7+5wSuNP1jFSA3/rSqzEuMpR0
l+qQpyAUzfq5R1VP1VYYkN9ka+UouduNYNhWz+KE1Ucgb3rTwdHROcmELzgEcowqtCbwffQh6kg5
MNxjyE0aSnORiysptj84wTmqZPeQ4yFWM8mnSYLJVqcorvLOT/L3rJE2cxwy7MSX3HJuD6l41m3w
QUIMHqu4BSOTIY/Rb0p3KOayjoTTRI2iyk+axIQ/DDZVjazgXjed75TqZ5+QR9TjCzl7eYkuzgDE
zdJTOkJyGDvqLY56VDrbtNe8VM1WEWjW/BtGT4O0VAvJ06eUXD/cRJpwNRv2ZxSuGrisGNXD7mzR
GkIWcvjFcGqJZDT699J87tGuPoANK6l11fArmyIvzuatSRK0DVOo7g9Z8GRgck7pZ2bGprZiwN7h
8MiAMIchPkuGtU+18tpULxnwoR3Sx+YEnCsw9yw30QcSImUUP2FFGhbChiIn3TxLXp1Y+h4TrjO7
20tN+paH02Yu6GGlDL9pBX5yiTXg0IuzkeV5yoB9HAUPIi6jB7YsHeh32rqWvu1S/NgKbTlRjNhT
Sawq4QyUwR0ilwziaEMd2jI6DK3Pvsepspq2FA6kCpzL8NWwiEvFCCueDoHZ/2YMR+TDhB2TOGMH
BtJBvqpGzDUczZVsec31+0SaTNzLvmSCEmtwBo3HujDgC9bblP2uhPFRhk/4bqJcktr21E9wz20I
PVDhZli/Y4kG6QOIVDPJm4ocv9fVNVrF2aGcTa4nvWBRhqwYTgzv68jNmDYb+GUp26a7KDR5o7G2
rGjTSYf0cXEs7LTHndximIIzunXKUS8RmQM6pswIVbXRjWUmYyGht7Z0H1nIVdDkYUKAy0Q2xN8p
wDPnoax4AUvFLibmLGx/5EJdSXFMD8lHXwxG+pXCEk2wg+W0GFprMTFv6yltzV7bilVuspN9ljIC
zU2yq1EYHDLrvZD7u2TOV2QUUml+ZBoy/iYgJUOVPT0r3sKtbsB8LyF3PG4GEjbCyOnFWGi0im8j
1t2m5wBMKRze4Te1+nMIvT3hctLwU6j7d9yzgDnERwBMKlnJCi6xbiTcuENLWM58I+92bLwz1DMK
qPkf6TB4TKL0uNpPQ74aamk9WaFbjN8GKuc0DSABYwk6dmuYznKlMlqF94jBlqgu9JtqGgiNJZih
l74kBkV+NVNa020nw7ufVmX6E5XGIqW9DpofxHBRdtECGOpjhBVGDtgx/DyaaGvHkpc48rEF5kgg
hmh96NecPGwGnsP+3vPty0ALIQXro5pe9RBBJA2tPh9Ggl6rWNuFurGLW0A860ur1bVM894xsC3H
mwnBM//W7HCvdZA+WPfltnbt5uYI71w9wxdj3aeay2dwVCTDxfwslnWzTrYTDrMMpXQCIspqL8Gt
7PtrDfxfIAScfmebhDxCS4fymGblp8MVFrEo5mZ2rp19OXwmSkRe5GdrY+0Eyj1k72kTnx5ND1VH
gXyQhe1nq763ve4rsu3H1c7QmxZ315RCNsbKpqIyby6lZR7hrekoQ2VQj7E4yvDCFnnzo6ihtu4V
Y2f1DLxm0s80mgFoBvm7bKxju2kZ81trU7mM2Ot2EJqk1NNlz7aRcNTS+VEwsLCRAG1JATBIIm9z
tCNdz3xzq8EUSFvaEW1bEfGGIUWgbjnzRoxQY1PyQoRm4RFfo7Hbm/P70Pilm9TYLi741Oscefy6
S9ZBcseglo29hqhLrUN6YuVaGZxUem5nWscEFld0xXb21VbAhI2FYt6WazcGIG9AqqifuUq0/pQH
jIW5+GKuiwyBdrZNZ5EXhU9te5ejS0VsXClTTDNqNiHFcapr/UejlK4paQtt9rOqvhUWQ8gkOcrO
XoOfVKFg5IRkjja5g3Fvpe5uEbAUN+eOgVTRZ9vHDOLkbAL9WVdq31QPkUxU5EGxo6VO/5s1hFHa
5p1qcW2E8s7Rwl3WVa6dzviJvJqIo9qrzWdRGcCZGPzFysZCzIAgINNcC8Ct8OLySU0mwtzuMrt8
wghQ4T1YDqk0PcdvMPYD3YVSVr6Mz4JsAqUwyLGJo8Q7Mn+4SVbuS1tgVIJO0K3sx8w37NBw/jod
WYqgWY3ONqWq+8SBi3ZgaQ7gCw0xFCur8DTj4fZdtmtVSHTMO6mxJJWIKEtxdXjhqoDQCEenTBP/
jDooUMpZTvQXtSTbxMBrt2V8O8W+TTM/lJhiKsU2NbL1ODJZSvWDbdMq8sU72msfYILpsNAQ42Ks
AgVCZr+bG1wa4P7MsXmytBJrgv7KnDUbMQzLR8/SlrPsbCQak777dSqkp/D1wx4fCSJ5t2QPZhhd
lL/NQ6J/nVaNNu0TvCvrTDkNsoW2brDQ1Lclhpew40J7O864cI3Sk5ONb42CJxlJaeV8GJiEPdJW
pfweDxE7NFT7TGeSPpHAk69rBZJRP98npaYccRhlxrbjh1KEtXfLHl8EdA61vFPoXYfgZuuXTBnQ
sTCgirY608dkZgtuKb2tg57l2KzK9wkFT4ShB3uWw3Aa/2Z5lOnGbWid6OEN4lnR3hFGHhitL5Uy
k1UW9KxGiEnVztIsznrZLj29QFQyqZg5RYgu2w/x/cuPx2XunvS0xiUECqTdfQUpqYtUNF0m7TMD
1s9Im94jfYQ+78iv6cyHn2+s9Bgb6OdIqDvhUhTmr6LY7oMdIkDeI08wDNLHiBqj+Er6bN1X+wAi
nGVjGG3fzARKf1dQn0+XsPpwZsvvKIsyWYfGWqTaymnZbaduHanRJlG+bSDAKdqIsyZ8tKwKaYmr
7YCDJfDEHG8T/dYWDIsLGtVY2/QFYQ+qhXPA+6S35B8B/qO6s14o1bHeJchs+jSsS9N3nsYQUYJE
8lDezXVSuDan9oBIj+5jmUKJi/VbX0CTqNvDzDiSuZ81+QkJDZHsgpNjIRy7cnMK1O+q+spmE14M
MAoKoAAvNTA+KcnPMeaZI6SQfMZGvDx15bmGjawcFO6aB7dHCaYzTMsC11iIX3nprAKyvxnUSiMO
Q86M1fDKxOq2jbw68uj34kjeqcxB1d7tY28SBGDWzTj0GyJjAxprrjR1hvLe70OHyD5ycQNwSRoY
pYJbd113MLZnZ2lXv/qs7RtADmL4ivDdtl2HApApfN1+ObiMmxztBI+eqUQiqKtejmJCtn4fUOFI
OMqg0UwioRkwAbQwPtsMxjNoyjABQ6V1y18LMvOAZmtq653ZzX49fMVauXPCq96ikFDfm6whARIh
SH4xmArn+Diy0ImySimhe98sfHR6GfJPo0FZfM9vBW68Yt+jOaiiHfURSfHPYfpiQl2QWk5GLh6I
nyZNEv6PoF7PGRDjI/vAllqIqih35WEnpdEuj/+aV5jD2FMFKxu+5gjdqVrG7O3xqLjToCL86IBP
mhvCwWCezgWS6qR3mzLbWJEDjEglq3tABHxhOPwiANdlRrOUDQU3j+yFUdfvy2Bedixmlv5Ydjao
ucX+on/kZbhXEmfvRN06DM11V8uemQ/odPAiGOlcHzINvzaqawO1ZFbc44YRVHZ3bOclCdNT0iM0
DPCoCHssXUyW9wbef6C5BtBlQUhDIqHVe3SLsWJkUqXOr6Hlvw1t3EKpvY5VtORMnmDFxmGwygma
uaFmSWcoesIGPCbMj7BSYBVUWwq/mLsSSkI2XNOiQbarKxulxH/WhjzoAAEWTX+JEb1UbBa6AQtg
BvAoPzpnMwCCmuO1h5AWxr9SVrkP4JO5z3YNUVxTTNAK4n0SJUMK7TWISTLBbYt+mWxaGDGSCuHK
M+NyjWqNr1Jn69aQM+XBhOnWeM71Yw5Gq9kwxx9Y5uE7EZj3CGHaOJabvhcIaLnrDNzYtNgdZwN2
LVIQDb8psLi6YqGgksZLR9nP+Fx3Fh6x1nuUM/qs1jUvCAlNb3Z6g6o6Sg4NEKsyc0mG6a3Gbo5V
RlGpmvaGgc1WAMDfzosJtlslMAI2h+BXgXKurrrR0x4/WLfqXbfOHPQpGsIqcVKo8Y/4gEXXrkV4
hArde6Rb4DRbifq5TUm4a24xnbYoSSxIc3wVqua47Li9nK3GvHYdBaqpCbGHxa8UZAtYlJwgQykt
07pYCeSmLE18/YYtjLFR0t1Ob5DqPzntY10iNuLMmqBaDyZG8U24EzU8yRetnm3sHBoGtnYmPAQ6
nZHatoa/oEIhn8dV279PpHzE0kRN3XqyiS9F1iMExp+SZQnsCPkkfjrz2SAnQ3pcw3extLcPWAqk
SuC6070bQKRDQ8p5SWzB/CP6humiGuVLWUEcdOIzy9qaiy91oHVQtK57jRQAaOJ0WOMr8zrKFKxo
3lTZYSjHGGClNpHHfuuyxz5yax2B1cRF8sSRCuDxpVwtSX9p7bOE8qowD/aYec98koaw+BqHPgmV
Ed/7glisOFvIv+NV+WTQ4bj4/HCt8N5W4zVJFlnnFzhb7S3tPmLjhnwkvQagClxvmK1CiKdYMhcZ
GjsAIoSzInIBhqVwS1B23I46EkcT+PZPtCLIph6dL73qbgqv6E4x2NMhYGIrH9Pcf+hLnvaanLmR
l3XmJ+drwnJ8FV4jYJYVKEgP81YIykCQpdArmDs1Ov5ERC+uSbTS3rJzMC9GiI55v8+kUxi+Sv2y
LNAZ/5K0YjrI7mrsE7iTJklrXTdOBctLqhwa289lv2iebeaovbypmUSpcJVKkJyRsdaM7J2aPlQO
0oSBwOP0CE5tdU65y2c1PxUoN7rQU/lCw/J3yt7vyleGCGPbANHegL5Tn3LiAfb+wgi7zlec9I3p
F4jgmjUbyXyRt5J6j81dxGiQeFnkgwFeHYVLkUsVNPApByYnDyHINYuXrCdddVmLug9a8bIh7ovD
gQe9+lE2Z/2HlngyvZrkBgrfBIjdI9wAm/TaG0U3LSFLOGV/ZiT1HiMO4iW6b+IFyCxpoyfZOMr9
CZaQzsAK6tEDpQdlNYA/OiAsXwhIIOgz2mIiLgVeAQ9tDWbhANWqyFcxGiZPvUWsfFH153m69cqB
SLWqrbC+CpZFvy21beNA16zeODiV/js9DCqAHeRrBWyeK9rxZnXbwGdtZb/VnofutayODQeqrY5c
EKEI+t1FVH/StAusFRYFbCt4t7jFF4Or1o06tHiP2g+PFL79GU8zTDIHaLbr+YpM7zvH68QUObbF
IWeEsTIhQ/LdLqJNSwwRetYjhyCGWLriJeXFDn7aIvkRSsEAwQknOTsPrqGwF2mkS1eBPQF/eUb5
MrpaQ4uySjY2ifUwjHuwQJGRWxhuaK/oB/UKh17Sw/5G3Jjwd9MPfgs47WAmz0/dWSqDxyqHvhp/
fseVTtUKPt8KAxSWK0a9t7jeI9KGiPnYgzKuqZJ+ou9mT4hSBuc7XqhXzjPeNuTzwvPHZtlig24s
LMb2lGMQbH465zInsCNeJTItfvgVA84L84hMxKAyXbWAl+o141eAqwoP2RBgFbSkwTEPfvqSiSEm
2SbDzMsoghQeG7BWnH4qBCAdT/aafAwWlD4U6WSnQ2lgSR9PaDtLH80EbEYI9KyKau1L2oGwXUY0
GHvhw0XTwP7MSCXQkXsfwXUZTXXGZsaCitAy/M5JCiGAg3qfWSWlXE2Koj0u6guDDFwCUKPB7v3T
JdkfybCcnoQGMHxXVsNnKCjN3Ut0Qm6GpJbUiovMRBZtNaz4ecVwLbz0BxZaDHcYyjOpjOGx7zgQ
h1iFccqr0eazMeJBJDg5P7xZo/HaW1Y/heqabBR0dBzPaVjj64zJo8/E8bFrdJHyyxitxAn0IwaQ
Et9UtkaI4zG2RV3ZnZMT1xnmIZAEHy+6OB5UUGA0EASRQ9uQhGG8vcCUEub5+hvpAFgzPzEiRY/2
GTAlQELHuWVAaGHrQUp8Qzb1lTxBJjxgyc5J5RIfwGUbIdndDsMRF388/hh7w/pmnkudXPu4hy0a
NzNeP17wnPLiZxxIuMJSxF2sqCjWX3BE8pPwbRRkBXXDCO2LDDbWYkSRkLBfsEDADO8KFRq3PmWd
fArmUL+QAJiQyEnrx7HVVwznohfo50xT272iHgh8wTLe8JILGo0PQ30duyetJ7Z2Uc2erC7jxz54
wb1WXMAAIr1z4WeD3hbupE6zjS3szFeOKhM28oF2hsHLyLj6BP9hCo41HfRL/2V/tc/DBfuD5tpl
2+GxZL5Fi+6FZGGcy+xm4/o3XM3ORdUDZ6U+1xGWnStp22src/BuWL0tw598nz+zLNMV+trFPhO4
/Tp8oLBqPiA0W9tgZ8kHjAGrelnhqKOurBqB3Erg4YsUNTTKmOsE6GysJXbgASSJJWoZgOwh2lG3
050uoro3W1DOrIBBQro7brYgV4W1LIot/kmgIgM4rYuUBEQ8wp6RnPsYDQLYarhrPjhcOb3ZHhoQ
CWXYS+JvNq/7N6gJi2hbtkvsLPF5iO52dKbRSzkLn3B2mrGsw0oKszU45dAb4AFc1WlLMQADByZF
81l/zcFW+BuNHj5VY4g+Y5skJzyRamkB84cZH5YFKBzog/VXfCpxFgj7TXHcTvUa3tKHJr1M44f9
xVEpmRHhhDg9KVcYJSlrMPYKz/GBsCmi7xbFCXsDzPdYQPDDC+tniCHau83F/esw2mEH/lbuYe+a
Qs69MneIqthDjo8P1pQSFjKN7gNKN644GGFU98hepe0qI/BlWNqn+dXcNMWGrV0wnmWOf+RnbASP
hfPTHcdmxcu9G1vsPZSLBQdD2tuQZmS+IcM6Gox7mDrgIn5l4DeXhwmHBSb/2M5gJ/QiguLRPUK6
xrNEWc/9Ru3e6vakCjHAztSOTbIcURKWkOiZuJiowFc5SjZN2wya36EhQf83LmEgw1dJsPHuxWIc
PdGjtsMpB6sD0KbrvWVnsPS6Poe7/kbAL3tGd0qZfxOZ165A7CgY8BWwy6N9QDp4RnC4SZ6Hr/Ao
Y9iHaxCQZUcBs0x9o9yk2HcQXkehCiXZ8OotxAEkpRz7ECsKxFaLJFuOHAJEfqTDrboc7JMg6RUa
a3YgaAKvMUJe7YXgQNwR2DKYWlfkGrHeML/PRsEwzyoROUKJT2wQ6S9etrPfwFzqH8jhPc6uEqbH
UKEx5NHkKwtmPW+RMzT9kXWVIsWpPXk4sGqyHpL4gXJbvAA2Q2RhMvnbAXqHTDMWWETG70xQAxvP
doAf/FdW41HZ0+y3ix6HOTKQpWVExAhY0giAUmOutdTJ4zWG4/jnjLclcQRKAyIW+5wzXmqggjBY
5G3gfnVgfYOKIiXsHoy1fXUzflH716BXpOh0fkYc4cO1MV/FvRXOYSeWLXM9MluMVwq8vTPnMsKu
XN3r6RoegfGOEWiM6VcG2ool04jDpgpkiaIMcw3iyjBavdkToyUPvCUjftVeNspGmKoGpzJ7Vykr
tIONDQljdopAInSwFmsZlCwNynMINc90/Cxj0FnOjldcEh+PNRmeEZpHknl3wO8wtH6q66guNHrK
p3Q/dlul24fPL+a0LvdjRHsDCkPa0wY6ZHJn3FWeoyuSt9zxa6wtUTFb0B8woqNoQMIFBsM8KjPW
er2aT7mxbHzDw7SAOsgBhEQV64X4BL/pvronqgw1B13EAYIQKsUc8Olk3LGO7ffjhj4zXev79I1l
D7GpGa1mRLLtwfopv0s0NURA1se+OfCkDVYarOj9XifuBMkiZC+wdUCgFZ+3+x2/JnxfF8W1/paw
k31+QBYmbwQGFm68+/YV2NWA88i3Ua6m4wPyJTVN7anPjrlSmYLZYEo8W/YbhJh+bXPnNNCnQJtl
Zpvdld8O9WO/qTtiu72ZDEdhHcwQeIQ7ZS6wV6/PVMDgRGE8u+kPTCxcR6keOGUzgl5f0HxJt1Yw
9oQwBkMM3jyjzD0Lo/oKz3P4faAUfP9i2+Bbfo/uEzKdBg8jKrDgHHxjcZS8hN2qfuU79+SvltoX
eAa/DSBaoVZNawKXvPmV624DH2K8theE+/V7e6RhU1a6MOlDJtS+NR/aBxbS1k99bveFL0CYlfFJ
f6C/KR4UNRNq+au8aYvlnx1ZgwTZhfHBpGeR3EOEIlPgOu+MdNkGR8sffrGrYkeqWigBOBcJn6Io
XNuvs+EinX61JHf40A13+lBMmLfxq/YTfg2QQFbdh/OLoBShS2Su62fGYRFb2fOoLsktpA/Snh15
bTznnzhcFzc29r8OYtH61OTtzmnWnZe8q/gEvIevNROdc8xCy6V9xTu9OvDFN37+gzrtll7FHjl7
rIPQ3YLztIPIBsEWx2pMiNvQQ5tINg6cIdPxgCfB6TjjyU3hrWPFZX3q8Ycauem8Y7+/0xYgmPIx
v9tErC/wL7ftOYPguLV+c2BUTn/6javzo92N+4S9wyp8sybqgsBwHx+O6jVkpSGnuSNtnZ8QO0u/
nY2B0Qgo+taCcD4b1KbiIZAYBjqFjyrbDEgRPzBbGtBprXG67p8Y8+m7CUIYIz5cOMmM+IEpgQGK
RZImB35cg4TPtTvcMCX5mWgOC22TWiikXfLMaDyAp1+zb4kjR2ALQ04+PdNLz/5wwCYJRifBKM52
HbQMPySM7vHMjK2/hK6N5wbmGummvkOXKonChitNhajjrz0tzPvE2shg5auOlmxUId8OdjW8lVt9
y93phPRJhDapN2AHGi2d7MSxwYhFfpGwu+3uReDBi6i6jf1DDHW36a/ZVw73xvmVlY0qx74Wzate
+U6LmxUe0IcHX0a6yR5CcwktDjLfPD7JLQJOi4CTdCn1Z1s/whANRTFPiNlY30qD2fOy1p+wN6Cr
SVHW8wnZEvEkJEsq/2HD0jJRrZTsUkJVRx3OwAiiqMzoerwwD2KQj6GVcCQcf+xkJ3FQIsLNcVl3
VbRfiQfCdOBrpqGrVLe+FE9IfAya89EV0V7G8bHDJsXtjzbE5xY29MJ4pTOu3poTOzWaEaySoNo9
qT8SFoo7fd7OPEp1pU/Sa6E6hOhT9xIt4mdUrwjug239DPJi3mk+HptR8bPv6E3j6D2p9gomZ3ef
WBPX2TdB5cMy+8ZRy/wFdKChkN+DA1C22xH7rcsbZiuV7SuL7Lv6jl67U/NtfnBEm1N2gvD9gSeQ
BaEEAA8RO+mRwTfUXth7R60nLvjbBPDbQ2FNr86u8mEi/NKrZ3hY2V7EpcH34XPlvkFBAiIB8fn9
BqshrFwYeS8uKa6mA6wa6AQuk1pIza8kvcUL+aK/m2yZS+d05/2Zqd9fQfiIMf6jBCsutPWlAQSA
rTBabNzUscen00H4+Wngl48fz9L0TIIWHBQoNNgvxdJ6fnxHm7BdCwreYjrnj9VANwjCAtPf9ANk
/9TwrGn/R9J5baeObFH0izSGcnglIzIGg/2iYXywcs76+jur70N3n/axMUilqr3XXkFa+tK5kM+B
wXAX7TB3KvgXESj4y+wsIk+9RAoiL7jwKaC/sSEddJJYXvhep9+sKszm7sYukb6CZ3ceQhSiPe6F
yhX3OxS/eGChQ34NF4bAmJNMFxgi13CNuDJ4oJtGDwQbGnRGNK93Zw6RWaSCFjt0Cj5cCc4z5uoL
1LThGwX5sKGzJ1HqILjAZHWAWIllm+xwf34SXY0bKkkNElyerUOCUQt6xhSIQeFah0XRfZCytbfI
z2AcSn4nVdi4zg61fQE7Ub7M4YrvpPGlIQNbCWB1mxI3huvVQsNCIlmyo5nf0BmCm0SgPYIHBlnJ
QtfWgzEPCHzZQATTSWvZgsq55RG3pektAWB81yfyhspuDe9kOowP7xiwu1j48XzKKnssPODw0sAx
XDX1gj4dvLjGmAeXbR2k7Svg6JBtB6qJUCBDNzUOpveXvVJxEaHh4kFJW++h7sP56gr8inhlbAjR
nbAbpzfhFbC/ipZsErjjCAb1NfvAoFqmYmEd+d+cmxreatBvxQWDmRuZh6QR0t0oJx30N31TllK4
6vGRkbOD6jA+Iubl9gw4Q8FeZJNBxcyyBKN12rMy7uG7hkuEFUaPPx4TQFQWXFAwEJmcsrupH4EA
gAzUFZsBus+WIuQD/1R8IKQ5GXNwQFEAMicBqMGG510PN4mr0KjLEN+X7jy+Abmp0od8a70w+9K3
bcxdOIGtVBKBHv1Zjc9avrXtfTre4AMzPIvM9XjPwMoJdyYZYdha3m3S76kJm1+wpUSgIqGk2goM
0aACD9xJwQQNbr3YZaVVSk9PoDRh0FhXwVP6xxbFMFYktRASvQbl0dsTEA+vrwDfdAfoaXzAsd8M
SHcRVm9KH/XvRhBglO4M6cArfhBWvT3zXH6HLvYy8CBgqIFyZuiNKSSBi/G6gvA8ELP8JVqobpEm
i/IKRHyphhVF7sHf6jJGA7g/Q8G8q0g/V1CcuZLTY6DKf0n2LL/E3/Z5y0wDgSaflfBM1FQ4LACv
Q+q7YiBDJADy1NMvlrJwvaA1ayQUzw327mUN8kR7K6orIpipKZ7Gp/+riCZm33Ky3WWyjaRrek92
2P5iK+sBHBxNeVUUmINDLBcGNPp0U8t9X8BZZVOZGMHFmKfUHsMMjGVvQ/1BKmb8LZIG4cTijDcK
uTgc6IRQkWLFgQT9UPR6QMpf2kOUOlwZHFWlI9Y7K/jOdcB8EyuPTtDJ5+pt4m7idfjslJc4oOIF
5Pwo5UrQbwH6Qi40XuBk4v5+4IwHs9xgxS+JxeYbJRyScQl+szr5O/mdkWXzregb7m2A0SRyzRqZ
ZbZKECsSRbQACcKPa5rdbtgc0XByj4TIe5mswiU5luJLr3BZzpMFPBLkniXiVXGUKnRkRBhQgDIe
X8Su+H6KObKYy6u18Xt8CBCpswvusQAQglpMFKuv6XHbtvSOvDllWbzo5JXL8jeZPeQVZH5sdPc4
Zsyq2U8wuxfzghQmGppFc2jm6UJdoG04Rleiy2a4aA9zzQ23y4HGDrfnebnV5kespvmR5urP78yR
sdRBKeS2Z3ytSXv5IlNyQYCpSHGYywt5gdvYTMWapDzFC3WTHSBPCTTjp/6Hh4x9YowxydCNdlJN
dwupRSUrFY0ZzTHPGJw4csLujobf2UWnmbsP7TGS8bliGP1fyGPw7utvuvL6jjMWWgqrO5NIGcnQ
nECiv2EYJ8lNY5BG+jb5arB1/S23jAtsHkbjCP1ZWFsivm2xPW94UolCFnhkAQ5D07+12K85QpIb
lWBb3SlI4l0iL+BO8uX6To/BH0mW9WKMW9bkz6rIDz4U6Qv6QZE/Gek36S3BehXJDmFUM5G1y9KC
GNafSkYZ/iPDj5sZ3V0NP8yAOSrmnzjlzs2fCG9yEheYPSTXeKPAEL9lX4P1Vp2njf/MjMJmwCpo
+TKZkR6SD+XGhCp3+7dX4HI5lxBaUv+QAs9VhYrHrOqKvgSlGC07MTTtAmuDyFnld8AwcRYwMNUQ
Z0lHA0UUP9GgD9+WT2TrvwPdjbEaPqtrtzY+yWEBnZMPTrhFMclxayLwuBpHNnw5u4Km6dqHODxw
godzWJHvyXDWvph4kPb6A2kAwvmrY7p991VGZwa+OXOspUbmBzD6v+hKkAESKaCD4AhvaEmTjxcl
dQ3eWm3wz2M0ikwHkCmhpHSGf8CM+rGDVv3DBxnSJ9tXLhI7kuALDK/imdThHVGyUv+QgbtJA5c9
0xe4lvHohxvsTSTn1PvQ7QvUJNEnHN5ZFJ8QlWT1g5ODcW68k394Td93yftk8xEpo7PugU8J21jz
ysi/A1gk9lN+OmgH4uYbvIf1BIxCfcG+5WevRLuTn8sTBy45uujRTKaejN48HCfgPRNRbKMzwlwM
w/8Y+5dfVmfcw8KaVyguH2JXrKjrtC3+olgDzNBhwntutTMmhvzZI2GcgoUPM7Phtt0ndvqzyADI
F2O0Czgb7/JXoaFkWoBu/4bvELPs6YpaIF3KZ+B5SjKY+kQfz9Gq+NGyxcK/ubeYy0tbKTyp+Q8k
TPtsw1bZVTuj/bNgjz1if8NwQ6bEgDCGI626xRBaTU/KcFKiTV5cUF5gK6HPfiUcjGPAH3AFMDR7
VbzorinRosJVuy9ItmxoqHv/FRuELn6I0heV1MRsiyKl/kBCk9LEzCXa/st/78FZUsaR2pLEF089
tuCRKHpHzKdvlv2A+tpKzGpm5KX4AuaDmeDhd7ecEMQXLo4nQp7j9VtCYjlUCRQOv/MLT371EZqP
jlqSEYoOGxQJ3PdQLgmu5dHna9hDBHON3aP8AfSzHlopTg8z+FMsN/ymKlebb8KM5XhdUKoHGE30
TIQUCAJY/ubaTnk50leKn1B/jvFMxX84ND/wygyXTbCv0ECr5EovnH5lUmog6Lo4z5bkJ/ZzH9PA
mdhX+GtjC9GI53t8M+6AK8B6KleU3fWBmabJ2Yet+CNvv/1pLQeuM751bGm0pTLtuwiKFIStOQM2
uB54IjHgIy1KFSZyPEGwkCmoVaYTzEpNfuV8wHq8/4vqj+qDSTE1Fwhi90IlaeiixfORckBCLxt+
pD3yIsC1doDdvZEJYxfZXhbTnuuSY7kicilRsKZcyX5J2jY95iBMsH9pM3/Z8yVgmi7bdmwYkVDq
0T5gARsQDhSyvrhHBBdnCGyWIM3ozPQQwfOW6Rhq2oyT5AW9geh0rLyeMIsQR9C47+wRyeUs64+0
n1QJDHXRfQF2xhRVnSdQWu+TJWa3Xyl+BHTBMbHF7I3YB/NzjKk4SHv9yFvhK+oN7vMe9i8F8/Ai
HJ0SJPiSpU3ywfkSrZDDcQNseK9i8MZ85ME79QgDIgtTIhhly75LdjG6Ah6HKmeihevVjkmlTClO
1XRpxl88kVMisjADonBWcRVD9DOcBxKUCReae8mRtzVUawm8j1I6j3fdiw2SV2X1MhwM5skHspsO
K2AGxoxthHZxUu/ddKXEq1oOOABrYd/Gx/mSUChGuAKiZRVaOkxgcAatmcrQ1aFBpMqky/rXHz1/
FXk4BCymU3aD05PaD9ZzOmxgxCpysuLuVpQ55LpUbpZf2gma51x3jVsMixlt7b150bIxHeB8QBVr
qRvjEP2kxtI+1V/Emb40mCCcdvPqxbXyfFBAgDeI9T4t3bA0Udm3L1KZMk7j3EUDV7EahLPzpcEo
hsDbYAMNueFDwymB5X0av9FEEQUDLdp6tCF2xCj0dhkgeOpaPr4loQB9lJv0anlczDkHzEioC+NC
fctupZ59a0nTKRB4NLUARjCezHtJ8bexLwyigR9vo4kYEs74umX+yuwZ4MkXRYaFNyL1OrRESAdz
PAnvpnHy4l7YpCnceShAnFucp7gWnTkNYVgY0clET0BvF4dvp9ll//Uw+FUwrMiZ9CSwB+eiRi0W
9q1fGS7zKJfjSYUXyBTNWXX4w2LulD2D9FYBIjIJxJEpe1EXlSHjRVuwTZy5YBfJTMZsYiJzU16a
wPuKcYGlh58Sa7Vi5F38VaRN4EiF+UzeX+L4rhY4Z21s0dyCuSD9M0Lnr5CsOQ9bDd0qIBFVtBM7
dYxvEptnPF6Mh57aC0u6DRmTnHjnx2zGMcRGeGulYR7zqrkODj75cnOO0cIn0GZ9J7g2iFOcUlrq
7yCDRQHEGMS3RmZZUM6DM/mgJM0Ur6IuXEjOUuHDFjwceUGkFB8GCuWirKWFHX4menHIhsat23Av
mGS1x0TUs9d6v+6Q/Ewlp7d86undBD7m77tPk4REmK5CUp3jPT7JbESYVvUedE4ksDXIThGTCtP8
9NnPQI8vWFEMtqoYYQSxBBRM8CktTuowDecD5NauHxaG4WDacnb8b91HacqoNvk0U6gzUQa3CLVB
GRwyG/9eHsrCZAIsb/5jaHE7lUWqrrH4wh6rsugEIiJdxo2ii9XneR9j0mFUqW5rldG8VO6KlqQL
wCMteKXeuAhpOcaMU3CpYsueupC0QnmpddKmtqpVIHt/lQNc3u0nlfGGXq4cQwC0B5XzzQeCmyJ7
bhsSUVP0x/TCqLoy3BMc9ozz6P91NdoRLkBuoe0di7P8k+vaXqG3CsDQTAwO6ls/3dvp7mTlMZoY
+wdbWz20RyjByxhip+mbpwJjKr/A/6lVIb22jzLSDlp07wzNdRrUmqW6TR3lLyMZ2zFBnmVj08GQ
to3I7WLp3BbNWcbB2rZTd+TyBp12UVT9mnT2NY+llUMhPzCIKp+OxKweVSL8D16rkBE4G3KxlGgN
M+tu0Nlatc0RVCCsFvsntKN6IJfRPI0+DBP1Q2g9VVhvlT38JFWFvxk2CStZ7v+cGM0rlObW2IYZ
zG0WbZVfPGj5bQVwAP0K+0bzK1MrqC9/JXSDoXBN7zvAk8r5HP137fzpCg0UxR5ruWqiTYqfWIFm
IUIg0OTBRq3vDvpTTYsxZnNrHV1gOWFX6QZe8pM6GPPgJphPBJhMeNqb89ReRioqhLF0BwD91htm
1WATFUoEm15vTY8pLVRFjOG9sjtEUki7bR4F9b+LUkIIJOZ58CzAMweDSTuOdjzqqACcPqNQJ98Y
OWLfhR9tgfGImZ8m0gdSPV/3Q3mqQtJhUGkiPqok0NeEX1547TqCEzEAFAxZsgw9H6BIE/B5yvQ4
Gjhf1oqz7UX/ZisYqsl8BsZPAR60BaiN0TmzlIOpaam/8mKu9MLghJbZHLC5t+Zp0x95tjL5ARHJ
y98pQ4BMGxA4K0yls4UufwuBqV4bK04NLDogrwyjc3IyQGNXkBfF9apH8jFhQMDdR9aQasZBUoZl
A1Uzw6i99BCf9OPJQSMKt9kvGP64venPBw0ICwaSuPs5kkxMd1SCl3LcbsuVp5z4jWSiwKQ+DTEf
o7/19Kid+e1r3XqMtKUMy7ip4u1YELPnZSgYyNSIVn4DuyQEda0vijYQTYHlSHWQcCFte1ZvyFwK
moRiEElzsNiOral3MXqo5c++32DC0IbnUfpM0hsDEINpAo9GiMOQBTsIDgdTOR+ebWOy++AgarSk
xibrZEzxWkBFioltMTCIyqQVD7uRtTxnkL8IQ0BO4NbMhxzeAEzPYfgX9AycSN0sQNL68E+LC+Bt
OMUpNhjtsMgCda0xd5Cjz0JpNgaRAF7AnkJoGEep2btO6S1UoKG0ZMLOFhMbx5aBlpmRpOj5nzVP
jKlgO8StaRztrkA9jtjRx54z39IguMKci5qjrxcbJyTrnntXhNHemga0VMAn6Uj3z/FKC5YSWhXD
phmuLE/HC+HmeagCsX3psH0ERR8tSJiw8VQ8jHUo5OjhGGlRTNmRsIRN+6dtQ3/ahliyjAupXbIw
w5/ky3hMJ3oKizGGhp05TL6/XDqOmLX0O/iCtryxSDTvXASRpFiLUc4yQ5FpHksyVmx3HNaj8UEd
g/8E6Qf4UrbJdlJe1vAvRpnWog723Q6Hg/BsModjKyZsLvpo8k8zv5GiBZJWNe8CYLD0AUexdTGF
QR9tA46SULYUaZeP6yo5NM1b0g/YTbZQHvB2S8DgswulkmzBI9zEA4EYZxm+pIZTSgBaJnoU6Wh5
W4tKoP+y+qNNkGrIzyFZ5v9Es9+AA5aAMkHkzAqanhx0cmDaMMD5CGHx63SoQ3wfE1C0Dd+abkZN
civ7n6yulWY7MO2tuidZICudujnrSDZgquiwUWc5G7ZKDMsEINZtunjl4VudQGoHUC4wC1GXRvch
ge9NtwY0wogIiv4YVXhu9lVojidzmTKjKVtYpySSQA62OhMZlz3XKDUSWOTenQ9h+o+hdYPpnb8b
3VumDpZMibmK4SaJTVz/E/tC3nzL8TKgoWWjlEy80rHClXkqgK9b7UDzNPjQXHmc1OFiMNBALwk/
TF1bMVC/pP/o5tke/at44NTOvlRV8rJwSbFHdV/Z+qalLKgYTtmoofyEmomOwEw2BQeHOISyzvyv
uKzMkUoDjRWSSxRjMI6Wvmd9wEeJSiLIObrEmw0hK/htcdILCwVydypSoWUIygtY0vQXwUz0LUDr
TRn8WbhMqSfHzHClZwFr+A8BahMhBO2dAKoMs9phqWo63zUuTYtdgV40nsiB7Y8To9YpuPaSdSuZ
MbTYroA6DPAJZ6xbWLDKObmpF+0r/Mghgsy7fX4ZFtJGumnkUhWLhEEfT5Ig+TL6qn6dM6f2L/sC
jxEjDIKPHgG/UJS3LQkwM4JFIOjkV/nd32Fd928wPeYBzPCNq3K0t8FJe4x/1LdYNolc6Uf452Cr
MJcgvcwLxmDqtaG3k2bIwHhQoenDcMEvAhbQRWnWLdQ9aAjnERDIBYF5oEs0n6zieB69pZX0kW2t
f2BZKEpn8Sew/aN/2fd0Z5zjjwpLanOjvspHxhazKe7e/CIt9Ic24/+aQ7/RH6SxgljMCoIG+EA+
zeoDKInTGmHOPIPyhB3oLdovTFBka3bLZ69uQfrayv+G5zjTdgBtpJFhmyZs4tNjdjOAV2/p1Zox
xLyMV8bqS+U3/4yvqNp+i38DCZs/BAzh+VjtGBeyT8oLukoxrpuRVMUouH1rj+mF/6sKvnAfbXjN
i8Kbia2ZqaRJwl54qt3RbX+aE2Dj6DJfcONl/RP+eBfjN/8j8OSfjx9i+VY2jGS2jDhm2bn/RMsn
8WSKC5zpvAHwcFLyxJshVnED7ChsX128quYQIZbdNt6IcWEPRRUu1eYFaE6P7uzyCy+9tjbsgPMr
9PP6nS3aA9fpw3oYrxaglp1o/AhQ6v2zBdWFBDecLqPyo4bYy5sx1l4/ByJkese5AAOGnYVkk34O
7YeNFPySDgAi6S04Wbtpm98jordxpvmiDwCVKHtGd/hSz0IQTolRCo6V4MwfoEFw1b4o2IAW6NX7
OxvF8AF94MAYFF7xB07VbHvEcOOP/hNep311rr95vGPUSb6HnxXsLAvP88ymoLIgELVARhyOQlSl
o7C1SB9OdpozCw4IW+fy37BHGbvLwpl2cjb1Z7JFMwLwAd7KHJOJJKJ2XoHYs5V8BBN6oQ/qVi0X
vTj3brBWFtmJLfRFU89eTUTpySHPe7oQWDtYaNTnwaNaAieKDz+bXMxtilf34FbDcIOHxwrkLP3W
FtlZqRqUpJ7rR5QoUx6T3POQi1dMdZWiA81bUt25fzRkA4GAEM0brBOkjGhsPNpjeM5RpAP/2Ktg
lBcR4L9adeueEXcYNuuqOxu05NlORrsTFbdxMjALBm+KF+LUF5vkKMHPHPV1QX+L6klsSWxjQhDs
QUKv0UOxeyA2cWSYBw3b96HBxMY+JnepA6WFubiv5W2crzXzsyPuQl5UGThhsvVS9VSa0z8yhiRi
o1OawKNVHQaZlGF0IIy5I9OEGxcSpnJS9qZ07sib1gHuoekn9DWB/iMIzZHmdk61bQNmykQtYvCp
Y+/93wV09oycUukzNY80yXgYKTNmWuUab4Y3UJz0zBYvNH/FuTmxquo1oA5gFqxBuErklPRYYZvz
ovkobDfApQCKQLsDHCNAorSOKADTdNPmqArnABLgVwDcCVxwuFwFU98DxuYZuQv+3RiwE3WnYNfU
6zw5Y8JCmi2WrgruMXCmfcqxtrhoMvjbebIJBOouxrjAioJtgroBljpY6YiX2rYlte7g6PvsXEBj
wiRmZ2yEU8sP3IXgX52shZkpxEhakkA8UJzN9j+HHK1hKzFLrbDLmcJlLqlLOIdpx/kToVkOfqtJ
WU2th7tPsYG38y+lePVxrp3QE4F019TXY1VuS+Agb4pIgcNhDTqGLK0QMs0QifvoIGOZjAWQ/zXU
l649WGSWyEuKgQg+PkpSOsYcmS1qOkY6xLktHXQe1ZqamigyhKRjgxRpDL5tnIY0LBAHTPiimwwp
x4LPrqsM4ZTw7GHKYlkELQ84PUUkRfT+SpdA6hwMS6AdjKPNcfIvMhSCqfZtrgPSummKBlzrt5qN
JBgRZBWj6MamoOpJxtDhXrGoph6FBXEHBTilZL8qlTwbvkX9M0Jo7RXpDmhKenxSfALhZJOANpuZ
nEliQwAWkr8tMZdlRlgoiJTErFCGHsjNjK0njka14g5EVWmu6u2DnCzCZyFx0p+Sxg0QxENBGLlZ
y0g64DhSP+v+jntI3b5k/xDUS6lZmuaqNlf2dOL1wujQdifDxmjkMnEDx/AgBwf+bsSKdNjo+RXw
NwvXzOIGY9MHb0P7wdeAVRx6TyuCXIHaxcP4D5F7BhkOO2nx7nn9qnnW8mmK73J7jeWNrbq24srW
M5J+xPtpXjas0Kp9RoB6UXmyuie/m9/BtG0oNrVyIpfI1ld84K5Z8vWuBSFZG95NZ17VbjARnWLC
11APCUtk0P5+dC3DDUOMMOw9M6UpOVQ0B6brjxx8Sknf5FJzFUQS2TfCNINqGRgbyquZZvyo/Mew
xHfzkp50yXFhtpcNEq10+pLTow0JHnzNZh2eDPPdVuGsAhtF9o1ZAKQru5tF8Nxb+bsgq+Nvkn4U
7ycL1r5+m7BnqLtqXEcKfpXc/TpjugL64QeHWCwAYupi/ik4OGrR87oKCIevMRsaiTvxfuKeOUMX
cGjwjz8uOxOi3X+kehUhJTzO+FFX1aILxa4AZgEePgKTWSMtgC6DgHNa+iiLnUdaXw3sQNUfHwN9
EjOMFbbaeoRfnBvixUe0znAqJBe/rdJwqanS6sraoqhi4Qy4RG5q1TW4IYM7Js+uIDd6Y0gr+Hy8
algsMcXh2+N0yfcMFarFd0f44eBdWvgRDkBMZF+4McH41jam9ImRSueh+Dlo0qnUXf6QMiJvn6wA
bpVEZy6Nb78/tVVKDvWJMSA7IXcZRkvfnAz9Jyg3rFwmyZN9Ad+Slih2+/akW3vxb+6gsYeqzU3m
h/hpDvyWicmFH+D2Ws7Nq9hcOLddTpEiucr/rdL//3Z+mj94k5sFO1Zn2F1tc4WBBAg7dxWbIMC+
yhFriFcNwwOPiMrjQtHRnrABzmG7TS4vPuibAs2bsSGNoh/ccCAH+sQqZF9T/Q/Qx+TZ45yD/iJ/
D5i8mfsCthnhOzBBdDrAH+GQDvJbM0O81eE1UjadAVi3iVvXbCCenFL731iebG1fGnu5ZQWvHH6V
vO+VqxO9HS6EtzL1vcN1LHGnHNiSWHSddvMdIp+XIQwIWNZi9IKDIl0bxVY1q5+ZoF3cOhHFzi7W
YdUhsRO1tM0eyy8xOFqcf0HsWvLJzC8W9iOdWyiX1P6JFc7x7M0LJFzQEgOPW5vLBC8Q56aUNCDo
crx8mWg058RGhJHY+5yVQ6Jr3LAH1uSZTMU2ZEkNbo9iB9VyvgzzO7/QtJmfGBfPqz4rEiYjQY4U
QiLTnusEZxgeD79KwCdASWCT2oNsVt0ZSKhbE6Aapn+YzAehYJ64FKlKhI8BmYroU0LqpAEnVZZa
pkIRgpU6oTRqkRkE+bMwfpQXrjb5wKas/wzMYg2OlmF4GxD+PGgIKmirV/JleHJIV9k9xUt5/Phg
X1gK4kd0ZuVR/2ZpBfygc6u0HyM++dWdirce3YJXFC+ePQ168cz8EZ+gDd+k4pnbIX+S+ziEL2l6
63Q11qAB8mmERFzxMimdea8eiv6pVm+Urup0C4hHKSoXB0blMQ17NkaRqWptWKQipQKGRnviVtM/
tvU99fZeBEdhb0i3NPxjjefKk7MuCF/syW1czdidy+messuJM88aHYGVdHGCNE6fnTyGW4X9rhkI
hupmYkPnTOGJ5hd0zkYtrpl/h18Wfw/9kbFZDySdByEEoicPcYQjW3xuyWNrtTXiqhwW4A5Ql1nh
IQaUD/DPIqsiAB2XsUhL7q1GOQ/JeAQKVKDFoo9JINs7rQZjhG25Dn/MvMJ2ge1YlAFUKWmCtZgB
7ieHq8kEreegjjmxAg8wHKcFj2ek1/j71Fnn7b6Cyu1BE/AyeDDBJWXXsy1vxRlqxvjLjugLBgYX
RNrhW7eKdEhRI3ssphEkWgZhuzMii2g2/GydEeunCtLCuKlUeLVhqVy6CvPP8VFau5G3oMd4CfD2
JhXvnSFYWtQRMtxg8eMtb0vBg6HiJ2zLWlqQbMRpIWvhTq1+mwplQgdruMboTcdvkoeBUyOmAslj
eR84FBkmd4ZzZTK53APHM88wJ4qoNeqQKDN+ufgvMuUyJ+85uPIZOay1ZB5xVZOVw94T2ZvcQkSr
uOKSddQiBeT5uuHTDzsd0kkEajxGpD2bzLaxrAv4KENP4AomMSFVTu0PS9kjnwJ3a0/olfV3juo4
GB85cw5t7zVXOdpi05JEZ4Nu13KdfXiy/BCoba7TUwTtt4cxUvJLoMNcaXbaOCzpl9Js3aLnTNdD
upKToyT8yVwzPuvJ71juo4jgdNKCLHkzJufGhkOyTRxyrc4N7AvzIGNcL1/5RjNaz4CqIOI0ex2D
C8R7LDAb7AZ5DZkt+xRfv+I4Bk8vQZV3hIGC2pidn9cEmKeDANCPoVNo4t+4Bsqo8hCHAwqx8vxV
YWx0iZkd12GLszG050xb+LBJG2bH90E5djoJfg/eT5Q65MaseBW+NEi3RLoxeS0Pk3mo0JbyTaYH
EEwW3tmM9qoJWdh1hmviLXXnIGIBU1qrtXA3Q3+nLmLvMHJiVOekQqvj9tAqgyu+mQ16dD6Sd3Ca
q926qYFiZc/3gw+WTAnhDuvv2HplKGIrZqfCmKhOfggVqmK4uQqILLCLQayYFDIyjc5afSZ5nLcm
e9dIO/nqQ3U44/YBOh/vNCqLGqFneDeShfVt6IuWmXq15Jwa602Nu7x/znSX3YxtxmReoRqURAxz
q+wPO1IMMvMLtK0kxOMHyAVAwVjmAyax0IWXTnZ2yl9gYC9egXkql1r5kyEyZpsMREuK4HCh2mey
oEGM2WcwxrL9lD/UCf34dAXHW+E4R+rIl6k/cv8PJ01YrVx7akpgOBkUhHsm53tfJ/I5gvwKDXAM
KUv2bY/rwQRCaT1YboK0AeeU/ymcr5zwMl5VfCNMeOhp0z3TXj7HgRn98pcVxgc1c1UHah2MgPJh
xApC+k1d7AnN5Za20a/4e4kXkLF4kG4sCL/7ViFGFa5RH3F4ZrlT0Ew0KuWa8i5HUzhe21isTQxf
cb1DUosoEoZByOG/yBkCF4B/OXaIBZAgPOzoN+ABkY2H1POByocyXnkJPqspvQt4uVH/V3k3qHly
LYbyCnNp/48XbLnNwVlCKFYcWetNCwy+YaEHw9lSrkOwlzFxqCNh9hjGx6R85NojL7/L6Eil2krv
rjs7ON1ri2gSb5jb4PtbpvEsdPoGHlhoEW0FYPvrp8d2dBWyLbF7rcVYm+kl+QDVmhfuAw6rJatd
gljQuwrNe3duu3iThtFaioSiDKuxjEvD2QshjPEIDA5nUSMqZuTS46K2Nou9jC+Pya3UeLx0CAFw
QoueCRKhCpWyUknVCZ5O9l36lNTBs63OJXRbyW9WXpFsQh4b395pZrmNkwgfDnNbl8dBstbNJKH1
szHBRqYZbbNmnVNeWwt4Py22Pbxfy1WUV0cko7ecrBvcLUDYJnPJH0K9/WCbcPK/OF51fYLBybpN
9lHyKMpzhcguja/S+B3VeFApzMBDfDlCGLM4r6jIZc2CrqTesyF08s3EGah2FaIYueDh+PDJxSJW
iaemOY/xqnTwX/1lIcmwVGq30b5l/2oHkIBcNkWHYD2J6fR56vepcRb+V+meFxUPd3Y1glVBHuDw
KO23lp9DjWgCTAX37CmldEBSzWM3mYQMzHn/zbgOLEj3ry5xy/hbAzBx9N3kEaMHr1fB3X/BreSH
uLkI71tz02D+iklnITdsBr9sTh0KI3SS1IxY8ehuTExxG/xKPvNE520zD5AJccOF4Yz7d0TGMak/
3leVQsbiUcrBBlM0dhN6r4jRc7pnf3O4glwKNhOjPabUIznPRRvy4MnLVD8Xxq5IuRtwZpx37r17
coDZ6omY786g5nn4O+S/huz6nrc1APds6dal6wT6NOInY2jvBq6pHwFDNT1EvRGCZfvBIlcF4cZZ
jDH9qPeOZGhwfxEwW9t/6OFH733qwTEEPbEPdmTueYt0dng/ABkG2GKqCJq8YMU7LB3XHNY91KQ4
PeI2XaItHJxwYSP2a/xyaySHAYsnKk0NJx9HddZGpDBJ7uA0IZoLb3KJMmegFEbEWK/WRXlMdPmC
IWc9AlJkuJLiyt6IJEfwfDvEHInJQdbyvJAfXMGBVHQAVyCDVsOPFgVv3Apd1NPGEgBGVVKR4md9
yuGXPu4c5dZlLoivM24CEOrS+Zcz7MrYugL5VNnVU7Z27BVWQjOevhtNw/X7PrbcXO+76TmO31pw
CAd77avbOPrl8yYoceTmS+si3hykwKqY69B3goShgpPNI9S1PdMFud1o+TFEI5+frGonaxqujdPC
1IqTCkCpQ45rMUaxGBS9Gumrh6eX44AYWdlM7ALp9JR4v86ADdSt7rHMTZibtJ8azWw1vuzyO/Zg
gnt/KdGnI5MQ04T/DeLUwGKWU0Lm/pXVT0lRw/jAGN698lTks2djVlMqp1z76pMzY5xIvWbNB9nS
I5F6+rrNjkXzdIKdaX2N9peZf1KG69XZoQOwXx2ekMF2jM9knZRqPytoKRSISyaPJWZZJvWi1jHQ
/tcF6DnFIv8xagC74myxr8dMOw1MwxqDsVKBYKG9acWnz/2teAJBSrp8NmoP+lnYpHJ6coDyh+PI
pxRcVoV+Qf1U7A9fwYdYOK3LHa3ohcFsVSwD+zYW37S2GLNJ2mqodkMM/uSO/U3q30N68b3Prv/n
g3qrYzRPi70x0uQVcxs6V2oIG9UvO8Okg3jDY9Kgr8VKSDmY/abVHuwIffoDb9TUHpW3Q7jcm+uI
xrBxDRtsQuCVSnISdrID40II32oK8kdzF/mQEidSF2CwFjDkGGJ72SMNbnhzBLDdy+X/ODqP5caR
LYh+ESJQ8NjSeyeSkrhByDW8dwV8/RzM4sWL7mknCqi6JvPkQKQ0mj0NxCCcsMlTN8hPmO+T7ayd
sXlm0apguMtWA2kdcktgHvYkZuIkhgaHML3E2lna58z/qa2Sd64GsIJGHlM7jeccawJbh/ZFQhQO
uP6DMRaM5q7ZZuESnJXO6BTlWy9n8heeTlgiI175BCmDITzE2QJmDXOnrFsrBsliy4wWwzho7UGV
fM5P03sIH6c5SrRJPhiTT+MukYkiwYRLOsjN0J9V682Rx0w96P5BdSEzTZnvzM85ilaI+dkPQO8i
5aAxoPdccG0MkpDSbaEeGoa8zZ5dMh8VaDEiNRLAZWKJEYvtjAFt/p/7UrcqTyGEE0TyfM1/LCJ4
LFmQIcRnzRqqO/4A7j3IP80vK6R+FnIKtZgB1Yd4V04o9vzrhB14MA1nnowgsGNiztIL7PxkbNU+
MGTz8tnEol7KLVEllFa/ctd8sTdS/spoGXQrX9tjL5F78yoAHc2aZ0seG1okGmGXxQ2yQRwcQCLn
tEoxqQJYOHL+y1wlbanHRYyxZJtRxccrAPt4LujBxJe+o8tUqa7q/XiTwIwwaQ4LVbwN+k+YfjIP
mEcxb32PAX2AXuT1S4S/dlvNkojfhbB2qHhocNaIgT01/5a8qZf+wN6Jr6cHD1bZKOQn5wL4MUjx
cUGX/bQ4Uovo08cRZRHfztQZUHaZkOmJOiykTlEUBssQsor1SDWZsgQLDrn1huB5kqWjyA/ABnXq
d8i1U5lH5KohZLJa+bWRGoyWB2P6mgH7QeYePLuKxgom4RHA3sgB7+vEUsk/dzyqZg/P+sr4pQ6W
5PfYol3WziNW/qKM8ByOV3JfjUNnXLNkJ5OdouRLo0cGEwYXuwBu7bISqBmYB7uExbsfXnM6ciP8
m9D+wQdzsEZp1lK5pFu2sOD9Auwr/UF5uVq988gydP867MYeQCkqKaXCx9RfawNrMjbilIScYIeI
pq9e0MwXvaMcgIHYNHDsFgq2hjp/daaaF52JFtqtQHyTW1nLz05g1lNtJpOL2AHFVB1j6pAQjWLH
nFTdmubLBUzUU7GnX2GsLs3h03UcjEXpPYjKk4GqBdnBpPfDcG428LEQ99Q79OuOgqURtSZJwVY6
LFjjFMPBNZAvg9YO/+U9IitcWFXNVIfz1ODvVCuc2MYxAxXAGHg2KWkaBQhm+IwjJgrWuA/wK0Rc
2W4svq0CrF/afcqKSIIQiVXMeB3e4/AbYtqsmbBjSONLZQeAhL1E8wfu1rN5Ls7ob4pqCfPKhsNB
Eg3HHa0YbD34FVSo5NKrc0HbGG1T639dLB0BmgF8gX9Ipxy5AvksIYExrBzI+ttWJnXzQoWqn67I
QobXPaY7cpCITARPj/oPxVw1D0hPJEWIk4+rtj7n7ValKIPv+yRMQwR8FCgYZ4Q3+/j8IdTwg7Le
MIxhyYsNCpJLYL4MU2FrlIB7wgoaIQDIjkjn8uwVU5O17pbv3WLI8l2UsZgortIq1qjB1KTaBUZ9
jRk8xOlXD7OiGI9tpn46Orr+ngknho+g/Gf3tAXUh5r9SLOXDu2x5DiOa/xc7RWSSk+1m8R4NdGg
BAE2avaLiQ5/2WY0xs8X6b+If7EDrGKqB+z6mDJRjacpFYKzvt17MAebGO8kvvkpJ5cSLFNQfBTy
n59pn2hTMvjWrp3urRHVMI/BJGExMuohEeP/gg1PBIpGWCaXpOiJbsQafvUZapo4Xl2BoNjBW8zR
Ok6hqdmrAnXA+A0qVAlte7zx4MeAJES1Q9vPCIkP5xcz4zQsnBoawP/s4DQWxXi9vTlnXJBtI/OM
nwDzXuFeLffQ9Rdm3ZLpFnrH+Eyy6TkAMLqDjStx8DLfNJZRvlA0pJ4bnCH4k6gcpbHiPmchhuKr
5xsuliTI6cfDZPuj4WPjbr+zpXcuyXfxja6BdSu/ERU2omXU94QlgeaaRPOg83CWzcI7RpOAAN+t
zj8SYRTmtWhNJ0WwTervZLlrxkOpftBbIv0XSNYR7LOvAA2trhr9rBLtrVFQoNoCek9cq4YTcUZP
YaKg4LkF4jzXs40SrLAJoDZo8wNydiQrCe4Cxm184nQ+2pJtPPEANEWcZIB72GoigQdU1Kxakryt
pUiOXneUlNL5AmV/xTzCsw9iygzylcU9h4xQ8roawHUXCO5ofFDjj+pNDiysi1XAzBb9aezwsu64
2snOqTIDuNnNHUZ2a3e93VcZ1lXrrwaF6QEaaFlFwxYglaIySVFTyQu2eqgszArLG6Y2FBVmy6YO
5aOKuo+CCeF99aN45x77dBPfJvWn3x86HD7Ql2G4HvhYMbFMPwB9yhkMBq/cdyGIUp4dRWK41+S6
FkQQMAEb2rmsIL05DE2H/tSl9t60b6nub4OeJbOtPr1uQGpf3dxwaVZbtwVMMk+JMrpyxBpwKMnC
9feWuukmdMoM84aoFw3Iebg1ZPFq/LWUG9YPYtZR7ptFC7akw1vPN26pkYI3HCpmx8AuAAmm0wiu
v7nviHVKA5oNu4Il4H3UVpQ7Enadc8vqYyw2DVS/gVNqRhKMg6FLWeM0GOuNU1xaY+3zk2xpui1y
6RHb9qL/mmYNb8U+5zNTZ80vahCAmvm4ZmNs0SXi/ZqV07uLa2mReOtS39f6qtRXTrMKByLJtkl3
KaC96BQpLVEj9KaNNq5dznKUfAyMJq39o6U+8LIvkqwTa11F2wKKtc+rMOK/1xbmxKbZ+kBNlQXX
V5FCF2Ey4WPI0Ei7NuJ6bXnh1cD8P/bKeihJlRrmnvWQ+pE7zdb9p18Dv2X0wTqgROWbLW2GvHX8
3UeQiRBXVXeTJecw2IvG0tcUC5xb6pQIXB4Hjm2HdyNwTqGhLFw7Opg1pkUEbQHJDDA58KsV4tYQ
PcBR5tTwKHLEVwZHE45ijdigrS/91QgdRHlo3SFS32hvsuDUN08CYCLvzAwVw3Rsn/Lx06ZWtDMb
6S33f3oaEmSx1xD4lfoODT7PSbA4tsWzTjd+tSlEPhe0tTUgeZY9VXNFQREy/qFcAn49D+GJie5E
VUY3qZjWe2QsSc5og7sd3mX7VZKGaBxt7UFEdA6qAAVImj7z4WoBS7Zs9wzxdlt5+s6yEKXnzHBN
nLyK8zckwRV5TOHcLBhPrrnR2IpINYFZ3F0CKGcWqGf+8rg9Z9r3AFVQXBobAxXIHHXXTKtFJixM
lrJvaGB0Zor1GgGJhYum+6EYiFQUQjkZkCbWUQ4xgymc8eWgZoVLlecHUUDCv8Ryh+CXV4ZGmilY
kv9Y4gA2tnBOnVjbLHxj/hbdhDAfLEOMOY5G+FH7E6mnVjDGgh68Jg/CtAJee6RFvOMsX5iyAOIq
GrD43UsEIOhqZW7rRLdzr/n8Y6aYMyXB2sluTqPek98uMswm+CSNyusOrWTE9r/48DpmzAbGY/5H
4TaUD6OGJDXMerH26pdfsxQd+Cf9q/ujllEdcir250K7pZ62DQZsUK27d9ojkq0R3QhKx8R/1bTW
k0DUZLYxFVCxmmxjvsJpZG6LaKZ6QMqY5KbhwqUrdyNeBER2LQx0wjkoEXubar+WC19epxsUvbMB
hKg/DshpS7pSnVE3f6OCeTKiUiHtFuFSEqDe/7+jZKUZ5ojXOYeCHA8zhjSPgWUcAZoS8hHn3aca
6m9mSdSHJhedW5A0xBIF2pAv3yVVdCgHbupdj3WwZVfpgC7OCnHR5LgNNB0oITFjmQGZD9szGemS
oWE8NltE9nPLQ+UPxqKDFmAZLLlw+ADSdqbowsfIVsqIMYvLrxBZr6sWi3rMOGeBI6EfcJqMJJ4S
YvoU3DYXYzvPeuK2TPJ6+WOD4p/i3zPucB+niQItygkJAWo/Oo3kHHY8Rv7pUcMMtIS6Bws5y1c1
f6RqwgPkl3TlM0QzFvopUnRCJKdoP4MSPhP4qfHr6Gh29WM1HGOX66g+WP5XFrH4ylzEybQT7HUQ
iU5Pe08A8h+1AeAPQzuQaUT/R4c43lhXhPWH12GAGSUHBhgkEa/63jgK6YHiWlYlYuh6ruicRz61
wHRTYuJX+J8Z7EuUGa7GXq2NvzLTJaUxu9QqJ+EIDM5QUdpwgk8CMuM3tL4b7arWG5+lhXJsxz2R
bIb2R9eUxsztb3p9mJoH1zvkwcPmjjCZupbgWKMS9SiNnxIigyZv4dmFdy1eUfwX1r5zgDOwtKGg
4iqfOeOlNH/a8WS5my7dxPT5FUHBXbhMUNKRCCRftfHrqtc4+xwYTqgDOC/HYyR3z9gu6mxrGgJv
Ks6/3Duyfv8C6W+Ta5ayscdxtdDiV1M8q5h4n7dE3SrpIqy36sryd5751pXoE2YJh6G7Vlvc1iUq
JP7U4odB8eB8dYyVEOYjMIFNJeWsHi4qCMPG/gxgCsknYy7YiElzIb4sHS9Atvja6mptTbOQb0Ts
lBAAZDpz34i1yncRDiH+tq1rfzpUSaInXcRxF5GnnDyuhkZD3OsGCAMi3nmQClyUxfCjRHe9fMce
Tq05quuoBoZIMu2+JlQhejTsIZ3gVqargsRXmWyolmodC7OJKAxmluOzVBzmg45nlOK2MeipXdxu
W6V/xgHS966ebZUW1hrdPIR5CriOOkzqGADw7VcDdmHJuW9jZkq/W+58QiDQM3xW7CljfrYMQDdE
wbKkUh89Wh5Osu5sockmokVzn6PUXhG8KlAuT6f/sHUNAaKz83mJ4r5gWIIVNPeuYfrNACUUznlq
EUOGcoHGDdsf6f5l5+5boAVFHe8USRntnkyBo/ai0DZW6tqOjuEQMgWOaWg27d3XF2NMnDura0nW
av1J7GQJ9g7whCTuWTDGrfbc5Z0xjUXgts9jZWfZay35ZArLN9xlDu667w6EHNjVQPz7ZcJ2XH8W
3snnmQiWSrT0BKqilVRugfss0htTgCzY1Na292h1KUW0C4PgUbALWPLkuZRH6cWV4JmPdsizsqOE
Cat3NswBItGG9SmnPM8agv98bffLAc87qxPMj82250QJ9hpyJwyum4YypWPi49TdXGHZb5H+UEdf
DLRJUyUEpGehdm6bS5jcbYBBefVuAlYhtj4j6gN1DMiy6ChtFCksJ+N2OYDk9L81xjWwnIo9wFA+
vTrdxgQrxl9J/tY2Rwf7JnF3CbbsRW/vimStgQLjpVWXMTypM4BWT8FSsBf6WisjvrUf5vBgTpIG
+0pd8svM+sfj9udYNklLOekuSl2SEhmaRC4qC+04MPtksKexcvrK2p/B/y4IniKFMjk31ptQtwkv
a4O4oPb75YhOJ0wenvfVCvScJy36csKb0j9Y8Q37eniLOepsqIvVtZ/00RaQV753d4CyrcGOezcW
f22zy6u7Or4VrCOChNxKBIPOPql+ao2sac07jsJYVMLZ10WyCxttCxt+Y9Ia2f6b0N/+92Fy8gZH
r/U+39PWuZnMAwfKU0CuItwPNfOQrQ/SfOBorq3fPu6fI0+py62bE/ejhHxGnX6w6PPMCf5HeZyU
+HWbaGc4I2eJeS/yqXtI0Y0iSzVVtIH0IIxmuFCK2sWr7haHVq8QXiX+2imB2xQGO5nsmab5zgyr
V5/X7KloAyhiXei+pY4jXou3RShenY0ZJkGX6DUIgBJrn8fo+yna/tdWeeswXBrju5s+S1wiET5w
UX2bKhlmbBVgIcMuSxP/ltpyRRTePdVC4ND3MnSQHoNFscaTFx5Etq8qfylMUHOO8N7kFIbiVT1T
efNNGPFf5SXHrtVYNbmbxtOOaeNiNcF9lPLAeuM/RRUI3biJoSJgxtvqJbxaUkg9Lz/Uir4oQRvb
A77dib7G9FQfmUQGZ9ZU2n3kuNDsp5O/RixnDTr7TGHVbtlgvoNlOl2XYX+STXlwE3nITTdeudyw
hgfaWDPaTR2fGOnYFd5nfgs+1gLH2t8AayL50FUcQ0QUwtWY9m0DO3a0ZKr8l0LUMsMzGyk4qp32
1QDkKXNxY7++qlqKBVRco3iE6FAFxBPp0a4NC8+L517w0/hHduMOvgwL4p/DxKBC4IaQC5Xy/xsC
tmJ6sTEt7WzWzmnwfbzqwWfoMpPQB9tcOCk/kyTw3Jr0aOcZDnSNSkSzb6NbwOqPR9RyRGJqgcZ8
athF9qsZflH+Ma39H7fZnnOWAeEGWa2q2e8OgrK6fMihOluZuxmHwAA3o/w4oDmpruBkMndz2+5H
DuwbVFRTgqycnN5ldK0vxZQH3zOPek9dwQyS+Z1/NpoXeRRE8ujGlJ+lz9NwM0R/fmkuFSVYyzEh
6q0+lUB4s4EQK2NrMI/XqkcKKxgD8sCdU9PKjWrOrX5ocI7nCP0XfEPK7hxm2pza2yNd2B2IKyWI
cle1b+mAZFVLnh25fGG5Qmimt8phrKx5pTh3TXTrRO2+UxvkZAjIITUBxuYDz3Ltt189O0BTYtJr
XOOmBZi/6fpVydou5veRYexZ/KHaOaVsTg5xdZI5PTZZ6xauhFxfcUy3z7a9mfFtQJTvvnTgnZDm
8Q6Auob5yyPt2LvcBCTRM4TpipWnqW9F7wB5axZu8O1VHje6CTJy15mwbUpsZbZ57DLmR86vCRZC
1syE2WXGCuQV/lqLT2mV0EfmCbiwJAVQ6H8I95R2R1/Hgu0ekoY9+ESYOnpchWP5yWxu5uTpXkVX
VDAdKX0KA14nN7e+dV/fQ0EhzLoGA48/djzk/J9fqkA21WNWcXuNWfWO9nUnXOjsBV42fBd8ykeS
Xt5K7sZ4yPfTY5IDU4qGp0osZoTfsEQ+Urc91nU1ZXECod6BmDatAWJGzBG2zbZkKgGEICC/bNba
vNW2KKA0Uet2OjEujvmjT6ve7hQK9+DYuJZiPzhVQPJEJN+0XuyGwn8FORq6WszTqtsI6SCo1Jd5
o6Gir1ZD8ixwsaZVXM7LxjsVWvZB3C9G6v5ohX/tMZUqwtGeKV85LINhKvjsvdU3GwtiS4yZ03Oo
k9e2Yi3LkS9GogDzrgU6GkOttomizSs0+xI/s5XlsJA0IR4es80E6u+Y49mIW3Ibw8km1IAl9uch
TIUpAqXB3abLKTVKnIqBpq/47gnDAUqIwkv+JrG9dszuYAZERA4nhVRZEgbnjLvbh5BgUnX87Cun
ou/qkTzat1rRVnY+bvD2sdtNVnVeXw1WqXbh7kBD93TJo4F0MsS8cfTCX9s6J+Y5jHY9U8VGuPsI
y31EYlAgx4XwYb+CriiCbgq8PXv4+EYeFWOaWgfKIi21RVoRrllfC9muMzleVQ/Vq4KxjWEBqSiA
zJkhK4n5EOZSIxK266z3Dnd871pHWRWbrsSiBVawZ3pbkZHlBMlK4rwGxddXX0aAb5uE6jKAxu+q
O02r97mSYQ7jzUqLo607SBSiAaCQisa7XxrV/xIZ32HfU3BoFHAGWdg1PRaL+DNI7gA/BkzYSTXB
JKkzMDjQaRpEydv7XsSbXAtX+a0jM0cXKCSYrAkUFYX95yUxlYm6TvpkJ4J1VmvfKrscJvUGizCM
b7b3pab9m62whSF36xKH/a5r/t/YMhxrvH2KzjcW95ZBYW8B+MA34YIA06S/1HuSz/P9aBAQF43Z
XrQOjyRjI1BhhSmRsjug0xq0n8h+oQ27YYo7Fx44CYfIpkiFKSBkJ5+a3ywblvDgUVxlm0WfuvXl
jGw0FbP6VRBdjfiJlLR/5g2PNmye3AfQkhRUUiIknlIBxKJcGvMPk/2X18OB8bHMjEgXin6XD9gS
05ovDOAgERWJ0wBA4OwOvC1r4LvtAodxkPWPzeKWcJaZKWS3hImdUPENll5yqGWHhPqV1tXKn248
IUfSNINZJd67BqlRj/m/Hhm4N6xOiB5DBEPAgbHUBZY1DMNZSspQxpQoj++uSDa+0b5Nea4xSpfC
8f952S0Qgj2+sTdNbe+q/S4mX24ytqdx/K/gjYlKbdNo35W0foHJWt6vUaC5Jmp6YOLeth2/oeLd
Fls/6faZ0JmwacZBBAfRMdpOMXMi6m0r9jJSI/+lhwHpna0u/BwrFsOStW3Zjm+NXx/K1joM4bX2
un3NUx2r3ok76k3Y48MPXFLEIRtHBpnWtJW0cbpGXJLC0gTO4zQNN9qBfBhx1RyWrLyH4eTZoTTu
mQcruLAmlXZh0Xix4Mh1iB1hjHQBPhfCmQaKB9O0XQzPGqhdjbhT3UWQ4htWONgu4/gSuo82fyik
bTgp+c4qakaCRpVl2I9vWSjXI+wTUxpP+CXLPuN9R5earYmk7DSPz+W99pp1nEqElixajE+Nwzxt
so3BfWShM+MjkwyPYodO9D7oqyH8aItxV5pM0VZmAjMyGNcS5rOLT6v1PmLiwZBiQ89Ze913KNvz
gFc69N5agnFHNNqQFFBPsd/D0QJ6D028QNFJmcdFds/iW7+GUD95jOTNr74G62J1G18sAAuR4I67
sQhOJqOfhrkTeToVbhuGitQS84a5S44eYen+lOArGTZBtlGXyOf8ZFv9In5g7td3GzvbxkRJIgVu
mSESqUX3OcPoS6QD7BDWUf2JYxlRny5/CIiWGLJHHnGXb2mv56A3gkMaj8hqMRfZiN2SmEI7U+Fl
TEVrRFt/HsvlvTUvVval61gj1q3cSnHj/MNiWkb/qp7V5DbmOxlMKke0W4bcJHjMXZSuhb3HnTcA
gYmDW5SSL3yJUavQ36v2wdUBNGvGvIX8KbC/+qyOSLkmI4cftZhAvB6FWKv/Vag/W4CvDWusyP4T
7XvW7YgvD6LzKPHF6msLcRKvLQIh0l15ikNWnGm1qupyHgp/3WTtxnMiyjH3JzUV9n8l51W1BbLD
9IWOUXWHVeK3H0TM7cpOfTOL+i+HYZCkarGWpfYrcudDAeHmS7ERQ7+tAl7/gx2iLp8iqGLcYN62
MpCyMvRbiPjODktK4FE24UFOOavcHwWKTFFVQFZZzE4676S7qqb50bOWhBQFa3w8t/a+LS9I+iPr
3EPVAkdj3yKw3eQKk4ba3FLi8JpLb7BulffJReuuaDOqFNcZD9PcsdhOYOQFdrDRwxUsD2s4NagI
0U5hTvY3UE7x5hXGJi1XcMfYWLFpxxI4FOc+eGne2Xc3DparGFF8471bl+biQr4iIbSdc3H6FA9w
af788MRauPBIy1lPAwS5NGk8kmMuFqq/UDVEI/kTIawV49lf5tpvBZO9S/6EWNf+zYbj7HE1pPu2
++gtcDEQGMtTqi+k2GfKBoR6H64VRqLZvlxpP4wb6P9K/eCWz5rO0yRgUWdx3iBEYtRMA/k1VvNq
yNcaYmpA2yYNL7oRsqfAk32UzYJmHbqC9uRDKH/UiwmWnZUnakG8QJa9JTwkLOD3036sMm9uirtv
1KvQHjd2RSQadhtYBQonMkTEf8SvVu85thNc20ymxYKcTKkcKDCR0hn+IrgZYPRClH1zcIN3hvXF
u3nNf4l3vQ0PDgPkPq/hp2Pp9SSX5IJ2MTmnH3a2B2BSkh4EWQAmd4DAZR7+9skq29friCXdWqzb
rfXRfjbjkZ82H3RolT1z/IWfkas8axgOEnLgPwjlzL7Rfro7aS7Cj4xoFAtROCDWVRNv8IBaYtF/
QsAMQCnP5LBVxNIGV/fe1+e+BtSh9esaq7LP+i2CjtUZ/HfziDwG4dZcPv1g0xtsZ+P1aGInRh8T
Dld0fvmR8xamC+QGZBDgDG2xq7mXYOCV8Q+11cAyDHVc0M7kvTq7N/GKL94P/qaCIhmJhk7L88eK
tu4/ax4pCDVE4+X78DNhejxDcskjgcJvFfrLtl7G0aSp56nHFQONN2oPyj+QmZUDkghnkP7LbcAx
2c9suGs0DP2iY6/ZrgDuWmxYCVhgVgneAQTilmExQh7DA7+5LsS9Z7Yr+NB/rTtxClz8GENmNiQo
uqP2Hb0m/zgcQ8CxQ5J7ZbEcIprdU2Cci+gDxhQ7f/xvlrUpMJCYhbO3Y5vdDx4PtPetbqx0ppJZ
hEy5/85SoMvzooUnDbw0bZZBgEh0euQI7QTCpAEqpKZq87ld/8bmoxjyLWcT1dObG/MioIUsqPxb
fmrUd0kNLsNBoBRBCdXChRebKwccHArvEN8WIIylTe2SlrgUep2YQWztGvlescu0gQskRVlnOrOQ
YDVfO8RKtk0ctI3G9MGmxXpAyTDpfJ2trkBapRHVuazZtyLaYJjKe9xWq8S6tlW/CIs7j1uXvXUO
S/xmxPFyy6ANVHKrDsQXnRWTb5MJ/w6AAoMREChuu9OBYw9feXlQIB0lcxKRsi8Gamm4E+kRQaYV
anOretgcAEHJohh8L9GyRuVeEgEfmju1IVxGOIso0jcKrV883Cn5aF4tUjFIbC+XMYEA0BexwRl8
21V2zOoPmgetvARK8SaHKfgYQ0VWb/vRQlgPctJ6qsmzDn8V3EhUl0mn7sGhjmSmKN9B0SOC4opG
1S0y9T5xTiwjegq6tTy1cAvz6iLsGMwAyjcQDazz4ynRLml1mmrscFICAtLpeC0txqys+22W2zZB
jJoF2HL4y7LX0VbA7lmUw8SQ8gVnvrRnR10/DMSRRAGAIqp6m51Tg/SuHl8RxivTD85TxnGF2I4Z
2+JYYGByMLOkXT7vCNKJHdLnYM9Ybwp1o4WIzrXlrk37I9y2nR43q8VKls5WHZc+UmBLo2jkPK8q
d8EC29PugYBpkr4U+Np+Eb1JvXgjgafQoG6Wbr3MEuWt1Yi0zJJT29wCHO1u9HDaEDs7yybyuDrO
fBwhNd5I0RSrChoQK+y4/9XadsNXD1SGcD/nhuCntBkNlYy7zQgRn7isci9njGr+Dq7517Uhz5Gp
LlQPAYJtBJxcKkQ1nKJ6OJCeQ6GWIyAa0j/HOPrcEGX2i4Sy3vswXawXFTK83KH7rhB5wT+IlGqD
fJkBczpLsO/0f8jKrW6PtGmmorVB/nVWMmcfRDzQeWNtcsRUUcyC5J+kxASHnW76ZJyHWOm8lCEU
RlvBa26SkUKFMrtnZKFN+jRHgDKHCOvONFZZzMk+McqvRdPjVqSeKRGGhNBt4P9pO6ubQpmZS9MJ
VzVswLI92MxheMdflR4ei5jQCzwOQVwtO/kzDgLFgElYCbWF4i6cypx3gDAKyGt8dPBzoaOYb2Ph
nwEi2/nO8J9dOC51BE5t9DIanAISg9tfWW7d3NnHMAM84jn8Bvk9hpIG5MIkg1MDf1nRK6R9AZ0H
I88w2RM3DG+7fmS54DFwN1CxdXNPfoQusxUu1Kb3lirqE6HZSHPY0DNmqZOfNtrrbKuT5h35tW2w
YZvpLCXtoFzViL9Hk8F/Nw9ZD7d00vYktWqqFZMhlbJbsMrMSHLLuWg4rtP9yCpZPxk6uRJwrF56
weiNvb8wsTsJIlk1Y6kZn6rLvBpRGKieRRxmP121H4i8w4aVQcrrGWWY40+qkrurmtuyZwHnk5Dr
b5jzrxHVDulnVt0axCcxBbfKRphc85WCUpiJuWL92nq54vHc2dg0/KzDbM/QZliOQPXJSy3AXfOT
qNg05otCIxb6LnNt7blECzqvEEqgY72lGmFlUBMAoc2hGyITHrYNuz8FEV2YyyXvEPdBdiBdtmsk
wkqiJXc28kDHQtWJMXWCN7vx3BEVl8qXA7/z2FhkYTCyDq8TQWTiyZU2IgKOxIE8ipo88voxqrSA
CFYT7KUEyGlUgQ0TCFAltCj6ZcrqTSPGxUUK5qpbsbJgg/O0I1oqXNAg6CAg7/jakLimLARrPwQu
1BLkC728Quy6tEW3DRCPogK020fr0eu0WzsrCBtn9KmOa/qqRQhfblLsTToED6oWyA1+vZys0cPG
m4yswpq3NQvIs4qnW5nEoNlOEps9UlIhtM24nAIwgZAe6+CdbWGCzAA+xjpgbEvzhST2Mo7I8xpz
bvLGs743EU9N3LcMMYOh0sQZhMOz33ScDBLwNVLSJYcCvkQWGgLFxUgWYdQ2J1XHdaps/WLVpR+t
yyZIffEdn3QNcXiJ1eep0NFZo4bOCJlqkQX3mbOJaej442rUzp76kRBUfiR/JFkAsbJVSIID3gYd
IBTM3Kj+F6c00Ud3UtWhSsDeV5V7XPItVkxmld5fCqGY/6McDekCGfYFjOJ8xKRu/E/SHdfoBR2+
Bht/39xSHYbnAYvaV4osuYkwiCX6RsOfKbtHxAqsiPMNMJm0Ze3EBJj+Hvz4OMw6Si/ffvDd4J/e
G+qGX2GFjwH7BfoVOiEjqFamCTAaqKFmMdtbiYYSzxrWqfcqjXirBLi+wm+R/YmxPimGPQ9Qi2g2
r2hcrwaK07yviHx9JcrFLC4lL0tt/nPVeKEUax10mIUca0RrlnW/0nopEQG9ISOhZO124yZtoG2R
P6FygWvWcJwohCOQYl8rHg31ZGNBw2cxJvtgf1y5gTnH+9ybyUXpHFBMZcKFQLZQXOAAtogdDdLb
SC5v5dtvevKA5bNvkQMC56ld9lSNT8ItGNGYtzL219OvnN6jV8HlW2rG4qgT6IO4sWNR5Wh3XrvG
IsadP7gA6Itr0bSx2hoXP/8qyXDNUVBwGuSdwUq+W24h3vesNS8SIRscU8u/d5wrPpvZHjHUsWji
PQrIuRvI+Ti+WxzeEw0yUPr5cbJO2yDjbMRHUynQOA9OMiDLn5OCt/4rMpSZSHmQllkFg/Ydf2/P
DGIKr4fUvWs4Go5MKnE0lB+M9Nxg+hDSbUE1haJn+q0TwgPwmgi0Q2IQJtTb17HP9q5Hs1/bB6al
7ByM2SuDTgfQ1PCecCKi+LoqxAMfy1Btm/IZ5P/CPEJ5u1G0V2ZUC413fXpTvQsvrhH+06czim8Y
hvWJwIuDrn8k/ic8PlxiAzTNKeg9+Ef0dcNHUYbWfGT7G+DlKVLsRT8MXEk1fijetjbNeQYkmsQh
lytuoJ9CF+1ZKz/ylkVe/4U9jY35T4tYkuayfzUohQwz/00ZV3voAC02uCadmttC8vD7zZCrp1rU
p9ard6Ey7EssF3XzNaCwULsvLCEWDTk/QJAlGTvzsLShfdCZXfo681/qkaGu933E9HAMV+ZHg+9e
UK1pyDnq/M/HuutMRRuxOurUevHuxyCJrkxFS1tZYyhg8q6yrgouwP3Wdj4h+sddZTx9mVzihNHA
fySd127jSBaGn6gA5nBrKwdbDnLQDeHulsliZjHz6ferWWAvFjNjW4EsnvPH+AtrA49tHBTu8q+j
FIqUvLmnzM8+j2NDOmXybKItTnxidPPT6McHJ21esT+gg1CEAOefhZi3U5qDNw0rkWqJ/rSrbVzZ
aXFMMqQiFs2BcfyRdAwee6SfN5q7JC3rzV0CEBJadDRJRfE7rCdZLJ4qvOwq8yhdiFjBC/mZLoQq
5X8qT60m58lrUrws467NsZWCEQ+Z8QIn/+H3L6qeyUCx0QyuOw69AbGw5Ohwm1uttHit5fmjrRwJ
LU0gpII5lZozgTQvy7+W9JY7yGzVS8oGH3fcox/m/E/YBLbQ4M5GEiQSifZdhd9JGvL0S1b2gFpa
+ltmMB5sx84lFyokFoBZSJXZ3oiwa5gkoMywb1Z8bstbX9urGtIBKRpVIwEW7ab7rhGhe4va+/h0
/GwVkkZT+D8ZB85kWpwLxnvjRW9W7YILtmsCFwg6gGAhzmTCkTrO2xnNdZ3ZRD+7G/tW8qRK55Yw
r3WIjpiHfpTRm9dURw8iNUqbnd+KUy+nU0I8dZk+VykidhCAqKIEqGNUVyBD6kaVsWHrwZBcg3vC
s1V899SBoVqO5EdJmRlTj6bKCMX9iuddiegvRhQks+Ldjomdm77nPjtn3bdCZtXozJHMOnutvx6h
NMzpXsG16ZmspUJdQCe4TrgNAH4lwhnWb0aDCNk7f2gBL+Na1k8ncbGNm5NgwG0wP/W/Kc9q3ym4
tg+V/JhLajLGlTVsBx9sxL6hEt2CPmTBpfTDoz1+BBQwuO54TuhlnUs8LsGv5e+LETSE0JAWHswe
yLmJ0q+8Hm9xGL2h//L1AhbWIT2uoXeZ+YY9NraAEMYosY98voo/wyn2UZCc0MTLi62Xitk+ljDK
QeJ+2E4OUSI3PYGhnUecf5tSW0xZIecYnAfhnCBKruvtTO7DQXircnEuVWbB1bVwuNCycVY9JRi1
u3FlgE00Na1EFi6k9yk9V9j3c8GmE90tjoFa7mOPYV1271qZT413DtltaS5ggrWav9FY4qDMMXwW
Z8OB9q9f4IAHbJ+K+bNK4/eUu6ZKsFKQJR/MDMEOLN+6brBzTewKRUxMn82DHxF5/av3S1Pnzt6n
JZE4D4zTlFLzVpQrPvNW/E1Rjyp8SIEoWYVuSX33EWNR3GJQ8xJ+R0SLRaw1gr4uV94XE9LAu2RF
f0JlPZg/U+JsvGraSz3Z3hGTN9jqR6fdKuW1+MM9JPYHd7hIHpD6/Q9wk2b63sdQ+4exwAO9/DP5
nsKQrx0ev/Oj56mhcyx/6XluZAi9YiByM7yMMJ9e/CH8+jQRh8Zx+6i8F4VLxVQMSJE6YEqN+rOV
+o9kc+g7y6FjiEFy7Yt6U/BYVtC/XYmatRLbCnU75wjrhs6NxTeYWbcQOWrgsRZN2w6rPEMhyHCX
dcQK18c+r5CqfOhbhbxB8g0X71k9oz1AcCLXo11szEXAsu2VH71ADm+s4RxRl2M327HCHOg9JCZT
JnNdqF4qaMrcmBjSPnxU4DGBtdxRNG5gmgeUkYAo50VztQ5qDNh7fR8WHC5gXEi2PaLUo68w998i
msv4l7Jcm+APVR2f4qamhsHZ5ogPCvhwnf1HOxWo68R8YxqQkaUPU0mC9tgdLVk8T+yms8duPyJ0
WdsoorLq4BXNYxrSVAZw5ASMBChIquw5QXYBU4k8j08vXzdQH3aFpFS8C7AYXzbnJpVHV/LxI+Vh
FYrqazFeSV9xxudQfljFiOh4m0C1UmKxBPtZIJSYYnmy0GYMl87seFRiphTejNIdtZ8r9ym/TqJU
7jzqmV+IdyfEYLsAOXtpSsBFgkUCkoSTnw/NbCXpGZvGPOu3rDp9Lqo0uuoyE0ZyhraR+4yP7qBP
xNFLdiHrpynefa85cdXExi3IplUfU3/FTVCRQlDhJVGwKJH6VRDYXnuV5ZvX/i15iQ7S7HimqFOf
0knQvEYoGpgOAU1eVC42NgCpkR117Hev3wF7vJejoGYrM8P6GNEtUfgJMSySkoVoZ0EOF/WV45RL
prVQUCNcpLe8XU265lwt66k11jV/OGj4/5N6EeKKAOexaquzvrITJ1z15s0h62qpHCRR4blSuGIx
PDMnCDmcbAdLhKqmFRsnUQidRATFpWlRs4NrTILPdaJ/5ZL573Ny+Gdop1PLh9H6sEl6Xsbxw2C2
GRZmyNlDv8v1PXCPB/ZBDIeZYNDxjz1Gx6Cqz7F1lkAyOeiXPxU72bsEU0SnAAfGPiRtshTp17Jf
JI65ytnZ7j+VEBJ0tLC8FSVZWLMdHK1qpHTueenA7JRPFQ2vLViwl6Q45xoIUY/j0DS2/YiC50MA
rjRJxyVCVE3aD5c+k08phAj3euwwjeqzwKVsYkKrnvG01BdX3WLP5AfH9N5N0zrNubJx7vkQoTyp
FooAJ/ln9OQ+IL2MfqaFzvRKAUjnrEpF6xzErLYGWIRNr0vjBliSCdsoSUi25Kkh0ikgPaeDDhIY
9ClTMudoL8E4Wov4zpvE9TVD6xCCuBFDs6OWLizutYDmA/aO/hXFTxxaexvnTc5GjIU6SObd2IHq
AVv6JnHW1cEkwWOCV2ymfl1K2Afz7uY3MW5E3u8k40s9LZd5RLFZXGCOjwbGEsym7bAz8JnP5skK
9qKCZpz3+qnds7fDbPootArDJK8TETGbHKmS7UzVsXHrAPbbnHF+Mk4RPydpcHLwDpgLV3jyhCVd
RiflVF+9dgr7NDoQIBi27Wca4XmqAc7073Wr/ihxBQ66vChqDtY4XSoyKp2OjpDc+utxy/G6B7oC
9A1QpsWnbK/tNF3c2XsuCnnEQyQ66tw50xqJ/b3RNokkPus8gobQWh4bBAsmBzs+8w450Zv2lqCr
YuOQyFuj/KD/1oAFHgYnAt4v85+EyyNego3+doULGmMTCGmfwe0eFcOXz3gcZt8ePsdgfA6wgkys
hYMO0fXUG/9hyM9V9FLow0N/HqnxT5HlrvBzCqaBJv40+QhRCbY3A3La5kzk/psF7WNchPq+/e8J
yG0p2P14ojSx80AAjMSxd2HOKiP3YIcgcPkiL/4cMSXSGjE9Ly2PQ2YkOLnPKdQ13VxpqEaRcZRs
CPqAH/w3YZz5HfoFzQZXmnvr6MVNfoRUjPNk/dq7pdwbMUUT245A1wVHJ7pwShbkBsUQdoJx0dFQ
6AsTrg6l1pjktReG1YTgDCgDcmLG/cwK4px8hQwchhoMb6/rH8IXQyIMJcNvEztvJBMa4znLthno
QES8ABPGhn5GY9LexfQZlQeRKET96UygwL1Qes9/RlUgbfbC3Qna/Xrt/u+NfQcL0YJOAUDxIaID
eRqGr5aeWXKRmTXbPc2bwycJ3O9MSG35hkqKLDaTufQrsnkSrypk+GjKPpi14vyJ9zDNR92O0e7d
4QFIn36o4Y93d6ADzUva7dsYYBrq54TUsIVXBbGxVywc/M8kiMPdSY6PV6uml5PeGyoh1mwTEcfl
H+zP9ifTYsortXfGiNDimxpU9J5etcGbSv9RNOrweqO92ghCl63EDlA8zr/kV7byTZF4QHSDg9DH
Ih6HEPhMnJy5PfUMSBKRdZIQW+zX/AoOQcYbBovAKbcFK4agQyv2uvdgaE/TMoHuMtXh5LGT6DOB
eXWtFHXl1VMTxZ7w8+0diM+0v03ykmhmWUY+hapb+epvXbw1A37haCAca8Kfj1QI0XbBYcRaVRBb
BQJXs7ouJ4cK5oZIJspquI7d+oWnh/tT4iRfYPooURxRXjsIdDsoSLvHovYBogHDvOrcALsIixQP
BcwOg6KOFNTag7SaHgnBL//Ohb1PqsZ9OA8kjyqgmf9bpoTXX0Nn3mOTecrH38FKXrq83eQA1Wk3
geczd8/NZwxuFXjDaty45otjkCDmPJAm6eJSkyT3V/1WTuSvThAtu0QAZ0pS29JtUDsEKE1kFqBz
sfvTTCyqbaqNp94LU6PqdGbtgTUEVmqFsUdXFRBrEWyltSDi34FOlNgw9MdkIeyM2ETN8Dsmupaj
l8YNP8nXS+owM/T0tLHNcICBHNTNtIvQaI59+WY0sAIkpXX41z75Lvw6JnwFFotqZK2ECrkBU+wF
+Q6QGenoVSPFKcFb4fDqolwPZmOX91fQUF5dHointFt2+hJYKnfTkaATT/JsluoI0pKM+TojrY84
Q4XKeUGoXply19Vk64G3IlcGuaFdod4nPloezI1ccotXnqYye6v9+mkyyU+22+E/I5j2myVywXl/
FIAGEdgUr/ro9QnyUigGhWmnVPeSR2VufeFyqAlDEVG+nmpCeeydbzEBJXcqIiq24padgtKgfZml
OKDQIdWnnFFsJsNWB+sdHNvckKtnUCSTghvNx8JGx4RKezCIkaogkWI69XxYtYWTelimNZ+V5B+Z
6fATpCMy0z2yb3AIkHFK7UYSuyuoGkB2wvOreV3lBw28e3z7iKtC1i0Qes3YmT0gQnDunICGCdTL
pPEbV74e27n7JSHe4qRHfq771RL0j9b4EhDZQI+GbyLQMOxzF753amEoOuf6Z+/eeF7iiaIPcwOE
m2fmLTX3XKECFM8Ayi48/PPOk4uCpGoOqW7LBSZveCwFTLo6mEL09sbAqQr23aVEXdw11lbh6yqy
e6vr9vjqYBACOH9ALyu9qYWLdCwQ4xyKDtajYq8lXZ+rcTSPOgnORn+EOXqhBAVH5siNDzjTXkW/
hT5YmLoMRTAEn22wr5qP0dvJ4KfiHjNIrKx4K/ElIIEjWWPLr0+IMrL8ZnBDJBnE5HCNEmPrlf1q
4tgR6qqDM0R2VlT6RfwOH5OEUWwGjghn2qLwpPoaqA3pflWnews0OjAmbeBFA4oFOSPdrH5cfocI
GV+xMsaWwsD5YDF8aVRc38J+uTbqZmPAXbPk4ngIbDSYFqnijzwVjYTjNU92S4J8IcTWeccbA2Cu
XeWAGNcCHBfXYY8X2S6wg9xybzn0+Y9ScgceLmeFcQ3Cl2BizCnC+vZhZPI6fJxXJrqaSr1YYIzs
9A0qLW+wNiDoHviv7b6P5GnzLGZh8lYLQ/awbsWhS3HLWduWzJloghfNrgmlcF0TbypM7KT7xeQe
D/3P3C37YNcOINboW1xwPDGOp3q8Bmgo0Cf2hCH4ZPQ3Un31kj23Hp9siAxJII3NDFhUxOKOy9l2
YWx88PkWvIESdP/K8LTUhFzJ8BRNL4tFnDt35IBQHiZCsQORbQ06bBFmFiALoHjVbtcmm43HHVlN
+An3An65qS8ONl8//OPyBSaezqfNj4mgkkdTt7gmQ8fZaMrNDrDXXCNqiQI+u7iCZukOuoGEPm7H
oAGEiBPzSt5WOz8tPEwslX6HvOkyuEcwnwFEYkK7TDxAzYn+xJrGKbczA2BvUMVSvXDC1SwAfV7w
4CKemdRWe5YHigwA/1Mi5yE1k/ia0EwO7E6YmzovyOq66ZJkbxYZB8DfM5mI1pXDvFNbuLI1N4PM
mkMjv8j4FAQGJcI4wHC5yURqM9gjNSw8gvXzcrHZvcd64wSweuIcAHbDeKU5qAxIrVEeGS4jgBjN
qoUcXSXKLr4Ec2kQF8zrJgJfSriMyiPpBQ9xeW29lwrsyacFRRmob5eXKHiKqwu265hdKTx1oU8+
6rhquteY7c+nFgfhjYjWUix0+nHrmqN9qKIQbWN91Jxo29YXpYsCcJwDzrQwlMtLIC5R1l/HlDZP
EobLHJNbtR26PW3IBBqUH/pAzNCr9njdIrL7Mu4hzXDZuDybcptDLrEa12392BGpU+AL5XkXy7vu
PLKmq/7Y2vlqQA1qvy/Z6rVlbX0qYqzBxw1QAw6mh7THaB1z1NL4M2zo5lTFNUG+Rx4KswVaeRbl
IE4ItCItCvtInJODRvuNcZkIRcd7XXL0cjLi2Yfpg0O8Ec7jp2INgrH0tEESpYRskN8qILkJabVl
uc0SWH4aMBbLPhOwxtWc7cLsPDF5VrTGuElzMXpj10zhevRzqjLhz2DdnalfOSQ/R2iuRPhJXIul
baMFCXcVfkWeoXAH1qMpUZQjJ9UW8GG4TzHXORexVveVNzNhGkkIt4IaqhYytXaE9zD/zKGJ8gsy
dpqwy5KhaF9TrrCMXEd92g33vr4l2J/Fs0tHrj5L7QbMi5wHAE7HRwr3PqBFA9LTobJlUzyOKSBn
LR5aN10J2Oou2pL1KlGz9ezyGbLeYkbtjJREXYb0x1Xn6MN/df7O71H/pcTb5B558EgUqj7fRWm5
jzZjsD6HzXh5jvyUYpziqULX47jvbUWS2j4BzG1AXoz47v7HdSK4GhEl/rTyYGSwcSk3MeoAdr3G
vAyImBeQJIuPogmy7RxTrlZ01k81s9nfR9AR7pnaoumm/OnIL1ss/AJ4K+qzzRU0UkGF/wNjKib2
/x4zaOFAdpiHJF7IbNnoAdfv83dTGC8NF41JMJrFg2ISOsFzgwS6ocQnP8Sy+nERMip+1M4KVjex
zozGIjlgHZt3Jybj3oWJrs3hByx5WyM08ZhtBcfOMhNSEDsbFQGZhyj0OU30OEU+RWvZx8Cb8ODE
1cpiHWbEQ1wTIyQUVAEreOK3iSoHVdWbmMeI6VyabldRdzqRz5KxSL914iMjgYTAeA3E7NPg4nuf
zrjxGSqTrcJI4+2r7g1T9USd2kBoz9avLwWyXR1BsUuTl6h+dg3avk+cxjOVTte8uaTW2ZRnImil
fTLkq1J/U/9oEqaeMHAEIa5v7oG+e5hQnJMBifoA14go3rBxz/GTKsja2lotHVBXmwk28P8a8bEl
UyaKnxbxNPqvxvCVYgg3n03vAYD/wYqR474CpHDUfdX1a1qflhmPx6FHWOXfm4KLHGyidF+CbjqO
hbaQ7FRO3dvC2fI3MJ5K9o8+ibczFaFmxUIAI2uWyLH5tNt3xE9IG76K5h2zveSVyObbS1+L5htf
YsCCPBlndG7IlQEWZLDGz7dUF796CnksGV61CpvfyPkIo+DBbf+V1bogzieFLCg51F0CObsUkKQn
AgB3bkx397jsXRJVOhR3gMnrAWKRWoDHBaJtmHHNVZdMbIeU7OM14cAz9nuLUCsuVsSIrEJs7Vy8
I/3Y2UDDxnLjjFDpLjGICHyLyT8Ga+PJa+yW6h4QYR/z6s+iyUneJBQxuoDZVAQFG2vrL4RqFh8T
dNZJeAwRhpJEiguB3OfwsQ+Sh5ndjowqIIvYvWuyZ96h3mYM4Zla4vaRj41zyvjIDOOzN4mvItyI
O744BBjtG7TUvsGIBw7QdGz+Aqqiee74IhckuFHAGMOYMyBKdfiU6curvgokJvlboV6Sartkh5Gv
9l7x35mkFZzH6hkTI+l7jbfTGu580y3PcXMmz5XGgAD5yB/eZdf9afiMKgaZFoE0KlGcIBCLDEIo
ifeQl+KzR2FtbDgaK8KREDI3q2lBTES49i3p//jic9CBXwRHJz8kGmAgxA8lfsEYpTj4Y7yuxA+J
EtgtyQgCy2JWg7s9xS/mO+uc/Ucd3TPRI+0lLh9BFdvw1c/u5vTSVi8qrj9K7M0zgp3F/c44IIE+
ExpB0WKyhKCPLlnkKCbbOD7vsXkqRfFhflKjSaXbyss4z9iK8n7eO31NuNazDJlYHh0XEUm7arV0
ld66eaD2dXmqebMsZJSmRMWpGUiAvlBFb/ubkGnPeezOXcGbtIJT1PJckfuEsjwuKgqdqBsDCCXu
wMtfKTwn/cvPqOIMX4OKSpj41wo+LG4ElWI/IgTBx1NB+3U33Ad+f3yEKQgGgoJ45K6H+CXHVl/X
G1kMD7X7VRvsudY/6e/ckWroBrJPb+mUk1H4lGOh3+FC5JFssec219y6tmJrLEgA7L9+/2M721IX
2vSXnoxjki9uszwqyjTNbzv6HMnX6AC2guXJQGxUyn1Uv9v5mxy2vDFUgwiAXZPU0+Y4me06PLfd
1ml2bXpa3K/KExvLbh8Gt30s8MBrCzPef7XslR1u2VYGI9ToPdLbFCGydeY5W87WIZp4gjQGbXAp
+RxWN90L+3HyaMd2YkIyl6eOyN3HIhwYi4uY45+YgwFb21RfLErmGqvno6XAgg2F1SiLb2XGzUBM
h+GN70oiUygs4nrZc8bLNJANIOggLq0nRxIJL+U+67NtSsBMN73zIjYtupl+uHtkylm5eq19CvkA
gPM6+7XLAC1hQVRkMwGMgkTwZEnmGQBLybfSKv96obkykUT5CE1dH1p8pCq3sxMkwZF1Yhl8LmuG
qvEemYeG1LUyRqEI7FNxEQK2Ih1g8NynNkVp7bI2xmCtF9KKXHL90vBRnTrTOUasTiw+XuXqVMQQ
EdAE3zQR8M76xeQSFS8MdYTudjnKLSZn0JyAEcxM/ss0rDeTP94yKCN4KcoFTTi8B3wau1SUu9wq
bi0tIn3wl+JVcnYsXOGsdYbPPkET40hvTsCSuQCH2QR/VO1OgWLmhbkLKP2ywLUH8kR+BPb+RKsw
v0ux7M2ZoW/lY7HKUBdEuLR0YIwVX9HUInxLcEPwyMntrWEG69JxsXeghLJ7EJom5tGQDxYiHYZI
er7iADgRhsSKSFqbjH4fSfMjwGZaQlkaXBFlmDBe58/Y/N9iNX2apX9SDc+POvwqBZKfPI+oehq3
08zTNvOAlFO8hPixYH0u7Ywjx/0pijHgQ0l8rlYSdc1p3Iy+19GnA6yNPW87Lj4Oh4Ko576+TiJ4
cPA33dxkB+STEg0lDAoB8ewC5+mOqOgKBBvPEJa/S4TQzVKs5Uby2Hs7z14P2fIfvNURetg32ZHo
hHOPNkLCEmV13mrD38Y0C4OIQX8bewFy+fjFFvM7WNS9GuBkrAYdbFp86801s20yAid166xmp4zZ
hP9cgDWhvlZFxmrHLoiPpOIJkYQhO5VBLKprSwh+nB3eqKclLda1yz9ReIvoJynI5lMhd7M8ezy+
ZqNlHgXdq8bhRRQDsbER5nQe2WWDjCWfgaIj5okkpmB+IVN5nFGvphJvK5At1v4ar53IHxe8Bynh
HIQs3DNpvKY0vY8SCAP3ms3I2JnJU9Px9y3WjQAP6RznRzI8f91iOfgp7XfmKB3IbdJ9I+KnBhdr
lKtufU6IURNepmnBAyHCBD4Y2nPGtJLqonDHsVdGAvMOyzJGJuVtfnYJdmmzoIv0vVs6RH+s7AeX
N1fL4v7LAOG6Yn5v3OXRWU4uk3yDLjh7Hsb3CJVQ9W0HkGVScJA6NKIBkBCBMi3Zc08dREBWQzYz
HiG1EiSyuzbOYnHvEGrV7gZIpK1w82VRR+zLQHq7A+ZmVq8TguHl3vtn+lXx2pBOeGj8Q4EZpZsQ
qvi3MX8R+cBtL5nIG6g7d1WgpezAydKEW1rIJxu9pZ8N5zDQIlPeXInmaSC9z533LaVHqlxlmNRi
/qLEsxPIFZTizkqJxeNsoiSI1mlACsckKN+8EoCa0WMQyOPohSsx78mB88LkWf9niAAakklniSmt
Y39GDcJIpBmagoIZwjUZb8utBQtEFGwA7BtAXY9DvZPDezAd42BflsQpm/vUJKbduiAuemlT4znC
HceF5rjj56i7XlPwVaRLbvXfo9ogFzr+hywFWqhmm2ajB4e3ycQeYWC+PNAIJ8Aza9Le0BFbld2N
tvoVPRHQuAOaYHjvfYL5SN7zB2pbvEcsLahfCFpFnzPwBkCcdqZ8qUxnq31w46oq6Wxx04sTAzg3
mU8eJwlByP8y8BGng/Fdy7Bbl8p6dWHc8DxMDDOzs/Hj+rgoQpw9OgewQI/Fx+xOx1nhR1rckK/X
u1bF1u5YQQgeeh+0qr8K6hOI5SbTUQ/gumRltVShNMmLN3/3fMkzdKSEhIFF/Y+ZiHw2sxFI5tU2
/s30/kb1ZvnV6hbKbvaRd9HLMhqutUnm0FJSj8YJy1Ofs9ROMvyJV5smXGPEiMnl0X/6dnKQhEhQ
A1835bou3zvbOaFi3KIeQdVInCkfPeWF3CEmsnqmbG44jYezy9BijvA6Yk+1Y/ChMpJPWIWGBxbV
TUgUZd/Vf3LrKUfPFwXzZuEuaFx33Q3eEXxxblj4a9vfJxlzTZySSheuNbgb5lzoWA41nizVCUc9
2NFs9iRPkF2Ybuv+ScAsVq8if0k7QeUkgcQ8G03P3HRBuw8Dk/eTrfTH4IGW582BEkSCgOEO5bQX
zo6+LxyaQ7ALvQ+7M5+IiFMCKBvNl+4Mhxdgz7SSik0fM0d+qEgx1ZXDFcG3AeJIMVh7ROnuKvbE
lTAYku/pVaH4KoYTtLGGpTc7fsrQp8J9NkThxqX5Yef3EBjHqOkoIG/JCpd9WlNYB0493SKEfZGa
DtbQP5lYD8n7X4dg5lAJJBywvq8C4tRSA6Az5oJOJSBrIw8cue+pBMgrUveRR3vU7uz6N0bJGGZ9
sxq87iMsjFOLKMABPQwnQvistEaiekY0Z8RrvdNXMwl+zbiN1fCowYU5mdd9Hz6p3ALrGjEssQna
yEFR4aPoNBqURWMh3kxJZlkfiO6VfyPdjs6/4U9Qk3DhVsbJUe/czWtbYOYbIlJZ0kSeyS0ZEpat
kbB0IuqSrqYWot8Zgfz0QCkzk/Hc4muvQ7H18JE8eC7WNbCfDGzPI8skc0RFO97YPo45HCVVixtR
FlvTR5hsbRyuVBoDvtKMcl17ABoioRVsuaXohFxKdCDlo0XmJv6clUk1ccZPxf9SBcBQgHECq7kg
qRnJv3UH8J4H6SEok+9xIfSN48Vf6ktq2YRBQhxkzwrLsF3fwyLEi9fzFCwnRZ0wcApjCrhyZJiQ
CIg5TPWPypV3ycG81NYhKbX7o9vFfX4YHUmjoitq7gpggYmBo/ML3K3oUhw3y06eYxzUQot6QAKX
zLUeqISEzk0VrE31kehC1SAIKEtx/Q8KW4fD2FNhUc/oKVwQkPp37vELRqR2xXP4FOfFpmrYraeO
4mXaFD1eZFCMr1M27MvBvxaNuhQ9E4J0idsrVwvSKAnTLGq88ccRxnSgSaBOuSgMF3DaSTZF3nPx
VvLd9eWebpOVsO90g19StFN9lhNuhomGJGmaEuoGBn84BBlR5uLKmb5LWna9pvwMSv9qO+F76HgY
uwWlvvNpRoDrmR2JWCQwRh7tHt3GJWo/FNYbBw65CJHaSAREbB/6+1E4yXqgXh3DSNT4jDPKWtRb
6FLj2H9p1xr9IJWynpGZ6B7wiJehMWwhhoEgYvcKxpkqEjE3Id4+7/ofopu+oKrZdflPJoo9yOwM
sCnugsCisD/70MKob1Aw6YjOP+GqIZrb9JuV55PgkHMLEw6Ld9lrf3MbxwYyOhOt4cJELiNWlY8R
sZ5ErlUhYZ+0ABwdQ62uMauyonWjQqk+kczQGtsPYryMraEBXiKfreBzSCruk/OCtKHHPWxA2M1p
f5lZGf/7MmCtR5dQAsJNsugPo6/z1YsDceTMiNc0PUREQjMvb3kbs5ihlbmuIardW+Ti9ASTDZLH
SV3qEFsA1/Vjnn6xvPjz92jxpEF5wKwhsu4zJ4g8sp6NYTqVYXUo6+o1yOutCYVd8Jo6DEaU+UIl
XWKMhynyTuSxDuiuVjC2vz56AWxQ3NTFvkWPqeLxMh/zYtqH4fzTbGrGVlOjERyEFm0KGqNn0kNh
Ye4Hug80lVVssiVeu2QEx+AZ2rBQ5sarg30omUCuM+JzWJxHvhsI43058mXVPglJrMINcQADeZk/
LR6deubT56dVTaiyve7Mk/4dkc+BGRuvzOklqVy9u+qBUMhizzlTguw36JytrQ5lv61n49qzkYoQ
dTjOTBPC3Fu5gTpo0xYH44IaExr/n9f1m0HdhnvqwAiQr5/gZiDbcGbyjHq4k/hcMTPz19dW8dhA
amVu9L24xJSFfHSTy95ibWrnjKL62jBGNawFOqqMBq3ErWEruS614BwoPicCr0Mx0RK1IDDke/aw
RpUDqoA8lJvBL/Ep3Fr3XoSQdweXT6Xwl1fkFIkVbfLF3sSWs5FB/FzoTAAkKJPVrYiJsSDC1cJT
5GJR0VF+VrJ8DfmsdJS/5+77gdyu6X2GpTV4vVYPWEYC6lhke1ve41qHupMcPTwu8dYvXaSv7Jdm
fpQ4UYcB0IgEmlOsQ1eMPw7RCNKtMTUBpzALRVX2hn4yJ0LQtbujvv57JhPLXGNZ9RnMYEUgR1HN
bRn/8ZMOx3lhKYEQICa3RbmI+yE9tCSfhtBf0ww5DxdTHgQ3nMMQi4FDYRyfSUxCCiwQM+P8QkpD
nNdQnkPOp/lURqs2Pc490d4ENTfjmZoqUsi86TBXG68/F4RUY/Ma5jR4mGqczAkJv25DCx0sC4xP
/1jj9WBO7ZjsJ+RsWAHqeROF28nB+ceZ9VeZ50y4T3GD54yDMnT9J6+EeSR9iezJAiqO5Fx820uG
jy7CRLs082tdwNlF25gwrJItT7oKabViLTIhrbJg/GdC88UetFhgUOpav0XQfWNRc4oRxIOjyakH
rt0nfQj44NbZSGPy8jZ1JF65fuY+Tj7oc4xMMV1u9U+45O8Z8dFlaV5qdIuiIxiDVB8pz3HKmVqL
nT1eTbyCaTiuehfsls86JUwj46CczY9UmduxVpcwPscIWrNDy8nXRRcKI2qqlNua1lQur7LDC10z
rUybHpJsGG9kwNBatexGM921XD362yqj9tKDf3lLDUcN20C4sRMzsczBcF34rhdquyfGtHy66aUE
vcK87OvhtfcVqa7GnSosb2UJ4JA6Jy2I3OWJXDVv2ZlgpMIyTgPFRwtyCrsT5IOgEsqzvUp5itRb
AF+LIFV7SuGRy21rxaQk0nYouWqL+qMrOAxTZb+rjNDkTtUXULS/jkuQYB9qTDTKViC+eL60B/Ds
mffUM4ifI3KBMCtIjjVPXmKCOgB0cATjOesE6SnMhS5N6yKOP9KxfGvm9NJGlBAQH3To1TZrxmOf
RW9sJUcbeKSZxSmtqRuBQu66bsOmjpues7paN/SLK0s9hVV6FUTAWpMeQwwb7TTd1ENHpXuR/cK5
8aJ03QTSIHI7qvPS8e2SjWSBDlZcxPZHpoq/cyX3JsBGG5B1U51LQLhELQCkA96hcW8qG3WeGg7m
vGD1Y1gpBJ4xl+dWt+T7OtTRUdP6fyydx3IbTZpFnygjypst4T0BEiDFTQVFEeV9Zbmn75P/zKJ7
oickkQAKmZ+591waYDP+6yX8zdY3D2mDjmQgHGxy17nfrWfvpPHbk+ekhf6yweua9oSAez2sDfCV
IWFMnI/UAv1d+Gz9muZW18uYlAbV9Geue+jSfO+UwavdThvH+Zq2DCQ2Dv7GiduL60OP4gNscWTZ
z5Cz0bLik/BqpSlbjIHPnMpmxsmohL6iJu63J4zBRVGvJwRbDNq1BzpRw9VNI2Y943gWzgfnKJCW
ee3Y/DV3E7gYdR2wWWogWfrdsqr1z4rOrTRb1s8lhbzX0lLWJg+jAXZb9sl73TFW60uWQgTEophJ
IvfoTWBzjGh4ODWUVysBkJsz1jeYwWBh56ECyZogWG2stympJjam0XUAGwnvtyOuJw3EOstUKFZz
liBUMh0wLEd/2Bevhv07BSyZc36HPBv+iA6uCklzmlcf0qA5yj4nFoQzbkq5u/ONQc2b0vc5MADk
bL9njn9pCa2vp+HH0S04jXG/m+380rmU6dhgxu4zSTit/JlBPoWj3evmonvAmlmEHrxhWn8wyeco
gj817WZPW5CJiOcR+Q9Zoar658oTmvU2lw1BtKyKWM41roBqMEdcY8RZxlwAZSNwF7W/flk9EAC9
lw6qxnJjkg7zIlv9PaJFT//5LgEM08xGKbSfKRZ84Sc46V3vBeCAOtex2ATKyaOrGb3GuehENbpN
XJPQvwJM3SLwDkJAhkkGGla7Pc0GfzQx5cUQ/AsJAJ4WbYHs5ytqQBB7nfG09PSAmaYH7Oa/ibmK
wJyPm8zhL06J/QTzo6+ilFu9netlyY3y0ls1SwPXOXXC+nvW+oyBQIVH0NOK1wmGQV7WHaUPF/Cc
HmptbZbNMzWpQxSXcZDDPckAryg8q4MQoIqqddL3pwGbh8z6P+qQYJyAfQ+3Mi5am/Wvd7Wraq+n
gIFiGB3OpUbnIuBEOu604w1cNtgE8txaewT9tV0OMfjDHZzHNP+UME6l6z9q+6IXqi4O/WckNfYn
TbdI+Y/VeeSKuluML5tkaE452vSUMEJhBnuCsEkL7Kh3XU9sswriroj3xbQXiTi0DEHyGhz52Bx8
iVA3bdgWwySg8rbz5OHgLZhl+9MP1aK3kqWlhODx+EfGGDPjmuzxlM/oI4MhZBYVyeDDwZp/Rj/5
CPSaqQG8ZF2y6UevWkxrVJGrWTe32cQMaqImGUv4G8hUubiJbVpJdRekTB64oUncU16tGcxJwKpA
gxU2TO5unu9Sriy/xX76ykTLnvdzTTJ0mmx0yznHaGGivt3LqjlrsJ3wCMY5I7BuQlEHW2M0cegH
28YryPKzkRKDY/bR95DnUfjJRtoEDL36/OnJw2Gzn7NHCKB68lgs1mmIO4JrxCD/oOtvSZhfZosk
lrGTLzEnMxDCRe/DjcUQolHEO7d0CDlym6Fb2fRXaUdYWC1hESHE8vWPwHfe4OieCSJqzkVhHKYi
ukzluwNeEow3Bd1KKbumoHuDPWrha3xmTOS1ekvBRvHur1QKFJhV4BRgIxpxFinXpY8ccaKeqbWB
sUULhEfh7mEkl00C2F+tX5r2Je7QWzhVtO3LAsRUGm3bARQcqyPNDhzO2MVY2q+j5DV5doBSqOUV
TCYTbr4lTCGYRFAbFeXfmbBUi9B3mpc7CBWgMJOGTWgm6K5yP5nF2hSdOjtGP6fzMdp0pveo3jNi
IqTXLHwzThi2WIdk9E8ZPuk5qr4z0sRESSaM53Nujn0DchoNSVpcRocvuTFO17jFOJWhScH1h2Yn
3ReMS3ZFtBs15xnZFiKHjml+x59Iu6RfxhJeNQoMGfNdTGp2BsnDrr+F+FAlnJfeK4jyjWXtDRxI
fJtDpmC1PnDC/Z2TmJxpRWaCtlJ1t/wnSb2Pklyngw8Ys3EBdILwlLTIaM/apaYSPlPyVgqDjWHP
A1y66U9d02OgrMZbl3rMxDLB7w2OzTQJQqw+R4CKA6mBg/bT+PLA6gTOB+YHw+t3rVN5yyxx9TX2
vmQlRQfVzngNnGmXa9YmoT2WyZuwPjA9FO137ck1Bpl8bYYJshHvmFbTK2saDhihoEjIsabkEIEk
Reyv/aPkutfU0G1kXnIF/hS/npdvQrRq9UjJEFcgnZgnFYRlJE26bgPjiz08b3y2cspdjZewSNY+
bEE+7AwngnbCaax3KJiGk9Lo5gBBjHsdPwswC0gWj2o0OAfvKpSpsmGOALBQvqbibZ0hwXNae+1D
gDC16cUpjZPLFJ6UXwfT1TQRx9zDMKR7u9p9+hpmrG1sUA9YSfr8AzngNih3EZNKiqRoX9r//9/8
kl5JggeV6DL3lT0Ct2u99weXVSJo+5eRNApzaFeukucgtcG1ZCqBHbVm+z028kYkKpMGblRngOgO
FkAyQsKINaMZchwA8GcQfIigEyZVtKRawdqAMVmhrUfvxhCW0DRSXnJ0gHl4GPDjf7iIPmVFdjX3
vD3fs/gUASkYWewnA7owvOf49XQU8czBBlybY7F0oPNZZv0TT2vXQMuAsMIwl7Ls1ywxt1Enzo7T
PY1SYLRFpRiBpuKgzTblRAT9xWbJr9TdfI6tRZbRzWFbylhnqE9jxB9vA+R0TOtNlWwybHPTLVA9
EAIGeUKzIBC57h42wGfft0TLuj8xruEy+BFO9j7WZylI51UI6a7/njJwBeDLfaCIo/soMay89AbV
nFmETPhSNZ3BVArzF2YHdo+0ex3r9qBhHDd0cZHy061fV2orw1krQ7IND6bfc/cWO6+Ij5HWrgaW
sea9RAxZpY8QWaICZekMEAoZI4uJkWzio4z5C5gAgteyj999ezq1E1Ioejva7OE8f+Uxg41ykv7S
b/1Nk2Ctxy3GnqmP/rT+tgQx/NI0xrNC827P5h8OTlNXNLyv+hXINAEn9n5mUOB08H36PGUf65H8
2/OMTDMhgUJCRpSF0qN7Sw9mAOuB61gdmoqBVVb0v0PeoDpKFhpGZYZtmKzorj12Zdu8opeOJxvw
0xTxbIZrxykvJKHuBgnhIC76llEkv2tULDM+7aBndukE/Nb4Ff8YjGYWmoF2TULQc13i/nQM/cXk
vjQ5haHYhyhqNJWBUuqvkQuZZ6wFOb8ucW31RW/tQ15PZxtp9ABGNDXv7FBe4+Z9iIsrA8MzYOv3
2dfDZQcykekh96tjrwqdDKrKp2q0R0KT/OgzppaC5cjHP0fEfHsEHjEKHmy2X0HldbQzGq7JcDz6
djHs23ydTBxnZ92h1MnNk2VvgGOhxfT45uDnilBe8p1wmDMH+lmbD3JAgcMXKNZ3TY6lAO2V2uIJ
itHONNe675AslmMa1DcCik0bJLcqaZ4iNy7s83bkJGEXW1XN8NlmZPvyOTu09mWebSxEj0G/Yeq3
UbF1cbUuI4iBMTEQOov33l8Afl0lHpaeEKWkyYR/uJR0tlPQ/M1Ssj2Fc8oCxurRHtdFt4hxpQbs
ZdsfgfXGAPGAqavBOqbxyZk0F3VJNqpuDecM3MgEG2EFeQh+R4uyLWYxXPtDszPExR0sHTs813mj
M9MEUmyFiCc99msTg6M+XndkERWKtO9CT6inJTAamGLk3er60dO7LzI0UEagepoLjD0G3G7mTbjB
mSAes2a8D0gSkmNbpsQUfNSBy4AE1nF+ra07q1VIuPQXLpgM9fJU7auawCgmacj5suh7GZE2+idz
NWG0R9P1jyWJ3RUCa2aRw5n8ysX3oMHJRcFKC0PCzLVjJJ2Dvgm1f/2Qs4TdJPG2bjdZ+pu568j0
P4ndYzi1Gkts80x5h/Qt8KyzADveQ61WV3bOfdJBltaDUw43ilKBBVuBw8DjR4DvLq6S1WsxMXFs
1qo/hq7tJ4cs5vNPHzmobJPO0ZSEIps5lW7wYrUk6Fzd0IN0R6PLFjOfFq2v/R3ru4ieezue3lVq
AYw5qf3m+K/nQFt2MUMPJLzVAZEEX3/MZMQyJ2tnLnvmo9GLnvNht5nx18L/SsnIoWnmbAgz+i9c
9MZLA/yPxzxcaQwY0PkZaDF+Q+gZKNhyFqqGHyerlS7AnfUuTtEilmsrAMvWz/UWMcbK1QoTJqfO
DLK+9CzsmJjch8r/8tpoGwGUkjBABWycjkOZXz2BywAM14U16pC8RNwlpRlfyIWjPk1INyr/bJrk
FeFjbIxA7gvM/NhUzWH133dxREkdwKZOKAwrmxRz62T4yVa9oU3POtm8pyg2HcZ4BKo5zq/aR+P7
N1Nm/u1d9UiIhQC8anTCrFl0a6W7sFGa4Tbw4AtMQi0HCacsFvjTEMAkQ24Gd873t+oOjabu2BHm
bKeRAzkwufYJi6KunX/aUpIjSLZe0+sb9fEJn0TRfqNXKt2tM9DFVeyvMKqzk0w5iUtKurJC69zH
jL+zJS2cP1xjbcMz0vHgDxQIJqdLYVy9cYNFGtNOmpwN67dx27OOJDTyX0OsuRwACal+wakhhIWl
XBPDtKSEkvMeEfYXz9bQX22mcY7i1TQfCHI74gszxiJZzY4zJIbBwD4mkDexzh6KjEXXsio9GolV
qlIXDexIGaVCuQgkFkuuKlT1FMq4pZh43BvguLZtHiufJj7PKJk3PD/8/J8qAaJNDSP0a4HqsmCY
HPFJqImlm676ghkoFRwvJaffweXWsw6i14JvdOWrrRUWAovpLYRbmNGNMAH02kXs/BZcn7FbrJs2
hEzOjdDxlot2DRNtiZ8vAVZT1kt/uBsshKmGGCUvzYLTql4PdbLOLNAd0OBrlZVJYA/lgcAcn5on
jWtDTfe0wVYLEzQp9P8Mkur4gBCK4fKTCZw/mWeRT38EbJtM9G98vFXE+IOkxNZEubjX8uSqFpQu
jATE//P0NXVoWrmZGf1rJvOz6cRvJaLrxGLINMTXOGSniWLdIwasJdYTkT4FcQNFtwjwbdX/zetx
vQgyJaVfH6gLSIi8AaymPVnm2dFlYFBMu4n9ADBew3u2Vr7sZ+ofe/xMNf+c6MkRzze3QfFaZUwz
dMc9a5X72rUPr2Mx2kpq2MY21n1nf7eF/zXgGXGdadtwzE9e9hJpX7zSWZMfIX7vHPwcLE+11MaU
mXUsRkr3J6jfYwEjtDUGtgk1yDvNahlQD2dHr5ngyo/cz5fE1ILnxqWcJT/QO/zOq1cMSZBhGzq+
EOntiTift/FYr+s5LhHdVdiPJ9hifEZ/IMrgPo7YXrcA9yr2nYBYu6HdRe0xroBjlfNqAK1pL9rw
NaoCyqJrlDZInDH/ccdGwbRVY5MeZkq0IgA4hxhRgssfs58wSeHb8s9ZM1TA/NOc8k8x24dWc6/U
5Y2BhK8NrFMn7YMzimX+U1j+BbowwPenJ/amx7wfQb9LYwji3cULQGOuteidZ1xB9ig/pEH47Vwr
fn7gs4ayTRBEHStEysmRLPR5JIUpp6Ke651hz8wkbRIpPThmDQadBz3m61Qlr16E+yqMDrpefaA8
aKqHr2J+G0y+Ln26L46igttaVEQAPxvU2iZF6BRhZop59VwNnodY7FAWp4JwLObGi2BaJ3TVLlEu
gjFBts80BGV8BSoUKJxrHvsvNOjIr+ROlmCcqJKIsOE0jUrrwwMrtx0zJH5CDp84sCixnH2oU7zo
33NBei1ZN2r3j05UJ1jT9vg0m1+HwxpNFtwz6oem2uQOlgSu0Kg5sQAJCpiysK35A5x1iqrTar+i
YsKh31quTVQd9M7MUDKCRvJPbr/6zQUKX5fXwHKgV7OOhrZLKhnGFVYnV9CE9KVHJMChhrS624JF
8FHNobJAh3nvNPYOKC6nFJqhmch76zJ8r3xtKZSAIIECqXSnKeDolM0rX8SeeYCMvhpk4qX9EJxD
acc+ttevWpftGwOIMuVvwa882Ozt971KsNsClVqZZnwQdnluGlIQfcwcyT2le2wa4BPcg/3gX0PQ
JyVDA9Ul0g3ykOKzTwnW5p/zydgLulM/7eJ2O2qXSn5hpIKlCS6GTtfnulXmlVx++lzvTTPdHP6n
G79lZLKK6bvDp0tE0bsXiMUch1vl5NtLDOryjePRQB4a0hUF06/ZPZBmGBwzjJIWUR0sreCU2kfN
JsViNUe3YlRViMfII+p5UjmZCDN1TuZIThBIkPKqPqG54XFjqEQcVgxymniDMWeqvzXEPXXufOpU
A6NBVGR396MnHLkhRq0FtJrv6UQM4D1SgI3XdvZJINgnfEb9pg7/JhFmPKLNuOuVMRa1A4/800TE
Gt1CxlrcJb7NGqj/InjLFW89FGd+WMojZmF8yCiPfYw74te0+tWYPAr3G0wB6liPSGNWnMgBzc5Q
MetERxASxK2NNrVacEWrTtlhsswtaHGr+a8tNd/0V1Z7PGcLV6qbwuBEsNcetqSE66uZOQ9c2DGV
vykdfTG7ctn23Iq84PLbJALPJzs92FpyHXRAJlbC/OxwQpSVxoY9oh40LFqAjhM6XFt1rrPnGH6S
GV4L1kX17ekwIMV/BkaqlfthmMZqQr5l8S12auejUcVJZ/rQh3i2ksHbRw4PSOBQnNWK7wzKbYii
N8fpdcRHxKO64Aubn1wbjKVHxxkLb1XVDfRN19yjQhXkZmrAfeJxvplVdcPLGLnOs0v0pcUFE7dh
gvO6++d+1SXXzfztNJ9aQm8aafGlnhit1Ixcnebb4BzWB4arYirx6jrmJZTN37A0r0PY/kI7frMs
l0V5Ud1TnQb+H1NSJPdcSdaeyKKzCwVFi8cthRfDr5PBGtUJnv78bTsh6BmoPojhhq10N5nkJbRv
1UdhbqtsKc1XL7ypg7Ov4eCSNkwVGofkMSMdLQd/WSaYf/KlY87LpBg4WmcQr8Y9kNxMicRsGp09
xDkEhkfICmf8gd4A78VKjrl3sZuj435r3ojKDcfUAo4LEaoTPQdvXbw3jEzZvakiYOoaezFvNdEd
yogejX34sdWIyhPofBPoIXKb8mPorTGerJTwMm07lfmT8Y+muJzINDRySKjSh8VZYOczs5r0sBka
kcdSTh/FHqUg5xrEYoKu1FcQT9HGSvwVAM78mOg+qWjFZkAXzsHHxlQ3WSRXrGPIBWVCr1e3uElw
LIhtnzQbYlEXQtK+E5VbVASAB2/qdQ7WvA65swJfnLoqgW4UHHvd5z2N0Dh2GLnxfXows1d24l+r
sNkYMjkR2/4jqr9RTDCLo+If512ehLfWOY7RxZhIgkaGrGGHAcn4meV8bW0fDjgTBlhE5MnFkvZy
eETyO4UnPyUPk01r7m0a6PeEvwE6BVUJqNqd9kywSL2gtpvpQ0Yhd7GZXuAmrOa0eLNhK4GoL6+t
X1/dFuUA77lbD2vPztYyRtSmW0RABGAw7Cr9ln1ET8+EaERA7wYfdtytyqQFpudfoyg7gfqay4f6
JjAGP/sZiwTrZjG/kIF/YOzwlUbjtp7l9cxaLuBf1ySrt5ZW+jtBpVsmK99A0j4g4FEK/ZjIgsZc
ObhCp5bxT43bAfJR2Swz8dF6wVbT52WFFylPlI8TOqmGGqkz9yHf/xQVWCk66MzkxDqPyNfW6v/d
55xxuLc6aFzFHG0SaZLorB9xzy5YlZMmXU0dxb5/Ldrqg/cKr4FY0jbQ+pIsyhJeDJf2T1XhMuzD
nT35UNU4I7Uae8gXhzLao1XgZZeoRbDqwPi2F4mwgFOlmkalkR9ZjwEn5LiN3KvmG2//9+LHHPo2
v2qbiB2DJ07SZsYVSYnlfatXbRLw3Pz3PR9dgIbhBCNqeE0l0G1TcKT89wJdfoRfPKyY0m3AeN9q
ex/QpYElqiJeMgE104CHtvHUcQh0of4i2oQJZgofliHVkOxdqCQG5258Vk+A+i0FbwdzPr8lkMYO
8Jh0V/U2hzbGsbXmbawg3eeA8S0VmDOX6wF9qfrhc9Zj28C1YrGXDj9oWnMrIBsHY0x4m/L0xLIA
VzM9Wtis6PbCNrukwdMy+1e96BbODES/5yvXnFlgLiNODu44/hw7vYI8cogm+kBU+FMiNw+IB/af
un0a7PCkBcMFObvRbwvHwkQZbtgqkhXkI/dyuYVd3IWxNmcLjHuE7aBNVvGU5tBvqwGia9KrgXca
Xwy5tF1oXWaJ8kcZuafKPKEaGr1rLx85sitzPJj4ciPasMH0dwP7V1F8AWxFv5odKnQhOpHiGhPl
ib5oJM+k0l3x3zuVdOeqyNYhNy9x5I3+zeusepIn2B38Bd1b6fLO9pMZPk63T2mILapq9vwnxQaM
ynRvRuxjsnqjCSwrIPGStVhEfMVRxEMq87DF5ncmVYrwsTWfqpzirs8EoPhBaSv2Q31NtPLeDu4r
mcjgABUpm7D50a1WOVvnyaSQeaQWRZUwCVjxfjFt7gG8oOhoFuG49xP6H4ZGpW4cXUpZ5vRDZDw6
5A61576mjBvVNynyAg4z9t8oBLPsrSnYE1QzE4hqbXI+1NF3SWn9DlqgGTnCcBX1qJYoYwv9KiMN
r+NtMp8G8xmLmEdsn9QoXcpf1qgs0EvWdy+htZfrAQp70zFaJxTH5aPufPtgFRm7TyB9AytGw904
nbYPm27npPI8+KemtTaT1kIk6L91K9/K7t/YIsIT46HmXNRrJPzVE+zolkePaFCC+GAHTTioLD63
kUy0lhTLGFF2ki4KlxLI+JbobPHa8RfoT8KA2UKyYleDIhiXMB4KchJrEjF0XNXiXGtMr/vnPFd0
5zGBC+OrigN1HSaZDK0rOd9C6W3MrP+IXb67ULmbq8bStIg+GDfw3gzjfizOWgEcvTto8/fYOyDX
MOBSEBjuI5kxv9nGzu8fHBGNRm5S90cqnpB7damCpnAfq4MigSxKXy6wcfF9avgluQNXsLd3GS5B
9QXMiGmJu/avL5Htc3CU4beOgJEXqf7PmJJJM9/V7AArF+QphA8xaICngGedoe6uLLJoEToMT4ux
89A0p5AMlnBCC5BD2q4IGLcRnKug+JWmSE95imz6Bupi6frVrowYmZXOyrHeCEPcFReESdvYtRHh
UCPzvsb59w7bDZ1qsJXigWHLn+Obxh7WZNiTaMh95nKXzizqUOTmePGy1wQ1a8+I20SjBdq2cL8k
mfRl/Nue1FPsswSAqlcnM91DGfJgfSOTW/JFbb174Alinx/SGJVKfMPSsHXO6scU/cMpktPgc/Jr
wNzi4GzzrqT4bjmfGvMewF6Yqa9JBoAZ1Lj/vDgHhMLjMV/biTFDMpYlWljjJGLq+FQb31OXYM6U
H+DF8W8X1jC2lJVADWpR/l2J6a7KvZxeZy0i2mqBpUBL8SYzfOadSVqxLjft6P2IEgzPAHuLe9Zy
COKaTs6c3nwkH0h//Y+pJcSmF59l5n9Oht5ziS8mT7xVXD+1HNdlCPeXLCCGdHFtP3R3Qt1Ndws3
ThTV2e5gThnlgQg7yt0vSTHHUEfVkXSTC20NcJ2DZ1rlGH5D7raMVfhIp+g1OlsdjA3cil7Jdi0j
/En+q8L0swKsEIb9Kg4vDCPz+KqjSda69p5ZeIaSio8ny8WaxTsfG/KWZP5LGUv7H9DQuvRgkVbt
5uQzquWv5aAiy9ziT67VP3lZRAvoCzsX2UcLc6yiBxlRwzDeGiUcu9j9bSoyBCsVVxoDRKElUgVz
iPy0/vHIW+6GkcBaWnjIbAN0wcyguJzcty5poE+Fn1EhFi8G1ewYyas90O76KaGuSNQPxHkZLkCl
LEp05h4uQpqgZZq3NWp9HzuvIcDVekXtdwjJhWCEmHE/x+8KqG8m9kfQtD+5ozEGFH+Zf3sMWal2
EuiMEsQcQlz1bUN22rvd3mnKc1U12yEOd6l5oOZUvZGpOeuCAHD/3/QduAc4nLU8puWHFzxY3qbG
U00sIow4Kr4X0dkdxQGAk9hc2/258xGUmOUHgbAqxRERa3mo65RpZxZQyUanluiO3t1rBPMtPLIt
ojfWt8V8LJy7Oiv1vFqV3CV2hkgCppFq5gxQF88QEipQoHp8wwGlHNPz1rEniFwgbgH9Onf1lqc+
TfhEsvL8z9KYeM+0u+6X+nNczSgnPW/rzB8cvwUNbxJ9YdNBIIXt/qHzz0fcg7Ks9jVDX6XOGgKG
I2a/bD2+m12IX8CWpKwmL/1bzjIkHooG1Z8Bz5rAbKkvmkupzMYz6DrPkcsM/6eHnqI2GaIUUK7l
mZRajjC0Ob5/cMJdoyGAzq+B03Mb/ubF09PfLedkybcG7LNBsIYwoTDjgJ7tuwmvdQo81ooUOeZr
Md1MdhVlc7dKsvbkeJNyPo4eEhFH/7ZYCaWkDMZefwa1HJ6DJL8R7kbEY8eMaFTbZgunHtmCGCcD
9oPFbyuS/YxSb7DRCxnQU+ac95dRSIyjPjeFgly8aAHRM3sGVcw6/BBVBxgYg3k1xKzM049+8WXJ
/iUbMb73p6oEq6GzKcxQQ0BhIkOImzoB570abSABnnllEp0gbsMjMbfdzphmgHg2n9j4MQQEg5Ro
wFmbraIxXVrNXeML14pnz/NbEQOnG/doCRaM0c0UKb8U/y0qVuWXhjKB3DqLM02O4Dwmn22TGjl3
qzbe9giKUsRMZmFeMX0T7GBaxEZPJMn1DOXYjhUOOwgeGe2LnSJhNrqCDkcwty6zzu/QcbgPV3Xg
N0V4mIzy5uo0spbuXbxpr4/6NzLl1eTKQ0ixYyDqVqVLd6Im6eb6MRt/e0laTBLgo85OcRewzzZW
LFtxFVKi12gQ64cC2BQIH9QdRbLcNAYmhazUyc8ZVqNv70ljfpdN8dezaKl04+Diw2gDfTH1EKjY
BJN5TbUBqja70RLs9SDZhMJHK4BXUWM/RrNOndCUD0nPb+2ppLqpBn+XXKuOuC9NkFTC6dWcm5Wo
6RCEy/GGiL8MNrN2miCPMWDomwVlhmT7N3u4D5oNwEmn/GtTkjdAHkMz3nshnO1i2xCpgEqfnCdo
kqU/XNwuPxjjNa4fvbjGEWdYu7d4xtRbXpUR9SSauqImFcNcEDylRe2Hn6reWsirF7O6L7V1XhEo
ON8nbnch9KXt39ko4QTTFmED0ZL+3iU4Y3YOan89xhRmvHoHVgj7BlWbhHzYsgpWkKHCQhwmvOeT
hf11ZuBZZMMhtrK9kbT4h42A/QrvR4msv4zFI6MAb/AHeKgNm5Fcswz0EEv9rdPC0zVCtlm9U+Ne
H5HTzBbjkCrt9VWVM6HrSLck5mEA381SlOmCinMIqYuYOxA9pRLKrHNGC+MXs9qwMz9Kz2JIl94I
1pJXEA97mlEGzk6PHUrccge+UeigjAWttit9lPQOr4ID5jZ2CdRaBSDPiA60Wgj1Ufka0qK9+IVi
RhfMNHrme4AGB16+6Yh/afxIq+69jRgpgOEgMLiRJcuUlMkf5nwtPbFd43mGSMwZOqyljWYzJCPM
xlc00I84VAYlOtYgkPsE/Xy0tXjyvIaPAwzZAGx7oGA3JR7LYMtRoEhdxNloOjeLDwPdIHbRIOVj
5SOwcLFS8eBvBZa9xs0+A4j9L7pgRxKhujrGWYr1zD5K/8lOZKUb1Vp4mbEorZ/cAqbDgOfvlN9w
y8qOjeS18dtt/t7gLs95MEBiOoTy+XImTJIbweQ2qTsSscr8Hbt82WQ/aqMWW3dsk7VDiAefJjQN
Z9gTugfuax+TYiT0WbXZjEf25nM4cviu43Wm2zDPuvdopkkeP4zPNNg5AbJCwaHENotrBovbIpTY
Nzk5CBxgDtCtEBtcsMsBxSUQXX1fvQYa2rUTJ9VfMTstsWyU67Fj0KgvZc/cS7saLhxMYV9tjze2
NgC4WC2WXXPN+x0iSzJLDw80boY/4wxvI06x+off/32aCFiptzKdKcvJoutSAVlJmp/pRohftBau
V63Jtmc+mH/UzZCBXbU3iI3dtXuWRQ0bESU3oFZAcFczERTt7Ubd1hnBy153oGCYLKFCZuvhmY23
kGeNfhpUKhCa6diIG69MtcIdAeBdt/FuRgiIWCvWABljv4V1GWLhWCAt2Y/QddBqXAK1MurXAo1G
jTVtZBDiFDujJQPFX46uWMbjs3f+1Fg+pKDKxZgbgO0dKMKwqlf6SS0vAzEcIiREWv+0PETqX2WH
EVw7cVyqZ1o1Dhmtax8AwLfuHnPq7GrR46l2IzwF1VeLo1ONRvoEGS9bDBXOJ2guE1AImqH/sckK
N8v3xPFfg/Lbk3ig4gZoPtwiDIezS5Cx7u4rddV02sJJXAKfj5CLsUnAgyFXY/hpJ3mIKNxJ6kBm
DnNkhKlZ2/EG0+Uqk8+68OutBc9aYktoh62rWyXZS1TGU4Bup/LmaJGYEbs1DXOl6QW4IgA9hOBX
o0sviHCcNhVWMDZk0fzdyJE60bvGaK6iFAW5ybw/ExjXZDKfC/ksZyqpErFe1F8GHXYMYCSLjxr1
Qly+a/ohszdW7+P5Jdj2NI+/sRv9GIG/DBMmx4IdKSiEE8DMtyj+UweeXAZ4nWXZvY+HnH28vvIZ
MNBL5s52qLJPI7dJp6NsjdZGzGZgHvEPivlWG8HeD6iMoXcBIcl68xYX7d4Z35HIBnl0Im4+An+I
sAZ14vzyi1NhY/L2CcLlkDMmybugAYCgCuvyF70kJbK77mX6E6H4S9+dYDw4enYkHPM0u/arOHsi
eJSYfQqkpszUl/kpq7BQ7BGWazSpYFnD8kYhoYBxibvXqUIk8TL8J8Vc4BInzaTP3UfAEqT2TAEi
I1FuCWdxd27Igxpt7SrYaa23mV1rG+IkRHCGMZ/vAWA2xNPs/dc5JlHNSZ5eTi3f8/BLLk4sYZH/
rgExGtToRCuXOtiA6GkTl2QV5WtsxbsxY+MX2McsTI/ebBybJn7FJMcjlQ443HryKCMAQEHCEUE5
CewKeAInfch3Dw9/Qugbm01D21pkdTnY5DkkTPJEIzR9WsFNkmbZF2bbafiDjNLZpNV4q90QN0jP
01Z9q/JAoDSbBKffZ1aG6Nw4gRpQesATwX+BBZ6iyNqhDI9Gnz0Tg0vEvWWzLXrKEkQ3oYFqNpSt
tvPy4k9KVyOYicxusXUnRqwhZNK8QKHyP5bOaztxbIuiX6QxlMMrCBCIYIzB2C8arrKtnLO+/s5T
fbu6qytgLBTO2XvtFWLEA3jCxyE3DpeVlgIp0psMFBM0wWca7k1uSa30ohIH7CbDMrcFu+mTe+jQ
sOOrOgyLu8zTuTNAewQldqwoMWOABaXKUUHEa6NePpT4LUuhIS9fmEHM048SVb+kICKJYxNHH0EZ
k3OvhtmfTLhwKkX1N5na/dDMDLHXIbt/gz/SoO86Kf9sBBguU2j1GWUiWcasMo1mPsMJ8R1UlLWu
Lwi0oyTzxxei2jI02EG2NkIu3tzCBjX7K4safJ52sE51ObwXwvYCzKZ0Tg6EuBIb+pLKq5dZb7L4
GjW7yDzhz4Lr9EKSKI8zPT2TGNIa18wankMSbiMMSBUJLeSvSh1gTvG+4dEZYoKdsvQQKdVZBLyQ
L1OBm/aWDYASeVSQr1Zj/GVNWWL9LeDpJZiFZeueU6EuhrzpnF+pmrZGNZ/SQb20UPXGu8OsAATb
kn5kK9+7BT1EOEFChLLLhJQ9bJCwOJ3GU5t/NEUDiJhDIWqZVCczZrA3i1kbERRvaoWdbEt0PZJe
aZ3b/SltWtxsssjNrZRIhwOUtQShDRTS3GleE2orK95q+mVQ2SCDddFZ+xpkOQ5Vd6Ut1rFWWfLw
Mo0whQbuTDWElR1haDAuEHAuqIJK/ewQp9Vk8l9F/oJdkIDQNVju6BM8HdizF6nXUXoNXp0jrpM1
4070zJfUc0fhA2cxbWNnTJmdquql73xIWn19BcdLne847zfCt0tJ38tE21l4q6zTpD00NnaOrGRM
7JJ3IL2tIRkbfbEvkYaeRdSecoccYsB6O6v/TNCRkheDWiIgpFIK26vkUIFWqGHg6TrfQ4y83bK3
vY3d+sATDq3OAsSsR2dfjScuTK+ZK1E9D5DbVelEOwjjDiJfYKBWRGcmSOdZjg8yMwOCrIRWqns0
6Z7ExEjzVTOjSLiGFhutikzinjzkbifHCL/QomBdrAjZtnNFpSz20EZjmwI02tWl6U1AimHYHkaT
blp0ZlTKsL4Gx4+KbO281ghWBaq78LRWfG+dqYJU40CW2eeIKrqJ8F0Og+0o1WsYbkQmtvExjNor
Cj1YBdh0S3W3HrFQm6eSbHK8otC0Fj0yfO56KqvQlE4DULrsEejFFXDWi0zIArN4jcc0G+sd5lCn
Kf2b3nITIgCDd5f5QY6vr/0CYWlmi014UBNstYS5bs7QvFIt6lbGXJbjvCPwOBjzsURFRyYbqy+m
U0A1bIxGuNDZIdJa5lcI06i2klWqIg12aLKwkIyhA6zTCRAGizHsUj6UVEapFt24keuoYr0slTtl
mAAOU1G3JhT8zZQdkXDsG6qIBkjKqguX4oyOou6bU2eBKzB7iJhHSPRnehfvSV3IHEBe6kKrUNaV
lGMnAydHGq5B7CtZ6KPkgWJje0bARFvSNzZOUkWxrwoE1XtD21ea/RtoqNpwD5KsZi+ZHbzUmQiy
Gq5owfqadSjYZsvLyuwB//mUy6hClHj4rroF+CNXlXViGEQFF7dkYCdsrtBaTc0UK2zeojAw+pPW
/cohWea8TVxQKtNjfkwaBvLrQQKiqrHdSPSHEVTI1/DWrhkNMNTYNjGPtkQt1FRIOTW7uwq36jIZ
tuKe45bZ2JSColxzpr9dPx3HgaHE78BtgfUnnSmq+lkuJRe/mYpKaedYzS9xWO8LpnkB7AodU5a4
WxgqVx/xQGbWCfrJCm+1Kc/fOR0uAw10MGGV3hBXxOUmoSxMKLJTeD5WWro2RNmpD64S8dyfmQVM
AMTeM0PKXJMTk9Gy9ISHZ2DHWGpVWbWpQbpEmSJh3pXzjPbKLxGhaKnX+aR5ArBJRF5Y/RC2vCYP
cFBh4NhfbBi3FfhxKnG+iY4swbEYUBR0SxOgnHMviDOXCkMEmOILAKeSTrwGntG5RVzd6RiT1pdq
hDKm9sUuHLKDoWmgPdcwIK0ugYvPc206mLWFw15XX0QTVCJNouCFn9cACd5FSQ21Uywk4jDYYtNj
EEGDCXAGylHCMNtpgVaNnyZK/L62iBMkUGL5Kjp6rki+8dH2ImNK1fCFsfc5hIUsBStjZG0zZHAu
lZxvWGUhOEmW7PXkM0TUCXVNHz+6SZf5giAN9xRiG641a17KzeYQ8TxWBQMa1GhNtrUX6UvDMcew
2p0hsyjRShYsq33/6DIc1Kr4RTZtN5//LOgJEp6QgsahnH+E0BwubTTRhRDVYsEJrrDXELIdiK6m
vZVUaIn279Bzttg/MYgPSZSELIz0IktVcGNCMmgTxBmy+9aT7DeFUQ7z0RFXP6Jh77k1XIayWcet
8D2UXdHLDPLgOvhFOCbOE/DBBV9nhO6LIThdAEYCAFilThyL9WRFtvnc4qme6xAjeNwh1RddZQ/o
HwUtqxorlzr5UyAnNmRO0PDsq97t8gMXZQneVba5CkM+Z75Ry42o0MrPlImD8m6hExK9srhdAUFC
qUH4WeTbtiQplD6yjBGI4HXP6r/m3qIGJw/+MLN2C4u0GhBA0bV3YPyfkBlLpf+I8UykNkgviEuO
ZbjnSFvanwxec8gZYp8Wp8bR2SASPBkVazdo+IMWXwaGoyEM3bOnTsR+EFw6JHhK425JN6fCE6lJ
UZ/qQ9kjp16CtRJ+4DK7UbHYMYNPNvrYKo+OJLthoWIF3/3RVJFRjHeJwQkIZSGWgLILxa1KK2YW
IxWUvjY0IZv/DRhVLhxTzrMsrssEDWUhYpmbGHIsdOF2KHY0D3T7xl5HYSxfxlo+BAzfHUfbaTV8
YdHVK1RAc4ppdPabjsZ5QpkxwjlQkF9JlvrPfL1QMG111C/F0rdQ1l/4tpuMq2BpyqYQHWo/HzME
KPoSHZ1G4hnHVVWfPaCz9RgV12qIni003CjWwxdhxZHLL6Eyfk9Y5gyKpzHctC3GeFNEru85ZbOM
J+xKa1t8Tp0TWRmNa7I0WdNPA5VHZvNscoWAxoqtC8OW5jxyiQ28LZeJlNUZXJ/FWdwklBDiRsXu
ER0wg0BIBpiqqfEvjaXJvWkzmooTHxgGU3PMhVaT5bU1VpIUvrr8KW76AE84LWVqDHxY7CrpFEjv
5GDscPwhUdx2lb482OQPhOXIQwG0JNMPA38DC8Di+bcMdmEDfQhJvYYj21i6ZYeSJwN86DFsQU6P
q1uKGMNRBpcBZn4fHTysCooewjVb8q9iTI8NdqtjwXqJUIaJGKIOFBo42IpgUwU1nyhgOiwaxJM/
cmJE68I2MZj8kuHT0MbbIJu9FBtTccPLAFIFREEUMBUSvjTGmt52F0grEnsfEB/KHbx66+4LYzke
owpgI4jiS9jeASJQrhARXPCtbNrsqUn/jlK01QhrKzHSgs3BBgsrtdzA5tp2unJWWEeHGtoluN+g
tTez6SF9kOaoBncjvWZmDEG775getoyxOnBOWDT5BjUzzIp2h+PWy6wxclv2pKJcsDTpoVzBd31f
NAv2464A5BRhqTobu5IOW7I1xJS6G8eTWNAyTdtn4mHZKVp9nPVup6pX/i1YWKr2JOzRo0tBzkap
VR43XVjC5luHpDziveQxuIF6xybatyQ0RNlZT6ODDTBgt9a+MF6MtN/P0wiHAa9F9TeCF6v2x1ph
lg/k4xAUNRABU03yq0izV7G5ai1S3E1zVRuECJLbloZbjmYqFU6QzGczviOI2AapvDa2eGpnCob1
itSDWEilehuHc0AMUzsMxyKM/iAv9QeSMyZ3wB2jatVvkYpQDM621iq3kzjZw4APKDsud/ow3An2
YIhUYvkjAzs0QXFL7cswQ2Yhbb5ndP4rKjVW2AjyMwx9J822Sze5ota2SepSqmqDmnAdGDeDfRsp
QmJdBYiZlPW6i3LkrXc4HnEDlYnW2CbqG64Qy7T+FMVDhD53qsZHwMCPmqBtD13HYms9RB8wNg8r
/NSSylugYFhR7RI53GBCEsNJJfMUPmzOUNFeD3BokT2apCsUmkrB/J7VCRBNvmlxqhT1hvg4vZ3T
UWIuESOMhpesYT1vMDoNSzwiWXWEhSO7PioX9mtHowPCSogpMIF1YuX491Zo+6qJBJVc3rQVxg6A
F5Fh+9rgXKfHSBPgtjWjInPoPWFYIpQHHQWwkdI+zhiDbzKGXTEeGpAWhWqmx/ymD5gYMPiePIv7
nYk/pj7YMpEsiKFDDAaZK6SpdGwyg+dQlTg4zxb0COC8LXRY1hvOUN3nWL62vgRux73mIqATSxYe
cx7yfQgBGEErg7MfJjrtJ8J+hKrSgu17dOsLMQXi0sjvWsBkThuGEwR1YUMSBU+dlMjMoPhbvizD
d6q/kVa4iWruVRluPmNxXe6OXLpSkGZ0eUPpD9sYu04yE+Flc70H1I+GgVfNtBWXgocq0lVaiuVs
BTOWPrVxLAasi6gje+0k5deY5bjNXnX2Pb1lQwGxbyIa0R5zCdar5rR2wiuD2wD15eBP2sXQLjFU
YLrNldnMrqmAb5ICfoFZsDbmfptPBbHRqIqE390rxjJd+ZtWhTfOb7JDvU55IjZ0AaqKRbNxiD61
qyf4GihbPR+A3Pi5sMQvZjC59t8f8XPLbzoqfgPn54iavh+Hc1nfx5y1r7Hlo6m0mEpDEWVhHQ3j
FM6s185obseItByxyPR+z6cwSuSNCCaX4QVDFpZXeM4WniZDzh4ryKZ5grQqVcCpmhI2eXyMR/tP
1tzKPscApjq1eIljYwHw0vu61bDRMjFX0S/JM2Sp+DWqvyvlWrOBdZAfFhTKcCPxOBJnWtYPokAr
gawgHMY2xJMIo8p5kTe1ZRzDNsXWG8lETDTPTBEHPdephX3hI8O1P2gr4Calf8E6Z9XZ29ZC5GJ1
RKOa+x6VtzHNzFno4MY74iEGgKvAGW80IpvxH7spgvnUguSNpw6pOpAv/pODDLDkrMcQXcMpwmJH
A5NAxDHDCoCpPvXmzplEHURVCC1kQCg1gaD27Ex5phyLT4HR2+XMBBQXOfVihulBvs/LISz/hC0D
e9AyZuQNSVip2Jx5xkbImhNCLyRKVoCeCcJ+yb6qyhpGVkLBDlcqQNSd8aghX4plilWIZc65ssZd
4eCFq2fXbDJuOW6Po16+6eMaUy1RMwZi82XeWxLxF9kVkR/72sw3siN5TEaKrTofdMieVht/Ap06
RsD+c+3GXZCXeNucOxNHbYuP5mTNuzlkz3js3pWuPyZp8RpjS4WfkvWvEGjCYj8t9aFPnH1tRRxh
DZtFXR4JLG+mRDChixH5UoIaztwXouKX2vqsEJHcEyMhsqosFCNlr3lYUXcJ+XdV+BDEErPB9zuq
3ksF6y9cwQal1TYwuhKYgd30Og2Zl+O13I+lT1roEY8ORPfAe0gozM8OMxz9x4Q3W3yEzCa0NncD
Rd702Pp1reVZlfNHNu8DMzgeSngRKrmMn+I+lYjQILqIz15aX6JVWAoCvIiFaF2s8TYFqu8ksHcE
BTrShyn9RLLxkv/IOFXIYMmF9oXHVg7zIv8eRXAwLBIyZ5svZSbd0rqVo3lWRxtXHpNrmp4w64QM
9oWd2daajigxwm81n12jJ1vsnAO2wGvYxCKjCSnHz8CsJGFAqdNis64vzKy6LqdGpD3Tq71U9x8y
SirjxE40LkFDsGgHjAu6MCY05c58SUkoTDrMMIzxNEzcqTiIWBsxfzfJxO6pY6u48EXx0hKRyUKo
UYJla1w9XTUvdwgdYWM3LXPRf9HY9Rpv8b3ejCKCQu4uQS2hwuuVfZZrv2aNCjkx8TTBqhEjN1uY
xCgLhhwADfNe7so92VYwrVPspEP1VJI/2hKak/EJYV2bnfJo8JbTzHKdWdm6QbpeQhkLOx5+s+Dc
hhmh7Hy/iPuylXCjzPlD6NWlMoE1M+sfAjZfQgVY/NgicvaFQrnnCdC7qQg82uwxtEVchFEYJBuG
tarlkObwd+p+S9Z0xvhn2ElerWcX8XmTOfTG4k8dltdKGk9Vbe3mOv5TltOrnhdeD9hiUbCV41te
feHrHlN2dNty/JjzP0sM7JAMf8fkxXKMF7zXVyNzg1ltCQFPLs0sbGbmDFuC6pI10GyN8SOvafFa
rk2H3R72aej9WutkMo1iJWa2V9jnRa5OCdZbWcGF7iLLBWUhy4ZqOIHaDUtPShwbAvlDrUnrNqTx
GTCI1yRUXTLhMqRdwEniDhutQxk632qm+GGi4VUFAy+T37E8OHPXMAxfd3m7rXKwQ51hQ2Tv40T2
LbQ9XXPJkoBBzIyyARVPGI3HlLqjZXgQgDG26DbL+JgRKo3f1n0wd1NdUuMIhCR+LdN9S9vAMD5X
65s57wRiNfHdW8sWorHCK+Pl1jFIxkfhfZ4H7gwkzWgB8GnTYqYH5nBMRv461P0SFVW8MEuvtF0C
8iSxalDAvIsvb4DHzMr0RDNdZSZqrAK35GrXB+VBLax32W6udkD+Y8Hmhypddw6hDWG+JtxrvBvs
0mA9FRuhDDJkN+ObqqRHwTZfVI+MM5hf3hzR6vU1XK4RDsHSJasOGwtrT5Gz7izsKywaKgcNnwNR
oZN/SoB5EVgmqtYkW7C/c/CE1Fj/k1/DEkkwpUQL2y3PWWp3c2Fse7n3IWe8JrijrepJYSrxo6eC
8q8OiGl+lcj6UQQ5uNUZKUcAwNqeYHBkmdcaeb54emR2fvBE2Sab+qeqN+0E8zslCkbhjoIm8hKS
ttN0M+wDBvxc3FZXyRJp3kLNUVaj1FwtbreQkqYmcbqoHD9IzbNcwy/rtiGRrXbenZql98dqY3Nd
UvxbOVUr0MwuNJFpkPMltCi5n0dcbUY/zNA8CzUBQnvcbuCyGf1zmbuzWmuEOscfQfg7JyLShEq/
i990lQSf3GTBknSdOVQIa1a5l9C+M234lrLgpW00lmfnSWcFVa9vyhex67SMYCndoQwFNWPeAFJ7
BezoSP0DJ2D4DVHCrENecMWQoGUHdKNbARDmNv6vIN4sTvCyK1IjBAYuQNWeT0zlXE4qehKsJELE
VckWi56VRFFIRJszyac0/hVrb4MJ0MgjrkORy8YtzX0kWFqyMm7yqjwbQuKhJOZhsV/tHv4mznE5
HgQGvhNR2Yl5Ynor5RQDSawPX8OcGKxdHv9WcAK6klRSvFz0/CZAJ0G64rRu0q7dpLLhK+2p71JX
hvVXmPuowiVsVjPOrH7toJyWCq2N3XYssQmyqrA1XLvU9p1G0z4gfOqJDwml+G+uZh7z2plldozQ
V2jeSAWlVdMDotOpDwEaC6FhJBQOODVUzSNP2C+Te/pk8LflGqr1b59VezUQV8c6B6aJFR0O7nLH
Ip4dphGfZj35XNqraOogdzrkJ9TzpmkxjuJzztytgdWSAVttM4txRGO4aNNhe/5adFoDOhwN2Khv
MvarkvFOEwQveGauNaoDKXWGQ8CzF4XQ2lA1liWwW9cXZPZgkKcxYm9LLEFI2bXBHehIrJm8Bv4T
UEWfIMXHTyHj2uomSUZiPMEUYBiuBXdsrVzzWfGUWd0uGjl+jWuhpQ6ZGoKDP6MOuyosUCnyU3TN
Srk1uosN5D7oEk/WQ5EbD1Eg1Nn5lhGbEujaVlD9Gq6rwD00NWbbYtO3f4VdumJcGeGcxDJUG9Bv
V+GnY2sni9wpifR2we6RG0y6ZdfeyeOXRSNUw9eMVfzc43vZh4zLHXWlOanBRLsE4Cc9uFD/OtKC
iWPjDr3e0ngPLyXZiHpymiTN/4cmAbNZ0iC7Wtm8VHZHHETlF1oMrj4axOYcIlx0R+vbm8hnq/Tx
wzRyWMO/AhdJQlIWEbOJ7lbcjNjorUcJWGlIyaK51upHtZxhK4qCJ2MfYTuowf07W/Xg4wUlTiFS
89rK3b0EdM86ZxsK5ht5YtT/MVPp2Yn/QuEn+PoqkKeZaHuNmJChV06xcEYidUiRF0+NHmYMDQ3m
4KRChcY34AsMJNgTP3pwfOmiX9VTnKF0Zdw0naEng+HsB+eXxG0zl78KWb0t3C7lGXatX3eqX+KY
llFXJEVzCOmtW/CxgJtSfMqkALCcJG8bw2UtUC9rsUhUktfBeK+WaB8N9pr1oIGIqtNhADGT84Dv
a4IFQOt7GFljobrP3haz2i3FQFyBkNw0B5NaUzL2Ccp44d5rVNTNRnaQzfBrYHUHNKsTilSEjwrD
FAMz/B6fiG6Ojr1M9zit8NtMAKSLrNmPDMS5bd6HpfwMBoyOy6ZyVZ1JEd1Z8VMTo9PYDF5/sgDW
PvtlV4C8jVeyKtdjO54njK1tGp8aR2WN/VLHEUODhQytP17C1wZvWzW1NylnQOU5AH5kug2IUkg1
VQj0KvWR5NFFGpu/CjCnnjM3Nctn1sZ3k9iSUu3u+oA+2xyPQ9V8B+FyiHsR1rEk52K+6QfTtt66
qbqpMddsrBcm5LTGLWMPa5to9jkrP7NRMGc2TjI4q85kBSEAb1+WHfFaNB+ycJEqroxEL04jnxaF
DG6MaqUW7V+NMsthItzZ55aGCr0bNpExkk5SDJO5XTGyqyRn2xCvK1oPa4r2crm8BjJ+Bcl0zh35
WMXOlxPTtVxT+S3QD9V0tvN9dDeBEtYEkq7n1S1and1vycOme/34BkPhh7Hyr+uD5z7cdOVut9vX
3Wp/2b69tavt58l/+t/+d7YmVHM/rr5vv573/f0oN4/r1ZtXh1vowjlfb+vV5XR6+teH/52vfCCH
VbryXf96ZRK68/2H710Z0a+s1en5FN/1Sbm+ej55bbn6/Lzs317f3rZ73NrW0ep2OxwOa/eRr66+
j2hsRc7o5vt68uU1znX8ePrisJP9Q1uJV2Fy6wL+PBmjr/DhW/nkY7i+x8x09XvzDs1q7Xnr56Nf
p9r02iZen0Kf04aHe+r4Sv95mte8i7Vy283zyQc2Vs953bnmzn127vPk5qstf+7yj+fzwpPPpyhX
T/fEJ+bn54kv4CtO7r9jc3k7l793n+Jrxa95jVsc+ULem3OU7cXR85UcMDKP1YOzwOv5I1+8lCM4
8euTODrelX/F76CWrjkQXkL0t/h79ynO3kn8lv/xOtfl7bE43fCJ/v/evECcZt6HqygOkK858bYP
jlscMcd16vnM4qoMHO2/d/z87xPzzUp+iIPkb+iQd6fBFa8Rn+f56Z/E9/zkp5KzztngCPn589+b
sXWv+UTT9t8H40OXK64dvxHnhsvHYTor3vjJmRRnmuPSOA2u73DZSnfNP1f3mx/e4/vh++73lRtI
nGTff/Zr1+MDncRBi1Pz78SJM3cSl0AchDhWvrk7uaCoHNgncy6uAwCZOLniUPnP4Xpjj7KnBVuf
SNhZfYqTwK+hmKz4A/EyjpE/4D/x8+nfq0rOeLHnRfwCN2Ssw6Z2E3d/FP27L6UDJNRXYGtTOZmZ
iTvFtHaFeb8IUq3G6FgH2tlQDa/HA8eiiiML6VpnFJbtthaZOSDdcgE1Nus+MPIBJJlkv8IRbXmv
rFdVem8K0jWq73HZVMUJAHk1HbG9xgDLD2+mpWGsfO/qF6XtVgHGy5bpp6G0Gve1bh4zKAQmMV+2
xkpABSPBCJfYfGW79eTO3C7MPa3vuK69zjA70PwihcXVoTy5yFnmJRlkvvndyaMGWilYUWCguu6o
PLXH0kix25sSfhQDx/9tYNKft0BW/XA3xnqfOuVPxMA/gq85A481KfmTAWI2YeMsynXoGDHh8w2v
7Ts8rNi56im/BYm5H/N5lyUU4BPBMMlUnUbFt1vd16eBUyYjj/AXpXOFSG7BZmiGTzZIb4axH55U
evFDiDCQxG/E7j7b2o6WQkfppZIoURAbVtHqZH6vO1c7QnaowYQJm0BoJwl6ynUd9A0Pr36+15K8
F3CzEeOgbX+EGGv30RtGUgLfF7LERjhw2RBzDOdJgyJm1EhrIOfcLeezSIyzMk6MW/LDRNeE831e
4istOtxG3euFvTWL5S8xNKozu0WHI0vM3pbhuiw2MYU6r/+KGuuv+J3oEcSOX0cpSd8MPbCbYATc
yW9yXf1JalJtRwkCUfvRFhPNtuKBUqE2wKAxOuVQyvIq2JaxNy+7AcOlYhubbxVaMqtmuE9Jk5Ae
ASAoBty2mGTEwP/lmHxU2XbG6i160fsF8R0Dg4TrH868xGKDjpPwXooRJ4UGgysYsljsw7ie7C9s
M1ECCb5yfJiGa5my7TGlxzMHfIIvlYGmxxIMsmr9ErJBrn4ODOxFMSHZGjJGCwPTdtvO2ZvUFbvC
VL24/g0hiKVEDP1mcY/bIRUmpnJ5NgGRwq9ck89gC/Q7BW238T5Tdu18jxNGF+UrKHy1vFt28cq3
cnog4mr21X8Fd44OPaz/Jq35AiN8yW6CJtoTstP2ZDUvhUyIpLbXbf0lQx4o58uG0mnm5kT4BYOp
NnBt7a/18qnLuxbeiiMkp7D6NPuY4X1pLnfsqFy5Q+PHxyuoU8flkKr5tkA2VtuQ+uzlI0eBps+7
GoZmKJd7AS9UECDwot10ConhFDGkLNGBtD/wO/6U8aGBgwZ/2811a93i5CIeBjVlehU+JhPL8EG1
Lsk0HZoxmum+5lWuGodc9bC7wfqDRzGAtaxd6SNFwykZfKZF8QQ/ZpkrYoAEgEI631tQD6e0l3Zz
nG+aCseqciH/FgS+x2+EGZuYmHWx+mch5MjMFrpTpdrMtL4GRoqDDYcbAxqS+PDXhUaFMcGYeU5C
TVaWh1THniuz8isX4iSyRSbgmSIEHDIxcZhvC/n0o0eEuUMSFo0Qo5bB+I4XCtOfqT+wxGBck+CJ
8NmipMU6zdHoZ2WPvHH6mKYobjrgZt7vpar0iHDGiDn8UqeKuV0ENxYtx1CdihacqL+E6d+2JnnF
IyktMv1ZMcmiLYjyfglHSj7jo+jgXVP1DjzkpcaAvX8ZpG4XFuELSRhRvLx2icbywfpbyrAWyL1C
ECulxralr+oI/KpUZ2OzMdjJuInMbT2D0ZNChHTCxgqGefc25f89D0KD/5HwAaJsdImChFlpY+nk
EBi5BsrD8M25ZqA9OFk95TgmhvLTyW5tC3qLm22IAk34FMz7YVZ84Qjb7s1Me/lqIsurteKVEZUY
cjLa6W6dOng9619qvEdEbQ3ceD1QRlxdJ74vdOu82bPUTdkujj5RkbgjeKnBUG+pw+1SEKY6LPs2
+xzH+dkk9ZuqmptYpds0RtJyOwy1N47JAFoOXZvoRG1E/FHTAZKgUMSofVrc4umbuwLmXpa4tva6
9M22HWGR0MG1+oQbtnnoZEzzrI2atqTe3iuWE2ggSfMoZ2fVIlMuQWLMeT4tGhuXXV2rUud64Zbi
VQmMfip8WsNw0G4lqVOp42nsf7ZUHiLWkMWRvlHN3Gesg2LcoKeW3kntgTHwDHE2w4jrtuk7JlTk
migNBt4O7f24g/J3K1KcrBMN33MzvozMLaUy8EGwvJJNvelRwSN+TdQ9xtVbAYCUaf8Cp5Ac6gVb
y+EuNquE3KqoxNLXbLdiXMTWCKzbk5YQiPHZ5CCc5xHDdl01W1eBAwIzgNs7BGC18BsUXUawF6Hr
VnnIFpz2WaTVZka5hIiCia2D5aZBWEAAWtIJrrUy+0xmSPHS/V5RhIjjYOHHVmLGjiAa8w0sj1PN
OBklghbSDrGD22DJ6BeDuZFac92iaYSkJSgWZoyJ4MEkY4jEzTU7HWsks7/Q2eYYT8tm40czTNjh
rFKsk89QEMVSaTi2w02tIVYxUXBanEe6c+p85zW9gFYRryeyt8q9mgdbzbTPKUuMgfuOEn7WWBK0
1ZFWEn9getasOtoBxBUbbpKKOy7JPvMYrw2xAorVoJL/zhmS3hwQuMxxF4ZUjy5P5lojpHJjNToF
+W8sfyo4UJqyl8wMjzR77VQnyHxQ7nezia3nJO+YNG9gM+9sTqRcAN5XUNLwCFNOS9q6hqxiMAjs
0D9ILHZxO2HToll2sASGvgxNADXDysQ2nu0rDhjQkQ0lzeGphm0y1NgmQD4IC3Ytm/E7hDy2LsHN
l5plKwNJjraFlfd7T062woOt8T26VIE4wwyNaWRymdTuoHE8qshKgjmz6OhlMUlC48fWjuswqD/0
8T/a4rgYgK4X8gBE+p3YPkodRiH7RrIMLrefg9+9uOSaXR8LfXCF3V1I+klhUV+bEACFUgntBtR/
qdPWKrJZI4X9QQmZPQZs+ZnWMhX6nKvhJIg8YmePijt62oTxqAAv6+ZeqIigHFeWejLhLXxXPv9J
EbiRMr3ed5xWmDsPwsrgjGk/JDFJk/xRQ2XIMFZZgm0+3APlOpHJHejI3JGCt8IHidZ6HGE5yVAF
FDcQzTpnMZZhAM0/sCQQ4BGcrMm7UsvWJgFtZKtpbeQa3DwizKuA34lT2kqtS6/MrxrGu4hni/aT
SJK4wq9ob7VYPGc14y1nWOkSWch8o6jtN2ngi5KTwkDvMWidii1HbcAJLGC9ml1EvHd0aVUc4aiX
whEnLc6xoFA0mP8gI6S1gamTVgh8X0wsCTuFSZmlXWRdY/+CMzDS6c7aXiudTcwKLVG4IzcivIWx
ALfFoPg6pWmZvYYsito9Zc5lqtqugy/CDqnG9nbAw06eEEHgfll9NWrqi0dLUG4qxrcohzUcLoBF
4qupQmeQEBexm/x7ugm4TEJ6EQvMYlFvg6zuDP2rhXYmhZ8NVvwaqIJy7uZxrTd/S9yEB2aYRvWC
jaBcfiJjZo7IykCIH5un8LRMkvd6YKDTk5AUKK9EdGKFJzPY2YADzeoPuh1FIec2jXdhZhzVi5Mi
f6L50kGl0gTwWJKOAU5gAUTGmSkrcc0HTV18Nf5vIW8JCQHvYxxg6jAWyZvl6TeDDQsHMEvC5P+e
QLzPM/kF/3zDgI4Y3uQQN+XOIY7jgy5gF+tnwhH2ZSJvSnVBwwDGrvwuVnQtCmw547cxfcCDX7dI
1MPIuEzanYto0/nkO6wW1hLEqs7sgex/pnBkDHJsspNBWoRdGtzDQuyob2QpwmVohuyx7AyH8JNU
28ry/Dr37Ih9mvtjrbwY40uXH5Xwq1UTnCuL81yNT0hUOAqYBy1R3hKbtKEIeRMRshh+SepGFzLh
xFUPcQPFJjiZ85ey6Bv2+E2g0tBWt1GNt0UheR3zgZ7EprA51gmzO9x8ENGOMN/7zvFSFS16aeJh
o64stUJYhz7YAFuERY3ZVYgyVM3vGUX6grnQTBZT+j+Ozqs5dSyNor9IVcrhFRAigwFj7BeVzbWV
cziSfn0v9cv0TN0e2xdL53xh77XJZbG5QedaiB4t1+BNjl4RA2LP2msi2fQ0KPkM0Ks+5WgM2wRF
QOqIRRpHe4UPEjUvFQqTewJcsZ7jE4CEx4Q8cLPxX0zFOupnjMDuBF9WipYq3cwi9Hp244SO+N2X
Y/yrhpTRpMDHiS2Q66o3uARkZ+1IP4WGup0PPBs+qAy83smYBXrJSFrxMpHbhz9sQ0gQ2f+JKtNP
TjxkdOH/pE6Qw5RqzQ4PFwJgDyNaB02wbr7bKecduKkT9QDRT5qPYRudGRvwmmVKl22VnjVcuOcF
2fOqHp28QGMisa0G2Ns/g+4njh5Aktn12OyI24MUHRJpzq7W9lbE6sRgXjUXUEVClOKOpDoornve
3LBNUcKiz+FxhDAXE2YQULz34tZrJzOmOdH7g5YOWwQxb20S7Jq+uiCrJfSqKQuSF2TawRaD7tlC
+dMj5jH1knVbfQw1FHomVvSRR5RbXGaJrW0UUsLraafLkcfzgZczWDWNupHMCyhxTtBQQIqRPgc0
CXhJ2KGFNXadc1ZlS507XEQOlVC9DjC/zGhCBC/krNohRvwZVgftskacauBPEdVGgu3sC3SH0Zti
vPrhhHZcz555rGyS2vjA8IBqsjxa3XYyCepD68J56k0wJsJc3tSUog1sSxXVoY9wPSi5ydl6mNVF
NOV7Tap5Dnq2oISzxF9H+lUaFlu9jG8J4kAJ7Wb2BT2Ncb+6o+p+ZjbpDYZLWDbtIfOJPjuJ3Hlm
vG75rsoIc5OKO1cHAj5HQ0PG9NFxB9KletZS8PlFFp/FiM4e1DtrK7EcBuXDPzpFt7NtPFZ0quw8
Y4soiJjs6x87PRZ5diRFed1x36vJHPHVo89UFkp2lsuc11e9BuNGm1RuoocyvCrlnOOTSiF4tRr7
dZ78JCjcMBMLHVV9XCFmY6WZCcXtbG1bgKwx270xwlWuu3NnYRkZ3guwzVMhzqM1IKzAjT/Enz04
hALBltJ5Zjl+RvCBJ/1ot/ot4uv0jbrWJrG0qZFAfCyFmZ/U0HDVYVfxQqQNLVl/DoZNJL7JNWUL
gGSjE19EsLtTzAjGTBlA5e3TNt50uFEWGaJ1eR+HH+Igq5qzlpO0Y3QlZcuIT7IwseQMmr7qpfSH
uno7aQz20U4yYrH4WfzyEQfmOiPSpsjwERFrLQ3gPyWat7difPn9SwO4oaPMICMHbdr/j2su0Qbj
NsJNEQ3HnB4n5NixGrQ+lOgJ3J/WAv+SJ/QkLVO4PEzXdSEOZY7ykpQv5F11xTXZZvhmWElGJh48
hc8LlXDPUEsYO9PcgWS11Bm8iEjUWLcGcj40cDaQUinEo2yJVTNdUkJ16lJd6eiyDaQi2JjB+kPF
6LcE+rIaJowqjm69Qm5U3bAigQVmDJieN7lM5HHwNfHhVE3M4cz5PzlLuSaSYyz0dSXIshpzT98g
IOH9ZKNRIBuQuA6x6nc29iUzITgWt2w9eU0nHzv0XrJ4DRw+AYDjGO3Dm1O8RYlYKwpyHzyYdZS8
BXxhzgWnPPni1VFN9OB4w+8GhBDx47EeboNRWrCWdsfSWephTlYF7DYDLgK8x6Jn4xv8M3mvWuWn
zDmPBdp7HlBN4vBNWIk1xrJk9xlbxo2VEjQNwShzloGfx9nfZDNpnOs2tENV+oav+zJVzqmRk3fF
7sC7Tj9+BAC4kJZDfDE1BF9BsXRS+HXvcnxko7gIaHug+jdzbd0Qdg3mWEFzoUDnsBmWCBYrqfyc
FLgQ4L26FH9ApbtmLdYEj224N62FjvC6TR76GGx1k0aR9ih+jvjQopRBXU+kCgC2bIhW3MHnOK68
wDDOmnlV0w/08TyF1qpWCW+GWRmGgVuwSpzBvDzmiF8upcWwL/IK6QkAmm5hkau8CuMqkf85xFa3
E5za9AfYMJDWCxlIoVa/c/aMfsXGtCWBUSPhzHyWOFpNu8LXp62Smr14E/8VprrKmnkfP1ywOr2H
dJWBkZJVRCuW3UYwyTEfQ7apg2A1gCjRZj8yl7DsDtih6gytMe1BSH/tROzB+AwJhFyESu6FM4QW
NyZCpnkRSyRm/8tjOzLKdeqdKodExViQJJMPxBWxtjFZho5vfX1vGTgaTbfpU3LOJhJnCcqG9bAs
OVIbKQfcyZzBBAkKT6qq9pXduONAp5yqBJHQzgYVPTVrOh4ksktKujuiq81qoMdh4AA1Laaf7rJ/
FlRFJ9C8KQWaOMEosndByHthfem0jjZCGx7nc2XLMLwcz27bjWRZBCCPD01/yM23aU98rv5ObZQb
PpZVi9wHlUxlf5G7Cb6v5XqBn82fsLBrMtJPtmXBTLtfijtUaPblPUoXZvmqp+00/2RTWJCrTd8e
eDS6Xshh0JNsnPCB9slvF9AugWaIlG7bNPo82lnNMQWsGtYy0GnVtD1D7EtrI4UYfZM9P2KCyqCU
fjPcNW1q3Zxp8HynWXaGfikZn4KSexNU+CwtsS9YVnkCpO8wZ0vslq+rL5GSLuXQuU4EESmIqPPR
hhqIusFRN10YMJ1+G7O7E9kXDe0Ca/wAPFb0oDHz1Yc+RZQ9NEm6sZ1/wHbK8BPGUKVCnjE88ISW
dgeB9ERwMZYoxCc/exuqc4723B8lgGDD2Zb69ay8EYyysXlAIZBoSHA/Uf3KbMZ1BE1+hvLAr7Kt
idCypxhC6pP0DuQA8VAk+YDDKh45PcNbkjQ7I1YY9846FH2LOj/DA5tk30ECx7xXV31ir3XN2IKz
TdZ5U+20nny2ckkW2QKnEeGPFz/60KRppTkIG9EQo1hlKcHve6b/d8BH122ICwaG0WAdEMxXozUf
Fl4lC/5p7JQsW+vtQYPBNyfT+0180JntcOpoh4SsbmGr7wXMbxbxCyifr4FJ9Iglp2MLTY+8FOw0
R2PctwOgm84mJYKChtju9di3G8tw9o4iAEZR95A5zGwWv2kOFqFqZNco4h3EnG1K6ncfKTtNO9nw
fFKURPo0uAoVd+4c+/6ut7dMPwucz0wN/GOT7GrKPYpAZW2FF/YtCi7S5kDkaw+u2vkrU4kdz3oa
thX0CTN9lgPm3J8k+2eXrACiE/L8+fC00fikpKlY/xNhIUkzx0buqGbwtRP7ajbhOVTP5KYpqySQ
GdWax2nOgIkA/nom6pwqgV+EOEdfyV3rEvaxMI0jqiH+S1v2BE6Vh9oMELV2nD9w9DmQKxMnfnOa
3Kzd9CZ+DfyKDXjfwehcP78nZFAVOoB+QNdoXFHs2avKr/+c7YSVZ2TTMObRFkJsyPCRby3zkYZ3
HS2ufW8R8AJXYKpVb8MMj1vYfxlUO8D4tMQrboE0EutJJBez23T011EbroCg4DPFbwkqdIx4sOyr
EWuvOYjQKikd5zGrwXAuSp+NyW+chis9IMVlAMXVCR0rDN+QcuPMY1WVXScGLfmEK4LeESzxYvgW
kQ9SS3GBs5L8aYGKMTZOcpFG+5xL4/w8oBQhwEzoy8q0WA9gUisWIa4tJnjoGJaywx4pWhnjE+h9
eZ2SP4fpWi/2WlreC4ZriiAShGMDICqLCL3b4cWBTqIv6ZK4vs91gOs/Q5eE9C2Ju5vcGrhgx33S
EEaODKM1nzkyuEIJkZhgBZKH9sam8KPu0DHF9q7o7w5kxV7OvEx5doxlGcJGAcPqNPeyODmmaXoU
6PelQD7EKogaY611BrWstkHyNeKTHAscaFQJEiuYQZxjdp61PWxUzlBRSS+igI+BZF2HU9g7aOjN
tTSh66ujb5XEkpwLp6HwrxgsVsAhsIPIHFZtidQoJX8Jh0eGoM9uhlVdZ7fK9l1l7MCJsR5X8CQi
3Sbxyo15yAOpPEZPPzPwTL63ss1I9EdOiIdpfm2jBmN1AEGyKINLrKKVE9KFjW4yHoTClZw+i+ZU
YROZrNbtZU1mQyPucv/tMOAF1DkrxsUyLyAF9umFWde6oofSKhrrJH3rJ8aACsUgUkhio1BbUv8z
6Az8XcMMhwQlhI5Xg/a1aSletUdSNVsov/xCSX1IKVWjQrvnZrfxyWpmnEYwo2n/dhCpAqfBMhTe
DSbhMVOS1kwO09PM4eUxIDyD/fvM9QRxOHAw9oamcNUx8yobzbZgWi2HHFWHOE8OgYCTIXwErxIV
Mcb6viRx+6CEf1r0VyRXAv6AbxdsGSuMX9wRI8yJqnaTMPd49922QgimtPwACDI9P9yQpyrZW0gH
TCCUFLkMVgvLiD2c9Csc+zvFriA6/aiUrbLYtSTR27QPPsvcfno6OVyYf83UepbAs4YhMgFvJ/Yd
ZLwG3xtBAKRXYlOLP0Cl6PnFV6RdmkuXVv8rqvhALrMbRNjVAnnfd+g6Ias54+CS9HWj7V33mr9V
NOlNkqtLUtxCG2tInBBcnV4zSRxCrHNpQRgSZUBUFrj+mJUxL0sdcxGSO2VsFHtdo5vUHXZs2yFc
y1a5SU0UVzyQGuduCaU9Gn50283yQz4lt6kic22UvxJdwSyng6pCpM++N3XDml/0yLLCYuzjZNlG
kuRjVFxyKLeKgS5B7M2OQYUvYZNHewXiOVTk5cT7zkIixVYxdzACbwFLnrF/AVtZGXhbbZKjOiwk
8K0c+dyam6RH+NFcexwYUoF0WKBgtHTYIvoXXIx9FB/hfLiqHl5VUh26lBi4pN31bbiZSM1w2oaT
FJEAZupBHg9tb71p02/un42qX3e8CvYjIrwGTIE3sEBOcoiwwUS2DsjcQYPiUe4h+a4MX/tqWxp+
s3ygISJAJyPyrU/xVR8VXzmkkf/IpQRKiILl7ox0OIsOPhwKqfhofX8ZGACgEKFa+bZqnoz//LKD
r0o9zy6em75qeTAVcp2mnxZUkOr/yv5OxnYt2oFfIjRRQyGzTVqoyloPEccFPNlaF+zbTn1GPMm5
HHAMFLz/DbeUWi3NNGECFq4q0viIu6MmXPRUjhAiEWxbYjoa6EBVMCZ2xUQZhE2YzzwPnIxUh4V4
S+W7xVneURNylsPDXUjiRSwqO1L7kucWnQG/DY09S0JC07TvuTua/CUtc9a3/xsFPmotvlEsrWSn
OIQo60Xte8yA8bSqiyb6bOxTmV5sZIbGMUOSIgN1kXqx5CQFX4IgR2zh27mOzrjM+kY1woO1DoVK
2o6/60gItxCOmOw5VHFqh3cD2l9LgHZBPmHe21vBFazDWugOCh6ELtpDwti1HFUReArsJehDEXzW
O+wmZKgnr1xuVwaQFKcb3KQmgsayVikDSME2gkjDBI5/gv5WhwfVzHcmcTRA3FwL4H9e1o8xzbZa
B+4JwnIVEPaV3/t4dJE2zpLR2oLhruPeJ3vAq6LkEAYbuR4OQ9We9bhZB9q3MmQEGp706B7r1wzs
YgXoUR0YUsFdYXTozwnv4sTWlv/FnxzmXjnWL6P8FuVEuYy4uDVnUaI2WUqauTdVet7iu00fgwHI
hOs2HH7myiBOHy2PdvjOTjErnrW17RjtM5VW9Ktj/w4KIUyfcDUXfdgzN0fVjofEuUTms+2eVLQw
5jOIPu/9cLA1heEhqxTCj2w12BX+BAKFm00mTopcrPAnHTBf+79WCvmM7D053aoDp6ATrcPupHCB
mceAJNaex7Pi2sgQtSTlxW8uk9qv/ap1zREIgGvQKqlImOOL6KBBaNDUDgZyqUyjd2MfD1UVSQTL
m8FwTQyyPNj7mbcmvSldufZBzGppvbaQXOj+eiwaoN/d0qenyHjpndBm1vFr1wwSEXcaHJF5cy3L
W4nAIMCyTES9LR+NOkKSLkDPzY0mD1vCX4BFa/3FUc6BnhUMz0K+N14ilflIbqDW/LRTn42r7jqO
zbWKX7K8KwGdOkVlEaxIpVwU1WVIPyOmczZrp/pdmNsIgYIdk3ulhQt//BhYZEO577CW9N8VCmsL
kCckGL19qs5GHgRbOZlNEIUo8V8Gf0tNk1di4IiYdsMAIR05dM1pUtHPShigB1k7kyoBWoa8Egdy
84eVPMbu16bWzGW8OGd/QrIyTpQNTFKHV6Z4A0kcTCCYUHGncUM0kOrJmtbkFiLDrsjvAu1A/1t2
H134r60/CftbpIyAck6frCN0N35E1pa5VN/hWR/oBcbDlFkrbCXguq4SFINSnGXS7MD+G1vDpMdo
9Oec02tVm6Q7NCN/v46ADg4Y9ANFfRqTTQOHEns3bCGcO+z6K+hAxErln2G/i9JTJL1YtDh9uA8Y
CWtYlQXzyqJMlzEqN1zi+4GxwQQdLNKdraUwl1Zf/ZhD3SPuwgKCq5KyaVoXJ8dwjIuEu2ywKAsT
TAZEYMjWL9HmE7XzwPMl7H+FfAHbDlU9zllv8xJFSNhVEwnTHRGZoumzT4zHlPmMnnxFSbiqcc1r
WF5tmEBouLFLYktOqNVbtifxhKob/E+xz1ErwG6G+Wxv/Yj3Sz3a+SlMgxUpihsDUHgtUasQRVBw
xeEsABBXV1tZgIFXp2BF/6WnbxAzwtkpzMhJ1Z8iYH4yL/yZBQlaPGE96zHyQEasUiddl9tujNaD
+o+ceWo2UIz3nnfOFKMHIZdxRbQKx99A4R4hEaSDHy/wyjgwJ8SB8pJLNVioceRmicV+FMGuvQ+c
3z7A4a/GaysivhrtG2Jm4O4tNtTUjk7mwLTEWE2mflILQk1q61CSFZZIs5MWaYTqbw39kJ99dmsT
dzpwgAbjtY8+SMV/1w07WT3gPFsUxscs25P6xiPS1c6eFOCMUWBE5gxVpLBDFv3IwpecfiloAVpX
B+vqFDwreLuCfmcFoacb/6hWB/oF8bAljF828nSSb+iMaf2ABGE8owoGfmkynIHBo7HMnN9ZNdK4
bf8CCQEK4g15WqXtvhUMfxjx8ijzZPoOJ+1MpGT/iJgkp+dQmJPXaDyRQsziErKBfxN0TdN0kPW3
oHpX04sZ/GvLbUavPxj7OVfT1l/Y6laZ3R+yknUhAQOVic4POS9GNzW/G/17gSaIryMjkXdMUjai
nY5MS6E0a5SH2bwF2mEMXgrSFkaABzGyO7RVtyTavNOZqu4qAtBqvSf4+CfD39DIRDY2xyrzvb5X
fkfLQHdpMX0u/0qtuLVzu5iGbsF6Pdfg9afqydD+LHwwUoDRgAV2zqC4VRAsdcssdKgROMpgdOXj
ZR7zjOXJIh/dptqq+5M9vPlYga0STylC0wzuZqp/tlm9Vn9GioC6AcOVR17fUNgyYDFxrhTMhZnx
BUBFglnmUgcwpHJpbWLb7lq6W4LKCmVa6yi8puxoVcNzhoXK1sOuOqqonVWvddRrKkQnAujwTKlM
KksXvxoxFNsqYreLto7xuJpeJWiP8kwI8yCHimH2CHypIGfG6MKDWeEgJCBFaalNxl1Ubls7fZPA
dc3NYFu8JE5NvpXcNxt9fKYlEkfz1PDcJCaqkXddpJ4SDvNFQC78QymrfR/YZ0rUfSBppyrFrsns
SDFaMrxgQRCghKuP1ZxucFqbn1kfreQeVTMbbeLjEIH9m0pEJFq1VmxAa3DKSwinGWgxEg13vPWX
2rfJQRjeHQ2P3aqO8iVeTXQBoGOpGrQcdg5834ZgMcSljIFiHaIrO1SiZ3NJWdUenhkhm0eDzU++
hpmFXxDdMi+oc+vmcJ0c7GwcA3wuA1cOk0PPJsoqfPS9BMWhO4zAoDP60nD/xEttsGeoy1oN74Vm
uT0CDQMcMtslm92Uz6cnht5l48+jmpE/UJFaHRuc0IrotnLmrA3ajDAJnooKeg040/920avtczpT
8ozUhZX55rAjcAAQ6fnLt4dLw1OezChi9d0xb4QCLrJx2alkqucx8eh83/xPJVs1kmHIWwuIyYsq
fBlQC+vsL3D+ktlxzVhEg7BWE8/psCaWk+FtGtiqqoTmgRKM86fZfM1zwGwC7628hFzdHJBvJhfH
/LspEQPKVbKCzP0Woq5MpZ90NiwqN97spWPWeOfGfUei7Vz4+Ayw4ct7pkS4q/whymGbaTtV0U7U
qJLBspszPNO+6nGt6BEX5F2ec80GlfUi4El6Mr3zCusYY+/LGYZp34NxD/m3A6R7Ctk8NQ7tKHkO
vJVGlKzH/DHpl9CsVjZykQGmqGoCFaJC6m+ygc/9ZE3P1ur54QJXZ6qfdI+q4LQcPWtoVmaX///5
V2RUpGnP1GcV8qP6G6fj68OOAdmryQhmudLomutgWFkM4KDfkgWRIZlfRgwgAtXf2Kmz9v1sZePj
NZQ7J3iBQmH6IB6Kjf+0kUS5tpDijOF33B9EgnaLe2SO/yxBrto4jHbMSxVWLRaXosEjHvV7e7ZF
ovFY6LBXK8qg2v5oOmgTQ+ZJGWNI81hJR2pjHwXn2FyUpFi3ebgure9AZ/LVU+ICycdRqnEp13x8
jvZRGhJMGHkja5uMMWQoew52Wf5aPjDOsriWKfiS4bczgZyjp3Eg4NHTzXZTjE9La8TxW27GfFzL
2G6lLPsWzXfw/8pwWDRMtiOifBsIT4CN7sSL5qg8tU8GFqTDj+gM+Izm3XHCAqfxy4+ptY9oXLZk
MXDwio3KDzkwRmIwmZr9Fo2ALlxiiW49SkzVwEqs0P1mwVOKtlbvb0PpI0U6gICoZELbcbIqM3JB
o2xSx202BZ6TseT6VqAl9HyKKOlW8qTd9SjbywaT6v6QpNOuCmykuF4VG/9shDtCAMjR/M5ZpkxP
F0YrnXPGrVLFJjYE5axoCyuctnn9zWU9yAvC5ZFwSEikuNeq/Nw3QB5wt72z2leq0UvEI+VwMsgS
DFPD7dVHgyajjk9lixhThpfGMqQ08qsSgjlstoJUH0MmekenfFf+iR5mIjJZuWWcX6x8dG46pKy2
OcA2W9r6/6MJWDqM6hgyQehmZ5MEx3h4Dq3NG/w5+b+Z+hkPe3UkXUf5omAgwZssYTl1i/LBJcSb
TAEq/aDRJ2ymQanyzHjHYoFrjOcv/84o/PL0r+NMK+2T5lwcGy6NY695d7zKbxf9zNUgmjLu/vD3
C79Y++iDrBZTXOd/DM6ridnFl3/Z+JXnEDMQB6K+k5pTwO7SMbaQohcBFRNRUUHzRUT25zTW4AhM
fNPNfmA6MQ8bRiCo8FkTT5HYs3dYEYJ8h+jRZBk714ddPKxUoh06EipfTVez3qCi6ahfozlJL4mq
gz/QvIKFwvEuXaq4tmndzshCSuS6AdnPHCQiqj1DQY9k28puYnmgI8CMSlCG5S1BFwZFCrfmQe1/
/bxYlQg0+oHTGzMgav18I43YWp+BfRJ9v9Io6JJMcymeSJ1YhGzzNb6nyB6+wLqjHdP6VSHQY7/N
nik71voGLwYfLWpauBrDClj0MmPeJUu0bj6wjik/WQwq/t/KwTarnF1s9IS0HlTSssO/3NY3Q5ue
JKe5SEN7zhxrmaBWbIgZNOof8MFrksATazp3KNGUCm5FXe/1MHGhruzHZNzMnNUGa7CVZZ5oUYYt
GxrnQArOfct6HtEmUEZJo+7um1sJDIfk2KlrdxEBmCKjxBN7mWDDuPyNKvFpFeqdJAOBUxZZ2Z74
ONbz7zGKuuAezgnji0YotAuhi55HUuWlk6FVoqGJtmPP2CkeN0GC4lG85Zzj0kl08goyg+cICD9M
igMMlSHC5wh7QgUVTGgmos431uleRyfUeZLyjnQA8UTc/BnsTxUrYm1UsoLnoWDSUujojRRPLS8E
S6Hfv8owy9lOhSWx1HMGTAe3BZkzD354thQeVWxJ2DPaCE1v89bn1q2ZgXgKU08FTaqajtdCH0GC
KJ4hcc8a/p2RFkDc7FjJbz5jSyT5FuuYLkCLw4JhVjcnBg7sEfDakZ+3sDogtjvVhquV1uKjLxzK
GvQrPTkf+XgmXJeeqGccHmPa17Ld7EGGi+irzja+1118T6N6n8byelSY1lF+JdUErFA6qcF0Twgk
mWTEatOJF48XLg974AKsZ+tX3ENGo92YcRp5visGezNCkdOROuUOcQcISExupcKD7yK1J1i106ep
naY08dRUXcXx2pzeszpZJcyuJelY2KSM2icd7SLzU83/63ES2FQQ0+ixdEs4NWiMiD5tDdeRdrn/
ywtLLMYClVgN2Q2pV9kWB73/7pJn3T4N9cax7NcGy0f0p/JTNa1TlL0g0bmi4nAP3/X44cDncppk
OTcl9jit0EtpVIhWgfZFmhtxjDEhaMxT1NXbWUFlMq2IQ6QolrOVEBiyIttNBTig7J0+fF7hLuNk
QIHEvCQmjowxo6ZSZoJEJvuzNB4lrS/89mWT1W4hHdJeWfAz9+qvLr9bBjFqIvlGXsDA7rco/jDP
Y3LlRiv3DVOAJj02OmDwTP5tFeUHIUPOYe0IMLDJJTGDVYVaw6hmnI+9a+ZKn6dFnnqx1kqWnJEb
VvxuAgWAWbHvHWIQHe58YBkTVAo7768az3qNfq9apob+YyCpTk3zVA7JpWj9mzTv+W18w0YWERYR
cdO3EE2IOiXuVC6OCtWlCIs1KcsnLWCY22/88v+eTLC0YJYp0CJyDeq+IAyG/U509HX/L5IsT48m
BnBj8p40qInDdJPr+B2N36xLlhbX1NSzhWcQZjnkGhCe2pEQno1kTKBFz566VLjV1J5y1PdMWUcA
DpnxDgnLZ26lpJfR/0lgJltsyAIODyQCU/mouUAouAEtM6u1w+8oXhvNOYRibzAJyJhqiINhMaxD
ZZrqw9pkfYIDiPmez1w9x2ameKNkwochH6/B9Sfn4zthA+HbgNka7YB5C7CGGTE5TcN7wnoCI7xa
2jt2/EeZ51xm62Hz65RZT2bGdKTpjQx/HTM9RfsVAJJUDBJQTJOEAZUdAd743GI0WKrbxKojbwqp
EKFZa7PUnOqOx9UVU/xZy+o3bYmyqEziR1Bpr/VavWIen+e5rH/oO+wypGpFB9QxYDXybRiNp+xR
/ADSTfXrsIaAv4qki1yLW1Nox2zgwSsbruGyOGTxeNYBgIICIM/xrkkf5PdK2Wcf/ENX20FBbzdl
xmo99mzpU7PPPLwj2HGyaFR7X8vQwBhCU1mYwYG6J6ywkqMns9oYHf9Ocd7L7Op0Fb8BWmF/J8Wn
bnA2MW+S6vCSp4eUjgCLFVkHuPonHDSMBUEbEf+MGRHsUwJptHOo+YGA2S9MALn+p2XfcbiJ/C/V
fksgvWMYYN3FlgmHGNhpAWsmHj5G4Dj1ZUBlIpMsNjMBFYxyto+61mI1ZTlsCqEiaTIDMxRdoU9s
HfPNVIPzxg+l6oR+8oGCEbSnL3/i3MYKi94RxPWia05GeCFBt8L+bjKVUID22etYf47Orsuag9wr
vAHTMhrRj8MdQgJlOlgRatSULJ/xaNqMnS2U+ymLczJnw/wGMOBm88YFWPYgiHg6dYCfHMp0I/Mb
0Lp3YwjaeYg7v6lzAcxga362m1eFzB9YJ1wr/kIRWKaMdBeFdC3keMHUHNirKCqoEKd1jfqCq6CZ
fFa1/5hX5cODIntAa68hFRfdvBx3m36XMd2yK+nD4cqufU78Hv/IuB4YNOsNyT/++7wcMdLJS1li
BDCzx055BJq6BTV1w5SmBw9teAUT8TnUublEZBzesQ7zky9QgkkD0k4tWdfY6mytu/stwgQ2fQXg
yJAYCccCiBmvQtIV8nuQmV9sHVTcScw7jqJ9jYCjpwrGBjM4ND9wpoD/2KtkrHnldDftyfZEXaMX
e4H01/92zBci4eyjqa6V+izaR08BkSXdumpS4Of0xD4oyzBZWQydWzPkbeXFai+lQCUzYVr4s4wS
LqezjABkW+cgQ+uElUjCJAMaotFgFCH5LrH3gLsAf8UYv3Qdg1rRG+mRq/HdjD96gqsLlRgAtALp
GYawN3AJR/yGwIWGxCPk3wN3Y9C8l6ReTLsyu+sjmlYm/WK8CP2jI5aED7adIk+CIEysCemoZP0U
0r4WBOSGfN+sWuez6v8Zw6OW1ylzMKQzI4sYp7tF7VXT3wv7ICJQmiESFgqMqL8zK5KSv8YewI51
SxMIr4j/hbzJOjHHQefqxecguZnyYSCBlj8qptUlphEGaVp/jbrey6ACp1p2tUJjo7Gic7qdL29g
UwTjp5YeDMRYdpNudFWwY06++DNU854DfGgzG4NmYEbKgLeLH2b0W3NPN6xG9e6RI9TqDnr9Tjqh
zFKtrG5poC5M6OJ27dI3Li/d+vLy+sW1dgk6Wbw+WARe+NLuxV5xva6uv6wfF8kyXVyhaayusK8X
If9YrLdsyvmj+/aD5MvlsFyfL/hLV16+8Kbl9XOJ4uExuAfChVx95UVb/WJf4JTyfxkAFi7g4C3R
2G6Hpbn4gEe3mH+ag3u7jYvFduBr8EUv1erj47Nd/A6Li6cvvk/fu9NyXJyui2202F6ur8sFnfxi
sdwtvYu3OOUL977d/h6WuwU/RrkAMfG9+9uNi83bbfm3m7+pzXdxjpgqXW7jBV90/sa/3KwuAuRN
5CWe5M5/Q/7aW4//eB3cpbE8+YvTd7zYvSsA+z7iDxYhA5TU2AXsPOApEo8y/OTxtYxja7/F2TGw
ZFfirIoQHFrD3C8VnHTOZlLt99mlkEyY45iKZ8jgGG6ZaeQascq/Rtge3r/UlHhxnnX+T5gOgU7s
yiqFoRvLyHiqClZXzHVsAKnEgus2NQCUCYxwwGgBrDrLWLrF+SlC36SQQKdBzHIU/qbhE4cxxzZw
UUAhrOPS/NRYEntC/W5VYl8rTApUEizlcKQdpm+FzebStE5K+o5vfl+gjmS5OyLYS2V1Jwb4AkGw
rIm9cIDZp7WNBYzADL3GA0bspdCHV9TuYlNeyVwKnfGihgQyhoGCq6E/DcD25JJlSrcNCOjqQyS5
racW3JgkV9mpfE2ZOyrDbBpykFPUzofkiJW87riC/IkihZHpfySdx27rShZFv4gAc5gq52RLljUh
fB2YYzF/fa96PXzoC7ctkVXn7Igaue8QUBCVMGnnurk1ow+sni3Y1Q4+XqNKe3jqe/rXDa8qfon4
RXleGJnztn667ewwxq/K+0ryTxUNYykuDV5owvfZfd6qgvakq5ZtrOg6am+u9hY67+S36Mq3Gj7c
/O6o98h92PpHGHyyCPHJxu5nVb0G8IX2SNtbGnw62lfRflJgXUOqW1cf7bMIfhPoHvMHApk6Si2C
K2bU/c2rS+Cvy/B3CH/b/mI3WwXG3dAhcURAAhP7t39XwmvXrCYE9dlkyQGSAY9QJ3dNBK2It33B
FPlfAqi3don/ybVLzsDgTG8pkfk5RsOM8gOgktFY0t2GxNq5i7dhOgIv8QhuvWrpvMb7tGtX9RJ1
9/WdNDn9StWwQShpCqnxrjnrNH8vW7SsnzqpbNa6peZ1mDOntm+cei3612KF/GmhLZdjuJhDwGB2
IDp1ud/b9RxVo/JGqqpPciSCk11XvxHBLqofD1WdnrMCf7vFd/GObsnAM7+1coxa6zhZBsmnOfyE
4W8Xoykm5GAXxj9UGxGFnca3AiN/ffNCTr1fvfsrk29+F2W4UlvnQSXHn/5/Nh2A+rl1Lg/ZV7dF
/RYxT/AbeWSM3LpD8ZV9RRDfZ3gWf63uWtb9LfzztvkF4/qwtu4d9I0ci7u2dX4A/Bnhwev3V+cH
WLNhONqi0kaEjdqJZljmfPi1D5ub16+P+cn6I8/B3vtfvAB+RunbDC8L4PmxO7J+IF/umzku++mX
/8KN1MmGRIbpmbh0ax2VQfaWUvGxpVczX9r0Sq7C31H7p6P5in7S1+jusv4ChE1SFnaSH9V+OeRj
IzyZZrl7NrJzMh0ZAhEPOv4N6lBmr7mfXfFVTIvgrau+EFHC1Idkh1kLvdrhd+nW3C9T/WBS65Hc
9ee0Ovn6YsiomP/MlN3IIEUYCvJFpBHhMzavZfah2t9N/a3b33313vLHMukFX0lIzCCqJSbuZfKh
dPu2/eIWhgew1opxU3caZwWKot9I/2rixeAxaAIrzak7HPR/kL41RIYgKOORe3fbfk5Y260nEPQg
3nvrHeImEuAiAFbkyy2RHUDsKM0OfCjG9lNINWHXzZXwq62+1b+2OpXUAsYfQXGCqNbqJxNtcG4o
Zdmk7ZFwTxt64DxKAPiW18/U2dZ3HL+rQszz9XCnTGvBi8GxHlB++ae+EFSAYM/QU9QLbStgGbG7
z8pngSiPYtJmrrOY4fhU6euZR6fgS/t20Ndzofu09exR7U7ehh18spYZrFcjQY6fpZutKrQwJ0Ji
3U3GPrblgUiIMBOEkBw0ZlXCSpoNI1fxMz3YoKy/gmbOYq19CfXUiFkkKBwli4JwrQV5Ij9sbMmP
U+yJOi63Ft0+VYNw3dkJZzeNu9bZdeaHpasrSIAqx45XY0PhlE2sZ8OZq5AFWLGM6CgX9gaqv1A5
qMqRWHWG2X+1qZ96B31sdp9CjmuOfZs00hapRMnQVqBfsIm1qHv2wLJVTsouNInv77IZooF3b7DB
Eo5Be0pcRn8CNdhOGApEDeT5lZr9qkRml0agiu8q0GtJrYOCwaNMYGLafoFz49w0AXEV2bIi+RF+
Ci2smipb8hBShIzhtG6QUXRls1FHYs+DGJJv52Ce0L17J7Mh0VWSRNvlMLkD/ztBkJDTJI4xFP/Y
lGWFGLJ0byCmPSes119EdGr2E5G648Iz7kr7Ww3vk+PRlDMivg1mXIDfDviHk2zKEUquIzMXO37W
Q0SX741avTd99VvW8fo7Ub6wFm+EcyYMRLCrp8oFC7CFJWf0jwZycbu/KOaLiS8nw89kxHUqwDG8
eQbYupWTfvbhxBwr3m6I3zsq6Ws89lY/gVPS4JoQXMbyUKoXyEkjYjWs9oVFpF2B/XjQijdcXP8Q
WQ4VYRKYi8wWKT+RxZi5MoBAo9qRn7JwaoLLwLuhshE/LRrYkFhFbIWXX4eK0vpZaOMooJ4I4F3z
IBJLV8PUwqruHyyLELVPgOJVQ3iy3pm7mjbkKhEXI/DfyKwNIzIRsgSyESqhDHkzkFSOxUbxvi14
fcwQJd4RJae6NiH8Vrs4xbNzJ8QD7JBxsR2y9xYXBVG8z+remc1JL5OVWVJUEweyRB7RPLHhJJwQ
eYxxNfwqtZPD3+oCJTj+uibAIsCr1vjr3O+2aehuBlTUUw11iNXe/Cm8N3gIBIVRcxgojaSWZ+5z
ePhUy1mmuTbiHgpuyYcMhWQHN4AafA0z3AHNK10448p5r5ycvJLVODKZ3aHmiXqwCaeowKjxzDAU
cj0Cpt110CfJw7KemGpG8wDi/4fD6B6Zf1lCoj7jUmYjUHlHYs3yNNOwwiL0GHxyE74LDlIThWBE
baUL7CTAxDqHM5oKXSQLaKweFUWPnmgPIyWK8fiT9rBwiSYOBI4Wpv0IW1LnenqE2uw0yl7TTlkV
BYJi+tDCcuMVMUbx9uJz4YE5adupoMs1kwY+/9W46JzQlgXxn9IZRJqC47s+9skeaPqZMxXHnEp1
wdM+7JCdk4TQcMA4bzmxATo8gQoLl3m3bIpXCoOunt3KYViCO6ERSYEt+DE2tDCHM8LgbFOCl4ZN
sDJQYOQCF3troGS396U9w0awwNsC3uG3/lLhtS1o0hj+Dc13RADiGB8K+BebjH6HOqZuKYUczvhy
7IxKG2/uBmSyPC20LrEcCTELFN0PBabAH/9MexGz5eqBQHj1siXYUWeLkcR0Qgn8Y0AGpEb56jku
vyKpGEBcorqr1CoR1/E+5u/uSCCXjkB/Wus/lUdvyEOWx1vByklQWfe/tabPh1YK6+GtvR3COfTa
6xgzgYPklIj3vN90xcXWWgl4LMaA7roB4YIwZxVdVw4+KaEdFN7gIj2U5itrsGqMz8T5V7ojSslN
GBDjNOqUBlNbpz+J81xoMASERaxHeLSmUEn2DZYD/19VH9890Zzi8iLSL5dAlZQStibj9RczTeu2
grq4AO1nk9wiThSLlR4+ps0w/AEqJQoFtEBHIq3nDodGYqKRxSmdPKaCJTzv18Mkt0IA8V8n2TfR
A4FTjilJH8ndAGQM212OvFMXT6X77oydgbFXgwgBvUT47tIFc/GRVKho3ltrF9ZE1UbveH22XfPe
m1wlNspLRypw8XWnaIzeBqKw0ecuBWQTYJJtfMQqSQEkgUQT6eNAQnzs+r3GaduGR898ExLe2mQT
nUBU1HiP0vHAdoi2055o548eLeNA/QbJHo332Rt7qs4GJ98hn9laDu/jyAwKQoSRZ2849sUj/c3x
xrmqR2Rs4xQT6KMtcorw/2bdqka42lHtNTbnCL287bbcguTyNgsVwYtQ78xL8WEMr439109XRKxL
2TvDSJt6Mmx3q4Ylr6jC+0/kOGGs9N+aFD2DWHvrJFXWqXMkqwSF+7kGSZplPQoAy0QmcnbZJIXC
idHrG8cFF3bganP9Ryl4hvts4VjI0wF6rALtBdrCmt60vCTJBy/u2N172T5S2jc/v3RFeMgclKVV
O3c86nAyD+uhmOUoNkZGGy2IHo6DMNlbh9C6goy8mnJYK+fmaRUcoCVI4+Cv29Jbi/4LjecMUUTd
zptavecRfEPDxm5XS93zGaXkhd0uXfTTgkfZx6YprQVaYKGTB0HcSY25T+KVH69yy1pU1pvm8Q7C
mUx+uXIRMIzYme2YMqQs3zb9sxjEvkbQN5Uby/CRz8D52CBNDtFmYbGTR3xJKyglYDUkB4Yhzzwp
HbL/rafvzOhmiIOfHyaIF/dGQSbKrIOCa3Xm8H3r2RYBYdciRTuPwaHLduaA7oK4kuKLmOalAxTQ
oDGLUEdLsQLXDoEu9Jcj2kVq33sQA3q0tFvrYGGpkVUrhttxV6brMtP3JDFdR0OhOWTuMtnq9VNR
m3ub1PeB0gGGmFlcYFSS+YI5M6h+b5tyGdGKkbj0W8dvGPRlLy8JJeZOQy6fDQzgvL2DdjQs49Qb
EBD6ZxtZR4EbEW3mIj/W8qkmKrK/4jPA8o5MylvbXX2P3eKqwk754UmAdlBq6fcem6FkhL7tCHWT
t4qwYnrpJxRFwi9D3aVQ6QYYekabZkMGEnhbucHBC77NTZXJG4IAO8TpbVttXYARQ6V2pQEk9hZ1
bp87FACC+diivMRCwo6PnR5dRKrKTCVTyORZdlioqRryuMXi7CePspMa5BTQgAs3cbWSSdWTgTxO
pRC9/UbSshDhPfaXQs23iXy00R3rmb6ywmdA2geKHIMZScLMXdTNqmiV5c/CvjMkhLgmbGxK21ZV
sPOddaiVztX2DXz1aCP2HAmQIpQsJvPlMELrU02Fj4hxuOGqxrdXd//ooFUicyPgPCJevKDZuihX
iwQFatGxV+EfB62PUlQs2cXGgiOPVsMrMb4eU0J6LUrl0+nuWTvBOAIA3pFVUYsD6LWtqnvaf/lM
2+jO+UxLzTOx+AqCtRLpN9WUI+K4asynPMTR3g0T+WbTDipBvrcD+bux6l2l7UFFnRdx3Fmt2Ptt
fJkc7U9O3H7iEooBmr2LKEah3BdCAQA0a5V5j5oj1hVcFQ8NSx1lFkF+Kxh6zQrwaY4ElrxuiP8Q
NKY8uURjGKhCmmSPw5XtC9oyvxAysvBIbHP29Cb3/QOojbIGjupfDV2K5rzpmKoDHjhZv4xIexZk
N8N9aebL4vHtCOcaZaCYQLsZv8u2Wr838TkPc/agVJylDkpD15PDhWi8M44FB37KybWzPrmTAv86
MKG3OqO/TbQb+m98ZDgj3alcV/Shlg0J+crMcnESi5OXvsfUhMPIL9yOHm/rPFCk858qJkKz6IKu
mTuULAQLMCc6SHwTciWdZZ7Kp1pOPekQ0Qv0ADxndyFD7l2pDkmOG1sJF7lvHZOUPl9yJF2m2wSR
phuqy7oxSG/6SjVEjW9BsA+6E3KbaITOpnu9cHfeyIrV3pTkrW+JOwTSK/ZaL3ZMM5P24vaMOYqU
KviHxj5jbDNGiMjgO/Afgf0xOQjIU4SZMpQ8WmTpA5y/pnkaOoH4PDlYJeIKNE2i4ZtGxsYUrFRT
gWwn04riK5d7WVl2Kcp3LVmJGLMS2eGil3kjLk8U/WJXgdIhNv7xe+7a8I8B0O4GxnOilKAt+xGX
ZtRwPIC3K96OpAQi73gh6ldi179WF//2/rR2wJa6BriRyhDnXbfwsUVPg1J1SeoUDfpxzi1Po+7I
S/RdFarnsNMAnpiGIT1TR3mR/i9LzBJVpnCgrEPyi93CJpNTNMSPnDuzRFrHvJM6K63xDwafwljl
jyipd2jZaBSeZd14cohnyHER95i8LAdlbnXIpIo9ZJYmIi4n8MrYolNAHH9Ok/fY2scJ67ySLm2D
asY8/0d34bIxW258RGsF15NzLugaVO5q+C9AbYILkCFVs4e91FgW5LCFJBSQVMIaBZbGXbKXraQ5
y4ILLDD2J2m5SASwrxHNDaBpNGLIlBHbLqhmrRQWHUy0ygu2zZlIljlxaQlKeRw3ntO3OOFBNmay
L5MqehKo8nuFZy6zf9MO6wuW/aBnuJI9gc1Xbes7iy0wsvVtTGBQCfPE+RRmCE7xj8QZwaWVeXA6
a4n4E/VQuVB9e29opGqM94K9VeGFZhP6RNOyzGTEDDFtrFMmQ2uN8jcJmYRZ35vmkA4v/Ru9vlle
s+iL+K/qPGTfDjovbuYqu/ltj+9oobBbUnTfEepRdWjEiucAq9VDHgfVB6s7woJDmH876jHnbXbU
qyO+o/GvHJYdbRK2laPrwB5tz+NuOdSbSv+CfgyaLxstjUhwyU6Q7MEy7tI1Ppe8DdYIk0uLZIU+
mesIjB2O0hhvazU2WJgRAtjP/4S7sMJ91v8JAMHW2Ibts43/vJAXhLDfJ99wKjagu7yRoGVQR1RI
RlBxMeC8Tpf1AUWnHvofRhjTh3tkxXCI+tCs4lbRIGNMlD6hBBK0WIQec8EmlyEYeK71AkDSfpnh
O1Ec5XShVQATLECmhjmOF47GKk+BvJjmJQtZoI3fETgENP287ms+EqYXehYSaG0V2ROKjaT5kt4U
gfhazoFIySXlnuQ4D4EHuqsKqVK69IkDnutKygyWriuB7KZPD9nezdmkfQ34zPc+S40bf5ej/bUZ
BuqMi7nDF6VMazVJFhbKq/xHZklk4lv11VnIqaxesEAT3MJlTNySrwNRI94JonlJ4r/MgqPOcd37
ztyebpXzFkzTZ+gM+4C3IIs3BQkyFiNNf3RUB9Fkw7ynuPRsj6Qk8QIPLcCp7XxM/QYUR5aIzAn2
hdv4SIg+jB0MJ1RLfRDBu8+U8NGrOGFdi5i6NNuoPYuqYeoMUsWqImBG1CgNiVJGAadgdUsIzbPS
Yu9UVCtUIQrY6BbmD9W/syon/sspLlngHVz1xwQFSaZ9Y1HVkIh34Ii5gWgzI2wuJFXf60l8gabH
USmNzJoa7CpQtkGuzBMOKuTkfsOqFAs0+WgNCSZlTMkIlgdlq50nZbRBdGcDL8k106rf3OgozfFJ
dyFqFQF72O97OyN5cUNLKh3ol4y8DByOBcet08wdJhOEhOtYMNRnA7RM/a807bUawFtH9WdMWo7K
eF9WjFLjvp8+iMlZBkyBcGZRQJMYTFMiW3+RGMhyRGtXkavHWbAgeCPme6LGocmJuanQMBpPwWaq
VFh3emjJ8JQ7Kx60eauQLeRdJppqx4srs046koQK7kvOZsQxk0YLB6EZgw8/nYCHFeUpNdz9VOq3
PppKLDkof+jKUpTkWmveWZG8Tzh95LJEtOAfCSTfrereguaZB+PZH82V0qZztNeLqbD2PeF8bttv
NeHwUW3bFBLHJgA8hQfHYNQbgAjtcQLr1Xw81JHB0oFC+RU6aJjQajSWu+vb6RpSbyyiXZxm66CA
7SWz75LCPHaK8YIipC0E3Zn8bHRukqIDXY5OGTtFgaassKl99Rw8XcE2HZESYKEIzQXFWKeUMNVZ
I/6ypl/gelvTUrFNjLcEfylFUCa7lCo/r3gdjAjAsyfQrCUPbcbpGuxAdDkZUHCfUbK2MmftMlEV
OrxoPtNEwHcOZv0YUjqsqU0PCGyNhmRV+lQPpNnecslqNbCJmgK1lI4WOgRH0T5rOqZpix2GQ1A/
Ne2YK28mb3fu9kul7g8KtuURgE8mllXISXW92ifar82KWjlMrvlpgDQMOCVMzB8NtSmtXp2skdDd
6jE1/8buvaS8Mvvlzw4n8qjnU3I1wz/AZGzlJu0U9NiW7UVFqtwPJ6K2aNWDoDAcgkNjongx6ip8
aL2xNAHcfIWPIeK+JAG2mxymSBU3NQ3w1AvqWXAxtTeyEdFP6AEzIQNRimeGSsdrDTHXdU+qcXXC
Vmr7LPlVPcmZ6j48buRcfbj40xTOLkopUwP1DbELYX5RwR+d7sF4nlBro+Yvh+9Gt+4Wp5SIeIZl
BxKGhnIechAZ/ketvOUwayDrcg3CGXMaHqFn/lSk3/YFqZpBnK4NOj4QhgjH2sR4LivtC3GRI1xG
tvQt9GGjSGvPdmgN6/kWGzcLZUMUb/PdK8e67NcaDArc9klR3ybSZ+oSHDPHyK2bGy/a1saIDPeu
+OqWiL1z5jMIJegq4CMtwCXYzZ4hyYr/+kKhJrPmyHOphK12JPKveQJdsMzQ07YJ0VJul159+IRc
fiscRB1kZUenvU1BtnFSTHq7iZQcHexlmMJi6sPAi1VmGQkpC/Figjw0GDeiydyHZKiqmKq7eIDb
6o/jQ3Uy6rZS+YnyL/yVvGq8jOB1dhjfXTojyToY2kSo7FrcZDZWYxXNSsB3Q6AWKOi2jl9hSywr
4ys0wNJKiEWQUAvfywSRlgQbFp6Ovtrmj+EfDsJcWBqzte88+54wORjGvnZxyTgLBAKLWFWgRT7q
aGT7RMkw4g6EfeoJM6o5mZMp35fVeE668U2vwg1kwsrLh2vO4ZAKJPGbDFg9dM+he+0CdQHF3zBu
483Hz+bsaoTbM7t6ZMSeEzOAabZcVIp38qYa90PE9eDukfpQMEZBi08QVDnsFU2Br2uWrvEZ9cov
XfDUkon3DLVoaxN6gkbd4dhJ+rvR7yevnuc+bn2if3zFIWCD0EZexsFzOFSoC+XcJh9R4cCmpoy8
J/XRav6iM1VCkxgNAeuEIogNDmcV+lLM17L729MLNjQsc8Wf0w+rHjsxNnVRH7y30brLfdzQH7bb
z1oEXr1rIFF+poDtbvZwDd4GhoVRsO1BpLGD2VSJhWp+htthLUCJvJCSe4QAPTg6so32xDBZYnlz
aamULrcIqrkeQJMCvnkMq0H6kQONlVsfpi6OCAxnHKeOb6uDd0nvg9e7s6TZUvXVatTOvtfWsInl
5HnqkGGW1dFpruSvNx3JNPPIXdrBpkX3bSOhYgW344eJDDvh66RMQUZQpkxmINj0aRE9y3Ojjys/
3KakWJV/zfiL7phK5JSRw/LKtYUaK6r+YvVXqnKJF1yWeogCMV52vc2NygcxnMCjJ1UsOldfqam5
GoJ3ZNQLr2l3laPOI0BCO67BDPuTicSerbv9Mvu7uesDl4Jl/x1L8izgSrBZzcdhiz1CQbkmQZ8s
5YLGhpVxK5TC27IS0RkAjgyfJX08GeeeVLdFxs3itB4JJuK/dDYNWgpXgTetqpKwCqVaGwy9ukJo
aLHshniXOwqQUCOzWC85kXDeoysnEKh0DdJcMkByFeEDbsLrCAmtkpRH9adWNJehXqXFD3HH84T9
gev5RlYkCQfWoQaEKAtMgNlFASaPGEBB5VYGeU+tf9RU5CmkTyE68EuM8jbtF937gBWHu3NDJMg2
AxmLzXFtYpDLjO/CI+w2Wuf2ccw+G4OkVXY+VYxLvsdZBb7X/JuUpyGii2qR1A/ogc9O1MFzQsIQ
BfWiX/ekccTdzgyOTqoixa3XKhaRhD6kJEHVrB6Nihha4YOelTAitfrPpOARGuhaWcUXTyUWiaJF
O+M+SaHNiC+JBrZUtTqOdI6h7gYNzG9WplzSmhZdvmKmF/pzZUTJqiWMGQXZMRylu5zFllglXTuL
noRYE4EngBTjZQ5yTWjiXtqygc0XBqNQQRRNFKwGDeGLQrW8TmZHvPOGS4kEgx0JKSEySeRZofgv
rbLujGtpxKsq6lcYbpCxIaZNsV/TO6ci99FO4aQBj32Ov5KDMFoE9dCGUb80suCoJeLWY8OeTKJW
+hBIFsvlTInVWyQiHr5pE7H5uHmz6AmirPDn5mtPkE5tAgBavwMkFSwcNqsFksJ5AG3soCiCn1C4
CwAf0XYW7BF28oeLc+Wi7dTwngcoYEw+TNOSmcnN1sj5e1LtvcI9nqDi6avoqMMACcK0yxGNlPtP
StDpQTVY8pzeO5nOBwppiaRj4yHeacXDouK0srkPOtGBtT+T/CdFlY2Ma9kja/rxqUSQQrOnmVKt
YcJVwUgZYLICdKIvLzJZweL6GNF+KZl6pJZ0kSb+ri9/xjA4BGiEejsm7P/PM64xYhPof7TrN4t5
RqHom3uyqW6QznMZwpTX/VySy4VizKsESyBRVhSr+R7JqvUKLHGycak2t7ylf2ngxuee12zOKIgx
id5qsbaa+JC79iGBXIfYajnb+NrCWk/2uIkxu9TkQpjEExXkjsXkX/lSpgBd2t5Aa1Uie8gLwE9B
yzMpcHUwx9aKXXgii7A8FGzxNZUk1GhU/YMkK6A04V9Drgms4g5hoIACBl0EfnRvBwQ3ur0DAUp1
ZGbFQo0ATcgKFDjNhX22YpueVtzu6lvUT1sPrqkGcSaufHKiczu+2cZviArHIsaj9puVtvOU9EVJ
xbwrUIWAmBY/Awrkgj4gP1aYihlJFXZxqlnU0Zh3jKLhI5URGRn1lwz3o78EaBuwMKGwyO3PuhuX
mvJLisvCVEfQEy5d5a2e4nWBEc0jyjv5YGEqlAbmZsvDggQ0bh8tfSNr7OBRCJS7xgsEnUk2Royd
i37csCHzsy1WLSXKagfkw46fPloTUTsPpShvJTuBjEbyR1oR6TdrWXFDNIYMmmi5WDwaZKynEsxJ
AnqZnpE6QJcu61WZXxvu95YBEyO64wOgS+yH77Q9cQmMRbNAGS8TRKS8qXOYYHih8Jq50hGgfnOF
8wsQXoXvsJeZCgm/Uwq3Sak51yrezaBH/mDbZHsmR8gVvzyIIoI26tYh3kRyzJRr2QLgl0vp5abi
aKYxVDbdLmHswKtf+JBYoJc0EPDlW+uasz+Iyo2irTHeLNjMkcSUTCPVjCJszy9nIIkM3APBWwQn
YdvT8LQGMVfuGM1bNKBuccYjCHxgIt7zp3BlDgi0VhP4Za8yjZJ0kupSMvWh2ObCHfI1oSm8//yE
6RXoByZFRFPqMW25ukHZmHRhJv9NFam/JmVXSNzz6VCQ8eyynovgT814w+tb1/6pSAwKXdlFDJsD
i7pWcgS6+k7B2JDEe7KLJ+SbBUpTaeyLvZcW7Ok6XykspRVti8h9mLykOzlCWqxlrB3ZQUZ1+LoD
EC8HonwJNoDVg3wftvuF6YGxqX9+3N8+Cc2dWwA8ioN2HCGgcDCcoEX07RASdaAG9hBCGRnkViAm
S/guXX4bUbyK8UN+m0Z6YsWfyzQEobWbwTC2YB8wnxUEi23R88AxB3Ohpg+sWD0pCa74bmgwIW3D
Jbqaq4E+B0oiLx4Xf6V++DFp8lzzk7eUVwlUgJ69gO1y/hr+uIXcEBu/nGs6lm+vQk1RiKWT/xjB
p8rRwScsSPI0r5a3IvE0sLFcBejRw26NhCjxwAgQV0Xey8t/Bc+trkl+zdsIVktOAl7cgEAKngoo
I348cDwW7Eb9dsheDm46uzPcu8vXJA83i8GiNX4VHgVccGQjautuMojHnIPtblOqGHm12JCgBAeO
+5yXzVS1ubDdpQphOVJJhhSgzUC7PQJRhj/HW8phhbCu2UAkcMCaWNGR4TVrIxwumnUl95O3F/Rh
Cg8DZA8kwqo3vxtkofBvGVo8zzsphrLmUQn4aE1wSYGBUM49bhMuSZv/IBZsPkAVK355FiJ5Kyud
h/PTYDLRiHQrZBIUImERG5fOHY8SB1cjsKVxfABw4JJDk6HpiyoP92hhNQOYnSjyAHCNmJ1Dh/lg
4AAA9/HtN4MKLQvjYUVOp2KJfURWru4ynzlFtk3GVZ7xOkOKz1S9OGe6eq/0DgGOwyVSrId+/AxS
ClAllF9p1MYTChkyR43osqpGJdSDpUflxTeCbNH7+UnJkH+a46oTC+E9NTdZ27jPE+Q5vYlLtgSQ
Ie8WvXOBYEhqMQmZ5fWuzKsX0bvmgopGrJzJVWUcR/q0RkSdkmagX+ue7dsmv9bDs1Bn2CsZ5jRm
sqmj240qikjjvWOAw3OM8ylNZaYJEgAGF9hNiU1yoNUuUh8NCrXcjba/G1Rt2wrqp/MS4Vq9pR2c
9V0Hc6RIOEmznVMgj6Q4tZHdNh10VXvtQnzdDgRek/0/7CMi7INXI4e7UPz4HPfPmhi0UXsNnb5x
O3ellN67wEynfODYJ2mHc8flJw8bS7m3LryVmn/QaW4zsJfWfUB3mdH4xbJ8FgTMtWuNMMHWb0Ew
fmVAFYcngPjUZCu7p8+rBz0xq+ZgldGdZMTa0L90DbVsxqhEIiOscoJ1Aqba+RcS2y8cemGYMWoC
IQTjkhMfyTA7Wx1kc5zjh/M/i6adVdXfOCyEw0cAvmz2wQ5A9N3v65WM5qHAnTgji+FEkQC7zqtH
/9shcj5i8G0e10GtFlVkrv8LOFCaYxhgqTKwq/72fB1qNW4nKE5XrZ9md0MXPyT+3ML1FJPPKw4t
rcC6DueatyeFgL0KRHnM9nrNLnUolXJVETZT9eeO0QN/3rPlYrBRYrsUEeS4e6ApN3ZNEJzlHjw9
/69CTqILLAJ5B/YYf04dK6PyEdl8gKyG0soI/ycqjY7gbye+hSQv9ARxB8dR+ZAJFRWqQ5ma0zkI
NBEs2YuQZ7t1EApRJUP2CGEnAnKyycjmYQGB7hblnwGD7v0zmCU11tq6fsZsv0EbkoE2kXVI3qHr
z2PzoQQKMFowP1pDjL+Ul0QxiJPDWaV8jLS42+GxdPFFU0KVM4uHJfAdfiz6KdBkgpYMTM6c2v8p
Qgj2nlQUsAl63VUU0qeINTbEMdIfNOvloK4f9DuaDqJ2+ZEdnBVxvw4sSx1Z9x6CehoM+ceBW2s7
YbbwgSOIujxtCDZr0QEoe8v/tgP7qg7KWgVATp66lFfzb9OsRpOkrWvly4C/TlyK3kJY3xYDWP70
1Q/TZEYlUa90rSVuyRRVRZwBMMHYmLzAuQhXoep/KqqzrlWTHj16edmk+VXJiIawMzdmJvaGEHJB
j85xQ+N4m548XgoiTEm7fEUoHXrUJEn4bAVzVXmqE29pEn85EW9ncguMSG5a/U9JNpV9i3o+K3wd
MvZM1bhCJvLwW6TDFclRYd9RS6Vtqmb4rdgvg97YQNY2IDoMooMB+QVSALXLKDDXvI8wmZY5a3SE
yqHr/VX+USqoufILIi/MkQhyMpuYBKt+D1KuVstI0jmZpxOgNVl58LBCa5ZjKv41mXcewLqTzLwh
zqqWkU1hs8Wv3MuIq9olkq05tlF+ykzjXEBICFVblPzuMWayJO6o3LhorX/QpQLYJnLJ7dhHVFLV
B4e4iX82wd1NQ2hKrGwi7G0dMhobw0ll6Ks+erm1wAmxzByFbH4+GIWWGkghTK/LMkKclXc6PYZI
xtX6Rugy8BefayhOonyXn0raUgyhwA0Fqr0jh4OIMcxPdsb9aG0LKAiKwLaOql4wrHwNRss2b25s
z9vlVJG7RbGKOpr6Qv+fYlRL5BY9+hNPs8iMAFbzq6scUTzapOzKXyeokyTV8d+XmPWnoaOMMij3
amCt11oyfsY+KuH84jTaRpmypZEb74I1U/GhBIgraBB12LQGICS9Zs6d1Hc4t7/JR9ZewMSDRLn2
JdKqT7V5Op5K34t16sPgqPtYKvNil6ms12oAOBwuG+wSWjOgLuvvioBlSU45vKzOTAT/yz6YMefe
c3JR88Aml14u5juRbJ1nqXDBksiiprcc17OXPUkaJPlrqrFOGxPz1bMw8NrykyYu7IoIxqwx1nVP
OCDJDoMCROWQBvGyamSIBlOTBy0irI0IdhYyB4crJHm07LfsJvSF0ScQEziUdiFDvrYwuv9xdF69
rSNrFv1FBJjDq5WzZDnIfiFsH5uxGIqZv75XNXCBmdszOK0jkVVf2HvtST3GCEWkoj5EELGuFcvm
gW4ZYjt23GI9awNybkRsDlgcGNahtXB16t7ptcIrVBuEBXVsqplhO3w7XIFZFC5E9hpaeDJVb41O
WLeBW7IzklP43Aq4nBRkJsPBukhhdEJOagaWZLCwxuxropZyA3+FJS+GIq65Pr0NYZUoMSIeO22g
faMfzrB6Id1EQRqDKKkg6cQodzQeVss4RQ2m6fBXRoCECkyKJ88GA4jZwPFwOo85mJGo/+ul2gq9
FirYqphp39OVWvyoYQrhZoyOf1QAWgbRIKTgJlxBOIe8uhmmRcnowdaC6HNroUGlPnkQIxOCXFvs
6DPWfT6fWtgQNFO7EeJbyS8z5wYYlXHLqJ7vcu3Q4djOxQ7RJlLoOgQM+Nwlx77X9k5WflhBeUXm
uVCKSztqX6Ls6ihaI6iOJNk04NjKGAG9c7bGN7NpYCHeh+DVk8zob8ZzswyMF6X+r3xsDbjVWNQt
W2T0OolGBfbZllvI8w+N1yEEQKeFqbtQEBphrPMe232LUN0PTxRhppDfemFQQthEPCLptkq8JMJc
wRX7KjF8e5X1kkv6IorUPOgX2aDR0EEyD6hyQTvat4YUvIm0NRREjdyWklXt3G1neW7hC9oF6Zhb
I8/Q5MsDejuyMj5M2s40fGvkJVGJwY6xxEQfAtEocvOgMsYcdKiae+izlm5O7ATONAv0Wqrj4SVF
ENtxOxr8Y5KdEn7t+Bq5EKFF/hcxrWgTnE/Dlzu9K7ibV+9qDpa58ZdewO0aaduYH9T43yySnkQV
QK9Asx/E+xJxsZt2q3SMT0VxBmu/9zJ1dHPEyz5RH+daEKxAYO1Zn4p9N/DeMubhPSKGyFu1jgeU
DxNfQHBbakGlpMnPWU5OA5Bjmx7I9F+cPoNH0zFDGS9RJVkbAcRFZmeHt3w2t+wErHBrUpZ6gBEG
vfsoi3Qd3Q3PXDeYP7zsLVOwcpd9u5VfUp3IHXPLupMymNWLx+5bSutfwKQG6KWfvtRNtLVZCs/2
fLODCHpQuelBwhTiw3aNQzigfIZTB5SRmoD5kLa02KHEcceEBP2R+Cv68pIK8d3kaJx5XLO8eS6E
tzUV4Y48yd7c4YVcg5Ziwe2WtyoDHuq1J6L5lvhhrITkzYnt4MNukBVYAJ06w36tWgtExgPBHOwd
HHL6skvE4l1PzHWQoO1qNP/RsXquZv/Fq5GvXGO4Qm76q8C/hktGWVOUv16H2D/o5MWoyEpBlpHo
zrMilZExQw/NpEpby/ijHUbExDEBHq+T+V7T3fBxvPTF09B7to/O/a4QYTGiBokRowd3IHv/g26E
a/hp+lAzmFRDrFE/InXxppgeIrg7vM3w+YThsla1WAGXND7s5qJ/ifmGBLbImkPwCUESaUh9SAgm
0PEDmS5yfbLuZP9bWXS9fvISp3d/foRM/w1w8cO4AyL3xJIViVFDdpiBAHpGlsKfXRQMJNGtRejY
C+MWRIQd5Ec6YbJpl50Vvtl0Uv9vchKWRgTExTjFNCInMZOmGr99jeSglDv0wIB/IKo4742BVJsC
DOI/eR/vebK1Yd3anIoB8n8Ywpz76tc7crI08k1XlFGQzQNFsh4jopDNm8xxvLCzK+89u7ZQtfT7
kCZ8ZldYjVtgZFr1KaO/EBpo22YvOX9TR2daoItt4EK2yJxjpL1G3udAMgTOpqUBm4ntAJt/6+66
SOZ+1J/MZ5LkeyXxQ5+2/vgGkgUsxdnS/38jHNwYmCTk2ByHzr3ZsGNQhxMph+s89kmuhNGRol3K
DAyfD36xpx4qOukOr0kr3yPmjk9CZ6KIgCkNmWckxTGrbyVqLs/nnqO6kb+oWhyfL4AUy5mnfTLK
F9Iabs44oorQK1IaO2b2hHp6ycMhzJfppUUQiePzJGDKHLzvRLCtkRNr2ox6AnzolHzPbNhaoaOV
hShPsnVAk+vQ++IWKvM103vHpQ4ef3Mke8I/huanD22L3YpIj31NahNIRevDzPf0qj550oW/GCBm
3HWOoCp/DmgMI7FWNaNdbxtQsJhQEznsahxrZQecFp/yJPZ18MahYvWv+vgwBoKiXDh0zSow2f4a
vxHXYQOAhzWjhUS19GfWX8hCae/iluFiuU5HufHQ1frMtgTj1tCvNsZo7YwwAQWNt5ai0PHfdeIe
pElaR7T8iQyHoQRVX8C6gxm8iDJiI+VtIhzI6ex/A5/Z/Jls6wAHmHnWU/zVE7uX8jSOb037aIpP
s/A3Sf0VIZSamxxBgvuviBjWudlwg/q5sPL+IuLyNLcxYKtLl0UvMkEmr5nR39ymh0oFUppJ9GL2
uB4CIHBmbH+RznPKZn8DY5+DbeLFuWqkJGkDxTRoZ8QM2NtaEgpjl9owBeSGII8RQm+Q5Auzw14k
2q+ah+fJurF98r4P0+T/bxerEOiZWoBdoV81Dgv4OXeJaIuTl9Ib312JCPh9mj7KeI/9TRG/3E8r
ZNpXOuWxYnCFhvJs8DCZOMoG3XyKKP2JvVzkxi3r9vSIEv0yJSmJmQDVxTd1ESqaO8kHW7IGYlpU
3y7OId9X5d1YRRykwQkbmY+xyjZh+9G289JoBZsJQHYMjXTypBzvo9KuSvOeNXDdGaVP9xplTBGw
wR/5zWWxdStFwv8Q9ScUyEoynBUE92r2zvJmnB5fzHHaeZMlJYfaNxxVpr2Mb8z2UnbywHycTYpc
RTZhdvO0783nRM8xL2OXarxHJFiamQoVVDCFnu8ZcXIuCfFloLPHZdkz+WszdJ7TrHwopF8ffDIL
LRKMV7lxoK5/jow3gWJLJ6LFwGeWec2Fr6zAUhxpUFo6pHHC5b9Qbcc+hjZjE8wXKJe6j13E5MkY
sVBmSpwBAjUS1fLF475jbzK9l/hnQsC8eafSSJaz+Rr2+tJzxYsaAKi80HFmfLcIdwgcZgYlM/9Y
WPeWbZuJItFn65KidnUocHIpgWI4i7p+mCk+ipva94I3eGo9djfBWn12wb9vHADnIWkf8GIiTuDy
oxbAZ4n1ng+6dWh5gcUqfPnSNGzWlHBqDfrUzN1gaiTuRrmvv+CEL/z8uy7QTxcnNqLEGaWK/LRL
DMlm29lTua/ZUIW8SEaR4jNjuBcSCWj6DIpVlcAUKerZQX/5PCo9M47o6AwR1lu5TvzgbMyE3OsY
lbRlxLjSn/PVwHaj/Q04FRV0HliKydsa6DVyMgAsiLEjqrpG2zBRPzk0mJggN0y06YwIk9BerR6d
qJfcQyRETdjdBpIw0gGWHoUD00GsLt19TguVLKpu087hr5j8qmzHDBsBxqyOvX2kzCNuehqYLEm0
PJWowJzUF6Pz/CcEkXsTIxAiIgdTcPfQ7AAAY5tz4U1yqSlFyDCI30qQf9f21qqvQXjB+LPSdlnF
7c22aDPSJr5ClaEeqOmoGGRwerN/7CG6MflktAOgFGuw5+cbvDKlB/6nZQSKszb2bnGJF6wZ9iQK
ReglJNYXu9+6M5eWQCeUmH+OzVffdtMLybeMNjSQWhbCYnSHT1GP1MBo1vFUQBTrHZoh5v0+Q8BF
8xioh5qrmuizwB7RqLk3gqVI/LIXI10jRtkJHSiNYDTuL2F8rYA9oF2Fl2NvpqM0L72ztavXoWNd
FmwwAUQRC0jVUtm7SeNBSKjLCKKi8NAbRko+GYrW1uEOB0prpfIukorLjOxhwiexK1Pzds+TPS4T
lieZrl27kDVfklyT6jTghbaG+hiL8ZiUID+qAtQW+9KKg9m98UDzazqnhHlwZPfc8CT3YvYLZr7i
1qQl4cITxnNrjtc+VvChNIMeR6eERKygSjDAqsMLgjmA3bUTVyOdP7xRe4hoawwDI2JzWJhtTUx6
cIrd4N2x36Z0kzF1E0m4HOKR7tqO/wmuWf9jzJCFQDVeSpskSSb/Nlzc0p4f/QQlgZJGPjpGCG+C
lOLK5+ljxT0mVwO/Uj2iLs5/1PcfsZ7xjNcmSlA9WJsOVya2hoKTpoqbU+e4PyM7BhPX65SudZn/
DCmBEn6Gs3sd6WBxrPLZI5qhh9AtRkIQWJ/lI+HVq8jh+3vtqvrm4PzlgsqT5BwQKzE5Pw2C6rx/
HvXo0VvEILBAhrrk7zNukwoovLncpvsKprknwqWVyz8BZyWdwQS+BNSCGm+i/TuiQWIOipovRQWE
3o15i2J2xsVWt6nFcD43dXlBDL6JWNSwbF2K0rrr5nszQYcxCDgt/8xqi/quQ7yjoJo9awMfq7W5
6ygzrOSu2t0xs7dI+L3mj3j5J6AviblP0Oob/RFgbyj5t0E79L99ibn9OxIUpwyUg548DbD6Y5Tf
Rt06u5V5D92ZcULyUlTYEFtYm6345xJ0Dr0P401MjjUEh544G8GOwtsYyhiU414ZSYkJkdcyXbuJ
Lt1mQb9Lc+aDKDDawT3jRVuOMzuwDuggnWwSAfnEcEVVPZ1K7Y0Vb1zs2NyZ5WaI+Czabx3vBEtG
X7wUoQnWvzy1wc2TEmMP1GfqKg2Q48T+wypWhefewwqqXzhPHzJFXuJZ+9hRBmHyMpB6vw6SSUAt
WW7Lpe9EG8f0CPqcUEF6/4weWGtwr/WLA24b1qgSrhUETHhLV/7TGJopqhQbF6+3V0qw4vAJRv0c
xwf+XSTj2uuO4Qijn4C/7qR7By3VfnpUNb3H9aG/i/rVKgmMwQ1p0hswhzeNHVGyJcVzA2LSz0I0
T+id0ZI1bXfpWRR5k8SY+jH1F3OE8AlGYkbQeAC2RSa53MTogZt/OVEJNOWEQaCgRcp31zNqGEI1
HDACULqvbYznKT93LNmUu9PUe6CA/ILjp0c9EytJhV8hwydJgDSFJ+F56xxXQB5oX3FUbNLaeY1C
9PIdDxR6xJixVOv1SxfhQ1dnH42IdwEbXXskcwhKekELivilja2F124DI12ngaTHg17XPMgIxQkv
WXuQoUePHOM9RyVCxrGhG+tpzDcYVxyPt5R3MvkYNAC7Xn2cS3EVTgW/utCvMjYfdvovMyPiH/jt
dYDGlQZNsPrMuz9PHFwNQy0O5NwGwxMGm0Dy3tRHG1V3lCCvnAekhzmAN5SFLYUYVXc8/gy4TWUd
HKSbs82DJtssfH5Ku7sHMfqhoaFewbRifAYaXFFygoh0XVR8x7O+0UfyxSZziRAEAUK7y+mw+pnu
HGMZosILze9sEJTb0Do8sO0UAxSjhBWhj0ZPrcg9teTU3sI03820bzzijKGhz6a7hEQ/E2RJh2uo
xnfKXORfVHerjmWAVSsEHh5U3Ohu+G0zPASWgj8lWywQFD310jlYMPoKXMDhe9wVD9x2Ie07frQO
sTWL42EVajsHiz6ZsAhcL0K3D4Z2qrOfRkc+Vh9zro3UN5b8bEGNk5MZcTPArGcqoY0cw+lR142t
7SKvZBjaW9855u1kYOVHHFcATvDc+TwwZKQksEp7/LhpHy8RJTL89dC1kHvAPeyM9XNYU09aln2u
JoGQHM771i1IzrVsdptI/mCjkESju/IEDWqVhgm113geO/6fw9+Rpb+tTmfG82TIaONzCoQXOGJ6
jqf6Kw/IRIzsa4oxknrhqDQM+swV12FpR0QD4JpKojTkytHj55YJTGQFf6Unlr2znvR12DwKF6QO
A1KD0bNAZWaMDuIlXGZOs+ITAwLwjq7C8lUnOzwV2GKZtbgMCxgj0BvEBwOJF6v5np+odN8sQl4C
nyLYO85xfkuLv2N3Z6HUv3nKwdfvlUU3SbUd+WWn0U/+uQ3jjy7Tth1I2nrj92hu224bIaWZCG3I
+KzzVJ76OlmWDuAtthgBPWRe/HPwMox5e6y4psfC+cLvJbEkcbsgAFBPPhAP5sYmOjsdpbm5nSBv
MVjmlQJLWLyrfIVSYsEYoNXF2GvoBPpHj/CV/zEj+Alw4iaURBnocFgIWEQ49u6pZi9n5uTuTzUv
NAldWq6o1SsMWNCmzHsZ7oXKdsa3IDF/YLsWS03AL5q/yHJwJOZFe9vb3PGgj3z4drxFrXP5HzqL
Ace/qMcWTeuQPyyAUh7NoK2U7f6yHDlW6ZycS4sgAeAtiIo4/hDBX9uhcSXrWv4UCXHcLywNkCCe
JUl8LiQeEommNl4HsEWZBIDO+kkoiTtCCHwTa78kgMBXXKwwxXvI8ycmlSD7pOE2mDKSz6qvzL+5
8liFzS5p6OGSaROl9afjas9MPpHBePsuKjdVFK97HWkxAhBEw8SlLcowwyRE0pBD/dd0RBq/MwVQ
bhs9jBdG/wc2W9UGSIRt73tT4HHtCwyB4Ae+pVuQd0G7tMaYTDAT/DeiGOW0Agvwv5F3tmisPfI4
E0wP5jhATCWmMPstX43g1g9IjRfogqkTUKDU5b1yV0gmjYZY6JFYOvOtI3fX/iPDfjAvyr7rMNyb
qwlFN4dJechaFlpkAYtsKfAs954klf1Tm+6NTSgvuyayONuDFuEPBQmxLau/PM2XiYyYa9qbIBxX
XWoQDg1Cm8l2hvq38raFt235yxIy/BxZA/u9HRM+L/qX+hctaV51Q2ycpFn07rHqSOgV721yCFgU
uNYp5bxsy/KdzOYhJDGDk9bU7gZNpdIThHq6mc35/9Euvt84OpgKr4EauuPliza6RSrqF5b9hjiz
5sfxfsIWl66x1WWMehGqMVGJ/hSRdUOwQRjs4BYjMPF+GIgSvgp2DAtJSUkmIajrRvUleLoqHnaw
CsbZ4sNwtbTFJT8WtVK2qk81E9473yxyFwog5Bnvk41TvE5Iez4rzq7s9rP/k8z9wVTrb9ZlDXgN
Swc+jKbZZ6WjadjrYLn4aJ6sMdsX44yJd9gVI++nLf6MoPl02Yep5cCsTJfQvcC5o4mMLRz4IN1B
5CC9tlE5l+Zucp9T+ZY08MLJmMGRpp5JkTVLRH5rlExLkMZUg5SUZbsOx4fvn6aYmRlj8ziwtpbP
Os3FHgsjxB4wkhVMd/Hx596tQ7DuCyytdpzuEVuvG85XC62YNsNMa7O7P8F7GFM2NibLNhRN5VE1
cjmvY3SQQn7Sq2zb0HzxfYhRfgl8NIUC8hX23WdoO7uotvdaZL/hCIWL8tcEmx5toq6Gst+Ko5SC
iKh0MB5ueLfcA8CxWO8PExbfuW4/fO7BSuaHjgTBMLReHexo2T+UeUywg1Vd6hSfcfojg+gGAJHl
gE4G99jjrEu2fZD8ML19Q8H/V3fGsWz17YBqtAhgKoSFWJdyXJPd2fuMTR3EA33024/4j5IIO0LX
rbPkx7WwDQylQHW2LAg/y9BY1g1Uz2LVMPBQ2602Pk3ghG3eDoG1IbCTDYgk6m10Xyn4Ijcg8eYL
IoiGOKNMn41OUGwCC4IIwqOdL0sEyim2HAs5l6XAkSGgtArNF6dqdeT0v+k5EQ/60Ta/x/mhR9XK
8dnhoNHW0PZmJVgWElmE2a8myH4uyIPJ34HY99RpncBE8pCc4eQNyBgb+JgeEJK4+E1xViRnr673
cgJhV77DbfYHGnZnXVjQoyrPOkthbwwJuLJDKMVkbUTXCRZqUVv/mp6vjSFROrwavbapYeF1c7Sg
mcIstQjFZ4//JA4516tFsOf5TNlK53F30+Gl6inkepamE0vw7NWXFnwHth/jsM4rjbE5QGKisMZJ
W+TNDmEQ2BCs1SpMtWWJT22uZy8KltnlX64GiZQZmS6OIzoRtA5getLAWuU6Xvg6YyEgyAdTA4n4
kGNr0/OeRgc7MLIFZsZzjlon+XOQ/bnw/xyyMEaze7KVNb/Gx4A/yUTcVL2J0t07BOrU6KJcylMm
ogu3Y6lPXEOujCZMGBmDE3jfF+cZEgoo3B76Rk5CsoP62mbzD8pzIeAU5fpnP70ahb+syOXcZz5L
ImR0ggiK5Gss24+cf23Up+hos0sZYqjJu2fdHU+5RVJHt/e08i0qu71TV+uS1FHUh7ucPIUZ9I8Z
Y+WsqeFhEeYw+XA+W0AedXS61m9bdwxBxS6mhWy9DF7hzG+loN3WrlQnJ48yiwv1KxCjU1Bf1uK9
7L9tGr59zH1Jh5iRiVLta651rNPzYe43obnp3VUgNwksJIOAS4grJmKTj74/p6x2NXoIz3pVl24E
a8Lh5YapiqeNwulbZmJdxUcfeTVAv+oQau/S/Qkh/xaHAPEvqnvYafSaG3vvMy80QZO56JAnBg6i
+kvENWASULAaAjJEjmPjLTEpoMnBKly8oZFemKDbJnZF4Ngacz2yiMVLkGe3tn8dnZPTvIe19jaa
7rpkkKn5DGXz9cCgQ3A2aXo4POmsdBUjIfli/62FJ53ZWSy6g+XXBw2fOZ1JQqZP0L6nzE80zTtq
bbiTA/b7sOed6yGIPAWUVhmbyxFmoNqzJ3WDeJl2EQX3LK2V6Kp7iM8NrpQ3rNhX2OO4GdENkO3K
7Aq/AEwoweScOWI7LZzw7LY4HbGtDLFDrGLG/r1bDF6BDprqzzi2EsO5EjAHYN366N0p3B3ZsqvC
QXXcNQ1dLfp+Qglc2gdivpB22E/apwPAEknVPXXvBm0s90Xy2VigSVHH9cae4M5MAB449OaMbcMo
1r6XsB99bYlv1937oHsYowhl4ccOeaLsAgUd8yQXh4aN1qjEhgwORzB+QivdJRBlTMJGvuqu/XSn
u8WNqle3hDhBMxwOzpBvkxIANwG/zPBspu37LPgj85zVprEtyKxwSvzhdrhPw/mp9BgUyMDe5pDp
xpTWpvavASUaFg0qEqNwtzwTpY//KcDpVGswq1DXgRv0kHxYjH9I4hlTxAhg1dAieURhFlh6uIYa
lH68dts67unfdjw4hQcSlwwGFUXOGA2BTsLAG5esYFvei/k15GUpYncfOCdtADxw86pzGz3y2KBf
sdZ9bD4ZN4uKk3nw3nYkE71yZRnVNeaxgHK9thuvp0Nzl+rZERP6NeLQTVKS0Pj1IMQlCWRw1bPu
z2oVIUKj+TJgrpBYSz5ebcR7G/FXj4wM5cMA2aj05DPtlO7vx9rYBQSXJlwOLnp0m7gHjeZrXamV
imEf7MD5X3nvWyge5mPOStJxNmrZAYivS8/IlCzxa7A8lwbEoq05wNdN12P2sBgJeezbIyJPpn7X
j5dcoaTQWtc/TU0NxEwlf1YSCTN+7qkcGOaWQb9KmvokGraX5Ek0+TcKUtpNtWlU2pDs2g6Eltvs
/pSXRx0DEE0lZC/H/mg5q2ZZ7Ej0Wenow4cvk/x5F2JXTL6PvnXMX+HhWYm5hXgh0nDH2xwhgyY2
EJbyKRtV+jbOroLa0H+NqJckXayDO92UiDnWnN2MYEgxYGxjc7dYg7cWqO51mAflPPwZLkU1ZCFq
3FLHQswKvOSVzhjGGf12VjAfgiDLamGqhVHdPgepznO8Er6+kVl9TjULKYJcVo1+ymAQtfIY9RHh
Ojnm9XEH/uVJj54z3dxqHbIIs6ehRQLjMJnwJuNP9/tL4vEOafEr2OnQfS2Hi0YTjgYFS48H1FQn
NcN/1hE7Wj5pND8j907Q+Hu/xgtmnXV4FLGl4rZh4LM7KER+HbV2HRjRracFMOJBHUwO+5jqUtnV
0XPzg8kJloTasfHctdvIs2CxaE2fDqergfYs6gAylxgSzdbqFoY38CBNtD0zh3nT4Yar74GUWB7d
eech5h9go4xGu/UR7RDQ6t+GJP0SmTY9xawUS8tH9xfDOLLp280sffNcH3k89v6sWtFCMP70tC+i
Zd+0rttMkp07h4QFANg8GswHibY39Ookpf0Sc00a0VkkHmtadBkyeTHBPQSNu7JI43bx2OQjaOff
uEDairtdD39zq90jwjv2zEQ0FK7K3J1QLNt1dh3i6Vu9IMVACwh9qQi+CO4QLFynHaviU8pdVCPR
9QPiDQvtsNPL78G61e20HAa63HGTiHYzum8SvXXWw7MuyeJE2NLInasHR4+5WUwrainFYC5uDTmA
BusPOtWgfPjZm0AUb9mXBAqtjj4AH/Na2hYGNIl0l/etE+PzhHNwQ6oO+vuEx8ey7knpLao+xNGO
j9P7bVyGWhNXA1LbrrwOjr9p02lFelfCHr+1jwODlR7H61DKjVvCHABaVw3AL8jGLpD0KW9oQynk
OkzJ+ntN1y8CaCvXqeOPmWrm+98B7IAmvVrFQ5rf3Ei32bdex+6v5ZIajVd9foxphSNAX7ERc2Jz
42bWbhyuI+KGwGScSBwmW9cddjHG0iupdwDiQKdZJhNCzEeCAWBNECKXlq5KjYJGjMVzw49UPQNI
WFSBcmvhfoRnH7d8QLb3vNVRHZwqYEdJ8heiCIMjuvDYQ5Hb1XCzswmNbQTdq8rOFwXGbQHbuJnp
ZkeciAhBcEJpBFQJ28eqSkd19Obfmn3xpNXrCFelY6J7/dXEC/65Jz95+3XTaInMf4UmmCfZ4TBg
a87Lf63ZNMrgvU5+NIAe8V2Vqi4OEYDwnmatBQziyT+Cy65KxpuAanOKf2VexRdLUlqfMvBrXiIg
Gw7IIVTmqT/z6nd3o2OhYgqu+5qxKIaaet6QR7eNG6BJPddHcWQOOL1jEMPhi5/ahEQXB8syG4Ey
vSjpT+rdXFfflk157m1SztnsNoGNrJJRSE2JJKlwgj/deXe0cdkWN83Nt7qHHcjc6mjMJ6zbY+Qt
Pe6C0YJSMHzEbnKuCzYBplduaqKeJE459Run8QSb6cz4lE1zkJAlPo0r1IOLHh1ifO/IemSmasON
a1nRmkip0ToOFYIIbBooyNI4Rrc0rwO/33iV+9w1/qZJECPGHzbDopTvwoZILnjtEZaq+dLcyiWS
RIJW3ly2ZeL/4JujWglJFFQhC/C8f9O5E2zge3qEEArhSx7ysRmjqqFfhzs/Y4tkokDJ8l31ViMj
N3E9jymNl/bdV3ikEJz7+BTs7lDncpU4pCqzfpb5c00+Ji3DxXf5P3fKqB2sLEqjChdCwq6iFqis
5fwUfnvER0zAM7sHK7PJXVVt9SIHdzvHcu0nJGyjr5qMiCwOyLWwJwUKH4J1KQ/LtY7SKGxper1j
6N+FAVP1XtLW41iccGhysgJuMyhvRyqPTP8dsmPIc421lvmuChN1Xsn8eSXcbOr/kuhVq95Ki+Bu
SG9chya/T1GWKwRTawECJzLmHcWFejFXTKjYSbpHfzi0HAYnaiE/Mv+J5Dj0DFAYHhmxvHjsK4uY
sQAJB+iIn5qFDiCvrTizh3nrElFdeGiaMPST3rRss0cSQRyIX5SPcUifLWiy+QvSBvRa6ZdE5VX7
CNJx0k6syHoCfB3E8zBvGtpVJAU4BxiS0o0XlPs+lIzE9FWgl1m+pvpPU91GLN6oqBbW4O4yyVyT
/92sjXcl5g2pZ/pwALWWrmAA+tjN/Ondibd58VU278HorzMFBOfAjC9h+rAYHuTJX23F7BBYayAr
0JhCzw18suaWG/kLW3Huuv7Q19WvEU27IW84rHR51NuRXYxzCC0iCTyWnh7pMLb+Gw0qIxAD/8S9
cOY/JChMCJDD8mNCsDVYtJ0RK8+8enPmdh231L7ptqjPQ+HTVz+KQEfD9MNYAhFzpyCjlQf+zHDv
inmbTOz8zqbRsgfsr2Ul95XVnzzP3TqfdlTu1W6rrPxdIYCKRArNfNG0LeNwCMQ4K7HJ43wxEB/Y
DP5TECFSQy1am6uScmmS25SiyGFKgEToh/ZraSngeM9kK5cqRuj/L12LgH+n6QcpnFsM8tsxxIJp
uFwRNoMOtvykxFBUjCZhyrgojrygEDMkJR+EuAJ+CoKaKug39exda5cgX1RCoMiLmTmPKc/OSDsl
VG/hVDX9ImrtBtiaU7crXYvOtcn7XDUdiB3kbQ0pH/o0ApxoLx5N+RyY5ELlz3jdUhhsRs74/CUG
edmIPYzPLQSsSxda/xJRP1JNbKqQ72nc1bcOyaauQ13tQd6Gz7Y/EfgQkKdgsqm2TezSfu5HRP/K
W2jJvQrBgF1Frizh1fOtQPqe9c5iTl8U6cTSiApjupbkzqfeko3g47V08P2QtZOTuuoPwUP984Lx
UR78+Xl+0IXHSpBkGkT3gUYCFYT5AFl4t1Mqfw+Mt06blFB1P3XWehI/2vAWalsN9EqQ8f1hR6Oo
0IbzpBS9RnjRpfuXZHQJRv7eV/ZGBNmhs7D412rNCZstYYrS5SsvyLaas5afiJPqYNOBZLRKWGvF
sU9vKFgNVraUHWhMEIKgx3AF7Jd6WjbOO46htCx2szOuVZmTmSCoteKnr6NtO35yNevscIqatWxv
XmUOjr8u9xIzkQfB0+ekMo4RzkV92gWgGjQI7T064drc5gSmmisa5KcmeGPJ4aGr1Gb+rNY7NVgn
Zj9Aro4LBUe3SAyyRAQ85BQharsZJBZM/WTHJzu5l3l/MukLh+FUxWfbD595/rReRXisiuo3h20c
tyQS2fzVX3G6hGxyguY+Ujga4XsN3mtM4ps1ETXPVN/OGQ/4zrXNf5liUcgYL3M2ncH+dA64Hg+n
HtlhVG5W+FtCqPXe8ybbjNDNyEAkXgjHGe6mWt+8DfrNJQtYkk/aALpjSQq+2cDd4ZRy5cbuAtU6
vqX0gjnzCdu3fM8dc98W7Mfn48ATiVFz6+mgLwGp5s2jp9wrYdD13FQTgEzLSbZDYm1EHK5DdsAO
WUwt+U/x6KKvQeeB69zCSFUDWHDOpYvIDh1KNZLhUB5idAwWkyoLjQ+VbUXwFqXPnMfc/lQUEzSP
5C3lT8hjjmWweM2mUbrfmblpgmieA4adVzRgXfdOHRwoZ0Z0QOFkGle1SeidP0y9+uRds4r1tGYe
1FEf92fuucwJluT4zfDB3UBux4RzBMW9x+g1ZYiB1zhJ7xZazPZqaKi5HOQsugkY6RpnfxauPx4o
JjT8bsYnZL11g+9Y4EJUXWLDe+W2GA0Hb1fHwZoM+K1HoQHJEN6UjYq2rGwGPYxoBN4LO37OG7Gr
bG1TBMNV9W38QZDL4eV1O6SYZBJ8FrS8igTYHZlDYpBZ+T2x6tZvgPINR88SbxnpMzCS1O0GeU5m
/hVNqhJIr6BpbQKo2yEuuC4Ib+lA1Ax792Fe8x/f+p2w/CapoKqlbbCIIS62HfzhgDQViE4K53k1
q++yyjikzING7qOLrbZIXhBo8c12c8XogtCqurm0GJUddETtIw3c/zg6r93GkS2KfhEBksX4agUq
y3K2XwjbLTNnshi+flYNcIG56MF0uyWy6oS91z7l9gB8INxrHBns7TuuGya4XmMS0SF3CQHhEREH
f0z54uW3aF8zLvkIVb4w4CC+NONvqYg3s2BwVq26edz4/a6EGhHiFc6/e5EeuV2UDp5bIxMHdp1W
4+EfRnLeHVqMpo0XbmPJA1AQ4LNdeHQGJzxlFRGhlSyf2Rvl3fjZDoiSDf/IXckKVVnVYauytc1D
xEykqGV0r6w4o/5rysnPmfxjHDHXT+TBz+R1QReRda8gGVHVMEiEqFNbCawxpJwTBgzv1lf9cTCq
vdlh1Bt7EuK8w9wbrOsmRuq/jn6elksrP3gSL11VnTP6dFSl83Rdsu+JUBY3XF6EhZ7NiW/y3TWU
ktt+b2uC1jx07UwiI8QoDy0FsNm0hLojemJbz9oc6QRF38Aa/wvoCCOYwhSPOSxbyY/lYTwc/sGe
nVOCgd7Fd7Y0+BTTFQucpn/sm1du5vz/wMjLon8osX06g628GXBfukpHI82F7+CpekvSK2v5cFEu
a+2b7T/+v/8f2fSObGmXaMvOG62zYcQX3EnrBfGDPmMZCrBEUU3zg1AvCG1vXYZNTJEEnjVFhJyf
8zYixPSn6pPXyGb0k5TnKEv+hoqGTE0AI4dRC/lFhIsM9IZO5TELvkQeVVHj0IWfHSzoWf+VtCfH
53KN7qNd7EAi7CDz9AQn0WCzbdWR1LiMHWPOCcY06sd9rosOYDZByTORwOkloYVA9FOixfTRBqm6
eBkY/M33eSYLI/129avfIAB2vpl8KCc8opetNd5HVpUum8GKt8DijTDh5zkE6zikg1emdypxcxpO
fGaJ03jITu4arPnOZIeZMHpS7RjIgwZEuUUUNjKFLEZNbADw8Zn5LqcB/bTHvFNDDpPUIDPdS1i8
sOhJ8LI3DaUZ6e40Hi0f0TSx8VS54iWmP5bmuG3Jhqg5xT5CJJ51ZECKAevAPVfH25qQXvRRRjgd
k5Idz/hBT9gje8vFWWhJAEO672G0RM3WsnlhTPtk2uWLK3RuUDTBxsGI9zWtR5uzjCWr4KKrHRtz
yYqfbayYCtSk4TJv9bG2JLnKWCMcrUf9ZPePLZEZxpytvXRYscXdqmWpkOHOjZp9njAR6uZgGaCK
Dbt0ZqZU0tohnkVlXHJ++gBJbLwd0ybrXxPN37V8gC2xnS2QWL5Gt7in1Lm12Ev7Cpb4IS8inO81
Gijo2zhtCb9y+AmT+XuJlNir4zw2XBEkrb1qy+6jpmhc+uEU5jlmYTJ12fM4/oeQ7jpDPtZYxaaI
/6aUyseEguuASY9egPfACVuHlCFh/6I8Grp8cYprRedfdc3aA92eRdAOrJ2XMjzP5W5gaGRCdXYY
ylJZwiVxYd6/gg5KauJI8XfDyPRXOOGpp8Dc0TfyJAvYFEQKPNgjcy6PzXDL9sE+ROB2EhqJemGD
XhF7gGYfKazFl6mQ4saAENNIWXVMqPb+gI/ZZUHAGeKZJNeOvt3T9J/cBkmLx+MvkfPldvyOiEhV
JJKOZx6gbPcRpoH2xZkkqxb9gHiXcfZX37a78LMZ2nOOlD0hd1U3JmbNw9aU1jasjPdhFit/eZV0
xovfHfvYOS7ZEBDk+G3lvO/4yhSWnweVkc1GY7LO7m3Kd+1Sn3OD5VkQ0zFO7QyWIQKqh0grAcuA
ly0F+m0n5Cgi6wYApG+Ert+s/oYprH4YWEqhEpYdwk2zQYr15obXlAEQZad6n7sLmiucm4wbnoXb
BbpTX4ZRAWWIbpRiR6+PTweWkeP+P0Tr7KAuf6qWkkwQqD6rqOFQB+7tnyyXYwi7XPniTadw+c5s
1i/WY0saR84ys8fLIA1OKWVK9OR+tBOwVvOeTLlU2A/g7VHRMjIAT4SIZMjvZvw5efmV32yKX+ue
CgAzFoxplsXPLALRgbPe5+rSBjRSWvqu9YjrZbd1yuw5TTVemO+GLskwUMY9OnB8LCSCLalUIEfZ
4bQeqrjXaSJp459bvhUmK2K80B5zaGVooQwZ7J1ncBCW9ZqVynaYGMUOe2lNDyxz0g4TFVGHOqaC
gd+vrU7C+LBx7imdEVUJ1tOYeqXz+7UN/nykqpxmHlpJnsb02wNF04v+qANbtAhxz4G/jgsrPhUg
nXAebL1oXBOCwlsgUVRoEsNiv6lGb1P5fMg9fe4YntRmK0Ft4oECGklKwaPIEa9r2BlIf3rVfQPc
Qw9WVnyGBFaM1ludA6XSuysneUnJigVzpZfhKa3sIIn6Q2TNgbkqioZpv+PvXUEIQDW8QCHfhm61
15fiaeLSrFmapxgS1HfgMOJs62GT8+ZU7VPBxi4vVG0KXCRPCUMZMV/d0mBcOGBy56iZA/tf6FXZ
n0UxnkYmpzDJv/+j51V9cfSn/TJckw7nUbQZeNQj8WoRDNWGMevf/P97Y6z3kYulyCZhiesR+oQB
bXaZ2SIxs3Jc5PwM0mZCjJelfkQqgqn1haehGx+FBKtQDib9gnFJTV5krLp2JJ9gvlDMGthZWuLp
Xm1IA7UtXr34X4xwxwCDScFYpf9k+AL9CMX1zJQCSJ8D7REcPwIymk4maWqv4U5p0A9fowmP7mhI
Wts539RzFSAvxa/n3Ez9AoV9Ht5n6H+TGXEEcIWGgVd8ZCAkBB9bQpxUgpfchm0JHSiv4dejdlQm
P2tP2oVHCk/dcXHdURvO7F91m+E96XmuJNyWsDQhNkmPKbfPb3ndvNTpYyJdRjFvLsjEhj1uybR/
4siYhz/H/xk1CNnIjpskfbf6Z0In1H3KCQRZa1MrAqBd3Kul2aeCdTlVSsrcr9U+aFOQNeHnblIW
FDr6LLl1aGQj/GGQQy9a85zxgEwlYHEdUS/nSmmV16Ii8dM+zTiZkziAX1SZyQXk5iH6NQZ0RCzE
GvYtwNEakxuGa70hUX7W+mNax49Dy86WdJR9OrPAcvWtN32wJJKhgL8lHvS45TaGjNsUuDtOrXAO
HXgZ58kbftsW7R/Z5CV1e4WwRYe0RPxUnm2FtZcYDGVbBwtHZJ30ewdChW+ZV9YRlUpyqidOYqbv
0KuVcCj+13keZyCyo4qXkcgrjRkMzQ27X3cGhI87yyngxXmPBW1NytdZt5+5XR47mlynk8dkIRYP
uwXvVpCU4MrB6YWo4JZi5Q92QNwU8+xqq8VRUHvnXiwQX2m+EQa3fQ2t5Akt+oY9KN1QU5B7HF1y
LmVzzinPEQ7YqxglV0m499xPtxw8G+JzG0JADtdlcp5cHrYFGmSNoIytARSHCcUSHWnEXxDzdqgk
BiTeI5QeoPj1jmKrIilljjVUuyJ8E7yDMcPU1nRurpWtJmZLVUZcItt2tSowv2jy10rG0fL6oC2E
ScJIkcEzma5btfP3tfesx+IIgNbjAe+U4YAlv3qhx6h7xxqbtTxhnL99eDG9n6jGxzEzPsE8SVkH
hIoTGotaZwOQ02uatPn/c87EAFDndLXdgcUxDRMqNdSqNkdku/T0fScjH4hVXHbxcsL/uBnggoBz
htuAc0KzqSNqrsoeJ+u07wzJM6EsSiywGn2vS8YtLsrHPwN6MWtiGSY7eM+bSH4k5VNt35qQT864
WfGX4guXaAW6V7WXcYdnSu7G3SYtuhufoype6/UruzJS7BmJkSBgD88jY1Xf/dWxJDPGc7sfhTFD
rASxnbL01dafelxhPgQdVjh53a0sFTTkc0em5tYDZt4xPJgrsC3loWjxH7nomf0A0JFLUscC93VE
PZ1rv1ZdbwfJZucymmJTU62R7sSynxVw/QcAZxsTtkgsEj5VUC2YX2P0lvwO/q5JPirrmZ24IFvJ
QvWmmS5U0vjBPYhyYb3GrHVJdy6WT15OjwUwthvmN+cYks1iPjnxV0FBI3z3bLbl1nafYjXWJE0T
9hcpYnUEQ+hjymq8fvgH5TeMhKh7E/y+DkbpJTyP8ms0mF7yAOiAJLQ4qEbgFp5AIYCGbvgIJ+3B
te89qnUWKme1JmyY3IbIGbBJ/ypj6FR/LDycGjtRqEVMDHEIUTrXQ7oecOsODZc9W5vCuDlLkLj2
Xp0ytAwUjiOPOkYgsiTUbERNxY36VCCSp0e02/jJUh0bitO8vYxsAPw4xjjib8s4340pIiyCMcPx
X5ZecfdgfqA+iQkpkVDiOBbM+zhraN/oFEbkAjXikkkPbN88LmVxgeyPGfZZlPNK46kcdVbLNEut
C72hfkvY3k5ZcZvQLGTMrjzkupN7b0kuDCe2swRzI/WsqsfUe60RJFnGAZt5Ep+zsg86bquRmpc7
8v96F5/xA0phtzmWyGYaklrr6TT3TOLEF2OajPssxEcgLMh9lLH1uLwyKDTEqeWJnZx7WL+N7eMw
fTlcGzmqdg17n4nYUZCkl0/kfT07ERLq/GVhpdP2l5xwRrPSSbAicqC9UPInjKkHuFNt/RMR1lBX
P724+GNNLjzMYvnN62eULAWYm027Yg+dYG40ou3f5+IDfGgnyGUPZmZEed9cE7FAGqQC3GVA0zrj
KXSfKw5t1flSmoXFR1/icPDiwDe+Rt07LSPZU/HWWTDW6h955qxiSXAq8YLhGUpAZP0jR4YwjI+e
2UvDRGLwusBnI2gg2DJsqLBzR9bOFDTO1maXBKhTGmejuzgsRuaY1B/qOJ/EpxmzTr5Vw5fW6NEw
OsBtmMYW7dY4cvhyeCo2YkHEiU/DyGxWIaRKsL+UVSUzcbeMrrpnnoTKDUvjCzeCu7WbnS3/1ytN
Ibb+mgxJx0xY3TKIs3caH0wRgg7QeG2Bsk3oAZRQQPMSTpJrb59YCRlw6exTh0WNbcQAHp/Dm//N
TJt9FSbMXc/yFBZY8Tjhk2xRN83oouypZzn1Oyl9Nyja3j161AhrKjyMGkqUmBo8YeTORmQS2dpI
COMO4YbdDE+ioWGZtD2lYOoyVmFQgB9bFvOpwFla2+Z70jM5sb8yk3qFWLMmiX7aPNxF2k/YA9hE
mdQZnCIVHP/m5EReUFOTFneETYJGfZ6MAIjkStJD2tkxdveSI4KIlIXxDzwe7iccM6RF+qD32vKY
aBMocr7N/C9hpzcK4yRBt434HDMow1n3DcQBxDZ+lPCzTX7wV6+KIV87FFh4tx8k3advXocRHx3z
h2bEN/5eMY7oWDbluPZ0OvqQ7MmK8XzSrPlL2xit6wLjBM4hL+APTPKPSFY7nXhElIC4bTnwEAaj
hd4kDH9HDAKh/WUajDHhmMehfk3ztw5ZI/3nOsWWniGzTIqYRXX3oLcvrFmtHBgSuJLc+KD0bFBS
to1x08CyI2FZ5X32Bhf0yZiJKAZUjQ+FtnBA9mM8pQ4uTz4nQ8LfWbA8c9UXvDZxx0PJ0ebxHSCR
dfKX2GFTKF5DQoyMrEegsrAR809z2G0t0rmp6X19x4JhbVnVOobD1/abxeN35ylsaSL8BfgG6gbp
DesRNxA5CjQ7SiRpr3LGRLW8dx+DJyFAkeaRFRvIO6tEkICOLicolc2SjgCuGrrwOAZrGA1bhPuc
PsbGEj1RjMtZ4T6kxAEMQhK/cg9M3fc7rECK9frsTzRmL6IK+T4AykxiM5j+Xn21NYwCFPlbh7tW
To8xh3s47WPpwbW5+Yjj4CYQLzZU34vl7lrrCqcw1ZZ1sTD1PpmjscI3w7iEKEA22Hn+oi7snPFM
Yu4ZrTzojM8Ar6OGY+hWfjtK1xWFh8ROsIfTpKaAkJLsSoIgaiSCHIujQc/Zu3sXoarPonmeX3HE
dVyfvaZEBnuHKOoGfHukNRyXiuoL235CcKd0/igTuvmgk6TTAHmxsc6XXy1M75at9aBtXPAvC5ql
liehA/82JfJpnDlhiMnSIs51QF0dtrbeAQ1bEsRCc06Ki1pKOs4JWw6rx9a6G/gYse1YzPMYY0fV
ccGBzDZXu/MajqhbWNyszKU9KUxKTp5BN6ET7KV5KFF46qoAnnN8Kjw4foMntqLKBitFhsgk1xEM
ETnXDxqg80RjaKG/tx5G7CYEgoT+X6lrlZ6QRZ28FFG1J45bFMuD4mfOHMf5gAAI+7BIDsOCc9Ee
jl7xIhr7iBcQGfywaRJ64ZnhMPpHMSD5ALOZWtlBTvF7KSeq43BdUQzFDSFn83OFvcpPYC3T9sOc
uWOQehiLNwONeaSz+yLvSrkw0gKfLIzewaPSID6c03j8MoF1TX73P5mtLfHZTYwLG1gMUORqpNuo
WhUozH/tiIE0MBbVms4Amw4WjFfFAk02ge6+wVfi6cEYByS7Y/UoIPriamXV8m0BVQUFkzt8oyxX
NTMHjdwfFqwSE4utjvesjgk1Lt8kuGEd1y5n13ZqnAAQA0G0x8bIkG5PJAKTG6NTTWFGRHVREp4n
DBqX4anNgBSAAmBtzKY8BvX8USMXTCETu5KaK6UkN7rlFNvPBdYwiboU2h34s9d+HP68OnmsnXeN
HZ4NdcImTGjJxZYDq7YwjUGM5DVJ2TJXmX/g//N6P7Nfosv+SKPyIKhGRf8t9XPh4xbGEQQuk3EO
1Hswj6lWg5Y5ZxHD1lfl7vtwp7d5aIKBwzyZP+Lh3sYYtL03a1DlenrukVQmMOxjjEZWraF4eU3x
4xNOsvew5qfKIMV6uWEOmZz4+3NWEZALxnpmTANyLvHQItJwEYE+M7uO4rdmbI5WawZxkr3lg2DE
g4SDYw82Ozzebcr7sIx8X7lLu8EniIoLiutWVAgT+PVMr56FzLbG4D92rnu9pB6vlVG8VSPUlmyr
cSQguMoIaW1bEj2qaGWVW45T30CziN2xa77iJCcH7FamO6vbo5hwANs6t/iaQ4dStQ+KIhWU3Yl+
ZeCPhcD+UOrJdhpqbuY3g9Orn5N93H8RHzy386UqBvSILHcXwAwd28ci2wNxdUo/6M23ivF+ia9P
ZVBLSxEk6AgHa20+lijsZ+0rF+16MMxLmUKL5hpW8G1wC/9Gozk0zleZPHo6g1tqFrZfroVNFDwv
yiL3mCMFH+zvUP0JIKFAN61C0BeFn7+5LNlURabZb67xrwalUNkh4ddSaeRoR4GmdLxLwIP5ZE5O
GZNsbaw7A/MT4vVY8//qXNuRo7FxX8ZhPJSxdx7g6kmD5f38P20HbNwKtP5K750A8pDhW/vCy96N
Bdc3cRs1X2ziVedIH9kSu6DHeSfGZm0KcZnwupl1sjMQudTpSSsZ50Sb2aTdpNw1RLUlt2rCaRGT
wqEhL0hqBoK2EaTTrbAojpxzwfAJ+iUPfsbmuaWRg52K4CtFFzfx8GlD8unY9dldkn1u9diJvAdX
Z+VTBrG8GSW0RGsfwYHhFXKJDw6Z9ZsGTDZxDRtj1QM6cCWT6egtiqEnOs06a1FA4Hcb2Ydo+Gu1
xaHOw6UJo6jh60ePTrc8raTW87a9otvwuwA+26efZi9D/hEXNNnNTE4EWaAbMR9GzCnMOGsT08Bw
cWW+0wBoJe0thZliWlnQO9AOE3awzB4pxd/N6DL2/mVp20BvPvusfTDj4lOPLo4qhpebSYFau2Kz
MCyBlkXnXTISVNoIUC/jvank1cLD4UBwnYajVlAbRmwgik9iHTL3UrvRyQRpA6CnaE6u/jzTD1oa
DgTUUUR8DLYW+EDFh1EgiaJCAdlXpkFRfWQO3mRJSuGXszRPtns10/dyQV9FHWpQr6XNjluWRtU4
e5Q1cZIcCJllMIH5c4ZhASyhLFh9cEYbCCMH7TQkNMooMyUIGYCps5IbePXasfIt6XEPZY35m9uS
O8BDIYUwEpYNnlcAS3X5G03MYZ9myO18AOH0p4fmYYBy5Y/WMWq8TSeNbYKji+1GYBhveYyE3M+f
QMLPRFiKZjl3OpkPEqwk4XNz6mHj385eeYmI/TUnNhze6+DmnymLMh073xx3L53VH4nxewA4tx1x
yCZArBRpstWviX53AN5YkAHAXVOVAEtBSUWBssjbAN02r9JvHXxA56EdyrFZMe6nNlddvLdYQclK
gbXWerTPQ2gjWuyOi0uE39D/LqL59HCrlwsBOu1Ww8C88FiK0N2DNkh8LAQTRyPHa/KWMVwsGN03
fapWvqD9qbZBaVK96PygHcNGRA28AZDJcFoSjMeqFLkuu9J0PHsmDlKKLYvPEQXD1ovrwKvrJ6+4
9AVaBfuaR/+cDBNc7LwcR9ldJqEGg8SC4gvDtrlvKEJH/NtccRCmtgJRT2lle/bu0ADtwDHItI/f
IkYV5oR/yPycSVQA+MRNTCRlM0KRDIZ/1kShhexyUTm9IIEGwAo0JYy0deWuMODkE2P1M6h9Ft73
ysVBkjMHEqyDGQDBsKOdZEDvSpcHixMy32ecztpcU2F/6unyWHBwhc53y1BlW5nlS8f4E0WlsThP
TvEtu7+UOWRn3gkLzgdI3yn62m5bafMl8d5iNgd296TsIGLCnIuGopfhJY2ATZnWijO6e3Sqkek8
ImhOn7im1x43Jc4iAhdWWcFyuSzkIS2+HYjWHuQcgaohKj/zpidfAfqNZHx+TiGFMDerjaMTiWPY
ZicMDPRECHTYpNkN0JWdp3V7B155su/8rd/OqIV4aRnHjSaExxFd6WIb5BNah6WRQb4weTdg2kPr
QQ+7qgjWy38HLqUYYXufUov8M6cfO7342A9oX692FcEhpQ+musmimy5qPljOQJblXb1bii1zcwi2
5kESSlXbT70MOgp8NOcMpbIH5u24xUbTOsRAGwH7BAn6MDU40yiOkci60D3LdQKLUU5o1AQv6X7h
TRQjESF4dUbE6guqU8uEqwW+ZsH9gLF3oSwTtGfOItGDNYFR3Zrp18SIK3DHuMl3x6VqQBkiQdLF
Mh2FG2vZs6qhasddl4E7bc8D2SRe9Ydcz0SDjYatHHa+PuySedi3DJnHMgAjbYKjV+bD8AjnJzRE
MIewk0bMFnF+yJmPIdFcOCNALZQ5/Q/DKhZeSgvcmLc0wYnJKYFSEDoJSmvnJ18+quw5RpnsyrMn
/0oQaJmAZW4jkDLuID5S3vBEBw6iH1LKFA1vhm58Z9GHjSW0lIcm+pvginvd8qNbsDnYkHv9uFXY
KB+b+WGa62fb/GmAT7V+kArkFYziEZFFT2oC7ofnWjzG9DP4Unxar3TJVvhzHg0AE71xLwq+UWaR
aXZhVVYm36UkToIvvXM+YueHc2TFSNNGGdgxDfwXWy0YOMVD8Kd3f5afenHOmCECMmhVH9w9RQy+
mZOtTfAAakvThsz55caKUD3y4LvGCakopedOkhFRONa7h62r4A90FTQ6xxpU0poQwYsElJPbgBuA
+pV1nUV1YjBn4kuI+JZiNU3mpUxy7NqUg47zwjQLTc5gHmyWGsYq5WoXwvm0OgCWPpaCKmBElxr2
Z0hAFo8GmyF+uYK/2OlngZDftESgDywsdRSbr166bMLhhf+s5GTPZnJwP+BYAGzDblGAZsgfhGvD
LY0Set7k3qCPGLCsR964tcV9cv/IuaTy4YXr2282iQUSaYtOV1T+aTIA86esjI3x2YLb8DAePP02
T08ns6ISByW3tgxWu7s04y9mh29Dumxj75sM7Qerx04/Y9hqVMTFZnHsdY7Fy5mhYM3OaRqs61yh
OmZvTej8RFgvuD8EHkzkUcaEh1LXN41hBL0+fLHmf9TZMU7lPYGWGoHVLWO03lXxLOtmY4TyRLpY
6z26dBSW5Ic3JTfIvNNxCqMaUDSFZuVZyWZsnaAx1Sp7QOHnBzXBOTZ1mlHj8fVEoDkj2I83tiCb
aXDIYbJ2SvUuxW8/MS+AsBOy9TWov3K+2lJwRwEagfefzgh5HLnHH/kgNSyY0y9cN6D6+W9t1cxc
WdMzfu2pghj0hBkBPI7OdF339wYwfWb7jF3GfYT4WXGMR3fc2RX7hOcRiocb40hm3efDe3Wj+KLi
PSLq8bQRgWDk1BWMZuZr009YZUf3uaGs9e1001ULL8PbCIdPivC1qyQJXcx1+Kc9fLXNn8cryluI
MscZdlAgfMDxkX4pyNOz4Lh16I6zfEK0yPgP/XHGosZiEdjp5C8afFE6UJeqCdoYUZA4SY4FSsnU
XdBWwmXtgGPPHVqFfIN3dUUi5b5ghZcMhEzaYX70UiaVDkKvEQfqU9L4h0pHw1skyHr08UEjAYKB
gm5iQqiDHu1VP7EBgRbjYt5JDS+wynbTM0dhUp3G0WaZzplD9BKnnEnIBveEiwvNGemfsJiDgp5a
EYzQygqtXptD9qlF/gc3F91WrVouNgbHzHapgrTydhtK0wFtbQddiTQg5ZQwlaG2JQVeIQtydgF+
b74q9lzkW5tYx5Nil2fGAOC8qYCtjd6fQ+2NHekWYtdxytwAbaSXbLr42aUHlEu4s+P4LyrNs0nj
GdtBMw4kIKB1iADihSbidSKMbJWiGGl7mPqhaB57JNIIYpgbzuGq99c+fPpsSFeZn2Ih/K06FqWp
t41cxQ8CHMf0RxBW3/ng0rHnfUcomVjfCPi0/igChHSBNFBfM/1tdcUFXo5dCOoPYh09d+7JYxvd
sJkyFPTrv7hX62CSZdMX29A3Sei+CtxwjahvFZs44ZMSlhSbajlNc/q9/K8VX9CekamBB6PTou/Z
Xj47j6gfNewV3ykRiOp0dWN5ngxuNG/rId1p/0fghQHnxbuVu1/iZazyN03rrg4UlfVcZgcvc8+a
U/1p8fhDJOm5Y8rct3uXnEOzTNZ9D2K8ddZFLU69ZqITjHaam7EVzNY9YMMaQGzmFPiAlsrdDRwA
NixIze2fTAo4FuWObUKabyLyPqb7mHZglz1kzv9k/KGBW5jyAdlXfSgdLjWOFSvjn2ANhZEe8Lr2
5ZPybztssntQUDw1iuM0htEuzyAnsZYu2Em03YnRgNaBew1X5QyaglNzOBRURWptKeSrogWYCEUQ
dz3Y54jXRWk4IhiTgvgVVmACcpFHyaPOqYYI6XkoD4sw30ULRA+7CHk1WMffMt7bJauYx2Pw1pM6
wLzMaIioV2W6a1HMlV0w5u7Z98uDzUDAb699xrvG6NGEFmqjgvS1nZu+VWGy7lgeJZ3a1K1twYhj
2EM4ILMteUksqKWoMQsLuXWEmLNdtUyH3f5Xxvx6KJLHdALySTfMHl1yslXll2H7Gy9Ctclmv/GT
s5jaY2HtmoZnWW2uWfYsIY8qIaBzjbumXWcsE+dFf5/7ZSezN1fXg9RjGycepia8WNlVMu+2pXOe
x+Zsje8qqSFn4RdPy08Ype8JZ1VKCKkFVCU/pFZIgjRCUGu4cNDR/vbmrvSOfiFx+5JHYrk3MpvU
Bu6olQzirOybJvxBNmRRL1Q1ta4GffFxrl0Eae2PJcpjXI2M3Ppd0k9Hs3jtHe+osIJayKm3mPsx
otP2kZEwSZyK/uDhI4gaoIJzAHGbXDYK1gEfyYOEJ5f85qbByZ2WxwFPjujAAo+ftFTnMpYbaZfP
TJm2A97Mdimep3K5p7cUeFo48B3pWKJHz7laPVVIadtPRlRTP/vGhsjgr9TVPsL5Q9ccYGUdDm0v
OyTwu32cImVCz1BtDdc+lvVvzuXloRg659k9RVpVjAw4pl3GrNTixuekwW9xZWs9h/fkZNI7LRjp
JuPT0Pp/aTaT3cebW1N74r7JIvcoqv5kSvNbLgkztoZZSUvwheYCZfILNmIuryoZ6gUzGrbVyLUM
L3pJ3OGRpgWGpyHfMrO4ORWvCPNEGuDymNrzrr8UqQx8PLMVGVwGUcshiNKBsaQbOauuPesj+8sM
IIxKDJ33hiA1yqbVofhg6yg0JH/prijjXT+dy5ZyP2PsNwaizNaDzWQ5yUmylmvRZeupNLbSYxtA
+8DOe9XEzsWSzg+khReYLVYKLFv3pbjAsdmM5GrHDEDxIaAhmtp4pRU322nuOa77SttrY/bZOzVq
XMwNhnuIGj7IieQH13yPF9jC6bxzE4tdm/+pcDlatvzLgdylAGnNmqa3Ig4sEJm39el6pVYdHZqW
BTCp04efNfABrjE0qNluHmF4DwwC2dg5PZY1Pn9NMhAcfwrTXxcCjEyGjVUSmpKWZ9e5V9lG6/5Y
rr6QkLqOa16G9IIaE1qUocl9xae8hESoKtgsJqKuPPhF80+DYjXJ5JZPgIHanYVCrJ+Ye+WAFIrp
tcKVhLILc86hxicZO96BUSYRks9N5tL/bDSLosfDSfucIOsHWXYMHQSWtQVUDSmzwmxYSEbZjafI
RovyOW2gsDtchF9kvaEQp+OsaV31q5F5m3Zazj4SAbu+W0x8YPr7FiA1Nz4rpVAJ8i/Mxa31lu8c
nVdSzHPgpfUz/+Jr4rn4kohYiO1ZJ8lrrU17mG6byVnezSRf1ybKrLS9MJVPy8DNbgoklPYk0uEG
YAHnoMIR/YAv8VLFeSC7+m7yaLH+uTqjv5Z9ykiCItz0hpN6zvKOhhMvfW3yakTD+FvgiHIlWcRL
xPSbNVEUv+RiuNdpERQRtu0u3+Q0lUoBVzHpHkbGXPTIXlU/i947DrPGUJNNWd1qrDyW67CulvKF
cclh0mo43p6LgSU5hnn2NHjWhlAKPWEum4unwK6frZZGx2b5RrMhazBTkU+R8DRQ/bmhcx9bkBZW
vfdFfGNDeGSWrBFuVVg3XaJv3A9yD+8u0dgco2a6q4gKsUP9h3tdt6b3MkpePNUhTHCddWV7ZnE9
+wLEhEfZserJGjvwt/8NwfxAGdUDK9LNA8Z80KqBPka47goAABhzXwSCQYktF2byyk42HgZqn+tR
lGi1u3jVNzy5RGLkWbozUG2rmAyJjDoJ4yMZCK84TVYK0GlosNbbVPkGHxJaY5XYPn5KNs4p66fC
Q07XV49zqOFebvcEgaFTGFAsEp7SHrExPEfVfNKXS2ZZ/CySdXbs1iudkLxVj1Rzgo/SclzwoAqN
QYTZ7rq8QeTjgMMW4aOZkjSe58M7Xpdt5jFtTl+0DUFmbGgvYzIhEiKeO3t1ukDwPulIfhIr/3TH
bDNZuK70qxvxCrM7DlN736EMl4OJ1Kk69mA6jdE7VqX/auJbSe2vsdIPeBBzxcliJK8tKGZ48+zI
pBZi/6vrJ9h+0UrEeH5N7Sjt/NgOzjlli+vE6Fh8ZxuaA2sCePlF/5EQxQULSDLmn6e7hLMRX1HD
5oZc79vhP5LOa7ltJYuiX4QqZBCvCARzFCWLLywFChlETl8/q++U74xtSZZIoNF9zj47IFAKImBU
pXgaqYazfrGutfZkJup6QeIpTDBHNZGe6Bj6FGDf+7TjKBRv3apG3yzPaSC5rRDVNexYlEUhU3vi
VkxlZad/VoMMOa9g8WlsHSKOCrIyoTl2c1BTyx8HJoI6gpPyE4bT0e5MAopYKCl2oQyhmlg6cmBg
B8kcFOQ9Kf96C4udi6IwBiqhyJOG0nfMVObGnybl28ZTxkIGgJBW4esrPF0AIhI6PUWG5eg2EFU0
hMNOjx+i1LXfPV1NR3ZkDPiV4j0jYX+bYZhjsd/1pmvW6OA1PojqYZ1VwN54KabT+AsYSA0eN07f
mkwojPIwMZvuxTwZu4qpLt1qUWDhOwfKYJOga/VuJFeXNooWfg+rg7ErflH0BfoJP668H3wLCDuC
R8E6kSvjMtg4z2D1IkXuokNGPo8QFlAaRCYn+23UUE0hO5HjliExYIvUXVTGXb38bYGLTchOO56g
2X4jm2CmtCoPtlV9aAzevFcCS0Bb4BDBEw1BO6u/UksSllI2qgP9sSo4kgg7rO4ZEbe6ltMQ5Ft0
7Ij+weFhWs2JvGSr2YUZgJd9wfvRZEpSURuKxzhu8+sw6wxh5E2DTqUdGzAOrifd4wNZsI7XezO8
An0kGk+Fx9EynSx4b6lmuUlcbyv0PJq8kQpiszMYcXLF2M14U/B/jIpb2pduly/ctnQjjAseuFAz
PvQUCnmM+zGVE1bXErMsp8M1A+35bB4lQ/pXpPqyT5JV0+HX1N8hwXgPY/GTQoDSJTkQmUxZaZ2V
pggW8T6pKXGiHj9PNAEcFol+q8nVLanCctKhNJM9F3dYvxxuyaz9x9NqXhI5Wahre6KZGNyPiw7F
j/KGccNTKZXzQjcORGF4UpL+dTM0nfpLtQAfMoPR6LjWcijmpelBN3T7+r5ICrJDwKpqCG6vZ6OP
XMwXjnUBbkGOeJabeaRVTEgxxb5XS/yE3AEiaQdfDodL1Y8r+JBVkl1VGKJKq/iZ8LdWhrXGKBmF
PzsQVggUz8qgOxnbqdor69IgvA1YqJeW6NEH9yHlmBIkIzGDdEf0pBU3w4yR5wIi2R1Ur9c8bow/
swte9VtUF9cIQorJ/UwJvBwUYpvqio3iVmcYtPLmF7QojwSkXA5GZnvQAb7S8RK+HuuFwckHDLjK
8xcsrMNreopXliafZp2c4KphmEZXzuxAPiI0xnuNGHiy5yKmbjbpcrGqL3HD9oh18MwB5oKJaQQ6
66fb2bznQIKICBjuGC/2+znwDeUMn3Y1QS/BrBRs0MN8Yck2WW4XkKXmkCthkww1fTIHCmLu/wvS
/iunTAZKrGr5pjTvzYycgBu2qPA/taugn8Zrjp8709HJiWnrJPZjnXKyTZ7wZpwBlsVjkjcZEHg0
UucYyyYpHcI/I8YQbK5JdxNVOhJxN6dOafXBV8nDGVUMPqC1JHKQq/ex3IzDPZS1zSsL95RP1Ctg
nCaBASHcy33L3WzzDh4XejzoPFYMY5NjibO2VQ5zj/EgRK+HiV0yNAdscet6H/Ocd2pN73NvhyBj
y5kEzmKKl46JLhx3VGUPz2T4lZPjKA9n6auz2MgZznTNBnRpXVN0cR5k0i6xO+jpUIBuLeUQV7PA
FJ70gagiJSl8rwxcVBp2R6Zkqhy8preuvFAcaBx0s18hRCLhO4bM3rYyl8PaGtjn1Unyj2ILz412
3eb7Eco7A6tyDopw9Ikr61rdR21ndpfwnKesFAZeKnuo+mno+759yoDp6XeLx34dQzLiG+vEQylb
1uhY3bCLAliJ3Ywjugy/JO0Z5puiuE/ap/VP1RuGCOgvR/y8rdZwoERtlI5yB6NLzJkt6wdi5Fgd
F9Qhar/WQro38ZgO9T2RR1+chY1iHkgTXoXpeGvLDUb+P8zw3yWcRWUxs2i65r1rlVulqnAvrXUC
Jd8cmp1k4Nh6zfL+R2WsnMbxSlMoyNjnBpouu/uNpgt2e62+zhph/N/tdMUgih1uP3VwvvjJMQVW
4xAUAEAI9sQHvRK8kq5YpXwh/kbszvJMIcpDRLcezC9sJMBrEa+lm0Q+xaB80WL+HBC3Doyti6h4
N2e6fg5/iu82mb0ielS+YbenjjydDrl6YS9MYC/iE/Ez1xMIJzGP09gCcQzhuokuaXdWJABJoyaS
TZIg6OrbukJlmczbjo68EK54VIx9u9fo0F61jjNyupkkDCp85VVfQZvoqA3aJMgDNRQRNudXRooP
FJJqMR8zVk+/QYdmT0chMhHbQcTnVAAyTNgqAt5Hkzcj8yGlDMRSatubEKBQQqYnQ2S/ZpqvNOek
u05inFBC7AmPgCVuTY9P+78OxWFaDz9Vlh1hkr2lDzFRziG7cJLjlGDXT8uY9ooMEw3ABUG33Eg7
sO2lQtouG8OEjG3qR8eyiR6xEoRxo1uPuogcOKMpJusCPKcm2JsjzwxLPDhIXqOvzMNuJ6UHNohl
aZerx8MbX1iU5vjRJ1n6kcuiiEaAib9TlH1UMu4dHcqqbob02aKlR24BQ964LeTDoL08vi3D4mQz
ZMWtA+fEan787dt8jW0PyQcqyZCyJvOg5NCL0J9ZvxnyJ7GVmfUnbRnG75Rm9MgcW33iI1RmTg1/
f6GsHw1uxU893GcxQsls9vtUuhqvo8HF6BLIrdKebVmVTUK7Cc+Fv97zbSujoPcNXeyIsdS9T5ES
yOBZifEm9sZW/xQAm5S9+MEQ62J/Ds+RfZrZr1S6LbyU1IyuskE21NEyxX9J+YyG3JfLZklT51al
hsWbsFxiZqKmHzjxefnI/YVVNW3ttDFFphSpuZjWWWMwRzcEoDAkMC/Dr2VI1XW1eJIc2LjccPRT
BCv2SIPLW2/lvmBvqLQS4am1keFYES7iGJ5qKTxzIgSlxXPSjKUdbszs/sjP1UybhSOdDAVYWffd
AyELb9xGCZ3kfv0MsTge2HBw8I2NdUdPPCdkF+BPI5dBkkCCNdeRTovLLoYsLQu3LcGAuCxWIU63
aPuwNn88CzThEVWswLUaXh8eDZs5Urd2CCDU315r7fWkexkg6li/4pwSquz+pIswIYsgsOGZcUGs
lw5eCeGO87uy1nXJocN1phqyTwancFtsUsCacj/i/T/ObtoNUBORppTglunZSjhlUdHgylp+SZyP
4oDTY7yGsgkqfnZm7UjIHKx4vqMrR1H68KXoj1g2nKDqzWD+afMPySZyhwwO7+QwjFdjdn7Ed3ER
E2pU+if6aYB/DBOa7AToCzIy32D5jFS8LGNV1paa/Dvo6PIpAyvZYIBTIifd4r25wcLsSOwOmnOy
hPxY3esFx+S4N3n8Xg1itPp1fcj1oS8KEubAQ2501DgxL9B6kt/bQYqCOlVg1NPEE4v5a368Tf35
UWQbRdOAbNmpc8yBICSre7M7TxpdJhOWAsxoboS1tYTTCfNcwHQstgQCRF+BeV0Un6X6ZqWshjiQ
so3Ksscnwih+uDNGg9kZXUtztuDS8wPYM8vHd1NcFdjuomQP1f0EwyG0n6qtB8kAK2O4N+H1Fa6t
+ZbPh6Lv3ATdLUuhtyd/jjl5Hyc4lX5hm+i5N2ai+I9sE0Zw9NXjVA0QEjruG7SrccEyXdyhaxE4
9XiMtCK5z45y7EDXOvjYL+zVu/Oj3KucA3M2b9qpOqa2uhoXPAdKvmFwsZZe9R0B/llRrLcXsb0O
nJt9aBiHiCYhulTa4kLSLvQUdSU3667q6GHPfXrqFxg9rjL5E98o65LvqXAYLu/1390Hk6ddvIac
Hu/incDpgzgovyM0Ak4aWH7yEdjueNbFp13Q+0seSH54fwXk1X+TqBsQf7PHTLk4xn7ijVvmLrLD
d8bA0Wk3JZDKM2BUfuOkdM01HbCj8ffeuTjO58aPT/AV3N5xdrXj+3x0Rwy047fOKbA3SPVhnDjV
2thYC5cw3X9kSWibbhdxFO+0zfRvWMIb4nVBWz1AUvXkJfYcTun//OjHzIFD7mDLuJndhdO+L5zF
cXQJRgpsP8CMg9f6/BGf2vUbyZV8FHqosp3Pz53PFSBlxouWz2ftY0PrqOufz9uNDXgVOYfUfZ7I
5XV21Y6GwcVQyeUdHyUPq3L3unn8swI7gCDRvluB7H0OO5jv6NHWww5bx+LQ7dh1jE1BKqKTHcYN
r/Zz9g9f1Y6n3JkDGlUHpwUuVLxjTghOef5h7MNHuHgf8wrzPRz0wNed4BJuEg/Xht+Mhcj0Cn8+
xMuG+/Y2O/t77+3vlXO8jE6wWzhWMPubK7N9Z+N/HdzE2dy45EFw2jnYwbiHQ7K6yd4hPzEcdmrn
9iV70IZdknYYN3/BrvceR8T7zuwr/u2Gm1qANekTq5rt7QoV2iHlwytdtv4NBESvDFZloH+TWRQ8
PvIlvtn5cgRB9hMfV4JlGZS3cBkuoxsKiA/LC5cJsKNnfQ4f8TLyX9d0iW0C3zfzH1uIYO5ixVb8
RZau2x3p251kC/SbONcNeiN+6OZGGjBN3S/KG4fwGRfyeqB+/E3O+S9zFxcDMxuncAfHXiOeXHXf
zTbaw0drVt2KIawbfuAZ6OLVEDz85Pb3V7jn7XaL+sPBxsepVhWTTCfaLw4gIsOWSIwlpMMymFbn
8Eps0rL7gMbpkjDkvu/bI42c03oggY6+ZcVspu9ow2MN2s9D6crf6jfDJbfYTOtslcJG30xEaTkb
CDzLZFX9Rtvedof1tJM20uYRMz1xoq26Ax1g7r386i8QL5fdW7TSl9WpOqWf5jIvHc0lUG1Z3qmm
JW41Cw6KwmXiJpaHh9O8ZRexUOled6rTuiUPVx+oq9kf1rIHWL4K3c0NdM0bjl9fJI6eZA+L/RNg
6LK+PKh6Z2eyLpS4SJQ4dDEtoQvmr/En9qgYb81YgSfs/y1pvgttNQG7iOIjXFAHmaukWD+AWnKp
CMR5MjNCEMiRFlExvTB2PFIdM3S3CfoD8yACltG2zOOQFJ5hZ6TxYfj82o+pus/h6or+2Mq+8UfZ
TwuQQSUh3Fjw7ipXbVou9FbHQ2Bhn2VpCIyIEc81u4HHrrPA9kJvdY5YOqF7+CI/18dRfoPa1Lle
06P47MPvHATZjre6up/B7tP1r1cvCa5/1wY/hVN9XsB2IVndwZ1gT3KQh6vHtB222f7h4lbq/G7/
rqvEYVFuVwv/d3AiSLMQ060vTv7kzsoPoOnKW3mLD9KwjeCCusqeVQ04cuovJTl75F6+nI8d22Tg
X1fnhbvCLwVzWKKZAFWcagmkxzPdOo5zXXmW93fbbF5sCpCQIBC+Ge8S+kq+BgGzdYljHzIYD0ey
6tagfHjPwdQU66ZdT0K36c7v83tiu0wi+G9+H99HvzhEK8X3u1/FB7BjJaB9Ud7DT5tn8av9wkxj
8Y9/tvC0rwrXPU+NqMU5Q8V/us3k2YEBhG2S/jHeCn8TEjnfENPNOhZLUCLU5iv+FahNVm6jcjs/
DvBtQuvH4EQtrG08YUnkvN5IDoSg/RZdSmfz9XXtpiWGWIyRGTA8UKGFnDNIBtw56DcylMZ1sS0+
4iANdA82i/PwLnzFLXf7Ve8sn3HwhMwiekBfnENspisykhzkW2y1bPCL4c3K9tU6tpdURTuOEUde
fn4hfP7RfJX929rwHtUd0pzl7NdfJAh63e6Lnt0XuypEHocy7i05GBvOJ0KfAvPfzPnQ7fBlc5WN
+GGL9cdHxzDyg71+92Htgbcd69I7P+KoGv7BK/VQ1Hh4+x7GS/QBCSV4XuBkORz07rBX+D3xAnLA
lxxG6TJy2CJvG9nzP0e384zgs/c/P0cefvE/xT+Abq6lDQi4e+OFip0Si0x2tXpnO9+y/12cQHjX
sweJdVmu/1FC+xabF9FsQbJ+f+9Yz/q+Xr78eom70r70Su9cuKjmOPH6QDw22eorWX1xlW7XxGcL
Ez8j8f3PzjtscrFROywhzuR8vSOngT9oQeO1vnlsBNROfoEr3Vsfd8x3uOAukmmHRvNq+D/mzvBJ
SDuE+wjLpNNih7AABN2HFCZRSCAJdblpXD7/Bx8YLt/ozpz0kDZ2//9/k49YwdeNhEnnCxay8zrh
xsjmKMLpmjUfhJ20QmTu5d71zGSFxzcKBIrn9Fw395cJmP/vHdcRD3JVUPmlNx9p3z1oyxwccAS8
CJHdmk3Oe1wGpwgyDoThWxwzwypmK5G/o3t8ZOffFpvE7+9i46WCZtaPOam9Io3lIMqVxxWS96H1
wxMilXW35k4R7eDUrjhKxfdCC0H61BZVsSNx+yAIL9/jj4e7+dLJTdnNvr7E0ZXdX1xufdUGbZAv
5RVdO/T7/16hOPgyF9N/F+LNKQs6iFjodlwCIW82u1t0e7jSW7N9fdjeSpzkXHKKHXG4lnuoMUH2
fBysU+fAsl1HgeEtXNrULdph196JV4SXDk2c2DdBDV1e50p8VFo+vlLnF2sKB6f55Tdnmf/8IT3a
OZG0w/2Wry2lofpG3+Nm22LLKGW3wJKXIIi9cTEO7dY+5C6V2DH00XufESR61ir3ifs4gKJc6pNw
sVz+ht6w3RN34sADONaeciy9fklT6eD05tM9e4YzbTQWPqJZf1hBVVL4RLGD6fXfveP0D0QFsP0X
vc1LeDQ8CP/eLW+7+qOGiHyUf158DD3YEtwGrqb3xzPvv4sn6R/aa0fa8ZzYVAudAw9iG+1woPOG
Te3xOhReUe01G4F6O/ZO/Bxr3axgubrp8W/gTmx4Pf7mcFutuMceipmvL8qvmh0oWm2+avd67vgZ
BFOuraWxbN+w8VlO7/VaWRqsRSS8XHdiQF0Mqtad33r6mVfWLnkFAF9O+NV6IKnrcWldOYJciTu2
4MlmULdrPbTO58c5esPhyDeO4umfl9gg/DMDM0jf22XlD+fprFxTGKLraguAKgc4VN875/fMAuFp
3/efzQbtGXi603zIwx8IQeUTc8j6pZ4yvC1eVTwkEr9YlUGyobGFteXSNK7QHvjxFdvcpXV6sJyi
nXIllnDffQzf2bP6NlrvcbBP8THiEWX1nWwv2uRLE8tHE37WjupqxTqmdltcoNAbANLgQ+6wnSi/
5BXTUx37KnXZPxffZumRl7QNO6cO6qB8nv9sb8GCYPCDzvAXH6+gXcrBcH75pj9d5qNxbbaakvJd
2BPDCoXrsG6meKuX+veiIgxkgMYWDJcYejq10JjwEm+grBQxKnKBdEl6CX/uEGSq6xKTPUFgQzkK
V4RCrF3CfH3hs3maEs6j8trVpwb3LKt3VH/YhAduNrrXN9SPDbkdb22GnxfsN5UkrUv+ynmirguL
4RS3gKfZo9jlbu7vkTj3sBfmF4YKLs5tHnIn9+dUrDSdtg3rzdaXHNhC/CLo0CUKjOcs3T8+430c
oIXi54v+Ln1G19ctvJH6U37op5CdOw8077vhEFrrTuBgbuyONIy47XmiBbvQVwFCuoRUeND2dt8w
jnkV/EbsaauAzgTMPh8IKCkTfIglF9PVv8Z1vsLXpLpMPKoj73n+hBLmm/uHb6+NE+HfTrxac5S7
p0B3Tr1jevUqDKwbh6X78DrE2051UXYC1QOjYNSIN0fsGKSokKkt+RDH4SEJ41Hjo0hVnFGwRMDs
FDHa1DyQVeWwjoHAv8bqXIJ0kF27jauPcthb/YtpXPEhKlrDXHhNX5HQqH9EZnLGPiloSnNp4zn0
qMedlGwfxL5YiT9Ac2FC/K2V9VaCHRkh8kdT6lgkaLwAWitfMlu4KnLQ0be9YIzorIsM1Cdp/moL
V3O6dv626OqrQPmydiOrNzPZ4LCNWGBfDfu0elfjc1rgxMHoiVJ//3oo3kDjPtwyEklbDFKI3jZi
sHGiuB7UnHAIyMYoE9A8SE9mBvcnwuNA+O67Ms5R7lTPq1fpmzJqBoxw3x8D232OnhYjN433DatS
NdqllVdU3e3yBTBlZHcN0K2JN9B4yMgRfkb3+fWJJY7zUCrwRqB9WGDjQY92M994Up8P4u0GD96S
TOa0XM1r5tnoVdG63/WXsRL4NO+/YzQPTFZKKTA+eHp+r99Hu3wzeP92Ze7SxaZ6nfVB4SADGKug
jeugZx1sWVUrP6RI3/Zo3ObK9jpNPWrxc6HCIP8ucfdTxXBFpoxUBKA9trdcxU0uTM4m87sHM/sW
KuycrNPhqavn3mIalZ1j4w4kach/sLaWYtY7DT9d2jGPvasLZAXV3o73Rjw6aXmbR21tktaiRtLp
pWInc2d2GgkWFlyuPsuDSkmQQd2tBUDsqpEXxDbglSUlntSa7y+c80ok/DGEuQyyaYOKaUqyFa9f
q1BVtfJuwpd0RPGmf764+TFD2awj4EJApVxJhlBizpVbLf69uMJwitinJIROY59ad8gwhweG4x8L
dBq8DHB4Sj7b/VAynQqG6sfEb3VYJQ0shhnVA6BJdXvRnL1qEpceVK3zfGmMlIArjgfl9FBHiLPp
psajHVdw/VYohCEBb7ZFd6wbQCqC79B6BtwuLhu3OjLuoJFTn0LR6dddFHQFQ2oCdGxdBn7TA4nm
zxKPoRKvigY+FzZQRlf6L9IYxlnyIH+5oz0Q0ZdvcdVfwTt/b3BkJPNhvS6Vm0TSNmqsBGWxjEWY
JlmUemEoe1oJkN49CxUZi/1EQ+F0OMi84nuRn7HfgcQKfaCSPlrSK8TT2S1Oev86DBGSTVDxNsv8
Sht/FEz+Z4sMFspX9d6P1lsXyyssJpxGfa+blggz+s1swr29xoanAjwej3kyoRE7e0mPkEpAjuZn
mb/3lnzKkrWKwUAUrwWmjFsFoP2mQfjS5Ld4wJo0ujMvBFWUhJhazjGWV94WnCEps3CptN8XeCRi
wv0VMwQBQQ5BEIv6ORZwe+P5KgZcOqReYwEHLEMju2dB2FnoM439D+6tRvY5TYbAXQRaPUv/EZEG
XSL5go5nwbm+UNN1A9cYSmpSzTSuk7oS3flU8YBOWEp1ueVGuLuLYRTkg4aYB4Zf7YyFHmWQAasB
MpKI1xUwsNhHzQhDUPMS5vcpzDxerZjxQrux4xe5c6Wr06DFtUiKw9yJEww+x8MCiiZ5vsXcYbTk
Yy59xrG2STTmVYMFnJNzGMPyxaxrPTRY8LTye1GfmQfL1XsdXiVioUE1zQYi+sbqznl+njGFofTQ
KOREwje/t9C8EuCH8IuHVsx8iTxgvLdtJkx+i00fM5tpwp2sEOq9kWqMsM0JiWqbuM0o+ar+fHUf
yq3sFYZqY+2H3dUaMZCCIVKj/WBPKc2biTb4oSGfoHcAN4E848hWexpNNIxK6PP+4HkNvA/TkyAM
2MZmwUpNCdusCsWxe/34wMZCNRd/0cDUrcoci2FIrHKMZVQUdTTeHniTQoVRpzmwTkqND75uuTLO
89LwJs6CVzOzXinXARjjCLIy+qi0j1wDu4SRcbXF/pW8JD/PHiDH91i+W1WEj8wDFQNblZ24Q9e8
gdgb4I0QlTDI2Sva55zOPluQYjIaYTBXkR+IlULKlDyR4Yy3LN+qWSaMgIAMHuaRiZQSl/T0yWay
NK9Pf7PwQ8aqwYbRpSuYDKnjrhWWJDYzxeZPrye2oTNzJdw8vRwIgAejkDW/QbqtNWw7I09Ful1Y
FpLdM8fDFOHZIv884tc+5jjUYICOuE+rSBiHdFqJaUdeY2SOkWNhQYKBBpCmcGQJsvsglfBYdyyZ
Ph19Jc18wYJtOxJNQhhJi6BV0jOnPGd35fZx9C9LkFPG72Kpz8QhRTMVF8Hf0bxSk7vOLMpkat7q
99C6McT6/+TyhsDNzUj0mTUWHcq+eDMzVZk14nPYusWUa1RT6PBIgvByM+PFsp7OYiZbgYFMrxTt
auSKauTR3oqQnIGvMnoO3bukH0KPe8E9CuF3dPuer1vHw3pI/Kxgy4WI/ttGhTtiTNlHf1gJVODP
CukMwJcKvhmfWXM3D2XZ7Cot3stytrJh6bvauMcDsXnhCMCR+xjpCDAdTG5tgz1Ft6/i8j8KndhY
B+zDIfAJ0kj/oE5Kb+Lo0doWx2gGyZBuO+kTQxQqE8F/gcoil5k/4R4hFaSSxBeFVUV8G4/sQ7B3
opQZr+DLBJK2UyhrNGaseE5xjwirg2fQ3Vlrbkn48VSgyp7bv6Z9H4lPQWfo/EcdmZNjrdxSqq40
pDqCaQlPQdWzgBEsgkTMg4kPz7n7mBEu4PTFBvAJDLcM2lmTwhVphu1/j3yxEduYeD+qQmlk/tSM
pFKGVo8alDNjvM4pL6BKGCOHeOKW9uUht5gztucCEhVM7hEI3foRNV6c7GPKUFl26wEcHM6AjJso
LKIHmM8DQ/SZkrhVAlF5KF0wtuQgmEIvzT9lVY8YVL7k9hkbhGcbzRHtetZex3OIXDjMsEM2X++5
bnySbhAUyo1pIMusI8ZGUW8vRvyULwvlKdatVH8/8JqDBGKxqBcUfgrRPw+2rghzJvXSQkepUJjZ
hwSwvEbkAD+1pvWnWhlSeBJUY5EM57T9K6YZbay57FkIY/QdWhTnj2uB71ah0bwQHRErzeE1s8lV
m9cIdZ85Z0WBKrP2RzUPFCv+ByWhS0pPU3/UyfZ7arkcHlQOmW2mXm11dqcGJBwpoGQcMXffmROq
ixjbl6S/GRXBJGq0btl3MjZvSW+ZQnD0xqZ6jjEzMZ/NxCSO86PuKXMMe5eN4b9pYPLB5GvWPZN/
aU5I0haMDI1+13bZGvm1ZEkns55v1M8NVnAqm0qP+4uanMxRFaJObLhgPO7FInoNZ5H8mZJR9R8T
xfawICRt6P88ScqHTDpVauSaMC8qZLaTeUgsSBioiod58Es26A6LR6wb2D44o7YWnLhwgELEVl3q
MMPvZWgQOnZmMXcd/ERUpmUXQH6nR9Atajz2b3Irm+lctiu7E4FR6APCfa8CC8Tj5oVUIZIpHyes
K2HA64aFghcR98UyC4gF+K0kciCYJHMy/zCurMzRmyBKLDIAgFBQYoeV2vQp5T800xIsrM0gZJ67
miGgHfVXc5AgH6aBKFAp6YlFuAo6WpixS4pvgkVfL+Gzdo3YGmw6o/ZRBKIVEuSFGB+l0aRJhekw
RQHj2aojUCkFiZ/IxIWSj3TqkYDkrZOIjJ2NbJ66gSKXajeTCk9frB/xIU3ERwqVTUkHD9mShOtM
qVARYoC5aJ4aBJAQnSTpMpTw0LEkfZ9P6gn/FxnIP+RJKKtAdGkNVo0vLfXLKJjn4qOwSpixR3Hx
2L7LHktRNlgIA4I32LHfzgrcNMYc7fQZ1/7A810QpdFLb/JA64WKcbhrMyYy6jaan5gGIejas5Et
ypugNaPS8EIE71otQUZmv6UIwg3U54tq6ycfB4gQkkd3s7eblIEZy1HLAXAqzriG8pSjF95rYj7b
xCTfMg+olLAtJhNv1takFX9KD3WvqdCUUwPKcUHcBnqnagI5bNIG5zBFOyY2+EjUWRghrXqpPNVM
awSFMFqwCh/pj3AZoWw7kd8DqVpFDHGbG3gNMWE9FJDjuVMlYjR0ZLSfgjEHpuJEHLwpDlUEq1T0
IDBYok4m0fqpogGfyJAfpfOQbmw47y2+NEWEXxRptyUy26hfDpPp6Xl36WaQsK64or2DgwztHH57
QkBziVKOg2NryPNFxVRcZsogFeUqrn9lq/PEZm7K+rbFfCYL78ks3/T+3mJWisZ8uShMuikmwtq0
rKuGnp4/03vLGT2drf9TDDRjtrHk8bIz1tr+NQUYV1oI3/uBaJa6C+acicswz/tKzTdNzUEznxsb
NFWIsAhNfGBtkhWGgwx2uWh3SQ120Z0rdmdYC6Q1mLWCIcltMhjsgjLL2Q3xGFEK3qtZJdyfUH+q
tXjoa5isMRZoHGcdrt43wbualfoK6cyyCOpoz+OkLdUIVVmM9UqeZTujYwhgaFsT/ojZiSlUVQSJ
klI6RIxtm9N/LUcfDCwjnF/017ERUizmdk0L4hDJAe2VHa31mISMTCUAF9BePSfZPU5xFIVQBm1j
ppS1SyILIOLwR9YVdVCPbEpb6kRfa2zCTS5/dWX0ZqunBUrPqnqG2bQW3fncUfE1RDSkqnqL23Zn
6NBvH0FixxASLWxozwrUgJ7EQFNEPKjYnXyzdCZgipmB9bA0kemaGBX9iZ5EEAG7F2E9eTAtEL29
vex/GTnHVDYeZj44V7GRGpQMcGpeivN6iKKJI2E4Ebgwgc3psESRL3HvsmHmoQe8JIrAWKR+uJ9X
ZYv4AC1Vk0ZoyKzo2GRoxQggEM2R4OFqj9A1i+RkPfwKz5XamB1xsPZxvlaK9mBGUPV682hH+V+b
tb646UK2oRTscGySxMnYi8y1CEt7ITB8BaLkXGT5CtVBYgj3RibE5gO4PatW9vz4Fud4B28+rG7V
qMBMSqzAGH5F/Fz0WpMWERTksJD7jkmSfpS0fN2o8koXNTuyiTj8yOP/s4ZanPlgFOI24Wtz4Vn1
iCu7Z5n5es6wbuV3QVmSOpzORa4QnGia6hkKT6/hSAGhAg93tm+ktwx+Ffy3xoFiSn/GWSAugLg2
gqBd5CRWD6/losS5jVFvFRbnyCLACaqxqRDuRXQzhrPgCZTGVNsM4UXppXXDbmGla86JE04fj27X
wSrGqw2brI+FIr+x37M/wtCfVwUS4cVC26ccNgpD5RrDEy6xSikNFB1xBjR1IApqnV5IxE1U+W3u
96LABfMZ1aelYNgG0eoBuDCLRApw+mGjLhhmS/eaVr0IN6LBj6lUOVlyGuehx3mIulzDVS9E75mg
TozqL6Xv1hZVho3CZ46R2eMtT/OF3NL7ncFtiOSQNJu3yeV9tUQam9g3UXvmrHTrm/sgKHko5Dav
kCKoYj8J38VDKQ5Fyu8av4V5wUnZFh+CXqUoHXHLl2IxoRJhwdRQ8SBb8mDhsc73tWX92Jlwwl6G
J9EnKgiHUAK6OjwFU7rMprqeuNmdSNt+5NAwjISemIqvYsWxL8U8YBU3bwYnq//H0nkst45kW/SL
EJHwwFT0ThJFUYYThAwF731+fa+81ZP3qsvoUiSYec62BaVzjIPXIP2KYQTGSxXLN5u6EmPkAiA/
hJkT1PwchafU4L8jk9HIjw0wbXibLHW1JutkeGOkGU06VEWJBv6ILF2JP1OkXo2OJL91aNSmFCA+
qc0HX7glHxWKqU/X+NWhu3DKhmWHzVWNKGrx5gegIJzCvzC8KmRMcH4r9FF5zixaX8r6KUn2PrZ9
wAY+QA9ThfAJ114rYCjbg7CqDTcKjhq5FNK3PwBktJkD0+DTcOPxZCPkjMfnsS8v6BTUx4X0bOac
4H9l8OBq2BEcVzmPn9p1uyI7TCHNSu8KkBDFGT4DksJAD5GxuSZVugJzVApNO7VexlbfMrI5E9fl
gOEW3wMNRYjbh/HZrldNwwd+Gpj84h63BM+i9g+dRe04aaeE9PthmheaWz+687SlFInEATQVxLrp
9j0LbkYeQf1b7/kEWBpGT0BZL2pdlPlerZnKkEqj84N6pbb9afQgyOIRhHdgvODYJA32riBAg2PQ
L0i4sQZVmihPefpnC5b0HqlM1xwwri/VW8KIekpLBq+Cgitu2jCpHw36Tom6ABpR0SY11duWVl7z
7lgZ07JRipEo39MIyZinLc35gS+rOdx8Ma4c7OOF8RSymDsk6Ep1DpkhJkRkXu7S0D6Lia1JgVIe
nZr62Sc0lueBhZIF8WFsGdad5b+X3t2qIOGDTg8KvGNFiiGPCq4UdQinNj5SeTRa4C6NGxZFC1r5
E9BSZ9K5EkVP+rCx+JTpa8AVeZrDvw59X5OQFZ8Q24SbQ9kE5HQfWXobKp75l1yaVAbxW12iGXyY
3yAgN15d60lBDq1YtN43c6g6IdV+oPCDDP/G3MAyBXRImPlGdDf728IwzRu60vt+Q8Emh+19RF+o
QAm1i8dmvx+b4Ti5xvKfsdkyTowPDTuuz7+S4iKyvRLaBlV4Qx2khRZJ/XWmh+8mVuMKXNoHIYkL
ay0tQfTUQHRJfFAbPA9pwQgy0RHegW178syh2XGR9GzzEgtyA+SopgZfnsqdk1A6kQDnZSuN2Xhq
3nFQKNeSaCn02Cu8VbmLPFgXYXyMgH7D0bPOCTuzjY7M2cF8dPGqExc7fUpdXAkeEi4LoMR9NNpr
UP8ZKbZxgi2Kfczoqv5D1RUIn95AlPN3Bk5xN3AJvNxz2U8dyofwD8Pvv/vYbv/GQrzlffkR4yl0
0vG7JTlMsiSoY9ZTC5xof8h2U7BoxAyrfME+Tmk2jHGC3i3PWog8qQQ/4j2w0fUXY/Zs6N4qF/US
jctV6aV9r1/n/Z8fhpALPKCp2FWzIDPTu8LzgAdvGhtkEy0xg0EXvteE8OsUFDX2cFCQfQmmNwYc
n13SvdAIu5W0PEH7j80panouCjLoHbS1XPWq/KncW+ImJ7aHRczDmeloSSZIKongBn2q7rGci4Wa
gZK2XxqYzhT25nPv5xV1IKnaSF8jEv9qS/yWSJqHudgZvU7GBWOTJOh6ugP1Th0VhvBMmCc4Uzrv
qhYVyuPXatGKjWyrbseQM4J4E8It+xARc7g1BKaaGoJH5yVVexPkIBm4HgAhQVSJTSNU0sTgz5DK
9wU6BdMBaKlkrsAttK0dfBj8dQI3oLVE0PNV5T5WF7hDCEhfEU9YP3NAjVV2mpN4q17AxNdcwWvq
wlEnLogv5FpFxItLgLBXHYiWBmHC3BYkDI8EFufIwlMmWP+IVp2A03sSw8S5B4eitHHISPjkFq7M
Dy/6qu2jQMcCsyMsHA5J+zzEkO5YkkkK2Ree/ab3xetI10cPo54EmPfHeB0yp5+wjK0gYFrGY11z
1FyhZOwBPJtAQ9zGfOqgxzzuM5+9y7zucCMOZkxw9MaGXRrqGFLZXyohjLr6gv8ObDUyuXytDMoW
1aQ/mKDxrv2gMKi0TIkcrGgg5v2woEsFrutXwUVt+6V46CqehCLJ0Tih+fNJ3fTAfVpiDlpzGbaK
QmU/8YhGouh0oMVDOuU28YsV4hD5ncqfCiEbiGGQFkuzR/9bkQ2I0oxmzB4g16HjM649Xkz170ZX
/yw0liWZ7q07P8c5rZiAc2OwCQZvZzsCdm5rE0MsGLYLiF3Yw6Z1ThivcP71/T5x1mp0mdAg8stp
wjyifCaAZ8JQwcSVsXab+E3sykRbUeIwJB/E6kke5A+JKkyCf1FpXGLCDSgyR67I4S+xcTlU0JfU
Mg1oA136LYN0XucFtwBvkdEH7DvgWBNRLh4NC1ULEk/IPW5FLa+vlofXCkcyTtvuPdTQbxXbAN87
1hU8FvHTjHVpMrzXKas+dW6LmRoD9ME9caquTdsvm1bypDDPwYAbCFhMDUHl4R3cSM1/mYCJtPOT
H5Srvku3nONTOi9EiBKwPU1Ad004UzytvjsJKF1+xEPyoF5AbCNGmq5Wdqxy7t9rH6/zufgIp+Bs
ID7KUWkH+knU5VZqsLLTIbKmn2LiO53evcAk5wEnfkZVtm4d1RtoV+cZu2Orzl3AYCNj//E9iH21
mSKKJzwSZBXHCjS0fxmxSc4DgC1BHPXQ/Gb256whNa3pEN3yu83dhycf1eJUU0qijELCxACGeF43
Lg2i5yL7icqeJxQTHDfnaDDhmJwWDCoxMskf5UFmQuKrYdDzCFWWl2jYmBJN+w+ThCROeWhONpjb
1OMrdX59A9LDoVeSF8VlDxrsxM9RixLg1jAWBsbNYl0xKJCekBpyWoZ9ctG4vKTxA3lM+7S/Yv/4
pCbkhc2tBtsIBITQkyinfRrEX3nJot5U05JvgaLg4fewaMwLNVfFASFCnzXfJpBytX5bxrMB39B3
4wFf2jJgV/O5OnA9KmetWmqVNVENGhAuuiTWj5acgnoA6ktoSBtziiHKG78ELP4yD7gYycBFIu5P
yZP6+UXlklQ3QIVg1U4YXpvqMswAdRwpBNuoa9oJN733W88cjuimOGwnitkYkoUK+G42nXEi4wsZ
Os/YGL3ZSFwd8kBbM9mqEqNep1B3OPmUxYDUJS4hKBXnteUTzInYONqXNgly8l7jxfWidxihcT41
lcfecYNw0wNJe8tXDoymYAOFoCSIyKscqpBPqPZDMgg36lwE1VkoS/ht6pBSE0nekYXHJYtxt+as
HLTPybkpf2G5b0fKjIZ//hoJVO1Va8oiN8o2ytUfcRMY7VMRHBRDqSzLCs+fiwma7N9npVw4UOUh
4sAImN3r95LHUr2ZDXL8aC+GJ2pSVLUQcp2JqDfQKEgWC5JNcmDn/iFE9kLCyUPjAKCndx+RRITr
mM2CQPr+yalvs35pm4+GbM7IpR2HMK6CJ82uMZcy/AsTPnHA+8KVEHT1UrMQsoQ3P/pLqULjbdHj
J8A2LaC4/sKtXFT7sn0Sz5q5adLLQAgjGEH9WHJCqeEtLQVU5mPHZzmSlaYBEF95aHDNwzfBnMXJ
j2W+Z9YTP7aNfzSd2eTc9feWNgije4rhAdvee/BzH8TlXsgf3gQ/O/fWO6xCkZ217CPoT+50pB+t
nVSP5EtB6JOWZacIKCZrjEOlxTTY1L/TkC/s7Ft3eNTHo1Al25J6q+6hYtD14Wi1gUkLrEe5l/yo
o7Yn37AAQqs8yrl814hzUTqBLKCqVSaPAs8O0SL5uh4R3xbDT0bMRt7gbsN677TrKomeKkJ2rPhu
t8xE1IM0cXVwu+xLEyex5klPK1KoCfkSXn4IkpHUYbmz7GlfTNfch7uj1N5CdYzAojgltbvytWjN
42G6H4UbL9WEb5M0F5cvOuexZu80+dc6r/1kAW5eg+lkmdWyb/SzRRlOyn1RQvMTgi7gQSbykGJY
ZRe8QRHpOSUtuUDhoeqv8pmqAEUnRJQzRBjtvYNNowObt16Ue/X975mtTWLwhlnC9QEFWd5haoBQ
HYu2wObB/8nM+lDGDHmB/WmSHTSHSKhpF3koqCp8LYKOzNmg/c2x9pqNfwjsmWt0RmFTMLyvwY7Q
sCQOIlmXZxv2udT2JQeORKQZ2yuASEOSFRNoi1rHOMGEhxnKaXuY14nuKF/hGuIPtIw4gGFd21Bz
IseMzGIrPEAMCJ5MgjBjJFT21IRoDFLZdpYDBsfUnVwyElqR/KLjyhyWMrDEInwVR8XjqCndzJoX
BENzuR3N5pCu1KieVucRB3I8v7vjeGziYOXpI+Fj8Vnf63G+mXIaXNv8SY+QTrP/QRxsks46K6e4
4hem8BzXNc4WW3ucGUvNSt+guKGoxgEdToLwzA0LAuEnDie1apHm9oGQUWRgwM8aMhMueiVVREtx
ThHZsQ622cynZVFmeyGr0ltVgMW+bZEQyRmPlMPi2VT7gBqhM0AF1oOMyVINBp43nbQajFmjz5zy
DxlZXwyPOX1hprNzyGwLw4MSA9GKpXhkeNYRars09KUgHsHlRqxcRHYBLS7FsvCRxUWf7oQ3xmWj
Rx6TyznlbgJ/jPWnEk/zRJXgyGQy2ieXO6gZ7zqfpGLlTLg6A0Mj8ebkGwSo811OL0rXl2F0zyZs
bu5d4eUMvd60UZZiQetZY3zmIy4BGssnAKCaWH4iu0LtJBK8Cf5HUpPySkAuBmuFLqqDtjeXpW3D
b/jPFWkxPb9XED4GYHwRpWIpF4TjYE1nzIvtaZMU9Vc2fzow58ACTJ3UvKf33jQ/at15J83IINS3
V7b/0dvYKGkUe+WMeOWU2zHfRzC/ipVOmTCtEfanfFMfjpvK15qZN653UfHeTNi4FdjDheKbGcUs
SFd4qRL6mQqUHWNiJ51tU0yrDsc6N6N6oki20PKBrLx0ZU1yZzANCeltzeEFVRsimAjaBMGKAO/u
TdTdVbJ3/Wg7FOYmDPRNqi44EE2Ea3R2YRTuGncX9AaTY84KVkmyl5rhuYvHC+j/qsaOTnknov/8
36lZd4fGfvcDYydQupCaSUAIkXLGz8CbSkoCIhYDBVHn2OuRXX1mSFHRLij01Bfek9ZaR8vRQLWf
axJFW5OaR6RqHXEYSsaFKcYlwjh2r01HeFqSds9VOV9bnYMmuvHD1aKipHL53Bzd8rEeKPRY58TZ
qFvJDE8mg5ZC+ILRwOrdrAvg0oXXFu9WWu49k57vQzlPJ5Y+pa2zilMjPWp3vO4wrGyaIf+Zn6l3
AI5RUDjvpFyF2EC0Z4+to1aLnuK1SS9s6aXgHKw148FxVsboLR3tXoBnt7I4pbF3kka+2xS+/wtE
smLJmBj/nXFrBUSGko5yUvoBbiimb8BpN6H0lBnRv8/gLzmnueJliDTLR5if9KPzyfEAnjajT7OS
yxQ8mDDMB5NubeCP/8YUrm3+Qv9TRKPUXilLapCDTd55GFAWbbhie0j3VuFTjB0AIjbZLlHxMUwV
jK+1FobLRjntLJ2vXb1PiatTlm437oiuY5Qgic2taVke6RX2+3uaslSF/qqYbjM0jeviE6gfw1+p
9XdJfWDOo+xi54mBVWU5oyYUn6P1E5jFuSKC3CQx2a/jrcKocorhOjNbzhEOYRSAsW+zeTndW5IH
4IuJf8n6b6qgVzFm4IhcBo+AhKlEOSyp3KrQtceAW7x/BZf5mDuHDOoPnCQY1yX5gsHRJyGxrINn
MRUnZ9u2GzJe+L/8c2ES0t74nnL1A1gigPXK37nj24uNqG1KuoT4f5s2ecVPpPqg2EL4301MYvOV
kOaa8Vrjfps0IO2KewmKcVVUKrrI51mcpmrNU92N+rMTHuzK+Jvd5NB11nv/W3Jv84tSzeQxcHSn
CeMUeL8Y/mpGgBm/Ernyi1jg0sMET60NDcLwti4VVrOfASy7xWsn0pUJGippCWo9+1Ut3DrvZE3Z
s4aurhV3iw2wCMmqL5071G3DZliQDULxNyIY0qFBczN88KYKWauursMH/obWLNHuiBESZG1+wkA3
xeTDQK+ViGCx9MfFX93JB83CqNPXpBWGa6deq/B4Xxa0jU3rFKVC5zAghR46LrlyNFYB9pCxdU8l
G27O3WT6C/V+ovNF7uaS7lhkDw5i1dh/dYB5OWfVWw/RKiOPYCpuSDxdDDe8KA0Vzlj56EN/+DUU
IYMQSClK2r3SkeT1Pgw+LfvWI6NQsI9nfdEFI2JQcv7djDjdYFj71YSajTGBm59flpjrDUwrKQwj
oRNshs6NA5Xzf5o36kdzjoLz4GPNVgoag+5ponLlU/CoaX+BXAOmAdF+UZS+Ag5K6OlOL4h/aZkd
JQY8X7HqtKTaJ4mujlfLb4Mg70H96IaaYv44C71CZdNIXZzgHJy0fxZlspLJGzl6/3Yp+t76G29K
UO/nGccHpzm0/QPTo/dDDOjaRLLmgoyjq1wKP99EJcJVbWtWa0TdD7Zgr0Px5ezUn50SLcS/v4DA
UO8JybHgJT6crJdDUOJl0qqi3FaxArOEfTEMx1m3dY6Ttg2dCxWq/aZzP/Kgo4UMxt8F59dogLLT
3cAzRzoGsyNtXHsT+LzOFLhncL9PWoKlOscX1eTbwDdvFXmzAc+RRbiQA6TjWBgPvHbtd8ex8cgL
Ix8amliJv4cVWvWANK7uOlMDwcw0eP8k8At3JK5QeGu2NcnQnNjuzZeMdQgJpYE1ANdoQ2ygW2qP
MpqfOKN2ntqV7OoXsTNmeviRcAbIioiqjfr6X7iJEOZS84aLDNgEbOTFERklabsTUfrxWOJMzNSw
BZBLNYVNqJAtljGfJ8CBEtNW3p0bwTAjCi6GQx8DktrVewJ7RsnvUu4b2azpi1w43rT0eU3G7B0T
r/uWbaOi5B/ykdEFEJ/mGpL5CFonXnksHxgb/39JkVdFSfF+osfLGmACU2ZeCAmLWITi3cR3gGqP
l/YbJM9N+ChtxKG0ziJC5MDbFvNLbdxDePjYedHHkeqpdd0B//hfeYRN7KDecwIVHAT3vPmFSzf2
lt2DsDs+wuGRvuStpVmboXLfwIhYSW24TOxzJqYLHSHCF1MXxlD9uSg+2rtjXZDGxDCP4J2S6MPm
ScAkVfTEISJZVJqBwv1hrPg1JzKW61toY6vjCBHC3nhj9sRt6fCsEo+kezeNYA3Is/Xgl8Ce4ieK
0HeDLyUNJXeBuWyMxxaFt/2EjtOzm8diok2bMPttOoFzGf6qRCudwtWDgvzT7kXbunm2OwLkvK0n
TwOPINpzq16UxEvZG4idFs6AAMBF0Xe4jUHoebI6VBg5qUsB2+XAjtyJO+Kb+DqBm3HD5u1NLXAF
BBcgNwTfwiJYJjGggA30TQt04zIusOkT03ZSFI8w9QcxV+Bi+E7abmWlMArUNeXo5AYCSsIvYRL4
vw5fUkZFVm7oO4QkSo9aOLAw4d7KburhQEBvSeDVfBNghvrMrBPCVx1PTmm+6pTL5Ci4GkQ4hO8S
tEVLGoly2a3L8l03litFFLjMTiomp4SJT7rk2IXVaaS+IPEiagTtZVxnqG5DTOWRMS4H32Un4sCG
81Hi+Tw3thdXx+scGTQv1s9eaC9zlP90DpozJXYG+Tx4bvzuzw/OLe1rbDxw0V7T5UiHHd7zdu/5
04WatK+0QMTYOBpfrNRYIdl8qYtyZzAMNT7Y42AgWzypNdxhxDXpEEr0aj2WPWahvWLn4vTs8E9V
2UOdGNvAai+tOe+UxN4vUnY669kz1Daamlx98VbzrI+YLQT25kCl56caN3lwlTy51P1lXVBUVmTk
01jBbh7Fi9ebAO7VuwAkn9xgWOjWaxKus969GqhHOBt6eRkyvtFVLveTDY8J98309KSkwW1Ksme0
csS4Q+FGnIoCyTHuQGQVSHvnAeiAj4dI3bRbp7W17q3kuU2nDt88oVFjcCod5WY2jV8tyl/CBpx6
ZHyMWErUhZ0jic/wGc1sGyQ0Rbui+ZMVDRSzZnrs+dWV0RUQnm/PDP4tsRjVidj7Y7qtcozEbE4J
cQTyJaV1r4xID0VRFcYjOgjeVG+iOba+tAbhHXzFJCLJxprrrelGNPLVK6s9USQ00VKFcJOiMtek
GSbR0gMHWWWbNWsMBLCNxjl482tw1xj7fpx5HwN98abMjwOLX1LNTyXg9gJGPEq8JfeGSc5skWGW
pHBUYOqQIJpqkiB6dG0RXlYaI7JlgB3EvUWpvfRgozkjkcviEnUYMtmOYRxNXT8ap0IpJXziqbs/
3mwm/WHtlXBVJZGqEw3yZvZW6fMebUJTyKNjUaTEG5tAYZWjEpIzFXiJS4pNuI1KzIQHHN9eGgFe
3v32NmSuOiBgHQhyYxZqOTSYFeqZ5T4xSNfcJ2gOkia5CC95xd5buOusiVGzKkQcXQMkcZV4hFPL
k55FWF/krut8RBTk+ympAx1UmpGvsMMHdJf7BgFgbfWswmzYwJnl+u6U4ul1XkZ0aXnSvkuz2nsR
RvPQbjfZIEmIJCTsGJqK3zI3vgp0osEj9cJL4FyTAWYkfLO4mUUauQ8wLU8jQqy/ab41LnodLpb3
HPt/rJeIvyUNWG3/aGj0BQEoOBmFkyTZk01AcFMoyo/Qf0rmJ7sr0nWn7wNKR0z3te6nXyekBIH2
uZxhbMLw1dXB1vLfbG/dz2ibAwwdDEoBEtFw1AkI3TT0Gpik06aMg+GEJdnMwAdkPC0c2ztomPuJ
qimgDpXMe84T9j9Uc8Xf6BDQOCt93WM+6DDFEFo850pT78P9EEW5TSnSGbpjautHxnwJDqV5YPzQ
cdBHDKgM+w00CU+Mz3dNpR3HOfXTYfjQehkysaK2sHfS3VJGYJlKjVtdAp8heGrQeWIKyZg1OgNd
LkG3GAv4uwO7aXNvbZcR+Fj34WPIYeohaOz9o25dXcEBB6PlsofbBggxPRanRnio7ts9OW+K4Cb6
DEyEGjIWQMsY+a/LFyYLSgxWJf1jFp/LCGPRqJT392SQ32NC/k5Pag8AZcKJ4wXNd9UFVMf493bM
f8egI7v5qPADgvu2PUd777dfut5+9rrzY1akSepFDpCLPsogLr9L5TI8Og4iKOltGkybBjXvPDoT
G2LzWvSREhYr3J1BeRH1ZxBj5WBk5iHpaKGSh/NZp5ogPyj5H3mFXTG+DbF95babgwuSVITRvFv6
Ka3cY08mBfi4H/RvFjhp4b+WUfyUN/I/mUQltoNr7uvG3iM0XGq8UIChV901X3A1pd2miIwNO5wh
sYk6IInEF3r2qnkmibTnqx6ktDOU7ipt2wVoAQGXHU6fwDpVc7Uy+r9+ywou4Xv1dn7zS0mde7ZS
39nGyvcW63EGp2zSsuxUHMBKvoCdc1ABkM6TY8WHDhOwM525Moi2xgKFESvy935pPa4VVYNwmYZk
vnGC0MGGAdmKtoHm7Ugt/i5AIJXEzrmCrSfIKmgAIrMOOwQTB1nquwYEdPb8pZ5vY5etqHefOjZt
Ce2Rg3bj4nLGgk4Zpg5ImaTbhzOfv75XQSwlJ9nAtkRd5rO8Or37PIpx4Uz5b4c+oeuubX6q/JNL
tfDQ7mZqdiIBCeIuSJ5eVRoVlHwzw/QE66o08RWqr6YeTrIxxHLyqfUgCEYWnzPUfGDeMQo281WD
OKmeUnwLSY5CFheVi24PY5Zp/2KCniHcRUrXC+U/YYL1bAD2H0xXNbAdbMQOrm1Qy2P/kI14VsYn
7HsyXvNXVCxj8ETdZNHEZst6E7Y7ItToaPN+EvfMx8+AnTdnjlzEWiPVd+17x+QzpsOR8GPWLz8t
0TIYy7gYn73grSGhjeS1kU04qF+LuDoLpz4Izzz4I8dyWFg3Gv92borUPuhWjRFkCyePPp0i3hki
pnhwYLpT9zYmMRAkFCDGiFIgtfm49Qkcw4X+Q3ZaEDMgPoC2sd1+T3tBdEoBfZPYVMHYrDn2w5Mr
+KR4MwKiw9Md3DdMpNcVz2btEoU0i6uJbKOQJAsAwoT8UDegCYiCtTZAVzxOwBnmXoxpjzo1/TJS
bhUa6CBC3Q7L8MrJKYqSJ228ZTyPmnuexJWFhnQ//FkcPwymRjKrw4XCJDbR5q61CO9ttgBWKZwI
sz6EsPzI/ZG69NDQ0eQc2ZJzY2OqvcnJ8JXT7SoRrg9fQ5K9wFWvTGxdsC4PxAGuknY+SoTHA6wO
iC+MFxYGzvN8fhq54G0TyQL8NVAHkGLAUa6weasoQcBW0P4UsBK7BAbAcq1HZMvET4N5yZlqqdAV
DLRmuQ8wx2g0wqJGssr42HfEH+A4siLju7W7v8nJ925KhaTtJQMTxoIWZ0T9rVQqVOckoBtTojky
e51wB9emQe5t3R2pnzrZfxkuaN1j0ZioDfavFeRjhhE1+HcC3iRfUPpil60dHpMswWz90QbJq5NA
RyKdC4obv+NzzpLYVVzviIgD71yRajRLQp4yNu84VaTNIqPoAHyIuB6sDDaOqCG7WJNJSjrx30qS
PG8l0pV0YoizuRwRjuxTSM+68m+yvZf4iIV9GpHs2Zx1juZsFLWtZ83OgUUZcLIMZXkUi9SZPtvu
i3zNZdL7S2EkF9mRnk8KdYOOq8eYUiUEvRIu/ygEWaolcUI+8VZkXqXhJVXaVFCHtp6VeqrS0KUD
Bkx8uH8hRpiSCroEeVq4B0oRqFoNeSmdN50HuNXhOkYXmIb4qMygSy2eLhzoOaHWahyzkWeBkyhf
4ohSWAl0muxlzD7ieO3NpCYW1coUziOYwYw7lexc1Ns2etqm4Itv31M8ReqmRpOwqOJgiVhWgTyh
GW77rFjRzATR7V1tbzjiXnzAN/qU8mPHiQBfm/stwK6CFCRp0A7OtFKcJHRW0lrLsT7b8hpG/2Ae
LssHiR4qL24hBef8AUpZb9tvIobVuSngSUfezwcPYKuaKCYUOCH35zBTjwTVN56C4i1E+aQeiiqn
uYcsnTLfoTlGA1VjFxfEQSvtJ+AoUQFNbxJwBTcI5lPawFiIQ0adFQqjIs/PTk9IFGnK/cxM2BM0
kFF3WWKhrNgIq3HrE3c4jI8zgoatWxdghRMqlFMewGW43ZLV1SfPD8WpZxzj+phEhDgRaAnX9q2s
mcNbIO5RcUvYB03YkkJb9KNHdmhY7UeT8ieVIr8QFalRdKvoeBZwViXOX43loFkyKcx0W2R7tyE3
JGE6lTPupIWW/JrMDGJqfuqO4xsf72SXrwUN0TOKM3eZ0LqWzAiqg0sY0fMwAzIkAyL8/lHALrXG
Z0xSlPoeyrnt0P3fdJLkhmxhRAmbrfXmERbNQ//UzvVv73fLxL0kRJGmYjx0RbhT8mW6DlY6r1qD
JdbQy/G+ZzohYeNZc6706aBG+qwzU9+6M1MXzgxGgW7iMp4brgeyLwpuBOAA5IXr4pn3M3K+0tZe
1xHhGQOBZ+n0gSEZWFpfCU9b+zWCoWifAYuO0yt5v0Tbo+zhIaMTGpkxMJ8/P4oKGMEfP6MA3IE6
TC1OFnTIrcqq3hYDl/hgfxOzT4MyDfaYJ22UaWz+HF67CdwAiYYD5jK42Hz4UtZh+xy6TFvRSkE8
NkWkoDd5BtxNqi25DHn4XfHFQBRLGcQwk7W9KWMM6hUZ+siZPGeXe90q7fbqXqusaq8jeqa3BO/L
VjD407bb6dlLa/wDMdV2pHccdYjs0Vs2NwVS6ia6DsZA6xNDuzfe/fAFg6rXXrzR5xA+McjUaF41
5tuW7wtfAnYg9oRiPI9yeOdUkzxwSDopXvpzcs642+yS1UFDDqcG8K4DmpEbVzHwKhk/XftTbxCO
ish/GBLtUBP2YJEPM3lPCoRWanJeRUr3Z4BiazD/5gCJw/zi4kumur6L3jrbPCssdbK/qWp6lY1Y
OPq1oM6Tl2WC6Lv9KZBfMQd8TYRf6RGnQ/GqwSajrn11Dg4ZGLiLTlANYxXxLZP3axfNIcqsDzGK
5ThcC+3Kt0RLMcuFe/Whcdrl1onhFEF3wB9vReEB0sh1Ga07y1hRq0lyhJs95kJF3nfQtbkD+Mwb
x3/Ry2ajXum/V1KRjJO8QsFkw86iUZzHHJKg0Pw1T7nnW1D805GitbTcqr+B7yQmCUuObHvBlgAQ
hjSKF9+UI1XbOcNwEnr33STHoV3pxpEo3oXY65G7bpKArxzf6z5aJcND+KilwzqWiyz3dk352Vnh
ZzpcKQarEXlr2rrK4O7dX9cmOT/ZJdO7uvHKx5B03Wk+zHq7quSz1P+qdhXH3aeJ4hPF0IJ/8gpa
zRXymVNnSCoQB6LVUotYssiaG2tTocJSvsuVl6FKWpvNvk7ec+Tktk9Ldm9vI3Ji3LGCf2pP837E
S5eWz4536ST2BtGupgiRW2e9SPJ1w3TbEQNVZifHaPcUWdwC6EuDu0rMWJHsee2gmhIG0kr1oGi7
ycAD9liXlHD6uyq4xI1xQdefcizTHTbCgg5MCZhW5N73j01A8ltgHww03ZPChtNdXFZbxyamUiMi
kKfak8O6dfu9NvPns18CSGuC/GP8EPSE9vqf436LmtTlAiEv91xMV+k0KS1G8EByApMoNgmoTp8T
QiChmnvIwM2QhlfIsJp9sbZXLss9/3gO0mOBbsWGbm7MV5dpoUdSpkkDXmir/vB6IHlrunUIQ4oe
Yy7J5n4EPvwbBYvWxdpIyzdhKLxGkj4gRE2HIkoQMMv7q/0TXpVav7hJQbIXEHBaDhsnFkuvN360
GOu4/hcg9aT98SH17yWNJH+9/9fFRKDSF0qaydxRC7SZGrJ+qJ+EjzNPXrPNaCQJvT/1k9TWFQAb
gNcC8unlm9tiAuo3dvc2YyJCIcTFlC/NplpO7cJg8EF9rGwoND/Rg7d3uYmMMdjbTbcZ+nQloULS
ol86KTlCScPjuGtUvsJzhlsXYFUJ3Ey89rV4S1DH1wrOCN2VmYc7YUjiUrq1tmPTo45mSWzIcwhH
a+XmYQRFzspvu0IIFX9WlTcstHnvTUwdbfGp2LI4rnkkP9M+2HY4aHK7OztRrTjD44THORpNrI6k
TSk/HMqLINW+1be9cMpXy2gvzcwkSdwaKRFKru/gOi860smRg0cUBFcSgEUGqAeZ8L66xIVmj5nt
sRqjVMaWiksraL/DPCLz4U9H4MtbnVE+hV84wy++w0OuIgXUAgqVn6O/KKx/2EgT0UvRr4HXFKTW
kiUC9m7uOLm5BULNA1o/5xGNOfI2v9bOm9LHN1NwXWhl+DzD+RhiRVzCW9Gx23XdPmjNfjnP4bEI
reWQgNRYRJbxaTMWgSBWBrnR0GZUpi9nrTrXNnWHJeEcgF7Rz0R5Hz4thlAOgcm4aE2O4otgRYKh
xrT8aX3xXHW8RS7iIVzpvW7usmydDuVnaJnveQGl6hHKwsUVtivXIHLQIXq6JxuWwRr9fBNc9d5h
SGCQknI3pMW56fOt0WcvwjJ3VAFDWP1RZ/UST/07oPXSjN01Ba4ISq1FQ1h4ARFvVd2qRalu6d+O
XDI5haW+qU1/20X4CSQDLXImj90e2ea/smaytAh6KuiduJaQal0mkYht+nanGf8j6by2E8e2NfxE
GkM53IKQQBgw2NjGNxp22VbOWU+/v9X74pyuXV3VBmmFOeefgp7myc7uLSyMkgpglGkr4Efx/npm
i5GAcTDdkd+qf7Pj7KXwvJRIOVhxLFVevwPFSWf4n82pp/kFVPqua+BVfHZZ9uGg5S0RTjrWh2Sq
sLi47iu9ecwk0koGxZleajH8u/HIcPFizsbrQob4T4LySNCxcWTYQLW5IxAPZgezlALF//i4alDc
uOroO1Ln3oJ/OonXcs/Lf6FkHOvKyzRCgpW7ga+xjVv8PCWHsiS2oXrrCgzTunqbjzvkoE1RfDTd
8A5vYFTfYm2l8AeNrV+ZcKvW+jLN3cEuFOZX4CtVceqjDgoFjoeQlbjObV2G2rZCTOy9Kf0Yp+yy
ku0rycqTTvvTIn7NeO02/H8szNTVtaaX8reMvkaJE+TEGyjP/LLD0x4wdfJFU6+DHUIVkf8mFD0M
fRG8JyHebTn+v8yO5MVGwWcxuh/ObBD6NV9metQL1JR85In9IhE2K1uXpSAq2+8jLCANAoKlmCvz
WNPzZrp015wLku/eoaFmurxRZ9icqv1ZhoBVxVk02Csux5M3ZH9ZO3jzQj6ujELGj3vURU5+MsTY
u/Yn1YJee7XMmZiXQ2dZp6GDVXNjZKwZ4Db0y5kdEn77TgwHN6uyT+2jJnxbIWCNUEy1OnVjOL74
V0FWK/aDg3LPNg4KvDK1eoITnNQD5hffCNAB+JIthl4qw4Z4/GwG4z4lrhgVUPrIsMVUGJjAM9Ww
vCpK7mnEuMcSOduACTIFdKMgSoD+woQtX925/zP5CZSnVv9WQi1t4BK1fX4bxp6GZ1fDUGHBZNVl
jOrnOZJfTOzigTQkEPrVfkY73y+Tm3Uzku9yr8sgIKluvyR2ukvY7V3yGVLW6JW6CwucytVyP6wm
bAeucZzkG74DAmKugqjEWMqGnSx/sG2GvjlpTO8qhFuG7CsGJjVoIFCBratbRUT7cb1FoZC0NhLF
kgZYSNhJA3Ra275khyeJ3yDg2VaZBWFoEQCathgNTP7EMKve6eMJqBB1LxbLf1MMSmP/2cKpZf1g
GgaY1jDCK+hi0/y3g561pJT0lFikr1l0ov0JJWHEXInpLM+yZH0b13ZMWCrLrrPv1T+zOjGsoUp5
1pZm95Ti9aVitNyZ1gdyDctxdtLYoKq42kRQOwkJk8+docKcxe1C++/f6TjzgD+PZBCJLz/iuikn
RzGq5TRq93Lxxc+shwqrSGwmlOGny7/IPCinu0SgXIh/Khe1HAKuypMfR/a51+ZrsgLzyqmrU4OL
vno2glw7TAVAxLekG8/UWymjvv/kxYp0k+R1K8uW17WA4XIElyD1dOw8Isk3Lc7YMsu9uvibuN6z
7rHM041RzltVgtqTLgfBL4VtO7LniF+ZoudqwjGV1rmhEIuCJKqujN/M9Fi0SkDxMXTRLTaNb0NF
3dEgDKpZVm1hMM8zGgsBafpkGTWQeAVIIu3Yk59alZNLJ6JFb2hgxexAYiDAPGUk0zhD9pRReJCx
RTPyrTU1X845zMXiCb84xzoK/58lqym2Kni34B5sI/FPC7QQPtFpgFeQG2dtfrXJJIKINFkkU9/N
9dsanB3+PhUPSE3qXVOVHwkGBk76NhbaP8GtMZMHrCcAnb74Zy/qdT4NgGk6u03oshar4vqKI3fA
ulnALw1nHgfa4rOQOfqa8nuMm4NqcHB378mKORv/sSS5aBIMD7kiUsH65bc6hj38g7+U1uNNYAhQ
ms9de2fcCptKOScNR6mwnKnnmwnhiTp0oqVa8mNhjGj4s4NsFdrO1s/tjOtjJT1VmeGtzYsIGZJX
XgzDuan8YgagAtfUEzDPfBktkhqQXWtAUzPW7Cni+E4Hm/grhz+KyLabtirh6Ny8B3GSjXLpydyu
MI0R8eTrTZIa2PPQF9j0GsaBQw3i1VZnFYJqosVBuJhfg5Q+SWy5qsRhCDdWZlpSWbrmQDYdLEJT
gTo1NoGGlU5mtL4CByBOKgg5sBOhFtWar5YEkqcLYuG/ySr+u7CZqokmVMSfTQkrh/7QBh8rBJgg
EeUCtKnDr5LVJpjj6GBMVDhlPX6ZDLcsDtGEOlGqZTfjmuqSB1VqhJGkaNM5fyc4fjoO0eQH638g
3HTlcJUEqiZGkFPfMIymW20ZVJGMUM3Ia+G7Uk0vCWnDd+c3BI1RJoyF5ittPKxjwsiIUufgaFAp
/YpDvx7gb9j1gBZhBm1QngprPDhmzDgwwlOYkVq1Qr0q27tdKgh+0rhDKGxtMoQPOiIIIBqwoqof
d0W9eoLIxsDGYajODwTREBT32fqd1eY+Wc/qlOEAwATpwCQN7SQkqiHST9yN4vFWJjgwCXVGy45c
mOHHpevkuhvVew0/FsbjcvUphHJM3migAI+EdtjehOEVw7D/iL5df+VYN0prL/Lt5uhiJU3gaNqu
TwK+QlXkvl4jq6LxxUgGjyfJZX7cwTWmfd3qSOvDClTfClfUZfK4mzCwsMgfN6zkoC+Dl3A38/gj
5QHwukNCgj3XeLcNxJJm+qEKv31wHwaQtTptJxRkDtnvZgg/Q0GvquI+MT+WITxmhbzLIuyEGLRr
sDYopOmy2Ez/HwcZd3PE/qDpRXE63Ttmcv20BGY0EFkLv+6VK1OsX2LeiuhTKBBXLX7NEv0Sqee5
pU1i/IXvS1hrrlyRV1aduggOthVhZKLnB8ZfyGei+MsZx7PJx8buMsFfCuu6BJ00A7MZlUOcQC6M
GDIm4ptbV6cw9wOD60UBO/hvtES092DEPjuzZBPUBWMmvgwpssCXlMqWfpCKvxl/nHLZ2aMh7wx1
6LwbeEyANR683hQNvTZ6I60s6jVjZxjyM753cTS8pl0E7y7Hmu+3w9bSqT5jVXCthCSAKYc0m3gS
xSfxxyqkWuLwW6Xi0yxu2XBSD9kinegXHA4/exifGJWRlFBAlho9apNujLkn78lsuRQ/HWRZmv4i
OirR4GlMoeYVJiaOKFyiPnHpd1ycYFGkyPtUi5RShHDxX8641uoJ2UNz4awWZjWf3YroM/fBpaj5
3x0Mr6QxPLb8y8kkHGrCbgJeteWQpMdYNa9weiPoQq53o9SuLFcJvbJaQf4dP0aI3fmUvMsmk6th
wJxksr6LsPWiENIFy1JD0GKKBtrEL4qcqpZWcOKskgnNWfPxluaWC0YSTKVzCpVjPaB6dJ4cOJMd
77eQ8QbA/4Rpke1KHKuNKv1FvM+k077xDNg4+rrrm+xl1QVxuiF0zzqZYYnIvj0SRcXYO3oSuUmS
D3N2M5BcMK6/XY4LPf/BdaHaYoH6g5R9Vh3TSKkPr+ua351Q22WNeeYUKaGYOXbt2rUK4YDrmTo6
qf/SRQz9f0v7V+WASYtWh8CGX0g53xYWZYemviTASUcUKtWBvBBqFOgKdhymhsA9OcH8IsEIjraV
x67TvVNTQY5iB+NYr/S/nNRY3kGEb+EoMpRmi/hQHLOpEbUchG+It9s8Lw/cgZakXmwiIHU0JpD8
mObCZi7ae4HVwaxyo/AZihhf0RwqgOqFokftsViDZ+yQY0wdOCyjp4Qfa3h09CADUJ0sg3PtPKm/
ZBLnmNiHOlXcFslWR09tIxpZ4mcxpS7jFvRH90sma5aeQKM8qwyOxZ1rFqxruNR1iWONIoY4M0Rt
pdp1TkythZPjXYyJsItwbSU+6nTzlYTOFCxyLqO9DeirWQ+1s39EBUrZtzK1jNunNUkPy6zCG7/L
EGJNuiYt9HVkCExnKl39ppB1wJrmmvmTpuxUdNR9ErvicTp8zJT5ag8c1mkqanE4J9MA5QuGPVME
qdx1AKiLQu8sXIEM803YpQqbwJnTjrK97l804XoibEAtt7Ujj18KsZCWovsRxCi3+8u7D95ntmL1
XdECKsr4Pi//8vxqmOrxv4oubE+UkAIgTAn0ohzHW+gQxsFUTxRCD4ZQ4uPG/F8V/SpmIEEYCnOG
gDWT1DtLgNNBNp772TpFoYMDRcBvj/NNSxSwznCfFKIRo9BcUhkcGBzIuhczaTGV45nmfep9AS6J
zz3ERM52vDFU22vkcuAimEbsgkoI/g9ClbHANJiESwlh1qK9lbC/ohJ6StcgqWuRPs75aQDJiTBJ
VwOnlN/VPmQe3u4qDKkUhdCY1mCS52xXUB5WlRAN5PDSV3IAc26AbuaPmZh4wxVK7NabcnVT1xdh
NZjhU8gXMV2rei8UYd9TQM48oGVwDFoV6UbRfORBLsOu+uUrLtZMkIhC0DJdE4CQ2eWBvILX5v4k
HXPFJM98DkLwEDFeE2O2hLJHW6pDV3705NVwdYurXtAeCIrfikrFRoiE7fXYwnLBoGuUUcti/MTA
hFJ4gGlE2YVvHTPnRZBZsl8o6MlwNVdod/iJ4xoym7hu5YaLCZ/b4ARSZM1Va8c9CkGNbTxX65Ne
Kyd0a3vxKkSZr+Xa3YisGwYPkBGaJ7hH+H+Vd1lW0Iqw79rfBb6TEI+1v/xMI8ONi4z7+Rd7QXHn
1vF1oQkUdf2yQP5j7hndobPzJKjeYH7PGJk28FrFh57G6QviuDCVmUbpiXJDxPWNGv7UmhdLCpKG
TyFwgy0hpoiW8KBbOQOmeS9MOaQ/BOt6VQUVtP9UqImZIc+VH5V3s4SoykmV/ja6/hBOCtXwh1oA
QAItfPoGEArfnCKMRVxgrM6cgd8yxaUKjlDt1kLzQ1ts1vs40CjFsMrjc8F9lnMitlWE25O9HWac
MtM3FyIrJox3SC1q+be02lOEe+ZXYxieLAELZUyHu2DOIT1ACNOx8F8X0tvb7rmkBeo4qygfhMZg
nrJzZlwE3Z5TrzIOSDOq8Y13IIi8mgRHsL7MoogqVeVJ4cTSYIqtYF0UElNFr0xJTIWHqS53Z4xP
/398ngJxqolVj1mvT0lbbkYJnSGz34Fuf8Vf1jCY7uiH3ryK47RkToABXvnS2in6PyNQeB6xoNYZ
8qNVm79JVf2qCl+HGhh91Xa6gvxQlGLxtcuJsHDAn7Cb4pNxUVUFQx8DlwWGS+3kl1a8XZoO32jT
G7RTWwLIVL9gS6VuXdLsZnWMdaO3VnoNeTQKhN+EMfCCSW7yhsYHsgWCBr2CAxruTLYSYr8NPTTO
G1w9sBdCan6wOF7N4OvWPlGka108z4CwOUX3vJgnxXC+I4dFfsqh2G1gzG5z7IZ7wjYtw+2LHpCM
XOBM5laermVPfed2y7Q1QJnB8kzrmvdQu2JDGL1a/jL4XVSTTHhjkZJfxApHhh7hJRyZvlEbXxJi
k8ZpzgS2ShUstXgbxUB8YkmmImUcRQlPqu1Q1ib5oReqspbPVTmt+wcT2BWfF5+YXwlbHm7JhgFt
n4Tf7SDsXuxulw8Ow13WJJQmbtgxGQ6LGCTEj7in8W4TsnSIt1//KWKcKacCkgC9UNPop1b685wR
5FJ95SDlyco1jg1N094pD8W6qh8D4E8PWcTgGMXtTMKekbEO6fUnS/+wnX4bJm9Q1u2keZ2Hxp3x
7AgNnGAaxpSi/O+u0XyVrOowQ0rDAgFGmEFInc6KjeHinWKV0Y9TLcQ75GGAzsMbbOsSR817rbWH
RZ0R12CjknmWpm5H5sbSpKON9yd0fk7xrDKChQ0A2Y6mlIeW0KOHncuUiMorZ9IHXjDspKT9kBb1
plvKS5ZB7lZ1jEB1sPJRmiErN66pMuJmu3YAdOig/k2tsuvz8LU1HKycnG2NtQb391uPsQvhgFHj
OxlCj9zAgnBkyrsnbYP2GCQL+k0XFCqscmoMtagPjiDNfEF3QCFL7tco7ey/Mb1N5ripAFcMBXFP
CJUPHGRXJSHXjJc0b5F6sjBYWiM5aPujGnHTXGou/ALgaOJx67DK/mKQ2z4irxaWS2/f1FPeXmEM
8QeWDioMDMSw7t8b8rydQ6v6zrwGMiRHWRFzTc4XUha76ZTS2eP64RnzFKTdtCcN9KngHMjxz+7p
DeTefBo5nYs1+XYkdsIwt/CoSXnJqu9Mwhkg1QjEiqaPXp5Py5jsuBBKpGLUh3uaVroBDZ3jhLKm
iJ6WPmLQ3h2b5myu2AYU/9Rm3akoP6XW/hAHgfU5MBowDAX/Rm7gmeB1FureJkWAw90ivzwE/HUK
rHnqt1hYxi5fY37IBkje8tn+r9ZHmob9zsSkdtn1BkejGHdPdepjQSKUC0OUe+vwgbWSWD1hieLR
2TAU04iJzS3bq5PlWTJOaiwdtcE6hXhsjN1eiXOyuprqJVKPoW741XRsO/5+zV3KQAUfwcEi2BOZ
h6Dh9i16xAVte+os/hQPx6HTroxbxRiyii8SPvZ0OtQ6ILx45qOVA3WN7ne1IMwVhdukIl0b/LbD
ZF1SAlMbz5SWSHvNb9t5Gm7ORK65ATQUd4ifMaWMkOVdRjauoLumUFga6L59Lnt5dJaXHIDIvhSo
LfjhSuMge1D9OaeZYzwd/7t9yLKKuQAK4DhIakTt85PQ8/epHCxD/eeMhD933UclIS8WtCoKQb2L
sfrFGVDUmqM/T6a39N2TZo9kVRwSel5hqyBSZMHwP7ti3vaLeoxU0E19cfFwfHRYeFgQVSr7194P
oIAjGuS2DFA7GixfwfGrM80b1DdrhmHd3qJce3Gs4iAkQxWrpZUobpnCzM5r0cERY/qIJddRUOpE
Ab0O4TVRfg2NgW+MIlT6VSAy9n8hzIMSzoKtvps9HXXpyC+6lR17M6ixWbPO0vBmDojxd33lztfm
KQL9xExza+zKS8TM5ih3weCbmJVt0icHuiMk6jdtn/DGh2uKa7X1WmYf1m4iB37cZ2Smk1Y0uhj9
DYx4MFAF3XCBVGn6e6hK3UZ3aVirzNNQ93QuGR/lM5HWqEpxM9bHl055WR7WLjnYyc3IA2CyhcgA
pnIuJkTgQagUHDwzAujGeo17BStwEx6E+hnOSQe9/OCoVwWV4QFW2tH+k/8aTA4Hf1AOaeivr5lv
XySffawFutthfilvopPRHgUGJO3tKIihHrgOSa2MxDFQxHw4fiv/4jOeNvDsoUKut7a7JQfaLSCw
er/0LmrTiiVAtBWZPBUSiF18HuMrdrkRAZ8E89CS4c7hLs+lFbQ2mu1N0xwbfNOV15oZFpyOYYMt
SgfpFjQj9GvtGRqNTLak4fIamCteOsR5kK/lvd0Hq/qAU0BkKSMXnbnBtnZ27T25ZJOn/ALAml4c
XYjilGZESEjNTMmPRpQzD3zQcNPls2LtCR/vs1XO+hspQEhT8LotGR5eiA/WslcsJgg0RSlSXCcC
ijfZOTozsSKmqvT0z1LbwonO9jAn+GxV/cT35m0jDs+kYOW52gecSrQMgJDKcwP+rm3GvcbcdmWA
f5XQF+meMCTljEdzinTAIrQPNlaMvzOZ1hR5LuSk8gzFCUoMzVVz0PJ3sjMLzHHIpmNdWfW7/qo3
bmZsdTf+xteIBDgWnXODj5LOT2H/KBsfCxARfiS0KtSfXjdRj/lMjcwEsgyDIPwrqc335nh1YCmM
tGUue06pdzEo7b5mmgJkTjEWuc2Hdswfg48t3SRBHN9M8Nvd7Nq/62g991AqEFXSoHoxXTzjLJb5
Z3tIH1TzFEE5uMgRwZn66HH0vgz/YAlg3Pip/2R+FMgP8BdUZYgVKFQT1ePpAf7w4yfmsRi8uIW9
79qTI0HDgUzhmeG2+p6HjfLQ8JYEtJ+opXaMT2V1X3JqfXN5jCLGZnpRvZqdzAolL4qfEk5+Zb+Z
BzZ/X+4hB0i0hOMrBJHRRjgGPvIqwSBF7YB2nxcJIkO/HJPmOPxLC1fBONBTbkUQ7efWFf27t77y
aeECdYycvhxF/Cb8s2N4SDHIpywhspEbNKCN0/aCMlBs8cZ7FfsFloou/ggPk9UOZ7Z8oEhlATZY
O3zxoCWqD+3AZ9DIFBBsEW/FOYTv6ieVZyg7/DRa7RKWXpjsjF1tv5R/gDBltjeUALsu2DImWVtc
li5zodXcaAE7NvwpLw7wKU+v8MJA5eksD/ztp4dmQNjeLtNVAcE8piHGjB77JhkerG+B5KpH7Vj+
jAxXlMBGL8aonvIHe0rTJVndj65ph7joWJC4nEDuRLf00jzpYaAvo49FUybOG9N4jrLzXMHhw/7Y
S6J9Op7LxLO+GVkBFhy1hHoCH9qPJX4b65dCu+ECZYFJhMRr5d25gQQ5P8MuLBfX+FSsc4vgoGIo
+xwtz5SUnSfP5xWYmDxZprB8M1ZbDmPbpafWYaGAd++wKAUuzHe25TN51Cu65RsDducE8yHSd618
LZbnfL6E0lURDTO+YNotmt4n7SZZL/L4wv+vSevBU2e4T/aFfhDCQfJUWfdwfK+rt1R5ZV6JWpL4
R8AvHEogmQ13PgQS4ckdVvxauO1RHNwzieYRD+1hJOPjjVA3HHM4qFaLe2+L7oarhH2+sOV3k/6c
qS9ZcVtBnTRXQ19vXm1W2LLDMYP85hCH/ZQSMJipZgmVXtNg/NMCLrXuiXvE2hWn4jZS20R+6DeZ
6wxvScX496OZP2LrAfui5nHwfl/gTgF+lrpvm7tIfVc5kWWPJ5ZLT9xF485+YW8a3ZGOESBa7OZU
RRC50Y5VHNiVx4jaUu7YDyXAKMt34lvqgdgJtLdqKv40pVh4YGNiwvCjeZ2MV6UrVFfH5LT6DYeh
7lqe8XHwCw5Axd/Q4VCYYGcThpf2C9xfCzqv/WZj81/KsNiIsUD0ZRwQuHDpT7B1vfw2qtdWh541
HrpqubX0oK/9JPXnYwfacVIcD2RQhbEtEbviJteC+A9yjA+w3fAzjbJvNZNdDtOF/NaGiggX7+hi
aJ/58FtJ4pSN7Lde+fK7OehSTv11+sGNKFt9PLWQF3KnqL+l4417fib7ucPVz8ejG6yXuS8nrlMH
8Tu9YfVBidfu8TjoaeuRJ7+vQOIkUwwIaTf1ruYErDbmqy0dOPq1cm+WXnTCXXJx/xkYo9756dNz
8TG0h/GP2HtiL2JsfdCYhHsbRjEZXBtjD4vyjZYfp7zXgjDl+kTdwYixJNQA5729EkzWniJD8Udc
GLCgW90626Ju/8Zkp7worxMuOQhrsVTyoj1lR7I3jpxdJtPP/dgf6xEs3ltQOilYggdJ+RW+xtm1
fEcEyAfChk/CGeqs3PJ3CeZXyIgTjtC+wdwbcsEbKz0aHolv6J9jua+cv9iE3r7pq2Alegv5W7N5
1a4N9kjxL53/2G1x3I+SjfoD19f+WWD2w8Dcx+98N7ZmprjOicEtOlg8uxQvkg7gDDzYZc+jxFtH
/kBuwp2LARK0nZOxQ5KKEBFLzHtX4v+0lYfdkG/1V1jem0jdMEnPbQ+AdhBvEb3jSWNNajiSKIin
oXhtL5wgoF0OGBMJRYRA4OUMyL3rA0MOMqKwpSc0H+BAUCoZElDRVZLFKJq+5mlGgyFuSS4/fKSg
peSGP1f7+dik/2Zi45WtPe6hoeFG5Cg7zuMsfSOVwHiGrh0aWNnsMeFNvQmwnW1IIXLl/Mj/uMhS
x4s+Czzn7E36oJg5hQdbd3FSTtz0A9J0+bAuE9Le157Gb7MSYQYtmbuMsem0pzosQcNm4wLWzU+1
n21pL7NnliBlpAno8F3+tAfr0s5sVI/Ind44Ezu9Vc/9oRx2MhovCIsY8QkcIcmOuY6WDoTANcIt
6ROg7jjZl/YVTv8CUX9wuRVt5Tjg5rQZgaiqfbEE1KaYs1KaDs/9nnupwCk7c1kTM/N1BBxe+R3a
byO+k9+zhhyFEQ4sYbKQsNRyodHRyqY84nebzHLqvsPo436NCAPi3w3gQP+vzK2/+wG/8A1HiDV4
XN7G/JRgDLKrOVZ0tzoZNW0qb8QsbwThyUSx1C73fm4SOefG3jDhArrl4v+hBKbTozJPNjWj/i/5
0XkUeQuJiYpr/3D+dcMFzCMMiNqS9uwoo9rrfLvteEh8PgLzkwbXMp/FDsTBX7UC8r2YEFW+2l1V
Rr7ymWKw/XrE5/J73TTocvdW+4pziNuzzRGUQmABh202DP0KZqkPgltbRkbMN7ahivM329GHDU+4
3PK6TwNzB3hnYdENFkTo2pZr27kUkc+dMRm7Ar1JfIo7yIjotZ+pgI6yfJLYR3R4rb3H2kDpg8Z2
1S3GPM0Dbg2td/3CU6s2RESIdwRhck+HANFoYtTNxnfHp+i8NC/Gj5gP07JBF1SflJ8quehYEf/l
D7BdzP9ZRmezuq/HwU+CiPHSpnznMfrFV2e59l/5ICXoZ77xxYonToA1oPnhxPwevkC7bFpSMjax
2PUt3eMUT3119qlvo7114X456g/Zpr0xtEuMvpRApQ4PmH1F2hH2D8yUjrG21z7VRxTUmIEHeKDI
TNv38JHoAADqMORSd4W968NXVleNRJSaZiRg7VEtH4P9xi+Imc9I46nuClx+tHL9Rck+DOXLojMe
kDegDtWgXgY1CeMfEEsdXMgsxK9B+W5ekh8lwM831X2qKm6R0NxJv5TK+n6VQbT2UCnkXVn4NYsE
ZLYSVzQ9AGdeA+HqPJT3QUGNRqAfLiXU2JAuOW6x5bW8iYWCJyMBdl/j9KR9htEdDAxlRVxhEfS2
lPdyL8X8iSO9Tfm9MIuDXh9SJ3G4qcOJ4MEF45qjtvCCT3V2DX+65G1K3uB0uGsV8KD17DtXv9bo
EdeIO8+O8tVa11H94gJc0iO8grQ78puT9t5Hj5BG/pbhEERwHZLdAzdjfGS/IpUtGGIQko3Wipom
jJ/b+TbyxgjLgLf9aivvQi1uwmSjYwJe2uM2EvdfuGJrCBZ28Vf+Rm9Wx1utfar7L70+SfmuZa4c
egST5B1q350dXpDaoK+vXyfrULREYm60N6wp5qdRIihlE0L7MoKRCr66j17PA0BHgrlQC5Erw523
1oaPULIUmE69NynHfv2HoYqgcprwGqv6c+7PIGYDGmPygiyYzNIzE6ESAF1Mp+0DnHQB7PKXIIkj
lsT1kgFtjCJLwiE+OXXMUyX5VUAkWCsWM8G3720WVAsalZpF+QkbbcushZ4U+Ui7FShYhqLGwcq5
YBKPNSkg5MIG4lcgC+hdBjpxIZVLzhVq2fItQ8+EaEd4Hox2GkxU+AJBBT1EICTACIkhgPjHXceG
LoKgLoTvieNswXjx/UMchF0p7DryZm2RBCtMazE7XZgA6DAmhfMVqKyFB75OvzZm+3ZIbiB2QoQG
h5jvxpiOn4WriSZbMF7ALkbSgPOA67cc4FEIEcLiDwZXLT999gEahXyVaYSBnoTUKugwRbbVQ3dE
ESdUnYBXWKtAB36t0epgTm+rn2v6oJYjDFp+A0jmK7UonpM3aTgryaNgul5yLzhQx/i0svz8z7Lf
x/CVx+wUv01+4y6DJg75EZGkmI+lTI4hNTNgWzFgBTaz+a8ONABC3+hg9cds3Kpfhpw+XPZIf0R9
1k+Wq8DJVtUrr6A1r2lGfB+YaaXWfpeRxcQgrES30ZBqII9zvm0c4moofdL6r8zPi34YK3jVtnKC
reYPvUFla200BDM8UA10bEZMIhNvBxULZ6H0Uy+gjCekGd2d4W8GWDZGB2YTmX2IJpXweJs4KoXh
TbTWRPo6h5iGHNaZyuaRO+eepzqSFJrINvExSTOFfRx6xbG45FWE7QQHIkBVrdwxSeDE+k9+rxQn
cpeZlkUdFrMz/pj2n5Ajc7c40GGwoLQn/PDuUkQcErUJiwPl4oQ85ZdBKXAhgCPyL11iKM4UL2L0
Ie3G6dM01OeMC2DJ1Z1AfuUccJBml75QJ86wdLT/vn7VOveV2B3FOf/3r+xDycu1CBrUCpe3qJNa
lBpB0bs2XuKTAi0w3OawkLQGzRbkGsoxQRRPrqybhkJXvQjfZXO42rR28hdSU4v617KuMauPNSqI
g4j9wwGZHpqvKH9bAK1WaI7JTg1PcFNgrvEGJERCS2q8tcQTrlYB/Mbumc0D3/s/aA4Mi2chWAQo
HUYeNctraLo9igd0ZLwNVwiJSTxspAnuPqS6eKsixxv/8HoRxFZSzrZ1M50Fba8j8JS/hSzfF8ma
ApESlHbo4WRZzfCgi+oYCZI0PGqMj1AdMiGSW64cJ2gm/RDDnOidv7G8xWjsq/bFmed/U7zeIghR
tTpSjSlAMmZQmJGnwM6QqFT7Sr+WJLaYs9AXUcHY5SkyejdOEw9IOWVoO0MGA3g4j9bwUmMLI3ig
CuSiZpX/ZQx4y0jFVR8eTWwOL0IXq6sgJdAZoTbzIADhxLcTCaYWdV/9K/J+bezoYehtajl5EgxB
AYdXuHULdw4LMb2U+Vl+t+biwyKlqyYeLoL0Zg8EF8smhPMkcctC3Q584BmIE0HvmuGLXaf4WZG2
/rG26deUgthE9kBGAdDyQiuE+IDutiAYNr+bffPcJe07it33LtaOEQSkSSqOemF9RPETL7AJsS7E
YJOht3SUJCx0RcLW3G5zcg3MHt4Pxj8l6wmMUNAI2lbzhSVSQh0c/lZYU2ZqhYMw9F92miYAXgAz
25Z9zVA8x0J3LlELkA7a2wdBoMMGaVrwyOBYV3ExMj4tWEsibljQH2w8yA38N/CH/6wJaiOIxkWJ
s4/L4XlFKV0tUG3UECvp6xStZ3Wt0e21BYy1LGiz6cvEdm4ByKGrANIxS/mg/3cBzYjAM7i5OWNG
Miku1sBlULQo9TpGM2N4dWLIn9WvDfcuTZNrKfLGbAHHTqGFzDtjIcBrgOfiVNFFhUqRc82W0acM
jLqgpomhTY+m7YnjRti7yAMVjnxNq/Kilp5gCUEvEnT5lHoXiiS3rclmFg4CCpM4nG+K3iI/qHHL
uxo+MlPQ58hSFvexSDSoyIbLnfbMKZQQByPeRo1jKk4IXoYvSwhCHWLtzY6PaNUyA0tNIWIlW7m7
J9w2E9muu3YuXoT66D+DVbneonqHvzEQJQMojp9VX5xyQ94LkkRkLQfhZyQ1TzZ/YuXB8HIohFaF
QS2fvJLL/3yn+qTcxxNqeMgjiT4FyUtZfaEPRegEVC1WvNARqBKIdjIDNOAFgqZGaNn7NvxppOi7
5X8XNHemjtI3e9VYXD24ExsZK53M/LPk+qEyNKym3UwIhuCTjYpyMHgMrUkiis0wuKvcsol+J+gq
LQQxsbIKRCs5Z0DjdD5hPXUy+Fr3UpcfevqvlY46kvF6/LOho0iwXeGhkgssI/7g0o+pcMS6gdx4
SUaKbuyklaZhCqL5wnmkSf6EQ4D0ZgjEnT8o/NRRDKgQLDSrRQWpIozXAjYvfcY1rS1AIbAiY/Rk
8HDh8sH1ZxN08B9rzb4awqgJnhkeAoZ+GWG1iT+jzY4P/XQuoHXhNgv9Bd2VeH+snxoRv6ZqHkzJ
kvDnaO6P8Xz6H03ntdvImmTrJ0ogvbkVvSclUSrxJqFdRaX3Pp9+vtDpAwwag26VRKaJP2LFMp4X
fwuvGHx9ukcQQTgkvR1knZYoDTFR6KvnALJg8oq5BQ+CVwM6bD3bP5oYTuhVxPYba83xpnpQ8/zd
AFEVQT7/TCoTXAspcnyKwr6LiZDOapC6T79H60Ozphjaw9BviN6XgZWzQSYd7eaPufgRWO3arZ21
UJDEmXOAeCSOQ5bBbprajlIWmnWAClcRV2aIHNfO2lhYtesInqvO2SVer78gzcfOqEAXhXFsBQ92
4vWyxoT/EvrRHBd3YiJnNCLZtTP/04xpZVnXaqB+GZ8DeFUZiXLoI2WP4gGHK+m0blJlO/bfoe2+
R3O/mXtUmBn5YE0LzSTLUB+R8pXYi94J6JN91gnDyewz3NG8F7ObTjiqQeGCsjYFyyFZYx6BHToC
HvZhsBbofdSICEAxFWI7GpCzo/j+t8GWtFYVgrwi3AvV7OpN6g35CMtmIms0GKzoCYqY3JPsHrKU
jKSQh8SHfEbTcMi4AKNXrNP0w+IBzrofM9McZJbGgp2diYc8S+assx4V9vH0rw1aQVG1EHzk13gE
DupRgtrd1HaRXdbrjCoTIcsfe2yGZzzzyXq25qM18sX6fdy2i5q+tOKZw7ptaefgocBvQRbAgDNX
4Z82RrfOyI4TvOVXx7o7pBD6aaldtTmyT2bBwJubEABht9lbi9c9JLX6Vda8JmaOTgqgPD9HDqYe
NpczBIiUyqt0K0aUbG2OZ718HRUAlByjxpw0TsRo1i5xCXOHahakLCTYEI+QnMo2+acAc8817h4o
f3Fb2ZbWcHSwe0kd9TpicDcDipWYMourS26N9DP+Mgj+9mP8xusSsLuB3Uy0CyPDU2vuvYEcb+52
5D2wM9cGvBSUZgV5jqqKJWmseiutwth0knxkKIdTxGkT69fSqc8MHexE/Xmv+++mxjGEZGWTsfxN
i+I5Z6XIEl/sYuDobJqV1dzV+VnCvLTN8ZHh6AzA2l3FO8qaircWuC2ej5AfUcljAKkjI8A4QiSQ
ttPiPeI0d3rdnL1CzT5Qrpul5w+9z/8VoXuYyGrMdcajZIej3k0LWWIm43uF65rb4B+LmbtYMmO1
FDjwnrhuMdcMKY4Wa8CHGLs5xNDA14vpbtukuzDYycyVsjUImLtg9Sxk/omr9BS899yyUrup1XTE
FUdSN9EpLDgTuKhA5/BWx5mRTpZdyiHXv0pm97mM1iJ+00gg7BKFyIBqEyd046AM0XzGn3UVvPta
fApsY19roIsZgRG4mkb28FfMijv1exzaoxrPQNRziK8pPoTtiD+FxgLDqjxW1Kjygj/1gHLerN8k
KtGp/8XTdxbnAT+Pem+u0JjHMFjQuA6D8im0TSllVPLoXxTY118mIceU6ajHiqpQi9vHoL5GA1uw
pk6f7uSc3Kx/zRr7YLZd9oJlRKQey0Y5WEZ3GUysJ9JA2xoeSKyrbtU+ILKD5sgbt1pknyRRTNHo
0lsYTcH4X1Y2r52eHMrWvYa5IDTTqiNwRR8pekbjnzPsHhM9Yb/T4tNWYaHwUUfR3wJ/69GLSJWq
PvSMs4pjuEkwN08wxW9y7bts8F2a9fQCO4sUJ7c8q83BQbw1qDOyOvdeuqugCeG50EzQozXkURCL
EVzCVEW8qfqXMByOdGY7i/LRBuJLmZ7t6Z/XoknS010O5ho25bnrEmhKw90Yp4s/K9D+OIFG5TNr
d4PZncUSQgQq2pD9SaJlr2GuyIIuiuwzQrojHP690Y/w7c2XxcCFsBCiw7MYF3I5hbeZUX8VpIRu
vqyg7Bg4IOilvkr+NYCUnFJpPOFRguFiAuV+MtHfQ5pAx1ORNCL2tEqvbRnyMNM0VYyl9BLRT3uL
dAv46TEP1rfd0sOlwSXpesK0lA0N3GChoaVdSI21WunbzMj/qHHL08UgXrZkEgHiTN6h7/xziLpL
zHpKzDMyGmvSuGYsfuwoXs8YxPYmBjGmgitBjdDN++kE/dfvdecDCGM8bI/Ebcb/+mNSzx9K+Wwq
/6Bl3sKNaIsK/6DiRK00yV6G5pQVRxtbS9tXtgFaqTkyf51sYvUtJWPIojBIS96Q4NFXwcERzQfD
XE8XRm7rnjGvW2bjuC4q7IeM8cn/9eOw0Br1NI3scpggdBFdkEdhcGEDDWWjZx5ssi3iEqGQrX60
mbodE1C9ciaZiJxYjxVRwaKaWl9Eor1+rYz04uga/qTV2SUsZmyRjBrYWw3ZmxpHK4KvEV+U6ns1
fQUxlK+UBQm+NS3aV10t13XwUemkRvNAOBkRQwOZnjbPZwbNarqXI3OLYT8yM94ZPWbLZc/RMV8s
3/qrtix59MO4dSFT+WHzZdX2vzQuVy0vhlJ4iGytV4GvbPhGcB9bcbQ0099TCOcIz/6gt+oJGi2h
R+LwXfCUyz99doHxF1DLcXLuGIrOigvGrFnO80Fj1V838A7sR6efq7lbxbQtLVCiruBjGOLdrb0q
+Yw78PiaR8QIKvTjRdDc7GD6rA0m1dItwQj19eT066FqP52JVDy9qdkkscUwtxHcatVw4LxiVkFs
j7dJPIJ2LUnzrI2t7SFKzPH96PDPYXXQsVZRRGcuXagDJTPhPW6RpggnG3lTWGQPiTEhxFa5qg3w
unhzFMVwFxK4ok8roCwHM0VdxwIyX4bU9yK20FU9IM2O6i0hyDMkH5Kf2UkzKeesRe8qDCvJjJBf
l/bWLcQgLYFzTYYwNuZJgu/Ps0AiJ+bpEO8WTDVe4L01nYIXK96sjn71AaVIjv6FFVT1bSQYe1Vn
otuINynLKraBBP2Np+SzS4mEg/cTOgZW5M2vl29fANMzI0jB0ud547bZtQ7xDepWTmpAzdi11fgx
0qvMBT7Tw3PCynTSUNEkGBuYrX8t2u6RuMNWGUHzoltt1EQxleE54cApjWDJ4jvlDatxK7LdV8P0
j33Vvdq4ERcZs8KsHbymPGYI161yfs8U56k53XIool0cYchJzor44sY0NyW2QzFYU6bTTOfNa5ua
Zy//VPry1mNuhLQcELMgX8d23WOWxuDZCYSuDKimnFjhEMntEdrboFrCHDJAqFxexTc4K6Nd5FaH
OPVXYS1h1wjGCW2DntqCfqAq9g3tOATTWxMzsPXjXg2/C8KWnPnUIMh90XPxjWj2ffHRClrWF8uh
hSXT/Wex5k3t/G9meS+FY65sfHq8bt00rJ678lX1tV97v9Gud4VDIoMSXVqGuBwKhu6b9zBoFxPX
Uct/ugbCeYY6WojKDQR950VnTYpQ+GCq+qcCqVuspQo9X9YwTdp4FZusNwhvIiAT/9z2JnAZfWso
WCM02MnkqIKhZQJCOwgYG3ZQhGkJ5VUzn8DnHTLfTt1nWnmcc2AmX1uk+k+I3zCx3bUqsw6+tcml
cRe4gpy83N0WA/hmOn6PnbeuqwIa9ognRfqppdEOw0Z4KajaUpc2JY7wc2yNFlocb5qCQWWQfuN2
7Bn5avDowU28+4qH0ad7vMVeQpy35JMNgGk4yq8UXS5gfR3m9oiGZGO59T8UARvKIlELtm2fy7Kb
XuAf3vQi/TMITINcP2/o6MF9G1rPYE7ePU0JlyN+qj3ZQyH5Xi5590Zy9QFewoL45Uk7RZq/LJp/
FmkxojZ2O+D/+DDlxpsfCb5IOIbRETBSH0rd+8J5gBEIoLYlv7QJNkN0TUPrxxlwPtJYvYIPZA5e
8c1bVodYuyWnyIGyDN81ZBcRkauile1OnbpvqMxrjFzfPNfEZnXY+gMdEnEYci/mvrgQb3RVZgUn
t30N/Ezn63GD0w7iT51cOnaTEHBruEv+fgjofOY7Y32kY0aKlV1dN39C2Vsigw5MWJ7UHcv3X5zp
s03JWOrT1xmEjxWS+k+sxusOX74yuMooxwQlUgi0FPtkQJ7h8GYCB8iEl3OY64yuPjI8T++P6Rx+
Eje4Tq0frX6f8Q1KLfM0WvHJnuL/Zh8DZ2A+2+J9V+2NBOiK/6ltv9lB+Ym974f88hyUXgjD+eBR
Qep1GgU0UKUoXWHosTdoiECBP8qPpDAqHXxXkdclHHJyAfSVwoGheOpxGp09BIhQ6f5aXvodVvYh
idv/BspzxJJ7Dj4KjFfRAS8lDWvCs8YrSVpFIzD4hwwITw7sJMFsDPk0PGMmFC3DM8RA4m+ux9L/
tDAOhMJ94eF+Y8vs6/YpLVzIbUvNyXcpKbSzh+XsmFubvi0uesfPpPuKgOcquiVYr1Be3KB6j0pl
n0bqogIzD2lJewJXx24v71wJraYJ/XWwl5AYUL0AM92GEG0rXTEK1r1/EUNdHxV1SLvYcvQD1QL7
GJ8RmtjsI4IaTTFgMAq999FkD8aPRsxGMYNeku6KNPjAKOwtCrWntBlB30LwuPpEYsaej12UvUWk
AJNU9NOQ+LCetlCCCf+YmoH9CqBRpREZAEwxnBq6EgVNGhpXYJDDnNVndkjgmQYsegSUjQitB2Cp
BiU4njP5SY0/2HWq6cHEmr2Fy8ZTC5ZP8uJF6MMRZHML4JW3RSTiQCKERsDtR5CGBgJ832zuUp/k
c3lF+IUYE/ZnUzIBQwypcF4wUcbg/TnLjuejhz9WzO4eGxY7sNcVwFAbfbcB+yEeUmOEZE/ZGn19
a+rKQx2nD2qj9FDxOB1RDvE8sK2ovmCpL0RIzv6tZQPNBYbVz7JEU0vxuCdEQoR+bq8d3cbadtGz
0LBeysoAyVp0yIsve8wupuKd1Dx8dQlPCqc1lZHnvUfX0G1mHH/06p+emVsUTnW6bt2AP2puDdwP
w6Zadg7e7UN8G9ofNO2Smz3G/5mcKKxpMc3Be45I0k0+tI8RoWXFQSleL9Nj9E1C2vIzSwQEJUSQ
oKVCiMU5QUYCIN7vtcxZf+k4TcPuObGJWMz/Vfm+qSVVkIN9gsw1AQ1huwJ13x/k2H35lS9Crx+S
j9n/AlOUdauggA4rnIIqwoG79GY8bGktIhpzrFb2GNlKie1GfNbYUALf1oX6Lo8SD4bOfIO1wdLK
COau+mNrPQE9evye5e1HUxvr+LFzE8OcLGH3EE6YImNFOukY9AIAST0TrWJNHHITsyrKlGM4nZv5
kjfQD2yiw+hdXrDumZLhnDvf5Pwit9DH8RjTHMkCRaJq+mQzwskVSMtGPcC3xbdj25smhH4qgcTD
8g07/IIxxBv6O0vEpPzp2S2LoIPryqMmtHiuJqct/ysGo7JIladnYOM2shvm0w5kYTuP3jZXkXmW
FVJo4zYTnpFi3caOYLE/Vp6xEd78XvcAhRx1k1+Lne/K1E/i5Bp2t5ZFfoG2wwAxQAaIyD4iEQt9
TEpackQR74xb3UnUH/5gNmZSJBdwV3HJkoqAZiHqJRRUFsSBG66BWkQSNuIsUTQPbmqLr5IoDQ2I
XZR+fL9YWFdsdnuiBc1rWX7qw7sJkgD054wSAEY7zPYs89OvAqFgSxiCBHzR1Njac/YKeoJ/dlLv
+UncBkILWpdHwdJmMEcDOIrcirLZsiQl+u5duJnynMlmvUbOGAAeWUg22uEnganf7nmQkRzK99Sa
G9dKTq8amb2KDyEQLU6mVhRtZFCu2m+5RXH8XcO+Flg6nttzkHknNrbWVK9XlrHB6YN3WSeFWJAY
p/6IYC7KroHfhWPW/xevmKGx4xawidu3bIu64sdHsCQFs8UqfPkROe/qD59pAPTU24eEikyFsUHY
Lb2LyIviLLhwrWVrEjcFooxfVH5Q/o7EuGRhcYO9GlWwNr0fNSg2jXtPyesxnsxb3JRYKc/zAWcS
J/kZqptdLcuRjhAU0I3PFGK0SQpuB1yfOn1tQZfZ1Y+lzU7PWMohHgSRshBgX7atv680lw0YjHvI
3ygdk3bpJMC7YdpnMae2E/ckq1EzEpqKbMnED/DQaiWRp6Kthn+qzmithhu/Y8Q/Huoni1tYCE4M
CiCZXTfbZQ1g/EEjRNWR5TyXsFIsAkms39e2qZ4VfnxiecU5g78JxxVfwUYTNy2r5IOOlg0/dmQ+
w8V8l3NCrFUV5R4XA2banIPsIYTuAJtAjPVDXObE6LSxOY0HTMfTNxcOe4jRINwyFnJ0D7L2kAdC
YeKVyGsUlMx3wdrz9IsIcDw+fgMxPonKPam5JHV6uLBrrzEbJ9mlACHQJ2lMLP2Cm8VOAMQPQgnv
FO5xB3eoD0MTyyAskQWAAmsTpl8/XLX+57ebm8cjlk91QN+JLKjGbg9/r0C8g/hd7OO5VtBNWFGa
nEkuw2eyWgzpLRj2XnsMOOVe1IyEBS7GjLvKsOn736dKZ3Ho+YycyPb5/d5wR/fbFz+8vUH57YKp
WWQ9alAQti3OHiyDNpJUxwfgDxbZD/dGijxr+hi/yuhDYUQdQPEMjBVnVWDgUL9FAUU9E78f3qv9
1MMvZq1qg1DH/YNtrPfErzVLj99iSC/2xnzqwv6Hq/GIdI7nUiCwPgZqC4dla99qenGiPqSU4PGo
PMDXMFyiQwL6MUmywfOK7UJ1EgJBgYtFQ4iGiB3RiM+EFDnEQVx4gNkhyfWCUOyj+QmUhDxvyjFG
ANBFkG1tdEw5cKhFgF6s5FtSqblGvCQsr5pM29n5Rlrg8OzD+kNUzFM4GCcqeY8VpfmhiXZcWSri
scPs794w4hgUWnq0YHvoefQFJbsNoJJpL/fgqQVfEHxaWICGKgp/+Aga5Dh+ykpulvlt1f2FoFW6
0c0M47Pv1JPGtj3gVbWEWAN9WU4EGjSQbv5MHm7oH11ICLPLrUA52axgtWi422kDfxbNBIC9yeDb
U4IVReTPl54+VfrRCt6I3fzkUPrKNz07y1kwOYj99yqAHc1mxlgF5APQR6mhMeNL8R5bg/xnYt74
f9wRE19kNZwpvX/n27ctMzs+FFhCZqsx/6bD4hU2aRZk4ZsAtfHfcJbPuDaMKPf5H8UMVzLqCBbm
zwp5qbFvAhnids0lV1U+dL7HzI2Or2KjqhGSqQGa8bEEdDrrCN00NJTYX+RYhuJ+u03BBVhHw3mK
sV1w1HE1QgvAPGoV0dfL9+wDlFel9iqZAzMojAflFLN2Hpz6AqkkhJEi/wI/S4GLGKbwUOHxFMk9
b5DQsbAj4wNJX8kPylo2cHf8vIR98gp4UF+S7HuowWOGfB8EoNPEF+U9buDx3iRnuNZYcbTwnrl+
TL/eyDvHDbQZeLM/uSdFswST7QOfgCa2eP4SxhQ3QXhsYuiAmxo+HQoraunmM3fixZA3CfgHX1Sp
5zlPHB14hdq1jc5SQCnCwaMlfBA78jk4024joOePx9zQMgfxhWiBL2jENpfrzavDHkC2nRMilkC/
wojjjaySh8kJCB1Oo3nl4CmKaUkvAsOOWCy9ITnt29E2evXuorAWL6xJvVoWLOdDzoOL6QZWI5jP
8aX4Arp7KquEfuY7DYQTxtPr5CcOica66nDHUjgSAawDN243Jm5X2N3J941gvg1utEOQvkBkytd0
OaVaQRrLpaCzboL265OjjHerxFk0hHbHg8oksB+3M3kf0xP/JzYAcFtal8zRVURrgeOGMn93sHbk
bstHdIjHGTMqBV+Qhsbj8lioqSCLBfw89ZDJR2xIpJlVx/owwduI7Wc3duRLHSme0qlJo0e6l9ZD
IOnf5N87yG0DvHKE8jGlSJoI6Qiin4ZcGRkoiFZqsL2URqIPxr+OEm/5inLbOetbqAVUk8+YylAg
zqVXgZdEubcJFOZUJnyL1GU5vM0YPTFPOI8mZYyyhU0qiZB8qnB+tgZBZjiYCXzaPibr1jCmuMmh
V7oXnzefMUA+YZx1WzrAsPk9/6nN/6uoNIrLlNWiVG7eGAMbQ4SShDu4P5hPeDw7RKKmP9LPUuVg
JnLG8ifxk5f4GuqrFBnpYiAYIsGjUyTeFa9raruJhgNJn97ciSzn/KOqM2IpjL2d9qB3irubDL7c
XAoDJyP+5cjboVwB0jneUi4R5be5YTbu4WPgsm9D4Mc7S7VxSvGNwFVOC/q7Aa4ud+L3jqC1pA/m
/npiulW3n4nzKUOPzHl0IvSUclLQtNDFt7QOTDD094K0qaisDC04YnrDNYA1wLFfRJXINO1MuTle
uy5IPRmEvIRthihwhwblCC2PhfdzCL9SBPZalu0wAvp1KTOGaYH+ntjxveyhy72hs0q2P2qsN4AH
EhZzuIHa5s0f7uzPp/ovVlY8dzVmsnrqM6mt24pDZfpT6heHP9pc2nCnFh/5fAafDBguC8i8vE18
Ibw0kohGkz0+T6ICpMDt16vxYv2KSKguEClrpG4h+ZZe2h48712vHQLo6436I41RjdXeGOh4Nxeb
Esa/MmJGir+rdHSVJuYbglgQ2O5LGjsKeDIBFjajhuCcU3+TKVEeVIsKmCOjgGWm1W8iqS9i6TWd
4SkU3Iw+LAmU98Kqz9x9nsmgfTh/uc94rmOyip46Jy8Ci7ca8eZ7GeL3t+pYUfJ+QMSgctFa0YEx
MvAoSpvPDjl4sJelswImGUOoBHCODIsVcPejB0v7jRiyHQXEBtWnOlAylZ5UCHIdHrQJnIiAGBRF
DKhr58Sx5+hwSjf8GN1TDugtxYqjVEvnixxJcuM4Jg0j2yB4l0luJjdPWg8547o9sy3/ll9Io48R
+yITQiR+Iqabb/i8vBkWQM2kkRNtk81QrYUX0NoSNkyzE/n2ms5G+LC/URyJvo0ZOXg9JTSdi9AG
qLcQthFKZJNZgR82pXR6t5w9BVBrdpb92gyvznrCg4lygUeLMARxuIMW9iL7D8sY8RW4MRWIj0qn
TksaO2YLqpvl3TtyyuRLVw6ExLN00SpMhpzX27KflHVxQeEPwbbiess0a/lfUsEtAFfObMWOTnQU
FIqBpBEaZ1CjevqZK/3Khx5vnvtZ1Qh+khfu2wyZHg6QnEHGHmEERx/+K3xHKR1atUkGsNBhKXm5
+C11E48Cfjp8lErDfoQXGg5wWF/sLia5hzzXExQRyhGH0S/wboxQHzhAA8Zp+r/OfwLVAKQrtG2o
XlRaeGKU9aDDUfYmQz5FtcrSLU9EKqRJjko8mDEFfdHxkKVc8GM6pqryoxLyMGPPCtUHEBdGGVci
YSkqh3isf7doCfGaptGTAZY2liPJ705FYt/5egkYvKHfMa7lGvr8C4dMWXl8C20L7iRDchb/cp2Z
QtKfFJNWzWAdm6JyXDIz8b7bJatuR4Z//WWCJtN+SA/mB/gq5OQWMPxuaO/gyAntT3YFwiZnhV2a
PxkpGm22Bn9zQObILlo4XnqOmGRKmZsQfqs3B/KydKsyJfDpKd38mjFi1m6xXxMsgYev1ikAmKFx
bEImlGGLvshSrjz6GG9wUta09B3HmrkZkz3UXh4HHgzmNY4gKBRyHudCcWh0rE/ETWhsN2L6WYHZ
kqZofYUYm0HITO1sQ2vB/NKq/0WsQJ3mt4dqTTBHCzgcsncgOLZky6knpiohWI3BrYd9NUDngxvc
DkJXOXGLyRzADwoX7AcHnleiTKv/iBnN77MzYr5YsB6KEQOGsOEBs3jA+b44O7ykcJKYBzjRAWtm
SAZGQO/L5jr8MMFbuESczPS7tiV6BinOPe/bgLOCTMgyVWKWVOx5FnTnriRYwXQn2sGCE6oYtoX5
Rndm+zt5H3C9SGjC4edSJKXzxScZQuHfiq20HIMA0RxqfIwuBLLUT9zX//U0MuVpDBc8bVRkRCfg
G4Z1MpoTcKBcV7576H9JSd0VhjBdbwBBHL4GZi3plaghlqYTqKPGfDaQi4VJUmiwgKrurccZirtk
2QoZiweZOsw7z5/P8c/4HTXgZDcPHTE+V38micaz4MTOv7bxEHZCAhBIWMEoBs+X5OFgge5HbGPZ
QcroV3D/eH4ULpyFXzYYk7YPw5FJkwcP7rwwtfm4hg1COGQLI79VHmgTUxJfTTQJ9ASgd5aFIzvt
eem0h5yYqRbNofNkKLaNm68AEYDbm7aBnZ6+s/EH7OAAgtjRkVBN4elKj8CjEjE1V7cm8hZ02LJj
4CfAAHmgaWk4QTg7ZIiApi/TSGme8H+Ea0gLxAsAeCKlQSbReFVbmEffJWmOgknCk0OkOzsAer5U
BgSeG3W883sFBGKodXmiZ30jZMYBYLCpUErRgimUtam51NaW938a3CXtEe+SkPfablyiqaBHRPjB
lZeGv2APA3OHgFm+S8dij2sg9jdS++RWobvgvKrtV7O8hvixTGBM/sPkg2ksKjMTxah7V1BmdfFT
Hl8uE4sCfNFJD7EpDYx2/2urpmw7GwiS71JSQKLNk0NuO2evfmN8k44XLzy6RconkASXBOtonnxe
HIPBGVsAKkqOVxPXjHlLLibVWo715F4iYS4AJJJQKMBh+cSymDtPHF+Vv4aoWKAR8fJzpJDlKhMI
Jn6LF579AQoC+byAM8vO/pxQR+fmjqQ+gYk4OmkDmLC4W/x1FoaoqtCDIY/t85077nvl0LjHEiv5
7KS7tN/Bg8bek6V+RU4fOqE6+KO34J7ktsc+tnmTtda8YJ805Ya0G6stWHV9zdjWQExC9rLKEJmH
KWrYFo3bPXOujh0RHHsKVGZtx134Nb08Zx6RInwBeJlBVS/UCK9Yc9vW3bKMtP9arLIwCyPAoikW
pc16luca1nizCVhyoDBxYNtIirYVfWnqa0xkhQ5zhwNx1J33MvqceZTrFlt4a90HWIWiIIyYuK3Q
POWNu3KcvcLBNGi8Us2N/GO67kq71aAOxvxUcFFOkhA+cCEPrMiHkhF7LdTt7JIGAsKzaIKwfio7
MP0a0jBF09O1wyR+oEa/dLw7vAcXS7oRN6YaX7PuVkp+ygAXll7WRzQYdRqc0//XwClw9oKQU7A8
4tWrsZ91YGrE6+4uYaKO/cwGbzXaIGJ0YENhrUtCDgDbTKEnBaq0jW3r3CxkHZ5u4nXzCCmLBn7C
v8GN6L14sEqwrK7h18HyG+BLJUF0YRyuYDTp8SPMdk7I7J4+gil/acV3UU5uEoMtnAozvrp+nzwk
vgYbJjwJjLOfH2eIhEFvPkuBWGH0E8Oalqh2kZ5Ae3nxgfMTGHAhBcUgqmMI+ifvoSrOt8xRBoKU
GRs+1pkMB+D5nJNygV2EtkNGbKOJY0TziHLrVSG9QDwVOuupkjMvIexBj1suXHY/wQNc33TmXztY
NnL+zP2hm966fCJ4tds2uYJZR0wm7w0sVm96RA5IEbBzgSH9GGGJJTCZYXpuSkBIQVFS2HQJoYcB
Eg5Ffc3S6K2tx2XQZtsQ5CHVzK0ztOfUxVrCKt95Dlh/ApRvGOa0wmXuPWkaBEi1g+O1G2p3P4e8
Cir8YeY8SJ2Vx5evFk0KJ4oaBHqQOQQUggnPdPJ9lJ0c7CxzF/yrNKHxqjjt0K0SRq1QU112UC4S
IfMN9Q+5Ii5ZJ2CdNQFyjgjs7eY9KLCdr65D1a8nlAqyJPHGh1q6f1yquJf8kPWBEzKaUW5goqCX
xq6/0E24Nj9JC2aVrjSD0LPupqogRaRq+BSERmveJVIbE/5NBqPbg1AFUxwSD+CYBYQKYdds3n9z
pbIJ+xAHbygmbifcqu4D/vgL9UKY3rOF8wCVLbRYE5NftotBLxzIsTkzQfoQfmWSIujnlKw5AaGI
RCMpjPFRyKkhuVPmVxeTgJyRfxaxb+wAjDhwRoIhhsa9xM6AP4q/KMnftEXtQMo6ooNLioVvUIln
2A2GthO6qxT2YM/42VbQWZObLAA7KO86M5tteSsdyESs1/H8hVwJHxwiHxb0gd0eYpHUce8UgYZI
9rQCuPvqs0vrjaL5Xx7Xe9yXVv1fpiVbg1O7wtvChsIF32Ob0nvGzQ9vFL0Rd9/DY7/BwTakE68v
imeeTad7i9casrwuwy2hTM23kTJWkWyJjEw+Z2VBz6fjKoAYeayoOC0JRh4nT96cWionMQWUwiJy
DibvGYBSkrwn9WcxPY2cwOP5VjfGu1bRO+oIefvHJAN1rX25PpgfVE68PBMP8YC7VvQvfZq3mvEV
AUg1KgbQ/N2B2VbZtOlw5soNbPylJkUIebAt3vU0PRrW1QU9WGtCKGyDhT0Wx/mHqDiIodGmMQuM
aLAQk+Abg2kiDoC5Y0x4IC75X3P6Iwub9GGMJ51dbDrpC2e81Bm6VYRqHJ9zY76Gsjlj5KRTTYP8
YIGcZiTuFnW/o2XdzLxxFIRx0Ne26ayNOF3xG+feglUAqYQ7nJmQp2r2gnCOR2Ndz/2+oywUpOgF
1GcmAKfyXioDDyc0cC7zg697UKz5zboxrITWNEKYCrJ5hVX0VagD6w7HEoeXyMCH1CMulMKQ4Oeb
JummCGkz63gv/RtGgtJnlrgvsAZeGCixocBvWtoPRouwj7884KqICu/XRCno/ppQjKXfH7wwhbtR
7eka8oYpswrfmZqppP16JuyhB3yPYkgvGN6MwxdCzgCFgo2LbaZcaPkrr792xMbEmNn0lvXUCQwF
+CIaaClVJ4lJKdadM+wsfLUenFYQn4pNhKOLxusQQg1vpMH3d+Syb2qFzKEGUZb9wgOtYkKDIifR
SR4hZRU7BeW99HHxcFXux60MypUUTlaEOWzuHDq4UtrUbNgx81de8gxMGhCyvUbrODYLBZAxDKeF
TFrlU7iISrpndHSZvkrqEQvGFSNFb8Qr1W6WlDFSQbe5+t8M8wnL95cZ6jdm5Cuszjl6b7SHwhGO
WB2SWao2801GNR9bl/1ErohHyRAqQFGxkkwvDHBy1vFoJbjOzVCQc5iQVsVHcH3W0uYJfRMsF55+
sPFdRCMf1QCuzDOcBiSm/B7Wk7LLIea7vS9WyGYNEypbqmjpm/5TAl0sRdsEgMOVk+1tIGGJma6q
jLhipjkKYANFLARuGWTvpFJgo1yMZlQ1PumtvlYh0+EJgqaeycdy1gVbQY32aSJZgE1A7WebUEOe
3bFtQ2OB3Mun4Nr466UARA19g2zVKR7ES0mkeAH5QDSA0Ef7Djz1JHzyhI9sp38U7U0noshoo3ez
xyr+P+0zcPVdNtPxQ9QW+k/ISaET6fvL+ur9Ncd6YmHqxatkDcpW6MhJgo0P5qedTiCmYe8nQA/9
Qkjwezarq+ZozeayRBnskgGe81gVIHBYGH5HvvU5iySkoBPz2VbQq+CcKFH0A2s8O3AOmY4/3Hzm
ZINQiWkZfVpgc9kAUXJSM1XQwhTkRkbKMv6FRlv2IAp+rGRNVxZIEQPTCGuFd36pt+l5jnO2byMu
8fjyAuMo8DPKxv+IMIqNyClwwJTliWH1blLBaE3V0lsbAF+WF28LyAa0GmmYLK1C5nErRaddbiq2
CjVs9rG6ddWmIcrFDpMPPyafTOejTRGQLktLWMuF5h8zcZTh1ZjJ627mdBfU1S7jbzaY/dDneXO5
m2dS6v3vsj22DP8mZ38fu+uKPSPt0jgZsCVIwoBwQGfaM3oaiDZspbrXtgqFFgbq2C9TXpWmDN4D
wi1VdtSARaWt464eb9b/0VqsrL95jMCbWFt6f3eOtj1S9JkXxDeIaTSfJovcQmGpAJm5N/xdaLDZ
my6GUuyEdRFRbBML4wtY6UGADeFIa/6I1B+7w3eAB9yhhQyQCd8C3hzv6sx/hISc2SjJCmsDCRkj
EkQhtP7ABZJ4KpWIFx1K6bCM/rW+umtMjiT+B+R1pbVO6SJ9m0VEcK+M55B9FaA+cJhOUj6AaYqU
2F2gT8qhWjUHI4f0xIzOZa++K3cieIs3MbypsP49olkjemtO63EEDB4BO7iOAyryhCbrVq9IGKef
Qq9HuYY1ktP4ysc10STKQe1XqD+JiSzwrebJaMOlUJ+HdQNRKQPtthz6Wawxiss8kupIXXWRF+Ot
xNnBlRKZUS8ZHbTUTLtyc4RwJ3WDGTSh0x50FvCjhz8FBtzYvdL/RBtZSvqA+W52duUL5x+xibEE
bSaXno/N4wOIHOMXZQSc60qI19LaCEmZcrHuWtXxGxZIvvcq7WMsdILuYSSYx/MoCZ8+deqeTtFc
S8foJE9DGxesEgsiBpGrjyZyrWLAkfcu+O7A0wLpzFeVlU7PQWEA2lZg/3YNtzv5UVJu8JB/TqRb
B2ygf68x2IuPUaSJyRMaL0DSYQ3KJYlZA8htz5qLzNBlqH0SfzpZpBFOa8bJYcCDsHtRMY6StaJU
b8MLedw8Yn1Z/FJVI/898P6PpPPaUhULwvATsRZZuSWYc2y9YZmJAiIIPP18+8w4p9vuVkB2ql31
B5JA5KiRSkP07fulMTJSHr73MyD/k/XO1jW2SYYyFh9PM4xr2vYGfUD8PrOSj+ESeQzRvgbqbz8u
UUY8NdDf01Igk8pIWfphNA2hSqdUCX0LuPwkC2qkO3TID1jc0+TsOz+oEMpl5ag66NtuLrMXkqJT
4q8TAq8432u9rf7V3F4BmLSHsZyAYn3OZT4IIo4Tn+X+XO6Y9wlYWogeIqgQhlFiVk/RHewT5JI3
Z19Wi4RmaAzZ56mmJ5AwgbEzadVKfhRskVTj1vtsss93oCMBmQWHX72WfHUiyOI+Ll2VSqG4R2VI
prHBqHfwLgmLG3kfSuZNI40XW5YDSnxG3PbCDy+G8gCzpRZ+hs2U9K1g4GwzNNLzHyHdo2F9yrEQ
spqB346+8oHMfFiT1zLI2cCUBiuCaesb5UooxT4Bk8/6XP7uqk//nAdEi7wH7o0Brg0h9NocKYVb
+PWoAmjrnztwJALUkWcBpZYYgmw8lgtoMWngio4fr0m5iYFt4u1FZS65VGw9VQ1db9Y95iOC+7dG
ZAxT6sVGTUeUibIoU70ZkQPU52IGENfKLEGMZZXm4JPu1R8JACKnBoqLABBpEuqnyLQauIiq/sjq
6u0no2SW/ingBMSgILcMZNlVrHDGZYkdh6DGiMBSfK8bdh8Yq/3mnfG2C7fXoHlU402DNlC+N4UZ
69rkvpMbEhvuGNROwmotNjHEf3YK0K/MkaKuqGfm6QiVAbezMFfds2cE56JLwKeovWUfL024ajTj
/n4qGU9KUSFFtDqvZt+qGhQ6+GZO47/bWREFS6M9Cc+hVvmNoV1WlKEE9dUyi2UnG/MeNecfMp7s
doqOUNDgZJjFeZCwhwmDKOhjWp7s0CWmaksTCXvgpiDg+KIwjAPH9R2hNcTtJcf3YNftCFYBQaPW
/4t91BzPwftZkisI1GSEkrTN+15k9MQYMDpllZvhUrU2KP4g39Bok1jVvV8t78scxEATT7UPYkRQ
ZoSqRQ+IqRRtY2bXVlE97uY7Q/GUJSWBalMjGBaCXzDDSkRvIA8QznAF+FWgN9meu8BN8mX7Q7MM
13plhEjRobr0n9Xls5P+0k2+yy6vRW9ZW/ZvAuJ6FozLSTkhST3Gu8jzh+GoP/GHn/FrZDrYTdiF
Mx7yzLUGvVE8QsR/lgO4srWZaP1JOU+W7226rvbvbXxOthmw0yuPY72UYueNDsdWOsp76ygd2Vru
SeHuoz+Q0fUqP/UPPOl2zQ5yyuq3kBDlWvx4+CQ9F6gtDuoVMqJQmRwi4GE3egEI6ngk22KuTKNl
M6qnwZJbtaaCO0cCLltHS3/1mkCamkKxm5PdQm982ZsixTIBRzZAXNRThkiqTPyRP0BMHLGmZPoe
yWNlGI7LwWsYDx+U1uakDlcv+EWAEpwM34ZFz8MyaYzZ4yAeExbMbAaDy7Few8/oO0UwmTf1kaTy
SJM6aD1NI/fl3Ywh26Q573IRPL68D0gqOJLzmgeDzAntP6YvxxpVDiJNrj5pPW2gegaahMn96o4H
iYvt4yAe9ryOC6bQ9Bp3w/cUbSjJZile9cfWAsj+lQQo9Jnv1T811+YYbJsjmoLZvth3x/AcbZUj
i+Yau1GaYxlPoGtiLTCA+D6ypulIx43EGsS07Gv085AXHIUjlKJm3xlUqGzRn2R268lcFdHVuB43
42rRjMXLdS8dpRyinWvTeEIURV9BnYN7Tvlo+ZtX83SdToyR/hCv68bduP+Q+W2+hBIyfS+bvk0p
PF0j6UF3nafoTtjpSJ6LxiInj0oaQu8oc44IV4aUiyZgZGnFaNkfAw0YdtNiHtLQ9ALYzDZu2FNz
TENMwWmMYxolpGmEYMeYhwtNzVGGaFx5jCTaUBuisTZRJtEiWZB3eS+syW/GtnhWjt+LEKqTnSy0
iTZBQngi3zpUSNMZnpkzYvwx7KfQVoaYBv7Flt0NGYxkTEYlB/0NiAYgAYxfY41e9mPPZiP7iQgX
JqccKh3zdciJac/kGfIydOD4SRwt5+KaCSbXswqtuUE2zsbWMBtrEyxNZgbXIn5TjGVoZBg9ja0J
xsx4eHjdRfNYlk/RSBpiCDjA2NBRXdXVHNJdTjtAB+HfQxuWsG/H3yd1yuDy+0OEyOYTu+nO4NAp
B9cmeWK3g26CLO+/CxMX/buFY5hEyOM8fxyLRCE0TSCeZz5XPGaSFEJ1k5jP+++uxLN41nC70BEd
IMnWDaFEn9Utjppus3lR7EeP3PCUDYKYyqZdyavPVB/fSM++bDu69l3LuUlOPNxA1Fnoq4c5Zu1y
Ns2oGfVXkpMO0/n4WtrL1vtzB3/sumwcUHlIzFMMezt1YodUw5idFOMMvSJbZ5whuOgGrrVAB8kh
AB6/p0iz2WyO5vxkxzNIPgwoUfC1qfc52IxOfyfrUvPHysUmnpdiLsB3kzFP/td+80z8hhmHW2Dy
/eeCzXcRs3LfC6SJbXhEPCClO8qEzd+Yve8gt09925s4C/RQufHxCqNsJ7LN0W9MIZuD4L/tvlYI
XjgajUhVd4FDL4chgSLuM2shGrCHxrOGoPHE48Bu2+WVPOB4eBL/xJHoAPyT/3UBKpGch9r5ghKT
yxbCUTg28L95O0aOyxbvJZ3F9xesZbc3xlnA2cP7tHF1dkL3d4yXHNvuD0j5OcEEiWce1CBtUlyz
xindG1WPzdG0+VinC9oMNggSp5q+XDKR45eb8BN+KDYFN77uL/uUIz0rO7bvnAhnC06N5i4HRS/C
ebnIkzjytJ22tuX+uCLxXk787xVUr7hccRyoLW4+jF1SfBz9Kf4sbns2Vhzl+bn4NjqjjBLS8dwr
8Xwxe3PFxgS2mi0GzEW0Ivv1f+cHzcc5SALwks8lWjTO274dMSLkIa5KHalcz/9Xof5TZedssDwc
zRMHEPeUWDe0xakYc9xkNElorsZD0cj98fCX/rJyK7e/7NOnWBTWUOQ5m2hW0ZcAdw51rohsy/iW
/pkzyl7j4xGfDz6J4pRjn9Pilsq5PpyRIMNDBBqr+cEes7RpR+8lX0B/V0bLwXUK/MxZr9HyHk3n
ZyFmeSWdZw1wx74j8oe+/aC0/UP/0O0CZ7kbb8bD4yyd1R65hYG/lNbaREwP6K3xEJ1ZH1zU2eWi
eNzZ3J7NNt0I/XIbriprVHZOXCxpkGKlQuaK56VTMdOjoc135Ee8aBAtxdeEr6Bs+E3h5MtkEA3e
W3GEZMBvl5DhXVzkXLFCUKb1SKDyFXcw/nUjziBe5RZDcRZQ8rxPvAvm+CBgrWWtZKoAJ8VgsRjF
8LEdKB8k6LyYUQ8Rz0Wp1wMtMxQPogmPRNSgObKaolGKvLzEuxAaYJJAqOvfT9a/aeLLIViwh9ze
UYeafuG8B1gXO78NTDX7zVWIwxX7EAVyxf7/E/CpeAfzFuOIswWDYFDLdrBFcty1NkSCXEy4F/Od
vjKZb+TV72Qife+Vp/aO+t2KGdB3baalB6HWpsbb4GsfKTitmb0Xogf59DaATW60+DHLiAfKADPk
V+hlP1csGX0bigaPwN6n7mI0fC8uX2e/f0/2XyfxLmISEzO4aGnGB40b2D/7njjsIXi8XEbVJRvT
AZb/d4SJGNr3n72dXNC3ol8WM3jhdjarXCZ8pkhzy9o4Xm06e0cZi4rW+IxLjv0wvBXyvDxO/H9c
rVZ8nhW/OsmDy8dmzjBHASNazBO//y/h92+6mHzEpPK2j4l9A5w+gnxKP08ddkv7lJiQW3McDu3x
+LHS3Rvz0I09EYMJ42FmAjHmxU9A1PiMKD4Mv/zEEgfOzvFHph0c1KU3K10xr4sxeBPzbG1zHDHX
szIzMlOmOHFQaS7NWSYcsSY0jjVHxIR0yr/ZWcwupHt2X69xChdnLAeQ2KRwS7c3ZzF0Mu4SqEUe
XGBtm+PjovH43CBqt73H26uH9RBPy+n/TSUmQn0WTQ2n4y5fdFYNY4J/878ltr8lEAlZvjPWLCoX
XGA3EbElu/8tAu2wpmbiOr/e7w/WPVsb7l7tHWeJPeTTifeAmKZjyANrKJao8N55FxFKKB4NYQ35
IuY8jJJ4o5gEYlau/+8OcOQlqUPdvpUDc2Z4ZmCzVBPBodbcoNxLZfjByGCED5Zzdz1dS+5zK7lr
x/fAUtO0vkc0N76r88O0t/w7HNb8d6AYb5vz0mv+3jM49Ej3oov01Ab9ISUOnger1qMvda7MN59f
niV7jqAFfzxrg6XO1AZV3CYEs4Fx2ThYLF+L2iU/+aw8sc3RbpS++Ttg4tL7OUBC3S8POAt81ZbN
DbT/RPwkT/y5OITsWLbE4ZtxOLpag9Au7SvAgclVscOJYiNSzNQldkXQDO33IJ1UeyLfKb/ltaEt
wn7RR7HPRKX+obur43F2EuulWGwuJ0IAGotlSUyk+YbJ3PWnp3/dTx7fCpceAmpnIzq6OBUzC3e4
pusHuCmI39L5h9Q+V4+QnohOErY7BEwpwB5bQS1WpbNY6RTldn2KsUAvmtcQ7h3J+45Sx7YWn2nq
3AyP3iCGQcn6Qk6Mbs1X+mxKTylday66uRg775G6/fKMQs9O4tTNVURZYqWJBoPreA4rfYWoL8t2
NfVZ9PGL46dsZNjmmUTfHm91D+U1l/vPBgf59BG3UXyKf3PzXIR3oD8YzohVefGZqgB33hy+cCkh
L+xSr3CxUuAfHk48rFHumvtyIk2xTHVlEGFONCR76vU9aQYC3c1G3QosgNP3ED9ZGG7fSaflxBpl
I37noEc/9xfJv/BB9EiU/WluET9eqSDzEM1tjBT7s+Sn/5dTAktjulyeWy5BGn3dD10Hhys3mAWz
nJ+CmTn/OblLdccFZzfor+l7Xu36a7zJZ+LYLL5XZguaUfQJItN9b17+rUicsChtxHKzsU33ZWfz
aBBOCnY2zRTW85QVoLY3X9s+QRe0L4vJ4m0bQ5MosZnoTEWh02z0HSx9NKFp+4XoOC8WertxYRFD
UbGDnRgDQFa89yyf4YrEZ4DR4okJvr9I9lg92tWouDLxDkVQFbrBpB3hK3GyVvzFPmReOcldyEqM
G8QUXHMoRsdnzOCT7GtvQHHk331TMFGBtjUpRMdwxVodMoYk3iE7r0286A/ZQzoNt0P8UwY4JHgJ
I7vjOzdo8f93OLt0E9mp/o1NEigXxua/UVtyQ1snnzFP3Prz7x+x4339HE0m+9Niv385zzuC0qxb
1BFsY6vZ0ggtUdcaSSPNtkbKFg0OJ14E92RFTpSzIhkGko7dL/VerM9HWKs5yqwZ89XtH+Ipugg7
bdaNf5tmjPvmuH9p7qZDtsUWEQmgfdZ9a1ryKbVRNRdznvidiFdEHCQiGtB+/34n4h1xT8p54Sjc
l2p41dx2sVzuWL42jxWLDYAL1olwLJ176+Pi69k9gHIEjz1jICJJ5IkJ59txMKVml51ExPl/bJ+e
kFjwxCuTjeYAuFmJlxpOtpJdEls8Y3Po5RsFTq+NJeMA8ugg2kAfccOV2DiIvYo6qD2Z7YHs/mbN
QUQVYgfJ4TI7XglF+X/hZ7qKFvEOn6clhRGi2nBXe0T7ub3w3vldAZJ9SQF33Kx17akyuImhBuqj
yE6BeorKa9kf9rdiQglnwRPR9WG7fI11faOSgZUTp78NDtK5ZLI/sLhVf+YSBaOK4mcP7iI4Zdui
5zFtwH2kLihUXWxkNbEs59UY+kRQKitomi5/ClDXN51i37tSn0Dz66DeooO2bp7xTv5rnvUhXBls
Hshp4NZKPVq1A5SC4HGFXlu6xaDA/CpxXoYT/0m6nXHSfSm5CCJVx9xEVQXJXhBKMnmF5J0jzUEZ
hax7/nqPcsMYN6DdUqvE8QrT+2SYkEPudwO4gv1uXUUJUdKrW7VACqMonSbp4ts3D2322Zlmg0AC
yfDc6k0Nik8BOt6NuYgtYyHHBbI94bxH5tyS0aj7YS6iA8itGC41djYfMuNkojVQDl8YHT9fm8MR
mpW1KOQ+YrD8omLTIq1efi+QSwTuKJZqV0LfxY/j8avuDr2cdGQitLk/XwTCKUx2ySJvqJnUpJIt
Fh1SqQLwIj6W5jfTuGGt0yF/pJuse/ZSxJh75yBCtjQ6KPDDTGqaX4De/bQ69y2VFkKHtcSNp0HC
qpubr79e9FrExSGshYdUAGF+HYL/MQEJgPYsC3Y2qY5m5pDj9nEW/VA8AGzkQsjGPtLFRj4dqcU1
q6nMIkadUJ5pREmIFDxlYxxRTcosUmyijDPvffOV+Tm1NcslqV0BSKBskUNjBCssyk8CGYEgjcA8
jE3y7mSXJYoOcUCJtd18TNXTZFx8YF6MEIavlGeZtC62sUCazU9+8nv5OqGAB/DyFa5BLhq6apcq
UVaQCD4b2WEaFnB2dAD0gpSwGvWGvVrZJ1B2kThFGRGC7g/GaNgHnmtsaLeA2u2ba6AYBGuuPUYQ
y6Hy1jDC0S9K/upsoBilm5g+GlM0koXilXhPqbFfjgu3/vZdylftJx2hkAUIDsE/OUOSn21CFo2D
F2bgGnkAhlYC1LfFJC0MKrss55k+S5Wtph+ASKJaBEppKXFqUVj5V1emwJeE9P88dVoTXTSfgR+j
pgidNf9Q2oApEilOxPlBX0DJ7ClXEyfIJnBENT7R/i+XR8KDqcJEQKOi8A31bZDmqM83o15OmA1k
Am5eHiGYBrtgbRqN2/fPX5Q5BKpDgVnYYauRRGCxtc9A1EBKrXO7JhrGzWdUx4rHZ+8+gFtL+II6
jhVOT3xKfJoB/9DNUwqtVFjggjA6UeQbCI6GQO9htI7I0ryyMJyn8P0mfx+XGFW/OlQS4cqnQtBe
Kk6NcSiwWhRwiByA5is7aKYB4II5Fv0XoG99mHwUBQXORwO65oP5SiuIKXPcMxeUiwNxdQX2X2Tq
VAyIiURYaf/8/pCyz5sakIArFUW5qqAAqD2I15/5u02G/d5GNvORYJ5z60tEFtFudhgiA7WnYqF1
UPv0uNdZ75IlUJ7EfAimfiA/m58xAhesvLZgl/BoPgeguo2UnC8m3VpJCJ/WIz8hks1fGzlrZ+Y3
GlDNQ4u3A9SCgqCt9u5qv1jE0kOUeVH9gQRlAbODVvWh+p9cBPZSVFYVje1WuOn6sOtyAyAYpEwI
Ij/UKTMXn8UvEtn5GsVJbLmIuSFw+XUz0sATmRjDqUDNlUK/96pooeCzxMV3EmoIFKfks5HV62Sl
lr+BMjAxm7BYQyi6GfT9L3dKonpHXBirwmzxgADTz/O/V3C9EigSRfPn1Tvag1O2urVQHQOJMAh/
khu2lL+ZmEGrrjBnR6P9ifgFnksPFTJIJIFTnhnGnyg4wiIVwgiGvi+RkhMFtcbYCyVnwFYDUQsL
6hUsHIdyHEqLLsRES1lLxmdcUg/pB7qbALUWSCCt7U8TvKd/P9uHVgs8ZGWGFLvfN/mHnH1EMN/M
e4CZ3szUlJpKGAN5DhgLnolCDG2QJgQrKPqSBtXoE3koYAItn4fBqMV8rXzhPCSMcEBH2MjKvY/v
I34y3SY4WOfoEFxiUm+X/i26qLfgED1ZYou//KnesOX7+zwLiBnb7xMdhO9FvzWc9Aaz5R6eugOm
ysffH92U7fSTnXBoeOotpuEyu3smF9yEEF4wb98n3fZ9AaSo3tS/DzSev4RTt7f2hgfZQz7lx+T4
enyv+fG34ljJgYnM3PZ3DdkqOzrmV7I3Aa8B86rfpQOy9fJJQLgY/jIoNMCNtnKN/sqNdPztszPi
tNW5dywYkrlbPIT+il2cG6pe0b04h1AlYFkPY0p1YGAc61iem6361C/VI3yktLD9vRrX+q7uu121
Ls+cptiXlBJi4jcNbTl2LWTiGlC1zq9FIMszfyOwlW+UQPKBjF29Cnhz9PkMeecH51tzmDZjNR8k
yKZW4PUnqDDh1PXJR2qM5T3DYtAA5Q0m0Ht4l1LD+EKefiB1rt9OxITG//Qp1cuSWzOtc3iRrokH
oxsiG08Cuaao7Ja9GWZ30F1UUOpOcojrUXljVOEeU9QA2uhFbv+mYbHdUW9FDc3uQb+4iS7cYluC
0oUDV5lZ93VTicPJ1C/azJXJj2d/FaQjFsw9X5Azq7n10hAmHbAaVqqinnaNm38Bnns9ZOdk58em
xKSu6WA2FrPhV4FgjJVsYVAyw1/hwnL4wt6CEcEAz6ZcoR4Iwbt4pf8RcAqMsoASuHsN2J7dPIqV
wYo200joxvfs/jrljdsdWJZeJ9wklUNMb8Rnvt296JT82nhaz/QORgD/4Gt+rnbKJr+au/TcLoOL
/Kff+je6Mx2RCsuvcvwb4S12LTdyQiCX5NNvVf39/l7397m6Bg90uDz/VoQAft3gYt4IGblI7dmJ
/DJCoziOC0fL153EL/c4vGdfj1DqUNxrMjfSmrf5N+1Qbt/n5E/b5i67kiv81WbJ/W639aN5WDvt
0L+Vu/zRLJVtdE6P3U27vQ4dbleohu8/m774HGQVDtWuWvrHev/bopRNTo9Ofv6eE5IiKSOzvfk3
5ZA/tFO7/j5eXAHrE6e61ew8+bBP9k0IY63zy/epHX7X7614GjsAjg8A+NHju263OUT0Ez9Jdw4v
9TzrJGEGRno7tYOHjPbjs15axwyQDl5wauXC+Tt//3iXdPo8AI4AaTGP3eP9kLnkN/Lg1/e5f425
va+7vOQu7QjJy3W3M47+HejwGsVssAuHaoP/1Rvc6fJ97CizA6+025O5Cy5MTAgv3DRalVv8PuLa
A/+wvTFRYb959e+01y24tDf1pFzb1W/3PhPXQcAhj3eJqWYcwVqff7v+n/YMT98LveYYH1EUez9U
XC2AWXO3/LMyx0b4u+725rF36k4aebgHppw0SHMjg/H3OnDrvn/Kqd01l2qn3piA6RUl896ds1TX
3j2+xkfe96IOxDNAPycjshP8b+79W/38LZNz9Ige1Va/YZfIPkTaCwbqMmJipUXW1bbdEXauzGvC
egPbxlavcLawhTmqR45UjjqAbEf03totNLvkTOtH5/zBdcXHjhSX9PJo6GZp3cV5H3zE+Jogq+6U
q46P/bl8Rfff4bzKIPhsON9Vwp+JbvTgLSde35BxRcx3+zrCfuq2DPJOs5uTtuvDTGbAHXzWOEZV
cUVWtlnFx/Ba6vPsSIeprlHsRXQjnrLK0D2ugE/K62+tbZtVdtVO3Jf8kT9a8fuEGyEqTbxCBnTJ
u4NH8TQP8l69aDdlG/yc5A9GSfz0L70TXZEDYogRO/61XKXUoVJbO31/dv7XkspgAVLtiOG0oSeT
ymG3R4G0eTBDBY9KBkdhp1dtm4Q2Uoz3ktH67O3o0fRrIOXQJ+zeLuHetmKonHo73hf3bXQPxAeO
j71derRybnJ8bJb6WbvTDsopFS1M0vplG4zzO32OKBDbnWO1EnOS9jSZaPw/hbkgvOWPN9SeE7J0
QJ//YKmmPdc8a1uU4RNkplnwSIFE4y+x9oUPAvrGuPEDiA/0Ihm6PKdpeS7d+sQM/PT3Qxzk2m6K
Jw3TPl8IW/CRWXPBfTMHQgn4ay+ALqUM4oDHPty6/S7ls29OP7UtQFeEZjbhmMUTVIY6Wz3gqth/
RqErNEoBHJEpu0l/wU2+cEz5ohwzBBy+BKZ2cOqxxhve78JhlFP0iI88kXQYvbZ8yIMheEbXf0KU
CSkwPUsRrIvr5ysNBRK9d4POyzVxpuiOs9m/a0aJLGT9Aa8No2qlJ+43cNsLYvfcLr5WT82yX5fX
5c3nBc1Jlpu78MI7E7Mr73VpbjBgw2fANOyjK+SVAmSKyAvSwWgQDJFk0M8GsL09rAZWZjc79G69
m3Xj9kUfV7n55/DC8wCTCqBenJLr3dLsXTQrnu/S65gs/XN9C0qvR+XkT9n2dvWJjvpx5YUS3Ayf
A81V/ez70xb5oj46W8EEUdPfU5U3BgmjeFrg+eljAyxNXyS8lAEJjI+BZQPJ2mQdcAbjiHw5NKJG
G7fW5vdDq2hV0/jEqJb7Gb2vr8f7+rkSwOXX91U9/U7RkcmyOTIlmttPz0WL60ltnplJv7G+9SmN
i5mK3TnhP+1A6qRFEQMhXFCFKFPgR+MQdCGpShzIZMZ7yubIykwgp+Pa0jkqHWT+y136KQOIrxYG
I5WjVXaP/8mLQuznrjIO+TO8RJTqUE5eZz1gYmKEkaz4N1TuChP3taBAGAAZFi2aPbVteiyu5VW9
Kvv+UTKd7zo9Vat2ywb9M5FweVzX6+ZcKLb2qCQXLfuKGm9zUknji6jGJgolV5w6XzDGZD3Ym1Uy
8opCCGslrCHwn6i5z2kEcMKEU677nkbQq6gzM5krQsaZuSFDWZXJixzBV29Hr8KT2E0IJbrvu1y9
JT7XNIAn860QsREt/CjlR16ARQvU3QsKMUBWcrA5zCS1da3CWgvSxq9H2E5I8U28NDORn+/cjHj9
TWIqNnACx1kZ4x91Jn900uVZ6LbqQ2cvlgsOyWcNfBCgPro5IHnFldz6Sj4LLFgM7EXDphwU5tiS
mRDSpFur3eKDSImM4Uq6Cku813rDD1EKVJrve+u/KrsGlCPjoaonpy+ySTVYiXyIq9TeIr32KTDV
ZvLTWlunmIybw8r4UNMwlBt5CwlvPXjUyGM00lhH7Yi0Cjr58B5AeEIHla3vCFRcXF1qMtLIzIbb
tugGgUwuOeqxrUX1ClvAsQXBsuutvu08g4nQdomnNisgve0HwDlNDShTp6ENtCeGStS5n/QZ1Z+h
IFY1oTYvtO+4oPIWN4Kr1bzm0J9sUg+IUSluWO0kAjpBIRPUNbC+Bpsgqx393i/viz0rXGE4IUIz
5EUlTdqSTkDO1I3kbiQBwtcpViPggR/ab/+B34i4prghkLg7sgoG0rtvY9bWM4T0yWcMFVIcApkP
xfMjOW34GqFA5n0ReRYIS3DauFGwId7rOZgrdDXDz9f2pRnMW6sxBwo9Jf0auiMIUpouFBIxIpgX
eoNQv3LXldorOEyjQsmCRU4uC0WnsJz/Y/kV6FnpnzFXlrHoNjn55Pc6MVDg/Aw/rE24wCAa74nd
pQQpoyezLwZSBRg2EPo7H1zm2bGg/Sw0Rt5HPdsWxQfti2iEelotT5IAjLbSH/j4V0naa6Bhl65L
wVLd/sKzVGBKjCiYAeK7pagGDL5p0O1meVDNJbGEQNxDqGtzhVqQOvgRyJMteBPiqwYmp6QXDCT5
qygncbRJJHJuoPbNBqEqkVdogysAXFk7i8wX8GRs98rurENHC6CAkMqeBEvBQy0n/gedJCpN8FsN
dR5zUxtFKNuTdco/SEZYQ3olCkc/rwd9UYY/VsHAeKv5BGKL9NFHjbUySNKAEoNFkiAb06KF1Sas
ETVdNhkKZy6h+Y922BieVxe1Y7l6pF9eDAN9oefYFlOf714PRkjwuZn+vOwWQi7QIKNDNqnqqkGd
ym55jM0Yybxk1CAFLvWE/CwUb3IdL5nI68Pulr2QvPsphMWtig7FA57h12oRPPOnYLzfJIODPitn
8M0vugZDvrz3sP7N0Cjt2BhhD0Wmmk0jORUBhyeHoCHY/MLjzMybTakCf8bKM/lu8LkWbNiXUQ7b
Up8IfkWflOcLSUw52tTdKQ+2fYnyWlkv/KOl1ehmdsiTvaY+ByDdNHy1xoymLOicn2pXoDbQ6+lT
K0eYiqQeJomvxvni81xLVNwY5L8Alm+6DcHxJ1nq+ZrlwI66/HT3W1DWUuITN8GrNTiHTXyt02KU
fUZtC9bTtCYiu9HXFoGG0H5FHQ3CfABU1ZA8wTho424WhiR24z7JXS8zceuNR2p5kXhbp2UQwvVN
pmJPHUw+FVCrPDkKlkLwJdu1tkirSHm3/7Thzq9lJ0CCo99ezMZ9ozNRkdHBSY7BV4eXgllfhRb8
ViZSc8+MhdZfmOpfFmM0EE2QAk1o3xA9kpY1N/q0i6rN3RzonUxz6yZsT83+iYUTnkjako4lxv70
qMRJ629ZYEEj34PYqXCdQkNqKDJob0j/SUlNxKcPvskrCwZz5G5QepCZjWII0kXF8Abt2hDdTkCs
hxbZ7O/rj4yjmm2i9q60Z8F8+kQlWpzMysx+vaHP0pEZ3+nPBIjS92dGUiPdTgKye3uZEEbF/0dM
oX2/WahQivN4oqRD/XWzwrdTIKbby2Vbe/UdEMdZOESdjJxl2q1ydNF6r7lf9h0+NXtqvAZCSkTf
OTIbcAFLHzQ4WrQIUfhUrwxUPXS9GOkktfXGQC3X/gbdsohRQce+20oZhGclQevjIoDTSoMXkwR/
9n0R/BgTuclQ7+GWN5E+w6a7q1WP5CXpnN9G0NRE5zBgq4ZGOav0H4yGYoOqP/Iwn5tIivZUaqcF
EAM4XQxF6BwwNBBu+XzfwxeK8ZnmNb1CWGekKmA0Nv8kkSN6Gjx8FQx9W4q+QKqd/v0Sx3vPI1Ro
PnozNCmutSztTDkx5Ruz15tKH/LY9G8tG+V5jM4QsU/uC8Z3Brsy+VK5TkjH3ZKSRHeFDBXFiRC6
D51Egerxxaq86m+C8ha8COqSsaKkI1QTMmmu5KvPh553R/90Uss54JyCrQ88iri2kCx3CwQgZV2e
IMmC0ACEKeorGXnRd0bqUk8hOPLhmYIkZJpg1PrkwjsVfZv3vAdoqzSHqgppGmYx0Q2SjXQ8pALB
0CffSWYAQeqNfuYUAo8kjdo+ROFHwRIKlzIY9N8buQLDhJFM+bPfZg/y0VjQ/d9K61bZXu2Ug5oY
G8E9VdkqqBk6eLucmDnsj0NqRn4ntPs8y1okBO84FkC6Zi+Im4EFRwXZI/nR02gZ1k9EJN+Y1n1w
Q0bZPLhhKlD318H7HrO3FGUCpHG+6frlb0OrbwcFPT8ZsJ4yRavFUAsuv7jxENUoderQ+th6kWaH
TtWs6b1hs8+OEHYLlACoi1F2SSGBslhABnXUAg0MnQUQ41RS34hyMMO94kkE3RlqmJX/xhaCaCri
z+x1IkWZ+fk9UpqHKR3pZ91nHnUsNTTOGx/Ld8tCqFG3rNpzqE7qVz3I4nyoYcpS/xCm0+/cLyD9
5JvJUOrgf/RjIedLq4ZDhSrHy8IFvXRrWB84BQi6v8kC2qRnv6ffRXFLEIRFQUWQxsVsVyJXgodO
VYHigDmgdLA7ymT+VVLKeUDU5Gfs9ydaCxqOohWfPqMnR8rBAF1Uo/kkmHIcXmh6IgFmnb/kr9G2
l9FnNadJPFO/Mx0x1d7UAsaQQH5uQ5p1lKiuiUSIoitunS/lkAgwxkKFqEtDKAHJQ9P4Hgyd5O1/
JJ3XVuPoEoWfSGsph1ucZBvbGDANvtGCblDOWU8/XzE3p890MLb8h6pdO+Qzd6xn2Yc+Si4RaOc0
KKjBEMKyiGwKw5CTKxRRe528ugUVwNz4hrtXuztO6QWZ2CVWy9OV5FzdiRBpPCjrsSeb6LNsyQRz
PyPVQZt4boOXpo1fG/H0QJvCMJKJQVpAa1sCccy1rI+MoSuXAd9/xumYTLs2P9ECLMxZreYekudW
oDnissnTau1Y2DUw5nKzWqQhnHwODdC8MD6+53hX4B6/lUagSRnshDg6Jqc+d5EtdE+iinPqp5HW
lvoub745Z6kNi4p8lw8OxJRhUlfTX/XuV29C5fW4MGCcaRnSVwxHCLFpa4J/ruVCkkqF+ctJRUId
o5suFpGQ392QVY4KL8EkpOYAMzSKQaSidaw8td6CvORPH22Ss6rZL61CTIlWrsMouVqJ8dot89Yx
R8wz253Ij0UpPo32dijGjVgIiKJNBh9D9GrGRE/dYNSzy0TbUmg27U3BiOd7tO82irG6fYkvU/ks
kje8xwBOo5hxa3SV0SzjOroL/vICHqtbe2asztA9xmCOeMXIoFTmc+o44OOUVWcjzXeihCtn7G8s
bihUrq0GkjBdp1LDTc7bJf2toxmMIQ1iRVcyo3DYSiiEpEpHhSbT+Dx7HLR4G4fHvj/0TPrUVluz
n1qD0WRuHSrsq2OQA9011jviulV8P8O63zRL9TfqPzXNFBuK1TIjKyI41zwT3JPLqVJRi0BjxhhE
ChCJEghTd4NvZD4EZxH1BBGkPA3rGWBu9G4S78nykosTf8T2xUkueEHxlAKnPhecYsUzvhYPqf1t
MdrowYowkeNJ8/1yygEt8/8J+ZsZWKgbFzAG3lqxTdTXiYCskDtgWyMswBLBxRg4x84MJ26O2iXH
7BCD9orK60YRjkt7UL33mKp6xbTmHYiCz6zviUpkDZdC3/pBkG21H6ZkennNuFMHo9ojnJXJq/yN
eqhePO1SlOAO/YxlGuzsbCfP2sWOnqRwj1ulwsLGpFpgxC1N+8iYWuTjmEFkDHUlZTJ0/9X/ZP9x
LdsYtXL5BNWmDehqTLhMwGjDvUF/PyeuaDot5HFq/KlR7wGYmDDWF/5meuAaBsO/iSdJR7YnzR4F
Ro7PnwJIJSPLGbOizOJ3aUUoYyJspLnc8QQdQq775dNSzX9VeZZ1H9KoRw5U4o5gYMylGHA488di
vI5zesqMvY6tjGpM3Dy7tMQbe3lPKXRF84ZrP/aAnzqz1GDLi47glVpE59dGj3IFswWkwxcrGbly
qEhjlF/0rU0g1eGNVHEexaD9hNRhHFZDiksNAA+uC9iZO+bZ0Yg9dQ/JCFvwnAcX0uFw7HFdLFuR
fMTEQkrZ0MbgGd3NJY+NdlsKGJ4Qm64gzyXmwzXLKZru4BBIqjXtOy9rfyTphEYsApUQexWLvhbb
zdG0D0abPAjkIdm+uKOI7LHRFZFvap65Tp0N3wr1FBngLnI5UXZqGTsUA+CJI9z7SflKWg+kLmXW
7KnhW6s4SLNhD/bEpz1qzZceI/0ZGUol80ajjBR/E95+QAaTkmOTBZikcgLOI9TsofM7B8OWkrU1
wLsFXBUzNlfHOwOzUv2mjHbHGePdQilSq9mXeKTJfqiAFgJqUzclXpyTF3l6YOOsPrNKFXT/m7wq
tz1vuRITOjp8i9Yc9GFnaDASFlGNc+RRjQ8GYaGVkeHoiE6c1Eq97tdsJ701ziEASulZW1FL6zdw
mADiksUT1+Mrw/o1vwjW5N7N3DlTJ6QcFz0R6NmytfYi7GfWC1CFTNiecEOxPuDfzLhR8GNF2t10
X1lLcb8JOY1BvtXi+muXEa4asKjevuvAt9hOGgY9mM3v4u2S0gwhLa6XaeNayzlgQ4JxscqkEJCn
LTYRwfzt9SevVtalUZ480IESeIGOGmsCIq7E9ri6LtRFLJH8KTJATKIfzqUBP49xKWTF9sfaYGba
BmvYPBTWbQNliVYSx/u4gIZaAvTgUoVK3O9A3Tj15bWk9YRyx7hwQTYdULQmZEaNzFBnXJlwJEaR
QaGkA4J9Z8oTB8yoIDbeCdNjst1dlKa72oxexENjOcyqcVkSbVsE8FOxrOnyGZKBvOaPyDopXxd0
zr2BwISD2MWnjRqQ2zqBkUSkmauzp+ebTjqz9LmtcYs5X8PwINQMBeiTQgCp+oA7FeaXdMMe9m/c
NXJeBw2gC/Xov5a/m1vVTn5gNXa+06A6TJ0vyRJUlWOXs9wVDNmK3QgLOywvcwSXEeRgJGPM4kBN
0h/hnSlRsB4a71JU5ha//HVokhd/g5jSQ2knfpd0GMwG8HaXfengekryifjz4FytQFezxuKdTKeH
GGuEONUu0mulpF9Ar9Eww8CK65dstqDzx2Ag75JXh9ghRdtHyPQ91TctbGutVVQeh6LZuTAnGP8u
tbeK0OrpCQKdtt9iguKhmGZWUDn2RjVRLZb5vgWZk97J9ZK1rH1t6nfdpU+DjRSwYcHl3t3Taljz
YaLc2UPQkYvgN1SaIkeDW+PY4SEcyH1/0jHwqZ09SzaldYgx3JLfEYZK7/6TukfXdchAwSamzZ1C
QDPiXA284ULny9LRdk37xfoMXgejkack5p02HjTJgdOngMGSWZwx2Vp8BZoeOzysq/GCQjDcUNnI
zU6lJYr+KjDevNKBq1GspzbechLKBRthG1BFsM+0a5VCM+FZBtE/HJK3taP6kGi6QXwbONt69ZZx
AfNBEioko9P3WAZIYUerw7E1d9yfeYNYqL7Wxg2f2Fp3j7B/lvTaz/BMY3eVkV4mDnYY2TkuLJDI
/7UZmb/xKsxCV0zi4dAYLuUWYQu0OKpa7sR4amgyOhc+xxMsGknptAl7SHB4aweQWwv8XRwdho1Z
RwC5IK1zTQQjvkNYWczE3ktBWN66qifXyCHPhB3qrHuCgYr8KrUZz7JLcFf9RS2ljRbCDtaO3cVW
Ues1wWdjm1vpz3lT/1tpDFgYkkng0n1rI+5YESnLnwuIsrCb2F5wAJ0+esQjWMuJV2SVmYFyHLyZ
GJzMT9PvMD13RC1zOACK9pOzVczkoETJY0PN2D3SksKqsbofveeI6tZFHFCXMObDcgbQE84Txwuw
K7tupQ+7dmaoYDUgl64Ln14Ww6My8CQgmS49zmWUYhYhQez0Qbw1uWCVxrl6Mtsbw42XbemVfsEJ
AO3fyPr6CImoA/nWSDRyhvyCayRYI95tbnOFWLcW8hi+Y+jJW7M6hH4JypSxL5Hdk48i1i9Sc1t4
HjDHW3igFdu5ng9scDACYERJ0qhV4gOI3+LmLaNr48nU2pWN3kAaQx5OUdc0GCxxGAWMTXMJzFpJ
l4i3aWr2OErhO3GUFpcb5MCPbjGv4fTG+i+mFaYHNFkabvVTlQwFljNUMwOUUthuRdi+ir+PfN/S
g4pvSdddsazkNhCCnDQzNLVQ8AKoMBw4IBguy5QFX4JeZAkeflA6OUBrTSVaz9nKBwY8gVUlBWn4
g02KuK2IIXTMq7PMEkXdhtFaxgYudJuiXRf1wXH3qUXGnzFwi9BlCerO09Di5pZmf+pP9gt9u6Vi
9sFcjHE0w2GlvFsD0V4VykjKsPyToDJ5ty1olwAgeogfYA3RA0+khd5T8ujFvEd8AxrjGb9yWgYP
nivue/Y3lae89xiCWj82PhZOItJvvCiHIoblIs8Qo/wz4A+EmeMc4EU9ijnurOQ+6zDHrVQz7phj
EG5D7q77RIL5KsSxTlKI3GB4xMsjgCmqeS2HLvdWidG2vnKDPyXXkgc019c6YAgzuAIeQ33ikyTD
4mNXNrod/g1KfRg40XUDXpvpswtzAdswojL3FaV9+beWxJ9weFziau+Y7bWcnB0t2K8hnhYxw9nh
YKaoFj3MVq60CTDJZPQiCKOaE4cA7VIqXHPG3YMRoViZSJtDcWHP9RbPhxTRdGo9DjzgBmSFs13B
iMuFy+oaEat3vfSU/qxzQiu2+MOI1a7YE9ZxtPLIiIUKZ8dEw9ah+PnyEcRijWXc5PpGDjrT/NCN
w7Sgx8vvgzQa+aEF3hXHLvafD3SnEL7O7HemSXczDddfdRMsJ5fvUAqxBs/RQbnieDgxKiiNwh/I
a+wa9IMkFMBHDcNGYk743liJQ4LqOO9+XHiP4m/C8VXrHPl6f8Ws5igOQ/HGlgCLERez8SBOETUL
iCCjrfiSidVIXIGr2jepgipS4bDhBY+kRBPbr2VDsVhG8Ql7/5DDwAOINgMwJcwYZvUtxkl9MIr9
EG1GPryTqheCuNf0SxhjhByJedj5gY2LPulS0z1Y3K38uQnYV2j6zkyJy2GDZ9Gw7enPEy5WJ6Uz
aTLACtyhDT8BSv09HTl2JnxkUrr/vuDDzum3ouQnzaEFVR48eqwiV3HHUwAarwoHvfdgFiiR9Hue
5zsB7oZpXv3Ga4D1mXq545OJrV014MmJzVFkTTuNURZnExkGV6ksFnDYsoTCb3EUHWJ9K8eQTDNT
BiN69Vp1YLwVPQrL3+LTSnljxt+y83Em3qQwq7rQw2sNp/9nm7/ItarA4cUih3SXKzDU5Frb2rtT
a+KMeuNadlovo36NsC7Grw0ovsfIUxiav0Mmm/5Dd7Zt8B23XCgGkXvw88us+Ppd4lZz0MHNOjM8
iEVei91pkKk+h9pXQ8NvejDlKgYI2wASReoRd75tiGG0AW7FH/gkxid2fc/aFfhmMeAO9zkCAQ+U
d8wexTdNY4g4EJalY9BWEISYCg69wP/TTo3VbRJAa4xk9amjdOewp+sdoT8D6+P4BM0zAm/LTf1W
MCGYMUicyVQvyScry/EMmT7puy1Xbsrsz/BQNVvPWQ+c4V2qxRKo3xTn4u7gQRvpbNxTLU4dA3/i
IN/UHIX0AOtePQgD3h2J+5non9HuEhNejD0yAGzEFCoLeiF8wZnabu3420pl8m1ba4ssib6+6TbN
SmGvVUJ6azp5MHY66NZqt2mzT0lowIhvJ3d3QQQLd1vyR5kwbqFlmEvkkRQXY+Zca509QRFKMx3h
NaIGr2X3upDrqpnuWsM/zepvbY0/dYEOGJvR+uSx3UKKR2yJBHHRYDsnWuHDL2DsIfEx7GOhzwc0
CjrlrAFGg1ja3WOxhxG6gy9/Qnw5u6aGoBD044MBR52WkEwdaeHCADuJLL79jqcBpmr3o9Trj1p7
Y+jiu6V35mFSkE4mXUTk7MLQ2ZSBu65Z2oPGM2EEmJrlaubxLXi0o6Bolud+eR9F+jcX6zAnmVUm
mlCq+bDaXG4gXlPsepzxtfYkk4Oe+oY7wK6+xbmqpjhg3S3DT9n8YCXIFQ3Mnhkc5R0X5KWgsm3L
Yc1+jkdPtvU0UiZV5woFTm4RB8gNJidoMFlHadoyplaNuzdchQBFe2+w01JEk9re8PatkezwzhtU
Thj4rpPBZWIEDzmP3UKtEwNORN1RqgqVvOCOKnChG6MwVDTd7zg5xEAwtBXGK1ApIHvPNvUlErtx
fFVM6M0UPRx7yDzkXcmtEenMCxix8RFtKvmUuZG4UEW4SNHlsTKGiDg1cz8a+Xp0iitEJAWFQD49
OzAZhP/dqbgIHeTbbmiYiiw7uQxKma3LVRtGWIbtVSaAXc/1hIN9BRWXzwXzGIZ4MO0du0Wlku1z
mmkUBFtcw3b6ve0s/BjfOPyokRSZ5DILYm9FlDZmZ31aqboZOZX0qntyrQ+TcWLO0FXz5dEF3JU1
UhfiyH47nvE+D8temkwZkxMQZJg0VAx7JP5FghOVADsP/CFFuSB/lpjxyVRMyWAkWT5BuK24u8J6
nwOkc625DwzS7ZYTj8ZgPZmQPbFfzYHDa0ZnbsVCxzumPA0KVhQLUwwL1jvAZnEaFRfsa9oNIYJM
9ogYuWUEwo1yXGIn1xI0HNLj9iHqzsVdYdnlpyE2L1gv6wxWWfYG8RpO116I2GaaCZafukTP6GcH
kG4yTo5j7Ey1egneh/ASjxbmi91TT+kqpwGFsNd8j8ktA5Mc4MpGVHiFY63cXN159NUV3BmeT1ji
MqU3O0nX1Yb5kUtRJhzdmwqBTakAtULv7tATDWBeJTXHxcijTQsIZgT51YHak730ZXuU27liaNgN
oIAjA7aS28f4lrAajha5oe0azSGhAwjFPBgTopXowBglJYnCxcLZAO88qkVb3VGZxta9d5O1ibee
eItN4Kdqan1FMNV19C0yEo6Df62H+Q6HVG9+aM3wxxtU5lcDpn54+AnNNHOeTKM+Wp2LjAXE3tHE
Vo6Wp2hXWZ2dSsfdpCq2FUp8zbiVw/A2cN7azvjlUQLPswURvTwJGEKFgJipnL2VGCq7AN5G/SC+
tdyWIbVANmAC5UH9MFH5WVdg0caZVi6UFNCZ0PyeM5SAcbmFoKtAzCPpdwTclFw/t4K9ikJ49ogJ
J9gBBgZfjEwVeui+Q1QxKobC1ZjdC7QXVSNNSv+jdh99wSlNX7bkqBIZOomwovGIPF2keoroD2t0
fhqDgSZZCHKLMLg7adYF0ly8EZ8/yTRQWgIWdaggX9Ocr1wmuSE9iQfNhnxqJJVM6EhVop7kLU0F
ORDqvWKIK4G2i/Eje7RR3b0sEGFsmZjvMa3Ixf+fKQtAXBem19D7mIaN1UygScC6yGb4NqVHyqV7
Z0YnNVUI+4k/xtAaosg3IBqjZ8kQQQcnnLamv4fFrff2PTUEZvrUEVTXE5z5mHeA+S3GxtFbT29l
qD+8TiOaxPoXOc6uBssPeIdTbgzWqoqqUrnDThhhO80Tb4e9FqXtzqP1ZgyQI1okCouPbXIAWHRZ
JIWNhHVAAdpJFaHk8BppFmvyHhETyakrMsQRn4vi0dG+lVb9ZYI4XLg1V5QMbzwGlhUHlbhoOrJy
AHPt+k0FaYzM78Er1wbMh8mluaRlMIJLNSKtF0ynfsNkGYgJz2gqfqkuQGmQKhI6C5iIufYDs8f2
7ozOgWudQMVpMGhb31QzAeCFvUcjGlJixfOOm30abnOL5Bmqs0o8eN4CLRDVWZHr+Wu1zLnC5R9r
mHXYP2mIA/tPD8tXiX5CSIMN5vRtgTn+8g0PRDYCnuQAlgwiBvztmsbaJuO+6+LHyfzwmr9LhHy9
vnYVSFH+I8g0rok+yd5rM6t2DYzWgsqQps6hAQbbFs0ZkKbAWtq3QJV1XW6rCcoFF33NHH2UraS2
NLUUmVxItnMccwZAYPk1PvE52S9CuODbYJhDw03G1AOgLoMVXh2kLIM2LSbYcfg3xmAuRGkLmCNf
UMC5BWTbYs8KziGaNZeciNlHKrYD5G4wXq4GZDHGi5BBMtc4RTbeuZPbbYW8YNCQx7WFYGs1d/ul
/WdwAAyf7DTZyNgEb9Lurfs3qQzS4TOamc8szBDrTlpZ2wAt5EjzuKDoYYWG1uGX3U9kkNBYTzWD
GX5NByB8JXgmEkHPmCePkx+zXTzaZPh5po3BPgMXsDoxjoYal0Br4OXKaJ9i34CxGNwlzWFVOxsJ
kjLgv9mCtDM4yNCnMeuW+BcCWqROFydRG1roTmGmYNPBJ7S3VTA+qb126KBRTTA85k5/lCG7CfFK
YEQ2R0xWx1DLVMuxzXeeumSPkLrRY7KpJjuSN8hwmwfwL9Tl873SYiqaW88kXS5wtVHROOc+W7Ui
E1r2oYxOGrV/mIjOWYCJJpyKutYPRQ3thn8SVHNxVJC48qkpDuVczJWAV6LKcF/OCJcuMgDBljWh
MYDquugvm3ZSSdMjtecQYSFXKQmMG+4lu1/rru9iBgIpW3r18X2Gvq4nVNET5Vcvsb7SbwnanNzF
LLntcZqFyFlFvq2kOyGYSKkkrDhB0+SUc/YGtKj5LxEx8UKxZP7IY7cZY0wADswrykdTPZWD84Ne
FS47gJEVnxRpA+Oj5rzOUX4wge8hQGfSeMHeYyO4C+l76S0TygMjFz2ozqN1GwK2OcLnnD+VIXeJ
NsOojC8w/+d5YF4YPCj67GfpN9tcbEwlNYrZnHzlIotOqvEgAtZQQexo//OAL0LQMyo5IYQs8ZvG
h5MXhbRYoMIaMdCra1J6wk3MCaBrP2C30oLaHicbO2WETsMH/w2qgn9twwVHpNjOv86O5GItzHEA
vjPgLwGHEqzcKYcoCWTZ4e28kRdTh1Od5XeCvJMZ50NaSrTjq6g+ldUbqKAk5ECPKazoIDMIcMAR
tZdtr6XxlZ3DByRzRRJP2m6APIt5/h6aFpSSAh1zheNPgHCwmm7Z4H3AqyCdJN/kmrqLCEzQq3lt
AgQYzriWOSgNQ4ZJvWQv4tQNWg/sQWcGfQ4NGukwGGHvve7gKn+6gNC69d2e/HY69cPFNo4wNAeo
BNM1945WccpciJx+hpStQI3ma+qJA1qZ73V9gq9KdK1p+2Fzam2mgFuLM1WIhQeVWKye0Jr00TUY
Urw3xodRHcdHfM4oqKp0E827ACzW5R6Wy8aF/TQHGf7W/P85PbpOfmxyda96BlPfs2lp3HvGu6zj
zEM+oqdPLZp9jQ/cG+ZWJXUkQROTccvHJqroIX/w1HGjZqdxUp7reVgbYF4BBGG9/wE2kIaRElio
HRpyKR4cZO/uKfyXcPKPKosHQig+bxWs6SV87I352RB7vz018MCcsenLo1ckWAYMkBG0S99B8A31
Vycg2lix0c+E5K9yg2gzNEK967eZ0MDcszI/haW2gQxxCTr7eaJDSOLopXxITBvDis7ypfcgXCgw
rItcP5OZXlrqJiux9gpYk4GAXyi6aoKMQ6nvCuOKyYr8aSxJEDZ2Xoq14bLG2nrHzdeV6bHyyOmq
JU2kgLfjznubQWF/jApsI8k6TNoUrl+BnysNnUHpbZuXDspNg3d4Tyy8mmGX1rdvhT5vpiDeWzD5
GgvCwPRdJpeq6TcGwQb/D3e4V+L4kif5yab9HGE4yyHHyBGkwoMNXXYxs1AssaLZz00uurH+lGkk
dBMhiKPln5G/5MHo52OxE9eEyaPWRCRehcYeertc7VmJ1sjEUoOzPNSvveOu44Se19stsPmh89Hm
FIfOfWobgjH3nU1SCfoIHJ4lEAaRd4pRX/A2gGXmXb030hNQfWC/SUBF01tH4VoCeyoV+Pr8T6iC
Cc8ZJFASNwQ6tcOdfN/M/NnyxHytxqL5lDtbKoxFmU8yBuCwiKqHcYqfISgJK23Ry9cJko/Y61I+
yGRewCpQv5wfiOqZvcRwCrqAYFcyWPTik9ZiMB/+qEQW94ov40n+qZYlDwfbsTDpnle8CyilzDxZ
Eum4ScECJsJRflOZAJnYhBbcmrbFNaQVzQg3tQpDSp1LRpqimijmSmgdjvWRgkXGkUGtRDWI0I5e
D16WrW3Qv4v8PsIbeD4KL0PqRi4YYWl35XIQZUeC3BtedMyap8bhKUt/SHEhUbpt+dvAy5BtYHtq
BivIPjKZwBWhOFTdFop8YOK3zxYlnIPJivDYUKQvuEJgRS0UowIitQUQIFMo5sFDOb/NlJxes3Xa
L863xXrv9HSbScsJ+uuR/+Nof0fyVGcanIAWd9R92jg5CqXr53Tul3nT2Fe0wpZxm6GxgA3ZHlyC
CTrr1YKYj/P+g7H1zDfGekIongEdqRYbykTitkL7azAGsJ/PDgCYFQvym1EEJ0h3DnLFQbXodfUg
o/SE/dDM7cEeK3/KrlBpIQNG6h0Tf6/UH2InX9NYCB/6IE3cshwKvHrAWJmWqozoivhHkgsQuzug
wSwpSyYpWXxNqMyoosqu25UKImPuS1g8vUqwE5xslDU7OaPy/qfFC6LBG4BZP2F/7o1QUepiypjY
wWMc1mzNuPDukUKYvzbjH43ohf/7QmkhhbphUyYagJrB/D3gHgJJkwbIBMOdaBXNapVy6PKJ47R/
sp3T4Ng4KXibzvz19pAaS8aDwsOA2tmnAAfe72SbdyC3gAIRo66ohFheKSiEguSA9UwDUeB4UFxF
SSNvNt4V4JvCEemhlwRQGxjW1rW3JY51iw+F3OhQEVX9T4ANeKj6rv0Oy7lA4w8PIR7OnJPAIQXk
x2F2eFhEDuYDx8Zb2NSH3wmmNR2UMfaL3trOlMU5GYM9ZojjVSsIXVwHFCECiYJ7rgWwZ3Pm/KeE
SohNTBEScKRKxmFlkX4VfS2ar1TBdoJZZ3AdsZSzAxtj5u7hUMHFADKDrBROvsw+wxJT2U6yVwrj
tcBgpuPMM13qp7jc4bzq4qZI+WOAQjh89zQ6OV1hprpHvjvGb7xm0Wk+v7DahWorIZagT3W6YzfI
OpS2ZYBhOkIjxcXmgbmIVVP37Asn27H5VJgXEiMWEvA8NjSX9M1KOj+nmUaql9f9DcxNo1obmL/r
llwKPg/zKn60uOULrdGpZuAeWkjeA6eAibhEdEBS54gnB7781BB2QKFlGAw2C58RVVSRxRdxezIv
GC34wC95/C+0gB2Z8yQnD4GWvTwvBmp/7LglB6jy+Kt9YazM/ENozJJ4EoC+CBazDUxYViJz4QY1
TvQ9UPmOEqNII8lJLU2uO7/UBt8rQ3nlifM3QvFv7TTSwx3lg3oudH/gKtILwcGy8eSR15Jyjd+E
vA8cNDOcp/SUuUQJaBd6yVG4ECm9TUubL6uMUzwDZ/ZA3ODuKha1cRUeWGzpzBvGjgyVlUM1F4dY
iykveQtLo6zBAeVjHly+Pf6ZCzmoQP4vYAMHEbuO/4WcKxMF+a74L4covZLmz+l9rYOK2HxL68sa
rO0BC/0Org2xeN5pjAYUhdfSC1axafyht3XG+oLpLD0G16bY0/92Q7P7SzgS83VAtF+qTTqioaqq
xyECpgNt0fNXnqXt3QQCD42Nkv7t601tbDLj3SRXSfrNAP2JdPgNhBEatF8ZmmYckuXWM1WtQD2R
EUXTSS5CA7oaszj4QwC9clHaQG2J9cEfy15iaGJi6pi73GFj+aQt8aqY0XjqN8Fm+CAdJuPJGzR4
kYCVbLHCh27d7gwc8gtYa/wVcjLgbnE1Cy6S0UDL9g3og1Kboah6F+HBQDcgb53yZkQoz3lltP3G
xGDLajcNldQ8Gb9Hl8e/L01YtBNgRn6AeXaW75VDUufykrZegKNmTiXB6zkgvJ4ksLR4jRiHY2uW
3mRYwUT7r0CPZJsuibEV+R19KddxqdGGMwzTMQ2ebjJhldQjJNluMSFymk4xoHMJxgVpSyFG3vLC
Ew9L4YNKNRUGX8E8EWnSHpP02qEvZUETJkRzy5VPioYAM/bytNBF8i1WvXdhju3Z1bHT0Yr+T8fs
ODsGfzIuQB25ie6Ww08oCDVyBdtL72wNzQkfw+Rf1aHswGNAdnk1Qf7mV+Hmib6xrFAP8K9BM1cJ
tG8przy9fTRzqsT2qGrOHb2WC5W+4OQXRlYKDoKxMxu5BOGqxW5sn/Dqwh3kuBTWNgvQXbyPYTxR
6NRD8UTjGHR8CYdOP1T6oe8ObXfAb3HB/bw7GMXxT5PgEWheaI+DqniG6jFymTcpzx5HSNxYkOcJ
ZWZwhz08N8IM2Vxo+HXgCyiWbaldSCpNoYqb3ls+v8wguUXz09ADU46M8GAWCJ0GLlnz2VT+Mvx0
QZbQ8GJVsxFqP6Qu5jf9X8nqDW7EFA5jLgN9MeyJr8bC9AqOBjitNutbjmQkJdCzzFetxuNh2ttf
cFBhlMbGI6MXpsNI0L+1Gk9FKmxxuMmgBsnX2VhQhIiphkWTwS5xVMwnXUSnkHFmBKVsLJcpOXFU
xNAB7g+rhXgXUB4yJ4CcKR8hXkssZkBGgu8B/ev7imvNbDEkTWJijXy8UxxIHFZ9dCjhgCM+uLQq
2WLUSsWm6L5GoEHb/hZ8ossOFYMfAdLBX0jabmLU+Xiix/t89tVg1YSQQwn3fmAe+sbr9c7+jwYT
09vj0AVpx9ioif1ILyxGU8IJ6HCEKltog167URomfQwUDY+QoAZyhrlrc/y2RwxKuQ0NElYwK3HD
p5aCQ4hn4603l63dJog638S9yUpQefL+0uooCAOFv+CpxH7B8026cLfygnPufOvVe0070wSPCp/Q
3kYF0t91Zh17t15P9prk4UmG/RpJxY/jDNeFsQIVCRe9WBkJg4zSeAVKOVQKqRw7Tk0B/hMGt5SB
aGdlzDgt3l9K55LTPAhOylsc+DUqyTTaMRQQ6LHvTvBRHupqM3JnDZ+Bs5wp59LI+RtYe681fDgR
UDoeRgZsBrPe8QaClOEETFqMRvnJmepl4zaBuQ53SbAfiB5jQ7U41jy2bynF5AeRN81paTfPvfYh
lM0BKdq2bvd1vU7uNvxSe3qsMqYrpfs0lcBNMX4NAxCuuVN7wuzjb8VrMSFz9HsHclGyrszcOCIy
e04i+52c8uuU1IdaZgB/aAFnVEwhFgRVRvPtoVso3Zaqkwu9WxUp0hsMt2TYGxgt8XKQs6ljioeG
nDpvOjjDrgvfEvNRCT+RPPp8baOXQA/4abJnE/1Rvx/HU8tcx17eF2YJGDdt417dUhowCc4U7UKj
LA1dh6SZcowIKM4cTqGV5XHKs+gMDFnm+3jpy+yi1+UFwHXqfjhUW7XfWwlZIWfrfTzrzdnNYP+9
YgZGppovrHVpYpZRPc1ExROUDbULECOetg5Ez0g9gHhY6avwGE2qipGm6oQUrQfAV+BIbSxwd/x+
AL8FoIqxGZHNLq9DGwGS2nLR9IjwY87JjmNTmpsOayBGXXSzE6J1CDl7PfST5JW5M7dmd/Ie9OlG
rjmUkNeWaqwwnsiwY2SyshiALvljm2AxsqTrIrk0gGpiqcXsHo0Q7ofJuM3MGJz//wnZQg5NrUBI
STu/QTiXRvm2Vc8NzjEBLq0d6PKDaVN7H6EFkgx3ZcLUxFvHvtdA2qHP3mFcB5OFE7xXoLyuEzj2
YFnDzuY4UannHkLsRt099RiHFP9ptCsXwWd9qMqT4SIb5JDBDFLfNDpuSXcLWSGrQwTkHXf9Ek+r
NDszlX2YGJ61+4lUxIEyPAMRUSe41IRmutn4lffjZrzb80fdPw72su3QtQfTRw+qH3VnRRvQDZ0I
hVBIZo597JKU6dNmT3MEVR28hrVOYwIWPye7oj2izwF6v8KL7Voy4D6SkvFu9NQH77QUAT23QILW
XL3IzNdkiMiWeLDMjTmZa8wGQybhC16sHwpoU5u+2J2+KjB+qVraICj7BOtAMczXQ+ptAjs9A1A6
Y/HuMmPR3eYg1JrA9dbECXvBh65ggFzFz1Sugj5WZCCBgTb2juu5Uh9nF8oknni8n5iGC3g40w88
ucL7/J2uUbVq4bc1YJ15ydGgN8cK7rvWcQQz3irgF0+ucVGGGoMDEUfmZynHNQOfH4aHMp5PR78A
11W5DjvIRzUcQ5JyMuBimnwh2ZkAcIU6rDWz92WNj820L9t74LJNQq7SrEC1Cz+4x1oYGEgL3wQH
cJkatI15jLBWSYsXM6mOFiiTtDn8iNT6SFLzLlBCJ0MPc6bkUVaLC1MNh5iRAi24K/9i1NpzB/VW
xr3uTdfnrecQrbVSAySW83npPzpkS1XeHCDaNMajEdp+KbnicOhFfgdGAhnNGpHEQWqwcC1tT7kp
w3BsvZoUxp3HDgKnwF1xAFBzuNYkY8wipRkJG64GzNCvoLRcRRVtlalpzBnTT7dg7tj+1ICAABML
GXx9ijIq2QvSAEnpQSmoD41oK16IqiAPIB2lBl93Gf9EiBKkWKkgsU3pH25WHl0rUqPpbkXBpiIt
jBfXDeDKp1BbQwz91ejC3FE9ZA/6yQa2F7Qf2Z7mMi3FJgldUVLvZYWk+t1GT2KjBYJYJ7QI5eZS
8BW9sv8SLa4bqY8OYx+Z2nM52ThC6lQhCtTXGHWW/AzYUpyfdYmbuDW+KEq9mXJs7j1b7B4KA1QG
pFFmofD5GbiKch2i5YNicw1iIaDgGZBZmIFnr6b6UHfXtrb2ejGID4VrkeqHIvnXnDQnG4rv3vHi
TWOhH9PIQaM01gIRG+E1UFsdaOp9SdLHnN5dYtehFMU0nRI4GqOSV6CKqBBpPK1ngsg3b6MKds9w
SEF/dBydbYioXYL8PjvJ9LdlC9QRzxg5MC6K0OSp/0wd3h8OOCl2GxiQKaQvZ0Xt9zTYIJpMLKDX
1JRG1bUyyJh8pPqyPH/pjqlHSY9TJtKF9i+b/KENBnHctIPnUim4UmB9AAqr8U8R3pfpm6ng1L8p
1X88nddSI+nSrq+oIsqbU6SSF0iA6IGTCpoW5b2vq/+f1F6xD1bMrG4GmfpM5uuSmE71RjxEXgdM
UGNuXuQrBsqjqYfw2XmKujZNv3P+M03SX3nXKTHr5nMtpaQ1047sMEDB4V6UhF6W3GA+kY16BN0G
fT0rUi2/XFRarbMZpYu+oeVZ2ntWA7JACrdkpUyYd4ivCbfKVdoV+BwbX5uOaISfNWySgMZESvlG
xflbfOXmt4pAzivf5qJYDUSOpptw/sPfIKyPOBUeoCgUTaDWJCkkRPfcETJw/jLyPvZuoiwRsCqE
tDQ5G6cQUI2ukkpUMAMD/RC1oYaQ9DG7TI0pidI19ZYRX/kZ6pInGSJaQkKigiOTQkgBAoQpW5n1
qBXzC8fTkwdAJRKVkjtVwbNFHanpJbgBTCy5YGxsWTJTGH7YWPHYkmaKas18Z1gmk+yvdonOzHoP
wXeW9lsjNJcyzZ30jQMiFYhakR/o840CpOgkOtcfw9XHV7duV7leHBu4twAWRD6j/A5aaXguk0Cf
CflMbJ+QAmnc5Ul6T9CXyI+64l9TUFihfgpgNWvlIn8cdO6qUI2NeC8od3N6yXai13L5egCKuVCG
yFlL0SHyTtFgihRAya+FexedbRZ0xxzLlIuuJrQ+B+sj4nMHoB38p8JCoeVAeViXgPl8Ke3s+Hhn
Y0wABHrsRHieEhAxMmpLJQidBaxRmHm8HG4ZYyQ4g6MxYCVzi7tEtoR/cue/xECR3N5FKzZb2L5h
el7A2mw0hLl2nqDi64mYcrroMO1/VGM75ZAWGZo3LjfkdTNBy5NzX/qDzbtGSuhzKyrFF8W/s/xx
8SfMt6jimJr/LLm660gR0bB94eaoihl9yNWunvGVCKMGP8qxl4XPInH2mmvOUSSAjK12p9EmCgn0
FiYuvfWGs3JYLzmFqOUcMnY25voQDN5AwGQGHxMp8+W+gLXsj1bo7YZiE0LFWL9YBsXm0VzFoMpg
+LZYfG3Yigte+cw4XHPzmkdXCPSCQUOx7546NOTBRce33BytgS6Gyr0R0BjKFT0etEL2oPHNht58
0ijH/ubGFtU7qnaM0l2DJ4EEC2b3IDDwjC032UjGD+W4axzz5TMIELGdx+JHVPbCys/AMqgpsV+S
/Gbu45JetbgNpO+UAKYnhuoyXivRnwfOXCp9RibUiy8TcruK2YbHNpg3Sr7h+6xjam2VGUED2K09
QfrKL//l8knQvTGtsFaQ2DRvfPsNQuwANcZC5nhf/IoovASLyWUSYKdtvXjct5N9qjVoWwD0nAM6
qqe1HmKhLed1ohgfWgJBla5s8/JqAs2p5fRiVVDRfOQw2fUu0QvkXQD4tyrXLGPqNAlxjV4r8yxt
PC28LAuQLci7rTaSoEQfzF3pDKsseY+y/9A2YP5AfxmJVqq50sHgvIkQ0GR5i2dTgCn2bWBy9tyc
RH1ipyzN7HvouECr2YyIsD5dxPvjQTPzLbJ6J/3VWTQhKvFrUJ7yAjpRApLhIwAzzHGPsTmk3ShQ
X1fvAoJxR63Ejq8lKtYE5t7egRukw6dzwAJbYTzP/kb0RLcyvejjK+/TRdNh8iEglcHi+Dm02UXz
x26YFGuQD9KVJBpvvB4XjJVuAPrMQ1SvTSCKGVWaDstfsnZ18DNFvyikJzMQ2UCIz5hnTgWEG2CV
dYoLwbB8Qg52kcoAHSYcQpImCp/2VaWUtmmaK3InSxbY5N6L8DhWPSZIVdRZFU2/cY9C7Ckoubpz
AOPhsEyJ8k3xrZXdPwv1L4cEFieJMaY2+v8PA/1e453zTMBbNRYCKFyziUHSiV5HQQooprMnG/3k
NK7seh3JRW+cQRMhUHhEWv/H7JDAcmV5xUZlYh44b1r9pkAGGpUKfhmDi8eR5BEOTSKeRTwYR9EL
XltRGlZcGA1kJbNsWfTJQOUHYEcFiH6NfTz1B5HY427tzohW59p9GhrWU/nUsPxHlOjgpaQp8J7k
UNTPYYvj22sOIyZigftz0m0NhTkcMCmt5lPEc4a6tPhlS3ILvqu8eS3QPSiNtQrMCK3SJnDfILXz
ZosBEkcVc8EamCnUVKwjl+G1zrtNWKGLwUmn7K7gcjuGaSzjSriSWb32OoVJ4iNnV9Ti0jMxcLLu
8tUkjMFm3M4yH2ZiIjmEGvVDgGBkd+J5FkKe59kymhg1Lo9V/pCnARgmHUFPEc9wRtCA0EKd0hKo
S7V6tRj2DDRVaEyDQBs6rYwelA3KcTyaSr4PGJVdIUFuddx+8K68xQyuW4v/6n28EZVBRIyTfQ5J
rq4ciaSgsW6zV/bcBAbN184zm1IGTSl3NCFijQqhXtCpwFXcLYl8vuBykvnThB2AR1voZBe09z0u
51uwfLPlQWWJqDtIXkAAc72U3jVxMZtnRJGRYIMkEpELmIBAUlLmwiTiI2xpge2czdr35MKlI9wj
4YyMzXT7dJeJPxwRg8qX2kaM7Rz/8e4054b3eWcmBBWVv9I2cUywhGg8VmlO50ucQaOuJ5ykwDnC
vUPwRRRiovxmtQ2sKRTkQ4+7l/CaahtzMVHnl021LvPftJj3CJ/oMFauQugDRUAjGQEfPYy6u3zr
ydWcoqfATFYO6Lanr63gUCn4LD4qJldDZQFzE7Ac/zXRcrUuwjlCnPJTWNALhLd4Pqll8cai6HiM
wAbkRbK8vkxoQelDI9GK/sz0FDMinorkcIuRMGwX/jIvk1tSajua9YQO3DUYmsvuKjvGdpOHNWGZ
5MC1PwUDsBkei/emVnBhoVYsx2+bSmnU5q1L8jAQ3GJixwPy4hQtlIvLAWUX+xbMl3XSmCfgJtr6
8CqtsIvbgM8Qqn4FswH6Ui/w66RvGMFnYFH5JB8VZKIt0G+K9XJj45JC7w5xzIkYipjiZkZgPPzx
0i1/qzInUwNFJRd1PibnGkk8AgIcudQLMXFuKjp1romMDR4iBMzlhdI89zmqvfi5qLg4qJg64wag
h3ZNRIELAr6xTR5aZ5LH1oJOxwxTXdpTgze8Vkf8XcdcTV9sCe8nMaTaRhCKEUiMTS69mbZb1wCN
Ur+Y3w3NZOfPJsfcLB1Zqu+yH2cBseatCGTdqAz1bU+sJnk8qjb64vw076K7LUblxHairQ1Ae0Xx
C9CMLCTX9wmNo86oOw5poob8MOw3GBlEWCxwCNtwcvLtaDbP8kOybWT5hXgT8/T+P8tQSFGkMMFD
banNodEYb9yFzMHyMIpC+TCVwxu5nQBfZ6aDmKRrZ0QsTqST4g4tSe5uEf0b9VZzm9NItgA+Y2SL
iIglqYIyZMXflZn3R2+r0zzReDO6p2fqt5NvvJRhQFQ+lrO12HVxtNf7DIykRojym4/WWnpVNDbo
h56tCJWs9h0HHdFm2zD1iYRa5n8GVju0fk5DEuxnO4DentsSa2IkU+/7dUWU6QzTMp4H5l1oVsYI
eAb/6kQhzkwDK+ZX1C5kdhHa2ZR/FJ2KgFILQAsmVZrkR39NMQTKTL9WkzgC8pZTNOmA7iRo7Rrm
4yCJDD1u6zDdeOAd6MdV+9xFooxmcHld/eTUOhOoZa8y0NCWor1fa71+TMJrR5ZCCB0skjqF7Wt0
a4Vz18E4jYxygHJ1PiLqTYSDDOpA7VU3W/PPZL3BYljUzY7mi74+Ty9V4QkC/5IgZcaCBZvbcLPC
9tDDaxIOguRRqeN3iekQbrLriDlfeBowGSIP4+pbp3ayU12IRTcmSiZG24xy7r2ouMQN4Npo42rF
hSkgSOHxPBB2ml/ckmEnl2K7QEeMVk9TNRynytu4OH8nkq3tT+QYi2Fw3urbUhtJyTFgMPC2zwlZ
qfnVNMWxhere2HbIYEs72FnWvDNyHfHzrlT+4suYjX8CzLgR8V/h18BYiCI2NgE72yKTqkBk0OQY
LxhMMZTWwSRyEMiDUiHNvxOOQTUlmST7okYKKNbptwvdY7RbjYqbiwI/PleHPDnWeoaUVfTPKeZR
btU5BRxJ78YIh+Zt7HTXQwPBGsykpQX6k1grEI1MTMMyrouJXtIaSWmCaYbRB/HmXG2ac1WdPwpE
JG4y+mIgEBoWT0mDdgTakwZKdNrQkfj7AOelGpgoH4vwBZYH+acTVEcwciiXiRWdoQ0IGMlNfSWn
HeQ4vmpt+M6j72LBuMTYmS0S0P2cJbuBKACRB5Slc5VWlU8uW7oGo4r43jCbHeuUFLfEb8htAXjE
6XRjdrcS3cvBO055/6QYqG/S9WiRM0XtnqqQkgCU4NtE0H3h7jLELsFyEsZRSykzKjqQqZ0xFhlr
Ic8DGeXSHquoAAqD/YdQQPiO+8bDE/c7pYtvdXR+9LvU4aOyDzDh5p9B56MjLwjznt/gsVnDjv4m
pQ5fd0wqQZg7vm1g0D8H1K9zOpFOddOMN5vYTIKGOk7qLrkrFLW6shwl0EbSWnnLqcPkQDJL+2tW
MhfnBlAS6nuEpJkKbwuJFfj6m5zbUMkW3J8kA2BvWQKyJoazxOJxnrXuLSYkQ4riCfYzRbwccQrQ
/qMdyQk4dNBiSpqLHXzBtJoIwuQ0mbJfITIU8wzso/S/gA78gJuprw4UN3IusSI4Nmg85bL7b2Lx
KWhfhNEShER+xayDwwihDzAqmqEEHTjcumxiRyzT4NGgImBBgqNJDA9MtXDgHToVPC9UTZP9Jb6R
vOZEOKN6iYl4QRvAf5IOxk76rIRbqrO+jPCscxT3w2ZAEWJbP5HiU2/Iw5YDLGXYUHZVNpPzIfN7
FkxqkqQhbw4KbdC2g+hG+HV86aBCITNJiy8PRlUzPmHNBpSc5wi6HuPUAP8IV9QfUi7huT946bXu
v4RwQFonN7JbbDKF3psKgioDGzfid2qDlmqmQHJDudBhdh5+gb+PDvViAdTmwmvgZ0m753H5dEDu
UWE1lLP4dRQwQKqFuCw3gu06WJsnKBdDLDMtL3h3uDwn6xIz06nAQ9jW8UbTtdWyUej9uUIfgL2Y
CPPux1SRsmq/ArD0HLMjTQh2lIiIFxHwW+8ZywFJskL0ENkZ2xljs6q4BzG2C9fbUHeTjmnS1Xpk
WDvQuQ3/2Vov9b3NQI4QZ1DmrTUweVZdAqNex8Bz2JYLqk/R38yegdUbuyCAroBQBtFF+MxF4Doh
wjC9W2UQ1BT8As7aiecDLoqYMKayHRdR3DO0hU7PeOOswZtwxYCrlsZTujD+fFQv1EA3zw7WTqCf
IW76VN0ZlBkZNheJNhsxwCKQV5tPgDdypPAmEq4cFSAmIeRM/NOVGxX0Nm7BURPvbFsGABDKJfrc
YbhK2Rn331iG/9c3QkcksYptkxur+KCxB0ip/qMHKThgFhfcLdjTZfIX6Ptkt6W33DYI1mL4XQWt
1Wo72v3BzQmBghnWfaGWJJdANqsW63j4YDWj7sXhnKqT9JwOoK5p8M8RjN45qwASWQqpwrk8UtlQ
vM41wU9Abzm9glfTwqbwkd+CyEu7uARiNWBEYJ7fZeSYk6EatsejvK74rqpu3rjxyaYOp6RD8STG
XvzX0Nfq/CXVcANv11+bERYKpFAcGFn1xyE5EUWNyXmdA6i2I/IUmoZllctpQLlMcTcSMiXAhn4r
2Vc4Q5DWyEIYgS0ZEtqflxxvjsfwJo4/cj4KJdlojbdRm+4wdGjDWmWXFfTGCHSsBXUjAjhdGU4F
TWoM/jbBmedK/JL03lqnHPCMH8f4ibv8FfnPpGKhP5tUu/TPQsASMUF338SM5OT6U8k6Ck0yBUlX
iMyNeGPQxO67xN00PRwNxWHgMVKLFACFZlPubmUizdu4C04kQ7hGFdlV9S4UFBLxlRduVZJElIKj
OtFOS7l3OpT1aXFaMusguUYC6NFHCjVHpV+peG3ZlBHNWFt9TJa5kUiXLHwNomKvVZ9fDCBQgse3
B12xFHeTyy4tN2KvEeGNxOI+TjU2y/PSXAgSYO3VU/VG4KoEXomjn8hvhECGgmgDIwuCX9HG4Y8V
0aSS/y5QkNTtahYTeI/qBnkn02hM6zXGYWxyhUg1RutseTc9I1WaqXCsE9wnCfrSJUMDtVS7BI+z
MNRwC2gmD7P9hWzvoZGUgVBTAx1OvzOBySqcNRWn/eMM5N+Hen6hQgDPyQkrBiIAVESOsFjPgWpi
esQBoH7NWrhD0jYlpY9y5nG6uedQpahHxUhT8VDAUakuJILiWENGTSfng7qJRVIE3B4HEfqx2LFX
LribfOE5rLaX+iFkujftzOyFCkvCGj0V1oFAU4QyMXtmkiE8+JZoLxE7A4LwW6UQk8UKQsCBJB2V
mGqlqkD30lR+gqZudKE5UXfnfLKId9rLg40+h/ZoVvcz1YlBQJmkD98nSCmDoa5vYfqju9FGLz8o
62zqVdo7vo182srNx9ELZOLqXxJIREoMDYOQ80BVsppolgCn5O2B3isJeUXDb2hT83BTcGpMOZpC
t1wjbKD+ElapIXerssbTo6hj93IFokefGWooUu9gVm+y1cbuWFaE4TKMkvaxKQ6EnfGKDM2IoHH5
noHNhUUzaBK5IE0u6p72LUh68oalJan1cZd6/2E6iPRhIwY9DCw2PC/OSKQxEsbGP7y73BRgcvgI
g845B3CuRbI1EEEVVozNnvm203TqAywBfPehN22Ed+bTNBQrEYCgIbonLqA+QMYEz4aMmNw38FAO
+e7X5aNMfzJyW2hNwQgt7qb0O4B/19EshMXJQG4uPy8FCmW4A2UqFbkt1VP/IWyTPRSIg1DLS6eZ
uZeo/p55PvgzxcAs242FUcQ1ITmSP4ALCQQp/aU+jhDz5iTMLJNziOKjiqUBpxc1ZmicQJlri0E7
gdU821q1I7Lw0QpYIXxMqtCi3BsvObWETeYKVmQEEsSjS+3gdcoTMs7Ei/dkV32GENkpk2MqrBtE
0k9oUrhPMFnw1YQE7a7iAeGc6nMjxUGxoVsajAcOmpTr1sL6TsIPYgptzvbDgjjCuqkgKKIazw5g
w4azDsvEd4ES5GIWTgBJoKiqRSqLnOUZfxk5DBkD8wy6dc5IhIuFaARZfXlzDtTMl+MFr/KmLs6o
tjYe2iD1W41ikhF+YMiH7Cuc6RMN6B9UzgvfDDgUNYgHVswnDl1GNBP1I3P2RAsrML4FS8nJKTUl
jL1AgfViS7JOT7BDIt1xftBg/JVS3YrgzrB/9W+P+k+0hiPS9odKR4OtN4yt9CF84WplrmNYE/n9
jXHTyBasMzRVTXRKjWcnhAlAETTAA+q3zOnWMaGBrG87bV5CQkDgFI/G8qwNcivG52B4rfRLHiEx
I4xkxmzR5X6fxC8p/Z8EPGB8dTGCMCK0+c+w5gM0JysUP3NNSWeRZWDrV3CwQn01qxnFR7Sp6kMA
ydfWLYKTQ+G0X2PYEm9Oxl/+haTPpTiBI5XnGZLl4aItFSWE1Z5N1iV3sJJY2yJnyCxXWMVWI/oU
LXiDjc+td174GsW++MwoBLgwI5PBq97NIdFbKLZHfCJiYPxHcvHHxAPgQRPOMEBJVOobbsrCwdfG
gKS4vKvdK84yY+p2tcay9AHawwN9i4q6x10Ld4i9g0uABb1wov8T072EkhI9JG0k2Z2+ZtY8muaU
B8O+wQKFI4FSgBKeg4zUU0aShNZLrV1RuY1FcHTDL6pQ6SVRqqNVqJubB9PQqJ+BfdEgpMsWe9AT
brmF/lNTv+MqJoFNBcI/uDVkdHTuKaoGohGKInhcLXJXieF7xHwLZMJ8R/HbKZDH/HKHendZKDGT
bCtOjV7Cm4NjKeWlDcT9Wthf3CWT6jODgnEAaPohibmXO6YKqaaxTvCU2t3K6268YWmCJtX8i7Ih
h3oR0Umb6Ls8I4TMwWv+TWcmKn9gAzmc1Jb8NdxNFHsJ4yLc6F1CftlyWXMfGmIwsGEnBynnIPLZ
yrr6jy+fDe1SLBbht+bdBU1d2M8wH7Im5sb6jkp1Z9H1QSbkOB1Hz1j9jbVqA0HtS1KHkLJSA7ok
0qTSkiNvpsXnrcEvwloBTKtO66tLgJCP5xlzZI03pBS5Zb7wl1n8US7aPqVMTEtcJiMBpeH3QGpj
nX+wI2ntcgRL/Dj40Nz7ASpm9gQfkjaqsgnzqA8cP6xPMA25CMgQjqjKZT0nyM5GbQsKLoGFcoOH
GMfwBrnnptL3ZnsD9q4Z98p5Icxe4SJ4qzAjcD8HqXIMNGKqSPVK8u8SLYhNUIBAy60zkagCAxP1
9AomdkdfLhU2qwCAmMghQ3lxj04le8Vvd3DQ6Fpquqka46njkDWra6gxqkq647mnLuAu4aYR0NN9
bHKTmU0yR7l+Rmgvtaf0UzUWha4ib8Ho1yYzQlPWSt7FdAN+M9/E9889alCkjYScUqa01t2F9wUG
EVe0S/UawWlQXy0JshF7L8RLyPnP3oFbMgYOQdbCcqZwFO1AwvVnTQwu5MLj8pbfj5Qkm74iVdtP
GiEUQAmu2JkYNVumxadBhraQGzXKPIRtXHhiUjKZ7YzmTUJAeSHCKTdq6D+C49SzkppkvKOIlFU4
1+eKL/kxpYawHvEG5j60IoNDuE9rrgsU1OHVWxiIhq5m0ADIiIU5q4V7ETy7w5ORJ8UuIBkNpIIK
DsqJukoH3lR3rEcUZBL+8CRssKhtZwl1TvhD/k5Q7MaG6URZIwyjHpLXWKFD4f4CZq/C5BlLcMB9
P5gc+Z+c2y5FGCRsgBcAycWV7zUAPdam69j9ojll15FdTsxOTiXBd6fh8RX/VDzYqwqmBkjcF7le
28Lmxx9Sh4usCdOJ5MgJIprRg/AlypZW26tB56qkGvEkzFdCak2ZPA1P6UtJicQBwU5uMLi44c/4
WdikkHFmCx2AS2UtWSwCxgT0IrJC+dgsTFZWRk6A1hlbC6nvgAxPek527cQ69DYCG6Nhos4bkVhm
wxn+Y50U+7H6G5qwPMHvRNnL63ae7wG5NRh4iMIdo73ijEyqucREhnLojEwmzMN1vlWtCx316nNw
PbTk+PkrTNPEIXE56NG3HNIKvBn7AJiOlbawxELEkjIrmKksFCWyrgcF5gWM1GzPYnoY7S11de2R
Bf5kQR0jJSTAXt0w5iMf92rwAeMKiGY8Ue4x6YdnT/TpSZU8/6uXvcY4WZWdWvpGFV7ELqyMw9OI
tkz4O19KdgfUfef+8NUyvMefxGNBzWPTutda/5tyLfXjPj6MQYxV8TInl64hRp5JVkRqA/WbKyMl
a2qNkmLiaKJV00Bca7KCXe8pKkMfQbGsbcNmtje4ITfp1MzfsjXL7BXrs3QzHD8QGIhlz6Ik0BHu
UvnENabbo8zlzv+Bbz3NKKVLxsfhLgomOMAt4IWGqg84rAzXVm/shuFskFgj9rQQnIttLnCxxIdp
WfNISvGoKRMGiinoJuFIw2lcy3nHKa4kN9M5tva7rmFJIUkUVQFlmjDeOf4NSH4PtCx8RVp+cyg5
JnRLHSaDLH8vm5y6WYSlNbrkae73cplPoG1i3E/5DbobnBsUtqXD5AXaZs0X6ZSMVeyYu7Qu9DX1
LfPe23oXhM9to5OjA+3F0BW6jBAVxiBWoZoMLuHcbIwv0YfUDkq8VVODdAkSTWAKBH+m5Bc9XHRl
D3CUSV3PTC8s/gVQws94IYUi6Ne1vjGZo1Fxy1I+LBQMg85B/UDrmQuzl5pbat2xAnwBeBH/RfA8
YQKnWeR4o4BDX16BuIjxALRCenQu3T6cVqJZkUwwA+Ezp1e0dvBvTSqPfhsxrbPyHheIkGdgJAKb
a/lvYiOdAweqqSMFDBQrZTlz/wIw2mrg82GkmuMfcpM0Myqt9A487QLrcqzm3LkZ+KpqnR1Cl+R9
6ShkGOHCXciDNLmXtQE4pztXGoTnfkjusu6kb2qudGK021G2hWOSmyNH+CRNdRwSLYQBcfYfCcBA
0CEzzk11HQabOHpq5kM1zedZqY5xdTB5OMLKm+5vx4gXNSaeKFL2Y20RK9SRB9BubWrgWSeKHGEj
2ALEGVUmQ9BAFdzELxgHkui0EPkvgocRhDeA17Eoo230bowmLiJgEOUGAiuPLIFJtpC2cu0zSkkw
4LarTnLtvHdIU1AqPS5xgH0XqBVIBBDOy4aT19qriAbCYgWWFWWt+6thLqkJPpHQgTCkbGMZNehq
bEHRM0Y+RAJq5Zq+RVu5FyqFSFwBcHkAgw7fRVf5E03KVwJkFZb50aD4Fdaee0W6U8UgvZO00hwb
QocMvr8V/MqOxJpFZXIDgeo9qvWK0BELSZREHth86geHQcMhwV8CnYKe5bTNYqlA3sE3XUBI17gL
kmnboUHiEcqWiFwDmPaUZET1lMQYLByc0LngCxEBYixN6gJQSjp5FhOoAiJLuZmITuBPCVDqee8K
2sqKHFs491UTdf4tWDfQgqpB2Ih7qYCcwRsQpM7sGHO6ykdtqLHQ7ogqxnIJDKGanREoK18LFZCg
knFM5DUaL87ZengjjgrbscPg47XiZUymYGoCAnCgVoBp3mTC1VuKkR6lGPeaMIr8j9jklcCCbLQm
XnwBCLhMFhRwDlnwVJI6RhOFXdWQPIpkSZTlVI6qSjgOsmnab54IGAtIgseXJ1ltEzAd5ZUJRF0P
8YbvoEFeJnAH0JpwQQ67H6j0LLVZMh4km0DjzhqAmcD0pGYaO3qq8rH1tZmJMhUpfRziMDxWMu8Q
cgkcJbBA2zAngA8m1AmlG/5LkJ+YoylySFCrmrN8cnRUblL5Blq42VP+sD1VPl8C8kpWg1/Ur073
Qbtkc6riGWrNioFRH/Pi/Rd8GgzoMNhYthH7Rs3wCKW40ui68QP2Qgawd1hXYV9vpaNPUT1Nji+u
I5ctLktQWvAiiE+0Tp477oTr4HmSPb2ysxkBN8EL5U5K2ocsyrpKLegZL1n2n0iCzbk4NQjG7FBO
yBRRgX4Tk4kOhqHAS/LwBERk+kXNaMqkDQHjq01fX6XNGnFstQN8Ljw8/UsxM0drHXc+/xEAh969
g54hYcKPIH6QwHkBo3QpsMQzY5HI1G91e88VSmlecQtq/9njPxYEZ55q3ymVhZbS+Fk4uFrFmIM0
LFHbUzoDRPOBJnUPG8wm4EEKXASpFyKPQa8OKDLhLyLFkilOZ7kXWEZStTg02lEanck1drUDJaHc
3ozbxV5IA2012rN0zJ3JUUPtqo7cXcweQWHYxTxh1mnzktJd8A6FX5etjXoQJEYyIiWdLMQRL5yE
nVm4J+65Um4EPZaY//Y+oqIQf0ZtaY8nJ5tEXdSb0WRHSnmVLImUr5uDqZ5In6YE1nUIi0/CYxyX
CSho+Ro6FxIRTbq57uT22o4/kKSiLj40+rSSAoVtaUTPQx1v+4hIevDbiNhew62PnEK6OnEZGQdT
PY36s8Jjddp/RXdUYDAM0qaQejJnvKjf+26fqv+UEY45Rsv2Pc6XAKNjVP11ihcvOs7MFy7Sl9o7
sYJIZP2qIka6688myZf5v8r+dbyXvjmBeQYcol1OOADrK7fIEm3y/VxbB43RQnR8ZU/Zy5JMkVOD
y2xRGhP8bGNLWY10LHkZvqBHoIUgRZbhMni4t/MY43W4JhTANJcpSY3TczQTzEoW0INIpV6Wo7vH
gAX6rACzMbVDKF91+zhtJ6SeBC8uZ7l5pr59EtHV6H2UzDWu8n3ofMjy54uUwkWM2C4dMiZr2GXO
X/Ff8VkkO4ECIEIvDSjQoD+f7dvIL+QlQZ05XxSuJ4xrnFS8cIGMEIa8OGiMVskOsKgBCfJ9hyOF
oA1B8jyIRrA/yXZTcjDoAY1Ic4VT7tFw8BJO8u3g5OYeFQiUy61Db4I8QbpaTlTR4wgPJtucTAEm
/eQXWji6MRtzDcofjUBT71Yg4BBYKl/OSYq2lTNfDuk2A+VVLjmS95RDRfFOclsZHtGn811mI8o+
1EC2QmA3gTzgmJFPwXKyzOvuW/R6Irg2+29x1kmcLk9tQTnSgFu1mcpBukXGBpLMBcxZKDyE1n2F
0D9L8gF0o6Aro++kCxSdn3wprA4BxRaqQaoPcqgw0MCNiH5RGEKxccgBKBg1+IHyicb4ESwu/ZIO
bR5i7hhUrlEHsQ/il5YgTSxn0yORkd4looyDuVCG5E2Ni718qjAAq4HiAtIEydekmCyhcjFssRKQ
gbW4bUThF2B34d414rusIuoY3fzbewRFqutCgdhfRN6hU126/4m6dUKj8Wq8d2StW9sMbGw8VgaH
r/biRleTCP4Ro6zP/iQGpF4OSomAChcE+A1y4CH+JDdoJB2F/QDFF9IYpVW/UmY0CDHjLre8REUq
CQya6Po0VKjVsg0YXiTKEvw6fIaWqx5xX+PRvE5blclNSrrPwy8TKSKfBfJw6t689IW3OiZ31QVD
AFoySZ3OgpIyBQ4p1l9a3HeQTJJ2BMUANNpzIQSN/iplGyuNpCLEnucRmzfnDsZqpLH8oNBAbc4w
y8E8aAGXm3KXplzqYDshVbeC1E98UeQK788eiZTobHPHIgGIqS7ZujWQkjxsDFOzqfmVGmwiayPf
vIY+XY5drsYwBePjB4EkhCmAWOZcdCiBmYxDyS8bpYJt0pv3wXNXou7pvN+M1G02AzD1WfqvKAdu
ANpPgu0yjk9D4G1ql1QwnkVAhSDaOPgtPnqFEFJonYJjH4UOkbpyXcyseJtcghR6xUvezZLcW9RC
wUCQJD0aUA46Udqi0eufRkqXgDl75ppMUDV7fwyfqJEjc1/OXKByVonbVcIiyZ9AL91Z+lP4ynOu
VNgLFPvL50Moq1x5KoRvnC2+NC4yyXIYITEl/wBzD/cn5weL30BFleraPigTJoioT1xKAUQfV2jf
sRwFMSXqHtFFd24onSZya4QsNoN5x2Mk1V0dfvN+vvbqIRo0JOH6OpHDFjlzaj60gzFlv0kegosN
gKTi5kqDmYqsEMrtEWhhguQLU4eREPvBAXRcNpxAMQb+kuH6qFSY6SCg0wJTC/8XoUGTeUmSlFs4
0aZhWRAXVrOIXXZZ88YWyMfbeeITy9chlr6h0fcPjSgcBRsZBp8zJ5kQ43Mp491x1swBd8hOQ1/V
ahcmTOxtGhu6VA1wmEZK9j5cXdGsXaISRmSKTXdFf7mMjW9SYFFWOjozvT4WEKQOu4gUd6SBhu1z
Cycmrx2aGGccE/M/IgSF5NIXETI6xRHWYnp1A2A7leaRDYke+6NL6YdNjfxp9FeUlPGymwnSRGFj
/guZTJLutdus/q04lctfyjqNnBrYIjaEU/3JtQo5LIOfD7SDss5Z+3QLnLlW/s14Km4jlEnuTPgp
30b965bdk05DxV1FsUZjoHvnZcj9z8UbdraD91Sn9kvfUzTQ8fSOe1+rOPWI7J8/zeqi93/R9KN7
Qn4E5C7bkDUka1aTtH2ShMhqmN94ecX+APQXCRRfGJMc2DwrGwWpDpCKwo7rUVa5uL6yLbedeCem
o9b8TKglHns4EUWCcBesSUwY0lbWFOwWAsiexJyHCYN7R7H2cFsyz8im/dKW5m3gaFJN66lmL4iM
6X9tuJi7pLZr3YAu5sT5L7JFCrQIx4abks/3r7aIbIoZvkg1hdwWFSXIhNsAGOrn6EjEB2+URqNz
GN4LXGwizefqDAFxpHGUbAUjOQN5aoYk3JKWAw40aq8SbwcOh9ugIEyYBo7T7lpPRCYgzmH0I5O5
oVC5ZKm20RPsqRnhJ5Q/meM+4aONaj8cmB/90sfPwJEyT1YYNFvvNlEPzFjteiw3/TYPfmx0ngae
58Os0UhfGV2jcYAH0aplim+KmQmKn2RfBsXHx8xCnZZzm0r4oyQwOMTdkpWWLpdk+NsnAC76M1IM
hjzBuEw4M5Zn7xbjBUH9KrSqxIqPK17Dm6xdJfEL5BBgfQSsq7morDVDX1ljlP6hwm0qI6ukV/9/
pz1xfU8h0BUVkFRonM/jhvsd4P7Sdu5TQ2RGLKT0spCK/jcZJyaZNM/MyobWQQoyMIDv7kCx18Kp
0iIYNHDCv0G0C6fWkCzzWAPswvkhuFop9X9kFEyc/yE8zMLR6sA7kr2hjz9t8+ImfzPeLbEVezRB
AQVpU8Ds6Xsdcfd7FzFgZDVy/hHzA7z2NF0yRqbJk1ij5O/jAVZuESOFBOmLnaBhxluFSVU2BUgi
9VIB+zZwySMfVImVrr38KLLOlk1BjYlI7bzM7X4ZezFiabI2GQqlVShyeZukSQtqRDgS8SY5Em8u
L0QdCPKEIe7ML53aSZTk4baymGiJWr0mhrv2K+0s61VkqkrSX0b2JxemyES4jEmVxhZFf/APjNCb
tzV2mqX7omzIlGfaSyV/dVNy5UFVgcawT7QgXB60fl0yxugp+qsF70mkrNGdJ+auGJ6j6QObEac8
WGNs8ZLaef4HH7Oo2MwplsZdEnEV48/e5P1Ojfwgwnv+wVBAo//llGGvm/mbYcVPuG9i4jRt3L6+
Or6RIRPmq95BCUbIHNd9NDPyt17r78okpTHjQfdsFPQYsanv6ASLPOH5ENSV/PQDrRD5DHn7bAL+
pfV70OxyKgPSSeI/GSOzMP7Sh5XQHFxqjtBv6SXgeJryv8n8WYZMefSOfJMSIMUMGiICpbZkrL3I
POXdcKKxNbme+P98qUcNNFQ83MM5p3krBvRdVKBCyYc3C04aVSu3NcsF3DwE7ODfOEep0tGH8zoC
zRGKQcHMISvrObHOXYgOhYwmJEEcmQCSKaJb1Prsrwwey1Z6WmYGNdto91cmom2i+7RtGD91C3bQ
FcsDo4xKv7tAkcnZG9uolnHd2fuWKErKbw5KuhMYE5QeIj3j4hTtJ6/Gu2D89QaejMFFAO400BB9
nK9tu+//j6XzWGpkTaLwE1VEebNFXkhCohHQ2lTQgMp7X08/X+rO6sZMN41U9ZvMk8ccgouDq4Bw
SAfcORzh4ogjAce/aIwN0BkuJR0Rm0mxZT9xMXEzA4DNyGhM6+YbNyfeaN4rVHANGnJ+83E4z0vk
91q7xGWmiv/kSO4dwP4we66Ip4z6jjlufuyrC2laQllq/I+yzp8c8yozR5DvgWzcHPMVvjdAFvxj
SXID9xY/LxCbJtkbOtUapSDUz4xEI4pwISG3c8YoF8/PTeF/sBEgY5YM6yP9U01PIxe4Cp0/WQ3w
EfiC1AV11T3ZzidXkvZto+t2d20IxLfBOyhtNibyjWylB9T/cKr3RdCipUcRCQ117BWocucwDESp
IQ3P/xVntJmDUuGItUkgv4X78rtvKO5QcB8s3nnkE0mCUKPb8F0MsDZqMylaaP7FqcxEFkSpCVjM
auEjyhOQGnztsLblPqUvCPtb0vvrAZIM1YSco4ETPIOHQI/PQ4iS4GxskDBocRKjmkReEiHJ5nyJ
S4uUMIy6GWtSU5DuwArOAaeFeyvTy9xxFybKcw29BgbCRPjycqiLsGeIkHwjnGf+i7XWN/7fUiIi
cUQbR7UQJi5r/tAxFYrSM3YoNFjCB9PbFw0eRtsRNr0J5z/+IMUCJ45gwhz3KRRsLzxo+ZvMSrkv
EbTaGF2ySAuBCdSyOarMrqKH3GjjM7MDO5Heh01nUb9TgQpzim6hsS/9uMehTFW/pCZPGJwpP3Tv
Kb2Fz12FEBc2SXRv8hP2IVRCvFvmNmr/bQMV26SnAe+aOc57BwNuFcFKJ+3HCmkgbxH6LLQKOBE+
e+9waPDn00BFHT4k255jAV+VIWDAE6IaAG8K73XJfUq+AB2v3LWUSow3tQisM9aXKZQMz9wzc++H
m0xQI+b+KvbTDOIFwbQhJj+Gv0MCn59mLnrvYIeqDrFHsPBorHz7FXGtsCMAPYF+QSB8MBYhrMtI
bWyyjbDzeL1SNbXlv4bs8whDduVjNN8DBGHnmExk8cLiyUqykYyreJdNcadhgLNGS6HGyjLUPzWm
4OL5Hc7DUlhOhNOR4VA4h5KWvm4/6KroY6TNkg85TXcbn7zcKvAHg2Pyl0pldBnNsvNNRjVtpDIc
zo90XqIP1oxxI1hbYWfrav5Gi7BuB4NmL8QHCtwYZx9dLPrGK40Gnwzwj2NG+LdSSiAZ7KhKWrKz
XZ4bfTgHQR6dlJ6oit3ov7TBNwS0wrpLdW2Fn1r1/MCRrSuqZLgUgB0Y5jTnPNCQdg9PJc7x8l37
/qKq5WFWpnMZuE+Fn+3IA9wJKlbiiVxZsD81CID/7LFbtO42gzjRK5vqPtWwv1hsSTG9BLP1HLv7
xnxODEBySCWOdXRhJvevNRXX6GK3aJNVc0gaHd7nxlPFH5Zyct64WsiMFHfKwX3ynGBHq6l/kAi9
zPMICIOWdHgvY9pojg55w307/StifWO1zZnDw8bBYcAMg3tRN4JDiUAdSuza5rIqvA+fLt/C9BMN
sI9fmWmpC0dzNg5l4GdT/DLwa6ziWMLCYb8glhVHF7f8aDRjjdnDNkQ+GtFhQNMvtH6NLjBXodoi
D4Q46fHqKfmRRtXFpaRq8HBld/FchiJ9gGqNqAcjrpKxsMULYYQJ/wKN2pMEknJad+Mr6aDrQkHi
O4t9WFfUS0JnsXcqNnZDTAD3FlKP+Aq4bF8Gs6GLV7E9UN+EuZQ17t4qGX+xXxMada7dXdXiFNA5
oDfcD/4ubov9HLiEgKA9tFaWFp2xHVxBikFTWBMWMu+a5I8j7X0MRMmEI63GF338V+IxAWJxMvj6
+LbmjDqLTl+0yAmPU3oPy+7JaRD5FO8ezNZcj9d99zlhrNC2kAXO5cRJPu8qOls+nKBiUlAkvEz0
ZB6ZHNTa6N/xgTFXYJjAZE9GIO5SsG699wQgyDZvSc14359PbnWG7rmwgCyCblx3ILEy8k84mjQd
rkJ/gWQeV/aT45CjU4hvGIQHFu9IAYLpMEGQHs1ADs+teJ7Tu1ni4IolqwuCNpdnOMjUpp7Kg/O2
qn7NtD3wk4/zNcxnS5vX4q9NCHcxRh+M0jg2m4RE+IGKymQoMeav/A5QzJhjmH4Wfofc67qLzwCU
nvlYPDqxdDKfcdTeUpCBhyoMWpkmwzKGhyOFMpMe6g1WgZXR9QYWZeglZEIPHEZ/wRCZ4TsJbxZh
OuYVM8EYbb1o/sv6m8Yefi/+eChThc1d6MtZ39NKEB88nwqxrzqpJslSkBwdVJS4z+KOUrFaZc6l
4t4hLSnuabhw/cbxT0DF7wL7F7qzmU0fsfSXQmOZciJYVbnp6Dj5VonbQvy/TQ49cAT5yN1SeVnk
ivEULEJ4w+mvBtGpbr8qZ1gUkS/8FjabgN4pQKXFFhBnIYgMSUMzRHHggHs1Rf4311LyDol65XNz
YPK4sBO6mkQ94TO3sTkoHXKrHxWQh6523FXDXcfx1MtUbLyIAjXpMAkfK3+qqZFLj34aM3pomy7x
d+MG42rB8IZRPdm+u0ljZw3EI/65Y39UohgD1n1Hck5/ELLNsNb3lWtA09Q3qF+mFp+Z+JDZuuxg
nKXGyVgzy/EGqL/ceyHW0IT+lhcBHBRugfQwtLAmluDrPselUPYkBDKLX/VmxxPnOXIHyzE8I2Iq
upG4huhDr2kPmk91JAMG+McD6HRxwsHamgAT0NWlkr+bk/NSgdZIUJNk4uoWlySeAiLmyKr8yRyz
hTqSIvnglcs/wVJEbQXTM6Lwnrsexu2a4RBm7k/ZG+mRkPMAYHkKkpOafk0OhkA5SW64iBHiJ3E7
ehSstOLTNq1Nbd7K/L0uq5dRHw5aNqxn4wZYItdGjuHnIEcFxoad6aysKH1+YD34nMK9iflxX0Wo
sh6y5kkSCkWwIFuKnZdivdS5/tnXYHJcoL9AacMdTQbAFD4zXmWw3QAm5uQfOAecg876ZdDhateY
+aQNxDW6yk6N/5QBcLUnCTwq41vP9GgTYF8U7w7O+mpnHCiXxLh1Hi8wyjPXX0i6iJVzVUI0sLgU
tavLZxo4RqJZeSs1fd3k/cqKgYoIlgv4Yja9Wz0Pryo8jgGrqgHgFxIpkDWbg49Xxcg6/eg9xw9e
Lw+xsPArcEzKCJdStGi+3UA7IH96gnW8brR/mn53B3FfDDZz5lPTXq0EGszkSNgyyUnQpPYjOFfs
vXmmdS7x3LNHCnrLXWc0jirAAgzrWDe3Vai+V9gbDuFXB0o8m1ysIUpvRg5FSF1RrnhfwwTQY8JW
M5T1w9+e0EVXvyM8VqNs4Uztk3Dfpv5YuoTfaX8lANSdjGXZRasZ7+Sk0TAYpZLFw9WpdAq5m9Xm
Lw2qRIzSJRrGoDaMoTZYir3J3ENPFW1D/dPAWPVRPwhtVYeBooH0tS3eBJXIXYJDau/92gKkexHn
bpAfCQZY4PSqD/llymAez0chQPL/iK/uEP5TY2slsTIRk/ABGNiQUWezCKTywG8cmekyz+CNXGzl
l5J0OLTVGVKPj2Ms5MZ6uJegHjgzB5jEMZejTQQrbBnPcrznENLpRJBH8sN6eJIjK4Q/NDH34Xxq
cHeQ7EhpsSMdKQfLkzvuZDmfIZEP1ouv/iNafTdxDCORBqOyXqcY+lGJT6lRcNQmL7rRH1578yX2
8MNwGFmo+b8+MXCho9qnjPzvUyOzm8v0rR24LEwx736YiHN69cUuYVdl2sGn3kiSAAko4jKGKyW2
kEYS/MHg4SnDKhKKiFISCcH5BDPOZ0YMB8vl07v8BbcDdLv0Xgazpd7CbgFo6uqbXEJhrRxUGywM
LCEIVhAAzIRTgLmaay+DuiNMtl8O2dmb5qv8c2kf7Y20uLtj95HaxnLKvivng6xouslLnzMfD6io
gfRKXCUsHfIf41UalWmSdwv1X1OPXOw6ctMKZEr3ijeVXl0svUZ+UuKCNaZjqdyJBClKpkFMd87r
kEMQhCDNv5N+P7j488D1z2xnabrvv3bnEkGgPSlYgvV6tDEr8iOUE/76LbS7nkavHA/O6XGTcoqB
bVT0Gq3Tbjp8YMkQodMhuiO5cMvJX/LFTpPxgI5bN0Zfch4O1TbrdjErndUmU/PqSJGCEhYxQ0j9
KjKfgcUlafIsi1VkI5yMN9BvIoVbsCVtx1l7OCTrLaNSgnTuWJxgfICFG34xDnUPkzfAFHyo1AB2
t8bLhoenuGeXm4U/MCZ2JOK4DLdyt7mBwMB7DhMUlN1fcZ5XSLydYF1KTBUvWGomicUFfWCtY8qy
ZGHNOQJWK5AHALXGtjcTCSt9km+l4qa7pk6ezOAcpi9BCU/d+eJb0p61EFUr09ziL2YDA/Kl3fHs
z89UWW2GnQHIHKXmw3WACZh+58IwJ+WH1wWfUeI2ZO1LSiV+3AFJyBfJCQbmpHpwonPNtWZXbDas
lReeuvaoJBqgSzhMZF8I74aWyEqybaKaT3IRESZQjDlg0suE91Iffvi1vXWEaRXeJVzOsrUzh6rs
WBa7zaQZkrgsq4JrSqOX9SDI8DRkBOXovLqMpfsV2cxLucYMKi9wFlYsmWLiVckHp9oM9DM3lxxL
grShrfcg88C/tGMdPsbR8ptt4vfvfbIV/3u8iyyTieaKIfKKKos8iBvyTLQyZWtvhgiB6lRuKQYL
YKHB6FcqWEvVbZu/j+E6KAevUEXCRw0aVMiVgxvxxzjQYSJDna2L+Ixa4mjC5TKoPrwkWrqNvusR
+LMy5LdaXnPxoPsGzo+EPeUBvkEzDaJd6wS93wM5faE3e/OrAsXSFqoRpMrBs4h7HA78Ixky4rq9
jr25U8Z5azjptmLIarC4uyjqQXXOZvUaqs0HBhTwX48KYYMVWBHuJBCpcu9SoQ4oTTwq8nlpDHfb
09cG9jzI0A/t+FPS3vP3ZG1oMPRhW0ECk5wO0CuLG1+kBBkaAJSwI5AES4kPZSjeqhlgxxJUnKrV
2eVUc9OP3o4x/2S5m8h3JdZUDESA4cBIVwwi2XACGU0wYZnTRWxilgxCH0b9FP9ld4adRS2HDKYP
XVpJxAHF2WRXJ2X+V03sd4+lUpvpV44ysO37ZRE/a8T56KCSKXPYFEjPplqbhONKESzPXHVwuN3L
KcIqFiaY4Bzkg8ry0OVUrS5T/C5mP3qvM9TBVJJgzoSQVHtdTvTg1A9sGFmvIg2iGvIm3Iy1H4HN
kgfN+dYZPuLbexL3h8exBSqvzePZ1b0nSW606NOaUKrMcguNTcX2ASSkoM9qjXJn4nRbje1GYlDb
Fvw6GXYke9yJQP3PXbjMaKleK78lc3r4NuiwKIEi8L26PiImfmxqDjQuW6u7Uk6IcAovWyac2SKk
IyxjdOzlUboRsf+3GU2yUkiUKSGOlZeoudWVvwtDdM9du2i679rGQbjv10HxYaE/EE83gBqm1jbE
BhXfKnEclNxr22z2ykuquCsvjnESyZloOi9ou+Ri5Uck/XtqHMzppmWP0sHnmcc880mD7NZDQHQQ
yeerAmKND0tTaAdJb2NY7wHptRTHxwzMXNaQaFrEZs7Y2i2Ol29hsZXhhQC3M359Tc0ZF+8batAa
Tit0O+ElAoRz58Yhzb//W/Ta1pDh0eCJoxEQAz8gwxjUoBC8ABNxU8TY3EArikv/PD4UHkIqJL/B
EDfE8cb4I/I2LrOhNFgYGBvFtLoc4i1GOqKz5mJlZERp9DVyvgOgQ+fFlSMEscnbfwpJQZXyJslx
NlCqw1kx6CImOKKzcCqYfXdPi2WOi9PusrZhQJkjvOFfMGQGrcxFyAAU9QRACRdRD8Yvej1OKG4g
jBSJhzMdBGrgxiS3jJ9MloWy5nOYOhfKJ55Kn3yoLZylt95sTnxaiLQC2GvMLurER/mAaFA5C4la
qEdknQWbnLCWJ3yU/vrvAQchaOODHAWtrllP6rkvnuFL4Uw1c78w4sGmL08hikBGa/6KZIEzWnrh
FmkRt43hkASrYq32LoIco2XCHb8LhwAwUGgiE1mb+Okz65A2UqNPiVtu+HJPOq2Q0oP4DbP5COSk
w79jiofXvuFIqGEDnibcjGdan1ndioeE62CsS0EGNFeb+1YFs6fjJRVCHP6kRGAro5s68p+81p8F
9tCAQaccNmGjv5anUX3xoV8ICl5C7a8Z5dmJ8o8WxJnDw1D9SgkuwqfOLk7Nqs3ImeyhNfqCF0ii
3VXiK2pNDA9q4Ay1ZiQKeCO3QQMc6ZQz7BSG4JCxS5QAQYSc+dgkL2H/koL+J+5AEkG5Aljdy5Ch
Vbbyfegy63p6Z/i/CVFN+HS1ApeOuQRpMVYj+VcogXH0PvIpcsxmZ7CRLGfwjls3FTvpm8hbs349
MIb2MQSAHTfR30dpR73z0evGqUILKk49j2kOtrCSvv2IBoxgxbKa4Yk9VW+26mH++9eG7Jw69o5e
BTWUBLr5VY+Rp73EWxTCrbJqRVoxjljj5IvI+GCgwHR16YQak4zpnLH9i7AAqoRtFpYctexD7h0w
3qo8DClt7kB5gVMb+2ds1jGedRJQNmE+4FM/SclnVj5OdBWWTrB443NUEA+iWQvTwfKcjlLR1NUI
yU+en4gusxarUGqIromXDpxrrrXAxV3mosD1mQL/NauaS/aYwFxyw9h12t2jTZEIhRmGTYy7NGP6
Ar6WdvGKgzcP6wQ6mi+A80RcqhduygpOdnqoI+3A7Vpj7m2nULTODFZBeL7ZYc7w5uqHMXdOKfZD
WBpSOnngkKZKkHFhbPR22ncO49dcmBsQb9VVrzBleXizupg/VuO4dhmJtcCOvWUsU6YNXnePSC8T
AW647KYPEZfJMpSB9ERc7GxbFyeMly4iOmOWKvqnYfc0/N7G/WRcQhsjOIpUbbJQmQs++IFMjKQL
ACoGa8zX4irtBfe5uONWsWJ8hzpIqp2EHteDMuTDQGwmdTWMe73B6Zeet991fYClIxR+C+Fm8K1V
UIjUbN2M1Z+u6nZQtCy2gwUlQ81IpLTg+ofrKNrPPEq/6fKnhwMkGFlXPtnWwQuqC7U/Ca9MSyKu
6b7DNBkBbGo0J4dc9TgOnjWsLMBQ1hNOElKAo8yzjfc42U3QRxNEnXLQzRqW7dNBotaUNt4p+DYO
QMXw2j3yRll6tdW+mATgUUlSHYRAdbR3RWxvGXR3gIqhswb5osoFDd9LbUyR4Ys3UYmVPOsMZDlX
yHfijh25TWMIPSVALJcOl5AjYzbj3OG8yVwvia8qx+bcei+VioeXMS66hBFrVtxpry5TYS+5u+DM
9RY2NOojh7owshxiF1qcAts1D+YKXYXyawdwaYy/SHChAFW4TU+F+lHnM3UPPAz9CRoFUagrI8I8
lOSLB6zJ5m4UvPmgcQGDjyPRDMDd4aS/deT6WqwmHbPjXiHbkAuv7w+EzpyoHNEELbVRWSZRvREj
4qwqTwHzFhFteqD6OBlvPbinRLk+Wd+uQTpL6NKZlVsj7c9GHC+I6lxjZLEYgU10++bPUJ+A4v8g
0VtmVFQFnv3l3olP1oSLrg9vjLCYlvy0H9xOWWxXxER6Srq4DCTvnV48Eflgwc3BHEPl+4A8ipRV
qI4A5Ki0HNYq2D7X4d2a8JBDTiAcASluZFTDkSt4FmQX56IZzmawYsx90rUj/F9WVdbACHyFejrg
a2MVf5L2T9m/DuZr6kVLXuZM0QO0PmY/SJY2OsWROjEcNW0E2t6jrXUkT+Y3Fh7gfATTalGfx+/G
jCAMuXlprqWYbDp/Qac3hh9zjlpcpeHy6GK1daL4GMGc1DjDP6GDcn4TUWNeYkRXXieQjqy1PqKR
G5WJeKyvx5w5c/sUaV8tkQXctxjHQPf1hwOQ3MJoSdJlstYixDHRSfe9saaxmSjM6X3aCuktaIZg
FY7ffyZYJsIOxCZiozmnJF3YMEcYHJvm1epvgQoSV//Wlz6uCX0rDqlDpCbOyzoMw4oOv8V5Y8YR
vsZ6Rup0kDjK/okYUFIvdCadQQF1rlB2QhQYMTkh+g+SZHGFEiw3YjK5y9yArdEX8GISBieUY/ol
La2fGtdlJRr4LsWyI+yoU1sY2JNQzEBURTVjtGh2WMeDZCDUf01TX1Ed5xorDcZUmCznFia10y1z
ljEbTH6mJZd4uLh0HTjJLiIaHBQ2KvIanUhiJAsYXKrVr26kizb0Ge3jbef7gMcX3Lc4jrylov8w
8WSXhOymBk+lF5cxeGHHC/FbNfULc0L+FOfQMjpYCNhAKmJUOixu5EW5ik6SJejXP4l78hA1mWxM
PYfOkH0J4btihmJhomPhXNbm0bJHdUlAAOVmyy3PKe+lz4GqLzrUDeMAzarbxKa6ArAP4mnnMB4q
AN2InsCOvwuKJQze0H3NQ5RW06YZUeXkUHuuuQwY4q/cH7Zpz9IBB2IzGI21bue3mKOjK8x1gL0w
BEop/3HeroZn8XzwQHKaLN3WSvCssqFHtIzV0OwSZle58gWDHK/4rdC3mGNYBSyJKNhS0NbQomJe
Pl4vxD8Xq0B9ZvQXW68IIr9nYAeaVFKselKRm99wxEqDtjj0B4Ji2TadHPkUxz5LignG3uXicdyX
ubrORLvVDbSoac8cfaOmxZI5hQ6nMkKBDx2u+6JfdRk5xrBQOtOTF4dHiLsulZK8B3iFc7vPcE2N
8Lp18Ph1AV/aLzloDG1egrWLC0c5QGGv913hrkPJQ8+8fZgdXQoeE/pPFlAzB5XDkzh2zgYSP2a6
buE9gIWivjoAd9kc70L4MzU2C4KtC4O7r15KRilDDjvpVwaoJe9FTNUzoMEM53rpzUYd4ogK752W
N4bagWV5DkeiSAP8MX8HuEJjoWyScVyaGOZ3qkzkxoKNU26k4cqA/OO9oD4jTYhLVRGtepG76kc2
udgtaNFdTY8en6du3AX7l+JEXoIv3mdgtwUAV4Vet+FUKiM8d6dF7Y+ok/bwkaX7rkzcmlBqZSOS
w/RSBtiVOpBzGQtQMyj1pXU2tLgZfrUq1vhBCl556VvK6Tt4AraSEWfgIa1uyHAPLQhDyKOQfxjW
RGghf8arwRuXnHRyjKgQVRxjoiDY16m+DGsm5cCZYHz6EK9jkkqn7FY5xTKxGbjyveEZKfpz1k+H
nLrA53YRlbbUilNYf/hN9tqGybOAGOzzosPj2aH5lWZ5Kp5dk7z7wblEoQbm32Gcw7iUy0Wy7cT7
t0ynE3CtySdOjfzTQyCaO7fefhuLZIHwnAsB+IYVT2gJktX9CGMrCpnUN094mjQaYYZfCpcirmcp
BoY61DZ6ojp61bDHasp3IFdT7rMwX9jVOyeLNDwBf8Um4qVgPgKyNq6kx1LVY9vzO1l2/EGOkACn
rxLhGgeQzBHhDAB3saEzGuu0g33Cw4Du6cD9q1vYk82DUiQIjw5N1iYOMnqV3RCRqdFhsWFbGMIM
+C1j6+zl1qEfmfqDYXjRmiNRJhCT8zNOV4PewgioIvB/QHFRewj1QGtYvl1a3xKMS6Op3QkmT5yC
JIZyXKt9dPbC3xmNDVvNqIRPFmZfJZGwD24b0dnVUSHAgHuV45+Q+kML3NWKuWP5zvfiWugEVR3+
dOVx9kbQLrAajHJIcgBfKDgrdRBXD6olpFjWdoikfJ7exitI3ca0ftqB2BfzK3Q/NU156tnoCbdr
5ngYnloI0GHHZliXltmRJgbcsa2CNZoqoSNb86WgCNQaAq3AXqMQTzyDvKEQ4RtgZkq2SIasXr2V
5F8MPYyiY0UZrju/HTp28XQaxbv9WLj/Qn6ArWaQGGn52Sa0boJWuD9G0+30oiOpDa/hrloPWkN0
j70Ni/AsTlo8BOnDi1zdqsyxFL/H0S+7JAxa6G6sjg5MUSBGwF4nAsm1sLXHD9uxzm0LO5kpl5k9
W1gUzGULn8q8VQnmICSy7QJbkkyLHb41lEJSKhqM0QeYmDXRVESdDEgDM6RIxgS4av+SFoyV9ASS
edOm6dmnUlQRNEnjwKxrqC4KhbgACDUS1zpv/4JtGxyh/MetFdJnCSsbzO8yLncCdDeF9WZG+OMy
uq5cD8/eY9mtUmKT1faWMRysqYZV9302diq7v4uHpXhnDGa7ArgACcF1TVg8LoIqJ/nt7Bt7vJsR
nYC+cUOZGmaF8uc2GQRUBQGATe9P0N0R7TEqFrNNGQBodF2DdeV0U5yvWazgBrLTowLD/vkQmXAM
mtWsswkx/QIUz/Ho6tNhkaa/um0+4pkLDnp7cF+nDmaMd05RiKsetxCRY1KfQOKdfQe1AJbV1Me4
Z7CnbIFBM2YfdNEc4iwME7NbC5tc2jEg8Uqvdg7iwV7dcVE0OL8lZ5sMgIL7uWNkZWXr6FZYpwDw
jGE2kCI3b8hGLWp3LZdX7BxjCktgPXDrrxKnI95zzG9j4cFfkNVWYqxUdjcX1VXvNhj5wcigFspV
bZ8QGZkk9H1+A/r6m3t4fdg0+PjayxiNTd8W95ZBrs1frOP4oPtfATvNP3fRV9j+DNO9hOMR6rT8
ZbhzJ2AL+4d1vOyhn4mZhYxzBaytoXk7sA1cyz1JQn1NOVS1b0UpPU5rviTxd2IQEzW9uKDHnRuf
JqTtjBgiaiqTi8z6+9ge8KgqChELM8uI3ChoD4R48a9TNEAcSCJtPcC0EaHaROpZrVDZcUG6cMY9
kxIETllyNUBftDlm0oXEDsK1kCZrpiSNqm/wDmIuireg1bwyj+GdDZh4JIC6tdP9CWyuNj7QXM8H
Lf2ySCOA7DCp4kTeereo9qEhwt8pT5Ka1dX/EoeUgeEJ6jdz+TCLmcqGR4jGcXySRevYZ8d0vtqY
4U9d7AfShAriIyX1GFNA9d3T70K1HKDI+OU6Dp2tDpaQGfUKuEQei+cdpMdVWRsJZaBdUNI0ZP1O
qMRofPWs5bzFQnfY925wkI2v1L8NPWmVvjijvfWs7k8EQyPS2hMhu4s2xk994swJPHhEGj5/LKxc
c87ahJjm6qTQRtBb8OAcGEE2oTVFjGgfXMbxfqlcAgLntPjsKOR+1M9+dAlCD1nG2bWfsyk92Y61
0LmMRlpR4UR05XesxsR3Npu5bF782cDCCNKpvRriS8OXwjKUXlhQDSR/+kBYhxPQes3hxpnCZ078
pfSLCjB7Op8s2lcM4C18+JyB0SfM+qIxVjhArYXcwLlhq9NzaevbXgsPelo+izXHrGJdEeJ8qDRb
+V3y51LByQ3OpUqtpKKclko/Dv/NSnacCOYYEtj1PAwhdNSWvkmdn7nbWxoZqnIw/plnIsdcJLal
ybwRfk2nLDqYXbXmPbatbC98mMQ8pIJtNYaHLnnWgz/0wLUH7VgAY0ySovUcuYjZIaw1ty7p31kW
Djnnfjzc4L4h+MtWvWNgqqC8AHmAqEp1T0S4GOaPtDUq4ktBDTI4MmhEUYxm9hVTaPT0qxKhKTJB
RPs+qZomLhQfowaBjEmehuCDf0Ehr9VAN43FwjhPRyfTF07Tn8wog3eAspzWHLPKinGiatyoCGu/
WnxadgwpEmwHXpuqg4Dznn2v32CbYjdIyNxyw7DNASKhTmCaRnE/ohuQ//+Rj1LtcxYiPGHI1Bad
UUgnUu90031uR+PCaEXOAXAHH5/DocFFpr4441n7Y5GwoOJaP0L0YXVRM+b9O4PkcipXSptT571a
nJQA41L/M0RaBvY/MJ+e0QB2AhHpcoXqc0F+xdCAM4aZCqCcMhdLA3tbYiqeDBggrc+8Orq46ESK
SgccnDeD1q0bj7N1Kc5gJlZWYvKc6Qi92r1QE4gLqEE6J/wfPOp5tDJJqULnkrGHNEhM/xZgRDI2
c5rnOnl7zIUS6l8eITVjMKJzwIvzjPcC1wZJ0AgrYmaBOj2k+FYKWU1G5qwMcpBiSklFcDruaNRF
LgmenXmBvLpRKppXlzkHRH2baBwWuXFNUJXKkCjimdKHLPrgq2vwlQi+qPtmXJJoJuIMCQeMtLSi
auK7Kd1iTsj4YcjQ6fixQZlAuAZLEitOLAFK77NlahqiSxEOQ45dbcIiEV9cZTzKnuHaEh9/ggUc
TvHYYOoAc81Wb4RZi953MqAp2VfNx0Kav42By7NPAdiRnDN8QW6kZuNoFoadw/VbMLtxZ4+RRv1H
CHMeKyTtYuzNknNOFLonPdujl+IzSnsfQip4l9TtnIjTGmm9tfSLdy7EB0LVETOKFD2exPf0gAWo
RDMLAYLfOhvpLtbeS0ZXYhvPzSajZGHGyBiw7+t9Idkf+U1mioLezsjnhE8QsegijugHN1njR8Bx
mLJ9yFtgjmFbfyeUjYKNwrqd8pMcCzSeFp6EWr1vxrci3HLEcMYyV06w7yJEt7euHDnCwgYbG0eG
EjVoLcWOkX1JhxkWVy9+z2tz5ZgsZYYH5Gyp0NC4FvuAIUC7L50vr8rPOd4CTWw+dXaCFT/MGooZ
+gQqZGn3GU+pBr3cS6r3uPOLilnMrT1+k1iR0iaoCcGD80bEDxDImV5U7Doqej8g0wTZUJKRAeFh
q5o7SzFSZqGII7QFMDLPn0ZmIvDR0IvBXLT+CthtKA4MvByWIC4N6rrHKsthKOFmTBIwC5Hqwjb2
yEIVo/0TFbiwRCfd30AjgH30JtMBBxMsGTDMiUfyJZwb7DRU3nGy5v5tpgvoBJJC8cia4U9lhr8e
EY642bOvYKLdY6PIqkTbL+iwwMBS/Q/H3D/FDBBAQTcDDk0ydJeznEUivDL5v3Sxq+IwHtX0LKWi
M/uHEbdhpMIDUUDllszLF0E4QTl4DEn1zkEnuSFxsxuKZ/JX6DtVFpa0hOKiUZveqh9sLLt+YwYx
LEL4siCBo41WzfoN0AdEeAuOMeYDdNcY/TnwWoPorhQsMWrq1jJ21HLUnjQWMVHbRi+KMl0FHG+Z
PmuYfw+YTEzPiv6O28tLwAQW2RTFOctLbhQhfXO+24xFmvYLxiO8AIWkFzO/c4JLj1jG/ZozW4FA
KYRIbDmc7qg0+yzqXri9IR6U3HUZRsicW9jSOMGN+QjrGIqRRG+x6FumqCGIVdfTk6Fxku+faPuI
yWnrQFOZo2VtTuTWNkQPohIq3t2wgBIEG6lzwakr6U6xtwzId6NQANKQ18GHYpV05R5vMSS6uO+Z
N2ZuNfeAvA+cFCkLRAfD5+J/pTNMI2tc2A02ix5it/CuYKwI9zYGEPGYsIThl1d8+eJRCxEhc769
HiI6A5kByemct2dhzRVBufKcFrcEd51jD3IXmn6dXen8thSD4hpD6VrH1oGYPq7DWe824OYOT2KG
n8TTmfhMZYbghAWqsa0M9IL+9EtJIiVG78Am59lZGyTwTOkePi7NkfE0jzRFK1lq38r0Dqd74cJW
IVCLo9YOtlZ3Zt2zD+iDrGvAWQB7UyCkuRtxveXebe8sLQ/ZEqQkcHd+kQe8Ky7SKfI03XzLoV3Q
DGPaInYa/AjHoagjqAsZ1m79jJMCR0RG2Pofp4KnPKTknlioPhFmcEHSC+uECHWHiKlGLczJ80z/
gH/Tk8kcpU2uQvgKj3AuV6XRM5z4Mmtf/LlZ+b6J7gejdf0KAABZqq+tZ0w/oGdUBAYRbmBGHD1Y
2lnkNLBXurtQLsqWVkDGDnS20JYhCqVaAg6DDRBu0jxcCiema6zTmQ5Wxy6XpfEILKJRd2McmJD1
k3og/SluAfgaYbnKSKa6cukLGZNPlsMu0xSKRckTw7ggudQsWl6yiY3/bKu7wjKow5m6XbHSglWy
iqJwrSF6qXVvwSvU2I4yOmEeY2keRmcXeOYGppvkrdX9bxU/l/7LoHwEMKz7vyB0Us3IWEI6XKkA
aCflG9IjQmougi85EAZ4UbCFWOxyjrdz+fVg5YHc2EjhrBugFfchNUZBF8EmbTQi25uVjIea+sis
6lEYys1W0zoxpIF5R4ci1PgRMZ+ZwNFijt4DVDOik5aG9YRCqYjW2vwpFyVmbnyoEPIzpE4BTWJS
ZGb8Dtv0rPAfYidSbd9iLcj4gjPWcAMGFc1WTU9WeQFv8xlsDtmixusP4a2tEG7zDhdz4YJ31xOp
D8KbOcK1JhTtFLufkf2Rt8ya6YF5CDOcigzF6jy+ZUwveIvM0+XawRLDH95GjXfyrEQ771894h4r
XrYccNabvA29VyhXDUwNmbzMwToV5+8o5ZM/NdeSgt6QV4TUQcOYG+tzAWoYHGnQsDF5EIw8Gv7k
+U+J5b6IJbCqKeqAA7KXmwRWgF8CdKQXyLPw+Rpc+OaY+EGB2SaJubMwSJ5aGURJaJ7oIDRsGITL
DfAom1a8fwW6Rc3Jzu9s6ssOeyMDshFTla5daam2hoTSq/G3ILJOp+5kTD+pJPC056GD1Zx94Zm4
MYz+gbCkc/pmQFRiZhTiFZxjbhytleDjfyydx3LjWpKGnwgR8GYrkqCnJEqU2yBUMvDe4+n7S91e
TMxE90QViwTOyfytnMURmaVtfit7e5VyWNYlphYtoQHgZwlJL/0QhhIcLx4SYgZvWfRsNL+qgXaI
n4AvCRGGvFLyX/cTxaF2jxHhJocrx/RmDJV3UWKIXWQ6lA01XiKOTev3AUMC4pTJIc6hgRkmGzfn
XxNsZoP/347sFJRoAEFLEOGcoPOqshAW9H/qeybYMmTQh8uM9O5jUiLULdyf9vRUoqXRq0OSbrlj
eNCBvP7O2mlw/H4CYt1XxIrZE5B+fBmN+JyFxiYT3XkPZsXbP4IDQ58jwkB/J/k/1YfK3Dw0Ma6r
as8pb3sOamN+P5vGWrSv5HQsAxtMhWkD2fcVcJ57xZp2qrXLeJOmBdnZWOF2sBkq2IrtW8WY1fTW
KhndOydDX4AZU/69i/2v1DnbnecZ7zu+OwS9LU/8HFwgBtfmgMa7J69fIp4JNzJRHcHEjYO2gvwT
I0fqXu1uJ4tKXT4Gabrvxhh3w6lBlE+zh5cW7w36wMRgPuB6D4oOz8F4VzYaNCpOYZRTTmm/6Ci+
YwcvEjNZd1UsxTeXrzZXYSshL9vfDOBRw0eJX6BtCmTw8VrlzQL5d7oPlYzepP/oEvWDwaCbz+k0
rK0IfrvcD8MgOaP2Iwh6bp7Lutvocf2wlPqAxZvBhC+G+dKj36jyeHbnc0BucApk7tIvFi4fHu3S
1UNVDhzO4NrGY4Ob2VXvsx4JiYIIjPN5OZTtxDBxVXATuYG+Imirid6GGu1OPK1VPB/ECHmwinF2
mgOQkeXC3L7RYvPR9MxdND0GHTOHESvPivHAGEJisfceTsVb2B3rqr93A+NQpdtWp/cUL1MY0zVA
ZEFa4H4j/4wt3ORXKzJj1ak/3MwhbSoeOkmhteYhvkZoH0Zjl4XZMRtzn2+iacFYEQ1YHX11hEIJ
hi+TRmgmdE5dmuofGEFqqp85+WbqsvgD3hYgRr+3yCCzSdjiehuEUYEI4hKAatw6iPJ7q8AFwVpL
+UEKB2e2x5Q+Dnlc4tBaL6QUt/AUpaftx9C4p+9y6dCB8ONy+G/FjRi3xZs27Gk3OdgU6okok9XR
QVwYhm9OQU48K1C99H7XDJcm03KiOgMimR2/gmlV+deXg3OOQUwbQlxidl+J3DGI7+Co9JS7vjVP
MRPoDKe7aAOwPPVTlT2+S5wHB4JfB+YuCb/TFoVX3ZunyXzKmHo9BF0qxpE6a+5VGAQ3anOonuwe
sEwvWJlLj+wzm949RAqsALld7ftaPatB9e3NzoGZ9tj1eGnW1NqRE5etwtOcUHh19JLxLnZRBerB
zSV3t8CXqS0ejOLgd6560nX9lRfGjdj2k+Up74ZL6IbnsESMPw/2pc/wyliMR9rK4E/USTZSycdR
w+klHyBE1PWQKF+mpWNO1V6WZnieOFKy/le2LvHLcrV3qfFr9qrPzx96vwEAjmYqVzsbH6wOWzGv
0dK6G+AbgozCh9FcjHVTK34M1MFQ95OTR+Don6DFOG6G7trYb9qyo644aH4JuL8TPa/bp1cBL9pA
vS/BpKzpF7kzTUbmfV0Mu77L9g6rhgcly4CjYkZaLPJ/gNxy5m1b2ZWDyh+yvA39i27xHUNbwdXY
kw4iwZOGsyT5FXJ04q6SSaF1aW0xLu0yrMpSI4Jaal4+Gvu8cHZm9seo/ULSNhMPMx5FLsNJqP4c
9PHFkA4tHh1dKQ9R1XECYssicqZ5cpDEah9e/lfJ3L12/MhKcLQlZApEV7XH28BBYhaw7Bx6I7nA
fzjUSPQ2iAIRvSorI8u4Pm3HLPYT/lMuzwm81HZRJJ2KXPlnBfUVaaOwB5uUnDAtKfdilC6jg86j
M4FC6/UpMz/dCjmp8dkb/qJ9DeZZ4SkZAf2idxvsjyAZaw424+KdLNJ05/KT8ZzzNCXRNZqSY0j4
NpOMkDC1kZ1q7xspOvByyJLarJBF9Z7Om4ZXBp2ujARwXojvY16l/+vca7A/g3M+nYNVmYabwpx5
HSiYafh7ZsuiRJH2bYSKWIdkttQhkZAlH8qRYAsIDhURHJHUJPRq16U21vBGgcdcPrWnrJouHmDO
iBPJ8ahV38e85l7VErHpJIxgQA1Li4eMkDb8nYS/rLmeQ208hIO299yfKXmhM6xE42IV5kmmzZFy
uDh8ZegrnK8IRC7BtRWkOlbWGV01yh66A3h5+rhae7zVok3XmuC+4D6ZeZbFgSUrcp45TBdcLMMj
/gUAUZcgRc18NrisEjYZhi3oqQAifBhHWptDKc1GnhURkwyti0k+v2jdNUPNTci4TWqLJQLfKfbD
x3o4NdMx55aNrF9aHFRSu3O6JNjFjHmiN5VjnhYZZULq0tXbUTFwA/INQFpbDL7asfb8KDtizfNQ
ybL1Gztr+hJlcVaSxbevaxRdvUcy0Cc3PE5UvkGOVqtlyWTlVZxfPlyFeTnmYmACB1tETAoRKF06
5LutsvAxnx9CBVGWoTwojI9NpN8XuC3E6LcAJmCZFXfvCDIkxvhFPQveYHXhfVL3JwNJR89VT2YV
9V8TSH7EH9W22ZPqYfipUlKjf7EnTh562jAGTaHtAUrrV/8Fu68HFilkKtzPxkPW+4xxwNST8mtO
2l5gYpOPXkI8YB5iJGYNxZ+5lFtytPi1gDy9WIQyCdKTcWcnaLLFaTSVKDbAZzoWfcI1+EWFFBLS
C3zTpRDjXrS5bZ/A3UpCNB6fLQhyDpKE14iDoyepW8RXVH0ziMr6nQFUdnxMW52eRcTOsWjqxZ4V
I+Mwi6xsjyUsWqbTZL8LY273/aEZq5vM4X/472tRMGY2hrqx0d2yWvVQwQ7DOyMyuBxAPtkOIi0p
lO4s+CqAmk7SmYPuAXsEdY1i7OIlrllO+Ih2/glKK48TAjdSEXMHQoy6HASMWez5EwxDgyxIpSeg
GjTZSIjicOP5tTBtLIn9WnAc4Jwuf2aalPxYVB5rjY4f1CTokdKSexiNUv09OECo4LOIIyQkqTVu
Ll5lkBj8PYphUj8JwsQdbkkJj0ApRG5NMXNr+Ki6L9W/AZAKzJ3fRS7uEV1RBmYs8lWByAAbXfJm
WNW4w8UAJJk6bH+R9hhRFo8ZKQqJbwK6wgDGaCfwWztF7C9MfPXBY8cyyFab1B+b9dhSQOSWx6fJ
PaFgaPNjAn8qggJ0eIHxFCWJn7OHzUosiOIfHmVciX5nwxRaFpEHf4VDah6KTsINiSmPIOy83yKl
iY2C6/BsKOiihnfAfnW0oA35fHGyCasneWayjkykb7mYUD3NfJGedstIXJJLtPzlg6FlBdKPxr8N
XiIHRYYjESfhRX7sgCJWECFiZmSV+E90Bw7LWdP6KjRXnNC+pHHm6o8svY35i4hl4XSbnTdkNwVF
DIj2dr2lQEDeDIAUAASjGo8E865MTkJBn60r6vp0eXTsa8/AAZXGK5XiGaEOVMGqbUKTzBb918RN
VLeyuVo1LlCv8mseAAHhhNQct/iHSK/owJG6k45GLNTZa0tC0oTC4cMgxK1LogagnnW931XaPynV
nFn66gUoc7nTJGoPgSfbm0AM4A1iTxHpmdIkO9DCb1d5m0tIK7gSxdslqY8Ax+7UO+KtNnZi/lmY
YvYzNE0xSikXYaSDqJjwAUgU8S8lnfiAzmJtrOVG6oxriauRaUROPy07y0hAFKs/GmD+zQ0ngB4S
zgpwpNW4iYzmbCq4nVK2V0v8oDKZw5RxBLoQgGL5ZSWF9A8ho3DI5tArwGQ9At559pt055GhKAp9
Jx137Pag9OJvYrUCGVrG79j6yinGm0EuqVpw21eTMAyRxjjQCYu5TvTvxbiKREoFNUALCGxSoJTD
tU6Gzpw0KNBbXhbw3JqaCb7LFBEeU7lL6bLtrjEaZOHrWPD9imtLFEbCkrNm8gexUoM4lSTzavsO
JEylnjjvi6/J7NY1iVLpRjSvRH9Z3ZWhNDQ+zexjNOH+WQClQTG7VXBPDTINe6/ndOrF685+zjHh
6dbAl/CVJg6+OEa+vCaR6UDeyXqsEr+ONnNCfMniO0OMPhKTejNdeqPYi5hjIfkmd/iECpVDIJ6R
eDQ5nNmiVrmMMsoPPicBymEk/wKLWFxoT+IcYQ0yHZd2ry9JMErFKgPrY3Xa2bzZFXYrgu7qtEYF
RTxhSuTloUd3vtTnGZnOUui4/sHJgmCnYqwQx6ToNwqDyhKKeDk1SKbhG8MJ9taAhy06IZHYcgzk
alSxkQGOMUfg2MwhTOW5brgqmwepJi8RE4rS8RI4xql5jjplD3c3clW7o7WTd9Kubjq3yZIbNAns
y/kwXmwynXJyIVH0dYuDQwBWhB9WA9/46/3EYmFPP1P9gyYibgm2gYtiNpI/1WgosMQMUTDvjMNn
Vr+3FGIjAkLiYjNY6MSouRBq5IgCC7eOpPIdhKsKEBHybKk0fIoTmGEwoVTPTod1kUAaExoQ5VeH
NItcZM/Kgza9um3FQ+bA3h1k9sDDtYYGmaJ1az8Lldm9dBCNLvk1pueRNc4M1ZEGZIkZjgQxEae4
2domGUDkUrxKAsxK1oL8wnxL0aRsK0RPDJyo9e5k7onxt56Ycee6PE0UX7UcCbxPDtLKObgxqbUw
I6OjEmeF7pdoAi9tr0vIUMRxBIuPaFXwTxvUSO8tanIOIQ/xHNPCCVCr8C8oWfWEBOq3vdUfOZwi
fLNV9DOWmG27g8c7m4LgMI2Uc3bksUhwHQkLZ2efhvtp8lLKF8cxLrxSl7H2te4J2lcQRm3U7ib9
jhStgWAaWqQb0qAW68qsjNJv4mMQW5r057ot37XoiiQkCoZbOt9nZGaFc3dCglymW6sPjkbAi7XO
9YK5gjPA48neK556YLpI6YLhaRYHGS57dWWMPJie+AseYzqFg6bzg7F9GZqGXYjylOqgYnKAJDKd
+ZL03WEqxqNww/ptCbIdPiHuFl5+kTligM6JxBFJU0hdkhJ/pBAvEga6GMNBz+noGtGpVvPPbA2k
jdN8nRi+p4RU8RH+wBYfdcHGVv0e+VBkaYS64twhEcAOKERNM2ax9jJn6h7FF+Q/aXNodpHR1YQb
8w/SO3xgKoatD2M2tx5wtxT2RVZ7ag0X5Ro2A3ACBLW45FZ1Wfu5SzILoKatnfIY4NHYV/hxvJT2
ARXeAi2QhyPD/liWeSV6T46+Em4aOkQzy+dpAtQMIctHG/qxWyFIo4GJJgwF9b7lPFpDs+VYMBlE
RpWKePfYR2+iiImT/BiFL1PwXBrVLpUIyeDH4oKSPAcyLYuOjHfZZSMOOOxP5ZSdFu0e/nNwVx6Q
qKPRaBpymoYrMUvWE5rL8SWt/tnauDbQHOkYXuRdMcN6syCWX6xom3oBZZFQZLyNOZEhOQvMBIXs
AaDola/kXBK9X9g4ldY6CcKxz/kKBD1yI9bWNTxN856bUesvCxklma+7wBsu9aN0YGAqB0QtZQzt
/QGLjpf125SbEBvBJkzGB+Gqc3JjpKqhmHqft7ZMIJzRtnUvM6lpUtWUkSxS6puQH2+haE/acIiZ
0RpUiS1+AihcCI7yxWIV8bJgQw9JMbME4ijietAIywBe0sZjLyuKla7qCPUG6/pk6qjsWZadR8Yj
xlMOGqpqHBDnBBix/epJoB/56sHnG9pOKELjBNfbFIQHAnrhFC2PYjLlEsekfw4xcyQW451hHBRn
583+n0oDRq8nfJievIzuCWdaEY+zStOXJKnXbWzs58XxdSIPA54p+dUyZH5u86Mrm74M7mQG6tN4
Q58uyVkEvCoK8WfYizn1SEWpx+eBrgYuXgdQ01JPCNo+8yY4ilG1XYpfLaMYmpDYILyGKXKsrDvy
L0XxpZdkdKprgUsMZvGw+vQQtzkkHuH2C2VHcx8VE5qW5CTyjDDuo0MTIvlmaP1bP5roQogLRGmb
2c9j364WvbxoNXYIDjPH0Db521T/m3JtkxErNHTOlVlV0qyWYvC18CZug8X5YSXpXPr7XA+gfSeq
9taGfLfai+QhQVm4bNEonGREIkhtrcb9gbd+lSfUoZJHTfoggI0eI5bhX6Kx8WQ0SMh3ObM/VIp1
SIAyJM3HSn+X8aaSu1z2383gPjRcV8T8da0CeEqxVfHkhN5JfjOPy2IgjkryIaym/xZzi0kJS79X
qJxzLkPCzJkdIudZu3CRJCmaFc5QWM+gpW7nBj0+YZFG3Sb68j95YLOekld7fiPqFIZ91wLuMFLJ
0M762lAJK6chR5ZOOgSMqUN9CYLGTLXPhTGear38aELu4/NffGdYXwvSYtsUK7UIfPUyfuwSKHRO
tkbbMn2QssjlDvJz300vLbBoatN2gC/aRUISIRmRX8nLRl+c5dBWzO4F35/cGPjPI03bwEKTI4+i
OTpZ44EDl7yywPcG01eX5N/UTCgADXJWYGxjipDwoRdHM7BWqfFcYYiyrXmXsXGP5PRLFpQRvnC7
c3vHRLCRbDjWN1ui6FnONPSgCpN0roM3qTubyRahtEme0W+LFtIDQYl2iUsVs34zFGQWvHIlP+s2
C89F9VJE8BJsTkjeDJKepAKZC5hVx9AfHBB+njCp+Xan8Krq/RGEEs2OzBXs4J9c7WA+8oIISIcf
ZuS9gxjssN/2qnmQFzIKE98geKtjSkpQU8GP5mBsvaWRyPejo78uQMfdHbWUadrRGfs1DQ+24nul
zdkykgCzKiJfaZ89vfdhe3C7YuYekps/gn7+RQExOiD2kJQCokQNJTyZSUnKebYXEXVHhiJHW2Tj
7+ZxInNlq43ZMSKotknn17I7z9SRmRxRSKcznnS1y3d/+WjgOyWwuORlBxAoHSRr3m/kKlaVX+nr
ET+sQ2KR4Kv9QBwN9DvBzBIVkRItFU0PDguP1GPgukHmfRRRiP2T0ClNlRShctWvnO4uaI9gHESv
OFEF4INirybjc1w13MBdFt/TqwH85qRb2nE+dq73jHqi6r4zOu8qFlL2mbjgO7ElcCzwaCRp97K3
64jSVCX81wYI53zv3aGQvoar5ani6EHJyxXZ9GuLr2KMvY9mgZDpjY1pfEfpjhuEBtNDUr+Ig2Qk
IFhVoz1bVWtjCgZzqFtsutW9mCVlyxkgbaGyu1r7Epu1wXKJ4kPcIEuK+oh2yW8NwRyJcnFiYMzo
fYlzE7YSCGCG7xp2satsFBxMxbKZ1Bk2mooPRCgucRtHZXbvmaT+MuyX1Hgas7NB1JsI7ChI7Lp1
q3rMejpChoHIgChbLzzVWReBBGskK8m/5kP86cCqzHrs5+pvIWJBEceDCi7oM+YSrSrIhaT+RBMv
JSLGJL3ycpmFe26ryRdJt9bWMMv85FzkczT90xd3b3u3Bgyc6ywiNJ8us1RTTuG6Sr+ARSpmz36z
cKF2CEfK/WxlO6vyPgu6QNWD+JeU4F/df8kKrRL6XJDbYNxo07P040yWeqsz/OQoLipGfXLyCuAg
ONs6GzfaNN3HenqwMrD2+Vsfg/vGO/eFuWvM/oznOmlX5JqSLWxtxyb4xgoSJtpTyPvoOS6+S+c5
OxloPjW7PnaWR5HkP2p8Y1s56iPQf4AcBV+8TXBShrJCWlm6OHocWOBAeP8C5CKov56tDHUZiZeR
bFgaWEyxTofhKJSYsuvg5kfQfECjQeuRG4N1jZzFdFjSClHwfs24FJrPLP42jX4fEWSwWJtOufeU
nzYAvrbYIxldmYgkyTcxN91XzpegkJWLbrWxka0CSYb1fVvV76JVGweU9EPHzY581nsXwQcSrmG0
jmiXdhFgZMxEOt7kZY4i40wGhGpC6jN5RQyWPeAH2gqR7BqAEaq2IuhueMXpA150ixpJi5rwVWpd
5TuB9zmwK4oSoC7mTWdC61NAzjjEPfpSBU/S7tB1FK2IfPGmzVBvvfPSw2W58NHgjikyNmtKb/D8
55jAJYQPVToS7XDVyZUG6GiU4tx5KUbyeM38wY2yFMRvMXFY4OmqpW2VSl2bdb2ts6vOfoPyUcuL
HXl1naIcydgmP6oTuSMDFPkTIqYES7LzkDIYcki3LpNDWJyruqHjGHaj+9c3UMTRnULEZohNIeQP
HOJdS3rWrNPEXk8voVE+CfY98l93unZQwRQrStOaYd9BA5KPmj1jEX9lWPY4QUwOBDmUZFtg/xVD
JXM3YOqEkqjQdJBKmkRk2cXeZhWnHIkPIArdHglaxrHwdko0I/4AwqjenDIgBQIKQfJwh2vSU6w3
3jz9zSQ7h/ozm8LOttg3nrXuEyLOJGlp3BTI7DStwGtiHxKmIA5TnoFmwd0Kll2RYuMM6blYQr7K
jzpi40cO0NRfYzUwcvOaAjm66KoRemiRvVJLIuMYNyMwUPjQMj64AeuOzuruSomWuI9DaTDzuHyh
OOp4gcy+QrRvJ56spXrvGrK1l01hGXejlT2IMbBWLJ8tB6UCKhWsNQlY1ZssF007XlS8VtNI6yMh
AYa1H9tvuWG5a7gvSM7k6BKVD/P8nJLyOENVMJEAG48eot2Io4vTRCcZc1LujAqDekmQPr2ajh36
nrG346/eOdXxZ/NpB4958M/tdSK36jt16AlVjHwPrbDfZKJI5SI1qvMQUghT0xr4HUUFOc8IwNof
h9E0iZKNfLQqu3l8J62BaDDs0SfQmwJ70kPXccyAn4vXrOTDkUgmMMi0WBcL54SG74FmT2YeZCgS
oUBdk0gWAUIN3tx5/AQv0GvRQfLlc61ZHK+iPIO/VzuC0p0DJqRaoS6Y0CKqzqLPNLlw71IrFxI/
dFNt3R/+mQgxGX/q3QlNe44kiZcrZkapm63Gp5nRbUxcfHyMqP/0ssIfFcVPmmHDqJmj7B3mW1U8
adVD5BwZP2gIFC4ffDcsSa7i7o8g7Tp6yJaxwnyt7FKEg+CagrkLWDqLU4lo3/wYenyRQOc9sU90
L4QIzvg7xD3FYrBz7ScXAq4HZlXP7XOCMsLVgH1NuhSiRxuwPqfabuIfkiKv4H1iLCh1Bc3gN+Ad
jTFmX2wlruRPbKqsyVwiJErtxOb56Lq3PvqSYZ09CLMbKkMSbcUtQXQhosMhHe/n8bsINCCxV3NY
BTQ3sgiZgcEZjfKfLCiYowLkGVEhCvQ5xi32kjUVQvWcFikkqaom6QFhyjWde1xoEvZB5C6Nmtya
ZItjseOL65zhTiGSvSl/JHx7dF2/IpUDoWBEpjLaQtRIhs0t6ECV8Yhvppx0UK5scIt09nYi4pD+
LJBKp3fWGtFboKbEEYKlMa1BQc6MImn4z40JTMZdZp4XYcGpDm8tzAjtVexpBI4TSrlEkBi+iNPR
NwqKjBgcoCiotoLdG1FxV7rVUe0eJRWCP+gPnWETVLjNRJEtzEOE/9F6JgFjL+Md364UsHb2I2QB
QOCMeKpBUQaFzItrEjfAWyz2Ww5vnSoLrf0pJtsPMU9jWOsJfPM4QtvmJAkM2XZGpoSWDj34C0pq
0kWV1N2nqJhQ3If6jmcWgT44E1TPMPcXOkdZB2vvPCPTEOCNqD5mLXl2rIQLkCie0YaADzdwgpS5
tID48stajzHCo4GpXbt6BEF2lnqRkCRtPv5dj7RjePg6s+pX5Hojnaue+PnpMiJhXYOvbnmBZjKf
aWnhFSmZEgO+MUkvrIjss+0BRch/8cILlwndYNVnFjwrkIdtHXFenhvnWTc0WUQkF8dS/2kZNKpU
H4No03VX289iYkg7yx+oAuQt8IHs5KwKGNIoA0EfgHLRIKgFl5Qvq5vlqKcmJ6abZ9RuVByD/brD
zCjchIt3W1k+RxbYMEfAbAHIIedHhMEnsLVs2xm8p1yN5S1VkH8b5CIVv1kevZIloTrOOm7nDSsu
BAdDg/5bVehd+vaPVoHgnIhKyaMDn4nS6gi2zAOcNfNasiV0PYEZ+uvT8+zirvMSv7VSKg5mhCv4
DHKNr996ovGNR/nKHyGhGo27NlkKczpNGNllChEdInFcscXRVpzZtEO+cAaQDhAM72XWWUTQlA/F
GOGwQ1QVZUSmUVoUjH6GnpLLq0YETJBhhrA7ZDjsRC2ZKv7UF/dC/kaOdlSc5bIQEJ+X7apcnpJo
2lgzUb++MwV8UuUy29NavJqLGlxnTKJFV74vEzQNDlTYVYlxkXwcpxj5upUP+d85z1c89T+poZIH
FXxqZffbkBZec/0ObsU4ACVD/gWnBxpje96HFTMXAWTiXHLj6sEkiLFevL1FDpA9pLe5rXwzGCjV
Uq+2br0JrmTiCJdwVsQVqIw7pX90h5c6Sx7z5t4e/gSIjtG/JSRu9TY5sx0h6s5dZg6brqKQpGqP
XuwedbQKZnOqwcNR+VEWEqyajrzxKd5GNl2U5vtgjtyTv2p4qRVglXnDkQS1uW+S39C86fNXGNWP
RtHj1KCEHZ569IyNTl4rhyi/YJZDC9XRFmcT7PPI5pRXUM0ttR89uoeOLHuzpwM2AOzBixmgVqHB
krq3Aw+ZA3teWDtlyvxigeBorR15AS2Cu54FWtJwi8RbV/20tpkMYu3FMtLXzpqPXMfrtAX9Cc4l
P5cOBpJ/jNP80JaQwSTCD3cwE86ytioQ0QDDCyE23DXJtsGXnL7O+qlcLmj87vLkI52eCO3kpkIb
fdLb3dR+s3CBaLCS62ZE2TX/U7/3OixeI1KsS2nR1pzry07jgKpak62M7AQqa4HhsHHD/nnHAqYd
Kn/On8U8in7EW6lEg3W+TarAeunDnbzhspq7MKOa8T51o+8uMAA2TWfMZoGyafKbhAFo9pY7jRyZ
aZPq9lOLXDokQLXi0nVxn3o7zmXVvW89ijIBU5DRuoQs/i7xPRp+BYkPUyeAnwFsuEpbioIIMR0Q
OhF81Oxncqg0QIcwITmUgyuKkbyo0UcI/Ugux9GgXKjT4ztiPRzzUGd+J5MQJlWdH2lHOl2R7LRl
T9F4qiCYZ8DQdk5wScMjJ0XAISVvZR1yy628jrCtlcvXhVOiYI1KuLTFyP3iopQJPL6JfcyMqZVX
dGpUksBqD74Kom1Wi6+WuybZ6+z9KNxUtpI6ID11bSErXMbkVtjWmeH5jqd+rcxoi6tsQ+4L6Jay
G6enpkQrrfeYA7KnySDacFJj4kjCvZWHpw7TQdtgXSxQNjRfjTuAatebhgyVCoxSvGQSciDdwDPf
a71rSASz/Kp6dwDIVBy4yH2uCrIFVeVW4za03I1uo0ryYyrw3GEzcwTRnV6rG3M4o3pg0rhlqnd0
R/Mwah86c1cNJDf0pk9CUq+canoMZOY18SYZIOQMGGvHKsg3e3AnQqOV9FHBVbZkKtV/3l34SUcN
Mrqm1I+S85YsLU42xBEUXo37Bp0iyk2UG/dVtrcB3ZbwzTlULfEHA6ZwF2aSdipYmNAbAPIk7UYh
NA10C1UIgX3gC2c3fI77a2QyrHQn03yuCVf61+Un/uVDedI6jhFll2fYiVE1UDsfvHrxtQfwY8oI
ItLQ0ltGMZSeky4HyLwC/QvCX5cQHVwKKPlUv7b5x287HZ4ZyQY0x+ySl2VtLz03zFK8atC94U+Q
UWRqa+s+eHZzrvxxZ5Dq2/O8WTpt85Di4aYGC/WWxwzDblkAKzKqFpBBtlJvZjsUh02QWsdl8jaQ
wxExmJIHnTKuMqLAhqpq/JGbNV1Gn2NMNJlYunZDhdEOBQCLPznnnnrU2wdib2l5kxYkxLTsiGag
HI1OoaKWOTAySWZ7NfAZIRJb1+YqDqGDWCqtTaKoIjjZeqDhwDYuwa9hhkoWyoKM4Gmk4bEntaYc
iQEjfUxZhaqJgGoGHyt3qom/dW+654bh3TlVMQ8iY0t8V7TEgQQvA/lbolEZE+Dwoffz8lP2nLHK
CQh5r9Nj1r7qiCJmhCrVE5JOHwY0R/oqYVElkJM6aqtKQwPOhp3ifEl4NOKdRe6HyRovzMUUvSfG
s94DOKAVkVq4nvCMDKghQKoYY7IWU2qKGjglKaryjnqJPoPrkYua7MARw/82fmABZL/EIjHT+JDR
ML1Di1SV+o4QFDF3F/NrY5ywXkSwPDjUNGub2qv8NoGpBN1zV50wY3aGj7qO8RDskSSrp3p47Qt1
ldMsw0Cu9K+kE+dMA7J4C7qBoR5hZ1E/qHpxiuN3jtz7qLCveOd4e8nzpdPWpzSDWDMTlszZj+MC
y9OstSzbqXRnOWiiZIo2YkT/rbHNBJT2wSQ748tziOPx7r1y9unAOKj2B+k7dgvrUfzmdf2yUN5s
hsmTXX1Z9ZWEMLZJ0O75opnQKZMUXfq2g2hSfeB87eKf3skBVA8te8S4rYMBdRGnZMxfEq8nyz4p
jBt/SXPud1slOxPjZcYFRJbQGWdVnJ8uk/Vut+s4Wqc0GE5PRgJcixoOxQqP0xz9avwwD9bVvIej
QyLbGg9mvzJsBhv49qecPbdGkoik4RyBGPCkSNKj/J+DwqW0MfrlTiBzc0B6rhI1wprDqjPIL4jN
1jwbgwtaaxFs/hISXocFz+JzHDTj3qkXIARMfMyJzib4ez9/NEiJnBibzHz5sxHyUHhcIvpS+TZH
cIN7dapcornA0txNrO1EtJqp5hbhU0spRFnx0XEEdE8LTn+rPkrcGGlLEyKXWXFYwElYYiULI965
wai3g4rZvQnvbWYRe8BnhuNEfl47Z0Yzgy0UN/GQ1LaDSTSXxfA2ROq42LUTJkM02K99Fx3bHDpf
AmC1rH8ItWPu7Vs4IAobLZypEi5jChGHyCivlp/Qc4gC3DXNtrG36vJYG4+9pXPMEF3mfPR1t2cF
Uvmb8AV1C9yQ/RjM7w0hAZ7q4pOFde3XDv5vxTyzpTtmuuNfrVh8HvOnz3r8RFy5HCaIrRzlQX7r
sHzNGU7kLf9TwPINsCrJMi3ifuGpJB/JdSSBhfy96MOq4fqr/lkolCRzCWzGCFgXgHhnscGN9fBM
XJaP6mQ/0g4oLm2tfcxNdW0QMddRl9J4nPW43y7ga9kjhjyPWuja4QC465eXGpLbYh4ihzllOAPi
kt0fIFD8KijcyApvECQMLBzZu4VXmE4x96HI9gRcMPzlFgVLI8iww38Ds4HALJEjDe0GBgD0S3RO
LV9i6KR3irWNj5VRRuM7WbcGiihMsO7JxQnL/oozRrnoROwg+W6pEUTTh5hr6v9NCksf/F043U/m
ukNQZBhivyKpssIRaKQfOUynCtRrYWIttjMXPDJ7UUzg0+xK66VVP7A7ZBmlKfi9mH75TFDYnI2V
JPjrKiECP2Z/SVriDul9iK9Vu2+Kr1FnhtmAeDTLvvNC0kXPbLi5fXWznDWEMNytSyQBapwm3FFZ
X03vs3odgpemuRFqOJc7GJnZu0zDa4aCGBIQZpswvZ5BLBhOCk+oFPvSqFRXa43vgOgKpAmo5xsI
1wbfh6NjovBpAxbvupoa5z9pFdNAAJF0TJHXehSOclTBPC3RC7xdJ+jnXfcYPjfBJm83o/Ewlhaw
vr4eGT+gza3+k6g0mcQyCHz296K6VMqD3ezZx5YZsRLBEyVUpauQ69kgw+ouFkinSjISY0f6jQjD
TcJHI3nzuqseNuuYnBEKHUO06MRN7CbKNxV3wv+E92Mkg3UrV5pUtcgTLuyPvNlOc7FHv4VxyI6E
EzlAj946QMHFxAH5UnfjMzvDqkmkVhzjAcW83gOxTNbQHYR+tp32ZZ4N/jaJetGurALqG+AmEr9y
bNdBzWGiXSctfXDy5af2HlG4Pf5Z0dt0L4rYkHbrqI1ZYZuDGZ0WfLsDaEeZnlP9o6Jwk1cXJFKP
zqo3oNY4Own5R/GOky7ytv/j6LyWWseWMPxEqlIOt7blDMYGTLhRwQaUc9bTz9dTdWbDnNkGW1pa
q/vvP4wY+Bs47axnpoZzbFzS94U4EbQafjcT/4FZwY6AIyvBr+yIbgPUnfEPtBQ8pzQcZ2R/a4yd
wMmCb4q2vrzGHQFj9SlBpgfyyk4I5jHRvC08g4KKM7wSF6SILdgOtG2LpbgM7podOTHF/JIY7b6q
salsmMAyFgdbMWAZMgdDn8qzmVP3pVvvM33BOiVpxczNX8CndMKnIs0B4SbhyH6MrQn/oeCiZ5IF
1PtdDjpUaBcOmbXtVn7nRt6qi8DJvK2G/d6Q7QNCug32J8vCZxIVcbormM6pZsAMSpkP7YiPnMqs
HP8j3MRk8k2NIez/OAyA3lF2qz7pX5+RfbfTQ0gJmMLHaFzVJwNZgYlCXMi721ucPsnBxr5SD/Nb
Yv6l3W/L0WTkeykAq1D56i37UgBH5jOUwPKdJzFQWPcGdEaV9MJdytjHPtRleige2uTSdRcdjD8X
fLu+dNgSYyunGP2pBjge0QFW4Acy4wEYroeVPQx7qYnS9M+gz2o4NZOKZjzBEF63m63e4GlJz0Hp
55DRlGPgjzKq5+Ts5n8meyKB5lYB9FSeASjxt4hhf9FWrc00+Fbn9qFqnC2OdHYMAe85Jzn4kBVf
6Wxjb/8mNKSZKOr/z1KO9c5BYDp+uREHcQtOhME5vexY6gfCWzocPMLd/0a0w6cG3XG0kPMpH4Tl
QuQTg8KjgokebrFw2241xA8NYfk4NJsgrfGLxzWFZj8CQ3Hn5JuYh0tMJTbhNIiVKQmdGAuJvkTs
EquSUlSmPgkG83Z18pAch88kGGRn6ylIcJmC0AF1E9eqFwWDgeA3mL9T++pGZ4fzim4Y663GrS9K
o5Jgq+2OOKw7E1qKTsU8QmXS253EDixjiKgo1cUiFUnXV3AyW7TJ4QczgzK7pgNpEHASqs8qvxTW
v7k9DzjzGfktbU9GeV6ovKFT4GzFovzO/8oSO7Bn619puysbRJgWbTX5Ebp5HceQD7gvqeXnCn6N
vt2vLCJZPHw69oCCico4Ovw9LO1pHl4yBmtilKa1XyICqBRjq0QmAMOjCxsxZuW5nFnZaEEdR2PB
g33+eQjhSYXMtZqLwwfuPeTIV5oNeI8MEkgrxn7Xjm+5bfpmzsOXrPXB8kPOuSz1Cw92Yi1UqQjm
9IMWv1XsKoyOl97bMumAT8z98/XBpgcQBpKS3uOB9LpjSRZ7Ez9GFkhBy7Jls0KkRurYjVfX9kMz
dNzRM9859T5yDjFn5acm5J+cgGasDTCJX8XdiW+MRCGi7KJvMZQct4PMB4PqRdNWOjxEqOmS+Gfb
xzrcTd3NDKgROs93OKSl2inSXUBVAo4vXtNyAWm/GCxS1ggbILbNPZuyLiZCyd//Xu4pznLpuGmc
G74743XsSEVqfRVLAYATChU7/0RQsYkDBHUonivQFMB5BT5xjsqtg9XsDPvyJ+zJEgKuD7HNqVFS
IW/AJ3gI6fmVYN+2kz/ahCiAZFYDgaMZqmmZ+GCYbvkjcNA0XxzzVAN3bNuYJAO/d8dTZLb7sWOy
Wu8t5S1qEOqNR9q6fehg3B/O2KSrxyAiqBkP78ryXet7Bi5phIoFJDAySfRmn/ARZ9kB6nKcX9Pu
MHU/3TKwSLaKMazr5axgb9LFPT7T/dbKPFQ2xTFXSGgyihO+OqJWwUAT16S95A+JO36lUy91r3CH
dkalXUxsaUB7Dmy3bYdjTb+z6UkY93btV4kh56puw0tArxB9CUQuhT/QOFregm60TucDRtTnJTwZ
7bAeU33luJDWH+2iuhrjtNfqh6TkHIetE1C0dwjb/ydegTmwZv/XEgzbOWWXzo3HNDhBwaa9xv53
VxariMgWZnM15p+ar8hCGLg+3yZ1UTPhudu/u/XZJLGzfjK69/i7bC6peneLelMWnywcORFjGW4y
2q3tdyMuEVHkPpiOARcGFg1E7xRdC5+OWPETIgk9pW8iSWusPSgnb5OOxRRcn24dBtplsHJ6tYqy
9TOp0u28PCEUhDJKXrynfhhzvxZvMhXVqBfqAN/ULpIU+cp6dJdnHQAdrhXuiVesSNsZVQ4hWQxX
GMzI0I9BCUmMZfmVdp9zKEOTlr0Bm3hU418YTB4WJdrWgLDKtWr/EYVD609yd43hkYeeI0f7/Rjy
7vTqWVXRC1y6KqLmDsmd6jaWRv4GhDZhaof0h2IJJmWN1r7OlnpMoqvIhLTpddCwY4GhQVUl/DdI
aBgqUFlSTlkjvcej4eZ4gIgYQVTz1O7DcIHTtRTfLpstgnBMens4msbLoK/y8H3EAv0buZanw+S6
h+3+Fij2uubBCCy0XOZJ1x4ZyNPiEDVM5TkyloJ1lajWqcBbLCkpvO9qm7B8hQY1cqo6G2eAT+qw
wV0MjasQHAM33QLPJjD4AhuOfz+/xx5JkLN3YUAM+K3DMJLZFHYMMK0rRljghaJZY7CXBCRs4j4B
NFc1kFxHMk3AicTCrO7aK6PLIsevCIMTJJdtexRtK8wfRKyBvhMDPcncw1jCxnILFwAxhKUNHcI/
pXllRCnirbxO0HkT6cBTVKpsP3gNhqDHatW8W/QCeK7T0J5y/RjTJ/egMY2lkVMJ69fSzopnXKDm
kSOQEN4kYaEGF7opr1GAfXX9E7UHxWluxYyYKJ+jG/6PZguLF345McqjBUuq9G1mVVjq9VjlEag3
tMNWnwmTsIcHg6WHooOM6zDGgBvLx5bKLISQ6PFM10N/MMwE37J8Xen15lsfbvy9dV6Rj2JBo79a
xUkrn4RlDnIoWqj8lDLMDL8sq/GjjhvkwD2w+39dA5HBwY2ndHHQKRBLgRkzGKE0LuynFp1SRPmk
MC9VwluMPz+tVCf7q0E/RDwBhmB7t3a3CnUlUpHLQH2o0toFbPaqThgOCai4BJgEgU/1eEuIyo5K
Dcs6BScoLJoIeG1cfW+ZyEaibBvXW2wYlqcYV3HNYZAVWmvOifXkDvhLPTaqxcmBLTtWe0Xru94H
pe+rWkkic38vJms/B6Rk6wjPYthl3LeczIeYTreqEVCuMu2PCovNcBt3CfZ1MPLa3wELR0u7e4Lo
Gadl4ficzWNW3iB6TnyJ0KzkFGMY8200D2S0ueoyoKpJzKZVzDHEEaoGnlIw+ET2RyV0BKcSYhBn
OoJbHMhiMC/PCvda3l7SGp44QUg5VKzYggcZVmuzvudMeCeaBkVdNloNgSlhL+K9UY87SIZ4QTsR
+QNrQoWRUXbfDCf3Ru/TOwN1+i3FNvBL5x4TQ72HPDnijj1XWOHQVAjLIii/sMAZJz8HRai8Iy4M
dBPYvEMpHpsNxg+bEjMV/g4jUdFYwCFu89KvTXKWzFeswr3Q+8HGib/BJim2REjkFQjqqDlCqWhb
dLAyS+ffmeI2ZbuZIL+ly7Ru+xBLY+yosU4R/HOsTV91IYRhz+pR06rgFDL+T4avLnzQ8vDVwke0
wHG0M0AEPCIpsH8B3BEexxL/JRlG8NBeLd5ELvMGtfQLzLIrDSNyv7M416rJn5tkQ41UhDe9dkk6
rzYl0/QsfigwphgYsiOx7sG7QPJRzy/YTqrcYEkAFBkMCSYJor3RcLddTG/HW2Q0JZ57sMBjCNSj
GFpy5Lou7a85MeGFHBm9ZcYCFYaBJp5xsul68LGZJwJzqAvxYy8T8yUYIAPqPg3LdkDsvcrVE5cy
8auGPsuB1DAAq3uEelgUQeSvwL3/hThSaTUJNWO+EkNSpDBicMcCKNDAwC+Y2ktrXITbgi5oJoAU
/kAf974ZfJTxm0f2zNB8ElpIwhfaDvUT8yMTCwLIWEqdk87EzISePUMklVHndm+CYtk1fIiwXRmY
s0vjYANsEdXQU/sY7B32s+ij5vBqTbuOJ5kNtkCuR5lqhH9VeIlj2BLJ/xzShKd2oNUNhxayPtq0
IfxHkStNJjuT6TyI+Q4S7QRkmjY7KO50SxenhcKAp3mLaDpBuwSiG2PEj3y3M3IGO4w00qPr/D8b
D9wWmXG9Ra8Z0tphKjC63qZN8LnkDsRAJcIayYPu1BvmlhUl3kJqtGOrK7sXAAyFiVZvhnsVuEcB
mzJy7tMgSS7E6oWc59O5UqLnhBHIgp4EsWvk3eXAEvY9+4XePhrYMSiVhkUSq8nl+AlGoDciD4DW
LPj6kdPDLiALCmAZMpI4FPEZUjjZJlUA25hY3luM/UMdJhZGtCqknDKfHmHlp6UnxCLPpZjsOVtx
Mczm41dk13soAfMQrhxoNNXwwn0f6MtGfgwHl7YQVfGYhQMoA/n11XXAmqcH5sfjiazvQrtm7LGz
8qXpV1IEMvU5UmCJwXbtd3rwUEenSD84w9+wIKeeVqnTP0e24fdpe9QSnNpu/4PKEygMV6LiMubl
TOwbVB8EYvlYYDB5pKNfkn4rgVUCdzBlYApVYhCSM9Ow+fS4mvLEocYnpg0Tg94k5UWojbqGLHi5
ZOEN6xW8kJhL2DWOkoqHnQ/8vOSOGD8Pi2vGkS97rklGBA8ctoRIbrq7J4zS7svzl8VjI9lEQFpj
PQKMfvC2KmSGiQNtZlbvQscjwvuoKos4JTVA1BoNoea9eyYNjkK6hQVoR6kRQHOZJwsv7eytb4B8
5pfCwv0Ae4x4wNkBTB5x/v+RwoDUncaW3T3VbsxpXYqW8Qh5Eot5BOmxFCBsP1U3b8TOuravDSbw
zrLyRIZIOFxGw2s3sPQYLWX5Dx+/WOCIQkUiX1mxj3E977STZR7y/qH0XrPlUyFrMPiYI5tcIXvT
9G+eN25jqtvM+c2cz2p6ApXDc7EHn07TH+s0bfIAF6YHBXPUlGkGp1uLvZpFiolnoqiNgFdRKN2t
5l2cX1MGyeq4J3oQViIHARuWOjzo0KebpsSHC49h23qCDTAwI6nCAn3AiE9VS676m0Sq818iUimj
Sdub9s1TIzgrr5bzwHyM8gU5PRGf5q9HrUQ68GZs27eOXJWYOJ65bXchFugFVlcWVQ0h6i/yVPdF
sKs9NhkTmR/W18G3om113PhQJennWbXXDs6PJhxcoXWNMKeJOaAIeahae9cHN3ktvDwIanNR+B4P
vMca7ZhD8PHK5peHgjfVi5FuRCWpXhkcZFjZ9nCL1wCq19L7wBViYTJLEBeAeYNwP2ZRa7OghkRe
FPinLQC1lCGyvWp30A4xixWEB5l4AJpA0gFdj92uRzPD34ECv77SeLvSfZ7YLhvrw+q+0Mixtipo
bBGBMGL+Cpd3W+omj+Wn9BDeTI4UoaTJI93JulMecgGyUQ+itY+8bzsIz02LbIgbwafAUkx4BTlz
M7fPjhBSwB1goDHltKk0ZEfGzF8sZIkWhNCg8PTwGptyAg4XelOA2h3aqDovsUkXug7t83SaPchH
oJtg9TqcRyLKawpDBWQU7kVFGSvU3qbYpTFuTHiGt/Di8R2CNgM9YHRubr2ZAY5cO954T/w+78s2
v3kj4oiIvdUcf1s4PGFlyJ2xqZNEM4JgXQw9+dJhYOoCValzvqdWUIBskUdkjbNhrqtKutHWrvwR
HtoIKK9MxfOiN88xU9M2q7d4lVC/vngK4taecX5/lxwhyQpxwT/oHBk8eqg4ckJthBBPXdTDcdY7
Zx14za3pPykwZM7H8K/K/yQexVJ3svA1XsGTmH+xu8i5r+v7vJpQotKyspoFGbXIX14KhvzZVfdS
Zgtqc5J+mfNUvyVNRiHHCTW9NvqzaV9jO0fHt4UytOvtCgU5zUrOjD7DqBPWWkZA3ZHhPRAi3Y+g
xGICJ8i2wOpoA6BtUCiBThIb3ARv0CBypqigapN+7MF2BUAwoPPMFv5Piv4wwvLB6rIzcMVgZjBO
kCI0BwqO8qAlOnygN3oAyhYUULglyz4B46Rwqo3eVBfpppPfiTaNvu0iJ6rkbpRnLGpga46suJCg
g6ApQYCiQ4lfsCwUNFslslixpYbh3tf5Domp2CFQFXH/+f8Yz7pgTQq1Cnu6aiCtdjZCaohb8BNG
MxyaaDo8zl8ZNwnS2qs0UizGEm+8gMtA6++H9Y36bYftD3YTWHEtmLpfeQRt8xx2V8IRpLkmzHhd
gORy+0V5kGa4ZwD3/XRf/Yt2L+MNRlJfy5dxDz/Cn+Er//H+li/Y3drduc8v88twXV5RMX4vv/H7
+By8BW/u2/I6Puv/3JfqW/8Ap3hYD/ev/jK9cv3tbzp+9ZveIY5WpON9B2/Ga8XwEfQPHJvkkk9a
AXj0Lrv5t/hWfAwf7g3+1AshN//Gv+W5+K0+O2xqNsFb+G96pUZ8ZeaUrOQtKvDnr9Ri/CauZLCx
v/VN84C96W7cg5Y9OIeMf/p9v7f4cz6Z3wQlhavm0/oigmHrfi/g2pH8z31qjY3iOUwI3+sUIKK+
cVmhSRwV3/Hp6/x4R/rIrnvuH7ItVm+/0wnOyoPzoHxK8Y1lGB3Vv+AMoXKd+rmfbBAYrbFx2tuH
VbzzbhRe5+wALnKetubR2JcP1Z5WfDVuCaK7EDv3WJ71Z/sJm85tuXN285m4wkc0aidr72yHQ3pL
HxFJPsbbdo/yZQe7ZU38/Cl/CI/OrTw3exqhT4SY649283R7Ove8gzd7RRgKVnkcRet2kzxiUPuY
PWLbsysP1lHZIb9Bnrryds4RU8xdf45O6mY+NGt9VT41Owhx2/o8+NYR0sNm3mA7cFDPcJZu8VN9
SFa4JZOsB/G0eJw3+ibdlFudZnffrZV2azGEWSi8U8wbEPgAuerMpbKso6WEOMyT3KpvavQ9iT5n
2ji1Cu0oWNWy80Qnl4eALFELWwDDzH09eAnsB8MEl1GUVU1LPgfcS3eN0AZOz8JRVFc+0MhCeq4T
z/thBvhkTjsialviwu88ViJFA57PrvLbw5YIYqA/FuPCKY/nYRB+OPE/QCq+5yzE5aJXyR3l4PAO
9fwL9MvplrHLR6j/RGW6QDZUega5ji8GFJRESo5tMNnE2HzirfdXG7Cb2DNXLtOq0iyeptqJNmWY
/RCvWRfAkl0Oe2HSqNzjb5CIVYbNkCF0Ltt+LDR6Ysa9aKlWIicog+5SOeMBrjz8A2A8IN/AQzgN
g3paHlA4AsucVHYKfNr9oVPZR5m0qT/S3PIzbbwnUPbBni96Bu9Y/sCO0dnQY5QURBXVMeWJn+nv
nj3S99sy+k8QRUz9MdCuVCorG3qVhYd0pj+15rUkxqJBtkNGTst5FZFV2Zqfgrhw1uMKtpGg9/zm
UeeWeKWDAsB0HFTgyyZHvkBlM6EX63YGsioGc/2gMFBHF9Nj4GH/v8MZKBU4btnUWhcnXguLLsQJ
gxm+sLSOdrZ2weZKKPrLr/VrGIRVZcdmfhVZJVCnhfkHd7POgMVRu/drNbmbPNREd3GNQiC4sLXf
Gt19NvOCtM+bO0DEICkMsG6lGhCPmquJx3hXFpdY1ZGgZX6IArl0/rVM4+r0UTO+OkAz1WNaGb0G
LammEUz7/I+psggW2ml6YR9HSLtRaFNIa16FEVYe/9IeLHo8MmDGSPF/u5MM9mgJ/5fmyDb/HNcF
dHguCM+ztzNAPQZdw/AK2I+rmElVC1RaUF5WmBjLu2wfWrUWl/DnBCQJTQgdpQF4YgFI6EIsogIj
tESBErsY2KtDYo/w1p7NTVWeWN6vU/CuUSkJNCDtT2AdPHorMOqCkN++fS7D/aJhHK+Qzen9UT+q
MKdDnKwrZFyxWRzgSFFpKuo3h5jiWtgQfCGr52Fw1k6ngMxhcNU/Dtl06zF/lOY4vxYEC3ZYPiTh
UYQnqCN0HSfWFFi5SM58Ck7ImkSvKoVBEs17kqsAwI6OaMKcOxeWjx5KHdB9IgyImLWbv0n7VMUK
BR1MOsqpiFdiRF6YWCMyylX/TOCIIlQecOmSuOChndZGWT4yt9LKuyhiRTeskdc87xyENK37tDC6
QiLR2Q+mVm17uhA5fBXNQBxM5DQwJ064JDcp+VUSAml6nDD9BBvRrAcPRMzE2oIIStyfp03lAtiu
IGahCUXVnYLuKJNBBGG79Rrr6LZrhY7YaG+iIXPpExDs+Y6Jb8g1Nb+DfteALJuvDgclEhnrcyoM
lArJvlQfuw4bsWLX4NiDu5b4NeOKNaIeoZ1wtJ2pwWPKrjxKKntRBXoy4aLIBSxTpoz9vkCPbUlr
jJGja4Lhhn/eQN3bk7eNbCrDY9b2LUQ5FZv4UavgdnNnXHjTQXtfUEXlYb122R9Mk7LTzY+onViu
AZopvEFPsLWBqAnCkyQXUgPYL2qwlpmR69gdWa15sw+VbctKD+999i6om5kBvFQE4UE6WaDLkftQ
caFkL5G5L/wLZnzcUkhRsvRsljk1PHt0IhkG1NMyicE9CTMrX1f2y/xYORFKWdKLMAzXTeUVDTI+
Tcphhk6h508RraIC9Y0OJRr0AyGp53DCnbv0uRoZbu9dhdizv6Z5em1CJgaOxlCTxNTeZIM9VNRl
BdS9GdeK/ZJN70XQr2pvoQLP0uvkFp8wBQBDEUeq6r+iaS701Vhjog2qTSgdxN8CDeHtHuL6JMYI
kVLd4c9US4/fLURGBlrQZQunIectYx2gyv7Shr8pU7YBzxckGvhpx5ZCRNevDp4fKuDQgD/s0jaM
al2eMA8LHvvXmch6eNOSCia+tl4ShKFkc9s5giFINZ2WHgeTvS6bNiJ9mSgmW/JzRvupgIM0ugVR
slzAqL16xV22YBEUlvrkdwn1GB5EKXgQ3eiC4MpGrdjTS1pjdRqQWw+MyzCoaad6bUzFJ5eSkVv7
hiooG1/lOeC7fnbg/B1lZJoRDth1T4PGMEqTOqX6ZuK2qyL7FsFKrubs06W1E7vfXgWigYzI9pKD
I0HuCi1ctxi4aj1EOfegGQ3RWtCDQLos/mYwFzhg+7RHCQ6UIznJ2BTrDAvYmnTuJcbP8/RLi4ny
dCfPem4xrIWgEy3aLg+rFDIbj2eNpiirGQxAdIzEU7yEs5c52N+1Oz3N/EEAfdowBqcqoMDyxVsx
AU2kZR8dIq8Y81c8S2KTV0IMx3tG2TTp79DikwM7Jy1MXECzlzKGWZwA/RdyfNmMqE1+Qj2Wj4mT
7d0C2Iyde8wrOecWOKyQAfmZNUouzlDsoLeT+yGgIgRpvB1IAq19NgZ1izM2JgcPjfYlFmUpjN+x
o6xKfDY/y3vFF8nANj9XfngQFkbdiMoyUY7C7tRV/cyDKJ+2EIYkD2SHWlDLfqbl6kGDqVCd5Tbb
Chegzs9B+hWyxSeEHWYWeNfrMjK3mjGjC8rV2FsrPYTJG99nQ9nagFkcbDFufrH9K6c4R7tcNIk8
qBT0b90llYIkbn0DrJ8GMVIV33j6v37K8qPNZHlCfGVwv0WDNdHFDeyw2pV2n+AyFT0J32VpQ0eG
vloAVhMe4mvajAdrvphLuwl3Ea+esn9DulHba+y5fttSJKElEsN1dzNAx1EIosbMNT96dAJFQ8Rx
B5PMCfZyMznxHKzDRDfmEI1CXHIbn5YEAYuBhXkJhwLHQqZ0HfmIyS4Pmj+SBc0Y8ymL4SW29bVt
bZqlO2e4IUjPTUmlqi9WQrre/JrbiIljgz44OzBY37ad+5DT2820eqp9iAwk7TN7qTEEsPZACeNZ
Nv1I7X1ZLWra+01V7ejavFNFnEtCjRhKVjNSXWGsMhDpYeByXZy7NxGZyMMmF2vhhfI1ZSE7SFxj
D/7knZ/cFHTqYjVynxaB/44xAzO157J1CloKrk/55UwegDjclZmnFuMh5IubknIRKQ+wb2D9C929
ZsSnhqZgHFH2g4lqNAXA3bKOoA+iwRqgviGVJNe4ZioShF+AVkDRpo4RZlBsPY6jdprX8twyi9zL
k7RAm8ph0YawKwvcBkMjecmU4dmxg7P41xXhF0DAa63DLsM3AUiO26XZ53L+30zHT9isNOjTQXbJ
4ebyQIce9P4SGtw9AtTHo4UB52ZRgQUpjWT7WbsWSxfrkvFVKpUEiQrglKwChcCbV05rhwwr9BYK
U7WgOZSMVRhR15z3kjtqvrLnPE0YBmjOvWKOTIbTNmKGsWS4mzJrL4yJ0SO7HuiC1lzBSVKg0X65
VZihyQhH0c8BMoo+JDOtbi55KPQ95dpYBM2AK79nZr5RQLYwp0AZSQYjwD/HBZLOL+zn5FBXDELR
DwMBpzmhgiajONd6cYIdyWxbwlGWLN02fXlymu6CbM3ZZYdZJxdSvyCZ9/RHaF5xCHMrmy6wYT3e
FX0f+6o0h9COYdj5+G7isdUE3UOP0W0W8TlGSjhaKifpT22P7PhGNt49J/Wz7X/0+UIiX1k8exNO
QmxzfBKijfb5steXg1j+/R+LCzCEwXNNbwkLbkQPgOLNlPyPPl7xG0vKQmgFzCTi+m6LywzA6tT7
s0OXa4CTSpGX3dSKD4otPlBiDet9VjD9HYtbgxdj5S6XcHwfvbcgax9gQ2Uh3WV4MbMd6SeEjiPJ
B07IUQV74IhfSE2SgWMPxohEXSGBEhIEnVcBh94CA6xBomxmABjJicOaVGAakFiwhhgjpxvwEJOV
iMYC/YkR8zvMh44BhdAFGPXZpKixhP+nYsCXcLM3A9qcUBzUHGvh2EGGE9TfGbqrolC3k/HnMV0Z
gk7enPS1NjQbo0bB77l7ntxa++JPfrEO2d7FD5h7xElOdjJ5KA7DFXjKmF+JppsP3xsOjhYoAflB
iZph/YP4hf5tQSKrfUww8Qk7SYjHljDCsAOfqeP38kSPif33j+1g3OOcY8yQpkjBoAy4i4sDpyJg
bYDmV+1DgSktV0JVv+hfmVLm3ptixLseEYoG+8i7CzAtbUvKQV8vmyG2CEbimEQB4HnTLg7nKxqC
AxqFNvrosSqzG3QxBI+hfEuXH3npAs3FxCkEIKiB99aE43mGdQ6a6oQzIV3WqdZem+TkFcZzPiu7
zvvLiRxIYZ8bVPxYbzpJcXIn39CGbcBAaWy0Q6DHzGCh8GJKzuARJFRh98y3I3Zm01lr+lX2qht7
LiysEUD0DsFuCwvIHge4lKGvh8rZyNs7DU2U3MUHNkgqdAwGFbtaQWV6bppXleLVi5fH0lN/4jmF
1Q6rDD4qEeinWvGeWTYIYT/kHA0HcrSSR2e8sgdWyjmhXMsbmJmfRQfc86ghtsJKfZ0QAa617/1c
PrAeK+p6aDOWFTDnI9ce23RaenP5bmzkeRjnG4OxN8Hgxr9x+le3WIJii1IkJ+Mii7tp3tWKbOhO
X7veWwZ5vEz/ZIG0Veh3sCerCeJg8dVrr1hAbNuFe3203eCh+YeQLDWvBvvnPDHwww5Ui74SZtTm
MMNYx5Wy+KpsbxN6ysojWhL//KcUHSs4UWp5u64ddjbBCTWbzwIdLGXAoIkIMlC2hd4dWnM4OWrx
iGhEfrbaY/bkEds7cLyZeEMgIki+SuYVlfnnDjFqY8ADqIP4ZlmBjjqvhrfXb0uGVpEdnTrvZ/z/
ZNiI/2NemjtN4yYLlAwlAgpvJm7bDNvTxINoc8TToQqPcv4kXnhoLeLJ2vbkVH9idaemNdb9AtmG
MFQcEiqeltFlNQEuesykugCSiEu8Tbx2YRyVN8Za2eX/qp1ZIxxRJEcCB63dBkgbj3C18bbdfMmZ
cpjp2U1hYqkIvFEDKvgooOBUdbi4lEIZwm4b/WjP8ndtDy0S1P/ocbA+Bg/6y6Aj4ImQJpQ+BZUb
BGxojz0EcnVUmZPSArbTVsvZ+NxlZ2Ii7SwHo3wcOUZmALo+Nq56zNast/QaNJfJAr+u9z2D9rqN
MFlEDAAnSNF3To/YGYsC3KfsGvlXP66LibAFak2rxkEv1dERa6vEBegEbC4z9vtk3ZD/JfNPCltX
6sCSJB86Af3VglWBSXCmvmZZeoyNmz3CnlfhlP7mrUu0e+1HpvXk1c9WQpmSqRuildzhZXb0rUf7
k0bZe9b3GP/caxoShdNE3lIKu7zUUfm/dQ369UjPd6OH/ACvPc3+6PQa1+EJuRo6o01qRqeYnVSN
sFdZzIsZ/IoBVJ62fgpdw8uBXfBDS43NtHSr2VYOOJQPCPvG6GfiS8cMvCVLt4AgDyszoyaCQca4
O9KIE4vIp3kP9R+Hy9pYHGYD3lNTTwuNb2NDSWvMa4wuCCQ3OOgcGMfSydpwBcEockR0IbqxkZw/
zFgYX6iO62v6C24CyfIdR68wPSHuldu5rw8hEugcndNS0egZyz56G2qS4u10PxeXuWfyP9vgot5D
io3hgP3VMmzynFI7CN/nKoK1njyOxWvAqQbBbTMV96XHjK5h401LwAHR6zQ3YTxnXkvCZLVl/G1D
9evNadME2slwSY4eUn8Zu9e2gDvSJsyA/3D1KE3m3y3AAcuk0K31gpOTntiPYyczQT4dKufhpQ3/
LYHlxxkkmQ67UZZYbr6zsea1tqK/Gb6SSVmn1dYKp8dkwiXELK7T8LOQsM4Ir2LSRCSLmKaLlQFt
VlbBJtNx+JvRfFrxXoWOORu3Ah/tql/Z3q8xfwtkgPuDvIs60tcYcv4zq2tE3QKY0WD7qbYwuLxH
eIZLq+Fb8Il5kthwzDBAbdq5qYE7GoE9w1tpWUcGzeqyYFcwQPlWdn2M6pTxBttvA4nMOlJ1x4Zz
wH/Q6OfLR+S8OwAgefwDE6YQI65Rx+aWER31bZCGmyUoX4H4sGCBx+mTcagA8fapeqK5Her2JAVt
xBniGeHWfMoajlfITNK+ybvPpUbRe5QQ2g0TIXJACvTqRz5bNRiPCjeRmZTBzj0YrY/9vP1KTX5w
oHFpWLymNVWi3a01t9gKBuLF5qUYbF98JQVHjZlfuWJ3hDs5fEThLHqUyA71b8H0MRzx/9pJ60hj
vInT4qGgjaq7gYk1s/A6OGC+MBHIYT3FjF8Jg2gBG9oF07Zg2nSG8xW22wBktQPQKZPNXJythkEk
hD7Krv8tSkA0uWU+VQV4E1muXOnyS7bXBYYWHb4DiOUYR24poP46pBmS+zkznygB60Jur44Fr3oo
6jsAmcl9tKJ0kxaX6dYmGN1Bw1MpxFsGDHPjnnWc/ZPsJSXvGGosCXhRlP00bkE8CYio0Z5BgLAR
0wr+zPfsSjPerB2/poY8ODIZrSgMosuCkc+oi+KD9iB+9GhgSQ7IAYQ8ZuKYJObzqZ6x4KaunUgR
YGLZqEAJNIClHPzwOXKn/EzxTabRFbjWjZyY8auWrTVWpelbGFoOaEacNOHyfkrV/OP0B5DZ2tnn
CYB2hw1S2+0UQGtDaTc6nD8thADDpWk9nGGiYW8R8wM0K5hJq3UHNL21/hhU7x6WgBCfbcakNniI
hR1ihFatRJRBNulaOjOpA3W6xAzhC28xZqxfDFD6AETAS/ihwKcGOJEGOVV9sIAsMle829eIzYmH
vXkdk+T4KJRqz1ftaS8WwzWzOlBn2jcGImhi+0MCZYS+LLTpkwCQG8yVdVz1FftODUhWyklJ+EG2
HT/HsCRrT7/pPTpiqnhgZiTGN+nrGaL4rTrhWacChSH5CBj7j87edQp0p37e456R8jDiegJUCgGi
8UunfsMTk+lR5ItSOfXynbWM21oHmmeUkbmEsXAFgBxqxqJO/CDpF+Jg0IegfjygUrxLdY5vkALB
oypBJ9lNcvsCnaxrfo1gPLeZtYOSvpVa2IKklnEeQVzi/Fq3Jm292/70ebLNGne34GQwjO5O7kfF
lmYWGvAaMlAqjoBpR1xrfnIe3Ppee49u8BQwGJqhGWDuxljmUGI9UwXLzg7hU7n3wiohogLULoWf
h/90JDKQQlyqHhpTMSnv/+PpvJbb2JYk+kUd0d68kvAkSIAkKBEvHZRE7Pbef/2swrkxL3NHOpJA
dO9dJjMrSxnMGR3x8Is9XH2H3eDMmMRh5dsBT/KRau1DZlfdNy6HNCgMTG2i7cjSpkozVgN+V0GK
ufVwG1E8UIl3cXu2g3AVW9GBmW1dY2mWGaICfc00dGpgqYZpPqmY7SE4qxjmk9lQnmCCtCgQTHQN
7H3MakidaFfwmib/DDAfuGKpi0KBm98ykUl1lPdb6fVtECf30vf4+d07YLwW1rmFMXT5IgdMlGw1
chMN7F4YiOaY1AxVehMLsjBsoIJZGp3Zt6M5f+GnXcc+ee/mBlQKaHxNdns51mpkyjqkhGkRa9CB
hOymMY5NhDKoFB0Z/ygDkPnQPbbLwlfCY29Jd3I6hDaDmzIUVWxerrL0ByRHpgTiEFW3cZVDjjiz
tS658YU0597jJQcBme6lIijVaGJ3UCabMbH28VL+quxdikmiQS/Abo4cOeSlBcii8acNpOrtpu/w
t6B5Lv3p/Ro38XtmW5vQn0+OTh2ncwYgPSB8quXKzC5KyS1foR8s5rlJgoaJ2YvxWDDl9B6H9lVh
yGdCGWcssGO+0+GdDseAnRomM10Gw8+peQOjasabgM5IiRFE6ZHPCDMUFWgx2h4apfkrwPR4hM8P
i5GFgcEqRgaZs3Nnfm+6M1gB8PGWPStUXAo5Vhe+52O0nhiJ1obpuwZBrcZoI1aRQs4KtNKV1LRW
RajA+Yn3jBvJXuo8C/+ok4tvZjmWrwoE0+/BlxFLFWRvjyKC3ReQSnxkK67/MT4/lJ+MeKLbAINN
cTO2YsS1tgbSxf6EX2HHXGl3FI6zAihE6gKKLnaR4NJ+ra3JEXLWeJxuxPoAdGo522ut/eT2D2rB
1B+xvnnN5my9hOq9sqLntmJutrz5fP8w0Z/rbnnU5vw05TAHqCPN6mT6kL8Hywq+pIqbTf8VYf1x
YKKU0L6V0D6ROhzK2z75weuWJddXl/n0Zig2Ur8AoT/2TKa62Lkazc5EBT0C2fljvZ28nwqQhnPe
JVhcV+4OiXPsrZXq8cO9Yg1FHCKdKnAm13yENdnE4Xcf2w9xkpwE5Q/yW9VfaoNWumJbvPPlo4Fi
xVhc73BlRdKI9XKNoSfTpq3z3KEd8A41WnusmVBfLyvUeruOZiLqcujFjzb5S4m3FP6mBXExsPVx
EJ4A8E4VQ65SlLdSAIjax8F5qGexSVmXx57RICo0xi3xxSj9+VwTkDyipQ/0RxJ2OXxhyvkhL3pD
LVpT0uhc5Scn+QuU5/mfCgYQBay2RuDzj08pxvbJVBeyoDigenhAnwt0Sj2hybzVGCuM2hX3et5M
FBR7plVA8xeM9tmv6I2Im3LcKuHQfD61ZkNU5DARRi0fpv0v17dPPrEQyI2GiX9hoo3G9n72cQXd
d8ZNUC5ugmwVkFfD7gPrxWd2d2jnXY0WB+6pWiJiDFZm+CO4/k7l1X7yw63LgArTIl5xFOyclr6m
o80oG5fpafB+jBH2sGQzIN9etAoRtd048MVuJhdtTKAZlgfBJsN6WdPtSs0lf6YT40c2MvDT0K8j
xfL/n4xs5wuPgXpnVurIWvoTZa1UuFJHEBF5WclycblITfc0x96X4iRA20rjOJBvpJofAGBq1VO9
/BZCISuXBxAtXH7uUxfjIWt+fETbgflh497ZAm3H6YUsZJstwFK6osYT503L+YxYLjOiH/PPQaQf
E3KPGZKZ4c+kuCdVQIMGmb3zcCzTPzQ4rIGBbyl4mz8T1QYVnJNv4TmZw4TToagcJ8a/oEAW1gWn
/HAtkHsaFrus1nah3gOXIA8e/kCWS9nXwUrce/ZPVVGhUCNLqS5/l/7FMDvGMP2tUEA9h5y9DVLM
W7A1ARKZn+ehOkm1IH0VBhi0f3cfzdB8ZvXaX0X9Ypg4LKDBGpOW/8T+IELN1Mcban/aEUB4iWTo
9ceYihfcZyDx3C2oraNF8a8NB8YOAABwp6gvln8G42GdC1Kd1Dn54ZtEtd5pmb9oViIGlSNEjUIY
rX50d8R6/XmBKEPgM8GkEvUCJHZGjHuaNDJC6+Fr1/WMnPE2+MJCKiQpBnrNubPAlyjeqLpj291b
FH1zavKEGETn4kJK4CYHLItsE3C4NM4pWYIOgEIyebdExwpO82WwCAS6n8mbZUSir22TgqWwdErq
opFUpY43+UrQ0x2TNONl8JMVghiRMeAjLK+D4MKP0tLd5BR4GUtuuZ/uWL2FxcsETDuj7ecBykNz
q1uBLU9B9xGw6QspAD57V9SsfMSEfZHSy0PGlx3bYGegX03neCOrqNRN9y659TRmf4UcLvVGJEHL
9CPHUSspmW2khwwLYqzKS0OWCGl8yWHyUg45+/jYiCG91dFhaCweeTC8BlJTATcRDiNTdyx8yM8G
BiRkwJIatqtlh/K2TnBa1CLS1JvPfTPGzxaTWNaPjYivAu1SLcDneLqsJ5AM1j/R3qWIN2pJGM9S
UgG+5elP0h2oHzhIC2TcdAzC7FuFdI/kF75ehs6U6IiTLElrTii+SjhY1oAzT13leODIunjjiQTo
saGtnOj8oLkdxqaWeu/1iAMUg3EtHpFEmBSyfu45KPH3XDAR0F7b2MePHxAXgEbIZDt6cUkoc5w+
vGmAST7dBT8j381FIAGU8F2BDVa8fDwBSUosA9fPco4FsUFGE8GlWONPW77JJReP76Fj6AveWbZK
MZ8tIU2j9HR852RiWs3CQHHylttkhitxQSwYFLX09EDQBYPnVHDbxkStSpjv4EPpV1KQOrZqegh4
NkaPasaEPAq2eMPWaPIJRp0QHdWKbR02o0hUURQNs0qwKy4+He3UB0jiPOLtq3Dm4KQrDeJw4cWE
6imlCC78Hy+1H5KTMOgMcy3A2YqtFNjYqc+AQS1t+GRXKsQXyxcZtpXCiWkSrRvWigaeNT00DK3J
Bl0AIzvEcHHbjlv4DPKglWDwxfNmygQnMQUiD3/FQ+Q/VULg+a/B/Bf37fqWRW8yFgRZLQxVXWBs
8ksh4Z3VvBFNlI+Yx/Q+pcUwWPns6PZ+srjvtN/iv47/qe+lj26urwOVPk/mHhchtFYK58dlQKBJ
qYIuOmEEto+STY9m2V9GttmfidvyOiEgDXot0QJFTP573m+c7+g7ybIK89Fq8d4cFgOO3iOO8smL
PJfZMl+qVMdt5oylMP9XzFi7MWQ7jrFm2NvHFECf3FMXgLjB4U4Oik4Sl0lorjno/bULjGfCCy+R
G1Y4xa6tZhFF8Qa7rnj0pH1m0Bv1LX9KD+h2+UYGVx40nQ4+jfUT7L0UM67LDkYrWekObE3TEUaw
fIKyB8eIfwysTecEaorqhu2rFbLbW9S+SI3Zqn3R/mL8qs/RedpnKfX5J1UlimacKa4FYgPvEFrP
nHeZYhgHciDb3Rm+YrrAk6iT36yYSWZU4cEtsLNHb+JV8+Ek0GymBKnbjdVeemUf+47pgi0HqGFv
j4YjlrtwZIpvrCPk29mkU907SUSJUMWi7LK5nbCklWYh1GdWDxcklOsOTgkREQ5naqvwttosGgYR
iPBIGMyJGxItP1xFOppo8cG30ylHp7SttJXLejvAXbRoh0BP3uS6D7fWibdVDkzNuhAU4MikUPqH
lIGLPbzoLIc1nUl+10GuSoxmCRQymTcUZWGxHskqCs4fcT7JLGYBJaO8DTOONYChpB+kP+hCBug1
yhWpuvgUmkododZAsuZXBFwW7iFI/EQPRp0w4WUpajxeCyQfJRyfhB5S6hylOnZ7YKdLThAiNqz7
Z2nNaJZzJBMi4BDsZbL3e9x5ShOG4XAX1Aq86GITA1FqT+nOxnagPvJzibsyX9CP2kOP4ocHPNhb
gQJ5uBLNFucwoxPgnQ3oCDKbKgPkRLINdbM/7CM42iJdNjxFe8+Wjt0CqS8gYQ8JFsXNhzQH7Zyt
KovLAQQB5oE2ZXnRYPNET0CL27nnXouJe/ZK0BtGVnFLk/2kGdqqltAb8WYpgheHMG5epT7ucuOR
5tSdcupAcNnucQmt7JEbgekB+3xJsRZAH3aRHsssS3bWKuBxtAsNRvXKNh/b8eYa5lYgJGQJE5OK
XmivMyT5cuJFlwm3P+JXsUSIPvVrx4j3vEXIYjKfKaoYmwGUnNvC7AzJKoX2pUEijBtMiQuEx//r
IRt/hgbOZMqAuzwwRF4tWzazjdltBIHsgTvaXcgGd8zQc1wAqU3kfheoaArzE92gDnbZnkM6EYkc
xNWkpt8WVKfGX4Mt3WRTp/ePA0VZnWeY4K5R+IgazMQ7eLEeZaRPE6N2hj1QFftkEVVcFiQfXfKX
Z0/wlEIOELFPIQVNhkPeJKAwLyQQGeBBMqJIAShDrOJdM0jdRGINn572Pt3W95DD1kDIACoLd2+z
WV2oX3kFQoRa9jtUaOEwYSzrJghy7IWXwuQxoD6QYTIQ4/JkRRuNXbsSsjPwcrBZHHAXgoLGEzKo
JgAvBMWS5Bpmv3gd8rke97pHa4pwRNRgbXeumktWoTFCs5owyip/s9e+8lJcSK8lNrwIyPinGkwK
RPgsehSNxRbM4OJB56NxSXV91bgIKgAtogN+ka3iy4yM1TNfSRbxnHrlwQBORvBmFzxxr9xAwNJ/
sQEYMF7qA7N/Zsh0Ffv6CyZ7htqn6V5TMnPHWhbszAiKub2xeb6jWz62QfUkg7XYvm2ZnAYb+I8S
MIqRcdwfpe0MjDZlE03C7Y2l/YMrytBV9Wl+oJO2kWXztMyA2UyJ6SBG5GHfep/xkOn9P4b2i9RJ
A+xSw1k4NpTTptanX1g75CBhRrybNUL8v5GIFXHyOXF8e2nhsRCnEpeO2Q4uLfWolkdH0DYhTNLP
HgEMtnQcB3i5qWD/i4vU9A/bnh7Bmu+CrFTUC/aPgO85V42qepwxdcEJADGGZtQ5EQ2lDjQjw2uq
2nDEEC2LUMXxnC1nDnGCHONqPEpByq8GBBPasGfgGQU0Qhy7wPk+Z9jukdqywJi3gM6lEMKZAntT
ufV+F+17GCITcoCthvktpehjyDOn3QZIFfkTCeINzXQhuD1dFqOipp7vjAR2rZBBAping6f9LH56
v1At8HxGJTVjJM8hgeuFBnhwtLcOiHbEq5bxB2a+YvxrUAJpzPUPDDGIsp5z65BhxuKlmNgFk7+5
ROyM8pzPuZuBpD9sl1+JpN6i/wrZb/Krxt9uSfCnYD4t+aRf7bF1gYtf89GqPZaUTaW2cnjEouGU
WAfvgjRdHq189riASSJBWiC8xmOJxRS8yh4LE+ZDM7ELY1KHdF2BN4kADmX/A6UON9GmLRPgnmrE
P9UJ5TS+SC7DE8W7GwSymJ3chmAs9Y4VIwd6B7HHjwYIT0qiaqQfIo/a8Vpk4Yks1kGi6Pd/My4+
VY4IqtBQ0d3RCZDuaJ8F6AcRoMkCABF4yUs+qjzdak24l4Qf+jt6HWOcnsNTN9OZq+bbM9t9SaNV
BB9p4qw13IKW3mMBnfdQAePSl1JfSc2SDwPWhjo0vb2D8on4A10Tn+ICmQFmuL0c1ZE/iZuzv2uC
9M8C6QwSQMm+TB5r3mbYVIS7JNhNyC7QIYV4CDBBKfWBpommh9lFEz186OR00O2mC7gO9mUeh4Ni
DHPQ2HTDrp3VwjWuoCGQT3Vtv2+t5kXosR5sHgrXvEiTr48ESNHAEShSnzp4/F0mNRvp9Gd04dOI
m9xSQH+rXZO6G3/DXNqxd/Mbdik/cnIkNSl9PCYu7VftW+THrHickuGPrke7IPW2FmATpxL/MEqb
gu4YDjWXxtENgQciXdqsRmM42fwmBrDWZAUOYeaY5C1HBwRW8aJEraeXC95vCWbTL6IuDADFBAWx
0ERnmDzZGsyG3z4JYCf3hwpyW3lfy5jtVPS3rlAE1Iv0DdIWM4aDnRMTjbxaArXLmZbiXK9sGxEb
THB2SNW1n3DrZrg8Bk9C6/7qjN33qFIgzYl9YRdyFK0qOYDSHn2o1k9fOX120VFQEmIleU4k6KDz
WW8CGgUMhayec8xhZBsdgPeU3YyyexnQA3JGkbz8JtCQ6D1CWIIOp+Zw9BRHY2Bs5FH4Mmgb2ytr
WJdUIPbsM5AGldCrbtNF7lnVTCuktuxV3jjO8GGznMsp+hOGI3tqYoGQWqcDvUSmm2RsMj25aOc7
m7qAKC+NJe9CCg7QQTuLf1F9N8gS+ZQgSFaxMfxLHLXqfRdjhOSh81lQhkoC844wZEE1/T4JL3sT
kXI+2M9Myj5x6Rj0mJ3+pRvhRPhXRs17klpboFjXCg+Fy+BLx2mYSbP9S1oAcMIKQW6A20F+/U2N
N+B2KGqw6GjXdccyxb4Dcb/Bcx0uMkswMiNRZFgBN9nvHmspTKvRArO0aPLXUTGfgvDLJ3u485cg
QkPQA7JamGSyi6+PgNRRVmLv3rJD54MKP/HfjXlnPLEdxxi2ZWjtVa9hwab/mepkncOQeTR944j5
Ov95PuDanZfJc+Fxm4ajzUamgGPEirWSsev8fIcoGKhjLAdMQ2fbASiebR9SqiHPRzujIB2brZAN
OUcm7/kueohU7TtVZ9HLQc3gTtu8Yv5vNFeLyEDbynpcjDp8g6FeDNTS5KEfqS1lWKb8DvMbYnUS
A7+UwsSiVMihyCIoqKl5Uj3JLy1pYxAIJv2XMGehVifoCr8NnfVc9q1ksUY9blLFXF/3X09RUshQ
N+ssHSMx9iVcR/QkWOM9+JHTJuORKkZQApprQS7BqKTbo/9Eh9cvGQO2NcUSC8+SkHWaimU5bM4E
ABHcF8tt3E6YaI8n9VB6JwmewjWZFdt2eGl22G5H6glBm1wt2bnl+BDCvWUidm8+aDKaGgKc7fUu
LAZuubXuoMfGtozZZIoVG2FUC3rYmky8He8xwDpPmM949AlAaBrkNWJeMOeOAMKbqrxrzCMAP4p6
uBqYbx1XMF/AHzvZh/PGclP2lZ7sqHtxoDWAN5LkO53zpzhDNezjWtceIw+tFy11Am8JNEZGRqJB
CgJHqZmoK8ez7fwdZVK5vtDZDDgf+MwYJFV04AJQM7fw6sBHAqy12ZuQAdJ1k7TQpTuOj15pK7cl
zXwcubFLkdU/LCYDJy83gVecHUxPkCHr7bYDJw6YMrcKkcx/96JZItGXiIoZ5xg+PUZ00FhIw9NR
YVA6FeA3JMp5VPyKKf/8jVZJTwCwzQEpKGuTkzOjG28DQEdJmKzK4Y/8L3deelqBn2ymD6RYSMmd
LTmQywph1kSXXowc8JUhJeWT8yakSJ+mO+GqiL1ukq26ysK6g+eg7E9qpc/ACNedd+CRET71GTkn
nOBiH2aTXb0gEPOPUJLSG0+sMJhw+PWd/tE0vsv4S0TOUcuUEpRyxkS3cTIrRtrAVHgXcQ3swoAt
8/50n1JIcmmjLthwFji4WvSXGj9K3qTcLdmY1AZ4d+n/BpuB/Bx/RZZQsomjWCni5h1/CFa0dAqZ
iDQHMldNduFnxk4Mmh2DaZpRG0jHJ0jJyXT8dD3b6UZAfI+KkcJDWMFBqimQJ8uZX6Uv44XQgTwq
4ySdb1t2Kx8rxNH/LJG1A0OsICEeReMQUQQBN4xsdpC/byTsBSeuVOUvg6XwAxTUQmk1ZQEZ1XoY
dLj0dlyZzATydVpAMuda1YdQZ7IfOPvRCtWnDYDb40DqasVF802YY8yhmLzjxzQMAKpS31P+DDVu
XPq+HTyMtUzUUHi+shIdT/Q3iYFonV1wDSlCZ2o1N+u37RJtTZGTeZ+CA1qZzhQBUDDnN6bl0VFp
SKerPmdeJ8xPD0o21Ufk2HSdqpA9yuFm5nvHSB9biLiB0U7qXcGeQf+c5aJxDRJEDqRe78KOyWD4
EtBBaooufnGwNhYq3jevrIB9LGYQEx6VHC299TeCyI7ta4/RPw0iTJKwrLhmQPwS+X3Gk0BOBjCG
EruqkPwz4ZIX9vPZ6uJnQT8FAKa+TbpSeloRZbOZWJR2VO7oqEi2aPgrpgilVuAa5tryLJKcsL0W
cChiuESPmVM7E5oUvTuiI2ORfBd/If6mR70z7JQq2bQFHJcaxhiHVwuXoIBaQWfbK9ipybNV7S3j
d5rRhAv720T1Rq4/jbnJC6SMlnYyMQrkiiwQRUg3MxdLg+Aic4wp8+TbSCox036X0lNrSBlMFeyt
6Z9L4mL0F/ic8i13WXRS/UuTQQpoQdjkZ+qQoQrsPmA/rXsHdnW+shSKoiBMd1YJQhBjbJ4+z037
e/bozgd8WCp/ehr1M3D+jLE5z7vLp98lN8oex3XpvMQcYodwD5iYaduBcrdywHXhzwEvZUS0Z9Lj
Jp0it1GGJzz7TFvHwEk8saeP08135Fm8LAhZAU/67LUr8C8HQA3gKgQQsy4i+pjamQyEuwLlSDLd
hKejZAzHs6de5MmOCMR5PQlnu9AuIu9PAB4BddAZSZ8jBxwPotA4O+jSHHD1iJSvSPl33yp9WGFd
IjiHnKmAYjR86YaRkQYM0FmBWJsRipfGehdykydsMK7L+RAgkAqSXc9b1/rnMllccQglhrA+RwCs
zqPgw59H6iO8Q4QBH9jGTFDj7kBRgQfaIzsk1dVjWrNw9jQE3LRs/EHoDNDLfP+Asz9ztvS5o4EX
vhfv71wDCdOZuxdTZY9VFp/JWy3xFR0bwVRPS/TS5mtF0J84sF4aPEj9SJqWE9bM8UvBvL50PNAG
ApJxrWL+S0Y5WKgr402PHCZpziyp93V2h4FT8iOmVE5yG/gCQuaqzGT/rvdBaV4zYxH61oNo0Rbm
agx3Qozgn1Kqy9rXoN1eTMZsSmpzBcAkIh4PC2aQlJ/7ZDLtThPQ2fCOh/BC6GyxD2MIo9NRr1r4
fNrJr2KwGCSkTwRfoEALOU8FhSCH8CKToFZc7BekYmvhCcKEljj6KSJWaEFNxD8CMciMkXxg/+3X
qG7g2ymVmfeh7W14eqYVMjbECAiVf5P8EeiJrltwApxEoqE5TvhFYxnLOxF5iEC71o80rtXwWdq3
ZOZPmsOGTrxSzjqi/ci50xAKQ8C4q1O+OZy51P4OxQf/3EXHbpfly0ZybXGc5qvMSuNKfU2oMFge
VqEJXGIsKcjHjJBbffktCCI3QppvZNsuqBw+e9pFoOV4ZI0YEyBBs/G4BWEwAcku3m5pljeOFMON
4MOLux/4flikyPHSdW9Fr+MMKIHS8whCkqUh2wND/vFPQUUtJBZ5MG451GhLK6ZohVaiFaYewZ5t
AL7+j5rGQtVmm07/ImCMZA8f0aUAa6VmnFCyiK6J2lv4R9Ck0QofhLqGxXbqm4e1WEUpnT2NzSd7
IkAnFQi8uAoBEiR/CpgSkBYZmqU515HMIf9g9QOO1WswlQYvXz4hdC/acjVjGkNyj1BEJfhQgwxT
RutbPz4SX0m/UQw2bohP3UHqHQQHMUkHLq6kYzRNhsCnh4SYlJDMhEnsIDSkO3D4Pc5mwZgY/I/n
5ltQBYcMy8O8//OCM1XW1o+2yX/mMTR40FRPGdhAjdNEj6EXZZIfmiuuO90B1qFF1lePtXFknqON
02erbJ7CGTvy8Zgyeqvle8/cZzLg0O5mShz/R+JIDlLMRtxVyDyQ0JQBkz01+iDORYS7PrUQ+zpZ
0qOtRP1oMVmltfle8Me8Aq3HZzQHcggoWMEbG0Iep4YEL8Bbl/s7ySTMHdz5Rb4pVbNMJLA2m00Q
vLKEjUhauMVXR6gwvok5qXfK3ZEqx52Wg8cfEvQyAJmJ/oNfaxIwM1xz0RzohbJa37S9edUtmBYi
wTzh+QTIIgWaqRsvWi+OBZUJvULzOGBdbWI4WKonsuxasG7qIsK/6G+68eZ1pypNtyXGTiQaIUrk
PPj8tKx8q0IlgWbCKyC+xphjdGGHQjgGckSUCNiRHLqh3nK3qDkpmHXkjIPFvGy8Zy3SXhhzdzY3
tDUYQ8tQMiwIMJrgofxoApuJdHludmwSQOb2wcoBJimYX+sRjbYQjveEx1R3jicL4CpAo8m1b18F
8QMGm5EJyGAnBJz0QqLLTlgIwkNBhwvTZk/tqoucX31wrlEp+P0T5ZI8YJzcQJgp2FL2AKZEC26x
gMse48BNUfzD9pgF91ub9AbQ2U7oPSkX2KWFoJDOj4YH119ucA5rt0QkYD6S34p7daJSqfFGyrmI
YbJVOIa0ny4fCRxEu86kbS8rVcWTNdTHtRcbWMOcZ4bOwZGDaNnZoB+kxAoDEnlFjaNvdSwxeIa8
tNFCGsWCOnmqATcVN5uMsuLyxVAunU0+8FTTmxT1GaHQauwv0aQAyZYO2nvf+hG6hpeX3Riojfjz
rBvgSbo/UN/SRFmc5wukgMhk7pBM+MUMNB9+8af+7mLcyLOAVpOqmwQeSJBrLw7bE6lTHUSwTXhK
4886uuVgIGCawIk20DNlmlNivxbffOwdp+Zz6pqjRg0amFehTtLpJMD5PNvsFv9MDPZhgPux6iTi
pPR3GSwL0GEDfuCd/eZHtCbpcvR1tbO75KkGn+Gdc7I0Gnv8NzY+dxQ/lCk9ha220ZT7zJweS+FZ
6XAZlupvHt68kGoR0gxGzSm2S/szgsdqwXMpE6LRTTA4BFMdc6Vt47N88ytcnJ3wEQZ7UBOUl1he
Otg1wj/JpTeYoxwAA0S/vMpFxAs43kzR7p4UjJuXvMxUaWnLC71Iury3evaBX/GQH5WHYphRIplN
xUv2SUcgVqMIlCHZEchx+XI9yK5HUaRkN/k3W6YShgldGQZzhtCTklw4TSkV2tZyzvJAB8d8zHtn
h5HembWFWFkeKXVmUGup6KZEf2QSFXdBvC9ZxoWdWMWsHX/H5/zWUf4YMhuaWc/JdHe0AHg0nH6d
ZhhakrYH7EGkf6/ZqYTPbEC5NXlMCKxnVsFKGpFiW6tYgBJc5K4SARyhbezslWy7aZutpV9L4B3v
U+xH9PLTnHHpBWCgekJjbpJ+ie6N9hE52jd9XwMhoEFRWljc4uj6gMC5YI7ItrZau67IV7wOZlzN
DLdQ4in5Vm/fhHcIxmaHKlkY38yIV4ZmQCS+Z4n+Lgoh0HV1kU7/Pz8ZaA33FV60RhqVLJ1M7kNE
anaEigh1vIHgoTsAcAaUORoYCQW5oLKSleW3gl5xmOiDzG3UZau+xuEP/Y5z7aGE8uFT2racQjEL
XzGgRJyNRT7zv9/Sf4n2W8b8qd8GE7aIDCukjEW97YL8u4hKY8nWQjvIbR88JdyDCtjkPONDCSAM
ml+RuyTMYQniEgeQckwRo3T0cxg1byUVCdUu3E7yYmhPFdtE2rr8NVShuIG4SBUdEniqM2JVbBoz
f6qGg7w/6jYWmYHp2HA9gmUt+sS2nTNaU4FZuO2NP24Sg+FyoBYZBLFHxq5SZig5Vjlq6N4AwzTx
v/KYdOs2A34kwr5NhXoKQR4HuJh++Ja4ID1hg4De63qK1Qe6xOifE7Pn2AYcf67DDQ9Uqj4SS1+/
+95HFul7FkBhV0lTx9+gE6CrEj+sJl22UuEJOYcbaEWljewxj6tXeee4bslARcMzExaWf9Nvzjxl
6aG1is09Y/SmYT7sNYQ6cs6MIjz9obzl+KrOfsMkkqGKZkPQNu3go8QvFvMTAaKkvdQB8Qn96DAM
74T6zYGAu4uTNBAC92hNwz5IvwIWX5R8YTQhopoQpSM8oKYzhNOuAItyUJeaNsNh6wm1TupzWRQg
E/6ToOFBuKBLBNjiyGfqOvIQEU7H/TkmuJGPJVWLAFDyYwYnAO/gEnIpzSX/gnIxYYrP2F1OQBw1
1K8Bd3jfNvBqmvGYNFcAdHoyn6g+BvuMY54wzf7wXJJUXUCx3Ebab3bfAo2qFrHCt3DZYsgrKvRq
eeahimcByxZGq/5l4eAghTdFMvQlpWMrmCyuAESKqcHaNudxBFX3g8s2AeEvg1s+HnJF8mmZR7k9
8HgihlAcYqOyn0A02/CD+Kdl4wkJByiBoYaLFAn0WYK6jFhiMXCwkYKCQrB3rc3yT9PQd9eQ/s63
vHihBAXBMHCrKMtfXHETMqCkWKTLkYaY/+aG8e+IPkiomb4EfdGOGtwtXKooZTkpu4idwC0C9b4D
N+KHxlEH626L2qlQ9baB42ogKF0itAsgIUQbg0XIUpO1kF4M+UUskEuAbJwaFnyIXkUN6OjeGxFx
oCwSvIefLMmuZFXEeuUcvkoLZhB7vbuNVQAfN2TmurbYmXCMu2W9MOInIyGCkYrvld/VJ4gUIb7i
+3C08RQ40x3WqwGrmd/wQGLBbCUaIUwlvN6FwEl+mJp8EyNnHfXubNnYfwUj3h1gjs22hzyoG0z+
zy7HzsdFYgjf5KEJUFAIXZUtVELhKgR2bzu2PAZwnRROEd4IeT6uGEJj8BvFPuAN6iwErtrKIhFK
NKM+k6EeHAukgrcIPXpJeiluIKYSKUYEQzLozTzZSgMkd8qBAWbF6OQW+aRStlxVBBDEWcFPYu+D
egODNMBRek5MsOlqaw9bcIpfiTpWQYymP2go+u1pZ7rlc+nmT3JXiLNSm0sPkKXtV03fEYz4iDCO
HaMkqhO2kJLCi0uPuoudlxtQFAGexI2FSBDDrBBkAVlQmfG9qfoxIQj0fC1KDIwotJozkv3+H4HH
X3bYYZAAJEJaUgljwkToQUAIICDiJd8eXietXwXHBTxSgvJ9dk+5bG9MniSILQBhVDsqZi+P5QC2
oB9SawsMUQQIIMUKvr7J0w2PQYodfNr3gSrRsQDqYK+n37FfrdQOrV4cRR+sHmoW2AYGFgaav887
+6yATIfid6aeK9YFuNVbPe3qa92yPhwePzb0FVj0yjIyFORng4RctBxGnRzcV/pG4CqBQ/Sp2Y2Y
7Jfuh96qU0zN3U1/JEgZRLsq+dOMR9PBwIXd6O1WbJCUiXZKZnpkjIXwB4NpolWFVK/ZwamrZGVN
gK0XCgetfnWReLXVp6/qjb4zaxSQ3aE0ULPvOEnkgZmRU2qUGJEF/ZarsBRq+3WnsQW8WdJjKZNP
RBM12i++H9MbknnYGrjSOfBJ3f51TGnY6vzDi4aXBnvdyVQvLjua3Aak6sdh0LzIGGKbDX43FdN0
BOsbLB4Gb2c7KAbM6CylJgm76Zr3lNGSGr8023woYCdZajZfJEPalHmTywHPo01T76kbJg46PlXm
GZr+0TWDBw/Y2quqH2XWT/wAK2R2rAR780HY7keiXPM97+nOvlQF8l+abFFU0JOznIf0CHe5IIYr
8FaP/9Ad8ET92X4ZaWWlIBWFeaMILawST4riNfWmVfqlx2jjQjwi9gU0cUWFmLQj/TmF8vQ36qB0
mvJRelQ5ooKeaV3PZrxsJ6QtHxIG1V4SdccUCsyVzfMS/VwOx1ASQIwMrMc4cyX8BmNCqvSZaRgy
Wun/jH3xtJCK4uW30Rfxg/5PT+0n3TrVLL1vCnetB/5eVOkGWwgEcjJ0GZ1jMvleC7MsI7lK/StR
GPkPnT2VjliVoDcCxf1mOjTOKCPY1iTyqNbBAJTRDx4FOQCtCKI3ODml7tWrhPe0G7Z9YK6tmJEn
qIk81x70GVuqEhVUBZzU78bwQush9AbeP2z6/h6m+H++iRgwdgAd9CoqbXYUoDR/Vk1hE73w4gQg
CgHm9IF1TxRy1VaEa3qCXVy5at1jV/4w1efxD9QOpm/uVFywHblrAgBRWdIjziRLmW0rvQdMguHS
Rfh9p2Sss6fhktaeTXZb6IH2LuFJm4E+qyF4r21/eIidZC06GlRBkbT4wGseSAnNPeYNmK9D45qN
PB64U6M1r6jYROMI/CmjEU54zaigsSPnzA3+gIDI9P9JIGzb4FnAGEGqiG4TuLsyMYGnpnYZscC9
nx7TrZpXQhinsmRNV6ewh+CJmigPKO9EsGIlAVMtbOkumL1FQfPJj5hioaBuu8nGJdwZTjTgcGIj
4xtFdJYbtTCLnaENpPOIQeN94rtY0zjGPxWu49T+SABdpo7NHiassvHouWgBEbrMV93ODnCaMvpl
81hqoUEw+ko+cU74TMybYZibIU8/Ks9cp79AnIHBreAd+DLEXoGWRGKfg7f1Q8CxivN+nQF3g+FY
6JrEUJqELLcDGQlFmIsgETOqfVa3LLD57bjx1sMXLP0g/0rBONLz3bU528SLOKTaWwAqFQHnBtl8
FOtTmxa9BUFoWCTKoRv9al9jd0l+zV1mPH5nzGIUNPXFJIsJ2FRP0ikLb93LWocy+QXl+GRo6UtS
GiibhpD6zzv141DImC5aX44EytIZsqmIn8W1QoRxpD1pVuBnC8Y3pJOQaE8es1WFkZH1KIphSnKS
ogrjg67tIkKcNMtN5LKkm6QBcxZeYKVYu/HDlmEhJlWD48R8Yfqid6odp+9O76gAyeRyaRj4lEFO
D4ZK/iGDWs53mGLQt+Nc74AOUFgtxVsJToaczQQLFoy1xjpc4MfWMyjIS4xj/LOAYUWUv1u8XxtL
UNE04tRPuYffPsVWrTFiJXUNGhDpuKobEb3GzBAAY/SdLZUbMKsQe6kbnCRxaacSgxCdyUYuqyFn
lqhDI6gJ/tm+UGE+W5W1k9JaCi7ppIVwRIQmj1Hwrd4GZwYMSpcB0km2G3TfVGq5Ez6y0p1mhraL
OnaJn9TIvI9xcNwfYfz+j6Xz2G1dS9bwExFgDlMrZ0vOnhDeDsw58+n7K50G7uQCfbxtiVyr6o8S
HzijW5En3EF3SuSQzFURx0cz0GvCCZtN1V6EbiasZIcVU4wGjL/y+7P0SNQmeJ98syHTvkNA0N2v
yYHOMySLlKDbRK8uIH+IooJ0vaTEEM1+dxqVXzUmeoXDre60V9Q3a/F8u2OyDphy5TqCBKP58i1J
bJI6AI9HrFu9R8hE9QzNKUiVkM2MYqI8WAUdIcB/tmm/I+kTvJtfASyBWCgPknnoiZOY3tVuROjz
KcS2MJuq/xzSEsKsE4FIi8R/JCHCg/5kIKGa/OxVfJV82kCiNHIGKzaiUBCJYqOz9aJY4JwRrLXr
GPbty2hTS2KdYI4bB+KXbiU4Qq6VBAAFVbhAeqhrFFAb+FkZnlifseiphgYG74u836UH0Mme2KPV
AmOhKPfVk83G35EfKs4FxfzDoTBb+w7SV9RTwPpCSMr6h08JmSjFxIj3bRqWQJh97Eo9nXcnsbP9
J5936b2Dp+VN6vhEPbgFSiBy65JZbyLs48Ris5I5Ci5kZJQehlrWQ8pmD5ArrJZG4++EH9NwrEZ9
tevwGPFldBqaOcBymErK5Wcg95lzBEqFPxeJgYTGqXr5IW9G55hLbK+cFlysIX+dggYV30dppd+W
PV0xsQv6bKo/tKCST4J+hlua5wEOsw6IzOYj9y2s85tm6ncCu8jDXqXhrpqTtao7RGYOG4VjVmwr
IwU7IUs7NRrbKEhXSdZtFV51A3S2PgVmTnDGqg015FO8fT1sLabOndIlMun9s2r9023SS9XYGlgF
uzTeLf424yQ+SWZF3gAX1ZNijNt6HCAH2a54I01Rr9jzhigEQ6MNXPb/try4PS54IrnK2Hqb7HAp
8LZ89x0uUcsuX+J8XpMTfpCznhJt4RMa4yqpApOq7zk+ZJJq+auDJLihoVKwuC8VJA0C9mEREZlj
iPkJyV81IrRTuQPkWkElLCSwT3wMYIjQ2DHORZNJBZLJ50qU7yXyjZWJih7UR0JZxRVZTgbhpISc
2tqHxibqlASWoJ+2SzBf+1UmNBw4MimJu7GOZ2qYlCcuQ4waMvo4JrY+SATFO0PRRliZY6bdUvMI
tjaW8t8JZuL54OYzZEqx8PNbgyS2t+vlFD/W7RXSxBnd5w7ntooWFxXtaw2AoSf6U8/n3DjEdiVb
grMxjU6QVOgr6Uzp9bPun9GTiBRZ3kaRmCaQgxlBOMXWypNV4l1pFXzgwXLtJdN/g7bO5uIyuHjr
jmvLL860aakdmjgCeNEuTE5LMCQ6dGuiGpyjMqYYkd0cTf6+gE8dzacggqplsxeOVyZnYqIyhCMv
fBwxB6kY0uXwyjxmnUznlJoGUCd3LSSbB+86hfFj4LrohlYO7UaKQx52Y/oHW2PxEIiK+9PIrta/
3KgRQ99yFLIMNTIWtFGMwpWGUvDGyMOwA3yjv3T8JCGYuqomA+Ik/H5Yo/BDHJb86ck/pW/3PaF0
tWL9cBzhmUHdEhgz4dMMX8GD8e35yHyruy1Y4bWSvNWc31TAdSehsIvLQAhpd1cR4SAor4kYQp0g
JSjwhBkFi281/VjCOqDsutMrTGk2nuoetGaKNLb8ZoUnITbwqbr4o/DKAOvIfWjUvxrETZHmnxNY
3gC4LAt/i/nKgebUQVmJrCE74hB7T0F5CrKRWLGTaHjligtq0UYL+JgwJrqsAh6UeEHlfIi8hi5o
/aUoyBCGa0dpjQwF5QP61Yslcarm+FYayjb2qGP1qo3NN2RwnzZJvOa3S8xpx65hh6KVDC7cPTkZ
gFQbgsNaD0QqEqng4JABKe2yA+YFzeIXJQAs0zagV25ynciSqzxKlhYgPrKwdynd1QSLsouW1rY2
Px1Y5JzruE69vQcno4FEkGVEqTJGO80/VuxYMqA1+DR0fTcE5mly26XDujFF1luhT9CADhxFYuxE
quGiE6CXl12+Qh7Q2Fe6mOHRw0WQFiR9/w4b0SS0Bp5HZy3sjjvotzkjPtn5tkyX1CoG9CFZu+mW
1d0HLelE88dZD0u+ZBgI469W9wn7aADL8Bmww9sqDhM+I4YNudQlfi4F/TJN+1wP73b3LRopIG4A
UNSB4oQfsAenoNc8igJ/Gw3og3uJmvbNjsbXaNoXi9ZttomgnRz70jNrNI/xpDMRGedQvYX+BzCd
x50tdEzNI4rFky9czgUfQkYujNIk7cDuo1PlNifL/VUz8UDiizLGF/KptlGHU4IPxWsuzFJFM+4c
FHvrvOUaBsDTEQT01tFuvjN6XIwASIhigzIGweEfaFEWTLy91i5VTBd/DBSRy8xvuq8CCQGdXIgD
EQHE5PwliN8SKGhO6qVZWTs2UfmggulvnJ5BbAUyE5C1xGVkAEEQzE9D+oa1YM5oF+PVaSrjU/Dc
Wv2XxYwIEaGJnOKsIqWFVX5+7Mf6T2R9WnFjYa5BYYr5EAcX4a/MMj860HMyzAlbNbPE1AS4DD3h
evnWr8hSIcrQ5tVUd57+YSrrsnsv6fbt145lrE0ED8KvmdiiGYgEbDAC7NdmtStZGolPn0OWe0Av
wdEEAo9QscjMnxNIO6ZoXqwLjZRFa597FTMnlEzFqZEFt66bkEnBL+p0Rky/nYXFDGEBTxMIx90J
Qv4Z56yQ9dordJ6MGvIvyIUXo2nF3FSQioPsQ2xxglsCmc7BADldcvwbyxn0CXOnXU2sUChQyezA
AkwKkB6o18kFDI+uNtp2vEXMRTECCNQUDwY2QAdR69Qg/ajF2qbhKGcOkM2pvom8yoJUZ1KXVZyN
Cc4DuQ+aBgeUNLjooNp4ROMWJ/sf7quTZqsL3yWvBdQF7B2+0Y2fnSJZihmUpnlIYIk7gFBlBges
YHv2U6gQngRAdVYIFfHHAq52tBEo1GeI7zI/M4li53iIVbpU+3+tImSbJGjyDzG22A4OZHURE7sR
18o+ohjVJ5fe6/qDVmZHgJO1heMzKl7yelgInCTCDab42XyzBFWCpHO4CsTXpobJhr+9CepjDVA6
mcNitsKzWz3ffxwLeGazHVbLmJRacrWBLPjQ5DbzbWn8+5MUpdafjlr12TPK+OIO5IWUDUHWcV+e
HsZEPddJQlGlncEiOoQtyfH/ynRCZ8FFxdpQDdXWhy3Puj/RAsicjjYJ+w/AxSrLfhBKy+3Gw+dL
aDdgRWq5N2LJ9ri/70NM7FP9rS8DVuMWvxRjggPBEiALiKd201N/WSnPBvKlSEdajn+XOkVOOpv/
kRiPBdQAulgoa0u5ezFDTH1ZdoUJEYhhBKOqSTCS8GLheDvma5VEuthNjn6pY7g+eRCz8hwLssYz
yZfqYvrxLHX7n18S22JRfkfDUiXrE7AJ5c49bCEmf8CBCI/vkbvg2PzVEoNsoidjEmeCr0IPcSzz
UcxaMR0S5MdeuneH90aC8fri0EPAaTolsMb9Olz4PB8p20TWEa0pVjKEWLbC0Kv+ag0oJrBCYseL
Nv8XISunzI/HQrgF6bdsFPUow46A8AI4orLQ0eALpxDb5RZZ8JVI07NbaE+2+TU6zdJmrExmmhHt
bplN/nVQhg5SN1vGZncwSUebsCtY4U9VMa4FxNTqMkMhJbrZcs+1p3uFBh4/EaL6vdUuasM5AHy/
eGO9gmfbE8jJ5dNHDCpEwfIQ6FVPqsafvMc1nhYIfovogdJptm7wKQSWIzzPjCUe15C46PwOuW/C
ZeE/9TQbyNxQjfM2iqszESF75TFutH3MaUpdAFK8U8Mj4bsZfQ3axSm/iO57HkafVeuix5eiSqnP
aO0fJ2cIFNlHS2NYoZobrz8ZWC2UR5jxvQObI6uxSEh1DDVy1sgXyqAl0rXQIzGLTcRO3E2vt88K
DTw8N0K4DZQqDLV9mKhVLdlzo/mnB4MYFKrcDbijmulpuMJMwYLIb4qi1+GVICAXbK1nvoomSfs6
NP/43wgGxueo3MXnHbKLq7zGc/YvJ9HvbsgMKFHiOO+nZIs0nwI/ZxN3Eivkrszgo1OzjTCB9Wh/
C40d43BKS+usk1xa2j4oyDKtQjForHu1ohGxJXgp3VoTmiXcFFPfH9yYKzXFZ8IL4dTvvR38Cgmf
VujXmH8lkblEFz1SzxvkT9Vc3tpv2EiFypquL6lWyR9xD1ySkDQrXJBM84CUhCG5wUadLmBWa18v
b4wOekO+Ur/oRxrUWxycHAZgOP8P8EnmcxURaOdRcslDLlsmVFRR/4kcVKIJOmXloB/Ca3Foxuh5
4n7X4OQnP3lsv7Pe27XF8z1ZO5uliY/YECvh3IRlU0lpTohIfmr44Mc4WM1YY9A13MXn5iV8IVoI
aqw79azcavAe2euQY9gdw005aksBp/jyyCae4wzoytjLwNYZ9lJ2PSxL3Jn1WmLHqLdTbSYF7nww
Cx4MWD+fBTVWSZQY2hfBgfTgZFnx+0SOXN8i8TWLTTvbN1E3WGQVzfSDMT7gc4y5JfDz0SRCSiZr
AMyEgqpZY+IJHfEaeEu7gFT6SHhFTFqRIWbkkTSMaSUWggFvMZOCk+9KG8+q/pkgpWRn3jhaek4J
jHYLhAoJ4/5HXLmrfCppdfOgSrg7mRtgTWSyYIHT2CY9BtJRlAqYs8A7MKdYhM4UHn+oSvsBAeSk
1pAe5aZkbftfuaptQxCSKkCvQz8QP8UDKmjUVwgGwv+R4PCqVTSNsKVU/5yahh4uXxiktt1Eyb+R
sd0qzjkyfi1Nt9WcH3ISVEyi/0H04+FFncdTgwHUIkvNz1U05DudlSTzBSgSuHPWDRBM+6DG89WB
G8OYiUKCvSXCUpT3+L+thYwrvaO8uFG5HYkCHG313VcAhQ3SgQwz5+0OqQ4NscX5jFzNs/seKpjP
ZudVfhTIQBbgrSKT2IfnJigHiYs5Dd+KMTTbUEI/uZVbdwkliDQP7paUCy4y5H7ykfpgnwIbtzqu
HbIuePvu7sUBXCvcpcBYdklxsvJktuGHm2IYKE/JiLp757H1xNpKtcKd1WVH13fPTZA/Equ9lGlI
1QCbI6Kavd4nl5PQnR7zBNnH8+9EsVrD7W+b80Htqpe5yj/I4WtJ9RyYesU6aPjhTzc171W1r7vs
iVCwDCep1gHJl5G9IIFDH0qOQldUHT0Gx9qOsPgZ+Y/EO2oI0fX7LL8NZuUoN4LNlya2i0Qrnrwc
w26rdcs05eCI99ag3fswQo4C11VOOvAUH2KCpD2GmWrDaCvzUZ80yLqTZSr1K95Wx/LlBCHGqXgr
v4HDdqhnZOOxCodg4Ry6lwT/AkPzzjFyROUoooxpL4GSYWgg7330hZ6y2cSgw8AJsKqbW/nrpTJt
GrPHasKGLwodiTyAIBn8YBkA42jZSHDbMuPigHEIJv+By2fFLElyJIZBF79M3n2TfA27AXw4Td9F
niNXch9w8fJvEne68JwvN9DWSXy3G8mg16AGi4yPgIQtYGwvoWpx7TtEdQb4bmpaO4IboWnrJjyh
1vOJ6+SSku5FnwVNMvoYYQBbfZ+2eoi1qSVjVGsY25ytpZLGZqvxe1+XbwGBdgBhB9dGPCDvCK/f
2mWfF6FtygWp8UgqSChsUnVKHYHIW9DRzuCS9Bc6ey2/VnNwm5ADFSK5Q7jjBv22EB05IFNNJ5h2
9flxva+ep/IWhe6TM5EygclRzg05FkshnipX/5b/QpCDzgy3CpcGtHDI51tEymuKXZ/u01hGfAbh
dHgwXXUrv49NeVEYfSj1k6itHTxdHJATNXO9hwf3HkhVRtpPwagTKu4zcSSjld7TNIWgH0aGVubT
xkx3mh0c8fQ2vbJMMA2Kga8zTpHtrF3NMMmoHh4qGwZG4UdEBgz2tKodZoZfRCBvpeac4vkndSkv
zMwvVe2WdQKIbAO5wZFkTKOBf0r17yHaaq1Kv1W08kbaTMt80SuHUaMXqFkp+S6lnQ8iwacVKSCj
I9gkmvOUoG1zAnNdd8l+zvyS1SXgowoPDR6RePhV+2YLUI3stQyrq2SwdfmHLmjfbO5sFlWtUtYg
R6rm3qqMkEkMSk75K/0+UjJCkhQxfvWL1GWEg/eUlvPB7q11UkzbOK/WBjTepNwbaSV0TQW8zeJy
KQXjDhy8xZekW8qO5yxmdBH9LKGGC5MyK90gWUU1EwzgzrIPxK+dbQ2H/PyQntXC1dfolF4mdu48
rB4DND5+j93YF4qJzcW4ZRqWDDK+ixJdufNKRde+LdvX0QL4J/qyCqZzVTBKozjDrVV96w0x7XY5
/gpYw/UYc7jaKcnKIFncjpI+GuuntiIhdHhX3XE5QqHq0Zf4sE3rBRK+JJevm9H98uFofbpQs5Yu
L4TS+H84kkZ18hYEiS8ih7vFIrqprdxHXaXX2UoPMIn3IBCHNJWqCi6Mire+lEwaY91h2rWJZ1bw
F9RKuI1JRKRZoHpVpp58LZQUMFsDsyndAbuWJ1BuAye3l6mAOb31GWhY6wCaC/OF83WtsN1MatuS
QI0xMsz159HPf9PQ3qnZyZjsVz8s4YVmY0sa3Q7zWtAeMA0vumHt8qsUySVUk3NlfuUKfVX2o/T+
TDH1v4bOQZ5RkT7rZKqBHcstEvGMTJ1/MFKWD+tQca6Yav4lnIfEfnJC96O2EbWeAJFiKi9bneyu
h76MN3EKytBOUEHVtB1QGaf2x2xsYvs5rH/tddpyW4BGleYFXHMY801eTjvHcQ+9YaxHbziWY/cT
Nq+9RlP3dMUIM/kap00gxJDCFlq6E5BIupVpoMudx3LbfLtP0XN4C348qCOO4DeaeatDw+kgPtzW
Mr+lza7WvWvn/DQM2HJS64QEotGSTyTPXxsTAg5JI0VgfkWpinPoWOZidH66dfRtcz2hX7XUNS68
5VgPa69+9AmTsLqj6qivsneTKFu6aBe83ZBFu/KskfCnrm39rylJFXvoq6PgUf3wPMwxvffmuu3O
tJW38YV4LgNOXPzDYhoq2X1G3SNrglCq4q3u7A1k/1jg7pYMUoZAxAwQmsYRpJQLurD+9PLi2zdR
DASl8ZhR0qTYxkfCl4Vmj6uUlIKjo7/rZXVGhH2X+3BWlX8iShtj3hNiCiVryDHAEGO+Buds9pRH
8ZV27NfWJDmkILtEh120bNp6oDCTRnFUpD3lytay6QWUZ2qoy82T3z3SpgJf2IWACrNyVq3jHCd7
MVyTCUDyQ4iI0UPUx+OS1/MzEynR2kc1cvadyseAdwftYaX7l8HjIiwWhZVTwoItYKxIc7T0jSS4
sXSLFC4fOsohGbDr8dwMvwkCMdRvWMShmYgnJzGw1g9Dkx+zkacP7aBcscNV6G3YGxme62Sl6uMx
zum8gOHz2RLs9omElhWGSfmX5ElnAify2wXsasC984a0ss8xjS/oRddl5P/jcy7zbD/4z8T6r0MX
6y0egRGbW9PSBsIxnl0l+mBUePntiFz8kVqXbFsSdQNeUBiM+g3Z2Py+dNpmYwz5jYQDp01K1AuS
AS2KLwnWQn/srjM5A6IPmtviW+2fSmf+nYtX+XwjIzkkabzRXPYPQJKyPtW5BPTwibNIsfRKMHAz
lYS8MCbwmnCy2KlH1Ez4QaSmii1DYmQ9j1jSOjtRyzFSMxIDQwaGR5I2QUNpu+NywSwbfzoQvDV1
0Fs3HvYxtw3NJjNeCo+ZEcXuORm5dUbytfz1GMbvbfOMPgIcfbCDReXjT7PtdxvgQu5+nfFEqtUY
moUCy9pVQafN2LYRJPU/M6n3U90uDbvbYAApZOTiHxeTghRH+h4HbUAYoGk8jxZNaREfAGvjgLBi
QgzrucNWiF6O/hj8jduCsI6VMVokBbpn/t9ZKaB6H53cRB4NjVextTD4IKhoOS+M5tzDO6t6d1Yx
hkjmhoHqKesok9zNJPI8ty0CIHYDUgaIf8YJg6rnatev5fgouRkmE0VKzJtXR1/A8uyt0Y/v/WTv
5Wv9VVePlY7xeVpP5GjxyQaHHp0GhY34jk0Kn+bwJjFWd3iI+s0xCdDf3JsIxH7ceSKdHnDB8iUx
1HI3c1TWlSmvR8FhpqS8TePVSd7j/K3lPpMuAMSt5g/GNXIUft1heo2xLxUu0y/p/i0Tn6IiqCPV
Rrujt7g35CHM8k+PcuuQq1ACO0frRWL4yOpkvIxt2CvaRhk11zWhlimCCw2ZLm4lNFOGeH9AseXU
ZVjFCL/urNfRTvYlzLuwFQUgdA8OHNE6N7sHvwJDaH7FjDyP80cEBIVOoDHNQzRszfgxYXC2bULC
k8c80Zad7z3glGIMvUp2jdFEj2OQPPkGSC0iHzdi155uVliv3Kbg+SRRAgK75A4SY3ddEXfVIO13
HqnQA3klxiCvDy7zmF8mGIIQohf/iKgmjoxvyV11g8u3jYiaKDNELW7aLXwk/A3MtO6tNIKKuhBn
1zysJsJEePvMCAc6WO2MsVEZ2mWiJIe5IKuV9GADXxfPqO2s+uw0UX744AzJt8qobGKrJqR6tFos
lgOzz3isEZFILkqDehhQmogHnTeaYIjtkHyaFCP5YfPSgy+FPDgSTwkYDKjHcxtvCG+UhAgzu0le
OGIDhUFz9Ksvm55QsiYkFJB4xCMvWE+Bul7kEC7uBgud6+PXQwtbaMSG9+9RZpwwHex9tvIgRnhG
h3davYFYvzha9aIP5tVnqSRb5zI6OFwj2r9lG036F1V7rwaNPLqgfM4789iEvzqYhmpVD4ZS7hqH
HHuRvlbtCnX/v6Zt3zyugCmNLtGI6cBKOEt16rECBNjJK5mc1OB117HhselGPMnN6xBW29HjYCCR
nE03i+u1ouA7sN7yLnvU8RfSWloe/ZYgCapX6WA6GgQ3URD+oI9IHXk7+VT5KMtqjzp+CWVWl1vi
28fUPowx+KKao9iv9CtfSP5gQIBBd1ikUVcwmWIpFHGVGuv7rHwUxHjs9hpdFxj5Bp6uAvOawOpR
YD4Gmf87IAO0WxOJn6iklJaPjeKB6cULLAoe0FLWG5M6T6gT4kEcDLvJuovQqeRt8tSg6JZ8c8lR
THyTKsFdO3z4RLUGL4InZWCpksXnWtQQUaGeAlllJRKo2HiwJ5IWOhJkwTqVslgGboO6u6Eqovef
dK80FoY2H4ywOuCQfjG7SzEVO951Y3zV3E+3fHHGgQvdxYawt/5F6TljHu3q5rukek6Pl3pWrZLh
JDFyKfG4A/Oo0mvQnl6ILZHocWNHIA2DlbHOPb4ru/a2d4M1YLpmmUA9EENpsDQrN16FkLXhWo8o
R+P0cpbdPH4bTX3RFHofK+4Iz5z34UgAu+kAr0bJRnR1kCBB9a5E0c4CyIcMRX/44hOuVdKW6wdI
oaz5GbXUZYqKw5jyIlv1Hhl1i4+WnWNham9Fa527fryJn9CyfsiNPczl9NSk+V1TizRoZo4vlWw5
T9aOvqJ/qUJSRaRCRemzsujq9tHLmVM6eg971MGEWcAgwqaABYza9MVMu4JcvAYqDlz7fQJqK0dA
caI/zI7ZpwT0m5dBOW0DGd6tgGTNZsG7sOXfdtRJIzGjOWQsaOQ+GqXHAYd9n9gbMaeyBKx9FJPi
DiwI5Jz1x6w+O1jbEDQB13i/dYSDM8mu2WR8dwG7D3PP7FNLhRokojRAtKdN/A+J9FmMk6bh3URd
Q2j+wkUL1WABmFOEdSvVn3emNx4sKFojaV9mWuru4JjQh7CwfjDnD1pxlpO8Lt7EH+UCueCVG9FB
T2jLfD3Yz+vG8C5D9cePWGP0DyEUuLSRIE9+xrjt7mf2Okenf9W5uBpjq8/IZIBnDxn8qNJs8LIR
sKO2nw1Bzm1lsCxYy0Gltkj9Lktan8ZzXcY82wxjJstndPMlQ1tUQEWUHVsyKAonWef16Z64gSFJ
sZh01PA4DMaxZT8iwQl/CdE83ZmB6DqRTM+wt6hwx5GqFEs2i6IdE4QaYYxWBzlFGmikZ4pEIdiU
DLYPjhUQb+jtKvIL22ykCWxaWJn/NunOOh/DHfKcvjaOVKr5gwYGAWFZfFElNWsPYrYrEBsgAKnz
ckfjcMJirtubPo1WfcBhsS7iW8xhMA4u6fX6XalUaZL9p1zcWNVxV+YArjbQdv8odqkxZq1qfOJ+
U8wX7nPPvkGI7EhGP7FOEu7QYQdMo5CWa8HT+Oq41ltAZ7Rty8zzrk0fA3khc9DuPhvWdA+3MAQ0
+eImEXSuWr9r+EoBJmySRyPGK9Gi6Zp/ECQfZiSGz9adn9xyN83gMjXDTlvKlXSHlU0prV90e9Ez
3RNfeSYyZBII4Q1AZ056Jbl6aKArOsRMsuhTG1t8FNHhgDZYniAuNGJPZMpg7JFXxQEv5K3pEeE0
9ySqs08aR2zla3L9vKO487LWP0umuebPrwFopPB2GXFieNwnG50b16ozUBIIliuhGcTSraFXBEC3
UNRPZXG282AfadhyMrA0djNL1RYVYlp5xXwSZ9oQ+16MGAVfngblWenY6fmRAxRSUnMA8jSLEWaw
0N146clD6WDhJHG18qFnBHNGndqS4gkTFwJb8QujcI+InJYPzAJhk3E6ba1DHrxLzECOJBwSy0fb
GQvKkQQkuzj5sqDkN9b0W46wK6hISabkpO1/6jcT1jjTfnPP3hZWdTBywHENTK7m/FGJMIA4Lpxy
W3IeBzBhNTtdhwCUnkeCM4PdhLdHYUwbMv8YkDLrZRTXc/nV2YsL+ZS4B9EOZIBDrKFy9iRgB6E1
rqSoq3M2ERBWCzA68xznQ3Qz4C+V6UlJM+S0oAPFNSFrh/aaJliNKJ2aCUT+FsJ4TpTQp1KNqi2D
8AtJv9GBeOO6cSp90VmkNXUTfrvk0abVvDcooVupYfQQ16duOqkuVuT2hC22t+6LBg/4Hb2cqKBv
zEVTv0UDAj37M8G9VSnt+j0FQOp5jkKG65bOR0jAjTL8BVRh8XUoyqVV8T56OzPSLy7I24jJwao5
RfgBpm1ubaIAEtTqmbZXeZ6MMlgok7FMCg9TIllGQ7gYs88kcLYTwR5NvKlB8vuOlE0MSZzCThVt
q9x4zcm8Z332oPHJf1u6TrnXkmHVMJg9WJ25GqfiYhkIgnWGm4EyIOdS+qAtn/DJ2pitW/dVVH2E
87GnqOZ0GttmCRZO9QAnEuBm2eF+QbplBssSTBXRuDenB1sHL1Wo3JTZtDWWllI8Tqazlq+ibZl4
CGrqypPzmeUXhLuzlqwN3otK2dR0CDvZmfQe+LUqKim+YZYv/iqUBRWDdY0FxUHkNIA6az3hdzYm
LKgIAPIm+4zDZaY/azWjP1EGyTM/o45u2ban3oo3OJlfitm7pDFttKCN9W/umqSh8WBF9DTQBxWz
XxV9yoONjbbaTJ6/0spgZ+HoNel8VtGJKOqGvQ1q5q3i1Jd6+4hEh73VYAvYx4gTqQMbOQib+jyT
bD+v45Bevhl08ddl4BHzO0+yM0XU/33bQv9o+EYA2BLRNMBKWfmFv7dVf/Poq6KrygJdYPBRkDTT
z+rCqMp/1fu7iCmUELVZw9ZM+OLGTq/D+Iesb+eA/g7NAS9i0uHVhbamDaOE5Ao+5+ZaDNVlQg0x
g8i4fGExRD6XSdoLBWzu1HHeaMgXk+C1wZFdAi2hlBGj6KSeCpSFJFmJD0dHj6ijnMPsN8zPg/0e
OUi0kIFqyo9m9MeMdHNMqD25YQLZkAEsJ7KINoOBEmeWfBGIjey59ejtUYQCmqrHGDlwUD3GgxhB
ueX0uN2Wxq/qV3QjYvANeTPDajpzI6j6hxKxfAZ996zELXDqBMys8R4R19lyh0BdyPKtetWyc18l
n7oAuRbXggJywybUZVRg278SNOHDfxSwdgEUsjipw5K4UjYq9Gf2c4QdboypSo7LPdlsX+N808sX
akV7lOzGg4ME1B9fiiBZNKH2aBDALe4Jt+dCsOfvwru1xgu96yL2dSl9sPDYdyEUI57cuaUq1V/3
JFx1s/dPLeMfijD2Qbbi/0Qt57IjV+WAFvIsL2MwPsl0En9VA580WU6SpTaqtBqTfu6PaGDJBUDX
gwgEfGtTozWEiOZMWsjElxNLRZRGa2PkZI+R8AIH7VSAlvlDjFUGN3IWfI3pdQI7yMh8R5UXIcvi
7Y9ajlEOc75vnYblyiALlDvXduJlrDCmoXHVYW85ziWPyGMvAJ1boVKo1Ucld3gPKKHi2pwtJMTk
EBLNKf82sZtftsU3kNsHKsmOapf0y56VN+rDpdPN7KSMieNAeIZmrYiZOFvIuFo6eCwTHfL8OXAW
1gaJn7O5qYprwPzjk8+SIHsL3UOs8FAwuWaFi+2q3rpk09coR7OiWheDcuW/QMftRIRqRf/IYXLI
ntLHWzctU97JGsBTITPb4BgfXairFnk3nJh9auqXGLy5RhQhr2Mg5pnPES56orW07vBfZismKlw3
hN+Ky6L7Cyfk38G+5uIHrIl1e6cgd5hnbKiJt7E6hLrMk5NDa+48kUSO7PkhKrqzUzZn1/LOXkTw
Hao6DZFOx9dTC/1pXOgbY5es7VMQMmFVLPUwKL32z4mtJZKrNSYHnYTbZko2qm+vIlvlmMKGOnXp
U6CHx0iPbygS8OFl/THtKA0k6pUvMKEiApuWy/pJbWmuBos0v7ny1yevXrBHAZFZwEPbyG/WE0rA
iAJtjAs2thB0/hApeCW8/rXumGXoNPVfdLLDOLlHOXlWQ3XNnfY1M2MgNeM5GwgDSnNwfzD8srkV
H6ZJXGAXb/Ow+85p2/M13k+HkYKONethGjqS1LD+6vl+cL0PprcpIzWlj15jyz2Y9ZwRhO4ewqY5
xJG21gx7R8GIDsgLMNA+5GNEOCLBe/g4B6VYehA7DsHUXpPu5/7PAEtt1HeNcBxV2wWMlM6nMiUI
LTKafy5Q5HXKBRRizUDCZFGCSm/Wzh9QdKBcg4/oYikFYOAgvhw12joUhRPxNIhpywEvyzllhPBw
Xbsjwk9SxmvaRhScHX7+kpIVXYf7bvbxoW4ZGW2AG1IBehNvGM5By4fXd9DSQV8T/UuIPRAxhWLC
VUN1hRWnAE1lLwHh6hmwKI2LsbqRlwBiQPZquYETDkie+ACZTRHsXaAldyCaZjYXGr4sxCuLZGqI
cfxSWnxg9qc3fobO1eXt1ogmir1lkgbk7FztMkQraDz3Q0kBHUqIGlu1k4bXwnE2QNltZi5Siqxd
Lty6a1+4zgAnR2/XBdGea7PVXwM7OWhE9SECnKNkff+m4UCpKSLVimZF5aoc5hZFn7fv2blRR43x
awyE1gBFxoTJ9QTYEgXB6CNTQQNA75mn+0fNjyn87aQ9uchwUGwsCwNfZyZl2/fEf3ldJrJcYypk
OQm6OnrJYLCSsYWL3Rtl+2hNzcq20BkW+3bYhEryxCIZ8+SQgYsGYtVzjCVke6JZN09WuibRjBRI
YBlnUxIr5wSfXpgeKSNS7O3cO70Ujkn7lzyYAXqThhSsmNmXHdxNb2rNWadk+p4kkKcZlWkaAxD4
qXemhthEldpMfBq8oqMxPTfoSIfOuE6pZj6YjLtqDqPA3jtA6k6bksUh9E+YTJkBeDRnexuR00KW
5RRu0NNW0Rt5/zaorLzq2j5jhs+gumsqcFe8zAWvZMFCgSqGaEHnYBzCaWV9EsHdJqH5EPgy21Mt
H9d3ohzFvU0agOa2r313zCjkWdYt9GmccEPmebbJxAykz21H5I6BIpSoHRslsMlspfL6xiG3NiPD
YL3MU+w91DzRBOj/j6Tz2o0cSaLoFxGgS5pXlbdSGdkXQmpJ9N4mv35OaoAFemZ6W11FkxFx45q8
jIE2idWFuPHiWJgNuwaVmi2lTY8yQU1McRoYnfe21A4O441OglY2vaKcWUQavmJlgE/1OR8/uX1N
swG6CytYrDAIrGyDYDVHUzKR9uUPqG0+WDAq5md5Vqe/LPGJOentlfc1rl8lSFxuKokP0ocqJxzz
2XY23QZuAiqfXwvswsS3+omr6uohdxUP1ukUTc+VQwX2fvB+JtAgxP5sjl4xGh70fdNgWeHMy7F6
V1nqClt34pcoIXB04sClS7+Wc/EEkx8gj7A7yh1LJz41n3OkZfCpatOE3YlPKwwShgyGq17c07n6
xzS+RicBPm/CMuc+wsws9zFXjQ+YxSfYiDY2c/ZYPAj7mZkZUwFqwFVFv+N/Arehw+KVJueh0V+s
8TKwQu/n9VjhhwWUGr3wGKl9VKCzUVNaDLjYqG/A2vnFw5SGC+XTsfF0+WV3p3elTRpogXSXySzH
xpM5xY9+a+eiKihvrwe9WA1BptGuRoy7XGtedl1yj7ztVEUrfhA573sMVxZmSyKVZqHllPscrkZB
tqCcmyO3BAas7vFYzeIZOgwkWvmA/VfLg89KHwBMNkc9ggLb/3IxRRKuDfutg4/oMnlRvwwNN6HQ
+XsUa/8DR4+e2wQ65wPi2dhLFLTfTOCZfhw54/0OOdsbR0dTh/D035V602lYI7aLGTKrHRLEnrFY
BcmP7jOYPEdpz1yYB5cE/UVPT8ZaOBuPxOvuarqNhCs6VB1Obe5aXYvQ4Nxjmm7H0zwRuIhYFl16
Bt+IPi7tCLFXtrxID/ZtaOPqvHAYYTKAQ/lVjQcwvYW624Bs9LW+/eZGExLrnXrptLjl+CUapRfn
bsJOnasf0VqV8kdHXNna6z7T1kNDQ23gNhc+qz15WGnrtCciZmbjhDC3gmjMVypZ3Q2UJkkpSoh3
F8m+MTc+7r72Y8i+lGub++2G0bsDym/G7YCZEq+Ao/2o57kCZqYEMsLypUYMxXikxhGe5GqC1eR7
VEH71A2f1kDzpnBUWFq8Q0H5yUHvaUi80Mfp2Yosg1CNbUym/I20RPRrGH8IfcOLJ6prwpTKPWaB
gi2QD3RTJ98THM+afzSYdRJ6RqZgbIVjlu2nbvqdWJXqbz7acDgKqXrRXVzSVCpMFV16B35tdDJz
sTOdM9goLcx2btuNI97JzNlDaKXTPYnilOSC4sYNyRSzj8NB2tXWhJ6G8cqyaH5s3hpPZUf1kL/G
aVmPvxITg1oN9UV3byDSZHO8naFyAkKwaapD/GVQfdNJ+RV6D0STvvjgyeCRCLFsiu0FX1T9bTnT
jz6zCDA2DaOCYIuhIJhmwn0CgIib0MZnGAhr1dj27Gg4gJg/Vc5ejQC9ag9IFQ8pwMzkIt6Hs2Yr
LS93yNL7FXRs9T5Ar4JpkFt7TzGow994SJY+i0b1NSMRrBzaH/VhGtzeoFlB21L1u5zss+Lq5SVx
tI6zM3T0TOlLQGukXgGG29axVsQHlqRHQSpdJVwevuMIPGWm4tjDeTJGos4FBv9crGcdo1UjOYf2
cxJfJrQr466f7vwvgD2Jr8cqga5Z9MdWQ0hMAcpBZpGeL/NMrmBgKUOEipYBIpnq7IxArKv2aQJd
splGGe9RQkje4SnAkj6C50VQezdC+Cwxwxm2STYdAo8F6nyxRfWpWd+hcFcRFP5ckXr1H1SOJmY7
xoCYdhhxZmUt6bTnZICGFIausUx6+dKHByfmhCHVqdGCq8jnV4WgqEzDmpmq142vosIPbTZplazh
NBXRVdAAuCkRUxWKgKJnkeQcHSwchNOd89j/RD4oISmYCUzoTEOiJZh3UCpN0LU12W39MINggpde
MmubFN1VhcWmnRAk1+QvbVOfAgVzFVr+YSEKyOqb1pgfCTSkGlNmqzK3iSJPTFhrwbIqLkNwN2fn
JWcjYrbPDWR+ZhQVBWsT3BGw1xvzl4olAFCwQgfxylsr1MQFIe4Tgh1jZFJvVse6WutOvOfQJy8a
R28a7iImRll3N0k2d46jWeood8AVHDjIlt4azi0+nWvSBzF262jPptYlgkLg9f0nWFRPGxgYmahM
+lq+QS+k2giFumHDvcIy1y0Q1fB1HtTdqeGTWZG1zEwMwONhl9oFsX3Rh/k21NyfMgcTA0Love8O
gFKdaWN70eGEM/A5JWymisAYkhbQeRXuJ6dqMg3nXv+Zp0tMoTDj1yYe9gYezSkC7BmeiDn/WBjE
JZtOYpRCcf07D9Vzapt/JC16PIbWFKQFN01MwJnTUXz91tm17uMjr+nKhRLIMKHSppJfQiWV0JFw
FAAY3ORJI1V8UmYl3BSDbcSUqnDWAqoOwWXRHxXkoqCyQjsWiPORaZVY6u0teebhxzuD0kJ5z0Pi
qFRefXG23ypOT0uhCFg0NtAP50urQTfXvv36Nls4lTNhNwtVKcDUHgb2Q/CuqsF5EfFLHfsMJ4gK
enfHgdWwNaE9j2syfanZeelsexKfLR8FFiL6GU9+Nhg5lX+CGMCxbI50oB5uzA+tGbxXmiJz8IZl
KzT7xK3HAQOcnLcZP6goUdn0ByRHC71x33psqkAjDHZv7L0tygbRVxAx955ewLRj6MG+Pazyfx15
GeTn6Bapuem4nVhTx9QfS2TkWmurDuYKAd2HisiU2L800lbJJO9Nc5rbbZU+q3FFTSWsxBy4qNR5
rMemlcfpOPcIUTV9N/k1/gPJzlVDXPnhWMVbZZHBRO0L7WEZYOQnk37jl5+osTcZWyzbaxcCdwV6
eM+Q61mWGPtTkT2wR856DF85EI0UNkq5q9wnFSLNnrnq060Wbi1FY8F4FnIPKyteYuekjaniQKkx
3ofaFRobiMU6zCmD86rvX3LzQtKcqjSZ6hIYPB2I0Jzk5UBHFWTbjvc4gh2A6BDq/5kSoKZTHnqJ
P3Grk7IZPLnSWhwMfS2MdS2ctzq8ljhgZQpkqDZ6wWKR06kJ3gRSeQegwAOQSihXkgV/6rPbA9ae
2g9R4cPNOJiS+6JTEEP2NCZ8ijzZV1ypvxEwPk84pvXhdWbwEPyjL49ag/Edy7/oMangnFUkZYFT
iag76uzbo/5zQu04EBTECoWE2HajifJQQNrPfaJoNgA4EyztMMYEOT7AKgmzF7ODtQSVT0O4YZr9
bwfWUfCpPbd7MJtpnXntE82GQsErso45BfGA2XMu3VLkLGwhsNvaTUyoZVuzbUd4wGLJJBwAe16k
ISV1uiMdOvSsPWuPhYYMHqyKycThPSfnnM4L41eZnmmezYmtF/tgK/9Ey6AoAw8jYkBcAFu02KlL
1Rcc9pbi6V9ycnY9z9qxToDEib3CBUSv8IMTw62WZ0t+CXCpB4jXWZxMWQZAOR+G0Hwq4aSBZo+l
v2lyTrr+orbyrimvqbF2KoHnX8CKOl/jJraxIEQAyir3QxowotiqeLolsNICg2gr8VP2EcUAGrbe
Fu9xOa3cPIDI+tBS6xXmP550wuVKgGk1JqOt86H0NRvsSii89mug3FnMLl4U9U8JYpNDlNPZTYYk
RKi/N3eHVzuvedq6sxBypQ3VboyXZvPuzy7WTLzVWWzDOZfzTvUjpNDYchvgYMswrSpShEERWwK9
pGlLf2DdMyHmbsBOwrlijfvAaR21QsUyOTTS/KIeiMYg7JptdPPNfVQsvzbDHwjhQ2bLVZV4dOOf
ST6sGSrBMUb4ZarrzuCoZ2oVVlg8pWBuJKQ3UD7w20XlnEkXT35u7Em9g+rTM+ZwHsRYXgRcBDIi
MjwYoZdEq4GJoJSG6oJtNjuD5GIx0FjUOUvciZPZ3Dh4w+oMz5kkUCUPGugV8hyPvWajiCrqFUoV
YfGHi8DIAYBXfujVZ848ReuGswt/W1LuVVNI1XelXNjodNUfDagtoDHQPYu43wV82Igdq9kntw72
vfoDCkxxcNV40KHF19goqoGFOqO6vYEXHsSH7YJJ/+ZdGiCgTDU7nJoPUcLbR8JQlpHY9qAOCHXo
WMhBcPoMXD4DFBYAjFn/LDzmKqwwPD9bKzElDWqs8YAzlHru+NdEGNNvh9OvNWNhxExB+oj/UDbP
rOkHZLVZURBTkCyLLlpyk/CmxtqE3Xd8iWqWcuZG9blziC0OL0s2Xkzk0aUZrA1I0hNUVTULqerS
xvsp0tAg0WPkZwIe4Uaz635huFZQmm88jy6KA53bVO3nLD0wbBo0SWrY/PtXYMsGdVINt7vdWYpZ
S6cFwep51NBBAydF/leNBlGWRIp11oYbZSHr6kZ5VOVMG+slXaywMXxplRQKHlPvhDf8m88Dq2xH
L659Wm1hdn64pncIPf8lGiGazrMHxbWCEToc1KuP8RJiS2NVVMR7dPHSddBmWSUFZrLpOJxT5mHn
4bMXNs3hGVO25zYD9GR7AaiQK/GJE2TzggHmUEj2f/nCRzhccf4wtRLFPJqoN0fwCwtXKX9lFsaS
1vqMVY+yJEumfGdVNqqzslk5UXIJaMhXvgkILsGzhgw7/ihvaOinm/QhT8rmXf+n9e5d9YA60mZr
6J7jNLkbs4WrKMCo7PBMS/mBDHyfvdqhaSYdWadfyyr+zevHih2g5fPfZuQGidWsj3lUcvIK42zV
7nMepPgVBw8V4d6l5BplT+bY/sCDXaFZu5c1HkTx2uQkSuzxGjbFUcmK0volBvUI2+fQNwCikqML
BQByyDpWeJX7ZbqwBNj91lwdNYWGbr9TLjI0Zz1EgYwAq6jAQbO+hGetsYjEZYNSNksO9Af6dpJC
s/AJAjeEdp75Ag4VDxsDHQRRbfT2qPT9fBNXBJJQdj1nNw09XVn45AHxKzBqJo7YctMndZC5BFo4
GZT6kqS6jRIi9P6rQFACoQ220KkvsRAofnRmjvI1hO3OI+5jHMpRD6GzJzNa3wtmogEqiy3ZDzO+
CIuDEx4vvI0JBfx0GZX9FfYTgx9u5+R/Cbg6E4ccSLVLNvjOgSHpimAif+FMwi1a0VYHjo6xeX9i
F+Gx0eltbeEqk3x+Qol+gsYeBr0KUfL4OtzDhtwF+aIVLwZnCz0VSesPkldvplyghLjkLYZDpA9D
vSrdEGKVeeGqw/F2jZ3BuVLTPCsPqwDgETOgtI/wShpPakOCEZPBCphkhXhjtmdrp9CE0TShpZpL
znre1u3IYDpTED1skZlTGVOwakc6cAoYgYOWzKNpuKmyrZZZ/G4ZmhTTi4ojqoBWLIAEwzTPoPt6
fWrNs5+FB5x6lowHqAEWamiepntMImbMjsB8UXh+FhjIM3/pPzBgjWkpdKazQJseOPR++mmZOMZy
FicXxKbhtBLmijwQ2iAJS6+wYA9iTx0TOayBgDeo5yoA0Zk3msOK41/jY/0FGZefrn0dQK1QA/T2
S5BjqeKCG6gHmKiJnL6zlSOsGPJdOm0J/OujHx6I0hw/qJgGJ2dMk1fHVzvn5o2vmQunc+b+NSio
oI0jC2zjT0pX7ELAgoJBplt4G5nBR6hXlb6drHtU/NhBhu3KagOe1BjUpL0Tjxh4PHZRsOyrGGbI
TuGCk9grqvhjVgS3Cg1WbBENbT5X8WuHrKJjpc5ZVpm3uefk59mdsj+I35PhDqVu03E9ek6qH31M
1nrE0yUGbO2Kz5AjPvYARtVAyE5ZJh4vUP3h2SfOezqmWP/APYO3glDN2S+2Hab9aOMgJLKbOrlE
AfNjEAkCag7KUey9oRMNBqZR9jCdfTPQovXs8NQMlRl7cyKwTyFeDG9MriGOkZ0HQZx2RxHZAg6b
mqHF9+91SoEvf8HSm9rZ1vb0B4W6PLnN9OLaCOfLB4q76mBU2dIgraWGRUIRXL4RVggiMhGsxRwd
w4ga9FaxlsQjC0ekeGJpesDHlEUdADWvlNCsV1Ys/0Ssd+s2PHgt4pKA71L5JlivexRGCv+42MXd
tm+1XTYX5kPNAtFon6mzQzHuFK3Sp9UfItpaaq5WPhrBI8u3RXnVTBRW0acszi6dRNC4T1hinwrr
3jvBqoGoXj6hJeR4bfYT6WUlm1uOeWztPaWZdqFtBI4AtDZ3QDEdE/iQ5uRFYAvUPgGEVfWy6rcZ
6UxWuq6hxMvRWZkYYtQ0FizXNFrNjK45GxziG7VLIl2eJ5eOerDYeDCJ+jFvJ5OLfTIycczxG4AO
SZDfia0J5KiFiw7UDDcFbBxu0sCnpvMRoN9EM8BHAbkdIPbmNVGY9nmYqyeK0S6kzbXQ6xiVfByN
KlbgM6x418Z6ODnVIn8KZbyvegmW3Hz31FM5XZpJXOqwPwhIBwQp4QqIgVkCdaojeqA0N0PeNMu0
xnel0e8Doy06Jz8Jf1OLMIFSbEhVwMzhB/v3R6ndvWTae4CjqYUUJLVmOJXkkAhihSVag755TPUY
I0exTYPo1R/jWyC1Y+WgskU6X1lkUeJ1gSwNssZTThpRUEaPmT+SNVXfhnogSKNey475XxtjPAy9
5ZR9e2L4tpLqc3SKvdCL9yKut70z7Ueumj3HL11bvmS+jkDNVHFJ6iqieHdTB3q2dgo97Vur8CNi
CewgpVbL0YyjBEF8QudVku+imo0AoGsORoZLFaphbeqGQmJ/6SPPIitgeHlqqFD39FeaziNO8Yfo
w0pN/NBmMpOxr0BDN8Nn509hRsQkHOQaJvZ6d7eGGc1QKzY5MzEduhWcVCUs3ksrU1s5wcynQ7uy
YQRpx2a4TOWwSRrGdJyhLHrpvCDk6gkapHp4Vfve9t25dPYakcAAoTDvr6gCQTtMyJMWvCRt7ldJ
h5zb8/S9U0zr2tX+zaWRLiMrXmmTzjFbMpZjO7nOm/0Mx4u1coahBUogii8ImxnxgPLETFb+yNVU
c2OYPUodWn4T3Rg92YZWFKM8JEyW9jVJS8w2w6Xhr7JQPOLl+Wa2WDX5NsUOqxW02KydfXPTOikc
G7IXNHfPbZHmwGYW6aLVkQk5svgo0885NibMrL7GhqCOgmHJyz/swEAk6yXkRDGrinfd/vulgJWU
EnsGq5ke7kmO8d7o5RWb5tM8is9Khw3YuKwWsANxDfeOvwlgw8GLZwJDy0073UDMRIKNBwes/olc
Hmn3nZ+oRb8pRrVN2l4SyEKDEM8JZ00hXNwNFG3+pKN8bzqY+VO6kTbU4+kdh7FRfnuptdQjtKq1
czcS58hg/+NHyNMn8UfwmsxiFbK1YOwcjBitScHIYVVLWz5P+MfHIbMcpMiiGNamtG9zab0FBHAQ
1fKYk1i0mPAE+g7qf/LSxkRJiq+AzMrCZJlAeOcBDWlIOXqoHxB9UcofWrakhwamu++ky9oLrjA2
aOnIcVeUIeAykFT2AWaxM+CE0XswytlRvtRTDKtt8ELpYYRhn6W1M6zqo2NozG0H8bpKHHbgCts9
XqbmasbUzMKfdXBSjt6qeg8ZkVqEI4bGTjG5k+sMao20GhQmw2UCe2rNFTtIm2AkOGng/Rb3QBE2
8dk06tDITZZM5ShWs+Bu4bAHADU0sFLzZhXChsuZlYwCa65m22Z8C8P7DIthpRzBnAniP+AIcjre
DqfHSnv6toB5MifYSLVy+URbp5pmlQPMZlcBETRLsOc/BgPP7wHJuQF5Pf+lUWxz7r291LSXFoUP
hu9wc6AACaUaXHmcCwH/udMIYoNyQHdC9o1N4NNikpuRIbCUL2FiY2EO6BRT1Vw9fYKFwcLwGHNm
2ROCFt4ArFgQXMPHieulz7OBiSyJK+d6jNaGg1AFxJqaVmkJehu26Dz/SDkXnvgNmguaQ/wvmnZc
u2ACJK9nM7BPj0Gp++HxM6d5Uc/TnoX9wvIYjZEJJgz2MV1DrV2mDvcl9VudeLLbAWZmh/6eA9DY
6CinOK5Z4GRqV2zDZErN4BAgNMgx39SjTwPPOgm0T4ywCqCHlUrJpoglxVkm0YHPdB4a7KjMId+2
Vv7i8EVScjBtcS1q/ceF6TiGcEfS+UsXDW7O4c2EooiL3zZNCZEjk0KDWmyENOA+iWO7hAcoJItV
6BZkyGFVQ+fW4KpEOJnh2wRJYPocgpWP1YwWGRulW2687uqNcPVTdW9h4ZcN2rellUVPCBivRBsj
MSB3khuWVPAeRqZvSGZW9+Xz1/NQQclhW28glUlfQ1xBGru6zrbcNLiF0DKqlVbH5IU55nIY/nlw
4mk/0xA1yyZhttWIhpUGSXVcSQXcqN2iMymu7s03IrgJPgKhflO2Yqfc4pKYw+SoOufGbdZQir9s
1yDXFygAuZkg74HVYAw5MaO7Mwqw0+yMkx0txjaFiwZnvyzxiWJ78AdbMkXxWm9tG5fXeJOiDxnJ
t4lYBbQTiFrCPpwpZ0bOZAd7YdREhqiRV19n+qc5JZg/mcgTr7g+QkwAU+AGZmyFxxlBv8dUhIF7
1m3Tbn6Niudc7vnqgY3zOnG8eSmOyp87MpmKVqbePQ/mS0OwSteMD81bZ/m0bOHCTseLcC9GgZq5
wvHKyZBStnwpoKmZrhjq8T4KcqJ6o6NbY84mzGQzO9VrnF3NoFmNDtYT6cgGwVkR+cFDn7raOiyx
CYysmwye9cBDylyqXZde8SKxsS8dbyEjB6z8A0Cy9suPtm8xLnAAEEcxfhWacxT9zJTrVmj8iS0p
AGFmcA5AEZhjtEFs+4piPc+Ab1qnfri/S9r5256RN0MV3bSDvSqVHTSPNibWpU9yCT5yfhCc1a9T
B+DLIOH5xW8aFHeXD2aR5evn3cVPQD+0xqe8J9PWSHxGSprl/Ms2eWEq7i28krZd9mF2HDpvX+H2
YdHKa+W/tDBXsSIszpO2N9v4d+4tjB6cTTraK2vm1Ta7VXOYoMBjwfw4Wtj25PGLwYnksIHxo+Qm
TKfn9BJya4gkQnbnfg0sV3sxQ52Dt5NWS26ySCWsX3AoP6A9KHFEkvKswiwTG2PHBAzczhmci/HD
Lcr3IH6OJAMmAlwMTKLgWy1aqXE40KZXO/NAAMRHoLFoxvw0HNKzwT0jrAClGIjIY4UdtMLcagpw
2msbtjNfLiebgtlTDbiSLMACtKwazKWByotHNHrj8MD4lMbDZCfKgDmG4lRjT02Q4ls+KxplEyPK
RfeLuDCoM1KpKpW0M2Utx/LvHMA3xBQkqzAqDn4aD2wVx54oTfZgZQVILXqYgxpBbLopyEIGzw4Y
1ZO0wBLlDY5hs+JQGssH+NCYJuOZUh48BE3DhBs+IosSZq0v5qUNm7ucwhWZvK5gd430qhTtV4EC
VedwBghlKrLzcaXYrL014lKZ7VqB6eTXXH0y0molXKbWfc7i+Q7/x+TMmOlfrWS6hPyzMYz0kwZL
4nNTI2doH5jeJ7NFIoiWnF47p1GwuZUaIBnqVH0vq3GXqQ+sbeIMozEeRCqlp2CPv7MfCaoSrVsW
ynbcXFBsd4Dt+j/wq20FBYiIz+0gqRADFyxi73IL6+8+kEANGBgiqPnXsmrQzAQ/QgTIuLoMZbrx
a5DEKKBJsCHc6zePmZD9CDybboDfYgVrvGn+X+R282XSzqXyTNNGWCNtJc+l5jzNrXyfNfsJTTiL
kLpj2wXXpaBAxlBOmSenau0RKOsK7V55xQ2UJNGLWyCCXT5flVUaMhBaVXyIBLKYIhvOIWehPrBP
IHYmYUCNzbsPm6fLSMOwUF6E0XM2RbfWRp0VLS2TGTURAbAe7ln47jGAGfheb1j9LWklCq7jBPUp
T5/xsJyHk0y2s14uVb4FsFicldu/EZgDIn/lIi8GdteALmha2RSlYO+8ZlC/AKU12AHE0ACBa2xK
ZtZXvKLkPrpfynnIhnBRIJZGj7F11Nw9G4dsQtIKz7ztzsqsVTJ95qZ47apgNeYS3gl2MchIR7E3
w3nTUfVrYFoWImpKM0x2rOa0VhzVwRRvquwNILFyzHceKi1GXcZYz/0MEuy/gZxty3jtS29X9Shg
p+lnDsKLFQJNOZm1CFlLD1xqFDAb0zG+CEghYnclTBBCOxWLsIy+KgebS66Smj/8/nXCfCwzezxj
/n2q6aRDkjKjmXaNvVI0zRL14vTkak+iSldhES4dST4VFXVIPwUoP+bjD252zyXGTvSYSVrxPOVH
30tfI2o9UiKI5PoyDsDAsD4ph+bIYAApnuROVjGAUBoYSx0YSIHCc8+GsD3b/2ZjowhlJv0wPoiI
3WgIJJA4kCUt5VJYA49TeDD18YuVu1qfY6xXxq/8i2FhsE/7BsZg+T9pc2OXA6WPtqrJV6JO937q
XFQ5HnkdbU5nu9fxf3ghFBd8ir2rSzeh9I99iriEPQRVdurP/sjSZgoUTV0I2ntU0YJJUclXZDuu
nADO8VAcbekevMF/6Sbl84KVu6pkYeb+EWB4glchNUHHI7OE2uBgeKrv8C/622k09dLF50lMVyfc
NH1498pmiyZ50UJVIvGr4I/4P95AvCcGTuYJFm1nb2gOKvOrfy5JzozqaEkflC8qGJHRaNGF/0RC
EQoDLGe7nVvCIQvpJtvqfbKxVWgYCjscuEAQH2jJnu0ccRGszUgfYPIfjba8ehWTh9GD0nLgpAvR
65vJPXrsP6u45GXRahLxcKMKiLOCsOOMNsB6uC4nfP9gbz10/XAKXGpZXNPbfyZ6t4jlFwvxJjKQ
JPsb9ZSZQwCQpt0mvcbIzVa5wf1SEQXMWZAxg00hrbkRJjvleRBqcKHYoTtTQGJF3LFtfJ2DZCkZ
RAVzfRljkYlOhRLWpyWWwSO0qY5o9fFGEvSple4qxUDM55hhWQAN+0+R02JYHuwE0Ftq/SpH7tFu
9mC8jhzPxkisjrwRQtPQQJqRcQI1XqkPrk/iqFn93Snzd+U4kisnL+ZSnUV6x4aMj8nS3y0rnJhh
HAPGI1kiNS69Jn38ZCm2Y87oFIy0Gmw7KmF85KG7l8XwpGufbP6wI03GDWMmnxnuaw/FEMw9YJPZ
GmJbIFTTnV1B9C0ggadv7Dqs4LxPTzJMt5aeHHsL8sswPQbQDzzKxJyz7Q1i8xyYrFSHdpNjMg5q
HXzrxcQ6N5+frKy+19NLZF3zIEBFjtsZsjisKI5eKw6s48MMP7jmVoOvR02OW0C+Gdt1gc45aCam
9Wue3DTz0BOzyQIPrjLUiSD1OCp+9chchx7hS5OzGtsWdwFveHZBLDv87uzQovpx4KYT03YfYHzF
MoXe3HLs19i/mrioZOitSx3FCI/X1KQEolY8wi7ucXK8lLCcokj+swcHNWo/KF9jdTFsK/xuDLzy
Q2eNY+VaElExwWUure4tnP11XBUIbPNlwbCn7keKJKdoWW11tAARNo5pDAtmVSTAgAUfAN39Y8sw
l0xXunBzJDTVVNizYJep64pMNh1TZone+ozwSrGI/I7YFxmVqSJK6Kg65j7BiZ/2JdkI/RllLyWF
I9FNsDcGKplhq0Ue+7TKJAJS854Gs15pdXJMXH+n2BppiJFKvC1H7xTM2mMMmAn9VukHMZCqhvGc
6+fWZOR1ZEBmob2tpvJfXbX3FvcNoz9Gwn9MGMSKrrhplngzfCNca9QJ6QwZ7lgsWKchp+eeu13o
lh+hlG9DOl38wmaMzhgwtO6r9tNNWsPN7Aja8KQkKSlGqDW1CIP6pCrWwZCDfrmM92GNKYRomH51
ek/HxZVHNSMVf7WrsbiVs/Fq/Pb06nhllcG6cfJHUTkURa06Mrbf4c5rSuKUondk0AhxsWyND3ry
nyByn6y4IrYBbNpvvzQUXUmTHIPQ/4A4Hu9mk25lSvSjrAQhj96pTuQqCJA2ehHanLYxbx2GKht7
Ovgd+8vA4QBOfKQlU1MER1S3TJxxgyM2etaxHJ80vns1Pms2EcBDnZ3b2sAFSwfN4LAnlQs4ywUW
Nb1jZIHAsuBMyCdCjbxsJ+J+PTAwCqg+Jx9B6P5Lehd8SJzh051Zso7NjnLf2HTfqdWtTMmD2czJ
vuwwNOG8bm0i7PnLpgm7eYLWYuvHbbUPLa5owOJsm+oGRJxF0PnYCBP4haNQz3hpGi+FVx17mPGU
shVGlyvXr+4uu1R7wrMF7vZg5PtMxmuHn+Dp9bn1AqrsRDthyntHLq4yFejYl6C+JepvwAyv2ZfZ
DPEgjg6lOxjLYiacqJNetCwxRBR4l8g3dWUmaOeGmHbYgzzVrX7QCv+ivh1Z85vB+kw5zQmdREzB
DKTyW9NoXAWGv04qQi3dnsfhhKpfaG7A8YrIeTa+gIhmkmaTslqnWv3UydQ49fAfTPpVDcWBbseX
zAZrwQogGFhuSEFPV4hDPDergdk+ZO+kGnBiVRuf9pQZGEe9zYinAIO+ZMeiLyw0kGXifk1juAui
kt4gODbYThJPay6HMP8AqllK/o923HxraUcwsYaxSecu0Wef9bG4G6V/ieycVD0f6xSr33RTuGzD
nJ0r7CYTgnhbYHIcluE/WSUYh0Ja1jPvgHPn50xLm3VKNRl371ix4fmVmmvhlGxbLei1Vfkto1kp
+odb3iDlrRmtBU7w/iC3tSYvTZXnVympqQnjF6YRV6eKM1a2lIDn2rpmPrlL2B9Fwn3Hnod3D91y
ai2yiNPXG7pb2buPWFSWy8Dr8IXhzGutn7Gad24E2bxuvGFlKFrPmJHFRGMxSwfes7HxuFaBm61L
O7/MDq4sMk4gAwFbBDO8D+X30hTOemyiVZfrKUbGAb+DwKvPoI0aGaw06R37qBoJjWH7YEmM2+Mt
wGaOUGPblPWvGFoMDVNt2QYfo63AMBsLiLpfFlWyE4m4DDptp6jpJSu64wq73fwdI1YU/9EqG/Ij
qZPf8YwKzqhNkOHyPZ6fvIQxc4bp6LMMsxdsmV4HL/tIg2kVptq2BsuOOqV60bFdRzJUvFeyWRN/
tRVjXKFsVTjuoUvZ+2ljki4sPvTId/Na3vtxX1teoRzJLjgLDgi9mdCyn8rD/sfjYnkuFCxugMtC
P27LN2do0Y9Acl5OfXVHdLW0Kbe1LSEdOtvIUWFX8nNE2lSSigbSnJTO2rLZClj4OgmMhuE1eSip
9Y6wDW9w9rOuHQYSEKb8p4Pg/FDpTPFWg/xVkubm1oTVVcmqEeARKIFUfDSjUd27y7gsOUFfLEho
8y3Ahg12r5MAXJJx4xUd699oV5TgxzAch1v5Zic4pPj4BabeWrevlcWasJLip06Se5Nba+WHHI/2
2hwremjvNQ3SfVKhACIz8FYaCHEBnOk4oIOfKXeXocl1hoX87htQxqu5u/pdvjJGTP90UpfYaBwh
5kLKHmo81Jhn+1Zsh0jAqKbrD8q7wxj84OstPs/PjtNfTAQa8tHyyGk1MnBI2NrdmD8Gdgr1DHGh
csuVMB5S1GwcYP+xdF67rWNZGn4iAszhVqJE5WRbsn1DyIk5Zz59f/tUA4OZnqquU7ZE7r3WH2lE
oeGacEoEdiFpDBFhPZxYMTNkqJB65tMTiKVQORJY7gJDyn4L/7PEo2lxWY8jRxS3z0kFwznZwU1l
sjk5GEi4cC17oivViRa1DTdTzsXJLwkPzybXabJ9nbpqQW1QDh/eo2cnCEeRjg0HekEr8zwyprs6
EoMSkf4YbPFi4QQKEWCRMDVM6saibqaEeIvVCQktNBM4zwAPUGFEi9HCVc2n+FtoLgvWHp1dvj02
8KTj3WCAsbSa1pWD4QQe2cq64ZW/DohbiDw0MggVs+a9gaQ6+jOooiVogpwMgaEqZKBlMApCpy2u
I1vCVsQheWAk3zb2gaAttAJAcuZM0BxqqF4/t91FMQy3SlzNONc+uA1j1YxMhzdmgt3ha7SLZziZ
+5zdrXDoAQp3svIQJzUp+StdAXsvSPrtF/SpkoR6GJMQnzY3oXMcpD8L2CJnnp278oZObikbzyj4
LBmrGs1ZiDuKvadXlcWsKC67egleKnMhaxj6On+DHmtVDH9+tROxz6nwyRkDqhxcC8N9jAq01zel
2ZrZy6QSlfshKft+IL1p6SMUrd12dmOYJARq1lfdv4VM0DYIOeVFgYRwQ8b9pt3NFOGN8UryGjGL
3HiR4eC6/EN6koavWv0XK+JhQIZcDMvcU1HZkujr9pSflvk2wztAkpPbNOMKzJ3Y1wVbr3C5NCok
qHKlhYeWUExwwa3MIBMkl/9aozVbn8cgjE8dEUINMoc8XdXNW8xzQj3wEpedXj+mL9khPq166cqH
X1NszoDe5ZzN4U288aRoDNFe5Ve9dXQXUsbW29eMzyipSILc6AB1SFRsWTvMOIGccqWi+5uwhAPb
l7zNxkoKDewhMaFNBHHwtDgKoZE7KadAQ3nAxJhcGmEfrMQdHdtbEx9Qmx+GfNsNP+ySYhsgQA+v
UgSt6BUkOcVfrHWrOj+BS4mkMPZ/HVU3YjI+gU8hsZErbz8gqLSTX62jiaqmy7LzcP0EebHKUfGA
bjgTqc3NZ2nu/BgwBKAwlsRAIadviGWD5ihWOnEriHVCa9NX3XlWwbeJucEBPk7oSEELLuIjIbDK
4Zjg7C9FZkJ7FH0yGaLiiAegG2T8z1fZNLHM8SuYUIKMXejxkZFkJKXSx5Cm6IyHo9Bmclb294mf
V4TCl+VelhjUOMmBs2xVdY+pDGZ8IMqy/KgoCPhMjD3JSzZBnBzLA8/1sEFumZqghggAtxo8p4Uw
sSJHd/zRs3eTBmGmjhhKEZiUEyFz1HUlNbveZhSumA8c6WCmbjI8M2a2lJhECE6CE3L/Y94PiGrM
eaf/ZuWaRyvul+LXhMewtwamR87V9E33oWQ01r/Oy7E7+cHjFS9qjUezY3Nv7q1FwVi6o2+tYtNA
xsdzM88HIr4asgM5yvpPmJ6lqWuooG4ZlIO+qTAPM1oN5zwHheODN15GmqEZcWy1WQKowN2C4/Pq
xcruQ0T3dAO3cXkVIL6kwrA0K1Bc4tPN3F4q41nhdpgIJjnk7RNr6aLEEqcvVPNbl81dxXN69nnt
FxYpy3MQYQxGmS7/mAJJ4DsbtD9BHKKsRrtfbeDAJsLko/IlMz4d8o8zMGqkHtRbvMYK5nSUuoAK
gs7KRW6OtpraZV7uZwyrUroJgdlMbMQaAn5win7eNdIrUf4GlXAxnCfBlJ7aocrqIv5X+z4yrquL
ROiJ4jcurQaDcV3V9LPrynkWG4f1NhAMV9XO22gFV7lFCjehvjNlJLI6oh5ufSPLtqrW7pHLhXp4
nJJxk8YZIe7Gu5g9pToC9KT6ZmhvKV+2we/o80Ra5R+/vKzMayEb1sO9hOd3eNP5MXKSNScGqRCt
mrgVCptEreGZSrQx2E+hmwm0Ct6XORGRPchbjZgoBvK2+rUQw4t3mj4LKPaTirZZ7T1xiHAGxSTW
klkjj1dDfY786hrwvzJIi1mDDG/3pRRtLCN9cKwmIpMFiwj/FPcR9BUD/SL9mnjiMzxlPca0vRVz
EeiEqw4gZozvEOMklYybfvjtCS5I3kLJP9YIEsq0enO04p9jIiQcNlqZ03tNupBvHfL0Ck3P3aNH
k5em/VnUOCT3acB71H+Ea4mFuQ0CQkpMsmcAP8G4mmNZdp4/+kuB9WjqU0DbgAxCT1cK54zISkIo
MwyEZ/821VO4gxoNHUuFgcH+QYP0z3iIKk4IGDO4O3hpKXIHEtua6QrQifCX107orkVJTwRW0thA
QDzssBCJWE6bm8m4kXTaZ+9om5YbJS8ekCcLlSTvcUU0gZ6JngmVZTkatollEDxL9o7+7aun6RI/
7HLB/7R0j2Qcl7TeWRraVQ13UMbRdSJGvOemKQXDgaoPRVV7xUvKClSSKxRq2wFsukHS34yx0McP
JUWi1byWu6OK46q1dgXxMb7Fc4FyNhk/wFr5Kh19DQrA01VohEqB2ITVPcxgnWjlgsfk16WLBche
dw2eZmX+ROcN/qro86Gx7z4Zq2qwGqZTrg5X08pXuc3MJxVk2i6m9NZHj0m7IwnA32PUDpkv9SU1
NvSimtaltrtVAwco66s2ODLc4J/lSPzv09adN6LrPFSCqEDJERyHAel1DAutrfg+Qwuj/fBUfEGA
bih558KEw3hk5U+Vofa4Ck5OvArbUEzY9SXZV7eo2peER7bakqNwSCiGl7+sFE/HKkWylR2FQ1Rc
n40drohM7Mqc9KS9eMadwtnrTDMJoXv1+BX0r3qr6nQWwZIiEkUfLZM6gyc6qqu1JWzj0xerVUJS
vNjgRWjjf/8+z4CG1zkXi/DSV2e9V5cywsawIrk43DQUzFTVgJDLvyJIrgrSFM3fwnKIJdO1y2jb
ljv01J7iZc7arfSF1bCtI6J/531JGdfE3jJaTOby4JVm9cwU5a7q4xfxVotObty6vNv1VcCc4kof
iiNpnuQMkpIT3YTBQoN5U+NHke0b4c2XYvmi5u2Z08io7iNw8T8wFjcS80E4Ogw6ZPJizC2GGsDy
ezSeMWxIKHoHwol8S3DuqSCyrGp+8qT8sAKqPxOYVpk+NEzBQimhcyKh1SaVbj+RhVebA/7jdauM
t8CvXweVdWl6wRnftzbsg6jGfvejH2B920JVU9tB51Y4VSPyFau5P0Okbq02WDfmNsbFliTnIn1V
ub6cjDUGMJosFCWSXnNO/Hj+aPvP1AKc/1XCjVE9MvUlGeCNa/K68lesVRb9MDlPhGBhGKoEJtQO
xb4lbsV3K7Dz8RcgLZ+oI+KCEQysFfx0xB9i4LxHbcgKT9Gd9rBjpNkh42fmXtvpPXGGU4y764R9
v8VfzyEdHw3SXcUnP6GA9+z61pGMy98yDkQGHYq96ZA+zNman4YJQoIeXrKFc+0mq3gZ+03CT6oR
NAlA5+BzoDXhmBA9nYJCiwW44/2PDIIbCEUZ735a7I2ef7x4CEBJ3EMlhH9qqjuntjYioEXZ8XrP
BbWtBaVunmBE+GvpOG3FNNf2KOXQWw0NXuSoJaYB5SnJ4pO+zZJvTBsqroLaf+2dZqt3hHhg/eMl
5mxhiMNAtLbaSdQp0/y7Vdi67FLak/9vNp+d7Rx0dmWUOVVJrNndhK5F05lqqyC7tDPmp/mlkqQt
l9cOWERADmupmzctIirZxl4yqg97CKghweQ4XSNIn2nglePWTkjQwuNjI2QKqvsUxHdHzvZRnmww
3aPdaYC6kqVFo+NIi6/SocVFvjFjuPXBEeuGFCUV1VJBcXFIIBX1OAyNQndlW5+09Tj1yg+eZPFA
2TS2LnyMRI2Sqr3PC9LtUO+xP7D5UCFEY6sv4/GDVMWPopgtPm57uTI3DrYvtkNdf4OYE/L68Enh
b23uFJoEtVPBNUcSKo1XXbMPnK2x07elWISAyNo3Pt6BeCR2IeHmbMjHtbWDL+3409LhGbPMdRjJ
oPty0vm7m2HLHJHdOohv+HI2AAT3gNcogwuvHfycEDAxCDmNRMCK+jEkm0Q0fI4DGUtt+RI0pK8I
GHpmSyvTY6afdJiw2SmQhARAPV5OoguvN7qPVV/fEQjoJUt18Zgp/9M2ddPzxHXc1wRnI5oRy2ZF
TQfyALPrl/GcExP6JWcczZQq2NFbnb0Y1WGYvwg5DlrPZxdMcehzGJJEgaeLDEa0XKGYsDn5ETDX
0sPgSu0UanUGehvI7FKbcVdba8sMrrSnoYDXvBY9P9ssQle2PFV5CBTHjhAqQ6xQdIWfKCn6dSYT
5TfMW9OhljzYt+lmSLOPQH4QRxnTJsVPXRBjR9htSdr7MAsD23kCny+QwTK6sPsmN+I1PKjmR21R
ChTpnpXtxjrzVCffBiYdDbRbWDfRf0FOGemIU2tsjeVUh3sdKf8SWmhdotgZ3DCgdM6nfYTLOHSm
15yvT4mJ8JPlca2lZAx7BZkPmTP+e3L7bCSmNH/RaI4kC9Dx0jAHpifUg1xKMwqOSbiCxNoWCaei
o/cbKzR2U+U233FJzzx3LPF0ar1KEW8kztHoXbrkkA2pFF0m535FM5icPBXS8WQwNebkUfHXJhEg
ZlVfiu69Zd4mVEatsKabZSCGpPdYyRAAjG7v045QB2tNe0XiWqVgqzySCukLkXLJ/Opkya2nwnxE
0z7ubg2i5slw7Wy+zoV8sP6avsPUw6ZIXH+7ggRbBrUBFVS+aXfBhPPU8a5D4gBZk8ndvYc9a5mi
MnmQJVriW8ewN/hE0hYq2ZVQhRzizr9DXNNuBvGdTNtkGK/r+ESysInT4ajyV7CuhZ/4z7UyOqi0
3Y1w4gM7DUwqCwsuI64oZpixwQ/RR+7kUrzi+C/kyAbo1yLT08ZmWfpUIuKhAyQk7KDnhmaEQQKt
Nqc6Vpcqoosuv030fQogAn24FwWkFC7T7hSjzm1GZixA5P5jJmuAyAHhvug0nJleyVAlZnZLdta4
DSdggIi8iRzrTHvFmrYRqoSI19V2mXd7J1r5DioKO3Y2CN711hUhsiXXGchU1LPNofGZpD+BhRDO
s45trxsPiI35Aw1og37lh8YqZc9mkiEOBPH63BFaT1UogA3+cCYeDcyvntFCMC1Xxm9C2UDMOzDA
eEb4ZJEK0GaBZM6ptI1NjiPOfiJWMKC4g5UvZbaCRGWpFTCZnd0DtIqA+ovsItufAKvk8qx8Pb22
hcyIRKbQ/CuAGQgNeBQF/T4xleq0thrEzj0RU+CIbUtkpzO5Iq5LjTFXEjicOHcQM4Qxg7PPcJuw
M8lIepHKLS2YIBlQQjxV3B3Q2fcg+eRz5lSX4GLKVcZpFnbI8Yp2FQzZrbOsw1T1SAZIacN3lIeb
Go8W0cji+hO94OInrZnCKedaOTZVQBZVhlQpWJt80onGC48Op3GjewJDC/ix0GzlQD4BW22BIJfH
acDUy8EfoBHIRko7FeLke9rYwwUMfINKUGwNPmCCgWrtH2zJrlSgOpZzTrx6WHHkJdqdaHfwpxEl
go5Z2pbXYoNsQF2IG3Cl9kKSP9V/RuJsSKUUbr5l+azL/QCnKoNz1zRTSJjjKJHHR6htA+3sN9PB
EHcOawcTdo/ilSoT4uWOSotJPwW0ZIhv2+OgHXVeQvy1fBIaOfGakaxVBUeu8tcCFylhCSlNzpH0
SdFyq15zuhHAYfh5uGIjpDVYmXyWCmNpKpIr/gQ+ELUCTF6gA2LZUIy/St5a5KKIbQ6gCm6H6X28
gYPUdD9UY++FIbQKrwpk3yJrnEWSQlcgN7NQzmS/Kistk76DKLSlsxPxmX8gt9jGm9vUpDd2+jrq
iAsEzvj/Z1oqxTKDNIpYpTXRlLE4hM1XWVwaNbs7cKmLtvnWlYM9YnXUpQDi2wGXusOJkPpwzh0u
LhwZUu0fGryOqPP/lHxPTCnBPAbRDBdTWUDdWeqENMZDrQ4qtZ5+HKKkVF45npM6fFcdZuZuIzkD
O7qNeyzYdb61VY3pora0K4KOFzQhgYXD6aSBdMJCk6pe/SehPwNVOzcOmNcpsNSNuAAQcSQspCZo
LouZRP7XcG2A7LqodR1rJiT809wl4zNyHqWDGxBWr36JrNrLfHXb56c45SFwiusEHcv20YVkdpPy
XqJyZ0ck/wy1gktYBjsDqkwFUyP7eAlrR4D/NOGtZ93BEddcEipXsFP5VMXVGx96lgOo4OUbfG+G
9KAGDtDI/4FTIlmRK9knEC1cgk2qhDOEWrlXmKEBOhyOVIIylm0OH+28OdFDsGwqss0SZgrej7ch
Ilq5ZS9AuBh8t4QeA7SLpdNod42y8bUd4Q2L4lj598o+WGF1EdAtYjA5wC7Lcw3OqOHq8NvXhGIc
q1w7jOrBSH7UOph2CEtYpoqqYzupEBtzdwOjUINDP9yQfoFxikOdr3wlRz8Rjk8ZwiJlPFj1W9Rh
p3pLlK4LdrdCM+FW/DDwTCtpEez5AhfAjat5Cwy4xZS501xtQ1a/Ky2YdLFl2Bwri/6svpFfMPbL
df/Ksxdku+6p/vEANUQonbhDJk+5pEflBynuOrghZtykW//IF+MRQu+1a98Ll/OjOuKIuBLvujc2
zTHzMPP/1oQH8haBym7HrXFoPqVH9QntT9jCotn2R4wbS3jPV/vDuE1n80V96d6RxUcOLwSiP4/S
ikm/UHeQT1RRIqtxNYC9XzAQPSK9BC+ci0GkLZdSto8Vrxn2fnQoZpP8GJ8LnfE5P6vDiwhzNAPg
aZYQLiKJ6dRiy5JNxmD7xMbDNflhAWhNxWswvPDn+ekHvgGatJLQpRo6zX4r5U+rbzprZQy7skCS
kL2TWN69m5fEq1w4HHJCF9pVP+MrctEIu8SquzAEbvOOwuTHWpnbcI1YYgWv6yJ5WaANW1F8e7Qv
5WMWoPy1wsushR/BQO7kugiJmlnT6WGULmA67PlrXOLsWyBYmfulfk8/mlN50d96c6UQsz7tiwz5
9SakoCpHI+6CjBkq4gkXgyiurMEzKAG/B/5BGdakcSMoyhFHuMXiq1qGbu5iZ18Qbb8g1G0RUErI
MsrWteA/jA3Z325HKhefHao1wPs1T4oRcaN5xY0HbNdeqtN0T1/ji/NN2V1AFKK66J7IOLWteYKL
gw7Jzuq+95h+yk9+UWTrloTXhc0X1Ub8Jn/lu/Jq/Jaf6lfm8mZ/hVfzxFuHjk4An+SuEWslhINI
woip4Z1wnWJrFFun2FjEgNI+FcC/M00ttZPuBlvNaw5QARUJPusg2JfBFbXqTHtLRqIsSqptbK6b
bJ0XXqThu2Clckk/atJDE5z6ct/LZ186VvpBbhAGbxXVK2nWTQ828zPTJu1joZcr26bdTOLkEzA4
WTF/jKqm403ZEpvmWjkCauOjkRhw2iVJ+hCegJIV4qeZTq9F9IOmhVVZf5cPReC2VyLAf7uHeXI2
zE/zWf6Ub9bB+hHI/ln/iuZ1OBMZgsCbRauGPANWDevtgBgHSbtGG6SR8sUv+n33Zn1Fn+xDEJTv
mCEZ6GmvIhrmkzali3rBwu9OewarYTO5qJ2bNerFVeNS3IhLZ4tFtCcHmPOZSNNnNe4ped5SpLF6
m9aPJ0O6+05SJBDKCo+1vLcAqNDdekRERgt7gZRFWxLJeuLBlO/mX/2GLPBmSk//vdrmN4S9iG2w
e6y0a3Ut8fU2ZI0dUJnch2Nwrz56FvU1pkbsbxeLyShehJvEs/6QJroaqM+j88qtQUHMqtg0OzLD
/mZiwBlVNV//LE7h0XdW+qe/SkC3VoxYXf8H9b20VyHNKmF8MUPkFAojOS471GqiT094sHJOYUpU
16AwKfSOAQvbYTdIRtx+cGw4FBY55wdwUxOEW2y6EzdUOhAGuBDOjwHXqnNHHkzCoYCcxC1U9d9p
xFRDWHpVBWLStwymh4nt82WYto5x82dPD6HajJd8fmnicz++pvSVN6SZ+Skj2HCamk0NNViu+/bC
kk0sK4sqBmUBVDd7Ed5eXAZOfh4GdI2MVPlesz7EBtSASw9/SaPv/NE5JBR8M49pcbPN25uFvRLw
WCA5+RM0kCk2HAkxfZ3klW1Vt5CRRM4Ll3uaPAzVCL2pR9j55UePWn2o6rPFYo1KBnhgEYIlEYa/
lnHticg+x6SxCuIXiH3UI4Kgf2WhbKUtjTFTdnZR65lhSfw7wQe2B2GOWVdFtsUQLnWJi4oHsJ1/
a1PJRzEii5RnxsuOSbbXqKWgbqeBSWYfa6oH/z3mTlCTPetY1F2FpZ2jQlzcpfPskCe2B8TOzsXi
9zcudNGSw0M4LEQj7phFDTzV8UJ2pIWV8bXCBFyCg2iuSv1T9iOWBKuGLbv48bcgE8SsmCU/HRQV
BmsJuFujJM9/abmICKtotk4UHbPLiF1XyBrDEnwn/FGkDbwLcOaqb1Tam/5SDBTg2AqQOfmVy54M
KS1YTrSU8inBhkodfBYABcfliHcuSEg+5Qsjt2TqELqkns0mI1YTVJQMbdVE6D2a3VR3edlsapvo
6IEmwNMQ73W7o1aEdz/FxUUWIWGYDLYyMq+oknh6kewTDuCgmwLTGUMGnehmtkIHe4SWDsWJK1GO
gRUUGgIptVrJFzriVJt0SnMnOA2XDqYa7sEyRL1DsqVywmrJGD46wbuOtjpQj+V8MnFtJCMFw9Kb
IitbUUAGyE07sOlaZrxW0bb7xUmlxV5fduoWuGPuZz5b0NqHhQm5N52N0/5zTFa43ykG4VcZGqQF
yS8A3tC4pKAsgOnU8jm38JvkqMXn6ig+qkB/tF9scwgDNLjQtoSfIafGJGBH+vOhadgIWTBr2ire
gKkdEq6SHircXJo9DQBsyzwcqIhZKKge5PRoWX9vLVuK4UOcke4UIzzizeD9AICKMe2bZNnlN0EB
jdNtbIINyGtv/XGLDioG3Z5/VP+O+Qq7jHYQedHWr2UfecWpAK0w4qeqvOPzJPsaSy6d3JJx7viI
Tf3aEL8pvE/UhUzYWhyHcESWO+Znit43qtW8BJAZSMin7wDcNovfHcEGojpeZdp1QMoevAQoeYHp
6/vA9VOmHVXYp9Lw7PT7n50nyFc6ydzYWJFmgKYFQYyvFWQ6/Wro0RjCrT6do+xHeVVqhGtbjbLe
5CgBUMuT7RFf05iXtHtJwbkRLIuAN4NiCoZWbUmajGp1ULiL4mbyPRH2sEiAPfuCR70foZv28cDe
qQL90vjH8RTzNrON9gzCEzKDbNySD5Gyaon3UUzTGo+m7hXorowCMrFGpkQYdFTs6q5+odVsP2H4
tWZpj4LTFT7ArItX4v/XRLjr51ivJ94ApzfONnL9uvgj0SWNc4YnsGy8SHe8YWB6X7Q+LEKAiIoh
FcpwpvUr3k95BKNMAmD+0fgPDEV+cC504lyqr0HByVu2S0WSLqj6CEGTkcLNh8kAI0M7G61IEukq
VAUYWsCdwoQDMyRHIbv1+CTGPa+XgEcx9sOXkMSCGMNE4l3vogmeUEa8Ml7RjvPjcgzUgPu58Znz
cKX0QiTbKT70zqklo7rT/iLIXl+mw13/SkAgFCnyiJDuu3XLqqURAq0TtKGVZAzG1rrWjSVwP6cO
xXtQxMEJ0ctKlAvZGHmKgsIVvgyBLBA7RRWoHp7anIUCimxOWLbKlyaR+ZElntMTkgDoR+Jz8/3I
tUqNFeDSnPC1Afzzas48kT7/VzWJPwlurHwwnmYN25+OB7QYHB4y+4A4mAzS8kSb3L8GRfUp2WiF
zHBr88cOEyox8mCaWXNn4girmt/VmNeqDIBSlQt+XCe4yi1duNuhk3CWAn8r5VM1IfD5uiIY2GgT
RoD8+lvZyWvKDz30KoKcF+dsCG7e4+bmZjJZwADmJ/sJm6ECmSvRNaLRK3yKLxCSygaoMhBmUmU7
kRushufWam4z3zcDU4PiOm9mN49uIlOIcnL7O5m5eI4x/VVUgnaaJbpHaTmWdk2M4K4dyGelO+6P
ls+kIf+4sfdGV6yannV3+szI33dUSlrUlT10rp00nqnRHBD8S8nVpq+a30Ksr3m4DhpYbUPjCwaX
44YXQLk/nAIGtRQxyVDne+EdMuZ8M9iwE4pnwAum8C2BY/HVxPs5+hMBjcY3+XiEq7JLAhBZIalX
KqMfU1TZKYQ9BF5FpsPV0ozlQAF6poyQjR9D+6PMOSl9qJQdoCaQWeYvIrIWDey1xkgiUQhTq9Um
m6UjCetxRWgcx3S7A0/5Jw/qxp1CRR7XCD+7YoMzb8zxfa7Ns6nSpcXbRvNIsAgYHwtr3NT4vQSK
N9hQr+W6yTMKIp46Z00Kk0z09MhXHZlEFbd0oVAJjiED8d1ZOg3lG5Fl3K/keGg7A8GfSkenXxjL
PNb/xdeVDNdCj1omD/Hv7vgVYoBLuX+oM0Up2lLFnomKTK4S+lXod+7sTVmyJYLrDCqrTBEi7n5p
cYMSzKYzO4YOesjkxVjZWeDOne5a6LwSGxsEmu80HtZak9DXna2cPHyNLm1F8C9BHASDl/bd4hMt
xvvQhZQLETKHOAk5IFC+iCIRQVppgs1C1nFoPB1lraI6rgYeVEq19AmMAb2rEakL/lB+wmgxI4y2
kANnOiVaITre6Y1/8zGeOownT7/+BcPoAvNNMmnjKHJSxwKvDD5lNYQ/oMgRP0c21uT4ljtVYVIn
NWYImP1PrfybWp+VfR+MLzpLsIi0rum8laQ0SWZ4QvTl0Hzq8L10sKd0bRAJvCbJxoeGaWWZgzhc
m/5XlX3PjDx69qKKIKz6dxoJ3OJXjDhJc0AUXHZeADlJZQFOU6amqbykOuBUyEdKIu+beOqrBCB4
OkojuW0lLV9x8qtMULKklvoTgx0fG6WICxSjCVnvKO8a/CmYdbuSpAkwIgWoXqy6IHThrK8C/WrL
n/30R/H8Wm5zijHYmsieE884SCRSVo0Ge61McfnfWlJmTem7VqS3mNW2JIwIU8VuZkWkL2cof3ht
CH1UUVoFHJN33a7WoLRcyY4BdkEi/1CpmNDhzYtrRvGdYR3V3L723CFGpl4iRhclP9oho6z5pooq
XuHYwVWVqMXWRK7Lc8e7SoKDz+xpOGuZGAbiz1zJajZVyBKLWscGgBit84Ad1qx/raHGbkfCqp9/
1ytqR3Duo3PWzA1S/JNg/qro1hmJa1FjqxcQU2a6iuyBd40OzICMBAHtJN4Y1XQZCVkPIQRt3JKP
yGA+bvVKY4NBc68Qkvcp8pmgcBxHBfkj7QiLdFfuEqZutJ+UA3BhLSsvK28ptlk+gBk0vEIAI0Qb
jFsKjeUS3ejIZQLnFs3aTsbPlbYdp52/mel/iv3PHCf2iK+wF4liaKYSbNay0r3UEKuK/h7jPeCz
p3eNo2fsYXQD80xGRsaFzq5BYgri8x1WY949i28R1pZb3YxBPEEBVc1E+acQDsWEECDLQIBAVHhO
4hHiHFFmUoTXEck+k6+v0Kqq7ppuuDSZRE8MZejGMeOrbiA3sqcJhhChG4rn4dBymIW+jBjKgQjp
OeyYAlFpCPqK3nN86xEZGfwFcSI5u5ReN/Gryw2FpGzezyR52lgvCbEbNAPSnJuIV6W3UCL0G34t
Obyh0Ji1ds2PkAQcleOIa5zEqviLVm9mF4KKLM1FEGYwL7NJioNIpxtvHku++2AH0ba0+nvMKY27
3i5MT9E4HMmrNcONo4Mp2uuSbH5TTt4bNrq6/mpAVNDqNXSMzH8W93PfP3259BrnCb/KxDQEOd74
LwpKM7SHkfU5GT+RFIJ7IfWZaPMCFBpziqeYgPSlPA2LCLis6xy3bEvSA/nrkMNWDF7+15NJ36De
mqAvOk5+nIDSKOSn3UbL041VTZtcHRH1p16CosIqw1/Sb3rratmfUXdLWlTQvWto1VFcE7yAfHVy
hfmc31LBUuGj8kRRNpVPQyb70IBqBDuv+oaE62IpLqqCFyen6Hmc0r0EyMCH6AhpLGXy8DN2T3Ds
PSYnCujbKR4Y2So6wgpmC3Fw8Ugq+nCZss7N4q+I6w7xb62QMIUYsGk+gpYT0GnOYwb4E++mhn6p
5B5EVyEsFa+JHMCd858DKDBOJovnhO+q02UMoUcN/IKBIzGgr/03SsE9gppWdNUlWJuMxiLCn6Uv
rXdqSQdanqP3JryAXdfEiKRiBoon9UDAGmcff63xhI8LDkucAXlnvnDxDyjQzlaNg0OuT6ZmeLW9
1urwpPrSFh6oRqktNPeir3242xBjU/Xng2y2EQkjtbL1EQFaUPWxulbmjhYlVnlEtFDcKyX5UsuT
Pt5EXSNBiLKme5y4aOvuiKSSellHk1v2zVqjVFiNuSsNdSukPvRM0oBGbTVhQ+8ENZxUtFGy9JvT
O15HNwAeEbWF7puvOuAPFO9Fp5OmS7O27v8NbINtFn6mMuGkMIaI48csXPccblxfNoSSTL5djz2K
fDACc+H1RqvHO6QCsRAr0GDQ4O8xqqFhpPRq1dvKOeQIAwov4csskEHuSx83JZn+7AZ+aTPLrgj3
JBoMTkYPDxOrQtIlqxKSooYkM0YIC7Cu3PwCpYyz5cjJmGeE6+S31nzoj5jTTmWYD0B55YS60MHf
FlhSeea/UkicRjWWhGyzY/37lfWBMAaTda2MCQZhik3oSjDyXQgrmmp3zSeXjBIQUbNC3WIf7nLC
VEIssHhBZJVZGNsND/NcwYmD6dayvY8yg5wwKTqH4Pk+iXiIxdW3rrCubH4Z7W1Y+UgiH2fOlNk4
O7FEblT83afB41C08S3KwYeHUf6QWaJHP0fghQS+SPZmJu/IJyt5zf5dMkEAYwCy4QZMvlhfORdg
3DThKCAnuOtuOYmUlKT9ey3EKxICljDAxrz9obqrEXAKlZ6YV4TCtJZ3Yjlo05D5wk73Q/2OMQEt
6o/aEOZasyGSJXLwLYrkFDzVjckqme2CQVqlFdIJc0WpMxEEBatzc0RTO6p03GnkqqCjISzEJmYZ
PQwJ115TwvVLvQmkVQMshUb/QgnBvsuAoMpc5XXRy9fE+B4kSOW0bpm349mVpi0jyodeV8cgoM2d
rG0tBqwIiEplMFCvYs7iIxYXhuZLGK8foWVv/epq2n8Zm3BHWQhM9TDholIvifWZMVbx4mHWokGo
Kr2R8oRWf60QK5hFceGObYCleXoVp93gT98KCe44f1QJpS85abUJz9cZhjXG44rY/8Bgb9deYR2B
H0sMiFwCnPS93gN1sZ5J2IFIZ2Pm8sdWABx2p3oij5Q/drY6mpPpTLEgIMmTzQYdNybcjUlhOQXa
RXrNzLcAakgDm2NOI7bp4BOEECG3EYdkKUdr0cynETnUl+PFiI7i9yKPYpuU+lYfhk2QFahBT2nA
vYe2OkPHRWfFamRsNgMqOqFEAqS8MMY0CwvmUQMVTe4Z2wkDaWOF1K8Ab9fsDmRgoaofamuJhwvs
he5AmzWCiS5BbJXrEq3m7DQcWoAEZbbPGPkaJ343IOeE5jgUUXeEG4y84HYWX2SGUhKolPQuxxta
DSNcOa1QivDOltlZ4pooHcrYSYNhKyezFjFFDFdON/mmVz6FkpPKLAIb4P5G+EQJzx3yQvReymdA
rBLS1K347GNhMMQNUznPSAUOVtolkjqDpwZ/yQ63T0epSDCewb0bvdxHrfydZv8j6byWG7eyKPpF
qEIOryQIgGBQpsILSqGFnDO+3uvKVTNjj7utJoEbztlnhwnu6E3HVZmzkkPAVceUxA9c1/9CP4lJ
JCWVKZ8zY8paQ7itwn6wGQpMe6e6s1QR7K7+HV8cJrjf7KsyOjX9sZaDyQp1835qOiyE/uXN5OKv
ArJs4gXsFStTtSEOChwxhI8UjZ7U3/MfZ4rceaxOHSgS56Ugv8bI3nGIzdGBsfpTWgQT8xgaKZDy
3XQTh3AGrIp9UU9PG7WcwOgCCJ+QUy43jQMmo2xFhblAjzKb7xzvNgnhHPqK8cmE2LdyfsQW2xot
dfPZ1g8sddGJbLDxsTY6oldpiCOeCA611rNInICWMDHQaw1XyZJ9Uyp+000oBXvO4GvJEUx9ILxx
1hqVAUOFEkPwiKQYgtD5NyxKnt9p+4I4BjjjePGswZkiYxuckcVf8EUrkykJjiSTRfINDUNjPzgM
ApcWOpsIa8FbJwEpThgL+YNErqnu7MzpVhRgdAy6J+yIz0qX8YxJAoNfAqdGTX8Xmcacx2WK5kiH
Tk5UhMRYVixUFk0uOC0IlkANVcYEMCfF2SlKWcYkMoAGH0xCVpT2x/cCLkESPRd3eHDM3U0yQ6FK
gJAjbjfDZvoF/7Te/MnCrhVbwma5oQPwKJ0FRshHdRbY2NhiQHpgA0osv0fVhGsHE6nYWG+qjpMi
xISM6EQGOlzMVcb4wk7dDRcgsN1oOhCURLkXbVQcyaNTPuBhxdbcZUaHARXkD5jemlo/DN0p9iln
dDK6QBNHJnvzW9Yj19JI7yZBJ+XpRRwJjj+WUK/ZqyrycqGEG9rSzyIYPBXG9emfNA0fCiJ0cR5s
Nl+YxWTmQAYe7QC7w0kjVzRIPfImR3gzkr0HEt0MkjdP1V7D9KwAkRjqX0SF4nEyurnUJkcBgE9H
ZW2DXlb7NB9OMpZ1GxAUwB0Hh0BVzHAc8Thf8VXsdDyQGVcCw8lDfyduR3FMFtSIxfJSUbZkYK4W
xQ3vUzW3w7B8NfOv0IDB7LEA+4SNVFIqQuDlqkjcN1U/LOBmNN/oGTb7Q8XRxqFijEbb77bpCDpp
v3JOBMn6RZU7SDQVBswYqKvCMEO/bPaXtKDKq0iAMQpONA/QYNA+hekTl61rxaoIe/BqTssMT4jl
l33Ee4s1+9yB6vVNF+Y0sRVH18AXinrNQ+85AxXo6iWlkkseucBfWPQ9mxnMU3xH8RhEATfCpqWe
FTBL3sAxg6citjXVm2DAF0Z/mNb2LlZ0DhDoCeBhXedVLGaL4zEBZyAXhHOFiniNsEWnpZ/A1Lt/
qs4Ogt2POBLMUfQNY+xlCpgRrzyt/9WbhEuXhH0eE+Oppvo3oCcbIroOTA18CamQ2HYqxpk8wLa7
JBOqengHCzknpwkEKHdeSVCCvrJ5w2L70gTPTRJ/mkMZyl9sutetZSwdYaG9XBFnu7lK/sDinHK0
va3aXQuKUZubT0SC0jbxiOS5R6b1RTmaVCj5WCiKPDKPXk/gGuKhxSimaOJdUa+3yfyYJc1Fj7+S
KD1hAcbTN84Gweh/6Aqtb6TcqxbsWDFW6zGiIYCOOWrERzOiT8H7idPnMZU9en2hN5qAg6haZh50
3wYrTnWRSF19jyOEZU7mS9aMKVK8k9JXkaGL826RzBzEEs6tKA25XhlmClZ8XWR/Fxl9uvhyQtq6
SNtTKXIcRqZQmE9qtP7LcUMwvcIAVoaZYJhyt24IhcsncTeLjsz5hG+KCukpBU9UuQg4aIV/BN0l
kqzLRj6LiUBBPCiUvjPk65KqLy4rsnNBJZfmSdhZyUSeWbg4yL5NP8MPnTiHho/G+BR9nrizMkPz
mZxuTP1t2Exl88/CcmIYDfTUSyB3oS0sdNJLsjITLG3PKczrKrTEHAYamqWMngZ57lpaL002w5kQ
XqM499MKMcid1QAYtxjao9HiimJjazyw0Pr4XKjvW4t5EOS7hYK9HGBOt9jkC3qVkgWAkYiJKgJ5
nB34pmfW8KGI9tseNEekZr+044f4+KKXiyiclxJ9KC3WnJJyWmuoYR8thyIunb11kX2xcw2k9fZp
oIDHHfAJvgXSQzjFVX1WtflQF9eBvnnG7lQuhbEoUsBiwcunH17WoqK1wzOFdK8FsRdGQ9n2kqkf
lQKXHVymqG3UqROSR+ozCDrJfZoIKda7aMP/ql39EbsLvwQOMkdt3zTA5vLKFSe5nJSpcxPHvwN4
ljTOTln5b/WAcTTnwKe2aUdNJgK3c7W2DWQpfVEL+2LMxWldFw5hMBX1tq6ba0J+MkHLhcUIrvOM
AnO3rmk7AJ6NmoRzmAuaul+Z1+OtjWHRuYM0J6C4rHUehEaWo3LQMa5Qb0x3TUkNVZv+mgrcAiif
Zs5EU4zVNSa5I8nGPft+3YHVquVjxAvERESUsV30ro/13yVitfozz5/Y8NucOFz+RA4za6Eo43w0
0eEb1feWPQ/VUS2Wu3RYD4J9aZcvHUIbYf8jT8athk2Tewaj1QzX1pk+t+aaIjZjAbFm0wrFBH5U
Cee26DYzqzivCLx7BrkGy0xcUb0pquzSzfJf9mmj4vU4Uazf6CpEfcFV1QJvGDqRpYifDYvJNSGN
aBOpAtU6uqZUZuIZSJaonshSwIVPckDJdvrwtUzqgfBbUQ0ZMANmiXvWGv24g4EGZ9yAMyF/qDhd
NJr0b4iHMEpm0PL0a0uxbmbYasl3Yt+MVesxcctUjGNM0keZyIsPJ652QRIWlz6LZYI6LRz3BQa3
rQ4C3hxg9i5SmXXOIpYNlyeg180hcRH4E6TSBNdTDGZmI0in/drj5dK29gUwke7FI79YkBKFUL/2
Lcz9RhWxNBlVnEKdOR4sJNJxJNPXMfMnitxZRRHXsxs4x1BXDfz2BM6wKQcm8oCFVZIY+ZE5/8an
bGbaYTKFpul+hCPjZJeGR1g5+Ncv9RG1q9BjIf3kE1pToGtkwLLVBBthOFeI9C6YkJw0WLEO/uTC
kAAbcB/UBsfk6E0XUu1e5urmOSLBzYoBt9DPMh+J7OHfp/7icpn1linMP3yOC1BcBYOlPEM9BfzU
czMxf6EVH5H7bvVMdQsvtP3GQOSa40xnk0Orgc8XtFPzrILgR6EdK/cT/AbZgYBp2amnAZlKGRcK
R7Gz1xUR9sg9OHzkxRLGw3tCT+Y0816c3lP7T/DVQa3EXZG2VN5FlwZmxqbAdvAplkiJUbwiAjhM
BIMy/xX6oFSrcD4g3eSSQ5bHPYQCl5C05LcfMkBwjk4EquJuS6WzU19EiSB1OaPjG0gfxY+ocTUt
mFCUYPSiW4EMY4Tl3WQ9Qhi26srEf/jkzsIHX5Lqi2Pkj7FNkhlxkoYQOojqgUvBFUOBkXLN5gsx
Polk0utyKLYUaolUH2Wo8qJ+Kac+YB8y/OHAK2LXOeTxjzkB98jNA8nsOiq9LsZzWCHolNITgsRc
LTikfdS1AsCHX/BFVzJXH98F3VzcAlCtkiYw8UWq6frEp7aBDhO8BXr8bBJOYdYLd+1j0lSuMWGw
hXErygIWoUBoHGyxFHH18t+MSLA0M3h7xN0N1WtZfdBOIWTg6rqaoKlixj5v72Ier3D6jZvj6gOk
rpmGAEtUWYM14Uoa5KshgisM95sutoZWb2A+D914jLY7rhwRHagtBFGhlOhNGsg1QtObBOqIpAmL
A11ajirVjpy0cKBrn4E2ELjVbCccJR+GssQ8YYZfYkWvtax99JHza1lD49ZvKcc8lYBoiwwOyu2t
Q0yKsh9T+yCOJIAYnupsS16XgzZPp66mw4JMUz4up5ZKS7ACHGBuZbBuEl/WAPtzUKvtOkkPc7Sw
ejJ/bfjOFIzBgTLHvaLhL+V8xQrBTVPrLrH8JJRc4rlDYsyS3ykhtJRo1EzpXaWmdgHBSBQU+KjJ
McQr4Fgt9xVNFPehy4nz9DdfcrK/jiHOaGwz/OoppwGOoKSIU28cI9/WHAxwLVQx6C+6g0Ax65qh
L3ea+Hshzets3j2GlNgO6BnAlfOTPI1z4SYW7kD9F3LWBx7UFssH8bOtlAkuwVoxqKIaXdgdNpBj
t2B3YF6EDhEgWAYX2NovjjmIj1y/To4IpINqZIGy3OZmOP9/bJQ97h/ZiF4HbT/mCwbu2dXLxkKy
YNCJqo5rztEIWFgCMeBwqDLnRHc3OCCMNu1Kd+dhcA1p8xYieSwGUzIOvA2/NkfAEtM3Xn3QOfAz
Jp2zQIW7UsduDZpJm+7hYx7sAHFzAtbsEGwhIpazIQ67OnITOKPizQtoOMIqW2uxk+KyFINaW8Vx
CaPTSVX3aXLt0KVaXP0pvRTz95mQ3G7AGYKbCUpGWKke/rlQi8dQH22kH9nJ6p50IrJVhpCFnvii
+Ir5pRHds5gJCQMOiU4cRiPsIwfLxdUFX9pNxtfYY2IkjyBStnpk3CZu9VhzTiCSfWKdMNSY22E/
kEcpcDgxY6JnovXKgC5mKQ2RGGm5dECVSyP9tyC43UURKcAjYRxpj2OYqH5lcG71w8OsTodeod/W
hlBY2ovZHyjgPENmb5sjM5pF//9aXyDOSPovd4uKFNrATidGtycCxxAqlmCb6WztNjsiH4UjoNdO
uuK8iWZ5NL441s2et0IFQk2ClOZGrm8reE3egvgyQjKS/hLtNxcQyPoXHM625ZXpjLwBt/NjK4sl
Q26et0bJYea595ZFAByYyU9MZOmU7DqmGdX8ppLpYrR3SWmiiMKegBY+NwBBtiIAyGn5OgqYhAZF
uFyWD7OtXfurLOJ9xfh5swhhBASt65dZM+kyGuXDQjK3LWjjZkojFrnm6aPCTYJvDSfaDEk5nctQ
j/UDXcA63IvufiiBv+wghQRjNxaoOhyKtvcSOb0yk7JZ9DSIsza7OgELvQdDR64/7QyJMS71Pecj
mwFyXVWRHVgvCDv3A30/nlj7JDJP9AiHxf5Y8vGkaKhFcSLAhxgzNPjhvwZU+zyBSqZhB9F+GRQK
cA8TTXXFlzThPbYS24imfWU+x4EnAdTU27TrcVMgf3hXT8Up6e3jCDhI3FFFLl9ll8+QXqtRCWYk
4RXjPqcncMk1epjRkV/ChME9F00F8RmsoAG/CateTokBzaV/sbjHozVkFy6MLmP4sLyIWlbOVJfY
VtZZAdzKaJbxkABuVeQHjMfhFLeS6WrAEypTgjp7In4Nw/Hl757gNNxosGMkqQkLQjaxzVivebYe
oad6pUUaMscVJ1HD9KV35Ptiw1BRhx1vQA0Z/AbFYOGlcQENlJYbRgF2GszsLPYSdqZAQIyfJWCf
DvwFUuK0PjZC/mpTYnHPW5Lqmtp03gooegbelqjmRrixNtGJcWTsx8nyGkY3E1q0xRnvekZ8qSwd
FnI/BwZPlqI+T8q7QBDGJvNMpiKjo6AS+hA3Bsuc8xIx7UNUai6r6IUtN+avUvMGWtGbUH/b5qfX
HmxqGikjx8vqqEe4OdEpUq9DkhJNPTIsUXSIZdpy/vOuxZ3GXzDIZyJ30jAOiyfkHajbeCRJXLlp
fqxWFEAgSV1jsOIUaGfCc8TAuLZuKKlJHjERJZjMvmgqMtjRFnfDBrmhxiY6mlpfcTq8X/jjB8J1
7Mqzy/XFZhrLOi3B2xwCILh9S5387k9Lu8twHkGtWci4oHmp9S3ViGOc+xje61/oDp9eQJY2Q/i/
sSjvRpyxLKFxRh6yIY1Y7yVDCZT4HFHCizKsyz8chF/Yr8+vi74hSYTiPDrHhC6yvs6wyvH73zAJ
McDpejz2IwxwC6s5Dc47/gVB3+S07gn4Rrupr7WA5hT5Ghf4DJgV6+8j0gKnuRog2RmArz1g8kMr
Jc/YJKkuvrPYHuWhkP3x4oTUl3tzjTAySpGhajdxLjH/9hIJ9F8U4rQNzSt/1y3/8hEbSQdnZGO4
LhAtDNlGpzM9SOOPsWCYpMBdEZE18KIy/VWDPaJXP3JyMLC0pSYwsQ/SSZhvfoEyh6Y+5uBfKZEV
NT7NRfSxMTvJSW638EKUkEoL4SdZjZe+OaaOeaqZngt4pUCMKSx3sFM/TAxZWIoSqpGGdB4RtRkp
NCnRu6KovtSGszZ583zopuvSRicdpKCbqDiF3zXc4+xJVN2dkuz+tnIeDM4LHAsvYdKfWQIEpMb3
FAhZf2Vu3p+UlmMEnL6kq1T74a5LtjsGtyYFDlWIDPe4JGSgZUYWSoqGgQgjGqu6NHDS183inCkB
3EKKDaauYhbElGTCAyXDbM/QDsKITgASUDiuMvQE7MI2mhGpRKqqxqHwxGXfsPPhKidcvZKM6NgM
YW3xz7l867h+UtSem3vwQRDpRnW+Tap9ilENh7aTQ1NTPkd6ISjusCZqurnybx40w0VvCUdiiM0q
Vp3loJtkqaWHlB6gVNanMo9Jk77BDJgWMl2QXqcPmXijyUm8DQVQd4BcH41QA8uzqHAZfk7SSCbC
bQCfFkutd2ig7zNx5tLcyfW/+BGmu3BsISP8jp5ziXFgmHyF3TOlZ5r6Qwf2Osz4qyHdRrVqviy4
FgLSFcXLvGEHRCr3sHoRF4TNBpNPuq/i9IqLErXczITmAcLigaDOHZ5u9a/BxxLly8wEQkQXCCg6
yrbXkhRajhpV+RNZtpZ9SKtzRHRzpU3HpGtDWaE0zrhKHa+eF9FSGYC49OCU8RSvotYWD6OtcC3o
7ED87BjumdK8ikpY1rqDGHhIVIA+BF1he67RAiZJcRjQwi6P8YBOGAenv3vbeMnZhSIup/viSLQV
/SjcsBegA55Rlw0e/H/gtEy7zjBkt8nwBLi/cBSOB4n2ShQl/E4s9KOTFd/18Vcug+Eh+jaeu1p8
lOxLt3CMoerqJwPVGR9rexFaeDEkAv82B8XHMgakR4yHRKmuGSSYxA20li8ddT7Xw0lwRMQFmrfG
CbuyERtjsThNkI7RHzef40QYdGiMZ1bGfBnIrX0zupsBSiga6FH+GR0oVFlEccTgrX7mdnD4oSz0
pP5nat94X5XyV7foO2AvsR3ENSzGDv22BTSwsNC5R6NBYsWOJwEIsHoqZofikF80I1AEsYbLDu8a
YXSmy9M1qhmIgcoq0M+T6FPs/hhgSpDXqexWpi+ptnqlDEpoMZ0qy7e6Nc4CCY7zCG/MJWDiP872
eaVX2mG+aGR3Uf1AUFS9mLjNtscifZy6+gyX1d1oekdD8qWS8xgWBFgrF2k7YaHDgbHmaYjFDVpD
ndM82jn03KOsHSfUqWIQ0Ru0BE1NZ03GNpSfeGTsNO3x/wN14YlvE5zWGNscClMZUBsds8t0GuT/
OWJWXeHcwuJc7HJvyZhAQyrOGEMafFvFGgXpMIljH7McgTTlXJd8QBROAn9YRlQA5Uk3oLfoTFSB
mxXVujc3K1hqb2vfZIyFGUEgLihxpSt55Ck0GQdLBEmbkf0UYJfwTRDTiIGMgzxbW5ijkWwfpm+m
RyYGEsODkPocKnQTT/U5P5LTcI9uadpxAOFG+yU9M7ojfYyxD/Zf0hO6uWf7zUF6FujeQ7bvT5ze
xQWG1ov+Nb2Up+VueLeeWudKzS/b++y9Mw7lZxZdNsTZHvIqBwuA/R2Z50QdJVCK4RzhgGOexjzE
WQv8WAuZemg4zZOMVJ/6LYC5uRXY3XEZIprcGUjAWDnobHbbQFDdSb7JqDYg/99IGurrOyyxls/i
SlE+3CnrN88GAkLRBAXk7ACuY/nBQI66wXEwGAcNRURKvkmoH6AfMM+Xk6P1hYL7ub2MD0ownDa4
e4Ga3ytUULwLCPx6YDMD0p/a5txWX5tKx3GvsUlB5GDnPmnU2vVyqWK0BFcWLd1HgvGgs1e3hyE5
84Hm8a6gmL2B9okMt93jdNJ8Etc4M/cQMPBEISiqvEAvBjPw+CflvNcopDk1923mo4Nq8KkoPBrb
lVCDXdSQCB9KuZsunoLIXPZmDSMSHI4OEO7M7tlaD/VISP3JelkNqoZD85WiL8wsuCGoCRUPZk6F
iSrBbrhlZq7hAmLT5sPAM9/b6lgH+gftVoy2EgMbHFpvthz0wB/TjjzcSxGdDBljlmsbkdOAJ8LV
0yB+MPXJnttpdi39ztZBbwn9cMlDrV+G7Vtfw5pjpIMmmbK9jDv9JXmS6L+E786ecnWN9/CXMmKl
D8uPrNhP/SvBkDV+ZK5ObFBIVM8N84a+OuCFw+CbARl65pasOSZfbnEHcPSeRXBQ8A+eig/clbGq
UT/5OGZ3NBWCS8Eo0BWNDDsYWOQLw+/Os4Gvdop2rKcLL1n8PfXZD7QgWvQVhPYGnlNf7COS5xxt
5649K3hk70efoVHsWx8j6tUEWpLtxsnB9qJXgv5qjwu9DoYHjFPZeMJSEmpOoIS4PGi5X7Q/1bUF
Beg9yXKVLShH3spnWqIn9yGjdgxrYRRbp3h7VZk10FYl/HjlCjPSUH0cm+bo07RXppdkIhSgda/1
RLf/XaPEz4+UULAzaNmAKRV0+i7GNOOZHzqTxHKNlpMdXWj4yYDtA9xaSodT9LSijFIGlrTxbcZu
B5l+hCw7novH/gcVLREGaHRwN0Fkt5fZrFeFeAZKyn31lXCKH5syWNkfbvxGH0vV5feB9jyetufy
SgLgj6a7WVjgmw8sjKtiTeTmJZXCTDpkecCQb/Sn+1xIXNTVR7Mylh6Vs/nWYsYOR21Q3wsu3HKf
c1jtFMj3IZOfgQ/AdJRnutGfhGb2kvwWvxhCOb+Ln4Uj9Jdd+mRgpcoA+VCZECuxQMBA4Mi0d+vP
2OURjs0U61rdVoKsPOe6h9Mp4ZBJbpQ/P1NHcyvIgH01XtCevHGFnmtlR7Gzd+Rg3l6Ra9VedWEU
SEoE6Pb2b4FhzLs+zo+aC8++cZWY38iBQH0gXBvMGkYlPrNj+W6TN2GT7dEwSGnrEeB+Qfx1FSwE
yUhPcmwLML67TV8JHbQpqD/Vo2gIaeQFcBEjMcCfQQZR4S8pPqMaK1hAYor+b46ua0VYg4lZPth2
zg9gBFEzIOzAW6Tu0XbCpYmxKqsPzC1wrDigzkSoeR/DpVpt6Qir5QuzFx9buUZ+FchRPzoXUXCj
HmxywXRayFYQzaE+rncxeQbLfGwLXMWwupWLQEqxBojRAFqozHtJWNGISltgyaIUIZYALz4071RP
wjS0GR4XSHFFe59mj02u+2BvoopdrfYBK4ajVs6w2xfIK7RWCvCJATiuYTsdT/0d6bsH8cNEiR5z
XYLK6aI1rC6yCf8omTA79asSl8ncl5XXrAjFZExdEk90k6JQHkrMzvM38dv4J4hdD8CFDlOKkktA
WKnLsnE1mbU58nGhwh9QicEzq+maplYNRBVWpNWH+Da8Jn366tfiGW+F6GL6TXKonBekvrj0Z9yB
dyBBPEf+nKjB6PaW3LdUhsCMXItyAArUsliPz7QVxYR59y4/EYwcew08ooPDOdvsIOPiN1Iwn6MK
bx5sxWVNa9256h43nF9QLu2s0HnBDx0AdyAh0lNOqZ9eqN/hIi7C8na/hbbD77K/+mN3y679UaEG
nwnh7cZPzb5i/TpaUGMORUTj/lTSfuT4Wf1bhbQofrH6z2V4MeMX3Y1glJvnmVBT3KnpnegpuXUv
xAoe12/GH8YN79dhgh9ylPwcPX5+hqGBBZ2hwNxhxRI+5C1QLcvtuliMSF87OILgbKeUqCnwzd10
yjPfOIDuXE26/PxI4FyKhyCRAE9MagiZSQI2Yf7O+LD67c2giw74pRas3GdhMbO5KZ1xxhPa454y
BDPmGX4aktwrLt0tLCngAehUXJjcYXicszMO9guhmfC0DE81SEnx43sNxwL8vkBZYXJdk6A9M2Vx
kBcTXNSZMHyCCO6S7m9QhE7YitxrAI2/ELTsY000H01i5/FUMYvKzBMbfX6hsDKBj36jO6Xz4DDz
RVCKqeVH296B01vYNa8cPajDHuZ3FiwJGTlRgygtqJJdDi3s8m/5O8w0sivjI7o9c0fyWnpksmLO
p0oluJ70XOkTC37s+BjDqM94torlXgfIh15hkYLTEmOBrkr21uyxHkN18xqCwoBCEOJBjFr3UYoB
GIzjYe+o33mmByvmbdht6rx5yUYXhiGfcYWEjxUIwef5uXQepiLYmhvCG9QP1QDUTV7aND4kJI7I
3REck+qVtptvCUWhQA8JR9kf4sWzRe7UapzQ5VuTRKjSb5Z0LlMPjjyH+sPB0oZ6gIltj+jYllBV
iWk+4zx6VPo67GrtNWw0jnwuCRnD/4gyeHtQ8sEVPB3au6WrsOHBc4OGI4OvYQSEh//ItAVYBeyX
broJFNue8egyX0yDC2TC85SyK79B78a2MsyoK024oXBMdLwHLHM84duAjtybMTNqh7d8rnwhmqj5
M4SKwTbxoknxjrvOWkLwLCEJyGemqDmb5QIfQTs5WsEyy456h0nyvZzBjwKL7VGtWmAINjTt5FFQ
Adak2sPvTznpVtCceFaOmf40kxcIFAP9AIoRdjwzZhmMyWuB81HZAPSONsDQZ0kQhCkkEMKjPDo3
lHFNl7oRZ6cguIAzSlg729nZASQTbpv5gnVqqf6Avt0mRjq9/E/HU2NjkgHV/GW2hld57R+wUoyG
6iNaAZgzCa07A4chdPgBRqkfJav4FASBAi8IQRwCwcjWBeN26cgA/SgUWDRrgpPDjzdK5VGnfeg6
do1SD5faiUJk3qb9WDTZUw4JIpYtshC5WsoJ63ShlVjwWWUG+tiWlT+X8J1Vxq7q4Bda7W7xCuVN
xZnWOgtqvG6lJ7K03ZJDZUNClOa0WrLu8bKLTTnmeU5VctcCA0Ou6ufyZhj1JVaVb6lqg1jvPQtD
JiJIA2HLHrU1Y3S4nCnhl1iLGHEXaHh3Cq66jhaDyzWvP1UKVwLp5NTyyJ/9I52IKejsCEGAxedX
wO8+NNNdsvLamnQYpQKXpAyASW5VSlxo3nNkjS10TgVOku4PxVuVOqHWoF5GuCPX01UTkk12nJgn
S1mLetETYC7upaX5WzfDc2Y0p5VDn29TY4uhQZeAII7XwGgxTfmJEn9GBlAz9IGMY9rWKUFoiY8j
Jph1mXkCmcRWzwJ6Okmv5m0BjlF9DdIfKYpPSPvv8aqrX3oMqnc6B/dfNRIWTxqJocR0HaTX3CB9
D1Dtt0DVNR81kgYr0T9d6ID0xuNfIWduvBv60/quZlCMDpx4+JEwQvTE98cTYya3wB2pyXGcQSLW
eARQ6YxmUGIyKuZTzPTp6r4tDj1CVt+AmPq+kTnu4XzOTHfCs/yEWxE1l9yHovJC7YVyMIDhLklh
Ggyya2PbAb0VLOsDjTdZ9/EDafBVcWnzw0pS/Hfxvpyd5o4Tgcp/aUNdO2UDOyVQystcfGuwBTyz
OQ/VG7McyuN+2S9Pqyku8AYbQ2g45DrsCjWg61ORGuUn60r9UEbBwusix+E4QzC0ps9EIqSPyHhj
mV21pPHvKVJqhtXVAS8chkh3U3veSmaZ90D3O1N5Ivh+nwqXq2TYmx10Qlwmm/Yt3R4tbGGV0YMg
Bf+lLrD7gaHdV0xdsXRR8aAgHBnkYT9Jya5xLiPLwrA4BcH5CLA9OggN7wVHXMfo25KeB2wHJUoj
XZwJePd1xKTN30n7oKCfU8ufumbpLE8KTZHQjHgDLvpguLScbmf5OibQQb4GnewyOtueE/p7hK3P
AO8afkoHoreYrRTlyzg/6vvOwcnKjD2AAoO+IZCYaVp3KEK76Y3TEE8rji958amz6YopCra7DmF7
fyzliwDOhi9ISn3xZNb3OCOCOJe4Z1coIhO0GJ7KLJZL6XMxKMT0/Cm94pSUBnkIOVkUF1TFB44E
citscuVxMzR30735SYuf4sZ3x+S+vHZo2h+tg32vBHy7eA2OVEE8Hdalox236R+k0Tjzky8oh2N9
3oZXY763axTWP82d8Qqx6FR5WmC9cogFiktYb6B+5if9ME7uQLK5Q4m8mzh2X8ggP8J7DMdgDptj
5GOXEN33gX3RuScpTtw4WCBsJK7klV/FEeYBEVNnS8Nu82BfCHcp44ekD8zoQAw1mG9yWDRGTDub
sE+gcCQs2CQkuznUtD1KSh4t357WI8Dl96w9k2+Of7MH45zsqVB29l2GZgJS2T77MXSKeFKhXULi
wVguOMlwRMiY7eznAe7WznSeiMuEFMgDxgKIGYRw5Mxe+CVAoZq8vR+E0S5ZU5S+Snyd47fO+uab
YxAnt59jec0S/I7HtxjF625WLjaNZ4Qxhp9pu+JHuFssUACBfpj/fiWv67sEufsXwKULqi2Yz9qF
SKPUOcwvBFNFUFmxstyZlj8qnt66bEG8vzAzI9OGQXa7K7krkfpoZ0JUE/28qOKbcZLzh3fvLZAo
BU9o8XyqQ3SJmQjtCink7+ILAHmBiwfF9j2PEOiTL70hAzwZ2QFz9KreGxJGu/xKkOIEph37+cz/
bqK52hn/TESzQRTfF0hN/hVvGcMajDpCFoBj+7GKXhfjY59mRP8sUCQQqwVoeSycI34mauGT34aA
GRs4ZO2ozpJD5JuIoLEdE8ZLyMHf84WB5TtpgmolePM5eBeaakrxIEUlczTDnjcLgvcj44mJrTRw
UrrHTw7r5JNKjQlvCArq8jI7kPP9RDvo+FJRqOx51u3qr/Yh4kE6l+ht8jHuw40FiEpiZAGFaxex
vED3QjAtTijK3vqoeoAr7a76igKgq5Kosh1SwjCHTE7PgJ0WPmHCMZLS2QYTx5+Hz+Amkehj4Ckh
KXEwwIKKVnE97AkeD2X5yGtaztArYd3rrH+GKqHjwTn9Xn4tX3tguomoFZCkFGYoyU93THAF8qeA
+X1YnItavDS6XDkcE6+F3P3Oe1yro+wjWeoC51sKTCaRF+kbhwTsnrDa9Pkjo5T4nEMaYgefEYgK
GF6Lu20BBwWzBBKZyRo58nABpULNueMcShF8w7fB7BWQYScOo189JOYMCoMUu1KAUxAFBv+fpQcW
U9Os7tlUaCFIAqvOyQ/rgf67OTP/SN4BGunY+FLDmYU5EqhkuRXepwhsd7P2zioGqQfd0n9H2g96
Go3ewW2Zje82TO5jigCq+q8xfqu7m6ICWbL5yDx9gaKZOT6PCwM6zVOYPDnUKjsK1RViBe1sQJlJ
UCiNIzHqIfeI7Vwr6QL22vRu9c5HjAHSfyl8OHO2BF0kpxKejHfDjwGvsvRYo3Fz4iMgHJWZAPnA
wXV9EnYnw5mjahzOXCgz6Y9Ew37ycyXjAIEMXr0clhu0iVPd/tjbRyeFrPpuOCJxSjGYhN3/qfFE
QIuOKu+2YSmx5hGivLNHltKbP4fuUpwT+6vG5g3qTvEEjYQlIHli/7K7UIy/axKLm5IUJOfBbq4Q
xOOrOMGSg/q7Njd+JyfqGurYvrV7M+SlwYIZP+VPloX6yerKfmLIgYCsHzlr5wAvpPqJF6rNPcb+
wEYKVBksHGe21xBW5wzma/lr0YStVoNG+GI+NO3DjHZsOFT3vIimu/Cd4+SiqmHyHBu8BBlP4ova
/eC8Nr2B31YIUnRsOHbd+Gb0x8X50sevvIUi6AARg9QG1oZHy7OWerZ6kq4tJFG6prPNfOqgMZkB
Xf3A2DP5pWShi84smttS9Zh5OBV8x2D0VJYp0RPPVfKuAMb5CkkRexhTuX6GGvMNMUP67CLGXkd4
MOfRwzwnukse++cad5gQpjKnzqXBKbQm8jKgZ/kC1aWkuhtOxav53GNv/VidiOoAxyY+kaYNk3uT
6A3uq+0IBet7Oj2WoCy7MqBBZMBzAfKE0gHxRa8Y1FG1BSjc2vmptv0K6vshy47IFCAdwFo5JHlo
t0fo2AjM4gtavgXC9XsNp5yB3/SJhCrRvfifnPso2sn7YV0fZwUJ0L6ssJaBPIzhpLXXHpz/aDqv
5caRJIp+ESLgzStJgAQ9Ka8XBKWW4L3H1+8p7W5szPZMd0siQaAqK/Pec3GhMfXlSatPBstYejR4
JvBm93ALdya4JfwVT2CLKa90V0696JfUGpxjvcR8yaNeRkpD+w7PijvtyXDY18mGdkF9SrfDzKiE
g/EalcmGJfHBurn8cuikoGkO2l7QJXYskV2wCXbdgzYoUEVtL72qrUu3KFYgpq9MT/5AGwMuI6+P
Eoo1LPYOHa51krtc5nQbINfckUPFmh18l9/hP2nLiCJdrnSyeZvT3hGLMSpdqDb8EgGRMg8tNV7r
IsDlnWFwJziTF0YMMwbjes3Q8CsUrz7od01C+J/LzZGwjVpEw+0nol1xlK6VT7T+FPUlHvO1+kE7
iD+a1Q19Cekmi81CuYsaH1XOJnqL/dQH7/iqhtuZXQLc77fuDb9gbnzNVbEBFpuFGn44xv/qfk9b
q5LX4Ue11znnsXlhX2aoEd+P8zu91viDbzNkbzKzLpKrPnO0+HtGZtW+OtXodEamS1yO9Bhv7YZe
7jlnfER39TmAp8hyRll4IsUEUVeZ+AT8sqNwZndwx3Tb7mPwzJkD2hYlkPzbc7hiVPRVfVd71pJy
x8LC+sFXS/+qn3pHwcSfm1vSBlgRTgqw/VX6lSXQd5EebhTuVyqWfaz4bOI25xm+nKYRd2AGi28t
TNIkVi4bygbIvKilXrVsb+6oNpIfFcF5sk72SI/tffjP+NFe+GsIvSFoogZ+y375wD+IfNP1DYAB
f3zWD0A+TE/ys71QtTBCZBt3Xk0v/Kc+N48aYyjO0t0LxBJf+6gv3HRsHy4tmwMIOGttbRkXcFW5
77lkmuw3zPn2AYCrz3hL+uArD+yw46Zu+Qnys/xMQzD2h08G4Jxh3hbOldcMkQThNdvgV7tKPu2O
6uT4CpZvRMw7rhVEMFrf3KX2sHX5QJD1LY/4PUS2zgEHncNu3hofw2PZR2+5H/7TweWsh/3fYmGG
+1CcI1et6RXtKYo3bCk/wb8EWMA25SVsEUAABHSl4imJbkzz8RIqW1U9ls90DPChxT9McCKG12va
aqL9Q7NjI/ICnpCPSIbnbOv0COuGhNWGkZWfHydxrNgiR2HW8zHslu302/rDlpOKr34MREBQlvL0
1tzgqOWCHa7d8pvbVuhUd9UPcwD1EGPM5ygsQxtYi5YbtitOW5Szyl75pfEH9XOZXeWXlXr06B/W
Dk0ilgkeM3U6LL9l5uFJG6n6xyeGxEO6Q3iEWQb2Jw8wQHGlcvVxpxy4OvEPJHvjEO7ljxSwOMG1
BAXuF9ZaUjE3rDnTLt4OSPkFXjjedzspQIiMeBTc0nGAC7drHikAdrbFXjzypiqq3uCbhYPxVF9e
oGzpDgmtGEXeO4ZePwN+1F2xn6graJ4Aq15BteE5pjigcJ02/ZFrEnw7sU8WfepP0V8DVyp/qwdK
bs11XolaNAjEXTfUd60/fizNqkfwNXusCbFPw3n5HR5IlxhGRiTrsnAw5Vj29IEZeAIGIbKI8Te+
OdrmOJUmtB1A5nhUWHBAZjOQpHHHSofcZq8GGxv7OWphy9WAZ4cupVR+jj4cYRTeUjQbT2R1M/xh
qt4HkN64mSnWWR7Cr/rLPlGNgALE1OmsjMvMfupSdMhgl3/j3/eUKsLtTrpn7uTDuCOcQEXe4DbU
dXxPA1rcCmDRs/I+fUzoMT45+PUNd+SKJu7wwo/pU58SMGQkLBMivaHhahfQH2DQgRwxaSlsJvvL
+WbJ4igTP+JXHqlJ/aWwmTY1FoQ9bAamNXdoLN9sjycWuwalGI1Ej5fJDxh5YjgLcorCQEMmOceH
DP39sso+on/i/PPPpCP/nHE//PJTHG4CioUdWq+98Tp9MpQEUMXI41DzOeMI+CPyxv/Y2Ufe6u/E
J8Ku80uyjdFyFezeY5JVopjaLyAzKq9LDwUQrprj67rxJoLkcuplxfR7KNzczzuGm5sxAsCFNmot
zMrcAtJWfk6P2Zv0GvqIGB00GTQ3Vv1zz0ioO4zc1VhSML+F67Dd2F6D732rsgxB8v7HbQA9APMG
KuO9tY0/jF8qEuNXND7BTm+mHdvfjqAuKlfO63uLo4AQ6O8dF1kL0eN8psJYuGI7JT6WDtVr/jGl
/vKAQmxJuLB9xgYaLpzqEn80CPX3BoZvvA/fL8xS6nx9Hoot+377PX/kR/sbLGxruA5pSmiCPzT6
1+SQ4Cageoi3befiJBelAi5qPAobygp/2s/ByxB6tXKVn4sTcWIRuwUjT3Efu/RKz9O+Y45zHlYa
2nJT3aB7mXGxXhxti4CBhbN8mciLd5G0A9/+m60w3VlBp9MkDm3PJz3dVIeIANllM2dv8d28qURs
MrWg9GdA265R6UuTOMx16HI/6ne+f+v1yXF7T0/61YRMxQiM21PZpuhfZtG117/1xq/UbY//G0o2
fMJnAF6f1CMdHYLnM8qHhOPohSWqkHdilwY/RqUGTFm+YqfNBo9+FheKuSgDjfVyJ0SgisBTrayz
8+D7NKxKG2Xv3CwaHZKLSxkRNAO29/kZpW7po7RDZ29T0HEu3zM8HsmfJ2t2XOcbFJTs1r3gQ7pB
987qP8GCweTAWHBNhTxQlCKtE8M70kfSWMyRwJAZI+GOABLW+nsbirrZWVczMv51gbOBC8+MmrGp
qJ9YLy0kPb/aKxUOmHHXxiXoR+7yUwM4qFzsOyYRj5LAlZIF0vDqejfo3xYk78b4I9vMC2jU2nq5
kRgBK/OL/GWQVtITSXdS0p+gQnz7k2gf1LsO+mbJRR8Q5Tow2gpECPvdRZ4PzLcVRqzX4pFTyUP2
PqHh3kPt5tZ/MORyS09xuVjODYvrcTzmz+2GPvpKcoMNKXrr0av93qvcmJ7KqmRzzI+g5rO1/G5s
1Ut6ZJroYyRFNKh8LW+h66/eBt4rvKQLT350izdQTTedK77n+aVZvbFB8r/79QNZySZY0f5ZayvK
Wn79xRuzMvlrcHz4zX7XHyS0GRKjvOSue7gmtrm3uLUPtXk7ua0v7fMrygx/PnKEXG2lExL+S+Bd
qeU2+S5cXd9MHvwdNMj17FGebJFzu1QtSHlofqy/P5S1vWOp847Z6tqt/l5StJ9+ABDYh5FHXOgz
X8d45eBQfkentDZXj5fWr16/r2/nYr0PXETi/IPJ9cCpm1uoWTPPuMTv5T/kFzRpp4fC2W20v/Xj
7Gsv9pf8BSvZGlf9cp8w5sYrVLLFVvseXXwZv9a74vUuJRafADUjh7kAGffxppMI7PgvazAXHyRX
rvnoXj4mlsLJVda972yp9LYfeFVnD4vthsiUAxQhvFCE0yYXUKlrc40WffU8rb6/35Q1hS0jSLhh
W3QRu/mNKUtBL+s078CSoJFY72/FmvVpJa8ebD1URsw/z/PGXp2Pq3sRk3u4Ye4Vuoy8v+czOBSX
bJjVtP7gbjrZO47ObkHcFirDFY48/p9tmuWM4b6hMOcn/gvwmt+BYtGISVvhicPADue0P5iuc1S0
jQGTC8PDaqTZ63J6M5+UES8pCUYen4bMEWRPm3A9r8ijAZwN38CJjumBFJempYDASL1mZLagmWJi
+TAu1bv25OyqDUq1dfnUvFAOkB5GeBMC8+g5/WSwA4XQhYl8MHzTVU/SDr8uvAnKtR/zZb6bLw1R
EcReDPAgDtNmOA5Hjg4eE1Mv8klHOEge8hEEe9tfzCvB6ouRAFsT2kEyDNaERD6NaCjL82/oWT9Y
nxlIlb/qPSR6jfLAdM4QdVd8Fzgu48r4sN+6U02TDNE0BSBv+ZNhgvMvtTbqlhiF7/kJDGn4m1DH
HklfZ5kuKN8RbKmr9wiHLLXGKfgmaWRc/2vUp9/hN2e0/KS2BziIdwUjOAf4VfE7o20gnYSlCru+
Z+QuZ+5awry4AtCfDu/WT9Z6HB701mfSrHoE91G0iiqWz9yNhzcOojWtsHtqu6ksuhE0FYp6W/5A
9+zeUJfTO4Mk/U4da+x77AKugP4xuCGQ1UMMYxPThQKLjuWqWqHGWVe/MxZzXcCrtHRXNxvcv9lv
fIyojjgyUF7RcW9d5zRAo235Xi6DdPIB8AUzeeV0K91sext1x0p6GxqvH57i4iM5U8NDNklZGk40
Q67GqftlaWSvirlxmzUtyg6pAW3k6Vm1NvYreRsn4W6oxGsRQH+2CJDJL1F7lsXMwCMghjQdjOam
lT0hNHWFGtF6I9ohP4eHcjuydLXzIb4w1vaGbeyJeGsqVMZQCKDYNSBRhy7da14TXVC6JA5hKFz6
HdMAl//in+oA3QYS4hVRWfVVHEyfwT2GI/7rUB3Mf8pZOavP8r/yJJ3Nq+3L129nucdijeT0dGwv
arEyXghZupZp9s0pz/jU6G6XF9EB+Be+V+kGKyB1ThriYoNB4+J4cm70gEokNFAyfMPZ9F5w4fk1
IbBsmWaxi3IeyLFh5BuAKEy07qQEEgpCn8/0xu8UcA/NDQR3HMFF3AeJnpRPDy6WFtAT3CfniD90
1BuWB5GARrWHIQnHD7E8C642EiucVfZo6eiggtNoCCOiXuFkdxP8u6wejIpX5E739B2AVel0JrY4
pynVyPIrtD1c/NrxUewhYYrOaeGxKzoEtfZb1X5BuVHqLiPXmf4KZE6F97BmKKb1yEddndWBBTh1
Y+dmO59ac7alr/Yfm39SbhFm685WB6+vwtF9GghOdR42CZv+SF+DYSVgr3ds/7T1cJ8anjuaLvo7
cmGOISUvZxLqplVkrr55xwZcW+DK+Pw27BM2j+Jr8Wrth/t81M39fKCjy3MDVmkgom/DoQzJL0Np
5hc0jcJbf+U1zc9IpGUimzdWd6kqRO80IAClt3cqSnp8DCdFUTZuhMYFV6bQvR6GhEMGpDP7SSXU
BilNWzAaVDiAOhoM4Ji7bnTmaxyM5KIqnuOkO6zZDnYjYRfF37zvIfsIR48gPPVptqmwGSuD5hXW
uxGFL5JDBgVjBicIfWfKhJJhpHJUyUstzR5640wKLh7a0SApLWAIy46DpgEvHXU3Jd2U/on1daaP
ERYvMgEo98nTTTytbIEAw7apAT4gke/G49x/LOZJ4YNO+qMQhpl5v0qZfAMCwEuNTJsiBpGmLRdr
ld593dI91Lcpen0V5WKFdNxgagwzJciILKVibHwBq4v5TS1csAFt6iryC131XhWJXTRwPJBqMepb
h4iPFtpHG+d0GvEed7s8wWBEye00stuO6UtZfQuMTVZrT5FCChfSGWgl0RxBDEaAh+NdS3wBEAW9
6KuKdugTGoFk5Qa+sPJKdIyShc4dBRsllpTthZtBm3wCDgxHGHuPhsO43RQJwG3yW1OCClhunXA/
qw/MZMJea8/VkxaztxoIQa2DkL8SyAh8EwKtdLYnUoVZDDJAuPMLAXpz9Taorwtp6DhwItAKE8hN
XTq0LI0BXXLeeYvxyki+wKV5Y8WdjYJFSl97Dh9j+c2lhJEj8cnxxX8cUeDLO2HELPS3UPcntAwO
H6JZMfyhDacPAGUAjC3cm7gpkEAIfKDTka2Km6e74sB7COVGSeQl8uosQnbEgIkRgITyGxEQuXtO
StbcREOXch9mZde6ag6GhZYBfMI4I9gocUNQXIBa1lwtZEeCOGMZzq4I6m04aP8k3lLixBsN/1Gq
CTXL14DAgDZ3PD4LeMuEgUWCXe9Y/aXhwDuTjxS3zUUJxxu4zHFC3yZvHQhylO3QGwsESay03Jvp
V8kMIo10VC4mfrE7dnwF9Td8N0wXeIRD47dgFy1l1Z1o3ckJQStNehwb9WI4JdU8TIS6iLfSBAWD
fnNO6ObDVtGJhvReHIDYWHzn6C7IhB2wBs6PBU6GsSF+zRpWunaHeQThTKBpwSm08RZTVUddxetW
2d5QYHHRgVhkLVpig1cSwm2fHkLIIii7yGpIzti1+EAEk1BgmQumO3Z2QIzfCI0l25dGw0ncAaV0
XXIwo6jiU4zqKXa0BCMtT+RCQzFFpJVhb0/QlPHcq+0LgJSAey/L2DahRQjsSWbbr/KAEVA8h9xH
Dfs0hB+BAQM3PcOYcRCepKp9HxIJiQE96rBCLI1RjSkQhIdRogukvLXXFp8SONhw/qqhEUnBj5V8
s0eACJzxIckkcUqdvkZeWo42UkVr0xsvQtwK/JBbilm3K9WniZ4ARJTsKTeOnHsTzY9m6xTSZEnl
9WJum1ryJIIFeUrRl2m65S7Dw+I3YBFV1Er4A8eQESn81XFbApMK88DVRfGjYwXDkUECcuxshnav
k9UhR2vshNiJV3yEwsvSMsjBt205KabsGwxw4ZcqCtMzrRpNFDe19jVq7VED5FdQ5JjSNWLhK8vg
yJepWCY6plBlZAK6CXcSOxxvvSEziYOuw1GOk+uY0AI1IbcaZKwQqhpSMsnhCiRaDGx/CVlzmFIj
gIPrEeoc6dVX3mzKUtZ1LyE22Jkab67fgc5hEDJhyYRIN4iDRAvAioABqYNNZRbAH7ktlU9guiYW
EQGoqxHg4hCDS4BCsKvil6hLgNI+1WN2qogfn5Z+VxSf0JACTq98MUUvmlC1QhJMG0t2gISFyGkC
sXBYgMb4mIiyolVWW74gRvUouBGrmVhlw8Fep738Aiyh4uMpB5kb+JFzjauKOwH2HbwE1oaK5dVi
Ut0C2gyx909ZB6zmxLuGLyG02VOFNZ0MUosyXbMAsH3EdPyR0+bTgLAlWSFqETZkQy/voa6vc+Gu
mFnwh2YLTVI4/y2adrlK7TPHvsq3ElIdrp2N96Upb0vNgUhNLn1wnxohetIEUM8SDx4sID6pP2CY
gtpJbymAPEWW913B8AnRqUL6rcadWdTIUkwAMmyODTJ4B7P8oFoE2wPiLP/V5r3IacHg5hIEPBo2
s/1Z6NW7wFAjqqdbneCPDpobQs5OooihlNCBN/xvc5F1+sT0GyGkQA9nUkQxIMkgxlWEqQauM6f2
QtQfzVF4NqcEfUse3Y0JU0xCzDB2fcwzJas5LBhc1zpueqxPfBZqAqLdWXUjgmcY+BXqDIJs2pLv
uDAbpcPCZtCG92ZCpkW7pxqEcjLcaIz/uLgtRp4QFpGAzYk79+/X6dYhisH/CQIuQdyWM9IsBSDG
YpvXOY7DeJrF4BMKl0AtydkLAEzBjGSdy6p30q5cJJ0ZmX4kzDLXJ9yh5YiVQ5JgkRIq8iYJPaGV
7DB/FnHGproVH5KQsQrkk2pnXteSYAfpX0JHjE5WRGWxyTclUHYxNTQvinhYU4ssEzH0Q4gc7xRp
vrId2yyPEnYywawoUIapAqoCPYUvm2mNqIGnYrxE1alm+UNV2BlBpG+EerIGDGxgyyuklzFgQtLR
WpvpmxtEdZvcsiAN+hnOidSvnVB/aRkMKMw32Uax/g0NU1GiwLZMoL2sJ4S53ziydmw5kCoqwyHD
Rxv6h8JofsD14MgUgQlNvLcK55GlJdY/Qi0QC7BA0OrmABUywcyI8lQBmxnUaoK4YOOCFyRRIkR1
YRV8kxGJDpXqO8kXTGks/J4DD6Xmrwq67ASkvsBWmCyAn4kjkxT5GFnRFv9f10LAOLBhVQuLHGl6
oiTMkSiHEzdOf+FEUEonJpnsCoLwxl4qDBfgeSfqJtV5GNASBegK4KA90kY9L6iorc/M+UrRHQ7A
SYWOmEVC1JhQgI51U/pMPjO8XCH979rR0PpyVMhO0RSLW4w9gdAT7JkocoSemRmsfaM0c9gWAwcN
E6NuLmI35sch7G4A+MRGBylIALD+1J5ptu/p7dhsxeQDDLZ0sBAqQP3YZt1yGo2vUD0maLtDhDTD
oYJZpWl3aA4tTXGB5HOKrwQJpua8ShVIp+SRKljp7kBZKiBWOEkdDkOv7UH6R1AY1SeVVkvQAKrQ
kXRdSqkZq4rOqIlVLL3m2DKS9JAjlZPwGAR8JJ3I8Y240kqPe6vblzO7df86VyuLcjuh6KpLMdam
38nSN4YBctzqjychtoDeoS7F8msUJFI4jG4Df3gVKFkwm6VFrGKM1k675gRWiJyLMlj2HTroVKYg
LynpGB4OzHrp9gxvXF1yHESKRTtTDoAaJSUZnfJSjyR0wTpbEI+ixansHxtgD+xRxmRRdwWZL1CX
CSmzoKKE65f6GSzPCmBka/wI6qikW8/Z1Phj1u4S7gEJXUxP9lgLcQxZ/KhxyOUGncqXWbuUbChI
eFIbsh+SRuGmbsRZD2UHk6aeDh9xTxnCBbF08jME6IS5JO1tisHFbLxxs1iY5yi5CE2Dw8gM4mVZ
vmOwg9xQUxpt5ZzXy0G4SlT+fZ9U7wC+O15BUvg2mry/ikrAGq3HKPe3mU1Moj4uAYnIWIX5xHTk
wlLLFIv43qWzobs5yW2QG56Pr5QFx4qPMWE22qh8tHoDrlxCn5H6jn7OKDtmfLDtZawneBKgDkhU
bjBFheSnvAdYZcqKgVWjI67mdNPGuxz4PfSpnJqyTc2DEXdbEUWhmuN20i3PEntJPAGGVGK/ohjH
gh1iixZgF0dCw1UTdqqz2ccHSgC81U8qItFhQDdAEEiga+zY4WWWdhZmYRydet5+jXW/o23EvsI9
ySOeQWSpi8kXCHZtHA+i1qxsdV9G1kcyTbzBdW6BQMRzLpiA/90BhF595KSchbJgbaAPVxgeMojl
mbV9Gzsb0tR8A3/C4/oMdr0lxvv/+xLjoBrLfxfk3tTeLaapRF3bOPW7GS/QjEk0OYe6/Ay+LSP7
S29PJmobOYlILWx56E0ejM8iDo4CYoit/dpkUQlRoz3XWufSlTOArSTqvIfAdZUj55RiLzba+M76
gqLHovARiQhinc5YttX6ZqnI5dj0ZFIWJDvc16PBEwEI2Kl/24g2RUlotkwEjzoRicyhc0DK1AzR
OUkFxvNRTtY25ewvMzAW6KWIG0RvKppoJDkLFKLAwxRs6/AWBCJ9HOj0IBxhdRVUk6GnW8ecxUTp
oJQ7p9QOovoBTqmDnFDK9pI3P1ApWDdFDI0NsnyE8FhH9Juo76Z6GwzmGbACKWYFbZLonoKeFo2J
qSRU0xkxBsG0xHfRT/skZw2wgoPD+AkDCUO26Rxk1YbrNYjkahVIwkxHCk4BsUdrgHebIU98uT8M
obmxxaoPYbS4TTJGHaaAfUfLubuxHdRj7kE8wjkWwNsA6LyDmSj4apSWaJnIvua7Ef+Dpt1RuW+a
nyb5DcOXYaFziugO1UyJzbGUGPxwdS2An1Q8/IidS+J7Cz4eTuiunV+WsD+U+omqgeLcXg3PgVDp
cjYuk5OVs69SNublI+lf1OksLBsFVawB018AFaUaDUXVbkV+0QLhVrAzcdNRmfA8YELSLFaWCLcf
SOLg1JFfnrHhR2vxTQVJXZHiW9tbrwG5ZSyHDux+8WSKTWsOdyy1bRG8OyguWgiACzVQjPywQ3UT
yzWA05wrO185SCdTdlOt+WYi+W5pTmo7XXimneKW1Jx3AxNbacAclQYRPK6dqg+eSiq8SntBWwK3
IZ5WDwwqunajk0VlSlsROGGUlUtpKqDQ7FkdTTQBKLTB5E+i24Zbs4E5bCbShzzRt+Rvq/qu0Wnf
szLJtsTVzMf3hm5NJKmnDmG/M6Pp91UtuKR8l6TUTgodIHETMMypuwoJ2SWeUY/RApkRkgHjBGYM
olND7B2iIuThH5BaqFgHp6lgx/jNgvlKXx6Q8wpwWty9pPM9kivOTbCXqC3Ni9EyaROnR+qDIqJ3
Q3sCp+gEFbDq4Vq5i4wtnuBvEbkJrLRq/lkYFAccvMt/T/Im7QHeHeVar5u+lWonkAZzgp6FI6fT
pAjF8X8D7gwTexdzkHeK+iIgVXqEqy7LP8TwUVdU5CQMfWhg6DWPVPKUCDocASdhD32ME7VVhs+V
AiCc+eX8GlO2z+YPr9rgxhSdqmx6njvWbeRLaHhm7ahjgchSuqkglvJbiTa7ZtAcQjGyk0OH/DKt
l88MW0DQ7kWrUaAXEhjreaxf4iq/jfBWjKr+RMARON8cprYG6tGA0CA1l+8t7krug2dRjoMgmojO
SXlNWFGP/YjSLDlMjYSzlIDr4e4wFAp63+RpLY36XM8MfyTaU5Y0bycNe9YkXepBv9fIuxuTcfCw
Fw/u0AXHXpK8FmWcACx2QHojZNVeGzAC2yoLie2ClmXu4hEOv0MGDPObmFqkxsSNIXHei3bCjPYW
hW9VHjrKUhAebL6i00PV1fTFZsQ7s1TTOSOioAZcOS1HyaaWo8IUHWwo2lIQbEQ3i5qFkwf5taYB
E5wyXcb1Pap0p6yfVCIdST05f/2YXXSJaB7/lVzDt4BwC+YIuwLtI8l1EkwzjLmRJdnnrnwV9U5D
FpIymP6IqnUY6X2IR4HoTrExTkLIZM6wh9xgwV52GsjUdoLilXVEUFsj+G9BtOkMsPvUTNhbWSUY
beBwA+HjsbgksIpDuvA0pW1wYU4yHzJUPuwMAoyxEN4hoXNLteRTbE5pgxcIBzOlJh1qIhKwxM6M
wZbho5YOobDSjsXHZOrYkzqfzXOiK2I2cI7BkDNer9lptV5hpRCVpk4Ot+RGneGDHHiVaqREs343
uvBSpw7d15sA+AQQQpjjP3Ul5AFs6nExkQ6iXQPaFQLswrOslJ+xae3nsX/uajJpKYnFktWOPRMq
ZnuJEu6rdJdIGSG33Owt3QdbVs7dSNc7LeZjVZOnAYhS8BzZRApa3zu2Cc5Lgw2HoObEQjtZeMVp
KRNPxswHr+YlsDj/wr+ag84PkCcaDZ5iOjAV54qBnj9YqWLpaPMOryGJNSUkqDmzt3NzCSIS5VMQ
0XnAszz2jqcYnACoGPfFiOuLQgwdTVa8OVR4Wk4sMY401iLHnqEfo3NoVxWmzY7xCFC8vaSBXqTt
rmr3Uq52+DK4t0ezOC5Se+61B/jWgmwOIojpHEXFaxkDD2yfR5qoghlKGT4wgRN+bkBAuRB/Fady
z6kNAnqXjNsjf4s4SHWCC7p8gGOkEfhUaeOzxNk1K7cT2zojZZu8Ic4mzDtsan+REJQQ4mOQZGW/
DnQ1HU7OBioRGHhpjl+5Ge5BW1Dp/YhsVPE15MxC3nEG5dmseJYT5FC47SUzvtTBIq8zAHSRnDNL
wCuapAMEEpqDlJ12yawXVWMTITrKJL0lbU255QTNtAPnGB2Vo6b7NHWJHsYg/jJ2X3/hCuMifLGs
3gmvZxC1OxQpE+7wpLJzmNWuEWJtnpZWgkP+NROuDspJVlS3j9VTH+8nBRi09TNWhP1MF+L3ZJrn
Ocl39D3ocAsCEcCkkqeqMzAWMAYoZVIFy+aqyvN7qconVS8+dcIPl2jyAaQhWiYG7DtFfGSjvhRM
Nt3gGNhjMCffCFpwPLOQBTBMFq51biagEOz3zJDoUiEX4UTd1QpYB8bslgxmrsdL9D6lOY/3XzlG
C6AP9VMT2BuTkcqCTlFPxbgIRZfz2uGLyLAOwAyAZET+5x9KANpXzuJOJHPkHG18iwLS3e2VlhkW
n8VZJ8yzIniGA2LDhKOOH5p16wM6Zp1B2kW249x5SHQSczKw5gWNeNYj+i0GLyAgviJSKk9tjCM8
+Xp6pflt8YRqBeZWmSg/DmN9dW4p0biVDVjGFaP0VHudegKrBHnW2C1TC2TtxWzeyviuO/eI4Z3y
Rdv9g9MKHcKACOHOgWFOEl7S36pCSB+cPTuzjqQwJFjXGCivYNRFLT5uKAI6JZk4caYjGkDwBj0z
OonzuECrymPm0w2QbmqOMkDt3hneiMexZVLaq+lBkaiH+AAsuETC65mHOAPjHOF8Q0u3qSCu7RjL
qMzNq4ofbWK+FHha82mmzx+7KaLzguaZwJvVSOXFB6KZNE+wywOC0e22YARcrUVFQkNKPGjLspf6
loQzB2gZee+sd842Tnphc/4sebtmnLqhIrAMA+em7Cbb+aET7aVJPfaBuQ3sdjdypk+mwauIlIuA
vGToD+nvttTUjs7DjKOT28ziWe2I6IDsDmjVwk/FNa08vjYi8QduVGswiEMdc7PGB95lsVv2Nqhu
dT0lFFZ/8RQ90YTRvqPN1dJ5XlR5l9B3HlXKFDotdHLl2NxJtBXBxcylgSYNP0W0+JbE7KbCHpwv
0UVq0DmwToi+Y9elGw1NaZ3Dn1hwsYvBncH+wdHZzemml3QFZ2o3k0NFZmHALa21WGQMOX8WSMFe
0h5jPDyxmUzyOah+xIZZcSgeKvs3pXrrnwO53ABMffpbFCjsxPUz6dKrlOpW9dIQIsDwihFOkn85
yFHYXmN7W7XBbkj+JYkD5BegEkJMO3uPeGmCihYF2B7zUZz62e1IIuYqoKFMYCJUONcupGPwLEJ3
0+pXmvxMiniA+R2H0r+CSWWwmgyuVO6W4dqW8QlE9jruv8u+21GfeNIfen6tCYbT/OVgZrEBJHCu
Ee03cZ8HXLs4sC6WnT0rk73vazDLeL07G18K3YKEhKbEZvYfDVcbXUqcWQKiT9cUCx5tyB68CPkK
MQUXDOK5rJ8r+WeeLVfQSgRQViXuKgZeyIHuIMCaIwDuxFTcASBrENhnkfWNM5fW6FW8LnFtZxXM
CIuZocZ+FLOvhhzvlx68Dm5G5x6X1TXDGAJmJRy/RWunsa8sR6JbKiIbOVv3AOcxw7FhsyUGYeBF
g0cM92qhcOVoWmoYt3i4iLwSsXyVQowvwW4pLoflVRaIeEpB1Zi24uRY0JehXOxxekbE5Igdwijw
IUicl1t3UdHRVY+ZFDiZOdfEpts5yHHiW2QCNu3BHRNgLhgKghYDxs3sDuQd+YJAUBfMdHn1MuxF
Vs8OB88iutK87AiWKDSAlokDQxsIKpLTwbPChMqtmiAKYrblqq1xyMvxrHIWGBeilpTILyXp0+TB
FJddlkMXeprw5TPa/hpiMlm6fj/o87ZhZiBV0mvn6Ksw6UU4Ut8WVx0HGL2EuEU7IFjF5AioNz1Q
VyyrFBHiQ7HMyWMdJolsNVjpiy56oZl8jdu9wqIritKy+Q0GV3aWLZ9GFefnbCjcOUAuMZMQY8Iv
Uq7iLcwdCmdOVAI9rADRB7bcO40XMoFlam5IkNQ5ZaFPSf+O8g/xqXVyts3ShkcPMsBDdS7V/Glx
Ohkj1nzJo94drR+oGVWqkVeDKOWHVx4vIalTNOS4f8QKxhLkKDcuqollNbSZLjS2TxueFIZW1S8q
FwPSpfhN+gjkPR4DBEKduVAwYs/NdgBJV1b6M1u+w1hA3G56uMPbHzmc3+/MBtjEeJ5n5qhIRcqQ
ELiaDeEla37ofnEzVQwtZdLqBxG6/tlM6O+YMLFOkgTVUY13KsImNGs6hehAdkEF6gpNUvuzzKpf
IuQFbkkdknSTq4f9ZgCuh0zAn/oHufAEMQQvrVTfCX+WMCJKItmBSxRqMQPhOdkHDISNzrw3tnKR
6NvOKKQm8yxy3Csm02b2XmGXl3jNQX7rea9JQhZX9aZy3Iys0NUC06tU8nuZDtoht1BM7kjkh0QJ
ixVlstQ9NSQP2Kq10iOPEt2gaKc5uZ/Sl0obpObMqjm114b0ZWp49OBDy+VniJ20Hghl13ekgO2a
cCdejhU+IgBuFEJMH3W365Hl6NylPS4tiAEcX8RDGnPfDbgs9XEvctL5bil7+zcdFWNArpj8Jdik
k70mRwRb2mbUMDVYNtIjBi1EjUjcFjypinPUGWso+GWJmsYglFySgJY6MgE2W/YzDmqTVvlDcTYb
wAWSfEgbZS+Yz8S5uEbUJgxNkRTSM4wopungNPdYO8xxzDYpe5QmKc2FtkYl0L2msLREO8fmpIAc
lPkLMV3UUOLRWRTr2e5qRHINB95nPWp/4i55DsbiLgHWAQKYjUzvkJoY6polcBlyLyVAztJmVmES
VbnXu7DxxEuHSeaidjku0NhjrK2NTtqqRUoAyKklwlikQumIH4xcYJOICjJhtq9E36KwUBAUzmP9
9+pEha05wy5cnI2lJmIbknG6qDsLiAk3vE3LXIHplEsRTfKOZgTunfwmB68T+qdIBD3q5PkpJz6P
8dyX8GhLc29zBQr9c9ZZstEvZXoHgLx8p+UaLXudkYDQJ+lKht1Q/g9J57UUObZE0S9ShLx5hfIO
qrDNi6KBRt4deX39rGQibszth+6ikI7J3LnN45BxIlBJGz6lWKKfLK0+YZic4YHO148P4hs8zs0B
0/e9YxxYIbTlg/V3kFS6x+lJfgUmhewf6vA7E6sxOxloWz6yxb0kerV3OAGhqZVcj34D4UwbYL4R
XaFpeF/MHNI2UaOL3hR3AwdUGV0r7ztxf+RkNJpxJSWB76ntHBRbPcTUHKMWg3MEfmQzKvwaIw6S
H5cXMhsU4FDUz0nwhk9AxTyqIJuGle7+E4pR5BARqZe7JFVr5pX/GpSzCacH3IiDnCLyrUBfuZk0
ExJqyLXvtw+TeRjzfGvq4MYev+FE75o8GS6F6YirD0WH1TCocN4LCD65+YFYFxnkbD1iZowif2FQ
fu6089TU/AMfojuJ0M8l7qUhlpiD968rdzqRJL3kIhQHrYLfCjkDoBsiIGUhM3kHDAvBpua+uyB9
WqM2dsfrIJyJ0rXCa93YDcF1hIxZhiNaeWiVOP8be81XzCQvnNhO+MqM79rp/qmh7R4w7hpjEHrq
TjW9cqfwPqXRVEn76YMIMBHNB/JwHHMjxtwdj1zVEHMQZ3VZjUtfrK+rcoH3gwUa61q9T31y/8fP
tbVbOBhp7WwXkwl6y9ANdzU8ECEKKdEJJK8A8G2bnmwER1aU7PGlhUDzYpD3tRBac4gK69HiE0jc
KWaq1voXkJHaC/IPkwc3eEvZ8CB22JogsCYxWF68aeJ/W2qPkGfCNP5jZ9HZmOcda97GHGrxBjTu
7B8rOhKSTj9JUtu4E3tZi7ogpPiuYFlm5odsJFKJdJFVoUJMWzZ2zyOG0BPjm6MUngI0IqBTnF0a
JUKUG6cBbqLdxnsfBKiNmQoHwFvydmyOsMy2Nnn00cSogWqyojG7lDerdc2BiV3iQ0I1mDcYLnac
PVHaOsG0XJBJ+6D5okz85m3qiMYihmHgK4QFASi3rz0RAyXge0HFFyTEH6bsEyJG1ikei03or6to
fO01zOu9c4c7H31EM2aUwlSbGNRG8bWHqMKlm/Dia9v7Xf6sA+nkZHHMJNOQnblYOFQVKd3TgVnd
ys5mZmlgU9WDVj3Ok5jVoxOdkwmfw5q5Q0PpFWBsK2ns0RdtKZwfZh5oY835knOcddi1a0sJM8e5
6zT9j1xBDuOdgBlj4yJS0X6ULpYT07+lN9ZusPfAdkNc+hLg74rhUMNNWdpspRgcWq1cTP2LBi+V
iJ5CekN0/TOTqIaJCNFbRtTsOWpWrXx2I0feneLoMqGPxJwNTpUcQoBtLnyHWJjPakani0ktRJ5p
voyEr9OjV3gk1z+kY+SzcyjsnymA/EEG2Oy4OI8j6MbzWvp8E1RewM7eBzip54OOftKA5e8Fu7zB
zNX3kDZD9gO90vW1PdTSdBsRJvfNq0UgibZ8SEUlHXSLxxhDiG4I1wGIlzj/KdsBq/nQGBMuUXRI
2nNiXYZGO8noVNhyDlnk4dHEgUrYSHaa7KjpGoI7NDIf9LPD2DPtHtIIa6Z2bXvBPb+CTp4q89tb
BrE+wRPB/mlxjBjEKcchrFPWBpYb5sUGHxH4b84xl0FLRLHUpVI5Qqrlx0sAoHB2hOUIsrKRKNWE
zsv2l7Ww1QYGGhbNO4GpmxTOIYilZXXQgmr039SP7tHNDh6mWAwZwcMfU+XgW7XGeTGiHJOi0fvo
0nRTz7+hAVB9sFqemSJufVz8ocq1DELxuzK0PaD1fBuqF7S43XQYaEaSrYWTSNDvCTTol8+kfzSL
/YxRkrYH9fKdA1wAzz3xVzN1bGDjJyADtyrF8INkMCJcXnCIyyNE4o/NsCGPlBbSZoRXkO+MQuAx
R+XePc46PvmnCF3vfKHUJ7iqbc/zM8QNGnDwCcqQNnpRGKXPvIojgI8z7ZpS6FaN4lp+ANxN1Wsp
10L4xMyRDxkwykAS0exF/j5vI9SnLPh5DZnBaRCCnWvtQUwq6j9Djvr04HY4eJy76GQ4O/6rxi2d
JXO8yD70vlBOQ/diUBGsAufBI7imvxTU2fYW+wKHBdbSuVpvhY1v4JGGIdQ3CoZ7vynck/IIBTjy
C+r7FEUnI88J25IUlodDhF6odVzDo/fSzZgSWt45aNu9ffI4XxfQ8ggeh8akJYGtzYRaq1d9wpxA
bZNgk1VHYk/uI398kqNBIfXgShCojGM2hNzlqVsGNSuMHNq1X1Jx0tL1TeeCO92MMEGSIZhEujrL
VaIxOuuqoaTvHQiSydk1X7PskrClTdwLYhLcNCnksv5kpdcxL6EslefAL9bTm0VUgqXjVXtRxSjz
OyGK0uo2o3ZvcP00S7GTRZ76HobBzb6Ynu3hwypha8fe38VNLi3jdkXysQ2GwI41qngjztceFbME
ls8q2+hl+af2ODCYuSdOcNRi+lic9+Mk3+X8kanaoy3sPRPDlu4p4+Nm0oISKlG/jLY5XvYFadTF
zJVTO9gppjDsqJUiqma3c3cDrB50R2K2DT1EqAYOAqGxsd+znhBFTsEMabwcFxnzRc5LMexX8W6o
mBnTKi/4W9l0Eq1OOAOf41tMXwWQtrjyedP8Q/G3wzKuI4gvYNAdp7eEoK0JAMqBQzniHSKxSVGB
66wlOR8D1oOvORO3TIOcxVhVsricM6WpCYoBJKZDAnGRxRpwcjPvMbW0zQBEy2DwoTbfSNNk4MAk
juGVaRRIfuBiswmEu+SbX+LcaqMOtjl8herc5p98oxzTMTldgjg/Bca0DVEaA7rImhGCzFAp/+7k
efMx7KuNmU3fXusfaiPB9Xl6sQJ9bfEQ2t49QBSDCq65nxTBu6a7Lbp2r6ubx7MRBnTEe9Gq5qSE
j54y7zO/s/mQI6shdRiwgvptYD494lcaEIowOSx79I/+k4OBKiQRSci2ExAI1Ak+n9dif5ZXh9+P
w1kwt3tyWfR7mWdHzXshcV3mrYYjC6EXh3YDXyaxwsuyn9FPtwmTmBxDyFc5kys2j28g5wUZgEzV
hqAwzAts1OpZbT1AgR+BpphU2yRDSxSy0V4DwuC1iH0yvwLFeMTzjH89QgyXkMKjv4XINximLYAJ
mFFbUb2NdBytENuAdBuuz2mHQ2HswMyqD82sH0L2Wu6YXwncE4YC8vI9y30PnPTJLCEb82v98r78
b/l6NGuqfo2BChRFTtCmxHXNsPDsb7jA2mx8wV2M+w6dLfMiscjO4VgLn8onntUaPoTmRlKp8iGe
sawqEJWEe97B88bmg1rQsDF7wiaOzp+YCZdBzXTVyG+fP3NLIBmoT9P4WaAmdRzMjaryGA44GKDs
gz9F/oDNb+2wjUAk9IwqkSuyZCBTTdpvKqOw6V3xPp7ym641mxIiUOokR2a2w3yDqrlJudotpY5h
rI4J5ILGQ3tR0mmEf4FyNKg4iwtCTTVJXAja0xTmFpffwi3NwKoZ36z5ExvRqMRRCZxNiHUeU57x
19nO3FQ9yeXjm4xMB8ghhoZ9k/7oB9mp5WuWy00x1+JSh6OfIvl8cJgYCsjk5kwLgb9H0rZaTJIi
e2WlT20EK5hMIaDwWjN+Cgb8TllvIEecatIN+mhcsVmEN83Jm2fj0+/zDyxUjzCi++CZ4WvfgBIh
vNcXG4/NCgMN94EQovsaAgcluzth0eAo/0WnZ20wUmuaUwt/lcAVFcxfEtikGYRNadhgFA0mOsYi
nFNcR4CxGS6eEF/4mBjQV8/+6xwWOz9a9sBnX3pbPZsc2mLaWoG8SPXuPkdtiNzrR3UvY+9fYDbc
ecWbhcTfagmkW+a9UXus0heJ9/MoeYY53URYBCH8gxYmZFV6OWGiyyOyOXLHkSFaNb3jHylYuKGf
6TEkaf7N0fp/MsAPMfP3NUaf8MilFEpQREFGf3Ak3hcrDTNXMFQ8OBJbX2n7EPGMgrlEpVfhpBbW
CfcMLndesKVppPcO5eSpLnIRmVAI5VytKTBJ7eiX7HUBOHECfNJwY0hc/gyaGJnOOkemw5xmoPxP
2M8Vln9movaay4B1PgcWhIUB2e98aAxz54Q+tKEv65ftcFxQTR+EkbUEXKtZ5WKIH38UfrAVguuA
8We3MG3I6p8ELrdmX/oSTeDwT24/l8VZdzYYjLHWsXYAVB6L6Lllh1opVMDhYI7txoA20U8HieSy
aLgMYcckBHNoAFwiUNGM9x4iLDNk3h2lE6HECadpy6fxvyycdq2lzt6w7PoEzoppkrGILJOs5yKJ
3rviX7Ootdks+9kCenbM7oUqi04S73P08p4A8Fx7eg41a6Qd5V6jOhNaTUSJHgtW7/X3Hp4ni2Ah
NyQp8iJ1HpT9xXrMG1x5A5ApmRQFGAzzkLmbQXH/2dy/v9aUWnFaWG0KYMnr8WqC09Inx4qRnSxQ
L9dPiQ/93aid6zR6r402X6eQbLr8ryxojYgJ9D986lm6ao46Y8Y4aKh3c/RaN1DVOH1LYfHfd0G7
HeX6ZW0EFonyEwJhfKrH4mZ4FxkIdD8pZ5fQWIoWCTFwEME33sQ//2Ep2H8Ss97xV5N5YvCPt4UF
vciHKA4JDLDlt/jiwkgSF9Z3ugoJhW77r0F/Cl+7YqvQBzacE/gGTIVPBhmG3pTmGVPXmBZIz5Ad
k/w67csUESTn3Vjpqymr1+OwD5+xkoZjFt1+h3jhI4c2ibNwz73mMlvioVcdvCA+Kw9CweyhKfWO
89j9+KWRb0Y/5FMCbWMbPQMwUlgmf/4CrFwHU//MI5uhQ+dWsa4zvB305NEBdOv8b4Y9Q5c/yhNn
0D+7ZOvw4I3FZ9wIM5QqPKCp5rotWrIdetfddf6wipv3pL+k0F9aK3owYeFT31t41TREbgxUJyom
c6VikBus+/Lv4vmsfR9OLNDmljV/bn5zLhDvYGgbJw/GCP2pPMYuPia8I3jTMs8oqFrpTZdLhLDA
pf/t9X/+9OYqcx21Z4keM3pMWmzvrkS+aRG3sjN5HfBKremnsqu16nDamK+0Yxgv4vfT6y9s7BbS
PARPc1GYnxLUUuVPLY4fZns1nZCoizczf82Gp5z9r6gLpGASrgxRg3960yRuXee1PRggeUaFjYLT
n5nFiX7EAOR24AF5KyN0PrmgdIaLgVxUeKjasbBAJHGUllJynoLmMMNm9WFFFpQ+1NIGF6oWZmc4
dzWzCXRuHtiTr64yHMltfNznG0cALZMHp4KlsArC7ANsWQLlrILQdEb5cjwbBcNlkFDza16ao5WY
JKY9VUuFxyh1QIn7B6FNaKm7k2dOZ4VIVBhYLYza4Wbx1CcUG2GLQTVcJiBPExSEuVeAiZNoaBrz
jQJJfoXxVmB4QjPMwawIQqNEDervWiJnoD45D26DhWr83XgVShF4obBw5n8yl7DpSBcwzCyYVvh0
nxt9gRRWrI3ymwRkUHYKr0Z95uZ8lfrXCbJ9A0VEq3T4fUhRAKHrAS4VV+lIjWm7CZYSbvSHqIav
Jfmp0+mXRZkNrwkgkRqzm1kedbyEgJ4SDWSj+GsM2BKEZCA141reZdw0D9GC1LtOuWs8a+AAJvsy
w2ty6hq8ZJA5Lu5er/AqsMx670zJU+fXj6DO3EfC25aAJxdMwuwoXTKIw0ZKHSe3mRXF26rHVISO
qnNLGIfLfTVNRLTgvNb35c/g0iIG/lMAEuLVI6wqf1CnqSdcEoMrs9z0lDj5jOtJiNhRfwjof9Br
SAFpGghvkp6u3DwWY3msreTI1A8HSTN4hlx6SDTsWZdo4xPNJhibGxH304XZVaUpZZQc9yOavwFN
XovPv9IIHPeCV5gt1xEXPF3DDEj13YtMhpIxvZWt8aP7FbTQ6Uubg30WD0Qja8TjOMYR2PsT+3cC
IECaGmuEY803LjSI6syvbSQzZA9SuRai2WbJ5VjoLNOhrzUu44GayzkNrk9Bz+2DpkUm2knR4a9A
K1kOn2kHMbKrNpmXPojzde9Np1icf0ifdjAkKAHanWs0hke5vRceddU7pDKEf4U5A7OEzl04Z3Fj
nqN3HcWWTsVAwBdkPAdX+LL8Fw+XoOhXNnpKmDZ6ba50ZoRjauyLMb8oIJBGwsmTQGhVlcvIZMTN
Rk49FOVmdJFqiwOkH4gnYZjEghjBwhS1gU99ZhmwH4M3FPL4ljOkNk6/XCtE2cvSXuxIdKflsc1A
M3UkbRFoVNMmuIhUmI2R/Pa8+NW6NnH2qYbevhvoWxva7WmwtsncfBe++dTX+s4r8NJA/Y6qCbXi
sGvsfmPhSNnyJSWsyshhHBXjpdLEXBVCQyiQwWSjynx2CcKSfRlD8NG6nLXzMsErZot7vZJSPa6f
/BgXGs7EqX5sdU6ZRl+FHEfE/HrucmiHIzpURd5emaZfua3vkcKH8XCdSSKcHQM6VOrtvNJ6HaiL
R/Ol7Md9AaXYoGtw6HXJMmM6POCEObsolrGRAFlA1TIDy9fwhfXpoV511lMY4fVF+bGMgAvI/qZr
tHY05zpo9qrBqpYDV2IShSYlZd+Ig4yByxsnxtTX+x7LUglXHNApex4UHCOAB9tltzbBLUQGgFxk
dkTm93hTWJQnPkRaxKuE5o4ZxtDmmGNrinMM2oQqjs82zBCnfppD+4Mzn7tuoCeVWX3tL8APLsZX
7oGSGk/V+jqmIDbtJ3MhNAvExSREFogahxKrRTWQzpi3jphVMTBFwj/+BWd1rYA0+QyNHx7CjEJI
LKnzLckMNjJz0Q2ljIEkfJBcTimQYnUxMF/kTyLktcOLxqlggDs2EtYT8903U82vdHAwVREJjJu9
MsrnJaZYV4z1ZnZ12DdXxKxSxJkJ9kvZnWAqefouvKUI+UIdUolV3m9cSzyiZqsuAagmgKjmg7Ll
/UZYHzN3j/9QwVitcWiTwNCGykuibjM61aUboS//C5uD4AEdNh2O95DHKEyMu3zAhlTH+/+1hUCL
78gwn7aml65z+6/HO2q7FytFaB1sfTCfEkAmwNRcGFhNqJ7M9k7TPomHgNU+D2/CT1163HSPE6CD
r/RjXpuo0vgORahBnwuOTly96ggr0YuGYPLttInFyAqeHE/VpdnLerrL5jRl14k70w4g9oa4DwtN
VGgaTJ/KlayWXzEVGgRJpi14yzoaFMcvOUabja0gQ+XuqvAsIEcws5fB+FAwCkm+u1+gARstdE1G
k6ZLeC2Dh2a+WubLjMBznpgjdcNfUinwmf6nMNdJho8wLHcBjbpjv4hqLYgeXHiOjU3V6KBKChoy
sguVUoVEcLL3xLmf6GxlACSyJLYJo1d5KwvcOBP4TWU+ea1oUa0JkkorSQdnh0dGY06xHVFqaFLe
lFdgQqNh3M+jCHyCAmisGq7C7shXiPXybvRf1HwlQd0zxzsYVEVWrXK0su0Zei6OiF+AgCt5cuQb
H8z4Cz3gyonwVeTDhJrXYobqYc9tBrfQ99fmF/L4w6TBSgMF/SVSusm7JZwefs1fMj9yXquad1aE
pyw7HmiV5wGny4B3gpA3/VuNQMzga6mD6gBXQuqJ2Xqpz7qUu0iVMcV3udKnnc5WqusW239CIyic
82DbA+prwvxQn4XyrrWWrgaI8bO7MIJLdxJLJISjMqzpIvUdM29usBILAYJCcvyWk59F9Hk0t063
LhacNZ7jZtt4a4PuaB7A+tUusrM9DhNGKKUtrySf9zFC/3YavrvQPNkw67UlOdV6cAqZK1aGi7Pa
OeM9unS5U9vfckw3qSTi9ikpipMOZ5fARymEwyb5tNAL9gwBRROlM2G2GNiJdsdhIO3bUKrJhCwD
g1uOcccIh3gcz0FjnUyX11zYq0yCHI/t6AMqpUeROGi+/9k1insUmYmCnlMEO7dxwc2p5DnDJdVY
/D1o4JkjwWDzAWr1HAXJguGNg9IcLLjyZUX2w3QLC/IZg3rvQithz1XO8idevHVXl7tMH95G7oq4
hqqbBnhGGkd6zDV3U6l/yiIcOcvZ65b67OH9qn8zKAWgsrXXQMg5Q0OUU4SRgA+2Rb/pOWaLkLrd
mKZLO4EGOXg5scmFQlUBlu5t2H2tru06JuuDjsrXcz/qgp8eX8fpGiBDK9L6jOJDRUDL+befkDFE
SdVX3cZKR8xiFlLkecxuv64H1LaUQTl4RaV/NxhfkZoRlBiL5sWZxU9Dd/XhaMi5OiC38EidRaQv
moROI2oE3zfLsh9SDyBpeBb81c3dY+MSTomp1xCmazPlryGXIz2HHc3vK5iaKBGzYWMkZPfC3KpQ
RNWkz1nicwRlygQgb7GxymDlDlAF7f4mZFO58yMcKQmknMvhfrTC41SWiOxcJmC0DgAv8g5DznCZ
2g7dDEEKfEdHOzRQplsPQY8W0Nj3yvqJfLWaw2TnOxm5G4p0UbBJxgK4ChRIgitPrZRS554fL1Lu
GP1VNf0TekHMFLGyhpXDsTYpnJqHI1N6gMi22eMvU9obA4yTjBmnOQoemKJqB22Ek8H0U8F/nuCA
Lj2j9AwtRL7xrOfCA36pULdRtekjOyDBnmfBz6G4eZH56FFkTOkTZhZrvWyeYF3BSeBE4oqRMkRW
dU0GQ5U0q2E+G0a5cQCC+PEy9pLaEttyrDxXs3bfqPilxj7SkTxc8jMSvPgju13JF+2pkmfaVyGd
wmXcD/0jLoTEE6FxgbCG5MEo1bbP8YgP4d7NWbqep7cQmxyeHaTS1C0/JpO+BawOasV9CrNg6WE/
+OZpUNF1oHQedWNjjpC6MLbJWS46viq+35kr1Tj3I8KmtO4I/mbID3ZNH4kYCddeAlZ8CRkCcRkd
DNIFBSKMZ8jOJnxFNJfbWHk4IekM94lRCatHGw9pI96geQRGwhza7CGDjsPJxLTFy3B+gj9bZqQG
eex8pY1/KmvcpClzzo+5h67SXxQKAXANlL3QN3uwwGi6CI5D21m29dfgQ4uMc+1v5o972TURjJUB
G+TK718Cz9wEMYbb/TkZ3IcZQmVYErnhbKCRXkwClPXmfYGxQE1C9aHidKfV1S6DrQsCkmyC5K3Q
+10FEN1ChUgoQB34bUlgi0taq+ExytnHoQ1dwLSKo44VKb2H3j9ixpseOdbG7t0ksTBq7mWFBNnX
1K/IRj5N1MVFbO5CDXVRkjyHQbuDfXSwe3R2GIqXHcEBlrmx0JNZHrSKnFFVBN+dESVGSYWDNFvE
lFrJBku/oOdI9cWEtSuqc4BHkhCc5wg+Kdt2+jGjF8xflLktWqww64phCcZiPGpppbi6OzffW/CD
HQlnWP7JColBIGpO+sreD50D+GFBunFPeXPy8i/OT7SR8jOE5cDyTvuLkTg7XD1UaEqHTaHwPIyP
HRy3mv0gJWzC7NrPp72UjKHjoKv0zFNn1udoaJ7yvOMmK8E68aU00tXjol+bnlDK6mqzieBCx8NH
lD3nxvTlVjBS8HJWb2BLEQxSPbeeiKlikQ1t/tKwB0s4ARZus3AiMBDN8K8EPKJfcQvzcVH9Winj
JSzRBCLbhiCPCMmP7ZXWLLt5vEbCKuNgcKz3anHh3XnXGbtYDBOYfQHXnNr01hO2ZmBsgCmrIIbD
ZK0Lm6Ax949dPobEnM5M4m3vPFgsNtZNA1RuLSOmfMaqJ3PAbIdnOZMLMNFe/4Qkh/zq5zsI2/d6
QogaAr5h7MVYjAp9MYcXpCUXfl0balBdN7s2fbG6+L1xoS4yoTKvk41HfhIdbE4QBYSrwWisnOAR
SBqyE0g03Q7wDLft0jgfcOhw34v74lG2pUCtbjf8SW18q3iy6FotvEt0EHu6LbUM28zVLz24iGHo
UA43OKhZab0t3E90wXe0fTGNA+wHpHPppMMFB/g6oGT5/7B1axY74BMeMzTclMYhvXpir0qMaFqg
WA+TAY5cxN3VTRSefgRvrgFpijEhkZOshiezdOKf6mN2PuHxkxxV2B9ziGNyuVF/6hxwdRNs6vDb
MrZjjc6JyanuvpT6NfSdPUqHZ30etnTdRVkxq3kHIQ8ArbPAewDgQ4t7NnF3a0P9bYlcKlgCGpu3
0bcJO/ZXEqdtK3/tVfYxdhiQwIYczyFq9bt0eOp92NfODVqF3srdKtedbIokw6njOyMHxELsIWck
o6b/O8B0gWCHM6Q2/Mnsv4xA5EGG6ataCDelrScLzihh33boBbENDZEK+6rZwrCh8sXag9pyYovI
kEnHrUSWl0D/sKjwy9FgH8Izsd5gHsEleA1pAHSveqb0FiqOEQ2kc+xiFexrPM7BrCOGnUWzkSKg
XuDt0Hw3OC7lOrHZXOejjoEqA92EHFq3xJGyuo12sppbQ/xGaIicoNmqCO9KH9wpbV2sbqyz1L4N
K9jDZsTmk/npoggp4YJKWYp1kFRrODwIrfZb86bdgiQzTqu1MEILgNS63QWhuTcWjYgMaoNwuTm2
vWs87U2uwgxGk7TnOTFEajyGCrQtxpOPiXEdrMZ8ujcNqMH5J2UkC/4X4zc+lt7diZ416XNkRNFr
Tj6giDS59HjhATUmuHbVFStHY4LEui44Zx3sC1RCZEN76quvbAaOlwPS66b7vi0unPTQ3mJUiVI8
y3ckLfykqJ3kHFHYaNLMtO1AC60xBKTuBwSTBjeAtPR7+Bb4g3RgOplBgwB1VI7gyiHdgDeHiErn
/NRLqAaAoBZ3RKMTK5bTH2h4GL9OfHfeNp5+P/FAcgc/N7EgILrTPUGASM6IBIIc3mrOwWXKlsNb
Clz6ssj4iCysbeC/yTbzFCSa6aJhwFlFJFXK7Kb5a/v6JXI/5nI8yj1czh7qZhGrMDidCb8otrUc
MyZ5EeVHR2vKKZUi7DSSaU05CHJNgyflRvtieUjVAUnkRhiIwmNFNDCEhZESIq4UENxnMn0YqOgV
3QYa3C3zL2diMHmBXh8Q3xp48DEpwrOcaG5/R70js7pOdUfcGKCNNe34iiOJOb+Z03MU9k+2Q25F
Vzx6XXDEpC58G8VIBcAhtSDY+mwNRaQaUM2LXMpNRlQpoaC4SrZ0xsz1ngHdGxh8YkMm0/1IP3LP
yj5CfVdZ6Z3yvE3rOkSOTPd8zFozw2sR2nd+TBhMjNEB/zCCDJ3BAQ7agCQB2JWOfwJE5NrsRnqH
0b3x26dcaG79Y8Il1BdCI/ytDJZSUC4jV9SpmMcDUPW4B+UhaJOn3YswvUaZRzW0UDqHO3e8SP+L
UqAiiD17NmFNd3zI3L11zQlv9BFPtelVLN0UOEsAwSZUX1ZyI2PMg7Tewq8uSHjBly64jeErOXKr
lI0ihE1j1M7lRGqetI5MGUMmBhX5ejm2GAFzzKH2pKvZLIAzSZW/2/zOpRlcRJNjMT6Wo7/Vqxvh
h1xu9l62RZTrR75iDn4eI4Ya8TQwuWJUxdCIHtANb07OxTXjAKJvDUZKd2ZpPhlZtOmLCrfC+CJU
cB9aGs0hwgPeX/ss970RoGGtx83kDucyVtvS0F5acOWRJCQzhhB3lRWra4xO0aANA9Hv/Fw5VaRU
DqfpYDKWheh0lSoHLZCsbC7z7ZxNpLu/ZTUZ5xJxTWJHWN+0yX7KFrISoeD6sB6iWb2IYc7ow7bj
X+oOWdkQotA5xkv+7IDHjY6LMXyKuy+af8BYA4M4ev9IMWlo45mQv+yaK+tEkIQedGfLmv27PtZX
ygSvRoUN11g6Qzioi3I3CldzefNLxpMcPqQuMa1SPI7QdYj2R5ZwVnyyv9N2GyzTBtcndDARMu4W
TEfuZzmdhWafTLmEfkB6ZcPBACUviZJtgRqSVSfbLxFq2ye2oygDBcMD2r93mILU9c+gfzSpc86N
mir7DwRzQTUUSk0KBLqU8d6ieUzHvyHUbvi7EQ4t3afVYrn244r+C8pOKTxAfFEKGKdi85iR7YCa
Bg1CD/7vgNaqhM217Am1BnlMBiYcXvE8gKboKn5Y6jdTg3uAIlf6IUfPn9hXsWEgCqZmpFcR3NPn
ieTI9ohjL0Zz3ZTB2orelfaUisqJoj6Pi21HPIf/1C1vWnpKrZOehJQIVIHMlvD8WJWiElqMs4FZ
BPnCGkprv2I/b/ui/O71CO+SBWqp5ddfc85EMfbee8wJqd3Zlv5dE7Ivu3JcaSExGR7MnVFpF28W
eR4WR5hVjVyaSfYIN/SxJYhYVTbXsIkSy0aUNzBViTnDGmxCqQ26m+cP6yjBPQLOr81ArvGeckab
xoK6j2MC9uHzmLjYXy3QJ88tuGXrP6IRWVFD4Hhxmw39j006U4ijVcL5IiuLub38RR++DtQV/h9X
PJ/uNE/xNMLHwWOUww3pzn9koG801p1YbHrhviM8OiTTl2sqapmS8nIGqj+f4tQcNEamr9aMqpVR
e8ao18VFindm0Yz4yrhGNNThJKsDECZA7+ykmwlFScovqi1Hu4cxDlxZcGjMxCQ7BOQ2+h5e87pL
xtcALldZYNz9BhsUtVOKXwHjKkQS7t7tcaOHiguiI6R2laWsfj35k7c9QXD4ngHy3+ecZV6j77A8
uBe9OYOV+1pz/sSc2Qlnt1kS3OKPa5jxaO5y+AoEPNHfVubJqqqdXrffbjruTQhPiklmUP4UIFNN
76xSFZ9j37qANrN1W/PVjeOHGZ2eU8cfHBF7KExyHMWpfkkek4FwMeYNw7pDbsiGNmzyuCjV5/hv
Y3jXOKp2Dd0WvE48z2u6yT7zuWwroiDa91/3guHdyeE0DOQPtDpp3L2LFu9dalsp5AN7bTXnoTUu
I+1L6f8zOf1jVjcTqzU6G/fyC5EE072RMAWH4wCmx0M1lUJSdwd84FmvNdhtDtcIZQty8Hu8pPpA
I7BhuhtLn0l9+O6WbwvFl4Wu18XQFsZYk4dg+zYArjHAZdY2Yc2BNl5bTHKT6sZglFIj+qu3zDSs
qrk6McmzahvOWAodGdAXwbQ3fPLQOYsT2tYUWUGP6odcrX5bzFvLYQEZ+tac21e/GmwynRlANIoN
Q6uIlQsioaoad8UAzyaBircsrwUSV5F+yRsWsBw+6aL9KZz0JfMhlsPGl+oliB5diHDNzxBdIGhj
fUE27ET4io0OwiEFNmrh0eU3gZjMG9BFqrtvywz/38tvozkyVgcd03fyzbt+eCyIK+0bRVaJdRqx
CxrL5XmmVIey8uaNm3aYHxoNUamPkx9K0yjf1e387i/uyjCbjQu86dj/Yuwl29eGxHinepD9Wlbo
OjlCNVzhzLnYG26zmblAPRiPbM4xDndt89jPA5CLt5UapUvM04xTWUgCsccgSPmUkHAzgo4HtFBn
5rceUxkvRD+pPUUQqKdgP5BeScr6jj9qLQHvZFj58DdOBndITY5ob3xwyZRkApc6hs81BwlzQhQF
E8aMLkYBM5jOjIw4q96q4as1YLwSeM9On5v4Y2x+tHa8QVBlkHgPnx++CtSYhlB2rJH50JlUEC7P
qF/HA1YDbroNqS3phL7z3v0K0x8fdbze1ZclhiwZkPwSej9Wh/1jG6BFtDzkooCpevxelgQnTx4Z
Ry8OHopDnF1EP5TyQhOGNgNIuXm2OfoDHugE9B0y28qHaVsXNW7UD7Wn4eTUzTQ3QHn0Nwhr8ZC6
LUXE8NQLKNZYsSWXbr/4Rytr/zrR+ACcuOUk7geQEjd9gInEAYkRG5MX9xRgP0RRSekDUZQaXhnl
e+zsXWgzdqA/YNV6ErGq1ioUjhTqfYehu5e+V1288QMwTfWtz3jjLc7AgWEXfxl6ugMgQFPN5zgO
Dv+RdF67mSrrFn0ipCLDrf+ck/MNst02qciZp9+j1paOts5qdTv8QPGFOcfskD7gMRT2+IhLZB61
u2zK6b0VwR1WKYlGdAWkCo+XiOXIxP4gQF48s50vZ3kazWldl9G7MHj9J3+jbHBco6fALfheAsRL
2JgnnGlOXhyPrPT3ZS/voeP8JHhWCh0zQ+B6924qLtOgsBKXKM6DRVRZj842qP4QZkvjUbBiaTLK
8JJbqyH4I3d+lQ0v5U3nIoYt0+pNOHTXRTatouwtmPKNEgMxz0aPmBJ6X+9wCOFWqX+mFv4XkQs6
1iEI1KmdPCt0SWlOmwLKfAhtpUqGu3Kv2MZElDTaN2an5UC/VWQ7orK4GZRvus6J0WVYULu0l5CU
2OsySZBo5VwT7Sptl5MFB9Hbyyr86scflcgu3Xf+b3Sc+5QpbMK0d+r+TsFJK+O966g2dR0SKpR6
HD2MOGM27hMucRM9OANTAua7VT97VArEp2oEkIbOYuybQ+IdyjY4lSZ0OIBsJmspAZE8gaLYZ/Kv
4rNUMLmOTdKALIEGM/i2M/or0FNeOq1EBaUzI8YwJa49NS5OA+R10L1tDimuoruzqYdrslDMMF/o
Yfiay+xgWASo0in2RNpDhY8mMo11Z52KhsIs/R4xc7CkIORZSwTgyTA8WqW2nU1itnSWmbGkWdfO
xeDTrC+jGUSYIivJcdW61r7u60+KGIQ80dKNjYspjT+L/Ap8iuuaQlD9vf/4eE67UxHybkrBCPKh
rdGPkDmFnrvIDXaK6I2osa3O4YQwcFo5Fis9fwvSftE4lKt8CkOL3Covb3o3n4JqXM8TUBMCK1w2
ebTdDXUCGUyJfSs+qtx+dSd96zbVs5JrGpn/62HN1aur4EjQ+88obe99T2aXMNcMVnl2HTbYYEWJ
xDJiZC39LnTg4+LIX0oca81EDh46/JojPAw+J4EtRnB6ov2I/erQ6gEJUB0C3ED2x0UoxnXITW3E
wd7leWS56jBBj8v8RX0KmdZ+dq51gjPQtNdUkL1jtwtZ6pR/tnN0Jn8dSPPdtbWnQc/PaIrZi6Nt
a9xby2/sGRFsqGERl9NnVZ/miA1kMp1zSu6gR79iAcdBHF928uq701ZMI66fYYE2ah/N2mdkJDsL
JhoK9GefFIOmD2i4a0wQ0n+oCzR/1VBT5h41azjZFKu8yXAC4sEhPFDvD4FInrWo/AcNAvKreXOU
GkAw7R3/5d57TU6FYSWfQS8fZdUeW8c5ZoRVJjiyAXjRUxOlB+K++KjZywF5ObsdURq6923UzZ81
40byvLcCtTFF9E93lKwOBQFj8Whs4sJ5azp8jz6mnXqu/gKjvtc10zjWZIz7YsbwNYKvQXMO8XiQ
I6f3XLOXF9YTxMGDQ+FjVgzK2vo9KcZb7nrUJ+2mr9auVjH55bs7pOQywllPDbi9PD6Ojnu1ij0T
lmXXY44L5+SQRt02pFFYJs5HYdR7v6V9QznQWrOJNB/MEhLgiHAOtLQhUC/FGeJA2PgauSvaACz+
ZiDO6q91Gt7YDTM5TsxD3DXronI3dZxs2kZcmyjf1IW3NImKG+TeEq3C1mpI5tSd6nMFjMzFSoYw
RdNBySkASgM1YQhdGic+YmDXsiNxNRrXOjwazvC/NoY0lRyNIPyclS4pQuKWuqDCHYRoThWf0Zgm
Wls+TY2122LIxFMUEhjK7B3LJXhFdhxpe/EtVm4eY6EBzUCfbnyquCzGkGAPDbo994NOHVIpDmJX
ZKDX2NkysOMajDs2lhCVANNV0CrJr08scxsjGu+t9o3N4jJsqm/y5wJnPMogI1d1KqBiS7nS8Zds
5kFl1LWHnIVOl7FCncj/anX0AKD35SRuZnUMtOze+UCBNBbPU0yUSuOi9nSijRGV5Jwr9Lk9eRtp
hpsW73U6saIKm40o0UGRMRhW9Tk33uNEfpQIvlG2X5KKG8z6/7Nm5c41twowyt0Z0Ow4L7qAF+NI
y52OR1RPCNbTCzARl3DD2LiqA4ghwKUCWG90zs1gj0/T0m5s/eKCCzU3vty6uKb0LV8WfO8rk2dc
iM2y9/EtAG/X6mKVtIKhXc3EWmcHr61nYBhuzN4o2k19WS1ZcjOtnNmOtE91nS6nVhxG3A1+6P1Z
brqRsOaEBoXSQ2VrTuBsg2o3Y4dchDUlXYnaDXHMWctq8qgN+CLSX7gV+vnZG9YVoPKMPMJGAAjO
6/LNK4wd7vo+JVjHWebwN/WwuZFAcQCDvxY1JlscaTmeYIlumS6a5ceGNkpjVz7Q9eSxtTFqhnFY
Buv5NurFR4x6zUJGM6dAsuVGwF1RdijPvxUVlBDTXsZ186ZN5TqzmUmIZGFZPGxveahTy+vhJm/T
dcgDXNTOivf+6BztHmvOQO3qbR1uurBkBE0Srct7PZmWygamxFbqgC6jW052IWp4m9bGYDKvMQQZ
OzRrhC4GsL7rXB7UN26nlwmVlsv9g9UNvRcNBYOywGYRyDPRA7Xs7BefdUHGxHysmqu6UmyWlD5H
RZTg5cNclNO8eoa7Kx3r4JWIlX1w8AsPMiq2IQTDf443Y1YQO91HfJO1M8B4ElTs8JqG/aInG5d/
ZHOtkBwxNBq51TRkVeql0/v1Icq0e0Jaol6JM/zJH/7WMFnP0WySFJDfBiY4QsJaKU+Iy1cOP1ZR
68ckqn6tRmztrrzVuknQ7XQEyB+zWQMyoqzk8V39uZbJ7XnSkToY9mvAkzNwT6kPL+kQjrJJjdnm
x4aK3Z5ocDmWeMOq3p0VNh2m8ckNQhcc0jDzg03o12eX9z7vL1M7l+BJuluYRgRkpSv1PkqrfaXd
8sgkXSu5VOJXks+rikNT7NQvHvZyb7fRSeNlZqKzQ5PFrD2kL1HVVc+YN+BwGwThVAUi3Xmtvqgc
JQcUr0efkaCAeS4zeUqK3chQTdHRa0amtk6UIUI6VZ5EU6cgRshiXnVGfwKjaFXkVDi0e3ZvAQZ3
0mPSca3JmDg6+quFAACNZanUBmBNMoYAI8eWvchnNIUMWJSmOLLbF4MWwI9gGpNVI9kszfOJ9Jlj
3rMIr1kFTLy/Q8ovi1RKvWOkAWywQmKPG0bL5p9orKdVYxGAFvfrvP2ueNjFJH8GE4alY/8wLdz5
xMJ14rUrcOQZ02HCEMyH+4YbfVm2/SFp5N0ais8Gi3Fo6sukGjaVhRhYmGKvfsyj8myrEbrgMTIK
+7UpjV2IiAPG4DqLtW1a0zDi+kzYPgW8LxzGfvFz5jHa8vVz2rssnzw0uP16bhuuZvhV+J89DiuH
ZDDN5TaGWGSNVKpZ9j6UxUUMLDNsnrepem5ybZdxBVvwl+LgDuA0O+2gj5wVMYafkp2MUzNyAkzV
d+VV8WSRqlX6uZE5/S/DVRgjxJaWcDnUByUKJhwWQ/Dqn4SCp3jVtkmSkW4ER9KVID2fFAVBvbDA
AFfNdE5UafXuG6BJVRnpsIh9Corsg3oz0tCslnkmGM9pp5Y5aNVq6O6bNVvdR6ftkwjHdelv5ry8
VrI4IqjPNHCcZ8W/dXoDL52+adO33DU3PBS8s5OqPGRmdPQjbdGBX3gSRx3UMqXgMZd4CIv5M6qp
4p1u60Wb2jTTpSpAkjTmkwYbnVT6k5k1u9ZOkCvHisHKeT5fUwaHEXM7w/Bw1EN4rSoWKdSVQLHl
vHOi+Zq/KoFnrxCIPO+bpj90VrKu+NAyWkrpCnXqA8C44kMJaKij5NT9y2GeqLotTFV0hQtTmNg7
wqdAsO/KKNgBcqhLb93l/hLtBahs5kdECI/5h9F2kDzk91TXW9H2azl/qUNR/c0ktb+jVtxoQZSO
3AnMgy0uQTx8jLwqbaKRq2KlwToDWrHFBah+ABMBkV7qa0E1TZ3/E5lo0zd2sbHqj8hd82Hxv0OO
uN/xX0TqPrJh3kk3u4xRSDnA6FJNpWXxk4+XqS3eUE/xTi3vka8fTMTrGYhJ7gMLvqXeFsR1YQJH
szEUzKdGSVyfAoJxq/D3GJuCOoGhNDYusUDVzbHdH62TC/UUe2y09ZBgEb6bEecndv6JER/1svht
WOMOhvOV5bO7EK790GKi0Ea/Po9x0DwVfDr63KpwhosR1b9mTZIGJ9Qwk1cYiE1sfakdk4Zlxq/D
fSJjVFUR52Z8HQrS/XQdo5hmoXgvGGy5sf3Prhmgawz6Jomd0rZZ/QeQpRyyxkANW+Y+bfEUAKLS
huAojOy1iLStTOxHz5pYWBNIEZZ8CWVNAZWcliGqmr0vxG3AQ2gG2sq22G1PJSUl+k2ROXu3SlBt
M6zInGCdjB+RBYeprV4UYyGxMZY1dfnpVNis9YDFH4PqGgRG5RGaYcJRNRukSeDfoA7HNoInhtD+
IDdquwryQ/32aKJ8/g052lX4GQbuhKXGvgpTCcVY9LNOqArJRBXNm2VvQdYznTBJO9O/+/FGMZw8
KaAYvtVl5vzj02+DmYOivQlGPfhoOwPXGUKlKv3j6br4WUYAJ7LCLSFRFS9qW8aMK/kKfdhDZ2yO
A/Z4M9Kpp5pu51qkgRPoHup/Zdef2TIsci16WJl7mnVtlab+X5yTTu5eKn79OYh3ReA9W7p2nBvm
fTVao7i56T6CaH4ZPct/YrdTlBSNCBmEFWyAY1AzXZK9hUalEsXLdz+1YTXC9WgtLnwfvak/zIr2
FPR/+aRBCuFf5yW4ai1FEuKC+sNDS9VF/X2LpPshcwv15MRsQzZRSU1Kx+I5zS4m0aPXkVEHmYk6
VPsaHdKeU//L6+at1xNhpQ/JLsI2w6s+dRnciO9YSLHvIv9vGGRCHdwfefD+CrcArxkoutBoUb1N
xVfjcQDP6RVE8L/QmQ+dnC+z5ZYLOdc7KwEimtXwAR3nq3D0YWGUNUi8vwj+CHJqqepDLCgZ/85j
KWANQNXr7NMX+taMwmMXdQc0L9m0LbT+YeI6mc79jXCuNEluVugy6mZEMRwH40ckxoqrDwTSo8+t
3uzp1ZmgwI5VsuRufgsAlDvDV35swLyF/Scgyv/8PGCQ+NhISX3BRRLzAMF6cSgCqyR40Tm/p4bd
LDLDsX71yZWpi/9SM6NbiIetLKgq0t9Cig/11/gxtdgHgZNRujfXwGPGxhJZrjwLj3obbgIa3DYm
6apHw8nEZaOOIQihm6hxV5aeL/PKxmsqN1zkvYl5OGctlAp4nB6Zgy1DSV4WYHRgas8RXwo5tWsQ
YEjrZQ8SPmizSkFnx4H4zHV0FG5+7ge6GELA59gi+tbCoPaRuP7ejF9ScbMw2yxrsiWVaV+0TPZ1
kMPhNZgrNoBEgJRMk30Wo6Rd5DToOcQXjOPFbLJ2JymmZbLOp4uZUxgafoYS23pz99ExaT24ItTd
FEYsZxXAtKExiRo4x8NnCLAYLGso8PdrP4b0dhZsKFNblWVLrw63m903RreK6rtgHen+60KY+I18
grHcuPsAFS5hv4rdT/RA++e77BkwlYZnm5BrJHEEASPTDw9x/cwMm91jytoL8xFPXFOE6KfyzQiF
ZWKZT/gSYSp9vXMbVqkYUSQiay8iKOmmjAFTdKI6pqx8Ky16dPpyezj4lvuFQsJn90KaTTf3Jz0q
4UMR1j0+plkQdnaY+A80zeODAncJF5dzcBwYe/Q7zae70IJN3mP2wxw6StDNATYlZghJBpwSPEod
+Ts95zkmh5lefmBXFlBLeUd0PcJVJuo/PG00eqjDvWgdy2hnsKAMiDVYxoX73HAMMnvt8mzbi0Zl
W7kF93hE0cAYJrQz7BLNQj1AQ8zUYVjBtAbP0lhv9OfO+LAqvKsgMnhfoVc56BICFq8llLoB5kWu
1ro2b7kCXmCg8EJiDjg5Jqj3DiJjj+0Z53wRNQuz+bZBxmmUUdN+LO4SzlH5ixuK7otmxkEmWLZb
b+hvdqdtnBTDEB2WTTcfCrIvaAhemNmhfIfWUJXvuUNYfFoS69M+ZjZKufOMZw+6cIR9Ltzr+nsx
XKWRnoZ+BrlIgMY8HtkvSUwnpdW8hF54pHPGH1GuOrP7MAfnNQmnbTT2dJIHL+Zq5P62sucDes2i
UGFZIFN7ThHycNnzrVWiy+ReZvYprEtBWqem8xWnjApG+01rWHUSCPQE3og3LKDyqg4PIbdJFzAl
MEE8l84N4u2i6HQBSN27sFNj5Okepzx+JxxmiIYvI5draTIqkPO6ag9jSTmctqc+oCnjSymrktSo
TvybdBizOCa66cxZd97zFJSo/D6KCKdBU/IF3qPsO8keCYoRGrdFFNUk0qF9a9NtbRbPwkHSTTuI
3BgxwPiLTiykMEWX2qCf6KwOfz9uo+jsoD1ErmDXh4EnRKFWtVcMjTYmeo6WFmSoEz35f3rzErNV
NzSDKWl7oUFEfCi3jRGsTEesKqQxWWMuONATdjAVKfJxA72e0A3LIeAmXUVE3ngjmpj8OblNvr5S
FFtHLer/RTa1GZDAU+k+Rm7phvwK2K2LRKDfgGNBM6FkAbroVsKN73FowVVBhM9/M2mXrn1XYr7/
xO7+FcIkp2ExHxU/jAEDtKaWEk/bJBzdym04WGcr5s5ZqoKdV5432tDVaPjmo9C9lWB95BmoI2wC
NQaIDSH8b8375zENKCPnBdMTYoHx2IUdu2R6e+FuuYly7ZywPCrcFV71JhGfSfnj6O3ZxGxXRic7
V3FgHQMuojTSRzv+NBEa7iByKQhfRlkshzo+NvV7rf5YQmTjFis7jJeZDmOMkIltVibMRMzuwJPz
G/AcVozqhtE6GgNctrk52lWICAtseESQyuhBVTFO5hCvNJ7jcUCuAc8FpLVAU5dW77Z99fi2Edyz
Eeqdx/tbnVA++4soCBE0fspzDw98ZjVB0LCXYXp9Mt66etOSPKQyI9sKf6R/Mv23kk1wV2ZYNQQQ
12Fj2x99Pq1NAzSZ81sagMAT1L/FLR5afTnEjGRhasbcDC4BuRmL5uTSmmIbDmvHvuCUXmp7j1On
r15rrV3rLoHmyd3W3wXPuOwv7eBtRE/9xyrNZlOADfxkOTrIdcQLErlau0z9U2b2R+zEeh5/ONy2
dk70n6s/st7dab3iJ1Z3SSBz63u7vh89DvTgpg8+8OJ+H5a8uBG0mQ2kB/9jiqtvNxY7GHu8w7Fi
zR8ueTh8LvFwqNlII6ZVQwssCJz8uZOe4ITuVV3Ls4itYFzpYbLWmnnb8vSZrMpYa91x4jJkpKDI
BiZ0+it5D4twfGv98pdXozvzPsBkl8A4/zNGa2ca/tHteNV1LSyF9IID7tUmO0xT6u3pvYdUKvoX
sKNGDQ4se8lt95G2XM+xob43dZTYMcc/gqFWOQsFEeJldqpK5yCw6vxXhJMnbw47IU8Vhknmd6/6
0HyM5HehjFrz0l/oLR2awc+dQq22WH8smGLtxozbOCw/VLMzEuMcA1zzC8yaw/ClHruiLE4el7mv
X1kh7lueyGE6T/yrUroPck0wFajsucS6qaFfDbJcfUPLRcevAr/HL6t+m3qM6331Dee/PDM7j7He
RxfAsEZ+6wgrFoVzJU7tmWWFZmp7IcbPjPgjNL+sRt4nazfoCL6GA4t/JOFED0LaYWLMBhsexcT1
Rxo1Uj7m5OXmW0hNNhtKXO3KTtkQAxmFO7IqWvTixX4ogY48Vc6emT7qqzXmk7PJDhX1i8lzhq3Q
CXGU7DWfu4NRd9Oysu3VbtK5JTYv/6G/aDnIRQqaREHw2c4/Dbz8/PRguPtx2rvhfjBxByDkd78H
LCRKk+jxrE3+sMk1tGvJuBqwMgRvUO6eTOK3cj7BDhuNIcRlwEIGs1RhdBrPYpcoj6Md0K7X3q3B
ax7fe6/cJeHZMMkJ8s8661W2FXJnMGvKs4/RRMrUaK9O0t0aOGDVNB9CG7JRngZL2ZkbKayDz71u
GIT9qKaKlWIfRFthOV+uQ5p3mqQPZkAAccuBg463mlNb4K474grW2YwMHZVgUnAxa7KIoBOp6oTl
KBEiCvYWI0ix+XS5VQB0VuxYeZ0AI1fF3TJxSzJ5kgNzXaqWai8Jag6wIvJlMN/Fr4b3MZlmCfYL
vZEiCFBWuZ1ES+6UDKvQX7UF5rihx2gJ26fUH17ZbSKusMKpq2M78TUNMW0OGl9uGCH10bNP6fjk
8wWwaoqBiRIRykntvwdVdWXSx++zD/FI2pTF0DyZVgdbD1xRkrvbgSTvFtorfkFmpcm9iq4aYZTB
fOD2TRAATQQLoGtT/hSLzo8N5sVT1Yjhb3AUdZS7SWScOF9UUR11wY52xVV5hKOFpYDZfg+uY/5V
3UkbxkBJyfRzljbjBD86Sg7ayZEkVgasf8zvUpJ4YTEJYDrO5el9jSrLJ4dBII67lLF2Kly4mCSH
5VQIHKsp8bo5IjsWlHH2bXmbysOaoVx9/SvKP97Mmi7Y+mFjLHCFlfXOd2awkc6wr8ZwG3MMypoK
3MXxPXjuwuTU50dUT4ZDVVDEDtro/0hNrfaVJMZ6TMwfc2D9yL4g5POIpYUtNoNV/ZlaKBIqINER
UNHYWqdpvXacb3XdDM6suEFfjod1I1pa14rvEM23CpeQkufJdI3tR90oOhpO3Y4exaQA4swsnBAl
4KrVrE8Y5TPb0OqQJsXDm+/28KXHxbKZAP8Xd0MiiJ4aaLR7NV/Ay/vUNuk15mvy8jmJCG1GnnD1
uW+D9pkEAL6EpCtg9r9IqJoRWMGygIIYfwpG+uHUrUPfgcTRrD2q8jk9tNFA+7Pv41czAnTMH+qa
tzMYtKj3qSqwUBmJjo0g456ce5kIWkINLFCXU3VwXAIQrfceIXKGZo5VFWYlMfxE6vVo00bwk/bi
V6NBLeKLlsLtKbyLzzVjkAWDn/269zuG/6YAR4VdAiOvNm3YLBLtDjwBWYuJq+ONM7bmfvacbMcv
StLACvDJ0qFSi5B+ZX1+tSNrF/jJe6ICX0B+9/MHQ8geE4VZqKxcBKVieJ6tms6//7Lbcicw6PZ0
y+NHP2Yrg/zMwsLQ3+AYM5FC/gtjB34Cq0yOo7AkSEycgQntMi6DDkWIYzNWiyuAHJX0ceU1V2U+
crCYNxVMeKM9AgEuvYrpImdMhv5KTarYn/Gw2v4+i+Hr2f19ZL8m7D9fWtsiNq88ts/CR2YUk4jd
hw/HCNHHg2cwKHnUi5BTZNE2Z6yXp24Uz22IkdI/qGskp58pOUkt3WiIubrOOHkiuiu1nOI3iWpa
jqL86cIUdAuNJ0oVT4CXY0Rcpw/fq7b2kBIezfJEzNExFgKxLIPT2TrK1rv60T5NybI25h3mCWr7
PD2UYCxsLiM7i2O8lH6Irw9tJCWAyct8kQ7RWxB6BAfHmFi7o+NZp67Vjrg111PZYJKF0tMjKIxs
upkKp9G8anWXww+BXN9j2eweGmc9LdUW0wtuxwXEjrVKzWmRdCaEXaFosoL/6Ba7TFa33nqrsKrM
c8zPffLokFyWezL9jRqUcAA0ldOxPUXA9iHYkZ/IDf8NUIcopLzc8DqYdNLMqNsIVR6UuJT6XXMm
QiPZLYdUQ8vZ33Zi5YxLhJaavehZrG1KjZPIxjXmYgkYawxbMXIL+0nW4dqeP/WceDx0YIwIvS1R
lkebtwYNIKuGZpWb+w7cJBKcYnj68+f07tDWTBo7xfY0OPXGQ5Rsle7ODjHtH9zya86546d5DeIb
5yp/iNryBxWbnizceWlSV4b70GHcxes//nMbV72wz2X3mWHMTuRZw+ZMzAPKoYdCCvhWeopn6PeZ
QCyKxcSaDr2PlMuKTn7E8i0izAa7Yo0rHG0DK8fPiOvmu8CEHPKiRx0lEwvqqnlPuf9Bd9/98LMP
zYPXTRz0zT7gr6bFXwTsxshRnrEYxW8SUsimOjIu5ngE2ZaYlsbJXhoB9Zf26AqgJ8z0E8PYca15
dV0IbqG5ZBxUesw6dgOiDgWR8HjDI4y1KBTpckKy1dlxsD612ANlnwUxZ4724oh5l+Z0FjS8vGkP
AjSXwWqqjwsElv7WM4YdsMql0dIf98eGbSUrX7ChiFuS6T6XKAZD/8vmsCuFtsGVj0OTF7BM/sB4
mDmHqgNDL0EWrj4cobs7R9PJoLNWot4UGqLQjvd7QYB50q2HhODYbD/X6PRjZazFoMPucbHQ8RdH
nnWpcRSMONTyWXLe0KejqOj1+jTh9Q+7+tLb3IgxGWX5nk4S0TlDcOpJyzqOvrvSGPDN/V1fWUFC
icOKLrc2GhInlZ7LzBbkZ8rbHCsInXMm49swY6bmvO9isPC1v3KT8HkI9K3vEqSc9Rf1oFksyLuK
+l4Nsg7WW0qEdVrPl8nzXlqX7YKE4M6oxyR2kXJ/AfoA2Queuw5i0j0fGfrxNvZp3Axz2/Fyqrx/
JhOBDDvOMBqrYa7WHorUjPtHdAbTCrZxL/3UH6TMka4l61ltybP+SJoro7cGJq+odn50y9yRMC06
Mww9tFFMX68e8lyXGeCc4OjvxpAQA3owPbr7Y/LRyc84wn6T4R7DIc/61Au50RhK2LiIh8mBNnhO
wxCRcd49U48ETwnKiLqL15F8y1yXnFEQ30US4PDOVQByiljHZR6RYH6A9ijtfJtXVboykM/pVcgc
FRdpN66DgPRhpfHWVkXQL1373fbcFZy3ZUZ+TW6Fu9RyyZph6zn+VT4ZsyI/DFPagcjV6DnwpadQ
c8BdipyQEjo93Q7OsioWtQ1QgWNBuw7l1RCnUGzT6CRavPRP2TcT58Cn61sa3YZ2xxwXjAEE/lI0
m3RrxHAt+QdOs271hzvRatCW9ytqCZUakFCBBjXGhHvYvlt825yLyr9GmMmLbz91d7N6ZveZYIyB
O/fP/eKOaznc5hdD5z+Nz9RoDxyNB7GzsvQU0EGa1McmyRuKLN9R5eWNs3IqcnsgIjBr0jfxcEyM
gAzgo145K0semjpYI60udGQUnMDBLfbBcrkKaoiAjhECYzaNtWUvDzlWOX18DtC7YWYHLITmN33t
JPlL2GbR2NZrgS/Yjn5Bx9s8UT3y8gANDTRLMX1U0a/dnd1yVWsEduJWfQp+TTB6fGgTzNj4jHiJ
KZOGTmJYJRe90B+y9g+Czn7SSDzx+y9GnZi9wfNwJomC9cWoHQzzgLKYLiUhmwguu2UjCvVx/4Oq
cqBKXrXKvBuj+Ktos4aLxgDAruM7ha809XVP8+hV9IwVKQF6j7bKbeetVoF1ij9jy7roibXyG+uY
cgIhgvqMmo4YEgvNxD4qCXkjeVr9P7Lc26yJgit2C47bfikhWau5SIyX1gr2nLG70SPAQLaGv2iL
ZO2V5I9ZcpFZ1r43v0G2vmTh3C97DxlRV8K1H7WzzeFhJPpfjxGNQ1CqeTzk4PLO8pp/asa/bHie
tJgoS+jYDjKnyL0SGeXgJk6IStsjOq+D9BgiHY+UvClMFy6RD5gbMP3k+Cm1I742EsITfP24eZTO
mh/bsqJHaEuy4mCkabqFtSbRL2P6NYKCSZASCdkSv0E1ZmFIR4gYwl3yCSVofqNseA3RFAgLdEgW
qdS7hBEEwax4aN3n3DaBpMbQm9xb7WFM74ptnjFERbldzhobuu59AOkTsOxASPbrp82h5H7KxnOY
p1uUMG9hHKyNvthV0I/JPH3GNA7T1imJ/27e0aPl/HxZy3NTEPkN0ob/pNqFpNrtEK+Tc0sKOhPW
RasTpYQOECh+x0AFbL//EAhAp/ZVkjrsI76pwYK0CNYXs+ZfUanfZ6dFn/QwmQMYAsFEjFgQnQPT
2XJmi28+N3PxkSKe8YoND5LWbzJzU9v/ZJj9KN4wISYzyJEoat7Q7qRl/FF0w7VgfRAnMV7H4NpC
v0WHjPQqZM0FpRoFKu+yyeaPOZsbOTy7bfnszcU6i8h7oN9IhmLbD3+uf3A6sWFosfWQWY/e2lil
9rsTr+3wb0Ljg/+BbRsZsCSZNkmxD+JymyoLGOaQzi0+pxhWfKafJwKQ6rDatlgwGigGzTyzhqDf
bnisbDoYzH4gEOYPqyMxpBp3Ms4gR3YkkCCdsbj5Q4RN5bG1gyMTLMdPIBoH06ltxX/LEzchHg16
jzP9BUXwLBjzjkHwnPPi9cS9CPmx8SCRSaWDl2YRTLoNi+vqs5xuBiLmYTrQrq0sL17GSbIc65Ep
A8Lx2B52SrgezhYjRgrMAjGiT9GHEeKQpsBEmS4U4oM5QzAGSOgC9IoJBoLBqg4jUluZusfCSbZ5
rq8q1gaUuLeoKtaXBHmb7Z5QvWI+X2VEh1U9QLo+3rjT9JLW2jZv+YAihgI8MP80RE1N6+0CwYYm
Nl971Oi4BP8qpZojvVH3wfMH+PPIiE+zn7oEzerYiNj05hq5KegxzESDiU3xBunJzP4R/ssO7L2z
5QmoFbwzdvgppQevP184rFTAO0Hu9eRDMgpBKrH0wTDU4I1lGyxtFzVu1LPHHEgr7F90BGJdThnt
aGpFWQETmcBXrf0suRhTsJFxbrCRda2FNWgMUr9s+oO2J5YrTnGQTMl3EAXPHqku5RTifUEhU0SI
BvQbCgfOg9Z0dngzlv4UsVuNA4RnGOYoV3r9j300FQZv6hj1BzxcmzsoYiiANAefqvTBjqnEbbZm
cPxURCFT+X3NFC++q+BqTXfxDbrwgRCtyPDVq28hLykM9GCqAFpV7G3nxN4Ly32fahvJ5LxNaBJn
aJr2tEgCdJaVQIagHHfeNUXNSFT11hYAVnJk3KR9IluizwE5yHc+YN7b+lRDAHaAT3SjvgbdjJSs
PrpBcE0ck24TVX1oMbjBcEIzTIHLoCAhRKJrOCpQsRtRdmiydvOfxQ9zqMWbZLT0dVxkD5tXkJEF
Z50hKcbCKnMJTuHXtfT0GaXbf+yyYDA3XfCqx2SDMWNnIMtpPA38FFjcqUBgTfDr4VkfGIUXGihI
ROtllRJQ3UHW4eRHMbQT9nM8bgd6cjHdINEdvd6+ohBZ5R0254xs3foMuf8rlNx3VrKLu5KF83Qh
cnfj0Gv3KUYchGFc0onFRgj2KapsGB5vHQMVH7YDVHhXLtz/cXQeS41kSxh+oooob7bIe4RAmE0F
pinvfT19f8nqzp2YboRUOifzt0p6J4RlAQMLMiGvL+YsYrz3Wp4XDvgkPqSTSb4vNDTkUtqnazvO
twYvJVKoopi0U8oXSm+ag9cpV1N59fj1yMrOjOQlCthe9PkSe3x9UFIVKY84Fd/+SmdYJKH1SHT5
ezZis9Tat5xoP7qTc0ch9AKLLImrAhZjzOKk28dDtLF83PpiZiUYtlTw6vfaQzWwcAQmBYrT91B9
GjSgEWdIq4ixtmQy3U0ZxPMO/W+NZNE01wp/3qhWJXErFaEYg/0+zv8my9xnASlsT54JrRGQ0eKQ
1R0NOwW3ducYW2yCWWkgNxqu+K2XtffR+NrdwfCUh8m2MUjc/6689p6z3Pc5FIal/HnqqzGXWgwo
QLZ0YiEkLNaGcQv3pmmRkhCRTET8hKvbGy6HfwXsWKfcbGhPuVYc1C8OZ75FJNTkUiEylEebgl41
o9tbPmbewuLD6CHYJ+PFb5Jz54K9mgM/zJwubQIYbz66Vc29+V2F5mOi/xAwiB+WST7fQGLY+xGL
41iFh3TmLGXZN1q0RYK6J6w4cAVB2bwT1LiZ0EY6DlJIN9vDSaD8yfUv/JBkh2oZOmT82tnIKC1i
XLILUbiteHM9GJ2SQt2o/aHVVOGFESbRRHulvoHxEP0mITADIcr1ywwsr9jvVWU9MPV+VYIKGv26
nfiWsexXJtmWpldRDFg8B2B5bY+z0kmvs9qtwcXxrxtopzweUTMtyctvX41u2BaDffbFtWTrzRNi
3xppoac8OoGCLMgf3mdtBvfzyT2eeeGpclec9MUfGPPmcF8V7uOg+C/yW9RAT2qGZufZLtYtw1Bj
2b9UIeLQS41dad01SEZJQOdHfPNiVxIf1FFt2k+/kWW8T+RFGzUl2BCwZYTPDUNxHbjHTLF3nlWt
lQhADFeWDlBnNa8mo2nYdhd4w86nlK48E/Y9wSeiFgZ+/aeWZyJUymCfDu8GgigLHMeCZBI7rWMi
h3JtLLCc28ndS+JtBsko+JeGJt9iiXVUlHt8hlxysb4liBcwbeh28mPQ8sVQMYN7DWm5+wPEK8S4
W7uEg+GrflJZQl+rjjJak7aDd0unSJzuAZMqdcvb2ixRSk4KCeFbXu48lW58q4cGV+G8mPNw1yEH
2ijtsJUVaAzDXzRqoDzqkh37FNb09VFJZJbBo6Hll1QFRWN64lMAprCH3VyArhikd1YwIortbaYI
GWYNccSOgxhHg0vu/PnPVVxE7WL0eWJ8Y7pjRlzZZCHIwR5x0DvldGt6bT+CjFMNuQxKyjyTYS/P
7h9QCHnug0xpKvVkLaZ4b211/cpTv4i5CpFHE0A/e95JrkybAQhEuNdsOBKX+hsP1e+18RCHOKr9
hPNsrXQahZnJSKdl+O4DbWXNs2PoqPKwwXbsAVObibOGMea7SqWjEtvvXPEe6iMQGg7SCLBGTYiV
c2o2wzR561QDnKK9ThGG2QgRGdL+oBsp0GB1Pen+Z6+6+y6dbpGnf6Lm/OdS1quC6gkq5CUUWFbF
z+Qhm5+p0qJNjcDnjefS29Qor0Bjt15rcA+yJNoedKDKGTojczQN86mds12V5NeA7P+B+TPq9Nvk
oGatuOQuBuO6xuIH+Kz1zqJAkeOgyir86igxJIXGKUylHDOW8HaiN695rjXWRZ//REPH1qOYjDQ0
qMh+OKI44yJcuMQeknPcJciVEHhJWIzNA0/zX0GCwrkcUwIXUVCoa7t2z0bRn2dWE2HESd7fuRE4
XAWpPys45NAWGQoKCOURqGipWLRwYFwwrGdUhFaqHXpd5WqW3jlPqAwqySKErpBoCB2olXGcrafj
abSKJ3tsdsVUnho6jUeT/8pDe1HaL5bhnEr8R83JV/iPXzxbe5y0dKc1/3w42ayKPw1Ca3Gj99Mr
ek1SvJCKNYW7lgSJTEu2SUW9LlyN9lZFwTPffmqoROLPdFXQZOPQ+U5L3DySUV7fk5kyg7A7srQX
gbaNoa7qcJ0fjbogChC3vBrt1KiirPjVTZGSQ997DzNrfwzAbSXFc558Bs1LU/rnAg8VKmikZJm9
1cjS1skXaqb0oo6YC+ylM2Ynd7aecrQLzkQYEyYclOuLwSCur4WoyLQr4qWVgTYMrs0gyqCHoPrb
iZCi1qT2CAdlKOiDCS63UGKzrdONWtXfILlLt3cPNlWCARnKncZCBrUmwj+h0E1tQPxSL32a30fC
xaASgpaXocOV8ncOlbYUcC0c4x1Cl6VhEhbZgzwQAWBY/spVnmAJasgTgvBc23sO6td8tjYzN6RN
CG7Vduxo9tajMKnpqjtq47Xtc4EhPIYZEMB2UO6ujpi/RSOqoJXFthBeOkT7Lvd0zBc60qydPFCp
w67cupvEQc/2Gw45YS0dOlbEftz+BhL3IHjBkrYVekERmcAti+CwEiLVpNNciTBEwhW63A0ypFf0
2nfch0PzXtt/oYs7AqVJojll7tVrLyMMbZH5tMfXmxi3UUwocbcjPf8hTNRHizk2nwig1MOPkLl2
TjqR9j5A9FgTcpFs6cGQFABwCTuYbw/o0CBEtiqh8P69nvQVegFoy8i6e0SndFRsK+oD/6I23wq2
nAGcXTQJ5ti9/GYVXZZ6gimIwocHJGK/HrcvqGCy9dVsU7iMFhGqCyX1dmOhPQnIWzDZEj7LIZtC
yEZnCzLu7xfQFnVQnEQKEPOFaMp4ifp5CRuccf0Qk003/M7Gn8LuGSpgI0jyUBcAL8tXxUk/NXVC
8JCdVZVNt8VVJ978aE8SlugAEW4tvf5CAjtvZFvfJWBFFIEFBx7CLMx4kLeESYFriHyZdS6kYsw+
/aX4pB21ivredMmVrX47hie3UE920J7qpjn6gAGz4e+jct4Y0b1njSFGYl1MpN1OT23Kbm9OqEKU
bdy/t2r8OyEKGLZVlK9UFXFLXjqLGYFqh0cwYLGttBAga/ZQM89818cj8LPqnLR0enbd/EOqqRH4
7pqAABooCkP/sFw6rTLg2CFFIrGNwz0MwKKI+f6m3n7S52cfQEKLM8A4zLn8rlqDetV/I/Vw6XC+
9o6PyItLlroYJ1z0draX+D4h/kkj380xuWqIgQPGUx2Aqo5/laE+RU677znqCHPUWNTFBpZUwSFP
z7avLCLvmwdlSTDkemAIAXZcECxBwj7TKOxhGsQPzXRBHyJbiw/sOlUkraL+MZ3TOH4OdrmRK8PV
bqIe4dvAeejS0doPw9qVZ7dDCOWsRv1ZXn3oh2ulgr/Tt8FEe2CbvY6sZPL1EynRQNUid5vPEp4q
2F7RwE5TCmRZxQ/KWCC4DxBeGN1HwfRnwpPBtInCWmHJMpXlRGCDSZ5BdbLHets2/pJoTO4LTITr
ScPtB1EzNva5GrFrcIw5Rnfj4iBDybwEavZswo6UfXe5WYnyLAIyK8YiQIA0iq4A5YWrtwTpMAly
8a7FABnpDrvbgFrQv1tMIUlVcttoyzb2/3nKE7eXOuQbCMSQU7fxvhUZGNk6G//icQ6WsXLwKM5e
kaOO7UNfk5WwgMie5d/HyxRfX8EV2RGQ5TTfUbs1Rw5VDNtyISeSdQ4eaivqseQrHcX7otCQoapr
vkwa2HsYOdvG/eECeBA9j4VKHgMQI7OHTwfdU2y+m729Hsf2INkf9UHeVbdQfjDobqoYRXhE/GCU
A6OCxLbk9SqIWx7I7Nq5vgRhbdXuJw69bU/wptU2P60GnpFp0YmS+U2iebfIpv4FwoEomoxIalzR
vTp+Ywt9xDr6LP88TjiRZx3LDeOvjdoXyBpvs4mQs6n6r5Y0lqAe33KN/gK61FR+lxnEm5fNC3wJ
cpQTsDlvk/3RzBl5ONFXkSa7LstO3ggYjFd5H6LHkvhMtdJnAvBI3kUfgYUlZI0Eq4+qXRFWJ5dY
tIBB3cQjFrEUman95cjVbWBtxoJIq2PXz8tZx6OfEYGJaarUML003aulhCcdw1OC1bUm3azmiUbo
eZQQQGbGECx2K+H98zu1SvTOycgbq1s51LokvKsg5EOPaoqMU7v/ZbG/2ZH9nRTTgorBjZVPz7pH
a/g/i9OgkbShUaGg04vOpZWeA1mg6/EKaUNB5vjaK+iEDPcxzZpzrVk0mcNQkdpzrXywirk92hh5
9bZ+DHvroOt9T3+5vSDiNC7aJWYluFo6LnLlRqsJufBDy9DoL2OiKh/6sMemZ4hulsaSrHzM1QpN
C7Wi+XAm2bIzTzkqJ6qmFjp+v7YrFi3ahKojLA03l+QJZx7nyPAFgm7Titc61oWeiNXcGKsRPXmp
W9d2NL66n4jYjQAkL+My7iIPPktRN2whJ8dLD2U5L0J1ooEH3wYRaFVT75JEf06j55bak7BaiJxg
GnUTrwe5Honeb0zWOB3B24R5JZ4UYnyqTdRHRxVFCDLS7zFtF2UQPvvxQGwRZhuiAzioP5Xqs248
xIz4yv3oihCaIN1/iXr29L0NczY5wKIWiuOmgbsnFSdXzWVBzMBcKV8RVS+Wnay8haIap7DJlmnV
HbvhGibPlfuvCEqY5XaZe+w8tJzXlkqGbb7q0Gqjw7Ccd48UJ+xDzgncSSHoswgfx+pbba6MDopp
EYmsrOWCgbTZEErDuQB2HNmHgTNeMT9di9RIsItsehuGYtdq1ZOinXyNttOy3qge2pWDTn6niatF
mcMfPXCWA5wIqYhbkcHqPVU3RFHFQDaFCrfpbn2LRCHe+xE5ERouEcoS/LXGrRNBCfueIUvJWmPf
nggMiw36AtwsOgfBX/oqaqj54LAbigAns1+MqKeBgdCoCu1KSIhwwPe7T9SlqeqHHqWSTRQhEhpU
8kUVvk4pnggIW24yq7A+RVg2VO5DVvvnMLk4cbXR5FBmTcbFVpTllnGb9C/z6JEl1vWANPAictER
jFXzdLDxLUNmyiIzPyzSgx/ijBXLUx8V0BzOUVUZD1UwHMn0JonviqQRowPUHGNt15lbvULF5QEG
MCJoKJpioLuM1re4JcyF2SfHfTHO/Yv/IeA5istQ8Rg9DOT3xsKqX9Oc9LAAuXh3jZFNaKRGzlRh
acFTLzaQfA+APeFVAomnFmfRlzzfQY6pwyKaMNl6LOd5WjzPCBSmyd6VydFDItOgXXTUL/enmtJj
Qx6lDutVRtNSXv5EuJpbPCV1CvyHWJryhAxBtUWgKnVQOxRNAbGViZMfnHwiI4Rb+W9cgA8bSOe2
nqJOTJrE913GlBhsTgS4R50YfpJLHlPUfuZonfjxNsxGyEbSNcYu7zIEMUy8dqJdMpjK6QMNIls0
j3s7vs8RUX81qfYCwtoc1uzdFLqFm05H1UaUgO6rV3bOmHhg7Nh7gRwbxd6mDEiy1DgludAjlRI4
/puARhMLXQIaid6sQJynF5fnrQk0JpH5NpK3dWpM53fu+WF5oK4L9hOHGb9xo12Ce18ZkJwjypi0
4nNGGTvqylGwNgxyiKRRcWkfStNcWqLReE1oLyTUA7JYDffyDe3zHxe4NIty1E/lng0AwzoLNjkD
E8md7t7iwVDLdJUi3sg95YDimFQUuirJ/wf6a2FrYWMFlhBhljvS+whAGJAsVXePKjH6EZScEjC4
9YuY4PX++hKMolIz9nKxtDgHocfR2uFbyId+nXBAuhzeYuUwIYebsVrLsVHzIEsfQIW8Sy40Plu1
XaYIJVKmHA3SPXCCN7LP9i12M5/w5ojQkdamOWCYjp3H2VrCdfIFjuYXHmZbMTfCr0wE+SFbXblF
ilyTo6n36IM1l6W71dKPYFb/3lWvJLsQRkaDvvHgFRWSkKPp5hQWD+CwY/CJynQdRslqRqKiW7/Q
wgfZFQTQkbWoNche5vwsg+469SfCpbYIt9a2iwUNYShVhTaPC0JsS1kNZgrjbYl0Q0g3tys3PeCB
bROW4ufrfga6inns3H0rM35BlhGElIMip9C7bYt4bJ7HRTl2pKupC8lm8Yt+QbfaBfQtzJXnLGYa
U9cdI3GXMiHlndS34SKx3XoTVtltbklWsAiYj8ujlx1H7aZVfGNMBnMk+oOa3sUExPoG5r9EDL8Y
65+cgJ5Qzy4tmYOjdw4zCyXF3a2w/wL7+MQWELTVRJy/5UtF6Z+qNdtQcZcjeXb881cNltj5lCcz
+mWcRBVdVkly0BISTFQNHX18KGcsuvZ+NsnFpEPBbijGJcVWX5Pp5Kn6SgpfNW6JqWG85h75U7Cz
EID+LEqLWYefxlhtx99q5rHp4LW3nkaQfVJ5dnkJ9oVBRcLaWoUnYUzs24CsyYjSb8367Vj14kq5
KVx8eowJYTzVtoUxnnokSIeAePJ2ehV+SzDU1KlXAuQ7MyEFrBVjCowDK0LG/D0pgDNTBiveEBWk
ZsR1pZtwLDCfRW6tSsN4GO13LQw3cs2nhfrlyTgDjuvBWGb6R2p3L3KHZohw0Tuuymx6nBxgweoh
SFy2SolrwdCY2Pl2Ks9zzBovNIqw92UdHiqavpu6v5kYXIRqaKdkY6PmjCZ+DhSPg22JibuPCRlA
8N5j3hLCwChUpMAWqQqEzY/EyWr9JZu9TzVYG8Gj/JplF+6qIjpRP2iH6UFYmBTV0gTOkXP8y1Rj
2URNit98X4vq0h82WqycGr3ZIqh80Nwa6ZV5klw6iT/2a5BdtqUMB/kQXpXUejGC9OgWv4MVnssI
6QJR5fJiUxq4OK/ltdY5VTeM6GWMXqIhUM+7GpbxkpI+5ITm3YG5dkoE/rLqo+DR5n9U/v6RYyle
8bF3rnLuChQX1Nmb5AVPuHRsgXPhDGL0K6KJQKVnQr7Xh4ajSgQW8kkIqM33gppbxIvhkklGb/SN
07fL0Gdrb0dkBKZ+bhGGlQHBGUgRVLm/rwrSHpNwTHR4hbaX5SzNmeHIFZ6U9sA4ucCcELj2Ho+Y
rHnWmHFA3JWxvjkbeeAJS34wk+7kQ0G53JF1Xt17GBWGwrZ9kXNoZOxtHIqt8HVAHYekVtAqvKr4
GFLIKYWXH3A/DPyhCWs0u9BSpVrNyr86E9cfSdKk6aIZT4OvkiNt1s9hionBIQoY0KhSfegBIsWC
teeVn7VeIcGvzqn+ITW1UYiwXy3WI1RMiHYFh5GLuVAA3QzoRiIBPD7q0C/fKkvbiChZzjwTFFfl
4a1B5MLc5OYDjSN/EVK8y7ttn/cQkc2+m4kcrvFAJq9Eur6Kz0nLCSnLiU5K/skwLHeVxUA/8aES
U3PJy5q/nMWF/6L8litQZOpwI2qpbtjCy4ib/7tTPg1HWYWZQZqInD3apeqVdYvVBT35wdWtV5dq
Fr89eK67KDLlq0twYXGCIAo+FVwlcR0xkr4O7XiYxxQSFvgIMGLO+LLCtPu8jKT/YY5JY8LJwmVv
wbiDlQgB3mBW4+VX8593Yi8gTl6nW98ERHjqbOqjXT5r2/tRQAbj9IZ7KPV5myOeUW8AzXsXxj1m
QAo4DC0d63TnvYHd7HIHJSBi/hnNYGcyciEAK93oJEOPY1rLS5uNhyA2VpKga/WIUlwqNvmxQUMu
GWtBVL8TogOX3u4Nyo0IaxVuSlUn6om/nGbTmq+d/5oY2h7Tiqd4XOXpS5JPD6ppnFuKzamfQY8z
U5E1HocRFwtbJLIKsgCmjYUOaQzbkyeZ6uFPBc0SYyozOXUyPBcX6G3h0smZxFvykieQj6l+Vnmd
+rQasdUXbc8ppKwHOzhK6V83DZfAB2kGy28RwXfdSpVwKWpWypCTA4i0jrK1MQM6xJ9zme9Q2Eax
Ak5jnnCvn1CuP4j9KG86wHz3F+vtOIdLKRybQLU7Y7qWhbtyfXcHRbg3sOKx3HVQElWS7fFWrCqD
mooZSaAryjOkmP4yn1JAYOfMN4tn+jOoaBx5zn0VidnwBG/tY9SxJ/sOOUOeq0IPGniXk4PQ6mtZ
wQq+6pRKgPEKKWWxofdMPj2E1My3VyYej1CvjEmIkYxS3mSVhHhGoWx8dkMTpTui6znZy7wpf5LE
olNBWAprIfKs7LmCoZ757mmZAuN+T3DZUQjZAUdPRFyjP+i4wEMbGUi4TVgaU/2tRM4zNNlGw1GB
M2Al0oe4dn+Cg2kVK0INFiVBD2Q24hsgOw3YQpT3IU9RFGY3XULXDChtjQ+nHcN31B9vWlU/yQze
9fohDcO1zW4nNyEkHHs4jydlYM1zPh+q2USqBZLGn8+Rn15UsuP41oskTEQK8mE5qBSspwBtqMxm
AQd0npXrkD5GTzNR7mtrE4G4vPGJbXCE/C2xY4TQaTL3vIE2A3cVwYxm6TF0fkitW/tWS4obUmRX
WQyMXllGcxRLdtnvEUo0mDDamL1nNHecueQuz9tSILJo2soLky9mGmBZDxw68SSPjgFy3piuy/wx
43eJLXQxMRll3Pp/ffakmSOCyQiBll8KMMLr8zU2gGSGWIopnu7Mf9lobDV1vo/VeM6qaauBMMq0
o0MQCq1sJJ/tjwgIMqhJNYaDJ5JrOTP3F4i7CoDeruCuG0ll6+VAARoebEzj1V6xKeU5Zcy7QhaT
ArYVjaI25Xvmma5GUdFSrpuGxj60OJPYUyaEXhVeUvlcZCYzGbHk4qcZSn7aQ1bkxPtQYxHoGzE3
dxDP81R8cyW2vGSVFXqEhyt4UJWl7xgnOcnBq5OONG+kF5rKZdTvCVFawQj2WnQYpwDf8pczMmRk
5raOLjk7UqI8cS9LgEmGkgreIvFwHQTHHt7DmtOLWQFNWGJj/I0Qi/jj/e+crqwn6L+1XtjUkr+A
d67aFFdTtNUd6PkZezySfXGqcfgCJBF3Azdsfnajgx6XKlohXdOj4ORRg1iGugklGB6TNfsXJC1q
n5xBxw/dTwfbCEo+H+MbirQRvbwQVgI6T/ztKYObR0jn9GKiMKaQoU5aEnkXUZsTyt2CAgYLeTUC
o3dW9+IBMuv6dPTwi9auSPkxoHI1UaqJG8JgeBamIlOUtTXBh3PfZNgbIUlSSG9u+sr7UGksI+hq
B/y9jDV64L7Er+1Yr6NBKZAE6Bh89PLvauRr3J6qA+sgIqAeGySfkKG+pTRN8PI2KeLFiTyOqD1N
zr/UKnh8vIUPVZbJ2kUqCok5YEkBjCkfXsi0VDu/lPkgHoa5IKTZqa2VxewRsvmLLVuWTQ/dt6yl
YmSdFG1d10AmdvQ4TjQ2zP7mj6S2eTxj410nWXrmREpD6y1ioDPra1hShoAPZh1btxBh0W0grBpB
PeGol4BcI63AJcMT6nFhCgFNXc0i7L5NFRW4bjPVkBdGLlJb8eHzAIudyUDbQzrvYkD2LBtcQVCY
AFJoPThx7hpWLhciacjtp8pClUA7epAmG0ft4V62HUbCXjOvAu16gJJ/du1ha1AYIHirKCsM5qCI
gMwqNS9pgcIgu/Kk4g3lBtzJVDQWIJpi5C/6ZC+DVzg7mG5o2e7+qcXeAD6UzTpAT+nj9RW8EonG
mkbkTdAGLTPSUnHDPyVo3fRvBkSs8I3ytI82TArziKBtDCxW9oXzjraBcEfe1MJI1N2AFrqr7XUR
VGc1pg2rCs9xIJQGuTA48MuQ6dp4roO3kEEjqv1bT/VchYJqzj9a4GVUcqZ/04h1mHnoW8pGxnk4
iF5Qjn5Hbakf/vrTsgQ3IiaXeLsQq3YPf58Bh0w8uee6Rj1b4xnRIKV8fled1mfGhuind8pf1D/L
bmS/DsuFeyyVN1kdxoFqKcJeQr3ft9lMxNFX70+It5pfahmZyWhJ5l40ClAu5H9yvIOlZHzHZIf3
YYBp1DsZnBGuywANPmap454Kr5PXbokeFOhJqh5kaegnd9tYySoDd8VMu5KTHP3eV8aUo7AfIhqb
umnfNkwf2fBPm4+uF24dZka3fc6QOE+UtkQYMSbCeXiemgGLYF1fqxjAmbOhM7/JCGF9jP7h0/iz
vtLJClP1YKk+0qbPvDljlhOtKdtc5JwtF0EqfLr2mSKtS33lqXB0Dn9zR8XDwJ8zpnglM4DtxJj1
XlQ3OMsvMpNzlK0sIFj5/jZIukVdOKZEqkw5cZkNikuCZpXul+GhRiJKR0FOmJLJt9RQyDpYDA6S
Pa4LcS3lmr7xOG2K+heWb9W1aGYAkgqYNUgP0gXpDicjBPj5U9bqlqPKZ/XKIaCQxqxd91Coq04n
utg0/wYNmYFEXi0gXUgDYY0cQ3RSsqSJm08AT5/33qDNSlOe2T/hrqJD3Ll/0578cSERARcmmpJJ
wCYKgZGKRXZqvnWPdG7UtmE8ARxlq7LE19rCiQIBI7c/J5AbfjhvEPlv/Wa8hgDTCUirDGp6SA60
WofRwgX1yczw0cZ8hZvd0+dN6HKP5kV+T4fuUZZQmZnIULfibqva8X3K3ceKHAjHmF+aZOOL0wAX
8+wYbyLCM+cXNla561x3V6UfvKPrrsdwxDRjpvHGedUH1jOSioLgvWu/YlSdIvoUS/3fAwpmgKSE
VPV1FsubcZW3SWMuJlYHiipv1jL5JXxCNvxuG2DeACkRMLnQ3L2P7kH3x9c/iXveYZAp+G4Rblt3
p6yjopYbbXZdWhFVuq9i2D37UDDbyWfE5Tznw42Y/K+ibz61vNyFCdCwXLkqW7fBP88zpUJkwEOB
W8hI3TBYOIRIyaXemu8V3Hagm4SLF0e6Fx+dbF81iAJj9AoGKoWJq6WOinNO/BNcu6pQCzj9rV7Y
viY6wnoVJm1ZP3U9V0RMRg6nFaramTelR34l6KNcO6ETYRuqbjFSUYOdpOeuz+gpUdoIN1JJZoPD
X8zQKcTYtmazJeZuiBDNSfE4bZC7RNd/pt54dKz8FofFVnH8t74YFqMuaOE7aeTHIZ2vpYexSM2M
q1sn7KX4JGgDGEh3fOA6CYtyT1LCOkV0RgHbfjLywxS7lykNV7V98yLMByJQpSaRVm3Ig8jaSGRI
HvJrh/6yLP8N2kxCHY4xBkn5xUTSnKc4ld+QfBxlp3bqfz0V2BqoUDt9y5cusE04fPfsV8W1bapz
pOcruyuPY85O1D2pumD3PY9sQmxytqd8hBE1wNIuaAghLn8q5Ki/E2a7lPLZqNQvgvJJ/gsF5KAn
+YCR37wGHOucYhnwnQ6dMUVkbhXosBJkjNTt4d84pojObDPfzG5M5LGCPndnlOWGvfXBJ6rL0/ky
Fgqk5IBGg6Jdpl+lRQQdI8OBUelwWCSY89ivCW+Jy5WocaTO3GtOLieJC+yUw/s4rKNN6X7LGSyK
1gp+DfwXy5pGaBYpLTmbptft83ymyClclwohBpQHmGTQEI/QtvNGy95S9Ivy00rq+pQPeTdMtVpO
BU5Lvd2lYB0wcqucKhzlsUGzmnshkVX1htCp15ojR6ZBm3fW9T7MRN9OLvinUz2J7mXI6LzV6nNJ
vnLJCAm2EyTlpvG0jSgEqhpAKKTxlYp5PVmmQF3yryQHovFnJk6cIuAEVXIpJTkGyM4Z2fGbMLui
jWlzPguVDInaKJ487z7RHZlzQUQy25f2SvM5mill37SA31Vl/xSxtbWIEklM5bPAFEZaCw5uzqwa
77m43i1/X2j+dgJFxhH8LHIUjvwfP652JhLTkYTgNkTQzgFBs8WOeo71SFhVjhJXHxHSYlYZuFDd
17i0VkHpCIjqrsyqIQ7Ryve1W6yN/jLCBnfNcMCrBpa4LitYoGnMksWQjWhhSG0Crh6jrYFhgp1Q
qLYernjgFCXze4WuiIxJdD8KyfpIZ/YOZ1ugYE3uBj4xegPzgNZp5Sj6hQgCLbej3dC3aJ8h+cb8
sVNINIxnmUJ2sjETKiLcq16lewkrEnuIi6rF4IKxbLk7WRSjGnPIFO5vmd9igokGOoFC8q6JxJmQ
GjCekFlDOEp6FvlTlStEnZqPefKdWSX6mH6fKPolqhAbUkr3pBtA7yibYvgJF0VZSOoStJPL513K
Ouu6fL+NH4zg+8yfySnp6WHugsfMU3/qMKAxDR8UdQnPTuvWDykWfB+v1FPqw6oCP7RxsO89MkOE
o8hQ5loqZsYUSgV5xELh/zIKEU0TRdCeHZ3vjWuw/hnaP7v+Q9eprGnWMx2Z6cCTSC5Xlxt85/km
UEu2mt10nwdkIYX9CZJ0mod2YRnRrh69VcdtlHKlNdNvzioajl5GmGiz1st20Q0an0P/bAbMAYH9
QoTPJh7obwI8QQvDRGi+G1yJBqkkYqViFsrAceMEPNpy9kVNvh9feobdJSPDesKvlJFVwhPvulC5
Wg0gAxBcdNyYfeKwdeX7YPa4TnSSbMsdtLoWWB9B07wFeOmJ3ziFmgNCCabO73XEMDLxbZnN7lYk
CRmXPHcJCGbCGxqt+orYI1O/yL6pi19v2Ok5hZQKeS1w6KIjEc7a5ssXTkTTICnA0I9pi3JLDTtc
/VI1xW0SEcdUmkgNqdwppOUyildh6a/JVKPW0+TgyIcEZgPflg5lrWbPngZJYnnNU1KEL/F0NcIE
AXy9y5B0sNyN4E86YPkDcQTkOhjIWlVp++l3TdRdNYWweGyo8jqJZPgNWEu8cFxqYgSowWAg55u4
e8RFRXweiuo+h7sC7rW6w1j0WwFV5z54KtUKRXaKgL3fAo9txqrFjzVtwu7CBbDU4OUcWDzAsxCe
rCyUh5inWkc945hYdqIBjJkuCELYLH5iZw2nxNcPQ2NfJ/yOuVVus/Ywg3XXZCkRk0o+voN6Uzv4
hb4dBwrSw38Ue/DoO909GiEQRzNe1vSqP1S8Dxh1mxjc3ttxjtE2kEFcM0Wa8aXB9VDN/WsN3Cf7
GVzRFFrbPDkHWL37Uj9Bh6zCYNrUlf8RTN4hz4OrazS3Hs98SFmzUiJkGPz3Omo3MzhVE6dfWYqV
HwFo1LNVjzO1K4V+FcJ7DNKPKtGOFfyqBcASjO0pdo0f34DabZN7n7L4kVCAUo7Erv7WzPpVlsFG
o314tMOtrYHtxNMWk6qcpUpsLremmv1qXLVyKQy8T2itrnVJh24/cDehh6CYz1W/ZI8PC07etH52
4+qaBNa2Y6PvbTBFhFE+S6CNbCRZR2QUAADWTo8uAiFx7HgSB6bN7hW1kRUCpnNEOKXKj+F/qQ90
UEYMGYpXFNMLW1tYbUVV54Qbb8b+kZOsW5vqJsMvXpG+MlJcMfs7ywp5gMJdyd3sO/jyeQfRYJZu
uR2r+Zbx2roGCh430ExcjF14f4sxU8QjqS1H+PRJiz7mfL715bp9iVBL1IZ+DDr11BoglXiTFc0+
w/9pDwVrqcMZ6IzPjnkb4+Squ1eaFm4W33G9fxzD4p5H/2IQZsUi63X47acN8uWD0zVHJ0DzsGld
mjPX3Xh3wASqPdHqmodB6+y7e5uYOeTT1d57nqslLDl/Y5BfE4QhKLTYH80NvmxOV8tem9NRD468
3yC0uP7Nkt0eEdCuK/ZV8p5Cmzyci/4h/0RSEh4SWP5FsByu7Qf5LZDNSJh/NKkYon3lYpVHmm/x
qj4MHYGCK0RD/0k6s2VFlSUMP5ERDqB4yywIiIgoN4a6cB4AkcGn31/1jjind/daylCVleOff9Z7
Rk50zFDFaDDbnZ5Q5m6UBq5UsR6tppL+pInfI//5BUss+6OaV6Nnfon+gg+OYjFTaaeyruzo0dHO
m/ddY854Q4kW1BqZxMXwALUaYTBBUsHpBaiS67wbExafOxIEWsVgGjBDQ1cpgg+luhNDQ+hTgoWR
6VPQjvxS6DJHso+76rzui/tgOToH9xs5IKqW1hQ2dXK4QH/oOKTiP7bIsZdfXfDuNv+Wn+61HbTN
ZLpyR8AYsDovXIXfg+lrEE3drbYLmbdKA6+gikRcYW0d9E4PzsBgzPRc5jX+5pIcUOe7XR2prIxr
c6IJGvzKCNwnGX/ephlDPjJ7Ac7GR4JWMunQncBKbIGvBiJLXx958oOIKSh/oT5ZYFG1pjWN51Kv
AVPNoT/rry5pTo2g0ehaGzAJ9ygz5X4M+QPQHkYzqK94DP8i4Cz3+ffeEnAQGA1JBWP1cG9zfZB9
E0gI+Mr3QtJRK9OmYgi5KiqI1u5wnqogAqSXijQAAiAYYy787mpyz2nORF0K7XwFwkX44LFT1yMG
JafgSEC3Lpk9YOHMzV5Okwz+gE9iJOuvDmEHUvSibyp9ZYwGwFX/klmE5IExjblzhQNtSXriejW7
kX2hoIEiAu2i9nrCT2GQUCgIruAZcEck4gPwj/XyCbr9rjErGy/ubXxznamLzKUT9DNn9XNos13y
3vJ6UFKSQ2bFISLjjRTqlsaUigjEx4xS2Ok7H9RIxewYKC0I3zhxYLLuGlV76AnPEcPswjzGKTKh
+w1fHpQ95jUovZ0huV9b9y/2S3vEUsJ3P0Gf8fMzyf7YrxCfYvamehIxIjftJ2T5zyOVfpn79sOq
nxghMsudz3xkPGKmBMWtzxoWgC/if2ANdXjoLW7xTvsZefgI33ZjTxutO0zYGXsIL/phBz6XB9bZ
uOtdgyqOBxhxTBaAa/kZn+HcEHEzYYFu0TPj6Rm9zVzKgVgCEE4J1OttRqxTe+Jt2UP2F2QKUQ5k
RqRg4NOxoVYOlOUzokHUk52Xf8t2BzpAtakO1bmUsNa7JdtSZpwHmPPqJYxCdcYLoqFo4SPDvIIQ
AyFnFEHycZ7Ra6kceLRd8ls8wsnpEsK5PUNyiwMEJNJhmLDjrH+elQyqUuERHSxuIZL6yjqX1dkl
tcdo0OXuwMlAMsTjZ5+oCfoHhHzMO/PU0TeoYhCFdm29g7FLL7y7M97mPXg59NMZBL1GYYr/sz4z
igrE+lnu9XR2jQ9I7t2cziAkn7Xm38D4uvRnmqRBZ4y+NCjMOq1VIgJ0meADTxccZQChiaBPCfrz
oSrN+zas5s5UvxgEmg70YAGYTYPEg8E0MYd0r43KNyE4XLTWbfl1+3ruvNK+ibPKkS1sJvMYpXXx
X7DN3IzO6mzIlfhvz5UXVUbuc/nUScHqxYy0n1lbtfdGIMEaLL6zh8/nLc5L+vKGiXQs3MIktpuB
9dEv4cjokt1yp42N3Go9aU5rh116kv2yJPuyLK1zcA0qT3I5vIxHJwCMYU0hsgJlt8Cm2ErwcEgx
hI37Ms4BLuSyCF7an6yXHq+C1KBDgsniE3CrxYT2fK/20GeLPKZ3PGwSKcF+wJlBn1Cch9Ob+rL6
dhX3Dz8vT+kHdCX3EfIVtUuGyT3K03NE2YeT9F0gadP12EXB0ZlKo8mh3n+i3NppNwsTaI+MD+9Y
c7lHnFust81EQu2yZFhrQEHUYT3TJvm4nVXYjGG2IFAwv/Pcz50z39oFZHIdKaRfZPvw3u50PnRf
seL3Fs+ohyhwWoR45tklbAs197AMNQB5ldN+mw2234DT1SRFwPs/snFCYl6IKsKYwX7Av94KyWKt
QnsDWssGBhEsCoValDN2mVVnnwPwy7zm0B0mXTJO4CZ0Yb4OWuvhdTPGU7sX44JmZuZGH5Er6B7h
1EqJPCvZZcB4BnLhfg/MX4/7Lr0sQZmxyP/OpyjAZEz0NCu2An5Jbo7A0OsZ82wDT3Frn3K3ppg9
6+dMEZ3Su8wH0WvehcoBc2owJW7ZQ5sz7cwpME8yOYO0iWj46Wu19wj7NrOCEHaxHbn1Tq4JPWQ+
zUC0imD++BPdIspI674qb1G2mMw1Dkc/IaWDpgYBcoONl2woOd39udYucZn+stH2HcFruEYZoPh2
CVNmZfW9GmRVDLptuASX6lZiGJcKoxFOPzpFy9ObUwSMPN7KGE13vJxuUVN3+GTEhgBKZagUkw6L
imwCdRwwHug6iHTV0RYStXWRME8nfi9RKrgiaMmKJmh8d/W7YL6THD+j1lKWtafYKKw8/lK3u3nP
aBDgmkg3DfljdF46ONVpHVJ+fR5oO35qbIqD9A6TOqyyOzYLUCOUeLme4QVhk+F7T7uZvEaNNuCs
GG/HobuoA0m9paSD0N03p8VXYbo48bJbRHWGFJDu55+PH0flBimqIF37ALW2GNOFXs83zyXm7Jzg
P6LwC/MbjLZIMGRygPvlfb5HKtsWezZd058M/hOy7OV4hQAPslfYgWwT5nK0ba1fRnc90+pvAHVg
qPGH4Pd9So1Q0fX5KYc+6LF9G5qX1negezctJHfOM7DynIgt9eo2e/bRJhdnl4yPkzXn/h2MsEoo
3S7pT3XuCm+eLKk4GSwhWhxvEcuFgAIOw3ggGUxNaiLopBGnUZwvu+ixhzcFkwFoDyPLUuBeJ8+o
+OtWV32wnWzvm6eQ8nZ/PhKkhQPvHdy8hvG2rQpHFVctM2ZZchLwAgjoKk+hK4B3DqZ//BJjCSKW
WhA+CGwl0M+GLNknonUJ26r1bjqLzv252hC3OkWxVXHxh5gxkY7l+kYDj+0k/O/NPwcUYIzs7Q7I
GrO3+XCZcgeFGWNhFSO77NM74jcTB+byr/5wFB9H1qHFlQEAE6c/Z46jUapE99upP8GYAIdzao/g
mwglWD8wEE+zc1FwbmUpGr0VOlOSDXmGzzK7xNMFa9k/0CMGwfgMybgs8vnLuHGwi2AIdT6/fKJl
y+x6RExY5FtaZdIBbYefN7ZvKJV3hJvR/VtoPoIryrhDR7Gb2Sc4bx7od/rUQmG9WYInDd5NcglJ
2dn3qJuJ5K3QQxhjt4tyjzHd+J/pBzcKzeblGTeH75uEKqlnIRlYd7aVfcCVuFfqKxwmN7eib1dT
lrg1eVovy6y9G3nKx5sIj0VCo9j4LEJAcGEyPNN3xf7XsXLIM0QsT3FqrubbzNEcQ/eSom29ysea
Z+SDFFaPD8nZGV9ki9KpvRGOqibNix5ul0i2RKjxT8Se8fosPPhQbouKwj/taaN4sO8taIebJQ9b
QaOXXBft9nAu4WMl66PZ6+8cddFLg30Qd+AR0uSbkLjFbbjQtjOfLOCV2LbpJT0fOSESXGP0cL7w
/fDIPhFHHvEYb56BcugfqviVsc7ylhfGssDvw37Uy/HhE42T5lCHQsIcvJpMwnn4RhenzB72K8PZ
QR1wPn8ZkgjKPuknv3XtcwECgu8C5ZCnOF0gFpf5kiY3PG7+xcRwlQis5mZwAnKs+TzvjHtcK8Zj
OmeiC7NtlWDgXK1pWC5/cJbiW6Icam7bsID4iTD78jqvfeWdA0Yisanxy+9t+/MbYZL3yxhllEne
JCogT1ZvYb2sfNREBlUYXH1aj4Y52jEpea95EoTle4BeCm+4pc8e6J44qMQheJyfgEMu9oePATOP
4OgjwEFh02eqQqYzseAwKU90nflS0k/p44pBGz80+Gq8/uoaSMnYpoueTOZ3NVrA8zWvfCzCb13M
H34lJHwQ91bNrPm7UY65qkVCDMYzcsJYW3GGie/YqkPeEqBpO2YwTcXqyRnGBAbbNpX/SkidCnqI
1dEJWlJ5VTOsg7pYRlwDhPKREbP1V/ytYlouBU1iU4ItA8HvrzgkBLL9SkTg8rZvsxV3jtEY3dd6
N/cdnSMaV1LITpNu3iU5WFk0tvcKR+nFpsk8bnDrJLOZkyIMSP8Rz1Dn0ntbIH0GtGTGNZpu3y5M
z2ZrSeY5qOYN7sfLemh0P9vYApMkUvicP01IR7MGL+23+EZlzHnNQzoN67B2UM2HUrvqY/PMFd4B
AUT2DOQt6BPrexBRKKkEbG0d46/jKLKo5aYH0StRBDzTh98+X1bhNegO8EPHGG70Ai4D21LFRHKf
BKYznIoj0Vsbjw+sPsceTTDKvn/Ya7ae84AO6aifQWRBNwwu+hfQO4yAISUk5sDMZIJnGeyFiHiE
iGJgCJ0pQ3P2U6wPYzHg5INqUfT0MraTOicLACi+Vu9HrCDpn38FR6FuaIAgxcNVlKSIEL10kMks
tJIg8q2IxnYwXIBhE+YKURDZh0Llhdo1koIzgRfTZtI8D3m5+6b1MJQ2Mtf6XfLLuDivf96UKbFG
naJ9eHcIjgi5zhuwE8BzVxD6x9wJfh3e+w/frxErzpiHlJ/y1vdjf4XKZa4Co0Iu3A3QbIh6JdqF
coQ+OKbdi/mjlM7JzlHvJwPDbG+CRjgJGRRLaF7SGqVSuuQnisL10aYTzCYES7gS9JpSZRuoyoYf
3BghSCe+voPBtNR2JFlgsgAKwiIFTL/5KcYUaERuA30ZwTr2mUFu+KSRPSfvYrAPv5Rnou5K8zDV
t7u/c9mvFZaNIYkqykHcAr9xrDKXlHTSdcO/8h8NHYR+FXwIKi64sEZWt2r31VqxpcM94qvYkiJ6
rhpXsh9EBE2EGQoANXqj9fhwZTcCKPI4T7uEvsrR9sbnRjEjSBMWlY1RkmvwSznmLCR6Bu4auoA+
f3xBbMP9+EN93FzmYswGGTM453L426PfDuXyHbwyxaXrBg/wQRD8sb9cu3AfNh6JS3LlTHLnvunj
yg9VlP/EY/aH+w0+yLsPtAUfAQcmIyjb9oRDNcp6mOM3jh16MCnM2gdXi4OKTid4cJAwNBGtaGOq
COhETP/yup785dkj3R0GHrQwtQ+2AhcVyTyQRRK6MlGWD9wUNG9c+3UG9svpr8q0iDgWCkBcaO30
e1TuCXMPrV+m/MzFsGKlyFEtyJ5x90HMofscpKRZYX7iSzheTvZj9yFkk5jORo3Bm662eErYkS6q
0v78uaVz7ZEBJCSqwsfm/GJ0idt/WZ1+avGMYkjk3xTGsJigijty0tsHABi1+UNXZPgtgImF6h14
dxZ5shVHGlehMLrZcKMEP6O18D/976qxb3Hp0xIQK+aFzMBbB6O2mK4Y1R7iCXiXbLpQ3NLD5SbK
51G5W39+cZsVY1IWcGWag+1owYEw+/bNOUdCuVXmJMDZPb1iYirOVZxno+hi0w/hY5GAPV/UybyG
0Rxn6l+K5n5E4JlSiV4QlpMWgON0LazYvE1ZTA7B7kBgQBYU1UMpB7srr69bQAH7H/Hge9sEtQ+h
SlwRX4+TDxFsvuRWrS9+XQRCBOnPt/EhooqMVW/FFY2xh1tGkFHh9F1nD16YmbEpzSJx7aFDnqfH
ivGjPbp1SETDobXPkx/u2xPeus0v5QGO5NMiwlOW7alXnjgoPpM17IK8Ip1qwi0iIC6iwV+XIMR9
bI2I6PuHOn4H+CKhsmQpagSabAc5qogYP2DB8KyFUkPMOFj8hX1lg/k7GS4COpE6IOZy8V4itoX0
dvydNW4T8FfsIwdOORTRL0aguBjyI9awtoaHMuWmaF9+h4/Gp1HXSoKAcqg3Je5Cmqfci00Wp5L4
oYjwqTAkbcZiInPYjZdQRaQx0u8BNfwKr19+hHRhVnEw2aYDUoc6/v/dIXDFtnHeWI1zQwumOHso
D4zcwOP5elsh4EwiieoltwJzRrT1zxDQ3AzacUdTXkYBAisDPlGuA4QYJfpD/aDyOLtYi3/yBM5t
OG9WBYYf+3DEMR14QpU3Ns1akFst4D5f35mL6iBjI1nnTc6lQcD3zPVnTygFhtYlGJ7nsSIE7C6q
aKNA5nhIFuh8RHe61GPQm+jH/e7w+du5PCu082l34OuYQoJqppR+IqwMl8T2TdbnI+tZp+LYfCFn
p76iTWBou8M3ZWKj2eGOj215mdbH6cWqQH+DSal98YB0//k87pcklyQ2gSwAe6Kw3+JwQyOVcloG
1J1xNREfqARITv+VIRZDSroZ8pyCrwnJgWKaMVr8pc1Nto2L/uIBzsbLoYiEIBA4IIAnMhEIBsi6
aXamawvTS+BPJp+8VCrHg2wUo8Sh+EF/iolQ/PQuTuRup4scRqsqCrQk+Llt2j/wEx6qn+uEdeXd
IqHdtjPkYfQF10KfHjobnxzDzNxPRH5JRIk5Jcf9gXxa+IscckJ+GSa3A76uAgE44NCPPuLmeLGA
FXiP0qBqqPwrDFGbYg6TmGl3M++XBXu8g3CGgsfUyFubf3YjurVNGDKank6zAxvLo/D0HFvEEfGf
ZHhHUJDg2OD7gxQDjsGCXnXYjJunSYtgU2sf8hXHN4YbHwSD/W9jz1wQgCBs2WcgXdqQqKrSRrmJ
t4DLO2brkE50HhSFN/ZBnCQIvXA9AC0jaRhNObv+s5h8hPqLRGnhTbEcsIVBGIH84o9IPAqLydwt
Vo5DxWOjEdCiGH+RcsUP++koep/HJzvCLoPGw4r/s3t0YAO/J44etLBxsYGQgIvlRu2yZ1yamIkc
jBAhokVJjVgGEK2T9QTJ/JHeZgSKLpP6BDqivbDJcNnovIW6d+K5tTd8a+77mjWP5pFjWFtbCx3L
sA3NMXzbcBwtErH6jqgl/mlxo8bO3Dg5F9XZ+ta2r8b7WHNuahzvHf5Tqo6x1xzbMHzf3/ua40eh
ocWOEalO5PMte+5o84uaOE6jGvso0Up1P49Un8qDGp0s3wn3ke+H2vxkh47vRM4JDzSyNSOyT5qh
RcZFDW1HUSNN46O8j6oZ4mH2dsyDnXxbs8N9aDg2eX39rDOFTCX3qPnGV42hE1QNrrGNYvjj1O0f
YqDy5ZCn5k9Zi8NOtR0nNLinpu21GYgU1T5FjcoP7nr0Uh3+hxjw46G6B+ClhwigGrlOJ/4Z+pHt
2Cfnq4uvRL4RuTw8d3Kcqyme0j/ZzlmP4pPjREYc+n4cRafopkYx1kb1tVMUO3uxuJbz0py/2IlL
LQbwq8YsNFGqHvEBFpHHM3yHEcx+n1c/MSFDfWhRJz7DK17UE7+1HUNjkXSHP7S5E2qxurfXrGnM
0jv23eSZfc0WT+j4OzXX/v6e6t/pxkZh18gvYYdDBFUiFiP1K5I8TfQMBlkfRWOhYMsQ/fh/PYQA
lfmnLfLW0vmFZOro3TFJb9ydIdCXzQCaLMF1M7606GamMBnSKGA+iPzZKEMq4lD1DaBdBMY0hLkU
Dso+R21CmfDy2eRvGWgbVuoDoL1cw0xkg+JRf++U2Ug7+nDktw69/+6xbllFbjKoCAo8JgmV5yEs
RfC1kPLuTfXn72N/nm/jNf25P2HiUQ/fojGvg7fVB+223HXwv59pdwGGA+mFKTrnihyqvvKvoy++
T/8B+Ozv5+uJHv2pRCPu72t+5at3aT42qNNbvurlDRjsp0Hk8drRzcMIwfFuqk1eUdfxDtfGmdLR
MapLGrguWq+TGQFZ04BgXUfMp6ysfJpr9SiE3drP3Z914yDf7e+cU6xGHUO5AY5D6oFxoW3vA9FX
DQUZT2WyF6gpGQWrQJM1NCrs+PAMjLqtoueFkuHYKQZMpn4Z3Xc1BVDY7hbZMdtuLSyk5m/3frz1
HT/W/MQfqttY0SB15zeEPHiwjCGlA5Qxjtpv4jLbl5r5bkhXgDl5kuw28AHpVPiokz1BM5T51OJE
yuZKDIxkvXSgfR/GTy4eyw5kvtru4e7D/dsD3mZaNr9qNiWdRT9mq0qbvshVTE4fOr0ZsD1UH0vy
DFQbS7pEaUEaG7w2fpxciFgp18Z07KvAP3i5Mds1gB1Qw5JMWx2nhYitEfVVOhEhOJBo4rwCmTQA
t0hPESveOg1r1v+A3gRrovVIeRF3rSjR+wRgkJjup+vnvDZwQ50mKObMhHKq9dOkPkG14rqQzD6D
4brkQ5hMOhJGgh0UKSKaU2A94+2Yu2DLJzr1Hmp1um4BRtOmdrWY9W2R4e6OE0anA/qFxOEJKx0V
BL2YqpAkMU9ElbYDv8dAJH/EwfkbrspTL6TN6gtxD61wQEbI2HA+6fnG38LvhoxwJwrs2IaHcMZ4
A9yAR0jsu6vVat06k45AmY7C5XsxWBcLHlmqweTSUMu4hTfwVBi1JI3vAeCjzeJC3xxXhDMZeCd5
4bVsgUJdnp3Ce8YMEdqD/rdIl89xX43zYrL8EkguLkGbjJwK32n9sybGcPGNsdgzOGkWl2X/yFQ6
OOHRG3jmv/hh0yOqzRhQ4twBd6ojiIdQsHa1Jyb66LI3pHvBuwZ8u6fKIXXPeZ+k8GXdzF4+g82c
yu+vquVug/C86NVkYdIqHKwJObF5rXHV+67TxtSQ4s+iJQIoTKJmE7yC+TM6nakORhl3s8/iuho5
r+V1Jek4YGY3K423nnsjA/ZKGlJvvmRCfWeBu7Ao/5JiAkpoQuw524PD1cZ6/JzFn9nUGRnNjFDR
7S2lGZ2+m3yp2GXacyhlHvMlKZE9VJXS9job6zvzGl+CSwCgWLtSe+nNurm0mlKEoiTEzPNNu86X
0vzOvOvNdd5szosCpkYVMrkdDKhUHluLmXLzfFksyGav6IYLXvtuDqRmMSIgfK52NF3TwyR8UfB/
PoSFvClhzJULCFjjX3MgQ0T9qFwTATDvonKed4qjuJYpo3w9xu8GPQNqcPiEKrt2JkZP21fq1Sri
62xiidDrYtL4srwezwsa8QxI3J2hXfuS283GJo4QFxmSUwd0a51nPefFb3Y++YH36hK3Xm5RAtaK
uURIe95ebG4fn1NlLvIGygL2MLZBcm8WuTev50NtvAW94MjG1wT/qz+i8eITT7TChBPTHVkMgnBu
vsi1gcCILqTEvxQ7GXXucVSp5VUxsUvlXef5ume952OzP5969620GAef+Xn+BX6AkQ9fydSvHNpV
vLGuzBtz5PTS91zUBi7G1IEg0CPJbJVJbkNTRQb+5r/1Xni2IJGhHj7UyXbov3V/U1B17W+mnoKm
8sEy6aXfC3nK2c8HTafzcaNvwnWNJwZYweh5tMZQxMieFguufec9Xv89u5rMKEJg0JnW2Ob4IqNU
q/EUkcl9waRS8jG1UDy9Vi8kjSm8KNR2zFAhsEYWjXeQl2tg/RXaMznNtHpT1B8KNYWHiXagN6J3
EeqUz5BtJsxnehf9FMDmfhqMLJe+ABuJTNu+WT23KHcmCaIj0KC3s1mL4XL676f2j88t/Pr3IyqW
PD9JPPMGTYg6OXED/F795Q430ye+u8pESr6P+m1f+vOv3TMEhAo4+ZMj5GPX1YWkMcn1t1rAlHWa
Uv25qSi9WtE/tDmVRgk5Dqr9o0PV8mZoCuqa0VFkmbIaHNfTRHNRCyWHxiVQk90Mz+W8wRLJayV5
xTeSDOg8zpGcPTAKwAYXe6FCaVLD8SYbI7KA/JCrMW/qt5cSaDxElvZC+5l27zErFQZ/UVujG6CY
kISEdkpV4FFTnytiQHLoz6vYkMvycZKdiXNeDZbMu42IxUawrG52R5h85PWADOlnJR2p2jP3lsYn
GttEcU7OxgfyDdj9hw2SpTVEgb06TOOX+/N/lNkHTrksPaZK/fHufA1zU6/Hejcvlw8scKfesbR/
LEN/Rdr0X1kHPd+fD9b1aThXNkoE8MX9rvgwEYwtmcPNYE2jJFnvFFETg8VI7r0D2Op94tMryBSn
ZYKIlq9zH9ssQ2GzeS7atbxuApD+pV+uB8SZG1E0XFJoYNhEet8+V6NTtd8BN/kRjnGaovHxs7hv
Cmqdo9NdJCeaQ7EQkM01n2Pwz4mOOX/gadzxHRQjvYN5i/XQsJSoAQV0Q3EQ2KFP8vMueKwi8SNb
zFXzJJMc2+xuDdx33GoPe+I0erd6+Re3WnLsHVIoYtcIqB9hGZ6Po8Ujqyw6Bv7IWQIZaOZT6815
A8MbkAOxautGyPzWOyppLoFasZBYvvfi61KCWNdWMbvZl/S9uKSkfaDLWL1JvfVm/QPgzjlD3Ixp
SAda+PBJOZl0tkTNvAKNAMmmKulngwlQ+mQ5nP2oLEy1aUiWQu+ojI5nFbVQzI420SkgrHozuIdQ
ovcZ3BV6P7nPemE8RGG02s7umyCBzLF/CT8BGUjEh5LbwCDZt+xmJHAeNrIxnNdYfbjvg8IESgEQ
hh1G0d9OJJ3s6awkCvxiWuDaN+mmX9TrVzwNd3bpvwzIZM2dzcQmfj7waSQNcXvs3/L9Bz7T7lkv
gySkUcy5W3CLb/6UsR4BKTHkwa/tcfBeUE4Nniue4Ef+TTGLbTFjpIRD6YqxJZvhsZtzDEmix0AM
wBoAEiL9ceidWPFBfElfzjR8svIKidb78SyTkiG1AcP1aQjxA62rayzZeztmw/pD8m61jwdKeLLi
P2g2omuk/zPUSB+QPcYl/oFDhDss1zF5MKP0qaCQdYenu1NB+l2ZHTVVe0zg+LvtezLO330mbSbe
LmpPUG0Uq9aAhxcHjpbXb3A9VhRu2QqyakxMB/7+gzxNr5aTNe4miQFydfJ+EHMiSKV/SRTELK/f
n3NKztRxSAwyNIrE4D+3HUwIWSEqbz/46rAqmE48bybBftQRttlEtf4jT1N/WZ+iGEEUlQJ6bRpa
nbwa9tp/JZhfTBmTpCupkz8qENQzEGBRZEhuQFCKn84jkykiQMPDQ+OSeSgKY8IQ3MZGJ5YCdUqC
DsVAvsgrVsMD6p6E1ojmbfJ2oL57mpTguZEyIytC1m+gVg0M30YNEu2u07g1pJMXVN6ROibyDEQP
MCs1McCdfBvXYYMlwVvFfSE7A54GBcPnq1IkSfJUpOKOLA3hIflDVkccXH+XALnhpzuRqntHkzUZ
uTqlXiSSmz7FUsAzCQkn0Lfs7f/JIpIkAnDL3AxB/2BQjiTJQwqagLAdmnjNRCSgFMBrkWoCjEV+
jX3Bl2faFOTcivFsTMKDC/i/iXFnkSjhMOr6qtWNAaK0N1aJRsqYNBq5GLKC3PjXGOTCKNIKWiAa
5VCuAF0HoijFOC0hfuwaGAoqs6wFK+0SJZD/kQ5NMLRJi/EmWJ4dKUIFsm+aZmCTZh6gyPDAKEUC
EgQwYsET4OazjnfyguSPUyRNZAEBC1AcHIuQAHAq/yRDTyhEmhJERpnKJ+6FAAgMEAhWSuGiPki6
4BkwpnBB3VPUWXCgqXIBXRG5THE6V3weaMkJ21eNBXqonxtjpOzJuDJRPIPzlVOGSnk9qKcArjRf
/udvkiE25LnKxvjtyWb9Q9WSV+MqVzJjmFKYlZ0m6tHjIIl/Y4cnAtZAPYzTi5DmZBr/qvU74hUp
4yCpAXzKsbQkHUErB73koszPqyPHACrJZLMXpPDYCO4HYGe0xmLfj/yChyaTx4JgA6Y3g6/hWlCO
v6i3JaN2gUnSeU1SnrlIKY/NMiGb7NovVaja4DRSlfFYRimpU0BDfI/2fxbcY7tFbe7icrx7C8rv
qKp70KfGO6Qw0/pv+CFJw3NNUSLlw0i9AMuCYJAFoA6/p6J+w48J2q5HkPDkB9lVkq7Uhg43ip88
K7LKy9ExwLHm5XDGBlR+tTrlEH2HmnhWWWfoK5d5YBDezAjVa8aiIkeFSCP+Mk6RvJ2uCe6ovJPo
J9wjo41kTVADCdE3uQMQPvyadjuS9vn++baZknsHSyk4tzQwFOeeAGXtwKm/oMjU0JofWle/GoQr
KEf2n+g4wtUaH/ChSD1U5C9FTYy78M7fBTl+EfKxQUKHUGsAWkZSmrQ774wckjji5JI2RWvxJxVp
sp0ooxxeYyrCu0OxRfaxNSR3kRiB2YBTS6+tV0YhZLLO1wzIFdgtAc4BGkeTG3+iejLCOwbiYQ9S
4Ja0JUyyJ1xgqEfqxYCqFfe8EfhFfCVKEvcjQlKHuwP3oZKomMKxB8xtCR0jJa0/2Sv8d4wwIq28
GRMEWEodj1yUbDhWMPus6bLLSLVf6QuCIgEHn8/RhyTw52Jp0GuMLqYoJYkriHI/QsrBTpFYFq2J
+C+A9TyVRCI+/uHskdT5BJQkMY3CUMTFYkRmAnVB7vcblA56FLmdZKwb5wAL1MZckSQMGy10UCpn
nDJuSFLP+iRAAPFR2RGdCzksrIK0CYPBbC9F7f3lHjMLcK6IobMuQnVyMbYPIQFLNr8vbkzv1Igk
7fOGjBM1kgCnLc/Om56sVxkPqbjNrM662S5BO1QZb33d9Ff4fyyQP3V4h9wBWoGvOzI4SJTu7hGH
hXugb4DbUOSoqJTZfrHC1WQ+pSuj6rKSnLwQLSLa0Z59S0V5iZP51hV7HN0XLKfkUjSKWUERG1PE
YHkRy2JVW8BDiUmpdBIHsxiUrVJqIgfkS0iAMCrClNb+NONeZVYtZQEPujk7N0/JkbBIuB0wkSzu
+KmY+ZT9GMU/Ud65ilIRHemNqEYQezyP6Gd8EG5O9UtIOEXWLZuDeuWT5w3vwNlmX4mnIiXhc58/
XlPm8gMRgvA5/odZxWJMcvM6NBh+Nszp1tJy4FdkuIDETU0mhbAzohUCgQKGCbYmZ94A/evCEjC0
RVRY3vaPRrXOYvpNw8AOSGEZtqLolY/Nf8JjgXokdSXTJ8VAeVHvm7YrGhlKmldKR4bVvFxUUM8V
bnXzJleHKd6/1maE8KWzMWYfUiFnfgI3p/mlIe/pAbigzlOnXBUBu28urbBAlL7o4aG5jWISdaZq
ynw1SCD055HpsYNWJwHFKAZSVxReSCbyQuT2ZMXAcH76Orak8hByqjU0BbbpwxAVSbpzOAGsk6wz
h7ChdeshvDriUZTlDQqYm4n9F6CXf1UYbD2GFAuNlYfemZ4UbvSo9c8N9iwmd8LLIgpXlKfwF+/m
4MuMBFF6Q/7bsylSaKzpVNhHSj0TBh3IOuYPcyMqNLLFOQM5jdpS6MKgf2fINFVDGCMfkA06k7LM
7SFKOWwrpTxahmiVEm7C0CANo6D6GoPxbOBl6UYCzcA64B1MzUEL4tAtdiYVVrTGrYXr1kDSp3dX
/lkKIe8L7Kil3Oftd/546DV8n435GVt0hrzIgJVGdzPxBPgWSoncvCht0TfEVL5WJyt6Zhq9orLa
ouOE+hL1KAE647FYPB6LOm5DDzZ6mYJca/DVhuudmagO7EUn4P9dNcJngYfB/ZNlpiJa0KfjajMp
EaF+HhFrfjzknGwwSAoGhY5KWpW4ADVmlAxuCZRhkIixizQQMBNACB/b44DP5h3Eov2sTnFYH/b/
gvDYj9ZmwcSftJ3REkIFjGYg5BDLTULtYwHonXBW/j0JCqjuVlQUKaMBC5o2HqqGvRZODGfL5Yju
EDRqAdTFR/BDmKjRXYKR5mdPxWnYgJHxHBlyjPkZ3a3enZ5kvYuUAwW/18/q1TNc7h79cJ1znppf
LOrDuwN4z437d/FVVjsJNvtZ3Vo0Ln8UU37NJ1d3PNUhYXudbbCsAgPNVAx5Md65Z9nqkWd55tCB
6q3kd1Jwy+5lQsqBduHp22yutIFDkSZadHpV0JdAW54L40kxN2puwQUUlJor8283792sPJ+PejZr
hNfZmz3ox+isnLhrvKCA/nl62OiLDLNSQBcIfviTWR20qMSDBdj7vqjFs/WLoY1bcsYqrkpR5SfH
Zu6+/rX2HwJYin+CYzfK+ADwWSDb4fDwykgkEh7FWEDMqdCWAA//BSXwrfN8XAVgfJmSTsHDB9dV
pnyfmIUA6QZMDXzBA5gEbb//MBQoEXAErQcMEVfkirP5i3n087FILqBWaZ7q/e9wjP9Bf4aH5tBm
yqF3MwYCEoLl+B8b9Il+FCpRzsmkwfsmC7nFQtCrs3ikoKpjOjv66pvHJ8TAkeTCz6hJHqkkcCC9
EdAFOaZtjsfJ8UQOWDs+yL8uMEqi7wHfJRenO2BDEYK7dgd9kLwDgfmz//UwvGK0P+lRcFcUlYMb
za6i241XJzbEbvBb3vMB5oXwEA+baAHoGZbhLv4OmPyWmwQHxHq4cwQNknh98QhMKqI1IAJXiD7h
ybk8i0m49R9JZ9adKBZF4V/EWoqMr8yDOBujLy5NLBBFEGXy1/d306uq06loEO5w7hn23odflvav
szgpCRt4HkLgJ4KyIeVkgG/MtqjiE3xVIjBBgUYqvdcV4VlXwOJUcegCK+bZoH9vWdoIdWYGFFs2
dvQZoudkOyq+37efp8ZaDl9wBG4xV+dUg5+QHwBO0ahEA2YuXN7xtlzfkxffXF5z7o+n5LSut0Ij
AGOB004xke5bwm1tid5QqyZhSlwJsoE2DPg7uH44sRhzfg1/5E0VzgFaz1XwVZ9rSoW8lxXF6c9o
cVhyrLPe2iXxwxlkLQ409plJhpA5zoIxBxdrV/YA0Jw5B0Edn0FLc2oRwAhZAeEqMkegROgkglsN
uJDonEiBkBdmwMeB8SjLLmHdXUCVOe/AQ+DiMLrvLYdBO/gc4284TyF5Du0AwRFsUkvsY1Ltt9J/
I/8FBYGM3eBA00almiPcRNqfCb3geKMzUF49A87j3ysNlBDRMEI0l/90VBY5oOyGdlq/IhFJUgAy
7AgIoiWje6nQ/sIh6SkBAdQy79p6Tt4tC5oJjvtoBEbaObogcBv0PqnxtSl7dJFVkqUZHKKTk6Yd
KrmlcCbR2AlpuvLDuiNGRrzyMfpu9INu0Av85yjRNilsKe2YFIdQdAPwOXFaehTF7FbCh6vp8RVm
SUNHr9KZsCdzRxb9x206J5dHQt2ozReNmtyGaZ/7nbw18k3a/kuzPSaxeMUZSroI5sZKg14dXdVn
2gyVNoVGEP302HjmA2ICmxNxzBpT/Ah532gS1voUvYIBmSZWTWPsn5Nw3C5v+pIBeT79z/Xr9Tmb
ykKXwmOBENLKhGoyrDpik3Y51l2NeiXOEW3uUXlAzs8Btf0QYMmUYOhjYR7JxbDrRDsm1hPaKzUN
riGW9t2SDfXJ3ZwCW2a/vkzSg/D4FvQTjuTkCFqL9QokEgUIZXAKuJmYWsYKrSWgvLlL5yauq2Re
NwlaKQAuLpMZTCPOiI9ovBTXaaBzgzof4jPZ49yXJ4Ge4+PBtLdfNG5CKw0NiDy+mZv+foY5/FST
Poey5BU0Ku9cjA5ERA6QDteDSJAUEwsLU43VZmO2Wxa7uWfnaGQbpVCL0zlsptVox2lZJ8+5MpUW
MO5IF/NKe+HuGat/f/4/e4BtyL4Tm5m9FjSLUdxecF/wszlVn3Nek4mnCLcwBWDoS+oMhNjA6Zb4
0KLXgcrJj/qJCMXxw9prZH6Vc3w7uHtTfJb3llA5Re+qRh7FxYPB+cIJGHYcR9QA+Q3iTU4iIE58
AFH1jo8UVyQrhZMMvInoEp7PVliKHNvidshuFZRGnNxAtYwiKxA0G6uO9ZpczAtHFzEWRXbSl+ZF
Jrmz51Opl+C+XL/1L0FC1oWHxk+LB50dBE4HG9VUAmElnEjK4pqwRwS4PDfgTk5AHHofEi55Z5Ef
+z/qZFXwY1JOB0HLCxDRE/aDNBY1qiVTADsaf7hBkAfT42JTCTIkGlFaXAKoA+UUPNCVBvsOopvI
fvMjbLgIqih58wwYeYqWZwFP3HFgiUOEpBzTQkxyYbyhRPqCJZTQi3sOn2crEx9aZKB5RJCHURPn
0WuXw/lAwW+fJXe/i2kPsMqTfqGs4IjnBHyGWERgHwVk8MLJyLccVKQb0QA6M9Ac+Nf1dQ1R0zFm
z5c9nEcCtbsEURhUIIkFhvdxKefSns/WF7c5qwv4sIDMk1GNyV0nOBTmrxxLC26WUJNDjDnaDjs9
IjEYANX1n/ADxHkMEAxiYUcFiKLPMidHT1dJ0KXNLoe4RVHiwOqolyx27ow8p7bTziL1Qq50fYzJ
kSXSL0WL9T9+woAzOUyNvmgCFhIDT+zE5PANXZWWvA45JgC5IB74fcHnih4U/BH7Y7v029HundwP
jGV3ZvvS0IjxBr//Ciof+7CvKIyCqoihE2wfW/Erox1Xhn6DZVCJfBfG9jFtPSUZlsdTzwrBZigO
p0SGUwN6prPIwRztUSwexfAmyNTMmZDsMN6rv5M9K54hZ2h2zY6NByEyT5BOXRirDH8L6QArc2kX
qAOiZmsSjBbzF7TXwtGdJmCjhPhLW3IIdgd8quLejdkoNlaQ/YNX3AV35uae0PAoupNrAGOd3Dzi
woAeIgLgSxWCJvPunWV/hYiM85w0Z/zV51mZTcLGBd7pGDbATitLdIoUmf+Kv1JPhx5M8TLQZsQv
rrGSuD5nPhYp6gJ14ejUeOUYMus8XZsOq9fNYJ3RaxJuROHQZ5uBzNwcfogo4lALsUmyuoUDaDNm
i5IM4bcQkQBA7RGnwfagXXz4a4LNNR0kbONHgvfXBVzJR2QOIi6csOC6RqA3NFZ8H3NNUogYUun3
fsGkHldMBHYQK45ThRnBr8aBwaQIR65xbghstR7eD44cnpoEQJ7cMUjc+XE32fYHMkwLSYDNlt2U
Wv8sX30OsrV+w/ZVKQv1gqJCSYsdzwaFrEbNfok5orbcU4YGurVukwcppCqirkx1GQI5YOV3Ip/B
LwtNBcJM/N7uzLZiEWMCWWTXP/dLEfgCXC4sAsQevDLOBh8J95h3iC30gtcm6GD8ZYXgmLBIoHfO
ES4iVePre17gDOQAIqLACODDkM2A+YP39rfRha/LGRPXF2wZCREIsmzcFdD3hLvhmtwQZ5S0Z/zy
Q38hD6CdCbwI5fG+MLGAavlgvEQFVIC6YNzfDpaFM5gwiv0wYMrhyjIyf1sCd5k5wIzU6FCQDe2E
K8LEsF5jwO4sPxLPnAO8W/xNeE48S9xmtv2EBJoYmpykEGI91ID//Ezh5Qn9rSwC5MqiJxIBkc49
5BdkRgIcPKSLeAy+4cI8O/YCz1zIHtDC3dZzH2cVP5cFgLc6HAUDEz1IlVO9dSe5P+C2g61AROSA
Ab9fYEzhtlPo4QVcZe6fZ6QbRSq6Hoo0PK9yonFFjD9X5NBQkO3DI6HuQ4ECZgmFGX7OUltgjfkX
ZI7tccXKXxxnkOe3+BhcimfKDwwtxyj3ScGb6KPbCa8AjhVAYKomWK4d2Q4WBp+LN0v0CO1J3B7r
iUMGUInIFA7CVxYZSGhfONwcUu/K0wf/RcKDRDBNYz/RC+6H9qW9AsRZ0YT1jIZ1gpD/5S7QveRZ
OX6vsIx9/R4X6nzS0DsX8Z5ZBs27OhmEMMYSiVtJmUlSoCrrozonvzDul9Lxn9QkrbYwht9Om1fS
15+Qvau91j3dY7vlp0s+5HYqGjuHTwVFGHofe6P+l5oF3xgI2t7iCW3wIM5Qa5zgzDgfCBPlVP98
S1eRC3eJetqOvAm4w5bD9dZ/ZfSglZFVqcpzhqx6O3IjcjEsbjUdBNr7dlyycI7ZBCh5zFTdKksh
lQ7QiUYOZDvuwWxs0kXCovdJd6PZnEMm5qVTalgYO+ZcxNkvJI7JePC53QXNl3sasoMI5kdAED70
/kGefnTsvE5Kkbt8+zcKfwUwwUmDGh/SSwr6xPkPmt8giaMrsAHEDqhMySdtzEYsUQWlATjbKKQ9
JdrhRAqpHPQFItV2MaKjDMvZLfRYml8NuwbGgihETftZv63Zm56MrgJRzcqQvILc+ZeKRBKi4w3g
LVLON8iKTYk+swY8W4sePxldAii9speOQcW+WmUSX64x/wOy/SoD81KfKMvj075mI3Apsn0rVrqS
vB5T2fz9FG46zHr0MIz5O5bHv5/UUt+nTz29Iy0tY1NUC03N4R3VmidBFBoSUkxLtuWIrO6dHQWn
lq2RZRHJvIqm1ljLaEJ0dae1/PQ1GihMdC5LvCe4J8o8G1Bdbz5tCZ+9yKhDx8z7BG+N/jb1EEkc
//2myRVactHHqbFI9hz7n89ay0nrPpDUJGsnO7d3Zg9XT1ECAqf7gMR+KKvJgL28kVBGexrViEEE
VRLB2O3rnl3k62CbD48Cban6mCHtTvqTOE8JcGe1dC/nE+dIlSWLis+U0F26g8h4RqOrJ5SQtKCp
10NOr2Qu1iuRTKqHpkplMDI24z/etd5QBcyJcFUcUqTwjvlcWlyvsGXS6ceYskB0GRw8KEZaB1Mm
4vAdkQaLsXq8VssehxsyhrTB5qswZgUKNFUk8ggUs8YCN8GyL9iPNvky1O6h6GPFjFeMnDZJBkUJ
qTaJKwxTbjq/xcJ+YXiKhFMRg5GiDsFPYDy/YxY9NnKQtzfVx2ANnKLECl2CXA71NHxuExVhYHjJ
UTtwg1hOPgG1MUMR2iwfyEyCfuxgg7geuaarOr/SNA4SLKEBf9FwN6aYSrLuzCk+DHdADRazQlPI
keCQo/XUU6B8ulTkJvgfSHaSPUT/koxAJyjCoiz+FqNzVUMyxeV9Q/6+JC9KhIeLiXYEmW0WNflF
nlaO1RK5s5Aof6RFhRLWCCOKzGblMWyPv0wHyVnCFn6t35K3NOmFiG6fPdS6z1F+fGU8C/z0yUmS
yg0GHk2wHOrDjdbviP3gKcgAJ3BYWHnyBH0soNDvi5kxF6T6gDtrH3CCcxIiKPIFbGJqyYRNH3Wm
Fd8iG5j9kotJ9aT7KOGDzvE58kMKR4f5JcQDtETRcTz7ferdutmtCek3rUqzkWzXMMG1xVG/2gqz
Yhz3+f3r1cdDsXwj9Li+EdQ3MmccQnbB/YBtvI+/sfBNMyuGX3Yc+wrn2SdlrqCN1U1cKDGfzWAG
b2ndpAhZue88BCZE5JVfAwIqztgckOQQ92mcBgYZffoVCgqdTNK63zdqqOKkUHsYJ8PP5BENgm/E
xteQ/5+SX9XD69guGVJXRbCEVYyONMWiQEY5Cx48+BAyCSR1ijmt1P9YHIhXMU+41IPp4eyI9Nk+
7wTwMU6Rl80Eg5GZlEgMZwuRxo8pmEDOo4uAI59xRwjTAFv5LxZQz4mUe48hynw8diInY1drux4c
RqnDBmzfJNNQOBqhmLrttcHGxf3FgCtoABge2xCLyYSWaDw+20VN/y6gJuSE46IM+9uCJqdbnE/j
vX7pc2rHdI47AZAZoWk2UDADFoBXBEGB0BLnBdd5ImKdTjtIN2JKiNkX5fOLBgBdH+nEuCxykRxA
nYy095vuqmeqM01LSO9qrSDBHMlKg2DsqXEQmNMpdFxTjbzu63L11A9s1E7zDQ7L7o0Ss41VUc4k
Q/O5gy96335eB8qMcMkpYLUXJPHw+WIOwSpgGxGe6Yn69miVSXkgz8jeJLnoBIApebq1tsCrI1Qy
99kSjxx7yKJ1oaAVEoQYetMSoVFpEIlMXPJPLkICOhvirZ1xUUgc/CX6+m1P5RAeBIjLclk6XanS
FQEs3SPp7/E4vzzv80YL9QlmEsEiMolwgdOopiCusueLDdW3lBNLkhq3VXwtX42BFAHtKOllM0CE
pMnBVJUIzE3uimKxbL+fsf6P5BgKg9UefDfJjTtqfDWLpHL1bgMmKiQDXq4qrBWp+jkOFkIZbI3J
S/iJqdBM1BdpQTJ92D/MscWCRxdcOGVJeSTJBFrwUhy9+gKtrjlUoOCunkpGs3UGeMIG/StLafvE
5xIoe3zfmoSS90QH6sgab3M2+i86LXWxA9tc+lV/OioX7e4VqqvKS5PaWJNPaTE0/hxAX7Y0Gy2/
r80ONP7wwNkNQLJWRQCu6SO43ACpoZUDs8YBUPAO4ys5ZN9ADnGUz5t2QQ3sIX2hwagQW2WAlIBe
0R93XFko/t5+1FusaAlt3aqEpADT15jL/DnND1d6ZLXkgBPKfNjtRzuvU655TuVb9Cy/KyrOoont
dX48SyFuLEv/jbc6vv5TzpQntXnLjptIX2Wl0fsDc3n9R0Mp+qZsb2XCSzUoCBoDwummAFnh6NHf
SOR4IlHCO7CJEZbKYxnSBFkKMg1RQfxA/wJgdY0Dkhn5qqC2iLRPswqWBe4W+M1iEWGj7fVRMJU0
4H0jJ/0jX8HuEVxs2So92EB2VNsF2PY1VVEPDq8Dtxf5bZr74V6ANzxa0dHanx7WTHCI8ERmqb1d
Q1fa8+mFMz4VgI/BtW/aJQsMAq5DfCxQBjRjQ0tKEMQQNojsyoZxAu/3GEf21nbfrrswl65r+tPW
rl1CAICuaHRRv6RgBzusx+JRnyeufyPHBUeHZwd1aHGv+GG+AUf89o1uzR4c8sSlWI2SEBFrfNxF
9sQunUg9jaa9awOahBOmeRljgOEAoYjjwVXsE1yQbgP4kcor2g4nSAQ2z3aiqmCd+JsHsxHx/Mc1
L3wwZVTr+h3xhsj9/zI2GMTCYdxJzLhbLJ11urvIz1ljribYcTDjbKhhoXhHUIL4hBtgUTEPe7/i
JbQ9uHFxZaCh0DZhcPOnBniJFy+kxfgDrBwhGobZjU4UJNd/IwomvuS3WBJ8ZsmD3d01YBUxPDXD
NoTNokTVg7gL9lltQ3Jbj2GcyFZE3dRG0CIHs5Da/hpkgXigE1ICVgMpWnZGU95zD0YQwRzoy8+w
d+kUZ23htIAOpZsp66MLJ5BkJjZLTaw8KHSxPXbFaxN3hp3a2A+UehQPpC0wwxkvuSQQxGfo0djl
Z/DjGYYMoGyxBzzhQnHZ4NN/Z0FlTSuX5gfAvSUsCYFUKAGYecBQr8F4iWkWeFXS5jybykyViGuR
TWYH2dvtmns36Vrob21uiHXosXIpsfLQ9wAQuGqLR4+YUdqnbLIAtIC0vE3fMVoVNtBPm+yUxWLi
84hV+Rw6vPoIFpM/eiHxgUPLbFHgpnD73myHlzMqBLgRXGx10nj+whmRoYOhEyu/7a70D+HhIFnz
M0LxjmIfOPtdEJnOeTPnewyitVmBfGPXDk4P/rhkE8oMNl2aXcF8VCFaVtZsulssfhZaWNh0ibUM
5+ikFr/Gf7hUzmVqac7ToWeYhaNtPRk7Ak9+Mnggoe29+HHj7D4RmQ4bbP6ydXWf/cwmsyAfWQ+2
9np6AjxN0gpMszOy4Qs59N6yemfeO72jWyObxjwoJQ124yqqRaV53npUnd2XW/MV3rw94XfBDqPI
iAIfGTbSBKTyIHhZ/hcqBenvffXaoO24aBZjboAu65AxgobOcZZo1W51No0sn4AVHkJn5YoH6HZA
E3Z0zaWxvQ1ZYTSmszoouQ/5Xurs05xIwEJu+G2tGJHtMZw4VysMOeK4/dLyJItBNi0mgAOT/waX
vjsu0uJ83zviCT+OyYz0f896gB9g9VOT35h4E8+IBrcOabdM9y/Tes7qsOSqgA/5T1yV5nDu0e+d
KmynT1aMJ34s8xwfpw65Nm8EBWCTl3C4bRsJF+ZmZ1iMs2DAjZztlrlmjmtrbGOlT+S2gWxDEcB6
wwGa2NmK/pD88GiBkOBNnFDCsHs6GTwIdB5vdnv3JHtZcIM1RuM8cAmR/s+MPq5Ohg5bqnivsJZm
TcghsakApXcY6m6KROPikfndrjnrC+ZqB3u5ArsFCpuGg+7z4ymN//n3amyV2uO6sBeVxerh1q+O
6cD1+wc6v4AXQlb1y1w2KJA3Vvcjh/KewMjNnMWeZ8UevknS9pfqgPIbyWoauSzG9g/5m0ThQLIJ
w0uhiYI4uqo5qPtrNDmmJImZADmoCcbUh9CIKYaHZ58z5wyKxe78AS5I8lq2YE5A4FJONvAsnCG5
xZmd2WTT7MWFuaw8GBP2yz5Dl7RvzDrLwlpgd09g82RrS4tkNMMiOErWzf6h+6+1aK3dA8ZrjN2a
IZ8OAEUQm8VpyqHB4cuxh8WXGf7chUTLoWef4HZyXo1tzi/KrZyVkk+ZxhbTSZLPx/C44+10Bw05
t2OcP+vhAMDhlrg3q0YzEDkWt/beHhV0V/HJ5UbkZ9hWPLj9L+MmEQ5cPpj0NXxesXLADPnwYKIs
BX0pThNnS13bbqM09H+E8Xx5rbVKrU1Bs0FrNX9a8wPlZNbmYZ6Kh6zc6WnL1Vp/G3CQz7bQe21o
vLPWnkXkSJzpCauzd++W33jz+SY8hGHigfpeZI/bNq0UGpJC1hsnavJZNWRl8RffnoZ1dzrIyWTU
U0VZk/XAwKVWb3ned9x6g906bzLtYLu92gH26TV2/ffMX+KHKvbj5ZJFV63f1kl4O/jt76fbMECq
JSfCMvEvK/5Gy9YG2GYJq0NQaPE+p1Np0Io23Y3pdMiseVc85rlujX8aV7caLBS39rQSJMtDEj72
LZyDucbgY/0onVkGhAnZe/PIVriZePRLnr2+tEiL6AGP0oQ3cmV3OOne2HnPWVLz+eGwEfbbY3TP
uNp/f3pr5T+sE4Rq4UAId2DN6ezA0haH7RDaMynSvEhsayg4LJQTQv1O647Z39b54bFYU90aZsOs
8zWWvDqdgLC0YO3CdhQzbA9zjpy5vP74tLafN/DUFuS6puAVeNncQt7F5E4/S/EPef3yxr657Zdj
H5eS7A0dGJf+ONpP3amlcqcW38B3dHl+d08FwEKQFfKGGA33Ptvv95IvPMpZ9AqBUME5H7v31Wz2
d+7POMEVVnvvcjE90bxuA7ELt03yB/YJoHHrNVWT5w+aGt9AKtjWivNDOKBkdgchUrN2vc0NWq8f
NI3mk4MhfBOhvtn7UG1J22pf/o7FbluAz60qyM7QH2cMcequLj9T9wJ8GEWMQJ9JbvixNuDJrE1v
IT7lSy4tOBN/hdmaDt60P1859o4+1eNs9vRvkbcRJyjKj2BOrM3DOZwLFmpQzLTIiMRR1/w7+qVV
WgkFc6JR7PVnSeaD1J3MCd9bm/jtlS68KKdN7GA87+x8SmpeqCxHMls4IIycqtbXl2rFqIVCR49K
dynOpIQ16B0OB1rvBCNOjGswp02ttcIo2oXtM5HObvfzhNbj44lQhv1e7HyfuJ35NRzrEpKzD55R
u6D+Y5/NeK4HwyyULL6dOOc+JHVnz49LxW+d7295WVjf398HBV9h5f/40laoT2uWO3xP+Tw10azL
5Rr+iOlZPGrLZ37k+a5yW3uhOIvW3v20keXfrenPlbncyWuKas51OvV37C4XnQp3944Wiym/bo19
3/+52tMXS5Ub/tm9PDw5cd80jbfwua8OiELXiPFHcRnHiRAYjpBzjNYyzlxLgTKzlmvMJaoP7jqq
bAeFgq1985bYpr0Lot5iAQqYPlYZb347gSubLp5TAOw5rMGlsb5/ZSf5p/9n/NwgCRnf6S/cxL5Y
UwIoCxummfJdfY2+pQR1tini4V7tknKfU2LHswK1YAuv6tL/GS04Zvy5WvNkHmO6PITsrW8vmXuh
5S2mU1ZvT9CCa/UNUjCc+pfW0me6bZFNxt2icSZkLCm5fz3xK/6OuWsDCBTQo0cD7yF1lNQ1KRcS
fiK5t1RVS5mn4TFQ3Qf/aY5gxtIP2ZZclDwcEKh4v7STiyCWRajNhsf49tMTqQMzIuthCDg1X1Vg
SQCW/sQ+iOPRabuYF1CzggGBz1B4NU7AdSFGzVzqS3N5AwxNXjMCTwEOYNmPvTc1yzq+A2bRBR6l
4XgCQ/Wvg8XE6hnDpLEmv+kOYUBQ46Sj4UggsVAB8nSGnjpDmPZzwDrv3qNvpMwI7uSVusgTUcB9
xeNFu8/oqEq+MRjXro4tHgBe2U/qn9VOJe3B6qMl4fMwfpyONPYGeijtwcpBHaa0SN4MRWlOvxGS
ezlrhGoCCpnQsAA8UJmlXMgP0dv1iBwToiYvuq9k4oEIxRLgFQthyVCGJnYiEkuqRPQgpBiL3kXl
U6RbiEKsMdMdHfZxFpmL4Uwt9XXWfxH2Xr0ghhBfhMpy9K9GMAGBNMl7PDgAcXAHWJO9TG8fmBjv
FG8DKsZkl5Jm0dES+CpHAokGKYMcQRXJCu5yu3jfrixdcaJTsAFE8eldMr33O+XP/LfqQ/5qmemM
aU8BPKN60FmS/MttuJR0epwonBZ0v+xteuaFpdCDfaIA8XY6A2WD4kt+r3UwADm9hUr5rPbk7Uhg
ZOU5Hf5piPK08zZFdY8Sxsd63bcqWbgnZH7D0TKfnEROb7g35FNQhTC+/Vvh4e6lEijXUM63soks
YaghU4Cs6hG1SpHJprRIRh2YMHWQriGMfa/JlJMCT+8JuD7wg4UajK6k6Z3y6TxpIL1Pm/CdhaCd
M1qNX8h1kidH50LKIplonW4GLuQkBXQWWS2/UgxRpexEAjIj1U6+QNNIAx9BIVK9ANwN4/twLTbw
m4YN0js0RYWh3JBf9bniG07vvXAB1zdHX4Bt/oQVriUoFnsysq+4xmxR+Mqg0v4gGLDnysrNgTBQ
qCcvCYeUVOvkX7pgN1b/0DyGd1t9hGGBGlz/G75N6mVfRPVxCU38vi12JWiDdD2+ooDy2YwpNwAZ
UIqkAj5fIbhebyflx8qNaT/CvSeiy2M6K7mP6y9VIYAdAMYf6iyjLcozYvn3Ep1spzW55cd3r4AL
CNm0aUhZ5vhCa46enrThJvuvrCn+SOWUSiOQ3UGlPXxsLoBwiKr1TgXqxAO1zy3PRJGjqk4m2gd9
sgbuQlJTZMYpK4O266AI2eoiprBWN3OJ5HflcikAURSH4RmQ86SYe2aGoXvlJLVy5N63I0rgJi31
jo4oTUP2whcfIrMNikxBFv1WJDIlCXXeGGMXXfbbDwWB+oaJXme3BQnqp7iQM1IT+hDBX9uAo2V0
Moa41LBJSkgXD9YS64XKMxuMckFz23zSNen14ySY8GaqRCxi0nR+dfm0gSqtHv1mQA8GjBrD3N5w
TQO8fIKnhCwxFXqIFu32yjp+PHG+tygQosp1+8m6gP4wXJ5yKcUZhi2dH28bQEGZf19SGXialIrQ
P/Wp4fPqzfRAq9BI9q+6f0+oBHdgdskjNguKTG+EM5R6ffysVMXJENNLA2nP3LHS0GggEHGu66rb
P/EdE27qDpKm8OhAxEdiLjIiHNAQ1AHB7vS/Zv6VspbfsyNAgM9kDf5RuSfUGgDpFKMzVouSNJyr
/ouH46lRfi9XJPUzf+jpzAT3KF+YtEDmXhUkTeVtja4KdYrMN+vGpcnE/TaTs/3NRP/ZcNU8hhs6
SX/TfE6SG/F1VgRzPqKm2NPZM42OBPE72noAoVLaf2T6J2jwEOcwhNLKHHtHwDgk74CBFvQSpEcR
pbCHHN8IVpX5875kLWWuvgBZpZzEaL4dynyAp+P80klxRXkxqFvQRQqdK1ZUNsw+YjiwGaKTEvVH
JtMfCaJPSMYfyPVtA/SBOux9KXUQv9NLL13SOYu2zr+oaoDf8qniASwpmMMLtwaoAYV/5WTyqC0C
+Kk6By3LeQHglfnqUP/bl7hoxrJ8fKfjFY8OrfMopova61EFhrsiy0wdDiYsLLFMWeshn/QETjYJ
zckapQoK/3Te25vQJ5FR48ShaOMz1VHuNztqDcNuPAAte/jXCs34lBsTHVhCpq0Bi0lxWQpGY5dn
7LFvx1tijLe0FeY9n37/Uk7t6LtsaGQDWiZssU5sToYNdB6rUEb1JaCBCEaWCO4W88Tj+xnBjBb0
1eexEuBnH1Wlql2yRrNJKxjETQqcaP5X38ASj3aPhKnhYkB0UO59AmFtHyttBqSbqabKQ90UZC6P
JXYhuxgaUruATwCuBG4BgE7F3LBqBxp3yPGT4b+KhlwgYNV9u5yw+UeIydKwS2idUxwj08cJCvhU
6BJ2VEoRfcVWHcRKzpfyqpG3QFykcTxOoz6Nqm4J9gx3ma6ja0wDt8jAC0j7aKcwCNAPMQB/pCHG
APw0VANhd9gcHJ8X6qIDq/2BvXfwVqpojD0GBl4kVPS7MqC+zOgB1+KQlmNq9BTrwYPQT+vGGcQk
UERm82NlAdRzqFcqpSucIOelJaJCTQMhCnooTovlZWDoKFpD4wZ8Knh9AmKE4c1LSv9iioCrliPg
Ue9Y3TfUx9jD0F2n3ARAEbp8YS9SjXtx0qd7HKEhKJBKLckxECBqwmCxuXBZjg+wFE5NCQjPTXdx
QEbPHUBpGnBQnsNakawg0qVOmUMSivgKfiAfokYJ70f0gwj6gK2SNJQCWuOB4KeQy3C0xrRKqHbX
VFm5UROcRnivplca2ZCholSHrjrx0QXQKqSCjBo6UtFQcuhd04XsfNbkBze2DN50ctYjiAJ0zICs
N9AikCZsAYAjYKNYe9YJGKtHFnHywJ5m6EA6YY0E5ArKOvkZwK2qw43R2xEAO/0DQIR1IugzQ3F0
O7CtpdYVVFbg4Ywx+3jKG0Em06kanY+xdyu+2RsNVSLOMlxOivc8y0M0/gIyQuN0hwtohsf44HhA
5gaMAYqjQsMc1NOLE0Qwmel3D9Sa2j1aZg6+SE0/tSeyX/FQRfhGYN/GJGP/QMgsNwlcCijmZsah
yk7JKaUDZ+ImFZrixXw2R8v7FrdUpKCGkNGQ3W6YUuy832KMA88LDkvWDsz+kM+BOGCOcprtMKk4
mCVcj1BuZjAFmiIZk7EnowHKwZjikoGrAjR4R9wEeI/AICmUekl+N3NRZQbRgyQGX6uI2mNlUAyN
mI1H9o8GcbCqACZgozimGHUDxCSfWGWUbmh0/3db4nRhOlkmYJM7sTYtyFsMLLP3rP5oqmjmU+al
6s2zmt6nQCXU5dHZENQv2Szvv8F/goLi5kFyjP9abwH8z+gvlw/+EUF/vJRmxtZk0GmhBYxB6mhg
RkGQaACpZlBhNYIJUN7xeXTQsnnC+PIGDnbwSXhdOrVRAek2SAweyjUQajZ3uaZCq18IreTOg06G
lYXWNrx8eGwAZ7fwrp/E3z10JeigFISETznDo+Ibg/OHOwaET+GLY4WkqGHdX1v4vHACEXSGbonJ
kxYlaA3y3WAE/2QZeBf1i9tPJ9uMVTFnZeikPLCkP7poVMjwxZ/k9fshGws/LcrJr0hoprl4QXRN
EBwXB5jnnbDwGZrJ8EunsQhZCSoT3AbxIU4VaHgwuXAhaT1MhhyzPT0m+jTHFRVgGIB94L7ZkKxQ
ggseXFNDiGpd5w1kJnDvO9esVhNtJ4uGVE46wdUXWp4UtzHSgqtCuHvz1Qsfx9z2Bo57AJFFq0Ea
O6xLPgEcAU4hPi0sRjQRKG+/yCtxbxwxRLlS3CtAuOklKliaRzoPXi+TLOLYual3WnlQ24Mcg3Q2
X+EfGmoI727oaDJMNWZ3VQNYiG9tfacZ5t/s0fi0rCndoZwD8Z6050tojyGRQK0YHBITpmroj+D0
whz+a6JRI2VHAgllH7r0iurbsKGCDsqcVfw6itZxrMWi9jFykPKYP/YYUAzwfQN4FR4Qy1ZNCdXg
sKScIxOvMimAAlPjw7pfHu+2ZhIbdToizdpYiFvQAYMnF0x1pAKRSAjp+SWay6comwodBPw2Ti8w
uSKc7wNuB7Fw+S/q/1Cnu/u3oweH4IbQqRHJz4jFj9gDiI98Waph+zyVVfCBgVQFEKcExVL2ZFJz
rEL8u4nHR1PDr64BF2ivAR8ImxOmONTV9CmY7/DKcbVkPYJ6bpgYCuQ76HgEmVYtKQKMLZiKsLMA
1UIOv/4+a5/VcftGAQGiKwU2FOFssV5Z1xXgMGsMmZNdwKhqTq05sIUpGeupV41I/TV/k4R0AW+E
ECXDVgK7PAlUzh3ccRIdiEv8sHH5PEIKece5aQ5LBGQhoZO2GYu+NPyWwH5pCcfY0MyYjZsaslNw
37XXjug0NSI9C2Cior0MTAr3BiVvoUoL6ZqNzQjyrMUPswaA9I9//06AMbFLGLbPsBnDW0DRw5xC
/swnGC37PSyBVrJu8ap6dWZgpolAGWO4GTB6SdMgLUJkwBlGP7hnxLHNpAIZ4VeIBgkFOUzaorG5
NbhQ/Br2Ar/+g2/k3b4F+80B0yRUU8qwIz9LpAAA0NahDnI2CyZ5u2V1CcDAyCnU03rCeZQ0mg9U
Ng86GT0nYBomrcfhqJb2PyyMtMAZg2301A6cHZw1cDIF2RTwsCcDQxMIuoDhYE1hE2DEwsylWlxu
0Hv6W8+QRQE9xpzsnCUgnoD5wZpGDgESDXReBu65n5iQqZGoBKyNuBVsM8SoWLxgF0hHEYK/J0t2
Z/NrxNc1CkAdk/DHIYK9gr+XXYP84wsnkaAfV3QkyNzXbgY4Rzv/fwJzg9ejB5kXNRgUGbDTCPUD
S6SACECsJQ87spGYROuRFI0xQSBmuydzExw3j/Nxg6C/a4QXinNu6jff9eA+Ome423fD7igDDvbL
ZHM7Y0A6Y+eT2dPqX124OYDVwb1Ru5kXU8pikGT4gyPzfdOdghcBxHxrZJRIJBfUNe7i3633ijDY
Xj1FnnhJP3VyLSTOSKvxF3gZ0Fh9zW/2P+nX+0effhbEQh+fxpSEVZwYFAXpytXaTRqTzaw+LliY
qnfMjMUnimhthoKKi+iQ2jm1gZyJN9Y9f/StZ/Y4D9+6Q9qTBEKkIZeAl6hDFCO9qcleSpppre6A
AAcPyhxjKp53D7IyxYjjV86zPRztq5tp4nvt677vVoDlsKhUW+ndTaVRPT3pJfT6BdqDiA06CkUl
UiisFc2wmGygyswf2xNiJKpGZPs99odH2M1ixC6O0xBnF24rJYmUNIRAwwMgGiKcTOFT4cdi5rEf
bKkd3hfA7Naf/Dl/9yXQSy3GzQDFfAcQB6oWqhG+B42laZQc/UfSfTWnsS1RAP5FVJHDq8gzDEEI
y9YLJcs6DDnDwK+/39atW+XjK0toZocOq1evZj3lEQYSc7H7apeV90HixXkYvZf7w6IQwWHQQs98
bcSLF5I8V88ZHXrIfy41D7V17jSBs8uZBlRTxtvL+gcaEJ1XtzvPmiEVqCZeybszAm0N86bEL3Zv
2y/ntVh8zXERj4TMXD1n+uLbkU5Ho52ZEuKMCFH2TbvMENc2v4JzddbrQW/H9Sshlj6D+gxqqBCO
rz80tU8QMDCCdJ79k2VUN5P1JRbxCbJrxpUITVUq5008Q+G9/AVWtizxAtHGJCI51aHVWHWfexrh
5RGY5ADJwX+6GkbBr+rqfpUMCP0RJcENj7zDVSx0MkzDQOe8bVvouzl6VhW6MZe4foikJ/bHtsl0
hIVPEgiaw81y4r8fb3aP9Sikaejc4/k5tdo3chgzwVghveqNEwtzSdzQUyOGQXEwQqZzMTWqi5PS
OH/KwmxGScKj/OmTxXRCvXm5F+R/ESVB37yK9vlH9t89jPv+WmV92lL7a1yFjJG1YAR/Ov6NljcP
kg95/Lc89J3KuuP76KLWOYT1SxzCdjIKGPDLH/Y2D5ysetnm1/7eERVd6x+Oi58kBMHk7JZGTrbv
9Yh4xd79yURWwaHtTRByVgtf66/CN20DMuPHU/t07Dhi++oMS3K9EEQ3q5TJF0GW3CUgF9U8mTIX
HMwfHgX6WfqsNKTt5r9SxTX5pUWV0L2qXnpEFpg4P4U2Z6ro7VflSIC8/SAoicvJZ207l2WSbd8L
T4Fd0CzUC3Bu9DY70UavtGuTTTRVpF58qR1ivNXypbfQsLnVYZmXH/7Z1DqWjAvi/wN/d9/P3fvE
qO6Lwe0uvNP+4LoZmeso6rWr9LX6HfFNjarMNf0pXxAh8QoTOWP4aqMD5cNb3oiuJCS+3Z8yOg2I
Ar/i9rdkWOAvaASMov4ungO88wUz47S5b4TXXAXQNcaeXU2XUW3Rl2Dx4e7n8ks0aqC63TWDvYng
eD00gvNYH/qC/yNCcLHSF7yE70WhyrUIttMiEWbRhaAtsqkOHT2myle2PMihU0ZxDKFpjy7ELutd
TmECnHhRzODIFttHg8Oy7+Ni0Lj3eG/4u5MqxmqkcoL22URi81PFMN+FbY0+hkPycjUV/RkxQuSK
LrdRtdHJP8M9eeJ2GrgrC4Y+lB4BwRIPY3uDYbER/cW/Bv9PEM40n3X7lvYqUDN9LF0huAA5aJKY
HXcJgwy8UMVPHPrWyIm1SToPqZSkpZgY1EUvySWNwgUFC3kTBHn12dGj+NfDszmuT4gXxRT8sOif
fpTaeriNfaGWxRSnYKGzul4cWT/0akvVSnEZtpmhcQTVNWtslQDuj8cvN9FfDqXYQ8qpJBU+1kcJ
2GUsHjisLhT3GrMXbLcFcdwEcldgYNYvIJzr/ujYSbsS4oH1P6FnaFjRYOIv10Ck3FMRCo1DrcuG
yMXHbdMmq7YywrPUxePGYyTULzLIX/oCur2GCQrYGb/bZpjv566zfyp1t/9MP3lM82lbnnD9J9IU
xHhjvxczL/czO8nQNQzKeoREWjHe1+FxX9mCelAHFJcTaTvqPsKKM5en2KVnXd4KgDpF4WmjuVzS
NbU6prCh+0N/2vdKmyZylmuvrgMS0eP7jy1IlZL7Tltu39Xf8Xh24HiN2u/nrl3J98qpG9oSyeWK
XVoz1KiPf/y/5bzvIpewtejIsQCUtA18r8W4IozEZquDwjM218gh21CyyK36yqaPR+depxQu2E7O
vD7pUl/EPquLp3p+1tMVU+w8v1Xq5EHX5eYVgVPeWwojzdgg8ZsXW2Gmnf4Vdm4LydNuuch8+Xfr
oOyW0dUuC+36IhdT7r27Z6Io5aEtS6lEkgU6OtkaSYohjOdAp1ScUlJZqbQL+R4pGqqtop3crrsv
Nx/XyC8SEalVeSEflOJrKGjQRN9rUfM87WWj19hwnkFjp7q6vlQK/c9nvVVOu5kiAKG9hryn23i2
hVTbcZBGPXeKxTB7YbdrVWYOkjMoyRTF2tRNKdmVuqddkCoT0pL4Jrtzydp0FLn8h+GNZGmOr41v
X7uX2qy6HEHCWMn6omZso0FDl+kXEXPenUoevb9bFsL8VLFSP+apucD3FNDJUCs9DkJOVDjE3uz+
r2DSrzBiP2bk80H9/UVIS7Jc9Hwuk/zjc+7PQeXbULNF8AaU5+uxPg6BvEAc6FCufzC+644Iuc4i
UH53zMqVNnlrW/nUg3Vrbgr94BbyvcVNC+lLNaeM1EIvnusCl789kL6cN1WT53YMDkmfExfOc7pM
creq0PrZwYacX9r02kEO39zb+ssV9OTiPyzVgyEiWjj86uJCr0bQyQwJwaV3/2eBK7hz+Zat255b
3tD8C3xgGHa0/C2S3wR29xUTr6NcTv5zo/OAkJrhnN9SEY+5aYS14s8AMo5WfqAOHtLQr+NosxiF
M0YS3m8ukt1tVlNoXcfauTurSwdIcr/0jufWrtBzc6UrNZpM6uXGxu+7p0tHWxua1areUoV9NLp2
Sv2SRcmn4VLPr9H57fjmKPoHqNLJUSpFzr9A2HYe6i0H9ZG2T08Iwk9oLAdoeGHmoF35nJPVylqX
ZbNOC3rXvhT6qc7k66CKinTUt/pv+3XXh1V/WRJ4BhY3sp6wwZmp5lt5vc4qeZIrvNRH0yz2R6ml
g8H/Zb0gCGUIFqRf999n9iGACK9EpevSye0Mdecst4ozg/zl7aGPBpuJAva+TevPrbYVrAsqbT7V
T9VZNVoHd2zZCsDINQorV+oeS61wkPdtJ9qmu3uQkzmSUa4tumDbnC2sfgbi8mRBugYM0HRCwYbh
P2abRadU7JbrvRrJzEwDW+/k8lbal1J0ri3p9EYMd+O/NdN9wY/KlsYDmOXYVcRr7Lv8gl1wRCR9
EBTx1fnH6roVNL/c5IInyrFX4wtmx06bkORePmW1JKEm87Jfmc3f9rwjJOZoebknk2jUHxZhpM39
nzg9xULDnFcJWXZvpa7pDqysM+GSWYDT/RXhqerYhc7HVn4xTh+tE3awR4TNmLrQTS8zdgByxkHK
ocEF5mCg7PEuSrzEakIsEqBFEBDZj2pLkksFSy+qF/OrCUpzA6bBEETzs8veTYgCM8nCohfV0ZGy
y83DzxNxFotla97oUgYrbjuVz2C8ECP14qgRLLvW3bYikDD/RXpaiau9MMcy8HG2f+ibeXop0DYb
G0RzYE2UrRk2gexlGYmLjKaDuYl0A+aW9oOU1yvoyW+pMuSnZnXbzOph7S/HJudi8sa8YdSC1eUd
2SIMBRgFHTgBMgUvF8XNPQ3+/0YyotKy5zzTA6stf66fLb9uaaqSqnihmH3WNlNe0fx1PMMzg99o
ztV98dLj0anGnatt15fFd8qL+Wlhp5LR+v+fTunSTKXKi2jaFl9PQXO14maUOuWa0pgeKt0JBLcN
7oGy5VvSFYEI/y/EKM18fwjvS2GJKJIf+l7Hs+TpbvIF4cdFAhTGdrdWCPhJ/TpA9D7km/t+QDLM
96m/7Fyha8+qAwAticF/z6zvcy84+2YVndoSwnwlfIPzRwKE5fQ5MMzap1DGQXWQmRz59flNmF99
dtbVtkvM8R02fb5Lt7MlcSwcHkcsQ/Yn+DQO6xdRjDxARhehCU9omZY6YlvBDdW0ZyIWu6X90+kz
hFWCx2OnSCToLpUzivVc6a9K8VLcduiVirG2Q+8lNhaiFWRger8kdDyOjbY8hXps+bX67MUaz875
EuIV1kX2Mt923MPt1+nVeAz3dfWMnImi6R7fYh6BgkgMPnSMdHdDvVkTLTwyIX/fbNpwMEg00u+z
axOr1a7BlzVwdOu4+JC/u60CDqtskmKlMq1J7f3YT5pUNfecj0vfHlX9y00Yphecq1KqONikewjY
fVHOc6H+0Gg9E3GL+wXOECfKC9xIATGZPPFu4zCAZCo6HMzOGp3jU/53gN+yXr7a1ZMHE4S9KRHk
M42xYQsuE7t5OwwocK07+8WgXv5UCRKN2whkrbNk314J72GU6tEQ/sBe0I99750kt4RKZM7KhGjj
21/bL9RIH1q+aEGOFTNl5pkSTw27pQuoFa6raABzd1El/T4RdFGxIjYxOA6Ehd6GPG2DrhURrACm
6kmuhzFytEfAqQjrQMbHBM5d1a/JKqnXVYZnGbQ0jB5xBc4RexDZElAkhXe8KGvK2RwISCPB41vA
WJTLFJmk/lcqEh/2Qy7l5qNmEVBGiKgmtWJsTZk+xkPKBrObrzp2B09Nrkv9Uwa86lT28WLMqi2/
DIOUcVYCwOAcgm30FYP97ZFxnQQUhfnLa9vdKBybj04qUvrB/MiE59Z92KOBBI1te5sSssj310lB
rV8hPgEISojP/3xIwA9r767e0jDQA6UFtKYX4FIncMV2huxpwumJS8e5biO68tIB4Fr/Pkyqmu6J
hcakyfvFTqWrA77ZaMteyLJXW2K68I1uMihKasVz1ntMiiIU0Flz2i7aY8JhrHbhW74HoEmvP9fi
4h/SpJoZ9wxtGND+ozwZLJNbYyN0+uiTSKGo4e3FFveQNq16S6NvHp3SRPvvQMC2/G21yjETsCaV
nyVKXrVHtOkxgtSYDBj9NCAH4qlJIARJAyEhj+my8pH+wtDCbySkzriuScUdWZztwt8y7yzIPjYw
1O2rfjnQCkVpkXDCGAS5xT9+q0ApJCCnsVmSah6wZR56w+q17DXppVBaksUqc91fzho4dp2CACnf
Zh8Z02slhDvVdCDorGQvJS4QctaAc3b9kwB6/vhVLM8UNXbZHwsoi4aNl77rvbkens9G5FQG0YNK
n7HK1l3W+FHpV9+17CvkKUYpeLAgoiTOsV43/1fmaPs3pW7t00WCWIUMf9GvpUEQ140hFynqEA1u
wf8U5isTx2t7V/gS5zBogHDfJRo94gkqIFXbbk2QrwamU4VSx7l0Kt95yhrAc43nX6dImCh72Wad
0idYR2jrWDv1CK0pZqiscMACsJIiGj7C2cCR5hpvXTfa4IUhRYLGZ+nRM32ZeCfTeQjkJUvq5rmS
jVKHRzC55U2bRyi8ZCFWOv8zTpebVRoodvli7j9kxsJVqQWFnFsz2N76a3neddrdSYeD9SxGT9kq
tvQhWFtm13llNBwEqqvESjRR+kb4U7UTSHfPthe5VTsFuZjJrSafPNv8s9/vfeogOKjApuvKC+LP
8670xdCmvbT51HI394tuIW2edAptmrnkjMuocqWvCDe13LpFwO2Ib6X/6VhCkAJ+kQaZY+GyheQD
U9C5nRKxz8OlJnvq14rtlXa2jR4XKrp09zLS9CoTgmI0YsaiSjOxJc58XN6s3PHarjd6uWgt9yiJ
Zy5S0UMIbYqDUHTt7YbVBgS/aZGIj3jIouYbv9lDKQUfJib1yLQkBFI831Loi81qp3/cnVwhe7C8
Cn6RIRlslwC56OxSLLmEBE+25HssSamC09BPTWAotu4UbTbwh5fdL/Uy+f55HDILUSAR7q9Zdd4F
lMLZLh0vXjhQQtHE3zRYSqy+fdnP1skc1zIQogUNoEQpmlvCGSkHqnZfcy3RSsBTHm6jaLlrXx09
4azDU1KM5ZnnIWywnJBPMYsduGxicMx+pMoPlGb9QWVQXD/h2rpTVnOd7zAoy2pbrnWqt47bD5km
6GInb+bhFfHyf58pjCByGNTD2TZF21uamMxSO+J87/K6wEPQqBa0/rp1BTzGtRQHi+n618KktZfl
ZwNq0F8xWNR90Fr+MqjVasJZAONUCZCN4MXuB2lGPIwn3FoREZAIRXNxzKMYKQZ+HPXzgduhbCdD
68wOzzXNvP1w1vb30EAs5DQ71oin4Bm0Qo98TU2KIbkoB2I6MB5hEJwuT8gPwze+FYzikdwRT40K
vwRjcqjw/xy72y9/rF61ZzPhg4dmxF+r1/rX9g2feDNcnTtM86aTDvcmGI2yfLI3Y2g7YBqctsOv
XW89awy71X7JGKLdsXnIjx6Ds2kjsQ83Suuy6V8vE7FfeI4du48BFVV71juvKPpUNe0rE0PQjxXe
LYzz0JnaaFIpd8Ffl8arQWvSQnJyq9+CY/jDB2q6pFcX+ZfF+DrwYsOVPAopG/FVB65ulyuWel6R
R9NlT3Cz6umaLPRYraLBK2lrNaxN/vz46VySm7j1rEQj8s/q50P5f+YnN/JF405qreU4OFxEhiKs
urclmztiRk9Buzlsw/r3te/8Q0+CZ6EFpuF44kznB9iMz1/hCoV7J9d032V9Vc9S9pjs8Qe4e3Hv
lpXUOhLF4e7VR70xidVrs/z7RMrrYrGtq47o99VoOzlOVqNCfAyjo36Fx/JLRYqHoRRwr78uhRH0
yPcajlEMs5PHiOyfhpaYUIV1tUpW3xX0JLrXelyqvTSu9rgSY3SgZsP0NR3Wp/lR6TU3DJS75PCr
8NRQa+EmpOv+Ho3WLg6EHXjatb15a7shNNAIlE41FqCZzzs5RBTMS63nxzMRYWCjrRL6eY5K8wiX
UJRNihQ1+afus3//XFHHfkvHy2Fjes93t5q3VFgjiqKDvQaueyUq9TO00j/VfUTJavkINOJAWpnV
/lz3PaWZLMK3ms9jDKLqK6W3pIi79l0dHmn4TimIGOSaHGbUHmmoqX+vRwsg/7diD4LTZpKPN5Nb
1mdB1+tOvadGAqsmUMJkGgU5Q5aLsjToDBhXVTx3pWo/vrnxHVTXqc/k/RC6S0ezHof66zZh7x59
mJ9d3oNS01qrOqIbtBne+43jYC/vgsMuYh1YuWjeYwTHeQB776AanZT7j98bk1TqPYFa1ZFavzmW
UJVfcznNcHWI12/1qYR2FRL+xji99QvjxfA5uA/vjJBUbFJOtnFtTNowXkxp6pTG5zidUJ3w9gZ9
hX1Ck89MvIIRgXcQzQfaRV4blaQ+xhLsYWYktYnY0Dh1bOBHUAzmxU0oCsMIc+E/0WJafk0H+bqN
WwzLr5eVdopcrzTa/1oOPcHr/NUSk8rJ6oPAfV63a3/YY5xpKuvjxVS4OaoPr7WXyjilKyez8LbL
EQb0ZP+ZDZ4c9Oj6eLlH16jcaOUGXhA4rTT9th1uh9ngMN72rsni40CDcbqfPAf74UGUe2zWkY6j
a0GpTaGySS5rsqTSRBn4Z5RVOVnvo8q/5T66n+LFckSaKOhUv87TDh3r7bOVP8eXW1BFQ+czwjq5
qvgiTpgWR5v5h/mBCpVOqP5+5P8i1CEszof1oTLuNe41xtXrsHAd5bfJU8lolyihSsYW2vzAeaiW
ynqo6kz5Nw0bR5HFGF2SUxKMOz0u9ESOej+VdR7rYaC5SxkVYwVAXoagQNo3+fdLIYyfOyrQ99SI
itWu37KvR5gsKJaj3QRXrNojO8G09CT05djZJcVUDTWm6l8i1JVAsCEzRrOwMHPMT5BhJOEoZJ77
vuk069F6et/3/VMxXta6LLbCI3KWuQfsHdRYtTPaT+syIWlbpOCDeKPIc9rEp1LICJk90d/flK6E
wnWd8iSaqQfQH3XsEXghcpJw8grHp8fEN/MCda8KYJBRqvhBJlQXVSMFdf402EBvjXlXc8luVXjr
Xau97chKGFYw07qQqLazPD8f8ejfEs5O4d1w9Wpv4RqU/xaJUkorFbRIg2P05REpuc1j25sHRtpH
8W8x1Lcubns+1F5NG5xsJtZ9P63GUuj1CAtA8R6B+zDQOVGKkYq2I2ygfC0SPIvLea5zPUK1OU+b
bBCByCAgWWY9PHF87JxHEgnbwd5aOdYi3MUcLcrg67BlEPUm5UAbFCnIbJhvgwaD6VYjaUxyiB+w
7Q4nIiMAp14cH4UqVeElzclbAvXZLaPjaI008M6j3ijqEEfKo1f29i6cNwLDj7zfX2puxXflI/m+
IkBYi5oXc/Yu5v+RF6q3BJJFN/0U8YAaqAx7yQ92w7oZodrbntFKZBpZOlzychCCvmm08PzO9ym5
GZyxUYd+CQ+4nsrwZO871cNkMzPDxMHfVzR4UYgIGdH2TyEJ8yyX4zDd8fZL/tiGWMvFZZBK6edR
/v26GKhqin3eVw6S/pCqnpZqLF9ypCU7ouOtrNFDMZE109OYSfj4oCDwN8vMVKreDcbWrY/WpjR+
nj73bw2vVhxIDC9ipH8P0xsbhliu34pfT+QEAX2dQAsVinCJiJZDFnLjY0cf37XpxcMe7vuOsSph
+MvXbTjEL4NF6xMiDk0/LNCVqneOwdyu7kba5q+Ifo/+83M7ntd7Hoy3ft0MxSohZn89DAXKotDV
sFhopcPFeN2YNbr3QTqsjo+ITMrTE7JScWm4iZdvWWjpWw88JfqeU+FSKTo597dhnZzG3FOE+MOv
SwrJmepEA1dTJHI89HcTKEc4XM8PVaQQz1g9DxMml1h98UlRZBgiKcGgeIBne7vUW9fBYbh9O3JY
dOouwr3tMclTI7jHNAbfU7zy/WA/235valFRD5HJgJP6eGGu3y0ybBAYrAExXg7M/02HcIH671Mp
EkIDv4aNnpZphltHLtFXjV7791IWYWBBodihfBzmECmjLK/23RU7RKtVIl8XkssTQyS5EWkBc4ni
muZQbRtJ8AaRTMF/YLMQmwlzHlGFLyKPCSXCEPlYTTAHENAM0FsMtlOm7Pa9y/q3MIjBYh6i/OIX
k7vdvkH5hNmxlPWq55CSVmdz/5s7fudqseKCts7cZVAsDQDE61xyOEuaa72GzrtCd6E4eTG3045Q
9J5/ay3Ui0cCXTfhEftnWJJ94j+d49C+Q3YLPbncOpgoM9zMOJ5DEhwlexDonlCDZW/7BWMHDbmU
QhMs3bw5i9fB9dLLutZDKomma6Nrxe6u0BcWm4ukuMUH+RRsJMgIAmfRCf6JWf09JB/rln+iDkWH
s4XW93+OG/oJ8y2mhbsDG7K+wp72vH/Xa5i0qwJVebywSnLRo3TUjDoKup3jV07UuBoV+7hgaVV8
QVd1cIwbjJzI2uTPdaR76lGnzh8dgi1ZJMekEC8nhXgxKQ0zN88cv4B9KA/2JeghFaCF3H/+rpWa
6Vhudf5VT4qinKCIFYshqq+hnYDsPNVXatSGHxX69bMJumTUR9XRrtxN/YvQJmwFAW4yvVzKm7R1
/cbWrBhi9gYzYctX5AzAMVTYwrKnExayNs4Nbr/vxWijmVb9KN/JBqXfjdFucP+vMcr0fo5Nvujn
k5z6mSrWn+cgG+w/07d6Up1UF0n1MkjH523rcGrt19EW1U59Z3SNlr+eo2Pa3BUGl85TFSKuJo1B
XYbay2n06D3z8UmLnUkD5vu1TQZ7LXmQXSGmEh8OU5poj6mMa3/E8RXFgNmNMPKuL7ifD4nm18ba
Nw7J/m/lT+lPedhAiBvQFX5DVcV3WpCAHtb+5HoOHJrDanaM00GjtyV2vJWxd7exT7MKAj2iwv5l
T4VYkEYnOdZouxCB1Xobzabagl7nk8pIiJUOqsn91KwNSix87/ieG5j8TcWxOCxrDXq0/HdPVttx
Lw5XgxJccJTrFV9JtlfCSKVsUAmvkhvYywu9dkDdXC1lsJqJo3SOzL3X3kzFoeCs4kYlV/0/JF5M
6CCzT2rx/j4f7nRjpUyFKwRJTlIzdN9JMB5mppVwPYiulKmDC5S8TYV/e0DjVdwZIp7cWKsdFUTg
8OQYmPe7ieMfgvB9P9UQ9icIMLt22jtG5E3FCPA1atb+t0T0DrORmBLl/RmIfzeZ1TumaYm1XUYf
ko+LMdwSLe740KxiriFq7xSpBhq/1JH0AtXbRPhgty4OfdYVeQRzPSrH53OXMy33jKef4xZnEv68
HijoUlw/v5f59WD9su7yi9US5onN4eHhV40BrD7H+Cbpyfq36A07COYrDJnHIQnnGI4dscNssxTg
CR1Rk4J6PZ50OfaOp3RKCd91AIvup9cwKkvOG3oawrtezt+1wlH5U6iGjXVaACRlZ8uuQuH6FiNp
+TDEuQd18OW0VI5Uj4/lv9ulng+s/FL3WRsC5gphumfapacKzbqRfbh9FnWe1w4vJACeTfoPetCE
zb9TsPhK9aRTay3YTkQFAcjgkRtJrnfFZJc3lnBpmPfLA3nj2gbymYWu4KDUVcMswC37reTqae/n
lvxeObz0bN/14l/JpfXPjziAO5ESeX35el+iKY6Kiy7lNzO6q3PTaNrrtJ0hr246GCtF2kT+9a2a
TdM0qR+TzfDwxLrMpkvxcrXxWbxEqS9UTfFcXLvZqdNI9uf2fUFUMzkVotJGAaF5Jf2EAnAdGG9U
WkyuhTEohuqcaoNIo7Bt1b+OuVG+MObkL692qqvdLNDL1UQMoaE9LS1LMMu1CUqCLzRZtzqGZL25
+HxE5k3+T4kOCuMaf6wdb/KI9qtRSaihOfbvyhQVCrGQY5rKQ8MddTIuy/3J9a/MEd13/zf3R6r2
mqu1TXbZG7hjRg6j86f4no03s/Pfw6z27/EuGz++63r9sx7t+brDrNRfjMy+kBoZsTysv9YRdKYy
wA09ek+wwRAJatGpLqtXLUMX3V3MxjZxJXUcrSaHWUbydJssn4PQ4AOFGBHwrA/KmisjdyfjGcui
HNdV+e8QXYJRjw0kCXkNzJrtMgK555T31vXkKKVwhcjAnj7rlNqfiRoy1KUbBNtVMAQVEp25T1D8
FBmRj3fVjruQ7zai27qffV7D/KnHQMH3PsLnlZkrm8w41VA7Af7s+ysgQlPjIk/JM5v5Pt1NgHnq
JQoSoeTkWbejkA4te4Shf5wOvx5i8/00CGma0VnpiXNom7vFz5AilZmNgA8F1aIQ/NYtTZqZT0ZL
/DgKwv0SD31CzNtx+gxjSSvf4s20D3SuvrvlyWFyhPqsp/mBq3B6hT3poA/TZrF+6gAbcNOIkbh9
nCKlBxpyVZmDwrpysF+AX4q8NxVNTg7LSMUN+y4LGUcv3bKQslPtBzs53KMv5VNVi2RBPiuTMjIS
rJanCzamHLM69B0ffxQZQnyFlQMLMapZq2nWgX7BXo7j7ZfLe6gRGPYzgmd2LUSzsCJ/U36p80j+
EheSgMjMJYtBVN7m98rxRtS9k/FdknAcUKZD2hWSK6PFI539XsvCeiVZ5SbUoJGG8JkaimmXZPFl
+UNe3QH3bnpPcrsEDMKk0k2v2isOnomyAVtGze4hK7gNFUYCbiZhzTfwvsvISn3pVuASKDxewGr7
f7WFWOZOQrOz/WPqmJ+rvztArFA9BvBdiWI3i7BRlRFUWsQBwiLR0VDg8gAa9zO9OQeaRzAY7GoS
Rs7ko94pz2WF+LViOJRnjY5deUdxcL62S7IMw1O6hVKXGTZYWxgh3x8s/jz6aal7/neKZJ2QUClt
B7KNSZKvtqs26WiTgn9YwQgMAq0LpWVGaj2bxTv++WXZw4m+FH8fR2iT4XhJbsXb8WGi40rmV7gn
ekm4DCUqnXmh+DSlmT9dT7cjvFm5MrYoejbJXcgDOYo1sYwtT2zACuqzSw/59QVDEBN82sNEwodV
LVF1u+WLYVZp2F1LOzPJV5y2+77I/FmCsxbPjz2b8UGY9mP3Xf6736SC2cPsmP1niNdxmn+/6U22
5+rG19EmJGqhWhUK63H6iLSerxLWc482PLvNznwZkjdMcKmsF7TI+woIty7QxAUrUF6wBdwn4ieA
QM0+CehVqdP4DoB1qc3xW+DRclCaQMopmgQsb/Oau7dkV2ksZUX3WN+7WHxHOaWtDD0jCB71TaJp
JZxdFDQpy0i95h7MXHm2M+F4LkcvWS+LzCrUIuNN5PkaqJPQlZqgMJsFsu+HkRTuYQLNwVP2aI79
KHt2Q9n+Jz+shpjGSgTY5DArCjaBVzdwoWlnAA4PckrQgU2GT3vn+QTkK1e3gPGNVlm1txeSHKL9
KIDivjj1rCutAMcO61Y+sMQ4G9CLgPBv62SGz1uZzsMIPXXbs2ZM5b+0fWz0ioq6xze0qHnlGwf8
tomO/5QvL4vfR5YxF6kJQSPOlX+156i86ewqnUNxcqt0tmv6UqW323XwbGsToCY34KNztdbuMG7s
4tLllTaNKe55EoihPIg22db0A9NIn0S82wXfcFAkQMPq14/9y39ZpfM4QYPa8u5tvVvQCCYEwJXV
njnXGNl+zilONOenzk7ye2If4jt6b6AFacUJJb+6tT3gXHOIN60S7cW/nWafZ/MpuW/ieG6/fJbe
X3EqaCCDnOm8WponyeKUx+mpfzj/rmYf8oJycfTMZTpM3BD6Nstz9rKbVTcNs5febmQpFHxBU9uk
pn8fMjOH2IqNj9o2gv70f4dSZycMK8rLyxUiyZdemYx9DXp22K07h8Kts7mK+6W/xdJHmTq5/uor
eQLE980sneiU/1iMtiJhPPpSfaCOWTybCqNYvD+inDTv2vkvYU7SZDcra5Ek5DxxsUQgssd86Fbb
u5IKxAAyt6fva9uRqUbmP0KQpViJQxHOUtkxUrjDxXaE91zEAqkjAHGpstetMlxRWEtcbH3rGUNw
ceJ5UIlL+Z3/DIB8uCaP4Of/j9dHl0lQRDlE0C9wTBijZLpIvFZ2WqmO7V43vMFmwlfYCpYtwI0w
EJavASQa37pYVUiD+cFVrsPC78eoEKdtpG7yiOEXl19XxTCpUc4E+oDBj/eVtjYoVadnNW6ojB9+
ZcVIvUz1ZDU8fF4ozaqP9jnImMCPKCLFeg8V9+A+0hhBie7pobvd8RQMR4j5b13epMxanKJFrQtd
MHf3U4C6epXE7992r7oqGnkvcy0TBVyjMWCuqu/GDIsbdRzfFBiKA9xTcoVbbezB3MR4is8Pl+3R
f/S52WNnO8cV72W/FHDkU0tXNRs++qLDGKtF8CVrQMLZTIrv5IfliztzvZaj1XXU0KYHEWoeY8jC
ypFrNd6Kr+XhudiTimuVeEeFVeSXL56M8FGwfS30GwOZ7GMfHQpxZdV+KicsR7JRuWCoBMjohLBi
QQcgS6OTCTcuynGb7IyT262H93f90tkTAC78AfmByiGdbPlkPQVfWzheN41MWlItDRWPECaG6DE0
N4qPVHoKqB1dLj8YYjDX6nU7hrmlsAhulMwUo/gYBA3aVFSBPcFyacaI0P8CYa1Tg2GE7SkGisJh
WP9tghvy+iL2IRDHc368esXw5qEjQ7vF3sICR9vw4MAsvCUbURvISdFXgOGEL0a3LFKekh4niyoK
A8GjpFST/d7JUo1dxUuK1B/Eaabib9OedMU/ArlA3MecBwt8HiknR/qIcLwd2FDfLDo8xXBmNBEP
FUdPQwznANk76lXYkBSy3hNtnpKVCYUl/Vcw9FwM2LSCAvHVRKljmcrwCYMgCf2MaZAR2A1HQCwf
+rPpY+ukG8IWRPR7E7LCf8EL81i5pHh8vysjdO9yqNRF1icOZ483H3Y3bRD63H1oUtlOtf0HRDWD
pAHDAbhsZa/0eWWCWcrwRQXu4AS/g37ySuVIww+W1cjTh9z9p34n9V5F9O9i0g1FCnphdWPW8UNn
rSIyVBu4Z7VDqnR5afwKg2O1Zxpga2bvl/9X+Sx8176xvkxFR238vn2IttkGgYXii2D9GnyrDjUy
SEoIVFXUsmi8G8YeprlJnXLxsjQLhw448HPwFEYvIIJSaBx8ycuGHu8MW7B6AfS+MbB0lGbIP4fk
MrsADfyrGYzhIaFseOY4f+L4sv5TbTB/w2AE8VM5/rGiW61u3Lx0Q6E8UvmAvgdHTzRVycIIZAF2
fXCYEWpilWEJOPFg91n+r5uwuSeHbx9lKEcufO+GVwcvKTMkKkYR0AC/8vARKtpCIsh4vKTGS41W
WF8n9R0Q7P30JMv4aWR8CgM2vglDIRe2gHXejqwdeljmxmiay0K4oAu9aVd/2CbCg7WpAJATk87q
7KhmOBv07IZQbisDKvcIKAd8sLJtAeKhclhgdQYdLAPlGiu0AeJy/cU5PhrHpdxL8oTnmm6ni2r3
NLMibMLBMiiCrFG13rmc06z6dz3Kvrf2yMNONSiDgLioGWckzKQTJtbx8AI+jdlcnh5ixT1Ro0+n
vzPN/cwAsFOywc5ibDzOZIUKAFOn4zuGwC2mobbMSQ+BUn7lLeSaBRu5StZTdeO1SC7kMbdv+Xp8
moX35UnpZgjSJKlAHsBt7HqXbUjzYhrazjubLyC09Wc1+2Wh2ToFFpPHNsoomZJdU8qG27H8csG+
50M/kFhMX5TsMWWnwFsJseX6tww4gF3KiFEI1TwKxlAICwWUL2J2tSd61YnK5Y/7XU2wTiaCMcQU
fgDsER4+5IK8J1LopWktYB30MXn90BcbDDH34RTCpxDMfCxvbYpdZhXcLUdfQUoXoktpyCKTGFbM
4o42s+VUBOW0Mdln7EKLSmhmPgQiTAUNItvw4wHYt0eKfnW5R1RWzvEaQyw5pZgOrDeAt6LLSf4+
DqmFHWUPirIZBZfDnoZD22oE9mxcZNdNiMAaDni+UOHnZlOhiW0d4NysPF06Uk0ot4aVHxpoN5Wj
yhGDf15nHdg7nX9CQMo+oTxf/xtCcFb9MIDH2DFiN+ZWjK2M57Db8yGJsVJ5CEWxlNc++i/STWBl
haSV5opzKTf660c8iJ56fVz0T5L1cyAWd1qi6SaSZR0DFmcXfjyMFCJQeuSksP0vrEyYJa40yRI/
qRxqZpi6yjhnNskLGYhzXDV+zvxkWh5Bt6ymyaBtv3czrba+0JABneDgr5TZ1AQpXGl/HfnjxJKw
my4oOjCg4N0KItMqGJS+7W0JxPLol3DX0bvxQjub4+AyW03ccPPS2Kas5/Sp/E2KkreQljink0zd
1yHgvYthvrT/Vpd/GN01h+02Hhl/FtQrM5QJXNR/QAnl0GJ5mtnBnXS/GPOv+BfI4qGT4eT4AW+t
NoU/vQW9wOCYSJHSD1+GGM00MxX4t9CCmGwr1nVrlgdYaVp+r5Os4XcKQS8p3KSUK5kRSBANe/HF
6ETAYJZSNnH8QljLY4ZFGWkNDYN7vhvr4WlWputCiyv8gnx8fQ5kSJOTyizO7g8VGUNqGQEfrvXo
8HGdbtjIZZ0PVxXsZ7u/mw/yQj7Y2i9G5MIWZhhFwC+vELoddUlWZZq3mTu4+7hkVtNlOIJptGON
WATpufvKrEqkVbK/Ick6MvdT8xnv4fpMaXCEiZygdsIQjhmSN0dZDL2O0I/FPrCu+VD2UWtPUwDO
5+LSQoaLsehJQApCwy2o//AQAq12ex+CluuYjd4Y2/FxH2O3sTd5jMqAeDGyJr1qipEDyArZxE0X
de88OqyJC7hOoRSu9VE7MlsG/wELcTgX15vtwic05dI1oQP1GarF9VjTmpnhjgBCKSbB/4i6r+1E
liQKoF/EWnjzWlV4AUIIuReWUEt47/n62cl9mLmabhphymSGOXHiRAYNfVnPfVfemLDwj1Aeg6JM
07FSk5KjuMzOxxy8NfP6pIhPaszJAWam6yRAIee+vFwwv65ln7TRBPwPg4nXetZFcHhWGthJwkr1
vdFPjUyuBh8SIM7Ifp9b+Vn12r1SLWl7jc6oV2Lco/A75garKid+W9duAcnbQho3a65st3Nmkg97
1qYIIiNgLss4+EVlJ5FrIDwdWou3VTlefKeWZr4/r1+veEIOa9OuZJLdX177Ruc0a+Z6y0s7l4nS
mh1a+U6xMy81z6iLreXHHQU4Pz61zqX6vXfpKzXNmjMSyVmNUK3zWjXu361ChSu5rp8qpyYtOeXG
c2DCXE6/mWNvha6opNJVhjmU1OHjIBinBZUSSLPyOnoJRJ5MlZZo1nDiXHM9NHSdhpURnQ93EEYB
YrQnwqRDex44Vj3Du0rXFrErgmEbMl8Hoo9dhZDRixeR76OHTQyZVvk6Bqa/kAxbihL9Xrh5ewrh
70OVK2c/jidoKia6UhRskAkRzVirgSspyzjXzP5CR0AR2Hd4EmmMKEoAKNiVFoi0SIZW6QXciLJQ
OIevjkhOvTB+mgDUm3dGm4r1jjzaBUXrBMtbdDfpl1kJONolwyX9pbajklQwlaVBEGrxfwaP+HyJ
PL3my5klVtKOFqzu3ueQBANf7iafVZedXcZluZt6z3seYuB2CAumyzf7VGu71mz77zyktQDoOZdM
qWfS1n38KxmxyAUoNhBhqQpxBCdesbHvwzrFPV+7QcEA0IIKPzNlUfa0qOMUiQuvAKxQvgrWjaoj
JxXKhOVFZ/O+yFRX7fzLPAVxiI6GxrYLBAJTr5u2gcGFNWQvDHnMvxQ+S59qrDlsztOz268+qI6o
ZUKKwLcp0ykGpJ7nv25/4dODoTZ80fh88VbZPMkhnG+A6O6mFxHR2g0n7C+soLDolvlp1yEFGmXu
UkHccofJcfzNXF/zAG/FjpBFGdR6C4Mx2czHZNCpTng93WxjudghTRYq+GpWDxfDG5t3dza2ThE9
1h2ueg4Iwzjvl8fkuJZf+9+V6Jpz8LqweCh9pN9Hy/6J3FownIz6fPrnoXOcfl3GnAG5uQHJ398J
fT1f9IvuUhxz1+Au0QYD96jT33QG1QLCMZXuNbWta+CFtQe8+FLDjwqM3dxQLIYQ8sNf65UgzR/6
/1SiRTRwr+5h1LxO0KyxsZtoIXoS18SSoRNP2j9L9yo/R+ByHHT1QD/muRLWGMjB3Aco3EOMp6B4
bOKTWrVS/7lKcayHcVApVXeyAOlnKvqT8UlpVoNjobsk5yH7VN3JmEeeap9MChwjQpWfTrd/Lkm2
LY0QE4f7sO8AcrlrKm0yPDvzPxoRl+gOBEyXF7TUhHW7VuEUijaQHH9Kzgc+AkqJgUmIkfDOeIER
rQcZGjkonTv8MwR3Fwj0tuJsYAPBu7ZS/9WAQpEeCfMM21vZzLSV034T6FfLLzH7vUUnYHHS+t/a
i0A6vI2GjIfDqZACGWZy7Wtnl3rdA5wQ21RaVwNgagCWNthE59vn9NYozfAyhajYQIQlUE0ecVCr
pE9IPty1ZbYqZBdyfqRNGbty93yR+pU+8UhLNFb7SwEmPuIvJbmQO4S104NVCBRIGQgHVJ0DArbv
cNNF4cKXdamrI4TmvDbw+9a6hNyum5ubZZs9GJ7oLhCWlWCA7NrTLzpLFWxOxbTC5kkoJmNxI7KV
GsfUk8Ceh4INmgeaPStPt9vTaTzqSsq3k4ck3mXVN557UW5dgTKd8rvmlXw7F6pn7IbrunnKd1M4
Srlmvjsy7GNKzqQlz6VXSTSwgBwZH39NMZzfWpBHu0BPFlk/iyTjx2mYmmCooMRHpCROYpuZrcVA
AL9V5xPahrhLHiIDDWUxteT1V3lso1B8YMLdv/aJ/EQnZCTXQO56pMT6AO+g53Nd9IGbaxfdf4/9
0ttuUG5n9JqnX4tjlYpiXuBp8SALLarL39v78pRMh/Oh/bvtFJ6DIOMnf5L6tE+ALYG4Gdgee3Oo
A1Euc68DZtGYxEOL7k12T75D8NUTKSOkS7dzAKcFdY6+bIYaKwag4DPI7guT8mPHDBQN+8JjAhaH
ekioD/IYdwUdjJqG3Tpkcqh+h4Z8WYvKDhAOTqcjVpdXudKstArGrqzV7yGG4WFXP3Ym15ocQ2Py
6Qnoq0NFyl7oZOZt6+Q8f8592rPEyTA3Qpo4KnY2QmhtWVRwW0B85dD06zD7xDcdjs0zHd3wAYQ0
ilH+WM28FdDTSDuFZSLiFrpvw9D4wjNHqqJC5Q56UaEMopPmKmo9jaiLhOaV4vFVMpT71btc3hCF
aY4WBFKSeak9fRn19HxNk/0b7uLkWN1MqxkEmkwn/4E6dP5e/Ntjmyl9PSgIs2TfVbm/f4kklfcE
/WuOaQNlnD5NLklJi4Wutmwz3d0hpV2fwGbr0pPgYyPfPptcDSxzcYlSCqDLKLi3FpFG1kcCw1+Q
pBYQnCnR3d4C9ZPWOf0oSno04Tb7erlQt7ypHzrpoIfLsZEEZHnqeBQhHJbqIoC5x224nu0LWMX9
a4pBOWvEKhgTFyuLseTVZQDW8z7fLQBgK+sDYMS5bsoc/AnVBp+DCuWjm3dZebrOtLpTD5402QOI
FT4hzTZHTiHTVzsLPYrwQOCEWq8oP434inIZBFy0wZZbNoieZTxGJHQR5SpdWz1rFtQF0bg0SVno
l2pTe9baJ3PqBMh/UyshbXaV+YMud6Z9SLXV41k2phmSFlD+UkuyhXsplZkc34EnOfZfjyRTwW0d
O5Jtx3RnkPrrzu6BEatJBBYNsbvg3CFQLVKlkiPeYTskjBkq1UjD+C6SvzSa6NDaVJ+yU2i4uHzI
lKy4igjwb2Ydn1xgmYNka9F29izoedJcDUQLp+Kj4HXp+Brp6d71GvgGx2ENEN7aO5Uv+ZxYAJcZ
2mhmKTpXWN9U4dgSjdBovbQE70+j9Iuj8lO5dHBwQnLquExbpOD0cN7JHh/0Tr0Fp/rGCvB66so6
a3LVy4CK1p31ZKZKOMy6bkKho1jXZohvopalQbOlJKtASOa0p9K2x19wjDAXAWIIVPCpCp3sy2XV
vDMC6Si1pjhqTZG/J1TwYUW7PdwxUkfx0E41S/kuc8Y44XtMetnTc+oMehCGErHdUBm03h+k4Hww
Ym3rkam1bNLFOkVGEpBp+nVkkTTahJxR+njTLa64ak9L4udtPUPcg8rKMaTHFnHI5QK3GTvd0mbc
XEkMZ9n3roFPAVozkE277IAx06/V08Yj8b+3XLADKZ+4MJT5aEmXF1FKkBop9k1DjZGmkh1jEC+r
v+5DjtQT/Rmuce0yuBHsO7UVX6W16qxijytvTbSxWCd3tF6Gm+PUuA2bgZSR2JnxctP03WGVB6xA
WMWfoKGS71t1rGn7sjAheRmwKewMd3XywzpiPbUpHvhkmZg9q9OyoJXShcD0CAh6APHCh94KytLu
NBOMMisYe+BVgaCxe5D4ETRKNAzoqNQlguknGInLjZA6WaMhX/7Z/4HJD3j8VYTXZyXJVUfWUK1H
u9DAvVLndleEa9cG+4JksqOR0tJBYM3lfq3oa5N7BAaRKuo7d2UFlNZ9x6doood2Mi5430Hlsene
kTUNWU2DmTjoEngw3t1Ke9BFyBByFx/AAYod5OxiAFrFeaIq2AASd5ARDZx+nQWO2tcqi29c7kUb
Eg3RB01IlYjfY5sGcnRQB/bFswajgenWF1+KDsI2LBNRFsZY+JWwqRq2XT61DmbPVgvJluN3v4EA
DCn1vfmju7XQ0HftjvxX0Ql5izQOkETrQaQvoACxa/l5AZ6J5gKNRwzDgjh6BjsUfuyBuyHolw5A
iYHZI45rO3AagI4QfWmQJCepkcEMY27Djhla4l7kXrM4AUiy1g0lflB4vI+h2jJkAUgBRCi124mb
EOSEmtRKnNAq0bSCR+uu2DTVGuQca/PEhPYqbYFA0NTNmG2Ibp0j9YlQzPBFDCGkNYDWplhpjGdu
XJLQxtpzoY0oWAdTh0IBHRNIHvwaxm3pctVQHPyEAI/K9WDPGk46vlyYji4NNwL1aCYZEIkrgnmE
y+ICh+WKCUbUAMC7BDYFN5mH3p0NEpYcPGdeTXmw6VEHqDGdxTaCsFLZr82ToZr2rgCTJ68FVkIL
QKcOoC4Q3fENKAXYjJgR6UrQNJCfETUTo57PQhS4tpgBkMcbigAfCiPMpgvqMXir+D5d0i1Nrr8Q
/VMewzkIPwSgXvbOZeNIkQGu1ERqLMe8tSj2sDOCbi5RRwIzJPPO3SCAJpVArtaM4uSkBUYLzxqi
RRRmR75FSiT5FKY054uUhArd7S8dAG7kXNBzb7jC5Jcm/m1Mffo23mKYJikgZU0PhfHYjGP+e198
nn+BEoJSwsCRuSAazeZ4LSRTWq7RXvKtBR+6IIDAfaIYMHq7Xf7kwSvYAxFBgPb7oxXDSFcQ9pCL
dbzZdwsbcqFxTVZ3+7fus9NK3zYMyhn4mq6iZq7c/GejO+7ydhKZzo1wqdRUk8S2YW5HriFPkRpK
0Slic/uVyyts5r9jDMVdWQJNiU1tlbeSabcHEeG6HaZrdsq6p5p6sm6t/8TxfOWFtjrxf8ioxpHy
O9yFaNvxl4g2bUfKeeVy3y2SPYdp1jJpiSD0Bo56G4c0oR3CmXdyjGicq+xYfminCiFMFEY6EUZL
mw6kjBc9SaR4TGa5WfVFQnQ4j5sXRsJbPO/4yRoL6a4wTUd9F0pEi319gzzjWugomrDXQlVBPIFn
4YyjgACoN2Yvf0beB+s/aYqypkyNOI1IsN1XfF6Q95OGOGzStr6OkLxPDiqfhq4vjBoozf4Rvb+a
K+NdErJFt0ijlLG6RuJZOgZTNE9pr/uMu2MGCVinQji0zhjp9b//Wsebki4jGhfE373OVZUBH0Bp
pvFMzU0cvc6/IBBr1VhBaMgod4cBW2GWvdeSz/CiyiZEqaEpbfS20A43tV9xKhm222MMOuvNYY/d
0fv11UZBuiIIXRq9iRqcDbxAeFbUnkbWnsRpUI0PhXbUiVRMTpIDnegnuNTI1h3mNbZzGcYug/6l
sRZ6+v3uq35dqVUxQO92o5VkH+uHC6BV9n0h7y0WVLs8L90cGXntXNNGzxA9zsSn1Yc8bEFx4G4s
wdNpiTZODDYfiKdzwZFpnGcyaLVSqXrHdK9OZrXc5ikE5ufmCZ5f/HJZNIZcTC/KXDXL9Gfs9oQw
KKkUd09YzxYxXYhdfaVri1rLMEesMB32A3MkrVerhiJVoT7GKyhbFZq8Fau1qE0G7uWoKixh7pwS
1zyvijGB7GG2i1P8K7ZHlVd7kc32wfrPJFpX/f7B4DlzIZJdz0ryd7cxOIsPt9GDDsvAerTdb2rT
vF4+ZAfDEV5MKvZa2Ayow4cu+xIEySRJxAqERK/GntRQz20GcagKazLrjc7P2yGbxMLb9gGlh8xA
tG5jNvjcoRCOiOQYrfKQ1/i9giNQtkOJuFk5V60PdfqQ58zmJqtYRk19NhIAsGZ6rHpszadQSBNf
CbuxfZyTK2CKuIsyXbzZSvInQOVpX3fZ7eCtMPzUpd0qVnOVLUPWcH3qGdzNuBjc4OQdjkr0lFI/
CIoKdeaGXxRfDVMhXh3dT0mQnAkxmD3kPixqgPudeeyIg3H+CdHKS2nfgI8gQfa/bzv+zqvm8f5m
dd2xOXO2+PZOZlcxavLhLodbFPZhiOFmA9UOOeImlna32Jt5NYymxinZNCpr/cJrCvJoSHlD6YOI
r9OAPn7lF2Jv1a3adTWen3uelWRkx/3CbqiFbvqVmBvfZilJy1sFe246UDXEM/w1d2eGcvf0PFnH
ho6nkvO2xv+puRJ9ii3E7dcmYba95dJG+lCyQZPNP+Hr3YodukfS7NG+7kFOvPNKQ3UzgOyuOxaW
/WhFBnpvthEqZvFdWPj7n9myl0NI1T1/8aKWVnndZFv7fKRD9spF3aZ141PNkPIcvwJH+fc+JEU3
UHtUgddgdOf/Mfc3MVfL/VCWotibpBs6p1qz4oOBou2nl8FrYJe3u+HWeBwzKAZKB0Yis3CejYPS
yPX6mMilEtdzh5lPm8Rzwn5qwqHmXRgG0QUCLn1nr2q07+O6CpS/9y+X3j77ZbqeLswjNiCsNFmM
+oo9p2I1nF8DtG9TiVfVpX3VkG5gTVk5jOSJMaZBUs9Ch+BrLRiIQPRHQoH4luNEgN0auHYZ2K6z
HzDMtnuf9Y8v8zCXi69lnG/jRcUsOiGd4zFwe7fuQDv3ffomOhUyVRSRWKWqFXq13HDN6M/olNpr
RlUTigDN6+FtP9CPszhGl7xRxGnTNquyu927XotRbFQM33qJlIjT7DmxiuWXtZsdK8O6VtaqePq/
2VjVpQR1yNtvf+3fA1aLhh8OcdFmsK8dt9w0APjhrT03YcMcqjMhmr6gxX27NBRJbAeS5kts4eH2
a99f1fREDNGg4UHshxJBKBgqjw6BIsBObhwAau9f2HO/FFwmYv9b+icUOARcR/xeINnyy5LZBku2
GJgq5qMCvA32iVtFZDqZ9+JTtOVGU2iG9z4EKXOzUD62s97J5KwRugdqAORaRj9BvRC5mfSK1q/v
yXOs37BMn6Fb3CXHShdAS0/103yIqBRvq6ekTptiihBxaw6yT5fBybAzS99Kac22iUACP3scaDUq
EMyKeUDiuj2xLVZ4k9zRnD4VOXTk3W4v+1QjM69fr33NARtzWj9LmU72XsMerbxtv9ad9VmKpjkp
Xqfqxzl/HmVvYcrLbgEGhpZqguC1JpXXwvwIiXja5b6NQSueTAk0IWVknKDKi9BCsJe+m96l2Wgi
2RnetgKN2We28nrFpRHI8G73c8O1pagd0P3rP0NNaqNdXThYviB4llvgmcJwHljslBBJgRKc0AsJ
8kR8nMb7F2lCizjBx7wN76/shunL3/0XyGavrIwykbltint1g1cGYZSjL/RM0RtCsBvgpJOqvlIN
KtSnX3fSg+xvaFEs7uoOmW00FSQQWzJvd7TpumIZkDAjwpjf6pV/Cmbz7bfRXXmqq+K4zNjTG1Ll
kpX7kyLH7Sn/kemWn82RpN8bmdJQHBuzo7oyPXf2+a6C36pQV/8rnJvGlN2yQ81cBjVZIKNyHwI+
Ie8Zq0mtrm9YdcUycD7KFbq33FCmwHKZwnDQWQgwEfIK1rdk61vC7+PXed7MB3YOV7PcvQQJSwce
9kb9Pm/vqZkYvKbDCB/USKd8cz56O91/yLtXCFvRNL9ePvkrOR+VIQ9IhZafbDhhKwgSyLAsvF9c
W40rckGSYHcwY/72ljKYk5s17JDYIBkwOaExAPfS8y6L5DU4lL6K55pZgitzL8vV+9kooHmYfZar
6Avuc/8hAbpekt0cNn9/2lX6BdEE55R5mYj37+BHc/lmv0uURQvMRbovtSlTh5hfN6xwSXgZkmIh
zWrR4xEhXcZRntplV0+KNnkC2JAykxpWCgN6dtKnS7Gu5G0OH9hff9AesUxoAlxfi7cun/YQAIFb
8rEbLYTnqggKvcQrrher9sNddUaH0KrW5g04/KlWwPvE2J7Pk/OQs1EaZPUtWto9RCFXm35J0R3N
YF3LXcaUBlGGFpcacgehUWdc8oXIkUCJ3zDPqcp7P4aRcIXXX2ZKMDrvC65cGYCguh4uPwyg3PaC
Q0hKWTirY97nomH61n2gu9o/Cq2IQLAOkQf/5fkq4IESSNB5J7dMkvnXqKj5F2cgxNf2YllrEonX
v/7yDp4qzGJj1ZkXga7USujGA3LGYeAMh+eBtsZfGZfEjGGvnBsE8Ll95JvUWeFX2ShcZ/vXjE+X
TSdU+sULTRSbt7L4A764qk7GhrHRTLppYZRtqzKF4KksdEQ92C0b/yv4cqLSEW7drddXUxuN7dJL
D3Tn0yJtb4NVqBgW6qlnOaKvXQ4FcQJZoU44yYBEm3122xMWbSLJDrc8QNC0iEJ2pCfQi7Lv0rbR
7NND8I40ZLiO0w1zXUO9hrsEU1kVdwGru1i9/65qp3Ry0boeyj3aYDv71rIqxAUkzn7wQkLJIgJj
HJpcLKCEpOGmRycwAI4gMbgtSpByKyXz0Eq0CECLzSzCkev5FaxyxROGfHwaEEEpF7r5wBKdhwDH
knNQ3KTmmhbl71SIzYBHpfj4VbhaBmmW8F2QVZUC829HmK4GMXKljFhUeiMGesRZCbJJFM6rFKl2
SUtQenu9h5YPwra5YekbbazydhtU3o79ddCJwfWYTZ/KY7Xh6fbl0INIVjI1RDGc+nEhU7NKDMnT
rlmY13U55xPhgqtsLUnikehrFpNA/GQD9YERZYSIXKNhOWrJS4VEIv8OcOC551UCjtA45ai6XEdu
oeEaSef5erXb7V53iO3ecxowKD1ck+g0PuEXGzqRrenzbd1/00FAXvs9hl916LRNgmveq/svmGi4
n3IeqnxEygDVF6F1FNgOrX1dSnfKxRQNVwTRLvXU2/il6X/1WnMSNc0wf3ltvkQGGZsjbYDzcxQ9
RQZ6G1satVqtxiWKp1FjHZsLGTcSC+MvDNUdcOPRX3+wjT36CyNxp2GCebXVGJg+P2iYdDKNlFKH
wxu2kpuVjgYtiI1nhwMvNInRf54Mx42pXQ1XiPaAJxuDwaLWGoSXNgaNIbhS+DCv/v3B88JntQaP
t5kR7ffeEQ/+hl7tSP5uERnJ9P1nt3jFh5/I3G/jzTveAzlNepxA1ABs0f9zvYWcAYeyyZryx1Sh
uzA9Yjoo7qpZiLHVCD4i92kIWY+FKsmK1H8omS0S8wOod1pautOGsh/4bQ/lg6otM2kSElHyelCH
B6gmF+mlyPQHF3D3AsOf5arnL6B0yoncrx3nu6bvQ7kAZPrYIpQ1s/cnDgl21gtsaemn3JIFWER/
wmXE9dqnXowwZ0k5B6dGa6hsdf2V7K6/ph8PWaXbeD5MfZqqZZLQrW32GyvYM/9JcCFhkdb8Zt/T
ZVV70aAyEblJvUXq/Pb14scl29cVp00ONMdwPW34jXfCKkJSgiLt11SqZNQNmEUI6mHkmkra2Xfg
pm6BlkjY6rNNHPZBe0ngeAeSISHKeZQj/zACZ/wIVk6NYjfV3AvPCkD/KKvxbfk1+Tj/PiBcnDvi
HT2RSzrUEQhZHwNoeh8GeRz8gZsRKQ2ZncYxjfKJWsAinQzlxOqBIlpTqE/cHUck8yrWvNNUHLv1
q2XNdYXYQ7MJiHJWauuqJM7fiv2Q+GULml8mzuUmwcQgryyt5rupviZEvc3WF47eJ+lEJkLIp9La
R0vMk4YUlu6aM9W+6f5pZv1SU5CnuWuXHpo1pFYyBEYNFjZxMUPxgcYwOAr6YkLM3ZQGnG/Iklz5
/djP/U5+CkBTFhKR+uf8JRX6xcmEmIJrA0KtU4llnpypsO3tuIsyZ5JOdq/zYL9TIu14T5r0VK8c
v/aLFgWYjjttDp9gsD37WP2bvxQ/Dq/510xIM5bxEc8wf22FqeQa1EvVnDYYQ04NbRF1zi7SyUN7
W1SpNOauMesBJW4cOVPpil5CdqzO705UfgVuAqx8OlkZ5v4DoD4qfqxqQQpOM+X+ywYD+5kSpWn1
JsyPUkBPExmWP9Mr88VtqGSAHa6mRBkfY6SDApcccUxDdMTrKv9caxW1yGuQ+KR47U/WlIgpQf0g
MvGYq0YeZFrqrtFer9W9GEtjzxVmVVdOM1PqMmoGgcxRfU4MI9ZrqRGdTrrPoPW/n3VWn2G4D+L3
Q4t99Ym3mpIB5TnxIAx+7Ga+ReHGRWnvoSUdNOFXynQG3BmuGUTr09kg9O49oZX9m5gKiGEPzAmM
AgnYLJdoCTHGIF2p35LSH227FB05MwPE9mcdOGEKA/USnXYkIVPl2DPFXKyz3Vy63Cox5EF30LRB
L5EMx02Tp1z9QguyZs9uDu/gab0Ge4OrLk1Bsel7ZsUuEsy187WvuCf5Mj7bQBt/sjIgP5EXfFXU
oKotB5tcf8+Fdx4RXFsA4skClJW0mkEbQaceBLgR2tovb9cu6jeNRjq2pH2aUJ/OMihRxJvqPsld
9Ndl4KVgoUMp3iG2jxHsDEppFbvrj2LV0FyBFn0HMIIWqy6WgUEuaM8QlAIyiYxWMVpBRvPVtUqy
JT1qXGwMjXebJirARpUIyrmZGbiL6zjUXFdYRUf7ROTLJUNsS9Cndtn3EN7Aq49Kxmvtm7dLQjZk
3xw9pegS5fice3xuHWrl17JgyQ1HVR1nJjD02ln4IrcioUhvM9icNgNneqhQIDutnVNR5pjM7mEq
a2lq6uQRB7+xyDUum9b5mNxuyU4EdRIiJbPrLaDXdjHLtg41ADvIYGf4K5iCGJObAV7T5ZRuXN7N
uVo9EuWt3B2Y+xhpaI4VniDMipgeFISBBpzo1kNpMtVO+LX7PPaLL+l6TsRmPaNOFt7RKYg98S88
GK4sffNKdHndvxAjgvcpZU+jorTAn+/MpFBlaQa5Pg7+bHgNst925f4rMBrw6IazT9sl851+lUZy
aHpP3CoqqbRxH0L1DGHACEE/Q7ts30LJX/0cvy7s8tdNzmfsoPodcV1bdbZ+XSqiEuPDaqKniHTx
vPpHdlqOZHPZSsuX3DDzG4/GDKStm/tmU089PQM+L/AQ0BKpqcJQx67sctgoju+dylsYgLJVz73/
Sse9MwNoatpmRLv+UVf8dE7HevAcmojtVoRhQrCHY991vg5nHyzBGobi0tIGz9eu3/bvtc5Zr2rr
+R8Bo8sTYg3CzEFLuBled+l7JgoD7ZElpCuLz8PzeYuUBOKTtOz7PNTk3+pzN7iRVEIVMafwb9nF
B4EEEHmghytavUgXeqQ4roaLPEyH0U45tf/b0+J597ztZp9G7eP38oURoTK9iq7f2+8yOo/KUv2b
dO94UcuP5Vf7+gpaAMnGZ9xRdNRYHRrSV7U0aSJwpShaK70HwcSptj0mkMIzRfACjiC/nwM0B820
MAKSg+e2rEnXrILWSyiYy1gH9Sbwkhe4jdZFKPGJJkzfMHZHU5ihkDWTClx4b3Ihcru2N/m9qFdt
M4Tx96CyCydxDNlyJOX0VivNhzkk/oS/4ETOLyYreJUOKMfkdrlTBKBvU7pS4SW+yYH7cQR+fLzP
hvxRHqbtzoP6JKQuEgGORcHO5zgi4yr8qVfYNzhuh8CiW3T81j9/rbYcdUTWwC/+O0iHpKfPKfhc
197bSr+YX9Vrvo3e4ys941eOyZ+B8KPigQw4qXk7YpgD9eL1qi0S9MXL0sAzfggE8LS+xWG5I86N
GLRPcGtyx9rkEv6padb5+GQfxd47Np+sX9UzPsqP8/R6T3q9F3NJWku90s33yQW3pTb78KH/fd9/
d916dQf9zj/R6cnjeKmjcZTFexsK7gQ86YTDwVH2ETcbjiK0fXylP6fp+r3rBB2Gz/DxLgLhh3A8
PswLr4mb4QP8OGaaZXtw2zHxGf8tJd/mloR7LQeahrd7r7dYAJ75j5nrEMKle1zPcAaTmk4Bt+2/
5ea9fv47WGvCLXShnLhxDuXQLuTdPjVs7cf99CXh0mLr9uiTwF1dnMfR+jqP/3upA/AzuYbpZuFS
KRQZVUhs76Eq7B6Fq32pOUfjctw7n+5SuTU+2gGE1z9upT8d2H/f4jWuohPxT4QzH+uHvoW3/Hdn
vdEhutfhYotdGR6Ncv5xy4WZEtS9SF6EL7gHVV0Ppu1sgOzsIffcbl6FsoKvsdT8+Czng/7jIv63
EO8aH9yeVXgTDW3n46x8q0spfLFiPECOce18uE9w9B7QMxSoEBxkkRerMB3nv4uCMeSVpAMQasJA
4/ApZMFwq+7hlv53rqNLjUCZx47Qd4M1flxnF9yOdesdiMm6FgYU90xSO859e0qLtH/4rmcdVsnq
c8j8NXX6rp4Neqr8Hf4ZJLmNNp9muT0W3ORHt8jxOxMye0tyK24Pst6L8FXD1SRZfOw+zTgxOAs8
UD9d23kliw2fQaEr6G6l8TLZFHQpq78FrlDx28iiQa5VHm236TPIN7ObME7UoDPhXqdf3W2rODTG
SdaPL1zN4bX0JyZb/dv8A0kqKultQSINMy9gPGUeMMw+EawFuqBc/zj06dyw4M1SmGw6hVufeH8g
SiX232pvNKIWm9rp2MQz1Rid65sSFjYta3ZSXGK0bF4ekZQSQfaJalamUUJHn4TzB26wmsdN1fMm
H/iiwlD4q6V+vql6h+F/5aNBDmFjro6N0qE2oT2TMmeuSi/vbjTCtEpe3Ryu07TqbpRKNLXMnFID
SgqUmGmxm1yWiyvp5gxAFcJWhNna1nCeY1WEWyzo4aiSbaI8viHuH3iztSt6fJjSs5m0s49++YMZ
XXoKKY3kf2+jHtmm7M+hNnrdCan2kSFuwo4XS4+Q/uhAaLhq+I8Wb0R8bNbCoXZayZAb61Q34/G0
Klwuqqcallr52x0NZG0tzs3FmSK1QS01o1hJxZOaOB0ac82YTnBSN+YpfzWsM3yaaPfUMjN1cn+/
nDTBtk6V5tqIhCDnW12YKLaJsrl4v4vRGK6ExqfqpMm2gOaZTMlRvCMRPJ0Go/FivP0o6rxaJvuJ
USriWzxhku5E/uJzJjr2TvVpwa+jPY3772s7W8wO19mcgcrdmTSxuNLOuf/Ij74qx+FWw89tAH94
4vo6xe7kbePCTI10jreZBKks8nM2QEFsbZ7tGa7XX/8cawsVercJTJ0zoCEqCU6se4SIvAq2Jrim
gqjWytgtLldep4LZVDpDt+uQfSmf5lod/k1+0sXkPtSlle3uo+9cVUjaLiWEdUE+H+Vh/uv6AcQ+
mJtXzU8xxuLNX+loqoRsMSkoJWWStEP7mYlkpslmF29eUEDShtFaGm+ZgppCfa2hzIDYzzmDlOrd
DlK75GIJi77fpz+3bk81xZweCTRIyhwAebNZ8TYAyC5ujo+9ba6aGk/4/a+f8r87EQ9+scQcxus5
wg6pDQsxvl1ILNenbKToGK9FWUugxY4DcxQj2+sk9b7pV9oTinhv16TWydS0E2lhl0kb/VFKbqvq
EVRTxlOIKuvP9ErJXEdidIsvq/qklOQySZFk8t/KgE0u7el+qN5/LvtoZ/4ebzAN7yM4dvD6/mi4
/6jAfjLJvuLDBFxBdHKqMQsYeIkHmr9ReCQrqP6bVvqWVNY1HWIpNkWpB15PkxL9QnnseG5O7gns
Pj0XTMdX8f5rAaWzkuBkaxI4tAvbKL+PPi6+26FdCy+3Qi2dqm7wp5Frk3IZ7SghkwgOikwhrpYJ
jBh+XLGizTtKiuv69pC4Ja6FYDc6+/O0Snby13Ky/ve1fs6/VWaRhZz7GFkBeywcKjLR7Jqsvhff
pZ/tv31whvCORBKW3tQK+kLcFWDgpiY/y87r55FBs2ojjT1uAREU8gPjWT5KT1rHXMP9OgG378lG
zdSoe8jJeMtvRnNzQzXKdC8TNKs4lQFPtUq5ZvkSlzXGDcsQu+/TV1HP2B57JFr/y9U0jBUU4hS5
OmeWvrdoQZG6Uyk8t55Lws+nxbk6cs7VSnR9Oj/NQgpSy6NCiPPNS7YWDHD+I43YP9cuN6da2xmM
cI6+HGf/3j71V+GQy59l5b50FG3ncaY+/z7/XbIhpb99RGK0P/NATJUZcRCdU97wtaiAwyfdEvCQ
GCtH5rltP4uGy4GnyZCYXBmNltGGbooRdN8TM9L+8n9lIzBeNy/753+FWrkF3jpWMdNerwlqYzxp
nJ+W/2iR2iTZeOoZShYRvkgUnsloS25k38I/xAmemDWmxK29klWO01Xs0Oq4o8M5zq28Me9t56ag
wgfsB+dyBMSvEgWt3hAR4lIjl4QPthB81j0h012l5FBDAWykotNX3muyxgk8joGsenT6hqPWGL5M
Ld9Ks+TVQ3XenL2Z8eY/2fI0/giTsZNjUoj2SfjPpIcnxmSzqk7+ctG+tk/m8SU2cDTORYQFUXLi
yzLRM9vAg3y2HJg1SG5n9r6vpWoHSXlSjhvpCeBU305cSSpNS8WbU41jcvK3Qc/Kfv7KRf6xjCdj
zY554nhxPxehOka7hq0/asxkVEAF2p6pqPyC+vRXHKl9MXkv01Tjlq8v8j3vVBtJxRZKb1pViCTi
/IC5F0CQ3lxRpSW2Q1CP5ZIJNKnBpdsPrxZqVAgSiVlsoHgEgWdJYsIyyffl6fYY2CmCyjZQyNr4
n3X2u/xOi8F/YKZcNQyZAGxKUOXW+1t9fmmgpBdlmGUt3oAhk0j1rv+qH30Zz8DYaMvaJiFRBx+B
Gc862hLxjX5x8VAe0gaImDZV3uTVACO9qJY/g2hQ+eQvZeRQBocvPqrk21b1y0XVhfyt3lJzzKck
nnLx4lad7mFy8fonc4xThjVmkltpcComo++8wHVULeXc1Mnf9aqEXiuu2vO8brzuajE4Jm0iialj
XCERN3ua34xzqq79OersSgY7txffAJzVCsOknirrcx9Ocq3sLi5luX0wuhwm3h+SmyEV3xVRVzX7
lo1Jsccw2SaKguWtRkNr7Dk8NWrNn42LAV9V5+rJddUVC54USePcXD9PnzffHxVn9Gzo1g8WYFT6
MT23e032T8xAapC/xecw0t3FqQz2s2AvzgkB5jdrqH+qnpNzEh6xq+a+RRSJYwYmMZUrKXzwh1Hp
I+1osqSCvtM+CbhSS8c4J5Wfe235ek46ndyMl52sk3y866aLkT2fhlY9TRrlFs9RX1Tiw3clsn3j
azJ9NlvwIxwgZaG/8K9l82i33OJpc/kRnFDrFj/ctr/ewncbRRPbbT98XPv6Wa6mX4iYxOH/9MfI
4eQ8Co9TNYMxqqZFjTwddpDWVNOe7Jr//nkSenrbrlHEpMmmEZW83Ngxm9XQB6/npsLbwnvCN957
ugtJbcZllRkGpFqICtGFUGM8JUcWHRPeM2zQsNd9e/sU47Y8tmwh/N1iDViJW0yv4XmSaRebumKG
eR9grNYGOhHNk9uvFGfq4ag5aS1a8vDGvoHfXqvEP6OEPE0Vrvt5jtTso1NNma4ttKjhplSFbpEe
nLoKv7crr0VqAjHEQfkmbM8C8D9Xv8ZkrLUFRWal6byIZJ/JZIhl93yO7i9qHS/BxEppff7OlYtV
zmPD99ZxyoOV/9bHSCgSb8GJjiYc+hJPzznMqvPeprMgatuaOUp8iPed+q1DOaq0JCcleY8Fdr0p
XeX37JA559LY2qo5ZpEp3v5feJrG80u0ad2brHziymIMMOr5eNEIJpt0QTNfDY6A/IRng9k+v3ou
BrJoyYM2W3Kmy3v13sq/VXeeDF7GRuFBvlczSy5T018vcJZgvqU+Kz/zV8oJdse9FtY+95Qcn45P
RoNXd/LUuNK7iTw8e7NgV9b85q30c5DeRWlRl+du9kz424y+XEyPODw+Lmvp1jE5/AWbIxzL/Nws
6bSle60t3vgAolBJuXPygJm5xKdWuVPaV6dN8Zc0o5fvBIdyTCAZFs8tOJDWobr9GA031akl/t8q
tQwhpj/Tp0P1JHr94CH+R9SZLSfLNVH4iqxSUZFT9mYQcYpjcmIZfcUJUZTx6v+nTX311zskMYoI
e/ewevVqHKjXnaeITtnE1SihY0Ib7nVHsDDuB1ySVe+p8i2X5bGoJHSAP6ERqb0RUWEeKuJ1oObw
HvL6PcdzGkxFI6pn2bL2aaKz72Gyqtil/RkOUBXHUj8GvDm/MVL9eqqC1cfbnXJlbSqircTGjOTk
bkQJlsfDL2ZRBcn4On7riOrAhjdm5hn7mnP5XEixDG1uVDpo85WoseYalyE3j4US8ws2a58vEkAw
QBkSs90JxDRsZ/WmtZELLzrwLOAVQVrItkNQ9yfissulbPi3DUq8P5ewdN+bfMMH5emYwIiP8Dw2
Zz1e2V/KrbFQsuYO0LrNvqZkgwkKEkxK5Rn2kNTGnLdn9T65+l1u72lhcApP5pY0ZbXUYLAcUD6L
2NCcs2Vx9VGwV63EljVCkKnSEGM6kTP/s6V/XxsTWVH52abHjSeyBu0rFlT3Z+QdXCjWi8N6YjUl
BBliLgv1+ZysGbRwuXeoOWRkUJggWSvFTE7/8xHs5MZS4kH+/f0Rm5W6klxdWDTNL7F6NTRWZQHY
ERuq17oYZghxE5cPgbyB6o2pgcACSuEA+8QZEskzenpYM1MgoYYVXBK3Tzqb5SIOcTLDdIsGVVkE
eOV+PLjKv6z1rzPBGo1uOBJ9DVkWujeHDMn76YS4XjEIwzlhyid9m5WjiDVD8aFqu6E2J3VEIhDw
1hnIZYD63xqS7+9ZV3wl5fiK4Coz1HnEJ8FJcDEkDCs+t8EiVIXMbqOPyOZkZu6e68nFePo3nse0
Vh5j02q5zriQ0cdse9vlC8d542YYE1kwb83u4gKzquRA4rGoVGAwuCunEy/PuRX3sO3J468jVaMQ
IIPnkdqmstK4g7dQrIKclcSV4lHemuDiB8OBTdmO3jyPHRmNr7vunh227wVPQtKK46a6nMj9+/OU
7LMOd3BB9MvCOY/Z15wTa87teyUGqdvhrZEAQAyKfU6m11SUKvnfor/CtnA6zmlq4uwbaGjLXuCT
8VRxufGYoOtLQusGYNeghfE1feT7+XPDaGPhlx8HFEBQ0q1fQsKLfg8hMPuXNRxTHy0lm2kQdven
Y8NV514yhg/X0ubu1+qJFEGTfFPRF+CQLFHQTUICJ2V5DU/CRVbXQBZxqTtYL3MTr5pBlyX9JkwG
OFfotDtwmFkP4urScbpj4Q3A+PFSEJuVxZtdB0mIL/LEmzGoS59xPRRE/RaOlLo0p0fTcIDOpmoF
iQwmWRcbamc3XlpodBML5mhQN7VfsJFZmKU67a6DJ5W4c7LL2ds9LNdfOsOO38SyU+UWfWIF7i4Z
46YgSnp31H1xb3OD2oqOiT9DdjqIjatWW4kH79N+0D+KvyrDppPHZCa0Wx7MHHPNtDzuAX4OFV+V
jSUq5B4Qs6xQ9FVJgF8kfXlPnjMyL49ogJt0ITYgdtb4abf+3DRJfzCYuviKA7PP3QOc0XQsOC27
+hf/XGeIBNq1jwnnMC915l6f+J5EjJ/4Tl04XQoC+jF54vfvLvP9godrrmU10MmiEXbTGd1mARRF
oovGF6FB0PLlZ1pjVPJD5MqBnrytBDgSuXbI4uTNBGzixnzxGLdGVhwXBiuX/PBp+BS85vOmht8k
PCG/O9vyTg5cZOBfbSEhRuRB7PmvI7+nI0lutLzva7a4y1Pk3a7kdScoCFyIk0I9gocg29EnxDcS
cEgcItdIwg/5ykIZknYOwZx4huSkuM5vkkjiEEk3GbnL9yfl8vFimA08eIdJO2hgZRo8/+z/fa3O
9Iba70Epvvf69Wb7kbxi3WkVwKTLd/KI3DzDr0Y0f6mUs5PwRZ4nPpSVc1oUzm0hT8u8jvMesNlr
Ze7Fv4g7+fu/OgLW8DpM3MfrWPgRWZbpIOWltKhgCE5T8Z3FKg8v01YbJ9qYoKqD1fkEMKbd2lSC
IYELseO4DZnT8+7htUFU9DEsOs+wM53ANRlObOO+sWMBqNH6NLphNVENn8kJEfCKs/kE4+JYumxm
xB6V2XSfMt3BxyzPjAm9sjxJwm4QUex3P1UJAbRYbM7JHTZnK/JkSX6ZxXWINCH98A4r5z5izhPy
MXSFZ7/WINKZv3UsFDW2HKZElRYpMawCbRrVMFsj92efljCm+/yWItIvyJuiw4H2BeGJ3NABfL1t
5kEg6UBVHTYPBwGl4YfChkfmwyArSMrPNJsUeBfCJfJeIOnB7WOpmKXGH8S9lIlwB0NmmM+CgZaE
RD4o2C8pNuwgXFd/z+mvCSkorL8WD3t3GqbCPRRcH5snQfvWhkuFwezr/oAKTyDR892t7XwIiKnJ
uDnDqwsfyKdXkFaU1OPDLPh04hYk0biQSIGysovYA97fWm6AjBVBMkyGXchZxo4aGW8khhZ2zgZD
6tH8iaws14gLxwAGtP/9LqGI+owdlMGDFID9+xckaiozdsNj7BtsLEZzOw3YIQa29KwN1Voho8VR
xSh/xhXC7hlSJjYAC5oo01Aa5MAtB3iH5yE7Dm/yOWc+A9yPtn9lKBXOZimdJsI1EEpfpMEZYTky
J+hf5XPxGaymrWkfT59BNTsxw2+rEKixmP1x6GUuC0sWHLiijn+blm4Tm7HiOlD0VGsgd4bEEOTh
E/cwnDR4EEwHxvwFSEMWggf0mEJCnD7HjYNMy1NOqGU98dJ/yZxc53JCdLAAJ5fb3OlpSqREX7x6
C6XPywKq/4HEEx2IPRLm47MsX4INWeeWD15kX9jEEi0wJveJU6vniWP5XZ5CaK8JH4hC3gDZ3E+C
iVf6eXNWHwEwKYb89mGoes+m3ODAUZ6G8+M0AwmCGXVHBEYmE40riZclFm2qS9dJeUuE/2q4NKwO
OiuC2wG7bDO5/WP1Hm7mSc5mZ6ObFi9vrePg4sIKom5tG2tJ6+ph5Nzo+HATr2oP0QD7pS1uhPvg
a49irIq9k+aP5I0naFyuJIyXOY/8/VCuS0ki0VL75I+scBBWKljiqtbyShjoU3JKniOuLB5FNH6Q
KHyLO4tm8nx5Tr6u2KGD+qJw5jHTed5+gxEvuvZPrrwb1UhOKHLyIcdjH8WcIv//2+oEIH5IrzQz
JG8SuuBhJHeuh9cZwOF9Ign5TeO8hsygnYnDMnAEjwn6FfjExlpiCIOEtUdTEnkpxr15xnMD01S7
mmtN1lJQeATyIN2CnpJzoZtNn6ust30Vj3tB3xPQhWiMCYNX8A/6xYFpiN72ElPIvWoqpp0Qum1n
BaZZ8i0JLQg8ZWe/BAonlCMeugBcBbkmOULbDZX0/ig+VqrD1LiOm1SspBcefP8CvryF6GjZ191J
fMBAAt1MURsbtTYpR45W5WSLnSs0r5UoNDmeQrHCKKfxtGrG0h20BonDbsC2y5L+DB0SyyxICSmC
7CyBTB5IoPCFpT/620RtBOTEMNEyTNCxAUxhaiNbg55ODwiGvUihUEAUidSjlZA42C0ZjqC35PRl
3xWyNcWdJKSMksNge5Y0WIYG0thsJ3lfa9Efv4afWJ43N9i9ZM9nzKFcMmNS8wBFiB+GMeOwOAVW
D4eC58In4sDih+Ss0S2cy3PebnMsiSAFsc5IPgDlLLlqkiZC/o85kebsz8qn7P4/wIccgWtzXnGK
9hWrJFLXPSIk4hGnwTux/UME9rAUt8/V7dpAkMS0pPfc1OV22b7pzkzy+e0PAyjZ0xkDrFW56W6D
RxjvyHYzUmLkY8atk66cZNx5sroA4YkuOgi12xPKB92tfTfw7NXLvmwE+WYeHLFEPngs2qtMAPBo
yLpUaa5iXCSIemcl+OIdW0DIsQP/Bvv5RCXywO3QIi+QkKdcyL/OSiJQ4FtqjUQFcLd3GWE9OJoy
KXnuHoMea7dyEEHCTTLECW17wpK8AgAp92DeJpdVMjOBwleSaMf4VmRbxU4/WBCp+G9UpLGUtALS
S4GmXw1Nh/YAOFRL+iaw9MZ3f0zB/oIgHkNb/wKASBfDSCOGSlkRC4WL3zrSAuoRODg3RYuFBAm9
r1oSQ+51xtoJQfsSwA38/piqoeqMWnNJDrkT2xHoCL2q7FDCdqAi2ZeyX0nidnJ9UDEixxcIiZyP
3dpg/wIKMb6LapM8uXbl6cRvR4stg6HgMjGrFnohoBj2QLAtwjzgVRRAsddg1HbtJjvu8hMopXB6
R4pYueYa8ktuDIfktgP8Sq6RQmfkIBXvDExCJgI80nVrt7p7xkYgrRsz2zHYrkSDADlQ7MevlWHw
0hf4i/sf+sDMAXJXOVs+Rp9vQC+C6IuXwE1e1O52BgLBuwY9eatHKDU2wUsl9hP3hTwsRooh5Zgk
Oc4NL/NisDjLvOeN4pU8Zk3M/XUskWyK9d4Bh3F+z5VFZivgMNcR5K8cYFkJGFislvuXdhBXW5Bz
J5KIGJo5TcYnBBZM8fMEMMMXITHUaKo6Pa6OJEtSTgImdEo0en6oFfhnWpiobbNsI1/KP61QwuR0
IUUpseEQIRniTXQOJn3S7VqVsboRKD/H7IUv4v8w9ouvPiVP6m9E6uPY75Hd6gSwVhyl5ClnhwK7
Mi0itRYORrzGldjtPpFfgY6BjNLoNCRRoRmcKF/3v9/rEgosOiEBPjJIlEHehDR9QXJ1Eae2/abu
f9F8o6N/D+IePF/n+74W+DYebRtkWtS54EGSPhXLXy5ZTFIU30jqukPS9fWTBE7cOJv3rCgc0Dr/
JRe8Q7ih0xOscptdyu1pB5IC3EEq3pqIR7AJsbqMPLTvdD08FGL67NoSCzk9r9Hvn/YdAdElIm8D
wOrn+vQPBW3VBkY6eRbhTQc0Dfs4E/ss4TtQJeaTErLxKWx9IuYFVKODoPaYcOA1GRTHruTN5aXy
XcZvBL2TSlkDcyHPeDoIIWlCL1Q2qOQrY97lW6nBWU//JbYeryHVfXxOQXRb6N6DT0TpHxv7c0n4
XB8HuMnEleJ3Xo45vx5bkY6lUjcE3FqKa/hzDDChOAs8bUhKlIOLtiT/KZx4B0xyUYiYok2oKs0M
Z9s4Mmy9Vt2AMMLuTJ4avjO4x1kZs9qzIOrCJFVPsr0lXSxM49hXkUOnIrVpQJCebY0Y4yGYiVMH
rdmWcTGzs2osCS4AUKAMBkw8m51W7Um8AajX5s/Wl2Eodsme4nl1x33pnD0Hrsaz1WUFJZ7XWqrL
PDUAEda0/XKBRdRz89T1mCKPbYwNBpFMWyxaMIH1E3J0Vrom590+MI9dmRyiObn77EH7vu4Nmpe/
qgAErF8D4vKUioJtjdvf8UVbqWJ+G8Ijqj2/2ejdUKuAbhkIhNINJLGh4XJQhLvSqXfPQUrv/Plb
RJIY10rKALeaPi/6R7Zr2gsekHpJvYbwBNDUw69L7gaJwb6DLC4t1h1KDlsyQBqmE42ALBmc9V2s
m2wnVBXQTEGnFMDCmz+8+ZG2P6qQOIPjBe9R2Wftl/+gDMGsPR4gVdN3c9aRe7yi4SBNPkj/utAf
hPCKhLC9PO6YYoHKCr10tF4R7NvHo2gSQtX1E/dY2UvJyub+7DWwpGkmmHO+lqbBen7M7IMsoic1
REl86Yf0jMOqnj9IWIYHpoZN7jtz/MJBA13tEc5jKbBs5ij5qCZFn4e/R0oEGItmBk0OVXL9sAU5
OVUGYLQyjygBCMXOhL7LNa7J0yKYveSGpFdd5vWl/GMCl/S5QhubVD4yRK6ccDXfrukYRs9ClPuZ
w0mGKtAbqTM/oWU1g51DMPbAN90ALsR+V8ds1Q7SAQVKUCniXuyjYCH54j80B4MH/iKIk1T1/6vp
f/JQkBmJt4vlU1m/QrsgBxATBQDEL7CdGKsnFv7q4+Mcc0Lpg1uOHbDLabzmcsqtkcXB9EAUC7hN
qBFUQ+jV75+InD+1a+SbUQ9kI2asK0iQf5+n79Y3f4eYoADKkCy8nt2ayU/pin3r1XBHBtAGmba0
w01OZQO/NOPFxq8QXpnBFgc0AxCUlYxBsdG90i2+owGS8vGXweSW6kRyTnv5Bq6gHS9SGGDk6yk8
lGmy4L7wNBhQ+jJOFiCf3SCB6c3kdNnxAlNCHgxxPEpOLVrw6Ko/kZ85yeDeHFVutIgHtPrgdd32
JjlxEveniqZbptVw/82ARo3LV+m8aBeg2uW8d22349Lh6rY48fA5KCAnSAce86DH233R1nSYaIch
SLwa1iuNHBTwESW4fcWL86EGWSaBDfLVAw9g38ZRh+fFC06J9Um7qH6vyBYEBOAjVi59SztIXQTX
7suyW9whG41rPtsWgh8moaP3FtHjV3PKSYwtcFrITygq/PZ078AowW9GjiQAyLltfpkp1go64DL3
6ZIAUx/CvxlfR62tevy2v99DE2qKbpOfg0vSys0SXZ7c/iByHgQB0+RMcqFMZpdo1Ai2vAsNrwO0
iQr2VXtyXxlBCeLLZV1BlgPk9Q3wiJTWnwRERuwU0DvyA3+7AEEl1hCsaQeSO7hGPn4tgBHLX5Q/
ZMPwa/qsZOPBkfqOYIhGig6ngyy/ZJrWqJCjBA2swmQ4O5sm3wmVEY4nW7M1ek5fiPy9CUxgx5er
qMd8HQiachowDFiSF59uMnakD3MVwiJXnvUKV4TVCBXerdy309lbM8tDeQXb3udPEjb33WgUwTO0
H6v2RtZutEAGB1vMqvUEXorDcM3wGV1taEcAmUdp1TWXhic/0ezh1l4vxAD93Oz2PL7TcnJWW59a
ammfw9P6TQJj76ENzyDIrZAA1OayxMmWrjict92cVy0727+3jpR3jBFH9AWIz1FcMGa9ee3hlnCC
z71UtD9nENBr4LEq3oTY6u5T8lOYPfFgFk9JH4q71wTffzj1uKSRqqBwjWvitsLo5RD0q2jGdqpq
Ii7rrCJOX1yRKSb17sOLUT3cYnNA8/yimshTHv6ZuqIvz8x5U/ifeM6cry1Oj0GfdGKxn/GZ8Ccd
XjrvjvJAChpXPJG6Da8AR9g61QtPsdNYyTm8cHicRXjjhevtk3EJ7G85Lamsi1Pmc5sq26THl65T
7p7s++5sO6/2cnMzYh+Chg5QI1tdYgJkMKbMNxUjIC9mgCuugD2iJLioubgtgg2ANLTn6RXk5r8G
YDBuBfuXRyF7BM05fTw2M5w+OIeE2tbkuUpWvSAldRFKh6AfyP7w8Y0AOjZ1NynHWD/nEKYBl+RT
KBmILSpV9mYJ0UJN2ZgvNM+I+cTCvcIcQ3Lf5dgKsHn9wDYD0w2kDAYppbHHcZB+EF9DTyVreJMy
NVVGbkB2QwVMsiTJQiilYdEFXG0FrMQNZGg2wXXB2j3KFK3c6dvnBbNdwhfWEiMEbxOpj0W86PMZ
+nZnLzugtynAImnEmmbh7Qt0kjJTk+36hs8E91u2NIIsLnppKdwmOrelW3/94LwZnEOHe+o9xDvi
+86kogzck4TUoU6sG7rws1+alx1YtwpJD4V88ydYJIfzc2SdwKyqf1JNITT/gSAyu0LRoEGWyywe
Lp0KRUEA8ogMlyaPAbALH1kA4gqjIF9pIIm4ejQLE1lbXMumUOXF7TE7iDCIGmzQ9OnlnWeUm2A8
cQMN33K36BLLiVpasOgmmu4EK3zELQUdjgYa8bZb36d/Fh+EOcPdTwDPWv5mABvvVKNaRGEMgj5P
LobWgNZ1yabRJ+A9R2dUBRC5IKvmLJD9QuJFHgZq95PhOxPkU9BnPtaolEyS0Fyq01Jip7qwp7jY
IiavAqnfAcFfPidxH2WMOudqSMIhmchtkIbPFRXMDUJKrjjTJ0uvBaVFbKL89Bo8DXzXzUeZGLPa
Zvl33I/nZT0yOk2wZx98m+dYQYvLiZ8bRGonBr1NCy/c8SG3ldboNlFRMZFqMqRQCRAJeRgj+/lK
0DcXVpz8Lhvw7jsgUBbY6Qv0dMOc1rDJxf/smHRFx9CApmZGobFUMcBt4oRCyw5hQ2JE9k3Z6g6h
wOI7Yk7x8Ub+rS47DkOD5E6MDFTtEra1ehxN1Brp9sRcYKA3ErB3TWWM5ElPnW3KE7bA+qFUfh4Q
A3p7zAamuDdHGR1k36vJrbEOgJxYsY5dbOQ4Yo+iwZntfCM3Yq+/MWRv2xFbiUUbxeHHY99XFOJd
KYsaM3hwMSIf6n4Uw9OJsIwPYFAnwzdkex75WHFj1HU8bIILSZRwX+ztU0+nD/Y1B0bcgPjzEFP4
wgNjs4nROZgY/O6Iur9dz5h0xi+b329f6E3EvfrJ4/LiPGBiKH4HXvqYxxcNWjejEY/bZ28bYgV9
iEuUsIF2YUNRAZV0e0taTTyAstuvpDe3NTKldOKsLVIFuxxe5qDIo9cI1hJIcQbTGkj5TlMPewjh
iiEsZnBpwGCiDv5QdoyckqoodKcTCLFUIkuyUNDgs2MMu7R2NwGPm6X9nNHLH/vofIXAYsAGstvd
X9OX48rPxD6DppMSAX5RUwQrIX+N+J38XurqUoIkDp5K0MzlGl4BKnpB132xs6UW++A7Qh1KpsT8
UJyFw9MBV/ggIUAR/BZgXw7oXcSgU9dFc4vaKSoVnAGN4yD70JIl4j4HtX0ObhOxTBRjPzZLEHOu
JxcQvFzIaYknhSeGlJC0Ojf8wiAaSVR2VV1YZ2jHAUYYjPYgFQmiWcMh7MTHym/x7EPpsr2si0Kl
v/A5TfuWSCzG3S+m3Eu8dszKQ79oLBX725ApvHwvK4COZjLKbSgemBQ5Cvmv2LQ8tEFDGJ4OdSHZ
WR2WUJSyUpqGkr0nvoBl4zx2271s1ffu/kV3MjE/YVnbNleUnzSdYV3uJfmQpDeS6kSK1mOdTE9v
AthKt88w/DA18muG8zoYYszmjLwW70m8hmlGHZDufp5xYxA3D9LiWRHp5Qhi8zDzdCdy3OU4wtVU
A0QwJHKkff5O4ojYBtZHvtIOhiDvTNQ6ff5D0g1+Kz3quAHIsRPMED3shLXUxGhaZ+qRIq9lCqf6
qPGJ6rE+OXiqGZ2qPCbe9sV90iWdS3Q7TpjyPerl7tl9PxFloXPzjOdqk/eJd5W0Ol1Sb0MQgVZb
fptht4hkDcAjGbghsgg4C1o0ebW8PR2Z7Apas1GYWeINfsRfnXGbTDfSj38ckDIp36mSXmGO1/Zr
+JnUUbGfgcBHW5GB/vgxqXLibnEXQ3HC4ophEtOCpJIID02jaW7vpDYpMTikeDtdMblt1ZII+f6F
g3fN43PQ2dCTqlDuEq5jYyRRlFjb+oO8XOgEodVp8BycKOrjMRid+6J/wH6FYpDpDQ8uxNYRWV4B
bX1izXInHlQbmkUfHKi3ga027rPAOIgWKyWHZ93Zu2pTbaIcbJjYDLkSWXYsNfgrOf8+4ZCTysz5
CjAoJuGKFkzQUd85lp+8CihWWTMDPIT4JeHMSOJCopi4XCfUcWCC4LT318GJ2bLz7oyfcAu89f+N
eEG8eL6Ebyf9mOl38NIY2YkEmESC7LkQ/Ac8CVbwUQx7sjkzc5XIGB2XjVXa7+CeMyOFu3dyS0gF
iT6bTtMQzmf68JLOV/IOSEozVFw7lGbQoiYrxcnCM2XJg/4C8GV8Yz+4OxbF7+PDWht0pJJ9hWiH
qN4hAw2AfpMD+5HFOTmG1I6WQiHtHR7DmKrJ1o9GxEkn974uqfv/nr2cThD0GAE6Y9R2tUmHjHOa
MOcQvNJjwC/Se7qvY689RWsEdSvMcW+QgAteIKma6H06KAzodN2oMB3cnm/LKRBThCbbcLIScNX6
yv0qH3SZOcoEIqbaFfAmQZYB3zD4HdZqG6lT1QRCAFbGmKqMuvkTeQ/VBckFXR0xLkd8hv164gfk
W/58nMWHZYNTgcqLj+CrKocRDknsqLZiwLEtp8IH41aR+n5t3T1NWF8AOp/aPpbaj7F6W/epEcXY
+rRtAct51aRkoUCSE5DCgoVMxsoaYsoWKXpBbEPpnQVI4n/sAHvE07+6+8mXqbRtLeiNgSQJSvjV
8LZiVbOhJHZsUDWvPkE2VRTq6xnbW8bXSGwEeuKYXmcj0QIbC9vXSzAEkPiR+SyXEiAlTDCnqimR
Nuns3bssKbqIicl7GISryO+cNfqhV+AzQCWwGuxHIIeGv882eNumJxGaRNdnJAewIezMNZZ4LyaX
VgOZyybRakWLoZgYonFOBNMqcZy2PIR7ZAZnG4sKrKnLZYuAQvo2gYboe+QVMrJdoiliFDbZJz3i
/SWUI4Se0f7+d0olVANIAaJA9LFJRHr8FGv5n5lwTLR/wzGEEOFjeRxGbkwfjKPsuVVIKClcjvib
S0pHBh9NJvGhScCkaCRSUeXpGNzD188W59O97jHhovo5w5z2UBIm+pRr2/QJtd//+iD+2Ei6+z/o
IiYznrOO6D5uuyiN0+pOKyZSowgaQ4pAOpPB5wJNMojtowJ+1UicpHBLFRcCy8r5o1F1A7WHHgIU
gdo//4k4DOrbNyeZxBqPg5qigGjLOe325Aicv3gfxLyBCXFFAg5yuxngKUZa2kB6Q2w2twaUiPxS
nmaIb+sPkerkKQWHpbdTNUDvpqYsttRWDNe+OcaSXs/s0OvQJGFbpxlT1KKmixRBAb/77VwpQnJj
gerWiMOs8M+N64BekfOnKfPdc+GiXDfAVnSMR5uerDm00dDGZNQGTqmNyg8M0YfeYiXQGaVQx13K
kMeGTKq7VJnOKj47oKMpwMKGbtbaqZevCQ0oMDCYHQ+T9fpbTroMIk4Mv89+ZR1AlC/obBW9MJQ9
ctCinkIHHT0EBjACx7CW8UeQQ7CVqdPP7Raw+aLnEjwkHXJkp9dZNY704PKKJruHOQaYBegH4Bdo
dNPdR3hIXbbvIDiGUK8o51EcPQWXf6cZal0ozZUoGiKgx6TDq1cuG/hVPC4mAuhjX57mCeUwQvrv
FMgnpZnEvTQH3Y57otuTjhHIaASaBLWb68Fc0TyboTGWLmNIThFiG7Qx2jQCwZN5iU6o1EoJUJwX
hRMa60VD32r4JwSjUZujI+ZEh6K06J3HZ6LxfQln56z6cLoo4dJ+XNO0CR2kSR2qqau2axAbUjZq
ulHi9Jv+o0a2zaeKyPz6jnOGj0JO0UXuUBuwMxpuj4gfVY0H/dt+D0jgjiKrQ7Mn7y2tG9ACLh4j
35g3cuJE0ZTMsdUPZuDBRENohi4/O3qjHdefdf7d5431DY8N9p55556boNXSY605FfcfQw9uCwJB
pEczJYl3qW9I5VqekdK46z6RKqiWaewWTZ9ZT4hZrhpbRlaoDSybrfOkXvFAWs/N94879IPWnNbX
uTW/UJKyfHNhhpxruslMKObNS4Aa6FPHJ7Jac35jdV/9hMbgsAmXyAwf2prTOcOVyFJ4EJdRJZeb
qWnDW2jOK/VmlxELTUwKeRNjf1uYfT9mxZE37N8hpN94RzvadlpPLP8KgvWb48wOFNamnVFCd7R7
TjQsgn1/1BlVs+6CZrOfAu+UUxq5j62cG6BOzIgi9Id683tn1TGsZ+kHSHMM/YcKKnse+Fglrr7D
f5/YNZhLRhxgnAigl8slUe4yDZY7NVbKGZfOOHDGtRqPx9/jMQE2r5krNV/ygxoHyp+tZsOhPsyo
9R/4eyhsfzibae3rg+I/39czHfgznx8UP1Kqmfn+/AjyMuNBpUeuHq30MLP1QSutfNd1Y3ukaanL
1CpTGhLGkGMP+w4HvSjqjj5vMNz86JFeraCVZMq/2ofV8LCiHnngOBwLUQfeVkiBs4PFWcwOvrxY
rzjQbHgYymkhFudvNCe69HXuan/Ft0OhJh/0DHc34zlI0Mk3syGwihoe/aM+nrU/5ywbfPF9dZxT
IjouuSRcWaw3fnQZI7W35Ld3dZj7VJ7AoWA/uognO7HmqR/3djw5RyJ0jG7uvT2FWUakbo5AmLgA
ee1MKA/oENFsJ7G9/BNW40yoczPhOc7n3K0571vYXHTFBVhpn2MWPrgT6nXBTvzxOKDHTXFcKZf5
Wk0d2xbIZPz97Xy3lON8f5eOIvRwwjB0mhqvh4Efc2NtvDpx9cMec8KOxCISiYy/Hcf+foW83AF4
zrT9fcMZhxQ3Ovba9jzPRovv+/tu85dw483TnIxY20Ojw3Y+VRHBTN92+NKhUzoha0ztUnvJJZ8j
a3jc9nfxTwR31Wt01KQb5ovbgYGifvfsTHq7cmG8/ft2kC/6fJ8eCiyBZMtEce8hldHrDyY22Ibm
eEvACUz9B03XHjEYYSSjP4bJktp7bdoJnrYHdLGuWkihL6ro2Pql6vkrCEQppYiKeBqAL0aOwW78
tAKQUPpvcJ/+fdx2a+c1uEJP2+Uro48oZbwgDZnQAzHpRM5rX+0lpoMMltj9ebZpza4hxSRJI5ob
GvfJcW9M/8hBSvavDeGg1VoYo+ag+r78Nr8x9DdzRieXR4v65LzErLqUlbyaoHkC4hT09233ungZ
HPNEPhvp7nkleuYCnbVWWwoNOyOIqT6dGErdc/tDslA/nhahNauDyqX8QEXpGVrPigITjH03mhKf
MkH8Pi5n55B8a0IKxSSA43m5nZ/G3aDZZn6cX5vDJh0j5FlFhnyYnZFKHGPEZE+6Pqm19XMhdBoy
j2fa2KWUegnxcMeYPADARFtN2o6v3p35LwAID+cFk9ZA2JQGT803+4x6FEXbm/zt/rTQG+m7JukM
ZDHSqrsoPuSxzjCiid3atds63zUoe+/NXSNA7ZhKSh+iJkTgVFNGzbrIlOp+x6kBXC0vO+kYXTT+
Lizu4IvqSOxlbjtyUhA1ynAELAckQJBXRFAvg5tAcxFgGu4c/gnQ24FI4wKdrCUKMQQsyPzSXgxL
C6IQtQoyqhymwCXxujvCAwQyiNsqWFRQ1juUtk/LtKOR6aQe4zSntdfymCB17CwaapQO+4ur8szl
255OvZSBUirtu2e0R6E5RHS029bviQZ58gYiM4IwaHlomGV2USryFrPjmzSZtr32ckGGklBhyMdb
nGrVJYlTZZtu6YHV/HpR7J3X1OYQnAJ1GEVLcwx4M3wnQffr1dFZ4tYtlZOLSZD0w+s6DOSDVt7U
5eGVqnxSeNtSxYhMnufv1OlQ1ETHhhhoAG//giINPDkNWNUhaiLNIm0keu+oPl3iVOPeyBh43Qoa
VAzpeVJT8aboYaly8SaZ/wec12MIYMupuFoUvS56S37dgnGEGiALgEkdyqTGJspEaPnqO+WGwpWY
R9/2xV2XMVO5XbOt++AyXcdkmp6FYANMXbuisWRl+ulbGWct/9PQ7PTJhJ4Tui96FarDJENMX5sm
tD/MzgGHv00A/bkWFbH5/DpqT9uH5rz8uq17nCeR07z1BQq29VN0ei19mpfD5xJhh9O8A9mx7aZc
lt6oC5bR1R2U8B6Da8UUJG+LrCsY+r8+VS8YP9G//LJore8MkfgtF9LGtzkdmrHupTZx1ZOzv9ls
uRFPiEe979ykOvZK7BPBL9iUqbuws2CEJvaTxp/wTndRAWUQiW27U9iP38uaYh3JJ0T2lQDRkAop
upCFgbWeoPnKNoHo3XZfOdIqDvaqxawkRVMWAIGZur2GWzPUPCKJ96LK7VLrhpEWJPueoSnmdi0E
IBDlI6Lzrw+3m7klQT3INzVMit+J3ZiZJLXUYjeZ26UNg+SLui8Z7Li3KL5Px+feghZ6jBaN2Xna
YwJquqT60AYPJc0idL05ROWXinBZoQedm2PCf8SVrk8t6jat4vfedDoUOTMnInvcFYvXtJiACRKo
125rdyLzIQfBNVjqfHYkN2GT5+hmuG9iRJZHG/mhwYuabM99GMETfP85TRoj0hazssu7d6sdlGbq
u1de/axi5sjhmWEkCQivfvX2kmpcbMrUfVGhpgOdgD112yidZF4z1bhfCd9Fsr5JK1jFKbvl15vW
lLDYNCitInBy0yDdPVRYI8jd7qXWCULwCLQR/uY6ujl9agfIaWF7EaYhAmUuYsd9cmM6bpe220j3
pKukJhWp7dvh8Q2Ife2OY2wmlY0Bq+b9cJ4Xbqx+Ff4LqVvAxGJxqb/ul0V5AWQnVWCuUT7Y5oMC
+VlsX60vTOq7078/MqjXRn6j7W8zxzDdd6V7Z91NnFbivIt9v+E185ml6iR4/BpM2Fi+h9h1KvsR
8iBbdeEewshv+P2WmxQzVDa2pOGjTmfNmz3Z2yeXnKaNcAgSCFPUEq1Edz54zsPwb33Xige8hfnw
zuBcljZQCYHDftFsnTMMysTdwidtO1i8xvi9vv2eVp1J1zOPzfD+1Qqei/dXT2amjfpuSYvmMpu/
Dlu8I/XhVNWAxyF0gl4fkrfohCGai4Yr2TNinpeYkRYEPp1NNnnCV5k+Irdbi4U3g8uQTfRYIUK0
hQ1BteflQhSxuiT2zrMcnhfpC0/NGOrJc2MANxYhLWxBG8pJ367Q7UMnL0TW6LGq1XXxQSnxaK0j
wpoMBTzWq/4GssCU5rVZe2JBDnmj07PibBAnyuFr7F5v57lorcgRgenSFwJF1dvZ7iugQmTCVqhz
nhndicg9kin0s5o2pWuGSIZ5gMJqYwk2unduu+a+P9/6sAKCNqql87t/95ub/tz86UzwyQ//AuN+
0WOYgVxzp4lwxFbfO5MLHJbCHvTJLZBeXea/r3/X4DG/ze/GznSi5avAqzQc7lTnjDIN6kOIVX8W
QUe3udgh7AEoBu/YOTVH18qN6ZyESoBSkYkGrW3ASqDUlRAUsWUQHx0As5AeI+j6P47OrDlVZgvD
v4gqRsFbZRTnMXpDaTQMggioIL9+P72rTuXsL4lDsOle652WxkFk2DkATOnTVD+9oc4XMbfBGmW3
CvJI+FefN6IkXqsWz8eobWwLpgdgD3DOGit3H4CXJv7cbIkwM6mMnmNtl9A0muQ20OpbLycZjlU+
pI9IXm2vHzCezk4wK+wHuTskKU9lpCBTy5276ee128Pe5U5PCp1V2cNduqt2ynuXTQZUY+GnZjTa
u/6RCkc5FQbHC25FaG0HHLgE6NU8afb+z8gJRoXtaVZ9D6pCjZSNU3OI0dKUf54tRdScreebI2b+
up/7hK9a4eWmnVnAqIE5E4lWHciXaevMepcnHXHLT8/yJQ90K3EJPaYJxwSKKOU8cORpNEWpQoQP
M22gzhkLiuAJZu/TXt9TI/r77KvZE+YQkc22hDflyUkbRNyJVpq2nXArLi0aSmgEY/wsggTtPTam
UF5ABkm7wc+LgV7Rur8i4SRTqKNSScao8nHc5ChoEj5XMU/8TVJS69FTa8gKFIY4Cs02caVSOJio
Mwsi+2ryE/BaXB9YdyglK3w5JpObCI81J6Iku4G91ETyc5KCRsejZDiXIhC8LkMjpat2vS43wGP1
yd+ICGDaM9htlOZqMTKX5lKi2BxTjwGeDOKRGexD0mhHLjaRYpfeBK5LEpDkSHOJzuIV3medv0YD
vIA7TOC8bhUJaP5FOBQvCPObeTd971snuc5m5SgPPq5QagcoTGCrRyIY4+sU80cQq94zEEpsITnN
gvjcOAWqn9xWqZ2o65g9ERGW17gdfOEWPNzuvXU8S3hNTlfgZhhLWw+2A/uATRKViOK37i1CDyZ0
jsjqUQ9y8qPBiBf9EsrKwZu8ZMaw/8X3lnlXIXXAwGpnrA9IfEQaLxu5umN57hepLub+gEQ3+MY8
+NNGJypBDwUh5hVBaeYBHJJbeBmWA+QOkJO3BsYSwwKGhp9T7qrY6U+8JR6dYlq6e+Q1+CyDACcY
j1Zp1kugTN2jDLER4yMeGYx/EndG/ds6rynSGSd1GZUavqbMwfGwZ0/+GhBUPPE43diW+DvDWUym
T+MRPOo8Fq9s9SbjlCu9qfkbGTkTOw8XN+zA5j+IfXltLGiVWwck9AZcYbwRaFfq1ZCeJRPiJzVb
qzxSLq3ixath7ZsljceP8hphc0AMQvstLWkEmDB+Acy6JFI+Tan8P5ggZBil8T26ad7N6Ua/BCxD
sN4QnQHR0fCC7Dgo06BQXUru/xStWSMRX3BFRtsPdPEJ/7EzjZ1fsHdvfsydxKnH+SxEqDz5g//z
ao+C2BeCEvw7guETkHYIGm7/RYDxEJpgBZiQXMkGuEmc645zBtxC2AkzKL3Mma/+5JCZqSyDUKwP
Ip9GmRc+2TG0ZebxUc0qem+STEESnqJPH+8i8vidQ+I7+LBHiJ5yj45vw83/35goPIZCFeQRCTpG
30Qhz18naDW6ydH44dExs6YgJifq/GMBbmX0t6IbGN0TNh/l2IG/ZwKQMfDfMP/r9LgxK5IZAgxl
mwJ1nBQnHx2pRZnArRKVXlIgwgGRrYjvk2DHuHB0xuMaR8YML1LUKihhh17E4kUg5unbaHqfxY40
Pn7dZwhpvWUfi0smbJFLOY6uL/95MdfpLa4YVjQackrZ8PYIB+CZHWtZX3A57yhIOOgIFbmjJkDu
jAhs94AL5PpCxqKo/zqIUG36F18JhWHACHEHbNJVvihvYHKIhLBfl6dm955Vq++s25SrbfKj0CdE
S3YTmFFjDJgghnj85wWsS31CK424AduoRZC9p2JsQXmAPKxygJvBlxnvO4z9N+dw5Zl40FHJ4zf1
hzTSqPWnyU5hRLs0ZQbvWp8XlypkhF0INWhc5bW6/q5BOONDMgTkYjPfZTo65gRguA2YGES5Vo04
QL8bFQKUjfR/JCmRociPjTN1k8mcP/0CV/yGYEU4wEhZAuURJbCc+1F1feUBeZR3OMc1Q098AmoQ
R4yErI29lDPudkudixVdNONYTxptyfynT/F7//7pBF5bLZeM0M3nJPqyOiDm70DWnYEXiG1RJYps
Aoo5BNMDxhO8dzJBIayLagC4XSQwUzwjNhXCREGfqYx1KJIRKZ/Mn/eMZfmafyhtdt8DJQMXOVF/
FGvTy3e3LE4PThApyYndWkYNUMmHseFMkiS6RqNb6T/HN3TsQZdH3Q3eILp0NwXt4snqp3w4Jny2
KfL0yUmUKRcBPCjrf9/gBOkqCxWEB4UfJ+G9DxMZzMOmsCAcFuKECPgS37TGaFD3VTBv0i0TrwDg
JbYdMQ/UaOJ1A9f4e5TeWx+XDRYWl4xMYiMBP+C9CaBUaQEcqIIPoiIu9WD0tfy7CYHeEA0OG+oo
8YpGz1Q8KtM3V0WdDAvnG83aZK2jQ0OYwP2NnPc9omaJE7vBJvJLt/JysjOaRmRJhRU89hngA3pk
hEykZPyoG45/NVC5A/aNix6UOg6ELVGOpuwpAiRh6Jgfw+4h38BpR4F0stjD0ML8UTQNpu3R2ipz
Y5b9Gac0hXCO/GRfSSTIj19IC6inW7LxyO5znmA0OITO91/OxgxQD7oK2h2TDoqn0ib+REZVBtls
jM2tsUw1JpSP+8wBOle/wA92knnVQSPVI/OYqPMgWnUAFDiyfqi8qelp+oD1OqIhVmz4BpSB4mG3
+tRbrJMzBcf4D6YTgLL+h8SbFgcdLTn+w/P7/MA+rG2EC3CfbK1Z+maQg2NwfML4Ef5E1uBcXcfz
B/UzVk9QAmE5EUmL0DS0aC8yDiePF+OGxgXhj6bLqdRjhLD2Daomy6UeUjVOLFtBQogf08T4JOYC
cdsWqYt9gnj1mNYPZHXX719zDa8Tva7CpOzK75cXokEOig59zav+rwiQMcVgOn7d3tJ2TWVinYpQ
XUtbJIUuY+o3vGXeo7w2r2+8bAeiYFRMdfjAp9BFbNdfDmnaHmL2XkGT299I7D3bHIuKHT2OEejp
s1tAWMEaViQzSCsdA7fMR5kr2Bcrtzw2qNCBKu9DP1aGjpniLUs2aY/4sz105IfmyxRdeqJqftbV
YVQCHSqH4V7eQlg757OQ6GDJ2PSY2oV8GkR6h8LEBslA8aM57Dl8K/ObK/o0NICC/S7ddvFZ7/h+
AT97dzknlfFoekjHS+8z9tKx5xE1OEZK8KJUWS6X04PjOPMzQlLxq7uP13uml73QeuULqbGNx3rw
CAj0Ht6iwV5rzjXhncoUdRINZOkw2+VrnI3uyMRJT8VQZqzuw2XeMaDdVTHif/2amfBMKqCx3byG
k0EVPoeTO2N2rvm0IrE+dz4z8vrgMQ3St0C5eo88YKKtxZ6Mc2fAtIzx4Ak5aMOSGoR13B2aGb5J
FDpTsQysxfE4RYNj+OCWcLvQ6KTq8wsIgeCDqJu1m3YzwNAQ6ZK2ogLtUyvAonuiYuAQRjaEPQY9
SAx3DKbjCmmo4Nk/EETiN3GNsRVTeqA02sDpCCp882Bu01MMRuVKly67Ja9O9QRfb41eJLSyC9wK
aszKTr4+o4To7UB2oFOZBc+AdIsAMJ6TvgwhKYXBb4aLtUYkZHDfkfd83iTizbL3EavgEsPLBI8X
qXQk2VAZv53myuxHRQmGveCaB1DBKRg9zXN37ubFke2TVu9DbidmTL4Glv9ZJ4LRHNM+8yCqDGTx
scduCtVL7EGMUIjCDNIa7yHapSZIAZtIjSk9MoGJ8H2hRYfqbmxAcf4XX2lc2ZnZkXPL1ikOn+EA
rLdxH8os/pBnOqI1p0fP5wbwM6qJ87sYp/UMYJvvymTZrB89Xf4wGQ9+6jNId3HEU5ID9+HAjZHm
Br0c5O8pz6e/JscvfekgrBHpNf7TADHh8xsclF3k1ofmKLwygAHWOCmYxgGM9AQpYogV0z8m4Ara
3/06nHD1Xy+3jl3e9HACoM7tA9ABPP3y0xuTWDzeQMb08J7BgmTfLj6n4b5ZMnEhYqtcoFuF2Wi5
AalaxGphpignJplDjA0tAhq50XdFtgFxxCRZULAxem30nL12AzqWRbRumNO8eTBH7DVjzuAL5hfX
26xBZvt/olrXCVfWWzDVAdHaYPOUHGA17C4V6WrQ1wS93wi0nPdOtTwzJxRYQOjgvgdRr5cL/fCY
mPskBGph4QjNBafIY8VgBoRvt/R3eOs0V7vdfxIYCtmprvmXszt++wgBwAl6BDPn8goixNQDZi68
9vW8tQnNeqylyWf+WWn797Rcsvcii0T2eUWQAGih7Tm86bqTh639IYMoP2OTkI8XUdnjrJrrnLLq
qEOGg05cyCvReYK608ezysrthzzxKExd9gMtQHRSz4Q2kWYdPR2mv27XwZD0QHvzoWkz1LxwqsBg
Npa8fKIaIHblPa2rPeuUV65Z1uAZNYQXzX7NE3FnvL33FKcQvBHoAe1tw7hm/EKFPcw3MQmaUeMk
yUzlYPkahOjO+GFqiN9EpNSVYdv4QFiPhxMTaRJ7fbszTJunUpgORTHAO4k9RnXKta0zJ76fs0rl
FzM/xV/8ArYoQFnZnMSrJ+81T5tA0r9Jy/eK2pa+C6kGxt/mfB8jCJnHX9DGHb/TI5H6aUz/S+7N
3W++LoK6/6aKl2mnxJXQQeP9KhyjmSL444e5tKSg4Umt2NaM8PEdKdh3CYZJxk/Zi2S8khWp5FAV
yP3ZaChiKROIEECLRoYH2Ghmk+asGuPoMf10U+sxlfkRuxJyFeT5b19uvaHmUefyn1LhvyMfp6TQ
Q2MDQN+Khl4bI9yukzHQV4XKrgq6NJArWzs1OT/xUY84eR0+RTYc283D2ubGTNbtHOGcMRYMJEFj
qOmwphNTBGlJcBQZUUiffWKIDZgQqE10/Q+ABi81PqERqsHTf9t9n89eewWEnoZvXUNXManvNe15
S08sePrL1YwJDpgBKpKMLfrT/L2T33c7HhBdTgP8BeAPX1GokPpDMUXoAc7M+6pAe7ZJFlBSCbLZ
BVfXx9Qssjckgj7imf7kJMcRy4kKDoyWOqMiXr2W8FX6Ml5pxC5Vt3gGY0wMzbmfCc1Tv1PEN2iw
2BiHk/j6PKPIh1ycDn4Lih6RDcdxM6QNJhgITROD9KasyXzeefHv88TgEsiuoQ9GgM2ZTIcgmZkk
UyAnOvzVMz1kvCA8Aucfxypny3OSaN5jzS4Onkt85F89oRxritHnxWQp4UvVc6/SF6YaNvlGwYaI
zK5eDzCAxKNeoS5bJMQXkDJlOWKYLkO+mLaJ/odOqvNbekR2LS9B5oXGTgvMdhKhTMY1ATEDEpb9
knDE4OsmdXk0T9N+XJ8Zz2LzQxjMsExwejg81Is98S9iMlLJ0OnvtaNEy1wtmbB3ycQR9oO5OvAY
6IrH80mALWg/DtIhyRIhu3oMvMKQksj7AmaS8MmGjRudRO2XLw8Dg0ONTckiBohugzmx/QnJ0sdy
mDTL9MgNY5q0wTLSg+5xoZqg9KCOMHWhPaTd64cE5YqpFDV2mP8DMXi1CI0mvuZ8wiaH+ouYfc40
XoHsepyKHKR8EzNii08CrJc/AZoYGTBTuTzMKA+ogF7EkDf0w7iNoQixmg22zaQ3PdQ0HVAKwlmi
TjK/pnmFNgGwoOyhHdBOtRsf9LUJ2ud+0ZS7fRXkyAVfntkwSmhUZeMBRB8zlchOZofGodtOinJS
PBlFAJ/ITmmX76UaMVWOEfR0qGhlbYMCPeJ0vd45q9yc6VDRRCRmNp5UL+o05Fl5PhmagsQFooUg
OyJGQpKUg1mo86rLS/LNjMrNpgrWdIpzl7G48nspH/hkGaWOVBKZGwhERoauWAmsB/0pVtbTckqy
+Jmv/pwwJUtlITRMRJ6AFGSGYKaVbhvFYmS8lHmMHa87MTScZficZZDThO8BcHdH3gtcdj1TmbUa
MHS6g3zP58nQebFO9V0x8LgpeCAHOyuXtv6LBWz22fF/3CqsrBqeuvv/3RN1J7+WkzraugV1A0r3
fqJpYqyO+DcxYPxDATNxm3bOnA6AA75yaPOVFcnoFOaLICPkxGaZfvif7MiD/UefoLWUyxPmSX6h
4sxlaE06FssK8B79B0UTFggMC8A1/CodM6uOE5klx33MiVgIXkenvOpHc+aFQPDB6z0VdtpxpvgQ
f03hsva4CcqPZ0oOa79DfYtHGMrvG37MsH5PKfFgQBuS0wqdS2cP+wWnGgcnc6GaJoDwwUusgW82
Qc78M2ONsMDofXpi/qFb6Fp/cPMaVLREWjxZ8czTcTDyq3MY4u/bf4PtwtXxwy+UNgHyB+x/b0hp
0+b4StRVhjqcrEpiAXOXI4uDAysQ+oqGE6RwPv+f1UpGHbrZgmoToSH3nuRxGnxbjyOHcwicnq9S
PbcaD5UgnLD2RRntcd9y1bnAGrzZZ8wtl93nkhxqafjihOum9G8s9l4axfSVOHAjlpIj7onSR0FI
10zUeHsBfRf7bOk+VaR/I1AooBRGLvKPprdZ4CXucOiLBcneiWGnqpOrLrc202kTyAishxxFui3B
NrINsvwVaOYxLjTm5j6KC+cTw535TQlxCFl/xNVbDq/dHFSCS0r7ffheeFkkoqCxX8TXaDB7wrhH
+a0dCQroO3nd2suTiZClz50h3rkEjDbi19lGK9X5Y3NlvBxmOAsJCoPXpRBMl0WNPpzw5pa56GP9
AA6HG5YlXbE5iemXPBfKUcbFgv4g7Hi6TJRmpHpzedznb8yRSK1RenCvoo0/0pNnA7p3wUyJ0dVI
mmsPQTC4LwxWzXRPDgdqz++Eme449BmOZumB3LDg2XnIQ52hJOXq8VbxeOgX+jWOFr6+Gbn7dD9P
lyo7lW2NM+SgIjhEdGpbF/0wOHCrWzw8HivE9GDMOvSUlDtaSkaLAoU1LB4QNZzMd1vZbbLOSWsi
utz+Fh1S0h35o3+MG3crAuBH5xS/PWrKCfda+sPqobply687572hPv6hDO8opGUk4O8N/SU7+eck
cXARUQXUzMlek9RHz0dCH1NxxI4yHAjRLe9J6K4OXF2+AYzWkRCEIoAZBKrD+uSJrYou1S7em/qE
Vpd9p1nwHPWQCm/FV2aB8eB2k8NmDfcG9qv/xzvU/5Ua7oaYNjroeI2jqXIzqhFlendiICS9Q/Fb
VbY8/azvgKbXzEdsC2DH7sW75wpwsDFjjQmSeus+v7Pq+GScQOSheoZdYkt6D27gbxrM7RG4iCE0
1db8Q/ojTSyfMcBgewpmybHod6dmOgHOsAi94a7jiIPpQpnDjkV7xbwuSg/RWRh7JuhANkaFS+v5
wQCBWcey31cITAQOmpMS939G28BWyD6YI7wtGCw1Ajuk62UMEl0JT1cd36kNsChKuf8A7INQ6WHI
zKaW7L6zjL8bTXEr5lLxLpmjDaKLfPioDNz4mIO0IiQWL8nmSz9Uir+jvSJ1Uv+PylJ6j3ct+kRS
ujb0XAXMBSzgwAHiZEAUF5MBWRqNOPaJoY2e+7N+wZ2qYjLfGcbxB/Kcy4f4e+BCy9IXoafO/dec
gpeWmEtAtwQCW68FyIllm7a7sR906Cjk6jk6DYhuhlbSpdNboWAx9uz96MfZ9rF+oWcoEH8YUM/o
TtgOyUPhzZB6ga5jfb/S2NJ50ZbrjBBChNQ73TlOKZBRHz7nHBp4GOCZcfn3IdeZJ+XZmcRpoPBb
QrQXV4z7vFViDy3sF/q4kA/NVdWpFVaNeSUTYsmr8rakCYcWYnisZyQqXLF/def6TWJB88sVsBq/
AanQjgUZYc9F1IX04L1nTQk0MNk87MhFKuxYF5JHAJkwYhtOpNrRYP2ut3D51XPxeU/N8i9Vsa0b
OFWeZMCCBrDoHx6HmDj3Gt+C+JQ2dIhPecFUT/IfEvBiZ55Q5fXOd7B+EbGhzFSONG0rDf7L+TDa
BjU1DmRP5rThZ48ciL6trW2ZpoMCvCaak66HrQALX3nUqxnyGP2XcebyDG97h8Fkcq8Z8xwSJJBE
yw5ZNacY8oVHqFZERc+Ty7DyGvT30MKYdJ5jczGkpHqOVYUrHFtBscbnbLMFw8FrAvVj8ILfEY7y
DuvnmjCq/x40sc9uCu3cKONSSp17togWiMLKgH/VUw6N+TBI79u77lP9q2t9lX+Iz+6ycwtViLFL
9h6I05Nl5eiT7ueJ/gwZEYcY6IoH9EvP8nWkjTpnzttiiJ1mfF9I09xjFuP842T7dvqaNT5Df12K
e1yThDWJVotx4iaGV2Mt/l0G2e7uUi8g1s29fobRcRTWK8408Av59HkOPVa0eRqlgcXuhidHONFz
FE727v/QL07opoFFy1bM9qN7GcJKIT9kaJA54VysramqB8YyM7BEcxJLwZBTuYh5axTq9U6M7yRf
f0ONw9bcP0PZhzDnR0zvSESRDkhgkMnFiiImJviEGjaoOHhgnDddNBxUkpazSLnfB98t4rm0ExYo
xFxqv0FoJRNSh9O2gREEw/tMUdDMnp3PHsXeMCnZklE+YAqY63rHzHsQWcRXphLEg/0z3RhITHPM
IxGhug9bjjxmNDa03mqJfoMWxljoTFTJXEljFhBANwznvv5DiPW97xC6lL2b1fO3vGkAf8gLr6bd
TYYG1qlxnyu58oawdjK9Mh67VvOlYxZT9qNiUQogM/jgfVbNCnUFZK9RKWskMtgKwoJB8PmEJiPu
yBQMGgaEMB8xtsmB7yAxiL/DAlmt0PlHJnW4W+779+gLOwlp1G7eybjtA+uxhCr4roAVvjMLK9JF
YYbabJVPsNrvGMN10v96hHvwIq1tWDMD6das/oR33dVXyBui4bgRVQLya1QQzHfYmgBO3UhHrEBW
WQlbO5g1MXPuGHpkU0iAsiquFvTSb48rEEKB+RHv5Zu2smSW9ESlSjeUUNHnEQYO6owvwjPtBjBX
4Uum38DKhw+Lg2NU38yAEml4hF0oXEYFwTML5xE0idI7xRbCB3nugZNciV1lB+YMisR5skTx2/6i
CUSzg4ZHthVgTHl4YifVu5sU9OAXRTA45cT7kEpmP5DHHZNdG2b0HM3oBX0ZlCHNV0sXg9eMgmDL
2fOaGRRhPJwVtWJi01Yn2JKp9HwxAki5NeDelK3Twva+pPRyCLFyXo40oyRmB2XjRN2XhxV2e965
GrEF/DcI07maDMB9mmC9t899KWUkuOiHmEJyk80aTcjYkakf51TKBA3e3fl0PMYlzJ0YzYfoJVpi
f0X0r+RSVr5DiFeJU7dbfNflHy4a80f/K9ePJeOKxgFWCcdbB3fYks4munpWYq9XD9kJxvZ1NI73
JuzoqZ/kxGpz67nRinNLO2ceNTlEnyKJI9pOvMyD+jF1+3sZYB9Tx1Rm73IGJzzw++FY20c/podt
evhHfRQ/Zsr/aZIvsilTULMROLeKDHEOkjYgJyudwuqpv4yga3DtIJQmG+HuUrAzhXY28DkS060E
iAwXiGHzt32HLZj23WI5L6gfJBDWaw96CkZ/Vw6d9r/p69+/Cs2SOPQeVogBjFXzmidrieSHaUl8
lRxUEaeNAy6pmgITBI+2NERIGe2Qbk0GTx/XD8VRITG7RffpiGlv3yETkwZzWXHSBbo2R+gjSfd2
cj9bA0+jgXQT57ErL/2GCFBG6y3eC8m+H8h6cyNHGziZ19AqjJBIj9t9/stdDzM8RTrLGba+n43f
CqH6qji8fiumPmIzxAA5NeCrRvm5oWRph56CTtclzQERSO0Bdh7jwAXVJW4+0CbSH0p16+frosoB
Eat9K7WDk/Z7SidttKwgDDHW92uDyTxBfVYmAGYpScz7wSrGRy8E6jf5GA+mGiThFmlePtrJQ/d+
AE4qoOgxIvnapN3QUiPBDfXtcEUhcQ9h/UGZ56+f+1z9kwgBzS+MxRqXwCqQb0TUUaUiXVroZoAT
+bVPt7piV0sQ8+FEdpVkbPyJKYHQJ58ZH+UgOhYMw8UU1o18jgjy0tpx8Zxk6fXto82AMqXRilFY
I/8KtaO55eQmZ2SrwwUizqJlwYeJku0ggXBYzLsn37PcGLe0mJmWA0n1xQyqo51/net9fq5+kT50
o1f4ZsSVDUiL5YE+35FdRGoi7YuaaS//SJMcg7oHIqdh4KaHzcm+6IPPmQK1unZnPVq0P7DGFVEQ
KDYMmbyglHivKYRJjUc8lBJXWVsM1aX91UjXEOg/CmcL+zqTXDa012rQT7BQ/ACRU6bAr3wcU3ig
70Tr9m5C6sLyO32C9ltiTxuZp3hZTsno4xgPEWfVFJ4LxhJMyx8+wR6HqC0fc4QFtC3oHbKNSUmy
yi7Zn2UDPwFk3FnAZEQk2aiZDU0UETqRIzD2NX9ATZLVjQe7L4/WEJ3KnjbxD0Fn5eqH5pArbuze
F68VZebDKRaYFCjqSO1ZEweijUkSuYr+n5rKe0FItG75S+SYaSPPqxBeYrClObOOHWaMmAeAnQTp
TmPTdawpH0Tzg1GEMep4zs+mx9V+8te1HsYNrNvDweTDUI/XHsXsY44AYasvQE2OkGusTZtLqDIZ
ZYw2NQsfmJJZtmyFIsOHAXtb8gaBrJmOgr/0mvQ+/D+4BFg5kHaUhsMoNCtPjEdf6kveW+zhusk2
rz5ylGw7AFYGHiAwohtjC0BanKAMiT4zi/S2QvNIihZ+xRa1qC09gpLSk1l8bbk2gL/gOPtRIh1b
4Af5J8bo+M3mfUoPRKdQ2hfC7+3SU1vhqZQetsomQvZ5t7bUeZN6XIHH4R75ZDXyed4RsDxn9Tl/
bAYfmjAvljdUH+PnvFnKDDGTnVTfgX5Vm3u7bAYBUqeW/CzZJySAKEqoj/sJJ8ozC6ACkEy8f4R5
BrWJmNEHUwAzghKDzKrBQpE9g6QVxPy4QHI0Zg5qUg2tOCb5ZmJRwMVbkKHHH0hQD4jiFyzStnEe
faBZc0rtJHIQ2ks7ZEkXWtEq5PqJJYzQaI+1lwQ+r1lrjKzaVitlUoeK9yWGYJ65lfcCENlFM+1H
W1Sdjbztnk7Jb0EhSV29yhld8fVeMit5lC/i1nmkbnMbjNFyU2CgiJfWJtJTaDs5/KDXo6g8yR1T
oz6lT+a2na5pCWcEfAS4JHgpskhQ/WR2sapuCUsdrfr36eLuaAdjXlCGUJDCypreV4Ogu3xvJXyt
geBj/FB3FQYSVQl14PV2y76Iqj0hmm31uC/YHvUrI1UZL3e3y5MhhmM1mHw/fjn7LgeU64C95rRA
oY7gXNzLaeeZa0UL5PozTzW3l2wDpmFiclL5ERJ6l+RwwC6MgfDji2QznPcIxl4Ee9jWb855OZFW
7Y85tpbmkH2omBXoTIApvc8lhRT35N09tEQW6AgNhIw8mkWczuQbkp6WgeQ+z2axG7ajz8dVkMJS
bNd8T7fsrLFjZCJLg9lzW/K84VSAsVDa4RDffNDZI4avkWCwYZCmmRAL0U2+7xmWjKQ6wPg03NtV
QKkUIWTj/KUeeCrekEAu3r2B3HTMW2mXVuaY8+QPlRlTepMchBg6CQsWDJ9gss08bMFGN99LojE2
c5nvUssFD7SGjrV+3t5GoF7AmfMixnSxN85atQa10DQ3t8I70EY8pyCkEuiocOmdUfpqdv0gjTAK
adDpr2mBiu13gDcE/REltcd+IjMuHb8IBkMcWKhBlSUu/NcJimS4f2+JbQRx8ltAdODEJTXyc5bP
jCWMl25rnZdPzG2CwI5a675k6DcyU1pL1QEneHrRWr08T/IB6JFO4UupjNcQUSgwIkh4cwF1605A
t2Q7UGc97IIoSLxIqQsQTl9G4YzYcM1KQ4cBx11uTJSdi0wLv42HhUXMMAb/ADQPP166yFePGzha
CSd+Gk6x8IuAGXP6InnjTLCWYDWGTPq1c9OpeZWno16a8L4B50c+fqB17JYgmC/v690vnIjwTIR1
LzIGRQUcS9IE9DTjtkT/gC+KGoPoHXxmxDqNgEoHhzu9LfH9vmhNktkGoBUzfdbOqDEtBL0XyTWE
bAosNForyOIDqmJKzVLMfx4hAzR7LiZ2fF6gA7hDA3RihWSTVmYqKso1h4YiZfCZ4MmHY4WtH68D
tvgPaRozjnFkUSw67hfH2LEGgPYpM8vlcA/HzaUFc7tjyXO0+xxQ9kUovTXSpbGmMhTbIw0WXNf0
oL2/2+Ef0D9dB4WuUXqFS022At9nnP39IwyMBeEviN9AnIiwA+ozUAI5pOcBINGuyAp20EDFCYBj
neikz2iOFE4AQ4T+fsY06/KU4E6V0OYRpQcqic/qvmF5w8ENJtnK4hRbYPJPxPUG7fz6WJBQBv+w
wGk4xLGyf505zZspOB54H58GmsDs1G5gwFHB23jyU7ITpu2q+0W1hpFHUcmhTy+S6bVEZUJwKm4z
Gaz2GcfCrNthGzSOBkLiD5X/ajgFR38LOTv5ykETihsUnREmYcxcm5z4ULvZG0sIDGAcNomDQuab
32wqHyc9yG6+I05i0lwYxQGM7OmGV7EyboDPJqfCLkVQpZL08/vasZhsCwcT8l2majgv+L7dXRZZ
Anrqou4gxpfUJ3rEegZSmv4MFnAbiBk8xAAmZ1nKAwHMB8jhgd3tgatHnvTfNYpfwMurNW0M3d73
4kvJlVSiGmq7vegX7UhWSYeKRUie7sR78OjIjfGzr5oN+HPEc4I/ExYBK4XgD/2DR9Wac9x5NK/z
HCwjnnJNNuwa6cLkhr4vhvYLIpRWoa7xnX1sNCMKEVxPkjIC6b6klUW8yUWNMUkPAtBanGE5zn7A
t9QBSUNUFP1YIZ9mtVF28OapC4KfkhhR+qhO8+eU65KdpO1HWkPqgs4MLtRFgzn30h2N6S0G4aGr
XqiVBwLP31S3/vfwrZxIAbxyx6+nW+Ge/F9KazvLYiw6UKMPAl63szfp6XOMS0uar/nTlybJ7Hth
dmq1uC94dgpyjDGc3tfk7nD7vDdv3dcw097QYo6jmW+8kIs3EyapOc0WWRp3uRlUId4MyjfUiEFO
qMS4m2WnKESgNdEmlguTMVh//cbHMECNT1sXXRizc4VPYFXOgPavj/HZTIji03bvkHwT5Cqob7Xj
3T4P6NUgStf5jjW/p7xg4PUoXbJgEo/MQpulPuXwWyCbekiYzakbbsSSbIGoR9Ly4SDXJF9LDnl/
LACXO2sI1XbfgW+SDQkMERSRx7B1yvn7/3nrr45CA3vcyUQSpXoaSPFqIvjmPSwhCHAZ1H/1moid
Fdm67v2oDFGn8Z5YOAwXeB2ftOeuOs4v5LE56Ek1sr2oGh2Vw9K3nDrdvVT7vk+CdxF+iJLUvLt5
VJ8HNQrj5Kg81oIx/tCL79+RLRgNhtBwQuWrBKYGP6YHkSzBzrD9ETFANlY8Yku560G8IVfnMaFS
ZAy5J13jC5/HBMkf9+8QjGaDDcp/eoj22JDS8Z8B/Lwi4gK1lBMx53uG4OK9ky5sDiVs3m/vW9T1
uB6MaTk3Nn/6fcutTCYWTF0xo/3DhsjdSvTS1ytV5526RXrkJkDsHDFzvdkoKNmR/98G5qRTf6rB
gneRYtl6oze0NVyNPxmwDjcIMUzECi/6I6LYwQ6I9Txc5Ayi8IYBsWAZVlAICo+kFgTRj5ZIRhNQ
gg/Z8A1Af+D1Xyptw3tvPyv4ZTmBG1sCpAuLW4lQ77OuIpwiCZv1Ngmf80qAFqTR7Tj/W7iaZAld
0L4nn9x/s8wMTDjqqVyoF5EVDl0vBA8wE9YwQBxYVb5y7pRZvwetR0OdFGKrlq0JAm3Zjxd5u+J6
c8hCeFRLcddPDZL2UVVjIfGNtbTOOM+ILg/IN2b8IFlB6ehF5v+0XTyEe1Oopmn+NP9B2I8bce5S
xo1F0pZLpZyCEFc477AwIRadP0OM7Pkfbenjj81tF3vvW/ydvWd8iAIQZtQpUXPg5xz6o4/o5rjY
AmCQ9k0LX8oAHm3+hMqjqwIkw3PEeU8W+Q6zAfYCDB0sAA8x95zTEPjnPlXCIWKUBc82ST31d108
3QzByFhZdwfsOc6AcpVbZtltUZr9NPPB+e3Ft3qxTvZY/Yk9JHvc+aJNPGQ/7Lcj8LRludKEsKfk
TP8j0Ok0RMCoetRSaDf/kXRmTYpiURD+RUawyPaqgqi4L6W+GJaWgIDIvvz6+W5PRMVMd3UVcvdz
82TmgZu+yIXelEwEFcsYZ468eztfsd6GHs5sIVAO+bPBJsum5EGHC64mwgviRhmrklYHd/VerfMV
VaUvcNZNyFgTUhn0stg2CPq+f8U6P2Jf/ps47bTHDYFay4vqV+/wpGUbqjZy5an548tcwL6FonJk
OSVkpQ4J3s59o2UyzloxCT8UKn57gwIKIqBC49Wc5hdyWAU1fYo9OVRo3fPbriZcdauZ5ISGS75e
nQMjmIucCkyEpj8EntEP73YMJ/W2ODROleEuoNrDH5LUmE/O4ZUNBvCU/APVEfnGWJl0g7G5uL/v
uEyvApu4HAYwnpO7esFc4xKULrmdqSuu8MuesnHElAe0haSfK0effWGc/3bYSKKYW8MPe3/n3ONv
AITwWmCrkO4eom0J8IWBR66uFcAqbWJo0979ELFdVSYn2lTmaYvJJozEAI+MjIAbPwq08XatuSlh
HOYzg1WEy8NXXFu+WEUlY/mhEONx6ySM1mYpZFC3AyD2pKNFUDzNKEKInOdrCyTCxh4tQ6xiMK8/
qGPHwVrmXEPFORpwF3gMZxmcfMO2IHZ+lbvMVSaNoFA6JZ45nMnaWsMAHJSomzLH389+xnZ3w0QM
RIfqfcON8Mup977doXaP1iw+DDC/TkrW7+gb4y4dd9qk3OT7+GmSurhSu53m8e6on+GPheOMBxAr
QSvpoU5j1AB1GvdKiHUUD5GK4y9akC6YRaSdMIVj09p+uLGPY/C2R81HPc2pvq3UbYilB+iXss1W
t1PrNYiEI2+IOOlVvGfR60260Nb/SGfY1eUDHklw7YFzfF5Bv4yRUzVTfTaE7McPPIxXQdWKzOlT
O9K9r7qWGvC5F/iYsUKiJMPd54DRliTR2O1ru/geA30uV85nIe+QajZoesyLqa5uTDo0z2+nnGVT
hNfkdwJjLcOcLp0Qb9LOOn8P6BjibhESSpsL8/Q9kJso/rKdlY5UcJ1sJM3yRUUw7QLXIUn1SSjY
SPy5pYXbvPNSxYnXif9quJVTao4TNZ1p8EWW/IOJgx51OrmYNjOZ3kU5pVFygBO9n/PxgeS8y1mI
NL94SOQX8GkllQrHtZ6i93sg7S7aaUVGoyCnxAUVO1iwc9xI/96pm/6pv0k3ZcQ12W5LVC44Q3Be
4Nax7bJRiRsHBfSIWaHAgQrilRh4OGcoJ4kMMoo4wB6g0h0TO9/U7PPkgPEKgJ6sOQMYlZdPzguN
8fHb1rv8WoHk2f4+WnOW5S6H75AAj6U4PMog4zGA35LlVEW2Irj30wZmR+hURypoF1ftNzwWDkzK
IMS1aVwpou+KZbodlOAypI6+YB7xrrfcYbhsElf1F80qBoNfpLsAlda83Fcrpl7+1Mhyx65DsjLe
WApqpBFSRonULkTryncMoCaaQzUgbu/syCDjBL4MGdYBx5Zdr5mVv9/6CQ7ohwstcAartJvmhKCm
l8SrEv4hXLGcCBKQEIWO6Ew8nFmGHI2wPckIiUbzQxKFB/RVbc1kSqiCj9nI5FQnWDNjsl2N3mDB
z2G3qBxZRKR6IWI07vsRggtzglPgFIQeQ1jrIFWQjkb4HDDYoa0jHEq4U0FMqR0BtaAtp+InWTD7
Xa1ifVn9mQTobHQt7NZAnw6g/5B/pUBUsTCqzWcPlvRZW8SQQ1c3PbFlZHPrJ+OBlARCw0IKHkLb
HKiwyoQZSL3PuFOvhc0veyrs0cxLsK3I9El6g9JwHYD53aWlueGp/Ksyqz62QcIEaBm42AC9nqbI
GQk+qX+OLfCrpyQjibSNrO9SKNjcCK/0V3ps4NUVi4bK2KT2glFgXjmQkyNzeE5bCnJYAclqYACo
iqP+RyKjR7qdqqsVVjEX+gJorf7OSuxNy/X7Oyl/5XhbAndSCfSNlub55nzXpzM8UmgtG+gHP8eh
S0hCHQ4SO+n5vWePzJoZR8NgMD74uceu17IvmRuFkunZBruy5lShcz98vFAf3aiG5+ksAYwRsFeY
pMfg3C6S443I1rQ5pK1FTeE7TOOJsjmiVe+LwTwYPktFyCDG7DMxngKQ64Cvxfa/kPHhIWVj2cUu
h+3iO2aL+e04x2UC2wB2qmolszA5M8zUq94bc4h6as1RwQ0Al5t4y7fDYM7Bg+wCUhimD2QeHKaP
mXmMgK+s+aABFNeNf9JS6qFdZzUksWgCX0d2Nc5USjuRNpqty6cGBuB1GHaLmV6CZ2SIOX9BvLCA
IBJZB0hfqGo4xJcvcxvZ1THH5ZgjoW6Tr14296gYvS/NjtJsA7bMXbaSvfzwvWietmCQqXQyM+hd
DOmAn59WYUf3TzmP5Cll38hpI4fHPTZyB62jUpFmQJSvrUWJlJx0p9E+C8G+XfjzxLRlfk2afaqp
UWejl15Ec6O6yJz9oFygpgRgMmEWuUX8KJSRirD6pKAogDrxUIgzUQRSbAynZA0ly9g4l94bb3VS
MSEAygirOQY74Z/pCGJapAr1KDsNySmxmWioOXid34aA66LccwxAF91yeDRAYu7NvVrRWi/dhThv
w4kh4mQKDEUFAP320yiH2rorIAVJtK/mH4wAjX3acieHHcf23G8C6y6TaOlGKtLJiay71DxsB9dP
eByoOz3dmMm0ge2IGmPoL4vw41TxvLvDmAJwx/3i0cSOcGTniw8cAWB/nBtiakCq/QcWbbX2o4Xe
cNdyk6nk/xXHIXG85bw/5zc7zpb1krBDEC4jeEWj3brm3U82irH5QA3rFzkWMwlzdKLc6wAkF4Li
lkPiHUzDhivoPCI9C8hBaUq0PgWWMKMS5guJCCIl1gTm2TCzvS6164OcXDV9JzW0dxrCiy7nsXrK
cSZk8sGQfHxhpO44/XKv5CnarpuTzswmHeqfzDHqvZHNqC10s28hweesQyRCZfXwR9FxwsAlG87z
hzLAboZ3ITcwYmjv+/CR+wEyarCz4ol2c+AiBIwuO9rAi5CLfLcD6j8QmXz8qebbN2ZJiyIouvYQ
8foKV3/tYSBDGZY7Xzl8zGl+A9GicAVALfNmSTmgVXY2hg4pIZKjJwPy0DNfx2vr2L/kU4ZHBjX5
ItciUuumg2tlTVNwMQS51AZVSAN17BEKHBGuj99Hj/F5csEr4lsdEryMAJ0qt+l+tWaanz+ds2gB
6FAf6Z6leRlKVWNvwQkh/Cp3VXP0q11Mh+fbXHsqynyAU8QN6crEXEq5k8rzrp8lhUfFy5iGj97G
ES75u9/A3Qg1R0I5FVGhk9LOgCnwsBJCwMEJJxsOR62YMucxep2EOhxLQgxOkKV5eJ/yK1fR1m5l
pvQlZlJ225ZbKMEI9zApFFfdSVOeMsDut7wZykuoR194FeivSvjFU/YGossocc1Xgea3d9i0obsf
b9Y5ZR1a5FvJsZP/hHEs3FHtz3eRsbW+nep9yRGYjIKXsi5P4ErtEk2t/ihm4O9YDM7Quv/zy9ID
LtsOR7g8nFXRopYcDjCZ8eYGg3Tfn3Jjiz/jBGPTQARglbFSxuacbRXHWi746eITe+zlAVQJsRlI
A5zhOxz+T+8zG2I82XEGRpND6lNi8SeHWr2r2E3saBtQMe6Y61MVvUVzrP6ojpebeMgYXCoutYi8
iUbirT+/ARjCVoJ14QuNfUqZ+CmB1BtjTGkn16sSTicFBLJlhKoA9uEM51plAt5lIwJp4KFOwmUp
H5NwGePOJ88orKn9cR8zUxvj0dgrnfeMikp2C90lGhBlA2cQPs8Bb4OEMITSgTgcORLcdMiO2B6Q
CB3AKITgAWK4VV3NpTaza26sHioF7kkY8hGy2Q2YLal98oZQ678TsowY8QJn/kuyMue/4mRGzDci
5vq9YURAuSNbocpk6Slz+ZGxecaU1fHBKnHGmsAApGSAOW1elPzEG/vmkT5cDbFDBpJz8Iw5YLkF
8mfNPytjHs3kaUZWnlpF1kt9gdedjbkNKe0UU40rnwQMwqGDvZAWrsZp2C3Qe5SkZpWpn8DankaJ
owXLkLuzPIUiNTy819SCmH/W0dRcA7VM1Tku0TwF2iCndg+RhujbQy/ywdRj6A39hfF9wZlHNqN+
pt/KC6R1Fh377yaJr2An5G/QOQbyzMCsKFze/EXR7+t2QlJExXXmTWjH/W2wHCqY0NpdyAX6oGBM
tAQ61poJr6ilCwpugfhx+8c8DLEYtnp8wfrA0wiIH1Ijr/c5cRjsmgPswVSwI3vYGOvhgxJOEECV
0YBdCfjvCYSI0k56JBSSac46pQ5QKu/ZR1JPJm8HZg11IrwUTx+WCRxNNihM/JIJ6VqwC/RnCAWg
neJ0zAfFNBr93i5h76dmGmoyAtcNsNMXLZKFt5hgo/Ke1pVEyPDM6oUcXA5szBLJ5eHuNQY3FUkG
aqxg49ILdT5gJWkIdIIWen34GxITE4qmSwK5zk9vMorcUwHVeWK3lvbm+nsHROMbqE/bu3mONoYx
+UgzipZ0lDPswFsgL1gvCMpsz7RBpiIP/nH42vUOEFgpuWAq/ZerhaNRqXqTLo3fZFlTwdtRXwVS
QdVDBAER99scgbqQKvpQKutxBq1EHftk8JIxHzbA96QWHQARtL1DmYi4R1EMHIzT+7yyGVmgZyh6
d4J8r35BRgE649juT1+4FVh4hmMOhCIQbo5xNsZBKUA9+NOt/UO8k5e3RX8ik8JmceemxTzAVa19
zxC4WtTr8afUIwMPNpa6J22S4xeLxZ/bRcWdb3hhGydj65lz7gHFKtn5i9ss4Kj/ZRvpd98TWmSM
lyDhdRPWvLoFbV9Hh2AXrJj6914YXcDZJhcALggkTz0zTCUq7zsnJ3Ng5ny4t7NFwCR60d180UwU
JfQVrpR0Dq4CSCMhXsnIOjI2eoHF0UrwU/6AmgSXrhe1jRiSjFnAbA4mZPBvQI7mGK4EoKxjXSNK
65JNe2VPQdoMhT8BHcfbZBhbkuyCXgrWzq0/nOjkKW4AFWP9drf8pSjhRDnR2KEnE/L99Pzl+wsS
pawROH7WeolYErBUfLpfuGVlUKiqn6LaX8FUgE+Lm5hz7+2X78wpFAXRj7hrMP9QwAyLbkwAYDw4
yLSnouShNiMjQhTG5fLHmn/v2hQsBiJdMcmpQFfBZF0H23qaITcl6eXm2LVA/lxAGQPYhtX93uWQ
KPJ5z6p5YcNAP1GabixzKCxxXXJZCwtzVi6wdrLDqXD2wB5n2rjGhuqkJAiFS5Q2S36lhXbq780/
Z9DCoe3zZApPwxZlA7yRfVld7kccdxt8e/19/tezDwHjTBfSL/Ug58JKpAJHAx4uDhLnSf7DQVC9
cTsbB5aTUEiK7Ana+cCtKSGV2Vlkk91fUtHEpZzKNITUpV/Qv3iCmCYSQDt1w2dtwDjJzSHriK9k
VW+/iIxZlewvn512xyFlJWz43WYe7vJNgaTgqU8rsh94udx23y/kn2wNIf8K425AkXGhDTZOBvVT
VGFSzsQYggn82w2ASoZUHqBaBuh479Rk4YViXeQ2sZdD2HtD2Ou0MQmUEYeAhA5UEMRlLrKwndoJ
tnIg3dRpSeB3sdkp09bfGtFPU08VzQU3b6lyp4yYaoqHAgC5QY8vMXIGg2TZDPmghc2E4UhE0Kvi
CYffwgW59IbGrzon7wuhHfmCwhbBR9TUhZgGuItD4gDIh6JCifd+DZCSOHAyyUVCbbzjUonYIt5F
/opp3t4byTFaF/ubeaNQojCRV2zbwJLWmRovbTol3OoOlWqnlJwlgmd9EWfe5yInW6Oum7EaEUup
W9zjv5C/knlPSSV5hsqih7oDR1mOp2XtpfKKEwrxE2AO2Wq93fDiNLcmni8d/zaDIQmZ33itOmkV
A47FwMJt7Krpi+x0FmDgsY2DZRm5AArvBPqOENxzJuJCecM2JxmXuKhwnaQi3WqAeaApVBvoBb6Q
9pMJp9cNSuwDjQbbjgaWAOSaawfS4BrWwPnYD0neHo1TKbwyIHa4K0Iohh7Rg1r/1vcitKH/W+2M
770BLspl44MaQQWHd5RQxwCxAbXnBtPQIH1qq2hXyV4SUZDj+scit6ggQyWwHEf3eUdMaCHnc2Jk
gMiK9LGOxQ1RD7AtGHIBeXYbxyv+CgsElz74gCokh2NeHL+QsahJGCFhkXfW4FR/fi0w2aWOytcU
CXEIWhrOr0cRO6tIA6pFGboNyKBG7qyM4/E4CF0LF1ou5qUu8pw9BXDQMvXET3U0rTL7e+0GnzNp
JUueZZE5vo32U9NP3IHl1d3l5nuyQdsl9kxkC4257LnUqiR8jczrA4qG/KlUh5bMa1aO29AdlocS
jw+dJd45A4QZFJccXG6/hTYLWjelKxrK6c4HFPA2flp95ZMYiluXZn/Ii7wBiBvUC/Emj55vqiP0
U2RWFvfCMv1tMCKDPsGXUU0ihJUx1PiiJyJ1zZ+PSJxHmKk2dsQjqTxJZglXQTSO3dLCz6OGThe2
TsbFU5dX+mCSgjW12SJPNlUmc7Ur5uFgm/G7Bt3dG6TxYsq1TMLqh7ULJzhfBs16wJRAUQpUo6lf
Zuwi044dbH3qTwViUS4y/T6IV/xMks91LIOTDiEOITP0qkSfaBgwMh7+jFGXumAUft1UX8PxFEyH
eKNRNxzKytBtkm0ZY4htQ1Ie+DNyL+jmBmCjEFNo4H5Yr/IrP0cvlJ3JwfnPdhN3iDcUBzRT7RKx
GpMnoi47l3h60pLPRmO3NcpvGfSR5KhCTvInIMllUCaE7RUEY/6lOi/EOQ63CLYyVS+5iDQbhI9m
PkW3iZLOYtqsws8yCF8RDI2OGBqOgOqTP865OqMaZOtKzx22qapTZPNMmsB6Cc3ll1qLP3676brT
p7qGXTNGdidHT6leRcW0BeMzAV6GfI7OTfnrJPLuq+8jfdY1G4UezEC2aFTEoGvgnAOABhBGPKMB
dJSLouzSD6F/59IXnX9FdmXQNIgPUnRRqFPEMf8YSPLcaGEhYrM7y1WnhFyicDvryWOA4fSXt+Gw
u1T9CZdqoZHjWabmsrP0APuKiWnWGy2XX0PlOkZvaZ5DpOhTc9MhgZOVM+2QwKZ8RGUfy4uVczyv
5J2CJ4WIuFDtNWTKdRPaoP+eCPlgSldD29LcvIocaTBOCQQI1NTvbhASOqODiTefeh0hvEoomTu1
mvY0kEgJFLlbtQMn608ISeKemrU6SIjghLXJCooY+Vn2CdiVsTTn3TB5Rf+IarGfNnsOPNrV/zFW
4SN6cPfuSO3h0qzvWcK0mp/Cb+ZLgEDM9J0o0kQk3zUoEtzMgQEzF0pJuYU8g36lVh3IinKLYn2T
FaBIQI02zCHfmKZUhNUnsupgt2OxnszvRGshvQN0QQlBxmfDQFHgQsCKAl5qnIG+Ktb8cDNgPxH0
I/GK1O7jz0D/8Zp1KIqviJ2Gj4I8hWga2hRnHW4/SGDIL9DOgUZBpJ8OCyC20n8vGCo7SCBK44Sq
HWfO7Uf+Iyrl4YU04SuB2azNbj9WY5NlVyGBwbNlUUEHouJl5jKsvDS8NZPEF9CRj2yV6Bm0h/U8
RgBK/TIYAIlq8ys9WybeQCypa0+Rap/80FL0eCu+8mRFZpTP5l0Cks3Nmv7kGQgS+G0EmNDlumYF
O4sOCSQS7NPyanHn9idljDyaW+HiE/CqtJ2/fcDbuODDE8NA7t8LlJnTXrP1NyJ3F3hISLPPAaM/
epuu4vULY40mFZcDvuj8gb7n6YwQjUNy+qXG/T+5qdoK9epNX5s6fijirQZkhfDTzG229PBBm0oh
U0WbyTRhfBK2zQDIh8FjEPhdS10wdcRj+y3jS5cwnHIslOsIXjkyyyv/yB6kAGFvI/JF1Z4RJDcN
Y7K90mPMSxU4n77ln3gWJ1j3dkwUI3/UergysygpB+OAd+K/aT6HRhedwzPBS0msTDTSKWO4Ds02
OpOY4R4CoM+jCUEC5JU0Ht09CRlR7gTCgQOviQ2ZGc1hoBo/TAomaGvZLBter6GBlv8Tfg7i2IBC
dYOKeY3OfDSuSew2sP1TCHgQ3vlPCRVIR314j86MuqiHc2SyqMd22Q1/m3Ks/XWHfDf0eI6BKTIT
Q9hUiyw7TyLEQAjaIdQ84HpzAfl6co2yCIueULyddlmSGWY/vIRnzJ/QvOpOtYZuBV1U8kxUAFyk
hFiVeE8+Wa/mQKQCrnJGkpQcKHhDAXRC03ZC3NlfYfrxEskFBScXcCB07ueDlWEsAIbR54LHIqog
NoaaBvzd29zsPT5gABmQ8xbfJrbWJ+Xqg6nxSp48gCDXOkE0A1V4+g/stmDNwLTPNvUOqgoy5lyQ
R4RYFyxTEPC6WXSBkY82cB6du0P6FB1hjIObh64O4W8OhQnggIgresCSurbXjnJLH96O2Ax3Kqyk
SUWt6p2Qr/pOWzrWn4gMaf0dqiI79AdbZFs6cOvD51zhDq5OILLczti3azBt8y1rvNv3V/wR8LSm
RfhgRpdiw2jtmyf0Hf5OaElcz92heMK1/TdyxUaGf1l52Qa5SLdPL5BxuChiw0X9pqN/btaMWXjO
dwwEPSWcH81JN1OxVs4u2h/H6Z/iJZeO2kOsCqbZ7Uec4w9WMutEm6T7ao37AyqqBbW4TLFrskPQ
hVgjJg9aS9dkH6fcSezGgn4Rh4Tl/5SzsBl1/EuQI6OP7ibNrNpHD57Vhy47XAcxY2T89VfkSByH
dC5dw22BoaNt/bVaF0/s4HNRKkdQOZMNF5b+zijWqwrw50EQy0uy0Jn99c405yw24pZKPJfbw+a9
aA5MGmS8tJvlwBSAdtpfRQlDQ2wlxh/b+BZ275B4dTtkI6dhN4ddlm9kFzhHyJ/pvfyaz80fZDZQ
ieuJTpxFR4nNIbsE+D/s6yvnekvxo7EGJr1iYvksAjQw9YrW0eF/dAjdj+9dveBkR46F7L7c8b4N
ov2bOO0ZM1rNTelcPSHNEEFytI+iM/EjDWgxoDhmF7qJ3yHo7fbGn5C5n/lN6SAdxK3jgG/u7r0o
dwwIa1m9i6rl9DYzlf1NHJiT+goVlBfRSXxCB+MqV9klWCzTuJ5LGLa9xTBwt9SO4YNn8AYYqjPR
qyfibeuExRu7CPvJBfk0YCLMAk8mVEMtWmzQmUkHnl8cKG0X/ht3eGPkGh5sp4rHxKvvTIEnH/tP
wt9wUN25/PJkvgUqEul2Pqdx9Y51FT6aJ+tXozgh+b51Lgnzgf+3JdokUdy9ObBWAJvF4NMO5gW9
l3g4yTFZuE4hfUOJMHgpTrZpDuy0zNIK6xIYdojhR0N9WqCk2aFP5yLPr2QXdi/mBm9bqLZwLiA5
SlQwimG6ItKBViPslma8VfWk18ryRE/TsVIxvYGeEQwyVSiRfaVf6t0Abif28xEcCAzoYa9NQLpp
KM2tnkJlr8wsgha2cY4OP3I4ydnC+eITGZxAXbJHsOrxLECHLykiiGQa8aLf91K9syO8eRBOZSwZ
8AS+zzzhPehRZoNxZ2WqJ1xp8VSYJKoQ9XUwpSSHK3PZ7Pgz93w9IDrCZsLR7gSnfFiHxxBVdsxJ
c2DrZsjYarpZuuk/e6vyxH0WNBereqB/7uHhZACxlLtqNONrqNmiAgPvgRUROVnU85hrM53w+yRL
rW7L4QHjljRxuMaz6eHYZJGKAI8lX42sinQbJvG386fe8Vd+Ml6B/arwNwMbZjaSB2Dv2zm8fFb+
RSASyjS/+xsfTACXv9HbvEAmNfzzDYA9oM4J0sV7f2Ki8iY3ze51hxcGRwb5AHRIUeLDBi1tUQig
mSAlAx/OeWEOE+6k1PziWvYPVqPigycj3WHw0xECPCrCg9+C86XmzMctgpwNpjEABylDSVLNcBFp
wBrEwo9fw0kziR2QxvcHNC122TeotIgt1Jwjn2Ci3AJ/r2rJfSP2A+rGMTURRTYwpudTBIER2iD1
bGYwzvRNbDnSuYzYEoebuMRhbVw6+jEfTNW1tk5PlkX6f0i5HbB1Lskf/J84MCE8lYTxhss/m8H4
hs/eNvDSZFLMb2OIkzkeQZTYPkQb9WX3GIdNAHh99toXnfFZEcmwbZICtjbYlVoQv/+gnft7ImnT
GRYLNXXwgg6HMwOiHxsG9PLvpMDEj+q+4I143L4GGuI9gqMJFjlAvrk5tgGzoYgCrLYv/k+SwC8h
so6MbfuqX8bR3GTLEKySHqEgzvChUZOw1u5WCHaLzRUu94O5toWCmFkCw019u/+OM0hpXKXIv+MD
CThPlXW2PU5g+osNlRz+DzohbdXp3qAn5zzVN29qrZP6/0P9j2kDedyJ/69qKLwE9BurADhQGRk5
SHw6+cJK/cy6jxf/dlD9gHKwchvOddboU6fABKTbckPvF2OYLyTZK6wB5ikVgKBeJB7sH3JH4/gg
7OO/s96RyBQ7y/Xs8NeOZofZbur1IwczT+pXy6PfdeRSh8+laPzEAmifKOMMg3X0e15qKz3mFPJS
6rDo6CDkRwBhmLV8PnuFhKs0PK1G8QhL737s4NtqozUA1pQpq50uqdIx3rCkDLtmXxWPBXocv5+q
47u157uq09n5THUg/N9r/ClGya71kl2yy2eEam4+izfiz50NUUGFbH2uBu1OwUnsgAH+pue3Bmtz
+2FccEAhRwAZYNLO0MJMPot6Tn0YkXyMJ9Eu2PgLWA/ZTj/lut1S0FvYeWOzOdb/knnVjqs/yohA
3MUmhILsbzRGLiiKle7ZRjO2e4SahDncpy9sS/kd3D5YCVfCl77+vDAtvmUTxbcxVwrutzXr0tLO
qUchG0RTKsqGGE4bFMYl65bpOLSEazKmTRHpZnlSMFNJyhS2+iJN9aXlm+4Jce+2oB7QEIrcorpE
nrWEut7MvvN4K/1QzQIhBP5JaTnDOA1uAqIB9mGy6ki7ULywGbI94mVivdID+ZcYVJaciEcSjHiV
nAPcoY2O1yIbHwEwuCK58BfN4utDcVnyHWCDBP0k2KgpzQ4ZTMkaAIgV7x0ZOQVzaNDoExEPpFz6
q0tg8O7rO4htwKFBDB1M4Or3d9JBmKvzX0JJrNFg87OFSj94pn7yTXd4ow6ux1Tdqf0DVSYoK0A5
Hf9ABKvKM4KwYJKfkIXeillOJEa0Jp/Il4VPkl9A9uTUVLHe2bFBrfmc/s5OzOYOssmxwX/ZuvFu
UYsH2fCMvBVZU+4C6ZQM24AsJLUVarCvGe3hbf8Hjrt6mpYuiaYSgB7ZKjnEUNgAkNNkf5fvH+3A
9l7UZ6BjOlmnaqTXUsgLXS45eIjHH9IxExBpup8rB5EOTwH45fjiWeWOyDmqaK9Tru6ZiKyVphmB
QYc3fLbFmH18h3MRw1kgX2oM0cdg9HxSLqNjhg6B0oRsI0OMPxnRfiuMaApg9Xt75yrDz1onjmsQ
YF4XJJ9BI3t3s6aEKdzX+OCMHwa4TxxQ5Mp8MG0wzYlAmTlUBRLzb7AyE7ZBaqdP2eZepBHmvmuP
JvO5cvanlyhyIcQ41r/j2DQgA1GYlVtT/zNQt7r2IkYYQhEg4YTDJ8mE74J+FtoY0/1y6GZ/SHuM
bAXJuSAIgEkOwfMNlq5ulepsFA53rQi1vbQmH8ztAmCLpOV7xwyW43l+V08c2gGMkIjlQH4smiXk
qYHEqexG7xBAqRAmnCpfMkE7U9wdrBc++JPWPGuDPcwIXlOCd6jZCamzAST+l4gKWM0O0FNmzbJn
FHu5hDwTt9PBscNg6ICgAgVBRtXpD6h6aMvqnMiv/b4kCd7BmlUi8tDVb4oM6ZZv5eo38ReS9Wvg
/XBbxbS4GykPQBiMmNZki6gy/izJ9GciM2fllKI9NdZvOhwbkovpukplz3Jutvu89NLYUSlaDlmL
ClzEMbJL0mtAKWk0vdI6NIW90bFHkcRUY0LoqPXEU9LBWqrmkB74aUmzre/Kzy63ws2gkbZHIWov
8O+dJAUONpM3YnHoeyz58JlER9qSbEKZXBT5sYksL43vBsdgcpEkZzMxI2GoxyRNZni8RqbLwzGH
GNxsVNg3giISJFMMYd873PXRrOPvjLETV+iOKGtHRpf+ZpSHhpCHrIc5fOBrIG/JjneFS3QkkrX1
0VqW1T1GpYUizMLqMzsF5jmBCf3Pxg9rJL8FzhE5cuH1qgPAA+c/UOJIA3itiwpXb3MMnwGavtL+
iOLxn3SBVSx1+xSIhvglV9lSTdgFI7dsjwRpQXMnxZ35U4lYKprhiavneCisC+v4/lDvkmlNHCoh
VfGSDe5J0BMQA/a7/9WALHHJpqJqgLeMQ0byxEWT5Uyghfkfszdh/NgiSJVOtJc0QA2CUoNpQUaf
6JB4MaMjmUHvHfK0rHAT1Yu+lx67E+z3v5uO49WcRV8M9fg3kY39CiKCgYy6VODMUS2MpMVESRx2
RMgcrTRj//Txh2Z4ofK8Z0m4w6la9bdKt9AIOgfzL6JqGQZGDq0EegXHg5GdSEZjFVAVLikK80Gi
j1wblIaooHTlqG2OwYqNnkrjHt5jKDOxBBbLEPE++gnS89Uct85eWpLR4rlElyTzjcgVHShtVk22
/d7re0JemIOmdfOFKeZ4Yv5+CfIJ0ahtw/nNJEWbNSA0aidwPCw4LOZvUszKwU8ReR/1gqWwfltz
3HxWwEVMnAo7BjoRlG+h9KuejFv8Y/R43dC50Jrsr7GIomNc/co4m1RTuB+YUsnS7I1DaIL0le69
9ZiQmJ1D5SbSTa/LFw4hrL1/nA6mN8P3uev/vFDIid05VkVWnnPT7LHRH+d3QOt/hJMKNdyEQDsg
9mc54sYPXj7ndDWQttz2hN18DegH0G8+oMA8DKJJ/jL3cFlxnaAy34F5AUNnxV9pfnSoT1AxRKpa
WBbDJOM3sdJu9B25Wb5thju8KNlbek69YKKfMw/yg0/IXQjeY1bMmsIVlDqK1THr6MEIa0+gCuFy
AQWDu4hpwTXzeEmicbKPXErkdEE4EB3i0/f0uauI3CQXQgaUFOXsHz6nxBs+lDO7kHImwKaDMGoJ
Ba+GSDuO5+jh8BJ+EdOkWIObDz6Jx4laZQBzPuKPOdyQL5xj7iLQQe/BLheRfLyrT7wyuwAdDEGB
gF2sKOJsrhrWlMbSTF6GuU1Q1eSTnH41sT7nCkB7AoXijuLwqU8pFVALl6UlBo6KM5DU0GyveEG+
YKFgg0FBxOEjolCMyYLHLPoV33lbpV0wN8m5chnk6RUnaYW589In2OhwzR2TF+b9aLTQDefiNsX3
+SxGjl4dnm9rRL1USyUWO79hH6F8xHu9GtPTPB6+Rf+iW9lg0H5grPXvVxgEpnC3pzIcg8ikI7Or
UoADV/xCWJDwHLqF6UzzmWZUI92hf+NbfHTHdQ2yEC/Kxwc7Wnpb0x3+Rj8z4rCJ+DajzwcxuLww
Q0EP8TEM3r9ZzR5FEzUyKLwRmxU9r178JzuTeTbPWL/RszAQiCehBkBp4jQsT/wyLYQcxDU20uwW
ATSDxrWS18Sv58GH/v96gUw+bCzGv4Nxhtv2hK6D9Mnv6WfOhOGZoYYlxKHCNdTfcBO3Xuwp2gt9
C+l6Q7ARgGZVyeW7XM+ZBLKgw7CIAy4hq3hXHHJhGYD4Arty80GrWQ/5nQlDvId7EO2G80Rn07F0
ID3BqqNLmQkMCh9Pw3lp1oEYBbKE+oItiEHmWGHuMPIJHflPBc7uxvKli+pXrTlDQwxOCLvrTE8G
xCiv/sXlknAzcvm54GNbW4SQcNuFAfvYEvwxhoxXD9uFdOZH9Ae9R6/7G+bbG+rXXduymngE76ix
r8ej6EmZAKbkiTNbqlhM7At0Y69szYf/ZERpR3wX468vUuLveET3QpTiM6vO4QrC9njLXRh8uLhx
SwFiAEZ4m2NYbswFdJRnbs7W9nPnQeEzbac4c++oWPzvhsK8wN4I22/Yf4/4LpbtiX4RGwXiPPAv
IPJtftIxTIKBBrgBGU0gC8bNbh4l0+2RKV4pxorXLk/aixcOVh/IFQnQ7wi6Hm9VvvJXfDK25lo5
8xLyi1XPSayLpvIxn8IRU/aF9S31Mjv0o6coXd8GuH9MRYNiNC0jKJqfUypsbKg5w9omhc8Zxld3
HlzLFz9Bd/Nu73v74plgKrFD37Mm+eb3hJbqtpbOtz2HViBPDXkO46l55HTJuDFmXPX4Y0P1YmjI
3ptOcYb7wRVqKJQtqd1LTCSY5YZLHMN3hg8CG97D2NLS/NUR2q4CTOC49eEBHKQLpWCjYBjYxtgP
dXMK0lBzgRSSeMlisYy/L+WRnyi9Q1v6bl03pBYICan9tv6cuEDmqP0GvERDedn/aLqvpkS2NQzA
v4gqcriFJmcRUW6oQZGcM7/+PMtdp/bUbEcFulev8IU3tHYjTI9gb/Z6cyp+eCsGqbBMtg48xWv1
7ypgEBU2YsE+B8ku/i1NFQMnvxP9o8V4qQZ5NhvBubV1ulB79+x8l3VgVjPj4/5pqmS7fjVjSt2b
B3twBsauRFPmhPag9FXMB3sfsj2+TF/7eQ5Bv1pPcD8trkD6vD7OTAQvvPz64eJDEegUZp1Qhhqk
oYuN1+nyPGy4VQ6yBc51uqdovs9Sonoop551pLU512sfvlQ/iyl/OcDLhPq9u1wcTI/5rH+ev1PL
uvc6fzMXKK8FapPy4TdBbflZin1sRsWTGukdvSxC9Ee8fpbig82klBl750s2Sv5QHpoIrrBqQZHV
pOfR3e9u+DZSbYl9HL+ZWAtxMkAG0BbGO+iqxS+kCzg3gPcHAObt19JYN/AcU+1jAZuquBboOSfG
j2ddmWhfwK0j5tJ1r8CGqepEXckgPLuXAIDEWzBD5kk6o53cEx+xRDI6F5KBTJ/RkiIUM073SnEI
InLzL/zyKYhkLQT9j4oeDghfYZw91Y4nJUWUoOqD1/Y9Mmi5cWZVM6knx3r2UQk2S/5ASqpI9mP/
lqbFHfQaqy898DDv6bIZ5y5NDld8I03ger3wtLXKtzQK96YUZFdEfci7rieNTeZzNykHuPS6kuLl
kSlaP/z27ldCrJVtrn6h0mVFoU+ZwMpOreP3EqwBYxi28/xkVVE6ftJM250qvvTW6zNZ1mqKnscz
3CFaJPj0I1cq6Fx22EpmwPCMkrLaqeLNE7r93A3wI/XdqDtafLawUzlj0ZYt4JeO7hX001iANxVD
9S7TpxuWba1jGncl86KQrANmH/aNW04Az5pXr7gY/8r+wBeWstGaomotJgN7338vha5czeux8UpY
MMwOXv2dCmHNTSf61wLX9gsUKWGmXY32pKuj61kt8PVJj+M/GN7nL3OLLL1J4wbIrpG5PdaMSyxV
Kfw7mqmsrgCI+4V/O+wN4GcT7wlsUFp8FPgkqUNC95H3elSYFz4kXU/1EW31cNdkynyfO5Y7dwl5
lOXBPkH4hkJ+9GQ8eygfMtxUzfZ7b22iKt1Yd9kakc0JsH6PO7ZObKHMAWNLfHRZxza3os/pcgqX
oZt83xJlVJ4MtspEeEqqltcYie0oba9MlFnCGtC53+kZlPjPlhnoordVZDOD8h2KVq9OvJdqF8ZJ
+iMWIPfOXUc5TBcGR0EldFEpNNUZ+yiR8/Y9iBClf2hToU8fCk0u8P5k+i7ttQ2CskaDlJkELEMM
vbhK1d3xCvBwr/xbTWB1Xisuwd9cSZeUMLt3qkrZPn10ZdwrqBsBMoJsBOdL1m6OXq4e0PzN2xbg
e0sen6LvldLInup6QPCbwo83t37b1u9fyWUz/5O+N1Jkf/RCcA9YHd9qkwPg0wgRFRfgOEzS7MZp
4oweU54RgBXPeE0q//10dLYnTCqmYmFT3abeLvpSWLR05o6Rx/KKq8xEJNGAcy9wlqdwr6lk3WVs
/Y6ZnK5u4sXMsntEPVCHqbzwzNhzLIwbcsIjjubHWbu848/hLSjfFaLYHvm6YkJv+Bn+JMAbHHsw
/tG8uPTfw96r1+NXFxVP49kTJLA0uTI/SZOPbz4vUf6H8Qm5rDVuOfhlqu4aCua/HHNXT6+qu3Qd
POs0zT2j+K71xIBIqHeVj/yb4c9SNaJUctr8UrmkH8dXuwUn6cVZwv2eXfa8GTuR+4q3UOWJ7YDb
nirGWQgj106iw8VpACAYZd4uqL/U6hhIU81UIKPGuY8U1oPoHgmqGNlgYusciovzeUMFDqjb+j6z
Hg76DcbjRYkhVfeTXLCxU7HdNfFWi6TIZyyq09JuxEi9c4KLk9pG/TkfeeBz7qjznwcivmTya5Wv
XHPQ7YKsMFxet99XErmiqwWu2Lym6f0Quxt103x+mhrWwwqnUQgRGOomi4k5AYv4OsbqmCT7HN+b
WVoT4AvXP81UJt1bPhpIKoANvMwuUfzWX8ZqmwsOpo+gORm4VLgop9KN0WwSaLuSpNqF60XSRZsV
WRKFXg+e4RbHVt3ksqeznHmibpE+orVLay7541pQkvcOgxXzuRKsvBd6+/u+kkpXE8+3OwuBRWWC
K0zHNBM8f5dubuTb3ohTjoFIf21GD6X3d7Nv0+R4ehvQ97PpoRfbdhmFP/9WERGzm9n6lueC7cYK
0W6U5RavRX2vP+hGGvjSLl2ds49ffaKijOycLU7jh+ssmSoykzeBdgOaFsPCm3H22lWsuTRDzkTS
Ig9n0st1DonSLVXL5srxdJT2XP0Bhf7K9zyuTKbx3FeSiUr+Kxl7oyJ4uFX419ASWOqixfBQ3jLH
6gKxi/1NrFlIIODc6CfdCftEj5GROd/bToktq4IZjbmM+fBoZTgeG7wvhC+s1AW50hn+sUkF5wHd
2a/f0wM01dS+ttvXkTlzG8aA0SLAq9uX6QupepYx82ia8jBuLkiLUnpKgGWV/CwRdqLxfFm7vSeH
9xnVSGKGV+pYw/PMhc6fDYKJO6Xqwhch0sVDYhx4UivYrFpWntKaoM4Xr7FeJtk6/q4leO/Jf+jA
Pmul4SkTgHMqI62jbQHxBhUpiVIgcK7fJsQWosmzvHrXqTl147MjEb3xvb0mdVs89CgkGBYsbFiQ
XPk+NL8vVBLTXz4/N0XcB8343lKb/Tr0NmrWw8RZH4dNDcX5t+fsUku90bk7M3duZSGDJ9FjEsQp
7KBaZIbjSNEGYAzlNAvJVEtwx/iXZwaqGdt8tR712yB1qI8v7xn4Y+KAVDMHNkJE0ejZQaHeD2n2
je5ZiUYpNnpF+khWc2KvXBNtQ0JYtPM0knpbQ+TqmG0j2wDBPZfSPXt6BvWLUGeqSa+Bcw/DY5Yb
091g37mOTcYDjmXxOaQw1b9N7YGe9TzRdK5mOqal5Zf+WqXr+8PwjNnGIYpm4rxmg3o+wj9NpMRU
o3LKBFhaJ3gNjO79svbi/AbX3FwPaVnaFLKNNTVFC2TfOqeLW7g9MNHB9YUGXn7AwEG2QSD1nGpJ
FlN/WxPh+OW3uX+7/wSK97x4GeV7QV4xU1onK2jQnpnbGB/HqegmjX5nDBYKMYENfFJbkFEsy8u3
C2oioBxdbaZVgejOGSSuAV1UUl03Ui2VfYikr9MgW998XFvXuhqo1MFBmQjlse48VjvTQZqU1sPk
vR9Ly+a87tC9HgNB1lsuSN8DdgCwl9O3tobYPefc6+QS5UujMNYxpRZUs9U8YKYw9jxg8VpB66WV
rOff8eQrh64rPAyW4zORDktmV7s/quGwsWOyyfrbEWwadsTdo0UvlL7I6jrbHcokMvRaOVjZzLeJ
SoxjMtufL13Z3LZueR8mLAijRapGS9G2eLp0NrfZ9VFF9ZvPGKGbm3aNG6WJ9rxhst9NBaKSYHFB
DLN8niE5AHj8u7w//qQYEmvRdxAtPRBf6MQhCoFli5MqT9H64+dezf/75MYM/8UtUTepKlguXbon
i3S2Gdy4kX/t9S/H++GehkNQFHImQFeCvcBzl9zfEgsiMYzl+mnLvro/VB4/4YwIWyJHjQoL0kpc
Db2R/kn/bNuJaWb6HD7HjsW3+MeGhOWyvNBQXnuynXXHOpuD0/wjlPqYnttER1LN/fCglBvbREqE
UswcOXP0jgXVyX1D76cOFdMxNxBQtdXah+5jVKgsG2fa5VN6/91l2w+tTZ4i5Mj193/O91Jqeqk9
e0nNQIgI8XHov79lavHu+RuayXxgd9lZzxhBVsHG3+MtxJlFn+lATW0icYvEvYtnefOLU3HF62nI
enXul5OGHElAnoc4+nodiP0ueT4VrwSOC810QgK7j+5fk2U1BmaDOuqYzUJGlkW8KykhyZtkzWF2
SHvcSPQ00sJswhdL7Gq7YzXZE4xMGMrva9l77TosjC7dK7RNO/3lh8CvQwcIF5FyWuWydg/A0uJW
ED4+fF20vt4u74lWRmkv0b4N1gFyXXx+nOq3OvGBwhuuMfbnoyguI2K6iZWW/e2Mwklzm2pAGGQY
D+mHWouvosh8lP3YArJ1GeWtmxctkJCryAn3zk5isavmZiqvIm/zVy6J9f8K+zl5d4iVtdRE06NF
0AJXrS7jAr+ZppW7vtO6cckJYe+PIl1IB4zRGIkexACC/jgr9UskEtgKrCH1pq84+HvR5r+Z7uLD
pbO0kRs+b+3lcHXmXVLJ9l5VF/QkbVfit72YxpBGIMWj81A1K01FS/v5Wkr0E2MB+q5pPifJqd/a
52sUAproUct+5Wr7KgjtgnqyC9Nqi7EKXs70HfRDUv82nVQDd09IJaddPj+FOfz6XvDuYcUsy/V5
mcxrdhlN6kpWthelTqI5z865tGyIzfX6b7/xKPPxpO99jl7252wz0RHbUVS9fgkbRWIy2OqxgTcs
D2i+fr+ghvCFo9Nbtrv6Tg6vn/v3pzrihhT4pXMMXCTcYnJpiWBnw4SD+cOtkpfZkbnDkHmcy1RX
otcXwfUTlDlka66/fU9+aheff1Ra6fNMM5zRg8cSWGyZ7J9jd8ym4M+FYt44x5qnxrqXxsodn6qE
KFHYIM8uNNuK8258tO1NKMXUH3/ed8TtYnWd+YAxhRnKa0aanP+yteRIO7icqsfwqCgXBK4jYAT0
4fYLdu9PhDt5ryRml01Vi8wkUuCM9XOKthKwLopcDubLjmn65ytzyH+aMfjq394HCvnvosE8r72J
4rhaFW2QkuvM8oqKkd8pF2iwCIFIOrI649H0CIhgNwrevAwF9PnP5JOT0SzR233e1VC6WvFtdsLI
41QIIDpTyrJhSF6EnQELh/H3jJb5vZX5wE1KDEHUDT907oqfAyX6TUfddP+Za8uxT2aVkLOWa8co
tT7ftVmvA7AIFUsVq8Ov4HVdV61dlmJCG6Xqwy9SqtUjgWfP0ivA+SgMH95S//b1TZN8dhDKCVQ2
1ivAGanf076pvAJG8h7S92j7aZthiakeqxBbuQ3T08O68ry0PrP957M0F3hh9jW3XY3Vk0JfXkXI
2iDC/XEZMtlsLT/oL5DjLNSZwKFOrfoEXpOoSrh0Rc+wN7fHjlUevhZlNIcnkh8qU0np3Fjte0+T
AWLRc4mJNWfo/qAJb+svMIC0amJ11zeQ8eaJ4Eqsxr4uL4+4C3dLCDgneNCZkR5vQVkS7bxEV2u/
nWstf2n9cVndlB/lbOVYv3dvw0QP/yOyoqr6gKUkSuiTgKQ6dnnRfEhIxNDEz1FDhwWQ4l+XUZjd
eGMsu9ka1ypC/HCV1cH9T49wVOC0hZ7RhAT0DAEp8zU2dZ5W4higumazrCdbuuGuIRwB64uhrpAC
zdS1m51ahQymQOWwNgJSv3Jv3kcHXYbPdHUdF7MHL+TspQnPbgfsp5uPDqoPHxEMJRK3iz+2B6wx
Byk0jIF+x3g7CDZemAArcvxBafc1y1debZoNTZCo5dfkE150gHa47Sk7wfRSKzuWj12czwc3qVOV
Q3PhqX1hqws+ipCibsiy2SdLqWNx/smYSERAi3EkXvo4//BAPn4dE2C//Kh4wR4HSypU9+livOnf
cvxjA6PFuz8NxCq4rD0zvIZb6VFKoIKUYnnM4jy7k83Vor79ytd014GWcQTInxa+VmOH63pA6db3
060JaUp3Ow6GCScSnxwBZufePbq28pVU0ZTu5iuLjgOuoXnUzDHiPH3SJareqqxUq2zGdJZg/PrJ
UTx4GRZXs2VEM8U7IQTyrbH+ISmC2xtN1lvlQkf02Lv8u5QTJauP9kfj0jao8RE3ICDPMhmjsU4s
GnKBjgf7AvOV4TcLNDodo0I4fRzz3WWkjPKjypzvsp2AJ/wG5WZq8AwSzqZAcprbk9eEW72/LxVa
Zm525QrsxbMTfa/c74tmxK2dGq5qxiObrkexL2zZcibb3HUWzXTrNDYz5Rjwv0R5PhfNSwcaIlva
jI+VfCU+b133n0gw5uuqOf82y01JMi/ZMAdu7QQ7H20r8dV7jvtGIFgM7avDpUhvuhsWFhDiV87k
kOD63M17cbBo/yo8dCfO9aCgrCcySixrm/5pPP8GRX8NUaPmin+jy+w4mAeGBuRvPPTuD/3tgFvk
f17JPv3UyJAkBU8DMme1qX7ws/2ONc6tQv9uwzx1Er/6ftcLBEkp+63RN/m8EWy9V+KDU1k71i6o
m6PsHfoDFARQuQM4y+Oy2z2OnQAF02z6yTVsiLeyszG2aqzvtXkj0YmNWw91z1BAlSE9P7Of5FgZ
yNy2DcgCR1s/pstSXIzJR6FQn2kEgyKOkRMGx/re9CDiH21/1HmqsUhvor/8iDVjPUUfu/Kk9eoo
iJbzbAGf9cSHZljiX7q5KJMbbMH7Vo5drm9g/j2aDCNNyLGkctUlh1+K9YlN7xrxaNXROUQqkXOy
HBA29BMjjPNJD1K5vPnQhsNjyFCIH5qVJu9ibBIkeUfbxpo242jZ3Q7OlHrU/0v3EX+YEo8tfIA1
JMSi/aztLdb8iWdosrn27Je963u6Nb9XHx92Pt7ZAad/f9/+QN8x2v41trlfeA1IY0gwBycYk6ab
7DW0CTO/93phplXSCiNOVKaWr600lnjgPl4M10qARmzN/DDXP39m2tnusj5/j1ecpFj7uqT91b9b
LqATkUQhgyEQjq3CWB/iVgrdQoM/r58YLfwJxGs9gz58OA+X55oOwX3S1u2LJ9DdQsH69iwtdc9a
KomN1FQZpVDWhW4/dET21VQzMTpjuqoUGs1MSXJMem5eFnwpN24qx7Gxrq5Gol6NmQ8Hsyv+CrW0
PoZbKfu+FIw9+gSW3xUNu5cyAYtSekQ7p3LW3DsUUwF1USDdYL5nK8v36yBWjbXRMyscDlhjLHu7
f05AnOOI6HP19E37MgJw+je/NDzsHkBFhyKdfUcfkcT75+VSuQ/4Yo24bFW1aCbziDwb3UpFnhiO
Nv1KHAStynP9Vs12bLeX6qkTm7cfnWcrOxB5tsDq8CgawDrRcyqNfQfiD8i1gFRY/6nWl+CLylRl
JhFWKHzIj7OZdU/z0E9XLLgvEfDk3W9nfrOVVY3S1D+x2TsYYGnVsZf/ulZuDaVFaREl6xDnvxoF
+ozn1r2lIb58z2svTWpq2oW2NtBYwf31JuIZ6ngoKG9Gy1t53Z73CTLORSwM46aLW0XTq0QcKFW0
Y7dzklBVABv/vXvJlcRiVad5MdbKvOdLyeI9MgVcjZ9SIjj1z2hh7TwyuwrSGDXOlu+9o1jLwRDl
uqvWZHiJTpQiJrxAT7Ndu1CD5ioxQ7C4A3j8PHh0Tm9/hLO5cOtzE4hw4XbVhQD6T29heEEOwici
X9jbATIWnRCnwcok6OcefpGdkrV5ezUSrZEvSdbnycqhRrClJBQoLYzcpAtwHWvD+/cKjUc182/n
DAtzVYOPcTlbnuUPifraoVToLe3n1srDUs4GplG+g6WLz9HBnF+1XoOJI23XwEVJEnjFlSzd68fK
hoEVJZSIYDWtdPl548ZdgBFyP9alLOCGeXe8y3ggVZbvWest1tYJJprTxHwAq+hf86V15wzmiru+
eANdyFeEO+F1uZ44sBeLGoxW/PBazwyNsIM0utZNLvsdro0b3baIcbXvfP5Obdje3cEJ/2cE4CBi
bPGPXEL0KD1/wjXjU+GkNpFEM2pPw9zs0cHdudJYEdyhPsDYZuaVXQMv81k3h1tQkakPgtSQ7mzk
6mefl0f8yAzPg2tPvvB1f/+PNXNPlyBWzxggAYb8SFYvqUbil4tSVGhkfmE65z/OwXOSb0aD7Ii9
CLoClOYeQbX1oJt6vHfd1jGpHa7okNXMDlBpCQFkii/0+rety69ihKkIRBjLNM2DTF7Bqnb8LAwv
5Qx6f8QYrnL+SupnlZU7FTLG5/61n/33aCUgMyvmj1SSEbgglYZzfcOC/PouLunEZnNyj+ouu1ps
pk8pY+6lJiXFSbnjm0Q71Kdzb3jZfTU2xa1zmyAY9xK74Ly/qJyaKuyTSnX0HepY8t5ErvKohULL
mQ7Johvg7OgOHTiI9orPISYPzR7spf6D4nkoqFlHqX+Jj3MvXxHWR5nepKRXFT2q8v/ew9oIK0OO
NHFs5RpOi3zliGK57c4P9fNAxHloC21XM2DqYgG1Awx1HjFjnZref+uzm5+UNs9Gdl9nc3EY32Yc
Hi6mxb0uCfDSpVSLy3s9VT+0k9PkSJzEgqy9nuI33dsXLq3MSYA0LQ5avrp3uMwL8XBk/yyaNEQn
SvtEID/vZdjt9bdTGJsJT+n+80jUUIbwrEDCJwq7PUs65o1GBars3c0s17MEMbiiuduhY62Iz6RO
LBkdZumzKP084F9Qxzh6faA5CqRz+1b2za8su5eZIzrIAmhiz+mShuRPz7GN500hMq+/Aq6NHiV9
ibXyHYFG89qz/8JVveTyKcHRqR2iyVhv0sFGMRQsBjYc4MlCjLN5V4kAny1UsqNlVyKfHeVH61x7
iUfIKI+IfbiDR/EWLLTpQlVYtEt5XKJIzWDlFrV9PEoMA5UweBY6KqACSof2YaYMsGmsFy2c692Y
Z7x38a2kMLK6lchQomiz6vpjrP+XlaSLu/FS4K3l2VclSAp7EPW7gH295Rez6Nak+/x2qreyQU2l
zt7OXTr2k4tq0keF9y8Z40Vx3c3KJ0cENF4/9DwWr6qsSesGhb5z6Fzfn07NQuNpUwi8Louka69P
T00J9sxef9mjg+FrRctCBbfH1b1lMqXXV9joV20uJibTvUKir754AwbbdcJkPQ8YkTtVwnMtrji5
hKfreAhce5NechGeMgK07XRSKtSynWyHm0AD6y88rGz39luwXSfap/ZpxidrNV5Xwol1rFxbAGSF
/uuXJhnmhhW4bwEHNq5WeO7Wwi+OOZ14UFpO13q6tRO5+UgKK/OeV9pwcJjccbwO1UarBdIS7gxg
/McBS7fJxnr8uXczs/nDfSTB+o1ldIDcE/z0ya/dW+dJUO4gF8Gy0NuHpSi9M1JkP1Dapyvz173H
KJib0ItyuploJwplixtnAG/uQ6r1IfSbSwWZZ6170p+w/6rQ7GpsxsD8Dcq+ebZ3kY6wVDx5Qehr
sHzLdcGvIoZuY2MbRi7TI4otR0m0uRH0iG7UNmPzM9l0+0J2XDjGiB6weLPpwdsIbrP4NKQ54/T0
JPnGAv14dM7ZRqx3mbmFULCSc7JK9EHJqaV6yEoug6F7Y/JZUEweZO0OjKStfWYI7HzKj3FCITda
1Z7SSD0NIZm4uYsDe2lTVM41DFDu2l0O5nLPLGX/kMTf2tmRUYsX+tJYUumxez2tWJ65meSxRRAz
eboOhFZ1x++8CZyv8JFJfcDKq2L98beTTUIxtihVpOrf0k1O7VzmvslGi7GUbaoRzDYNHpOmYVmt
DpTjUHup01Uy95rJ7FJcA5OOaz7kk0dbwF8BI6TzMnt/U1qohNKAz1S+E9RjRSzVS89RjMheD+Xj
ClsuuD7XV7W45cZsR8g6RfZRe2iSd2vNfxJB4Ywz7hPjc35qpIYOZjnFn4sasxP0Oo/pJaJhOgiZ
/4Mkic5MZShfMRcDUf7QcbSmfkX1sOCApLCzud9nK/Vh5TqKyYwpnQdtwC1i9zi+6FyC6V+YExOn
S/82243dYnJqtF5DyXO+svy+OycUJJXZvIl0JG7TPrN5jk5jF0eJJTWUjiNtIzpzBVSKMEVp7fuN
SSzwqmkxvMaqgUqTj7Z0ebz99swDYfgTWxbb1ZcECoQp229sVKHG9d2nYak4HxJMg5Dyf56tGHSu
cmCv0L+UJ7XTAoCOz1a07rmdcCTG5S9CmpZ8FOfBSB17mX+KJjAzulbfh7ftj4SVQYgA3Q3c3+cq
W39EV6h21hCV88/6S9HQKFolE+fCjeqcrk9L8cqPE+252a7b3749yi9qVSJWk40z3xF9deekyvVW
7VgvRM0O6TgzcqezrPun8IHATUQhFQg8xqcQIuH2tSFHrK0/J839tbb9ekijC8L4yN+BhS/boI+m
EBrkGezBbsiESrfQfmmYlG6tU5Qq4uB0mTGlm3bj5TdaunZHj1C5JYuM7JEUys/gl7D8wTGBYWus
BDjrz13jIBdVf3l0Qkaxbv3FWKKqlSCMM6n4h0BhzVqMMLubyy5lExtJ3CfvWMKEEI0rTFfo1OYg
Gf6XLTjXKN4GDbkQaHuvBy5W306q1ulfdCfzlT1SlUjPYBxp5CsHN2He7p+FfpbQPeCwFMaWLQYE
GgXD/L7sAr9tkaite/7/+A2I19byZxv438CQ7ef3qrM2kz882BBpBuKaMlrH7tsSsaV7QDs9LLga
K4lSCFVpATAHt+R27XB0eZyqAL18J52qnjYlCCEISrBeFDQBU6G2GMdlcBBvto9OsqnKqrh9Enc7
LqnvrysOfqE5xb3apInipbMFyM9Y7A/HvCiTapRYbNctfFhM31zDHS9bl8b5+/oN8shNb6AgAgJ5
C1YilMEOuej57cv7dxXwc12B5wLGhpH7BXRnu2Fqd/az2KpU6MS/BKHztg7JerYaiEFJtrKF7MMm
xDqJRDmNXvoT/4LsSL87cgzCEq5ksGwJHWvbsNGZ8YOQ6hR0ZuVFwkMlUmEWdJyAwI3ObG62KJGh
OCo1E7BQU1FR/15/ms1BHkG1qq2MeLxXbIh2QwV82XXbfnmYHcwL72mY+3ZgEqmJ0mmWna67ttfw
eVF8etHnbG/GYoD0JDoeolPbUWh3VW9so6pPNBh+6JdZDsev7TdePb2W/qkvsLM3nW3R97LPXXbX
B+s1u1djdHT4hyqNbU3tzQ2QBWPxFT7o9uwTm1GWqapjQxaOgwiCwwPgwSoja1/jxsYID3AV9q6t
iOc1Knmv6qkv6ntpJPHBqR8H6mfpaXKq/H5qiwSN4hFhLoj0EPc5tdchym6q5J6kxmHQCPZh5mP5
+9TnYPmt2puakQDJ1kmzCIK85jY8bari5TgxL5VJdbwZRZbBnXR1RYq9/Paz15+Cy5w/6Hh+baov
NDfj+apyGDNIo5xFSm0Uy0i7Ba+RsHPnfwj2n2yrm4m6An0bbcPUp+UwyPU8F98Y7xq3MbWlwodt
JdlMetjHAbv5r5ChYudMPjUeAN+okYeAp3V+P/eW/PgkBrVl+yhHujXCnowpZK/LNVJeRlqPzUM7
owWzIJRZpdDT5rjDaDYoSYZViKLIsi3RtuUd2pNdrdBjXTYpxVorh3gX+Ts+tdRMBV+Gs+kpBFFk
COnAExRkEPjuUqVwaHJS+Tq9kbhws/OudgVO559ixLybjJfmXROZLYzU8dH8f1Ans6KKiL+KHkLC
tKYfdWlfuysQXPUFtf/KvUV3ZhjrUyuoHb90yOyArgPyqmnezZ2IFD/a3NvF6fPv20yeIHtpGZTO
SouenEa4/ixfPTIQh1p+07amfPuqznNOlkVURHVMuzwUVeTJZZv50VkjsZ/Ldg5jjQAhmJDmNrTx
2qz+atjZ0VlcG2u4ZKUWAW4ehruOvrz8HtAKhHNrqID2UlhNioMSQfnMqkbcJmY2snX+NNgFNa8Q
f5hVgJMJY7VrvBSUtK9Dglb4cGgo9Ywlcmsd+S75E0N8CPIWj07I8Qt/YnXWjLM67L+GVKlyUztW
HJil1LvNo8cUrIpdY9eVcjhDeq7RryuMnsQadF+MTtgurz/3d+W7xuOfzkLXpN8PwED79h2x8FQ+
euhTBKR9yIdl9JISd0n82AE8z06ghYUD6hn0HmKNbe8JuPJ52TRev1zIzLm/p2UvUHIhQdS/vF06
yJjITNg+zh0bKuXeXwITvdcvhkLsVLFHR+jYw3XrBMbsR0LP0o0P7XzoiBgrDrRObx5AL4dgjdxY
nA+SU4lGPaQaZSVblT70rXYgNIC3t9P3ETi203H5Ps8gDqJNIZ9gm2Skojji6FroEr82fIBwRaxT
AIRnv9VW+rriqoKLf7ffyQDlzDEbjujCsx4fJN+hJ4K5HWFvSqHT5xc9DCTyUA7gEFyzrdsHxA7g
lLNjMOK0xR5mokzWfbPnW67nHNcabobYQh8pyEaUQx2q0AGKZ5cchczs6hfOSp7d66+Xdf6qBYXa
rvVoTfrP32v52pDWhcz44CgKzZDaSupxDZW58KfxReQ9Sn6rzsXGrOB3tSMlIWGLyxQ41LxjaCLd
+4fPyWzRTkvDe9vuaSyET+gD6Z7BTIpVtz1pVvITsHVVYumo+1Ro6ADaDguN6ztVh96+eVFeZIxz
KOWHm3vDudh6QSqOUtT7lWyL59FiRmROezq3K/l37BL52ywaKKiB+DCtAWnr7hqk1BiR0f3FErFu
7t1QurOr+wEZplPbAu3aJZwWmLgzImaKFeIr6zGpLu7SUHxwYpPfj99FztpW1PWzVthvJ515unqk
cQRDu/Mvu91sjlpUzLPrnU2AiDs6PIo0wuSI8oEkqHuJVq3b13qUVXVUpjjIj07t46Hxe8h0zuvu
cZBoX3uCvRTCdAIDErFLneZjnlJJEcYGSZ9LOz0NidM0sWio/A3DglLA0PS/Dx7t23gyOvXdzI0u
W3tu85mJaNJNtQx6nAM1m/woO3X6nfqZ4eVt+XX5RxOrI9S+tp6thDodoxil4Hqc+10xWd+2sEDv
LSWHSHPDfV/eVsPNLNratJRcrgMBQHqqpGGTfrsyB6GDKg6eD6TG4bSWjLXTTS3mU1/7f/2Z+7f9
TsnJYhRCHzyFM1zhIHMp+5XkrWQaRRqhWrKoqVUlp0Rp8+F5pFsrYdX3YXxaNNJTYUjYPIUe8Ew5
KVFxOU0V0510IVLOVdgJDc8NGyPRSCwUMpYh6BH8nGaX0BvMcMoEWNh1dv8sVmwNZC7uDz0FjFBL
CUWXWE/jyjOCTVsp+wpj4sUaVRMYWifxony7S+yzQckxPdX7dDalm/Puzjmni3SonGYCSoHR+lBL
PavJ6Tw0iJzUjg/9SmMmvFEtUP8baJjujxjf4aomo/MgO1WnsUM6EXeNyWhrEhOLe5NhXAf7gcgI
MWJ47+olehRMtN18ShONyJpO/+vQJOODpS1fVfGlIfyI9l80ZgtkJ1oOAjLjoQB9+7epaWf2Ch5k
upaZTW6NMLXGoeq06Tu6hDLrSeW16ahKPYRc8Fnbb8lROEId946AUE5XP2xuCSELh97le/f3nTyx
aZKE8Gk7cOZPPc+0htmZu6t27NDoh9xDLtUMn6Li7UDl0vvSkJ9Ulp+ZofOjFQjK9cMbgQZAoHx3
aycE5RifW6GkoQTN+UjhSagTLRkdztTrB89Wo8Dpj47UvHd3yEWgLC+K+fISTDF8N1/MfxhMJO04
DMLL97oa3Xqg2PJmGnHpXPVJ6eX+3VNR7uP4de3u2ol6tjPpqBfK61LvhVZSr+hLa8jU9HjTTXeo
p/13pseNXl9aD8JiZmIRazFIaurp2rEGhtPcqxaGCtCejT21je/YMF5n8sKsPDRXY4s6TdPJyFxY
/FUHQ4mTFpqKzQpQrSRKlUsLQi2529iSuCZCjOOdFALkIJIRokIOJQRvDdqzUkmZ/gWtY/fI4s4S
SKr48jKAdHazbwIHQ9xSQL2HRXymj3cd7GaZ3n60Htg1B1zQK/Fn8VRJ9XY6Ioc2rIhV5OaF/6lV
1eqwCvV0xJBb4qMJvgMB8AWWFvugnfx28FzfH29YfoegU0+6+dIhcEGf4lja/QPWun7f0RI5AD4t
xuxn8vvykWxNms9RHqz8jZSQ88eMT0WrVNWTfco+5s1XUD8IKhrsQokk2KGzBOlT7CDDCTUZESta
lZ40xwApX1EOpeEVAXLknamLmsBNPQe+RV6iyWtrEOlvlWyN66m6f855StRBRiYxxjkBIpIcsTDW
aiLVlqw88uWVRQ8JajMZ5yYfcB6K4/48DxEJ4fi9J4zylBP/EFmDisZ/A9KWGpYpwFez0bG1fl+9
Jb83H0s8u+7iTcBa+MUUzX6/fiffKredGL9MiimF/uFD6bF2lSmc3nL/HlU4hb/wiAYc3kBoe4mT
YVW6AoErLHgL05ekwoc4RUuXQtPmQwBi+JESFVQbhaEiRAngth2b6XXSMQd7rE26ZqnLnXyqoKt4
kpxJNkKfF3H9WofR4OhwCaT5WP/y+/ze/Z6/IVbp/odTW1w9/zFKde0upyoAVE0ie1OZIAvmrTjG
iR+1JxZth/PzWJ1b9ZLTnsOeFDwuRkuHrPPSxlQGLfyqjqomqMKGagFcQsg2csqCtex01xDJCuFZ
u7zdQRtEeODCqrrlSWsxdR81IjQf6LMZWDxd35PStqsPe3koCD++VIK0aOg2AXKJHKNYc40MVFoN
C7V76V6+RNp7LXCMc2M9nbyd2qGUx+26o5Qp2QrDr2mod994VhizUMlKlbMe4DWrzQZPtOqLt+e9
zO/1XRRblqBMSsi7jgqBs7g1XEahFzo1FQDKruNp3U1P81OvsrmPiV131qOQSNaPGe3nfTPXTQy8
oP1YV5c83lBTJSLxXHE1lMkfhslwBu40sR4aBWbxXy6hStuGmXKIOgDHTtfbbHuv+M5FZ2LN7VKX
Kd68qWudqpehRQALc5gph62rarqnQ+UZXMTTo/MhYs686fsNx3JcNjyb0KxKav9Gdih5OGyaINyV
kFVxLsVVC8GTIriv/7YvRzkxaG9qH5PeJZy3QydXcgo6wo943bWDXkc8yueXpve65xoOWEtL8dTr
8moGR0KlHydMuYb3StzrE6B75iqzQg/jAe6cp6/MUBykSCt6W9//x9J9LSeyLUEA/SIi8OYVGiO8
FRIvxCCD956vv2vr3DgTc2ZGmO7d21RlZWZ1/VladkA3gf44sX7ER4pfdufQRF0arBkNTGeOPdNY
5MtZ7l0aqNDmaqyrb+HfrUliAnwMIJaT/nGZ/iDT02TVA3bMcjphDdYD92i8wRq3H5wnF3zV1xwV
zh9ipVOGy0Bxkwm34yNOP6FqfFhHYbjdWgLCAKWT+/wBzd4cXm2s/u7ZPdxaq2wb9CIgsDUrPCFQ
Eu8C4/PFUK6ePeYlpto8sjf11YO3nn3w0yBcJvzJz7EoGF/CEdE1uQJ+5BCEJqfek7cmBOIwcSzL
ioOP52UChQAEj50Bl17qJz87qzNJWdkROs991TVbNbOx4069/Dil2j7Y9GSWk/xYQOAwv3fgONch
rzU9ekPJVx1JdCB7DKGiqrmN6k1h/iykvJ7K0IgAoIDcSvfSohtWXFgZamShQvOqTzsiUN8tRBL1
CTKSXwHfi/Vf1qL+uoLCP9YAzPHI+wiU90+w3FGWEIet6uK7v1L6qnsbLpSn7uVte98udF5f2da5
vs8UL1eIUC3fWz0a+d5f5zTl+Fwn1pm2Vir3ghWn5HGG2wBXufes1ZP6qnL/y+WWV/XsONlE5B9d
B7l/p3koeQ0AXo6bPQnRvTZdVi5is1UFeChszc8SMDFL0fLRff0nxKFlbSIOlU0vq0gPaxb3GP21
Yx9/8aiv4COc+Z4QFNVDJShn+/RmoGXZzHf9OJTuekprIk2HY3o2j0XiJstfDlAPMb95ZFPxsvTs
MfIPqihsr/2+CQEW6CxAYWHU82NQlKhijwM2CjAnSl2qfGDM7Vt4v4ZycxI6s+5AmqJTXQzirL88
yqA1BYTBLqQYd4qtayNMiOW1sehtO2bQdd68/PgiIIoFsHgOgXV2gG3HcfrIqCgZpN1D3TwUVPf3
ypwzNBqNtQQd+bHbqVO1DJv3HCaPH6Phx9NkWboPKzCzjcoBH1HJ1cSN36VwuSSoTI6Z+eEqDUGj
Iu04LbhyB6xlkp8FGA0TT6xjiEJQIV1afgilxNESJMHjrZ8Y8YXGFPzJ4raC6F4TvrD4s0TC6LWP
toL08RsFVIE1ni4d9FtfVCVoQg+1DKaSCMufYu4b0p2pqUHJUFTOgSsbTMiYVvFOcpTuv5V4UqzN
zqHQE/sN0HIwYwsUOw4wz+W/EK6a2tbTK9hjiVf/ncQToGuNPIMbCqQBz9if0SXwKhYwijySU50d
UkE9g9/Gs3w4wVQpUJv5Rf9lEWyra55JKBqqMmKAZvojCa5Ll5vpVZPxorpAXuI7wQYMzCgxHU+e
QhFIAWI7jGLD+/jZiGGxM4Q7h8gXta7GLacfxymZzc+NNXIqCSguBFI9vLj/OIykYeEEFZILI8WM
oepu1xStCMOcDMvKvnM/UGSU5l8Mtv97uGaqrfHyX6p203KrUEbXbr1uLQgwON6aipVERPFgZ71W
fh+JHYVcocHIOrDmlt+wgOhcvoSly1LLBaD/nn6SSoveDqaNzk2VpXb+Y4VW/RrkHczhhGcT+4l8
3jkPbr119zltKc6ExhAqGw5+ynt4D9csYR3CZ31Xe/TseQupzpyLmGqq4mkrCxQ79UMh6qOQi5bf
zE9CExa0LcYSy+aBZedk/0HT/WJCileEnQn0XvWy4xAeQNHquM6H1rwSb+xGua5Rd/QGgFvyXlF3
Al0IX8c29r9TTTAEwDMP86B5te9PVEJVfNMv9uJoWmQ3p3MWn8/1W+HXhXyenrXYO428BtOXIPG4
k+AQZMSqD+gu7CrWUocJhRt6+DWGQWAWpIKQQKqzcOQWn+N7KKUmJX+qRQ+Z0V/1fpIfgQgXuL3C
EgT/q+I7nApk8IxkFwKgXDfdzrd/fwMsSaRakztCAELo9RpkcGC0sf0jlS2GnmxziXnZiVclTSjI
24BYcbnoC+m3mQnu+tKJr+go71BJp/306zsD/E0Vzw6Xgk6lxQyR7zPC4kQlhpLVdxPt7lph5gbQ
UaJtO1HqEXCE8us5B9rnltrSzcBBG5g6+QpF/RhGvwL518ybVWOqyrzEYJI+t7Eugt6/CBxM6oUe
jGMcS8LgUqL5LG9rbIYExcg7tgUbB7JoqltAmpu7Tx3TOhzePOgwY249fcUUC0O1I7WppQ26rVG+
ya7sbdWfc+yGtLYC/nJov/7xhW4yDpS8gsRqPCjN0kKdEACZbONkLXSovLgHfLPYBPFJbpFBG5nO
HdlN9Ql+c2pBH5afsSi1qZzLqGdqn7dqQaylQtHAAe7E34k3aoEgNE1UiWta2V6qc+NTMNLVM7VS
o3xEVFplcF1AHYlctJR9BgXHlhTh98hipZ5XwhrfT6WjYh1x/rWcE2Wwy4Pk9PfjWOMsDy0wFCrd
VWKp76aRFiYEfF5ifqXecp/iytet/E1GGND/2628GaWo1ue1x6r6HOOHrzFGRn5U+Mx9UlqjWqhL
aQqidbRa01kjSs0ZixCZBekpWa5hXQfuwaIXlpbAL7ZqgAuT5YXpb0gcDzBnKXK8f6GzfYRCVoMZ
kMa9fyG1d4oLj8hrhOxvjvX0KxJt+o4rG12xrLg45tr8GP3jXortK2Fie2Fc0uHcdwpDfOxP99KU
0iRfXg4WCqRAIKSObp5vRvk/1BXnGynBhU1c9GbdiN908y7vkoghCxHYqrUPeLy6w2p0GNlkO4vW
w26GbSPI6CV1oVYsE8B2ZDddjW0Q5gcYYaM0dm6suBnZVtxt4Jjk26F4tL40pm0/FJjj/jSCMGCv
EnKrildKuVDWPgE2lx2Drt6RS2PreFDTdPUcRAlR+NbypiWyXrQCril1B9Je8NsHEIPLD7SnY0gK
kZZJU/Mq3z7bTYnI16XFBIi34Yve9FQz99LvfXYgMauI39cSlrHs9mfXmw88/rmzo2W0KFkmnohP
lqtsfkwA1U21x0Z8pqLWSW8/Vq1Cd4N0pDTTgckiiXq34ViE8YcXhQfBxCF8Im5RIdqM7udSfj2U
ZQXmmBndQ04z1M4hsO5dZ4lQwKxBewbTdmC6ni+NLJngVAIgXXCYBRgtOZPcirGlHqL98R8o6i//
3YrfEb3Gu0lyLGuDdyoXHaR2A/hEeD4ipEUoLO0re7GJR0x7oeIiEJIhyIAePyosTRvWMjp3dABQ
B/HjJPdjvUAnzwBbBJ2YJ2uSuhET0+9ms3lwGdkFpRgB/xwRU0myphjKs1CFsf2FYmehy9J0BkDd
hsWH5F6lvXgKrInprIhDiFyJt/4gJCjS4sfWmmaOoRtfonI9VjejvWu/hBDgaDTgpEopq9LLzICi
yrYzJRmi9PFJXSV9XYXXv2K1udvgXTNY/CQ1hnJdOSFjXV6JZabmfmnbyGPcGCS/f2/Pt20P5p5g
JNb1etcn5DCAUPd4orwbKdNdN3opiW0rWrOZrVRINPwrzryBzpbnjsojg7aNhnleS54bvie5j9yu
6Ca8njZU40j3hgvUVsIwFRANTUl8HUw0Kxi1ahql9s387s3s9QCXg5pF0vXj3LwW1p589BB5W5Dr
+HH4BLyn+8x2E+aqd9lqwo7x98QO99pfym7z2N1ryBvOfJnFLsNcv3h4wlXAPAMewpdkxbbkicqe
zU6RPxvnayQL2G571sRuonOX4+O/itZ6YBhWonIamQOkACn7D5L2DldU2g70bTr8PA5Nn3b7EUQX
FjVYgTmWnUkf2PeHtliyvrthQ6UNWYFSz62U75DsVFJzBcdrNK1hICjvoG/tZJRUSXtKr7SKzu1f
rMfwB/I0eZTS+PPEDcgOEtdYV43A6d4WE6uHTHt6aUfzvv4iTiIBwrKyaq1wVaNNdOnme9nei+X0
rfss38uZzu1clrdle4Ua27WW6bV8WZ1SxAGSU2j6KpeRWoay+B35nVIk1zljcZdPAXwKCS9y01n5
AVHgB3yyzFYVpGXt8vMeJA+5upKXnxKzb763gEuMnEWz0GUNgOGCWhg2a8s59i3eKC+62mS2TxDi
K6zwL4grJaH1hbqg7FGFSW4HcbEneZaGEwvqpve/f5XEzU4YZu1cFFjki+65rGhibWTrl+5qV1ns
SbY1U60UagXH0A4LUU/Comj5EprSiP8QGqRM6Rn+lX4c+IE8knqrpsK1Am0ocMtbaC0GS+d16uPk
w+mr2vMGf6SWHSBEIqoYgUO+0mi3UEt0aFh7J5IU1XK87Fjo/pcv6aXWUY5SFbUxphu+2LYhOb31
yS8CZ+tKZ/DqfeVw85QcGmkig3Uz01rrt8kDW2avvlWJxetbASWfXidlG38tVs+9P5DUPK9tZ2sj
H92wDwZ7JVoVT872ofwb3ovQFWsRttSkJZvaqi1xMq7TxqqMjDVRnEi07gNKhuxLX0jBDjpQY1u7
9nO1Db/2qzLClNAG7fPBLBUBbaCdnjj/83orBRo6Y97fOeYMwlw5iU/qNbzEH1i5u/piUzXed4no
aFdN9zfVQ2tVjTUdXvnSuX4tYw2Kng6jfNnfSuf3dX/ZUEZ7D3VUDUFlLmoreGb5cbzx6uYtrf55
dh/fG9P+ovp+iuJm1vxcjJ6lZzXHRQgqefXPduO3MG0flfO7flXaIhaP7Wd53sj/ZtCF+VjhuLUu
37vOxSA7FQcvwrsJpw8dKwkJ21dGo5hzn5pNb76SP5vKwnLzdZvI8OYgZj8h+vKBGV4b13J+FAQb
ZEPMO/btfE/03Ml18qy6FEwAv3a/bBSfLFhhXcvTn1xnj6T2cflKcEFaKItkUtF6pgQXJj9GIJuz
ssYhzfOvD+/TF5QyIYIg8G+pk80l7CCplt6o0bqffF8q4KmNlWIDQaAxO0Xb2rk/7z9Yx4XKnNpp
YVDoaA0eZcsFJsBhkHDs4itdHZmUVeadUOgdBCYHEDUIPdO2QHP+Wn4wR/L+lB33QZFedDoIuMFU
XcLHwIaFDrf2IpVI/Zsyo3tFn3S++yxrpVDJ/1xbgc2ffOMt0E1eKrdh+hdYBH8qu6cA7077S+d+
+OqVHebZvkRh3xG6iI5xK6JwsURkLidkmda3220/PncfumE200oYkRpGwctSw4vVGWL3Hr6ac+Lg
FE4Vw64VQHMdwTa9B0WIyYgSMJqPCx07hvMTlCocP32rQVcZw/zTgtcDWP0E/hd+duiLzYRg346z
SqQb+9q2Cxoh8CnsYK4TajA47s8F2XbjRXddy7HG0AtV40wtt5hbRLHBtMfHxDx9smhWYlhi2A+X
r/IT+XBZmve37cUwRVAm00EY0uv3d3PhUBXc/f3hFe2GviNjKjU8jTuuKVbC5S3+75qtpPACfT9a
7fe5v7ib5tlfX7Tblo4vUtKy4dh9F4LPYvHaX+Yqu27OO+TBX9dWrqZBebVQU1DXLODyHTNbdMZG
mZUEa30QjGnynO4o2kqxrxunjEZ+X+WITrzVPrcuMvv6Q6uCVyXVOZbnbf3YH00dMHvxkb53p2ow
Yek9dfC+V9eZ4r7tOAiWURwvowWV0APCmOkkf2ODdM/CqT0WjWl90Y3n5U/73zyw5rtAFdabdpc/
/E3uNIvtpCKFHgvcN3RUrF9xSIQmlaxoNLhinH9e2epmMO9JFlgh7TrHCZypExunUfSapuamm+LF
eop2Tpz+rvvAzxkadX3GkV8LVT9c4Su8+6fEtXrB6cg4gfRbNeF9J3RI5y1BIG+7azE2u3U5XnbS
oxOGUTJafcZINFlhd492pQELGRJpbd+EMIIt5uckm6VzO06T1k2/r+KV5L+F/Cxilu6JAzxepWN/
ln2//9sCaktG/1VhO7PG+NcAS21wydu6EqbEcPF9wDb+TXpMw1N3SzyjsDlmiAJF6cx/Hn2V6C/8
3tDNpYsirL17G0bFuhIqtXnvCldh9kJKteg7Zm3Ew+H6+XV+VHidOl6eX+ePRHvTSKeiqwUkeJzN
Rx7FaJEsrwY5geC9dBkve09nA442OHDkCvL/PK7s+627+nq9bev6fFTm5cq6/oByVjeVAs1hZ3uv
LQaFZeWukaame73d0SYh+BjO1dMECp+pm1l+6x4nBcnoqnLHJPHxZMo/l0EOGEoRxKky3+Tr07i2
UrNF9KrtJ/eJMTbL6s919VGbe4doF2Vjb1N3hRlfLQr77w8d15P+uXXT23r83wLHOa4jVvPwvZ8X
N5/nsH+Yp9lsY6XNWbR/YeSWj20bae5r306yU2ju+wlyvaEDpZ1pJGapscvLgSuWZqpv2kQ2t8mx
x34k/X7t7fn6zLW5HyZVUarbQjP+M5XbjJa5Eqepx6V0n9wG2/qCnyWPfIi1xFd9tPrErEJmYriD
Yr+ublSL5m8PIqSpDLm0H21CIxUpDyxZEzscxGgxIFLsmkvD/LHG6TA49TkVhGd/pn1NqdY42y1Q
SDzq+YHK6onBeo+Eq5TDL1SW7xf6/NbweL9yLQwvbLmvWEtOR8j6b03UQTAHngRK+1qyQgI/F4WI
VtPjmc3QMdOel5etJ2uaU/H4xli2qU03teWmhOb8+F1eyvBzrDHC4XQtpdeQufzJCsaOtvrW+3We
rE7vTO5Ld7XMvv6nNVaQqCupyqaz1EN6/AKagTnHsWljPrmOrq293GX4WDTvk/iIhY75pJ6uht3d
2YZ+HpIhRF9OFLva6h1wuxw+lGX/rNjyQ/UqmYmMTMraHaZqt7dbczXMVuf9sIkvStrjtZNvmq8M
cpNzNG9yei0JZKNrff+7jds2M93cd0IDXgWAYroXy2Jy1Zb+2F7BWLopzQB4wDnKsjNK6v1KYi0X
kU9cE9qqhUTo8IMQ8BzL507zNzlqgEwkFdipAJdFXfK9GRUiiRZ0B0yMYi5tW8IEx3MZgJQwp7ia
T1U3HprmFwJMfAvpZ4iwWJB/TVuZdHnNE5x783siEd1Usb1h/0cvCvG3b/uj2/eVEDcf+dGlUHz2
sq35v4fjfL4tnr7T76c3oQNTDqbRqJS2DztcdPt69pK9i2L78MH0oNBcjCAarXnflnR+X3X37Us3
Ocrt39IPblzFFaeERDH7Uxg/8sX7z3NkXzx1LqDEAbG5zJH2dvwaOzgLb4fP5CgTtNK81/YMmnQD
d4xIv0Rp4V15WuUuE6P6vOEQ6tuy77yha86pJB/ncKJXuOLQ3E22vdUxBNTslC7r1upYzSNjdW+7
Ny54h1vFchEi1fb7UtZQ3EQ87G/FhiVdZ32lK9goeIzurVt3qr1E9xGl3+/968MNpA5RYbztUVnX
p7B4PGqg+GhR2tZ2i6pz+jZ0yJ6G66XPepvyB1iUdgoS53L8Wc4UuMdqlRKtQeKZymr48eBgm2fq
G/mRl23VJC0BltxoJ0zwL9XcVULRWb7nOif6fa2aivff67OYE++txAOn4moRJRelAvBS7yeftoh8
2kX4J73TUGIRndkYZ4oL/bS20eVaSrJrWzXP89Z/qcpa4CYjvI3iXrOpIPlvrqX0s7T/TS/HiU56
UzXDt0TNGhL+pntz/iz0RcuyWFYUHA8lDBNzoQaWnxHzW4eDaYNoP/OuZfurQpdPgpD73X+ntCKK
UMefb6f+fFnOpdg0/zHIYPvrJu+lTYMQxP1oEPNxKieHD/Sr3DB16T4TjSw1J7XsUNQS5RVGRhwT
eRHdsfiLe6SAO93ulqI/HavQu56boZdySHOC3E/5CH9x9buTbW+Hiz4TAPyiTX85tDkxnV7T724q
oRrRJvLPdk7vaFPb7yMOGJHEcshkGzFo9456Ivj9r7wC/bPU8OdcwwwscBrFwHfTPj6ar1bMWGKS
b0awgN1ETUKb5OeOJ1CQlwRdhEr8n9PRYSKshhdglXTAj6lPkakRzId6z2a0hPSQuf07fCRbrAq3
0v1DoisIOL5PtTYdCB8vTEC0E6rOk/X1uyZ8xQlOcTNTqD7ebILts6WYfk//m74f6wYuVrzDV36o
6IM4gmvGz6qzKDFmKOea89kGflO8fRaaCVYCczWBGyfL9mIEbfFYk41b79mcx9uF+qpMxlnjBNJe
kotvakRQ6mv9k3JO6JGx7r7+BT8mNS5Suzu/XkSLenySONY2VCRQ7yRdMai0lLNNmt46WmdKJzZS
Z9tMbcX56Wtpd5tsE9WrNdOh5xlmJAgZxAXbnFCwlm7Fe2nvE1FO0r3ciaCESAUuDL4Y7ab1Rrrn
88/1kEq56/K+fXtbdPcBXr98nb7SkwL57ZUxs94dpQWJeG9nfxxlpSq5MnjbpP6ONVBNMfhKlqAv
mj/LBbYzUKKv5TjZLtAdA1jq/CGrzyjdxHxARUU2uEB/Nb/irYBY+x37DsSTXBnSz1ZUZrhalB+n
qDXtWVCxcHxUQieOX2Mis7yLojOd10e+Om8ne358UXy/3qP9u3zu5ej8uJdF0fbj7G/+93gWejKy
PC0XLdBW8m3/UZiwQHCoKmYpmsTVn1b95bcWUHMd7Zr6bx0Qj9IdlrGt7ccl5z0a6kSF/q7BFXxu
m2oJDu+fll7wy+2n+vGDLRRBu8ZEjD+cn5IP8ZvODna/+r/0govAurlWXknoqKR2GnwHlkOs0GTn
1QtWc/x9v/6zu84OIR2uTX121z/1C6FB13qoJcXir+MIkuz7JlFDArKZNucXfC8WVAaMXEnDkl1j
/7HiQhhkVXoJ9aAIavGshtIa5qLhAlbQnhVNzg04+/GlrizXCeUFItt5uhbLN48doQt+st+DDAP7
4m5swD8MX3SVfNToZ0nY7giUS647rlM/MBEQzqEapnqx2rEd6sVWY9dgwp+/0h+drKCj2D96rQYP
Dl65t9xo82t0Mqo1LCh2cvTqTuK3726boT74qgUv/n7QPOq9GIaKQOyyrq/gTH8u+DnlZouQmrKa
azEo54q80XiNfQ+O4voxYFunzLxTiF5EqNkfSTgUjWMx+3F6v/wWWp5ArHf75fjtoWYkdd9PpY32
EpK8Ki1bh4YOfez4ttXkW2ZT3jd1n7jIu/C7XmE/xArAU3MpNGy4WQ6EXVmfiD92b9IcTNb1hToH
jgksunwIOxaF8+UHrqoKkrNC7V4HMtVjWZFByWC6aT1nSIS484M78sdzmMTj1DdSapMuYZHrR/1o
4VeQuAdmbgGP8d6MbaNH+aTOTD9McKN5zS0QH9e4doXi8VbUjyGpaYXGTLrnBuH/PwK3/sGFQcdA
cC8kgnOXsqch7EKgoyf+42S4TNenoHXaq1AeEWSsZNXTYYJtH/AiJ25TaUclh9XpDJ+wK22LWT1A
KCNk6PqERsrUD82TsEKkx2PUMBu73t330IJ93RkAmdVIbFfyjFCPW48dldlRYnAtxXuvTgI1DZ+m
QCo/enzee/ZAS337G0dJssw7KPG2wkWikVk2ku0DI8sPnNObAIZJGBcVwlshwjh2rr6ujBgFDRoo
Fp39TyHzvHw/VW4fDg4VxSc0g2qPvvHeeKq/fsQxdjMVO4rNb3NEDmy8TC4b7L1x5owhaZiW2e9N
W8KVU9ghhRr+Hj6BmVLm4w65KnA5eLZ94+PrLlvPahGQ0ZeYGRiybLQQjugAqL8FUgSqVLp8OdXy
o0Jn/s9rjjtd0UjCKiKK7WMST1f2h6+FMBPPAFoKry6g/ZYeyBMcrjiz08Nm05XMtdjwN5HJ3fxM
lc4s/eU4uIZbUQgMtgJlS2ejzcf695UQMJX8WvkoPOZslNoNMxwYuMt/LB0Tk+cBvJRsOYmgxD7w
uC1nRb6Xefk8ZeNXvm45ycUL42wPlCt0nr8fMx++cneqrX8f60pycrbNMfH/KODDHCMt02KXkqd3
tTyfxaNcY/sWPzUXiWi/fPN7TPA2j87Jji0+R0L04J1cvIlAFpXU940ydVVKfMNCh4cYBl/xxkUc
PJJtb9LRmkE92eH4ijfP3LYQPUTc/Gm1uP1c8dHYaSJSvH3BJlNrWfVgBzjTZqFzmNYz++H+12WH
O5yWV+nyfotjXD58TQvlI3nLPHoco4S2AMpaGhc4jlPljUt2IGp6IJgopyeXR0DSE4O7imChuEXb
nHjhsXz4EHzmR7ev5Xt6Mo0P48/a7Su3nOSOkS86fCyF44YkV0olMLDrsWONHUmsYnRM2TWajDjI
VHwWd5fq4UscICDwbHZsCibWxRqo+HlJhVAzkYoen2gmIIJr5fG5HG9ipnrt8Xk71rYSJPJiV950
aevxa+CHy9ww843ycNj2Lzvjaqh3H+7xntOzNCrEo8uO3Tt/3eLx1M8WVDEr4fM6t11l6kv85Fq5
xkvbnMCytKVHBsjQ7qBIt/W84wKk+/TklurG9+W54kE52U/HhQhvByb/6BrnomcSft+X8aE9tvlB
9zR/eMvSmTWhl90Cre282NiszDS0dZw3dcTyHsVabUGEM86hlucq+WXg0L0G9o59pn5QYFRchNVw
HToUdaXdLirA162rdShT50/88/RnJ91C3nj5GPEjQq5bOHE4Vr9mv8z+KcnY1JQPH+UNrtFtrriX
Zoc2mWT/9ukvVzDrvvzf/KLOkWPudiVfY9qdMSsMQqroSr1fTLPgEgUggEvYOukS2ua012GYoIyy
cwKIZcIFrRn7nA3B/lA2lbPHxt/rEBym/4L2xJjlruXEt0eF8eACU9+7ra47E3+8fN4+lzM7aUpW
XYujtaLu6B2A7MK/HuB+ffPRQsj1bINBBd9aVFzDMz5y68nt23xfv2gCWHRRx2kJieLy+Z251xOf
lloqZYMcqv/H7dVGrvwaJCevAVaWf3N1yVZhGVIdj8+3TpOdxK7i3jcfZKnNtAhkdkxXk635bHdB
RLNyQflOU0fKopXqxhrhBr31zSPfz06raq45/Zf4vnicF1g561Dm1FxAdIuV5ZfXmtBeW/n2NPm2
+JsNue/M9/fTfuIuQHeqq+Hhi9N9whEE+4nKQyr18OUi5ADUlJepWpTKlJasCu5+WYYwYuKF0nWG
q5vqiskPqgUzQ2aWuy8jE1NyIJEdI3m63Zye52W/DO11UfHIg25j01N5jNJ9B1k3cWHPun723b+h
iaU0GNb5gKTibcVgWzQfK3rMN76q/cy3Q9VKUCSJA0TRSljPFb5VoFW3jTlC0ikd3RW7gf/oLbta
wkG8x6XZ3YjEI9lIout6EeRy3fUUf5EW2ckm3vrbElnwY8Fwmt8We9aQYfYU/X0xctO+Ilwqp/5v
45aLVcOsVXIFGLql5MBPwrVxxP4ri6vAe5MYpiDaRZkKXxEvG6TzWOqBlyGUgMywhCCIUPhWF4p9
72e+2jXzAFs1FlkU5XLsc1Wf8+tIdFPfW4SH2c6+tK+be2bb0c9hN+rpHr1fic+z9scsUJFhQ6CB
EERVKwrbtDKf22nkl3baRhPDeub6E9/7QmRRBF2tj+k7JZZYoZ78GIUrhcHjYRtCfuGx2j5BrxTG
37+4YFhfd8WV8VkN/D58BVH/scq/sn77tBUYlMI3HoN7x25BtVbn17V+JM3FQIifGpQhZlZ4TCYb
+0kgm2rKFh1Ff+eRO+ofjeVtaFw9L2+fv6LUqpySQqi7PeR1vbRmMDJN92HI7BCtxYgE8aKrgq0v
W3+ku/dcqJu2kSIfxjrgZVd5NMgMBYB2iGIMrlPzm8F86NuOr9DdASDmA5wg/IMcLlDi7SHnzDlL
o3NtLVe4Vo7H6i1R8ayS9st53SUe9mgzkRDQDfi4PSI7Tn1FJn6zPhAPXlFGuUKBITUAw1lKoA64
H8iNTM+s+OPz5FEn2L/YkXRb4Jzxms1REB515CGG9p438eIufP49UT4xbVxFue9UNxTJs20X8dzX
T7eyH7MFkjL6kMXPJTXYjELkbILsQb5ll4TMdTlNDICpkcs1XbXZmbQbBzrXX/fw141g3E3k/z+L
otXPcWbZI2+40vOmdc3WU5bnvO5F4XOJQeZKRLE+Mge1+WXVjif/zbWhsBpunDQB34f5T2rO0FuS
wknhgOUwH2ROk/hKX5RL5578d4vVYvdejpPH/l8O3hy301/AXmhX+1t3ude6s36a10xi152MNS73
GiZFYV5/uCsoJleVQxb0KI3Ksboq3Fq31ft08blNjTaZce7W2l4h7wwz39fX7nEc6DLLjm6gh1vL
tEkfq/FjdZtp7ZSc8xVjb//YnhsRWIqUtG1bvH0mvtPxsoXjNH1cWu+vzrMfjqOZbc9eT2Zqt17i
RJZS3WWe3B5F4XspmJj+rH/PdTEbpUuhhtf+jXKJT+n8QLBpr2fEvv7/6vrswtATNLfWs1wTg6uW
6pqZJ9VPJpK7t5cD2ObnuLXNgXFN51s5qWHLINY8JJA01Sj7iq4hfTonISHC0z+qX+Ebzyfd3yUq
saGdwQo2E5BB+7AZq1C+cj6OrW5/vqQj886S8B25T/8wx0cIlZ4wSeynJrNPN2aoRULzfrq/upVt
nT7w3IjB2QLYbH6jEtrrLF2rxrW6bos+UCNZTDH2NMcFqbf3OFMJCBIrAge9R0luJrFWn9DBhrzd
9vtIB3KSz0SCywYikuFBP8ff9JXx+3e6byFCtP2+PwYZjLfaVo8epoal0fUVmbX4QolYzQx+pW34
2vbabjIhLK6nVo3E3tOSqTGyUHoZWYheXtBGyE6aKIPac8FNMrCSpkgeitjzr9OEpof2pFBBJEh4
8Fk2l4UlHy0PoYKz0Qt0kXjjmkD/s70nustZ5jv37S7z/djQDemM0cjPUkFzQbAY4R7D/mhx8H3k
kosawy1l7WzfQw7702cIT95yQdcdG1p3u5bsMN14EfXWn+CG6n8Rk2Mz03UCeG7nsVFNde+aPMyy
7A5FtyLMaTvx6VM8IztEOltHyjoEjawrCtQB2mFOCXJO6vrA/nJQBXJxItekB9TJqxWYVmg6uCcE
L1S8xAUKEIS1kMHyoreZZMeJH7vMvkoOGfwJgrVO4j1QmJl/ZSWACo7/4smINS77IEK7S59fzR2c
Ha3aZOlUo5JXcJCsXZE+EMbZZkuKhqdkXV2RLd/v/BuHjh9k2rLBt1qhMSy6BaLuPCFUovWke1nV
cpGQ3QlbyeFqBqfMaQsciFjL5y8ngPb/crIdu6kkpzrHX0SMdrol9MtXaJc7gL0gfMePKAQarWOB
3BfoNP88dx98I04/t+pdqSRQdvIiEQc2anY32FMKkOrSk/2fkD/jqtDgg4HY/ljSjUBd+IUCpTS0
KL0wDoBU9SM9Mm26L/sUOMnkieOu5ewazynTQcnAEblXV17x+oIgSjFzb/kW8gAAN9o0FJgChZvV
IlYEGU0v7780jd3NsdteNSWo6dbjq4BBoDPLprutZWq+DCIKmIxytWkdFrj6xlbuHpFFtkoQboEM
D5mmfi+TVlLsobOg0zyatjE8jbdMB7G4tzHgIRrAnhJuJ95WzTuYdF27IlH1Cm/GxirNt5LSbIB8
9/aWz6tJn/v3Kg5C9jddKnyt8LxYZiFvY9oQX+DrU+yi3AAcnncF7bc7FgR+9mfYbByjtpaw8yhv
MrhXFx9d93ULzL8hCx5acb52TRumwlr3XE9OJBbzsaDxXF+OJRyPTx6G5kK6v8Vqjw0Dip7qCll2
NgOBgqNwG3a+y76psDlcztKy5+JxJrrcImXHhg67xyeYe5yDJIe1Pi3/woTSbTHTcWZrdn1eA/7J
ch1AjQwc2YDp76Pr3wVbOiRo+IeB1szYJBwTduwtC5k/84iCMV209s8o2U4Nw08cCGFDZkW1nM2j
g/xx3zCt8fMZ8mTL79KV1BBjzDPkhsClEiXPpi80wHZD3aXGOiRQtHPdRY9Eim8kNI11rZD2Lcxc
fMzKorXc9DJdAcS2sR47+GzO/x0w51xPEFuIUp9hK3feiypnWYeMjVsMT/T+ihymLmfkfLBX2z3g
poUIN3wcbr9so2UEsdc+xvZtHB1l2WvFtBESzpnOQrMT6n/5vu1qnWmtdHEmPS4ir1qjLI1lhgI2
kcMTBQ9Jr79pZW9MIhQi+vIQFZJPB8H+NLBdG9bz2P8Pq3d2312XZwPLB115TpT4hnl0DLRSQ+rI
w531RpdlO/UtaY9CYywrEh/QGz6lK6OE8/VQ9gKPVWAwVceYlmPhkA6Hm4jYmZT/3I/Z1v5FS36/
pjuiK5dvjjo4XI35ULDJdIVs4jlbrzjO5cP20Oi3zlN++/oo+uQ5YkQYvrARG8gYgs8f/ky7FoI4
n/snk88FdrQIFSKNrq4BQaLhZn1u9zxbtPJ9l2zonXaG3bfMNaFiewBmDp9PmViflq+MO4yyM80F
FhKV1UiM113chxaSt19nThDnfOpWEzn8l7E8x6c/K4f5YB3yCsHONBItOPGvMzTfmPM8sLIHvtHt
IPN6uqGwhXGBXUh/iEvoODk3LFRBwfTSfs689qw6a8TZ3HoY4n0PSgzR57K/0IGt/RewmEMwQsf9
QfEk8hAD3goNEJEyAcIIXgXLE7vDVr8ymrwwO12DInZkDkCtRv7n6FdZ8yw+hQdGjTYBd58yYHZ+
yrkMceFbOMZAN9C7c/byQAVNzkg0/Pm1YjhbfAoOz6Xr7s2XGqldcOLcM0NAmiF4pZC9tQo2z1fU
y72ZC4muVfTf42UtzLnOlhDO3DDBfDfr4rtCR8W0daCp153HxlyxrCUURxrW8Ut6lngDGASGmWGk
YxY55r4X1d0o2y4obwRQz+G+JHSONbeN26ez3qToitPDLPb1CeD6X5Gp9gz1t1SQLfIO8XLpMIYv
+kI7pDOw4VW0GnkXVe8qTSHyX2pFExGSB3hbFdWa4GFwRxTBV+nK7mK5ZogX/sthu2h/LDEhFpll
NcAj97CdWiyqYYVueLi6Eq2qMvewMxr/rRK6UAtE3ZUV9ehNuiZmj8oiEwxmqAbyZZPDLAG654h1
dqNFK/cdjKCMGQlNrHZthEcrjN39u45XWNjK7slyMCz17tHjplNhyArDFRIuLSsWpleFb5WR7ksi
PizsyuJn9aPo3QRHL9u7t3w9rf3TSLeZ/7F0X8uJLFkUQL+ICKCwr3jvJISkF6KRwXsozNfPSt2J
6Onp7iuoqqzMY/fe51hLug1JfiUqg//DdQOBB6j5AXyb9bqJOP7sYBBSWb6gj8+2MxbH5jOoSsr2
nbGF55RMwR1l2my8rUVU0JyPxEfiY/fDEFv6ZcD1wtBjJzBjLwupWn1uTJ/CQOI1wBuZ7HVAMI5u
wT7bSxoheFUgdj2wBcwPlzx18cTnL3bWeRIyfpyWDqNT/BC1cUDW/SXMmrhJQBbyowDY92qtpGSP
Occ4KX54S8/VW0grw60GJwVBO4Fu8Nm4ehIIZRoA7iEB3nptxVVdeuRfU83MSKvCAWce0FJffKfF
CBLku+CgVVaMF+EC+Fi/NkwA4/WUrMuqHxVJ0cA2/QhPPMh/ME1iNrsh1GuMz0AIc0b3tZAr0CZm
WT9W67Y7V0NxegWeh4B4sXf9qA9nSBEKtf1BWSukKqv96DJ9226Gq0KHiRHXZ6KG36FWIWrWL4cs
hZfTjyVNo/Am2tYw/RyFnarryrTKc5kg61icN3AIQIeBlRw+U0DQDVK17L0VbBkCi5Pky13/EH5n
6/yAT3u3bhdjIVBG/JwUQwLCGSkWcSQZns/YBDUCeDhgtp+7vcmR/czRByq2mUfzKeQKPMPgF4+7
ptKBM5SMGu7Mtvb8CcaTjIK74Jd8AD4pbnDZdoKVO2cpbJ5nljjtM0pQKq7SeuvU+zUmk3VTf4iC
d2KBJUW529sZB0DjeSdyrZ0WShbkOMJ/khR5LL//9wy57Ocy07TWliTUe0R+jLkihvE0SBbPSn5f
U1RZpWte6ey/D1sc7ltVyQ34UvHUOJKI5UurR51j4zqzFCRW9etkH5u9yXAEXxp4b9zfZpYzK8pf
ccL3ZQvr2DO8i3XVVcUTwYsA+K/qubTiCt4RAUOBzqFibTY/PuKDHAiH6h8kNF63ZbHBEGutlOXL
zhvBTiy/LcE9erH83lVq3jguwz3yrXnexKp7Mv6VP4Q9bm3SbWeKo/OtgWliaF6isat71+g4XhTn
5dp2XvLxFa2+zghllGYoILFxUtW4JpdMiKEmLAlB9e4tPS7YQ+J4N7cqfW/qKgWjYuXcpgzsluC8
gLxWhSp/8cfx4Yl7rPaaxgKfwqv/cTy8jARGwmbMIAkbvBLGxgAbfwhLF7T3gl6h95SYt2hMk0LI
pwLT+HIbWjbvq1D8g6o4CBuuOHycc77tzEM6tzb4aayhxQ32uTAyFmdXYIEpPPR00e0ftx7894cN
4m8WfRo1vEXX9p4WY4HS4SdJCeQFBIalQZpaX3teg6d2x3wA9+UYhNjvZ3M00SiMttKAdc+JeWPz
aHkPzp3V5ePpm/xeJyEmV9m3UPbYZIV6OPYkIQYPrwbJ5u/IhGCHQk0cPLCEf3GregHYQgscRx9z
CWfQKinM/dk2O2s/8TRqWTi4tg0M4l+s6x1uMw03qWY4J0/utYZzI7Bl7eKurSYh+fAJZtidemKm
hA8VqgRD/se08+R/klpy9dF/wZxC4jJ8g8DCawsn2Pb48Hl3GQh0j7rb447/uJHhXUOhjx1wgoyK
Jq/HmTLNcXadKW+dODj7SJv9EHw7s8k/CToCPv2aaaILYxOTzLYQIQwlX/uClGcdFYRdrO9V+E61
JQ2VP7PF/IZNeRMq3Wbubo+LtUJAO9qYRtUVqrcJNuI4n6kwsXaWZnmYSkZVjG6a2sVjVjRvKZSG
5y8S7hDoV7P4yvhnyHOS+mHAL6kFQfjdWbtScqYcjvmFfLVG3G/bUSExmAT9xcNY0OxkubgbFPrb
5M6Tus8NsLQkbvWAhEKw77zNzY9QwE065Rexo0MAR5Voi5Gvk7DOUnnhwa3k5Ivk/Iug2XNYtv8K
sOyOl+su/nikde8tLKRQe9EiZ7TLwhmEbWyLncb+aLgS95trhdiYYcMt4wVsfF95K4bhdOx6FAdp
Hj7bPftW1Z3AskWtFT20F6/7t2N1+u9Od3c1upsBthpewkhPWhCvXEOy+GrnejD7C+3VWWKAbAzs
RinOvsbSyq3E8YfxZRym61RBDS5OLAW01ZuzTJpHodqGUveOqwkEKbr6slUz18a+3woU42YI1yzv
n2+NmAnxF/zDIsS+ewMCc2WrFMCpQrJwROwMJ9Y/BPO2ru5wa6yixNwvYadZco6wHp0wJV31Y9oJ
7tZHgD0o5Lh/m92WT3zLRPaFWqhODnIQpqbezdy5PANdyELfqqvPAJ2jCfV04Ms+b4+zWU6+jUwE
ozqffuQPwbuE71tVUbC6dhib5RUFH/n/9giDepPXO8Uf3EBmEYIRw4bG05G78bwhUEBfWdcpcTlo
9gB580lyhhfKT0Pp3l3BzjEyO4QBcsdgs3iKfWc3/10LYEx1Iv4DPMfOOf9KXujkgeZrxhpYcgh9
EqWwz0J3XoCtRaCpZyk51DCuwa7y6m6KSqKEGZ/ngRQMmOhQruMHioobPBsP0CeVhd+quLd+XfwE
GqvlLYxWId4M+0QCJTKUgtMDLXR4OztPC01lWrj7F8nYtSEr+bOBFtxiuIOEA19DjPQfLbGzZds9
2O9A7G6Kp31vUeTv1g6qD/wbrhEGJ4+Zqm4fnV38wXtaE7WlicsERzI8LBqQy0Ivf/N1Qgq/XIit
dOCD94kCHfM/YxCowC5uh6YyL2EH/lQcqsWPr1VysGtmO80ISya3Tgzo//VJqGXsnfW2exnfkZQu
7dWQtJKH8VTnWTbf4cFYkGXQe/iD+TCIYbE/VTavgY8cVtg3Zg9jT0ElsqDX5TQxRrThSAAEoaNw
hBDMcY4wT9PyGqUwwe3L7o/VLJ4ZcE+JgZ+S3TCGlj48vLzIFLaMXI9ZNYxSMpAvOar6NljJlm6q
3bTunW60mIeStf3IazuNPbKVdv/zYzUsoyYUpFShFBeq+z635WCERfrRNLKE3CCfwJ+zX+y0h0jE
TTVMGQVuuNthcfbh4HgHu2xvs667TZbEjhEp8mLOOKsk9HHMLccykDTByplyveRMCURLBMPpg9GR
p3JabP/g2uGiFf1DAEAjvulnLE96drih3Lvg3ExNFbTMTPzQtZSXH6fSZgpRld4EbVGfFPlyEemA
AbNtPSvrK5YWYsLduPS+4cc9q3q013VxD3+UX3bMK/8vT7tlmvbjav0mJPOozvB/R8nvB7rIoQUZ
igM2j6d12/s9SeH3fNz02Nt+YuDB/DcrbcnVMUinzF/cSFhgSRkct/dsColLiALw+hj6Cu93DUkz
DTM7PJdriWK8zfD86L5/Ka2vsKkUWxx4hzKMRCLrxLfVMuf2QqATls1C8pIW0ofFfM6AC9ILT5Nr
aErJhDHqLvJHx0Js7EPOvxXzunhKyVobNPi/T51QgzNhKOC6f525SSJelb8KjKw4qE5YhWC9QmXJ
XNA/q/8X6flQosKYurCXxEoRxHeb/9lOlwZ7VQ90o5sxW/Z3hK0Fi3BipNavIbpG3d/X1i+Pic+5
M0xr0yzH3pHFd0Gf5TZoTY2mnlyg+rfgrGVYSvbOe5fV7dUUBT5WVPrvrehrWhzbWXIVWqqVzQ+X
kV3hh4Y3+3OgYXQYi0j+2qu7scCaSEzfK3DJA7aozT6+/FAZyw/Q3sm7DSgU+OnMSMwVXjDK92FN
MMuGX3SvClfPke25CmIJwWeHlqVRdW6YzOyuKQ9lJ/iXkPZ78/kQ6Zq2cug4m0LOgBik//t30ALV
8w+k7dFF3x+7sRsqDkLKQVTu8qc2YFioQDIw2v0rL+rz1FP+QovdmNtSURkIEm7UGaAikafdjQM8
T44ssbVda8zDIKLepsKYj1s/wczgfOCAKRlHtetg4XAaRPDo8Php0lPUWE5h0uu8QqvgxXEczmvK
0ggRYUuv0BzD/wexW3xmyewg0zanJokefK8/P59jfOSbw5U1rXQbSCs4m+2gOmE5uW/YFTxFPhon
VFfUjLL7RyhuI2br7X7ihD/JAMc/tNYKE2oYgtBcg3ZuKNdKrrSDdBIJFIpT3eZi6NJmehjTFwQx
9qHypSQ2DSPjzjm9Gdfn0bzNWUINgqHh2qiYq+dMR4VycvafeEOY/JRRttTZGj5IBqTIUsXD5KGh
vROi41yP/0YdoJOUles4x2ie//HNQcK/gyDO3NdT9R5CtGtMhBnCf0NQcNgXBufcx8m9csWSyOJy
NcrDlz1UU5qZ7Sdc9SGAHpsxGVUwxGslSukfzJuL5c98140er4lla/mV2XaXhe4p1aQVdQ0o6P3X
BlIzX9mkW/O4fEyoxIEpFNrrU/US96WE0aFWPH+CclsAJm+XaNhFSonPxEj9YG5nr/Mfj/uMJ2Hh
VnCfNiUjxpLz2OHXuZxWg7AjBUCpsqcP1vpCvp7x0ix0DpUmzJUcK4i3Hg0/HNyP/T1vBtt263JF
+zC6iZ9lCZXMCv/lqpr2VTkYuynd8Ls3x5P+WYHgQP/4yRzNn4dkSukRCUzksT/sj5hx9cObsdCO
8m75d0ZDtENdQ8WPUaILUyhdtAw/2KwL6TJSDtORIIoedzhHInFaeI01EnB/OnKKD2He5O5zD8Jv
sAhb9p+vs4Wc1GDtMw2pCovhPPv98DMdBZ8rLPAT3fQsHt1PJdBm3Yk1SSLTf29O8WXV5vZC9u2H
xV2Yi8caYXSyzmaOXbry0T8VEPFmiIaZCnW4XmihTHmWTd2xE31IkcRoe2Izq+55ooGp1lZSiWZg
HT8P6K/BL/jR4aNYs9inz4vhugWMaRZP0rxopRYNGgNJD/Ln5OWMbKl3yYg7bsHl1qenehBMpJkz
8No3ayV9K6KSOPZDJitJhrDKiPHLoHd6C9s2TMRxUuwkXvPfelxmM/DWphERUmbvJ6G/tQ3DP+xn
xnJLCo7OU+NcAMA1FqPmD8kZIRSRym7szuJ0LVivaeWerhlEarveg07l+laj0y8kVBE9YW2IZ+ox
jW3iCwXBB/pEi7Td9Raem8hLCvK9aiQZEc64l564SGEW0/T0MdJ/p7qeFwGy9qZFBaHPKCzDOSfl
S59u33ch2rzLbMO/Rj/GW30Q9u9C1+f688H9l3YrSsJBE7P/bKE8lGMId9D4+Xf879HciuNayw9A
fKPA6bT+g3d+u72cyBuQsA7lUK/KSmcapioUSqkgXReGyMafpjC22DoQgDvx/DBmifAocMor8dXo
1yhvYybf1gMTbZffOAT2GGmBaqb/gZtRHEKqo5Kb2nh6O7xlh5fWqWrq7Z9QvYnzJs1WCNT1siTE
0Sl+ScsuX31u2Zm6xsf+/TDXKjW6K6hEXuDjz2zy+H4v0YAuIxwpH6p5Sim8XGeNuOzM7rDXEibL
4+/YdBBqoWWnIUavCFJpX9PrgDyiYCece8yWFcm1qT4LltxRzkyenrFQyhwqOBZ/Qiae9RAEspfA
Ct87wl/DC6Mctww++b4/ib2Ub3E5ulc2ptT0KALOfI2kz7HRT4DOg66KQD11i2G6kYORxFlFA8Mu
ox1Y8eflK/2ZPVUzw+TwCrJLWkPw/RYAzq00kYs0hv6mkr5XN+9EFbTpW6nN6I7FEOdmeDRL83JA
L7NSNoCyWiKPP1uDbIx6GVNvzEaAmNUpKCiYoGtfB/P4555sH3E1To1VM7epZJ7dItxPYZbnrRb1
290pR45bVC+H1/hSf+wG2UJ3Xz0X2+csmRKMf2XqeSu7fYaCz3FxKMlDRL6JuHtaqD3mq0mT1MnF
6XdAoCTO6AtX+OR+5Ij42wXEIv3iUYw4f5xHBSX7DKh0Od72943nqR/lqqvCsfwotiHZb8FqnX/X
984NjKmcW/TjzCAhFDE9sbpMDqNcs5AiP0jEqTjamDiRQt98uRd0LiHsPSiYJ2hsPtnWLYfNLebJ
jZ29kI/pcVvJ72R6HO3DfBIw4BJM5nR/LyUflTxJCzIWQ09fBHBYpxyuU21bnID8PmhALSAwJHyZ
bvopF1ilFI2aR2t8mjaeL/kH2/B1JNTZTe++CykH61FbLZjwfAMZABf9jsMnmOSSSaAkhwe3CJt9
iz7ztNl5Zo6veB8kSAHAUOSh+2+7t/21BjG8Xb1nNtX0pvK8wmhvGwd1Ashofz/179OolD7mS9nc
OLNq3fBqMPxSdPcgDvIBYAsEDR89n3DSI6Dw57IOD3ZWp3OIRujhO9p2ATUMaDCf+S1OhXpG9tur
xN2IYOdK2nYM680SaDkXK9c8ze9VvmqoMV4ucMH5Slf+za6/XCrW3lL6l7lkSasSTkDObUOu191N
3PATujMAQ+dCbR2/+ZfkZZCKX4GP5uR7L738tbG+1k7xywVGaV/VrPN8PVdzHVDcWPIcD58fcIUD
cFdI9ejVTWMNXNzniELYoQT5lvp2iWIHKtlNJoqj/Hexo7vrzgHQM49wD8mdy5WO19/sE9/jOzW4
rrt59vRyY1xeoZhzUXNh/OfxRZFH5L2bN1JxU11Z91dVVnAcOh0wxALpVA1cbzvRUNxeegvAv3yA
MxZGu1Q7dExlzgG9q6A7Nzut6c9Q1O4S0gPE8VJZMp4KbuIfgRyoB+QcmpfwcB56RJLuxVh/7iFI
hMlfhd4OHOQ9bixXr6pP/iWFg/CEfh1km4g2ulLfy9Qf8E1OPcnR238E3Lbr3sBFISI0j6OGtd/T
mJgHnDfCwa2FEgBy5AxCyVtYbBx7YKFYLbO6vkKogH/fP8g4rgI546C3ng5ojkWqdoLxvP4fd2qN
7QpvPwqo8+peNfded/VE9Mc5DEgLSjemXQXyQPwRMOpRKWUCEQKAaz0qNiZAsSEzg9uiv1fTs/uS
ZRIyl4/iNXyfK/h6fPDitzXVjl+Ukr3tLLOoATXOssmam19P/HfNqEr0Ddo/n8TL9nJm74ZlyAcU
YzLb2h/oXs64k1E63Thn6rYKQLgm02um9wBR8ic8qIbLcR3FaSNqJkeWxj6fjkRG3vZ14ssgU/67
ncP8W/fQo2zUNUfeI6fjO9fqyBYIFPHYTuZf/b83clvUICZ9BRskCNzPxE6n3T+bIfeoXOwwCf/I
Xn4uDTlj6lAb6gnTg3MjJ8CTglKUs/GjWli+buLmOfMZMa/AavMnIPZIYeZ877hSOE0k2nBqNJQC
bLkKXOJrWRDfCRlsb2u12aw20n5iXbyPHUyMSikWgVOnYBg33BPsGS6BkA8zwjHQdX+NaPJn6s84
QP+e6vqA/xUv3fYAXPGjWmjKu7JBWxOw8QQ2mg3wYbsuuGNDyKIGhsCvR9vumuECq+r9Xr8dJxvk
mfMMhiOY11sU0M05tQSH8hzAB8p9yc27ktNT+EyhlREhNaqRbq4zgK1KrK5CNg5NP79oz+0Wir7o
fnNCaPBDjSeg71EhjYby+u0+fbuKS/MtsZfo1K/nT0Z9n2axaS+BNFG+vJ0rIivDPbal71X1X7KW
HSqYvJzqu2qmdmwum9nh0QCUR9uLKo/TiGNvoWwRMH2bJvGm8hH/Cn3l/dGi9uNfzqV74zqm61uF
u7tW2a0SHeYK/fN6vrSt7poyn/uXctG/pE8bK1Evlt5lpbXkW1w7FH3kUpPgV1mUeapq1aEvN6X1
G0OAPcIgZupM7X1XxpRZKiOrQ+2VpEOtI6nu9p8A+ZDwa08JvGfasKQfYalZrGuqiEYoOVVw0waP
Iehcffm7aC7/ocy9rYAIoRP3Lc1HUhWP0jouI40xC8Djgs7NopmFldQSaF8MQNRf3FUWtt+jroMY
6Dxv6V8KGJl8O3HcY/v1aBtsDofwSotyNPBKxPRRoA/lQX/ay9RI4HtXOULyehXgnb5uca+QbRJV
f8S/h1t9/isNf3RWhw4ygZxon24c4qaAHXBISIcv30GGeEvhPcHh2lbrSfLcWaeqOih6EaczAl++
s0zDf1bApeZJ6/D5AJT+2L4KFYfHbA1XaQXxEDWz2z5HU8i2iYHfkEquWSP4WtQYs1HvkPhexfQf
D19nYqrpXjb1IsWI3vaH1pXdFdoquqnenQ1fiON2ajs664LRaDe8YN+gfsqbFO6duySHDTjWebnD
+m1lOseQiUgkA1jiSgiB/LVpa3Oqb5D97zxE+tnwmiOYxB0ZPSWHXeOQqZ4pHSbYNe6pKhdEVzCK
2hSIw2QeJM2YrNNL9KZslg1pSD0gch7Ny/3lQNFEHMWPr3sFI2dQjkyCPNWWRTNEyktCb0zir8vS
TjoXJ1YTPxGR6vocHZa923OWTm3rOfquIfpVnL3HlUOg/OqeZ5+0MoZQSPG6jU90vX2vH2/rSaWQ
gp4HYn6fZpbliPrCkVzP4vxJ42pZe+YWtePDIUzNMje1v/3semkSXE5FtcSmjlg9RXkyy/JW14w4
itaLGXxFGRdtZeXL3YgZ+fK/kQEPPLGQzr3vSApsysl08yQbdoP7cTrXMjnlSTdiW1m084P9Lw2c
5KMJszINOKu1zBxOuJ+J3opkaaqh8/dESmqkPqklSMin5x9UFEix3LZ5/r0aMvdAcn25PGu4pcKu
iFzO/tHZlA+J0GB/xD/qcftz+8CBHh4taek1IgCxfL3QaUWz/QJrXj+/Nsnfe76TyHUyT6H6J07H
7ZCouVIy01AE10fIXX5P+3/LTZfxPF57OUog2XQNRUWQwXhGmUGantNNxJrfzBZLPvn+mlzUFDTw
sISUTPJTMqtkuPQjoRM2OOz/FZeDzL4Kq6ortgrP9Rpdm0aGq3veUv8Sueox+5ml5ZxemAK3Cww/
ig9BkbyQltRpjzyOLROLDsvWBdycv1sbkFEMCjDe6VJI0ory/+RIIkSkV9hvXZVctrWbM8i1jPk0
IYrNRY0FgGhmsthrnGbBI7dIAcu6cPSUmaS6CrKPSzuFDwrhkth1rrbdfvGxJiaezHaxyc73r3U0
3srogQ4uiU31keXgEijpFIcWaUqY01Gc7SWgdYxnWQ+jW+sQo137giixMKLnGysmvr9u3PfpPhSg
hrIwbNDZbIgklERlP/1YZTSawiC95vX0opywl04p2x9Ds/+mr8PEWaR0cegnztKcRC9TsJStC22H
Syd3rp5MDgZ23XagHL/ManBMp2dDGwKiA286ObtfWtnrB/IyLCVu7coIHETm1PBEqSGdaS3UDYZn
DsLkHDb+a37oxccmQ6WjYjJgNCcDfy8VpvXzoRlp8AoX2XzNkm/04StcrraQUK9RnLamqg0xZEyI
BhK3F7QlXxR4mz2IfBTWnDk8JMTJXTMSmWSdEksySVasPk21sEG33/dzK5vv39aNKWHK7wwVwtHp
Kyf9ehhYUHL6HsZ8INrM1SdTFwzUSpI40mTNCKGKyChbu7h8lurvYLpz9Schtnxj93Ls3kkkp2oZ
elOKzSfv5mZCy7O3O2FjCJ6/rc58V11TyLI04PVU8I8074v/oqVqY+d5fC+mAirCZr1mPp0pzc7s
PyVDlXauZvo5/V23Mtrc1WtyTKVm8U3kGvmPnBp0XjX7jiguojx11p+n5u59+0/oZjWmPzmWWlOs
fOtt/02PRu82U69R9LNtzJ0zLIFkufB5FQCSlxQ1CaqrUc9B2X8VOWmIMTORXQ05TWOx+tx+nLH+
NlQSyrEhP9lybly4vgnAj+3UB/d3WLykDw3OLxl1KFqCwNGinFfzX+fPkE/83ig5tG/tBO0dYEHV
D+kOU+fmM63UK8Wd9EjZ5D6gyUHjDwMn37wdBomXQ32/LcddQeT29HLve7whF7oUeT7Kbp0Gy610
M1i6vik2Vdx3b7IEYOl04RXXRNAbL77SOfSCvLZ9uieAJAy8XPXhtTNGwNWybMsh3yHpG1K4dQ/y
6BaNSfb7a6q/S3c2qVoAXMBp7fnuNvprHv/+3cIpqj7t6kSjyACJc9jXPMrCg+ReSGRz0w5bh88s
azjrfJ/7hQxs1RcPFkv7nzTPT6iviWZmPSzElnzXiGIN9F1jTrdnfvvZ28swhZpTQqP05GY48K2e
ubRwf3SJVHD78aW6fNvPjoTqlNSNCH1mlSF1Io716Vj9/GEYwrkhwLiY4KRM2eE0kyRAwyhxoGB0
/6x2Yzp0khLzavFZzjcvorV4TAZpyfOXr6sJZUc3Oq8+P0JXZBqNi8+WYRH3yg7TeqairSR6+zYN
PVvVEfhE5f7J/3u+UbzLHr+y+2+PGo9U4B+Y+LZ9orobFj8IM5HETNHH6MSG8FBFeXeM5vXUthIG
ToAjW+/RyoQHMzZxG/eODYJ3zUyJ1BKLEhWBEA+g7tf2N2/oQzf3lqwDjXbnz9KNQhIH/XYY7IKG
ceUZ63JiMvCuy9/5s+yoFzbVOPu1GZz6q+/sTN52yjUOWCCkmPTjBsdpJyeLTMvQQOOSLc20TaJ5
GJ9Qd8GHStkAWny8rM3WAhY5BMaTo35S8clUVMPN5KIxOq9KXR/GkA2X2VomW0u98+eXSO1NblVd
fUdkz55fyX/zY5DfS3QMIhFidp2a3Evu60kurUlOQfOivK7daLZAXIZRQyVfvbYiNwVJubm+lolW
p2pgtOVMEwvDgNQKdS4SydB9FGyhap8nKrVFz9XGdS2UN+Z4N3wiWc+1yPwdyHot8WvO1RCJNXff
oT6GV0Jg512GHyWJyYd+aO5T9ixC3USTlFz+VRKVk5QUaot6WqmwlHqRzSnoHJ+zY9Qv3nvRy/rf
ZkBngCzF7REY8v7goOzembG0ALyeni2yI1L+xXSFRVoU6kpkqgkxhuyt9dxCd2g9/1vRiVdavEjW
M32WY5sjcRp/yEgXQAuX+ONGDw26QKk0GQ/STIokMMrXF+AJomxnS1dRKU5H+qxo/hxp8pw2oX8f
U6mK6nI1SkeVm9a9qSp/qDuOHO0pM0yTVVv6J6XyiKvXfiksasFy1oo5uTf1gPoTb7N0S5gzKNk6
GH91GV9+b4nyqj0fxONzZ2eASCvz+hzvOwqUyXNDBBjfKkmDnWXW8b89m2oUZgzPWb4fy1kqJ9+J
8X6gsr3omYbYHh8a6WJI/s7ITD2SNNO++4x+VmdWgSdNDYsO1tAuDMCenv5h9tvYCl5a0yNDM8Vd
E9OsphXydW8Mh3hbNOycE8wTsaA+/unl59rK1TJD0yARmSCd9H3+HZu5mY6MWOL0Y9dHakD7d0Nb
cgVtvmRDU0y2f5k3YjW/78fs0MjXi3uzZlPKfaHflW+KINPHuzFuremts8/UssXWdEPlcz6FfAAJ
yFaPz9KyVVx/bsfz9rG72Za1CPr7Ue4ja8SE7dtN6dV9nsQPpsGRgIgqm1mmtf29pCtzGoaHfvx1
zJWeLElno/f2fjqX48H+7Twkw7b5Xh7LceP0Sm0C4lLlKCrnBJqoSNeZs3wc0qlqRO9R5ckc/q6o
atTm81KoAPcfTcMFFPEepiCYxioHJunxnbAaODwNQz5a8TtBGNzDJhg8tF43pTlxbe4TBiR2brv2
k0yX2gWBFzqtv48epbd0spv53XYN0mttCg2Sr9lFZfEuyYZvfM1H5RXEFkG7no13ec09GvNGsUf5
78J5YfRe2NPKoUkc5PUR+GbiVJKUWyMUKVzBq5kBWbNOqU1QWEhOjq/HBrW1mmHj74eB+gfk0STz
vvzajXV4TgFcl7Tjvh/dq+bqSJko8XFsQsmnmco8v6HoQyFA/748fV+RdFMJUYklDTNKDs99sQl/
tSVyQ7IYQPLz8qZOppHbymXbigzZ5vM9UdlI34keI40FqsSyUijWi99yz1O/ADiQ7qan1dS8kqsd
G5f3vPGgm/L+xkZSUVuUHx0dSi/20kk18qkSomRcIif5p4tWX5k82V4E8HuFuOdy01f0UpVMB+wL
yGyNJIU67fJZzvyKYa7D6xsx2C02qxr6eYIgUxfX5Ufsv+emI/xJMDBfu4bZkARgr61zqaAfemav
SM6VLyBgxjDbRRjs2K1K2lrY92KdUp9Td6ySQiT1opC1PdVMrB3F+KvkNG9ChKB2YiCgalC6uaoR
ETx8inoK9cJ9dqZHdU61ro1FI9NTIslOsu+pl+NbuqpQXz6OaQFPm2s30U22boX25mP5lvtQ0uJA
TJ7/x/2d36ltXnsP6Lu3vJigRka1bkOB5nEA8GRYIUJc+dx0vHpVXLILt8KmSPhZmta3jibPXywR
jFGvbYWKoGhPeU3KTlHn0tm2bn8l2hRHqd+3urbWz+p1eP7doMs9ZtpggznUgIA1sLdwI+i7BR1F
8PPd+/NWg6ZHI385QgDcuoleVBNLzEd+i2rzbvaL5g6h/Kpn370smrva5dA6j1KDTTOpcdw6P4KE
EPnk59hWvbwXv5zdRT8JnfssrauX2eJaS/TuemWlFEsy71JjCno1y+G+95zopv9cf3MfRslIauoi
QYEzQfL7YNo96VbZk9MBsXvdmsnjbdvdtkWb1Hz6LntsF8Eq7L3+hXa/ZvdVexKq+jHanPs0WBfV
fIWmbJUSiG5XTdKebceN+ZhSE2WqTqZJwFhlq/bsJ6uEv5IvdptA9Xi0m6fjxcA4FblcfdfPtELA
YdCScQY2br4m81ASeDNLobkdridR53BtkpMkJttLv92GXlV3+eaNJT+ptu66C/jSEsWSMLUnUO9L
2a9HKd85dR53LO3yyTFrE2PpSG114avZGuPmiCz/7V+m/GnQNC72FtuymrJ6v7Oe7j0aYnuLJhdN
/lJ7V/AYGVCyr1J0qKjg3AixY2wBD7VJZhc+z/TmtSzzcsz2rbVOgjOW2AWbKHo5z2yh6v4NRKL4
nXrLzJ6BGvwDL1zZ/xp9RvN138VKjLGEtqB6tMFGMb5oA2O0ThVJZ7KMz55IBQBlDtFY+SjXOuCs
Fcbwh6dmBCzd1LtbfRMvutM31MujeAadUc7kKqRtiaykW6difZEcXFYj1vh6pc/lsZf7+rGVap93
5cVLNK9L0mx4ypp3R2R5elkfZ5d4mLt+Uy2Z374PYhdNxg0wYbb33HeO+WHqIp0vFZvL7fuNCjB0
1zmj7z8wdNCRIHVubGO+Vcy+JzdBqm69rF5PFaJ3qV9xtlH2gsr8qZao58UEM0VmQDk+KSo0aBSS
vUodK/dPUBNDj9r3QWaobyDoyRqtXPMyVcfm4Ge1bIdfVAaNXmjLkmRUT1UvmKbGBh5dOsU2Cevt
7P6lKbp+C9I+74mB0u2r3uFh1VklmroI6VVr+m9tPy/LrkylStsFvkUcqf4YnYb2Qe6ht1ln4ahM
F1OVEBiJnaL020USejl243fBJoVs8qgblKal6hOF4co9J4UgUqo8HloJJqA241ny0+Lvn93j5DEx
sy75mRg8gUEq2XRAz6WUyJ7ghXWU9/ULxowlma+aWg7LRb/YXx7VdxWSaAaUTvAwr9tqGgQw3U9H
ZWXMuJFf1I+HzvOV6d71o1qe8q4RXtla7reYqR5H0ez5dTb3HNSpdDlVHvSKU+1tq9jbiIwF7LWw
70fz5nMc5ypPRcXPTWT2aCWnTeWIZwaXwea7CL1KL3JUAHNcVIq2GS7vs/H4ykfd9bR1OPdOi1p2
U8/PIrK9r5dFha6k32VpsbnPhcom0b+ZCw2N9H3j7MtPEx+Tu6o6JhnzaYv+MvXanCpqqErQqt0v
y+d/xnSIMquJMESgqND9dXxjUTYZ6IIQ6BDrV+76zQ1NF0m8PN8Pm9oOguF93jOSg0JhbFErQrXO
fCQ5Khjq+ywT0d+aSqCNY9CayRm/zFeOeCYj88/fU6eG+On4bESmmc0nhbFMJl9JD6Wa838CeJp0
mw7NtseWv1o0yYB6xYWurTR36cWjdnlfvgleEupvv6tT40qi58WHUgz+uiXh8IsAWZEMWj+Zq6RS
jMlNEbF8TffnvzJOnirotRVeKo+hfr2sxM9cd710kp6UDp29IahjqbOF/vHcyXXTn8uJZG5BnwUr
GSgMTOQUZN/8zCIKaqe5cRrluKkpfaICmKnnktXwFY0/cYDTl80JTLCvcWTHML7tNf+x6C6603yN
7sg30bmEWSpQPYofWxXaKosV+L+55Wt28aUiwLgEiTgdzlu2VQyd490V+Lh2QrGJenqx6uoTHBmG
Qx8q0Ulra9Jco+mkzQApP7zDHCzqWm7qKfPGHIe4o4en06Vu52LYnsdU9U6MQ2oJhah0fZKa+rKa
Nvl2RgqE1xeS6CBjcuS1YcZ74U7UPLc33Ty2KGXGd+zlxHdulKitOhxqbnxsuFb0gWkZBZERUZze
8XOQ1cghWrarLS8os9lvZSV1w+Ms8Pxv5W+hm25aM/Uh+4v6rNEGy2t2WClxBHEh3S03ubLlYDBI
gJC83TdubcpML/M+lL4XhOOjHPtPJ3c9iz5EVZ5XJeJ4miSz9bzPjLKDhaZZ/q9lDcBKNijuhowk
Dt8K05EbuQc8g/ZtBuety4c4hRq36ip2XB9fwDYEcqYk5v70jTSnVWMVeGCA1wZR3XvXoEqCghog
bctnJ/YarsdqYTZ/Jy3SSFe2g3w9zG0HUS05naNCR12kDnHezdaVW6GlFFvSk7ieqWlo8qHN0z9i
naYVXt5SrWXTKGoF87LB9mUdjUqimW+atlpLByFn7ob4xEL5nGfbBjWbbrb/aD1az9q0uyW/SZK6
s+1dkPdBnGrjX3vj90RPCV+3fm3kqpeKQvnk4qezwQV0ii8ZkJA3Oo/kyMsGa+VIL3dofxTgOiip
DvnxAX3kg+Q1Ku9fd//M2jy9LUGn9HfapmM2b5UVGYnqcWCmZ74lKy0VJZ/58kRuHvDlh66bbp4w
12j2fWzKFDGH4iItQsIx7WQva5/xHZoUk/xrctTmARxvTr53aarqlvJi5cs7ZK/BLTC/TUjPSv5l
3puPNp1kvaF26snCCp06e/8oTHv8Lgb5WrIKR1MD+qkWHqVL89XogVKyajOKv7TCxWLp+tI1Mky4
zKG67CVSFXaM9s+70I2Zi76mw+XoWXv7JVnV1Mcu/4oiBA6v1+T/SDqzZVWxJYp+ERHSKb5KD/a9
vhDqVlQQEESEr6+xTkXcODeqzi63IuTKnDkbX7rEsQO7yO+xDM1DyBgohZ82Jc7FclVzcFSmS1x/
joXbnA2bG2jfmDQOEMkUqxltAWmJphl9nGQbL7VFOWYZKDq/ULtCr7DhbdmCtDi/u/1qpK4IJiZ5
o/CTbkSogyVNcYwlPdGMt7g2dn88z8w7jFxLBivaVvUPrhMeK7Joq/CvEw4F4EAl2iJkFXAOXiPQ
bLDz3pQxgnLUurmH6Y2PN9UT5nrIyv2euILp+cMOHLLfg3J41fB8ajziO2GUChSJtZgVYwlNZhAO
PRkNgEnyLAy7bwYLCUyiu8Fjm+i/WWkPytHHvsYj0HDrZ4r4yD105imbUNklkjdIoOJt+x4ikg3A
U+mmHgnoDGCOblZrxcoWCEoQd8/7Gwke2LEYP5aMBHPA7H/JLnHIpLnAlnmmuBhldvNaHBfRJprk
25eQ2+CKK6aMUbzNxdoX0uhfa2akCChmN26W76l+xprT+VrpGH/K6m7GN/WvhyYMRg6/SBgeAlyX
e4UHj0uZmkIaDnWPggkF83lshEgPciXqA65Nevy4sFXOmAGSKFogtXK0ZAKtoAE+RuOLCyW2GLQf
zJco70BX/12wrynflMsT9RmLPz7y5rlAA07oFSg4tQ8teEiFsXiCiBbEssYioIPlPMZVk5gXu5Iz
SiAhjFGPDGIPKm15ZTGMqi+bpC7YGxPezfB4a4IvC18VcNZM5z27tzGwS94mnvyxP3RIA3jIREce
80CC2Y3+vjAzkWISL8HsOKkHoOrdAULWRJsgwFGs9vaaytYgVM/yDgfesXHL+6N0Xd2wYm15pkp/
4JCwQqdNA8Xw1U5/EVpPErdH+ak6RRjQNhaPwjQ/6RcaEYxopRWPYXmhptVBtJHYWNqcxq1LX0gO
904ID1zIEy40VRi9LIy81C/3qa9flCBaRO5v/RvjF+Z9zyJUTXX6bjbmay0uP3hFwMEcdBNcibx4
Ks3SMc06M8E3G/PynMHCPUUELyB3QB+CLANuHR4cmxe/mREjjGxyGRbREXnVGdL2c5Et0gUDNLGr
JrQam1mN1VPngA4Hui9se9h7etKKHgl4WVr9LoyKgqEEooWRrtMfWMUaVMpIA/oyY6EDlq5A2WWy
3SIbJ9ze1FB8Oo085CJwCIBhr4BL4QtcyK5IboAAbMLmgzsHOSAbfNLY40YTHJJnmGgeob7iyYbE
NXkuHlgQoxAlNo75TvLUepY494BFK6xhnfWpBxW9F36v+qaFyOfU58Itv5xsfdyCOw4KsmBmvKsd
N/bbq+zXNpnSXzmKayxaG/KqzS7Hzieyx94IksfjhicqdJXdVzf5CBz2aDoaocXiSf/WVj9UT7nD
thYB4E7xWhoLfkxbGjaPFC4cbAOw/KFkTbIL0z3fkzxjq9R336c2eDHqUFmVkb7XK1taDVfiyo4+
k4aC1ixQLJOQaYEIFA7JYlhDH+5/OP3Oa7sxX2wq5BkjEWad3E0tUZ0iagt/dwn2jmCYyX7P/e2H
s9bWzIethprNvcHfYkOKYcIKyNqTD8P1Bxo8X1FP0KQQstYIaAHLXhYLyC2JiFZ568zTy8lYa0P/
62Z3X96DC02yOZMP/GXzBVPUTBDfedXss6m5K47F8r5UdY5x+cSVH/0W6iL3O3J2R9AEbHX+DKj8
hDaDCEkT2O+AsRCtVkNfPXQHjvuICiCOv3gJFXaSe49tt3qHCPBooOy+rc76ZCbR+uNlpC0YHXFS
RkkrfPXYerCZmjzHDNHDFY7709h6rTL3jSWLsLrFcqv2JKddgL8z+n4taa86GpEWMxxXoGs6tZ1y
t+cDVhR12FKi7h4416wMWIWYdBpb2UfEaQKOTU433DRRA4CZAg/D+L8AlU5kzFhbL3eaNabSO9oD
Th0gNhZXW3XfMaHwHYQwWA7MienicemGJhQnzEo4L2LnY96Df2HFQPYkpW0O7OldvCVG8NURVIAR
ZFRKngfcOLiJR/CbSAtp7cj9rnqkiXUO06KAVlaaO7y8QVI+DjdhOk59ioX3CkHF/lpirzG92aCH
TUccbj3M0zb03froe8PaHxVN70zqwgaMBDjY2ghN0ZXzis5E+HkU+2T3IBnhN38DCW1JhWTgE27f
SimGHExdDwU5ejUihXbHBQxJwCDAwX44NQd6vdMtTjU3+4NH+Ad4Aq/ShQxi07PR+QE9YypyeFjT
3BdeLoI5Nn2ziwujIwMfJ+ZKHo6Y/bVJH68xY8Lj02B4T6Lad/z9msz+TH8PHt7eyyKAi2XUiYV3
M5HP7yCba/jezwajcxeCnFvfSzE2gp/1AmjPp7y213OxkTDzxfMw3ENiDzKrnEMQygiPUsmhGmIp
CmMHGmZhDVCluA8P3ti+HLNKL/3oVm0ha4Wx3cKfA1YEVNjU7M6rbR+MlWCZyu0hvxkN9+mhb5Ib
hkES0Yc/j6AYESPz8yr35aneL2SgP8ReMo3cPNDs9lT6Pwfv6oeAPPoTFjsh3Cie+dJ6bcv9069E
lNhwxS0doW9KJyS54wL2unGarli5JdteIDsPDz6ONzRVupbvSIRP928DQmzKGev928dPGOk44siL
VlzNzdavrRY0p6+V21+H3pJrMNhF7t3Uz/cZbz25RhYROs4ed2XhAfnGEU6fyc5MpfuzBzakQfMH
ZjVqNvnPftLkzbLZdxVt+yJJkJPaAdeol8N9b1uuu7tdbb9j1RGfY6/cmnhBWtMDapeNOZ0w3NFZ
ZLrqjMFf3sML0W5Q2yeKLY/zRUfWU89/jF9EPLROb1aE2RkKQTSXz/pOE5Fh90tVEiJXbXJ0ekfZ
GzoxVi+wrUOFB4Y4Cdn9ONDnMCDHqPwJyiJcmrEtYigfOURQgFBmB9xTIfJ4JJwsyj/jOmAP3wfW
6J1+60/kRgAXHeK5EXg1LUL9w1bS7huwx23tlkdTujnJbtj/MtYQV1Kb5QvPanJBQNnsgrC8LSFH
tdvrhwLTvvxvpt89Ny3/omSRiOcEq2t3OGOnCib63napE0+TE6c1tVAlyoQXflm8JLy+/9uS10kk
eADGFHPNJdfATU7lmEW3Kv+Lcu0F+cuqGxwDm6evR0Euu31XZy2x7edzWQWxQ2to0tAQDkEuSe1G
C/hYF7ooHnXh3r+nAgsAmcXIgpiYct9dwJSa1s74dPuS8BJuwpF6MRYFCQpHfcWG+BcD+I04VPNb
6ivCVnC417bfebWIGbDQwoQPr/Qb7r3OwbDAV1xkSRZBY9h7DA54vFRYvEEh1GDBs6vD5Jk9TIH/
tiAn4+teUPFxTYQ+dwEthIofsf5m9BmK32lE43ZZ0tu8t6A98geGEKF7JmgE1e2FYInTW7CAQ1W0
cA2j5kyZPjSnh+skF1eQsPlF6prgGvwLe4JkxmCehy1RAXvKVCExTHislwAomFfgaqU4TdceqgWm
FgiFELTAGGjZ4P5yomItzRQOkFFAJhak+oBGQ6ZV7pnEb+cfHEHhFD4nX9j2c1pIVgB/nGWMuKSU
wigHPziDSLjQoJZfeLbChPZ/RjS4N3gDjXPl6WtQglogMVh94DnMBhNI5ge6ElkWlIh/L6/60D5x
UnNEUmoBToi9qvAQ/XDCMzNhZ8wD/j7Tf4IaVMLmDI/jZPf9X0YwEP4DfVuesToPuSK0BJDJvwdl
iaYCDQJolvgICMaHFr2J+sclYhRhS61BKiH4ie6DaRG3PSAZ1OfaNLmBl/fc9zOg2fpgF44lKAvG
71rhkmnzDO5ITjVul+Alr9l73YYgOcAAsFSa0XecC1o1kcLn2lM8ljWycP4brLl2nwMlpnUxN4OS
RTVwXgfsaLhspX8fAxxhT7DrJiklnx7+qAayPTgVx3fNuq2i2pdjMvlcphrvNx/4DLrVGjmtEy24
Q2et+55DT1RtAeOHHG1VzsyJRYE2e/vsGVofnJ4+gyTD1/K5qpbJMZWs3+7R+ycYNTaQNVEhTLXC
1BOm0M8YYsUQ3sqKy9IuYej9OCbpFk1cQbODvG+OBXmDxwEafLZRSKDBEsgFU9lOkV9VrGU2+BTU
UPa6cLgsd58dwTEh8eNE+RDa+fnh9EbMJgEoB9IzSPWCGFP1eY5Ihg0Ep5+5Uba64enx3OEZSuPD
8kfcYdoUQtK7m9zXhVN6g2S0PJJ/qqFDCnlGuiGPkW5CRWawQLQ0aqx6LzoWuLvIqdieCNk831D1
8j+v03PI3rYZcSDhg3/W59nxyVpRm0gX8i3wm2JKpa2PCdZO5hmeMbCISPVkrUdPO+aeZsplyIfv
QRNCLXqcUXvDYuARoGGpemIUqlDebFkpG9xkwu+98gxQ/hECDHj4DWog1ULZQ5FgP/y6yX/UAtQF
UG7Q8wLSfg+CDAKlBjcp7n92Btyp6JyFH3INOgG8yQrNIgqZFqwJ2oU2MEk4g2TCEdb8LPZW/K/z
B2fdEWV8YLJO/zUBFQEHfRjzvN67f8RqmAnuxY4Fm8sLtgaYcg7gyjMZwXEynHfj1GNSadJlL7bf
voLtNaFRo55HWzv+wIIDPui8BMs4HZlnhAFwfH5tX3YywYsoEDUJcASch540d37Y07g5ACDBs8lC
WCaNeYiJMRtrAtZi1ukt78E3d2HG+E+Sv2DSePfF4K9wB0FPOOp94Lbhl4P4AG88xa1caZkPLTYn
8fl5ldZ4Y8zBFkA/wTynd9eiaLzODFCVJpRNHHDfSy/ADe/WQVwHuTMJcbbU8WBGXYgdlM8oR5i0
9mA/LPKASBdG6sOwkLBZPFM35UuvMyMIcblZw/ghNyt1U4Z67pWnXfPmvHTcKH7nPFqzhmvwnRCR
mdgG+QVOg9rM65a122c/xU6e5EFi9lCloZ4OsSOAjptu2FjNmtPTN5a/xmvHavBdDJoDJBR0Cqij
l9lYn9c7RVicAsfCRyIEUR7XV2RtWc9KaqtafObSuRrCE+f8hOYbJMCh2VXhCY+/G0kRmzz5Pidf
pzdwCnWaPMWOFCs2AQoj14LaV4bssuLGou+lHYFdCNKVPd13ugCQMcxqLsCShpZ0wRuozgLhKsb5
mWhmdpMcx0/iXZOxssA1mE6d/54ukTsep9TZ1ol+y7Je1yrmTl5cC4C93sHYQTGNvrYTGHcPOn4g
Dx0+yIr2CPkfEHMh3bDmUTJfYauAPoXy+NY2Yhl4nzboav/JtTmredzAA36QEibANAQHQtgQ9YGL
i/KowaD/NhzY2llJzG9/9F5hkeqyD2KLX14QjkWcdxxW5O2E8bpad1dsFZjRzhB25AkiTMND+/Db
Jg5pmCs16HstLlXnX8fxgMMwTC5wmri1WKB/Hf4K1BA3++eTiOZRwd0PqAAoCbonvJKYFIE59niG
KEtxF/Aggldw2jypRtzW4liFYwgSNNGt4b7a8tl+Dqy2sBsX+3ft8HKv2Z1bfcaDph9AB4b5pg//
KBa0iRh3gByF1bx4zAuKBZ8DU3aEN209r/RJ9Vy/emcwj/tzjqitfBIi6WboJ4Df1Sn5AjlmBPmp
ZlIwtBn1jeQHGecUYXxhoQV+0IvOnu0IJZLmZIvPpjqTDYO94BMesJ3ZRGCRQYhlpOJpl9fL5ICZ
KQtqyx+weGLpbme/1/JqCP2H+4zepxOAD8N6oNqI+9lw0d2uJb/coMMKpNJnpAhJxeEq365QxJHf
eTGsEsCfMcUoMAKGojFJ5zMjYG66fFf59PeeoG2tJFu5s6+A5mOyn086QHMvZ/bEmL81GSC5ekye
Wj2lcnPFVbRPPt8WtsSYQGHfgi6eglJeC5jqlOAV6xuqJ4R4tedQtJsz+n5F9Yz3Dr5idO5/fHmT
bXKmcCYOSwriw90We7cBO9eKdsZ8zLMAHU5qIqt7bpqVAT2PB4XVQ7TUHG2PhgpExXpwaNo4YxHz
CFE4TI8x0P19bkyeE/yWaj+6pNDqhMXyWD+ke3DH6d1+81E9QNJ0AQ4n5FnAt7pDQo7wDhf+3ziS
+8RpPW4DbLxb937ou6wQiRiVgXbR4NCtRwOctX9jibTjj4Prif08xCeyoFIsSPXdlwMhQL9hP7jd
bfAQll3yynCLWYqAEQAF+hu7TZqosSDoO89Vf80Xpswg21kpzp6gPbpVFFaPe3lKSCrFqz08MAY5
xUH8tIrIzGgDzw8aR5q2n8ljVSGggzSU2UpmEZeZRS7FF5D0eUnvblHvUxIevxwXdi/el9FGK4jk
nsXRVP+tBkz6yoJh4z7w3nIAxb3QzWIPDxmqXWvz11QtSiCP22P2+ut5w3HTWNQnpyGS0tXnPGMb
efZuLIaECcHEva28LyBzhtDmdWUENzJbwQ7/BxNOBfdmpVHscDuXLrC3weBQTnB+z+4LfBJW0Kw+
63JWYdvqA2I21CvizWYJGoelCiWcJpLmYNpN1UWkQxkYDc89GoBJ4rGghjhmbHEpuDVkdYYyyCDC
lCsToHgsqMxbQdtltzVOY7e+3dcQ+Df6NNtm2/6fjixkFnnaIZ2nB+ah5RBCI6TtqcqjsJPgMB7q
QwbNd/rBceThdS1C+UWp+4+H17/7uRYU8Vzrk+i4KSlxnwKgz3hvE8Mq7nadrl6ZTR5rCvCJt7Br
vDihdj/vG35hAMjhO5Aun7E0e/qPrUyyIEhn6bCq5vn8lf73F3baXyztSnrJuzpOpF3860YlK7WY
9ir+Eu85RsHeygfj6cnlPgKZIxDss//0+iyyZxWC/Tb7i56rbrCBfsFmTBryjfsR59HnTTqs3c+2
4RMoXyRkVUskDPHLhUJGoW0ofIjGH7ahugjv9TLQXnPts8l+0y2AcSctpHhDKFZbuK/6TyXAQYLD
Emb0nG0PYu9ga0h7SUJ2N1NBtxDe4MWrJBOYwajbk89Nuk/bn02AHUGebNIzWUSbgdHL0bXRZtjl
ocotqb921RBewGaox8BmGpfhFvYKlYhFCJJkYwoBC7qeMqLuNVN9BnCgBanzYLYc0GRhhU/VF2aO
Ns0lIGsLx5PRhMxPfBTpmIB+Kfd8q/CtaU5otukZoe1yQoIGo1dnWqJdw5YQUodfAVaTdjk3vB+P
MqwRTpVVVjg4UAmh67ieDnaJWJ1kzboM+pH7Od0XpYSCsO4wDxy9PHhzkIJE/DUdI6DxBm+owfKB
w/GRdu/HHJg7zNIQ/4YNpwVtGp0NYoAqoJOlOqtWCecQ2NmK3DUD72NnNGO00grmY+BdEts7C6Vr
r78GPwGutRWcp8W+yGMU4LWR/9I7Q3tpEnpJLj8szmb6vpa+4D9DhxDj+st7MGNRfZGqvGxuSpg1
34FnNNaeDWcqYbaIeh1+kRhRejehp3ifk2gO3gGcUmNKEdIgGkEfb21MyKBPM2ZiRLQDuEACCt54
NwEd1vd9sq3AAyitJ6goCDIa1J0sBA8IFjDWb3su4n/lxn6jM0Hs6+3AQzuh+JEXB0luw1KJB2GR
jItfWJa4mNspYUeE1nNA06ge08gTZfsEXf+7B6JmMQzrDHoZnb1xpl2i+252NTMO1WJFpmD4vkUb
cJzkRJjbDtUq5PZZ7WFyLVjNbBHKS4xvCrjZd4e5UCvsBFiqE6yIj9+mPKteNqceAVkM1zis4WiC
/BcU4wUdhQlSgXiZfmfYsv8DaS0EIasXwAcEKdhj90NpMQ29NB84gB1gS14X+9DwdX6OhXw/W+Qz
Birst0gmnD+FFS2iDPVwP4JhPE4FmC9zAGP/JR0TYsUvr7EdDIa+GGGwA8C4SFmJsJWfSzgS1tQM
Gtz5RZG6mLAD5kjzN8ArZxyDPpOu5nL70T7Sg0XJnmGa4CIFMQDMalP5zD9y2MDfLFwmSJAG7kHM
gT6ty/svYV/9g0AynjMYAwV2BXb6CIsBVrxEWf3GBQLA5u3meDXDFoyDFgsK3KY0dq8eOjtIJ3Ac
VUJwNIvkEg/HVwShGrD940yhoXFuvn90aDDl4JygbMxxC8CaFU3pmcUcO9XXjmff+MzhzfDTaJXo
wqQxmwlgCExzsW7IiVuZajcygvjvGe4QzvzjyeNP3bKC2QnTxT/GMtbUUYRrg6MUVrsmfhRuQx/a
X2ertsFSQWjovc/xpVrG/iJPcXuQR/gGefw+t/kni0jxukCBEHQH48gTKtwCWge6RbyUiZzOyNs0
m2OOq9Dfl4OI+XSJxvzU7VQK85hpQYKF5BOEluw4GfpsLSdY287R8mBFKlE42Bgx0oCeRSZlrPjx
AIsNGVyjXS5b7E7mHPp/zw2UIF4t3pG8slEuZQBG88GjHf5553CdkhluYtzf8bR0tB3I+SFfKhsa
I+tPzNUDF4oAs8fb4/LS0Nr9OWa3QSUovwVHfo2Ak3P+vUvOyemx1ddsWGkhKCMIDr3mli/ePJOt
Scq5fMkjoCGPCGYKMw4r1YuYKLN4mT0GgoOQlOxU6CUxKqIHuG1NaskMecSrwSmd7G6hjG7s1yRT
Z80VnB5NGuDEIV1lB/KgMC0RGSb14rlSkfTMi53q1VPijYHE8yCZVm56Hkz4TenlgcfVstkWY1Yi
2IBCmWzNLnG+aP/4VZJdIrE4bOvz6wDlhGdisAZr5taNz9wXSBuqMDk1C26huM86xAOYVnrhI5A6
VtlcgMZSlgzYyZY4P/4/Osr7tu8UFJtlvUyN0eNn9kkYXPXHlMuIou5VG+1wHk5/wRskZpxa7Sk9
DDHUdNprgjskvJdZAeOhNTmGxhqU76eVWd9xdDSQEo/0c2+b7qNFdRJcZ3QqPTKw01UlwQVErdAP
6ENeQTEYPYFoLhAW09UPBeSoL7k9J4JQbsHBgYcFS5Lkeo9V+/uL8At1NCb+DHAoKMb31zH5Wa3u
SIYHjfaOiyKfB35vYndDnIx+/VEgvHTfq4Fka5ccQZfCqWDhf983QD1K2O4HHSIp+nRUZqyzcBt3
5N03MctDNU2Gplhjv6zXUn6TMjqqt8a2hjj/HansaCtgXa+Y1z/6ttrJCjIHZt8dJ+Xw+APS2sSa
VWw/Yeawhfp9wvfm8W/pEekcJ8y5ltw4ReQjx1Q26CprqvxVx1Qp4lzlMagTvz5J6KUML8G1DsKm
vgVj2HV97EO4gO9FXztUD6q+IPymX7Z7NSqPesloX9QucBPnoTHZJm9GK0gQ0NEgq1F+++d0A9gS
d/6DxKK6m3EYkHr7ONH8PMf7fiA0F3OJJYyyTU7A/XAc+StIwumhQNrF4PVmrDN/6yF+OEJVaJoN
UIc7eyyeOO9cX6RxnfNJqjAlOeSCT7ihHq+wZfrUggerdcN6nyCW7x8IPHCQ+FH5ray/rT4OZFt5
fXxdB+hokgnTRQduMjh24oqwbgXd1naah8Aagzh9ho8Z8BUSbIRywZ1I6CONFxt0JsZ83stDHUL2
8xAddKCufDvAaQ9++vp5GZKQBimc/cheHwRcMST7YscBFMGAz+x1h2B6oGRAPVAdWmsy2+DivsPC
T/0k6O4urqEQiVav5dd5756+bOlnqKUnEoUJqkVTv04nYONYgWVWccVGkBvTpsnK+yGN15ul25wm
oqjcQgNWWsaV0+ZbVDqwmreKIfg9rGh/ghrJUJj8sz9pl2QiQCSBvgXv9tC6zQ12LCXuxtIBTbBi
OFAWrecCvcUXgmMATxCXHf7ITUbU7ooSvknXD8gHkFWERxYpEKN8Tq7mVXIzzRkcn9P03F4U/non
LcrBaJCYfbLyYCox3HkcLXWozigdnJhwi7MxFFr4MCE8oICtz/dCJfZa3f7K+LHhc8RTiLrVTjpf
39cwoCCzsZZAo6vi746BethHjIGNgflV4N5C3hFwvVWPK5vKgOFWfiwv9S2BnrRmDkaS6nby9DlH
2Bi7ouz+WzSl9+l7qgRAqRrHIEZs4kvFUGiWCGD8S8a3AC5Up51//p5/pEBzacVeAXp3ymg+HkQO
yzNaT7ZOFK0PmhZTPj/3Ekx6lTohpCb9G/4K6T4fmuwNjcOH8Y9mOfxo8LI3vdOn2yk3pABJZ7Lk
0jFj/edZrgJWtSbzZ2JL0LmgmVz7tVfKJj56K8OwKL5R5TA6czFexp6JeIhhk9BNQnnC9GV2P/Zt
cDJIwZB6aOoYZg5x472XygCXiyPNJGs3yRnOgUQGB7ht2RU49e7KY/bKPVsC4s/h5ePXc1W9fvAI
uTYwoCj1Eeb/PYeSotkq2K5Qr8ML6FFhCS9HikCEOxTrfpCjBJs8/wCsy0vCnlwxVfZV4+dasRWy
Ef6ibsKo1P0NiRE3XCZrOkJQ0ngnWnRVpAnXtEtrbQJq8bvoa2asYoFB3n3Sn8RLzh2o3AgBWnu4
5jM8OW7xK543AcRK8yMSZRgbWPczYHVxgLsjGREPDqoLmZ/Yj4yakJni7kV2dEPTw6QoT7LW+X7E
yQJkAHbURngUiE3afYOzwFQ5wlcCasIkZ6KrJkhMBlUttVCswULlN/H++yg8MMH52hlAAVs4VoY2
hA78xdafBSzLnl8Fz2sPrf/E2NC88Y5BiQdW0opO4owX7QMWZ3yDSH7/+i+kE2CxF47r3pGXY+VH
rtoPL6v4Nwaaio0RsFwVUmiy490rTupJXsmakI9RlFkLbRtIDjgdCOujOqC7DaEst2dlwiEv8cR/
GNoWT1LW44CNFX0DEktM7dgTFsScD8RGERbw/X3i4VL0AFuVL2vpUf8MG4kygZsTbmZgnvzjo2Uf
8Rvlh97OmD6c/rIM8DWHJZpM0ytbgU58P/bwS6e0hTACKyBz6LWVwYIE2/wZ9OAtPFyAOlwLSrz3
EczufnOaNF4DTjPdoMr9NM92GPHyZkYdBcVPSCQdfRY0woMxfBinvMhCuwWJ9z5WD6TD0GDMMQ3C
8Bf6N7cXFM/E1EXCFt8qKWX/fMRfta3tDDy3vWflc7tSZBkXgSvh+k8MzQFNSp1PZcPCHzS7kga8
IcoPEyNQQBKLZ/hZTgqkak7PIc0Tz0F7MBE2C3hWCIK2yTYpPKc+IOZU/WMliTswfKB5avd42MzP
DS5RNpIblBg7oL59vdDhR1gAPgZsAdSIZhyylpl//A5bAG3U7TKonlh7cm6v2zzsiYkO8Q1zwRRr
BAwIl0iRxMxECrafGT7M2PH9yHyXYgO4Vyb3oVtTkfFvw0DgY6JTtsBIZfA7HQoeHOF4qva9lMBA
JUDqodEFwpVgCzNtj0MpGN5tsCqucc9uN3lmVaf8xqe6z2knOJxgesDH2QE1/IaiqiG659ThQl8h
JGLZi4Qa01e/unLUWaByXPw+M5aNBc7Hv+MfBzpbB3Lsot2geaqgMB5h8sBhkC5fmAohq10SBAk1
5b6NRvwrTl9KJ9KW5m1yRsOdhFA6VVHDUoliu/879qhJVUeTgqfYTK489jJ9TsPI4YRtyyVK/syP
mPFZWb9OhfM8t+w2VsM9tx8jNrgxa2A8jr57YyE2dg3+wXz9uDky8bfMcIJuAX/h0dlcQnB8+PWG
sWb0Ewgw4p0DHtDQKJmj1jDzsXJlX479nqD/lTtcTnXMdwsPP29N9cAL1NqjAilBD+khVp9YIGG5
gJKhIWSy3oAq4N0IJPR9XBT9yFzHe2KfqbVj/E2THh9NWMN/IW/3A1TuPRY7uttGlmrYDHcrnE8r
4x+40thMWDS4/BBzIcL4lk2XapcwUVjluhyew0CHYEnvr2AMbUpHbZ/vOeTxIgZ5mIkwXI00S78n
/NfDVkK3zHhPUeOlhlCbnEqxKwqDjt4JvB2DYYU0h6/zYRZPu6Cpw0pa3MPnFN10RHHphHKJIV6j
h/zO4F9Cna6oiIA30AHGL//6Gy1Hjj8r1yUCu81vx3ChrKTOr9fZ29G3+jFDSZ+Hz5P0s3MJI0Cr
ujB7LsCdntAC08SLTX0tVqmoHecUJTKcVbQkfAcBNwlEM3CzUHIT7VKIB8RSoMJD1vDT8D7F5dX5
mUwvX7OYdsuHMNXya8jt4/I4PECsgJI2f9KijYdHHfAeatMkWv/MxpJuPaeZt87PPjQrjEycN94I
1seFrfce4wIA5mJ+bJZNPicZKcPEwKFEhIcHtyYJ7kyjDdPLEqFWrpp8xCyzB0A2sxyEQPFkVOEH
Db01fTmJMzboojaP5qgmPY0WytXAz9hnLdVFd1/351i1cNkk7iFyMK74rqjjHAfQUXzsMb9oRBX+
RTPlEMGZtVvQa5ezlbsSKAGbhjdKOExmxCagZaM7K7faqo8weDWEZYD86zH5QibX3AIgHhbRLdmz
iOPKvgrhXa/zIxI7DYIu27Adf2Azxaf7tp3XyKa+I/7U9l8kKrifriH6TaSw9nrWHUIeYnGYNgAm
O5R8FWimYX0ju5giovU/NhZExkXGWnjzwQ4PuliFFf+m3L6FOD0Bg9rCrTlzXMqOzIpi3GJhznHA
9Rr317Gfpt7gOsCSoA8cJEgKrx3PSwPBbv659Vha3u0W7ipALVsXWPC74TX5w5JfsTSILxgUfxb3
IwiybL7ObEANOHG0jCj54IinlYcyLLlx+qZjZcK8Ac7z3YA2BpzryMsTyKqY7wE6nCAgg+FA89t1
0HJMtjZU4YSWg7EcC741Jx8Ljiwfc4tM27C3ZODINomMDAlqjYAbOdaOmhNhOOfznEkiA8UHZX5j
uEs3isGP8/DTKfvUhnGuDWXJBTBEenLAe6VbweMWwx3rQE6kDIYwOvx4Kk7Jh303CCsNfiZGUPE6
MdzKcO8vV4Esjg8yJmHGOmKrJblqz9WrUX/+ug5PP5AvGLwaSO3UkMMfm+iv1wk0fgB3mcGGUx6e
EI4V5gCAVB/1lNHDb2csFPN9Ne+CaEao5ol471tvXCCFh4pZWvIRP4V0OK1iV8PhIug5nZDifBEq
rH9yoEA8Gb+ggF76xeTtJPN0C6winhEmHryZwOkRx64bhHzjwTGe1xdebvB2hoto1vycPssTgPF2
3oGp9yFpWBq9OHSFVToY9cAyFsPfqP+XSC4/aYypTa8xzwk9J4wxjo1zg6E9MhM4kYr32t+TSQMz
XBygtihlt+pjQW8BLSi5m7bPm7KGXJByJxR8e+P+Y/rD4gvPRnWVYculudVhoE16DSnwk6wIkuG2
gKRQqp77rcJH62pfTz4b2TKj35MyXNHJis3Irx3akrEefKYG8ZO08y18JLP7XeS703ue3zGRANgo
rFuEuU7+RL46H75wmMMTiD3iprg72oEO6wNLxKGE6N8ImBJduSuhmCMXgxz77FR+pikGAHypdFI0
QrH52he7AtIUMM/QuQ8mCmhHRfLBQQUvobKp7ej3p91XsT5yBoqtGsEbk6Pnw30UrtgoQqjH8DtQ
MXVhptBMVTw+Y1V129KraFZgqfUWz8Goj1u/OkfAXunmEBETb+rh82cD3RpuVm/d0jQyB5DC1/Ar
zB84ArTXvtdT7SFEcr7i2h9UY6n1ehh2DVhQ75W+p8I5vxhfc/AKjbelfEyltB/5iDtmsEhvw438
I5chiNjEVIGMF62rTxKkHg+fF2yb1YemXQ70f68P2wp0izumj+0Eykfo5xcVulOoTqUjmoBryXzS
ju4D633pl156e8FpuKR5+Glng2xK/s7dlIQPsAOhgp8DdqcVHphDmLwQJPf1/iEL+FbVnBpZHDTF
dtQF5S1fy8Hw+unsGHPLADR8hBJ6y7lBm/mvxBozYeSvBDqmkMgkt2ymsSrj3zXOFz6Sjg8wnSV0
MYrXqKazSjzW01Jrxiym3AgUZYiK2eX0+bGRrM1PZg8LTFSauUT3CHFzri9wjJ1/2hF2ekXiPU9F
Oysyd7j4ICRrZ33SBIaT3+3JEN75/Vl153PYRWu3VYCFogKscCd6fvpg9cW7vwwXg5vCXA4Kdcwr
f7jI8EVEuUywLEAaaElr8yL0d6lT3+0BhAD9z4DJKk2k4+NlZt59OnjZsWLpLetj99GGErSG/0i6
r+VUji0MwE9EFTncCmaGnCWQbiihQJDIWU/vr7frHLvsbSFgpqd7rT8t6gNDQyVyq/UlUDB9OZb+
1aMKNGRFgKQHWhEDzTEkFW3/r9QLymfpGHIr4T1sz9l2GnZnn+YFYyRgdcu2K5tXud80oNl1XRf2
g1detUucI5YFPSpyymKtWBaxxKH8FTFUNbMh0VUs4UD8ydWCQXDsk5v6/dSzGQNyIDfOJD+5Xb0Q
pUruMaI3CxZv5YdL6Xh6a+T9ZkIo1kwHwwwUByKOdITgpAdsxEGTOXCMmcmsqSdla+RyoVZFfSHw
rqnaViHOgdKulJMNT9ipXXn0y6T4/yTM0vuU1EKczurz3/VLhlFJvfk3rKy71CB6K4G8owAci3WA
/PD/iue51AucUbLutI3F4WNXK+bqClQDPYEbOJDrF54kC98/JOkuKKiMtaESBdZG2Ze/KfOyWKh/
o7DN20EzZSn7W/t3LQNRrdi6QqOYnCIUYHqY7u5KT8JPXFjQTJgZOzXA5N68v5KIGmf/MAegU04n
+TeJhFeQvbz0N1fo97l87V/fUA+26PkuNlViaA5Xs/CJXpn1lk285rqNsCXAcYURLw/lQa63/ZIV
TKR1lQzwna+0ZJmtxWMPD7+dy76pP9CEkpuiaOg51bWCPwlIi6boIvay8o8AvlNxGoXk2KTNenAm
0TAR4cK+mYZfTY1T0287lfHvYDngskC4hXwOnYjhwsPyc2FUdIx9b/6q6b3aPRJJfnpRkSXpChuP
Xq04SI1vJxEWRJRkvt1zQHfWTRSySXMEWQj0hipqya3BmPJDeEwMoS09tbBCUb6pHwTnf91fUy0E
sl6fiBN2AJMqv6ng2DC3NWFlGBNzZxLqn3+qvF2dwExnlH6zDEwkFWORekXMuYx/fQWQL6XPLfFz
qCe1B8sbLYs00J4EB7gXrRQwQC9Z+lxzofss+8hdR1hgfa2izb5mHqDyRz6cYDOUnJkMUF1mL6Ln
cy37tpusKLzURAw86cmy8ze9DYpDLc6id0we7U2vRMu4Oyb7phgIQ83BLo2TGT+DwhipfByI6PRo
XT8yfX2f8mz/bJQNI9JPDwBhKEbrmpReN7F0ow9c3NRj1PjrhbHe8992flip3/KEhjke8zBkZDbf
B/rAsO3f6FYXGtTJGqG+qXnEZaA86pQ5bWC4ibvt3zD5/RphvFc8Wk83NJ4XnSbHmDxq8uASrBc+
d8HGmOsfE1Puv/wFPk5j0HDYxqH8dmQUt1xg0aovxgOLyYTgHlrSgY/F/mlyay333HoPticNNIYx
0zgErhD8dsrVKWtL48p4VQP2KtNpq3/mlVqpLzY8PYDw76eYIUvTMCXwUim6zOU+k9EyuPpxxLi/
+8YwKYzaae4jg4agUs/bQYmHfB9dVaKcvIwXFEc/w6NUdDtK+5FAzU/rOj13yvtfrOHDfDcBQwUk
rZ5H3EfFb7Zo1PXyOX0MxP6vOYWnWRUutIhdq3T3bGrdv+UXILF411v1XLDrbazhGxrfWP+Zw7EM
pCHdp2QCAwG8K5fOyeLqiJ01yanY1pgEvjbMJK8EGxT9yCHJSbXWvS8+aQopr33H3blFPQGQ9zlu
cyPKPZGFT7vW+ja+iV29+cD5hDZPjVsuvfL1a/Znu3qxvt4OmekAA5f1uIgoNH6PWiVFeXxPKrKq
xG7+dsrrsV8I+c6ZCueKBiwhpVhZSEqp4PJV2iEq99nLZ/vEEmXNPy3jNc0G1aORGFfygtpllOnf
JmVAk2LQzdY1WMoZIGC4Et0rU8T5GfDbyZRfXECnHcYVteOZTR17Tho/elzUl48m7LT0E+1NtfQN
f2q38ezSMs4SCHt8PvWslWLdyXvWOL1vztXFyA7h1q0JBJ9J7IkRVsljWPmEvO6fM/Rqn5r2aQow
uGnZYCWklGn3vLV+K/8GBN9PAyTSO3aw6d6PuPdMjnn+ukfpXv4j9IgzQ9Ni1Yp++N7cv1wytcea
SLhhLovF9dO7J8fn/TA9LvVdOrAYs9fL5l5DQHIm/r7RVDpXcCnQsOtv3S5xkgEypVfxbuX6IVY2
LRFzteL0Ac//TfYBm3pygpNBnxvKJRt7Yz/4TcxfXLCfGi8D3O2BmMyYQiXQtbbXCSUlsYCA6m5m
ZDyUpqsLu72wkYz2Akqfrv1lmKIOQ0MrS8s91RGsJCdyX2HkQHBP2V6DoRUrmM6ychSO/xk9Qz7i
3B8L4uTbpzTQtY+uHRtUnGsI7i92IGGbbeshcOVfHBhgmRBO6chtmKlRBFF6ECtu9FLS3Y6DwqZ6
05bbrcEGGs9FI0tQoxLoP96z37PBMS6xXVRe6enEsOUFDif0HZUUoSL9DL3lJblFi5f9wFQKnrVx
Nlk8gqqdfdk3eg/SoOYC79a0pbDDKVIPtQtEk1eyAZvxjnBcy1sIazhe00No9J/8aOeF18R/8SX5
HeVaP918tKqfBvrEBi9rlL3X7zVhH8GmmU0UmY3HPwOsc9Q1vNWpM8uO6Q/KQG3RCH04DyrrkbFC
zr/MK87neSmhtDIuYggIaxnHUpNbcsmYaOCkzxpKvujlO/nB6mWmbJ9KrQk+VkJ+AOb0p7uLNPwN
c+C7DAKssW8qNY0Ixb7cFdQdz/d+Fe1kJSPqH0LH800HsCKISTfOR+j14msIaJzVUP0Qb6lu5+4B
UBfv+7PaLpGAAIq3EfCcTLfxlrdjP2Kbr6ex7gXwbw24KflyZUGIYI2p+TLTyynOtHPAqU9ZROXz
UGzOTVTGrququ34cE4+g7Wj5ZabF7LnyWZyDNU3Atev50PrHvylOaNvex5U43cwjPHbDVbMQH75P
37cUk3eOV/U2v+TNhZcAh2Rm5KxXOuUe9uw+JGcbKLPzyk8hcCPQX6qfT5YNxTIOYZTm3gPf4jmR
ZcXvnzcZAzg2ZxL4JN51Qcci5j9lSHdtsYXGvWddrPu3brmzmhcT6SUtkwk77GXrrGRvsR8+7KKl
FKVjkEN9BD53r0eojZTzqtOPAL7yeZsYdVZjsZEbL0+JDCIMAlUkqtA8PEpFgqHDMjYfQvGq9FAP
RJydTljYreqxsPiEldXQpNTe/r+nA5rVb6TEpO3nf7X0or4nraPBGTnji2HaI0/8ZPtRqKUvcQhp
iNUUuTOJ8OQkZoFmzywFGNyI/NmdwBJLD2H6sG0a2vp8q5cIeSdUfURE1pwtuiCzxgEhaXxiHGd9
EbZJl/WUcNMNVnNFl9x1dWmZxjxfgxZJAd1ClS5RdoCe2WSBolG6lQngi3FzVRNfnF1nW1gKfTO3
m+zp0Ey6I9wQVPwIJIwjY/nloUkPywPypE/55nfo/HyZjZ0pBvh4A6e8WjqdFcfYVbOsss+G2oj0
5SgIgivzDW8vYrUPe0F4T+Y2ORSsQVXfslPo+yOlv2Gh7sBRV3lqoikGEgKv6+59pSc/tZb57nHd
VfOFmWNiQGet3OzLrV0/H9Zj9aS5B7if76KVsrr0+bz26z7Pf1lI+FL5uurJ5S/TD/zBl9WiBp+l
0/PDunc6JmrglNGgDSeKzr27GuP3u6eGv/iMdUudFFO54QBdPlzmckaYOIP3r4zLSfr9r5VrWXY/
7/KblKUyd+Fxq5piYd3OQsuKTy9hhx2u27efAff+MytSinOps+iB21LJqv+YcP/Y+/xWdXhDV7YR
OrIQpVT4LPWtz2A+1Bg/SZdwJArmMdYWYvZoX4odLYPmYW5aO6nm+ksJXiS2awjiqTSEHSaY1hEC
gfw1vJv3/d59u2foAAJPWReke/IqdhPzCXYj0GPuVSm3f8PsZTq7UbGVnu+b2em18/u16nMcsoTX
ucs9J+PVyHJwqDrNsnGZjDFf3QF2k59eKiEAo6CI9Tum7H6pyA8jxamd924ERP9mNheMtZGfXFqZ
0T3OfVAeGSbEajcbHlrZ75UqAtehrcsy0zEipYmUXu9f7v5jkBsjn15mrum3KDaUD4hg8JsaLi+9
7GGSnguYZSm3SEbGRv2wWUwWGF56tK/7oq7PuXymy09GFUthBEosGEzCBiDUfSMssm0QSEG4X0xe
z+b/ep7Ouut6Dumg1BsV3/RDk9Wrub5N4ofKy7F7ObkU529iYIIgMyijx2jfCQMeU0aM7pNn+SPV
d/MVbYDF+nVowBWmgF2lCnC+xZsxMXaNw9QWZu6eZNhLm7WzeuRI+yPU8R9v7bN0JWnDVREHDX7T
gYMjfv04vfLvNwoA+WpxipuRT7Gt6ktWvd/m+s0XqjavWFJ4gurH8cTbrZbTnfUdlE+UAt0p+V13
18oOWI165YFKvC90obXvyPxvyT3iaJDdG/82afpiWpLkmwosFjgY5gD0js+lvoF3eXEZlVp5UjSG
8pyIFnhfR+v67AkLrDm3DrDLg0Oj8nV/Hr1fkzBMBZYugKV+9IuyXTsXUHgi+vVJKgFs5VHLvSw+
ZYxJirnUrfo9x/mp7vQPKRla31FuJOmI1jtO1cOB28MIFpN138ijwY1Gg56odqdA33RPJ7U90QUd
tYQg6+Q8Lgk5766nRWrCqiyltsA9jt0XbwMkGIT8jnWyTO59Qu12qs3c99enoTHRtnMbgISePCXv
8pF0e0Sd03LyeRFrp0e4UY8KYRYcYGd2rZNMvGt5WqGO5DbuYIMVuzmLTnVBaM17x0zSm9hgBfaZ
50vk/JLvoy2P050GtIsOnrmDJ9pFvllWM5aY7rIxE4XrWlVv42s3HTyOJTyDPzt/LTSHx9q2/Sc8
AVA3SNcMd4hJkhr0MoNKY/mVQx77vnG2Y46srlPlMBukRgudIzDBk1jiUWI3MiR13TnG4g2cq6Ll
hpn2pg679NFplL9BRFIGMjVqqadiM/8ueFsITq7GR9fM1Eno0dVg6MCFSrUJshP19sejk2khoVpk
zuferlquTS614XG0lY6YKDjN1YoWrd/aT0dIyYrIWUkbneuLaNNU1+wbnANGUuEJ+vI8ZeAy4Rrf
5nxmLmkDBvDGzV0dx2G8UTlErL2WwtQojEhqlG+tRuHaEMcZ02PzXY9FnYx7mdYPP912PEvMXpNM
MZtIg4/I87vCnhJdT61keM/pycpfxPoizoHo/HwcQLIEBgRHdaUBg48H5RY3Z3XdWPc1VxJ0+qKM
n4y06Jzm5zhEcG2tFXr0dX+67DQzL1fB1oYWmvdzapoJ26chEJl6aMnzEdW7eN28juRSEYh37vug
G3NMV0TR1R3Ji6dShEuILg0r4CXl7gI/YFTZgYfD4Crjosh2il2a6VpB7Mfs49La1wa5CCfUUoJE
tW04xk2Nb73/NZusmuImqpkmW18wxRz9w61Paxjd4mX39TBZP69ie0mkgZWRv+6k54ualdUTeify
XAbdgFUuLtHSphq/A15lQ6BtY8LizD533IxDJEaqVfTQnln2FY8vweDv4SAVqMJFVYNpN/nSNZbZ
uhC1+n4TOa1qkg+3b22SWV+H8ZT5ODeyEVuLJqnLckm8JTSjTgNqfZ4bBfo8xvcJ0fHqSw6hi3Bx
Q6Qyvm9fC22vS79u9cuECSPW9aCJPLfpLlfD9MuxfbANFCohWOgU3VjLfseX7n60jdfx/s8yB8s2
99JVyglzghEhshqMt5B78P0X+5kyaUfXCm4fvplvPRrCa+qz/rU1a+v/WUQqzvUrPYuckE2ySRbo
70lRS1d+utYf/aO0WyV9T+Ufb/u2KiGz2U9M2qxWShwttQppuoCI/Xg38PDsAb1Tesx2ugFfN+CU
sKcBtk9/bNr7d/M3367VVSMzWL+U2aWqkECMdGP9Lbli9/T6B340J+Sp1K1UH58wwO6+m+6Va4vO
9vaSq+ViBnBMWHMfU1L+GYxXlXHePLxnarvhbVggkQoqTaLbh2qxXjlScFY3Q6MKRwxlyapZaVUm
lLxsKozbonlhhDVa5/lmwEhbfr28sdoeBPkZXxMva6tB1vzft+1o19xS5ZXiQr0w2fdcu/pFg4hw
Ltko0o1Mkt4/GS3c/KJtTT2FdWOQzYRVQVbIIZm/EbEuWrnaLfmXCZJ9KlYL7fTLXqqKT7uNl3GI
sktNS7G0u1VEKOr2Vlq/cSKYo25xXF5nbRxHvlbpnOJV+9FftAvDcl8aa+/WWUUpGom3vVSFLbyg
3itWT7uElq/8jQj7sTu93tsPyth38lkhG+2UiVkQvW2k6syFOGNjQcEZmWlAGoJzMV5/lup0x9Xj
eKH4YsB9JA+2n0hrqJt0pC0TvphGqQ0Z6bDr9GgBe+XvWZPKFRhlNpsCtNALiRjXj7Ph11DVy9Mb
ijZ2QZ5KpHAmeqNmeMkOyVrhIi9l6x6eqlySxaqU9iUZUi7edDdRuJvdLQfrk5afGc/gVu2jW0Yj
E9KkGb1JH4PeVa+/LtcLvzH8INvMBXCojK9g/bO30mSK+G/a9e2wf+1LFB4P7bOsr3cc5UL29oq0
RexATCZUaRGKN4wf8DBqLUYfoOjacroiOTh9pTQJoMS44uLVj3j351m+tu7txK7tkntr1xRLF5Zo
xKFfr0DBJ+jLj/3rauiTFuLbj62sCjSNBLLVYUKdn1amnaVPKrSDRV4l4AzL1PK0Lh3NbYgw+HEW
MLRxKtIrrz9v0s53rS0hlT2i1bNBjBbYrO5paKnd21dbxGZwFNr6mv7OMluHlPSAzpQ7v23oBYqf
t8EV88+AHLwK5ZF/vchnoYn8BytkHmSvlkIDHJFk+qdWHbL68266xb3N5FKju/3oYAkkEXb0qBnl
L/mvKngdsZpku5lP7mEI9U1MkYMCTBn9TIodi6cwMr8L/rAangAl6Uiucg97AJw5VN9ewun0Kam8
4a+e3AJLYrL8Sg+Wycre739//ZJcACdu7uPxnv9atMrJmf5K2gxGrsru3/obF+9kInixOL+3ZXyG
KeRsSgHt7qe7stNEMK0G82M753HbVX+i42veyRSXbSTixt6uo+0oIXHtylmPKMXt5TZWDez9aQ9F
oEeac9JfxynxmGVRdWVnwKnmPYeVYVl1MjK68EM2z3DRWmbdycuL8H6/x2tjMgkLH0ZidmZzGSOw
433vXi9/2ne5TKJl59SkwRvik2vasShPrM8607avfDkiTGKb3C8hdaI7G5Mq+PzcmnUp4zUGFnqk
eO0P61cFFQ9qnyxt4fRId35rh2HwuDiBcob/tKzZxjGiCCZD7hy+lqMVKLQ3wy3ZUGzDf5nod/5n
vqI8+bNNcB1vno9ccbcox1/VwLiM8s8ShZJrONjGhgfrajvU6LXxia/5bRuHgyLZ9R2y0b0ectvd
4B8PBPNCZnyl/shXpbtdTMRrpZ8Jp+u3L16fKkRMWt3n8VP8yxPFsDLxERecTIVQDtnf+xIl2G61
jXwJcTM+X6uqQFYzLyI67DnhDh7DbNDIenbW+17x22cDbUmeK41Orv8pIu2ml/zpkrwUUNNkKtjR
qNSTj35q8gq4RXayW+0Ak6Mj+XkLPWDO6MHvvw/KZTrmWTMwlZLF3tODlO9GecZ+eanmB/cPFCgK
UGihg361auBXM73rVJkeDCLnz0P3t1H68AmlW+emv4XojmmQ4zgASorTPpRqq5cSPG/1smygJZJQ
Olf6gkrVY4p3Ax4alfq1tmix1GIUhPs2UpwU9d+eFXYy71a9xjpXahi48KDZlDAOo0FfP+ob/PMb
ULnY2bHGbvsEo8vGohzk1ex3m/eweZs1pBYQpR++F5v1JhLQ53KkPiofJJKuk89LKPQ3PZVND9CY
eanSonBUUo1FNQknKQ/EI8HPjex75xDELQedtP85aMqBo1logWCCW/E9tiWahXNTmJlaJKCuFgmp
UcdSSHchUDMCK7D2igGcQ/7XgEtNkNAMsQvIceXLIlpqcPhQxPT8Y7dlnZSoMHthfOWh/tf76x3I
HS7EaGHAotTmpcm59cIMOllFP1jjEPZXNJ6tC0oB4hL/MwHOoFdU75iuLHEc9DIb7UIQPCHVcbhu
HQc/PQVq8fxkAsump2mKbwoKnpCCrM9FQCvA30YXVl51WmCG/qEefIW7OTw8/jOx43/Qo+Y3pGrB
LrbvyBQR35rqnzv7TqlhqP21Xu5if3GWPgwweKihMpim3N1N4IMhHoqwH7ZdCKrTe21Vv53iAE/K
RLixXT7dXorJsqIzOUv+o5lCvDbRLkP+QC2lpq19t9rp44uvMw/v8KdbTFy3dHM9BpQ2Tl3oRe2U
2IlAeJu362RVfwwXmu5T/RY5a2ZP+edLxy7WX08LrWJzUa+dWN2yAka1mMLlHp0WVXkv81qM+JpT
489Zh7o4+vvUDkxWtVRv25YAGIEf02+XOXPEbZBvruH1dPx02ON9HML9mGGTnsGNiAin83Z0HvnE
73dhnY1K6/bDWOTMG+amwVrb2CEivqUspOKcCn8RP+Yh8zQA4KW+0Vo9qA4P3qtV5aAKs4QZHPeR
PBzGRgcNsH2Enb/dWRd/wIet4hB2+aBWNiUpJBQcIqgn3e+5+hJY5UlujI1GOrKxgQAyr+hW0jcC
XUUS4277VqxlO6iAyQOWC/06JAPv7mhjrpjemraceemUCFHS0hCUhtyTMNRaBHmIscw3j4QGqM/6
au4tzx/5BLW9ZU4lsZZW6cQdwkklmVucJjvPhmJl5mHLyY2NaTQyVsS27/U3qqjY+LGLz8ePK6Zu
cpc+YA21DhPev4WvDX8BLYYI8mx48taImByJVtUCklcUokNQZhdaPi9fTUqfvm2qfQ1qUvCv2KBP
zPB412KnzQ7pICYcAfgVjgP/AOnF0EuwFGzDTSj16VWuuj+tOHFM7RZ/aahUIdwVj2WpGP3lnh5+
C6YobZhbtDAR7h/T71GAQPsMrzDM2aZRGV/TLajq36ugdPzq7H2ZUEksOwzZ2a63w0DiHgsuICXG
0WgpMeG3f0yOsDHyjHT4bPwBv9eBK4Bddf+IEyur5GeOzCcu8FPGdtoZwvKZhK8NfRbYua0yAeiT
PeVCv5gewlXwEpNzhshRqviuNQeJrnPULxNvk5uhe9eRgaI4Ze9GurzJRLYHYMkfM+i9nS80lU67
iZ7abCvPeCAADonA+eUzgQHi09hmrolbVZATgc5uAmL1Lc3jhGO7pdKjeGpb91eJafZO38RrZmyc
6zECxacx3WgbppJvWuTr1yhPMNKAe0JBA4cgOG1iIXlCiFKs1srYaxHevut8uR36CJQj/35EzlFf
qIgPU3h11crDRz2YtlC0XiUtmXRHnKuAp1wfmH5oibNZfpGGy1A+50MgkiCf1sleMOsu30STtkXO
ofBu1V19MykPS68/I2kguxpNxYkxNUR/ByyILn5caKAY4md38cmvYumwaNV4qThsjUM4u9r9TDdO
K0Pxc8HQBUzDLQElg0o6AS8sRocJUQOxwzphc1DiPxPo7Caz7vaZbLeZQ1/e5c/fqpcMExygfTMv
dx9zAKkM/88y7ctMBpfTQTq//44aYKbJ9ctDZLkwpiT3Sjnkb5+EOpAzuCm+lLnagO4wTwAB7iZa
LW63eehea4fPD/eaiZtIN0G4/Vuu5w78if13Xc2e8AhRPIdh4XzJjxbwDZM057Zxw1KfhsNTxioT
Wm5AqY+ihLjXHwBKcy49x72HBlAl3pKeD/WGYKP8IUCkPEMFt9lX4aSDNFJGeH4MPHze1y6yaK+1
vH29ICBWSx0RscAGidRdYZ3dNtmMlm/2BToNf8IqcO/bvFzKw5yxorytBzaz5dd51U+sqMbUS5d9
tmTW7b9PfFSxG87JVL2klqQejldSZHN9XyIQMCbQQE7FcIZZsjH2ez1INRZmGM8tilcBE22PFW6e
gZbO6Z9up4yduzQPrVJjNcoRDgYqrvo79TnA44RK1F6UH9JV2EZpp6oBFuVD971DV2Xk3rYTHrqJ
32mZiRN1qXtsAKFVoVLzCIgI78uh2jl+j9hsdBR4Sl4L0lJLb68vtdlnTCF4/fHZ97VC7VKnxJh1
U2Mgf4DmUuMlXUOh/zeiiakzT3CsvpZqGf8a4rcSJ2MD55bYrkbFCWHvMMyQWzZNqpCHiQaxyea7
BUbIPZy8OPztmEXpeWxQh9WNxFwPPKXy+xDX9cP80grYn8pHtnG1epmfk59YpGTNtpnpezynBQcv
Il8SoxnMoYYpNA4TKt/n8HMBOiZTAiZmJRbXVoIF750zoZJH30PXbv3VkNJVMonQ+09herwKzQCZ
0963Ju9HLeKt6Rii4l7EL07JaLp8HongiUiGYOrpCLJmA7dl3F9dXoIewyiv8YmgCDtsQYSc/kvL
vm/zcNIVWLcOMUeImIBzJ13LT8u9e3STY0dXfco+rYdLR2gimXjdKjWBF3VWpw6INP+EI5BX/GNr
Zs9/lQ7peQrD3wMroziKcjUErcqzMra4MQxPv91ctId3ChDw4FMRWDGp1zCyQjKBoE4S2/qlbHhN
nK0v3zxSZBfigWey0yo2Mq/JoUTvTTuquqRSg5quvhnrk5LEJYwqYZ8PMUm3jN8bqeCpG2vv3qu+
mH/TeXEISk+3L+ab5L+18rMsEbix+BS6KlyYWAtar2VzKwjzp1eu/77hWcq2BdyunTM9X8X51vqL
Gira1BzlzwaUJqf5o/7vm2FR6LG4oQsfZD7np+bDFAQxQomHIWQY46M2PebAahG6bWQDTVrfgYHq
3Uvxfdu+Xd82EJOnx2T9Rnu/fiM6WYKBm3khzvbh09xnWEbLlsCW52PHpZerNQ7B1r9GVVF1mBxr
NqXJNgEHm9/1iQ92wpBWv3q5984G0uF/ptnhpvVL6duTdnprpr9nAbC+0aE/CXSzd8ZXMyNIOI3f
1PGqvUSdArf/Bbjyh5fa2W7lk5O4CRSSGNxUj6QgWuWOkZ4mbecaOBqMwitPtNxs9VC0/WCia+yn
tjLzKVWDzRQFa6pd+ryQIe0TZQq2Wo3i+DY8xUG7ymia0vj6Pnacs9LwABGGJFsSN6yefO1OA3ht
CPj4d9KGQFLs7RcF6rJ5Jv5fvZa+JY29Z+fPt7bRIo3UYNX/ezEXp6fqS9hH45F8zWpz2zx+IeQ8
Xr/Crj13w1vdNvM0SicKpKeOwrCNVcO17Wrf62q4QiP8KniB+U/avkBZZZJZS+5FutUKDImCB53W
t7S/1Eh3W4JtyGpZfJCtOOlqVpflbQQKEm1fJeXzjHzKWqvOPvLx3gjcFnnjjMhnvk3QBBgK5Tbt
T3WDWrTmPOpm3+2eJpWuM+IlX5usu7nvxwd/HSoxhKJv+r9do5H62SmictPPIjtuPrgpAU6dtU89
s37tRADE9ve6zrIpJPvhWdSH41JMHH46xNvoiNbw1uD/nxfJwY1yR7sqHTIi4W2l25u+1fnbJNZ7
h/dJKamL16uFxyveJ1Q8NbNhY2fXiu3lZ+S6/lSbtXfuV6fSxBu1rs/75HP3fXl6PH2HcTsICmkP
CqxnqobIlq+3q916OXMUPDUvmY9b83NV+z7WBJWFeOf1+IXJxlc52lRHpRfmuuauX0lEeYvlXLNX
VM9f4WYt+4dumb96aDskQ0V0tDYx+tRZsA9Gkvpv8oLfryp4o6KiZf2Gm6YN6zmfbdxvl97VITKr
3nvClMrRY87nEbFnR9d+DtPYfnEcObKK9aJzjkKrOFR+TWXXjW/Ry6z7shxvDKILHNNuMBPEvWod
R8DYzPw6WYL/ZHA1dh5GTlq487W6aR7MVJxoBW2FEsZXA4msxLAGG5qmdpajVju83Trr3q0cHZ5/
ayY/XoAJgkOlZIszA06fjaH7GQqGOBmiDSQxGB6h/ZYaPYjqA15p0uf68E81BtgtB/VW+lHdfX/y
PFY/j2bwgTnPdKaFEZRgP6VK4eU1FaBO7dZZfc++nCh2PfBGtHoPMc0f2bciP/1Q4SXyQDfySoa1
nirBdji7R5gsVe7e5r+KS7H6asVTtG/TCRnhkfss3fRt+0VzVXM3WmZFvS0Hkhk09wqdXMOaVGUE
pJMkNS4w2xtsQxedasE/RxqQMs4LtkoT/k9lXxhnh6nPAPI4lO8ZVTrdseIz1zCRL52OmDJPaM6h
rRz8YP99y9fVie1bfG7ODEh6YuQeCgqp/xETNs/D27j0smuwmE2w4EUbxIWppWkkC2Z2FRvtFB6I
ZaSxqoKi5iHovnOb3Obrt98vWXzBa3U075eucX5o3Qb310PLxn929vaLNfSXBqj7cY2ej1+si1rk
O1O2GQAmYjnlosU2Ckepxr1i2/kdB+L27yP4lHuFD9Ga78JMdWeploCK8fFj4CQWDtXVANbONMLa
abxXrv0Xfxpu2/n7WjYvrY1HfNdLz1N45n/tQs1gJAkTjT9EBdlgu1IT57NtaJmajYIZL8PhW/qb
1D/UjiWVktEHzTyR2CPSY9hdmhUbiBpcLmYiTCu5VUXGhvHkIa5rlBmFb292XPVI5pFtatSjt92A
0O2vZZxTPyPgdkhpjsSqv8DTXBDHEIYOgwhynPXLn2cgKKBvnmnBCygLsSWzZGqlWm8T3WquR5vX
uFRHGCIaC8HCNs9ghq6gBm5RcBD/ti3808u5YfcIiEYYnyQA8NZEv3xbE2ezfENA/WnI1yomrbro
7p1Wg+v08C3voPwwWClfPQhNruSqf+LySRDuNanrj5nAQ/TBo7uEBTg1erlG6rPS36Wq505GOV+9
RqvXwvuhr4eo72rZlva0f+qXp4qKwLo8Fd4Fzb3bqCnxWdZpcTv74a1BpNchrYgfS4Ga+fqpUa47
hSqfIdxIqCzodxouQs1+Xd/Nc59227+ecLqM8dfb5KTtGZ2jWX379JyJAuW97pDS1FZCZGzC2OBG
uJ3+RVh3kAuvvL/kNf8NlGdThMOAZvoUcoq6SeFVp5UxOkahz54ZMrvMzxprik/smrT9QWSTRR4t
cGUiOaTS2D5LT5dXNqHavvto4E9iPbPMeZyDjYYke5z53r7cm1xB52YmYR0tMNYRp4bZSev34tRs
FMup9/teCZpcGpPoM5/U4p/ebCjgDqirNI7MIR8eq1KrFj5wuxz/fNBLSQn4rW5e0oE1ME2K2DhW
l1fDQ5qfPrP+NUqEMT5eqMfU84zB6Nvp7ekxhkZOBUW28O3y57Y4eB2dhIpluxipJd9/Xn7HcqiE
LplT4Df4Ko/RpTFaOSQzvcFv89g9W4NrbfRfnKNbUMPH8ADPe6ERUfq05EU7a3T7taAtudZ+Wnyg
E2AIivCGtfjrpUY/CpPO7NluYd5g5ePm1j2sxmUbppiicji2TcxcYKJIj4lIfENncDDX9/zoAxT2
aLrBph+bdRstx0QOtnwfVkCdRYq5buypaR1gqQ8Bk/ia/u0FBSATL9NedfcN2nH7LekOHnY9+klC
RNLg9pXjaAcGVDtKL4pGlSPdg5TvamCgUh/rV3zO5EDYcf/w8CTiPH8GCw2OGjdMPQjksZSDwCJN
7i5KKv6G7KhLjBHrmuIYzSgIuEYG5U6pFyhUJECdw8I+szQHOeRCGhPyFwd4NLxzPtmP098ELIth
7sPPURpbx84GGKj7+qTNkYls/0VCstw9TRVz7QW079DbJksQlOARyTEVGn3BfbVrwaM/KhRFTaTr
s64OyQtXw4tpR4/mrRQUqJdmZSQ+tRpWVt74jz2EiQK0XU6OhEYu8CE+P3+2zu2zFXb28gXkSCUA
6rTg0mSrAcsWT5Ho1MhoeGv8t1t0bvBFJWl1iPvavECEyYsclmeDRUJXVxndqZqCdlBECHWS4p0a
5F/5iX3NMrU1Vi24hXsvcKgbaNoqSU32O/PhQrVXrYvB3S4UiuBqPfYCrBqLKTdsRA6vGVRB65LT
bpFxLm3gYVieCUNP+JPSCLnbtUqKrt60bEber6qFa+Gd2PbJvKlqBfNeiHGGTebefV8QhdLAwIde
iIlPj8o1GrjC8PFZ/DzOnfNfhe6xtXnmtWj9DAyihnBGNA+b5KeTkyUnoul525PidWVErv7h/Tv/
ZvW45rKMa5npw+HjMTCHM8zfuJ+laFXh55nxtn8UZyusvtyUU/FDc/QzuHW2PYRjGQ2GCDeoRTDP
6K++SpDLmwG6aSW94tgO9B7JUI/Xo7M/Py06NwZqnGZzE5kQ9o1akcN+ENWJKorS92pWJNeg/CKe
tij+4jvVWymq5btkqYoWqictr8eR7Df1lM020t2SO3lsb9svFw5wyJ/68Ui3GZoHuHgk/LmVpQYA
W7Qz6Iq/q+07J0uiuhqV4dDX10If0L38Kjrqjb1tB4wu9ekukhv9NcSxTkjCC/Vdlzqgt54+XgJz
h4Q4uLVBonFSu1RJ2LhRS0YmR5uhWoqOZZxrn/t/4WxMK5Xbq5cLDVZfd3j+gLsDZJV/IngH55+Y
XcEfEUq+m2Nh77lZqwbjVR3y5ec/GfeV0Za5x7yvE0WQGFHaAco/HSeT+mKuWeTOzUnx9D6Ipmzn
tuxtWiZ59Qo9ML8etML2zw1FlqT9szjtrgxNdZ8Ch7Vpzd7L92DlMIJ6ehbfMd3VNaN1MAmITfVU
zDdS/R+2iGKcbRdbMjZAPw4Fj/vEyNFnv0/6ZOf+ygBUN85yvKWMohtNBpoqCJWSl99maJnnq+va
eD+m6S1MD6hAweVrKNu0/LIbbiISZ8aEkMppJFK5o9LJ0cEdQlHq7yZ4/EyW62iza8LCoe405b+c
j8AoB+/3/uPCCkye8559MyB20yBuGymougCz9JvevCyeZINQ2fxL5YIF7QwvHjGuggzXRLeXFrpp
UnlFb2GnVV+kwPBoAZ/Ay3z31FRTA/8ALsfhsgko8ILcUyQHd3Sv7hrXl7KZtXWhqtF66LREYsZ6
y+YmNgFDoHFWkfJLF7qKD3NqbVVp//i8EVcQtHKKPtXAimC0UGPBqwkzqh4M28PpwJ3QqzDc50IN
SRsbZ9bOTFdDR0JLRua06B5dnqa3eqr2H0lntqSo0q7hKyICkMlT5kGc5xNDLQUnFJRBr3492Sv2
2n90VHdVKULml++oCUjFZCI3B5keAMwqwGToFUj1u9jEaeGTKIWdjpBuTpiHygAmegO/FJOKEG4E
3dQCBEx9JqdzbA2XQ29Eo707E8m1/fj5V2CNA1gBoEarfk2N6U+c+gLqG2QIpcNt9TxQjEIgI/ut
8GwBiKdtrFMWStaXQR8TywebKErFbqCgFukPjYj2g+DOoXSoIvunZ5aSBv3QURixQPYQkR89UDtq
m0QnFMe8jTl8nK5Y5VjoqkMPGRbcTFgcsKt/EuZoVC9KWAfd4UJAPigY0rhn+lrlfrlokk+oTFEx
O9+rPUI8lFzYM0zECBevSdhL0c+lrJHdikWMt42byb6P9QMLV1D4YkuyOEE/l/eojbNld6zYCRi6
CafcxdXmy3EsWxZrI5UIfoD74ky/VGOQH7cW5fas3xI+dLSmRAYTO8Zs2Nl9y95xd23J88Y3dNUj
+tsP0hDRHgOEb0T1olmx9HAmfXwZzzDzcViTDhytCFpEI6J5PxdhCJhuzEbQHShWTI2xRVAozHGo
cbNONCDTVMIvIIYl+ea9tyanKyIGgMgOEgNDL1R5jDgOx/9W54dTBspBlQh4cu4J47lN50jAek+h
pOK9Vlw78QWVZ9Vo7Vt6WXw3ZA14tSuPdvOMKYGbykRz8khVsNrNHVIAa+DTL54hUrORAg/AOYPP
unUa3EKrvPGzCcePU7d6Hbpwt5FN7yZcjiIRhQT0KlTHV9BZgNvwFT5A0EeK4dZYnCZmSl4ESZ5z
FcHZ1ycI4u1+j4b79o0RB+SgCGv/GZWDXvAKd746q2iHHkkseIN+sPokypBGpX8aYbgLEJ573C3I
lxwrXuUAKlHuB84owB86qwMrUd3sD5JofPkjrNLONrrlXOYfCP5fWB6bWNqCCw2kQJ9IE/Vo0hOH
Cf94i/hlqVLZz69vzPLly9t9HCV4Rkg3jtoM9/eEsAuV38Hkqg+eR/lIzgouQGRggTL9BZ1T+9+x
GuEa9OWXTd67Cvnxs5WHnY92Awsol4AOBfuDb6b3pPK0GX+bLa44P5LbNncVIsHs+343It1F1OUE
t0iPe0I99LOLIU/1vKJjg6v01L1yYAblvGc5CAtA+r9EhJlfNG30hDk5znyUuLljAOEgSaGVFdak
ROTs8aH0C5Hk8CpCfm+FFiK+z2C+OWe7q4bTRCpHL4TpjJEv4mEfaZc8tq/RI/gc+nt59HCa8LbQ
+KiJeKjYnsAjiHzm+jCSm+DlJpvYWSHwIHc05Hxf50pXl79DZaRRQPFbl0+/0oIayNR7BL0V91gx
E7Vjz0XvYz9TcyhHN+5rNK6z3IfYW/+CjP/TRu/N50xKogOrNq8RncXdUolrn0DBxGQZZtBlbice
D5GrCoDEMrAgr0gkM2BtvJPMBo11vmBBKCPLZ1AKwJlBRo1RNqYww+X2hFxirOGVDVFdjVBjb5uE
l+0WyW2wm+H3/E1+cXOuQmNOTlskr/vpJ7boFL6ED69LeBCNASXwzjtq1+QVumj54aaASeyNNWtI
LZoRRVLDkSMZx+Rbb8osbBsUUggoMRWNJPzYNKv8XL7SdsHTeW1ucQ9C+QCq69QMz71BPaHJNMFy
h6iRHDVqlyY/W8dQtHgEXDs2wonV4mkkdf8WvFaN84tRBy52A5ivGAOTWy0w7sC9s8F5Q2MGzmOb
OFgA+9hoQos065vbQ82h2RhUv67Q2dJo38SkanCLcTa9RDeQcLxuOHtMxzBCE33tppNF6IiM/goY
pQteZcDH3d8ll9rVX/zBKU9AeqXhEL2EPnD2mqnea56zlDFgQvKKZMShZEesXqxl5GnxRcR4kRWA
Mbr3uYEAzxg30PkczlGu5svOo3XERWVGt7aTAeCP9RR/7GV8JcwUDbS2aVYKOmgJ/tHRThWREo6Q
IjO9EWbchd88VBCs81CuuJJ9DPrEUahOmyp0UHQbhRhTzc4xoGLr6QjLJ2/F1xONgYPxfKGykxMK
JbvmwTAco3at2sVA+j29QFVL/3uqKJGnElE05hHzX5ijHfLifZtWI/3t5iDmR517Gb7q7j5pMPo4
z8z+zN7cIMiHRr+3SAGX98oAIe7lYZdAEwybQTPWlgi93ukdGnto7NU3X3yEBZDd/kGixITv1gld
Ck3fpBZ0/qXFAOfwv+A6PBAv1aVjFz2W2UOkIswehJGSkfwqU/RiyNnQTeHIB0dV5tcNpx3NY7JG
8vezuxDfQmidNA/NOseU0iGXlpLKTBxq0aA+09vNpczwhXEVoTiJkETUc/RnfVxZm0tguHQ+h0zg
zxT757PG/sCjYG2ei+fixq3bn7JYIoz0+5UzyHjKO8f0PsCUT9/aoCzko79sH4G8+SRdInnXFY+Q
GvGRC2W4ZhOE/GAEp8Vi9j0SEwUKefyYNKvnYTMcKrExKhKh9K99CxXhNFvcsMSNr2dz2wONESY1
5wtbYyMJVnbOlHifBtflndTukFax9MIRg+VGAENwciOiJ9Bv2eZEHZl9r95Yc7aoQ+HjS6cixHDZ
np+a3aernIQEhIcBQYaRYsNaDxlaLNskXCElbrThdBHgS44pGaWgvEdCLJVt40v6S9h5CYqiYGzB
I8REwhUFKSSR9oBumfkrO32vYvJg71cZmjeke/FP+lMjqsIPSeglP1lbKAOhZ7zYFPdwq5R9721S
qejrV79mnwKtYIbIYODXVY8SwH932lQ9AxSULpZ2IopIiyOOz+F7OVSbI3I3svDCRWlCgBVdYbph
tQnPebDb0/AHjM9rZi2cg9W6uJVjHQ8CDz3oA0hYZDja8of6eTe44W7gpcHWcs5ATO9zdy1ujpn2
F5eAsNgVTmBLrBe3RTbZjbmZ2CmTncsf1Ihds/247FJsPfLxuqzOTArGzZcWfO1z5lG2xYAUlK4S
L77h0Dg2iF2zExeqCnWvn/a38rE7745XEm0JUXtSDsK2/ES4syaQ+75kkd/LEC+XF6MFwZlSa++m
cK+A+8Jq85uBU9H/RxXlTaQEM4G0ifRXaf8X6FbYybBQdl5xD36/ybvyfreTlM1VzbH4KPhfJuwc
p32xb305qhDYgDXgVozML/YE4vLG8uw3VSYywjVajhF3AOqRGsz92Q96Hn7LlAOJUw1f7FwUubHJ
eAwx+/dYj5kEmLaCy1wbwWD7DUJSVKrnJ9yo6b5dY0RFElESiQE62WPIsMgollcINVCEAQScsVGC
8iCwwSSMQFQXyTTwq+hJCGijsIkgR5YeqhClAdqUEaEeAnbDwuF9kypQk3b1OtHRI1iCgkMSfK1Q
XZAFj8cMrSLOmSqWXGVswURhB+RoG33D2+i9UhAXHDikkY0KMI1OBlEGYhO8fJyfiSOMjbRFThIW
HPsRRMVwLZx7mGhQ4iFqQeAj21SIkYvMsu3d00wSeixrqiMZIkESgVDtlgdgTt4VIi4I0zc3CpeC
w5RNJRx6zMbAqaxNUURIf0RJIpaVYSA5UaKQgs2lrGKFvggMy0JyZisczljRIP8PvV8scQCMbpXH
O68m9Zj//2t7gMFIniOZOdJyHY2Arb2yD2T3lVEo6QMTX0Cee675c65IqmS/bwi++0Niwh+cX7uz
n8jDkuonwhpaKCtbrGvgbr2BghwMDeqeD5dECBoWSVADphy8+ZxJSfuReG0/5vQvDTKN6eeHop82
yvN9fxlDV4KF+/0TbmoezfgzKabVtIyA2IshVlgzFkudsc6i50AJdrMCYcvoOr3MrXXFkLe9RRDL
elCcG09iNq08TI/BL/5N5Ej7Iz2MTHRIBmxzCA6Q7TJE4Gqf9NFih5w5ioM16JFQxSTxXRtIUWbl
QB39Xs67b3+P+GLTV2Km5qTyikRzbwOegSwqSTnl7ieyMCeGaIO+/BM2cJ6rDFZLDn5DxGmzEjhI
NC//WtLD+OHV+RJZAyNSx/fk1iYfIv1ti2ATtm+2TALCF/0iLE/6qr+SxAQOybN6R0x4cBo4Kwn1
al3GNPQM5/9/r1sfORZ+wYfJIXvf/C9SbVS5gMjS0nA/q92YbQ1R6fN00emipJuSJUxAfcynO5d/
nHLgUvSA+XncZHbNBpnUHMxQ8AmxEYdaSmlJrTTQ/qHkW9wWn/CDVZ/8N6c56NNb2scqZqb5kPeP
umTUG2J7MmaXAcUIfJP+dR8wamwIDUcXJtrZIy2JEnWN6LvBhmTZAk0Ez5v8DpJ3P1zS4mAMTCxC
PREs+PqGJcdAkGhkcyCX49vCGjRhb3UlyQW7PsY/intJxErZm5qV1Xjv04Odd0o4N1Bl8hrVt3/z
VPJNvx2wmaMtclhuxr7tl20v+R1ehH1SUAeVusXX4kjDbAFpD0FL+kwOLWHZxMcJY5KCVUv7s6I+
Qw+7G9LMeY8NIHgeLwESPcfaNES3ai7HB8YPZVUxuwE/kevqv4E8n6SzYUZiSL76P0BBtxjlI4xb
Kwu3pUS558UjlZfD0STb/kKTcAAbprn7A+sC0WLfmtwjuvqwlSguhLNw51SRBm76jE2AHMUeS1sS
GU/0PPHSNpzem4PGpR9+4naNOGfY3zcxLqsvp0C2G3ggGs+uwwdqCQLp4AABD5hGNuoMg+nhEjQk
mhbnEh8mTXZoO1h6kWiDeLAYfMgidzOGciS+PK5MtLzXf5NlIw78RRF1Bw4JyicRV9oY9kpyhblH
QzG+Vp5uBAy+zKHcCRZzLDs3QQmI7Wm4ts/KH1GiDgrL4Lt++0Qsn+9n7vBSzDY5jFRlmzhRaAkZ
d4gD2T2yuZT27y5nWfmvHaswkQRxJu34AprWDkqXyDyeHBqBkcyHU/xwrHEBmzE4g7GxxF1YIFpx
+ZDQWsU8AhmrCKZaPseD/Pdcs4sT9PoLiGZsL8sLfRlNZO1Czlaa5vJDGJrqbTEm/xgPGnEN0x3R
x2OZVFhO/qLKXovV/edPIXZRrPj2a6SemDflp1NY4orS8goAw89BCbni7tLGVhu0V7c77CJmC53E
RSmoN0RzqnNtzin4frgeVMO7BLnwCXJG4Crz6vVVhfcJ07z/i4iQ67VDrXAVWACeA06xGGJqMVxx
45iaUzEZ4sEBMO2lzZyuMQbnJiq4lfcKbOEG4qXDh431bN8n4mRweXpibMuSHyfXi6fTs1DHBcHP
KCYBzTlyorNTXUwr/Ce4Fboufl69h8b58TVGizMWx68PgLcDmqZuGgc0uaCT8gyllhO6RRou/SOs
7sqcOA28GRBmL0zZHw/7eL3soXAkQRDpG7s2poioJ2wAu4netx9GskvhjNFHKHA7ZSjox+zYRsQP
+ISOPBiZ6p2Piu8WotcYV6GCo0jeG4KhAsNaa2mFUhx9++rWE0kn+l8DPTC8AVfBbymjl6v+M/Vx
wiS54fA9MGDh32DHPOhIddUhAfW4CkoHKgJhDkJkWUsRjYMXdx91VSPUgBG3SGL99x/ULV/BQvPU
/M8nIMzw1640a4Z/HJYfSTAZH4TpgR+EAhdHFMD70VFimZs+kfpZvDNOytgE20GIRBmCI6tUdAyy
DLEIDeYe4BJE599lSJhiZAJKE9fL4zuEJSUucPAhdCAHnSK9RYVlzRMdxOq+q7H0hPKk3WcfdpGc
kFgaZ2XuJ5INploxM80jk2yUDR9nDbsVkA6B3ClsuzmC8oIMKj3opb4Y2cAVOIpxvwguECsiXOX/
9DzWhr7dOxoTEuYxDxH5hsBFX3OuoGumRoHWn1VryAwTT1t+AiumUQxV6xWrSHlAZVx7O/zTts4L
Ey1gI32tI0EFy5wgehF+DwtGMhsWa2YslwC+yZfCM46e4IpDBRMqpBpRRghVBqCfrDZ8BMsrHJNQ
K/7cKwymNOOBxbojPK4F9tNfeLoNTldcHu2CPlnKGDHjTjia51CsCIj2HI1XOvJ5yBvbTIwlZ5Eh
Li20GEiVR51YursBAguOHeg7uDTCXM+p4gbazLOKKekhbFrK+jOo9603qYiqQmeAG6FHZ/UdhQgr
Zyw53RREcoRF19fOOF8Uv0ePT8fBx4rzjYkZG+bj+ICqlbGuworCXBLIQ+IkzumU7E6cKkp4eA2s
ydfDDOqWp7sP8Tx5YxUELc1HOQbvhIB6mD9p5z5S+GScqI2OR/cp3HRhFmmRMS4O1GigGX1Hwsys
zkFhQVrb1maH0N8UDNdvjzASEMhxL62P4G/pi15TbmLau9lvH0SWkbEEBH16tf4VmoNRnLJ6gxAl
ATBcOETgKCfDnZP8M4BIpG3ypm2egF/FrJOHXZV+Ja9/lI49HpiPqBhhvbnVgm9vINcIOvaUuw+w
nqNnRoLJe91fEV29fTplVEhZi7sdj25cVROxPJHq/HP6x4rVOqeFIK1yF6fopzconwkynwZlHklS
kid6KGxRSIHeSL5GLDy4STszvONq5m+F81UUxeCIYeXqt/iOHYUMTBOW1SP/veVhciSNqgxPBUOD
JmR/cnl+Pm3SPgKsX4riFr2/txIX7YrmgC0EVoMacd1w5IeLe/dnvR1Fz+61DkiT6isuHr9MnbOM
Wpz+Tef6Hd6ZSu/inLw7wc5hxyocjgF2GYG7wwRBcpP6i25FJLzw3sVLXCO8yTHtqZ4Ai7OAfY09
zoBmhqV7RJcFLvFKG9WU/JHpQyAjIZGkC2/FfmbZqocpCC4WdEJnfsGR/VpY/P4n2wBI3+qhu0wz
AI8f+yTP1LkV5aOvytpD7R/QAMeI4aFMnwvtT/eUQEqDgKUpZj7kYMhBovOkmHzYckBmNs9NF+1+
Tm8Hl40z6hKinv+DEzoLnzNnd8tp92xqrIhrMVYYQR+RBtzFpEtQp2H4BqsQrAK6dobeFeWUwnFZ
5vP3bwHS0OQJ3kKGLUx8JuLYOb3O/FE7s+9IM67yFXkHQZv6qPSIWIKK//nZVMbCjSNRMNH8E2lG
azrJselj+Z00/ZgELTVU/m5qeEWKcJ/3R0YsL1sEAJBbQEqs8TwJBLqgKhh+U96VuYavxzxtgjwx
GHi/YBeBtVS8dO+d4rIGR2u9AvnDA+oqH4FvPQLWVxYsik9EgVTOEL8x9p+5QWDG25WXOSfei/e2
aAx973mg+AfYyvnfirbTKdVjL5Ill4il5P3n47X7Fzu5wF1aoh5SO9KxZj8X1YxUNkK7mXImiEkO
4Jg7REapGUo8qyW8gld27PJ863evk1qG1wEkZviZ4+O+WK6ee+9hJorCaii0jGL7K36jQRljjm+A
/u3Htu0cuCOi1mp8vw2KBBAjwkz+WAzKSYYlCsgPozDHlM3TaU8WIaWIBLy7T1jCkFkIU7oJi448
BkvdDvhqLuTWinvg+mF85d7uHBB+FAScDQ7FjMUUoMTvTx8xyoHPSHwmRIR+3RvJ5HglYA5Ulx4r
BhzeOWKGCyoF5iKySjjqYtUcG3SKs3xYbrXDTkcSsN0SZjx9WCLFrr2H3z1VIOJLqEjfLtOV+Uuq
v3r/UV1s+uWUzAWSOITpWnyKmccRyN6jtQyA3VcqKBF6bfhir8LcADolMWg5RZWax++5JJ0IKeG6
cH8uiAX2byHuhw/n1FdiBlz9gSFMcpCvJi1SnNxIhiiyjNgcprcDTO3pMWv/CS2bk+Tekf5AGfP3
1/HbM5AfCpUEli/QCsOIwZlENOdYiVSAZNkBXHnjEMmI4BL7lEr8XtMFOKpCOSEK2KPtapCd5Rck
NLnC9yCzcHaQcRNmxDEVU7xg0lwm5Q0bGbK8v8uKoLsBiXPz3YJoT5K3mIKnUhQrcaj/QSj7ROes
ZR4o8B5iclwFHfUCqVkAPhrsJh+/H74GHQ/n3b+KLMRPT6QafnCTMsgZWiARyAAnySh1I3cZ3wws
OOl6UZ/wabZ65qYVjJovrxAC4qWwDiLqlx4a/+cBXnWclZjxua0+jC6UYa7rEHuEC0H9aVEeNQpp
t92xOWKKiS5nir9SQgNIw5ewwrnYqnDPSDYvQEM7SgUNabemTfqlIGP4kMw53ZekEb4P1VVkBtfc
gCtWbx3nH+kEk4zkuTUFgoN3oKx+BHxcfWOJ/f0HBIf/PdH2xehFtk6PTx/kVAUudsslHPJIm1SR
/3a4mJsLPSicSphHrJiFwljSEUn/3Jvbpx+aeXAD0Ge5+9mg9fWUmrW9vIeizhLV+9HwVy4B4+/M
3PRXAXuOP14xNAPinbkrv0vOqG9WEaGBEzGyyEnSq6e6JHRlnEqJ1aEImM8D1Zd38SCLoofHKZnp
PcDNmjBocAqqT8Dp3eGt2aehbCM7LF0LgAK2mNSkA8f7bJKPxtCG8+dcXZfuiaRtn8CJHoD+kxMS
hzfxyo6M0WeOu4A51Bg4MkP4hvGMTW0XiejGXwJSYw5f6D25t7ljZ9lEUHsXakKDcvGI3zT34Udk
s9nRofNF1FEEReagyiWtGJyxRoCxc0tOt2NsK8disJ2ipcSWNSCtBSayDLL4SQaUiwcUWbWyIaKU
qzGk+NEvyJyDlgCrBvBBU/dB3IjpeczW7FfEdN0Gw/Adow6ewXiEHD5qxxy9PcKgiCVF+YH2nayj
a2D0vRyZ4+2MEM894MIKdNQQC+AIK6K3Mmiip3NJc5889UB1blvg3cAc9Y6I4eai+M4SFgpExpxI
hCS5iJvhzc3QjnQk5VyGiHxtbstYds9/wiqB6NkvYiQtB1LHgmJCjAaOEhS6fI+a1KN6/plmmdvB
cndBzdtkVR70lOjedyrIoJ0NcIeKlVUqNmDUZf8evkhT8wEDfdlFSyIeMAj0hQxCy87A5g9KRNyP
kljLzA5u427fR+bGHRgqixeCltH7r57XYy0RB7G4t3+PGuS8KSh3tYCLD3GVTC1OBOPaBYnaUxoz
putlAePskD0wwFcGtHX6Hj7pZwhGedtcxvnwMiCBcH75g/gcWlb4enrl3MSJAXzah7adSvFjfNm8
9vz4t/2OGtKixwR8zYfY6aG7yWIY0vVxf7ik44JU1i4JYvtq+ADoDwgX93AA0EVSOiDkMrUoRqKL
YAI8V+PqHptyCkn48/rAIMToLHVQzMx/z1/T7ieSnXuod4jIWZFhN2lSAhMp+OHtNgQiAbEwxczw
pxS1G+qay2qLbb8mNgfa+kXfpiPlhLajmVUH+sns7GxdR/AMjVe6dLW4nZOxlByRQ491IrEzNKkf
/33OKGby3sIUjWmfgpUanyFOXBxmUD87d4f5icPDulsQJv14RR3Bol1EqF8GtMyEzFwjOcqp1kN+
4/Dj7fGYuUTWOwR/g2F0xPnxL9VVyzONO2bEq+aX3NBa8EsMUUG0I2JNciSqXWT3gR59r4LkLOt5
CbXoP38+38W+Ynenm0qPGDF+d++Lo5D3/tpmR+uwS8pCBA/2T+3cWvF6L8dv9H34Jvpw0nw1x2Dj
BSWdoswetJiJ3qPv/EOnWR7QcV6aQc+BDsDw8uUEDmR8/BLVXsquDE0fFVOuoLjpyHY2Vg+QPn9H
ewIj4ITbaCyk0xkZYZrfRj3nMXgP9LhFf60dO4f+DHdxJQ4Kr2gNeNpL1dGNpIbJzme65a7afDxt
3QsKJEl3w+Z8w+uo1wrWLwh/GNH97tgXP6w7WzMzIFzP38OZMoXO2+PXf6q2Zj/SYzYH2XuvG+9q
L4Zf/36+RURiy6wne2skH+ujvs1E+Fvd2q+wSHbh60tbkob0+mhOwLZlPFcDBV4SeYXTm/RSZXJD
9kqWggtNvARyLr52dQZcf9DGik3acNtxcD/3Uxo+SBg7ABQzqXFL0bZMrsehBwMMtyaBlJfucEH3
diBH/UWNbbMJVd3h8Nl44JN6gfUCCQUzMJ1Bw0u6Ay2BF8b9zJTLvvBx+lr8+7r3FUveg67iUCPI
jauIBiAfoo4h5Ue0bPBNLdl6/g34bkp4G0/iy6m+3gOBZenIcz6wyiD+1ZaxjXZoWqxEilEN8hxK
E/ovSt17jntLI6yYDG2eT9YKiQd4aoIREMq3lAIzaGJqW+1PcN0+XOqzYhR59oKOZvRd6DtomgUT
YfOzHAHC3EX7M5EF+Mur1UViLRBE3n1CEObwMkbP8UYpn9N5VfHwrXtOb6EmuEAxTAorM4Vym5qI
Wt7xSU7waZMggJJuIcEfbz4LaXNfFCfsUYLjwpUZY1wIyRxg7Y3zBUpLiPgxoxXpzmnOlJZRk9d3
m83Hvy1JYbxNeIGIWdFlwh6WhyvrHtEE/UikjROCGlr+l6uAdxJDIQPhgajK4OZaU3L4oKs8Zk1C
eDlxUs1EiAfz3aeL+xtinqWIJxm/KyQPFs3AIncic4faCDkBDjo0GtuzBJGNKGvW8kDDHCEDzYi/
fcLSUvLE6/2s6QWYMYMFUjD749kfAPghFvh65HZQbssihXxnzujnFmuoYgJr6ph0DBL38BUKx548
uc4/vB/S8hYYX0QfIqz5ooYAlCKNMP4M6e7ZCNlSSJtOipT+cty8eYp7n7ZzWC7caSa64D6XRbCA
RL6yNpYr3EMhPv8QvMZeZG47QQJJZAGs5PzpWdvy5YDzdSOX9tkluj3+At070Ce6bhzrc0heDDwz
YfFHI84DOjGo0gBnEJGX0N7omsGAUvnL/PU7/o5YC8hI3G2Tc8+Z4JwCa9MR3Vto8+WAr/2RyDoi
jnEojgdMuQaJS9fg4zdrxLrFIB+8OIgQL00NKAoQrO/Btufughah+FInNktkfv82UL82FDqv10N5
hxL6TELhWJkx4AKahW3S4bLFWYyZCRzPy/Y0kTtnZmNKX5FxjnZbQBARsfLxJ8jTMJTxFmKSgsg3
AXIVg83NoF7+ts93KbUqSJJhbb8OwkSpmXWcf0s3o8sPXFlE3+yK44+ppfJ63BYsNRnNdW6tJxXK
AqZy9UWpsct/2XtKLtHlLJsORSnq7Vwx6ZA6tQsl6yxxqhE+dDjYktFed0B1f4S4oL8i2IvDLDgV
rRdkfSHwpmTQQm3gsL2qAPOAVzA4nehCol/MpG5X5wNBMDZvBxwRMLR62tEM6gHZ1PMeuDux+Fjr
2Zk/gRUSXlvAJT2jHS5uFZ2v3w+AZcTGYEIVFvamCBGRYSlmK4q4wDwwr1ToochVWN0XvDL8a+RU
UxpBssCTPpcizb3bWhYhtzFwDFVDjwGTln9lepYY2awhBZNoiPHUcF8LWfCbsEdukdJLaQZwLWd7
seecgwJy5Dn9dQJ8e82pWEDbyBofkLWcEq+kmc4f7kPAWXhUYO5JZ7s+WPEdsYWRcspYb0HjASmB
TuxtRvXtE5G2GfaSdkGutvMeUpgKHA1Iy0mW2RfYjHv6QYEi+fpBp3mE00ukXlxJbxK1aTiYgfG/
FIjt4dgFLMaiLokAkmJdresvVDeUk80n3DUJIDJBUjhpBg1yDJHSgQxCSj6AvmS1YuPl5RBS9Qju
75gGm/Yav7/O5YoDuOS99L0OAqnh9IbwW0UpU7o9HIrPJOc5xlQe6K4JpnLxSMoMOmDR6H4VQQoA
F95nWHkbK4SUj7/+og5ne4ZmZ9a6mFdJzqXrPrCCpVjMzqa76PEZ7ZI6OZOX62jJkMIITxtCB6Af
oN4XgC9D3Uv1FUg4+T6HHOM2snUJyyxrKnknnD9a8pppRUGHeRcbkIpOZoMmrtlaK+3Qd/OUV/b7
w1/HAfm3+XeExNz9A4t+DIVZhvpvEQxWDG4IWRfkjOM0Qa6gkdYQliCbJOWxKpFrxDHuG3cj+NYA
NzWOP4nIBTABAWeCdd2G6X0M7gfrWA8BakKIavrkEGNRPbisZqjYCGgk6SC5Hwj18x8h50NSz9FC
Sr8heMl7mY+xd4A73mQkuQERXD3wNuCZKjKUWNN8KCG8DAo1SvgW/ogfETKNCz7U3eEx607VpJzh
wUPbBkArSmcyF1g3JPZkxOOQlpyIULnOKfhLuL7cUFLPI0WLewp8lktQ7zlb0FoOEkzgQND5RKRE
rwHRUOd8gyjJwCfNohnhJBM6bDCcS9L9qUvC+wknKgGxErY73BDgwOwunAplnkvW/DyFNTrkC9wA
hON+48cSZ91YiootbWaJOWCshuyKhLSK/WnROxK2hMWDxb5Zs/xzSMsjDilcYjl+lBT5wFiwrzkR
+cpzfY0Gbm0guCsD3CRj3g19DELo/iXU7hZ8sFEA7QOViEDkgusO2cVkwJp79RmnhuSIOUj7FuZU
i8ytFvUywTlWB4S0+M7uI2wor6BDEYLi7hNSJUuYGY8kWDpT0d2HpnLlVGfr5aXJpqvhWTpeqfvY
7IInZxZ6PG/bZxHIStCUafYafqhTxgfOalOLahkeZRGxC20mgr+0YcvSCFGFJfAy6/NRd2Nru5Zj
WU67MsVEO8X/dd+YLJ1u7iJOQLXMIR+Gd8ZPgNKpxt3gveyPrsy7E7x3yOBMorBzjxP6igOezFlS
9vMpVmnHCoWfHEzJx4CMr43MCeZ6k3ATfM/c4TIPa41Rj+8ipLBFYnVxl7B3PP8W8BAjo8eBxZmK
rdocHd4pzgY6jpyIPOCEAHD3ERBk5hKZPKCO4YSGfvhAF4+qE54nzH0k8xmq2C76NSCH4X2skJbZ
Dx77G0pHIpq/vgRxXyS88xeOLLZOuDjoAu7Tu4MdCdgGhpsuEfaG1tWZhL+Oxp8fggYA7Wpbt2FP
5fmEgmQa6/IpzzPWKOgCHQ4BeezO69aW6bDH6iO+aYeHnqvwdXKQP1gQTq5fH9N5pXmKGUFIEKvQ
Vv6jdfnl5owE3iM/rsMTjKGKNEZ4vE+A6EJx2ayhMni+fu8Y03n242jstr+0TygtqZAsOqz3CAx6
Th8LkMkGGxsskm8PvoMhqA/6gQA05u9rzSenotUpiBTsIkTgb9Mfi/2roZTcK0PSLDzxMokAbUmv
YA8odZvFYrf4HLHoUOQG9fBYoorFyP8BnoGpbIsxI8rtfM2mykieQKp0cLeGi23qlXk3MoGrKdWm
pvOhHXDd64a9eQtPglGt7+J3UjBUAlAN7tBoxvZzBKHkOEho4AzTE+vrDSdD7ZNy9CAww8kHCPGm
4Cpgpf8S7WhfQh6R3qnTZCh/zJrgTEt0gEV6w71o99aXikTw20oeKiMM2EC8QnP8XjSIFItBywiL
80powzCADBjg+yHVH+gb+iI6gjn6ThK6FexObPBUmmS4gFA4kWhRYmrPVrx4usFKcrDUCdWlIvSF
zCDZJlEJpZlFBc6V9Cu8NVwnwUfzKfmkDHVjFQflGgjzwnsNiXOCHxdh0rutSGtX+X0udUYfX6xu
pIRU/Vjegob25jocHiN8Wh/AEDZ0YeA5M4Yt0zSvjexPBO8Rv1kai4zH51nY7PIFqTj6vLkkNOVd
lsWxcrW4GBQExzX+useHwlrM+M9DyDjgCae3aefzHxPLLiV8XkynQ7wGTFdIFXHmsfEz0ehr9Hqc
LcgZ4jl/JPjTWgZQRmsib5mFct8cQut6IKUoQ7+4s8ilHN2DBy9RlJaBWOQHjm02xiiS0V6KrzAE
9UZivVDGv3G5c5hKOinoNg05tgP28uox4ksv1jXaSsgH+zPn6AV69JIRgOQxjB9JquDG4uOsWjv5
kGyBiPXpAiLz3Zx1+LjoUTMvIjShuCRgwHcsBESRHG4Hg1QUjCacZMDRjAEHMH4GF1VUq6P/1F4B
PU0Wo4e1pOTkttJkKkzFDfp4uiKppYlull/fUgNK7198WR5kxMAQ2GJBbpQ0hHes/aL76ici81hD
BLxHrhIJ58LOw50l9ld9TAjCpA2Jbnsm1pC9l5UW7/n/e64yfnqdLwL9WN4diPA+jBjkekr0JOAk
jgcemA29bigZeQf9iPglvrrCh7dzKDLQDnTd0tQOw0q9gT7kHKqGLI+pZe/NzsmpKYZydHteQfyk
8ALw3lifcKlhzgwz+qXw6HILxMAtrPBX3HPf+XNMAydR/vQ1M1pzGvPvHH35nMk/opKEMmPu0JDB
n/noJcz3IlMFUYFBnA4OdDIkKlYrAQCgEn0cMl9dEcmEkRG2w6ZKw0dXxJmfDguVGAEtIWoMXVTY
m4mT92uRURriNl1M7BShd5sv43y5+hHWRxSFtwfGIYQXqfgPhRt2O1qfeY43+RmDykjze/udLa8p
ma68V9Jf6NAK/BHEBnbUAWUaEjceCB/FXgu/mPMCbHmcHlAXRQaXh2QJWuHZ1SwaQ3Ji+8j9oWIL
WKyITfRHXuetbsGARPzDv6JxzhmcfV4L8I68R2DM/fRK79smIAaHuPwyIYQLHpLTH+/RtcJu+wLq
13EOpK9TCUMFGFePGMmut+Cq+uz0hIoRN5fi9mQNiTkD4cMCvzQwTeSxdihO/BsELQAZIgyL6/bB
X0OcFfF2KxaW15FZVRDanGXWCEn2MPVW+h9J97XcRpJEAfSLEAFvXuG64S1BkC8IWnjC26+fU5rY
We2sJMJ0d1Vl3rzGWDs+fm3a915wOxY8p/j6l/JjwjIsjSVG0NIT2i9E+tj4S3EWqzz+mz7f7uzI
9l9WcyTxr+u9UUzQvijesXsT4z/DpfUrwWEruCtYFaEQ5uc6PX1k3SjF4mKcjb7/OsGwzKH0ZeKs
FUMX5h1g+XEG6KTlFc0nyYG51tTTVJUHyLLjVhMBRvxtYr9v7BuHP45XwXaIU85plKnkmsUSTgWQ
O9EsGs9PS9EiHe2ufIJy4KcdtKV3k9muquw8cNCF1XloC+NV5/dBNJaEXP4N7i/ZNkJRDVbYJtq6
axG+1uPzhAcYvdlqSAjrfp9QX/P1IBWSnkvyi6ZQJq7ZNOHHZhtJDpKdQ29JMtu6cFfJtq6d03cK
jn0bX9/3gyIQ+FXsuclPv3+Ndwdky4wdSSlp0JScntnDMwlcVbJ0tZ+n+m1aWlTOk1v7JHnOBG4T
G/6P7h7Qv3IxPpYqwDVeGkXJagwachx97AegoNc0sMzNsSMrjAN9yPCGiwd2tD01dPDsJ7V9tN0D
+vH43nhM9n1BaPXxskbWINB2Uc2VB8kyC7HjYBTc/2QjVBgO4yT/ahvFTjA0SX/o7Wp4kpzvE+WL
H+VMgVtaWTQlKXF88SRAF9QYy8n1a67np5Amtk0HaYqKdjsBpjDdUXfN0zDJumdmp79ZfJssquw2
p0apVD58XLrm7TPVtHmjnxquM9zOMsEMPX2qG54Zmx+3lXlr39/0OWO/P1ufDzYHGcFx2+ohEN18
7mVSS7JDJCcN5TMT8jechLybamHAJ1dBSgtVyNT8hx62erZlzcrXq6n5X3X1doYDBq3vs3FsrMZI
DU9WPxu0BKPy+rOtI2ewVns2du9XcqPoQrZacFR/GuZ/ZcnXGLvnDa94OLA76IN4tkCvwluxEqqX
M1LCPNaJOfjXRtEb0V27Wphbsl1tfYoG7s0//tXqod+5yZnYM4nqLueuxb5fiPWTtevBsM/x9hg8
KvtxajrrLD8W/XmgRxWb5pL7t6txAAeM1xmZTpUJcmU2NtlbUMY0l1EGFNYIXIhkuln6Wnxnf3Vt
gW47a5y1QnvS3s1oGz04RUpP0AhFm2oOKeyvN2/6S30CV/K8oNdd+Z0nj00EkeerJ6IeGGyLHrqW
r/81i+q3wIxmwB6o1WaFhSGpRlorOcYt5aRMdPM5G6QrwyKkXAH9Yb4yJyu2h9RPhEc7rhCYS4GT
lsJ2kVTX3bsq4PduYup+6bpS1dVo2RR0wcnK76zsAMMD5UkAVNwXDhWGsuG6SH+oF14Fh4MiOerQ
pt1Zxd2VrDy0Z5FZeiQVVdbOdoiygPGRrOkT3SkqtfdcfFhzq1pTe1Wns9pmR2yQ6TMXo4A5dLZc
sW5cophHEvj2djJ4WaSY2D+n/+JujzpmjybqzeVQKVKJd0t4I0yKi03GJe1gMVxbfeeb6yHJXKjb
zt+59mnQkYrEUzIAHUqYq9n+tWoEYD9MtAojZkouciz/Jy4pHVhq14gfQQss9HrL1qZHdxEiMhpY
KnybSelqAjRIEBcVvi/OLSaUwYaDc2FJI59Cc8dfai/jVHvtY4lAuH6XpusY686Yksqp0Ev/5qb4
UDerir8tx6ZkU+pG99yzbr73jaNcQoYtOBzJykQxqOCCLgOx8D+04MVqnrlGbA7O/uEOV7haUvmO
IvkdZ8uAewTxYA4ZcA6fzcHDv9CxaN4XqJM1LKNZE91k2yz2LdXyO4V4LVc/RM81VnjKQJlfdkVB
1Mh+5H/MsGX2dK4YUkKR9uii0JftDwr9+XX1rHLOxc7/2f4kuoHwH9uXF6boHE1tFZgY39nJtYe+
q5uOt01kZI8OV/EmnnJ0izIx9bgZ9ik6DUGYr/fWrbNnUkGIdbUqhSs4aWrhot1FwlOvP2p/9ctL
4hWDxdbQTU1LX9f2Fr2QbitX/rwMwImgiLHFizTSC1TQOcr8UIeDfUmClhZHMbjJfrPyZ1U6g/bj
Kwz+ZdFxtZk7mz/PyfKZGHelXpNCsRz4xnOUQck0x9e8FwLUogz1XDHax/IfrQPD/+trvn9+LQxX
n+mGV+8nOnxJKkBhOgXML/ltnSvoI6iLURg6aeyvFpZQeM5S7WVz98PVfxuINzVXcBftR5j5m9G8
uY6OahRZyDgE2f52iqEVFf3Ra+IPBFCsvs4hq+VzUV7Cj3tRYxlHbvIy7ws0nfU2wzm3/2Rv2ShE
RknX2rU5O1VtJvtXytre5isgqbemU5m9CmeCf9vTYpTvG+L2rnDt8Z04+IGLZJ6H4TbkfICdl+fX
gDpu69tVspeqlJbTIFnbjLkVGUPqcRZbPgKl1o4mGXmWrKl84xBhfW96i/oXWKZ+qK4bfYSrCJmi
Uhgqz8pSYsb646hQs2k1AGiVc/TMl/+PBYOV0LlFWr3aXvWZghVUZ6N7k5KtNusfOg8EiiK8xsbJ
2TbQUQN77RIt3s79NcFCUnfrof55xiFJ8uskLbc8H68bpAm1YmMdcQypjNGotXtzZArbdsASRccQ
4fkPN4ZEl+6S34MM1FEhZotv33MU36vyhyr3+Kb9+MlXocfNVavNaICkPNH9mo36BYrJQb/UudRL
aOwUbqAldUp9X2YR1El+zjlGbWq4kYb2yd6j/oGO06Bw+W3PesePwqLDRwr3qjvDhOOFKBTXXJ7g
Q23lvTYUjeXT9EFUXj6ycZtufhfB+bp1qs/GOeV6GPkef29f+9/9r1uaGeQiqrxadxYPj3b8e0wf
TpeRrB4H29GxyT2qupmYzM5iV2fybM7ih/SpZb9QIzA0GD2xk7hHs/Ge7eSnY4jw42ww9awmTKvf
aLlJCKj9qYzCQkI9upWfCmzkSyQsto7IyJfqXI7II8qyeRZDg5lzqd4Fup5bB2Qe2w0utZ2O+Gpd
vRJFZ+pZSRel+k3P7LQlP37N+CDvDzb1VOjvSeQHiRyXe2edCXEwZ4qvbevJ2p+ouZ6bNWZ/rxTH
pWszRTuHwHiW4Yi3ea2cbxmeiR8OqmKyd8//YDCmikhj1cOys0Kgo1sQI8zlrBhnC605fFBy2Olr
lehh5OWOHaUVc6UsYAM1+NgJO1Xui9GYEmpih1+NgZGKcjC3bR9pt2gGU+olHBLLxiY7zA90AfX8
EK2/v8HBPg+2dW6yAyax1x+TVacgm/WVIes5XV8EO1oZjPGZKM8B8ZXpaygh9hXiQoS5FIYMkC3z
dZ3u28fpP587p73J3X46/830sXLLh+g9FGAUPSy4sD4HOFDOk0bq8zQ4N3xiVn/dQv2pIzZa49Tl
oF93Zg3zO5mLENc7VYSBXqF/ivVHap4nG8bZOxTsPGfxmh0K+JvOVXGtXO/vSzzb5+XzfBGbUaWY
bD+YdPoO6xDGyX47U3AYhSRjKAMVBFfnea1kFBNdQ5H3CVYQE8mQnQuq+vs1pZ3KjG4DFlq9JFdB
7j8Lx0RzdyyvGM/Twnn4hrLDDZIfIT/SpJsFcKK/7KV9TZyiAS74x66/2JaRAxN9zZj2n0HQS6K/
Gdzw7dKRykhFjNn+DxX747XF0mkI+txna25m8Lo16eCMA6yr3OseAG5OjTOpFKGCnY3Dx3tpWT2q
Es3HE0Y3IHsmei85yT+h9z82jxHGS2BL7jV/sn1apgKKEhWY1Jn3S23VxkcVBnCriLCCePIXC/ZV
p4/MtKA+uSHjhoHqhYkQOqMHh0txi88d/+Nc7x8uF8YLvNIiDeD5yNSRMVml2Bqp5C8B54TzQBxN
3m/xVngldLwujjt7BxmZF+2QkvaTo/Mr+hsGfkuwHLRBRQ+miK2/6Ekl4YwBwMyG6c8Hp8ogGcFF
GJR+tr1N5+/F3bo72TACGrl+8Ph81PKVv9Htx7oqF/SUdYqQSWGE+yVV9djPN5Fol+WpuTasDtKj
mswPE41i9xAf1IPQ2VvlN9vKvt6CAWl1MhhIUCnnPt8vqJULs+bZQJAOPfkKcSciZCwT4ocQDUOJ
izLOvp80HirJBTC3NaE4dNgrTG3XNrEWl4Ppjw0siWynPqzcm3dMuv4yIhRrJfvn5pfStLZlTnZ6
OQvsfEa393umKii4p5K4sHEZnDrre0VNgCGemF66rPzKvwLBgB956CUO44cAa/WvCcb0yksoxyfn
6Zwv1Q6I8g6QJEuDtPXZucYEjwqBQvTX3fYfYyYolYLgssQkNywM1Q3FYPIVb19oAq8tFTgqtrAr
Jl7Bz8tkQvsvKJNm6cIZTqlc6p3Q9h6hR5XEtsTuPpiSbuNZ83quXTkW6QyT5isfh26+aT2tu/e2
hOau1vQ7bdeScxsV6umfc38bH96FhDQ345tPK/s7Sk+840No2Cle/9VWOGrYS5x5T3X/kr29POfR
Yx0vjM+2eM3DNKciJByEH9mL8FqdbZBcVQPzvVI4DLbbqib6IrKLXfaqfZWd9KyEtroYnXL1lPaM
pndkczWYyN1a5kGr3dvjGZfOUeo45dwGJyjEJ0F2zDKfDTFdEP8/C+BU82vG2EBo+xaaVfWrjtps
N/3XOjzj3NOwhY3MX69waj6P0zBVsKcbUVwq/G4h9+lV/IfbmIxSKGz3LntvN0jikbWNc9m/4tSk
WbbtXk98u2/klZnWdoRyuzRix0RpHFkxmw+JG733Ad+q8wo8AWBSGhwap8aqtYN+IX+8YCaMHlG6
e+9p9g3PgZQOk/6xeQ3ePwb/sZRcfgQTlmJgJS74r+Y+DVUwg19g1/R7XQ/ps3YPdQE+QwCbDq3z
9D7dTY5IJeYaIPosIgfVV2JUGkk7rP6iM1XB7R0PwL8mefOd/119H0qVMATzQLfnw2Awa1qyajzr
ST/C/SnS2coBNdWJw/yKRjcOKEemd6+ah5tOByci48X4EFMn1UP5nqv3/npb0pbz9DwNwzFIXKkf
iAfHLuysOu9xm44fxp2pPpT5/+ma2IBMnxZfRlLYUxCELC1u2sDtITRUNZOI5GvVXEHOX/NPwz7A
WtHK+zN8C78XeCLSIWv7txwH2WImOEE117VSa966nAz3ljW0fMX3oTprZOIjd4rPY0+iEYOu7z+X
dum4pH5qZWIz4FqeRO9czU138taUM515eZyiDlmgaNRzJl/avvNIJqaDgTOomeo/lUf+13acbx4b
AIpYhP0rh653jd19emyv+n/9m4d7mp8w7QnKR/OWaYcahABRHGT/2Lh4WxaQzEwfsrJ3HGG4C2E0
O5FNrmFCE118MVp/WFYa9UX/9kEU2nx+YTksf235BQ7fhfrqn9CQnOxn98kAj0e+7AXzoxOrgodO
51Vd45aM01FJkNC/MUU/8HQ9/M/KbcIIpSL5FIX1NyuTShhQbydawli/OLx8Xl6F6t7Lf8gg6W6+
EwyApSYEWvGxfuBl57TiIMt6XNVCidPMjHag1ZUgKl51/VR/5nzMVH6D1ee+SlwnTHQQnqFgvM0Q
D2uEk2po0cvOCQwzT3aqMh/tQCcS9UDgur5V9T3Y+hZCAstp27i+4RmjSSiP0u/zydWUhtjTM3sE
u9186cNo3dvrHvh+gzNqBabvgQgvQAL/ebRFXuogLlekkplE5QcAsE7qO9/NqZScKaYWmWqitWgk
RmluncWX9e9jMMl2zFfytRXq9GrwNB8O5v2byi8YE2uDA1qm+oeVWEcPcwezzWkyIhgIHBjxYYaN
dbcr3OE0+ItTtm8P/+kyI2XNy2oaq39sgaj3Tmw7Q+he0bFnbo8BHlJx9yHdDjvmWjd4bt8Geb6Z
vN+iZDfDffc3R1X0VOpI9IjD6RwICSvgiDm0Cdi9mqZlCbMIiz2vbFFXNHINUEmIMkkPZz+uXC1V
Pzegi4s3BTcmKgu9ho2S218Fb99AA35vc/2nZAhf2Hi1tokuZeG0k9Y1Wqkffg/oKQwyq+ouE0Sj
8eo15DXjjxEpTihfxmE6CdB2+KddH3AOr1skifL73boK1H4bTSCd/fPWTsZA/2TMWK/DlMgYztVv
BAdbp0T9ii4Sro+w9cYdunY2/rOJ7hnVhxS1CeaLicGLbHqNGK5NpJgxjVpXN+Y+yfgySovLMM0Y
2nOCay+/ETKKhIln4d943/zTg3yV/BuStQzCOSFaG8GkH8swRGov2VFSpdnjD+KezqzLySKhLDql
CrwMASQMG9fvl06q/IlXfWG365GUcO2PQmFAad9clhXV7Jb16zYv6DFSUXow/5AWF4AkaQySdtPq
w1Pt94aBcIsDA/qMcvf9mzaJwnpij41SgxwVPp35UhhDYa1ZL4tIDtmy8TQWnn84kOfJxmac/b3Y
4tul6aE7byXtdPSNiBGLL4Di97lxGZ57V4Awq2q19luGziUw+FjaghrnLWIPsavcrVLxsplqbaFm
vooiPRu0zh4yx4QI0EQlPL142+UA2RwZ2BZad0UcrhG0rTTc19bGpybrQatXSfb+VhUU3GuTVq78
s46un8tOsXGKIFOIw/dQ3/FGeD2Qq9vT4/VPnpC02AgEXwVQZ9Znl7AZ7QZP5y+8EXR/q+GiFZsU
V5tvhehuXj72yLM+ghJ2P2JtZt991p/T9MB0ZWjwIiDmxYje0vz7WXVC0tzqxy7UKn3j/5wkC6Y7
yeH2lZxJQo3N5uw6mxm51qU49GHzGoRaT9QxRE/wH8iHRKhMX6xGpG4fPn4S5Y3Hf2H9Zwe8eenL
sk0xreXdS8+8M3onRqGvonrukRi3M5DPp7PXBLUX4trzA8Nxc3Oa4gQODobldDKvYgWw9C18h7lj
MQouxZTcrIZXFVpnOOGlFUakthgaB7SUvYCmMFV9RzsfrJulT10VhpbMI1+i9B28jXK+q4fdNuPU
gEQ6NAS07NvL6nVXN8Qu4i8UxP/MXsxtFXz1MHnuBAYp38vq1AxrtH+5feKcNTFXJS8+BbZphoNX
ZDNXnuzqOuFHzEk2nBa4oi9YKsNFI7DHOggpxDhKH0l2ubov0w7RGMEKdesQ8TfXn39foTUwFxvP
1B7hJqD21S698OAHKikc2N1uFuxY7mjXiN2f84LL/SarprZuryCHFoKTCUapVz315a/iYh2nvJ6A
MJqOdXxGnBAlLVwCbQteP4v0k6W+nJUQeIBFmH5XIdoYHYOvKsJc44ytlwkT+JTPWjTSTVSeP2af
kgmQRabC07WpCy7F1kOV94B1cW2Y6fyuf/c01o8O9XGX/oojhud4sa4IKeXm8f6PZcs/3xH4lUfh
DuCuBdcJf3Xff5bX0Wf698Eb8GgP9fkTdekYz1FmNP+c7AMSuOsKy/6kzyi/u7NMkIpGKuo9O4Ti
8k47uO+vA1st+W8axEQcGfZenw9dwHa6uZuQF/XvfW7lXxhmR/q9dLRXBB0NjQUfh3IT6ZeFiOcI
1ziF2mpXP34Tp9hrf9NDlTEEEaARJeIAeVc9kPhM/tJT4IF9OhFY2n30wLDHEasGjtlSc5kKztG6
TodIkjvXBV/NlkWEaTVa2KSybM2ZIv5SG1Z+xhkQfa59/mYjtyzP52XBqYXWJl15L0byNae5kWGC
zB7/IAX1tpPSaP4XAZYVd16gS3j5EVAQbamanKPgmG2E4ar2Pi6F3SOl5hb/F1wFFCilG1Krkl8W
AbHuHiBr8er/lvXtO7Tr8rPpFRtZcwe+cUAMFIDh5ivISkMSSQLSgoJazb/uRjvGvKQ0PFvqSLnZ
jplGx8VqKGk6fvefu3/z8jlo4vySgbBPJFw02WU0a9pQzY8e9RUiXzenQOJrA8ut4/w3z7VkDyxI
FpJt/LX4x9lC8/1559ndtqk3eCvdYMfIk9h00+33CeeVdXicpmZaxOhTLHe3I1P/4mu6Kg6D94yx
PEhgzgvjZFS+wHSbd4sR6EIe2LEq/La3clIMAhCiehzxjwabhCVl9+QwpfoPbPjbqxH21/eeJOY3
bUJETSB/jITHK8u7xAeXpVUXAXkFLkMozlLuwymNNhFEaxlUrqI2AhM/mncn9iFne6LzrOnHRij6
+LAJ0MvSJgT8FOsBeOS0Wmpux4f+ztm/ozkiUbWZRvhzdf0lykAoPMNQuNTGD27OqXbrWCsGLRRF
f2iiqs2+rYUVQ6lnKGXctxpfbN5hL6bbt8rC46x0yk0XldnEtKMhmeNY7pkLjrdiKVylpitRGM2H
pV5uZLRfmU5mw5mKOumTSJdJNJBmcMQy5aZaQ/N0ablynj3buWCqYs32bPti56XuSBBlyBjoh/wi
NbzNXo6emfaryMpqIRjkQbE85mgEfXDnOk5ycyfND905PMD3ZhdeRxuKhHE0pqmgB0k1llIQkoO7
MpK813fLQTeu1emhteqUvi9yKZ697DCERClkjca0ouLIX8SNqoa8+yX+nXVPsYQpvJyCnk7x0NeJ
FIdJekO5I2MpMefuyUUF0PNBhPv/CBJ9TX1jiz3UA3I6eROrkebfkE3H1nd+eEa9j/PI6jkSym39
GOWtuo5gExXmi1/ScTvRXXe2HahLlUsLVx5uw9WX4HW9Hh1iZ7H9+fa66z1aOM2rMs8p8mg8m8U7
6YreIoBvJZkkwV8/nBRXkTGPmLq3FVb3L+2NjuX98v6wlFNMX3Ronv2LviTNu7TUO1YH1ulvwS3+
i77zVsD7JvprboK+EYV2JXrZsYcyIG7mGs17NB812aPVQdazx3TLoOwdJqPXRsWSPUhqX9lWdj/H
1wORhvKP/8q5Ou7ZWWVkug3pdwbMJOcGSbV3c5FhSGO66sQVwViprAMCI0BdXcu8Le7YD4/xpolt
Xl47ewwY9985zb7HMzmUCCBeIc7/EiMPQkGS8zIuakuCx7/G7NQ9dJ+BBBcjrgCZMScrf3eBoowB
13Xsn7TcuV6xEkysCwEWTx8QLf7NZvsBQ5y88wyo7IYIv+OjLiiNsBBIl1KimVjvar/5ltS5mDZx
Brvd9c/v0phq+Q5ThDgYi6eqGW4G8bVvNw+XcQ7vPZytb5WAU1kBRL94j3RwJQyclH5rMvD5Fi/a
Czw9lVatc34/kPwMUpNR6fshOmX2UjLHPLaB4uVHOTnOvARR4exnsB+IVcfshxI/yGUoF1AtprcJ
3OsyMTwPFPFNM+lsjm6tgpsbLxohhiQ/wRBYYIDcxUvnFRbsrJSAIQke+b9oUXjUm/Pq7MWzX79G
IaHrEW0Ndrw/1aVeG2vboUbZMs2/8+NAi7uBBk7+hlqDLN8CYoWOy8rdBnmKh447Di+NQ1IjVr1L
pgOttsK1/3uZhMV5r7a+z1K4FHQY8eblABbd4x2TWg8HaChRzuD3wt8C9oHFR46kFOtSkSeJ7pDa
7M5Pk56+So134CZKv37T6dmCkIEr36HUCqQk3OL413i6BtuRUv+C4RWRrCwGCVu1+q52a+Tj2HlG
NqwjVh8J6aqmP0E+8qcC+1Mcb21Wm2jFI5T+giJ6j5MDDDcRwSSS5hFd+WM60Nu5xurnz6i2lpsE
rVc2Sk3FTsLN5IEXO/Y8s4yKiEGaUz0/koH8jYGdZfXC9wg6bw74Qvp20W4DFgrltSmNgzwvgO5z
VgsJqAWemNrMfGXPB7HpDGk/f3PBcjOSogvALahkJc7IhG8wA9x+Q0f7q3fJfRqBb0zX6nV4FQMZ
8p5YZpCqZgcIu9tv3NvgsUn1j0KbjEIpFpqqZXxvew49KLbZa/x4PYqG115egPGV6wBri5HioR84
V4+eT7GoXKGd7CkQParzaBZMTUAQpoH1jFM02bJvdhb/rAJP0x2mY5Bc/TrcD9fK6RupO9r21iOX
AtJx+EwOL02xT4YFBgoI0cVIHnJ6OHcEzbpoetse9D8qMnOYvRTR0uTIaEt/n9X9W/Jl83WQE2WQ
QlYN3DLW0Im8YVZJisw0DuBcvKFaYXyK/5F2Efs2kuNDiMZylAA/2O/aL/bxgN68nBpz0UaXMlI1
YIFhG4vt9JTXr8c6230r8QeFLli7I2hgeACbW524661Hf36Nrs/KP7KmrL/ByxIc28FOQ7uNs4O0
na65Lb8c+udTedYiLUejOHu9XT2BgLe3Dibbyek3RSmZZeUdGJy7slvJAlgZhFUyyYZ1lXtTycgx
FsD2N05vHRv/MBH+oDIXLfOQfvC9ANGjxEvipivZVOB6oReDSMU5Kq56MuS2ZNpiu4fO4uWT/ybX
u2v5VqywYTgrwQiKc/WMibgKMDRm4UQFwDTm8UMSo46hKzAuqVQ2EoDZIFi+Mb164PgoinWT/zo2
yTTxsW+XWOlHoETEU+uJN+QX0NzGbGqSJw4sOdyMAn1CzHxu2SQ3eJYLL+vI/x9hRjSKb6xuJBcE
V5Er+9/Z9+aTSb8mvvFshE9wtiUlI9OxvenHraNV0uduyg2KqjCR6GyRTgoajNPHeviJ2R8nXi8v
OtdS5fFuTvn++AETdOeH8tgUosId6nUmqGBeQ0KpHzocnuOvWSBrN9koVIuNJzmYYqa1jWE/Ml7Y
NsRYTzHJSKtYLdW2bZqW0qe26QUnq8e+KexiKSmzZEvBHAt0yvZ5MT5PiXraT1BoePIen4on+xpQ
PkNW8wepsy8JbMUd7G+5D4y3XVct4PZUaCwgBjojPSSEs300i7OfaolmfNHP0bFjcDciHRfkVgSU
mszB74vD7afD/s2VQvi5TJa+LXMlGBCFFGQOQoHOuR9/Luqf1tJf/1BmgCI2UPklEI4/6vft49zP
CKAI5KI82P3+FhKy9gxZHjr9VlbEheYmHEmtjKM4zcVjCyRYfOuSep+lL0XTvZyNf/UhMAAdzsh5
Pb23Q4dtuHBfV5P2TIzaa2cOHD1GwDak6hCTFHKOQuLapfVk6gS09F8jCgGupW8QaqSZ/f5+39Rn
1eNrrjsOiB7ahAEGSxWQssA8OmUP8aXGLwjswJ/HqUr9otfFLgu3QGBvI8to7l5/33bNsWszX24m
YfScaplCk3qGn9z0epNTS/NKwPjP1gxek+kRu+YHk9WLTKMslv8NhyMR0HOK6SrldCNogHEO37Hp
dWOBwaWRjObNfBU7CZ9MBLjYz2Agl4Rd5WUptH2+7qq+7fRaAcAtmeWb6xZcBF8nPvaWeMIzPF1h
76fwD9OaEzacFuvLlMlyC0dQoSobUsVPNR1stdM26fj2m2Qybs16llamO8H9XjRVj7WMSxbu2hbX
SQznC7Xdx5nd/5HVSAbiZuUOjiCigy/PvSNLDlHsHn8onAOB1Ver71pSmStbPZBgZnPh38m+fVMH
nGL5Lpn+KGNU5Yp4a/iy0SCNDql/07rAUa9lfZ4i8OXcfnzIaPUpQNA9G1Tr7rWTsNExC5dGPWTz
2S5RnM70SMzt6s94Psi/nV+vnJbmEf/y+qKakRkhR0HS8jD1evspxLumBBUUjtFKqMDtPdM6954B
xfDe2miN/kyJzh5u1QvB7431EPhY41CIiZZ/23YIZCsnKrVTtA02rS/31vLlyZU22IXVsg3IpXao
uvlkgYAC3sIh5oZNc9nP+UHcHzzdF9bz5Uz8p3C+n6rs4VZvmxNHskrpWC31ioPr17PHpBGsXQvK
53l3PoGWQjpQSWCPgI6/8TxOyM69108ToxhoCD2CR2bAGIXbSXgZGJgj3XBYfxL2h7/xsntshIbx
LOeFTRAj9HNvV5nVcSRqBGlvx95ixMflh63M5zPuP6o//GTjXI3rxmDBMH3RkyPQWesHuHRVS8Fd
hrks5KV8APVUiu2wB7Jqae2AI1P6VddUMg3GqWwuzr8tYKdqluTtM+QcBBZjiCS5xqvegdFNHLy/
TuUzqCLzeutmvMfeA2WJmyyfNHJyHU0UQPfSv5z0MMMQaIGZFRBnxDL37pNusCUVR1TPYBstejvm
sZZsU2PBow61b/mOG8rf3iaOGHbswWFPmrCUfBjli21jzVXrVs0xi10y1spX/14vb9CKzLCUrJS6
S1WYYT4zmifvwbyc1ABiIMhRt7zO23feupHgHK//mQvO2fh5t2oWGQyXdzjmbIjgGxJQwpPgfGOF
tv9FrBovhnK+3kovgVB1qv/FIa6lWM025g1z+cHX9mdpg2KG1i/Ucp1HPZDTDFrLPx79sv6ptuFo
j2Trt4gNIqAcA52k4l55RFdR+k0MmOOZ+y/fjyN+v9Nc3ReP/z6Xg00d97jvG86ZL54/j7oymx6y
TVyoXHl3iYgIlviini8gD5z1ANC3F2VEvyHe5k9wstMtR+FxcE6zfi9+Z/XTWpAUZuS5aV2cBQ0d
P5/DEEPTfrw2Uf7ac2SyuNhfjEL6R6HCkjtOT2m7G/MRco0pNQvxfS3BAJ1chdIsuagKEvlgltJe
nILbzN3Y/wNsVPxKB25atnZ9VJI4nN9bkziG5bfy6a+SelQf/efwKEiXFHwmsLacD6PZ8yHa7toF
i+lSzxTrwDHJkz+SiOaDEred3vNaX8P7hM6+L+eVDAvzU4Wt8v1oc+2vkezapUOTzWNRYtuGtELs
VrzKvRTy0fzWm0mHKouhunNZ7+TWbweZ6e9HZc8dkT1Hybyqczu1S1D5hJ0IrzS1xIivJ5GBejkD
9cZlcBteBtmX1XSue+JQ/o50Nm+tppn2Nt5SKNHQdNI2RyOL4WxZKU6S/C2GJy0SQfe/0itR5eQJ
237PTxLpcvrlgc5JBIjuuKzOEfvGOxOHMffc1JiCM6OJHXDWDZ0tpgJerWLtKj2sPH9U9+j7BqLB
sC6/DNEZiWlh2snUU23j7fLXz9iH/auKwrg2vP4c+HiOS8AU+MejWmJxm6n6Ue+Lg9tnyHXsp8ap
9gEXzNYx3Lzt+6V6erLnZx6gUiXaMFmsXs68UaLrdbpZfO5PVb/zEDkyvpSmqXOcVxdzo/rwFgqU
IZL2KTuYM/xSU/PB8LJKymI1wxnHH5lUwjDY6Hr93PiOOnqNshPGUd8UDCbwGNT7/18lfbcnnxH3
TtXss5aeeMs/eG7mUzGbeLXxKFAlHO7rR5EEwRQT7SSHADAkcTCMWlaXf1UvWGR1xJuMeUEz9e/l
sWC4L6pGGkGPHYrrxuLt3liQCTJnHLoY3VN3N0wuKxJUKhwfkf98thUTC9sIvaZjqKgqDRDAeghh
7zMAVR3etT4Z7vdNHoiSbSd3+IQqByCCxLR/Q7R+6QhwVT3OjPhd56kZ+2l4GLry+zcVV7HqZXep
kB1pBPGdfgYf5NMww09WwB8Of8U1PBtu7MrK/en7tOQNduX39XDeWrfcW9M2DUDGsNZVJNTzh+DH
+rSjltQGIIPHRUEyy2revnYiKQoutSaTRWjgHDfLt2XiiMFfilKp/k3xXyxWpKm4LgdXg1cqJbek
023lPQOwtopq7/8sHe92/Hv7MZkJ6MxphfuBEmKTVzas+iT54f+EeVaBSXKYnTge0rX6lOdiZdqZ
Bj15tvme8pIPhkVp5usIRPLk17YXSaVeEXnp8md2F2++w3WfR5cP38H/Zn2TZNcn8jFLi9pTDnii
Js8vXQxGio/MwK+J6SHZuzxr7iOn6Nt2VPzNLjrZRO3v0lTWKQoPyK8MXb8X14iNgE7Lkko8gv9b
IdE552rmBgtyqbui4neFT3hJxqlF1X3SsxV/6Wusn5keGK1bTukSz7D2XASBDEPMREcuZyNtJK8n
WA+DimAIAN9RqxHIuU+36unDq7F+fK7b4fMIkVImUl2rKY0gxn/j2z+Hg9IXd90m1716SsKe2ms/
9qB23evEdMvb62vBT7tQPXACG+cuHDZCob/qX5INT/+ddmJZIaTffdDHcFI9MSydlW/EjyQgIVn2
3LhN/I4fz1wqPthe9N148b0duhJGIadnxV/zFVG4uJEWB4tZDwNm2w2E/G9CjWUyRg4zabcY028b
NpZaDADZtuq7PLSxuXq4NOyQUlEJ9Vs/05gWB6kph+aP+b1qAON7JwpxYdbZIZpe4IWFaaLHV8f5
yhEXtoqAS3hoqe+7yojd5H37ETwU8JeZPIjTneDH7EvR8RIRjCDgPFJR5txMB6cE3uu/h4mrlvta
nuq7SRISgupuR1zUMpu6bk1TYqjGHOEh7KJToCCXGdR1yRTEarhC9YKT4pHT1s4jb78hedSAXyI4
QkIIDhE/CMDLZoJUvmAOvAku2NzIfZ35UN7Y77HYwGVVQBK7b10P72GYK+r7HGVzZU4Vt9JoffDj
vWWurm/zp2k0KqOnB5JjfOSztXsLb3qsnl2fW3Wx611pGf7R6zbzyEtR+nsLPLmZFyRrxpzHb/xn
KEzGn9718e4W91aOmwZ/LVJaiYcyvZvuR4ISGqGJgP5htXf8aEldwAObwppJq2CV7PDoe7MWXL5g
JuGX61pv1bklRz7g2ULkZdWQbl+zw1T6J/lsZCm+v7yXbwc6caHyz8bakPHWSj47V9CBGGXmYMtG
SQSMLItSee4nNnYrrOmGniEAHN3sIDUK9j4bM4yl++CDMyQhxTVuxEvWq3ql93zk2DpMfEKDFFK6
wLmZfxzwbbVn6HVopKwDZj907nDLohk4M604CGwPDVt2dcUNGOMt2kT7l00n6zhjdgJ1xkgJiqWn
9mYW6XRrPdBYY/cr6ZIszfCHNxMTjujcaT7Kg+w7J5gdADbN9IHBktqC20qIob4ZVbC6+8q/LDo6
5kMsN3aAQLOW3roYEd+X95plF2G6nJTi4HschkkEqYZxw3BdpzpCTxHMnYhocGhlRuCcKpNUFOkb
9PxuRySs3/26QGHLNfAu71gpLS4mE94F5rpoD3BltVd/46xvFb7ZdNkzxmo8RyhDrvAnXRc2S9oU
TQum995r+HGk+pM7s3V28HA0nu3gzHvH7O3t0jKELA7R/9qzCrvJaVrnoaB3aZRHzcAGgoTfJsh/
7XznPTu5kWw86a1YIBDa6NuKjeEFDTWgGI4Jj6HTgHystu0IQOju40TtDOJS6pxMaFgO4I/YbVps
pRrobUHDYTp/K+8hSdqm3r6eCHpO2+Ltw0lgQ7IR2Est10u+ZWGsU9E5W7uQ/ibaHvmj9OBsPVdo
7FDdcBuy9XmBR6/lLXWiccyIE6icwHZsFaaez9Os31llvjnq+De+FSmlXO0PMmgWbHYLSOFU31iZ
5WAUlD2GAMLjfyzd2VJqXRIE4CciQma4hc0sIIOI3hAqBwRkFAV8+v7Kv+P04ICwh7VrVWVlZjGB
Pzqrt+z78rUAg3pGFwMblAbEbxxdo7YU7Cq53irRg+GPLfSysTeRBYFI6aoIqDuk9SpQbAuUlW51
a354SXm+nOARhADs+2nTL4NgckOLFkaJ0gGOLj8gaFsxLb8CgeQai3lOWyn9HmjWiCDYOKQdOgLZ
me16X2EqtFg3fkfbp2+Epz/2heeHPQZ7eZ5MuutfvRVVzaW7hxhuhvjetFnL4Zrp/YFrDFQQLnab
bIb7Xn3lBak+S9BH/cP69vxHn4J3YtIxnjh+h1/KU3GeGUa9vNJQQq0zs/XC7P4h+Gc9xJtxCECv
eOSw75IO7eE9PYfORlut3KRv6O5wVLPTpWbzvazhq5dNAhn54TXs9seW1DraJvmSJ0vOQbXbo8Bg
WDa3/252nHv5fT9Mc9z+vxaE+e+Fl6L5c0+F/7sQH/X7TGkzW4s9npjdg2ffXqIxZvMgUtpC3Vf4
P2hdDz+6nVqQ1Iz7J49pbfMaNFrl+H0KkA+y9Yjuh8FaMNU8gcebe4Mpd+3x4WoUhje9tSA+znfA
O46tVV6NeirhYLfUdcb/pUJIzZfqcEYbLKbyfLcry9fZgCkxz14Suy55tAJdca3rzCO2+iZswX3D
lcIAAqIxhetbfE3QiPgR+MGm/UlygNEauAtySa6GquIZNCDUV0fNoLBV8zNci0zgC4pQKhn1p4nd
phbCJYy9g1gZr33t/HRWRJKwhPgTUMr8YmxevmbMRj5b/bnVi7vnj29zAQ/V7foJol9at9M4JZfk
ehj8LGtHFi3H5vqrzVMLqYl6QEvq92PImGbNruQ2KCNCFStlMPKxniuGgUjhagKVeYCDFQPmAwb+
5ilt5lE4iqRMRH3bd4orJjVGzhFQ1zGtkjdLpBnz7Bt3tSla7mC/0PNc4XzDkPT9em7k7zGxV9hZ
Vm+zXXI6Y3vkEQobm1GBQchkz273oJVcevp8uXX2b3zUmtf+9onAhzmeciKBPu5h/GiBdRzZEi/j
/vnf3dPd046ZShDJvkbBJUjNN3gPQQeKidSBBKVFWSEb7ZRPL6KlJ6OGgPCcebuEcXUQma71QnuK
qomqSlZFcJDXDt0Y6lZqpWpvVI19zE9tN0ffRJGVEy+kifUsMOj75Q3er7BaVf4dFIy7MUgBFKIk
Z6YFiPkmC8mnw53CIrIvjT/Qh3Ja/vvujudqb8uHBbaB5Nc5Nn76xXqpHUUDmxe2TcdinDdo7HSf
7+u29bIApvonfdIVkzeaeZOw+lo38Mk+xz/smE73HZR5PeMVWwe9IYS5cQxrKWkznxt6QTQgzc2T
h70ZmULl+o8RHxICdp51uMGSs821tk3Tj3KPu4fQxiO0mt/3QclzbhWb24GSw0JFAa99D3bPvG/6
l3/b9gaCLjythpdeDui5kOuDp8/D74XQrdVbqpbTkxlXtitigsE2/eMpfMPK5fZvoXkpmlJzzzgw
91nbrNtXes1TfwOWQUBqF8dlD+sFtaXk9vziNUsBeJebDoo4d57udTQ/dFyBaDjxWTbnaxtzqAD4
ZGuRNT6wYT4HPGGRbaDkLazOfuaGbpj8kNykHvLP32+Xp9WINS6ft80T7cl+tNDJTmJSHL8rEfTj
3l6hX53W2xdwzrwI3ALmUoeWZIqzhJSkG2yBnUkfv823be9tGNTiN7x3JWPoBpDPufWvmjTBic00
CC3LWve4+KlLw+M5gkDx7qdICcporiZ7Dd8AOdjMg8WHEW041PhypctA/UMM965wsaaEm2nuZjaJ
oqTk7BhgKIAMnHiiEUUeC1FJO/9e7BfhLLMJ48+GaFSMo9j0cGRxrejGbtRCpcfsvPTVQwlhuTJi
qwka6Z8fLz/0UUFJ+Wj9TOX3Hw8+aTfeDHdzvjeNX5w4HglDeb0onts61b4ulMaLBEi9FrZZeSfE
9FD7P+yUCo/22OK9j830dtU5sTOJOD7g5GKA2bWegooVGARXLwOGQZpi+HXvrv11SojsOn7VpW9f
25qtusPYp/b1oItiVfSOfJSyNiITjbSxX75y9eO1P3ulMtmkKXKKQi8FKMK9Xmi45JBh6buvcPlX
b5/TwzvVyJEhpsTjUP19pvGyi3viKRDYl/w8u4k94cuUeUVSwPmpe8zljsOTEQ7LEj3+E78PRBiE
yk/od9n5d5Gz0ObpcDEjXf9m3zlMJdIn+dhb6ru20s0K0zuavzMTpPndZnrB8BivffOts27kOjmT
ZYtP/4a0xG/+4xEjDuUnbNtPjc/md+s2fmTZ2lmNPq4ArIQrzAePlq/GulhbF5rrAFDav78PbN1I
iH5PLWWLSkqiVQApFM300lSmJmz+vCspAmGwWAQbDgETIvuJhVr9npQZKaz+qIHrBwAPf4Wf5lW/
bDYx64LW8bSqp7PN1T4YNdoNzOFT1Qzku6WM2E/S9c+HU//Ymw387okd/Ka9H9x4RhZefvtFT+Sm
Mt9KzGKADvqzhsRWawGzk2QYwtpRK+jmJtkmt5337CCF0pwz7FpTkIKhfdLLuIMsbv8erMPzRaMC
tK7zIf5mGsY+MA8AZYAZqKyU0eX379fP+fH1bqFmS79nLiiJKwKuzF0rB3nJUPGs8zqYqJ5gg0W6
2Mzic/EduC3U4ebOZATQBdQh/068tT08GGajHKe6kjXhlW8T9Xlmb3PHkSz3j/m6Cl/W96l7Jhyq
81TwHoDfh8zsKXRb4NPt7SXjRafW3kn3dpn7Q1lItcm/q9DKx5b9/ZPnGkcMU69VKTTgkI5ZbPGr
ySlJbA3WqfIojdfnQ15yLygrwbPrxtJ8NCa6OjpgDErugz2tOhmUlTuZoYDWeD1PzBipDL7a+dG1
v3g1tqYVe9X83C0waEALiSryYrO8NSx4plE4WvVgswpqtWUBLIc6iPdsM/QdpxKJWlMGmB2xH6nj
3nWDSZgaUYn2DrpeSPvRYl3fX6e86MqjuL9TsM+qt25hcITgY3pUtkiGa9ZFK7ru/BUgckGZxu7s
5CBzUNr3VVP6iIFCmVm1iMfnkc6+jZCqh9mwxSueJmjjfJAwxnlkfQywg4J0m36PZUchtn7cdka5
6eulIkO/zw1EnlIvj3Ed4o5Sd/XXh/qbNJNbQJ1yC5Fz/cCVpXV+V0ZoFWni6PepIl4xYBoUWDgD
00j8zk3QqEZEPbV6vOoLCL02LWG+Ntg+7FvZ9oiq7lS/Db4hrei+iIGGZd2kuxiHtUN3oL/dNvO2
det6FJrGuSWc25FIJ18KyDK3uM9GeYwUne7z9O0ilCY4qwimd5X57yjfWsxCNLN9u2pIvmQGaXvA
zn2jJsPk6m8m+XLF4sXgjv4uYd/vVOohscwNukhkg1J1gdSROMgrS+Lt5Dj5HC+H5uuomhd3i5hr
9YscsW8i92NTbRBDcUfk3edquOEaaJYE4daArCZL/Dq/BAskM8i0eeTZvUNAIil+tP3Udhlcgp97
E6HqBTNZs7p8QfUv9sIOJqo9SWPQ4yw1PgXdyFW+akGYy+tFWx697K7y3Sh2Lr1lM5C4xXGRGaTC
c5aHlGifGgS16Zasnko0CaBkfeBj/YQ1oP2wUl86fPriPZdp20KqJX2aA0Yq51ewFdbJrbkbfL6s
6qrvLaKyGYcdU4Jq0Mvhblys38GQg7xSkqasW9npbXIhfCPK4axnzBrazj0y5ThFBcxWBDsoFgpP
JCJfbRfIM8ACYpwJ4MhGTACkb9IMrdEf0aqzCNvfwStApYre8DvN9vPGm3zqgqv/8nGd7xFpP/7R
TLbNl/KsOkW9/Oegfhcr8+Wf8dYymWBDualGtRPpGGlwr4dfLw08sVXyM7VwEOgywy8cm4MeZ417
e2M/JlRFlAWapSXtYX2dwW4NoW5Yc36NLuPry2W8rg206msobuCKqHwl2kf2fulRrhum1DFPTQyV
ih5wiPKv8nGYUSP4nZPB6wbXCJoI3teWHjr4ylxPOLk54eiXU4sDULYshn6SgaFiHVkDIj9uB1xe
7jotBsmktSUfDlUUZnlF0JELtEHm3naRgmJXTuRp9hu3grtGndOxnuvVstz3PseTRUFbcZ5XM2Jp
MCeMa31HxAskq70sXy9Kwd/kbf+PGZGjYx8QIkk+gFK8uBR6c/92tRwHunkXO2fdmiBOWRExZrA0
WLeijNA+IzXgP6HXkqogL5Y7uL+cMxnk/NzTDhOyEzPh8E9Tpn7fcSRpZl4Vnl8Tv+ijAXT4wwzL
GJhnzmJ4oFF78hMazFrp5qWrcfhgZ1FU4Prxpuz81y5B9U2u9+vWn4+Q3PhDWYQE85ls2x+j4H14
iGkno6GM2Gd3KI4yi83wOkKE1SdX1TqHwvAE8nDHmBhgWkK+O5z5SVRthpCQG37b5mlN1xOVvfY/
9Ry7e3yoVb344JHgpV7Zts/3bwbZ1SYhUESBJO6ggZ/PGjifNCMhEPtiDvsjR6rzA5bZ8oqvHV3m
u/YLYUBhsBy+vUjSlFSbXuhrWUtabJ/z0I4Zj1rZvBxpPAhFn42iS1GC6o54BsJ8Vr68psMNKUXk
77DCiBHSq5CK/N2bUFXmGrzFJJiH1v5VcPIGITAL1/WvYbF5xhOsPmQHrfODMCzx7ZEejHQjv6nH
Zu1wMKLCbqw6eLXN78GxSqTwNgWQQg2NwYYI7ZIdjnEVbiB1foqVi4TDiEGFj4CIg7UbpfGvophx
Z0420lstWjsrJxtMJhZP3dXbuk0Q0xWMMq7FsfIC/rDTL8PsIUVd8dG6a5f7+8m2p9mSejcVCLQ1
OFfF5Qa5Z5ilCVdkUZr1JHFwY70uygoN0oou1qq3mWTaLmCe4j71nurjr4MbI+CQsbb2qtz7Q30z
SKlitswvYPK9z4fDM7mMK8zgIVy19280GN1rfdAe7RFmDWN6zzSCsjyXzaO2YIXvSUZV9Y8frS+w
pOf20inf40Sj9gDV+JgJINKH9pswivBH8gn22b66/9sEEXV3b1l2MZW6MnwW+jho/YiphxjIA57I
unUZTbRtGF0wwDQiUEOI31QmDEpxtfYYZPDRxvY3JDMT4L6wm4c5dn770npJPBxLWhxdhl0tP/22
IrjlMP44dh9K/SI4h8OEqsb5GxqlXYgQTutmO0v23e3LV6FaeEA0GWZGkvOE6WI7VStqHjeKj4Vk
XOIm9j20joQURAyAUYFNn9li92P96mYhKEQhLbAxLHtssehAZMF1uWzQDzdRS8qFyqNQcWaYWBnV
qzZ/A/qGTx5w12wp+2WgpbNGpNamgNc+79/2jdX1bzUddTU3mE/xcs94w3jlNi5AczbeVz/rAtVd
6N8q62PtpXM07/NKLmZoXdy93+bxEeqzaYeOGgeci9x9eoTEgtWVjpjvfkQQUTcPaAjHZcAWrGUa
CyDobLnPZCfAgztistem1tcTceDc2LBDkuX9rJ7p6z9UyTFnpHSeAkO/Jmz7bO6pftFgT3x1ogxJ
n56PDmBlM3gLrtcO1ffQCqVzSXTngNWAWZ9bGtsPWxdCq/lBayCxrZossa9JIgxSy3U5YJ0TpEb7
h9kKpQYykeOS53gyu2/H7nf3y2TOjzEkfnFuyS7DPb9PhITwlFFnv30ibthJhYzGvr0D2FHKckpE
XnhMdy4Ws/aGZ4dVRvCRWSLHkK5MTKA8SDrGkRNJ/mLUrozMpIUfvjTd4ki/aE6RD4N+NWyC3zFd
5O1UTfNyyb0YCwH1y74fsFRRY7skHOAgfsO/IzaH8Ez6ZfPddtP4kob1ozZQbNdcys3kzwglNXLN
VUG61ZRgYYWAryhu/Ey/FgJpf10mM5NjuNzpxi+y2aqyeDxNXmWEaaG08KhWvw1mjznB64FJ3AM/
ZRgdWq0MXsLF5mFFzTbljT2TG7KmwNMGRnZ/+3qx2rVdKzeWJictZ4ycTyv6smUv9nZZYO82rRso
UOPlDOx8V1kVpyKWiGc/tBD/gnCWn2SG2P9ZHtYvIQUEFZ0tO8HRvkYwTfDhskC6oS7I9wjrqOGA
SHPz8nOC+jq29oKFZvd3RJgjvSnfkzAu5IXXd8fE9GwBIwlNpZbN5NIwgTj8IbaeF0Qqj5ouKQNB
cYnHXPstVR2r9cRPOuOJIjHHUXT76hoLdAOhVgEDNl51OYktRW6eiaTY06+bN7ItlOuHVn/GVEuk
kAsdJIFsNHR4GBnEenz9GVvi9a8BbpSN2IrsY79Rp1R/9O7kM4xt/ypufUhP0qmWAystJz/OT65t
EoS98t5elGkcfaBBEYot4/zEd2mMTWbx2fqehCI08sIZtM9s7XfyAApvzMXDvXgi8yae0K3jZWPf
q2RHwPnOL9Lfqq1xFNLhzIMpPyafu3qIYJZzdW/exdP6rvL59tMpzHMjk6OaudbhDT+KhVLGrpqc
dIIXM7XA+/pWObiwTOGWjZPB2qVWvne2RUkY+zmEfYH0/DZDGG+s7vO9y8Pt4dAJsqK+pwlZeTMS
agiO72P7gF111bbgxqXgqc0spyObmV5+qOXa2PJLy3fvHvLD0vz8dHjC75I4MpRuZnjFZ8VhWDty
axbPC4W7d62+F1o/VOciNQ84fsb/bs85c+7N+d7rSD5cr7VyjI+v4IPdl2u5hy8UxM9OenAd5MCB
jCs6Amtnx+zOVOHHYi39crlwp0sNkXQVi+ZiVtMO6tYv3SOu/UrY0AlLiTm8H/XfIbqipyFfm83L
w7QnpeMtOfSdmi67UikeH9kS2gIet+2nYXJ6s0zlCZArPYNRghm3fls9moDnViw5poFRMK5bdw98
1dIDF50/nms82i1Owny3kJzeOMSawLq5mkVez2Zqd/lk/9FicpV5LHcux/qOj4lkCLsKreLjmadN
9l17EqUVoDy4iX3lXkrqXEabk429l+iNbY6NDdn59vETX2bDhC4LBJPP65EAfbCbeieecemhM9Nd
anJALOAHnhU++nru7jro6AmG3m5x108PMi3vllyra6NlFz+LyxT5sHNB6jN68sdmdjjUzINHJrpf
PoLmr8MLucxb4WGNFPm4ytRPujl029tuNte6fCe5TF3Wtn0pflVz5plZ8p+13L/cFVm0ACEnbqRn
Y16ED9nNaNtcq5dwXIPq+/IMvGTWzIujVDmRkjHWY5eEqp5r8nBKJaVL7cjL7lIv/TAlld5fq6mn
K8vU0sPpVLtmqj8Gv3uG0YEXqKC98NUoGRJoX8TN5MQnCrASezu/lbBoH3LPubV+iPFtjKivw2Xl
1nVvNs31PCZ4jLRF211OcN68kxsXe0bHuQ6lceHhwaC5WvqtPCz28rXVvWM0sXr5WfsaFDccdLvF
HxnIhwyuZKJye7mt8AMlCS6SMSO9Fc81cu29rfzQ+SSZDLYULt75h6lIP58TjA4IYbQit07+hxBj
P/zQwv+tneZYY58P36/7oRmh8ro31OfW5/MP7s2RyRP+o0a/PGjBg/QTgg8+BwysxCq8oJS5FgsU
uFtY0X4fbLU9+mSpTb6WwSuZmT7dQEtaDX9P3fL0hiZSDnUsTkthsTx0UKckOrgwIGMMo+L0+67/
ZWiopOa72IGZz6hnmY0up7lMu3gcH04DjsA59uw3vLe+H+Z++7+Fdwaqv9wRT2OZ3258+2yfv1oH
ZOJiE4Pn8i19PL3nz+2V2XgmbAQJ6GCIe7eMjbHjtnxP+lKQ3cmCtEXQf98/U2274+Z8r6vHDE/1
uLt7uMuMM8Lu8vLoF6lcDVWnKNcpPa7PDHrlzM5CVZkLe6afaAKe6ufcfH35SApbam4/8Qr/0ZBF
tTYLK934SLXXsz6DqMvx/Q6Z95yZ5GHLRXZQyi0Ak3rGLZjlp5nZA+5KWh/eE/rzuDwPr7O29/Gi
qxNAB5OKCiwS4iMwgcj9wvBP9/1wamYZk3hHEBo8iHrwyqFA3s1dNd/P9uVDNVurCFT9evt8NHFa
e7B/CkM3PX8bmftlIAshQCPmLYUETHCbLG39yF457fGv2kc320+FFRrXikqh8j7sTsNjIqv9WLDz
o414H1nWGx1RVddYvvxOcTIFw/gzHYpv21um0TGja8ptA7w4vZh6CJeYVa+mhOrIfE0QdAiM8v3r
O85LYaD/IPl71wBfNn9G+abG7L47S/K9UnKo3d4rYZx2bhpa110KPodafvAawnaKD+3T2jfuoAiX
Zez59UjM+6/gydKA2HT2SyaMx0E2Vb11XcrcNfHY3G1aR6QCZLvv6t2hl531t3Qj+HPvh/VjoMrL
V1UJtdSWzHT6wxABM5KHD66NaUcZEptvKoWYFOwopRG0DnK/+M7VeWKoTjJ3rd2SUaLKYS0JH564
Azrl0R2TKMlg7qAq0IGmVkuDzfZrf2zsTCIwbmpcOyvr/stH6+XMewmDZCB8qhYUtHpd/tZsNOnD
8vVMP4eUEP76oZwazxLMZV1VhreP5q8av8bGamScUACEqsEky3ttBSWGUS05tC/BsHlY9Www60Zz
QISoXp/GXKbJ22bDNldYphAm2nfmsMp14/WEGATqbZJB84vRC73/HGwkq5+tAOMY49qCJF3OEGs1
afSjKb+s/XTGMW3Zp2iMExSVujogVhyQVH7E5gcxlIxyNdokuxqpHNICfChDvvwHqOF0FadnEJAx
R4RI20ka0WrVxqP5auCKuyRshXiE7R4lMA3NIy6HENV3DvUYMRAzNpb8CBBcQhOsigPr1Cfh/CSv
V8a7BuCUM+wIloQOwlvP+3c47NZvjwWWWbNwf8tEfs1eI29K1suvnUenlzKMKvXYWpWfimhUuelP
PZptEL9HU9YuRu1c9ba4eGcfSjbwJyONAZoV51v+JhyE4Fo2/H06NxQLZgTsDssoIrfBXY5v9QVl
JqNnsG5lqm8nSHAwoLTjIdfF5Pf9qkTDSK+ITyyUbP5wNlC/hFIdujWuHDq1U4EVR6lROnMPgzA2
wE00B0Jnq9qh1qyisQaNVpUXK1cNo2uk7lrXp+RTwCgDtKBJmTYwz2jxkNOA/Cm2i7WZVArw3szf
s91SKawqVwyQcu+wflnd+kXbqwF/X8N0oESGSBcS1AjeWiMxwm3PH1tnZpWLb6wQXjAG0Kybme1c
8+RYNy376cPEyndjXvYs01cv540xXP/unADaAY6wJr3BhcbjrloKqN27pFwjUNWWhcAYd/hpPGxd
j1EcvCtWT3p56aREZiAJXMxWzcwnbyIObe5D/YNzphJfJd44v9+9hEhs1cv3D9Nyk0dDMzaIt1MS
nbSjLnlbP/n9d/Sr8GIhO13hD601QpdP3MkMOoTTvwiy2Bjnz6rQzDQZGu8lYjDtf+euB0z2iTRW
fsuZ694cmhylyDSF4S6Y6rQZ5gfrtIRw3B4y5LQ/+8GuwH+xflom12eAOoem7+bv/EbIZ9CxW0fd
CNbxjpneNnRm8gWDp3/eQXCtK7d7k7HUL6F9OzTOj0ZQmmH8tqWEyzS1W//ec7WFz50L905rtm3e
ffW+v+crAr3v1izb+N3V16vO76hMhprWG7GEwbsjNTBO+67a8R3HNAypDFUUT9Bnu83dMN13ecy/
MSTkbZV9SVtf8sL69cHqvtacxy8vCcNNPZdciNqb0e8/zsH8t1gOmChjQNiRn85X57wm4InZOMen
VMdY7d63eWCw6MYHGFYNd6ilEU70HoZlIQjg3yowpNDctQM4O9oVEjqXSIB8371neif8onT/8J4j
N80N1dR9L9Cs3tdynjXUGpBG11XEammwTQqRbZEW8f70jkeJSIDESeIx0S08LvLuawNlYF42cPfh
gL/omN6uzb4tMfx294vfOvyiTOcDPOUrI77su78UGAYltfK1Yi3DAQHBrCkf6ITryVqruLJ6LNr0
n1JmZIkaOPzaF8MjalXzOvjzP/6BLY7JeeY35Zzxfw+H2jd5lHz+TB31fOINSgCVebizzddSk0LC
JJwZ+OofP8CBzyNTOTUQ5k+jckefZ5Ef/fl4afYuu4Xx2DYfBummEQ4kbYfKWNtgEQipTdmuen4q
0c0xRO4y+qpLLXUN+CppDXxX/yIp4PZPAPKLx6SgLnfgb+y5FMCTaHPP2iUdGujMfM8b1uIRPsan
8Q5hY8XM+kUegFBnobeBjuZFKrjNiqZ33DRV5QuIa8bUCEjh5POhZGSjknts62G418w/g9QDngME
6Ck4jSDkAsKilQL5jhGAGSjQ8knzbWAkxgl84f6XHmfd+Om+tposYdP3b0HoLVeHL7aT4DOuuqle
n5ZfZTpLMg8zEEN5KBOhjLoWK9lhbhwWXlyor4M7Cxo4ptCzOo7J3SjXUi/bRP9ZHSp6wrNG5t+M
YXeIjWzum3aqRx+pi5X8zJcdKoYsh2QdGVd81ipW/7GTr7qx+8aVVdxn/TL8ahSbKHSP0V3Y2Vfh
l0w03D1j1S4L4xA0JGat3EMKXqqkQUpzvCnF7G9yUe384Yt8lPo2tkmebjPk+4ipbbMLh5C13i55
00tk0rtp32Hlg72J+MaZiaXNMO2rYZDbBUNpCV+NCR06tOhcvNd4xjrAjDGIfvW0HHz/C9xT3TZg
V+tBOL8pNtUgz4eO6/P91T4svt8z45uBDvxtZZyNL/Nq65eH87qaGWd7adqfzucoo0/zlNk01Hbn
0aeBR/vumklIpnWeEybh2ZLqqKAAvXcT4hukR24lp/EnA00lEQuw8fphg41rRl7Uzx+JLHM3/v1q
4iIoVorTw7m2G+9+eQDYypZD1AWVbiaGdJ7liP0CaPSulV42wPkf4wx7PZe/zfyVNruw7C7ZkiyD
Vl8aYLoXqeahgZj0dpLjQiTJ9nfHrlzfsDho5PdvAFpA5ffZv+xzwSzo6tVYVx7raAe4cdvX/Wux
f55KYT7GtAL7hZRd1XK4B6HnkC4nkT8ms5fSqrWnQuee+x5WgsAseC9mIJOqAZaD7JW0ncqtCztO
vyMQbzZtVOtsH51Ru0LbLraMGBlXSy+TM3/a1kmhMUFUlKK3jRmOlIJ6vIU0L406n5rp4qNtXJ0y
K+J3l16WMveCcYRRWmA/mgTnAPVPt4vr+++54UdOIKaFko+X2XQ4tr0A63yWNdaf+0URdw9QLRZQ
PziOqav4SYfA6FA3RkJ9qptLV3i0x9lS/64m/9tPkcmHVG6HdwdyStXNyjuplm6tNZMb5/IuqfD+
NuLlrJbhrYUt9ZjfdyVsxWxtVq597sdG5J0MsMu8yN82i+woc5Xq57qz1/xI9nXhY/uTlLPxpvtb
0xfe8neZ2NOkJdI6B/C9bhY3dSeGdf1zbrgZxVHxmHDaNsnSb9x6R1U41ku5jhMA1/rT7Dx/ZthZ
eLEDMrq97dqzsjLD+PVEvig/MP7r8F734s13/XL6y2Fgh+Xh/pasz+bzRVflh0PjOrzF9+h8IRJA
OP7dDw6m1Zm9TlD3UYEYe7NU/n6LiSC9Odb3CJPYateHQrZxLCfpEc9vMXem8k82cB8DsplTGbbY
Lp9qJfyC9L0E67xC8wN7fYuB+XaO49lOdnu135aNaq19mF+Wb+fP3ZtntXRiCzrcgUoan9MNpGb5
XZ9lY/5gvlArlhZm8LVYj0V60GPSa+9nGx8JckPsRiqf7HU/eQTuE63zdGtyQjVUx34jj+cBtamY
aNIQVHvz9HO4zgTtEkhemxylzhpTGv6/9o2szAm3Mdu6G4Ln97II/DL9UD6AfnMb6osOowUvDf+Q
YMnEmpOwqg/f4E2lM8H3iaMreLOigm1WTTEgVcUFr06f/dbAtXkJAvoe7l1wi2rF1hx5glsGugNW
hqSoOE4bdbdnYedTx6zQGQOwCkSqjOFhsiS5vRMmr6ZacCA++S0OhebaxwVxPGuBR3p/cCC86jsG
DC0rlBbBVUsxTrg+RxkAYI+jm4OJH47S9eI4n+iGZnkGIiE51b0rvIfO/zzDufuyeWlqx+i7kgtt
cmYtM8xj3KlwfWAcokOLvMebFaDjSosuwCTg/hjkV77nPFSoocrNgk43DBtZ/rKbyuQ7BkPG/Yir
GZ9oFbmkf9VKdbL9awi5RF4S/0g6fHjaPYlGUZSj8VPbN7cVjUSsPVdBG8vZfbAckcCZQ1yoJSa1
d2YsgEpuvp9ePlyXXK+YDOLSwYXiXJu5XpxbLIngwGABN1L1WEDx01yYoWWGrjs0p869Bn9YDKvN
qvOv5uDSlLb7x4IoPhxp3RVl4+QTjs15HFKq434NmRe4UkfGWuwdUGSWOqvxlwNlQBzt3MzQynxd
ncebfTxaOoYQuoLH2iTu6O9z/NmcWqWJxEhOYbE/f6htt0+bJ18/5Ibxh8g4HBriM4Kpby595Ywi
6R3i7wv+KE40HV4ZKuO/FYtrzjTZUp24nBbH/kkqTB/XYm58qMzLrYG5X9XBwFxMT16+NeBc7Vo7
0H1tIrl2L1xGXJ38PA7XR+1NFeNs5OoOPGSFXtSe8au4Zsqq6qWyGMxRXa2MdMslC0bCrLrwbLn8
rGM0mK2CwhB6QESRTLzpKYlVkPfS+aU5MGCoM5mHO3LcQP9GcSpxdhpKf8czzVc6R9j7GNOllenm
unemOOBAtI/IFyise9Yod0PdfJ2mWKbmgJkzF8RzPc1GutUNx37LdDCvNqvpGvur+evo0RDEpu5q
knm6VZqDAYcMLe7KxE1bzJM0XvKrXnu3sxhgswWWNo96+KP2CBGp9syvfm23R01kgCWSGBIgSgtz
iWqz2YGRTbcVhbZ/1tqgWX18Fe+S39prs20gM3mSN9Ir5INnGLwn+GSPvVQBHJO5Nr55TxVBgf/w
YDRiG+69F58ND+Cs5kJnK5NmzznUeo/t0cLf+8/CsAXcjtR9HKdl4/k9JRNB00OXbEWRu0an42RH
blZzEPKOeCGaiZe6G3lX3SNencYFKDAITSayrvpUn3DZ1J3mbmKakAYsjWbC/6oyd008fwPwAqKA
4mwyd8Ur4JNYh9nK1NM1ucNE+Kl3ppwX+LmFg4x7T33e3wLMHFXXt51p0uXDfXOyNfQupRH4IfiM
bnmAE/5PSUEX5mii+fJdm16T7rTbDe0t2gI2V1CPpp2fpDN9udS68SIv+ZP74nNrzpv7ieLVfSk/
vWHXNL7PETbm8+ZjM+FLeE48Tz4+6ZqtU+nCUwzC1puLD+8yyus7qriARQX5pkLt47iDhNDtulHT
jiN56Y7/kzG/dOEp3QBPp6XG9MW7dTtu1Wg+6PwyPEEscWfryUu33/+o+h2uYpLUu8mkWx/XNb5d
vfjc6ctLtxuXwOsDxDWSU1jc/z0Kn9XR4MIXbir5rnoiO5776U1be1uBDLlYcah+5CAtJhLK+NI1
wzqud7qT7kclGXjtjwZ5ZzBJ3DKU4Pib5O94w7l8X8EJ6jiAaTFJ+v1+3aIoViY+bO6TO5Nu8tKv
4zXV7VKxVya0Od24m5mqGzv16mlngitnM46Y4UEXWdddYRxEWN0bEgd44g4evGuYxThWK2mYtqwd
rFkYqtEs/F3168n84uGayZ3nzpZpruUFOFVMfi7elGgG7Pk7n6x/gg0oFNh06uKPn8eGA93G8DqE
I098Ph+03mLlDTSseLAtGZTF25WTsHo2sCDBV/OefzlG7VS/64l/IaChe9I878XmI80wsjx1P+cl
T/BDxxCebjzc/h4iBnO91ZuMo0RfLYh7Cmsfj18dmk8jQPAJKEhy7M1dmMa3UDI/vv0Xgfdhwhz2
3M6TG1jsImaQqISaJXeO7Vb2OfbKdMyd52scHiaUpY30CICWTHZueQbXLBj/KikMxTRByt8eKCc6
1+NZlG+95TlhfGpTj52Bicew+eY8rgtni+7EzYtFkmtsIxZcH+6Gk/nf9RVDz069OZdrAEccjETR
VhGnzBfTZXbHvFtnCQVPx72J32VbO+CsLTvbkmjE7c0/xAuKz7vH7yf3cu26Z9e8jFajmDyKVy98
Lvs7M1OdfePjcel3F8B+BNWLKxfDbHx2z7t0zawkqLE8OmWokagz4G/VzI9SbGo4sbdvjXDZ3Esa
TeMCReBCQotjOEE8DzhOehzBIw7HdngyrmxuED/T5nG1zoIVWyBwedF/w8UJJxuHgsl1pfQiugVz
NOalf9CtxEvjf2PPgiO7QhIzSR5D1mqBgwSjUN/L+BOp6l+KQNlIL5mipLt745JqPXeK5KiXSup5
lSzuUO87W13fzpqq99DYchVvr9s3rYbDI8/aw+MNu9IgnfapET779h3s8jXL9ljLA8ljC4Zlvbq8
HPtS94C6q/k2+ybcMjYjlNdhtGVMaRWGx/uOF+zW9p895tHgq8m1D3dWQ+Y5UsnIZxwZTFozw1yP
m49cfLbds8Ug9g0beyR3mZe73lcbo+aeEByw207pQ7i6ddyk8PdKlkChw30wcly2ldfZHsIxH4WJ
UZ9riC8RW9Ak298uYG/KG3Haqw7J70jCJcTt3h10XNFNTFnGKBkfm+nnPJwvJ6s21uSNOYsn21ON
Zfhtg4rDTT2bsm0ZZZqnhqlUeItmmDj8iAN+PgDrWWAxRcFoCdR8hDotPuwQS3Jnlzb1AzMyOXU/
2t6kE8bB/bXdeHF5ooDq0qB0PAUt14G3OIJxejTBSI0tNMV3OtMIYj6/dIvwl1HuJYyQ2/lIT/CM
6+j5jdh2N56vWEC//XM9VT/VGTENWd2Bl4Mkk8m3JR8CXji32+LjeRjEbRK7Hm7ygUH+7yFpLu46
KeO6I6Td2aqsgqiipLMi3jKRVH+9FT0vOj7rxjEOXPxjrk/YpcMtks2j9LCFV+PR140QAiMRVErH
DtGdMuAk5TQGI9ZP5JsRIidiWWXOT9hbYv75hLj0Bpp3GDLKNExUkL3GWpq7XEjrsdLmkVFGxInk
LPaHWGWGY4iHDAmb8lVGbQwXW8enOOLSkO9ufBFv+/XGxS1orH8OP/F+Kql5apx/Ls/99slLvduT
yFl8llc9s+X8Z9wycjnEexcu1OjAnhmTPa0XEcvx/W04f2/+5LzxacNmV96azsvwo7CIWRHbJ0l8
N54MDzI9gIiFxe25aMYis1TQuDd12ZhiU/jP20vESQadtoGIXWJ8BE+3MFlagdwJHCZn6NTzAZHB
fiTEhSLfUcXr/svIoway2lu+s75nTJJLw6IIUhqGupZbTHJz0+MfJ96gkt91LPKghTosi8FvHjYl
Mk5Opn60oh34HCCoDe6oSL76P42zf9t+GORxWTIQPFxVt0l14Yl3Rqmk/BwX70tbziAS1y+ExSlf
x1u7pJWF09Yf1K7srxId0boD+LdKcs127Rn4Vnsy0nW8j9nLX/cm+NWL7bukxG1U34T1wKHB+Ei6
2XyVS5scYhDyT+1c+0Ke+Kp/1X8bxyTbiLHen70iO6qPXtn/ZtuwZ5l2XFQxV/IWsZeRrwNmSomS
Hi6ma/LkJVUh9asWpRDa2fY5kNZicABXkfr/SDqzJUW1JQw/kRGKDHLLDII4TzeGIzjjhMLT95fV
0Wfv07ur2kJhrZX55z9w4Ucef6TKLkU7OseLW/pfcJcIaj4dBAiWbOy4CTApZNcHMeOO7iQhZPX3
FZTo1FaM0znxZPU2WCR4Tn1mOY8BHg2IGtYZKR9S6mO+nBj9xvjEHO4BcxaHS9IEdPf195lyjtED
cSaeAOEZL1+7YtLGJmDEZzppahPcCZ7uCbpbZZVbYwQiBwY27qC3oRfArJKxTmE3wW+ElP5e0E3s
aNOZbQrerQwbMT0NlSIFpklxJ0NnSlPTouomAiCa8zV5By/pQ9ErBEi4bXrgiz24gznwI+QAy2Bo
yWWJzI4vSVUkx8OFT/mAuk9uB38gm4m0H40xOtKPZx79dp/Vzw2iLfubW8rvp1Mhs9uUGlwV7EGc
oYG+KD6MEcVKyRiLnYhaSFpbKeUaXnegWTAkPy4lLqCeHDJyxMiMjBwAF0+NGLlulzPk5U67Ax7E
hR+jKflvZoC0NMENebCbdl8u92lKSSzoxK+PTKRL2yvwAFUj5ANfkXJFNiQ5URtjtdelQAANIRKI
2TmUSJJo4IEmScPywswKx8OrPQyHY+p32K0JRCAaDdncpm/eMU2QNM6sY34Gb4NNAYwJErEUbbf4
TbPhLZfUzUvalvm8CyAzleZReg89ecPXlApftnA208Ookk/c3gFb8CZotmhZOTX5/tJxll6aWVzM
ndCBMPXwNhQXpTQNl8v5nF2SHiop+A+IeXAk7nYYQi3kibM2QPIgFmTQkGrbctCb2d5mPIb10Q3J
yIMsSoKHPC8QrpGiWTRiNFNcLqc4Rb8wH6DGe6QQQ/3kFb0wLK0hgYxLGrQlcy4cqdCINCNeZLlJ
x1Ap3TGjMI9Ka67C+k+gaHm0G7Ctub04SUC3Q9nN5W3SjVyjpD4wB1nimULz5XAOyvE94EQCPzgM
cp/JuSjYKEFCrgftt09VTL/lTXkqZP4q/t/ytElVKDdHfnW7jhGt7dHI2QlsR09EfS1pZJDgURet
mNMVsCHuTFkSuYv8FW6hfCONF08sHS1NmBjXSlUpzepfS7rkQynwjCCo0aLrEoHVw0r5vMRf6soH
Iv3o3eICuW+wnpcvKyRHO3SW88RL0+WyadNI8TVZr1wCXGbeugL/G6GoreJ/hXxFZHcMY8dw2FwN
U1pv8x5r3vII/U9+HFHV/JCnfBgfmNdP+MYPix6tASsCQzKcef+eUGnbBRnEvoKDpiMRSeBiMovQ
e8JCEBnPg0RzTnwWoThC8BwJDkbVwEGo850J8n7D+fuXtCpyvMm2IIkznHmL/7idNGTSx0o9DNLD
Inhv2RHYO1uEVVZDUUyK8SvN0RjYV66Ckx307MM2hFd/T+xD5IxcDYnEpPHQhwbfw0oWRAx9spQR
IlFAOclmzMuR8CYtkPwANrZIfgmEBXba5jp+qcBdgt3Jmc6QaUgR4VybVBkC++Vo+gdy/bLqpPa9
+VIwArMMaM84A057uTiphOQHC5AMDEspQjnx17uyjcgPkBaJYqhPxSN74zc4UFrLByZtLe0ptZGo
Ujo2jyc7LXivANmyGQsZ5P+mDOYbUANIEgSKPflxg93gIBf2/5cAfJ2e8ddeUZzITzHJFrjxfuSs
osUT3a/0xpwBTTojqb3+dmIe6P/1Fzuz4JVUqkMp6IHKiTQwNG4A2jVKLYfykZoTA49wB+ZjsNVn
qRk++Lj6knbCbYEl9P++8/OuMzNGtQc+DTjO+2CGUfnF/EllyxtDlbEp2ILinOz3v9KPD01b/K8b
XxQlM4DU9DShZ6b9yChn+UODgNnOUFBQY4eK+//HztRkcJvXAGcgVyhmpTv/e3g4N7K/l2xgFYiF
TAhAB6aLTz7F0+J/fSrbaGtxn0mtidvQAjE7ZZtA2nwEpN1yYJuMn0N5juUhHEj9yf2c0Je3wbFm
0hZR3YKkUu2hQ2aSUcx//Sk6c94gz7Og5SVxU9KFyYLZERW6WbmHD9EhJg2XSo0rRbzUUWSCkcM4
gkk2OdB2UFMWQBSN/pcaWjoZWmJKMGfA69h/mAmjhfOGY9mMSXCCJZGfpvQHfRNfhuovitaEEiFr
J0BlKQhyoNLfy2BAznF5MvnlkxaGQndPMfl3dlPP0eWwvO5/TxcJsvYU4iAvT5icAeOLKpBymt5c
ilTuemZ9NhS/PNrOXyslLVRU0HCdBvw/OCkVFqU2raJ8gUo1lDP1hJ/s/2e3gXki/QIIPmWTrLbB
ixbAWHyDDK8gXnbFIydl3WkArx8OBu8wxB5/KFcBqIqjMzOX10bO6d3hQG/EZ4c9iSOiLQl15Nzk
VZg9kkxDFUZ5GKhdImG4Gom9zQhCkadM9hdZuSLwlFvCL7xznJM0DHTkBPCSOvHXd4+eCV26/E12
QOAkbhmPq1dtTmf3i3ep4il3bF28EvXfuascvRJUSPNvhER/w+fdPhHBipVUhf7Eb53dzj14q9BV
cZXmEtOWDTnfbMSE2yIX8R7hhNaLTigY4YJJvfpyNJ4AJMCL4+K3LoZFbX1GmOr3iYePn66enqbF
tOk1fNM/x+vD6Dm9rNVReai8RmL4mKX0WlTHbbsxUJGrHZpeS/PwLowgK0fV/Mj5GLYi0tpPmLzB
JI1J7lZN66u6K0a7hwf2CyNzicdUNwtXI4Pcs9rPp5TTwaL2sahtDLTo5FbWWv5yeCZY2q7X90UH
XjCwpukbfuUwf/Se9iOFtBlkMDZ904CbUtqV1/Re4WWqzGt86Qbl1WnhkjM3osbghpQbKxQIzb3P
yrr13ggEbsHb/SCXjb/xJ24MhCrofZBhlLZCXrqE02r+233jchu/wqxP2D0UV8WrHNT8ofQfSvcJ
x3wGURxCsEWCI9NcVBQFjJSoCDrpyytcdXREsMV6Jtn2Gteuaj3mD4dk96iTntZf7+d+vZe0NtrX
uUgKi6N7iveIScXd3Z3BatAypTSls2rGz7VUohSWMbwUWIYhpOQck8TTGOBZCJRffjUi+pYIWiVs
shmUKQvywG/Ls78rbGrZtn11sGWnlRXDLCnucW/GtgsPNah+PzgdYOF4oLB2YpwBempk4G0Uw7Jh
RC9r1r0E2lqJT0HerUhqkt3rAkn17+Qaaezjspsx8xzlUFQ/wW3CQiDo9NM9FEDLQjskuJRNAlSE
ZSbgIQIzEqOQVMFyEoAbFSelnuybnG0dBEKYzpBnPkfuC17Fy5jIAoUtv0pM0oewF49W+K68rFsH
xTze5D/EnojPxL47UpdSNO9YoaCu1bCBKRy1GcUWJrl8DFea2QLC5Cm5TLJU1FAnl0AZt4nUCf94
7ERwNWpWOLbU86xnYOiFo2WUj1W/QKyNrxxt8ClSu9dpyU5PN0/bFt095vQegugR8T3SVnvsXhIY
IccmnwIQ1h2Ix4AzoyMeIIxTvMcu/GgMbACGZJ+iyqFYlk7rhpdLBQyKMNNXyCJ9w8rjop6hijCy
w63C45wHssk/inOe53BHukpQ+p1A90wfU0b7zhfplYlwAgz0isEjVbuPVKjFEI0Hsi8eqL5k/kKt
I/k67LBs8/QbARnGvMcapPhC+QdZEuyp43aG/73VZmCnoFqrDbt4vXjCGYWVIR8Q6r9hRq6TCCER
V0F0o1aFNcednbaSHzpwKluJGcWgkWpFvN+JrBxfxis8DPAa6/gZ/CxygHo1wRBQ3fEsE1chzpXo
SpDpZakEIA/JZSB4FU9cr92fytAWViHo33tujGCZ4Ik0xhUxhhAi5pxTTDYxAYr4PeOJPowGT24i
auhQI+eW66MT5Cg9g63jwyW6cGQ0+AuyEuI7twQYlxdjUfAckw3XZF4ii0cAiCvU6Wu3guKEXx/I
v7ja1Z4kXbF+SVxBIUG6F8xf5xsLHVmx2ArmxTlsu+X+olrvCdHIi4oAgehtdwglJDVB66Pbw4Fk
pIBYn8HsKkSmqk1Dh8V/7vAaHZI7sD+IqlnG4B22IvR9sFP45h9oRpCipY5lIMLgp4KYjz6S0f8X
tS1GP4C31X85YStuzAhq3TGoEareA7tJZmEpIWgF5H3iveYMMZ9jTDixLNlgQQjRA2dvzNRNtxNn
4Wka/yxoeUORpSsLuNSX9D7Q4iMK9+9UXxejBwoIq4UyCCx30XFoOI4IiRB8QM5+2xFO9/0GdmyS
kAnl1gvb3avNvt/DLnVQgwYwU3FE1gXp7RcaJd09XtUQA4VVJf8G0WAfr+3HUO6vBPj6nwRnHUya
0udfgB40p/iJZb5OX/pJZgRQWRuCiLPaOi3eeEDwcvdh56CJ/8cZz0V05Fgl8aZs0+bSJvDNYn7Y
BimZm/dCnElBjcbYbrFrsg+9nRLf6Cb8QNjhKfKPy/gJhPTCKUXnHCPFEnjf+7Fkudx3KL8x5jkS
RDFOeZA8XrCNQQiFCH2d/6IhbM3RrY8jxFjbsKspdmOruG1CPvRw5e1/5G734cHBeuAfhRqc6kdS
D54e9Cd2bpzZMHXsHjdCe/2iipVo+hxv9CU/Xgzs4J3771i8qs52OEehgE8QygAP9VZOxCJuLMzC
iCdmn1aHVSTx0gS6hdgJzfEucLE4C/XBb3GemWNAyrzjX9ftbRtD93fYmCcQdKz7D7odnx4NLQl0
KNag/Oofj9xE+omc4pXiFm6kKGHogOimtqL7vISt+Vv6JMzQmgPEox3SQGTuq8P1LOJ3LOaFMhqW
b4SR7CwxuMKjF6RcrEyYwjO9voTTA4Rtq+G/+kTDsZ1mfahgA1SCFTAeZ2Z4TTsMRyg9yALKSLlV
odODU/azEfUmhxIbBTsN2nhwt5JWPqEInFyWX/GhI1/CCK9dGFMDYM7+Y6d2z1vzoM5Vr9fxbkB/
KxwN6/5zy6Z3nar8wAb14HEK0f8SPw6c1N/QjFrTTlAyJyAzjM4YYAOUZs0I60gncl6TcR5e6DVZ
+GSpS1wyDTaHq94DWrtShe4KOjJMZ4XBBKEMSxS0FChfwQcChmzfFp1XHtH2PP2fS0kRrH/27yAa
AdPRxsBQbHeSFGi7/tFuegrpgCL2xmB3vBoAKz86FvESSByxH/mh1UALTGWue5hJ8yGfkicfiTEH
WbC/4zvEBYIGae5JYGFjO3GpBlujNoe8xjgNkJRQMkSrjKu7XFwDG6MrsYZ6AsXsDrJv2wYDsbFm
l5OCwl5chDDJ4yQlWDFoVtLyh09mMu2QRGmIbJANjbQ6sGg/eDqQS2KXcE5XyBWxQJ09OKeQSovd
BgpO5wpMiY4R1QH8kQRKB+Qk4cdcTEvBeRO3ewHKGMYTjYX5VQc+iI5w5sqCuPttSD6htlHhQReu
5MOSgVC4q7fsUzHJBCwblBO95uTjq3evPHpI/HJP27QxH6lKogXqzefnvyZHiTFHEazBg36OlP1r
SP7uDSltZHr8uIo6ZKis22wia1mVt9G4y4yBKW+o2YJCQwZbjq4gLJxEJCNc0g0lDkkSBA0CzYhv
EXze7icROR91AeCEBiBtMFXj08OoHVFfH8k4cS9oNKg48CxwWZ0Upp/BJ3kkl/SLcuiGCFdh8Zoo
tL8t98dAlBi2Hw4mCOYxHVawtiNaI3ynqyh5MCnFUYGJMbsP/KVrVxk+lRiXtk5PVpEx5jgcNGCI
+9pY+nkq27+38keuIcHRahMlBno+UxDDBow2GB/iLIGCsLGt1ugivRVprthUoDpmc3z5+ASgCdMR
6hyXOQkS10RfCDCICNVDuodDKx6OI5xXHP7yFo/d5vqdwjlTQbuIpUF/c+ZE0EOIicHCN4dHv4y2
JlseEud3QHDf2a8ZO+TRY4/fS9WTyKbr4CqHG1URIqT+LS27q74R/CRO4puc0vbwBYk7c9kj8HpF
BP/CVo2KlIeHXIpjtD85m7ZHgT6VmHnRu18PJztw2XfYZK4H4RrksK7zsY6SxpRVQs3pNbBCzno7
XNBQ1EiiL55NGNFwQKSqOACc3YZ4y8AHjr8TAzMT5YA8SoTHwSMpg3poJDoLtgTtP9on4R1/1gVr
ANksznB10JpJ7EyNlzF+puoBn7QO9mBnCpo2Dwm/j87o8koyKM77dM4YkpwRmgwis9xLh+yr2+xn
pWK+eqbs5lzVPAJrQo8xuY81SfALOkAukLslaJOglwwFvsZolc8FaaLQ1o8BQvmwNWvAubYf/hND
TtTmDXcs7jRNyOrnCT9BSzc/a8MzhwW1NFE4t2K5Adx8EAY46nSf/8PJDoO72Y3LLjmYxSrrMkeR
I5gSw6SUw4d9UvVGeEh0JkTCIozglLQYhfzYpFZLHlGkQeKeITbtq8Hr6jQxRnPRfaci4GAj46Mg
wIm/SFPLu7sOtKAdPPaoMgC62Ne/0QBiFkMdEKRYTVp4pgl/1Bx97VHHQ6UOV06cY55AueKrs6+h
erI7qb5pYRJARonsX/1tadOhOoj5HMqj3ipGBIeofHtku/HDMc8RPlvUQg8Hb1/7Yu0b8OnxnLX3
uBJaEiN+tFVre7aHOhUDh26PRzxgG08MG2H70/p6x3C1rcbXfm2f47qX+dckS2KIbHMciactX0fN
Oft4Z2zBGz68+qdbH65jWm70JN++0TN6lHGSX4KMu9FrYi2EtxxGAg1JG/K0AMzMzRIAeJItQ8pB
gmlQmj8Q41NpMKIMN5kv8svNa9qw9q2hMUzBs31mBxHvN+QB7oJokN9SswU3bGOofK1f7ajMwlr2
b2gmYCrLC04NbTYpCPavwTuu5zwLG/5hktJcXP0L84d7jz8wkSzUmLD9uSUEyr6OKRo3Ba9d3Sk3
fx18vNoB2+V0syfjYIxNpSuW23e/iSXO/kFsJWsKuSTXKAmM8HV5eqRmmpWEyWRczJEk4XYP2wAI
tqgLtJmy/wxRrJCE0WlHLexj4xfd1GtaIRY9sEON8axzXgESvgapSSbHNvA5pHqoDAStx4DvDHWw
UGE691f6QHYkJeHV44Pln5WfL7C6nBEZJOoIh0bKPifoGkjr9QygQrKlmUDgLsEuLgA/Y8c1O3pg
pptWcOL7Sf/AjQceN7RCoVus/EpqYsYzGY/WWBrOTXqBpUdBDFPvjhyDJcaXUgYnS6TtD3uZbDYr
Gax0IQu5OPxfe2SVsKl6D/+EN+oVre2ZXWg/ZC41/ln7PYs75fXDIab1lCyQDwW1bTMCkdHUlO6T
BnkHhI5bBz1VijYZzQqNLmV9w9qgRcVvhOddnvI+V0mVzhUBqljjMTIKLCjPjHvu9niMIlRUNTgM
BC2OdfEaXG6YaDWo4/3hcFhafXn8cnwt7e12W6Umh2An7seWjDlkR6AQqB1vOQ7xFDaedhbj1kxI
NPs4zvcUzwxa+Mx9NVw5Rbc5KjHhMTmEeXtIT55BjiOTXQSskqL7ZoaEjgRwa6yPTwcCcjBTIOBb
zgiTyabVXr6w/Mi9JezBA6+B0/3suDcJR2QazpZKmAM3oodIgxOZwRc0ArLY3tBgaPGOuPbImMaE
r8+hViOjhmEEesNeht+KwQdwtJaXUHwmvkd7DiLPB3Y6c1cNdxEPf1a4wUgIf1AFT0IqKUokJld4
veJihZTMvk4aLsmTB61HdhmLUe5C7WdJ2UWzFdW9+7xwmyH+DcCajER6xlAPGz2ORsQRkUJW9Z6y
CB9m01aPyatDBo93pJy6uSdixgDhVlY788VLkLONMIfcpUumT3pNdUhKNSXETTIKSWXHF+ADGRlo
EffK9X3aOYUI+InraArBv/uDTqO5nIvPEngTUSTm8OUqET+XCl+fUMPxkXhxXoobdcA+tWhEP3CV
1o8OzWudlz+as62O0MUuIaWwr/BSlVfyjZX3xoxOgiUilmqTWvOeGhk/y25v8Vw94DlzNUfXr9O8
927mGqiD3Aik+Y8veh77nCWr2+5Th89nWNVhtj5VXrtIvsRMoP3GS/MYgzBxK0V4gyTlCub2NtFt
4tzR5StY7FL8Pm/p7ZbyxdxgBPZwVAYw+QRTZqpgXf3TpibHHlbCoiYAoI9oO27Z0DB8WpQOs8VB
ZwmYgSajMuwfCcVPl/8hc9F/bgu93M9YZ1e/6KSYgF/MBHXJbY7votZJVLVblt12a1Ya/gvXkNcx
VCjByBEDHLo5rcIyvohg+l/daVKr646h2By81+P4cQtW644JHKNhlFF2y8WN0g+Ij9HQk5IZfYp/
xSmN+vGUqC8qv7vLyynDB4jkrB1eNy887/BcUXpmCTn9xxHDAdX0fjCcxKwXahOv2AITUWReo9PW
4TBH7c1jB+h2Jl2wZX8dwuHXt3XLbRM8ZVUhk29/ooDc3qLf/jxCrje5JasZepv0mVydThcx8/La
sSCmQKSAzSGJvCJDFD7yBHNvMEO4qgB6cOXPhUtBjnpeOFovMDN1QyFMdU1TQ23B/e2s3Bf2ONDV
wAud1qGRtEDhTEe0tcw+2DwxfsDmCycupgNcHLsXOVlBSaQXZnD+ARRpoBuogxtdSaM90wLrkw80
ImhFeDFy9sfdn8ezzPER0SkFanxy7/hKJgjO0iuUM2ZMm0yoriM+sKFmqzSvqtimfULVlDRXeguT
6QtBxptLAvnkge0kfw4kPX5G5RQWB70ljSESJ0XoFUs9+oVnKemoKEH6iD9p8vQ437sD4syxJtw3
/Drho/RlBjQ7K39DDSEerjpW7+Mcw86oyd4UZhxPjCtuEQOP+XWMPophkXBbJOw2D0oB3t/CnoP7
9vM6waMPX2fxmp2Y5dPXgrjpE4hyU3ig0YSuFkS7aSnOldaHedkNaw+CvICAkZi5zdkdRDkfPUZF
Zp+bTrE8O9z20ZtsV+AnI/p9nIe6rnF1JFUP78fcMmD8M3H+sIEzcXj3ruFp/YpXc3x0BtmXVAzL
nN6mFezlCDh8eB2/pyp+J2/3xCE5XuW1xaDllTsPCAfkmJCm0T3bnQUeYH42PvYvQ5TbQQeDdAWj
l3fwctaCyJ4mZ9Djc/9FQTI99RhKaLnNB8Z0JmwULpMOs4cUt0LyeYzLqJ3gFJRvGvv80JgYSSfm
P2+zW1eXoFo/752GNSlgQMCldUc0j5HDg/mucxoy1niEFwzw0GqWdj3Nh494xQZAXdg/BbipBPVk
hbEHlCpAUWKcs4XiFdPTmtHPzVUs068PTWDPHElLIxwVOFzXSXv9HqgBdzofcIc+MwNbO0BMPVkl
O6UrfpSrPQN7HrwDKOQ2m9LeOt/uAv9lFmsbMAGestVmGfE7GDpQearcnvzcHYRPMdNveJE8Fs49
RH1hHyjIvM4IABYJWjiineQarimgx+rZ/f18BLneBzbqd5Mn1SbfQ+ujUcVGoQ+lm0X87d5njJGf
lJjCJRbGGY/RQgXJcAAWwSng8Om9W+mygBjs00lk3hl8mHkBnhmcFN9IIBpm5Igw2cHp5CbvecdF
PMnSdV59GrhBL8P4ZMT9A3M+9yVElns8y/0mEX800dBU2aQRsPVhJObEj0jmNKBxRonPBjvKestb
WkFsYVLL2Pa9APryqMX+qF8q/neHFsgX0w043QIV14s6bXjI//WEAwfw6zYlgsK9TD84Jj4oEKgc
+mxlJJRfPdVrH1jquBL0P7HuTRQIFYBYepBHYjmbx3Uf/SVTI+TUa4p9pCdf2ngdPIdZp2tGx/Fz
XcXaH29O5WFosgllHvp5eIOMiQ8Miis6wrFMO6ZHZ9FGBkshZA64ks9r/v3Yx7DJsQx192G3phPB
LMrFF85q+IW3iRxngJwVW4o2CBIxLUAUNemtHOeItQoCR0m1Id7m3mRU+/OROwLjoddxxLaWh5rG
a6f4gAY/2VmEYr7jP8hDiqDeg1MiY31uzdgYC5oGdVZ1MzSbbWa8xhRgsBzyfmZ1IjkxAo63tg2U
gzWl8wCrfegJjExSnP4z3dLE31+DwlbF794nbE8IUErRITBTeYrG9qDMYFZmgHu5VBvqF9wYx59C
/G44a4JOcBuuup/RB9Qg3VHEzwWMwZcuWgqRBmEjSQInfIQwLyfUnNGuQdyjxKjlGlMgdQq+HRPH
93KAk1RuHS4e2/KeUvY0TAtTcxNrC0JsCJP/GHNAY4yHvlgyYeR9lxy+547azAhek8desPrZC8c1
DU8GUcZa+i6L60HmGwTThBrNCbrrPjsNmSfItt9jLgd3HBjIhDbHNMX0SDWBKCRW/ja8wnfxG5Bz
6eNmRQFMAAuQTvGmQD77uTMGVMCQk3Z6ck70nQQA49lIT3ja0OfdAYm7WGc5WoJfXP84MLud/TtE
+r+mViP/xsG+8Rrhc7rUcMYD/KeUxcXSJkqRPgngQMLqSMAxcMW/M+oePCCE3ScZyGCKzT4JgJh5
o0PekS7JXyvHxRgogAhRSQIRtGlJYcg0S+fers2t+P7elxg5Lb4keCML8jGAJTVV/POxTwN6UrAO
zBkhTxmZqqTKfJK6i6UuMgAGt38Tz7egkzcx2eiAWOp7jECnBeb0FCBX4IsaRRqEiycEjstfCrLJ
prhFrk4zesSmb3uaqkBWxhDGfbfJuPYtWQs8CCv/sriwiU0/g+dY0BfDuw+vvTFoTD+L2giLmQwv
sOTQrU97cFkQCtJHpw1Um2nETPDd9g9RPVEY4HEu9SIWWy5VEmNRUV3jBUUSqkhH2oDPNGdtLHpl
5vd184VyyIJi8UqOg3OCmUEkdDvIZS5WA+cfn+e5W/SbU3yf6Guprk14dVgJXDqhQnkFexg7acRm
d7TqeJKxB+f0WKkemNOKNSPyPaBQuDDNws4OSo8N87hp9ym6ptwXinAK/Xyswb4oIGLB/0f9S3VU
NywNPcdEwhfQIMP/Txo7ap0f2wIDT5irPLEUdYghiI96kSuavJ5QKncVrRJ1nKwougYPYj4Mkvek
yakgvlOwdWG8ktJAbFL6JKTqjJloNm3juSp9RXyjFlfQprPooO84m4e/5FTrC7lvA9LWxx4Y5JSP
GOoIlnxM49hiqfcBolZLSLlMtDCh1ic1DhQ8Pe/Nj1gFYIGhzAGk1oTaiyPJ8hWpFNMzSEMxDTFC
TYhR0Hbb/QaXjAsbJEOCBWgRzy5EQXEM5zzD0pzmMkMo85it6DTp/Vv2CQJat9H/EF/9DZWZnfXN
SKYKxdl97+sHD2Oxfyag8ypcqGPtmIZ7S843zj5SXlAqYUDVheVNKXy80oaw29POoPRbv8MyBXgY
aQYpOeChj8GRqLNCzATahMmVi2rQQgKS24j7WYYsuDfaOI64O6atNDK4pMJ4QlY8+EKchUrytODt
libdL/M+3Ne4Qb/5rzPh2c5tbfNOoYXxJFFzh68DttOSfvLcCcbYsGmSgRNIssJt6BeYw+3HM9xm
X4+rtOp/vVa0SmeM3o64FmGS0QXXusxuNCT+b8bOlyWaEiLJD7VohtsjHf6JRN4lv32U7vXUxdyE
8RntO8YFVslZPlMAqXrPjU6M1gJTQ8q2C2l4TFBfqnVNipn8GdYkSDRmSshwErfi7nPzghm9aQ9n
6hxvlC0knq3JYd1X4NJBQg0AHOLTJn/4uLIwYSjx6Rzh7gzFDrZmv+U3dznF8ebo4+tpfWjRxbaD
fFtsU/S+2sdoovuI7iCu1SJnh8ISdQBmsWWppg//QRGN60flAvAIBsc+j9H4L9D7Zx8oCF4Fys20
1bG+Q3UtziA5kc9Pnk48rLCHxOI7oMa2G/MGhRYpcvFqAh7bawnjAvXy4F6xBm5ONfkyqWD+Ii1q
GxoEQHI339bhjyDg+LcjFuIpsQ0L/EB8OSQEuWozwfmy8F/9/B08ovcIv0YFxtug3FwYMKlWMbu0
JGGZ5AXvCoIhf1V3Wv4Rdxy9r8Peie/bElwMS96egtfzI3mn54CJt0scSE9Cd4kQfw3u9jFRwrqn
EHy9rTfn/cljZko6LPBMoC7M4Rvwr8wsE39kn7tHXc/T6nN7AZ02WLMsj8vXz2LkAyjWIrkJyOfM
KUh4XDmWoxbodvHFW3yneYBvIARDowueMYSxnT7nfCcdu5FiKd07d5mHYr07APmAcM1QCtEZO8Vx
Si/9ZJvgF9SXBs53eLWwrrgnOdYf0FSwf73LUY5pfcg0CzuVk7f5ulL+4CNOmBjO/8JkMdPPIZtS
YeFVgsTouT0fhGXMnQKuj/h2ifQD/0Sq2em/Z42ecgJGYvgwVxjEjl5JC+GmnExF2llDFEJPwLnX
oaqNbs5lVKRMGcjfYrhsdCv47tVhFakTEPTYnBNInODwNyzSlti/itzubzKVpzzMR87UgLXHWcQW
gXHZoXa0gLfCNCEo4wx3mXNk/B35iO8SKYvVgbk9MxH8TOQnak18arK9tFwfsIWF3j8mq5APkVMK
g2iQcVWzn13edfD1CeFhtsMtj1/wu24u12+12LH90tVHn61ulWshnTFAXX8g1ZXDPKi8RWuKYdv4
A50b8cjhzeACAACMY4fhbNVnfbPWEx4qrUMC8J+1NDn02LkOLqMyMIZiC3TBFXEvRrxCP6ux9T4n
X9baeZItqYeAHClyrA8XXmzUL6HvnK/cyTbonnDecwYmQOXESULWfmEEr9os3ZqgZ7Y8xmMPXgwX
N+YiCiH0xaYZamhhdK6L+D5czR18nxa34Da7zyvvaJezC9QLYFyYGFW/nIlj7w+o2v5OLs2Y2I76
GeXzO1te228wcSP/l9h60Ez8p3DVZA9ewL647cAfGePhTv9dt2hkV9SR3mX3MfnSA5BxxxehXnz5
6zWOtWziAf8mkRY/ncvb5Q8JyyXYV8OeBBvUKUahz7dLOvFz/Og9OvhT90qsc6E9MWzua8TyIpY6
ytyWJOTXzSXvF39Q6Befdfs47ChRobnmx/89B2blwcZQ713OiwtD7xr7Gae1Sqt7lz8vsRp4JpqO
0aDRzZs942P/crc6AENe12aKdwznOdI6sQ5YoVbNse/oLD9wAuAO0Q10abvoNB4HBdqVcyYrktvm
cQIiSsiZqx97QJS1mKx+/DZ0O617xRH4GbB5GcN2TefO8050Wwub7IxUp54A8ACnQ4YqLOTLgrnV
/jEpN0/GIDiqWHpsMOawjV57aU6+nk6qO+Cuwm48ULGLSbVTZExM15SpjRBLLtMXKexMGHHsn+P2
9VnwBQ6uCwbS7C8/fI+cexFrqKuBQ/hh2ZJVpN9oIlp2E7Ljz9aQuSB2mrz4ilO0LcLVdQn9c7gv
ZGXr7YhQX43CDyDK/ujWl7WEAy3Nw9NpNRLuRMZzlruNdkwANHdK/zpvCKUgr+/I5MEgHxoCzbPu
XVbpp+hTUZktR1tFK1Yjy4/BlOpqkCIvZNmGzOrIF7hDr2JUtopMWh0Jq1Iql26RXN4cdVTufjo2
tQN1Fd9LWB87GqSZi13PAcwJx5GXVtg1uBDSngBzocmSl3p1wWVVur6X26DrQ2N7xl+cETeJExQh
PAvHq8PlAc/jPsQkh+/GV5DWveVT0RDbBUibYcDEa6ywL0xxsPtEwL3gyJS9XKg5qnEHOUWY/nzr
oE2uCz57QP0s+tz5HPAxJePp6Z4PQGwraF6tiFSp9zOgssT6TzFsbFubqJW07o1IdUS6EP+n5E0p
0KWIdTsuvyvsCYEinReTKwguio1I9nGoIv6Un8K1AqwQJTem+EWKPKfXfh0IpAKRNSxY6PVolfA+
DbkQXA9XdxdzjhHlt5JQ9xaCJ7qndi8nTbdyrqKB0N5Mt67nhBK1arkQxlua/WoH7a/VfuN2a91b
tqb1r+dxngdNZtuUD/vHZfxoT5QNVOcM+WxycZtjQI1xc3sOdXgZud2KftDa1vdxOVUUoTEDj5nK
opxmmguSkA+BsW5DY9qaPnu/l/XuFdFpYO6zBRBusIJWT1oTA1gUrwHmbAxICo/JEBUxSNYRXSP/
P0SN6aFyDF9xy707l+i0lHEu/EWsgE7JYXISrYEZT+3JDcgOnvvkTj4JLhdvXvnuMtoVtEURzKHT
u2BwHlWbgrkv+Bc0x7O1UOaa3UFRmY0KOFFA4S2MdxoBnJlQfB+BYFFww4/GTwvr0CLIfHZeXhCa
lHLoYMx2QQ+YGihfjiQfgZujPukX24bEPaDWByKFtHqZUygDlcF7mpgJxEFEOKKOPVujlRWUVGhs
YTQgHuujeZizhHGXnaheK3l48h/fkTprgnqjmRuDwaDu4JlAt+OgPEPUioxZ0FRL6KQZs6L7jMYp
6iyZd/+RLGrOfgWqGcgBU/HBJ2r6x+lqyc8CRfwOAKgoR+mipIPCCzQbVu7dGv0A0FSfUp68KQzn
sI+FtkcU2OiHboJrwWRR3Iiv45x3gqnMsKdFT2uHwVG0Wv/QsE6NlDdlQu1VB7Jity+JRZgiGOeg
AYkjkh3E/e0V8ZN1A6eSB5/OgEgzSJBcOYcwDBz82mr/RyQukezEq3Qcg4nmHT5DFjWwfLeqPn6C
LA0s5DYt3mgjJZY+t0mJY7LUTnPpasn2GNb9yyoA2FqT5p0+t5J8CPx+HBkLmtJygekMBznDFzYQ
fnD0FssFaGvAJnOCQwkJ6QxWS1LGeXgwxoW9xFwD4yGhqB1WLgZ3cHpHSH4YAlm7xZU3nrwcBREq
NRuIYqN70IOz01joPf49gBaXvL/4YPB4wzjBIrcLMN7H8tzORtDKwfTI/5azbCj5i3x47JJghZ05
1G0mAjAT4a420kekdVvj+7Aef/0HWBdwcljHNGrkz9EjeOa2/fFlP2YpAjMeahCsx9Uyxwocj1tA
hmKNyX1DNoQaM64ubSjTCMKF4Li0PANrbwNAwP0U0arlfjQfCKClImj+bNg8qhsWDx2X5ESly0Sh
wFGDG3QLz/ewhNH59EvF09VQZRJ69AD16fGfefBRXBD9x9nOMHOdrIBnCDTqRI2zq8+ey+P8AWl6
9CA9iCAlcoP2d07ElbdCbgmkc8Op2W5hMXn1PrvWxW+Ozcw2p6tuHpj+I277V/IF3BqYmCZDs9p+
ie37EWmGsxq9eOwmGbVjMX15n8yt5iCcbRpU0mYedgW0rTD7UKFy5P9ouq/l1JIkCqBfRATevGIO
3iPE1Qshh/cevn5WqWOme253S0gcjqnK3LlNJ0DYx7I8hX1dAPe0uBpko/3WACsDVRspUACtDa7l
g0fnUj28+XhQcnFgpWfL1Wsiq/CBAGK82UeKoVrNcH2IBeeloY9VSrx5uqyW/UR1WssCy0Cts934
XqBUeFQe1VjVqNOGpzGE8P1VxMs3NX5uYJo6SlNEbH81srvauhVrg2+3rSRCy0n9I1PhX6ZxGJNj
1xFXvqatS+PZ3U5SHV1Z/dKIfQanS23RHXvyKzPY1bK63X/I2E0suV3t+X0sL6vvyehhOJ+qFtqE
1dWfwKl2ssuPSiOYFgdXgyCVHQ/zw1tpPso0YoHT3giI8dhNgvUvvK+d+r21T6VsZEJzGJgoNV3g
N5NAgoV96flOWRMEiEwoivN8Ef3BEb1NKziWlMdBwDdbNK/ux6p2hwc/KDm+Q92/ueiP9qp/qz7r
hV/jqd9kPioYuzfj/f37q3fvc5rAPHUGDZu7gP549CaOHFSY/3j1/piiwQPriCnxBHSRyIUBbbxj
xIaHnweY736pjURzwL3hYoYDiJY0iJ5Drig8JcoN5n9vbO7o4GT/0veTtVcwfu019xrsRTp0rTBb
/ALmGkEMGaZdnAVYwZAvJtuvXrCilRBO6E4dnh0g0QemkDtlQco/9d/PfrrNtbC7fH/2+7GPQn/3
uR3lGoVGbryWlOlAOE9EMlFBKz05a4PDhJZtGS2ZRUl+zg5MydyqiPY6NnTJRw2Vyrat0Vw2+SvZ
CISuoOIbdF4iQ5/WShhUUBYYYDNJTaQrjC2sUsCH29BKmEmoUeCBmUIjiYYmu1GFZUXZjl/dw6dL
/iSGOH3zhS4h/o14u44TRgXBoizYjRyHu0YWJTJLi3Vxysmhhph2tZ/NW658Ek4HZ4tXfzahRgnC
1Hs//vWYl4ZgSNuEKN1wFVeNZPFRMmSKmROGgcONGA6jiomcsYy2upWdvEj2yvsI4XFgdTLJSz2p
dNgrtFf15WyOlW7EFfbMa95PcOXOlfD5GV2icb7FomT78m0l+ESSlb/2K01LAjbTTJVpBlkwlCtX
u7SRRqBUBhEtr47gAtTbTJYzZ/iuMPo+Ta4VZa/e71ncfy5GLsWN/CH8ZbHNviUH2/fLv3DoQ7AZ
boEX5D/+tC30M0Zyd/VD0piUmBdQna8uB5DZMO0BoxUzjWP9XN+Wj1gB/A3FF3wXavNOuq/0dcVB
PD/gZBGXeLTH6kPq656IbFnq/da1rRDgQWoT6bIOo+zsiwGtw+ik6/iGeBrdr0mqbmoNoz+3Tz9p
/Mwj0k1msG17pMuLCImwMNj9eQM/dLBXnii77/hgZbM1NzT1BrZrwPhxrNrKqcLo/r6kKU2xK0x1
vR7Qt+tC/+Gjqn4E1pCD82pOy0h1jVBbZas5DL0HhmWwRN/iSa0/MChhtipahoQIWS9czO09gGDi
0hd1DnE9+l98f+1b4WvdP76tOG2/rwSlYEIGcv91wHSURzK8gzQUMQtJcLzsEgl7KINdQKKrTbzc
fSNeytHjFv55slL1ZSQuOPbD0KT8g35wZl/1buA3j+LFfqIbsw6eiVrnw0wvVj/85jRtrdhkdSld
pdhiBmE+sHvorN8B+uqSeUcGwcvmTCoxSVMUMcAJVHg7uRDVo8XitaFmcefAqO8VFVB+JsG9L9K5
u5G+tTEYYKI4BB3M0On6zraVySgkXZ130BsW0gMFhqCv7erwRa5kt8mqdaCHwq4aTasPiwGxOxUr
GzPf/E5KHpujrAmoebxfasXcWxqR6grQa6yrsd/UgOUxF2Ct0adSjs8bGrREF1IU140rzn4sqBxE
sOmJLKsdq2wQa0lMZ8tbhaty7TqYzsQtrUuMXMkdgz0ol4VTS1pifV5Lf6ahQuizGJ1BPxAsrh6B
4No7DhKt/OddtDIJF31QbDKvhdy/TCtOu89hUKw5ygkvyGCKnh0EG8MYqnNgeuigaPqPzYci+qga
TrDQbqyMkMKB0TtUv+Yfx2IKtFXavwll9zNsDKALjUttGj0skE5Ve915uPtY4+LS6iw5YWda7KmD
QbVzwJe5Ou3Fhq7UUy6nBY2yvXIRfvQRjEYlYZK2tm050e2DEnGgk3v1NFrrrxtiWDf+kRlagZMn
vusWBnkmywGc5NECtW77KW9z7K/iZbGPjcNb/N3uaAygvhc2Z3i2skU+LDck8bRnZ21ym0GsroA7
0Vf2w7GDkPsLH9DKTsrhGIPpuaE/al9NXK+ggiAdt5hL+2plwVMBM8aLGgVuKsgIeqVjCEX48uzp
zAkpjzHaXuPD4sW6QiEFIoRMG6YU6YnkzaAsGzhOQ+p1YMurqpr7hoKrlosyzUBdXJX3eNf5eiEy
WJOluVKVo8P316jXiwqjOhqoXNcC11BxSjzefa+q6fCkhT5RABeVSrZD2k3J+yTcP8WKfSm1ZfQC
9i3om4leqmtMNeIDH/9wBp74Bw9e1k7YsMDSNLL1MZZ8cuMvMAsOhvNBvZD+yFv1xaxtxPPSJrJW
8Mwy2cW7EbTK93L2jr9r5qglO9qC6OSD75tQjkq+bR6XGSEFmG/9I9goNEyMH0oAZiOGQ0NXV0Mv
soGhxHLAy02fThJWTg3zFaKVZIcxK9Nx2p0IEN24vcvcbpm2cRGg+ku2WCEH/xt1XYlGcmL2aQWL
lwzYGPCdPeg+52kiCIGnwOxp2nWgbQ53VFrUZLaf6p6iM/u8+Z84H8qfCKJ95IizfOZn01iuKpAd
kyhTN7drsrTFl6bG3KN9DHffwW8u10pny48Jnh3KzsyCnSiE1euKFPi9YQw/b+be0x71udTgRFME
kpV5NxJtxI/i1stEqYBKG/JuKonmvKJDY+BAnPnrPkZOOjeRptiard7uWlbppxTm8ffNG+i2+eA8
9ayd3jZ6fLyQmQ0+XJFdi6WKbpLxYz3YlwfKPLONCpIdDMxjbMBlAaCmDu4VzLjqCSmtmXc4WeE9
nPNBehCIIYKye4/6mYZmKJlssCSgI28jsiISa+nuhwuHFW3fKDLEE2aix0g71H2Uu3nE152B1rqj
/gm+6KXT8Nh+eDqlUFlzt2npyllF1iaKVZbV3V/MCGbVq/gV9+XGuSQc4CNRsz9dain04S8DbPvW
4/tr2/9NjsRKdeI9YQDxsaWlkq7GfXxraUXvUsmYEhrlJCu8lxNY97nOrhliAg6VhycyXlJJPKJg
GG9/bMyt4dOo4MkT99xGEsWknkaZfs7c/8mv6dFQu1fW/ReAc856PokzDORs2t7FInytvhjKN9O9
tFk1ePyVqGT1y5U2ikRQR7QTk/0Ahgqqt3+XC56zWtwaeinGFdLti6Yax39ZSf4snrapchI72IwE
tjd50CdFOaGIo0wlBQj3Jn71xXzNeIGYrnYyy3mReStRKvnhqnNp5EP3loMKg/gaOF3ogm92TShI
51yetzfw0PLx+9U/bfV8p1muWlAqu437z+60Fu/5vk+498q5mhXzRHp8/6yd4VTeXketSy0dDnDf
ynb1YPF6LleK/WYq8W5IsMsOHWEd4+L+l7F3WpSSHofv+FBO3WY8r8eH02EcCCoSq7vB1e+sAZnO
cqa/IpakqueIbZEeLY7vKSNgo81j2W9zhlA2nr30cNsq9LWCouAnsbd5qpQ7lOBntPboN0mzaSuP
4KlaZpwsL3+Ufii/ErTcEosIn5m0oBXvBuYGNnB0/b73Ch/Z7jFZ9Pf8Jwudjk5Oxo3ldylHPYtz
dJmlv5fVNNBCw5qBx5YuuFNYLoVFdE+X4zGgrvyW5uE+XoletnGdDo10uHz3dn7/Ob0Zn1SeySgl
bmCOskJqv65mHj+xTf+KrGfXS9ev+dYhWVGHXUJw2wr67dYST9Egwbm3k5XsDOLTzE3/hayDc/WK
lpiM5A7MH/UCRpX5OVzpUbzOS7kzyLp0N559FJ9hvjk6Da+HaGFo1i58PeqGGQCrYwmcwuLYwtnK
dWn3DODIo79Xvfvn7iBvtxCNDl1TU31yU7sW3RC+LdKtbeP6+/hyF/eD0ECqYtlz2z4108WeiAWY
u3ndZrh9uzQTnXk7XT5Hp0q6vqst61fQnLFu8f32Hqu0HhhGx94GHLKPCMx77Lepp6JEZfqN13fH
0HOUyOrDy6ace4u9pUfBiiCvpJZpRXRXWhqr7FVYu2IB1HkuZQZhtL1umZ5KT/BAvqvQEevPK816
obNLWBJkU2RJrsy4F92Uznq4G25UWzSQlfg4OVO05RtrlPXL0IpBTyx29vZVwAq/vZ/8M6/5LC/b
29+bSwNOe2GRwxyUHyGYamcgPy3HZXAYhj+7mbOb2EN9juTvGcTeOA//0JLw0Wgbyz9Zq9XvnEuU
ZPWCKIrOs5sYcHuzGTwBb4+GR7j1nGQsO+6WDvZ/hNBUmldxduvZ7ry+mG3vRRG62mD09cUTQqNS
/zI+SXRyslRSnbXFwoqRz5QgGFdd5d3xSxO+olPQGqCL1e6BRCTCOmOAUdk/Ss91NfGeQAq4FM9/
91J80UhNy/erJEHi1/JpXTo/Sqt7lLxXDrgoqsK+m+51722G7rkY9uohMmI5P+pL+ZOEVo96/PfE
GFAox7Kxf2k964+TMCt3J4uIEySre7p3kg95RM0zkG1/jPzHidT/IXe5GMsDnYoxV4mrBVM7nc0w
uxRMV1w+KnN5nr+Xe7XwfkqW9q9/mWl9uRufrsXtE9WuuHR3YwCzu+utn+Up0ZNZa5b0uhSHLsxL
m130/EiVbz/7Q8lbZaZIuZUFBh6Vmc11Hu2tyfPSZdE8MlKKffnumWXVqTNdlhLJktfHLpUTlErY
4GfqUs9s306YEGJDyLAIaEYykVfY3rcGYtrR1kL5Ga+kzuXDz1x0WAjliPEp45ZgLoHjemNotT/1
8nwxuCrGo2sgiFDI7c1CelYOkrqtG6Qq/zA/TjnaznMMqUZ6ENu0rKyulWWu6FCNLjfS05aVtXnc
z35bk6P4ugjgau7zZV87/Dy5vRstgjqMjtfuk9rFWguW6h2gQKPCrrwyEAB3W32Vwf9OmKCZUipZ
uyy6GzhatuWx2gvLfNbvPVtB4cMAeY6xfS0mJweKhFnmWVwja6ZbqY39rDZdVG7J6sEMGrRqcleo
Zth14fgtS0+sYHbQird0JTit6I1kp7lyxXgXMJysxyw8W8X09u0lOZM9ybmUQyDfl+JpjJDUwB1v
6Nu1Dh4KwiXKj68Ea8KvECPafygQ5GrKjiUDfIjOM2KxEjQOiZLSgHXHvXgiO8d2AQUqZTfte9uQ
/3dPbQYhaf/eSrnq4fM8mv/YXuyg+S64MFVNrBrTWq59CEoqypH4MPGRnSNqhCd5kK6HnZkE+Muu
Ff+X6xR4KdWzCIB7tnLa1c/F1/HbvP1lUW9nOkg9VdvFppnsAS8TnZfberSsys3+UFlp9ePdrIMB
v6K4sTbM157JYtqc2US0ZxT6XMJyMNBv8ksq+96hc5Nc14tVFzWo3OS8La1qm46JD5R90zB2uppV
xus+jL8BQHe96gyNNWfqUlwrOb5XJ+lJm6/4UGDPOcqHZdA6hgRX39ffp37TMCVOpbY03F9aqwp9
HNpK7HeZk0F7Etx0LC/Gd0ydK5miub5xCGuf8nUAuuXmpTr6yqbDQmQDUS7ZGsN2xWUowsm/dNP6
EIT26oEr7s+pu+ou+8ePh/3tV+hf5r1wKE/XlWWDZKxsjbiqCoh5epDx1tq/z7IwjqkC7yf/dvaw
VSBK6RIvDl4BuckUTWuGfYpuIiXUVtn2HFxGRykzEtWbU8pGhhr6QHM2Ga54TO3lUCGczWGdMVmj
AE9Wlk2ak/vYHDg7E5wTxYV85ouHaZSDCeLeB8IgR4Hi4lxfyqynWp2X0jFAQYk7RrqZeSBTNHcu
Xqq8nFyH06+M+/NRya3L8Xwxsy9J8sx/cRvFU1whua2Hqwai2vn9iC4VHFkz/16ZUuzwwUjOprKz
U9SfGwmw3cBNMo2F1I7T4yn+CaHZNxJI6dXYnUI1efD0jQ+VcySNuJQuF9rHlhos0UgPX8hldjT9
6qklt716fLt/GL9fyqaT5dPsMPa8bjqLjl+yYaf0qoqCrccGGHG2isxXHMFOvxSAgnwMzIXkVhhC
sKoMO7O5kpHVTT1VaK+NptEdETkjjZHp9nRZX97LsVz1Oq3AAwWTFr5flrzO/hOfzuA2NG3iHR2E
FqMaI6I/d08Dg4UXV6KWUJUoaQyJnRrax0Q5dmoYGszyQQoeOboVkfW6eqxeuod/lnN/F25V0/5c
ssg8IzOZsqPBP8Fvb2A8rEJC3TiBwH7mZtY3y75CB05F87FbOsCOi000VyE8KziOeVVbaU4Xa/Q4
r1x10s/28j17CjkPq3R5tY+ST37XpznfMTOfM3krcuOIZ9kzAKNn6w7aRb64edN2L36P6C5fu7br
Xc7Gyvs8iJgxWK6csiDirj8rQlCnh5LhO3ahNpf4XKG2qvglmzVqaGd7KBP+JImelVo4R7FSSkiU
q5OM5keTXFqW47629PiEm9lEO7AghS7eSzd2PwZW0+adcI7C4VR6/YMs52jRNTHvr+GKaXXq+zzT
z9J9QYDPognS0e479UNXIE0TcWzL6htbASkkX14BxaGAN1HF0ZndBooYpdKtdCjU0i+xTXL5Kpnc
YLutrRD/kwLnixKpUPU+47giq8F8UzefC9foUX7o9oiwyadN+bjlcbz6fKnrxKxteusmmlr6jTkC
q8dle3kfnEanzdt6EPKCLaBG+KrTbeRXeaf4bXB+lI+J+oaZ7q140lLeqinaAqyfRdUO6+Be8iDP
5Wf63xzV50wqZmuUAlhebVrrXRn3bT9A3DlcajmaJ+3GOSIHxBa5flID2l8T5/rqx1YuI369QGmo
PBK9PQS3dWQDkmag4PmIe+jIIvdM+meaBu84soYsfhyToAaCvIFPZq4M1IV9RlvEvn1n82NU2cpg
b+uPa2lzA5PCBgFxgklPAeo+2IDtUMWzMz8b+kwf+txJgaQKk/Di6ezVEmHsySnz1TQg5pglY4L1
grxnZJ/Nz7ETR14L7+sx1vQVQ6/KwKh88JtFgsktvUCxVd5b59mp3A5CnDH99Gf4ZxZvBuM4ABoP
Z3cUFyMW9+u3g33njCWzQYAEzA4YoTUE0TveRITwjjXmhRaQ6d/BBBbm3mEnYJOpyaVFddzARBo4
M76Tb6Q4tARcMeVnw6GGE+W74bfMB+fxcmCJ1u+h9MsqzQQ9bHhHyEb0JDkQuVUEszjQ8CHweMOb
OuDgUbAewB3CvySi5MxXXYx4Zd5MB8NVgRr7z7v4iE46hq9R2g7Wg1R0HV/HKVcvHF/4seUgM9l/
ZibhbHDDgOO5jj7gYXQacVLp5DX3kWP6+6JFRAQ5qw8NaufYCe/dWv2sensp3GEdre4/N+F6hgPb
drYdvAIuYRw4WtTUn9lGlsGPef1sj+wbgwf7wOlZ+PD00k4ATr4fCTGp7pISjj3+yJQegG2P+8U0
nB1Ez6VMz667yoXwwqMWPIDCP8JZd7uOHoYj4U22nbW/YM2+EmYNHC1+/L/3QLmEjHs1SjJk3iCC
uDf594oH7Oni14XfmPx7//Cz4UbDrWycP/c+UpC1g+yJJAREhnSSi0TLYE7lROE0NCA6jeMnlmfp
44x9Gm5lfwXbWI60MPnEZN3BqArOb6LMWw9OWw/aI3VAOBMQIeVtuAOEplgPvAfsyDcWPdfft1/l
oCZ3ovjAbL3rycCsfHA5PsNJC4ebWfiD45sZV3zG0KWcmswHhArhI4eftE91GN+F8YCvUD1FPoM7
q4PLlwsOAs40jaHfJoQxbGx/T8+8dkJv/O+DuMw+6qEODD4wHJgPENEpYfzYyIsCuWJapdyvI4pb
+Xtp4HyIsvOGTpY06RHGbIPXuVdf6pvetHqqFzy34Tz55zj4CsdLjv7v/2kuROz26jnfa+Oa2bHv
n+GFOGkYgv+9sR/jMxw+TYZBkXVARcC2K8TBXMfhIv13oXzM5cCTsfg3rRZ8hF3dRXP4swBy/3cV
A11QKyRXPl8ND3u4BojZ+oZ6eOJcx08ecI1w+rx7zi/504UFVyRPHHsfXtLHMUMfJybW9bYRyzLj
FEPAgGJgpznQOFSd4Kx8ak37Of/2dyROaMEvDJ/0v19rIjJCRx4fOGWdqCKerDw4D78QiP//cIRL
GzeLWn/O3Qsf4SyiC6rxnhQqCdMcuKJngCLeiXtF4V3D5ba2tHyvdal/hAOnk67IEQ73dfjOtZLv
p6t/4RujdGM5CEvux0e+yvRJrfVoxRghOyk+1LwzbQe7P9aIhiTi1Cpo1A6HczPCZpGJ8oeHAFHH
HZkLuRHjYF/LKaGRbWcCcr4ROxFGSYhLPpWB4dgEla4/rPTZaiHQi4JvDlUIbDYECYUVwVrs9sL3
bd8iBPwg1A+hOMZC6MxhOccZ73w8zDACJ3rd/Pq4j8NMIy190Z3LJcudYnF8sNXO+kLcdOvDH/gO
hkGOJbyFw3X4FLs4XDGMiOYk3Al3TwAn7Je8IXvOvEbn4RpK3/wIE5GU4dWXixAyjybcOPzJ4C42
DG/j6gTZcZs/dOTeAbgZ0UmL9GbsrMeZ+njiE7DTLo6cuf+O8opa/uHHRgLBH8WR+XzRiQ+P9s1p
2LqRPtyY7uf/rmn4xq6O7J0rRl9kHZH/oaMX2TsEQ2IOEHypx2OfLNxh4a54YiOr70Im0tOhOeDg
lx40ZcWo+CgWq++7Io+G8K7nij8+vvRdzTqYsPi3rvl0DOjz1KMTfuAMxcMvLji72cZEjpH3wUQI
z7Ivh7lfu9n2EtGXrv7EQ+IMMwpqemoC2SQcS7raboaLKYPLgYeLeqhPUpN2eIrDQXj131kNYUze
sBx8ncd/b09qU/eGec/vfyfkI4q4LQyqrX+t9+qg/pX1CKT92Kr30R3Mfbxq8Vaq/n2Y4GmRLZlS
eoGLi/4Xbgn/21vuw0qYYfbDhMa/L37CjeWRdALCKz031vSoTU5kyWifZ8yuwvfj5gZ66HUlZU9K
yHC/a+W0c82P/fgxyX0jYiNxGcEhDLDrulQFbMcpEG6TfP/DWCgJQ+Spk+0fMxFV0/bzose56SiN
LdcDNNzwo93153acbFjcJe5Ols21JATIPtaA7Qd3zAI1OXqdh4s1Wz/db88V52BVgej3mZWhxe6O
xOLA9eIQHX7I4GF5VkTNGH2gIdBtX0TT9TDOcILLeyTL/skKO8n2Y3yCjDld7KSsazbqk6e0Xzuk
B8EH48P9kF59RyJk/zMOLnss+nvPDmA46B++rcXyaZmPGod3U9/6Knxcov7+naHPoZzmlEd/56bI
hP0pbF8xL5sPzCmHX7Huob6CgLQ4ODVOLkbsO/Ud5mdhUrRqYcaRaxiqD8/IebeQd0oN3bcpqBiw
Ld4OfhnNhKyfj5ReaqsOunV5dBTjs+N4/1mOcQsIpBBnkLix8RJiOWLIGGpSt8pq5LSk+eIruIhU
wruGASgempoNdOXeevSz5enPvAqTeJay7Ac+U4Ps6IXYv5/MMXpMFR4D3LDIHOSLdU93MUsBTNVT
xvP3f7S67dXsMcj7r27SjQsNK0J1SwkT7mkl+x1aYtT7RBS8C9vgThed8HPDbmJdySVK+8ZOwaBq
+Sy8h5EPQHVrArQaahjKIBYMRV1uKzWAI3FyeocrQeQ1Jol79JyjHONfZkt5e2pKRQJzTL4RtBim
EWxChn6TBGynUvJzqlVZhsYkR0Zwq25+Ys8mvLNOfLD7IbPBQwfnmb1bVV8VVezrFXHpUaK9Iu3S
NlEn4FVvxV1+NlUzgp+x4nPxo4PRu6THahZ1Oc307JEsr8KXE0F3cELpneiGw2/kuznmybsinHfj
zdwrvuQ1mgUyez2aOmj7uRt5aLTG5vO44Q1vC2+QSgEIDXRjCqgc4ExTV9t3Xkbk1OSOBkF12lej
85cZYM0nItrdIKJ4jikY7rweCGQ2vfuY29JnYUJOgS5BRRWf7RAyaCpYbHTma1hHccWvK4A4+3OU
+g6GmbCYxIRtqwrkVdnGKva6FR8qUkP1x5U7L66sd1CAFb5VNIqt59g9f/YEnZFuk9i7wbal8J2d
bTux74vwEuAUv1BTIUye8MQsB8Cjwrc65L/330Q+g2IMGSMVJC78SiYkGasR7pGjXpz6p/qdsTSG
Vbx9E6ilZ6WWMpCfqTCyxXi26c/7upbH88mXGOJC4x7D5990Zj9OZXQjpTsO6ubVuSGljEASyURV
oRS/DJKvWizZ2n5SRZ/+7GFOphZIO3IhPkmsrwl55uXXM4qdOJ5XrAcHh4u2qWGaZau+vewk8tUM
Bhc1e4tuF8Lh74x5tUGhEX++7lF/pVmZOXN++KRgixjCPsO3MnDqePtlc5rkaKcmF1DmZFMvMF9g
q4CmMosNLSHRwX59RKW4RLeJcKwMTtYUM3DRxiMgHQ0LR3wW3C9+gtNtCGlhSvdJlp4iUUXIV+vk
msvBLQr2bRqWkP3MvlfOJ739064vC7amDR/xC2gaq6EgBZmvV2WGKErli90/F7qXbHU9C+rUSymL
Kfj6Rp9LE6Fy+atb0kMtw2aHk2cQmp8rFjNviQKxGsUmxGmN6YeHYDdizPRizJMbIs9YaX3qfR7o
U4IIvaKtdvDQWo/hVeuQtB505DtQIk50HMGLyhjr3RopRgfToDXGtK+eZ0d+XId8Lc5DWf3OgO8W
zU7FoYApdin40YhXs2NEVRZU0uEzFlrXGr5X9PWVAX3RrjAIRtXTSK5G42BVqTwljAj8xFqWqSvZ
SA1xKoLgIEbdIlxJUbS8E8fJMPvbf+b7x8oszgjy2sLd9PpH5MkjfDnUVdVWYcIh7ATIVyn4u20i
mEf5N3Rqyxq7O/qeV/PZ2TbyMPtesB/LVdYZmp9cKZBoj+Xf4MbI4ay1bgRztAVLcdbhRGL7Nwyi
sl6Jig19yrDfwL3sK1QDy9L3yzDi0oDp1zLwykzlBJcq36u7MkUkzRlLneK3xydKdx/P0tQIwogw
64cvtXh9WU3WT7W8yHS/7M/FsH9sx6/lBYkcydP3VSeLtDYxm3oVsyBMLnG9Y+cyimmHrYmXeNnE
CYL1/IwtyrHJ5kcXeRqBsSQp0GTBdk4/hWQIRV8ee+dP2M+yAhWyPl7Huclcb/kyqgqrqKVheujE
z5H2mELeIqq/dMtwJV/1Yt+JSXzmtuNgGKTt9FsMEcDGl3NtupvpWd3rKw7YGC8WnZEZ1ffFXDhW
OVGoHMdxmvNcbTOvZl1+6L/7PlWyjJxOZWvgf19PJkfse+YvK2mUxwwUlMtI13z/j+cGK7ZmeGTX
27KFAsfKK+OniD4oCIbYNDBp0iudyv4Mz7psu1PNTj5HLca2+fvNhRjIsXR6hlciVea84Fm0GIBM
PSNwQSCpZxIR9JScXdeN46suf90LlibE6DjrKHOpKqb8C6epeKKxYZOR+nkAVfFGvXrKTjRdKSRa
Ep7OMQYxg+W68VQLCNj+mFsIOPtkGdUEAUJY0Mon8nWu3O5whu9rk5Hy62f5tSHd1PVA9y0OWEfH
L0T+ZEce3M+qvTRbEGYTghGqlwH7kOIxgPVb5p+VQ+PRTn+BahNITXx1HBS3Wr4ynC48ciZkn7ib
vQVEXuhkvUkZ/GCluRqZPBAPFxtZ26mhK3N1Zt2cF5KV28+VfhH1tLIfHH6IzG4cIc413Yptr34/
KQWj9UCHz/suj0MyrTbzg5NgnoAGBLdzL6Aw5BVVsYvc0FjQxPiepaKlihT72vqZVpdqu/WLX6GC
zRRnDLx1LgrfFup1MdRssa7+TxkHD8BOAuWO1Z3jn0KPzuPJHF3gTWqUqZ8AceOdUVdpPYRKZ3pH
DSuFpB/ZVyariH2lhozcDOkoS9PCvAD14Nq+vi1pQEmqLeYsSvQUlmONu55MXxes2r+M33kA8qGJ
DSESEWXemXdIXRHzGN5VRr5HwG49PRJhn8ebXugrUbz46mM6qUGXuDgszYu+pbftvdhvpGp2DtTB
m+YJXb04zNae/rGoa2+TpZQK81FL/gtgX/wzB+CDjpWz/TsXEoKa8quVrpD9DuP+m+6tkiSgMico
p9WA85oxA37TurGLLl1u0SMwo8ZT4qhpYgczC68XUf5a+cDax27yu8n+OcrkB4hjurFNcN3X7+fb
0ii/5OO0FxWEa4T4fGP7mdATmn4xxgBugtyiuzRvzi/KUccYzH9fevfjePUD6609yqnvzDBd/cER
Yp590VOdwA4eNFtDAC+ulZDesh6GrDY4DFrosrGhsiJEZLgjGO7GmiLemH+uZ8mPRUz7mdO1SkVM
PDAF6bhGoCNW4cVG5lncxtrXBfPkmfhG1yTscXEwQq4Ymult546mmm8QynPRnGS+5x0aIBrRpJFF
dz/ej9VSy852lmBUn2M9Nx+o4grd/nk0bdoHc0rzIKgn/ilzky6JF3ALh3wV3rdVNP6fR6QUS3Hv
T7lnOY/P0MpAeNfgkHDu7BtbF329C8JKxZBKbzu4/266bq9VlDQ6/9p0U7UbRT6sdDeytvKuURxw
l91/7qmvHiQp3PPNyT61KJZr3/QSixhp5NDNydUFF07JpF/OldVMJkC4j3iCujqq7b+KOMWRaVu5
hAqDViJh4l98MeqiFLr9BhVbbdf+UZZ0M/LrAiQRCGiBVzxlgGfapbpTHMLLlzaIr1WEi0Y0i0Fm
wZx3KLXMnZLBPIJ6czvbnqLjLC4s8loLIQK8uhrW01U9dLTYponmh/rmTo3SNBzL9pFoV+mKfs7f
d7l+JnKLYgK75sJH84Ln5YATLa+ySTDus4g2Mj/HQwXR8d4M6YCvVfn+Ne0ssGyFKMpapUEwkZoz
5uLFxImOfng6yOCFf4wJ/ouzbZkx5u4t5Eq427Bo20s8dML/akGiXMjBDFly5+Lrghe43CiGwNO9
JQvyG0sTPh3RkcDEtonH7wG2unIxLvXXXSKX1pjtdnHaCMFslEAql3kkCifb3on529RzGth442f3
djgWp4Pt13PA1JZYwa8iOJohZFg2y2ObRyelR6olOcXYdqBtUt6U6Gj+rbOtvoJM5f7nagxHGYdx
cLJ5qGZKb8g37zEf6iyuKyEvaxl9xtip/3mrkFIsOp/9R0LuPQETFvdD59HFq7Z6WKdTxInqZft+
cIjWg3wui1x9XkBMkGGgBV/HZ5ha8HOZfmRhuoQFpWRvoe8HdFs2N0QVdyTOaTvklQf2+Lq2DT1q
1WokoASpO7g5x7qJb2MSUkjFOt3sZ3ju8jMxcqlIE5Q0bf1zp8ZN2NWu5fdfQq+29pFdrGeVFfS8
zwShdzemyHNpgA/WtQnLMctX7HqwejnlIGOUmwfxFxwrpV5ofrKNjyTeJYqlVecwgp6ALL66FgOj
A+tFlyE3nqyFH8XTZdB2lOEFjUIwS1t/Tvu7usIpjChAvrOA6SbMg0Q5kr2Q++mH5WeyZ7OF2c/m
LN47yShsxozm8VoDoMpfvfy2CHmPY88Kg5biZzxadXKUZfjPaXb/VrdSKKaZTLd2P6Esv4VO5tIS
Slnb6xAbLGBsUfDSwDlm2GRi4bjrS06iZJS5yfozWFYrSZtBiJFuGA5VYAeJ5i46DjK1pXvzUj+W
omD14AyUiYgNrk4/8QLDBmzQ8r197h961w6Y4T3caYsue28naGUXS0Xn/vkNzSy45j78msVw/oah
RhwTFki7M7TwI+R9uJ0Pk3v/pFKFLOAddG9fN7p8qI37Aw+KFFgdc/jdtJ+kxJSsjbwmKESGMlwi
gizfacJd8FRxdqyv+EIE56YM2rz1YT1zw4be00dE77PNg8NOYAF7OF1S3F3oGSqqd6ND6SddxZTX
vG3LKADGYQDnUr40zMgLkNVGFJQnq7iVf8YGLH4jaa7NPMPcPkR23GcwXABlvqHFn3eajXixmdSb
QQvnNWYZ7jZ4AXNafbf77lHfDmAMr7pn9RDxFGjWg9mYQQvNHGQTfF/qgqbs1K/mXYuyiFhKuY/n
NffcaMuGA/ltyytZIaCU+YKBjvthX0sOLpNDy5jVYhUqC3dsxBYCdIT1Wg38fQ9G8QugE/Wtf6Uf
OJn5YoZniw0WqCUT06LdCgkW1yZDIM/1pQV+tMCZoCMpmwlXph+W2aLAh948yLGalLez8G7maMza
ri5LsPHBTzn/7hsX2gtcYphGK0etjf+BlUkkt6oI6anL8mpk/qGMjOaTfMSKYkj63dm+x6xLx0qW
NVL1Nclp0TPufCAfuPBZ5GbIy8chBGAwVKznAaiodQU5BJykq3f9q7vwtviQB2O885ffpHxaRSto
rZFg816ZAp1DTKEQmTJw0u0QWndII2stTnKnz0TFU+gxNpHGcaNHsq+7ZS/9p1c+elp4T+2ivYCs
h575MdlqYzh3CTFSg4abdSdFIk0IEG9wJQ8DPcPSQcLurSkjAUHgacnFic+esJvQmnR+Fo1Q3R5M
0VbqYVNmq1/5pmBKRPNOBtwzS9YssHvPxaf7T2oyFkWszlm0kfpV4g+X8paCLd5zZh1y1kFiLPH7
IQB50d92t8NTP4/Hpz5BNUr3E9+JDQFlOZO2QFkq6Hpmh9bVaTjHAJtKwImD5QuSmqDezq8tiBaY
6DxevyqJQtVHQB6IEXLwH2LqA2oJt0HQLssXeQY/iWuIwpntKs181RFxAnEaDP3NwabVJPgG3ybI
QfwUf8Npcf5v/m9fngV0Op0LfaqlaRMm7EEPdDM3gyZENgq5HDjzLO5TJi+TlV2+aUf+TEw0pQV3
zLrDuk1RYpA/th3IkEESSM6SNuNZqE2fjeXnw/gLVlLSH6WCeKMMveXNs3JPMUXqvGyph+/7XNlY
/JfWeJCrfiFMG2UoSurAZ6uJ+m5R+bGT2MzP/ZsH+fqGrAlfSzbuVhD6wkaoHywR36F6zcrcDvFO
HA16wZc+RKNzXK4ME/WQR/og9mHPVndacmrPHFAIVm/hjH3n7Bib0lsSSCdWjRYZCbHKYEL22My/
Bl8N26W9EYTIPMUtU/zIqZjntleks+BRl9JqV/5H0n01J5JlQQD+RUTgC14xhbdCSOiFkEQL7z2/
fr87GzvbM9PTwlTdOiZPnswhbl+2MtqHmT4kJNbqOeJIUmIU3DKkwt0IR6GerOa/NUb4cgQB6dgH
jIQvBm70o9TD5qEmRDElKW6p7joUgaq2p8BoPuffO91KXiRhCdjecc1AEAzQnzbR1kzfi2+HRrhU
D/opiTIKE3nY8rrxa3mC5kuyqm8u94cej5sfun/7Ttbd9Sv52rTGMUg+vZeYeGVhPtRcQsKeDx0V
W0jWMdZVGBuam7Hzqyweq+zbxY9VDyzqG2JYVfmzkxowlDBVAHtQJ+xBc8rXeFsemSc/KiOU8HX5
n8KlXPzFSxkhJZnSE4ICTjoxtb/v8mHlQZ17JsBnhXBF1t+Hay1RGllwpJGxDLqaDu5Hr4ghTavk
GpQGE53E7xlhLxQNnvwp/utP9Oage8jOYwB5NRqONKhbZsBE5auLMbn+9fDWe7TkxIbMPPyB1uhY
wyG910IXbdYZ4va/UzXTHOraOJOszCGceN8p6i6/9qjS8XmI4xAb0ZciCvFSzLZ7JnkdLoKxH4mb
fziFBjTnry85rTxvpupA0d6r1S8GdqX/aghdWg8uP6nSv1Tt30PmChxxPO6PQz3fCEuY0kgXiENh
044SkZRrM9f4DBIa3HhDWRPuiaAltjVCbp+F1eZwLQzBIJCLSfCG2HZ7XAS3XK1+nn8Ldh87VWbx
J89N5Ch5SaPdw+hc/penxdhP/Eh0naGSo/V8fzQc2fdTP9M2XlsJyDgu9PBwzeaI+tPhXfXkxrBL
zMZ0Zw6VV096DLyOOGXvK0QnbWH5jK+zr/WQgkKpZFbvkUGj5LDo6yLWBGE2o+Nfszxy0otaKNtO
WA10F1JvV5iLWPtHubk0WwfahiscMkGxN3u7jk4SCCEMWI9uU/U1zPz39laCRaGwzshjFxe5dujj
A8SaoXt5hjpZQobALNEmzBzsS6WerKzq72ORbluqq4VLg6QRxg0mSsPpPz8aJFQEEXMFrxE4I6/G
q65Q93UzH5ud54j+v/9ZPG69ev+1XaGhhNpvK1eTNrWJXisd/FDCuv47EnU7Ry2bTLD+o/jGwEpv
tuk/jUKSqv0lFhUugY8oKeof42nHYEdHqKTix4xn0pO29T/L/uCKGcM1GyzqlSdR8zgNutGjv6Vv
S73oN4lYph0u/1PrDf5bc9Zte4kwTF1u6tGi4telKZI4KHQUnCSmKrfespppBTG3RYyAO5IzDgH7
zGi9HBScc8wlcXV1LyV+sNM+HxMDH3Cx02S+cXDVmwUcE4yET5SPcH14kueHqTcTH37JoQO2dHoQ
2Z/h3sWnj3nTshjKTUavAjdxipQXzJ2rq9mmMm0GbaiE/01NAi1y4UsQsKsc/hJW5OwAKkjriZ/r
IMIx2S/K84/FpWIUrEhiJmsxsBOumt28hHIqLr6dRjRmCXK0dg3tfrYqP1xUZvBGsKEvCfZG6c+J
OsPrmH/XF0Qz91voLNW8aXSi5vRlX9FSNe2YYLJFaxM+0oQ86orgnu59ptAI+VjDC9n3Qjr759/8
m6gk1fnMtH4jQVg+js7T0oan5IFPbAZub/mfl05rVSVHUNmP+PctsdkDQZbKZ7xtFDHPDS5VxGot
kSRdQfg4tefKgWeQoHlyHNTm4JWg9W5tJ6tTr9rG/fjqTxsXf+IUxsS1XGAxs7rxhZhFfeab9+75
DwNqeIgt4eGv2EHz4IZksGAkugmrM5V1c988drL22peDzcdRI3gvVMhjAboNRhj5PYrKjyuhgWPD
+EhPJVe5PPbv4E+uodF0nP9dVi6/YcTj/xWlfrZm/7pdbIRGtkjy5drak4uVEObd0740uyL30kgZ
XctvKU1b9Lb+5gPhtZdxFGbYhXex4qQLDNrVSRSyarLlYnU0NKt2bnRtrXuHsMlFcp6vLWHyyvUz
44Uypis5vgt+ToXElap5R6FzUSlEVde1dP8HmtMrtvCKwAvyPvO4JbcX0O36TyfSzRnVkNhpWjJs
PMkmjubt08/rJ5RHfEcLlOfsQQmBhVDFVC+oLguLmDQJltBZ/XVvpesJuOGy62OjVklg7p0jqkco
H99V1qX/9jHn3eLbprbuc2W1DJv5lYiJHtAun/dP5UUnWEVmawR3M5UEpgB83n5SEHGKfrEaMVWx
HGr3AUCtkW/dxheZHGVrBlGh+lrQtkD3f9MxjLeuwo16am/XwNB/jOhVi34XoYwLREJUhDyIM7B+
AYTrn3s9qQz+SpqK0vMh4tzGiLh9Ss9HoFgj9Sv+Wvoo6flq6eHtN9wR1vM6TExZUI30pBpQc/XE
JGMP2sKQnrCkYI3BEcoQIKGs8Z0fRL9j8vJllyY8nw6t5ytIoPBUI++il9lbuP9+rNrn8f0705p+
J8hcLISf1JQl5rzynRlQbVIfQs7hYB7bZ0wj6MsMY9M2mFjNa2acFH8uBCZP3GWc+6adVnol5nPT
quhhNGsOiwlHL5dmJVGzfMtoNPF5g39BxCtXdy0gvEYgHgZ/IIw68CeUYOl1XV+gLCwyI0yXXseR
wtnogP4ekCfz6UulB1H7AXe1TbEwM2YYvBsXeldLGjbLiMmkIWD3VpEkR7qU/ISsVHMh6U9Lt2ak
cLIMnmbYKsGFXJmon/+2AF3oj3bbGtSYXFLl5rvgcYPr81APBNr6QRZ7STXL6mkUOmDz+y1taiBL
IBd7HGyu8tEtgynB4joWNMit5q2Ba4l9ilvPF1UlNe3NW8euPedNX0OTxu+ga2OVcrgbrb/VBVYk
Kb7rHnubZj5eTkvJ9jJeNIv//NpG5bcWQVlTERUc1shJv5O48wUrxlO5zx21w0qkUCj8hXJMHkWt
c4ZZIqvGdZ4e+CvbvkJ9bnynOwhWtvvYGb91l72HrpOSzN/1vxJh28GhYJzylh/QRj9WqEB8L+uZ
D8/gOLvG07BQ7/qE8TEVvN2vLLptJepg+0pi9KxZKrhM608z2G5212TWEbWXj14h2TwpD95I0UkD
j6FVh92qMldUAjqoJaMXyFnblmZ2+aA4Po1TxwabjPtidEqQ7oqql5vNg+pj1d88a/uPRXPDxTHR
J4U0XIMzxWeiL8T9ai8BlRXuBmDfMg9o+A6/h088jpjxgnCpnIGT+PQxpsXzLznwiLkh0BUiWq6q
SEC9JHDspn1URmH3WSKXqvaStdbxq6jISfyq6ZvTsVZHjR0U2iL4kNV8TsWQxAAeB3zGumLt8XuK
x9mhls6ELQwN7JF/7KeVzOTRP3wuv0WTVM9cjUeK4cu8dBdbadgXMNN0fJQElqaP1TO5tEKcGG1b
B0vngRdITmRpWau7D3/+uq9kRtG2t1Hn+varr/lbZkW8k7pW2PefO9PEGLbjy+9iXh+sb2M7McUZ
AXzJoHYj59/ZNJc6RoUUXqJyc5x4s4Py6XmngjKF8me/HNDLpXJJBFuExITHQpPtytROtrMjAqW/
hL46Xn0jUX9Npu/uvs/ZEP6+InbCz4ErKUkXdZdJ7YyFLIxM/K0W9gG8yFLAMYwSGC2fKoVD+fyn
qs/1Um+ESZzUP5IcJLjTJWyKxKl6OHSmty/yhMts7WHf2dzADvWB5ouDV76aUF3rCY+lYZTp3qfL
vjxUd78XpgH99ceW/Zvi62E7yAU+1q8XvzyjeAH4+E3Zi/0ITsDcLduXSfHC5tIBfVl7/1kTUoNd
f7i2S4AquuAk/5XDBpusKLby4oaz2cvn61yIaRAkZseP3IQUhlE0DO7RJH12mdcv2e7q3jhgWy3j
07OWpttNfAp2Wn4kSa/Vtv3pj+2aIWyi9Gztqts+lbCLYRM+B04rgfN9TIu1V4zKi3q+x2jVNGX5
jQQxun5sbJrSt4unPVXQok5EBhkLL268KUsC2l87w7mmbLTpplt5CnByjHJM2eGMX43I3whWkAeq
ud2kKClInrfVm7GBED90PCS25XjNo5e5XKEsX+eJ/i2at84UXbt2OROBM9Vef6srC4NMIwBjf/v+
U2kf3EDemf3JH7GjkaeqUEsrDnUwrSC9sRs8TSlX7SBo/HtHv9KaIO5tKsVmTnie3WfTXjqetm6d
3Xt2mBkl3oQsl+dgjnKJXQKHPxBDEJ3+9n9HHo7Aj2U9HXjEf2aSOoXAJ6Hl1dUYFD9tYKndyOMb
/RrWmy2Vj5N5fG1tqgqdS1thekXFDqanQLrm0zfY2Xd7+H+e+mHmTWX6Ro0tTnISicKZla8QF035
d0JsMr4hbwjR8b6fes+by4qP6QHhr/aBXlmm+gBSW+hsz4uMQgzQzHlEGkW2p2DXNq74TgLvCKfW
Hhwe2pK1spxKHLmVNo4VbjMgPVVonPNY5QiGRjmSz65Yczt9EqQEMYOYSPSGmTDfVfN32jbcDg0M
lBGbfvFXTyjD4n/pWWSx1qu96SuGjkaTQWl6MblKciQPa8IjKha57LIiNm/v+ttSh07H9ey48P+R
YHa0kg7pgAJBAqU+v6paTN2339ZGm/tRdz6hJolsjbE47qxmBdcizbNAjqUMv9KuZ2vRJVC2CHhU
I6Ha8gYIEGuoeo0q4PH/wjWrTxucRgV3yRw5iSHSpliLojqZsZGuxGnE8V/ojoM7JoDjT0UFmpJX
PpaVRI23WCkLtbY7hyNtwNWRy3KElamS26kn/RW/vhe8D9LKwfPfk+F6WNsoUJThuNVUWY/zzWUL
88CLlOaI2gq9PKqZDte+SB5aGutXLuXF8FkhE2Z6uCmN9wE5CzjyXN2kl9P+XWvXRDUDSmOxmi37
coDmgmmWrI0ImKMZc/zzo4BwWEi+8oNgJDfZ5jl3F7OUfB8qIpREFCsdt/+Gzoj+o7ljq6wW2xQb
QDd7wYGLDupCwwnVrkG5Pt3kwAro8+80Ehx6S4X70la/lnkcutfKEhgzHxy7FrrgH838v80b1fcP
W59ujsAFhjmWf2yRGVkTP68d3m4fbMNon9NAPjN2fLTuyIRhGiRdUUh/wP9PLGJz/dW/qEIPKzt4
hS4zWPkkW3r4qPw3hQBfm/Kfp6TlRDhcibfsH2Kwd3xPVRRRu8/Opu2EZAe3//494OTfbkWaHBFJ
ywY1XHh/g3IYfbtj6/pzroeeX+UPpXh28XUtEMrX72oWck6+ikdIufb9UNlDDnoX/D3ioU0FLiEh
Xa9B19xKgrV4QvN0SrpJeh9v2e70PQuXiWphHGziNDEJmRTrx/olDhpZ+csw14M4SiX82LnmJPWX
pSWn8YDjSxjjxJ2GcjgSBGPgdDeI8rXUNKhLODShTQPnp0uXMTVTwLZHGlb9LbgbuWxj+WIanhDT
y339oWINtWei8vhOUoiy46lppgH4p/ZB0+Sxi97cppXe24wgofgU1yGezCBgbst/NN9/mfGVX8oy
QOl5nIFjHzvzIZ5TGrYbEO7NaKs4D9Rwyp5VBD4Hf+7pD1tcVuX4ihhaVg90i+4++bMGbivS9iRj
fphFbwrTFuQkU5nKQHTS/bqCZmcHHkwhovCHrSug4bm3UCjH4sVfqo2ia1/le/m96rubimp+bmLJ
pk4m3H5sA0xU1PIPd/2tTQykuZkQlsroPeat7eCQqRaJL6jUrVQWKull2Fw+IkCZQgnO9GwWjXOx
vNiVtyr8m00yDen77eOWLKV+klnSHVCW68s1LmuabvNAKjsm+p5fHLDCub2jwggquLcKsuZ09XZD
ilv7ucKmmgOok0pikHpvK9xawVpPhbQr57bt5/BiOGPl+b6IM9dGfte0LzpRUGcaxF85yfuTt0lu
Riy19Kg9xnQdaBv+ca5i9xQ8v/MGgMkm2eBp2aiwY90NxkknxCJsEFySVrcfqYlqMNFWWHRPWbOo
YDP8pBD1LFOKz3VdN1VOtpPt2nxu/h8MDVMfqXw9tiwrTSpbA3YvQVB/C6ahStpQQizHjFbMMr8C
kjlY1VULArr88nkcK6Ifn2PvIoIJ5bJlSV+2+V4NAwpTKI9RktAcPEoVfKldze9+rkqA8ZuZypox
UaBFHuJcWOF8/glK8yGqlkL9PObBU7vK4Ofm2UwdKtDFB7m3PBNyg611Umh8v8T49diPhH11VbAc
9Lb8dkR8ET0XfHNmJ+DuUdegSlhVvNh7KZpd69u3fYPllKt7bGWHr9m9mes5wOuuF3sOcr3T460Q
BbsWtkBYithQTnfvGMjU8wJ8Lqx1FnvhnW3XACO0z89y4nc1s+NcczffVga6TQS+wFXJ14IpchqV
275MGHdv381IfXZeO2zG2GXWDGiDlsqZqNLvqfovauVYgD9IMVKoMtrJVdK122dR/g9+3qMOGDCV
CtS915v2rKPKzkGWBz4kCCX1SxUQEhJmmH/nseJCcGz6QMe6Kj6a7DpJ1uxEaN7nvG1/LhOo9EqW
qVgw36kavotn2lxut1yPM0hhNIHcw9X1W0+GhWmio55boWFaXAy05+2YGLreZQ1cMlNUyXg+sjGU
VfekjZc+n6WNdkghXM1texdzKi3YkVWpqWixkmFN310ea1fraAjBPqg1Db01u8NrnLnX5oX4zCcM
RybYFaVV4CGD/xVVgrnGUQMwWabKvpr98UJXCL1Z/B7xqCwU6Q+DmksZ+fpQBeIMEv2gen22EGaG
mv96Umuc4pYN1PPn5vrjfirfvFjViyRmRGULBFaBdnFxdG4eVPNAXVqgyfr1R2O6qaFAdhMddFC6
mUsVbaaf7VJQX2gzw2j9xCXVIMHw3r2evmu0G3bGk2oe2qCCW/lBW/0aS4/IwOTAbua11hTeKB3n
pwEJXlF9vTWOU8TTEgjE19j+vLJgQ9OAeJOohUYGCyMbL3OtadRd5OvnKHY185dZbjda3d5Entu0
/vC0JEuHW2NPHwg5Qdoy/J34vdxt8OIkbtBGdwuGsK9c68ssvPH0b/dv9Y+sQzSzuX6GQYhXK0vx
mE63G11c6/GtHCvuAxWvchRVU6n4b0MNiwi8eXP5wQ/+VsVNPbxf4C7NaZdM68SN16aBBPapauH4
ljxUF9mPzO57kfjz4r4bRTbub/dyOl3Pso1fAp5KGr7nIl7Nw+F9cq/RRZNcyla0/HsyEIX4AK6l
tTLFM/LbKR2EgLOsbX+s7q9NKfbt/f13m8vqVc6wu8K8upqmJtu0HYCfG4Wo7fTWyCdaZ/lEY2Ka
FFUICZyAJR431Zau2/RBPJ2XqN/7zRAR1JwOPKkRQ5kwdq3j5ZfHfuPRW/4U21BwyFRUcq3TYIQi
rCJfcbjm1XMvkY0nxhVuYfEtfXu3Y1jN5dDmiRht4/2RPNLf9gmGfsYn4C20V3g9PGNtVn7dFCQP
086N3tqJ7ep/TaA6MF/fnof763vyUWXPmspU99l4/eqkCj0hIaMHR8sjtzF93yRigcO2VzZfAXwu
Yg9hwYhtP1pua4SEbTBZk7vmWsxv+WV08YrXdzs4xHvnH26AM8t2jYEOpQ6C9CJfJ0B0RjYmD6iO
s6mV600arGTP0rZEBWmhBTKYxxbH1sNT35hVp2j0pYZs2dRRXcAEQw+RQlUVxYJ0f6yOO/gcoQw5
jjP6tN+keIIEcaaDWvWJNuemlrW40K4bk3zmGHSqdzSzQtBgje6P6YeNOK8u2ASzVnPPgau3bzE+
Nf9OCeZv6Wyci97XY6ikCakK3Puw99WJri7NLfE5chuJ+Lprees8ad7FuyxvZLF9VjeZcvHYSK3j
7LKxn1b9w/FGfSE5SLqq/5nkUuPYJ2ubS401biYKGh9JIea4bJyTo2dG8GkdErXs6vOSbF3vv3CK
vQFzKX3pJ5mOZDtcFYzc9xUPfVDIQDGsLSXD67OX31S8OzWQk91e8jaZ+7qcvYAFK5Cm+7KxSLXz
myp86L6pKGDP5kXEJy+zdbq+Ig2eG/jX4uIrLVpE4+eu6XlbRNXjNb4Vh5lMJf+eyteXf08eOeP8
1z0iDBQ7S8KKnxNrLsXO7pM69eEz/36cmsLdm6dpk+zFOZgOQd30WeugSILzGSpQhh88bMCioW+H
GPov2c6iBgv+zb+7QJ9RVDOnyfzqfwXN6l6nfJtg/hxE0XNT2Vx2heqWqNq3T/kGR/ctKSCwTrtb
c5WL1eIrW7QE2b1vFDBFIMwha2B6H6wwis7VPKr3dJjoZ1snfLYwQLtQcxBdy8XJs1Re8WWZ6OWn
70FCOzo448KUGuNLtxNok275XwFMVg9ELZodGZX/sqIBWLQPvyYX4CoPGfkVMr/r769LADiPyrU9
bV3uBdWvooKf2uhwhSLI2s58SvCUlqSoRF1k9w74TjMQTBiVDhEvtXhFpXawv10TRVFaWWh7Vra+
n0xGnTtftVWjOpJOagivDWKdyBemKHfHsLwqjOFUiSm1bNmSqel0mO/Cc2R5cE28gDF+Lf/gBFSh
ry07PuJlJSztHFvEMnVm848naqgt2ZqfOrao7FAtvnmcATiuEP+Yp1NUStowHWX6csNSJfEx/Sf5
JUW5Hbkz4FbVusCxPpCDfQqxevH+0Jf5wuJyqmq+VAC1Mm16leb0Fp+VuQzUBbHEvvO0G/X3P4fK
cgxHzYxk68skasteigETzF22vzHHPpROKzIp4+W+eS8SjqpI/amZNOLzJOIoUStgqFevP4XuIape
i9YWrX0GDM91khUdZNH9OchglqDHXsevSTSSVF9I4Y3bpHhlvxKr6rOdy2TRKc5AfeFxxJbrR8k4
t4uL9cLXvrr+eA5Pv5lGYDMlm1vOK2sHxTbL5+5XqfK4065ZMCKVTFaeBqXGImZmHbU9sqFAwboL
imHNC5QAieUaP+GNlrOoxaKNUsr4A+VbahPTsQqwWzkYLOLNsgtffiRqxd377lGLtt/Xa5xehIt3
oaG9qvkH77X8g0vnv6DqbuBt4sZgtONyLdflSCnhFL+n+skvj3fq1topom2lKE6OFaniTLZeSeDz
uX9pU4RyAZRIe8vG9DrOHOsiBsNvt+Sxqm6ZBxVi1UK2uwn7KqEM6h0+fcfLsZL8WgWL+26BXRhS
I8l4bImL00wkNlFjCE6Im7ahHx5i7D4rzrursf1ZvSt9XJS7IqMv0RPUa5+cKm7gOFk/3jNjoPAB
iaPx09kRTyX00Fz3U9XH+yCqOFpT9HvUaFzr1Nvdr6HkVIENl6oqdAtVYx08/HNF4p4wXwQJEinR
t0Y/lLhOdlxwKzcM1M7awK8tINTsCnYeVR/WANaDG6nj92mm4dm+/9yxlm7Vp5rjPWMv/gBACwbe
Sc/i6Eh68P0xcYhmOy4DhsCmUqZ489Jb+W2ArTwb2G42pwqy4+xLKQaIqFdmQKXDL/dOVsauXLY7
/+DNU4360+qWOy7T2BGGbuuvSAA5b2bYXd2qxdkfjKseeL3m/M/yZ+cTp8vsexBGJYl6eshT3Yh5
WEzKLTuydVQWIR2FeEs+zkIdqBcIPkIJp6W8j73u7hdgRhg4/w4f/2XJ7NzUDpTTQrFdHFGCRlan
K3WJgxe00/8z8AkGf4PBtDwOXcy61IK01WkV+0G49B0ilwB4XkvjO7UDn/Re1gmF1SNo+51gALYo
umTh3QVwPGfc5t2vIlS4LIw9+vvW3ZjOEzPLjcgwbX/M/4bWV35PGuUodkimZzW9KLHTlncl09Tk
3IIIrjqFYRLnqeEQOYXFOv/pQRbDvi9QLriudl4gr37U4Ns5YtOAGk2bPBgJb2WiCKPE7vng1S/e
mwt84dM/HdxPWCVMKi5JNxBlZ9RT6NpN7BjyyzIjsS9tIVWIZCjBIBIc0wr9eebt1VOATf8t2vq2
Yv3yy9E8FPVQc5obQxlVf2qptzR79F67cjQpThLmZg5qtpuYiabZjvPli3pyohFqf9fwo3v17syn
3x1A8JpIzIFldlDyN1T6/ryHK7qwsDHhWP9AH6hYa8XM7Gbhiag64ebf3eJsnXp3n/0loMIyFquq
60VhWScXuVKSwND7TtN1t+jqFtPNlExoR1m/D/V5KbqDKGNFDKNwKUAg1HuH57my/HldKupjj3aO
OuWtvPvUzfL5IbJOUPrHcEf+4EC6AMGycS4St06MVPOvnG9UlljcqVyfSrlp95siBAdz23AhvDw9
9K4PnRwu2gqODwZQ+3Lzz1pO1ddLTY6tQKXNMB1aWCfbfuT6z+GjlxxkD+VspNVHMtmnCFrfr7Ed
Qx1QY/9TnOQaTH8ow6dJqZbDw/Lh8bP201sBXXxaX2/1T+Nz/pkTHEmKKpnR8ie1bJ0p/Be6uVlE
4O+zcO7ejNMoywqZ+tyP665enNl7wk7ruJ2ncHoXt3pmlt02Lngwy/7yZz8t7481N9PPCSjTKleo
LuizlcHFmuyvcUfNMC1vCLBAVVJl1zuFqT7J4/fF854AugWWLJmbeRM9lxOYpf7pPIzcpgum5CJW
nHq7B4qQz3li/OoRoP3pBlGHR/v1PCpo+GJrR65Z+nqpSQ6+oVo77UI+MuB0L+y9JXf1RWf/IeRF
6PDz0ABpzvPTsodKlgPA9+dG0vCq+nTooxWEt87dg/dOsy/oyQOK22JKbuQhPn4MGC1BD8oF9PPZ
RcO0HitpU32oLNP3mnFv0fRZTZF/p6DeKkQll5X1O7eZxv9POloGOGk5TnJLoLVj92+MyNi+Dm6j
y8xma5p/BLmNBwy4nXujdlP+2lX+kZaP6inci/YJq2BMCMr0vrmn6L79M4pApwBS/cefz9S39fQY
Zg+Mzw/g94EsDc/aYbfbPKyH1Slr7t3PfWv5odSlQNMk+/Ad5LEebcpoaEXEjpZda0hCPtYMRIVQ
jcey7dNmcbtR0odRXzP9n1/Jd4FZRNjcXr7qB8tK+M0dXd7LDoVlZCquTdvcOsY2CbgEsqihXVT4
ltOVH6dPeTn5lWiDOFvzn0S86JjB/bI1FCe3vOopOmrEsUECelJWB+WJD1CPcTlGis3tgqKdJhfx
fqxyyphiq+vtdHpcP0IyuIaBbLqTAdYUG/nuY+KRO7ZEG+HC61xbXDB271FjSgVkZVU7muFdAASK
nGGmw8t7grEclVp11pe91R+BffdowoI82c9cs7isRbvyYBGwM2yAPWDh8u7fpsPT++Gf0sPBG07/
PZtUorRGBjr3wIPitaI/gP6fOcKLWBqE/6Ai2c034Jj53xCUlR//NRymItZdDj1ssB28GAjzmy1I
KeZZnDE/Uq38+MrxiGMDWtLpzXr0qX+b3Ym3EXmPPtYt3OcgBncdwqQ590ytRZ+7j7fro/r8psmy
q9z/RfFhYkPaHkQdBr4xaq/Th8B4AgM+woL1vZOs+mEKmoFgD6W9fR6ln6ihcvmy4Vu6vMHD+/d/
uTrKH2/6IUdDf+yVXgTMLnUYLO07v/rw6oWZiTUqPtIG5/Z/L7VlGEgblBqSpISX6S5kStkJDrD5
FOEFPlVp+L0tHX+FTWKkQFAGP3r5Doxr/rNX1gRXiLPtun03RbLVYjSbbEfi8Rt0XqjvvSe/s0gX
6JHpin17/B5jL7ML/fVybsbjm9nhQtZMBXJgDo0E8O3jWqQtvGe/ZETxZBcgv+wWwUItBI3NvD2H
Ju25ELy/QCfDC3pVQPdaO67rzCCNDFFEV7Po06Y4JISrxKGVGlLg5rKRu6FhMhrF/rSJrdo6DlBo
QMPRqk0u4hLVLd+quTQg56GM4kHPI3CjLRszPKIw6bxt4owNJipolh5GJqmneY0UhuhhSxIKYSxV
PNetKvjKxqYo2cYYfvplUX9eK6ybMHVG9dN5R3nzSayHwAi+bF7Wr2932BAnG5423i9TCgjmqJBc
LqW5fU8YCmjzW9F42wohEiO+I68FhO9XPyMut0/YWQ2j6OffHYD1aR089euDAmOef/AiI//7YWz6
ggl5Ix6+aq/nnR0ptLV5XebXnvrxD6oF3fCsAL9SZ52M4r3wBTl56m0F0m2VGCnL54em2r96e8XR
orwdr8eJSy2ZKy1x5d1DuHCmvF01OFr6gNnzcJ0a3ELcwAOnPotlhnM5nzK88Hmi3nTXXbVvvw4r
FdTzuV3YjdNah8Ngn2qukQGNtq61YlGX2DDgBqp7DzCQctTr3puGUPNKclORkDsBBs/GhdQAnc4G
nZdMr+qZ6B1uszO4eTbc0EXjxWNNf71qaqnmoqhBr+D48iqr+guIqtn8dSgzkL9lyRwgZbGWlMux
QmkUxGah4lWSErcf+itDDzvMU4w7N6mUKp8rUS1Vzn2TFU3XwWR6gvMH2NfaxSDBSjHEXnRASyAE
shcT8nIOztTK939q9u+FxgsH0hbdpxsc/QaL33k1jdZj0nvgHuMhCAti81ZYdsr+hdHuauLQnHeV
DIMZpIdyhCqNvQtEE/Rfn8su/cmgtWN9rMoBNdQ5xjg1y0RBAekQ2NQqBW7bxZ9MZcEWo4JWXClS
Kt7WNvFFZYA9hnpXKOXLGSTO9aAYEW0+Tx7Se6NAMQSvTrDqPwbpt40Hnk2Fvd9ycXg5VA+FmElC
4/LHLrW/bs9H2R4k3sSwxfGmQc4/87N/NZNM9xiygfeRlT/uw8fsILuwJ/46D66DBFFQ+R/TNFnN
7qpWQar37gFJdPEWHWtF7QJMXpFP2+LVYhf9cx+uLLcxq3Ih+ngP1CvDtmGq8hz/kOfn1lO5jIom
y8KX/U1/a+YYofOaIIJtUeFZ9fhmpAG/Z/S9rlDwXRi/9vf/HgSv3p7vx+Z1qMrVPrRevmmytHzV
doyBHuXVb651pZmeie/fdIdk8KCabzkJtdNYykR+6xi/tAlJqgLL4ZOb+6oRnQNhB22PnE2hsTXl
8AGuJGqqZ0vfC9oEuzTyeGWRq+agaacGHmECCwBBewArI2JDkoJ+xbH4JqYihWjBrFi9GmDVQM2B
HpjGlM+vunV9mgSX2u4Zm85sacFDskvYtXSRQ/hE+QD5WBKEehKy9TasFv5zoKU2QSnsVvzvKcXp
wCz/DbydNwc6UwaUpre1NUGpVNOU+pIdziNzgHMTUCU0yUeeTVS6BUbAsRJprxLsiNvpMLS6feIF
PKIGpGI5Tte8rwGXYtxPTJ918CqET9OXozkR+OKFzpz8tBjWFrwgUWcmfwqPbLw51aETLHMFsvGC
aJb9TwN+D232M2WKdtFYlu9Ap3zjKrBjI9qD4ZSnM7vCxT+icy1HVF5v6woqZB8qDu3XVmDbNnRA
e+0wKRYDsXtTe6JHUzcrh5/RSPV8kCGNrGwkPyuvyW2yXgd495bpr3NNjMa8zG9+rq87ta6nlvGE
Roc21g9kYL2Mp+BCcMfmvbiqLnh3Tf8BGyTvh7uhV9RbQgmP8dTWT6IhN+6uDRlYDPSt4J6XULOU
zZ3Tu+YzXcdIS7RBJOlDzX/cyujk7laD6A4k+APmKfSgGFtS4aUAM+fKejZRNE1RCY6plI9mSJwK
L83nT3aYHDLvU1IGSqu/Xt1sVPFcsd3CHLLxHJKpy00KsiB+ZMrov454Mj0S3wEnemgeQMYm6lJw
u17XeDBxrDhjVNicAqh2gTHGiSpMfS6LTamt1BT6t9S/S3oWZx7GavxGavCpi51oyOOtMtUC3bgC
BAjtda9dolpga+iDCPUEkp7mBdCjvEwf4+L8PYHJavNR/sAOTk1Sy/YpNU4hS+YVTgPVUIUEU6ah
HXZNIVaw1gTbVFffOe8bTULCovYl+t7DDs61TVSdX8wyDFAhiqd4QHBaYRXq5hMsREebm8Yu9AHj
NDioBd2TO50kYTptXbCiFPPD5yZFgQUX54m384OrVXVfrGipQKQYiCMjOqhMoq0qS8yimVf3eDbm
8ZaR1TLOotGAI6FjqPqfygDMo6gK8nxNFkiz9wCrZib7Dy/swKw/1uaRAYVSLQV2P4jq+FM4tcCu
t1Vtm6k7DIdHc2V0NwPhqvm3H3M8cvDP6ajEC8i3Cw0XNSdII2N0vWpm5v3PNiT/w5k30COtvtrb
0NDmhFC/b87hNDdPf4cU9+lRc19uekGScfr4kSLUVPOD2ExUdSKj60ANyvbNRD1nfBCgAGrg1BhZ
0u0re5YcrphH4ZFqS2TqzlCCbGu7w2AX8MpyMaMmCnTkubP17IdbOEtP26nF1/lJByhsDe0+dTKZ
PifBeUm7n3oTlQxUvO7rWHFrVkY7Mw/I8txNIPqZT6c/7k/M/Ub+2HpJFgcaPlUzgVxLyZPNmqG5
2C3nHKFynB0ofIqXmsMsWJ13s3M23iZrycHh83Zs3EjQLxs+mymch9uhQfOOp99CULTomiNcd00h
K3803wPExMofX1BEy4bnt27eIXgqs8/Vc3NxqYkANPyfjaMRsA9h5iIRJ12tXX1uMmtd/dUPw3It
0rx0+7frgDFeREuC8AB0YVFRkGfIKGTohfUO5htR2Useis2FSPplTUFbSyVC+UO2uaWENOLf/hm+
5d9Fyfx7/mvjk5B+h4k8+/PHV2EFEScyn1IVLAdOC8Q9WrQ8ZKmL9WWTTAWmYL2yBCIzJWvAPsyE
/IM5YUUSIsnZ8YCGj/Wr7ksDyJWgJhSbmIJZXbvpM8kB/81CgEUeeU/6Y5hbtHaJWu5aTSwNzWoe
SYc1l69ml4PlIj4lNMbD8GBqj8PDUL5McHL0Fc+KB/n/IJcnwgMCaN7s1f9lfxkiOHwe5fUihp/7
2Mkv/RIRsLO4UjWXYM6yrJiD5c5Jw/ryet/M4zaaXM+COWuiRatWTFPI2ROne8bkHZZxPHch9cd9
E/6VmWTplX7MQDvBdF1SW/+lWaMLDZg2WtWKpqB3dmirWQSxTrGh2egUCJK/LwbYAY3ixN9/AoBS
UqhVz5Vv797I/XfPF819b9c5+ToGIIn+qRO6pXOLGUjs2l7iI/gEh+gfq0k8tLA3qaRB7TN2p09x
rc72b1CDqmZvjFipDQrQhCBqZ7u0690oMIR9yykq1tvh35kcWyLefkSM+aTUD3Q1hwLRNo/hc+Zg
ZvM0VelR/f8+sQ1L6HG5gRFq+1j+y7ReP0XFV7z6XdMgOH0wxmnl2YLc/0fSmS0pqmxh+ImIQGZu
FVDEedYbotQqJgEFFOTp95e94/Tp6N1dZSkkmWv90zr34Hks3YHbXAkcAo5niXw8koMImfSxCxN4
xhRAHJ3UyQHNeLO0fuiibYYgqbPnqlkphxwPFj4oYiCxW0djGsMQeCR20RI9eBWw31njcYOWJeAw
YRmSEJvSNjXUmWS+MhvY3ZK35JGuPMvcNBsRz9NzZfjgdQCt4IkwEfizlaAw7eE13kKx0tZgjBYz
tZxmAlnjPD2C4TzNQWuBh6jC8ElPCdSP/c/PFgUAEDHfIhqSqYVol0ReKoljMNX1H/JrTlAyfS4Z
Ya5Z6zBeAIXRjG3MnokjqHQgpPBp4UJFbMA9Y8vAAX7h6FJ9zn8BouLB4FKepYBedxz+ltf8yF8I
/nFZjiPufAEpmg/XwEzYiQI6tamIkqZEhOSnFV8o6pDBsSJe+EqRPty9Rtn8cb2dq8XoMfT9wST1
mHbxdiIUFb/Rr3WOUd+iqfxgUkN6cLAOIh0K4bJ++lKO/rVwPkJndhEm4UqUFiQM0aQSocjYRXuC
aptxgKJpyRfkbtIpvzAbn74YMpbJD9sCem8IzxuJPmN6peTAN9v2VNQOj+HrDyfSLQRzofGj+0Hs
M6aFplzV1qAK/DdVG6RofWVCMNFAPEg7gUQBZ/N8xaCUodgWKIDAPcAgU85UxCn0XB+RuwLvOakv
9Z6UDAI4ceF0PqXrmpF0E6L0+Yj0yDNqGmy5nfMkrhq4nnhYbR68EBuev2M29Z4lhzp93hE4C9e6
w+MoB/BbEhFIBFrB22gkxaJPeWfwQbhZ5yZpe/2OpUUUGKoLwmkZ2049T+Le8Noz7EUIzMo/Tk3J
M/YK0ygTjLQFkzTIVqQIQ2gLRiR/h28CY7jhy3LEMQ4dMVT29TgjU2sJA/svTuKarfO9lmLtlrck
GyJtZIwgchNmej6RHgKNDhu4oiWdD/mtEb6VdqhZDjk4PbNNHswEtrHf4/IXwfwh8M+t5aYwfw+5
M/LzniVKzC1xHvwFIAX7PU3S4OulzKx5j2UbGksAFQikU30jNBg8FUAO2G04FEJXes5pK/gzUMLg
Rhn5OZUHBAKs/uecHQpE9GZdEoxpByDX8ALO8U+EhljuwTM1Ny5P5DPGhMOuRrIxzf7lV/UnOiI6
FgpvZQEaxmlzqqyxbY6FCJLdr55Kqsvs6m/i0/EwpIk65EYDQk9Ep7LBUEMiAdPacXBpxORV+4QS
io3CBRcVMTPwALuSNqwiUzmcPu9suP/yeJCZgILTXMyQoRApyzwGEFBXZPzSbxKvwIPqmSuSr31y
LxhrCd4q9AUWZrjkrrpI3GdPxIIkm64eO7TxhMeLMLbE7Sj5ps2qn1xFDsxMZCfwWjPbKSdMYTmK
12ynlCmsIEQAhLGIEyDdShtsjUcQM88YD3YopTgRUMf4rx+RKNYyBKO6m8wNdMq/Dws7mTWglyft
ghoiOXBBSuRpGAMFjlLcvsCI7ZgGA7pR30IiP9F+KHOeNfYucfZulEu7jjmUdXRjw4zChYYHSJ/k
ya+j3ymHKXIgpXhFYo5/oBvAL5FrUDEIIBKkEiET35lf4TVpesRGFzkoUFpZgJ2oa6LBiFoY7BjR
HT+Xqu+BpYjThOBGnPlc/Qg3ssM/PZHJ3xmSDpFA8gFV/xLGdsaPUO+IA+mvkr/cdjQ7yI8WOvHV
58yHGNxxF/3jqFJGBu3QwkGNgw3Innr/6KOv6tNM0fNR41JRwv5nby8qp/r9UGioLkffN3bKwT/K
jG9LQLaRIADAC++6uupR19ERmG5ZBzAmVPl8xs851KZCynWhdIQdAdOG7xEFgrGhboF5gYRKUTdu
2isQujlDHsP90ObREdeULMRdzBN0U+yMbMQUwnvpTpNDrU/lS2P7hc/jQcfCsODdUY8gpoPLEcmG
LQNxhrxb5umylijAoilwugThynW3Zq3ifl9uj1AV2R9LZ6v0QUGUwS77DO3xD0ipE23jNcPG+TKR
tsSb/OUBYf7tWv5DXLWjWkp3zKPcgGqS+OTk8CMF+R8U/NhogRH5BFw4ughu5z9GtZ1wdrds1AV9
3MfjyIMYX5FsNt5/faCXpbniI2RXGpYad1Z9rI8qlrU3e1V6V2eEIQbI00USDgGYAvejROboI+Rg
QWY1nvAamcacmueaEl51fTMD7b3pdiagLIU7alcLS8KSgGga3PbAcAz2hNipUVUf2MWwFY0aYodx
1DxngHgHdmFU5YAX0U9FBC57+T/yCLjjc2K/Aol5c6iVWDPASd/T7xqJIYClisS8Daj+0SmyyQ9k
DyYVsoY6gLnfPMXf4RyrORpeCvYfYmkYHg5sjj6+WIKLkEHG7G98kV8PPwXPJv1DPUM7SJlgJ+AL
Qi5BtUyvKsXBgLQD2aPE1lcWzQ84265bcu1LBn7zNZPH/EOy0mbQwNwI6m6ISJPLS/cIosgK7KVh
ok5oMFkjlCa4Ukg1YpEO9px/prhzSF/RUEQDFxYSW6i8QORTRaCrAPqDFdzyv4YMrQmG13OMXEaS
1p9/SO9g2xgTjbCLCf3dG9WPKkAAlB0Uqc92+OlOlcRuoOAtordAD8WuhoDp7SJmgH/lfdGZorHj
Teg8gFeEMDXzMrf2CoMmg5rOXBHwIuiN7saZAixFSQFoOkDI0rlZOv3wfFOZ0K1AUvK5TReVKiww
uxmM+l3dVTdCVemMI9T3PrARyiEY5evDfayLMQTp5AVTBfhKgCDqNyQn0GhcUoDU8ZR0xym3C1F3
AbdMcN6cah2i2X8QQks0Rr+CzUQfh5hrik2TnvNPcWTnOSrG3RwXGy4MYj6pykkEKohjYlgbs2tM
zySgLSSV//snTBuShDk8+6HZEgFlGKTh1EC9fgiCFjkmlDiqZ57+HjisUSjwl/Ge+KI715A57cgo
AP+PCPMmKROzRSOCOIc2k75fbFE+DdfS9NnMsDYfzFl+Vc9oXURKj8gltbFbooL/IZtJEvA+ixHc
hY4V2MPaG4S6VDoZRAAA1GO/z8xjtXMD7Xs8z1Rf9GTwgmDItBpPN7sOwA122ZH9QBXqALHvQlN3
Z4kqUhgG/ypmacvelHdtItISrmF2A+6BzqsOeUX7LpRHC3Z51s2bkhnMheQNAmM4Za8q2+Q0Gr38
F8rvlLSwAgh/Wkyf0ejTjZ46b8JRGNlX4tTHtFFehTqbPQSYi+NcDOwAan56EnIsyCz3wRhrouZp
ZCb26fsnJju0j5XE+ruY/Qys/ekpBBy9wNCVVZODlDdiyKx6tY/thRrrEw4J4YBuAvRTMNopGecA
kQQEAhJJ9BqX3AhrOJgwJPB16UVg88cfYLoB4UXkj0mNEsx05GIMosw+JZIs/4TroXWop/R09rT8
liyskPQ1Us1p+ON0BkpXSkzLo3SkUouYbE1kF5pFAlj4fL/01lrAv9RuA4naLYFnkQxzvoKvgVOi
1KXBR1YiX6pbc1OAeMTdO/EdLWxRLGgVZqW9igWckD0BHRhD4MdzClsaMx9ajU5kDaSAAQcEdQ8u
QnUGlJZf8yvPXnQMkbwC06HtAEwF8go+kk9n3v+jn2XqTWJ5kiWj1MN69Lx81jWCE7ctRJyAko0U
GgAyS1jjH+oduAJqHBwfR0bmeuQOa7ghGNiw63fpDV12ekaqvwR0F5wlbxYodgQMvZSP2IHowfQz
1QYgAc9BO1GuhBZAd4P+Vaf+ZhQBCgGGF5F9w5BIVzaG3S4kNXDJKAXGEcdbleG6xMfdX6TEaDh1
vAG5+JVgUGkreHLpTGegBFRX7PbkM2DEwQbGw7gNjxNwAn6V225vr7pzcStOGNKWIlrouc1JVqQD
4hNSiPKOOPJJBkPZ+OC0yH5wf5JEiVKaFpYjbkAE5K26tenkrXnNjfHp9AI8X3ckASCUKjkHQ5it
8tqfoyNYJrq+PGD/7so5WmeQWwRVVCVUU+gymzM1ndSO1XZqhhNhW0+Cpx0JkZCtLCKKHyEFUH0g
SLbUfguGVzFte83hw2PI26EwpMdVbOcFt0Ss4lWlmETNJZGUB95uY0R/eYBJ2Lk5RRBeFajl2Iup
IIWuaPMG1npjTARQBdLpkP20QTVHxv7lD1QyfBgMAYF1MYesLQKbVlRd6GMoxLGUFOCGE2BNacVZ
BkyPzqA/CxIPByZQ3wSnnivEbKiFXFYuFqwv0qOKdL9wDThAE5tNzIkuHGr4ozQ8LjRaEuUIFZku
Zr8ftW64S8+PO2UE3jiS8JZoVXB9nyGYAC+wFn0ZC4IYx4NtF92nkAcLclC6kgr5C+HEmmFaLMJm
ChqMsUzVw/0HX22trTnxBmhyKPN0wRuYu5iescLOXG/EfC1OFwzbxKiAQjCazscRDySNA/zXKD3e
5WDy3qeQ4r+0zuyGNIq21xHHAh25w236L3GCsW1rol0gsBGhCiKrIekD4265gmaGhMqhO08IYq2y
GmXMWgfVS6fp4A+OneVHF88p1N80wxGmHGKSvz4ljbJ4/lOrvDxQUrgaZO0c7+2TaZLTDF8R/sOK
HtKlPdDtDYVrj7ij8zAw8PUgrACUwObmrObG4q1iVQqNIXt8xLzudGgpE0NdUgcI9eKUSIHwh7fD
z9UJWqCIkDcR3lYy3pmnKMRSrKUyUCmK7t+1cUHbDlb61Ed1NqeeZ6dKxz1ixHNyZNViAeQVoI14
BDjCqJfMBMQfl9N7Sh0nLz5JwNtTFozrnL2ERltfAfeTIrZWCaemoF+RRZQ6np/6HPP2zFhQrTzN
WUkcN0ue4oWzmwgBcEgh95TxToEOPmePjqs5zJrRG3wNuYhAgKtbcoBueRKU14zZOpRL8HlPDET0
KAd5RIUeDRBV3YFeCu1xROVEYg1JL+BuEmS+y1uDJkIJd6faoxUpPhOb2bkEzmLmFiRAOhDtF1/P
7vv4zRx0h6wYnOanr0M+mTEnUnPMKcJOgrJAjKEyd6ZPGA9hCA9tKA2CyJwmgscf6WjNu1FDxGR2
fzsKU3PVae9iIKWcsdx2za4AXxDwvK1Q++JHgnSjqyJ6psVeRQ0a8EYtfA3dWN5IgWjcoaXyQ4FH
ALEJjCa6+TxoDYe+CaMQPQ8gz9sUuoGxQdHkDcoZZqwwhGeb4A1IaGEmFLNi2+IU1hy9usQYxBFR
o8Wjd8NZ9ZvBGsHiOQTfIGkLijUQaOYApdnIrUsRBiRaNgJnKIZxrAgNi6LD63rh22PZ1JSiQgrN
CqXylIW8ki0nYqokXdbrwpplE0QX2twovsHPt8zwIA6lvHLS2MnCaGeo7vl3Yk1OOp4XsmcAlyiy
d0J3OOMa9aVnn3ExWwDbW94Uv7JtM08DeUZqzFiUZcgC4cto0ylbZfpqGmfNb9Ix+PC5+4675yyR
ndeyuyiz56IDqs9HvRu774D3mdJp0U/Cu3jZbkAqw8bSWaMjE9DnngYmQes+QVYkXmEJ5lsbAg5K
PM+WC+bNOllQOg85nFx1HS+Yb3/Qx9307XQuvutliN2QNpgsobFJjjTojEiOkBzjWhKJBNh/UNgN
14PRVPLtle5zWN1IuK5xKbd7fPSr5fVFpqROlS3y4P6l0MV3WgIvAeTKCNw2RkmENIghPrRznLNg
VYQXLzkwCOWO1xSy6Nm+U5jwD3IK0EvGQu4+O2akikk3hAggXMTyUYcj9fya4Mbg4B448akpQEBJ
VJzm+OyZOQkp39PfErK5hesA8STLDkJySePHHsPmS2ji0SRkZFyvH0wgrq6faxKN8ks9T5cWQuuF
zBJcWDMZBuj8AX92eMpMfNxTc5TMMxA8ZjQAyf1SQ/6IkH9OHHOChCPm+MZ3YI9sZnF+3lPS7fi0
gHUv8Lqf1w9CuVh3kRW9OauWwGflkswJmknaSgZcMSqFCjkPYhzlNK8m15vAjfeURjy7Isv8V+z2
9G43YC4IgoTIHT4RpefDE2yvGAdGaxwlo3gnEtuwGeyE0A1CFiph18+qexkNbcpZBoNF2F26YdsR
G720OFU2wIjpDmHEje4H6dGHyVcEKmFD7WbkUTCMZPlF+Lu2AbG4g17mGVfync6c0/COJRpdcFYO
NwYbkBggTDyYfRbFnADgjbHRNjGix8Zhf9fmAP89A4+5wzYmYifBmbKha+engGE+GCqPs4cbJxL6
IO8AyupxSYBluU95Ez2nezdq8bx51eS7FEuZzXn+6vGIDkjJuxQ49mAghs21odo3RuRlJgR+EmUn
46dgTBGhmDZBfrzg9LnMqTBnr418kE5vbf2yR1mEsE26DRSnA8wx2h+NJU1hzvWERO99hjPBmtDX
AwQKmr79F9LaYfF+jZBuUS/C85EniQeRsp/8Co5h0rkpIwfrKJobbN4nfB8CYhDarx5E0hpzKEdf
l7acElsB9rTGQGtGtWGcNu1TxEftPJ5ILWVJDVHp05RYvyFTbOspMTIfBTk6XbYq7DMTjjJrrrJE
wr0543qH+poNGTwVYTSTiWjhUF9wnBj5qmOBo3e4gAomV5o08CF+D3+VBXxsfjzgN0muyoVvg/Sk
GS5O3y8mE/xYgX1Pf6HjEJ5yIA3uJKlHLnN+zuJgO0IfHtE3lkjFHni8KkT3STHhjO6NWfxZc94h
oOb72EOI9gM8QGHN4R9lc94XVCFgw7cahT/AkyXDoNk1TM5OtvXOPEAUPk6c+zTWm0M5YcdvPLBK
vt0mIQ+b4raRxgK66sgjBs1EqIJ0JVB3Qo155ihWVzByALbXP06cdqiw61BLEFnHQb2pOWqbMycE
mOhjHLvNpp0pbE4N+VOpKzl36jtsCwDNF3RF+8yxMfMZJKmB4o330qUYboHD/+QN0N8I7yCubNBN
dOQNPQ+B1xZtz3dNX9FRuFLxc1jydQ1iXmjs5E/oIjYgu5Rgxj664nYwYe/fQTzmHEWS03Fr84C2
B3sFca+NhwaCbYd0BBcokxMsBy2giAYCSglywAtZBd2K24pGR5qhSm8DkgLfs3oGDDUkwn4jze5M
dR/J/iKeKti/962zl3w2IuKloDM9yj5CN5gb5TAqaNGc2CAw6lDhjQ4czIwqkQ9mQMGI9YIM7UVD
n4jrj4WxQFXBVZUY2oJpBaH6XZwvd5Y/GMZzTL57EA6Z4YEiUjAJiBWvNAxMcwDCjIfrFOsugUU4
WJTJk4BGpkdNxZwFbX1Ph2vhFRFunZ8W92H0I9Lde8apUrvfmFKpwIETy8wcLiKsTg1x4xY81oKM
Qsz5yQGj2Bhmx6nw6mwz5+H2LtXXhTE6VD+kSeXeH7bFZDivx3NEUgrB7xxAWMpmsJ+kvsPgZa72
FwWdU4t2wZHda+ygO/XV9ZisF1TF0s0WydWoohljpA+3xNUYtIP2rN++mKaCNpQWCj00/lN58geG
jnCJoC+8iZN76TIvh7RE1FVYccefG1Yc7jYFmT1T5mghzC1Z1K1DfDjYKVlDkL/uQSZCH1YUnHTk
Q+Fbl2hzjaYg13/vn/QOv7jug2sNywxp5Na8xYwRAmKuS74Aj6IVN/wIKiTbIJTNJp1vB+0+9Xou
iYvkWKTQgrFtxM/oiSoW/2OS1uSVDQvwhwnsZU8ERv4rxNao+XfZQvk3YSrZwEKhvEMRCSsIXQqL
ZCdYAAS0hiyNrJcLWguwV2/Ca51APG26ZxrmluAwuIAXPsyO8U1DkEC+p6cog2+sp+pOPUcYGH8+
53gv+HDWt7Qr5qAPuBVmrDyQgWiJbdJvPFDLSTgFcka6joFnD61JfY+4OZ2jSsVdTJVCZ8M4C1hc
BgtzJp+s+SWfcoKunrOg96gdKmdAAuZ04FZjlJoOpzGIJXoOn0xyomYZPEemHY3Y5oDWBYsWz3Z2
QPLLEFRKX668RcyuaB3lvwionW4EYzePBF6IFCiL0BAH3p9keByX4nnie0gzgPc8kJu1RsOmYRt9
uBnFkskm7bLjvYkZo+q1RsDZ8+TSHXug6RmwgnWRvFcQkjeq85FQREwaEPCMWS6dR+e17Hhgape1
AZcd+wpZcSHZdhHZHdFB+M2bXYxj9DEkndpwzDlptURn493wrtYfXb9bHcNzMn0ij7em/4KtMLFi
91Bn1Bnei4cAOfsN6QuTNnrvgpj2zAQmqBiP1YUTZEsqGruhPH2cYdrIHbE9kDr9+AUTAoEaJlz6
ZBKv8B/N5gOB4kGFzVjcjKzXnMcSpGVnET5OIXdjVDFlR48ygWRUMmFp1naFQ1+FlSAIvfYczbtJ
PTePMNrsB9blsov2IWXFhcypcX6VN4A1DKd+QRIYyCjoyUfGSnkOtbOCWu9Yo9/Cq7gPgeC3+rVa
xsxeMEehMZR01xCLfES8zkkw7paPdvT1I/BCY3h5H0TAOL4RntgbO4GYj0pS7kKofVCviJ2B+JDs
B1i2NB31ljD2FdKCYhBHJycEjhIhX8Mff+pOEb5AhgPHZ8SQYKoG7m7JYzgE8/mgaCkNIEdRkSLv
g5Qh7h7FgzD9yhsx0CgjGphjBt02TDahHw4eMuiHesoW05EiR4IvSxdX5HTNUSGSpTiT/JdL30aI
JHfvOUINxiHAdEh49Jts8cUoHzYkXxI5rayNMbEsKKEtQv2Z0eESP6ZiUMQmifGl4dXgZSaM1BoF
6++R1aoxo0H1K+F2/zKMAh6M86XG98S2OMa66N4JekHMVU8V/v/iaYwOA19ZywdbbEUOUAaNwnc9
WGKWRwHk3Z/jYnxoTuQbbt7AODrlDyUpM6pACsHGI2yTJzF5ocMFbo04UOfqjurnHwWpQBQQxjXA
rInZiv28XTBEgaFHWLNE3gJxq1RFhqveTR9OBYgH1dDY2LNFJUeO4DF3MPsL1TkcI64w1ScjG4CW
2BPcM3tyCh0KKPY9ERuEI13U+IOVIGxBanGA9Wc0eLgmQS8xZGHGBHYxZ7SHNMKEdaw49GkXwQbs
WXFDWpWO+TkDpEdzKaBFf7qP+RtrLq7bIyOABAjI6zx5H5g3hZp28rpqCypZcvL5lEdN0OE5PAYA
LsG9mOyvzQnRxVy4GfUVUBxlBDGKvx8iRo79nTFhOO4Z8PGLNZLyCcPiEcsqTNMm/m2Pj7G5k4Q1
lCjIMfwTCQsDLGT6DrUrF4O3PRAKR7qEmOowEWddgYiSa1eg7yHmhAN+8wrYyvsz0CfKSVQg7G+A
gEKegSpmwx7OsyfM+0t+LI38a0IVjCMXgIbaEzM5IzefTvybLKnCFsSPe09Sm2QTvqXZazEVBHq5
gGkk9MKsMiof5yyNv74WpNP3xGSAEAcAZA5RX8gk4bSpeBDyQPEQEZAM6VMs5hETiMZgVRpIxoVu
cTB5bKY3OoN49TpgfeP8+JfXhACWUcHRnulo1ppwn4cXTVfEuf10zM5jhMySE5To2nIP9u03qwhH
gBhFhK73t1yjqpqYnE3gFG8e+AvgE0Pr9ON73wWwz+PvvBz9AhyPzJE9SqblmD6H7DhzmOx7QMTN
42qskNDXJW3M6KHgCxjW+5BL3A67eiQxc4sxTykERoKyBF/iqNwUu8pP8XTZIoLs/ROaTgZBEwq/
FOp35pi9DxQZpHcsiwfxUaXuxX5+BEfhNHhNmV67Iw0EATJ2GBwpL3sBNELz+jQnr79cxMDbW3KN
ETV+xCbGjsPBiSidEwvJJiG3ND2Nh+KdrYYt5TshqoJtAWSlwo2aArYz1+t/BzEEhzjVyiv2aFyA
4LqUNUF5pLQ/s5KeTA805ui/xcEIrnSODvFMvqDdtWegNMqCqpScUXPItHQYIhSciGmD5C9E8zw/
oV8Vz/EA8JaGol8qGzS3WxoL6pGc+FEiAuhjBPvCjpcf6W/oTk2YXpJERCQAEjFQXuGfRLeLGoGC
hYXOluv/ARLBGEyeN6CACQkRZwJQlxWnLicBe5zhgF+SpUquQnal76KA53EWIQgb/ga2tD+Dlyob
Nm1suSZplOR57OCkYUixper/4lhpqeqruUqZ0K0uqUqx/GVXA1kmXb48KjoPRS2qbZuxzbjG2R1S
SUjW+EXSAUAqrC0wK08+2xC/QICwB0LuIQXpt6g1aTp4FH8tl/k7km9t2J4A+QHYKq9dm4gMiF62
xmhc/81rHBMUy7iI6ubwTxhNQQ91xD743Sl1LFiIeE7cPAijyLOIx2/GSPp0ksnVcq0N6Pxe2k2Q
q29MBJ4mOdpE9rEdAMrAtxCbPskyvMXgpX4xF/sEPAKCf/aNxFxjk/wWJBM6eGWBm9U7m5BBVUfs
Dv0jfR+bY7+SJtjZ72KVQJDT6SE8g4g4UzIW4YZ1QQuFbRncm95d6PO1dmYt3sLkjLka7vDfCqNh
/AbSShJhquQPwanyM6FSrEUNaXJnf9d9dBcLAD72InZCLi9lKypHGD5918CI3GH8pXu4CBdg5QL4
9BE7sfxWYM7Jlb9jNF0k3j+RHBD+vE/uJuIW8jheRxXcwwcGntdXmsAB27m+G3At6qscMFHRI7vZ
ow8M1L9mEQ77qYWWKffsFVMBwA9Z6+RuLRWn9YlWDrYyklHEm+4+WRGb9PuYttQZohYA3P2xLvaW
lHhmPcjkhQuGCxPCaHDMCOln53uuSuH3ySZUOctsrJ2T4YmuhfMOvRSRMmBwzLJnsCKoFSPkCNMi
aPW57JgmZ4zAUFRPn2A4YCt7UIyAJy9EzBGjXxdUknsxQKzw88VzRV3nEffF0AzEnuox3RZLVOgu
vcq4QxB/HmxqR6Wc8vNZ7SUka9pXyOCuoftJAgaWDdA3xGIuAxWM/AexxPuBRGGXZlY1v5OW+o/u
g6EDTyPsVMRZiPmAdL8/hOARAAj0oq+wusPOuc89GjHIA5Ycc3tA+VYwt1A9OVBfSAELQIcwz33/
5vPBohzpgY2fxmF6OhJLtJQd7FYiEvQoYp43+juKC5rmfoUcQDdAti26L0+0xdSpbFUsvRvTCoQy
WChgRTyfyYV58PPj4QN4Qt4wcu6HWR1ilJLO+ZRtXgchQEYn4JEFNiyA135+UCyJHwl5xkln+qxc
jUmptUl4NmkG+oiCBNECYgl6FLonBFrFxNiwL3JWs8Lp5bUFRiLAegbEAgIg1KrQEAjOAhKn5CKx
3KUZRQuIj4EGCzSghb9WVUEOoRlgXbMXoy3i6wSdQZrsCg3BDKSmmMcXKt6zeoYqdnMig4u9iIXW
KSZB9tmTECWo9xKptZIRFmFPdDY6TM7otRDF4KbvWF4AOhWcYM4JsRTsFJjsEQ0WdDd6aTRMj2k3
bnffWU11PjSZXstBeP5czB+F6oADEGtXNbO/nmSLCe2iWdI2jOsQE4rixmVg4FY9sXQ4Ah1xTIdj
5nkoTrngNAVz7wmR7WdgwZDBk2htL55UaUNQ/kk+z6Z0NoF86BFYIlHhp9Osi7CR5lQjGAGDZRAu
pk80E8nw9ecgoIxnIGSd2I7ZAamw2MWZ3EhkWP4Hy8WmpnwdHEfs6ZD0BHLoCV2hQZTBipvDuaiv
wg0jChYgSBx6xGovNDKDfGVBPScIpjRAOVd3M64SV4xfeGEowzqaVO0IIcbmNljRLrAFvwmGI3yF
PL0Ntzblqq+yx5wgGe4oEB2YHXgjawDSTBeKPbRLCNosHhm+mgOATRYpiQThnLoMYyHsgniLoPlA
UrkkV46e84LRWhOTYWyYzfgy2YPKxgfQaU5r7Ui2kJIDL4IlhwJYYdZwOaM2ZLnowklALA8bYbon
dBymbyfoHxR17Lub5xtpAsLEFJEMQgX+nVOeKJe3Rx4Ocpg4JwAh3PNUKBdqylBdIptiD+Y6qOfP
Wiv8ioKQLqDsDmb7okKZydZnSs2Dk2TLijLBOcP3XyZnbvgNMbXEJ414wLc15JSWkmIBWBvbm8GD
RGtZpqN9zA21QzI2714Nhb+Qb/3mwCmWfRyoVOkP4yeTetIqeECqj6sUxPQZHWhnaQ3GhsaGpGqq
+8jLVWhTPFcVYbOfhx+aRFpk32TRZZ2fZfZQz7uRbcmv4afWAk2XvyhBECWZRPB/DO8T59NUrvea
1bvS472smGcJqR12rZ+wdPr6N1aCpEpGqZx6dd/PC7ofpfhu6taA5M6ltZ7s6/qWGxqc/WJgZr5U
F4sPcEwmW0xasN3HByZbTt2aqRGVAd35+5YsZlqw0s0mMIDmPz2mN+zaHTeifGJtbZhSGX2wcFb6
zX5muxjRXJ1mt1hpMBZqQGl2vsmzbBzqLwpTvVqXtjx7Sx3d5aAeTHkmhU2JiDppYecMseqXqkpN
Ooh+B9/3XxN9gw+mK7SRUdgdH0rtpzkVVrpMQhMtZGUHT9MAttLnofqayeXlKZXTKgHwIN+jelow
lxhmgvzNACgaj6RfF7VY0zlZlMSEdwyiDVXkpPng+EqpphUFBRZBjTWHh0bu7VdeG+UqYeBrA8tW
WkM5eW+MTz5LmpnVczypCU+yzYPUFDRccTZ6SYGhI88YgNOhpomzD1q32vkavdMx/DAHNiMmVylC
P2F/NDlHk/OgTAMuutKC3uu6CKsIP/jzAQravhtFYYS1gkEDqBhCa/gpCOlSiUO1nSTJ5+/K8MTP
TgtG0bReKv2WMlV4A78SemWIpOeJlfJolauY/PNb3YoZ6jFh+mQqo0CKEjCGMtrbRjrR3o95Ltmu
pCMp6L1WAXA7hDjNQSfIZ3jUx2pAEqf5vsgyQjYVt51NDfR6Dcuonbc8y80Dp2q7tzPrJJ6Zliyg
LvmpXtKkqCf2t3CTBEmI2jtWw5Ta4rF4mN9hc4r7avOQGIXTRk5ZA+u0xDXXAHAJIWTddykp2GKs
z61jOl1mP0mW6V8RIM77A4G9VfNCg42WRspr/DEUz9QAfCxmgb9ppWKnbRnH9oYGNJ5eypMi1sDj
M9O+bFQ1CcnGx4lSJpz12iR5vM9daPDt9WfxTqVZ01iwWPZEGSSPsdwQrW2my5iErUGmXtVqgC1l
0M3iUAMGrCN4jUE00nSWTvS4thX5GJVRLZKSQRlv6UWlEE/C/AEPzkkXG+92bNl8aq1i2IRkj5M2
2elq8lvl5uj7VNZWQ1R2biSbJoYKrOqVVUFTMESgSPOlxtASu2gvpkHYuRIhKM/IxPwEjQjKfF1D
msO07pyCUjQlcoO+WMudlse2fkKCBuengpbW/NU0m2t2lj/w6P32kyN409a6FWSZZz0dlEAJs6a/
fpzNBgbN8nehUCuHJaVFMbVroKJUu+F1i4hrS5bwSFZPPtmKODOU1rxA3HiWdjeNINtl9qRAkfaA
2dZAMB/MB/h76reEApfiyWxOn2ZqMbXJ2hNAkgJgmj8Aymq46aI7i1r6zDFVaqTrJ/cu9qV82qtT
kzERTKZgMfKn8rs1Onx9dD9tf+QD6BmjphbPbl/KC340n0pq/TD3dMZRcxpAA/eu/tcazI/ShH8T
hUSZr1/qPo440IG1Pvv84RsIe6D9ynTyUYyRDRpCwgURj08RpemaGgON+pYycfwheO67qDP/9b7G
sKMcI4Ybqwu1OhXpni1XUeYE9BuD6Rc04zUbKF5BYJO1bEG3bLTg+sv/KjtdmfGg6/b+a55iYrxA
fjRXHxyeNbPOehpcKlX5ijCBPa9Wf96inX47H6QgbG/Wuk3OBtOhcq8uMfrNEHo2gVZO+frvc9uv
SvMcg6LIpJUCNRunvLxz0bllqQWfPn889xqx2OZuTYOfTrVsyy1/qzjXLJLGeJVV/vIUbfd9+HX1
Y7xv4vgwGgrmDEpapD1pVOwVLBHZLBXk0edYWX9RhLs4oMTJnoSUkj+L9DFoRZ+YQIh30yI7aOa8
Ip4Aworu2vLt5z0lUCqmwiHx74Gkhm+hhSr68Uf5+8CEwhxyExS2bLFFI6njpeTPTbJ+eYp4zTpx
+2jNmgiZ5zWYDsqA149bAii2BZDTe5UTF5WOKQSSAcEUypIbwRr4RFuTN6Rswzal7OUEnsKsvr6X
vp48Kv8NKt39sgqz5logIDWS3yw81MaKJIDBvmh/1fj8qccpc5K/42d0SONZ0p75PSuxLHjtP3rk
E2mcikvjfbAxslmqLK6WQoqj7qDA41xnSQqpDT4ZLRCfsA2PXPBEQvW6SL67TzMv4kWaLZN2Upjn
vmRaLy+NEOYs178v9E5pi8rjRaNJnCvFr9XPa0Qe34kRzmSFjnv8sd386evqogo37JoJgG+8bMtO
5JUk9sLiVjPYJwy4YTw2PcfaQ9k9m82LePYXw8/JGSXmlPZ73RmrrII1lj0+BItVUbzkGcitIyHl
ByjQWByJMimjo1n6sTG3s336PMfq5l3eFGWdJXTGekbzrcmgRI81CxVvNY5zfEn0rqqyqpAPRv2U
M1gvJ6lh8cpDo5x12Y+m7kKlGdsKMQZxM6ksHvjc2IkiKx/0qFNQJzfm8fXObg3b4+Dnq/lFc7Gf
m8cLVVOgkS3y4nB32ef6dJxUR0Xd87CwAQGgqb3HI8z+B/HNZ2MDGJRnsQuaz7ViBAUQISorFPov
h51Q7se4HcTlqxYMjvr+aH/o1fH20HzhLGnSha6tlLYQG0tVeGYg4RfIfhL0t7Zkj3IlJ5MY1jBi
rI98+qiexHtSto0yI0IXkzR7xiNiDJbGEDLiBTT/Y8wQJhSvOV0xh3vYT6hxtHRVgTgCQoCqpMwW
9t+P1QeT6isicqQdl62KXF2FV+eJefvJ4U1nHT/PRr8fpMb0a//G7DEdSj651YL8lQQP/bHv2oho
TIo83GFiZ1PaHUdM0X6c9D+azmu5cVyLol/EKhLMr1aWLNmynF9YtttmADNIMHz9XZyq+zDTNT3d
lhgAnLPPDjAXl396C5l16ZsfZll8hkH+T/Zko0zRfF/XJvAbRsapde7KgSMyax/L1sa3qc4vsRFT
oybvY5Czc0vkFr32zwb7b+qVmzKli4L/7UXTt0jRRGrk+9AEfED6Nvy0qc88NJVi0PhbeLw9CJEj
F+1xv245JmX05wJKjNG66juQnIzAvdZ9H3IgHVIDwlnSY7rGqlblTGna4/WD3YGUz1PZHE1bf3VN
sCtalqmAVQfRvHXJ4jbGOyPEUmz8Z0mc3mdkJAn2K/q36R+XqtEVlK+jxfCI4VTkcZZxRBj0b1Nw
l7qfNuc2b0xsRWhjNEIt60lTJbtcR94P64pKcsZQIeCN70PAvAB1WQKIC1DRdptwTu/DUV8Coos6
fGSne1/+GhkVkwfXvRnQJdGtNPam8Tnw6Nocza/1hrJ6Ds4+96/BvAtncG6MMuCZe7BoZsl4g88z
S2vnWvlHxWttD494oNnezCViMlgUgCxZamCK0CE9R7CHqpvMy654VQyLg6AAmL6UMyzh+LfrXjxQ
tfq9RwWVVx/LNZknh+kdw69aO3cDo9Csv5Qp0qeK86IipCLzlwWy3IbU/0kBxocBrobGfJS1UIG3
Wek/CqONZWKhbiG8i/LLsnCMdHgIjNcQuUnbJMcYDrF0sBku+EwDbTO8RhVSlMbsircmf+JZ3/Hn
U860wmw2lj/eCYNKlSgJHp4eAa3rnRmzjf5rXJOXcz7p5rnhW1sKICC9hjpjLI46C7ZPzs4X2cc4
A/3j3hrVm+7jg+GnlNDNfYYUp150JQxDezRHcJ1Y8QcBllyFTP78xWWFqJOkOuRxe3ESphemYp9K
SLdK5Gli+1lKk3RiiK1pJWvMXYvwkshxX+pjBFi29DSjxdkss72XzKs+XThKfBsUSkVDMLvlUZly
n+2ugbtsXIvc+NRxhF8efgRsse443hoh/mzqRT9n3hfX6+VzGmjFDRumfqkxMxqbbMuW1zXvhXkN
o5QEEQX7i0mvMFaJQfPimdtkAuDIKgcmu/GmJwqBYa5PXhQcS7veY1SvqvwpUuLFrZkmhwXAj7hJ
NtplScUlLGh0YyY3mQO9lTCrPGbxY0AR0UUvYziCTAjsrK52BT+0jPdep84TQU2UzNhS4AGX2MQw
mfd23wDcAVFbKTZxIfrhAF2j6X9oIwH/ndkJ4vqucvK3YhYPNUz2iLXomPY5TpkcpoLXOi7AQiIb
mzzX/G7PU/JZC7yBC4JTiiczZTDmM6GpsFfhJtuJx55QwhBpw62KA3a1euWL9cw8y+OLRH3n8Zo4
XzokD1Xqi9/CcrCx0O9YZKQ3ght0ETaEql2Xwt+ZXFRH4xJ2RXiHVCqtuguSfF1PMC3BTEXk4TmJ
0iYbnk2KFzfSD1plMZzGEksqh6yiOPsOswbSUNJuhDG92iP9ku0at9Bk4Q4JzkS4qiwKl/nFcOu9
yRIoyeWgJ0ph9NYAAbmDbZILphQik8bKAXwCLkYj11W8ChEk0AAQIcBqRR0pcdFp8cAPxpe5ZNgg
hXUSY31u2cC1R2xaO68+8yR5SLja4HfpHoeAdVypbckEqeveS14kTk5njndW/FpVAVU6M3T0ZZrK
WPrvoTNuOxDtaGHERze+KdsIigFKjxzbwa78G9Fppn6zG2qGssF4nFQuMZbRz0WPlIpHK1hP1hRQ
JyoAqwVk6X1JX6jUv9qb0BGMEIA4THaAm20UY69WBS+hoHfvbUHT0yHBmQosEoLvOQwOMbwLr0X9
MFxzA9SmQEYPAFEmJKal4l8gcKbeDcOr0+wczcGZWeekCr98GxpOYVK3UjvoHB8JcXJdMOrRfxsT
utYJs3eiDwDRooHQMUQHOmIkB9hiRZjVODbvzmao8L8YzG+6tQktktOUb22z6gnM9vD/OgSZfbIS
dY344EEVV8l+AwDzFBYOAREYnA3vFmnUEV/byPCQNWiSQo5FctMafm+Yf3IJB6+EjgEpqAAf9Kbv
NIUeUfcbdmKu02DVWimvTcvra6mXFmCBKr73i+3gzsdkDLC1w8iHAbEz2++pTxtVX+zwYkwPsnpI
q4doutTmWWT3fXc0GJ26W1M8RpAFfdRmnJa9GM86x4ywHvaRBwOthu36F+Rw5jqqJhI1+vmn9wmP
RpCS1GvfJxKd7Z0jcVI3iZ6AQnXBxlKXXZbjKEa7R2SiKI6ResVIcAwOhW7pI2Z844OtZVztxNj0
HWXEfLU4lTgErNQ6ChclPbJXjmv2Jjtqn1s7umV1tFM6hBqZvfcdbTYvydgXLA4SbTuFAOEwEG9Y
02vNqbHxDdLF/kp1pJd2NZkfp6g/xFcLu435AeFN/gcKhOPT3hgvpYpXQ85h6aQ7ix4hq4i18lnC
kQuGTO4eM2GPIigsetTbj4n1CiSZzPMhdTF4kiRjkZGBrpCkvjq4dla0akS57bmXkTXtcqCelFpB
ZAjQ7GsvhvuJ0t9y/00RkS4ENHTy0+xeZmfZh04jczs1Mc3Q+dnntNWp8+RV1sHlyOj1xUqvcoTi
K05jxNDEpaMZP017V7N3cJRG4rnDutXISihlHFQO1HIOKjMQW+pRZ4IQbtGGN4eWv+kd2R00q7wd
YE48ZhG5C6BayzntkbFVZI8sjiHx0SwwWvH9+9JUuyHBbkQZT62A7oa8Jm/ELfkIgLq7Jt1B4r1P
56WgpBEKpQJP8s4Ti3t5DClaGQ8BzlNLZ7b8zFr2a5cMR41mqsc2ye7MM2530mGIT6Vi9MW+AjAr
bIOkhsJWj6EFMRuAqaHG0JLrE/VOTXJt06BBja0sjCToAJTMfjIXvvC1i9YjVSzVrJ0Ro1u2D12H
HujVVsNzVjEgVhH5DzEqlbZ8Li0TGfIgTmFsbEanPYKy20byawXzU+2F26oPXqXqjvOoV5Ph/RZ+
95ylgqQPLJREffVrtXds95gkC17XiXJlqQfVzTDK8ABIZrD+qXQ+kMOrLmzPdt/9dvlrLFaFRk2b
740mvQunfk3RKEiUGZz7IgRSdd+S9tPs//IOKhSF94B6MINWvXxLQZLN7BjnBbZTg/+UArELLpo0
pMiZtuiNo4GtnlW5VPad4Z1cs90EnCRmz1hLnoNB3GFHZzaEYXV47dDLh3j29fOEq/bbJN/mgpJR
/UofOnjICTA9dLl51KZe59PJ44WyzEuQpmt+6T0Y6r5H0Xdsx3Hz34mYamTDq0DDpxKKrfXnv7IZ
KvnyzFuHIPmxXmXCXS+tWTPgmzSix7ePso/uR5utO8OJYyyx5U/QxbT9vq2sH9RbtoEUUZfwmPNL
xBwGEoeWnI1I7bD+0ASZonf6Dy7hK9pGs7UnrsrMjsEyzWHkHDSU1W51XKoMQRlUOsnG0ntqj6XB
5pYsu0kbwWpGX5VY4z5DQFsQ0w0E0/ktwMgmwZskG78TIb7mLD8U5mcYEyKpgj29wCZx839LvyL9
mPegPXpLgWRO5nvtiBSrWRCoKDnYPS2uB5LsVD9WOx5FxXoBTYkHEOmYGbjBCcwa29rht4ycO8Aq
o8+eao2ENrV2OthF6mlC0DiZ1gP6NoigD46PvBPsUfj1S52790vF42HQ11sRgE+I/yASuSyaHi2v
edSORVtt/3fam/rb9F8NEmNbW+8rHd47BWz7HBIrz7QB4w8w/eoHZjdO/CRSeC4UZjP+3Y7iKOPp
VY7eZf5fwMlm+O2DHKJ1/OTQwSglr9/Ob/7RFvJTGT4cZd1/29p4yz05YkRm4NqQNXcN4GooS0bV
dfI8WchBY2OGDJhOSDkb99plQ7WhU47u6pqh0IhxKytBDRYQKDtVVn3kyr1UIvwuRlx7/Ahihmm4
yCjd/pBEZbOmpi3ihS5wTRuUi3GwsZWx8juwphh5FiQUduCqht0J8Dkjd6or5CYcRg7NS8bEcv4R
/ktDGUebuw4GdUo98ZQNqN89A0sdbHUd59w2fDsVoR/mSWVzRZ792Dwrk3FkYpx658sdn3nJlnvl
vhlmzkxkeh/6aR+a7VWl83dVt6vWo00oc6o94LWAjNBu00YosAlen7CCVz9N9ufIYjfxqpa0xYmv
yXQn+jLKd8tWmViXDC7GAkrlnGtWWe5Cz1nl0r+6ifqtlHOzacMDhEEiFX+twwx+TvdVY8JF75N9
28ZwvUYDpQgyDCl584U8qYIRhO2XG3d4LySEKDecX4WYf0pbJWzJ5skwhLyr7ARBOURgK33pSB1V
lzSkgAlaYlTKt3iWcmVkHiyYlLRll5hosU4Hkj8yfS+Z5qQieVaJdeitCu+emAR35CaG90+aWbbI
pMpJYHec801NFWzDKd0JO3+ek+HFjaps2xfZzfa8W5TE91Y1XRKtkFa1UHUrKyM6CTMC1X56ftas
6xwDNQEu6KTFWg3D1k0IDh/c7KNKz7P28e3W5q2x7GbV+fXii20X/rbWZBSVA/uHq5iFt3hAjY+z
xvwDpNVO1T42yHBhTqh78HuZNMdmSLxVO9YEV0zBvi0+LTOo9x4EHUXg1VhjEs0wbmW3c3tEXh+D
+luxcYh61Cx1cnLj5GYa9X0XzxAjEk7QJp+2U2rDHCDkqMvKfst84dCGXrurU/2oSzu4m3R41SVJ
a7lCPdCgL1FjSe0GiDPq8hRbs3kLne5TudMpDbun2A6GLUXUg1N291FmzGtiY+PS+BWG8Ty/Z8Eh
YEbGL2V3tBiNIdE3bpM88jvm///Nf1b0J/xW3R3z4LD8By4BYZnBjXdYpW4MHzzE01ccrcJ1j66l
xc2PcgD8ur9U2TIk1bTrbfczFnReZglV2EiJ48yKPsK1tro33ZPMmBfHNWWV3bpUzsAfTu09UcU5
qwK9nTfvYl3tZtV4xAi5492IMks4X5GA0ttn70iEUqza8vLFgAebAAEG+9IiuJY0u2o010PNRxXD
YWDu6EI/qUzokAHeDimN/Thtgzw/uxGOFpO7lcM03Wk3clZtDU1tCB976HtNgcWwx6Ioh7ckk1jq
REgkE2CklHKyNI1zbIvnIcKpwG7KPzb2rW/TyYcNZC9FY1LJL9qcXnpPRhxeapHz4e5zUU/PwViN
aytAUtEIDAlS+s7qd2iBDM3E2QdeeB4U1iF1pBx6VGSiUBbZpB98Qgn5GQIImRa2MOtjPePGPJj5
oXajx0mYB6umHqrH5lI5s8JaN4GK6q2clF60YoS4bCS2fq1zwfjJwXuadkVJ81fn5iYsqCZ7yc5d
UxlOzcdgjB952PwYNuZdMz7TJXV5pfj5qvr0KnVOm6lCblf9G7p0U80YV4SQNg30zS4nbJazCc2M
pyJXrL0geHSa4jPPoQmqdyO0LnOGe+EIM6xmLt/X3X1ols+JI/HjVOsQ46yaC+3htRbFwRDw5W3c
2jz4u2kdMlgjdCD3945M3bWX1Y+q1ifP8+6N0VqVUDk6a+uk6jRpjpg2C/BmbJlgJO+iMn/N6XOq
kXcMzJ0NvW9SFm40Un/YW2ekZ+ILrLqhOhaBgjhgvIRldMp9BvMRlh0lsqpCHEy73vaq2rVBf60G
CXKub37dygN+xzaPdmyp39yRcLaBe+wyu/Vq+dXN6VthcEb1CT5hcX2d7fg2LNuATtWXU3IeGd59
VL9msw3wGJ8jb2nRgSB4NaqP0v92y+zRGXBQ5q7o0PqOZrDzkfrZDJfi098onT/VSgd3wpyYTeYX
lSK3CcDZdfjgGWN8N7T9s8VIMJXTU+phydGfg9bbFZG5dTTKXC9HrJpatDqW88jr7deE/04Sx7wM
DCi7JrP3bQbEBlo7P/vM2o5CrmRoYEYoYezGeDBwrWyS7sp7Dlc3KXag2QfeCkeB/jk2bXGVPemq
AFqMSfKkJy4Wy0Tf+B6l2LrD8GywL4dusCkCVEMsxtgKfzyuOjKrlz6sDjptzFVoAcCnJmZYU/nY
DyzqeProc+dnuT+cSpcC8oHMBuqw5qereoDoAh5tMO+auH5kdn2fl/jvWOVTMuHil5g7/A+B3v30
aiKhUsV9Z0cnL2x2bYpXXB1FiNCI9e3oAONcAGNwB4K6uDexklUheZKyvtrYQpZFdZQz8wtfXbPa
+YtgoQmJX7nK3WthQvURbmpTVkX3jj09u7i9WuBTENLqyHwO0lHuavkp2ojOLbdgWhDIM/lwMHrj
IfD7QyBTitAWbRrLtmh5w5e/m7XDIbCtB5wfR7d675r2ex4Q2IQZo4QuGU+SVzMINT5+wbsKwn1b
C0gQqf2uIuNZSYhc7DFlhlVmED+0YBzSrNd1Em6iJrzG1fBph+Gz7+ArETvBo5hxpjEsdr3sJY7m
y/ImOy3zQcu4i0YPs292iTxbELYQQ9txr4vOuhvH4Ff2NRyV2uUFZH92N32QPji1f6ny+CUxKPn7
abm5JWzPsvoYc/87b8ZjysMNeh5oPfwF3skOEP/nprcpneJswD6M3QThLt1Y4Gxd5ztM6FrcbyOo
0F4miMlEcMv8ZTMDnzO8bhVzN6rWFatGTh9hDuu2gFIOOPiEqQxzgmVUlH1wph0tCwv+kF4XllJF
pvV8TtvwoY8qbNc2gaiuQwf9zx3oU+r6luruxR8Fxl/aPnYhiQUkYKcGQGXUNONKaxuMEDDew6XE
158EbegGwTTu+cGfb+O/A2rvh7T9sE6UBTBiNExDgpY0ANO+pN7yAkqSdksgaKHIpnLuLUpJnYbY
7OXhiwP1moJ2M5ecBMYM+ZMFl5vNB49cr6pUvgKXfPa2eWgdWPKWsxXuQh7QDzIGdIrHk+Hr12Ki
UGAP8kR9D5bpwhUzRfoQhPJtijVML5LefOM8dhxxsaP3SRnj/zKJR8lZlWbWZopCwg4G/EpaC+9V
SPTCcUjpkDjMNJ+F27wNafPYTvB+YqPB/BILPI6q8q72yt3gD9syjGBGehv6XpyVaDTbvKKf2cQS
Z5QKDrPFmh0TDqTxr2EDLZOfRoQ3t5m+ws6CtGE9k7UNVdDeFUGzCGEB/ydjxBSp8N/sEICwlOmv
nswH0VvkGmJZpDeRUKy3mP6ag5sdGu60nqrnmgFC1AtU9N1E9Ot4UNDUghJHOeW4j/AUBTOWuZcP
Ej9pKeliyegTzMHMntkuUQYMhZ6kBfO3w/dQp2en8dajNiKKouCpGWck0nIlR5QtqnTA/cLfumXg
N0M4wa9YBe7XnHRQHV3UBjEt6MBDTeBTDWHyOWD9VE84KlY+U4WU0TvpPkHXv4KjlcyHbzJmwBbG
4stRDpxIJHJNchGMK+/KQgic8je+PfU7Df9PMiLV0/wYxzDK//viZn0JqwaYDl4hqUtZgfB4Ilnb
8/ba/IV3MkkGmoaAmdEgfrFUSpgHVVfK+tJNszYq661Vwf2szJ1RQNNsnbWVql1ny51RZ+SFuON+
8sSqFuJdK//mzi3Nl0sVSdsWl++2YUEYZaKnZnvXheJgh09DwkRfrOMxvXlZeI0ieKQdX2DAzyCU
+JjnWGM54q/sPgasDpjt7DOMojiQKKiHQ5tkf+5cfKSmg4M7unX332xY28KevsM2eKqG/ocuYGWh
6MhjllHiAS41wW20+sdJwnCOiv634hEWRr6zQ/EvzpiVVEhAISn+VOH4moS4PNbRPs9AcRdp50zl
LdMcNxV9bCZznVsejap1CJtk0/ZglXQ+kKyy79nEE1Pd561/rISH/cf8w1TjJWooI3IF3c9MIF9B
6O5atBhEh9LbrYRkeFXUwd/YYQLD60cjvaZdvNe9+xFKlkRkIz4/eYJyp8IegsJzNqmL6arJURYb
Qy7ocVTtR7hy/YKlZLc4Al3pUt4cBwSONrT7COyzTvK18NxV4REdROYYZz1OIw07YAr2MFPoLNzQ
4Lenh84I3bCYMPbJZTCqQ1hF+MTBRLP0B3we2DR9wGjLOEbXOONhB4gSRcVFMT+v8WK0Fzg3XnU4
O+Kyt/xAHxiuZ2O0c3yG4OZ3uiH44gseU1z+Y7q1yzpQXf5HVeHOKkoQYqCU4rcJ4pVsyILBJy2D
jE4xG1l402KDa1wza15bmVrPPCemg/jVkiMP/cD2HRxkyeqerdXcvjvZvu7F7sTKwpsgRYSPv2GG
tg9Q1Zok6Fm/GfrsEIo/TOFt5rB998IHxgN/nksJ2bCDAa9sq3uiKrl4sTrF5XJy9Jg7wZ+kSpgK
Cvb32kQRX/2o4E1a7Qo628MEWdVARNkyR89gYyrmrUbxkQcP4fhI634n+YuUqOCKzl38ZgPvGxja
Z2IZlY/bokjvqoaJyL0XAxly9Ur9zRmn42/cfnchkgFEm6oTJK0hAiBl3eKPcZZ61W+boJOEZJhS
IjacyRH423LbBRwt8Jw1x+0ALJcuecn8oOWp9NTmJVz4SsOLQ7dU8fENh0+N+NOAQzjPxhnoPJ7P
g/ueBMxdSkYKmEH0uGzXotsE2cAg21zZUhyWJ0PRgJoncdBOdb8xX1MiQy4Lta4tBQiJyJuWbyrU
jUIwkhSZYdvfkmLcDymRXBwsIMZBb2+yZzsON1g9gziESj3k7rytFDEdy5ubpdjDwN5hJhG5DCem
udynrzyZ9VhPWAL2IyYViI+WFdv07U0s4wq3iHiAHoVoN+CZi1ixJx7Kg1BWG0xPtXzraNEwzKjQ
vZK/VJY2GkdBWLooyluhmPpg4hUmLwDCB8Pxdw1/qPKN57bJzqPFxXavdtof4xkTujp6r0vz5CLg
8B1MP+wJNSedke/Dr6o787VNnvI4PzJZv0RYvnuh3kXx8NkEcm/wYD0Vfo+ufnKtfpfN1HGy0BtL
fZR4OnVJe3DoGNrK+QPS3BXlLhriI/Vo3IDFGabDipPWWyncQ++at3jpysb4FtAkDlhvTD5ADIu/
SeZtI6nfqhFcE/4U1JNrizSAvCa21mEM3iy5cOP6L7Hk/WHe6VjVq2PI4W7Z0i1G0p0geoqscHM3
h859Vwp0g7OJXw5a7J5CCZerOnscW7LtbIF+MULxYIfHXMqTqAio8QERwiL/IY8BqjP7+FSeU81b
XSDOX8Kcyueh9J6WHzLb3MeSQhtPnYHvsxx5JmV7aBPGVvZMEQBNSJlFfS7xPJ3M5CKb7uiNM4Ua
1iiGaa9qbKFckX9HfbrPwQaqqiR0yAwPvYJpktTwnFAStJBK/ShN/7uUiTu2UBYc77EZ62NPBlTt
qHiv38OEofRyp6h2fpqyvQ0RUmy+weSgri+zD/zXEp9JVAQ5JsazrrDQK8fmTfnzrauvwYyPezjj
j6PYWqRRbAM9ndhqo4VrCDi5Hy394gh2KB5D1acnu2m2dQBbOmkN6Dgcj0Zv3c959VAIdxthq1gA
UQShQsfRQkJ3mw1mYJXfid2Ck9amfjS4A4GnYEsNdHnpsFMJ56HvMKHDo9SfL0038Ihc/N+obAu/
uuRFfsPlVrTZt2rSjYW8MErb9w5bb6vDL7ywo4sBpD4nxPRKX5q7ynFXVJFtUBJaXtM0uln7OjLS
q+PdWM0HIDRS9ObmA1jmbCl2oUE8WHQsS0lf+szLeMuT2vxgxzeJ1bCh0JTzfKdc+62xqusEiBCW
H/FISlKErXnafyWReKxGZF45A60oKO4Riin5GlenLCcJN80vIgHkRhoKSvsMB+m1tn/9oT/ag7ZW
iYTKDaqcF9Olgmos2E9UD+IVB91zwadFAh1rwTvT9Pj1hT1OtxnGjZ37m87FPdMm8K3C3fma7j+f
rNV7FhZvg8Ld1Or8B51EKKVubZd/iCTBkNNif9UvLbrVYepe+l7TIxETv6yHRZsSYndFso/M65Nf
qK90wLvCNJ/VgIzRAtcLaIOauNEw5fWaB5yH7bOrqfz6IsCQjH7fEXhEJe2jl7FIutksVwXwgY/3
o8H4f9XbMcY7lgarg09ZSx7cpHkNkqE553Tfc0ofM7ibFDDf0/VXWy5TIA1EWKX1y2K0AyUemMA5
p4ze59ndD1g/h13PAHJGnaO9/HvKk8cs8bE3gYDPnmr+LjwM55gbGl5hzDmjYkYu9Hmtw0BL5NOr
gDrf+S+JqAjZkVgGYkkqdPjjSuiFaq7fwomNvZkPoubgKFzxUeYdSvIZRDMyJryFKAnwvQy6B5OT
psoSxpjoA0AnYys+1gtXvMOKLrOvYYkQscSOpS8eTCO6dCY+YqiTcJFMOKOLAT/AND9GbXHKde3d
BcQHjm25kT5Lu4A8RBOQrwIC3HqTUZiTMhJ/DzVzjzlFRT6WyJxaeOdhPhyk0ofM/ifqGXx4Rtbs
aoRDVrcZZMCxFAsQI0+dFVz6gG0/HUsqCcwEc5cGrQ+Cj6qGLMYyYiq0bw0KhUnWGo1v+JeH2PR3
NU/NJalpwh9qxLeWc0YG2HV15r4Jwq9QuXsXsiOoIWni4QszWJyUJvuR1/5vaOolIYajMW1w+7Et
9GneyDNAlFYWD/kETS5EYRiEhEFZT0sNWZbBvrMDiEFi57oOpZWDB0jkX7oWkqAMiptpD84yTfyT
MQwCHwkjhViap/Cl5IveahVV8PcXWLDdd11NrDeQxN0UwmzDL9VtPkPYlx5TxMmI3ysrOeu++dDm
aya0vfK98M+fR1RBsEyCcRMkWNIlycS0wnlsjV1kRefWbjA8poKul4cpr4jz4kpdaO14A7D+jHqk
Var6zqPP3lmSL7R4hUz31NY+n1ktKWPqIxHNNUvLHcYvdt2/J9aiJgsoNC34r6UJptGxWkuOuTSE
1lph18TpNObBU+uhJQzs51hPO0K2w845T57+GwXA9Yxp2LKlW/racigXeYxDmLnrqapHPyS9N4a6
BofA79cprXvkZ69iwnZH0A73iTqFNfbQszpM5mYkfyLhXUrK/s/JFQloqCgK5xhzTnWogit6KDkm
Z0dabCZU2V76T9PMzPBkVe8dEqppv82eGvA1ECdixqxyHVJLZgctoscyGfe5MzPLCv86ZlkdjF+L
atMze9QToBxJ03w4RraWLRC431DwF/LsKEiIZtNWmMg7D6AqrA5DYZ4MBjXX00q77lvQOf8myBaT
jSWkC3GAMxtJyJ6z9lpBfbFjbLT84FIYYl1O5YsKrac+mH8qZbx4eIuiwVB2/plG87kpeX+xlDbo
9mVA2m0drJd7sfyqjek+qDTUPdJv/a+hwKOHJVugEfRz75ZgexH50a87eTj+54/LuBR21KuW+NgZ
6dYrfzjNNkXSrY0SKeVPVrXHyMakHpS17OLbOL8nWPv2Ixk3KItinNea8llCNPQixoJ2gVuRGjYj
R24Nr9Lo4h1gN9YqDXlIMAch5JZ9/qBpW6cWD4bU3nmZ+25ZCkQrXw8ao8wgak8+Zix6KlcpB4Cl
4u+YwrUkVFx5H0L4ePvVJ9lgciffMwMjm9jfWY7eMFNlqDTuHc8hXRRvlDQBjA32laFOxdT+FazN
NAjWU2lvCkOeJ+ld4Qk/2e68y1HyGXDGA6qhEem3or2ttQmEOhJSEzgcIx7enGb/2OiQIWHxULKk
y7bYwt/E0cg3LpN/85Kcnq8I0BigvS6jPVpHL3SWkB7gHub5W2uynr0XJ5S/gYThX7LaTJOkQS6Q
u2nOsOcDv7wNHXVcj/rZepO1/TLmEkq1ZT1OGuKMeGC4cbAC59537BkK0rhxnOqcGMe8YujvOAKe
LDu2yYEJ4XlTQ0pMzReZR+86gIQqJfHCWA7Iot4yirlrbOPCuHprmSgzo/IrHKvn0SBEaI6eoUIf
dIRQUiZvqghIJas/IDI/BgGCFlRVCCX9zj85Nm4yyJqjvj5qm9lv7/YPjSaAOsKbW+vFYwRebuWT
gQfDyiCrirMpQ0/fW/1PR2AXjtqqARKzwPMx6+bV/a2H/iZlvU08mJ8p9uBm1PbrgNGLTMhEChFP
0gEPEjmBmB/H0dswfYthO/prt2B46ZvnaNC3gUvrwn4r6upfVNgbE1CVEynAKz4dBTYi+EQ2TK8r
TudlxTe1851ADpE4YphOehsa59tt4LNFw5JSOo10ii3Npa/AugyVvvkBXmEUVCPLquNIiikyEVOe
K3ZMs1BnC7XlOHcrSGNxuavgDbbpfc5GHjbZkxOHVy+pf63auRNh9biY083dZ+xRsAwTXf//SDqv
5cbRM4g+EaqQwy0JAmDOoqQblDSSkHPG0++BfWOXvbMzGhL4Q3/dp2kvSwTSqlaA2t6njcsw9yWO
I4kE4j6Y3+m+5C3YCU1n4RM39/yPtVUtmezGepYFxypuq36UoMhg6Ak4/DCY8J1JUVyzLp2x8t02
lbeyOW6LBmYhlz2tbbdTHuCMzgsm3vJq5lQ6W7LXCb4TSMLOMGl5VmI2dSqn/3xjsGeLl4vfVhqB
bQ46gx+dC0FfatvJupvXIr0vp3L2HbhdsbzNVeVcGzKFHogqivovGCysTxWrUXsYreRQTySmMd5m
9Z/AyjIjzxudiX9w3BoEaha/WeF7k/j1c4yK8KYoE4eTJvhr4MZVBGRakubCzed8y3iVFFKSXMpZ
+0v9elcTBERSZgo+cFYLKWytCNjx7o8iFYNmSdNF3B5VybpMw5tiNLeCgUFBJruxBrb+DIZRxHkj
H0eiCZ3iLspsb3xGtXmqWXetVPEkzJprEnaRYazHSgEQGX9NOf4jFtkej3rRJDB1RcutZeg53bzB
hLqZkdawi6GTLupiKhUPI4GbbxgXnrQDzufDXKXLoWE/GqOrsnhlIbxsUzqOAwavuinZfP4C5ALg
yssqreMgb9Fe/SRft1ztE4Ez8MyxgUOBEP6QKeuwctBWILE+wGkPK+0GvIn0WZcRf0P0TjhpRFa2
RazGV88TFeGjMN7MEoteSr9F/2hi1VGZ9VrGNlFn0Jj+Q5CVL7UmeCMUtp82jgqJS8/DdZ4H76L0
VIL4TbW6f1IArMv40dUc6oQ+1/Zs+m9BQwmVZOVupZhcQJh2pBq591xErEVX2xYlAkgX74cUcSTS
96y964kritMXc2Nr5Iu7KId4YRa7wuR3KHLIo6KIKRXZqmpnFipD5t4Y2iTw/ZkXJRD2jYS+rZsE
75rhp6tni+Y/8TXV2V+o0yM2C+9tlCONzxnPGU1ITT3aCp4e1qRIIFmpfzXBB/2BUbgQgFempL9X
9GJrIqipTmuBLIe4e5Rya4TxG002fksQt9WRphBL6oF+vIRgSTGqOCcYlERzdBzE5u6rcWD3EFNM
qnxKcn6GNKPLRjoPhwaC2SBnFLUAgbQOFmCBlKz4wp3R7kZv4A8b9I01NfLROC6Rgy/dlC5BIq2E
oP+c/WRdRvWanNTU6TQt6NfBwnRlskMKRG/tvLI2EznQvE8egiJ8sFVu5mTIbCwsDGn19polukyq
dWcY9bUIwaVFEAV15Uti8xwtdVj50XkkirLM+5wwgVPTmK4mMQEvROqysEEL4cDYvgcekGYAM4sW
poGyUuv8swr8i6UYZKm/ucWxVwWX5YRYtuZ33X+UWgcGns6YTMXmtHjroBCQLi3omwMEnbfr0R+Z
aFMy9E9OIFkW+Ah6hxcA0iS3Isun/sYK4d5EnMaV9qxJTqJ9Tlx0G2AS3PFXbfFlEVJRLfIrFuA0
kgrfvHOo4JPpqBMDsKJd1wUDW/XVk2jlCyqsR9WMJJRPkxY4aCb8S3rRblJgXLn64lNrQjhyiOll
78HxHgzQ8D2s/r0UX/TxgMC5Mgd2IfGbyTNFVn42Ow3m58zYtZHXkS4c2LZUMgvqiuSiurCJLp3i
RSPbAkMu4d8kfZVQBxjQsq+LtzRBLcKjRXhPO0Y+zSSvMPA4JU8suxBCsLhy/2OVMiBwDdyx/A+O
tlQ5iQSZeaXHBx/ZsMB4POm3CDbDvU04rq0ZtwkfC3Lbuhq4KMx9c8641ZkHnT1Rx7v8lfcbMyKK
+CHlXwb1eMYjfgqhlyd7dPmW3hVs6TZ4JP8T2i5oVQ22LKL94JBaATZGAYZKdIXQUeJ0rx76GGge
HlwKbkJKhp3yXdTcOeVOvhJjJCdjY4i/uJ3k7iIvKDYyCz9Sz59U3AoEGTMHdmFrl9I48F2J/OVD
/wbMgitcULuCfhFGd5SYiAC2g+syfHAGsH6wWMgcxkRj12hHuOhaM6FdHJS5pMIqW2sA5NGXrrIB
o3mt0CgQE0NYxY+2JaXFyi9s0nYHnsMgvI5aGB4KGjgEu3/Gw7bKDnUSbHhCSgDzAxfa3w4YkPnO
HY71RXhEkPxZeTCDaneW3G6iAfIEwyFMO0fihPgNQakRiTmRHcHpiVS1S7VL/WvEe5OC2eowqtgf
yaR+cWtNlXvc8eADLffqZyF7uc8fv4FWJIACc0JAjFBLaLKOQdPh6oPCX+JV6TftIgiatKvcdwq/
Hmqg9QFt1oyuA5869unv7F6crV+BXNvTz/AuOdM3D1pgcifcyN0bjg+ooLQZdKqX0U6TovjuNUg8
k4M5IL92L4zCGIuT9+6hlueFMlH+8HVm9T01N8zOl9+MxsvuqidHsXSh7hJ5qusDNRlQ+vlzUKlk
mYPCq5lv4XCuxreuuyjdWU/wF4IuF7DAERe/jtork5keFIc63E18y4xcVCy/DnaX5puwW6xVqzn8
LaY3MqWifDO/M/lpJAT+N5H5L9Vt/UTT83SFVDXl23488gB01S47T99tdzSIkKj4xjgmcPRaVReU
WQIobEAB+GvAgD+kgDk2IgpMjcO6OkDVaGg9WEuGZ157KcBDxsALsQ4gIGgW36B3AjH5mcDixZLh
7/Fuk0+PjXUjwA9Z8+ah9YTtDm6N7l+E4grTfCCgSxzEyG6BSfbqFFK7ECF7q9s0v/EazBV5A950
UTv7rHJj+ZT0izz+1gyvBzZLzriEXMRVgjkWcvfRMDccXjo03n35iRWR2YTL04qXEFGkI6fyJU8b
8TMemLbucYloucMEJf+Zt6Ce6FkjG5HbPSFAepHw6szKBjoQVQ+af1MIm+1Ytog3SMme1G4Zneww
wSmxzWMmZjIf5UvKDljqtOIJ99K3wXKp44b+hliTHWJePCgNk0JLZq/DdYsYFtuTwP3xOhL9jrmx
eYxd+chpLGGjpDqP57uN3Iq7cX0ELIFTOg7diuFei+KwlI9huFOvZbe1RlcsGCG44UCMHYnvCg6n
Tzb0sIDg/8m89tLyIH73Dc8ywMF8XZk2MVbhTk0LDEBOLNbXojvf0EMAKmDMS0+o/365YybGasEP
lhjHrPAKHhGwyRWVsv+mmjIIJGjMw9kPfv/1UK5TgHZTMnsQKml9BGAgY5htf8XwzD+HleNDTKGV
vXVFhHKOpjM/F/C3ucY/B7aLtz9ZoWG3Vw14VnWkZ7x4DZrL/hShXfO9RuQcNuTAcGIsdfbVcsPB
KEKaerqpuEY6t3ijMUe9TBZNT7ZFrEjnjhxb0PrK8lnERMxfEmaJXdDeA0q8webhJ6OMoviV8ADD
cmI3Hi987SZweHvYx7B1pI2lQhvZz79g8KJyx0ZESSaSJJ2Z4P909SyE/3wW8xL4gixumBfCYuNb
JAZJTJnIgIZVlaz6iirKsbdJw9Cr6QrbOVmIkxCwIOFD4MY1orvhY/Z3sbCrqDmt8G78NdONvwof
fcSvUhQbI+Wcwrn64Y45Poh+ko4avmTqL9Jdqx7SlrN/D+SXlj5nuPXaBrzyQrC0pBe9I8Qdm4lD
zI7zbPXGN8tuQQKayG1NCLJxCPZob8HwRB7AeoADZhx2eU6EkhQSnWF2uEVMAueoYL9VWAX4MkNw
yGaLr4diQ/FJnQtPivFx/6OQq4FdxNbisNgxD+RD7BwluKW6x+iT1o6o2CFHt9WKO+9JfRc5wMhP
vGnuqG3Ln4h3lrkpfe9MrQw+uBV0IggYZngGuWeELTU+7nwGPa+dER57ycbkwjfHFoMJFqfRTCa/
7yiD6RBvlhYwmrDZcabS4+2Cp25e53BjgTfxNwWk1M2Un0TicXZMGmZLIQa/NqNxb+k3s0FdUe62
iyMvIIrLAXgzO9Z7HG3wUtP59Y+2G9SyluIRaHyJPb1YQhLrQin5PJ8YEEYbSiDEL90NBozErgpV
XFt24ibgb4f4dJ/rq055OI0tnvBjrtm5IapZW5Zi3cWEJOKQvS6krIlhOy4CbMH8/LSItXS39ctD
hq46M/ELXBZRtpylZsv4VKVNs2883nH65SS3/hDgo/RreRdz5A/3fFq8chmUq00beNZBTd1O36HX
wXXMTdx9jM95JYHKPnFtl0eW7Bpd07a4RQLnWpk3anwkHguAh5wVI/xG5PvYyukJBFUJGBJSvbgj
tE1lAxUzhFhsmNnKgdlQekDNkRni3PA20BNtOVmwpdtro+B6vU9E3A9XVqPskJ3vrA4KhiXRWxR8
W/nXAqx0/D+p9SpuU4CwE6hhWxtzoM7Ni8qjUwnV8CeiIQqhglOrvMnSvfCd02kvH/mlaOix+DK7
G39cdRVUfcWIh68mLK9gJGDuFRCr6URYlDq/NTnLwWpmKJ8ST5PII2jR9yS6VXLv+ciFf4HAH6Pt
6CBHjWYa0upPw/yNcedh69E/BSzXtEexHzRnLd4EL/0zFC8m5Wd/wZuGl6u89wtTHKLnReblQe0n
R7bNfJvzcPhAtsZZA6wDpDOUQusHUqd4MlYwWtGrWkJa9OW6UrhBOUGQ8emNt3E3YQMo4ivjjuLb
kvaq/xFrYLKcroaGi+HvPJ7aI8g7aF+sP6rHvRsLk7of6cZKTyowJDCSB9m6vIdkzGS6s62dcaeo
ru7XQbCKGz57aN4RjDnGo0ef1Ua4qaB2N4pJLIUwFYXhJ5S4AbNWd8DIP4P8RGGf7tm0jS8K19r2
kCAwWcJxEreJrqGDVhi8/lpESLNBr6q2gfYutAxv5G7xrD5S7bs1h30q//D8D9wAqvYrlLmGMttt
iMOAPkKGT9wpelTtabTe9Ji6GBWUgjf2BKBlXMS4R7n7NKzc2gdJE5nDNf3plh0+4/5Iuken5gQM
M8p+BclKZBcqubt2OFmc+TP1muxTDm1Cp+KehHH2j86NC5UYRBA3gN4YN5Su8eEbDvy4YgIVcODI
xA+X2ULH8GPrm2vpX7eLF7mVdPg2Af++9O1pF3k/3JP0iRGDad1yqqHb0vPHW8hEXQn+aXigjn+Y
n3T/4Z+MyOWwzvUJHQffBAv8H+tpaU/EC2l5D/8hNBaEOIbtHG55xzFrjvAQ1L0vbWgq6jx5IgKL
JkS7Ys7Z3PbJErkcMAWD3e5VJkh2yLjLBAXlqN6IHihUxCzZ1VHiriNIoo50hof/Pld+Y/mX4GIJ
pxqw3rhrh6PPs0stEp7nakvO0cQLpblDsS25/3BtL25xcUiCQ3RvW7vb80tNfhLrlzI64cBJQchv
xT3610uQYV4SxGef8+gVREG26d0nIEPjAhDAUxu3Dqg/4PwG/QYP+yrIflsL2BNuR4pJc5lKKu0R
7tLf8jfeEU6X7qKrsXnL+COt74LTVQIIc/jMwJ11NguU0Txm5y1rDhA4+0vGk24BF+2Pxa/2qhQH
p3tsXvnLjW750s1N/91PeJ7W8oNxpbaRmn1xpV1lCUscUv8RJHa/J3gSjG5SHkyDOMC3hfCPpYcR
MNUsUKhU10qPsnzPXCaQ+XyIWHFp57T20ZHmN3/LMI6DOscOfV3x0Wi6uzIiR6heBGeb4oY1CIc0
xT0ZwwKIz5bb3YZjAWV1kJyOg3+yqWEfApwhVKxs/IMFmUnDlEMikrILHn+V4+U8Mie/Adv7Hjnm
HSSPMfoq0GxOaBOqqrFp42sm3bHwp3aE1NmDC3uP6Fqh7qSzLVo+g3LHvRiq3tNw07da29flvVvA
VZiN2XS5ngvjW5mEqM9naT9yM5y53VZU0g8fankr+3qVEe1rkQsCAopSt4IaUP+aFU2dvXr4zHv8
OH5mV9y8BDijPa8ksFORepo4gLh4sZhutvESjdr25bnnVj6KGiz7gTkG9mKalKxu3I3KIYxyGkyz
XYLTXJhxXXGoFRKCR1z04Z9xcOV8XW9raIWSfIAGl0FURGK37vJ0lrHBYwIpBkYReK625bIbC86o
ElE/gJRZtRZnIeaaekpmEDrPBICAlnRLOCjRQdcJ9pMurnxc+m7DfYm7Csc8vC+pUzdbTlYavuaK
OfGSRogPmvnFG2DGSwkfY7gwdcB5pSHUfnaU8V/Wfpm9TEjvVAWUnQvaasKiZDKINE0wlBzJKnZZ
oHzBDN8KAgWIV6ACK8s4c7+iWQZDxFivDNokBpoUmaStZGiJDJPXDH3BXdMGKX7qn311ZAcI/N4t
4ENZnDsGUV3h+VaZtPQWNO1JwcijF17EDCXGm5ILnCKEd076Zrwb/X8QOy5+QEWilSOVEc6Z63Ug
fbGVyZzmNPXCgS1HhB2YXCWvHAmKwTQ0UBOU6D5pkElYxKILrXeauE8CxifER5IcNvMJmYsDH9qQ
MkRbHaNfjbwq5YeKk7uJFjOTl48phV5bZBcL4pXCsOuZHIn7HMfKi6i09Whyb6nhy7/g7Br4FbKL
FXr8UhKoSLEXWgSB0dCiSk1VJ21i7Lq29KVNm2lr1mvm1Nx7W+VO/gWmEP249R74LUp1yjEIp/oa
FbF4i/7ayjblrVoABzoVVNapNut4oe9mqnM4tTJC3nU7VXEjmSVf+DPDj6hdVkiORMDxh1P5DJ+U
nvjTJr5o1AEHL/WtyaBO76vStR7oISG77uCJ86Eyjwkn1pLeOS9SnnWw7V3kdYGw2Vt+pc2gQjCV
nU4kWoonlqitkyGUs/a0h/af8ZEaTn/UjEP9W5eYLjB9rps3XrQh30ExKP1tSMmL/qj2IYjpBKyV
Q8oRxOXAlPQv+OMBn5+1eaEolKNcoxmbmckIMiK3YuMAbLe6W9Kxvg3b4H1egpSbntw8BK4rNWUD
vqAH8NTlyA6MYzyBeE+Vl2k+gCVVL4HJX3nATgjM3QpvRXiUxWNVvymBS8DelB+NCarN0ZByEMeU
O/YftiZupAPLxQwKeMUMjCtUykE42aXGk1qOhuXA5HiEzu75CngEEipunH0ZwpbNZf4Q4FmhGATc
Q4X9fDfhnluraNpAgPd/ac9W6HaX1gIXOuo5MNt8RNM/qzu27ZlzhkJVLwJI8iYjONBSt3wgSx3b
nHEg/scpgdthgQOgVy+tcRgEpu4cNeV3NEOExSzaWriwluP7tF+qxrgkqJ+Yv5vXsAh+FK5eK6YX
yrFZqL7F90C6atQP+bvgQeVvPRqHERiZO3AIoQaJ46TcfjXiQwrfoPsWMOnA7MJt6RxuMbTtBMnL
OJfqLcbKoJSgDm2JbrQhIsn/AwnLMjdW/cR8Qj8v1aE4Jcc1j3T5D9Wf/wNBpMSmLdjpO9tr8ZVV
p9EEu/apSTfF50brxdwEe4WW66Y9GOe8ui4BegGftYox3+8/W477Ea9xI335Ee8VAsmwbkTC5qQi
H3DctXivTjeFlKIWMZ7JyANrCHwapgsY2SITjyY6T4bJHQZnXEI1k3qJMn3dG+EGIPGSkCjRpuEV
SWIDxQ+3LyfpQaJEBYdW9WqXpDyCjUGBnzzvWgYQafK9zCM4TtoivwZWMN2QMqhAfZeJrd1U/WYZ
ZkTz7UoQPq4Sr0S1b2rjmPOJkmdy5W6kncZYDZWbaMeJ+XMS4Dzos3ViGeucL4KiDgya7G/gsW6M
BAL1jNeYRyd2EDgRuSzJMeEjDT8tbtNFYZpvBcJ7wRrT1eG6JjliaTB1PLza3FwxTo8gKpS70H2g
/fOnyou3Ih/XKWgGvWGGuY4zT/cUPHgB6hWbNRwi0DCkzD3cDcuszATKveYTlUbeAkw65PiL0OWq
PslfXfSYTFgw6272xJLxEP0qzYEXIynvnIDRqTWLHUj4sIQbp1bGAlz3ud0yq5W5Y7EGV/W4SlHz
shgzL18nMzr5WckwnrZa9q9V4esfdOOjzr+AnWEqWYNnLs23XqbCwxD4WpAVx21dPrsCFc3gKuEC
pibdy553QzcCrMnsAaxdSNArEr+LftxQHUp+aFVQhkibWHZE9WyQxmAe5d4P4jNBWZFSHDD+AbYh
Oi+IhaGrJWd+QOOnKWgSSUKueOth2s58kTY/JqkGxgFBfkVaEvhmRmyyq3p6RxOgQ2Eq3fljeNWJ
jYZP/5mGbOrT8+LiIgrbM8lJRttWcO+HzQIjQ3gDCIfOA80Wfg//wZjhxq2Q4lfRONXdseyvoXrC
Jk+FLRc8sjVaf2yPFRIRi9AyQMUjx8IJAoLxPXrROoGQoXtyuqlw2V3pP0DrnmSkCswu0lqMznp9
7+f3hZpJzOuInstfEFBRjMoZhXY3wf6HgqBoFwtWGwFmHoOycQzwSUztVsGdTbysti14Cv2gtyfW
TeZEkbELivdSxDTj4F7u0bkjQJcOVR1JcKSpAuL6X1gdEQ+0n/rYzg9C0s2EMmBPHlSx3yUHE9x4
X+mlQEwl58ZWmE1eKu9zqiKUd5W/W0Z4lkxK7++ICxBkbg3aejZK/4qENUtoO3iqQW8p04F5Nnhb
GOFTZsorAvRCSQMbvBptanZG08DyVhWRo5VPBlc58MtbEDl0x8rUqC68Hcvg1hj6DnKtJtxaBThV
mG8WiF5V7sJccxjrmHRBmp3Mi8z5Ub1n6jP+FOAH+5RLizuaUPr1zC2+ckZGZCBnSK8sotHfjBJK
qpNbarStlcN8ZtQlXNL6EylSb71G/VJmHip1z//wAw5itAUYvPQPIvml+OQYJ5FmpTBLZuZ/m8rr
wPw726jCc7rjvKmcNsBMzVbAwrb0OxV0ehyT5iZCP2WqsJ1/pwoM903EF1mt8t8y2mNmnLmvHtNo
ZzJcBw5BQ+3yaDcfDSarK6bUVvocu3+gdg+58WgCV6abcrjp1qrC+Ywo6ICKFWGa4NdaKXxU0jHD
nmvxQb0XyiafHtxCZda/dqlDMK9KsAH9m4sXzHJZ9iqqN6M4l2im5HJvKYo+PRpgg5uTTnE2jwXv
h7Dji5vAyt4wsmUvDn0I+Q0tbMFGkA/N+ES9uabpWVV3fXJo4+d4h+og9g8TC7tJZUp87o1jJe6M
aV98aRLOgaVxGLIDydL2EC6JE/m3o2pF3YgCAzPPL+Eo3TrNCay18l4Vl1I95PV2Qp+leDZwrcQp
O5fDHhECTgrQdSFQT9med4/UsmgbHyLN0V94mMns0EYLTnXVvPH7UdSKgpPCeeEiAbqFCYTeQo3H
eAKcB4RqQPyOtk9Wvg7FtEm4ztxNCRQu2P6FH9eao9fB+EvkZ6NFayXY1cLfVPHbgkWYbx2n04Cp
rl/NHpss46eGk+aonDSe+4jfJ87qo69KLi/X1F7A4PAepxDsLKpnKI4pmBKPK5lvKp3ex2HtU+dh
4tPofhnPtL0nsdxLKg0tjKMiHI60DC+JrBDqo2Aujgxwwf0fA2uZYddA+8HwS/D1JaC++MxEZlTP
ID4H0yE9KuorVF85ekFedZtquSoqCmNl2kD+t1W0frxpM5RrBDrmZyb2iMCONKovNdw3Mc4GQpbA
w0acKBi3VI71SLJtJG6bhEtPHGGiuOYB89wAJj/TZtiHPEciYj+Xb8Z6ylcwHybroy5BsGm2T4Gh
/FSjs0Q+4Sb05ToYfzRqAoaMqeg14Q2ekPOQsDNrpwWFKxUC8uZ9bD6ZU+WjxYNz4zg+8CMa5XPg
17OfrQraS1nwwmJeienViKmx5+LdDsPGYyQoAWJDzQIEqQQFwjU0d2XFKmoKpmNQhqkkdsTVpDV7
J8JK3YJQFU/9n5ifx8wtWCMUPDQH0fgpv2bOT1jL22tDkUnI9bT4mJkR0hQh2cJnjAncb3YJTSC/
AU7z/B3oTuhMojNjeydE9wbhqfxaZoREm4KtSJu4dkT1DzmSEconU7rqBA6t3BL4+WR1PbS0ho5/
nNkR6AEfxQ8qnYI/qkCQoigNrygaF9606CdHw2LdK5V9MDpJDzj5WOv7yi7yc685XXX2yV7656p5
TypIvjh/RHASToOkn+f3JHRDo9nMzT+Jb7S7cGVbLs6L5CJsaoT/lh+XrTxx6M8rfpMEe+g5vQi1
x8fQcMV4Q6qhsdeUr23qaFG5brU/nU8jgdLfmniTnHA8ZaJHDJZpKRm6DhANb6DDKEZOjgy2qPRh
qjTy1QeY8NIcY8KnFD8VFpKwfe9yu53fDPFUEVhAdOHH+8STkf8omB51+VrltpSwBq2nn5YaMiBF
DNvz4EPLM/7Fb3GCqMzqysqvUuSuuAONDAItIhrrFZGdyAASHK4T/v7FGf8eDSB8vM37oKT7ieko
vGpUVJ85jvQX8Xx0SARG1CEX4KjvRW9gkY6YrKmXJp1d9uE23lDlPsTVOuOYxkHBiE4md3py8SOC
I6cDs3Q5iCjYYqnnyPMvpqLyiEPZWIUKCOhmINWIB226GcUz542POW+05/AYWcJK8P9UdvNE/Gb9
osJgz0tRzdx8mIRQfE+wFtMZjXP0CMaYwM2BVrbvEn9kXzz5yebotJy5fW51FZY+D98dlR3Qvzj2
ww5hb7sK/NeoXrgMn0rhVzIwxMdvEqEHVjgOx1yRB87xCu/bIMCBEXnyjpB2mPcqa1MCqsSJUvAG
hPeSFijOQjAfMf4hpnBsbFfx76R8RTrwWpUzTH5kEmIipIV0lm1x3CjFDUlVgB6tuqNyoQgH0OG8
i39TOFNc9XGRy3Z4oatrQJ6yjmgOAN1HxhfJRgK0FGyT9wzTBr5Zu6iOzT9dO7yI4mrEBPNrj2uJ
I0c2/KIjBd9aZJfv6h+wxNnBLad/crE0MXUg1gV2By16ciTjDbuED5FwmX9B5zqnO7hWh6XiHsSJ
DclHwUqEk5y1kUGT9uDntdyyYgaDHXph9TEZNJ5DyuXs1DFAWVB/OoJYhYsNjYtPht+OWqRhx3T9
WNGi894zibBOYGyOy2BzlJ34OfBkIcvuWma3EDQzT+WowslCP7ZnE8sQ45cjneKHRFv15bZvtxAd
BMPTrPNCy3kQLYs/TCoqK2eat8FfyZJ9WmKZW906NdWatinqdqoP5X12oOANwbGVsDmfeIqouMu6
Q4jK+atyxoM9or46FfBzAExwNUZ237tEonmtxbfuM9oF/Lh3rmo9MemO2nFqq9oDd8lVC6pt9o9B
cTI/TfrV6V3BFawTGc/R+NsnoQKu+kL+sHzGo4K/qdL2VKBajWioEcZRbtz+L1sh46kRLw1insiy
w8UcP+p0otoO8Q27HM0yGLf5CF+cm7jfcFb2B5uJMfIcR9mUNsr+H4JHHqAqkMRFuxt27+o1JKMR
Gt+VcOGqnFZH4D8yOO3ut86+WHY4IexLHvqfRaMa1xhqGFZQ0ES72TshJbIsuGVJGgr+7S37I0dY
MXik0+tT2aqqK4fUh0WmneLsKRTcZB8iOdnY3426R7YO59GHFF1QSgoPP347ALtcTdVrYiHgYhVo
R6P6JJ+RVdwLhZXZcbgDfCp1x2SISRlhlHDH7pjX2Be4kbPpN9jtiIU0KkUJaKrClnAwnyTggT5k
e3Fla0+ClaIJ+iy5AVn5YZkSTME6Z2pBgMHlTsT1JuB4I7Z/1gNTP4vOiKfOfNP5gRV+q4FMEgoR
0x+SXsmV9aY3DjImBk/5oiUSe5/2rOKSY8uOt6bf8tZzM6JwnjlEvq7XAAM8hpweBxkA/9amT075
eEx/ZyAIaIsdPgtQE9tmhnp4qoEnZ7ZJYZfA64mCeUzwl2mBbZ0HeTf9LdSt2dOPkkLXlcUenJKz
8fHTUI98HdRonfn7Cf1sFH4shYuCy5ozvNSXHG0SLVhRayka18x4JJ0zFW9Z+41gZ+b7SPSyW5Tv
WuifwRvnVIuARHE2QQiwBUaupm4qPAtrLHZIG8BZdK7yVIRgBHIDJVqzFvKPYDDAlZfY1LE6MvXl
DhUjKbHYTNZ1EZDmnR+v83++BOwZScuod2hi+Cj+0uQAlH1QP9LuPWscQEOBuE2RCBp1h0V9qDr2
5nU0cgNG3D7gq8C5C8s6oIewd6AgZsMpoCzG5hKm2eLStJ0N34Zv13cNaQzV5hDe9A9MD2awY35C
0npV3owNekyx9gMvbl4jJ0ttOlj+Q1SQ3DmVYXfzeTRc6msg0zDAp/m84uY5d8RaYXhIQe/E8s9w
5WsOvqlf1NIPxNmpOQ1as9eGXTYejAGnnV5/+BL44UNkQt2zBFvLKdvaplw1I9Mx0R109hM8bXN0
qV6NF87vmNCdRvFMNqGEb5U0MqZe0FRAJXzVpfQP8zbzg1PN+RlRlZFZKDtV+OHrnyZquL9Wibvi
mvb/kIySyBGhtNYXsfrAyjMwI0ebkvfjB7xEMf9Bumso/wAHzup+yjAhVCfrCm/WZ5xpeHBVrOkz
FO5EDZPkHNw59g8QZOz+VwZru/gPPExrHNUwB+tXCtRre6SPcTk+RuuauFt19dtbnWASF1K7McCx
utO8m01UK+ncy+sQ/hE6UnIyOD3x41O8/uGLNryvRMVfdWGOG28S+R4xSVRXRvLov88KzhlHkS8G
AN0Cp/+eWC3frHkZBoQZiOtuSej7opK4uRr9KbXpMg0FDj3g391Wf1ipS8p0Nk9k07N1U1/k+K9K
9wNW66i4lQxca/8DfgZUv4D1braLyBtfMpXdbnbofM8KcejWvOCYzNajR2hxoEUDgDopPNDWJOr5
jWf1bNX7hKedyoPE5aV7RN2ekRRMze4aaq5C6xmFCd8qI7ACkBDdv3ulJIx1auPbosm+XHLn5aaP
H7i1/kLubD8Tfheqo6hqGigBZ44UdI+2fGnjIQh3s/QNF7wKtgbhF8Sh6FDSBGRAQjWBi/L5ZAwg
sw16lBhsUE8HnMRELU3f43MzDZcxWOqp+L/gSggM6HeS8qzABK3N7U27cYqvsWsydYG4YtMgYNLm
p+xEFhuWCbvdqvkdLvD6ICfPUXKzi5gB8SZOyb2R40XmKDuMpnjeG1u2vN6045v+Ty6P07DXpm7l
52eW8Zw/O8zdwNqmvLb5Bnsm4a2vCgGouAkK+zB+YzAoXvojZeuWZJB2GUpHiRkzeuk5PGdYBFYa
cJhf36O5acmlMlG1xwYk9HQcfFfpAK9cM6zaWGWStWR91/62y6I1nylvfzofQG3i/DRBPEJCnD8F
zVPfuAHca+bAt7FwlO3/5fmsdiz9u+TiuircdOKU7r/7xRUWgUFWO32TrFPvX/r0lyxqwGDvbrKQ
KPUtYDgaoVN0qwMFGph1sJZMZzW0faKe2QaPQjbvx/jnxBgzla9gW8KO9PW+bi+8BGQizbf4kcpv
Q+NYN7H5KCUQh/AkL7Rr0rfb3AZ9j6DfMYPWO89ABN6cfSZ9N5NyXq4tm47e83FVEw/G+V2+jTCt
9ZXW4ssU+asK6lrX19MHAk2THBJhAWJPiVOjBA4745m3F+JV5cEiqMb1HkBF7Q7xXoOjffPZZiB8
3cbdv2TdF1v2KMtY8aMb8cPinJP+R9J5LbeKZWH4iagiiHQrEYRyDr6hbNmHnIUITz8fPVUzXdM1
3ccWgs1af6xcpkgxdcc7Y+WHL2orVT/Q4vl3A1AKYcHaV5/qW7EB9rxjydC1SyFRSMT0AXcLeV9t
sKeVsUPSGogOGwhZH48OsgYkOyTZxx0Da3ZUuzUyJ9ib8NFdQ4PuAs6seaBvVGCHwlYg+myxY6vb
YJWgN05sMOFaPL2yh0x7HrxB1ikDvH5mrshN+/Heg/MxvgEfYsNGtQ3VwwJYscw1dqBD9e+7XesC
MgT5JsSGqZy46gtjJWZWEC0YXj/8+1YxLVK2uRH9NVW9sDuoLDn+mnYvEnj5YyouWbvEK32WtDsY
2B/mo1VehvploNfCWlW48WcdS/eqJ1J3gwXf9/J1p9zGk/DN8i9SYhUu3+SLr3qBpxMzCFyJ3aJy
72wT4CtbSXzWVp0booc20fiwnPORU0qhifib0yBR8crVrdKjUz5fIxDm5kbxl0x3k4a/6Er4fhid
YLKzZLYAa4/jDWN5Ky/RTeTdFjJHZcyfXpC+yJWh4WFm3KPqbKR277wb7/1ZNcoqzr80bOcGwp4K
5NDw/GGpwnfJ6I6JdMOh3YABfneUA0kulYhTx8SilVa57pEgnXCR2tlXClYD1F8hGC0sfFDzvDzV
GAt0hqhJtMK3FG6MLy3/A96Wp3MD4W6Bz4TPVNC7AtOFtKylB6igyc+gX3rb8J2O5ZEgTxkLSnkp
hIMztmvsVDMVUS2c2Hm0x28fvpgQdLpuyYWAtMMWSF8FfaVyTM/jUky3YfgPiF3TL2yq9EyQRtdT
D5OfUFhBwNQCAfOLFokVqfhysxhRR0QBuD7oJvDqZNe4DrTeCI+oeJFZpndrxnlkcLlNNLQg0KBH
951HJFpGy47NmBoYdtvZFS9drNCw6hF3XFVfpQhTr52FcNst2mK4fdGjmzGKHnTJVd0WBbkzOQwp
Hgmav5ZfkZmnh1fGdrQlgpYVQk+vuXhOPgXxkZb0IHpgduwtIt9L1TUzZ5bbJbIHUKJ/QUVdUPtj
VLu3F/5Ks19MkJyqCICbeoPIEdXJR0e1DfNRPIMSpHPV117/KNpNUR4QXkvKnzA4yS7JmGEO+gXE
71hIlGxC/C1n//g5YWgrL+Pa3X3El1RiY0ZYo2bbR8qX5tatqysLroLGuYDpytlq7ozqoJ0PHxWJ
xxo5VWzVpKgr8p1GxDm9RWTWy+ys2GL67gK5JZoXugo0RrPIUjhc6E+lNpDtjtIxfY+jt6XeBOR0
ObZbeFHhv4H//Vkf/WIFhJSdx4D2HNITnE/iQf1L4vb9bf7TfFfI3bIHOiGnTT1POmlthRybITlA
D9Gs9c4d4eIaUqAasspxegN4gF2brsQ9KcpW/5WQyg3ds4K7I+Yd8UMOzHMyeMpaN8BtVm8a5m6a
QlAr1xbV67PfnLmad+YgnSvun6WO1gSkWndDZdUF6xAVxGydjqsUTulthcR2fez+c0zbLTQq1Cya
iWFDJNYMPZwsnkBN6oV0NQnubI7FeG8jTGd25VBtzhUTHyKJ1xU0p4W/ssqcKHGCs0ZEqYjjEj7F
tGTdgaWtkP1g0CntBn6pQKEcSOaC4yMm+OaM6i1YItOgJ3WIl9T3FcrRP3IQ8DRXgE26ALs+LrFC
9mhjor28Gw/+DlCmNzaAsBKUvV+t+ApQfyTab0MG0UU3qJXpv3V66P1rpNDTMdtgQjGxrzHpIK+d
m5a07WBuCeIQbE08kEpSuzxpxe+nutVT2HztPO2GazrA76X3KLnq4JUIJH2nRWNANM5CX8023634
emP24c/90v7zjRC9wu2+iQc3XmFToWwzTdz02pFxNAHtk/5tipccwHxpjTjpT4p5WTXV54c8Agre
yFrWJw0IZFvG2M5hvQ2+OetaUG3PCBczV31JhFIsEVyML+x34mk4EaBBLDjBbvcI0vwZ7LlxYorb
szUm/41OwfGzf5J+foz+jS8gmoL5Yxr2F+8HQkSnQSlv7PgGMOsCGv/jF8KkhQ/bpZjFP7436sZc
zxZks/Kogf+kqDUbR3mAjoGmduUhWPekRxPESFDBbKMwbX5TSobSD8PRvCO9dw6z+64t5aHvpbP/
xdACXYAkhHlGPOS/H3nOfyBOuhu6unERH/KDQaAP0V6XCPfqxFdGjRMEDqnESgSOtciOpbB4s5KB
f1N0OrP6ewLPhL7bg8EOJ/5MRdA5/XXR/SosXGBkTwNkGAiXBDTksfbs0dMqumDoKi4xdlMEk8Vc
35Y2FYx74jDeIUFhi2EXRxYtNIvklGjAG/PJuTmvgEkNumggNuJfBl70phpxzMFCpXuQd821Kxbj
j/EUnzRSsmfvwFnaw1RnNg+OOc3SvLOTS3QpF+E23eZH6Yioj4nGbX/T3fBq4DgBTr4IheEOxINM
wjMpierGICd8hiaJ2E2qz80THEZzgXf9BSFsfunkmeu7jmdiQzwPRIc93t5TaaGaL0T62J6VRw1w
hW0EcmRCjkq0iF8omLhpEUlA8bPYTNG/8zK1KnOebfQBjHme/YLsStuBnMYp63Ah/KNTAw8ZDyrv
D36zSbo4DCs0NBqg5T3OSf6xGk4wqPOERptl0s+zq4K0B/E8mgc0FwwaD4n8BaBhsgVf7BjlnhiH
ULMNIqoxEp2SAgE/pwBda5ZUE9Znq2dAdjwkE7FGajM7q06VLhj7IjCJn4fYQBlDrN2cXM3Fg3uM
zKXuJNyDqaHaAt2XTbR2Dq8FVKiltjSQ0fCTvmmsl5+kdAvxZhDhP50KpjV1uoh0loVU2VxssjZz
GeIUnmSRS7x9CY62KEEQyY2cHtCihs1ckcjFFTkjXEVo+4EZwMO2aFtHJ8XDSRdVafPjEVRpW2Ye
vV6OBlpc1nuvak+B5IXDehIsCVsQFzJlEZV/xl027qHmKFjowxOTCiJridCeDWim/mQUrB29OIyE
iPPPyFbdOD0Vk4LdIbDn8moSxijvw0iXORKBOOkyYoBgn8MDAi0MwPJ2VH2t5nYTrDNOCk4zf2KF
cd+h4kK6YHa2+PawnH4YJDA5JIuAhlucLRN8gVU3hcTyan8LyCjwApPdOnRTxQIrLU3XRP3xPfW7
DQ4xRXME2kU+3VB6Nh2ayMonSQv4MeB2Y+t8750V5/ZgeJLkwoRFLBsRjfdcxzk3ubRojScyNX6S
RVqJPJ6Q9Cz1P+U7LDluqk0p7bndU4vSRX5V/tQMNCg5xEBhG4ITmNnEyBYZThbcdiJPb729kw1g
Fz48idOQcz13NfaD/omwO8WxkHjMEpjYUZWP9D7AuBbVnXkv4myC9Cu0r3+I+dUvg4COFLtptlDw
pMzkK6IH3vVKdqp+YuRRFoNfb0hI/+m1ugLqCO+9Sbc4662V5puYZhblSsklqQytiggVJTwuOrzz
bva5adJV/RV+Ax8PaPET4vlQCcoVHjJOSHwGvDPX5BbHxRX3BrmFJLgF4rVQ6b8Ezo0WyVdqOpVh
C82i2zb+QzA8UztFweM93gW6Sjc+HXB4viaR48kU9kW2ZNkgkDeNbGD7Mfn68NW9pWqnayhFs180
a0znxO6iKwxIDSIJ1AsqPsgb9B7c540RuGe5ommWGCK6m2oyJ4fmBGcg1V7F69Ux4AMB1QmrDi1K
DE2DA+IafZsIo/HYJGd938T8KdmficGC+wvCH25PLIgw+Ac9E9YuHTLsnhwRCfkd84dP34RdcUpG
WFfHxwfcvA44oCecz6RmRjhRzHRhWBbJfTLvaMNiqBfgSzZ0eo/URzMJVzhDc0tgIbTSczXbaW/8
pWQwzwAXZhhsrzGFDxgn1zLGGHwAPqeBYI1tD2h0lll9qY1KoXcgCtfCcM9/kRcUKW8W5RmIAB4F
g4VEuk550CsIJl6LFIeOSyRSinrq2ID43XmD+M93ui33De4Jw8bQzE8yOo9+PPzu3wb8D5k54ZZh
AO/Tx1LNufTAtL1D4UIo4hQngJ6FpFtLJ/t/xEJNIeAEzwMQyofSWOrEqPn7tLoo+dNHkAwNwbtZ
0gXS6zfQ3VHBUdywn9kInpv8kHuailqQM1j5RzQGB5eMcJhVmRB98cDkEc5OCkG87ZJH2PwuwSli
NBDFFh+i/t5GPEqCIm1xun+wrFQAuWq0hu2iLFcqrigGfrFMCzFFspYpr8kvnI/9RYaQb32ZVqld
ZxxZE7Mf8Ea6mFkQa3TVymYrLphFJntTzaDshtUFv4WgWAo8ZDdXPZ2rxgRA+w8vkL2QnaGimRO1
cWOoN5836syCNATmTnkXQF5ii8LMPXuf0CtKwXJZaoeYwl8N7Rcq0iOdnh95pUsXkzmsosTW6Ynr
RLZ8mjx4QKtKQ1LgUa3J1UJePcQoTo+zyVXRewQFBZtQd7U/okv8Y8xwEud7SrWrYo2RSsR6JcM5
zXXGE3EXLBuk3tOWzbtQB01QCDyKbml8ECEwpqXhx1c86qcbotXK8K8WbvrsPLDqXjuk4riXvmZ0
pi1I+/EoffgsYVhquK5JRbVPN7Rkk7qBGTznj+40bBAIkuhRMqPbhOqLVKN70Gif1k09ZDWIIKvg
SNW0huzzTQO0TMrjibB/oucu+STOIKsBrpdRFZEiajVJvRjQUy8K0MqdwY1lLgoqPsZXlj90zmL6
y01v5KZEllDIJx8vTYxylk2FDL2B0HNCcL1BXSJtblSWY88oj8SiDYjyaDwmEbZdj9kr0Lyyf2Ju
NjvLxNH5Pn+Sv6LsJq9op1hC9U9ChKTnlpqiV7E/DXIbjKZOna2ClFoLdGfYzMklBaArXjWFp/FG
EEnLE1EkC/zPlfg5vjXWKkJCvjd9fKfKkgA7inMym32nBOSdv5NVKzgSjZbdZgzo11lQfPHRec3B
SWHjUQ8ZivRYWFeU3DwSHroiwJDuFb3TNztB9mq7qIifReA4LzaDwMQAsOABHTQ/0mwHAIHRpseA
MDB/4GLD5DDMx2T5Jk7TEyxyWKrkwheMD0/+SfMVIryC2hc/dLoUyQ6EqfWhXeLbpJc14+6klhLP
3wyfYr4ZkQNiRTpr8qXIVhDB+UZxfMGukpWCA4ATPmcq2sFrfKtkC76rR6lQheDmyVXDrih6JQFd
WJAldmig/t4iMADva07S/hPoQiBaLJpo2PyCkMkH6sEhdRGPxr8SFHeTfcsnyo4x2goEZ6EtIh4r
/hrpxRH/emWylhJ4pgcvZNoI7bg8Ek+IKvyhV63EH8KaUDe1zTpJUR99+IcRpeehvM3QyUwqGhpX
7a4HoMTlFOZEYuM0E9JdVhlk5FuQkqkTSQf92Mm/MoKuDVkmbx+hI7DnBrxc/M0hk7L18Bo13pKo
z/5150y5TcI3MgYKOy2h3q71Z1PvgLDD0eNumhHHoS4FPpKIciz8MWXng8Kv/OxNcwMkwYNiGVhS
/3HbIVVFDYnEr5gzqHc9N/UC9LtpWDZxG4HKz9H3NXahewwh2GkwtqFHYbyiAmTMVi06EVDKMXQo
KQ6X5Ftgt7ujSfikr+oQ0tI0uym3MthnjVvXh29euR/isMTj4MzMuf8Ix2fl8x0B8l05T20UEepq
9vaACrgLJUQpMp8Km49gVZxJkF1GCXJm9yZH4z1MX0a71uj93psWn6IynGpJ8hDeDBm3Jyodi5g7
dG4IseMlkVcLARIBKwDcIgGAzeVTbfG9fIiXWBFIR7pIt5ABQlT5F1MBddC8qdonrnD1d+JUyaPq
rrxmqknRAVimqXzPbMcHIXW0FnIW3pGMh2N0wxJ9a+QVkn4DdIj5wG5RIL/zfJ3gvEkFqFNLLHlA
kj/JGw/Ul1UZUz6PDD03tAsP7Q60Fs0OIC7lE183v1rrn2ONoFYiHwNAZ66XJ9BGrXX+8fQkwgGh
nzocsO4CefBItdV5+mt5VlpeESf9Fy0txB1JIr5yncrmiLOYBZvyyN3BYT5WSxNlB3rvTiQpyh3x
l9gQRhUlaxwMAmwia8qk2Nlxq6yoS8RaYM+Q+y5TSNrMrjrMMQ/cDugSgVXfMbWflvqayau+Okb+
TlL/3u1KwZBOb1Nmt+Iqu1WntCQFeNHJLMNuaOwDEaPy73RyfBIwHN/Sf+ViVcKLJz8GopcEEaH6
8Wb0PcK6fLaEI4LMw076ti/9DMEmnq2V9E6+cYNM7SinF2qmYKYZDzyitRGMQiQOZ6gm+X0Bfhp4
QmfqcvzDyoxS/K5rDmkr7x0ZgPrfB9JF1vbDNMWSDOzTczpcU16s+dlgQdR+aZzmrdJ1xF0U687/
xuvwqmi/QySD6nk/POJvEcvMb1atmj0r800eHNSw6UoslxJaZ9J21yM6uXCT6RnIwjIcLvUXamCo
RvuNDhmeQU1/CEtADYkGQTOcT8+ptlei39nwCo9sMGPym1bEzPEqo8bMFrAfyE7aH6XWmpJaLmO/
LXgBCz8aXFHtUNZKeom4LMCtAViZaxf1qtmo2FfZrM65im5pYVTHysnO5LSF2iHbxyDq7QKrJdQz
LasIVubBnpd/tzb5iH9MMqB4fFesYaCSvoH5g+hZIpbc8oQMg1SCuNkHpNuRGQSQF2Y3HzZ5F195
ZX9A3UECEFvXSGLgQcgRvjGt2mhBWmyDC3OkRfmsBy7vu1ilBQ9FVLUPgDhZVuWVcFZfaJZa9AKu
BtSDsmeWIoU96fvgFsy2Zr1s6c9YEQBCwxBO3G/dXJmwmM1Pi/k9tFHs9tVWICJ/FL4yHh2Ve6R7
lQiGTA50fujMUlCOoKh7onyf2hIc0Vb8rTI6YIWbptto9ebzwB3fIKc9TnJSR5IBKj4brdkIbNo3
9ZVbmAEwJeAsYQQLD6xEPAmcUcK0FYKnOoA81FhRSDTeG2zfGXmoVswlgpqAOUVqzQvNCVZs/YaV
fZbcL3y7U3wrLU2WTo4J16fCadlD7oqzR/DvzSZXAZ3ckECxQZGvhE2zsOrck2fWO4UE3sYzT5PP
2sdjBSjdnEIfc//2SdpxMMDTl6pg5aU66Vun3G0+7IJgAfQRzyHSLO0bSA25CFIXrGOS08zb0+ip
fGzSJ+A8/n1B1wgvxmL/qO/9bUQm9T95hZSE/yqv/DDs+MTpOT5nV7iRSQ9Cgc0i+4uu+g798ib+
0TbdSzrSx9gf+dy29q+6lRvl5X/xZ1HWss8ZJHfyqVpXd+HSTiKFcIvn6N5jRnFGYa57uqcexudk
viVegH+DY5n+jzmgjL9N/mlfE/rBcblQf5nqeUM5Gm6Tf8Yx3jBXcPkwNYoFBcxeRwkRFDPvnWXy
KK06JMhhj48TtSuUL/M1iKe2e8MKJWCBsCblfEi3VgWTylPCNlF+Id+hJKlw8NIihKKwDNPbpJld
8X/g79C9oN9kxkrOmXjh9GQSIjZtSu5Y6YjUl5lLaRWFtpr9Gm+4Ut2DMlfirQnTngWc0wuMpPNy
2JNH0J9jWs9bt5UtsjtNaBBtv752a6ZbLcWMNyFPJEwYgydvsREYXARpBTKbTQkoRLRZhAagIn/z
iVf+F33F1C2U3CMg2R6Ndalqpf2zItb2WydnFYTOgravSaFM7Rp4D33n+PC1YzgQ4UA7TnmKzGXj
Ox1tGhEKrQWX0ftck3v5uPFN5vrywbbE3HxEwx7NPNOa7TCu7YPqFP8iN4+NAFoLCb2L+ahjH/wc
KVYqkgeJN3jhJ2EnFsnwb/K1hDPRLj67NxkTrfzD2TPM9lL37NaE/rQzjyOy5GjyVI2CPN5e6Ce5
+vLHSTXauhYpE8PkKCECTex+iSI0/CdfYzZwP/vrGuuLRkQYKjj/WYeKzc4IVhI54VddborsyIc7
JnxEqsyYX8LmGzcg/WuJ5g6qV6HF7KZMioJj/z7g90S4VtjqPlZuBptzdvovLcoChFK99wsyl2cZ
CClyIWngJXQRN6D4M6pYaJksK+Aoub/1CULLgGGYdKl6VTzZQIyHssht3syTdBO/nV/fQ5SZ6DtK
XgtPPEDqcCEJIOPxkUlnGCvStGBgRDzfOJEhW2v8pdr+rTzMxCs/JzpF74TnRGxQWx4I6RlgMOvu
RDsj0dO5hGPy8pHLbxIiJefVgb1nGW7ylwh/HFsMGfzr5Ilhsyvmw8JcCu0UxzRFecytX/3ZRmRO
UKrkFcSeWDIrK8phS4SkiNStQnUXgfLa+IMrf5KhHrh33/0OPdKkj7sFCQXB36je0CQ9E2bFeMUf
Ql4KsvUOTT45uR2neHpc/kOuRTYOUGKD09a/Y22CoxT+2oha5OeIjYgppP/rYifBEuNyF1OEiZ+G
foN6ZR5iZLdc4863cp7H5iyuGVH44FG6b/t/ujfpumdTUsOzfn91w1+f1Nab5jnREcdX6qIKTklb
TYgAl9ihCL2lOpgsuPDPt8MVSy/LgSrw+zcUbHc7X9vixNJOeXTgoUzdbD8bbkOznsEMYc8Ct+eu
67zZT2ZBJxilJa9JO1L3eObqcaV3ZGota1Ph2V+FxyORHqGyZjGb4ZHnLe3fJBT7/snUwVGmy7yq
cg/dHM+eVHzzyyjEelX2WJMt37qhPFtljohMY+A1FaOwIvxRfiG6INC+gC3hJjU/UCF05TBdONjH
OadwUQBlQt0EbCcWh7EZHQAfeQAJhJM3fPjclViK/pCEca/mf5p4mfkHSSL4mNc++e64kzko+2in
gegsB5dkU1SQ83RPINYiYM1jmpXPPpSG6oJNOOEhfbTrloBBNOznD4iT3dxw3C39HTmxtjnnFbxU
zk2BOQnOAbPhXlpd8+tsR1yDlk0mteJVkrRhzX7plgGOebbdXLef5fcMJ8MS36i4xOBMPgTJgRZ3
N7diSQxGcUAVi/WM+kyyazaVc66y+VRp5sTIlL6yNd64zg7j1Qyics0didINhTjxBwvtpzVWLUWg
yTpxGF65KYABTa8K1zmPRw56pu6NasXNmqh7GT1b7Aq8iqE3depf+l0gmwi8vpUSd+amIWopBYjy
WtPVXVRWJtNMnFkFL3E2aKi8OYXBXCEktmI4fWUk/b+qt9eFEyDIprrXtfXA33SzX4HDMx2+aCTI
HvqCUVeadE74abZggYbkRAtCYomVGReB7s1ezWWQF2a3lHl31a4Set1vQPOFT6bVydDI1zm1SK6M
2ouA6dD2lFta72VHtEIwOwqTODQX9ZWLypdTPHWiGubR24rNw5QOC+/MsxyfFQ4cYJPChV/QVxlk
U7nvjUWivSiHBbRxzYGAigWbLmzt+0Iz1LjQCORiMFoIOyoAFfdZVaAgyjFhJb198kNFFIAes/rR
6AoKyH5py/GpHG0Mcm1y6m/yI7xHK4YT9HWkrbTzGtXwIrsakF1YtHHIXBBlMVE7iL8q6g1YB/t1
bJyRobxTC2bVk9cBHaRWpK1a5BVfAPvjP1NlpcASiFP9icrc9+SnuRD+xBciBIgQ3PIGyVsLWbNj
3hPRjn4QStU6BgxCOkwk/BN7VwVUoVIscKdaJVkDfXBn0CqAKZiNGYNbiwL+Ev/IwqnMtsYkFJvJ
a8LOtrDwGq1LK/ER38ThkAkfq43QrWwZ7gcuArVIje0T+kOI5Bwj4K6V5u053/mvJvgWBo80mzcK
WUu550+wQl6/zZrNu69tQp5S5z2sK7Ty5do0PS1dydcUY/epvujcCI1/VgyENhHD1VyFFfIPzdPf
zxwj/AmXQ39mGWVhRxV3QYonDpTFFMfRLtf0pRcs1z7qpHH7ps9AZJmT8sObOzfb1qDt/iMOviLG
SPi9fJ8y8kEjMI4jG53XBAh+ty5EMh7VAAMf5hq7ZKl677RDeWdRJSVL/k4RHCR2cSJEHr3l/t0w
h5trkn+MGzoSm5IGC56bOovQi78+2xanpDOF5pD1cCdveCoOAeVhlvk4yPHNFGzNwo6ToMlghwSx
2QT/BprKzT8S8tlLQhpRAMrwpnIhHCxiLl9meizP8SOfAsYiFjYE0BjXjblpWrF4Yv6PtqoBqkA/
G0E+vOVN5PxONyzx8BrUxHgYJvn1iMBIvGTJc67r33W/YnjAr2iu+xc1az6vC6xwhVe4fzBJyDod
n0llDY+HROVF0qypbsTejrjOGr1CzBNBZVuV3U7bBBR4YRf39GrCX9R2njoBvz5qi9j1RRfXBtKj
eFUoVoJI039Ez1ZeTKmmtK8qwIQEqevLWP8jQYbGnrn8iyGEUNKtsgXtIb+lgNmbGh5QIhIN6nwu
yAVFl8gS3VZPzYnVf+ZUp8ztDioQDkFSTLuYz7fCrVaYCGEQ1vUddxgtwCZfLy6GZxaDZrNBE1Mg
HOselGArYMbgKwK928l7F336UOAqZe9Ftpl5HT5PRMKFg8R2EkEgjpuD3bmMN8rSjy5a8Jx1v0if
YcnIQJsdcYJyt7BMTrlpAbp4G0Mp9ge26QGDWfOjNqc3HEFh6ztS2TC5kPwq2Xm77peq3XFJ1tUm
plrp1Px1u5hrty4Jq50LW57MjGHP9+gR2cSQ3eiKU+woKnjytkGt1aMI25D92q/Ue0DFHmfVs/s3
nslN5iB0u8lKmU4OaCpASPTZJQCQqLouP8ouBbCkNpi3JxpTxuvhlEnf0GbswOCtp+yLsqdCUlhC
7PCc9r9ddkoJPIRJlp0Awuut7Wtp8Vcuh19kQJLrohXmVUrY9xaVF9w3tHfjVjY55V4/H/Rb9qVM
8XzyVwBl5DMN4uNo//l/Bex9/qixCZLaalwJ+Sg3pJa8Qhd3IsIAXHTgBkgK+i3E9ZjuOLPhFKQn
CzpunDd5+1auERrDlMOO1SD0+BWiPYDRtrimDk6KmWlPALuxLd/WFDjvKcnhE+Kg7vcsqdxtpkRu
mEdJrFRsSDQk6Zn2OnnJLLOtdBf5Pc7cfejdsl07W7XIexe9lb70ZnHBnuSTlonx1Cb5yAeKuYY8
6rkwSUUWcrdBUENQFlmwUIH6klg5uCHKYUjjtGDuuQHzq/8bQ8gru+ga/3yaw+hStDopTKRVJRHa
gUjXJth9CvYqKYyD8bE5L+hVtos3uzcnnRgtXtLqkIAEtIhVqL4WoiVJOtUP6UIAyVAmg3ZFWs3p
OkeZnOCtXVfKLkDXfkq2eWnPDqPhJJ1NILnErWNivauzAg23pxBhUd16cSk7tcGKsqd5KUict45X
sZ/xxZB1yFlAkN6jk18NKrDYpEaR055K9mdhqUpqZfq/OmdZuSVo8JvGCtWnJLs+AIx0SOoLZWyT
wCker3HgKCA2r2xw4luD2nPDMICctz7Km6F8hLiSDUcY3XJqXiHiyTQfTWRJNqFslVffxCnmaPER
yIznhtECAj0Nni51YX6+kdYmwU9JFTLdNhWRrDskz0JEMfWxY3DkvUG6J84B8g0zd9bYZbStGo+4
cvKq8+NgabPfmWqH5Q5eHN/XNf7DooShhrKVzn1/oUMPkbBO0ZH+nbWlL8k6YUOcc66RIN6vUMS3
G0SIMmPwWQXJyllXWamqncZcyXOh45hGK//WLd7hUWD1f3hRiM6uTlW1QrCVIIeHN9B4v5Od4PWg
KywMsKUfONxJNEySIwmKteqM6N+QN+jLco6qJUK/udBEq16FNtZYDfMZvyWsCfKqNc6Md7j8BPeu
PYhrBPH9EQNbvJWFdZsdq9JL1ft7OEbJPquIvKYjapzCji+AoX3wCNkl++pGVouCIPbFhISRVMXg
NM0QyWVHsIOLhFpuPeB+yA0B5jkgsS/doabGgkehkcaQAS+Oa5uv3lzkIeHhySJriGnNjsLgsoHy
6rAp6oEzai6+gjHhDzASoq6sD/0NjSBT5+XDiNadU+XCy5TotkX0WX7W4pkBb8W2HGJ4+GyQXPVb
CqvCFYrw71r8Ct7e5BqftgbA1lF2zB6jtuUvBHiEa8Rxew+cjOwwD9MNICiZBRW6cQs2c9Ga5FZZ
MXok9nkca5PBkxk7/Bfxvusd6f3iMThLTDT1pFY6x1A/ufIhJASbCoAZGw6FR+ZCze/g2ujqzgLa
94wkhO7U+m74+UlRCAOjyhHJjdQGIfzNdzXosE4EhCugMBWcSFiR0RAPHr8GT0MukDy1FhXSpYiX
sT7NNZc9XSeYas8++xHO8gzZObP9V+J0hG1f3hppqDGPB1OdoxIBYo26O2obSh8bL8ndxtxkK/P+
IfvP6jj4qHI++vXG1Jc1naYWXHxX31RUOkn1N4q86qp92yBNZ6CVNwkCrVw5xdqSRU6MkZvPvPIP
S6lWuRnv/hntmGShkrLC9SfzQY3dEU+TQ+Grg57GNUpC0kgSxYIYHVo841jU/tWRFScblteyX4sk
02KNrizTS7oDEjISZN6PSl4VzasFDpSfwYdMmcjiChotWV8krpvzWHwY/WYJioRCmRajQ8dLtgxI
dWNm98gfq4kmSZz8/1GydEEB1HjCFHdBPsuwLh8o6jFT1uODfsCF+eR5Ds5ohcEE0HORBaKXtIGi
bcY7Nrmi+o2Uk1Pk5NoGuyEGNrxc7FuaRSfDQPCkzOn8yJMThk3UXu379DG8fHRSXvvAJwIywWbR
/2QcM2AEiZl6eESiGt5NgMxNly2aCJUzRi5/fZeXkyy7EVYjWBt7+y6e5TCRnyOyUHRhw0I3XGmK
4KAf7YQ1PUMQC3OKBvpDIuB81Jc6ibez4vaedIscQ8RaElBMjkmzQ1+HyGXr9w8RcR5zg/zzjp5Z
R8zUbCGpXnfCs1q+vTTC0Ayhk7Q/eEPlZCmitsqqW4F+rVGxzcVwgN8JutrolEoE6IEZXkbm4UBZ
IX6hNxmsgpwqBN/JEjqpwuxJGEm1BXht5eeQ/ZPAzGIAXlLZjEZe5JVHSy/1Rs/ZNP/i2CWC/owJ
WM+pBURjyNRuMFrE75zHY4vuoIvuqmQpcA7FiyqJBd4B1NW1w7dWoEd4EYCJdaC6G+K3IBteNSk3
YFuqmTtlPMGA+CUmGtxF3CyMxrVPTmjCDMLfE1uBOeG9/0wOJ2YcMllE5qz+jT6G42eq4HvvsJMr
bHMhMk09UNxfeVf3bv059k+DpqGOyKz4GBr5olfuhGe9CwLCyjuVU+XnjOcS1wFHNDoHlcRjdimd
PBY06j1yNh9lHc4wfrRLkG8HBQyQmJlnaHVMlrM/DMfJlgIR05FUaucrO8werfCXwlmw2TB9PRWY
fSzQ/BEd8KuB5Pq7QuByjTSeuH892egSVxxB1uxmdqGd8d2ag6Oz8HRKbkV8x9IEcbeo40kKYd55
RJN5EXw6I5Te8HSVVj1Up11KX/RSMH76ZNPcYvKX0DV6ufIvKW9GgCp1Kp8k45i7sgvSpYYIJOEH
xHiV9HIjU8zQO6Hh9f6q41jOA3NHjdMilm/kC8wyhJJIgNx9MWzlGxhHsB3ZbTqUAeKh6fhskxuD
9EIop4HM/lAAvIg0WgzWiPWn8yDCVkeUGFiQQBszGehMFaQpEP+JtZpu4/ivwZ/My+O9E37r6IW4
yB35xmTuimb2hVcxIPQqSh99vvFFgjMmAagMaEJXQ8ixvSbokB93h0bG11XGO4N7i393fBKlitM5
90/weTr62hm3Dvr1KvlHUMJIwBChpr+l9pfLBy30svYrpNvsj9oGXJAHykioZzJX4EAGCn7uhs7q
UVcwfndu8Tnyai6U8wwFDyn91V+V3LChijnpilyT52dO9DdRAYJbtWhs9/JnG1TXdqBs4F/0P47O
Y8tVLAuiX8RaeDOVcPLe5YSVypeJE0aAcF9fm5p1ddfrJ4PuPSZihxM7ic5IDcFpzwyKJdgct92M
eMo+3uW34F8o+AXoJvNsgiR1Gv0AoMPAKd/Dg+f2/XmtsByu1If02vQ3frnqNsZAfjLIMfEq0W6m
0YAE52eLCZprjstQXRrhFi2CSdkB1iYJwESi/nD06ITiKB+vWmlrK0Xb9b6hbYp7PG4pitjDjzRV
LCacyS3CM16fPpgsQG+F85ICSfMoDuScMT/CB2WW/tUFxeT3QFEA+KyfTMXHoaXFmU9CeaqPWvWJ
PRDlZ874TzYKHm3cAiO4GFp/aaEwmWwPKBGS6hs1c0lfjIR+q3Y/mrI32y/N2BUr7XMInzwMWUL7
CIUR0AjXYNOduYIY8pPaQr90lYSJvo0ODMuu1p2aO3tRAqN6YgeXcXIb0LzHl6Bed8V20O3KjTwr
Zs0braNVu4Vwi2ORDSm2fhaDAC0m4hbDfio/5SqY8/c61n/SdQgNaYYW4KFFjHguKXj8fbzApSiQ
7OSLTPR20TUrD9m0tkNlhUD4m+FyKZMfxiVe89yeZKYP36gse1AjRwYAhZMTYA57+1x1h7w4ZiwP
OVLo36KLfFT0BWvMHg0uP6O9+IHiZwswiuzCcOXU42uMk807XYAkAcKcST4CnoIL/w/lP44UERrE
Q1DWZe5+2ELMNIeuOjxPpa392ReZuw+hViy7diXl6CFJHnH7WfdbvFYjdzMbVMfAHIWFAXLOHH0+
MR/hov7aPVVrHj0IuchB1YCTw9K7ISzh8zp1f8yzv4f1N018ZtJiOtRr1EcEvXa8rehLP1Lmfyun
/M6MBQtEdoQ8PeI6h+7IsPqHrDGWz2wIXUQzLcs/toWveC8OcNDZ6UrEJ1zQ7ctgtrNtrNkToDRb
BAvAcyVCVEZTvqJtaSjQafmVviaIoV4SdIZXhUYWW4rxE5nIGI7Iz4urFR6riAgJXO4tqkPE+zck
udlMur5Z7sMYvQUnzXufOauX+v8Qto8xax65sIFRRbJuihD0xD40cJIv1E/YtVB+MMT6/RwQUaNt
f1+T/sSKvG6ODHnUA3vpyv3rAhd5SbiLbdoAGO3o+d8VOgNqCtjVpCV+PA1yLRqh/Pg2a86Kdf9X
v89SeUX5TBsmD+6byzl8n5sBwwOCfOR9/yooCrpADyzgjfSzOTMPj1JpV+nToDoDHeezE5EcTV8P
NHgfp/yxIm2hyuQ4OASebnt+XLK4lDApq6oL4hAICI4VeGjcJipZGwj83sEjRlfevgAQcOL/ax+S
JOx1guginK7GgSOfX7gFLw4LLzQZTl7tTKWvJdchPaAabbJjwqn5UT1k0QofdpCRUURVrTVYazGY
Mv1KNxPZJU/2LBdXnXxpk21TuAn9pPDzQocPhbFTFknyM2FmQCyidunhtGkxcGlXeij0FhBnTdQh
m4/+haFe7cnbwQXkm18dIdCz2n9310ybZoDSKbkwMU/JUWYEbp3frwPcPZWyuygE10ICaEELatlU
oesY5mWx/oPHiXGl5o4h0QTyCEutfvlGUTkEc2PfMB5GWJUfG9R6VK79VFbUuispUF93CuKP4qjB
akzax1tY9eU3S6lU/9LVhZzfsbS1qHPa9yXTv2KEzyLvPv0BnFV1m646fQAa4YHL438pndX4hFIV
wURrQyowkJ7Gfuy9soMXiQRFckJbJbxGYpfuCT2XyQSk0jZV6rHQiVp8Ru9iShpJtUU7LtV+zVIp
PRhrPAM7FH9ixb5okqjwtqx+adU7AuREZfExD3K7z9nEu6q84FPOL8ICGZD4rEm1AS5MoJbf1cAK
4HAwB97BwVHZAwTlBKPA78NOlUw07oDkV+OFN9GfzmOo4XrBSbORMUELTFz4Fzr+FLitSPhj5U5g
CyIFlUJS+OVmCeNHg6OT/R7GC0JFZ5p4f4lwapieFd+mJXkiAMAdCSMZr5feJ2Zw+zrTtdIcs9Fk
eyk/P0CCmS9ICX/3sCaSTqC81PT8mgMUtvvwD1mX/CF5BHA1UCca/WcdPFraURhAr99IjxcfFiBF
JazfL/AFt7SGn0X4tN2wZC661rFe8amHQgsyURR/zGbEqcLs4lvTbyIKzIOF00V2ohcUbabr+R12
ITkmuK2Gw3ukpWd+IVnrFhWcjIYazVrV0PTVcNvBYAu21GFzgh1BOk1l4GNM/pKSdXy2krFE3ntU
RjLqpHIIv0rqNIb/rBcTYyto53i8Zp0XDKs+PsiNI9HsOPG5hl0yMDZAaBlCVMqfvDgzlJ02Sx0L
vTTjqRGqidEQir7PmyvKpHzwJICiH6cHToIHGotly/XtAWZKmQnT4p+sAcnCtCyeAqfibXgqkkdk
uIHqWL/JhkSJUfzFG1hZ+GN88iEw7r5v0Ibzr4A1Ld/A3EQjGXQ7ABxs4LNtwcjYpX95Z56QXCtt
H6kMNvWsdNDeqreXNS0cG0pRjmv06HG7hZ5MQFg+HhJV8of0tWD9pycvZEhnZmCReUcaym+Sx263
fRci+CbGpga6PrqDUAP+m564MCvc6viuq9ZWRF+nWMTnGiLx2Rf1ocQhPFyDZ8WmVYIEjQ9hZ9hW
A9AIetnUUIAZAAH4SRbFN2wtZneH2q94zEOuxpClstwJ/NDmUgdV8VswBzfAqabORYXfiLEKtF+l
+VF1kHDfGDUAQb7jlYxYf5/D55llLC990gLfCbJ4n4mSzlBi2Q8YLWH8w+bdaK89X6EkQTUZMFkx
VoGpuzDFvan8MiwVQbJgLrfypZStEkS6Zx33CtNf9G4tMRiMm0jtmbEByVgCzSnmBz4bArr5D9RP
WzRH2WIanL2OV7QU4Zpdphn8r4q0HEJIA/JcWBMklcp4zai1JTRx8PFc+AqZvE8luzGJiZs7Y4YG
+MTcAnPgqGQqWvDoBLK7liOd/iLGOS+qTkUDlTIgSJjnSh0xAcrfm/OmGpF6QRoNZAagqJ4xoGZs
YTaNfJBYnvMlaP1Iy7uOY4RUf+jIOpa1L8TLN1wOmZc2HrJdQzwoFYmpTp97iDssWvggXV+SjnE0
HfStVO7oAZOKo6/FgQAnjb0LonVmv/EB4Y5uPUW2AfR57OZa/ePIlKFINV8n8Ydf+p8lejLaLJyJ
kyzdG0KHrECn1+0P5n9lVv6F+4lUZ81liarvXoR7U/NlzS9LqN0ueR8KlqoB24pAfgHHC7/JE/Mx
NZjGsbmjXJHeRhsE/HoE/AR48TyH5kWLauumr+s82YLziMYvC1g+jme+ZAu0FRo2yY77UwBXo+3W
HY5pt5z2QKmjMX7F3Piymdb9RVsRx8lr+T7j0Wp/0x1NOMqSV79h7Drim2R++yo8HhDOZUJRd0x1
K+6/eCOQI6/7YbBEzxyCmxr3mn4PDJ/fGh9PYqLsOhiBk+3h5ZLuojgMjF/yMubf+ETgP+0Km0Zy
qiHCEoLG0pd56Z47IsYJpjDxBS44A+bBv1XKy7Riny0dpHAT1LaVIeXHKhxvtfQuklzBXCgqfYXb
i90Kq87IE2bPYcPYqCVQmxRzWKF1cFWe8YCO8xnHB6gi4uuq1F62fIXJHLxCvCUvtV2YLA4VBrdu
ux4jr0f+O5rHoPkCbjW8/IhPoN2Nwvxz0TCUTZcbE7zDT4iy5x2jdNP3Elfk5Py4xawnMVvL9O6i
E2F6ln2r2rBZvRIYLfGozhnYsh5Gnaa4cj/bDVeCf4jIRZT05JKhtDX62+iqDAXa0Avk8+DUUMHn
wj3wXugMk0fm50hSdGggLT0pqjP39U+MSKuUQf+vC2gUN5Jg5UdundWQCDk7O1Kbv5LJxTvyc1IA
KiKJC/amdNaiC7IjcsSNKX9IiIBLPURs8w+NYxeJ8q3epL+0EnW7k8xlzQEEEwYZwC/EDFqnNUkr
8ImXlTEfc2cM3Wr5F7y4bihs+QHPAM4ghVN/BINH8hYr2xJL0AcmEnCfbRnvysLPWzfakWXRSazS
rwAQ1EfQLirpOeVkUUN9xcacV/uFjkgKF6Hb75p/GVDK+NTVyFCNgoFpdEBG0V7kFXVcTZdpuvSR
oyt6g7qALUaYAWzDVfTa5RQdh/CgJitjDOAObjIvu8Du0XsPGMXxZmzgTASAHiHYnTCYk9mF72He
DjPzlKOOcoSrEAUk0RJTItwF/fCmyFWYvTLZq6dE2aeaXI3Plou6TmbBKcrtN7863Q0ZUi2jYN6V
l/hNJTIHONMf23quo4ql3DhZ9BXjzyDO2ZkhH8OhNfwhMSgfKV5Yk03spm4PNXo4iOWvb/1zUI4Z
ueA9QmFEZix/p9oVASiDmEGbs+QfWsJLWN4WSKenF8d8Lri+Lx1jkYr7xpxV5VLRNy94V2SqM7ac
q/BkwTYB72+XjODZFrcuJJmSdQgPeSs8SvnHeJKEElnL0KGV7aDRpsyofAJn+4O+gB56YH2JbOab
gTnRDN5kXL2FRNEcgckBFgyftrmNT9QYCGzw4vgRdz1DeSeZ1ysF4AChVxMo7YAf4o+MgvGRi6j8
RjQfT6tbyFtmx6L+YDEEvelcp6f0/fPKYL7QZ+Qu8At2nIBibHlYvAeWyJgdyGpV6A0OZu5TRbLY
+DxJMjiJ99pG2KaKV3QdHF4sPDixnCzArLf9v3px5LfXP/IKhZvoIuIGTA5usW088+XljD0ZSrLD
SHUiG2+itQcJPwtDPO3Sr0EYwBa40y9jz0T1qK/4TEdsmNsI8RaJcx1LOZRM6Cz2QgPA7J42Tr6V
78j44fNLe+IS5OLfONx4Bj6ApyaOfyRpM+prMIQ4D4a/+Mj2Nvw/lUsev3Dmw/ckfGoR0R4Q5+p2
IBhxuNnRH4tpkeqLA2YduiLQfxx5z8hp5qweoUdMBogocaYRPfw9Aak4CRQS5zYjOdb6dPMdYBOG
d9X7a6Lzid0PS5kFQbkht2vQZV4ADfQtfdcoL0FzntlqODLCv8RMmcF52KzTgyquMmJF4eD86vuo
vXIZJVQc5dtT8PP2cAin28lJB7S+8GPr2ys4SPhJ7RQdDDuHmP5SIQveIesmzBt30ID4N4NjoMRi
UBlfhgEpErXUozTYk9n4n17Aph9axWLf7X3LKZRNDPCz/9WpNFu3GrCXuIWAxXApNnbrg3X5zSEN
svCnesVRFJh/Ah5Ci43Uj6r8jHhbuZRS8yLl/0btrqPLaIddJ9nJ6EsHrc/9Efo3O0BdOKSQ5ZsP
TAJ+PaT6pKQA/0MerS2l9l8ncpXlS0s/5wi0SQ59yCdDXOpMiYQR9L3TkRvI9R2gvFCC9ViwgMjd
SMbSJv59JPtV7K0v6RCyhxpm+rAvrJ2S/sn6c+BJFXdIx73wHIR2SQIXXIb5gkcfQMofPJ1fImqM
r/AwHVa/uY1kBIYx5CNMxCUrfjQ3Kj02KRYlx8IyR/35Pr0Yo+lscJJbyjsmrC339XA5IF25YSLD
CUTmw4IqhTC+tbng7UfA845jtsjiL5nDayfBBnDE2CMNlqx6DxwUViOiHaJ8k6V2cWEcSpcxRweR
xDth/oYYk87PhDt10RKz8cezyBIdPbN4Qo1qiFILsYovzWimLsJNqEJBPZetW/QPQ7rI9N1GQVP1
l98Kdf+K3AaVRg/Kc1ndWCiQcuPm7KriBcHM5hppDs75fNcIa1OZPvd3sxMCzL5z/WQgTD0Wwh82
wt6PblkCNqxX3AHSIyTwbXvUfWYo+o12TGW9eGubYykdKtUddD+fJAOVeAkrdmo2QU/0jkyyEy9V
bwy3CjtjGn6IQYdyEa8Yf1Iiq/IcPeMU/Apvx3CEZhMisFYuTItAkxamB3xZY1dzUt4u06BSW4Hr
cnv26nQ2CU7r0vvcGWR+izZ0GNmRbTSA6rOGt+XwpJ66cf76wX8tgRGDUdc4qG6MlXDl8RIONJVQ
/SeB/tuXjyJRMpptXRG2fX/W7zU7as048bab1A9RjU87fRyzZ6k/w6r5MCEmf4v91yy/8nMlRuvD
lg7CHwPTRXNVTc+MHbZTjcMq064a93WMtkxeTQPNvWtgqFzkXypERLZCh/zCFVjWBAujq+TYH1Bw
4m0hvwKjfswtAT3L+y6gBOwQ+2vhAWdeJM4HjMf0Zn8HJKjd4OT3Vn3boFDKyCPwOfGNhfCHGIA8
NZEpHaJHpkAzNLf0voXBApa6grIVD+Rr0VXnCkLDnWra7/f9nTAb1WO9yGidBKS3o50rwsnQMX0A
X+Yb5dsq9wXGSBhvLl/ZTFhNA+wdkEy25phU78ZCjl2sBEbLhm4ROWDTNYoNCOJLkhuMv3odMqTK
f3l9Bes1h41c43U47fki8bs1NheLLNoI9snrag7dmkaaf22IaE2xCg9H+pelvDF0NlIP8jwbT/Gq
Fzz7fQJxjdbUzS/MDRVkvTYfvvNZVFuyDgzT0WjiPgvWL9Rrf3yAMgcSKbSQYcgImfWtryQeo4oQ
WCEysjmnyK30kvkbNKMfFDeopE3P7wl5HoLhdZvPrTOSdv2J4EJYYrUs1N/mSJTnWbOv/Z6tp3bq
bmSIHSc5PqAWXhoLSD5nBVULZ0HsvjATfHygitbyNR9hjzCQbH90x7KObzAkOxQnFLqfFTQ5hjtA
yyOJSECy5j7lUiO0LUr2wmICLbcbHSV92dKv3EOmgh+kYDxJaNd0BI+fHXxUOburEwoPjku6VXng
sg2ITrn7rTq8XIcK7b9KSTQdKWyMDHiy2k4lR47vofApLqicP/skMXHFTBpS+/3ZVilLNcoec7pQ
q8uQ7CwqWOlpEVkCZbuaE/DN+i0O1wM4FkYGjFaavnOYlTHGa9QT/9Iki5+hREtXgEuuJBb8EunQ
ardXtGTKhq+iTfevcN42Ez/rEaX/UPBII00gLxAl39tyNY2cQN5uCRTvLR2LGjR6fcuZC/GOVh/m
wfCQ+CsnZbf1VWiLMf7NsEfwLose0DFDR2mOk/ms0/7B0Gw2Wum21hrEHk4r+FHYlhSojgcZd/Tr
IHUbUL1EbKMCQFijK4isySOe4+gYmlVoLjueZCCoMUC3HXbizF2VxQlNVANFAF0saYp87u92jx+z
lv5lbNTZoKL6wPJCzb83Wud1AOatLZV8VR2TQ6XvaTS0yVRSbcRZ/6Ww998ngiOehxlt4Q1UxnuY
STwKleV82i1mBjZH/Dxm8m7S4DNdCp3oV+ugqC6z4R//O1M2A6vDgLXuqZI+zOVkB82BnxOEPSaJ
DMSr396L8P1SMJMn09rtltyuIv8KxWtZgVXmKWUk2T9Ygn1OJYLkn0TClMwQQPaGcqc1E9I/QPti
/UMR1A++/gNeYwUS3Mdql/ySUQWrLHTJxy5h8KjI+R2+gc8iJgvp+1WRpv6En8JCEPVTuE3qK5cF
h6b8JvsEHSqM4OgYpYjlweRdQoJFjEcrzSaWCqyvAfnw3IEzx3XDNU8XoHjvyo+EGzUS1vxiUhRQ
XaS30PKU7pL33ymhXQgFxMGVEfRj3maUybCIg7YFEeC9tkqx/bxw+NtIjL6ZWVyQnKju6FTfAhW1
Ae6zHZxR2FvavZ1YSempRnpwYGxAfZVRTowHOv83YLV9/dllzcNM9s2zvHGLvBX0uNoKwV8jncXJ
+P6lRBinqUmROHiWE84WFAbsPt+/MvrpjaYuMIyHn/njA8xhtsWGgCqedbbkNbL/wSOQ+LzuwlZX
w43tgvVxaNtCW7M5R/zPv2p6F00PiV0twZFh73BR54vrFxaKQ8Y065zty8MV65pqLOX3EorSejyG
CGVBUGLnRM6Amjn6eV3QyWzi2ht4Zx9HgWMUzD5rDEqFjKAxO5WYxjryT2QSRgQXXSwbSRX8E+A3
WtmLITkt8+5NZGzGZ2RHIYCFmQId3XmRTDrvzq0Ttzct39Otf6GBMuslHHrhgLagtW5KT9Tlsbly
tenKAvdvsgwXJIEEp2DEWdCBMyVljLkZVgmFTdqlBOwe0/4L3r5Zmu+FVq+NDQo7QVu1aEVo1itG
ih6+LqP308Ad0xViYm4ksN7yNh2OPbsvfwKsC655yYxHpnmF5TbaSekW6GnqCg7/YzpjX9fM7fSF
wH1vm5cp4d0IFqgVNQKbEjfvF4GxRMMvbYSed+Lgxal9dhwNinGwV4xQwPKsrGxZhM+uXSZ48ISD
dMnn18YLbtQacXr8/5NGXdUZjCI9wtbMLdkagPwSapcNe3D3ozhkVW/QKk87D3BGoY0kswGAnfp9
4MSWZ674SbEkO8CMqRfYADgos49DaiPAQOjrB+GL1FU6eB5oAOabvgQGdmyR+vyYPzADSJzSVd/0
SzClCkxKN4B6xP5w9WJrE1MU1DPGxXK1e6luWXrV+5QqWxlCH65L6tOGgaBBZvFcFAEBuiOmacNt
XivGhlbhkj+W9LC1SAm1ccTs/cuqZGqPdY+HL7ow6pgMO78Kfk8JNTS1a84+DXi0ulGbX3N8DmzG
0tWn5r+ZL+s9Er1asZMlmwbTH+G+zmiMsWUqi9A4o+TRSCBV9rnE+ML9gGIDbRnjxCL3mAAGFMf/
x1T3rHDZaffz5ii8fE5QMFD55KUoulskMi6atY44uSBrNCujAwRufO1bxu8f9CwzTliDky/+V+S+
pm6Tz5nY3QTkEbCrfpUxBQMl4UkwZVS7km94uvDM8BKn/L0d+4n/gfPc76S1xwQjT67OAHEAruU7
DJ3amIvcptRurlYctB2hRAiqQv+rLk4681noPQBniOgVCx8iazXXvQ8KIJ0IxlnB68A5MTL6d7F/
0UQxN7G6npaeXKc95n6gOyyer+MPBSQhe5p2JFRPI5yZgTrYnmu6bXnN5BFwCvFTaq0d8ASTbz/F
L80fqP9ozd9sOrN/SuomyLppXTus5uWNdekHss2NnJ8WydkU4TQRZCmCuYl04zFt/zZcgJ8JAosx
qzvwJ+YJzrp0VWD0g6lxyQmuEK6UTKbCE0MRJJfLkbKT355ny6pH2mNsi81cfRqPnNHRriWgefjB
cSXE//gVoDwrXV04s4AUGTimMV/DsvUANI/f2T/wjBpDdTlbJ+DamER6wKS4HiFZq64+e+ZPaeoD
YREDfJmxwcqvk/Ht9RyZXREZ8npiqEVWhphLVn2W75sCbvoiZD2kTV+zcmZIGePGCiynp61gry07
/ZZIdKvcVtv0HtpIVqD554tUPQ9/oIkg7lCjGjO28KhYQ5v4kMlGCPikxLSq8NfJF9NFJas4XGKq
P5brcE74msuWTrDj58urARoKPofmPdpGAVZAXttcBD73GxBbDbW7wWKUOuwKKFmizi+ClVbt2P5a
6l6/GN2pf9uCeqwKjo0dYkZVOUh3VkdAVE0RvaIbXmXYNVv9r/332SToZtotM+ZP49Kp4+ZZGXOG
MBnG8MBaNlh7fC4NhgRVvRoDO6BC01MQsAdkN4ysM7RCVs9zwTytYq2THBPmyOIH9fU2RM7PJUdM
xiewM4Cs8a1lAF+FsNLSP4W5gfNmDySAuyJSLCfcCZXgsE853RWVHzmDPT5ApGIK1zGCdvyGT1G4
Y6SrhruROAki8Fj1AVzCHZJWMkwUdU9cTMqB1v4awo9erVj4K/uOLx/AMtVvgf5vb2AhxLRG0nD+
TYih8SHIkkClYvqH6ADYBTsiqmW5Q79UflfR0mLAQGFJiW8emv4sPMTo0VCn68uGpQZMEIGtyLRa
fN0b/LaRvCoxLKf9NXJyzxjLXd6fc2uN35W/YVq6jMUxCB4BlS4Fq9rugYaW0ZJkueoy4qbWWVfh
SmVXD8/phYhE29YQBELKqp4+rwFhY8vQFLsAViWosIZaUkZAUojrlkVTYGwKg9q7udRYdAJsMIBc
cyK8EyjozbV9eQr0peZcxsZigJXPAlZdq9GzGr7NHP2Oueos/5Xfcn46ITEGdwEW37CyaveDeErU
j1L/LXPZq+aziI+j4Gijz6KrZmLPA1tQ56Czz4s/uT8JUIrQCLN0g0AHD8pkDlP5Pc6j9Ks2/GXj
8JBphdM9REps7D1EckH8yfGsMQtJyRm8MD6htWDhj1Yu29DmacI974+MHHhGGCOZ8Y/5SE0H5QB6
vTHavV6oOZBfKQvrKPHjt+YxbbDT7ZNgJZGEjsnjdsSKB8DxxNdE7VO7+glMNorwM6jLAyJDEsSC
h46e+MPqeUUdLATz9lnMgzNLidRDqES2kEkeK+07ngXcmRz439CgKK5rmgr5LFd2eO4d7NqN13Z8
XbMOaeCs55G3KXpZhbJQVm2SD3pl0aPFePJf0uAavuiifES8FWyS71xevuW1kREjKvbc2ofUIBRQ
+m2qZ2jtZAXTy1ng46wJaeoOiewwTaNoRbM3T44ihhtKytS10hlMelTpvDpGsnrM0WvLC/m01lWH
b1Gg/wc5OZJht4EOjMZMD1YkwdBh8IRRyPEGeX94bENCZobnP6KBeT6tNa+Ox2CDochikJeRlkj6
Ohhf3REx/xGa/q8l0X2hdq72jYQWdQkOuGX8zxS3gE2Qn8uKD0kSerST/TGpCMmgqPxGY6qyhOzE
O53CfP4HW63kVQWE7Z8AeQm0tOhidDkU/qQP4bzaMB1JffUgM1thOf2rDi4lUbTVMlsDrrYwlnrt
8eewfpA54dP0I6mFK+5kK/Q7SBvmsJkrAIgLuA65K8M2wDrz7+VxxqxeL/9lrmJqrptF3CXhDQTT
3PuWEnveUZXgCTGhOReYf13mAMbjrUJEZ2rRZw9aXKhhMGbs8TTQTM0+2Wa80IX/YQLas6nnczSx
zkH0rr/Ezi10z0JlllmH4Ybnee6HtQfpYyOoTseIsErhq86zaw1zh9ERMGUUT9FSMKbc5ALhD/IA
jAgaAy4SFbN2jqeD4kh/ahOYw2I1YbnEsbRMzc1lyLgmtOcsPMjWXrLaFT7s7afKmlECXfd7qnHm
GWVqeXmBS1cX0UXFCEPsCo4WJi8DZalnqC7GB3yMtGdrk5QpJjJzkayGdbntqWqPdUjHR5MbrbnQ
GYJMfXm6FOcmNKvO1mjt+ClkW5ONxgW2DMVDCZpRBwr8QxpaSczSR1lSALEcjBgNoYMnJiVDTtAv
asW1ikdMrln4cd9PSNDWQjwad6TwKKvsEO+xr5wNxoLzw4cCaCs+uQL0EvERQXokVLe448/MoF7h
nxm5enRD1K1PEyiTV0jhltHLLFmxRvB2JHukCPOTxuF/TCGRCo78WaMbqA6qQIjwrQhn0lO9oPJ6
Iaxp3YDwooay2cllv/24UbKT02s3eg0dcWZLP5gqxrtZ/YzF7t3vFCKWZj0JkfI83gLLpdwCdQzF
bSFe2byTBfxt43MIIdM88VjA9K9olXwAjiqhTNQbPT0n93yFYCN3R2T9HVsMLAz77I+FMC0lP8zh
KJaMwKz6ITYXJM5E1qCl6eclqcZYB2ZvjaAPR6p2tDr8XyjFmsjDUt+TZYe3x34nPgNABJFUwvxu
mcIhlMBSwhXL5Wsd4bjsKkxDXk5gq8fvOzgyhupd32QZRWqm6gQXZhMppJ1/r5z0A1s41yvcseRs
gntXZh0ZkkLM+BI1GCJgCmMu5/cKvli37JZVf6pCMO2T9Qcy/TVGxAD1n/QHG8W5/lqqQBUZLbjh
96e4EQqHADZBetf/q6l15G/mlYhF4JKY7VWiFzMOr98phe4g1ytghHzPEBhSfgV6veJdCfF1kC+R
Zpfcv9SuJPEa3YFuUwDKijwM5YDP0aYwkuDUDD/Ld7vU1cuATgYefPc5mbU9kP/jk8xYbiSWk45Z
7/nQhhU/g/oGRkHGhsq6GeditmE6FatzxL5oZlfRBg3nGvco+0jkh3BvDEKRHeNq+r781I8Ydia6
AX918yKHZpYfys3btX710UVzEX3rM0j/i5e0gEc4eQcpZ1xktGuuemVeXrWDAjLMRrozrJGAgQQg
n4VWal5t4G5umPkwR0GDhiYDtIdFEiMqV+QCNk1oGNoV8x+lfaYqAXv8kPDUQvJaor5kfgpLkn/k
qHmvRM0L5p9VvRJo3xAuqy6mZGos+sLSHX8/b1BKRLfPmGc2jZ3ekAoSpD7i2DwK0EXt/P2d6YtR
/JI/Hn9Rpnv8/yd0PwjKEDcUO4pR3EfmhaGejZInJkoLscr87XSHkH3HjKR3c61cSoip69A4tpQC
wTQ6ytikMJLA3qkm67pdgQRgHA2TORCnIMG37FP7vQIfQpFwzjfQZVg2YJ5dAgs2SSz235g1voZi
yY5EO1XlAUHv+0YDTK3f4M0XZvmm/Bo32U/JqSttGHWJJFH+SReeIeBCpz/6BrTiVJnj6AMqYI7O
0v2tedlN38DdicneQxEOmYrDmpTF8cAHWiYOmWQdh352FxbvZsX8BvOjDmK5YvMIrc+xHi90IZ5F
w8uEg0Ep5bMm8MijvrdZm+SoqhuZ+slvtqW5AgVk87W/mY4mdFioJaTRmGkZbqw948OInEzHCtYl
STSc0XU2V9c4s4UzfE/8MkmKT3bSN9EIoaWZRlYoKkdrDg3AmotMOWPAOJNWuKIUgHxOX1+R5RJ9
WC6Ry6zwgABjFeysOYes50nAAa2yY1qYYSrTkLApnsYGvJTvQXbhn7uwZSBWwfYAhNLq20kLd8qA
X8RLDavhH+wIk+uCS4WqYCB7lUJeWDqCB0Fo8lVhc4WXxFmysT42DVeBBKH8zmGTEBPlRBv5ljAq
2mkdE5l7ofBpaNNQCwkP14W+F+V5qtj6+/CKWBbP0dcV0wBtJfvFI4N6V2+U7GT0/Kk9zx7HYfeG
xI9Cm0uTN8upB+u5eB1ysmmpBYzHnBFG/xB9rbwkG1wpQ2lzTFPFW8xLuq28etHnvS+jsZa6x6gi
0boSBMGJzHQkTs/ytrzrS5KD9d6hbJKVDbRM88titNp4g/6IMAbSqHNTrrCHVh5bd2Ln+jvOvnjc
vIddYu4a3Pk6IcaseT7DghU72mpomwya9srr+VEWIngb+fn/3d9/FmjDcABu4CgAw2l1lD50PuwO
yYR+R+tBIYpXhBaFCL9XZkuaL1Z7kG3mTN3+J5/MtttSBx/BcgZjPcVS6LL4KbOdQoDoBifk30ik
wBIhiabwjUlQJPBSAENGkH3hGDVvEtczCzoSU/A2ECd8CbfKa12iFUNlaVCkbHjqy/dXx4B90nVo
hK58kYmH+ay39/AKCmahFOM+lsSUXFHyeLKF6aCbDAUsbwxYHEoYylflcx7QayBBYMbBLUlBRGzy
Z1e9L1y2acZQiLMDUDvtfUr7PqlNqt4V+hCHPoKrr14Bdacved+fJ58KMcs6wxMUyCFhnksRNA96
FBwKbBFQNDN+L13+MmvfTy7YwFpV3KI8/Sx/oi+OsThxGV5Y+4ApfcifQaq0qACy4sRhwDGf6IYz
4wo5cmD1ZEcr7cDx9nrv+dL8km106UrIEbBOE3PEEI3hPMqilSSuVP1MLd/fyx66g0cX/cKhfteb
PQdg3F0UulcXLNd7WFv/6LrfGvFOfIpI4k45sKUVx37zxRZxIfzDoEGXztgXemM2fNHB6ExO6yU5
P4g4VNEbmcKllO3MKFr1KA6Lolg1a0QzBuPogpdYnCXJDsstSaNS9mViWLTxoBgJxEk6kcGt4zkV
YxRfMuEmYAOdFjB4E/WnQNnzH0nnseSolkXRLyICb6YSEkjIe+WESAvCe6Ovf4t6k+6O6jKZKbj3
mL3XHu78EzE2uc9EWwQ0MnNCktv0Wyn2IhLET2o6RpZYF7irJM8Hi2BRdzfMfM59eH4DF40MR2jP
qkzl4alIOylwkIazHcHDd0h/zX5Wo+2r2QmBTNEGpubc0QusTsiqlfdJA/mQOGZGxuAp8yu3LGrm
rD8+j5MIQ8PYZhmrG4bXzNMiVlN8DDMEDKHuBKKDDEgAikn4z68IhPD2+qwyZHk4oaOVAptg3L0M
5k1UGqZtcIeBaQw+qgjz54xm2Mrcgu4Ee5gxD5o1k/UdSMxJ00dGybjSnOEvbEnpm0WzJ6yYGRbw
NFyI446mdfjLN/p3EeKOuQ2jF5DSkFSTM4WvQ6uA/s+1RxY4Tbl9CxxsaG193u2ZymRMiTaqBO3l
GIVO1iw0DjkJuS55QdrrSjXaofAQ5F/D+LLCzwy9k/u+MBF9Bx9MMQcGr+2uj523dWxjD0MaZrF3
5aQI5dALK9R3vBNchgZYhEnadB7NcR7wa9fKeo5MgCK3+dNSp8YUewUaAJ4mYcAl2Y1KNpljNcs4
2hlMjXVjoRPKTMnWEmvSfzt5diXnDuWNHCC6xMzZeIJ5HDyfGR70ZqEDLDRD6lHIV4ZeoBrYi5vp
Z5KtVBQMvr5p4gwit8c2yOwQutEGoEOIF8OkzqfVQEA9E8/kuLFgwsxoMOnxXQT9b7aT09pfnQAU
1bgR8091dOQV/5pEsSexwWQiuWLvfH3vUA7W3irEHbVsfooOGey6HXxbLH5w2cVoWc71HxW+Solx
e+VeN9X/iD/A3cj7gjMuntEtoQMk6C8OXBgB+fbFeZG5fMPmyyFrUEcSstB5z9O5qK878RGAF8gw
FC1CzRupUhvlk4DMClQigEzl6rNrVsxTJtjl6HAN0zNvQ3kB8lomCaC46P6HzurVF28jrN/e/NSH
5TtlkPPdQMZIL1b5LbXX0XReFp5YcGL1g5xxzcBrzkh0wngyaRiJfWRV91o1za9u3erYYT45Lto/
8cOsZ0V/fO87+8u4S14dDPuIiuauY5cEu5kc02Bd054r4mcd7ZKlnm+SM7lBiJyxpLQ7abjl7X7S
6ESs/dQnnxvPiRis82u4lFQ+hk19FLhMggNeG1o9auLLeGtQ4xZkQLXcR6z0iBAz+WO8F919DK/C
MIWsvFbsul8MMwUYQHtjWlJHSEFDwhw+a0KJaZR6famIX53mMFwVyNHSVmgbA6j3za4pCS3dJajr
tPCpDseKMN98zlk13EvDYkGGA89NtFWqgiZzUkcO1i/9rgZ/enwwnyjTq4VyR7XEzAqyKN5gxFvX
XKFM5fzXoYXtRzoJZap403WYXJXQSzq8ackFHVTJ+oSvBTBI9lFV+2KKPYa7uW9CulekyXGzFEF9
dpucW53oAH/tx3b8+6u4UvEwa2TFMwyKAwboYhkxJ69dBf+4wR6k7a4FyjiaCcFYWemzMfdK/hF/
IT0xTLT1cyM8VMNOHOc1sXo7mWSdat8YP+QJM3ovy2/4H9zWEamQ3gSRTr1efZTFN0FCOWyI7rse
yMxmOJJoIOQPwQ7h/G/tn97ROkIh3VgkoHrwVYhKrL4qKDPqOaqcOCaNlEvUFoM/zt74WDtkJhiW
q9E9KusX1TTCHso7pC9syW3jipqfJ7PgQ62Y5QeTSdQxy8Moksm1lpA21l+Q8rlGZ8V7FxOfBozh
myFNmu/KkBW76FTRdZSdQdyQPakzr3gdQiiO8jKM95oG/Iu15tZcAXkrZ4hIUvVg5h9DtUH69Yd0
M2Kwk+gPJnsvYfU9rF9YDkjI8smwmUPtQMKSbxr0udGOgEmDGy1cJRjvqnWDl1LbYd1MyOFEQBOV
26hxs+Ee1VuIDiHuEG3GrxT6YBdEhVULWur3D2ZZwqdUzl+mMvSg94rMN+loxJONwS7IOIDozCUf
iw1zbwbqKexUbZ85FMDdgl0c+hK8MwFV7kFmTcrBS4umAfpGzmET3CvEk9gKNUPuIB3tlyWDgH9U
ywB4DQZxmBvZvK8Ypc0t9sWwz+LWmrEM4ZB4XRi7VFsKyJD+VxXxZC5bc9m0FyrcQCIuurRN6Fkv
c149XvVGrX/97lvBTcZUk6gzrFNCyuSW4GqyVCIniT0TN9+LHUv0w4qETca2ptechDR4DNc+cPBV
ew4REkOAFNyW5Vadbqc/NjAh+Er4TmWus1ra1e26Co5M+HFgAM/w/TUOwkZdMlLOCjAe01UM36Yj
MaCdG+/V+N6RB8hE5UH6jpB7JsEM773yR1Rgf1HrC9F4qJmpoZiAXdF8GMSH0i4CsSxkrzfXGoNT
1oaQ7ZgfFC67o/RMb8T4QYkXSYwlCdJL9yHh/h8ksLNcoITEzjORyAPHQPWJz9K8+Dit6dURGLNG
Co9BsaLwlk+YWdt4ghzOsWZr2y4/Ge2+ZKP1ht7V8jnG6ZZdCBZttf2T1Dv5APG5tI4qsOLil3CK
BOtioG2H7v+/D7HDUD9JgCHZZciA0p8s6Sdg+pZiLNWjo5m63cuJCE9afQTCRss/WPkNDGEIZ6I4
L8kBIRkkjDkzERBNOntPEFZvVIKU1tQHmArz5oBEymDmk/Aw/HTmwuec14QbsN9CO7fdIU+yRUYu
kHzKASg9pfwrZlBWFg+21fSv5ocMZKGE1wIVhi03T7Mc7geWYL5H8fe2KXjRuWorhfitcAX/QhyQ
nREBiYao0Usc/F5J3XInodzwXdxnlgZO+jP6CD/C0WGWyu/MFcgalNkhXt+0ZOWPvIKnLkVrypee
t4e++27UQ9/s3qgyYIsNEJEg+EIWWtF698yichDMSNHAIr7/OkCLcfjxghI2o4H1OpE4jFM8LBsw
TUHIFoNsQ/mkQ6JujF1s/obajJ7MSFbMDQoFfZqjK19v9EctUxaNLYeO7A2/Rhes+CnwoctgRfty
AXZqO9I3VzIXODXE0PzkUreIoSOqQNUPNS1WA5vhpxY+lc86207MUtP4w5xfTY37tXf/DDtWlymd
EIAWYg13lmhzqBtPI7hmE69t3TC9Hz4EXjWp1GaG+IdfxJbRmWw0YTU9/D0hy0vcjLG+VciqwFSA
66X/SoIVv+8ocrtBk3XVcM4H0y4Ea8k+L0bmXx2zcsvpZTRb/73KWbsbsG4WsXZOemK8rE3F/ARm
6egww0U9kWyy1umZ0ZorUVkX6ZVp9ABxHoTZITbsSvsG6EKQUXonJnWwB4QbIUvGJQgMXOkpxXEE
d6ON7tHrFMPJs84Uyy/JoTaO22strZNxp2MI8j8MDc8fDdGC4NPUTmEaVMc0+yv9+2TTm6INBNPl
5B08K95UIOzoPHJiLoRzCPlD1IiAMFw/3A6bnKHN6IUaQ4RF+HztFH9d1RKVuhOJBxLlGZ/KiLMB
Pya2kX522RX/wPuF9OrYFccK2LSyE1PGd2B1mZP1cyJX6cCTTd5vRJFAB/Vk5oeUABnlxDCaHXmp
7IM0Xk+mBvZucQOWIFfJSCQmi3EgoACbjWhE7RfOU23bkki0oFzo9FOeOYOOH2JeUqVz+AULHPN7
VBYVqyRIHIShoyIkjgG9R9st9V1pxqheePqwY6AObJHJ4z7YhN3W1y86OB/GlN3ReN1wGb/sv7oi
fBNNi0pOIKctCFVa+B0zulZbce6jh4Whl6NkQvBhG4ye6euiR92g2J23LnNt8IoEnVB8hZe3/KuI
txZ9M2stPP0rYhHj4lsHrxcwdOiWGf9SDrduQpB1rY1PI0MXgi6H4cbWRWMIJdCHfXMCnM3Hy4uU
eAC3Du8f+SPPboIXYFdp0Ma2HpEKhohIZ8YgIp0gvOS6v206SPYyfE+RE7Xbhpqs3QmHsFieGW3I
d24kHT7JGUqK4dMAzbWZLZ0F0b5xxJglnnYbWraI3FMsHrE810nCwzpPbmzxY/XnkfmnRSsA6mfF
aDvX1m/c5M38TTJbs5OMBWMV5B4RMBYVi0UGGUHdhr/te1MSAI/JmRAt34bTI2MS2zDzMndvfV4q
Cy5ccBKo5e0U+O5wgquMLYjh/tvYacEZGG/c3d4v1H4YWZYMR17f6IzHswh1UHRA7RBXJdRrSaLL
fwguP86Qe/aNg8dfQGZRelRE+4gMhuiGaCUG/YI1FmkyYiIUAyy7gn029/HqIZdNmLsL6GqRu8PJ
ZBV2HBDiUEmm/m58b81rwgZf3punUTwl4zZzcE9BuFrB+WSvqbrMk3TaSlhHKIwbvMGIk6hXWWrK
35Dr4PfSJUDJ5ueDMSJweIkHw4VyBaycpg7udrfE2iisyXZxhmND9T2vbrjXDv0PP+jWK5EpgKDQ
vgVtw1mI5aXtbHEe79rF25xmbmSeskk+yh/DHkpiOGU4gczykiuK25TbIbZV2jdoOSaZauY/nPqm
+8Rfz6cN5+RM+OgBM3DwwDCnnlnY1agx8Dpu2Qc2yZmp/jp8eaxIfMA94AbEKZaLQRvdGKQHWk6i
GbZvdNzABL9J7NZ3CYooPCIXU774jn4cNHT+j44K8XUbwG4NTqfZTUWKIHKcjox57lD03FSmJSNz
ksKXVNS8nvkSI1ARO4WxUGCBE1WPbAJYs9LMSfuCarN6n3kvrOAa6hsOE9iV9IkpffazYkulnGWU
2RkYSTdesk19N7auOMOSEB7ibMPlgEF7zdLO8j9f0ExgOS6Jfp7eiIjAL2dQf1X/TrpWvqwEvroj
giukQOUCVUiJQEM8JjJ56Ats8ww7U20lvX5ePF4sqdV/SGszRLcEzAL1SJZxl+Nj1kjl+SDS70Ow
LZdEP9a8wnviiTBwRaEdvlzydHtgIMVS/WquvGVMV0NtGm8O5ALs2EeOkLfTxouulb3lqsTTP0+R
mE0a50qcDw0TirkRrKPEy34N8DowiK9wC4MlJ+MgMFlj2V/PWE8o89cnPHrT2iEgIyezGPAVOqXn
9nfAOQ9pTSAx4BnAfDDOITog7Jh74UHO8PUTL8LXiNfDtkwPXTLbqMRtyiWh2+1XFTu8w4wGDZs9
PFE8nD2o/Um7Jen5Z3JGoJF7JRvuAzim4lZnf7f+61h65DP6veThzzNlabqK4WVr/pWy8iiYqK3O
Km/xvLDfh9eehy3dv7u7usVwIGGzwLRilovhsyaZ7j37I2KXqMWJbt+fAUmu+BmzXMiLBVP31pUO
8hGsmTouemI6GDcPIRhuJ94zy5hxj/xjRKKgYgQs3kmFZPxJQ4Gq2SCalwrPzjG8/KZfqoftZJZe
xqW1PmifE+GfSETGyIUNpTBG+r6Qa0hR89f0CTk5ivDkmTIL3fESgCwAJhjNNsP2J1qAJGKkTlwc
2Q8QERnA9ssg3bMLAHUVLMb8RsnGwlWwoUiKaMjQsxKwQaoon5w92fjpyy44HWDiXHjWYv8gIxJj
ocSIYVKnL9ilAqbkeaQJYLMLG7jUEUDMOSP04afV1tDbmMm7derRABir9Gta5jIWZHFvC09kU+Tp
JU6ortE/G9WyXtXmNkDJaZBrua7Yz8HFQQPeQ0kie4N58U7sOMmXJrYg4xAfJNMWnHCwtc8BgRon
Ezv8cEmeO2+WsCTaWI727AT1/hcLiKDvOKgNMInHSdNJe1hyfzcxQ65L8tuBwzKX9Jh8uRaD6uSF
V9iDD0Qoe5i6SnFIGId+QumoGbXPJkcH1SFKDmm/ng7pVW5AJYZTM0vqVXLprR2ybqg/meWG9PDF
IfoZGtd4717KulF/ksAzOaqq/USSmUnmkk2csZQ8/ca5DyGNiEUqEEx6/fJ9DydMYLdp/16pk62M
R0uqHPNY0+0iWDE2MrvGIN7Zbt7r1vV/Q4Z+6pwVzLtaJIz4kCnqC3UenMKW24cf4J+FCQgpc7n1
WQg1S1lcqZ/owPaCcC2oTAuOKKxqBPjh7HZ0x0aIjwkpuWC+GhAo1TsGT4g2nPBbAjhKqzULO0dk
xwbuMXZfIOAs5Bc7EL9W8JkpuF4J9ZnpqF/+mJ4UyOEp4Dgb2KWyXabKaF47Ic1siXJRZYXusawG
8Wc8OV5YT/Ak+lvA2xMWiGBzrr8H4bUYq9m/8iFD4xrB6S4hStWfRcd6ViHGKbTjwU4/S2HjN6ek
XhAwCdFXJYw545VdScijTu8XLB9G6bsSI7d6FiOvvFrjJi430riVTgzOWa492OREePS7W8EGJ+dM
qmE0O+B2pGiL208xny2UMxRg++TxYlY2q9FhANtju0JCEiX6R+d19wKnNlF4pLmJrJrn4+AwDr0I
BvQuW3vz1My5Int/W1DzLSzQD6kAAJZcmprupMBrVBOsdZahCgN9ARYpo5BQUPfjf8+whr4Vt/Do
Lyxcr0fU0FL8BH81VA4zVaht23bJar5BnSzc0pIP965UfOUz7UtUzvVvdEYDl15zFNeFG1uLTmfx
ySB4nV0Cec2TymdYFkuzJ231WnBwKa5FofFeU3URKeHKw8rwL/gR3/HDjBZNuY7Nw1uF8MVSpXIY
43XaJiiXdb8F5oylAAf8i/p7WNeNjZdbxHXDSOjUCfv+RhSyjIxPYq5Hh5bH6xDvo98sp0aAy54c
P5WILnrMDe5xYRlz8eJNQMLV/UjUEdJCyVn5fMfA+JKHScpGZLgBMgWC9bjJA8KiaZM0c2Vuw9YB
dC5UND0IOwJyih35aPlLWTvW1KlUxDs8VLBAieNFfjervqJ4K4YHBiw62rODBcr1ZPgessBEIPm2
atODVDsMrWbmuC6HFVIduhCTDI0q+IDmd1CTu8Z2YoBbeGGExpg8goyn3E3ljNTPzzfmk7cjpFyD
36JIjoFrv0Fy5X8HAfs6nu6eN5ENRokegZbhU0LvvxaYQvXfzV+pu+ROFoghby3zLYyppwo4f3mh
x0KnNjkXh7n2y/E+zP09Vtf+KnVXDEghgq+QQPAaDBmTvpFw3dlgLg2i8b66ckEMrn5oKfVMyesa
L1fP73ylUWa66W8sCYtm6Gzq7sgei4+B5+W1YMwuWuhCMBvbI3qfZMPUSTUIuEJu1LOmeOe/AzaV
eMPxpPkIDvYiQnYQQmQEJ5+a/xiHhwpdGzYsrCv27IfVZMW5yupBfN1A++EiGBlDEmhDg6Fv3oAY
E/a5VfsndLcBGZT4lYN7JWCc7z2btyktFaMN41Q1OxXsKc5PHhBtZ46PwEINRBlTEqLeeBr+uqku
CP6M9sCWSMX7CLpU/8uFs1FeOlQayyJ9KHwteBahICzSX581bOaqz0kvNqBtY3nnw6Eqt0AeBOPI
54oEQJQeFqN/nfAYxE3qqi6vfvFJ/pkYH1p9HvFm8+N6wIkLjiN8vcZr4ZJr9+y84jlneLflDxXx
XpIX+VRQBGvAGCN7tbraaY9cGhB06Uwu1Z+Rc1VyYumYF7cpZdItPxkbY3BSLXGpcXdJjDMYyJKK
RtD3SLCfuCU9Mf8u47vORmn8C07v5chfMXwU5gpwXAC3ORxxMuIpGT02Q3D8IOTycr4fMNKh2sck
JIjCIi5/ND9GBL+IaSIq/RuKcBJffYRsFluVBAsKeG0FWzwglPw20OO8pQ2leDfwtyFr2FE+YQJg
COMD3gipGaHDs9VArsQlS6AdbVez80/q+5QGJalZTwFJ7wTNHX6QSTNZtOKvuL+91P3Akg0QAj4S
fsvIWSkSYLARaVs0DjI0pCC14RKX1Ng5nWrCxi3kMVFkKjKZBUezR+3IScLchEZQug5ILSMvAxkf
PCMSCkke0vFiPlX5s6TzjcDQr99r0Y5XDVMIYpbs5kSjQBlC9mq8hAzfR1C+0Lus0ZGinpi1zrAa
5+Kx5tACwAuYvnMRW4wL2anGA5UGDwpVfvo59tjefJr7NwXuUuUn0wUs1/h7X1TPLON3OWkPWUVw
7aTqvItCyTn7YAIglESPH3R9iiuzK+mscllkgH0xMPnFuVHA/mJ1I91t+I74LFFZBUAEgZU4uXhq
hL8eaW0Oqw8Bw6n/Kl4a6SnzcpIrbDUikril2Ruydnrg3yiYGmSnid6Pu/zCJ1yiZE2CX6OHCRLt
9EXSkUs6A205ikC7dFt9XWQKknFPfzMslHPIIcuQQvcMeT6OX1SnqPBe3a9sPSXWmSCaqo3/O3Hd
XPWkpwfrJ4wKW0fLSJ0wRAYajtUU5+Vf9JobDLeqVLIZwnCPhKukzmtQ5tBsGshzI2NJCjvyZWir
mzawzT0jAVzr+ZIZEruWpAHnOI/Q3FMtMqzDcQy0kY3LO/62IqaS/YqxmyeEB7uw0FksUgQKFD4i
MWEvVE7VFBk+fxG5oM7NR3wI0nm4ewMdEVcNn7fvsY8STxgL3uqOYvbOSMzwkb+5fH2QvSDtu/6e
JWu7EujY6z1bFdTxrc4i2iZ08ptLCOI6rvownN+bRXWL8HecrIpufs7r0Gvkfs2VYIvVEUs61253
ihHE4INbjnjiEXqm87Q6vg50TMzq9XeyqH+Y6ZJMj2vwpFJzsFKyzilYQFfFZGbQFTjKRV+gzjCN
5Ti6ORgAvssCccEefRc7jrxwq6M2xyTqs0QBiBMmP620sEze7wmaA4KsHLySyRYigpwjBpsMKr3z
wGJ2YT5QO3FPM0BEm8yD8c63aIaJZyD+wOXr6acVDbpk0G3DB5BvrOb+Lx2eRS2WzCkEVPOJwTS/
E0XKAqa12Sa5vsKZxalRBVNA5Qx8JNipl2yLuts+qJvt+BCR9ljOLXAqdGH7lhgC8CoOCioH/UoR
MHjK69mC5SmJy+uMf32PYa1WT2CcEmUlfeDATznIwi8utj4iBc1OvtixS+ad9ctYHXMkDsh2QP9n
aL7s7F5P/KF4x0FT5fv2xG37vlQ1dlEn8OS5v2mGb/m1g7u+g6DIJgql3X2QbuGFumgSCD/CFUhY
vbiDLfGzX4sH05zJOtsSL8LOVjoqJoZ+ZT6DFwGeOVaRz7rdFgxbLIxJDTfnTDMIhE9ZX0Mhs+Ef
aeLGsJZdO89rKPZzzGq5v0SODf6YURPBBaxosw0NorAkKXjXf9RIYjgm1C1rbUH/EPnXUYBjLom3
OEwRkVqDjQc8BMruDDfNfLS0lGOx5X3rui+jIfccfxrRyDyUsYt3APtC11/5V9qTZZ0tQjuarQy0
pYO6yd8YAZsr0UfHfznI8kTzsBPo+DtVYyX2GP0WArqSbyOZ8mIo9PBj9CCPJV6PmaBvhxYL50XB
d1jPvrEzwOlj3GSkLrX3lIj62pgGEBfLw5emLRQCPTDjUXeMlNovA3fwPVYR6C4FPKd/9YFnf7Q5
dxcF66Q52Rsj4jBhA6JFXne3Jl2jruKBZcLRQ9uhbZ+9vvQQPeBsEvtjPYFWzTONDIJeVDrTrIW8
L6l/GFUq4z1GpurtGPGqPjCDwuwiOlAHoh3jOIahHBgakyvBnUI5xhPPPdNttvYH+mWGIuAXp/k0
BlrgJug2GHiPBY8hv0cHWVqxifw9EnDYd7fROKIC0dldYWEPYXocyQ2DNDifIJgUfypZAcirrQNk
e9pjJfzWcgb002Q2ufJljWhWKA9sTPL0+q9Fr+wtyvICCyKDqZuK3lpZo+j15/297nbIuf32Jwkj
kONbWJGoi3sviJ5dCEXSiytHjPddhxdxj4fwjUTQhHDa/1n9zGXFMydksyedmKIn27bJc5o0M2/n
NA+ZuaBMWuTPYdi+SGlHZdffMqDUWC19qj3SAaAJGauXdWF07cH8YZDEu3OemEPtUpJ3HPI82i20
FCbyYLQWNKwjCtfaKdubhuoBGW9ql8JEqmYMEq6QyFJITEOmdt6wtsoOvrwOLwrJCkuYOFGwfss7
46k9YR43O3nHWQpT5WgM6/yee7xExI+yCEd6rUIqkObRWrmRdiG72ZwFZ66z7A/3KMLm6FrZyk25
6/3Wlp4YRthcWD/UMtEWwFO8U4I1uRR1fRblK9YQgpMhXLJsQFtfG+dS+xDllRUtBCgwTGjZFbGi
0FHafA3RV3lniscaE6DD4BAlW/xWBO9c35iMPw12uTPt6bMd6F3U7AOhw8wMowsjkjvrSCw6Mxn4
ho0isK/22cR2GNBifPGDLe8xYBZMHKj4liHumijy2JcMGP6piojDSbZQRMP1mdzOaK48Wa13RsHm
mGE4mYi0uxIh3TSffKs87axjp7IEU0Wfr1T5K5y+FLtgPDK3VIkpFJNefo7TBoNlDd0ZI4N2mfxi
EeGVqT2WZMiF9Nqd4qx4jcY19Zv2ZPZOFg7DNB8WisO6UmPwCqBU7P4YcgPnLJmpngHZVtszQpbk
HL7xhuIDWMrfckNc9AGZnBjPmTvRgspMQAKY/yiyJv8JiAQmvVaxVEDOo4CYlg+MwXwfrKwjRQ4T
Qkv0CHNmvjxqhMAt4dLKLuN4tmvB6LYwPGRH/BNPIfEq3I879m2YdVlzbXyLzIEFumOFpbo9/Xc/
p9UnbxoMM7HTJjxCgyy6eefwlmCjo/Nbp2eJ8W17UFpS7dkgzAES4nUStY93d+GeFUiMh2mAchCN
Uo9iDYSeraHb6emrOgTfODXSe/NsbHikE4py3seujtmJYrfyCu1QjI8kQJyCHeiZgYWrFiqHD9ZK
G+PA75uFAReJ9ZvhLgCiipKXb3037dfP1tpwYkKpybDZs/ivQjdbk8vkSQui4Zvb6yHyqmHHuWvC
b0ZTJHiRgCPwd8xWPOjJcPGp4dmeZP0qkK+MeFV9i77faJ5U+gjgp5NDXfFPaWTAMJ1EIsBr1XQu
Kz2WOdDvvhmit3ghoGKPP1bnJsJqQAhSbqkhQ1xPpGkTDO2JdzRd8bJlizLeCkaCzdUcf2KeyEWA
gD96qvc3YWEJHg/SMfAD6V8JtWLydgIKYrb4XoMMMWkx7C9IiqTPVHmg+7frW0ejROjC8gzL1W8e
bExtosWCaknHPxQEPI0mk0IVsbXWLlPUapFCx0Uaqah6GbrQBCrq24Roz/ZNev2JsbqohadRf/Qp
7AmSXh2eSNJNU1i77JZXmXBTmYW1yaUaLq/C1XNrJg8Hs1z7IUANnQ2vWyOIThV1TrRMl1fLJobU
C8xWPyTb7lfha3kTHUNKFlSUyihZyzFNGYhKPrKUlh6xaDdSRGgwpVG4KiwgkV66F/1naXWrtni0
59guzzJ4QsS+Jf7RGOG92fArP3pFlTPisrijlY5VXIjsliD7cxkJwRoBQjZeCqT+MZdH/FOOPKDY
B3niRIaReNmKsJ7pDLFCf6M3nhQdAFXYobXJk711eyECh200bDHAhvLK+M2buzAgB0K5MGpXHUlD
zkpZglHZTScIV/QQ/6T65yv40CySlM7J1H+ba93LO96x8TlghMRMuZQ9Dd24gtyZL52H4lXPriJK
rgrzdiFbTMnJqQbbp7cNQxOGIbDjMgy1ubqQEk9nWhaHNe004QM+R/AD9yLvntKTKczLZ0T9RmB1
NP0RfzLs1ZgH8f+JfO9lvi2sOaAoVEA7CBznaQNsLt5bS+C6Hre5uZX5bfL7LynmMtjSDl+BMfAa
8p0WACli4gN85Ty2dzZGYWChZeDeFlkdqALNBHfJqjj5BIMEcOEXNBg+Fog3QCiCFvvoGpMm+T50
8+DweuCZUkx8CPDi2LV3X9JwDU8pg9AVoAnTgQMZ5eug+hip9T79wCuDgzpdt4o9hXOVO3T7Gtb1
DqN36nMBrDXkxOK2D533AuoYrDc2mh9cYUP928ZczJxZDSBDk1eV2Ybs0OokPm7rgXeUXx8bGWoa
bu+5AsZYO+l7oK5hBucWp32zqBlBickHAJUc3izkVtkOhKsyckbEV9I1yA28YLFCGicKtvKqbN8L
WlLkvmkOXgUYA2L1mmFLxSenPZMDEd0JGDs+wDw/FsQeDDhSM+1YwYejAJtrAhocTmBdxrv/IyEJ
NAHOwOEM8IliMMYqlYOJWIqcmkQur/mKEG3HO5xNbrjEtEyMlm665r6k5wCDYvDerIPfrv9p22cJ
UJRCBrEemALL6dgcuzwVYIRle7hNMlmmQTb2a4U5s0/QQX1/I0WACm1n82RcZx+pNu2/AZJpxlRI
he2eYxvUwPv3W/tjTpiyUB6XKo2s+SV/TA7abJ+XU/oLCkUoDQK7V2Y1wbZeKZ/gvTCUSyeLPHqZ
BFzOAca6WAoRqLD6YlHBpUBLvJC/kNrIOw0PAueWeBQbY4boBLtIMxkzZOtbXPKMRWhszhFD3xH4
8iw8gsWYhjq23Pxxp2g4bmwqOYv2Y6798MvlIlq8lE/1rv0iJEs+XstK8l5oSThV6N2ZeBoXzMH8
j+G319zexZpSWodmk2tLdBWEunJ6NwEx83K9Y0V21lWQRxRx5DbTd7wwEk3yCbxT0Ta2jl3wx1pD
pfyLPOIYUVi4xic3Nb09diyMh1RUr3DLVmVcVApnL0sD62zoqwcKKqxFPMeNxUCaDo/TjoCGiEaG
kt1AUuuol5qDy6PduEv+Utuony/ybBDAzzh55wPvYUwvwoROgBOjLiWwcIzVQKBbCOzx569UNu9o
E6JlsyGyMWtEVwwg9EEvkO+AC7KODCQvjS9qdS/YESRbPZiki6P8mYukUzJu4O2C1RS4Un+Mz13/
fI03eQQsb6ff6qakDMp/Qlc0WQ5MwnSSONQfmisAzJE5sOGHTFYdNHHfisOyI7nI9t8DXxh7H2+k
XTaeiezKD931NScxN+WZ8zzYQ9z5QuUb2ZBOiGmYHp9v/iN3zS9NXaP/oAyemddqnGDrTHHRUVB4
cyEspzqKReGMZlpck0vysFPoGMMakR89jHGDo2XmPKnQ9xbqF7sDwFbGn/RnkgjJ8HY44X4uFxzl
eMG3Ma8jSgWcOOMam07KT9u4YH0CHDKOU1/8p0H1q13tjFaZ89jlsUAdCIA1wwYcAIs+86SS+vOT
S99cya3G/oWpZbQXvTC7hcNUtPId4KkKufgpyvmBnwiGdWCv03Hg1lsJ/srEjY4ZdSfYfAuIafqv
pl/xoRxjNoP9PBzoHyKkxCtRZE+fKB5KIfn9DAEuwX3z0mwrXSMXfvWE7XpN9kKdNS52CnlXC5uE
03n7b6nGw0w9VfJcTKFZuGp4qMzUaTVvYAsLtonE7MeAA8vBItkFS+OGgx11w1w89XNkhbQ2wY34
glTZM3uhGdB3/D8YL4kLuiDWosEd5mkAYxrobAjLhW4YV5mBscmZUuLMfQZsl72Oyv5k/Ia0zGGn
vze0AnTGRLlEV3JLXYMBOxNSVohm8tB3LN8GJj2Urb1Dzx0UVDvrLmIGB9LB55lbQDkPHgmTwv71
pIsAz9KxhBpPZY3n9+zL1w4wV88T5H/mcI+oicH1iZe+c4zfKa+dgbRMth5fOBPHHulh8CtgfUmN
o17vah1v7iH2jyIiow+k9Sis2ZfSEZhISncdFTCzUW5HZoUuDQkdLsKjgA0dHbEBfopmcMeayyyb
tch2El0dAA9P0najucbcGKuoWZl9NOTvoVJZZeodOLjxo+zT1wqYL2E95gUVJp6BacV66Gd/ygHL
GXNxqHcZ6QUc0AxJJRJw6R61Zg9puHcJLAKQYsRLuIUy7LlzVS84ylH81pV3hnPQ7QN9S4J8ikHC
3PGO1cB/6fQQJp+kfy3NS9xksVPD0XztOFHHE8OPac+Lvkw4VKY9skHeAmeWq00FQZHkihn3KUus
/gfbsYFK54kegqlBfEeMQ/jJUpR2lDnCkxetzdwg/yZ2L/1iyw0IAyHRheblP5LOa7lVbFvDT0QV
iHwrECCUk2WvG8qybJFzEDz9/uhdZ9+cVd2rbQnmHOOPi3pTZJ/jiMY7vtLYq2SfeN14y7gzOvT2
SMEFVuBl23nJtCZSk1TmyyhuAz68foUZQQfHxLjEBfkp1P8CxAxNchJLt8T39vbRyAJhn/gREAWT
PEhdL/eQU+/4U5yRPktE8Yhs7kjt/Jq2KD5Ju3gtZ4d5ekYJAW6NZy3g9umOCkoQ8L50xzfKa0oa
lcm+JHiKdkXABPhCVAtHHt8m+tDOI6pD4TAdPnD9SYP7hvv9QnIDBM7eZ9++hjVR/qiOI4dTpiGp
J+6vs8thdIlVBMVoZs9d/JvPfmeuw9caAJY9nv/xA4JWR1AXVgm0uf6LDoSUNRviJ1Etq0e6GZF4
pLfZrgtDgw2zEBDKYd5GpLVEhQmQQ0ij5HDMuDy2UXMnEGjYaB7PWWqZx2ZDue5b49lLf2fQQHLU
/kROJTr0wWMtRq7ZkDJ67u5sNGXyQdjj0C2WHrpl1W7QuuBO1sHs4lNTsuGLNC0y4RIW7gQnFHo9
XqUDVoIlntg2XSHK9we2iycSPz67r5pXClTuBTCQd3b3mLdDStw+2fR9wExqW8c7Z/qc75iAGzAO
/PY7jqCLDAONTkaMrwS9cioEBqYeUlufCKFDn5+bjxdMBxMrlT6IJlwxdItsh6ATAXsO4rMiDs9r
+c/9C/iHhSfPIAfKBDcFKQKJy2TU0HC+RaSJRZpRmBffiUmwL2kLo4WJqxNGAtftk/dODz158I3V
DWkOpyf37iu7FjH2VYZEP5u2TyGFlmV95JdC8gK31fmDVzF/UnePyN3CHKyCvuI4Qng6fKF8meQN
Ntrq/TSJ99knF/I11WSPJB8lH69juUucCrznG7xF6g5mskHGU5HZZKAvoB3Cs7mCC2AQzvvKCTCn
VRfoMdS8KapwVyH6+4YYg0tsE7sSRcPlrUMiX+OcqFwhORrDx8Capnf/KCFlPAr2bPlofLQVPrak
OKqkVewYj4KXxABzNXmfANtrHZ0ML5iBtN8XjI3RrGFyhDWnAj9/c2cbNQPyOZClbXgaE1TjfOT8
F1MXFE14/fEcJ9KN3tTsyS1ZsNzuZd3N366e0SvljS5vMdZYJHj1HD2+WBzw8uDigoGc+QYOIFk7
gr+hPCdZdmxPGaJKFWvJL3/e5bs3TjHToiC4nI8p+Uu9RK+dOXe9sPSxraHUdZAkgMxK/FuI1qBT
f5AD7ETdaUDmacGFZFoS9A06wFlKPEjRP9PoWT34cYaHKvxxoLHAItGD+mURtI1PMn3fJ93vERMR
QbYUc683f3WgYhvYYY0JgzIZ/WdcxduJBnsSVknfX1DZx8mI1UGVffFau9PgItmWmebfu/BG9La8
7hnmrzyqC+VQBF8GX9cYXDllk9hXB7+BMeDMmcozNu1cJk5xODGiC9pKRuqSMNha5rZRdiq6a3KT
C9quguTEJUMoTBn+jjyYuZVceM1LUrP+3jM7V5xZFjWwNzTur09Z2BPMN7vg0WgmP3M1MlnCeHuy
hwZIyibwpv31d745sbIWuxwFh83PzWyF1AZN3ohBaEnlBE6kG79HBc//xfsK/4rcGDGXuNGRAhAu
BeFDmaJoUWha+AUJe/TkEqw/4GOVJpaRJv6aBg+hI2fFpkQgWd8TYZPgFqWUkxO/TiBKht+03M6A
OzI+DnflO2f9FN6YxrHfKgL5Hh4b4lcu7VLkeWTygubysL8yV9H/zfB2/rrq31J5boxT1eyLWQrU
r+S/FMmDA4QrbVW0rI++3OY3+rskoKfuscApmXwUxAHApVoNIZmAJv1329yYoYAMk08JNoBMZXxl
8y+1GpiTKDl0eZ3fsJ4NiUZa4QeLtSrPTk+jdsShW6o/L3aVYbQWLjh3QzMB5ctOwKPyxz9BLRnq
rpNsklZxU4iSOMRbcmdbdMcsYmxJOLn0xdMgKziluyE2Sc3wSyElvmEXhbqd7sT6QrVXoBwGTFCO
UGzlhGRSICuNqsCH+f4iMZcmQ+XAqcXf0hbZUtWQoOk+mQQBTu5hl2TXkuBT6pLUEtkI6RIGyqit
hkIF5/azgk4S339j/hmRUkrcAx/juO1rmDRCSZiJw8mSSE0wbFH/IziIdAVFWREuBHuDX3+sXQJr
iWaxfPAhEW8mIUqVXyAR6+3GXN/jidSHZa4tR0Ym1AP8IrwY0LNUPPHQ6yu0ue17XZHIHbkVhvvK
TjgKBtswaYLbiyE0+17+fYIMc0BygfanYbGOYMgpJKF63sfDzhQGEHMiUDpDmN/TirZUQlf154Sl
758SVYC5atA/jmdON31itEGU+Mf7wDbipLtS2hal/6L0bFOyb5V+Mf3MYdrhF2tkt+5JWvjvfsP0
Ep4KbdfU/Ndfl75kVSEbZi/Jd9Y8HVt6MN9PlJAQv0iFmXx5vX8nGPgnGQOxsicbhOCBdvD63ym8
ME7RTBbXt7kPOfbRDITVv7eyz+UL0LeJk5dT60CCQEwONxZOzccwkSnrodtXpZ8nq4hJ2ptpHY8d
Hv6o8SRy8hEVkBFibM2PgLL7xOYT7kybKycQNrlqK5pLNGguE6WEqgiNzk0TH5yxmBIa8cq9sNig
H8YiyLk6tyGqewYCivPSHVdDMDsxuEMYr3lj2Rh+567tpTnhDLalJ9oqAnKI+5Bp/pCodrC65oil
v1/nZFWjTVySAgqeBOWBlQbQ6zNcnULKB5bkz1rGqijuXEHxLss/299i/E0qv4RoADlGg35HTEC0
I7mxWu/AZ+lIWDH6c63hcCAJqZs/xV26Gu+pQWjgl2yQ/7QpEF8Zp36x6aYzYb+bhbJu6xveJmZc
gJvEbW+zMp1tscEr/IWfpXzBNs+1RLnVMCsYJ1I+FolK0N/80yt78R5dxE0ygUBpXjleiVLI8Q7v
Qvjh1/Tkr04wJjKh0EQ1QoKyp7dv17wK5GOxsw3c9/2v2N4B1iZESuFv8lOgrWZVlb/pXKO/jWMV
28bvnOzvMO1zlsrRD4Z6iBh8gaDy9TfBn50PtadOLr5Cjw8WO5yLtATp14DPiEIanht1WZiYadzR
8CrkV2BAGsy8X/Llja1VGp8CIqplioHNT3BqbUbjP2tGQ1TDDIJ2kWMeze4LxtTQd/g+temhJCd+
i5guuzl7jnDB/qzmW8THBhox8l4LSndxxVgjjZDfXJy6Tgigld+wIzTAHYicHS3gjVo1usuPiAM1
/wlvDEsX7DJ00/Aj/mNLXZR2U6y19AqvKh4BpRsyVknnM2PiDuwQi2Hs/DF/FKOn8sbrTqdg4d0H
OPeIhv9HyBorJB20mCNgQABlNnBVAMx55vG7icIX/y6ifK7PMrcFw4qDfQ66Q0QV9VMk/fdnacWT
qlDe53ayV4NMpPNHBwiMbq9+wcL5k7C9b7kxSiytQNPKqhcPfORJe4dJCzUYiqtQ6fAL86o/Iebx
0GO03ZZcbZ1mwT0VYoKrj8twP2eDc3YL1Ejtg5jBlUd5Q3R/tSkHvnG7kj1Om/davVXgWCn1JTeN
5pH0H2txdQdDYUEBq61v6rDGAe5i9sJUzXmUOVbrTqDpkdNj0rSjS45QMJ/cHlEkqbJgmwjpgBSI
s6fUYSclvxB6w6atuQWR4zEni4eUvpf0mwcI8dssMIZU/W3HHe9Xu1hDcfJVQLtUDNVBe8/ae59s
RJiYbFeoB+aBOpolJoQvHMb3UaMwDqYBhqPTARO/StntrtL3cFD4S1AjOf1+Ue8qKiNWTJuLtfaD
4mBP8wMCFGx800doAnIEl06xmmkD9h/LBIGQg7cKDm+8gCQHkzPYfWJ/7oRD2G+RcgY/HPRCdQPk
qzNOPr94077lpm9WwHBVi1705GVnv6NE65IdOoXRAjPvnDvcYjJSYNIIZm/WAUmIjHbwbBUiFCo9
UJsmpssSpsZrMbP4cZnpYV5YXjOSRtckktJ8QZIxCRIK1ZceojlDJADgNCPggBmsNiyJ+W6UwJSn
JzGe7Vy0kZn/qL0Ynql+hE9gNgJta/jblmZxBjMUeOZCeniGHd4LdgFg6MpCXROeOzK4udNDcjqZ
DjkiKbaB+p11CDZDm8ipwMULEWq4FbODD0/JK/onl988ftzjbFmGhDrOVpT38vXsV71hSROCd3QM
O+RTvNSLt8OManwWV8bUMHdbljf6H6lpRPJ10X7ExouBDyO715G/H6vOMyUf21EF2c6sDABOSJsd
N1t9cZ3UObslY09gZTgW0LPj8QWb+bLFbklwuUrdiB0ON+PtkE3KJ57PWaUeSW7kkvULfJJrBtX3
qm4enekPNq8d6kGDj8y09OLIGjTxGHzmgEinrl8GlCfznBi4pSV7fN/bcjNLl9JVfyrPpJME2qP8
ICWqaHdd5hDD2ncEF6N+nwsO02/pX1qD4S6DZ4WniZzEN2E6ZJYgO5rO5ehlNW2TT90ttgxO6l4E
itSdN+q8msduJUIIYuGpyBVdtfRZpqxMVPnNGX0dy5vhRZMzjavi5029ogqbzOVhoYLCTSNkSL5s
LGs23D0qaxOJFb2/FE2hUSZkqP4oxL36B0fD6BWiSLs05tL8k98IIBH1ML/hTZzhXSTBxQqg/q3O
Cz2igF4ibYTMWkuaVUerihBHvvBxRclj+ECbylif6C5BRHAXpFrV9ADhhJ4BDp6XBigSAyoPA6Ag
sTL6CovlxCk0rGLdMp8oO/kDHQu1xCW4UpAhkFGClJ8b/Y3/ffan5MRk/PWti0MpwCrAETMf/ZuI
5mkuodSB3WLwL/hhoaMJzvyc4uWpnyN+Ni2BQjBwZKLjUgsvZK21sZ1GewpuKcKFSUl77mPVGkVb
V/dcPFL6jWMegQw3dH8KGVlC+/Y6Eu8luNy34mM4NRnSHDwZMxbGp5IVOwYO/Q98C1iLCGEudfQS
7XvFzBO1ls2WMBKehHximd7M7JHg1SJu6817DJ81y1nIHy3f6O28+Xoke1312pfPR9WTLAG6Sxan
jbwHhQkxBNQthVgMed3vIwnJFn8AaUgaKY0lw9InKKzpXC7GlHD1iPI456R/oYRTRK+YVhClfL2i
hBrpA+qoqqEtycZw+eZpVMwhs8iQgBp24ajVfs1aztUUcU9P7qL+yId9VFvSJ5Vd8KLtE00sSfTo
2XvRQjQPISyrq3qAhDFsWqIzGJpPnCCG9vmaEEEfCPM0YxLTWcBIeBp+ZKJ+9cZNhR+er1DgEh9Q
zgEPTsA4k7zXpG/mTUP6VsJDhdnAuE5EXYAoywtQqTd5wguMCmgyk4y7ezrPaWbhb1EA+an/4pgQ
gZ1B3ECvcFpleBt4116veQikzFfW0XPh4eY+gvUuq9sfK1J0ISp6vnlk6VNnB2WRfMXweSyT9YKI
LaCCVEYo23OwU38wKNeALOH0Rxfp/+ZvG97cD+X5HT8L1kaNpOjqzSvIVDie5tpzSswPtDRnr205
+fx7hIVJ46lNjlHlRfkpib6GwpuiyK6JxFCDj5hWqXEz8M4DBwc2z3aHT5QpDzHWgqmZLLkV4htT
O5qEqaGr4AmVtEuu0iyB9g0fDtFzxrZMNti69PIbeVmlu1mMKia9ZglfSIeu8VA1mNBGPxG+TJhn
6fWnAl5pdHn9IyTh/UeuNahR3R9S2JcUrj9EUflSbw15AsUbyQwAwwwnGjTPJHaQz2w4oB+AEQtK
Hd4D/cSN7TaZRcBg7nPQoSirtuMmd6MDOTwRgQSp/3q+jvh1MOPOnHzFOXRHRJK6LWFoqwGds8Pb
yjRSOeKsLoMuLtfxa01XUju7juGKIA4yfFQu8TcM4Zdx4Ai79yQbMZfOQE69jzgrjvxySBAW5F9c
1eFA7p6ndzbmSyD1wsL+By5OjAb/pXe6KhN0d0ALOMYN0S8ozwabmNsGkpkNp5LDKcFcKrikDR3G
zYEpDEv6rSFne05Tv4Xef7Ltib+sI0WceXxb5u4k+/2fEM1Vp/r0j3JwxHcanLRFQME3miECIoBE
m0dzV6gmAIHaEkE9/ac2pq0M4Y0Fc3cMNtjPBbvaAL1TmlGTK2FxN8hIpfEYsOqtx/WrWdOPq6Op
ZfgH3hJK8p5rWyDTzq130zdLfbzJspMBs1Q5CUHG77mhr73R0BGf3qHvUyVTbEdUzBZAHNLeVvsa
XttFQKYyJm6IhzbyKxBzzrS/gueb1uI1m1rhCNh2aU228g/mVt7n/8D06oFHM9kN2gke9Y/fVzEP
wyU9IYswz0S1ICBbBGtF+plhMCed8xa+6YgksE+LMEDPBeXGGc4hPLGpsgFCtAMtdjb2Wd4DAdss
qxnvM2UEL+Jw+HIbH8m+7Ddb9pCgXpfzO8Gj9aqQaFDGSmSy3OEvrEefEYVoD1rbdOvtyhHdbBW1
qT/duEmO1cz2S99y6NE6qftE2b51FwRxVr4R2HLQ2sRqhiNXnpJdeVkLxKAeIIlheJLi16dG/KHh
jTgf2hIXlF9qd/gyrO6tx7WelWt1wknOdH4Gw+yu/USLBssaoRroXwYPKvsaqE+l91HDJchYAp1j
7L8cklH1XgP/UdLVnVd96p7Eb2PJ+mVjwkL9XsUGHd74KV3OTW7+jWabsJraT0NlduPMI0hl1dVf
ddVPZeNkV7S1g7kGh3UAt419LriRvNaPWDGNEhcKCqSX8tAwQayLaj0QK0PJYgZuzB19j/kMVZdX
hFNJeSw2HFFzdKPG5Ujnd4e4YGGcF4jrjZ9FOuuBliQRBDIFcvnyK/hhylZ+RN3D3UEUUrITzhkQ
VIPoZ8/xi7jHCj9ekKmvVTcgKyWrwEP1gphxoMTCUa4sOdscd5dpw96AxYP9Dpqb7/QneUhCCMwN
4RM5oBzkVg0CDvU5OxHF64Kw2rl3R305NGGC3geCnXwG6kEK1xKJgqzj1Jrj4ZglA/22NH4iT8z8
+tlQg2sX6MLkcxQ6pDco7b6QvmES6uFrEYDnQohhQbVn0Tg7vbgUFRSIPiJQEmSz0k6cC7t77Jjs
lknzpX8kvV91/peYOi2zVnUWtV0BtbUE4VKmj/5s0k3l8CmVuxeojZVcDWPJshGCZ8y6s4WHJDAf
yTCzogqD+yn3O8PnLlc6/0XiCD+8RZKzS25Mys+tbDTRDouLIm7LdN0EQHQw4et2ZCNd8qgvM8Tj
hJKRRAdoTS7fSoisANGoojxYlpoLBDjQEeZknmpiYA8UACU/YAbJV75XPsd6p0fErfnlvpPuBVKz
aUiXMW529MgrufzNp9nJRleptGowt6YhERa3m/GQeiQNA7VKto7GbLxh5MZ536N5VNYEtDOLHgx6
9NYpcaTfEVNPKH2Y4QYxBWo0Pgqnur6HA/8Kl6i2TndB6Y/ZaVF8mqPfhNs8RZXp1f/8cBZuK+u5
sCq3oz8EJOK5tnubwoINHcn4ZpfqcIEcf+OKPCwel0q5KemViJY5RnCl4ERaU/ESPnm8BckGxAWq
F4PPTPnMMX8zdtAmx7eeM5CT+ssNDRGU7KMDDFA07GPAPUAbDnGNTXULcsG7QZjK3JUNV1ShPbDk
NX8T2vCAMFJCe/MNmjbxzE8cWCeESOCs0zGHy8LsHR+5w8H7zCv1PcY5sumhkAC2i2kLk46Mbtqx
NZYKPxESG/jjXRE+WgpLordtgCtxXI3jxxg4SLwV4VvLrH7PgeRQ7nqbhwzhDz19qVux+gUwG+ps
gKva6qqVyaREiDWzGzpS7kZT+IhYjhYrfol0OGfTnQEb2i5W7zA5oYeVLtggXrTUhTtVxzeqMR2J
gpcu3Bi3OROBuB8L4lz4XUESuhmdRuEvsn1ZRNcKTGPhPw4bvmDzWFM9w91f9l8E3ZvHi5ee/Eqj
r23LD4mzRl1xRCWfVDGoyXEgmAXXSkes2S9SNPBoVDrDa0NrOzHH1VqswJpoGEVMh3PDRA6cZFtu
n9pf3BeFD7QewfERi67Mq42JI8uOgq/25ZGQwBjD/4GGUOlyjMEObYk4gUI4hcZxQPADIF8wA2R+
cyWdpqAcZLAnk+XNb8qDHFxK/TPWmxXtIPGcR3cXlT91uAnFPGfMJad/SdDbLSbKpDqpvN8Q22ol
g5Luu2FTvS8RKzUZ1asFtaBJD64m+1N4ml6HjleAfR+ZZ/YTMyNJGdJIctV6HwMVv4lEzxn9nkxC
+T++TXIKZJ4asFyCJBN8XkjUwsJ6ccqg+JeOEIKpvtaws/aDX1VzGBbpyTXWTFZFE9YpO2QEQqv6
/Gn39bcB6oVemM8JpOQtfGilV8pUbUQelZwRVx8+IvLyyMRkttHwCf4K8+qCkQ/DEzB5dVe7HVAk
6SgoWRYcc7Vfl2dT27fthwbBFnXrBbevYMXZo74V8oML6hwp7oQKViEeYM1EFSBCbMwfXdqZxR+s
L5PsR1sRmD0we7YpFzdqLNbY7k49XttvsdaaNImYf6ZC3DtoARZm8V8RbhmlCHxhxZ/wNWAgXOb7
Xjh2mSURR2WTzQs4SIH5gGEdOUyJY3OxTaNf6A9AwtgTC5rjhIemY72N2VsUayHOU6/4ogvpIyID
pv/MOSS1ds0MiQ7kW9oV2fVN7iv9QfBzqbBC1omjEOXHe62BhYab12uDKpRRHgOY6ovKIemP5PcT
vR6+TzEkkDl9wve3VlisxodY2NgqcFWUO3JlYaPia4zckfIHfphVeU0qC8nkjnwvmO883mcF5U8o
PEiv5rb3BtQF72VDHR9yCdSZp3nufJrjES0PE39frUfTZv8OifUt+G4cEzzHZzGP9XWwh1UOVjS/
G9fkQcD0l0B2NZaOnOgrgExFt5AyZAuSoW+4H1XuwxpA/TMCFoNIgMvWbnnsKmfCFy5F5nLgktEV
FavEw8Ka3Oba5dcXKaKjCe+rLylTIRU14+FddaRSA9DKnjb4GJ+G3hv6XaQeXwQdZOpRzv28J/Ds
Z8GW0iLRaOkyJb8+gwZAQ8f8s1tMbrSZts3bBmFUSQl3ynaFV276JOwGZTyQxaEA9P3R3NDCxfAl
VJfgGs45cVZlHozF1hD8ib0NCYvfpLfyAwwHW3NNnCxtrtE9Cc8N5wbGK28+jV2iWIN7zZFNTu90
HRRIP36NvRlQ9WXVtX0oq1OW2b10fJH7MAfl87FnzQV3GPCdn30gXQwmv2dBA0lqr6/wCwKwtJjg
OVWB21EzYCBbCgdiMM33pYxhSi3SdhbKLhc8rYJm2+fxxywG2D7j4FASTp+5KbWc+Z4SjTfv4woF
ILmTMoEU2LNOxH/1WyQBOnLs28DidplwCBEilmyE9wcnKgt0s3mzv2FvU9PTxEmOaHXZP6TCjk7G
bjKf8rZxh5tpOMNvshKQYxKZBjH6CaskLjySUghYEa1PonpxFFCpSoXJa/GpM/lsuor0i2VzCiWi
e7v5AzvT0yyjOyJQdMR8ZEnNKfJKJ/wRalfKCXt2htepLZdkQ0pO+8gvJW3mCAAcLv1qpZyUiK8S
OPZYANhcMbMR7mlPdzDlxDo86szq2vNEZRmVTA7pGNQZVBZKU/wOnUuwNboCkSZmgkuXoOuBfBq+
NWI0XCV2DeEnBBVs77KyrpR78vuCS/unbgj3xfOykkAugZ4uGf5dHFbKbTFeR9nFnWaP3GVEaqPo
JHb0ltMUZLoV2VerOdlBtxeDvWge4+RN9MBN9Wf7iV5Cjv7NsQyF4iiij/Uz/yHw7KXOOBRTD5MV
ClxAP1g7dYkIkdBL2ZG3hO9dil+ezkZ2w8/ht+s91CL8/73IzLt+aQCcsGWviO3a0ymSY9rnCGD1
zNaxAeHS7RZUz7B/0aSM/rb6EHmyGSbHgwLBZcznKK5FY91mLAsXWSTZ+6GAZb7pNY4H9Or0QCx/
I4h5zOKBUwEbYoUJbEX2F9wqxP7RkGERilXDPex7iVgTR4V4gL2NrTF4qtJ3KuGoXqFz79CxyW6L
CCnZ1NIjvEQtGBTGQA5f27hUDl5hbsfh8MMrsaNPCk9ufCDEevLIkSCIB6fxbMAk6iXlFXYR0ikE
EGzlq8nPgA5Y8xUBoOB7CogJ0WkMGLCacKw4eYoQpKSWaZn+tMGyDRzE72qIDW6vdp+xua6nfWki
HrEM8J7UfS8usbUxqdJhsyMEDJ3zJw4ufcCtRgcCu058qoYnQVaib0JV2nl7yX616Ef50tYEVOP8
TZEczX1bHIN3E9lj61RnJLoFAgTCHlaH8MIGqVOpar9o+3VbAuVtdZNf0vjwfkRcs8r+nX8W72UP
V0MIobKt10HxOyxOATpZmm4ahxo60l2I2G23euCn64zvoufuBNhE07yZsCHIdjGc+2ilFW6Aufe5
ifaw9JZ0axeshuqWQ3DOOLqH20hd4y1ERh9s6FpRPrLm2l1r1MxohWztEd8qelT46QvhWBB3N32L
HzWPxkvkykpeB3KQw3BrhH5BtIi8Ifo5ezmCAtb7lfGdNiRoNmRVjrecNPryhflijRkFK4vXVWjT
KGKcC7CRFtWtC+cN6ZvsNVRfC8w+ZFl1/8+jAlfvodOdEIs/1lM0jahptenHSK/Ki3SOBs+Qk6bU
TtwXttG7iFLAmkrtmF0iE/0BXiW8qrJPdyjNnrjqZnKTBqLMimE5GPRq+ALl0Nj4R4Ae9D/zT9Kc
V+jWQMnDumf8mkZWJzKNnAbxr459Pe8Rm/+k6lWaXGHwxDsgClAgFq5KOUykoSIbotUAUbOW+LPo
/Q2CQq0efXHYySHJaOB+SSxppLrmXwHPOgFK+lmK7IG3WQt/OUtbLBesCKhfKI2nmetci8de/elW
rMc/6md6JUHFV7rD4CLfpHCQ+NQPmSNEoQeMFdKVP1/x2hgxpT9JKNDRtsE5zLdJx4LF2d7QYwWS
vKDyZPB1wKOyuEUq6csbKpOBEEnOfTMxMzMl6q94RVY4z6P1pdowLYAmzZXKlT2VJ2heg+0Lqwrh
6MohZH2FcsgKP1m2qGMQjw7evCA9E2PPT/FtoFrhTzQLnJ04uzg/0BsaWZrHmrTjJC1dOXeU8xz2
RkcLpIDVHBOBMQ+VSo9ZYPVNKXpGNbpFWaNVEOJlKf1mcS0AHQucGttBdyVq5fdJuILfffvCh4QK
ZE15GG1J5NSBreGCA1IqD9JfXW40zNXMw9Rniiiw3rR+0YkO4mXo05JTNX4QIBkLBANA9x4RgAY2
4tme02nhVK8bHrRF4CTDESLqRe+eAlhJSGFnuqHEZ+bx2JRwujeG/AKlQqKRceNQT/avKxG3Y+WI
F0A0gat+52zc7CsMuxl7ym2RHiALeplWS1sfDjN1LT4p0+mRp7cc4rdgo6uOYSKSPkRvyjuByNey
RPL7T0Kxx4RgaqVGFz42qCbUN1BNRYajPv33GlAJ4H7fK1ifLFITciRZ/EMkNbO2ZbQWwjkBhRBb
WFPoA3/p9CeeJPVUiL/9HpC2CF0dsEecW5AWKiPTXBIL9w9+TJ0xgkY0B6AJpsVOwkirfBRXymEY
o01Yl6XYnIA60DfkypXS36j1ZvCdqMiP0VZf11BcYQCC3sbx1Dh4ZmG8DNsQruSmxcFfR2c5JgMz
PiasfsZXA+HTzRfxdWDuRYocfQhoAxlvi27OM6Wl0zXQj94U+BIgM4zbAK8FXiVTcykXjX14sM6D
ABGMXyReY3iNiQchErD+NwVeIz4krKki6Z6R/XpU3gg3AzZP+wWZeBDMgX5lNw7e2+k4TF9lf5GE
X9ySCFVrCiGBvZND0HjqDSwa0x2rNG5hhP1JdG3SXdLuyZBbQDSBqobTMcSR4LbThqSylIprqqx2
zS4Q+agembwv1KMJVTwbmI4Led+8PLH7WvQrSb8GhVOSbawaoAIgpzcZSQzXMdRuiDaQJg4BJ4JN
shcSVchMm3i3M/VqAQNs3D+V+NG2f1P/JLiM7oPHgknxxZvTEz7UwpOgQ9pEr9+38BkKG4X8PLI+
uQDJV6L0li/IidDEghsqtzpEwwDoRZWr0vxUHbZp2nupA472BNXXD7PDaA9Hx05ukS0XpUQGWJHW
8ZNQCaKR6NI+3iz0UnHo0QTE3zMD1noVPTwfC0S+n5VE9ig6Hn2JHF0KP+D5FuJ3pFGjQpyttsp3
aC0j1VXf3sKLxjMIgs752HXHJsCNeANhRWtBUoZPfw0hhRH58swIIO4GduHCaYUfvl6BET28kT1q
difYwiA6wb1N8j2yPU0iZ9BT8btKyY/wRaLO+5jte7QpTOoBUAIRtoS7uw1RW//kgYyL3/G14/hd
1WTuBJviEUvsY6qN3VdG6hTKe+JdYGZZ7Hgq2WtiiIjdws1nYYW2lp75+wTEi9PArDm3HwVtMor9
Dv4AAYjKBiBdFPuGHYGBHd4TAxo4OHoiImlxUSPyEQQc5PyQbEg0BYQWPByu3X2Qv3EtKGwnPO4j
5TaWiK+JaPnwavjM4ArwMyRy7xn4x2bgwe7Cc/RCHUR5xfBak5y3fnsaOhEyJm1z1wEJoT7iPnz0
54l9xVo8yZzqlwmugI2mH9riKBprXA8BTb+wfZZ4W/i0roBfErLMyZP4QuCr5o1dDyefxGu5wd/L
3smITH3eir2ZmnACRaCe77Xill6IExLeQPPlYi33R0jEjOeMZWU8SZELWstvPFgKAX0cIq2LYJAw
nxmrZnLadYD4A5KcZ4h2aYV7GcG3EZKICFwGaDjEV1qyR4xV8jrcoawyIT1r9quK4GQeICS6HsP7
JK+wWSUH7JK48dBmmNeSLxeHUPpe4b8vl1vSQZjYATnd/gs1HYwah43oaSb2dohjy3qtq8+gcRNx
U94zXBq85GsGjzfiiHFdbRBYLIfNxCcMXUVQAzlZSJ4WHJovq9gwwgbFauHLIcTLGRkBTol3d2jQ
k22ZQgAO0PU+GM2QyDX2n6HtjEXudNydBGxIa1hC/nZmwO+OCW5iIVDn89dgoN80lMAf4/yjDAhr
ZP8l5iddFmsRr/dr18YE7i0T4VBtEz613fGF/BGBD8PokS9HGMh1wsbtgfuxCzJG89AZfwk7HVzz
hvDMVWggm6GZFqNcxfSBO2TXcAeaW1zYzSkAKHuW1SEaLakioAd95b6g3SuiZosKAuKLAGVGJBrO
2DOO+ITWRRKimXUMV2XeuuCHDJtO+qjwhxBASQgtCUork6ydz+rlLVC6O2K07enCHpF1gIir2fMF
jE2e4jg606mTnojBCKxL58RyB8WmfJOSI6KUofO53lAntZWF2ITJcqPe5AkYDShiQnK+k/EuGXTp
onGIjyY12Qh70I1z2JH6eTSu6ikprIjClYgCnuFYzodqvarWk892NHIsEMOWewTFE2SKvtqpcCUc
crykDkH30DJMiUeNZ5dIkRloPHcikjL7pcP/kvn5Ic2HxZnUGpqAK5viBHmutTPvMXWzRUsxd3HN
45Oq+mH2mf3OfS4lq5Nbfph+5rAWlDXME3VdoJFrJneqvg1GIx6SiKrimSo2sHcc/iKs2nY1K3XB
wRg9Bm3dFKeAB+BBZ7eHuRH9mgjDOs1yFT7GjPiffLnwEoio+/tfX/3G1T5FUxiyp40VUUAo5ecQ
wASFEWIG8qskWyOM+9Qx8pXo3MbyGiKwEslUyPG7KCstv9YSlP9jZMssUGu+8w9zQLNvR4X1pmVI
Ws03C2pUgm/v+p6SIJL2+NyNazmuhB2LL6InvGtqx5AR+ErDJY2wN5vwAJTyaoHgXScUkD8KpWv1
3qdU4Qzb9k7byDTZZBnuwKpmcTbFzDShAD3pq0Q+lwjQJRDLlUL3rwgp73B66BGZAAjmSagY/Akf
0SC4xI8cOnPdtD5eYL6vmpLC14onacGxZEC1ki+zfKGMGoWH7mvve51vZJwU0m9Y/fCc9eTcr8xT
csx+igpzvIGAjIeTqakcMUJezIgIjj2Gh7efDv+4+rsWkuJc/4+j89ptHGuX6BMRYKZ4KzEoZ9mW
bgiHFnPOfPpZHODgx2AGp9uWyL2/ULUK7q389oJHltzy8KUcPYeDvPnRoLQIxc0gc2tVfiUSEsul
Jq4asNHL9GEc0+CmscEjiE3bRKiLuDDPlBMcz1BHGWw0/yYNm9lliG4Ca47Ran4iRmRedKybk46r
XPzhdWS9MgD2fUnjjrTaJH55KH/gkwkbLEQ3pONFuK4eseZKgouNq4Cuv/juq6s+/AxPJKH53A8y
10QKaKAyTjtH4RpdIu4dueEAg0wvWiFiO9mjqYo9fuF1fJY0KCnzKYvuoj0w18JRe1FuHcp+fdcy
8srgidrNbRo/WupTjBFZPKNsSzpybZPJq8SJLyHxh7ju/pJPiaaamPmVzgMIdwMF+1Yvr4p0DLX7
iKd8YpR3pSPvJBTZlNlbWjoxs4PoQfwtX79vi8wWW8citZVfU8+2YbSueDsNnjx0EdBa4qUNsCDa
6464XAGKPdFmheorENam+Q9HAjTb2ZebbxNtzhnswr26uOGQKTdduyrrn6lCYAjOljmG5X/WqWWu
DTKbirW3Uxewvp3SuCrKBTUe86FuW/uYgFbhgS+OEar4O+/9+/qIhUdBzJKvFVDWg0teARtdVk49
TRljHdoweH6zDACSMA6ad8PA49dfpZCLMNQx4iJNxmftGJOS3VwNOFEIILplw0xjGTOChx5YXmTW
uvE1r/Yy10ZgS18k+yXzPs8SRhc3Rk/ZVhKMeTE64nLW3iqloE3eNaNVPkumk+Yqf4U2DxzY2JCP
yEInjWIAC7GyxhrYH7pP3buGbLYRLC2YDeHSd09MsBHRr8iPUJYBCwWMYOKG24HFNPy+Mzsp9eyP
kSWeK9yAF41HCOeA8G/hk9Z5H2VHJVmh+i7hYrLa4m7TbUn9isKNwa5qKJGbhcQS2FAZ/MfgYdZo
GDzbLSGTIUe2yFCD6GABUaTnKPR/i6lfKqLvjAoppRFLPqJ6HqpK9MqPSiVVIYBS1k7J/u240Hby
dgHiDbi0aIUgvXN0REK9i7cDBzN7iNBSrJJLdHHRWeEzFquMraI8BHK2kB+4TOmzT6F9dwzbU5WI
B97OxCIz9EQmMI990ZIjTWEYSKwSn1o62ob3UKDNo/Ml1D19AGWW30WNdgDoYTUvZ0uiIxyNem6H
TQcbRouc+tUET5i92a11AbxL9+w8sk/n4mR6Nbmtm9wKpExcZJXLZDnUllp1qMx1T0RQ4cjVI7l1
a5FJv2YN8kOpWYoDzekPKvhLeFD4ppkoM8HhOGC28+Be4qqR4JOeJSbPnh1ztkBgieyc1fhGYIqb
sGFg8Ugs8zVq30b5KUq7idSvnJer5khxebEzyVUG0qUgzz8GjiR/FcBqx4u/qouDlrhJcy5BfRj6
xZepOU3KGv4ARl8nNdwBaFtIoOBnMBTy0dX0O6GcdRvoztfE3DIo9RiMEHuhnWUUqX+iTvHAl/gc
aYN0uzKcfjiWaPup7IFIU5gPzaOBeEa6s9X7f2P0g7q2ufmoR2CUXiPj2YdHuSHwilA+gM//ChQM
/rr67Jay+VHJ36nAHAk5JKZ0cb8Ac/+CUYftLVQsn8+cpZDplCuZgE2Bl29PUiQT7p5sdrYqFXly
7Aqq8rMZrwl+cX7CiqR1Qhbuvo38kNqjpnJOms1YcSVjKg2Ld4IGR/+bYlBCumWIs1s5BpaIXzfC
ylfdA+k4B2KR6njLFSBeHyxfczLjeE661valFwktCmv01tL2o8v6TFt+ccqcRuK8UWCzokdwNC4/
8CSBfNwWpwBma3TPXuwq2VLO3tFyeqrFjpGvn7/ziPUro5L+Oxa6reJIaGvkt7w6wHySnx13fk0y
IBCyYdgJ3fJc/ratCywaB2jrwDfc8HyUN2muXhcK5BDWE/GFHoi3n5VMyR56lTBycMgPhEiaGT8+
dLDOScLHwJJOYCv92bSb1qO01ingZQxGHKtLRGHBL2xRkG6TAL8UMW3kW2+B56Cnskok3MTCMipf
oUJ/miFjgbnGbHDxr6V3Iqd4wc6elcY/w9zS78nymlSnQrUCRqslEpkzKnbEI+8ByAs4tluNTmjq
HM4p7jDBVr31eSEwwhB+I/WlMq/wEYShvUW3OSGcHQoV1Yq3/qUUne/GxSHP9jqSixVpbPc0sobw
fq45sqL4K2j+iZyTi/BHm/MWKLq+xHrx57cHg2Bodk4po4Z2cDPV1e+mrf41uOmGfcv5EfikJDA/
PM/7KDSohPaU4zbXybo/1tN2aHbtsBprEZUCo8u4gjGSWa3Ac0Syy9A5Ad3VhAStBJ0KL3OiHDJu
ovQua82SpkMIx6h/tTMeZ+fzOGTmTlOYYQe+peh3gfGszrqJY7gO98O1hA4YvLr6XHcXtbvXMkJD
RsBIZlKyFahfIsoNgAm0pD1Zt1eTDRiLOHlPcBprFw5kP9pN6mk+VdvomBGgY3wnoMg12m35nLGU
7eUjktWUPqZq3gUNucf+E60sI8iDhkijvyyeCxpRciZTSvok37IvWXjMjzc6cwoxQTTub3VhDXmV
pqOYIGUix36ZKK/HfWXeDRZqCwGFAL6Ra6oy2t3IDMQnkkfZAGGX7QmA7gfyLZ8hcgs5+4yzm0fb
087gzDDixnM1nFuZsGpx9bfHAgcIK6zByozhoE270Pj06aMY7sgvcUBC8+VjrdRdth6m6TvDzGdg
r+hd0gLQ7t7ogBMctWJT1g8/fGfdjgRC71KK63F8ad7WhBoUuKF6GUToFfuEbSRBL7Trs4h82xBo
0xxKhTBJObMykoNykFafnGds8ThMRWyoTtBuTHWfwZZJSsjofEeIIjI65UeiPsSQRnepx7+i/jkW
32X8F/VnXT/6xnFI92WyGdjnIY6D8LyQXHIOhnjfylsUevWVhIB6PfYWP2MHS5nZl/moyxUkO2Ny
BDJD36l80D+UH49zz+fGpmvpd2GKoAUIsWxyFhN1sm8fYXrUKTL4FQYugna/SDYdloeIzvYrD889
A3IeVLCdLV83Yux9vPebr0W5bsBZq3ZAiudveGgISIDVyrpRPCsEAQXYXDZl8F30j/Su/tLKluy8
SQ9CykT1i/ClQjJ1Gm9ASxMWkeS7e27xmhfRf+3Z4C/6mOZ/fchRwbx1ZrnCgblTQzFnuOMMLGPY
uAePgEa3YXeILwednrYxJLKD9j3ajIkgksuQ28PLILuwuY23vjx1BFJyh7dfDSq/WuHGeKP1V++9
dJb6EFJsgNHFKtJt4n/5LU6R4l+k3Iv0VmVuIBPMwpoIvKP31Iikydb94GQfbf5soWg9msKhMIZT
51NPy5aMCagTUaWupfgQ/Ii3jAn0TbwJKJAZByJIaLaygTh/aX4HybpL3f4LOZxeuwJazL232KZn
rClGyoTTRYxviAcp24n1Wj+Ftc06wLiMRH+xH6UneNKzAYYjxUHewVIQ8GjqjrfYIDwHv9bzLg07
4z2V3Ny+G+nOwAz0nv6B+QJXGGUcUQ8mtMZIqzMyNkCJ+QsyUPxqCF8YdgHCBoRwDMo45xDl4lUP
LK3dS12ylB6Ig9jVtYzlUKlkArHOeGfRXopf3ikC0ZpwQr3jgezPDnajMMtnM4M4EoyIa9q0/JwT
jYHRqsXXnqS3Zw8OZrHWUgwduAmy777Vloq+65VV3yBVjp3xbIanHOgwnnKgokZ9nK55fhKKY4GT
RXAUDTkr5M13bVzRE2/7Ys7BmoQZ9dORkZytcf4vgEh5SN0ecuhgqAzJaSca94GVO+jEfQOFp/bI
QMdFqOJ/ceXhhkYMukrXFivAC/gG2EAowSHGjYRL86ixR0eowbzhnRp/UNPwQQXE1OYfmrGi2DSR
GZ6D1K0kt8HM9Bk3J+ZEaKkv/e9EP444iDEM7XUz2hTrIr7oE4oeQp9NEPUU+Rkk7lXl322Sl3gU
eYDGJ3OtnPHdpXtE8RHCiIQWn8Qhgf0j/8GVm11NPESEZPXRYequXL/5zBGxVadxcagDZFC3ClRe
lbgl2pmSorqo3vGskUsfcvoCcY3kAFJ6vAlZ1Fy9imwhT1UdnUlIAM2bCb50qadj75NEf0NhjduL
8qluNwN2bjIlZnVbSPRV7cTGukr/MQHArgbu9xXGtP3L8omsm6e++Ecbl8ZfIdASJlc3aF/o8Ils
LNFOcWZQFuh7AxzVuyBtmTtZc2UU09wDIAw/Te2TdZyZubViCfqumVyweaw7gaEJyo7OQNG/QnMj
1TMBEoUtBw9HVbVW9zOf42OBbYDJ2a78qfotQ2f0jRgjFg1NG6oFl3ET483xNuOQxkMSckUi5j2y
YhFPpBl4Julijh47qnlAAw14GpcWJtJFzAKCUkQDUYKnRr22oIvM9UK1+QdkWd6BbWBZcYyy+rWH
q2wu8181+67q49gug2kTMx/0+IiJWkra/UDSrHwYwkv81+5j6YxozwdZWxKQ8Sixv/82B4GsOlYt
T8a+YPKGpzmcs8aq6ACyfN91B/5lizZCPMwZSLKrQcmNriq8P4Z43YlumpeJpteoLiBH0105kbk7
J8lEXw2/Q2B32dIvQaH139ppYHaLufhRU29HlKdnhUuCqYfCBG1hD3cULnGMjn+LsL6tPoFGMb6D
oz0JToT5e4GYd9t/8mb7OGfFnSRZ8oD6yxZksFxAbiQEIjPNvWkQ/ttx7whP1mrVCxslysdQOKcM
BcleJWQnvKLyjzcJXV8LFmVl7KXzYjabAxIiTBCvF4llAcF9BkoNsjvx1bP0VOJNj5ad0lq6jdKW
gTRKO0WwwquYEpqAZZewpBmHl2H2M/YcsojCW4r4xgLOox4BdU+35jc0jzBIe9pDmQ7/LL8KAEH1
ZRhvUUu/y2d7zeGiNVuzXemZTcUBpFDMrwvsN0t4srF55nPkd+gnm8ke8wZ/47HwJOUJSAO1GqoN
v99HxOleCEPuv1U6VKhrsdtm7PY31AUqY13hIEryavFB8cQMNiEuurTbhQ3iP0/+hp6rwEpLmOb5
QiMFFa3EUcBgCQM9Yfd/UxZOee3kfU/fr1eOR5hE9CDCgjonfDOIQrwDIO5YnZKT/zKhrSiw0dg9
o01Y9t/FPYPwXkFP4o/sBdvbDt1XlOzHj4STwbx1MI5/WTOFam8J7JVmOcQ075MMKAN4oyVc9Uv5
gPV63o2y6iFmxXer+h7E8K/XhnnKFzsTvUrJxBk1FfYWFi4L6SLKz4F3RINrzN4V74hh5exnopmF
xQKfZecKE6R89RnKFMeB8TQoDNgF0Z0ygwMT9LrGp82RM13hgqcuAHgEU/XE2eAQQy4qr5jRIQlo
BCvC7dVRbcF3RIPNM4WBP0ns/DZDuht0eE5THFh20RTX7/Etj6zLxps48ncuDcS2KKmonEqdZqVb
8aJtlD8Z3wu8papbj7lVdIeR4bhh7Ed65MWr/jH/6m0s32vvjLUxJb8B+9TsqbpLPwODaxU8EbCk
EspYa3k9H/6J0VGpOASy5YecIs5k2Y9ZtH+EOQjj4Kr8TjUjrxrsK0vShWtI73raFP2nUm6yhEJB
/hMUe2ACFoqwfOd2EMm7Nrhx66gSZzZbDCWc45bTckA+dZKjS4UtJQla2kPKI/otlzlSyxAvDTYE
K8oeIvVgA00CcwX20Sn7hkuow0lkjZ3L3zFsfuVzveX3b/Utrxuq+IjtWFrvpmxit3YHOiyL4G5A
ObvNhZtBXskd6WczoKad0xvk+DBr3c1/aESYyTUwFeya4FgGKcX2BpShSD5861axteJnbOdJ2RWK
DbPbxNhjz4RZxN/bf+oYVvnKbJj57NGhAf3PGRy7PzAKKCwyJH8dmEQy/XpCnJmjgCA5Njl30o5d
OgGCIWM50u1AeVrEOrbIAyasYXMOH/AqdIgdtoiZwvzbPJgUQuEEzDCaT0BHvEablDfqSFYlppLK
BQYrJoca5SwGgnhT7DWG1Hi77jR7COGJPVxND3nNNZVRK7rUNvxj9xIElg7L5IXzAd81YikuO1yB
9EssSI7DM8S+Z0Pvvk6vBXRm+j3YxsIO6S4Da6ThiFIoF6GvtpvYd3mXY7rbk3/uGO5wp1vqKU1W
+GvMfw3oD8t4glLruw/W1cbiYJ4LndHC1ziveIVdopE4SAQe9dZBPHL0sYM6GMwb8fgN/9LoVOqH
7MJ0Jk6u8xNJ0RhZ9SemgzWuQfP84dkidpVPXCXmjphiCaqUgFyKqtoJNgiBhR1nOdioDJeRHQ47
HheDuasNQY8lvOem1A8cZt0ZIR9elMZAQG6pdPv4Z4YAOR4cd6c6mm8yXVtuKCus1r15gk8Tqqto
vdglwfxsMImfIHNZxBEtsy+QibV5TrqZHV7ETsSQJuI5/xJwgBjWmG4N0MOV1SsvWHBT/sDGxjE3
jocZfCXdUhZUbSRxiWJsWFBe88J7VxD9UMjRD6sYyaJ/yIswe3kcrddW/vbAfPUEdkOLTStir5RH
CwHmp6asMqIdfKQyYNrXP0WCeya0ZrtOYfuGrzWKPz40FaJi9Bt0p56hRaVLSxkFfxT9SXKHfHwV
BnhBEIWxr4/QSYg5+ASf/ER+lpeXY1rurEC7t1jNTQeCtfEv3VREJTsh9IUInxtkIU4BMpvxfCrY
V9hElsRMtxrn1Qn5w4B1E5J1eoIwp+w0mCgxqOmUJlyXrnHtVhQUPc7U9HfEHNLUMH2CL0Id6nY3
q6PDA8hjXT/1IuLzxEWBs+BoUsDJIDsIVnXwbZCN0bJ02bGEC89q85WCF/HOGoQgFq2NjsxbdRah
JaGeOcEK4LAPESmv5H5T/1N5ka3xSylR36w1qjPKubmLMKi2HmlO03RMIzt2NfGHNdqkkulkS/Pr
ZIX/GIsl1hOxMetWrdiV92x8CS3ONW+fu+qZ4JBVC5YC+H82bNpNeBfYQ/0V/DgsaYDnPcZNW16a
cUPUhwt4bx4/QgNZ4VvQcPv8n1MHp+Fobs1ruMQwxEKUt4uo0eqhsiN4BJCJJyech7K7BvbELst3
CuNxIPHdLtbXyQ9AWE1xaZTSxtXevBRNxyCg+dSCv4qF1wL1FxQ77jImHnwjdNIDU+BZc4RbgsB2
Vl7SE4sPMRsaFObZ/IKAAzadGjgCOXbaATWMuGZdX697ABMQuC5ijg2DxqWcQ6muuSF/xB4xaSn3
cUTBDoVXmxp41QxRWna4zyncYdX3XsC/RxFNJOX/Q0sbB+ecqrz8wg55oNWz2u91MIBmAOXWyXcy
k881aBoeUIlu+mggEmLYTKDMKlQPRQT55uj1xjoTFAtdFtHFKHLg3jG07Nga/83JDJw2Y74VBpbG
yqaBu9/0XNVoalOIm7FGYGH7hqDEQrZEJSzaKhiWcdir048pbPQiWDEcxQTIvun/u5uAJRZ+myba
SQ3odd7BDvcnWBppbhCIskewtPi/mjZhda865BaaS3ATApKA1N9NuKs+Qze0u/NOnYWYsbI2BuS0
sC5/wSq2EXNgCZs1C071RY1vDBe8RxzZrO4mAs+iD8BEIS854Q+Di6hqzzAALpYUcU0m8MSR5jD6
6mhQ7mV100w0cdw16U+/vIBaqFD85I4PfQGUkhD9skDLsisoKll6BGiGlaM6stFr6HjANZAHJy6H
mWvTYiA7crQ32pnbtpUMsB9kPvKUkM3bnBfTD6gK7iY8uf0ndX37lCicuw/uHr898hg2KL9H5E8K
5hzTHVlo0lpr+rjqhPeoM4/x3uW4x+bJPnRuU3Kyc+FAcGDKawnFwjEIthUK1zS5YMfK8gkE+kGH
lNk56cJYeXxr3NSCdm54dOV6558in2EpfYPktBwSKmZj6lbEeAUxtN4qGi6o5Nr2yPUPRxeKkhnt
cKqN5O8Js8KynyUCGqM6YScGR+Q2uv+C8TLzK2ouTBQv/1/GzIBhyQq9m77FrVTZhsWjhcjLNw6R
WnL3LmsqBs1tcFwBjAUIPh/HaE/zxbJ6MZtE7MS/GP4y1NeI/HGgOxdzQ7g4zy1IGWRLuEQuT1TP
yYfoHIdjcZAplZhhv/BeRXsBLail7nEPAm08DzxmLj40KhzohnhOowOzll74LLIVjsThoKwMIAKA
p+nzerKu4FC1P/wEIrMrIGJ2+CcH14CFrLHLG0pZRMo+d6XVXPm5+WrzjWnJjDZtGOpz8q1NyRTO
YVoPfk9WPMocwTM37CWzcmQByVEV2OY/VBCSwTxAEj0X4LtpmUzGKMf+zHQ2K89ig/gxHZDk14DG
6YYQ4GEiL2wUwBvSQd3hyQcbUQIigQTPiVFbDxzOgbOqzC3fOFtEUspGssLZQUhzBAgIYOGvYtsx
pmAUVosrGA0wDlRnorsoST9mV0SsWY627xIyw4aPCMQIFPRMAUEGC0uqC/7gcRjsyDAG/PCqsVJc
zGoURfsM+PxV4xJyK5aMdTo7Ti5ktc00CjjnEjutjqlrg8+LZwt46TWixYUvTR9Yr4IYLfXZA27J
JlhKfmqy6s6SdiY4hlbcLPiTkaCvYk4hFssX0B0TAIA7nwE1tuljWEgl4oTXM3IKlmiZMR52kvQs
bMnsWJxinyIF4CzQPKSm/psYutYiBalqT6W3oztKDsROkLPMByJkD8Tugaun6/AHjKjwzMKPBCnF
asL7hDWu3NfFVpq240bndCEunoMW4FvhmLG9qHcB3+7CEcJzJVLXhExZ0d2jqEkJR0k3vNUs6nXj
UjPJo/bFYEW/Thw9K1+DyNJVf/PpwR8U4z1G/7s0sHKgd2fCumaWG+2oSI1o699TvMykEqD0Qe4z
Er9CkgZvD/lN6jXoPpn1oeX22LOTOz/TNHbtZ4bhy9WXR80g+GqdwIvct9vZ3ak77KZoVHv5W4RP
tObzhMNW7rBn+vGjRsawakngoWUrXx1kvvQyF9bIF7ktUT89+LH5gH50PJMsyQrsBDb8YZT18/qL
JwAVTr+kx+WzL/5B17pWR+pNWklto1/5EGCIMo1BG+kjV4CpxW9FPxEccK+gbeMpyx6yvq3infEd
3rWjuSqdx1r/IXuNSVocrqI/to5/E48hK54zbGrOwLnOB3szm4Rwx6+C/qDHqxFN/788uyD3Dmm0
143GD56QGHQpGIBCqUjC2zyJ5860mciNzVHCOIj+ZcckfDqg7hMLm85DCx6G6CBGbEWnMvbylcMU
jSL+V6jM3AvTA1vPwAamI4mNKamfnEZHi+BasDRbXOXjYuV9Kyc1tT0SrgaJ8/md3tgFhoh7gxOg
X+pCdEoeBTBDvNHGqc1ENkxXyrtI6GUmZhOz88dv9m0CWoccWasGAHchSp3m0M+OZbShhi9ZacGT
YmgxqRfm9/FP9+TbX7iT98B2UG8X4kpPvgqWyG53AYq97z2GADMFerFrZtonz3e/sqB+YJFst4jU
U/R7a74rHmAe3QhlIkFHaLaVT+aEhD3Qj4JopgJ9inhQm0d+CgAwmDtGSFw6p+LD75YkZ91GZ1FZ
+PX7dfoDjB3VJsNC5gE0Fx466KPwN2Y7uXmYxAOtIQDHFlg8AfErnlJKfcP2bOHO0UG413zVagTd
ilBM0ENmx3kptwYRVy3OKbgttqQbvzlONxGJIiphC3cy3r74MzpUAbxa+UFDNpFUwJyv4V35Qgha
IFcmaXitXczKmUWo2Y0wldk6GLnpJ7p1HuYKZKvNJ85vwUsdIFyeoRpM01E8zbHu6lbvHSDhfg/m
wVWeAXb9ZfotSC9G6Chc0WgADuBunlM/MXa/uJy/dT7RpQGW3irO87AxQh8v0KrmDvSaxNtG+t6s
1in3RLWueV34GlhJRkdapxYZKt1iBrcEsTxD102IBiy7dC9dxGZkonBY59lucRgJkLU9ETi0mjrk
oSMSVjeIq6VTlawgn/DidtEvRFd/QMd1Uf5xJTYXMg7zZg1IQ5kpalcoUnjEtvHkpL9a4ZDIMMww
EMhhQJARECOuKVCCOEq3bgklJA2eaRNcqAvjAlHdBA+ZU4cbmmKc2aVwNN3QpJ3atB1TJRtOab/G
wp8gGsE0l/OfAdf1/6dz8DeT06fErFMc+Jhi5BQo/ZgmPlBCrfiiD8klKr65wiluLOmt0gmBC6FL
ObeAm8GpIiWrCTq1pQNOhOgfzFpIhRlxHKwWm3uf7MMzmkXW3ypzjIeJU8RhL8mI2DhSVernYc0S
FvIXfj4AtL5ml+jroS2MpKzZZNSZZ+lAsn24NF4jowVeLEh2bGzKFfMYZli1xdB0q3yyZaeeXrEZ
VOeFILbVTQaThk2vS+hdhBJAc9J8x8iUpa3H8C846N8Y0nLRFhdAn7BXOzEIVv2EBaoBr0YU6lxX
YyuK7m2Ox+sbqYu4ZbDjHUNrld6AgaSUlKJNr4vqhmEX7Il6Q0dL97XMpE0hInqcK50p3QrJuh93
KoLzjafjnsUkSLgtdxXxX6wcIGvByfIFC1ndR/M2yF6HxtGBOyAGhlVW2x7GU4UgWrNBcRFmA95L
Yph5CbYgazbBxjtgHuWRowaQr+BwsyNMJ5hvj/aTAjo+pcDZx27ZYSsX//j6sdko5B8lWyLoEunE
+woqjMKXBvLe/sUwNK6Gy5x24tFOV3JpSfYnvuOzipRJY4jFYaFna6zBFAvRFjxA+aEG2BfXjCIa
B1A4pGFmuhk++TbgBKNCgYMzxUdM8nJ9axWruCIji5mnkP3pTz/0StJZLp0RiBs6WRWcyQ6lEXtk
Zri+stUk4DA1d7nENt3J1QPlloRgqbEUTlgTKaJFgAj6msqJyoP/qR85UymKcoRiMFYRmVNQ0rb5
i6MhOMkXUiPKGBV6vLQM/pp7J2zwzDMxI0UQNynB9ojcmo3KW8Qfe8xOGVpVfVhHJ1RZWbMy1pgw
nVK+6AtOlrVEqVFutP6zY5hCBobh+OIFxx9rAHmrvtQXHmpjw6oj7H8Xpi0UX0PvMuIDtVzYXXf3
uaifIuK3dIOu3zTd5J7n/7hKLOOW7KfFSfqjcWIanW05nmLjlSEEYFlCWIKK0aSTlvzZWfQr3IHx
YvfAjANpgJEonk9RvjfmtV83/7QYx8RSZyVKoMXF15izgbtn8mWrqAKYXGoCPkKciDZDccw1APJa
g5rVFpkmkeS3gQMJzLV8+t2OWmS8lxt+2AMVB7v9teGG55ztJXIriALEmPKZkB+KCxZRww7dQzzM
AKIycsRdfzFU2zQ3BrYpKvj4O+1PTbFEw30MxbVKA8pN1Hp2QFF68yqn/9C+JsyUX0p7Z83Ejw0z
mKGDYH7kxkHx1+CC4UcVWIgp20fHj9aU8WTbqRWPlKNfEGlLy/4f9k7BzlHO8n819Ak+NfpeIju8
/tfHwJRCn5inrpa6VRbkdl3i7/pjqC5SeeDoKKajIMwO+NbYkTckkOXOarAMoJKylt4ZBLY6wgkj
O59LYGPkVkI7AoGIlDrfmwOO/YtyZL3deIwVLNzAtrJfeHb9wQ6FHsFihJ4a6FdXHpkJmJVd3JAB
biu49S5mQpXCYdcyUToo4q8w7DPsduryB1N7dm4Wa792+m9Msn1/kvOrzzjD0n6BwdfvZkH8NXef
VXj3rKUjYuLuyts52M4Cf2jgus458sjhZJ8xwYU7I/PRjPviSZf/W9SHcMJgcqzaI/FG/j82itV6
0btZtatquNMUIevOe07ZhmZHYFCfEpe32KPTqGEogGI0vhoVXATECXw/rC7BMMv3iN+d2vUjkFmf
Mt/BnUfzbrO4fFT6qqHUOJQ/qeh6DMqjM7qIojybH/S/ND0098QV/M9G3JpzSDfK43hVHArGrDnv
ZT+T+vsdSl/ClADGrtorkABiphDy7JqZDYD+BmYtXDUMQRPvo9UT2AIf5v9IppnlDhKouqclGROb
oL5M8WvYS9bdYImGVprBGJ2kYp1M7BQ88qDyxTUvR8AlbukP76Dyt1JC4drX/rzaKfYzCBfZGgLS
EE0V6wDaplnPh0GcMtszDs0/rnftj5DwLNx5D/zoPv//Ow21ouqwQueIWLFYkdHZx2uySb8RhSr1
Thp+DXSAV5RlPTxIn9xZB60otjBhWS/sAmG644F4ndlI/r4/SlZdrvo3ZmbIE01leyRdUlazhh8d
pdpKOA2KvwXKTmSU5sr/oEjEx7TRsq+g3bEzDL5ijj3oSSeBZ75Ze1yNnniSw9vEqapuSyxGSPRX
CkKhLTvDIqEGOoThulypj6JdI/CVNLsd1iGzRmYU3a4srkypD81v9oRREAcbQVvXgQ+ECvHTELwa
YYtwej6IuxOua15v3Z5bFSQTK8S1PdGHTJ4P+gpBWWFugpaG56+tKUw3PBign3Kwiqk91Ruqfzui
ecJ6Oe2UlM9Qnn/P+EqmoYTpb83PZ2g20PwBk/Q9vCKOaqlZDwp/Aaj09FTmH3TMNSFxTwKbiG1A
ofT2sLz96uJlqmwKw9wRuV6vzYFTYU5ZS2VXNCzAohyA3mTjVkm+OBKmF/dy8gXAAtAv32S6MvBS
KW+ZESi6KYvTiRnMia9OYeVTX8fKKeasW4TlWI0JN5tO5QfTKhAbrLKNcF9HW+VPvRr7gDTsbjn9
QtCYjA1TUXR5xS97LvoOvozUlcg/f2HI7GZ8eoa5t1FmX1mfonmY9hntmqdjY7tKfPbmdTE99UuW
nbg1gZLxdgprtM692y1OyXhMOCD+6qMJYcjNeWzZcuBMWhlYS4JVrx56AAVmcEzHdcBYtYZhK6dI
/lnqIqF+00wPC4STgqsxM81/dQTHxpNOykcmOPfxFv8LEyGMToQVcft7NjQYAhPEB/NBpi+JtxbD
ewaY4tTj8oWvcQpb3P47vfkg1236o3U3Ddf7Zr5RPGgtKPVz5aV48+7OZBws6B8agDzzHyMeln80
3sazJhmW1i95MOJmbNKVayLO8zfXGQdU9KhYrD/AsJkWxCxtQ7sVm5/ieJDZMGXhPsNep56gdzc8
jyaR5yKmLv5Tyn2azsNQHMp4+yqV45EW2Jid6hha7wr/VGfw33ykBrh8hwb9P+nkKRLlgKkbE+aU
T6zkFQNG79eMXJ4F6XgYdsPAivhjcy/d1AAHywUaI+/fon2bINSHj1Y9Nd3TfPrFWqMGDHHZSgHx
LHberlnjhWx90B7U10nag/6S2UwQmUmkjfhFLUDZyPzN+L94HDHOSJOlPhtM0QG6psAuPjppS2QG
ZCJR2QM+LuUfJpL+CUg+WzkmjxV7ITM+0lqZ3b0frgNTY+EOTBACWnNhdS5weWtnlcKYwiaZQ3NA
0AJEDyW6RBNUMHnb6wHh4mwyxEzeANFOtgD71HgPIGmIXX2xLK6RQCgnQLwVvr7pm6yhYpO9bniG
scMA0rXzv5yB/mBVRw/U0bzczB3QnFF/0Cj4j/EX0rL0hlXegwM6uWpo1/ezXG8WnkvwqEovvaw+
MI0xJE7cFu/eU3m3xT0Xz63EmYLhUZiJ6t8ZuhUk2MCmOmqIAtHu3IBpiOg+eRJEYUeYGnFFNL+4
XPL3AZqBshVOyJwz+r3kkWlcUnoEMxVbm/tBMdyXb2rQ+oMxQwelK83o7ewWELVMrjYtvCstfvwr
QFZQVnPAwF+5VvjkVmxDzBIxAkZyrSVsxxIsUF5PVbzNhv5kNYIfpjivspWx9Lu9mTgE4AVWjAkt
a7YU8MhpqbV4JvrAoYFkzVO5Cwb5cAYF3aFYBSYMjpAKGh2GWG4l1ZrHOEyn2UoegWihZ1STAmcg
l6TVL29xe2Q7JMNy6gK8O1//cXReu41jWxD9IgLM4VUiKVI5W/YL4Ugxijl9fS82cAd3pgfTLdsM
+9SuWmXE2/mDTUuLbB04QSjN78xySrYFQATH+OV077zSzV3FTAWL5Gz2Wz5I0v3Frxuz6byEKeFE
rkCmcbznWydcqUPmKEwlivFDJIoVDV1TE3Th4BdsXoDF2YS+4SC7dtFxAOXPSiIZZvVxEcjehB4i
bUi4x7cI/9CPnEDe24SzbByufzAOVcT9KK56yQgNv89d6CKIBOCalmx5UFZHiqhn4ZA5Hwf7++tL
I4vx/GYYBhJIUUlP8CFh3vxVNwEAU+SG1XxgwLOze3115OVm6zw46bo5iqtp2FMti5YlQrOBOrNE
N7SOxL05pJzHDf+ULz0A/BH51z3jDxV8T8Ig6qMw+LbeeLnShka4r0qOYIA5DVvvcrMHsLxlfBbe
yfvSadyxm97n0V/p1j/JUclsuq6CW9VwiLwN4o4BBX9C//N5w4bfzYBNbndrz0oVf5ds41TknE9d
C0Yk8tTkoeGWT8I+II3Ve1hT8C6Vb8UNTkSPTRr4Hka8xiV7xdkvditoRlBCmTkuwGbbI6dEkOvI
dawz2J1Ziyf5T2c4Gukxp/2ZACJRFHLjwd10R4nK1LkPFrpgdmKTaEJQe/qqxTVI261reZydENrd
/Jt118gcwz4N6xWwLsQpDoSeRTEPkQZt2RxyG7Ivn5bTgN16nCjHs8L7jv4gODqmyy37/GCdxmsv
NNawpnNb+Y54SbrZV7AvZtm2Rn+/Vo8YX/GPYPjFAy44ikhGTyz9vlxAPcgMGpHR2J3/f0zcA+Zf
0U4RahtqWBXWLNoxXZeVk8BsAykJPig9ZYwa0DsYtVDYeocvE7gSu/HiJGOb4fUvzwFerU8WChlX
k2wjHBxrmeyEpeyLh/fkCP+QMNEMZl006V68knAWfl/fsgA3HgFjmxN/XJGCIB7Gs6VBc/HBia65
GWvmdTbdmg/eOHgDKqwz8wyORDbydcDozWS6kAIWDTsTAuclYYkF3H0fHL7pSaS01qb9m5mDtacN
1R8bMN9WxaHsYqvUH3w9BoAS0e75OlkvYuT7rH+me8HcYBJnuZIJ6U6h6GIJBSMO72pppCQzeZzt
8g/Uyu4GUZJtfZF6zbk24frQSHybjwAhEDMGoAdZhOTOSAH/YiAgwMae79/sx2BN9FzjOAC3A5Sc
2/blWOpXPjy0jFWCx1CBD3puKSw99cNSnfK10W+zysiCID3xg53YL3MkFQ41QTc3iS8j5I7WIa8x
bDSi5hRbedYDhKdkHjQ/5Wi7A5/wPD7/SwsgPgVAvZEHdt5syCuJJuZ8F1IExrvhuRdmc6ot7sp1
VqyskGW8DWJMtAObxA4nkpa3ExwgeHlzksntCRPFtGIXtHxu4p4zwEazPqXyMS6pRsBbf++mI6Yy
jBNP5uW559EoH+CZ9RtB0VzdC9cKz5HCRAkFMI5u/azze9wOT+Fcv96eFM122LeWk4nkEc/dNhzN
6LDBvCZsm2jFNh14FUdNvq7xWGwx8AnWwURjQ/T6NNdFtizbc4wSvJUsmoWuQ4LFZtuKrFSQ06u5
XQD7XRxxm0KWjufMQiO3HnbEjGeU6Yy3a7kmpSOZ39O21anI8GHIm9gBkO92QvaebkXmlHHZL2lJ
wvqaNqsa7lzm8Oc9I0RcJ2jQjFb86GRtx1Xb+6wQ5AdwxsJ0gBchsvIcVn6MkDwTxzn2tKIHkrn3
SuvEs2osV53yxpqCu4g61AXvWKwchApvuuon6irrfihEAufBWZ4UlzJtniC1FyUWNbdWNgpi94ET
xg+YPa1ej+hmyU2rHbyMjV1cY9ENPxoOPTcVYfAmw5pVvhSKDtJdfMkAmiGLaJvos8Av5Qr8LMK1
8LySq4/VTwkMfLmRAfBiSLdJbuXf/x066NzdxuC2OGmeVhNI9urxtdDvGPnM6BIW2+QEo2nMV6hm
4r17QpLtNlV6MPt3LQSusOqEG4gTDv6yD2IAVne8phjorYLTKuHEwTyxNGk0ySiZKX5Ei2UB+x1x
z/vAWDbgO/bE+0VoNq3gZSdRv6h04AU+dlJsnoy58vCw9vmFjR6sJ2fyRxYhY+LJon+AhaymbwHa
Qeu8UKwhK99DaBMvH1w4BMUv2AEszjJPAmpFLAH6T3eWT/yMxPP4N9FsjP3ubZo4dVfYImp/MDnZ
MBhcLWE5JqvMC2FxziS9evm6SU838Ln0ZHrfuPwBeCAUpQbaMnUpo/syfPbNiY8KygOP2DsiyIS/
cjlTIJ+H9j1iTlvreF4ATD+RM6mJSIA2LAT+vcgh/6ZwHs7d4p1T7f4JFGEvRg+VRfPLS9bjb3Wh
mB75JfF6lG3FVpgQ9MSuLjU4jofannOfIyrWncbDJEnyZxBcUCJMbDzqSZMtFCSV7ahAXecdzGyF
+8oZ5nWT5LKesXvND3AS7kxok09kKXkZzcVrtryqWZFyPy8IGRwLrlYctMStGioegxW1JGseK+ic
7QparMzbPuG1Sa21JC7AmXiG4SEh9HwzqSdgu8Fdv/tSLE9jjartUao6xTNje2U5Wrm+Njxr5UXF
MYVVyB1LDDE7pAdECrbhxRu4bcACXAYhQEzys/ExWCFmyLgHFHf6qoQNwT3YfoS31c7rijX5U3Nc
EdAcAj+fKynXubDeQY0bjhbPDhLN5krKKMj02R2hFrrBOolOw2WwQPWfnvpqaDcqrK/j80Bs9ZSn
p5Sc7REX0GjHkdvrXsL52zKWg4wtLPAgDAn7tKHxAaWEOcjR/b5zBCx0VrjNeqer8epvBkTcuPW5
Lm2jPLw0vl9P4C+I6Pylg7tvpntVOiGX/K4BEy0iXGPLnINHgVdi4N9M2e5aP9cS9CQkv2Xwjrjx
+oBIiMUg2HbEm44tHvOBpnhUA8qgEV4QNpYQ95j2ZAdsHJrMotw96ebVGLGIjftXi52dcJafd14y
Yo/HlUu7c/3Jq38FnDYlgwECd7ePgcjx4uRADlfzyuSJQuUoA2aWj4logfAWJI4BrSfb9b884XQ4
OF+W/CXeJh+V6lnvdJPxbyHjvrrBCkSKOloLzkDNciA6/iVryypZxijf2No8jFXwneeSdDIeRNvh
543jyZhIHrK9hD+WrF6ntnQH1mrIyRqLhDC3zc8JWd7D81Ntsh0lM25srsNxrd6UwH/1B8rVuTYT
SoxxiLCrDUfkKxPez0PmSSLwHKAqjtwQcm5GEa5hkNzuDIhDuzjO96LEUwvhbjvUaMfqTy2vn8I6
wspQWYewuMdcFPXrGCYz4193YBtJIJUOiXTmpGRp2xaErMwbA2QR+NSE4jKnHG9CVSyEzCXJrsqr
IEWRETiDMz9FwzzfiiNnOHVpiMdeuDwDDDQ+qxyM6S310Lb4izSpbA0Gu1j/TauDxHKv5ohgVyPu
Je5RHQKJ+FEXvxbk7mDdM29JB8APUX+j0zA27vpJBpZF3spLyOmAv+A54LTFOaFoLH23zKvSbwvc
LSz+eGm15WYa+TfDLU1GDGo4OWx+c8H6FGMPvCUM3gEfCdEGXlX7BFgHVU/aWjPYIeFmgv5KbFC4
iPRh/Q0gvzl7Swv/2m34qvPx3L6T15LXxJUA6eZn4T7BPa/gP+JxWvbwODhGtbhMltynM8kW2+D0
KBSP1cMfPapFgoBId/f87Ei57gVCTXCiYKCfyCpEz4uKcNj/1kjvKWJb8FyDty3SLd92Sduq2jWO
HCl/lylx4Pf6HMhLqTQ/LdnpTMxZVCxvMxqOnqu++nmSqB/HkjGEiwrJXyExywXKoheAY7TJYqAn
XJXisqp3VveYtsw/+hpneqedzfJLRKsaFyBcyc0O0huITtZZL1Ab0ewqIyhBOPjMMkJut+VZZ22e
87DuvREzdSG8pzmXebex9jyYwhWZ3k68DewmYLRqKx6vMl8t2YGTkCwloG4rARdCcRjgJHGBLxA9
nz/CIn0vBDyhCMMOUXJULYn82bufuvq7/m5N9nBBd3Bxh1LkQUJIwZe87Oidaly9Z2fBUgI2qgld
He2pYDHK4YOuwnJLxj8h74VR3kaoQr3UhYW0rcAqMvvCzTK3feQRESGHH+6kief2tsDV3Z7a2K4g
d9AaSbANi+JyKJfKqj8yD1S4ct/4Y2EUig67t4gMlEtottb3LNRX2bTnNVw500kaHLhILXGkEUJn
AHzazjAR8W2/jB9dAqKf0j7d6cMD3UJoR/9xb+rva5wDJz2OjpV0tiwG7ruWb7Bsx5+wJQJxHytr
iWMSn8ukf43V/OgPfMyny2epDwkFJKzZtN2zc0We2EV1kRV7WOvmahwvFNeY5kGYTmJ0e+7Vyq+j
T6v+LnLCqvt6bm+qVt5I9+QifGdPs5x+8w+KrGTVY9Csa746djkOjTxPztCMo8gM87qf4DJBl2zx
5M2WELgETrnI9A9Qw3Q4Vavo0udQsVfZoRtPLBNotqkv0kD+kki8t+a30in72sbaqe7YVfF1PB0N
DksCnXtXI9HLLkdlhI2e8wrHV4QniQztpuqcvPdQLuL1U6MPBiCdRkw0m8uphhtjPREna60MWEE/
+HuiCSnxTkvhuMLbY2REfAygLf668ruWWdj4YbTPhvfmizK0rfJRjpeO5pv6e7pzrkVgwt7gG+i/
fxa+gtxmSJ+tEyyRTgOXQACl9cDiMvgqeHzla62liLyzK4oX78gixF2oBxkQaERSDXjGtRv6Mser
ee9d5Ft0yIkNQbbJFBSZb7N6HwPet6Qb1i8BvD2qZZ4HkJu9xixQ01FbHhJY2tfMQ+/VLaR9ghdU
VeIsxGk628t6XMQcTajK+iRzqbQg98bNMqU/4rUZHxEShwnyRZdrLBV7BegwGVwBCJA0egEBQonA
bWmtTav19PxW8UKzxFv1WrO3cY2zGt1N8HKIXDvSnuWs/nROm6zCmUZNeIH3gPJlFpsR15jPk6uW
mDRORrVLu3WFpIxDTIc9v+TiH6dlbeIkSPFoYZv+e70MOsPEhfHV/r7gZYBJK8hBHYd8lxE053kg
HxDow19VIGrEExH3fQtBsBy84WeKnLL+yU2iLCyobALyw481/YjRpd7xArYAYhrLiGfJa36aMp+s
al/5nBJgd6mP4yqpdwkiPylEEcCw8TBJE4HBquK3TsedvAANwAM9xv/DVFTRBXegGRO7AyFkaY5A
HzTODVNjLBSIQxpf5lNlGVY5Of7GHDobnn4PwzoNXq7pW8uK/aV+msy3XoIC4+aGvYWULjXbiaGb
3V39+uiinRqGKzH57Du0BeKoONaPGbNaKUAvW2hEYyhdmugCqK/dedQPVn9Q2m3YrRwpAdGQO/KL
X2sRUvlIo1MiRjAI1fHW0sgKJixn44WSeQNYSpai4QxgGY+lzctE5aIo6QenR47yPI5Z9a5TTha8
Kv4dBwZh/Bh58j/vLadN5LHG7lhuoWwuJWLxjJvyuBl1JrCWep2vSicyTI903Hzxr2NpXThkhEHt
Ty76ip1LOligB9Oqrp/78a2QCRc68Weif5F2pk5hEE/lfHBQljl8I17tGUTuFUEN4lpRdyqZWLvR
eWZ/FXkIrVZ4YZyfGK0Kpr064LQcrUBkche2v7mFbrurinuLWqhlRzX6yMmo4sHK2eCGw2oa+T9d
2lX/T5AKtXCc7DfK8j7aeC+pEjQw++LHJGbfEAoYUbxe4Bsl19izNSkBImF3UAmEkKPvx4Eh/VIg
+bVXIgulPZzEhhPtQnwydZc/WFYjaJARAFIEfP2Q1evQH9NlhBCxl0U3Kncy7zyROPw6kbYmDg5l
xZjRcKcyc35YN+HlBNYPgVoTxy3FeEzHBZ6SPQfEmG94tfiuXSA8JTvHYZti+ptbvzjHAY9M+pNW
ukYHO4lKa94ZJKtJVhApAl4Ikdmuv/ONmm8Nykih3QUZVV6+Dq4VxuYyFVffwRbXALwS0+YllvS+
BQXwl7A/f3YBhDPalII36Ceh/U3LiyFy9VWXpPRxS3avo0buj77JGkcwI0mJJYUmBdFtiNBVG/C/
ZUENzkrveG4cg3fKh6GfBncOOByywAcW5kXYzXW++NxX6jfTSPsZ3/PxUPDtp2pMz13wqH3oASsS
0t0TQ0pwrYkA0/RBTv2TdbTkvvYMHKw9xXBX8ayCGcMxyecUo53L4s+Nn44uruhw722pe5SwEWaB
HT+ZM87YK4nhqhPWlnkrh4+YyKdyzUSf7CdwVYPOBrxVkrlis2vBIxBu8H5yO1hJLkFYks05F04T
de6g/ljKNoQxc2+jP2grkr7rd80V/1fGEB6lb83zM1HWrbDXtN/6U40xhsur5GxoPyU3TdktAdou
+2L/kit3KJWlUF4DHmgjW6cUEmjAoDNGnAQLniIdbqqWHCNliNxmjMof41KrriaPi4q3WL0Wg6NB
TWZAu8dHgMuVNLWOCEVO1ragjR2y4Rbt8+kY6otEuLQ5i/rfBNUohauppW4t+hbvF84yGm0MIycT
cZ6z+MxK8Jmkb9BnmyxeDuMba40BjIQHIbukUMQkKajTBOwoExtVgTmv0hZjxenjUBEq/5vNok/r
XLYuYNnMOOWr/Dd1qJfYkhgMv19fgCJ5E2Qb7cfAHLyuwl925UfMzf0pJ8UhRceIx9CAlHzDPZe4
7B0ID/YjnYN29p2+gMbecANaMXzH9IrwOXMBTwNregTclttV41URdwcDhFO1qrNrDik0+kw9g8BT
dJfh9FNQs1DmjwtDVkuXyjemzpqOXMj9va2pjC6O2aBpNWdoJ8GKGqIgZBeCpT08GOMGHxmhlZd8
SsKTOvESMxeCeFfgLoUve0D1q/y8elTTUfmOpoPQrqjHjbtHpzvFDNTw68yCoY3lPNiLos9l3Zm3
vv2cL06k0uCO1c8JaQTwFZe1XFo9mugmDO4rJuFcAdd6YzOO9xdq1rAtfjSNikpzBxBez99odE0k
D3iYyRLJlpfhPjxbmxetGBwhwk/zo/Qqe8BUKp6ys7lu/GkLPsEz3GTdLF5bDIO7wDO3PCIPpj28
Af3alETTkb4VD73TFsW9wg+QBLev695UbGp6hTnShsB+zpnuKdhds7FzCWGxy9dOEoidJwhqlZEA
i9Wiv/ME0jkGz8vlLaJENf5ExBkvvYrGyWbQYXS1URZthsylfEnoij3XtW3OdTb3hlUk/IzkOkYU
HHYrrlaioQGQoJC208cY2u179uAkO7rV3bTw+VCktyBlqbvmwinCnZXOL0H40DNmjvc9C5n+NJIB
3GrajtlBmxbHFlq73UguNZ05ARV2MvOilpOXzbXPEc6YzVg4wd9Z6vROeTcaB9ORZOBZXOjvwi9A
lFDANm+3u8ZcxLJTozFgFxxd1VzhwAQHMWV+cDQHe4jBWWy1ypdQ+x+0ZMRYPLUli3/texZ1xr/y
HvfIi8cUxzFru4XlpTvFUQ/wYsHKYoi68mYKl5jgFwUrlYVNNVm/+GPBil1bPksSE+apgcGPwwfS
2zI7NQ2cbHKFduObJ1UDmxA4NHx/GToX7h8bmPMLIfBZYf1YjghSX+Y7d2XIUSt2h7co+MmLdRL6
aHnlRwCU4MiBqeC3wlUJzUrbPHlMkNJNlHeIAzqaMyj5BXUQ//Xwu61+vFg67o1rtqECD5IeqAT+
B3ftAxLS3roAwsLabtn6qv+qTEgKDlmi/IIyRM4yD4+NcKjMb80NsTc1TqlvFPcJeM+lZUXULi1m
xuYLNFMboovaQeeHH9Nm+MLAxLeY8IL1q3U/qo1gB2V1ydvqUBReWJ2Je9Uv1I2lpa9xsHFOjW6B
e5R9HKuYksv6AR9rIrOMeNl4yMY3Zcflx8kzHpFwGZhBfUeO6hzF8pzFX614YRwtcKZidp+92Rve
ZzwrN5xi66wFJniU0Kq2lWcVq7HdgTHITTf+Gk7+YtjArOvJByp0AYE43Esk+rp6A/yX3GdMtx6E
fgAUgS19MYWjhCNzIL5Nm6nZwKeiCKBmQcokDk1qjd18JWHqdrL9dLU4lz5YLDEZGht6bWjGOBib
HnQfliFi/byLGfvvSnbD2PSa3gGdAeHaDdWORDHQN2yIlfQtRhwEOckDpRFhYkh7OgSvAo64gleq
Uwlkgt3Oj7NbIDB6mgTDskPP9yf835E8aH/Ue0jaTQMO0mEZQ3NnVMCFugYqEFpOuU6/VclLsGgZ
s1HLivh8Kp6RAA/7miiexpfBd1x+cgn46CGKbSWH5KS8tb8sebgP52/JGjNMTiUgIeeE51vwaC5c
whM5gzbzuH54s4dMgmTauEJhBuE04dteqFsVdzRMgf6MCslvPlQcttmJcthrt2wQznx4fk/MKE/x
kp1lTrt8RhEbdezSSNJWyFlkuKdtU+IlhTxquHG9y6rfgMAaeHnxMJXUBTtPVDetZzCxK+OQZZux
/OuRK4TxjdfFQEP2RJUPsmLCqrqgyWeRnHkBdFgd+RGRNMG1xILat2Yqi76pqMnBeHDKW21hfGsq
MhMAVaF3hvL6+lSol9X4ngDAfkTdZ8xTs57yBVUXPHY5Clk4HINP6wIkY8Qc1Zq8aiXLCzmEKBCW
Xn9MF4miLYtx3zsMnRl6kEtXhWgQVz9XdbVvQLmbaMc6KYDSKxo7qAfOXpzTJOcV9QtDmHVldw5c
BsSzovckuTbmzP7mPPfCSEIuU+mYQrrVBMQ1cvqekCZHGvTGrYS/zqZJ4EH/c3ihzuxJjA2tmUYj
6GiLeCRqjlhVPJ4YsWLrj8CscNWOBl6ZcI13QA3fc/iAPA8ozuAXuf87jr87Q+O2Ra1krQ++pjtE
z+MLpVN5xP3WND+65kMjIwoNIvrtFUyGpxdMSaKA8a6DpNptWv0wmQ75t6YhCvlHjjEWN4Sj0F9I
xRKcBWZQKl4BOpCS7/xmKoc4uhNyBT9YSVQ6rRCJq2vA4xK/AakbKiuVT0tdcac/2X8rl+KSAPvE
tr+vqkOnf6btZaIvIsaDylkZydpqvOEaQo6k/vSkqMsnvTXkTEwQfdGHbGzFDlKXXxFLBVLHswL9
nI8phygix5jSdTip/Ky03K5KLvPQ1Yu9CZeeF74I8uj9Cb4dMEa2HJ87trHsROS5PMhGirs3uEeF
rYXq3oPaQCgnMLuOirPBatU8IqMP1wQwZo4TtqiASDJSmhZI1kXfUCmJZxL/XgCKWHQC+TEUGKm2
QOobBaMUvw56ueB02SxSxddkNBUS9z5QyQoxptvr8E3zpfIBwajcRhHV2Ju29hSu7zZyZOtAEvQB
32mSrpw/BrwZEtJT950QX29/AiaO5BepMYPdQaWfpPqAbLX6zUpB3nDSo7VxIK1LuvJpubpCsq7z
k2I74C8pivnZWq4G61SHpRdoVCV+jNGl4dzfJ78YSA1Wg/trnl7lOUsEEx5+JUswVT3JCPSpRr7b
YsgXDnH82RfsdXgIF42XjqCsa9mvmS+K4t1IiiWPCkBlCC89Ga8WT5RlfOepCLQYrVnQ/zpD58c6
I+I+pnat0EYjPJlIjH4rwMXCHxrCf2OWmhc9XU8jj8mlf5/f1wOPMPiiwYLWBQybpfWmRV+q7KWU
Ls6eO8G1iWtJK8Q0AkH5FdtsdYQvwbODYyYbWEf5tp6rItxnyAMZ6zsu9YUA3nGHzxJjk8FhO/Zp
A2KqdJTaYYVVt4hvS5WYbkhO20mRJZn0XG0LE5gEBk1w4iqEu9tD3M9+lZcTgh+vAWuwxgS4DERU
O2SshnU2+b0j0rII5q51RtZr2TJp5vUuUl+7vRfaH4SemEUJlqA0uYXhyZz3OKgHnLYoguGp8gLE
VO50hPAOMVcz4RzhXaydLAGZhOEegx9oxGETIXaOf0wyu9YxsYkEr2NCpqYv5zwdrTbZTDzqXPp9
2DDfR0zwjUNKAqt4/dqrw+yCYGDc9H8AN8XXz8BdYH7x3WqQBwUOTiavxA73o474bISMU3Mtg4qE
CuhiHCjfRgqv6Ohh+nxxOsEbCgEqd2lhiaiHyDiQq1K6LHNeA+CrODP2DKNAxT9SZVVW1zi/qDjH
CSpoDrLlZGwqY/+6tBg3SWlQDKrmHp9dlGhJYtxmAQAeBXH0vxmWNXi/QG4a4hkrI3Pxy97sytvN
PS4K9whg55mrQsnBvhWXPTbd9EI+Ksw3MVlvMhj9sevJQi0lcd9d4+C7Fj0OrLECqZO3jGrum9Et
hk0ctYsxXdOzpKfz2iNEPxXo97FGYlh679TZjxa4OLDFTUn/wth/axLTAmldGnS1D6G/BnsMQ73x
EWVXiyepzCAPPuy/TDUNy4FCAoqPtCPt6WSlg8xrYgLDqyjdyaNt4HRzwr/UD7ELF5VXbd2Bxvil
QUoefPGQWbhc3qz+HsBueJPDA8MHz2ekG5ZGHCWy1pbxo3CK6AdaLT67/CQl55E+iEMiHsbXpqOm
hcQIMXYYfgeDqQ2XdOb2yE47KsiGVcqfRKOB4RQlvXFLEMbAovFhUF6qsW1a8Z9AzB1qW+y+spZ9
0L5Rtl155Wjf8cJO3sp2G0G1k08tapwKoxQ3a1fwSgx2E/OANEFBJxAlPYIIOGt9ebaXFKuC14Dt
4JKtfeMR8/PiJDoiAiDgcX/2rx+OxqKcnHR4Ty0GSsh7rxI8tUqDWDjrQJK2TjG5CAVONn54A8sN
3gFnjIeqTMAoBiOL+Ktm6f2Juq9b2rrEpMulYvlhchBrUiYR6DeSdxN7JlnC4+J04Xys58TUOyqu
hGJ4VzdN8jPsUgcrG3ZTyXo07A5kSjmdki4vnSbvnv8WY0EsbINmFRnMfNyjz3IfsbiwcGIQNkOj
X8n/mbICFbVzlInZw8aSKVl/43BWn4eUd0v+GWNL2kQgMuSWIpZTHMuzAVc4Yvqibp0qV7J5Jhif
N4kvrWOoUdMdJAiq18X4StDe4pcEqLPdjux49VsjZ+0q1GwrOYYl3FsABsGLO6laN1DbTNmWxI+M
RaR5y4F+ONXoGWR8Sj/EqhF8Qg0tcSTtUu79mg3DDD96GWfkWOG1j6UVdZDU10PuiNh4FFj0hL9J
nscSyt5gwbBcCNtLix3MtJGEKfsA/t7fUmx9DD68PFfgozgxCnYDUse6U91WUd9B+KQsLwwxyrim
buy5oHmVbpnwPhieZsHWWHOuMGwBdwszA4/VD8NtGGgx2/FcHzeslRPRofwRn3Fr7S1rJzAr8cPM
OaMezc+y/MRgwjZdoLISEWZyCGwhS7a73O4/eEjk6HAqD9ja/eAa0HhPno1sR8NT4U7aofydqPFh
t1HSPEXJwUEervp0Cmv6uyf3xbp8UJ9sdjBYlXuzcg0OOxpG4nnQNRGsgqdMtRl4IXXGy3A5in94
BqA1ApuYHK7EEfATrvGzZPnctXWy1vlcHJ90DV9zBCwm4FfueG0CcRXz9bx2JTGL2G6eLmvOPriL
CKt56WXE9aWPSdxXR8XVpY+Cx6BKxHXktnUZsYT4XRqOfThHlm4smVMcOwXwL8wYfNnPH8P0GceE
9AOb1ytZB4qLeInqI7ewo3IHCU+pCfkhNjnRWmChId1YLZ6fmOgWnbHLXUW/s0+mQZd3voKBPfvl
P1NQkYj3P98b4V2XqGoCGPXZ9/5ExBkkdP6eVQ+0YgFTudHfJ/whkgI1Jvqr8KcY/KRmI4rIhr3s
6L12Eyi98nhNK3OZm7eYMxrAvAQ8xDQ7dI0vAksPnRCaa9CHBIjLGdW3gTx/dAwZ5QmOSsuntunQ
F6BmiZNjauh97WgPGTzfB0JvHB5jGrRT7YcNvDH9pfH7S7grBoqPsnvJHMNknOTvjcGb9mnPP3qT
ID5pW2k6BjLdpMhpyQ/LZ/ZNSfhQLd6qO5U4OlccFpcaP/mNIp3sbTRZOuqin2peiD400IAoCBvq
u5SvhdZsCgUP9tas73r7xRWlJnjksM9BXUdRlMlgnyNxwxKpfh4tWuHCytdU1sJwUCncnrNN9VXB
9I/6hLkHu0WifydsdClyIz/HDqINv/vxWDcsUjVx2b4LWIPpZsASqHd2ScCCjE0FhedDSa4tXT5Y
NkkMM72UKl7UAwo24R6diCwv/Pgcw4ng/IMNMoRnLNZuHPhqutZYMb/mlTZ1iZQSfXJQF8UdfciT
tSZYCgwtnatUee9DVnrAry6jn0HzOrrC2iX0MeAjFE3OfdlUa2LCp5ZwJxdEKOndov8VfmbOJhbP
AakCTFMDfzdhN2RwYvTK+XRP4bMv603riH8WQMtB4U7lQhH0zoEHzczJA+7JiDa7bd6q7sSdjjZL
KlIH4VpgUigBhOEGaR0aFcqFnWyU0uFnvck6RhD5bRjOIdHCFifmkiq2CqIDa6XsrIA7LMQvkThN
ZZ6ehd1p2bkAGyk2Ncx9ImB9sTo8810LojYN3nMon6weioulegGntTeLKoWl2DzoU5JIdpxgWNNT
Smu4/a3adJzAjccD7zPANl9cFARfRJIkS7SkmnsLGYh7zqIhDYg5PwCDiEiwzdu3QU0dTv4qIoTM
6b8VSfd5AlAUjUE/4N4sudn7DpGaMgK7JcavMNuHtKlMjPQVPARZB3banQxiHtrozv+b4h2DZsrQ
wf+ZSHBN8lFk9HVzPAq7U0YlRvCGGclpwLtZs3OCk+7zP0mZp27p8QZDNZwDxyfBIg+3K6PQFQpK
kgLVx0SZU3BsLMO3ojR4KAHoxDTdvvZmtjjpJe8Ubt4Cqi4qgUA63PoRP3RlBfjSxC/JaVyQfgxc
54Q4WSQwQTNs0LU5jfkyNYK3EYaehTPRwNxGAt0w0/dYRVv/e2pOo+m8UUZlywhfUekoAj0S5LvM
Pw64rnp0xzwmTRu3u34KfVE41oggSbH5//xbFQp7Tu7EvuObaTxexX6mts7FYSj/prirYUVENI9Q
lk2WhsFIQ8tat9Qrmz4dxTqKib7i3YY14SNqQfvV9+eR7KNM0nHES9c4ElbGNDiM6RsN5oThuJpH
VkgEJ2mj1nzMU1X0WaYXgX0uf3a2Z8kUInOwGLCrdvmV5Rue9QCVIVDX38x00esnqlxoo8+f+RJJ
G0cxvEB5R5CqA9aMdPEMfEpfwtiJvwEXEwV5BCuuQbFphbfiWk1vvNesS/OoSbwQ7v6/N0hem90s
aHOB/5COrNkCibZo3X10zxCmNHpsdO6qk/xHA3tanXjPsxZJh7fCF9cakbvCJnJxf87qe3akumYy
ffAlkXKKf3iWbOnZViFvpRvFU9dBvjexWMLFXWvhUaDmA2y8aev3a3dIOEzXAC+C6aAEX9ClYAgb
m0L/pfsbTcr029emek+L9Vy9jqYpemxRRpQuEPHoARH+HUJCG/7C176f63VP4s6k3QWJc9gMlRdO
vkLJAuVgj2DF6TzFx0nVX+SmIUnYjK0kg6uLw37L6Y8eCOz4oXoVZFsgu7iQ2n2c+6ycyOdzUlwi
ib9O4arwsCBGoIvcghe1CdNQf+PsVBxY7MkVnxKM3dF4Qsv2B14vbwbUINaQyezYGtOfuvwrIIy9
SH9ciHPqFXqd01U+Hi419dLXOz8x7JNSsOpKBw8xZ9B/HJ3ZburYtoafCMl9c4uxjekhQCA3FiEL
dxj37dPX55LO0dbWrlorAXvOMf6WbKDFtOYe5aXvOrgyeRKElFYkxj4P9xDiIvI5Yw/Wj4U9D7jf
FziwICqAVqPJdTvHngyDD4w+bbeysOhxaHBWJ3vFZm9VXjS2jzeVfMNlIZ1Fzjphz+EbMDBskiMl
T/W+45UgkD2B+nHSk57tSRruLoWr5za0cx7udJQaz0/jYjpXP3vskp8eexo19vvwkn0L5mIqL9eg
qokWDbfo1cgmSJa59Co3TCXs3XyaGrKjfBGtQsBPVBwWAMquIPiW8NxgcoVnxFktKL6qFgksFEHU
pacclZ/8KZTrFlsTNqmepBh3OCXs6tzmUF+qM5KneoDX4HZSN7wxH1qjXdV3JzDE4+kWaQYCdgRU
Y/NAkEE+Byop/3MoizO3F+Az3wmQTeAGJ+TRrvDQHTamd77MqIXyOMuwI1dTvdHbrTe8/DpxFiXd
1ABu7Iix88HIxhRU3iQdD20BSHvjT0xh5owlrl6ZrxPBUmF/KtckNaa0QM7OgPsgTQuqYeVVvgm9
auBNhl81l+XUBtxOBHb5N+zCO8ukgKIfwItULepgtGZvRFa6xRv6xudKk/r6wz5CB1LSz7fmTfq4
ebJh85Px3dUN5sgWa07yFcvXd7QpCW3oEVEYS9RnWFWO6ln1BOlS9ftutR5WIc9f6IJmESc33ekS
ZZv2QJ7wA+d/sq2FRdASh2yfK8GGb5qZLsUdGU1JSx5OOcBvuaqyq7StflnbSSNj2Lr7/+R5/wQ4
weUIxqiTooe0HQzAkSzfDUikjqDhCej40urIEsslmR0z46FR4MxEV3gdeFlqk8A17vthRxhisCfQ
mQ+LUiFUIG94PY52ZIs1Uz6ICX230whRXavMxf5CeSoQTPIPwQQs51/yr9i+fWd2GrLLTLTVdTJ4
WXBu/94M+ja/IKnPuXGqzwwdM7uvtt1FFBZUcZ3a1Xv+Wy9FEYEN+iNYaaKWCW2HBaNlDKIvv+F+
0knK50O/j7+o/9dExxDwRzHwC3lc7yg5ARz2uE9OGOq53jXgc0v1DyVLLYjID7oIWQVxWCfpkptr
dkMw3E2Wc5lgH3w/dkkkFd0MgG9cMq3jm4SWo7rdSq6RureZQ5is9lPY6QM8dwwoObXhWvwVkdOg
aeFXC2Iz7DuRlHFWAh6dqWJxuhrAGZVllDucwRAb2POr8g/EjWtNVfC7701a3RV+0inWdhEeKHuF
MuXdiM1LPH6Xm/TRI8PQvUE7UxHAs/M5gfuiDO1WHxjdHusl6qVN1oOFubq0yVEPcagTcYX5C5QK
TUa76OTjRJmPB76CsuJ+0fmGy6VsXCIyvbWl73+b2bnvnT9qtqiPnpue8lkRssH2KlSH7JRPFV7V
FoVYMTu1AigMuxp+LopKsl26U/6XOnAh87dMaNvCIIRv6Q27mEWCJwhI5pwUB+gNeZn9Q1OH2YN4
8XsHMJDDkpLac2SmJmhiQSJmIrvI6OLEmTJlVMfsyF6zkJbBMr5Qrn9NRq18WZzIo+F01k/A48bP
+KSoErgVK9fo+q+AcB1bGD2iydv0RJa4Rvvcil2QEzDBwDySqrYz16EDbPTQHrLplH8opnNeneOH
nxthYm0HwlQpx+qLdq4im5BzebahD6nfIytOjP+jLXjU+mW5RwxQ/KPEWPxfuEpVI78kdozPHmmC
dh8lGjg0G4CBCN2FSj4NQfcuVRdm+5hR5UQs1iI375R6XdH0KsZm0ouy1EV2ZjkmySa4gsRwFw2L
inkQ0v3DiHPo8ldPwVVxr2XiGjNXoz6GgAd9RfELNTLCht8PNJV6m4LA2bmqz7kNkfi3X7pp5b9Z
b6XmhsFf12VOpZVgLGJUP9kElQNgd5NC/csUDnryI1IeELotvHvtsYqnbIp8w2/qEiRt3WIP8Vi3
zG4R6vgF/5re5vN581NmyCgdwDVxOjAdCnZ/ApvMenkZOkRKkIje/NSbCPf6VQ03xOVUS1x9CYHj
/UKYAl60l68RuVB5bG4poSf2WHvIK2lLxH2yRkMPqg0XEs727HM9teEV7cePDN8BaJ9JBFwKTc55
IpdnQT7mHmHO8vnj75m8TYRO2Vos6RPL9jm3TwvZ/RwjnnlwjxDaHotCxQYWigiSOkQW+kJDYGVI
59jksS15f8ntAIcMNIFPA1E/QXTTHOHGjRuN3CscDYMtddj2O1IF3lSO8ddMpq8GXXsNhklFpRw+
tG6hw/ZruVXeeEALilF58MJi65tf9PmM+Z3jYFRPtf6r4k7kN3tjhiLrekQDb7rMpzaZlfq85ioG
aHnqtHx6kTy43fQ0lHfQD9DzIV8jMwfRaBKvnFRSuGdoa9gQDgT+zE/NpZo3pGWAI1eronLAOR+m
/GeIZ2nYk9gD3wtVZvFBp6dJwzED9UhfWn5Vza0ab8LRwWLETRISGsVMqTq8OjMUkT3FS+E0KbBa
MFUI7GbsApUNLyoNPz2WeXM7DEDP8SWdujK1P+StbUuaIQEfJHpeOdQgW4hIwOrOcETm+0txBQ7q
9POP8W06MZvGkvioVz8g5PIxrRytv5TVDQ9FfwvHHcs3Aytt1Pk1Gr22QsGxVVwRTr9LvtCFVcXv
mICo1ltD/mFNK/PtaGx7AoHNeQ1mJYYGSY4akUfwPgy8UDyxQi2c+Ujy50x5ZtpayK7K52+sxbmQ
fAnVJs7Pg3CP400u/pO13+pF+EyPMbJ5iP5sI+X1RSMjD9GqgDkgZCCX0hc5IhnSd/Qyo4lQ+ZoR
jF0RUIy6nm+ON7js1j0umILviCdL5NnrA7cBvINu75V/HGoyr+it79e1dnoD5pH51Pm7ion9+eF6
SfB75F7dAI8gv1Kfxuff7KvDWsOPkTJG3QYATBEsO4mRgirP0V9F6QKWSqs3Ge3jAXKPABVL8vCh
CFDTtR+iJgoodDbBOkOW8P4awNpij7mNH/0DwMU91KZAUQSkEUofnjqec/lZ8x0MAJ91s5wW0YWB
Y4UpBfpGj8nVT5ZZcOSPgX1M4Rn8/ieKv/3PuqWWQ6J2lClMJRh5rpMNMRwzhltxD1JYsgiOwW8v
7Eaw8Xp67lT9t+YnTFhT2S2L9PWR/5giOOfFzz0ujnWX2waKMkn/YjlfMCfNQ3S5uUjIWolJ+PMi
L8nQBesHfdlkROlOxEQwOsobAG88RISLyR47R0wwtr5vQlR1FTF97EtI3jHebys33D8ZCSoQ7mRb
0GKUvFpQT2QLsN5EPjP+oWmgszKgK04sXfKpgn+RRpbgosZu/0FTRxChvDUJxznIBDsM6Tf8fPU0
oR795pSNtlhXbhS3iwCbDM9KKNAvO2jTJJcOaG8G5kJiVi/DwI+sk+nb0hq3RLGJkTClfI2mUEob
ltEayyEbF92+AEHGNspdfGXhxJjutOYkwM1qHPIIMgbTGs0nf3dFX2PEsJ7BHQXouwG4UgKbkef3
frqrzS1zcGnPmsJCfSlv84oalnybEsIW4iA+VqEVoSQPsVP3AqDmZx9DulHR4QGvddG3P3qxeIgP
fNUjYTJBJTsGjtOYpASRmsDAP2wDFhjiJHuJOBLSwEUFm8xFRZLQgDZphBV20CzopzRk1ESYoSoE
lEMGPrt1kjfz0XbXK7jKZtyTGvWRNJvsnuGHFgDCO5iMxOysl0Slk+a2ZgSXxY0JkPmBZfOzq+4H
yxxG0lQwCHwOWg2E+SCEZ+YIeLORDqb/BqyUVexhntpQKaA+Z1BMYnSRqo1ECWiDobRdvPFktFwM
9rjRHVA6gUxorjPOhdaKxJIyYldY+eO2LZetk0KQglaYsF8+v43Pg00MUF0wBDJW0/7GAnlL0aYS
OxqheArHg4otp4DP3TUzsm4CW2GNZnGUzb3YfanPGtCrKK8AESPrGbmBtNTAJugkH5H8Kez5fbXB
FRWLzVgEkjKDwZ667Lie680MINIgqOn6GXefnDjfy4d9YXT6WzJ6RMEzIPJnicVCCEF5Hoq5ExHf
9KBVMQ5KhZUaPkr/ZE5zvUaYE+jDoSFPCyu0xlPUvMv2M4anklWLx3Y+UnJD5gn4eoMYLbT41Toa
qBpKH0xjn72qCgmmua3sMj/mAEYFgrG64GXEqS2p2NA7GJySvkACYljeqNqQs/efLjBJSIgyMbMl
lqad36AFscQLa1Br42XitPgxXr4NPvBrlP62+fLDwJSSeSds/O63Q+DBlnYjPC7bIckgOipbEyll
RqQpRVbfFAv5luSvNrtL0hkVbNRfJAVVJ2My1ksCtthIKvoCTTcMfvMZUBzfWaujXuDcwougcvq3
7EeKequze4+ARC6PwuwL1EcOdoRJVg4oVQchLT5LQnfUtSHco2xHjAzwMdmbh4/yJL1MJs4/+lYX
EsPFt1wRqIluj5A+HwARlYXZcbpIpEambpB8RYRBd2rptejGqtjfF2iVeokBUqGWpTn3QncFltRI
ts1/QjKYiyteHuV9gOtgOkxIy1Z/GcFH4V9J6ju5MAhp6DlFxm9VaAUO8daMSAimi+/Z0zom8WTX
/I4l2VE+nW/qUKzV4CGYXzJhrA1Xo4SCKWE0/oSPTifxgXeAW7RRsVySAfYZIBgoPM6uCQoBA6n8
G1yi72T8cqz6/Fo9/71KA6flb3u/nTY/iwGqZexEFGaFJC2PtbmYMrlo9iGuDMGCoN5SHQMDIUj1
1GE77Hw47k/oU6JnsW1IiQLfe86DKcuG4BshX5mccRzkH170XrYiDbNVh4cksTssHCX5LtDNM+4K
sFrYPN4nXRI3ZEGS3Al8V9K3guK2ZIDPswrJzLySdTtj6CCDrMfe03J7IYbGjE7BCVoMFqSOATRH
bU52XA+iXW5mjA8L8laZQGfM6AmO7wZNOTX1/DcekHEHcMWjgVFh0uABkfTqiRmZJdnU9r7IsGa2
JeJbHAp+DAR7E/vvFAdWx0xHAiZRfgona/65dIQZa8cc7GPgjpa0zShJlO7puG1Vy69pOvhSLAqn
CCKnJ6oqfz9+hop4PgLeDOm/khlwK1W7N/k1MPP4EQqSn3SIe0edV6Jb1b9KroKGvmY40+XoVDG4
9MqLcDxor/ggYAxgpineq8pHhYeV5/0lEc9woimJ7wCuUS48mU5tyNQPTzFJbClWBOFIutrMXHWY
R9CFJ2yNUKo23oCa08iQjjnB+1I08pXZXU4SXsilz2kBovGYlkQA3YhhRHcb7haeyRy567I1cfxL
TxTOpb9qaZEhuAEivLs2rnnLTX/ZRZ5mEGEJJM3/c9iIDBYO9H/xPSzzYj78xr1HBvYkB5xa2eYa
oS8p5b7E7+3Vxp7xR7fahpDpEga4vqd4SuWYpYc+oUgggYHMClIU7cAwkZcs1L/6zimo6+BPTXYo
zcd0XnIlopxgd33fePmwBJtr7NSEHilEWxOKO/P/kCKVRA11FfdcdibadaxuROELYmSN+vUTotiL
d3rv0gnXxdiB511zEYFMS+asIcQtdGa50DiszeHQFzc9w1u20mOS1MxVBunVE9Ybopjig0Lhk4jn
/rPv228mPF0CWlRnju7X20gyl2KD93srxd8k4AGB4HEe821NVkJaJchzbgZfcy+R3yy+aEVGALQJ
/W3D61NzmbZEk8usvrAMKP+/ZASk/29S8FrIxgxtcvWwQ4ByamPkILBV0hGIBhRedEt9KcWmFXEs
zFiBBHdIMbLd1HzbwtKHEHAz8ZrOcMpwJ+owQoDYlciOSfxrbiVQfvB69lSTVvBAtwm+DrgCxvai
YTljSR77tR+WtJaQ3oX7s5jmi2ClMtxN659Yr9qFP2Ab3FW0mkYE9VTyOYeKoDqd3fyNAre/aGw+
ICqJfsiOCGNTOXZVluHSex8KiegaF3N6Ds9rGHgg3ZRkw7f2F/r7QD5yGhg6my5HXfXSv+g0INqn
tlHBLAgCXSdO8ftm48X8CewckQCgIeWV0ZNGpzw6NQAwwH9a8QpImcyvKVda8dc3bjb7VtgUoFEE
Ij3jEhcRs0qwKNlKTOYVd2RDJDwSVgovCD+X9DJ4oX3BU0OMf8B9Ab8TFm9OXQSVk2iXg/rOIEx5
nkLFNCWs9TISvOSzflPbSFh5zLnCpTSPuQVF8r9x2wFSxsTkUJ4ATo7Pb8OZ2G44Ox7hGT4FCmfV
z/YCQnQyikntdMBpmuQZEVxKfSvn943Wuqq8FoalNJdpFZcTy3ivAs3hl+svtXcmMaCm8oeYkXr5
ESYR+ZysCBKSPJW8FRVs9ith617FmxIrho2J+AwQAorFoqbNkK9yQRVEKRM+SVEsJCNF4iBhJMSE
yqacok6e6auxkdVaI+Vs4kGsljyn0IZM9qgL6Hf5k4KzDlQoAIoTEruINQ9akFXYms0OM/AR8b2M
QXwunvZAsQ2z4wsNSwgJcP1F5V9kW59uv/Gnw+mXsEQOaD3Y87Vgi4NJy0CBMIVVy+bd7LUUIAbB
LWUIxDBhl6dupEDP7QprordmdEPPcRlDtvBAjGd/oYUH4d4jGIVDGR2dcpPQanLqcNcl8JFARvls
mJtVPvcR7RpgcEikIOlSbQ3D8uZmp9lhY+D4NaiZsCusGnxP4s68oe1mhHyf3zRA8Kh8Ks63v5DS
mcHfkRlR04NeewUs0bL7oWugtkxHsUntZJ6jeR72Mk+dPv1hTYuWInR/vB2qq1pt69R50wnPtIot
9uPBXfDPEvSHP7EhPBvwANkZ90f/ArfqIJXjHg+aI00qHI49RifOFA2FOc/1AjDOFhfvg0IjtaVP
Ad5WOHz3702x81306OkD9oRqGtLCoY5Rvezkay0uUWm9eXq/0Sz0iq0dUUWNf4Tl+/21h+nbz54y
3fG8QWSZlFQp7FByIrpXAQrenlrcede73sLV+lknjdU5xRvEUt9mU501kSOFS+hAPGygBPkT0Fzy
KFejPQH7jGYVzt9k2Aar2n6qbv5Q/R3/+pQSUqxlMn+T6l8d0w5tDcZtprwQFMePqNiVd0TduPuw
T1AGpqFph+a4tXRmfMMQu5/kVCebKvt6/3GBZqfRey/26VH0FxnRyYTETIEqkvU+o0ECoSlUh9ZK
JiGJ8W3+8b3mSHBHqSwlVDDKuUx/xGLfCt8B/1ZK0otqM3eXnOHMuJigXd34BWeYxZik1oJ4pM9o
xPr4YQHiZmdPY+XvpDPsC2ERQIU1eRpC/SPIN8JuJDA0opx53Dcyvq7JeZH8ybk3IDv5kHiGRnB6
80p50mGTtkAAb3QsSSohJpsttrXJVvD424onBzSUJJRSIW5RUITMuvpvwHzymu2b5tTxXtZ4Dm6f
qRSnsYzRg0yYtIjUrFC2PGRTJPUByYkvMM6TcUukJnwiG0E42/rY1DCKEP6X3c1bAvOK7NzblgKi
9L/Zk7AZlDnBtrAr8I4XAV1c3gLezoX8bIcJ6SOm/m3diu8i3HPA5WVrdZztQXmFxtJYVjWXwCuN
K7q24ZOfsX+54u9gH41A9Wkl4MYor+iGgAgQbr0dbp5gqd/8Y20imUYQwS0cY7QellL3E+a8QoTt
k/32kOkIEbyPirPFvMDDahLC6VtLZj/HDM7ORuGsl//N+jWHECs0yzH4zafyYu3JnJeTCqP7e3TR
jV3yHCbMwBJXKOEw6OriEN3fBmRLJP1gcq7iKGcb5wZLRG9AQQ9WROSw3aIfcYmOZoDkCjapLzc8
5G6BsA2ZvZ2IvW05O+OpmC2HloD6n9zj/DKX4xrH0vAvsmF0sq0ID5RZIInqIzoOqKxrSzApl10I
0o+WTJlAKdlMPyYg/poE2fgg9V7SI09rlgQyie1O6nnAiOrgRbeK8acM1u0GsTRCgkXAzLhY+8cf
HC3dteJE9N296HQrw6bRhjXDXGpOsydjMURAB3myZJNPEPxIq9L0Eto/uDntZF1cav2IqMbvOfe2
iCiWWbTT7rxMvqO7uAJ7EYtxTPn1eliUoHwDrS0LKoveVJ7C25FIMmnhBxH+a83p8SK0ZUBvJ1LN
gFdWX2E/52UHJWDQTZpnqVzNdXpJQVlXOI0OknLH4QdGuqpETI8LuN6pDFZ+hcFaRJ8+ekIHW4v3
5A/0mMWIHYA/2g4zG9zrjlFleHXKmYC6UtgI1TPN3sui7pwe9S6DwUc8tFCUkfDTG7/trNkM0l2f
oh72ZXJJRU8RZFT97Pxf8S2+F+Uwh5ImlAz1pAMDLInHmb9lusjEKfWs9yEQT1nDBjkck+zbKDYk
uFMj9CibVTZcgNiQY7iG27y/5Nkqfa9gvaS7NtD4oZ4CYa/6W/ATPEVQcVg0Yok0IFeXy3nPMjzD
WGfiHiCtI3dy82zciWc0g7uMdVL/eC3FlO/r8C/7AaZOw++6/xfqbiX9KNGShHmf7uz4vY/6e873
WDhRt8Gl5YbYJEy4r5mtUi8/e+BIVp1hV6kL9rVXj4u328sZ1fLmMmXRNk69/lcfEIOG1L15tSIS
i4B6KFxHuMYiC1suuk1UqEwmLQY40n85Wxtg+dTBL6OkX+THvZnZ83O0nNhKzv/Y+EO/0+xyRIqN
SOMd8//uQ+gNmRnqIdRX+vusJAdBP5RfRQ0Oia0PkRa3NWlwyTKgfHcwF7rxbFBxRZj8OFanqbDj
e+Hj9xk1VG5SOLMl/wC2tJo0iN7eww+qk+ltzU855I5aQFHLP6MVne9K5ZKBKjw1ckVonwEf/hR7
ycJPnEAkfeLTBNs3S15QV1sQsxscgHSEG/0HRDuOOwXjV4dCGPHEoC5Y9iPLfxHhAS7WvF0EmcE/
bSK2Gr5rw7oSFfVOFPQx5xhY+FbJR4bRj7eugqM2/IzaqQS66SXctyvhSpDY8rMUimOHyZlmMeoH
3l85kQ8HvDOoB8kGRNCvrNLdJ4G0pnU2t35JL8KGdAkIymzPcoVdyklCu4aEZnWJT8hrBBN1G9oZ
JAclBjAEFRm60LeTEzh5Fp9xeCFHHU0bK8H/CQC7T4YebUmczjrJnfK3paZWW5X1mniwRAGyaql6
t/wjDTUUZc1OiQCTAAq7UI4hoDv4olT3dCUQ/5kc8xmVD8wIMsWi1mWiJb5VK6SbS7RBhRBBg3As
kO3vScwInmpg0R/UXpo1qccc5Chh6/Qy4pdJ/qbXDRzvY79n25l6knjF1dkqjzfgf3zg4VdMAMmc
lANyYqPF58qM7DuBPeIWJpcjfATJJr6i+oOMuPvY3i7ENKkpqlgyQt2gXkie9ldj52Uz+9fDA/LP
uQmclOJE6koeDkb1YKXHYJZ+U6k0/r0yZ1fy7U82bfklLYxfVO7I1peratUqtgLYI0xJsuLVrzYM
GqyeC98h2SMnoJlEJ5IfUK+gI5xCAbxgyaCbKmSTr9NjOy5UYTWyKcenHm6U3c9R+h3zSmZD0LpJ
uNLac7qNaWodLF1/dqgtFAt21yzOYnmePaVx2QFnzfR9MIF1iFX0ebklMfEjudpTGZwQPo1d2vxX
WgiG/5UwkQinaIogXopOV4tOMmVO1N0Uh5AiAFQshfeRpBQ2zPyq2eSeJFboSj8MzT6lb92PuJbu
qu0GKwT4CKsc823HSFsdHnVBdv3eOr/31S2Uthk32sagXnhLtknq0SxEJJP9geme9EtILTVmnHZP
BBxh0AsvoE2DCABytExGQCISfLJBUaZAXU/6QS4vDByAtgSHB8fPWb8hqBW5viaUi90iQAVIBB0o
DWUawRQPYBe7LrNZPOtmutnjz8a/vDkc9cmHdu6yHeLqijtrrReklgBz0JZ0Rdz102AMAOd0yv6K
VQX5GKzpZhRdADHZLpdsM2jp+VjZoHjvs2tJHH8beG27pjMpPMrUtx8JL3ivTNnSOEXRPcXsvQmV
ADZoVx8tftEfWeY3Vb/A8BfZnaUuZhlallqSFaEnyn3zAPDDuOqTa4VBIXMNbOb6rSNTVzhAbn0Y
dOY5dsl5vMBVl4IJIW+g8P0xXamwNOJKELbBstTd0HfN6n8xm7bW8ifxm7SuBW4l46dfUEkCQdsC
O8IYgykwbGYkBWBLzA/Uv3wgCMlh9VsmNkQCHxsB4rSx7zS3rpapgfsIndeU8WBwD81bh9zbbZhv
8KEcF9t9/RW9137uoNGU4xM2S5akklpJ7In/q9W6R5p4pMaR9UFG6/VD3ce7sjV3PGvdFqIivw4c
hlH/gLvUMBihHBHaUyR6PhFw8gtcjiVNrFE3ocJDM2HL66muAhzujHYbORQytFlNhvCLnZINrrxz
GZhTvi1JPCQQ7mc8F8hgxeIqo+4mZ891HRqqguqprJjIZ5DTgDLBcGkr0qOtdFCt7kfpoWFtgk4m
TSFEdS+/tIm2NrzS3+fNSuMsZnAUo0fOd/HWTsD65s2klEZXvaFwcOxXydK/kqyGgEtBwrKCPOPK
J2gwNTLOWuw9fK/si7wtnASxw+Gax5jMsQDKK38FVOWZwomE2bKFZ1srF596419T8Yg4VZ1oOYjL
vLo3mhOStfUYqgu8JLbuDKsRIxmA7Z7HJ154Ve5ENhNrkrm8+gZAMYlIOzD7lGulwB+NDh9dDEyc
27C7lSslkG0+/2rXFvtetqufRvsOKVKuwKENbYoAKJS5Sm98glXCqU4qOhHWa9agKl3h6JoG9Qr6
ECGRsSQki2nVIqdsyh1ucAKKuRPI2yLXrQ4hBYJ1TcNs5WCC+mhgnNjpfgm7s4QQuSZhnhgzLJBv
ArLav468SzIc1NZlEmJUSAE54hvZDcW/7t92dOR0DxeNlA4eNS7dbrgUqAR7WgAcCEtvanxu4r+Z
tp8lU5aJzOLgz8it2nYxIB8meOQS5OMdqt2v1yzyB6QisXg0RcfFs25Ijb8bfMWT8U0kpysPYQDX
xHfgmPG/pDrCEdOix7VhAiYyYhK4MEtI2V/8paqrntABS3uZPKW0DzD4ryMW+NYmPFKZyIOpUgz9
OqvKuVvn/LFnMEHt9aaSiBQtcvOBxUAVIPltWFy0uwqRMoQBZqvGHWEgSHLnNnYZHgX+k7sotSod
TmNhaAeQgfSIxxkJZOwhKgDWpxtCpdkYtR/x6CTPTeEZmHfos9CuPT6VQ+8hk5qc9URNL5riYsy8
/nugRKEBg68O6l1AK5s5wZfOSeDrK2mjKH+TBXz8prCKuq8WvSUD20W9MCTolnFG4f+uvstsGShz
6NgBJyA+Qna3VeGEq5d+j8p1Akqv6LuOmZOfmRzlmuy/cxm6VMno9a1riWFe8SXHPIbEaQzLMiKo
gyqrHSgU5wsaNuDZG3puaBA8vpTtkleypodVbbaFcEHuk4KgS/QQzWHt/pL+VEcbmX4ovIUQxOXa
J0yFThWyOIndQu1I7tAxeklka1Yo59/EWazhU8PizgDHMw3YJconpX0MHHnQuSsW0NzcpnP8QMW0
sbUGvlLWYgNjlK5N9oBcgrqBW3nB5ZLax0sv2bChRIcod+YBA78kkY2IgSTEycT04zUY9wibWjo3
HSJxCKf87g/5LUjxDy664oqoSu8duN/D7J4szKsQEr0JsvyimcCwFUwK2xll8RE5NrBorfY0mxsa
ecAO470rVr/m/4IZYkYRI85OZuMJvd133xpMGtMfxCoSzRUZwA15Q9r17XCQp78EYWv/3qUNHjKn
XgPoj7eVqLH0oV0wRpJ2S+4ExF7rRNK6A/2cE2lDnipQtQgEJEONv38qSmLfFtVjVNNRwszJZbw6
JgFWYHyZ0YOlE74+ZVU7kp4xV+mMYy2hTGxtev5lAFTnfyVW+4EWFokTMQNvN6aJD41FgzCTH4Oe
G3IUiwlPBSBoqBMWTv4PVx44DMrmDYMrRaHjpAJlfCXw0TZuktN4jDwr8059EF+Y/0ix2cOYXgH2
HXN7JyGCTbxb64vZEugi4c+GusUnRoYgBS+EJ+FnpauNOLwaL4ktE9IigcdOdythEg04AJHYNj8Z
uRH1syr5VYFrhNcEGYPK8ljpCCAcVAqoIbBFsiRBtwKn8pPyJ2EoCBX8QC52XJDDcpF1CyQBOHUi
bja4Yd0BL79iMYLhmn4yClNBjqBNME7ge/df7bn22g3Eyj8kdkwsyDuHa3eVnZI7orDKv3ED2zG8
ZBTuKI3ghZ4k1JDbT1zThAuhbEM6G2KvqeB50VG+CZuY2fwmfUE/uEPw/AcFA6l20IPtArWpRDaM
ZOGMRz62kanyCR1cPLGlbIUdZDBM55tVvVtgOeDn9PPpMwLr5wmY7Tm29lxpIKxcVWR1zAjXYBUT
bYSDe7xwDZqjA8MyZT8G9aRWdaQQxx4esAvMLcxkKHK6hcwKMf0WdAwpGrWJ9oeeISYDbI0rCnnO
Kc4rC0CPseg6KZ7xwjsceEvDYx8hay7oLCicKUVkj3+t4Z/wp2jCkTGjdLD5FDx0J+OIhEri+2GL
JIgWJmXT/Kjf4i8++0mYmX8H0hynlEgZKn8b0th7/Y2X9Vi5DtmP1BHWdowcnfG2QfAB82UFlMjd
gZKBZ/jA+UDKL+wENAvDYyP6IatBm6OB4pMuAO1Bg3ldXsFyIPtZXHZbbILP8lAfup+Gn82SMNYz
0ODqwOFG2xYXJg5VQvxouarxya15a3DXIxvUmIfR8KVfrL+ABfke8BsmDRByNpALReXknDN7ZiGj
SAG3SaZVKFDhNhB22vT3c0djQaYfG4U73Mb5jdurRuVAqrpVH6gNAMzg0XBIarFoXnSKOUkahClA
5kYv41Kt0z2p/Q5Cq6u2mt4DXhqZSJPpDTATcDzkjYvuX3aUHTQgTseJ10zfaWXzBlLlznB3Y3oP
+T5e4X1yMpwrNpqJmLE+dwTaAyzTtATzpSMtw8HgcPZQTZfxaYAonCS+HTSsbKEqc+m8/mKU54T6
x0DH11sWZ0l0O31OLGn1B39LLMFUinoythq+QG4UdFaVM5lOeAyJGCAd68NaR9Y3gThLZmJMtarN
lVvXNmgz/YkfDhX7h0cWOpyjgJ2dHzFGyI2Qam4Q7ccPN90N8K+cBhRnkY2ISJQ8UWIkmBQl4FY+
VSS6/gt66VC8OBjwEecHfIb+FakmGBNtATL2W2pmOdmJrcUyS1HgwA/KespicsZazByPo6Uhq2uu
XHGxgJmnR/kXaZxK8tJUVQKRYBFFgPp+FjkISyYoSJk+Ob20ZqhbY08r7QqKlHK8YQ5xDEYhEzsG
HVguKNntYsvY0f2l4K4mmgBHREJYsd18vMJ0PqQ05DbGal5s8r5YaQM6iJhpAps9EdU0DDQsDqjp
dGxgHPgXocWMnArpcQazwKdiT7ohJBloH1Dc0NAaEW6HaqddbGESvWxpHgTYLO/YUGStL2hZdmdf
xnF0bumVXjeu9QxYmQefgPGCQCXOQs4eROrpj7RPN0lKCuvCQFdMxthELVpUSPHC8znj0uTiNAG9
OXbZPrmMEUg/mLbrA96NCedn0X1B6A9XcbHneyOuEvBt+ENuowJrnKhqgNnhQw00C9iL104g7YC0
aszTqgUv9IyGOTdOBKZLHmqHuADgjyOJd5nZ2+cJc6RTSkHWPL7QRR9H87/uDx87TawGA/Y//8He
yXjhH/lP1m7uFi5SbKNQGOZTv6FRsZubjCAC7yf4FNWjGNkwcPOCIlnnp5oRIQAhPT0lY253MTn8
JEpONyFvO+1QKBrMxg7FhSHYAKf80ZyJzUP9rn/1Xb30iHHwaWdCXsNQTGErJci9Zf5CROZ32JQR
IIUsp2m6sfRlPNWmhEgcp6eLuDxLp2EKrHTONZ98KYgr79Ua3viLPM9Fu60gp5bMHN/SVlhVtrns
7xpHMYwr88wH8TwmSGKmuGYt+U/dD3bqxrgciJqi6+EH/6Nw9a/mN+Cp8k/eEHVN7uOyuerzLWQF
j0gENz1//yk/6tN0ePOEC6VJHjJ0XH/aNvn/seHb+AAOT+gBcj8OHvY+IogIzTkiDqQtY55cg52w
gq6pvC2rsfD/zUdIXHCtEB1YHOUcZXyeM0QtICzoT+IlUi3+D93F1CDoo1hxS8XGSzbVCAakHeKY
qWyE0CbleAR2DkvOgv84Oo/lttElCj8RqpDDlgQRmJOosEFJsogcifz082E2dzxzbZlE+Lv79Anx
7FGbYUboZOcOO1guPVHq6GVfUPB5LZZS+2FACmSJTJtgK9ilsrAmJAxjN5x9sHlM71XwLWXCJrTg
bo7/TNZd7oylypqWBjEoGjg6Ybwz0ZZziaJ7sacAuvau/ZwmuyxtaCwl3Ke7fig5yvHplehV8I1Y
MzzDjQ3/mtcaMBtPD1SRnUYy37qiWGh2wqFANrk/PRCC7cOtfiYHcw9/yZOwQpx37Y7IpjNb+bDm
gEHPJTBoruqj+BbwaFCrDsbRHT6j74WDuprQ1h5lHqXv+GuhrOC/9yAZE5WGpDnmb7B4tmrvnPSL
HoxsKiRba/GPE6+R+Cdnr/rAfAiQH00k9mj4J2yRPqfyrj+2fxEDyTNo1znyuK34oV201658I1lo
s3CRTt2RSfMt+R2uLF+bhHF8XZ3CnfzAlUGk76L7YpX47JRdc5qOJEvtsBfAGxD9FIusEr9JJB0c
CUR9mEQCMtqfJKIdKt9BwLkMx8mH4dRXXiCeN64BMD9YD/8bnQ+c0+AvUQ43cR1+03DjTNGDJT7b
3+kifzWOiP3vdvxgfPoIHyQskA0BN8m4h+/SsLowKk4/rIWJ3orZmj+a9/IMZFhXdvLH6YwLKohx
OLELFglSpPqyesNg4LfoN3mwBpXYo1i9xV70jy4FOTGnOK0DFD+QPVK/gjfppiFoEuFktq74Fh65
NzBhIk5slCBAfYCmGNfy2TnTKJS0wayhok8gQC6t3tmv1MZig8ccasdKe+cMxS/w1J5Y1jntO6YR
1kZ0kquGLH1ltnZ8sI4zcTbDEmpa8eYT7/MegcnSsL4W2+DrCjap8CAPC2pYDAJE6i17ZJaf2FmE
jA4wfCHYFxv4LQu8gbwXtizV5f56z+FqLGUGrthtcRU7ENT9j5Ox/lYcyW7P7V1etmuAWnS50OOD
N3o4Lhflnoa7du/hdbTrB39i/JiujS95tVtveVQB/XGkOlfn/g6OQ8uAxerSrmDqQbmCc23aFagT
NIAe6r3Nzl9ylraLycHP7hocZ7IJUO/AF8HsZtGtKbx/uDwcfN4L9ZNGAtNl6Qp/4Bh43S/tZ0LD
hSPhqr22l/x3PNYQNwDGcLaEdrEat6Bt06qDoaIjGV9tYX1N0K/xuUI1QNVjSQMJhU719vadXGtA
Lhqep8FJhL0unDtfx0+1jlf71LdwguYEyXClko4azksukgzCf+HX/JQXdGl/HAMJTy1eNsfGH+0U
Mz7oeyOY7kN/TM/gIO1RHVLL9C379G19YJeCEqmEivm1mNHCuEoxekh6tII44kxMzUAEZEBgEEAZ
o26DG8Nlpr2uJ0o0V6r7YGkh40UVb7BRRKRIjZy6/bg4nziNcABowVwkv2LuWF/GPWmkLrdQgoBk
w+CAv7FkQ0CQ0r+xTcF9B404SX8C+Rt2HF4UREvmD78G5mkOYouWg6Gv0Wj/0w6xu9u2yxBrMzs2
6r8mwRofMT7uTWn/zYevcQjhVYCABs4YIjbkVld3FZcwoD1ESTDadWQXNHZcEck5tIFLB7un/l0W
r9SLgM0fgGZ6lcR9Fe975GnoTog2IMLofzcxuhq6HkrP7iMBIPgccIRNVpO44ShJ4N2Amo22XD7h
SDZ3TpiZ5FZ5kxfk9+J0/suHV3zLviR/UbTMqPrXsDag8H4Vfqew5F7QaijkbOeAc9vmAJeROZek
5K+K20NBxLZ0JpJkg1kwdHwch3W6dLk4vnAqeb1rvvKPLTAZ3qLsSnwrofPa4KuzMHhqCGq3oYTA
sOX5ULfk6obvxuQU/+ojK+boF4/zcWX68Sa6YbBrN7/m62wEDkZ2Ns0EUZp6dqgIUCIIVQsXMwpk
GfiTQFtddQlCPTg/LyLIv4UI3Dz9wAtXH7AP90N+o3QekabS0dgZvUrVs031IG+uTe0i8vwo7afe
w1LUefqVk7mZJW3l6VSRoD3XprHOSZCF2TY8DGlXjJeWa6U159IrvwEqmhR3G9BtFZmOI0poKXev
94qtN93GrOwYxYUb/sLCPnP1YE1+Hu4P6OFMe3EKWM71qXt2/bMRP8bCYTqKf8xhwlTGSSVY9ScS
2oe5cTUIQrtOO2D3l2yEz3XxVkXb5Esn0an1rGIzBh+x4faHZCsNF21A/M12p4n/ReM9Ami+hCwX
deTF4xNQL3SEcVsO4IjmZrEga1B7vjeTW7HxxtKhALshbpCUelaChZcbgCnT1aB9mA0eAYyyWU1Y
0r+xWj1TwkOie4avEZH06wCxfIrp6mpHb4jPFQ86sUOOql1m6Va2Z1M9kEc1f8It0VjAEvURkgOK
szaLS24glztya25mjapAhB5/kpb1Clv+A5F26uTLydasHVIro/14rjksfZvfeIx8UP9l2JtpJH/+
STd4mhbJO/vwHQs2vErkLz6SwsmCZgkuTLAOAb4g2SAoI1VQc3GSL0l+UG3VN+9MY725Io6GYwjv
v1JxtJ36p0FyfbkLz6SzY42zZJ3dmPVZQ1BscGEIIdsH2wTU56mtVBSHUE0lmFAu5PGwIhxhWZVR
eVExY3eoYzlGPhYLAKDeCytqimWNHNIj+prA1pYk2Rlv8fUS16jje9yisoXkYrP0FPbG/eXVnugN
94mMiYCv8tN8qV6DEG2lXkeoYj/TlUkm/GKn/D6DcrLbvkyHgcpl3XrcyFf5A6ChAd/GVv3OGwQQ
Iz+CxQu0xk0WfSdeOLMttfYEAxox6dcByhM3UnUYw5COcChqcO3wQf1hXJyxRmcmHBYIjDmaE6rY
0w/TMMeYgyWQQR14uS3UxRgtiicrvkSgAcIfwatwD4T6tVjtE6uwTpiy1TWEYr4KTx/PRF7afW1L
UEwBiXsnq+FcbHLNVfqNgfsO3r3oL7jx9siSrL2OpB7ce/2smhBYvKQ4zYID4UjTf0Emcu5b5+Bv
zaRK41jdBZj8T8UfSGvFpX8VHs1FvLTMz5GIb4wtxQ6nQCw7Su2G5gbrDMwOOOrKbAMgDJ0EU8Ce
gbXawKigseWDMHH83z5HsOysHQpnD7HLVfhFuQHdqmrX2FdEGunYe9k4Z8N5NA6wMvJ4O7brn8rh
sGelNOroV5edbqpRx9G5b2DJsNcpR4+hcwKTwZGdkrDprI21QzFbZzta9XraGvpWpr4NsJ3WhK1l
fAqshgh16tii9TZPNQU7VZAnulhStgkvE7EfdqW7wDYy0EboY/nS8zQB1cFKJng3tVGbLDmLZGKX
HnZaNCo+P5tUlnna6wQ5a6d0OAwMd4Q0WA6DckjWx3CQ9TPrLf4D/yYvM9n4Ew9+OW0lFm/THjNS
i1lZZLhhf9i9VebK5zKOa2oBWErFh13jT4b5BdYay53ogSe3M1YoqkcCXgKjiSL/Awf1Bv0FxFQm
03a2jRLprcPHzHBk5qvLDlYIhep1gze/01sGPnUGxJ1pmSECwJxuH0AZEwC+8XIBmO7XGvTKmlw7
3MEwBl3AFT5M/UUvtaz41z1aJqYheJOiTcQXJoedtc5+wVqYlriFSPiwJOQL6X98beYonf0sXRIE
a0qWyspylQH/UZBvgFy4NoLTgDhwit2ZPJj39ZFHesV2gz+xFWN0/DEt6/iUdWBPELbNsk+FNB15
uuTQYqV/dNqEIn0S8chjOfM2rpLfoiaiBYwICbBPVwoXx6xwWPXG9zDbkOA3X5BBHNyW7UfxwaMp
tLsAwHB5N7J4E9L7YYiGfR9IL0owgTGM5RVPkfQzx6j21jXdc2A7sCPgcvJ+lbxinDY1FnkbMnfY
TQZQ4eIF2mP+oR1HR1eqF3I8mWshi2LqErgFj94BM5qjg4k66ZkKaUUOBhqMS8sq8uXh+YaZFsRF
3HJbh8+jVQjRkU0u45L4+gkidCvEZ+bCxnnFvo2Div5VYdee/iBSZPZAfMp3WkyzVg2Q2fjIzduh
87KvRHaSQ3qjBM0ajKBTKLFDvgHZIp9BksJMRqb4szNo4gBR4cdzKL0T3C4NG5l4ANsq3Tk9jiET
/b+x97PhUkiIObyWdBBcdjM3DzZxgIzJCQGiK64yg7PTJVtjv5O+m+qbhWyWPBLkckhlgxWrs3Xe
QEXBz2/dDL6J1ScLasXTeck7fqYdvqc/Te8b6vE17kmpldE8GqwK1gyLpNr+6Gyt4/CjsDPMDtcC
ahTeJB/1Cwhf4OOynvxi2ly/dcRHkv++B4QA3rqx1d9rbEWRjamHXVHfRcmFrkRSIo5oMAGwfsjm
va8KGxQN3OKFOgk7g+Y1ABbCWPN/SmKoOHQqzPj1VQH2e9T/e1JgdIG4YlFuEvHKxhEmXoB14Drt
9z0l66s/Wx/8LZOJv9FiOlzgpR1t1AK6zAYhyLJ8IBMFhZx4gL4SMOubulNJy/A8kgzIw37H7zwY
fINUVTih9Lp0WoB7uSOD/Ef+mMDV9NMvynfbLOfR66C+pbgciogo10iWQjQ538xoEamGoaNwModb
jpy6cuDSpycBkm27rqBzV3twCl7iaIDwgU36ElwIXR4TxE7csJJL8G9jSYf1D71ZvTXCPdv+OPTD
0IfUld341pPsvsiOGy949eHQ9Cenm9fkMmOuwYSWb20adsyaUEDNKNUH+mwayGWF9DA36HqByeZk
Q8h3+S7LXil7eJTRGunFjkldUyB6b+JdOW50zQ5gS5/4gPDtGgUPcQcGumU6LQO3sSEPt+jxXXF8
OPfAhXSHhfOTXhnV4F7Q1yD9Zs5P2e+qG6Px4hYHdxKPHWo/pC1Qc4ivjKmP4ncMN9Pa/NJQeKAN
mEiFRkwITGKdBuUTvuoEegi4onkznaR9WHiLqC49czrNrVedlQ8WxzqrGh6TZ/WLo3x0Mpr7iGFB
C5bMAbCgm1TY3NxIaGtu8H5D9omVzVmfpzuLV5SF+w+TC+WQIwsRwwP9+cJbhFVNlt/sQvQDqHFL
+d5YP9jPJC836Ozuq1tiET1+GnxaOdsBc82JE6fwtH/28+JCCHhBHrFhV8aVCEs8dyZjZ80Ojw1R
lHFzrbJrH37F9beWf4jDvaJInU+oSHPpY0p+4f7i/sntjhRyJaGG1lvOVCgisJBb6ThJUB4+LUCJ
YtzLWIMzu6HFP0qweVAHH6sIq5wjVlfIYJ3+lLMcj8zr4kBNc3UZtT2/RAGB8f+ofwvjc8J1vh+f
NW7TcgcfZicZQMSOhsGpdo9ztB98isXorW3uL7woULqKt0bvnAqSqo4xLJRRQz114V+vfMvDPSs+
om5nFERKs2nhxsQXrf9I0Ib0W7Hej7EN+0xxqnCn9B+duZsNyimYQQ8jri+GlST+xvKJcGfVOlNQ
ILKZ/Q+c0a55EsUQWueQRy0xD2GyFSXPrM8wGoeM6KMT/roTdvJsl0QBRugR6pLY7eGyDPGHOVzJ
cQskH0qkDjkdUxlflw6gUzjZihwCZ6SikOm2meVyjPPI0pbr7gPD+Eq1BzTGEAaIu7qiJxIGx6DK
sylLvUUp/QttWQoujXmA2ERZzhbHOtokzQM8y50q+6be82oRmFDkHy8cdjd4smHPnrqwSaqtQsyl
GxUX0uXKyQ2Q9J3Rp8x7odq21r3BG/jWyQ4kCZoHuDNj8THR0Ow4FetrV7pi/zm8hVcuhtp+sREU
AYRQCdA3jFveVtF4ZMZu9lg0zrsscSAllfgKpJsaXNprZezB3HA4EBcsxw/GcYJB9DXWjbSy/LeZ
iNP2JE1XCQ2yi040HW4mfqKhepsSt67fEBnf6KDqfln20g7R+qX9QYhPJEGWr3+ksNPC0r6UmBbM
jsP5JLJjnXYKbzb4OSO6gs3dV9hvYAYZkVOqNvAIDRxdMer1soOizdZ0hYuWi6McF36R2Ed7TT/x
vGFrCjRb914DtaU9J9Xm1XtJAKsDcdimAujrqaMf2JraMSFL7TFsPgL1WkgHRDKTcQ3xaXRMOEop
0RjEvd866ZYkfsQzlKI3Izf0tY4xD8rsUP/Nuy2rrZZeGpveC1w0Ldumsl2FH9lD+CbpAer6BNXW
qhU2y7ybli0H8NKQ4wSbMiTbE4YuGQ5na7Il0wHRilER5RktsT1cQaNiY+nil0aRrYsxSStV/gpC
zA7WhPyViPvk3cR+iYzztntX/0+u79IdzzD1ByxHOiCmy/VbP+4psCSdeiX6lPgQZ0fqEmk4zGBs
B0X8jHeptTlEWOiELqIrbg+mlH3mmBPQIzUL2MxDit43h+SfuPh5idUZRiMgHXQZdmkMbKjEl+hI
r6Hr4gyl3l+RuHDWcTwbxhaUHW4mzSyve7wuMEMbUaddB67MOv5KsTgE8cXHJSGc8X8HoKVdvtaX
A3hd6CGWQkUJ/4xxpjrDe+px9LErohLIuGF3W1TeuAy9EK9dJXGiZRPOwtyjKmkmxiuOuuT41INH
Q06dpLdg7T0dJhp8NjbqKSiu8RfzEDQ7HH6GP7Au2Cwv2p8VdUdDIYQiuVlHqSMsHmB7hYN3BW+u
uaVHEZfkfFuPG86tH9pe4PnR7lhNQpWTTB9RAuc0TQU0ht/R3AaTa6r8y4IX4ypanHDq5qt88hvg
7+Y5DzmycEQ127g5ApXRymi4lWBSyRaZreRoG8J2LD9KRk02PO6UPBrZA2tbzpfmzPlHewD9Ghok
HTS4sJg/QNI5IQyKNTdAxexMfEJv7VtYvJgerE6c7g7yd4AmRJtc5xkpWANzCzGG7swCeXCZ5QXp
ET+9M0UdpKKPvxE0kWAJiBfCY429pt5OB+FXVFV25gesjtHlYSDERvw4Wov7sb7WHHaRL+wTsZMt
bBp6sdgszBfMky1/qljCeC0OcniPeVr+hbcFNDfMVxgPIH+kxHpjBJrgydL68O1ORO6Q3ctFry9s
pmv1AsdTrp9T63Cr4czH0JPc0Fh2/lw6MHIy4GSeSNETeMjhXhVUR5dtD8bJBai2LkM/ItPPNn5S
UjTWycn8DjCNWwLVXvSVJGGvMHt71Uej8jJjSxgegwouwUw3eAry5dTFIgING5dQlreIrTTNi05l
c6TVhVMg9a5Tz65ky9/STDD28t3YKsc7YoBGPy+29wP6Tit448cy8GCbRnfBeMRyAF4O1YqYIQay
lzdrYBYugwudplD5+QwI5xN7zplocKKTTwlstUJWBa8OyBn9LJguHF5mP7qS5qzqIPeE/xG0txZk
PGIBPRYBp/ngU+L+udTmdg2AIcUkZSyFDUlgSVgsG5XPQlkl+/iNfdmaWzllm3T0VDJYNtr7eGPC
rwEWynVLUplm3/FMJbk5202E0RJNu5EGB/sx5FK5teMkmOstEzXLYUi5HAPVWpWdawmEAP9iMyk7
C7UeWwY25hsuoawvDFvYwRap3yFDajY+4TvzmlM6/BG8ByolqtsYxsSmVIAdd+onrw8leULZBI8G
bwx1zx1DoCd2J5WoAeYLYsRVEuQ3Yui9Qs80NqzSYw9dlEo6SqN/ZemaCgrR5hynS6+A5o8lFT5b
svxZZ++GeI5YqwsYTW0D9KTUdOZogJLIzxVH7WwOPbVyTHaZKVkvDkAFhIuaF4YOYXCYtolcZT5f
+DeweeftSztyBhHzgma2AZfNNpq5La09Ru8D0pQWMsGAkrFbdtj9/OAGvWjVAhSeClushsRNlVF1
nv9l3XsKKt3Bt1TfGHBkZIZM3ZSf9gOyf/gxA8anVNmeHeuIhrfqP17oqwOAB4ROqvQl8Mi/WAMJ
CCdqYG9eQ5khSQ0/EE6R0xJ0r51Ou5gA/aX0rYo/lXuT5j/iP4jVd2t8oe8prEtc7tHGhPU1pAX5
l8d/KcFD0pJ0kADKqQhA38TmKPZ7XCtiKF9HRn140PxUHuItE0Tgmk8kf+fuIUElavf6c+KGIKY2
sfuF0IJ6lv0Nu/EVvtU5ZEWip3o73slI6BAYsO4SHHSXOLsRwQGqvYT/2WxMEIAwzCST5fRg7hKY
D5avBJ3OdFcVcdfjJUuuTbtprLcs2/f6shrh4FBJmZXPE+6/+XEhtUPFwuS+cvDfyVzN/O4Ar8T+
MmNCovpkvzTWfUh+M61Zc/yP1p1qL+jEUSoetrn1WxN8puPF0I0V7T4AyavepylMJHrhbc/0V8OZ
eIsxmIgYU6NdKPsEknEcpt2V2iFvSb6gAYp20bSTSM9h8Qe9K7H85SEd7NT4ICSnaj4b8T3Ity/5
gHsmgmtduRACRtWxfs3ELzIQBZ/RGFZDnfMhT7V8z7Hz7kACDyJ3mUnQfFDQy8oFcMTx0kjvfXcs
MMocYF7S872lX4ldHii5gmULBUZRWP69twvF4y+iVV7Wwgqdmm/KnpE68mGiwSm8afir8mNTvw3C
blDetPwEcaiY/CakxeZozw5Ff7LkL23eKp0dIePG5yS/NZmvEgmY+liiFvPm9a/CwZhoalZVK2V4
M7YzAv5jxwFPIA30L8PrNCy1KTnvkmkrTwtmLeoIhAfKuvSbh0TTxCGFH/tgW5rD/0e4cMSDZL3J
CPlxATnytxqmHcw3DCStBgucxk0rr81/g8atMfCYXWty5RqvbnscKIyereR2VF/N9iwBFe5aIFda
eXkHYTk8VbhEy5tg8S1bteaGDRp4OZt3SXZeBnm+uP34yYLywYdfd4NT5gdAbgFeNj6sjpX86gH2
wq7R+7LiJVDvQdfSjYXXOg0CUsMN/L3mqya2rcTAdqNXtsEw787hsmCBKYsH1al95W6sefU/zQS5
PFjwhoMXqsK7Uf6tuYoFIgJwhIkjLwD1LFhIpk4Gq0CA+gvRHO/LbVQ9askOhuQYD56AuzI6dCYG
LL8Hp+1s65MZrYBOwpsJq6gn0deKsb6Uuv4oEGLxa3Rs9eGVlwIBLfVRdRrdiSumP/Q0AZU5CR2t
2+voNtB0C/UjzU4hBwZMlmKR1ivHBEhsL6u7HtJBTqhYjVuog0F/2j5n9fcFqIeH1r8XIJ6eYNbF
RqBAL5V0sJ9AYqTukzXmC4y735XybzFdkvRRUgBfD4nnKgacL0Ns9ljKNJBYUA+lGE5kg1/gD9Tf
0heOSRskZlrqiTIUgsPMXTabbSwSo97pniYwg26kaleAE2DI82XUTsfyRJ+waxO84IXj1WZqb6FF
4spxjn/18TfND68ew063wksYqbKsHnJhJzY3RdzNnc+uDNY7K5HIHdOf2fqTzO9a2ItukEBOdbr2
0CHThUgGGkfEz8zT2tMhXxb91Jh9yTlEooXGlbOhBbMmWYURskKreZGbn3L+IrMPIYN+yLpDtUQu
q2ex2HakMrfyex4RZvwYCb5unxGxXKzJ2K4JBpk/rE2+xuCajNuouA6Ye8oIWy4xqyoEMKNr/eOM
4FEE3r0ZnIPDYcLtmannVKU2/0Fm37tRyn2WHjOVwWUbFr4SeLPoGIsaYeqORrIT03uIZln1Ctjv
1ZafF6reJOIwAVdiO1Iz0VAQTIY6ARxf8HiN4satIg4cN7KwmlrHmEkMmwkOEt3wuvoipWkGFAn6
7ZDTyqH/elkKA0K2ngkILGFt9fRR0714nWX4QUpy6eEBNdll/FmS0oKQ3aJ6kuZ9KeL8r0NWjP5q
5n0g7B4bt+2s/clAHy+oGe1WfsEW/+yrz4ExrRSh7cS4DbGPS1joJPixCOp9inZyg7cedNRwR388
v+cyms7oW5WOAjoV07Oyd+T0/O4echnupRK/nChbU3GiXTWwkhPru/W6tr5lPKdgIff88ESv9dwx
eKLx7OiIrm1dAam+Jn2IXuhLLYPkMua+7g3+9PTEyt0K71V6Mynd3bDn2IhDOxK9OSTwhKxukAcB
olRyqoPPLLxN71m+HdDyCfPH9OJ7geIA+PmDdurHS5RijNd9T6pjzsBjmyL0sSPBlwyIWgnJmN2x
wkzHcx/9xeQHughoTUrVW656lXZ8yd+NclQgAsXHkdjkhDrh8TIm2AGiIaiKa8lyBj5LaV6m/m+n
w2993WZpN6l+FP8Lsg+BXbZnpVRrV2cjYHyF/Lky+hTr94L9GAE7IDBOg/X44JVooeffKt82CzY7
YJ5xzggTrF0N8EBdXvsSJ3pxPUKtgSgJ0I0vjyeqQKg27kshJuDFXlBsnNRJJ+ol56W6eMuL3Z9i
kYe0uoQ9+Cl+EYQBboxFFR49p8GJmkdVQbQI4XxCc41UuM0c6QMrYHbJC3UeMlNDc4FatbhOhY+5
C6vO9CHwORjSWBNR/GPe6oZEctavp/GYhIcc0Z7eQFLq3Cr5a4pffJ1rYqEJ7YYs/D3TiVX4X72L
yhsHstreGsUdk3/9cG/gjVmPttoXXy/pLC/HJz7qotFX20inUVkMjurjqGyNfl8RrVZckuFTmz9K
6Tvpb339EbyOoeKzlBYiLxHvinbLc8QTnDRRys7xLmIMUp1eaBj9snVNpMk08bHNG9zGR1wj4iPo
NN6YZg0c9hNBlQ7b96m9N/1Plj4ts/ozOcxKdJ2YbD7VKXADtV2PwBcSkxJZI1BbYT7BpSFyfRpu
5HSyAWRAJ27DUrim9LcF5p0tUED4ptBnjvKHUCJ8iMq1WDGxLp5dmWTrr+OL3KyMJa0R4RbJis5h
IsHHOI3QaF7UJflywzqv5zhKH69kZ1mLQ4OpoZFwXhm6gG1b3TuExqP01LLvF+yEF2QI3MZChaYa
8WD3MGpro7JF6PEY6ClOATONNJhs9YEgwfv3QurnzfaFiUN7rCc7Nh0FBMi6Lz9jnrJ9id1A+VOY
cFNqOgnrrOs7IPuERTUQbnno+r+SnbFr6Zznj3G46QVXmEiyivA3vO5jFZqLK1oEXe3j4hCml07Y
4xc4zBtGJo6ysjpPwARC+qMF0JKMvRD/dkGAhLVYRQbT+yrE/XbwAqr5S9Z+UtLC1fyj7SeYDjRt
Aixik4kOKVkqRbCgYNDSRU0Q1cl0ic8E1FWAeroOZWug/FSQrieyfeA5RCFWptGFsywfYUagwRaj
fat86CrLLVxcRYRqObvFHOCcia1hBuaqxCMiDTC5Tv7OCaeoUCKph2EpZIOvaptpoD6yVnsRYKbQ
GCEt4EibkoE5AmaJUdy68rOCdmOBnAQ6oEB8K6MvwnvInjyTLaZkuwLnCqYhZkMGDCV7qsFvtpAy
Xk8Vz66KnXf+b1KeovpPndK1oOFvz6NnIoFubpLUrnomlm45gyKmKxYBPaM1ZAxLx5NDXEaWjxF1
80RrKFjVWuOv7nLi0WDXQxWQGZSsaPFeem8qFJagBHLrpdr3yFybqz/DbWDFW8zfWsOfU3gwIF/W
ggopH7haGrHcKdZVhZUTpPeanVTL3yXrfwk6w+apLPowOi2otxqC8pGZLfmp5x9RAvLjSNGyR0Ca
u3QlFpFB4KU6Gn3bFsO9daypbopEaIIBObMYz+DE4m6iLDPoKUXmLsHOcgWUzRhoVl5nHqBfQPIG
6AGojh18TMg8T4qHnJEkiEc1mrTEm/+y5priUOvQ9yW7lP4AJov4Savul6RgnTPFEVlDVMKDk8Am
f6TBgrg6xKcs8mLoztaSoalBxp1nV4b6h/SM1VZFfELBCu4xj9OWlr7eytVG+QeVo3Ibd6Ssq6YT
c2wZyNO7ed+je2MhnuJTdIH6r8yr0h+R2NvBjypvuj7CPgsMuVtWxdGWDWwIezG1kSTSO1agcv0x
4oabqybCfxAkcTgocFpa7b0MiYHVVtUMHe49x+U37nZWBYkPqT8CZyNNWRUwiuVMbyqpYYOdqIo3
6fgitDosqK8nhGzmChwasCXFX5D3xhFyeyQsHtNU68KhJmsnpVDtKVO2Y4rVjRivtBxBXbxtOxQO
lLAGIaQGxoy6utmLeL3DJ9SdICHJ56TzeQXj3GIQ47wI9AJfp0gVDXxPqJaSBb+NcTlfZNxPfJcb
E04d4jkhcvMOxZj0L4XjY3wrGxyGGplJO12cyHjYQ6J4IlYBABnYhQyf49G4Yiy52UPPwY8AVyu7
ircBPEVzDnyRvkz0EgLVPJ6kNXOhJhg7M4xpmhj3VZJ73zDFa6mzzeiHwn3ozwKfRdW+afBjmUVf
4g7ZXXwf6eKrq8KDgVXpXH4H117eoRsqWSb6hDSvtiR7hfN7RYLa52CxklEgMbBj0pgcOajNDQcs
pDAzPATSFpIRe1nMKVjxJ5fiC+8FF9RBP5Ap40aH+DbdtYf0wNPGt1zRGfmnwihvS6JPiqsuHHoU
eWTWLTawaLHXSE3CT6wY5NdyXoWwIVqvRM3LAoVfg99B2IRxxJAAVQ+7kJV4VxGRIZ/6B4IFvXK6
6R8C+kM+LbetSxwxcLTR7ku3wfsR8aM/aneSVmd6Y0g7dAM0ZQI9bW7gv/lPLXxaeCX70fDB74m6
uSqlY8L+7Ml2412C+R+SjX5Q2Un0voLgHYMJSPWwAIVHBoFEsh4m9jiv6MTQiCtass2Mn7ndYmuY
P+ByavWHiEwGJCfFu4mql/bPuINuoGhutCSndGcMRxdy+4CP0WJd5BPXVk62eDRlulZ0WRVdmav5
KP17lp4YArPAESvsb5BrtLK4MSAsGBLqdArQqU62+C2NFHaTImXFv9GfYWwCXm4OlIzTX0EMXUSk
dL3xXMa/pUJQwYoBBikObaXKwaCdmTqUpVBYnwxHqEYUYhCRNix0hbVGS/EcScYonZ0V2/rAt3Sh
tumgWi2pi9DG8F3hBIwg8BcyTLhnBXUHUvjMkfiCJBl/5umpZCEZcbdXT3y+XK4+dyd2hl3HakEK
faI02+RR/L14kju7Jna5xGEK6s+LsaeDmWVEz5Cnk7OQcV9zrQZEQ97pguk0nLQjIF0hdezoaux5
ODP95jDRu8fQ8ITXZOPyAtOAdwmfTLvYAmF0vPcizMKEMyLASULWMMqa2ZLMrpKeuVTa6D5QhRj7
4UfN2V3yF8yf31sFUT+z/iPlPVN0B2xxrcbInxk/7Ez8GTDWCp7jZON9yvQVokN1WSc2EISo3gMK
17U0+sW44DSmspYbu+X7o8sONniTCLgxUNNQH7GrUjevkNUVnp92xEvUOJGwqWb8OtYvcDlE+Sof
JEPZBm8rdhg5K14JlbWA3SM4giWI1SXlJyV4CetVFj+03stdN0tb/+k+AEDBV5PcLWN8ibEV3aB0
AZMAPreYAkiI+sSCh1UfnvBidx87NrTs0yji2A9ciHCivuPf28LZDjfahZcnzBneWOyehuj6SkzS
6pYGFCLbIi1rvrXUzwgYMWHc/eoeB7BE9XASwRsVZA1U3/EDwnsj/Au1r1o5tZ9BeHqRLFSQbf6b
JW/Sr1HeAYCNZsdIkbe24tRHllqSjC0s2XPw3mBWL8wTtEyYfSMjQrUoPzuMOtDE0kgsEr2GNvlH
Yq+FVp41JVTOyAHLitSVQQwYYVXS+tKVFFf0FE5TOsxRdHFqaVuxmyEjz1f8bgjjGnmMpmOyQAnW
L4iszGFXsL/OdHrALdPBwTskoZjwPfREMy5mrAHWC2N7hNO/Cn/5NIsOEBINVggA6LDWeIUBWMPl
esjaNq82pepiYk1IY8nGzmGMKCIO7zXdI6YA/JTWXRhciQOzpgZhJ5BobRAPRpJwBuq7httFwVRQ
S7MM613GYGH7XcyrTl1zKvMLHiUTgTZIOeAKYyo8feoW8X2gAMhw6EtwMYdvh80lL8k7rRq/F0Jp
hNQnXrX8dnTgzMG+9M03k9/LG0Uw/4enNypEBOzw0JCsIioqoE3ZCpFrGCIurg08sKv8M8JXMLbz
T9xotT/mPPox66G/Z2jPaE2e8v9/RfRCqImN4VrTnEHlDlGb0PSuqm/pCTbaEmAm21a0fhH7tv2P
pPNYblWJougXUUUOUwmEcg6WJ5Qt22RETl//FvdV3Yl9bQuJpvucfXbA89DD8Cyd8/AYDBdRB+N8
CmcHlbHvUOHVKIG1BQe3xQNZkQZjD7TEFJm+rRCVx6nHPxzeVqQCb1V2/itMvZ+htjuo0xg6vtIf
zqTmh8vALYhX4W2OaJmReadOOiwqZY7PEvVn+ZULTsP4EV3tVtI+auwVEE9BETdsbKQ1gyAtpztK
+zLlWYMsZlMrsCE0oCiwa67hU0bIA6083YT45yONY2ITLOBim+28QNEKP62fPJ2GnxatHbacDDOn
ltoe/+gPBFqKDnsIxvKujPQtYNjl0gXUmHEHbjfCW5sBAhcEDMrztzBnm6Ty9NAcYnVOedPP3nCJ
Ee0y42EuiGsJzpPyQkMpLcHHBmCzWebE1HEc0X8rkK9UFxgEe+c3s7VLfmORYt1qbgBbffIPytCb
4cYLr46gF6xCZdgSS890+3GJxWJY2rmBI+ACTZrPcZ9iBDTXAV2BgyY10RzknUrovaXiNzBDYaTM
30CfihkMxnm0APiZKmtWe/zDxsJawhqYHRHkMpt3S3n/dgwm8zlA/byfcy7qD6CWiLfFG0U31zlv
GBg71nWe2YAmPkZPoY25O5s2cCLpndTTo4mkFnxv5yHkSRl9LvrMtjh7+ON4lY4LNd6Szs5SjamS
sOxkeEqCJOrkPaDtFhQaTyLbVBljwOCemeI2BMpQYj6Au1/ZvJQWb4byAiqjgUP+hEzql8YmxcCX
qZsEI8EOmok6K2MjvWeroFiBFG96KKDtHO5r7PSRm0r0Q/PAITDFgvbPPgHVZMHdBG1oqqMqntgX
xeiRKPdJxuWzGNDsbIeQQhmLO6HcaZixIPrCZ6FkDjDZE/rWNAnGsAjGIso/QhRJIFsDjFgXE2E0
x1HLEQAilr8MInFshJpMHpn82zqDfCoDOMX0m78W4KwEAeqeDWwXF6HkbdJMfmRfPOVw3THtseZQ
Bmg2tGA+kk6hwl2zM4uqay7jYyXbGUNTaxYwaMePQrnHlsuKp4/D7Js+CznXuGz/AKJbC1CI+SpL
ZNZ/BcshsAXPGaDgI42CGMv2RiQAkmiEoOA1ytYX1qj/8cFbcS+Ji11Qdmo1tqMceUW/CNSP7H0M
8kvcMga4Kp+dgbjJQQ7cbqII1yYg7Qci0UQJXPBtsfpk4tZWj3/sM0K64AlA/Vfbs1hXq8H7/VY5
8HAjZ5bLaoAHtIZa3KHAZwqe2yCB6Mlfk3MDbxbkSAFvgIoxh+PpTUaBaM9teHxTsAh2th3Er12W
bk0G4TN4J/gMQTzmnJ2oAk5EtfCJ7j68jeUOy4janClobGbhb9lvk2/UzRC6g4uAyTLVg+SwzmBI
47Qw8aWLwYXyDm2cCEd+DBsghP5MEGj0kU9AwlJX0UN+JdJXDZ6IC1Vj7KdgDt6Ej57jTZfl1MlO
4/xsFv+rSVNpQbIyIV94ZCE14RGsbrxSCRZ1lqYpQGKDyeNE3LVbfXTIosIAEtLxZC7DyK7gBJpJ
14YSio4Lgxs2lskcK0B8g6cAgQwk9HEoBfMWLSv7JUuqWSAijkiKJLeEzwTbEAasLPN+xWCVoNGA
h2sasMJUGHp7+MTXjZdBtwrAMRdXcGA5nplcWKfgArnJj2yxWOXC0ai+GrIqDxpJ79XWgLdcoxGU
cFHQfkzSoUgLliAFW4bi5vBmBflEixNAwtD+khyOklshwJBiV86uWvJrVngS4u2IQKddVv3CsjaM
XTisOGcKHFjqVSPQMATww1OeJGxk5fCmjwVmuRI/8M+HipNIUT/a+pyWqxqtdbGMEaJgJeczRaAW
b5ca4QeCuhZyV5V+ImGr+l9NuVRkc5Y3X8W1KfG4AzqC9T3L2Eh91t5AfTz6f13/22hkdB0G2Skr
RIPM+7QPUD2CKJc4t0crCxR4oZMySxiXan1lcW17wbnvDpqwH/D6g59sUojILofbW76POCAq7L5r
ePM4tCTdxn/b4ZemnyPxARMmQKdbb3PtI+ODk+wCVicealfN+ioI0MMKJV5JkFj6U8tyrDB3GV1z
IarbotyZdYHCifKk/8pbzLtxfuMAMB3xWZzCDg22+lAhG7W7PLc2aIHU9y6KCA48aLo9npmHyBnb
c4ecB8IHYiTM6wqSOFtCT2goNyZ5dKlXbLI3hwxbYjDyayp+FewiVBPFrvZPRcnD8JJagxINsOtO
mSzGnyZdkc60LFNN5Kg/InEwBJpUfIVjEqhAOukpLx1eblHLVD9A5158WcluIF4xWxvkeLMh5cVL
Fo+5jq+MfNICajhxEyPWCm4VOK4DtS+Nt1giNPZIlgQ88Uh0VLzcsYTDY19Yl1R+GPSDwXXvg6Au
OEF1og3SdpUWCAocbTKOYXAPXqe8Hw1GF5Cv528MLJCjd8bBgKdKcRP0OaOwzZAHiyq6FVMET8Go
l0MbKZS/4Yj1aKMZhErKWlF2nPLTgCbNttz4LHW9wgMKPcsE+w5MZUCPIauwhYGFNu26/df00DBH
5LI/B6ZwjoDHVzkufXQTvE63FTEVihwUunF24F4Vi1w4j9Jh2ash/rIFtiT7JnjEgkQe18WMNiHc
Mo9RyzkrzwqMqoeBYBJ3gZxJte+ARuoWgOEUNAhZ4um9D2BX+JbQ4XrfRvooZao27muwUQdkpyzY
c+ts5Vc94lzO/Zr1kOc4CrHGPyR4BxXHsHWx16jh1v6zLae5wpbMdEtmZaW+eUrJuh5u5iLf6fT5
JmOerThulyMqrxD2A+KZsgWOCz70Hm5ejsfQG3h2KcOcbEwCAD0g1c9AcTNfmr+P0JoDKIs0JdCM
OFKtv7rHuySdZTgPSt1KN4j65qIhdHF365PeflDqeLP8PFRLdcTHSflrtB9hOBThjR0tdTMbzy58
gBHM2iYSw8kAgwqtpKJvbxXilr76TrqbV+yGBcsh+0rxuaNyG2G4szq4wrfbrap27UezkD5LpN5p
8LPpziPQs5aSI3FNqS8HDmlJgjffrNR47qHPkMG8Ws0uIfySYdjTj0C47DvGG2iJNGoWD0elDxH/
+4jxaApmh5PPxsPdlf528GYxdmURL/1eBbH7N2wYjcbTeFvDnmQWAYCGfAVBIRjW2W/CL5uwPsqe
Lae4wTKwaAT9QzxsBxQBiUqnj8MAK414P9i+SueWrw1lDZwbjA6sNxYCi28Ff0q3/zGxL0OAxIR/
J09TA7wxgHzKicRg1htVg5tJ7czGOgbUIDbyRA/GJzM1RvBb62F584YE5P6oXfKflkbKqdel40KI
IlV5itAkISU8yTf9rt4hkcYLYxkQwrj5hUGrLaALrpeW/CiLXfm+gtOVP5izFHgbAPbUO/Y5jtyj
hrmZO452d9TW2Zkly7SZD2Nm7tm/04u3DL4zpqKzeukrF6kg3JpUNvhx5Ed9TIZRbr4VmGAfYm8j
7wwGGzOBuumGsvqQLCaXixpRIm4ZQObYSImTzQEGzGuYChsmilqHEcWu0Ha90M8GyGlDT07mneAD
EBPWAZ23mZw8B02SkG/a9OhhYEH8gbBNEX2vOdxYh+qVwa2ib0DGqpItJdjTZ1TiQ5MxSGZ7EB2B
TzzfMkgHFeH5pPnOdoQuBT/iAwGq1k14iBBAAqsPqbqy6kPEyhpeFZyUKfqO0h0O1FfoXWGyBJ++
QWugzioVHLhr3WapypYLdBuLM7vKXbm9YfcqSwpL+MdE6puQdzPTn01FILfpyh5O0emNlrMDl7RD
B9FbgNtDBLg9vfDk9SDARrUWw9xTXBCStvZdT3hDAANWeaCP1ypUm3Ooi/kFznujHlXvbATXTnAj
lX5ZnVm5zXZI5LBwgGQOBOHbJkUCfT12YPsKdGeGzOZGOAEa++4PyyfN+wz/gmQxIirDU5Mtk7CA
xF5ILQ+wkwaHuP7FD6XDtHFzqQe4oQD8HcRYuC13LCN3vr2sHiJsbvMj/Hjb9a1uqN0xa4qTjybH
AhYi8SqxDtZ06tvZq3BUfOoQ7x+UBa9W55dAWSW85SuB3lxmMvf9XfPXv+hQcDTfXZFmQdVGyG+d
dURIVk8PjjdjxZxXv/bISG6wJ4ldt2fm0dMdqsNKOONe5iDQgNEqIEF9cIAagWtRH/AwvhnJE+zH
Cb7Gp/YZqE730J7ehOqIKTqlbS0xt5+d2H1E/I7M3mWRfMuONVskk4VrsfcRk2DlFn4H8VSZ/0bZ
UodggK4A1p789Ozf8qFjOLQwoN9hRTVDFFNHZ7jkEdcgwA58xXsUiag++iWVqkJJGpt723Sq7xBF
wqk90wYBL4AVjr8d4fQ8UKg069kSj34m3w62TlE3eZuB0lHQ0HxkCzKPGZxBe/fidePwQYqfUe/2
4T3qTp2Fv7I5Cz7xHYhmcLa6K72wdW0jcBTU2OBUAr5bn5j4UdKR1DjTPnWdfvkjtP46g1XONjCL
diZyisUoMvQxEb9SHkfst4gSl/Ma+doDSlutXjjvA5Ar/LokNP0sFV1dXYQnBIg3XESWCP5ZseeC
ClvAxN08e7F/4K2NJWvIBqHuG7ZwWFOtg+iuZC+HV8XOgbuctAIaN85edRCKTfeUuSRQtRebaGcR
rO3aQIIQrzHSApMHpHSOycUVDxyVHRu3PoeeKzhdM7vRWZoXa37o0U5BmhK2IwL5eCertiLOlEcr
LhLtHoB/M358QR3v4M4vOmUN8rwi98E68CAw/2tm12wBBXYlXhQZ24a9YC1gh8cOCo4azwfzRBgD
qsxAd0SAAzhCb6In5wmAkO//BLTB6AGleGsd8JfRjNtIXYjDY78wSpQOvOZGADl2k13CksuYSiwH
rIud5lulIH+3xwC3WqYaPUoS3HzEfK1L35L0kZxCwTaZCGrJPlLJO/pRMDyYr5Ga/6pNyVv+NGM+
lfNIsQpEswM0B4qkYG4X2Y2FZk7fjhcmTF1pFr0jl6kw8CBil2ew0QiMAetn04W1y9pcasgSUMH+
lAO52+QvrcpgZZT7UdhjHZJAYXFowS8gDDTh8Y/azTlUZOBop8Frhqb4hn/Fq7mqxrk3mbrPuQqp
h6C50M8UYcITCEkAghLP4JrN1Zw5+T3IlqB1jGC8bIFZ1wRUYciZoDZ64AQQshgt/1YKK++NnO/2
zlbSBIAkLnVG58HSXwzMCiMc2tYjXZP/k0PQ129JMAcJ7EW3+iCuT/6GjEVGMXQG9njYLcNJ0h8i
ju7mRim4BJukV7TMF4aQyv1pDhdQK+OUzW5+tYy3IfFUc/lpKjPzyRLpkc1wcInkNUIO52RYkkmM
VoM8GNHZmUdoFmQYDYtxTm8xHkSEwMAydrzib871FUNrOoxp1TkQYkdxq1UnZZtDwKcl5yibQPo5
Y2syW8/w+9riqFnmDNsjiCXJy0dzER9yxKasA3yLb03pRsNasKmU4CpNDDWeUmrqi4V2k60ROCzZ
gYX/O9zSfqtByuf5c/U/yV4050g6s/bVv4FiBBYFKvYBIQql5pw10aOjo8CkmlBdzGoTNyZNdOrs
B/Wiklzi/XbaUUSVdUmkH/g7woQ3EFf1lhfSNyZ90LQl7Qv5OxL2tDmkyqVodqH5VXlL4NLC3qJT
hnam/gzeuhj3W/2DISGkzUKDZzEBbvQe/V1AYuSm1/oA3alL1/871OOiM5+yAcY55kztir8GJ85H
b7HVTrQOSIcM+w1Kle33iBFtWcKcbpWkjxGxL3bMAunSqBtgqJ1k/NgWuXTwG8YhoNXYmWP/lmBj
a4MXdRTW0wbHXXfL9VcnPijxVa2f1erJ50QuMWoMBqYqyeqtY9qtOx26368BXuiA405wGqzX2/wR
4y/xrcLy53/Yu8h30VYGiKgS/FkkVgwpOwsOBMnJongdvof0Q4aWiOv75KWVr9t4z55fgXj7nCVv
4LMLw4uBUaREKG+/VtprYV7b91ejHQp12QIj4DP6KXRP4Ft6BWge+a2h6IFn0CQnhp6xcgM3hCE4
t3o0rjJGahOP6Y0fYf/EyOsAroZ+GMJ0z7AFCQBHJ8KI8K6Q/rBBTPecrps5PsPCmGSGqxYs1eiQ
fIbMBlWMH2DY15tgh4aowFeMUln4M/lm2jvdl/ZCEunyovIUtDBP/D/L7r5zNGPzt8SYB+gPvVm7
Cg+1d9e6nVHM1kDFbOkknC1WrLAWqoCxxibN371KJ37Jm0ijG2WA7j3FjV7hFmFnEx25QTM0AbSc
hhA9Remr2AikSnLWkg3Ftsv0D7rzPyMSFS58T5kb73Nyjj6U9ll5T+sq6GChxArMxy32DAREUEkC
VtFrU9YQBkeVrixRH0aEtOFGo/S/WXuMoqexIVXB2ynqPkQRP6AKpO2m4KPk6hjoEZBlgl3B+xuW
XXWhrFWIS4Vdbc1FG0haMOEI2rWLPeXkUJntEnPLIYEMID7M5U35qbeuhTJ92IaLyJGX1UVyELAe
1SebSDOsOdKFeegyB2NK6yD2Ejpyz6DbzUFPX5Msb5iCSbDIm7jj4GHg8ndsCOI9zAmuptO+3uI2
aZ0hwq8S9DT7knH92nYobpJN/llO1K4FYWQPpWdGP72Bqfof7Sa5ltGv0eHdRpbtRgyepvjKfW7r
a8BTTaIlP3rlpe6vg0B6LO3bdWzYRU9KcMk+hWfy20RsmsXcPKfvdSWiG8b9GSnfOpiemr/uO4Y3
frvUeNILvyPzXvArpeOAH+ZJ/wxZ5eVvQPW4s47oGiy7eWhvgF8o6zdWh14D3yo3nA2YRAOK+dmt
6rfpd1VOlpq07H38mxrYL+gzNXC1dG1QSgqy29Ox/SajSeliwDreW6kxH8QXw5YguLQ78Tv5bIU7
en6aT+3QlCOWo64J8aJkBwa2ZxQK4A88ifCdF50p5WclngXrrnY/HrvS5I85R4MtrMA34jO6GeVf
cnckO8WtoRSenIph4YTGmlItzNCt/OXtTmmXOrPb9aQTAPo41eK8aJZgH+bMcL86aOnz8lTL6MPt
XnQkV+A83cVYpRGfQdK4wcd26BgYDWuGnFVDXJlDVQuyn73a2rai/fsClgUIF81paY2DRwTqnebJ
Yr7p+F84IvyuEWi5MOd+FLwK3HgBL4k8S5IxQbRb5D/Qy7FCdiso0gxrGbhqDupbbVZZV/o2VSBd
bPZnrRQGoNTje40Mvk77CQw8Z9bAno3w2dU7ZnDmBJMcmm4jdbY5Q4Hmn9r+Vu4h78luJ5Ozkn1G
kJ10CTFRgYHjwMAC/KFeyf6+Zxxf1adRPaEkejOaT1+1GbnAWm98qZP6Zb5CRNQQUyS60BkT75+A
XgOGlAf2oedrcZMJdxC2yoCphrHcgeaW9om5zDBjzw7t2DwF6qNk7Fuon9TWhKrfmjVx3SOMxuxg
Jn/Y0OLYh5DzOzdA0dBf4m90br1lGiyi5lo5LbdppmUQexSLEcEPOcbeki40w7goVj+JXZ69EQcw
CfxUDsO6kFxsEwjOJfCaTHaM6Gs0EDgFwG8jKgrZSPKI2rkvHdT7IUTU8cA+APmlqHPLYMFkkGl+
Izd+QEUDW1jx+8wgGAIGBLlyJkx+KL6JXaJH2E50Ft8bSmfirJB50YqRnt1vloYrB7Cc5t2qbLfi
NgYSUsVLaK4ndQyP+FLXdh7/bz0VvAj9ZzVsYaeQDSuFL6izwzJhRp0utF8oRww5/I2q3CuVgT9G
Lq7OGABfBQS3vSsFR/Sz5QaEMAa0wfGqD/DRCm41le+ynDnWnwRAnm5D7XtAkBteMTNfZtGGBp+C
BCTy2FvbfniywYbCLTxSZbVAIe8X4g6sSNRFN+wToq2MZZn9SX9Jhht7tQqNnyg8qVh9kwb0WT3G
cGMIiBSwnPko346KF+IaXkQuPERjSRIN1AHM5pzk2+cfWsrXgOW2cBs8Anh20Jp9PAab79R4McxV
I7SUlNJ/eOQ7kNqx1hC/JW2nxnvvmclfBs1UQMzLqkPTQoaQdcANN1vWxixfpsMHSWoIuT8L21XR
BfQWtOv1eJaxCScCEWdE3APv+d18Hxink2aAb9q4ZIYAmHDUw/1YEBtD9kdSXdBzW9bSYKBt1FcR
1AcTIITU5U0bf1ONRlS/oCXDpUKn7MXLolkbPFNkwXVTTF2iu/CUEXXJiPg6708YzqaxxUfKP0HY
LHawpygMTU5Ft2RMEMzvkbeMJ+5Mdez+yIrCCYOB54EMeaH9Ee4RYE118F1mxGOw6H0qI/GkQCgp
dSxqjKcyPpVTxazmwGRyPjwibKz8NRwltp/G/2rzP0V+4rDFwvVmzbHHxwogL/lpkGFykuh3uJUJ
A0uURsW2VDYmDZL+mGZ3l0ojMgEoCU6quQkTXG29rUcB0VRk+e0oAlV1a7ABYj4JmNv3BBF+mYu0
QTn+keUQahGuQqH+M/6Acgkt1Vb1mb0JWrHV3nosw6Ar0EDxLYiL/adQ0o5uG3Gf7AG9e3TrkIdI
e1kAOcN672eBsiHPW/3OflPoN9bCD100XyFZNxgTKe7E10WCy8+hrEkgyGX2KC3BqQX9AhUvhAGQ
LkIKp6HYFcPGjG/dcOGUmIKLCabsnbDeMFUHOWtlvpzDJk32orETuG3mT+jDusbkrpP2db/iVWAz
yyP0e/g0hxRnY+Ey2H1+HGGoW8UPBHeL8iS+6RUGvMw1sXV5/1QjT91eNtgj3zmmzfu3epbfn2EI
bE8fTMitvI7LZVAuLG6yymGf/EWkCGX7IGW+/AiH/RB+u03n1m9bk75bzS176Bj6Z4p6CWeDOlg0
WCgwwRI2zFoQcoPFjBKmAz+gsGgRcI2cDJQmx2e0drWxo+PyTFywY4eeKxe+WjCYEoiBzXERA9Zb
TCygXs7CZQFgXzs+lBFOtOKJ+l4eT0O/I10Cn/T+I5WXFjeG2i9VTwxKSWsj9+WNqjc7ydWP0Lik
MAC7LcwnAg7g6vdnVWxkh2nuaMKYoVMlRIohF8N4tk3i38orlsyYj+4/OnldEe2cKXcFco3cfMX4
NTna5PnXlzQjs86f3SNqvOgVwmaZLPApXEcCrsqbceRA6oJZgqHc/N05ogCOyYhzdi6oI+jNYOiD
nulzYFd0Kg90G3RPNTk0YLrY6DKYmSGLnsvJIiK4tTyJaPvRU+dP0tJa5QnPnwFUhXamW6geacYu
vVLauTxqzdEnPI/ZfjNulIoEthh5brmjoquqJfFzs1P8/cO+BWdQOnYl3e4fp3/mauASMyHAFwpW
1tZAhreOs69piqszCMFK34FMM4brQT0UA6g+7qMOvF6IQ9iBMGVm66ddpDHAWCH+Ve4dTxlWAG/g
IpQWyzaxUa9tTGMnScsk3zbNms8MHanVnoJPCE7aOjm/u4VfuOkBkpOau2K/HdtLBtjEBCY9JiHR
0msjtAPld1wAS+NAanhw9e2GsA1KAoQcb15zSfQOMTGp7IbK2sdc6q+bhimJbcTrPnMFbQNBRRvB
xrEWkOtzG50b4SjCPhIZarTpZzI+rAVpz8iMBbeBryJvWQcCL+ztRuErgTDWhTvTgOyBjTK6mWfE
uEdyG1yr5HWvOaJyjSm/br3vKjgUETbujZ8Z/GY4FRiA1Jg62Uq80F6quPSU9ZRSC6dCJyJssnsi
pqdgjL6NXWC3ESB1fOBmkup7bKFK0ZuVPmkP5T6UP8bqonjXGFkjDCFjS+HVNfjm4Tjn6qFrBvs3
kwdqSg5DMkRH+D3LxJr4WRVZAtxubPmWjCf73I0FSGBOx/yWcrzFHmpajsNLsNBBzjoF8cS8x7W6
g68y7zcEPf1OQ1H513zvhPazehWwFK1LZSzbtYHnt/QnX81gk2ac7YKSYh27DFVGVA/ojeLq5e+E
33Q1VKtmW5W7sf2OoH1+CIMTWt+qdla9ddLcyj/SkcB+rBU1l8yWSZr6LPkKj/B2ldN7y3fz8k6V
2KBwxD3k1FEs63Y9c/nUwZSXarEyu03SnBmEbpmh9e+7ylQIW416K9H1wBTSZka6QedCwU1dh8h9
zjF+r6SzpLj1ySeMouSWmS8pP5aSCzioiwsdzzV+CYQStkkZ7jzMnyYXF5YXB/gFa2P4YHrPvEp5
igaseq9xqurU+6dSECfKE5KVhuQoY9MDFofYF/TjnCCRd7yt9Y82P8LrJdULHidCOjNHUsS423L7
muVtgKLQoOP4XJMaOqu2JKNh6RDMNdKHOkhD6NsiIk3wnMEBgzL1Fr3/dG+d4dKy6D5a5aQfRLD+
1o6beS2t9AWVmSatVcvNxgMnduB/mDiSGDD214218/wvyv33tW9vXb7rqMvSP/rAQWDDPIpEt0q3
fBMwdxYWPtyFJr+KL2GYW/Gykrfa2oPSnn5W1nfRTKJaKNZYIvSzsFpS6Ef11xs7meocqlt8e2tx
FZ2nVCCS6cVHll00fSFA0hUPTYx93dP093xJ+9phbj/nIoT+zLjLs3ZY+OSczccm3DbMYZEeo4Oo
vANUp2Rchb5rZG79ZZIJi6Ui9S5k8PISMTBhKad7IaYbnFAubiMhKwJGTTp2vLtMXdDCOQkU+JuC
r6G5Hxa4VZHVNFMcRXSpU2vFrejlaYsrKsbzO1gkvpPsynl3GN8u1v6MWUienEOoqyhMGC1m0cNC
GSxgjWKbza7CrZRPY6K8oU+DMD9RWaHGyG6TnySMZpbw+6FHQOnIlgkJi/BTFpSycFMTRvNvNyUI
rwfFYoOf7r1R7XEqb7XZerCBG+RHSIX+AzcD6WsJ34s21IzoJ5bvVdJ/RSy/YPzUiADsH71y8rBy
b2LCkc4aBQG416qtt8Nrsn6IV1BHM+Y9EH0a8VCczGehDSipNzkD3h6uGy4PkBr3QvXd1OsW/mnp
yPl1UM9Ch+kUNnvFztRTm2m9geIe7pjvf6ktS3HwMZBrXBkwUepHeKjzLU90eDWHxbtaVcofzksC
TXsBZRXNF8ZUjXhMGO8VuKqkEJJCXP66hNbd/PbfGLZfm8aNYNP3Ipasx2LapBlET+GKoEMiFmVn
8gI5zXKIK/6Xkt/be8oaAdcrr4N2LuJtBz8s95AtXqGLKURWUO3w5FjfSbF/1x+VbOv0DEVDNF1/
Y72aBvg5xfdivPc6ghgiwdZW/ltRNSh/CbyTDhqkT1tWUwZY703OUSN9xQTHfUCZM8x5tFf+QEfh
sgIL8A9ZIp2F+Aom0u/Ej/H6jfcSTp7FXBKOhDCxfSbmL94X1PPgC1Oo2yT15bFjCJXdVUhAXB5g
nzXr77iwp0cjXk3DxAoExIb/C0YK8PXIz+YDZjKnePikv2Q3WPtHKCU8aDR9/GJ7blbWLwoSaBc8
Q7yT4trf/WOF9xU674wQaAaz46eX3AA64BU0kHvkIV2GBvrLeS1Az1gyilCKPxmysVIQRHZO8ScO
ve+xYNHAWIFBptBsrkF9TaorRTmlx5xcdfvJEcH600Peckxt+97inp3ddVRj8EqIynQaA0LVkSqU
4iSnNeZTJDaXv0c4pxspa+kPknTYWgtYzOgk1wo2jKl1y8epJeuIn+usieXbI4hGJBDDcd/GjWuR
GY2/41i8oj2ca1QDKa8zUVOMb8Ht832zbTvOGrpUflGZGLf3AXtSIBG/XEV3bqCwq629kf16YE1E
CUTyCQZQEZx1HE0eUsnpukBEbHyzt8CRgVHNoqA56RrB5lkRQNB7R45uLxkgpClPXrlS4H1iKwYv
yHDh+bY62bq/I/YfOypLa/bgz1GeMvKLtnVAWMluZNYT7XWyjuV7uvKpIA/bLXMM330IZUKcBONb
GNfz8GdmjDsQyA/2XtZT7Zh8XMB1y2k54gTCXmIeSir0wlzmykkWdsk+xMKZx43qgehDmTcZI5OT
7faLsnqakue4fbEI31cY5DKachf/gy+ebi4w/2JHBBczlgVc6leEcpIfJT8APt6TgZgwHqT6W5pD
z6nv05/OSEdU85Nwm3EWFXaziK8Qlq0KkuhHL1AQLHpizVTMSb11uKolN+PcRLQv49PDDNpJvnxu
n9pQF+wgTEM0UEVQ52TJP/NVaKhY+JTZI5MHpnLKk+OIhe840KRl9VyLOw0uBPQi1cI959hDMZrJ
xdW3XMe/kpFjMnv9lJRd7lAHE4JmC2EPxZ51O8ErubAMBXjfyCaFUzg8SjYM9pu/4DwMC5ha9Myx
Ca9mxm5rGQB9yp1SmEle61IpkBhHFMxkCIcx25EoFpqUzxF8Tq9wRSHZgLvo508FI42ci2yTCwOr
YdjA7Q+ooOmpYc0q6zjeSsKe2nFPy/mTXi2WbdAZ7E8wpiQuLacAYjPSXDW4UVk1vosOIFKvk2tF
/mdWJ5KwW7f3h1X+3kRs1L2TQSqY8Ax2C697DDgUdfk17jcTjZsHu8b0C8dEbxcIxw4m8xt76vdT
pX4JtR/vkpHauEJyxFIo3geRHyAmu71TCOYuWir0rWgV236JTp27RMntnWUEoxxGpZP8wolAf8KJ
2XanUUicpc+sISNUhY9rjZMFhPq8xxF9+/5WsGCXwSl2niO0gEyXYeDUBBem6YlU+y3YzF1Rb8Lt
NinamEPoOzwg0HdzqvMDxAaZ4RLtlAELad6w/31L4ke3QZZs+WvELZmwwttSE85TLO7FUimzbYx6
0vS05I34WCtUPC02KTiD+oHsxQDdtbnSwDgaw6Q+eQ9/orVocLJsDkBelDD5BmVI4nYzEqul42Rm
MGO4iFg1YtzTDqfMRAOOWCc5vEV7g/FLBlW9mHySeWzFHwFYjDmquZQt0hnNTQ0pTxDwDPhD5SnQ
AS16wyYhZFIIoSETHbH+DTlOEWIhI8KqSFgUpiudMiB2O4ehvp2W1rl4sr2npquSGg21RbcDQqkX
KkqDiS2OaQaONirwLPlsg6NYD5RQVQDvbXrm3wJ8FVLBRi7SW6f69yitc36Dzm2UbG0FMMB8hu63
dSyrXUOuRcaRQmyqsZDkdAvPKY/p+D6G5qqWT5K0ps7zvBXRNZFdFmATJA898N0kYCYhBJ3nHqrR
TNUFdF7UYbNCOzsKDZ/YN0u5v2jFC+aRXruKC1bhhpigDZc3pj1RBK1H+6HzsP4adH2cXjj04P0Y
HmU0EaL5beJ0w2xkEpQdpg1SPI5UGEr7pQ4GjIcV5VsCD3584/O6K4T1JJxOjXOoE2QzFaoDk1hk
FoO4F6ul8EZ9sOYEaeXpj+kTAfntWfOudrc9R1CbbRALa0AC4rWpXTBIM7/CuFeV3zxzx1PRbTJq
LeR7HoxEjhlEmMlSL2H0aU4FLDrY2p+SH6faHhzXtCUotkCRnNWmiPrhs3QDhOBRuhH8lYzh6EJ6
X+Iad9JovneGZl3B/Gafx82usvN7j6fBaHV2QHoqOWvodNg7Q2ie6HaqRQ9ztfowgZnoLYN6P+rX
4kO9kKsOExhwprtymOcNJI8p0veASkfLnXiTr0ICfmz6uYDZIoKDGd8WziXn29EotyYgEXWNHoCU
7boFNa/O1BD3exzv3JT7I0ChK/tbYPJoHQF1KR1SJKB7oAZkd3CxaI4WcrtJ5Gf1H0fntaM4toXh
J7LkHG4BGzA5Q91YVEE74ozT08/nuTkateb0VIG991p/nLXlnfM6uNraDws+ym3WKoDNSY4VjDgB
bE3aa/Q0AaIu8qt0MSlzW7cYjhyUPMO2OrUrnG1q4FhnIKCvO7wE7Y9yrRDgWVjMpD2lEQhdNGsX
YyjgcF51rG/0HjD2sUQRjejIyxTz8Rop8OdAthymXu+m01dMWckYJv9AcrRR5xE32qZuFkA0tJf4
ZEgSOsWeP2PMzlhW7phSLKKTCMrQf/UVB6jYztUFfFF9QG4uzrWDMB/pcxZ44xHSu/v3TLcgGigp
6hBN8qTmlmtn+RhBYlQPCYjtO7XOPvF3GVZzAAISFB2S9FKnX2FL/FLzqs+pYQwAcpHKvIVX/ocp
QMRdQJ3DZklxz6RZJ+lDFPYBkRg2uSUXAeH3Sl7hKFUxHe84SGrA37FVCiHMFN9F1s3GBpXZB35R
m3biqmlHqzbsv/D2mqsWzTN9I4pcVyRHnRTy/DS6h7K1Iiy+AEiY9Vr8az01hNXJBwYyoaELRkEZ
nu1rSW+5u9aQdlLaOw01gB3M74B3TuYoTHHGB2Xkev6vP6wyREj+gygpy1gJYDat9SvRcYNPTneq
c7/msSIhpV+zqwu8ZjlgFUYloEzEKwr3KWNkgi7nanxQsGtnGY9OzXHY0wXSWgvdX2n1WhDn+gtI
hV7YXQna6mryJqGoenCEOYJnJMNBMC1xSq47YgRBZMnS41yqZv2s8hHKTNkWTAsgG/aHTY8vkFUu
e6MOr8Frmce3ye+boMdmj2SuRmswDZessbL6ooQmAL9Nl0tWgs/a+ws+qMCILZ9hXhd1+0sImFbz
FeBvdTgOBmX+5ZyHhu2Igco4RGsqwclJkpbDtdz67GI658JXZnnO3xGF5UEXLcsYAlLalFcv/BFY
vvef8BgzDfvdKamOuJBAJbCuage/3wrZnlaeGObawbHBr4Vr5Dhk7bzpn0ga/p8HaatjexyPLlJU
+k0o/A4CycijIpw+1C/yuzI4i0kLO+8E9VVRD2S+JUwfqvOFfTLw8iT0CNbtMcBhPmCZx4BDVFIJ
mqKQqWRaO2xKGWwXk1Mec5TgV+ZPiVVhxOYdqSwmrcJp5ZfX7WOorkly0464e/kLotOuepOdaDk7
VA+uOG2QIU9o8mFPjlD6A1zBXmP9V39ERCC5OCHwJaq3uPLKkeZd1bQ6QZCO6Ww3z3txaEpAAQFn
LItzxTHK6c6hX2DLQUBekCxcqX+fYZ+Fl+A3Gn0cK+7HfCCKiyD6WZ9CT1wErr0MRl2bIms1thR7
CSoB3JOaFbnh1oJ6W2g6OdEs07B7Xg0bCYeU9n9qtKoRGZIuiGRBYvrdiSYqT+sYEECCk6lqzx90
53ydBt906cgKao6x8wAsWF+KfMx88Ip/D4Vn2eANMRYanFFcucypRb1I2KZVrmSWSPZVud0iGgjJ
7D5L8dZqyepcguRL7cbvmbjSZTcmnpA17fu4IvhPBv9G6bDFUapjXdR3vbEJklfj34KU77J4VsbG
463Ij7XeYhpa81dqpGTGK8ziWXxBpeGl90z8Q54nmXbGPsMQTcW3QKCB/CuR6EqHR381q5uCBpQs
X9U8dKSMD/IqQ01AyhMEF0KepAPFg5cOGnXSqguPUa8gG8BjE08JYhLYnP3IUYv5twEASu6eeVbI
m1XqHcRrzwTP/1dDatDjigCnV54itQHMEyFEM300uvQbdY+RQkDc40t/SX8O4OiH4jn4S5EKMzh4
8lRIEbHQ5ATDw8Rjqlbnrnvk1Gd8cUKfBMlR+Xtb4Fo+Kxl3cAbt4OeLnMgxqSeNibAx9aLwG/QA
ugqa7g4peK89A1IWiRNFTsQ/6T7mHPmuoSRuxbWYL0VkW4itOAJS7cx8zy4ISCAo8AYM6tKfWS/r
+pVYq5Y6ZfMdysyPHdfrHhJgTA/9CXJUOE5/CqRd6/HCGjbIjpdRO3Ho3ugnrX6eGOMq6IY9Ugdz
34c20IO4BkoBvAD4TIYN6nqm2qv/B4EpzPEWAsKTs34OgzkTUFAd03+wQDAP6lp0ODz0yiVZDUyL
eFZHoJ8sJdXW/NaM+xSBJvDmmbdUAbL6D3js3Rz7Tt/GU22FRaDMCWBDBxSJyxbYhy2X7OjukBLw
XFwGAgL8m8ed08NQJnQF+MTCsrBUVYHwnovj3cJHh+I1gas54+Ii2807eVyka/U+5L8KCFz2SG08
FApGeH3DirkIMCNwFqNBM4l7o2cbFdfUk+PRN16PiN93j3RUKmYeNBuuB0mea94p9hkKliIhzOhE
Fri9QX3OcT5JLQQfjRt8xk3emEXShoAEszjHqFW6p3gHWC8RFxoYVPFuLei51tIZuJPoX1rtapm+
G6jRvHtm5Mmr0MfmjId4NlwbnemRwCWmPtJcWm59a8417CG3bj7Lgtjkf9n+e64zycE9gFyOkLp/
XfabE3lqxz6RrjSjM8hNs4cePw2dUPpgtUrs8ZBHov4N1ZWKrEHmIBJ525fCDAG9+Eq8dYQRWCn3
qkLUmWzOYkL5qnPYdJQT0AQBFpog4SoRh/UFqUFn8McJnyGgyAc4EfVIFl18k9yE2TBASozIb9Xe
+d/avwftEye1Vy4M9S4Rf9hyQtSBPTd3Mn/+DS6FhV9lGQSkZbNVInvtfjHCNdmiaV4pGnL8GWly
qDg/7i0c+0S6kzCw11CmzRyHwpzdNwKNniksNNIYTYGaUBk2IRIu5VoopCnNPOqoo9/vd5mWjq+s
a2/r/RkYib93Pl3yYIBhlXkc2ghk23qqISLzLew+Ht6Z7igmqFyXmoZOl+pXrrt065Pv0RKxVR0y
Zc8HkDhYefYSs/pwKT/bz37It3J7H9ITiJmH/IYXMlLO0MJTnNcAaSIrS4ebzSr21fcefhw/+VEy
FPSMH6QC8m8Af3by3LLugnASGzIdyFpAjbMPeWkl3KNAmJGOZYZQPELMgbnwXBn9D7E2wOpjZkCn
QlEt8vj2QbnM8YKGDX9Zv2vJgMleNSRbSbBRQQ/BJq4I7/olrl++G3Ogok9D9B12an/bBJtPYLfy
Pw+ChxmV7USdnLC8eO1WrG3c7e2a4AZYyfJCWZqFXJHce/QWwDG8c1QGEd0rXuFQPe1akzX7rxVP
A65VXJ43kdg7NE8LD2G3Pya+Ci1HS3kbu89P19jpF5F2GvocRJETcqWgBuackdHBaYRs0TdXkaI7
xlP2nw0ecxOvBp4W2rr1Q/hxebfJn/mIYBfPUCYmegEuCRWxjywIh3MBRC3sMrZEYpPYG607eeQ4
m5IpklTIYRrSyqVwquW1am49YgF5MXbelTibicQC6EkHE+0cihGQPpYZJnne44HUdhdqW5TPZfaI
ZBTuRMVNxJJvGbIxdYmj/r6l/pX9+GPQx9iQEpsrSb0O5QG5VsFrQJoQVSikvdXCzsQnkBnkp8j7
NNgmeJ0SxmmzoEOxpXYFlfsIl5PL31oocAw0hyzT32uPpx1TekNkLptBWi0HHEnMihYSaNYlBVNH
xXMP5MNoHBPhRevY0TLfhYfrAkfRDvw5xn4A/bHD2YW50JB31ramCZzQVJB9KlkKtyCG6EdpVgEe
K3CjcmZYc0tF+roPKYcpSMO5S7B65Vg0K86x6vAomg4KVcF7USPYhzuz5tfrOjtxv0isbtV3iRvL
3EtEoMcXllWSy2v+uRcmJCUdyX/B34+H3AnQ0+O9BIGSLokVOHLF+eQvylG002yit4CdF3c5vXAN
SYFwvSaVFhQJMd1vXzP9iEXOpwud4FRcJc2mqFCadNBWBBCa6+t4f9erCtUlVbMoqUPJp21nFzst
d5JP+la+EAjPIg2W076cXG/Zw0O2F2+bOaBm6/8SyoD2mgdBX/nniIwIhtTNrWme2ZL3yUcgpG8M
hrUcoWe09aLHySdmmqIWaGgr+St2rAuB/ij9HYHKTIL9u0OOPPfIcWuVWUT5KbFRxKuMMCwzRatd
uI46vg5T3I54MikPAHurj+kGyh3R69Da3m8zPLyE1gHHYlpRQt9W9Tl1BxXO5klprliGau2MIvaf
iGKH58SakFwQiT8eUD7Qblq8kVXWByCUmxEsy0ia+t2W0EghOwm0JAzXJ4fBGhSqpxEIMq5yrAMW
UqmYEpsVLKgFdCN9puL9f8XscPFDDGffYsFc+z+vMP4fKmshmSvjWTQrb2VAgeKlSdxPtSjJkZn9
FcuwshnAcae0mYNTn38I+SaVafAE6W9pIaVZiq1SvHGB92f+A8S8WMh/dD5EPgz0lOW7l9GMwU6A
REaHYCCBkyr5rWJNYZuJeKqER0a720Xp5iIe73QxopcCsDFOMDsFibuJnwN+hP7WI/irbl4BZ0VW
3Zgx/wvdKN9kvuXoVXzJ2VhwdIE/+nJni2PS76rwftNkofR2Ds3QzkhnpwPHIF0o/WH0+Lo5qbsM
1jnNjAW2/uLk853nrOlN+pda6y+AYGHU8J6/6kCgG/5np2s2JA/3q3b486TfrHuVzPqCPFVTY95a
Z5NGBXXMppd/IwGgif/YzKtw8md8YPWUcqH/GT+jdTMqRTz8qjl8KGFwc69eFflSAdn3TPeDSilX
LDsU0Z+t5ICgnBQsofJZBbg8LeW3dPNWX/uKsK4POennJSEYA2LqpUQ+oqlfW4KlYxCqGEmWJi1q
QNzKHHkUC8pEnaREQFk8xuO0aI1+Dw1dKsl5xstr2jF27esxUE4+0VHQ77By7XqU6dBlP0uBgYFL
F3Ak2gI5d0JeW/P943OeDEyCX3NB5q7/0gjQL6R9Xlz1fEMSDcYktiDW5ln1cUQn0377cqGJG/qU
c6YwDiWc+ksEbP68sxnZYVRRFlYOkBWxKUJ6go1F2ZsZPxYdYBwTrUyx8xZfF58PT/au2JcyAOoK
vQQOks9Nmj5l3gZJOEnNT7QqXsDJ6IEGui8I8PMKGhw2TckVSfEOprKYzPAoofyr+MfLQDVbfYUr
+/Jmkmk9Wn/7alWxpPQdfnqEZyjx4R+9/N50TwplBcodFgH5sRPSgXtvfL26q0naxJGwniTYpAYy
TQ3D2UvX3556NalPZ/0YAYjcB5YBx/GYNzJeZW+c43z+8giGpi0eNS2bIeQi2y99OshKwRQatDKq
sWN3qBApd8U79pbRyi2MufL9EUvqmUeMm3GAqynvlxYPTfY9wcoZ6oF/aeAm9Ej6pf2dr0L/F5YV
ixXiS9aUmL+wgnBOEH368MB7HfBw0B4kD8GOa5bnfPmDhluy0R4FCkfdCTIkZxTYICSnvTAm6S87
f9HOmd5FM7Wp/4obgp5i9EbQI0RW/ytFUvVcYSAiecwpATgtVbzy+j9mXDJTQz7nJCXHhjB2LHoC
wkA+wvo5PrxVlMzz41BxDi/zI9h/de07ii1Z2jnPwmD/ASNpFNzAgCouCn9CsrNiVks7F/kWHZzE
xRv/vqSakED25UsXCXQanzeUB8Qx80qYhBWl2/Q4Hf+icOp6K0E7JcmsgIYQOo5wHpu9Im9Cqqi0
BfP/h/PVeufmnkdSJqjgI5QoaeZGsEhcli1NO7MPtNyJXHrcQeoKVcipNd1aXenircXoSUuTz0Cd
3izFrT/XIJcoZxImYDo4O6Hci+hYYxZENV8vAAW0bhlqlOtto2bt8cugk/7sBPMOkFdH7/Z7k+Wj
FNcAL3uJx9tEY4lHTJ8VyG/Xg8dLWi+IBUOemSN2S6SG33MTMbQywZjKOkpn8V+m0wvKY71g+cbg
ZIH4o8+exYTmegDpyPuAFb2ELpPwKDJPA71i60Mb+Vt64yi7ypp57MPPamueMbGZVIxO8ndu8hCN
BKGPXqyBTgabV9ZmALSg+q5B2JN21HjM09aHQyI2M0qdyNv6ewM4upAYAJ6QvnK3ojECB7Cq/OuL
c9GyBxnwE1Juh3kz1Snw+Oq4+FEDcTf3N0kkIcjLCEENkaH8c4kY0ONoCqIAqANxnXUrEWEMyrZY
++uodinQULNlSNapAZOzvgxAXwokAvBUGVXhTyVfdTTwecvh7kLVjOyvkf+FcKDa561WbsOHO3g3
kxsRNKvHxCmRz9Qrr5RcIiLQ1GNDMJhHZDQBIaDLkZGt6vJX/sBz8oQGf4NxjiS64641uv3cBM51
TIAqp6LCKXPknBAikDwZ9h4z9DyMUFFT5l2cEm9V4rUDeqTCjCabYWmASD7ki/+uG2QX1SrXaCZs
+cpVhDuY3RCkyfJPCMnA2y+IAPD2EKwzLnGaMCTPCc2bHNLHc8AmVxTIi3HRwh1hDJuFn6eW/ikb
xXCaReCEh6F/W/0roHqXgoanv+z/+EoRavnvsNnhJxKOWAD8i/BZIEMT+XC+2L4pTOZg4dNAw79u
MJUG7awyuu3AByAZJ7Xcfb3XsqNeBnX4Qsoxmdj9C7FMncNdVNqszw4hoWRf5ub2qpDSBArv+1Dk
RD3p8ukT/7Yf4r3wCdsJcVLdusZnNTHgYQjsaeiMwGJQngw6kFemcFS4enGDZs84ozOL6kNeDRk8
GOVOPfn4ZyndoNRVzAMVdvT/UgfZk1BJWyRpca4qO3QSMhjzAGklur2tyhrFuy7DLsFi8rMhtvyJ
32NJ701otmIH0strdYc77eeauugiB+e21XHN91exdykLZa+CZQzJGALG8SleIcDKFgM20sKtiAHD
uNBAgF6BzYzc9jLI/glne6o8c3xDOp9ChXzK8h9WeyXwSbC9maqRo4bQcvQ3qz2EjnkLQUkA163w
HAxHS3cDFj/v0aPnIjigc3TCrnpw47HQjWgx+h50smp18tHaU2wdE/UHSgb4tONgYciFGSn+wiVJ
el5+MEFgA7SLY2DbTNJdneQcONktuAuMz0c79hof1/wGVSa2JzU7t9IrNGzQf5zsnsTpwnGTzT4o
eRJ/TXVnPwHY75wPGnuiPtCUiZdewpczMxpAWrdYooKT3DkK4J9YcBVxsc9owvk3ENeDgATgxhWK
/R45mDJFhWGdiu6UUq9iYHfitZbY1nhZ4C8QZaDlmYm4I5A1reOAJLTBP/RxNRdzhsZgb/lM3tOQ
Kzv7gIJjt6m4Bo1zVuEGal7euuUcn4abweumOqlbn9FlzIDGjS+j4aHvoKLsasx/+y11tj1GL/wC
UfOdDvTdOAFf9qWYmb7tpREupMwJ0n8N2W4tQh9DY0goKYoelp8cmQq5R8z6ds5UpqMTkVLkFP+U
7BpdQ0JTAp0WhumYxsNnnKIiRpLFPlpSE4Pcpk7shDOrZ2+TzryP/tos7QEHf3b2BGUSCzSBlxhG
mH87lhFJ5Nj1KC3D4dUZDp9FggO36MixT/cCp24aAgkxDpUh6W0lJFY4LH20zzrxOxoLEr6qriFR
EOgjKmKK0oBAUFArt7C4d+JjdNIgRlP2SkZa2I+WpCScML11SNuGCRlZNLSApETmuVzk9RZPmBVv
zG9F/ufuYyRur9xqpqPaW/mXMNp/2+lRCJHZtYdGvoBfhRfIf/Q1YfSnEVkdNP8qkzQx7ITeDFyj
ALansFINAeVRtg/gP9rGom6QwKCYmkj+GNQFj4YprVmRC/lUjwXv4Z6omO4Wz1mrQ2jheaTTmDeX
lNwJYElqqJVqlShP/sPJjZcGlPJzV0cjJPOsfuGny8wr75rnsVFX0PDM8P2+1bh5WeqCFtUTXNtF
ye6kCljlrQfMyZ4JBlWCKRSnj2cV4H2nbWp5EQizmDKVSfymUbLRz1GwIZp01UO0I0/oDmi7b9U+
CQiCokKAwuvZ8K522rNl1rgmV+zNWDRn/T3QVtSHZRy/vIpoO+NJgz5lYw2bz/rBOj2JjrA2INmk
0Dk2kveKL5OxdPo1DiYHOLUKHY3qly+kvCURPOd8g8gO5dRVMaWgSx6djTcZBbo3vCwToK/hdDCc
b3u3LEbeMqAzQJkyMyMRlD52huUNBFqgznGNeqK7KvmKKgd1xzNIvVntsluiL0mOEOLNsIzqYx//
IAbKPRtzNi3eWw45XGl3WZkKxoyRgo3x1J5YzvsTCZOUnDLeahu9daNyrmzqa/blEhg7LHgdezui
kGB8v2zUFAVdpVPpwMnBHYcSg1wjblyyyCihJEhrXXMi8MNukO/qLEUaxqK7h/DWbn/pqqEiySKF
B3h7QMHNCWAjklB+RD4kJG+hU8w6GEMUXYHsYrYyd8ECpmY64lsLWf3nj3Lwgt+NUC3phr5aIn6P
XvYZaWohwfDLz/dQj14i2EdO64dnOQPCxvOU/MwrCkRzgNckD8JWvQU4E7KFvHDFB4qWzqZel+Nr
mHrFLHqy2kUjLdu5lur4AqQ5i9GWCgPgZoJkjAVcPt4bQ3Krys1oD0oWUCTZSccWzpawkWzFLcYD
fssVGDBhjhr4kK9vzYevMYwhdKA0qXdshPWgygIuBYd/hXRLG0YaJUjZ2dSkBMnKimzp2pcbyBuq
QHiMhOlwQcpaiCfhM+eVbMcM36Ha4YEgqltdBe06YHGmC1OcZDsOPDeP3BJukuPT9L9IKiQwUThW
oKFFKWAxmEG6sufu+gVqA9QJurYUuqXnHZLQDcoj1AVVBTIsSAjmNM+3EhnpHXW5sYFkMFnso4wt
YqpAUSDqkDJCfhzSnsvPNVc2kbTM6W382Fj7SSHbYbTCzUURlXoXqzv0cqgRC0a6I+cvatf2RSGW
ihNhUaQL4k/Seb7BCxn8JJxLxHzjfZGdWByTSauInqtJdbKil3fzQeNC8oMjoCCJGP2UOak0iEMm
S8v36IEe8WZpWwBpPDTxZ5A2/n5gLkW7cNwjdxXXJZIlXpelxrLgMbQTxQrYGNNXiU2MPB/kpXQQ
kZRYnpPtg8sWjAXFYhAvJG9f3UkllHlwrZ0R9sdKo4jmTzFm1iG7tw94EZlKWmZBMoj+kMlkAHTV
PPhXfR7Sp6Ttg2rWSYHF6omRAKPB/yulyndUhEcIMZJh0aBH/6QfTd6NPtt2GgmrDDp4S6yLgzQw
fgybGhMKpzOlf2zxsOpjvuHMhwSI5/EfyJROyh5Dp3r6sAWemKlZ2JUBBgPBuSPZVUya9TxrpsBu
Z2tDTiRdAQpCbkhYp9IXHhVaPPHeXgbT+BpLEJ+APGdxVT0Ykur0RRzCobHrrflbJOepuiB/g+2H
TOJpkRCeiQxHr+40P8vr9AD6WR6q1whWtBRr42Xa895ZB4mSnqN37+QDgmASkYErWUN5I8oNzekn
+pCgbxqSngCPEEITW22c5Z9rWK25WMHBauQduGCY+OPtCJjhzTc2fTmXTfJwAXsTRll5Q7IV3Tqd
vPLIjpAKzUmgbPO+4O/0J7i9i+5fSzn7Z4zRdDASUnw2b9B8qbz+7NYaSK0+77gbcGHH9rfji2vt
ljsHbNfL3bBwGyIWEwhfKDAKsvNjrGHmXRIw/NV3Zo8kgd0J4tZMLXhn6hOoJHsHkE4ABlyL3xuv
qZ5yTc4VRDqZd/ia2TT9bP3PrtQOIpkG2iWjR2/T7vx9JLt8qjB9WLgKIDDjH+bKsOMKI/XU4UE1
DhqcFBpSeT6MVXDnUVjntED1ESF6V7UiWQrTL4MVeeqQtSO392Ez1rc9Al+k3Z+fDIAg0R0dZqgI
n4Z8ICw22fbeE1lLOCpZrSXSHMwuIPmYbdS3Ytw12RXNpVoceI75XRFk9DuLftRJ8isjFixvIxZj
2jUesVdKq44t78Q//a+8Wv+CcgrqTJAIP4BGW7C21FABgXfQ4xCRD90vCU+KQjf8a5fcNYh1LLju
vHoCeOGns0I3d/1XeW3+dchi+HqwD/y1CM2fjIws49UPf9GXMk9/Fq2Yh/fQXGC7R5mOcEhhxcaO
p2LerRfg780HBzy9QaQEutWA74OWEkykcb0YBbQ7pgGobNT69Kp4K/io/FppNqgrtT243H8r9IxI
sY0VJ6UBp+kp10gnJK7cNNm/+po+Eb6V2btkE9d6sqAzbExYfxyk6+Syt3PIh+yNwawgzGdSr/B/
oY8AL+TnrZxRLnU3DpLLhPx5IYIj0onWJDZ79nQ5/DEOhL9Qs/xdtOTl+A6lXRU5wSBFnHlpjOvI
WlKzGHXGdJyeMdNYc+8eY6TkSQeD6gQbRzAcNPNy008RdiFLWFa4kOam9dQJpADSoFkLi1n2RLEC
GW1Y9sDckbH+TpRxVKCeRkGU8VIfzJAegurC/XaTt/LL79Pv03/YDhj/iTL+ooRbN2+qvKpTeNfr
ET1s4Mmgw/7l+cvkDccReRFzekDm8kv7kf9C65KRIzFKdIJZfOG5IlsucznCu8MtmeRHrlsmLu6M
Ac//qXgIAzFMC41+SEoTWpJZx8cjXiM71U/BNaLIg8ZBG8NyZRfGJV5Ddtr6Kv1J+MSWZIoalDbM
6XzB8MPqAAFLumXQ7rrCsYi76J+UN2h0GiYKkXvYbdEoMjPn0/LzF5cuzmQciUTfL8xvM60tcMoL
9VkU9vLBBzPDbbHwFNMym1MpiJ4tfIXnVLCbf2p1R0Da3onE1Q7eLjmiylwqe77VFc1Ne7RZwExS
jKXWxmUQek+uE76Z2g2x05Bc839CMU3C2cVsaZl0P29ShpsVT/VR3iELUsFwhwWovAaM2YHLj4H8
Cmq4J0qE7xlfHO5VaiSllom/BHi6c2PjOCAlPibaVf8NhiVtDTXf9GeZL/oXET7GoVijRkcRshSX
5jknSu1Vu+YpeHL8DO2lflZngObhCuEPf8TxssIG0Uoz0A6WwzGrl+IGVn3Mv+U8xVf/BSmbeq+C
XEO29x9ALOMfgSQ4u4hM3nSX1DZc/lBBj9mfpH+fM0a8MZd+jnwNypq7Xvj53kHZEqZ1nRWEBL1w
lqn7OIJApBsKU+msWdQ3ytvd1Dtov8pvxCiKRteCqgUP2nupOVeOmWH/JZOHNW9s3jyOVLf5zIxN
Cim0SugqYLoOUWYeu4O8b6O5vv7Dg8jxSN79VH+oy3AJLIznxZYWjcZFQlJkjbkNEkKy9ZcwTWnS
m7IVHWLqOYg6wDoy+3hH4i+hfVF6tyD5zg1rgUh3uM0zP8vfwlzZsrQYtrqjr9zlSJRXdIC+ccC7
IKF8yvYH/Ym64lIdZjROfGY29QUwRzB5nV3Nypu1IZCUeZFQSfxJK97D745nZl39aXbWLNIJvx0N
9kukhyQzSNnK5kJCA+uyEt0hotFTabw4oC/zvN2QOEMlwYxZe91/nHaHHI5klPmo6+IHKvHbXoHy
Nv3NaFH197/5gaF3S3YFfHJi7JWOCX0yXI1/mIFYGHLkDYzSb50Q1p8C1XeOPmoLjVn1K1Dl7xmB
Gwb8v0TeaABWPNrP9DgYBMleMn9FehW4dpQsS9FGsdPRGdlViDrvUncYZAxAdLZ5h5xVLOo3ekCq
veeUhK+tVcxQyCiN6qpB4Yk7WXgCARl/OUksHWRBph0j65QZhH/0DEDlEeiOeT5VsBsUP/0Y3cLG
X8+OoyHCjnZYyjum+D+yJnn9DEakjtVk9L6N5QgH3hsvoJTZGebxEgE0sbBTrIhEcs0Hm3IB2fng
3K4Q+S4FF6sP8UxU9yhLDSiUBAq2wFkgg8It/MQ9KtiRFgKpHJPFIsDK0y7ycMEuxxnIzQWTtold
YD8gJBCHkuOCNYD4i5EECxYAsUiQiYA5iquixuE0r4md/mAPYC1cU4hOMgA9B3R0IYVSl/TZ1v2c
PBFF2zJydcGobSOxYZageKUJEHE2rciE1ZvGb5Pa1sES5+z5uo7HBkQUG/jCewB7yXxcSjEXADGy
cc7lzavUfRIdSLnjPvw6euxkgV2c5XUVsmOvWSSjnwHolZxP48RSgrCABKziu61Nm4oZuA7Tm7UI
IfuB6Cispy6+f7975Xzl2tL311IPeqkOdhTQUcHKJNs5RhATxt5s/im8AuVNiREvi/ciuxfqroe7
IJxPrTAjTbqfNUNhv4x3xECDF5xhwltUvydUDr6wRgD49R6EkenaPL/Iv1V/FbS9fsMcsW4gE8ga
RWYqO5ROyGRtD8SYIEMMIVV4oNB8DAuyO/HnjsEHo6PBD2cS1lc+MokY+kl0AEfvmjMumD7Dlz32
I0fh0j/Dg4m/HuXuTvcWcZAvCCZQHSY4JGkl8d57DYkwr7rJjdSTPzwtpdUoY8RKzj2AW9EBSZL8
DXBhH8zrY3xH3vOXxTcZeZcxbbsfxb8QNPghzdufVrWLKbI5UNogSCu2MJgWHQnilWcYgHrK+W6R
BeAOb34L9psEw/xUt8HYxvl3Vybr8OipjuE5+K3kYU0ELf/cM6oiS8HSNEFnhXiwnD2jyYMMG4Mf
fFcAGwbKsfwD0yVYGLERehUA/hTwadkS4IvuJdjJyWyo4SVwtR6jeEtsaGcQAXw1GruiR2YTBO82
eCTBW8JyhOXkgse0J55TPwa8nNmaDCx+TFqpaTLtCP+d1caS66ZClTAjbdbUZxx44g1q7tTS2h3Y
+VZfKMlYpafqLkqUIiOPwC3fVQ74t9OHVVgvNO3O+5ESJUlSbb9ma6eRwtr1xLRR6F7vM3J/OnI1
uXfIS5rpc4lgmqcFBU1k4dTAL/hEPFS5+hHAi+rnx7A3L9xXTEzodT4O72jvWsit0RYQFGvwLWDX
mg57GPDikUJ8NTPUB1I9zaCaJ1QoLDiDp8TgwG3xw/xyjlvYAMw51hcZd2XK/esU+bbTOH1IVCjt
fCZvdaoLAEHXJAZFWBKIdognIQGc9CSgqNkSZspqZaxxWvk3dpRq/BnE6CS21BUhFkRoTXUehhhj
CsESkuAW2xrX1rPBEJ9BqRbnHtWH59bG4p4stT8zIKR69bnK2kH+6fDuGQReYCujtW600fOIWOlF
athRFz30NmXKvkQXykl7+D365Gn4D+sjIdSpxhLgpHSaPRpoC75fQjD2JbUmJxRPjIbevDj++Nuu
3/qgPeDEk6AmK5hgTwwPAFfYnzAP/gw7hmGO3WhLk4mOe/jUJE7Tn8LgoJnLFoLdxCQ1a4SFsS5n
EacCtpt4Uc4+TKYEe+uAivqlTC+DcCwQfXBO2iiJRCYNh6R6pZnzmfFQEPtluTWuyEPPTKGQM8Bq
ksyaB7gPvYjYImiYpxS0m9WobadoSUpj2S7QoxQ3Rvz+X/X0LnR0FDasKHeuOTcAWTEq/pM599W/
7k6hDtqUlIdxrvJ3NiiGqCtdyNzVjgH7QGebSoLfhKzOf0YyzQH9bWsnh2RIoKgkiWfbzjGZlzyL
5LUyDrRsaoCKswy/rbcTxY2KO+ubv2DVKFakpiGeEiTwN5z1fzKtL5ojKaRmgM3huGS/dzwpI9fH
zsSzJBBlP9j1yDaEZ94XA9MBIELmRhG69Zl50HljpxuS6xz/l0TeLeXByb0AyKmIl27f2fuziX9Y
uAnoUhATostDYyAePk/p/CHv84XWnxZQICN2chCLwp+EBFPPwelA3W1kX+a0f/VoaT1UB7a2Un26
uOaqcTcpgP9SbFa+EmwfZylZy+lcsiYRpm98Nlgy3lBXHGeD06C+4nk4mv4mpa+ep1Wg+Q1sftYX
JNWEa2Hhw8BowaUB5Gsge3jNJKLB5r5bjRADavax9aNb//CAKuvqEqAauyD9fVSWCydEN9qiXHnj
hOzb0YxI2KVgZyjp9h83PyX/kXReu41jWRT9IgLM4VUiqZyDZb0Q5cScM79+FnswDUyhQ9llkfee
sPfatgqTmBQLxDSA0fxzeS2vLYv9AFkswBc7+pRLbuynTwTT0fAeRLVj52WEm2yjcRd0q/qf9op1
tBNr3zum/2T0r9+czcQL4KdZKAIDv4Ny4nVE88FwYNH+5U8kgdlG36bHPt6gayBGx/oWVdJdl0Cu
LcaMW5Gf4FlfFflpcBMmRM6cLoMZZsF5S349NzRct4bP2DsM6L2XKq+MugJUj7NfXfHCOMroWt8R
E4YC9z0M6e/p5f9ji6LBGVt2DJb4rV4hQ2hiORz/aJwarMDCe64FBv5l7YvQC8I4uEr7XSXE21TF
nVokjohNFiNXGC3L/rsglaoE95KViKpNJ1RfQxTCj8ueoQJADp07aw2X2ZFMi1230IsuOedMYmZL
jePTa3/8YR7F1bsSE3EkMKjNt1oMpF7ZpLw+2Qpv+8l02WgjpBd3CgOZmal2shDifLIIjCfAnYfa
cBt+tCG6y+BDeqVHqV4VHVYCGDzXALBIgGT7h3xlSwF4uKnbM2qCclz7NxWEDGOWKwnrCBMNBWLp
kdO/Nm5g3YKfWllPlGD4Qvs1xbsiLJi5c75GXxMgUfUf7AnYeQIB1iygebUtV/jRNvq4bqZzjRu/
WiaRI2frNLkId2jbIZmY7JQIzcjXXMQ2ySsFOrO1TAk4aQVN2UohfI6MRV16jAZusofuAx3UzvH4
XQo7st19vuGFIKBrx+W20yKcrk57A5toc5ZT4gJuhInNr71wQ25kEDgGH+wPK+g83EOywbjy8Dvu
/mXySdqN0C6T/ACUqm73EtFi+ZEERP0ScOnSQUhbPn1BmSuxH29EjgxRhf0HXeldnhYjjv7vn4hv
gXkIiaV4HRfY9QY74dakN0AwVXw3/rYkq/4SdQ7fFz9B5tGMX7ke+gr2O7oU7lMCF/9uFLEfJatm
TumRmnwVAPCcFVELQJbZlqnepeq4OFcpmbhQ66KVdBIveH7QkVo/wrrZh+FBvxDhSNHWreVqrxLJ
BQDkr4FieI2Q9RBHinpDu5uO2rrRg1xLE33oKnXxJRx5c+CmbWSqciyUgGEQ+OMtOVRkoLJ2OoYs
BhZ2sZdhZ2yMOy/GwzDOFPmlZU8RY/FVv9jx7QQ/HJS97PIzRVODx2455e4EC/uvuY9wbYEL35BV
IgwhddodVuC1lHNhcwhU31MPlT3YozwW0ZI2OAlW/lXD2tdfCbxAZSqvRPq0T5Wpi8TPHRlRRd7l
ujfxCL97xIMoV16GxG1jo3UbXVbHiep44XqMLg17UdtHS6CFYETd/tKWDsbP7GUYG/kCiJM1FLIz
hTSCSyvefcPOBCQFi0bDOHhLhAvAU0ybg+9g3D7VsDurW6d9WGeZDUPECSObOw4bAh3GxW6Q3AZg
E9uNlLSeBuVBvo0/xtQR2GrwRBbWhqMy9tjacMovsHPjeO7xFEH+cLw3muVbhwY6LD7oFAK8Xc50
5sTofBuAOCFyluh2jC9Z2i4MD2AHDnN2huyaDtWrZyJ44meYUL4u0gPkFsionJZq++BrVnCWlmr/
NTLm2OhY7t6KhHpkwd/gOIzDjTbsIlhieLjJe23IF1kZpCmjLoOTwUCXwiFu9+rIoIQKcVpT8/G3
2B6ZC7JsHrq0pVY6TOFK2bA09hflZFuf8gEjdrtrQwdq4XE4kYVmcePODQYGuwQA1b9xRPWLFAJt
iKt8t5fxUEGz2SAOZ52BH50iY0+FC+BN2pVQZrd6f+/Sg0T5HNrFGdNbX5zhynmHND+iqq/Ap9y8
My++kUFRZt5ua+LVt3aEZcGWaJC1+zv9V46PFSPte9S9kNOL0Y9FvqV8sGTGCuwUU6oX5dUCfcLu
5ttoz7E/Qf38A/E4fEXxnbtI2enkVs34yA0UOo+GU5714QgleKgzzanwaI6sVIFglJGtTEdtXqY0
rxY9YDyD/kAuWxAUsNgDvicWik82wzkXUO7KjXEU/7KuXvU89sK580xiJ4y1BQo28cAW8p2pvxz2
peCkPMUaUP5ZuL7vIgGqe8dKrOTZYs8CWpW03bw4BkDISgn0QdbYUXUPj6x3qnXMvxO2CGDw9Ivp
KgqZ6niHyrZudEpG99GKqwbfQBW+zUMoHmQzXs9vCCLFfiqdTvqLedimgiMn+R1BQ/JAKG8emUm+
+dN1ClAnSUwXtkhJEvJiYZWeM4EtobjLqTiN4WwZ+JdA3TT+jxcTQYPbQkBVVd1CQXFEEGEU0s+0
8/e1XtjwXY3u0vVEke2nz6BjtEPOq79tOSv77idVNqL4TxKfSHlZzKBcBvrGj4tBtbc10xU6GRlt
YnZOmlUDfcfvjokub8gutlELbqzMxd/RyXwXSnSrldBO6JxS0XTF0s1RzYjmLQQgF0Abkv4yPlgV
DVFoNrieZVvj5SmpoLbpe/5wM5OEkhnpuiC+tvn1jUsElJceZymhdAGphkZiOlfN1bDOrI1VeQkY
HuKTWZIcAIPBqQabgWjqUiF0jMDgIeSacCbIwTskcNU6BJPMD81VmN5yBDYtlJVzUK1NtrOykweb
QX1MJW7Ert0kI9UsuojGnbJ7b70mlaeZ0ZKOnEBus9vUAz/UUf55KLGqfD/w/tb4SAoyHTCeKM02
77tdyNJkbr/RwwWU+VIsIXoDVl5M+AkpWi3TyWpv1foHTvGNn9yGZlyqWvyX0vrkMUcKuhtZil0f
FY5+ETEq19KcmN3w0PkoDoWb4AV/WXkxmsE1y9maCk1FxkvHmDlSUbcSy5F9WgDocBplxrpuQ9cU
M54Wj1w+bSHp5VOQ5U1YdXbyipLATeO/Lr9Uxj/L988C+KvUjJhn5cjtel5nAoKQgMJnEayjqbB4
VVHe6vAsTtN/g+OX5rGRbA+eJsPDXoXYUu9W+2kxVY0vgHeZqCgfiYQiKcdsR+RoIlHNGKY9aHTq
KdEaREenZOXkG5WnNpdmOcEHsZMyw+Vk2NZfDBs8lYYzt8m0SA5/jNeMS4zeJtvLYADNbMv8CvSm
4P8k3C2EnWJ1E6pXyO1Bd2kJW+E0/sX6a3ZRj+j4AVo1RA1Rh9f82FMYgaawLwhGGwrYccmvUZ0k
5Bbhufc/g0Mk4qCU177qhj5AI5oqXQbLDSZF7d0OFaV2VzZG5k7RV86NbQpsskhBlgj0Cp8a9ewA
dUxnuNmR4prF47aYXhoXmADbgdeGMDQu3uDABhqxCzvXQfgt43hVKNpCE0P4dIuQeK/o2YsWXzlg
ifQJd02FsUJkii2QECpqpM/IN/1Y5P80bSn0Fz3dDCdEd0CzuTN6tAzquR2+e40v81Q6EXvRK0Cg
I6nHGjB9fQvYJXWMJ00mR4q/FVoygwTo8dFRjOHXp7MADesRCcWSU8zgXTrnPsAfajrUuxlE9S67
1v1TL1EHlMiM1GBFFgRRyLGJPJxZIG4mnXI2uZRxz+Vt+6TNpxcDoS56LfpxRrLZw6Dv145EbhBf
PBP2833ASdP9QrN3Qza7I1IpG+UOHG/6SY+rW+BXu4Yc9myv65dB+YgepoZpDzdj8Kn0mzQ75OMP
tAq8IqK8AedsGHv0JrK+rQ4lF7NxFmN4D9y9xG7x8KCQo/FB33GZO2VU3W7yilEl6JsOBz8jWXYu
YHNJpb5QwEGBhR/8YWyYiEzdgZcNrf3Od+GuKAfp3HHPH6czk4aJNBiJ+p06vDFZySvrFP4QY570
okpOmK4CGsFuPCojRRP4aqaEOOuR6EwkKNiNv7buqHF9BjYBLc/ED4DjGzQeUN4SThHyS9R3IH+x
z2vhPmLuTApF9xTcCLENWgN5L/JnMvEVPsfORc97EBkdBJviu40PlfE0QseQfrN5vqjAYga9ro6n
gBKB07SiVWJQVxx9Y2fM86D2GpdnEZ5UvmqnlZd9iRAvSITaUGphu+u5AIPDDBm1RgZN/BfowmHg
DqnLFd6INo41LisEN9PNB0o81esCjoPC1BmdDEV0t4iPCTpohN9wX0bqMgYNrT+QncbSMAENz4jO
Iv5zR+EnnAj7pAAWmpU2sbp8DS1GC32NDH54SyGZQWxC5D8VuY2PysaU2FEw8HG9dGQpBk0aaTAp
gSIDtdgPVtWrIlenrtwJ3XGdH8XukTTb1GCFweyaEDyRn7zKMRvX0AYoBUnpsVAZ1xq+NBkhE2sz
BjCWjkl8G9RIgo7Fj7eVgi8duB8FJBIMvJk6Lk8DTs2wq6BYVjU7d/brkkpeU/bTmY/AQ8aGvkC0
jsNEHbbNeajQLNcfxW2Md4xLylcDPdJNyNiiagFKDO3BX0/9j5DVbsJ76LXlyie4IWCFzCHOQIMH
6MC6vn8mMxW2PSdov3dYCVtr3/nvjtwfcUCdtNTMOcqZua9/NLf51ZiRQsINexar8hZMR8jbiHRK
5LWAP3g2mCKr6t0cbB851lVFV5DJIC+4kNfMseTmW310p0r+svCMqBdBXzEBQaYg7RSRh2UXIUBt
yL2qFqxSFEaiEQH00C64khvx2kSnzuD0VEFCgmODWjt+o6nmBbL20pcifoW/KXxPR71P6Y4/a8xR
mf1DQ01eVyFjHmYbwPQMUU8Cv/QpBxs1aRmf3idtkxoiBp+lADwCUoio3tCqsdfya2q0+EfuHeTE
Ro18515E61h1rOgjRxUJ9ZIaxZsWAR4HBFO6MxMxfNr6YkboR/q65dTdDoSotsyDue9dDeXEtNK0
VY4IswNkUjl6eZTabVBguLwWwjZSnvL8Ene4CLjctZaOTrrrICTKJl8145nDCQz9hMzEY2mtXnPp
4RUfrDKMZKC0Q7UvcOLWGLWt3yB46NkxksEBvzPzKy+fNTosb/7Q8l9FtgOopu1+BlQNByZcCvK9
GNtGvCIxmtW3gYTd2qP1m4RPLV5KiP4ycOn07ZfMDRkU4V+p+AQb4y00u2Rw64R1FiMGeWUo+4EB
5hxxhdC86FxTQbtLI/3Ug78yWVnTrxfvEgti/5FXjjTBqv40jXPUMUjscaxQGJz04aLtannjI6/r
bLk9GfJjgI9h/jJqcGgseGSmjeqM0lrZc+SZyi6/9KhrlGjZP4rumJnvBsSFbvNjKY86Qp89IzTp
PQo3vbvWYFKGGH8mDhws8W+DnQOo1mQtSyvCqzMbyTILbTSs5gLDHjrAlMVeXoP5fqTKyg+wbxBY
sFK340TkqzQvENJsZY27cnhYAK+3TDDxHLiZeKT7YlbLOM/kJcEz4Z105a4wvOVqO6nQnJTpllV3
eek20NOlA+8cazTpw4CbsqQz/cNwXIcHNTjo46OtvwuLZdNWpuscYoMcqK2PqvXPML5Ihg6F8/Bt
oDCBMQriEJkrCnCV2ehD9XFkX8MjFGlrwdYtbK6kkXUNGzwGbE9DOsvtFZsGP8tA3veMtuaDuMB7
YKJr3nmoyE3Itwh02Ki4Vr01OGfBTmROigCK1Wg5OUK9iXWb0qfwbMVOvEVzIlpAnS/w69u7EG25
rtfdidGfAwIJ3OcuOV0xPRtObu01aGXGTkn2Pk20E5Hiwf3F3TA23xjCxWSL9brAmFpehdQdVMlO
cO3C/0fTvWsCOy1/gnvs0bDRwPrCjZ2PAsvsQOExJ5G4dy6cUbt5wSUgQuwZ0BmsGU+q03tAy9ED
X6RJXuWXgW2cQ9+652ATECoFy/KpMrh9HajYsJ4PZGWh2c3pAE8tIjjlz6N7lOqXyjJtwK7bNVsg
SE6IhKRoCQml+V/SvzfTkQ5W4Hj1KlfEpQafESnV/OkoOHcwWRAAGrefvXJDkGMiX2CbhWY/7++V
dopIfWEgtJNzTPbVzeJQZLf30PYJA1puo8JaKtamHkXILE5VOZn6VXgXJHdrQV4Ir/ZqiAsJXU07
H7U+5ickyJfUoR6XFicuQ3x9IkP7dsur4t87wFE3ZHcOjh8ikhtmlGtcRMVS+OhX4xPsg2xHZ/WP
cXdZxUDG/viAC7LgeB74X6pdhAVJSht+9mHjCuG/8hhr9zR4Sd6XjFabCsHjQ6Z8IOvVXO+G8tM3
X9oMTRktu9jgKIo28N8dka3ZhmnNUK/Z/qnLgeafgUa5ZnExMLVJdVTg+BPParaSacXOOvUnLmp7
unN4qliVkTfJ7aKpTomC1Zrhzd4UOX7jmY+8qza49rml+JZRo9EdjwtuKDe2loaxxsXUIwJLtyw2
puogNBsCXxa85wGioxdxtsLxzVOZKytwHln8GO641cp3e2V49Gr4Ta/Agk/4Hn0IfeYmN23WtnQc
ibUm8nIP1+CVBP94GDvhkQ4Pc3xk9/qZCFgSGGby3HjwfOHm0tXFb8oIsGl+vqMyKXvIagECOuwu
2I537eTQz5eQmqOrYDAMPFTWHOcY/WjVhZF71u7IUBWVbbomdwj5Do6fG5ateMe4MjoLQNtkpzsF
xsH8B1GRJVqh2A3ygQVGRs31/gabN1i4FdpvWYXw7b+1lMaBfn/k2X6lQPEm6Wx0pc1wnXcgcDjH
FPk8eGTm2klLxMFuLF0yGieeRYojbTqa8if52xkPNOtbqlOv/ir8VczthEBihClOFWKtKOtqsKd1
vkW1hEQyifeMpftnwYiNtKLVe6fGHxUDI09zK+Uv8CkSJhi28650QOuiaCjW1i3YPLs/MsHONnWz
j4+K/g2KbKHOAwO+IogHBTVmCQ9SYx2bOfoKFkL98uKUQ3TH3cwh4AP09hC8BTEh1WSBriPvX0Us
9zySkr0b0eKA747jU4vfGmc567lL4NZEIAjPlh3pesD1iNJPci15TWDJUK1y3n3rWSUXttvvMb/+
t9/DFhZfiluXMmCneQu3hrdR5cOIjbUJ53wjD5UeDkbxXU/MWHFNYiB7gYoQ013eNytOpA5xE/1q
uOyTsyKCrPvr+8/KuuvMvSO7d0qGO9212nTa0xBvnogN+JzPk3TtGWgUTjdSJXTwJw1nG0MSkgO0
r6nBGeqaW20+5plZL8AkUgBH8IqQ/dAIX1EdMDqt/F1x5/9jeCKmrexKYsKDlbg0g23HTW+9SVdT
0aCuhJE3F8/TyvxtAI/Y+RGLK6Nqm8OMrWMFbnlPycBOamm9vK3+j6BW4lklpqKfWN0lKFFrweR8
PHAPT/C1G+isChXt0keFFWPcFr6ybmt2X37zrHE1z7HLX4258Ldm7jIipRRjJDVNH+x2S2WgCrIj
xqcqK3c8Y3zhyZX0a+27WHpS9VPu9sVZhRwbw8uojB9ALxJPsq6bAMLYtWVOgRLJes93z1rFgHxv
iKUI2g2lTZe6kvHd8hGOxu7wZi/Hh7bida7jD37i86Wn/3Jmq2w8yPzMRFvTNjMMU/xp1V2G4iQh
VMlwAzQivqWwv9koiJmN24BojxOYGHsGO47/LpBi4E2we8RhWJOFpWkjgE16V1pD4UxkBnyXNuFq
9jaU6fUE6QSZaVVtSYuoWnwqnLd5ip4Si7nrEZL5yqe3XBDycfLku2QY0CZOfngYkEyBgBIgGkFM
RKokVHcdyk1x6vD4+PdJ3c8PlMwEiPp3nD9Zn1kZ69/niTGpUeLbAB0m093Tu7OKNLlD4CTtxuf8
VDP0T+kK/gaJwJCgXxLvkgbFTkO69jCjjyp+W+xjmOukkHvYArGiDYmXwmWTH3uBUh1TePlZIG6M
3+oEy3YR/eh/KXFF001Hz67Hvx6BOJ+NcKEsF/9NvC5+Utl+fmOQpRsUufwnPuT1Fnr1ozE3aUTS
LKM1yQC/DauZLdi/+MKEumRKax29n+gLa2aEkgsqFEHRGfmH3xUzSSPd6D990y0k5cDLVxWYJ9dD
9xN7V/y3SvwaBbB0sPN3vTJHCaKU0Q5SedNDcjeXnncdiZEJaU+YyejbiTy/1s7HLabZjiOdKY7C
vZ0kqM7f/ltKyHHrHWruCdNzYccXygsGz3L56Hin4uGTVOH5P6HmB7hjnHXkMmRJh7Xdzsgw7cnf
IPlYx+ctk0qJ8wF5RvoQ52dba2468V2xfGi7a7iWuZRZObteuBTjFRve5emugEnHab7knqYSTeMP
6PnBzfzHwR34u0a2mZSCJX9kr+Dckg1lpwdahDCz3wrUkEWKCOjP1HeK+2KfJWLj5viOYRJMLlUX
pzk9HEsQ4iEQisK+YD8A8Jw48aVOtA68DXoxhn6Xwp0VAEKxLUXM/ciZNrM4gReJNdu0KlrWXYeG
m8hA/lzB9DPtDiMyOE+6GslyyxUnwScQViv+9EWnnT7nBMkHepkg+mfF+2TEUHGJPltShK9xQCQJ
xmnmGy20vXea2eZ07zY0CzzxDTwKc+vJB6l3w2DTUYQwEiTuQTpyw3rTvZKIUfiYiBtYdvTx/jMF
TqwPSwUdpX4qV5yZJdJ6WdlFL3+W0tqkEx1C/aYzsEibhUi6sY9AlPePYbXqb0x4lMZ3zIObCjTu
AV/uVl5gLg0Xi9A+ZZ21ZwHHHe03hSiYOs4rnUt/0+I28nGTLHn5K2ujKRIN7l7+RyUR0xACqZ4w
c0EvIZfk0wpoKBztlREeEG9KNlyHcF1VB50A2m7rt/vG2hwO2ILtVDp4h5jp8ItTld2cS5NQbIKf
YiJfzI2ajU6JlTFsEv8GUOzCOVPQvdpTSxoOc1C00ttEv5qGTdkVzQVFmzvjr0bSYvqyhB3FFYqZ
rMRHgHKDnd4gWhhaVh3a1RgPEA32n7nlPgrEmymu63KveCsfekk7Xy7t+M/DCSQcJ2I2apedsLTC
QSmNu1w6qIYd438enVi5BxTEbGE+vAa4Gl3dk06Ew64I0SFu9eqRJg5CE7Hc6dktqS+G+RULN3ne
qsDHzfk92WQr2yG++ghsy3tLjKCMYJ1ylimLCYsx5txFUt6fIuBGblZshPaWI0bWw5c17fjkK6g6
KWEXPOGNgdevPAmoN+bfuOY+DsG/WQFtjtl+6eodyQ5DpeCH2tYiu3aZb2X9TPRai6Ayto1m7cPS
0BV+/MvI3Ibxb+DbpuDUTwNTZvIxicRnATNHuUd6irbV6VCBWToxCSWvmvYx4FSfbJiH/WNMbvGR
Qk1QHVFiIM3ZqWHzoxtkbOdRxM2dk/fPMtZJTGovC5GqVJaJxdfvHt0ECBOlKrPx5FaB0abjIu1N
wpsouUW87xqZoD8IjyThkcUnnUcn+AnCloIN/ZDxogbxMGIb+WfdP0pqM2Fewww31aqXCaHLBkEb
UXilScwFp6XYo/jzxQ1/nHQe74oxMgIOdJaQAm4WKhVlH5eo87hcDWgdBQw8+c76VQ2YaHfko0Jr
kVH/5b8l5K0Ow2RFSupQHvSs2U+1ijmd3QZCYnKT4poI53klzHNvTAyWwWyXy7fwQvZjfhUMlagp
iw42NlLl2rHkyml8/vR4UVAnSzJDJ0KMBqK9MxiuFhfZPGvkz80SXQj+RfRiVcJx4wHp+QthJ8E3
s7AZx/NZx8ZbxWfg+/e5VDIX4Sr8ragGYgc8M5JTnQHdRqW+ZDCl6bzwwWryv3qvWM6vdd+TDEBh
211NwPRMy6nIWGgjH0Ym7kTVpy9tSgYk3kccscaxkQwR6BYzAYQJhYuVIUmRX0p5JSOcLKQjw750
uPQq49lF8C13VyagBqtUl+Sn5CcK7KTfcP7yYuU00rzzPnREdBXG0vgwjupGQi/svwc8FfXSiK9J
tysT8u1IPldYip6KB7zkYiczjh4fHQzF0uXZnRcUMEBRbBZsEiAjo6pZadmhDV5i9xYJRp4hmyTc
WcnGj+jUHS38JDrY4x0BplrbsJOZP1Pp9CgnEgMAgP4XGZgYlvA9spy0A+EWhjdTvY+Y0i0sGBuj
vsTlzsP2aPzWI6SqcyOdFaaOiCfB9aEvK52C1XmPfINvqCADoCYlacQH1sGs2DFjm6ZdMBwba81O
28RNKy+1wK0sMkzaoFr6ETNoSRIN/JMYrb/C+jxOECY51dclmhptvHU0jsKpLM/t+PCldTiAynLo
JlWauk+NAfyGQ7ShYZI2KfIUb1qh7hOUGBkr4AgREfhOLPFzMLV/czRzfLRfpnSofrhKIsbByIPZ
4KwLaj9NOLT/kAiVRxr2GhH8B0lkKpSWCxM1f7BF/eWlzuRGwoGJWvLpCUfAePJfZa3qAioHGxgE
Wkw45C3qyMk1oOvhP9ScRn3OggberwJOIsGmDJrcwWUYSjETsO6wlF//HxNmmmlmKdYEVZ8BHWom
5VU2X3ONvjSCK6VfZ7dPyqpkzU8+PwzKGp4Eg718WPhUkwMtdrZS01un7lveK509Ss+3ezF/24s+
/uOaK+m2Cj786p6SdzD/9O6WtgZuMj4MlJU4LXLpJ/Bd/bv+jFeJHVqOwP2m7TPjh16SRi1d6xNe
ilOH4jf8Z5JUMi05Ppl1Sax1+M7NnZp+pPXzJKGGgS+9aIdwrZhrZiuFf7R40r5MlKdSibCHQnET
nRm/M2LD/M42BRXRRgZl2SnEsiK94bMf/xWpq4sHk+wX9iB88sNAoEK9Fv0LRNuztx30P09A9e/w
V8kYkXPX6gM3EA6Uz2Pqf/T6bsKci/+G8ts41ZDwkZ3wMtnlhSPNOXko9q6YD2ZtpQYkUaRHEEHl
b2q8wnhGyIZr5+GJuBlk+BCLBo4wZx1+3NGC1ydf5tueiaLyMyDsmZBMsuHmvhqHh1Sv8/IsoWnP
6x+aL8H66mgJJK7KUgZGsGO23IBt21mcpR5BPvGG6/jNQEBApp9seFEQL+y4HFQ8bFW9YSzP0JPZ
K3+eEXNw9+AwN/ihYHd99MgCzZtcXUUZkpUPm7t/d4PL1jXB/a46RrUexPOMTcOLOTKH54JZV8to
Syr51N9k4PGwLojK+yV0owr4U2FXI3NrnO25Su6GrK2NzxCSA2tVv4G+KbLi74Emn0LiNbEDm9Wt
+MWFrOqwv3hYdwzVa94W8UOmhDmVxkmI+n1NyDk74FU9Yt132VkLGAemF1FfMIhIB8E1xDWE/Wxc
xdppyK6GtrzQkDS2WDC4WeID568RnvdWXNQ4wd/ID9+5eE1P0cVHChuwa8VfLZJghTxaVE+Vz9t1
DYI1ufDrmPTspf4xvLvwAgg+bnZ6+WHDMfitvwZSA/9o8ahAkn1jk1q7JIS35hJzhU3Mqrf4/RN3
P+PugW2kxML8q7ArfnALs+BZQpV3PmfzZeDgieDuaxgX92tQfvsoh5fuZt85wYv/92UdtnhPZ9ht
DP57bXwiRAEDaCCM01PWofT6UO5ZDSMuF5goErvAV2LSaLDXxqEMlZwfU0n7wwTQv2MR6XJniXjG
9YE58byQhrAKAHE8pehn0kgqQZ5gS/V2UjHIOHm7U0NaReIBGojG/CYs+wm3T7EaDAQ7kt5G+slX
3R3/CzjtYbJ9jCx+LW+N5KnV5hEe1QwUFyiPZK78FdpxFBHZDxcYhvl0ZYnHJZ/DscN+ufNo7dY1
XiJUaoSFiMKnaGyj+BwJfwg6hh/+M0s9ohC/9eSEqvDPbbb8zIfH6DTusEs1+ASLffPLgc26JF5F
26UFuEU643N5sNps5sTqlfo1PFia0jRLmKWUVSOQiVrtJ501dnKP6QfIOUHMkBy96Vdkyfam7Nfc
k4kZozd8vEazsjTZ81gK3Q5535Dzue/SG996GX+G32zHjvgxj+U5h7xIyqV2buGQh3PyUnweHHze
8hUpL/CC8Zp+8dI0j7DcGASyPftv7ZKQ0cXoD0s7IH8r3aFiRPM9EEnf8Ydl90/VAFFyfKY4KYhH
otr40ybWAP7SnNwUV0C0R9tAoEf4jaoxPA01kGhmTCRq2ERWdyv1Wy3u6CUc76QxikThsWuV2aVT
qydrgyJnU6/Js2F0SbfFgbSluuMTNYY5oM/X0Ke5QgU6ZwlnAFgYMjbAAMPMqFf/swALDqZ8htsN
23/JIUfDJCIWFBx2g3ayQzpVajRiKv6hgDCAIrHAH5Zm5I5Q4R2y4ejnbZzH/vcE1zBfFzyK8rVn
N0r4DZtShkzHeNapolAbMMVLxvbK1f8OHcV0Q3KajHFpXEZS1qzlCFdPodmXIJXLPCPqVrY2efLI
f8R9wJV2ZyCk2rOx1GLOKHywEM4/+YPyZai2yMYwChc5yD92kvVMzoeMggyQ8RNY9QWsk5oA7Xxb
IbbF8PI3Qcpu9mlDIuMcFg9uqEUfZhEZJrQuPy9eRWJdpOasNizHrhmLBXUtcIxB3eNMCiUbRnRu
rtIZ64KobaNDRDkJ0D7RduG16/fxIaBIqRdud46lrYEE49X8cAszgS7W0FSq4TrwIABaLHFid5FD
c8kyIkDuCOgOMcZCjPdm6cw0JclhPskFqiDfrQjLWchXJd4LW3rYrxxOQawh6yZ13PYR3xOlNO2J
YCqzjcTRCGFkjibBhTKoZz9mUY7bVpCZ4jKUK6CmTJimEecBDKJlz/4m85GOhA/Z/IWYOgnJyBMW
s363Qg6WzvdbcqCs50xCxp0hTRefmfXb4rFApUbxahCQDj6bjjjghFU+9Ae/Dc2EmKCIQGoDuXIb
KN+9BM7FSeDU1hErMWYq8H/FB7e91W66msDl4tH4Bj/eQ9QTXIuhMaQkR2YF2LlDLjAU+5JbYh41
m/NfvjTi5MTCwvGId1XkAfEFO2RgycAjBH9TQ79F2WMg/mWdr07fY8tH5N3H+qNKwPjUHy3L1mI2
BMAp52nmCNK33vRFAErPBAvMxOz6Yg4+7eXu3GHeU/p72/1WkcGmkG2I+DKlmaS1jWGoci5bBfwx
p4VXgbqwtFyciwFWuSJ5it49YkxSxT+V/5GKT8jqlr8p9Xwps7NmruYznknu5sRS6McUYXy4YnyN
vW+5XqXWe6C+52Goyn3kf4z8SoH4HOLluLTavxLGQxt9ZsXVq1ZmfLL4QoK1t5jy6+2uW0XiVtQd
DrKIzAzZvErdfiAHQPxIq0+DVSmjFlS2MGEydioj1c3ofQnyKiaIFd1Fqz2nbt8x2/G4mTx6BWC4
Mf8HBP2j602yPk7CcElJgWiIserOSYHbJf7m7jLxxmn/sTtSH5c1KLQxvucJG9J6nvdFK1+AJ+bm
pUQ21ef4YfKLiFE/eRMhXCGTZAA+YyX8DaJfwJAFr36YnNrhGZEMxEc3yl9GsQeLPIFtUKCYqOkh
5TEwsq+WQr4EKCL76Mj8Dl7RxUtOJk4oAB1duR+bD0PZpejzpj8PaB03dGWALk/OYDOMHlwrPwoB
IlD2Tl3YLY66zt4Fv65WzapaQVTh2F6R34vev1jl9owiH9dk1XPwf0IOWIlr8WPW7BOs7cr8A/lL
/EAspX+Ia5zV/E1xXfxWB3mHK1Ekp2cG5LNJ20ZbeS0TccIv5n8H8Xb2ltfRNnuLu9itfvletmi4
+Sf08W6xyt5ctXy1yPkfSWe23SiXZOEnYi1GCW6ZQUKzbNk3LNtpgyRGMfP09fFXV3dltlO2JTic
E7FjD+Pv6h2hvYf/sL/65gVefuZd+OIGDSlfUfm/5bX/f73Mv4BkLRs+tUPGb628//+76JMbxG8U
fVSuG001+ahE9fD9/Om0y/c/CUQgrTrE1dFP+dbSzULcp7955SJjwZUYHArE15F+ey/je9Blepym
Hi5XBa+ENkJdf+25nqqfhQOqQb/mr6X7+kRD4fLz8KPW37lX7bH1JL4bBM9d3kPmLO+hdJlk8NWC
v4+/XPTJBxIWuQVC8KJqeydVVgoxRMMTejEJwsgLmXx/Qh+LkB1Nu/+orPhbuq4EPns/ci9fv49w
2BjBOjBsFKKVCWiOEN3CcMK/9tED+bb0m7sIKrku+IsUYRYu77gI77fWQ9QPYuDxX/efIhzO9x/d
7c5cg9Jd+b2nv/dc3eV691w7C1qZ9fKAB/g48lJmZyHIAGf6KyyOJZUh/RdmSrb+jprEa/bMqnkl
NuFWznrLbTpPevtPivT+xLVcrgcX6wwBwr1SU7p0yCb+tcg2hr3y9UAL6tau7qa+4qR+DNrgcgwZ
f8N2fnv4Kf9Zh6lfB1pIPcNLA/4gTlnwli/fP/qvOkCu7EP4/9IpsPwCOzDC6QLmEIVTsFCyqOJZ
mPiT6Ti5JpiERALkT9r63eALNu6e5BwTwXOaKTKxK6DptJU3jYtb/+OLy0fzpN/uXOHJzw0hPMoH
Jg/HX3nDZRE3XI3kJwuLkEvogDbxGD7x0lJ92cfpYnkx8gcIRwxt98mPulkWTsQX2qjZM87gBqs+
K7k+l3teylO3/MkjHU6YEm/wM2LGxZbE0nxFCK5ctBqbp/l3ls333RhSuhOlyX9s5v+/rDoeypC3
1EZ9hCec37P10RaolY1f1/EV8XzGjI10fjR/YjD/OCJqfJ7v5/RYXfM9HRRvlDzGM1ZM9it6nvPz
I0FCVu55uKLs+OQlbbS80yoSN+LGgipyfJ4fxxyqOPd+8u77+x4ZuXEgWrEEzAFQOyf7itd3GyEo
ovtZOBhowjbn4lpFyVnrHSLa1uYdlulBCBCdoqnJomETn4xDU4X/SYS0w/qg7xKk0SVsDxRGm2QP
2/1gMMSLeCEN5GG103fawTg8IuNwXAfrgyZAGNagVXkQ/eGb8nPjk37qNoio0uvjCivmvWysmO+C
PoxP1AlKbeyU33RsG9invF7fNbAZkWnz11NCS8+yeURIuKOY3yZs0aApvAONN7doif77arN50j4q
fho1G+UDqwC+oyHCbGkuIS7zhl6DKWzTaHnXAfZGcKODbsNbPdSbR7R8CNz+iUIz63c82k/w8RxS
B//7VQqslx3nJIYeEWfp8+4+Ii4Hn9buzM35Ya3R9tgt7iHYvr/TZXClO6CKMD7RASLpvcanhqPs
qp9gua4La3VCRK19CBfU6u/df79v+C6uHHfCB84Zi1c8s5hrJ1nTd/dOK7RcJgMX943tH7Mr63G3
DjJu7XJLGXLCcuSdaocsMgLsM34rUEQk2HvhkOyXr/ndhjvMD9kVUX13k2WpCIdlzZCogOHkWaq+
Fs+siWa1HdATq++4bbUgzzLVT4BTBD4MZN9g8+Hx+BS55tLKdfA4U/zkBTrdJoNQlqzsIvkn6OAN
D8Dq/cgYsOkw7HvwTNLpJVNrp3csJlTwiu9u9WnIjS0xRMhTYjBH0dQYFt8nAipHndFS7CjDgA2h
6mrwPqvrZKDSb/fwpcWVXRLtmqgfg3TJkg16I4Z7Onl/LtbxT2V7/yetXOR0PbYMGpsNnrAekW+1
/f7IfluKWCiNPOwmBoGhXDmIrCG+uI9jPW8GFABaVL2+BrjcastAefClZgpbhtJTfMnkBxJ3FaHm
vhANhwuPOnN4XVIS/nTBFvB0y8/aG3lJORaj3H1iUNdbar8nll/KnKGYwwGW0q3QXK0/KhnxcA/Y
DCWuEyDhWd+6k7Y2G82jxrYSjnm7hsgA6KITIiG52f0wD97rsSj0asBtxexfP9i01bvslj+DGRlc
ZgsfDfUiPkUk9w77exaNxj+tq5DJM+Z4eJOELQnuxz1WdowtwWygGbAsB5LTdK+BP9oi5HptOsMt
2uv4JeefKfEVbrqCuMtEUMnhhK7YO3DIqLGYVnY6zUzss3vFxIcCmSAwBqhWQkW23iDn1QXmG+0V
jHj9NTyvRL2XgE6kbiFpeVyRYlbMR56w1GL8ncjGbF/kce1LBNpXhiPKwydRJv8RUs1RVQascARz
rpECoXZ9L00CIO+7YfxhiXPLSPWQkCqKfKI6iOcr5H3JcDB6ypq9sCZi/KNhhIH2kegCBra9y4dK
/+Ex7/URCgY2aHHTrqg0HaxFsij1oA+gGbDKnQEncLZhCg4+4/6N8EdWIvKgxmbZm1Mgr7z0E6iH
ctcov3ArQTPLAAmV3uStgFXHbi/TnRcUzWjrhgBXveG5J8h+6nc1iox6tS+uLKfLUl9tRJcLzDT/
LO6F3/koX36yBzl2SCUxqiKw/BXvOLzZkLSgruDbuOrnqrDLTXJuvXm0C4fq830YHZ7EB/gmJkQe
CSp0TQft5844hHbBbMKBgAUr+0Uqi60joyYM7nAlhjgeKRTAPaZleFAQRgmfBN/P4bCC0xepB+xl
Xz6uYRhsUszganNEjoC73hXX6x5k021AHEwKMjkQOFaeDtud1DsIMiqKMRoGBgtcZrIiKW2hcPAe
QCyocq84KuB5iBUzd93EHMJ97XA4rbdL+DK1yLnYTIPVx/hC2neyw0woRDeYmFDTzOIXfQ/XsS2R
5VP6E2H+3cJRmE5y86uMbv5m/Nz/4AThlHDKT0BosGMQ7FvxZ4ERYmI/CbLVNskbcL2wZ+xPq7wF
3wNSERWfh3iWNol+ZD2hnADyROqGYGc8oJq8YXpyyT7UK1D2d71vs4AICUAaeplVVGl2I57YC/wn
PMnnYcqQwGC8a0PeW+H9yQa+WpvBdBbfwdI+u3S/OVYm4WUYKEbpaTfu6n1Z2cLaAb1VNe4Zz3Xp
4O7emRQ0pLVgOdgn5zqn9/3geN2I3uJIoQdJ4VAcLnpVGEjHdHOOd8/3nPAeNDZn2h7n4CEBki/3
LTbyF/ECfFG/QsqkhBw+2WWZtviKVcRuSNYTr05SfX0Cahh3/Qv7Y7kvNEQoH/keb2DcE1EslpQp
V1YU4tGlwKEWjr+1gUztgHaRumc1bUvjiH7YSO+mDMT8Suk15nAcItlwyRLsl4MrAo0aBEzOA8rA
XwpmZMZwDbQhYqH73NLlwK08MmWYxH9I4G86D4CNZIjYcXz0YFUykCaeMb+RWnI58RbpQBlcWfco
iR5MNiicl+eusQqrAquzc4+Ou8M/EnXxr/DdXZvOFk6aM/7F7srGsbrHFsSSUbWxIKDseo3qYHWE
LN35p+3RC30rh9YTvGd1BLrBSTCZ39chgFYMtAUZLIFy/PZBuAtpEb/itn0jB3F1E574PiPfnF3j
b8q26UwLDctniXGOb0u1FePtI25OFz14+UZjko7Sf+Ez60lYRoSLeTZCrWmpnB2ihfADqGzt7jfI
+2oXj+IUU/rZZnURqF2oTG0FUwcZMcVP7QMXnKXK0zjg/SrS1X2DAbFZf9ONTKRksSKBwBRb3dTf
LWKj+678+2+ggCY4/UXJjxSJ9i4nt4MqGHiUxgekN7YpPq5VEvAgInQXRa9PQ+1hL+cUI2OcSDB1
At/ZUv/h6ZRybAkm8XFIxRaVKepP3Z0THyg3hwo2WBSp6LTYNZBkvQY/r3hDPFbV55BHk7KfGHHA
NPmecFqwMEGT4N2AEANkD6ZYLQlj9x9lgQe715YhAfAtBRZVFAneRUeMiH0/V0fAtP4TcyNoysTq
ja0rG36CHSGLmLQhLQBiLvl0d5efi+EDovhaDWLam94ZOpf/7YCMWCCDRRmLgw5bD8A3MiY2t9dz
qc77zp64MnAg4G4+Fh+E+5kOAa3Lpj+tmUhJMKNNJDVx5afE1OGxNvgUkUzaMfxhToJmXTdA2gjo
weF0iTaF0ymvzPTyKLHTc6h624eXS85DcpFKkXtMNKsOJRqQLne4b/Xahj+MB0CIf0HncylLHVaS
E6f/f98L5EtxSyFUftMQ8C+smlflEmOw2PK6IhN6ietnxe8st0XzAUS2TfrwAVXxsdj3MiUaNI8N
UoWPYwB9MwWy7u9M+wl8h12G1QcjzvVixmU88ENiOOTKcFy/2SmYKch3l22VDbXx6RLkdy7ZrJNT
AcnC13QHPPfZEr7sYd86sgX1QET0yQ151XXIEIic+Z62B6dt2hiqLOJwOEgfurNCoY0aHpB+9diT
UzxIaG2cIuK9Dr3b9W69Dhfb2Gmbr0O5CMT3JUlyScrSvh6jIz3fstamUtEwG8a8sHfZhI1D0u0w
DkLlmGFN5j86dsVn7RVwL7wp+WAog8qh3Et99ML+ejCZoaK+QgeC1zuXAkUB9hsQ3vsAOwe2dP7O
5ZbafVyEioJ6z2Yq9uBsMgijQrnJ1MSqpA0aRbw+Rlx86JqY2JfbVxImKqzKEydqH9Bu9DgXtYeC
9Mg+mDlemQbiSkGBjsuF7CBbZdHlPyp96PTTll8i9Xtu8DxhNBB3f/f0o6ASfdGtNosqgK+mT2jq
ODkuLUhWYQwVPtBI1L60WO0u4yoGY93wp1YhGCcFMtdN365FCTaoFhQwa/HCkJ1qDg1i2ylVitPq
9X5Xrho/u+0/lP6jfcIp2KrZsVtFJZho8a3Rdaj068LwIYqEo/e7droomIxh2ZaGKX5UeGXQ3wkb
/XlBszzDm1acsgya3pWyDUAniB1pxk1D1cioClYNpn3HnrDrDFZPxLiIjYpxEqrlV/59x5ODNIRL
9dUw/Nmq2I5SHbO5NpAKGKER6ZWKzr3AVm8zCHauExtCAQfrEJYVPiPR8P3szPUTkspRxI6Ls8fE
oFh7HegwS+Y+MUKYh2t8AJayf9ByY1elqO/PfvcSSAvxY4OX+E22T68FHkieeIeZbxfYunNk5T4m
1uy5FCl12HanVvTHDA2qOdxdtt6lQUQN9dhjjX4iJn1csDu2eN2lxAIZwysb7oqMPZMN1ojPMOFt
4nN/V6kFccOz8QRgf6cW8R74p6HppfwcbAMrSxJtNZScaIdx6z3V4Gugsyg/Pl4bHFWZgDwmzk8H
31hGTEyAwIHIBe2t4TJdmFfDj30eCMOqm2gd3v/xr3kOY9bRJRNl5+Ptjq+8pVO94a3ILKSk0oMB
8kWeqttdROZWeGYITi18PXQ7Z6v5l78YwvoJsutnmzJ4lP0uT/bKsNoNE/Zg+MSJPR0F0sGJFT3j
pZfKgBznO3ixiBMdXueL90qMeZ2EE/1vZW4x2mSjsC8ETdrFiXp8S5BHste814YQbNNwPmGTD5Fh
vVN5Mg2ncrSefuN9kmADaLfBcp46CptOQp5T1bsTeoep3lt8o/zWQl6L254FWRqqqw6y0GKOZ8fb
LLutCgx8bQD/L4qFzsUrnnCoCisvpD39XnyyI/p5JD6wqPQqONl4msmIjTn9En/1+HnEH+3dzZMg
ZtITSUDnYnJ+yPBBlxQOF9EaarSJ6FPqsSO2bOnCHLEpgQzMEDWoAGiVMCeNYPnLFYqbFKwLJo0r
YuFzeIecYI/jCTl4pzo4uxfQGggD4RC6phIBrC9c9DMY8ls0s89/C97V0dpgKNZvBd1W/faX56rA
mrIjywQ/KVtFGk+Pe8VkNfF0u1F23qNyBiwjChFDq5eK7eLGEC3ltCbYgPERQlraAWhUtt76ogY0
7zfSjgyjl7R/bJIbTVB2mlpnhgeoM1XhWUMIHKw65EdmeiItlXpXocq7rS3xUHxfithD4oIlTM90
CtUEVdCJaOSoA8o+NW8w2aB4TOh94OecZuGK8nBmIrKTMw8lDfGJtxxGqi99V85LD3puZItlxru5
OjQevQTjaZ+ZDfYVt8cbaSO28o21D/+wdrAm3M5LnsD7vBOWNDA/IRaLeZsaiFgK2RgApN4QxcGl
8Leapx2Hu7m7KzaLXaPHRTdb2qcOkzocP0z5xulmE2zlPBZhraYE9IH4eHjQkNBwWSjC2LG/4wsq
S3ntKMnHGjRtz381FC2kaIwhYlzpNK5sfZ+hnT/BXJbRUzVfao+0x8HomDw8LSzeAAe9c2fdalj8
frpiEVgmcDUlivBFtpvHPndrtipj4tYhu96YP6vRZtDM7klWsLbQbK2GVLHZlfHms2utta6UD7Rw
2KY7yhf0KCU+00iQ3UWGBUnsstls71vdPlT4EIcrw+tyi24qs+wHMP08kda7vAuawrHc4k7QXouI
vm+ZvLGzXBeYbTK3EH1LW/7OUCT49P+7ZJl/mtkepco/bHcZMnOpcFfgOT+OlTOOP/ctQvDBriSQ
8Z8D5ixsIummknLzjleicN+U388m9in/xi8v5QOJ9zdgC8/A0/yg91owmRkov7sAklhgim+bfGJz
aDL7ufpNsSZQetVKlHdP8VKQtqr8R2jWwKP3mpzsjaArZ1oMm/kfiIlSuzG8VyinW0ZvJsbzW64Q
Y4brGBkhskLtT/2OHcFd1zbw37EZdhxVbLoc65zF2gz0nOKcYSz+UFJ1GgFdiPT8Qjnor4IOWx4G
4QfFv/sjEtNtHQ4455pisN49PwEBozFgrXzjchkNsDbMhpLZp3U3RXww0GFHeb5rMse9mAtJmx7O
RVd0LcN22HXHEf9RdnKeJCeuNupoExeDzYQFlUn8F3uc0VxnRjucO4Zm+/5z8XPDw2aNT7Ny0cDP
Vxv4sy8mwvlbGjT3UMQ2eg5XkVCHz7+J4dZf+fyAMX8ErRoOGU7VaEldxrKC/0qD46ieCveS42HU
fX5qZnu+3VAWrD5JzUwcu7qhzP3Cc0P0RslkWujHNQiJjYcink17kTk9HzKomDrcnlRqEHb36/0w
m0WgNPCPIaM/E8hFLmJ3WLuY+VUMzStIXRRzr/EedivVXlmo83b8k2uAOb/Bj0Znioz+0oTHto1+
ZSdI3xd9GkDn5nV3UvI7cc93HwzIPGnxY5wiKKqtYheHYq+oFpqtDZRVqAP2i85qu2KUmXjE7LGF
CYrFjtZ8zah+R1t9YrOAtYsHvQ2fTrHwkDrcJczszPoLRvfa+EY6Ibk1M5MJX26U2vRK1qKmu0y/
IJJavyiJGx2SqNXe7bUvbVk4c4goLz+NW4h9fbdpTlD/MASptui0JRxX3PuGbK8HfKLquywdtHoE
FCAD3SqCTcQwZG44BdKlsCGQGgQ4F6Zbf3rs+rBASswyNsz1a5wkLAkLVuZx+N9p/pMUIHUxv0o7
U75K3wZ6Euk9YTrmvHVn0AliiYZjs1k5JUIPiJdZFUR6Xv1bzfC/rObKVHs4yQs9ykZkCim+PKX/
sn+N+oFe7XnCpimBcMHg6mEy1YWWTF7ZynrlFm5HogNxGQqpmgVjG0CoHVoXeuW6CaoEuvWt1m2M
H7GaYMBDRKz/fP0i3/mnvm86ZzkJmmCAPyvs+QYOcxqjw6OJuJXzFvkJbAZ+82KX9aF0FhTHEQUX
8R+Y6CKpgBpO42wlPtI08pa5EXiUfozmfYRRYKXW48amEgXqaN0mD1x8I/lzbEt+gXjRas9GFVL9
ZHvcKIT3Z5g8vfhBPtv3cCIPOV28d1GOtPsk1D9KWtmPSdqwN8Iixa7V0vezjrcKIh3LcJIQrou0
Qd8zUUfN+Wxjgo53szfzyU/5cfVF1GboDUwaS17PdBviR/1d8pB20vbAg244KRK8F6nLtvoQzYQS
Q7sHhMaQ2AQAYYOkU7YumHzu1fzaBC5kfVSmz5FCI3MVPoMBiTv9mmaqhxcW5+hhCxS9NjayOCiN
3U55NoQKhlBEUTrDP9jnRvDCMb5+YEJnE8+OU1OzSCbw+XCW0DUru+EjR20y0lpY3QZi3PpDI16N
jGfBpFN8VNsOAXAZGH2Ux0RxbxSq+Qrkn8SKMhBpcu4feXOOYws3tE1zgZEF2plovw3XdnZKMihh
UbY3QHdIBynQKHXFEpgy4nJsOqKpO5xnLFzQl21Sn2nk+p+249Pv5FPRIVdhWlzakuguPeBibWsy
1EeAzRRlBW3CVKSbVrl39OeYt3GnmWu41Xxccj/z9DOHeXhuM29Em2PUpyIGNMUP2yYWTWL8fj/L
3JT1l4pbqH6qCK9XzKn4TDcyhp/Q0eYvddqAJeGlYqoYwSAKXI4WaDZ/Asys2lrya4gNKGRvQl0D
QNJ/YeJoCAwNvmLz6yVwdBsBDD6AgeXwby6NEcBEiU1Ipdu5PjBF7pHz/1W7sNrV8RVjcTxKYbZV
u5ZSpg0hk3PMyt0tT3bWdOEUa62VTlLNklpSnFoeu9p6NNS734ZCx/hLKyb8kfEz1Pu52jRtkBIa
25LToRp+KM1X1syIkJzUgfHzSt9LG6IsDDb4nRw2CVzWIrqSc9qOTt1tIPt1sVsYTi2Tw8k1+VeM
kS6d5mua0l6T/iHfpjXxe6euOA5cJmGZ49BhQLMBlsoyohcZBEAd6ZJtLnMhg17AvZFet4ZGCIOb
/KoxDR4iWnjphwGzmmwzGP1sykchDbuHW5/buWfUahOCJNNlSWC8Y/bTDAigwrS5vnKKiwe6JXZJ
p5t+Z2g/JZzD4lv5JTWgIaYTnS+UFO13VQUao9fVMrBLBU4rwSZFcc7e7hqaRtyh5rDVkGLjNbCk
k9tQzephwRChuUDKWtMg2AA/EDDx9WEzvQLbXhNxKwxRj/j3Cc+igZzwcOV8AY7JpDbesin64i+g
f15P6QKvocKdzlTfBcoBxQX1+h4VVPe/JePsormCHBmVCz8sgy/9S1z1YwxkFGnFMWNzxnWc1AKZ
b6tXAUZI2sriIYjVANgcni+fhp+98EBOwi/lCjWlU9cYRkFvBB1/ZLa+QmXjc2KQOVMiEYZ6Vdz/
RPwvkB6tI7gegM2Z4ibdZk7DBJkB5wGkpbh5r9HqHNPP1MFKg9HQ034RfwYMd1yY0CVPI4YffPiP
NsPkgSOMsx9XGMb4qbGtH+Q92L1XHrrFvykef4XnMrrngEtDKQ1VkAURhB0vEwBGoDO9uFEd91GD
pTpUZqJwDCcWIKyhCK3DXPtqSe/SAjJyWA7Kbzns4M3cfxo94qZazAmp4pPXvsZ9e+31bzDkYEYQ
3LuhkoUo0xLmAo06P3TittAPOTQ4dnYzxzyE+JemI5FFNaGV4n/a2AnxO4/TOiPWfVSPTpNiwoVh
0Hli7dAw4u/tAyjAu2yPkLW5GFzkWo/CpU7NnOrYs9QVtwY3rx0oFzxrVdDIFnwWHTIaFoC/JMw3
e/gx/4yRnG1vSTa2KjFcwcVK8EDFMiLb1xD3iih+X7Mklt1b6OzcJqyC1VNS8RF5TIIpvvUwE87K
iAqH3elEDlY7e+dMYdCBtyECBNyfQcxgn+G+BIlE+1KfVvJyCF1vAa7IKEdwwdk1e4yrefj2PJJs
ulLlSrhXU8PJDlFF7Azqd0qenBZmfi5un7E7XrX851qMQR9BvWbF8F2peS0vPJRs2vlugY9XWHLi
BbNXeXwwIBg8zZkjclR+yWOCBARn75c96LUvDwAGdNPJCl4qWyUJKpiIvSLgJ3QQpcdMetRvg2ql
dNndlvPv42l4BjuGtQ5L6QC+pfxNN+APRE2CY0Sr0YWZymC2Y679V2/FH840aLB/Y8sg+iqOm0Rl
oQgxd9c+jDDElqFY1MyYAjo0eYolFY6U3PjZM545HBrkicPC5rT9InwoRZYq7hUOOSYQOHOgfrjc
Y4/gcTnZiatAbf0VXFrQFJIsHdRZk7otemxu6bICMlvxuD8QDY4knlII1+YQoB0GY/7R/CPOiEwD
BkZ7mjp+465YmaBGUHPXfyJCbD/dMLDmK1tgcwg4BFHg3EiCDUMTONvT6tRtJ3S3/E6+/Lxmup0a
loFymw9MPMLb604mWpW9c2V5xbOxNSniykKqXQgEgN3/0sKeVHBza4ULPp7A9LVrm+4WKjGh0Osv
nCcjqgiA9MUkFbYjRFvgXiaRkzUsQnu6sZABBIoBzAVUnDdvSzYiPv4r6g5mjMcVlXtOt2bNb/TB
S80yW8pqgRU5lhjAGG9cvtnh38iz+3vh74uV22QRIHmXbbIyErLixQN/6SAOCtGU2mJqq4o1W+Mf
dgJk+HSEXirWQIJd43T1BWqGQOjjaPdY1qS2/qPeCO7AponUrsXt2V5i0KjU4oi/kCg2zDsJjals
95z7sL5JnkI9AvSwWKJg9br8E9ccXQR52swCuPKddIj/+wqXHnEtv0vHhEpw2rflRsRfWnWAiN2+
0aSTYdZcRqwoGNFCXzuuLzgZRN0/jXiBmPUhw4yHDoZcc95XoCaePu9q8YCj5qrcp6gK7BKLl91q
ZJJpFaeUZa94WUtCiIPmlkHGbtj6sHgwW/JFTvz6n2x4DJA9MjDX1/Wu1y9JdQ0GSmhIuVjWeom5
3oFEwvZEk8Qp8iUEic3gYkz+kVzIBbCBp/fKGwuaJTLu+ghcW4Wq+t+s4FPTbdkmLGL+JGkn3oNv
ouGFGUkOI3ISNs3F6Q02ut2gw3Mho1NHkbEyu/fOYfAksy38iT+vN+UZPGcXFQ1YFUgEW9XzA0KQ
5D1OZUtAJSpsNEDmfG0jxh9pdkBEpEyXgWS76sRGqowRj1FCuH2GpssBP+sOZD6tXHAAC+4lmHrp
xht4FGSnEHrhVYrL3slsgnIZ3MYsVh8MKoHap4C9yEKF2CE/WzCehZ5/7o8ZUZnYKsLPkW6TFlRM
n5kztpH+TpXAdszoZL2YpJI1IhTOYyaLkYdr5eo39SeRzcNj1wASkvBk6hnnKqyJnrE9Sk/C3Sin
mmCyiVMWvPiMOReizvwSb+q9ttAXbPr4HcNOqIE/eRlREic37scQcGnRn7GtV0FRuTPZKng4BEyr
Y8BvBsdpCDmeE6TGa1Fc0jorQgGGM6fIKvXUDrK+T02D0vRoZAey5ObK7VT4uaEAwVE3nwLy9O9K
RDaM5yvVRboBd8BXVfCVw4vV8NowGwASnIMxhDC86ixGY+qN3kDQsOk7JsFwIAwqewfB4+ksgx2j
h+ZQvsKEOv5nCR4pnG4/5juyRPreXo/2kG3nr+bfA9tbykqt/lLq7UupzNXARG54uOomES71c1+t
DxxY3EUq/GVA0pN3h2oW5iLArZ3CVaYMIjKHupKro+C+xLJlSDaHMSaH3lAcMTBfyU5e+SW0aOZr
8EiF/IdFoWm4VvmQyifRfqyX6dukg8jYxnSEPS6kAYub459BM9HUb5zfwE4Kh1osoAWp115S26/2
qsOvW1utGFaikwPdrRVXvJAbI9LKgK2S5WRx9lJDwEhNaW4RjCBWV9HHwFSl1GF6TqhUapNgdyFX
Eo0RatOAbuTFCIYeHcslgsWYeHIm4OTwOixD1Fv1xQ6kYDO4U5SPex9ixJvAJSzsgXYGAk5+FBEL
O+0RRJ/HO9RCfg/b52dy63HlO0K3RMlmS8Sd6Z8oUfT2LKNivmaGQv1JmHlYUlrrB4qZrgbKTbeZ
xgzN0t8RD42eNOxpMvjoD/09xqJfPEtpIHLmI3qR/CULmONP+2Ob057BHWdLHQYEXtwXNmLZZR9/
4XBCuNYPvTgSNf0C0sBitUsQ+kDev95/xfMKvHghukEHYhu1RfBQEfg6rHxU18vIHw0QK1zGmtVK
LjyQZ3lj/K7c+4WzJDmAgZf+mbzEblvC9XprFxwR1pG22tGsUDg3e2is25elXZsDe/NhDa2drgbR
wG0hGlTr88wxSU1K3JtsOy/GjsivGWJ4BrDrshA4B+sPqoP/bnK8aYn+StwQh5iP7KRTZowrl+BO
qgmI1es/msYs83lmiDxGBlNuSK7Uby0JM0QNIcP5W4w4iX8wiy8nHzftHwZnwMYOtheix87CYVIG
pMLxCrggKKiLN5ncjh0t+Z3DnAN3m4As7yYXW2DiX56yCbvR5yTGIovpuwfurt8knWwux4GwRX5s
46x+ZnzsmFRcNQ8xoMIc3UZv9cGl7YLZawnbBVbJ7PxFCBe9CDFwiIl4X3AAFo45b2pcdnolZJeD
mZjkFpV3h/bgxIKDCQF7Cm4kVOom6GKPQgTrHISLZnXkMSjkJVr3mljsTUi9gysKjF1+MDzQAY9a
QnS5cVRAgULdtczOZJvoKe1Kcwd0QKIh9gNJADOfUpSW6A5kDJZggLGZeAaYVCZSxElD2SNk/pOD
920684reQ+NJ2k8KV/nFCblaSn26UlS9nX1fUfwQi7ynvIZZTptMWjeD7ZbuJt9nGqoHS35H4vtd
7lc0TPXSgiBGC+gP1U34GiA0jxElDv//zFwZ/HRtSb/YgG7IDat9Wj/cFOky9NCgCWKAyTiFSj5i
eEsEMhNUA4iZ6r+H4JL/GMn7/QfEFmx4afWavbheZtIFUkKd3J4IdRWGMqI51TWXkOvwgM+CaTW6
Qng4M7UBfxJL+UwpCX2VfQfIkrHcsCZT8qQilYa2pqoIqGDYSSKVb4PVt9/SoHGpeQIeJlcdgAG2
XmOnGwMW1cdThFivvb24d8wkVa4ojenzHzIxzHgFAKHY3D2kmiDsadtgkgdSIm85OCt9k0IzYRLZ
/HMoVwUYCt4OJ0xhL3gCZe12p/CIhDu+EQu/3qtkhFDeE7OB3CG7E8k3grYhhiTgiy5EUuGm9lDK
8R+Uuifq/ktOL5pfjGkvzVE1gq3er/D4rR5nB7ENq7ccuqdkfVRkaaztTKKemM06WMRpa4LDQOmq
t2qCd5aF2sDRjQcIRmQge68kejWKO8yHGuvSGqsm8Xdlx8U1SW24kQaSyWMXt0Ey4LRTYeiXmSfG
VuONyEYJIcn+Y1xh2BKqOaw35i9FeRBYt/GKUhhRBkJqXcYYZnJfD7yUbooHmSBnWp4whWMUDKuc
9TohHcdwi3HJTWbiY1xmE5MIUgf3ObzGB5Rf3txLacJcvw5E6F2JzX09oNfl43nGBGAMH5K31jbj
tL8HGJphjRs2VcTValsXdDIoCwzeB/ve8RtdBI1siOfnPxGVZue1jIIwSC5nAjRdAb0xEwUqfwvL
CVrymbFDK79cjXloTdzbnyhvVx0qmLXIJPYtJusHHSK3oKcaNOJz9Ze+TfsJswVyNSt6UYSoGvlB
0ewwD0GElz9P3PkxOzP15LI02+fzk4LqySOdHqn0Z+DTBNcMLEeKvwPx4MVGx+mIqroE6huT22v4
qhVec0hnaLGlVyYAsb9d4xvLQgRgfmK7MEgHMb80K6c2BCxscZeY3yVnDVFLICirYoJBOdqiNwNL
WZHb8VDfOar120eD95yI9Q3LanE/K7wyVw45D68ifhZ59qca3yJDmDk+4x2DPwK4d/Wrd156Gp1W
ucgEkE4PnsCBD6pZqTr5L50IshkMXJt8XW4h9NxSfnx2WhN4tSaV3OvjQwLntNMcvl0X0Bvj/pN9
PrQkNKDG0l49FscD6gNcggvon/IyuHUSWJh5k/ttg1cPePK6eoNImNfYSpebmHvbBC0uBMWYbxum
YCxd2p+zOi2xcSAljuQ84e9T1RG3LEt210lmrf6+OERZSrr0VslhM75XzzPLKz6vUsImOgO77dKc
We/7glik9XKscXxdZFPFXQoh8f3y7DAnN6XJkn/ArznXsAPDBYvz5O/1tcZ6e5dDUrhvjT/AjeJT
etN/ICI/X3bxVV7q2Lxf5HI/9OFTOhh49WM50B2mzhnudiw54mVSEQn9j6Pz2m0d2YLoFxFgDq8K
FJVzsF8Iy/JhzplfP4sDXODcmTmWJYrs7r131aqNalcLnonmlUevTLkMwTZhbFUKu+FFYCSJiaWJ
2fLbLdAQEDrWP3UcVHF7701vXiDw0qRb90q5ZfvyYGjmrP2XRxtGqVF35aAWL5pjs/MoNVRov8Ay
fuqlQDuGHixGSvIKQQXp2wG4Nrr3fC+lf3TMx7VAiAEH6Fl0JrawvGTg9K2HG28D4s5uQ73O9RP+
gRFiAmD30jZ/DZNmIz1XbJbFejAmW3LfLcT2qUnnngcukqi86129NOk3IPZd4Fpt7iV8iR2Flzn7
NTmWfafx1aRvkldkaTr1o+mB/tygkZpI2s6Nf+KpTwc2jGY1sA42DGxb6G0QsINyXaK9i4iwnZRu
BiWkE0G9j/Zxtc3ifq1Kdk+nwtzXIbc83the/rGWjJqKZ0x366SFezFOYRwTen3RtHOZOqXMjSg7
Vem4tlZsUT0jrE45i3fSv4baxSPGtXH3dfkJkvvAYt9yDlgy0NeWoUcm0io0twPDS/WRMh/VbEV0
ggrsgSP+ttmJdOiC/XjRwUgx78VwNYvbGK7daaq5T5N1EB5i2Cgb1rAyWdWHQT+Sriy4J7daSd/l
cjo07+ILLZmYfKMZg5a+EWZh++Zsk/IW8il3goMagrdeOiMWzGzjQQzuIu8WrcFYa0znFrjniFWC
ZpTMDIrAZMb/i2SwOd93U0TzxoeeFPkJgZd/lr5Q8732nf6LLJCxtvJIjF++R3H9myMw5VgKcYZa
VUqWGsuktPcsfMDNa6zeBYA/9XeoXpRibH6xTK1G1V7sOu0jG2/2sGQzMOwNi4OsXchdq1YAMef5
oSRzU15IP6N5KvSpBfUT6Z/M/Z06TRwpCb7e9dglMTlhdVlRFlLymZeWXs1AptyJHprJaKPnmMkv
DMojDTBlL3Ia9Z0flmlGIsIG/FS6jD6RjfJK2bk8eyxNUb1sFRtrtZL9jP0aAZdgvDDCQdsxt7mL
QgbDUvrPL/711Zt2EEORkWd+AOXOSdOKnvA05uARjX0ZOT6ZPij96UKSum0UF5p5kReew/xjkRST
oLzqr41tNKR7BD++e2WBoWEUkunLzu+J+N8eMpuw5/+U9MZhybTjd4XHtH5TtXJGy4U/VGVhdzHh
dXSr3jjVlIEBayQzDNf6xrxP7T2dljDeTp03AavDrACgRbrEiOJro40rKlblRqug9wBAXIf2xCnY
1I4e55P6pmp/hklnr0Y2bFF7A9eKzy4tEQVxUwBMIiEZQnCKfpeN00BWAWzHPB7cV3MISHYs6CFg
sSQExjxAIUqNXVWdkmJFVh+jT44aso0rVzuIHdqrEqRn5jAwiM2dnFOpMUb7KDUF5hpQ80B0M2Ah
fd4pR/OcH3Lm0BHUbnLKOJIyh0OWs1KWLQpl8ytvjvE3UkyESLVwcLcqc59wmxCrGzCDRYgSbJW1
LB+Bs3TlPH9tQ8o+kquRM+yC8GxQm01BP9uBWXf1pqYqPLrMSyXbqU/dtwP5Ri0uV1trgZi4WCPc
bepTi3BSYIn/7qp32m9agmj8bbmYhkDFme5aZqNQJqdBjci1hGgHsm1ZOWAyRMd0SYcgOhJdNxLp
Md3BSpj1QE2HlYZlC3+G2RzK5KJ3v3JzQFc77BFb99BPWVo5XiEXsI3FhzKYZXkyi/kbAQ4gEouK
0S3NxbUCfhxSM6vFbwLEenLgFJOkWnXXOmLc0O6kZbyi7yeimV/IOXYSSEXzJkfnTqbb3mWCOazG
mszNKXZ0GpPSIwpWzHFruzO/yEZGH3egJUZGEZ0dvp7irSocdFcK7irO/itJgYDo+MG9tFtC+bAD
egLn4o+1YCfQgFxb5Kgip4U5OvORwsyTNzePuJK8ZeUyvYP0xn4KgYLvYcXUuMLEOPItHFqCPQCF
IQae15FtHngOcErgU996jOYWns03Hm4IMm36N1zlVDhms71GRuetKODx89b61tEv8KUVaUfwoIrY
ZmusUX4nfEyNkRlOFY23Fv366XEbVW/FpMl/sSCYiGchQfTCTRTuYoXo2ZO84ToBMnE69FUw++Gp
nd3sz79xFK4mXXEKjCiPbC387quO4d6Chhn5LMxetPYmcBvkZ5CK8yja6Jrd/CAnkc8000SHxDoC
yxjoPMn4EeOFcm3+ue4y5zjBY0D7ix7iiJzFdXpz1ZaOvq+YfkorWMpDsvSwmel9scQDtMK2SDQa
P9VesCfj1UbDQ6IUKQro41MksM9mQxSbOK6Tyg66nyF8Ilny1UdI5u0/wTqSrlLg1+2yyWYjUk3t
6+EQi7TYxuNkObZbhGL15qHgd+sZ1OZ7QX501e6bnJ19dWEt6BJO1dDUscCO6yF/THGBHfFa3U9r
++TuUXaUxRk9oOtUKXxduoeMVxDJ+/OR36NqLJrzgYMouLHBJp7qEBp3xP9MvjIeoZO5t0CY5eM1
4jSwBL72LYQ7olT0kGnptonX30X3oxKmKaMp9Xn68XVnmyrZhhaSlD33YJcfZOlL57zJpab6YMxn
HXgASpZze1yME+5wyh6BpDaQCDIeqh/r1So7+I/kqXHc9UH0Q87r9T9rPEGGhySfroRPS639zJth
rl21jA7REiSjySCebnJwf7U2j3VYkPeDmn4hYrGgVEQFHyCcU/F/0vZbCdfox3vo3eK194lWILPt
KK5CiLl0K0+QqrjiWbYFAl7MzQ2pEQNBeaQWlu3W+HIMOsaSnWUIMzxg8vscPzLPIg91mH1lDpV1
tQ3kTbfpBh7MbQ0fJ9qwxjsTXmZas8Yvaw1hxAMQjf8YkETqOWc1OCe0bRvMQjzLS41b/JekWp0b
kMpLfYexTX9/hZGkGRbqRdjBSoEMJ005aska7Ri7Abkr6kG9VAN1wdbEzLMcPJuQDsgm3L5gRwna
62sonVQmwJNI2/MUc6bTbvDCm3Irq40J//cncr1FKx9Qh3WbQn3JNPN/s5ZJtYXz5GUuFf/0GKxt
hBpKz6+SRG7is1C/WWvG9pbrTi2srHo/EpIbWsZa7XYdlpJ1AUXMtQ3G6mFy4avCxwmY1rgRgkXE
IHQWl46JciEpt4NQkD4sbO/JZ0DxmVT0+zl4joQHqa+G3pMkovTh18fdRlvk8lNw/yr8chgyYmEF
62DwObHShLRVeake2p1S02dge6abZXGwWBCtjBCM25lbsiGjC9nSskT+nDgjp7vOfGbdoihJnWB6
T3HHIDP59A0H5qflfhfsSZLupGu05hDgWYXlG//LX6F7wXcZK0/NB6Z60ApQW9VxGNneF5TQg6Dh
6rnSmCaEFi2OcUZgvJVhnrfz8RjREGVgd+pPBfGYtGuYvOBYHpZSMZEgpfwsNGs5xHB1rBM85ZYj
ToXHXMdoxB0abYKDOzCse0j6zrt45UFr/18OfBaR/qiKZFgC3kZ6umscS9+RySRzFJwzAZBO0USn
WsCS8Y6ZR9I4eazJU4SEgEoS3Xi88n7QQaNY5EmJcLU4KBd8gUJ7JrAFQme1zbk8rCch4VzYGUpD
atG2rDcWwvv4HzB9gv0iZJodmhRLWcnCyS+ImKUgLTjWNKustGNKVu7oBTsNUlqfIIhmHtGaHJ3y
NpCNFDkdO7VdCTvWrzr8jtB3uvTOoYChX43Ji+G7D+45ZwnMrv6Ok8Io2P5p2oOgy/dLNlxtMQyw
Ym7zcDg0W5NcnHRH/hGQMBQTwi7seNSV5kZEB57TCjiEerKueuLAKUWCKVVHAjyl8ghezE3WkgEo
fyYTULA2lFk2LPt2zUNBiFf/BVW7XhQ0CNlbuYBV/ptDltB+K53UJSebMI8blbpWZrBAC8rdqSoh
ohwtYBtHTMj0mKCE6JVyWLOSnywncXkuhP9UJ3kXGvPHpfFSSKaOZ8G/FkuDQSMLVxQ59F/aP2aa
FHjv4lkC4f3Wvzk/b8Pm6PeMNB61tR9/e4u9bV2CIc5xm+tOqByK4FliZFNg3mGjqkXColkCJdw/
7a3ZjP7d1TaVw7zYv1vuxctpftpV92l4OEcLIUZpdwIKEMAdHntx9CbgDnMzTamBlvKYszDh1VVV
x/o03hegp15+xdFCRDlfXRp9kfwr9KV+EJjolWsoZoRN4b6UFE7WCPI2mD7RTvO08Vqz9DdofzSK
E1JHOZ2Ird3RQztrtN44GAU/yCRrHHFoPIleaLxlQpNqYGqX3giok/DIBnN9JE9PneErS4gjhj99
62j621Gwr821KK4gNWbptq+12UtwsZJZ/Zpcz44u4dSrfbawaCCrmysrP2so0KVfsuir+u2ah1Y8
DOlfopuzhCkWhZkKqQVso0fttPVZwU0HFEFbObW1GWNEiPG1UG7tFCzBHCvDonQcwnXfbARz1Q9b
UmULF7QBSqQJ66uwTWuzrjXmFckVHmF00/kx++uDO8+u5e+gOCB3/Bj1iyhnM9mq3AUKhcmKZXiI
N5a171k480k9Xr3dxDGGg1SsJ/s/cmtuIfZ4kf2YRB2iIIjziPKVBwDKeivdyyrPYc+DziKRfwxy
ZfNfX2A2KrD+HabN8sVzU+tv4ksEKuPwlFvOuCOBiavQkIaivSO6n4N0NphR6vzRPgVpNvxzRcae
+zI4Efs4lOiEE8fLFt5lkNBCEzsQ63TyJRJBlj6CmF77VykvHbpCQl62eUNlLlhPRu1wgxJitQ/C
+FYoghcwxXKdHsC5UU9SvlTCW/s2XMK8Pq3AcX8VNk570zCIS5N40GTE8uX1P1nPDHgXG2DRi3be
NyvOKeMhR3JC4W+CGzYYzsPfrImN5vlxp2FTdrSmNGvdZq9tR6DTdB/N7ThAtUodtMvZiVOETF9M
gXTE18ihTCaet1+ODDQz2mKWROjmvD9lxgLKt1zbHiAohG2j910EjsS8PWLnJ13V+FN2JeEQGCzh
OTVw6OBCC2HucGMov3vfvNccPxUYthqW4BImV/EgmhG0uBx1B7RySx+DkG9d1PifSyOb9Cii3Ae9
tiW1Javpbep0vZhHuUwU5ixZKLE3QaEvxqtF1LuFdkKgpze95yKhKObAE27pZQv4QNmln0xUcw4/
R1QaAnQ+KKMGkW4VVaszvJmnqfj+WCyGt3r2o52MctcNr+POJwHhEIMTUe6CevQpCPEw2R47flrs
VfrporhpIv4Y35hUS075JM+3sCrhDm9z7HF456tLpKzy6FiBXjDuLVTCVWw6ivWj9Iy0ccCiTQtW
jAWiijb+XMg2DdLHVoZKDDo3XQ3LbMgXVUFr0kMtUnOoVm4xli6TzkWTfdiQMt6CQEdHj2juXHCk
mvQM03IRwgmQP1MV/DtihCXnerqhoLXIuyB7dNiQYsDWI/yPtFgN3c7oWPOSWeQj/x4WVdOuSTsh
MrA/BhrLv/BKcF3pATvAjBAwRl3VsUb8lkp3gSy8xjHcX7q9nCMNm39BznkviFvJhH2cwif0gbea
0TYwFeAv/aEJGUF2vz1RiwnK22iEp6UDlNNw1SnigUDUAzcy5+bWSSourgB+Ny6Pfa4fWv6eBRAk
TnXCnAyU5qFIHgR9BzkB4eHyGVpjqZfkPg3KXa0T4OgUIllsj5nxNFFOqS1tJKlknkUz3h/vUiM/
UxE/KCSV0diZLFZMRGg8FEvd3Wrtl6msewGKvFxcQr9+xuV3lgffYbab9vSeksufUPAm8lYcZZZg
kJVHKF+XlVhjPwPfpGu6v6WEILVVspurAj8XObF56CgQElsQ4zUU/XGknnuK7IRYcz1VLqoboh5U
a2T0pvQlNNFFC35HwC6J9RVk46Lh7yVoJnKzfzb4pXnMFVa9BguTAR8mak5ylC0K9Sgb/pl0cGk6
ewwoFcyvvnEJ4jGPbYXzidFoblh8jj9iTZbVUG+8YTd0Hz9mnRTNW2CW/wT0o1ZYP4O4P4gY7QAg
RP24FV0Xy4Z+d4Ra3fpWTz88x/X5J6XmORPfsRwT4oipJRF2GanFFqSUYSj+Gt417Y9ORdbtLjEW
i7HGGAVpJ+mjrsJsIMlOJlV2Y4q7Ykxu3jWW1SMZnj2NJn2TBdoidc21hIGLexerCt8XKQsogjip
CHLLCNzdRP0Hjy2SdFkAfB9WpyhNTtOV0dXiIpKmKrJ4NO0/16dJNUZ+zjtgKWXFGH5JG/lLW5rf
rrdUcIKYxdOPk6sb3tSI+TdFKoX7kJbLwmM1JzZKUK7JBPMaGBWT4e7+g8qVC7iMaRiIKPq4/HF9
1CqYOWX2k7jyvDSXmpRd8LGLKNya2MIYBVqDly+UEkM2a3jJgF2iCa4WOy88cqw1BG3t4CU12nih
5YRbMJXtXeVk+NTYz0FDZ0fJ6wFvw4FOg5GijdQ6zwE9oGTsngSe8mYa5SerGanyfkeqT4PWWh61
G7lDrN1/apIBg/7TvAfE1HycCvehBm7/U2kGvQoiPlMyWni7LFS5MMXEgsehfFeckQpUBXmvirRr
RZJlcWAAwxEHJkpeCRByriO87Tl3DdMnpFFYbSP63R5efZH+iHcdLEJ+SGkCWM7nHjt37l5y/r7u
YiOjw5d6yEEhmEjSI42WaX+O8x9Lb3eAo7gDZ7yAiPjtJfPzpcyxof03EXGpkIsBMo55rgJ8Rszr
gUF7tARenAoHs/n/ZaNxMfD8w56kGfE1cCfA3U2zH/6dgGHD5ZYroBDwCqE4LGX/awrOLfn8bsE0
EUyv1kBvsGz+i58jqcQywgtMKb/EXyIhHZtjKGPfPhYh3EHxbZpMsz1YaTBq9W//W+T+a/l4Unrh
E/gwPSzlKrb/9OYwfdMdY9I0pHtYfRtoYwk38wjUUNSDZolEjGjLc89zXIuwywUkvs2kiTzreXIa
2n/wcn0Ph5o4EFKCMImJf0HpK6c4WSpSaHCT8p1HDIymW0JQD31nrnLEol68FBa1bMchBwPFEfEL
TZ829K4ZzXkBoS+aZfPMnazyImWEmAdvCinW5Dwtar5yrm8LMUWF6aJarPDTTV9m/bzqH14FcGxx
d5V7Mf5Gw6+s/MQZ8KyFR+u5FvzFRDLhaqcgVsPy7g2fOKLhNeUc13zcSl5qFsqAcNvzRrkza517
or81CFbD5K2PjV3mu/Iv/8uaFGXxDQtIDpfEpO4Ze3rj3mb0wg2dVKAHvD9XSjnfkGrIZ+ajIqmK
8kUqU3IJ8vTLcgt30vBmKBaT0iNrRzW64VHPs4if/lORuSj8X5Dc3D/cMmk39Y9htNv5n65huqSO
5bcIrLNWuOJnhxQ+jBksSq5SSWsGQ6NHDCrtSG+jA+4L+4vJw+dO+ItoWElhvhhZDfrot6ECBWKl
dRCv/rDmZzJd4X5mINiuKty9sLSVTqROm8fJ2zOY3Ofo5fCkYMaJhQL+r+i4Wb4yh1+8/WX0iDwB
oWp2mtr/Bl9B7v/V6Pq07AIjpOIGBoHzEOEYirSq+xiIgsYDfAfDEVEH9T5R0tw2Uk6o3NjvINFM
s0S85EbHROvJb+22wf9k6kFdK+HD5VM3fKzIIJMhnpvcieBuJBzY0LoJZY4oGxk5bCWuStnfyuik
0fR9P3IgWiJeSsQcLTHes7ZzUvGVMQCgFEj5KSXSlm7BbsPAzIWC7JMeexW7v1o/aXm1zCqoTTyN
Kva1b1AqHYGacbTdSrxuVdKB6ZYt24p3zb918zytEVZDZkijsuhZCycivTXaCkRU+N469DcVQgQz
sLmTXQgYCr07bl5AbmrXEU3HvLIpwcwzKQFQ1UaYskhn67VnlOpbrmeavI0eUJ721LlSNOMNfk+E
r/IBShzqQ5KtJSDmNNsjk34YL9fP5LA4jz1TWW0BdFzMSHxcESCMACkMP+7wq7tfHu+l8mE8M3w4
xX8jqMKr0jlQOaZlj04o2UvIirQOSJtME3wNJSINvE1cfRfcKT7Pec5HS/YlyWHAD8uWRRXzc8t4
KcTnzsyjoytrLfNQPen1lrpiTn53X6wKbIR8e2p1rcFwCcpe8v8M2HcxwgGPuNL0VXd7pfuC4VUT
sdrUzM74U+aqiZMlKM2ANN/VZnSw+W4edJkmkO8IuCTH7dLptt6TKl6Nd9PwVxU/oZikF0/0o6H/
k7gq1O2K/zeQpNye/PI+1XRbg9kq6CEOUD4uNXSP6Z4sMDGwNW5NAV14WOOvnhtBhK5zqaMLLe/i
U/GttaQdNAA1XIyw+JGGTSqh816SZQVcN9s+eKWewaFFKwITNtvd9lzRlC/BlU4Msgh7zDnnVqnA
VGS0E1y+2Sikw1hjWUJVkwY4+stmVaFECQss0ZAESIGHmxOkM6X6hjCcDdBbIOff1RIdsPoT4Uvo
CQFsKBMLdO98f/Cm54NSb4SgJOAFRVD/5/JeQv1ZIDgyaSOgX/T0Nayv4Rxkr0C9B+5X2TtCdmF5
N+GayHal44MLbNMsFwYqCYG7QSzo4G3pb/NQwccyePkh+BpZj+vqW2EFEqeM9qj/66BF5CnNgM6j
sEQcOX1XjP9k+qzDIjOm/hDyYoTmn1F61el4LXEuZ3TGVT54gLWyQ2A67Ah6T/cV6e/wCsi0zgJ1
6WZOVyJOSqVZmxhzGb1ZRozGyGoM0JHndF/+eXB4LCQdwNpL3wHLEx3EArcxschUKVQTFVpKQvKQ
4I6Ytrn2nXDDhDV4OzMj3sAF0crNgekg47aZrEzSm4DKeaKzrQZ/EUEnco+k2scTFNoupTsPGtJV
Ufgq/Q0Uaqk5JhqqL6BLw0PkQvbEKaVcLs5pK5EHCq5KB8bKQqHAUG3O6L57T9RcrlPMKFfiCJU1
410k2yAHIBFNnGY6TJ5C+iIYlI6nD8k5ywUC6PIPbA/mJr6kNJGOKOB75LBhOyxKGS4LTVYpoRB1
IFIY5Qqk4zxmWZAuKkYcnfSdEkwNw0at/m7/2IlBF+ooFFk2+y9sVy07YUfDMIFRFIjGPkKXWUa2
5XkI6jlNofmjQxOHAMa3+lswmOPb3O+Vp2xljBFBas06psl1pJ4M9l1Q/dUTaiFycnHbMUVjBDpq
JMXVR7kolx7j/Trvjy0jE09DpCsxEyuwOh0UnkpwNZEFgBtHSoYcRChGtBTD2XVH8tpbZggMvc0W
lT/l5KbBWWYkKq3zfNOn2KAQmOQDTTXYAjVTRCe5mvxpcH1y/dmBJqQxogzMJ7nDg4S+Fc9oAp2b
LU9HH9Cr1a9ggWUpJXwpUE7pVKCA59sK6mdp7ZLsBU9cL3UUj+F25CugE7KMEmNhlHeT27ozhnUp
irYnZg6OOC1+CMMG1pJOZOPkQUzjR4W3JRTcTUBSlMabav11QBhkfw+IOcn5rlnWEtsYbiGjc3wx
arQ36UTWChwtLorCxxTgTkzsaN2CwQLHeVKMuhObJJig0UXucM6zgr1GW3z6VgPGjgrhY7y20OuO
QqWE4BNP3KgtrLJaCj4T9vyCGyxo+AgasRjmrC92iNjxJI5/4XKMIUFyaCSt+UF1imo6nKn10y2o
AMhIj3Bx9gxucvkVibv+HhrdzI2OJtcbmySS/4lu2gODFtfhUoBCo7CljP6/IPpiA4IZ/xHySxn+
NWO35fbnqg1A/0yCxr9lfPQMIyv6x2hmrPghkcCH0mHw0H6nZwP6HddDuwo0tbpTyPCgFrtFldwg
HHEteDWPH5XVOz5SAdZoCaBRFG4uC2y7H4Sb0iATik8WMCSyd7tDYW64DsjyW/nlmyeg5XwTgb8L
Rkb3Agc4Gt1h8ptxYyj9UvRwJ5c/WCDk6Kvz0R/jEjYZo6GeTRNkp/AE9PFfJj76lD5fuYmVV9x+
y9a3B2PGPA35y+tHzCEnndfHTJyBKwAR5PtPI7gWKAjjAdVKQsOWuRKhNaBAGszHmnbr6nM43hPx
Gvq3xEIB7T3C7OnpToVZsf6Y+cuY7MIEWkXMYCWBzoH4R86HDi+7/jTin4b01hXeqvoW6TjR/6jL
VWf8ublJFXXXgpfUceJ9FubH1B5mcexobJfVp64+YvuSjU8AT3K8591FhW/f7ug5I1mTZWMhQudK
M6Qfw90zL0V9zhmGywuA2IhWcjwv1ZkScFYIZCweceoVUxLirR/uFVXh+KjCSy7knNN/kmqPKFOp
f9EgFi4UsJPR0YO5Sd5NNi5y181iEx9y/85Iw5A1psTqW69WdxTeBtqjgiw1C39CgaulIRICdi/r
S37p/JWU/Usy/+hpD8swZ6ecxnvdID7ycI0tOV0uZRlTxiyD+9vRqsuPgr+XIzQSxc3KT5Pgqp8c
ZCWfOfVXjD6RM8nRvUAICbepu3NYd5GzWRJfxS6cfPRYtOjU1Jqtd2R6fwV0qetwXSN9HGQgIyUn
LXZQtvHhmpOvOLj3onZ8ZoXlviqyjeqCRNJFoiNYHEwHoSqDDMRWEr3hA5bFZwxWpb7U8kZV/vjn
1iPlBjVgw5Gi/VfDnig7cjPrjUYQU1djDs0+CQaXcVN1zy78DumwS9U7zz+lHtmuL66aXCMx7cJr
FaRyjs/W2HYetsWnQaddxMGPFgnBFVJ0TIPusQSeSH9RojcYcStEdAdztFAhtgCluqjM6jJpqeMn
yfNHLH2N04AFWW8isRCFV5TDSfjtrUH/dcWcXrEn2GW1o9bwE6btJcxOsPHuJpduCIppcs3q+pJ5
Lvf2P5k8mpGLdC61V2Y4iohqhaVIOmMZg9wb/xM1wEXaVpYfGY9lmSCuX/Y0aeUNMj7MnCHrBFLT
hLDCUF5RQwyGE7Q0aLdIrQfYh6b508ChVOiaiiX2HRPo+F2xML0w2y2Uf6hEOdfNcVMU/ACTQ74k
JJtmuTY0Gk7elJHxpEiMy19p/PbdQ9wp7IJUWfkJf74XMBpX2avIcNRnu68+kNlOIdyBHwl5f0n1
Mpkvmp6IVZEjQ29XxrspOzJn76EfHUeScf1oE0KTEQIEphnzxZ2VbTPLaXi0eNeUozy019Jdyqa3
tYZ1QCfKuGVzYCFpT4eZSDEZAbJC9PuPRNkiEjrIED3vSdaakwxLu3OrxqhMjV8TBmuL6PPYXhBC
4pFAXV+nC+J90Paw/LigrtzZxvVJASLhglviYTX0cZb6S36N/1DXia8QdMqwxOgKXRMPJCEpUHRE
PBGzAUUcDnNxIaF/4+iaXg1h2Va2D2v8MU9+cRqV2gKeY+R+RXbz5vhmMAxrbRoS1PJFscTFXvdz
kIN2PvcWc9o5urYSokdTPzX91NFo6PZDfOMIzymXKnOg5h/zu0qxIdEdGxcWjTsVNEeBsy/vzxGk
NQjSE8NPjhpGHdS19E2cKnPqkNRRTrPtUhMcwyLQQOgJVsGrNFeQJnN+oyYqVshXkC3RoBmis0BL
O1sL9HRi/7MI0SOzO0UuOud72n4ZAM2RP/lfUDE0ivFKxZueOdW7xyckanvenYENCbbzZmpeUXgR
TT/QlKHp4tFWDej/ydxoEXaURthW9P37/C75n45DKsE9angU6Ss4cYHkMUQ/d3PTdUn9xCmTesrs
+h35w7OQ3RlQucaJctgAKFQgtXHmrbtziEQ7A1cSbpF8hN2XTNuoe5rd38A0CAcyeEaM5hTaBv6r
CeqH6vinydZcbYzfgNKgc+wVajG9khZj9YMtr2Bm5itURvFaC/YW1J6R7R1If7niq2w80mpsGpVz
iTiUTJxJ6leP1qg8D/5bK9hMot1BK+3iBljS4Mhcis0EmuBXZPCRvFtiwKFNbUwpEsYgxZY5pGWu
LVkUz/hPxmDjpi8s8FgtuwnLYDJo5noMNyv4o0HL7AFWDQA0dwd7HO12KDnENE5BkvLbRxZH3eMw
ndbcX79ejB8VwWTTp3aGmgLbJqck5gHMERoTQ4Ww5izXVFgVr4gW+3ReGbZyhUyOeIAVDbOc7ZGZ
ugpvw0ZdhdVyWwffnbz2kDo2Njedy/SPWpykP5yVRETTWdDClXWjXLCCwQZ5Txe9W0+dRDSYYbQs
aUip+Df0yxieTDp4KVZb0QUZy+2c96Jdob95uuMla0/TKT6mX+ef06kMia2BLMhD4e0Ebl19xJ4a
gRcJFnpCj6m/teZSRPbYxqT+hbYRoYY4MqqDBDtsyPzhmDyNdjj29v1cnUgUHHsJbwCuM+lGN0K/
zuNDwjHZJOR+OhpXWkOU/cLMU4Q2exUILgxwseSMr028xabElD6XNJ03AMqCikpgZc6pKMetXJ1d
hCNMiQC6uvo6xGxRkMbY32WWYvApscU6jNafEBTQ4hSE/yxUkbSKaBiiBGrowLyxoiM9r4WlWJ5b
1HlsDMYLdiVrOjPGAJlIQbYstv1V5B5j5asbiPDDrMxGSmY4gg2us09MrntSUo5z5WxmGXZ1x9b6
DGC9CaBYFmO0V6svt2dVBNRr2jrUSsbB+AQy3DM74HMVNwRs4XnEUSTDgIh/E2l+vHXr+c5/IBa4
1AGzkHNDSy901HrDKcL/KdTfpNkX5qNCWPSEB+jaIpX5i4c5dWget9DGW8VxowPVYagHFEqolg7l
W/O/qv2aq4PAEGpzSsd1BhIxyudWdzLpwh/y7Sg7OkqyfsUHxAXUtI78gbDCMgEnGUXcEsMk4yNt
sabt7VGksL7MYQzDl/8qyquwEfFAb7nMtKIIRrqK+g32ScpUlqOD9kMax4pJM2sC+r9V36ypT6V7
eSjTFUcgjsC4I2ns7yb7i0ikfejEwROK8gC/wsQwhy+P5Dbv2jAMCtbSGkExdfadPrekbjoMgtkR
bClL0gYBvd9eJPql4gKOkWmtYAyo9Ftlu7POrkYiD80fwWGkr8IxIWKvMY6jBx9l2LpTku6Cbcjz
Tr0+3UwotxVI5ZPoBpVSM9sdPP3XN+fNr07H/mi2UwhNOKmLwYqg2NfGNUdK0nsor1DTnfibmwo6
II8RvkYsQA7LL3hb/cIYj1WEdRwcqeZ/2DP8bzY6okbg0eYbOszhsAF+TGu099boItngeZBpIV8z
fQ0PD55uX08oZvEGw11H9rJBO8idZOvGmdMOhmgtRuK/xdVt0gsYMBHeGOisfOGCigiNKCqvKt6n
ylOV6MYsKvUYY06Pzz09Qb1HT8AmQBO9WZBgkOWOdULfFhLW6dBqpNKO6N7U9bcH0kR4DPm6u3W7
nMSr64B9i7mOu/Uxry1kCULmkqbsqMKWnZlvJkWLJAQ4S8YXDDS6uicZMA2IF3rbDBCoXHO70o7o
sbVVn19anAQQ1MEynvhwA1rGFb305Ej5yEF0YAy+qQmlW5QPOlzlPHjIdJP25BUIa+yVbN4s0lRH
xPOFkyQ7PUs/qXyW5tkp/Y+jM2tSFduC8C8iglHgVUFAnMeyXoiyrMOogMz8+v7oiL7nnuiuAWGz
91qZuTJXEmz5awExx4TgQtq9v94d945cJq4FI4At3oFwQD+4dqKvwIa+1C4KggUfxTKCodmIC+0c
m1v4F7CPmXxkDEJCZodenr7rg04bunyFiyqoT6LzvvuUUBi0UMXgtsiDMfe6hzpOerbMxzNDUC5j
gi1jZ8BpIdnpgovUJiid9g/s6lNAKX1HhGOhbRlpk0/oqLbAL1N55Fb1dtzMWifkQK4tRd4aIrNG
hCjbr+zQ+UnkPjsTVJGVSt/ebF/FytCciiGptMdob57uSrCRqtuX7OM1Wxo4cEoeD26r6EQVoSeT
dUdyR9btMswQBWwekdOwtb8NO6z9Bq5g127i4NA9B9zWfwoYv+W6/YdOhs2VsfLM/XwfBI8LMoWD
gF1HS27zlMkHZ9Pgu21pC9U3A2g+dOJU37gud0QwEOqFIg5f8UXzaDcjE70k7Wie9MQPHJUT3oSd
NUMP7+Bajgc4AoslSqO3owA2EBe5MqAKTASDjNKAPVozW2Gaie7ShZ4JbErRqWr1D40r3McNUQkV
EbARDlojAe4Txj85P9XjCp8JSrzMz9cVQ1jYnqYW3rpnSPIl8iZonEV/T380jvfCmwSF1H4b/LbJ
rJl9f7wKDaQjHiu/Vxni6F/2D9NnSgr3Vvk+w55L/fkmDIkhWvQYJk5pjkpm9EhOgL7Hk3xsXVO7
MU0+xU2ho9igukMOlds4G2hey+B8a7OpfErKQBQyvFu4D8i/MMDzgRd6Ef0YXxlJG1M6AYkucDrY
olAb4GxP2iySGesyS9DSl76MI1lDaBPIiTFwy+CXFSe08Hb/HLjFfA1nbY9jerrCE3+ao2Ecfd89
JotRXFn5ISkG/+5Tm7BE3Anouy4Mt/SsmLdN+p3NNfX/2pcVLjCECTEbV3EgAT5K/QlbGMk/J9HX
GpYwwtgqtBcJVgc/Y7TX1KPAwKaEBz4v+FhiETd3sTdEE5AmrMlVHZ0mOBwrI5yG3h04XAQOTi6W
+lUz6qh7FTA8I0xMhmQHMgrxHAcFEkEQzH844JmpqyGYnYxMWevNtsMIoxoeerO5jNljurFxcgeo
TR3znl2QrnLiJfuhPJEDrO3JfBAZqmFbLi8mqZx6jP38ksmdydxFTtbSbBpGNP/iZb9rcGFYImJp
pB9ZxTvyThItR4W4oMMQAzDqhThb1eR7Rt9Mv5TyEQd5DryI6eC1utZEN53KHHMrwfotVObdobfn
He5z4hL147YzsQTVPQpfDZOko8HADV45SySdYFbmvdjQNT4QTQwKwznRHsEibjeBndUe2hwUU/iQ
zmJP+6wU6dRHv11hk0BQiVRGy+gbxYz82tQHSh/D/ySM09/gXZuAqAAGYHEo0f7Vxd8wLDHMy2OU
7W4dWCUR2745XmJyCaYotcvwiImIevEuMG/6OXx4fzatlbtCi4iW5IbELnX0ATgQ7eUvHHUhP9hL
mVhl4et78grgD0VyzTlXijVtACoTYWaxcyJ9gcxDGPiv/yLSgXNsi6/JiVHX+cdD4COBPdCNuLlI
NKmvyc80Z+aKDSN7HYcBfNUigpk2EVV6nh7CZv/CRpA6dBB8Hg4EyJvjMChWnG+kWdXKic00fX3V
g6OEK8KnoOJGo/mCjW4IwgSerzBzp93BTEvClq36cMyCscIgDT0mXg5TU5PCoKckFzAvIsloogJr
zgd4vnf6m+vfIeNb8etAR1nCMbEhqck94oaSHsw2zuwUuSjkVYTL+KTepHHF2vRStlQ2THoy8UsS
v+IY0h0/G53xRKJyPiM2Etoti1zKeHpM9OtSDDGOIiJomaXFxvYWKrup2eQZVbwKqheeJn74g1CW
bKYPrSY3qUiuUuIn4V/ATwCAaxjCoOwUGfXTPt8tQh6s2aZmBB0UA18RXF9GhgtpDhnxrJ9TBj0Y
EfDTP4kLEqwPVKjqxgLO+Ez80KOhaOjwjFS9mlgM0g4ET1L5JnYv4olD9UdiXu6lf7/gBzrsGej8
1c+tJ7RKpkWKpRkzCnNB3GHPTCeH4B2yO222+ZR/w+B0sm3kC/sW+RQEhHklWvbGn2j+vP0bpEvJ
316Eptb0yDhdolS32uT3w6nYcxYKHpyzFPSuaJ6VAlSaPlDbSvU3by7VUko+Ux//Dfi+Tth8g37E
tGV0ab957RgnvHFmx+qk3XGIXhlufIaXRGxJtC7TarZEJ4qBPATC4v2Lel4BWtKWn19WmmLzZAFf
WkwYKJSgLhwZ17AGwxAs82eoPlghFD8RDdAPQUARg9WU1fi8/rDO1TXAMc8XzyhmFLqD4JqnnFhr
dB2L4Wf8YvIjYnQTEoE0qXqp76iLrv3+xHw8y9frv9JoJ67wA2eIj8NQ3QYEHRXLwEZqOAuIGEA0
4FWuFhwnBRCbGsh7sn/DvqtACOBMFdWW3fBC37EV88onp2e7fdXTS6RE1xFEpbWh59sZIj50zKup
cfXN97E31gygwozzXk7nkoBDn3lvQ1ojKtSFMVjSFBLPiHDyv5yHhdsQZQwpyGZyRJT6ze+nFjb0
lbkfnOCA43tnd0dzp9V3wY0MdzxJe4R5BD4wqZWsLua1ZVp8lTA34bMpqcWHO7KNfFIaAtt0tvmd
Ja/pDvw8nGExnZc4qXqzs6pahT3DH6Dzskn39okd1Pf4jDjX5KIgGRQJQCzTJVPVO3ZtxOzGTT9X
u0QgpVNHEvP/ZB2eWNQPHF4zm6wNIrK34U1VSSN3UX613/TBOM8J+dwKcxcZVVWdYGcW2AFesMHq
TuQCtrZe7cpHX3yXBG4rLmiBTnxL77SyP8NWVP0xaSBZtMytOsyO5DeK8m2A8zx76EL8h7M7bILJ
znLmM8KjWG9P9yPMjOzqqs2V07RrTSEM4HrlzaSoAnKb5EPEw3TjL6wgOqRqRyYJxIxkSyyIoLAj
zerHr7LAzn3elIjeLfY23LwXzB/tG49GB5GtncN7WrgbvXM0hQvaSKZ96eEB2vmekHRKZ1G42c3Y
p9v8KAEXHRl/dpW/2RfF8lHeRhe8ru3okq1xmrwwgKXvQbJwiGxxO8DtWXJGZ19MQXEWHrq/I+O+
TKzd4niFO32nO9mVOYUNgM/rVtCYYqfb/tRHOmeOCkcz1+/0BrVhrhKfyumt260VH2FGk2Ieu1yS
fm5AsPboct/eaL1WzC4UK/W9ACzdM3vHNHr2dQU+/HzJ2EHNUxZBuJNfXsSeh6wjpNzOOyY15wPu
luxzoFqYn7sV5pW7HPl1Tp3gE7qEUf1A/edUZ2yE4XT1lTuVXUq/IPkhOCnjXL0L9EML/YLpE6Lr
xOo3k78u3j84tkBHyL0POBrY4jfv/Vi5nXx/e8GfAl7RekLsgNHhsLQIeAcXhJRGRM8hsND2yjms
KUfSaeZb/M7xEW2W2K9thj8NF0QbvI/86NGlr7ZCv9r8gf8j460xfz/LWBfvABybhc+AGWVyrm4Q
9vaAc/fsi0ki7BGx/2IQY6PBxN+Z/aXKaFw6QGLEEJ1NitI4O5N1RNNICxiT/NonVxPpRb7swJ5e
hpP4CGj0pfyd4cY2/1AhrPtyMwOnZydOE8Q9lpjvJazMZj40j0rFP+9IJmWELly17T6cbN6hItbd
NqOyIRQNIISN/ykSGUaPflIld3hbjbKS9N/uWl1nKxhOCbuXhPcmbGMoWSsyHh9hWebFspArKNzv
NmHoDjsSlW5Ay8KF9MEdR/p742wLwczMER6C3yHCxpWh7OJ6L9UbQcQfXPqZiXbJ769QtoH9i6WT
mmeGPZBVmBbKohKJTr6UjyZLljYwBc6XAKrb7ow+Xoieake7oKHVC7pljU4m6HibGxiwCI1KlNhE
uaBcG/ycfD3APMa5vwU27QIJS94YaGKUZqeZCNa36ZwIZDoHGbElXcRsfAwhApHurAflIhZ8mtoU
bXXAkGoJ1rZo6m1Dd/xG9FWTvMamjJg2vwXSD+rVMCau/E4qDzj6O/xLJ1Eh2La+58T8nFRUxZrS
Ek49CbDxJgfTnnaRHCmtStoqe7yubjP6M/SlNJXlo0D0J025g11UgLz/zbKvGvC0xIGw8uvwXwwO
guW6MCkoMU/qadY+eN6QhpPpuPtpu//fHqRxYEvUaBkqngJ3jLeabpsBK1gRs7MB/0nK7Xijjn89
e73AuHXwBaqo6YPzar6w8Ck6vJqDU9XQZvenirbm0/4oDD++GJGgtZSB8QCCP0sQJHiswrwJ9TVm
tPdhIsbp54hYymgl3GoXPOYmbEcUNuGq2fQ3aF4NHvyULFu/+6scneHGB/4WfnErL7O/6k/Y1n5y
KwL74xr7/PBasbVjufWX+i+39eW9eNK+9W/zQLzLZgbJuwjW4K6Zr1pYipxmi9m+X9X+jFQDlcG+
Q+tnvnIAEzU3GGj+dp76CE/cCG4+ORIWIo3sUh+inxB/z0kGVGz6dsO/6udgnww1UMBrgodUKLa1
CSnvfIAIWbxJ71OwYI7W3IWMshPzTiwowca7GVYN1MEMNC9ry1L/sbk/kc7Q3mP6S/uF3YqNrVQx
peqSh7MMs+VkXRGNC+kqutqTp6O0p+aB0AYfPnkp5FuVqZNL6YePmoBf60DoVzE5SuIxXdnZ/Ieg
U4yiL7KMMMQWiT4Vl5AIOOegNUfWAITxgnXQcHBEZVY4PdqWjmn9joFeednWFhhNs1DwasLa6ols
RlvUO7bDcgBzhelfJ8I00Rw+mpcvHowjN6TY/JN9jC3IFG4iB1Qnc3xURV9U/lUEfLLgFRovGLPD
qjcnKHKdim6YhHeASrhe0qeiR0vPDa02RIiTCKc39RV38MZBia0f/gDxew8ExJhkN6Ad//0kmDOS
Uj3d6uzAJqnZ7xko5wrQ3sx8Xvril6Fqnby9iIF2VB9jQtw9c7Eh7mb4PEORLvl9MVfSu+kD/S9Y
DqJRFJfRYuerzlCQycBLixIhQuO+mWZwVqI1pZSMNsh2mXswbIMGDbBgnFMvmEAfxAUlBCh/fWDB
gHRJ9xc4iLaQvDCe0oF5n12G+3EykL9pl2F0mJFRqOUz+yM4lbai0P9I00B0ra+51Fe7Hyb/NWyX
6TcidPhxtEsASeEv2o2ZT7pVRWdOpvLpNBoEUTFIYstp4/UONw4XIEYqMA4iOwo1F4Gfxly/y6av
MaiY2jKyzMGLVjk7ii8syUNC45i6gQNi84GwkRD+TnOInFIqE0d1e0jBNXouRT1OU89Uqvew3QcI
aVGbgX8ZeITLP3V6NUmTm33XfwFa08Y2jnHINCqqlp83ZBnlAVgys8C5BpS57FSHCLWQ3gHLksZG
qMr8ExjwGG+Nt6eqXsQW2ZAZqDG6Y5N5i8qLKh2I6KV+R8kvucDkwbScXl/guFBlouZQaEzBQFS4
mJzCvqWJO2LggbHASILbeOT2VpRfQvgX43VY9GegQwIzP/R9tD0SzREK4/HX1PYlxj2ql8b3DBPC
DHWrwS5t6JL9Tq5o06gL8+rEST52ZxjPpLwg8YdgVKlh6D0LrOaCq6rQo9Q8pdO0KXNyRemexQM0
zueYdVelZai2/Sfw0+ObAG2q8LcZJ2MHj8op55gKFsUctMsOCXKEVK8acSkm02tjUpuPLWlTRAc9
NdKEdIDQ/TT9kCPjpaOBFKS+7sz7pC11XR1Eaws/TuA2aWYyBxCKcQH0vLCv2Ww/6/Cr/svyYwJQ
iHJ4hky71oh37RfkQiYL1vgNxFy30EZDIk425QTpzKoR7hh7HgSqctPaIs1U6KnxVB+TZkl/Odzg
9XLZXCBSluHhgF7owRsuEeH++zVbC5o45fqh3n1vCCQnxGuS0b6QEnf0neCxrYDNTb8A79NZDrik
o4tCiIxWfTQQUvC/gt66odNjmug9XVSsW8kMLPqNbgwCGoWhBbccYeA+Zt0hZsiTAIex+BkpGxR0
4AL/n3GAqwj5AkJuSaos2DFeXHWO/J67rs50nigjnMSpv8FtMZHG/Nvg/ZucOXGqwryvcnkbkmJR
tngTL4jVzF1IgokF6Q4hCtvXFVHlSEwmqncBlpN7lY6EuSEZMRHzkXMYlcfQRA3oyDdM+Yl3oCb9
9HcNo/1+M/HT6mMitv+n+BWYO5oF4CKFo12cYflrq492uhMw5+k5xmlflQZvjP4CffX5o154p/sZ
qNRdj5/vMrQ+lA241wuocsEDcWqZ9IfB65CP1wKWTIFYHssK7Ao/ZwW7XS5b5ZUpKZUKTs9ixbpi
pMBEN9x0MqjVzRCgweDh+kOb7dMvvSbr+plCFHUuCLPeHSSQIXIXG553NISTkT40zGyTadvmBVwd
WzF2OygGdTP2VAOgqVmZ5MyWZ3g0gnc84HtzQyr1G0Np8O5KdrMLpBzlcnNjAqVSPXX2TUOGNcsw
sw08KiC9Xg5RqfS1+CaNu/iMb5OObXe+f12ZRsQiYmC+basnNIdHLNPUqUJgznitXbJvXqsyWgqu
qqxkes0tsKnBpJeJ/QXSYF8vLo147PsDgBP+3Y/PpKxl7eMbbHxuKWVXisgAbbZEJMDnAntNpM4f
Ar1QOhr8VxQLZvrsYC36OHEEY41i6DbwbscIbnsyR4hPa7VtFLlTvCCtgsgLxK5S4YhZgNENc/Al
GgcJk8mMqYKIGjdzcPi6GTwsCbSY3xsVxwjdrowPp4zElzn7mBANoT8P5hKnVmMfozfOh6uJXdpn
GsNX2l1IMjaCH+NNLDkyu/CGTz/9DowWI5GQjj0x0ITKLV/9ciS3xJzdmuE6ESkTZBVha/CxJ5m0
PnH9QZy4b6pTGL6IAMu6Z1vCgCxlp65Tync0q2obMUESo8DGthOGxcQyCbETrv0+57cxO4STCzdT
mrPoPFB8MAhaVr3NYVENv0LxHcKjKngXsSF+lfTgKNoJUIaSipdQdtPm+gKphvlbGaxakgLHdYoW
+GOTx4ivb/VCDe90oB5dfeuzpym5grAdUsEOo3Va3aqJHe1+ksgR1CNEBVfYERaCNxDySUiaNsFm
ZMdkhUkxBE4CUV14TN1W2z5DibV7CVOYLvn1aDy22BIOpH0ddLQ+k8mCi6xd+Ae4yWmL8iWBMY+P
QXNE46/EtnEIa5xrl9nArreMf674DDQJJv5Aw8xfQbOpm/69TshbfXtJuk1nG0oNHKko5HPXJN4n
sifLBPINW1eB29RtLaGZh7dmpO8l+G8F6hYxDwsLAg9dv5Ta9B98pE5lpzoChjF7SQIt9CqeRlxE
zk5IlVKtTIyL8PIrcQxfytmmHr8SvjoFdsRSiTfsc3/LXgUgy8nfETiLyd9xGgFPPEW+GljpKBtw
6pjzoDxV7bWOf5mDFYsT72PWMr9Cp+XiSzPREszq9YTCOPUbnbyvT3OQcOkt0ZGKcOBZA7AJzWE2
WLOtOhlS4fJz7ljU6xpCU3VA5ExP8LS7sH6NR2pHigDG5Ks3h7duJ+lj3PPto4LoMrVKt6QY175Z
RZmDp5joAgJVvqaeotHB/zqXfgFHGw5AqqFgS3YPBkSM+pB6hfH/QjoBflCqgME++O0tA/kSc28W
84Zx4UXSF3tnmJ7ZkEmWpQQzyHHAjfzM8caBWOfrsUUivDA9UMoLL91oE3aE6qWdf0ab8IaBERm1
W2NCiD3+54glFOEMAquIMaTcMrYcZ+rLK28UM42G+kTCg6LAwKw2SGP6m/h6MCyBlYv+qjqh8IdR
kN0o82XTpUbkbQjRzNpB8DWwB/C6bGD6Ejf9x0LnEQI7tlfIMfMZmVcl2UJOfE6I8DqsinGXAcXP
VyF8pxvnrtItGiJaLykDr/h9zgNtQ3QaaCVnMYR0eGKkq4RyjqUjwiuRaRTNAmqDb6+h1Pg6uvy3
dqM/oYsSalIiqm/2lJFJEVpdkP1iQzXACU1/Q68vtZaKSVODBJ/pIyaWNBURDPOpNaIN8wkuU+HG
yKnfn+WHXPkGTDKiRxhnj46DX8xZdPwQwmap3xYk0adxtRgdXmihpGVc+e3Bb+Hd0YD+YK7BFH5+
qxn6DotV9zmFQBrqcdUbV2WfG2de5VrbB/rBbDbmG2+9u9JsGgzPHioebTcIMJMUxgn+/kchS/WM
8pqKZ7TKW8MsRrWIxK/MkWo6MmIF3eoWHWQZRkZAJo3vE65H8BLR51t/zur9DNYL9YSLk7xfUEW+
GaoIaL5nW+2J1d2UCZ2cAxgmnvzsGmhY5WTREruc+IZHxPMZwS3H7ZNFAx2SOJj+OoUEaUMqWaGI
rgrykw0rjmigKk4KxO3TXvmxca0mzSCTNvETAOhHjjmVI1YIDFe3wROI+N8YM8XaDbIlGbEN3p3U
CduqYUjdC2pffOAzH+7GcoqypqpYvyH8p3EueWoWrijVQF8SJG6OEtN3WxGe0tFCwJmY7Asch/Y4
P1S4Nb9s5QIFTf3d+UKyRY98BW2GK0cji28BJZ3hl+hTMrQf1oAl8VGgTXR0j1YQaw6A0OkmUw3j
/zTL8fC5YpjBk2V7l1pfw8OW8Qe8JDhu7GKC/3AmWLVPOcV7oqf6hFF7bzOU7+VGD3+MMFpo4Q8k
pNgi2rlOzW3MPkGALUGtSrwX0n4xKls1WBtIirtrQz0idCsjWiqNlwEq9Himk1yU7jumkzUoYUHF
UAWEHH62abGLQb2E/A5ITM8ZCptCED4OTv0DqV1/SFmlFDMHu4ktSqEODsnFX0lUXLQcI49wjTx/
QIra/gGAkabtvT6OQyniUzXh4PZyqsGiSKMhLx9ayP5CmMmpW/S/X515CqUVICQnFAGB/7TKfnt1
VdKdL6O1PDvANA0yWRoqeTG44SH8cnI2h/vkHWDU//TG1kvNCjCpMNsD24OQkAK+7WgaBiz9eVzz
K2VcfPr3cf7h72h8Yzuq2XgrsUl9/gwcaLz+SgbCT7/Fx0lBLD9/r0Vyz6wXGFAJAjGpapX3A1v7
ujtwnlD26j0mfzxkWh8BAA5fPvXjY1bWtdeIvfD1uQ2vAxOSKVWpgGo1yY/QpmKHmB70z9Sx5HeK
PxXGcoc8qqDuGNmjaCrYNF5OtD41HrONg2WOnqysdYSnGHigKsLMDtC2ucVTnsELMc+Um0Q9Ns6Z
HGseiIKlp6oRIQwwsND817gqV6ws4p7Sf3DI9Gv0dj31D+onKKx/xmgLX+Gx+pfgxkOH1C6VZ09S
j8RegI0lKNemudGpJbWlHsavIXWBhWcS8W7OZLeIIki6FcKyIRMTw+J6BbQz4haAyjWvIUMlXolo
mg6aN+wUh1lvYzenmxuzo7WHLAia91JD65thc4QOFwsarLNPsfyT6Osx/k1aDHAIF8Z5JUbXxP78
+g6lcw2pyYIxw6NooszcYAhIozrKJ+O9LbB6jmwuJqaWyc3TW75mMuaFuCliz4nkyGSkBBMy4yS9
MfzsLLhDJV7r0l+ufRkDti2rXDxTMZkQTf3rJ+Zm9dzjgle3jnjfZ8xlMbDizP6PV0f73FT7atzg
1YMVivbZfbCMjq7Bj0zYY3sY9HuFYF6Jf5HnCPdZeRsJQOwPKJYYoMN4oEFNWAhP8ymh+8uYewZV
No+y6OBT9cIUHvsqgg+3ZftjClhRniAGDAcZfPwTcCdhK5vLqF9rjvKmWWrNBpgbagwZi/CV4H+G
cnjOPGltYlAJskw6jPvBpTs/j8YmEeqFn+eW8EQdQvQgVZN+ph9F5/W+9/A8R71yMbteBMARoJUM
Rp4pgCebiTRB7YLfdYXXpRWAVCFdXzAtrGFlYxxfjOI1sPWOSIcn2rr+HTMtTcjnWZLnBT4REYdF
LpMuuA06YgrX0lL9V+HFiPhFO44pItAP5srkwgQBB2Dzk4ROC0x5J03TcHJyiagK8fFkJmiUKWti
+/WZ8bvBO2LkqZBoEKJBjy8dhQSIO9f7WUI7ZL+1eficHiwJr7IxxHzqXnIQQVT5fEG3xurPqPfC
eylGu9mMZexV4FKq8IUxGD6dunkZoUUM5i1x+0aM0sj31xW9shhgZLJC7WYog2VIuKT3c20X6B2x
8iDcsAWrSRUQYr/QfevKMVDExZvV14mMLNXnKMyJ3vmenqFcMCcb8AkrZhhfP2RY0wtZGfTqYDH+
kiK4GMAtnaoLENwHqPyRLai7siOBKqQawU0gXGIDp1eIDu3uAUekYIndENJUI3X+ENyKn4VlmP6b
pKpcxuqIQa3+W84wP6PENTciNrcy2lhMul8hlkCXpsOyTVjWwx64ul/GGoU4AjCYdMGnTZYoUEtK
Tj5OhOlZG8wWcDMlQoJaPpmJ8chrnPvBxdA5VFQE8EBdSuo6I4imVQIQj+9lJ/7IrPKIIZsQBKrF
5GPytREPrbQWetlVCcj9SH/qgXY9s9tz+WiarelRJI5EIQeyp4QXXSRlb19iFJMN4LLAJ2GHJWzj
RsIvja+Yz5YqVSj6DkaMJrlU1x/VNHSlfIPmZ2Y3KNYjR26uTKBgugbBSEvW4xOZfnUf//06Bm+r
bc6f+j41ETgHoCOqxIvKB4nTL0O8BHFJk8mOS6T1sI2F0Grw/Al5a5L2HMkTxHoeZ+uKIk92McEd
7zFMYM6chUdPIsmnqLlH4Yp9zigcBjclcobwy3odwUmH9OsV+PQAmHhGyZajMGo9DkFEqpzCIbQY
Yd496polFjif2qoIFpYm9khWPP29Dvu1zgdISUS5CoJ3yFq8vF34pYCuEhoaFVGIIN0t6FvAnmvU
WJxC3int12Xg021Erc2xh51RQo2ILRdaOm1RcQgbV/irEMVSAYC5NT54bKwaxaMBwpDWUB1+P/40
AdwngktOVbYoLMsBASER6eJVRyG3nQHVtxvB0RucTFgzzHtsONE7aJPwZFJ7zVZc7psru3O8J52L
wHUSqpR28HaBeOkORDq02TpXHSRPFP8J+x77w9utEMdhMRL8gxfBMyfmShWP2wQkDsQbyUvUrgxk
sQkBIdJfUolr++HBCMp6RllE8co/9GnNRlK2HY8gWuagpCzBCtGwgzxQxkeUyVRlF0xDIz5vKMXU
WH5zRwFzuNsDBF/l022apAL1k+9nwgkQukiBcLqArMFQGvtP7d7cVHKiBwv+kt4SKDelVL1pgTuJ
hRtkYB4DMuWbcCSvwawLjQ9RJTi2qk6qbXJto7dnGCQx3qnDMVV33HeuIX+I+Yq2NEu3+JEhPuEX
APoCH6sfXLioNU8frgXFKYG1SDtQ3epzZtYEFyPMD0hj7vb9ilT0Aa/kxppMnDUnVL2SDWRyNgyN
JRZ1vNU4LPaSr/QOhyv6QsKKqJtAfGAscGjlpFFbOG8r5yAwAQS9lM6HZQHRyA6PDpfGGAeVfs2d
BHkRA59njziknH2n5p12vU22LYz7kw/He8BZx7LhKtGi8FVo34twxeAFA0niFtp9JyD/IC/k68AK
hGWlT6lViz6P1kw+Sr8zSFSG6tkzBEd7r3VEM0F7BbXnfdMDt23dLAHGOCk51BiPlddNuveYWgxH
/tRRdDzMJygKdDItGw0Od4XnhhCTP82nlT/CHfiB+cwfyl54vqCksbhMbNpfYA+mYhLl1Ly9aXE/
6CFnR/3ZonBEfiI8eQBUtsIZ6ABoa/p1vJA6JB3N5znaNISWKX+Dnyz089R7PZFPcSdZV69H54tT
F8g4nrytf3Mf32eAKV9+LFK04uhgmdABcummBlISwBGuPOLJnbNmAkvUGwxfKLEmmVf2FQqFxSbC
wgXiQDDGVPgf/FaFv6RuV7ciwR3VbyXyVp03kX36HQtgmuq9iIQ0sIygPmgCQBWbhcuyg6aLBERj
tmB8GFrcoVrOkhqODrQbKlwWayvZyJy2OM9ZQoSrLj+f0hxtD53FfapSGhtvS5oeVeeFdikNRdCJ
Y1ZcFLrCENVsQesrwYNrLE3yQsS3K/JRSsqZF4mEAlgY77/ZnStsbI27PjU7fHUWqwhsMJpGoJOw
GU8GSKOM0ykagaFgmr+lLIIpKmS6H6QHJtbqjD45ItMDgxYvumn3vQtweCHf0WMmFpvnCuJDNu+w
V6AAEqtLh9h/C/9CE0AOYVX7arxJvhrD3iBWeLeI4GNIR7Wco/qbKqwmRvB0pNdXhCNTUrM3qA6D
Vzb8SoWKgJIsXxahyy76pBRSo3sAVFKrNw74oaF5/5OUEwAiu0bPIw5dQfJBsmcGcotJcs14h4LJ
hMZs2IouburmWbiASi1piwv640lN0rpMXgBUMSBgYFccL0c0Pyqjb2tISC5hcm9qsW/8TQYHYoIN
btqwx6PyPrJFcAHsGwLUGKwdjT9lGb0tCBmveucNGpaANpcHmoMZCUAuMkt+msAUYWKLSPSAnkui
mYlJwfT3QDmDlIgbwDaBHzrXybGV5VO3F3UMmO5zweczhh+HaUN+VDY4jHSQSALvaYYrPhGr85Ph
Doqexe1VznA7ZSIyQot/eau05tpexS0Obk1zkGPxgblrVCP8rMSwjdk3ydzU8Jx9jTS5abEZ48GD
hI+7w0UDQb2MScNJc4g6E4qJTzvMVkwn8sb///42Dy6Br4tr/4XUUiaJctqS+GYeC6wav4wPBMpK
i4ZGn4HOIbC4c/xWTko94YjF/nHaQKavpwfNlwCxzH2wnjqbHjUhRCYB0sY01xGNZR5MX8iNeP9B
HHKTUzSegfXmpnULbLygbJlpMWtsKp3JZAo/DARpmCm1S340H5Q2tfl/qQCCMIpJXcmjGZMtTDGr
iA/AR2euh7WE1miaIuHjNnueKQ+I84RXeBiPzOigv8OLiAsI1J3QnQ0msECuxSM/h4+tI15i7bUb
biqfmU8AVoy1H28OY3STBp8RrytHGzsBpDAHIxA8e1a2AfBDeMz3cNEo7vkMWefiucAoCzcS/Iun
QG7Y9O8BCApbESCCKKKne4yMTOCkp4XgvYLdQq3BvNOL6DGiN/G8SxYKt5J7zoTdHy8dPwEkk//I
TCCaSuZ78HURH81DvyP90jBbrHzWKLcM0aWUL1texdRiLXKvQcpZuyyn6WMzVcbMKic5KOYf71qE
Pmeq+WyknPRRRjCVZM0DK5Kop1x2OjgRjUeYOdhCQ5xKf8UfDDve5NZ0wmBVBUOMF8wFyh4klf1d
27OFZRfc2PMlUmL+gdFJWUTMrbEFQGFA0NOx4fnFUYNqAc0Uvh/UDnxoJH0PSjAqQC4D+ATcVRDo
3iGZbR5Tm+zxBeGtpETh3rGguc2oFPigMovVgLHDrYgZSQvTHNTewv3FiGixYkmD2rOSW5YJBR/2
phwS/AXXf+4pAzIfh564VBn1nlYocdbcJp4L3wh2iUkXPycizJptBs66c7nXqLpBtD686Mw9M9bW
obVk6bkB9SIuMni5QNUAaOCcJS1wA2JxsMDzHZAPzKGioqLdY9/CZlviFaOvStlmiWfIdXlhi9WI
hYthM2AF/8E1or9glIMnRBAoqxZ14tshIWCE3I5cNL5YxHGJmAmNbJihxydE5Yz5LJQJok28T/qU
fWUqdBgk4VH8v69aRJKMxroo1qXqqs12mlot1ibFGut0XKuzjT6sgNL4hPwuZBBK4tSYvDc7XT0Z
LxxYz0oHPngi+JuhLGT3MowzsvtLI1iyMUHY9R/DGsONypmr4nOLqou9lk62abTqFRL0Cn3/gfVt
NK+RWbwLlPKJMuF28LiwuN0UoYHPD1sMkwNoiTtxTZw1i3HUrIyQbc0jUDzqCcNg4HHKNtGxJonc
FyUfRGLhGukOuhYhBX+S4NmaNoYLH53hHlwikc8vOLrrcVGD07aL4UODMS+Qeb/nP5B+BBzykovI
l9A0wG1CJ3hEWWrO63Ng4JAgreI6hhtC51pSzXRXzJZE4OSvpSFDcfFD+gWCahNa12udmkMTLokJ
hWkMIz+TpIPdhIoqhcljadWrywhLdxVBkhUw74yoe90sY+ShMPnz2dzGvA8FCHd1Ie4a6ENihRIZ
QNCSK7vS3WzOk5tXS2AqicC8GYBYd5Gn8cV55mIlYMzX7BpW8S82dymeD5ENoCqR1DWuSGjbFa5m
i55zY/P5RQ68QAhkM9BoSQ652wTwMGlH9NIUTjxn//FJYLD6+W9tf37Kc7oXkG8zYo0R1D9U3Uzs
wFIngCIoTBq633mPHBcNOqEISIl/s620ghCVaJap9xYqbpcZXjuLF5nejHYte7QmBgjzhHcn7DJX
6pkX6gAfX5J9+TQe7wvT94dyuQrm69gT/vQLFgEw31T42RL9SQab9nGrr2ZZLVPvP5LObDlRLQrD
T2SVDAreyjw7a3JjaUxkkEEBAZ/+fPSp09WnO50owmaz1r/+4a1xkl8Xm6muPVhop5bs45yPo0B2
Moabq8vAXBWvfr1rLaYFHqTmLELBklNp37iOkCBwcWGtTNyJi90LThMsET7HJUO5jHAdlGipBDnE
LsQtmR5euFyztbQedMl4fI87OwHJpDd+FwHRDlpsLfTb1k2XRsi6isrdHi0wyIWH3EafreZhvG7I
uZ+4Cv8JhzhUAtwnonwlmkSLrtsYrdbLJQnxe/iZrckxXIkeMUJsGIw1yRHlqi9+8620Z0kL6LlC
YqkjbEovyt8YKm0COTF2U81xVIGjzXovkszDiGyJbIlnp4v8YHlRl1+PpXH0O32/xc9ruR59R+Ft
BfPweXwF21BdjsGg1eG+uoN1mpk5WSWwD4keP03c8gt/CuFA/BXzuMntcapO+R8TiaVGp0sMFqU4
HQkyN8QJiAGpm3QeG+UVkg8n8YXbERXErtio13rb7AfuJOu9J6Vkel18dZxi1c4jLOaCfDRioK0a
ewNGDg78KWexQ/LPr4rTRcg0QzKKeCTTn5G1D36CfJOCc8qsiycZv/75CsIybFeluTjwjh41AXOa
pzE3xGBuDGvM/5lJ0kfcboRJknBA2DPOZSd4ad7rd+KMSo49JSNUNiiE5ZVks9/2ygeJ11sQMZ4m
SLCa0WUCvJcoxfsBePd+gVx+/kW/RwcKCV4CjE6shPxYlh19fXDC/c9E+mXBecOa5kk3thxJRoql
Bn00sUuPAd44vTuCEcDAhJtR2CCuZJks7Kk1DT/cWBeQx+TvfhCIMVG2yaE5yd+zG0dCTwTk+iQ0
j5aJhpzX4YsMub/R7cEu5sul/R55wouvxQ3ovruCUrRXnvnK1/jo3vTA+UdplV8pkyhX6JLIEiqP
wgpuJX5jqPmAQBWdsgAtBvM9EAVqBp6SPBLOzHfWrfNym/1kRZ801g67fsVgqaZN3kkO9z9rQxqb
s/Fa8sxnDiBysXDzOC5SpkvLYs/KoOGCF7LH4uwK8Rdnt8kXTh1fL1A18DaIRmNRQbdJie415jxI
/sCYmfzDwmBIPoPpAKFX431zARt5g985TDpBwJXpgF8Pak1NrZcSS1hBC/CXsGXhsoHNBuJT3ETw
/8stMqfUQNniWv/8S30mJIqZHFlh4wWjxP7/3Vi8oRhAHrDQb2n1ksf5heKIeLbleU3clMasRG8c
/MYv6roz0pXkY8LiMFVzGpuansE5Ye69R/JpdfvsJBu3cTMLiDIz39HZlcBvL/mm3QjXer/wPj5I
ipEdyI5Q1wO+R3/nP8WuMBg6xhMNjP9LXk2/5mg6rwgXrAlVyVTvOabBfVodxdxv+0vvCbuedJQM
M4ArvOcukA8MvrfpduadP1rp5jA+r9naLKKakQ6GO7h3cBuyThCSHzrkNaiWl3wX0dCLYxdUX8/N
c4PeVsPpdv10nxvlWLqCl+2RmqVmsi5MbH42j1t3SFeKeU3s+vDYCaagP7+x29kknnLNA+T1K1Cv
VbXN7RzL+uVzLcFlZ0yyzdeAX/Bgt4v78rzinNW/NTsrmFKzvK+FY70ffvvr/XvGZVGWv/egwnUB
bRB0ym2HA1FPGaor8Jhswa6i921+YK7wgcDeL5+/wKiTTbYuA/hXrmw8bu9dehN03MLObq3Njvm6
GM9RHSjkG8xO57X0g7JzbpWHAr2X1fuPXbbBmsqbX3oVj0X0n1qBup3Wv6ZFhuXDnBF2GjU6KWAe
vzPxYiJZfqC+XxrxoIDzx5uCZNdF2H9W09npOURMP2Wj0VWGgLJZEXBEViYhBAukiNzEv0qDZ5U9
V8N64tcvE0+9XPiqeDrCIh1Ww3SdKjgRAaiZrRqSwZVWa6ZQH4X5KZFt+n2g6rSSj53gD/jykZ3B
jgLjbhmXIRy8MC1AR8lUWViyYSjjsE3dpz6jRpJq+gVsX0xMlvB0wL2fBUQuXOWXYiATaRZbIEhP
BZhx4sGM4rZi58PfrOUWpf5Zzk4M+SBZCONmzOvy3Wr4tBHg318m9yEcLroGjDdhwSqwHoGS2QtT
MCqPKCQD+yWQJCgzS+jCzAoYpY1b5BRAh0fNHaIezKvxxu7YhXlnoEBEwzBFT+MGbLfHap9F8VoN
82txGjavn+yvODGlhDXCTvm0BYTZGGDQtQD4wALFMRfJ/eb8KwbJtUPekRo0y2NHBFefOJzaO2CS
sYQauYQqsWSH1dieud2AtvUWF/7CyR8BaBUIZCFgL0XupjUdNpXggeUC3sKEEbwnyEyxYRrTqSZa
Q9R8UIfPoP2OfPYAixsB6ZEN+P6kn1HWcRMBwX+IAoDrD/ud9rb3gYAHwQAUT2E25874EXA97kZF
4IOuHqTsaSVgXzbANxg2wCCDfCjKA0AfW0KzQtfLuwn8EKC8TDYFqQ9LrgEXkyVQjY3CyMHnkUcz
h23HhpypeJQtvXqarIiPmRGEBaftg5qRF9EBCwBvgTYYQIDxqZjQvG0awvLI83rhw0MdsTmNMUCX
EBCq8SCfL/Q+JXbeBPsd4QZwE9XMcahlGxo96GEkMehxYL207V9RbEa2dwJ2hl8klHDWGuZQpAgs
FG14/8Jim002YraOYbGC2DKUpCfdyOHnNt9MnA/aA9H79x+xlE8cBVIXmf8mxf6x9sb/Jv4E0XnL
LXDtZYQUMHWD3BwIvK1P3ak6JKt2m36z/s4XKFRjL3ykqcDBk5tAEwzwySO4JnJxQsoJuWuHkZ1W
HylekAOCrfTL2uahy6nCg5tmDwAFDUN2aOhCVaKseTBabxu3E0P0p15t9+04ZFfoOb7Om3KryMsF
PaDIAM2pKxtCf0q23Vg1ARB0KAyK+I++LFPgvloVcDU6wTUABxFShItKhY4KIGtIBlp/puwWxvmh
KYG8qjzJgsLqE11BKU3ZjydAfnvYPRG6T4bdYxciqxgOGLieyb2pNhZ9zZOtKZy5ylrdFiHRiPbC
kvVMe/MUSPzEf1P953p2YwbHEzu7dH/TEGCd8v/l3ndvCDm1o3pTr8BngqjwkFEYT39HNrEFktyz
Vrtvi9HKWPjJYexjhBO2Zms+jp8w8R+XGEIyHThPf0bFOrwueK4uLhOEj5+xZAW9JuDuWw0EBzeI
iAiL8G5i6BDGgbqheN+0BJbFu4V9Dml6XawAzI87iin67+FK9p66Ty7sWU8OeOEWIb47uNaMuAhD
H3QuJhc49e4QcWCerqZ269B5oJv8ua/IEdlKSPfYxe5bUqZWuCA+iOKD/n8UbRoJwFoMbH7pRppL
taZO1IhqMD9W52TbkmNlOHlBGY/28mUDMmoL/uVMAbwDk8uOmBwd+N3K8cVoyKI9L7X3xn5BT6Vf
Px8pYq3a/fCkzcN5QMyLKepYq5Q64cPGw6ez0JNVGaETooThprOVUIUpwhx0W16F1cJ/WL31cqt1
vKbWLj3hxj3Ka7Pk4VYyU8MpHVK3X1HSMyAxn4eGHvmC+NlsHVo92nqzjB4uMK9Rb1MXSJYCTgxE
9+zOKE+pwtXXGMlGXCA3ghrCer8qNy4X3yZ8QQAgFfzKkIh6fcNWPmwSzNjhXSCeYbJVHpWVSN/Q
BMPxvKFWxChetO86pFr7zllUKSlic65Dj8f3j/tysBbbCUYbsSHSajz2KjoBHlRsRWD7x9hoDXiU
4ULn6WqQfbR52gtsVRsNy6Rx5fHC5GxGJCeOKQsj2hJMua9pfjwmqya3fIz57UNrtWRT+Z+fTzRs
HqwNEH8DiuDP3DpbD0f+LlNthns0JrXakx4S6ipOJgPXSYliP3WwxXVSh2AXjqWzXVpgd8Ynqizc
G4wapiP2fJ7AvAz23AYOdfiwJjj+L9NLdyLwJ9Mra+Y8/AQbJBYssaArHLcem4dNS6bPrQf2v5fU
wazSZjSxpMldDpoK92M5H5ZMMBY2fMx0gTxqtq1t1WCThpjMbRjNLdFtdPZBCByDO7dq40bevbYW
NQ5ZR4Mf3MhBtRDCeAhFXSAP/vbwYzILZ2Zin9cl5kzIM66V24RTG+20PXWn1oHzxUkVQ+olvfWS
o7wZ081K/eFWmor5UqYjA9anm5mOa5MjbeX1k/nfTfzuT43z3AAxmQjnfdlCG2a/buktJnRzcbp7
JM5Dmzg2DiZoL+exaiFD/+DCKly7oPHv/A0BKwMsv/e7P6REeViYqdljQwwaqy1oPWaMxLgiAAmU
LA56Nw1uBgeEpxYhVtR/qBkMxoZgOpX91Kkvd6rVub05NbD3/M1cDoKP37BNVL+Al4ozDbO/7i9e
xc7iZ2IjymbNvZzElry7+wweehrhZKa9fYaZmLiNMCk7+cNa+Nj4W7MQeZYuuilLBChex5DNlPTn
pUEmXnCKK6e1su/MFTWmI5Zi9mbrgg5v6JKN0mg1gPklTFCDgOyl5CdeZb7tithuonTo+7yz+/KT
gzIxIXIJd6u8TDDxmLEP1cagTX5et/phyPgDgVVgB4llop14yP2M5x5CzMx736ooWYNl2u/tI8ot
DM7QRiKcNZKwDPvxzBhnq7MEPiw+TlbFsQ98BRjYiilAgWmxRQejPzKgcl+74jYE7BGaGCL9Yg6x
VLatgeFblH+PXu7LaseaWzHZoCrZYB6LfQ7owzXmckAxz3XpZ/7XJtprbjy+it0ielijd33tQaNa
QaRA002X5AomS3RF7B87XNBr8+XTGg/r4wu795ZhYhM93lrGHkLDiIMjuZigCHvp+Awp9tMdz3rc
zXIgAdEidobi1cBujoXfOPRLkkrgA4lpeDIu6V5XqkNXMqWwXJdhfEq/BE40RDK3td6r1w5Nsv1v
UYX3jeAna6q9TbZpWovJsmiBaEclAIEa4LELwSjKjwSgeYN736DY/XvgYHp5hkTvsaof+GpzX0G7
Cp52t86JLkTBu04iLG8QPbPfdPwgyRmm4rTHGZ25bD0PvU+jp0QtQSxsIROHLvvzJX7jJYz0E96L
BfX+IPxg/VHshJPMPQQThuvw1e/Sr7NVOUxiScKb/0HKGrcZMmtQTIBV2I9IwM7gJu9Rfrc0g5yC
9vsZjvLHVeYh43LP6zGrl5y7DZbXstHbc+dppauHI+iYsGpni2LYODvpFlTRhIcr/r0d9SKdhOgP
IQ0r/RnmIRJ4rBQ3BBYf2KwM4s3CBpZXrqkWlHyDVHVtavUrdf3YsWusoKo2O5oS2D1MApbkJx6m
BIsv09vH74JYp1HmV7GtrfkBEOKHeW47RxyqP271ofxrXZlHRG92BqyWD0UHPakecweG2BNaHw96
j175g1secMO1IMS59xAWBBdQXauwdLH2/unW/QrKDryH5uv1M2z+Qh4HLg0WxYo5AwoorWpMt7bk
MWKXLYdM1xmjRfHwOg3riS+sWp7ciT093ENwCzqo9w/IAE0W7emoIHvoc7D0xnqi8IGcNsZq33ng
gIa53Vq5YVDnz+Hec0tPcG/EY+J1Erb0QgjDF2gLtQzqCm5YNHt4OC3ODqBWMr3AmMUAhPYMyGVh
164nrOCCTtctSU+NNa9IIyBNdhoSw4myF46LhCMP0xlAY+MgtWNANYuLOkL4grhXkBsGBQ+Vj4ET
J2/+aiy0DnRs7DF4ZhIF9gUMBpxFmNXzShfFKwHy8TdYbPClCAdmt6a/4wnSHWGBeck13d/N57b4
BuViJEqfAjBE95H+oqinUNB4NhJ+7ek8vVY4tiCBISn5RKaAsOXD8mlqFjwUgjUxJRosTmDfwgCZ
XP7FyzWmPTxdAeuOzM8BEj94e9l4LeqC89lSFGiNA9FLk8PymJj9ryv7SUT5vSd3y4RMrJcHfVjr
UlSNub5h6875WoVBVWMyR7Wm2jy4jb4XjFIIToiXt5d2FLTcnxnHu9O70yUbjCYHsCq09yl2uuPs
B3vdHyWqdpWTrpovVssf1VPEgaZrEDPnheo3i6A9HNN9e7UlB5L1atgoX6wsl8EXnlVIiEd7L3ZD
9i9px0Nvsr3/8b/zN8TQ1vic7pd7GEmYmUJZp8n9UEeDW8OrP6X3ZbkygJrTDTXyv6YcIgWj03Q1
uvJUpohFEds0XobWX9QeF6tiTc4wpfTEmlHivIHOdNWLvdb5HGiDtnPQTNWe+MTz2si7MgPA/b2n
t2EsiByAIaHGDDbIdJL+omacuNEJz+Ezbpm9LuNfBB9UCwO1MMgfYr+7zlru09XfTEd8rz1tFqq+
cJg/Pu15mGp/ncMEQPujmZ74dGvHyY3V2cqUVq03Tj5jn6RQTZ8eK7RhpB6yOqnEItDLiuSH85WW
qggAPfEbnu0OZA3gnIg9qsOWU6xEAwqNUQPeHTj1toxuwkhMMEpIxeHAMw3PFCrLeJezibG/qBgE
htgeGApHi9rEYoPHw5CTRL+ASG4v2RXboOoWESTDYpsY41O3vkxOM569PEZO0qkM27BeK7bsTg8z
GxPtqN++ar0Vg3bd7ZNveLDYg++hgmMikn1XzCOx52W+xtH0eJiij1hOUY155b7mCc7k7O4MvabU
enc3iebOxqw6HVMoACRMRU7zb27rg2zFu/maBQ0DBXQeyuay5Q4psTJq7doehzXn4HPKRKunVQjv
IZZwnCllxczPf7FZQq+xS4MS6pT6xA3D3kuNBCQXCGJsAFIfRwjr5fPoshN6FO4Ra3z53ox3sK2t
/KDgEePL37X7MhFwhz2VlOLfj4DpwgoeZNnC2hzBrdfPbAv5cKAkp4xwsuvEH9dF7IDquJPVnOQT
MJQlWXgaH98QAHc+GMjh23L/m+0g7nOrwpjj/XnWDAa4LGuS68V93Julx/qdhjxCtQRh+Tb12Xms
RCcq7Iumi/pRgqQ8d4GHlh6PPZbLZMsGT4bCy5TDzpXXlOhG7J/Zr8fHIlWQ+6CqX9jZkThrpgh6
dhkLy/cXgNeUVnKhS07FZgIDkgU+0Bcl5nhyEYP2PwkvKe3gdZEWRyfTWLI/seZsRTj24+za2pfX
5oFhRL8a1hTgDA12pJV6j9Gsjk9IkWBUfnyrqGvnmLvjYDe3SCnlDNVXovjoIIrV4poZ5MXrscnj
wm+2ZMY8mHN/D4Gkf7zzV7bvghmemEuQW+BZjO+PKVwJQZMx9Kl0iErDni/amLVHJVPm632fXnHZ
CJodIPdWwv1NHn01YOZtMdPtp2MlVvIwK7V4KzMaAg225isJ+oG8xCMixAbHUh0sJUd9DtUw5jib
cl+uEw+bS74GSkJJsPAGAqhSLQN0Ry1BO8ndWWMNRrgWjgaMKJbcYwq0i9iaImD9gUBPdMviJPF8
rkN5n9mNQ0e1o/gAl0wO+SHnb4IueW1Q4/E44uTUVXc2NCqs4QDBkvZJWaJxwz6CkTail+Xr2kAt
h9JBm4fxjmKoEpPx5Yx5x778gZtozTb3X9zH2tPZJggeY9aX1q+nX6VFlMuGwsh8BuIBtnDAozmC
umZK52UdJHtY0LBcDq0prhab5zpx5zhmLTSBCBQElRWOKLo0Iy4TMaWZ2aD+nFXaphq/COB/p9qJ
LjRXAx2hc3ZKWoiWVoLxj0ZZtpVXdyM1qbeN0sK1lrHF2ZkZME/M5p8bSuZ+vMb+eLhj2mPUMBht
r8ULc/aBNbAskG4zPyJ3Bp83wH74+5U+lBqIffadfPPdlUBNpcW0bCAahJX85r9ZUHnQQikaP754
EA/DhdreS6MyYIIdxNuMoUKH3CkSbOdDFfniANBPmbklADxqAm8IHkjwW75eeIJdW+m2R7y6FnS6
gAvRMe2hvlS7+0UOlB2wAlNYOA7pek3WlTUWxNkS9qQGBG4Kx88xcbP1k+20r7e8dP2bfRfRY1vu
KRwRq7JI4eaxSIVaa+BX8bSIFHt+kC9dyLt7DDFdJrdViFzHwH9Kv7v55rWd7oUjrwa9vxbxY7AX
TCJ4dKL3UE1JXbfcHTCHoDVjHhvQc0AiPB/6nQQjELXcS1PnyJEhY+rp2YklfXqgK+i3wk7BaIX9
iGiPWm9AJSXSBViHGN352Uahc5CQ6C/5LvGjVbuM6T8jZZ59GC5RH5Fg8yfScd3t52Y8dbQzKxkF
cRr2h3dYGE1IoEU/tT8Pt26JebHkBr4Nw2JLRKSBHIt2S2ZWOiRaDqU8F4Oh6F114ZKxeGim5+AB
9t8C7syNTqLkLlZv527TCtHWqw52iGzDskaLs2AOEb79u80oyWqZX81inX4/LJzEqzHqWPLUUd3s
kBJInTqwlrWP/3Ky8OzmNrb0zD9/PzyOWbaZRYQPoyo6wvOT4t587fINxlTNqg7rC67k4ClgOcLp
Y1ZObuQ23CErh1qk0antcVLGE3STW+XvwJZDlsHM+lDxHp/r6mX0rcf1/lzZAbK9YMc/8Ynx21FB
nXN8eYuQ5RFvJ5vXlZHdLgkmm0kYR4tQXN39sW/OAnYrOsUS2wKnJKuQh7P+ivgEdvurXBmOMcFr
jsmamwKOyC/DMSLGH0fcWBdndpUluThvWOCMXJmsQrG3Z8NN7IyaOOkYwqbBbC1fGM8pvDntRUwo
AAGOy1R9p3IzfMcnWjUsdrhYTW7S6t4/WHXYLLESMIzMMmitS+lUX1DUfxVfma1io5noPUqSAqYr
tHKjWFi0XrQi3FQPTOEnxuuf3Vle/naCxddp4+QO82xNiPX33SL9lrHZuzkJ0kE68Y8lM2/ceXXZ
fei5fXbHARztJOnsPWe9/MXkILk8MSYmQ8NiALnGO2ez+KGxSmmGVQ1Otnpm/GuhV3q01lw2IUnJ
hrymgKXJHQfn4noezLaLLVYq7GS0fLnVdjrha9S9VLrnb7RNGDt+KLRFRi5+L/rPYVST3wXcIzTq
CNAxfsW7Nuy3zSpDRDYxEdx1uTET9P5nsuVwihjRAN5e5NYg2GEIbUyJs08doDdUsoDEtPMwiDWF
xCfStMEDB+1TYyWzfMsG8eE5E3diT/hDYQkDVvI6s7gxIS51kpT0UQj9Zp0bi3KXvMw5LcWBRhBl
/AvQeLEELjhw2sAawLiGwejhFg1GNZiPMipFF/EmszmlcfuJe/8YuLTOUr9K94TSZ7VZQihChvQy
P3x+sEjVSkSUFn7OjYVyKkP8FS2e69cnXHxW73PApLMHEeL7F8G98GrOBH6ONESy0YErvHBh0+rC
m75M9WOrIp40v1Nx3ZNR7MaIxvOtcI7e50jkuM6h3Gz6fy8/eTkcPRk0g8lFBTLh1PCwVTAzbjF8
MInervuomdsLIDFBRxLI+RdqoyI/R/IZtw6pMyzCT7V7Npv5e39+79/qvnxsXw/IVebn5eQNPXwk
jtI/h6XZJ+OtMDtV5LVMmMAGolX4tfECmXjZ8eKtt8LXS7EXRdRg2VxEYk0b7aFDxKR5SmjOzFsI
/n3BZnQ9t5dc3LVDNJNu93tQDAg7rxVw1lTdyuqW8wS8Q++e/TFdZcSr9KZCjFBtSGx4h84tWu38
TdvPvSH/PW6Sz93XXSAUoDFGLooeTNEI4swUNnYLJ9+mGN25pJdJesBAef43/8GNOHyaMj2xGExD
ikwAIcJN+qf+qF0BmHuOgZCTyeYZQ2CGA2dWuIOZIOuHXh75JWtKnOsiGtac+2LKhqpekCgWEm8B
3yDLtiLwfuLzrQggqwZVGMbJFtYfb9BqFuLEnLHPMwjKzPhlF51XVMGrCiRKZcz55noGay11uW5C
lHbAbiADd/YEAxFkQiZ8Xf6o3LQJvRk/9LRT2cAShRPzsJTYU59e+/KVHqMn6yxhMRR2zT5Jt0iX
ZxirEW0gMVQcp8nkmUBfQRhOP9z5j7mtYOaSOwm6EUKnK4imxJcvP9sGR3BicBEqE0FeGhPyoUQH
Vk/fGiLWGRMHuRcTaPn7g+cGut8pQkmMuUxK89HivB+hFCX3GZzy607t9WDso31aCNfQvDW+iHp5
JunotbFxnMGQoJsToxijIKa5UIeQ8ypf2HVBU4kT703q3shx0gXen30az64YRs5q0Y2CTPJO0Gp8
EmwgLAQNqLgeaJZ57E+1GCUCEGfCIJqc4fGLZWH3X5UU4k6GPRbTX14AeWAKiNTQq58mCwa73tAw
RVzcJiDp6bprz4Tvdvqn3Z2lQCY2Be0Qaahsf4zXgUEWusK7vUfrE4acxWIzoQoEcKPfD7NkpwDA
ItBCinKnd60s9Hn3UZ8WNsV+JoYtyteRimxzIZSEz82T1JFzHjV+0ToVfuiyyfVgKiH26J3MR2Mh
/SWf7NM6UmvPRafpXIG3nqNeNYCKybUalXVI4rA283lJ/vrMHV5MRRGCxZywfbU7sfMTZHj/LqW6
gGQ3Xn9VsjhAWs4+sSrOe2vjydwwJ6kYvCPJMKTOGjU+rU3zDpEoOb6/eprEihnhxGRrBb+AX54a
9+1klx0Zn4NOxVJ4rldnHvK8VuJBI2CuAMpV/LDWaGw5JOAyetHJFDYy1GtyL3WoFRzVqDtBfHfv
mMKOawcKFoN5DiIZdWq4nY9nngPgyFAQwjmgYa7TkQDFz/Nt+CagZh/XJpYXL0pQXcX3DUoSPpJp
wMdI2yCVV4/EY9nG4vaTo7IlTw5vBmGUMnHzHMth08irIdlNJtDqvULw0D4hjkwKp290Zvotj+pa
2OMVkKumgjsqriwlG/qS8SgT77g0J501w07enysmOB5LfAIcNNXgATzQ4CcW52PiKdsZI1R8lv3X
qrakI6lYlLtJq5tUGxBL8MaAuXUdcMwHE3ILVwbJTO0R5aGxhZ2AqgkBG6PDUcgFaoAnMJ3ksDnD
M2kKn4NF6MaNJuWXIQvy0l0knpSgGtJhm2Dhl0s2OsY7v6uHTx1x10CR4IOBMYpYOKUwxzTYEzNx
Cw0EnwwvRfJSR3jJ91wfSrocf5cJ06PxWsKc44TzYsLzOyXOoEZ/1vvNaI03MjNQWMLC6FDPxeao
2GP8AvcdMoC4ldtfxHkziRtj5PHx7pAjytqDYSG8d/yZd4PJVkANmEBRRCXJ15QbaxA2TPO2lTZA
oXeWorL9eyMUyh+nUSw6vA/PEVqd3PAO5of4HkweEPy0xF6gsaAg/+ixvOTgGvwf3us63UHM4J9e
b+dN8T9pg6FhlggTKx11iugrOdG4N7/ubleM9udc9fT8VzbhJMcM2VZ7v54FAjsepv4qxuAGIp8z
u9MYKgAPxeVklU8LOeVctjgQTggrCwoOHEbogfcI21tUNRilU9KqBxnTLhSpd1dMd+Ln+oYPgj0D
EVCkqigi+MCG9wEuRvIOgwRmyVAZnI6GHjbFLZFkOhOlKRrVDxIhCTcDA4kdHxsJ14e1iv5K3XWY
A95tvrnDBwf1BIti7qLLeb+NCpJI7RGGwosv7rcG89fPFcYMiAqCC5BN9HhwEqG5iL2fTK9nrsaE
eE40TJjpwsdBWIjaCcNWCJMYEc34Xu5UkmYA4mBAKKQ/YyxrYOvDLFwYJWQ+R8FXQDZzzFbmLq5r
TXrIMCLOdu/J5oMxcu+ilQHfxoAencUUF180/uZLDls5UgR8qVaY+RKA1sEJTz0J323GVQK9vocr
O4oDXCfegsflmz4tEmlQds0lG0YKawGXHKT/nBoUOO0RmcAoZoTD8Aje4NroFNIVL4CsBilRCfMW
Q0EElnjHobdmBNitK8aIpXSZNFGMI870ysVEDMUv9TmKu9I7iUjw+GBo4PTIOQapwclyq6zSQEKd
SVar6JHq6lfrImA9sLE2cD7bcW9Gjgvshe4cXhK+K6P2UbwocBIm8DM1Thv2tk9qOJReAuoi7rcI
VBpKLzwgiE7d+A9IZ/iJ8v0Hq4icOvV5jMlm70a1Fkyc6dtEW4Fuh6NUGFWgZ0Xd9k+WyZ/RHHM7
tqi7Cgdpzv9UJ5YZ7tnJaxtL28f7CyEdmyOkKK4x5CtJ8KpuPeGGXMw0luw4ymB+AR4HTRhFc4GZ
Jgw4n2s0mjB1N7k18yOVDUJoxtopRHQnhRbVrKo3pYhTIuRj25xYKAzZRGBj5c+RbcVi4w5gURfv
gGWb1N59hjGfi4CXe0zFrAr2qRQpQIKQI9h9WPJnXPPHymhk1FHNcTFBvHi2FBi8IElxuRW4t4h8
QHaEDahqciOO5j6IrBKP34vUU9D0vr674YcVCl+a3QBS2qTwZYoiBH7I8L5aLz+yU3eMtP/pxPi8
vANLiosiM9qXlzKVKZRXTEiYcv0O18nufngeZHoZugowU2Y1TOSBdTEGg/8BOe2YR/2+3TIdQER9
a12aAnGNxjWSft4mr8/bsXR5TlPH9p1HnYxjSI4zE4Q/nmU4tich5DTofoS/v9FyMJFHzw9IBJ+5
JkCQHcUUS1e8PiCCNNYDTXAZEZax7mzi4jbEekDL7s1zQEfyMb+hWWEjSgcYdAx1EPtsWHc8kij3
WV97Pjs3DBQaINb6ymQfxdPiCzkUq2xkp+FxCww5+1/lxdaBQ5wO4wVCF8RzyG6dDU7O6O7hSFQb
L45oldmFUx4IYFqjXGL5g254MnNG5YZfNURFcPTzHpOZ8dk5vuuSGZZF6ccsDFYStxlWIUTULbFu
wOKrzSJ4YqPFzpHBiPE64aw4jA5D5990tJkwP3CFmdouxgswhxLWOlgyTeFeMD5k2yicN6zsNnzg
Fgbgku2QqWEAjFRuQE35dhCBSm9nZDOafC4ZLiU+siXqBeQLqUf0XQPmlZp1NNvn2JhCNkQ+hO81
2qgg/YYZLvvtrWRAvyXohhUzPA0uGWwsbmi2v6c9i+bEdngLzJRyZgeM70moAelwE4bMU5f5XpIT
+Qw72B+Io3x5PH6wGMhQJVIEUXZzha7MDNkr8LBWx+uRbFm5CNxmbvFDQ/Za1n9SO06Cq1W/Hcjs
G3E/JvwmE5uYoPLl68Q8z+dHeOS8S380K0DlCInlB/9a+LOzHxUaMXR/0nchPRLfdefiPPY1WXqU
bbhmQEopzAY+HDZp/YYy/xO9zPKPZg87nDOBIk+NthBkAYDlIxv3Q2nHe+xfrGHXRc8o2XJGFrdx
pJxdOCDABw5bBi4HSEGNM8ChCngBTHYgBdNpjWQh1hNZdWB/RM9lJu0hXQ+16OuOAGfkBXOQkx17
HBtDBzJOMDYklMpAwhavqczqK1UUw14yMZi3PGiLCGLHb3/hxwHCyn3unUnTM3HRot0tfuQ1aF1Y
rB4k0cH2uK8nCGvRV350E9GcCeuOxQxLlW1L2SE7gKRLVgwFr3DGv2KntM4acYVMThV8X/Ysxggc
S+VCmmU74XHB7UTyWXJCyFLv3ocKE37UIMkqu/UGHCnyNATmJaqBBbv9ieab5DhlyL6Lo3O1XGx6
j7bBYop2gC1iEuETvmHYNH4ZsvkyWsIwaIbpGdNkAx7EiXMGusN0AP4QrZA2daFnQJQqmY13zI06
t4XvRGTAcuJWQKUgatvsi77GaMj5YlpzP573tKjwOzOQZTY5eHVr7lsMgvdSNPGk2yeCN7CPfa70
L3UUmn5u2vb6JIusMtiDKQIh03WV1VL0Eu/rj2O4gYXDoJ9XCe6H837+PZ9hpL5skO70qxl80u8e
4EufEiTyMtg7UZRs1H1LqM92EjEdAffs3IwhGqXhDrP2bXFiH+5/ZpHw8/6Sw8HrPAKsgpoxEVMg
FD1I0JgKjVgJjmecC1hXKK0Ob7/ZvXbDX+ycNSxCdjOC1TEUt57jPItrTbMIofEyZhgcFjs1TCLx
+oyEoMNlQHHmG3y6TOXOjavRIUyiPASdISn88DkJp3jXuZ9Vj10A7E0mqwOstZcp/UgnVHF/9KjM
/mDJjZtv/CsgJaks3BJhmhYBZqMw5NQl22GEVBB+JKj49307wypwXFbQ08Xv5kf6SXezLaEJzjwc
oPsQ7RbIYQb6znSB+zpdzrZoOx2mr+pyCGbszWS22OMM8D4KZbAOoQFL6F2UaCTpYN9yYiQ0vzy+
psbLwRHJ7/EYXD4JhKHSBux57SQTcAVLJWZ9UxAjDduFYxbRAzj9V+kx6/upXREfycLncsX8fP3X
HtLb2x85ZTO4av+RdF/LiSVZFEC/iAi8ecV7K4TghRAShfeer++V6pia6ZouFebevJnn7LONjID6
rYNa13efKrGOSqMIjBkcJ/v5ZbYbvXqHxrLF27yJEWMmm/ja9R9tRkPbn2eTM2hngalB/JIxf8wE
kyJrJ9169Q+jeHv6Hb5YP9vO9t2nMvVXOVFA8IfFnqrvX2vEOZEe4g+2twW0fB3Ye3z8ShoWgIMR
YN/VGJalqKx/z0wlTVE2S/3qdNA/7lxJVmVHH2U0Cz8ZGYgP5894+VQ7f2OvbtvklJRpOb5ESUyJ
PnHy3Ek6baMslZ1nt4aHuvoKCcbxfrTyLmOaMcRPTh69aE8GxqtCuo3OdG5dW8nqUjN5aJwNc5OV
QOSjpkFO2ruDx1pq8Pyatg5tGtGJkqEYpraoeF3JyiU7U19O0BW90QMVrcfrIWIj27LJmrhSdnwx
n8cPzVZISd7NVRspCQtOcnUn3lt8YgjWwYyLVeHwuW1u8fkAOtroBVZBYLGy1IxfuchFy7neE1in
MAqh3QfSvUz9+imuKEUs8fv8HD7Mj3nyLPlDuWX9w2euiWxT2XWWDcphPFYZmcVl9V1KFZQwCL2w
MOTKVZlmECd2W1Ei1VV9IOY81Xgp1t3/kOHWXvVH/eIxWcvz6ke4cRxGPJu+1rXLv8NnZnDM5e9f
CvzVdzIQHjso+SXxa01j4pr/NC+oon+fp2/wGVHUfd5kR9mH0q0LeUTgx609X5+r9unfq58ax2rE
462zUctaiJxgTRf7h12ZJ72zGIHT4i2UlY6DBZT9+kfBg64Klkd2unwSDKF9P4o5nNJHEaCOHxfl
UE6Skm1DIOoI1ww4z3NJnqWoif+59sS5vNvOn81dNWVCea3uKmdxDfEa/LdqVFFdVS7lRXNRMRlt
PEebSbSUrIdbyCykuug9G8fquxLUt7F69mfxkR48++lmqo1CXdtV8vj4JWdgMVc5FK9UoJfas4Q9
Vgzq1WiNh8GoclWAud2GsMRYqgj63Jn3qSPLBEpX+/0q2+tSHZzc17/E18lMZPV9wXRI1+9NJUDB
MJaKuPQonmp7qpFHoTVDV8yLHq8IITx+pg7tiLRFSKwnOOQ+VA/4uK/84SvbNGDuTptHYILeEfIQ
K99n5sFhYK8Ao5ZHCOuciUGNj28id6qGYlke60dUy+T81NvH8o9c6bEt7fiM7AuZeyGdK2xtheP1
eIfTvSpcREhb3X2assehkrYS+WXFmdw1H9bissR4fZMtHk3SmQn+WBqZRDO+ryjcTIMwS66RVm5b
TrAP7VoGuoDCeopdUzlcAA7ByqgWOfVSmerj0Mhc2J2XHrsiBQ6E18ByV0j+cXgvJk8hQ774zlSZ
+O12xRQE31t8GWTY2M7X+mNdK6bP5Wist0qV126+6cWmbrZx9O7JkmnQMd7cQD+9+KtEv7Vop3vO
ezEMSilsORnOPQOcV6rxZv52Kb3t28noWBLFJTfaXPq7bHuDyJSuqqfA8wSc2WgFCJ4a3KI98qvU
NMDD66smuhK1yNZfmUQ3ev+BrF6iwwjO9z5YcWn5tPUKrl08lLyRboxoNlc7DJ4kHSPxrA3eO61z
P+eB+IjUdK7nepzHdX5df/EDA6fkiiqcXuIrWZdkF1zLi4dnweww1XhUbm3zz+w/pyowb9+8fmU6
rVxn9b31QG9/t91pD437Oz1R5Zjh4AXrN8ImaCroGe5nvk7tVBzToBRS4lTGyAHZ2vJJzVoxcYq/
uUSJDJNMSU9KpVRJp4uxS90Q4FTi4SQmFuKd3tWiOVOuKqXqagkEZS5eFHChFoSMRfsSWD8Mqy4q
YGRGZcajYQaRfZacNShC0UyBU/rhn6r48S+l/lfoPoqmXluqfXNIgW0md5mK0ZjKB5PHBCx+/Nxs
qqd/x0Qha4qyEDJdXSDPOQBXn/trJ5ZpingAE+jTtYORX/gK94sn1t+ms1M+8uL5Q+PYammX80m+
+t7TCOFVXkfqJoDe5LzvHN41QxEWpXcOsXeWFQLGilntMuuK1t6c6oLEnsB6ZHOKQ/rubi5NhTfs
FyLJYIx49W4k8QE6sh8vkVEbmjfjB7KbTPWPA4So0IqPhGe0M7wA8u+f6GQ3UntoKmi2lIuhqSDP
P+TXpx668Mfxw4C9eQiE1+1vpnEcPBvpLmdxpAYcG4pU+siDeKAsL9p8wml581TwIIbNh/nh0naS
KRpZYZlmW+dHI+dMW4M7a+R79HQnYsKnMijzE0dwmFKSmguxoKieT/ZxhDAai10tdW2B/R170jY0
leEYW4TZXdJymVxNr3J580PXRJFDM6iASAZrQfMfiujdrpS9F/256dnpVd3FqyxWzRJSKNJUzPeG
pZVIcCdjVVky4FmyNtFQVHLR8ord0a+6w9+8p6vnTI3x6DWH95WqYcAv+DDhnhQzXCZSQeWIXSpR
tC2zS95OjNamLLTEr9z+w9zjqksCmXIqSwZPbfbuABOlDFjvf3jfFOck2ofz3q0VT7Yi4GrIjLIz
maduhhAgq6rjX2yVI7/KepgFJiExf+Z/7KBk2f3eH0FvtP3TMMMMocuAwbcLfSxF0s3ts7JfdQ1+
TIP8EQ04gHiz/oAdheYgUT0naGcaAX5M1PT+ABrYK+CJFx7o+XIrs58Esa0uGspgZRR+kRtb95ky
H1VYs9eBnXkY4GlvSR6GFPsaPAjkEI2VyBPZtcErluvGdV3ieanuY/pCQzntA7Uyjx5LGp5DFm4Q
1I9MClR84F4IVwDanUXadd0SqIsNEuzjXdQ3Q5ggUOxwfG4f7jJj5AdnhSNzxnFd4LhIm6CtBb9u
dlDEOX/dUeTD5QFyQ7D8eUBbzUKAI3/YC7SVzeEmUQXjAiAZUT037RCJAt5ds5Ap+DTIgtJuBBTu
Zr5VLBPsobISGPJ7tTjAM3fM+19fni8eB6oBVSKIdzVYnEqX2a3aszFQuEP6XDQUZ/rAyCNEb/JU
Os1AlJpbEjIQuj/0JfwCDfnZsDp4tJKy7YfWyHYI8hkS5FslE95B6zl91G62RG/O1aq8qOCYjJaE
QoeAbsc28pTcT2FsCqpYkNezA77Oo1Iv1xpxH4kwftnSvEzjVXg7HnYA/sEcMCDMYs9Ii0yvs25d
qmou/g80r+CaW/5K4kC1XMyNOTqwwKhkbTncL/Qb01aqk+zlPjIBPUMBqTOrqlwIC3ZBxtS/FaL9
dOtPtJD43cxcnlkQw5D7I4QF8yBX3NDBZ/LLmgnbFoiBXISrVU8shJ/bz8NHmy97h0EMaow5hVPL
7Gjuev35MsRnGrxbkALz4+umurmxiV1TQzJKdYFMXaljQ5RRk8Qav0yLLvL7mDHmCZdKNazWGWyK
5ydORzAqApUdRs/xunWsGFk3bt2tFAqt3731pE+88iWVVimN+if6sa5ePw/N+IdQkNGiybgrCBrz
q8q0maZFPMkqKOZIpg4lrL+OQ5oo/FHUbN/VcyrYbO/8NR0a/SYGr16GuTiy+cDBXnp2Y9QqD9rf
mnWg0RfkPQqXfngYvbvwgA2K6alhlN3cfKz7r2LghTNHq+voxpuZ3hWYZbFkPpZeLea/GR3SgVkB
0Por8ROpwnEQRQfA1e7zRxWDuxjrHLzla3To3LqLH9b7HTkNwRXNJLK+7bnhlVvjMBKSwooUkhYr
RjbldLRyQQcFyiM57vJBOccbTJyUpdL3ao1lPS1A9FtmiojyF/5OZaDxLsc0CioMzQ1K7XJ4a/BB
xg0PUp/xwlu/X5UjKw7s4O5jlPFPhNU6Ohne+q2a6F5MKhT1lJxVk+/x4jf2GSNj09nxShJJ18jS
+WLBls+qo8Qvx96a4SLa98UHygZRBXGFxqR9qqcaCqHA5Fw0TnWmBbDV/HSMvrcf0DbdByuX/Rel
GV9JUbH43OjSuWKwYiRRTxYZwAHzebWpt46TW4030HcGbH2p7ab59+cZ2ZSaINO0RemfQoGEw7Es
YBDx8cBbMygtGpj3LpVFKVfYVXiYMOPB9yatW/4uf5W/dbENy0L0qOEdLXKbwY5E5dDbD+7sdrlr
cYx/5q/o+z8RZbJPOz4wO0bRuhTjTymKKV7VeQV5fF9KMiu55FXZtDpv3CaUr3PxyEQ/XjxFSvds
7SWhkUNBboDJc0byeVdxiZzBSlefeLMrqXJTT2Mqb1Ba/gVNVoSEHVcV8YqJaNnIHaNiT4uOuym3
CLmM4CheNfze6RYTNRUNQTwvzzADhXj+PoTa8u3QoppecIqTSPbI2xftummeq9kPM6Ylq8BnBWTs
zPs7SRppAw8mX7KIWo8RCYmpxSnlt/boVRneXYXsO6v4255IpcA5Mca3+jGIioEX9jXjP95rQRRi
5HVvRWp2+/38PVwu66cGvNeI3Zn0iHw9O0YOqQFtLJmJiFkhwMEpJNgAV5QtzFGqyS15Zq6p+IGM
B2hGT73atE5gGI6wwoUqCTCV2DmmR/HBE4lnteqQ2YInjwNcA9/WxCeHyjC+QZrGwdxk6fBY95yj
TmtfKqSCmxeEXt1kx2UwHj4Y2j2CSwG32ihhTNtvuYHuRkBtUzS2feZkUmODWUvkI/hmfjjWnb2n
K/DG7ImnrTVsp4DxKFnWFS+wHgJfb/LHTrnx4aEmUw3uDtfSDuu7a8DmZUh2ZSqY7PyNNygdKpcZ
q3oMgHACLKoZPuum0TUH7G+27/91hRQ+gr2b8+xME9ujw60IBelkS745kyQeorJSF4N0O1ZTjPX4
L8TbHjADMwcgWbAmnyYpUjQzMQ7z6C+HJiu5sc3GIYeFwSmI+me8bK1blgKT0bLJbDUoy4HSRgjx
yaqd+zmXcx9pZs82jV72awUCzg5zduite6lHaNBEQSVx49ldFBajuCnPCTolZWX4HibGfBMK2Ewi
W4+iRkYOsXP9Obm2cl13SI1B59matnPdBbvLD2NfIb+eAuy1QbrkFGxTr3zrrP5JmIdYSeMD1JzI
pBUmu6C18v75aHHR3R0Z4IfNrJKN5lcd0Fp4yczv3/0L95u/wDzeV96nxgbZ7qiDcFtRIcD+F2X8
PZWJKTpZ1Ym3n3NDZRPrKv3ibb5DKHmMjgPT/zczTnuRYThjWypEqLIsjRDwbJi7n7vUXtCFvtDB
/F8guIl/8KlpvAky6kInWb0HXGnoFL1Vp2z7C+YHbi8YvvwaGZWV7MnVa6u3bWE5Ng++jEfNulM3
0120Dh1VEbSQj7UyZ76vcISYHZk7lOOjY33/nftkHlVtKtDK58JgV1734nQ5mGqW7ZjzyOR64zVk
21C5Bx+ifeFT4QqrVQ+VdsWBzaD0uUaFrN4a56FizFgvL8m01XOmzsDmoeRiFEdPGcrv/GKm3s1Y
sud+srHsGZo/GgtmX73s7DCQ9+17egAULhRJKliOTy0SsGdZi/IiedSotIDxzzFzliiFhWqf8YrB
dSGtwR7Sn6uyXe5JMsTmeTGI8yOf+SVT4SKy+gaSKuNz1ffYg6MHHHqWWD6n+8t7KVuIdUPJ02CX
FuImQpWK5FXzAFWXPTddgECmqO+w300p9N1ElpJd28t6KLZL+5U3B0UsHgjDu8Jm6qbujCGVr96K
29a6sywpyqqJX1EZ9oq4b2lgLio69fma+ZzOPm2TgaomyTRrkfKYFcJy7A0vDaJbvAweNMF3MleL
dHkJ7PPDpMLpWBE7ZVY24NRgrMf/4pnMt12ExpTzaSeJdWZ2mava6qHIIGzYN5aara+m5seuW66a
0FE0a+tyqAm25pHzFtZb12Regf1QQOffrlFpd20r4TezjYaldhulqbA8rUooJ+Qc5u0Wd9Y9oW1l
LAdi6AedueM70s22eza42y40QibEfAd0EWqoWvj5269amo4t1811/eMtznceHWG8T6IfwFWD33E8
Y0caEsWy9+tSafAWYxUmvSbUxBEzj9+XsgPLF4/VXEaZq1/QeKby5/ZqjFxzn6unXPW/qYFNLve7
xnMUoUx/DCA+FWL20kj31NmX3uZ/aP4TzycnC5y40rV8bH5BR8x1Opngd+Jpyt/7TxLJjyuA/lh5
5RtMe6rMZ1s5DOMm78aa+R1yxHDVOf3aVMPkLBS97+9rm1spn9d+vBfvgXQhzUGLdIBV5AZnqPWB
FMT54rOa0BiDUbUCjqZDSqu/2CnjWwmsdrbE2N1wPDKsS472c84xi8KrweX6VMU3sl1qIY/FeMOE
ps71Oc+XdtlCdFTC5u/E36h2mV9zBTyr9mHd2S6rrxGKzMJgOL8ZPE95OawvFeKLW2DG6dDg//th
FuBBaPiRYJw7LcaJTuSpzDBab0XPTjh6Nz3UBJdOAxcXT2LceisfZuKuUrEGPx1buoYy0HpUC4x1
2Gl+xM6T7LRhJC99HMXx/02rEkOkq7B/v4uI0egg+CAbRab9YJfqswmU6Pxbeby8YoLo0l4kLOiZ
aeYYxqX230xvwUmX60CmkiW0v3QcxtNSFiyiJXRwTqWxGUMiR5HeH/orVjWPqpY4FhzsdWeeK+/H
oRlMRBKMBKP3u2ACPDE0QMv3avI0UvzEpaZJYo2LDuat6jb4IYjLebCOlz310+LLWJ63NylZUQPt
OVmMXT6NJcZnT/jdqW65xWgb4w3X/boopIqwtM/7gv9pcGH1N5eb7l8jnTf7PYAQAmoq9cp5+i/J
/LJ/idcP/0A1vlakHJw7YsPIK5+rSELcSqzO44e1Y0Mf74EygQzmufWe8UZyFg9qszpMj+GeeVmG
GwMGhsJWP3YDX4RpsNiabP/a2vwqwOPF47kwTM0vtfc3YPT1IcXh+r34yAy7z/6UVc0+W1x/374Y
cGXRm3Xdi38JPjg/mz7UcNkNs1IKTpANim66+M6K4zOzejX0/rU1Tw3Os4/B6iIVS9xS+/r5QCHP
w4VpB+7L0iPdiGzL15oJMt16okyT/apPn2FdK4EDe0Q99zdiiWGGcbGWHZvSc0NBJB+YtQesQ/vC
cy1dSIJWemDd12CaKDyHma6hiHZxzsv02XIQYvqgli7n18pmVXpPrr3AbbvN/2oXnPswJC4g2iUW
IfnsxDa15SDjqs9jlokQBk1qwWhmGeVx3sxVNuMIN1Jcv9J+jh2DMXG4fmP9wqlsvzF1lQ8ZmtbO
5Z+NZPMuZY4d6kOe/LlivK9e2OBODQ7nim79XJ8K6w1G8Ag8dv0yls/02Dn8Si1LUHiE5Fb8heb+
WoFSIoawQnXS0JlUUmMOuwyds1yuNwVVzPPSUWKE5TBVMWXz6n5X6ZIuAqkWwmFbqaGk19znOZm/
Tl5mSSJgtjWGQjmmKnr1bDkKEEgYN5kGRMgrlgXo7zNTyw4hbIeRvdehh66quN9+IcqnFprBut5r
zzw6XRIUEAqtA7/rkOB+XJqq5BnksgP2EHL/f3FE/6M9JnLkTNhby41R6VNoYPzbh80SimRLkqsY
We1uXYXqZTkO6enelbmDAQGk7wMggkQZsC00T4wfLNcRetKefBkkvaF+mMLei0ip8C3cvai83ZeV
e0pIt5a8PO0vJFNxeewyQH49frfroCdk4HgCe3OdHb2DN3eDdcyd4XA5expk6SIuSHaDa6S/uHfD
PsZHepZY/oTJw6Ke4lOiIr8MDBIAb7+SGqPmjodMKZlqJSKnQnWDcOQIOhLZGMded0W34IyOkD/W
D6ci3GxuVexGrBPR5A2Bo//WH69XPvEBHlXaowZlvFhMoF5FSWJnsRVdsRv50eEinjcyumnlDrlK
+p7XZytr9YZxZZaHJIFxrR0MyVr2H1A+IYYvaGwtAikghfC0bQWBfGNQIHvTbGBbNBdKT+xQ3LIx
FnERt9/3vr+ntMMnuRJe3wvvoY1UQ6uVSay7bwy+WCM5kY5JCZsLNtBhy4sVCCQ0sFMi3EOTu/Nu
XV4meJ7LqGBPUvTYIXYf79Uzz6RWbiGTu8TrzQx1HcQQeQ4QdO3KohjKWaKYeRbu6qP5Gq5p6pQp
BJI3+vGtQ2UuE267LR6fNZv9HSjHyOdRvBIVUuul8nHTH4PP4fbrQjJMw0q9DA2kbDjkkxrWBxM+
ybf5/F2R8GVLDJMhqG+kaAdxlPOzWLjaXWMc0qTtF2HHIf9+F85keWBEXSF5LW4f6pTTMdlVJqc3
PcJ758qrT/uRCd0CUj8heQS/K/+4hzbG7rI3KT+0iZxiYx13wFf1RraIaPGRbvE7u8tIxP/RqEpQ
XBSugnCYB4duN9gQkjVNNNQa7TsIa1cC1+d+WZhPsiNGTIz0XevHHaSNoKgiEmXmDp64eLKwRVhZ
Qm/Wv7b0APOrcTTfxpXZmuIuOH9KMKW/2QVQTpkY2mi+AN3HUmIcvUc5ezasElYR2Va3PXHqQIOE
ggTF3CBbyYIhXsDZQDg7YG6Y6uNFzmXfzkN1B9nOFQHecT87A46lxtaNRfZ7adjA193b8Dkzc721
Iz+L78Tver74M9hCpgoL549TnOisToXEl0NuvSvvJnIyYVJX7Yhi1lYn3u5JV017UTIwI8J4K6l6
lGjPZfH1D81LL+ZE9FcAP+atWFuFeDWOP5EZeAwlUO05iqilla4U4hQkJk+TVwM6fQg+f6GKszRo
FAzIck23PygBjqX4jP8cogaQHpUzqaW5FR3VsHXxQwdMX5YtGP4PqKW4VuKyZAHmEBRLeAPHH++o
DVKHhZ5FU/IRwz/6VlavMvUEGM9pkI+rECpLZ8n4/jcq0X8qmoOE7Ps8tfsTu+ZhR2a88e8VD6p5
Ko52HzIkjspH9P5dYU1lY1jdjtN3wnT/vcfwGQ2LBdi214cTPvybZNVWYYOTvfxN9WkKbAHZhjKk
gVsECM5B54nugSFSbdl4PkPtpxoLZa1infPt/MCHZsNlm6n2Kp8YvmOVNWHHIDXHYkl1qfgMlM7c
OWG8dzQMUbrl7GTzeY7jC54nazX0iMTp+eOzXaoq9oQPzIq6E/IcPfJBI5AdeenXz76n/kL3L61N
Q8eXn+TX/lTI9KIN4zM3yqbkwXk1TyZuuogUd5X8Q4c2WSQK6S9YpANJb6XAZEIfLa7GcX4MgXib
gWxkCiu3gwanrxEO578VcF0UF/+ECVx1iQyU5cnJ8bCVY9gqz/WXx7rK0nMblaOTkXHOofD8k4iZ
mHHaVQ0ZZamx8c7Dtg1n/cfMNEL3dqqZknM4pQ07rKtms7no5yHyNTUPTCZbNA9nyaLZD4hg1iCH
oj9TxztcspvwSVRmOS9DtV+GqSlQgy32554NZnhAiWqiE1AUMUtan6sAlWR2pN8MUlT0TRsRsxNd
9kuHsq/bprBExstAWshPv6Izq1yHK3Hw3czd2V/KW9HPazM9wgFuSuZT374KKCTzedHuYADcPsmq
19kqksTjyQZU2+iZiXDOQccjVqXjCUxP+hBTG1TfVLaY3ZbPp0JOQYn891Kt+3PzfLEaUcTW8b2n
MRLuC+QjCXmP9byPk7jV4g0lwD1IiKwuTv+wBKyAFHVLuu4IPC/rVwOYRDlpSYd68Vxc/1suC/FF
6WgPcUTkJIvn30Ntbg7ZJzeO/R7+KSgn28lVXsjX4+NV27anpsWzrUiiN/+A6bWQqhBolND0/h1/
Am/yXnnLm8ynf/Z1VeEfjn/+8UXb6Vnic7yvZgenmprloTU5V97DI6tjrjXYhsxS4/lknMLADbsO
HVvruIiesMj1OzfkLBJr7N0/bPrwHe1luqhstRWLpo9XwwrTrpKuFlfNyPej+8h5lcWPwUBz8+/8
Y7M7VMEyr9l2fsrkt7V3OfO1MST5jP/bf5h6DKhjR4ka3mEi2D5W4rNjKzO+jk2Y4S4x3teWzSrZ
efJXmVz6ZOCXfOYHOetRSX8jKCGJJb+nlRsKbu2mhFwUDaQzN09xbGBHpyKzHLF9wwrytn8sZ4r2
UPrQ0ySCaCrYWGbAfYcRaGa+7r//Jb903bkmVCrrAeoahE7WvWPPpv3gd2wGUbhPdl0UWXvk518G
7L7n2q8+chOKzGPb+bwaR4qhpfjDGrOTzGDBoyf3N3133M20orPznAqJTf5PWHSp/F1EuK+FLfZq
sMRtBBIa+kcSWXA1O82m8+kwHB0Z+5C9gc3peyB2Cy2QbK1xGUWLUgi73CK+dwDDfLJ3N1JSkdpe
AmX61UNfmjpfNGbydGv0wW85C/iA72p8NUrxBtW1q0mwfx68CNqpZNeetBd2Gk0CuEZWDZwGcA+R
wCLJ76ZdpIPEq53gCSBNIVo/RaVxtc4n2bAN7YiiWWuDsa04xge3FYadN91+k6nH2GUZgnWD9xOY
u0ZNWCf5K0VqVH+Fr8cnMl+0d6lrpWvi6YxeykuDtGUXM4mHmFM9MshO0pPVLD1UPrz5Zi5+duVL
8/3v5fQRtfrAl88NdpFSji0hXxFWeuzaRhlcZUGoncjvmVXcukVXUnmjFTIsBNtM7pN1w+M2FW4g
jmI40PUXfnd5IMYqr6mKi7l15oAq5+v6tX9rXpGFT9yCYj9IRMPXDIexKVx4ZcVUAgXy1X9z0/HV
o9iO2bY6xUkRabCqMoAzthTLFcezgCf93EkBY77utY9HMA/5ZpvOcCC2h78pmbd0NOUJOGcS3ZUm
GDRMucNMQ832JZ4x7xoNVBRYVLxPoLqegPyORYEZaUo3BzRRUV+BgSJS4+w+/qIyZllhWmHWSxeQ
+9jWloSAXuOmVnU2a/6AH6+aSk4BedHlmNa3DKu0R1mWFAIbeg7xMApvJOa84T1Ij1m0jSSHl9TK
1PDRSEBZ0JVfA5b/8byPTSZ7qXJH6x1GXGwn0b3WguE1mgP1xKOftUPaOk4jdSvwOaeF/EoZITMi
KqWxR7N11rJN23O6tx5fojUV0/TpjC0tZqtP16dKAcAdJnUPpLcHkA5dT5fyz6OsGIKsP/lR5Eqh
A1KoTF7CX6SD2KzzyWxB4ZIdbuerJ2maXsGWrEUCHwORESBRGOAvEXY0+cjwjVUu2gzbLJ7P4cTq
p0rpapTf5y/f6s7KrXVeMdAz2psGXQDLDhd1wakpODPkrz84UjYkD4l+B8wUm98+bjMzB7UpLy3M
AvSA9Oxi5mhWANnS9zyYpdjv7XUe8GjvqW5LFtJsy9VJmW5snvm+Dm3GzpEbh9+mY/1sqEuEyiXb
zvcrnEtUFhAAMivRJgc5KL1lcio31KsmLr5qN+FMPOZtY47eV9PuYfF0Eh+sC8VBrAZZ3IK0dxeK
Hq5smmudy5JurF2Qnej2vMDA8eqfQi6Cr/se9Hajxb/V55vb2WskICLMryuvXvSfa2KyhKFb2Iyj
zW1PCo5FCoR8d6bfKt/07Micho3TJahyl3M6J3MQMNOZfcOlPM2ANgrSSI9HBu6sODKztDpjUXgf
i9T49fdHZJRIogo/Ph9Bs4T3/g4HQk7y+ytQ0xYGwpk/fk5bN4fc8Sj/P9fXkehxMjWhr93cR3wi
qFe5yEDd87woH+v6QZ2EZ1r7k/ndWkYtWA5NvZmD6741t92R3pT2l2os0uLNdWU6+9aByr0kh2zf
l5Xth3u4XpZs42eG+8GJOsxubjWoJpGT8HDC3BPtYpyJPIC9GPjvvOjMAudSN3XY3UfdINN+Aio+
WSu3GYwPRFO18ohI0CFTl3qkSV+rOF01kn2SshyKmNM42Vblh1raNc6QRkWM3hqPeupUvZ+KKnjv
uwuBiJ4XUqvV6DS7B5aGg1KmozLcG4mZ0nCyUI80qeKfzicLhFQebcm2wCn3VbHZPhWFdD7/q9nn
iQ/vRjp/LU9XPUOLB87hrmPamyqAip6deBrNOXDtPYrKIrsdacHX2TC0vb7WTbpZmgnP1BdnbDQl
xReU4tnRaWmssFWPd+YmRT5r5oW0zQtw5d3CnEDKlTzqO5bB727w5WT6r2rZJ22ar7vUWpnan/fK
ueU4Gr1TvI+D4W7Y2Mbr3pL1IYOFzT9jTDzc+bvjuDlVtxWteN8noYJxUZlc7NXJQS3ifNa/4Z3T
PAel86Pw6wf2TJ8NEqelOFfIMPNzNV3cN1GN3XndXj+kS5AzQLku63ruXLo/Bu6h+Hoh2nFUMBm/
HB472Kk+od9qjJeEVGvpHX2tr3sFIyPdWB576Kvm+hn051tvtW3hoUHRza5JJP0GYnBIKDSri3Tv
/51Bz5gTabR+ti6DCAeqvyscbZ8TDAUG1x+i9fW667qHeFiazsTg9zr9d3H0hABiJbjKKusxzQQV
n3YmUVdRvtwu8Bc0M3/u8/c+l8+PwWNDf7MfPt8V8rvyYzVhoBVpL5p7gEZ/OZ9+KzqnvVzOI86o
mTUR7O+dDz4Y8qRYX6ebq/tnevgSq5Bt7bOdXJMCEqkK9Sh7zx8cIBP7o9IO9YsNjOBpuAOdrujO
rJipwv1dyp0KcNV13679Dp3g26Grbc1W7+HoNGl/spF4B7FTuLIwm360b3u7zRZsK+BtiIeLYECl
lF9Xd6iTc/AoyRglzPNan1LeHJccXWo3HgffpnEwD9KfW/eZUJ3f11hU+onVrvK6NjMGFhBO+WiL
5nRmdbrr11svWbo8ioRrt+DBLYVnlutOv6fREs7AGQd+WWYokTMtSecFXb1BH3xzs2E3ihlVvgt+
HW/8+YrUrftDX8zaCyK2aD73hKK1za5gvzq2NPjm7ryHJd40k980HsiUEG+a4P2jxvze34tWs3D4
+PiZhcUQihfif7+WwXuonEQKLyRaulRTr2N9GZbSq5eeADi67uLGvkWewrPPwafYW7LzknLeTaKE
UVlDr8mq9H6RlkIeUwa3FTYQ1TYnjA3CctpWaJvvZPJ5jcoJ6pR2CoeBvibCGeHJApu8D2gRDlc7
m1i41AcW2wq7rwuK3nQUEIBNXb4NOteJv0rrXOX5s/969F5924HxZ+n4efwnneDESGdy+QC1I7AN
n11BHalTTRmVzj/+uUqO7vPdWAYZEOvnXN1qzFnstU8z4J4K+hCrL7MduF+8l3qVDzzlmTz8ZIfv
LkRZkRe/FejdXMTLsugvHrTJeLoJMbOFhMqidBoZVC/4lWq4IPAUfppDaw9ymCznfl5tOJa2PWxN
6ILikHKoaLvB7ter7mkJr/Wl9qyN0TzW+xyq+8n9c9EVtF49++7fgrU8PDgs1x8HE9K2BQ8NdpnZ
o+tF1V6xPFwKPdqoLDZY4geiyv0FORHSJ6upd+n+qb9TzSAO94fnyqm7t5pF6gYlogGXx+7NXg2Z
rGGMx8HpVogMHvowBiKQqUx+CtveqEmCfFaNw1ki+ecjqcqfuGugDK1pfBZNVbO3Smp+XbV2u8Lm
97BpxosmMhVut39QnPKWk0K28NoXb9+mTvyQfCsdq66zO83kkXMcDFPGAiEOsfysmHiPEJixRFIC
fG7ezpn57jYC6IlaMJN9l82V36Sz6XLMsQidxd48lbUwCVaAGqB1F36WsMfADlVWElwWfyrpnC0/
uq6dcULM4qFnjrKQyo4p37ydoLFFhLh0sAmhOJWQmbqPoQJ2J2Q6I5VtT4j9O4b/W53yCnkz+KpO
zV20S7aVSH+5qdhMd1TEvXe2cFbMi3IyoX9Fi4EDkW3tvhdYIP1EPO+iXNY9mwkEmAHEPtKH2W+f
UHfVJZ16QvL3dgbgAwyz/5Dm4VQK0dr36mXH+pktmUnrvnpfeAMDZjh/vJEd8Yuj8EWHgNevk22T
Dc/l1MnE8tWA+53fCbJtCHBe3Nu3kUTzV2y4NEJVqqfrys3NoXrMNheDQBw41pNc8U6+RjY92T6l
vRbOudJm4C2xfbEucFPWBW8UbAKMkSKyC90Hippb8RfPOomcpevY0OIwRD3WodWKoVxCYVRYU0np
bqSEBgn3e1NZvypXc09M3NvjX3o5luV53rZxHLbDJPSsDoXP/Vq1h9BkmJ052AHnGZTqKL7Qinmh
q2IwnQrIgIfTMMjo6N0XmroOjC8TXlXk416WFLkM+B169fc+Ug1ZK4t6EkND04t8HIs13qhXukWw
ULwENYg8671UBMIbJ5Z75Rm1F4ayFmPxr9z28zhnrWMhAV3Q3FesFF/D3LK7eeAR3LHwasdYY0HL
TZiNK7rtpV9cHzmsXAanexceiNAmjza3Vh6Bqea5RbaYEtoXQ+8wP7jio5jBWZVkGrxT5MY7BTFJ
kdpSleejKl4zdhDclWUg+2Pdrd6/69Lt2rgkCJKevwvlsUMlhPZt50TR013VLcdtD2YCSHS3Diww
tqzishwe5fWzpGdZmvZGP6wg2c5qbEy/zJgNw7N8ywX3Fkk0VrzZJ6x3qAvEzH1uKjZhGC5Pl6XI
YGG1fihaEFNrhq93QPKYji6/qT2/1ECbwW7Di1vXxScRTp8VfIv88ce5tv+J9+X0MhgB2j03P9lM
/XAtZHJf0yyicj/dSFbjyWYq212Rq/wcI0JS9sNT3BS75oiR4GYP76p91MRKQUYzm2Pd97SJRdcj
arxM4dLQyztJoFu7aHE7EcT7VIlsxonv6bST1bgng/FLyI/z7G3wkhO4GTWsqgfjUQiKicKDocCp
jpKDR8PEA8ES3/dY2j4+uG/fsS+ehf30M7PKeHaLNqdHpGDxSxxhdrQK7j6xfRkwm8JPfdWPx/Ij
Ir6obMOJYL3ua+lbPB+hf4j23/fwGNAbGCMKLT0yVnIElNfbBvlpVdVzitUVqQpOcJniH9eZnzPf
Vg/x3Pbstgfhv2LVCIxb/rJItWPMFu1xf+qpN3XhjsrsunqMAFGDWmA1AGGwDnpKUXcokw7ZqK4G
He3zz1uGlW2h8Rym3gXKihFipyNdxWu8q5DZVdjxgaFIGJi/3muZe8tSsZcaQ583n+vVPPEw76lu
osWoRJAQEF1caIbSuPSrdjToOJXgDDpILTKLauQZQpptRMbFp2U5xhrImEQNHorbP1kLUCWUCPcw
xTg5LCIhFQZTfQl/0xkZc5DSMFzIsbDKBerj/dleBI0RXdRiXV34nSWrTpNe/kh0OH+8k4G/wWz7
TseQjzcNGdETsP4cls9ucDjAj8gVs+3YL2P6peLeppJ7frmpdBR2sufcYbAcRicMWUzskvdGoh4I
MwziQFhv6GK6Dx+ZztEOUHX9nQQFTCEc2VrlVfnY8tilJ4lsfnJubhqXaf8/ls5sS1EtW8NPxBiC
NHJLK6Bii+gNI0JTsEEFEcGnr2/FrnHq7MrKzB0iLNaa859/cx+DHze/Z93Ocbvc4s6LxrBy1/ed
kWJGDWpTAmch2PLhJopuLIFQzisGZAY6Kya2izalqv3Te3FLyDVoJ13gYQnVrmgtE0atsFsZy1D5
Y4nPrBRfOGL9sP2isOTQn2O5MFoYh9zEsvW5G0766R0Pz1v85Ej0uTDY1NFrD+hYU37yz7mWsvZr
vC0H0+EruEorGnk0ZV2KTNsYUxeQAVfAF8Tj/bzH2pVX6w/+hx4ABYHU51fEnIgnx7AqY6pjcPpD
U9OOdNUATFieZEt5DlUCh8PVa6Ff0D/bGCSHKFYfNSNM61taa9wRBwZDEtStrBFSBZA5sU9X4iAU
aItDow2BWmN2+0eQQSrU7pj/hgVO1W5xfPxA2KalwGZppPnqizGOIcjqLxGQODyqZB68p1Qwiyau
OX4rv4AoP72ksJqvP3lC1A6UGtoq3NKDF96ykjbFYPjMG2ENJUobp5nLzgdIX7E0r/pRQwLViZXp
w9uEG0444Nk/ouPLf+8HOWDCNhDUnNGGIeiUYWb5wx0142xBNPGKl/C6BDYrf1RYcKj4g8b7ZKwX
6nS8IpgXgu2wSJ4TRIRC4hd9zZDElxU49PXn69EtXwJWRj1BKvtxeee/Xot3etykdToFDr8f8O0D
AGAn+YTouBafzk1ZyOYYnYnAtRSfyrRN75iLF/gdA0cihZ+Wnymexkw7B1aPfBv1JyvhLb4kfgoL
zPXmH17dxFwxeM0WtAaU7QKytYGSz18X51CcOU3c6FUXeEedDhZFAITsM/2EaEpuDG4RIA5YWaMV
2Ve98GMcrjX05NFD9SnZOFkeWzaGIwGcUNppnKRUgMmChEkmGe8fUiSwQd0towrfL1zabZYJfgg9
aaO88z3gOGAHVFLYn4ITLSaWkRhsfgkBXELBLXwqZHyATOGzpR0f4w+L/x5Uqs8kSkx3+SAwSCFS
EpJFNh2IsmhpAHCPbCsEhiIXp7rG7MQIhOwJdodxpJHkmJLWHV7VImLd0WnUVveOSZgPqImJx4ex
Fj40bO/gGS/XPPDGAa4PeNo2xD6K1tsEIx/wxJsHiwpwmQ+hPAJW55QV5xCDii8I7cdhI30eG8ke
jWwEDfKRSCQG+MyrQSh2TDHgqmB6KM+VJXhJ+Uvjin0GDFU6O2IE2NL+vGP99rfqLCWBW4bLJnp1
DdO5ayLaemIMiTqmeZ7QthxN1ILCW65YZPFn3i0+a/KocFS5JgO7bLxHwlvzOKGd8NqUuckFOHhR
TCsPpvf8OdN51/ZYRmDvwmkD7PYKs3/AepBgZgB9c41lRrWbbcrwwgRDJxum85gbfles0HpCt0pL
wa1AcsghCsw2A4JhX+DYMFH98rxQoiIsm1MAgEE+Bd3RR2LxSIr0GXDqKv5ljZ8b+hjZfqSfD57G
oLqS6JD6Zbt7RdUvj5A9AiER4Bc8mUVH/AsDQ/IhI5LZsV+dwsQydjxDkcuFrKpzQSyxCB6daEWf
jAChrkAeI7dvWwQyLrgxd55PxJAcF5segJ1dvjzpi+u4ICkoj3j4NelXpVia+GtwxBBgxF1h22RQ
xOUQBwUdF/hKZNFjpSGeLTM0Xl9BGEdGyENfmvMTCg5BAX5vBXcduJGWkT8XulHaKNY/jTxbMvUZ
Q78NfwXVsTAf5eNYiPg+0cxNMUWErSM8bjgS+Rm4fcJVrCKMqlifsMyP+gZAAfdFjl+MoNnSUfb5
uHnyUXwGxD6BFjD9vf7CDYdMxCZdjUdLbX7x2YHNgOYhm71gFLA62RQ5x0DLf3WW4mubzSC0s0SP
dHdYYpRWAr0ffOMs4gGhumAQRE80k+cw0M71VhBQ8QIrdtQyM77EaAmSlDvUKbyyF7/jM2+/UAhH
8LGbWYIai9pwDVkTJ0+IGu8xnCMwIYZSSAO1PSS2Ox2siafGZU5cG68ulni0rlTeQF9kUapopsxE
1NZ0tWg0hVOfXUXJO6IkADrGyWEOwctjh3LprqTWpVs5vqOEr8KlkTnP5sWSRGFRhE8fQCAEZlF/
GafxdkO5Y4yGox7sjccWOm1iOg8VITmMFxFcsDI7H0XJB5kmEYuU6yPhpwXSLO3OQJ/JJfcA2YMO
HHjaPWwapwTI9LYhGTGkEO4IY3ylvVce3/MTF85dpVfYIGuaflZgG/2BuHmxxCH1LN6MQCtRnGB3
kSELBd5lGvC25H9I8rZ4ezzmnDdQCzuCbbCHJhnZoRyB082Yn9ncZ8tknh8v1i/kO2w2Irhi3T+4
jeqYivgtpIr3KaoImFQLSnAL87/AOOnRbWqIFkBaaStw8bBABgmVEg8vFArYGGE520NN1Oa4/3FZ
PD8ICeDLVHMops/L7mimxGdgch98Y/TeEKDOJBCPW1zmGBPzjACnLCoo53lktt063c2rMKW4eRgb
+Cgp1CXJ109Xptncb8yAfR5SMT4xpYlTgs1RghiX4hv3MRa89bG4Grvx+nPA/si+w8njf+0NYBpz
qmoHmcgldKZkP6W2YD7U+Dh0MJvDeQFeBZ0G+xpFy4KXlT2FnQNBg8RROmfWyfK+sp7ZNKiOCkXM
2bHcbQ0f3h+Z3/wTpRnzA7AyJEgJr1fCLcEuEbThNT6/Zxu65nqE/GqsEetC5jjyecIBqZYw5sIt
T7VM5wrXOZPhTTpA0SrSMNmmLQQUQJDA7CFvIvaPJHe+u3wYfHdQsyCtU+UsE/jkvGLQJaHIEgv2
e/3lnTACmqxNv22mz41YZFb/wj8sAnNgd4DdVW35oW075TWHfyZQhYtwxkz+XCqbLvx7rPQacF8p
Htmsmj6UvyncShPLhmfAkdrt6C7yVTOFgHPDLvhfC8vb64HMeS4c9+sbbxZKzcodMKjkbKazQXFO
pQj9G10y4y1051DY1RVfvFgw/csxh1J9fja/7t8zIIoLpmz0TCKKnTRaY34E94Aewu0z5sZRPJib
n408ocEG0OeGIKiFaO4Oftk7N8WiJoWB+T7R3nNuHpeQ83dw1KWc4ni30eYeUeKT9jUkBWVG8jfb
MrwMyDXanO0rGc0SBg1cSPdZQyRLdFTrTQS6/I7IMeDxPV0IWyGceqKscWmBY2hvIEqPns7w60P+
pAmTnNfHw0hQ9npwQCQyDSq/m/swQmQXA6piDJUILsWhEWPI3/s0LEtxo2G7M7R6OyhiUAYKHz4A
AykAREIKlLAaaoCLazvP+8mD186omfEZ4ebei5NDv6x1ZHDcBonxohHik0aLjGyBVQfq0ftc9aYb
pBnep/r0DklU2QgMSJsmUH2ZbwAtc1EqDLr37HFbMPbYAJGdCYaiD+9CNmX+vf4jLDzmgCjt2+nI
Mz4fUfLmp82dPDIk5ivgkOvHZ3PVaFz7RMnWQIpn3R09KM5wjCEhzBdGXHoEDa/eI9kKLknboyb+
nqDhc0Mo0QAlOMPYwsz56hMNWSbOhgPLwM6ClwWettgZ2JYc+lxUX1Q7xgRWx4+y5bk1Bvk1HDAX
NwHIAEDwoDOeaELZFHfdjuqHE4FbPELzULkrvl22xc3DVlZNQmIEBqAsPfodxhL8GxzVgGL8GnU+
5NWNMlVmVMi8xI0/gGSce6A6EA3PrEysoPiuUBohQIHZ4NiBQHcMzZbmPjMWutvtmDtSzUKmRrRZ
RTloH8wo29CZ81JDie1eijjDxch1gpJdnRlH+Lii933g/tX4ykQkcoL1LgZLEIwGRh9GmCxWBumG
XYTUJ4OZDCfOhwI8Hk2pBTOkbmcARrs6UQiNsIhsoQAC7WhpRUXbjTYqKeQkQ8igrRfsguD5OmfK
U8A5ZJ74IpAOSe4jeQ3w1jqc51TR3tQp0xtMB9xh3Hg8lr0C9YPieSJ+D9OU4B3WoiSQ5/11gZ2l
BF3gHQ5E9DPxPkHlKnwclwfFHecbxmrYh7SHxhF2VhwfecLfqSklFXqFESJXqiUO8sVtUkthhaid
4gHqT+UCbiS5+FcRUJ7y5O3mCdcX4HfMoRnztSWM9oTr2FX4kqhqXP0+fgdL1OoxEYOVrfeWfhuP
BBGED1+Ia9YoG98ip5CkzMECmO2XFXPxr/jq2AOoFZABsSvaCm07zkWax0n2qA+YzmBoyECjdigj
VyOWIF9YQWUZSR6Lxr1uscBEEnzXyOHUVu1hGGM5VZ6Y3XxjRjt4qNHBcvPlANT+T6PL7BjvIzH/
BZigWO7mFQCmzZlKUYfynFlFBff14bFI5Tkiz20XEy0hW4QGvFx8hW7fGVSTDKNFmD2UwjB3GSip
vspwkX6zo9DCnYJuDou7NcCWjpfKPRaBES8mPF/r26Sa6d/xm6IME5JvevALJi10kxWH2LZbQ46Q
VuprgspEIfAEoBb0gVkW6+Qy4ZxeANjV4ysr7XXFrDUYKGutAqmoPQkvPBz1VxdQQkuuCa2ntiYp
ROTO5z+3OkApOoVAckIIw/uwYqV8zFnm08nf9UOu+FJsxvTpcJXa3utpk/vqIGI+EGM+qZAn9SPu
Id68ZHizr+BxDbRRAO9YdP5MLOEs4+oKhuNddgPJzYlQvgaNhtRiiY8O/kEw5oqlfJ3oRpSd7foW
PzCFwGxgDLcESQPDwfFQi0n9AfJndMXspWom0+rljU4M6U11kvkPjhxEWEQUaScoEblO7PkYkOVy
XprYFCVsBwXbHaXotIvFS9GHGsUU0916NugwniQGw8F8E8uegS+iN2S/VEJppYTM2LkP9UTqPe7b
cDS+E1yGCggmXIdjIhw88ulIcHG5a+RhDmS/v1OYg1N4ZaIN7QE8HrIbstUNn78v4QGOojmP0aTc
NwE4CfwOKFsLFAfcdHbTEuZNNR1h70VoW7+90heWg7HcRZifiZv9ibCskr8zbLBemBpifcXXuPuQ
RC41zjP4T/kKQZjM45iQknWcU+jQodhmE4pBoiaWK59ImCI0i8GiSZkK3usFCsSGoJhLFp9niok3
+fF5JXIhaiZqtqpm9WTkZ4uMVEi7lxc4Nd5ETdfTvLIgngEDNEaMWPMAAtGBomPEiSv9882qKZoJ
fENV+An1/WUC0KuG79P37UsHY4Stgq1vLj5V4QMkZvKdozMU01c2DWVGXOzkLPIgbyDu8QfFLAu9
Z4GO7rP2cOu22EyR1YL4E/nPmPBnjol2VSO35Bc48624HL1bMpDE1wFC7AEGKlgBCqbG09CmBCSK
PGACiAm6W5gxiRzCEOvyhSCIZ1NY5C7YYw4tU7MZQX3zEM4QqArdEpgOainDwBsYFOiehRkKJVQM
C2AhTi/AvBUGWNSGaCls9R41tcP2cGnc31KeqrL/CyvlF2ueGTM/cc5eMe2mtLaz0Sw/8XxY43je
XeZ3DkmeDhpcQqYDUDTsnKhsuNkc4UC9ZojVBCMuSNid+0m+nsgr4e55EGy5S7CTpb84jOEKczlB
gjTMoCWSnPTnByNQ1guZFJ+IxaeP8LZ1WgclBVQMhuJL4Ftyc1ZQPyoHYh4yFD6HfCRDhNxgp4gN
Vj0e1sHlCjOEVAULgwuVhFibdCMc0a07VfgWe+WrU7KDvb3nFhi28u87prkEWTX6qT4j0okGQ39I
3pCEzupsa2YwRMdRevyNZ4u141+MbPvivz+ow4NWcUhOlcKLNK1oFbreezVL6FTEKHBRUKxQ3OAB
Aiz39sEmeKRdSj7Qc/jv/CPlLqYsSsj7fAEjrnDFBPxgcN2lkFYvZMV0W4JppDk/iqRBwolhkStW
kcpR6WskF0PTfdlwyHdXIxhC0kAagKV2pG1VW03Yo39fu9o1+TS33xXOQZ/ftvUjHNwnCszHZPlk
espCQjqHSxdkibCNpB/SeuPHXI/IhAS9W2cxTtua1R+1bgkn0ykcBiXOodkedLyAcP5emAAvYcPh
DzZdhfJo/ybbOOuCtxIUH/+GIVYVv2/BFbD7NVUhzTnkUy6vuldfN303ct5fd6ieat6ZTv33ZSCu
YJsZ6uzdXw43xXAazHiB35jxFW+aecEl4yYU7hca6OMBDw9QK3Mvw9Mr22L4JRkoPx/JCNsT7vkb
RvBRIjTz7OczMsceCQLuJwl/QFv1OE+Yx/TYhzFnlw4vZSeOFDiWDegSPnVMaVTmr+C0VCQixan2
cnld9pjIYduZ6KUIGUIe9BksyiI2coCaJeIcE9kFNDMC0DPrs3yuXlf3M+Wm3DWueUHRQ8UDAeND
LGF+Dhg0fz+CcQdl7UY1tHpF9xRPMHVPSfFV3fuBahaUB6MW2mheo6/idGZMiFCmejgFNkZwzqfA
0AD4dw761oeUYpBiBhtTKNw5ZKiICr4FtSEBOANWtz3Ux6DfLw6CEb7woEc2EXUKaYgAStu6YcLi
3Aofv1B0rh9MZT7XkCQhwi8pdE2A+/Pkj7NFc11IoXKPcGWrjQ3p7rTfvL4g1KULrPkoMSnzNcOH
swMvtBCnVba5YBxXcziOWddDeYKcqhHlVfGP0buqRojUuFr0HO+/2C5NPapfnNv8RkneMIsojc5C
DwReiIxyOPIBHkfZjIMe5EEQaRnc8Hy01GMfYosgl4nM0LDA23Mo1C75DDQdDyJjjPyV1OS8s8EE
8yW8nHdiMiKa3RXnt3Vi2BYRZ6HNSbzvnBim6+DExAAq3ATgQ6ucbCpqq+O6nZOITkRhg3ehwt/i
dCaM5Tf8jIF8tQCCp2adkLWzt5uCbtvu5Fg2reg+iXBoYvuyLpMPobECH5ZwcADnadQjRgfs2xRr
SHbiznk9I/MgfJSRMlUBtTpIbO7QxWPLUa+ONxuijOCGDaAZIscWbAMHOCv6gNTSUUcocoYI8DNX
8IZAK8F6wXzWD+BAq7+EdywHSKy0GIk5SevwHAeAWSFvWvUTF3NuRty7Zsx78EhiAl7vFgA5FuQ4
PAJIJrqfEHON1ApPwwPOdb8cFmPQe3dXYCmCWNI9sfHzF1HBit6sjxiOhsDmlLm3VN0bnCIwhIgn
fbuU8tH5R/yTw5mTmzkHH/8rr8/iSbkvG+ehgquuY2K119RMQy/o8qg45sv4tm4dlixzpD9P19ac
vvDv5fz3oTJextx/dU8zMOXzSpfZw83p0ohILnzZ7YjwtMJ+WIOnrV291kkoS9zRItEXkbgvhhW1
TqT7L83DdiLKZ1GXiosUf4uLccRXoOxlr7yhrBbn+zHbZP8kGq+eogOv3t6Kn0HM5CZbJOJfbVLa
qeOAS6tcvjafyEfxC8G0AgkH2Oo8MJIwIXcKmiTvL0UO1QMobUvHYMTG6mGJS6BuFv/F9XCFt4Bf
c7W3ifq0DWRLfM0p38rnsGaaZR1H+zPqBosusZ9+zgFTLWxb7ZYg3GhwXov5Lif47PkhoxsddNDd
veehTodUA1wSG2XcvsbpecYAlO9c0LLgPkLG48SgaWPpmkPmPdx+DL3jKVsROXL4PMUDm9/QsZG1
1mCE/Dn/xX9GIeAgCwfDo5RSkzsBqZzrA6qixMIWcZK8T+xDSumswceZVJ7IXHfrAzvEla+Gt3Eq
StD7d0b5l35Ckuewu4HjyPIXbwFQEQ00ZiaAQuJ9+PvP/38hwG3gUsQz1EI0BVbHF8VgSV80OIqP
BKCLI1DL2wR3ngIL8AFHfSq/e8AL/5tbjAiwHcbongGYfbxMYE/890R4fg8oGAuuE2rKAdr0EN1k
7htZGJUJde7OOJ6e/5TxaSM5xAGAKznhx9rwUlA8//vuuPsHCB+g2A4/kWealf4g1P2IaiICcvE+
IUOYzNWcY1RszN115aImdX+YdPlATqQU8524j6xMhil7INvT/7+0EUQMhbknI/uENw+MXlLYLNZK
7Qkbq2eaJmQlgTSz/sU3K4I65b5+PTH0tiiV7DEcLOyYGuJQAH0BM2jU4W/hiHQyMTwzRJjaQt0f
OYF4B5aVYp82gEXzYQBbCao9gmamKFM69uUFqiS3u2Uwxcrsw2QBcHsA0gZ24cZr3AAEl4w+Gg9w
QfPOP7yEn5Ddkmkvk0ROxncAzAxPmvJAiInYQoYH5ePEShh3OUZhNhXp10OSkTA1E4/nFoiXTHwx
fkX8UMqr89/rxx+q/t8fUpjybvGO8f7wu2WScDywGXKksBv+cr/ojogtxWuYNUkSLjxQv7LWL+sc
rcmmoADeG1EHbQA+HNq6CMyenZZO+keMec/+5N/kMNoNx3BDpwWHC5wEeCQWe/PI6iyNcGP+Od7n
/KAH78zDHkGYCKiCsI3j3Z6rYfyCCjsnidv1HnZcTT++pNrtGq3AFU0Y2NQ2zubxDVTBkh1ck9De
6TBYWaLgiblPIdlN2Ip8kU5M5uYQqmtmrXPo7g4KNOpt9qqn5opXdegVO5JS3+jT+M0LsjbqGyor
/oS87UQ+kJFJ6xer4S9HxXkZS3GMjT/H2NvmeVEcsPOzfzIEZ+wLkOh/b7uS6brKZ4td84K7S+PB
wmAlimeU83jGIrWYrYyB6Bv2AL8rtrDjIDyyF/E7/MbtJaoIHp+5Ymt6fmf/PVjWb+MRownMJHbV
o9ihWUQyK1Ncxd/Dj5iEESHO/xA/CKAYPOJN1J3oYvTBGmI5c3DrnrLvas7H1sqJ3joLOCx6AI3I
iFX4WAfOhU9IgCA0Xa5RbMFlwpnNsD0vptiO0Afw+doqZdT+ZmzBlyJz8PXeQNLI///V9b+zj4Eh
/HI4Ka8QaIw1nHKtnD2cZWLJoWYlc51QY1h29pkp6tUlxLhurDm+2uvO8pGA25njlz65ppbJCclq
qllcpp1bc4oC/v8ePXz/mTlebpFtPJjW/J7yUxJj11LE1KX3K21fLLKtNvv6uzmjrul5Ub6I+qVs
phyiBKISIakzw403EyUJGzoIx/XhXmGQqMWiQhvBxyOcicnQZtK6fzI7iDD3JkOHN6Z1iLQgvRrC
BtunhLoniN8JbheJilU95TXg/AnO31r8bC1FNqv3LsGkCcq+yIwjgkiJoNwDPLHxfwQ9dEjbFvCX
5fTGWjbbiMfWDRH0++V1ixiQDYo+eZIlxEuL+3aFInblq1ifTRMbHtlbLp8LO7k7lMn5bPPBHnQM
cXT9fT1s89adI971GPwopjD01O++ei9RwZ9nacPWAAXJsAeYSm16ewzNKabv4JAQs6+PpWJxQZ1k
jTt2KtD5ZYd2R45bRwTAOkMc7h0KC0SJ0PXBwZJn40NUBr5BzV0gr6Aj/pdLqLlsdIEDMo3xpnAl
MmdoXKBhnKhzQWDLGWtGiNIbspXRhP9K6OCJI/hHCvGSS6fFO3cCllgXR0288vf1ZS5QGcMBj6LY
e7kZuyytak/gSMq7d5twdGAWjhlSIMW3uYLW2QFzO/NOoYXMzS29LE76i+HaWNeMO6kwKTiRwaL0
K8mO8rWYaryBlkVEti8XngQRcvN5ItMB3CJ6nDhwu/6lk3Aqu1lpHqJfzd0X2EfFd+8GB3ijmAg5
7QxXkClmNuNzmFvn8DWt4G5hsDAkLHOMdSp6qOBOr0Qo60y/n0jqVYCWeRtTVLUJqIIAVv/8lqmk
XBEnwOHOnW45WYCGAmhL8MK54OfbJ/FVeUQ4Sbos9LYJaWBAKGKgWnR2kNrh0BAb5VKYJzT0HArs
HpHG1sEpwk0T+4mQJ8H/wWIXnsRf8T05lb+MVYeIPsOrHkUgnTeoHLQ2gzndyUv2QUkMK42+aSL+
BwyUr36xehpbAXjg56Mw7Ik+HcuSlGNEiXVwmzfrfKzYsJpuOMtA2Ug6p3OMzIL4V84QGXEUkkJ7
8qZ4bdJzTK4GEROjXhRnwCQcaYLJAp/A6r/2++dztg2PDb49Pt4HQEH88kHvsOaUCxcGUedgSo5i
SPPW05KXnM2aUokQqrTzuhSGEYHe1PWgE+U1uNFLEclMg/y14rvzWBimB5JR0IfZn3+X+M7zLeyW
pAmo0pGip+WynUhQRerGBWIC4+MkyRaAjhjwE9b8XL9+rkv2JeexLHICFMAyR6ceQUwBLXxTjYjp
xkAcG9JaQDGZ7POWDqUQNLfnZWknJpwnt7CndL4MMjhJ2/EZFwjSr6upypl7dgcIzDzQXOsKCywe
ZnwNZ93drexKxqn4dxr8VZw3nqcArmBO8/OSHImEF/2j7Kh8KDm9febTp+S38V4Pb4Bk+CNZIyWk
8m2aFJwN+h0QA+eVxCJSh/cxQhZeKG4lFmbXa/hmeMKq9Bi3k8bM+8dUBbxed0ixfZzIKWQo/5KB
4blRjmZRsN8mCI5pV0UXn30DkL3wg2qxtD0pJuxA8cuvLb+FOA+UFR2lQmh2yBEviwhsjXqA/a4f
AfKdON6P8FYh7IjijWNbWtGsR8J2jZ6sduDYnTj0RhvKNlSfI6YsLV4yZ66kxSzvIB/ARvTFhwI0
wGqul+b3QKDPCwpgVDILtg3V70b++9TbabbXmyUS54xhO/EKMymNBycRvnwqFX9ojDuQ43k7AcRj
SHGd6b5yqkSoFIWDoAcO4wgO3WgvJKYefCEgVUI9+QUGS+Rn07HiseTfQHUMkNwW9iNGdQP78Yu5
IUpsdckQ1sXoHjlz4VC2yF6+bOrFFE5QOlqQXX0Zm2MIGDj4Cp40JwMCRDwQj2T0zPFpFGM2KWoP
Cjuc7t8mo8WVQts4gPakqJiFwhaBs0wkb7Xmq8iaKzchcRHsQ2tc0EIN26oxi+h2BBXwoN4N7M+S
2Ykd85VcRgxfK0dhVjp7M+XcHSSp6HqyJy6FEzq2PW+7DIruMjvKuthcTSs3hRD4fszkIVWzkb47
UjEDUcZ9vfNShUd+HT+5EONwm49uqxeQzp/Dvqe6bayrFjS0B9aTcLrGT/jN7ChzaNPrwYiL5S1m
C85BtCK5/ENkgRG1JWElHLZTjBrUoGEiz+l/XZi/shW38yx8zRS7Pz0n+Q/dYU2XwLHAsTXWo+Zl
1Rt9JoijQyspJmSuNMKwQmf6JZqU8vQWZwgU2vyk7AlZZkC15BWg+VyROe8m/Ak11BUv5daafsjP
wNShx0GFiHNeQYjb+Alzzl2gYjDZSit1sa9mX8wfRAFKAX9lz2ZoQeEKdYymz27zycteq3fOpPEX
m6evS2qbXWGm5ugnMB6PBETIPTHg0eK7hc3CbNvNAkDB0pZMJ4MXyJeE6MjzcK/+suWcqqxl0I3b
Lf+Qxyp8PWZed5ukj6jBsGtMvbp5b/JFiyykC7Od2vnZ/DwV24+R2W2/BJyuNuewh/8EhE3GOOY5
CC0G1hqubfDeZ3BOdb/sHY0tb+hUy1wNLzuTLYYikRRwvv/ZffPmeU8icyYSprdfaN3c1+eL9kGD
ZKzjmisq7RmlVCZtGZA9gQHua1z2/X3/nF2+3hcOLOwldMhoTX6GEEv4HSBa0z8PQ3ZYAEYi7ZSw
Z8XX5f5Rc7b89wNLyKucnKjRlDxlDxeyNEc7EPmCV0nAB8OcrD4/pjFuqTVh3pR6xCz1m/IQ6duY
TJAJz14qv33TzCxgb6Lh4Uk+A84vxg4vpIs/pO+w1zCQhx9YrX851hjE5WwbOwgZjC2IifmstLgd
0TRzVnPEv0804en03ShEqfbF0pQ8iknmVEMZDjaS+3zJz+ewNRilS2/bIM5LZp6SKpU9VKzpAnUk
pNFhyHpa3ObPal3hRvHEuuBKfA+JS/LBeIWgeUTOKYj2pRyWSFgm1HOL9WI/jEEq72tOiyi4Te6H
fslwO3Nr+nwo3ONLjsnCdXZDc8AaRHUn8DdOAzOgePumCuQp6mH6GDZlpLL2mhU8GHfEo9nsYPAG
KHonEgpnNrTpWzQhcJSp/YsgYZAr0MYCJfDNMzFbVUI8wCcMe3JPsYeZj53D00eeqIsiD4Vv5vN7
5ClxU7hB/oXefTDuo2aHtJs5yx7a67Rx3mAruYcbYZoLh9RzYTnXFZDJGKjAyQEKlmY0jBgcX1G5
v7HUguScL+9HBNN2Tf0WdYRIw2YvB4LgXJNmBhqrElGJ4djq4au6fba6X2mWATzBjIGZEFGN5/L4
lQwLp5qZKRsHjKHTA5uszOIdQJ1f4sBmp69ES6noQIWoWpgcVAlDZ9oCdHIDQhmlFbQuVWRz6T7P
C1ViDMUqd8HWmTcpoWbBOB2/75inl4lIAoELBl+gDyXKVg1aHRoQMKqPo99nnfKPGaB7fYi9CQ03
B+HXxMuduBVCdtj0D+K0JC2Eh6fFd0LUENHTA2rC4YQ8bj6foK8uBntFqSgRQOSKgavTHMxudptU
5wDQ/5mWJ/5MqKYR40keNSRUcp134jICe5HIiD5ez9s3UgKAdAOUhvPt1EzYEgUvmMoYKH+L+ubi
8MxibZfkW1gKXMHbYG0LbgdQTW38nKFOAUnmp6dzlyfampQgiH/Elw1XHdSFgU9Gn4BNJnBUCFZX
ZiN80/aaMF7Hh13Z8xNbM1TYAmuPlLohHJg/m2yM3VhWTQKBfKgBhYkombmy4NRO6IyLgD+FCTFY
chZojf1C9ofh7xQUGwKfBeX8ep8zMEB3Q+d/fnsOQQkI4iZMM0YoGdmcawGrsxcwh0F5hYrJIJiC
lyPACqGLVSAjM+rmZjmBSS2/6VnUpe5iPodDgKutUQ2kf+QJsJHRhsIhb/6hBOcWKR7w3I3YQMy0
sQnGYSy8z78TmRSvnmhGmjKNbUKLX1gCwNDbDG50dtRBnTOltpYBzznlRWVFeXrfDTbszOJMuZwd
thRWLU4z7GSjO3EckM28es0OC5FyrvvMtkZTBkycYj/IUSCOOkN27DH755dAVsCaFJ9Hn0F4bTl7
JZwSnehOIw9jqAr5Esri0r3K/vl9dUnKYVivkRrJv6CtWKIwqtjLuU5OReF2Z7Gen0y5WIU0M/Qc
9IRpPuZICB448b2crwZn/jGjWfAu8hYKAR0Rkw5KY/5TDn1fwaFJ2/HBR7r2kf+h42QuiTAkZ9wH
t9xBGTTRnrRi4E1ATT1hj0bhjEIAg5f1rKdMxFP0H/a0WFeiu0IpAnzkPJKhMjHJovycGPKmcky0
pVsm+ay6gUiS2rNIW48l+wpxxcAeGPsCymVRC6oE1CoAprI3SJ5t9PVeJw4hxSmXBpqMkTAJYp+N
JYCza3CF96uIESXXKY1+DeqlKq5uYwl8Gg9kthb8ad6+KI0vUOPubk+t2jIfegudz8B9IPMfEmhh
QNPiPg7uzHYePKx7hH/ICpVzX/MeFoF5ZYDoKz3WpR8BT7qgVOJ5xEwNK4ZL6JM9en+G5TqzP4Ow
LP7vEmR4LnAAYkXUzWL6WsQsnfjWI1O8x8/DG67ik0gkBoWKD7jGcBConYdLfwaDNe6XjdcTr8dr
8XDjZidXY0zWNMUmHEoaONwoyiYdx2KrvnooyO1i0ojo3faxqJ6+wRYmTzDjEyJlhZpUJHGhgL+l
WHvS6QpfWMC8/MTrC7MpFwFZ/eKZD1w+Qb+5bAPmkw5m4PULQpMM3aVihvfLewrXAC0du1b0QAAB
+V0fG/c1bz9uEwBYGH5w/byVKg0e4yNoefxEGPQXNPy0H/2cbZX7cNZInY5+S3dJLTopvk4Lod5c
vnbklVfed1bUK711zZGXBZNRYOaUYVb2CZR/H5+fUrladLvu4vyC4as9SroBCUS2952QON5iJuQX
u8dy6En9aoohT3OUTc/c6v+wQ9RaWmvWOnAYmOwa4x9Bd2GounxLrnHoaBoTFjYF90mvDrzNDG15
xIB6uo+JormilK3obDiKGOGM2p9BH2dYNk0L4DN8+V4T0/Cp3Lj35XVKahFOt8tTZo8XyGrIk7ZF
+MwL3yhxQ2HXJZGEKTV0n7P7QUbEuwutox26TZD5r2tQzqjn2C/eQxLluAoLezIYTDPJtNhu6BtG
AVNX9grKBTgJtBVcORZq09dthWnROtvfAuAO+ijkS6AQcKoLe7HnRINCd98xzc1he8HJq1m5n8Gu
dmKORKhekQ47JLyK9xrT2EHpvy7bi5BXoaVk5DaM41sWntUU7MOwpvAwcBUH66XvyFEgbGuh2wdO
YgbMB3rM6CF/EYDNNMybJtlUIeeUE5ezjbf+ghcru4s+Hq5AfHmvwKnjkl79uEYIkjJnEkYlTztG
RLPYX9irUNswkxUBmsjw4RNSu7gDVP+c5DybUiYKxWtlBxITPtrxQJoUxoa+Bllx9JdRhC/cY8F/
CvJuYKbsMRbkS+kw2K7JB+UYM2fOKAMjOJBCTfuV2XLFecXIVdPpuV38UcjWY3qL0/sLA1pxii9E
5m12+gbTj1uvv2xbpFUShob7CeIomtBLwAnm5ie5gB3hiakVm3vtrikCzTEubdv4PfDNMej5hX0V
DJ3EPlzTXhjUuoSHFMPl9bLidwZ7zlIJlqn0Z7WJlycv3zdlfOmYqUkD0Tkjv3Vq/FSNGGLKzyDk
adCL86mfUPHZTP2Hq+yJls5cAl5ho90gWJucWWUo+qDRPF+AuxZP5/1ZP490Fbwc4JFPvDpUkRnT
xDlS1pF1Xz2JId3Rxr7UVXX1rbxf16Pw/vKvoAgozh/4pgJeP1Cx9XQqA+TJzejX1Jb6swzEUpUY
u1Uv6NfIJwEo1fsxw8YsPWfzsovLy4Jh92dAKzjmFHOyz/5ZB1BuhnYN++vm9TDjCBs8TwoEl1O5
WN4I1Zw3iJyez5guWu5WnCIVknllx96KQPMJNInc9qJYMjaxJ9ZbzqYmUfcZK3Ri1I3vLwRSYjXp
T3ihvjaNBULU7n8kndl2olgUhp+ItZCZWwVkdNZoblgmRkQFkRmfvj+qV1enqzopRYZz9v73P3R4
jVWgxPDmzAVUtWIStkfoQCCQebFUKYpEGcOi00TBsd3XAMbhLvEoJ0Gc+Sblr2DntR+VnD0dcuCH
ujY7H3vcmQFELPXf86yN0AtBzJzgI5AJakNMXWO/OT8xrh3ZNK1FQzD4ylyEHgZK/ZwB4nEaeQYs
IBt9Chqj9l/dgUTFc4mSqCVQBltgMENA3qnAAAm6iTITfoHZofqNnm1jWGNGl91DVsICZXBY4Ujv
a4/cM5IP5WR86JkFzN9XQqtZQGxWKFhiYSrYD+342rSrhskJ/I4F7y5+vPfk9IFsAO0Q8s0rXmn1
makwihRG9MlrMe6UZEXiAcFrvL871Eh7npJ5ccTFTvPly2cbw6uRsTXM3unsOcEsaYethwY7NQ9R
UKFXvhMQ8OKhYcqMWcThE8rWPzmcwaUkjFV2ujPTu3vjiX8JuM6KUQOxnKx+dEN3D53m+HmygwxC
py6L2H9CxTLu25sUMge98wCIACngIJE0WslzFCrUVFQNE1wnliZgEWDrvCgsrbOfBQPY1ocl9by8
+7HSMzCeynGV0YNWgc5tPSmeHxhV/ej35R19QAOn4G1xLfLL5OM0ZJ6D7bMBKn/ULYa0q+u3NVHS
cW5DvSUBMgQIP5i6uTieUjlfK3oAHSu726bFSbSx87QASaQfk9RsRtkiTXZUKBNAxmcI9+CtBuYE
u+zfOGLkzr4MQ5q9vIOrLNVnMf0yOjAzXEwY2L1wCcRhAw7hRPlNwG3rYZFS70L6/3i391pOBVfB
Mic5GyyHI2+R61XADXdiHqNmWJa8n7RLyxeEDoOQgxoPBAKDLDABOIuJ6D2kdfReQNAD9/6+X5oD
E1YlAZxBab0skM8ZDv4I5i7l/A9hj3/cb30Pawktkfwn8umw8ntQPT7IUDK/PgXI0gtbqBqTED5G
DdSmAxKMmVMiHDAgToq9JqUWbooAqgkz1SVo7f0+7tPSN9UUPiX0Sr/SteM8X1IDrhJxsylXj0JP
PkgJG7XQ20ORWngAyNsXFQenT0itEQkwp/FrFU/WzB6aymlru4VHjlDLk3u6Tk9NqGb1XxFdBGOL
oQNUMNZje6Eiq1Js2aATAfuMl3m+rN/R6NY02QoOltNZ6oGDvqHOf48wQfRh3PU5lmSIQ3jquo15
pFehjhKZLbfWkc7ghtvT02qP7MCJTvVBvU/BIPS3IBc8RZ+4+Kxp697sPBg8BeNlGGq6c6O2Gvjb
tTpDi/BuDxgW5xTbVX9f9qcPy2sm7k08S/HfbDpzVoERpD8j9UZePRL05GzPPTa0t0PcHLRR/xXU
aYCxuAIMYpS93WMlAZ+vhkwdPxYwqojjVdEzd2EN84Ef1dlmRi60fJFLcTZoFUls0P/rDqnfaMxE
3UuZCz2EeC3KMzGCjizRR+ypP0P9WOxu2/gSX964DHwKW8Uxn6L5Ng7gQPlQlEAYwZBi30s2sI02
y8sv1Do99BR0RMR0KnQ1TI2r+7ZRwnpd7jGvQAdyGCUJ72t+s6EvMz2gxxwaeQr0bLjZ0xWhi/cM
KRq/xiOq7AMFiuGUOODX44v5Mc8lRVlpfXRXZ0aX/6XmQobN+7rADO8dtrv6CFFIwRNi1MszIUAT
5ldqQF1cAK4S7R7KSwnLw5t0qN4/Uhk2+eox8YXJZRgAGGcgGXwwAu9H+Uq1epsBloR1s5vU0XuU
5ToKaoaS/JeQm4DbvGDBKYR5Cy+ZLvSRh9mEdSmpHHr3hgSDV4GFFDWFNvxQnVaxYpWfm2uYgag7
EoNItBv3yuGKPPCouOkmcpE7x/14rAVzgzwV+twU84ewTxisK3OuqOD2Bihqjg35LPtfZJbO2zvT
thsMPaSxuUvyjnSmAEUzytWATyKfNBUf50sWj+biqMofgPmvmzwa5JPgqdFPDOmyBq27VmrnoOKp
QcEWEABuTsfn50a8yOlC/RBbYlqmiIMEHoUbvuAznXO8o9dcH5KIOsmBapav5xFjfxRcOKdwRGyg
UPRuSCtm+Lx81Bm3KE4KFHxCRRLs/PHePidB/ICgrIdqvUSnTTZvwygS8ngyZxEnRlh0OsydDaz/
o6Y6SNmWXgVfHi+WAuQYw33xETdwllvNljBYB5VGGCrzoUMe6Ab/BDrvrptWZ2qEvPKk2WPRHPh9
km9F8ZubkYaFdfT5dEg47q5M96C6feA7k1mNNb0avGroY+/UCqhoGDEhabyxYE7QLNy5x+jLfSYx
5pZBCDhXHkJa/ca8Z7QzbH9zGkRxPdnqY/fAN0VfpZM3McljurIUcGVE3f6kM4hBkeK/8neM/Smd
UbVDTtt+spXWSjTMCbsqgV8EEEjyENxhre7Sr/RHWcg7KRp/FEzA/wAZ7Cm8jKgIx1KbDaU4sqAi
G715CYyr8kh7Cn2RGGRfi24h/CPMI0xXcBufiQ/zSQThErMdDCMDNEtbiR/kE363v/0vBqFbQid9
XfMGtE7JYeBwgDp5c77qDhhT9NlWPmaafomECCkDCJdIAAZ/lL0On43ADOWLhO1xFkywze2oOQJx
g3MIs1nomQyWpM3L1TbcxYGJvHoDnELk4+OHY3Lwt7lPq+AW3SJtMeaNksoUMrIfW3AzrImee48y
p428Uj3V0wmcSwxHhnA1Il2jjEEIKOoZN8qe4KIru80vGF6RbXhSdz0/Rh+OiOR7soVHFeYALvfV
mM45+JCMD6mb7zT/sQCGQUoQJecRPh7nXwXB9sUFZ0pSNT9H2K+70jMIre/pJJiSCktCm1a9181z
5vfmD7GXOEHhcN5sHm4f1rgdP3cjFQF+wWeWuEj6QXGZ/bWA0yN1Ae+8B8PhG7Yh7wOWArvqSoNG
NYJUbK0vaaOFregzJa9D+tkiBPUqQ2DaLU0m+C5HBa8IX2RSoSlKzeUDsgZU7yv3BHHizB99WA75
kVvKJ+CaK0l/MLqKQNbssScwRuflm6dvi3Cywl0KWRMj0Pik5rRj5ubRnmpbbF1BwXnfqSjPNeTX
GMVmtrk2lg9PXGbexE+8NPzMk1BbCn7Fn4GGllV0WyLRCoQIZCgsFm/sz28LIRp/UtgPSw0Pnlm/
weHSflEWuAyn5v36iTmEp3j64rXPoixKIjXSIwG12bzlXcgm8bBHC+JQ8bQw8Zrji+fUV33ZF9DZ
2qr/WD1W5bm/Zh4iql2ySnc6FMHdy2vGWfD04d3OA7aWS22ZhfK69x9eTaf82x1Tr2e+SrEY9v79
8DyknrpW5wwA+Vfb3g5JmITm/n4Vl9VRjvLgGUy+K6em31h0Mof/pFq3nwE+tgu6zn3vxl4ZmNEr
FPj3FbbXlNEbsOf5HXK+dvWVl/137grU8PzAx1foaMJ+Nhyl3/paIWlZPxC5Tofj81BeEQSFyS6l
BD7EW2byzm0h4yNz6H0zEr6zUFk2TBeXynYyn6w/85SjnazFrbj84M35AsDaDJdu1Zw41Tdyujfy
Ig5lvITG42VXWUgryTP+XcPPesJ50aPq92VOKyfxpOWHV+Q89DY7Xh7AN9zEobQyLoWLxH0jem/K
EsyYNhjKekUwIKqE/ics9IVqpyAdaZC68pGBPcUYSp8day9F7KL00k0dCjjWjBYxJTm2XoFBBlOO
2oMz56ihYscGcqR+pURjkC89vLyDQ+kiTZp4PcYeaINxbojg20cioLVJNz6BRPOOXqhq/fanDajV
RD5a7MQXw4tPWRR7wkZYcGejfuIO5R7Fb3UrbPqgd7N/99xrLyweeKoxaY6yP2ETrx57pprtl244
bQB14wsArncZVqbMS5PvxJ8Er7903aO19T5IHF6zx97AvQ1wKuJV+PtRuq9/ag7n89O7byhnVIq8
G980SH+fxp52AvqC5yZszA0On9z5LbwhYaH9+/3kC12b3+MRFMhQzh6RvmixJ+go4Kc6KDCvsEL4
TOJuajPmdTHs8+RI8RKUP3cHdzIr2Q0A66tnMtWYFB/72dfExTYY72hmA5kT+905hiwDA/gfHcjw
BzvlB8rVe2Gsaf1b+ofDuLFlI08t3eSr9zlb0BKb25xdUd9WB3QFTN+RxEQpF0F2Y990cEXzVXf8
uOO5FhZtUH4RQSKe3paybY6YY8ignRitzrrTKv8RYcyuYoe70tYsRrDPMZcbowdCHAFAlXVzTTfF
rvfeswdWUMksWf9j34FXTjWAr7fN1vdkLemm8hbc8ayj+4SrsE+vZJSw8T5hF6RXdrDF66tirRvt
dXBmiRfCKVmKP+VcCqqtQQjDe9lGmFlvpaBzpZ8cmboYKIHAIqMSmvByHlskJ54UaWzEgHo+dzuD
NHmZAKHWXsXmkLj5SvNpiODEnJMNYokFo41s8YSe9ty9z5CvepYuQKhkwWusRQSGR2av78MIQvGX
FvQRA86umCGPUw8IpgyVWckplwDuw0/wGeEknEIxm5VHKlLs594olmR+yDzmWNR2POdoRnIgNJQy
xMrWeh+AQSO608Kzvu+7wqMSR23oA3gi5GG3ggUVT4sdVExecK5cqwOEMNyZICB0ewSR8RxeDa8J
POMwK54hSWA3upNJMb7rcEVYO1xBX2HO02ZjKAedFSB/29CeXdPD3Tt0uFXwmaFuIDsZpt8tEzww
EgAGFgT85ujywhEE/Py28B2bKxvjXEO+P81chKYkK03lnyGix4cZUO++S7bjeA6DDQKYBVmYyUyy
gaT1cfgdp5KueTECEmNaHiMiRsSrOOKQmPiHUN2nwlJfspOiZLtywhmhpmcKgKfHFzhh8CThgPHS
jGmZmijX0bCcrWhkwjYHVVxg+QUv1oYSVYfNYeIwNdF/2d4tLh2EZmzOx8gNEFloUwvlPYN/Qf+7
RmmYuq+NMI2AJQkcp8Affw6aJp9lBgmhOfSlRUjeqPrFFAunLGazB5A/0AKeOpoZfzTKutLV0bYB
voBlYZNkMT2O5MwheDrmpUYeHTO5y3BAy1jBkRvGwwWV9LiKAHXoEngh/ZfqIvcqrPlBTz7HUX1e
h9niMRJYgUiR6jmgfKOoBflAZR8jYfla8OnOEBXG1eCsL/NQ/h3ZC9LMEc8jifsTkqR2ie5IhfFO
q0da0KFivBfKjsjSEiE2YoSv+Q0RIsbcmPOZR2IGuRWQMYSjMstX0M75/+ireuuHIdqdG4FpIgOx
EShEOdnyFhzwTRmLJ04bKJ3iEwNgcGmjHEprzHQSoaw27660HPaH6fJydHbmxILOHECxANc/CCxQ
ho9/n1mXW0A6RxmwOILUsKNDAAhh40yOFtVPBhukHLW1tUWEN74ciQ3LJqN251aDHDlymttfhQEC
3SpANfRmnGOs26rYvRaPRUFsCngVts/MtJm5zDlZ2rU53C4A8YCETER9JoLcltzOkPsYdaq82xX3
0XGixzM58Hpw63h2BidZqJXNy1kFcVxOMz1i0oPHCv70OBZIa4o80eN+ktM99f0aGiWI0njrPfCV
476AE7wDfBtPkhNf2XKB6vEzgyUMfyIwA8b92LqTW1BhIdjxfLBMvaYWDRBnvIXK1dJNNZhPwZDQ
RmM7unRmmSWviJszLzvXj4BGBJ9T0BGCkPdTK96PJDnII2wmXMMlYGzP9OHQI28jejNAncJpbJ2H
jjSLjD+GqmgeIYZ988B1I0PmKEHZ4GOoHxaQ8TVGcVNA948DT/ZF0Pbtz9RCbfPBhimoCLZyb/jU
WCr1guCSnGvdVFLZ+aQs7W7K/BOYe2a4PPjmvAnTlQY363oSWHl5qsPBalZ7ItoEj01Cg3L0z9Kk
BFIcxWXPvxfbDtqULCgtC00r90keAp4BMwMR60vusdG1yr6DE8nTAFMrKnbGb6yM2BFdn6Syj6QS
HLHw5VR+UHzOYjwA9zi0zlKCW4lPc4o1/AXQXSyvrDO5S7gp6j5e0KJzd+XZWb9S9J5KjRn+x75v
4umEifo01xzFQaS8GKz3TvdFMEmUQomTHD8MW8Fc/m7c9uMv868sZxBTps0O3hom3ZyJKUPHeGrz
JifCtnpbv6rQXq0hVLkr9wmDgmkBlRZf1GmL84KlEDQC1D5PTpLVVMAOs2aFcRQ2KNyRDODhTzKq
WldWPKzSmUD8TdTAdZ6bIC1usptgmvHb8ef8kGdWvMRqO9stOig/n+mvsqztN2YomQXjAstkgbBf
zF4S7Gp0a3JJLGxkuDQb9YI/Dc4kXzEDKRQwEPzwUCw9ntaA38nm9Hg0omP3c82c8SPqA470M5AR
hpRL7e2VoHmgAizSs/dOdLRfrPQpx/H79pJLrXG62VlANWd3n+haGk0eOmYOGt7f7B1H2ixlBJQH
H9UzLvLdYamtKO7MYPmjzB6byQ1HPSZMOS3Agb2EnZZdWnTV39wjXqPfVu25JasmGpVaRtBfeYKG
72SV4FPanTGmZj3VYCHYbUXv1cMW/yl/VYwamfhpElSkoXYmRIOzegMdF8CY71FLxkaRNRTYE1Kq
7dsEUKRUoQu89OC5St0brAQasCR460GGPBmelIpTgce2fnU0HydGtjgEhTZUNsJxKcSsbiHiQTcn
vAvKB6YN9iiPxPQCAjN8SlBgsvQw3Tg3L1u/zZUccXyl7CBea2947e4ttd+URtKE1bl6+sDY8DiB
dqGJ0BbfT6rEnpVtPtIqG/aJHKWuygKJVKE15+9Fg9b+hm3cj/HXGr5Ktsth5ErhA8BuWfIF5fhI
+pQOOvvTbUzHWIMS5ckKbX0Re1HPbAmAunbbkOoG4BkYC19bdP4QXnbICiR8QVDuWM+dft9ACZ24
xeM8nEv1UOCf37SbwssMC9sK2fn3togSrFSK8vuGMV+MMqo7vHC8Y/UmIA/ozX81G+BzKMjGnAkQ
w2kOD8uAvprXyQrT1GWvonacZQkki/emOH1iq8HtZrJpWF9pZtYd/uF3p2Xh1x/Lh4+AAONrC/+R
GZUQNTBkyap3CS+UC+tZzxiuwEV7Y9vM89H6WIk6ZuF10IdGaTqpmcT31TCFls0+fodtag+vbZ47
n11zozSpdo9NWfMlno9uBcSxXIYzg/+H4ley3z5CCK/JnJsKyQYLMnO1OCKIGC6WiHSISvUDVBDJ
NZSFsOx/Bx3XIqbVmI/4CMdAkDvv855/flIeewTWi7/8KyMD9WXFLyd5rO7Sj9BfJL6p4VXpYFQa
36cqA1f4KdglTew02WIaQbNVCrOux8nnQEDhyO4cbEd7oHnhSAHmd++b+77/5nSHbOzNI6jrr1t6
QnJmvNndlrq4KTAvmnqxJRS2nE0HgXnKJe/REeY0Xy0guGAPE2eir6VubcjbG0aY6moyYTm4kRfB
3+hcDRtst5pzGV6RoWCrz6iVi9OTkkVaw57XKEWGpDNSJLfj2NfAT30Glo6vzB1fyfusVhGUwiux
dXl5/+pZYE/GRTzh1R7VzL0YV0GWNRdZ673bdZ+7WXrI2t0r3hT4z9BAoabnF+Wj6mt4R/Rz1Ra3
Yw8fOyZmEOhPxnYri+ov6O8pdKwfbBOg6dIsFj98Kb/0hblII+mkQuSYDqeauzBUibjobfMsPKGO
z0oYNy9LL4MyAF9VF0kkm5a+QYi/0Rf8u1FW9Y+5GYSpIk+LoAh4qfHn9IWySvbaqv3idt1Wf89l
NZchCnOJsKmI6qB1NY8zn0a8tFsGDYqYwSqCD6MOYVpx2RdvrKlOZaB5pSuhwfyp3TQa3yEGkJDn
Wdg48Ny8ylFtkCBgh9rlVQM44f4jih0YhXyXf1ggvNdv4T5/NLjJpfuBz+wQvzLHWM9PvUaxe6bG
bNP+CMtM/BgmTlj9Jt4IoWTHwh0RknL8N5AX969UmAKhIMmAPoKbK34z1p0FUrab31vp5PAGEQix
/DI+gZfIpou/vrLi431wMKJhw24GkRwfoXN4Ti3COD15k/yZpiWQuYsXW2tno0//XBMDLQ+bbjbg
8Hff6UqUq9+3GksIGAuNc6Ovp3a+zyVCmbDgbj1Jt7t+rtcrJs1gdYajxK5ZLYwODyyMjWUr1W0j
xWzWSvFfI7OXYuX6HOyEWwoaHX43C2qHSuLRmwsUh/l8ApJE6QR3FPtKnusPXItV9TbcwYi3yjAa
qolcXjENJu0+YathX7M3rHGJLeKRgCwbXhf8vAES198rTF4nk7APdfqHjUh4O8jzVGAHBfsyHo7/
55OSWdBH3vrpc7r9zG6gXFU3/VBDWMYveSVm+Wuq05XohCsTa2+4Jq+V0FHarYylfJX93uaoLC5I
d2Qukl+/CugbxXRaw96e5YcKShc7FaqvaU9+hrS+n+tuPyekgElkhfWlxf6+5z9iuSbkY/uWrK8n
rJDS06Yh3zK2szqbb9CdwnckIBZBjGR9rqcWBjqpJsn8K9vl5rYaoadL+YEhH425Yrr72pWip0JK
md6n0zno33q2MnWrFfCCXJX1Zng6DRhwL+0evODHNZhErNWSGoQ9h+Nh+DGbf667Ip+LR2P6aKcr
FaO5ZNfhWjLbA8ZO41+BskNVpnNzvurp5wdSZgdoA+O3f+Pf0ypZTVdEWNnKr6nwcHCu82E6YzI5
ra8PzxyWLH5UXzoFjTDZyTjMIYiZfvzF/ZAguPLr0pnNynLqI1aaMghcFvYMeUT12/r9bCf2TiOv
iq8yUFCZ/xkWlL8vFf7E7PZFSsRYY5k0pJZKJNpXtyI/67oA0vWZQlOA3fB+OwuRRCeA25PH5bOL
10Ipoio7IQ9Y8cDAt5orALx33PSXk3L24PCthIAmKGNApw+EvvbHb44ZjPaoJ7aVJQy5vxMO3Zc6
l+dM0F4oQWYxHvBsAS1PYjY395I+71Y80oL8nSuRbgNgUs9/t7SeiFQPj/e6th9eQ8IVXpJTWi7q
lNL79aHu2M1xhnfLuqOkZ8A1L67c/GqUYHExvf9k3O5/6gY462VeZW2XYHM7l6s/nr7CTeY9PptQ
O6ZZPW8cYNqEOnDg3OqRqVktlPCSnlKfy9+EK0wnk91njkeq26VzHPudKauNPzfh73oFFenUN/Ck
1j3NWLZY7QGXGxTW2cTya3w11izpEvKJfPaeHHYEzWSXVYsYCZIDOTyNl7Tu424LB1WfPXDmEOVF
1XjCt/BXuk0z5hpm+HihsvvV2eTv39x8emxTiXaWiT02pDIe2R7yZhW+YejAf2jmabE2UdkB2+8T
OBRq/yOSHnub6ISooK2H+UAohAHpH3ceBvPrXqCkfNJ5EPo5urRLK9bKlZGd5TJgh7JhOU4Gc6Y0
j036ITqa2Ub53Q1HNQ5qOpg3lMdEZVFbPlCNvRhQGBNHeTn6B1ipvT7Tk567cInudD7kCp9IyKTA
FfjllorXuqZxymmPX44I2doZdHvSh0iOhY1y0/79rQm+ncSfI143TimoMtN59w730jUk3XmjojF3
4suBhqEJf5PuL29X/NJhr9W0t09tKclBscw/YYp4wExPxnsv4xVO94WjEKN1FMiQZMD0HlMt9ZHF
5Ljy8bH2z+1N89QQsw8FliB0/noO8a6zywt8M9wH8tVIiOBQRLD5/i+7uUO7fN0Nqxl1Onjuf3dv
IrumKv5Jb3pQr5bd+4EQ77i/6KkvNmPb6de44EmSJd0wFrZumkPCSn9ulV0m4Q1MTOJkwBuODdlA
fFC7b4N563spQ60hT5hU5h5npIGw4m6lDvMJ85k1KTEkHy0gQk2fRkAKTqFZq4xp9HOfmzNxZ7R+
yWJQzlbMm5mT2YxpkwWhXrFq+4bh0qnK5kz967gHJouhdv/wabqR2TS9k+2DLhix4BRQKQ7vUCu6
k9SsBe2kTedL5bYy8umP/I2i6HlzJouiOSjNOgOsQUaEWcfvGbUyq0kXqISrTqy50QbsBvafwDQn
tg2sFFFFzv64OA39HzX43Xn0UxKf9tS80NtcDWCZ3fYOPEERVabL4sfUnT8ds/La6hsH860XsV02
M3Rm4dz1sx0R9AVHnPo3561azyWWV8KMKjhA5269AMqZJ7gME5ha3BzmbHbCzCuZ1z68ox0MU2LF
qEHSMOW/tV85EKvs2OFhYhImeR++RWZxx6IwLSjoKCFgFr5uSMiMddVFk9jqCocj0DWaMOJXBasl
c6KJtBXkodf+hkYE5X+/Rwg6ythnG2UrKI7MJOz1mz4d4buy2Nfvr98msfkN0za+x3NsYExasGhp
0kVmV/cfIcvEZC2vu2N5vW9K06rYauswp9hB+4E67AIBgkJIHyjNct160Lspu5rcSopJpUDHT22X
Wp+QwcuGpxnNc/dHnd4oFvKxPSwG41DXq7ENds2vhuoqt2Nlpd9oxqCOPeKXr+1kvYP9LNa0AZyJ
m0wIxn3qpDYFM+KdfgZQb1PqROaGAjxdM8apoPRr0Llc7ZCgNhlh93mOZcZwvwitrzEYBUguTzR6
teCLAzZAt3kpLGnkCw7eRlbynEbBexpZI+tAdX7IwaBjowuDS/hGwbKxsgW05wr+mTOcR79Daj1c
7Fkb0NVBIHwHrzQwHfwJaKub72JL7w4JVD3Cja4nIRxPk77ErtlanxJpjfCWLaOb5U7WjZlAmBR9
izlqSMp64HLafd6C8jTFdbrfxmiEPt8oq+/S6LJwVy8Ck23Dig/dZ15mtEf5RtJhvvixrwJmD8qb
cpMVASyBudIAp3GSKUGnqEgncOLKd+/3CumZkSeOMcBPg+SHBgYTVr0NFNQyKaZg4USYZ+1ewOEK
MDb/+7BsPghEu6mXjJk4CwM/9WycXgk/BbjdcIarBa7FRLJbaEXAyW4VMsP5DO6HgsuXGC/Wqz8m
Xf324SImbScLVmtx+8rc+2nUSwNZAQS+D4ZfONV3lv18xJ/mLDtPrkIurnDHmsQ+lgLcEDyEUJNF
O3uvQNezmq7x6WOop0DMovq5M5Um3KTC2HCJTpTnv/25L+VAOWcblXGBuUySqKgQ9Ki/qUbmsJRf
YCJpd19HEpW0e2j7Us7GNpr45nfaQErFT06HxGZVyZiUb7qvdFuKR3KQSBrvFPe9vN0vE5EjBZAj
wkrG83PzUL/71k4UtxbcGkLcqhQu0GcSWgCR+v7l3O42sL+IRnKKYpmElpcZTKDtXzuVG0dZvcug
+DVjD61pX/kVBSg5CVoWMP6XxlXCl72GKQu2DP8CcDJP3andXNAOTwM2IzXtXT884FvVf0/zAXkH
dJitt6DZmec1eUAOG5KObBsyLEUTjSACrHtgYNQIdoFDzC5fNI8wz9wyGnYdczAaOeN8Q9KoTclk
2zUaYsExdOr1BfOf1y6Jq6mX5K/EBGXAavWYvYw+bycVaoaBFo7E1QvZ0Ql2VbBYu3HkwnSPEA1x
zrQGF1iYuiqNl6tjVmwJX/kFR1KsMqHqAe3XXgG/sPzhfzBjGpKdQh4fyB5LXRHBC0JHNJGvIr4A
WBEgv9wBGtZMJgZXHLxhfqfO4Kmj5vuTbnN9FUh4c/agRtL8ALGUpOr7WrDc25xIUABVT/jBtMaF
qjPHNA1TBpwVoMRAI5x4RoRmaFwOIixKHn6SzNof5r1fehWk3/n2YTPZ6ndokZE85mrYIGhlh54h
ASTc5iX5ZOBV6jHpWNrJqOCx+5pcYISJMPmIdGYiCcrFnf4ACmNcDw8JN3dXpaEsvoCfdT0sbn7z
tjH6ldDSYtQOCRT5PKUUZkP2a3DipXzoIZiiROE2UUdGIeI1bhxUMATXAqnL99Xwo6WOyLRbcW8M
vLn3rwwI4FYZD7L0fKNYoc3GWqFlEAX7UD9m6SwDOUe7zwyzOn/EFdiYoP7e73uezPdMWKJmwu8x
pKyURq8bQCbwdTkP0+4grEj/NOFZdH5+n8uwtsQplteFOaNvjszVE9XUBwDGmMrDPI0d4ld/yUZm
/TnAZgSlef9JtopHClnD3BcLKGrypewdmASx5MaLGLugqNnuX2rYbrQfPJsINWfEsOAaPDaYISze
uAmAk3chIh5yW3GrJ4rBLVjaJj9VfGq7CKN7/ebLXVTpvs4Qh9yo1oWHibgSMs5kNfLyxCmuqzBo
cnLsDLtnc5vYRT9r0acTt+bh9N6BlPIQyQDws+TlypSyiYvP/fMGX85tRnXJv3ACQmYx/kdJ2IpB
TfyQ6HB4LWIBiAeY7l4QM0PqhyPIWTMv2oaoiSH3mp/3Z3xP4dRhGU+A5h+bpdxYHaLGRX94pjMZ
n8J8jmmmRYHGVOG9675IscanWiFtpz5KEbbdcIVMV2Tw9YSTntkynIYmujuFQzjsAtuVAyYwGT5N
tVfuMGN5LbSBSatJMav5hm8eIX6gamejI8zg8NzFa8ghv8xPtEjf6TtOAW6VJeLn0oNjhSZqgfyB
ItR7RzcnJ/ljwf3NlWl37029M3mDTb5jas3yfh7prSDRXHpuMxrrf/4Cw4F8lnQME2LIq1wRN1q4
Zu6rvRpU65LctE2/LZhZbMA5QomN4+HWXr0rTs9TfuIn181G+Oq30h6iWNAsitVrk7ntKp1m/rDH
YO6Pr3uJmJ3QYLy3Mw7A5aC6n92NjCHMgjh26pnv4tRv6x1z32PJBreID8N3hfcQeDE/AAU6te6n
egdCPRyMKweuhh9EmPgnbGKkVkf2K04mKCxVGMkeDwfpnw9n432u1u9viCjrPnh9N/t6xUsWF04Q
Ts0TUO9ducMVw9F5B/gIAOaYheSXftedW1bWMWG9Xk2wsVGhfCSbN6xplAxIE9NN6Y08nNuvyOjO
qnfKod6J5+cpHo/uMXElbVot6pUaPkQ7eQcmpAZ8wlQHwvVjwxfWUg7FuBp//xxuYfO0F04ivinn
6ow3EtroHc0iqxzVkMi1psDiqrFEnCjH8PEY3wa7sIvwZZJovMdlKd/WzMNs9YfCNmNegkfjDxU7
/zVWWWgEpDXwQMEe5xEj7pD9Pfl9r0rSbVl86r/XtiOwYmGg9bySLYqbPyjUjToC9iKlBNXCjAFR
UPrD9g6VZnGj2lhrdJUcKnYLfn9QjpNh+rneNiA75y4U5rdgIGZ82MbBnd8lp2yVXprweRj5LSI8
rc88DtWotMF9KVhBAmpMKGaTr+41S3ysWDbGRTthk6p/NXDepbHnwPpxrMhv0+qNQY79/MW9Zfh+
kKYz2llxq7BPMRkXEaljQwgzj3nSpILgyciG+7w1GT9Wh4crfxkvBxMGXp1x1PvvtmwiOk0U6KjT
n/yB7unn5Q9/zbc0av3GxfrKnITxNKYGBQNxugkmhMoMehZDAfgl/eXt306jUAeBLz/PZlpjyfOZ
frNrMlj+MG6rvEob7SUY3bALwRpI2fPZzfEdABmkOIXAw56ArYE51eD6MnUltLyzHiwlI+HYparA
/JNVs0ESwziAKSRZoxBGexQ5mJXP8B/g//D1k2AUYqFL52v1xONoZZg26i8WUP76Jw0ZKsPTzTIb
QUz2ifjrjGrJokZ/hgQTS570S7jIq2GjQoHMwxYaLHoJPKbSubYVoskG8hgIzO2geMYu3qmLDPXu
6G6ojQZ/eHvcoYegIv39j6f7Wk6dWaIA/ERUkcMtOQeDsc0NhQM5Z3j68wn9Z1dpa8tiNBpN7Ole
vRpEYh5p2Q+YZYD3eAXRYuJLjed9PZM3hAOLtTqwRh5hQl7efSyVASfwD8KYHmRbaV46ttPxJrBi
BhZokY/jZsvfp+yodJBHPfUgIF7+OqWakWY/OZ/Kq8Hsdzdon4d7es239OepmzvkUxZb757kHvxU
8ukfylwa0NMFH2qRlmz+rJ1+cu/zj3Ez20y0Zl7EVXV6+pxPEr3HT/zHXu9gqvm5/eynibVoQDZ3
t595tPX4pOq9nUo7QibKSqoqDlv5+yzPhvGWez98nj730xVDpEUcqlKRF0SffYEGUeiT24+NT5Qr
pe/h+5vK076vp+vpIZdP2oqC3Y9On/5bNFPtcS0R2P/E4+bqG3gTQumVjtVxlQrS86u4yjmATaZa
9sIDiDiWiGj32X72EqPsjBpY1JfWuJlpZwAw59WTWBQcNj+Eg8JX9svhFHrnYBupg+vKgXsqZ650
KoDeHh6Br5v1yI7gJEg0BAzsDDjDUdCSwF+T789hXLqeK7zhLgyxr5WXG/5pXsCulxVj4lJAtjo+
2KKt+XKWROeJAVLN31DicWsB2/HkaVwSpdILZjxuKPTAezmY4bKiP8XYTka09UNFRbdOULVZIfXy
0TDuh9YV0+vubYkPNlkPVldNC9YVQVsS2Oc47AhrBFTmT/xpxhwPQMAE+fomal7e1jfUcbe+IZV9
PwN38yirr97Wv1m28clmmB5hBVSk9L10/JyDHJkWl0I18mOvKT7TmmWIQ6YYXTgsiTn7z8XwsmuA
dSFExCBhkC91dmpkdN/rgpEf15UHvuYJh7Ksp5HYim1EO8mKfi4AiBNjskecJkEoDg4UaeFUIsFB
uIxeymMsmaJB0KOr1NapIU7JuZesAi3w1C/nulhROZRY3kcwMCwGUFeLyWP4rIkfauvF2nqqWE6f
+fRkw0j7HhG8BnZuP4CYC2zMthI/m3ZQ01OuzgYxmA4+ITsHc+unfQJH823zNITdivQX0/0PF8Dq
8nM3iv6RErqrSVAfJFpAmjinl8ynNrr+itLKUfP3lCuNh2jdYs3H6Chi5rEbYMJBAaJDaLqC2fQm
FAglm7iYE7tB+1kdX9sAoA8WbW2pUoNQBDYlMBXTxWR8KDNOtpKl1ej5fXhHhA7UMXhANwddxdcA
wRG4usl3IsnxKzlJ8V+E04DSulK21nf6E40/zoQ1J2h4o/JZ1PpNwN5Mz7jGHE7lFSNHQYwEfXyf
C5ye95/PvivzLaJePr46yGKafb/UH/Y4K2ZDqs3aspvB/7Cr71ZFy0yuse8+rbQqnpBvxsAI8czb
3lhVAoaFaJX9/zRJTpVZ3Sq/GtEJiXh0Ba5BunyRhcSuL0vlDY1qiCKORn3yIyDFaXJu3oajyzA6
XQ+E4P4k+BHzGM0jP/NfjHm8M+bCj2QhZG9/sypnl46RdZrGPr1s/qu16XO0si6OKieOIVokJVzT
r9gSlyxcyCvIBDHe52FfeQTsZarNoAbHow4BAokdq/aZARf71C9LIKkXog9Zv8UYM49BzyuUFw49
g53z84copmiz2t1ObD48Wujt4cU7ZV6270GsMgaqBePBWUUgzwHqVqMGSizP5H64FR2YXgJW+BcG
RTlgzsxSxhYmDR7nDDpiZPLvNpsauogGeLwF0el5aiMbCFs0GOKq1ndbVCzQuddGD1bT9wUuXrMp
3oztj+lXo0tgx7nD67IIvLMl1jmiVudkOZIoXWelI2/kDB/SAm6XuX0EHRdMOtMCdXWiaKsFmKvP
KMYZ1P0RdC+F4Z4gZzsXcYBsjD5Nu6tVnzP5BV2EOTcXiALmiLMFQmyHCgg4whXsC0eeuLSt+eSu
JONqjAp2XOXvYW+3RcOT+cpcKItAq9pcmJ7CU9zEFx0cy6csTDMmJWw448niPBUinkKbkuVENcK3
6xGvxe9v6KiX2ekmJU4ZxyiK32xrx6uodIjz5eRatzm1sV+meORsGvdtJ0DnPmuJR3k5a2SEpYm2
4ilupRXqOJBbKi0AzsBB+kaG23fXj/6D222iOaRBeKQbGzj7t9lzlDwIsNcxhQYov2grWaFvQsr7
h1Uhtp+x+L/PT1WkmcKkZM94XcAwh1c7o2BDizezYW5I5Wuxn8PwNCVs6GNEee9Of943ApXxV1jk
U0FLWtA6KS43aCSXtW3u/YRnqXxb1/nAJxCPbFejZIBm3C7fkQJ1uJmb+5O7Lra966lKIG9GxTTp
pbesWqX4BiVmXZ65ILROkg850CWvXvEpYo9yAv4zW2DXmWIxWNYCTCKak8kRMvAGWqgcwqvgr7pB
0e2GxtZh3c+N63tsVPfF5N4V/jmI+BgEukt9iVcSHxd4Uy2xkbZoUzKJ4qmeQqSKdHdZpYTMHrln
dTKY//cFQXY6x2gMxwyfqfGiiqkgCCsjHHlcsOwiOoh5LgCeZuvlFSA1lde6fAcmxA8BYAnSDDUs
KE4A1uKzPjTr+nxbSo758+75VLWdRkNxqvYE29t/9S6TyOqdRnjX6MVXH5F8MT6kkZLtlk5+Twtu
yJZa0VVdfAQ2ePsOJDQnkPvBumalKpgrqOPmCCWO8eYs8vHM1uLRmqkPPlvi1aX5qeMDfg5Hlpps
ZUMHu6o+OMBxw8fXHUF6uJ/GMakOAx/h8s38aN0FEYIZO/Qe0LDFc39WohxLrjDtprcgsRPo3f5R
FyLH03VrKhjaZZNkBtENZoQ2t8klk4LtfirdxLrudzIXI7+/jc0LnWAlH6GJve6hHdfd4YBsm8Kc
F68f94AHZeuWfhSFIYjUj9nq740JkjMoGl+R5JAK4TA+FoH0erksNVrw1aU06Ul0I87TwXRCtCCb
cTFPjwJF5qocMEsVbBSLGcCUgB10qJ30pGvZKfH5/DG5RnMfNjDm5fkpmA079JWG/mqabt0zFW52
ppRroptJNW0Gq4tyIzYgY7yta2XSg9iotcWHahtcoQ+Q29LfzDvm5ezotMRWIEA5L3clqzxKJ86l
nPaEII71G+ZIghbaW8wQ+58Ufz0iiE6IlSLbMubGi1omUh6PzBg271DDG2RLyRJE+p2sZ21JwGDU
7JUiFxP5mMP7wEAfPzrP0yd2efxrCEru9w9u02p1Fa0Z34Y2WWN9F2EBpJjVSFUIhJKp3n9mb3P4
rJEmxKE01HbkEu7OquCTmEsqC/y5zajoN2FY/Pzo7j/FzTKZkwt1GvKpud8m51y5czMEMQat4Cdw
53TDa/LxCMKk+QZ6MdT6h+hgx+1hi9qzhNV8nixuPlbLgnA9fsQVgtCDu5kA4rtL+Ratn7BsCVmA
+cBaA+2rUXvsBSZRIO4HZ8c2k0cAZ6zpRvCH4woIO4WQPam5FcAzU8yd6gm+k1aS3fSyrRMlMRUI
StBlk0hiEkeCfKcua6aOFbak+N99X3zivxI+lB0IWxvwpyU3ypUCIxs0GeQnrBqD/5EwC884/zxH
irNo5bkvXvnQ3GtHEHY+Q8ThdMl2BH1PTvzWwiVaSm/qaR09EhCQBkTf206a0Yp6gg+2KbeZcasW
7I7F/DIzBjqYGRDiuTr/LuVKSfbwTiz/meI3gol1Uz1xIlmViKpvWG4BEvOXLEshp+dvXDeoMzM/
p3pAL3muUdwsi/EvsaCMVDwekQ54fwyMhIbnEwcDwGUCIDM6ZH66tKEyn6camtbVtpQ4GiwPENHu
Blg4EIhFgqlE3jIl/lulUzXWuf+QTl9zxmVC5RmI9cE33NpMX6X1MDPNtelpLrKiMxaZ5DcQZksG
uNjt0RoncNRANcUHfExGW4HfJP6RXB42PvM9VnjLAO6oEa+R/WD/LFPVixyDYHQH07cWjyB/PRUR
95A2IkW8fTG24lNVHzCyL2LG9i7vj0sxgZurhpCkSv8/fQzHT2tqCScTzAoYHtP3aUQsPn5HBzGM
ez0Buthzf9LA0+OPbPny+wVvnd/WFzae9cyELt1igCY3XRSysBoDJUnVd5+J+rF/WZcwJx2FH02X
0pNMpKjGTpOMqlvdCbkVQNaHxhjXLuk8U15reWKXD1SXIhjdT4XYd9noARawB0TQiXiWKv8xtaqM
X1qDxamcfLCwNw/PDqD+fGBSOxpepU1vbC+6Lh9fRNnqTdsJyGd3glkEuz9XoB+BzylEkswiZPrE
z1iUQm3OlSDXtwScBXAhgHBq2Ap4H/BSCA1OasGcQGZwMEaWCGOuTBHh4Zr8GEhoTANFBMge8Ne/
I17PdOwh0TM+8g5bOxMGQ5QzidOZgGk+5FEysuck5hFbSaA7iJTXlsGopzJxuOO+sctvAbFOJVHj
OHwLboc/khx3peiIqONA8cCD2XD0ltsrpq7hYEdI7Y8EY1EBvV18m7WRTFAVeZNrwqULE5jSubBp
CSRh2d0CRzGTe8iT4MIh4/GfApuNbQgMJYdmsecg2jvP98EWwbX7erY7WG/CGnPzWm4InwkpZutB
fWV2IpQc6gxXr8pToS4chF0Tq3fgqdL7HfKyyltqH9qaMhsRNzlulx8NNYQhKHP7Ge8K1tJpjIfZ
wFp/Rnx4mSrfKDmVg46EV541jsvKKycX2kabOft63+XlLrSFw4UqJjdrHXsBLaImHKfAE0Rl72/B
AWoqcpM8ALsDUeBVBGVxYQmh/1J63+vbwmpwsZkAubZsbSDkdKDmvPJo0GVd24Gn5qtqtIaPsrH7
r2z4ny7vLFX908SaRtVAKlWDAnbnOYC0HmaKl/oLiI7ai7CJHkNrKb6PSP2oZSNhkw+iZIiBkz//
WKZ0QH4kQVfUA/wdVsDdKvaqkoYW8JviOnRfFc+YgsnHz+iRh9xOIMeW+Z7OuDzkmV/uamqQKW6+
+c6XzsQlFhmU11iOAhsL4RpPkwsSA6+QS7Z8eEUmFvCKsSfaSL2vD3l/yMhZOhfBNR0v/1BuHbqu
SM2gzOZvCvOP6/v5kN/zCwOUfr1BatfOspcX0w6kpDvRj1s1+j0TfeBDtYjX68XHYK5jFRJkApNB
KVo91u+VbDVqRxg44RPI2+Kv9HJ14D8eFPnYF9nqVn22FjTkyxLSgCGN0rZLUTCejoc5wNeEIALI
qP4ebf5JnzpdtGeKenZ3ATcfxQFPO7wPQ61xLAmzrVZuIKit5WA1uaHAzOeax1OHJWrRTw1Nsrnh
IlGM8QbhyRAFxZiKftwNCOPi7fO1xPSGD7W2KEaaC/Qr2SluDgEkwZ2113TZDHRDpUclWdrw+cVL
sNDsQD5lfLKrRY1wf6qjwGS1nAtJippk3UoeKix19z8h4inDBrmvJZ7zjyV3T9HJjhV1lmwLZ/Ts
LmdiTxbuX3P0AQxmKJyE7GJd+FtB89RPHbnMkxJzCDqQU79ytWtr0fd87IuZNRJtbK9VrAQ3PIMw
luKgIutEAp3tXUq5vkgBbRPLbpKFcKhFPm0NkpgT+qSpSpqHJ485q6wt8yg3sM+tLSiSG0TseY28
H+lseIJdA8890316HEiOiUxNpE+zMbgiPzw7jbiIR+rDJmvZJYvj4V+tqrxLC/tDDxkwJaAxSNGf
xhYbICMwHlEs2cSdljXh+ZiqsvnBowCobcNxLyRxFE9WFS4L40Jl937kO8fVEagiUV21oMM+NnyU
Af9rZ50rfxZAlsK/sOLYMu8/rnT3puJ9aTJurpaV0nrVuw8TlMCQC4M7h7TydfKkC8fylb/X96UB
YQl2Od6Fm4y0fvKwzorNBSdaNoa+Du3VtbaYVxatM27/JKxsafmdYUmXnEEzB9ch5GSw2lJPZ7X8
LAgQQ8e6EYyXN0F8VmTQMW/eyvcAsliZ83r8usr62Im+31eFS+Xch1hEecmPVPXg8BhiXTrC/w8W
Ytrm+CQUoneG23oQBrB57Cz+GOyz+efHsZ9KgQamvw7x8ulSXK2YvYkIlPvLzuFSTC8r49o1XWfm
gTGFFnyFNVkIB+5hEumsdhUc6G/bP1SInxgWxfRZY8C3rKOHChgbniCw5guEZIn8el9OrErzVSVe
zRItWIaErD0VUBh/YyapQ3E35qvS+tYTNXM8oRY5imnPbws9DGzJHWUdey2vPThayAQOFsKoPOfC
mpZBtA6xxkWo+T3oSTvNgLscRBK1FIrUdIEbBKLVRKa+u3bUxMrwizUCmiwfsS+645wOXly+4h7Z
9ALgIw6uD6GLqVp31WiqJbZqBKa6sqzPc6XN+WPXOILQLCvPVSWarMYuHdG+77fBXUMnaR3KCUBm
Xs3i9bFNFZ+mysbpWs3E3mOr3jJVwVwUu5av/LYFcV+3t5nW6t4SBaV6ijRuXGuW3dmpLxBG/ipQ
eOQttu6dGG57HPaj1sDCMdXxQdCds2WDBZYq7w0Bfjn2nb3W2GvXnZzKAcKflZZjCwQtR6Tw6O+6
PPn2f8mPbW99E+6qMFsFAarnmB6+TgD/s1XniddZjK8slWmuvIiw49eEf1+v2otzY7t7W6e761vt
mO7e0KNXz0WDdF++bj7niXf7kxy7seWkcZgEM+yhl60TIg4MyH1+Ppc5hXeTbLsaOS3FODwDtuUB
wCKFDH9HW/tZP3LqR8R3Fsu5tmgnPrHTxrKV0/Xdxs9OL9PHN0NDfhVPu5O9Dx+1W4INJ4BCzApM
p0N7VJ1y9/EIdnuw7efG75B+cX63V0wl6FUhEk0x9x6CdnAiIVKsoHQ/FI2HIPLqDcdZV++4F246
zbX9iMOB5iOrwf5Y2d0L7Bacl4d8tKb2fXKq+UflQoGEDMr5Ms3hWAAmr50/GFAeIxiOuxA7j1T7
vOlF/25DethsLyA3W2KMeNq8zoLgo5l89O0aHyb2vfvtA4/P/fN8L8fHzYAXDOfKrZ7m32qsf++y
5S2n2mtjAyM2Hy6+c/fUJBFtZLe57ubWjLLOZbaliJGFYyuJFDzZTR++ds9sa1uIfQG7XW94dLdc
HQerNG3nWpzC8sOqh74mE1grrqip2Y0xP4EFz4Iw69tkmxg0QWnA5SC9L1kGttzTFUPM7HvTQvIb
GQQ4GhQaZ1E1LceoD077kr4PGJUbJH7XfKV+Y6nCLFGdxQrp6zAQPb5JcM9Ift16fMfp2PBCX2sz
oM9YKYNJ/u2Z+Ihmy/Be0NCXbaBI8/txVs9FaohWx7ni9VqKM60kOhEwn2VF3AK9AGT+a3bpbjK9
Q6yQ4j2E6eJZBDtBKYXFKWtXyp+rsFqUAdoSy5KLdUqX7qW6+1R3mWwL2X1B8x9rzCKN07jouzLE
yXhjGy/r+xH8IIfSYg8q0zvscOGKkhj5WiOibtwgOaOByElET1H8TqeQfVagJns5b/07jUlQPBk+
qkdGpsL8b89URA6txQrRfK8HG1La4UPeFQ79ZBCNobfd5JfV9rIxZ+Af17JMkFty5KwYs0SXH43N
ohzfl+b1DP+0RxM+CizHoDU+k0IQJ9nihDdprDgXXUSxrKeCOb0lSF4yml/X4x8syO+wM/fKdl2M
VI5keRNV6UwRVEEeIwzW5w3CjvA+5FPc2DFdnOwimeG4mF3KcN9v0H8Nji2z4vUnkjF5lm67KmVm
59GYl/qLT5kvfhJ/2e/rKDoQrPb6BjrXvfUf/ezH8z2a3/difiRIQjcc2PTJKhwLXtf3v2Xv+pf+
2I6urf17kc0MW/KdOzOnX5JFLQO58J54v3SOPSFZF5+zn/H3rX+vIOGIFO8tPhTYLmKcTkcLJFzx
yXl4HUbbrEpfxM0UjTiJ74M463/NSzR1dvsCBkXP/7oZ3FlWSLAuImRCaKRb/mGeUgX3IGV4x00X
QYIXKMlPQbLXHRf7OOverHNsbXJlP0kG/EWv78KfLpZMmKBMlnhS9SsHdwyjVfn8btNfZmrejsIf
pPB6ZY1+zOvZ2BsZpIJLtCB0+efpFzo+CaTxOnJ/icA/OvN3+X1iuae2J5WgmdC09mo0kND3gC6s
9INHPN+OFtdvs6/z5Em+Cfgv8fSYQr7Wo0OXYzSVz0LCTSeB+mf1Swha2jiZ3jUqf9+/TXH2Azi/
TjSqkUeFxqKSGz5HEKOZv8zEKy+/upbS2STw01aMGe3qa2sQVrvaU3XqSj07LFW3vl5eUz9+ClB6
/VX5WMl+j79T79EAG186dMghvUvfmvO+bp9L6f64ini/d+s8yOgwLfnA/zyy7edG58ns004C3K+6
Ku/6Frjs/SN8kxfYbQRGFrMerIopE3rldfHkDwtqYwLnnvq3+jl8+TP3t/nx6art0Vdch/J59rwv
OzuOf0vW3P3oyFZvFnxl4MMPXypDk0wOv6fB+k0WjgPMtH3ce5pF9DMxMjTC/vUqitdvfhITybTH
k3tlZ/X7nJU3YgHVlqI3lVXk+rXtuvxuW7kOw8/sO5jponkyv36sbC707ywKMtHC1y2rFajhlGGp
hk+qcamqA0nm75kkdc/tj6lhR0biXXVeZfLbdCFKL/fkybhPWb/HWDe4AmRLaU6GR/LG41CPpmuZ
XeUBiPKMHSaZAsq8Ips5DeNjDNioZmOFCNNHpvm4Djf2BzxDNoZGUUt0o8VoA3eN9aa3H2Xbl0zZ
hlHxbUaNvvkfQMzrQ3yCC59ju/joGwG5rk2kgv/7Tt8RJgoHiT4ltcN9dzxmqIXNo0hhpYS/ruPl
5EeslWx6xHhV/1KaPl0v+jPSkn4Z3FNx27/w10UuaGldxG9h9wzHsbKHo9mfMverdxmryquHOXs8
PEvm1/BFcv8vn4Zg0o1L127/VfowkXP4zKO66qCg8IfkOqoiBNd2zYdZEydAazk6v7t/MXMyQtIU
IgEqn7oQYfdhwA1h5R6mB8v+6j3Vi9TJG03qjDbabnDu+SiYfPvZcf4a0EUcR9tR0FCG8Wjxs/jU
d0eZyWNgaYgRxUr7dgaQb7rP35rbN6AYbE32F8UNA8BnVqQBjD3f2Vn+UY0UtcpcLVR68/fbt0a0
k85+7N+DXauxZN/zd347/uUG1v4VpQg+CiqIPyhT/VfjOYctb3IIGv//jRS25Zk/yGv4qgmjNhy+
flLvsgkr6fknSdi45lRjKhwY2sKf8Y/l6HGs9A/JyWHFYFzf9JfVmWCTw3MrsZsoYrqReDdbmSu3
f+lRtLfjucHsZS9SmBXYUTu/VgcafrRUprXyvav7EgCcfYMWVmKlCYsQdh+Mkn1/a2RkgvqJjqRd
TTGPfrK5+vaY5YjuKTryv+oL60LCMB8XPszhIrDuvFQ3ynN9d9IFVZp7Xnu0+f32l5pYlTd9L4hD
jo2CuQzbyCUfrW468vASInE44lS1MrrpMWclsyqpsrgOZeMGCUVr1oGh9oRWvQQIGYqUDzjs6pWu
phxHmqF6DoOZ8AWUY5RUh0yg3AyrxAWLM2WdKAE0dUtObLyaMmxZ/1VYmFILxUeH0q2nbPs/ij+E
xyjzS7v+GuHVvEKmy749u5hEi8vKuUyN2IkMUp9PevRAS3yv7dp4DFgFM/3r56KaLCFvKwfBuxAw
DahPcv3FJDFYvIHNQAemPlP99HtE5G26RxTen6cJjT99GiUeRUQm0GPSTVBJUq3Fp9dEkTVDnIni
YhIV5WLfTCOZOYinFR1uu5t2tkXs3f4lg6DjcsBlb2PR+Jafg3Yj08iOKO5sTSAAaCcT+/yqNIYd
4ITS29Dc2Q8U0dbWIHFCBZ83E7aVKcCDsL113AaV2PHVjgfFEtEIet96BL1h50+jGLDz/KdGVXJq
+KWGobAMABvJOiX1FyMpDDRiOrBdm9KXGlrlOxYHTKNBc9A9u3jSQwPPv1rQ3ltn1FXI7a7dTCTy
vcg+SB12+LDzShEeJloXpnL39+fOv+vwwtl9jZ34GpckcuWB4Ag7PZL9+fulimLzNQmEZ11+/od8
U/CeduIr0/3N1Wg5E0sAhfw6gNWvmcoLbunCus/SgDDK9NhX/oZTeBH2cWPQuyTLFVNfFknPXL7H
bf+FAyC88MS/C895tYW0NevHlhX3jfH1yGAIn5CjC0mcp6Y3z24lBkV/TXirPs1n+oM+btnaX1Ca
C+6+H6lB6ZTNDKc8wQteilJ5+P3xSv6neAa9hcQrpKAuWfSV3CP0oMvgf4c8wgwkktR04Oy+sxkh
rA8jPLxveEuf+7J7ea0lxO5jZV/ZU1kFb5CFC0f4vJeToMxBnCpkt+SU97ojFxdWi0TpULbySGeb
9Lf9C1eq8PnqvH7PNJ6lB4Xj5fQT6QgGXujlitN6f2l9SnwlagkMt9tG6lBLFQXl/d6/L0fwcg51
66whHYoVLBs7LGXBW537vl1tuVJMvzm7lk5q19YUfzpL409nn+yOj/A1wX0f/XokTBBmoj78FOb2
LxM34fbCbw2/KvxTVi4kCwvkQTnLNnzQr8F25lVnXuRXb3cReU3W/gxL4pGwPP50eDw8q03X8g9W
uNfNMNuwzM5h+vOtpB0kcEdiNxXGWUc7VuZ1t/zsb0XxGmcNFQoKnrHgS60oYUGllEv4vF/96fHg
11cOEgfixessK9dBuaGovjUEifu1e5se+h5w8I8iBnuxdPJy9qe1P/wse75lDxRI0s6+En5SWIzA
rPAqmD/DkvjTo8qsPOF7ZfOvJLKQvfsymZfWvVi25A+HgsrLEX6b7MIS98k7boUPuSWD4OnXS7yK
4cGvLqxq9q9hcTzs5R4Jv0cCDz6zQfldSOw89z1B7b0ykp3Cqz2f605409mTMgov/hUzvJB7mMwr
ZUcCk9JFfztyR4bL3qO66YfvC7NVVoenJEg24lWJ/B0lu3HR5m39ajbXjiDH16EE7j+q+9a/WzJQ
hP74228yDmvXM7u+rMJqCN/q3uVVFAkdbnoueKOJzVNjMkQzECIl+ncOvyb8AlOIx552WK/qzYHk
6IwmDhS5rzvRYJMV3Hh9+eP1Lm+R6vZK5exRL3UzKOnrT+nd/HdegPO9MnPTBs798Fl5a8/w+oGY
7HVfDuFXxL93xUQFlGLw9SxxPhXo5joz6YnDWNnsh9ejkBZjZvQAucKgsYgWHcfVmFq1DPM9E6sw
Wb4cWvDmyXzknZL+xsxftHvfAMkUSMrkSG40A5Oe+pd1WEgmtOerCZUnLO2/YuvxbiqhOlNz2Tjm
8aBx1J9nAwE9bA+f5Aefoc6p/cKad1N2ztI4xvGSaz/NEiXvU9sUBbE1D7pXW7w6ihy8W9aAEcEz
nvdzPEAu5VWevqBBnN1Jvi7C3MPXyC5sBM+q5uBMrDV+zlzcJPFSZ0nChvanJ+yNyZeydNOvDheO
w7HkJS6k986l6HfsH8E9D6lA2gzF9Nx/ebyaVdr+7CfMzP2FhXEWJLh0wsIXAlGWfAbtH3ipBZ/h
Tu7PC7zpQkUZ/J/7Y9H00zoX1LZi5v48oZVyfx5z+Cssm8L7RCkuv17g0duvckkhw9el7VdY0BQ1
jKQ0AMO4rZnKu/3K5hKk91ZHmHXuTy7yyvy5pYSnIFXuL/cnJ/x1tyAT77v9Ko4Uzreg1H7y/Otb
/CVBWAzXPsUvLl4fFn7/f6Vqx4vuy/9VFL/7S6l10PuE3maYet99bWxuWGdIxPNKiupbwFpI3nxy
U0hg4LzWc+nybFxL/Y0bV5iNc3VHvw7GK5BRedtObwrzeO1E1XMvUsQkN4HOYrkrnfDdZ4WwCtwf
N4tiNDCFrQSJb0cOBV63i1Js0TpByeH6Ls6+0ORM/bVdFE7dDBA1kdQulPEsh+Gsvd3UoxBBpyJt
1A3ZHsbQXWUZb12w7IMdzIvXLQK42i39c1tM5mJeJ5pJFPur5vrtMs6f+fVwyoCczDEt5BfdJRcF
Uvp09SwvD110QnHcLNvSETzKRgL9JsYesnsv0kMO8BTPt5eo38oEG4woq1oE+f7Psx4tR2fFM+74
H/zZxxq6gQjC/Dql5ZLb07qf4E9hd7TrbDLVWKzHEebW3FwLKTix5F+qvqyeJ4dLZdzPPDDGFa/i
2Fw5yrZ2SNo6h2YGaFV86k1xha+7HaP9i/dSu26mtYe0/Nm/ITXcXSqIaZbCWsNT8G9C0JDCrBJ5
j0I1+wIxQMXA6i90c5qASaQQaS+SzICrXnqwqGCPttKUtx2+eJVL4HO1K+NyLiXekkXFacR6vDQn
XJM3xcu5jijokssHBCz2c1/p3/i20L71E5VuqhcQXuQd+DLy8/aYO8qmsLLX+USIVF2PLn2NdKwv
Pu9pMWAKQSVep+MOPx9Jn6VjtBobJk/V3aY8xxL7m6rP37ZMwp93qsfyLIEJorToBpVn0Z3gQMKy
eMKU0kxUeBJx4eHiE4edMQYqoHLxyqmS4bD3Fr/WQDJQVA9W5Vg9+xODqH3bHUu7AUVbtvP43ALL
8GbDGMO3oznHmDeN9Xx7rocKwstyFQEh9ffCtm65S1avSLIL9wm2pfW6Pu6sUTy0ExP8jBiWdl9J
wFllqfWpy+tRWDMx0cFwj2XMGDUmyxJ79LsRu/o6NS81oNRdmXlnkgX2+dEpdjVFmGCMojR8exTX
vWw2f2aDZeMtzzevqX2Ueo9Nxj/mgH2mIOoGfW7R0BMPYg6IgvKGS11hz9fa6EqXjxhWDOcN9hL+
00Uj+dp2b5uoGzs5itwrwpRyJFNkGboNDEu8JUtxKXaV9VsMGpDXuRUvzuEKA0TjMC8ZJDH4GOb4
aqaiNk40TlLlKlAzkWxhQauUzsfGbfWcLGfE7n47nOgfI7znBO2dSpqYxpOl9fTWjeYE9s3fmNOm
p03BiIbMr8Qm6c9EJcuK/qgFiic0vg6cXvCy/gx4PFW5l90+UTodapEKDw5RkS+FJ5+Xerqz/Fbh
KRHsgoF7tVcujiF8mWXW7V3tDpJxqeCOYvM4M5I207CzcwS1+eVbLFWWbdDD1uV0tqZjnoc+2Nhk
Gc30Mj3/4cKx06/hVCMklA7FEgb87tLUmu48yptatGiy1QUM+ZOv4CQ1ONGPJTT1Hgp2IE+HT7hj
sDS/z4vHFC7RQ+1SuxnuHDQMsqApztxkvVeso3khiQ1YuL1ZZbF4m28rVyP6IZxQxQQTxS4QyxM1
Yry8uU0ku4+v7ZTifa9mZvVLiwdnrnykQrmUjBi7PQxdkxOfR7iSuvAGj4LB4+VNbrWJwoVOj+fX
mJEtz9stM0rGC6aMcVx4l2L09LX+2NzgvsUziHdP7/tO8v3UfqJS/Dy0mpzRConqlrCyaSWKop9P
d6zclBAj7SqqTRHad90htRZnh0HODrI340DdB2ukZabXe0tN4s3rOthC3Ed6coxk1uHmv+sT++jM
xm3GJlAbRpJtJf5Ny/XzeJZx7UQ1CGhhqhwbXUuiLsQprQvx5rJOKLm+HSun39j01slptFigCZvh
nawm/o4tqjmKbS4Z3VP3/LbrZj9ys8K2d+1Zra1Uagjp2XmIaPUsHLImoUuKVQ781aY4ZGeRFhdH
NbmuorGFl0hUVCA3wk1tOYl24p1sf3wOJMHtsoALJRd7Hw9QXBZ3HZb6I57CQqImdkqeu07tzLO2
Ew1MFPGGLs8IWBdtsJzl2Bh8UaaOsHb5tvhKH4PutW7fK2cK4JOZobdtL0D4vzPwFgIHlrYjNRX9
IDtGDhzZCqf+VmZxy+muYhpAsRZ2vxxfFVaLXKxsM2YDniEIcqiwO2ec/aNEXPxEm/ooY8+Izryc
mlwrl8aqmG489vUkJ7FbK4sboDoeQ91XV5/7t8W1cuou1s3Nb7AOs4K2EyWFPQg/FYzbY8+sn23c
arlhsnwoniu4ySIAL839rbQRRTKNvzhBC1fcCI6VGJwa47f5SHuY2Kz3lsIEgmefSmwxl92Hce5v
UPiFfTtdPnTMp49+ZpImFhxb2/Z4/J7lHlkMrF1MsdaiPg/MIO7GuJFtwNSSqi7JQooDCrwAsaB3
+i1d25uBmXDBGStbiyCiQtCBHYKjEs6vD0Ny0yUcJNcQD5VTczyrnFLid4x52WOhwujHY1DwqFPN
nQUgye5vKyqhEuyCKRMb2+1UjV4qX1F1k7DEF97BjRrT3rod6c1p3jDYFMYxrgS12LrvgUia+bk+
nr9FE9O9KDHD5O7rCT/w7Kw5HZywB/JlHsRTb+PsI585NTOjZ7RwwygIGo1q2zrM7xiFQvkAnBJv
ZNFs4jd81BKZ4qTbvwH4I/LrHkVu2gZIMfFI39bBOjOOW+Km278TFGg5Mo3zJS0BTaN+LsFTBOGa
yuPvZXU72TRvza/4zzH/leux75eZaqqmQO4MAacyUVk791NFkK8yIUAP1lqHWaUZL6fzf4l6862N
tO+0eDMFZQE9uzmIesCo5E+q8igyE+QvxTiv6cpkO4yXu/3DvCjnt6nRnsLPjLEbDHJNQoqJiYLN
FPkxZshnKzVZEi/qIiSUrVKgHeOPqACO6+q+d3271DYD5vhq/FrBEpnOf/E17ug0nZv4jyVNfy0k
6vMM80JRMEviQeBVfMIKY3G2/ufN5d3u/PtQVAoL3xevhoCf8+eG3xO8DOme2kPRlev95IYBm/Wi
xofhE0DBw/yLbUcKAtScJyY8UDK7giInWI4Rv7lKcGntJJeciqn6s5DuW+YwXRTJntYzYLmSAhS3
kwWXtKIJnon1a1+K8+Wrs+KVD81gLkVyXTI0Ku+HshjCNYJKm8mxF5NhqmBxLSARLd/KeyMtUsOl
UhCkLb/O2wY/igys1Iy3Pq2VPi5gSyuHqPA+TH+s6wQJCLsaho7y4+PetmYzDIGddZaT/5F0ZluK
MksUfiLWAmW8VWQUnMuyblhtWYWgIoITPn1/Ya0+p//uaoUcIiMjI3fsjY9jw718g9IbOAkOYfca
1VG7vvqrfLqPScXSwmZORq1bPOJyNlQDxy1n2aga3ihnuR78X8n6jfKFtaS8tiM9W4G0xBM5y1t8
3nYBmdE2fYCtDgKd41GobQSlgj7ZTq5CqNMbOpD5ujxFoxEpRVY9JI2nIpUxzD3SpqsursD19mKy
OiszvngUF3PVcPzJwLeXXDNQyDF6/bwewwWFeyvAw8l19dqw9sfVlwWZlE9+tEoy+L22BVnU8Bg5
8IvkMNk3w4f4qqj9dcbq1trQQz93Le79D6PHglUwNgh6z7t9jDckeb7Bz3y/HFA4AVwoLehp9/VP
+zhP8x2sgv1hvqlSWOae7j010NCNHL9Oiynh0SXs3Bd1DKcpJyS/kWnlHykUXz7Gd2qn4T4h/OoP
VSVRKQ9WRid9nNtQuSLTyzTi+q8fxJXVC3XnYQkbRMf1DnJbJpFC03yzL6jevU5biuuuUfVhHBeE
bBTj8wEoTVtq+AB+hwD0690LTny2WM/JEyAhFxymf0J3wPD46ZHZVZMqS7vDl9n7qOqPPPerOh0a
wEua46JUpo+OInFl2tdRau4mfaCcrOX2bgR9OEjsCvFPAJ7XA4vgSiDbTWqDsFu9clL7bXkidbQF
hQmvCxSEXUM1T/RCdkmLcIrQn2eBDf7/nJ6qTaltCjzSJbl8Xty+6V4JpPlC5/wrVRINOds3/I/X
iCDlTKEGdYdX/7yfE3Hxh0v+j9MUIWJziE5ZUmt+U39oTtrr0id0x69X0teiHrc/XRs5Bxi5vCe1
ppCuuupU56y7P6fXdo76I5dw5yV8U4O+f228Fj0YqEnyfRbXbG99Z9pb1CeuxVav5gAM9Euh4lKv
Z5YeNxRRZtNam5nUZeAkroTKfYAaB4Agg5aae21DVx/oYL6cdUM2/QzQjOVBX17AfZ5wdnJK643N
xTPSM2cIP54+sTgmwHBwgyPAxglVFKzd24IaJjAsgJgaDnCHRW9xhr7ISrSZkzw+q9/bY8G59gDg
2QwIERmUnJDUu0e9BRfBeGG2FhOGFwvY5ED5ItiGj0H54ke6NliDqxU5z033yaGBkP/SwlYtrA5E
mFCqcvaCl6H8sISNj3rib6L69hPuXeWLTZvD2Z3qCrZRQiDi3QmEymOiUm1Wfty+iSD7SbvJxYf9
0ixoENtPdo2yHA7UBWFrRgEGpwLKmAn8Ok/P5Yj8qoe8kXBZ+8J3KdRMkbLrDw/Ust3BZYKzpFoA
8gT4zwbKv9On+h5uftTdBg+W8Jhn0CNmgQfzB34MO2o3OdIA7uO+9ozPY2itWu9OpZkL6din9gW9
r7XqLehDRsD+e3YGUKY+LmGbux3P945FWFqDByUd12GHA2nQRDpS0EY+DR4mWLrM0R4UAToXVxd9
LGhgeaezslZ8C0aLMxCv8PR50ThQCDl1V/hw1dXWwKFkfcGgMSGkicAykieDRGqMflMt/KW3DT9p
4AjfXBFO1F1tXh9ddZep3tVibMBskp8a8m+XAqgzxlZu1Q1lX8kTPcWhHRY+dXyDO4yKrevnoTq1
3YNfrDL+q7vGqA8jxffz6D4JTqDDWiv/zLECv6TmQonLoQSOZ2iozwZ6rSgWCBn1SXeVvm+owxPk
UveZ5rgV9KudcFhmqFYX0W119Iz4Rq6dTP6qbw2qbUeGglgTABWENj7RjwW3X8ozGKmmg20QMU3v
Uo6aMxrOgyrDhF3Iwi9XMhpuvffglS1094xuCHxNZ+r2hqdy9OTNa77RABr2blzZAeiHIIuM105f
3hi8OaPBCFnz6zr/UTd85OeBKgYG19s0KIRkcMRBEj3sYGpSgJFTUTu0l8wf/LZVbO74q3Z2GWDa
3ofrEzIhUh1LfffX0oYMAkADY5gZw4NP6iueM8s8rM4ozB9eaSTSb+XyyKUrteXhkSu8bfly8+Q1
v1Osud1vgcHTwAukq5s8cdL8J9tpKfb0SnHxSMKZuwyQNRdv4d6liGz8jVwdx4lNudZ3JjECtOvX
wU8Tw9veTTOSSvrgxw7RinMPyQ9YhM96VI909wd2dNgtiAI3kGGusnEHQm2jjCDzuW7zn4syaOKO
bRhO/KffPn3Q9VkWWFBgUsgKtyeEQrtePQBX3yOFiywZF63DAkGwGwwbS4N9s46uW/5btcNaGzpn
l/QVGN2C+mjuBr60tRaDoy8Xz/WVy1iyiOR/lCCP8tmLZ+YhZXVcOwWQkcBbWkJqevYPUeXBq5dc
Jx1nFDqKjMkOkgYoNbtfKkksOBilcAROB5Q+jztgwNeJ6HyesfzXGfmCwYN+UQxSugbgX3OsETdy
qb4ymW6Ikg7DwpbmZW4R4GGdT8N7+PeFERzBX6/BVdKHmlvGhb4pEljVfWuFp9TUoVoPjmeQ/yOm
3keSoHug6+PZS3XTm5q7jjQ2+OdS6PS1Arpe4U8/aiteDUu+kQoOmT8zehtrDtPodc0jHKjzs2mG
dptrbjI0765rlNugBjqsqIggrcSN/8qxBqfkHu9tUYKzYalvGX347CHnl8/DZhnnBMGH4Wtd5MNz
Er5ituoJqNnZeVXMjpNy8YpviREzGd9Hxd0XeCEqU+/LHhmLSdvbFA4sYmfk7mzX3M+L6ZOizf0m
m95RmjOn1zXDZltQJ6204LJ6bfMZhoDu3E+2OST5V5u0sLadZ9UEyrqkH/fhpIUN9ubDRXE2XNvg
bBJQQ6mvDseQapM7ChnQy7m1B0OaimoDOyCs6e7xWxyHEtjT+9qcCg2ZFkNVZQFAIKjedF8l4SfG
HVRePrNSKHw8kqpGqqWZxzqu4JSEwF+Ie+D+DCkrnasAxuJrpE75nDU3wexsIcyNjRjJcmhkfkDR
B9Dt7l2k/lYavP+HsP4dC7U2mHFEAnI0sAY5Io08dO4IXzgLXw9ZN9gCNMbKgM8mffS1Nn9rxF5W
KAucP0WvsLfpz5Xaxy9Ua+D8aAes+6mOmGMT496RxF7La3JIvWoEBar4CeuQMEOhQzDFVKTdk8cG
L4Tzt1IKOWI13JOzCJGWiOGRfg4Q/4sFsMJMFSx1xqDbiaSi+hig/gc7PJP0XBczLXi9CLKwIrN0
T4nFepg8fiCxnQk8/hr/1IHoLdKYBPJWNA5NtCuVxECCs+eVaQuuzJxUH06yTw1fi85wkr2i0zhb
lB+t53xlcCkpH7heasl+q3dPXqhs9pP9up/U8AuLoGO5rWPGBid62/TTFxytU3UhggtkGgI+mBrp
cc3owow176eCxCYvk3mQZnkyPAgPZGNGiqnZr2UotTkLzgyrtaxS8gJpsXLmlDxc15TDoMuYivbh
FebvnN9FETELT+hBFoEoqNoQFN3SE+KCYtDnn2zKEnVS+Th8UUsULVPK2IFM+S8fD5DQnIqlULAK
r1vERGeHVd/2rut622zZ/nKOlkFuDo05yhIyQ+zxWDA83ya6HXfSyOBkdvnqQfCRoiAxJRsI8IBe
qDgOekt8Fz9Z7eLPe5seQcW0XmfL5q89O3UDLTS2umbjBNc/FdvBGq/iAeoR/ibbOXM+fBrY094D
g2UFxbTrHre6W2pDfBHKI64xx1Mj1zG35iiGVOtrDE25TtyU0I/gvj6sUJwsvsTPrJX0uuWZazMs
VsTIdPvO8sDHY0Y5Pt/e4MQjCTZQpfxhB2MXq7e49yt1JdxNKCnbBV/jFy2qt2yyDAKGqbJtMpFZ
wIzP2QBloIz505L9swrysQrtEbwCXNTOIMwghE7Z0dG70Gaa35uYQumlIvmKbtcEoufAWR3jeyRq
pWSMJ/2ZvqgCdaKsiJ3ukYa+x4tvHVDwIBVLqI4cK6WnE9KC16GRXKPeBIrj9pOLE1Kqufs6+d03
eWQEBE4YOcKtBlS8BIFEzvaCuyKbCxWepE8Ge1K7M+Vn/4uZ4PSzcRNY6IEqcxu21gQi4gBRSTRE
iHoI7xCZJQHKbQrqKsi//pPQ6psA+yJve/m0tgdDNJOjT/Hs/I4IAtImhDnIleAQlnD/J9dAw3+I
44PyFOd+mNXEW+K2mrgvzmPcCxEaiQlfmGEmToRbsumTyXRSO3xx6wLVt4iQ5CxLim9wMZlHrZxP
QuGfHhopG2jQj1+xRR1izHZ4SsqF7EZ26Mypcvl5xXSN4p5F7VE8lELQuriwGpBCpWEU8s2VeR6R
JUOk5QXh4ymwPs+pIQ3EC+AZglM+6i3u0YsMd5VClzNWoj4XLxePC9EmOo5IAUzsuJ7pMYTFvqoM
BTdTJ8UkS+35gZ003fvA5HoplZOemVIkkoCWJEdL+qJJQHRG9UpddwGY1zCf2HNzfkz64WujcpJb
O0uoUJF83uxXGslu8qtqcE3AesAsTAIhbpJHXKFAvMh5nTWlhGu6Rwpen5noajtBDz1pbWrObzGJ
CZBtIXmHOZQzQRlJ+2CzJa+hTI+JElarx/ohaeNDO0SEeq7jcROHFpGEyFFZHPQC6Jq5R6lGZQQx
cHAnX+DMOCVxEZZeAvqWoDv6kc2EUJuiOZg0UbLLvqyFEl8CO33El7iNybncoBUamPPL1kwpIX0M
Hdi9kz77ElAiSj8o3KA4BQgs73aoTNOGDFcb782hE4Lqi7ljAb1nPMh4WtNydUxAo6+zuTS1TPhC
ty7A9MB14JmBXBaRUWTylMRiUkrUsVHljk3uhsrg+ZMv5JkmcIhQ9XPO49wuqBGQ0DBL84mZ8lpo
7jw7Jb9FTU0f4swupmx1AmFvRClqF+mzXnIONES5jdBOwesxRb21DHA+Eam7W9wF6H2Hj60aHxZq
0HuPnB6fPcYxuIXFToyF7wR1BArOg1g6bGNt2tIOeNCnB+he3S4bwRESqGn285xqYXuipthaPjcn
FMGBtcrg2fOW6XtokDEH3G+Ft3VFKgqVvdvangNu3K+uOK7HELXwJfBJ2xKAYEZKCySvKPHtubbN
ydjxN1BfhD+kFxNlStcmvUTxIOPlPSYWfdsyIxV2e+B+NDF+VIbTCc30BQnd4exSCmaRcbem9twJ
Op+6cbCi+VqbWjstPK1P68uWqi+WhJkWC4CMvBrr2/Dn5Bhxv7KouWPg16j/c4z20SMWkfPL2thg
3iEjmUk/A0n93f3+qD+6hbpXc4nRwI1ls1meUmWhUAQNOfwYPgUWWza3pnsds1DjOoH+iueg9I3d
dLFMVrOqk6uvx6Ws2YUyZVjAhGrTzn8gH1+jLo607a8S9zhhpHtWRBuDIm63ZA1lgdv8zAipQygT
FqxCNdt5e6GdbXyLAV7mlH+HtHaVpcrYCKkrTbOUgoDksWYx0wgMd+pMBRW9MsJLrM8fZ1efYwGl
e1zRFqxovedzsTkHIzTWwhcGoIzb2J7nE1ZtYs/PjA78p2Nn+fd4vpdi2JTsUKxx28qyoGjtsN0n
1g6Cn3bIGmzjdv0k5NrRDWvDD+y5BQ0FS4xU59LG+DuG2UxvMcuUPNBO2fEVdH/5wbqXaiEU5dNH
/Fj/9ZWFJ0hrGY7LFgjt/ocvtWvy9fx/v5LvbmX1A9GVxSBO5YabWUFIObfnOKJVmfR5sbO8rPdM
kolZm/MywVXygJavKJtqJY0jiRvDuL+kcl6GOHeNx6DkXzJ83I2UKX6Q5oYuM6KMKQ3Az6z7U2k7
pSqbI+4yX6DuOaPELFJ5ANpmU4J15lV8pzK+iFRmWCbnuD/Zj/l7zKDSmguYcfGH/ImqGGwID5m+
NvInWeQyyLyaycwXNCR2plwxsn5An28qSn87cKxKuB/IS8XmxLl1/uWjg02kN6vHAK9NVng1zuFn
Q/BkogRYbwjth8w324fDQTB+8DTFLTzZBQ4TFRxEe0CWUY9PE3k8vQwuMcwUZybqSTkgY4UtBWJY
2KKsZ0zPh/9wKe4PURX42B/RiWoeaecjqHBEBY/CxyV28Aj7I8qRImr92DHYNTCV6Y1dgAtqWGQq
KgcbD6+E+4fun4dT2cxXa0aJv+FB94mCK+iHTvCIlACYmqvhKG685u5rrFy8VNxF9bhjoZXjkrk5
rigvisHuxDpeVeFnlK7MDO5sR8UUsaMxUdAE6RVx6P5xdEwo5mlZuqTDq8Rg+2OscbjvCWQwZSfK
onvoeBqktpDSz4VovfEcvFkb5R9/6untLzwg5wBXN9UpgsZKsYd9ktEr8svs6tAI/0OqZVqE94hm
eOARwi4SAXeDrbOgtqBInQk7LpyUFZqTvShPOySlbV6dzw3mkstQKsmxCSyFszxZSinp83qxGTCU
6TEtluex5SNIFuZEO2dkxEk3RPu4Ahp99eukC/IFSBqKdTpkuW8x1xP5QmyYWlCAE49xO1YSufk3
pufYRhD+HDhTvHnoyrLDNwXw280kDCDJH57COpJ7CYcxUhY5nJC4MeLsiAPCTJ7zoMLyik/llePT
uA1Nyt/uicqjnDHbfIBzx7Oy9tFOVybQ1kd6kv27jXuu+MRszn3Qbdyk+PSVFIuo3JbIPlHOzkGD
vj3JD/i7q/HpoxprE2N5Di74Gmmnxbpwwo6NkzpTnGyqTbVNnzUqvrc3v8QsaVnqD6H9EDfCggO+
t8ZvsxKNqRWyeW94OxdE8X5GWY4VuZDeKh63O/h1KoMhL2IAK4I0Ztal3NSV8kBiBhwN/yChDVm7
EfgbD00gthhQ95G+pa60YURsTxvt4aoTauE7l/jALRQ2IuaS7znh23mAeuQvLJlAPCb6CZSiF0gg
69ExhDcoaIkCQM8EHLT5ROdTA95F+1D+AQB7QBfFCm9EhFwWNdw14ZpCxTtxbuKnUkKghOICeoG5
5Z6U1/KVVozMCO/IReKk6CXeOXh7uYC+dcEfHt7YsY+j3odvwGM7IWV8spkTjPRHrBx/z94oJtUf
6TyWqA6me4XZgVYgxmyBuWIJ1x8urdj15JfiPSRAveFk/raHB6tPOk9hGS1XGJE/kH0X3H8a/4QN
M6IMog4MyIWfLD4Hx0+aDpUL32R7CRpvH1bsvL0IKti+q4+qzRWq/Y5bC+6V8CTUr3QQmzGpZzwe
fZdR30f3M6F3iYO1t8fowM2yjAwCuv5j0mc6i28ZDZlDh4TAKyJ7TkaA2UNPJDLCN2eduAaZBjED
sf6/9qnwkdA5jtshUHYZVyWU//MJV76K86TLXC0yUfV3IxwMMRUaF+If1S+4aPApa6anja/wqxp1
gRh6SVvY6xlPaZUMy9klpRzsZzC1sNKIlSnzRlIQ2QzMOhSoPBuhzAnuJdonb69NQ6hfecTonntn
lBvhhPb70QviG6ISbus8K2Tu11KeofAYIrMQn/nA+YvlzLqtBDS4Wo9Yjek0yW7L42SXduST+0Qn
rOEZPdwgV1qeBZSYUIpRoLeKp4WXUZz/ImTst5imrB7pDvscf6M8pQsuRGgUGnsO42QQN7CNxFzK
speRoWAc8LAQGL37SV5IXkZZXTkCvONLf7FkGV/5KSCQQBBaF4jnZW4Yc+aCGCG4btSvxlO/JFCF
JJT1IQ3gX+muRIvyfdkH5eeQpHGxSlCJUb9fR5uZGpk+MerGK347ekPXjOGFjQKX9V2Kv4e/caxG
DbdSvAOgzYb9jecdMJ+/lc4wstOdf5FX8/iIjMaZe/N+1OdyVcebMC2gB0PNFwWrFi1OVDwZWukB
EVQoEe2VhuDeSCGGAGqkz4ovrkjik7cbHx3x+Qp/Iw7y6m+N9hF4/nXH4bZcw9Q7jEesTwlkpYtT
YSDfC/Nt1zrOkT7XPzVbrhL2QKFgBIonSxjnG9zNoaxbecbf7iHLna7CABMAJhfnxrCbsHGPxDJw
sp7Oz/AfNP29gTKSyI9HzddxJFYjU8W7GBEWEev1FkM0tE/uEPjRUegOWFrT91yUbPUmZxjCQYwh
lbmTVfse5/0gaH6gHceWZFukGTFnWjEpUD5hvpZhdLF68LSYWh8pMmaf8y9VVTFRtcSVrDrGuSOc
Mbcgir+AP6iyicqKkO2HI2VoQq4JvGso7ZnSHhYQ3lW2Pr4oUTXODgf7XqMWUQ7wovRtpBIFyrrh
KE+jZbjlgTKSsu+f7swhg0b0C2Y9oGiUieeeecjJi+eGLDt5mjRdvIm5vXFafHuVYMhu9kAair7K
lCs4ExlzlVHOt0SRmLn4XtlqLmIMBr2WU8cDLhxeVSdyjpLWSZukhfuILeG3OUu9FsPN+gMqyy9x
XDJzagA4VU75hKngRAilWTn1j6wpzoWsW0t2HOJ9mivjIk8MHi1cFo+YR+6j43NY/zRiRh0nUp7J
OMrH2ArE4qRbxMZYiFgJVTAHYMQ0mPPMD0dYfqO5YkzSWCuUMjty1wjfyAmLqPYd0RrE7XIeIB4v
E85B2ohvEVuSTHRlk5d/wLDECOSkhE1RgoO/YRz5Hy3p+LDYrAwzM8GhnYYzGdicnQ2xAE5n6YPq
4R/2PtlClalEtg9CMWkXBspnOH7Ayit+hgUjaA4GjIiEj4mt8ErmTnrOMMkJSQ4PlKSxhUvnco98
C2+Q4cUGlbCYEKBzF6UM9/V7Y/izIxkZXhhSc9nnP2+fLOtOxlv2WIaeB8mhk2MPdMGQ9IjBsiBi
GsfscL8pS+99eMEpy0GGesR3bkcmidwK/vGvoRJeyBCwZviFwe4jaT+TLu9iLqUwH9pP3sBjTy3H
MFYK4SDPmNKXYpLXrjSYMJWb9ITu0nvK9xkRxoSePgIHB3zk0AalQChgGOaCfzkyi4zznlPEe5ut
3mOUjQhbeXVwNYUrhaaw5GQuGeg/x0BA4lPTQ0N5NzaunT35PHVa/JSND9cl61osiZ/iO2Rj+Tst
Yfk0nia8rfD+w2L5urJDi+3LAP8FRnTX65ay4BjF975xwUHJ8hYne+acdvxEZQoD7riQ45USyYAs
kgEX7yULUDrzt5vI3u9A5jVgymyOVNI4MQ2GFOvgL5iErOwJZiQd5D0UidgDCow4M1l+yz6BLYpE
A5sN654n4JB0EkyyQAmA8M7STIefviMWpuCd88AcLOJk8UoqsYYcnWS2Sa9xZmZEZdbE9LArid/E
1UqYIOuDRogn5N/FebHG3+Z6CzAmcRv9HaklOoDz46tEt7hAJlrclhydpeO4NWNIwk4cAXEG7oMT
Cv/HCHg7x3IcC82V/hKTvo81f45f2iXPtTPIvNiBiODYVrLtnW0F/S1KT1hkWDv2mFBo8rfS8JQ7
shgupNmw3LztXtasPOltdHGPA6j4OmmmuMk/R4DN/PW38BayXbGdyVK6odT3npr3WV/MHSPmAC8W
Qp5MnCy9ZkOV1r+XGy5LDls4ftYAG1pMqk18Ah+/7tm4eGNFIbDYJD7/IYeVd9SE4clyEqPgPxLA
yr4rqdEKtUbewhS/dy+qreg+m5jMO5V+rI8fJPXgzOATb1cCzkfOONvmPY32Vg8IqRg5ctQYiawK
WsqIwZ7B+uI7svDE5ctAStDwHrXq58+C7z+y63IedI8ENRLPSQRWRnIs4vIqhAkCHq992LU+EOsZ
MNIpG+8JESEdsheI58hRY1tN0nDbbgS7YkE+mziF+ZE6a+E7UOL74YNUJvyD57VswGSgf8D0/VRF
pK/BdqycJf4Gt4qoBpKMrB3A6XCju2TwDi5lFR/QbnGWGqvP79nslrlVdIK7JGIOgSw9LMrFo6su
MYcx3Q8+lDtcYIDrem7/498U9W8nJDyrnc8Dd07+64NSHPdIldQirz+vw08qqw75NLv55T9zUoM/
HTs/qhW1dpQhMUFB3hmeyf0PvAQwbQ72q3rVkKGA3nzB9ZBvrh8LiiioezmjXSWa0010cG/rfggr
FSy/q5qAGQ2cQEPrpvGu/8rBir0TN5ERz7j6bP8N1xdLHxreITRN6dUDSQPUfVjGmCCYpvCyAVTb
7SAIUtxsxPBw7hUdhEnNRUHXl8PQdA/HOEUdVFsB8KYY5jKGQV2gETcSPc9D3OMkfV5QadIDC7GB
ZAaYZ4KmTgcQlw2y8D6z+cpWR66zi8huuhD3PIYRZ2vIFGyf+t89cNZhBb6OsOLf6Z+dXDca99y+
BHxUZQbqV292nN5WYHV+Mpc7+WLW3kfdF5dvYDXnRxCN6nCCTgZcsB9USqKx7L2+4UF/AcK+AFUa
8TTmoBgp3zAH12CvgATubB1IBnCwjyqs9277qwx2PONrlvkX5HgpXITwABz7RPksp3Xj3q+j7hBw
C/EFpQTycUclYLA6H1ULNBZR9XCGDmCpV2KujJ2xtCGOwu8RZu8sCiM/e2lvjw794ALKAcmbp4hO
tRATFUIEoXJFHSIWYEIJPjQhp6Xc4DgyDh78A8BXn6NjNVqBLioHh4G7D+FkhxrccHPIuMAHQZTw
QCJn8jBidQh2bPDwYRADfg67PxBFYAciQHLgxWsOUkEvvQ1Yg4gZiAaGwU3da2QNkiRHTHRYf+6f
RIQVh2lSN2Y0O/6QCg1KX8/QhBjcII1DcJn8DIhVtBc2/JZBSa9Hten1P1bcAyDFPTiuIGBsoYRc
Nr5ZC2UZqee7kLz24ftCsFP3cs64M2fJaqUokwp4a1AcZxQNAEIFh30Zq+4zNdf3L8hz54ZffeTj
Dtg+SpDknIb02vaKBZvUsbcgQ10LwW2nDvOza148AwAmGOJ+6BbrykbNfFhao1LzzjBafF8XTIfp
o7NJCLaCV4BEAeJQYKAfMFD6iGC1v0UKCzvzii4PXBda1GdtwlPqlrPHw1sc/V8ucK59UUGCVaMF
HnhxK4RQ0U0Yn34rYSw/HX3zt5jbX5BmQu2Ww/HFW9MLQOntgauUlF2Dw3nzI3FEUpbuh7MU/0+6
hpAYQjpoubYgkDGhEzVAwh79/HRyX0006ESj3l2Y2Zca4JKx41E+BzyCq33upbne/rqTNXpEKINa
u+ek+r7E1Sqb99LjitOYseE1HJ9UqCsJar8s1H4rD3Y6MvsvY1is+REMbCyipFFEigigpjN53YIT
BTtADVGLpke1d/YfN/doBHoPAVkfw0taEd07p3XPRQjmUE+176L7gmM1m1HYLLc3ci6UEwcrn4Mu
GwBgcvCrk9KZANBp/03giL/Me0N8AkBXqDng9AwU1UWMAj0PNMrYUpXlbVv7ZLBPBzDXuesCi7No
K3hTTlSrXj1kGqH1/sQHTOrvSvF6s+uYIVXQCCBd7hSjbvgQfQ1Q//Xw7qKC84JKtgF1qQhX8Hmr
hXpiUkK5gKy/DGO4E2tqw/xDN2LGQzj0/QZWr4qThrpGM0MIQOqrq7BORS+IB5uu/aWz6tL6EzpO
CA5TZfJExYkrQFRR97boAF2LlO7Te+pw0Bid3je0oC5HxqLEGilWMtDytBhoVESwYhRkzOSOkFSE
0FDPL7aP/qRfTKEA/yos37wgfgkT6eiw2EMHzm5bC90F5BeWdxsV+eA2Yv07RcrIG1TVUt1QlpSK
dURIiisxPoi/IXn5mPhQ84QnGDad56THvVkX/0J0MtV2Lg1/LV5QnsdXMIOjbNbBboun8Z+DPW+f
q1GMhsk0O7tPQBD2xFZ9sGRDw7s9B1uQyCpQtwICMTQTb/kMBuKDgwT0Ic1TNL7whz2KkhwkFOGT
hUamhmKXy2z0bMIE0nOk+bw7iC6hmjEb/ojmFyorGso/K8aSYLiNT2x9HicmmJmnrwVEM3eRuoWJ
U/+9aOF+V4fNuIQZ/zO+shkssRK58i7WuRcdV2D5n1O0J26RMpbIH3D+DGfiBMXE2F1QW2dghO/G
8Do4tnt+OX4ffQma5VDGUYxgrIx6RFQSxe4jAvF3gMkHJM+C2nvIfXEkV8VysSHZyhyuoHuYReo/
+xeiY6g585OLr67G599qfB1L8rcaH35F826Mggx/6aIeaSZ+RLFbcov2Y8nXSB5NMq431I0V0kl7
8pLH8RFxPniDhAi5gGCSJGgX4XPlC5Jr6iLxVtAHIQEBuGVmiUhubGvLooof5cJY0NnrCW5RvfHM
Gf4AFSIPNEcZkT1CwAe5NPdX23B98QqeItoLGKMZPRhA0OvUbFJNzlzP8/nzk1mb3JFW9uyj36mj
G6jUQa6N4AptuRGsB8qSu/1X6Sr1De6oS7toIH51HyhCrGCZnLktebEAqXbY9cMnXTMDC8FaJzFH
jjtD2aHqvIsRP5ypV+yHk66MnmRoLp5e+0RtpBsaWCKHvIr4ZigrXBvWeWDOAXZzmOrcVhJLTn9R
QyRzH2UAKifoucbZt+LbwGG+gWxwDBu1H8QWm+Myh/fIn+1aOdCYQe9bp6QQELlHXTlIW5Km2mPU
S61Bs4SPqdxUS4kiEDOIZIi80hxRDESkYg+Ra0F/YnwFqJAcXQ9d5SX13cvlybfmKoccddg9owqA
HsRFXQTG8Ja0xkLbnlZ77zxEsuOi4/tG5+97MwdFDDSLGsrDMO95J53iMQ8q5ZM9KsHyBSrrrFtW
imvVbt2b75+pPnRIFXPRbCO5rkdXZUK5HiV2KQqoxdwhkvpK1N/GGJ3StgIROdh/Vxf3TF4Z3XZk
oQAhI81Rh/YsRqRHj05k+bhn+r1SEYIaqTHSH26sX8dnGJsGBhFSM+ssNzQuifYJVTSBGrqsyI01
ifFK62yVn0faWE1Uc5jXYzCLBHTKYMY+SnXda6ZfvQ64TJsYzcxG2oSNK0Ivt95lHKnOc229nDST
hgOxyA+XbaIhhFHT9gFC7Q3+9GCCwkdzJWm4Pgiv3v0T7tco1xLES8dmnuivoFwaEojG+2VejWSi
llyvxoYTHmz3875UDvO+HXzFZp32fgkX+sv6slSVUdLg8s3BvvNMf4KqwDVnDE/+3n1SXXkdPGFI
+mn91pqaFP3Nrdvn5TK9j1/Q0FCGbG9zlVw1ylB7j4oT27/3sPGonCJaQGWZtnze8FYA60fWxW+T
w3FXNEOkljnAHQcedYRULXWDa/9jv/8HP0iqDlGdun8WQYWtbfaL8tt8srfA3PQkIiPsqEG9w0L2
z+DKtvUQjMsiTx8W8dH1rW0D5uzgP6jDUKLM/xJBRPiM3dpZZdG2/NQ/7H9fvFeP2EBh/X8FHo7J
/sqqdEIoW7vUq32/NCLfi/7lRuymZi84rFkJhYYUj7y4HiPXg/F7sa4SSMO4LqoHpp+1WzSNQBEb
c93H26vc1USnXy4IqynazWVIBCAqk6MJ1MnV5vBR5/+OY2fxYOsn8n06NEOBuhj0MpW1C2TfNLj6
+3Ompvx0CpdYFI2dzImV5ZFAkEOoRukQLHDbXlpVcIZPzkDxbMD37rMHA2BwRDCCsjZqjvLko/hn
LLbcOaNGF13MAcK7sUIOCwuOD6hfQsxF7cDipI8yD1D9FEUyVR8UF8+6D82zf6lcnXI0JwTSjcIZ
VOzo0z7YykjLsZ1wUOr/2hEiYPjQo7ftB3cqY/3rfpQj1y7XV5yVTCrq6sHI4fw33HH1BymCe6b2
zYyV41fFdglDgDLRgIxOGU+n/byeJ5ABjwr4SZQmvBGEPc+Dz9MrKO7/7kevgpT7NYH0+cUZHtgV
lf2c876p+IBCY5RYcihBpYabtPY1InJ5mIOYZMJ1ZFjbF4qZYWd+FsXQRAGeU45l+49uVDYuKlbV
2Jow0WK9kHp6UMdpT08V7Hux9k4dU8i2x/I9Pydne3GAkrAH93Px0ZvpxGQw/n2IvpUDvTqUdJyU
XhOVssi1rf5Tzl9gTU7ppPrk2NhGTRMii+eyH+dz2zev2weGlXWwtuAFvN7ouYAl/OhTdTHUf/Au
ExjtFJSjzgrFP74uQMd6OBGZNusSckZqqKRrXHXE3XHYfCIzyiHvchp11FZ57aj6LCoAW7tb0BRT
oqgdLM4YWAcjHyOe/eq95NmGCNiiNg/Cqx33NWyyDK2J9i2WSo5isg/1mbNwJtU4m5nc6t5GwDh8
a4IU3OfzU5+1vxa34iQXk9OHwU+PYxEQL8fNJwc+dBEsjvUkrj6VQP+yVxwntAWX6onqt5G9EjgZ
ubuxEzzQxWUfvG8gh9z25vcN99/zM6iOM1g6AFXgFc7xjbwh9zTqvFZE2kWicvZXwIYIlWvT01Zu
A3LUCXC0czPtc0Xe3wjOxuK63Jg6BDX8vgRetFTGwLNY5+DM/smNPtqzE1QI81/ksrjY4hgSqVzD
G0tuFZdAC8evReNBgx6/pqf1feMQilTfxVrnE6+N8n7kATiPsftP0nntNo4tUfSLCDCHVzEqR1uW
XwTLgVnMQfz6WezBvRjMdNsK5OE5Vbt2iIE5CqbL1gYTzBWCQgt20GpNsbMSj1TbKfkt2xdvMH/t
ZsXQama8bOZvqDk/wmaE2aHuwDov/1+XeYYtHWS+onXhDgob/qFCDlBP0qEK+PbpVYV2zJelbmMK
sLRg8uQQ96Yb/w4JCu99AYQKvsChYm6EzJP34I1PxoZRLzvufE25KDtKUK7Xvyx5SFLFg+rhoZ8g
tdyUpXyCYUQvJqy5BiCc1kY9MT2faZs6Sp5lDn0BVIFOLL+a8/6ZXufJRfqAownDEzwKt3Bwr5OK
+BA2EX2udhFPEvkfPjU8V0HkOwveGh4SdV4Cy2IuBOHKsBbp9lvCzbB6f63m9Whu8Rj1pb20F0ml
XCUbVtSm444J4MAihBWQheHIWnn5ZrNwFBgFUAViPlEMn0vchY+ZUpizm4Pe4PA6f4OfmYgm/BiA
lL1A/z9PlWAScVmlA33MRfupPb6FdONenPLHdFC4+hWjVYawpPUtGdFz1wJggnnALJ+4ZDsWaa/B
QqRuZDp5Gg/iiT4VlCVl6fHV5yskcjEm1mSxNi6U29AaIIapOxayPw99uCvcGeOSPvhs4A9rfZe8
VQ+wXSaJy5nCM1MxK9KOGfbA9wOogeNJMfE2U8FmFXD+mGldghfxJ8UDyu2Op4OHjidA2HCfrR/x
xI1Yaj80+0DV87rixl1jOnloB7DvlJ+JFJR1/CC0l8XnGFwMBU4Y33XmgkoH4mECFuAPcMi8cqPt
eKPlZaTM0GB+7x/5BOmvYmIlPvnKfI7rzO7TWDVcxRmBhdtZXfGzn28AnMLriARuWT0gv80DIL4l
EA5jUqp3mM9c8hEXenteh/F1vPGMwruceU6U9+rJumgliBEfnkV5sn5mE3t25NtMGcHdg8sy3bjz
MEp5msebtZlXMXX1PGuam56cNVLOs1Ze+4D9DOEVM/Lzcv4tqKrj5rZAWwfBE3fKRVnSve943gCA
aYif3otr+W8TPBrn6VtOWMvdikMG2sCc7nruVlA62puxmRkdGdUGdOlpAQDEKplXKeo0nrEnAtUj
WBkusvKOA4Ut8MKjzG7Jwxxz+dQTawy+EA8lwBKAC2w+Fufs+1kFNOQAXiWAySV8/Hu6+CEgNP6p
w/Djzl9mJmADLrH599xzTYb5Bwq2MPUEexZURaDf429nLjc0Ne6XVPLbfE92HWxN7zZPLMS9OdjG
ZH8ckEhzEIen+ESq50HaqEinF9h9u9WKLtjBT+p9X/6QId9e8iAP6MBBw+GhNzuJPGR+qoVvj2CB
/7EneuIe5hvKySdMeBQE+wJqxYsUnh4GawaZ+P7BoGpjYk9QOOVK+rJWhn/3UKhBRBv8KRC2zdL0
YCxt9b2672HSU+WglVuLP+amhSEYtKsSF5fAXCrr0uNYxmyDZpWMHU6975mk9AIZYZX+e66X8w0H
eSJdYoVia9+v8XNiMLe9IwdCJHaJt+jNkPkc9EPxj5CPxGfZP+JZgpEgAZsChCkrhF6FPQUSqTHb
YpuPC957Xx1D0M+ALqVfyl/EWO+eMCB300b9sjzC93TsxJY0Gb+U3Gfw5tfWoAUf/ERalHuiGK8U
bh21G6+evkXnbE/NvZL+CRyQFpx05PyEZpEEc9MPMdI1NC+PWT4oo25C9NASScp8OAiXmisjX7PQ
wvWBtZt1O+DNXP1Z2mFsBfLVU+xaplW4hCjnacBNznCYjrOsQTzEvr5El9evk33MJXq9qa7iTKAF
+QlH9B3UyeO8mYe75EInRe1IYA9VKEa2TEkYnLBadyhn1hNqWJlQt5XyibKI5UDvFUj8cwruSyRS
yxQaF2KO5Fye8xWQDwqHZ5BuQt6/Xc+SiGxfvKUrw8sOCVKi0hvIikkDStUVmDkLWT6GuxKQYS4c
5RUYXrqzPnoW4rBLvoWrxR4TNFu8sFAgbeKA8cD8+6gloFWmiN5mMaQWzDjBOmWXCSzPCDT+h2AO
3B0d1/F5zo/NG/Fo3JLwE/HRqtg+z0qQr2YJbr0Hwh+2EL6CxufFjvHcJp/4lgG/jajuk6uS7ePj
LAxEpnKkzTvnqRt+VhgEOGOQ7Ktt8UlqIHeZACY8qLl9mtuuMtRtyklD7YH1f8AdQbv2ukknRFzI
x9qrsWsDZHfo16phcQ/EpXaKt/Fb/JZukVZxYEp4WDlICku3vobbAc3PmifkMiGzFH/CLTLjcMvP
lUDBB1TFphudJQSkeynISZrl6/FotOhjjNMouahOjR3SXIOlVF/bh3DqrwX3B/3jGVmkfkBmyWed
dWLWjjrVRwgeIz0KfQFHhx2CJFZEoPMn5kZfyrxoayBA4xHjo2TX+0/2mEV32jZ6lzKnRMeioOZi
E5mu9+V9icTvRzzw1KPpC1FJ1Y+IDKbtLGVDyBbyjWt0dcoJZeeh2earYZsHGoKcXwRlbBTBuCrZ
3GZ1/Tfy/HiTXI3a5tGYdycZXdzkI5jbiBDRdP5O281SKSSKaLTekPiEaHiQS+3HY78y9+HyDg0q
e7yAkLZj5PEFK7RkLNh4vqj/RMK7F5v9oQ6UExugulQvzyB5TCcUg52LQOeg7eQDUiYUwzVy2nB9
JyeM+EFGIUg04lOKBprecJVwBcBHgA5iR6W6t27Ry+H8vYsuB421sL5FF3Tn0JCWgSu7c3zJwaAs
3+Hysf+gg3eSGSQLmHkFNoTHaLvi/EO6Ii3k0bEeL8s1f3Uk9tLaqFbN09k/og+Tt/QSxcGzSgLp
XL1o3TahZWsfuOyYBk02TeCyvFSGDWgGJwMI/dp+UAeT7O2AzuKihOaC742dQeLGDsVO9+DEg5IS
AqotGKUCTYZMpuBQQDOFeqCfJbbFIESFk3hxtZxSwoI9tD0Mvgl4mfUTlHMUGDMladYizKRpnWKC
Ai/yqSTm+otCHgUEbCLKTjQHEOt2w/F1lD+Ho7A2NlSTQLRMx6EyzwQtSAzDlVg5GOAz2jqPjmeL
8Pl1waeodEFX6VYo1g8z+X3Wx0AJDpLPaAWFqHCYcZMtNK7gmM0Em3E2KUWaI8Nsh8pAvVmSRHSa
i1N5RzLELCehzuCkl1+OyklM75PYskE9T6kG5eEwKyai7XSgnggwVvkj+J0GUdlzMH9oHMzz4fwv
ARSMVvoG9SlhQRv7ORaUhu0faAtkjn0E95MWCCzCOM9ykI5ZDdh9Mf/xy5ePtJrggkxtWGnmKl5b
POwcMuvGz9nJLa86TRv93fBe23Lf+PNeOG3Kn3nHVNbSupj3yzVJeDCorbN5ZB5wGTeGZ3Dypgmw
65FxRY32sVnz0IP164LiaEwQXuhsTr14GnC0KjeZl6SXgoE2z2CbHeXh1pJHcL9l5VKQTgMYLW4s
n0J96zJa5Y+RYac5q5chJ1mru7CbsHJgZUYhDREOXKW4U4c3XX85ob5IG6+rfgyM5fK3MD7en26e
Bf19zacqhi32EgPHN5l0KMoRe2YUZ3g2sRyjwMDVAchpcjnAQ/gRGhm9C9AVLAJCCPRED7/gJ7wo
Dleh6og0BWg0P/WltNY3EdY/TI+edsJXIuasgt1J2KT4EEr3pR8muIbgMr/mtHrmmwQWFgdI/IYW
F8sfhCHEmD6DiMnG8M6lCvEMtRgt5tsh3SXVKv/kWOFIMuEUuHXsptPCoOKvQg+Bd7+/3xBbJzai
1Qy6QHnuIMjvpsqPtWuj4VXoW7JbGHADr+obVcaE9Qjo5y+TLfOvOCLXDsLMHwGWbS4wKWXy6sFZ
IBub2W5iKOxedNRfLhEpzASmMsZrf6c367c9FnsSJJ4M0miW4N5xh87y9X6dVOxrbWaj/CGgH/lP
U7gCOO+SgNXBQLyQAgbDRugTm0poeh8xV/VmHJKxC+NZXKFAlkdgqGorIF3kwAtJnyAV21iZ6eEC
9MxIJ8ZbkCtu2E3oKS02UJh42IQZLKuvo7UAX7UBPE4rEz9HVrz/Y4wXGHKCynHkAN4LGrDncpC2
94bPXdvicLrLoIYX6pf6uWXzDbcCWTHeQ9qtcGBJNyQY7nCpwURsG/t3p7w1wEaWAR6w7SiBWDkQ
hJEisryAB0TynyeMhhTtTnw1q24ZQfPBFfnc6n4SbXTzQIZ9d+x+ezAte0yIkM6++4P6Ht30v9ls
gURr6fo8J2cOCjgHHDSYWTGOPRZbyixg9hQHGJ+URY6dv2rOKBaIkiWUjTX+ScS7tUAa2E0LbQ1/
91Mf/SXj2Vb1Y2qbEymI/dV6OXlPcoNXY7K7Me30wbWqJvQQ+glYjP+zScUlWJ9D3idbI50lTSfQ
Aj3kZ7jD1QGMDnCb92bMZVVOH2JV57cWtmKcSrUjkA6HseLopMNpeDojcSgqxK2gfGBXMRdmxL9e
iEV8wEeaB88UD31APCIPGka5VRvUhj384PCME3TBH0s2zSWpaPGDhgqeAk+BCCRBa9RgzEDW5aX0
zcrXcA2k82z3SedUcImmVZ+tx8zHQXlgvn7I8T0kkHZa3FEpM6HysQBG+jTDgTxarc0QXtfxS1KY
AoOtdARQ2lHvmpZjYZHKqd+5sraK431VrNjQq8LRooXuwgFgACXuQMpoq+hUaVc1Jj+Byi927lCd
WwGrJQOMZDrDvQDhJzdbsQLGGWNv32EkfBFMDhnlTuweubrcPDxK22WP3WG9EhLPsqAUvvXO+E38
BfEaFcHUnNDIEv6in/pHfk+DhIk0no6rFw6/4+4FUDRgPbF8Hrqv+gIzYEaYyWf66qijn0hbt6Hk
l7wAfqZPL5eh+y7N9+qX6pIPdZp6RwDvrDfyz0Bo4Gs7kgLCSchhepN2Cmjhv6k/uwa57Wa/L8al
nvwaRHJHy/zlRPdvC0u9p8+slSEO2DU3nSe32jUcFtNC1+mb3dDwwtKnmXheWtUOa3sef8OJAuLN
ueKAO67CCPw3fjpWNAeKq3/8LheNySXJ7AJWF/KC0Uo1uwg5DTODHxJbE/hC6XJsAtYoCDJ7DQOF
Zkv5CThCAC4Ank4Vg/9k6L8K5PMOgDtUgSSjP3Rhzt+xpquPpKzKyRWCDheaDw2M/i+2GR8tnrDK
oP5xBHNZwfFDyNZu+D2h3Bro5tkSvps/5B+q5iVM3L6YhUbL+jv/e714Spzn5NWtW4u7DGIAb44r
67hmBNC5Yrjl07z47vh3YBmMh6u4j6XtcD9PAELDl/S6hvW7yoErKHbWBGqylPWPQlyKRLQXawY0
r2xVYBndukzPmCCVvS9Ds2+OEdqUya3yVZEFGss8lOmgyej1pmUMnKxTTDj3I+sh/6o3zTv3nXaP
urSUXaPAIACLwKY5AaonL7oGW3jeBkg1d5Pz5nhn8tpurG/za1DWJrk0KsV3yRIRPf32/IkuMdSI
XfhptR4NB6W4eBjJ6CGVEK9dc0EDs8FHT7qW7ZoVKvZBLnmV6mLz0O2j6REXG8u8JBbTezsavVHG
kWGR/UmnYjZXFSsbFl8+LLBmMaU1oaG1HZlBRpV2rfzhxPklbWj5wdWY89j1SKYiIBLlqZBvEAhi
HsBatK2BWqZD41b9pobdp7bMK462kniS6TWMRM0Nafb1pn99ZB/dX3aIFa9KD+NlfHkFZt/Yc8mm
L2A0x81dSHCJsH5qDuh2MEeVm2X2xBuqLx3q7AFRCN3t5AwnHZXeQcX9k216MwcK15CAjPsiGrx0
3bA2cJDVF0XpG3hpYrCAfxlUAwiea/AduIUWp8tb7hlUHBWC+06CF/ksvDF5V+7ASKJxLD9YqhJ3
OTsTC7SJ/+V2k107vjb5Z7ezlPl1O2VFDWQ8lyokDUYR8D8+6bMPGRmDOLulXj9cMgiA5uL5mYZv
4Z7h14AKq/GtGHsLClkyeIWDcUMQi2r7KJoc1DyyTNNqDZPWiMQupwRaHjcoC9RyZVFLzngenEi1
WYfNNU2PsF7k9isvdzCnmD8ytc1QxafBUC9+MJRaCeVfnGGPyNQ+QZUn9T45XjmyRfFDSN8jjKKU
8/A6afPQba66ghzO8GszhuecfC4KdGzPG2x+G5xEkiDLehhGTwhv6+hlLFo4MNs48WYM7xuUTcWG
/6ziYI936p8K0HYZtQN9jakE4Kr35y9jp/zKno9F8AYb6hi8EcdIan/hQ6o+lT5IKz/COlWjiyNW
fTXPlFg5VXh7Jwn0SedBDfOvUlLzAFJCErpZ42YfpmhbtRuyB8vd+/O7VwH20L6Ja0I/I9oO3NMI
wOOndHnGvJjxv2Q2OPnCJ8ZBcNHWc66JI4kwoOviEp7Hwe7lM2//EiFaeKXi1MKaPbsieHmeGLn3
TfPG/JrTBCu8SC/1BWXSPovckpdv3LF20upPaFySwYmAwjVUdIrSiRkwQ+PJuQk8SxAQHd1wqM6y
zsVkCJ8rSd4n7PqYq8K+FW0TXrFJgPJcNdQ6Jaon/rIGW0YWewrIF96cRyZYse7xEBI0BVrLjw9Y
7bjyexgRvE2hoS1/+u+n7oSCXZi3ZhX1W9048wl53cbnMcT8iLEPXjyJO+w1zjd1IUBNhgjyvHTk
XDHmrhySsALrg6IFukgpOi3WFJ/9N1co62wxRM9n/PCYTGQxwGMnlRDaUu08cSiPV8v8hFofdVcd
2i9c42jl5ljBjLEuLDsAVKxpcyfCWXwZp0F2qD75ZEz3Of/IBfJyiBkJrMdgSj9bGU1SuuFhZyL+
bzOQVDh4xLGT34WB9PNAzTycCLDm8rIs+a/uiwTnGruNZXJR1pSc5V+PWyzwS/ouXXLEuOSyq05p
Ygu9ySwPB/tqJenuU/SM+yNt2UCPmFZX04K7Ud/4bsZ4Rmycb7Rv2bBff1Hkw1yl0sM0oPeqd51O
8zuF4mlrgfmDr2C8brot3AKO4jt5CuIUaPqjRSMOcC9b10g5TdAiZZtEbjoSjnJ8NJ7LLMYCdKUV
29TEld2FPKpnR1VWFhbBtlK40vvRbRMIrsWqU74a89appDxqpHFf5gfaOsEoHLTYpQarzXfrdSDv
fX0vXBhC8cg51mZ2ZsEZsZ9AQzcG6BBv+2E9xp/aXsGdEV6HY07wtGOG1JXDpOd+KlPnXrpas+9U
H2AFelDU0YXffxkC34+c9y/cYlq384u3EafZUbLBQ2N7vmZBOrgKI45rSVd4MzknsdSynME4JupC
jEkx9Z8KkpHugXSER/y9bZYFPk7yJgn9uU1nkAdpGfdTLQn0fQYQprkE4aIFo3+IMiTb8jp3yq/q
5ZXpbAWPjrXzcGPNzQU9lpE6r2ldfxI6LGLlbeCkDQ9QsiB6lLjHmZ5I02+FAQ/vvflin7Hoyhhs
KMqOscmr+4kw/7H+yvyreEwAVNF321+e/bHvloyWuWBlhSPxMhQOKTWymQTYizabGoi0o5d0ZEQZ
wpcoHHQ+p+xb/Qd8Md2DYmJ0PkN+6K46e52C0zk/Sm2gwBTI7+dXdu6Nh6KeRHPXvg6VtR6JSMdx
M7zp5Xk6wDGWK8/CaRL/zv246ffKGrppQ0S7SUC29YGVgJ8cq9JpiBBWt+bT4dP3POLtzA0cv5MN
7QjF5P0P8Q0E552Mowee3o/yM7GcHJy/J2xYvEbAZPMzsyhcnU1zC4cm1DyhDjLrTWBanJLZ/WJL
Kr7ohodPqnMeivjLoPA+9XNgJKovsyMzw61MgvsYeHpMofRNnfhk6JaaQxPDT8XFEa4obiavyNPl
fTUwRKSFz119WlJB9YavxL5kuIiemN3cMYUU6UcXd2097RNkLoKEnXPo8ELv6aVeyF55GhES9juT
KZJ6rTHimU7YoJSGnf12LbBA5Ru9S8sbVhRrAvnkQXO/yd1hit+R9DGcG30Zfr7qMAOSKmeSHJqJ
KfVoqXh7KVnfpTcGvox60LoQt0YWCCzE4tFLixAyXrWW1AMUcin70uJNk8zfQpE25vQWI7KAPp1z
jOEE8iF+hn/3as2e3hlUXbDc6mQt9dsI6AooCQg1J4pT6/kaB95NqD5kaNn5H6zRgTIo+ifnaZK9
3VCRMLzHluifPIqdHGkkLShUIZmLth4qtkgYPkzPLkW4AT9MCIbA2hn/eYRjk23BUg3IyiBiIDG8
Z+a+oo0VzoYCut8le6j2vely3DNllqpl/g79PcK7n2Fs6oq6O2fK4EdsOMSu5N/8tKlDjNslR9NT
/po9sonYZ4Afraa3jjXOjAjiRrVtEeUTPaosVBM38ysfXnj6xeuaH1iB4fMNDaGAmeWnYdoRAFs6
lw5W6qasFrRvmoPneFo5cr9IP3pGH58Co0l9VY4+LG68grpwE31Owu8zXWOAo+CU3cJVgvMSxLen
7Iugraqtpnbf0Xw6yYiEIpN9Qn4EAdpvGCSgr8q6KZbpx+zmjaf/QgMZPKGa40zDJUVwChNhy1qd
tlP80dyh4M9uyrqvM19RTb+wmMzl3RF90LQ1ZSC0xTA51XQigf0z36toBnWbKOrMNUHWgJWHYw5r
DxtQjDotNlpnSC5PyeHINRIXRW+nAP95PREhvzVX43b/AkF8cpgMyG/8zNhMGrTFNwsTRh5tmv4R
vjJOTF3Q9gF4LBvAsO6bRZn41BIsAKb25g67++i1AjhHePxN0Z9Wq0F+46qYMxX0A7K1myHNDm1M
7c/1e42myaKO4/Xia7NGj0SsR3LoU7d845OWvrTFGL2iUgRRTukl04Guc3XH1Y96K91pzALf5GJJ
fWT9dr0tRcs0Pck4m2+bko2EABjdrQbf6E6DumkYjO6g+fo5Jrhl+Vfw3zi/tstQ0XbDoNFysiyF
r7E7EYh+h4bSLPTeM7tdhMWD5SqTD1bR23PSOFB+yOy3Atej0r37db3pRIfUH7IPeso7FAyIPHFI
LOCDuUN2k40fQz8rBYHfEMQhdEbrzthb2YqcZcmkASWbpXmwspXmkycS+RkFEW1Ku7wLaDyij9x0
qAhr/fF6rut4Q0OMBsEazh0UGojMpg+Nm5I/fzfagFphABbCSpsE+M+ig4RD3j1+6eg7KGe1mw4p
5UlmTgjHiLKamoAK+b4dRhdZRI64jqbTDzWgufci8kqgVmidhvvis57TL3Vr3PpfkEjxxJsWAR5N
M1TVuVAQ7hyPcL96hArHttuyVUhPr6c2V5YUISbwtfDzypeN5E6qMxbeyzhqQGJ3kbMB0E6YBXxv
5W8DoYNhAyThDxRpb6xsbMfgrT9tMKhsS7F0b6dAll4LmZ65/oRaT2CDKlyi9rMyV5LsCc2bCgPW
cp+lrWtfFSMfHEHZ+UieIWH3g/it1g/pbYk1Ff5M2THgv8XsDovCWsUStqOHVF8K5myvrpdOLjyK
H8JWCJfqmuX0Plutp4d6gQXLLLEqqFvaQI3cSeTEDv3ceqRgOr8kWEfRkiWeEEdFlhT0jziYwmX4
od+3vJxJsVmdywka/OnZbeYsqHHdiTut25T5ihwso9pFwbN5N5OTmhOYjcOF87Rsk3glZiHPa95s
TcsX8Rl5raXuRP8krJJ699WFa7ND4fLI1Av9Bftegii+uBG3Q/JP8qSg3wvtiQCaSFyqnf0s4TmY
j/S17ukyIRN2yUnAbFV4GE+XiJ6RX/hSOQ2jkm79u/ySGTIjJ5Lx9QZGi1xD5xPN3ubs3eK068Hs
425VEvJde5J0Cy/qt5Asp2yVay45SsKBjRrXa6yE7mcrXTVCtrjdySmQycKCi14fM8uWP/p3jVc3
6XA7O8KzkNb8Ze2l5jRq60qm240/8zmKJwSI9bDTzprd1HnxBovtZ3KNJmwjTln3hjW4+KMyJ1Ac
8QyyJryWnBt15Ik044KH9zZOzORXdIkL0oblMetMcXILdgFBGsE4kjCHJ+0jaeys8nttNba7/hlk
yaoVv9R4rSnMhQHwB9RKnnoIUzK0tia8OSB1dq3P7ByGZ41oKIkpc+lUIDXPfSnvBmBZLDQXdbIy
29s4D0JhbueaIyfr1Fcv7R9lZPulmFwiGqOVRSx2vPzW0BnnSyGEBrswe7v7wHA+ZDHRxaJOAXmj
laXNv5j6426tGvE9iZFv++r5JXqpPwHNP5dwzmX5HX90PPm/yQOJ4w0m0vydcbLexhUu6NLLTV9e
l3lysypnXS5elYTzEFRAZNYGh3PSwLjFAvGF7wquuyk+CR/8i3F3CRqqohN/r/wNz32EggsPyCLZ
1YSYoGm01rnhWpbDX+RYs5kXYCjucaTuRSj+lW+yF2o7XVgwLxAkV+QwRiqHUTlP8MjxErx+FhOC
mIdGi1+6PR8afQnjCJ6OD+kYlbuqvNANg600i/Q3fXsBPcElklfEgLSA+EkadMO1oG6ADGwsRekd
Nkd8D7Sd0X+mGA8ZG7l8e0oPUfiDCpLBxuvd3M4ecThbdas3kDS5tXkX1px0whfUAJmDjYGfheFW
qDtSV5oeHaSqyAkHu5I3eLLz65fKI6qeAebTxSBIwWQ1mSU/Z6rjRAhitjW0IeSAGiudaQ7SJ+pu
yVZSvwsoCSNKZLg9pGFozhgCoCEfo8oDhQgYzSK757SXUg4JLBBR2TYagcsONjAlXnGD7E6y1wUS
Uq5wSZ4PJc6ArxGd6/jLYCnq90yKY92Hw0ZLQ3AXlt2SXej7fjxOiPqF9YSodnwv+gMF7zguwg4I
9Vcalgoy9GwX1Qhav9k5SNnRyFqSXf793IEiUV1Cf9X90vBqEuxEh/qlcSK4AM2BrBGrOqntUsO2
GiBQJW8nTDfdx3AY2e9hUUtbsnr4MYLpatN+Do7+nbSeWd6Kl4e1u7m3BLerKSkRkHtF6A8pU01P
fVDeoLoTqi9qq8SGEz8gFtxKFqYWUK2ZuM/q2Np+oRIL3wQYjVZQAkXUpyIm0oOmrXFiTEwHqAaD
GDn3+si+y02T6wsbbUxvzHGYknWmvI80bYSTRzsyAQmISWkTdu1f3iwNlINDdLpr39A0onyZ/PVQ
plPcXpAZdV720UxLiAIjMJowN+xzo4BPwpNBG/UOK6Pu3QoCRuViFmBhghUvVS4wFZj5TisDniRC
ZPPBzaARMsEg/UT4FWFaMYuBVmS6rCUV067azkj6mgvQFnAjoZkP2uI0IS0ZKOHUq5yQL+oARrEQ
CJ8eqKy/M8MJm5XwaeIYzEBsaf3KMvFJENoXCINHsgG/zA8T4eR05qiTH4yqlDPyj+yDGhJxdZxi
QcCwfHSllz9lfpjcVC1gJWWaU4tuYR5L2ufW5hK2p/GN702ji00/R2q8p6kZgjmKbZcguN9Q63Iq
/XG6KOguEhvsWlVneXNUHzi6o4zMrIDOpOiW8o+gH7n83I6ShsWekS5mRFTXbznF721SvOeJPoU0
RsTW4TQfk61lCyJecQE7GyFsAuUZVlRPT6CSOYiRT5pQ/i1WLqUACU6CejEwpynX+QiyjLCos/x6
eCO6TtI/Bmvfye+JfCstXNe7j5HW2oC+BCSA7y7YRh0kkde2Oz12s/vhiVAJJvHTwTYYY/2S9AHC
KNBpaR4rPSQfheFHwb1XlmPpxxcKiLg+kuNg1R6xHMAVAgH0yacozUENY8KYpEVsN+dPuCNEuxBY
0q+xI2PQ4QzA04PvyrjTSA5tcb+A1Oe6d5gQ4ychFo27KdR4sZFUj/MTg+LyT5eQEZ8E6fKC5lx5
xf2kElbQ2AWRB9EsQWrBGZ/7sGZpujIMw/FQxO9q7Gfj/m74rUZCBoRpJvw4EUMGrZNAOuFw5/NU
TSfOKemTNvpOakWdLyY8pAQ/RvyKZY3EZV1sjHj5zMnMCJpqGaHrQIdD2+jDP9wqR3LSyvf7Wfus
CMbU5mGx8N7FPmf6gAMA1ogz5rwgcaX/0/ADbL9g1y6sdwVmPaLC0rvjQwUbxlxQkqtzDjaCsGyO
Q8cZggZYtJnK0obcmX1ajp5uW8DgZB33TB/W00gc10Z7nvBWqH/VK5Gfl+anU5zxXdw0e309zn0V
+mls3NjsU1Kf7HQvX9UrubsvbJ2mP3gXFnJwea4NEZ4xVk1x/RuW7Nw1lqdfPA7rhj//l79rQurh
yfc5FqQZ150D12qRJ0fC/eGTvyUQm/0d2C1hA7ChFUNeXk/nWfb4/ACdAoKDdF0ExN7v0gfd93iw
IBijSLuy30QozhM335dHXFa3TEyTa5ZuQIfRUdPqzfA8Vy2eaUmC7jMtLMjFM2z5RdfLMD6YsLgj
Cc5BYweilBdO+ieKYOsU1+hN0FSXeG1Ib43lmJYri35+hZAEuC/u0Oz0pp998BZduVKW/Te9BHYM
kwUu4NYIXShFwuTMzFvfvJheqjMXCWGgNX2MiduskNcBNmuMYCiGjgDMysd9GxIXlyPclJa8Wgw6
Pnicr1LJbD9+e2Y2kBg+PLFL6zK24Cf4gLzqTdbzeunOIMlgKWs8dE6D2C/douq2im2J8IuHubOr
r/QLYg99Ds0IbZF6d3poGtXkgTuAPjGQZjZtHvlAXEGgGcC53MM4AEyZqTCEolD12NCxF7nolN4Y
d6B+OM4vyYB2svEXgGOO8KhwuhJR7Cg5Yx2wEvX5M9x/6fa7IpgxFCoFeDEITsD8LKwsKJSwgWHU
iMDJCFDcjUxfsZ5uYew4EX7HwBcMcz2BnFLZNaO5VmOWweqjV30ezZO0H54UTxDYCmrQDcFBb6gs
+jWSeOWsgJYjgE824p/41cq2OOfLrO5vLK22vTVImbptPDl8ck3x8BWGUoU8nAXyhCAAV+mb0wps
hHcjXvWLjL7pl92Zng/eOCMKKimmI3+vaebGVCJ6VPnYsRUi6CyvUn/E7FGCb+T38LbGleBwfHU8
Fd/0poxGZkyvOIFdhB93WFo9mDq+WPZcMv1zHe7vWyRKHAG0rHlyxAUpsk4KTdxDPMY73jmSHPAe
Bb6OxHwfC/J+W+hbyiyxnw9AeAzURWhHu2bN90k1H+XnT5j7DGR7PeCKpy+bwwCagqXZA3nVUB7W
PMuM35rpJODhoAfc4mlcy1/PvXRhYsdYAncKRhQz5CJ5PA+YeejzwpwBJlh7+J1ekLowtQINiEse
JjrQM68P+JGV8+P0QhP0CszhBwOBSd0B+lS3Yt8Qg/RA1ZS9vJpnAxX/KWs4VNw7Mg+w6CQMXupe
Vb4gFqL9MX5wUjDfnq/dIN2Y1b9OXInSek/MzbO/GfFuYKyaOKjOzfRYoJdV/QhfQRUHJ8JY9kBo
MaUBtfi38rp+qJHNXPUOnYzBmuCrCno4jstuIbXmt8oNem6z3xdUR0FYhLAEHSEBWfgYRvgPhIZM
GJaoPKcQ7aS8clshcoSB4WeElKVmVzqAxE7hGdS/Df+k9FBqu4RkYvVMSdp2RLqxvAyL5xArAX2l
jBfdPN7v6xyzgTuV4D4nugG2l7mgfglY/Gx5n3cX/lS0gdAze14nGtPgIGJDbgySofGmwsjOcFu6
tpbapTiF+p6K5IWgw5o/vBx7Quoz3uiZN7JeplNruoput6DB4BphT6i1tpXNS5Tu1HtHKuhaCIN0
xpSx7nYa4PVyBcQMWMGspkC0zJ8q0W/HZhGNlwzkWT0ryVqu5yxcfp/B8X8knddy4lgURX9oqEIo
8oqyyMGAeVEZB4SEIih+/axLF9OebhsLhRtO2IEsg3p1bN0YHiPYvFJ7eAq7W+ZxNMQmG0/0sAYV
fYYCOMYi0p/Wi2FVvgjMvxJpp47PJb+q57sHo2uIfl431F4wDpSuL7N+7kvFG2JqWTe/qy0l9/r+
qDWbgXKgvknTbYKWQHJsOlIT8LMgsnFpACBTkhadFNyHsdNBPV/21JGnqivjsW0iz4hulITJHnGV
xUxlScTXlxjPuAyeKfKQ6bKQHePuhIVXJCs6yLp60pt1N5nXIxOBmfoH/gKyRkuR5bR0sVE/ZcGl
yprU702TyKT26EXLNWwOd4qyICXCGLW+cq7eAp7PNHHJVVAteL3WXfxNnwzI5IBbguqgv5LVh9tJ
p4ZMFIUkQwY2hXIkCBj6BFCTml9lJ0+POohj/YnODlQLKlg8AeaFOSaOjhFIYsIkc56vwiPulmrr
UZ6KDRoJ7TJrvaL5nODlsGNKVMM5zzXzcdsbXEdLFOIwV2QUyeajGg8fAXdqIXaDLsbqsRQR8eah
7KOJ04HQuNydx0d1/9E3FbU4ituMrBfBhIH3CJMUFYJka+hblkkObZSnR/T7ag/xZaKsQQmyDMN2
GR2a2GbhoTZzDen5+K3qSOFaFRBXqgj9psm3cGxpBEMopVj4tMfBkIsd7Xac7MD33a/w4+m/lXPo
i8jkwBmEvbpVxkt4pNNhVWIWvhp/0Eutv8ZgbEJbcMbRmph6cOwO0SKnW3zGhZFeRi3ZOk+u+kDm
3MKqk7lPH4zWqDt+BCOAKYPfVtcn3nO0QYj0Km7O6VEv+/u6BgVa6TabujYs2QtyQpBMaMCOM5+G
ERsAmZGyRdgjAj8FRTeHKrLIi/m21IIXhOgzMiJowpHNkRJPVglpR2SLtfK56MBhAQbN8o+sC3qW
fGLH18SRYVa9LKguyPjknZWxhwsjYJdCaU9hM6FXOVMjEnkYWazYk2VqbAmSImUFIkPugaiYxwzw
Hat+Tnd51o084rpwZMbJnHQt0m0K8+ybJfuDjpJFs9GjzwI8BYR9IJ29OT108Wpc4hOMShc+0L6+
lyqPHYV28kRzKP4qW5A3BGz3lUwOi6pU6gP8DPFSKhZFs7rrQsAkOk8zH4RMTF87fQcNFp8KqYvI
hUsHX9XbSKbwyKPQI1W9ly4XDdQRKB1VFDJUkae1R8Igmp3UelH6eI7X4EhgWI8vxnOVD2AeXZbc
sD3mybbKF6I5WlqhboGvlHLvVYDnc/uOTcpJaJZENIu/JOCXEyxfqitxXpu6oLnAZhWA6VE9HBAv
MJ+45Q4+wIZ28OrwNOEmqgVugQiA4LuEMtfDKkc24IxeRelnptWL28TtkJjF8jcMQKMCO+MuSYe6
9RWgmqnTETblSJkb8N3wrX7CBgOzm00Ek6jBEHBMi/A2f2jULmjDNxoFG0z0vLpbg/0A5KoY+0qZ
zKRv0JgNls9PZJugBpPcjPB82dGqV8YHgl8CYaj57M2KUuC0ilZLvqxvMMl0uA3Pr7a73ESbH7xq
sp9iUo/iW7IfdG/yB4dfiWg5Z6PHbwLb+nEs4l+l4oFfelaq8TQk/N7xXy8RFN4KYDCU0AtbK12Z
lf0RAuSZwEyhp87e8UJBXqHLMIbIHIH0i4/gO1JRF7wxqjyV5lDukBl0+iL6YMBTT+g6l6ZYe1/L
CHjodqWsqmxHTFYIPAH5HIWDKjLpkpIZPWTmEmJrMggmlPBUoSIos41aCi3Tz/Fj2ekMY0oG6JoT
1XmTO6i/5m/q/0UUGMRv6mRMfb3pMtmt9IlTQX2ro88xye20YVN6Lp7jqZnLxEWIg94IujZ5dRJQ
JLaHPvocGh6JE+FGrC4H2tmjbHd74IZo2OHko2VDYwNn5a0t+qO9saWNq2iXONkkpV0AzjOcB0HI
vbQrlOmcDBx94kKmoFaCDh2bv4GmAcjMaex24n1Qc1XWCbZKiGitz8LbV/sk93M9iCOvg3pRdj83
dHKu/Q2AarP8Y4tPEbzHRK1dlgCBO3F08PKJaUDBa/6ASrDPv9B76lo/x+pTKGxql9fzkr9VUx7p
9a4tKxqLhWhRZe0yV9f06jiGTPZXaOazcegElumylj+47GwyR4KvICwyqhN7lR7P2xoFc+CB+GoU
FqXCyVWPXe4HOcxT8Vv5K259TmvUbhtjURWLAZCEHrQqURL6O9KO5ihEiN5V+kVYU9w9Pbqt3m5v
mg7tBfjr7Q+hV4pOONBow7d+w2L6U4RT2HBDuAEHlFhl+DmmcjF0grTi99ND3FG5neeIsMCBZOkK
La6xg0QB3QRZ6iJx5KKj28jdpq0icXol0gwjnkUfZkTKS5ld6RkhZAfvFtvviNbhuNl0JQ1L6lYZ
WiL1aILBOmh2FS/0FmDn7e/53KfDd8qR+vZX6Y4ZvjX81n26Ldi2RQQUMOjBRJMDpCy4Eahz/TIO
P1VCOjiqIqJK5hKNnVdNxupFd28aebSIe23JXXsL3djNR3gdvqao/LnyL62DxA6nh1frdXfETwqP
mmyBX3tnhrmXOLdhobafndAsz9eTKXZNpjxxpMJByAWRan7llRWBdm3TbRd5eeFRFpggqYfHgTkZ
rD0uwSAqp4523dOk35tjuoNfKWk6UKkGGC996lzaPbZbjkodZPbExZp4s9eDGzTgiWcVCFIKvahP
g46TnQKmxgAVpcqGJM1N58MfgUZn06iUOiHJxYADD6yunzKcBUZDVjga3R8loQCenTHzZpx4OR2S
mBmY+uTMMblttRkjkfHT++PWSbMl7kjE4ex7vwqyDhrbEjV2i2o5RQ6UfEwq2ffRgVg0tok9WRVS
pwb3Pkm3UuT1s6B5jmZBRFnkr0++JMRsoA0b1lB9yNWHBM3rtmc5oqbSKKsWwpjUerQmZYLaNJjQ
naNXAhwrm9Mto0IE0APrbzxsQcu/MHAsEH6jve+TZIzRscWHCmxl+61lrNDruPqqaPRC42H2x9ZL
IxOhOqYybTcvcod4BRSkjwHokXx7HTs8aCiDsBiYPmeCaDcSeiqjmMRRX8XsO1Vi8R+FS8o6zW+z
pOBT50j1LhLWnpzseTyxH1u5xYbw2BU7CqsDgVqebUcP2ov4j7rFlpKOg5ykl+8HEvqHTa2rQt6z
QBq1cB8XUKYfz714q/i3sDn4J579QCO8XacWL0f8EYcRYp7i9yiM8p1s+7BTi8Lqw37uKfTawD8c
1QScb074k1uYRPJLsf3v9XKFYPuE+i4tzedhkJE8zxd3/+YLHzPxNeFf4u93fwgq4Zugu2qQImeb
iz8L+S1bn/olLwnJczWYIGc/dWmTftHeRHVlJ3EO4hoTB7VRylyCaSbYav8EcCntCfHVClcQ9npK
5b8vKH12HboDzIojxVvxkcII8Ib++g2CYnq++fpycCUM81TcntHP54YkDLmCm4VLN8cGIukgGMBk
Qy3EVc3ma0qZUZx696e6nO4iWqU+rTp0/RF3FwCT10qI+gPbmT/XpVNuCAj5wWpiwfxxJLbmDftf
8lkiOEq50gboUdJmrn1qCtwiZFi4corxQe7TzcETBLtzD71C7spgK84EFXlETNAJu68ePmF0Gwjp
/ocfuimyY9Ui82MQmdwgFHD9Ylu5iPY60zUIBv/hx+iWCZ8J6Hg+RSYh7IAYL/sOAnhCDrbl67/R
AzAOQ4ESYbnUofqGJcNvXwYh26UYCjwRqvo1DTOvXT83BcVGW5wvxQCnO5YbxaHvnPts8mOeoviT
+DE+jDx8HH6hRHu1I7wXKB1vSNZMkoOAJhJ0ZdqnruyWvrhdsk2Ey+OueBR9QBjic3Ei4iWbcyQL
ADphAho7Z6FLDJ8QzwPx3HoWV4YBg7lHhRhCFssBo0II6dNjRxo6AnDB6BlgQfJ/NhGukYKm0/Pr
bLdYhKGwEIjZU4FjZAaUjHMQKDzv3NceZoqlYwPvenS8uQ1+hjcsCXIfMxCVEZZyG8ZWsVMWNVLU
lfPw6URpASxvngmyfL5ywj3ezTC0gLojpDx8MWLh628barQpqt+EI3g76IhVi6/ItPhQc1oPbwjW
aRLDRehqMPHBKr6kOVKeFFsQq0a2H6bXHo9AbiezlCHIw0P9NsV2IKY4/B5wUDlYDZBj9ZDL3TG/
oTdwl5BJQWFkbANmZriQ7gUFY1/ofpMsoFTYg9DVziOWhunbR4Hvuig4LOq/2zWCdnphpF2ablbu
lQVrgw2himktTA/EGkHT9L1uUPhhjQC3xsREDvU9v4Tk3RgPoGn4NQnav8jHk4etzwIF4t8gyE/4
mVDLgx2JhB6oQcjpqBaJoW64CsXcwtfPglohvtv/KajyZTDrYajbNJxsCPUQEL2GN4i5wSfxh2WU
FmEbEHEQmfJYWBpR7kbfXkhV9x5AKc5ZrACCvYrDCZ+dcRfEgUP3dQjdseDIFf7kj8M6iO9xapU/
PsLM0dDbUjiZ20pxi/d9zPwXin/C+0VcA9ygt2qgM/XF+suahUJVxvTV/qjxFgv6swEnJ66PY+KC
Im7Bg5POkH8RAjBj/vXw0b1VgucXYrYIt2mBuBX69/v44kYwQsQYkZGaavB2RmvJGieoJmajJZyb
fCXukbh/xDZEGuTh4qxDV4gUvvhdcRMhASzGyMJRQlm/77xz35VfBcNWfE8cIOb/4lLoP72fDq4Y
rMGOytvF8xEnI4yB0GEUtjLCSs1wX1wUomN/nPWCqxSCEmgdkt/juxJ+YUFydyMyZlylDPSAhPjh
+CKMCcIvmZEoXrDPWcBGvIO5hYYiooq0gHDJ5KaIAcRH811qi6wUPTI4b0lFMVsCuhfC10M46YgD
IdguWMy80GAR04wECDcDVJLhXL0HuZh5wt9AvEG8gC8R6dNiAfDyIxR5osWNLqRwjvGFyFO8iHAz
Qt8IGaMRliRvS6n3p03RBBEnTVF/JZR3+An/ZqhRkuAMa+bX+5zDpTiaoBpzBOJyD21Icc7CVIai
CjdCsLJTNIFQUkJnp+R4QuipRA5K2MsJVSTWff7N1pUK0JZQkhGkbGG+IhzJWC9BPoulH87Fv2+T
mzFlAZBKWJqLnwFGZvgjMv8mc4vL5SYyDfU17ic86gKsPLn1e9AybuqvZkF1KjXv6HqGbj7rLANB
EDGoDIZGxdiufI1HDvKBDYFhgQIlV3f7m1woFaIOA89cjAN6V8LTJ/xCteWnpP4EH4IbJfRn0LsS
9kYC+s2N+/f4eBTqz5usjnGJULXnaf2IuyzuGMdH1/MuWlrqOn6PDTH/xemLVUVczPuOi6f2lqEC
cj5Gz1O8YtYgBha83uD9WIHcB0JF6T2U3H66oRR1+6OgiaQQlRMhww/Ce0rbz30/tl4orooJi4UR
PLz3okHx9bXQetYMFgP/5rGMNKiQinkkpEyF7sYkmK7FLc7QePp3lpwnWy8znn3+tUDWWEw8PM1c
0De71k2B0quoZTycQ+ijqOLfg6mjO2KGio+ZBCHaXamlU+pkSjBUxdUI6dAxqqdcIO3J+r0Ycani
Q8UgzJkKjCCeRy8+XKx5Go9UHFE8RhRhSpY4jUVGEcx3fMY4K3J5zrvg/op9o4D9FrEuiVMFKLNC
nfZ9TWI9LxY0x+58axI0UmXH3VxaC12rsYs+2ntyikkjhoL4Wn1HqF09uD8shD7UTV91AO2+nyLp
Z76q/GYBI5Hv8JcC2TtECANx/beV0N1hrC0ofQiXNyGcJa5POPhMAiRUUVhkJGaL4SzOUbwXcDt3
hvMGMM5SOAkw7WIZEcsREZAokIIN4c5xuTxfvsXwaoPiW+aGhV9jN/wFimn/UElYsPy831z4zBNx
bjdPZWqw2DpC9mfqyJa4lrEtpszYbld08TZ0dnayhaoj0Y0QDKQDhFwfarLipmrcTLGtwOARd1rc
y/fKJ9aLkTe5PANdiB0x/muE26asLcLuSGa1eDAQxMO78VFCXgYdXaRfUnRoMH/mw8WcFYPvtRj8
CuWcl/dv41ZRDkowjxZyBk/3HgCn2zzWqPV4d23TzWWvdDPs0MvtU5QvLJ0e4T4B2wANPbKGO7AH
uN8o5pv4eKsjqyeAMVuWsgj2dfQyMwsVUuhitpaLbbqcUf3L9nXnjnDq2eujuTx1JLAb6wF4lEcl
KBx7qHaWoP5TiM2mYg++FFEw88tAturcfshCaPQKJwiWkfOg6LkHRUB0iSpAbidoL36GGXKJiyc1
jMTUALw71cgad4f8Ar+3bHdTxRwW3d2ClNj+9tS9P/LC8YFxIGltR0jkVygpzpKgCZ1QQjonZ4ck
t1igd9OvjGNLFdpEtulOJXWmp6ZCBdMeH6G6Qul4/dBAuGOagtYqGFnUInGBB9Dot18v9CQpzqpE
b/2X9qfC4G/gVoWuwRtEby97Lp8rqT5L8IzgliuPQKkRmO7m48xNO+ucH2XAwkg0femG/5ABlaFI
Q+lsBU2sklZIG2Q0hmbtjYFVhLSEZlA5lkognVXqWs1CPaP+TD2l+wjd59QQXOKCku1gLi+9rRMY
nvmN25Zf0oJ895TQAxjRyGRZQCQxhDAkLWnvGglLKOsdlC1kHYTePo0XS0dAkFq1Rp6PtvB0hl6d
9N0nJ9haOabL4iA9xQUmGnNmum9Q3nwupMlCCe2uOLTmoIUzKL6olp9V3ZvOLM6IZXCw7hhQ2dBy
NbfV5slX/Sd/44lgMZVZoFza6N25ucH+QM0yx6hPsCr4ikKyBBxUgwhcu7piF4voEOYbGh8xZqHU
cumpoVtNFnazFbdBXvG549eqs9ZTWnZHk5+GVBedqQBwQDPFE0Q5NykFVWeKWqr+pZPO5eU1+x5B
u6ZOFd2AJ+Nw2wbqoeIiUS8rgZqwTD3c0Qtf3Q7Kwt3CSkxgEaYWdrmoUKrbii1gV3fU56kcg/aA
DIJgVQ6TD0iackH/Xoc9iup3NQ9ffyAF2Lz10EMRlS20qJd17ag/hbZAobjeyr5gLyHRHDOhbNRr
5J9ptCEkQZBOqCa2yVlCFoaeAPCYBpFcB/gLje5kO4bOwAfePruGJjLYLAPIOhrOBWAMILt0rQer
uH9TiFM3Q71ETaua13Q7ZvkVYFtoviTkYww1kLJFIzmT2onwWVCxFShPanOg3Kw/17qCp4aTtj/0
xO5oowMCimDbAmba06QHdCDUdui6oOECE60vaPh8kZ/li+FJemhO7ust8EjAaaSvMrr+xDcwIAbo
HxyKNmJyB7ZptbOmsbUdtsSvVWgWDb7TqPohWE2bryFYyLjAEiscpIVg9lIxLkB9UCedERvBI8Z/
GcEnSsgkYaQZsvec6mZCY4rquLGbDFeLT+IcukyET9HtlxJOea3rDbfxpGJVfaLGhM6NblN9xVYK
LHbp4ocT7nA6ohrLD6BwUJwl2qTZKIu0FGUcYCISvtijxGQ13/xtt1L4BxoBA8D+nbR7tJJBfMZW
uFMbn6psrqwfrvr5cON4/kPLuy3dv+gDPMF2a+CDQDXWutEw5uy2cIWmsT194Q3CUfhU3lVwwbJC
jodYEJy3x/LH05pfHMNjbR6PRtbr9tvjuZqVoGQK88b1Z+02pu0WJYBiX/ZUhGxo88t3OmYN74CM
8EIFsWlmOlIaD4xUJTb0hk4OfCCQKhFaD1X8gs8ZjMqPKqEqlinbpF/8PdxpVdt1gpMQ3J28wmND
M9BygMxEpbehnDxB7rdKkX2U45DG5vHukIlO2t+nDga4IPQNwQTdcHQ2ht0Y0MA4OYAsiLZUnEMO
d6comli0psMK18S8M1+sQOgTJdYPBd0xGMVQTtmugmibpdcimdOF/fqhYvdqDff5mo9POOUoqZvs
DUDGE4/Kv+piyjASuYdBjyixJ1fR21zdUB2rCKg8sDFYrADQTfYSF1GQsIMBEdcC7LbcH7V0OX8q
X7yNNSPLd9Xvbcx+ogOQDcpohiMQP89mR27Ij6j8vjDbAmNJDZnNteTjboU/z9d0zSVRXcyW+44w
5f7ag+GNZn/x4PazOSXW7EOCkfAiTqai3uTDLLYxJhuZ/Po2s+egl/EImlH8v0PHofJKnKutIFsc
yzXAZJUOO8IheKq2VrOrT0NsGVAL0f07a1eKmJpH8wptAMMGPQEkQMciKxd9jzGlflCAEao0pE3D
liaqRpZ+mt/QMnlcIN/pQX+ikTC9Yb4EZ6cuGVXWVuoODXUZGiD6pSYL6E81IAsImGEB/+DjxfkV
rZ892Isjj0YY9oXV+DwMTzOo9YCqcqp8TeiKT2sklJA8p1/RsiwvKPICes7GmEGw1cfrtrDlu3A5
Lj5wDHDTPXJICQt2/JVOZjK0Rmk2ADQEheGOIc/az8XdAHkDk+9MVxeEmjlXTori05ehLz0ubKn2
b1R0l4mQgQHBmw4LuKbxTDzEpt8OSwnOZwCe2Xh6DYyNTS7wo6KE2kOInhUrDa5JGNwOGqtVs5I/
opmpazSRASdsY3o10Uxaqgy33S2cPWZf8PNmeQPQ0ONe6EH6U92cFpusWVgtueVsDjSNkDQ5U7fP
Ugt6elDiwRlaYDsxmfHSu0kvlUp4QjHfrx167Q7oZHa8WfGlXwqIFx81RxnNMnUZLqbZd4vbAxgw
CN9mdQQAK7usz7Fp+ABeITSYys8QTM63TUbtPqfTrXBnLInZUu9zq4K0ZY62iJf4aE1I6LeH88Pj
GrHWswZuKBR+y1jSH1hm4p41aDbZTy/SgObMo7MB4sHZ4BkAmqop34zgcqmLdhODEUCkj9RF3Ovq
Mi+2LONwl+0jlVZnDqWM9mtl/uE2901ZYkCnFEQBSp0o7EoWfhzgSdvggnIJ3kkd0Rc7S2VRABsf
Ndm9K9gz6HtSoxIhFnrMFc1UN+rP0ifjPTQBrUjmqmEbtp8H5jWKBfoiJgrHlauwGB85tdCny3AM
6dC/LOwvWOmRJflkdkxpBzloq9pyJWIl2fCXZ2xTcujvUEjGAt0QIMb1Wrys9ZIEY3DuK1AJXfpJ
0/kncov8awL6VF8kKKySZQ5eMw1+2hxS/3YLtR7In7xsAWeGZkevbli8PuY0kVi0hEvgj7xh+Ubo
vQB+ScxCWTJagICWXsfm8gLGFWFab6CHuyMcKUdzT9jecBG4mthgzH5i6Jb7uj92EdIpAgjURUFT
OK8P2nmsnY26Es0uMoZIrFgcTkF5HcmS+fDJp39SpgUck+yxRbN65so6gdCgIIEwC9hYAfJVQGVg
C4/P9d0ynMTSnlhN43YsmKrUsIWyErVd2JtIKhEzKMBm1RY0ir6P0LzBbg5cfIZolJupK1ajiHoU
oRC9DBQHZtUsePrlZNaZn+23/hGVrmZRt2X2n+nKr1NaEXiAAw4BIa4H957WkkkBGRorkRWCZlpw
6/6SF+zeRLaLCfLMNTIju/C7s+1A+U4fTjqa7X4NnMjIBQmcXGl1yw/oUBg8aPBgs3YRr/Q4eFq1
NTx3t8Pi9fcAbQGl6G9i+IOpR6Y8eETndHyQXaGjsoFN1h7axuwuj2pBV2F8DtGycNLPlICAclbU
+PmpnAsiPtCpzZimQQxkHmFdwRIh2IDuB94f+0QWhHsrmj/B5Ap2gAYhCN1cCgqANEhQHuJzli2H
6wTKxUdkqgu0842tDuMIswh7wGfEyr9kKj2Vg8COLqTUWiRSpJlSwuNGukk4BLFOFSZoavVzC+Ja
qMcbW9wFpj6RNMnW6Wyeg/K501+mfLA+2Cdav8BjTfjv4Y8CzcFMS1TiQYLAtQZTifai0duvszpD
vN74Q6oIqQpKHAKQyi4xSWefYLupgkOhEP6WLOwGEsXUaTLOf54f8VMDtAwP6gcVLDyeCN1sGvWP
3z8+tJ9nv2MQ/kIYI8ICBtAmxmmfbMxfFNbgKqoWX8fzfpasDekKkEBM4JHY0AcqS1Z6+Fx8JpRv
7BGImgWNuYdNa9GOVpLpfWoGWBAWwNeKFU6boFtAoShg44doK45ZX3Ux8qebej1iZULTYJaDWSJL
WgygrsjRg+RA+5K+7QY69UjDB6/ZMgQE6ei476+AWf3kkPhFZsN5UI8xqTQtHcQytsWlh+YquA+6
W26e6zgAQwdO+nV51rN60wAUxpdFSFKiTg2V7Afc7kaghV7XaDPVPXSR0K9oKMhRTEC4Pz5o4T5J
/IZOUbKAkToCwTgAUAFGd+6s4tBNPcBEQCqCZkK6LH9r2/OA1H/x8gbHuJAjMP8sms9YYj8+lHmd
CIYMlWRR9MKb4SsbOa/JLIPh2R6fbvT5MrwwOaXlcRpyz+bJsKadkhJEQ5txEVoZELMDVzW5INc4
7Vaq7hYWRZId2E1Y5cIu9n6FugjT47vFtzG10MNRMFD7pJ1bXxFNaAnnXGE+xmjCnEGHaeNLazD1
cgHYJSeOvpIXDZ/4EtFMopRodk5+NLC2ixaQTlzl20AVrfejUy8TjgTdSdXRZMJ6cI1TwuAUjA/p
CEs5LmyDMHhi3i/ZVd2mh/vnMJg8qpJG4hcYgJUvX9j5bna816/tL6gkeanaYxD7iBNhVaP5fb/S
NQtcTq37EpsfPh7AjxDDymxI8zDmIPiNdS8fVlBKFPDCX+VnuSZ0YJHNwp0UI0mBzpj5kOaBDPBj
SklkIW9QzmARrS4GvCfwhCQGcfdkbQWxTi9o9Jm5dXIgembUi1Z/5AkITLqdXBfHiuC1Jc+0gKOA
whkruO8iRwRf+wTGJS1m2czYyzQ7jpA+BfcLXOPTbgUM2CoGW0j/bNTMLdGIcjTleEMYRbJWAYnn
DzcX2Lfc2/d+pW6TyL4rC3myvG2EqgY22U+vjXcvaD+yaZ648J7ywss1vqdu/3DAT0a43R3Csx5A
g2Fe6kChqQ+exwf8buYgfWv8hGAMAOMk6UbznJw4WkRwZbAlidbdGk63wKChkYWiEtWL6ju3R/Nc
2K6d0dBH1hXYB1J9qTmvvwwYjOwo0W6MJASCOnQIYxlldWjU9oNRWvpzvnsCfAxno7e4xQJFgOcV
EHhlZaBCCToD7NF4hxITwO8oeP0CAnlcyHOAWk036DNAZkLhVTMb7Csoal0BUmDsmCH3MZj14v4J
QJ7KjIC4Q/cvYSf2JIV8E6ysHyG9Djpig+QfRrAfsPHF4kPCg/D0jtYCZaBFsgsrunHTPULuqRo0
GlEf9ROE1co4UNStMVlzjIK1HNubn/cSK6+nbCgy7Ctoah7ATy4jujT0HR1tm1LIc6lkD8Jw5uWA
/fi97f9YXeEhHOBR4OuIxGg43QOcTHlACIMSQsjEduifjCWXJR7FoXjT+browHoIs0M4mFjMOMNn
pTO+YXAyd4IRDGWmjexF0H+wFJxp6xojlg1UqZSVd5jlIDpNxaqdzNP8jNiQrOukHHYDapqAD+8z
EfzPor9WnlHbDH8gpvGfgjwnwv8tlKYByznKRTt5RzJOcJagRlY9rJtPeixBWQyvQnrUsMbRfGRs
zs/o0kono96Dc29bqC1LVEZAG1V98JouQNcAhpp40MQo5pgQAGEpHYih8OCyqiPLgUbsoNGrO6sI
YSbA+DwRktTSJke1CxweMYQ77jZoFNp7jKXbuWI9vx9XBaHa2M5qZ7wv7G5b1oKP1y5C2exaQo1I
t8LSksnHyr9oh/8Owoyz6MuQFhIUA8orrfkgRdbssZ+fx5XXWiU69/Un3E0aPr+UaWqr8HJtUSY2
xOQbnk+AKbR9XCHIbMiIcMcnCV5Z5443uklUXHihvJq0gWQ4aFnn6ZoFK1w03kaneZ78KOFsMMHB
QOkq2K0BRhAeycsOmglVXgdZmQ1o+9pPv7lgh9zAsCaEGw4CxBa1XjvTaPbfrfsZOKw3zO7m59ip
f0iYWYg0yio+ErRA6N6IBwgGFwoBBok8YSnZHChJmwIbP/VbR+1ndrlu5y9Xpny07pbRtgeqxbqu
OcwosWgpZgNad/MyvedeJEBs/bYxNwQ42p4oBNUOdC9glaAvEDT60UQ2/fpFbqQt7X52c/rZlhKh
MpOwvThhF2x3y86V7KePLw0UCkHdnSXwvYNmWQT7qvMl0vBTh3C5m13SMphiX0NUztqB0zDtPOsP
2ZENGZthYxbMODqhFANsClYZum2v+R/dsoOFk0Ib4MODXXq5x6HWztyWDz1hD4nehMfKh+TH78Nt
geITq27uKvg/K6ZCv7yTmiWuIewkLORW4i146NOdqAHorIkJ78frozKT7xhVP/cvc+MlehAc7+lF
H1AhIL9i8G4SjAFxQD1uAvbaLQ937SffsCuAY7pm7hNJItAT89s5rT1SPI43sWWk4YUMaH26J2uS
gpsDtQHXhhP0V1ay3IlbD9CooqzD3R/IRmALigXZ6VNFDsmkso6a3zYFf3LKAaXiM3hBcwfbInwR
psHUItvJlY/gCfeSi2JaTxz4F+onOco2uxAqAxDY659/gvTqUKPCLhjRBERJMpr06h8ix8UaGFoR
BFTNFIG6gAwE5+7SYpsDMDcLWFknD0dPg0hgIaagAM3nlVvag05xqLfu8yKoOrvcU/GjrBqu7g4U
2n62R/cCOjo8G1oqAbDgK4gF3oIoADB2nKYKqG4RuQELk/n6BhLO/s2Tp6uanMC2//TkmU5+gtPB
HH98UOYD8DDLuZVzmDrJnqT07vzFLjv/eJfjyD2FP+RCXoe+bOYoSrYHtN9UCoU+wQ6daThsN/B7
rkNwb9MQpNxAKQyigWTC+707bAH0RYWa4Z1gk6Ixodzjlw/kyjDlM8vEtPAYoiuGzuQqQg8hcRlK
xFbUEHvmZWRPvCnK5HBuQMw8PTTY5QNJSwzX34NRRHEphm655Hhp70nwiyPMhg+TZUz8g4mAUwdj
msEUoDL3Iah00Qfl4gvwNshNIMF6C2CS9dzU+xHYYOs5xznEG75Rhwke0XdlWU8bnVHExbR0XvSb
njVxzW2DKa15eP+JmhbArBT3QgryQpfqhh6o06wYhJDNy6VxBmMk2wb7h9Y7w8d/t3E7nRpV1LCc
a9bU1E2Dr4aFyL0JAJit6d+fu4lG6/sndHDM15yAFmX9+7I4jdgwzJGduAl4I6Wz0JSfI0C9AoZ/
FTY0AlnArJ4K5U3SI+p6gHPwnluI1/1IOcrunA770NpucPh7LSjX+bf5bT4BH1NvmV+WAFTdaOzY
RHS8el6SI74OdCT//RFdyX+vboHo6urfO8S7QvcOF84Vf5XoJkpOZ+WrZtFZ6SpfdUjdGUFnCf9Q
HDP5ipbdTPzfgVXAX/QZgb5VWdIahYtlS4pHTsox+6OAfL1bqIVf8w9xfNE7b79uHh+Ie+cx38nO
6zC2ET62FVM7kufRf1NMikF0FVGBdpAG52vM6wHkgDIXFfDZ78j+la5YYph0cS34dyZbNtsFBT46
dM/ZZW0ElBVmkkWiCp6B2+C03MNqQR5CLtMgYWRG2bblgRB1oVg0BJ0PYxKPkufDvaMMHwB7pdBL
Uy/fxYWVCjcL2ZOvg+riyEmZ3CQE4Tl37PbgSBkDJ9ik5gvEG8kBGD/lNPa062SeWBSlTXR+ZsQ9
/KlQK324lMeBrYMgNdlZ+b3ef5kslcCYALztUcNEUEL/FDBJUcynVOX8A0AKxCV222ykxTH+6vpZ
76C67dTWafPbIIYCNNGc8tr8omfDvYJRZ4oGLc6LPNEwwKvUFH9oB83bpYrbYGLrc5q5NHQ1vn9V
nefsShRk37aUwD5o6X4U+3ybIXrf7DEDES7Nzjqxr4c1Ik1Ovb3P1vxtHZnXdQO6SMDiRE+83Ilx
KJrToSu+O1jwHy2FDxceihBVecbU2mYAIN6PbZj9/v5+n77FbMKB2kThwPxFdMm8cZuZz9zulCsS
P0iYgr+P2YYaBi9txqWL59Dx8MXb6LkwFMTzwQ96dlXsK8HBjDoMrxrR+38vyt/IoouhLIZ2a0Mm
t/6hOBoc/YoF1gDvoQ7AmPfRuZ6TW0I/RCbLEqMduzsbzXzG+r85IOaBMMF7WcN344gpW9rUsvAI
Byx4hgeMwZ/QgUcwzUQI3CRhMh++8UZthW7LxPs3X18+0Lcv1vxdsYEuu8s2FfPjsVkKQFeDam+z
EH+r/HT1ArCBsTGICAGHCZfGUl0bfDWWMqAMef36Vi7KJTsDa5h4xPzjLdVzaNMQhGWMfo6s/ZU/
+hZgibH5PAownrgXYgn4tzZQT5a7OdKFlIswtwxZBQw3O4hbde7NeT5bXp/mFR2T2W2uOuv19YqH
z2/Ek6UZyn0+yN7h8DTXPs2f92N9zE6Q5a0FKTJPDp4eMaNBOlmw2EIum32xzaI7q/1P1Hktqa4F
SfSHhgi8eZVHAoGE54WAxgjvQfD1s1LcM3N1mu4LAmT2rl2VlZUFovXbRPssWlWorDl3Bkn1EH6s
mt9Y59ya/7JZo/qpfRvK7dVWhClZdg6QRD8WHpxToFl7yl6pBo9/jW69WnDrJH8iT5Ssk7VzNKRQ
pkG34LBAIqFJDICRrjfLk5+x5rGNIL3R1MDCHWVbYABd0EF6tDVJFX38IvSnhifuUN6lVB2iSjV6
2vWIMIFmrLBasJFwjOykm1rakOnDIqMfSjpf9nobHGOakFSgDqI4P08GM7tiJVTgf2jps2tVenS/
HhZpL7GZQ9YBuX6VzP2QryYMu8AVhvNv1jpJ9zk8xoAdjd5mTr4ieq6pnmvxFOss+u4Y2Dx6z+Zu
fBk//SEAWzXcIBsdgKeUQ49G2UGRFjHma4s8sDVEP5R+xK6sOWnvb+/29D4Xl47dF7oaNOwa9M+6
ifglVAU4PUjeI8ZywGuDBwFuKrWdN36x96VSVJL/RajXqMWMSLiDgMR59F+Mz3IL+ad5bNCsgAaQ
vME6u7vOdZCHkGLSRuoIInEIinWgEJLZFuorYeptD075Zl0OPmEQ/S/GoAtbDN/w3v8g5v4yEgbj
Epmq/eRWNQrD+vgUh3nuW78KfoAOqQ1msIXm/raSnJ0vmQiZU6VHu3mSSyRDNpyGwx+FmnkFngGk
IY/AeGEYAcl1f81uVmgz1cIEVCUu90tx8hyWLoiKWfW/iqu/HDROcFPMKjPeWhy9K4vQC7/I3Acc
GA2Bj0YlLkig6o0DvswhUdOttvI9uuLQ6ajR3p4N9jfrBJTLwxrYgb4+NCzam1c0fBFmQrYxbeXy
ZvyitgrpBARrEDnG+QXf8Qn98qjPEgW3H7DlX6wwVYuw971ZFqB14CPm8UWKzULMPXobOTtBVYgj
RLTiStkC62lpNCMK61DOhii/mCEgCORLhtDfSmN4gsg50wYFrss8t+AuX100WqxKXFzWuU9/5/F9
fB6Xe/e/ZIQMHuNsWVyeFp/JrP8YJXSxShf9fVQbXTq3XnFQXVFmCHUI2lFxvhvvYTZ69xAiFUmc
8NaHRwVvrGhyhR05JJc+Q5v1ZOvRjmdraoE5hhjo9aFZgYzRKTSPsL36tK+F/3a+mgmsDYM25mNa
vEAtO8+pSMTxzpcJUtp7sF+kauiMWF+Bsedudo0RANqLfSssvmS1C+abuZN0jtMiXL1Tlzk6LBVJ
jLXLZySuaQxDapOuYA0HWtR2ul9xhZ944pQ4T59/M5wA+CNIWW3mxYd7heFDbJ6Ye8rqc4hJouVp
zu7Wp+Y+8u49hVVk7bmFFxMtltwwuUNN9Io5ZkwwoypH8uuMKGM3IzuOcqR5gopTdvJ/+QaSa6gz
IGRAXRUlNc674c4agwaFESe3luteS63TPHeEoUDxoZPSlRFvExABmvb6M6Z9Rp/8KBpsK6YvKDxF
rAkOO1J575y1rQWbk/oQ/B3BWLbH1ZseGHuk2hsyQ4fJk5m6N+hhZl6CizKqTcyohbprs0iftX3r
YW8pGiMhYedWtcENTIymFCWjjyA2bE5USCBFR0WakiZgcZ8I67aPbwjbIsh8Dy/LSxdi2xiOIU2H
CQQLSlhBSEZiAxVTi6Jm3lD4A7D+UFrb/473J7cyfrslOtNtSWXWIjTGbJSmnw3zGT/6b7pJ7Ju5
8WWJS4J/r8YSL+jfM7qVHcif27NmEUIErhgwwRua5nPKX58BqVX8nDJssPL8GdeCxuKOpC6FxS3E
z5F0AdkjEEqbSNwWF5cLqHevpl6ONVpyovTVRlKLylVqsFLyZi9wf7MYII6HchF67SlsM/K+3QSx
UiB4SmbxLGBokI2leG8NRAHrHjcy179AbTOOwwveAzaZLs3UVs5zfgPIGGVRYo+KRZaaTD4irfUg
v3j3agxxchiAOfaWFsjjbZ+y6RagNZBpaXXuNa4w8FDAQh+djF0SfVcE8pjUO1KGMAz4JKRS+Bft
F8X2Y4xqCo2DKePmsiOKjYqGWW2Dmh5xjoptlGJRIUXjZLPez9Rz5UGzXiAnACLCfMgZFXgiNlaE
rt20fMCwvnlfPjHPw1qXescH1dgH97u8J+aLkoAEiJdWz/mIWn94XdQYEwbhrv3BCaY8Nz9NC8ok
PRPnSxZuSt6JOmjkjlNE0f+g0zHzy7S6DKsI6qlagIqIdR7ZZqMy3ga33gd9HrJxKXW+YLwGiul3
VgGGEehdYsPlp20cnzD9IB9JrhBxN9w2bgjPnXCny1hyRF2J0UlPXe0DcaRPr3dEsc/Injyt0gzK
5KR8mZ+pEauEtYDWRfE9focIUU3vK8Z/OqKwdL6NccQ6R8INhJDbhTjfKfi7IcpQ3a1fqlGDaD5a
GGDsIc1DPrRDG37oA8hcpGT2I+P5CeG93SYXKsKXG0L2CU1CbvSsYFBAQSCj1KIzyNHC2bvPK04Z
YW4uLFTSwdHfOWWm6X3ynFRI9kg/kUaMjy60u2NM60DonZ0q7At75kO+o2vKF78uP0Ax06SArkf6
mQqDXAc71WWtwFDuTubefsY0msL3Gu19egWutjZZfVyzm1lsl6eIi1GpfKWk49Z95Hv3k5+8Q0ii
zTwwp3ssvR37ZdusN0PkoIbl8WyMep0+2ylS1z0zbuGZ1g4U4IDRqSrQ4I9zfxcD8dyd9xhRMcR6
LPyHLsC9u986eDdrZM9Z2ZxnFTnh+Mb9Xw/YETT2E1wIWsPGqj4CpT5Rv4fmqPmtmaTzIhqVNWto
Znmv6Bamw9ugOiLzfSXgGBVxG5dP0hXMErz5onFebsaXCCT7tcpZs0UdzHDw3DnUwD57tSE5vW3/
NJwBIRtYfHSU/HRMToFxjGQZ9231Eo5J5SOK5zNS6uTsB6XBlRepViBIYpW+SB4ZyARqXCV1qzeI
CkY6SVbvVsU/zJ9U1mPtYU6SXMl0houVKWjXa1WCLoF4ad3iWjXOJBOKdagwSMMhVAY75fIlDEYf
u3nC48+rcWYttTkh8tnYhdqqsmJRIcuDhCjJaqDs3Md+0rwb2JPBcBCF6MvfNQtCawocPv78gf2S
tNoXDZuUDUaMlPan5vFd4vfgKIL+0qunSOsgGwi/cg6gMqEaQlntZwFl7pv1WhJQg1mEfUcseDLK
qHUdpkqTCG9CpBONMaNXg4AA+eJo1uYzAkDGH8ekHldkuyhK1mFUe7VpaZpDIZZLv+b3p1uza4MG
RE8kWIy/mdOwqUbvkGiI85NkRJOSNKaevWKcxyVyh2cDzgxN3UMWy82EaWi3CvZm0sB0bvHRAbTo
JrtdSA2QycaQQq0PqgfpZ9KLJB4oeiYcLaGNqFQIgPCbwv7VK8q3TmGjTHsdmiIZtAcNkwV+w5sQ
GVcYwG1xGlVJevS/3FwKeAcozAyga9D0j7Se2ggY98V7dAHvRaTqgl8/hahF3u61qo6o88TdjEqD
ekA58+qMkaN6GKyeUmSphL0hKdDTZ7hfI71AFxobYafSBNmRx6RK29+nDvxBiR1yQSRFSh4UP5Et
25hADCGcg8N4Nnhcm2UXRu2MFnZmSiNrrC5Md/RKKUPGQJTd93qK2zOFvQh1e0TKi7w8ot7Uap+3
DkMa4IsB3KrQxZIu2nR0MCiIg2q2qCxp3dIp9M42csmAg0Oy/JCQ6SGU3m16ARUTUlDkjjsNBrPJ
PErQIINaPW90PusyQ3GINEl+mAA1HKevxX5V5eLHtRi3g+57amX5tmmMc4C9HXzg+6ENOmIZuK5u
CyIVFmGjsbhNSnQKSxx45SSE7u7Vr41SpJz53HNMwAyHYQIa5J2n18E+ooOeVzoamxWu9A3XA/Uo
WvbieDgq76DMo42YbC/eRzv491ufb0np6bqPSiOcDgKk0gIKci6mK8J4MycL7dKYbPTx4CJ/eqQ4
kOBaQPAh0QDFM6lYpMFhGqAjA9Njw+iNrwtSdJ8FI+ynV46BZ/FrjItfEx56BOaVdKlGgB7/JbZH
FQx3fpOjxt8sXkz8qi+ZUd7DReZS0nXpOmdfahYAsuCYQQT/Olcs0IxYwdx4N9p/u/Q96lNIR3hY
BMmzHk4V3oYKL2q3JsswUS8ACOVxxFBvUr7oTdIngjqswmRmbxenmk2baprOQ6RLIcT5+bsHVMtX
OOVlDSYdNHKgIffvNCy5hD/7FtM5B6Z9s89/zwnahPX+zVcuhybJG0gZdevYLczTr40vlLop9Ym5
9X75ujuz8SGkrHfjbmfGbr5Tp6lmBbyS1TGxPv3z3ToBcqyZi4eg3vuGb7S30K7svGveNbFgIqIj
SkYBKTPytDhJ1bNFpXJ+gWtEvhewnbQ4s+MxedHPHWdg5lxoR2bWDrCgESYykuVu+cGnnrBC7qtO
cbigvCDmf2ZlYx+8h1SyMLxrT6Ma4d2S2kDobB9/8XDWVKzk8BFpx0fVFISV1TPAFCKBU1FLbAzM
fnEeQWigZQSuCe4R72r0ymEVZr7crR12q19B0pCkTjtdlT20EobHftF6tmhM8CQgxl6SciU3mS8i
pOdtJX5tlkFouojvnRH7ohMCDRrMIvkTwg+E8Gti5lQoICYlTH0IsXz/290s8MS26yc4Phxz6sf6
t+5pY+Eb0T4qJBxt5xZpb+buhw1afJe650VjKXU9NV7ftRkRnCLQO495F1LQc43XcqYMPdwEe69G
/BaUB4/uu/3BIbHw2T7t6grXKaLxdosGJr0zXGJSJtgorsnoMGgsnwiBTTaw5GC9QKihMmVLcQZX
hwt6HYG4O1UvCRrRy28MCtPUz7WRVCYzwlAHn5xi9mG/d/J4UZNXBJnY2+NjJB6tbC1seZPR7hVb
9+5DurvnHv5/+Gmdhi/oA0/BCRApH/PyOD9mpStrGjNP/2AtQvVEYlqpVYSZueq96uQ9hsDAcgpE
cWuzEqI2X79YMB+RA8a4v2nlB8tXhLrT6omG219pxUBk5EOsJefM8+QdByRtkHq/UW1EzHuMqy6Z
eGA7Zu8FblJCp1wTI/BZIyuBfOFxSBU5kT0nvP6Oy+0NCST/pQjxNTxD47feeYmZgA6RYGNQ4+Ih
1Ol+wIjJa1gpQlwm6X2c+pz3Gt/XDAbU9Yq0zCwa2C8Uc1oEBH062+9p0dIq9fFVjnP6zvS+nfK0
GoFQLdCBKowvLLsFktfmmPmDq0N/2G9vNngb3jqIAqpWxjfraAS+nxhPIwqWwzNYM3izIOF+J2fw
d59LZm3tUtDfGDFupdFHFQys7mr2oTPaDnv02ZlWWoBJFcDuBXRfGxSvnxrx2Yx5m7ajy9v7zY3R
1JNEAHD9mmAjQvfj2I1X8Sqx4ni12rqx2+1iklz3ahlxHHe7sfvnTlbs9A2B4N2cicWK4yZH098a
cc6O+VgdQ7/P8S4W6i1cMOLUAEAHBexMdZ6LznTR6U+nNFAzplMpa5GCMcbjsjuetsdCEItgiLwA
vmC3lXf5OlNe4ROn7Yahmk2BjBCdrA/QMnugNAHq1NB7GPRb8iC+9gOzhXza4VmBUlejczc6JevS
4ZtQ7TLGgTUMIBGFpN8Og4NJfBb0EIWE9L18ou+/N4I9hyUYe1wyhm8zeJvRxorWQ6RjqcW5NKfj
dtWF0zd+mxWDG1YzgvZRr1rj9vhlKVVU61URO2AfTNbNYh3vFBzKHW2iA91RHabO8EbKCxlizp3f
brXNmsAxEs9FXJWjMR5CL2FXZcR0XiBHPKbWNG9O229b566Mg36f+Sn60+miTAFW43fW3BugA/Bp
briG0mKhJxgOO6e/WOAGMirE5fgGDJRqM+bWNvnH6OA5XuONsau0A9ko3tXv8NBMjT898fLObho0
NWIEn+nC3u0hV2JcM3ZNTrzE0Q+JiY3x0+Q6RsuaFSFr2Kaqd0SzD4NT40oHw2ALaRLid3Z6lAqa
Yy7/MLg54yjymLQXs5dwc3bGoGQOztY8RAA7XO6MmzEIw4vhhwOWcGtA8sljx/XJXCf2B6qhlxj8
fy8IltHboLJEn+avSSxHASlfPpA6lhIl129qVZdV4OiLVbUD0F4Oq+hSqMcZPDmQKOAt3jAIEOts
FnpJkyx2+jebFhG1uHvgBl5kwQS0KOs5mGu+y4si0vUmosoxgZaNBFaG/pMSaEGbhbtrwboc3a3J
aELnWwvWsV1ljyQ+GSGIEZurbMFkZN+tt9Pq/nWR/3Ddrel2RyvlhlbdBmlYAi7zZfKiS04JOou1
zZJirvswmJz8q8K07/JfvGlX4b9Q9m/xxr+4YbqjUYsCgRZMamM0oeeYwRMTHCmjxfMcwZAjm3AI
JX/HJabD5XQ3b73sFqQkW8+z16SVmvZoZHAqOsNJnfddjNCfo2NnTkIq4qws2wHhn48Y0MjIGiSB
X3Pv/Trr0r5PlsRmTz4pnPDBo9FqZA8mk1bLtrnRF6NFIqV1M0LMzKrM99Iy0Tw3RwWOcpKabplX
QSDcVmtizww75BenG4Yc02rVCgEJ9KVzRgnh8wd5GFIXdNdK7LwRrUkpanAgSYT3Ymu8NKz1emvB
FVnzYgS/zAAld9a9Hl4Iq3gURBQDDBJ857exXC4j9nYAeYIdWWwKIBkzjPXIgmZiwuE3PX8ZHUnR
Okxi/Z6mjubHePg0Az0zBEANz/bOjJYRx8AgX3u99c5e0+OLsbvphK3QTNAbkipSEKwHjOx1z1/3
1t46sjSUT2avBwUY0oEX0bj8uPPAfuwGhosfWQqqe5zgaX/MNvZQZqe/4LHGDuM2NljWdjrFepDL
pEmPg/G+t/EgMBDYiQU/GAwMNYu/wSdwHg+LWY3uMjNEG/liPZu98DaxfkHdHHJyH3M4JPlytTnL
ncnsg1DxxjtQbvjGXCb+IU6Czbeccf41iBZLVj0MLURDpQz5CC7Uk8RjTV885XB5yuK0lOV+tZRo
lblTMlJGdErsTWYxWwX+2UjOEp4AlrSWPRJ1ciB1czmEe2ShFU3dT52vrptBMgUP8X0GA1Emx6mr
z4UGQ7DmB2/OoCUgNufhHLLEpJV4ZQfkJm8RowQ1/4tMSQrtuwfwY+ju8F7iGQOKUxQkgw1g6Nng
O58G/OSo5/ei5TAgT6ptOaQiG57X8s4d5dWIZShaLiHthcsIEKQKu7H0oHd8xKXlH6sNN+ClnOx8
5pe1Us5cTD6Jtukx1jIH6ATmNaVcJVsStl7OaOe4NuwghgCNjA3u6QJKCwvH9NHMbi6EdC2fpDq5
lbqc+sGE852YyYB1khur26wFsWQErHZTLTzj1GnD+NHzenUKiZplaeN9hmRQgcwAIZX0Jhn+tVh6
WHj6TVaTuBtnLkjBcPoNMoM6IJEYNhxsgUPR/f6YrKLwypk2nSlhgU59yDqhZaE95as0uocReK4x
Z5L3cKSosg14xoUhbC6jYdUuNYeQXp1gyaXnktqYZeyxmeurQnO5fhvM8sTmZtE5GWmvwWBQNMIN
DIWSzUdeKd4jm90DVngNfOIF8Oka48DfVmz83n2TzrE8YgCxUd0/kvqTScH8mi0MaSsMQ9kkBN8s
bJ9vV/wJNjG1w3mIVQrnAHyyTb3InM/DHtoMzA0OhMJSGFmYoeUSbb5uBd2PGlrbVXs5zDnMrCp0
OdYrVtG6vXNBM4zewOekGaq+z+jTuOutc2iuGV5vzrcoJDRMaq7sWwQxEDuIjo7/wp4QhGD6dj4A
24J56SFDlD2zR24NIJgr0DMHk1GIGh5sDfaUJb3SMKs0pIgWWv58MOfUJhCWWc9uSMlB7UfDZQ7r
89zRK6nNagIOQv7WogMg1A36/NKgh6Wh2hlRCNaIgIksmoaQ774M62fKw04c24PyDojvyNnqQoB7
G0vmLoT1D/3dIHNNb7AS6O7DdmoyGej2xEAUFQc4l8T+BbIB/YhdBDPJ46cWfTERUJBaxt2+27S2
hLCAmrNzts8YgEg2QBsXHLoefFQiEAR1+AN9eh1DI3uRzi783nHJAUJJRGvbhFAbkEWh20TmJ2iP
mb1xcpbsiDaROKky44clQe4RSq0GaoiaX19YQj/CCEfZUgrw57NV4R7JERYxA8qFL/MtXQjQJb6T
Cn1HxkufrEd9MqEaH9x+We1x5mwxR8Y63x91g15dXCqVums+5c1NXF7XgtwC1VL7AYAL+oNr9+Ma
4cSnxgrYxju6K0g2XpzD8+O5s5l67NmpMoeadOZqF2mWRtQQi3yyxZXv5E1swc+BG491nbEIZUJh
mRFZLnIILQpSXOZkZsnKrp4l7c8K0QRnc6Cd9OpnO6HCiH05vWg4jIbMemwLxkkLGKsVlogJELEa
LNDrZZnqkC3gSmhrtPSIHcUho82nhg7VZMtaM8Cli+SRzWCwHwZrj7nu93pez1NT4dR9L4pxOVwz
bWRQcEBGk3CONZj7TGN37vs7w6fwKpxPzk25PvPRZDIzJl/0DdpvMoz3s7UDd4OykevdlzeCyVxI
TRNliRY+jyGxNm0XF+oqibENpcxaZ7aNoldINzY1bMYIMjx+WOb00U7WGFUiUE5fk8eGGjwz8K1i
6NBGgUlE+QFeVjhQwIh7O5h/zStcE/lgzLwLzuSD7YbvOIO/4dytl3mzUY8D42tR9pQxQUQvEisk
B3kKPrFFIKkYqU8bIKMzrXBRFbcsILsQMcYXz8XJ/HKjKZ814m7dmIddxXtQKPW2LKbojyajOLGI
DuAAAhXuXZClgLoFKyVU0Jfpkb8NJEf5YjoaiicjQ8rpl42/O2wJ2J/GFvW9h52aTxgtFB1YjWjb
vwxhgz3ImrwdrMn47TzIUQHE9eq936neOOGSKAUwGixSorjH3xB0xXlczPIDN1kb5aYZh20P/Xvr
0gFishlsBjmbflriLc6s/YBembaOLZddHCgxCdenPiFjoYGfHT4x0sH4u9i6rNQ63S161uKdkmFu
wd83SHueYG1Zf8TPo9Efuz6Mit0tN//wWPmHmYQlJGolGqvZlUh4TCBSaKLB/WvT9wVG2JX0U8b4
Y4698cvwzNyjr/mmHyhf/EvMp0vKDgwYYiqPiTkmMMRpI+FJEMgGbUBLMJOnmBG9fvGzvKRpB1DB
aV8sZpi2zL0CQyY2rzlpk5VZ3yIamb5RvgNfqJVanJ470mX4EfgTRZwN3Ie6O50yHGRNKNLjUB0K
MLJ3Q08z3wN6dQJLnDJCkihxIsXdhWC4v/OBHexAUXA4E84CeIzndT5i64naKY9vWsMlkTlYcO60
gjJnkWJenaG2zFF94TN+cW3pk4xbu/WeccVJOjNrhEjMqDp5+KVpuXdDwN4sRddxtfPpJIuCm2/e
NqqbyM3r/WqfXc19C8wsQhMQ9nyY4nzrnwACfitsSJjXTD6wq2xb9waD3mC9jtYRuWhWTHgwnviQ
WtK31qWt+FCrGn/z7G/rHbVW03SS5/XI/xDGkmg1tV5TwuoJk2CpzaIYFnPWYfKDvC5PWgExGFv2
W8/WA7AlR8tzsSWWJQxMa9/RN8HNzFb8gaf36J0gWOa7+WzKm6X4qIIOJhn5XIRaKJxLzbQHM60Q
3XisuAhbMqTJ2xF9ycl5U5EhQ4QSB6kiMkLw2qhSc3/G6UDpID1l2W/EWpIw+1cHbFJq5523VWfd
z0U40gSEklhNjDnh4+iE0iKF3O7bKfkV/0rR6LVfhg6ncxZZTnHDzRw8zEFtVQ84Q9xvKNWstGSR
sKVrNFx1MeKSiQtnwTbIGHH6VjFHL0MRSW9D8eiy53DGxKLj5n7Rq8wjWSix0AffBGkbW51kgqF0
vuGGVMxXvAt2wbNLAxi8KW1AyGbeIQwl0tS8xUps7HiFOdOVGuHlxvGons12g0Yxxm7UME/BzFOA
XrWqVr3fwMqcFvxfE0NkYiJEZE0NxxFX8zrPlPLQziN/x/yCS2o2mE53WnCK0I6nzN+aOLceTQ+y
+VCwRlWj1e2uuthlZiWTdcPyDr1Utl7WD0PF4UFzJHb/UrJDXRGGiHv0AwB/VG7ZJFEFRfMW4Ruk
nLmiNSQ1k+E283vJbbHeoPz6R7m+rDQuXufJoHhS2pJm3wP88AMjZOdEID+aXKMzE77gybCV8hyb
4CcxX4Vj3llekH5xAKPsjf2zhjK9YvdqtRBRltPILGctM+VXiySImfqQuLSSPGyuvjZYEoZA7HdL
SyXuJiero9UJ6zyKzRPDodww6lBt3ApjDgGOIUUvQ5bLkpvM9UTB36OXWgCsqLnIuDsNHlHMdF7D
2d+VLg8mdWoV/95SMZK82B/nV7xfDHKw9/f+BXNG7DVUsKWtgMYmhfxIaT65fxgwbpBMsiDNF4RT
eplACoV8AYGbpgzDGd0/+uLDk4XCh6PTN7GxImKouvi5qZV0ZdP1ldpkljOPEc8RIRcTf4rfMo94
SHjHN2hl8iyBxj09yhfUj3BFOdMfkyJXCJ1CGfU52oP0KwNv0TCE4j2JWOXNyckT9qhoM/twwsYb
0MabgxNX+EqL3af5i7qYmApKsJMQABUVCwfQRkf77ANFHMbD39Bl7ecyIxOK72fh88u9FUqAC8NW
6f7eUuO0fpcC+ASITvCroMSkyRokerFoyjp+ecvyjJ+GbPISp3PXxNmMlnRLCUEluNW8kRCP7dCk
cBDH/OWkfxQKN4VgyF/WqeJ4gjzrWmgScs+yf1qNt4xb0fa38McFlWq0UnmDOyE+Ov/X+f/xu29r
DP+234wQu1tzTLOEAiwPEk2zFKagqtyMlAUP7KWvpTdbzDuLfh8XTSR3mMo84hqs0gUThrIA8ras
uJpOm2w6tVoNl+ArHAEcunGOUxCCw4mMq65ubJ3HN6UC4wIx9s9n18vaOvjY2vkNjCQwSdfyn7ie
brauxDSzK1ez0+8Iwyf6j8DCIlDeI076FGdQSQH+YYe+IMadha7cVBdQ+IRGzYeKjTQbeAprgHz8
Oo+CgkBofrf8d9sPpkaM1k4GEOSwIjUGJG4YSgd3rSotjSqFzwebtdP5DTYBwCeX2mp2pYUUe+x4
VRFyT/Hsx8g1tx0NKpBgwAKAmGU0L5h40wxTbQc0kCi2UvgX9Xqsyj2P8fNgjlQ0WnnPEhoV4eSX
wPM34Irr3+T6QH9NuXewIOQWo+PF7ZEPdTf2nrIxq40N48MrYPJ+pRwl/k4YWPLWdHl1SxRQamR/
oDkrTf6LHVGUzCIpcC3/m926Tai99c205uaq/uYjBDPeKUePscO/hkwG6pe6nWjBYTSK5nuo45T1
AVCzoCKyl/jwn6GOQ2uLiOCEgmyrvyquKkuUNpoKsZxoo7EOj1VWt0r88B6Zhy97jUX3N/6uJztO
0oqPIh/E1ShYXJACI1TxhvJZcvRUpkEOpivAqmzuqYm5xr9x4pxD/YFMWyiN3KopKjt9b/nE3AKS
e6cS3AcMbmj9VHzTKqNX7xLQgjq1SSVsVOpKdNBsxLi/zXz34kEnWOzdml1uXoIGvX9pzujRlcL5
hv2LRx2wDXvII+XVLHYR2hfTd7JhEPibQcNuxEVcJ476xVUhTMiiKPIfJj7+ltghZ1fayAHIS7Lc
WetIcemGWtRNm+65VrVZbl6zhf/t5Mw/fdHWnHzdu3MhaDnQ6NClnxurk2IICkJtvtw9tl7+h4VI
pVYoXhHH/Z28EJEPY/7ulnlScRMl584D6cMN8U7Dfvl8a7PgngI5a9vm1do2U+Srd9cQvaPB5m3U
vVfd+hjXCYiOLR8VZSni0i31OKg5g3u80RpCXujVJH3hApehTpZj06STE5k3BjauGOIdMwN8SV4Q
NDSQHQpzFLv9MUhk5MrUz0tzenR0hSWgPuXCQP2/Ffw3knA+yHrs0QxR/kOx3dO6W3rtMCI068pT
KnO+Wt33JhDFl7Gj8FH+jDYFTXIUdpaCCwlF7u1/7sPOUeh0650shgmDZo+ZlrEmBCEwOSIwKS+q
EtyexgOgf1oIkzqBPO1yTKgYcwSUXFVvPC3VIamGQ4Vy8oDlS8AmCw9zlE60C31FM3dXL8kxelp5
PE75DJCpCjSf82GV1f/OTWle4Gfjbt9bb2YrZrl1bCbhuUVCPglruCIVvA19od79sULgN6KND3EH
5a+Q1vK9/fQbNDUOsR7MIG2kzvkhblKc9ENb0TqhFuznWiCR7ObXX4cGO9YXhfWXlesIK9PE/4Kl
QzT35UUgpkO0qQK0bbSN5IclTtLTb4BaFj2UMZjHLDDtq4tt78IBxTP8AwMirVztEvdB+sV01Cn5
orQUX7whUsKjaB2Wr+6dqnU6Ajq0BNt16t3Ghe70MH3Mxt9xfuii2M5ktU7BBqn1w/w02g/qLSJr
fLQSAioRDLctEUv/RYc6cp9okNDGqSFO2V7N462U+vaDRYXFBdCCBp3fdqm9K9if7nNyWFd7h/UH
bRAXTR1ucc0ji4QsNm4g3UifKCgYeVoSGedWftyI5CUm4QPo5DCUM7vpKxaiSTDMWkd+ru7xy9ad
Kv7ReZohS3F3dr+QnnIhQ+jOOVdg4Id9btHwLExCDRhNkp87SuV4FnCcl/nWxrzFRaPuCHJGi6ZT
p9esgjtK5PjNfPOyQLOzi5h/2URNpmWv7BU9iNXeBRX53VQNE6RI5CDdhCpC9kN1KnP7P0lztSNo
DFP33pXqIxLuWithpMLZYGBpgeTH7pG+fAfvxXuxAftEPQ+FmfaMKvNAavtJtO2pK2g5uInVzcEq
MpIg+c7emKTsFPi0Rqk5AmCaMrOZpGk2QDU8t1TQqWbxn7+vQEebfmNb7Xy3blVCuhpmlXzQrxyG
EwTuBypdBfsMmuckUPi/uPpy5IUR/WdOgGsULACauBq6muGN0YOlhw5dOXMPYwt7sjgOypPipFZ2
G8iGIb+EIoWd7xzfwQYTkEIZV9wcz8ZEvkWo4PSDRByKcWFUyDaf6SqhOPXg637I1zDBAbhzWRgo
E6hzB7pjsNOeQQeHIdTCuKdY4GUIAJLZzkwjp7yl0kqom1xEhT9MKxTCsk2TemvgTpFFPrlRBOpJ
aqszxdMCWgE/47S7MT4V5WZMtZxx62sVV5WVal+RdeVH8eONWhIpq6viT1N+gecoAG61BRx706eH
YV6LMLZ2JXvUmCaGYQ2ksocIiKBorDGuWBmqewzhDOYLAfOv9CxvNfxnc+e9+VEcfp7cu6yujAga
fHUYUxEoPuVtZY+qHErtac7RQeKfy1gd3cz6gpFD7kZ5BwY4SY8beD+d7hcaztla1KEyJEPelaRD
yg+nv9yGxkvi7uYoLCBnGCggQS0MCWbSZE3FEeTZsoijGMgp1I+PC7yF2hK7c9w4UNx56A8EIwg2
IR0ikFifA4dLip5sytujpk7REK6iPMgMvkFwRL6k7j8ULj4YWGX17zVNISVV6L7AnKTo31wK8Abx
vwHWKwTRpvhmYzGR8UB/81M9DjTJhYT8B8x4rASBLyRCWxH8gc5HusJcvWevxLUUclMB5EBXwqIk
LotxNSW09GqF/SGJQg/lex6silcJ9JsRNtKyAeUOf/S+B3wjcGEnChcF4coh3Vn7KRI+ROFaVo9t
oTf/UEi998pgVZDBeK5gKgV2iiswnzMhODQBTfITdvTnMw8RZF6X9GdmX3SHfyhUFQty7xW9x954
tXUBNGiOnLBOWrsLqtIzdVL1VX7o2dnW/187aBJk1qvQPqFOAJevC0+NFXg0gg8PC6E1Ib+GW0JH
en/noX3YlIV9xKRw5xnYxA3Cbp2dQUVTWP9HSEqycDkko6+AoOf783BiCx/B1hT8OjMbUJ0FBwNd
MfOWPpZOKfyln0+2sRZh8qk4wk+gUSMFnFBBndtQGb88zwJBgUIAzFPUeaHTCGX5+Ex1AJMDMIKP
EiJFerG8jNsQnqiN25AyF/XtQvqp6W8K9992Ba+VAKB022dGkQ8qmadYbsmxTylW9ooeoYBizJQJ
+FgnvvRDGgL5MIA61HcpFvNy6y/1NDkuElU1pLARM0KehEmegRzqdPMB9RMMUnKF/dyAuq+WtrJV
M//ncy7ek9n5dkcpoPhGGKyCVo57bVDjdTVg/eL4+SihID99Mgu30RUha2jZh+CIiJT9gHKZ0t3K
vFbMSg3VPgNFbBjHR+oh6RpsUp1X2lO0Fb3R2gdLKAWFPjzSz/oLCgxMWvVKBIjrw98GmPoYls/R
vTogbH6+aeNmQjDefv1vM6GB02XwhdxDbULRe1/Mzxp52tyh8209N04d7+XQP5dRydmwELVKqCx1
n+a2YaFjTafEhCK7h3uuON+NW8Lusm5ec0aKJGkRr6VJnRoV9G/i9Epne/irHcccafoMNvdB9THd
J1AgqTipdssUttOwrDioFOan+mR2mT7ef8cNWbciCyviwfAwR9/HFqHref5KvRceTYOP+lbRqZ3h
9FCY9KRZlVGdfDpfeofb3w1d5xqoLuwWh8WjRlNukwOr3ag22HZfj7B+JBTblnpniJDQf8jUSvGc
ZEch2NJS7WwXElKc8JmN3aIR16iFic6UkUATbzi3cvOWC+4P+NcxLfiAF2aT2aSGpvPiMXosbqPN
qjypsUxnaLQMlrq0yANAuIfmMyWbkeXecXpy7Won1653GhFJ3k6j/fK/7sMvZrVyGzrrKFpMWK4L
o52zme6cFCLZrDlr1rPtF3puBWXYih6UmVHzo7tTJHLbtDftbbveVHpS70mDNFC8+Q2+AVW17ULA
CNr7Je/por1OFSX9jB2BZNDScSo2PqmpoE6dSaZTkcP7yIXHNjJMQdLJxdqSzr19clS8v0cO/9Ws
Q6KmvwDt1pGGUtpYVe/UaDkva+PVnCPcmY+tCP1t8jqlEvWwjrIHWjc0sji1by5yVZm5YIm01e3n
RGObA6/fgx1NL3ZytegLMahNapP7qBzDDu3mw6dfpb4APk70HW2j++rK9l2cVwk4x6qxMT67rkj/
1GLG37qDaHlQGFWCT1gqWo0/VLvGe5qH7Z1akRw13d/dIsWl/0vUmS23qUXr+oU2VSA6cUuvvu98
Q1m2jBCiESAEPP3+ZtY+dSorWU5ixzaCOcb4x990zP3wAGDV0uIzTq8+hoP+M5oUGLZDhWNXfUmZ
3y286OzyKm2TfMttFymInX9jZZYX7n18UbRA4wy03JuM7LolXhzBEaNU9tVcn6gEnC6aGRP1ryFA
u3PjkXs/5pU9YKvBFNu4Y/zATYrFiWc0I4rW1oEk/+h/t9YccZs1t341zFk8dQ+b+bk3YU8KiPy7
HYUanoMYwYY0TtuOaCYTTF0pvPwUoXaBx9jYmGtRovJpQ8S19xiI9sMjnkVgrmyK+Qe2HlYZuZ/A
49OCPJvIk6HH5vz7NnZvWxoyfytWlIJeN6fGISBcsxkSE+nA3k6eQBHnHr4T8s3hOuPb4U2SNeXL
DWuuU3lKH4RGqTEuXNEvMY238ipLfEl3P5+93PxILaF3IVeeMDm8iKrWxdcwcZVFTH9QTtJzdBqH
RhjNKnOZnOk8FWRKdtr55B8lFQQJUEnDbghiKDgnGI3v+DQjgVEOY3mXvD31OA5hqkjTIfYrgtGU
Ra0fqLMmQ8R89HH1nfxVlX6PXOwK6fr1XwIvj9HdJ7492rI4b7STEc20f0KG9IrNeYkYGI0AVmuT
++gbUcmiwSvWVxXPkFiYMTa+AuGLMPr74JC3KvBsAthDGKHd8l0uua9NvkYiEC1GC7jUZOlgRB6g
k5lalEHzGYZFCljVC4FpU8DxKhn7zOSHZENM5azjW74S1xuKuHhhDxLhOHwpb0UzG/CyuYfYArXq
7DmFZJm62S5bFSB4LILMNSDec42SiqDRZ1h94YCkfOh5RM4DlJRc35koQTR4aRaWAWQSjmaZvM2q
k9blKyzt8C6BdR7+YZLqyPOC0LV0rx+wh63BeRHlWdD3u5WM2Cx3xvJ1jEu6i5OgBr8IsPJh84Za
fSU02oN6GiMYH2tBhO7xUtLsy80663KfspeHeNxmwpx2tMU/43GVRyGCoec5bWvucQQgHYRxbjxM
0ImawzMH7VUjnsC3NA5z2S6AudXTZ0zfYbk8v+X1OZDLcGPW6VAFI1JTTUwYVdbB9FGYZrkjmZao
dniCy8+xj6fjNTHpdjd2OKDXwym6xNSOq3pFSvQV+eja3wC2jvGbsAq6mRFmf4z5xchv6EXY3wKo
wlo/jC7trGKXj37klNykY/RLh1kgQOqImnAbyRmTzvkJZcLI8eY/IteZIiUf8GbRvoe9srdQBGm6
4BBXTx9b4Qea6cx99x6nmHIaAdI8mZLD1LNmI+r+6WU4MlhZ5xTprMdugOYhHKXkcyLaFoBOhRQM
LwwE666ugHQgFan21k/U2+WaJAnMqzHhxBXhrz1pKz2w+ESMzNt43bu4nwonhTGHz5K486DbxsH7
AKljHeNo5b2XzzXbEm9ECItFJhY8oK0xVVa4O4bKdjy/+0/MfufmqaXnufXf+ilfyYvHrj3Fh2it
zzCldUZr49Je81XxpZ86TqhTUs5pilYJEqrHmsG1XJuQC1ilCKpTjIpmYb0AQnx1FgvtfXntIhKY
SdxwIskGO+E14GXTNJc/pGCX5E7Qvx+Gk4Y1wz5tF6PCr3hY9a9KcQA1i8B6r7V8W/TTbQJopq/E
xkoCmATCeSUXvZzmVZDdpwqqsdbn4vLGS3dVXnT8emW3vqF9JRn88MZGyHDr7Xtp0q5uFczGEI0B
2T3sFiiYTczdLX/z0q7WLTBAYVc/0SI+pt+IXr7SrxKZpoynNpdK1JCrjuJIRLhILAjdR+4Pe40S
MgbCK3+172fmoHmr9pwN+YWmRcchCm06rgUGTkzkxIzthtR46uw5m2JlhPZXndWLYjPM4+/0iEXk
Y5d1++yNDYbLJ31UBMZwLSh5TVhdr/H0jk/Jy26uxUHPGJhUtkZc418VkF2DBaJHs4d1GbtdqG5B
Hek0etxPnRchVz+cclbvj7hrdb853xfSnoMc562RjTXBVVs+hI0aoqriuTCsmWnddy9pCiZIu895
26jH0eggyQuLp3SK1OfJ8Id3H8v1OV5qAAhecezR4uuuEQt55fuK/Cu3HATla/0DFTf60pbaNlrK
M3ONgdw1X/COxeq1Q2zq3RcWQsMSBA4AHhrLMDMRgek+WsaYTmSkL7QXsKeCAB1d92Op4sWrOwmy
6xOp1Uji+y0lwljymWIY6yeF/cbugz2UjHpSBJOa3P36OnarOJQJhHj7DaH0uKWf33+cksUV17JF
PgXDWmRX4W6ItPctO+ix1RlbqQqO6cxq8WCYVZ9ZxPJ1CAnQfvdOwyn5cHo0Wf9ywvT9Z4OV+GMS
JxghO2NwOn6TrwuoGysJIIYqyc0BB2qubdSfR7Qlkt1YQqZMiOdAxcnKj+eH+Ih9d1HWFa31lhwT
CTJZxkYf3hnibS4Ym8N1rvUO6WPhfaEt37BxKXB8IKloWGUE0EMx79pKPupYlnvqiiT79Nqwn8Wq
jawZCLBs1iInht/C8foQIlPMAH+Hj1DLYuTMBECbY/0iODS2ce3ErA5lIYBmLOCS8trxEX9v2Lec
TYymgqiGV5aOSNIyveftfbIu3FIkb48xU3B4U+B02A8vZES0BEvGRDsEhCcYPF/UbQCILwRPh/i9
07Tw3q4sOA1p8JkVVdCSxa6JCBH14SJQ5euMuQER4qFSRUk2MwAz7vEOh0OCRZCxUfQqqyJbec7H
PDAzo51uJ00x11l2NOsRbr18VM0+b8I3MTw8U4Yl/2G32bjSvO+hNPcyRsBQ9sh6eYHLRSEBMKTA
7HkleL9BxXnWlnCRxrQ+274NgJ3OszAagdJrzB+whVmoZBjWZIxwY0wdEbR9SlwRuYYpTNXH9N51
dtPunjvOiXzFWUsnNX0vOBWYBcjPnQ0TDVciHY8VMq+mEUmC/xlOCS83EQLX+QaLd7p8uv3WbyCO
Cue3Eq0W6mD6f7EOFOvz/34KvyPxQ/auqCfZVRngnqqb/Vs4IIzd0RhvXgcxpcQgJKkzJH52iymS
twfIEf/tisNj91zp0CP+7QtZCeaAehQ6T3EJFcMTC0d9wgmNQPz8/78O/yy1BEMKNgvpWJgoT1l6
MAm9FnDJFsOpPaVkS4nXVBdaQaueasZsGH+crrzckYZKV+ksKWz0ap9pN38zoeMbCL/D1BcV3rf6
6t6Jw3vyYjmd+bHy9epHTp/h7Pp8Tk0myJIDo8/3TxPGr3l4tqqrfaXPBH4jDKJsZnTbsgZDycdQ
SGWGfXZ0ha+kRli11C4JtgAOHFU516XWz8fWvP4th/JmiC2J5L25gz4ftsYaRD2KobCDMQf3fZF/
BzZTmlPs7xvjK/uDics+q/ser+JJuXzMzCODMXYHQOzqcYC0NsLvPMF4cYXz6ya7fNS5/neXV6Mf
qN3jbpc0HkKd12+J3BOtaJ5qYX3fWgSO9WTRXLsHliu0o5hUDOkOj6UOoIs2gVypGojjJ41nloLS
Wp484LqlKKWbDcpb7TlXicoYgMrSXxI3Sgwk8TkNWyoeJqMwlvikZFHb46WmhxEJ1elaByaRwxgo
sp9WuhvT5wKqU/GQvMfOa7eTsBVVr/cXqE2EXeQQtNDdXoxTbg3zeWw/QCCZmiA8cgVU947fGfBu
52pcAga1Y7LGgjb5xWYYp95ptOp/0jky9EA9EYjRrrDq+sMHKMwOzbWmx+RMnfVcNaByQ8FMl67T
GRC//LCM4RKoG3WjbKIdjBjKfFi+/P9RR8Ynbeqs2WfSxLScJyPo20sfBGe55diPP5MULxbSDxSn
gh8ZOSl23PRCnFYxVgFR8S1xUHMmo6xkIb6skZQfnmRfcm7CJ2An0LglyTIoQq4SJA5awQUGI4jU
9W22YEp+MdPi9o1fDs0vK4bHCvOS+lbf6MCz4L5LvU9AL/nc0XPtUNDz3RKmlm14eGjZmtUqndVb
ysi02rMg9y1wW8KVWSti7c4BUgfyETen6K/CgJmKcLaQtl5e247t5LY/ijTTscNfLD7HO6jfMefP
jxbl6W1nHrZ0G/k4nkab2jM8LLoX6fSe0KeSS/9ypJ0wGVDp3SvXuDsj4ROD/8ys/W1wLzjlO+rG
STplPFPuC5qrGJPHxxb7ImAU0x3lgaI6KIyx/9aIItjnO6ymsNMc9bZGiMHqc7NO5S/563IzV8GR
K7/Cj+npEH/0omv+ynMBy7WrFkPE8Y3+jCP0c9PxyiAStVjWR+HNR6ba569hD8TGfJssaeDDZFlv
MTQa9iRgMMTZOsckPjUc5DOGkPibEVbxm4kgfpT0tSasEKgG3j9NSn2E9QTofPfRsxLe14UtJmLU
NSyWTsuTYLI1M2mLld1NisV9kXzx/zF1hpf5FI+94QSIoYYmZqFI/tkGpWA9jCNeLKjiT7SfdZD7
NbYu/5wJlBNnb3SRltLWwm5tmBXBi/vgdbjvOpCx6FJeTXCh7lTh1rAaz2tA2xfg5921PIyhcYy4
cZ8CzcVf+rVeSCCQ/fcnsGYlJz1/tn2cgOwgFVlBhSSZNm+psul9YHgYTa1TPAVR3YNTgPFrDDbi
tmv2irCFei+xyyWanLnQraRpBIVNg9eUk/kiNC5FzwPiVaxiDds8p0uExSu4KsqKUwkYakfBbn9A
Tt5H4w8jCRU56UKeZjP+iC+Ee8mE9RV5beyNIq/BzgROCWgOTnVfL2wPKn8g2pSlXG6bvyZT9y8D
GOWW1UiFmkyUQat13hLxft64/co7X6V3A6PGoAFB2E/6V50xfBkNtg4k/RuXHmFvLf/OnqKNHwKV
fiw7penVIqIszAs/L+Z0xc/UVdlJHRvHe4Ttl4bdANsHvHhTB0V5jwNc7RKObuDr1AoLmfumvAkv
kFt06vfpJfnhfKTlMa4M749b2U1ngu4feZygl/uBmLQcRweNUCxEJH429p8P5papSpq58JpRWHwB
wBOsZu3JwjH04EVCCvHZi9dKe/jNttx+XGkjVCsgkUM49MIzr4Z1W6CmJ67G6d/iv5a1Re3hPla9
nB67Dnwa38H4jLhFhXYJaAQnl5PrrP7V+zfzAfnsAOsWTg4K/o2CbtrPIdUuk9/nFoMz7BuIWWBA
YIh4Lus55j842SS0OZBQ4CrAK7h7nOgc7bnhW2jiB78Y/NacyXw5QBg21+7TgnEI+4e68czv7jvT
HGK2R3Nmh57Ua7ierZPRHWZTfRTI/HutjaeK5vS618+VY0MbAl9FdeU44ENzOcxrf1wuxtXkES0b
gp3Qb9BJ8fKwVSS34D1VMo92rJ7L0JHuXklEQhyYcBA1AoN8PAipGRnw7uhoms4zX/6P/n4XqaF2
zf55MuGxX03o+VBseNB+LJbC8HJm5YxdA2xjLsZIX+NciR6UHi20tmnqVbJdojI43XftlVPh3Yam
CbhQRe4wkzAP3dxXrIKLFD8Sai6eVDRGwesfo+QBdEqZEOsxG7CVX5UrLpqMCVOWyfxW/IztbXAL
gp/1Cdrykm1T/fNyfxrkGVhTQuARQls24BCZBX9AUIiY11yoQRfWcyyTxKqM7TDv2wkTfm7mwFwy
WGIpzYEC1h6AwrjFQvAHGWomiPA7Pqk4DQXDJRIaBB/TFbEVT/lLwawS1D8hv85u+NDsxCKZ3zsk
ER5oqIj9/MLcFrbV/zWTIG9LjX3YwVoOWHQ1gCC5C2xDDSw2zc4C9Jx/tgKpqLdZ2O3zyxt3Qs5w
qhoHi3yMw1Jz+P34rz9+jtaPfi6W5fNQSQf8w34/n2+Rv0CshRwyayuTN2vDvfWYY5cjrR5rpB67
+xnrLFX3hpFNaeMd6m+N7uPv9a3h0yeHemGXeyoq22xPejsjFlXgaMdqH/21E7AlMmfnNS/NlAoP
H0tFpnZVv7BiwmriSOLCl9g6ZPOMgZ4VO0Y4NWRdc2MtlI31/eFKqLYGLb7H65WtkvCLU+/it3Hr
1ZAYFsoyOwCNRLrzAsgvvUxzlbcPTSVtJ9E+WQxBNpECPOXm0W93va+SbUTcbeQ+l0mQszJh4wQi
6kY+8o/wefepCDp+ICOL6NjPPB2flBE+2dEQ4NhoR8dPbVcKiyCMyNQWWJORgb9fJZyDCU+ln8Hb
YxwFDEzwpnfTt6sDKH1xZ745tBQ/Hvl30vgCRbkKyGuYPzGsUMldzaADQbRI3L4IRoNDQw9TwApI
ja03LduAPdss5cVcMgYGwWpzSWojjveExrJQvuMk5gL+RyXIJZHaAxEUAq2nM9MttwkVTN/nGlfy
QdsFAqzRaMmL5yfodvp8mOdrujNqHckmfHvIZH75nfyHY07TeI/fZFZD+EocYne0PzyQjglWcdmG
pBzRNEWwssLXV78kBg9/Vyt407pi3UKnUIg3QJIGwqg5ANhDM3rg2AWczPPJXYkys/YolS0eXir4
KdbtV+buBFIWj0Vl6yDsla/CMwZSoBvEJRjO8L/EVUWxRxtFIIxi2o+v44O2YSXRcSfuKnAPJBTT
F563yR+m/ADvA4Z//PVlRMReASPgsRkDniP1+sEZhn+146ymtWJFPQBVaQYu3FjRW5GNwSe93RnL
od+X5YBGW2XIyHpnSRrZpuxWxBabPLBAZ/JNLOqry/OC51XjfAb7SjUgYzG2zcjW5zjqOld6u/yx
5amZdHMe9hluptY52ZJL8pLDYhQUkCuEwTgdqT7P8KRgVfWAAL+OsGy9ZR4O5ceS4gAbDqHuIZEd
GtV2//ilpYuCYZs/nPYvxS+2cTiVW3Y/LGw4yMa22Kq21/HvmxXg+b9HK3s6r59h+z4nKLAOn9Ie
7QYYMuHHH4JiBCEZrMgV75rPpe/Ix+lVnG954ifs7viewTxrAQcNS7E0Nu1n5FxTpztx6+seKxXC
WzTmCmddnqqrNn0fP99sfIdtovDEFZABOcglp7hP+brEZBGtGX9xrFmlH49tr/CkFYGfrCAkzzQn
401a+wqk19gl0zvoN7oU8OrjxXEhoMMDjIkJSOTWFyAJsBQgRiB/jrK2Ui/KOxx2r8c5Ee18vYBT
VMlXSeFMyj4bouPC5kFuUQjozcM6ZhS/j1KbnrpNV/ItC7PUbRuGiCs+kgknEMyO9NIsUhAllC4E
M7ISIdphVqFAFLyQJujGXl44GGEpzSom6oOcI2KPlDO4kf86MdaDx+RA4666loWhQEPGzxvCv7YZ
g0nyRLR8GTEY43NeWWFWr/PLQKR7z+hG48Vh98M9LWP0SBoi/QIPK093slQAazDUQhAya30Q8xXA
Sq474GdahZUwCXE2C5H88MoJk5tUFOcS4MVpLkB1WFU+Hm52Ui5AQVgo1cCRGYwzzGb5JrNN+SG0
pJwe8u/yu8I9PQl5RpI/PDn4V2uACsMhKbSfJXdca73ds+SLYMxGp1NiZIEkhi8xx98NuOuzytbs
RmRyAppkTxILC0dgxfJrIBuGXtmx0CyqtmeyWEK8THyNdDGh8a2VXcy3ND0oz9kLvJnN2tjlWcuc
EvgzPWeJ+2RqZrVtF+3UaInvgY+BAdmc5xMzsyMSIlfYdifnek/TlPmM3TRwkPNIN8rv4cfyTY5e
V5srB0NzeBdi0OgBS6d4e9o8OingOzVdK4yUekXyI+mhZP8VpxS1hTE9itONJg/e0IT/Uxl5+t8o
gLRpXHjNJNc9TsRka7G4wMRT98ffanvOIcC9px8PykS77ul4CPzEnG10lJ8kkXc7yBYPlo/bik2r
r87LtYwN2F8yCoZqIXNs06wwkybYNxjb9zQODdyWHE7HN+sHXN+gaPyVZ6G4FhqJBP+KUZisQDR5
PfBHSq6kz3Tz+oTz1QTAmDsBXJnEtjVtOrvSztG/h8MOtz5e18s3TtbzEVzEzWvVbptltq4nyhGa
zPy9VxbjWTltD7xcTCGPG8Hpk2jxOt5/i6VKSqHINZm8ap+TuoED1JMG6RMyIilYMOG3lPY48TTY
sVh474Tc3qWYShAX18f6iJ1eDtNy+zoWz5CVE8g9Ft8dHRgui+5z8DsXS3ht7MQywdxutWNOtGMd
xUXikbJ972xzD8R7NLLgszHJ3BzOwtyMm0gB0IKzysbVN5M5i5vRIjslOabNv6l8NbHRt6tumpSe
JQWvxlbjlRwFaKge7KixX5i/sPNcNgthZJMTRAAfGioMPSGCQ3KZub5usipWEOq4Z/YEMUJiZ99Q
7YGvjLOZTitcawkXREYByQKrSJyuxj/mQmQfgUs5tTQZsyma1D+ftbKFDsMzPokn+uZx1JloxoGk
+W8NDrkxh7/zgG0OyN18G2cF5IB01rDhO0Ju5/fjQOGYIDqn5oQiHcWapH6dL+o6qJ6B7LZLadou
Df8Fl9Kh01oD4BI90Ts1jRcU/ITWNwkeglmiBxyN3QmUYa5vu03tJ0gMW69C1Ax/yX8zEo9DjVBB
GFIjfykFn0i4iN236doi1nKF6IOowBoIbSFd7hthbUr59hiz+n25zMFIWILI5LLthu9yibnl99he
XvCqwTGmsj2oVA42CcsLDjWC0II9yc7q7R92vm/+5i0MHCCPMaSP7As2NXygoFoJxSNWDrGj0e4B
GMLYAg/HH6HeW9OlOcX4QXG8+RsdGXZ+9gVojPUKl5/l2QQOs/aT7V/1Boc2yFpOtHydLPpo6hTL
UqrzKwhzkRyj3Kd4N0y1GSkauzJ4eiO72bLRx5VCm2UU1BXJQhzCrIBIG7ozFSNt4WYxyXN2753D
jcNhShKRyVaaOV0Wbn49VYVpgehEjtrTMwjljRXW2KAot/eugzxz7r7Mb64etWCVy0661vxiwuJh
Eq0GT53ivzr8dQplHe/1t+SDAxqx20yV1tVceVhzB3Kof0NzeDLMbfu5+LBP5Z64u19zafOZMwEc
X3Dx1x+XlMFknawlAMR0UsxfE5mL+KZd4WgwfjCQg/ttfZlf5kI6aLseZ2y0f/QdMe1x5OQvsWEG
kwEhLBF5swoBGToAC0lbetlad7Iu6HnBwC4EAb0yNlB+pW9yfFuIqLgJfZz04Ub03nBTuJMjR/41
3IrOB8cHXPgyFAoSlhhDaC5MyJSLPIQ7zNfEk/ac5X9959+P0Mqbx6QdOwYJfEu8yfv7N1WIkmEe
B6p46r8gZ1M1Zg3QP7GzoXx63ni5mJIRPgTYYbmPkU8y4eixwnecxvXF545C5eFxrtaQCn6Namet
H1/Vor3RkAb9POM1drldYnjPMKlLl1Sqt0unQjrWRQ4/pyfnubBlJbz2TbqQhAsevlYf91x80zSb
YoHxRqpszDC5NlegdED1dRngBdxbZKL6m/qqApWwzZJsjnIUhbtiJs3fpxIj+nBqhNKFGwj0hxuL
r3jA5jIZ3NcJx8uVDtYTcHRjr1bd0t3oKl8fZFnZIwb1Ax9f3bhpqwDfkU2L0oXw5Vm60pZwzyUH
qQrLKhxvdcjhN6NlEzmCfYHydvUUQVLT7ghqTcQcBb3iQYMxcaBJ4atoYCq4pAt90cJIP89LtSq2
3TnBvpdL/cP+96s8I0xITjFsMKCVs/Xz2LNVRV4ydgAnK7y+p+XbwVTbrM76Do1VsVD3n+m5W3Uf
yCele6TC6WuWrNXugcF7eP94vQE9FSgKn9p0Xex0h3ypTufUp5jgMAbd6+P02zpURXRweUjgfmMP
P+kuKhk8eCt7JL2OFi1fPsvDubYkJo3Ae0MEQg1rbams2wvTmg3lw2HASGE+W0vWtFYyH22qXrz5
KZbIRVGeejghIqU6Z9vqknjKCR6Acclb/9MuDG2ZfhECZJbgBhboJBso5j1BNwmZW7uTQZWlIm2L
GL2KK/hkNGSszhDa6JQhlhuTrJwr+sp8rApyohnEiwWsAEPb3ZtdKzmE7ICwurXqS/jeTTFx9Gg2
PtuhDZQ9MwgbJJCE0TM0gLDC9+AsNAf0uRn8+7rt/UUi7EK1bxkJmmoFjLBw70iCpR2bPNegC8Zj
Mu7hgcbfXHO2fz9U7gSj05qeB21n+l1Vk5qWlrVM6uPc2AQtBxpLUN9UvQI0Sg56CnbvuSZffIX/
Fpg0VCA4tChrAmXHLUEZV3bjL2xJLg/ooN/vKYNjfOS9WRyzpGasPLEKJrCuYNwQfTfjJec0r1Y/
o8Eh2HkDc1+epTvi87KVFuqHEVDXv7DzxpGClA5TUTf9+bk1riJJ8dQFUmD8sFfpuF5QqPSZHE0p
5TADQDY4Y0HTmuNrrcPr4nheVNAKXzNY7yYrpDEjgZt7ynTYPkj2GnsS+SQvEgZ5gtTULllDOaWn
IeygfzBO6U5ff2bwnE76hDiN9wUGkUCMlJk24Xn0xj+v/YOVEYxFdeyYwwrcMcL/2y3BmPiGumeY
rZkG5VVBqwOhuViT8TxO5+V7i8jpBWKWoNVI4H+9/cdppLomaDksPfJREG74eLKuY2NS0JpwBhyk
+KYXfq9N8DJ12SEX19GdnHHXEL42cCL4mmE/QWKs+OZnmomjp9oEY4MBjWeGDCL5+Pz3zCB1XObr
vrcLQUeY/Tt62g7A09FG3pPbhCH1VCE53N65Ipz0g0+RAp39nNUlcojCvqDGsjKvLy6YdcOhTucx
my56pbVyeduu8HFNx3jFqjfz2G6r54RhoE0ndxiBIJy2IU17aHdP0B67maJOGu2av5pQdhDYwfHA
h7tpfVFYFYORh/xCSAFWNI39o1EzhZxdePcxMCKIEfSM8aSa8V7aJIHt2sBHMG3hp9LAeYWgCFf2
gTnEy83ARUbzTKWSc7QsWXpvXrQqkf1quebOE/Kegs7Q2qCRkhYIyDDbZszOEF3uavz6O7DNPZED
dAks31bme6lzQL88Pex2q3bf7vM5zxbPWae4ZJjiqY+jtmE6kOC0fGolQTy4KaXhOoxXH+uU/SV/
QAjpyy8vpRDZwEqYDny/slvg3Z9ATHNeQnT63EO+tq27y05JAt1e1ljeXqP5eF9S68hzNUUWKuw3
E0tK0CcztecPAswjT6UGm45keTF2b96QgqYkt9qHePpeZlhGs6L+0mtHzN64kXT2C/UOW4srYOsL
Cg6qSA/y28j0wLOWd4gZ9/0H1VxgovqDAGeEY44NHfIN7Ep4YW1vI/NSnQRfiG+TyvOCdA8irkMa
+ntN3nvWmbTnPv7VnQskhXyGfhvOzpI7I2Xm4y4BlZ/QE7TfMvqGNkArs+MZxOyLJuw9MycWVtHw
BzkMsHzPnab0VULPp6w5NpveDtHFIG4+HP7z7KDxwTOMlvSbk45hFCq2NeXt2BE/sSfkv+UBHjas
fjaQ/Kgn3zJ+GHwM2HVzFBo0Yd8hfnKDlscT8jTsKBN6MTTjp386Luv9RyYL+LgQck8gNCgEp10x
W0qE9AhWNg5RsS18fW63eHG7WfzJjT+cCVVTZ28FPp0t/uHm+2S6TzxYZc7+/yB2NMFQNl28D1pX
DJGLFHfD39/c2aDQ2fUz7BmxaSwX79Pj8JlthB8jKo3w9xc/QQow/S4/hFcdEL8vO19noRFGJfzP
Ieea2CumYf4k9/WZSnTk5v2P40ylal6eQUtBsBQcB2gJF1JoanVeoFhDV9qR3oyxvwqh4GWXwxy/
8m7y2gKiPeswSScPpv+PGy0Igfh+kv0Og7504xvjUHF3ZYCL0bDs/qIVJMqwgzK8rwcnZnaTKTF7
eNZG4dOYkjk4QOgjfmeZoi22cepuhi/VND3+FWOFPJLdtT/wFP5iZuBiblzevSp2+4DQNlfC882H
HbbVeETfhHbNsmNyAnIhHiC1k+N4M5zjmSx57Zrdx8dEbzHNFL8a+5wXELxNY0rxwt3s42nxlAcD
TiBwGxFLD45cjBLJ8MXtmHYAD4BfErWhWEXiIQnVHn2HzykDN6E6qNoOvhD93H3KL2OsPOC2kWQE
62ggjcItEPMe2yXV+/A40OcSMgrfiwViKhPCVTfrB7HQUSjJMxmkz6mv9eq+LR8TqwfzpwG0O8s3
CGr6AKPOC4nZ1vp4KlQJAykZm8LyC1UNNMqfNDC6TYciAT8o+IKxq116XCjgtoIMLXWU0+qMEhDp
pMdj+vVPr+C+CFo4UVQQL5K0TNQ7olVK9/V16i4sKXtIXcKNQHB9PlPw3hVmvjQU4ocQotVTCLuw
wGZjuOq8I9UfXz50vmshSqtDl8bQMZYdxGCH5hiar/CnOJ+F64JgC2FXWTgTniuxWxLyP2GUAOXB
3bMQAgr9Z/zE6kngo/8pnsU2KKM6CMl9tAcq5y04H1DbbMCwmWClk/AwLB+nxMEGVhjBjuCq/6xv
t21sCxH9l8XmXRhkClMAdoS4KwuTR6FSe0z+nxueCAgXX6wgNxmbDtrTk4g38aQ1LCwWrBfYKhO5
7Xxmo1m+iaHt0fW+vIc1Jx8W7zxMGg7EyfLE5gdhaCTMG9DqYJBbn4QnG690CJJkw42GAfhrur9c
Km+gwI6W6qR0xbWa0ema4CG/S3FOKai7hLr6kho/LFZHNcb3YigThGo0OYxhR5TyEzb4s3wm/96v
DbtiHkXwS67oLPJfPzWI3UpfKAG71iCaARWsPgjpumVxSS75V7Wt1xC1z8qhu+XT0bW/NrcPXkrV
iDPNghBr4tDBWo+DsfKyeRQOS+n2P1VlqoZVQm55vv0R888BiJpaAxV3OL2+iEtA8y4iN7LznCCr
53iCAzT7tLA78SSqSGNoECjpZEUDbntQ0UcUHcV9zGMk92yTwuecqK4E2qS+i3tbJbjYM6FlTKyK
kd+vrOkHy5ef8V+3g2gG2aWAAkf+7b4atloLCeZB1aPmoceaspU45pMev8QPBq0H4hI3lHSgcBQZ
grxxx9NgDSwYgD8Qolvew80T4sTvwxlthdkK1f4jb5pLDu0AdQqbXQw1WEKSOjAVu5ephO4V4gMu
SjiTELbxVW+o6mOIM/meIyuWyAdMluz0VMSLY5hMDrx8YSwi2LzAcv1W/6WDZlAtMQZiS0gY+4sd
1Lc0YvMwVfDGQ2YQykv0CBiqQ+xk54GW/IdrQJRZwjMz2HnrfL6fINDslEfE90IRwsUalcwnvj0k
h9yvxgUx4KK0w5U+yKDUCr48bRYH97ZH2/ZyKyjoXH1yQq/4QCrOiLMnDtPUrcWdboNoI1279Yf7
mYap/tiAdqBb73P+d/+jXbEYEnpbxlboiVf+HIl6HRP94mWMwwNpbDy5dIRGPbECMpz3xk46Sqvs
CGm1RfdZu/V9QQ7cnLUCGOpWnz9h4k2b0oWNE7nsGT4fCAeOhihaUKYhmEt0+t5jVRGLBZ/TUa4s
vVctgth7mCIFV3caTM2wGlN+u/BDM+JFRxZJO0J1WakkhGzd98YBh/t+k17puNVf+Qu+sQ0H5HmI
lsrHhtfBqc9ok6wAGA7MOneRHt1hzS9rgYRfUDWPsScdyQFINWwlYNQcngYKUT4dwmo64PVnC+eP
ALmlSeZnzz3JJ9Rs/QTtcbyGvJXeJM4IWl9yYAz4OXe2ohSXXblST9xJzIL0j2yDZUgwR7SC1OYY
FcOVveV4zd1fHz6LfP86SrvXkm+GW4pbVP3hxhZDf3J8npn4YWT7A/F40bSivSouFVD6nmX85jFL
iARjHAHTKA/RqrmNRDmQLiBpYDKEnbVf5Rf6ktUIlR+7JrBrWP8A6xfo0HdYR2vWHew/CuYxhj8W
AO8VUT6B5oNiqLdPiaiH3Y7AP0KKz+OLmOfFaKahd87c7z5xdbB/wjvBVdxmQRCFOkZgfa9Y/8AP
CjVpdr+H8YrXJ7eOEIPjXTmem5domwAKq6xGXcYT0BOY2ghGVjPqk8ycoblvaOf/S9h57Taurmn6
Vjb2cQvNHAbTcyCJUTk5nRCODKJEiZm6+nl+L2x0latgo5a9ZFuB4Q9feIP6SF9LfrQvTHJzXj/m
cxHDyA8aSLCdRIQcEukzmuguQ5rI6DeBp0TuYXl7tcxJ/dqq7FiU2FU6+cIscwhZmibGxgKdRDUS
dLvpS5imLgBDP5prIOKQtBsyiNB6JahShPH0DH+NflkZgd37kTVub5vzxSvcC7t44VS7RuZMBxjA
rgnCUQ1RZSvS6ahyjxTyEnmR0ZoJI7+8S7bU4iwGWz6RVhUNX83p+pne4XaCF5l3vjk6OtA3PycD
PM6N6+LG+rAgMCtJ2zUnFSBVtB58pZ4kdNRa+J137TPomZEOAZRke0qsfyTOMieU5s5nT2VpoUox
abQ5NT990xMrI8KF617sSaY/ZPOSJYj8jSYC8uKQvWkRz+/VzW0piyb6WLgD3jbam0axYNu49VL+
0HVs+rBfKp1//+u//9//fe3/T/xerIt8iIvzv87NaV2k57r6n3/Lqvzvf13++X3w9j//tixTMzRb
4p+mGYaqG+Lvr8+Q9GLx9P863pr+fDrl3foKROtWh5kFKvlyAu2wsXt1pZkQc1sZpHxHVJM9V2eV
G6K4tiZcQdKN1dLj7A8a/ZbrDaG/msylBRSGaLB8cRMVOhKk/JiQQe+C0s4PvZ7AD6+ADBZ0nbgG
JyufqcpaA9xdtIDWr2AKT096SxcyhQ14yWxaGbIT2SwjvR27qkKT9XQFIVwsYlAMcX/C1DEd4ByB
DIE+MFTN+qg07pG++4CDYVqWdzHyPEbkyIaJr5QCU8ukhpZqYKEoRJdaHhYdjbMbZrdYa51jwJFn
1bMup013wiD4w5agqPSD31P6LTig2Do/5FrYQf2pqeNi9GoAiIopGFXpczS81wZUpQzViwRBoYQt
QyPe1pZnbL7OOAUNVwzla9oh58rREnuaArltb2E1wloS/A7EjZF6BGAC+47HUYOMJgH9wHZ7vdNt
aOInpwPpJrOLk/bJ7VNmgr/KZDdVt+axdEYyyfvh2mlzPd0pZ2o7HPOxIkO8XpZ9Q7hqppPvB5Ii
238bSJZmWLplS6YpKb8PpPY6Miwtl7p1TpRtAgzXrX7xdBqmufls0nobaKm2GRSkEeN2zFZSPkpp
eMY96oj6y/EA/BZfHG5yR6Verf2OQgNlgA40RlNB20wnpTSwR+d+Tt35Bs/lxMyPqAIkvOg8zEbq
vGHinUc0b8yd2p8AUQPJKk/4Bu11eB5V/toAOzrOmvStJfUwLix48otK8Ge2HzLIunQlY6ZDW05z
W0qkbaB1XtrNzvLjmYX4SgumpAi5bPqdVYUGYj3GPGr2t9sLdQKrcBM6C0fPhhrWurCxE8hNSOM2
0DTwd4QsNs0uS2wsaSRTBb50vk7rvwiG4bXMXnUZLsteQrEi21vKc3oJc56QeVWhzo7A5w0nB2OV
BLBXompSJv7tFl7zVUoBzvAkxKpOG7tb0MER/A7MO6FOzKgQSFgbwciKA/icFklNs+ykLQtoF3k6
wkOAFVKvaV0FAqA6U9Nlq9Nqj+jY0YgeJZuugBwb422ZzKwmQfQOT1hSGGsCrTSNpwbeqAiIALOl
oT9mwqvPeN9V2OLAL//0Lbu910enaF2LnI1OFfF3NRUDoWCRndwseqYCAliJNuOMrq9MclbPOOhc
mfXxu1qvzkfvpExOqqN+9jYxTIMsSZFcS/eKfJDbQFH9roDm6F+RkILUBQsz8WWmD5qXtdPYfsQV
fzfYqRj/I7+Hkay4OoXA7Ie11JK+zgDdNhST9ceQbc2yNf33GZBXl14p1KLfC7/GLMiw2b1+aJ7k
gZV2DecKEJwLH5YPdOI/f1O7CtLciod7SZgEyuerNF5JyXwqkoETxTv4iXhvIzr20vIYVJ8bh+Cc
eWw6kQvC2B1Wspd36C0orydUGCTEhMR3octgegWClEL0QaifghlBpTT3vp/5svLHeauyotqqZJmm
bWmmrf5+3lKqm0px0buDtbi5cC0sr57G25uL2CR1lmyf+hGwrXYOQWbdgxi0g8LRPFAATryVwpZK
/VWgw5GeWRy3CP+E8iyHTg9KLEH2ieAb5pxvPgACGldkwPco83hQsscyfjRWcHGww5yI+qa1P/sq
zTYLDra9wGQhpG8ww5DUG62hmKDhBngGWTV8eO+UhxILTapu2baDbPgsVGnovlGKp3Czk+4pyge5
c3Kl2USpJiGdOOqkEsEsWi2r7iVf2MH3l1H5YyP+vIq2rdtsybL+eZV/2YjPx8LQLNVuD8amDsp9
s9DAtewJ4EdLUeeVXN2jv14vzb2MSxgRHViA2+MPB2GLMfpbOMBRaJKq2rop27atiFX+l6Noq9sp
yorcmtUX0p0yvu9KeGB1PVZQ+KoAwWqGp2uHDIKsrKENAhZMLp6SikqZRR9JIz8olX5cFYDVLMZn
B2hOHXz2ZZbwfi7LCNOXyewkgHMqsqH980UH85jS2D/L8zqlz2Q+DYkx7XLW72Z7OjpREbtmFNQm
6EQyoTx+keTSHVG2T/S727Gc9zIJWxk5o/a0uCRo8hIO9U4WL6NGbBrrU3UXnxh8bO8yKgk9dCIW
Zx3oBujzHnY3fnx2Mm9OU9tSKBBwaCJNAvolAV5OLsr6kjCPtBgbsXhcv13L2r92qS/O+NwaztA/
lxGSKDjQ1ZnqN+eY9rYO5Q+JtP7xBhzDztmfjwWgr3R1rrdHWowXZPzs68LMeu8yyhYlMgUJYdKl
3sS5FLT1greYDjf0Z5NhmoEE1PJ76VKzd14WCS5z0snvcE3l0PXr4CQSfd0UzSVjmxToFN5AoCpP
kYXEBQvuuXi8aWo4uqJ0olwxCLQIMzrW/8tN4wLNS+O5S5BQrU/e5WKEl1O7FTfsRIwkgfzPLq9d
dFeYWLNQzYki1UuRwT5Bhi7OwXHgbNNonxsZTbpDlMMXNUDOF8akASw2dLDpKQAV20u+jWhXpNtR
Gyokedfrs3jUUY+ibH1i31Ep0BRb84x5dU4knYEbIsrPbRLK4TRNWzKYdXfeKPZTDLtBTVM/HuzQ
TIEmG6Taae3KVCVP/a5LtuI3llU/XeyZOLU+8+X8cuiFVzIk4VFO/7am8z/qCTPEu+k2zjEJsqIK
qMCxQaFIMcm6m/N9V/TA+dpAKp5kpVxYhUZfnHZrDgIme7/JyEgC7rPOT7WR+Po5nt8o3pxKfHVQ
CbByggQwlvqJNdzqkJ6D9Vqx1V+JH5TeYSmY1ljxjhSIq5E7xNJdRJogD6cgUlBXKVXAYLxcS/3S
JHbVsO4bGij09kRSscU40d8fmdRpTZoLGUIkfFVMIkn/MJV6PpRpaCSSdyriZdnfFjn8+QYI6JUm
fIGuhE7qMwDn0eHN99fOqw2yQ728YU1N3QVFSdy1FZjpGA40+NtpCi7sZsloaxwrKd+T9jztagMC
SNhLx+W1rdwio+wpykx0XqUjofsp90btQB3jpb8OpKXKD4GnJll/W7JkSTFMQ/ynf8lgIPlnQx+x
cNbXabbGrvwZ7rbfBtnemFxWxbJZNKhSkgqjsdzudAiOFhqbSEfP+nv4XFDzdapbzKOgQZjM2DVu
iqxXvByg6is0RVSn8m0fZJirrtSZhUVGFwrrxvNjss7mSRivL6HkV/tRAFzBRdNrYfvXu35/C8Sz
4jttkd7oy6er3rNc1CNIn3flBlOpWf8qqMdYwxlsJ6c7a2n7x2VDYWS4r71zqAc0mfOF5VcBCjH+
1anA0GOnzSP7NXkDSLdsnk9bKj/DXfKYLvVVtLGC1MPbNUQpZ9V5laf6pW/tMF4NsjVGq470kPna
64iaEy7hEDiYoUyxF9IU1ZcOMrId6oYSaXZnzOuXEcHomMyJjWhtLu0toLYwxcMVgfsAEYhVt7ao
YaC/gyRl5QEe2MAJdFnu4F9JoA2ttT1BgQoDDZyiPQBOrrQbLW8efTpgOZh4F1tuEl3/wjNWy3FE
IIPQu6MS8Jg0+s1VPefIQ0Bgs2hDDO8K+w6PriNlWtlrBJYtAB6UjnvIiD2RhOYYiEEO86OLNban
BK0P50yorCJwipgLDdI6NOYIt97AbRWziC6sukCUyy3cK2Jz1UrcoDw0EMUHNbfD3ZKekpBeQ4AN
ZcJNBuYEgDIaVxYnKpp9KOG7pwBFNSdDeqsOl2vEzME74fsyj93aO4FUKoKLV3vJUnaeUX5cjYBF
AX/0amc0va1H87cGGddHc083xjqkL8f7fgWEYPwkWlKYOLxfdt2iDK5L2x289r18vxz0x8TL9xRj
j1vILG4KYmo92mX76rm5o9U0CHT75UQF135FAO+2uK4p41X70yNqhRTY6MCnb9q8PyjY1cjoagJ2
q4AdXP3vowlNBH5/BBOWoimqLFuKampfgom+a67nc9odahxvYKYuT3fyA5COaHL1ab4H5/3pU4IJ
AuaGoUqDj+YWKrWN21M/mKcI3YyPe4u7rD1YbrGWF+VymJmrdg5pddn8cLiWyFB/O9wv8bvx++Hm
1pCPFCUX8XvtUlCAOwc2BU0er/RjL2Jgr4HPQse5OMUDnBT6zK2fvpdE5r2PKgshKKpIXuFR6sE/
Ho2bxRkS9miFTnuoojNpBaAYGZhofrqyA13dzxwhcXjxNJp3CDyhpYsLcMWdQO4AiBfc/SD3INQH
apDA5DMOIze9T7yR+/2dksWp/XnqhmEpsmGZ6mdy/0vYd+XJUXIZYfpLdT2JFhpI/9htSydKoNsF
JVDD4l5J4TA+2VCz6iBTZ0k5TL8/DOWPpVwzZUXRNFlTTWJd68uAOeX6rdCtIj48rETLmL5xS0vr
fTzeBp7jTPxPe6Vu9vHDnf/b5yo6zRfdUC1N0uUvGUypnK61XN+SAzJqtLxW5zd12q7gaE6C8Ro6
lhk2rTANQ/wIRULgJ2O6y5vZ92evGn85/d8O48vpW10zkrX0FB8Q0AXEPYaj8GThtUKxq6QNSGKP
+9k9JBCoCh4MWFwzQbPSl6O3uEKNMni7Yl6mAPpCWQw9ct+i+ShkvWcfAAU+VSpZ+Kc9kgTiNcjg
Ok8XVD8zeoXDY7p4eaLzR+0fL8+n6wfSv3QQb2PxCQBnoCO6wsrtYSGxoQ6TN6DuQlERW5PC7cZ3
AqPxRt82mzwdQ9T/N+cDFpiYT5X4NeF6jY6lrNKMuuPoVh1dzsq/o0RAkoHSOLJ1QuEcTR7wFwVa
wR7G3mNUJqVwkU23hiAd8dmsins8YEBX6+5L4sLH8xCiWV096CAQjbWwDmTkE+Cv3QM2o4K40kIK
D3Og83RAQC3BdsV31gr2+36OSQEVRRJpfSkgNDB6AMO1U2ENs+8RsUQe7HDzjLkw64l217n2+vhI
6d/DGnidY/oGmQAJxOscOLqL5BlcTDlUPWHNiTHElBU38VmyHNNDTVHYjiAc6ichyiqltzzfleMP
E2PQGX5t0z58PSFK6ymo1cLOnlKKnDwC8EZTWN0IbwptDhQDvQzPYllUUUvbQoOZ7ln9tw60/WWJ
9CMx1qvsbXu6PpG7jehBCvXi2nlEtBeJ0nh6AHYcCquTHI7EDpEqr5xsyvGmAvsUObvT9AM8xQd4
mEnu6dPNx4GOHTqcxfQDIZEgcj4uHjwLHu+/H/d/bhOa+duw/1I3GSVRVMpFNNqrq9NSnRaq2yfz
fCdDQ4IRFiPTMNm2982B+lc7fmEfniEcIHttGEnT5uE2WbKpjSxsZiwAcfCntpZfAlQ+Tkqy9fx9
OAcXQDYguDbfH7hq/LHBceQWpU5Np/CpcBK/7xhlJ8cjLc2Tw8zVJrgGbt4wGhRQE+HNcQ6S/adB
As2p1o/HWwTFD1vuHWgMnc2FZMOBcDW2eTbaaZM3gDvN+O7mIgUDnnQcvKMpt6cLzz3d7l2PofVp
HVF4AWan93g1j7dbQE/02q9jmOtI3CefboXYFlKpE9BPhCG5YeBDOKTFdbKNQS08GggiXl7er6/r
0jEny2TsL+c0G1FL3/YTcDkTDedVwOqCnMp3Lx67+AEIdRMXz97JK/7PlCYoyyHZD4THGyBCjnua
cvQ+sYWZ1D5c+gN74rid4U1Twq2yP9Xu0b6LF1pgrOOFqF21LDZ3utOOicrQw0c+VNSyKlebzoVQ
Uu8LYWbKXeNXZ/IB9mlaMiJ30WkMpyELTwgUSfT6o5W1eoRsB4Z5Uux2x92AhyY+I0E03T+xdL3t
/JN7YvJ9cJFtVjxxuWlOTR8ErKFjGZw9zCZgsJilj0D3Afovs7G/YxoI2MEJxWBkxVjAYO27PpbP
+MHRN7v6CAx5qFbh2Fyyxt4xYfy7mT6eTjcYQFABda++4chvSPF46BJ/vAn7ReG/V/nH8R2EQjyf
J0w6bCiFT+Doc9pVQOrJet3dR+7RR+VDXzradQE9+B+G7k8j9+tWc+0ss+qZc3kAqrbYNtiZPGSY
nZ2dHO+/FLVHpF7KexSTICRopp/c/FOQIz08hUUC1WICuu3QEB5Lug+fwFrKPxTEqDt9DUq+zK4v
60In12arD8wusWmZZ0xEB6bFw0KYQggFevauHhcKGWgKOyVkaUjSGO0JqWN1Mh/cORyN8Zzy1fg4
S8WACGRgLUDI5rG/8sZzi+m1UpxgBV/UwWqI+XbvVdPxce4JUWQx7V4BYjrPz0K3/OQq97sN98Jn
SGxQL50chmm4e2uA8rzxLOG7UIKjccaTzWgu7nQz/v6mKX9EaZqpE0YbqmzJtmmaXwLUmy0rx8Lk
ptk7SHpXY6wMdAUm0LrayWUuXSYLIpb3K3p9MWKpJjgYlkWZbUZ7bKuxMssP8f33h2SYf94jgibb
0JD1sej9fKkXKkl+i6Q2Sw5U5NF1tN0nYTf75BrPq2LyHjrrlvvSTtbHBUURjyvqrZ2Wi+2+7FfB
mPxrufxkxyx3zNrZ1N/Q4F5goPxR+ea0Y/Ea/I01+f6g1T8Glq5LFikJV9KQZFsVJ/VLtBsn/XUU
DSaeYO0uoigRp1OrfLeomzXQJ29blHzT9H6Qj2xET9JleasRObi+RogB63njqUCu62ERUTIYEIxW
k/ErPSO5zMe29EJl7ZbdX7LY19RlXixpopiGPR5G2g+jwRaX9veY/fezENHkL2eR9V3R3NSq3+fQ
y1B6I+5QpiNtPnrAAQbhArStHDgW2tKet/JYRV0lRseUurZFNQQARD+4CSo1yFJWd+ZMQ51m7CLf
U06HO8mptrZbLEDAWsJ3ZXpcnqD8EW8hsx0i5Ud3YqFbbqMEQADiJ6MDdhx71/OEBruiOS0xEqs3
Cg6bs+wZgHhQgS/3EiznFOElnRICuK52V01f5c2J4A+aUOyROJvUIxKnCCrOB6ZQqJwmA5rjFugs
N3UvIBPe7PlRIP48+fLDBTX+zP+4oIoiW5piyaasfxkWtZFdRmUMKsnUt8UxCxT75J5HhzLjs1Fk
Nk5oCD4XFLPrcnU968BpunFZBbfjvIGjE8kuPRDPqIbwTKF+gCuUa2eWTNxFIoTLMvAOaMUNTQ+P
5F4uCIjP07yaikdRbY0p2TaEz8dMiLBd2lk64GgXL/XeS4fXE+9Ig3V6LfC1eI4S1CijYJTbYTWA
jE0fr2z9WrSVqk0T7ZV6ZiF8mUj1rFE638zSmdwqj1IR79rz8EPqaP3RMRCT6Zer9mUYKqMot6vK
jg+zh4crkYj4t1otSN+EJjy8p8keaM34BUAhXEHcQQmuR9vV0/RpHwTYHWxheQtoYj9ej8dLR0Sr
IvgVoatg8wkTlQmWE8B8P2ycr0EGspFm3gc2zANE2STE2snvxj/Edn82tT5PSzcUSdF1XVO/nNZJ
6mg30zefxZTDqi4LUpyUACDVub4/N9T2hkWCurVOESuFFpExoVJdplH5UZ/sidlgPUgJergYTobu
lH1u/e8Xsb/OfmqwtqJIKl9f9oKr1l37XDesWQG5r/NoKRjIWVXpTIufjriadMeH7z/wzwa/uCK/
fOKXpb6Nu8y2IgEscPCHlx8whPk4+gKKGrnoHg/0HXOR6mw/fvjgz/X495XOljXLsFWwKpICSOX3
la6PzKZVikYEAqAeYRY8iOSVIEUC2tzvFxB9QHIJHSpEW8cJVAgP8Zo1mMFEqGil0grS8zkAS/GE
KDUZ4QjefMlvQNWgEjO9Y32sXRSQYL/zJAJFfad5eCOvGLzV4N3GVrOK0V5YgrUWKFyoANDdEtfY
vxfIskDBiAIEb9dpMD5GwqSHpfUZEBOY8XGhTh6N1/N4iYP1CbQPFAtEnXvdfbwGpzXJ7/LgX60x
474RgpPPN+oM3QpKahkidwkdDkA/+sQbSRoT5IJWaaY7YSvSvSXjEOpa8IZc4ua2++GiW3/0I3Vb
1iVNljUdcBDNwN8vunIxhlhtib6kp5rE/7gEILkpPDcePBc1HAuNiGbWiHz9NjuFoNsVhLdeY3Pc
A20uJqqfr4QprafsdTJ5Ev5hWrn3UB2nPW4v0U4OtdeiAYg7uBZORtgaqKHw0gGQA/Xlcqe8IrUi
3CFxymH/JHGF1qSTLVNqhchqrjtI5Gg7UyfQfY1wq0b2IgRK8nheULQ91GhaxtOEUl4+TwAKg7pG
cbd0tQW6A2hSHeEzWXDkpFAgmIVmruEA1R5XsxHpegewHmo1xcj1veSGzzs46mPiknziL4Td0Xj1
dEdksp0l882OdIuM42H2hjscmbM/2cTT/j33knm8LZYp0GQQDP5Die4ngpjT2wI0IKKHNy4KUMvM
QdHyJzACRdY/wgNbNmnKA/GyFEPTvi5gmapH8vmo7I+owbFjosSKfjbwDbDbzV0N1vapp+RcwyF8
HfSxOWaveoi26mu+OhpjGmXSRw3BfaVw2K8n3Mp8SmM0CQ8mgrrUIbZAaBMUBCfpMpHH13iCCs31
2aJfBY8GdI81RhOy3Z3A+jx1nvmaweiAYpmhHGE+dOoih+f2IKHKgH0KxCSQdDDqrz5KpciU1Gg5
AazCTC9+Rq2OjuS4ua2O9/FdYy8JVsKTAqKUwlXyZlPoQvfsPC2eM2nZ0ig1pzHSytR6zg4mb4h+
lqRjtWPg6jBai/qSMS6pgqF5podnNx+58rBU4kX01B1sRK7ergcl3167sCUQyW4BBlroKYO2JsZD
2LtD+TSkg1Gu0VQdG3uovYQquHeINu24fmfUWvcmyinWUmfLB3d98yOFnUxmhaLyXU7Jg+lZVI+D
NlUXESPuBd7YCLX7wTc3Iw+Ii4STlJluRvqDEW+7PeyIPkQO0qQlEGrw2J/AK5ZhC07s/B41gH0C
lL2SaCfNgSnJ9Gfbdbe6rhHmKkHYBxwS6wegKa9T6c+DxCwWR1SgXOPVfGJOlUe/35zvr8MuKjbp
a9L5R5m7B/EOL5+FqgA4m9KJvVBbeu/xWIY1gRb/dVs7A7BkXN4tx/ArC3IW9THTkQAlA8KGo1aD
QraEYMj3i5Mlxu7vG4IuA2XUQKEppiRbX9amgQAOHIXUQvB6sGpzWaHmGtMPiYyHARWgozsaeTd1
eaaTOlqUdEIgZMvgjhbDuXuK0XYHslRCDc6bKW1mUKNBacnzC6zXOlqUAGptCPKwF1ndpry2LxDy
GJ6HfF0BQWFvNUC8wiKswD915psx3FctFqDcQcSE7NwzuvBMBHYDKW8gnmo8AbNX1RWCllJ6KKxD
Vs37YSqj3yRD7EGH6JzKcIzsTQ1gYZCnbfus6q4JLLSE0WaDaGi9kbzKAfvl6LXHnWu3EOIqChGY
CmGhZvhnSJRdWnkGkpQ6EMJV1dGLHSbl6Ico+S9xB1uCRd5kgnaSjC+XvjMuBYFlBCJ48E+j++Lm
XfIHLT6U6qaO7kbV6vtbLf8BLtK51f/7eaZY5n7Jcpo0H11ii1tdI0CrbGz6V6Qe9BNhaNovnP/t
p7LeXwJaWSbkM2lYqeSIX8oOV6AZRSMhwBrlJyCaspNXd2jafH9ef8tBZdmwFZkk1BaQsd/P63Yt
LmWZd6id2SxNUrQcknPYX5qFhQMD9F1NMhbG5fLel0qgncHatQKoAoNMloTaF9IS6j3MwDShtpSO
buEwdKww1N5sa6ZZ2K6dTGt81GiRpg00gfEtrwK1uNydDMLvo+qmx9E0y34oKyl/lAPE3frlrETZ
6Ze7Jcm51YIvovepsSBZSagKNVnk9C567qjaodHuGSjVFRdeehagwPt4eDYErh9JjpE6S5V0fkag
Viuus+uAiAWRxKl0bKlbFheEM6083jGtPIba9/dD/jPc4chNxaANJKsS+NXfj7xKNS2uoj6fk/xZ
OrC1nmIRvWnD6W/UNUrVOV+hEGJGYSCD8/2Hq+Zfx5xp6+QaBpWUr6lnebWtvNC7bl84SD14EsDB
87z5iJd8nrDShTsc5oEUKgjBCZxg7QpUYeFInkU4LjCFbAFeGdR7xRGddwmNap1OFt0dWDQGr0qC
2u1CmDyfeMMEV+ku7ELxPuIvGYSaULyF4sDGp50SgSOoP4GHBv393s94K8MTh5Dx0iHsX8mP+dle
XT4/WHdjX3KaCjE7dT4sL269YqPwzpildtR10cacZ88SrXKVOu8xwDhbmCMK7/aG743bvWKaEAoj
OZkv8VhFNg+7Fk+bQu4VNOYowBL0PQ5PHB5dV5/Am3KbeLnOe9qe4loPPWBAgU5ga5RcSAGYcd8+
isAG7PDauMZOvL3MG7M3OSU1Mvz2hM3oDG1fOlcuEoiO7AuJ72orLqGE3lkZlJS+0VLlPEE2zqWP
S3Bzy/mZS9vChwoxhUGN35NfxbURP1IsCvmV+HEIqQbMBRo0500u3BcNR9EYq5n8XjSWqZAIYCJy
ZScsfjGART/QOz2I8rjuVG7MBdSmF07zwk/2YXgVFuM4i+AMSrTsAWIWZ8v/tIczMjcUI7gAGvrO
6gfFEy7KNdCBXZie/dlybreiZSc49ZorXMnEI7QnwIWiDuIP/igY0XOOlg0tIaysgEU0AWLqODQh
v07Lmp1oSgOMfxdyW18wkSsfuZCEwSjvxND6Z6D9A2vNgpEPGihEgRbBYtHBNrFj6ficTy+7EEMj
guSGt0k8ff9TT1sRa80fQcIvc+pLABxLWtlHrIDzMr1MzFfl8iadwoxlT0YKbaQ4bU32oeGkXKcb
BTki4kT8R0E0KUQ9ytFPLwgHG8ZKJ6YFTzUkTwi7fT/x7b+vOv8777/spoYpl13StWLeD2H0JH1O
bWHeLODDYtD8M+P+mfT/AQgrXvVRM/mTIPavOObSqGSEfIIQsK4SI1AsFwoerqNXoQSvu1dgtf95
JnKwjCUxbWTmm/BsQ6eHNEzw0M3PdIyEjPIbeZnpCUtbCT0iy0ae50aBTkgX4ckY2tz4wvn+ash/
DessxQb+qtJS+2wI/LJ7qEmZRklb5fOzrowBE9pKPS3rjcB0Dtli1BHimLBJmFsGmlENPLICxPsw
U3MPyZkqi92L0v6wNv/tmFiVxa5m6bLxtfZgKZJs3Poym2sYXCFzg1x2QpX4ijHRrd/Ip2j5/UUQ
tYyvo5ZdSKOyIxmG8TlifrkGUq9cz7ekjecFPsP1RlJ2bf2SnF6+/5S/XupfP+ZLWKVQEEziqMjm
Uv6eHel/00cY6XftVVqpp865kJakCiI/I8RYo3JzrTejequp9/kAmh+xF1GU/P6Q/nqhiSvpJGi2
YX5FHktloqlKp+bzdriPy+cIjjkOO50GR117ViP/+08DUP2XC61yVw1NJ5Gg0MHff7nQcScPaRMf
6d121AWEXUO0SEGFTqVQXw3oDDzRehxBx7Wmwot7e8SCldYkLVG6sSjGoTHsibomz8p2/Yw6mEOL
Y4IADhUxVEdBMlEm6Ra6f90c0S8QrsikSrxwNLHm9XhNIYkcjLqnMKL1gjX4t8elc39voBkmGMzC
fxGh1Jn0MgJ0QvNxd9jhUr9LnHD5CQd43r351ICE/2QTiFbKQSiMkb1MlpPIQaXrQFkUfqVD1r61
p5UvmNOZ14xnTdg+YkxHteP7qwpa6G9XVZOZFKoqM4C/hFFXucmjSrNiSnUNbef4WQBN7PGT6gJS
oxMnPEULqmVI3dK95kpwyd5hJyL+gEIY0iIrxEImsI8JY8Sl3Z7HHvW3IHD3wFMC13WfXBQmtsH+
aVGMFzzer9wVT6RE5XJF98F2TesuCPaB53mODygvDEMU1x7n3vz9fb7mSgeIUgSBN+fvrfOIyNtA
ydnhPo9ogXvOI84gFJ2FCsbhwPU172LuBYLd00Oo+L7oxm7e8okg6IuyiT1evOz3q5cXfHcFN/4O
0egZ0Fou7huljSnCTd2MxvWFOzc+tN7yUAXL58nuA670G2r/P9wC+W8huAqEiYoQ4aT5R8IU3Uwz
rezRHquRbH1zzV013jY0k6k8hso0DM9h98NnftaSvi5amq5BHNCA4NKk/H0uybUOSjqW40O/ygkT
jfD6fA6mD5EBCtJop501ST4VkxarGZTQG31YEASnBTVzpLu2Re3RDgLO4XdTNACVB3LxAVmGh2iM
fpF9VxMlcA1R+tn+tOX8bbiakB0smA7E/eaXlo/RSre6uZxOc0Tz49MyB3Oes/1a6fT7ifG3mwKW
mzRPIaf8Y7G5xaVtd7chn9dyMkl0ch9EEA1wgc0yi7MfbsdnrvL1dojeJsVbWbFtWURGvyxtijwY
Z00edWuxgENFtalIINM8PRpudPQVBDChouGCBLuocFDeqblliX/C/gsfpwHhDt2TdQ81FxN8U+yD
Z1cQlQM8DBVcdk0yYuge98lLp8NsmNJgvmLKcMMP0C8LD+Ik/ylY916n8LTAL6DPBp3xQiWXBoUs
FOh1EE5ArN6ReqNGhIydUvixGUJa01K3uoQmGnK8qJg02EQiLIYeX+L+cEf+0gSWSfOYKZIhiVH7
+0WyylTJhqHs9v9kUrVLY/SJaJ04neKoiJ4sT+Q2KomUyAQUx3TlqQjfcWd66n0Ug8GFijRE/Dst
TsA+IwChEd0BkbmIaEpAVESEDbMIDla2bD8EL0vE4tFDSSzerIT5M4avfk5sbBIh95APwPB9f67a
T+cq9t5fBoSkx/VxdCHMFKmJBqyVbq7IYJD9R2+KvMR+LdEl/+c0c6xVTRIRESKKGFCQyQSRTCQR
4sv26HEI+wHA15xd6trBTwcsaiAc0h9j+Jfb8yUyroquj26J0e1Frb4kTRWgXGGmOvJF2spM+kxk
jx8igRWJcPtau8ZC+kyNSYhfo4NIbLFk57uInK1FNifc8SRPkO1q7JHIh7O5aA7Ur2z8JMcLOF9z
C+cL/vCZyYlsRhDz/knlkoDAgPSbKrjI68RTFO9T7eofup+I2qWwQsgrxP6OvC9d5sHwIeIJ8Yck
oBYu4nnxp/P8n0ciVj/PxW+uZPti1ImMGgndzw8YPGLh+eKfVADKHJjAgAL9Z1YQL/8T6YvUkqwz
tFfiXQ0eCbCW+D8fz6eJ54vPyFGwziEXSmFJjMKHKTBIOSL4oyFfwjUuQ0jpn1+KFzEB5gZf/J6X
iSqEOCNRT8DGcCX+pn3OF4ufxekoHLT6Kn6XoR7N/DG841IA4TIaYeLdmE7iq3iWaMLh1MMVqhOE
Pm6uzlmdA8ZkgrMNp8OFEI5aBiJ6/FjOoWeLmSn+Ir4j+MCRaOEFqx2RiJcYXWF9+/8JO6/dxpZd
i36RAOXwaktays7xRbDdVs5Z+vo7RlU37j69G7shOEhaoVYFFjlJTt7agb6nAA/t9W52hTPc7rDd
5CeeB4aKelUejotQXdSp3+qDuvEM3ntMdLqN15Ca9rj56Id2lGiAGIBne6P0QE5sXIbeRX/kwNtu
OlNO90J2WRAn84/4ePBr01O2ZNaELN5OHfcuBAQWk9xXhHn8bNizAcfBlK6OLaXZXIivyrTKk3yq
TWf9TNtsKD3MJOJbemzVITqIIn0oLa0c+y5H+lxHGieWxOwELwgHc3LX54gDW6ZRm86sf+NNGctB
6mbYW4WJeqk7X3Jfw3BfGrut0anhWX/BUw6JYBO9YifPeAhmQeELYbrivk7XAwyL4V5OlazroDln
KsT5OexR7ZS152T3YPw2bF/MVFvgFZyJHuqLziWuOH429mA6agS3f7KHYrVZItdn0fEizkonvNN/
2CvdcEWnsxdwQGwFqyXcgEC4gZcuS1SBJzjhWSU5pVIgJ9u2Rad0wxLOJ6Wb/vuCy5Dby0MUOZKL
QZGhVNB4j49nt1YIYE639sgA5x7dK2Dki0cSIbIZeVuuwPAuXF/hoLzwrS2nFRPAOqRQshwIKSlK
Fp2zZgq9NWoeKoQ4m0V8+kojgiTbYLTogRkt7EfpwRUn3CkQeSDQRKUo8dxB7k24klge6U7Qs7So
tumlJp2IRCo5kWvCg/6jOOLK6PEdDpx1Tl8jrgp+SDO8du4mYF1QDLLMWqnGqLlHWI+a/ac970jQ
09GuHIdxBb8iovlA9Z90kmosXlPkRxMt/rUhz0WhT8qIUBpXTzX6T24Ae9qA6H/dvcVNYd+iUiHQ
EkUa2ILKNc9LsVUUn/w0vlL1SmPZBoJqeEzMwj69perzzzVpFgU+W7cLgBmGXvq30IzvCiRg+MrB
pUsWBkAXYBfp+BhR0B53t1R4LHHojHciWJhVbSoakVeHU5z3qR+St3rRSRJvxBlJsTdKlu01/xkc
miOrg7Dk+c/0jhTb3JmnLNYqjfhcFoo02cOWjz99zuIT9TXiNsjRu7dzArtTg4Qx/torB57MF15d
+C4bO7iAgIlSjcmGgzx1x6FkXiczuruAr5CJVayNOmf6ecKWunmF1PSm3M0m60GBuevYuT9OB2HT
ZHzYZN9BjZmCpBUSBwe+l2pQnYS7OdQ2PChU7eELFV28OHPLacBkfM8y0M5lb0BanJsuB39NMXVf
PdsJYxt3DBqP9ODwk87Qcv/3Kv64bVP6+Oc7G0domx/8bKsoN2rAfCC2HbFyF49Kgs9Cwb+bzZcr
1duwAlEMVBAOXyA6EV73ft6L6XrjRT1wROecE0hgV68jlIigFPy8ow8XlYxid/Nq00dNlAunu8O5
5UYOHe/4rw8A7whsGL4ZVHH2W+ah+P4LmneaR2A/dA1XYY48pnuMpCfO2xB7+WCZhzTnbJzcoqvv
dgBrytsewo0cGC/lyHrzA14gRIPP4+90sqKIhZpUPoHD1gHxQ6dGIRfGjDcNom0cdy8eV7YCOq9G
AAQXRA1C7pFt2A225XaL5OcKCM1fLwXV6JEtKbEsHjHxt+ysLTaefCt1wxYISHkz73mJPDttCuUH
3q97N2hFs5LfnzH7UPlO+bMmK0G43Y2i9IAe8aB4Lt8ps5GazFv2PQ9XdCrE42Yg5Qj7AX/yXEZi
Bi9QvBv2Ug9oPv8vbT2qf5e6ydSB+1vW+YSTjNjoOYoM6YjsOXFzV0fo9tl5R7c56tMdbhZ4Dyic
MK1ZwDNXXdTT3/tkxoc4FVqYDET+kDq5/95PqxA9t8bUqxu/Q2ZFPSbSx3RuDFvaFDvcEtExkH9E
Dad2vO+xKdrFx00j+4NiZvUVXoHJZ76af8xibegRUBOHSREpROVVRJ8iQdIJZZf5ZCL0KZJInS0K
SQUh44s8K5LTAddviiRFf8b1xbcAva4AX6TvNlNvHjGuG0hPdvxCq4ZorzWUZBoGudaW6K85vpYl
f9ew4M966fqptn08drSA8vXtTy/CqJGtU8QAL8WyCX97Mr7VoAj87oDMFB6/AEmPgaOH0Lrj14He
vXgzbVbuMiR4TsiaGfVKfOaP8LVHkKNK4HX/ZtrRNVK+2XZmg1Utg2Mpl0ACwfVmYNjRpbQkT/WM
W2jIbaM1E/JVmxeutKGCwYqupQIxRaAEyQs1u52Ob5SecMu8w4n75PcrzDudVILola7ZfLuBVxBE
F0wvJYuPBbExPS3AdZPk3SrWc7LrwgXW2OBV2d6cmwvygkr4p/Lk5BIXMEwmL6ln7zvuQMrfvCQX
rt9vQHyDv0pXkD/9uqaln8Ju1Kk8ZZJ0M7bH71Y4kGxZ9HDtuZbH9eu71qG1rZ/u/H+crNqn+36D
58DBxzueGLdbcAhIAgkX/0O2OXoZkjwLFzM9Eu+//7IlPvkt3IVQ0JG5/1jgZs5Gb3hoecM9L4Ja
3itP4VE4fV+fDTQlVzWPIGmXhg8ZPKqatU6tIXm5nlPqnvgWULlJgR0bxSNWnqgOQDd43QwTwuE5
tJavXo3HaXltPRljvikxONGP6HVth9/u6/H6HkVMDMfZztNd9oFW45isfPiNQ20XUarr1Ttt6+nm
/3a8z+S58Y5ZEm9oSryNjY4NNG+FfnyzQ/zURuht3NJd9pxj+sv1cmiNISGx6fr+Sk/DZNW4QK9e
bFLLjlGgeFLq+XRXeVo0sjkyRtevng2pQiPNGannYej24+327XS3a5WeHKXtW/7xG187t1du4Dls
k6LKgcqSbDMbZEm/vmkUILhqk4ealDvk4fSodA3Fb2PTLt2PcYXu2gQPN0E1nqg3j+TZtKHnGHdh
YevlEU7F20272PQLaaXzt5Ve/B/yzJAMm3CVbo5Em9646xE7YJJdg6hJ8b6kTHbsBZfVmrT0dJcK
ypge6JJ6u1Uj457b/2Z7TdZtGOxRxqLulCbxkH8RWihPakXDF+AAIGwVYY04DGaiE3NVTTTU+iT/
jj74VHzf1DX52QuJsWEj2bANuUupjJPi+4yHje2JjY+9oHzXT3bNaW1NGu80ydMH+l6DEOjpAT+0
z28weTLcemMd5nx1jPdtymORBhxEhQsp9eyycVmW6H+HzXFg6BuUjjBzmODRRqWX6kXBrz8bvzbE
cuwBdtY4KbI0qQK6aY8BmPL4HpBASKFV2AbyVUpORMxp096AP+1KVgbkZg76hJW7aYw+Sdlfxc+5
QhU23Hzz+OagO9X865n55vkt/8Pc5nHiXz5trxgy3gXhEJ3jDvW0e6Dg4aVNsDPJbOuEYrfUFp3W
/D0jsXlWJ337JQ7t5dMZh2RAHM6bO4TvESxsyxRWfDDp2eGC5EjwzyMZzXtehdcU3yIxsc0N7ZP4
yPuTxsJjHQkZ0MF/oeQlkV01AMM6LB78t6QAZhoMDScJvmU3KK9hiIEr3jiCKGFiRMEFf/qY/VZi
JcmTFoMMk7GfZAcUpqRlLtrUEyL93Za6jG1z/ir0KqmiNScPYcNfmHGUGBAcHBIucLiFihxYcEZd
yEk1Q1e5oZ8o1sWKsleNoXCWHBoOOgeFgzcPW04x3sK4gzWVZo0+2JLSWqF/J/UFfAeZKhw4xGT4
IwIJPwjwuklPO/iUYNNFz9ECj9Z4NIgPddQzkJ2gpGlqanAVa+SlLWr5uiH17tx4fUmiO2OtjJL2
BsyKSzbVdeIzar2KUowxy0VaRFZWzWWv3MpR/RwOxaT47QSY0ijyNBu5OmX67I5ho1Qv8Xw+uePs
1mtfuldEKeTsKle/F5/OcGc2ucd00pABP/yatMNuRFY3BEoUH89h7kKA59R1eZT52XE2AooB9Uwn
rfEcTu14zPlt9Onsd1+DXujF//KP0PsSh8xO+sTSZvdcw6YvC3KB9cPWBS9hx9l2ro8fFzCaXFlo
Jo0CI+BZoexCoUV1oVJiCIs7jCIeJvh3xPnrlDNH9yUOMQ6j0soSMQEtCLNU0NTgF/gMdLijwYTF
oftdPQatoQPkrg5BUAeTmxjnfD2PipWi8+JmVmBBQSj+bEe682eS89eR/2nqV+VdbQd9593fvsZN
G7dFM4oTmS32CXWRHrC/i4+xxzZMSNVOpbIjqd56eMhUT0wvCbkAtiigdSeEUropQYMakROBJ3Gu
GVjkDk68gFIIo+RFlua9DTNT3G+KKq2ajE2wApEImjzIQYA2NCMCytODyA+Qx2t6gJOuzB2ddL8M
AO+1Avzqs1LzWBlORpXw82AR0NBouhRrWul7/HMa8RrOwxcn/lmgCNR+CzHDifWXCT+QM/A+fnJq
DKknqBa++3QHFMV3s1ICOcV2jXPqqvxz10PgNirQjDgTfWXfPCAISU7xb/+HUx+eiJbouUJrBDuM
qeAXXgbnRBXYv/1XhVmecValjp9vPgDWier5pWLjMoD3K8hRh9WS6yoSvxS+oBIyqd2RCpJTIF0N
blJ2wn/Cs/jUrEfkNtKmDnMSUqVQP39kquMGHGwNl702jH8L9VMnV6fWTz9xKe+gTB5C3za5zQ/8
u0M6pGunTrq2v6dMKScbY+Zr2ls1C/UKs2hNF9OZ7dgrNoHEPz8Jr8PnqU2DIPqPVXThWw3i8GKV
3ZDIrzSkjm6G/N8MH8IHhzz9JJ2sBVUxwnOZHD6RruHRXPE+5rAFI7DjpkBwIUeds7+4kti8UKs8
qQq5PavDuyGnKtdUlER0uCCGRJnxHyLBeDMU5UbcPVxg29dConofo9UcgXHTvZ9r779wT3UyBArz
bzFz5ZrbDOYkzKrguuVsX11/RWoPF99i4/yO4m1cEe2/QmxVBgqQX9wfi+RM5BXh13USnKESmmPV
wT9PtjhG1JuWlNOn0lr1jO261GJAXep92pRRmrurRqtZVrpZQrpmCB4237Cd9mHsMagPArxXyM+l
zAuOKZjEqgVaO/nItI5IjNP9tHlinqaQdbBg9nRecfdOuW7ZcR1ZykGMFzol9a5s0tZSOmlROeMN
GKP6SyKfUrkm1AVbTUK0MGfblac7z9nW13CoxGkcFIPX85exRm70JVSDEv9Hv9O5fmLyY8cZMUg8
H+ISJ+q4WWGTjvePg6XcUzr6in9R1fPVXYESyiTfDYNI9Iv440j6/xhJXuBUm5+tF+nfCTRQ2Spk
71U4AennPA3zvgwt5YgwRbxvvMP5a4omr6IRp0chIUOQbeDIZb3obR5uIq0XNQ2H5xJUf8rV0dkK
fE9TV5k2D4Mzn0ybaS5ZsI08Z446V0wl8Bnohjxl8uEuQDbE5AOicIMkbYezzVc0k8bc7NRCiWK3
GPWovpevXHELepTd63rDSFR+iHUCCH4CVTYWhPMdKc6jBAojS74I81t7fleTUTJqU7ZnTqU12Iw+
7LESfeI+aWttgivHYf2lOR2/CEnXTvIn9hBe/ji8bnfLzonzffbNYEk1r3ToZReNe6tXnXc8zrvy
yP+IT2N6wDxIb3g6w3bnrLOhGSRuiFej/mQ9bqnKTc/PteYdrxl/HCQP9WXIqGK6yG7NakODjBql
65BYjzYIL5hvqbkmSjFinKIo2AxgqNnuEpzSfeZ8LzwNcgfGunjdAL6BFe74E9FaDsYOEWUbQQXN
USmMmQrHZsA7jY/095m7FJrjzwna8O4aams0YRWEaBM7f7fBovWxx03SEi+hAxVO9q/2IbpMMsJu
j9aA9sAeuxADGSUag/fJSR/nr/85vS4thxHN4gMaK7rE20RZSexuMDA2QavSzNm1lWHTJxzfwUjE
aAyyxSOMo5WX1M10VEcUI6uXmFKaC6i8bUqsq/9qugqVuLiziJQCoTkn5JjNP90pom2qKp1qnLIc
wydIaA1s59joRembffS9kInnjcEUfDDnoSt6MYBuknWHQHtlFkbTQ1lhV/rce6hS9qj/dKILdd4c
9dDO+EKVbN4pceYSMZ6COYzuQKhWUJ+EXwgWxm4acrIWnvPJJaOEYJwQaKpZ2lbzb49FKWXzUVjY
LtYIXe3KmTdTXaEo8m+IzlU3LDB1l53ahs6xleihfY7XsPdpF1grcY/K37qvs88z6IpHp34Idq7Q
gCUYGGsc079fH73k39SSBQK2r+4Lw2b6Jh0UGvTjH3Rz88QawjTD8HG+BPCRcZ3ziOyYYSCiCXy5
h/b4bQjatAFsVPldspicmj5Ogc5SDPi/88klHReu61ExYgf/EhgnypVxmqvPgwTQKmjPSEYkSIGy
6LB71wvQ9TeoKPrgkNgfSamb5UKlZAu66Jhgh9JoRoqaRRR+Q6G3X8BIecDZCybyhi4TDJlAP0JR
x0Qsdt3ltG/ND58/2wToYU6IH7KcGHRNz2nHlWH30vUN/nID9sp6Gu4eDc1Ry301XXVnzXCEqEg0
60Jcunb89DuqOkAgbWNEHIawAJnNJHM8rhqTgdvIOUOta/AX1BZ253dhBwfbQY9bE5XkkZwu+whB
OZEEfcNUYBdyutqvJYrBGe6OMGNEzyZ1wRS0+liTR9mgSPtoWSW9H3r53q59ah9eRnBOXhc+98fa
/A7afHP7MfSeJyRXb67QMAYEuI6/lpX6/OYMtyS0Q/DT7IjyHn9YJ3APgeTzHutZZX6FrUCGVaFe
qGfRLAW/UQGhc1snZH9jWqhZ9ykpt2vLZXsPa8Dym9ZMuxsqB/aviYXKY9fNmxcAoHF9fTe+z/bw
r6Et76onqmWQGbVujEt3Q1ivySd7wFNSW+MV0a92TnQ96tjUg5l7HOEGKyKbo9sQ3xOye4Yc34AM
LMELqHylQgVoUIfrESMhVcfhWsJpid+FEj65ZqbpNbPYJvp9vW4OH9CiQwfU+AQHu7ZJFrxIZ5Io
Ov6uOVyC4k1uCnoheHUyzfQ7ibAUZe5ahDg6dHH/6ifWPyXYVSQcQyOnfLfrlIibwPPAgXn8rCtg
KX1Ty4H+G3eOfnfFmcUk9SBUJnCVxs9imojZHZ5Xwh2cT071V5wiuFEMeNDCskE4T7q7L/wm5ono
1+O+OAR0AOXw9hnfEf3GflesjT+P+MeKOLzxDmJuaQMIMnhf3fTh/vqyfYgyj+PGZnSNfaatlm8V
sfycEXFOZGs6UgRMDK6YEvFgIESZFo7pZzsgzePOOpWHFX42ArG43oyr8SkPp8NthwvrfJdqGwuk
lw4HNgxpN4bklMwxLd+tAtEe6baAE3mMkMlNiWoKrCnlmfDLtEu9HYySdv5W02QD0jnsasLliO0t
YlCcoO1bwDmkZTiHJNSFqR1IUqjX8BUY/IDQpqRgCEGpEfdRClGY06wbdcjTs4acXwXPx6OZEzPw
f6j+0OpntTG/qTztewjUimj0lbCMFSdKBXcMzRrJvm3T/Nu/0a7pY5mw9+OVq0dbP6LLbILs/Mrw
PLHKbJ+AJxo07vkiz3GzKJM04rb7K5LLrUMZ7sZUhI+SZlxrn7oxl/j01Lpydx1iEVdqZRhcys0C
eeCI2WKTntTwEtda0YslWqzdqQPB9oPks3sqvlLId29B1cHc3Wqgdwd/DFqD2I+S0w4+tSHVFRbW
Ko+W+qwuxgiOdA8pPrPItCZljFNxg1HaTzJ1mIr574QrkhnqhMvjNTTSwpATsnbi0Z4dLd5c1QC3
MgfHkBgRjLgAV6zrHPPz+HwxNKZMhBIo8iB/rM7m3KqfcBPuCtbBLcsACsZGGVXjsVrFBTCxcusA
RGHTxAgjQCJwIlgReNFnLjIS1qO8CgFTzm4+NWgi/hCch1BQqjnHJ4R06MLusx7K7/5nkIehGIiC
O4+Jn0FNmyHeApmRbF69jVElSgOiXj4yXxFYYclxAUPCFF3RN64kEPx2RY+amS/lAAuNy7oMdVYr
GqO3G9kSvndJep6CRbjGHDN7xHAqAUivOCQixiW9IAIGQIdjDh3wfqhe95j3s3quARMvg+G46TjO
VVfY94RQtpf8n6lGiN4YrBRsnwoKQSjugwhZ4i0WyPepYhZb7JLYYT+zsWwg2JSzgfAzBCB/owe5
SdKWjyvCNPzY1nACIF/xFLgBkIjUhBX3mlJGREKMgabQy8WSiOagepuhIUZ2wMrZDdYBblKp4HmH
3Z5qVijMyDtymiZcyHjO2at5UXah94sdVPmqfKW+cvUNnXJ+zuC4ZRozs88fOX47mSuv7DOAzfNe
sTXvHTr+jRCLXSkC7PsdExCn+kDXdD8hkMtT4UAMcVGOhNuUo51uZb7sO0GeHIsKGt329i5fO3dT
L3tu5E1L8juWmdBIb5wlNDWAysxkZ7Xnige5qFxC4/C/TbFBIcCvyLnbDwcoLAkwQBSDZplsOReJ
A6bM9y/BpnzrAgIudP8Dq3a8grvfAC0Fv3ugH7rjUHOQE4D9WMhH5ofg0KWRaZOfhfQQkdNrhh6L
5qlWv/1Sa/IlFoCLj9y/aLNjmZNoGHGSJdiMAL9Czm+Vkuq2mqOqqBCgB0OUxHnfZDCplc8ZRFgE
MPTs3FIyBp0MTyxuQQL6EJcZKC+8Yv4xCMRHHaUIbo5KP2j+RJV+VZu/9nEWeRF9syl4DSsIT5FZ
JblGRHSA7FBqVSOjp01VkgouiHoO89HdwUbwNAXs0d/BUgOjdJObvGiCTF7i3iDakvrAeHpYvvoQ
im23OfcMTJf3CEeQ4G7H+YzaGOxsqEsjSiDopRmxd8FSxJ+2MQGVZogUgJAvmXQnrhOiD4YvKG0b
4nCIquG3USVRUdKMPkLHh4uGLRFucbRoqnGBTC3Z5A6NxaePw3s177sM3114WjVkMb5pwq7jlrZh
sEBtXunoL/yZL5BRJQeQCuMgNDi2oeJFtn54ZkvTIAKJzxKtkH3VpnM/SvGoGs3spYwstINMmDQT
I47zYeAWGRIr2QxV9D06++BQxV4JVmJzBAEbOgDh8GJbxEzQI/EFaHCkfxQDR6o7EmIxI1ps8m1A
2YjfxmT4YULo9NvkfQYGrA2Sr2qLjZP+D8duF/rDv+65eiicQxV0+wq4G4AfHm0OjlayE9n5aZJt
iXqyBdBF225SrFmgGgn2URq/xraDsYgtVf46DDT+fb6Igk0JhQAcnAB/QmY30L7Qmhv1IkqAZcnl
uYrgi3buGE1pikjfJrBz1k6fmmsaiBGOob5GMPy0je07AAUWqr4crSFtIa17p55mmH3rUtxitvmt
Htj4bMXH+Q5Xa4lazC87FIaIZ88pdWqqs7u8ic/qfdgfDXUIgQc6rX3A/ppihcXpIzkzLIaA1qcO
Ag1QQrUu4P38F2Jwusv11bKrwoV8oerI7qaiYYMAM7h1AlhD8BbhNHqjfbljwGEySnLYAn6YGlcp
81nTDDGez8grQ7QWr1oHE2InrQAD3TsRVW4Kq1f/uq3/f0h7DEJTA1cFhv9kcG6h4aofqHorEt2o
tU7UX3bk+Rg77PaovwXNBx0cFQgZivxUK3KP9sMQJc1u646rkPZVULdHYV6wA28ecOhitG1x8hq3
tP2egr3H1zwhVklbjpISgPvQ9bbX9KbFWjiovf0G9sc/HAOetk/s5r5ZMxT+tTf9ve3iM6wW8Dbh
MWWw5jWdn/qe4JCZ4fPUO0MyHTcVTBJrUTS7/gQZSmjXgszyuYsUbRjfKAHdAhAUj/nqjIUiWzf/
ba4K79rTcVq5H3gh5bz/GfEzZsKvX/3sWD9R4CxIvYgK62lxRfm68DVQkY0QwRa64K2bxaQ3+hDN
yIIAOc+j5FTkDlFvmUifp0+9GtARz78xK1BG3UXLDKZGzaG+JhBtRiJGHCW3TH2pjpH7KrpVmB+q
eR6nZkVsJmanqLpqiaqiocw4bTC95yTPOYa7m1x1C3k5Jjyf+dIwzzwuqsVgquvsyaGzpmmNPp3R
j2IrXTPW7UxgdzG5oHYaGKEE1+wlHweznqRbKhECpuivzlGblE2ZBxEEQIlgNVJ9lMwFFUpPV6X0
ZCYeN7P+D05C56WnOJ2HHzG/wMBzlaP4jZN8O3DO+kRQ7TGHQC2Qg4oPfLRBWDmCCi7REcf3dBcG
XAnkjMk+uOWXGPrLPdswh/3/61hPzarnOrC6uzrIO9FoGkZlTDq9tcM3vSy65cSGy0gxTSLsOtJ+
Q4K92wkVQAxkGyhuI6S3BlJW9DE5A6aq9IyING7fAiX/mLj8ZyEfsT/Y0ijsgRhes20ZM6ZwLt/s
KSEPGpjCP59FcpcSZth9LqCEqw9vqRO6+JpKcEM78eIkFNsXROTLuz181NSaJlk/Wz3yP95r4t7G
j4TXzVFsVs/estRyh3B/MCbvhKO3twQEjZM9Tng7Te0prhf7W+fFtLl67j+Ivevf1Lxj5YAubl+B
6G6EKhXxBloY9OLL6LPAuUCoW/Fh2sG8xSfQR/DPm7Dmv55vv9YoPpXTVZ7lC8z33q+rM2XZ3lxG
hrkIpfqKeyF7Ij5ETeMD6J6biKqQ2haRbQ1QOZG/RhbYTajWaCeFhQbq6NOwj1XNMlGVD8PLDlCK
1eHLA3zsGoZW6k5xTKjonXAZYLYWCd+aLtls8zeMaMvYQ9UP4Vr95/j2bhVUUXsBLABj0641ZAZR
Gdq57eaQcbsbAyOGjcrroZMy2ePRDBXoqzSWps/lriI/m5xeDeZXypPV8aiFm0FUXpj+p3s7rlBL
N43tYsq3CnR/cPEUBnPCKZ2XOjF0ExpBwLtjdfQxwl9jFY3Ns/PIyZiM7tdhZqyb6i+qSFumhpRn
mOpBSYrxaQbMFd4NllO/Dlptleg0p4VhaKqrIJpVqyYXahN2Z3EKanGrwwoPGInhXzRMoBY3dT+Z
ffobH8IPg812bfW+So/qCbfWUJhSHg5AtEjIm1OuwGNRRKcD12Xz0FtYNiFMbaEXp/j0bXJfaOky
n96yeFggrIIjAbG4FhrbG0gsqjn6ZFnd9XKcXEb79NRyXf1zDcWF1L5W9tb5msb1mppAdz5qZVFU
iagF9F3WqQ8JbLioFSgJRN/mCENac51ldX2D7oYXjTKrOaihCL4l2JaQ/1Jzyso80+36Xgy1Cv2H
uuWK2YLTT+6XzfVjJZndu6Cz9UXPxTjjt2obChxyxCFDnQWMJQTFKNt9tYh3UO1rxIGC6tHkwQ0d
QJ4YjaLR40vPg7fNPqpPrbG/3FpI7/skjxEL0q1e8DvqgCp6Dr5bolpgpnWgjonijcRMpGIWLpDd
dZFuU3nPPOkn00u9eocNJEk3qHqbRgfeJflP+vIERfcU0NyutbjthH7cJOm2TCO8f6GwSjjr3FiC
VFNVPU2BEKGxDd5If09q2faEqmsUinccdt1dd9IaY4d45qS2666SrH7y2ibJfgbrpBtQtdP1Cg+n
hko0WfhNaRZDzCiwFYA345zJyMa5N60vOGl8c25j0vgPMWRdg6CxdZ4os8VpWj0Qzyar7uR0nYYM
gNTgcep6tn6iFuwif3XElbfsLIrX41V1LAf5nGCw6XOKyrr73uqbMibr2t2oBWkjJw/gJxwOFt8V
qwefZ3cH1Dqq9JIFO5x3+wDUk2rqUBNaoFZiavW0+E5V0y9VogPgKbvezu7SqTaz85xqU0h4dOxS
cCwNdjytHbLQ71Wn02uo29ZLykZenSZf3nFNvHEZ3sLpA72S+RzBWj0rVHfZ9nJOybErGNVJImpk
01cctSteN+A47D9u5p/cZXO06k3xerqujbj6zXzeHU3bPOOKXN7i9Zw9k6SlVSt1O76ZfQ/rRxp1
Vyg/w3Sauc1Ou2sK8V0fqCt0O17VRtv59fjwY381PHXmL8XavL3EUFySmZPvpTpCLCjPwSed6qQ6
xgwQnt4mQWaF1yHXPByJ/8z3CGzvQQGM8QQM0zlOKAnvP8aJyi5zefOUoJbzWYgebWduY1KPR/JZ
u9jD8up5q1GS76HKA9xTAqdDU1DYzXk4E3s6flG1wkJDoe8Yc6p6X+mYg5PhRN/jKiDmtVdqcjXM
AP0A+IUbZWgOkvGLzdGdsOQ5y9cU2abGDkeEENZgPGR7uN+5sGlJdEQ7B/9Nrpk9V316H8r7mizk
SX5mXtIeKoESteqvx9S+o5mkhtBraZqJ4OEf6g5QW7obomYRRDglOnzm9Uo/1g0yntr5eztA739R
JwuPn7k1YSDDdegwilGAbUFuUCJ2w3vaaVmvT7gADdo2uJnPn+o4XkHa0fklR2nUjb2a6nhs7pam
9+A9PpVq3ohDtg1I4t+2bWSlHvU9N9ffPaF5/LTNrzLLyggusqEnVxXelm4nwGv7tm74WXfEQrnR
J19pUoSxcfy0GAAtLd0Ob/ZtnFSl24jGcXAy+Zb6mO+9MIUr+j3qBuzbnLIQu5tQzjUY66Y4CGUc
wfKOjQWT/Mo3QHnct0+VIRoKvMI/s+7efC5wDoYGe176o32DBDHsfN+SEhYZkeyXmE22hV0IDlI6
ncHyKYkjCB37a1iZkxN6mwyvjn2tPWn6hpMl1zy92dfRsDwzXQ9vrpSYybZkXnhUqj58Ccc8njlz
ie+GqGhqmBBbMGShQf7xqiE6fPlbjvaf+FqoepFJQy1aSEOi8L855bAnZXOpaSHVnuHhJEkLETpG
HQJIP3Wn6c//zmD/I6/IP+6W/41XJJ9fnyqV6Z58bSj/UhmrhCyuLtMj9NnvufMzlJyVzcNu/bAt
QXRPkblTEX/9icC1y9O4kPx3Y/5E1lYuZCulIow0sDr89uTn1CpNFcDcqDM9Zq8ra4oDpJ7gH/rv
m/wp/71cgMIBurxioVz+jcNhvZyn5qlxadxJTxoL6potavvVxwzzK9s4bJ439PZ/3+9PTBgUcE1n
oV2qwMIjhcA/KAKOlex5NhmuRp3N5jWzuBuCfKQXV8W/DeSfmAj+eZvfyBXP68V4OymVpp1RGZLZ
zPA6vf1bTfM/PEkuC6cP7A5lBij3GxnJdLUtjtOVGbfIYeKnk8rl/lz63LKI/7vH/sDpwX2Y/ND5
lTPF31k25uf8ZHTIZGAM3DQyJZgCyajMZaulQ6283v+FweFP5Nu5Ancq5/LUfij+TlSyKS8vw11u
NO1Q6rB6XNyep6/V7bK9zQ+rpdShCllWeVe4Po5W19nFzfxQy5xhAirWstRn3RdOVzmKQ6xW/b+0
6k89AF9hEbJM6FPyoV7FP+bMZbubl7dn+Lrm+899/3lHglrurjD5WvyNBfQPsiZHH2epDiZFY+k3
rqbstDweLnKVqaRYIxJSckfY+lgIu0+ov0aTvzBRFf59O0gYqUHGGi+UGN/fbzcuT7aH43YMtSJu
tOt3mH1G19vrLUEk/Ibf/v01d9WeNQ/VV76i1sxjcvtFpdZrquMQ6ADVTp6fE/U3LN6UI8jpqfdx
SiijeAWh0Or6fMUWK0j43xMyUGT9L2cG7S4XC2mKmFHE4HfBdNoP08f9KXN52lRfCbqmFmpvfVWo
H26Jnj21h9Dsl2qzq9u3DiDuvknV8++n7ejqofEX0ZX59yKHFg3+oSJNoMpZ8TdZkj0XT+tFej56
ogxS60ivLckmGl8TYorJVJlUyTP/C2taRvn/v4/OLakbB+lR0ZJMv4nLzfGyy88vufPjdjS6nowg
lE6R7rg4tosqw1kq0KbITh8PUsfhX3aD7L85/MpQHlXkPqLb0+nf5M3icClULqPl6KnYBYsdDO8l
8U3VtuCZ3+kmOL3hvijWBoCPr4uNaZU4hv8eeQhx//38cNjQCvcKtqTf5OoBmbE/9RenR9nawe3e
dRFL8KJbT3BOfDcQ1ACuGpSTaazAYCW6pCqzfkGQwT2I4fpOfkojhSPCBoHkNVVQsZVwiIAR6Dcy
cneYXKiDiMOfI8U7hq3idQmoQi8hbr3oW9dpSwxKQh70PezqIWaH5KwANY4bpfrpRwQsibzAWiUY
ATue4rNFwlsj1mobRKEuBcAuYTLzKfVICW8YX7HEsPc1qV26x5sVVdaIZ0WFm2HOq8LpYtmj56mc
GfI6wUowQb5Q/csI/LuGIPVvEM9ppnuBkSj9phUURoVJfl2eUo6FvrQP/bmExJ7jk/lB+rXxYOKu
QEci2EDU0xgfvfFL1DSTw0lJBpnXiaqvVpQer6eeb7Bi/Aak86Isd+/615PvPcqfIOoMD8iCpKPt
U4ydEJXfPhl0SWU7EABqEoEU2Il2qSiokZPCqHauniy/PxBFB+wArmjCAgBJvYLXTA9OkZ8Q18IR
5Vf7vIBAm9XyL/KGCpvId4DmjBY9+svaok7ov+Y1LNPlNMV6IOkrlH7X+0qH0aRfKS/jvF7W5CgQ
HNONrO9CJF28WrhMr3GReIH0YDsQltZfQ7Y+KHmJPGbQHWlHMefFeJwlGgnBKETr1q8TMHbCjox2
sL91sOiDNmpCMiGjKfzEjC886KSMUJS8Pe0SHIPvUv+kvktdTbzaGzCu4MACvYxImDEvwGXBt0fw
UXBujUUJAWeIU8RtQeDjhQilmLGRIaWR9IpqIUwYxhhapnmA0zxVpM0bCHAKugqoUu8PPGdVuMrh
H3TAickEzhHJXBIshc+vcJ2pCdJox2ghj/BHasdEVCZ4eL81fjRfNDWMpXP1HuEpUKwQXvIl10Dm
wQ7LPZZrODARDXA7m9pC7AzomEl6FwKbzkwxwXhBPF0qZkqIwZLF+sNs4ojbEwvE5Kw8mdw77Qgj
gvjSl9ZSJS4oTGPfzQgmS9cOZJ6s6isyzvRouKIWuIUyAR4vAZoTyt3KcO9c7XC/BAHcARUJT2k9
xqWPbV3vX640p8UALm/Zy5VmEnYVAdnFmgEfG3x2fzOXin+o18RUruTKsKbnStRm+M2E6U+WleNk
OTo9QqHSGuL60sdFMkvjsL0O+YJkxYB/OgOZs2tNbTlDtu3sHPe6K19/sqiA6AKyQMs/HPFzHLX7
jSIvPy1rjFR9PDD2ZAMvli5GIxpnzeVz6maDt6aCzFjhb9PRqcTAm3O3vDMXMbrmzDdcvpsSZs6Q
zjs8Pg1dShT2qB+fKOYAW8Hh0wAMfXCmPRlsHH23Qr3mzM6J5ophPlI/uExjxJWo9oIIryGFEfXc
GbohhnmubwZ7ApWNtU6Tpa0fbdPOv4Xs4ZgeuyOyLeL9EfcP754MOlsFB7LYf+rZCHZdgOZqjelV
djyyi0g1UkYen/aJS7jyagDLBkHhwiZbraYrsnidZYotquRa1mAExLdl5IrBTvq0DogFRAGhKGKp
MQRJ4p90i+idahpHqo4yXWVbMq74DzExfM98Ws1Q/gedoGyzPD09Wd09BLdclTysZ11x5+ciaZgH
XLWRRylSR0OcFIhKzoE3RQYHVy5rGETC/Q0+GqZDOvwYvbpvRWCg8BgCmOTVkYhkU9/yBS4G5SKx
U8qyEAbFfCs/ycATGGC+ohvCR4phaFIgeRx0T8HlTC2wHlFYBOs5Io5F6tnowzj4ZhduQKhw3fDz
GcFvHTGweHPkB2HtFxKWdesMk7OpzCHFXKEZLvYEOwAVXfDXeD0PRMDhPYh/YSsgVsa4HSXKqlaB
/aHf0Ms7RLr8ct8qBvXR5IgjMXM+n8G945eOP8oQ4U751pqZm0f0uPvFiIbVQDcVnOE1VAjEBglP
RJPgLKEAtZnGuFZwqQQXcOHKwHVdvjFBRodeBq8fjBNh0zVM5Pw15PJIXrN+DIkP0f/BeSy+rs8R
qq0vqgUJs5sOlq7j1POSumJ0bkZM3tCQGOa9pW0mhx6KSFo9kL5045W/LrXyq+rQjq0ZuJ3g0mV1
1Dghi2e84o435fvt4+I+S+CpCtOEhzIsFWC+cQYR34vf50HCAz5m6WkJHNndQ1bl5+RJfG5CGZUA
1RnuI0Y46Q7rgmecFpLXFt+gcWwgUh+JIAq9CvcFoMzdpgxqCgg4YvIKprnZwJskFsjPrbilUm2V
Qi6vmeRyKvEnO7n2isg81aB1W/YSqZNELCs/Ck2YE+efykjVPqE8gXw9ARsGU99C+hNmE6DDCXBk
YHYKUDF7gY/xF22QetV/UFxy2UwuXylny8WosP/DNt5n8/vler8+Paq4EUrZVa2IIYqH+nagNFH9
U6mIVGLSq6luyE+mq59Y8ztVv1UnBI/2oaqR6UxyOGMq0VHCQR7qYWZqT9dUPOaM5oyiqh2Y4Mze
NcDOIHGWM5VjHg1e33TI7B1DtuO3hoXkA2+bf0e3edYG4Zw4J3/RzMHPt+R6Wb5YHIiszbeG97sO
kbL+20/G98qD1FeZcMUxIQH6NmP8K0dXCH9VfvbvFvgzz0QDhvO38P4Q48kV0wNv6YcSAhl3ayOk
6LM5Xkl2IPVgU4Aj/135SIAoFzCWwBB3IgkQ1CQSx8h8bQ+D5SVo4xh+RdY1Oyn2hALNU4Y9CIHs
8nHPzvdE7hOSm9Nnes+wVgMpDVPItg5VKofR9ZIZ+an50Mv19fmMtYMiTzNUQcc9WI3sVvqf5PkW
74ztSPNEJi3LCVcilToG7ziebMiElnw5uJFDzzucGVbHLD6gIth50r87Bo66EjS7PgsZGNJa5Efk
b8TGx6DkuGfZSgci25LZzhb+om+yfwzs9+ahLhqNLMPW6G5nyBATiutR/QISQK+46aSg/aFBnjS8
XzSJh3ZIjDx9NwNYS8WxyRJ96kj+GjE/1YLxUeLklhHPmfuzk4g19XsfXTome8VMcY+wq6O6YKca
jzprhnIYjqNP4My2l+Sc4gouJsJNHHC/dcPyprL8+SUV/GD3JpoFuitjU+xhAohv5VFYfnAziRN9
Bn8Y9jlMmL4MvPE+bpbaro61XIG0gnvE2/bvmGdj1qfL1cumGCCvcyHUPHXDVCUOPEzXIvyenk9D
wxg7vjEcpnindJhxuputd3UtcycJHhkUiqjzDeHbkGNzAW9NEgQBtCiMfSjM+I4WjkgDoZUYlUYR
GE/wf4x9V3Pc6JLsX5mYd5yFNzf2nIiFacduev+CICkS3nv8+psJzOxIlELcYVBDsh3MZ6qyMrMo
keDaYz7zeMcNx5kPTQrfC64nYJbXGxK74Y+KN8XF4SmbDGnwUgb9LZjg64HBOHTJu9JvnMac7yT2
kPRDhAFt4a8R2C5OlwiPDtj0XcZkIONQhxsiIaIeiJy7BFu7DH4fQzRu1cxFQbxFKsCdkr/RNKdZ
CAf8F2QSSNB0eJT8zXslEUgD/4u4wfrzSuZldssPFW/IKaRqbk0wuFUnKK7wdOBBh02BIoflrwgT
SKIh3Zd/Ib2I1XMeWYS/kIHQPTKdYoZlnPg8kL8oRuO+26H/O/p/8TUUTo5gaGRH4aSD7EIXISrT
oJtAwIJI44pRBAVI3H7X2ni2GdHckkXv/Lm4UUEkjb0eCQu7ZHC7DnfsvsHwQKFCcB/BUnNhFaHd
MHM6hh1srgKqCiRsFWR5aNZwQXkeeJhXfFzZth/aVjiRNccIhM/QgAQgqonsHgVqHC1TNGgdQUvg
veBv7QettkhCCM+pU6Q+ki1cGCtBio3/A4uBZA5a3EP5QqoD/w4B2kePT4MrGBqcAWZcYxP+P4Yd
Fo6YXAO8hqnp8qWAyyBhoexthj98V2nCjwQklnNYuQm83sthrTEXlc3QkR/icwPBEuR/x/Sc7U8m
d74nm4oSZXKhDHSTxV0mi4phEp9aIJKzIOmbPRKecDaAtHgNeSY8N5wH6C8U0XEURkieeeezR94/
Wi8xQWVeUk+ujrR7FbwgAiXHA4TY+drfDB1o4Ex3qWxskM3wiiqIGJ/5AxIdFP1x/cAorF2os6lt
ZvzJI83AYiHCRYyFoVkPqgLDLBaAGWoxzl8VwwaCm9YxMFt4POmDCkSHlB0GnjxisGifaU+QfpDk
uMIB2rb+YFzJ82JE2Rzjc9qq+Rf0KqMRCWJOIHBoQbfVF882xr/84g1UYUvC1D7c6YtRBblypMGB
iAI6Mb542TAEyYs08AjpLMCQ8Jrulp1mVkoSfgP7WAWzzQSThXcAl4CDK8cgYhzMwbMManTUA+RY
7as9SWxk45GbR4FS9E2UbfJleK85LEmSA4WNg40EGjrbrPccbOdLDg+QaDAYMUxeeKYUqq6sl3V0
reLV4th/rLNpNR/g+sD3Eq44oMgsj3GYHEM8UP2NHGq+NwxhoEntqCc/IJY3cHKUqXLKMsDnm3E0
A3zBTzDL+8BlQ2yeYwlAr3WvB1a58JlENz8fkX1wblHIywvBGSViptJfj9OexKGVcLfcLwymdXxi
5SGNjTdevFl583SMo9JARIY2XlM4vbK4yJFjKmTdrRJm8vWWfJpU2gWVWnUGsEiCVnQEOEDbkGpL
xYVCNBO6EQs8tn4ve0ztZdCw4SmP9Z9JL5Mqol4dyh5btD8ldStEoyHATvhuryFq/0t/CWrVs/pK
RC5aQESic1z2CNnSxhAcGGQGLOLTHN1a+NRMbpnNsiKufVtr5SQMEMZiaZ1pARMDwh/6nXKbacgV
vojsxV8hkppl6bpiiBZaBzDw/y6wlzO5r4tQGBDYE8ahYHAG+k2kioAOFUxkkLevTGjRIZIoCJr2
mZfqEzhxuMpkw1HzNr4GB5hOAUUscNUibInYEI/Mh6kWIVJWQnVdehPGSgvTRbCVsByQ+ICSBthm
tIzvwIsAunnUz5fsihcD2dDePCfqzYeI5hELJwC6vBBpEikEtCWgCyQZM8y2tC9qURKrHj8WZHCJ
JB0VWJbQUJX68TINWmKkcjdMt4ERO6Wo2YIC8pxylav5RmgSyDdNT2tefdm/MtWXSTv8/j79ogcC
Ph9VKDSA0mS0r2XB5LvblMxVYI5mrFzCCPpaOdMdkARAzQ9w3ihPWKDZRU7qwocUjbUrdC0LL97k
wX4L3dFwdDARyx2cGG0wIp3qfZhtaJfDh+4t/JAvdOTZyJ0PYecKt4KbPvfP+fmbcoLvux20KO9h
s0Nf2Uq0QVbEApi4w4PZolU1GmXlb/HJnL8q3f8q1/z+XD+VHhRL7FK9jwCSI25MkRWBM052ubyk
Kqt6CxKJBexaYjX4Td8q6GVAD7fgQKiau9voqFhECKRxLyAHmTYwXPNRwKQGHj4hyKoxcxnGYIHH
8rqQBkPYfaL1PMoqX023XzTG40xj12dVNVBl+1Rc6zNZCsJRm+7AaYH1bQLOn61VbuUVSC2X4mt0
1ti3UBug3fg19EFoK9IIu6hCZxGj9FRp8w4U2bnuz9772LG8RDrrWhelq2yfTo4oPai2DzlTtr/s
HdArPcfc3NygpaIZ2Fdo2hLr6OByRRC2R1mr32ezm8HLFTzEbdrvLJB6UXQ3UD74/ejVfi5n4rRR
TbQ0rDAq+un8OHqtRJT6tJzmu9yy3dPoPpsvGIAeABmndk+ni3rYXlT2cF/ZGxs+ag/bd9XuHkHt
Ranx/Di43ouuOmgx6qEbdWS/SN7hcHOFslH02mRfjD51qb7/NNW/O9hP5XI/0fM6jDH8mkMGK11I
BrC27NCYPtw3wCCAl7JbA0Tqz8i6ACwv2nZma0i+mZdaN4W2WVM6ZItIqzFBUWa57uFERayOmR7l
N+i8ANfjGFw9rFe3y7p1AsyE3+AbDfgeregw/vEZ+JlOLASPWOdYuFpYFzsYUdrmdbotYLECXOpp
2S/AXyP6T3JgeAIpz2OPW8jXaEjOsg+2mztiq8ZROCOMCnR1qYrIWyjQkXbh9EQkXBN6MHLGMdWC
0hTJFNU+SOPwCCt85jOyNqRzzN2Yhk9Lejch/SPEwH+Z4iPxn2x9QjpPaGbJHJFHMkVlRs08kKpe
qGqBsRDJ5TI+LywxVrniZedkSQdLDdCxTYupKgOW03AWzIr7o+5QobMqbNrG4W7FerB0Bmif6h+3
u0NHPMDU0hmWRZa4oMN5DW8QCJyiA24e6gAdKvrTCKdjNpXzkdzEL/ESBXK3Z7tBhilrWZGQPiyN
LCgtiGUi4isgLqRPxWqqxfCFkTyDVpKX6UjD4JRA7JqGMTHk31HNgrccrJUYz+Yf69MZ7baLF9Qp
ThFx8IlsOEkn2RQyUEp/AkTFNEYS7pibsc4At5HQYVrHdAPKCaRGK9RKOSDfmH4xfNmaSq7+WSxz
sK63Opr6C6ubiaZxx2KciWoVNZr0yeUREyRmQkRMmD8JSBtpccJdXsYVg/PuLopd+uQiDIMNyN9Z
LPLVBjj5fE0tIBZlSJiQxXJNxjPumNFixcJV2tPxw3+jxBHNiVkZ/+dr/GDs2Hv1C+NmfnENb53+
XDpVN6zU5ksuwVIYSYP1snCTPIjQaff7lcz8mSzHlUxFNzAFfWEN+dNKFshRNY1iO9xOWBdY9cpd
UcXY4TCS1naFgKfCzFEPw722aB0aDEmgBJD8LN8IqpavV+k1WeRTlCLL9xysI4NXbLIquACk+Q83
MoIlIuQD8jxmKKtLGq8AVDULNE7eeA0sQEa4SaI5mOvgpmdglofPObSZX2LBv17L/7kCn5ZHBTGK
oGWIRNpl9gXeZfANdQ9c9N9fauXXH2SglZGiovna572y8a2+yhJhujNy9LM/e5RNZ3QhuGOrtcrd
HiXn/MWzrh7e0I78iLZnV9+yh98fwi9oarzb/xzCJxqO6utllmjdcEu8lB6Q9SVomZSPIFigpaG1
lZD4JJsGEejvP/sX7KcfP/sz6ygsdT9Tx/lOPbnPUmE/nsLChufJ6fEZjeHkp/ThPT0zbx5ktEo9
N9FOT3DP7n9/DMrPNBwcg2aiha+MZl8gLvy4b/elFNephhoviRwk1bDSxwoqJXhQXSBlYp9c1vVV
hPtETZgns2CuboISPn8FwKHMTTYZon0KEOLt7w9R/WWwiA6baA2mmKqm6z8eYis1vT+M4gxym2Y/
VveiA3HTdWVP6JFu14or+LZZHSV7uLttVMRT/ettctqmNhyFnpz6cND6i4hOvbXdzRvFeemvQrtB
dzvR/pjObq6+YDYZP3PJcEW/O1yezndxvJJL3dCWuKI1mQgHumCEe7pdIL6FLtZuQNHjn9ijQH22
dox72dZgYdVMi0MNgMxoQX5zNOYpAcfB4vsmWLyfZqz1RC64dVBXTeCGOniamgPuuXuDDgOrrgg0
Eu5keHgAKkC0SIPM5KtbYy5UsZ8iKQNcF0tiirkUlb472UlSFLEX0hGLpYFhw82XvAe6bAY71D9o
l8B+Btz6aTVExFjeNh+B4dLZp4VqswsdoNuEhZeKLWIH1m3Yi4XXC+9AIH04lI+8UAR25W32QRsN
dqlAxwtcSAE1G1aeEfs8kggzf2OuSL4IyQdMrhmqMJAhrD8jdGMnJDoRkyTj363FZjT1YA8Oa2ft
0kdW8oxv0QNbhRDrh1B5adUV4RnthvY/7OKwOIoAxG5xqxlyMfRiKGftGkQ6rAJMHz5qBAbObkL7
G57CSkZhuMfsg5U98OI9un2QiUbDIYL3wQuL6D5clJaK91orYqGBVQAS5RiOro6yrH1QR73WN2Ar
A7YaiCbYg7B1Y9zTYI2peg9ohAQ6fnGekxsRv5WY6Zzb9MQesatTVw8OFZoYUAxGHXECp2AaZ0IG
tkHQAldLPooBiFBhQeAQuzAcQguEN5Jh6NtNuwco4FscRHYadw1E97rD9I0fQ2NXWtmSkCEsLm4s
vo/XEbhDeNkC/QAHJ+sLAAR2VnI8CNxooJhJMB9h2Yb3jnFAuNCkJkTLDGYB7yNDVFxaPNcoxNVH
7UK/IwJJh0P5qsMopL0DGpPAo3Sb2IktnEF/AAXMSi0Svhko6kJBQpMpypnFJWhs3ot3RJ+ImSDO
73fyEzAn2KvD6xyHOF/TpJv1f6oIwQFYTJraHXkcGWIsLqfVVeZpwKPSTbcdgE+RuchDxTILjyf4
2K4VLFa/WEZkJSU+WrAj7ZZCNZVkPEeod0D9aTduvzGfMQKXG6k9NLAuI7ch8K4ZedD7XAHpCxWh
uxLxL9dyOpzRZwDh8xlFnvwpAiOEEQphMW3TXYMhsoBiZNnQHI4eA+TFUDkPif2OY4yOu3yfHKRA
irjJwyHMRkIQQ06iuwu7a0OHquSdbBk6f3BAqN9QYIESlBHieAWV6j5cTFwVYOwU867hbXmP0XUg
AgqlQrHPz2mHsWKnjNfBOJDwqLIFS9UEWknUcoafLYXK0S0RSwFlAP7EAoSE1/IZiGihGdVR6ARC
Sw/DBmg9AU4i2YRk8YkrpM9tn/wsDu2/yy1EJrnS0k2QmUIK7HctXXAiwN6K455dDBBQY74wsiVq
y1lhIOJnVYaJxuiB7PXBn4nb1wCAjwMKNXxPvgSh3wfPEMgwT3hFcSnSXqyVXeLRJrZZSg1jj5kS
ZZ3NnupvFT7dCCK5G3M/huQEDl6wTmXkQi85xIzYpGmQS7EtX8P9u7ymheoabfNlBfIvqiQhE13w
fL5ZJ8EsjCyNfOFeqHgjYKIbC1YioKvRM4zRK59C0SKh0JXdQGIDgU6CnPxaU1YQdzCijX0GBh4y
Pbe65GfxsDv8xBoC35yP5sAgAYZO17+PJtDYF/vvz1uWiUbVkkja66dwIpxULWCL7Dt/xAoQDG7j
aehDqGGBdC30xn0O0SyygvzNTkbXrBzVGW/UxL3VX0Rvdk8WyGjOuJnmHEpJB899flaOt7Z8CzOd
1ABj3XLeQzfwcqh9bGPzfMLmNzmPp83t3n7Pz+ZzrKB2YOweBHAjqyvUVp4k/Qx4vGw3wgnG2SpE
97U7Y+6+dW6AYAsLhqt8KJlb2iLaNTv+GTj5N/VpZz1dJa3d2bvGsEXLneBD+PuLtWhofrpWpgwR
gwg6K9rA/hjLBGJSzupgTHea7Vq4IhcoGtvKK7Rp6IIsY7dyleJgPvXSC5o3zBDjp7YnfXjltXQC
of1hlzu7wc5a23DDYlMHu85OXhM713flWxfYs2IrX2A7v2iSjejruyP+RCsPE0gk4h7xPGGN+U3P
0J2xBV+cFX8wFTf9jhscc30IkD9IWWoP3KnMPUw3yStk+YC0cwPTnSAh5xoJuFT/koQLHRMIbBjY
DCx+f7lB/v/V2Pzu6D+NTb+SRGWcSlCyUZZfq+vhfmlwx+2OLDj2CfRPkOFqN9OBwQjjnfQYkCJQ
1m4EYgv2foAk2Ul3WjAiuKZzh/dxVnTloykB4Xwa3SZg/5FTGaChDiBkIKoEAoLboLfpbc2yE0qp
9EAOz4UTV6IcazNJ9az9sa7MJ/FpCWqQ1olWP90bQ1TyIfmFbBesOW7vq6sojKGwtqe4npCbozq4
wFiM03baLfGrYpc8kCuYo6mesJmfqNC09qBC4RXrasYEg/WAr5JRyfhlKmSalmWJMsJZ8VPgniaz
NqsJhg5Dy9XCrjxGaOqIgJSRl1gDwY0EjywNAl+8HfHeupEsQIak0qxsQxHoAAmzhK/4xDXoJZ0D
f4G4gM8EKwQcEPIt2MOWFSlyg8kQhlQZWyr5wnCeu6IrSnvBqAlUQ4+FTtDZj1w0ufCu1DoS3FnW
RDEP43o1RyIaRCgJ3L7FC6HrEJARiyEqQw5DufOxrmNPWz2YWV2btxX4z9Vj7fFfFu2UA22Z1Ed6
nK/eYnzP1Z1rNa3HvoiSooTFn5xlAjWULuSrAB0UgRJgBa3hebv52zqJWDOLoTb+6hbKxNZ/Xq7+
uYOfSihVIpimEavTXf6o1d796eK2IlGZgWh+UKFtOo/tQ+BCgeZq3759MXl/0QAYMjdZge6LHcWl
zwLIUijz0s9rFjWYpjDpWTkvzPdI3yEplukL+04weCKCOqF1Lx1Tu8N8wzrghGe2gD7pJQNjyXeG
WjMCOkJLgNq8Ds5wGZijyVG4Q9H8UcRCxeBDxJRj8xJEE3ADIYmD8WgEEqlwx5oHc0agc5j+FkJq
Vv5SsNIbVEnpa1QiKs+85VPwDFTwEHLAdWC5s9yo/7534CXaCBAWEwOGFQSm1oY4ZHrzm1t9BBk/
5ifVK5zfa2e3L672r3bx7y629Qmj6iNFLsY8mu+mQ3ef7ZKDOthQJGyz0oYVwfj0+4+TfwUKGgC+
FMjsNCS7nzbC0DS0UBaU6W64smCMZCcvp4vG3sMS5F29pXouOZaT/XDuOFdXSB6SL7a1Zex8HtkG
ZXKQLmJ/0D+drhXX1lBl2BimbfJBjL5G4guFPEQPArJVIggcdSBDMTdmjsj2t7BXRGZHfjdRHWYC
wzuBcnLKmYJ0SMsk7HjkeMO/5JZALy23QQIGg2IEc2LRX4ARMXvTMaxtGKkg+uv24wsjY44pNkXj
WkF6cAgyEOU1X8EMkvgroPD70+fE/w5maOWsN9W6/QtTwemjroJpNILbzsSaE2xNx9fppcGamIQv
bvlIkQBFjOioQmUKc19mkhR+0dpKxTelZhQ7sWdRwSmGZRSh+D1RLsbGrCkyGs9fSI1Aj4EP/6L/
SG5JkmC/AV4K7onII7ALEuEncQYe54RyuTLG3gAeMJXvhKwJYv9+dGosl/5udHwCMbXZCoDxYeWB
QzNOWXiskMppi5BhgEgg2NHmcvWbBXkSlUiy8XTIOhEdjJjw7CDFzYBkDKY5Es5WO6DvEpppcLoj
k1jKJeN99I3IPGN+UrTpRNB8gb/LvywlGpoBVEkTNdNaINvvbraaJeMYSB0gSUQ7p8YjWsNmLYSF
dLb44Ya8ko5Frp7L7eeNJ+jz1xqKYVFvOE8YNXGjRm9kkitJwCXPlv+SJakDuOcOjwoW92rsy6Qq
sxUzAy1u2VyipwMmVr/4inE/5x/X6h+BiIWMDFkI1VQrSJLsZcZMpE7xD6SAEYeDVRNwFVoTLpsr
Skr82xpmsf5hAlVhLsoxRjLOtFHfQEBjiprskewCiTmywCPc05dwVbEwQ18pL/CU9IjorMZpHNm6
w6xe9Eh55Dct9VjPWBEC2lciHgSYwXeCBec3UYGUq1l2fibFPPxp48HxHxsBGFCIheVNcbua/zBN
Db6ttRoc6wezahWzxsezV2+j0aNfF2saIkIV5oeAiZcoOn4WUcmgpQ1MLoSF9gHjEmaKnCI0IqQh
4e+nCBTuv5wj/zuqPpd1FF0UmxBy91uMAZRLs/SmEfcDfORRDQSHAjHBrX9V1JtysGFpo0DnjwTu
frzILEfYlVfBvYZqHn4fHlSIsW782MkfE0iEb6N7P4/tQrel1KmkvRY7oYOQcOyc+rYpULE/SfN5
EzlS5zTngPMgGzWge3es8oQ6PG5yZY8X6bG/1QD4dI4/O1O2M2dHrS/l1K4qB2RrUz9TX+pj9BFD
PNBAVNa6SWMjMTQdsNpDoGbIKUsneBFENxC8LvOM1JmAZ0KSl1zBeCJS7Rao90ucOFJgx5clOilj
xFyVkyM/zYAfQ3cuzmrDNbG7oRFEdEyMo+Y7sLku5q2BXPiUTFtpdqvGTuBKpNqR5Q0KFFHyvQFb
3wmpbgmSxr46Wemmbr0JvDlQ9j/kBAQjgLjjmXxbdW4tupHpouc5aOhD7VS+K8LE33DCW/9FTl35
o3/zQTKLYbvjZqKXWG4ln3WDnQLAQ6g6eaNow5lQDxDQou25ZFexLRteDNcgzcUVGMyjIDkCSjgP
ibBDjl77bm3aBdyxRnfY4tXjsYPP1p16WX7orauPWwP8jHMzgG2Q7cNjb7Kr2whXx/fKFyE7AwQ1
+h4a0phvZuVGt0LuhNp5HDhj4PTocpV95IewctLZA8epDFwxdITKTWX459kYI9Kpk12lspvQDTM7
ANBxmeaegXGj2v2p/mjw6OzImRPDZ7u14brTf4jH6TXD8DqFujv1W7m124/Od/UzROZ37ZM5u0Nv
ywE4IVXtwhamvVYqh/DBNzN0K2RNwJ9NB+eQPM6Z2yLPnuCG3hfsVwVKEDg/gGA1T6kujSfwyeET
ZUuzYyl2PW3BODdaFw4v6g6qJyN0QK+8jN/ht4TRNEo2PLNAkquBRaBVG4eVk1d2OcNVCpMl717N
yssTFyZIExoLg+Q/boMndHnWnnxzOygOXlK+Fx2OyNHPwtFtofbPvPpZfouMvah68ezMszOi1aa4
T5WrvnO1wUYfBVxMybxo9SMwofaxuTBGO7gZYw/MpAQuLi1+0027Uh3fwviy49gLZ7v+QMch3Bvw
c63BzU03SjDUvojMIOr9YmH5FJr14qCldYvtyrxj2L7aqVNUALEIruYjOfb0NSWuP24AB1EzwVoE
9zVmkGTqBxgE2EkkuGrKKFCsNQAqEfgkJp98O/YMZR0aUCPIswEQZ3/PaJ6bDFM74hj1Dp7D5a7A
Mk45LfDHFVhEFJN6A0oqpKtgbULRBNEIoTj2uaK3MZfqBNDXFkiqchg/pINuIUXEXvRGF2L2dQI2
j22h/FhSCa93GPct5OOVOQBPuKUSSAMyVALBhKSqiXxIZnu/X9CXiPfnmOef9fxTSJilqWxFghSj
Kti66D3qDo4g2S0UL/OGFULLbuzXyq5sya1s1YE2y3ndZ04PyhidLi63vf2G/wunh9RGZ2Is9g7c
Y+zONe3aDpzYvtsF7sdN4h5CmKRZSBk75/enIH8ubKKcZsiSZWlIF0EY++w6MVStIVdWkp1r82WA
6EYsnBLuhfXkNNIpkVI3kcPdlIVOb4GjrOzn9CM+FwfDBU1cTO/G/q4ocAY9dGzwjRJ1dABvQkfv
n2MldMwk3kXG7XLI//U2/r/gvbhcr2/zn//G729FOdVRELaffv3P/3RNW7+k0Uv+h93V7y/dH8XH
HzftSxs1bfTW/Dff7H9f/J8ff8V7/fVZ7kv78sMvXt5G7XTVvdfT9XvTpe1yFDgqPvP/+uAf78u7
3E7l+7//fCu6vOW7BVGR//nXQ/tv//5Two34r+/f/q/Hzl8yvMx+CeuX6KcXvL807b//1MR/mbDQ
UYGHwrEHZDfM9uH9r0cU+vfQgAX0UZXgRF7UbfjvP2X9X2CTAHBCpR2pG2qif/7RFN3ykPYvjSVt
cD7xL4yT5D//PrAf7sY/d+ePvMsuiyhvGxzNj2uRoYBHAUsRVMlppmKInx1+xKYXlaTDRiUNLXQX
WX6ZWi+TXpwHfq3YvaY7uo9tOpEhh1KifjM+DnH8FtcQZAT5Q5qfmeGQ2JkIf/w0exFFhB5qL9u6
1J+awTwY083Yw7iywUxTR+O8gmVeGmTP6VRsa1V1swGmoxBfJ+llHGhXed5s2qw5yTJ8MhvMTwEZ
o5HtDK3zcrV/VNQyRrMedBBsc2Dn8YeaTl4SoKmHn3ld0zzoEtJ5JAnb7+7nX5fth8v0w4r911UC
vkdZO3SQSwLyXYJhReng+5leuWqTXOVjflTmJrF9QbV//zmf+C3rB8FvS5U02DqplvUJUexHLTX9
Karhk/hUB7I3pJfhHHqVXQSDI0uRW+njxqg/Wh2sx6Z2omo4L2owd6sJxW0lfQr8Vx83Q5hnz+97
pxYewgaBnZIcVfW1sJpN0XoFCg+J5NuG1F/15RenIHH3+meZXU8BHjUY2UBENQCjePy7a1VXfZQ1
hVK5hVycEtOZJOu6m5EeJep7pgubxDJvE1N3Oz0+VkX8BZlC/eXHY5GHjxT+Mz7TSofY0E0jn8Cf
LYKNr8YfhvUaycWbPnX7SgoRThSG4tQ1Cl5KFHqlleU2XoKAYAbMkQRgn8bywZaUOnBmKX5qdOil
TUh9GlgHSpJ/7Xe5rTbRQ4k5IqtIBxQLUlQIMDvZyXto7E6mj/7U6P80hlOCoHlCTD4MdtjF4q6q
uwtFQFfqsMIOJDXZF1mLbv6Y2S+XH/sD0EQQSmCu9tmCoWuLrorzqHIzKFoTBULzpM9HL+6G0qn6
8NqMAb+CjYIQch8LuYSsQrPVVAxt0JDdXFMuAtVHXB41L6lWnSoxuZ8nmGEE+Va30n1WlCcrvvCn
OnV8Mb6qe4RRaeI7ySjdzblm50mwTcvywtCyXT4NdoMYyh+ti1Y272M53cmltTHLfLZN1UeLw3bf
i/2FOOeyHeqZYI9qfCnW6bGzEI/pfV+6k7RvpfpeC7RTIaDKIcCMvkOQlkVW5rWRelJ76yq6tib4
UqaRHHqJUWxFocidATGmEHV2b/leLkgPgnU9lP4uFNrHcZQvejusPX9Wr0BPvgZVvtPmGxBx7DGf
LocebMpI9ioMGK2Fwpeyl6GJ7UYqXSEHzKXLZ36ruDAI9LLq2CdXsQWTBL3YNDNMZPGpdQYrUq3/
NqHDRJZCZC5ZF52Pi2PMrmk65q2azPas1hdtnbqGmp+LOqgBwbBXq+ygSiAq1cJTqLXHKahuLLXa
YAe5qk3zPOrQHibsDlPeP0kjAGMhPEUTyCdSfhtWEzIAKNQa3FRff5LN8javgm2lcIRWm7gTPN9C
YaCXvMAIvDA3DmMD1FVAP+4UccXQOmqfnoW5eIb9YlOLrWu1OK6+3DbJdDFFTeKkMXQtMISyVcQg
dWI81vNxLB3VOoSSsZ+71IOVW2LPTbU3IxOpj3I1hfGT1ShnagzMIepdjJBt6w9e7V/KAdDXEeK+
SDuOgbaL1P40+wLCqyx3RgGl7WwaHpKhVzxdTC7Uqof5lZy4qYKHEh/CntS/nIvwzEq1rRn3bi2A
zxFWWwH5qywLh3JAUwf8HKnIX7WbPgfZo9U3g3A9yq9VfY2g5qxXxPtK0fa+3rlp43uGlvO9YWr7
KKGZGWCHSEgcWbG8rsorpFPIoBUogcMQggffukwrsHCF8KwfwBip0+fReDdC82LO4g9BEVM7Hizb
l4vXJC1uBBleC1LsDpGYbxPfsjXcXA1N6oT+0FX3RlN3toSDd7IyG5xiUi+VWt9Njb6xKutynOEg
oAAj6mLYQFobWbAupRkLTZ03BzkNNmJgHksVftx1cylX01UjD/s0ae4MDLdAn0U7KufzclauG8QM
ttlDBqDJ9a6KYTwpZE/pZNwOY5xuBQOH4FtAFDJs2LEYdY5o1WdFLj62VoraQSDqttUaQDsqHAp3
YcEQvKoY9pZggqkwpHCvzcXYVgcFXYaEAlFqX+Q2DmyTGTlYTyLaFwSR1buF4R/ERLZlrUCPGVM7
mVN3kozOjXPcP7TGyGMY3GD78wWxPuDT94Il26WC77LmQt47vVkgnRbNfTpou6TR92LXbgwZ2E2W
I+MTE2Mf6RCl2pmMrUnTjiGyy1xXr6U5ui8G5a5pAq8ah6MvwhFCiLInI9ASN2kBtGhQXpT6heYN
rXaVWJPXVMU2VaPMSSYTnu5589aqhq0Zyr1oxV5UYOMt0/M4ag9TDLduaTqLpd7xNf2YTIMTDRlG
Zl3s+lBdwhuzhnRlBEPG0veZ1Z18o0ShW6n2bQ8n1AQhTeeDLJeZe9l4DGIsm6PlZmEe2JYGrLnt
DlYoeHMf3+ozaruDghTYE4P4UOA621WkXoU52pMOkOuoN8gwbGkyD0PUneJa3bZT6cZW9yKk0W1v
aocIGiFM6k0ShlcG4ryy7B7ySt3lYuK1GQBu9dpQN1mD4qagjJGXG2W3SYvmzZiLcqsE6tYUY1cx
9H2ANbg39X2B+kauldhuMFv0sncbmKbEj0qsnXe65sZmg/UObRh0wZuwPg1p7wgR1rUB7aYbbQfb
N1c3R08pgIkFJTxB2uGYqcKlFTW1rdfGMYN0X5tAsAqLm/JBDeL7AsBPE4K3oxU7KdhHLZ6o3OcZ
Zv+DJAINDX0vVnsnU6aLMvYawUIqp4N0VwDcSSL1bjayx1TOd5Vf7CwfnLNxfprUvd7h9HxEvHqI
YtXcIuONXbNtNwnQEh9YVaG1sI5+tMybQmm9RpPsXnxt89AuBNVRJDTeqkBSHMptlvsHofTtGStN
J8LjQ37IGzR/rF4trXhSFPO89ssbZSyfIqHYiYNwo0b5dqtguod+Cg/MGvdJSwssf8amwy3gFRYh
2GrFYjtI+gZxx1Hpil1cCV48+F7R34YGOofkWCsiRIp6rZ0nXXwblLFrKArG/XkUAXTEyg19DNAb
zRWq0OYdCpTsib9rc34cJ32TmIXodnL0njbylR7kl7JmocVlfwFD2Y1e509qgRQYMxQaJa1T95Iy
ejA1xGaJyapBWNaYud1D0AVqYDHZbdc1duuH30IdurJCuRu6AMZP5lEO+sOsmJdCpF8rvmYXsnZs
w8QNJPj9C8JrAWAOcYZTcWkIUxUmvShB4SJboWHaYjxcCzOYAQ+IuJ25yW8mFaXJcV+k0rd01CBO
lm6CGQaO5ngRBwDFYn1TjpiCVXosjBPuw4uJOV7l6l0x4WqEmhvhYsrt4DRVfcjbt3qWdtgcsPR3
DpAtrfhIIvEiCYp9E+M2m8i1qwZkkDGweqcZ74sYXh+dfDWJEKE11S7Vz4JB9WAy+iCE17Lf7bUi
3Mjj6EWludPm6HWyLA9c5tIOQgEXs/A3jQ8Gz4DVrHWqAW65RoAGpmqbuVJSw8ZaEGWvLA0Ivow4
3Jh5ANt+S9y1EiIsOalfGjP6SPRvoiihF41q3CNQku0hrVzZnDJbVg003r7uCux0eoeWnL2FOdzN
b00meMmUYWXM260f+KY9qBGIBL3gZIl6gumXF5a96Upt5pjSiElQq4/BJLzklfLaZnBpmkZJ2BtK
djV26Dcg3pny7BS68RwZ+CFuA82dFMuRYPt7kMukcUOhtqtwzhGbYI8JVAyhOGm8sMaK2039t8CS
NqYAmUM3t7uhab/AWkic+SGNUS3VgNckvFFlA1g/qwPfpTFWGsVKUINX1UXJe5aD3xFoW7UNztRR
/wKZ+hHVQciOjzLBiDaQ8puipn3CA/0pQMgCHoDb1K/YAhwTMK5VlPsIzcQDEPy/yDF/OjNNlFRd
gZcnKAfI+j9xHprMUEKLUYzYSrqdd+rGzL4hI9hgirh5VzxLkXY/NdFp0NCevEaL7qjaWiOcl4xp
h7xbMIxdGIw3ogx+IJpHmuG4C3t4lstwjgqmnZ6KntEONxpgpqmW7lJJvteKyOmFMIFD/mD7UX6V
pf6DMUEKXqCgPFZf5Ou/PEVTgRmdAl8idSntfHfzyqhujVLCoC5GCFw1t2j2yjTbcv7VKPmRfoVb
x2v53QfxQL77IFMJhGHQ8UHGmLmD3gBZzv4/dV+2HDeuZftFOMEBIIGXfiCZgzJTSs2y9YLQYJHg
PIAAwa+/K6s6+pZ9qstxHjuibFeVJWUmCQJ7r2ln/3y//q2hw0vA3xthhYSXX7/4LaRxXaVq3mcF
yhe5jDcS2Z8uzw/oGZLaX7814ZOr89/00T9Lm/74YIi3hbEZTo8ojP5AIv/ywYp44WuvzYCZNVgf
U5VR8FXa87KpLdMSyvtc/uf37KdX/GVZIojcC1RuQYUM7MYtyBqampOroKgrf+fnDP4NJGDIsAUk
d4HYPBinf8EokGTb8WXBa3W+f3bxCtlmBJJ/vA07if0seu48t/E7aJ3HCRQEv55VnBgkBPDlyTz1
OTI4lbdxrsqCZt7lAeJNQG39833/m6XlIQ409AXeJ3z4l7//yx2IxeQrW+ExFfMLoTqRUfCbneDf
9p3LVUCcMoBE/IKX5+dXmL1xrPqiwxVX620Qzonz+X0ZPtr1Qz3884f525cCrnWBJmD5/TVJn+R+
OwfICsuWetvBpi9ZWvnP9QgVuFx+owf4mbf976X7/1/r1zxV4Ky+tlYPGQfJV4BRWT23N+VvhaO4
Oj8dELh6oYCPBRdOeNi+f756jsp41KUHii/XKb5zO806ZaD9//nK/c0yAD4rApxG2AdwHP38MpVX
FDVnwHOMgdx6QGu4Vr8Bjf4AeX/5KD5loRdyJqBy/iMs/C9LzTeuDbDxDxmj8dsozYYwlfXowohI
CIH2slBpEcJP2EPYFdvbUvavhfV/k2fwv7wNeOuQLnyxl/3yUT0xd3ke4W04H5M2GmiM1ig18o4I
d+eF+q3BWTQ76CLrzy7AxGaHLIjldw/F32x8P52Ol5X8l2sRkCjWgW7w2BX+4+rCG0tgSmh5Ir7m
vank7wTT/76KfIwiwJqk+NRQAv78cl3EctMtI8ov/UmXFx863f98/fz1BX7Z6pg/QiDM/nyBHuOV
ot89B8HfrdC/vEL0ywHF8aGAneIVfOodTVdnpoXkmZMext6gO0X5+piHOYaOEKjAF0TXxicqgWmT
90GyG9oi+XT0kGru3LdlTccqm5bpm2be2S8whA8ql87d/fM18flla/t1xYNJwwwIbH4+wgt/vuxB
z6aI0ALvOQRRPIIE6/r1ZCs9Jx12CldPetOuFGiUjzbNC59I18UbYhFGFqMG9uu9odEWgqRTFDdp
G7Ab2UPINottWNzrytyPU3eiqvxYIwQ7RVYdmyK+HgMvY9Xy4NByOtHvLlVTL+ytz4LzFIY3eRiA
dqRqQFoUKYoEkeuoqhAaU3v3esTXU4ixBJR2c/u6UHYjJnJaHWCoEUAhJAUo2DFCYCctpGdy3aD7
2414jBjHUKsOA9bw49gC1jaP54Qsz9KPbxgROye8WxYiHCjwHi/P2oq3pit2U7TiuqHxtU/L63Fg
z4zQ5wb1mu5wf4fK7fPEp/EpWrzzVBXXIcEQxbrfDQL6cPyYmULj4zdbSvyz7rAQJi8bYiipwuVe
FvSmpLC1YzQ0i9HJdONr3XiPvEVqkuM7n5XXWkNHj78fvc8wdAkz1a679Lr6bnFhMldTGud+ZkIE
9sTj29hAPxLVW4EPv1JxRStolRp3q0mzFezYqvbV1MtdKcMbYuU3R9WLzLsvschvMfrbBHpB6GOi
FRkUrX3jDd8tkwT0hYyJHlIqGK9Hchs0wJPYJNKeIARqLSCVKEqd2nr6EY6gsQZs/3gUSMqm7qYq
+Qkg2efK+xet231bddd1o7KAyPNM1ZON9Ks3XYB4/FDd4b1hClbfHCfAThp8WavQ2FUEGQXaFR9i
hr+NvTqrMztHWexFC8AQzZMISTPF3GHM/JyHG2efo3D4wSt319Wc/LmZ/DfDevvnE/ILffvLf/7X
Y9fgn59Z2p/53/+6Vh9jN3Vf+h+/aveju/Cn/xf4X+wUf9lhLvzyTwTwww8Evr7Vf2WM//iOPxlg
4vv/wmAT+ATCC38YshAH258UMPHjf+HcxUQLUFWoinAI/w8H7Ef/wlmM2oJ6Ao0oao3/4YD94F+Q
FV9yf5DHD7kjbPD/AQfs/3zk4dSBjxtzV7BL4txFuP8vR8TkD6tPDDxwftff+L56WgYCjY0du8RG
AeLQjA1BYVEE54I+qXxvTga/XpO2ZP4p4EkuWH3dYAYFuOaj9BBtUk6x/5tyOBQX0vsvmzbeJwqD
kKMdx+XA7BJx+fu/HM14bIfKkuJULORaBdOtlmrZVkP5HYwwuQbt9S7qCTqOAANIcoITOxB9xsGc
PszxBK2q4hLeyfDRn4GnF7r+rOco3w518DTS5knpizKMI1sIYjgydTwNBv4VjfWtQQGWChBMB1pg
5szCym+lK7IacMQjrfX3ZlR7V01IZFCTTYKmPNoc2k4ak4S48Aj8HyzbiglHsi6RlvkkjMWZEIzn
bhIIclmhtvOXeKttC8NlNIFxV9Wx7Jt96Ef5QdHKJcEKraCpPbO3EtCivM1tqI+Y0XRVsRrvhrYZ
9RgUydcmtPerRbs95RQhggViyvRsPaA5/afndHBqxnFMeN4gcauLoMrl610RtndhVWKLau1nHS36
FCpXbxSDdo9cBoNiolHqzVFzDb4Jo9llnlkLIFYV46sU9m51LN/pSO1CCrsv78S4LTFO6OjDMl2/
5WWXn3qJuRVBFW9M74ZUktFLTJBXWxksZygIml08eZC7Xn6LipUkluAUaTqdTpfTSOoZ+JkU8Y0u
xLcqZoeKEwwBaFWdNizfBLBpqgbthSLmaFe3pI0FHdDl0TcVz8VlkXwMZN54toAOjCJ1Mkfcqgds
hfUTSXiPTCVKDrzBEqDEgq/phs9BxlnOgm05QQ0bztAQtgaj72j/5dT6GgJ6BRWmJnClvp4SO9cO
6754j/o23NB1bjPLoV+rb30JMq/sQbEo9V3p+ctn5kdOZ0xtkt/IClNhHcc3ZCQCMFh7vvIWeB+j
AVqr0r0rLU62BXbclzTllr12TZXoQbkUxyQoB1QgS9AhEtSK22CFGVMiNSBQ42FchidRX5uh43tP
Ythh0A0XnRukdCzYkQiklN+idonHLkwAnzXpOhbjDejjXTzb1K8CkdZ5B3aD0udiXhNP5Y8FsKNU
BuV71OlMtu6JXpCxZUFlXAQmicX4EgT5ZuwMOfaQIJVj+wINoM/G9qrtWUqDUaSa03LDinxMulrv
Ju4tyRpb4Kw+curVQZt1SMIV1FDXi7e2mQkYPfuA/WCrXAlOtYIuls0vA+Z5gW1eOaam50jQjlq0
lMW3KghhiKwJFIOYIdmUN5S0N2hafnRuuQ/yRaW9P0Gppu+vL4vA9+zRVUGKAibKaje8xwRyFjeQ
pJ/lmNKpGzdBOHwV9bKNOFgFDiRA+eBQPNdvfdU1ST0vWw4mVLTltfORWw58/kejg7QCwn0dxu+e
Hva5778uwntvNOD30tVV1gkkGBlNIP90HYbUVAb03XukMHGYU3haMegVFM8NxAT37EmFLdlQqb+i
GUozv38J/OWFDeoRteYHm6FCK2B8l1EHFta7V6M7xN04bDxhji3LLVrg5WTZ9KQj5NHPU/l9yDUY
Wqle6sDfOg8sX2vwjAFfuooUfkyFiQx8Wlwyg1PbGo2UsLkdNg0Ulcwal43NguuwJxLbA/Bhux2p
eBgG+gNkmdyayhfpVHSpXQ1mHBOUi2WdJ26wU9IHAHhZjOHBdfRZ1HfCVtAZeuVz28f5bjQIdqhy
PUI3/IciVCayAqHQt4k185cXtD2qwOkUecg0g3PLpEOvd2IWcVpHc5PFqPagdjnLSSO4WlzlEJCu
GvPKPIVZiAKJXQuOpikGI8MlDRMi016E5Q5jsjgsp1d1XflJDIID+PNwv9gpTidLk6ZaIRWWkuJx
iF9aWoGpre5EvIKU6AQec4rRlTgJCkxIbWBc7tqzbEpYXeR6lMtVo7GgZByvm6bxvtH8SvAW0oiJ
WAxxesXgsfk2hwq17gWGJ0ruJ8EMziwKe3gZuP9jxhzQoYDwu4oRMEgF3NkxCP7WW2gKLekHHBP9
1i3sNOS3mD0XYAtu3xhlIAC9/NNSMA1tI5NOYXxQg71prfbOgnhRTRemK1DZ1b1xGg8pExOUCfi5
ieDxnOJfHKS7OfDvcifb1gMcHUI3HkCACrMh1vT1iuGPFt1hVo3zZhzsUYsYSL6kCoxLmGckuKpG
cS8tVAPVQ82Bk0QK8mayIAJpoQVSZhc8PjOMqDwXaQGtSmqsu0UpcVqMMtgoJFJXzXgtc7DeRjA4
34MnQebiGAzetFkr7acz5otgUBfc5GvWYkpWMkR5ma75WO6qNsjUhpcApdt4htN8dXI7M5yDRVtk
kQ/iYAbBl9G+gHKsnZqE5ZBIF0KUqbfKYh/i0ICcPh2nnF/ZJaxue01lBmsATUvA4AaTYl3pELcv
R7MF9wMZ9zRN516YbjN38lOGOC8hV9qMlZBPYbuAzcNMR0J3Q2nodoyFg3i9SdZ57XdsXaqsnFaW
FaJGEGPT4OFtXsVgbuO4eJGltVCVtC+zFQvES8i20NDweJz1aPdyAJZt4yVzyMqsWxlPYkq+ubgT
iQrQt8YKmx3Dg+PVrEvXEgaFks/g5z1cMILA4W54rkp6S61DQENgZxDdy33Nbb3nHca7Bzbws0ih
66lihfE5RiGUeG7ex0HTFGtTJh4tnyu9YoRI3f4gzl9PbgqORq/lNpTIzCAtOzWTvLEj286ehLr9
olDCrLN7h5P9fh2GfF8WAwi2NrxSQUn3Fef7kfrlxte3qOKmuz9+KztmNrOAykstZwO9AtrDvM/y
aPjk0HKZer4d0H0J+w5ifueYAc9xeUPzXrYUHTICGP54JmcxwZ84otEyml6tgiSxGXeaIK5UL++j
lBOeMnUely/Xij2LD3O5nBBgA29N9RwwENYVxl5getNxFEdXki/B5HKAwDbx5/VRyeaNQDgQLWZn
WwhXQpJvLIUn37jg2+ih4yyW7tB4g9vzC68VDHikHA8faLCD5tFDzSofSq+osA20yTT4KCaTchnm
jXRmTgBj3M5ljQDghI0L4MHO4rzWIfQ0CF0Pi5scIuJsaPgBjOn1uuKbL0hwVsXFbVkvwxbgg028
bkXsS9Cc6wKxAR2nkIEub2TBxHg617cMAw8XSLOyqLH7pkOMdTFP36o8LTj/iuO8OZTzj65pkTXA
sAJWqDNQQRdThuyfR1jIuuXMouElVPGzXqYDtA+YCb8iXFjJ07LAF6LDCbPpx+oU6GrbRisaDjt9
jQSIpzlbzFo2HIeqv0b5pm+iz5BbDGsg1x2voNWidkmth/LXNfmtzXHILCG2HubGu3CeHpTCDEUe
Rms6VAhOGjnyBhdQXY21YJExc1rbkmaRDWMII4Wf1AhTLBZ3Ckb+rocWdSxp+qwRAGOspP1D31cU
50mS51rft0X+zuFc6MtwPkFdhejBHrEr+LGpU3mXmkphGUJCB68Mc4xkrMWs2gnwgcrFm/KWOhP0
1dVtcI24LYua2iwbg0F7KQMCNBjiEjmAYBMDeHFPyRCTVuQNpFERzukWnGgz5Ji3h3dUUE8eGlkg
NlKxy4bWgmgLJWRHNUwMuCtdRDEasHwgc96m7cS/I1ttN8q12wFx3kHY3adtDWOQV/AaXhSNjLlY
6p1BXEPQf3TLQved4m7LVZX0ivRp1WKi/TBZKLkOhcN3hlPUoDSEENDP16tQIgSgmFqSLrV9M8D+
IEPUK9buBzZ9COoHDyexyTehNN+WoXHpH/8bdNtnQbom7StM+MSein4j3nPL30sog1lnmsdWLl/5
BHldiIwe7PuJwuR6wUji9apP1jIWmSk7DBWfhN5A2NfmsJfMfYftfyrvSC1RJhL4l3T96DpaoGdr
h63PW52grkEIQTGtkEvkatfM8MQQVX34WiCFIh0p71Ie1Yd+YPylyXFhMXE07FaN2eQ+/DmVlKlX
IA45gKzDrBPG3FWYW6GQWtKqIu3H+Qj1HI7PTv0YxbS3HMU4EZJnUV3ujMdlMhoI09CHpjTCfQDu
eG+Ywxcl0cqOfjQc0P2l5Ti9xhFRR94jLlV4GKy35hkr/de6x1ehSTiYdexRr8VwMsr4yW88lxgZ
y128nKhb7dOIes+f5NVEcgDddp7SsvS2uvfOSzm56wZtX9EPWd9D1OBA+aoCiCFu+T6Q8XNbwJnT
0szAdZOX8sYri+jac23zVLQL+oRC+1dQy6aA2KJnKNjadZTJHGO4DRu672IYELK0oOcNcpUMou62
fo7x8KTS5YMrvqYFLqYCeUZ0OnsEU9sZoLDFD3DkmFduPbsLHQRuRr3gmI6yviWAa5uDKdrHHg9c
unQDFAtDozcyapdrHIDVIapltGtcC9OEXHRidfjh+32Q9qh/A7U+tuStGlCNN93w1SvbpUtB7iLW
bSCegEYy5sA/MakYcgQUaY3yaVbTEdq5soOIbdQijYYv3Q/tgcX1E11R5C4ztyhYkf3U95hcOBUN
hor1dQsbG5TFmZQcqthhXNI5nGUqFgOrTH5ouXLfoDq7J7Q9xySC2mFa6h3DZosLyg9jmB/zGBJ4
VEH41GXw1Gm5FX7pALvIDEiHAZA4wtkxwFQYGbT92OTcJn/CrrrcjeRSwcVm3vTTAy3N61gSgO1R
sJv88iuweCOkQyKqSQCVfFfxkrme2TNallPgqjlhut3ikfkO0gWRNBWsipH24fT1gquod3k6TOwA
FWd8gp6GdczbdGsE4ggouqxNJhkSzKoIJVf3sjS+3RV9e4Y0LEwUkw6S/yBMWpthuU0JaPXXirSb
tlF5MkKZshOkRKMh0fSXrh3TKkQ6iOZm44ZpR0XlcJcIpKouGCBjUFl3kTDpWX+0YX3EkvhBIg7f
HLZWaBHRyU/lRnp4aYnzYzsyTyfgYJvEGXqcR2gUW2j37srLuhQgED1nNwBmnkvUOmRmz9XQ4ELy
i5aSQXtfBH0AyRxDaVTd5dJBXh76O7uWd2Vj/a0aIRFjPaZXjSpIGznA2AqEWS88jWZAAxa6uI1e
LEWn0RHsw5CGRyh50OHHnwBDbhmnn1B56Q0toC3uQRZUMz0sxiJYg6mbrsJBqIvmemUS56Bsn4F7
hWkTW8gGUXR0cQFWIzZlYgiAjripXrUWX02LQDOG4rWFMq4bzRNvyblCIYtSqDmvENGKtf+Y+oBl
EGtA9Jxj9FKEwYnKQwQaVa8YT/7cOkRM1w0eBl9UkMzO6mqM+YDObMAPNnGzUbw6wnSEBdMhuShu
VHDy8vkdEseUthjrPOO8xBhn90N7EKIvEdQ1ZVztlyD67Mpp2YlqgEC17g7zZhBZ5frjNILDqEt5
FMDLDC33RMm0DRHoUJVICsJx6NfRZtV4DgptPjRDM7fOKCFCM5oEDT3Crwy8cCHfSuzDGMwBNdNI
2JS4EBGL2Dtvp4qMyHCtz9EaLPtAuBv0UWMDDVSJk5hb2K5hm6w6QEG079MVVcvO+CGwRxt+9dAM
JrlPj2UYB6nDIZsYy4AgViLRY5uu6wVyUgPiRYLhEvVtzu3wrjUIQF7D1YeKMve6i2ARUhlk4Hea
nWWvTmXA8TSNDzidzKNur4ocvruu4o+FCd4JVBMJbTqxY6F94LSA3FNWKexGNh25f9/5TeZhkniy
cPHeqQrrQIRNCv1ynnGXH+UUbxUJboYRIjJtAX3hdMc53ecubVvKs0n0fUId6D0vAuo2+svtrWO9
OEG8ojGtGuugnAMkCZXzzmvTcfXAnhQX9f0ibmwMu1kxLNWGEPPYrMWwp3FwKhf1SDH+BfBM2nal
n9Yy/m5bjRF+NczUsx51WqHUT/MRgkRXj2kDwct+icddaE8qj5572ncIPA8cVEn5YZnpkBUcQVNq
/WoXBKS2jr5E3UJ2aoDwU2PCg4+p0IYdaYQWwKswiABqP3xgrVGOjMhM5sExKOeruYTWGFYbucK1
3APIayL3RdhxVuWdRrRoyrsmSgsFkT/g5O04QLgKlxBS5UqTLCa6KlyPgFHZLFkd+UUyzkCDRYCj
vQ8u1pBp66b6zKYA8Y6DzlOdt4mL/fNQDyfICjLts5ci2IgItTHD9U95ubzpnEzoBgPEuqzo34Io
PHsUiHJdP8oAyaBNB0auYC9kiME55u95ZYpMBsVbTinK0BFP9iKSoLY4n2HAbn2H1RhdYaBnkehI
PEVRdV9yPC4Q441sQncy0B3u+XalyA3XCJ0eZf1NcVRXWqY5nrvPyHiAJQ0wpeW6DzkE97gXTYA7
jeHxm2oNbz3loVDj8LeXVO1aA/8yaeob1ZAwm7HV8ki98dC+DD6QH83gVcklRUFCEOiJ9G0+fjjS
3nkkcGmowy86h+dgmN5wkPunwQ3f6STumYCVDEhCOjUGpik+IFQtIrhJBghWo9ci+RHESwUB5PK0
NgRfp/qzHQAmNlBThxOwMORhREkzFccx7zFNakwXQV5jv+9u8zieEFh+A7X601ig+A8utpkQUOma
OYTtN6FwD7S7B1UgMg90e7as2MpgBbiAyfQKpf2xXWv08ZDnw2HZfYtWRMKEDKhilVebcqJvgw2S
0CufpEE/QVr+AabztXH+D9lc8CjWvscwNayPxkcK7foiiEUiQMu6RK5YPHO4Ai2VEUK4vIFnI7L6
KizooEeY7EhgO/dxhpUzz9yK9PqJYXq3HGGpQY0pW4ncxnqF+RkilDu402EQunFQ1SbBAnBzYXMF
HF3sV+nv6NR6mUNTgQMaAVEBg7nanxZs0sF5jGpyaCnD2zMIymPkHkDsUvIu6Tx4ZOhSnGdQGoDb
AYpR+NAW9aIbqB0hoUHgIql3eCIPioUAqJA8xSqDSRMDrMUGjoBmKTJDBbSX4J5a7yKTH/NvUETd
LEM4Z3EA+EQFAJWqOPNVeD06+tG4AG2lhpQyXs0hmkH0k7C7buv53sAZlIlB9WkUeO8LR7Fkocw1
Yb1znbvxgyVFbYknFaF8vFVbvbrHgA53a1Ah/sSD7l73/HGaSpU1HL1IN1XXeQPnc+twFoRiH6NE
CXQ8HVdhdnEM578OMFduad6hsoEFKNRnCBvCvrgD2L2mkPYMqUZxqOhIj3lRIwdUDM9+TW7EDIDG
CGzgUV0lpsG4VtnFN0BtNwuLLBrNGI3UPLyVNXiSUT2O7dqioZ3guQ+Cc+nFyG+PHCIJV74VdU9x
18Cr84Gn8xoeR1UgxdR0Oinc9GV6ACluBaYawMdEYpzOM0UWQhyMabcwqNtteA51Hd7IOYdqg3i3
Zi7UaczXDxdTeAFo/RbYZjijEgItKPelZ76w2/KGmZT3QEujhqp9B/n0dh4soEHMVszhzVmOpiIf
hkGuHWOQvO8cNqFZ9Vd2bN/p6K17SmA5XTFwoQ+PvpFlVvbyZR5OecnCJO4oDPGcwevhrvsApqWa
kSkDBxJkQqwP66o/yg6Wp6XQV9CjPulZCDwDe3+OEN6jwzMvHSZC8fqhIBEAHRLv1wE642r6KFZ7
XZsSzfSAalZruAlqsw05blmpp5uqn14wHSKFyge4GlgzDhgPqvflrqJhj2QCpCKI6RM0VoGmkNjd
qKsqrSYg+w1P1rocs4Ih/UV1wYyKQYLZx5Y0DUiQb8JyS7p8zlaOVgkRU4jsC2rkdPWQ1ixu/sQG
gTDMzgLGQOcHBfHJte099WWIRlgtyURnc15qBLd6bMpCqND3JF4+Bg49uY6Y24cL/YigNTh4Nth4
c5hyrdSDQMh64uf+VnSfXo0KqUElsgDcT6uIPsu9ausgkxdDQ6DtR34L1Mk/khYpDTHB2SYag7Mb
HoVNxMsbG9nHYYI/Z5yRxEAMRhDmSPAgdfg8xdXBTJYcwhoGmTUx0M4UxJ8yINT30FPIVPqfcHIg
KQLK8p6VF6ehBf0X3gUTqlxVYzlEMwY1PQ+ROcfPFZnRPKy0VEjhi+ZNUHmY5IrH79jgXEnFZL3U
L4vwOMVhcFQeDFej3yRtHsWHHPGbaGHCQJwbINHnPG8zI5rxOlpgATHBdaQANkxiXR670hO3lSe2
2Hvdo6Aqv5VFfbLAayYy26d1IPG5K+lrWYzrS45dM11xPRIgPmQbwxz7fUHch+2Ze0OYPYIxC684
tm3u3/tcf7jMktgHz9dhzE7cetcRLcyWabWk0iqEYxoHmfj8LtxwLgw1d90yuVtP1h+yiOJvYWvo
poi8ft8D+k7hIB9Oi7ensom/MxO5HUA6GETCoXgq4+ZQY+IIVAbvhAOQifu2uWZ+M9yApvDSPm7g
PCEjsqzVfdXG01fA5Her4+5F+tUKO4eEI8b0D6L2MDgQkvIrahVCHXEfNhTS0sehiBnYSmYBaLj8
BCYFDsplDZ511W7jnL4AOqVn2/UeKt24gjwoSEws7LacYe3QHUVOmxlZolQPu2lgp4wb0r6EowbH
UMF60wX1Z2Dz4SkgpYMa3WJX7fTw5C3a25Sl3fG+RNQ8s+LeL6v+Pmx2mnKBTzPC0+XBrxZTWW4a
UE9bzlj30OBg3I0zbVPY+D4gZBv3tCFnMQErB5t2AlB3trwymSvUYXbcHPIcPXMlr2O9qqvcHyKs
VsRirWF4dVHzoRBe0Pfy17nCn2CsryzK/LsJ05IKHK2trtv99MD4l09YlcKnGG0NK++6EKItNflv
HNUPICFP7VgDhqYQOJk5birkyKCQmuglXAs8mKT6AqYvkqi7EKfouzcXwdgakRTCcsQMcf7gW/QP
/oAhMZ4iKYhPhO7lfpVioatCqdsJOHETEO9q1dh8Kq0QrkR9fuhjfqlm54dZoJBF/H/moey5qi4S
M0x9eMsj9F2advV922PCePF91BF9FHAybOcQXu8cbVORl/F5YjGUfpD+skVjwm/RPWHVdrvKMODb
WOSImZkwPWzWJqtm73oZqd0UEJYF6JxO1Vq4bJbrodRh/+wMkBCtU1eM9Aqy1AFkJWtvl3D6HKb8
OPU4P2xVDNthIICOWuRg07U8ze5EZwvLmbZmx7Cp1nyjIC64rgJ8mHzkTyOf7m2phmtCzUmVhU3L
fnkKoL+A2i+OsM3Tb6yS2wgd3a6h65OQ4SXm6DKRgpjUCiWgnUNiT1CLOo1rdFORGMvv6LO7sbmZ
Sk4+HH+lHuAkN/cY1eqGp3BuEeAkEX9jYtfCq3O0i5zRI6IkqGwrHizmDTFv3LoQmjReTzC5Illh
BaQ99hEyUcfc7qBqfezHBUF/gXwNrT/dYDsAbVVHbVYgNOSEDAPgeoOYN3VuMC4Mrs1teUkwG75P
hZ3hOw7aXVOq28AOJ6V8sQHnodKwiU5xXIN9QQSUKCxawVn72RSvBzAVPq4EopAafMaNBSiKFqEH
jhIBt2E6DA+ND1SsbmVWqa7YIwdCpyEcuABwCHgZVDpon5JmHYcE/DxHb+mJDTST0+ZC0vtF/v/Y
O48lx5FsTb/L7NEGwCG3JKgZWmZuYKnCoeFQDvH09wOr7c7tmrFum/0sKiwzi0EBwt3P+dUZdzbX
bTdMHQgA4nwPrX3t9fKushnzpWD/jW56qIg+wbprPmdlSsQ9hU9aJfmxykYovmIlGTUKCiosKN5n
Ny+BBKfhWzEpEaE6JGoCAh7S90FAs5wHAEe3G4JjYwW4Aakc78qKo18oXK06LsDiUh61/kj8PmAM
WlARiOR0z3CIfIWSDUv1tYo6LeszrZOxH0Oiyde/ZYGo/vphwf5i2jVYfYY9vplyufMCCbHUW2N7
rmN/2XYGbU+YU75X6dZPEpvV2zendlXkSPOPsEoy5AXUYh6fnDBV52Vq1VmmBHfUBqZyQEjsnMtC
aHkGStEL7uahcduzC3kE4T8n73buJfvC6Ho2qvV1by8+yro9m4E+BPDbLBNdHiwRXxy39s/w5D/C
plZ75f7sPUHpX+FYXxhfYLflcZoz5A8GaUqjQUpeWo7JLh1961KU/qWMsRa2nDHncOnVEQcaEWoq
pn3RxX1j2fUphnOVg0rucn/Br242d0OvhkNhjOmTLcaSe2RnFGzV3TzgHR9M7LamOlu9CnduExkd
bVADrEiy2c4q53hXjFWybX2bRKGgNN9K966heAHdY65VAu3LLje/8lb3TmM5p9TNiO81IHBD/Cd7
clm++pitELSakIAw/lCl/VJj1noQAJrvIRS9Tt9cyyiPnReiQCVDSxYEoRHL0xrtOamz5c500e1D
aD0TVbFsemmBlZdrOSuJS2Abr3yvoW3130mK4QSbx7cUi+Y2rkGL/HBAWYKmrF2KYO958DctZjuQ
ZgJg2+VbrV0aO6tpTtAjPRweztkis9XOdhsXo+5JpmA4o6XJGXRWVantMoUxC5ib0KsLCB8U3k+3
zvdaNOl9H1eHGAdl5FX26nZp9Z2vzK9QoQIkJU0YwbELc0hMugDe3/1cZv0udzKqfKPfFAuG1tCn
C3PNUAL1j6+DEFnk5LlzGpPk0WltjnRw9cJvt27vmJswxzpJ3bEtlzk52A0Y2QKoc3DnUuwGnwh1
8jWYxy7k1TBS+C3BvrEArCPYbi8a1gPfcWxF/WwZ+0x2pIGpQCO7YY6d6y8nr8TTYsUIdixBQt8Y
VMGxctDNequq2xP0aAMFdzVD+cYWOug4ZPN7duKaW792/yjDc7ednwEFJV3y2EjHjSq7EFEmQ2Dm
wcWKrOmDmh6Vczqkzs7xLl6i/syidA+6JVBHUoJUUB5PuN+J3C6ae829tRGZcQwTE5jTS5+yyXi0
8pGxOXZmPRTBFSv+cbYseTYHAOusq7NoyPK3FA3ZuQfoW2VVATURGEAnkR0iKCbamZNlW8cO6FOn
z5bgdMpb7zkFZyQekOFsXPG93Xv13dhgmS3BJWZOVKUH8TgjcnKbfiY1zZ8eS4WqnM7sZGlc13hJ
p20/cVP5K91oTgR+pbjOs1zs/QlJWTPk20mrN+0Gy07L+DhKl2hYF19zEHjx2aIXB8W6bxDVgMrG
dPGOQSqMhdQ/UO/2ML4GRV3cdelbrJ60RQA7Lsn7+LGKCRNw7+3J6yJ87pBvbXs/F8kqdczALyVF
YFDbDLwuaxJHG/+9K3rGOyZWB0lgM/pDBsTK9Vm1dYrs+yTZbzGwm5C3kNUqeegTSe9q4XXRPsda
Yiyk4uuEQ9JhLIfVMldmDkgSx2xvpIJJUz7c9yp+FFUTsn0ah8SyL47plfuku0etgCc4WY5pHC9H
6Frn4tVPfmH+dEqnv6aTPIRmgNYumcw9JPQOWbB7yMT8XBh0dmVmYsi1uuquUmJneMVHzaWPzPi3
01nTMRQAIjDw9V3dE0Aj6/5B0wXvRySHBzdNsavNBKoHtn2vBoqELiRbLbS/Ck+RElTFxjFvyB5V
GWW9aZ7svCCIj5x+nlMNxxJaMvQ7DLlZDQ/PVMBkIZiuBU80ofG2Id88BSM6mi5Jo860otReCI6u
iYTtcEhtGluSBq36ewwByCARhhwk4VdvINwAQH711mltHEfbXPt9L9wNYxHVAzl9fmYa185yn+uS
1tAq6UpEEGwMt37SzYhWzcsgwCHognjVFXMZSPGRWzus7vJpSt6fQ9dkoHjnckuZYEepLtyNv1hM
Xkl+5bord0s88E0D83TIwJxZQSZO8iH2p5/afgtCZkFhgWTCsWF0O/oMuk87+ZUwE+CndJCVcth1
17ZxXkcoBLYJU138pH1NWzbYgFSPFptAVNSNc4LYhFqc44hFmG4rI7E2iyy9O8p2qKRp06fu8C6q
/rrI4eC5LYexk333DRVuSRvEvA1G26Rfapr9HUXs1vBSmH1Kk3OsqrcyjL/qpenRHHEQpnB5oDz0
CIG5nExo8oNOnY9UwC3ZlnvM6hSCLA8+u96xXqYBgLOlTs1sDSoQOxNRn7R1WVg/hYP7UEMxHMyw
Ch7muWfqfZ99urgv9ma7Yk4c/05YiddQMSDV7Z4HJ2Gj9gvBtFJrmzuka5oJX6xrSOyQyOy8lON1
HJ5S0Vkn3Rk/nKXuIt9riW9w8DhMNcGmHa2dZLW4iCPbDK5siev3Ri/qLguS+6qErvImn0wRo9ZR
mpqoLMCjOTTMzr3IlPRcufj3sls+fd+uz2kuXoquNPdOj6wqs0jKMetjP6e/J+NqJst0b3jsLP36
JtiCl4tVZbAwln3yixJJ2fpjQQkzkafAHz2R7OLGY2IH7SFwZ2FsB6oZsst4LY+3eq7SluhLtvZk
bULbrWV86opuAnEDbtxfcdDEW6c1Gqo9L0Zh6T8aCbENmfrQzHyi406n9lvcCYY8mcM/f6A6Iacz
7kf2+6AtIUCyfRuM2THOcd75tsbVb4UUFuuPuim7czyGoLFebANtl8xkr1o/3gcieQC1fw2XjDT1
Rm2DwoCDXaNTbj9uvw4KsFJf4/RXpgo5Be05+O+H3P5a1wuAbSr3YpGM/mnI8RpDeCywJuKCrJhR
JrUsEKN0CIvUVH4fDIRWPhIFxrpe3U7/8LMY/jEu38Jy7mAfiq0TuwvHHx4/ZVNSpL8E+GfhoQKS
xpaQuXPXOO/BQEsR9BdRFfpconm0E0xXdvI5C5I7vXToT4F+ZEIgg7kKQmHjWjXIOwrwmYrsKIEx
2gDoOmJ4vBMDxJ5UFcfWvPyEO7GOM+ky5HKhXPZHzsugK5iIKghRzLoGA1TpwTcyIjmTzr02Rn0Z
8obRBkM9R5jA0NmICXET+3nUChO/UcVkpuFbLEYqfi8nW0iD9/hCsD5Js0xi9w6W9LFr9N4rv5SY
4Iq7ej+hdGWWjMVZoLNTUhKcqGEgQkwXCz3DoSKcLTFdphQhhqidaYhqj2EJtNUHy44L2hpBxLVv
fYV+yViVoL0q0YlodkPj3KpHHdKoxLabHdjdqOAWtgoLFyKdwezs4dmIGZDuvUuCqzVSUE9DGGWl
XCKRoQPsQuTgsAa7eDtvyyT41iivfsusxkaRwAlgufnVR2z3FtcC+VSTu8AMk0HvouLnfkIr4LUE
gPSXLpnDnZGrzyql4DOrcSISirEoqXLuXPXkThmzusL+DXtWe83xkhQ6JCpNmgLk03+LC/tz1o9B
ZcGTqmx4csKMISElGic6/x9WaXXPeQH+MahzPSp5aPPxORF9vPPKteojIqUwSNEqsnkz2WyONuL8
U1mWXytgAnm3HoLzEFWsBjrOfNjKrOqjYVweB4ss28xn48kr3Vyr2kAV4ZCBtOpoMp8A5zTsDWRW
6rHl/dwTvBG54VF5LsrnxWSDc9ptb3XlXrao6Od8vDdszlNXCSAXwzxK1h+y4U+pLK6/Q9iNN87v
/WCIczqE1yRzGKimd6q6qB7kM7TShybjlPGJTVRV3ex0BoDcd5kkQUfxEUpsZ3W37OVEc5cncxBB
hm3TFORxJp1pTUlqid0lwcLEytjFKwXCUD2lgbY1YnY0iXxXiuihejAOxRwwwaqdH8uRLF1abp5q
/cCVByBcOY25wToIFJU/Oy3de6bRo5rkaj1OsvxGes6GuLAPvAp13s4gnJusB5NCipqdNbOUoxQ5
yMbWxh2Qd3IIxfQbXpMZNTHJJN0cUYnj3077Y62YbWcR1gKez/PYD8M4LWe8Vk9IiX96zZI/iNzH
SWAiV05w6KngG6LCBYdA+aMOVX4um3q7Qgs5QSfHWhdI1rzho0SXQJMqfxaDT4jqbOEJcWCalZc/
mVR0G0SH1Z2fLMRbjd+1xj9kDpx7qN49IySTn5MiAeWI0A4XPGTtYAMkVKK8qiAl8mYxXkrkD4bO
0MFMBOkYof8oTADcvOiaSz37apMOZkSt+W2Bktm06QTlZLk+EHX5KUYwutB6KKc6h2RqromL5WLG
jU1p12dn+DeMl9xYw0LKhh9PqGELtQeexlk09U8E1ZCrHdLrAlEwAz6cQA3JNK5bApxp19IQhVif
Gua+svV+hAnU4Y8YM+4WIzi3NYFBRVugGFvEj9DHupTH6I90+McZWNHanC4WlQtY1OjcB9RmmDWK
ryld0gMsgyBSHP2HW9J4pi6YSJ0ND2srlFQZU3A7hxkH2T5ldP2erYxzLibVMs6t6j7EDrr+lp3w
iYpWbfzAZoi9RSvlp3g/0X5FnTVS8WXLg6iq78aCm6kmFBe4ieLfEADF/UCQYOsPcwSqECHdDzGN
sgBQW1tAsRMAU4wO1/vEBNWccxcPpq9rGXVLMmyxY528phx2uCzEJi/Lj0bKeEs02nfL6cmeQ+W7
NcxzbRjO9TAJDiz0+lZFG2v2ZMSRGEHYGcDTRq4WhTye5LVOnl3dcmm48tvJ7tW+GsSLoeVzNaZ/
PMiyPdpFPQEBoRU9DsgGdvUAqOEPsL6qJi3bRpo8ZRxB5WKfYpg3whqcdO/3DGeoxVON4D3KrTk+
BE51QQpVR/FAUzAKtsH5MzGIP2tgeXdujdY5TlHSSP53ZldMdLJrTj7FAOvm3JK4ehpHhhn2s3xW
8mXuB/LfOd9jcv2ewbhUNuYX/6qtpr3WQ3xqLftDMMKU3CmCXAvjT10YyX6a8VaFBM1sOtNkODok
rh7z8ND1AoimJdM3juMDhNqvoDVZej2tzEC0MAxR9qSWkXHjHTEnokG8GYCVJ4l4SWdxJ0z7kdcS
Xj5d1dCiNhznz7Qjth2lWn0JreAJ5VJ7GiRmc7i6Z7vBjhCAEm39OifsfFViplJap4TIRLLQh4u7
aKJ2suy3s+aVzVa8vyGRSUKqV9KJJ7Nce+oCejdWFjVeWu2CufpFJt/jAD56CfNsN8xDTXSO+zLa
CXxpWx4A86e7zu7u7NL5cBAnE3mEuVvZjMdKrYfV7OV5lhFNeAjNGNo6mPM3mQwW7RlHTWMgnZV2
cK1H+mgrwzFR5qbaYR9uHKjpYjaJZJnLR4kEZ2+Eiea+QpvaGEyNd3xMxnFobhekU6bnLo+JlSYH
9N/XhrDfLe9Rnhvysmir7wuTe7IXZrsbE2DGc2c0XEeVHuO2Eo+OaVLv2D9kQS6WiNGoTWF4V8ca
+DxO9zami4h7tgaCbh8sP3wJ7Nk9LnrZs4T8qMu5t2YjeWuxcpwBccEESg5HeZq4pAM3sUKHwoYp
LmjOpw3hC8yeyUBsfBpxbiCoFR+D80abxIASkfGFQJHoUPRmqN94jlpoXPRfpHPU135I3U2QpC+o
Sr7F5LEeLaYj6ZIxh4EJxOf5jFTZ3PK8iCmXZONLarIiXrAYFVjArPXgmRt978eSDTJVgJFZLq/Y
t/CEUm3BfIMrKs7lTBnsRQJHHsGWGxEwZR7xl+8qagBzDGntmU8RhKi5FgV8NyFopbdtgh1+b0wS
tZWwElhZbozo0lkRioUDdkP04HerHfWd8p5mTgCGNLLxOZPVU70zYKIYl2+9QdJgbBWPdjbaZEjW
zk7cu65fXsP2Sl/BUDEkTlUvu4MKp7cZu2UUSpGeszZ/92aY247h2rswaNVrb96p/KispL4zkVYA
bhPy0XT5vZ7GBYQXvI3qtr7USBh2S+Y00EsyRkFgT0+GASVLKLRqjIDWj6kPfbrc1dVC6ltVMQ/U
0Adj9L6bQVNuydP41iJJuVT4VWL0bVQRJ5eUuq1svvsdcWGL7/4pwt7b1GUxRFg9CRxEbUjJSHCA
NkHksVGj9szLqGmICPEy5UUI6fpV0PpQSwPQyG5fPSQReoCNay95MY2betLoGPGYhm3OEDXTbnaW
dy4E7hGl+vCsZ+rXXMyf2PraJ224D0vux8xGWFYNY3bp12oDURKcnmRVDgv6Ek7VLdi5Ogvp+tEC
HAN5T1GdOAL9t2CwhED+k4qB7bc9pCFeasutdLSYwUrbuw5hn6LnGjs7uTDLNbZ1d0ggmVGUvpSQ
QodOlKcSevpkCsk83ao+AtxIsJIC8X4c7xbZfxoDHkevJ3HXK7lOfVJhNYnXGLpDTht7Jana2fmV
dZEy+cSVzoCMJUQv2fsYKyhw1hTK4mKNhL3e/iQcRNqcPFsxcV81hEYb6XzvsfdHFVMd6QNLfYdk
eav459RNk2cnCR+z/twQU3SIuyumJ05Hr78gt2KAboqBOlEAwaINj+MSZseiypk1Uv3JC0wJi4cs
MpT+h4z97kTLe3TMhZnbZNiOXx3U9WGa9dvMGRq1NtSuN4S/6rQhd8PunKtKHz3t/nRLoMEaYhkQ
JHkibPER1Dq+LEacPLl9a548Q3xTUhyWxhr3XuKDK6jxYlaFSamMuDAptXUufMDcPjBOiZDx1cwL
kmDV00he73ZxjGgEF4kQw/2sXG/fKagFT8LA+H1X3M0oqNEbgDth9wGsSlKiSvskqmIzvBPWdcjh
VXHvvlPBCjQPwWcKpoLcEHVvJo3HbBKM3jDFgxc7ywMafICyWErs3kO5pcl/TpaZVqePP9t8XQid
04Gah2+5PWNwSJat6XfUjE56b/TtO8cYt99p8c1XV85sb55zP44rBooW8mDkCR/YSj3EJey5TVrv
k8kJt022fJhFYd2B6KKRxkbkWwllTd6rnYZ03Y586XOcmwd7Kc1nONrLCHhyDmR8t0LQBqfCt6q3
/KhpOdzthoY+6W3jZbLtFEScLRwd/55fIZnYf9XoonZ2ycik0SrP+AfKc0/WCEwesvMpOaJC+TCJ
2l4wH1x9FlLv8gtF6X7rxITXOHDfy8qnKegJPtEluAgtY76ZFjGdCgi63LPtc+mVL54S9533JOf2
qx6DF7wmPateV4l9XCaCjcKMrG9n5ujYLq361ESNsj3/uFGAqZvXZ53G9UKINHaHaVkgNgsA0tv/
uf2IbWxTWT995CsmNHV9Td8dgAnd/pjlRRk5CcYLe+xvM7AxHkwdm2zm/3Cb8m1EWnoeMgpupJ8M
h1l///ZMtx/p+pyVgQV+DmD30/5bWyV4jMr4PNnz0wTUhZI9A8w02vaoFvsYZs5zM04hmMYajDwD
C1AmiRDLd/NCvuGI1b4aILnXKx4Q5IuugGHTNH5EC/+YXQE2X7g4fZ23Ci2yucMcyj2qvWO1Ak23
H6M/8NS3P+bzStvVl5JbEvJdy+Vy+7HE646MTqAuHJAwr/1MPIRNndUPl7nFQcNOxB6DguliCoXj
LetPdZIeWHbZJibEFzalu3f8lrIC/H80kc5ZA9GpQ7ta25pu6/hLB6LdRqWvzo3y3wZyBp1qYhjr
oo/xQmZB3fj2XprJIQ+XdIcO7apyXO5GRnadWVcYanANchd9ohB4nOh4t0bYPcczAf+qY9ixme67
gvpDj8Ex50zdWOuG6TGdA0hOB1sfYyGg0x/L4cQxHX1GUklgKr7IAPcPHFjUp9VxThHruWU02QCn
82BziJC0RVmw9lwJJeAGqwjW0lalO7uBiMrXLGPdKIwKo38JmfLUPKdhjOwavrvTximbimKrWIXk
5gz6MA3yrS3gbjL8b/RzhNYGaOiYM5cW33IFtJcyhyRMiZrWCfaQMbvw3l7ZfHCgFZ91j6t1Tigp
i7VrDAseZ9HMhmhdffS9iRWb0NdLsFOajkAsDHpzCZ+Y3OXBb8SnY+FE6VN9JfRs2jemax4Nx3xP
DC2YuNRXuwaIWSX4y+CJntzCR23rfE4BWT1+60WjT8m0FObjssRvE9xjXgp1pCNrqXM05vcM4RdS
h08ocA3bJg/ZCHOS+gsyAUR7xKRH8QIn4YwEvtble6Yl8Fag3sJkzaepfjtuj7OWE7/FR2C5CUE6
xBd0SBJ2bQeKIdFO7O1gDUWqXt3Rq3d1IL2zFaSvspXdHoYfiYwqCDPFzZTDn9WqlqcSaYaFRwLx
C/j2MMHsQyoZS3e1oIL3q6zn0JLPGHsLsLQm5DZJOG82gNy4PL3urQ87eSQFHG91iGtBGO/lwkk5
FzxWS/HbSIzw6GhSq724v5oD6dBT3B0au6U8GTfNklRbr/CeKhnEJ7NsHj0fTyFW++Lotog1UF1v
FRFNbepFUmb3kz1ydUdY6VvIzf9PA3r999Ng/H8bBrRjp67SH/8zDGj9hb+ygOzgH7YZkvbjMJTz
Ng7mf/0zCsi2/gHNRAqQG9oBw11MUnr+OQ3GDf/heYjwmaiBKcWGlPjvJCCX/CAmPfALTHwIXcH/
+n9IArL/NQmI8B/fJmRnndyB/9MhaOdfE3aWZMmM3JNWRFsGEazb8ABB/JmZt4yOfNlTMBzmbgKn
bYI/nTe9OW3wkSylQOM64N/S7sNsCG+b+mBkHNrFBoFmRl839igyyMYJmCfVONOj4+UnKHN9Qhl/
RQ9uRfZA4K/myP0PwUFIN/8lN2j9VMJkAo/lw3oHXKy/hb2Nfs/BODRmlE3mu600E+zCdt44yZrJ
rky9BVvU1zAOzw4a+VQswYNpAcrRL2qJ2aGpvrzaov3nocC89ChW+lIQOEbOBQkqq7lnZyvIykyS
7xOU9t3sk2SHO38XTIRglPRIe1lz2mUtVa+jAXx9e4BnBmSAnCHNxlnz5uhktrendZuKwKW+p4ue
bL31RtScIJcoKcEJffSeOIkVRREWG/T5IxIlj02zjLfaLBn/LrSx4yObR9NWr1jdrX0lSRVAtPIz
RaASeV3C8DqTbsDNKAftpn0pRNIhP9fMEuwq/zlUIUjz5P5JLRRaiQ1renttk6CHasJdzOXmva5S
8TWXrHW89QFqQaOC62qyKfJ1TiYdiE9bduxsCEKLipgzpPU0Cdk1wDu9a1T5Adt1ZB/tkHOTVORS
+4oE/RKDM5Bvd0rBExX3NZ0LBWn5pbOdPxuvS/uuf1Tj6mvugkvdYvqTVv8ejBBM+eKFm9tlm7tr
ONPtpOsdKF2sSEiUcIy2hPwkNVAehx14RjaP0HgonMtYv5iL8T1Z5SdN5f+5fQ0oUZkr0EG7JEyB
mAKlL0EeQi9CVhAzrg9mD3Z3e8EsziVAKeDwvLSnwjGeq0r/pKiRUZk2CxIFvr6Mo+W0lF1khAIR
StKqCzGoR5rhaDZJRK9C/avwMBX7Ff9KKnwtUbGYUJsXt+HiBSI7yWX5JTpjxzwfDF11nGznEV+K
2wzYKcZQnZ31GvYmUxWriWQrTo7ILuz2lJmlGzmW+HX7/oI1yIf/ZpeFEA7nwMoTdIs8zipZhnbr
MDIGp0Rhy/AgG1udFqHfypX5NTROs67OKaCn8JwP+dlaml+pJ1/TINyFY2xddW+va54nIs6rBz3f
F0y/2BfKmPf0Lu/2hOtoGL2efDHYFF/03WW1XlpZ/erRV97u5aZA4QAsrBnMJ0deM5kQARdizWla
ly+amC66LczeI2PHHtZ0fj6MagSLzRhAEANu2YpXDxlQkYr46mfB79st0dfkeVjDP38/s9ES/qxL
QF+nbDocTjw9UUErjopPf+B1kvjGjfzonNDftd6MFGq9zsgBd0swPP7vx9zu3ox5BZEEDibOhgV/
+/IDWoqdYWOgZKz9+v+VUQC0iOypLABbhn5gIl9cPBIiw/fXhS5Zf5SrrdTcKhbbT0pDuEFpdbl9
9bcPfvtToYTeoviFeEOAfduM4vUazCnv8vbSt092e1g7YvvKdUwDkWLwGRPG39lWCmVAmPxMkEDd
uM/Lmq9YZjZleIvrUYCIYaLvd7eH357aR39Nfj8DSPs2fEUoWMPDTB4l15SttkVZ/jZkiwis4Z/T
/IVkoxZVDR9CKA+HtIca+fZXk615Q3beGMUTslyfMejru04M8166Dh2LJPih4RYMCxwKeRf8jK3s
A81SvxvrN4niYndb08Cpu1lS6gyJwOt1S+yUxc+qMPaVMXioWYGj0xZmErpgz1nnssrTw+yZwwm1
PbpsqfHTkN5YQv9vkXZhFO2g5QRanVTVh9u3XZvMkhgLA5g3PBQkOtzl6I2NqiNYKMAT7zEie90y
/NC/wuI/NuvWwYioH3mfE6VSbdARejHfrLOu5mLI3wTuorTiri17vCQlPr2TlMhIJPNTa8SA+yX0
rWuproVCiDarh5wyFcnLpVpXor2usAC17PX29qh1T72UX6knokTYQBA95JuTEAuZvmWNYhLSlIW7
LGQ8wXqVm7nKuREQTkrZNLsJyDLJSd1lO9FYuzjvFozUMFv0xyigYlbG7TCPb2kOS/NRGQEJXHWf
IXb2dnnB8nRLQoFmAyng7cMb6qAMzMi3L0kVyBkWC0/MX7cnbdkQZuT+JzX7EKsp0/HrlPLPXkMO
hFefO+4u2a3BeSnHhLMejZ0DQFA106MyExmljnPXrufk5PvBobMX9LyoeoLBu68otwnyYjf1qtle
2ZY7x1ng4jmqMNMXGxut021l3A6uUdMIDe4uiTnY1tfFyJdtxvVQDRq0J100h7G99z02A5tVu489
EpCWgaeXmHBkAWjD4AndNNM9AAsjKFA9YMnBtiD4AD9cE+9/l3C0xXn5c7HndE1cmu6tcCEeigOO
njr3Tm2DPmgo4Q+D9Ji16Yh2BgJxNvja+4IwgNrLAV7Nzn5M3DvWL/H8Rd9FuvT0qfOS06D8iiWD
JGr9ipVXZieafVjSpo7PaKh65Pbe660yq2dtHhkfv7s9lD7Cx+dUYkRxrPOYM5228T9M1TDFc93q
imbG2DLuzOZjhg04zoOR7oxgOpautWsmDEUZGgZoQqIsrK/b9mQ4xKpUI0Oexo1vsSXpjLs2NFsU
Sd0ICK/o9UhGY264mS57YiCYKaZqYsL4jtbvwHhdU9B3pjh19KKYGwFlivU41cLHnt99TyxOFCtz
x9OUAoexzjgmzIwcKZJMh/UQ7BymvTVBl12IdQRuCK2r5cNglmtcTK6sbRqUz0QXPeeT93G7EOQy
j/BADC9Yzz7DT7CW1cw90Y+V6tlWCy5w7AzJy9jMHGBrhVHF9q7y2mRfxuzvYWBCq0gTVWcyfSo4
VmtojrnpTkx5CF+51buDpaZmM7aLw9dnMcSE7yUtPQYoBmRpVSX3oM8co9amalh/hy1+xcmpwte/
MQYIwBF3Nkl64laFeb7/mq4VaN50S5QkOOxvhQQq2DZC5kizzu9p9T2fZECWAN/nbRHe/kSLCtlK
dOZfH2Yc1zBMcp/qcGGr9dpTz8wNTMgC3V4D/WKMgpEzdqAjJIWPhM3py0weY/B6OwV9n80x9cWb
7F5S765w2APRf5HIiPV8y3S6+ySHVEGtRAUezG+lwNIQM7yUzAZe5nZ+kvaJ7nOtuev6bBbLNzS9
2LDliq7UzaGbmL18u8OwilIwxrizevulG+d7PMM/m2DYcoeiazXGnWxGiFnn2RQaeWbn9ftsto4T
44Tx0LQnZ9W1lGn6tQ43mwisua19O8NILrL0Ti7szbe7YljfHOm7X1CZUEXr4rptJW5FHKFon7uF
03zKUoObfHpsnN9zMom/PkOTiB+9AFfy2Npuu1WcN4xiXOsNay25agq8ZN3U1S/pFAiM1uNB3CoR
TuLBMVN4Fd7IbdNnctZFkRS0yQb2xNveZbgsCUx5sGN9ecnXCmn0l29BmjCevHbAMJjZk5GvBans
nOcF/+paVVQpt+4NFmBI6/99pqj9936Lbsv2bXLcmWfiBb7/t5xW3bBrem0LTLPWULcbuZmCF9CK
IZoM5yOZEcLNqxZ0KWG6g9VR5FEcZGlyCmtJUAEhI4bTsVeZ7tfS2B9EknYRUGOJTKw6SrN9IGWi
/Q/vW/wtyNwUJnMuIKUt2xE2SbN/CzIn7trp89GSu25wLop8jF1lIaTBP7N+8bCsyznP4fmluNzq
eZUMT6RTACmtklxFchCJP0V4GNdQcdfMDp1h3Nk+tX7sjuWRTmjT4eZNMoLZRoPZGoPN5gGreMjt
ZUV5rReWrsax+ltz3mCPGb7dyuIl6f5D5L+9Dib5K955nWfrr59VmEydIfIfktZ2/pa1j4wqd9sE
X45JggqTxqnQDUlPB0FCda/GcBUr0MOu75ce4a/W1vVI8pFM3rrVO7m5qq0VcYNVh2S5xAnjybY9
GdSRrZ5qMgfZwkxGPFI9bnWPxgTe7+KV0H3//o5bA5T/z0/joo1hwgRhxitA8j+TgT3sOeGypECo
FdCr+zU4iNmRyR0XiZBWjvLRIitqa3bokupap6fbxqHM4DR4nQ+FVDyk5vhWGmiMb6vstrYL478I
O68duZFt234RAQY9X9O7clleL0RLpaL3nl9/R0Ru3INWA90Pe6NlKpXJJCNWrDXnmP54cJD6d5nx
ifB8wxh5ptwL650ZoQ9sOwAqY5keBOoafN04v2Y0Zi78HXlRe6TTKwAKQ/TrPz6ufID++PJs10C+
5ggsXLb1R2jACIAEhkUdw5JDgynwaWv5gwm5pW3y/ly2NBOamNhS4Ez5nKDhb6gvDAEMQm2HqoCT
e4j6KnJv3LkYvNY22koKFtrwPSt1PfNLWRgsdUB274GvuDl6mYS6+iS/qwWGRhKx7EP7bMTY7Tzj
+98/p/jH5xR8QsE01DMIQfH+zL4YO33hBAwzSG1R3lx3m2hgg2SKTZ9ARzlkMIPYYY+dxGn202cE
XZCuZrIF8c6//fu7MV3ZJ/rbZeftGLSTbFcQymJZfySykNfo+hgmkU044qv3Q3iGC8iBVSVr6GBs
M5g/NDoE1uxVWkfO2qrmeVdjL97agfPoE7l1MgNxv4QBfY1ODw+tN8PRTadjYFnNMbL4waG9U8tm
kMY/2oQSGNzBhWMq1ZPcQDl5eg1KCVUeDbXureuFvWKfzDy3VeXN2x5WrzpbqGpPY5J+dIMe5WTD
/qDOxWO71+3Q2Bh0hPWF9rZ6ZfX44zZ98fKz3uByYDiNxDshWICXQ0xie3+lllRG+ChZpzBa1/II
LOv1JIHvVobfbTFdeXLOt7NuZ24pyH6qfbyU24wwqN2bABvRhLmJLErmRgun4/BdPS9NTJ1eT7Q0
kPHMuxFbPkpKZstNHJxUj1FfGKhbHooM2bCQTQZjiK9BST0yFTnCOgD4Sa2Vq24AMj0a1qoy/ZdM
07dAAYHhdLLyrlCWLwHvRJtY9GRJFI7JeKc1TIHn7jRaYOrqtn1TBzHV18FRfb8knCRGjIqyFU8d
g24rTJ1LZ9mfpo0iNnXplaLFPGYRzosqDzBz2EPHLB72IMO8HZSDV7xNo8U3qUrgCR5B1ls/CY/g
dIe+5dLk8WMTToBdvZ3hzOl15MUAS83TPdBSGj0LZEXZWjIckq9Fv9HxIY+NfULKE5HfRj0RyM8U
wv1IzJHWYhNpLzml/iDI4EAMrE5XFNyo5/mmN87A3oS1c3psQyq0WSPzdo4uIAfWGcrn3dCi6bU4
DxD121KCP9oza7dwfKocE7hvgp+4klmX7AFZt5D5GVWAWHPg3rrpvKm9xJlibPVL8qWW3NSFNFhr
yL9l8SSAuGx/5w1tuNZMwFXFUjDmkuEa6PUTfJkXF33tysxTZmFLvKxcd76G8+yehN2Ty4fZ0AwQ
oo52c7w5bzXOawN6oVYA/1C71FhyYlvouakP27WDu4mnZOfO/nSyvcG7WF+qyERuqQ0tiCvZ6VHl
9iyjSFhbTXqMSYHeQfWt5fkz05f6yEJjNQ530VxSZCb8br7sRYffpffco/p8TtQ9VJTl0vDMsVge
G1lVSLdsE3DGIyHGfukZhNO6a9VXSaf42NXBcIQS8uxHqbULzHCAfpT0TGe55ztLuwcXA5dQNtQ1
9PrHqu7g3+G9G6PmlNgu35ogsK5etF0QjuISLKSyEQdxrpKar4ZmgYarv3Ct8M5pcuJl3RkuCG9P
NKm50qc6UCdunQpv44qEricLS1iiD0Yh3kc9J9v4TAsr3JLV1XNCKQBVyDOReoaLABtmib5AHRdv
XdyQ7YiUjHfMq0SazBxdrdlEUqNXiJXVCSWhYKLExVQq/FfOrlCYaSOUif9UlfaycYsgRXnhf6pt
oM9YIQh/fgK85+3sCrFz2yX5EX3xXsub9uA0E1fX16RH9dEoOwLmqBVVx9JqyPxq3Bz/SeGfCrlR
gtpD4otkcZF7duohSvMl5LjyfR8gPDdoPNEvm0Lnoi/ug590j5ZdfKs2oy7v354tPkTFSA07RVtz
OKqPjtcahXgdFAcvsfdCJxKyDEBQyLsLBB1R4/1j+3MIHgmp+hnL8ssb4/cp7Q7qrlWVoXpiwpmF
R+OAtELXa+1GTRw82xEXdRC0qvjDtJJFmid/9gwA9/++5wk5dfpzz6NI9KkRMev5tLr+XlmZ0HKJ
QY3czezq4lJYe5F74PVkZUd8wP/mJ5bcciCTXAhFCCEZqe8JA7a/J06VTm0W6Zdgy1JW0mYvLZ39
nJvZm1v+Aov00sd3Tty+IQ1JuaHuaw7euBn8l0az0i1Kq4tqHcF7DU6Lx/roCyo7wmA1TAnqQSui
ZyB4/loeQOmddcCQ4FPLdnvvDrSzyf0LcNRs1bfiai0URxAoosYGqi63K79nQov3YsLfqI55YHz2
bPfbMq0R/SGfZYgaAbB/10k6v6g21DTZbJ2ExwlR3k1ifM7z9tWPvVd1IDML+kI1a+2tS6zOYBPt
no0NzXv0PEbGCMYcNEN3rhEd3Co/9uYAyiXT9gYnik2DfgIv30ZuUfJqWKP2ASUc+6scovz/P4IL
2s071dH28YZidxXrW08YHjSqaQ0GKUd9fKC0oRoCjBK8wxTDHG9H4mrN7vof98w/inFheK5cH7A6
OOIf4XoC/nrWZqG7MXUmVeqEa2Txs4tHWJ5K1b2TecOPQZ9/ab1FMHZPYgafh5MRT0cc0Gxphuz4
H2/rn9UbCkFSRQzdEp4rrD+mgEXiTSMOTgdgDqJ+GZg8DNaLZU90INWdIg/3lKOoD2ACtTUwZBRM
/e4/3obzRxSebgpEytR6lsOM12Ni9vcnyo88lEQLDeBGJD4m3TskMADVxugDzx5+MzZiVXWE0gIX
tD7Zyb0t5zPscxwuhxBMxEiusI7yVFVF6m8vkziahvemeU5xsKIvTavT3WynP3KkcauM+0O8IjPe
tuO6NsbPQDZoMJuzeSNuB25/dXrjlYMrLaW70KGpAOUFv4aGV9nX7zuPIYFIwvOQi+o+HA5x0s3Q
pZfHOG6Kc8dok7Ciw9DTxJ+00SZjIrZPIphfe0FCXlP47iZxNX6CzoZ6YmfZ4k1qDsEjN3MtGC3E
JhNViN0zLpKdsOe3iWRLL/wsMBbenqGhxNtfFsl1gkZ5GBvsL/KN0drEN2NyJCjNz4nOy+2c6oKD
R28OhI9NTwB9KyaLKYWamYkOX08kMabxjGyKrhxHoJck5aqoVbef0ROx+cLX91zGxeyPpArYG7NG
yabrv6k4LnGa7ApmHiO10Z7foMYTuJPUaC0JqJeo1W7zZYeMtL17MYgeuKi1AVPdix21n1lhPalT
8u0RrYafcyn+ks0ZaQzQwoPaS1QFqMa+fnTyYVhtsoleoRZIe6R7a5urpyqMDmF1KXWeKfXYyQMu
qC3lvUxuRzZdrnko5StSZ7cDhUpP1i/9Wf61xLkkFnzKpDl0dKa6Mb5XD6SagKq33TrjNmnsYDOW
DG9w6t2r99e74U97RpooyyY5pm094rT//bn5Z1NJmAQdYfdAGmE7PD9/f2y8yA+XIS8NwqiZathO
8rGkP4TWvCfytjHlN6S+WrVVqBWy8pkJqJtNvctwiX4bZCSUXeu9AXT8e72C7Yw0dS95/4+3/c/9
E8inx/5pk/BngpP7+9sOChxkeAhNaR3ktCEXGqO1OZ871dlvoMlh8UCMKadbdg8EXzYo5OZqyLOS
0VlXo4ccG7nBi3piqmU4g5hvdreWKu1hV5LXbblKyJF55xPxYBWvAfxjNahlPvtf3RbxzwXekiu7
Y5hMMyzL/qPb0vlaQSp47t5G2GlGiR4J51GLi2Vnj7FLqxV6u2rLt4W9HyeKvU5Yj2mAoUfNi7TZ
eG0puDb/frVNeTX/fkK3HN03BLcHycaW+Yd+xc3KAtb4iOwpKAExzy/LzLPve2pCLt1R+IA7Jv/J
QKNHnTeThEFMKvUSfDPLyEJblLlYczMec+bJ++xbnp/UBqEaQ2qKWbnt0xglJn42uvGqFFQjAGHr
lIKIg1tEKJd//2y0Gv7RDqHlQzOELrxsdDl/9h+A2899iN4CfQHBMkHSMOIrx2O1wK/1xQzBmYOd
y0hK9zdGZCX7Lnaf0AxXmzQ9hU2RP4/Tq+OWr17n++eyn7prYzQHfSj7Y2/roI/l/wGRdtETbDic
QWlMoh95KYIHQVQibsBLbe10vbpMWWGf9FMX9u49LPJiVTv+Lw0uXh8FzjUDQw20YO87gJmtu5mZ
1I5LlSCb5ykTuXOIQyywQW5e8eM5vGcyzdGV2GsoAYTuaBDkW1oE6CX7bWimnKVHBjvMRV5Kmyze
jOnpxD43ganNIEm86OmdLzquu9Ysh84dHwhVo0Oud/5FOjtxKgeYlXgDYKRpctXal7CHJ8spwn1Q
x+dG50ks3cTdBJCVcLCsNK9OjrOW3sVDHSL5LyfelY0WmlJ2U/c75nSQTTZaqm1oh504du9THeMt
YamNhKeMbznQ6o7uaexfoTqe4iRbY9NjH1oeUnCRHY00sQmQ36ScRuKw+DJDclCs/nth8ZV239yn
1RxFFYliIRQq/dvTtBc0yw9Rv3VHbk2T8BA2lDBBpG66DC7L6Jh03IEY5tAdraBhPBWaq6FimMiZ
IBuewjgKtEsxmw9tnB1wdO8xUTQGvZsaYiDUkWw+5dqvLj/WecFwo81+eLUjzd0R+Sz2B8P3XeQW
7wgn/Ggzv5pptXJomBEOlT+3uUE0ERkK+vuE9WoVe7BxQ5lGb++jkvTLs/Hd2+a9PqHQaavHiJj7
2hM8iAfe6koXd+mI8QB0gvNFMgpeL4RNy3oniCqTsQt3c3LnVx8j3cl13MOgxHELh3Tj4h3kOmbh
G6LMDTLOY0G9v3jQGMTw7Y4V82YIVtAKF3eNtY9sF+NgpdhioZ6RFRlyJBFczeEn/2JT+ty+xWva
7POzVmLlGfF4ysr5nmSbi0cg7NxxGfsBck2HGF8DqQi/20VXFeADKnhJgYAWhhoHjCzf+lOMlsv1
78I6v4gYKfQUMEd3zq0J9IEXBx3x066h/ffuX1kPdqD8Glqg2tL+WxIulvqPC/a1KQT5CUnvebKw
vaWVhXhiIIYnws8DfK6BgBJND47RHTLffgskqiXOzrytT9DtV5tPm+EIL9NHvNDrgjTP2Y4+NPBA
Q+IdyhGR82IY+7AkMGrCUplXGH3ylqCHAKyOKHZpa0Gr4QBv4HVmtkE++CnKxx3cS/KGemOvY07E
rHbQ8+AjC2q6WMF4Yia8NSK6tXZKbVkP0QFgz7pv4o1v1FfIwoiALrjt0Vv7T6GhH3PvUdPmhxEj
StV+oBJbg526ot5eT0b6qVvaJanCc0ETLUD35voc5KJ7Q2sfq6V6IBrj0zadVdgQljcxMSOe7DTh
TiO76MHImL+W7R0MSiQlT1Ba7ouQObMnYCTsyli/RJ75EGfp01JG75MTPPpFv42JPHfwXsohvuWd
WUg2bPIUxsEujUktYNoe+WwmWoObp3ucjYOWPvlN/COtxE9AOfnK0rvrWPnnyb9oEU00w9kY5XMp
dplJqM3wbka/RfQK/xGqV99uCfZiFGxt9OfYkxLfzYMx/MVbn4LwUJk0u19765XotVXmfpfS0Uu7
EawwRK11hQnRw/Bp0HmtLjT3N0sGRe6uI73PN551Ew/kfTBfjeaXXj3qzYQU6T6Eswzh/8jEZldF
aKVsfGhz9pS65LyXcv0M1yO9Xp/2HKVK0Jdw4ZON0TXPPf23ok8fakzRoe4jhNyTc3qG8GM0pxb6
dkCY4oQ6bq7QmIepzNlbQ556IAYGjtWq0ogkEg0GtwU90k8suld36c6tFe420eRjCz57fEMedjWg
k4eoQuZnPS3mr0nrD9C6r7YzHVrJWOfNjRZEKys7hXK4hjZPE8AayfEpwu/an+lEX5ba3wiMqHlD
UEDc7Dz302oqAFtIfIx+69sGCrJ023v3rQkSyG7J8BnWi+HuM3JbZpyJDSRPPXiMgjt6UODhoLcb
6SUBxiWo9L3qsbfyownSobUbep4/BxgXU9EcTRqeJoyLBiqu16QniMk1hosyIkhldHFD+fQO6G2z
i1v7JJjKHUe5Y1Nm+5o5tSaWTUJUUB91nB5ad4Vejowe7Qgc9GrY7wnDF43R6DgQEhOSLfFd1mdf
riQBW6jZrV3vC9Px2jgJg9MfcIwgRX9lQtvumErazq/edI4tGUYcnld68ybwsDJ4Abb6IEY64mgt
4dtH83sXbweoYWaAQRyqtzt92zS/IgNb8UKHRXjvsU8xagfbpmxfet6iCEEedBgWcgmOKturxdBd
Q9kx0WJDbbqdRfEa6vMzXEjqb2yEXLqTPeB606YtGkKeMVqGcEP05qDVSYT+sZpXuv5Qpv3OTOu9
AOii5wWiiXafa4deDJ/dInkobo1ND7dXoGcPumn8cmjXYzk5wIZmc842C7BMDo2gC89ByXNkusmp
tx6rKP01tSkhgCWZiEQkvmEIxIo6ofGfaN+WX5YeAfYqwFAZfJ7efR/98tVN+5OYnLVmpM9LTDu6
Q44rRPJovOUQSB3tunQTrlzzHtwCAIe4ebZE+NjoY0qv0voqRcJxPgDKjrdktbTpZdDdg1kmMFfu
emGuI/N1cL6qoTgbGlHP1KiGCxoQ5mRnUdeAqhHVqSUYDDr1CFokKgx2zl1Lo21Oy7/MQewwuHw2
ngPnIwXg5pF1kJJXMTwMS3L2GGgaeXpgXP0YWRYT3mwHTGID3PxR8KPep+va25T1zIe0AK5W6+9i
M907XPo0qB9h+rIG0rpYytfUI3vPoAJBGf2z7jxyvnugOWV8dtrhNIQzA5bIOxsZlQ5V00KT1t7O
TSiuDOAZCmT654KCHkkoZdtQ9P0TOWCCPWj0U5v6kfDLxtBZWxLxs8tgDqJdW+OBaagDIlK0Caxo
HP0vlIEItHocU34WnEKX/0pwoIFchTUyEh7C2jFC13A4VUdRPkM0FTGin7A+QFTTngnkWrB19BOJ
P034Aj6o3+MOqzbqTx2ohA+45PGgzWG71jqDhnRWsBfxo4HtB5uFNJyd+mVUlvq5MmeoEuovJ/Nv
JwZrNCD5wSi9pC+Om7IBe1N2ArVloDAQJvBCp7y0gITwtJ2bOSze4HFmJx5eWopjnr/pY9/hKKmm
zQht+RjY4DkmIDK7pursrforjWj7bdS1xV69ANzhggVicQ/4WvM3N2FBazVdnNSfmnLkW44cr9Wf
+gnKbY2EUMiCTopeLnj34WSmY808GEge6iLcWKt5PCQmFUXwOQfzzxaXe1gYBD3pb1UZH832OXPy
axIvGKzxuxcz0r3enQ/MjUawPESuUPAP8VaM2a8EB039FCVIxhOn2jsDdie3BE/R2qdSdLvCazbW
YD7DpTRXeBEYBTPV+khQnTHZit/H9ovW8UmfiufIC4CS9KykuIBR0n6DrXc3CB6gy2jL3tKW3x47
rfyfaOp1WjGbGL0BG1OKuaFy7dW8jcV8aNB7odFqeLPZIRqNcZc1xtYucmIzevAns3honZlAl2kX
lzrjuCh89c121xstMCbvELvBtW6NkrSe5TSUD0E/jXsNqQTmvhBVBbm5S3+ajfxHpO+CfnF2Up0W
te0aognkpnId4Jd3UTav3QqVZrQQWVWKJ98j1yOBULJChhudBgMYh+uEn27kojpu0PxbxOAUI/7x
2lvu5xQEbdycoBU9AXStOOD6kRTuIt9ijSoYKizNrkMHRdwwZWIZPWJpM/RxwBTQ0gWvnDummEj2
GHX3I55JJP3JSY/encZj52cmhZJu+tXrDG1NcL2T92A4JSSK+rH0O26Lctl3RCNYLQrIxkAtW7kN
cY0YxxgxbyjhOwN/VlkWu2b2fheUB36dcOY8tlF2hXRzp1v5WksJ38FtUY/uNizH3Wg4l8aGejTa
awxeK1fvnq36MXK/Kl40rKzfTJdXUxBg53cPHHhfiyLfGYkd7PJUA1VCQ2LM6q2rxQfyh9ZdR18r
nXNgbeXyZkc0afX6t9HIEBVYVsTNPvkjITLRzH5rwl/AV4BeOCHSLmNDs/r0njwx5oFBDsHDrD5K
NsItWtxHDXixT+iQR9ap0+Nuc6hsAuVcBUO5tNcFGzPxgNhH6+jVJZ5xrtqTlRD3WoAz21dvJpjA
U0iQoVGU93FvpKRybXNieu/INqpXNTrCO9Qij339RN5dciRxbsaeF/M0I+OUcz3HwJFGbbypK4Nw
Zq0iKC/Hvd+JLt6LwtlpFaBI10C/YxTZfGC6YnCSBAm1XEsyEeej37kdSxFYbSOCnFLOd0q/usgx
heYs70Gc52di54cVaZ3WFkzleBeOwWk2pQV2aKDbp4Z+jySW7JSlDT5rdIbHXGjhWc/MtU1FFe8J
CoK7Ztr13dgTV9F45AutsFuM61yrgMWjvdpEnF1X7Rw8L4jZ96Go6kOd42md6+BcD+5ZMEHhzMb4
G3myue9q3TwbPRbjsK+THc214RCJGaLigk5p8CwbMJL7nttl8uiDCh5DvXv0TP93Golzb1oTmm7q
8yGOzYuWsy0Suvc0CuqgfjCHgxIuDxkhXk0RntU17cmNLupVlZvNtrcsg57+MiOPtpBc0GVeVd1i
bFnHnkpvO1V+ub6J1lUfk0iJgzZ4eI/lH8Sm9heJfU/FHHwJ/A5MJlE+LgCAl7B4pjYhKlReygpx
9nam01IyBZDjYXMuocx746uyo6hGqBIwkJAHABwdB9xUYniYmsq/7aXOfZYFGrFpHBBNegm3nyh5
GGpnMreOBb6bBj7sndT/HAeLMmVpj4PUsA1A1ra/cuVoSE2xWaA53iZrekwfIYQCts+GJTjFWc5j
mA7nwTcPmYmuVC+xQei1vy1b/iUPdb7ydLQNYldEAd0FlaMvx3PgBg5NXL/lrnYMfWCNtdaMDLO9
VyVqUg1qYidZaQ0v2SiZrk+HaUW1s/cLtHc2zm/Wasbv8vPicP0N/aY4T8K6iZvVfN7Rpt9uMnIu
bPGSx7yc+seVSEPJFf6vUag+eZm7ay9C8KBmW+qVjUXXmEQOW/W+QOxoL3o43dmdzY0nNf+ez9iF
45W6wCjVclrpGG8YF+1jo3lif2ImdhNcqL8SCcwd+ONNcEu0uTUpz8JYUrPATfipsSrECGCQxW0s
n5lRlhA5VwEQBV6MFSpvnwbZ41eT/tLUD8B4m108Hu2elMNp+tXJCYFg5nBzhwBlkUtYKuyj6mzK
mWolEH8ZONxSC6oEQvwnzYJ9qa55aISfRt7ulQDDxanGgFSnWRevGx+WmjelZFHXzYa5fYX5XX8M
ck9JYbWGNGbmnET0QP1JjzjmATFRoIzth1IktL14W9rlnPg1DFD50VM5oImxWa0Mp31XNpdluQJG
Xu7kiFZ9RNWrNRp4Roaj79X6pCYB4VQ/04lwlAZmzNFYJqz+6oqFpt/sx7iG6oWAV83oVbc9xPtg
DjNZiVKhqxQEaloz+81mbloOMb6+VTYrJSHREO9jS6A9SBYA/AzBMa3ytQ2JjG+aRoteKYnV5Vae
AhjfhzCHU6xZcGk83UFD6e/UQFrrWQMnxKYbx46YSWUG2RKDxtmvzy9Tb8Abl+NlNexQM7CbL0db
vp0A6/kitJfBb29uiEJCKmyNtjd2Zil1TCrL2ACC57kFWyq3qE2lM8sPQyb7AfKngWWEg5izmqIM
FI8Ur4xQptAlcaeURFfvSARZK3mJsn0GUtVQFNFx0Nk/Ky+ngpCv2tnmqx03rICyu04nelhLbYwS
GXImXptmOT/Qzm+UMl1NtCcOS7XNETaqGJL0Fdwc2tNr9e1HMIi5AZG2D0S5hNr+NtlzjGodkWM5
vLdxW8H8Ypaoxl+ODjkZyMGo4b3O940Xpoe4yQ1uGJ6ghjPGXn0PxIZ5a6Jz1OLg+LKs6+lTN5i5
fR0ff9R8tR1nYiump2e0pO8hZmsGJvtywAb48rwsZbfL6vAcjQQPZDh61gYxQOrryejRYfpB13vb
hE2jXbGZ+bfH366o2Se33Zkh7VMf5UqYhhrzlHBc2W311FSsRUYbGtelgdyVsUzflDZqppVOeCqj
gxoG+VP71S85xGqmcKXvv+i9/eIBTQvbnFJY6tNSF/6Alk6YfSCFKeNKMJYtQi5ek0EJU3eUnVJ7
U8zo5/Uc473FgiLH9rdFUzr5NHZij5jJbZL11MYihssKOSvpWGzVIm9JIGDWuu1e3fANTJbNAvBA
vnoQYyG1h3SAxiCBgAMdZCMZvsLS+hxD4iqy1CcAlAucJPOVBAjyuNvypzCX+yqvPgVNq8hvPsoI
dXhsIBSwRXIOgL+aQx4ddAviVUsQtKZXlQTy4gSUBoI6jzjw4uiXz7d6wHQqqKNByanuIT3kSC/L
mSFL+l1D7deHxp1bmEwbCFbrQyel5ZwzHKigfN626g6z0BoHAznycowuDUhqmVC3eWJQcwXYZnVP
3CvlWYTeYtO7lb7uMnLgvZQwj7i+C3IkQpD5KeLkpuRMD5YzbJVJcsgcrE5Im1ema3s7r4bhr5Y8
Mr4tlGkOtjZuYfS3y6Emus6MrGjHwCCFs1JflLVD6hD2TBE/K1nIpx6uVGmimgbxPbqv9dDQYmjs
X5YGYiUY+x8NuOvCcYydxRO9ApWOb1HalSIvBc48E3Nk+Ua5sSMHFaAZ7jDb0nYsM1pu6WTvSRph
dCI/iHr81UMIXmw7pcaDkldpM4TO+eCHBKeqlTQfrIVAIJvMctLUOiluTGJu8cbitpykxS8w/8r7
RaYmxTejgynidBPmu1SaZPXBp+3O48b1/KkGdGoIrJYLteSp78XA5bE1m/qkvv88Db80AYxeFWpK
e2WC9yiMz8KB2KqqRuBc072BGwxllnuvPogay8rN0LGNY4XUBAWGhPfZqKIiwmGgWBCuTAeE1jdk
jvKubeuVEv4lQYTFqKCFh8FJLf9qQ9JT51CF/kk9JJFBgEGDj4qrjVPdAxPmF8xsSjnEVjP61MGf
pz0xUbnGZfzea3qws5B0qhIhTW12r0jbAyq/SW5ui5SJbGQkFG41aGwXLpxcRKwUNSH66JW6Surm
VCqmrGjBxdGVOfXNQZWUSrU7FuFHbPffaptRq07S+U86yo3b7oNAC5JZnELMYpu6yeg88SsBnwtG
YFUs5MAkC+dcqa+JzfijYBVVu5r6BpWUgYyOn0VIy1HtvfpEVkHk3FOlX/9vM+4ISp7beNgnDd1W
txkPyrxjSimZQ6SpxzG5wGi/9D6teOnVls5WO7YIxTLI55LyxrYgiN4qrTu5RrptiMEerAyhVfys
3BM0dA3EQSWnlPYDEdafA6a7fc5zXJOVeFDXKqmGeZdOIO7lfjbQQ2PdROSLa68A9WExFi9SpPNS
7KHUjcSVwv0Ke8DgcjHqyqFfA52Fds+vlAYxK+m+OdA9CG8MTqm01Y8wYPd6gn8wnOOdqEb3AKBg
45naeUyM64yzXy1tttSjKneh2l0yKJhr8mGla01J37yKLxot8Bc0swhAa47SDqtNlBNOGWXriatO
EpucfTc9nWJ9gmWWrjsixtZWbviYRNn3kbW31P/aUT1haDlJmPhFeA2u8CB+M7WEqICE7loGvqeA
vrxWd4bSyLkCy19k+qxT8gIT/iAuujs+Ji3JINLlLHU3EBjJmG6Ta5tGr8BBpyWlRSNVa+aU4NDP
g72GiWMdz8FDLVXiUhKnygUPBcSCMH1qfYl+f+WTBifbco62Pb20S9JRDvA2naB9nzl1G720GaFY
zw0N/Wq4t4za2A8NMmet/GV2ZvfkythUZTUNPXT1hRfeA07Y+gKHxGhApHWGLyW1UC4JdUHcAWxY
z6C2Sz+WsR8PxoAsoJJHDdS8l9iC7yekfFd59tSNpjAPSoHiG3j/cjdcVuGUBZ8QmMu5WfaANpht
Nf1vpfPsI+mfDVC2m3oB09vUYb7QPU3siFEBzJc5de/qgHsVyuS+rcpLOusEXBGQ3UqFlPzIZlfh
1Bm6mymw69gJw9p9sUFm7Ml6X6vrbfn929A6hBGxp8mHRMkWVZVUhC+S476KRaMBN/ih7gxVGqiL
oArtTp7a1JM2l/bVCxxgY/JF5JZAV4/O9P+USYYdfTtV+aH+JCA7Op9BzUdDLQ7sUMFWLWqN7HQu
ntwJdI4tzbQh+fFUu92zDkAxEZ6tFExNoaMvaXrYkJShsy0loEG/H8esgulAyBGDAB5hRMNSW3db
wWQF5/XWruyz5azpxqXu52Kn1JpDw1gcRqtB0lp3qx+0cfLoHBCSEyfzozoH+ClRl2NdDCv1BKo1
nDy1eFt3t7Kvjfs7IMst9gUsmXBNLhzwLqQZ3AfSZ6WkJpaRvAU2IynHkf56crkQILIoAEZ8QkL1
UabdhT7ATbPGuPGjDux9QExKBtx+o1aHrm9+qm/OyMdrNomDKUj4Uk+WkoRK+5W/lBbmB/O3qqvU
sqPqiKST9M6iuy9bBg9kRCqdm9LmLnMLTgM6lTKUKnOJjRsYrVGBGZkHWamwO3IC/Vavz+pcq254
tYEVZfjoAcoLbP0t9kcCkt/UD42LtMmHk7GeMuu2IIzIbQNYUa/1RFBXI++ftOK4Swd2n5LWRiAq
crMEOU3c6u9j4H2rXQNLmrbKBXMMD7yiOrkroXqg54+BX/xYCowAcdf5j4xBQmSESsitS9pitdzF
Tnfllq+Ag3830guuc3hU3+OcOvgn8CQO85lKRWN9p70RwK1TdYW6dvG468v+yZVy5L7XsCsWtLCA
SqkbQ6l1RROcjBRRQTR/LOFMRxaP6YEI0qdCnouMrIUDl6Vn9VFHzXsxs+TNAa2+1iumZ+rfKpNM
P/W2o68b6RmdWl5GfdNDp3/Dj+XoTM9aLf3qt2s/pHJN4FOXB1sug5qmJRttsD60hDBovT6pFdOe
MszP8T5ZdGMXWDQcwaV23Mp8TouFUy4V6suS/5HIs8AkM80qCYxk5tVY4XMODu+2XOgG7glmHTfb
rtrt+jkr6UOk3zQk71DzFEfdESRYyJ1PlpIzwGq6GxXDDwNuO9Mq9WlDjXSWApMD0n4q1GAyizXS
k4ueWwIwfIIDhZxP2Ihs6WgmPNbLoJzmnTY8Dxyf6OIWybazB21nDdVLOFT1OfDElYz2/n+mYk6U
nFt66HCxGsRQaqp1XN306v0ldhVSJnJA8VLgsl7UfgQgd/2ZZngB+j3prN/hkn7WWSCuQC/DyR9u
pyibpJdpSU6Z5yAtl2SgEZUSxzyMj2lDmrELYXFlUzg4CKcYywfmuu7BI7pLDmV4WS1R9wl/D1WD
s1RMubuNDmxcm0IGG151VRwCjgrj2c5orqovy9GQy4iWUDa5xCrVaZ9wJh187yG13Du13+JcpMZQ
pgzs4KNFcPdivtRW/Bq1xjf5Ame1jKszszvHiOZl5pxaPkh9zbdutJyzhNU79fgUWHLBlKXaY2PT
5wHr/2RbfCFZoTMPqNgnHYs6l51jqpmxs/Na6wDJ9aokA2NvbjvCDvdu9RYVwt7mIobcyyuHPS0f
IkPPqh5zSVT0fFr7NhqOibr8oJk5Bo2hvSad+0ybikvDeTUL+uChk5KvOq1IxxlwOTOgyuuiPSa0
xhb24pZs442ZIU8yUuyQhbk4mz4l99UkM8IWUb8XEK52LpAn4hTsk42ugIWtz3ZNziL8/5g7s+a2
sS1L/5Ub97mRDRzgYIio7AeS4ExJ1GDZekHItox5Opjx6/sDfasy09VVt2/0S0c4GKKsgQKBg7P3
XutbAyNT0+1JuEFgzLSV+BDhNA8Z+e5bBsfv2mg520bQ6S+cPTnB3GCG5Ctc62GDGfuLI9VeFiI/
9mhguho0EJkDxbZTJwxpJ0ouljs3AcsnxvuwRHytRekuSgm2zfO1rpKaGIQW6J3J5UUQVbcxrK7b
AI2bk25AEOCoVYClZ6q7+lQjFbOL9CgUPeCs65lZY4LqtDSkuYvk2nTDkzslkD6SuX50yTs9JLP6
GIYpQAAAv2Ro4lMUuqt0aiAYdZovHdef45EhlllqB8GZuA4KnGwtaA8B12RNQyqe0+rclwvDKq0e
mtyrAOdWrp+Efjfo7SUA8FfKAChzJa94THIKf7pLY0GWQEuBsYFXfhTReOdGgD+NQ61A+k2zdrRL
zuoe5DfXQ9j8AKb4LVJcJT05NydzsB7asf48BwCB+wGEw+2hogNTNhWrsNDKbREND3SYaFh35o95
QmOYVmRbaGN9CBx9mzcGOjuUqqTHdgyjeWubHCstR6bAQzxA7QhFdxgRtOYRHOjMlQ+25T41snLw
Dk/hamY+3vakljf5uZA0h4SDir8R2meiRKF1yWr0Fb7EyHG7N9er372wqbbKKZA3Zez1ZhTSogPx
VyddRq6aACDJWIqpGy0HE93JUEYv3gTiCmA261YkHtKCjFyTbJfKCiZ2lnBvHI0Yj7GCA7DUc4yf
3kMnvDISRw044YcpmvwJ69p3XKebzAN+oFJ1UjCyfQ9VMqUI4TFuA/B2BCfZOcm4CtoTUFz6hZ3H
uFnCnG53yaUdAeUk1Nm+SSzFPlLL99WxucxIdknSt1u+mcgHg9Dl2MObNw7ZF4oNuZs79UmjzzoP
QFpU+dlipLNFp7dFdkejy3syw+8OYopzlZjIB93x5AyN96kTpAya3+XomdsojL8SnSsuMQY7MQfR
3SeUxvMpwBzZYB0Cx0Vry3TKTetSe6OPR2RA4UIgTo/a6BCN1G+zI7xd4URPHVMAgDr4DhwIn7Uh
dJIhTA94yvSpM5RDRJDOnM8sD1aVgIrB4Twog2T12ugvBmiIAU9SmhgrN4kQ4ntWAaUWrCU9nFPR
4waGC5xvAPZN6yZIvnmZFh+svHWPjjncd/PgbGN2UQhCKDmG8j0nZHwtatp4espgOSp/pM6YYWno
DvTGktNY9/wZ8UTK5ITBUlvWNqpN+B1uAboNrdZSFZQ5qYZcv5gfU/1MduwSAC19uhjCh036KRhr
uYP7jX3LFD40p+Ds0iOyIqc+DE71QituZ1pIb22JSS0PhI3BOAp3nTs0l4QevbYEFQFnJ36qrDDS
0+04KrfAQsNZyOKGxiI9NbEOeJZzeZt7PSoeyYGovLBClksQLjHVw96prZ/GgH8JQrn7KO/e84/m
35bv+lZWk4rJCriBEP949gztpcz/2y+5LFzQpvzR/vpVf/m5zf+6/TcwjM17+/6XJ37RMjW7dh9q
evxouuzna/jHV/7f/uffPm4/hQL24/e/fyu7ol1+WhiXxZ+Zkrb3J/348kL+8W3Lgfj9737dvdOC
jd+zv+24ZX+8//qtP3GUhvGbaYIS0CFfYKxwJT90+Gja3/8ufwOUiJAePIRlORJm5X/gKM3fHD4r
PQ+ho4vU3kP/35RsNn//u2b8ZsGWsCEAwDKSDk6Nf4VHabiLvfBPgn6TH6J70mBvh4mCF8nr+zPY
oXbCjhAA7nm4vlm00y0OEYZrZvHY9NJCHESb4hhQInIX6NFio8ZrjeqLbMdjjxagyxFR9WGU7AKo
eE5JpHYfJeBfHxo48wdd14fVNDreoSONeIXIGLpqV8e7pmXxmN1DmdrJmaxr4kXhSHR0JQ91kf2I
+sw6pmaPHkJMhj924z7T3Xxr4PV8REXr0e940IQCjyacLXUU4cF5QQsE62MS1MPJqgxC+1S6ywLA
jL3t3LtmYD6O7PBWsTDHbWEUhq9yrkia0Z6LTBJZc6QhccrQVZW27pNyuORJmAUQggnpabTQSihC
JsOr8Q8ivc5KeaoUo32Rey+zuUSpQaUNZT4jgVnPJWBhQe7nAXUbS9aHxvYel5nzCMPsvqhbSBjL
r+ij7lXTO52BBkqakhnvwSFueNWlguFYlpMOz5Z+lxnldZ6dT5XVR7uKDIvDlMXDyqRt5mtN3tJM
NorzaLUvztC9CntIfYfvOQlo0BFL6V5WqFgtRyOe0uLOivYz023aUvPz7adRd9pdNlH9zjl7WClP
bSyYHeY0+pKUBYhbR7boaXCCVdUrLjDeGyFPdB3iXfXI+9jcK0Nw6qQ/+sG8s7y6fbEHIlkTGx33
7ThpdvBVZ7C5FUYIVT+c0QiomLbBowJN9NlSVxKXLeaDQB6s7JwFrgnmy3uwyRE+9aJBVJeSb5P2
4aXK5+dCNi8C+di2jyiZCveqPF9h/9urTr6lrofMoM5A+5AxsQGuaO1ddxrQ/1mMgScA7141yFNh
NyWjU+vsJggQSWfU/dwmXiNZttmuU7+xmBd+Hg0fbe7NyEzIfbczdBauhJJN+OkKY+nWQ1N68NxP
Qinx8Kd15eHntfi3ossfyrhom9//bvziq4QiY2NLkc7CXQGd86ufcbY56zoTB8rycklRiHat7n6K
kZVfm4Zfq6Xusa9JxgDY1r6YdY1ADLHWP3EqyxtV6C9LhUUAtyUcXowwHHtZH/+8VLikXpUGksig
as+pLL8yEUjWFh6XIUg+RaFA7rrUZPQjaaVFwh9G5o5jD8w0WjwS4/i5B+Kw0jL92zTHXxNZ0o0P
kIahLGVcHz9GtDizMlkviYx2Ft/DWSFm7K4WY3nUyEc7estDq4dIccf83spdhP4RJaPdVYQPeOgr
rcBPS+eTW+H5EmZ27Fp6IZlFcX3LXFb/EcH8M5I5SD9SJyKEQ8HdobYEARsu0X/ZQmS/fdQwrdu5
TX4ay+ldN/qnyJH2Olzw9UgVi+ONVP/H02FG5Dre3z5btAsA7/bh7Uv7ude5VKu36vYft8+xJXMD
XIzJENMczjr7qDtIJHM3YW5EtiFjDnW8ffTHU4GmMSJhaOeuvZlgRF1edZIocdzi/I+a8dtYCwaF
Rqvtpqw4eu1AIkLSmCk1nUVHT09pYhKU2bb0vdMOCWrEjBBKmI+8Ml3ng/uc1gSPtIi32NUPkO/R
Ilm9RRC001fHP55m452V6tbecYpxPbDrOgJKqI63jzxZrJEYE00USv1I0cpDSfG+sJuxKZlor4qw
Pd4++uMhtUxfVDnNyDT5IBZu8F06CsfbAyPXa5KKbFcp54RZHKR6N5CeV9qfA5nHW68qumPnYOtB
DwPGBbPWe6FRbxF+m67If0EUSOu/OE5LpqTVRNYqULNxLOzE2PTWhKZy+FyGunXI05ZQkioI1pi9
AwCDgUm3iYAgPi1VOh8VgpA1S+/ZonsF7D5EN0AqxMYr4UCENBDY3A2HOqiiAjlZbB1p3n6OcxYL
O0l/KCIUb39RtRwGqZaEydvzbbhE3AexkW6CghW4ydzTBPVxJ9CrEo2K2cIr++LozgWJDKiQO+Jn
ZXVwJrUbZYwaQQFrMKkuTGlHd60gmyM4d8tJ79yiz28fjss55SlsVwKUNKqBqT62bFSPt49IUllx
RllR2B36lndtgkVx0MRbopcR59Fy5t8ehoZAhdtHmTTGDS6+GhABl8Qf/xFCPmFbSpLqkDmBH5LT
AZeRQ0ViumUMwSaZS0ZlcwchcOiSfY5RYdeBtzr2y/vkhYuO8/YcF/nO69jbM8Df2KElj+xOsn1g
BzvTEc3JqWwEZnHgN0H8cvsOrYmCFFBCSnZ4xpYctwQGH+3TZH54BZYbw+MO5nnV3Tgj1WDIPCt0
5iHoDIxH0ad8eLIz70UUrXbK2seUemkGGDS7Dq30xH52Sy4ZKVmJKP+2Btc2XUoyIxCz7MGtopgs
EEJH7NfDkcFFMr1LdDwbKyb5Lmm/RhZ9BCZb2QKbJ8SM7cCefKaWUL/Gl8u0ZhjYDRhxTIZRkhs7
I0R4MLR8LpzcYGNxt6NRk7upWIXueBfGaKIFmtnScg+hTuWfO5ywFgFy0uY31UkDPHB+CTp35znz
N3K11mkDsidMhwcvRq7i5BqrhyvWTlfco6gPkFHOh6HXSr966hULqmtn3ePElH1lhqzsmmlgkki1
Lx2lyY4t1GxW5LiMPZLjcGRnZGPuoa9GktByo2SnkwF9utrQnVmFQECD1TFSlDSNRRoCwTXO1Bw7
TwLeXHY3TZdUDKWyaa0jfgP8SB+vyJVBCJtBWh64GvLetNCmtnPV2XQxYzqZPEU60sgstu70mLzL
TT9FxkXMExarUBMbM8qtB/UmGsi6FKzTXilo45KgvS8D8aRjgrort+qrgbZ3x33m2yBqvAC1wG07
WePJmw9CZoi6Zu1FawpSE1T5/fZy+dNAjtTONi0imICJxyuxEX2JEmBR+FKwQfCnmeZo7dH/6z26
IoqAVPw3Lbjpdm9YlQvJaibBvtMgshikOQwWcV6krnubnFTC3quIhWUPpiGx2Tte8iUgYeMS5ulb
rUH5q6N43vSlLDZm3tufCzpXzd6Mi+iu6apsFUS0CBH3wJDLcv6csh93jT4e6zxLz0XugRjzkAOP
xBEFYZ5tGvgcyEo/tJIA9LZsyIpvc2Y6hha/2p+ryd7lKihPVsBGs43UvO6LgnaPPcS72rDHTaLE
6Xasbp/SMzn6Td/+sKJ32xScRyGGozg5Z82YnKqU/evorsO8NE8JIW2bQau7o8qiq4zIBPaGcicH
RO+FNBjTjsSO9dz7Dc5PlY+vRhGtRvMVgn+7DwFFjo1zbNhlBBP1CgBNrTTlCdZq4Ten0IvNa9DB
rixwJYzLJ13msMdqsfPMFY5BqTjvMMLe9n2xZqL81YU41BpvGVrsVxBtwyVSb0a4L6JR7iUpZPs0
rL9J64lXFj200REgrsFhVw96ntT3bli/VBJVUpwsAShkpo6j/WRURrxR46sTDVDXGELvmu4lkknP
NhXtrQVqAfgcltGJEqDpbfTZ42FEgyxHxLgT9ePK0Szu3oRLn+dR+U4D8jVALw370NG2+xrAxbrz
dPPZSU7wg22fLOHUr4YC4a5sN/OAsnG0oq9doofbjpvKYUhpYyVt8RDr+S6qx2SHxs6j9Wz/KCUd
ey2Kt5GswTZxCaGdxwqoffdYltOB+FW9JX+t79TRTp2PrGnOTd0e61D9Exih+KtN2yVDwXMtIBAg
JLH+O84v9vjUHK25qr83Umsu0vhBV3kkyO0SNXTb+/4hrlxg+EQ2xUFl+6VT/tCZW+Lueh/QWg91
zjRF6wQ4Pv1zEpuSeLJyT1ofHSC1KJvKgv4y5cdtG/8vtVH+Xzokf2m8/Ff9mP8P2ygu+JX/+e+R
Gf+pjbJV78W3jz/3Tpav/9k78X6TzOAX3uTSCtE9kw7Jz96JJn8zTEgV9CJ0+uSURZwi/57lYfym
A32RAI0NaZj2cnb8o3li0YyRrmO7lm0ahDTa/1rv5K+UBmmBCADDA3KCrgLP3IVM8e39MS7CpYr7
HykqSkVwPJrBfJj2vTnaftCyzVC9iM7s56NzJpXJBNzpnxYR+lC8wWDjLusueXfOPE93NE6Hc0k2
zc+e3X9JiP2FIMGrAWOwwAwEUxNoJN4vnAYdIX/blA1mhgU3GnZdsZFB+1BHk34twToyokOal5Bw
tStwbZ+9utf2hcJq4SFMJL+OTNu2I4Q6TFCb/+kd/j8UtMv79qee0+3FSdewJG/v8u9XfC30+7gE
4UyoUDWTOdXQOdHnXt0FBYKD6cvQ6tEdUxmCKqtxQoOtWU+pJjHOvvRVX9516r3KIHVpbg7STx4D
aZsvZYBJEy1MfUBLyS2saYjArJRBOxk7/5wN5I5MerPLLGL+iE08mmOkWOe1Qz+TKo/wqNQx+Hln
0xii+9uD54XeNqaDhqKzlv/kIBjLO/BHNb0cBA/I5bKIWRbpgL9mpphlB5MhJM/t56/WQ/0A2pRY
yPI1ckrnTg0x3S3rWZAt+UJvAph27R70IZsPt78mb/T40gaeuqbI37YyMh7/+7fpRhn5yyu0BUkV
lmFxK9E92g9/Pb/jznaSSNH8nnqpASNcBFMhsjtcP+RQCmVtK8dFS8c+FKhheZdn5Jn31ALrTKbD
dgQcsaozUd4xEsuJkjTbzTh206lIJ/kUxflXT9n3mUVUjcLPqYgSuUgte4BGgU/RjMhuzyeIzZD8
Uiiz90MwyrUnM8D8pAtGogjPQOuJaI8T80U3iuNcOYwhulYc4CapM1sZbH6Z8bWO5pcmKvp7vK6+
q8OIDkwxbypPJo9e6kV7ZvRqBWJx05hd/mx283z/Tw7lfzrjbY4hR5IRlvBYrX65Y1mjVeaYDUti
dtX3XqegaIDB+k3McH7GUDcB0gtoST4oFRGPkZbhfZU2P/Q6YKRhN/sshci9yr2kQO3iPbI/Vpfc
9t74XnvXTZO60Mb4WqL+uBjwPf25rxVUXnSepWtpl5Ls5T/ejsHkEHlEXfpZPUZPt7hkW3Vny9Lu
s2Ag5iCWD9y1s1mWd3LEJuoGz0Vv1qSOT2RoNJNazSPEwKES7ZbNSsym96CbWvOIruHa92Nxr/L8
KZ5xR0CnrO6ipvjuZeMLXieD/mgX/hN0i/Tc5Qj+cbLSYGfXqAvdsR1USbCXf8EAwcyzvVHa6cpg
AruZRpS9qvXuxlFc69Qkt9qYl0aqFLvSRf0gIs/X5jt0zTjM2jMhrzp2Ats8T5Xx5jIPl0GfXyr5
TTnsLIII6bhFSCtezNlPYs/Bny5ghRrUFD0cAhWKCAblZG3siKn/ciHPIvjCkM53nLk7zTgzV5FM
d4w+FSY6lCZFtcTJ1gKQI+raIEE4ylcxWmLfzIj8OUKt4yiMLvMi9ErcF3LOGbNrb7U+I2sthbsZ
VfKiWngkVX00Oz/N7ciXkt5PIfO7rvLlMPkKig4+NvXogHCJI8y1huWcrEaka2r/2WoeYUxcKxpJ
62muz7g+so0VmL6Zul+zJOEty57SKHzVAih8FIgami/XMyoiU4yXJlVPjvE0V8Sm2h6xrhl0kmhm
dy0FiSt2/15Oj/Smdx0QkHWTGuN9HtEdjq1PhpWtHDSSYNzkafaMBxcxzcHTY2+NBZuI7BiqGtVM
e1FFO26jzEyZjDXFtSguTE2SR5nej67Wzg/E/zib3JAY46l7QAnSpSdFUBgbTWMArWw3mFdyEqBS
hvIBruaucrX3IddxgqjpPk0ngWGj+MeDFLri+Dn3ZSXKvdPn82exTDbqLtqMEJGO1gyIxAut8LGJ
CGpgrlHdO1OY7MzakGejbDzyHIsHKQ3MD52Md7KrgFCiK12jcGxejWj+EWWu+33wEvTsW5nb4q7R
jOj+9uC1gUUyK0cZhS0tJpSPPS142jSFZdPRp8WQVwFEhWhZcsuIVuuYWh9W+kpyHp0EkVeHdJzC
71WQfUm8rnyLZYN0IyvpveQxhlwLxInbBxtRxPa5s4rmTkfcMBZG/twozSC0zxNnJzgameU8U05/
QapOgkZvi5cc9EM2myfHG/uHVmu755j0X2HX1isQx20cLoFasVnvai1sXjTH+9RMg7ODp6L8qo4i
kgiXnksrr9Qf833fejQZx/IOYS8pnZIhsa2gHyxsBmbp7jp3GfJmMWyg2TWjbTdV4km1U7RG1xK/
WEH4PjqifAtqccWWnDwwimvWtN+8IxmUhm+16sftWYPER/78D+g0QTFYx1ln2LMqG1M7/nwQ2l2N
RQTozigt7I9c43VcxYTXFteujB9Emhf3oehqCE30GOoi8l694C6DtOzrVUt3C3p9Kb32vm1se12C
PKA5XkxbsxE9J/YYVuu4RxfjWLp7/vkgbSJ8ESoluBxLB8VB117+eGhEkO5RfyDarnlz+ibYhSId
PgeNbu8TXgpSoEgc4dwH59SKTBxcVn9ycJenhE1cE50/UIRVdxAZMfKOZ32KjasWtx9OHqotiUHX
YpjUvZPX9kmmFgDziNgOBvbvdr8tGfJ/jWuXMOoWVAWZcl20U6aenquK7ptFP+n2rIiQXVcWYXad
Kbda0jdX18QSm/TyUvLjr21tMbdu20Oc6tE6SSdMDXJGit+VYk8T7gdUI7FscErkaPK1jKOnakIl
XVjW9LmaET6JYEKQGdhs0HS9A0Kh2vYIg7c9GqgIweHkmwLgLz6WeXhsktHdhK2lE9650TKv+qK3
w4ehmq+xGJr7yGS3QouT3SOAg2PtcuIFVS6uYVMcq1HR6YsRJdtq542ieYQ+pTctwKKwekR3Xfux
V7YP/WJeVRO9XRGAwE88ULdxm4TbitgPx0qMI+HMJI5P+beSm/CZuCaBuS/wdXI2JhK7mAL2OHni
+LOUSJfR6FKHO9SlzkCWNHG70xs0gJbMTKSIPsnn4NOWp2lO97SkB/noTfFHj9b6Pp9hIudjeHAj
60nvq+l0e+iomndGWWe0+b0Zj1ZXnkeVtWvV4TALHUaYljcVmx7MNI4FCyEu4RAe7O/gXXfN8jJr
LTs9O7ZYRQvLt4dC3/Muo05TVv8onIkwXguBpzXn/SNO+/wcetkrbITusdS67hHg60RwEEEtWq+h
mrCi+oCgCDlciiKxTtAr6Gw+T5i9R3IYuF17XZGcYlIpypW2fHh7fvvILYjoIjvNH8sufMiGON7c
/jQCfbKzsl6VWffvRgJr2AW13/CWDqESZ1lZyCPidNzmbF5wsRhiby6Iaa4OAmxSo1grY9S2lTmz
W+VmtM2hStI9nIazmuBThTagstvec0YE5S4WQa5jvxcz1iXyN3aESH+CQOxctXF2rh4ipuVO9/32
d+phdUDGlT843EiA7iodF6nDhLMnYd0ifMIQS4LrUJkvUVlRRMJCQgff3HvDURiy3sYwmuFaucW5
J6I6r+b+qNU5Kme9YIGd8G0NdVQ8B0sctME0EOlYFGyRJyHmi/C+57ZZP4XjZoIy+KhJMrYnP2dt
ZxSk0PvU0TPNSwYYvJ3JPLc7rJEKT5h7xeccrRJ9KA5RTT5HPZtovb35TlV6dW0RujV2153jnOSC
JKy+5H0KT8Y3Rf8yFZV7tEYX0IEr821Z1tyJXTO7c2Z4D5VWFduonZ48yoULV2P5SFh5Wxn2a2rN
xUaQDPOgRFVt5lxvnrSF+o5D57suB7W9fXmuRHwM7WX30QxfO2OOz0w766c4Nd7KiaBcr42hJuUh
skL4r5Q3JX2t8qqzJd10Q/LhzhD5O4sg8Hm8r1t7FduUyNxVKpps3+ZEfDeRhT2bcuh9IC3rsO7k
sZn6O4VoHY1A5V6cLC3PChYyNpZzFkYgkwbnC7hWZtwC1kxbEGFEN+M0V7qxmksYqaZ6JKi6ZwhU
DXeiKdHL9ulZ9ypjJVEURRVBXiNKaxE/IehMIuvNGgHdDwLqgEO24KpCSrft3Xtz6Lw1Da07pt3e
ImOMIRGyNc0UIVVJ+jK1PTHG5RWZGBfL0MwsFuZ2DNCyl3X6KTFCeW6orqEW4PCVjXiyE/MTedHN
iWPXz9nWHgO5TrL2VFtTfKwwaUJy7yt9F0zTxUza0nclMaPj3H/1+Dlh2Pte7sK0jeD95CjFx07b
tvVi21kN+Ckuk60hhaMmdHD3nW1c2X7cotecq+nedtkwWzPMEj2x9xZugc5pi30jmdMNaEDHRh5N
T4tYGrzxrgsf484ItgLw+MYoNLZpQjtVpjvuyvJez3RUkA3aPCcf1rLGLm9Qw5jd0xj2JefWDy3R
zW0P3kWPzszZm3XJ5m4zpUzt5pq7QMrYTJ+mNz3Vk0eE8Rr+dKt8pAngHAV8o7UoeSldNFzrGWdy
ZVanNq22rQjcI+ou9mz6zos6JoFDcU8pwt1QiXGjTnWs934M6YJyflOIvljHY/BkF2QQk/22DRFW
QkDr3iQQ37XMs49uCu+IdY/vRjZmauyKrbDgB3rFJq4UGYukduzH7Pvs0awMIX+ju32OQsbpdUm3
e+xZw9px3MdTdu6mdN3knJbOxNmODNRG0zo8E8oIQ8P7AuaFflVcCUb0lrsPjPI1yaIBibPGfChi
G5PivxzUmzK9gb8hIEio+UJlzSqJ6bePm3w7Z9OHN6UMgIeFQmV8AlwKTjGJ1Qn81qXT3asYdG0j
zKDaZ0l+CTGgBsp4cRiDY3uWwa5ukvvEAH8UC/tHxyJCIipG2kGxW5uML4UpGLI2yed4gl9llZJw
6orANBdGnBWM2aaw5mNtwxChNu3PUzY8NOm3wVZ3sZfl91P6VdMTMubpYD/lhf6mv3Sc93tvGOE/
zsW6gFi8JeiOM7aez5egFxtQDy5m0gbCXWHfd3IsIRMylQMF/xUVCZiDOvCNukHXHIfyOC66oCqD
GZdRQqVYgCqZIkupMdO25qPBhNVMI3IEMnPZvxfAg0R7GJh/rQum2Uz+C/2OWcWlMapn6fX11q7N
O9D79RF546qDlYZufmyojSZyXgmNAVB3CsN2PDss9TqjV2ExRR6m6QN7J/NiOR6s1gqwO+QLHFFB
Q8QnVrOZTEwNqcrkvsTMwia0rdu+MxGPlN7HktTaTbXc6k0e7opnR8AMiVrxFpZYCpma25sgYTkl
A4ZRFlOJyXCPFfKFtO+dPeEhCxIgBA5LiZnNuAQI3COoI1xXRDycPdzO1LiJ2vQyIVRLHfO873Z5
lbwUpKg8eVD+7ERvHlFVD+vJbj3fzb9iaYFZFrqQ3CPadiNCTd1Lu8NSEyUaYRCD7vDmJ1wkqYYW
wtC2gxsx7585hT2WIyRSCLEMbt52GDwijJlPGD2DFQLiPb5CWDOdXkKiBwISFhDNHHAYsoay0gC8
zr1hxh1a/IjpLWDil+WpHbW1k7rnEpkxdwPzhN0ouBaVfWVTpaONfnct9zpSwYkye51L55o0Nujs
EVuFdFSxm1x2I65ZbGaQWheG03R2mqxeIzhK/VnOu7l2aQa2UIr6+lsJUWgjKKg4JyeAeV2J3QC9
rzOilImBG19sUEU+2yATDtDGzYEaAaIc91E7fqvRFrEg1IfUCZvNXC22ZveOgbK1Cvviu25I0j5K
SJIzW2z8xhgzULr6NO1IKwJCxfZ7M5pI4jlDmnWL6GCOAjhTZXmGXcYSUSCnd8mG6Jd+REDY7iZd
TFwlnEPXxlI3FvUFZre+n1PMOH1qHaaB90wqyCimLvHvStIMVFgczVZ+oSmAF39+A22Lck/Lum0b
YoUDmbaupXcImwAdjzWT3Tfne3w86WNR2n7VvRKpzVgep/3WneXVXUQGIfs4kJaYQVwBlxN5BKVy
bbA2GnINFhQ5+JLITNMOG8loVOtC5xjkTU7jGwqMLxh2ZiVraRHhJsuc2C801CaMkPZGH2e7KKdE
p3zeKHdS605XvAdT/FnpmOz66msbEATQaWJr9wYchqj0tsAfn0aoYAfNbA6uN3xBT5mG8mOK83qN
pBsU8Mp2M3gRMGwC+8mZGYRqAzmLRm8cLDOfgI4wJI4GAU34NcNzsZYlsoAUMh/BwwZsYJA2ddxD
zfKCrZ1YO0Fj4dGppmuYAIx1U5QlwKmIdSoSXDIBa9lA/HSXXEKrHgkmBRPsDrTYZc2tCA+cHyaw
I9uS7NyQ3Bjf1tpDSrgKnnRcqOzvkRWMXQpGighXcFxrewqivQjkwaALaNsRHUjGDbELHSnpw1Ul
o+xlMJytamZFMrdZ7fSIeeIQlR2WkpWhD9WF5EZhGM12yDnqY+4xjWuaE60h+0JbWPUspLEg8Uem
dIMtvTrinMbpY4yvk8cNvio4dp2KVqZLiYaVezNVTky2GL6ohWc1W8mw0U3s2spgZ4S0Y/Il29oB
PUPoMoY3MoWjxULh0cd9v8mWs9Iu8pFJcf8m8v5EFMcbDlb8EIXGKwBqRHCndYlw1uY9MwfXfgL9
Q7itq3dccMgp4WOLBsy4XBY0muaWWFJKXLAGeQuL7RW7NspIp9vEcfucT85T29XYeDqIWEhwfYqk
jZx4h+XsGPuwRGkqQm4NwcXi/rB1g3HvtjiYrQIx+yShyyRS/ypofW1qteTt2cu2TqfNHVrpU9sH
WzangFoAr17SltoBBCSi/Mwl4spNfTW0M+NRaE5jPKE14cCRa0itNY60Tt2ZCCGDpFTIm6u8qFFO
ihctChywbrPG1s0pLjks1KkrxMbQupIbkKMd+4g1jrku19C0QHqjdG2H2eKYRR0YmNxT8zj03YSI
SM5TfQu48Ah98cX0yKqOQq4rORv+YKBEwHSh93W/Yj9rrx2+f9/AJ47TAdkMrItjGSBXntlWn5u8
vGt0bHyeNHuGOfz2mQhHX46zn+s4j+VAOxDkCf5vjJJtGa9JWsWPzZ2wlXvUv9O2qkZELFHDb2gR
zBLyZlXTl9odHmBgdIeQni6dGHltpvEejgOSQL2j2BG1z35zCrRdJiJn0T5f7P/N1HktRY60XfeK
FCGTcqel8o6igAL6RAFtZFLepnT13xITf7z/CdM9Q08DVcp8zN5rh/2JJYHNkSbbnZewlbZFgo6N
zRSc31lcGeNvaGdfCeiamadxl/BWqmttxzKtWdcuUxL6vfaoWSXNRZNWHD+Rcywypww6SZpCi2ng
ZFRzcbLdEJNKxAHYjP4+mkWzB2cIDDbF6RS6tGImmpS09Ly11HFpZZFa4YrKjqKrP2ten4uy+oO0
4wPU33KXaLF5URKdx5SnxwYOTGTUn51qpiNKQ+SWTs5DvxhANeNIGzk9rEbYa7cCrQm8dEfK94iM
IdJutJfJHgFpDEEPsMXg4rKJDGAE8lD607BqnLlHvpjdlHOTs7JXfdv9ixzVrzpEbTYqqt4evzW7
udIcrPVqQ9l7JSVlya4rv1rd6DcNwmEKjRXRUVu/u8S9+Gjr6suVMeHZW2fEMjW3mzR2f6uJf4XK
eu850wEqzaGfOKmd8rWv7d9UY3dJ78nFDivkb9juEZnanwQoXVroa0jqHq0dko8Vuec6rzsqBb7J
WhWvrHiMlQtK1hkJSlP6jH8vdD9TbOQE99If2+nfPk/vU22ejTRwwuJahWgzp4yxMjoc0NOroWI2
6fyuRvHdDgZryygtV0ZYMq8t7tNvXCx1kGfIX/LJCSgZXruWtsWeDuaE450uflqbDjAx6jLE1nyb
0jf+xEIxTzReGYHxvuMcH/Iao364iDVRuMcOX2Q6xSCiuIS62llPU28Eg1sRZAl6Q+pvXamY7+vL
g5E8idtQovgMQ3zrQxYOKzh0r53bPWn5cxpWVLZIa1edn9rb1BvsQ1jrL5ksHplLvnemqmsjQ8S/
HtFjTkpb0WsN2A/RCgIGut8EuD7cJGf8mw/L5Sc4V4aXsJDNxSZXOjZ6Z2u5Nh7lbGCHYixYSC1D
Um+Xx7EFbV3CYfFJZlkGLvNKd9fu2MI1afdto3TWX5L9sHBxU1H6IaeMNp3v2KtEiW9qHbVt4m/W
SYA+PfHk/m4JgA0MpxMHiBjhGv8TFJYOsWlDXaq5y/2aXnuq2EM6soMruF1WygeqUWeU5pmvwmuS
l3+B5x4c1V40XUHdtx8d83O+ngozgzVCq5ehx1EdNkFsd4HKy+gaxma5wcExPOOMBEZ3m/Syv2RR
b+9q/mw3EUDWxtjkSgPwXP1rDDWAjV77RIA1lA6R/R11xgm6/AppTynO1UdFf4oxDU58wZ5+E5L8
uh+Zla/9JMeGm6hLwyw8QFmNhd+aWcub0ylvQ+09tOTWtYCeFqGWHG1nfBcjkRnEzkF4WORBkhFw
bXUQNJJqqxkd5Fi7R03MCvbcDm/c5dG+Lb0t/gfpdt9dm7w5Ssi7jvWdgYJ81O047mbzUXip/qST
ZUut2nBJtvxMMoyMdDkq2RJnydDM6B8xsMUgHKYnptnJbo6/CI2jE2ykDABLrUh7eIAtoScKxwTB
KYMP0KH12XKsdW4vRvSNk3Tjt57iXWAEAubed9ZFE6On5MEhfhVrml56LyR4/iFddjPX2fyRZuHJ
kTO+kfHklUeTseIKkM1ZmemHmizGwc1Ll9n62sRSUya1dhNzgpe2pwwXU3hvzX44NWVxL00WAIDE
CmzMq4anNJiGfDzGSu2E0dH+txYjgrLMYUeWE4X6SCcIChn1SArHizeW5S7czpLgGidn6meM18HV
j07/hhsHerycbawh5CR0kc9kwaNYGjoir5Asc2KlW+Jqtl6P6oKVMebXYSXC6mvZM4biw4oqsJ3C
RgIdtdtZaO+1C2UaDfZSJpprdDv/uthHxz9pSGXdK87Y6MTSHZdFQYtQZNZTo12svj/Wvb6NBm9V
V0qHT+puqtBDz0mqLzu/lePSesDoeMV0/JG55PZZcfgvYiyDAJOTsBtXjcbJYlOp6sZzPtgfpcAj
T0OhgrZr1loP9Za8ICp1xmehb2+nxVniPYfwfRD/cgjx4sLDZ/hMHfvpuNT+fMWQVUNYmPW9lOBF
UfR8CDI5SudiJKJbOTX+0c5iijUTM1ejDhwBoTKSwMHSee/k8/7O6uYhPayvVdvuWkZHgfJMWH1J
dSuydK0SEhOSMKWzGKhO1ChRqKWv4FLu1KSYt8FE1jq0VNTm2XbAQ730T5aEMmmaA1WcxaZvHAk+
T4uCcgTxrd8gfzAtchPNlGSaXACML/2sWNkdlM2oQkzUS6yQsH+ZjuFoleZUskBjJgPOitEdHi6r
Ta9lUQP2nkhGdAfoB4gK1yx7V5LR6ipUVRmUKzGGMFXcIdtmOomS/juZ589u6Bv7kpEEY4ke1Cf5
j+s6dcYVeaEnHEAvCCCiY44nKRBZ9OrTjK1tAqNW89RsfMGSz+hiEwpOekgyC2AoQhyeXxEMOknB
fJvZWueYvxgM9rSYMa5smTSOXqluVQHxTIX32UXQasEsTCssD9lCDzeS+V3DdozShJmf0cL7oR25
t5r7yzG7fxwNbsAhSWwBIy2Qk8YHtnUGhV0hobicDJe9ssJvlZiMkvTXyTV2scYowJmE3HpZ/5nN
AzkKdfg0Tqs8nfwzg1CU8mLGYM51JaDFwn0+Jt9mlUGTtct/zmCC8YAitalV9NxzJLYZ+1XfzcSq
65bWxdEPsUf1ykZ0hZgN/5pMODfzIyEm+8xO/kXWgjNNGMGFOGPHhfGa0IqpuHP2c9UqOlce/jof
ssCCEUvXwS4lvI1m+D007MtgO3NmEITDqTZPu6gdkfEXmMfZ9nk26sxsxlU6kaLh8HY44rM7koFq
HlORhHDyJTRD2DVuRJGC43mOzS+sWTxoevZAeo9oX198NWsIadj2+Eqm7jcKOChUrm8z9kXPypNh
G1R5iK3NC44cEgxLaf/K2Ew/4ry+1W0OQMvQwfIzuNzUqSIE0wJZHenIlVXCipCcTFu6BCmQ50pt
TACFVhyGW9jJdDcx41qprnml4hdc1M7Aq+FgsxXoqSoC1FkwKf5nBdFouv8kbdXurPns0ktCIfGR
XMX/SjZLrekzMrA0UA+deClEfXJJmf75p5prqpg2XjdN867VGZ2YAFndsT7Shrw72lPjwD/NXuw4
fZaS1KZpYjvKlmUzepWB0aCDmXWaGcl7ZNaseeOjtUhZpffIchqf8HlQxU7QhYk8tvk7FVRx6sfh
mAtdrR2WqDy86XaGnFbW85ddQmKIdIr2ecUSZxXlIic2hj2wNK909PXgXzKaR8OJfseExU6xpkDO
Ij8AyEdmdgOCnS029LMYFl1YCd6ROYWK+EvLvUbrTXVX6KX2XDsfaWQ46AZReXT9bD+pKMNhyQ9d
T8Kt35C45jsvMWbmwHGrEpgs+qyuaPf6wtackIO0nvbahcCdAE4Mm8kj5oIOFXZq1vytsppRWk1+
T8RW0Wcizad/GJ1HtLQEIA5LWNtUJSKINBnXHvveQ/Naybi6mJUPyrRp1llv4HqWNofJ15AVN0+J
MSiGkWaroZeXDk8bI0yCJ3hSZBuj1iiUs7Pj+oIuTDuP3kfd1tHZlA2zjzDKAln3T9mIjsN3/uRt
4R7dpv2K/Je4JGwUWal3zADfX2w9f8wN78vE9kb0GfGA3TF6jhsmHC1Wzo/UzB+abe6zqip3fsfG
t7rhAmZGXo5wVUigIUc9rp33VkOSAq3BEp59NKv5pEs7Pff06XH/HdkRhVyIAC6J+RXWlj/5FKQ+
dKDIcSoa8+HE/XMmPQNmh+SsTlq4G5P418QesSnZHG3YehAtUgWanQxXPEV7VZcZSJDxRiBEuoK5
MW9dReap34Snqh+bgygUq0wUAJb9VHST9jVJRmSgPWUgczt6VgBiPY57FsT6UTbJcIyJONxYhA31
HcYs1z/mvbEqBxNhhGjfnQVHB74z0ObuighuW6Hy3xZEEa8RxuvMpGFVDwUTYcOj6dXFEDPR0otn
A4nOyiB6fmU5ZC1XpbZtNNoOmVnxAiu+dC5HOUhvaNE5bITWrVd9AQ2g8D5rVoynbnIPFvjKADeW
Iu223Diz9i9Lk5sxxbuRN/ZWr9t9OrNnK8mt7Zs52zA+s1adMpYgHrsGpWqAkgJEWfseirgSXmOD
X0H94rjyAhA7z4UPzluXUOrwA1trWXsmZEJ5lVnHlwq4wU73o40xsnEoAyydca8TcrWn1LRtl8XB
pDBV56baMkkI1+3bhL1o8rPvyYjIpAVXYTHJIzjLQy21mFKHZSqryXZmuL9SrtcdYnt608vt1LCa
kxGxDZoH4NjbtAWSwyzVvguDYI8qdtjE0tLFNchnOXkt8ygsEAmKiMyteNAVaOTuxt7Y3OEY+kpm
7wnMQs6IJmJaa7J77st7KfpL2wOLtCAeaUPG5NTRv5VKb1NJYNRIx4ewmHZQt4itS6eErOn+Mgvq
0MhvrjpsFj3tj25MbJoGs+Ss2eEVpdTdgoeAH5yyy5k/el7oMtbJCv5wl152Qdxq/UpolnspnCFZ
I9po1sbSqnatfHTdfK2zmhBAZlLm2Lxp87Ht4wfHREsijLnpWCGSR5xIyqRebBS+eA5ED+fnRQj/
mCnWtm3acI1Nlw6DO8aPMyztasPCD3xeWhxF3Zz6KfUPuBv+1CJFD2dQ6ObMykmdcPUAgUiLMqx/
d8yJTrXm/k2J6ArKRiHJC9HXRIQXF8D5qFQ1YhIcAnC9EHmxJu62fcYiF62mmdyHsOr30LoBPVec
Sci29vS/QYjWbBUrq8WZhbRHn6C2syXBdZeUN1vPSKrwvyjO5tXoVD5bkhyxEUXXKqq5Bwwyrra5
IDsw1raawJzUFOSE9ML8mzmJBrcXfWEDd7xetGfL5BTld7ERdE89orwCHQyXEcR1wp25p1wYRY6x
cxQyyHj2qRu5x5AQHElZWzFu1EgZat6jyOdNuxAqctc7TLPD+AQdTGJPGVKg8JBE5MJEbNmmiPos
97sYraW9t+K9t+SA5LX2G3IjHkKz2qkUQ6QOtrPRuNFqVPV45EoCdNw9RGY/6Eu72qYMB06Jlzx4
8QumXzrY70HcR1DLRgE1mym5CGykD7Qf5HRw8qZllq4MlcU7lqMhKP4wSBW0dDUmPKQiP+Xjxe6R
Azjz3zwxLpzH07pGnMkz8Eu27ntnL9FEkXWIe3rLzkg3UVvDFhpzKsD4xRN4Sryq+O3lNtYUIdbg
/9CPTQiRpHWttfQZZg/RiWPC2lEwhcy0We4Y8eS69i8ET3tjIgtzbpezLs00CumOiTDQZrZTAVx6
++rpuY05lV1zzs3RxV2+0tKw2U0FIGSFHsoMBx541zyn9piuOyfa0sG9EjT9NffZX1YwKY6YokdB
kq1RcR/po+DZjZYb6OTm1Y3z6ioMgC6RFti7210cf/kCKULS62zyMw/zFhyJfepYG89gLDfnFSwA
JoV2vWuyHG2PFSJ0lUDm//aWuXWLVuw6B8ro6PUwyryUnCemiOx+GEb4esNV4xebdHlcRV3zsjFS
c0CFIT/nDh1C+Jl8zSJp35xoxPkUc3ovmV7aGD6npoHaailOhffdWOpMCu2SI4d2we3nfak3Jzln
/5LaAi41dtslECsOrzEZNAESlz9FX+7YZ35SmCFRGkeswXAbIsB6DGqeVZp+E8VjLtcRLBYUTeuw
qdm8+FczoW9F9sPeR84/uXQpk//qXTJm1ENRbO2G8XgU9Zve8omI6wQaBbPM92J4Dxu8q+i1SyDJ
I3eQXwDvL08qoSzNWSB1LtEnYVR3q7w3z9IZ76Xu9puqa6ZV2defk886qvovTbg7a3gnWo25p2ZR
+AwO+CE451H0IeN/Zqei/QiojEH299TOZSBdzBWWG/7mQYR+mPgMCLNGW1UoXVbaBGiuchfDII4/
MTyVnrZGdnvCxp9vld3fuTI46OTycglj7VTW78ldkpM9HugBBboSCrUHcPdl99zPb3kXE0Rdgz60
4/hjEgLAcdNRlRkbtvTPnRn/7WPtNONhQYni/sNHaze8EfquR2AsSrQKJu284nLAWlrglFuGyHrx
WxTPzSMXfxEzvTUjKMiRGYcqbITGXvTFSo9IRXS0af8LchOlqoKWLcjD2DoN+YPDKNloEEES+5Zc
p5aDplaeGEGBuiXuoGvsLz+m1MSOtE/Bt8NFTC75MhDvitTYjl3f8Cqpf3KIUcWF8sPLIme/dWe+
YFs1Po2Styr9+tsT+mfbAFcvLEV5UfmbVCFZKx3nW7I82gIfep9rdAKKKZeWo4BtVFpSIRlfveqe
QqSIUJSag12humIMBGTRiB/AUrcGyie8zMwhQtYvJCw/+oE1GtaSdnNH4vxRGASWZbYrt5AilhUy
Y9dJF0dm8bjlUu1uqmRt80CvZr8P33/24a02vRid+pX1ubsyUjfb6H3zl+3/g58a8QLob6ADA/kl
Xytd2XqJBzshZyBQj8ryn/zUuMaudLc4YBvEDvahhHHBUpA3oFXq2W52aGhZ8VZrjt2jFrHkom41
KWZK1gGg5QjrjQ+mTB+F5B0R+9VAUqboMalP+a7l66E4jINscsg00GSgOP3KQX8tcOYOXODrKAIM
AtWKeJjxsRy1q+niWXJZRpBpM7Pbsdzu3RQVRBevuxGz1Xrl3eyYr/V58amV4OrDof8zNzRds5mV
u5qj5lLWJVR6V8NsKdS6snou1hlaVNmr1dBfUy/650TNN9PC+9hDQYkWbXFjzbDmckvb1xfdSpfR
cAhN3HYUC9904ypkSRLABek4ZFYar2NJApThts9stPog78c7Jn/ouxH8AIe4MbVCik17h+mYuMbi
zXXVzWzteOd1YdA0yWnsUVwXkkxVh6iDhYsutfe8KF48UB5MnWf6nomnP6xP6TyhkbE2wuU7qHOO
1bo+F0tkgVFmWNTbbt9EkkxliuLKMvdmVRNvX9NTtj5+VR8ENFKCmz4hrWH9fNT52c85QIsFcu4X
GNkVMTiMbeq3trG+UYFxtMaktE5Nwf41Z2vksIsIsUZvEkIKWAUxOtVIYlBtqQWE0oBq5aIakv6g
+eOyImIF0xjPShLY7udximMbUU6a9CS0IhIHKn+PC8XcIqSHKB33VqC9FzBh1wIU0sry6zcG8MxM
Zx7rwSFJraafUA2yvNp4xSlAlZGm60amdyxZ94R3EfV7wxRxfg1NazNUhKWZiukJLqXLyA6ZxD3q
i7lk1ACP8ANvv7Ml6uuaVOmjlBv2o9kBP89uZut2ajzzSMxytnLwKVCrcLk6Xn3Ku3Q9aTOYAGWk
i4GKIPAeG73pZs2pLJDH9trwVCHr3yIa5/jTjm1N9WTr06vJ66ITJ7GUMEZQRkV0XfTQkCbBidT+
0+xpFDHcgwMd1BQj6OfaboXVrwzJOsikoSSTcwkDcHajJ4tATcjiB6pQrvZMR3c9RXqAL/JXHfVJ
kGoFY29ZLinpyAFSoz/ADZ2Ojq1fRLRmYM3uvvbJjE3jb8dC3lItjVVjdrfOoOnyWE+uwnnBU7Zs
rbrq7Frq03TVuAcbfBgImDsUdg2VN79CY4g2c19QN28p9tzJuFRi6LeelmIkTI1NCuAYiCQZN7HW
/KoWZT8a36CPIwENHTZgmZKr5/Ug5YhMnfPpOBcPYZG1MaT8oLEa3JzGGZYMB3iOxZ8Wdw/2pfzN
9uaXdoSqA0Er6Ge9CSqaOASN7mEgm40O+rUT5ss8N1EwSwqdsuveu8nfqaR5Smr8HFwJ0P+NR2wP
70MNUYDSDmC5RoKCw35pGKI1sWIPeKD/YjF/MiOPg0R216wkAS9MA04K2FeGFoJX5ZCFFUlTj/Ld
NgxCQtgS6COFbN0cw6ZfbPDDBVWEH8wdcw/PJTZBlHvo+qBVfPETKpQEcZvcB7TD/Pdp42U6dSoe
UY8SAk5xv3Y46VcV1QElmXqnksIwxkVGkAB1g454m4iieFeoCZmk8Y/FG8cUkU2rVrwv1B/NsVJE
UuPdSBh2Mi4qzuQc7kf/SqSQQ1OL+07/jrPi2ZFwCsXIlHEg7LOZoDBorAwJ6S21VZNp7w7upq1w
y2/wNqiovPQSe/WhLi1xhmI6723F6n8WEAC4jBkh+eTp1aCfbHEZQ2T2XdMjEsydwPEdKg2HNxDs
S8MFMDi0tKq9zQM2lCJhTuoYTLKwBnZIiShX52q/EPsjjWzsFI1JgAwGhrl3TfslBlksU8YTo0Xw
XssfgHGSr92aQrlsI2eXLbc2rkIZIAplBuGNVO8jEghLMnOfW38RH9/Y3iSrkNld4Pn+1tcADg5G
zuy1JySzjbaFVn3Dc+CS/wddUAZ6a8RBE8Ku8atE26RuDDYXlBkYanjNGr2Spthk9Gly9CqfPVg2
MfcVv7GxaJe8VZeJ/n2PXv+NxQ2LJXCMnUScmN3isb3GnU0VqAdVrq6YUwipnZPnqUgJcKrSl0G7
Kl/d3Z4IllpLTjFBbnBOwh09g3sgjPBjRNxyULLZ5I28TJJgPXIz9C16C/dEVky4m0SrwTjjWNCs
d5hfwNX8dlcV3QaD4Xlip5y1tLyVfc0QNm5scPWDQ1A5mZ6dsh82rrBdlnFe+0kUeAuyPkzBLSHt
5DCqvmGPiC7icXTmdRMirLSdlCh0Y1gLbIqkFZOz4iX5PY9tdsFEfZHK+SvNrL2Q+cQgCLnX5M0X
NQLI7pX6dpeQAm84kQx/HBmmL+/9u0iihAjjiOfPOxTqDAZ8l7kp4Zg+A5s+fag5aTce0BeT2Juo
986WQlwFu/8wQI9clpabOB76s0eok5bm6c7FyYbQ1A28NuEXRha9ROjJJ3IP9TBee4z6Gb7H+XEq
35K511j1OWuviOvzhAjQIC5lrTU/hu2nKjSKnQCiIjr9hL6n2BDe1DHnkxuw71SgM+NYVeWHWBR7
PocmMh2aVemSyBsu6uJagYcDHrVvUs+71FTriyxGHKtlLVAN/bOMUcyyTF22pTUkYwXORMMoYUF5
mfDiIK4AP64Ma9X34S9iTMtAaM4nphcf0bjy/7l2bj061msWefD1ONm7rEc+AGXvovXJLdcF050m
0Vc8hk+qJ+zDytNg8Dp967vRC7wS52BV1Del9SUTj3GDoWtbQwiIJ31yyPGKblKYN6or17sGm8Fm
LGpoFVZPnDQ9htS3OQkUWpfcstknkYk4MvaVvGCeww8aO5hxLasvfbT/ZBam5ZQRqRaK7MTXhLbS
NsmpYIJPk48hxWMQoPR9a1bDCeXJrvCL3zVu9YNqrA1Q8p8J5m+cE/eOCm/bcrUGOgW2rfVflbue
h2W33rhkwZTK2Ay+hnZYUSAbzEhWU/7KHg2f/rLLrKfmu8lLxKA+2hKL/HGahGzTkeYWGNM3gYEA
2fFGrWpUCWwTpk+7go9bZE3NAE8eQ/IkwI/qMJMZqHQ4O0qG4NBL/SZIZ/aMaUl5Bt0mPOVUmljy
kQDH2ppcUDownwksYkJrV8BaBDhAlnBbIR00hL7VSDaaW26GqquxK7UZsX8TgT6ly19mUVKZ6E1N
vfzibxNRSl0yA7iK1F73Wxw6E7TpmL9tZVjJBW9LVqFpNKX5R4vqEsbrseDQ4b0273TrVjLtY77U
J2s0FOMWbMtb3zj/YlnfEGDoKkUkrw3NlRRPThHBZYLA1FeneqSHSBqMSGITt6w1nFiSSTJ2F70F
kzXw5tH5NNDPZyPsz0Cvmicw0qRjOZRisms+jNKzNoC/LoyUXXRT/cSdjrJRvRKqSIikRv2mefXd
ZN2wC4WL8kKKV9x5f1NLxAeBb4pe2NxNJsN1hqm4D8fRe0qlRSw04nscD58a0jHkRJ6ZXiVjkID0
03qjy1heI4OVrZLxjShHW+y1AmtLs7hGAXc6K99hqiLbJn4CZhZUknASeyh5XX1ZPI9E+KTdoH8P
NJoMj+IjahOwnn2IgBfYEcx/kNKTfC4FSGk11acq7NqKC2Z67UWtsd1nPsKq9sgVW++J38VTgk5o
MrpTlsVg+QqNDVJkzgUOvc6PaFhziE1d+jeXbnKw/VktHaXcWzbygqIb7nQ9DbKAER6mMJJftRy7
BWCsnhzM6VfZWb8Ea/EiO/Nezg6ebH6jC4wOk63OduhrN3YY35WjsNQsvxtsIpht0z+VstIvbQKn
f2CyHbJY2XcY2ms1Ipq0wXDVDWOcGMHthgkICkWZTpth1oojuaitiZIzyvZI4v0tW4wpMGRdXq3l
w8+vBkOPjs0QXv737xtiwXcY8bN9eqHLal9qB4vPjII/6BG+GIhw7oLYVsSM0JYGgZa/M6Md82Qi
vWI/PGQdOEei3yED9DoWVZAQ69ww+xuCQg/rK5+H84iNi0y/Wt82N5T8xkZjSLr6CVfyVRLu9Y6a
W3nqACFhzfOcf6P656xDACe1wnmd8hm9vLX0361rv5qF/6shtpT6x5xJPWVhoBsyuYqimh8k+ezH
JO/uyeg6b6YHfBopH+vN5NkCy/HzR0rP8M7j5BN2Z0LWhWmwMyu7OLpQ+gOjKay3/++3XHtX+GqP
pjeH57w5wA4r7vbyAUEHtFeMXDpCCWvqxTXUyUi3SD8dIoVMzfBPveZE1z4nImqwLKAYKtwWqDBP
YeGLA0mnr7mcLWcV595xjAu0+LObXfwOSn5t2CdjDiECCYJEIsW5m2Sue/rfBzVI7wRFE1GXm8wb
PBPMKD3RHTDliXshe+dquM6ebEQzgDw27hOnyN4q3O2S9IS7GvXsDaAKCMTRevK9LL465vAg5iEK
HL039k2nqbsNieW5CN8BD6p7O9kEreeq3U5m6l40s8TSi5mjHbx7ZedhRaVPBilPr0cM6FGAlznI
Wdort/ay7ey43caxvXBvL1ImF90ILG1v2BN0UX9WKReh1+TvGMyO5eAv6R4aeuQ4MT4TzOKrkkhl
XLUuAmHf8NHXteyukvY5s7zfPwwNBHqLzfctkSVGVSAFLkZiRv+Tj+RSmnYBJMlI930n9PPPh5/s
2//91mAFQAxwtTcYhu210feRQqFE9vMB0HocXTyfbZeN9GHdi9ZGvqfLLdYIHTGNMz7MuknQRPf1
wRHdJu6r/vSTUfu/D27Im7qol++3OBieZaAR+X8fokWeOvr6pUE3fCh+LPIoY1taI2gGjlhQV8tO
SSwWy2zsujOapU2PtOQqk375dquTE7FyXOklRiLbRzGONCqLz07e7rGkw861avsIVtDwNj+/HGBA
5vhpg9YHGGGMsB85BLkgyAyi32yfpwz5XVFN+XFcOC0L/RaKULUzhGecvHE2Tqn2YVaQEzb+MIZv
XOzaime5e6ZhQ8eSLrAgJFXV2Z5OU0g4iK4xnIXUrgdw3uSTazE7gxhnGNw2P5uEOumOOW7lrZ5V
Z4T1/V/Tsi8ucMbnUp8/SnOqlhRK/e5xviFP9zZkjWg70766+IcefHM9lgw1nm1muXkq3gGE6nhW
M+wSGiBOunk78Ar/S41xcrKxjbNcmFgVhuZ2KJLpMGAhoGyIaWPyqlxcLAdQP8jtlCGeqqrw9mZO
JZ5j6yNNjGiHn5/Dz4dIR4LT12rbCp3yYzELD6ZzQVFvHgDyL6cjM9okwZ5nGDP53fhVtrL7/O+w
yHAPzNDhB5FmDzYwzAkWCkyNomCtzyDVf155fW771ZAmDi+hhcAfK1F9YnfVtHuzMR4SZxLLLyu/
sWgkh5VHkooIaJtUFh5xWVxSjZQvT8XqpOO7AXrKxLVlPYvUxD+h9Q1PhonrdU4LEHimjkVY9ncE
5DEiMzu6o5g7KBVxgftzfiljzQh8zU1OGqqKsXeJW292lXN1GqN5/u/DWFZPiUsWPNgCJAD1bWQG
ckubWWeeDQS2nedPp3KsfWeHxc6k9GNS5t7y1kXSq/cwJMHanecxLTnJ1CGtrOzBCxUfI1OLt3gC
8n1WG8fRsvTHWuSdfYqSel55ZZieyQeskSuKTyiwDAgda2Tv5Lw2TjS8VW6Trp2ZurIT1ruRNHgF
uVJFYQ87kALli2GzNmKzkABbe7iQLq1xyNG8ZPmHRe7Ium2r7GB36SOxZhAQk/nSGGNyzXgTRfBe
vudM3FLGtYfIYLvjQZh7F9RYG4iuxRaZXBDNc3ayZi+jESXGvYewg9Kc33q1V+/nsdsLZQUlsJXD
SFAZZv3l1C7xyPREJhfhZK6l69q3sgaTOY0tcR/E6O56lODXDJHnFRMJX0uv/wFhNW+wISB0oUVY
szLPz01coUtyW3P1g2OSmRfdGOvhKGXQtZsJB39tEkV6BHxfwDO5PNda7u+axKVUytUJ3iw9ylSx
1Eq76Sq9B+bF8VLoNhGdIzJR8tONM09h68ePDkHOhUJ0eLU0SOF19TxMnrlhYERt4hBQnTvTKPeq
b43g521vZDMZeF73RUaj/SLSP2NP8WszmK4QXUD3wStnIoTknIixyeWwNsMyvdQL4AEfqnn67/CR
4Bf6BVfE4PCVoSujxHBsUePE5ZMwUJ0Td7xCATb9cpB8mJafbYi/MVY/8Ywzpd2Rt2YW8im9wT5m
JBZP6rdC6/4YGbKsKrKMc5OUJDCpxn4xa3mJcV4jzALbILCuujVBha2v5BFsQHGb0ziDoIypJh4w
GthG98+tLLRYfJeX6f+oO5Mlt5ksS79KW64b2XAMDmDRveA8k8GYtYFpCGGeHDOevj5QWf1nZplV
r3sDC1IREsUg3K/fe8539Dw7txAjdioz752B7ahWZLmpovOJjTX3kUwfNmQaeR0wEwlokDOkTRmf
e5hoCUvtI6z/BRqTBRYygxQh/sO+291NvccHX2VEYsjR3GKezKjSHHPNgu1jIPI4AoetdgpNYOws
DrRB9XoExk4FFksfyURd/qwNNvmAQ8BjhYKhnm+ogH8bIvJWYeyCK5kcvAaN6+9FmGvEzcCRn/oe
A8RYY8QOo88AwsVzEdDApvhz9g7nE+iopoD5wEXL4nkkzAod3ztESVeXzL7aYunTPDPFKS7slUhT
/TCkdMhLqGpDCLhC0BJ8LP5jOCVLu+Y+cFOkFoHXCnCZXAZj5PztZTlNGI8yORERc3ql2dvQ6j/Q
cGAOUyFriGdDRwobtMwkHxxmRjV56cN06ufL0Lj1oaHVafvQGThHO+MBMjt9NjO+SHp3UqMmCpgM
Xdno68WgS3Uo4+wjhVF2xl2SH3K0PovaJHW6dcOMXl3VscmioLBx+20hTk6XsZjL6D64AfvxtkUg
rD9nn5rf5WsO/GI2Nb4BN7DPnZD1U05ki6T6eyw5QwiOuW0qQP/p1R/9Zm+bPY3BUA0XMpHQE7MU
bZuGUFgN3asOUrff0A5jFONnCdFHYty1QXmq0APckYBDPee7tgGReAuV53KbV5IES4qPupuD1wfZ
cxZLnzMWnhWGpv6NgqbapGoK6U5JWDrdeMLsom1Lv7Y3GECce+eyQEzJfKa3Iw6bMiS11SCDIJWr
xu92lurCe+5TP5DmgKfQWU4VKNxakV1rzvSLP698iPpvw7wCIt+9TTZBv87IAQd0RAhoZy7xNOTB
YIOh7qqSYMD5lhEYOXbp/NBMSSEYtahaIjXxj3xRoVlPVjBtY7AXqJqFXbdUfAXsstpHu9nQFIx0
A5lGMG1liegb53NyYuwJ/7bK3wuLRuUQuuYhzsiE4G/k+FuVgHydmbYPSRozUPbm4pTb4RZMOfqD
wXFHlPOlPwXnGIKXJ9NT13/2U+tc7YL+BaHLqwCj3vVxzzlGKVax0zhnv7fyQ6gbryo2DlDK9fce
QdWmaa1nTLTqSvb6xZASzBdV6YKXNtxkChS3qopZxYtXJEOBLLLgWzaNMJxmBKyrk40zcsPSEIyH
0+OrOjwN8sfsBZpkEF1xfcmboCy9yQRVX5UfSaQUyHz+82nkcYCZwK6lQ8YxfrDXcaKyQ5t2yaI3
7WI16tpWj6R5kc0cUR545i7uPPMm6mozcjg700Xb1lVcnkiEra9YEPyjo9qd5ShKHtgWq7xTCXi9
IDlraARZzlaTOcoXvejcI6YfSQpdytm+c1bsdWSz5fLJpSu9bRvMAkqWc/px5J9Gm1QsY1LdzY2L
bO9SyxMkHnS3x6US5jnQsy89nZ6szGHmTXHpieGW+pN/7MYaDpWN0sYbyyNZgccitvOjilvvyZb9
5rEZ9FNVrf58VtvC+oBtdjU0Pg6iSZKXynb4ZQSGu0ILbG3hfyZ707Pt1QAACl0zqa5KtUt3Tkww
2hSyzsBdPeF9OhalYGTu1RR/0POQSxr5PS4m7ZPuJzMLWwZbSYjt0s8wU1Uqnp1UKrg8LtIUwaUJ
rPGgErVn6KqvilJBd4l7uJ+ROSDWMGLtiTuPWiLx755AoidatL6FM1UMDPFMx5WAOB542lrrouRu
Wi8pwDgU3pL9EFoQAWDczYTA64uySiihE0scW8HIJxbs1Yqm0xiHhb8JR01uyI8j1nP+TOOBBdwA
AmMtKTtUoOrDFJFFOMwXoj0+WRQGtpwoOZZOUW28csLcjQ7jZaRqaO2WEelAhHfZt94O282TrIV/
JEPPW1pIrw813tNFNP9L5izCq4jGyAHNHW2zDZ8j3ObLyiAhvOs6QDaIp7ZIhlDm6g4+dlpNGwcE
ENJXM7310rp0QWqv7dAbN8qv05sn5OUBgkq6od1EnT4eoxbRVhFZzrZJmAmQsgZjTeVvVVv1wd62
SxddRVcssyYtjojEglXnEeSlcXZalG3TbUo6p3lhZJcss7snbE/ldkbDIB0yzn5kP9HiqZ/NiV5G
FKdflL79Z4I3qdfSFCCex84KTUkTI2cvI60Oovd+x6OpTk1YOTgumFsx3532uY/SDDB5uBKjW92s
Wne2Ov7Mg5IhsIsxMOm8a0stzrNr7tvuSosNgF3KJchwfuktDW3alGm4ejzEYMOKlof0eRukFQiQ
kpUNhX7RSmxNvKYznmPa7Ya3KnrbOibCKfBPm0hhJax24ZtwUx3fvLDsgn6ogC12GTbbeNDqW9dA
FDMDnB5l472ZFmVFw2kPTrmLOmFW1C9Ng7RbyjV5sk0/2g9h9iyrYpf4XnSbchG8mP0cblPH2lak
SAYLMamjHjYVyeg283iXCEDdiD5QkQKmQKB5GQfteyxrbZ3Zdn7rnXD7WFC1ptwkQvY0IJ7KINCP
0pmSkxbKM1L3uZ86/y8jTCfkhhKzKRCGTK1ZvzzoSlW6773BukBKsk5oweBMOFZwtoyI2b7HtBhV
alONN0sm5jVxP31bo3pR/dIxNEkCbnsRc5qC0/BvYCBk6MLphZaKaR7G+lhC+AcdqbeYLJ70lhgi
Y+5qcWpZ0DHRLqJtnr3ST1gw7Y9ajtPeJhKt4G8kKdvcc64l2uBx0DJytZxoFOB+8YKtctNZs+ll
/U4wt6SwctnUWKdpJoNrNKdv4wRW44GBag3vVpp6cMx8OyQOhVI9IIvZCNKvqu1WAaDwEN9oQ1xA
mnQMbAvvavhRfPYiWPrz0VcZHWAGa9rVHqochPHFqufocnhw26TpfFYTwSAtbux1XbnNCeLoW4gB
8hLPF1nL62Cp/FDBEzGDfmuC179yA/QghuZGJj6+7FDVkpZjJX/VBiFSQ9KHz+OPFjsHmZV8J7lG
01EQBOB07DElHM6xEdpbZdIjg/kUMAcVb36TBTcgSdH70qTffKyUkW4MRAebLAad9bAi52MenlvW
tTT/7kD3aATaymUtIvf618OssrqDBZrpD/ksIbt+WzLGxcmT+ttQLvO2KV+FgfbW1rRx3QJp4Rc6
527qjbs1PDbfOkGWXMwFRZdUASgCwq3hAL7qwXTQwhhVWPo8K1YvGPyj2+OSkLKykAkRRXiStVfE
QYTa37TGCX8AbGUEG9RfRoI3sdMSeyeKgTabtQ37gP4RjCsoAtj+CPzAmyk1r1oXWufzeylpuE9j
2x38r6ovuoOqmuaDCTX3qvvh1BhPy9TPnj23PEk95ByuCFP0yU9C+V2RjKl36inNV6Skz+eUUf8s
dJPflxfd3Ywhv1N3L0nS7fJJA2ZX1dHSDe360LpVwL5jj2eOXcEmsMDD+bL1D4jCMeM4UA1NTX2o
oO32Pvoqom4c9FupBz1tsKZjEvm/6VShGfc8SGssmizG6M9EF7poh9r8og0Hu9crsCyAlslqZDZE
NUxYn2WcLA2mRybk99ypprsdmRcwq9ZVoOwXUHH/PCIWamkSvrXRoRN8TPmdFqrzmds6zdQh7Tcm
/P/Plt4Q7En7lX4aNlXrHQxety5Gx3zOYqiGGuPzIxQDMLDMPMkt+jS1sdorTDzkKDnrHMrPs4YP
avX4KooZFD6+6mn54c/t11aDTDm2I+PpcbEihWLQQcU0P9UObnqZ57JKugwpq+ZIsZjdm2zSb6R6
MiUmj2fJDk61rEaAA52OTmy+TB6AAXrRJAaT+NXLTN9YCfN/OHYFEh0s+S6agRMSI2cRWyAaZB96
+yycBE4aTgRNbzL/1fpz4Q4nMSHotAzKoaHdcziNj9ZcTVQ9xx5PJS8S4tEnDJJ3fMYaxQCIikik
zTkZqb575vO7FOz0xq5QsJtQUrBCOF9kcve3jlK6DH7ReoyeHhfGttYunF+QQ3LETf89OFg+Iy3o
nmwTT2JIx/4J1TKny7kqSwb4KoUYSBSLs58JWlh67HVyrTATrDjX/uwLWb50BIGhlgM+nfoe9DAp
N3gbbzbKMyftWkTNxWrSva+hzvKTSS7o+8pqKaYQrLp32fAmlgNIh2K+SYqkeuJ4FfzoOuoxMs2/
oU+ot45dZq9VzOQexQHhyAk5DDOuQp+a9TBomBZqxxX0GS0IMJPN5zQAX9CMyD/SDtxgh3JwDXnV
Pg0l+vPEqT4S3G1LM/xSc4qaokKwa/WU6/h/H3VwV9QXaMgcALTWsxBvkV2jCw5cuvsd2zKyXQfV
Kb03f90NenysBi9GTe8gNO5ZpbsyO1JzHBkJbWDEevtw7paJKSx2j42jjpC4+FTe61QrDl3ajx+W
TgA18bGMOyguEg1Scz3pI3s/Or3J8hCeYyw/YMEy+Pe/9ApQSD946sVGLQnZJDsaItNgca9lFfSL
VEcPMI6FeHEwJ63jphabx8POyGGoKfEMhgseoss03Q4H90dVdtfI7Iq3vi7VttZcZNiqiV9Cd/xu
1sK+1AlJOvjPrEs24m7K0dTsignJ3qothnSdjPqZWTDOkLkvWpEL9jSDZDg38pxmB/XTYMj0AJsI
MFnk8C1Bo+26jF9nprUnwxtGwIL0QrO0sb8T6/6D+rS6kycbelN9ZbkrdwA8M6TEZX2tHRYYbYrK
bWbQG6cRhWN5hoxbNQcyYMi4EEc6z/3kvsWaeW4nmf2soWYFFlHoraXfqdvFHTEFMn8d5bXlMVFw
YAw8qWKWQVZe8l0U7barKBp1k+mDS6jUqbMcTEfz25o5w7FzgQyZSOiQw7bGpjSrH9hCcAYWwZ6l
xz2EjHlXweR0zzp9G4WJ950hLgIWgUU+qGPjSIslW0+4cW9D+eUyAlvCCenfKQJgUztOZW3dgV9w
VBTtpjWK6AzgKDq7fsGk9K/HZhs/k8TS7B5P/fX84yuyiZmpaGCVPKIVN8BsbNxN+nT56+LUgLYd
6f+KNXJuHs+HshsYEogv3WgSbTfShD4OqJePo6yNvd9a4g6DtHttvysDhSAOApyaqhlvvNNM61xS
lVjV1NXPQSZ5jRd9dOCRVkFoJXsx8/JVU+8wfe30gdICIop9JzX6zOYwfnQMQqkzBPCxwnsuYqQ8
hvmLJBN8MnprvRoxG3zU1zspQH89zqtI8q19OzibgrkttxuqudqjZfhoSlQ63I8RT8y9MrXmKfG3
4g0+dfuzHEW3NGK6CUIW6REpBR8HCReyo1f3uPQ6cSQ1Alve8FfaAnuvaL2zM1+0TifQbyBCnM+l
BXbfKPTVnz/BIb2tex0j+P/9bnBfE7iAiTKkq8vb4Ey/aHgY+8ejx6UCGb1jOyzZaQpRYodCy6Xk
cJRCkSZv4rrscP4iH1Dmgbb5U5341vXx1OOSFqHg5ge3829/4PjNq5DVVZWgt90mDM/aZAYQV9J3
dyLDp9M7a827O1FoGb/7eKw+cS/R/Z8Cua/sLPscV+k8vywsKfaOKm8Uq3SGHcO612bH6XsS1huK
GT5hml6+Rk5+n5S7Kdpy/NZLr15j1WawDa9vD5tuM+LofZ76gj3aH83No7qO8yMq6WURBeahSSv0
jg1hzumofIFTlCWdXtUvyyVtOCPvaxeMyCTgyP2GYzUb71QB3cZU77pODloAPKsWxTNElnppljwC
OcrQG1ATI/QJy9giVtYtiYMlKWC/B/lO65+jqeHE27TBBUh9iTTZik0E8118MA2k05pOQNvsPmak
5aEjTOc1FY0qEV6+Cj85VuhY8m3awVbroAowUYL4qwweGkbQSW20+IfJJJi0JxfQHZNxRCur0IGk
KmPc5x7lpotmjuE2ho4SmCJoluKom/XN7xskTXVYLosRbXXDDVL0/kwMRBJsayapzN6wYIhsLlFL
JnAWZnsaXTpk782T9CuG4fMP5iA/aVEka09zf+Zz99NqEeUz4l+2QsHt4GC4rmpqtjDkjNwHvwb6
3zZ15hJ/MFMaIMWqy6sLjiuYxrT3fO86mloMENN197pM9pEFsoQBaHlIbXPrwlRZuqoCUTKc6GF2
1wzzWhFbxDWVU4Mx1THQEWbherI5WrfI0TxRA8TE8CJjCih2su+BT9uGoOMGKcRs/bTGT4KcrUWu
i/I8lkiVA6vpdg125LTHFkoD8jDUVvY0NSwXEfNcksJP42yB96x43/nZqW7zUxXURH9TpxOJZkLB
iNgj6b+tRmKNfRJHqKkB7BbBrdVM76QTMFK6LUCVjlN+VOLUppqhY6kPi6jFxhs6yM7bYk8+6bYY
CD6x3FrbFLYO1icaKhZ8TF02NPplk1XfdB2ARNqRaBcYpb/2rZLvoLWpiUvkJOUyDNCwSlTSgzSt
b5pO3qBXk7k5xcCDRb3PUHLsigiHZmfeQma3r24o8V2MLb02pOumg2jRbvwbWmGa3zNRdPK1WXrF
jsYhaKMnvbevOuNKDybdMoxckCHFFLiIon1XaSvFmWblkjOA0Qv82pQCARl99zNU2bKxzGbdTxbR
YOUqDL98fON3H8Jl35bRfmphBVgu/+UGe+AhJ9iS4ZlYpLPsG6+M3WCfAkK76nInOfUQGVXQ0C7F
dFSNLbiXwBkAtzJ+HheqIDGrkckdugGTq6z7BcbuGxCOEYSi2WzKargOJSY5DKLpzLEUKLNWozN8
ulYIGTFx3FnlfHDt5BXBnrWGeMZa1FG49vYXh6i1Ydi/JJqIlScnSpphY02J2Jhd3cxD0mQlOQST
UF9aWMmyjW52/sGvEE2mAOOY9IFbBEHIqG+iiDOz10RjdJybwScOVVqNxRd5LNbG6Y32aqIjdSxo
iVPZfOE4t99KFsrCM7fT5L/HGWZRNTKotDFiHobI+NQcbHSFtG9BJDJMcxiwtdD6ihyHdzrUvnk0
Sjf50O6csHsqoQpTFqebROGzIALUS64eJ6Ry8k6CY/83M2y2cRM7a8HaCyqKz5tVfdVu9+UnTCHJ
DGmXXUAmRjlWW9AC30Mn/zHY6QwCmcFIUNeXIWquczHfCq5uirUNTxbRS6f2wIDfJ7bljpCJdeu8
lPQPrmYMgT8wQC1Asd8YYWGdoshHOK0GACok1rABsFQZJWQbsp5lhU5bjjgi9C5NF3VBZkRvkWTQ
LWtZ/iAa5hKZsrxBVqdnHAM4oqsBKFIlv+oZ7COZI9LFFdVKKPJvdXvf6BpRo728jrl1KgUyeGZE
N9eAU255U7RvDEm6MzZPZASUHEBBURp055ZsqkUSI/3Wu+xOgg6ed7/81lXoMMYKE6g/ddUqNIz1
pHLrAP0Q0XN8zEGPz2qey+DkN69tonUpg2NSid8arZ913hPT2qfaQZEMeZDcejR1pmmFgb+ns6Mo
O4oe4XeLGhnw+m8N+CPoL+9YNW6EJl1/55P0XkVwC9HObVwJB8WqhcOt1ufgWXnHaqFWhYGKzypQ
pGk2PJE2+wVzDVZhtMyrADO1MMDtvtUlQNk0a5+TSvMOjX+tFE5rfCLlElUpKiSbCYaXgBwceuea
VhBpxqBHA8e6szFvWs3eQY8puCsPraTBQJ56z9ibtZbuMRni4g/VSU9z70LgU7T2XcIarHsbkAAB
Wf08GdxrQo3xWRu030PaXEvcZ9tSJz5i7MXvMs/f6bygi/KT32XbveZq+lCTcTFDvOxYdEoL+TMV
4Uw6NeHeeByyE0jGqvocGtA0rd5/VKN0DqLGm9bzPMZauLYpFeMkuHfCYjw8eVPBIL7R813mcH84
hHvG5drpI3Hk1noG6MMpI605ZI0YCiDEIZ7fxqPWH2IkYW6cyz346ZN0+otE/X9ApwAX3I8OmTeQ
UBHgNGnmmNSWfNBNlvNZSnCjDiPnDL/KLkkvNxgZfk2Bfmu68iqCwji7dXKoVLCTUS7e3Vkegkwn
RS4dffO8iBcVEe/Onz33fpDTtGJZRzNn0MJdFFoUbwbT1y/G+DqKEXFpeLIdHXFiwRpsmFiUDAu9
CPx0Tb/jw8O7jht6N0T5Dw+OT6y1ztpusqWuG3SbjaLZugaVR6X1+tIfA/Rljb1ucTefrZLzew4O
SioDuQiSka7IvmgRdpeuQdtqkaFAA2vpzXZ8RJYr+KxPkyT+gujlpw4TmD+cpuZHXhIikUlrU2f6
lujzb75e/srtATUTWARa73AhRHzJdSvZMVBYJNpW01oavGSOrglNb7dMWp46zXiDUhe7xQ8jLr9F
Q/ezHOZkYyw5G5q1PWLm8dwrELFOWv7Gkfc7NvMn3FA4EZgJ7NyBirBrPMb7XkSA8qDKAzUTI+Qz
kYMz/grCj6nIF0CIaG9cZhUv5WC8C+jCWLlztaK7nPqAt/Ok8LE8T3fEtTiok3yXRIBJw859ilNE
0V7hgWQCRrE23B4RmI2CzLbaZVMO+6yjO+sI8mF8CsG7spgdCB2e5bBKYmzljK6eIgEOoaV9urTt
4Nio2tr3WreVNameyp1OKiM7tFOevNol3dvpGiKS/dX12hMG8HVPHM1rw8qlZgClIV/4WNeXCpn9
lEL5lZ276X83gWjWhgXUoUFFUqAUbjqv3JcGZhVrCE9xXXCpgq2DPXbCr3X2KK4WDYHve7eUG2Vn
ABo1/bsblOJaZr5+Bd/duFqw82BIHkSebFBTUfqM01s4QRhVVvINy4/2bIm62QeIXRaDL98bxnar
xBd3GggSMZqd7lCa2LuxdsEpEInjcJfsGNRCNy4hk/jm0F8zXK1Z1pgHjsv/M+wZDFnJjFBp8g1Y
S+Ke8aLGAak+o04XDMZchKldoyFi9wjViYnJgvKC1c98kUV57BxoWIO5Qt1jmMh5B3Ed8jDe5ZGz
5yy9KVKP4QqjzF2QkKJQTHeZ+BzkLXqO4+a/zycT8t/Ts1zTkJCUPOEYNuS7+c//KcoQ4ZUDfg+D
NnnY2YvbAs4JE8tZuyTqMP1CV+KwIyIanDNUeatRN6MQyFv32RjtH0G9dA1iVR+Jakk0XP77V2f8
l2wv17R1/gFhYoeUjGD/9dWBiuHsMza8uoB9I4kHaP1B6j+19gZzIW9lTWa6nenrLLHGuzAblA3R
uy3CM9uOtqlLqHp0305YBwRoFlaS3KCznGk74j/09wkfD17k8v8RSmaJOSCvSMegyPe//vff6Lp5
ri5dw3GkqesObbR/fd2qlqB/0hb03mNgAoc2ueD3Rn/mjfKETiu7szh9x0qa7yYqrD+aGHg58ME0
i+Qg3HMMru2ePpwaN9qo5KF3vfqghm6NGil5sYzkJfDGbBOgG2Zo1W5YxVv0jpl+x+Ko31uMXVoN
g27CrE2KBWQEvXKBNKZvnW53pzaPe7zEtQH7wQ5XdgMSFLMSMEiLOIOiAC/gu9EJwXd2DIppWFW4
KCiUzHXrV8WtaUX9zBtgAe4iAUIrAX3VccksXNChTPU8OkZwD5fo52ysk33Ekj3ApGniiFURWtuu
BssFQw7vU1W6Lr9dGyob6fPgrbLm2OWQiZJIzANeuJuFR7BrBVF3MhLvEGAIhDgL0pa/w8DnZGjb
uDDr8ySLcGuFY7AMU6vZoKevDnapweCfL4+HYNTfYnSMm7+eSsM5yHsI32A1MBdrEtpobBLkUc0/
9fj5x486oSTHgNwYy5/Cq5wvVY4F2DDa06RKLBgFR1MBpnvljjnjTcZMrAHGz6qv3RuC/0U1NxNV
0LvPdIcI9xDAzg1OP0nXjEDSuaQ13InWRpmPge3yaH2Vwhz3okNKEtDIWA9anlKCt0SRRAZdhQJv
7uMihXxFj2wR8x3Ea9w8BaSVitTkWvtZx12GDxnSB6GXxeHx0Eqi68g4xq0Jg56y7N42drWjV0sf
VbtMDblYk2mcOw8pKASxD0EtuB9DE2K7KGMSDcDsD/UonwxVIt1wSXoAO+GfHpe8SoFUODVYUyvU
TpleUBPrDckx1FlPqi/N1wigoqfF0/OU5waCwslYBdRSIgycb4Fn9Pi2QKCYARk9xsCoqan6pYxI
rknpeDPjROE/8rvwJutmlOfE9dxrYxTWrR4vTmJpG7ttvIM7ICjoVQO41pQDR2rbPJBGA+W9VOPp
NvCpPOFRVqic7QB+QK2aDSMQv11MTmSdGs5l2jwsxeqVHh46TDZbOjDTcdCC/EKgWMX4UH0BHSXL
1MkaPBnl0qh6cRhMDy+pMWp3uiWMRemGLmlRxjSqiVPIKzEsk/k+aea7I197gUx3JPkV712ZJ4uA
8ZapsvJugRWEkzERpTCDBJgoeScbA8S6ZzknUauCjE/GGGBd/cMVgC+szsCeBcf6lga4BYq8cFah
nM8wUQqtr3YQsk1ZvXScQR0M7LYLkhfqrIYuq1yM1DH6Csax0WF0g181OwTqlPE0TRZKXlj1hlER
lCGLfeNCTTK8ktKc7tdOG6Oa4OUaL2mBksyvPCYm83Mx6w35ZVhPVO1yVKGERgHqVhW/V808Opp3
IWgu4dWW4QkNxU/fTgaG2WeKBuvkW8Ra22n+yRzePjp+H0A7UhgCkzpbKwtL5MjZ058TYc3S4nii
5/U6IoVrO2Q5AgxNfKGmGD/CGZfuFZkFW7BngAMjuLYHrMaowTOkVOg8XS/8jWvX2DG3LPcZFMlV
z3KzrEcNpmevl7fYnIIdltmjk3r11YyUTbFaJq9tyC2iNYfCytIT4sJ409WuftEc2hyu8tKD6aDi
tYr+bOICx5JqEupSxJBtxkPixvFnOwOcx6R1iDEQdDXQO2BHR8th+O2Phw+IwNdpEWvvxA0MMKoO
7ogoCH6s3b6h9j3ScPN2XjY420hvfndhlz1F6VBdcqE7i8Y02wsKRms9NmZ0svtk3HVG91l0dD66
HrPw4AyrDGPm6Mv6vc4/IgvJbmByxlB9WlCfQMBMu0tjt/N0RSu22DW6qyu9gx+Kc0SEytX3LW0/
5q4iUCRc6L5J7QA160ItxURu4tQh+lzD/6a6TVa08xs6jypNjGkaYQr0/+WvErbQKe6hRjVB0B/U
fLHooC3bzrDX0EzYQZ1K7Bi2ZS8TdO6dw4GDbCBKRdMHzZQaMIZAY+4j8jFWGu2CH1q3A7GTH+nV
VNvM9qdlMKJWoseP0jrLzhbvwnvW+wBNfX84MKg1/iT+/q9/CWWuH0nXP4tyVBGNw397+H/+P8rt
Rr78T2XafwnuvkTBl/rn3O7H9/8J7hb23z3PlibljyDf2PTE3/4R3K3/XbANo8DxdEuaBhZyaqZ/
BHcb5t+RmerUeKYUZMx5hOgi3GtCwrTF33HnU57a5Fnr1ILu3/4zUfz2p+D680YHX8U/Hv+PvM1u
RZQ3RHHbpvjX6G7HcC1LF5B6XM80Je5K718rM4JtRdCCrIy0flVqLRTJoAX/rrvv1hQGq0ll6U0a
n1Ri3jIUTnlpcgJeyyH7sjMIeAyUQB8ZRJME2jVja53u9ECxVE6+guMOmHfY51gfDyTWjGtCBZ5Q
u3q9vQwhZoHojvea8qcdjY3pCIYKcraJJEPq9FKak0EiR9tWqI39ftWE64jspZ8SWF+T+Ie6HOP1
BLTUKcoAdUAHcd2Lkl2ubB3F1+ss+dX1ahvaKcfbQVO3uAakRg+5IyUp02C50LaItaJc6wVzrN6O
Fc2j4aqy+KMiMWBf6IZ/hla3hFb3yiacEyTA/11GNJMy9z2oJ4HUhAstJ6KtYntH5R3vAqFdfEI1
d9Q9GxFiIgVANa0r0cGnKt6KAj+fkYDgjBxgZQZ9gFUU5Db1TRqs7W5YNGPibkoFpn4oFgP6nC+r
pfWgF2lyazJ1azOwUfnkfxbCAyNfxIeg5CaOVUdbEOOcCAlc0uVzWbnxNvSYFVhNG4O8Gduz8gd6
Ymn40nmJ+TWk2rq3Q8aHnN8XTLeHdVT+Qmzb7JHQ17dxgJ6lkOAkxmcqem1lK3Jfq9Zc632G9Ibl
chPPvDrPZvJkV0AYSd1BnR1sw85Sd4qWF9NhkEQ/BpSNZa9LinYixjtrgxEi/JzS8BpSY08Ebqz1
Bl8X4jPwk5BXLD2TRF0Zv1wf+XXJoOJSlF86Et01P07+a+pt5VgoZPZ0xVXc05VXXYvNOH6xZCpp
IPThuii7GIMCrLmiGtQlrkgODkdn26v0fdSRyY4dzGwvH0eU7hKvqhqcc0iP2TLnD4elr+JY9w4O
JUPvZXLX2jUn8dLfpKmbH3zHZI7jGvfeigl+0F0FsRk85CIR7oIBf7MvSfjDbalKTOTWABu/Gw5l
NwTr3OYURxMb3kJvQDvu1r0ldp1DqnXSH9iQwv2cXSDndLcyJqVzzME6ftf1vjvncRKCvWzJzHG7
X3qY/q467avObOfiJX6Jp9Axr+Fs0q6c+jAYNQ1DpAeiMc68+wFugyYGMxD2M1reQJGiaKVFbWT9
MFHUD7Yf/mYS9RJIBl5WKbpNYxcOWjxqJIaf4SGfhq9A1wPARx7CwCiFlEX5biq4ovSVL6XtcjZG
rjNI8rH0WoEAzfyPMUuLXRAjJ80o5+nc1asUQXaS6NB3A+WiaUAbS9LTFunRi0PjOrFVApGpHZZx
6TVneiL5Jh4U+QVjXB70OW4Me9KFmeouWcQ5g0U5hBdSXO9dLucDXvEfTJ1Xc6RKuGV/ERGJh9fy
RlWqkpdeiFafVuIh8cmvvwvNxNx5qdBR91FLKkg+s/fab5bkq9eI72WCLZUlSnyF6BXQd6mKbIkM
1xhxrqb2PWZT/dZqkK9Dwfob9Tc3xdZEy71d5DTk0ftEh6F0DQvnbDaYfFyflJqYe2rOaQJjHC5R
R75ySI/Usl6OhI8u/KsafSZGhNBsHQkr1oq5w+201NupLCV7wYDVWuyBNwU3sQKj5O2S8W8aw1VG
uAXY2KKStf96eRftzDG6+QtVqGFrZyQaFe+k60Oh7M8MO+JqwQXtdVHxT/URLUa/8uukegrGhXob
mlfQwtmnL+p0A3xFF353q+v8VMRBhW3eAokhawSe2rKCnY2IwJyC+BTpRfO5x8z+t7W7+0Ry2baL
0/HQDNAAlh+h6oGyK8Eul721sSFdV211P23dthtvQSnFc2hE+8ZlGNVNKj1QmF3wrToXMGK7MhAM
oyQER+SuwbN2uuA5xtpW1W14K8PZvwUQg9DsudB8s3ADOu02qwndfsTirUnekuxuGk51G8Ouvt/r
rizuY3XCDWATKldcsLmfsr7P7rHABzkmttgHEse403T33xc2tOjStQ3tLuYaCOzHYlxGqfaAtZ8V
Laqs2D8xTpCZco+jDTYFxGn1GDD/IedY4aQBnpAyaSUUXS7Jo1BKgobHxOh/9XN4mFL3peR0HXVt
n+rwD4dXc5XuLhb9tGFpZTFoXzjWWfNsZKw9vSR3j4aBbt3qv2pJn+Z1gNX9fpWiPTt4ZcLvKgKt
7cwvSJ2eG+79Qz2jSGNFyElss9BMPEx0rcl57NTTdGl4q19subAp48/M++rbujz6rK1XsQUCxB8R
L2d5Oi9jXLU30WJBYPXRfagO053dOEjuKvs4sDY5RsSDni0nayl7+/zSjYB2G6IFgJZATc9SEOgV
pW3Q+xJl+JCRBeS121AhuQa8Dwshu+ZZbOG9AdTmT+6T0rkLrNa2d1TXxJnmCfF3FYThLvryRtHc
RTN9MPX0gN4em5TteJuFP5UYkj2AVp6phvGfk2bWPk6mcFWaYbQJTDeDedHf8tQ2XzpCrTxDPal0
du4JjpGbMp86C+qC5ZyVstsXN0zfR7Ka1lqV476xdhPm15fO42Hhxqb3bQE9JdoEXouUpwr2yQMW
VOQ2DnvKYUl4zAJU+eBJ9uR9MjAwCoB0iQnJagkd0SYSuLQ5uVbn7VOLj2aHIfY45cQolVe7pU1w
dH2aPYekUMdD7o6rSuugXnMm+JwTAYcyvQ3jDXsj2+LBDbD2N0izMSFYziY08/+8NNs4LrZrw00/
snBoKEiISonGlBOuaeAax+LRTeLHfCYCs2kzzoa2DXnvqfDdEKmms7WdtWUSkBDP4tNBPrCZ8s9x
rMU2c71/wuv689zfWyMCE76EYExjl64K8tF23FH5isVJc8gdREvYTNZEVINvSFjwF+bBDrPnYcqC
W01HuEBjlA6SLWEIRVw+lwwLYPrXbHasN2kPF958GCkTiUleeE1iYvXQ7SIHs7lfENOt+8l6pfec
rvy+mkcMi5zJmOvtyA3vTj6veUo8YQ8pN3lhkPYHbyhsDuCH030XIvhgfb4Dw3EKK5udJxke+ifC
brkNyQzHtHTJ6+lkSrXHvbZH5E+EtvK+6s54RDtufDAacXYWlfGW9d3RbXMPgP0wnG3EWxgNsRk0
PCNw5ROjlZwmyZbSDV/qqAfuTPaOjvAF+1wjlB5PrWkQ6QXN0OjUZcyJdjCLGOmcBrWChrPx4Ji6
9m0o29cp9EbGKsRqBkyAV3FjfldEWeUOZL4krT/bGu5S8V+H4nA3Z2VLzjNSnaRqe0LNcKdWKdt3
B2erMYcr3xTEB9TtgSr7WsPpAMk8UuDaz6VxlGK4TCwXDkMLBNmiU59SSrdCglapZg/DruHsSgFy
igf0YxwNsKKL6tTXzPQrxTQapU43O+fRZBVIpZrsSRjkuzYuk9MwBQlZJMxI2BmmYvvy4r2h5V76
wBwTk7O1rkP9OKVGgOhRAbKAZp6OcP56FjkQcwCmyQ5Rv2LZaAubOINCNDv8GBCkVwLHzxrBJKma
mpA3RoIR8Nxd3Cfpa9rn8LVqWtoM2kzdV1fMJZe69d5IUp1YcFcoT6su4I76MwWMTUTSndOQaSCH
YPFkfBpl94WgsTxO5vDWFYK6ygOEp3xLbXxL31MnpPiJvbvAUbZDxdls+gnbSYI6eUOb94mR8iF0
/OxRpgvLYEmorAJsU6hP6/VgLOOZTq89eLKzyJ46Ewt7jAJ052uUAWFomgSfTMlausv7bzbnuYiX
Q3fwaSb8j9qUt0ywxHYs74MzzdwoA4ByTbxINNTUNfpJSn5pGhsHeLCttHl7PH96s0mrIEqDfVvH
2jo2ARciC4Sx5OybRv+p07lHag0DV7G5T6blgmLpEHvWeMiD6aNgKs22GXJsgW6+msqdMpcrr0EG
Fvho2e3EYvc/eMnJ7ztr6/asm5KRr1DJeBsWMfvHZnpgHwxaVNoWddnIWlfBX3I6601MxGfCTTmA
0OB27SlPy+RqufVrkODzK5Zdf5yKkp1lTejZ8v4Z2H8mTa6hNTsHnftPXTZ/ZHNJGc447BCVeC5l
dnQ9dWe2Rh5yXO+JSXpsFz5nfWwRxpMiPbzGntOfgtEEKOZXP45XnwXiEPa5LsQ+aIBJ/V6XY7VO
0mTe1R3wb+kXTKry+NaCiMRsHuPBY0Sbp4EGjIG4Xva0fqNkAGUX5c9otbdR28WhAWS6mHg7zslt
rwT2o+XXJzVCUxsilGjyDpaU116yxOU5UWOfGeovBrBqFwEo9dJwpwL3XvFerdnBKbZD+iG3AZ2B
0gHNXJw9rHoA87BNDaECnaIQ3LQS36Ju6gv3bLc1eA6B60TQofX0MjbAV/pkb7JH3DheC1nFKXgf
0/zAWVa+uGj4yfut2ufebptNEBLC7TFJ2HQB7vaU2BHYTOt8WUEI0C9lTlanHfCMZHKsZAS5zi+P
3UiR6wiitpTDsLiABLVryWJgzdE/5bX9zwDn/pzb3bNPw8F6eK9GLa4MxtcG4mRolj7rdxZeKApe
hV2/p41rvqk8xSKhLAqnNqfSQv1rjA3Ul43fRj9OwW8M4dR6jkyKHMw3dTdSlQMCjlzBgp3ndGyF
4IyLx17N8tiq9YgJCDBOj1gDjEyNJncPGfboJOOeB8lwczxvOAYtI4vWbUks81OXCm1+lDJ+MUo3
OgUZKP/a1ovOq9lOzD43aOj9Zw8Jo0nWKr5+4q3VECXnVtvg80egvj5IIAzxNAaNLbf0Ueas2CtC
5BwRFTtKOEevh53ppgCAcV9tOh0XZyhkDYwXBNyFxiroZ/iwBirfGafSPh3aJ1qPjSqQk2OOj+Hw
07ZyHIvjEtOU5QMDCTyJW+wX3ZO0iVeCwTvsLIjKlvmd/v4I6Ui8JU8sauz5oMggcg2RbMSAWs/w
rJsYgnfSkI1zGMHKKixiXoqBNPSEOcRszwPhSAAFJqWOuRcVh9hqaPUAI8xuS30FFagPc3jZqQ2p
rKkw22LQcFyi7IooUmsrnAWrleKdncefBvXgrhXRxWgEeCbygkFaIBzMHJiQnjz4g9SHTM7VOVkW
dkEIQa+zrgJN/MlUfbdrjbvjeq+DsG5FIeO9mIefdMSQ7brGDb7ty28z/vuSsf4gLcikr1sgIgmW
f9crb6DL+1UxQuN10wRxRV2dUhNbsPrhaxd+q7e//9rvS7zcEzYiA0jDHVB5/ifRL8QKQYyp6kux
HuLMPsF/IpUWhfM2Y6+3VTZwbh139aUVggStZHbWsNwPImiZGZCXa+AHRiahaeHWRp9+xGPwH8GJ
1kOOjk5aI2EsT4LuY2er4JESMbjESLxWsYbm2DIN32a5M+zY1S/WI7+PXot5eSyR4jH0k9j1LbRr
AwTZqoiArLYh33YChbiLbEwk5TUXGk1ozEGeekF8QBsjj9EYvrc1eSmx/WN3EEln0yAkwWjWxDsX
zDPe4ixAfwBpb0n2mAqNNlcTWBXlAO8kFg0T7+3194XGNlgXah9O0Din9g879yN8WYSMPIfG5ekq
LMLlUUqe+Qd+3HSsb4zT981cDX+bJGWKZmdimzYYd0j0PhFvLY+p3//YIJcRDfOMpurPt3aR7QrZ
90dup0g8J0gM/DFqHgisNhoqF/ahzT4xENihUXsbtDgwI8dM2oSvOCmfw2T+KPuXKIifitZ5R/3w
1fudjQWI67UBMZg04y7Q24KmLkas4mj1yNlI1Hpa8T12ibu1PJIP40k+WcZ5FPJP0I6Emdc65O3X
w24CUMxkDh/L/FX2/DSOyO/t0rwTU+QYCntK8I3K7uLBaCiD5M+yvCoGke2jcQaKBqXY1dcuNQiV
iP2tFdlvpa//RQ6CGEzp4QoUYZjKH2DRJLRExs019TOT6GtBGmQLCAevwh9Xb2ThPejYwjqtkSd1
y7oNGL+D6xhaA9eGSa5nfx8a87WKgIKrFhWTQ34YLTe7HfMA+eh7kM1PFibXuPhWMynkhXsWDKls
F5tvNj4m2DqwSSWfGTtNGJA0qkwK0Uda26LVR1HNr0Nio3dP+Co8JSX6HXaLCTp+GPUs6f353Rvb
R3TUS/3YH6IYKZ7XfBpcsJlwzZVG579G2b4rPPHFczteGxZ2P2WoA7B//Ngq/ktW/PvFLpku9kw9
SQa9Zrp7DNgB1eG3J6ajnyCD85C54Aw7Bo77asppx8w5RCTankbJaEKM5zaghZkUsuzZgpuBoKXJ
/8hYO2s7GRnR1e5pGIDRSyKO7QmZEy590FaAYH2r+FOZ6kXP6hum1nrgXqYTavHP22zh1+STC/Re
hG26ZxVpxLADklMbS1dOU2R6GNmLemCEUcQgi0jgViNT8pznlnYNBwqp+UQg+Nbu1Mmp7O9hEP06
ZFKcSQ8vufNHJ+WDU5JXpOmlzZyMPNnvkxKb/MQvb4wAiixBLDIOAs6ltQWKMmnn77QmSBAWw7kp
Jkxq023M65hB2anyA6YYHaCFgTGotkNEmYTByNa84XB/0c0rDe8TrH0UwYgi7JqgVkYia07cS8Ug
Y+XanBZz1pNzwaxmrrF5Iu149Hrvyxrso6ztL0lzTrr7yrIAzqQTAtns4oKazbzszuz7sas0ONXB
eIOSRlsUnmsNKw8liT0RdjVO7UWNSbzmwMTFP87ftp7eY9L4EBM+VJUsUHcWPIvT+ZhV/XuVd/u4
gE+oh2+GK4SUJqAARWetwL4yGtO8OxaJAkOAoSkrNZnH6pjo6EFa0KvrSpnECzF3IRYBjnRz4mDF
YdEABwGRyjzN3rMZuVWQ2evcITxwFmcsxg8tHoqVSbcZeXgiw+eoYT8wt5JrI8LU4Tfjo4qz9zGW
D6GRHQPAgwFPAfcNN/65FNkV8zJxMYD/2/p1NLDCuLPcWKyBAsO4xR2JMGky7WIa52pmLgBMwMyc
r5Iqg5mCZ51lo9EltIfWSPA/WPN/uO7vQEwK2M3pXxvsAQRNMn+GPR3Ito1doFThA7Oi3eB3PxkD
k/XE4C+tG7jSfbaCQxEkjDrgNUdpvdGT9zVzaNdgHRJtfk3zINcUAeN2SXFUFLZC51c4Q5dE1T9O
XN0lThNQEEeiPR/YbFMxLCPebtxDugMiZUESD164F2CT8PY5EVEBlPOXvMLzkwL21DQfG2rFp173
f6hwrE1gIwusGdUwU5oBjOQ+gdFz+ml2OFQoD6L8JcFWjwQhBi66siXezASzfVq4nyHvPYDjS0x8
VL9l9nWXWJqT0LSfKwbUlsNosar3STW8ZznBykZ0GkVwqiE7rQy20u7o01E3jxa5GJr94ibvQpyM
dcJ+wnv0wL+XkGBwELG34xjBTpWpiADjrFiJ3EIz4JIITvAFCiWJsrZ4SUPjwSZBkpy86ME0qi8g
/6QatEQBA/AmZXl2EgvXY4au0qwhRLC5izs0U8PRh+nMaegs6Iu1kfu3VjjvpDfQryd/Y8Td4OHI
Dk3IqYj8h7EjnjgJee458oOAFGa3XK91wrpQ2f+N9PwBl6wq98GA9hNxSlMnPxLsOLdoZIYXx6iu
hpjz/WhGFxgMZlJdsaoHhwaGTTaWJNSF53xAn0usgQOlZzmSu9KnuiCsifHVGevKMkz/57XhQFgU
bGCf8JaYaU8peTwNouHAVP6L6xMnVJLbhAudCsB/WM5qPzcesiR8xSxERZv/GKn7g1f/tcJhSFbN
uDdbcRqguadtecyCAda8ppjPEbHEggOYJJgLVz7pfNGN+vc+cjEPs7NFEpiX+Jt8jVzfNW8uNva1
085Udtx4OJ9e0DStkEn/DeQB9oMwoUXK/IH4YTh/9ZTti3dXeJ/kCSHp1/NhmsWFAm43FsyFwFmu
/LgfOOjlX90M//wB5vrzNKljmLliQ57Vk9m0BOhRLOie3VqlXxFdY4ZwYgzFFCF54DOqTCtc0UR1
k6P80BftLgxAaSj9Ai2ubwH9z/B31w0VXNCq9zDBwcw+xQQwM7xiyIQNSGnsW9mzlPm1hE3QRzhz
CNh6QAj3hSYk2SVuVp0SPHyoYZHT+xLLS5SHj0U+b7A1L2rwmsynjgoUI9R7YzQEM3kWyMXmK23j
v/lcst1zv8acILoUt0SLz7EbqBIUMdt9BgTFZYwyBF/ht57MANkNQfV+cbemlozPCDuNa/rX35ey
ksQJOel59Ei/NXxmyGiNWbfVWb6fSsS66MyHbSsZVySamVY/cB6vstgMr78vkW0foDYhzm+CWzKY
ett3HNs4I5zVC9lMSM8Dt9zMfQkJhMwenONeW+wYYphdS4vCym01Jzo7WMkP8wxgTD3AI+zyCH+D
61C85FohjvZVcJUh/vvCkc1mjI947fpTyu6ht6miC0RFu6js9nXbOOtpEGpb1/5HNxTvpiwD7jIk
W8Vg7GSQfOshsM5pTXmAaAVoJ867Ba6+88iiwRcuHipdOwAIuEm0OyA5yxkD6pL6hqokwbdFJrzO
l7d2gg4RtwY9jMQkGPNYXA2ZSXR3tXJHrDhOGjDI0CSzZ1b1HRDghqC3PqCWKqgkZxDzSOunBNkV
ueoXS9JPNvbaDVx5QG6G7QjR1KolM4LNp/EUNP9kPP9LwTccEjHDl2av67O8yCBOnVy6z5VObEUH
xbDfJgdCBSQaNCRlndSUqkMcGca5kIyV2slnLFTzZErbp8WKBT1xzVD73xAoRG/4/kuAt6RZl++4
ELZBY0JlP/L4/Bl91e0V1DdG98yJ08Tej5TArgUa0+paOHWd/i+zEKDHBaPBVDITyuFhx6zcdl5C
cFMlHw1R4B3R7NRjnKcr6XZ7zMl/izT6Gxb0h6UT1y/d2EFdy+0LtdoneirmPKZDC8EG9xzZzt8s
Vk9p7x7xuXIvhuSYBDbMlr5MnnD7hxT0pMz88TMDjr4V+QAbW+OQpwWlMxfjxWJI0dXGtusBnHmE
QIr6mimNALFfi2ps91aG169yE+IdX42ytl6I/ib4Mitxjkjz3Q4Mh3GlNe0nrNkrIFb7SfP44262
Nmb2UNCMnQC8iS1u5bp0vpyh/pfkikQdWx0oN2G06L3q+vExharDadIGf9xwMQoV5rB3cvKgmWlW
ysNNWBHr15IKZfrZuCmsBtxMQq59yy9PTwHcWP2FpGGYq+zPRADhbkiH+uiiXjNrIZ5yGb0on71H
4Aj8SkMuVq1o1c2Lm/i8GBkDg8s6x8S0p8BERU03IHEtxPGnkSE5cEH2sHdtw4MrbUxU/EBumO3d
rvmviz3sd0aWv7RMw7jFpoN/6K2Ia9g7VwJge4wXFyPTo2XCUAL8d+EKv/fUbrsSHyv1CsG5MTbw
lYzm9D6V6ZpZcPQOf3OdsUdYF/WNzSTBsQN6eznMl5iJ9NXn6tjg8n82s4BSkHzBLJ/1akyL8Im5
HPOh5aOWkLENIoZHCXXzWBgWBBpq/gnORNjXxp2dB434KP+qAhLSXJGPkpDVsfXtqLxptKDbeeJZ
ZQvExnIAXT8bxi7U83BM4hkfVrZvwqg8RNTobW7l3EFAAMW4RAVDUd9NWJwOejE+RSkguzqGTWmN
TPmonqfToLvsTMxedXAC7ZIpzu/QMBT7mNm+VZYyN5AUjee0JSCGDXe6Ib0Q0oSSa0ujCil18111
trpjN0KcxEA7jv8zZ3Ei2JRnmVgu4xgk04quKqrc1yDkTIt5DFsUnX8Td0BORwTPa9idlOWzqrFU
+cQkJt/ybpQ3DNQlo6H6Icsj+oKAGj9UgshAsIAHYh6zsyJ99xSJxDoWHVUDS66vLtAKQ6eXXJQ2
sr3vjfbVAM6/M4egv5FMnm6xqqunvNJgdyMYqPiOXkCIElU7kvbByC/dGaQsYM5N5Wfy29e5amZP
794UPdGJdn6vbAXoc3YPIOW9f4Sn8l1M9pmB1zPmcG9t22+xqaYYjdW86xyfMVNUWDc1MJSO+/l7
nuR/9pQEnzKj6plCk0w+OSxp1Slg2ciJ9tQR8YaFvHiaRSm3Y6+gDeLwRBXanWCGlOfSJU49NDM+
aIuV62rmv+hrcNymR5rubY9bCHrMtBwF6JQijwxGu5pPI/FPuH6qn9ptCJVMiPj9ffHMg2qLDuBc
8dJVPOvVgLVphY6WnqaKgWyw7lwx7+RCT20BVXg9hSLGyVZe0wV8y1Tn/3/5388pD8RFPea737/R
adAAVlVfQjQNLMpzLIKILSGqFetWMnwi2HcEeNWN53J5qaTX4AGGJZkKNuC2iYodPB363K46m+g2
wOYVVJSll1s7Bt0J1+3W1qwGvFpGxx4i5OS6EK8z96/RIBWxlH/4/eWVZbiVVREc6uVXOU+Q+lhZ
EyAOfwYesuu2hyTq9lhbpzNu0emcSDLBQvE82wWxohMprb8fUUyGp5bzcOcJ8ce07OL8+w79fvT7
tVN22pq/9L9/Fi1vYWqEDPCEk67/jzFhsSj8ehIEvRXD88Glwe5Z/rqI5+f4X+sR7MgwnzGCZcbn
34+aqpyxiDYIFboXhFLyYTTwUfHUW43d32BIWcOVkaAeE+Ea2ZP/UJDr8hD0br+3UOZHwjzn8RRt
ncx+FX64JG+plK4e/wmrLqtdkYXgbGUdpA+/L8UyWEwnHzcw56abgKsmfnvNeKU6e6zSwSiSJEeY
nmv4pCovjT+w2m1EtNsDMcutSRNaVRbwCJLGVz6GaOpbyl8vIM1mZIG2N73kJ/Gl99DX1Ky/HyUN
SWYgC9ZFjDU8kcYH8GnqxBLT3grUnnXy2AGxMYxZ5CVLErCfIIIH5jp3abbzpu7OKI6NUgCSgllG
icE+SpArjYQnFL7cRJZBGp0h/wbZfHU7XHuVr7ZI7AsiHyuavqF7IKKbwZETBXtIYfFipfWe/A4Z
+KhYqrTecCZ4QK0hQVPeu/O3lmbO0KPJL+AFyJdu5YkBRP/QsaneT230PgeYP+gJtzIJfnBE2sdW
GuuqMxHCe3xPcZ2z7RINJA1gLj7P4c/SUwD2MvkyCHu6TDETq35s0RWRM8wf9Csjgapig4kCXVKo
D91/h2PqvvluW118LCt0CSX57mPgnj2VxdtirNlvzyZ2F9JtPjpJ3thoqJd08LxrX1tIHy1n+KjC
dN7OSZEd/GpVLX8T29JudgdJHBUFm4AT+i/t4/fQM/vPLkfsaeNdjudqenTI/T7MMs93TCf3aECs
x2xgKewzU1rksA+AnIwbCkwGlHP1p0k9hlC6OTN3ttCnIStnOb5Lc4nPCDXONkx8VviD9e5Eb24x
WN+JoipPxjE5Bvh0LQE5KPAKGlurhBZEJf0QUb0dAoyzqzJtUmxZQfXY5hjfRaf6v878AWPwjYBQ
5w1zerJqIIKDd+TUcikc8GOabc8MLWhS9FZDthkgJmL8DgbkAXsSCb/bNs4YehBvq0Yanco07WN5
S3JBnKHB8Z8ERDxbXRFsEKJeml5MT3HGcSoQ5b5NPD5N6nItqq2exQ9BdsPNTg3zXOVesGnIdEZw
nnzlYMeC8TvramYkWS5Z187xrZssFkGNGd4RPdUrFfjnxtPm8zxMG29cNBcTv/nFfe3hixiT4OzL
jpV1UB+MumnvLAYQvNk1WLgqI4rM7IJd0oTWJY1LMkmrovvOQY256Vx9jsotd9wB5hFxEgmgbUcL
3OT/fPAy396EZ1ROc7TVTdhvho53T+u22/aWVW/gTI57GVl6PxYAeip7XM9MSu5jLI48QqrXVMjk
PNZVB/SwL7763nwNouaeeBqsUm/sHQ9U5tyWf8YYkEvUofkh+3JZyfNAXP7b9jPmVmSJ8vr7WZ4V
ik5XfjhO9BW1PIBygldOvy8g/6EohGSlkHTGLD9APvz/Pvr9XN8MH0M840Dtplc2KSEGbkYCXMbr
ySqjC2ipCGwvn//9iExeQmeLsd0lCYSJ3ME0+vsHYWqWF1wrmbbTB5pPjKqa6M9EtetwDOQlIliG
oTPXaTztKrNiXpvHUKple9V9EG5mxn+I+/Jz5CrnFDvsZS0sTSwKEV3hpxXUYVNxRUtWXImR2PJm
PQ3AnPe/n86XP3OrnqVqN6HD6yb6Vvq238+DV+D/Wf4Gdu7iCv74fR76W+bW7dapQQr+vswQM6gp
g0xzblPSpfTNqt8oix+gat6rMhyIZtMDkenV//0okJ23qc0QeEH8kan4LnwxUiO5w6ENrOsgYML2
lMwQOrklcHTB6ZhynmA5UTSJMp5Ly83P1Ntb7F6MR35YnzhHZfY3HK7QqzNzUxUuITiOXo9+vjNt
ayD2fo5undAwVTHBmvZonxMHMVGH74hRoUj3rklU6zRQs6dZml6LZSMWOXgGF3NSE+5SnOGUts74
0pmCHbot7qIKp+fauNWV+RWxlQ5raR6BDwaoip/R3QZbcgycLSD3gzfO0zUyxjPTzC9pteW2GmjL
qAvMl3xsnLsL3do2alB/cSqPVRwFjyXIfU6Vm9F4T4XX1iecwdGmEYhYp4aNk5l78TbPQEbgd0lf
XC8soFeG7KeY9u59QBkbGUzpyyqWA4AOBFPNqqxxoGK//KFdaI6SgE+CPP8DrOec8hFCQW6sBSgn
P9BQNKLeZxjOLrHvi7U0Jjonw3kHNKM32IXICY2Ed3Qa4dCnpzumyuhsFQm1cZlpGBVoijJL/3E7
07yLGFMahsSH2eX+7UzjT1hOV752f++FzVyksO7UHsE2Q0eGrpAhvsm6C8ZMgBlJNW994qEBgwUL
nS6DS4J/gTBPN61/VBAtWK06eM1acp1HLGIXUL8QTn22gQ6WRiNTeBeTr8RIctxshCBTFZv7JaCy
0cO/YQHIZe6UnYvB0Su3SDJcELB62OqehlaV96GGUlNR158gbNqblpEPMNPQPVXaVR8h6tSsdrq3
Apbzgsd+zWaxN936XMfoQBBONFAy1fTs2se6n8Zt2JCpx/bcuueY/I6JTSFlsgUiqbz9MVT/qYOY
mhU41Fbm2c4hTHll56DZq5bhfTvVD1ZVZFfTZoepw/44dj4pMR4QpoL9Iq5vMJZEEU1bafj31h1r
EJZkUKu5Zwvpps9TYKf7ogcsauJxYGBUEZLwCy9nlLMotZ0razBiJd5Fhqt6tOIziocaM9q2ERBg
zPq5HXtAAlYjriMZG4fImr9+/yuFqYP8RPwpPGu+9stfGFyBz9YsGvZ4fA71hPWwDLDSeuoOoy5R
ya273gzX3YQ2RiM4Hvo3sq28nc44w1mKhaxwg9q+pjZgCcqBT6x1ycoPGkLG+1SsgwIgqeIbchL7
PzsmoGHSITaV4lCZqcNR3g94WSwIOvjCTrKEkVNM3ZUaqAPl73fcmPTunntsozo6JlapH5OIMpfm
KQNy1WCxnCVAIruXxKF4HyZ1qcf0G29KfaY2pO5OhLr6dq2uRVBYOy8OX7Nm3HoRqwBZeS9tO+wR
IRebieVlZbblrWrZ1lMceXthV83Vn+uOrolZKLaTs12MZ0vVdOeh8ZkM079gZmfcZ957OBIbnzKT
jk03fYhcAL35iP5qZqLYVyCoSaJNaZYzn9umJRw6Bak15GgPJ/SbK6do8qsL1ZqesDCvqHnEyvGI
kdDtdqG5vH82kxdf894ixk+W4S3qxhcCUQPcrKrZTTkHrme43Hn9qHZTNzIfFFl4NKORAjAT70H9
UiS1esPo4TXZY1qKfxCqp/cpUPnBNmaoLb6x0/U4vBPYOa+RAjsnmmv8haRFHGu8hbr05yejJBWD
iwbbDClqvcDbEI99ccJlmoI3ZNlTt5x+c+eBTgPQTF4OBh/b0PZt7v03lyvdwKL7Kh1HP3Z99R9e
rumNe5AvLvbe0Pi4lrLgHRe3tSrbIL4wbALc6bfOmfClDnrte8hE5CImNFVhL+KX0Zt3gFmKHcxT
oFKyST/ILPtKA8Q35jT1axOl6rNQyb7Hc7JtdeAydGa42SWIrtIxNU+mKPz1CPxn3SfFfGr6OId2
Cc4oZcSbj05wrlgcXAeod2wggvwDQnGGu5JdQRjT/fMQDlB/is/UsZtb2UTu8zhZ/8PaeS3HjXVZ
+lUm5h498AeI6JmL9IbJZNKJ5A2CooH3B/bp+wOrukvK/knNMCaigiGVpDQAjtt7rW+h2x8Wpe2X
d0HJetcEwd4xgc3jBuJYH9bp3vCLfR1ixq5Mop8xSQWDat5X2vrj3qTQg9yWN0/NBMSckROqY6NJ
ir2mW7DZAzRJKQx4Ec3UtK8uIoW6Pn15bV33VXsqy+Jm6K3wdrAoODkOHKZMVxYKsYdzr0qbC9QC
746HPSab7pYbeum1IaB2u1k8D1kOiJeo7Q2AyPtUJ8nDJqbnwceUCSGJmvbgoHwuw+RHq9+OWIUe
Ar2zECq2+wZCG0cA1/hhC5ZyLv+WHQPyd5JpHtKxnJuK493VfqavjSB6xes3nX2z4IG2irbkuONB
nBLGzpREr0ahemMNUw5FP9hLR7MzjkUzzzLvRsdQ+OiRg0bZw/Kcx/d2mcCf1dTgYToxEHZvplDZ
eeVA3+mpg3KxQnFH7GQy3Uu0u8KWS72hFieEU6yarK4gyjDcfARUaXWvpH5yMmoSIpIU5aHb2AdN
Mqo1uhxbnQkFLxxQTaUJllHb5A9NPFqzPK7nvYK+QBuNkFq/R+5R3l3pZOJqvXUszehBo7t8gAiO
DqUuxI+AyMpZoTAPKF1Buq0xlA9FXFyppemgtZWrdqSTDbzoqSsM7aEYiw4oi7XCnCQJKW+TB4vm
aS3kHkHXcOJE1Mxq0aVgg5wnv95kODJOo968JbmPySrGyGRp7kuMDS5MHHsTxuF7r3RXgkbDdZNP
H7bVn82q8g/URSALxuEUUJJk62nT+8DZ6S6pGIMSNbYIQfNqFAQrqGYPrsU9GZvk1ksJZ0HviXNJ
N451VJrXwmoP8KjkXurR28enrtrnhnV7OQQ8Cnicb/1RbU750B9iwaQzTI+9k5egKEf5QmbE8IAa
uVXDbmmZFWmGYaY8AJ9Zg0RrFyNiu3VqugMrH8j+IjLqh6BoR+yGnUJ10JsBg7a4eHTfSaS+zV0O
fmbI1lRj/aVtx8ePLKBrcRpM8NF+iwMfPF9TdpcxD61eKqdWAKTLPNc8dGY8IlZgAuhsIj8qDsIL
kz3sllWUZFMrz9fUJKi0Dz9CJ3D3FL8a6Hgms0Dn3xkDEbCBH7UXCFfStespKrtR5Lx2p/yofGjf
XYAIc1R57hW6znRliotaYIIepk+H5Uc55oHuXNBpu8LseB31hfbgo95fs0NBj2wK9QF57B2TPcoW
zsibMRomDnR7r0R+/1DlhrOKquCKgnqASHXQH7wguSHawYNUzxKSeiwCQZu/ailmRVpx+KJQUs1Z
HFitWvTM1LPp/WTg6qwq3Kgdan82Cv56kBKVHIsox6IEDw13zRppw6uOAvFBxQgZlYweCIQLKmbl
HTwn+wC7iyMRpe0H8qupnHaCFV0HgZboJuBeoCAiDId7zfejPQ72ZJFJAyCbnd/02ZtZcQyBSvRU
A5NafXwZ0E9lO6sbfPOcPqutlXNAwgPx8XFI0WQ9HlZqBm65DClyG/VPZjHKGuZDrohoi/h6XGTI
GNmyPQ6BOqcAfIjIGD+lUXVlxW657yPncXRvkgK/pxVyICooXiwx2FqbSLWOAnj5la3JG2nqNSAp
E9lBFd9ToOnulJa6ud8qx95Cp8odtSF9tRjy3eJWCf3knprCQs+JwzKCclITZtAhYRRAeyks3BN6
lowP0Uj/po9IynDGYDt6ztXQ+P1OTauXsJlot9ha+1p5kzGmTytmpQPZt8ttrV/Le4fNPAVY0FYF
j/TW8fxJ/JYuKi0pHzzFu6EmVr0jTKSVhKLTiVLvZsR9M4t7kd4lLvdkABgO3V8ftpXB4ByhhJbx
yDaSAM2lGhIBJCvlKsHgMe+TYC1D072toAw7tiHenfgJsCYDaJTuTZMkN6ER5qvYZC7SU2r8kZ2g
KSBligwp2rs0runUhQ4ionaEb9IV81AERPw2RXHi/DrOJR7Jk+O490GZXDWQvd6tkbpMKbKfhMf5
c9XVUNOFdUjkM40am1YpsXmOuxEcI7GlAHKQozh2fksaWVntSjFEt7qornXTQAZiJTfsgRHKNflL
zgAiuEc7OLQmT2GRNItcj4Zjg7CC/k+LEUz4Oyr78aGzOGrWEk7toEER7KMoQkjRxk84F4kvQ5s8
ozUohxz1XKXVbO5PzAD9o2YoCAPt3r8xK8VeIhFrDkXHjWoUNL7U0G3mAd88OAVwJd8gCTc0Te4l
YRJrQqMwGXYSKZRZZzQtEPFxilYc0uRRfb1SaW/frEp9050y/UFgQ7rAvHA3lmm3G2TordHVpTtp
AjNIJxeswCpxQ+/AQDpXB7vEzchm7nEOSJ0+N/969OvpezTlEZpN8EzaJYKxLCbPUpjqVk1ya9HB
DkJyLty11WvarrTYVpIlinA3zc1VNSQ9qxNsWN1gKSO+49mw4FZ0ep9sUqYldaZRVFpWOq6uv36f
lV28bnuwqzEb1YOaNz7QCn/NdM/vBgEnmBEbzskn0pcEg4WXseZdlQvANdU2a+Fu9Gb4yih3Dx8/
eI68AzBkf+ngcOe4OtIRlzAyCGZVDtkUet+3IcChlowvLcQtMQXYJGaHZ/Ujg1WQV9X1BNzXTML8
tYp9vZKnl9Ce1Avsb7OyjJ2RORPfrtTkZKvmc//1PyPtNqZue6FN7DtiVGm+JvYhcFmuFkGXEeMC
CHEZKEEN+ygt/vo+dPnDyyZNwkPb3AFQwBmoBMoyAtaKTIcqk1bHNg7RACEWOoLkUoPrtFZtlKBt
VRlYJlm10EiiEPL7/PLjV0nHhWl8+W7StCWzieRo6tzx5V8vP/3Kq3E5ea56QIUCrD0nsU4NKKC0
av73jyzkiqcVC7BU9UekZ/4S2Eu/K8Hj19y1VRMG5W5ESZbMyHxYwHWjhdXYSC1qolXMgtRrpYoA
GEokJ1I75qM2rjpORbsMJP1fP/B8DvgfB3s+9pLSCTY7LWILxTmQY2SIjpwylkFvUEGkTFlm9/FD
64x70ymVJdGf1c4cpjDbxsdv60B5L8B554Xi72H2rQ2r8tYmGRabPmmXUWKQR+60ypWfEFFO67rb
2cD7ykKk2/7SKH3MKiAFZpYTvZrA1/ChbNLJ4h5OcEXPQwj2IZZ3nFWFA6c3IQV7WtosktKmZUTN
jgalkbhsYcsftIqHndXa9Qpx7G1tl6uMhjpNZuwvtSO7Bdtmg7QG6y6V/avlDM3chLmHdI5jgs/N
7kqFrF212hEk8AqoXS5Ro1cYY9fIjSAV4bDG+qZvIorHTE3lzq39e88PfPYDJTGkJfRUDZ9jDGJ5
q2WAca1CiYEUddWOKyUWBXdFB0TrK6UEAWZuydSbe7qHW0ePScT0iWOta1QyqkY2zsev8gF3DrrH
6c7TZDYDQDiN3a+UzBlXfhedUF6WOweMx6p1nFPdgTdUUbzjZbc3jF/AdYTQoGyXE/rB1NBcuaE/
HzUNxD7CvzkNYIyi0+2vQ6WYAQkABE3Uxy4LqWgpNBeZ0Um3DkLCWqs+nlNx2CelD6dFjHcf96mr
xapuPW8tRXyVmeTmOXSF14LNv2GoESWz8LnPMQK3p0Eo0U72IKkaTtymhijS8Pc+IeE7sAcK4iTM
xJGfehsmj8moKNBgSCi+S2nV4W3va8ZciK7a1JItlaVo+oZun7nxa2Zxnl9wgY5lcxoezYOLxm1U
o12nmz1RraYOvYGGZjRzBm7IgJuBgZQ41wNVjCXcKmgP5bADs8LBzUOhV2TNzpoq7R+/KhWNhm7r
rSMhoS1K/40qfbYwy4EzlTMrfcHJglfGwgfb3CLrZf7x7wB0EODSp0R92YyNJGCXr7UNpuiCYmDo
bSvRI3gocGSgv219Hau4QWSFaP66v72Pfi0K5V0yUdR0q3/ITeJ5KjCRReqmS+k0t51X3MQxjWuz
6NSF5Uvq12kfL0W2zFx5p6Rw5ku1urf7GlV+l694SnCDGTTYge0EcyZDFdCWIeegLJJ1YygnirP5
BVEf6PN1Omb0A6u5CKvihDiN7JBcxRUGvSJJwn4W+zlHFDddJDZaKAY3mxeOfKWLal9N4oVeT9Gu
mQ3Io1Rujai9wc2tLlWSoaJwwyYGi87ANith6eU5gerqxeLgK/5RbwYWFlIlIHROLDadPIUEU9Gc
QwSBfJ0hN4rCaqiyZWXKE3tVTcC0NP7RSopDhodjx+NNAjaDNV8QBUVlNTkUKeU7EF3eDC/nzsea
xDmmPhC1gyBJtlCp6mQzKSSA5mF/JzE0yK1+X1UczgxtPiRPZtevDR/LtpOa1yxe0BrBF8ybRs2Q
pAQm9x+TcpdauwHq46xTzZ62dGju+3TftJrc2Jp5hxz4sgm7eImVBgsMIU2oUlpytJLuWglQCo+p
QW1YFRtDuC8aVBrigsq3buxuB7dtFsIs412cIJyoQ0RRJbiMmVWhyoJIBrtG1cnf5S1I+CX9jhj3
rWXCDS0jtCbcp8eqe+5RHLDcoQEQfnIdI4DCw3CAetWsa+uuGquFF5drzxAvkQ+9xJY5ioxGj9bU
7iqENdxEOT5GzRitGxW+vZK32e6fH6PDMjUC8pxRiELCb2SnpDbXSm91G4/esmlXz7qf5ktUDVi5
c5gyc4Oi55yQUpjbORSOzgbCySo8rKRIbxAXMb6sE03mYWG1ZoHMhzVRJq6YCYMZLbK8FJR91s9b
I+8Q5swsaSg7NsXBRjKlFjW/y6YfpeZsI78q1051dG2BzdLhy4nIkAsnKloepIZNKIl3VU24TxMq
ay9MuXkDXvbYzNBZo0cd0Mvh0xZrelk+RW39pR+6bil98PKItlWaJQ7fqxHtHqm5bRG2yBacSGJb
r+Yfr4c2OOE5huTRRZPpLoNlwtkHkNiYhDMmVg8jPs9N6sLwjyWTfziEJB7X5ivpE8EsSPQ7OKgv
sqGARfX4cWTbu6J3eWpKQwNkjE5L9ExrKW68j1fSETOiRizDJdryW4IMMRgGYX2RuCmCeFf6qy6m
tFu69smzkW+KSN65UY/FGTsGR7XeXulu91zX1AAiS3bLqBjtTR13W+FgFLZatMfjwD5gxoHX29uY
pLoIEp7vKS8dmYxrrRpuZYZSLsb5Mcvd4I4yF12Z6Yefqd4U4XOrGnW09KBusiW7ddKw3gX5i4eu
d4WwB8fl5MQOdZIBP36UdBK4GWxCZQL7yQ5XmKqfupRM9DqzHnPZ3tHwytatHy+YWNVtFuHzS13Z
7zW1csnNZfFzkNcgi9+LHPF2BAxAqAHqbQoI20FBtGbE/T4rekSdQ73Ta6xIZjyBwgMc9J2hXNQZ
flNP+JsaUWhL5MEQ+FdJvFOU/t6ByWOrpbNRVOgsiVPoqw6A5Ewv2WpXmrAQBboLll57zZ6n25E6
tA40vBp88x+oktEG0S8lkKqnx9CqRwgU5TYfQtRdAb2crEuXPLnIOBvOx2lOcRvmvY9j6ah3ac+9
ZWtJfew91WOKM7VJ+SHncFtotXOhUwPYj2IgxtZVDuPYJbeufhsL5Fxx5FjoQYzqWGTryPNPUVRq
D2PLeSgqzODe8Z2YLSvTFCkj2cxFg4c13kLKAfVigboJElx3UdSjth7RWwV2Sq5NjJHTls6T3VTx
XgtsrlaMGZUmL9ly+JJDUlw5G76oXNDV0Pc3EBrgDnnOyU66V11hGalIhUpFEF9kefE8dLq78/v2
8QXuRzRvfPjngk025gBymNAWpDNB6EtikZeYxq8cTVl2YU+3sY+/RNWuqMk8pnpdbXz/zSklzWIi
5tfQlufkGUzVCR6DSGvDRecEU+YAPHdX68tjHFgZIQ6PJjxKBNWqRb6Lmq38lkJz4um3TSrCbShh
pnR+eRyTdwN6yAZ96OuIbf2C1IhhVqDbXQ7uO7TZfN0OZjXTFCI5mAaYxtGruUvJDmqec/5Hlzml
3CU0VGLniAQg31HMAu5oUuIpwgMLMPUGJCzLWInafVzoCHRYzvZV+5T5CbPq0CIstnMU/yqEw9zA
TJ1UsbvxXB0+cnnVmfdjTlZQkaEY6yF3p9z5zhLRwmzpmVc+6uIEq0M0PNMU+2mGeL7rPHG2SYCI
MnVePSlgyZK2Rsk7Kbtlm2EiZXbDWYDBKMVQsPQ5rlLBmdxtdmzNKsLhSUQBuWF4gMT6gqNaG+6S
EKf1MAB1sFsiPNMGt0LgwMkarBvDsEqO7txbGeQYwgzXu0SAos6SRL+1RStvu3SKbo0pTWkkIyDa
QX9RV1uZ2AjgqvQqbtWXRObNJpumbT9ktm7km0shZUEfnuS+aAFbYG7FwsUulrKseMZrFkzsW0W7
54BwaKIxvuTgMlcdnOe+W90BAiC5FfDpLKk9/UZA/FSq1l5YOEeWA2RXr2czganQX9VW9VpaZr6m
2rFQ+siY5b00EIESVF3KhN2wbs/bNHvxQ12d2Zgw52PUWovYUYM52NgDVoL4AMSLcg0fLpDAgJ0M
mY41usA+yPSCzZC8haaX7BXCRsDkZtBa6gusu9RgDDLJlXHfbKzafKMkH830hro8LaJ8pEAf+5jF
65Cl3eESg3Gjopom7tyaXBxqfdt3hU6JTcM8M7QkHaOLgdBkYQmBZQFRGcOReWz9t77viyPXlrfG
CQDHt1pLJjSl0a4ZTBSNzHSFqbZiQZOLIdVhVVJ4XvSFcwKh/JIMAPzbCLO46bnePIjqS6UKrbms
tTtI1C13yi7QXKjI+tm8Bkp+I9v23WybHRKnWUkm7NxuIVSUvrZo2ehWgYuAYzDKk5J6Bz3QTPbn
UMHgZswpy3mrMTF+DpFTsoExZ3Fom5xjh3Xch+0MbiwpzQl8jgAcFNGfHI8kPbOV2gUnQ8EabMKg
1SXpbhVAL2Ni7bvVaXBSnsoI24LjB/TDfT+bu15+MCOJSpvBPheeCpINZAMWEutU40HfSNt6F6ay
qNMQjWPnErLp4ZVsH4vMEAskNmuM0s66oekCfmjB5wTMkWE+cWiOrYe0e3Od1jsQxnznl4ay8bPs
QebxJSkiQBsMbFUtZkH4qu6iER41fmHMaJQb81TL6fSb44KjIQKWqtgiv5r3lVbODeC1WGC7cRVy
bKuk/R6T+hq1Iapv+73FVHgMNbgagRFvmrG47KStbhxyVJtxeGRTAiqvOqE3wswNx32ZKaQ7RLQW
F8xLc4FIeV6bHcovztbkxU1JeSgsh6DGjUNrbekUFBJ7aqSzsbe1BbaIXCdHRcWCGYOkaiwlBVIb
LpiDk7kvepW+JVTRliNCEGNuxjr8Iwzr56KQFg8f26YpNHxZZektpA7Iij7CVkCrqZqNaOEQlQUu
vv3MZ48SRQuetochggjoRte0kSusJwLmYYrlDF7r3LAj4pMcmISkWufOPq7qe4uYB3I7cJZP/utY
Bd1MD+3ocGxwRLdtKdXOnIzOE/T+qVt9IhrwKQ7GJ6ET4y3GXEeqEjH8xognZQGJlWO42QCeKW3A
M+WNAolhRYmYLChygbpSHseyz/FEIAkoGb2w9VoF/SvbLMUlWESH9bCjBz9NSD5afBxLueXZG/De
5CQDyIWpFsSLRM8HJDwWsUEysNb/FI8wdT0EEFpwfLBN9jjGYzPo1F2VWW8BFRi8+dgxTLWhUqCP
J+x4ymKi0WYjRPIKax0VGDAnInCRv46kGmhVeZPm48Ie3WIvKwfSJlFHj0JvWF+a8E00DhI4vL+m
qS8yoLE7J03eNKPYGDlmmQRn1EJg3o6Hpl4aVY2y03HeUTV5l6gomMDDNnwqDIUFb1eDb7h3E/+h
sZJnW4pt11rDyYtPTKYMtJ9qX2rE18/ytLA2yF7wwk0TwhCQi2UGpItRa2Iz5JbFNenVAOW6wn10
0TzfF1P0tI4m12o68xrfwwuHN2/GnwX7olY1GtOs/4SNOcfUSZ7Jobs16hIOTts6uN+rAGZzs1Lb
EhuEq2jHITdvaTn+LCr3gQwCZY5fkVOdF7jJvpdetI4b5XrsCKBxAg7LsLKXA87mmRL1NZLrYht/
eNxc+rwq5d+FHfnxhsuJIId0OIDOFQ7J7qiNKHIxax9EUflrIsIUide40NJHLY6uADZTQFG3FATq
A1GtiLESg4AY3UofHB8xK9v82MBFE6o2vjD3KsiVd3rdGzc2CZu1Gc5tE125zXR6lqYgA5y/6GtY
ukLd1eaKsx2dEfwN7mOr40ILbDHQGJD44KiaDkEu1oeq2eO4IT1qGFmYqvVQjACdeKRk7yLd6ow7
yR5BRqSxOyoQFC2MfyDC6K+hIVJq6eA8+IG3ARCts0JU1DdqpVyo/cTZwfORi4TCKXmtWK5cbVu7
4K9od6Wc4hIQ3ZQ26sRglVG9ZJO1GEha9t4qx465Rf5jmBvVxi1IbWzY/owYq8s43SFKr0cP+jl5
QJwy+lURtxo+XnRlRtI/sk+egokLTtujeup9evdBGq3JRID1SJytMT3JcY3TJyxY56uFQN/OQRYk
CkUtPifzZ0K88JJqHyHiGhKicuTh3ZfKdZp08dbXmpPPlnzWRM5mQByONU486d5LaXMAawUQLgMT
fyAFvfVpctQwJ/X0l5YgH49aPL72akHCABa5QCU8zUvz9xqWnEZQDgWspecPCPaskLoQLSsPp0zG
+Q4iYW6MhECJK60q+tnotDsDcXgu3XfDppFrncLBvLaofywc0pX6MfupSpzx4qIK3mSI5DdFwrKu
Gj/YSie/bnzB185qGz0CISsfXAkXuIGmIqxSii2ohUUTtCR9R6LYogV4LXxscNzLSzR3Fko/P7p1
EmJM81YJFqSVBpcG+uoamv0PwtmS1RCirW5i17rKwXfiSWR4K12d7b0GP8CYXxuDZf4cVQdpOe77
Y1IM8R7NmgsupCuI29HYJCaYdKrO23ghm7cxQQuW8ZaukZXHjN6j1qjqJvfdBcI9YsLUByg3xrUK
oyiX+Q2ycbqRVXLC6n3RU9czuMOtiXkoj6iYIlTO5zzmFoAyiGw3FhZBj32E6lY3ukfBKx0c5LeT
fWuSVUc19RTEZDYpOJnf3WFTRc+p6M/qMpT6nen2zJMtnskWPwxtc+JykcObyfUqzxxOY5RKfBO9
Tjw2bJB7vOO4tikFl/ej7VBxqS2GBXYFjm3Upr04nMnpA7bY4lciPSRjeBVZreDLjBTpAKSuCHej
vWCOj/5Y9xeuqriIoTXqfEljb4lsO8Q0ZeeFHQ5sOAPtopDlnCDqkuzHeq9q3oUoOFMIG+JL2+Yw
mMMRKiI5IrO8iChzDZQbIANS+Qgdc+NgfJ75SocMwKTU4cNxkv6hj7XHuiihRtH+dMQdelnOdgXe
yfCnr1X4agQKmCSsfg7OTaelT+Srv1NFZZtrDbsQMvkqseInIgrngmDZWCeqzTMmxc102O28MVnw
vK/NUHVnef0zKJpdqtyUbDGpWPfDxq7FE9r8ve8mkjvnM+AG5jhU8+i6AbkGYNaXuF0lyYr6o16k
R7PCQY+rbkmhgqzckmNM4kR3BGNeQG7bOqK/TkWxe2oUTUXy2hEMCWB1Xmto2NySLCRKCR1Si2tS
LOkTjuUqRto+8w3vULE7XHoxZjPPTLJtULmXtbRs/EJIf6n4BUtrSDHEsGb4+t7moZu7BfHB7BYu
7dLcMqKLjWd2awdKA+ZUcYq719xlt4K6jgJIXvn7PiMIpbHVV1bDiOqaWy2BQFVrNSn0+QTwWqRw
vy8aTf052nZNfbVS1tR7YV2hK2K6mYKQYvwIXaZcqMKMF2rDBaEB666LwVn7Gicu4aIfVeMINpXb
74URUQ0ws1Xge/FCNhB7oqGjn35MjfoJxCTkM7aG+4phNau7+qamK1MhF1zmgZWyLWpXVYuVpsZS
CvEN0Qpx8IOV7UPrQvdOnlU/jBZpVSJL3b3pP1ILpZvLtjlPXX8vZP3iyHaJtrjY9kPZrOaeylqe
ClX+8FpgZ1DPctlPZ2+AvloJ1kHEyOqYO8YM7Kjqqvq1Hpj3nSo5ZFMENfXqjiizbpt14abMu2PV
mA9OWubk1msEpY/eJtI0c5G5KUExaKLNoV9EsHESH+JdXKELpRKYpl69RQSAtcOK8o1VtebcApfe
DXTNZDYcAkkIPAfFMhdbNQaOWCkk11DCNlxzWEijoo6tEmYWeZiW4CowZPUtBkXq3BwjVFlYJw1w
hmmtoQMDfItbeh6dd6tjDV5Fojmw/Xro+peqZdEtkmRc+10H5UWuVFAocyQYNjpscz+iMEDGWGxs
vON2hPPIt3Rc8WEGSrCUl31AfEWWx5KzBFhFzFchYoYxHm/Ndu3RyVohx/vJ86XP3Ch+L6nIgrL1
rggywyeHQ5VrSKRAZz01Mi2OEHHDmUYyxQd5//9LsgDpBC//mUbwf27zlP/+fXrhf/7nv//2u0P4
UuV1/i7P/9Zv/wjc/t+fbgoG+O03y0yGcjgRZTpcv9VNIv+T1D/9zf/bP/wfbx+vcjsUb//7f77k
TSanV/PJ6/g1csAE6/+/fn35v//Z5XPKP0OAnD2f//W/AwoM89+ERvFA1RFAWaYN/797qyWhTYQQ
CM10LdWyNUs3zH/yCSz+yEYBrhqGrrK94c3rv+MJrH8zNReRimmR8wRAV/9/iSf4PTVK0TVTmJaj
fWQW/JLBJcc2dWwStq4wQUPXqMiuyTs2179cg38VfvBbJtU/rz696y+vTo3Xq3qp+FeeC+w2yYhD
FZWqzauoSv6QJvbZFyA/4te3iFurT71Wc45xRSC5aKIeFIZZbL7+Ar9Hlf3zBc7CtHwIG7YFDvFI
c9TFgR4eciOCcGC/+6a2/d57kFvx6zcI0gZRp4rU08rlOxkodx4iHtnq92My/Pj6LT67SOrvbzFZ
R/HP6eYRIBsxu8NFh7vm65f+5Aqp56EWlYHpNjJMaAvqrUVkIBuu4sYPsh+a5+2+fo9PPr5KRsev
V6jL0TaIVjGPvVFgz88I1fFm7OJY779+g98TOv7rNqvi9zeooHDhvhTmUQXrbGSYZjwiJkZ6W1+/
/mdf4CxLLvXcooaIZR7zGBdYl5M/Svp2/IdR9tmrT9/ql1GmxgrFZKszjh3AqnlUO/cZVOQ/vPh0
jf+Jlfvn0kxv+suLC0UfnF5L9KM12C84/VdprWyNJtuJKEHBCXQC8tP3rtLZUJZaJYTwMh2takeJ
NEDV3JGp8/WLf3aLz0Zy3oz+EHoBL66ADBP0q+etSsrx2MPV/95bnA1k1W4Skrsj/eh2+ibww1u8
qfOAsIWvX/6z23w2iNnDV0lWOOmVP8qOoqyBIbrP/jTT/etXV92zcWwZia3SNia4L7Hgy8B6RriA
E+pbH56Mwt8fI8soW6SjKIj9ptQgJeT2MilI7/jOpQFE+furkw+fWYI406sMh4Agy9tOqB12liYX
X7/Bv57lVPdsAAtWaOSKsjx6Gq7x2N85JSsYNTQLUm36zTc5G8dNjtnBtoLyWDf5c4IZGXHcyvSx
deYuSdhff5Ppkvz38ay60/3/ZTz7OoxWiDTOMczGnRtzeq+MYeX7WORgE/WBtv/6fT57ns4GM3sr
WeaFUxxDXah35P3N4Wt5d1+/+L8ezOQs/v4lmjHUqH/Ta0GhiDqiSqrHtosNKtcxCJuv38P47E3O
hnNpdOzYUjbQEpU4lakqdS9VNy8mzuiyag6YDJ+y9NEi/cgjEiAfBSTCN5uSggdJI+6DlZo2l3lG
NMutQR/WJAkSQqp928ACMltjUWaUT+6EXKFY4Fi16uzgWcmgE/a09K47/Q/7C236wP/qlp9NHG4J
Kw9fSX7syuBabYOHVk+W5aisw14dAWBbO6LPAJHUyMxx+s4KxBd/uIifXEPnbFYxuh4vilsL3HNY
psTAqWoMg3qPZCf4w6j55EFzzmYWw4O4QgIy3WGMQxSCnjms3379CHz20mfTitEFMAVK0z42thus
rdp1kfzk0R/uy2fX5mxOybF+IFfp9WMp9IPtEd6XD/e+7i2/9+Gnt/1loGeA1vRRjfKjjX9Wm1FA
d39gYyu/tVirU6Tary/vdElCYVgTR7TtyyhsrnTN++aFOZs6vKnHrqKmO5aO7iyBRff3QaRYy7gc
49fvXZyzCcRWnMKjgeIcfTkG3rYNo354VbXMdP6Qx/vZzT2bPHD6oLNSvIzC+DjM01iXyHfbbFU2
avXNsXU2rLF5t0Wpj/qxCgTRYNW27bqLuNVPX1+iT5Y8cTZ0284AVqiULv51+TCQT+A6CvFrxc52
7D98g0/GFwF7vz1DCaaXDIiPe2xU3Im5puIVUkGlfv0FPrkF4mz0pgN8t6jn1eFQbki83CAOoIco
vrfAibPh6zU8nNK3xDEr6hwoM4IlF4OYVt18/fE/u/5n49eQbpP6cSGOUW15e6sIUU2bHZoE8HZX
XTHWfxjIn12m84Fsaq1VqpF7xFv4A2s2SYHxXrTJ4euv8dk9PhvM1J0s/FiVe6wMTXnKcK++4wmO
v3UyVMXZOE51j/22wfrixCWAsfypwOT+9Qf/7LqcjWCaJ/ho/dQ5ks3hXzg9vVfiCtsfGkLm5ddv
8dm1ORvBMdVzJxsN54j5eED31DieutXYzcrVt95gqjj9OklbKs4gv8Bf1hsY5qIJJhlg8//ei5+N
3ipB2okHxTl6HTVGWiZOBoz6e699NnYzw3QMjwTnY5FY8PMz5GdgkB6+9+JnI9eMkUmFUtWO+MXH
WW/QGgxziEHfe/Xpefpl3R0x6w6d2mrHJCmcgwINPav98A+T8icPpX02WI1WKxTdC/Wj3eESIlSj
nReG0Ge122fz733+swGLPEwXreYBPIgTuW0Qx80Tu86uvn71z77A2YCN/AaMBiKMo+G113ZKo1WO
2karqj9MN5/MmvbZqFUtMwKiQrmiLOQVso3LPA8u1AHhgQEA5evv8Mmwtc+GbdtapgvPlm0hBnAb
eJR0Xry8INTs69f/5BpZZ6PWiZu+N1IrOdY+ggCr7nQEwBmoqda0v7c9sc7GrkofyU3zJD0mwtij
C05xyGCMb5v3r7/CJ5fIOhu/GvY1zSUa9PgfnF3JcuWoFvwiIiQkJLG9k2ddu1zlcvVG0VVdpRGB
5uHrX6pXbp6RIrS0F3AF5AEOeTJjOEVekhI6H0mE6oL11ukym5/caJiGYJDjEkICv7hW051ywEjF
pStw2NmGUQyk6IcTLk+eGCGXfmexUHZ3fWmFI/4Yp8cWEt5QGoW1i7j1wQ2J0/RONFtppuUDP/tl
GvrtzG68GMmCaw6plQg819y6djAvVyw6wk3ivD4AphWihQG88zA/atGLFIdc+vc2CCQ229hTTY1r
AQAq+DBoQUXl1W9B23YCKIIs2v/zBkJNS0OLAGIWomn9aV72pG/d3NgHd8Rb3PrAmBrX4J+DBWXV
Ey2uo1s6B6SlpxsfNaT7gM804DdFkEM1NIiu0bj4LVskuvXFyDf2U8PS0e2h/Q5KvTbe/K+QYYBK
JQqpUJnE/+LJDA9yVadnGYxs40sWnH+yTF0d/+Dd0iqycLjpPTgI8oCdUcTR3ciCDrcByTNkhBQc
g5rY3/g6w8y4WkQY4G3rjpDNuHpTNTxG+ex+4w0rf++ad1cLCDyQBBVVIsdlBUWmJGq/WuCHrLdt
wMPy/vdxQ+9ii/kl3sqvFiieDzJn04OPYugwRs3IRkCzl8X/2Xwso/bh0JDA3Tmf8ah8Vdki19h8
a4vqHxINFwStzvte4+FTzvKSoQAiQmaz2zlsGtThRG17meqiK3jFTJ1gmCK8s+UKlZzXx27Zsj77
Lg3sFsSAOieachS1DTRUDrceOoqsrISL+on4SJllU+PBYiG+wLKj3ohghkOAq0UBPlWRAoUyg2IQ
SU/KRVFsPrzHkNuFs8IWhEwLWgsGxA6gmep0+XWKVYWSK5Rm9i0bNxadoXVHOwNYiQulE4hLXOcm
ED9gHY+HKYbU2bAxMab2tQBQRxCoilw7uwrotIPHe+vwOlyfc1PTGtLzqrIqa2zhvhgU4Ky5v8eo
+b6vaQ3mgiRVDLmW+eoWFUGZC0X1odjKVdrLzH2yWP9NBH8E4UxGF6LeGdDwhpMDmbPnGVFkhOJg
rp6myXooul+baVnTMC3//9AbbaVNByeKQojZQriigYK9rFBBtm+kNGSDo90r7IHj1baghjGkKB8B
iyreWJ0GWDsarNN5LuGqAgY8dln2DIFqsNQJqsfyDBpafv1aFjCFh/BKBLUK1FKsf5Jhf3Q0VIOF
26gJD9lXqJQfLEoOQ55BuPZOQRsexXcbwDBlyx0N12ouclhCuOm1C+b0kYLW9cKKSv5ECas4V4zB
QGcIowTqCFgbtSOfbNRJrn+hYUlQDfT+3BfFJMA2TkcFGyI77VG7W3Ub42eIilSDvF3Dyh6KSeN1
hsZODI8tcAs5ah752Rnbr+tfwD6HENWwrxIypxGJ0UcTNOCMTs4RjCd6nDvc9Na7WH7uJyilWgxI
FFYUKvntK8RtujvVx9F5rtMOnHAxX/DWAFMQGo2nuJPWvkzQwsH5iFTYiU5u1VjzdS6TB+qpdxSl
X/m0M15SPRC4pb1IcLTXmk7tWxTJU+0PzcaEmEZLiwO88DqoO6FUQnY2mNYK4jI8hsX60Gf2jRj6
6pKxkh7wTiC/rc+PaRFrsaEeJQo9GJQsYZeX3oJ0PMIFaUg2Lq6m1rUgAAnUBoUbVQNCTowi8LEK
vB+QY0EB475fr6EfFHoWtbWsry42dzATIcwEDcQBLzUbHRgQYmsYh7euiqupCUIKuW8Wo2IY9GHI
OJ12/X5bA7kDXW0U56JQc7QnODb5EPyrWL/1zm4IwbYG7ywfAuhU2EHIybd0vmNg1kr7lfRfhnTc
iIGGKGVr8PYk1GTiRchuziD+CLVfDrdh0G1hb9DdrY+RARM65y0FcaifkxJTYIlHv6AvIEuHTQLW
QwvCce8r5zBG7nW9M8OCtZf/f9jm3TJCBtNxSEgYig2b5ijB8tzXtIbt0uFQ4cNGGCa9cz/605cC
cpj7mtZAnHYRZH6QPQ6XLAoKTQ88zjYm2AQADcEkoP7Q1TMJ4WJ9tlC2Dq2W38qWl32/XAOwlXl9
IhMLg0KYc4T7JoHqlNwiBRgAoLPdCuqk0ENlJIR26RMFy3hG0UGWStQ1wUikGzeinAEEOuGNddxz
fdjuwJaVDoepbi+jT24oXssOtPA2zgOGlamT3voeTGI5uSSUBCJzKD6M83hjxzQ1rYGYQpm6n+AP
HFYBnNpddpeJ8sf6/BqWj7X8/wOevK6BpmeAX91MqIjqvtrtW4MKyPXGTdOrgbW3O876YCLhyIuL
s5RvQy8FzAxkEFWzc4uxNNj2AaunOQK2aOu+9LWHkgxYhK9/gGngNdzaVpd3fbN8QFw9jd0IkpX3
Z1/TGm5j6kB5jrckZCqIj1AyfqyL7G29bdOkaqBlvJpEX6JtCZIyqArjc4lI6Vr+RsT/dF59rpPb
inEiqC/AegTB8MvczXCnC+7g9PPcNjAs6P12z/CjH2339WCamsOtloRgxR6xV6JWdutu8OkQoenl
0z6u+6iuc8iY8HBEvStKEyC00hT2j4pBKWl9Ej5dO+hBA20unArKHAPWjoTQPSMnr7M3cGVqWgNt
k9dOirq+KGyhzlSX5FhyupFtME2tBlk6E9owjl+97FRT+U+BCwDOJErcz6jo3TcyGmKHfIjhtNST
ELXHEOxdlmZAt9i7n6cdMO4aZl0UZLb9sJg/NyN8c23IfhwSB5Yaor9lbHyJ/S6cGJxb62EjP2Ya
Mw3KVQwegRRZdXXK5qss+3e7c765Phx66sk98USe18dtWTn/d1XDl2mwToCu1oeezdVuQNvOHBgO
jF3WwNY6Lp/admNH+PQ453OdY9bULXyZRlFfE9974LT43UAvzW2tewHlr6BNvwwQtVv/IFNXGr4Z
jimoQ/LUFcVaYdrTk4dC6UI5j3HT3nIormduvbGFGsYu0PDO0gEFy6mvrnnuPsdl8cJFEJZxXUAZ
atjow7AOAg3xMo+iEdYO6spZLE9zIKBKNA3HGBYSUHQRvzvL20quGSJAoEWAwqLOMAtwW8F4617a
PK4gi2FBHPW0PjOmT9HCgJL+iJRvpa5uPJTv9RTWBWxoF1ete9jYzI8eau+2svWmVaCFgwjveLAD
w7A5MhW3Rd5ZJwwkFH8dMZ6mzGsvrFUt9BbqXXQILHEtRAiVk3hGIcq1EbDNPqeQvAzgaOBztS9A
B1pESAPYtJGaYANm8feUFfGRN/D9WJ8b09xrYSD1s2oIoqq8whaM3Wc+Q+lr2UfP663/m/j5JMro
RDU/Y8SZ5wiA5N/H8gWyT7cTTj7+OJ6E9xOvJ5X9CqptTBjehKu/cBs4UQjGde4rWzyY+7+Xk+TY
pIcclUmUQdiHfPWg9ulbxDp6iXe/efE0DITOd4PZLUN2IY6v6WxzxIxg+DKjUH7jYdUAAZ3vRj2o
jUVQhr62MRaHFV1rmCM2Xfk2Of4Tq7Nv6+NtCEw67y1GjYBwaNZcGwovp8b+Qubhtef5Q+Olf613
YRonLVgMUOm3SqjCXplV0UPLIYhTOOXPfY1rkaKt6eBWmWiuVtz9gmDgM0pGd/5uLTB0HVI74FY3
V1cE6UvAIaiA6fZP6z/cNL9aEJBNj4EgQY/UV1PDLVS46pAOc3GmEXxuI0jgHquhd7+v92aaAy0i
SGUXU708ICg4i6PEPIV4S+SOGyFhmcnPMKuFBNsmtKVTNV1B6f0K5VUo90HFzOv+Wf/xhjWq894I
7LTY0GLDlGV247fiYQH8GDRPdjLwjen4N4PzyTd4+mGgqhIPCmnQRoyunBdHxI1zEv1KxV1WQjkp
h+hH6h3GxXPAOcLK8ARtdUiEbV3fTd+4LJMPF4JWUN73A7h3mds9Q+T7rFLvmSZQ34dP9/owGlac
p50Pxqrz42wkPKwoXFPr8Us2CJT+Q8y2AIUfju4bQ2lYa56G9zadu7SDsGuYLGq8U4tii5RDRW39
KwxrTefMjc6UNW1dQi3ICx4hpvPi9tBJsnel733uaaCHQDsdS4fIa7L4CkCOFyISItp5c/I00Fc9
ikGritdXUle/IOAEPfFi3roHmEZGw7jjwrt59uYSZLzqufPKNz47d7gpv6wPvGmFaiCXmNbczrDv
W4P3W5V2jBIgbMpNoxo4b24mpQ2rR6fLMT4yL5pIeRWRY90OQwxtXxLHG6k4U+sayksbktg1VIiu
sNLBGX+RgBPQClofIVPjGoYziO6Ciaeya+57zk1KoIciEljS7mtdg69oUAw39El2tVwJLXHeFzdU
9d/WGzesHbb8/0P4EVIGSSnbFNtodSWtQrVs/xRY80boMY3M8v8PzSuGYvWAWikIwDD/SN0fM4GY
6/pP/zfR/0nkZhpkUdNV1HMfpNcWmvCCQ3oTRhLwVSbQw4CG+GmGIBCU8SCw/ga3EUjFZLdwMBrt
d6Srz+u/4d8z32e/QQM2zaFnCIFLvGY3UDiq7rLx4kTPMLz9948+LGGZVF2c9LmVT1M8hHgWgXRj
fujJDKNnfpzFrw6OKjR9ItDBW+yfO/81bl/LNrnA/fjgpL+LHOIYkNCvW6gQ/pjd9wEO99HLKH6k
5WvgQzpEPqHnCeqmuJ6jNwJ9ksSez2PrHQdcnzhI3VP+daLJGSS0S11HX5y8OiI5cT9HxYk5MGyt
IFJ3acf8EDcKFvMXqOkeAnofkT9jf53oY+t0xwpapr0L1ldS3+XwWJ0gLqueYuhdkxr+ItL+lo7/
/ug63uLo/vsk9dn4arENuqCCWC4WkAv3wAgfIvzmVDjTyZ2/t9Csn+TfJIGaFKosvdsZYjUO1Iqp
/WvxaJBRd3Ag3b4+1SakaGHQbyDvApnN9AprIgKTGehARSAOHztUaW90Ydiodepg4yjU0zlWglIg
2FhHIGFk43xIAucxyvwnO94iRxg+RacNdtCRg1hEFV/zCZb2rQPDReaPUHNXYuNLTD1oEdFqIFTR
N3N87V2shbxPXwNImgGC/G19NgyBRWcKgjVLs5LhE1LuFLfQ6sxOBVfuab11089f/v8hbFUy6cgM
akXYcyynmeXwEYYHzwn2GTvPfYtWyMcufEEkpJkbHJbkeNPlaTgw8ljkw5Pv0fP6Vxg2bleLjyRu
5kJmkofwtbotwRqy/f4+gU+D6psv612YBor+9yt6FBv3cLIIwgkauGcoByLm2Lckgp7Pvg40/Ltu
KnJ7kn7ouQiBzfBC8+m1HOTG/mT6/RqoVdckFXxM/TAXUOCqxj5YnukQy/zj+u83JJl0AiBoNNyV
I4lCApsrCEzPv/Jyvu1t/+QFHeTc3Z8x7Hc2OjOAwtEOOcotQZKEA0zo+mPwV5c20IYLsM74xmSY
ctyOBmupLBh9J5kbthW/gOLyd14FD1ZO/4hZ3pV4EQPVOXpyp/oMhbo/6yNoWMXO8v8PWIzgIk+G
doREXD58S1MC8TQIqwXTbQOz8PUuOJr6ZJPRGYMUr7+ZN3g0pBALJo73d5vNMFqf7qq4vEBwGEIT
fvA9GOp6HzIdDfxdA2dmMDeHcGj4L4tPN5C2Tg5TAA/tytmCv2FtOxr85zmPLBksZ44heKhH0N09
79XCq836oJma16Bf8ax0+9geQjZZ/ArnrLI4pVCaho173Pr2xkgZl5wWAODtGyDB7bZh7+RHmc8X
NUU3USvvEtk9iGiAoYd6baGYHPnD6/qXmWCkBQXUa1rFXDlt6BAc6hxn/s0na99q1rmBVR61qD6g
bVikyW2TgdGQOexFBKC7Bf1l1+/XGYJV1js9RKjacBDt7QzV1S7qvqw3bTih6MRARqpYjeXi1rvI
l7f8LwS3myygFzj2PYM2+HW9G8Pa+j9yoBO4Yw3pwRAK0BdP8HeIarx40Dhfb94QlHUmYNr07Rj5
vAn7fPjSZ8U/1CsWpz2Y5xS3lOIiwcXGgJm+REM6t6Ejncd+E7aO+62TNazREmgbi41UpSFyUQ3j
OUKSgmdCE4rSHi8wllk2sYkfhyLyzkPS/caWED2Mng9/BVvmG/HSABCqQR8yAR54w0ETLsUuB5/B
hMvOJ/+wPjumb9IQP4MZPvQpa0K4C51muz7F1XysPTYffFk+8ikvoNHbnCtICax3aPocDe92AO8F
4ecytJOIH0Y1wmapzbeELQyfozMFXdbMiCiZDKsJeqvTYeqKE6xVcd+6deynwJGHetp4OjAsNp01
mEFYuWZ2KsNU0pPq/vYxO5O/8/VKZw12XAjWtmg9hxXsISLQ4a7hVrgRtAyY1AmDnFG3arOxDJPW
Yf+4TdH9Q4NhehJ9PP+yoWF5mzhEvTfVYv62a951AmHHu6TrZ1ouGyRFwUwsW8hblz1U9fd1oIF/
DhoLiqpOGbZN8oA1G5aBtYeP6COM/PdUhFe+pmfwowtrXLT+dBD47eDeZbXf9/1yDeF0jJ2CQDgq
7FU+SzhYjeUfG/KFX/Y1r0EcllUR6u8GGbKil29ERXAeIIJuvIeblpKGZ0dUDU/sWIQsppfUteDE
Uj3FKIwNanqTROwQBO1GJDR0pRMJ56rwFeoYOoD7L+hUvWX8GcHkEM0v8FuBFQrdWEkGZOtMwhna
EaTI0Q+ixtg0FxihHsrJ2gcEnUI4llbn1kPawdER3kQllLuhQ7IVzk0/XTu/Z54fD7SMcOIhOcy4
vGJ8nmo7xLXo6/piMnWw/P/DBSGIId9BLUAhRcnrgUK0tbPJkzezu33tayhehKNTvJmVYVOnfNHa
7g/wiLDvysTyN5g8pk/Q0Ax/7Z5b1tzCl6WAbx/0NWNvgC9NWvzY9w0anieLwPqQ2ioEhe6OcN6h
UJzChHYuNoBg+gIN0WTIphqJXhWqiJY/IMo8hGlRp/c+S8uNo7Nhm7Y0WCtnDvIUxgOhX86Zf5Cy
pN0TrLO94H19kJYV+f/XQFhO/3chRaJ3YKU011DujRxo8nYB1IJRHgWXC0XOdVCrXdxRP9AJhrAY
88HLGFTIavmHsebHKOBksP4Vn89EoDMM4aw2QRx8bkJGs8vUNLBSUbdplG1M9OezEOj0wkAwAQch
geb77Cvv6xvG9nGlAq4BGbbYM17dc2yTGfGP/di/xyQ4jdEAFyxYNOwbHg3NSdb2VUnTKpxq6zH1
8i8DNofahnz2evuGC2vANSzPXTwnxIkrbPpxA6diqCHJaHgbIDoPVxbImtH56I7Vb+bDl47CKGW9
X9O8aAgHP6+FkBFRYerG8QSLAu7CHGjC7WNj4D7f6gKuIRxa+FWUVqIKhQ/DWIuMzhEuBPKUOyp9
713cNeKMwwp1sJKtQv3Pb5uBTjyssz6wXLAkQipGm3+Hp92Qozq3razyqUjoYL9JWVMCW3Lm+JJs
nEQNANKJiB315aRGqsKI8busLS5M2Lf12Lztmihd6A6ydr2TEFWFNqov1R3MpaeyRXFDnapgIwQY
1oJOOszgfhXVwVyFWRbbMH4IRgLXJYlQuXHRMERKnXFoSWmrJneqkKI8sBjFDQxSYB0TB0CqSDf2
LNNXaOGgIlR0QU6r0EoJ+d6N0g1BcNzK+ZlaX/7/4dRAPbtki8xkGEtPvFo0Ge7o3O+SRPODQAsC
ng9Cj8MRypwpgidD3Jw9AsOj9RVkWqAa1IcAZa1tZ1dhn8l7a4QKf1ndFD7ZyCmYRkYHek+mmbZT
FcKjicOoCDcLp2i2hEtNrWu7uOWxLqnKsQq9jC0WDezOJ3Lj1mIYGJ1CCMEt0Ud9VOH+m9BTBO/F
h2CRkZkiOBOvj73h5+vcP1osLtqzVYVJhWqHmzEOSn7vi6DdSg2bvmGJhR/WpQeaU245PvzXHRkq
T8Bxs5gONemjjY3C1MGC6Q8dCJ+TbIAmDJ48rLCUi5+L+6rIsHFaNg3Q0u2H5h2nh8fbVNShy/gZ
PokPhSz/WR970y9fuvzQtE+gS84aWSHjnASPTQMCjR0FyZPjwBxlvQvTr9dxO9sS6TREzsma4QPB
H0nX7AtnusZdPnqQS+54FRJkGO59N4K9mZ9Nr/t+uAbaeuhGULNjpH6cMT2Itk2OmfQ3cGUaFQ2z
UZdAJSBH5ofDzgL+PTD2S8lmrDRMq87yS9jY1iD61CGeeaYfRdlgNqt6dn61w1x+XR+e5Qj/ydFe
J/mVXDl2o5a9pIgfQfcujxZsXEkFlX5neOiq8eRF8qWwdm7ynobiJs5Hp0EFY5hH9cX24r9k0v9c
/xTDZOhsvljCTLSBzn04580p4PICMuTGEc80Exp24xiibpLVKqyqFLUXcKuA88o8hWKct6KP6dcv
//+A4coPICwxKgUiDLlvivGmrueNm4nhgKoz+JxElIpbGPNxRorVtuF2NcCQ/AayP8GJUtrBEQbf
4VddvTFehmOQzupzmUySvAAuYuUgI4oV1E4DO8QyO1XtvmKVQJfCg8ttOg4EUY+PxQUqDHCSy9JX
mO4ci6K3D7Zd3gVkeF9fXKYVoCEdCVE3TeCdFkLE/x/UYGRwFCPzicETc70Dw/zrLL9BxtFkoWwk
TBw1XBJf/k4yJPT3Nb6sjA+LC3V1pKJ5J8MG3sjHsqfVRTaqPK23bhgbXQxvtkTRDQ2eCZxoPGMT
vVVl9rMp+l0Z3eD/xPBwqOP52BehgDfpI6413tEf3HYjJ2r68Tq0VTTC8r6QONSxU+MWj4rJF1Ju
sfENSGAarOdEsswNluYbeem84q8sta4FDIaPXZbvHCBtb66Gtorg3idD2qTwkGofxVht5N9Mq1I7
UTvS8smQIvDJtsnBISTPQSSHy/q6MTWubc0NjPa4cKwSTs9lffbhBQmFRtSp7GtdQ2yc2UqxHNnP
MSj/4BBwW1a7tN78QKejCZb1xThOKvT5bF+syAFPMVD7cp6BTkJLyeDBxH55fenIAQ6nS+JZPcJX
7dv6wCxb7Sdbvq5UN1X54GSoIgulVyPBk4ScwpMdBb2FtL+MytsoXDUASyeigZIbwB4Wuw6M9X7V
rbwpQbAPHHcjXpqa13DbJDXUvTgyhZkzwdXwr5y91fFWat6AWp2DlqT97BGGaN81/lvfjw/QEfim
BvtW7d2UdQ5anmIR2WW/pKXgh6qKr9xt7z0x5IfU6e8ELJ1ZuaV2YZpxDcWRGuJSpWkRVjAFJ9S/
rWkDV8s0+wXljkeny/ZtM7ouXdDSHM6hXhmqHnoahyztMzyAd9FW4sP0HRqk+ehDqrD2izCQcK0L
su4nCbIryKa/eeWE7dBvRD3D2tK5aUio84FztwjLorkhbnQ3dMkjjLA34p7hM3Q2Wp3M5QRLaJwl
LHVuY/lcZu0FFS4/HK7ueUw3tmXDItY5aXUb8zaGqw5uhU1210dJBypQndy5Vv4aqb0HV52Glkmr
G6shkrilpPNjOqgaBZZZ+3s9WJmyxjoFTSIbLZAaliFMrJ4Yhddsg4kYi+yursRr78w34+jBENC5
8LbfCF2mCdI2bXsiNu4SsQqLMriFEdobuNa3sDD7ouzprHiy8W2mZabt2x3qF2OSp0k4+NP3hmU3
uOK9tmC8rg+dqXkN9V3psR4lZyrk0P4eZueH54qXxiYbtwpT89runbZ95sJwVYVTEb1DuPCbj2O+
os5GLDE1r2G9yanvs6lQYVB0b8NM/44dcXQsd+PYZzh76HQzpw+cVtZShZ1KvmRkfuibaouaa2pb
O207Kh9yoYQKyyjmP+nokG8Dy5rfu6b1/5hm/SzSxg+QAyuXN8tA2jDzZtnoofguzxrxvN6N6SOW
qPLhyhCwLnaJVS4PoxJG8hx22eOwT2fID3SiGVdpXKcehj8jpDqosUDZgnMpGcoLqf04teS87ys0
JPewxZAWXCbCAdToQ6ZGAn91kNbXWzdEWJ1kVmQl7Gz8vAynzvsWTf6FQYZSivIUcbxh7etDQ7GU
PXxu0rHAiwJ9k0N9GLDNjQK87xk+5+t9GOLdvzLkH+baz+yhg2UvJH/t6j0p7Sc4x4U8So+jN35J
KrURMUxLSoN0D99ke2onEY4+jMpznHMP3fZkGFrX6WRzVgzuEFnFonT2V0zEz1JEGxu2qWkN0JNL
Kx51mIPBg7Sg46b5TeCCQr4++qbWl1n5MPqp39pR3/hxmEsq74TN2QXWXFt5JcPc6vQxzyc9rIyk
COuutm9y2BPcVGLMbnLfJSdrZqBwe47YgNvn4qJIWS3R/MO3EFnmSY8nnjAt/fwZ9IDoMS2m8uzE
bnDqOhDI8DDmH1k51BeQFsWJeqJ7TOS0ZdqxdPTJ5UaXo+sSXyhLlWU4t8V9n6QxlOn9+wK6Qvsm
S9uzp8n32kjgVgmn8P5GWZN14wZpt3MpaGCfIlVSyLtnoWvVDvJm4mfMtt4fTCOj7dfzXFCoASR5
OJHZh5tAd4iT9m9oUL3sGxkN3Z7r1G0hkOnwoUdzaBxZHEW0qTxlCLU6nwxydMQZE6TxVQWhMuSD
/q6JuoPMlTiUtN/3wKeTyRrQNyhN4jL0+7x1T8i/pzPM7jrxvmuIdDpZ6ufd5Ba2AK8yfY2j9qTA
2d1YOqYBWv7/AXl5N3v5QFsRQkD23JbZ88TnZw5hyYM1bXG2TX1o6IY3C8zgfSpCPvFLwvmJZcEN
vHefUnved623liD54TM8P1sueK4IC088p4mkw02TePP0VULDJfq+bx40ELv9YHcWuHdh2rU2OyQi
sOXL4HvFVlJx2Rg+iUKWhmNO41T0FRFhi0R+R6P3XhV3/UROncrCrM0eFOyKNybesH1YGq5ba/bc
zMXmXVjMWfTwDnzm3mXfSGmghmqvR1o4m0PosE9uLOoWp75g7sbZ5vOfDgGt/052VVMPTrsKKTqe
DyebZ9mpn5otMdfPAx5Uhf7bOgxxnJZlSEA13HpO4uLqwdPmUBXOaX1sPn8683U+WYnAMHm+hZ2V
guwTySO3+6/N1FwqtVh2ljdjHj9a0GNY7870ORrAMTq4zQtc52vB3kQXo6bIzQ7QWNw4nZna18AN
V+uaeLLEQ6kv8zNcDOp7oUrnWMMS8tf6J5jme/n/B3AXJVQzXenloWiD4FS34r6f0nRjMX2OOV+n
l0EmD6S1sRehasG9IQSnY1mU41PclsGhx/njWMQEk1S4ZBfycAz/7+ekqYNzvswEhO089mNI3Ok+
JnN/tz5Ypu/RcI1aglpYrVeESVbc17T8DnbXk2X1P2wH+chk+CaSLUsvU1caygfwEsayHERIJvke
z+IOtiiHzBWPnj2+uk15xDPbzfpXGZaAziFLRrevg0iQp4TwEUZFXVlDEwJl8hugNHyKTiIrBNIG
cFMTIXwXz6BM3gyV9Rz19TkpyIPD2Bnnzw2ul+lTtHP7pGrOrAgTlMfRO4/5Iy/brQc7Axh1HhkM
1SkyNkERzqL+lWX5XRzVXzJ8wr5Z0LDe93idZWWF5ss0I4c5bvgBhJFpXwEJXkj+iwwPo4JXKV6E
cDRciq4G1zpg4OtqA+um4XH+2z6xMisbPAxPXVW/qgDFiMFyW823NMBM7WvIHssunZwcCWDXFxc+
eYcZOleHsnb/Xh//zw9SuCf99/fziVZSzmjfo/2rKt1Hqsa3qqV3i0/fvugUaKCu7HlMkzTNw7Lj
eFizivwUDDtLKX2dUYbcokTddorjJnwLj6RTHUw46i2WoGH8dTJZAPnBWtRB9u9dHsHnYnk9FCzS
fZkIiOL+d/w7O0tyGcd5mAUSIvilHR3wGLa1L5h+vbZTV31Aid0iBsFg+ZTASOHgZbi0jN6mHoYh
9PhLzx82UpYk1eCNmFsO4+KDV8r3JmYbN1zTr9ew2/dyUEU15aHK7QRVQrk4kmEecTKj6cYmYOpC
hy+ntuNnyEmQ1h6fW+wHZ1V4/ZdutLdY36YuNAQr2ANMwh0ww04znuksg3NMh+augfLeaR3EpknQ
QExniNk0dokLdV65/bGgyodIQiEgrrLewbIa//8W4fsaggsukwrH1SzsBzaffNebziMr2cs4QOSN
0bo5lgXOHLs608lmju/Hc+93OJup6MmzYDMYi2NVFg9sLL6gpGEj8hkGTeebKVZ2TTD2aVjZ6isy
EX/q1t74AlPTGqiXCnvk3es8TLq0hwhDQqFu2WxVqxoWlM4uG8pUEq/Hmm0V/93T+py6/L6wup3h
WteIg5kzhzcOrnHUlQ8OVJ8PsJjZepg1rCRdIs5CfpEqGEKGLEXCD07Fd8iMPXR5dDPD4Kfz632Q
0JlmsN2UfTXi9o6ykd8iizoICWfpvvOWTiqr7LzyK5/lYHcjozcP7xnfLBIxza6G5Slxi4kqNwdL
tDm71L2PnPhHn289XJuWpoZkv/NpWymeg9yHGDHAAA/XaGvnqOvUMcbAS+dxi92AofaE8NI6c5Fs
Secahka3Uo1E4ye0p3mIl5q3oC5f/Tx6bwr/eT3uGIZGJ49NMsmCDJIcIfXS5phHVXpqGTSq9rWu
bcUgLZfelGEbGCDv/zrNrvUdrmS7vL/xHLkM2YdtmLOyTJAeEeAJqP7JE0H3Eg+ynXb++GXIPjRv
46Y6Nh0Y77bFwXpvn6pu2Hp0MM2qtgWXqB9BWQ0Gpuqsd1R63Hkl+2q11nl93E3Na9vvYCPRLCCu
GVZlLg5ZA90bL/nby5PLevumVaPhtYbWaYsgnIVIWhTTg0KZVfCA+D9smYmZOtAQGzhkBEdmxPnW
9eKTqCd2hFToVrA3DI9OIBvlrDj8PBHK3Mg7lWDJ3vY8+sdq6j/r42PqYLkef1g6ouIFTKrGPGyD
+dJEs3dwRuu5QQZhX/vaXtvB+kqlswXUjrV9dm3HOedUuqe+hCPteheGGdD5Y15cM8a8BHekAjpE
h5in7DfSz1m7cYc0tb8M3YchIiV3PBC98rCebBenHbwPz3yXj47v6wSysmFu7da4Hnl5/GLP6rWS
HV6Gx1tVpa+CFy/rY2Rgx/g6i6wf8Iye1g3OPG1wnIv63Nf+z74uLlDKTg42qR9EMv70Y14fYNVx
u96raXFp4O5lMHtwpBNhE1n2yU2Uc6ohrgHi2sA2JmeJz58cfXUm2dDPiqbLWc5KGA7uzQOIDWdC
4+cKImHrX2HqQkO43/UFtFQdzD9qrb5AzBomR1Ya3wxJwr5MSO1shCrDaOlkMulOae1myLXYBe6a
9lh3x8brONgI1I/Hja3C1ImGd+ZNsKBwFZKftH5LrPpPjGf2gfHv62NlwIpOJfNxPkqrFFcdqOZ3
/+PsWposRZnoLzJCUVC33kc9vV1d/ZrujTE93Y34Rnygv/47d1b1McU1wq0LkISEJDl5zlGqURwg
u7f3568z9MYTiyoacbJhsrXrrPeZO7qPw9jhLSNrt2TLLZNtosj8gdBiqQYgID1xj9rt71HpfBAN
e2mpt3Wk2ox0/f5mGJyEOYdlygsvghzTW6/h98iJ8k+35+A6le+4hMlalrtZJSfa1xfJx69x5ILr
jZDiSakKBQ/NOuEpQM53FZ239Lpta8pwc7rMxVj4wN2DJ52/gOtYfAREuzySeFNpwjYt5jEObuaq
AscX8njg/VN5SsPxCFo7CNJOG25uG4Xh5tNaOjkD/OqCEHY+FjSoH6gX50fWbdY/WCb+P1iyHgyV
FTDVl2wI20PYjPVhKaAhdXveLQMwSctiEJAAsIH9AzJO4lDT5e9JNQ3Y+Ma/bndg+33jLG/qpYqj
bMUkRFNxcBhYBFGCsu9dOjQZy1zU+5Q1G4pLzsPhIGZQ0wZZ9jXPBKCVnr8Rj1z/9R3nMPFkPdDa
QVPMSAjH2UmG3dHz++emXMtkrONTKLdoMW22Mnx8WbxoJqFbXPxCwvdE0B0WN9cbR8W/fFTvDcP/
/y2kgMBh2FMAnFugi6BzeZpJfxDea8Nec7AjON3PYtLgfIiftD/fu+PntQgOQ/6ta8v7Ws+HQg53
S7ALDRGaZGZh76595OLSqoYqfIxFWH1Qeaw2xmpxfRNztkA/r1Mu3gIjHp1LEApERD/RcrhHDf1x
38I2XH+cW+YWfoHCoazt6UEy6dLDGvT+FvGXZdWZkDOx6tV1GHBheYFEE3gqIQMkijvKIk83yUSm
4eyQaV1O1eoPPNs3LJPMLF9Zu9QlzjLusYci9569uN54A7acMSaT2Qz2FeZ4fXUZM7cE8aIYjtKH
FA+pPHmKB8YPc5/zQzf68d2uOTLhacRXvS4F5mheYgHeaFc/6TXKNt5QLe76HzhaGBThUHTIZUPI
BZpvvDkFUyte9v27sRnUEowVErfEy6LqhzqOwfjXbbJD2X7d2AqmaAVnyYJ8rCoX/z7i4ZpoSPuc
9v26cbbnS4cSihaxStHOD4Gn70d3625r+3HjTOf9VHR+B5xLFnTHkDVn4e/DJIf/3oLeRFjUCcPC
l7BJ75e/FKDmtbcZhFr2IxNg5pEKqcu6hUUYBzdo/9gyccd0kRY7CYhCE17mglQTAkllCYYHkR94
k08HcN4MDzHQCZ93zauJMHOHmvrAEJYX8HHzr2uPN9gE1E3DetzX/tV6b2aAeZk/BSITl9pxeHOY
ll65iUszN9+Idixbqil/Gvn1zBQti0uUZ88tzV8cVT93pLqDWvJ5nbd2bssiNWFmoEbHyQrViwsu
YfW5zMY6yaGZvGElS8hmKqA2o1u6uG5cA8IWmYtAPMZh+Uc0et8TnQkvyzs9Uh6G4pIDQ0j89tfM
eZPgvWvjbP6XLPGdOMTElIkcEM4qxPYQLeIQUD0nWYe4Sk2XNc5+XFHuo1N9gxDocVnD584jh2D0
/tSk+nJ7mdmc0Ti5Q+idxVUvSxAN0+hvr4TI9DES1P9QrGP0PWPtWOw6IZgJQZuhZMXRZnFZST9C
NGGIn1k3hLsqc5kJQZuKenbinIoLJ1FeH0awU/5Yq2VTzf39hcZMCBrXqP1YaVxctBo+tQ1/XEoK
ejl/4/ffnwZmUpo1rGv1QIgAwV8I+nfnyWPBS134hyHYSuTaRnD9/mZDIR0HnDBConheyrOekLTS
RfBPlG0xEdjav24Ab9qneAps4hGIagc6KKDk8l5bjScGNYUbtycL5J2ZuLNiZTO4/R2komMvOBHq
ehfFx/VXmLHp1I1OfodiEPC/ZzLqDsyfyWEgEqVlS7VP2JaZODQyTqIeO4Er1sq+OSR77Um10z2M
w7zxl2hgDFfbSjtt0k7+eI4QqJ9uu3mMSfjvNsNMGrNKSlAcSExOo5Bab4n8xRvxsxJXzC/9Nq/s
ue/cH0tVfb3dn2Ux/Ad8Nk/LkjkITYKeZv5Rd/5UfM2QOGMnOamZbXTz/uHCTAzaTJCEc8YFRsva
v9YSuJLO4fsozJhJYVZzn+ag/hUg84i/dGpZEkqJ2pVGZCbsLFziYC5qXNZj6RbnGZjQQ9ywf2bJ
tpA9li3F1EmNvL4DWgI1jtctxRv7j24fJ2UUv2ao0dg5CsPnEaPoMaKOuLQ6AsdY059ZxD8MrruR
dbctIyM0H+cA0KoWQVAr6KMbx7+hY3FPw3IjBLKZyIjNKYn7tdCVuGRhxw+Sql8otPwQtflPzsKN
i55tiRp+HYIIX/MxFhcKqct7ylB05/j1r31uZpzeYBrD2xkEii7jOod3V/XSIxkz78QnVZ5vd2Gx
kQk/c6k3h2D+FRfU3px1N538wv/eMLDbZt6umykzMWjhCs21bln5hY7B2W+DO2fdODJsP3+Nfd+c
SX4GyvYcj0+X9aqiDhqwRFT0bkaUBcaHnX1c+37TByoq66ESIHcAa9p6VMMQHtioeSIcLg9ZSbck
lt/PGIAu///7idQsnbDKnHQJwLWnyysDiU/lmbK4fg0jOkDpEPjrdQ32pdlZaHg3UFdUYQtx0oqy
TyBWfGlj+Xp7VVm8IjQcuywb0rBAO+k0FflRymY8tqLdSKfZZt1w66gfY0Y4lijOgr9qlXcABLYv
0FP62nTRxs5kG4Dh1n4Halvp904K1uEsyXriJbXytlhHba0bfp2Hbqn7pXHSUAbeuWoGdUJwpTaC
TcuuagLQaD/6GZ10fvEbcq7lNCUqmj6vcj7dntz3b5bMRJ6Vq89Kmff5heb9Y+9Dpq1s7+rA+aRj
7+tItnK4FiOZBGdBLX0+kTm/kNmFnpFyx2NEI71hJFvrhlu3tVxr18MghrarDqPbd0e+/epqa91w
5mDtK1y1McHRuohvJSCsR/D/Zxv4PNsEX3t9syUVvfTcYiocCOMJesRCeunKbjmOi7vhvhYPM9Fn
PIzCAQo7WVry7sVpxifUgJwA3yiSyd16jbGtIsOL8xVFiHGeO+nold+g3PYczd192yGvOESvTtfv
es9gJreZHlfC9NTmF4eR+86vvgVqeeJNrZMmz9Qxj8TX215hm3LDp6OOF80Vy3GZ53k9jb6v7pvY
czdCGYu1TGRa7NcRDWa0zuXPgf5axE/ipd4QHYfsz67/N9FpjjeKvPcQDiOMfw6AoxF0q8jAdrMz
oWndFNYe85wcxW9ZeMI9OD55LqClNVJ3j6XTDwCluPKlr+Lp4IdNcWIh/HGcZH+3b3CGtw8+9/N8
4fll6XKFhovp7GskX263bnEXE722MCjjLEgTAmATPU7NMB5zTVKvaJ94NBxv92FZXib9meNh9mUQ
5ZfIFXgqm+r+kHUgHLzdumVHMXVOWcOrmTsBKuerHJfT1y4YD8G6xYpg+3fD1eNxDvXseRyqzU2d
8IF883O5EX9bwiZqHNQu4ECxU6JtTYv7mc7f8RqNZAFANEU4fx2o8xRGQ7NhJttEGz4+ziwvg2jk
F8CAqmTELnVEclIenWLqn2bcNvYtVxPVBvFsR5dBzy/h4o0HCiaPQxC5X27PtWU2TFa0smQVJ2PD
L6A1Z4nTqfUwDmQrqLSsJJMTDXLtUBjVMNEwNJ/dZfxGsJ1PAd2Ixm3NG47M27iWQVU5qcog2B54
Xf0U8zx+FlMkNzI1ti6u39+crhEo9ObanfiliSGe64vLJIZnFKJsnK2WBWsC2loEZqRzI4TG9fqn
cdoXv/B+VZSe63X+kHv9R3+d9+0ZJqYNj3SSQboEXi296iErInrv5T3daN1mJ8OrIYpSRm4VO6mu
BYMiXw08NjQuj8Cbtfe3l6qtC8O5wYEQz6VHnHSACFkylRzSfO2TzvXX2+3b5sLwZwhXxmyoKn7x
qT4WbvCQrRP4SH3xKZTNfSmbOz7nG0Gbxe1M9BoZvaXIKhKnOYNCVzHdR168sS3Zmr4O782KLX3e
FS0e0K8iyX+tTRaeB/B67qpwZCZirRbRNJf5Eqdh4zWHDu/zx6mueHJ7BiwzbHKeAYgTSDzOOumV
5j8qw29ZVJ0Ld933hspMuFoNLdfe7WYnxRNL+EXg9vwC7WpnC1huORBMlc1FzGG0ek6WtjFfD9DX
QcFANLZHd5ELhLG3yoptE+z//wRHUJaqnQ7x+MLq/sEvWoH7orNFEGZr3XDkcQ25qEZ4Wd1DNOuA
25Y+t3G1WTNjM5LhxbNeON5u1izN0UcpxKdM5HXikfYx01vZUEt87BuezEC+DCpYJ0rB4HDArLME
8s13/tKc8yx/AbJkS3zFMhgTogZypEboccnScJTnhhfHVq5/RSJKm4lt5S0tTmEC1dpGDnHh+nGa
deGzV6gzmbM74HW/7PI5k/dsaJzcqVkRQ9mo9PqkAKZGHWScizwZJz/4dbsXy6oy4WpxPBd9Trw4
BcPrcGjD/nfUzltnj63xq+Xe7Hg+8t3eGE5RmpGcsaOX+zpLuqZrNw4G2wxc+33TvtcHKm8BpEnL
Ei9OWc+z+7WW9Ox6qtrYVy0r1qQ8I7giiH5gcdpV8SXm4lTJpklkkL1czx6h/I/75sHw7oWKdZmq
MUuV9CC7ljUBX05QlW/5xkBstjLcu4g7sF1kOk7XgUnQ6pfuWeN1KNF8YvviYWJ4d0iysQrAc5Dy
Ub/2jvvXEtCNY9nizybybF6ncilQRJLi3e8+C4OfLTBTq6vARLfT30yYGVRZ6oxPfZwKSM36nlQJ
uL2SGfvFxiFq8QYTbLauYPX0uxYzkPf1oe8qnnbU23q7tsyvCSwDwKMpp6LA9u1e2eZAnNEWSSVq
QEL9UKp5I4ixdXP9/sblMuZB6rXzkXPyi9J/mqQbMST8uix/DMrQoxt5P1s3hmdrpwKR/hhh8yu7
l6uXJ07tvchqfd3lbqZqJk5qJwxCTDZHNJN4AhoWauq30Da2vzecOa89t18rFac16A5CMDXIUady
3RLctsTD/+Zv3szBxHzSB0BuIKSP7jsxJboV952jj7yaDkJFqK0iG7csy/ZnItBYQZSvPHSlyPJ4
xeJOuZsOnTrUTnY3Os6v29NhGZEJRpOuKnq1+BEKsfEE2IfRo1ziD6whS6K88Sxy9251twIpW2dG
HJ4LqdoJlPRp5HUM+NjwIfYXtE8eIT5yXmN1z8atviz2M/FpgZ/VukWiFu5SHwod/kVW/um6MtZi
vuT1PpUR5l63zTcrIuqFN+a9hP2uUUkC3VNGEoiLhZ/3zY/h9XUAcQs2Y34mt/qV9exwzbEkkVc9
l3L+SdviTnbNxiliS0OaWLUMhSRu1ddRSrT4IMHVOEGN1+nyI+rWvnj9cFyL+l+UosByx7P3Rr+W
I8YEsSm9AlmkSthwan8WGWEJzXHcL/0ZZTovt+1oOQJMIBvgWIPqoihMo14xUPSsd6ibU8fbjdsG
YJzwMXQkfRdA17SU7HUdySfA5lCAxZQ89jT4tK8T44wPJqI1MBlRGgLndR4Ap038Reiz7gW5U41L
NhKG71uKmjg1kFoSooLxughGJBWklNOv1Qnk99vDsDVv7AEQWYXMNO/ClAGbkTTNVx13G++e72/+
1MSoRaBjIrnTh2lT1F0y+/Jl4eRZlt2udUpNkBpAd0C9QjwnnXP6CAL6Jwe7V9OGr3GtNqItm3UM
d2dhDuh7QaJ0BDPQD78dvReRLVsQuPf3Xxpfe32zWTESxKsuMQARq4+lG991dfaHdO3rFXnstgD0
zXrnQIwb+VpMpMsydMUE4qAsr594UXu7QiFqwtBmP8hJDlXjVNKg6vBQBYG2BFAD+klJWu2jlqKm
2mYlkKlYsjFMS3BZfFwzzztUDg7IfX5guHO0VjJe/em6IUU1GPZ0MvIuP91u/P3Dj5rws7WUY51F
BUtjhKRHmnt3BWl/1c1wBhflSU1bNJ0WjzPxZ0Wb9z0LO5ZGLvToK4b6QBfVzTEuaPsGch3gmxVL
RT6VINpFB4X7KRyaCQgu/nNZ8sMc+nctRbn27Y4sjmfi0coRqvbByGhags0xjcuheHVl0248strs
ZLg1dUdChrINU1UXxZAEVNXfRey2v1BMNrQ7h2B49xi5SoPKjaZB5fDjFYNzBkvuFs+CpQCcmnqa
ZTbkOpplmE48fApE8ScfowPEcz+2HnsNtZ+upf+FjdMvqbtftyflfdQmjYxofpxawgH7pmknIbKW
jW2Q5EKNxzUM1kPnesGTV854EOdBdWqqOd9YdJZt0uRMq0jeQ/M2hPfoIvw09v5yLJdVDYmORvfB
zcpfnfL0CfVdwMLfHqltgRi7AUpuV0Ijl6aNv46v+UCcnzHNy4Q3kb/RhWVUJpBNcM/F4gtYiieC
4QT81H081B+WIDz7EsWkQTY8VFW4b4f+D6Rt4N4yrQNNpwbknpoecJv8wMd9xSfUZFWrUD0vPVRa
p65axhMli/+g6Nwdb0/G++EcDY2YvizXAUVKC03ZF76AKmZ2cgDmovojjfdRZFMTzDY5PpNlHdAU
tQ9DQqNQnddFeocywoP/7VFYdjQTvcb7pusnD0tq1vVwJh7xzjGUFjZWk2XBmgA2MYmAOEWM/dJx
PqN6PuULuWszd+fPm54frxUvc2zHipVu0uWVTJzKZTtXpxGv93LIu6ldacqV4x5zEvgP8TzXx8HP
po0ubNY3HJpK3S6CaQoMCpJ+jpL60PHF3VihltZNBFuboeoHtNVYoVVTKAhpApfNsoBuqVJZ4gcT
wVYRSANot6KpBJrzKt7lNk6TDP6YXi/oQFhupEb/zZH9F5dPTQzb0kx9i6IbdOS7By+vyvtVNV84
zzm2vuKzw6s70S1gBh5ZEjB1R4EpBZLu7IXT09TnrzXoRJtNml3LojaZ1/hK8RTWUJLmOnfuHKet
H6pooomsld7INtu6uH5/E9CEpBQDyQhJl6H7TYLgQza1H7Tcp3BLTfq1Qg2s86KVpG4g5u9zWKlv
up6mn7u2FBP2BkA9OG4hV5Vq3jmHGtjeZJrlVsWfbdEZPg+xKNejtROkbFgHIPbD16HNf0d93SSZ
2/8TLlvIOpv3GO7v92tUu7MMUl9APwAUqY+sWV/2mcjwe4cg++jQnKaDU+dnUMdW93FfTufbrVtW
j4lyAwAt80A0jjABk1BNSMSX85+xaX7cbt5iGBPiNlKK5cNammau87sviu8loZ9uN237cyOQz3Iw
MPQV/pxE7ReyQFjNA8/q5O3Lw4Gu6f/9alizvOlyQVLdBN4hz3Px1MSNf7r99zbDGF5bZfkcFkFH
Uig5jUnZB0NSkur37ca96wJ/ZxM0oWtEN6hzFJmXArM9HaMW73WiPCqUVgUDaockAVkdO69T+22Z
wvOiK6j3VVuRpyXYMZFt00RWYK3bAA/P1ccekrnQAPrVNkESAxGY3B6hbfINz+5GXM3BmwbIXxDP
CXSZ5wOjQiRz52+lBGwzZPg0jYYO3ChTkIZqaO78HsyEPnaOjdPcNgDDq1eJujoVzwGwKd4vX1TP
Trj+g5eX1132MeFsvWijGA8hXgrizPm7SzALJBTRjyaItoTmLPYxQW09iViPiIqkwnWPrCndQwUf
2TCPZQ2ZmLZ2mIWb8cZP+7V5aNiYFL2HPDFKohy32vUuRU2SNlT0tB5Qt17qAqKCXPRT7jpf1njr
ucBmH8PDyTQXGZczMMO4GZ2GsZnv+DjsK26kJqatkbGIlwBGiSCOndS6+bsoug3D2P7c//+drwV2
A8Wm0kPmgv4G1u+1breqs21NG37bkDnsUMhAkJhHdbYnnN/duFX0ZHEpk3ct6vsJLG4LSf25kUch
lDqCx86/E7nc9+xLA8NrUYfLC1lyP4395qWQ7MdUDN9ue6zFMiZYrfPBAzQNM0lbpSs8+UrwMWt3
3DjmLf5kynYuqCbs46giKY14/aWreXhaHDo+B6BiPuN5+c++QRhn8iqrcCnakQAr2kcPjfK9pIs2
L1k2E10H9ybS1XJWVb162NSGChIcy5Uvdig2LGRr3HDXwF98WUiJAxlptVM8Tt1Zs+b3PrtcO33z
54vbtxN30bjiLTR7gvFh0svXfW0b3pp3ooYK2wBvjUVwymJXJZTHO7OYvuGwuIeDAmK83sYnnybR
Qv80U7tFNn+duHfCFN84YqchrtlaEDddQhk9DH77A4nn8dQsUhxcsfWWZtkXTKAaV1zw3OvclDYA
qwn/HIzBqcnLjcSCpXkTnpaDd6gjTeWmYx+VB+3oPnGEe+mL4Lhrgk1s2twTKTXNVqTZ8polc7vo
p2HU2ed9zRs+Ww9BFgWzC/OMXVCclFT+mABqF//Z1/518t+sfQCKJ1D8cRepETBwHbuwoMu96Jje
V6dBTf40aFHk/hhnSwpJV6AZBleK6o63TVbf3R6BbYYN75XQOMxLHa9p0TTViQyMHHxsdfd5s447
59hw4qbLAMQA1y0eGh2B9KDP4ACb14FrK+/4mcmG1kxxvITaW1OBiibszYV3aNulOWrw1dxHrqsP
K6Ne0juRPM5ZVyVDX7KncSQ9kiZliDo36iN/ctuaV6u99zOG07s1D7gg4ZoCYwvBkGHOp8eirpsN
lIuteeOI7tZJiqgQa1p6UeHdz6UKggMDNcAW7tXSgQlf46TP1VRhO6lQKixJ8EOCi3rDNraLmwlc
455GcWQJZ3FRcQjRJ52KIDxdwRFulR9yN1BJp8rHOcw+8RLViAVIDpydNx4T1DY7Xtihun5Nh5xN
07GLuXZBKdWR6XR76i2OZOLaAIKNS7VglTte+QwGo/sqQNUQ2XupMinT4mUdchG3a1qV65+akZPQ
wR8V0Zfbv2+b+ev3NztZE7Bo5l6zphOt/hn9/G+pw32r1sSwDai66KNVrWmtpP8IDb4JLEX+lrCU
ze7GIV65a4Xq6hx257E8a9L254KI9RMB6Plw2za2LgyvHrOp6Toos6fBpNZz0KnuPFbEAd5n+X27
B5v1DccuB0laKdFDJofqVDoAZJQoZtzwPMv/m6g1ty67WAb1CkEJZzgXcR8kQd9MhxqV1hsmskQ7
JoXaPNUtUVWpU4eM+qjX6pyHhB7GdgR6YusSZLGSCVJb/FzUbV7rtNSqPChfePcDHoc3Yh1b68ZZ
7jp9nbm6AgCStKnEXnXUgdpHak5N+rSKoGZBrdGcEifnH4c5bu/wqrKVcLH9+vX7G+d1Gheol4ot
qey183P1m+wbU2orkrW1bpzfLY2CmjjRkvo89A+Y5P4QS7lVnWBr3fBfp6iCtvHklKJA1Ds7dcXA
7eBtrUtb64brAqPA3bXVOi2CCQEsnq2eNF5rTrfd1uZYhttyaKOTJh+wZCrZR6cespMffUDxvysW
0X1sqYGJMMsif4aMghjTKghV0l5rLJisN6AW79snMInQ+JCrVoMWK20L0oF0W+cptootagdb60b4
7QdzxTIhhzSaW36GWLq+92q9hbF43/qBCTCbO28B4IWpVDL/oWzWZ5COHJ2l3DDN+1taEF+7feNU
yo/JsLaBSlWZ/ZpF95k2wYMfqEvcbBUM2rq42u1NF0GtwynDHSsdC7yq5MHHuV9Qs+Gch9n9c3uJ
2rownNeZVlT/kEGlbjc9teFyEaQ4dAN7KOVmQfb7WInABJgtTV9QFCRiGFO1nJUsmxNhOXmYvCh4
jkpJE7cQ3vfCrbfIPGyjMty6mjxce3OMyl8jLym7An6XA9EgqyE6gdir3jg5rwv1v/F88B8itHjo
9Dr4fUraIrpHISFNoGQp7xaf9cn1cGv4FuDEsppNENrCWi5aqEqmEGr/PWcIwdF0y4aNIMxiMRN7
5jelp9owkOmig09ZRnjSKoUi2Lj80YbN6fZis/i7yYEGcvh48hq4TFl3XSImpzxfN6+N1m0Wug7t
jbe0IKzKHGfCZCCP4gz8qeJrlMRabJVf2n7/2vGbDjx/qcKoxu+HJOoufuzhAsI3dVPeh2cFpvam
r0pH82HuU+CHvpTV/NQ2xQeUwNwJVpwBND2PbQtRt+HjvrkwHD/0q3aNIVyfQlLoH2BbgDMMu32H
dmBCzULVj0xNTKaAfDn3iFT5XVDjhXLfrxve7TsezxgRMiWF+7da+JJobMU7GzfObN0h53dNhqbd
kIlnSJizIgnLQP59+98ti9TEjS25Dmk0a5n6ioBKKuesLM8kjqAn70dFtm7E25bFZCLGoCEfLGsU
d2kbYYH2S+weQmAkjsIZmrRc+/hMqmg9ujxUAK/F0XHf6IwDHfW8bRnhKpTqeaiPSxn80Sil8qGy
eLt9yy5lYsnceSxQEjl06dp0iTOzc7h0v/yseuYk2zjWLU5uYsnClhIZN0GLLsAKquUlq/Nvt//e
NvfXLt/sH4vWC7hDyi515+gTEF+vYGH7KWS4Af+x/bnh0T1kLJeimrt05t13HQmZBE6wVYhs+3cj
DO985cSU6S4dnZmc8q7UCQM44Aw53K1A1taF4dYlbbN/o/10dZh7rlX1UtacnrRcvu+zv+HaJcgZ
x8rxWtQI+3kSq+7ktS7Kf+TO880EknXdEhEqoMzYUhHfD4NfP3Aafd719yaKDGGFAn0UrdM4ds5a
rUdnrF5rl+8qVAlM7Bho1KH7GK5NWrDoBwqleCJn8Xr71y1uayLBSlZnwKYsbYqT4jOt2JMIxNNI
luGQFeXd7T4sQaapw9kC8otnE12lvgsB0bap3W94+AuOEOZoUDzkNQmAuePXavGK4+0eLevVRIfF
egzcirAqZRz1x86ck8QZMppod9k6R22DMlw6j9ola0jcpMiR33Nfv4br+p06/PMi5HkAHzJuUF9u
j8aye5gqnaQgqMiP/CpVQnknqLt7GM2ypSZjs5Xh2zwjulCgTk4dWT67LSq5Qv7ge3xj07bZyfDs
tYD0RD+ieY079yEEuXaqVE3OqKyGDgvLoTPOKLtk/b5Me2BCx0DLtPhZ1iIRFDif+5AUiR87uxJN
gYkbc0JQu2q2YiUXXX7OhyG6WzsRnm7Ps2UmTHI0t2ajxz3epIBmlgneQx7DWj6u0EPeCKBsHRhh
OEUCXYNoCMcQY+qjo5R6kJlLn5kqthDHlrVqMqBdhUd5Fok29eMenODx6D8I7a77zlETQNbxaZ2j
oWjSep0+8cH7OkDI/LbxbT9u+nPrrri6l3WqSS3SpZ2yU6F9vWF5S8Up8Av/H2AU5aC7TKsuhTDL
N+Gtz6PK/8nW9kPQlH+X17cgvP4WEk/8JQXJ4vz19qhsM244dyT80FkA70UmRLSPy6DinxM4LT4o
ALA2hmYznOHgMwhv3IlmqJcFuutbzCas3QqhFNkILC0XeRMz5vacAJMWtenc4iHbEfknXvePgpTg
h/Seq0lu6WRYjkITOeZUUIsmNTqaNDDgYdWfF5ccAeb8Omqy5YIWa5kIskG4k4xnv05R3kUTugD0
L0N/H7grMLFjEQRSvIbGbdqLzEmQ6RAJlM3ub68lm32ua+xNjFz2U6cIsmlpuWR9Mnh0SXIIJKK0
deyOapzovnDHxJANJPSVcGSVrhJiQE9VOQbd2XdruXPFmmxoPeBv09I1VVpV7l04TJ+6Kfuyz0aG
m88qIqXfzk0qQQKaQOL2UtE1Rslm/mGItsrIbWvIcOp2nlzVtYgHKGlmdXA8D28qzlwMn28Pwta+
4dH1WJWoAUX0pNU8HcZyUcAZD+VxV+smogzLBsU6C6nScurkXVsM7X2oNhk4Lf9uIsoC4dC4HlST
5pC91qANKerz1FZevbEbWTZUkwSNqtadVzk1aRwNccIGFZx8gDXvvUr83mefq/u9cbOAU69CBWKd
em31k/mekxDKyb7N2mRBG4JmJipD483SOg90oeUx8IZiA6FpM851Ut78OhZjrAe3a1Itmu6EWLK6
A79k/8yzZtmwv2UTMiU76ziEnJHy6pR2w4MH1JoOsp9Kx8dA159vT4BtFIYPD/G8CAd33HRi/Hc9
Lkdvne6VIzdiGMt5ZqLLVNGpXoIHN82c8YhKk+eWobCJjkfRz/9kA/u4bxSGE3sDZ5zrrgZUGY9c
Mr6/BhYgvdmYaoufmfCyUTpq5ctcp+Ca7vBaXC9LmcRVu4+cITDRZVM9ZT2eXpuUg4H9aaxaaL5k
wc6j3iQ+m6JmZXgdwA5XqN+CoEK0935EhTzEU72RtbcZyHBjOeHWNi4dtrl4bo70GmE3DeWn27Nr
a/26dt94mm4qFCZCsBBllSQ6xqwLTyWIRTZOYIsHkGuvb1ofxf84u7YmO21m+4cOVQgJgV7Z1xmY
GXscX+IXle184X5HIPj1Z20/jZVhU8VTkqmUNmqpW1L36rVEC35KhQNGQ5Zz1BAiT36Ibvix7+ON
q3Yct8kQV1PxVJdhOYONp0QBaCM+rHiXiSlLq8X2atnkT3XKDlZCj0nmnZMxRoBGyp7tk4xhptSm
mlWGyxbJnqo26YOirXVA+uF83z4rMc4kObMcwVTuTdlT3YDSx+3bqCj00Z2tzzFZNl6yK0tswsW8
BQpLaiHpkyqaB9dlF1AmXgbgEO5PYWV/moAxJFvSpvem9KlMPdUEDk/H4pj5rNpCV67YyASFCU/w
Ss4qfYqL8liVHQ2q2k4Py8iq4zJ7W6jAle1kQsOSPi64my/pk4X+6wuIDZYTURBf8bSd/FUrK38U
Lhgt9hnNcGpXZnOc6iF9IlDuORQk5ccOldfLvtENpx5k4YPOOE6fKnd+AH6oO9m5x3YObrj03E+6
6UseP7lyfGlcdZX90u40i3EeE0ByJStoDJzrKA4V6CsOzdxuwZjXHMG4TOfeyKsRLZdPkhYXbZGr
dhqkwLYkxtccwTiGPVUozwF0Etg/97Psu+eSVt/uL+jKl5vYMAlyIbwpQPFXTP61m9mDR8dHp7B+
3R9+hQeDmcCwji9y7OM2fhrJ/D2v+mDhceD2P5r5s9XSAJiKg0rAQI+/3v/FtQndnPDNsdNQ3Tay
tqwI3bzHqewfqNsc4rnauHitLIXJYOZYk61HH8PXusmCPknGILPsrfbCtdEN520zQHwhQgoPSCr7
UzVP3VV26da1d23029/fmAa1c1WnjrAi164+pEw/SeWf7lt9JcSZpGRxheaPWDtWZLkEOsR+L85l
nv3lWokOHDH1x1jJjTvp2iwMT3bUFJdDk8RPJbPly+CVNTClabVxJV05EkyFzdnyJjLXbvyUeiiw
kUp/Y433T9aOR6L4LplQZhvunKRwuRKg8yfCq6xGcdtnnwaI+CxBsiztrsOTmrAxYJFHn6jJiuJp
UdMxwUkgjz7bKaFJTeQYsSAxBBthM8UeQPV+CQo3Ff91fzu978TU5CYjeiSx7pUV5Vl8vjlxn8Qf
PKU2rtXv71ZqIscSWbsAqGCR+7pWgQ2NkEBYxTe1yJPtSeABwCuyKxxRE0XGaM8HpMtx7niqe4Ei
SXKZ0sU6u6Niu27C9D88ZVKJahh6K6o06QM/6zUQUVs0A2srYZzJCRNjaiWtFS15EtJleCzy7lLb
7a4bJCB1f4YkKQaalWMmokVw9KTJl3KC5Gs274rWQOz8OXwyTqmFxvYYwFjhBtQqH2Uq9pHBUxMc
Zk+z5mOFU5nZ8yP1+L+l6LZwq++HIWqiwRxH9ylvEyua0cqCjoJHSMYlAWuHcPCrjUC6srQmJEyh
f3Ry40lGeV4+5DG/uMlyntErfN+H34/T1ASD9YlHhzGmOCkXhSI8GtWuFq23wGBro98M9+Ysg9Zm
2SIpIaK2i7ujlqILWjfZGv33E+O/wD9qymGyAlveAVE3kJn+GeIgRz7mp0JcpbKDrm6DUX4kfh7M
zRKI8btP1aNg8VF6L47/cc5/cHlOQUK7z5A3E7yZKhVNi6xOJSJfzl+HRH6glH+/P/TaFjC8mw1D
KjVkwqMsqYdHvxQDyBSS4TpUydYjd20nGx5egHSQxzkCCHEnG89caNBL9mLxqiCfAMGBUkkmx+60
bz6Gvzcs6UlLqYwKXT1Yk/WwZP2Tr7cwCGvmMg7uuKUyW0oho8Urzn1SHHy3/BuNA//e//r3QV3U
xI41Hho3ofQlo4qD7iYrU3VVOMeDeXLF2QMu9ISEYnYoK98+oA64L8lETSxZr5vObRmXEWntCwQz
Pk24Q2/s3ZXVN6nHUl6Awmfs/Igv819UxF2gLQC22fQ1u+X67tttZVlM1FhR+nxJ5SIj0Ga8jpn/
XA12lE9bWLv3wQfURIzJEamUQvR+NOQd6ALGMNP9Sww6tTFD23BC6Qmytj/vT2UlrJk0ZH7t1Tax
lIhkJuVDki3Lt2mM9UZKbm01DHfn5dirsk2wfyEq0lYxnmB5lJb0m9R6I+qv/YTh7tMCBHBucT+q
ffUw+UnYpqV7jiv+OEEXdp+be4abuzbyinmy+BEoNU9x087HIraLI/HlFmHb2jqYnl6ng5WAxz8a
bRAsZJ1Ig0G7r/cXeeVRTE0cmbsMoPGyBxn5sf2NJHYVJZb8F7JK3cFuhDwCNNpe05ZV6Plg3eMQ
iy2czspeNkFmBbIr2mtsGY3O+Jk4H9zpE2QA0Y9bfbAAC2o7e8MnVwxows3Q+M66JEUsmwfRH7RM
usNMkWC+b8HfSeR3zmcTcTa6rPcrt5eRZiloxF+7+Zsc06Ok09karSMkeg6Jm6DlpDlqpBZKUDW6
xSXX5xI0kd38ZCffKQc35xLGUp2X4bUHibBKjhMbj/c/cSUomXg1dO04LWgcsYMqoNQmH7TtzsKT
K4hZtnDSv+sY71nhZvw3NwO31Bz8CLgEDVUGpcMumBZ9cKan3L7ErAomLz+J5El7t4mn4hOlPwH5
Okg6HpryhbVJ0C3igGtm4LT2I8ixSYu9V7bHgn60ppeO+se6+rsnW8J9v/Oq732vEX/6xlOghnJx
26//mluUVJ9vnzny4qRaNCRMxZW4EDhIvs5z/+p1/IKkHd4y8XMGJsbb94ktD7yFo/e+5Pb3N5aL
M5LeJOdFRP38AZ/iyfrIlo8FDg3GvqJX4oztQeLl6JZe4FlbOu6/Kwjv/a4RuVSiu3wusWI5OKTR
jQPsAFnaY475FfrsJSQY0DvZKhks6UnE9Ei6HGJ9/NzXT2mrn9PKPZQ4OPGfYrZOOXm1841MIFlz
WSPmNTFUFa2FiGgqPs1zfSAdelwQHOplORa8DuBAWX6uKnK5uZlLzy2UNmex8RpZ+XUTcedZXaXY
dLvQV7QMFBV5kHjZVjha23om6M7PyVK12SIAU/tRzz8SmxxI/kP2F07Pg9tEbfNajTIYq/8N/lOR
5Mdmxt2/OmDXQYpuI/Hzuzz7zvKb4DyLtDGFZM7tKo9CiU0CfIAAn0k13XKJX2uSPnr5c1mC3bEb
TuUChmh97txvAuTvMP8sI7w2sPYk/4Y+g2CR/+j2jAa74zL6l9uN57aJqgXyeey2RbY37trq3I77
N/6SzrTXaLnxQOVVX0WT94fMT7aw52uD30Lom8F7PwOVZRrzSLrpi5rHsxOrjYNiJQqbWD+dpLzm
bsIjPTRTIErvmaj+Cb0rG+OvfboR0RqSEOgxZDzK+y/ARbzkUDu9f36sjWxEqLIHPayXpTwqUjUG
wuEPNqs+3B975RZgqpyWYnGIPzc8osNF+17AE+/QontYfm/piKS5dd73O0ZE0ZKUlU1gfXcQ323V
qiP3veeiKJ5s25EBn/gj+sWb4P6vrVjMxPgVJXQFu7nkEU8zCw7kgRduALvEvtFvtnyzSVVZaEj9
uLhzgkS/OKX5UkHwJe9Us28rmaA+6fQl6HCoF2UDdJEsiTKz8CGce//zV+7lJqhvaiowZJOZR6SZ
fmkJ8jndfKU44JpYbqz2mv1vPvjGQlUtWk4c4UYWy9qzYsw/9gmnx/sTWPFkE9CXJ1ndkzh2o3Zk
nwq/+mSDAw1ArY13y9rwhiNDa75Ocu64eA6Jg2UNVyLZo9DLxuG6ZhvDmy2FcrJrMXx9rdNj0kI6
zc/9fY2L1GSHEyLmpd+n+PiR/2/0RRwwuk/rmpq0cEuRk3YegctMWWMFvmgzZIeGrZfcyrY0cXyF
Q7u6GLFnUitu+wfwoPvxEXyIM/p3UBN/nhrb28qjrSyxiepD4oPySRRupEmARMTSBaBcvL85V5bX
BPTxWNVuVmBom/MpsMcBeY652LfzTVFT2bejbQnpREVTR0s6vpCivMTuluT1mlluf3/jtmnq1EM3
Kxb1ih9noT6V+Bkit1o31kxz+/ub4f10VrxqfBrZY+UGVlU90SHjO01jeC2sndqqok7UpOro9Ook
F3ZmXbkx/Nq3G147NG7Tu83sROPCT0vHHhJw89/fMWtWNx4CPUtRtBEJjdwGreQZLf1DuTTlaQFT
7un+T6x9vXH6tiiKFgOznKhsm4eF9I/bQWHl603gXp1NgJRAEhX7ZAgBgn4VzhKwKdkAgqzU50zc
HsEhLvQ4k6if5y+5m4QVY6eCtNfJj09WwTau4ysGMgF8tps2TUPIHLFmZged2skhd2yycRyuTeIW
8t5sfIs2jsV4YkezrD9WgGjKOXtCnufoLuqhqnfecE2GuL5tacHUssB9xyW0oCsKvfouPjbc2ip0
rfSdUBPK5xZ6SVTjLBGZ50OakKOfeA+/Vbu6IT9wq/rQOM1rJ4cLZ/KTa3kb99S1BTLcu+u6Ko39
dokSkqV/QaFndgJZgjDmuMtDTJzfgvQ0eD9mHc2Z+ITm3UvLh429tbb6hn9LpwSwdXKnqO7bU1Wz
h1xWX4Qt08CK6/rgqb3Hmgn0swWqQ8AwT5Gg3nHwe1y9Gv4PsJdb1Gkrzm6i/AZvXnIQCsNKqpzQ
NCheRDO/IA/wen8V1sY3btZLARgZNIN1BLQfoDp2nUcqb/orTZziev8nVjaSCfQDcYQSqOlrlDgG
hmdzNx51kWzxg62Nbnq6bRVOM9tTxGsv/0w0c6uAQ/tqH5LDZH4DP2MLsZt+igZh9Q82FyzkLd1H
+Ud/Z4PehCmxKJYwt4FpIFrPM+ty08C6b/W1hTXcF4qBdVG7sDq1aojXtfxQz+Qn9dS+O/tvosE3
n94WdQaNv0JHPBYvM7E+DP1yKAe9dWFcW1fDhzNHtR2kwXQE2vdbQRfCBDPH43WfdYzjubQF8Zvc
HyPuV8cu7V6qXIKhMtvAuKx8vAnsG1sqZFOqMUps5FTRTYQWkFj1G9eXlXu7CevjleoH1thdpN3+
nBD7iSiNasz8kiTtvtq0yfbmMJePxaL7KFNDfNCNfY291AliSTaqYWsWMtx2bNmgndnqImbV8YHF
/kcrS5bT/dVdG/zmE2/3psdKiLDVfZQr9dMiLEaHMrJm+wa//eibwS0x2ujwweBtNf6onaEMLBCN
3h97xWlNJF+RN3mL0NhHVY5McNbiwBoWhP5qqwqwUuU2tUULNqPzScY9vMqzDyzzDrxnr0SKD6ld
R8wrzxmAHEFh7ZMsp/+B9OmqjLsRMxKLl54JLa0r2kG3iJXWFtpwY53X4MKBblfU2/0Hzsgv4o8b
KfHbAfjfbLFjQvgWFABnjb7VSJbjUejmqlx2tNv+QuFs1EZnRbfV8fC+P4OP5s8dhdQcTnm/7CK7
y6Iqds8K5Edjpf6GZN3X+xvrfUM5JqYP2fcuB2tMFzle8mRl40sLusj7Q7+/Zx0Tz6dcmTTAgOLr
Ew1eDg1++c5iENLMmX2+/xNrX2/4cwGJ+LaB2neUEbf45DRpcb0VTHY5NPAEf5pfZ7wu3NhqIjWT
17jS18Ga/t734eYhbEMvvqjjJgL6Qp3SpAeLBfxg48PXLG+8kJelaVHJQv2k75LvGjqjAbH1X6JO
NlxgbV8aR7AnhaiWOa0j4cXAqZ07pU9cy6tlb2Wg1hbW8F/EmhwlWV1FDDWOqCF5H9qk3KLVXbGP
ieNrpuXWeDw1UeILGXjNfCpa6zsdtyhvVr7exPDlSe6CQJ1VUWHr/KSShV1ib8z3Wd+E8MmpALW/
dtpoaoYgpehAcyNvTsOl3edVpo5oNTInQ3mmQtY1QS/JzMueX13C462k+krFzTGBfF4uoBJMBvwC
6FsKH70H8jyDbnqYv42CBix/dK0vdv+rrRyQ1XQXAsWROr00qXsAj0Pg29Wp6IFv1g9dMh2wAym1
A67iA/4nVibHQf/Av1lxBvTcK+zCtsqxazvHCAmOWy4Z5V4ReZ2Fr/PKgMMFGij8bbju+y9Ux1Qo
lfNSkMUSZQTYyblu5ZlZ+uy47QNZ6gNIe7/tij8mVdyNf7VNh7pE5VDRq+rdYyEXsbF/VsKDb4QH
d06FI4ehRODHDUvV/CGbvO8zl3/7dr4V49YMZUQIhGa/qVWGGajyf5RkH2ZrySCEloYFp6CpAHJ/
Y0lWKNIdEwE46gYqCF5fRZZ+tm330WucQE+/N1vpfmFCn6bqI+U1KqRjgFTzPjOaCEAAAH2R6byK
5rhEeZdkMT9D1jMb/tdqMjW/wE641YPyu+ntnUuNd7Pym7urrSDJ1qZw+YWnwc1hgCrwkiAHoTBt
/QP4ryb6xaHZZWTkktpxkM1Z0ME7i3oO7C1hkRXvMiGDieNlM4EwZNRb1klm4pubdcdxSX7d3/Rr
w9/+/maSJVt0SzIxh3n5WLT0tdPLiY71VsF8ZUeaKMGU+iOVuTWHfec/5qysT6kCfpsX5LOLbga0
tyVkVx4LrBl/zkRAMm9UJFvCwT7ncxFB6+k8zFYw2z9JzP63z1zGLUIx2aJOkC8hb0Z+oRU0AiBO
Vpxjp84/3P+JlYPShAzaNVr857lcQihRtAddTMWl91i2cVCujW6GiElaON+HOXTjhoVTAXa1OXHU
xpNsZXQTLohMu+83pQtKH6T6HkXekKBIl/l43zIrMdSEBGZCokIPJQwQBo1/eZX8KGrvuSOgWWVi
X2neMdGAHlTImsSNeTgMYKrseug/ZDH0MO/PYMXbTDDgUKZQlOBqDtHQgOznVLNTX/Mr1D52JZoc
E8vXueAt7D1Cw8n1/m44FEbkHLnVsG9vmkRzma2aBGRdNLQsfmLafuFjutUOubZ3DP8lS+xzXvlO
2HVte9L+kp8FDpANy68EIpNUbqQ97hCQBA2hdIaexfZnl1oH0F6demV/6aj+uW+BjWM+q7isaM2d
MG3kDLqLKfRY3x4zupVJXHlpc8N/fd/Dk6XtndAf0LZRp2jVFvRCrfaH0zvXrC6esnhf07ljAt0W
SLVKNUsdFpk3fPW4sD/0o6O/JroBwUw/l51zuW+2lbU3MW+OtUxlUnQO9tX0M4+Lx54uX/YNbZzi
8dTV2VJYTlh3UxfUZKLnJbP3YW0cU55UjDOj3KdO2NIEFKR2CxlMp9yqp68EPJNdzp9oDtrFQYfx
pA9y9n85i/5HWd3FZkJtOMZKSDJxZ1W68EXFnhMOcnoE5v6pn8hhSNnGpXpteMOrS4UuhUUKJ4w1
u4I47Smdy6d42cJ8rFnIMQ79ufVA2855WCjx1zTIM1bgxEQGzlB/C5C0tjkNnx7LxoPEyeSFJKEf
0Cb+yZ29jfNyzTqGNze0KrqsEhreXHkvi60tnDkQhQGMzp1ZcbjvAiu/YsLNOJkJMGYM3uW2f4N7
9jVxh8+W75z3DW9k5Gqd++D4lTxceu+lGVIVoGv1yKr4en/8lTU24WYWhBkIBSNCiLLhx5GKS7fI
b3DFqyzbfbciE3OWeLXVsHpxwrwmDiCMzr9JsY8rAsWAP7copF6hd1I1OrSnW8ROeu/Y4a66sbYr
HRpQFv9zeLuoYp5KHJvgc/4x+K0Oxnb8K1XWtY29g+bNNYUI5EjplQjn1/0VWdtQhlODlxcYQ6hZ
hi6YTs6stuzHUvo9hJ602lj0tZ8wHDtrHEqrWiOwdtWnqbe/2677t1d4+3KNJg4tLiDHYPXKCZUe
QzJM13lZNs6yte1q+HS7uHwW8+iEoBkGJHui9XMylB5APzo52Br7dtcimIA0MWgAnQkWoZmB9ZE5
7yEf7ZCz71Fr4ydWpmLi0FrI8PY5r3QIehuwFruZdfRxwz/ZXVMfq94fN86glQhrgtJIn5bgOGvn
cEgIC4CkmILKBg/9PkPdZvfmiQv+1Mypk1SHJZ+yMOFOd6WQR73R/bENL1zZrf/lmfOGYkpqGtp2
8qym8bHRzlFI/rpvBoaPi86unZlbU+iOtngUyTxeHbfKQtLLLRKmtRkYLl2O0IKEmuUUom3UfSy6
PjlCtko8eqxzj/dn8X45zTFFTIlgDaRxMhry4lKO3YFL++T52SG3f+XCOnj9BUnL+z+1tqGMI7uf
PPB69yWyGtWoAjZ6KTq6RbfxyFob3fBwPOJ428+YSBpDCM32WuuQW3658e0rTmci1mjr4vrCsBK2
Gutj73UtOp1VF4pa6GNtD1tX15UVN6Fr3jgltMDTFvEjHs4Fz9gXcLovr3RW3Ub8WDHUf2BrQ1eg
C8MlYa5mlgUtaDW/Lw7XGxmf37iSdzJ0juHZonWWop08EjrVc0ny6wS8klN8nev6VHTDIS6dU2l/
Gav21KFtpfUdcE40QZyKIPe2Hklrc7yZ9010KdDE17cVI+GMEugn8PSKA+Pp1uVhdYq3n30z/Oiw
pKMphpf0o61/VSXIIdhrGZPDWA8nP3nqPDw75kPsFwHm6s3urQGr2cmo7DhGXOhStwET3qTDpKTF
q72g2QfcyuPD5FFJNgL0mgmdP+fozcr20FIwhaXVzJ8qgCj+VyZJ+WVXLDC562YIGs95xxA83fHV
yqwfnkj3Xd9NQFvLk8ltKpws1eQf6MguSzWGiAlbJ5cPA7yzv008WyYm1kK5bQx9UX9w7bIKBgV4
r+284ML3Q1GVBuh53FeaNjnsXA+FOQ3EQwg8iBOULq+PaDu0jrzp2n3HpAluI4w1CkxOYzh0N/4X
nvycuurS+/Tz/aVes5cRD2jhSTrY5RSKpLgodl5qL8Q/Oj4EPqlpEG/Joa3sWBPo5jqy0VZLxlAo
MHXqvJNHAK63KFXWRjd8PrM9QADtWIUul3nYoEak7Enve+qYGqedhuRPgetPmKV9/eBDpPcrw8G/
hZlZQeA6JtRN9wU4oxqIRvWOVT4T6MZFBK/cAy54kHNDd9jnpi2KAKXm7GDHUxUHCxnK0OJcbHjl
mvmMw98arFm6HLvAUv5VL3UcCLqTwcH5/Qx7E497gCfzquJjOKa9G4DLCB2uaf1AwP17fw+vHP8m
Gq6p3cKz0mkMU0edaGm/2BZaLQv3USu9wRy2YiATEjfCA8t8alUoPF2cytouAFrTW4f+yr3CRMOV
qi5Ke1RTWNkeYIgiyy60J8WDl+h9MFbHpLaD2MnEPdpOiItOf7JKBUFzv5IbUWolipgKqLUcs2EY
1BiWdvHceMNHAH3DkqZQX6DPWSoehEy31FbXVttwddUrURcQ2QiLgkxosxYZpAmZ9zRo7h+1HvyN
JV9bFOMYB+o+ATtH3IcQNX9GG8q/TT5fSyK+3t+0azvKOMErEme8zeEVtecl56ar1WHa1jZcG91w
6AFkP3KQ6N+w2Fw/O001XvPB9fZdUk2OOyEAO/WKBffgqgbpo06m4zLo7LTHMsRExiW6lqA7QCyf
qcuSAIS9EPYmbb8Vb29p7P9eEYgJh7vdPrgcsjHkrP5ZlroMOk4uJVS9uST/xDT/tW8et99/E/d8
lqPYZDtTiOcJOfSdOx1d6f67b3Dj3LZrQB3JhCUQGXOgilnxA3Mp34io728faOb++ekkHx2rFTgP
RtlXD8Iq7bBvpy243fuehUfsn6NPihKvH/MJF/Sz4/HlnC5Q+mn9/sd926yNb3iuyEWOrHAK1wK5
DmjVQDIYP3uLvWv3IwX45+fDsVSVZzB9DQH4U++M7JAzae00veG5rErBkmfTIfT8qTiMYxOg2WSr
MW1tXc1nuKtyC2RjKmSoR4Vonp+PlqynfYYx8XAuY0kaD+kQZtS3zz2KAJe0cLfc9v0zhphouCqu
bN0u/hC2uqpOqRzLQ7ekLyyR6aECOjHoeo8fFotu/eBKnpiYCLllpHiNe7YO09Fb6AV3QHBIp3X2
MemIdeHorTxmVjVEUF4fu2OC4t+xm+iWMvfKLjbhc56qqwaQ4yF0suHa0fGh7eqX2dsHviQmdk7N
JStuikZhTUCN3XnFdS791y51Xiy32bkhDEdPwUBvu06CixnSP8+otuq/tRqbz7vc3MS4oUPRaRZ0
L4esGO0DpGz0EX9rA8uncuOZvbYGhqs7kwvFOcfuwhI1UIsNj9r1P9Cs2pVSJybCLQXZgGMPSKen
fKHnjEzFmQGSdbpvnxVn9w1nt31gSwoPVZRaVOO/qnfKX10lttj4VkY30Wy+GBSaE/CQR9O4+jX1
zfLglO1Wg8v7lzxigtaEDRpmv4OqdUzSQ9Z0PzOv/5TO2XcQQm7599oMjPM5AfzYQnEBF7yqRZeu
o18Sa963800IWg1F+ikZcAS1AD/VAafVGKjBIz/vL+3tE9+5wpisdTlHn2YjvCkcKuYF0EqHUFTh
1kFfOF89j81Xd6w3MrcrLmDC0aoMaFkl+z5057O0NFSviv5HV0h73y3JxKB5iUjGUiHRXFr114qL
pzZ13Q33XVthw30pBEhKx5/rUKVzH/Sx+9DmzkYmdeU4+hNz5vwfLWenazivw7HJSUBBpeTYaKP5
v2S4NVC3bg3yMTIcCAc3rVtsQQ/WZmT4tKy47eYgwgyr3IMCcI024LKX88bdY2VbmVg0YYsSJPSz
QnmP0gD1XP9SzTk5eWVnXz3fKl/1XsYGYkLT6CzGmkBkKJx7Il+K1OquzsDA0tbmWwSVK9YykWna
Zmq0BFFInnUqD1yaqp+oprQbXrg2vHEHZ27vT2Vp9+E4TD5wMhZkLORcHe77+EoINHFpnJfWmNdL
F6J3aOaBVWddmEtlXaifoL7BGd84hdZW/Ta9N+8Uq7YqtfjxFJI0b5BwYtN0ScaRHhYx1UdL1MvX
9lYkvz+tNaMZl3MofDRYlJ48VvXkHBNl00NTj9/vD742FcPhO/RytnoZyaPjPUM2+1h49OVGgUdH
/t1Hyeb+r6yERG5c0aeCoSLq4lfGQQfSy7+DnbR2/X/vj76SDiQmXo13lEMvDMM37KaokAS6dC/p
pFCNGQNaDFF748m5JvH4gHTk/R9dWRUTt1bNyzjWnoPs7DKlQ0DB/R62ubfFTbo2/C2Ivtlic5ry
2GO8DVnVlOWh7XxHgxdNqo11X/EVk3ott5zG1iWy/nUZn5Ew/UfZTgAt8GtR1R/3Wej202+mkJQd
qVjcwx1LYS1noTOtDjIG+eU+xzCRa15elGrCMoTQIn7JiuELl1u69WvmMTw8d5AWq+Z+DC2in3Jd
L4dq6b7RGCiFPP503z4rTuGaft0uUHZlAwovEzm5cxOVrjgA570rQ01MddTJBVtEJVBqcV3rI66d
Hwu9VZteCRr/IUyrEokeug75IEf+0yTDU1ogvrr6IdZlmBXpvuu4axzdI3Fi7kLzJqxE/anXH9NE
bgTwFe8ywWpFMaEA6CfksRTlSyw1cuBiX1wwFU8lobqo5pg8gl0P1dLevS683GjRXntfmyi1XPRL
wiQGz2ShIQ2X/DUpvOEaGgh/ClSfni2rQeJMn/Mi3rjOrtnKcGNOutmG2FceKlsXQd/64pw5pT7e
d4IVRzOBa0vsZZTU6W10+wRxgmNvi/8tqf3Bd+Q+0DcKgH8GIqpsq5GesB8hHvdJMOuzp/KNO63A
EO88K0zZ07TmUwX6L9DFZo18TiiSimXV/qiqtD3ObZkep6LSiK+ZdymUmjd+dW1JjEMb5ceqXjxp
PxZ9dgWRxBHk/J/vr8fa0MZJ3ec9z6BzSB4l4X8NtAgV5Lk34vVKwDO50zJLzy4H9e8jzfRPPoio
LqunuZNbckEri2GC1SzZ8LiKYZZyIB/rrnkBBeKzXY4HOMsxLyHnl+tLnNText5du3eY0DWEEFVV
DiY0TNnTYpcfZNPFgWWLy4LEMqvcr1PhfWBlfkgWfXGYty/GmFC2DlLsWStd+1Ez60cyzBc1i8uu
9TfZ1QRU0ko/x9AsYx36QQkEfedf98deWX8TwFZ3bMQFjdmPOToIFpe+Oqn1lctmA1uwcipRw81z
2kBVw6f248iyc6c7BPb42ifppZb1E1SPP+ybhXFsp5MD5rYOs2hAoeomcehnCplUd2MWKw5oAti6
kVoeuM7tR7EkR5bYD3W+xfCx8gD/3RT85kIGaIczFgQGquwv6PtVyRzU8+eszgLZJJDF21jmtRkY
xzZEIawW131soS7/YhH/33aafuyyvQlbc2aQBXcpjJOgjnCDHid2f5hyvu/CYaLV4lklLmu6MhxG
C0qXDienJemzjXCxYhcTqLYwj08qz5zHsrGTwItFcihIrDZGX3EuE6aWJM5EbSSjH4WSf3Mnf6V6
uNTe/3N2HcuR49j2hx4jQBJ0W5q08l7aIKQqFeFoAdqvfydn1ZPTKkVo0xOh6WZmEsDFNcfM32ST
X8TWc121Ie6m2R+xd2xzGVVXo70HBCLj7BmVHBe/qIq+CUBfnOJzcbWq4YkZJ+yesAv3bRIclsQe
Bp28E+Lex7H+2Sk+h5wlTqtIEg7NEYykEfxuRxW2m5KCOO53colfHLdzOTUNMgpxKhe/RG9PMFS3
7I54dY0UKQxx5nb4rkHw1dKf3dlxvArZqFUdE2jUgxwcv8aj2bXT/LPr5hyBJoUXMqesUF4zeMpC
UPXdlxjs/OhIn8PPaglYUDw68uiZ1GUvgGzN5vXvj/4itzwHm0VeA3OaGY+eWnPwQeMPQMnqnAly
Bt9s1i+O9DnWLIhDUBK6YT0YKB/nrmnkXq2x/81V8MW6nhulzo6nWOAm8jgO8tJ4+s8Kge2UYILw
9/fz1bc/fe4/7gNLVxUJJutj71UVTxddapOWEKB7+tnzT5/7j+drcFEmRYw+tto4O+XDjzscy+/M
A75a3bN7eC6VSQKjmqOU7RvQLY++DG7Aorqao3n3sx9wlmdrB+qK1VyvIK1DNGzxRpJ6ghY/e/jZ
qV27ZkRZUK2HiK1FN8vbGMJ53xyqL4LoOYCsiyvSA8tfH2OXPeqAHCvr1PgB8VXPgweiq59F0XMc
GTFx3MAz0DtAZzP6qKkyh6CXkZcSiW7oj97TOZAMPiaIam6vj30NIUH4is2bNkq+M/T74gycA8lm
7ZDeLSOcgaq5aLzmT1WZl5998dPG/cf2B5/IQKowaY4B3AsgtDVHmWemb7BWX33vs7MbQ0KYxqtf
A1JBf9Na7TxBfvjos2Pbw/2EufNQH6e1hcqi0tMWsjrfCbR+cWzPBdUiG8h5RlV8rGfTvCXNCSjj
DJh7pzoJHdhmwuoi+dkRO9dW8/kAeU68pgPGcbmG1HgKu/vvRmWnN/0vpf//6Kj5YgnoBDXeeIBj
hQULHvYcCv/7993z1ePPsmi5UlgFuQ0mcRTRM4WOI5XwFO0wTRRphygdfbNN//2DyDl4LIKt01C3
pjkCsq53cZ/wnLNgeZWe/a7w//dMiJzjx5gRSnYGryqsfifQMgedYCSbBlDN0owpHb4T7/z3sEfO
NdWEHUeblPgcv6r3+JC+3oTTS6idS17+/vuy/Pu5Q4r434c6gYfTujigeIVTexME/DZ2gu+i9lcr
cfr7PwJGowIXoGJHHTEW3XnczUTovazJz657cg4iU5HjaUD6+dEG9QhRfxkWMD9rNn9/Mf9+rkly
dh1X3hzVLawgwOMX5tLMo81DqBmmYbD+MUx81y/86h2dXcmASQUJ44k4YXxeI1gkRTbctuvPpCSh
OfrfS8DI7FcaenBH1U5/JtyVq0t/lG2Rc3/UdoSbtSOEOGIdbiKHqDSq5u9anF+8/XMgWSVFQ1k7
iKO7zJ/N2O9jb9jijrhqIcX19wX+Yuefo8k4lW7kVJNzaKVA42MQbu6283d0hC/W9Rw5VtrKWcrV
4ulB9djWfRH5Q0H1d0zfr97P6e//OFpCc6rKBrU398ryemzlRgQsta3lF/7Sbn72hs7Or3EWHfJ4
5Mdy9J+GugPArrffXTdfvf7T3//xCwY2BzSibXmsPT7nTs0vvbJbv8kXv3o9Z4cXEkO0DAEyPThR
f+dNXpURG5mU1SLjU/wdFOOrNT47u7U/haDAh+VxnYVGmxTW0o3H4hQEu/ufrcDZ8V1tG68zjtmh
twLQv4C5O+iH/IwRADTYfy/B0gBfOnA3PkDmv7qUKxt2Dtwi8r9/9y/W4BweVvGFdhLV46Gn84hk
IvBT2cJQN7IGHn3aFH//mC8W4RwnVje9qyaImx7cqX9q1+DZuGs+QyHrm6301fNPd/M/9ulSRsaN
wiVGSTzDMC1wljRBdZx26jsNrn9vRZFzpJjpoSUFP/T4QHS8iUfQMQEsetG+s8JYcXlQQJJlVYjl
Z813Mm1f/ajT3//xo2Lr6i4mUOTwaL/vPPMI+5oq18H6M+Msco4Zi6FLA9F3Fh6sIf7W6hXSZb4f
fZPRf/X1z45317qOmjkJDxLGaGjqL2oDfoN+GCGF+vz3bfVFeIrOzra/rp1PuI4OTRCUwdPoguJw
E6rK/RnDkvw3esz9PyicerXDwuBAJ/bSOc09ui3f3MxfvZ6zc+06EfVPicVhLuMSkKp+uwK9k5Vh
8h0y6YtPOIeJ1XEyR1E3BwcwuHWxRFBLTIexrJ8mgZr87yvw1Wecku9/7FHrBWIW8xAc6mBRB7jM
IN12+ni3MMV+9qLO0WENgUlrDbu0QwepTJrpnrNfFlNOP+sJoNc/iyDn+mVQu3bp2Kng0Bk/vvWM
1TeisUEh676//fu7+mK3niPFMOUE7X3tgsOUxEnem7G77tao+Q6Y8kW9c65gRtxVWTnB5NePpzG6
Byc8Hh5DTIkby1Tyu49CWKnXfts/BAyUo4ef/aizU15bVWvRsfUwuXOce3C1Q8OWrd+s/X+GIP9b
75JzcTO/H3sBuVX8KOkMqdfGh7gWH0z1h9EP65Sy2Gb18l7qtUyJYo+AJ3YZaeQ7rM2vlqlkaeyb
glY2nfGQMjQw15aPkbVPNkyeecneIbCr0rLym0PEe7ubu0GmuMdr3CLsu8311cqfZQh8MbKrkzY8
mJlV014vcPHY0z6KfmaiQv4Hi2bKDirHkXuA9iGoXnUwDBsZe+U3uK0vvv857AwYArcUg0uxtFUF
BG0jWpHSSJuPv2+iL6LIuUhaT8YlHFVHD3MFE91mNPVRLtYUASX8m4/46iecZQgu7xa+2ooeUI66
sG+dwp0DVeVvwuBXTz/L9Jcm9MmCu/NQr2C9pH0DT99yir3Hv78fkN7+0074l5Nwjjtb4cuiBfpt
B9Jzs10hOg24Df2FBSmIovEGG+sPIeO+SSJkuKaDVrEqn3Tjv6xudZso9WKi4IO77NXpZ5mHvDus
dbgXLNFZAImuZLTkiibxRU+kzZLBLbPWB0asafkNJeJ1Bso0A2jsU0ZhCRIKjhRMdNpUYCjqyvmz
d4NcmRZuxfVLMy/3oYs0siP0KWrh7NCw+XLSwKlQB5Eifho4u637tgQSt32sDZSvdFPU2jxC+/mW
lLEoTs+J/GjbMpKLVeXcHW7bpX13gqjNqiB6r6ANoUh7iFE4U+ZugbHfdaZ/4JYehijo0oQMm16A
lNMw9Bx4roJ2G4U8q8EKBgnvSClJ0ioUfnr63jxY140/AQY+9G6UlgS6QJAouJgEBI4EXGk9dT0M
4UGAPKGYvFBecM26haZOUm+F8i8GHaRMrocxjAsWrEU8lXse9gfeL4fGI3vwVJ8wnUt1P1yduk/S
oY/zGL5XzFwNVFxNtL1BV5hla7neEFXuRD3xLBHVL0CuNqfXK2tXF7SLH2HUK9PVU7IIwNsy1Xyd
4PRkpfBeKTR0F7NuZkWP8UhfWwgjB/F0V3njC5CilzYOonQqCVzO2TrmTdW+n970KKcb4RtkzFo8
GNrcE90XEFXbUUiCQ5l0TM2k4H0Qs03TdNcVIVeyX34ncXzJFR2Ksfd+j63e+xAU1VHyNHYdZLvE
BiDxAp7zGax/f8ei3DSlAyAx/lgx5+iuLaZvmqXlMPJ0XRRUYER/79egpa2re+VI9xHpUJiCmPm7
45OXNrH3Oka8uiaRvXBdA+MW33skiXQKN0LtWA6QxZU8DDej8G+7Wty4i6hyr/SC3Vh5TgGu8JjL
1hWA5njtDRBaNPUbAjJa30blFjeAyKJ2sg++1Puqr/s7bkCzB4HpGsbIN13X6oO2tdrGaLQXlq0M
a1y/xiIKtw7UlLOaOvAdWnRKKvkWaBtvdKzzerabefDy0K3uSzkvqexaL2ta/3dSySJZyI0M2Z1m
zSeFwHUWe5NJFxhgK9wQwIBuHSXtli2Onw5lvSPr1KSLwlyxb8jRH0fYNFUZGtkio4lTv6G0feQ9
vBfchG0XJ3oC6fvZgwj+NpLVdpoG6AbAJIk4w5PR3XaK4d/uLfJOgrWTr31iM+zbi8Hz3paTokWk
LnwhMzcxhdIrKQToOFmXkB2DgmbaKrHtAD/LNYVz1BKqi8oGKOVLJ0g9153zIG75teHuXVuxjxKn
Nx1Ce4BsnMpKWVapa8MDvtsL2hhVl3oTwdesRnicnXSnZX1DrL3yVunlc9T+bom4B6eTpUL6EwAw
4loNfpMKOyk8dg3TaPHYoZOzzqUhEMdo1ZaAUGJt97F065J5Qbxki4az9WwWb18hUqIVMP05bbwx
nu+BqL9j5XRohhLxTIYPYGI6+TrA7qCL/tSMW2BWSFqbgKZB7B3AZnwJOnacq+QpQnNTsubRaVQB
qYMcoUOnam5NrgAGaoMaNkPTHehFp3n5+Bv/+qcIpiQjXdlCTq3rn2FHFKWoJ6u0jixCxRonMLEc
bjXhx9bOcRE0wc4FiwvKTwD7UVm9hVDtz61qtw1c2lLfCTe9428mGLP6EUO0AOllqnZw9twvrNdp
aSDdti79kLaYrmcLByoEPSq169fgcnIXOFOEUh6473uZjYZDYhNIWcfQ5XSzvq1NKmmbO2t9W6/N
W1Qt97D82BG/R0MF1uU1gPCxl3UlstrYhtD5sGxXx9XLwPguiuwdmgsajvd+5lPYfyqxBrvE6z6J
sWsKesZclKeQH02HEZZPZTXkXV3OaVyO9jKAw0XM6+56FcnRh7teGIwn8CYGXIl7yWY/yTuPDmmt
yLvnr29jDCMqPcG0u04qnGD3BVzUeYtEUu1AJ4cYYswpzJDHaxu2BJEhuY1mcWmS7kAHspul5jC6
G4pSd3dCq9tGy2RbmSjOQr7qrBLxVoOO2TsaElNTEbqQtlyia5+hwxRqM2ZxrN4j3zTZoDR8D/wh
yJ12/e0qbHq7zIe4WfeBDHH+a2D54TEzZH3tePkQcrtXS1/eVQy+BkGFO0G0U1F2rHDHZR9Davkm
NH5uwoXeUbWmvQu1i3Id5fPAoBIv3Bqu5lg4EvlXZRI9QoLhCu6W5cYwVxZ+addM6s7dNyz4NTlE
ptwoTEdsMKZxYJ/EsrKUdHOStz48D5qwwpxsHF5IN3gp54hji2r7zJ9XDIWo+vQcZfKAuMuOUlru
tT+HmSsNsFKx2vmAoxSwUnFzA2flfAGRebvATiQD5Ow6tlDGRYKAo7dmkGi6XEyZB4MJswUtcJl0
XQ4M7QdglHucvIMzLakao/AXGWZaTNXKbio78q3bjs3Om1x9VY9+9zyGY3dR1l1TgJuI3SqJk6qe
tI+MhG0eh5GAh+4i11TVaPqmkDlfMTdQbZJNJIIaoMegDdTI4Qpa5WU6KoqYVQUiyA0erwqvnUwF
yrcsr3swATathTOFK31TZ1pV49OE85SzPnY1wkTVdEjHJS+mRHaPPI6QgcKSMveFZyFGa5ticGR1
CGi3Pk+LlhsPxVTGObALJZVOmCq/QlhrWtVU6TRT+ilZGaZrVAd520QLzBaIumXSDLdV4rl1Mfhl
fU9XmO7UbWJvWj2CNQnTe/ubGlc+h22oFhBH9LJfxABqD+GEsjzhNZlwfQpxOzfz1vqR3cH5qM4C
d4JCr6QKUASXzoVeeP9U1sBvBFpOO9Z67NOBrP6nYFBbA+2QN1drNw9NygWN8tKUqw9ntW5kqWq6
cDkNE+12CvzuIokdWZhE2tQ4oy1gEx9seFu7G4uM9QBFa1lEK2OXCnY/hYvyYwuF1/qdjtS5nhJq
rpJWyyvCA78AQ3QteOTewXs2TtuS+69Ux94NCjl4iIwMaSpO261evClJp47ohwn5aeaygZ+0E70n
3SP56BsMUoPYX4uQrTEIyt50sXRSfAwJN5kexbs7trd92bxT4WLdOYS2UVQgY5uXD4D7p43Wob8t
J3Ufg2Sfohmpn0Gh0RuyiiVr417lshp5Cdf13r2eoOyypaeZDMIfGjR0CTGaZOW9H3VTJhafq6P2
ar/Mljki6TqSBWbbybUsG5H7ekFOPA/hBj7NdO+4vEpHvnhPQtvwooZgbeb13ae/evvBY/ympwF8
20x0PyztR9jOyRHgOi9DMr8gS5/DP5Aqq9IS6RgcmyaedmDVp3Ji2HQ1SIZYK3LpL42Ttp3oNpYZ
/eS7c3/owVo+tonvoTjvrh2P2rShy7AHtsdLOzYlU+6XLMDxrZoDCOD6D2drB2X+hW86WADAdELs
8b1Y2i9j9eSzJbnRYx1nCIw0g2BmtYUgjn8JEZbxWbvWLQsRATiXDqcmODwBo02EfZ+tsQhTDBRk
GpgaV0zMRG5YX2agDuAQaTPA2iJBmPUG+2Z6EOhgqzBDWI5XeRk11ZtKol+xieZsahYAtmIfe3+l
dB8u8/WyLMEDxf6CqpSRIH83eou5wm2r7APh1qZk9coniGXgUirVB3YkBHy8QB885VxF9coKO0Z9
TksFLxGPVxTCWpYCnGTcnU/NkmnWi4OpA0hrNoGfdfiSgGkakoVkro86GCUqLmVz3XVRvljd50EH
Hr12aZQpWI9CqYnKzPORp89zHO68avyg4KxvXdbfLKbjyNwar2jJ8IDEa3xepAzgxBNFGxvpqyFA
bt+KXuZBpesCKrvlPg69R8X9I/LSFnGnZVkdTd17VQcfRBoFWUhQDcs2fsVPdK7Gvl+2nZnvUP+a
lBMCzsbo3TbUU1cUHbStVXz6tGAUFt1A38YV1305kukhnrs2D1tITKJJonOfz9OduzI/9yLopVan
za98HqVra33wWsIxM7U3Z3Pco/uDe7+5iOEbzPKKiOSKgaS/Jdy8sVp3qTZUZbZqKUo7t+3SQEIB
BIlhkznY+YAMeTwfWEc/I9a321Ugp54lUrOur+ymdiaxcx0mNxWkenNTJcGGzjJGoPRoATdEoDoW
78MJG2gbNZO90KIX+czDAG9GfQ6YS6cdTJvUipMbecO9xDQQNYYtd5NSej9V45TTNngJ6qrHaXMJ
fB46lIR1jv/HXLjg2uy8Uj+WrAGb23PHKNoG4xp8WJT1F+0yNrdDiEmum6hw43Hf2QeihiCcw3mB
LO6TVKdBSFKu+dBQvl8m95d0WreonNDmlRyDQzOblxpYEgy13asRe+FYYQiUNlWjNtBnkNhJUZ9O
wfreLrGbM4GgpJkQmxAFdB5O4JB5aPHf6qA/2QeyoMB9U2YVI2iATKOzBZc3vAisl6RsddabGldi
rjw5/pFKddcSW/bKOFCzTFvWuRdw1ECoDoLnyjQNNE191OD17G/duX0ZrLFHkIv4hXb74a3ypx4t
uya5cyyeacP+I5yaLhuaKE4J4nBax9P8GoeMvYQkarIO8Ndi8vldw70qR8X/1LRzm84NOgONWhZ9
Mxhdvrg8pv7GlNDUr1FtsKoUqQ3s6L7z2hcdVEWQPDt94dkRAaNL5ir84yRrXz2UncfQ9+kg1wJH
W9pVCblYlwWRPhiDpGjHMExt6Q8vi9P2lwOINJdo/SItraWKLjy5DtcuKMmXvgYzskiGsD24sJm6
jkJoYG90Yl2EMKSyFgA+8H3dMBsjWEn4ZHT+tGOtrgbUXPezHUi/S5xZse1K5DKkkzvRdPYFktbJ
rqjQA9pvRD+wa5gHUJrGEUeBgGvVwbysH0nRMC9+DQLW9RcJ0d4nYO7TxhXL/KGTGc+aTu6cLmHQ
u/GrZmjTtfftZlDThJR20HuLn8oy4w1wqnEb2EjGcZiLeUKnAiCszDgxziRGcwVf1iZHoVwjaIM/
CzMPdN29CSoSaPhvZx63u3WR7OD0fXUXhm7SITRy+H7BdXeqUibC/pEn4fIGU6gRSnstQTOBRLIH
xj2aLzuos2bgeIVZOzgqyIkVDsfoXaorHGA3gnWYhbxhw9ZPgmJw55Zl9QpcP2gJUQznoJ2jrc1V
HduCIl/U+djCLhHVyKyvqjFpD6UnSZyqkDr2WCYwes0DTvtPIppfxDflhibLnwX+AHvhNMtdzNtw
3PSRcX4PUe8h01pkiX62WOdf1A3j685Lgj6Nu0Y8r0tM02Ed9JNE6X1Zy56pdBK4p+Y14XvLSpGZ
aQxSISCsRjFAzxl0bi8jMzVbHCjoZKmoBEuLAAczV+xyDpsZ0jHekMBbCvluiY5NrkrUDSVZUDRF
zuBlM15mBvIQzS1Un3geYpEOKxjgN6PrQ68nqnlee7WbwS9g2CKHM/gSfrOdLBqJsh1BOpu0RHad
dBDZRdmnLzCcQR/EUc2Y2VK5b0nP9V4SYIEqeInEmYPk+K4Zk+QuDtx6q72p2UDLH3B4kbRb2oRu
SuJ6OcH81ZFGrnhTqk8yiASgep+YHu8WvcQpphviiNIdqQRG8YWbRPB7Wtr5Nxyb/btEsfFyWWrn
KkG34BLRwUeraGmPYc2arBXtuBsQBNMBaPZb7hh96EjsbIaFqzqf+lL515B2hIBHWV35hi+/iefU
hS1jb1t17nybEBrv4sZ7aQ2vMzHJcRvOwhyUP6LFUKIx1fNWHGZPTBdTw/QB6Y+5NVCfzUPPKdOe
j82j14z6ruz8em9WsBH1VNltnzj+NcqAKSdR37xVLTKf1gyQb+mHm2BBV0wo2meDqdxflR/7mbvi
TodHe5024IhdhRUEKFlPnQLmjQPatDxJT9p/m25dp80Y9LgnKniJa432nAiFk7vuuGYC6TVaPWuP
5kMkCuVGUyHF8Ay/WHXtr73ZeqVx8jr0f5sxwXXhTBjBcEcHGyu4d1EHSdil6MGetob1Lrgn/kyz
JSkIXmvmzA7ft94co92HfOZKMvioVbycijpgr6SCsRsdHTcNw0Veu3RqjvAT+IUytUn9kEcFOdGH
QKJ4gky7enPhuoVJY9ncI16YWyE4vxmt1x5YtDrPOrT0M3Yj96aEoikG0Ah9njHTixYaIRmJzQYD
mApFHUuuklU3uZo7VJ+J02RkhUbIoOl0H8g4KPzJQmu7nPs3snL+XE6Lc6GXYDl6MZqSfKmDtEt6
xDg0/tNqoJ9N39VbMqDSgUcOfATiyoNeJyXbbnU8aIU20wdqPXSWO8t8N43chu8626M/KSjbAcnj
bA1pxpwhu9wIbH20K92nUMzJ5TL4t1XL4X4XQEbheoDreeqwskadqnWGvIWkxAtWRNkZRrWSzRkw
L+MeZXeX1Z77YmwF88ROPatVonLuK/6KrNJmVTt0xw4KrcceiOQCexPcXkvNsXQ4vJycgOOg0BUJ
wURu2iR0N6vyhk1dcoFru+lw6aMLf+GN61Dgbg8eF0cmuOBnb1/CDHBTT2TEv4Iie/WqB5/O3bZ0
O5lT4ZgMijXkgjQ1/AIhWjhfGX8OcFdKms/UhqddGKAPiiykhZ5eOg5NkpKymzfVjH5zaLsB3qRs
KjwmxY0DZfQ6lavDX8dxwGUUDrxY/TJBg6lu0a/XId1AzHrKwiZA76SJTO6WVVihgejxt7ZV/Bfq
DhitRGNSZigRp2KUqME9n+OWq2Fw4XWuQLIo+O+eOcONLzAMMcs8bADP5df+CKQmcqTwDtOX+JOU
2N4tVgyGYUFzgM3a+I4EINzWkZ4PIvJDg3FLPX94pGrvF9tPT93kl1DDaCuyj2SNUceEdncLbs9D
2080B8k+2iRdpe68AV5SiOLIdBtk5Tv8Il4wtKAu27JuPgnGaumCROa5pkP3KGM3vpnCGp0PPY86
Z2MASUsu9W5gK3mNxISfNarFxQghgTBSESaihv9hW137A0JH6pbr9Ogwrf6MEkpJVCT2XpUcmC3a
w4YTzb3Uksh7GI0Vlz5Mep97XprCxPN/rmgj2eaEN3lIAqsvBGbHu7pMPCR6PUy3YIuFF7GCStE5
QZ23dipVHjg0OUwWV4GNquh5lGrZln7YbUnH/Ju28sP9JGMl4YUX82OiBFoWfHBZDaaYHOtc+IH7
gNM8befYd+q8C+WwbGgU44ZfgmF3eiBmERW2CbP9nas4IsVUulvMFsRNFfDm0A9VlQ/w9wYWUe1F
4tvjFK7zBlDp4FOajly1LtzO5DJPfyoKOJtonHECdhqjhr1wHTTPBhbSi6Tpxyzq6mlPda9R3Bjd
h5kfN9FdE/1a3Hm50iyIs1ghyHZmgOS6qmUeVR5kDgw9Vl1y7VfGYCIGdmANKW54Jm1nS48GtmXa
0fdi4DZV6Gqj+3vlU/ZQMbWxTXSIBtqga9k/dMnSpGiH4VKi6AfjihrUXGZBWb55yMKRZK4ZNOhe
VUQ2PKIPUBnK6tF5TnDMkXmJ/RQ6B4osDI19cP4wwDLRBkSJw9oO5FQOZlWCQhvxoyTIh+3Ici2G
i96wyxDXLfynbd7pkhYaM4CMMqh/DC7OYZ+XXfuk4T8JhV3U0Kg+pBx/9b7/0usQrDzIKhOSLco+
W9ntm66/jFyVTaPcYL/lVM/7IXbuRQOqku+q7eoRJE5usUgUqWI8JDUGZ2G8P/WHZ9V9OG09pb7q
X52E7Uytir6bD1Fd3cwr39Rjt2eTvDbUCTOvNpgWOy9Aul6MUXhgVXsnE3ntTapDzxCY3Zk8owv2
h4nqOqbOn7JfkFhxpEK9Qe8dAIysdm28H6LpMoL2xjFsPL/oouG9wizBDBXEX4P1Om7YHonxniL0
D1N1l6zOxZqURWWqp86PD0MS3VdDmGAv6XfpYCYa+0/MUVkY6KuRhWWe+HzdomsNSlVQZ2oNogzA
K51yRNjUDZ3LBoTb1K3CLcHl2gf0cWLl3kzlH0rrtO7HggSYfvkOpjdBP29FEmynPrqAGz3fNpO4
iOP43RP2I8JJ3CFB71P4KVz50O1BLp9Vnd134bqgvRwif4UyBAAhcA3l/pQPJXwKYI/wG3VSjZEr
ykwIskjMRtbHdi3bHVI6lhuJ/9C0zoUN61ve8k3Sxx+QzK8++7V6j/CPrTM3H1Fs8jHw3/qmvzht
AgOeSwx8v10hxT02V06HgVAimj+1T3eIWr+c+cTBgEJ6k5ACH1lYHCLGkUGB3xBj+hFvGsAOeDLv
ajnlqODuliEpJq8uaNDmg0vykx1vDc9BT7m5WlHWuMiZMJ+CUrPGNPX/OTqvpciRJQw/kSLkSuZW
ph0NNDQwAzeKYYaVVFLJ+6c/n87VBrszbLdUJvN3advs0xSKWRuSB2vuvzJLPvVuat1Io67gZan9
dE7OkjZh9JlmTFoXJb33t++MU8lDyAu61y07j2MTtblFhIe06tjwdP/AVJoV3XDboMlUH7WT3pwC
YmsmAoB+dE6O9VB/4tpLeHTLG9cao+BaRkTorhhDva/uTdNrR2HOTaR768AZbvTncSh1OPDyleGe
TszmPhvlmBwcu89j3+LmSkVzB33Ow8J1mPkyChPghnXEA6su7LAxcNvaCpN8XaNx0m883t0X7f1Z
p+XF7ZfDUpvXNNcp1x0Nzp5xn6kV6cTtBfU0n2Vm63EvEqJBrXvt2T+EaD2SIpKzDhsSr2fCIpOT
m7jZmRemw+WBGaY5wH1qJnUw9ToEeF2L4yDSWy29i2nZ9z4dbp4wmf+5/NI342rnXtRT1ILjZSPx
TDrwqvLEH6TMbbRxG3zzja65uTwu8xqbbnPst+FpTXqAoNTUQq3Lf2yX7sapfoy+/ZPz+EDmDXVE
RNWHNeBb0GT10YcgzJ3me6qSVz3xHJgv87Ga+mdjdbKTmtv/mtU3I7nU0KxK5zDtXnWvO/fKubJp
h7AB7EpBO/zm0SnG7Oot9YssRoCCsRrOxkTQ3tYnRyDY9jhqI5ESLOJGzR+bRaiZMh4MnREAlgeU
O8CTrpTxXTv8VAuZkqvxp7TMWFcel6GRVuHUw9I1ns9Bn+sPWVXHquivk5EWb/My9dHMOTXvOlO3
vTss4yQtvwdPt1FNm49F5VALza/ITw6Gqb3YdvngV+3n2JSPXpWeGeLhHM3OA29PiiZiaBPTb+zm
ko3VlfQe9by5jP22vBArURNNmqkHk9TPS8LEGa6cHORwDhIIyEB0TWgJ1cdpQ1EF2lutWDtKeFaF
tpcp3Os6HIux+p2bybdTgwN2DAkTLQlcoMG4mBhFXdlWlKv1I4O3AHyKxWKM0EQ0pXPHOYTcs3hI
xua92DYq+VqPvKqUwezNt4ZZx2O/PCo9Oc9Wf4Ol5f7fPI5VHlhZI+Ovl3mKYXifvVTdh6a8tXV5
z+YtI9BqcILFzGhSpfqph2mNqB8f3L63YydXRrC06r4VSgtm0gGPFKDurXRtGLy+ihcGbQZ2CfEj
UaYFeZN1ISfbQzLkMXwbeVyOOX122MpOMMAkGmexmtBa0HUH8yDKMM+3u5Fv8BjpCzNeP2d91UKG
PR88ZTym/nwmaO2EqpGYh/6Y7R+19I0vKhpKify+5pQDnQOOt2j2VfrmQRRTe5nXFEVDDt9XCG5O
uYkXr2mjLmk+le0S2cfbahEehamQRdiV6U259nDu/O7Z3Zhii7YmrEtnl6/rpLxxcvJd9kfdP1ju
+tKm5S/GMY0B6QfvxN1qbNYE5lVjGHVLAm4Irq/O5lR4TAPznEc3q4YTbqAtWHwzJQFRVqGXEnq0
EmMv/J9JSw7YH0XMMNqPfJzetKY+VMlmBLk2UVqU0z8tc3+7PhhpV+fgwEqAL+EVjkd79Sn82786
jt6Qt/FROosHPAKrOy/Ov8RNw7QYDlYJOWP7MV3WY9p2L1quqKpV/Zb43DaGW/x1XWTPvm/XwTZq
tLv51d+ooiiNy7BQ1V/DX1/blAOiWr8b334ZDe2rmBAvWN6rtzIe1pbrU6byDiZggCsnHJOyvT6h
HjwOabpE2GAxU5Xbf3427PDcGbHk0ZnGp2xa3dA3x7PLnhAlmZqNLrewzOZ/WklAXVVYX7ZSVejK
abk5S/ufprSU0M3aP81WpwUTJaCs1AsITxcABe9u4Xdnap5sFn7iz20sPZ1AAW34tazwRPZgvY8F
W6RkDQXJZOgnn0s+MnT3ZdM16Hb9DhN+9Bv5UUjslkWWPZmuTtvsiD+CwqzozFcmi337hfFecm5Z
k/fuLNO91LsLRymXnwceN9nNgQnP/4Zcf8zq6dVKBEga2qFudp/NFsScHCY6oZoit2gprBqtel9L
3fzTDoLRSKtpxn7Xvju+sTfNhnsfVLc79Fsz9FaV3vQxXaONOaFRSYTP96rTDhd6ijqsSmHnQYbv
G0KwePE9/awyT17EIg4ekaWBVlldaGiOGc1ZwQyjoUzivnVvlqUhf9MayLXW/qVQCj5aYI+B0/UB
3UEBOE4F5VGLj9G08ItU4TDKiU9tEO1kM2eafi4Lsml2X22DqYTcBSbRbfAjb4WHXG1zne6FDgoh
rBB+VLSV9bllSFH8fG4+F9TAb4hZCgu8jon2PhqOIsiarfmHmkz9AthKYpdgtTh16rci8T43Pl24
6fb8DERRREvfNpfC5KTuc4UUqx3xdNcp2oBVRz8ycxHnxvJqAP7cKo0vUSfyXajpaWo97eZ0VG41
yxcepA9RnycHhgV6pyk1spghMGWEosi9FNw49mGyGQtWIuUN0bNor3oK3MhYEp8949eBPs3NAVyl
CUvACUbRM+2OCta5p6rtLiMhM0enc9dLV6n5lYH1VUjhs4aMbZjfGIy1XV1Zbx+UuM9NCmBgqZEj
3YeFJ5FAO9Z0eW+OZqe3tipufql/1G2bXlum1UAuDcUziVEevpjRhXGbmZCu0oZmq7O/52F5rZUt
j5NLVWe09hhi1SyY85dkCKKN/6y8q6AgJhATvSEINqMOcIWOqGMqv/W5vW75NtODTeBbpdacayr2
R5EwWUHSl58qxwW5acsB2Q0zzaGQtKNBnDpnkvaatLBdYBvXNrFfcG/+65Z1eelyvz1k06C/6NtI
/4G6IK4sUR2kDkGlBDUR6QjprUO6fc6zKvnyZlm9GXqFjEzU6bGs+vZUD0wK1QdMOpRNY5z3iO0J
VbSP3uYQLiWNEe0WpFAl6/ZYku4dCBeGNe8l8h1jmF6ryt5gfPqhD3RbyFtaOWYRqHkbD+RI6YCS
fsvLlfryO7G2gScD5Y9tt43JI5++uEZsrrHyQyiSwsuVzpK26p4wNy6Qi2zx2yh5hYd6aitTf2gJ
SbxWfc9Lai3S9cCktUdNJcmlTOw5wmMJ4O5mxsFgTtChr1brVPjZe10O/9KhNaK8gf1vN3NCOpN0
B8DaIiiHYqCXaXO6KIrPwUdmNrm0S0lv/vXcwgpMYb3Z+gDqIEx56r1WRMj7k3PSpz3wMqii75tl
tFRGE6FZK16LSeuCqtra0FjHImxHqEnY6fWxcHt1ayyYKrkihygzf58qxGPprSkPVwUpWC/la52k
SLuWZj0ZiSkvtjnaXETAeMGCeCgL+3xAPtV1nUaeddIhuRn4F2ezr/wXbMrPc5Ksz3Jfy1urnujQ
URguBny2PX9oc/fuGzkjhjfbOTuZ/1DI5iyrrVJnlsry7ZmST98QRPtVp6340vOh8SPXXew1bAX8
dwCBL/q4biHqSA4FRCPItwkqx9YRdpuucCOEL0gDtFUvJaDjWvPxKwfRPbJKR0ZKKExWaOHQvs5+
MpRHUDMhQvaWFM8aZlDEA2LdZZte4r7YFfc/Sonhb+EgReKBMTYk4o7oB2TqW98HpW2MjJiuxjTF
Opo7XrCVZZaFTefwDNauy79aMbY9LG0xWGeYDfNiUekssW/rI/MCGtUCXJsSvl3ai2uhxSIygDbR
JwWZDErjt7VN5ddYWv2IgCIbXAjY3l5OOWMNP5al3y998lTlCfTT1K6esBH58VdKje9f068ZZep+
w2eKcOqEz/gwm8cS+5jx0xfTWKj5irxAZTAwo57qSrNG++QWLlgGpwR8JK+M9lDYTmGdgZrSl9XQ
tVvj1R3Ffdc5TdyXU3lxrAJf3ASx8O7yMJcrIwVKL/A81m8w0nyrQMuqUY9GyzKyRyRH3pOoGDkQ
jKOevnaZbzzMogD9F+ta52EiRfk7LcvqQ0dW4wRGM9T82aVpmpuJwe9baCO3poGZE0gqUatNW4JM
LCyqUTK13PQ0n0vRQ/9gtVp/0UZw41BLs84HRFiZO0XAR4Z1zJ2dhiurWNvQamZ0dtAddJm2M8FJ
GW36rNtDhyRydtR76Rr9jYxT5JlzLrtfcgHrvmSahoiu15OCoVbVlllgsTykSPSz+FmLdGsivzPX
f1UNCRVUmdHe+7Vz0fDZFSO9poqOjPabi9oYKqmHTWYB+ebL5GURGUXKppAhvyF0QEM43HXTlVeK
b5Ao25n7z9QtOebhhjbkJSvb+JCZGrestERGO03q5IfajA6sSspVu2imiTLIajItCx2MkyqsR9tR
4CFOSYaTmlBK2D4yOMsG7n/snMxis7Q6EDaqZqOPRtvkeaBOp761h9XrT3jwZXroKN7bYHZGm5j7
0t2dIp0JdeT5Gs2AnKQwIl/NKBnq2Q10MR9m3/BHMCd4snj0PED0RNA8hIIxk3PcuWkvQyHn6bOd
lPU1oH/3L7sTqQ1t1vf3Ck+bUZNK3X+1hTI/qrGU/0A+UdTlqw9XkSNqpqjzdjFqrc90R1Y1V0Al
pbRPVVLaKqKHRa5j54N6W8nnsuD+JmOk9elKHUZogQ9x6m04UoqKPtgnyzGNKNu2v8zdlVbsjo77
G4hXDDGj7Fk99iydowuds+cd6AxFAk6YtwOrNH9XnmfhfvDkdPdrDHTIQAG4IU897VhA3z3XTKeV
IUnJ7hqV3Hx/NkPaWZi1vKLYK7XC59hrxFPTLeN6pqnl8VXlrgxPllFeer47ySCyG0voYAPZBjqZ
7a03AeiPK4FXcLt6u6hQ+v2JxAS9PBlua0LfGhsHEyn51adkHlUWGVCw7SkbCHoNHHse3VBYjXFX
ZmIS19ROUPqc1pYXjUvvoMmxe6wCoAuQToU9ART741r9NfGoI1i3aovCZLaKb+Da7E8B7ossDPTf
jJRCRImA0+rSS9KPswhBtzt8eKU9YgVKumG8Ig9qDXxYo3gb+6q2A39v3Q4dcp7uGQ6yQVfqUn8E
/tR4gghZTa8gemxf0XTgyrBrjbPbyHpwXoGgANhp0VUX54NlFuhGdcsIBy1bds2upQNr8Rtea2/0
zGDLR453SpjkOZlaDhfTUc1b4lj92fBqGLGZZ/vH76r1qS205s/mC9mF62ovZliOhWBSQjoBLnkr
FAywRIKuVqttYwvqwmqryGoEOZ4NqvQsmKymSm+J0g3nSRidiV6ldLT0JakGVCwY/e0jWCAyllS3
Gv9hWg20jW1DGs9NTCoJpDUg/hxHHgA5N3b3WAn3MqwKfeYOYPoolvayKgNe7B6ybf7jbuW/YuS2
GHapPrlQMLOWc0PMjuJBln9rbb1rkppqyjnSvNaElZq2LzrjG9d8uEz+dcyrKoI5O5TmCtKn0Pb0
2yON6BXm6bwZ5gPU/NHWHQesTP5zK/1xHoyzSucTPqBjAv2L3NCgBy2+PY1gAb+0T0tvsl2GP6jn
0UsolBcLzLtrrjMU6ID2i7B9IfPHJp/eWlJKZ6v6pLy9ef5sHvyZLVEUtnvo0Rwh80ThXDxBKr/p
vRVrgCGGGJ7q0XpyqDig8Fo6HpR1C2spxYijW+3FAjEIIcX6wzQ7DzrHZgjJ+NTlCSKdbECbrAh4
bfL6jsLjqRuMtzkbjzKbhwhCjZ529YYTPqY1MPvtYmXZ5yDdT70qn7y2Onla/VRpqxPw7j9BiU6J
UdJRJMBryfjOjSIjNAFL6I1F1DVjRFOHhHphnHFOyJWZMxIdae3F6NfpbKJnL2R/GjwUyl5zngv/
DXwf9NL3D/YgT1lXvxoMOg9dnWm/nEf4k9LXbXLrIPWLLsxMOu1CgrW2oxZb1qYo3HJKCi4dSwwv
VjJd+tS14m5sfpRlnFnhP6mYfk1Oi+w5RyiCOAkyOr1SEHyYPNtxMP4zBSSHQo3WFOcK+ae96h/7
ckT7MsQ8y/vs8iFb8hxDC8olSjsUQSlS8a4w7rstpSv83xZ95WGQ9XfO8kB+URzWkT+7je25RH2d
drB181Ye5ozEnTrJ/2X2erQ39Yi3EtmW9p7l61/CQS8eb5CW1+ekpRYLMtd5wHbxNNGSMoZWnaSr
/7f2qwrkZBwXWrpwbbUumrVdDKa/CaRsqaXDdw/j04Y+tSk9K9js/ku6ME/MbTy4BbJnuqaLvcyU
xCxQBzChGa3v2XDAChv1jrDlF1rj+thq2n3oMUvsZqmwl7QLMOfo84bpmuRIEs1aG0Mnn3+NUt7y
0gPXNVAymd10ameGANQAFp67K2/T2EKsuUM6i2EK+HzhqJOO+cdDtGeAxMpiKn6orxFHoPPuPxk/
RwViooJZVnHKO/G6LeUl8dxb5YoPn7laHfcNFH/zXGpZSzG63UtPvXiWeLAnNDwJMw8Qkc8X3tpH
NkC6G6t86BWSdGT/az58pqNYA9fdzWWied0XBDXi22DQH6Vjf3QKbYTvTEDjmrFHHV+81VVaHxK7
fxhGNmA5uUsAKBtTpmaBMqxjMix3B77hzEnxRmTIc1kQ9bBmVVBo03/7Y0FfDqbL9R7TQDNUeDrA
VD+BYt1tPXs15+m3Sw5BDfFTr/VnN7aPtlcSy8I1gdQg0qbtPziLc2HZL3MzjHFWFpd5nPVjXk14
GUGkViiw3ii+qsH8GTTJB8crmZXpyRitW2H736RCRFCuKJTyT2szPkZ7vnZg5FHTTI8kVPy2BDJl
IQ9D2f/NkG3ujzXJ0/NSelqIlitD4jx8TpZ6dWHXAhT4AcQ7kjeP1rVX/5UCusKc03d9B0GNbHoS
RXZwnOXBGamxkurg5tNfc0ooyrQ0jVsFCD2RZce0suEsB+c8LuvOtTytO8BB/fE2VvlzLvtIp9GO
rT37d9vSx3Gp8ti0t6cUILXvMU6m3WeFC5A53b/yaXsphFTcBDsqgHC4ME9aLl8ZHit3hVk8Ltkp
U+4DpfIek6EzN3z2/41Se2CC4COSsS4GYjrjCIDbxd797ZcJTeq69D9MtW1OhkzLs58tKtIn34pt
iwuMwvcdLW9oN/Kh9pZ3b2cOavI1SaLLzP6Pm8n/2syM7daM9w/kg9SWQjuh0d0C26ypcMVTWboE
mavT0vqPGnyZWJEoGmX1qSPdaebsribnsWmduBPpvTbUW7IgxPPys23MBxLJr36xl63SvzE74ZBL
gbG7LE4LFqepnkBzcTUEptN+ykIit5FXc4/EbWidOTc+vNoECSR/GlPSZa2NHzthI4nm0Bf6VVR1
NNUZiqHhDDRHNZfSp7f9n7yccAaINFBrc+z4hmIFPDep2ZkHfeZDMhLGqE+jNV1X339pWmSbvs+A
rKH7DxLsteEawE79XnbQrf3g2AC3InJrliU9Ed1adc0yV8UlwECA/NAO+xQIzPGTX3i6ogUbJSNv
6WeGBPMM+2HoLhiP8oO3VYQ9me2F3F8Q3VKQj5j6OHQMJvnUt4TeKdPy35gurkiFIN4W7+asqxEB
2JJhBlGtUowQ7nSW/hJrxXxLi+WWNwKN0XCRvnNFlwhWkqb/NQoKgDf+bq7+31SYh62lTsD2UDfi
MW9Kjm+sk42N8gcoscJEsHr1CwNUPsZV/JCufJceZb3i9e/7b1bW0WbnuNN8US2Dh0z6jT1OTWuO
TEx9SOYen9/QAmM6ZRnze1SgJkSkZiaec4NvK+pZRRh+utNQyN9kyS9kZsOVpb09x/1SHw1SKw6W
sDFDTe2dZvZkaB2nlVsBnSKWT+aXMlFHYxpPTHdGHDg+dWv1hI3msxy981K3d3/lJh4t8GV//N07
/n8asyhinKqvpZ2cPVE9Gh6nROIDiWpr9kJRFlJmxWUz3WnSI9vW6ohpyPLetbAkNQbLXda/nxhN
eiR49ei2Rbz/TML8U2qo5CvLnPqUsuAcxyPVLj9yBF0Xo4EZqd/lTPXJk/IEXHvWPde1fh4t726b
2Opd67jmdmR5660U47NoOHNA0WY5vND6/PYH9d0z/iC3+8e2w67qkh6/DN2hntdXyTLTWC2+t/dV
vE1Krn9LkZ16DfuRXSjycBy5XBAn/kzIKHCgHZuZ/H6vbeWXYS7vDXBl1OKRQF5MpVS76bO2JG8N
xUpTOn5YF1V+MHwVAR+XnxXKLEusP66u/NDNs586866s9+sIBvKUVrb3sNqm/FqYsWS40+vQTTfC
2bAp681HWzYfi9SSuMowNk/kVVE9K399AH8FK2uuhdNgffSKK1qNWA54UgZgzUziq0e7oHlUVp67
snuVdtSVOipcuGqUgNhVpM0Njdnkgwkt1ADqmFXouHlT5agOi51eGfrFDiEIqs9fauoinF/Z0Z9s
DNOLe2nsdg21oT8WyxzbOWIpWrqnUSdKziHZKZ3+06nAaD7nLNC0EtVXgd9i+bRVo2Krdft4IMYA
s437F0neoyq97zJxj5m/nYyuCKe6PZjwZAF9D2fxEujdEA27ynujp1GZ/rWJbj1kBpy8sm4WPUji
GZ/bQHZ9rx2UNrxu0orkKKlKdPtcJcaLdDiQykT+yyfACaW9+GqjR6mzZyjY0zSMF7MRny7vNuwt
EdpuetByJ97/dJPC8tbyKUNChgxRQvQm0TwoNBZr7KginifF2ILUjTPMi7PqIjAclIlUiOW0PI5I
80dbkfE6vbd2JwEAk9sKrFUNv720/ErW4UYRL3fVw1FAd6CkAmLcg8Hl/OMxAWXmcBfrfNWREyF/
HaqLXDwf7Z446pr+2nKZoup/Xrf24HgK/MzFGF9Vr72R/tKRW+ET7gRKaNaiG3Yk+u87b+u0g1az
uPEMRzItjr4BvDn0zRGDx0vit6FY8hDBe2wNHpJo7wVg+2vLtbtLhzbR6/JJYntNcLoDNNRTcUDR
F1sdSQT6x5aZYQ6JCXyhH2upIeyuTvNe9/qcu9ZQIrvxX/FfhO6CslFMlh2LvHhcywZNRIuiEGja
LPih3n7LpI0Krz2uhEJsLZamjczIrmF7Yhr557MOSypgNRolGkeQ5wr1P46xIut+QSBqIR07ws6G
DguJ3JTtyilfu/lL+zDVVTgLGpTa3T6Uhtmrsp88KnMn74+Y5u+Lnh4Ss+U9b/5Pomlv0kQ0gQTJ
roD5nOU+FPXREksEKh1ppRnPhn7sXC9udRn1zD1aRlStVOBROuUngjuuvamHbZpcNVk/dU1/TBOQ
2by+UGE/tZZCrONf9kWLEgcQfnqxqSabbjhaORms7RL3g7nC+qfHqZ/fVzmdUPq3KL/GcFnLB4zA
u5YAg/OMSNSKlyw/daJ58zFyr5tz4faOfIfmB9sRBoXsvJg2DlWvghJmx4vltTXMMOUdiaHmFMhi
FyF5A/w4u2MezBwNObd62wA/irp3wrnEaCw1Jlk2R7F4erBYTbTfOMtoRWXf3zt9O3qJ+SY2+QYK
JA+WYYE/k5MCFpVfVqFHCMx9THPVk19OBAr05q/d8Zos7ltKeUOe0bHb4DVzzkguMCNG6UXKgUWr
sLuqhtkIQW1k4M8LCV3rszElD3k3vyVD+gh4MId6Vnw6pfzs4cFdp7nVwvmoi37B1TcZIUt7Csx5
PJtu+uBCJAruIvi8a5GOz9xLv5rSf5KdE89ZdfAN9zcQ9XXTzQsw6reuitMsum1X0x43Ctmks348
mYBijv1znk2HBPVpP3p9jAyhDTuFixxsmFm7yBHRp++HZ9uzJOcJrxgwaIV7OTH3aqQM91+4mLJh
K1LKAsm9U1HsuqMhnCt1TfwJIbwPnjCC4NmRpMoMm0WezaEEfbTR3OruU741cdUKtJHsZ5PtadLw
GE6Jmvqt44QNKKjG0F9uO2Dg+njA1faaMojPy172R4GddkaYoD2bU3rAFTIiGMFvIIavOiHJDXOB
0DnnTbf+14v6nLfMN22dg2s5lMJb4BnTW+JBe1gNRIaBx9oeTj2YDkkLKN7SGM/QB4edK423dcDY
ZA5nr9Uf/NrBhWY5kW4mJ/DwPbwXQ2GfOQM1INfhmhw8bUMf5VxXenYGK8CDFwQpzVc4hhNhFSMy
rfnTsZL31q+P+B7IcpBHM5/+oBZA19KFWpEeVVEHRu581+Yer/R3ryaEFHhPvOzicdSxMG9C3YDn
IYqHDpHKcII2BtPk8OK/77Fzav9L/ExprwUaVkaBwGR/8Mm63Rrb84IZPWezA5T6vERuof5r3C5e
+g0BYOlEpvaRo5y/5pP6OyliVhbfjbUen+vwawVJVfYkL6mwCkpW50T7lIbW9mLzULw66+K+mNH/
1DPuViBBaSOyr/3Q6DU96GTx3q642LWPGhkRuI+LwBDwB3HhK2rmQ9Esf5Sb0cUjLwlS4QNaSPcx
s1iSVX0ZrPYBn1/Q2umLzZdiwV+qDgnX5HcgRWVcsIrRB/4wD+wiQK5sxCpTZ//uRrZVpTexSKuH
jaOJZ/2slxngbvmH4viDGEUfbaz5R6cg6spYw7vSpBpWYP2B6/eYsZUbH81lo5hqas3A5OiweFl2
zXglcuQLY7xlnTz0m4g9zY733WbpA6Ex3bVyqmc/rb70DvfU/hfloM00uf94MN+JcK8bG17z+2ci
PWD9zDglOCIVHfVhE+O3CM3Je9DQqaSz+dBU5SXf/rAQ9h7rc7/7qsw5dZX+qpf13TXtIIeH3xMv
9BIEpjXJ9JqivN1InuwkS2ORH0szndtdsJ4h+UUqcMG3PYSyWTnxwcZ2o33poVVz/n+F7idouTRt
6AKsKcW1yUiPhZ417OZcBbne/FnK9qFUFplHkK7EfrdkylTfReX+pzzcyBICCHGzE0xJBpmMWhe9
z6YTWGw1i3iw0Dsfq3pFPOygylvwRnCvWne9Xh+7skeN4ikrLlu9+tCc+ZUipo/wIx1mAb7FACoJ
S7r1xx4xDF7X9WRu2hDVQ0M7TbTdOhn09ZqOUnNDQgILCUjl2Gcj9f/sgm0hl+ZUNkt1BCX66GT/
iYLtiDKYAkgPvDEN9ZwmRzEIdMJVYikEZwreI6z8dU8MQVnWI6vK8/axZw5x2FpklMwLoSjl+GxT
0MzzdB/yHlBnodzY/Le1at8LE8y7r0+YEP9ayXxQQhzgsEltYmzGNGbfKtsOXUmJWerXCW9jSKAx
Jo18fhQoYD1Te1WYnsKlst8WDv6VZr4ta7o3SB6MRBXruz55OkizMkQgVzpVX2u7v/x+Mmw4OCjY
sVD4xXL2cQkt9A+BpLDBX/JK2uafBYMVhY31BIGuBflEGtGa/ZsscGcj/57K6tfqDiQ4mP0pN7oX
RZItqS1vhkUq+5ymJ1TLlIUVOIxpltd67RFZd9uzQHG4bc7dtMXLgsck0BsPGcVAXYj9C/0uCxB3
KbtsKB+k1/wqak2cK2383Srs7MNMq4PR4WpwTmBokteOGsbbxuOi1Qdt8N6WcnxtpXoyR/N35abv
CfYyCDyHDJ4CD207yR/pLF8mq9EX2Y82OfHep3B9gwZkEb36c91vFH3Yq033BjycY4MYkClRkQEY
F1XvBr3t0c+O5rfCt1CazcNs5SjcuUMttEdVNl5RFh6V53z2TolPskbUOtp4801aGtnwTz703Jza
hlheeFuiiMz95N/uIKVTBGj4S/fX/uD2cOeMAJxa03isN2zCVoc5z0kTuM0VqUzdV9dxkuM5qUs/
2E+mpkKXbPVvjgMsU6SVGwiM2hFqx4T/ZfJM74G6tKDU0ii7SNhFAqTrEQiKjDdXe0y4eZl5GDlb
1sT/4+g8liM3lij6RYgAULDb9p7d9MMNgsOhCt5XwXz9O3gbSREzkobdQFXmzXtPpu6M54yPpfc6
BwvNmJ4dA7eamWEPc8I5PTcKg9rkDcRETecPHQLCk5H8M/P8TOD8LNPkyxyDHaP2i8Wqbq7G5pAE
DtZK+eEoXLehERBvzuwnss97YmIhYy7/k/XkR5HPuGWSkQZ/eio7NG4CJ2HvvTpjARzN+DF5wRjT
HoTWby4nyshRL0dBQM+at0WVbFVrNtjR66NvF6d6IOweAxVCkdyz6e3u99ULju332kGTJ51yjWT/
GyTZaRqRVfkdbyIXFxvAS0kdQx8kgbaETHGi8eygB0z+jHwLtEfDFUjjHMk09DdzL5z1IPvNojK6
U3CPWpOavq/aLdawf16rKVlLTKj4nu/+XL6mff/tzq7GqEOSQLcIPJX6pefcg5HY9ql1WMqQ3o/+
8rRsY9c9j4axtscBNuPyXIVu+J0G3E+FfCnQM+wwP+Zedgyr6DTYZO1ArOE0PlnKO2a5uE0NSV8y
7+BOmFJMQoLZzdepql/beYC75V8glcm1lwWKSnLo1oZf3Iu4weOb9q/klxFBh3Iv69TALNvjLcLr
SHuf/izNn1f7zz2SS5yPr97Af5/zCYfAr59ikfQwZTLcp1MGzcMLfgIYhBMn9F5lzURyFlfXGc7l
5DyNtf+w7PypC9TrIMPPCAo9zVh7SRpKp+XjtRcvi6bejoPiBoDzuPzpgVTIVWJDtVpoUOiGQjWb
jimaTdEb4+qy+EarcX7p4/pmKXBy8Jki+pExSHbMmortPIRHKr1HlVR/2H5wlRYeQ6M1/19cwn1Y
J33zVAbNYemPJqp0h9m3G9WvZo251K2LWySmA7iv0+BXF6dB6KQa70L7wjtf3myBYNfWc7w3W7zj
ncXbHIFw2zqOqpnqNNnGatvyKcAbfWgTDanH7fst1kz7aZRK7iszjS9jlPrPNhglvLnW/J62VMgE
xsyjHsl07wLLkD9gBwjWsZk52zTjEHzEJE94WKQqb+XIYTNO9dFVFQglPZnwmcKl26luLiZnXVuf
Hif8ytPuTQkbnNriqLTH37jC0lNzKSwyAOtWcCBSm8yAUXjrmX7bnGCmHH/DYEJG7v55fXSKQsO/
Et5nIoZhZpNGhJXUqF7g2y6Fnvh2ouhlKCCGVU3MQZVPzilP+uS/JhzwflAyrJdxmmeaEVZ2ZiPz
QPfAWnlvOIy4PpjaxH8x4OqzAJS6Kmn+Z6c4NyHgoaSTe2MCo6VospdfkV3/yQ/MQDwPTnkW/SB2
fIaDc6hQWmHc1caqGiiMikheQxPQQZX/SYeEoFxQRysbuJJW9XfoO+ek4xkmF4IpNZ7em7HXu8mY
vvoxP4C/OzOUePLxssdO8KuD+k9eDU9g+n4XqZs1Ze/k5akUazAFunvD3yEPVHcUnT3z0HiMPwjl
v2McBGfnFHiVMyhnQ/cTcdGJjpGLdLsfApFMBpHrSuuFHP5xaL0bMSGcae2O0P0Fh5D6/5UOjOg1
TqLrUAFlbZNhvIROffAHAHW4Zx4yHC8mmmxWqy9Tjd8cVcHO65I7poNLhBMqFks4YNpUzXRlMFiy
+8b6a+v02e19DByT3QHg8bfYCh6RYao9QuqfYRZn4COEGEkAbToxJBsgRtt+5qIn0fjlFum1x1ax
1iJh0KfCO076h0xdJvZDVgJG1CcvnnAlQBrYpIb+M0aE2tIg/FeO0cBsv1ks4BRtod++5H1Y8i7k
FpZAGuva7yAI9g0ZWo7tlYcHfetUSYE5pEbx8Br1TGFm7Y2gfzgulUBkAacEecA3KiB5aMe9T9pk
IEDFi9H0VOf5x2hI8IGzDI+pn7eXqiK4IyZ7iaeztpNlc/9FdffVzXbwGNLiSso1OHnT0tDh/V13
TZeAu6oYYTJSXrFpfKS8GTraT//Ytg4kjbp4KbL2r8a2hqP1hlPxirSfk3LFUufMzA9jrNIbORf1
0Rgy9WObs7n3ZhnsVWla/5Rsi3AVRzg6TXtEyghaRg05ltiqCYt74hXmPiyrz6oCaYfgS9XLFtVV
BcR1VYisWHEbAeWJ5EazvmTvZ/a7Rff7bk48hgYRlNizXpXV/xaIupx5pbxVHQGQqjTehBbmf76c
ih+BkwCnCQx3IGlTtW6pTA++OVIABd5zPHJcDsoB4RFb01FDHlrxayS5jA7gTxY9RJFC8xmzV5tZ
GCVjOWxcRl3xpJnZTAJ52OC7UnOhLgkazavygnEXlF5wMXOCz1JMDeWve5qdnO5J9bBEA6a316wJ
Ho22wDqkuLjtKie07CYRPMrSijBTNdcko1CelQMeb66iGy9LxvB5eiknanXZjv+QeZidDFX4Qj6c
2VQbEnvIhsr7hfL+3uv2TuDxXmN+AOqU44fQ4KPMkVFH2CdvUSOhhPTUGl3vFNsQJjmEIxQEIMDD
vk9Kn44yfElMzOidr+W10tVX3on/RBDAZlU1VnuTzXqFXzcvIlV/RkwaniMPypoLTg8Kerryc6Zn
ezVUydNQEbnXA+FyMrPFrnckEC2vY5aRee16GEe7BhHGv1FZHW4y6R5Rhe+DdB0s1OWryO15HRa0
9sSPauz8cXZlDC/O3WCLz9DHfRTb9R/sKc5WjuM/LwPallB/ZBPTuXEqsz+Tmt5sW919H3aU12b1
Z1uk1aUR+LWrUDJiK5ljZs3Zxip/REm7232Q7qNanHVcdRFnOTmNRuHLsUo3w8WKacO1pxzw7dyc
zLLH4G00F+WnLlMm93ukq7q5ZnozAuzWhsz3NXa2FRHO/3rV/Fq620P3qOGZ5Xc7T2j/LOCx47+Z
o4FeZKD1BC3GvbRymcpJlb7IvHvqWvs+5lwirkLVIOJYrUOv/BIxba7T94+46WG3lb+9NH8xbwZb
FBxgcK7xr2jnh5Gn1zqHGrL8Q5GU1IKUc+CDHtQ9eIJ9QVyCg9pzF4aB3fFmeOXiAwKpRr3xFRY9
4mLEl+Hn/byBdNOcRZy4m4CcVZNOh17i5gKrSBYl6in+DpWs9ubY+gXWivA5YcvqEY0pXjTZfO2H
gfUdBrPx6HCwnfwpiP0NWMq5XzcjJxX9NJY7KDPtxsQJfi4MgjwTW3rWAc6Kc1nmTAdGx+uJmGqW
MyTkizrPEBchgeHu50HWj6FJ86+8NS0mbhg4mQabvpnx35uIXIWWQR6eiVf5aRpefkrtavyFsUVa
t0fR92l+AaQ9O0bdvAoWPgdzgxm6Da3sPnS1bjj5Q9ixdm+SbIsU0zQv8U6t8M13rSeNKZ4kPV/z
qE6Yvct9P0XmORNB8qSlhIfSu/Nzn/yL+GlyPD+5/e1qo/9xx5Z5TmDLEl+AMpuOfIKNCdj1TJv2
1OIvQZY/4yJMsBZrPYDvA8jzkS9BUPJK8ARvKCH0TNag3SOqQLaVdsPjW4Dt4V6vkvJGhv3N1R1x
7Uzn+M9KQ+40e5vmLT744aNCeitx5K91HnK+AJzy/htrM7jFY0+gEc9X8J8JV6paA63MVynHCOjf
ZGBHU94rSCGRKWHeIIoYBYZZrw3rb92gz1mSrtqH0HTvcRjgEHPNj2oyRomu57C0LdL5m5m2jGpi
d4qYmQ643khfRuAUEq/7qKfEPMYjcchq1nNNOtwMD2me2kfoCfrgQoRH0rUtzElWFG4INwYn6M8j
0JbWvEg9kXXrY/9XDZ292KEnx+feM+z/vK7heE6yimTbQFPXQ57O7GR8Zu5KuKAm/DtNBL4MHFCM
tQgwPMc5csRkhMgErus/8DhSmwZW7EDpJM7WdvFMKW9VGNP9KrQxRpm/oBPJYDDxc9Gsam4mQRbg
7KAApjTrhDuHzu+fMobuVaXrXVlgDqmHeTpp+KcrPtXweZ4jjK2cywfC7f7XUI/RkwqH6ligfa2j
qON6F6oeT/Ywy5NJqu6vM0iUAlGOh9ks/LU/a+LQSRA9T6mXXEm8ziebPNhZlFMCYa6f4nVmx6jU
2Co/ie3C2rbsf32NT3PTsoLokIeRIqDgA1FODQPD2JRFCw+t+ySniB4o6CLXvc/K7LAesmvMU3Ql
MBjRYgWVs/MLPJeaWDqKeVhMV1d4wIl8CveTcAiTP+Z8gtAf16oBxSucv3rujGM1NeFznmu948Ng
w0/We+4xUBMmmaiykpPrMo9kLbvZwgEvhhzfaZan39ooJ6JJkADX41DH28nVJkMoAwkgtGeFLwFL
2i7G+3Zz/YL7IUGQfEvoJUFimnA2Ayfr/wa6oZ0vTJ8aZ5x8dFJdGsV7HcVGsKLUYjnClNr6KVA6
iY6qwI2Eswx/UwvTiEg8VtljXyb5eFNNErmgKb0xJjfqhAyZSqymiREsDiR3sfq3U4SmieqQEsOa
DYv9J5yONPRpgCrGimTt1SnT/1EQO85JkDIN1xd3dhDKMoiHa2MOvW3UhPN4m9E2niNsu2vbnEws
FTKpdirxx3pvcmRuatkhOEccTbWu9bPrau+9CIzyuQyM7DUUyDIYKcp9OWrny2xysarTNN237ES6
ufCdt1KjSZUus10hR+oWHkrvc4Cv91rMAOz0HMGK0Y3/XWF/lqtSdbULkmMW/b7nYgSmYAXpJhVN
u3UDOtSoTpvoyXe74qLNGM5Ix7bFtdf40xrPw7L3IEzJrJCs77GOcaCNM7pNFbj1hy284jWn8SFs
XxI90xY5EKIBl9EITVyKcGPaZiq3tiJtQYLPA5GiWQSNjR0WmKl+INYEv5XplA8IttA8hHauIiTN
lzcqWzHuEtvaD8y1Tqpm5TVWsxdxZL4TSpn2fJgL/4MCvy0wyKwjkO4rcqXICanfcSiFv20UQi9F
T10po82ufUve86mie71XnqenbRqCBtNg03dCut7drlk0SA2SP0ILVDoJZv1S4fBjHuyTdY0rbBw7
Mit5svWxUe5hZllfkrPnKkvSiZ5btSip0Iu+HDxEG8EY/zQ4oNI7Ew0/Rp+liK6Du+Hr9Gp3gUEU
3irOlpt4jzbTUJOIRu7FgEkDvQniBUVBe8wSw3mJR7aEmp2Z7xzmS+91niW43hNV7KsEZccxjPZi
EKnLVmFJam4gG//r+Ub4n1IVZBPSU+Glciuw+wSgN9pnzRIr3jl3YavdLfg36IBjzLrXCSZnl+Wb
3snFP1+ZxjNZBhjuqac2iYlU6qF0+IdA1iSlXbdoeB6JxDkzrY2rKDZ2OK7tDRA9DMxNIw7xiHmz
MeGkOA0RTRtBYWeT7t3EswWvwKz1fvBl/pNwKe3YO4uKA+dq7fkVuDKf4INBkBS6aNka4aazmWwR
XxGbJsBFFsUZMxTbQdhYRjDeWCmwLoPbkuWLu08Rqupudn6sDoFXT/cpnupDpnFmHIIUoh4kesaI
loabMA8RMU5vqLo9GLVhWyUyeYqS1v4FwUGQNE2c58Cc5QM0QEMks8737uAbKMdq7A96aoHXRXTP
uDqWtfNs7pn7v0L0WbFraIod3I3KP+FDLC+z36H61h4o9LRhCtdM/al3E1o3wTAucZ2/Uzb0R6hc
lOMuw0b2zLgHx+mZD9dQVLN0zvfGAOrUY4h5zydyb2su9iWvOIYvTRV+pXhyF8+J+ZKiqYDCKGdm
DHp0N0lneLcmJcjPlwzoRc32RqSRj09W/zoqzE/asMwLflzzM518+I+0oNR9ZUpXsEoIc+/YxNls
bLcIN4lc5v2D9N6myFOvzjC/icLMrq0x9Ey5/HzbuWmAUgRxdBO3QfcapgHznqBS8QZK4PBUjgbR
Heu81CrIosNnHzKktQcsDBbdSNoCqmN5wGQsABziWaP5XCbvwgy2Lbj7sKxBgEcg/pyfpmrpuAKc
eyzzppJeJtxp/O4YKYKkwOSe8qxxccnK3HmzIr7vK9rZcoP+SLRHOs2G52qHVZLRXyj4X6EZO536
tBnu86jCZ+yy71SOX4oVD5M7WCt3NlcGVUJCBjIAoQSN113PAvyW8syNjtt7LJOLy+QJezR3zAv5
EbBp1pr3bW37/iHMmpNvdI++jfi4YJBMBt1gu8u65m8dyjtLDcnidWTJgnXeVz+JIG1Vx1+RE7Bp
Qc+bmHwGRxXNU8TuAg8YChnNTUdvWlTAo/PRfpk6RuPRaBFRky9M2g5zFpbcjCygaMZjxbIIZcUY
3uetybYKyUOZu+zynXZaJmdznM5sEt+l0NXJId7b4Dom7EvQf0ug1vMY3y2rwYXTXkz1oYoPWpRz
noSbNGEGWvinWWAqTAukeCB9WHYRghs1LVbi4dUYJxqNqrF3U9qRZAHVuppbtz22buA80RTk0I+l
CtZTJerLOLMNJGPapiki8cQqGQdPc9kgzMjCyXfSNqxdZ5nzBi0KWFvnW/9c16nuqUVVa1ZLWUpw
dKUlZIW+7NNz3uUscwDaSgwYngX4K3LSbdJMd9B16SFwg454Txo9157Z0JUlWJuyGoyFUBNWUd7s
Vd3V3Wfhsqahp9o92kU/XfOh6r89B7k4F9n8mD2jAjXtOpD/TaSVyTCbm3SL+qLZqPQYQVfhautR
avoSg7bwquwN6zsgLW+e32KnUviuxuZJai/dE6yLdoZhNIceCMYqLyEStgsBonaFjR22TH+TIu93
6K7TOujY6JX2gNwjMXCFCZKnM84HBzys8lfM1L5MX3PIQunOdkY34/TQUWeeMjZ8bAG9iR27qJaF
AaI6BrXqCUS21h4mrIFoRxopdmDpxbDez14AXMjzC/fUylKaRMlhlKeuHx7iPC92pUD0VkNYP7uD
N/J2pNL9gmzAkhC7yJ0vdHZrA45MMpAFcTc7zm89uPoAqCRYo38T9ig8/DZhOXBv99VmgEEJ9cT3
EFVGIoF4VbFh+vGuSyWDyYpJ3N4Fv7qirIJU4pT9yvDVH22jOxkk3rZBUpH8BmdCic+TBafTsNbM
fuOdKlJAkqwxXaUlGmhuqAHmBJm2KmqzYyBaGBm5JylskmScMa2PhBl6Oc9bYfrdkaC0f2U3lfeZ
qiL/Lnn+d0XPFDTB0P0+BIhb/MTzZwTmmwx0NUCyTqZ6q2fjb9XmGSdH92NBG9ik5LQBvtu4ofLu
XpSBta1bDLFhZTXb2mCmLJT1F5WwW+MS7raz8ItjkHsYVNra2wSYXW/AcNODM5rsEjETk7hzUX4Q
uRKPvh7QRjllj30uYEMbTK+KMI7OJtfit0rNZp1PWBZwJkNGD1K3xgsMGVjiuVl1bmeeI4dSz0hy
7FNTXT8qndvvbc91YUfY7URi/jPrunx24a6xDyb32eOh43XlOSZSu6lfmSJ0R5NBMTsDaD61m1U7
23QM+gbASr6sMUCGrtqpadAbk5jdRZBj3EhFyFBzk5zJ+mPH64lWWhaoliZ2hitPc850JmOPBRGk
4dSJuPiBmFfcBy2atT1Kj8LFjfZZrMbnOckAoQwy3oxViZVS4J8qgrpcjw6VmYjbchtVPqFZszVf
qrFOieerRp9JWGI0Y4HrGmae3quODUG9csRWS2a2trImfoH5+jx5893OMuNf2OXdfkia/tKxDGbH
jNK8RWmOf5vu4AzgAIeOy/QgVKG60c85rzYG4G0ctzgac76M1tLyyyjK8n3spb4BcrSeq5pbwReC
OK1NfOLWT9rZkLc1nsuoCTaOiHHthSDyyJiQ+nBbypvamI4CLXdjNfN4mvKkAuWKPUfL/jML+8aF
6MvkJQkwHPJNRs7WyjJNpM7Q1SqbRHaz+7645lFXLqdktW/rZHGhWO06jNiWUwQDdR6xpupZ8LVe
hylWv63p8qxjAy/ePRP5t9c9gBhsF2uSJDaIzblt4VaZ9hsTbrGTSnwLirhTD9j3TMyfZJABnMAo
IR+CQMu3pVETRnJJ4iRJQOlQHKomok3B70tZSUpiG+l2h6JEoPhV9uPOk/Y5C6bvyePHEgGFbOn8
pIF6d/igokqtHUA1kAS3M7Nttnntm6iA++Pul38Og4SX0Tsk3lfV+qwLrf8gvCDxYjeZGvMNv8em
iMJ1V13HSm9rwAPY+P0sAYvTkCrTKH7T1ZgL6AXhhrANIow4j+hDYAJWE1efF6DT5yMvhn5a/i4m
PMEJPunUFmoPqBRnqihOpkzedJNfc4nhyrbNP5LdQCpyLgk3TAUZaG7RSF2cvYa5zbtxk8G5XUnR
XmqObBXqF0geOxGWOJ3lYY7zl4l/IcvUyXKoXqsuHFYdgfMmSXAHuAgERnvHzzaPsKkGF1NQdIZR
skZgWVNO3xLD/mPanPl4fb20JYpCNpZKl4OT7WPNT9YIZDqWFo3mNrXyXQTicmOY1QtjFUbW0ByU
A43o2gi1tpNr0wd70IiofuFLJBT25uxoJ4DxO3w0sMK7jm18FWm+5RFKCLZaRfLXgFC5CXGLy2j+
STSg/tBZj9COUQwwb6iMmNi8sVwoWzPoxL57H+a7B6OJ+eaHUXA5FLfUGraWE73bmknMnB0Mxzw0
pjwZSXhoRnIUbLXmstAvbObRR/7u+uoz5zsu+NNGGqt9lgDCW547Se2Xuiaso5BUkH92pmlHGYBh
9aeP/tb2RzWPG/C4+KkWf3T6nxfdsSxd8BSyzcMEHoknxbftFU9R7gL1bYfmPJvoagt4FdAhsSZY
YFAxVqHDDyFTohN6OxPQXB7DxPRfxnTcZeI5h9uZ8IQHVncMpvQ7KExY2tSsAwfix1R9G7JdjdZn
hkJp8uWyWubisV0AXCHmWYnYw9njGvLcM+6ddAEFlpMbd5pI7ppnYyzFhf+Tz6/2xrwKG9zMgya/
a7M/AV/ogCnbD7egpLceuAcvTq8BeXLUEkjIbmSiHKollljvQoVJIq26t0DlL1xx20rpbUNCZ5bV
LdQNHouGh2NJ3gfZjUQVxXq2ZvLfp38iw9pMzWSC8KSVGOCN9fdhSN7jQbGOQfwjqHiE6vER1KnN
OWPy9PsbEw9RhQWcF3YIxMHP1WPxv8UDBlVW0Fd5tUuNcW9JgUeAlTOjWJBJxnqIgz/Z0HxVjfEq
rKnfDsp7X55IhEcSnvzWSVhPAhgujPV96KUnUwXuscEM1ebTi/JfuvjDhCKxisktW03/YS1rN0e4
bhLn2JNuFgRLV7yxE5fNAAm7NuXCHCSEGG5mD5vd4MOWn2rOWqIyo4k1lQSHvxt5jYnFT+dkIMPK
OhUKtDB6QDU1zk5ns5ZHhE8dFKHASXmk0pRN0c5bl8nbpHHvcAvsyrTAdFvc6uX5bIzoQh9mbUqH
M3YUI6ExQkht6h5DxVbrrsG+6tKvLA+CPXtP+Tx+svfv4CyGnlwAYjD6ZrEK5QvQA+cPsc3laUjT
Ye9qqEigPvNZXRvXx0szMhmtcbxvqirGf9kWjI0KVX2pNrQflM/TIba9knhh0l1MqQuqN1ozK6Sr
kB7U8DB66amT6hl5foGXwtkgAYPZXAw1N6xjvcfsm2EJqTKmbW5LoHnAzdkGiH2/8tQbGJ4LNO+T
PUtYou1eTcBItDhh36JEC3oUt3xkvR8pagRhZEe6HB54/VQk+Qf0NDDzSVfuipRzsIgN6ufmEU5k
7gsgEBtBWGbtMTfe19K9tt1St8d4E/jEX6UiL8BeLuqWfp1U1U9sjSyNQADk2dNDuOOzIZis1d7v
8QbahfdgeTJ9HYRs9sZgso9leiL688IagxVb/l4qyQIqtgHgxvi1DPzzSZNduVcILNqX1gO6DSjE
ZkDh4a6kU2b5Adpz0GPBmz0mBjSoyk2NtUeynH064x8m8n89n12JEQgM1t1V/TpYbscK1+KKvTS/
irdfuMh0obHEpSwc2OHWGBsOCr0b5YCdSHvoJ/E7BAJjPRYpD3T7J0LzBwF0qibMmQqIXst5oDL/
zMKDfebEF2lGTyg7zzSaSGeBXW1UJq9y9HZB033MKZ+YnnqsMEO1bTgxKrNMt0Saf2CIXJhXbGa+
wpb9Jug7p3zs0D7ts0UpDX3oU2SUHYV5HkI277EyDC2MKBF7IHDalsnVG/RHOJusUOoFjxBbAtMC
17qBtJgqpgcL6sUd4Q9wqo0WiwjGrpPrLghfbGDIbcryzDDs5Lbi1IDjEXKj1yOrmyyE6Um+LD8E
SP7F0TT8TMI805rzKOYQDShtxyPdIjiAKtjbWj0iPV4K/vhly5Yk3NIbGQwvSW88g5ZJNk40wW0Y
qGMNaa8KBzCeQa4zrPDnly76CmeeBOpMk0zivkRBCyO2TrQYMlhLBG4+JUa77maHRLx+VT4qasnh
ozUQrdB7cjPmTEAHebMrDWRO0nXU7Wtdg22dpfEaNBjKXJwSWg7sYMn0T+Ix6TetcMvyPPaleBBr
o6K5ooyCFp0w1DZRsncM68FewLd44V5x3e3jGnNwYTVrKJY9kyh1FdjYPZOGqGmH3QjqSxjGp6Mm
rOe9v8+5QmN6m1ajY9gCT3UjCXF02d1Eiyk44VKWmLNyc4+CyrbR6o3R0cFR5U8QqLNPH66tcCn1
OALo38Xa7fwM36Nz5qktWPBX3gvcHOthHppr0A72Vjek3DvbalEGxbQNFq9hEMpPbUy3qQwYS82/
tU1DOM5zcWtwDTrUhxmpSFYd3jPCrUHeEu7i+qi99JvNCt2Xwu19ltX0p2Wj6h2F3Sc1ad1sr7+n
ReudHNGEf4pkiF7t0gHTFEqsmxLfDqBwfqKIAsmxY2gAEe5cFfR4HeN7NIHtVkzmAofgi4E1iOGy
pRIMqmHwPEn2cM0EebZ+oKxVw8Yx6Ml05DEU8PbqFl6zY+JSAXDn32AT6yl3UlBODhsnRcOLOZ9z
a1nMglNtFcakmgqHcWhJ2CYIFuId5RvicWPjCwSRuNweTPMwxADe0Xa/juYBNHJQANcw7ZtmTLaN
+EZY1LnGULOlIYxXrD9ltOGVYudk4X9YLv21dETJSGC6oE+8ydlkidFc8hO5ZEIgR3xWpAfaXry3
IBAS2Skc5sW/KBn+ciDFdze2n70mfGf/6zM69MHzbLGbQ+DYOhYvcWSBBrA2TSgeOWQWRhoHpwnB
leLenTAV9jIyVjmbjPYg4I1raauRHBaea4tQAE+nbpI76obatGOJT4Jhgw0SnzUsSMSh3M987CLE
Q5/i1lq7bvCFf/41cLtHMXkfi/grWctYQIknmg3DMy2ya4F43iTzKeHP5orhVSfaXEECYRmLmSz8
Ces+OQv6K+w/yiyUiG1YqfqBCy9FFxVZugc7hApfwknQZGkCjPBllZxEJKjF4zc0BY9c7GRuezPw
YSiVz/bkAqMw4FP0pmLAAXiJL7Z4gTtewrQaGU1XvK1tfIhG51h3CW1DMG3N3im3aN6PxGoe+JGD
Y6gHYC8N2BIgKHxHyU8yR19l6H41AW7xprkOdXl3Rn2RHg4/R+cHOVsvfmCrb5E4r5D0touP1A3q
/ohSSFcQ3HQxPQ8tK2wtdtqJyfjbRp1+hCKQm8HIbnXWPvzcB7lv0DWxfSU1HmluDquEGWyY5fSf
rLDcz2D/HWO4Za5ZHzqbMVfy/980sabTlWl75OimJUgOnk6wJisMWmLuqk3RBOlhVAuMO2dOWstx
yyoHxCPVMSAdiT+xIFipdz9OOgCJPtj18t0awg+MWNupit6qBssg5/q7J4o7NoBTF8ujSscrvvXz
NIc3JgXfouLlUNrZzcX0gbHlr4m8sWM6f0PU2xDtdplVpdBwMOUFmbXNQNzOjnuK6Wo7vLVJSRGD
Is5Yd+2EAuoaXWnCbhd3kTYsYb22HfVWw0bUcN6UmRsuS673xPDLzeSlLD1jz5HtSvxjJrMYOfuv
hBj/8wW1vIjWPHEnP8eED4XubqQerbABLXBknIUKH4McMJmtel3GJN75ZLXTyRyZbs9BtgtjeulQ
XdHormEWHwN7pr3HACzVBH3MYQWU1P9QZSAtJC+Ok50xlnzFRJc2VVt+NiP8J7qAoqhgodgN0zwB
rpYrAgzGf2bF0qtVmHvTejTx7tcuWHmv8M2DnHoWJMy9e+idZY29Z0G9YYEU5qu8RFDQaPd5yKyp
qoydTf5ixzgSYxEl7K0yShPASQSZzosWXUqYE+4HZsHJYDZgYkubVrnhYy+xDR29/7epqR8wgGN8
9WlnAHAlyDkcGeGgHtjAihtTdklkqi3ane/J7qAzPyULBYNvPUSJ+bd1K6JjKja8O7d7+VmWmY/5
AlecYhM5ZpoF0FRV7D5OHbdbj1no7AhHAlJljcvI98K1UM8OzPkoUms82bgmRYa+5cLl9ixf5esY
l8s2C834FnejhfL3P5bOYzluXAvDT8QqEszbzjmoJbXkDUuWbEYw56e/Hzx35Rlb6mYADk74Qyte
qrjWtlEXoynujO7e7hGQlxP5YdR77mEIWhBDhZ6ddPR/doQbcx04Plinfi62YDvkGiCrfZpzDY0S
yyRZGtQkQkOoH4tXdzPnEQLsVl03Kz6+xLPXg8Foi/iIVc6wwsOD9kQz2pA+ouKjbCtiH5Lb5NKd
drCTCYflFjcN5c+8tesQuWfXQ2jI6aTDzHLut5rDuBcBcxCHTKY3UR7Nt6Jl53VaCCLUt7V7axKT
aN3UrCejXftoqa1lxWSsN+ihM4WI1sLsceM0CdTmgLSIkWQO9DKrQuqlTq5D1f8IZAtYXYmzc0It
sFYNCpcPRykoVKgeLDQ6d+tuyvpjaQnvJLUB4EXm5ddxzlUYt2hqRLNXInKO1OqCMiX5GJ3G2xJr
2u2U+PO6A7KJdj6TPiPhLHXrINuGuv/H5jxSjN2cbemizQEefEI/JPqymE0syto86YGJABqzLHZT
wRBiDNapGne1PgWwvZd0zDTCHQqSZ+k13y0VEZgA/68ZluivOvXO8Z3PdkgO7ZAeYhM7c5qiG5M+
mi9rVDmj5gZqYm0PoHTRr8Dj0YBSE4j4Q9attciDZu0h0Zhq4mZ11c8sajjOMBoWgyInloEiyaC4
xzKGM4Kwn67bxxTZHOC7MQbt3acJVlgRulZ1PFsHvXfJ6brubeq6EQQybjVadCpc5XFTMuriWQBZ
XWUTrH5FyCjQ7QV9f0BffFXb1nOskuVgzI9YFCgORFuBoUXVMa2161fUnf90NtioqKIEbVVWIsOT
M/mnFINQo9TOQ6LaiPJkGsG+KYvfUTNUYCflYYqT25jQFa2dF7SarkNnfDbz+NL1DvR+itIUY6U2
doaF3WhfipjiTvFD0A2KzOKaztbVLW2wMulnCzOv1byt1VQXQc+uQnYGr6joNKG4xNkIXTBGAjyq
7rZjXsregLsu0o8mZXCEABQahid6ga86usDuINyFyKLtbA+HIUVDQJ8LhotavQ9r80XkYuPO6Vn9
vx1TTwqk79MhpJM0nUMP4xTQ1b+zrtmE7nD1df3slDXLoPyslMZJK8d3T/anwm98ZX+kI7Ke+1um
IfTEWjiS3XwA53YAVMKwuf8FU2STZ3IPxOZSOfrWBG688U3J+FlegXVfBe0tB1ARWDH0c4owuVux
c2uq+Wb8I74MFxw762OTdD6FrnYiHYVbXNGH+6flEVfAiGpg/FbmvM42vh9sPGZPmA8ycwJPF1Tt
I5xS9xfNF2ZRUZqdB3BaXoesW1A5n0Zh7EU+IQ9lkK0sYEh5rw60HC4Ohe1ZOpeG8RyOIyE6bwnn
npEX/x5tB2DQEhliI2hGDbhPRjE5jhwmJmPujEhBi26bSdpNat0yd6VlbmSMYkPLvws6aLizYi7u
JhiFowFrazkUUki1jhyBu2ikKCGuPQAuuyO4AxpA7fALJZMHUplYeTsB4VgBWUrd3BjkH6jEr4YY
azA/kx994S6F128zFEWUepYH99Yufw/g5dB8RjE3bJeq05w2njj1QkfVH4Nc1VioQz1d2tY0btsR
aQpIsDGdzd6a1jmqlDV5DeRNLDVo5SJCjurrgRHDpz9q6FTBRC7TNQfMJjERvw6A0wTmwcConbn6
odUwH5ksc9HR5MkYfR2r0FjXffTEQ3o5IXPAmcCR0FH1GcpK/K0rZw/SNrNZw07/jKzmgEDcGsiQ
ZZLWTGG+SgN5WjnlO0WHkKMDdD9SvidVjE7DgDOQ7EkfyKIoBDSVber5p5DJzWZUDAGT6ZUNsLBO
GZMFrjwXEdyguT306NuQVc+I5mYoapgWJKOgPNXQZuYx/rYLeVQ9knkSZ8gi93+DZORy12bjXnUf
E+4QWorf1/EW0PVmDjg7K7qatZhXegDWu42p/GkN2SUSBwjGLAMDcoIlgoefTWu7nK+17NHhzEbU
EBVIeb4UZrgCVfhrBvtiZnDVJYSBnkQhk+95nx3UdUVBhPzPO83rM0fIysvStwCwfjii3GV5ZHFI
+fP3iU1uoFu3VCqXXzr9nr/1ZHtJ+/wSCo+aF+EILdnrhapWpzUn2rqyoLPSsPqnS2Okq1Z3ydQx
zAXgE+in1GhR39HCFMOOepVAhahMH3NcZr9JFK/EHACM9HZh6u5sSqUQKDimrgqP7ty9Xj9UqXcv
bWMDoQi0qzChRVjtvRT41SfGscE1dG6jfRYIZm54GSK8PFzBtKAVkXlLS1IlRv70TJKRNq/tHV0Q
YIuptN5zeD+LSUKbNKelAX1brVD4BsuO6x+QLNQLmDas7GCY11n4XnDQ9cJeC7YthS6AYPmeWdBJ
U9AwRp2hGO9tHcOzdl4bIQNo1YASIL5EpF96ae4RhbpFCMEOjffZgwaivn3FIEr53BOScY4fnScS
xldHlj+o4EEsZrmrrSKFA3MdW+wAng0uTL0s5qseqzjmzRtZa/IHVpvGz8IDS2JwsCWNeWfEWRLd
zpTswbRWVUvbD/8SWjPS/6n1hil7/CfHUZIunrOEj7+XOlK/zPaDhVEiYVva9GY9895ZzYtRm8ca
ziFtE7DtdcoEfz75dWltYhZF3RavtMw2lk+mNBeQOyzgQgiiLYc2fnoWbCy3tw8gppDhBklBoVFS
RQxvgUWtSr5oEXoQY2nrPZO4jT7kT0AQCHglOB8PQfI1ujHLqcXnjIEkwR2kfpXFDzQSdhJrV8TF
vLcgqk4GZiKpKx1U4tsvt+shM6PqvjaNkLsc8z+NP9n47wzRKjdT2OEQ0zeDP9yrnA4L6ZE6YtnF
1Rfqeychp7dUd26eTduWfnCG5jnP3DaKN78NTsMsPztbHxeKAzyGES4h1tWnQdV6xkvTOBjJ+86+
bHOlyjRi1g6cTOtvCNm8FHXzU9AY1Tg9FzhUPwplPKl5F5m422LmJC0zcber9uqX0cdID3bnAJu/
0aGwwfiirumbUMhd2p4jEU9WDBzkdNGGGaxG4Jp0k0GC5cVX6CbbrGLQiPotYHD4k3SEi9zY+xVi
6l7uv7WAtheOq7yRGr28Cy8OLqEGR5Kqfzz3JQVUK+2VAEA0AHthxeWklW6wIolYMrDeFVYIEgVI
R08LAzGMeLR2rkoDhzoPQVu6zNhwYzrRGxfbbIiiF2Y/M+m+Z6dXpKpsuskIL+WuOX1Q2OLYEbXh
8BCDoA3bS9ROyjJBvQMdXmau2oCToN2c9Xr+rBwQq+OYmqgMcIZhSbVnUSBiVH6Q5AumH0LbjAM9
WI0Jm+en28idPruqBAY7DK/MN940NwqRfkENtafcKweXcjHUwAE5lwzH1IXW5r+F5a563aQJ0Vx7
P2aSCsfCpKymjXOJy+pcNjglON3Fp7myIA3cia6/g8Atlh0UBrce8lUNpIKU5Cdt4KyS4YGEemml
PGhI/UMvipxHa2k8aikm82UGU3AEujUptSnrrQxRCK/pv+w67vWPVdiMtbrEZ9QOmhK8vw3oijoz
QT1a2lvY6vkvD0uEpyPJWGjNw956FrKHSNNENDIzrE4h3jg/VRi+5GgNIDn520EJTDpMeuPxBsBI
KUqNZ/xB36H3vmA6+lKjEBAGuA0ahXd1GsPAE6CjrEfM9Upv0rh1E05EcaHQbWBwq6H32FkTsA0+
DGz+vpu1HRadtPAw166SZmPUqP2boGrAajDl8gv6E83Om4dzRQKuUWVRBvbUrAx3MSPnCMp71CrM
dm+RqjSi/oaWgalNuQu19DRQ7lPgnzylIFKAiZIt+U3YoSozAMI6DVXaMG0hV4IjNO7swAheAshM
1BZ4+zjFsRCzu53KZOP1APIy30xWAu/BqLQPrWyib2vGRF5M1UMk8T2uVTuEfnJL8bIqmLECqPeK
b2LIOxMPwEWGOR+nGqjPlGf9BtHgwCBTKg9xMyG6lCOQWGf7wvZ9iAx5CWa21tJ3JTzBHAzEZM+6
0JMYnRTIa+gSg5q2EOUm0Yt7vGfI/9FTXJvT9GnZxYnwtvMx/UaTa+/Oya3P4k3SdVeYUys3Ev0B
2ewKdVf0g+LMXieYzK9QRdEWtCQijnvmJVT1gpKDLGJnjIx77XG6NSE9pyQDoM14hRlMY4Wwuntw
GOd4PA9Wkb5GecLsyum/Z0A+O/pRqmNcXPWg3Yu2/gmb+OFVZCXAYjYZIP+Ub/atet+78s5Adz9J
0ARDnza/PHz0yB1RpRsY7fZiBaPh2ljKGi6mK+edCiv56LTibA8xz9PZBJn5YcvmMSn9n4BQj+TB
Kh3GqxVqO+QcjsjSbd2mPzZjuqPZ+9qGIPVQc8rQVlMK2UOjQKMxCXNBnFZtuiJ5ozqH6+UtZ4k8
R4v7nUFSLkvlO8Asre8QC2pPc1Gsa4cGXVq/4aqyMhL3r2HaQL/nk9bAtYpTpmlJmoPFwMgCNiM2
I7hlyAhjjIbT3tRZBNaqB3ZemEp/J7fgu0LlBCFr/6mMdlDusxguAXNaQNwbKFg9xXAsXUyqqlvM
FQoHfK8LVnccaarm9bBwESKeBbK0McKqvo9GfNAN31VVXsFJOasZAnLdDFusHkiJVGurTMK145HD
DgNPRRu2yCs/FU5mnJpLabVyWTnterTABEUwxBfmKHY1dhuplu70mVZmpSAM864XMBhtpWESVvAm
cgTnSsa5Tawx4zCtU8WiVJrZK09HDcyHJ8Fkfzmh+S0Z55lDeGSStjWUHHwGW2oLgwPvhhKBC0SU
MWBREcKpAauSeYKCaa6oY+OJ5o7eOsGIEIblwux6fIpi7y/QHnL0KYJZW82n3qQFW5sVc+3MuI3U
TMncDNBkkRRJbW0fubV68OZH1aLCYnB7UbceLJSMEI1PbFQLxEyyFHxMYriYNhwjdU0OtzqX8PIj
Df0kcWMVdwtAWogZSR/ipmyQQ6B7rgX164wp51aEAVo4YcOcSvLYwvFvBaexru1t3eFQB0UPJeod
uOJ1pPu/4RA9Cdzg6HpOyxJAVOkh8BH2b6ZrXN16fCuZXNnj+FGkHF25//QgnqEV/8hqasjBIocV
FZSpJqnml2hEymYaWmA9c9V964hgf0pp+oesF+HGmPwvN2++C5B/FESEtL5L97NVHPHw4WEkG9i0
8GDdq8GdpWK+TUjnJZpOT7b/VneTMA3NmxkueX7OqmhfuClH0RzeYr0e0ajvjupVTqC18vmfOTir
V5xLOW99NqOvu9CEmheEA5lxaZtUV8MyM8C1LtzPgbJG0nQLydX2iWL9B4JiJ9pA+FLIcRd29rHG
jknIeG1b2ntoJlu1IQYfQA5RDzTC2cnnD1R+2UWd2PqjD97FuExqbbHqMlBwHnmGbIrnqKqLqvA4
M3D+1OJ5xyAOZK23qlt0VB8VErCxBLR59iD+DwWGDrn5C0G1o+itW97tO7aO3IPnBIiCRWwdLyHo
LyvjMQ5carxXi9gyAGfr06VghGH9TcpHk8THlA5oQh2aIsniBSUrCkQX3x2YyGfYguQDsC0sRr6c
a8ghwfWXONgpYLtHRga/kpG5ewG3v8xBkaW0XWI2jdMS4ZjB2gAWSKUJc+mdy6xzhrTQ8NqNocm9
1UzrsvpMAY4PAAxc431wno31zfcZZbmZBlrDXCvblm41ig8gYei9OCdcCNZWgnkwWAh+w0ZS201Q
k6E77Zrxsrd1MBD9MtYl+nYPLtgJLg1CE3BZSjqRNg6C2KM44ZLb4UJh5HVUbm3/ExbPFBk+/ijQ
8eEX59EABAkvzkFR132Z8h8uPQOoxewaFRtPYXCWtjEuZm52ojD26IhW+aZzmz/Ixgv4j/negACl
FniHFaAZhudIVX3uPs+TrYlwclzhn2nfIp/WffxtwRyDQUawLrp9ThxTn6hpkLRq5ysMdj7011Hs
49ClYooAQVHYGg+ewgjjPMIJq0/PLkkivx2yaiURmn/giaKiCbv9Y8jHVd2VOJP+mRmXeNJdTEit
OcOnz4x3nAhI/70wFo0ura16KR1HFksSyO3LTFZSOV/YdHo8CLlXQYhfqMj9NdTA1KsPk7dczH/4
W1GJi8k0oLPS3QxmTSjeFvbp3mlofpTqlIOQjc1571CjTWgNeyZGkqoVOx3Uk1GLyS+fBgAyBDzV
97AbWL0SCW3wB4veFYsxRWdhYrbGFIOngGfY1ismmA6PYfyOchRxc2fFGtT6l1rSOlELED8dfZMU
EETaTQUFA6+RFbcbCAvUo6SF/Gbabza4NKf+8lBaM0g/eu0jCRkSil01vw1oU4Ki20coibQF4jLi
5CJfbGWkV5ji/f9C+3GTRL9Z9RMBGv0LzfeVSgsNASomB/kINOtM550xsPoNqzOZUYDuxAgFhcoD
1zy7yavlBTsYV4hX7G0tPs54qpMQqPOoisytAfyXL1WwVSg+eGRgrxRGD76sbj1aT4iuMYrld9sG
LCn5t4hgFhjFyqq/EmZFrGmuT7112lqwdeXeIFAwez/VsE9wHttp7njIK0wWG0oKhcvpEMAR02/f
QVQ4hATv/7Cn2nz61dAIT5Mnjzadm11lJCujm9QVhqO+T42XiLXheuWaochabdW29w9W9kyaC6uT
q0Dd7MwFqO2mFu/wgsvTkb9g3L4s2V4j4cDTI9p4rwUSsfxGjGpSPzzJdqlGvXXUOQsWFg9OkO/m
SAEUmHDMN8xa4EGX02J2XsHg9DNGxC7CbKCyZ2vDLs8Il8SGyvpWX94r8JHS1OB7x/ynQaEHlAAC
u/oxQ9WyFs0144EwLn7yNsDQrE2IZyzy+KsFjVK4SHwZV18+uPYISg4GpuvZCfZunDcXdGS2zKmr
Bc+FUp3mXutciyT9wlePsVJIhYmPxzs4tf0Ehk5FYxh9B+pPzuP5czKdHY8yNfVTrupLSWM6QJPc
DIMPBiZ13F1KMLyRNq9sae95FzytKTYOIXDHgHgdd9mKFjB0+I7C+Z2bn3i0g/eBL81ipDhljLUB
Wr2agnuNB2vfR7uQk0SnqTigazuN5IBsubz8RnJvgX/w2hecILw36MMWwpotz6pLz535qd5C38qD
J7B5JnGLm+gWFfjM5RqzGm5OL48quLc1AArw0G2lo7JrbjVb7K0xv4aTqQKj1rXvjP6B0MU0rCFL
hem6s4sViwTZirWw99g+4sQhv3jz/6TNuv0Qty4IYzQO2UU9AT96Fbr96vA3XKpbKkc9+cFNxFwP
P+PXyJmCYnWdBpUj5zhSH0XAdwdqogLDTbfdpOgUx2O6jv1nGGM+3WFENNPdAEmwpRNNsyxA6xKh
1RB5RZXKqv1QICbEQq1Eces9REMBU6ljBSbu0mo3nDipD0rRAQIomN62m5LJVcnxMfYPxgGnuMkW
WvPEkkjFCbl3PHvtkkaY0aVHQaMGoZqbvrIuOvKvasHgL79A34gdurKc94wEvlXwYkidWVJ8a8x5
ahrQrtFtWRvAdzz5mCCKEMiiyNii2rcKApfUt1phybUyNf97Di38q2jY5GQHcSZ3RlXe1Q8UXbUg
4jp6uk2BcQfXFCabB8mV8nHPJHnX1Qh1GsXZojLg5ByhL6tzgis1KB489Dp6BbjGR2romCykzvwX
XaZjnOXIEDrahlgtY+NNBO3TLvQjcuWvhUifkzm98KiMwFiOdfCptkY3kUyz1UamXGFeXTvDeUV7
admW165iSzGtVXkMT1bqYEf4bWRYmGKRu+oJWX77QB/9wtE+u1BQNMaQiKJWYk/DEdVZucxm5UH9
BysrLPKYtWon7BB2MQf06ED/u/TevO6TUz8dqh7puNrYVN1eL427WiQd6lagKZHQ49RuFti47HgE
6oweqLS08q52zlx90HhCPgD95B4MQpLaOwPnooKeYpaKvRbMKwH7wurwn/aIL9M0Hbq5/muBhV5G
df2NqdeuzrwXo7UvopmOoa+t0E/HbBUVFHdovhhDXdKx/F0GCCIXOJtWQr8hqddTTcBUIisd8VO3
EpjZwTTwIyh+9fEEyso+CYERKQ5MB21KP3Q/3OuBfSh68ZY64hoFrr0wUyRWLLkfnOmI3vd+bou9
L+MnnolbPHx2MP5vMTIduZ9+07HlXRnmh8ybIwLh2zoI9iYRgJ7ZNkLsYwHraTl66dWwJDdFK9j2
kX7JFdqOxdFYyPvZ0/h70Nk5lrUJ+xlPjWjrWjNrORAbVPJWtdEd3Coc0UNC4YLjMBsrg+oJ88rB
18aFG5U/0pVHW6tfR4k1kGdVvwceRRLra7PFWzturlUlaTf0Z31M+qUm2i2NzL2Oa7pTGdtQsSVh
+7ykObjEfPJ2szQeGSrNKrkcwMAx6NlBYd6arF/ZwailQHby4WLXXxou0bG4sbd1cQ70t5q4yZZV
4TgiaEEqbwOm5u9G9aGzawqdPvHGbKuzC4gIFyYwmkTVs1GAJzuTKqucpul/9HRecwj2LC2POM/A
g+jzBoxmq2NWYH3Tw1nkAB5zmhxVe/aCn6h9cvJx/qkdMzFI0pGBb9M71qSM4ZQDHeQQ/5fJxF55
/blj9ELglKSmRGA6c8wGLtL8KlGNyeoIxta1Se/qjGHBq6NDK7pfc/Sa8sV8KpFYLbWI7ikIpc3c
f4TprKoc1R1sOCrH4RPqDEMvhpJJtwwNZztgB2CMH1yoejqEQtdFQR/VPJVZc+Fa+9rQ4alA6RQf
FpTsBDR4hkQv8Ovl3DDHF3tyDFwKyOx1PTvaNamkfB8RlDEtcsdoPjtkFiNdBaJzIaC5VQ0TGH2n
oi1GYyujfc9ByEz2D0G7crlMNql6MjFOzDRKTxpDB94bHSk6SpyzJHR8cs+JqqYeM8h/bQbBq8NK
ARZA4mCJg/r+AeJiPxJZ/WdOmSRMUBJ8BpcRMPwRzd1PW+Qd3tmsKz+ctzy/HKuN9i/WUoDAVHnV
ex82yX0g0XjB7EelmVmDpDeBVTq/1bFGwcDi4UeBGi9yGUID4qFUwSoUN94JRyiYaagenPxXl3oj
TiKUfL7/+2yVt6nfm4FMFyN4eEoj4bzzNPlpP/vuIsBJpF4dbwkR3WXSfbMwzISJpNjLFKNahxnj
hSUAkV3tLRX9hdjR3j/yYlrjqYZJFQVkFXNqcSceEnmd9pHa6caTN0P+9cnM+cwoeszM5IEELOiS
4etq7ASrUqJsyyrw+plgcuo5twKScMjn2y45syWomisdfSFBIzF6ZZskDbL+qAKDpd0xv1p5qJ4O
mIENKTzlHAoF2hk9RJXkptHF5hpVWki7cxdn7UFlpTJPLuOQrN3gp9ARQcM5AqhTOJTnDjtZ1sAO
98pL1SoJf7xYwRlwVBTzS5qw2Jyn0ENYddO4UmHChKuixmWrKLJ33KThMANlA3Rxc1A+8ACbj9S8
QXpR9QsSiEu0ptapfXUd/1MVh6NEv0CLlDM4JILXwX0ye0JcQT6xkcy2sjCXrffv/FP7SkeDV/e0
ReSC+M0n0NVcWzIl7ypigP5fJu5vq/MuFLmMr+GulNeEICDVUicgjNlXiIp9HcpDqg7FWj4R+wGP
xyyOlZicKT38Vpx9R2wS7larAjgzpExDsGTF+60PrA9pCmOAc5IuxmAXR78H9a69d2XpjEg+ayd0
l6okjLx8ncfdwk8dOFvyYdBlQ5fmxngdMBfBKV1X1b9n4PP4A0QSDY8sZF8zCViogl9QzMDFmKV1
7zrnro4Jox3PbhbtABEcIu6EBoPKZ23XRWiEgTW5ozLstsejhSQniLzLmICYj8WGFtjK5aqSas8b
ZR8StFRRTWRR4T3og6X634GcJqWg8LvDiOwqV8FPo2u2Ut+Wjs6S2oN7hHj9bx0ijbdq/XIdk77E
9B5U4FdRt0ub/T8xYX1TWN9G3ixnjrEILwGijNT/v5LV0mNBscj9Wl8TlnnTakOPwaqizLX4k30a
Ie8rAEI0TEF60774rWoZ+TwF9UMlneuZIMFfsTdmEjbOcpQQgMaSvTZ0Ap203QX9i6oBPHYiEhw3
ciW+h/ddxOAI5UMF35w1UhvPlN0Vs33UYk/1K7GHB6UWKj/tmAKYhKKEfLbdH5uuitq8usDgCKuO
IlbSB5uSFpcqOVWmTnNUPULCoRP8sBan/mn2b+pkqxELj0iiCWwBfHguKG6YO5Oo/2uLZJ/TQJKh
FOCNh+oUYk6Lmsd7EQ7QRdDQy+q3mVlWS4sdBLJqBRjUxuoM9NDN4JLV8k3UmBvQE5dOMOOqeXNY
J/CWxnVdg/CO47N6S3Xm7tSfWZ6uUhvmxocBEVA1V9T75cSnQqPNUX8h27z0S1QHaXg4QCS7vWpy
ZEQ6HbcAFQRNe28W5gaU/Drqf82Oi+AafC+KCI6FuHtFDRkkiLsbB9y5EZxNaOCpM6/kUAfBSqWQ
IVFwd7x2m/Em1APhRirrsxPQJYjRfnqJ0g/1X6pCQZ+cFPeiHkngvIwc0urA4GbV0T2R4rIm/g3u
cnvJynPyBzW+6ZxHl3/q/jAl2hpFczHIhLQ0UsuSM1atBnW5Nbn5KGLmoMma90Qk1QaaaWzWnsQ4
afkgNLuQu1WBg25bCNDfPFvsJjYVDUoX9c9gujcI1XMfrIci+prR0hksfWVwUpIKMEMBBr6hUE/T
jbp8VmAeZRfLfpOuv+A95rTpqgTgsDr76nStOjTq/ak1qk4C1WSjEchPqiaeWsSsbEgma5qN/04k
BdflXTmUz12kHVWvkEsxKUn7IlvRj2IiQU5qLoVmoo3PfuEsiAU2D08/euej/5+AdX6uOlENHkM2
L4wEHazXLgYx6QLGJrtR+QRVvMXHBCjMNMlTHQZMG8Dm3OoCmScilchyyFTfHq5mKcc0Z6qHGqZK
MrC22vHcbIo7apeWbaO6TSUts25v9cTtcKtEFZD5v/nCYegHh43UmqWF46hqUKmDlTh74rihSZo2
eK/IdemAv+LT1bkKT2XBYB1qB9LIPH91PpmBMb2q2MgLhENsrHCYxrsnMz+9jEzHCSr8zmV2NsU4
g+zP89cGzQnkXXyAp/1aN8XSD7ubOYir18DmVzhr2+PU8JvCQ7iFfBwSSIHtwyLpYlikoK68EnxU
6yIl4cFOsTMUnYI4eu0pKdwsvw1+2gOm9JLH5DjTuyf6HHNEt7jgJtrsnLq6khzSBIrbeydDQm9M
ulBNGxSo10kqz1NNW0WRJZDXYyplP2QW7wcQO4s+ZzKjEji1oEa7OcxIPBJJnFn7dKiCG9G+paXL
g1CmcWJb0h3qa0nmAwguHiYaGIhbBmJYuRZea7hMFSGNwWh+yfQczgL6P3bY3lRjfmB+YIzaluB2
65Ahc/rmrHabKhzB3/81KELUkPG/n58ORpJedW14hcCEgFFXv/u+/9l7MJocuvxR/a0KLc0Ijk4S
HwDm00gwt2ObnsLKfcvRxVjq9kVvjBNK+fuRruboYMAwVnubpgPYw0voFp+lNTz9JjqESb9Sqb8q
WjISLc9tbvWEHkI7ageEJrbqL6fSwC3IMR5RTDOodppbxOxFRSPS4aNDeHaw235h+HzXdHoshAWg
eAirRkUFdGVMFoaOfEWa1nI5ZYjEQ4eBChjFiBNT2fANDqJpM+ha3Hq2o8cYMB9GtOJD+3Woqmvr
Y147Z3dk1w7qtRbDDLbUUiqD/bk05IWxzQVPbmyE+r3Zj/E2CHVYEBXJrG0pNqSdWGeOoHHVOrW4
p1Je+6JBkEJSNE9p791TzSi/QzSwYdlrdDnpySF9mFLIRnTbM6TcUPhGVSoztPUQIWKlZQXkQeu9
iZPHQO6hA6CCKgN/Mx4x2aRJAZnhIhsSN9V0HOsc0APNlokCrvXErsxw50x5k+qsLFwBTikoX/6V
acao1soyaJB2Isd6UYde1/s0yXoqHLAZ0KmHCeFWKw8NltnUrIsUWktFMSkcfV7jYHQ3tf6JTyr4
6QzFOINEDD0lKO21PHFx/W5oLToeIXiOrsJVOMsQoQnhrWsg9ozMXyNVjZgU1Wky/bYA7jMqw4gL
qYx7a4XxY4IUM5XaqZGgCg0atzfTD9a+VmynLnJuJePKpS4rGxS642Ms5DFkxKSxH/BcLwZnZgij
X3Svf+mH7k2N8/vcvncNhOoRTWCSWmZ42M0gmfuoRafIJ92MdZFAGTPwWB4kK4PZ/vixkFARwLeb
TxTaCKJ4WKNzqWJm5yGE3MiVD3YtgBakDiXVbhzy+0CVHU8DDrSKKN+9FmTdaPFClwGO2YOjMEmF
RfdBp5pznwfdf8UAYZlnQ0VlhpHDwDaf/IAh6i01XWzjxYa4OatGo4kLSnRN/kasNwx0R5Uhm4lg
V7FWZzT5DcnIOiI17GHLkBBZiRr4wHIFDTQ3WEcQkOt8BHcuVsIu3yjq8wo1qFHX3vVuXBX+t7ow
PXwvyfo4SYfoVXUDEBLBjKL501PH5bkN6SzCjg8s09QkrBBzX3CA4v0M0qTBpRECJsjRFu87UuDM
u3XAfhCspYArFnrksIo2jJrBPyHRiRJkOsuXXEnJ55wh6qM9lmWLKQ63qUZAUIAOFfOooHm6KI5Y
FMiq0ah6YvyEypMsZgXqCzAZP428jBLhBPXP5CHk2G33VvAMXbSasj6CfBNhjdEsq3yik8BrCPBn
ox9XcMsR3bcmISPNf4bgLpAJqJjqLmuqec7AVBHPQAapWbFDtlqn2guJgKNrKN7dJ6i8dVJiY1jj
iOYvbNo/JCi981SfTO7QAx7FTIvTFVuXAiAYpZT6U3XnSzwV1XCXFDbCLmGMXmlIaqRZ6h/D7lUd
KGrp6S0+cK9kD+rcTtSZDNuv1+G/5elOBuDwXWNHw+Bgox7jOu0RbOw7h/tYhWc+tGUWp9ZG6k0b
NAqZ0ePknkzvCA2v+EJ1U45EVoVMVJVPUSfJ8FU/4qE422NwG+zxK7QBwyIeFbPQGnvaMnVMLf1m
6ZyTbrWxwGajl7TtOKAzehR8xkgHw2xhL0iab75S5h7/4GD8mZXGuavTN83v36mExgyvHIzxWMt8
pg83tEMzg046/c5uzV3wusErLlE6fBcsbVUmqEvWk34L/gTkIEdu77ZYkFODtU8XVf2QE7VEuQJy
yTNgoEHyrrasajzn2fhvAdAc8QET8Ghpmlt98abSHel+jHpwhuhyyopyjybISj1/W2vWMkWcngdJ
J2WtnpRf5vsQjqaqyxpIkhLKlt2jR6/B135AuF34xV8HNcBFa2fXmeTcYWJq08JEgsJAkD6dAQRH
r7CIwKV4/S8SNvVdMUJ9ywIzA4svcREiUJUBWzZkkVaVu4NHuVMTiJBjroatG3SgHSF6qhSgQEoE
1tVSJ/JiUeislHZ87muwBvJTLQ+9X5yAWF/GKP1XTwKaWDcs0ZpmZ+iewAqQ2o70xWpwrxOvT20z
td7UiC3mfFaTUBWAKvSau67Bcp7Gn11ZW0/Af82679T9H0fnsRw5DgTRL2IEPchreyepW166MEaO
ngQN6L5+H/Y0uzuzmm4aoFCV+XJ60ldEL1l6pTOR11jUybTJckvsKef1/z7I7tRF/YXGkn4nfZnz
Qrs7PeyW8o0xRSiql3aA3JQlT6JaEImQId4Onf45+kHp0q92Mu5YMRc586bcctHRXaYjW2xFzXVj
0sudjekTSPoVMQ8ov2vY2QMz6tAvkSmBZRaENNME4Wsv1Q/MBPav14HnN6JZpodzuQVMgIxjvC3V
zuQ3dV1dBCNcFTpqmYP1ANYJ44qQVYdFs40AACfYzLtSPMxszmkDLqBqTgVEQN8qaGnhO6Y60i8D
Lx7HJhZd0pio+GgHJaJ7QpmsYeCwIeYV6jc6yz8L2eV+fQItgb4fHxDLU21GR14MfYFhFhFPDNFY
yvSQAbwrWalrRxxGy/uqCnC5DasTTmuWz6xFu7X4P01DKMCQ7Gli7QLe8Lmugfm1T5ntb+G8I+wJ
G29LRjjje+ezSTyyKIyDDNpPw2+frBFUFxonOXuvhr38aQxPYg2vYky2FmtXJu1bQ/A7BAqSNZI5
B6LrqKMXkSfdbHQ7tfLVbi5MpLsS51qBy8aqd2Zu3ix34aDhXRi0kIIujwULtE2p1TnpO8clEZlb
w7QOWdODOdMLzRzv9Z6LV2bfgMFjQT+Iwf1OTE4aPIU1qwPjuf+3Ny3QmjrD3QVc461MwmPAmxxm
6YTODbgXe3Cq8y4Dfze6zcnwoSPrY4xeKPVUWm/N+lVoKKu6eiSIxTk0M1r9kR9c+Z9Co7+mMPvR
T049QJMZ60YQYTmugtF7QmaQGplz6+JPOrbbDgYKbYWDA/DvkkbjhwqqSxSjLG+g1nStuiu7YK1v
UldlBxYUXY3opgzhbjueG4Iu9aLAoTDGZOUX7pmcjL3eX2vCShGvG/8sWdGTrSTt4RDFm0VHz6AT
3IX5i1/hDWbT0SdWniM0NQDC0Rk5wcaMUY7yz63b7DpeMbqaGOXStd4z4al96Jm6LjH1wEK/uwPt
CMgTu4p/luF35toAkchZHG66jcdN90REPB8TVB7W1HMe9JfoszsB4VQ2zr0h792cH4/SgN5Cltj9
ZvK9W2pU4EPrm8XUwreGaTPqRjnaQ1qGEXIw/U0teziXM9432zmagkrRBYWZBQzkHTbEEashVwIJ
Me+jG3+mA0mRs+PsWPjTuUJW8a4/1pzjYuGAkPcm0hepJU0V57QehhiQ4lVLX1uvHrQTdQ2tl7OI
OxH5DTkdrIvecmHsMtN81rWKp5gK05DR4RJB+m8YICxWUQ55xQyffRulQVwFO6nUH8GrgHVbknwt
H70x8QQldl2YTpJOLMP87WCKreRZzOuU4zTmwM+pztxHhbqlp6eE3Rcp9ULcE9RAbl6RMb0nUTKJ
55Ob8XnBr7imupttNiBJHsq+0urVWlnacRyTPBd177kkANoT1j7Ju3uBkGdCsSG6+VKQ6rhQkbOD
n0avwELjM/30UxeLGlpGVkMyBHZsdf7JSYufKgjVFoJ+DzoCt2WHECRU7t5XafmUmALyLVrwgnnw
2Z4NCwUI+kNDPYE2WpsD1pNeAThv0/6nYdthf3g03eK3ySd0wSQhdA6WWkc+tY77ZpTFfWR6XCik
5mQ+W2qH/zTn9lTpze26g+qIRgrbNyclHKRtHQLcFnPjw38ENUwQTuTGKDCs8MEBi6631JYDx76p
VH91We/myMvXC3joVTMRzYibr44H8kvDB4uzi8km7mpthl2HdzbPtc867rnDKQ0xDAX2s1fJC10r
dpCIVqWZjRbL8uKvChkOm9pBNmws3bGyunfA50e9kzvm8ECRco79aU8Pad255e1/cS942yX2z4y8
gYwtlNhKbVj3yN9SaLRnUj5cZz84JSss7BUeRjU8Gpb6qHA2eiPd5jLdBdTNBEydeVp3lmB2Cdwp
CquDp9QHekLcJst5CNI/N6FdiKeJt4eeM5+idnVWxJxRhvX2JxJn5Ago+b0R2YF+XmozoBfSfJDC
gMGwQr2X/db1+ORQ1uBj2eg7kEB7dqb4X1MiwPWaW5a4KKzGt2EOBWo4XKY2HynweAgSC8Mg87RB
xgs2HgJjcQ5jTr8snfg3C/us8uKa21w9eh0r6ogfFWLAKuQTWOIPfQRoM4sT1AJJkXc/1fkzQpz0
yxmSj+lG1SsVE7Anzv0ZoQsDMQIyn/5/9K3CfeKx29ZG9BQ7ydUhn6hpoZ7ryVZPVjc5NMeSvzum
YogH5zufkCiXLUskUGNmd+1GeSSuNbpgLuxD6NZAYdplbTbjbqHajYpxO5lyj/If3BiDjAVtCr7t
N31kSTKOol56iDFa+TxIAa9Va3DUq5aXoBEbeJrRKg2K7ww9TSSjnwpMWA3K1qKinYb2uWniqwGy
m2Y69Q5rT/9/MbNQUnjJq5ci/TGnq5ApVf6u60Zax/0WH/qtpOVvE3bfktAedRuafPjI6bC0W9vH
OV38wiYn/Mfc5CEQmbyia9ANqwhJIxQy7iggHAO9tRZA4K8Btpetbeu9GpqLyyhH9CZ65HC+G6cK
O5V17FMBFCKpgTzWzr3djL88fNx5oGlixtxHXyPeJnlyFQwpVdMwZUFcwGkG/nu08o2BYQ9nHzjn
W5Nb7A7OHxJs3mAXx8vM+K/2nX3tk3mZcmfiURuuAlAuIQCNOY0+rNzAGmF/iGY8gFteQ1m4Nvg4
/AEiRhhRWSrEqx1lbRso+q6JxwFgfl8IcxqECveNnnrRJIDX/8sRNwVM3LzRLN5EBA1x2aNh3nQT
7STKf58t00a24YuDJl4zEoOx5iMy6c4RwIrWD1YNp63I24/MUkp0xPrv5fuSHL2xTH81qU+dYLZ2
zfYt9olGDFEf6T8rovuU18gx+wdqAEzD54n/2rCNwUndqDaBTNPAag5KXPxIhIvgMLnRNhYv1jTR
HFQ/JUf0qDEfi8x/HGLalaSOJo2zbVobWl38L4QGQ2RDtJKKtgltdFq+2QCiBs7+eia6UAhYMLG7
cjF3pGxmKS7L3PFILuF4XPtwhGeCVfJ8m8ywzms66zyTHM5augDRmBNWTGuaU1DLCbZtL7nq98rw
3omhRKhx4koak/uHjxnN8XDJYrXvjPY0Cvr/egbEpoOIgl/0YYRfBtr11ECBE0CECNawV0AGxnCj
lu2iRcJetgEFB9oo34TA43SdwvrY0CgAN0pVxU7GhWSrAYNDRBRFVSIrRVcOpAKHE5s5kH5NB8Ls
dXFQdykcskKJu1wONMoDWEhedcFowYW0nmUPZZGjhGtT50Y/FuBgI/PeJQW4iSipcseexXze2fN0
pr298/2MVM4OlgO19zReQ9ldg5bBdRsFG4v9twecD/rEerA0hkRNHZ3oYuswsZO0Qoqyv/RgP3uD
I207N8cm7A5jAItutGj9IUplMs9nDn5S5F2Wmd64VHqiUMr5YxmMQwdHlG13XoekwmZZew2wra+4
cEQefCxMFpoPrk6cwap28H4h+qTCY1K7c9nruHQUsc81B91pglRRmU2xbgRBB035Ys/pRS9R+HQf
U9a4KPNX+RJf9GYQTO7FLZJT5jon9GP7onXy/UDEgjIC3Iq8aP0UHmbaZyA7D44q0GCxpWZaJ2cG
E3skB5JW3HpEAeC8rhYqMs+YHjMm67myvr1u2YbdeC/YnPuA0jBtjhFdhbjNmKtzkArUZebC+HEL
9QKzcZb2l8hHF4F+1gJKk1H9TKreGtNY8sKjEW2OcPYxsACIUUcxjQDLqFwrdfa8aDMUhOKpmEgZ
69S49iu76XvIjhsE/qVT4tiIp8QGM1TQpkCpdAoydlGZUG5G5rtj48oKiws3ee/bJAfgDds0c3tn
cq7tLY+52UhWFrJ/mkxcTtbODG0IL3VahZ8TTR0e09GyLiYXvS8BhVERQLxb0xb4V8pmpcttXUSY
yjo6mLbAULHDGF+TQqaCeYdoD1RnybRCe3AiZ2E/a2Ru/NpN835YMFdIXlRzKN86mLv4JzYFz9WA
Yqy38AQw1VR9tyuJPhNN9yFrGEs24hyE5Ny10trC6deNue8SWGw3DP+W4tPBL6tXAS8aPvLFucWB
8x732TMvjsWRofIIfJ1l8YJ3NNv48s31OenZrv2M527tWulupOLgPtAKAMhCa5POm4jz8zCDlYJS
hoVBRNMbN43HHfbG1uRb6HNByPEBb+6ZP0DjzmNpjuiIVpG/NVsHPoF7V8XzzaJvcq35YvMcoMMS
73k9n2sl1XfSIDkgdW3v0q3ULRbD8VLKYiDxbIWbxU/qS8jRfl2OOD/8V/gtlFWock3rXZpGi4cF
7AxTAn3gMbz6yaC6ZnYfy6+hn6ud73igTkRFHKYxP+HgYWebvixl1eQs5p8NEtAEcYDicNgOP/q1
Atm/y1nvkPbPbuhrYtZHkzeHhvVDubq/YJfTI6F6RD3LXjNvecLcRf0ao7UJHLF3G3FuWUJKXvBV
icSBUA/WPLuv+/8LW5LxcPtP/kPeGL/E5Hw5ovqXjcX3xLHPbt11jn5mceiQhAUERW6hUHAfYgOE
CE0/DlNTJOjZFS41WjIfSyq5R+l082M72FsxWu5ujrMHAxIV5OUJx7G9DQfnogPSc/FF9uE/GxDm
puD0vSEW3DyQstcfhgCTiI3a/3NIrfTTdlV2XJbMgBHpM2oQRH7zvI3G8pC77Lj9/2JdJAwBLqlg
REsYLwQlxpDIkJKNECvUqFlfGcnLHmu3fvbNPD6CrKQvTEirLe5iH/dddI0M8JZgVOqw/ZATZPXG
r4btFN0g9iHVZtgBI/MNKPa32TXnSshz04y3KaCgsTilb7Fqf7sQv9uJ2ZjljHwVcACGgeg0cL1x
Rz7TV4qcGjLxJRnC5IGqa4+v6ttrvWyvVAVmgM51JFS1hmF9xlh0BDRHj4FHoUOkuouNasuyM9Ej
a49k0JAk1Qc8s+ATVj1iRxtNUzwV7HHWZZyLI4FkN3tke/LGVlC/uBqayiusKx7hBlDkjOo+GxSp
FEXx2Qig3ubyqHpICpWgw6CqTBKGN91PMjjJxR4YVJnOuvCq5zyEh+hjJ31sSnZks/OfJ4wohd0/
VZ73lQ5y2EVRxCwhhVvdP+prjvNDZ162ihgo4520PYqfCBg8CTLEz5gVgnCbuhn7ehy31sboOrHx
i4q9GmoupA901yxgrdN/Tr5EksCa64/IjgOmDAWm375qdiVeNCQiQC9M+dX6DXhr3tSpKdD3S9jn
NMs+K3e65uBpk5HxXzfwoke93jhSY7/Qrrr3YOCjAsfqy/tnTxMi+Xmkqxa+REE4raMkAHHTGuEx
Bp2+bYYxBZJD+2gO1dX2gtNS5HeWq2hAwtVMGRVjqgq3YwBQGpiFnC9SsXyCQX8xEl5Wk7zdqcck
0XvkZQTBuyyWW1qkm0nlH6LOHu0RFXHV/MZBv5FlfalcmHfz5B+4BxktffCnkOHPsDM3+aTrLxvG
Jh4vpnzJyhJD8hrOGR8xZtbB3asbTon1zocej+IIxUoExIpTePxqCrVnH0D6nV28xt9lGPE8Gulq
mk9BHtLdWE5+W+5NJ/8sRrD7plccMLduYUTs6sx7g9bORH0pnvOqIlmtusHW3y9p8C8y+8NSz9+x
YZ1KL9/KycIDhVjPDV7SGfsO5VIjzXo9BnG3i+bqaRG00rwm/i1SAbvRsBBO1N1rZGNQrP0zsx77
4HoKM3/ts+H31NZLalMJj117x2DuqfAm7Feeus5kEiAM5uG0iPZrgpFFXua7ul1+wklryBjFwM10
sw1n33NmdMyFYWbancPqNUMM7GgX5970oGz1lkQSx1LxXDR1daJhyQGWls1oYuVDcz1snGjCutPs
Io+4NhqOWAvpGK/j3j0q/YcYNm+ky/FgknSwciuHc1XXH2rKKrC85kHHZZ1MFLmfgksSig7XG/kf
pIbx8gHsdbvhySAUQcDXWgm4tb45v+Ctf7At70o2N8c3LsgudhQD5Xj8FTP4Rafl4mAi3DsRB6DO
8T+Lxb1bMp7RNmdECurpHJOYdz+gQkLtzAotpuWSzqxqqWWc29F5mkX+LSoL0XeMuGxqgdEOmNZA
MmOHHPLhkEW+tQsxanzHXY/+3rU64tUX+q/BJP6YsD3bJN0eOV5LDp4szEMUgvGpaWYRRLMh99Bc
9ZUYN8kA3tqb3ue+svZt7TKk5o3Fg4+IO3Bkz6MZHDvIamkqr8gds51XzTpO3SVgGfuotczYsUhs
I0qtFlgtDaaFMNXu+oGYzZYYnbwXv0UW/QllHwO3+zELRpjseiJK6V/k8XAbgDoaZMqsTJyeaTwk
WzIgH/vK3Hto7zd9idoyR/OJZ55dEWePok041mF2IncjvUiTYjkmnHCTiPAvB+DlNVSgM1562Cp4
SQnEvVqyufdN78ntUi5cjYmx8H2a47WbHLqZF0Y6JABzKGQFjULz0Cc1I4uIHOx+gvsmeZfJZkXJ
H0fRWQTlq4jBnLUeAN0xeJSN/WMHfnhdwtS57wqlZx79fSOdqzct9Y7e1bWGwbyKQ7rvrD6RQ1tS
idgn9itA2Q2XDKe/JENI/EzJ+KwFCFhVqvUQu1TrM+TuZRL/OyV9aUERX8zXqFrwklCcc/ZmkkOt
G3ey0tDfddfP4WoxICUXpn2Vta5W0nJcucK9Tk7ykU1qH4XdvO6q/lESKnP2ioGNO5Djqg9niJBd
gKejeTRC99cQ7c3xnYfa49hVA/ZZOf3UragTLs7oH5YMId4k4/0ka8TizgyvPwjhrAhv37NZSCCT
/6uigJAavbFv+vkCYe7i94CSqh5XsTuuiTg5Lggh3QBaW8vSjOV03XUpwJoashBhegzo2/FrDoZd
EsWMP9NThSHb9WC2WZm7IerwIUzM3TAUH3rKaFDzFp7b0f6aNkHtX4XJ0ckSnfctEuM5L022BwBc
JoMWNwx5fiD/VhFZ4t6vmU2/uUHnLSUsKhFPcFweaanIrSGy7B4xGFzUhtOmi62wy4kMKffobY6O
x+IU9YRs1+s5TIvTVHu8KRjjj8FAse/ULGk8Gsk7MSQ1JyRm26EzWAcKx4izff6RurT8hMiOjMZX
whmewlKeowVHe+6Q7Fn272Pk07i0CZkv+vhfQTapKh0S2epHtgg+1lCeR6YIq6rLH+AjctorrHNo
kJUbht9VCv46pQNk6NKmA01XlgYN93D5MB3QkXghtFaSmWqrcRSIUnz7rQxqUpOHDYIwdj55tsrq
3NfVtbU9DI+B0QPFDq1TIas7i9G1SwbuNiDshjK0u7QOAx+fObLTZtfFJiqbRxQLcfNXjtMdyYrP
FojKIjOY4sYUf0FhZM9WatOgKHlL6zONk6CnyeAQRtGh8EDfRFnan6Ncm0LrG5NIQGoTZ+Lx0krv
T8SDYGdpnlKnWkj6YdFV8Nbn1jtTuLC9IfOtifhciQBjZE7MlRT5trA4I1gmuQpNmwOzcjlbAA0x
UWrCk+57wHhmEX/SezizUf3VTs8huTwlRnPTP70g0cIf/fvY7U5pQvnl0GVyJxPhR3nMAVZHy4wf
hFF0ZbQ3V85Pjf4++n/tndzoNT2akAcbVazBltHY3vOUQvRg4nJj5XnFVIauZ8RxOh2K2tt4cXiy
c9anHuGRzJgddd2fToHc2qTrtPG3ROSTswetJtFcceqh5RqLfRqTNaZXERJiV3WZvIxd+VAJ+1+d
t6SZt9sJOz5JPQUur+EbQgG6inA5Dvl80dYS/e07PziJ0njzCMP8/7Zm7Kt1LNQa6ywbhkWZ7lUb
w57pJnV3veFdnDq4W0YAXpU/bhzpyR/mnfaLn/YAN4rJ2wNPkydaV6gUsx5fQJMNu2xwgovKBghd
c8kMM+oms6DNTPzcJo16e5/7oKzBJYDjswRHLAvyW0dHnWDXgCjiLP+r8O+T09a4F1WRAW65Lcyk
yfg0F/pYuRW6m9BqoUxkA2NBe0F4nbiEBjgAcFXSv8RDGMF4pAvZmuNvOQb5aUpdnBNVb2ztKh/W
1mK1G1BIw1ecVwH8pGI0TgFCpmBVYKzYl8NIcqft1rQfUHmZpBrfwkxkj6lIoZSAAh5OYqzEi+xo
kI5Riz07kdGMdl/J+ACqst45PlOGwk3SE4cyjNHjYF2NmaE0eEXO360/v9ilZx+6lHUUIUD/bDOS
qVsqVbPsadkR557IBy/6BZCEkao9ETehXN5VoPmOtTKAWk7d3WgfpynZGllGMI3W+OHQ8Fa1YTzX
7kc/1e9V+aF/A3rpUf9OkSSAiQz/pQ5B1iEoYkqpcQpFVWoXJHjqf5IJfwogOOdf6/G1cd89Serb
EH0FevZfIeJ0NxM6luoUZu1vTMC4xd3DSq5XkcQ5he1Ze2j0v0nUGA6aOx81WBghmfR3ZfXSQ+vo
jHCHHMrAa1fJOzwzI5XwkhxzKC1VZO1wTc3jywRGye//CIrlbPKuwN0IdOMjDQPXerRsBMT+06SM
fZH8+RZJxM6nh2rAtjocZsegabZ+F9ENQdvU2nhWGnoW9PtH8aw/IF/OKtqvpGrPiE56MkAyRL5J
AX4siFa1+46m3eLDlzTDAsLFUaekPbSWjgq4Jl2Cv4VEszV5kk9jQeJuh4XdLD5MtHXcnZy9pEyS
51LRiQ7QC0S3ma8IC41Hnnccj6EDpqj8DCHHYh4CV5ajg9USLEzlH45FkmB1srmIXDgRuI/8TLsF
GDuDlA1gjDnNnj8wjNY+n0OtgdMfil+UC51ZnViUcGse7dzXP8CU2lfmMQ5pT6KrrzaVZZsjNAQ3
vO0a/sPwNRGjoy9fRcJBU/6iHLdn+peMwMidYm+EkCHpemsxwvgWaKVVonvI3FBuEf+OAY3SkMJ5
+cITeeBwsdZ+GO21oi6/T6rHzK8eOa0dYYSy08jT0PTHuR8OGA6+pjQ5TJW74652xsUOn+sJmEB1
qrsKXxBjV/+5T0B53S8jxnSx4xPyZfWOQ6jXznKY9gCxsulXgNNBet2LNSzfteQiY4CbnXKtXxTP
/glG94krUrHp0ihaJ6Z6GJ2foDLQyTTb0YS0XJ3M8Voy+ODPsVsTpyA5ISpMiDTc3dxGHRrW+0GE
JtPxo0MLreavqdOeE/stNIBDUb2T6JY9uQZ89zpl4PLQsVPZtCV5jHjp0hYZfgRAivOv+VFhdjKs
3zK4enm5jujcDJYFXKVqDkPfl7iN8L5WfjOug5jGZyhTvHqfNt9Rv9ymcjcW0cekq66AMK3b8ld/
O4souQYheQHS89R35a4PP1UpNzaOfJdQhrrM95LMLUU+AA8L9ydojfvYfNE/U/8CMcHt/D0Zy2CH
Ud8yJkgUN9HSb1dXwVOwfhtKKv059OIC0u+D9aHXn7iR9suSwDttxM2cmLgvTxhZLZe+LwqBQM7H
jv8zb+u9/mu4z3px4Q/R1U7ndk/jlEzXVj/W3A3CIGGPmYfMgSHTswfqb9zVAHDl2yCjvXCSCz9i
qSI8g0SptK9KRjR9dvqBDawFYeAJmxG991/9PqRWMgG+ih51PN5hgdnf5RgB4GbWxjbNXc5oMn7X
wrMkN/cmTD1zqnHq8Gw5g9xPi/y1suU1TdXXnCAFdsiXgaLsfRqkdIIzPXRq2RpV8ZDOItzjHHbJ
qbRD/CR4aRIfnDfpkWYTnivZ+CeGYluNoPGIzzDr5ZXSg7da8WPRpBDWiz4/ormpmpe0NNEBkZ4R
OMwQKvu9i/B05TT9IhM1qTOiEe/PKTs92gr4A87PPKEzlMExyXjtZ/src9Q1B3pd5hkOCKaPlnog
MGPl2Io2N5yv2YKLKf8GD72LMbbA1TAWT8LnhFlG59bqNwS970Y0JL5Q/5C5JGflZ2w8uY9VgctP
8ClHiP3kZMzKvPqFCplpe7PQ9yDPq29KDrzq4nWcR9Il21qJgIjW9N5+GQIGzMXGwdxaNqZ1Mmoo
Fcb05YKJZ2t6TYhujPoKWRNspZCMJ+IMkrU1YWmGWnki0ftkEjq50Cs1HShJM7QyAziy5GWSy0X1
xjP7MawXysxxOMo5PoxtvFUST2QzXSyDQb3RHeRAvnIopr27SHEeqWO61DVvFaOTOTPYn1DiRc2t
M5If1VP66I20puGMCO1UJCxHuWJGwugi85fzUqf7ZSpOol+enAWolBdddeh6Bd63MVJIIjTyAjTm
xgJ+l9Xd5cKM9JYOVmdB0wLwh2e1+vD40Atck9AL1+mszsuSb2cTDmLQt0+O69E+UfM/PCXfdhIw
/unXEIGPk9c+tF5+L2LrRQ7t1mRSzCjBxsLEThFUz0E4PLvlcM6QsJsGowpMTasuMm+xNR4HbiVI
wnWVEv5rgnkyu+zXsaqziBsCLFE91lE17hrjo4cois7Je2saVgGzMBX+HsU/LpKajKa2S/YuIHL6
wuBp893I8dcnQDqcSaNUzBmGiC0QdN9zBvx3Cr0bB6y/UWTapRe2HL+yc5O8+VGErLUtHiPVHvtc
3XdWemhbe2Mq58htx46DW2mKzsbQXnqBsA7r5yHK6RiMGCO4a7tYajl59iqs5LwYcYBtOK0uoZIF
iDgSslr9LBtl2RxC2/vq3eAujonRSDtkkhkTQmemMux7bD6Gx9ml5Dba3nirexR5Xn3gdr3ArQd5
O7WbTsg9loHVQNXaxCivmrE9VzlreFzRHcZJbqJesbYUHlvXyThu9B5okf7ZGidifcY/6ZjPBpQs
d7H26Fj6dULqTgsZdV1YM3bouTwv0/iAFxo6nVEk7+FcA3Ho99GsxRsNlDsMICPyNoeIXu9VON3N
IRb2JGHMisFvDjlxRdj/IaLYsOgZ6wWw9ZzynYb1rk/ltztGYE156SMGAyArW3JHSg/BT4nKl+xg
L7UR4iZ3AUOvPLMl9mMcdg2SPcJ+6Apg3cgiMkqcOXj00q7dIzXj2fVJn0celuOtXJIHK6BynD3o
TcO2CadHX8prwZNiqTfV1e/5NB9iD1gkdRpsmuCYjeOzQCqLZ+JhyDyOKHS2Fn+j5AS3HPAxbKGJ
/9473im0x1Obp5dBabl+QLY90lR/DA6eN2yURWvWSY1TZLmkcxr1qQzt/ew737OnQFRm2RdnY9Sc
aniYY+8n9IlgGkYAd4Ht8JjY0dUv3TfVM7gHLrhlhHHoau8xt6d9mgRPbjKep4jxmGk+J220I1n7
DuwgnQN6iRLV32Az1NfPUFw2v6NFZHRTbMwe1rEdoUKFRdeiTo1nHC71sW+bi+PPt9AXd4urbn0S
voa0iIs6PA2s2mOavRiIS0yqHcJ+qZssVLEJ9rsFsKHfqFeUZ6eG7rav4jWBHMzenPPCErl2cyfY
cX+MlUVGB74VAqQ8hcZ9yv/KUtKxMJIvxgyfQtrqIDmmDg5QCX5UQEAmCyfyaWOTxdaFiF8GJTm9
HyW/cdv09yJhrkMw10uoVf/gF+vnFID9yjRB1ji5C0BIckCM5Hhsje5ctygO57RhUuGJDve5ToDq
o29vjigDma3j0MGD3OjkkkUUw908ZXITteWf1Yw/UyovWEdJWJkG2Lp+MFOE/Z+hsHVtZ/xxPdfb
cLNjTKmL91QJA5Wr2zJ/dvqOtM2WNl8zLzuanT5gx6HZDg3a42YUDHEyMlpNQ/RbRcD6Fi7B8hAX
BhNFJRMqfDW8FYU0zrFkD+m68NjL6Nx1zT6QHYln3q6KWFyRQr5XPZiZni6Zw4tOtsSBYJgTXrCz
LHwEB2O2z1zWBNttmn0Isw80jkF4R+mh50z954IJQy+qj7jFTlm51m2ROW5FG2Kx68KloUFrOeDm
7ArW8BxwzE/y8LHNa1RFdQ13tKsfUrtyEd8tOKuKz2VWvFlBZO+trm62ce4/EpQGuMNsV0ad/bOh
IYBwUlCO5rajNdIyywaI7tg9ZGHdfp/6c1m6D3Zn/pQwA+KgvIszaMcMCca17MkIahlXmC3FRzmf
m6g9Y3hE/oZurd2P5Lhv215hfo38C282WjpCj+r+PRThY42kos/LB/QDd0uVMx3vmgRhVWD8LN30
LngJsetu/aImhlRhcmmIPBWl5pF3764MPIbj3ZVzuOY/3NEpuBktgd4siXg8rr2BMX5ZPmh+33cm
xKKaNKP1MtpYIZNuZ/OJ+xnEKwkNJ0NhLnUgiYlYkNmL9wENyHcp2CsC5FQ87P9k4v5LBia6hVS3
lgy8dBh/O8u4r/tG8fi6MY140IoBw0pGBFWBC5JoJB/AX96392FDh8eBkKLMDf7vrca1+0u5jvGd
Rr34JCn81NgMvJIo4FGExA6adU90/HmG8qaPP24gX7Oig09CoNAw0Fsu8h2Nom4/jdJA+QCl0Tec
o9E1hEJQfFBMUHzgVpNusC0ZAKV5ydiLZqaVvziUmaSP3VPwLm8kP3+MXfQh/LI8qKVmuDox0S5o
h/kiYGMJX6Op+s4QVobVQIcje56MjjO0OBQ9tPDaIG6I7oZ0PBKHyahh4iMeW02vUoV7iUZV7B3W
avgcxidIabVzUvoOs02LF6Dxc5M7O+HTFvbKnHDedq9GIled8Jib8yaY1XMrJsYH1WNiEeNQdmS3
L232UhgslyNUDbD/vNSCjNCuRhbvA0xxES0OAWmXju27e0ZHj4bZ77xsiPcRNR+6rXnTG+Zj17S6
HzAcYme5S5P6SpLBM/kS17ToHkSUP9oE2aoao8lCE9SYFX+/CVko4N6RIwlXcDw5Hm5FHTkAuH0L
sJs6uFxwWSq0umgE6ZQN2XQB3/kZcg06t/iol+7BNotvEwo0SGP4elbCzgyN1GBcNjJgZMph4Pfy
RHs0iRv+Elh6/+PozJYbx7Eg+kWMIAlueNUuS5Zky1v5hWG7ytwXcAPJr+/DfpqJ6ZouWyJAIG/m
SRaixjFvNRebH9KM6ZVdPCR+/Byx3FuWimDHqd32kHFGDU2L6EZCBtDJqsNSQZpI69l3xockkjuD
CevR5J5OfvS1Y3PyKNcZMnrORpcSRUtifXYOvTv/OpiPeXTRpR0P29+CmBD5qUziv65LnqFyswl7
mEDQI3fV2eyaw4Ca7QZkaKizwBCKeYifx5yix8LLjmaM5A8qyeIxtw4o0+j1I9Mh+jxWbRsSEdLk
UvwQfGhOBSfhh7fRIPRT6f1UsSRYYFPSEEGz77nBEWjuAT5Zs78uihSRTwz0Q1Wa+ScGAGWveTds
Cgv4bhB1B9/ona3jYeXGE0bhTust4Uj/ncsCQx3tPWjSjKXOGfnk5Ck58h6MYfwTmB2jV9/EYK4f
u7jbMv7fWQ4N4kPLGBazU2a+9QU2m2Tpn5vdP13WlXjlsEwZ9ANP6S2C/R0t50iZGuPGCZKXuAiu
xDOeCqfiNwocKJ8jN+OpRFkHW9itJScvZ1bJeopM3o2GMje+AgBfgds+xMUC8hXYRngbei61sYby
woNpjfk31yXyY7Rwsus6BuCOiMSkaR3bVuwK1itIQ2qnQbL1RLXjZDoborkWpXlXE0LJHB7H2D/E
fn7AKXDH48mNQ9AMTDPrruVWhYW+3bqAjoMq2HUKV2araeSNh8csml9iflHRx6e6WXwohNFiB4lj
wls6W688jeukKTa9aOlIHPV7MbNIaIFIW3GQot9anCj6OboCDlf3ATcDUSEYyAuXK4pIo7TACFJV
neolnSXCfDs1TMjcTNxywzombojNyD+OabgSctrVpmkwKXQIg5JR4djPKCtNkv00Ee5PKzGS6Ekv
y8NZZR6tP0hRE47NNMekuPyXCbO4yZeIOewkNKOXIgp2ommDTTvMB9VPF1y4Ha1fzoBtpDkxk/gb
+MmfvMB6U47GIeUUR8JWoMQj6UVJ1lJyG0D+aIxkG0X4SaO0ZWAP3XRr6Tzlkl/fTXZEh7aENFMj
+v6CX6474Wxl5DOvKFFOzGKe+DzHe5pMd5lEjKD1a1MGL2IeTiPcSV5S4mRzDlaG88+jjR44E2e9
1FKrtuM+1sbsS9L9yi2MK71tXnLH2vrI+JDXVxLvVluQf+14ndXDMxNz2K/yHMgAH5C1SwZrP4b0
onmVgsHpGRrLeZSffG0wxGqYnBSzx6WxaN/a0gQgG2AJH8PqM6UOT4/p08CFZunmuQqH3mD6Q4D9
q9j/h5D3Gy9CT8DfmpXRX6MntNiKq2QtpsH8agaVfSlTFH4GG+VivaDROccBmDFqrGP/N5nQVKsl
uupWbwwdgD/6HQoQADZ41bvZLHZ+3twqz2UCBUmC6xG+G294ho/9Dtmf6hrzzWlZvwrEcTFy0puj
Z1GPD06V2psszNw/tce5LGrmR9vBx1jZ8Wns8reOxrZ1NLAFqIBUvKVKeQz9uj7NmUReYwqyan3q
xqxxKbMwVsgKgMptn9hqVfxyFH4WnO7ICvDLyZJBLdm0pY2MTH4ZucWpppqH5TkCqrCIVVHLOtAn
nrYueDeTjWFmLNb3TBp6mxrUGPK4wYkFBDI7A5eDa24M3gNXsE9PaAvwhYXKPCo2za7GZQsTyZvF
q+Ke4kXj3uucfYRjmLQU++YsK2774pjWKBOdm50yvsdcRR+MJVEP6xnlVrewg3gbCLbMbZs2H85I
tS77UA6NtEj2XjM1dOF2RKwtH8jtTJgmlwftpYc69d86OOFhjjpvg+XfDAtq2o7GV9ue6WCxokY/
5+yW3PSHbYhF2B0Gyhkt6N5V8o+v4pkYkDiZjnnEWIPlAUD0c13lnEya6BhZYQj2jcbVWmXmQWfB
v15aPqOzGS2cymDctt4xKq1rE7QPXY3DNKwpWZVDc5IDDt40y2f6ZzCq2vpoIYCFKkHdDfVvEWi5
z1jns8yg/HnPoc2oBHsC05UW/4xvLHFfLsgA/U90FB1d06dUBD8ODiSoU5Rahn13D7hU0kja43Q1
H3i97/oIt5sRT+sshhE9OMmPjyNv1ZIsHhdiRZNJNE8DFA+YnJyOqlXutTcvN/coLiTzXPO3oZ/T
Tl0Sf94rHq8jM/KAp4sLfpYIBkBz/mBImoHCOblaoDb4s3jRqIl12VqRKMpjP5DYsgtWThe8h3Fx
m8J8h//nZEfxLsmq8+zj0SxmB85wgwWzF8OLG2NjDxvL2zC5zoFYsV34fCa/hTHVvKa4MSdLXLop
umPvUtA+CPqfK+sS5QlV9CZvH+yzOaeIvcdM9NiYNQHqZnw0nQgG1nJtTGP3hVLdfWXLq4ryS08f
AMwRBIDBAy1WMhjbGyyUjSqGgE6qls5Aj27oNnGPeaJuY+/8FpjPY3URVDJii0HUcLj78zqU2JmH
PtxQ5LFemrqSur7XleStuSQ3g4TWYkv+cfuPrmAu62rmoETDo1eDM0nTABcY/T1lQadkFusiHZGU
o1dckxsdNO9jWpyKMUj3uqG8sf9XDLw4lm3c/jdxkvMiBhu1zXIpq3OPXuozsJiLdJUkcCiUbL7c
0Dw0ZraVsjjQzw4MxOrpcSoE1AIqwksfhdfAmmVgewNdxRmZEh+wI9Yj4SC1yiv+56pcGhe86VdV
uO3bIr3MqFQyMz4DF8Lpgvvm6djaxTJoC69RFN04qd9LA70B2Zg8rpW/Wgw0aV16apbnSBCGppMw
y6o1jabfiqj5G1LpqxWz4H0PJott/RC1OvXEwWZ3ke45sEQBIBEsfkaH+Rh3i4clgUoSD1ZXMyH/
C9zYsPQBB/Zghh1GDcHcbkCoPCmn3dd+cfai+TcnWsZU02AQEXCepuYsyNw3dnBfZVvNRFhO8WX5
LONansc42k7dq4ro3MJbCWTsKZ/paenjWzlP4FYs6HvL+SQvLCABmqkBXlLCk8NNTvW4a+PqNwsL
ViG1uz1TUYqh+vTHWQya7JJhAwQm/YM19VRFztbnoL9c6q3Y2AiLMRWVKzSL783F+09CM8oRtPHs
qe7UT8Y7LpGt3xA6VtiKBA2XxoxqM7QPVJzuCBq+wRU5WGaIM4FsIynNqgP0iecVmrpzWR7IqSQo
zpmsMMy91vJfVrfMgVEUYvFcSFwPCSh+Ppo4lvu2s/ETkyjKiAvqyT+N6bhjhf0th4jXPzebgvJg
zzcpz8NwtwL1gG+JB2UoLCJhS0IbtbI1WuYIk3OPjfjZCBR4HiUHbuwWQ9bKB3oUmkgmkmlDPCk8
qsCjcJlteiJoLO79JMrP0mTv8mrjirvlrYe7sCmmJjlD7E4I6Kv97EscOsE8b6LCep7q8qLBu2q6
TVzglzaZwzXCKLQCG54PBiwrTwDq+gYbIg68tUNv+obKVvcwOLS9NxYOQpyTn9YUPnZmjPRdleZT
DFgFaxWdISXwf07uV9C1dEmYZbhx/Oa1BItlwhTuXgdEaJ+flkgW6SX92GZyHVY6+YOFAcsqToUY
d8TKtT3u/mzY7rI1dKDqauc+ltieRx8qcPnuUdZA3TL3G+Aa2IEYmm9Q4BmHCYYpVXTNzJcxpJdi
1Fs6324puhPLhLhGdo0jrFwV4qGdf9ctfe852XozTw9pWn3lk/Uc4YDAMs8cfBHBG3+RLfQ9Khjc
sTm+Ok0P3dM/196E1oaRgb0oneSOD2yf2f8ajvKdKD9IJ6Az0zTMv/6gpH2exx/IgKvSfJFGBxjp
d07azeSEr4oiFy7aFysJOZw0CJTRG5vIniwD8X33UQQQZFGhGH/Eq2pqaKH3twUj2YwnshFc5cOz
IMi/XL2CGsggfhEn0EuY4U2P7qkqoTZGg96F7R1aFJTeKL6UsbrhiGTuX+FKJggyDuJFNpLpvXNY
PhGccw85q8yF+unO867l1cf4gUslX6dO8N2MYHVibFxrGz/2Oq29hRKOaoCasct9442U5rXHB8X9
nFyzew5TY2EnsDMZPj8qkgKClM/HLVocEuVnm7R/rYCIZ22ARATz/CChfJyCoGJ+GXl7FdLXbtOI
ixm9CIwd2vijis2HsKUuYaBUuWpeidQiIAQHwEhQid0nf/TObgnasZiTYi/m5jMzPfU6K9q+PZPM
GSfoHDgLWrOdgHNRrb1h0zuUNvP7pvGHNW/zHyDGnw0TaxKx4pq5NrUpNOi1aXTChH51yvxNdV67
stMJtb3r1bZ2jceU2KICDoWai3g9+uHa6AT6X8g2GbXpnvfppsrrXed55t4O2WRJyYm+qXduWHNo
5QvzKlGDLW/+BJH1BSZ1O0aSoiP5lIY6IJI+rdp82Lul3uMQX8O5YWBHos4eXgWZlgSIXpvWN9Fj
DDG4JofngG5aP7YeynI8tvAOeRSYVGkus9n8yFR9rWi5bfl35DhNW3v4QCXe1zXNOLYfvcT5+Ohy
CwhaenGWtHt4LsPw0C8vKgPnnzJOsa+PigAjj2QK982R2Zc9v5sKi9tgc7OqdjiJVhHlFrFCbIw+
Iyf7W47pL4GHFWXPFMxW2bIR1u9Bvqw+OjpJRqXXBjOsl7SwZMyHrGDAMDhfXrLAImNFJi0nZggZ
tdhWdUgIuyWkwCt3O+f5tTUnxvWUkLeo+X0GhQI6jnWkuHGk62fwMdgBsTHTr9YGJWlw5p/K+ET2
4NS60U/kGrte4SLPCGB1mkrqsuNYPZ27erzWoXl0ycEqCATrnDk8m++ZOxZdA527zTj/jkV+s9iA
4j5706yOVeCnl2iwvyjHClcd22HRwCtLJzz0tAtlfDTNdw9oa8lXcNHh0ps7ZrFUo7yw3/MlSxXD
CgFX2PPaxtp2GADRuPx1zeDelkcfSfaJUA094HgyKDRbl7X1KijXmacInRb8ALNwKzH1VvgJtSVN
u+2F/WoV4jDPPXsWFSJmSftGqaav2p5p8xueXLx6iw6M9DetBx6ElbcMKxFDn9Mu/a350jbEh61V
EOQvUUseD7AHGgA/i++21KYx/1n1TJZVI351wQNUlZhFEXVfUhdL+7DQ+wbF1RWnokclSOyf8JeT
a0cI57wTqB5XAtkOBjb52mAaOg3WV0YIduGTRrn67QJKWhlguZ0AYE1xit+T4A124ywfEqbOI5Pl
0EuYpsj61SIfCQXS8c2PzvC2fWT/Cif+dak3PEKlPPsjyfVKocguGzyAeeLleqOC/jGlBsVoxgNh
Xpp/dLsv8+aBEnt7C6KuN5c+L/e78ElplPie/dhBk2c9WT1HZK1AvWBcXr6MyXpi3sfcA/R9Cu5J
zhxcGP2mNAQEs/s3ySEVLtcJbmp7AFdH+u5YrfaPb+g/sg72zVJ7XzRA6TjYqfTPkHbbjPFMF4Vb
O3QuYz69Wa7cYN1+WFRTSarI7DuuFCEfcGfSM8Xdv3Qk78uME0DLEjH2MpWwXko24cjBx65c+aiK
6Gm2vVdQbfu4Q9kbnfKdWApfmjvn3ELL94n8H/Lvman4KeToGMA7JsMMQoWWcLPAjqp7DjZJ9+Fr
J9/ZfYlzjbeU1jkum9Q0Nnbsfk1qAgYVapjM2TWYymvIvFd3tHyarJWgMNuXKsg5uNjeIe31nrml
y1AUn5ag/0ZN5ouidjfnC935DvE7vK1bGgQlED7+XA/fBGYsWlrYvCb85R3E5cLv9D5uq3nvIGmQ
EGn5MrXmKATDb1Ln1LExl7jzz3JsRO66BLy45FgDdm6fsHLcqEn8cQ25DpLixzbUlcuiaPMfijre
HTfYVnHxqlQf7tSo26MR97dUxbdpYsKiNP2LJQR0Qz4ELS3J7QhUnFv6x+CSakpBRulmcXOOVxIV
B5+Y28rtjW/KgbhsuWgis8INODDph8zRlc7G7to7pB/aVuzxoPLoj/bAZSY1NS3GP1uqg+jro9UU
LvjHOYRDmOzChT7R1sNSf06nK+wrmDkUdXZl/ZWoLF9108Rbs/+2wuCpZR6yCkt6aDP4pTieaI9S
mJ/9PHqhI6Bbj0QmjQ4B2ho6zKih8ewxtFmOj4ipzh+ixdvQUmxmAWziEod6qaM/7kKAyoKRNHoM
/tM4WWZ7icR4X5Z97KR/VOjewsDZai/hLUKazpWAUjIlkZW+jQzoYUKitwnLP6Y3femEO4JIniyy
VTiUGCZb1EsffAvA4oReYUvxCZv9Z2mDXZZXE9Mbprk8WNl+uUgtF5iKK/GuDd0/Bh0zlSCZGQcs
Ue5Tey1Zlk1IhwaGgUuofRB6vDsgY0+vUcu2Q5lsgGUGWmxTnwTGbBJdyY2QzUny3hVFh1zIA4aB
LQBVTxWnhd0fX93KGTBh8p+ZieDmDhmXkvoYdMFvOKHm9DwcLi11vWs9hkn5MprNH6Pw9k5f8Fi7
vDGDcW+GI9Vx3Vsu8iPD6mbtiVKcR+x/UITJkU8QDrjao+83BWjBuscdGWTGJvPaZ6vsX7kfPTeQ
+MwCkEmyGPBZJh6TjOx/0TjZDmUB8sYxRrh/DNgaHmHqpwOMUopa9sZ4MNzgRGVdfzBVc8u9KL96
CP+xwCpJSeXajghOQAIkEGs3qwy21lI3HA/gPNpYnMkf+8CIesLG9LWul22yIJjm002dZMMFGfql
yim+lCVrwQrkHuvrHojrqbasL3P0L6ZZodZ16CiNIAM8qrvHpxqRtl6MOw6FV907l3426d6Cv5bi
KUXfu9mU9uBiAVEbV1+hX568Lub+XlXPHRJhMEcw6DtenXinYvtf79v/lqNn44QX28ANGDaQ3azo
wayGv1YLyr9CrNdORJGZOthF5R+NrOHpyf/6HfXUcU7ksrBZMs0GJtSPUOKPTEwfRoe+gZb5azvF
lxWC62c1YrBBnTcEA0FulVp7WDDkqvN50SybOh6rX8iEJIIhjkLLsF+Xo9VYeI/uYiEC7UVSxt1W
ytv4IVf5ioRFL9LHQspdNNVHxHy9ogyHpsYMZG86WUzVbfsBnRA48lIvRpE39ryVJ7BejoqTfNcx
IbSz7mVwMS86w6sZtld6eQ/LA9xLG2mUo6Sr2aQoIRW2qzapZJm0wwQ+wgw2Qdt+6L75iUT+V/cE
EUwPSpXZn+XiAzLGJDnnojsDYCRZRm8MAikGOO698cB5vbLdv5bJ+ThVyTcgKn60JngvPIba5qRw
qwTgwPngBnQUBvwRQEOUkYqtdC3omF0508xURd4tr7j7fYCtOfKeehM77tCOsJMweUos8GuHjbjU
tCFX080Hfhi7OWa++EFM+Yn9GPa3CJ8d+Hdr1+kqdjB571HECgpINqGR7r12xnGSXmSlb3PMVTq0
o/fe0VSqMFMCYdK84ah9IcJ0LerxlA54aTxnQrrGi9w4bHDhdDQaFeHBxSKWx5xXnNh4a6EGrRKv
+8SXDwZfOxhI9d5eGla64FxzygihIiznRoPhbpWSg827PzwruHAoCGQWMGfwYEqzJ5Imbujn75kk
Bji5DXXRYXYdB596d+yGuXHPMMI6pQkQwqLMtF9PhXgasEBFsTVuy9aH6mHyf6sG0k20ojPiq3Hn
aSYESzxSbDNu9JvEt1+xgYTQ1zjRhoPsTxRP9ofAnk6WdL8neJnaQ+LtCV01LM6xx7mYdq9uxkBT
dxkg1Gh8Qhx/rwaqNKwcl9iYtwz4bWdfhtWHAuwUe0gbAZx/aD5rcObrSceMKZjToWg8Cu1/ybm6
YukCXOSLl+W3anGYrjJX4X8OabMQDNXSxy6QqIf54ut48PkcVhr758rR02GKrSMWl3qVKHAac33F
9h7QoCY3yZzdWiu+LNY4248vbYsSzUGBmM0pMi2Kq9wpPzRAJnAQcGovF18wP9JJNc2LCWCIrZP6
BOocSr4/y7R/WFfHfDRuy4iihZOhMBLIidGlATG0STkYd2lws5f3wPApy/HZ7OerN00Skh8UhLR8
MwkZQ7O4WrV8HKeYCgo2h9LOFmos6W3OD4yh5J13/IFoOA3t+aeP9ctM9A7h9UYEFfNPcjbHAB4M
BV0MTkZ6DRZZbrnYIoac+ra4lYiNJXv0sleHDeE9W3/rIXpw8JwRr9pOi7Nxyn9EkG4HOW/irLwZ
Pvm9Ago/UuKnjHMMB5H/mqVI4Gr5Skjw3dVM5MfPEChCCDRSGYdoro/CbXc+R4rCN4+6K4DmFYQn
2Spt3ly17bL71beydl/cLvjoa/W77JE9kuCisjLiPXeYmETT0UzByM0XIFpibsQysi+BjJ9G5R50
jSk/GvFG2f6z6Ybfoa7uTRt9m7Zg+s7zJCp5KBztrH1ZZMAjQDsMzUA/1hAwPoAflKoCbJJ94fFF
cCIdLwY6tjqCFqQxbh4yPzNZsIrLKUHXqmUy3fW7qiiOtcnhKe2BAag2fFyunU4SVttImWezZwS+
dFDZVoBLibwsuWbeMhklTgmcAQgCT6avnvKci2JknVhrbChJtEkEjM5W2DtijMRY0Ani0vvnjFBC
l38SpNkuNIJ/c8I12o30UargGvMNVyPvCuwyd68LHoowfqsJ15e9wPUFLWQ0H5E0HiYnO9o5UzkS
BCYTLrSMw/LPHCZWw4RtxIv2UhM9budjiX/YF/1r4Mi3kQ2DM/bLUHEQzjkShor7qjTehkWTGKrv
aP4ySiI/fsQQRl3rPr2mTDfmzPuhF5v/36NdyZDWG2Lhkfk8edMuQSID1sFvg/lemiNlZ+QtcYIQ
mo55tQO1K5m7RXo4zxyUspiRA2aYlsdjRo60ShJvSFim9DhVN6c2qZ5U419cbwbcK45LP+yyHBFC
9lkvLnlvAstcXoouv1Z2wRsExrSwzlBzzxk1XmDJ023NgsI7TvCuT8Vl0Pm9Inm4AjxK3Wen7qUd
Pi43oWAcdsqjoMB0N4x0PktwYSM7A6+otzL0V2bNRFNn6hbQtBsn4TvsENo8wufOH54C/gUgye9j
syTdYHmu1PIgxXFEkpSWgFAmlxgky3IbKZvxZy7H745zr7885k3/iiBNiwKAmLqrOFin55qTEyLE
j5NaJK78Yu95+UdSM5eJxanVmm4w9zZ0WOVUf2ugxODc3RqUJwxkG6u83wapOhk+v2Msq52iqAav
lbdlGkQg0gwewqmRGHGb50zwLjS5NngWpACX+mnY8gMm+rmhFBxh6qvtxBsiGjI7m/2ku7tFbBUU
R/JcIVWxp/JQlAAv6voZ3x6oWAN0NnKN6Z+WA3TZmA9TN56blpYEWwErIR67mqDr5+34kuT6q02x
jXuuVT64SfD/seLfRFLRF3SLZKwW19bnngQk5wQ+i8p6NGtu4rpX00OdW9xs+bkkr97IARpn2efJ
0Cez69+k0vsggWbKG4CuFL5rN3OPJT/08iCLLnrO55R35fx3EPlO2hF2HtW/Lz9swvJze7NAxWVU
QEKX1IA4BHX4pRTRqhB7YVAW3DWgJa7Ife3+z11GXU4c2ok+RBJdxkj99JbY5k77blv0WBtNWz0m
URZzOSn1sZDe99QqZAFNYbHbnzQWNWUMj5w3H9qGA4w7V28YKvbtglMruyt7HKkITVodjRfK8lA/
Sje5uIbCctMCnzUILW1BU4wc1DrNeSf5wfbF66u7SNf/mBMDTE5TrWc/+tdnPtO1DsiTPx06m+vU
cvtNSmNdiuDBduyDHTMVVdXOVuO9TSSb9MidclpcE5Yhz60KtqInfzbXNhdeqreZuzW3siA0WOK3
caPqPo/xQ9tXH5XqP8qmNVZj3AP5s4TNMLorL90cZyC2HcaLffSUWNWdARwagv7wXPOWBbgAIdM/
xmNxTTr/pQfAwiXdxnnBWhpcdW/LaGk6a39z6ezTgHxciHtTOr6/LwHjpvRmbkyysbuwM59MCmnt
GccxhhtkfKO6tS7nG4Bz2MmrArp9d6BZJ9nMjsONuHCDje0hitZ5OpIeBSFnhQk55JFOA9htehb7
vi0PnE0pHOQw09TXAa8UFS7t45TRpTeaG4JMgPzEpz3l51iAaHFqfAZjh3Lko27MgX7B6+g+iVrY
jH5qzr/d/JDgSCb6Fp1sjwGpMuxriCs0h7/ZS8bFEY742UryNVjgbx/rZt+HH8RD8Y0wkamc8nEw
3bPLq2dkUBvIjO9yvrotY8O6onhy4CyGZw7efvzcsCG0s/9CmenRbzDvT+y0zA8pYXQeBtPeM33+
DPGNUZ+xNzWv0UxzTKVYD/uV6Db0TJ77rNsOM25myR7SA82CRgBOCMhaiV/FBLlugg9wHKK02uyK
najZl8q5uXYzN5lgTH6VMl7qIDsrYZaoWxgBmD2E5kijZA5w0IY5RTJMlw5MI47oI2sG211jrVI/
ht9i2HsTzUIXzCAiShPoO4xxKWYdTdIxEQE2TfbiYia9N32VDt45I13MHPxIK8uCyATny2jtm2Y1
U7PwGlhx9JgYjb/y7f4SwXciwuT2Ox9akJvaUI/pAWcQkDvOs8tbKXJDcg75m+/5f0vJ9Zgj7ZCl
NWwPvp169AHb61uV9lfXLTEJNNNJ2GrX9xPlynj93HibdhFdbRXMDjG0pDYF805jjuMzCe9LPi1g
rJ7RZaLwvMn/TyFasGHVjn2vmuzua43W76KwOYpESF/MtFZCR/1/AxWFedbCfFcah54zsm8NrVue
0OoejSz6sTsuxUmEeGebANsTNLZcWrvWpqqn0cRJM4Bbay8mqBVNalw8AvGNzUBvPNFyxYrfzaS8
ek780BTiGy8DRoqegLBjRtGDVk23J0q6MaWPZg499ZJSUE5/dAdUCVIi6eOi8/ZRSW0minu1LUGF
3UZTBBeH8AACGC6sfZW3CxAjLnZDyfWCEM5dsO21rv3qdOYXgxOCJJlVb4Vg02COek9yOyDFaTGk
H+GlYmQ6dBW8+RkMg0R7q0i4N3Ib21TXQvvfqrh+TRrvmlfNjSyky/rDJzql3YNTeM8tv8Fg1uyh
08FjqWSUQ/Q+3iOaiIIJxkZkb8Vob7TMEQ3N4zI57Bx7j+PgUZK8jvR4hV73BEx4cbRWxBOIiRSU
lkdEj1MLCCklRBXOXDwVIiKEhJ2QfAQ8JIxxVJ6Xbz2v3E2FsOAZ/s6U7sZI1J3Tyg+i4DfCIiu/
XGJyOYL3NMp3kxDt2gMgDbQfHGTTB7vCSL4js1yKIyqG09EXpv9TDIiFsKX3qFNnW5PJLTq0jbgT
J4GdvQjTs5PlhPzGt0BVR5cbMRFW6kFMZgkN7TqCBTGY/s9s1QVjC/ktVfUeCvvR0/NHwV9QOFa2
pWeV6rkAnC+ntXiUjw664cjYqc2cGxSxfR06YK4N3EnTGacas3nMn1UHY9u3VUP8nPMotJGKpVfn
Acd+x3aZ+IwnhmTrJO9f+H1OxZw/D3n7Ro/rg99MFN+wF0ur+IHizZvYexBNdKqH5gZNBJBtUBxT
Ji5PvoNbppmkyxEd7p3N7222tUT5Z1xIMKtgHWR7LOaHxitPUz9zhW1rRGokTwRCZ8c7+0NgrMwK
422egY+O49IYVSbjSc7Zh92F3VYM8T0OkmPrjU+h5zz1YjqFPQksQ6KEVooKxNGg6kKaGE4CfSnd
7Fj3A2WimtrrsSLrZtp2BF9b4hZaXIITmCWC1gYFjriRli+93OSOio9p6p2F0+/qpHxqA/Lo9mD+
DefxIGv3U0im0XXHPR7Dwz0Z03ebytzGZoBW6+7F1RIZtHC+tGkeDarRxej/s6r+YnT+jzaLfeY2
56nqqH5hms+A4KbARa0dMG+PQR2YHMeaq8u4nweXRqAii4kQR+ZxbP2dXTb2rhompuTFmJ81fuhB
efco7c+z4hY6VcXjws+M3Po4V8XByxIosyLdLOhSI7XvnkGZhTV4lIuzf0ehi/iLSRr334tddD/k
iep1bHk/lcTIUAEVAdyz80L3WtOsJX3Up1h4sHvCHyfX/yqbW0cr9WvBkUsWpr+HMZNuc8k9OEmT
v7Wv2eKHZ6+mliXDwdhDIsJxHRy6wTmXMafl0lkwhNGXrmKSxwyXquEJae9vLUJjnan6qxyxW1r0
CEVelL02uuaGxoSQWkw+KTdCU6vtrS78DHYKoro7LLpnUL0njnd0XYZPgRMdsJSHy4TyWfMhKns4
OKJ/aGRobKhawjoiAE3WzQfZsNeBVAqovxqinTkfbEgLS2pyo0wyhWsJ4KLseG3KLn0vc+cxbxMB
IqGGKmSUJ5ePmyDkyWs8MmlT8C3nbi9qiE7RxEU1BrTZWM2Ty2EVT06GlbxlM4vke5UE0T2x6799
6D76uvvsaudqFyhOBYCmXdVP/38wboSzpJuSj7lTPx25JsMfjloOn5QdHq12uvAi2LCd7DM+wa7I
ATTgc79UUJMcgM8fovRvhc7JIxY9YDD7J0zomgv0qUoYMRXq6hRQUmv3MrvOX8uAsRsm3clbamKL
6i/2f1JOdXXoC47QNHqdLMtnelY1b5GgE5uip51NcGQs/R/PngEoKfdTmojWMJF2uqK4AxjpTSx/
ROK0nLJ/LeEd8rDAC5WO9TZv9NssF+d/Mz7gJ11b4/Ca+t1xxpQeFxV+knHdpFScYOngBFSwlQ7+
rLf2lN5BGopVg9KKZopUGuMu96W/lIAH66kBwWSyuAfk8rp6GnX/vPwBYFsveLmoIcBxyThyU7K5
hoHa9ql3iIf+PsvowZfxlplMuIk7yKVpbHGGSujww3bF0EYZ7yKbQL1CmMYy4MT/kXRezZXqaBT9
RVSRBa/2ycE59gtlu32JAoTIv36Weh6mZmrq3nb7HJC+sPfaZuGJrwLd3D5FueXXGhpTgAAcgyUz
szF94a4Ak+inAr1WjtIaWaHn7Pywbvytiiy7JBBvaZOtFSww+guH2LSgcvJ9ihPKeicxoQg+kSBJ
iVC3lCU4GrjZlr/l8MybF6cXfXKPVZC+dUwyURMeVxVpyyjIjov7QdhmboAOPc/OIB1N20uEbfq3
RDrj8XkmRWDBkJvC9lk3uS8vAgkLKsk0X5XNC0beG878riV7jJW6wM7tlzrOuNh8wYZjLPt5g3eH
MRYHvyrR0KxuubFJjavwhqdNe00mN242naaR3ViWRH+iBD7dTTLOxXBSeWjnX8ptK2GwHAGLgzJd
+vgpqfgQ/w5pCEUZd4exLSdJbREZX7apEQ/FNUObTVVNRX+XLhH6VT+nX2P17hfikkSzeoW16/s/
fuaUwVdgZ+1ydpMgwbvfjrUgBSiF8UfMmmekjEqX862DVBM57zS7JWiTcsJFM7G/fCHaK+DucEYE
TOkUC3ECgC8sgvFCOzoUbjo6TPA7mS4LcNqB367I7RnxAPzw+VA7DU807XikH5NEeclnVHfQvpgG
DQhqW5bUHVm6SN/Q87CJ5AkhKqZi/NC1nEx1WeNNra1RcZ+C3ilvYFSQyl7WFlyqrQgZDP42WR3P
mzD0fGc3pi0Vdozl0X/uMSzXDLd1jNmvq8Cc7hcnj8gzbtKaISUSh/JnTC2JpiF2BwSIQCWEiu/K
0uIjCqvMtpgiwxaDQaaDiNFn1fevwtbBdNe11hxf2JDmPNqjKp31Noj4LQ0at7eST51qnoyvJWJ5
qm6VIrn+J6cAuZl4E7MuFarY9nmvYdNEfBdji8tCWxwhZVWZrF1ZWniflwDEwkNb4SL7aaHQs05O
F8dooeLAXh3Mc2FacyPM6GH60sAEpf3rJgkyjtu0NA/bXkSAyuAisabEjTDrOQVdYQX8yBz8ekem
wO1iMWJk7San0PpxvdEJLh0ikHZ6hncpltZslj1Msr5LsPvrOtSBiyliEfb4MQ6c7++99kOMUbq0
CFnVKR8QVrfZnix3Uzk+MTy3SlPbYWBxm9XmVy3wxVs8NU3rvoSL0+unNRrjbkZSGM76Di+slb7a
DZCbA+/wDAw5hUiToJhk4zgHG+nxUYPjkg4FPCVUJlZx403dikoTj1bNAR01QFEmsmBUG//JMSKv
mKyzKbnHIV53b71sHDQHvdMt6kmksRt9+f3Q9VSShMEh81ltpzB0t8xu9J+iY+zwPa+DJmrB5eac
doFbD+7Cahn52U+KpS16c7JWFh8U9M70gHRdJcmJQh1PaZoJzXJs6t3K4l+ZEbDqmyFI0hhaXO+z
35zzsqvjnchje3xeAs+ldea0Wvxum0SJnNFpMC/PiHxAnVEy+M1JGj8OE+TSgZZFYZ1ngsy/PgBP
tHUJV61Lk4Y9/1zH4+uQzH7/WNbMzjyqLXIQSfLrZ9ePcdY0PkmLuTXiXbspslUyb+9HxmIlqY92
6ZK55rlARTYoNzLjxOSsSSEMB+j/xk2FYBnMmSoziR1Qs+F9Q+roTY+TuwSGq4yYLmJi7lges2Ho
WrX1Ec3OkOwTUuzNNz7V3lyeCovfhfSTthkhVXGEGCYNiC1tBQ+9iNMWPRzqWkh1rtb6PbPBueHc
BYspfmQa2hNGhTTwyM9K7ULnO3o6Tn7ScesJqIutloTxRSzBeSAKGZ1uIoam8HLHOurKwSayjQYF
oxySHlOjA/OKTGuzze4Vw8YiEsitgwVDbJ/5vv7pyympH3p7FCjKXNufkdDKANd0fMuh09cvbREs
9RNxV+Wijo1uFcPnxVCmFt/WjGHSuK7vayY4gAVnNYjw3GOixeQbRU6E6SmJfZarN44O17AjbCHy
e7iejQ01Ev1ewSDE8gf4p7vOLzPTlzq5yaWmR2zxOXidGyYSKzVIS8JkWMQvztZ3GLYLzoMCVDyQ
w7Hfs8Jj9x56Y5KwD7aYFJtJdDGLR/xWNlSVucpS0gRVXy7jXtOecj2uduP3wQ28cI8aV3GtmM1j
IXCT3zidawUgL9tMR3LTp45to/RSC3yXQ0s0brDsyiURQXs3ibSiuR5lEKTt7TzYS6s2CmXDtOyt
fIqH3xlLg2Bej72sWJ7teUaJc/bGEBj1g5U1XaXOiSfSptvpigHQtexs7Dl7TTJV8B9sMTtwzmjI
phzQdGQFvrwqJ4gCgmFmgEW73pV55GxXJ6xrxvMZxBmTjOumVaoelEoWOOC7GHtZPaJbC+H5o5Cc
BmZyFAdrz9+ZErCllxoiD6YQhNPC/rYAGos7jOlz9DRbLUpX8DmUEGxOrGlIvL0T+BkdtYu8dswf
R9JyeOdWYx8dHeyjckwTD3VdIbRVDnuXsz1lCBgXEcU7hCuktTesvLMCAwHC5aXZjK7usv8yf0oz
BiA6bxlnyRTTFWO0WklX3GJgTa2BCcyYazZwXeOxFOr0DJhvy/azTB/0UNUoPRvXbqdqEyqrqQP0
jhWPeGmRvgLZfpxIX0VFIWHbxhQE/l42hPrkRIgqu70DOpXnW7jlmiaBrFmg4UXsePPX3Gfd8F3C
ETVpKSH1FzyAfO1B5IslK/SHFE26/uKGSkzuks5mK9ojDGCtDjQKk2TLKhp/5H+2G+n6KKYFq/LG
C6F+NJxgdWu9z01NggzTkqqBQR+32K5iC2y1s6s0PuzTmK5Bh/nCguu8qjQNfpyYkJwtGIcIYJdP
XsgcRikUB57vts4fcjuQ9jtuhQUTJBv71X3K3NpbxFEnBcQMjGrO0BEtPGO8nvcWfsV23w19Q7w8
BV/PURyMjWjukVVmyR8OEhA+BClWOv722A9iGhJL/tv11thj8OQVD9ZzyPaji/5iQ0hYiUFkJWsG
pXGVwLiqRNxmb3k7DMCU6jCMJrIUw9Se0GNYfqEz7LqLxrimhqrLH1WS5et3Hyo/WveYjhxfYPJy
cJNvYCxnrCncpPX8e3TqeTVuqeAaJKkgzV1iZ7NsGpgQaECNxIO3CVaGIdAIozuGXP3BTtl+Wcdk
lg1yjmxUffJfjmBAuDcjhyHwNyZkXsZMPEqmXauG3suPadcGYjxQD3iWfetDLu+vdc4WZdMrGEjV
EXOsFg8uNN7xU9lKkGdb5un0Ztkw6UgSdqcxk1tPC4FiPlZj9JrUQEz/FLmfciPhnkuJ/22lAC3E
WLxpuLjB9gzRTzw5aYnQMGakSu0FDZWdMe4gTjLSUZXPeFkm/6xAYVMIeR9gs2zei87pHZ/5hZn7
3uaLIwhdE5QXGXistRwsSg9cIWl8y3+xfEZSuEQcECjGLGLC4ok1Ib3NYNvz8wwvlNO/TeqkeCbo
aRYtS+tl0IhwnUCJZtuIQI5/KbfS/EM6Rb1+D1iFEPQ1IuY5Y9KWevoCwjtLPGI7C0vYsNsidFHH
pUoI6CwiMjVZHDPoInnYJRxs+bTwFbohMEmW5Yz/1yJIJbhSuD/IkYNaDg8O3ZxAQGdnvvtFyerK
/5IOyBVMcl70GUl1aifY1waMjCwmWcz2CLYmvpPS21Nw+uNvMaIJGhlq80l9rp7SOw/RKOhzYh6d
z4CdRUdPpuKYLcqMY91/sxxBx3frJEGJgDoDmQLzZ8BiGHF6xWWLVbWCywAJdmhamdzxXauquiXh
O2FZFc6LrH8Lpo3AJyglmBGNru0h/V3z2W0ZqiyxQ285I8vkrVj4LNFM4giOcnJ+O3eVp0WuUX+K
PKBcDz6cE3xIqUQEdJdZC1iZyVttLOkFXfrS0901baCODsp6+I++S3GG79VyR/c0hKo1HvXZZzAO
DkbWkHayvpbGSxQu2CTcquex2fBJTOEX90tKqLC9SH+4VmvoYzdK6tJ8y4WfLPkIwKmAjoZqgW5E
g5erwODlSdr+htpKsNcOjknd82XdpGzI8MjhR8qjxVgQ8zxu1E2b67pyKMgoY8LzDFpHFWe35IlE
vO6xCcV/XaOe+k4j2D9kIflZqL75eKcRLwMz1PKUpekK0sbHVwkXgc15nww8pS6dwY7fhteAV54Q
3HDLX80u7ypVtl50aEYcpq8RtnMMnKqPHO/PUoY2NZkWhQPBcy7cjLlLPXG4Oy222dtCJ8t9ClMn
06DTOgTdhDOiVCL5PiMSLopiBh8H2YE+VzcRSgiTZ+6CTH6daDRX+nZIdnEDc2pJrYBUB0LNGL9o
BMPLpW7I5oIRoRNEkai/67p/BBQSkRPhMOfnCWdOmsZnPyyKbL9oP1p+20gY2gNvWhEfyrwtItTH
6VyUzSlM7NC+hroD8nTLbHEqgIyx2ZXJjdRytP5iubY5AJus8AnPoVtpQK8kRETg2C4KNMo3Y5NN
HjJrjx+PyQH64h3oc0rAMKNHfSjSMakfMwZV8xfOeNPaJFNoE5Uo8mZdKO1JHI2+CZQY+0f2H60i
blUustqkXY428YYvoixmdlVVHf8dXTlglWKp4kq4xSNjnoeWq8QTZroypL/tpHL/Yx5BTyxY08dp
+UR3mkSvZbD2AkVCa4cy5GNPVXhP4u8sPpc61wsQF6r8zv/kxEzgDNCTeeHA8EmmOgbgGLMUCbwR
NO2NILBx/inDkvb0SiDP2iLnXUQ8/XL2EJIGRbBIf6opySmooiApRftM2EPm/x0TX1UkaFgjDXmU
RrZ9H2sRjRZkyCglr722/bazmeojwYd/VAaj0aSAfjH2bbD/jHlWVEGCImoAUdDb3qopNizN5YlS
jCTsGxFUdsFALwhnmd32ziK5szNhK4RqlZ1O6rmgZy35OHfsx8gBiWKi0BPExanHwPu1c4d8Ap4e
AMn/sHwW/BNm8KpX6b6xnKq595OiaB+7rlrUPrMzDY2lGeFRUaH5DSjshd3/VbadxkoyI3/GzVfi
TVQ/isu2uMOO3dpUgY1ylgffDQuWB0z1dEfaJmkbKGQqVCuEvbqtnz6yOQmD/6y0H3JBjlNEX4W+
q54mtW0cP5zbTdrjAGGwpS1JVjjratbdG7vlpsABOVWIueVQ2dm5TzM3w8Cb4dYk8296CUs62ls0
lGW9h6xI/sq6iiG+nfOGOpOJU5tfvFh43jGoM/ypBApZw21BOgbFAWMUCP8zoxp8AFX+t+qgUraE
M3jEKdfV1XGld1pYC18xwsPDDkvqca8MqwvVYPigcrz7TtJl5msNGqadfRdehd+DpV4F8bI33tzV
D4OEwdqmtAh4ZXDlqajCQYLLDeBF71fzLndmsgRVsNz7fu2ZgSDDQe1DbbHDRB+1udc3GYOOe9Vm
JFQId+Zr6E99go+AjmndlE1DBG7r9x4pyhwqx7Ryq/+yIM92Xgwrtkv6/i6cEt422gD1o5nZ70ca
+69Ks9SGJStYEblY0KutraL4rvpn4apl+DiGznySSobfeqLvbVK2CrQn2QaoDfryIbcvHcDQa+Q0
3ZeLsYDJTzWOCS+Di5uPXTAz44mpRZw1gFC7XH9OTLdeVqZ5W7BB1ZGmVEF0H4p+g7SwevQRr8HU
xL+zl0X12nRLsguCuT96YK5hLUlUrCza7zNN40kkUHZADsTW18beRk62ffE5XBhoVd6Ownre5sXa
X9tCY7hdIvZamdJvQK28B1+h3klGp7hFQIUzabRaEmj9DmYVrBczE/61Vin3yzrOiEQlMQliTq0n
/jWfeYEJQSivWYnowPY/colqRUzwglDZHXUMBhN3eESYhDsWF9U3+LpjFk0cHES6riaRM0XqBGKf
1TH2T++f43KgCm0CdwNCdes3gt6ywXb2iZr4nK0Zdiox/8mC6GnsaDUynz4WVLDIz7knDwk4RBar
OO2alwbwgZFbj3Z3xTT82VQEeVVRfTT70EFVBAkH8Aghvc2U4AnxnXlSHhLGhkMBegQPBtAKvl7W
JGXd3gsioAcnpJeMehr65ZKnLCitEZ54RxIikIBkecwDHGGgWKOM36HVe39cTcnH6ChZgf454V9H
rfj5WA4DGhz8EAuctZHDcvWxqKw5OcXcwUh697QoT/YC66GLrX2w+IB9pk2RqP+6GnNgQuoGkR+4
68r1xc/jvUludwuCwnwS8QImNn02IRKmE8nKS5+5275sD5zqzw77FXggxCj1bLenrbDcLXlsJup6
ujp281B286bkJVns33z9yiQCM7Af5EtvMqfeuqp8rdl/oWJeyDp24Vp6hyCu9wnfLAO6XeP+TRP0
mI69cRu27hXoyBYt4/rJebyReXcnBpQRCqh3Q2KKMXjZTnSgKaXtFcOCgx0fXfs+mRKYIHZMLwgA
5u7Bt/EtIcXbiL46LCDpgT8ZSJzrPUORIv5wLd4twoNpwG65fPckG+w7h5W9MuKg9rtx/0xZsC26
6FiS0WS7xEDNq81LGc9/RyHkba+DKw/jNQ8nAlHdi2MTPbSue87BizfHZ9dy7oxGM624SaDDnEWP
f8Yl+byP8EnVa/hO5u1np0lWBiuRLDj3vfdmyQ/+3O97uNFyKPaoXak0ghcPDH8zuW9OWr9y/oIS
VgSvLB8YvY9JbG9HT6B85FFmJIbKDHmzBQMK1sAE98pJp9uV2dfgux/NUL7IOHox/6CR50ZSQPPx
MMKXm2z2D0yUmfx8Eb+xaeUX2ZwHC/ixhDKSsltExw/6ON+Gnn3TxggWxPC0ll+F5Z7gUu5bOf9l
oHiA4Pc4NK9rZG97OZ2zOj8mrJwJ106iYBMmy3lmGzWH3kds1JpOLW7GlECrOKTCHy1G992nvcRX
rK3n3Gl/unZC5BeYcItL2PLLhPzDc+aSbJexmVoP9UpKJznTlS3J+YFxN/GdOdPfEOV/S+xQJSke
Ua16JVbqnnyLgMRPDNI42/ODDCSix/mrWSoOvPG2U/MexddDjufUA8rA09iSxeN0H6P51DmAQMSB
zm+YFzishMvk1OdEIZbFW43sINDzPUO+J9sO7mIZbbWytsFCJDcCRmYut33R7s3S3wPUYYfDPTKy
L8JhSO4T+5Z3bUbelzFVq2pONCkuOS+VQTDAKkfPGl8jpsS+923AQL4Xb9A+b+KuYHvZ3aWYb3Ov
gcyPxLH+a0/rLi6DRwcafJhHyF77zcinVjTfxLqf0wF/BZsGJnuXsKtuO1hCSiyntMj3GYkWRqoJ
lfHKHPJmCK29F4C8a+CYo11r82hvDoyZ41uV/3la4yj2OVTQpvOsMJhgI6HKl85V14AMHcsODgyy
NuZoViRqM99c+uF+gZvq5eHOHh2A0fWGN/XUqObf85XDCGGb9WF+9wE5nAGaAKAkW5qzkdPBTcLb
rslfHFDl9sw5ibnQMc5X3lLzmRezulCLw3ONjyIPnui7jx7HAv0CEsnlWjuhITJu0NnTKzlbZC0b
/D5H5ryHLrX+TGm8KVrMSpx94M1fkqDAemLfDuTxOm57cuiWYhZOIK2Gb1SD5yh33lfsovwlDamJ
L3uhL2+OnJfbivwgrHknPu+dsEoCeUGpR8GePR7yegHObWbvwIpV0hvxVYELfgpnD52Bc0hFCtoW
TwN/Xs8hR2bfObBdQIeEjbI7NN/JAjLCfL2KBaxrEMYFuwn/h63uMYy+VywsCqtLy8ifP+ElzMdH
f8ielR1d6hTGPSt5yoebMZpYLSf71eK0mdm6AmHBeXS0p3hj/nc0Fiebg0SH7Q73uWZqMWfebenT
/qOmiGY4RHjXEI6gTahvPesNPsGdUNHenGnmzCrbCNIVSlaucIoBfnr8LsS07eg2ymg1BJhPmfSb
CrlgxfvpDmAnOT7MbWU136Z+KHvoW1PdnVLHOyi8luaz9jxQjgXkwsltnhzRYUAp7L3DbPNm8HFC
Ky61VCGWcfMWteYUvMiKRc0QXke97MQKMVoVA55ax9+MecLtt7TZQfXDa8EvE1XLNpB8W5b1FJGh
vnpy78fuVYLHDoDbu+KOIdGmprbIoWEHETpXtLsDeA2rkHuHUGBTd0iZ3zK+BOTp7qelPtc6uDUv
3GIt2BszZnRFltKQLKFgwh7f+a23NwqCutTXaEpwV+H75laex+U4jc0JHeab5X4n1M26c7hQsSY1
DHKwC4bjcjIwgmbC76sqFp2c1h4PTTdLMtmRUvGzqZA5hBGGTlX8FRCAcDPyxZIPc2Xlw2rmGlKw
xtm4a0P/bG6XPh/Meh+/E2P+Hl06esDaCh+XxUePlB/9xf9ouvSxwk+60k3kozytghoFo8DZRupe
dIjNzY9Ok/SDZefBQZnJOKr4rOx4b26VGbOAW+hL35iTXG2D7I9VFVeXl9zQuJmabozfyPxu5rkn
K28fFc9seHYhD2cdDC/mE2bXcvX89Z56f69r60/Rk2ErYeTrqHnK0vjJmIbNo8sK6UaTg+DE5PKJ
dmdO04YTHjb1nQCaYX6zbI3yW1WxgFLOsSJwwy/nP8iDeF16LjVmMRPALAna1OFIqu03TGT3pP7u
So2xEQ27DeXRqiE+e8tz3y84huqraiEkJqWzK7Gr2AMWAyx2rDmGbQXcx9PkiBORZnx3c4BQlCoy
AJ8ziXGrkWCJKj420fgI1Gc3pURxRPA622CjUCGaijbxw4Od0ZNjXnJWtTH+oSDDwWi3l7UgJLmp
TgsfvxUyEaZcmJjEIYggjRijE5kEUZ7F8N76SzQxKDbfS9aPdId86uaPc1DWLCPm3iCLT7Idn3VE
NAdllBUAqkya75ZCt9PiMc/zZ3M6mEsz8OKHjk+tRfTBFOZBj96mn8ZTTMUxsvZgBoiAIzoRvUwB
Vb4C1z4SmQxNfd0Eg7eb3QSkHwwoQgzm2T1LwzVBQs/6f7fgiw9o6JCocvR125zvu02qE9/CQ2Gg
+u5fcwWDgjgYByJxmP9q7UXVFzXCUeDEZZN1U80wF025jekt4VpfZf/pcz11Q34dJPIkHikog7Al
DSmi3As5gLovjoUszxbye0XFFnjf5LFD9AzvOkRMRdVc2/pz6BNMFYK+l4QdYtF3Mls/VZTsFs7N
WOqtzSjHlDvm3GwLg90GRsC1Tt4chAx07mN0N5aUybF3q9ZlH2fWc1cW13DNCSQiSasTBZA8Ar6x
QFWcS8nsnReusBlfoDFSiLQ4keh08qLplE9mkJOyv2T8i+rgrjL1HdGEpvzx4/5svmRjWMzLeQ8h
7TZllmsOykqqxy6fPpI13qLUP3HlkD3pfo0QDIZovGsS72ju5b6q3hEHGOoDW5JnU5dA/fivY4Y6
TBSai4buWL/a1P2+9VZFfCYZxPXAhwU8vpmDrAXhMvbsHvgTwVSZLzjs44s5WViVnhjN/Npo2dAe
7Mxdil2IuBOSrOlwkGheZDZ+jaE77QUYlKGqPi1DjOEpZbd6NC1GJJvdXPbIjAViQWDHXj2zvUUW
Q8NJ3P2uKzGqAHQi2pFAFJhsTQr2rmUZAg6IPj1K6lPb4H+1vWtPScA6ETZ3/tcfHSoozSRy3XMW
pBSRcJt2YvBO3WDU8Ui9wec9msN/aEhX5b9Nazmk67lBSwkB+N/rkhP2DDL1bF5rtsNHdppohlyM
iZ3/nHC9d/1CmE68NRX7AhzJ4ZQx7ztTqQcHF/CNjrnVPIn5J9G7VPW7EQcks8vNoKPLGF07uinj
k0w7Rtrkq4UKSX1ZfkdQNn3R7B1on44gQWK+q8LgeV7Do+L9lTbhIavcRaO3zcJgZxo+f5lvXbo0
2Zfnji1SRG/HyvA4jxiRMO35NaLnqmb+nO7iXN1bwAnMjdYDLx74hYW8M2VgwXNaoNgLqRirga6V
sNYN1/Jty5HvlPl/LDN35uI1T4soIBnyrfboGs0zmuu3QPZbGdBiZgJOubcxf55LHxHSJSmFO5N3
FCX6pZyTK2Jt3u/6EIuRIZl/CLEPsoC7CDKR4upFQX0yjwKLjndzXJS8/cJ+bMywLel3kNdN9TN2
485yHFzORK8g9iJkpo+uLcksjdI/RJNS1AT7HIhNNqxn3pi9Zh6qEHaLhNEJxwc1wa7O5jsDP6gp
uSqrOthBgKbc25p/jvDdTYqe3w5RD8p780rwQ+zePblSUYoDR+Dlwjt9X2YWdPLiNmTpXGONNUGx
IFZIDGssHpyQu2x9pf52qukBEjItXr3x2oI9YrYJCX5jdkassAHJGB5VZoQc/ixezbkm8/jAs8yD
ECXOH11PD7IPrkGB4qW5mjLXXKMsRrHjgq80nzTV4QoTDtMTA5hzUy78FsLjmUyWb+wspyjDwyT5
LHk4zK/LPX4MpuiOUR3ATJeAQ/NNV78Tg5fK4cTunpp62lqrc7HjR6fO91SEPH6EDoFx/Fek6Dkk
p/bHo+S3ujtzdg59+LQ6xdZU/RZHYssT2HbTW0cXQVDYgdTNfebGL4S98Ld2eTe5CvmQzbns0ngQ
YGGamlAvn6bJtOTybP4o89KZyiihZKmZrZlyigqwzIGcKeGykNB3NCm7rphYriYsNqr0JBn5dJG8
Z12KaUps7PIL4fuJiymn6bWEf0bgcTXtUewSsxvKjWdgrwiJ19X59eniURj/+Ja+5VOJq/pgjldn
7a7k7XA0xt2RC/qUc9dCvWcJ2+0jsoGktj98LNExp2AMriVjx3wTME4LAE61dcz+aHV/wnh9KtDh
iI7FR3PNXOshg4+YB+pJctmyHDqa74F16J8yCUjWyU6zW3wKGBoVEkEWyPuEKtE4w3nqwiun0HZJ
5YeZOdA8Z058tovkYg4EcwTbImD22D4ESUEmCkeeMlVHsu6YJFTwBc2AgWXEHqfLAbTTsUiXD4+Q
NlZG96xDn0wD1lb0rHwvFAk711UMpsp7P66RN0X0CvPNJJf33kUPzkhjlut9Jsdvknr3/YRILxPy
7McNdVhwqj3rrLhvY6U22Zq/m2oKwQronV7+647RxZrOPcSucNPk435o5CNxwE/8/yGfF9PoeBwv
E3+ngZ+HdufJi9UuYiLCMwFa8FBWUA2xBwDKA6awJj+FsYLzguqOopSCu5Nlyf44kI+C/YgKHPuS
BfEBqQ2Lruxq5+l16Otv5lGHUP1/TJFwSBrzlpkJ6jX6DekoWruniq7uKdR/3Tk5OREL8ZwSP9b6
oW2VA9dcnMpufZDu6GzMedtEw4+T5leUKScPTkESi+ewGU46Qa8EPnVfMINgtrjxpHVvRoumAKxG
eWBrA0pjZqyWJPCfXZXeEcL9EyWs7pHgcqjqN5Wxy+k1a0l79u7NpMbRwcaUU5hgSUTxuArlYXUa
dHcYgb3Yw0ygwJEX54RZ5g0j9O3C4bE0LvFi5R8WQKcoGp5YLd1EtveoYotbXf8r2Abowp1I38xZ
6Nrde9zgy2byNNEEZvBnTAGSecH9kLR/TRs+cV+yqnlw++EOyh1Ja7znsmq2BLVs0IeedMnSP7Jq
j1VS/27KY69y7xEsXjg8rvNU/K2t7B4ixoUft2dS9MnychMyQgAq9FfQffnu9KcOMkJvbf+/pdCP
Ee9x7bn9AfMnWYVExuJvufS2fK8nfJqBOKhyuQ/Uwm1C6nYc8Bwm1b8PDXHe2WmDY0xOqZ2fAyEe
dRGerXJ8RYx5ZSP7NYHK/ddzTxjGCCHjujDFwL+LGo4ncfIPdt+eASgtOxKeXiEJvoXoBW8Hd31i
yrgpLQ/rW3l2OiIxmcy79NA90kIz/vC8jATO6jDS0Bp0a0nJPfRA3S0zhOKmyorpx+nJizPzPM5/
MAdlzCyvDVCOL/Y5TnHWCOQwN14Q4LxNnvIWP2tP/VMoRK4W8FoZ7Bwn3eoWyUrEv4ME90Hr5YUA
M54aClUxN8WjFeO/gXhx7QaDKwn8n9zyD3pI8E3G1g2WwUtT15dkLj6mEWJRz07Bj/hjm4xsJ+9M
iX/E4vPvMAmxyZuXMFT5q+moqsl9SnlapCKPgj31Qz9ML8B8Q8T9+s7MlLBPMSOgNTW9EVJW9ir2
Ezg43ha5Ml/nCghCCH0R93I71L80EN9WR0RSU/8Zl+IAGQ9qrmJ5GQPUw4p+nkLv0nGYDa4WNy22
TyCa7T7tx18r1K953F+S0LsLGAVNUbxb6OlE5T3ipNuj/9yaJ6cRQJp9La6evYjt1Dh/m7B8LPJu
08fSJel0vfcYI05ZymZO7UxvA4n9Mw9G4r9pXH2//KrnYSMYdU5jTE/onzKvRfwogZg4cK2pRnzU
ho4JHXdcHI9QQWBUEU++5O9z6DrkaNfvqkAqhADhG+3WWWu+3qgsyAca5UdUWWc8NW9TStJXaEFm
CvS0N0EKEIi8pwSNkNPlrzNavpt0YkpCiggunKEvblWGF1I2OqFXjIkGdorfNa7eq3r6lEFoZhpA
ZTXbZeDHOd2R/xv5hPZZM8E5efO3DtC1o2h4DclEQQGDJwl9x02OZACHG7aIWl/0wrINfRvoRdV8
LqFGKi3fmrBDSDSxxKxtF6moIodtzSpiMSO28+aMF2H8GgZdcVD5ilkadRArj9A2nXMQ/4oWZ0gW
YazRy5dHT4U4OWC7YW/FuO7cxX8Sjv4w8zBTFPuIaKnox4sP4tWqxw1yt9NCQpmIy/3MZcbKmWER
7bAZMc+q5mjjsRBESjv+EaI1nOeeP1UgtqlcgGh1+g6rd58G9rLJA/nRDdVbOJKOSzoBNniEK2EH
GYXzk3CKPf/5KLJ433WAK0uuRIudQgrsK8LSggWGXXqJ9pBlcKSBejMgog/j704Cp3xpHG+/iOgl
Hpk8x3hcHQlXRbiPHlxyNJkHMnKYXEo+dk3fUmfY2ipIgIKQuWrt8UQNJzQiycatFYK3sqdlyPZE
mZMTRMING375gnhm73BVMEzg52abiOXbUFNGNcVlEe2DS95OT4BAOQbQkHA3rwzY6WEaj9Vewl3s
Vhdz3efTdE8UibhBgX4c+Rdiz6u3/+PszLbbVrJs+ys5znMhC4hAe0dlPrADSYki1VrSC4Zsy+j7
Hl9/J3ROZdpMS67hF9mSLZAEEIGIvdeaS8nRk1MuTrGObebnqu/BMIoap9/My6y5IoaXYod+4dJX
FHfIqSgOTgraNdj1dseoiLdqMmwlS+v5Fbn7iLYy4lPNcjpXRqx8zr6lxuH52ZdEmgdfH7a60T3o
rXwZUkj6TopAmCVI6/gHHyfz7GcNFv6EVztV2WObFjP83HQC40US+DYluczrkbrNHKYOe8uyNui2
zkZ17p5PJMecxqgLVrlZuPMvaql4isBl7TLV3juQJ6jER0efFbdns2y1TSgEFKcik60NpWyyEMtl
V8w2Q2Yj6Dbl0q616hKS8UNbOa2bASrD7R1cEEeRLMg0egw1L+UBSGe2xsNHLQFgeLmJ6jZDDBYV
l9pY+VtElOUNG4PITcOAVVobHFpZ7Gs1/Ma8ZM4V5PrGDs113WndNkhSa6/p9UMD7Bl6iLK3EoLY
hBVeZX74qnXm7aQqYB/wds8kReJunjKvSCAWlpedIsC/1xZpi4zkA9XHTWCVV0odXM+IkMpOnuD8
b8Oyv0lAZhAKeCx17yUX7IgJpULx7KkPsS3vxoTgv3aw2IZppIDM4zASObCYaUs8JqIcC2oQ5v3l
oEI4ZT1zR5w6IQhsb9Vmuu4N58RCgoqwrn+dytnp32Y3Vdi+1kHvthMw4tCw5Spxpv4095Irn3q2
QRWh5ZJg2q8684Xr+ZS0wGZjwF5seMloV17YGG9ssyYVkaX/Rh+9UzkFl1FYXjMp7bSiPrV0uub6
rUU/KFCTzCUy4EoREy1BkRAsHh15pgKSHaDMNlQQNXE9Ns0XnAqASuSrWgaXdQRGUYaSLq9MVqj0
UNzYTDXBJLZEnvP4oHVDssYtZTdgiuQgxViNBxuMJQWKrUL89FiPe+wby3lLNt8pXTduPL9i+UJi
rZbgWB/ZKIyBelsoYAYMdntzWwR9T7YgsOg6pTWOu+J+9DFo87CPenqJaZyU23oG17cZ+jzR+5u0
Cw6xiNdp1T5lWfKFd3ZbmSxDyCC5EoYK6rdZ1U35LYpIQqJyoA3xDt71Me4kiVMF64xYQ6o3ZpZ0
SwVNspLv1HG4wcePXp+PapDb65V7gz+HOa2oEi42Gbai3XaYKLMxiPUeXFswKuBF40srC1ieNF+K
nnZuHQbarJ1BRADhjWZe1tgnL1MPlWzu05a2BHL9R8VgLTzQJtd4ZuOmcLsMJ6PebDMHWdXY4mdA
GCaPmqkFgOT9nc2ipRcg02rbIRK13UXzGmN+a0HtUz+b8xFgtG09Eo+WpR/PBT7nhmDHTZAD5bDY
XaQR4V1xCtilj5j3cGCss0C/Zm6lFWnNcVwYBOAZ1SEpB7XKJjazXpBF4qtxPseUgsbA9BZDNt8N
PaBWsxuI09CTYmfymcVStdNy5yHaekAeQdB8H+yFHuPXVh/DMfqqxDpFjVh77aIE6ZlikGtSjmIR
FlSYlZSn2TzCYxGcpJBbUVCm0OyBSpwaE14B9jWgUK7JmyIyX5qh/EwD9jHsqIKjuzyGvmUusO8a
l52WUWGcK0sEDJJ5Uz7kFc4RzW6ZDHT0BA1wMbNsnichgwXSoL1CpGEmgmuSeG8oUngYW0IDCItS
sgmPXucHKGFzKe2QhCpaUaRuMyYbozY6eqr9vQnlZBkbUbn0THjAmoV1GzXQ10y3H2tW0l6bHmhw
PiGbw2pvllcsga8rGIdUE5RmZhIhDpvXsFM1PvuaOc116uuOnWbQsdg0zL5fdW171Yj2KPIOIhyu
U1xpd5zlnQjL+yGxqOh0hJQ5KtViCoyJqn3Sa0TEDe0Mx4IBisbQYjmUfYqs6padumvigO2odXuh
R19ASR4qEd4ESrRrQ+dmpKs1Bsq6Vtj/VYrO3A7DlK4elJgCF1ikGzudDGWfGSIr1dukQWvmddZ1
0hoHELenzKn2ihLsaKYeJmKWZunHFaTmB5xLAH+8/OCB1SQ7zFyKt5S0cC1aKlGI7x6j2tiiu77K
MgtWWP4yMf+3pvrUGzaVP/WSB+mrYbZ3IV2FRYjBoBPmSL/CvPKS0B0i2sxWCYGDdlmUAAzL6/uq
0r+93Wt2Uq4bkVtgwdXTIOXe6WgtoILtlmZXE2oYeRj/sueojfZpolzmloYMYcLX0SYpFYggX8NZ
zxZsbY8pMSEon4c7jdT0hdr7X8uBaFfZJEssZ3xkVXkw4yxaJaN8CYlyPtgUCmE/bH2s+0OWoxfB
kO5WVtttOuzduY9i1hSCeMUsu6hz+1uWUbhL406l6qvi2IKPmaNgcaL+ri/k4LaafEiT5GshQDo3
hpVxY9t0v6pgjQ/M5KxbaI0HG6R/1z7SCriMLbEbx+jEoic4IettcQe3T5o3fG2GYqPVKtnP2Y5p
da/0YJeQqwBUKwYeUFlNXlNvodgkkHR4aCFkLIJU0z8X1pAcs8DHPN1PjGxbgXxoowI4ERNg7wMD
zOE0g97NOKEEafcx8UVJRUjXVBob0hmql74Y5bcIdsxFFZbJXQJZ4rLEzxWvdBB1KJM9pulaa7mk
RkzXgziaaLrLyJpbN61PGAmkoS9VOKdJFqExPtlxXiCFQX9jEMAB6d4n/8Y2kIFZnnfLvN/PSRDK
kQmxfyJahwY2o/lRl3q+H8vJv1Ms8AGiVEDsB3AxoeBEtEJL8NQodZ38ocmrZqG1nfI41qbhkiDo
uwbvZBE45o6LcVU7KcxSE60JOn18hjAf6GWzwtOn8Uvg9PTzNRisn6ikuoYTPqul9zrYA8gmtmQY
qdcBnktNay98ZmnsjQ85zYWor48QR0tm82jk6VnBwQhpP/bbBi8utIONWcbHTFfVrW/WL1jZv0SU
yDGknkgCfqD292wrwzXLhG2nKS+KI+7aFDtdUdvGhZia9CbFkHfFuwtvu7q7IcQLPGNCdEECMMwx
8a0XWnfPAEm3FSsG7AMsTSkYEY3nCXIsnBDEJZVYh/X5QtVhvUKZvHYkXvK8kNLlLzTyYuelIaZ4
lfTtJ5RnCKLM6crWq6eIO6Xp4k8j1TL8bw+iw+srUre0MzcxzGfbZk40ZzQV5XhARmg8ExoNdKy7
CRU3DwQyek1BVADdZtsYL62InaY01fVQRFeDgJdV9PiHos4+NgbRyKQGxQHb2dJIzX0mVHbYZgZR
xswu/bAqSVO15vqdLGG2Upr1QVGHJCgj7/mqtQ5PdOvUJyXBBfpB9XxsduhSIKJoC7NWb7hPMNXH
xtqa2PRBkqICGrHvsqTlhnQkvGjaV7V5GxbZZaeWKxuUV2AzHalVdwtq0WVW2iVGcZea2fM4NDdO
IJ4afFBwS7S9XdcHapXXxHvvPM5VbwM06dJkOBlkP7GKzvTFQM18a/fayqDjRc3EcAGP0Kus8JWo
qXJonPwxQ7XRYCDwSAeeSuRThcHbwSvfKDZRavx3ePpLC5CnTOSllXsPYG63RRgypyTjMYnNe8sP
ji0naQGQY4JGQwAZhm7kycqd2hp3ZgD4lG3OvdGp9sZUSgKt+YXCucvLFmhMUdIlHzd2I2kMUeKI
k8NQq0eM3K6W25c0NKn+2+q3yFS2A8owRJLcwijvKP6yJqYMWbTGhZN4DmaJYI1V8Ggr+Wum6NNl
ZGTtKm4oh9jNDtCAa1gdMDdc2fRCSjx4XvVoKfqjPvZfnIZmu5YBzq5m7ntDid5WVxHUUYzVc+Ja
fqdmwVaM0xYS0LWGEHxJHNJpaqCa0HLKFiigWR3aZQHv0cBmmIbXo45yMfBraq/jQSkNuJ5K9TUx
kTP26TYxMRFSeUPhpHpPetW71GwfmUqPgdIhXPM4cYq4VQBlj6Tb5aQkApS/GHVa8HOXWdcilc1g
tOO+oTvSeLSFUB5mPTwOSSkVPGNCvwMpmUkVKhN0GAnIjvz7cKDTG7bVJSjwQ2tPmK0b7LB1Thsm
rJ6hOE3LbLCfhDBvC6ItF5gHTjPepxhVvLjpurdxEVgFRd7RJP7DcakU3IcpHDAE3UQHKPSzbE5s
GEM6ze1nnNBkYhT1E8CQizju7rIwRFkaXNil+GwP9WOmWnfcwp+6lDaW7lkoZxVmhtE6/nlCBZcg
m7KZXXJXjb21xaxnrSwN7uugV89enSEFiHoVwV5BQwWrJBOj8mmspEJmALgd2wPG+cff/vuf//Nl
+H/+a37KkxEU8t+yNj3lYdbU//jD+ONvxLHNP919/ccfisB+x15ANXR+/uXlBg8n/0n7r8bv1Skl
0X5vVIfALA4Ozdey0V5+7+jyx6NHeqnFPgvqPcD8rwFwX9YndCq6Iv/yey8gfnwBpcxHzEyV2A8l
TLKp3Ycm8K08ufz48PNZ+NnZ0X48vFT8ODKTSOy7cJJ7f7CBU6nOtPy9o6s/Hp16vUkJohScHfaa
ECnQCSAl/a2D686PB58cKqj9WAgabNFTYTY3bW5e/N6h7R8PHdY6IJqEkE4HE9I2yGW2lRj41x8f
3eIoPznn+vzz7+5IRUvhhccVJPAEHEtHFUON6/VgmuiVPbqt2L8+fqF3Lq5u/vhCvuKpXlTFYu/X
7THt9UNU5b95hubR9t1nADrZiqEIxF5PWFjXnrJTEkKnPn7f8/v72Qk6G7ImUKtICFvb56n3uRDt
OqCqQk1qa+GT+cVrvHduzgZurDAROdJq9zB9EwDGBL3ysPv4/b8z5ejix5MjJagZgaloRuC/EsAi
V9OYQHln3nc/foX5Hv/ZGTobtp1KTydrc22fBPZBatOu0PtLaXm0GnIqd8F2fiZg1tx9/HLv3bFn
45jeC5WD0JiLgsDyR/i1FDkqpUTFnxLqFNx+/DLvXBN5NqIrDZOsGlnFXqq5oa4g52ZIPZPJWv3e
8c+GtW4Z9KbyqtibWvwtyQD/Ecr4i/euzRf3J5dEno3qIW5tqjyEXxvRcGGnDZq3mqCA/jIrk2Up
IrRvncuTdZ8o6Js9ujVpzGP29z7Z+UgvJfV8Kx736ISOwMghaRf1Lz7ZOxdfng11J25yU5fhiMoY
AEmVraoGT1gSr0vS+4zT732AsyGvdlQwpPTHvcV4J9ajCjeNTSD2x0d/Z0DKs8FuQUwrRa0Me8sf
Q7cxZLjs5CR3o9O0v7i33nuJ8zHflBbVyrbft0yKWLgBjoziHqNy/ItL/N4LnA15rvBU8mju2Po0
FGfJXK0hclvN1cen6L2xdzbEbenFdaPVHdFxKHwHZyDRbyJi5uOjv/PmxdnIDjsN6ope8uYbxT9Y
jZFvwjEo3apm+f57L3E2uGM7akpD1u0+KuCdNp22NWnwpEW8//j475wgcTa+I2dIq77S2r1pjBgf
u0SBFwfZ8+Oja++MMnE2giuwZUTRTM0+SGn7eptZ9hSl6KL7VZ5Na/yYKOMQdMWbwoqWSjMtuR/w
7kHoDRECi5WKhvPj9/LeJ50v4nfPdhuvJek2ZgqDTr2RKkhxPf/Fcvm9Q88//+7Qil/bcedX5Z4+
2LBms0mcmRx/NczfeSqKs2EOCNrwOhMreeN56LdDmpu+D3gNyyEsJRSLef+sSBLnRWw7v7hw732i
s3FPctgkjLgt9gS/WovcgG9r93B6f+9SnA16W7NQAls80/1sshd6g+gwzVJn+fHR373pzgZ9Vutd
pMEV2WuE+ebji83eqGW9xUZzZwfXom6OXnDIx2lVhmA9rB3cjFWKbrz2i20t9Z1OV/Tj9/LODKGd
zRAt4Mu07Xg2R1N5iO1k13naTTHzcz8+/tu24CfPZ+1sfrCFqsoxMvL9bG9VQZxm7dgsgRdW9tEZ
jYKIFN0EwEAB3o/JbwYlANtzSsAF7GD4QOfOupi6CSlvrwIMDoac8puJyIuSp+MnRuZtYtuT9ALD
1onumomnzm7sp6G+J4hApbIJcisFAu/QVKUpKwqHVxmzzoF4bkzR4GL21ksXeb6BUnWQnwFQheYp
Lwpa5kORFy60w5CGUQ+AuMPFogqLYDxoa2SINsEwV20THyNdTHoGOutP6ALDEFF0T8CjT04Efjp/
Oalt1jwPmYiQ/05Tr3s4gAMAZAQuj2X3kpbgNwh4y1Bp/eLM/3xh9HbzfTfmG4RSuaHH+r7JdQQZ
kSiNck3xWha/eLi8MwS1s6kT2HhTO/Eo99KhcAFhcWQHpYxkMvzeBzibDzm/BUW4QO7JNGzTTYu9
f8O2amh+sTp57/3PP//uBJmM6hRIKjUEKabxlGZqpFIuHaF67j7+BO8NrrOJMcljCDdI0PZZCAsL
25AcaM1WHSyoIvLFw8ev8t7nOJsKqSOOUgLV25Ox1perRsl7RJeV3ge/2Fe99wJnsyEeYV3C8Jj2
PnywZldnJk5hUQiwLh9/gvmO+dkccTYflknb5oDScAVopFirxHpAGCZnosYmsvKkXR0/fp15zvnJ
66hnk50Fv62pTZUWfKeld1WVEmLTicKibJsH+KpKm7S0jMxUPxTDLyb7d06eejb/FVEggUnl4773
ZLLVI2RgoGDuP/5A79xg6tniyFNhU3QmVapozCLgu4ZNE4XgMKwmnTZAa/n4Zd5ZJKlnIx2wae9z
O4m9ZhBxMbQ1cdPz5hSPquPTHHP0k5Pq5dPHr/bO3aDOH/a7cRnEFZF5mT3s0Uspu6gIyY/vQzSG
eW6t7d/8SPPl+u5FlBQFZl1TQGxVBdQI3cLgUFTTgBvV0IhWdYwLA47Q5uOP9N51OpsIECN6hV5W
wx5Rkb0NM3orFqznC40IsuePX+K9++xsFvBpk0+jRsYMQou4R2dkhd+CKK1/r2Cpns0BuqwhnpXM
AUHrhfspjkNUPHEQf/r43b93gs5mgDobdFVL836Pq3hqF37eo5nEzTOdaqxO1i8WIz99FdNxzsd/
0lVBKxAk02IaNrnfWE9ZI/EYxIZ68/EH+ell4CXOhjseQfzxqJn2MwD4UywMBqRNWeJXpd35rf7H
FMbxz0a8ELJyUnjx9Lg3gz6A94o6dV+mivVIGLl6E5JnuO/aao4hzVcff6af11h40bPxn5RSr0Z7
HPaFkx7isCIwE96ZSwQQQkWaxMQPmLthqi/KDsGy0tvjKodXuYk98/Xjt/DeaZ2v6HfDtTNMSOq1
7PcwRIYvnGKvR32NluXPj/jfP7Qr6rf2xZe8GKvQD5qzb//pvuZXL+lr/T/zb/3rf/3zx2/5pb8O
unppXn74BrFS2IzX7Ws13rwCl2z+t1sy/8//6z/+7fXtKHdj8fqPP77kLA7no/lhnv3x1z/N7RXN
5FL8qxszH/+vf5w/wD/+OLwO4Zf8P37h9aVuaM3Y5t8tgVDZtKE6Cl3Ma//+9e2fNM3+u7QM3VZB
5tqGMdfKM9r1wT/+kOLvlmZahm0Jm5Wu1LlEdd7O/6Tpfzek1E2HNb0mdWFZf/zvRz/9ee/+earf
aRzNY/7ftzixWEiY6DurpqnpQhDL++M1r2SnIcYJygP5BZKwNNzoatLcpC1t3phQEFlZp4Bp9KBb
IRiY+Yv5r79JiU7TaHwFGFrnjvFV1GGICpAxLYXptMcpkSomZL/cqI2aPLAev/fxPMSN3aJZFqE4
GJoFMkpgpuzTqrmlKtafUh2EbmE5aDM6sBLzq3lFVcHZBPo2tSDj4lp/RTiGnnYsnokZ3ptZeaFa
QZWuwGkF8Jd6tKzOVB9NYlQ2+RBmsOP5NmiHX0xB2tuk/MMZ5MJha7NMAp4REMizcRv2YRLETdFd
hmBlWwJg8vJICBTZvcFAdgPgu0NJwZJgSfTFkkSikxfHE+GReIA7wiiITQqDeM9ui7RD+6vwgs9o
r7MTipf05Ohpt49124XKq8EgCoGoqEOJe4dvQ73NF1RMCAnRO+sCglyCPKqUn1TQzsvGmlil5Mmj
Eh7ZNRRPmYBrUE4sWAiuLNaRQcKPaGCSW7HQrrtOwcfb0BfOg6BEkIuEts5xnU11s22FodChDcfT
GMjhpDozgB547Voo/TIi3WahyDi+9lFPu0heulnPnx0kv7+Gwwv4Q6gHAOED2ZEVipf5b2GB9iUb
ccnPWovSFA/NnCVD5ojzBRDt2nISy4fVQbYi+tE9mYXWkmwsA9JRupkiZYJmQLGeFfMFhuv07u1L
D8+ykhFBgjoihKazajKMvOKinkBXtVhRnjvf30XlveIV9qtuw72uZkZy4GEnFr32DY3PyR6V5iVp
UD+W3ag9dOxZsdwN/Z+z4A+T4A892/8Yera0hGGrNG5x3v3HjSNUaTSQ+rRLSagZjBdsnoCfZHDb
mU1EWlVCjhi4IayUTohC3VM/ywE7XuKn7d4xBwMHS9fdISDVTh0xFm/f6Y6G+T6C+ucT+0hea2eb
90knnjTVAtSnJsjbdQxVc15JWF506zKMzNeuKHI8jJpgZ39Uwy5cVqi67iU65p30HIxceifuIyyq
ux672JL8bLAXiy4I97DynJkeYlkX9FC+9JbUrOWkcIjUJvfTBMS09MZJJVEg1S416+G7qfav+ez7
k2jNS6LvR5/jGIYhhGZLw9QoTZzNX7FMdFFIo/hr9AFEMG4yDRoP5HQde6NaHESQ5iv25+IQRE04
uI3E+teHlnrTwt9fhqGWupaXajdvP7M+D3XY3DQJc1g0ZUe19LlCwjpY1ZxGIvr8pMVzMOloBy9O
B6xEUI8AexiQmgptb5VliHd6/Kp3lY7elABhJgFiugJdcU7EiNqhVV2Dqa2uq4xGltZMHCyzRwfB
A8CLOP0yTTEzqhbddDJUL3IBjRTAZnRSY7teEGEznIZhqnZijMF0W34B1ykx8LiHglADc9lLqT5U
ANVbSiSf0Uy2yFD99FJY0JZUHy+FkpM1HDWv/jzPUMpPiRrlbwAeSKnxR4IYi1/tas+uEyG2aFRs
nlyOppl8PZsltRzwuUIZ5wKnX3kxVuOTjifum4WX1lbq+Ctbg3Fewxm3SmNiwWDZiAMEiztXv/iU
aIjsIy8cL/Bb5p/YfO1EuRSd0R372keVP6Etauqc9HmdlEriDVR0EER2WMSxEpl0awDq2RnmQqcX
8FT6ub3wwnK8kmYxQCzVYetSUsfod2VqPcm68xcy4KNLR8WlSmrK0Yxbc/vxvav/uEM2NMC5mmHY
NghyLKj85cdnL/pob0h4LXLnvpK0Gh6o3XUY9XRKknaOFKcxCBWXgXHbQ/qGSEvuSq8bylrLp9xl
9pD3GOc+BSBLT4zAEaxfW0CGFfKTaa3jKPvaOPawVXArHcLcQJxtFzCpaOTou0mY0z0u+wI3qVHv
sYqWp5x7bpmaZK6OzpPll8lnw1QiuAyhj8qH7mioOv0hyRk0YIDGz2kLOa700+eiMMW6qmBrSCN3
rhVSKxZw/IfPIp3uJbSTX5y4eZv13aCfT5zFLWSqSF5MQXXz7MRNuWJm0Qg2Qs+T4+AJJsN6wGxN
uIb2eUxKe1FLRVlRaQyAVugdYFF20wBK65tRSG9p6TnYpKFCymbpn8jUwZkuq/IKRC/Bf1bv3Kch
ZmN7rBHdGmbPRCLzLRU+fWEPMcolW053Kb7kTQC697Likbk2WuKrkgH7H3HP+PizZrhEVctzsooQ
1nNRutamm+F39+bYjOjVa7me9NHHx2t6nz8+RW/tgB9PkWPojs1Q48miG+fzYorsrsM3X16YdkZb
pbH7G9syL/M8Uj6JPsl3TZOQMzXT2kq2GSsn59EST633BdaFrsZfq6Et5ojn8GQSCMA875N3aib3
pqhdu5IoTLEeI1JlNQI0wI/UzcefQJ+362efgGejxrQO6lJz7LN9pByLhIVIkV7YKuu+tAEbB93h
pkmFuJ9xIFDLy5vEaPYmAJGrBMRcPPXjM05hH5aDHFeVye1cRcN0Xao9vtakm17IEZqZ71V27WQ4
Ny3bKlYThVssMgsnleWVCCExC1Kr//2FJQsoJa2wkMIaKbM/2QiqcvXngtKq77Xa8XYOHb8VrPbG
jS1PXgVWomwMuLcLoyz0K7iq9x+fnje9wPenx2APwAMPsAXTx7wd+HEMlJ4PcF4Xwx5Iq7YdlKG+
lqPEtC5wVHQmWHEmjRVidGNpGEp/qNGYrND/VTsb2xCensp6qNhmwgSJmjuFnEOMY4SQTrALj5gI
tgAp5ddZdhcl5fii9BB5RRqoj1lI1lDoJI2bGWReaOSC4WvQH4G6jhteKd1Rz0+vNSd0W2Fdao4v
78GUDpiDrEsRqFw9Gxjox6dD/Fht4DbRdd2yhc6tLjg1+tneFQ9pIp2xLvemotFu4NHqX5FVnvaK
cYM3Ag7TiBvGBCiLCb234YxU+dU0Vd+ERQROrxKImIRD5bZsO2/IIGILVEM265SlZdvFpzyX5td0
gpnYtcGXaCxse9Eq432X6L9q8J01rN4+Cmx3Lq9wWNAI82x2U9SRqyQRW3htr10X4UuPk+VpyKoj
HeDQrYbKuPXDQbkgphdZZtkYZHaAhSiGPiPb2hbYYJiuFkADAGp5hrVqM1a6H59wTRNvFcnvb0H2
tJpGdLkhGGIqEv4fb0GCIgYPdmXnGtjGEWavgPve9yapicNJjNo2aA5tfosAf1POoSuWtqqmDNR4
NUtrrzBL7APKHaWGHELNAQwXh8jytxJBKDzY24oeSjY/R8QFv3rZCO0qGNqrEIJLUbfPeSDvj4FW
v8R6eRS+twtEc4h6+0Cez6ptLkU14UFYmE99QdJBbF4lAn576W+izH4kL4elVuhOqe82HVAOosUb
DzWLdkBjYvA4wY29j5uehrSyCUHDkl4BS+9exkQdYQmdtO4OQix3fsrJZmiMcB3ZiZFPMa1QYx+T
LnNjKddxRR5c/OpET5H9lI73c/YKCBp84d7OKLb+sC4ph97S7II5NLtyVmp65dWoLMtjcsr5sIDp
QvWuMr71eM8I/mCzQlYaRNH6ulKOg/6gOC42msr5jOfGwzjb2kSc7CMCj+pgyzIiNshp3NbmMipW
luHafb7AmLwgsGgjsaDVyzAft9HAxQrYVAE2w1r2CYvBTtXJQoxV9Fe8Qn0RiH6LheraVEu3IF/L
yHFSm/ldZ8gD+Gu3gFXu6OC9rC0hoWuiRroFj7xt2EWuatXXdTLtAQ6zT9V3eWgBhg3wg3vQSYhl
TvpFUsNWIDIgIM7Zesb3eiIyAwPfY+HJw8xkcaL22k/1VUF0KMjlBPm0TajLouiGrUGFsYrl0lD1
maMgrtpQbohtI2uBbEiNKLb80cGLMewSzF++9szjDZcZMdbiNEykzvjYSYgxqbCMkdvo1ASq0ruc
5fvgp/wRUPB0TKJgq7feZXDyfP/Bn+SlH9CIpwf5jXj4PTW9z6Hf7Xy47xg91ondLMV6aCGy6MTc
TCqYxMpjUdBejGBXLf/Ce6j9TzYsZWnsB/3eKI5Dt2QZIe6RdEv9JVWCVSh9YKlfUaZxd1jEyZDZ
DlklJpE51x4xI1ITue1kSQ6jTU4BJsF1qt81FaiSezj0hf9cm6euuUOpZ2OITzY1aLf0OlQCuA/7
pqEQsIaqRi7osgmuhLjwy3t9YmeBvbZ3GldYF2VCnIGzmzyiR/cWJzNhm+M9mU+5v9flKSGnIdpW
6SJ/7oA/5W5fb5rZvA2S3Kgr1k3gHXSocrwXD/FYYxGIgTVYgiuD3rcKgVYUscPB01VnVItKLUDE
1guzqU+k4bhF/6DGHmReOsKvQjbuEKvbGGIpBuPl21bMc9b4iCCrh9u4Mfb8yUdsVx2QqaCNVpwG
UsPcOdCZmta6nvhf+Lxga5J9sjKSdsdiiVjXwI073W1YSPbqsJPc/hjEWEhf52W5J1uOJjVeXDNb
DzU2rZLKkoP9OZkd9s5K8ZVFXEUXFkr4UTuw2tjV0Rxro51MD5KVIBil6i5rSEqdT/pGo5MenbsI
oN15096nPLsTdTkPbV/JEMgj6icFcOoviYxqNYOl9tqOd4lyTIPrql0TeURsdQ40UrpT604lRkx3
UheVf1lAFsLyyKiYLgPnua8G9OsPIv4SatreRF+PWhmfbgI7TllhE55reIcBlF3gldWyYoUzpp21
Ju9+uhgSm5NdRQ8pAH2sT573RDy2S3y6WMl+rA/62Lwmw6DcsYwlx5lolN4A4lKmrLwD8zoNVfT8
cQNgzscwlkK/m4pjhAh+UyWsV3D86buyI3ncmKrPMT6lU6iZxMYN/a6M2IJFgcH80OmEdjpKuMLb
iYSy0m+KeDQR55L1Gk4WJnQ7X8soUFF2BdQwnfA+sXQs1gTBQJd3NYwtj6ldDhsCeEAv5w55t1Vt
47ntoO32GjW7o6OqLb5m+NGhrbhBabiCRLnHhrXyjuAw2LdwOR5VE0/RWFrpQU0z8ZAY0Jjm/wZL
1wKtGdksG/jWx0i/TMOaKgsOlgUCBR4w4wUxFvBdiB3B/M9a04r6BzmY6XU+wNRj8UZuDbEoj9jN
ln3dm/fQv6dD3mNjSWK1f+ydwV4Nos131PSuBlUbbura34xBU62mths2MuSuqDv/ry8Si9FmSKPD
28/xz5JIT1J2wI1Vk+RljwbroXpwyc5C8KIjUQGDz+g0QDb960iVAdBUCM5YHT/DylHXtuJpK8+m
CFS1kbomWhMj+/DXa7794tuXt5/9+9u3t/Xvn42m7aZ0gd1GR/RPioRKNRlXMPEonjKtJTT0Pbkw
bDJwgyUk78Q5HLNKzo/JbPZ88U/hv74EWco7efuefhP/P6+hdQ1tCyHIlhkVxERxRSivTPgTZatu
krZZ5wlAPF3uoura5OApPSVSBSn3YVkkI6HRBkgZeCUbNCZQYuNqwCYUrc2Kse83V+C9ebDWKxIC
lyT5LbNcbvS836kEHyniqVVZE2mH3rLcFjo3oGL8guSztW47ChBWzxEIBa/RN+Q6bISmboxS3+jB
iB9J7mYsCYorzLgFE6dzgwmDflTglhmsio4Jw0EXN1YuPsw9aWrUaCvsgWJbozx0aneernLS8EpV
rFKIxiYd+CiMD6LK17V+kdjB5ShC7J7ROo/IiE3qjdLoLroct+4IBaH+TqbmQaUqTJMDi1y3zgMT
ZDyRfmNPZgZJWJnhanpMBoDmKvCzisJZ/3+uzmu5bWVbu0/UVcjhlgRIMFNUsn2DckTOaKSnPwP0
Ptvn/29YIpaWZJEg0D3n/MYASGBkQHmtb7XZn4qR1K+E7D30WzUlgbuIQ9UQAo+FFzP/U0MEsCbj
hngDvsXE2M98m115HPrmWIjyYij667C03xu2XW37mTP0KMLlI7KXH2b+Lu0eFR3BrK7bDw7/Dk0l
rtRfqqS+J5Y8RBXgknzf2/nzzZOD4wkufEOhwRgX57HjroEPoyXwPdv4oue3Ycp3hQm6bOl8k3mp
otf8edB8NQp9FwN4DacnHLKgdZYjn/0bjS+sCdkXF3VEVfaBWnZ7BQJUZO5dlzsyHYex2OW/M6U/
2nxms8kgJT/sMd/sUOOcbexDcR7tlQlyS3+kuHhI8vqIifJgZrU/Ow2LSYdoanlc6fAV6wqThNNK
yIOY3ONcLIvzorAcIhmoaV8rwlepCe1ltDxDkv4mg6voii+HlSMmIP3C/9c9UxN4pBnaVw4u9C1o
LnuLAW40eTu31/HFcm3+MqrOvSGiP/AORwo8Sj4LuT7tlDF9VfkHjgofob4D7k3wCc/clCDNzk72
7JxVcJZ2TKsC+IylMk1GAHz9s+UEltP5UFhhqBXhTFky+2lxr1dXLKFn9fg819WqM+5g2p0sHZKf
Jbwya7ZQdIJW3hdAUGWKB8jl+sD620SEqDGuncTaNlyMXc2ebxTse9nOupHYhQOndQrqpN23RUQA
cuTVyw5W5vGW7hXWL26j7IU2n90JwE6hPBotObVNdR4AxqyhOA19QcXinhXqwfiWNWFgLfVliSC2
caG0TfWdndHBKnogYupOOonPddpfRvJf07SztBcapEd4XqS9B6+R37Dfbtgge7MV73CtXmclfmVH
8UWp+ltdxe9FtaX8erPQzg5Gy6e9eq/QMVJsChSjukQD/+RB29vja9UkAe5Fz8qLfQElpqVbFiVz
oEGamBYYkT21fOK+IATGNtymg006FSp99IJzZ2d05qFY77Ex7Mg8J0GmbRs5+sOcHR09elR9fTb7
T7EY53S8dhoUZ/o9xmLviohzTTdZ+DhHlXj6MswsesAUKkbAzX4/p/OZ0tNbYwAkXerjUH1YU3kY
0uURLdPP3GrxwSWnggwr79BgM3UWmgwC64faDFGIMCwYa6e4tV9Ij4MgztR7nEV7LZt4W9u9oWeX
RLO8Yon8gYiv4lK5KH+s63xNI0bD2kkzJMYHESyU15WEQIe9j1wS8Q5XmHrwRQJ7TYW9zwKpmHYD
QvLW6Q4IBHepTaKz8NVGfG/cMHCX/GSJ8ED2fGflfP4r3keuzXPebcF7SFQ/sMG13DiitAib77RN
vjatccRBfpEhAfew5F5yJFZMHHLxJ7ix1nxyxMgVESZXC5pxCjci/6JzghTltuvQ/0Fzb+35WI36
rZxv8WL+HsdXo0zv7FbhbpWPOTYPiXOYLB0W370xsjNhyAOzaLslMT1b+aG0VjB308GlA1PpZCQV
3Td7c99Uma8QXRbOwLXpYdnRLSslc+TjgT6zB8vgYcKkmLUzXAUfhalG58Ggc7ALaZmE7ciaGLnI
ENRkjKOCE5gGCfnLb0R200TzedeJUNdst9XdNGKtBgw+CPL2SrEHouDrGHjssL80LiEOBaIAnpOL
O8VA6RQIHfp5Ap5i0Pyg/P05DDFIZv01NlishASkjJGOzHVm4WFQb7BSETRF+sZ68MVojEcGKtki
9F+5D3reSPhy5IoICo7OKinZaf03BW6cVZ9JvLrQ1kJovDenfXd/hCOq0pD7/b5N30LtVOV7R+nA
IFq7zErOSlK9C7t4dCpYaTunh7acuCAfEsBGRl98yVX712BHX42JG6uSHmNU83lendf739TI41pr
yKt5W7t9YFv8Y2Ljopr2A03paepea64cwi8jHH2VALBJaG7I2YuYQfcKffNQWav/bd4bgKvMMX/Y
ZPetZjzI2PaFE79Z3Vc1xZELol3rwccoMxWQfpd0mbfYvR+aw9Gs+wNJWSVkbxl32zlMbn1cfsza
cKW2vsPa6zUaSeNwOU7FS9QNQTF9rXTU1EsViDAPTC0KVCWHZ2T5uKXB1CN50T/ytxZsc43mzdFO
Zb4uXcBtMZX+zrTxDWbhqTaTy+TKTQGUNhuzYAiTS6o614xfzRzYVWWTkxSJP6wieQ1XBLfPnApJ
qQWUaa7kXB+0YA9tPDxwZd/xch4dAmArDBPFS3YRxHMxoik7BQM8hd9jSdDYgP3ahu6+bgpAvAwb
ZuJNiPASCzWolz5wojIwnXIzhuGbUJ0PCNd3ejyPfrJuUNWuzGFSQLY2Q1L6qehfisK9FHocLDrQ
C/zmQo0CJ033Oay6et0vM4QTmss9B7XY2PM1Usv3OVxesnQ568UmF/3dTo03ZgDOuckaLtcPxsgu
qOEDRqHK6XYSVgMy24cc50sCK8rRzMMC/GqwjqvLVK3UQAmbd7foP5zwZx4BAOioBkQdpB1vmAhr
K9MpL6Ogs6cTIqPDOOHIHPCXDBn3/flTX0KwoIgni/IruonPNp5fCiV879Tq0aGGn9YrZaJcCvaM
c6V85Ur54bKqMxuQriLzLBoJbth9tZbwHkXyoPYVbMatVnXHrKlelF49OTGps/F7whTIUst7V1b7
ZGBdEddIuhCJNLg7S2+IZBC58auk/dlUxjGLUi4ExlFt7AdzMvwUyCx2ddUkSqEVxZseetDyY6Ps
UHK8OAX0ujm/tsI9don60q4xtAltTjWfadchXisfkB+/lbF9tFjqr6e4kkbfcmtAqyN9dbQfsjFO
k34QA52DZTpZ7njK8/zu4E9m0vowTe8Kt0ZZNruSn0CV8Ceiv2PdUIvQQhgmW1PiAOTj5Tbqjlji
LtFatEDagX5XLj9qzT44RvQYzS6QoX2igtyNcOcs3nmjAYRlanBdhe659tfW0XeoLM/0sI+DoZ3k
nFOd76sNNNIhjz+HLvliZPqrHdl7AUOYbtGttt9yIBm2TC6Vox06PT/T4rkMpn1WDJQNrgjCeT/j
JLEnsZWAAxR1P+iWj37EdzHN2D8nAKfzqPu9jZEpTf02W24yUu4pH+OIT+miMx+hw7ym3RqWm3U6
P7e6A/2qV6nYp6g0d6YTXgAC+Ek57yLrE0T+sY4nnDls8T9VYzmFU7NXWMGDKjrmynIUWn1t3elF
spFlj7dNU+p1Vnpy5+mqr7aIdJ8oLFoXqh/JcqIb9wHA5jjK0RNNxOeKJaCAuy36g9XndBXUIzKP
EZWGaQXUcMp8i6ytSGB6jqE/9w2fmvjA3lfY6t2Gt9GgkmgceVG7EjYsp3AXgauPDmiefg1lf6J1
88goU3QwBnRU1hVcns5Vbgz/vue5ynV6/E2cmQusyxxOHgCMMKePXDEOOcBLOmYXmQzU4eBINnET
uEXuj0X1Ihbn3bbtBy3BuzqK3axmILe346AHRX6dJuiefXYU6cjGnWpzoQbD3K+VzLMBfhpoNKw7
1tqdQTRrOgH9fKio59iLI4CL8ahNB6X9PiXxGefh17mY30yp/bR7LbCMORiH8JyVRqAP8lhRlh0S
eRpn85iqn0IOIOm5iPEH1Dp9D8kAV9pxpepPh9qtT7ZRnGwAw1RwASc2ewMxCrHxM36BgMTHbpy+
wF58IVT/FarIl0RGdxFGPrVV5NtpD0VpM0EZEpNf/5EmaJcZk0ECGttcMeO7hsteMrMGMtI9wFP2
boBxLc1jTs0LGxF0Qww54rco/nRG44UYHHNWbh2nHmSZXcI+iFKHsPdT1OAf6XaqRqbPCf1QcfYd
i2BVaKfspSHc1cQwy0TFWegym6R4VfLBZ/DEBequyS5IKpV5TjY/mXNV5pLN45UxL+qRYodh1rdL
fDjRFGgTNaSSW5HFEmMZzqipA1P9PjXhzc6KS9h352xksTIjWC3Z1LcUUEpd7goB8UJEMf8y08DZ
fhMAlv5PaeVZDXGfxJ5/FZNnneRf2eRZuvn3VHZ17qk5YHYwS/9fuaf5b+Hn+TMybG1EcwNboWo8
ajGlgC6mCmHPhcpCk05A1SUlZQUe6hDmhigLkP0CYf3z2PMrzJTAt57Pk8ygDplEDiV1oArbbF7K
YxMJRvqlWrJjYaCcRXhz7JO4OTaSepLStdyaVZsTlWGcozoRg3o+1CkYgs3f59QM1oXV//73kBY9
Q4lT8DwEzKc+Srvmu/99y/Pg//05/37E0mHpbjsc38/X4Fn8eb5MxTjrm6JMuSKvL1Nl95966SY7
Rejq8fmQVnq4MbhDbm21oPiE4If+qlr8/Spnwo+XboYv4yJTW1+0fn2pnl/J9aUQQ1Qf8pCl5lph
e75lz19FEoo8o6P9yrF60jnPJyoog1Z5FBlWsPX6o0ptfUX//qz1OZr5n6FNfT6OGt6yBtNGbrhr
Mr08LqZZ/P21z6+exxrVwRISwpg/wD3p1h/x/GH/vvd5DNQD1Mh//yXtUnTsSvbaZbz8/cjbg5eV
17pv63ZH0ughBmjJSzpf4XPu67nZybne2dSNIC3tx1U/ztDg+Af986GYGx86+VZIUFWMFxpd44P1
9VMVRBiILwX+MwT1t2Z2f4j6EsL4HZxNdGvTeTdiTy+GP0x63XWtY1c2+hU1cWWtK2Tzdf7Th3QA
l+WgyO5UpHIXJb1n2lSAsqMaQXcdUh/+84kW2AEoyovaVje6s3v9kNAITTpUOmhyq0U71dBezKq8
5Chg0S3vhb6FOz10LKpn6xBLd1cKEN4ygi0BL3q9BWXZFXRyHQW54Kx015ui4uEOOIXpdM3s5o1y
yh+sC2NYnYaJYQLZVq+MEOBE4n2T9S7RkXztURB7PcjyLJm38cAUN69HnlR7GvGntl3OFYsH+BCB
1rlHQ3wl8PmiQ3Ydh1/ry4AP2LeKzOOMZJqBGh0h2ZB0bAbNiOG8PeQlFsa/OwDhAMyorwWpsex0
2CpSnglabCIl8XIRbkIzx/AGh5PFydwVbLuioDbFtmbpkTGEWTeZ1y8FLQ7/lyrg1yzsASp8mToq
lcXxYNZ7w+zsG2x0Uk33Rp/5zEdtDFdffTMAUtkc2/M+GgHntm8hu6ss7XYVS5iYXzEI8zA71i3V
6c3XD92e3pQCllGWvPXGQKk+9+aFvW2svkCbPa87xz7XeZF4yQf8qF0JE1TpH1EsNypEbwDLLCBp
nSy0tAzgBMMYgEIAiZdzx1D3GaU0yGL8bhPj0bRHmb1RGkQHdrlVImObU6EEdLeL+fPgxW7XwUla
NoElPjuFJDQiSC7QYIjfVOehskcZStcbddePp8GDEXGgirxRQF8DhNvOMyK6MkjEwyAuyZ7BS4pf
ifnFyv/oPaYfh4X71Hqh7XVZuWPifjdgyapRsYkc3DRzbmFD8bkeWKw3vjIWq2Dv1FijxwyRZzcv
lcyZbR6RmMYba4nYN6fbCXf3YjOwOoOq5y9TZOZVUX0iyXCwJ8tvkPuITHqlafljeKVLGNtUMjP4
iGHzNSndfccvS8PBT1zbNzLz+1LR/Fgnwp1mRaptQN2iVsg8mGleRElPLt8byk02vS8MTJkqNnoP
nZm6eJS+UUMQceJlLp1LiwZ05JJXMCgiQHqHDxe5E5I0+uJYt9sRbx00PRU7VQEADVjC0Y7tH2ze
GEUT+yaqP+wET7ITHYH55ptaY74z37q92Aou1ipzgEJO66gs1eN+u/ow0sj0sn36C9kQ7YKLFjl+
Do+/jiVNyosTZ36q8GaZLTU5pn9MxgAqfKmZN4bYrKJxX85Iiq3wTj/O15Hp8cv9aeSPSM9MZAaO
iOCXUadkMDNj+rVnhySHn9jONjCH/ZgKqF63JDbdI+FTOFzF1u67vUubxR5Mb5YUrsLFYxw2S32s
Mju31YJpjrdF0wIr5WxjTCKDlC7oUHSjuRvnEGMVJyeQZHX5rcgfBa4aILj01/utzA+FAd4IQ/Gc
0gABOEoltCfFnKSYbjIZLEl/aGvWIeA5o/DPjFSzUNFfu3gxcJyBTwP+JZbbMhcwdtGEGZlv01Ge
1PhM+NRHCO0ZJssorscp9aI8/wOG8zHRfHSaHoaQRgmvw/bEgls/aSuHlTJmXORHlB/XyP6iT5Ch
YYZZiO7C8MMsahr49q6mqRczkYuNeGsOFsJyep7C2DnMrFR2uTdgqQsulZ1rMOeubVwxEB4oDiGb
lyaHpAi4LpqrvVP/LEam3XWo/uTMVAxLzJjKxp9HCifFqTeVt1gBBKuR4mmcnUErVU7RUSVoWbu3
MDVfVJtuRFO/dhYSC9l0pxHF9OzQLD4VVK+yBbR5iE4Q8FiSfFQKvEi39+uU2jcXT3LPgYomEjQW
4qO7MbXbuui2Q1LQup8BLKIFwmZLkYZrLn5h/u0WCay2EL5lOqfZQgLKzpJkGZzYbg+b1SeTyzng
7BemYRNaPuOIwbKKvNK+SfahTWThy0xfGq70CF0oG8CU0Zxrk+q+uyDAMwy2ATVmLkmpz97aK9dh
YWa8oxqjRVQw1RdBGJuo1mHqwz8xPk1sM/UA2NteG1DYIGL9w9QRHA3RweCVTvLJdwgyFOiQ9Oig
cgUR7fyllsn71Jd3kJVfoir+pvftMbVBd2YOik1lWxVcERV2H+uOGJk71TqdqX8Y/vxhhnatYnpp
3NKt3jwNDDvV6n2ZxEEt5SUpXjVQ6Gkyv8bu8FVLzF9Ygk74ad/biI14nVBAXcxzrCmPTljkLIpt
YuAtYnenv2RqfjVkysKGBdMwscMTW3MO93WlXiI3eQ3h87Vh9LUS4s1BDCZL+daV6RkFeqAlchdy
IoTmrrBnpL6SAlWExYaABwMITF6+QscNtfs4JaemWjwKQH5VVp6eZLuwmXy2nF5IwbxquV2mMXCc
c+1w6zaE15JTBaJ5Qhh5XF8GbT7ECvUKGBclb34CToeloB+3GDz0w4AqXLJCiBC7MOYez9wshvTi
GsaFy+H6sUftZnB5uFMH2+q0VKIJDLa0byaNyCiB6gnAKtP6Y1NRNLEu1DqRz2vn0rVPZa0eV5Wx
TJ1rGoenFmFGW6eeK8N9s3ybQvc4V+kh0eTBcSguRtztdAdmRrcbKXxnqctK8pziLsXYN5EtyHtw
eRarC3Y9Ep1XafwkDbQZdPjM9U/pvM7V3VY/ClboZc6Imq8YTCK1Xyz1TcUTw1wibi+I2IuXU2BB
zGK/VMOfxbg3gYjvUv4u2H+x14QCnvK9b/q477TA1TjvX0r7QxeMNB3mDzWEfum1b1qyhXCg/MZ9
equ+JBOzRl7HyLOydX8Y391Prilk6hleu9ZXbAcHSJVvzASwyGh422i0v+J4xSPQOztJ72MTy+34
Z0AnS/084/7EJhoMOfe7sb9naBZotGXGaXGc6FoJWaOHcNQ3mY2vwDrpaisl15iqf1Aqbo7mVDCK
aqkdIA/NopPDuB2/CMHbHMPIxKxA2II0iNrEZdDHuSRuytMc4mrQQmchx6GcIyltFErKq1lE01XY
Q/OziSUrr1BHcjojt98YaiUAgTkDH4beH80a/9AIg9sdZc/dVEN2ImBE9mWCBDRjaZu1WUlTwomB
Pgw6UeQ191NONNSxrt1N2xD+UObNHop0yVVPpB/uop1zhZrbuMRAS4cevRHXtPcMA5jPBVo9uzFR
pUqBCZWuyaX4vw9itgKtUNmzhDNT6pZbYY9YbBZbdXV5HsvKogtCCZlctZbmLGICJlWjzd+0rD50
C36HfFLfqqrNXp5zNZqrvj0PZWrtzX0Z8jGiUa1YTbVtpVJdE+ZiuROKk0bt8vp8MOIsoS7FqJB6
tuqoOpPTm69tGi1XTVXn64IeKtAb49vzEF1htrBFch2qWb8tggLu+s483y32k+xdMz780TLvmjVG
o7A29YiBRcHUi+k1neEiF/TTEoeey/P/fD7U6fdE1fSXMDPRnM2Ku1Mbpz2HNrKW51emaM/WlF8b
K1OPz5/MEApVBlXiOFHq3yJVzFfZN3QDq7hHZq5XF+xHt3SN7wkzmy7xQC4HKDDLhio8Gu5in0ZC
CDtRI7qpFRFCpaXNbut1tEkdVnCDW/DdqAsIDCk9ZPB4KZbvWfzdsGbxtVGQWyulCyG/HsN3ph2w
3RR+XBT1Q9Hb8NIaervJtUn/LAoa5GPym2kWpGdZnmwWvqrG9kJF3jKoVLkvyqSaAduH7pVNVrxJ
06X4OTrhw9CgW0LMEx5Il6NoC/2cDtTsG4Ix90znkyU6Ojzd+tSdy0M9KMY9BCQUm313zan9bFgV
Zl6BVOZLrI/UrcdmxLsXo2TPv6HG1i5li2hFiXLrUMh83EZjNPoRopsTkULgx9Yv2ZgaHd+Q0c9l
LHhNWqM8ZGoSX3rrZUa9cY4UcVfwZWw0MdQn1U5T7JQjWopuSvx+VJieSSYAGIb+R5f2Bn1C8mtC
TEmDgM9WkgoEz1VdeHZnpWhUxB8aKZfIbPRf1ZhdKoVR2FZS1CoCCN4gvDFiXJYGLXqR0/AneVRg
LsxuonURAPbJeDKtxvbyrk1+1PVtYa9Hkx9bwfM0aawdGtT81ZADn/LJJWw8l/GFAkN0yRTN3CUP
av6V7zK4fW6pxp+zeBUJN/E3y2jlQcd4PALWHRlGo4iWVTm/3nERwblqercmrmThoL+PYz6/rh3v
Ti/kfjJqGrqUoyyjMv4A6t9TSrK/W30TrkQQSILUDrznmR0FaeowXt1p+js18rEYH5Fe+cWSa68V
deIpCc2PloDaNXJhzIT2aH7Emsbw1DDQiTYadQ+h3+FmXdLmNlpyLVId3qIyNEHXU9104/GtpwO0
URGOgENehjdWmHdmjMyrOwuwsLyEW72CBRjLbMAQCUkgemRcQGD1p+XFjuLx+6RqhOoK2bzrJV20
toS7rufwa6RhcI+JOIM7JSBsn/6q1jOyk8p4tzoGzMwaC2WolSnDBVn0ZijMDmfTYP0y2C1Q+Y5/
tC23qQK7F0vDzKF7NyYUclV46FGZXMoJ6eHSKd3rUvBXaAxo9LZJ5rIyuxsxDvNCWpZQjOxuVZT1
N1msjPi8Wg6GVU6+y8QbtdZ2xD9Y2UzLrNFVOc8MYDBhLI2S3kkuirulRg6dOwRf6RqKeD4oEU5K
iAHzdnYYDNPbgdoJ7xN5/+o1Wj89i40ZZs5tGoZ5xJp5Rfk0RXwhhUbwMEzrl4hJl6iW+Tl9/mZb
G4BlKVr1rXAZqtCQTgB4p18xOpyP+hxdxnFiSHfl3wu3q65dHw8bRyv1t95k8gMD1Pn5YCgw8QVD
6TsUkuomXCOKc9qnL+OifVbTGAVL2nX+sPZCFUnzLpnIBWodK4pnnoMgbbYyAKMjV/MvzWgan4Yd
VV6d2OrNjACcO/nu7xVA60NykotJ2GOIqxPFHmYXpHFNl2XytJYS5jN4lavRwqYDfemavXoeej4M
jhrkhYL/0wyzY2nInx0qBap9dLScKDmWJddBKicnnTn+dkPVMTzh7c5AtQCGGZx8QOy14ICjw8Kq
RJsyhlmT5ogZIz+1CxQPTqn+M08ippSK9Fcqja+DtL7/zRkXmkBIYFjxqyOs6aKb5t3CjvD6fOBC
Hm0JOYqgZ9wwiC2rxCCb3RUF22OdAvG3LbN7UKzaF3NmXPU8XqXYarqrtLnCk8FoB6vABZMlIHyk
qrPlBq6RngnBc4FzLajQyTOKqc68VkDV5+vzQR11ykAmubN6/s+hSaoEqkbW4az4fDuf22+mUS/e
0FnFJWcE9MzvtTwyMi5N2FANmCMV6fBNbWu5p4/T7Ee4MN+YEmoYHpWGInxOMa08muFMnqft9ykT
NWY75ReF7v4lGsv88nz6/IruiWDSUgv+HZJETTxCPsaaIFDPkyGVs+yN/zwIHcHoFNvlThj2jF0E
vwOdELWZj12WIk12ynO9Pqiic/amcF6ehyySEX+PP7/6zzFt77gZUE015T5Z5hFDMY5X6CYyuqbq
GHw3h4bWNM/hEZFuyUMGw1roRE3b3bKF/vDzwXW5tGNMpoL0v4ee32Gvxyu+/3lcb8vuMFYRQ/lh
ObzWhP+zxBzxf/BM06l3gIYZdqPMk4dj/SgKrbk57CBnvWKCaX3g7mdsXcA4f49l63eEfMdArNwj
l1UFec2So9YK1ndjbn9NNAo6TC+Ud2sorVvjojtO1v8QyUFFUFH8tlph7GWsoFeaW2bypji/RXZ7
ZjDHDlqNcpfKUvLRZVA5xnVB7dT9cFzWY3pclWvSPcpoTUaUzxiMY5u0UP+0zCY/69l4iUtVv+PI
cw6MS4IMGBgzj3AeRt0SvvQ6a0fppMPBjulmPY/FTl6fa3e+PFewmdrg9m11PsTK/IuotURwOkWa
wB9ZT5dUSz9IEhg7PE8+63tqIoy9e+NkIDUzjI9hmrq3cekj+lK9SjY1y3yX2sjJTlpxN5Vh2qih
IX8k6fKCpKl/dxejCIyfWma2AZBG7dbONsa2oTU+ldT5YnMPOjpdW3lGX5e7WbIXZSJJf3fD5L9P
E8+opuJqF/qmL6rh+sy5uarrw/PV/wZmlaT8napUs5clJEoVF29aTq8Ovd4suNzAMIXVzSWejTTT
1E7GODywLbbTlE5Y7HyAMWK/hMRuPzCHxwq2CKGRts95ne5i5xoOZZF1VDJZMEDAX96LYaOR4tuM
Zun+7N10y+bQ+JOY+i0zxukr89PL1q0WFqmjpMss0+GYozu8hIbLr5TpAxh39VnplCGdvAxPyfo0
68I92i7Gh8Olxdbea+/aci/rcXl7RrZ5Ehvah27n4UtehEw4lkUVNMzvfGAJuuRrJSispH1MEiV9
MPrYbaYVrErrmtkH55UWtF3q898f5ob3uVYdVG1Ns4un0vQ1nClX0bR5MCZWSLyjoOGsKFlAVr6+
InRgatN1k8eClmmLrZn6dOWKi1PXr2JwtLsuzPG9Bnj3/Nuyyrn02qwdpGQ92+Js/OybUuyXEaIp
5kb+3Owbo7baLpspu9qKwsLdKjPtpi4XZrASXH70c2ytqK5N75TX51dRtNDCcRlxTPsBvoCGNNzU
2jJIud8FeAimE/N0GjODElFqDbe/iRhJVtwMQsR6rHXrut6kA4GjNn2tuqg5/XtwiBT8fao2mHdE
UTDCun5LLVFmsMkwdmOhjhW4fFX3lYKMDMIAMAVVou2c2BlPz7tCVInx2HTtuVpvFErT1+gWZ/U2
TuhczdA0T4060vdZscqdQcbWXo+pdUtORTGyNzt8fcbq+7JVt5OjjtewmNRTJo5owOpAM61yL83M
+ZT2Qs+5i3+AhhWNEnrUZLGSt6X+XmtD4Vcj3/k8dXLawNsYSKFnIbdh8JTSSTX858Fy8vBktoVv
0DXAq2R3zPh1dTQz1RBhuq4wiWJT6t2SujyFtQ+36kX6VmtKcTAXFEcmVpXroJu7kvTMy6Licm0U
I7n2/8+hBQWzXXNGDFZ1NZYxfElFFuJAXKLAmKJ8+zz2fOCFf9MW1l6iNHI/WTdP2fpgx81wUDKm
TUQ56/iRF+XUQEjMS328JDNzgK1zHWnEXtgcTH8Pzxkz41Iya5hS35mtKmz9SKmnPTFk7vXVQvBV
IpjbjGM5BovSDz6BkuaVzt0DSDiDtw6lHTSB06WF7LQZayNGs2H/zuMm/6QLVXhZlRR3oa/xCztM
KA4mvxfmVALD1pIX2BikqtSk+o63Q8kIIE1udutGt3gLhWQHy22WATW9fNHWSUcVMnxXl6imV3pD
bXeMfAsd0EqRuydG9yo6XZlebyaTRlC8zsoqa2CVzWF7Cg0+fZK1jN1p1q+OTiUkgPLH0rsnfCAj
1eylOdK9Sb7YA6XRslneuB6PDJEpf7BApF/4/4gWi8jE9p7HqTfF+oOfYAWKVZjckaCz7/FF/I6Z
F2w2I9fXk2XpL0PPYMTzGYufYr/k1vcnDKZgduWuk6rZA/FHGrgyG57HGpvcXNkmDzX6qrQRZN1Y
Dq+pjEdPmRZn93y6uKXDmFD8wm7AhUzyWTfRvKeBPTDQr0df8Tu8GL0tH1bsrJxtvdwgnelP5C06
uiRwdIyUMv7zhXw+zPNQeq6BYDvrKEA/t4AhPBBCaMKhC9LnEdXZdbPs6pSatGmyP80pPERTXAfz
8z9QQYIOE+MSq7JwuT+/SpsaI1accKyJvsRWZQU2u6sjthd1V8W5cXHa5Dfj5G9dPszfmsyKvaVX
+ciFBdsU+Age/Pjhajs4QJ6RcG4CCf3zRrTIfx5Wryr3LknZnSo4vddnk6ky6yYjGIXDqPrQieCH
6EN51wiN/w9d57EcORIt2S+CGTQitkjNFNRyA6OqgBYBja+fk+w381azoRVZbHaRRIbw636c9Az5
72bp9V7MA8W7fxu5F6mTnXX65Am9KkY7uPPcWNxNOti5c92e/z709wYOCV7xGopOFJXeSTfLM+oy
EaR4zk7xUsU3ahjFfkqb8RwIXWxj0xwRyektcbMifelLeZUmorXiSHurq7a9dwsGBWVhSQLNc7TW
qo0vlVtElErW3n0uHbVuaap6dlwUVUuO9keJNERzUPA72sMqnWDpWHMdP3gp3vC6yP6p4epdASE8
DrTr2n7ZP/s5J8OoHdjYhDcSU7D3iuvvTdrX9Ld2g8tZeSx3FeHA//60XD8WX/8WVrF7/v9+XlWt
WmOx9sRNnFdLLw8obuX9rBm2qZqov8rchAt+vZA8X5K1oozvsSr6//lT/P8+9ve3//t5ld96N5VP
cvPvU5brF/jvT/OQPrjDTBww/tcGA5u3aZvDZtao7LWusofRoeOOy1O37Uv3M2lc7/gHhGFq4J0Y
Hz6OVs04HM/Sus85aFdkffZ/S07tYCjtI+Hg6PLrRzJhS6X1WXpIoKB1nOe/d4Pru90VXIDdgSNr
lkwU/pCbiLnBvBk932WqMcmN7JhvynvUvfAOzTWoZ3CIyNbTUI1HY1Jmv46sBnvbH4np7w1daQhY
E7YlI78pl+Tfn5ZIRLgJshavI7pk5lPT3JhevgEksP1P0sttZoBO2Z01hKIPCDQSu2vqPBZTS3G5
KJyzUfQ9IBj6bWQh+ktejSR++9F8qpueuu9KRJ8aa24UxY+MbKrnziJXS+dZ9MhKy7mzYljai8w7
UquAPYt18TGeYpscaDe82LP/QnF84al3oyurmwWU1frv3bHhux50Z10mcpiPtued0a/j7VQl2b6b
02U7WAPtoZlu3i072rCnz8/j7JcnLVHlVSHr90LHMkz9fmEgJOFamjEhV2q7TlMwLdvFolXV7Qb/
tCCWUvNkklEwVb11Oig/3vVNAzAspMeEiEDdBue8Nvptn9t1vKVjsr1V2cRU0KsOTe+zsLFSY0ev
zYpTP4mN/wRNTQukshGVnSHHy3EVpd2IzEupDfb1q2LtzYrbqsyYgcf5vBstJgr/o+xR1cRRkylf
4klW3KvcR2tXtBnaGWf1yu5ae12NXXOE9dIc+TakWP39UVduvLNbw25IvtsJOQYUZG5E1H3P9TMl
e+bu70N/b/5XWaZ/st/iD6b8lfN2EyZOZh7TMSAOHnXmcfhxZNofEY8G+ryuH/n7hL83OIvn0F4y
xoRL4VIzRj1UWDiJxUbcAQnLC6MP/eIalS6uf5RCOKe/90fFvaLAzb2I3ttLU146Tv28SsfcPrPK
Ccree2+jMie5hj5cAD2BfszalyiO+nilUqu8473/RCwvbv7eA5nY3s+gILdjlbhrYx4QXiC0/afE
gwcotjoV2ba9XotoM/ifv9WmgG91/du/T9Y2MwaZq2Enr5wm8larIOjq2+L61f8+1Br1tZKzvv17
74++cf2s1J5w1urlvnKz9BJbTMVG1cfvWdTQZdv2LjcG2b8V0xqmSXs3ZfZXrmwPd7A5MLY2TEbj
XQaeXJTr2Z7NF7cZSKTJ0eIVdP1bhO8wIFBAIHS8SUsjeYsWnzuZIZ7A9lW3JpJO+N/Hff4jHH0I
12rz3w/JaKt88/f+3z9YzFaAtR8doTGJ86fK+L+f+Pc+HckbUH8GR1fTP/298VT0P3/6349pJ16b
EJe2C6Y3bAUu/h7tcnC0iDe1H01fbC01r6ZkstFjWl4uMxJDxfzKDGxqAHzET0lRsIWeXIKGJgn8
AkV8JxKr3hi9XCjbOkya47dy47DvRiwaLZdly79y64BEof9uW+Ob8yXTzw72S6SPlZtui3bZYUpq
N4u27nqjT0JXE4OSUytWvmgufe3c06Kchl5cnpxeeeQdm1c4dljPov1VUMdiwxUPj5M0nFu2fhKn
nN5ZhK28/iRa1Z5MG1SvbuznPgXeZlD/tmoqhBLsu5J+R1vG98JluYHrxISKCI2JCbeSFJCV2SdJ
mQcGyVs7WuhgRFcINKVoyYjzHc/tJMdTYZOLpC7twZNYXVTinT08hfy6mM8kVcd9iyLgyEeHiVHp
C/Fsgu/i1SYe42I6xSmqRTRS9EcT8ClhqQmhCL9HlT4knfV8XUt2ZiTXNDa9+hMspyEr7z0eP89x
V0X21ZbqblL91/VXmjoOp8iKcLiJq4gJoArfOp/X8+ijZcxLcElHg+xHb59mIRmyEoDNiOzJNHpZ
BuspL+UtMzZiI9nEAdGPv+xmeGM9K+lQnO7JRle7wrHWPfPrxrV/ndj/Maq3Ss0zEOSejGLzoOkp
BBKxQt77Gav+pzHyU625WMqFRIToaBIfrK2vkFOM7NAOKQ8TrYwZyhPVdihNtmc7a4cRN+XuzK6h
YRgk2Vrt34w5tRM4diPm4bledmY2YnjW7bbw84dqcR6j0r+gmdFqh3bVNAS/uil5arT9mshJbSx3
vhkCbNTd9eEOCv/OpmmxUVS1OiAJ07HfJqN5K9LpVkrnNq9aXFUjHedotTPpAsw6ZC3ECxM4MXef
7SB/a9fzMOKQNCf1ZQVmsIJxXYSEF3rlfAmDLKQqt40zG6STMx8fXi1CKmxnDoHdns7SWySjTy/G
VYm7km3OUqGa8h9lgztqOnWHPkYZDb7UOB3eak+82tRnbjwvPzJKzsJYXCu9uxuDlXWTFjM+Jq5s
09WPVkeU6/W9WtdoAVWNh1rUO9X4ah0oNsrFtI6VedvUVNy6c76TUwFHZJLEW5JiF2O0Dwevuue8
cUoidD7ddYQVsqUNW+2dyUQqRs50N6ZrjqLd1bsy2Eia9V1n5U/SSywaYqBLILGtvMoVR7WMkIx8
0p2U3IajxW+ttPFV+VD/PJ71qsHON6nf2ttG2KbX7B41ClnBysZMBKbXDa/lmsWDS0vbPJgiabZ1
VnG+l6R15bAaC0LbOGOIvecp6IOA4uAkP/FPY/m5TgAzDJl1p7Do6/iGrPp9qoPvPGmTdbLIszXx
lUsktXL5kXjYcFiQSKaIYdciqFNqzyPj642TcaWcSTLaRJgnaz97hM2mxrRWM1b3priNauWsqqB9
NWL9Kxi4XjEPI37GcqgoeLCMX8M33kpMKKDQd8LXNzNiGaTifvKPlHccwKXk66pTTC8Lww916b57
Gathbs9finoHgommF5IxoMIg5moeuA5uRNPgm1vYcKXaJWhXnH4RJmlc2DmpgRHD71hU5/axybtX
Dk+/BA8fgjj64eS7E5XJjk8w3qXzlEuQlmv/i3zUQ9alzwZpLj38Q77kjmVQETBXBEvSeO1UWG1s
A8eSUkR/s5SZslNdxx3tR6/7bDvW/FJMasJ1YvENxgspxezLLdrPWUIIIVTt9VTBwuz6IIzLszDk
uEVc6wDUc1fpHy8orBV94veRG287Vt/Ax9GZxWLe2n6zdtyuOzG6+uwDMLUiPpYNNdtzhtVwKJ+G
JftRtNeHXDhenczpkQicX8AQ3qokkDvNpCWl3qtlsc5DMT3GQ0uQGCrM6Oxl1hbhHPnOJg1SGEGg
BcxAs2MTPYV3Z6zyaKLnNIqPMsMGCL/C8eE1lt6vMc2vONnRSy0+QwC3a9pYhMsQ3RZlf1h6DquK
cfqAn8MYl02E8JS56/wiK/HeO1BVGPbdcuS8cQIPlyHEhhDh78mK+JqVtICN5hHF6T2DHPvHsjBl
xYTd7atc3qTTc1Rd6fqK+XiZkuJQODzBeXXSdlbCsfBODJqz7hJ8e/6EqUZ3z4aMN0J3Iszd7jiL
/qn3V23GJHFy6uemnBXRqHRnBd288al3DR0wy8KX3saIaeAqqY2P5D7o7R/R4tcVLEBElKfVDK8p
ZP9+MUR3qy3xTxWRG/ZlAdnJcwaILY5FSHS4G/Lx34hQLlyWzTgv3jhqvPD09Fvb0VSs+3fWYtIh
Wve/NirmqrZG0nZZvRJmjhUzx8nHtOkGQ/15TKJLifcy1zhNrerG8Ac4b3peEwr/tXMqoceK5vja
2MacN/KS8BUdQ0Bteu92VJtkAlLUNCWXsvbDZSofZr31AnmwWFW8MMKp67/oH2OoGs0nPaa3qicw
HIhaY92DCrrtJUBFvFr6YpULudYS0T/3HwIj7i9lH5WbGQU2BOtGFpnILASoCT+8wATsge7i3INb
B9sHCBEFU3fJy4vtE1RPs2lBtuufBgwRB8xa4+Lyb5DluW4LkuAamSBOMJd5i3zl8YQx6uxt2w5W
HUi1dZqYr1mfpGvsmIxh65F7gzmTz4sX7NVgIjo7DukYiMMuiCac8614Qq1Zj54dXwLaiuMrkrk0
JN63drmkf4Dm6xuGOcsOQ0YXppluKWQOBWfeizmV32M76SflXUBTmSmQm33XIVqkhfEN6KpQVY/4
tkAUqtjMk8bhjmtKrlFdnHJzyLbWUv+UMq3v7I5O8SWtsNZAFGircs1APmGGzA9vSLDEgt/y4/5T
Ti6TGu0zpNwkHa0rdsMT6vgzC24tj5iOwGCwqGY558BWpjdt5NwVAeuxqPN9htE7cYptW3v5zvfi
FK4Mdv4+6h407hYCWFW2JfobhVOVf+Ws3LYHPqn0x73nBubO1MtXGze/YiYAYnMrDmtpXRlJpD+z
2EZ4j+k2gv7K4wxUq42D+ajYnONu/OQ6R/A7ghDXtd6zKzp/U9s5Bln09VEZT00qctTwhjNA/5Nj
cQhj86wpGd+gOr9PrfGjMY2r2ilXroAoFqTJ7XBIpMHuPQnuNR168jhMr2ki2ACkPa+dIbnrWucf
NLU8GN4zeVUF22Urs8TGJ6jZ5UfsykPio7ezQLiQcAJp70tuNtFc+NtWcFDPzW1RJ4+qMXZCQaKo
pklDQAtWiUl2cBjKBT49tvcJt75Tme7KapiCLApv0rWRm6UL7wkmZjkszBAX8Q3aS2wWo6ug0WGi
rc1IbNop/jCS8eq+Xk/REgbGOFyKdLnMdd1uDAMDAoeN2rX9bV3ztYE4fwr+u2GZzJs8qO6mmtRy
2dB6bf+YnNC6Jfj0auvHd83bmiwSkehtTRPRwZu5VmvjhGXuqhgrTBmlG8PpvmGQs4+RL9ZVWmDu
UeWwKeJB7GUkXoJxMVYc1+6cjqPp4tc/8YzAbUsNmwSdI94K0d/IHmySVUSfXmEs4Wj8m5OFcjCa
rQB3V9fgAifSKK1WzRAMzy4x1JG+hBLZBJAyjOO++azjeFhHw9mNKSScutDB+7GzDIzJ3oQYninc
OiYPt2MzObAR+kO3QaOz6ck2/OjWbTUDBV5aoXEdcvoV53kPwF1c3cu6m45mVpysWLEFi+EVXsJ2
Vj7MpQywlfZyAQ4BP2c5vYyynK+cjwUZwcIM6Vt01rvpa+w1J9CPzsbNtQfEqplITxD0tfh/Vy0n
Xs85+GMN57MGd25KuqLbaNVzXVw1uXhJNmWHHkEyQuHzOHox/8u6ZyTRuzlBtgCA8mChkQaanIfX
mnJju+xzcI3I6PoLGc0EeEXWkqgYDl6FQ7nyWGRZIskDQILqHJsxEDnxYeBaBp77muLBThvMQD6a
MjlVpqNXrTNs69Q/EnAtboqK79hI2vTm6oZU1YJOxHK9EeqZaSJo2YxUqajq/RR7Yazc9ogtjeue
ze03yMqN2aQBd2hoxmbfbGk8ccD8mLfpkpyXwA72ZVCMITrdVvcEutEysSMO3IQHjv2B2dQHmzxb
2HmIdXgTTiNWdVTusz9W2ORbVrFCJuuZde2evRqHLuyRyOGsqlrEQ+a+Yzg0hIIDNOuDmHmSvQ7v
uIxhtuEMDVa0c5sQCbntVswluezx6PX3rDjYU9oboW0Mtzanq6Lbw7EA09xHHwAAJ9v7slCIVmY3
6btlgc/r+3Dl/cp+54ICzJ32INhB0RaXkBH2lG+snK78bM1l2swZB/++QDmkts3OPUkQDZZUK5lA
5WmDvl//uCMAqVqGZjyRfimY7Bh4vnLftzagYHksDFTzqZuoVzRsEk6AGIzr+awcu3xtwmW0hP/p
soBtB+UesylfWZ7OdqbhX5zaaG4cjLyjzX8FUcnnXzSwsAIXygJzn+Dn5Zzth2kfmCtoITurIDgw
WupNMchZd4VAmzWLVxDRT8HgXryeyxAcGnReb+ejNobXotJVLiuSY6b1mucT2QgPAx4VK9wZrqci
6FWUJOAldhSKJMZ4Ays6W/oLs8XHJhHlBj4LCYMF93Lr4KxW/9I5OEcQXeNOOlxQXIQjznWW59SE
0yz825D2kqU9G07xT0wpAeGCQy6awxtO9FtcWXrDMTUI7YA1k1ckgYYsJpikYtbhfWTywFSD+wt3
4zBrRgj13DGr4CU8DDBbBphIFS/7TacdO/RMNa7MiaEbwjNjGxtAmZffe6Qp2snDQBiIn9xmo1TB
bVu7oNzEoVKSrFWNw3AKiEstt6UrHoIyP5FVKwEw4zkKYrhS4oXV3vWZTKVtzzjS4am0XHmOsGZE
2aWX9qsYTZ+BaXJihHjI5oZAY0vZnbS/RRR8JwEUy9g4JoELF1I02OjLixxI1yDM8GLCsE6MA+6+
26/KKPoK8KQBpIMzPVq/9fV/p0h1h12Sv2cmZEezZQntGd9zdrA+RTCTxY7+eRQV8TyNh9TnXjp0
4By5xn/mSfc46nnX4ohjqMohnbvGzm39l7agc170Lq8J8ICSxLJwemNvu36FBkFGUAQfdUDtoZbz
IQgmiPYFkWTpJhhfprciRmUKioopawc/u6zts8gThiNtHnGM/qeMYj9bTvHw9yZlnrBTOA5Xf++2
3LTI6giMvLNsDhwud4UAJRRnhOrAgqitKgbrZuHfeNPMoGdSb8bzykpKeP7K2ZngC+QxjaDZbWMW
3aEb4tsqLuQeit1TfTWXZsY3XneuSuwRaORMJKJ0ny817aDdJLkEOiOeAlmsTaLpIOKWtXTM1zqo
jUs5s+EmpjqZM+E9wySYLqF+DbOXbVqLTJaSjPgtpU/klM0Qkm9/GLzg3a9PIGne3HKJ1oI67glV
6cAk5SlPiu8JQWropkfw5PUejrHmpD/GdJkljxIVdiNhUi1jvYNSwl42cRhBYH4v3OIxd5qj19pk
4sFt9zFTgSoobg36bcW4vA2B2FFTf3ElAJhUk510BGHCrMQmw/mXdap5S/LqDhDX2s1fLDyO54Xo
u2M4cTjjsGTnkViy9E3eApNNmF3kE2iwIIDkIoagXVOeKLOBrFEfOCsNnXERJSfsvrjBfnARRsll
2FSbiF9+0xJWicoraAqtzg5g5eSvPkP0lIq4TWxPt01VfdR29mlo72hgj9q2ywTEn38JhllVqx2z
sgiCr+uszTHAJpIOKycYylVXidfGJtxoO2B+K0yhsBfR4orHAqv+MZgCMBo83nAPguYY6KXbXr+p
Pii8rY1gFlnFfWGnEQP79EtTNoFJPdeQScfkbSpB3VgWZ1nwiy5ZfdrPqXwpz9RTMNwZT0Cv36O0
c1ktKYjASpe3OJO8ksZkI/5Qjr1hCbhJi+IKqqvitTJgIvY2a5JNSKSrO5coYUzu0AQqPtQIjtId
PgZiyFnd4hyz/M8+Up9cjh+Ttj9nVX9px3JVOZqkYQlierGGVxHnHz0FCGFdoiGMWh1sTz0Oqj2k
7vy9UMGzbkb7othMWUoHexXAJKO7YxDqyQEPaZbGU+GxmxjX9OPoPKTZLQUCcagjrsj0IJ6cCrBy
fEuC9dgm3iaJSsb9zheOe8gWaGebgRFcliENWfYnTz0YUFqX2yY/YHeaVkDXL3OyUwGd9Kjl9ToR
JDrbzv5pkngLW/GGMQTKaP6tq4WLQENLNkSy3zlFkDA1NwLFL7ovtBe6hU89Z+4esYs/ytRbk0tB
M3GH+7HRX3gob7CTmuFQVnJvo/uVUXu2TJLk1yyrwKaPY5tluBnlC6OBrRrb77bmpJ7ohjJ4hSav
ToZmrkqz83u8RDlpORlST3vW/cWyh4NYEhJ8KT9tbY2YhQmgmmMCnJedeei8L7Oe3xox7Ucnx7au
X4v5Jgf0iZo848lW54iVxY/9R8+zXzoTkGvfvig/+qx/5tl5nCJ/zXHq5EbgH3mN8Op14L8Gw2mJ
k7s5dfMt4J+nRhQQq1uiA838BnUVihi5TigKaLqqu3cX69Tzw2rcTfMbxeoetNtdX7EelNfrocvQ
QrDlTJrdKYLgwARsHdc4Fa+xGeW5T5W38GPoxLLxrg9ISlByaqy3lAv3Ouite6AvQTgnGqR5Y/CD
cF4gjn+471r722SKccdyfAvtanj3GpBqGYlQ60jDMAEe5NsrL45LKnH2UvVPyWi9TtlrH/9Avbj3
7CwK71Lt7lo1QXOU0zN45EO5oAsTIwpbzCVuPXPrZD3AAJtyKTS6F89kF4uT+SvGU7b1mJ9urHk8
LTNc0tkjEoDuhjGQ05F2P2tH078S1KuFdCqv7+nYZ95LTToSB+eZO+cQ9rq8REb7D1PTNp2zT98G
FUDfn7hrY7nvnOnWRPBvhMGrVnH3noUBN6cCtzL3n8Oc/KBmenAN659FFjwz5NZImuyVM3/Qllfu
Fn7GNnfiaflhRhxwj0CILJ1mPzjX+3fL+DYroCyWUX6Kk5+Mbqe1YUB6diPNMMcFTeQjZpYIvHZJ
O8w8R0ZYmwVYzy1SPI9NV4Ze7nAAzYNkE1WSH50zVtu5HMEzNd9WzUk1Zp2JZ7nPx+UrNgaSS16y
bRW3wKK8NCjmOCe/p1rcWCWmV5QB2NagKSt+u0hIECRnbssEy5JntIVLG+zg5GZyxLgvoKq1s43S
hC4gBdqJiUWO3F7/5qUwBYEm6jZjJ4TriASxc2F9bIYcLmA/H6Khd9gxiGrLltlhb7yaRfxTsCqs
pCPfgsrlPN8CeKwI96ohkSuygSvoSjVK497p+ltrIOiOXhZwBVP5zto0jU14UxM3br7V1WpaouOR
98LdXbEix6VNsCO9ccX0ltuAAdAG3CtjZqxZBVWN0e6QxoiSZPAK4gNzwkmP83NTx84GEiPLOUe5
zpY3/GKJKJzba12Y7ndenCDMOjelV64TQxg8BX9rS3pkS5hWFZ7lMPANJwzkA2jnt35II4ASDEJG
716a5rBW0fBg9lW57Qv5HLnjM7ZR8iTliJUoPjq2d5tYTARM/HIcXbow89wTtTZnK4jWpERJti8c
3SOcNbsieWgM88lx6hi/vXxXA4cU6A7nJS3OCQpiGCTefZvZj6IP27YtV5S1e1sqW8jdUVtQxdIF
C7l80LS1gq3Kw9p9o2q/E3S4H2OURqsg6zYb/resfrCcvZUIcFyF+VhkbN12uZ5YgZ2YFeVBmiCj
jD3q7flxyeJZV3hH0lzeOsSkjaI+cM95M2XRhhVHpNXgaa7l+bh3PIR/aaY7tAMMpV63Fp4N7DNj
mIJV0+JEuEqwKK1T23oAiCtXNoT5sSsPfgpGQ1JMVZbmJ0QrOM/B1SnOEuXnCKaRtdwnVA6tOOpC
kBEgCz39yyQCLkfm/OuTmBQWqJcYnlOnmQnXxiw3PhEEzldAAeYAeySesRQXVLQp5u6RFxQEktj5
cuP23eYueGxAfpQLZhthbMmdsXDhozMaFmGXMCuDJ+IGxmNA/Qk+j63THquke6tSJsxqilZd5r16
TX/Wk2ITIqkWxlNx9kb30luYlKO6AYwScEuLmvbZvFaWTh9MvnZDyzgOyTwnQSjn5F/uJghbcT1S
ZFJcGEid1DQ+jVBMOBhc6Uop/DvT/tSIGEZH7jcJoCSSdV81JdlxNz0yyUpCzVFYdCWzhzp6btyA
LhxQo5ZmuqpdA5D+UH+YTnWDuPYw65RlpHkHhQ53fFB3VxItPfAkd+p5nU7wNkjgSfsmKtpfKl6p
XfHO0ZjyPYuV6SlYpQXzjyhGfS1r7pwNmZgYyKHvTGFaZYd+8j4ZoQktz4nV5Cs/axrAF0OzCmL1
ZYvymcsNe69BDDgedhjmxlVQyNsUPNNOjONXgILuq/ROTVN9CPo7ZinLarmOtDzChkgG48aexufI
gyfrV9fjVt4e9QZR6zeAUsgtm6ouP2dBZD7DwrMwrARcaTc8Pn7zquKUmi3PvR+RXAi8f9piWkvZ
r3IxTJfFK7vQtKdvX1lLKH0uy5FfvnAse8k4xviSG4Ek/ov52x9JUGJ3joLyXAh/22Agw02BKSMO
FpSX8gtJ/JI7z8Rm1EowpQ+54/0bXH2yaf7s+gr8rN0F67jB2pnhUFjS/tYzqExPk5OfkmMtZ37d
XXZGf/qp2YNCZH2yEa/lMohDX0BcNM0CK4miMhD5WSNFrSrT2NcpwmcrWDhiRuASqMcINQvNyz8O
OZaEsf9gS05wKevQZjtdRqw/rauf0Nu9vee1WPiy/hT9RMso7gvkTL974m7tEzd8oJPoCl2EAVOw
B5aPYzoWBAOJNw82E7XSQsMGt7fwOhwTWEwOuBbQBFJRbV5mcPyH9tU18BXlBPqRZvPkxMuqJyi3
dnloRDucg6LZsgXZWy5k66uE5LaMjSo1HJcYL6dwJlRuUz60sXlIvT7fa9k/23bDq8rmPMAd9Bc/
/pNYMCD4vYI9krJLdAoHTS54JjoEmOEVZDXHAZ+XaQz5nVwZ1Rz4RUA9HfTc7bhuYq6aNpoDJgfZ
+JV6LD80fQ6/Lp7PDm5gWCbZwO3KB4Qap++DjEssBKW6TuA/RE+6BhXekd2dzy99yetXbr4U9izD
zZiKXzWbY9hRglFA3gnzqnqc5clqZ5+CE4zMQub7gSxBMvNjnAKRfKSDMYWsUv0qazhWdmO5RWar
Ino1pr2buCBderQKdRn64MRaxcKZDZSGGEdrzl/SOkMYqV85mfWH3BzfzBH3GInyIDvqGtHPi3qE
PdK6ESBDnffwtcGsJUmyDSBJhtaYXVtoOHMkAgluKbn/hF1jHDwpd/YyeptcXbGsfX3fR8VJlyaN
XahY8GS4EWN1GLqMb4Q+Uoa17YIaF/xWgg6luvTTTdz3951o+WJcs/D25JbTr+sFn7CHuL+jJ+0R
VDA0mcTAJoHtqDCrhwXb4mpwiydzSA6jctBBwak0y6/bgDhN8+euyL77xH7vBC82kRvPcYssu3TT
h6u8D2kDbk1HH9rBjHOsrcbQ8fL9t6sNQNuGXue1DZmc9r1iRu9Efed6zYmeK5m0lnZrcj3lHv+O
SrTPzPEFmSgMal43Kn9KFv0xf5p6RGQz1qm/M6vAYubeHjjmBxRyoR6CuMLmLQgoNpjZ4E0wYt4E
isAeiJDtCAKkmu/xEL1ayv6u5v5pWVArSy9/0TJ96tqW1KwIuTMUU3ozsk3PZnBZmvzdzDEheVYO
ZG8CRV7XzwQFGAK4O9EV7s6jbWVh0tb7SbDz5vHoJs7GIgKzA3p5MhzjW/nlRHcCPWZMIVknRnKT
V+WTOCkO6pH78rrXgN4FQP0xAh0bdZCQLA7/kHkxjOTFmtHnXZfUG934n6UTHGzZ/Gvy6iLaYArb
gnGTPFhcqld1k8Kfy3woWoxZa6p7GjUdyGXecbiG901DjmnWtxxn4EF16DK4lhHv2JVHSs3cFkye
LBymvMspKQCdps1lmnktETBDZU1gLag3ia04TC00dwmmn5MzZVagqXcDOxrjbLBlHVn7yHG/ayP7
yXz3ZwZpl3Ske3yk5u51nMg8BKl93xloNNeigBYfd0jjBnN5a1kXE4Zuv5vX+eA7q64tXjmZwLHC
Zoio2QMbz6lqLa//YFqcgonc+SKfIXBwZokXOECFF91jF0naipRWIE7ajWGW7BLXalbNRFmBIqpI
3a3F2jtY+FrST0e09NUkLqQrPa7tst/ooaTebSHqYIC5BhxDWJGpDEf9tdXNd3ZfQuxyxo8lq54S
ekW+COfFe4rYUG0oa2XJpaMUkO1Ssg4G4IZck18JhZtnYkNqNebyVOXTq2M6l97036vcXAeR/S+j
9pgIax+sWrXq8cOsLX+QnxGY6Ou5yYJw1JZH2cTPhLQI1bM/5PG3adOxni1vWMN/bAdxATPOZ5HP
r9PIGZL+770rLEV9QQ0sDzhYkXPr1i6mQMwNIHdfxsZ68F3D5F4eQ2vk1hWpClSXNZksVo21gk/D
ywDJa1VFnrOiH/TFnGHPuYzm7Y4MAW7iiKlQp1lGuqx5HjRBFot9rmHyMZifpZ4PapHtxneW26lj
bGjG9Nli5aggrpXbliqxtZ9izU+wcsPtelnivN6azdSvTRn0W7Ld3/nAjmS4zD0NbloJgNHFAlwa
D0/Yp9ZmxxeMUvPe5RuA+eMkByGRjm1OM+4+amaTaMXyVk9wrZSNbs4R5AesE8sD947/Q9eZLTeq
bF33iYhIIOlurb6zJfdVN0SVq4q+7xKe/h+gfXad70T8NwQg2ZYllGSuNeeYSjcRE/XrDsnIaupR
KIjgR5VS7BeV+3MiOD0HcnfrK2a5nXXpFfytop16Sk/0gXCCyO8TpWQ/j+C02JTbo8RgPtF+2JlR
c5+kEU5EFGYjmWhgiLOt1TRq3dgsjJIGcB5FPUvEkowflvHjSKiuMcwAFWrTqxrc8Ko0uq9Oc/zH
Wn4vGqrotuGkTEum34wm7YXe1bZRwNQp70ban44H+Zw7fKYBTeg+0M0HGTosLMutniNQcIGdjHP3
wGt0cR4jZqKpewtzb9ybMmc1PA7lxmpT0OX6sMOWVm8rzU4472b7lvvzxvWT770REAaS+dRYCRKR
MJyei2QHYltFxvTg+4AW3eiatc2vthIFhm2w06MzvnsKYrqS1NhiCUQuwOLbGeGs1ynbPS1aQBHg
nAWTsAT19Qr101SHH5mJ3tvsRUhYiDizeFdYEWOqkSmj/5jENB+9s6bF+oPXe99aB4hZ2qs/rTtS
jOWi0vAliJJaJfTRFdwWoOCtuVeVrFgTyGirI/Tn2tbnGy0+hxh8Xl4nBSWC7sxqSw+LAvHTLJsI
8JWUbXe2oUQZNOo3JXk823qojnEjv6WAPSjE1xcp0wMRqW9aTKvGMLcEfs4FTrBylqHbq1CPn8oW
gLZBMSRAPbeboGU84NtiQAq2am7CoDOlw1S3+FKdD2kzwxYDy0bXNvbUxMVtFLRQEVoerKT1bwbe
F8TskMnsHEC7V1nrXEdHqEbKa1j2yERjzIx5Y4qpDM94rul+A6t4CBNulVxCk+7zz4jcesgGOmEO
VQej9EA1peo118WvwhD+TneJzwCGNnK/5L3rCiaRExleoI9I0NVi2tmN0xNcwgqg0Zi9nQwuySSK
841sxupYS8iny2Y5tMu6nHPxnl3qyPCmTZre1hyxc9/FuVWjUi+Q8fQYCLDZoUqt+5HtFLj4NX2L
xXvTFsgTmzMCOW0bBwZu1vnUskE6zpJNWie7Q/Yv57icv5twDsaJl3Qc8pf32F5X3YwOxQENGHTZ
mxGhfw+LGXRlwmnmDqiyY8k3NLnvipk2Os4bP/PpfmO8ZJUKGnXZaNF/9pZDdwanEiPaArE7aAX3
mzIDHsjkmd1lQxgE+R6yuMo5YCiZs3libm4PFC3J9J17qcum9fP6vpe5Xq9vlpOY7BqEvPOTUt2o
eEHj92z+0tWhPcAiV/9spIxYVA9nMws1jD7Gl5cCOHR4hSwz9JVDUYwJggc00tdEzYuwez6qVJE2
RWdEZgXV1gbRoz/QxKptkFTGMBEcML8zyz+87DHV4U1o4yehWWANsIROQQoU7phg2z6iaN3aljpl
86fby7e6QTQWBijxRnvlmEUJwz8xwQIEkjYN4YjQ8U+DxrsuIpIv/n4yy6e1bJr5c/NbIh0QHxHh
8325DqJReptOl9/jBh1+ftJ+y4BahOJNsvWXESnrOisq+nOsxU39FwXR32TXaXjNMbq2/JZJ65oj
+Cl8XdVMfY7/532RtM9I1d0v79X9Yfrb3LQsj0lg1Sp68TOktxYW/Lhld0gMQLdVNjREJ9pf93M9
Op37w92yG1R2cVw2QzaznysbYcFCE46c1k34ks0X7HyZWsbkEPGWfBgNC8/7xfS/19VycflJ5m8h
2J25R/rV53JJtr0O8raA+KKrOEZwFR4CBA675S11FwLv8marf78a9+/Hv4d5kyFVRYRh87FmoAKO
y14RTJTtavqMCCMoiVZNfbxvhPfP3vKO0U2g3VvTwQ+rdjqmTJyOo0rQMc2bxNJaJIJMSXJ0May4
gRL2VRXd2nlDW6FbuRByttLxWTeOkijCKuc+Ca4pvHljzIdrVDGNbMq6UUVpRKrJwUrp2Vd6SNZ5
iMZjm5nmqvPCFjUTuJd62VDfD2lHP/59vo5O7cFo4+aw/PjygBG6xEPklAmWn1oeKMeo3ccTidN6
pJsny/Suvgi8a+UYtGkpDGc5p0hCQ1XjAH01nax/Wp4R+rV3lWb3HRn4HKH0n5/MOljhQcloPRrp
uqTsfLM0N7jZ1SA2lITa+7lBV8FNc3NiXqrCQOvN4bIhDledTPgzy08tP4/1qHkauUl0/z7r/lQ8
RnmZdY9hFl1dUdinuOrklWRLjAnYolknx/IazudGfNCbjKb3epJpCBuHmTgDYf1tecrf59nRCQKk
9rT8omFiccwFMG3QfKDfVdeotIz7H1megAtHkpI4sYDDJ8koyJ8TVunutDQgPBXBJLqAEE28KHxq
7ZG9SQV5VQ+plVhXqXXHavLN8zj/LOO7ddXIAFhlmHF3y7llw+3XYopDIeDvOX2M0/M8Hxyjyj+o
Sv2hFhndSicZr2W5UdS9bi7ETRv53SM4W+Nq2+NLnIj81LaheV1OdSNdQYeUqLWG1GM5tTwYo1w/
2AaLgeXcsvHMseHD/u8zWsWaL2BJJQ3icf4+NR8a6E6looc/P2V5ILbIompt+fH3ry/nYRo9JLVD
iMm/r8pj8kVJmr788oxxfvFZ29bbztbAA5VOdYW6nLuW/1TOm9qFVytJnusnDEBuMFhXvXCsq2BE
XhX2WCE95Bz4J+sK41zNpFI6YfO5ZeNBijjN2eCgI/5eXrFmpY+29Gi4nQYKUw9J1TkbbQJSWvWk
QyKXf1N2HJ8U6nm6wogHOof+sGImCtt7uLbViwynl7plvj45ao3p70fTJtq1mjd5rcJtaPjhXDr3
r8sDoiBv2XCQ7VjoaHE0qDS5KNUflqfcz9X+qWLNf70fxZp+I+fiNBjS2BGXHu5LjaAN7MbTI7KA
h6kgfmbudEXFcA5q6wd3rPemIWLLZ5kVqwjlfUM7PXm00GI8KE2P1l4zEPNeb6ZIf417w3soKnqx
SnffSsPfNwBTG58XzKjxYNX2g+2gJGm8y4A/acTp1qrgV+nBaoxKJ1o3hf1QkbHTZL63jdL2lz90
h1jHMFZFfv3QGUn94BXpl0oIGcXVmxvqt12lAhD4IchNql52T7q6X/6Qnm7uzSAi+gPxNt/oC0O1
dZyYrJf8mkumpp+BRh4p3/3TiIajwqTL7rKxW1cwvxscbbXsyvl4ecRKC9BCkJ/b5GlqFMPG8gQv
jf1/nrscl3qqAzXlp+p/9/x8Go9T9ot8EuLGlgf/57n3R5afcOOG8PhMHCpNg7r+99n3P9pBoUZN
M/9u/pv3tGz97fJz//XLl0fvL2wC3OC0MXHF80uisGk+1KMh16Pr/+dlL8/+r197/8HYbMt1XUZ4
n+af/Pt69b//+/1P/v2PvTCusex6X39P/dc/9r/vlCVGdy9JC0OrzWfw92cUdLAV5jtAmqN6qSwr
3oFyt0qpbkVZ9s9apLx9MPrOA2kEM2NXIlmF5xYfzFjvn6UYyltPNWY+WM7ETq12pRuSJx9hpKRX
fXDSHl1CwwhyGftuPJXFcDXHXUdYx7uytfoRMT2BwLFynmXaU4SYfbIna6pHukDJaNEMjaiamizD
x9pDesTz15qc+udlL8jR79J9jk/o22uq7F63FabWPNus8ChvAZ5hoaGz7Mrt/sVDRTrHe9epjg2r
JMpYdwdvNSEl3S0/tWy0LF8njTy4FYRUm/i7syHpzniOdbSSPjlbfJcfKt0lCcayqG/n6MFCSaBQ
76npUAGdWI5IT5hoIKA1yRuMagHwgacIRvc2H3NMzvOeVgTxYaBf5NPbcz3aS91zSljXC3hPncin
GVcoOkx5WDC4dY7fS3/4Fmb8827OAl8I5KKl1fgnJCFEARq1857lzg73Kml1kSLcaTAvtFyDFXQd
55tr0iemD5w9ysTWblrufQ50Fr5VpfuYGem77/rjdxkjA6K98eKxLDilllFSaSy9R/QPGJUK7Z2S
rnOrprF64ofxqaQUcVgPUGazpk8jyLAB+ZX54TACjZqMnj0tJxE772aorQ6jyZ391hrN2EuREnVH
gExF+aRNgFd2J2u5BtKI1j2XIcVELO9PFrPSfUlZD6hPuF1eJUSc1WQYRON0015TGnV8Sl6oZRss
HbnwX0tQBXOTbrgEBJMe7VEEK5npvxIrH6/UfNV9UyVU5ohM3w2q+QMNqzbRqytn7whKMDmh2f40
doDLcV842rirhKKP7zgx+N6mxZ+AEEhDb+8RLfX4d6PNh/XQXLMiXXUzxqwFWIIbJaK1MB/WrZBc
UZ66AsGkqFC+pVkg/+B2eoNJ0XzSBIXfnpft1o9IRCjsHZQGp1mFysVEThjt2cC+/9COtGkJ7sF2
r7MSO/m26Z/avvPve4n8GeeDdg6TsTTXFTI2Io708tmaUXTIvN9qX/NuFT0WvkJI+rTOhuxZKR2b
Q8zc0vddC2oNgto+drOjkfnDhQJEg5fO36IZaA8ohcoP3jC41wQpGpL7ZplImGvIvwctrW6NWX65
YxJ+QFVUa2TR8VPnI7SzStpgZqm+IjQORBIAWAltYyuHsqJ4DnB1CKkkGg39Aaljhoka6iBj0nlP
g8k6K5mYton5cDkH9uTolRVRGdMwfo+4b8im/TZ4AO5TJnjbhBkVY0oYUjWrCUrChDYQPHT9r01a
PwVu6Z6kR20yUxKi7TyMVBHfsHwS19SOy0tfBc9ECBAMKWhznUYTqLhJGuwTwcjOkSZxtO2hOr1r
UXFLIsTI0B59UEPdpy51+6OTZb4uK8N8qluL8IEgge1gAKIt/e5cx4pVMC2gLbHOxEabofXihkVw
wbGD52Y85F74zfTT2dKTjjRzKqmWc50wL3oLY2LLnNO9BRpiYwsDssLbcPZM6lbSco1j4BILns6I
m9D/Td/FfWwlUxQQSSEzIcdp4Y9RrJdaa734Vl1vXKT4W9Z2zrkMoy+03sURE16xsrSQLzRoxB+u
8pFjUvq4mTWKWxb1wXcxAHQofJNCpZ2dwpK7orDFDxJ8cX5pYXvr5Us5uVy2Mk0QmzjNwOqOTw3L
CKZf3T7EZtLOgyLz2rZ/0xN/ZOLvfo2kaxBpqneIa/j22gWJ8tyyksPyjR57o95jPusf1MzVNDJ4
BRk82oJe/XqM5gmc6OubO/MGiqynTNr76JHmQ5wf1iOrgicv9Z1LpAXlG8M095ieSawTiAMgaF5n
br00kyNfTL/6Q1BRLhP93MxcA8uCla2XfX6p5kNnPgxFpFYYLIglKuzoEUwSpq4oyb6sfJe0Y/1z
nNGoIXq7Sre9b6i/HxdyLaTqlQYk9kXjzadEJRjSurz4g35lFv8hxH+IrJgaApa1s+910TbsG/3F
mxKTuOCgW/mNInxspgWWyowo1HsFlymHEZrDkyCLrcJEdgo0faWLeuVa1kyMFE6084X6Zbo2xsu6
oc8r7TkFlrs2RI6USPlBJhf7G7e0qt4IXsJKd+riEciE2joRgmP49WroX6IWpEspPGDgHIUN7U8t
wP88cBlFdfJyH99jYOwHGGsBIE+7/VZZ5cWRCRT6hP5vnvf811z5K76PaG2XEThbtt5A9MRAZfQ+
GmLaQK2dmrdppP9hEqq2abA63gLTOVdYVN/JKcNaleHIXQ5x9mgPqCuhYsV8c5dhsJJAOlPPOMRR
4T6SqJvtwzHM8Fb0Z7xo4hu4DI+/Iu2nKbXoBZiNlaCmnKzXHM8DPeu53Du7H2zjnz0tGNUK8x8I
1hkh5cJM2tc27Yl4LGnSLydJq/qIRLhLSNcbrKbb6iJk1quUvgoDLNZh7uSbxuyy1xyZMHRg+9fg
kgukB6W+QVHRXkv0SihRjLflSFQePeStpnTxNmR1drYtKpLFjHFpNXw8g4H7eUAK+DTZ4wrN1/jZ
1ig1EUmXh0iK8CUWDgGsY7yNldjJvkEGvtxRNZasfUF9YjknmxKw4DDWtz4JvW09kgmigSkcquxL
7+3XQg7pURJNsc0FRpqqtiFY2rZ5XTaQY4gSodiEaopzocLI4JLVvEzKhDSdvaGH9WqMO5zyOrl4
YZ8SmYExe6PmlzzYBRLDlIkU/kb9agaY7rlm7F/2CIqyD77a5C3tABMUuhv+7EwiUPUpKp6NSVlH
iC94A5c7pk/fgUQ3r75BL/W2y3+2HOoChmjreCBKEZUK1pAvZmh+WBJ3Tw57eacBqb05ukvBCb3y
KuKr8koWcNsO9ktUW/0rf/SX0db+edCIWo6SyO2fhyQiEyVwm0vp4ULLS8159QyiHtoor54Is0XT
63TPee4NTwar8jddNs+9Naqn5QNu/eG50Kf6VKXVFWRtdO2ChKlO76RffkhlVOb6N8MO8bd5UX4K
BM+oNQC0hI2DfOpoJGiMZmTj9d0pMFP9Z+uwdg81t0fSYeeffglHXrlFstfqJv9suOs7kplB4mXi
5qT6szT97JObiLfLqnRr2qjCIiSOBNo1m0IyzEZ5eZqsYjtoPsGLRf/V2+iC2h7OVZ4PpKRVgXwU
2B+pyeBDjKrmeRT5d8+jwIeYARqkXySPMIzfKX3or4Arw1fQS9p8YOO9eoJoBB84PaE2bF/6Ku+e
0PjE6BCuQ12nv6v05mM6+m3wa5huG+4bFNO1LYfZshSVH0EkCBfJPDpO82HDLAB8REvPq8IGa7UV
qLDKS862MxF7mOLzvA87kfRsejew8kudfO4yZi2yHC6bhZ9P/iXmS7e2QX2ChW5r5Vy00nOPE7PE
ALE6LIv5HNmg3F240V762sCrlCQa1KSa/Eg86Gt3hIT7oGkvcFmcJ/yvHJnd+JZKJz05lBauHc6P
o65PPyll4qUpa/jU861uud/RDMwgCZY4ULjxlXXcnMwqeBMi787ZMCt051uT8X8P/z6qhRfmOH96
FavnZnLrgz7R4SnR1FFNh663XIaOEjT6Y51w3yhyzrY2kWQWGY9GSduqWG7pTVhyq7THYmNKamBZ
Pcbvfkw6NMyPuHWQhIompA6HBKK34uLRnEqD+WtnMCel7v2QFGCd7ug6USC5r13RUzlgnNJptH0m
/divUdqKgzkf9oG1J7t7es6TJ+KFnKfcYhXC+nD8zIbkyq2vpDerrBdpmB8KMRoOvuA3Cv0KQShY
siaqCyTJUE/qhVrWJnAoGnqF/eiU3yKRwDcx+w/LMtxjFtI0z1RebZTT9kx+C+1C+XwH5KG+2TGB
902+DUhwe4wqBwKVPTXMKVgYokdFty4Bf+pFoF8cQUddy4P4NWSYIpDH3YIYFSvVEOZFO4TjJi7F
yp55ilrGdbe8sUUXIpIldWJlY5FdB0WtLo5GdAkVpp8IB9ATO9+12P/9746mqZ+VVcnz8ptGXXzk
QhWnZfxqUF9h+03FJUlkgOMezxTBGi1sgnL4jk6ZUfg5Aeu4RokNwMutGdfj+rUuk1cW6kT4zqcG
h1JZZZl4TeYHVVN28GiwkS6Pxq77gySFdFsGyFSTmYCYCcQWg+455wkmyRtpXpvlvDUP8pCsvfth
EFgfgrIBleeODEkEp8uz3EkWmwJQJmXNttrWkUWscy8/AyCrv7KJZb8+34BJ7qpzC7kG5u59ZGfW
V9ElX3GmJ9/oWFM7HOpwncajPKi4Rj8SeLjQu/4xNXgr6AxtJbnzuNoAqHuq83725JXG0nlJ3ND9
6gdvk2lOjhQONLJvxN1vTwOCEbfWJ0kOJYFhCFopazAhHoJda2sxVsZuOM/wJ2hRNK5TtAmggyri
PuDdgEwDtMjGWQORDVhH+uXr8GFEJoU3x22ePK1DC19Ll4pj0VyKEtxGqFcuCbSOsZ2JcikoyjDR
9VfPHr6RIa9fRhJBXkeIByvW7P5eOOV24tqG5ovbylZcnkmj7HeRaCzDZfziJxiMsilBb29JlreW
SfzS8hRyyB9pcQZoGhvjmFYqfMFtzBTUHm/LEdgR/Csu1cyerJrllKy88EWqP8H8JDcR07WZDATR
/1me8i+AbtV14L/zanVC/rwtLRTFaVKSS2XaTLIK3/5BAZWuxMz4E45rb7TaxuE4H44VeiAXFmqS
5cm30CleO3IggocAOA0TvD9eEXziDzlPvqfOWVIkb2qpsKRGUzPf6mw8/EB971+stHcvqiJQjlHY
/2y6n2HU6R9MBVl48xF7SRX9bDvtqc/y9s03TLGvyu516G0cdVWOZnFKxVOehWLVKnOdtKn1AiHA
4hPh5QRCaaxiMmM1kX93xTsF8Z/LDhzL1g1aHGFgFn7Y1VdcsQgACKZvS255ONST6F2Gw0pr9cvE
zB2VILE2CP/Ni2vSmyBIl/wiZAmw1sIZqUCGyUTkWdQHOaLlAIaWCKJ9nyEKhxPqEKVTqotfkHnV
dqW3TZXmPJaaSy3HMN7K2sYGIBnrNWfWPGV1d8X9hODQCWj/4uynH4DSKamMHfNeddWYq1+V1yd7
lZPaI0pTbvzAZbJhdT23d22P820m+U19K/Zq6r9K22YhHUwGyOjlL5Ent5F+QKpF1Prh3uRyAxeF
V175IcHRZl58wj8pehOhdNNuM4YCLlGreNTbwaRj3L4Indh1KGDW1i1i+0hlSCKOa5pbL2bGhTXb
QKcXfK3NBgqZBoPGap7vG4DvmGoNcECDrOptEa9lROxE30bt87JRaUmAZNJOuzBPfwZJVj8HSQp1
ySx/g4m678xnggRi6WREPnL6YtyySCz2AifpRzHsC9dj/eXC5whKmhN6zZ7imiqq9qmpneKpT7IW
Cpcvfg78H3uyUglVi4PzAp4lQAO6mG1MEA666BF0yIW8vnBO2qMgpfFWgfSu9acIeZnd+9rjvXra
liJdw3FBC9FDI2PdGg5b1HI7IqFmsLXZUFdUBR6NITjcPwq8z+MmCmCPtAlTFzfTz1y36WFgNgL1
kNlv0F2pFYy3JsuL5/k/w3kRDML+mncKd3S+gmSgngapUHX9q22Luf7Yyp1ZOt57aI4H0eS/+ik2
r7reZrvGgwSUNpm7utMytYD7j5OXT1WDkmGBdpqlBzUss07hF+JK9YgSEKX/7Be/Xz65SC9VpGmk
CpSPXagnqxTo6wkKsHeKAlyGSxpN6YNz7FIvPEGOR8eRo79Jhh4giF6QpanqhJBNfxyv4ndaMSOg
XUU+bSX0/XIZjCMwBQRG4QaRDXUPKiPLRod7g5YbZ5eZwxOmv7MNTJU8m/Pc3Q9qfMIt9zbDMgiQ
GtfBDM00strdRVCVtimhJxdQfUiz0XZ7aRXyd3lrFKIUuiC3MLH83+3wB2NW+CvXkGGVDTKse4ZI
jG63xhGcrbskLvakHt2UzqN/X5yZUbwn4PU+DEAOFGI1RNSckqZvTiAmWddbUfTT1U+mhjKvTuCA
tiJ6xoOrP9MjX3vWkD26rnrtsr5/Dc2of02IHoK//OJ7Zn0sClZDhFCkzEBNo3mtBXc+3cagEoUd
Gsn5a0S7XKcjBrxJNrMwXB77QhEFWGE06JqMoUIg7w3cTjze/zGzM8Md7kYHtZendhUyl13qIfiL
E0wbRWq7OzlP3amGVCSAZ/LSEuCD3K6wk4sY9rUDFRXkn7U3Ukv76BSmKZYuh7Ga6cddCgjm/zyY
FN4PcxLu44KRrZl+XCoUwwvgMh2ooqJIOjt9W68KsF4gkVK0nKNIySMIjOvySccgWFuRhDTdamM8
hUU1HPWYxamKht/LNyc36THFcX5oAte7VDJ2IdC4CYKs7rPNCm1P5BZec1+7dqABvqUMSrhqQ++K
B8vYSc28ll04rc15mV8Joj49nzawMRO0K4quC1SeSSzklWXogmRKooHjHRuNirGnLLxQeTdVB8rj
edPNTAYqFv0w40Q4EyS3MHO4YjGWrzVHjicVBDgPE1znFOSnHy6VqoduQrWuuSnG49bQTrItp43r
GdUVqCUfIX6LCEsOQOKi0BkP3eT3351kE/oGncak/Iz9JNiUcsI47olfKo/GTYxM4ED9vmKIy7o9
JaLmeVm9x3Oo0mQ0EIg66mgQLZFrAVl/SDFo/DSCaOuZg/zDNXb07LTY2UDyNpaXjRd8V8FDo6fu
DybbRN7gOzqFbin3zCgKutEeLUbueLpEl+m13e4+/oACJNggs7p3h2TPWCTTd98mEkGqhKqqr3ya
9gI/vrRMioAecRG5gcHJ9F7aGvPEMBcSqL92qCnHQzkXR0jIWNcVGIikngBPGlzHTpTdlsG+ioJb
0ejWI6FdsyW4zr5i9VsI0fwo0ZGv4UKveuWPEAuZSQ06129JPAyIpGa9fLcAkrXPQ0pKqu5EHcIb
dHgz6JjlhrFOh3gi71AjOJIgdGlFVBNGEdJch4/lWPp2GSmceSwbpgmDO/Lbe1jMpNQfwbh4k0J9
VSnsb6CAw8oPxx2Yf+Y7WpF+dN57n7nTHl4G5E/DV8fCwNbW5qNxAXiA+1Ab3jJ70j8QG+lr6QbV
I4TNDppVdenQLOEbAZ+HY72qgV8F/koN9oS9rXi1QcT/qfWf1OusLTzTYqNA4F4oqq+tOXVJlWN2
MXs0pgOpRcumGR3vROWXTF9rBaIgemqs7Ov+LoeVcVnmA42JfnVoAURQAfrFvFxbFZ2aWeS9fh7t
lPS8gMARuOjHyOAeNM8xe/rulwZZvBAAZMpSE9eePIVj0suTPfZUr4syGl7g4FsoVbP6kmEvfSBC
Z7w6AhRgRuB24aTOLzc0EWeVCjJ65kOwCMoXn5RD3FEgJUe0VCi6YPLqdb/CfR0QuQPpxsBWs1M5
JtdpSAk2zHEIuxjmu7EVxzZUMHpBNWG1U4yYVbtbRtU4gBRmWNPFixodPI6D+Dsw4ey4k/cyEbiC
Jn140Wwv2i1XUS07dUycATkkHeDH+321YKS8qIQmBGAp73HSyl8e83ImywO4yLyhfJ9ZR4cArZek
MF6W7B+rwOuYesmt9tJbbNKsCZ3Gu95/YR1RHQmieqsTTbqObKpnFDfMjWXXFGXbmAZO+T2OgpMb
6N0hd2RwoXJlotJlsoJJ7CGx4+apc2310HY+JiHygJwn15smiqXvZVeRSDAVtrMG4UEfbZ5MuQPj
FzMYUgHtDCiJH5Y6VVwHW3BVfYR9QYBNFI1rUCfiG2vVr1jSSy1SSFFY/Z5dv/FYtEEiTrvoqHRr
QOyF166oog7vGnux2f+zF/67NyE2UaKQb///5w6g6PGO4dKqGZDUVEALmMMN6CJpWIOpNy+hBpSS
YSK6L01u7lSXGQe8/MXWkCL5FhEiho+3/5l3BuL6XmqXyjXJH2lAsFGXMX09+d6mySFWrEzRjd9y
Mw0+bQc9b4g/8EIenr+lUHjxMa4fEM/RO8266dFqoY8nTdy+yrCYhSDgrEaNqFMKCNt81kot8/5l
A3iRdgnVUWgsX35V8MmmJP1YMewHqYEcRrfC4rbB7zJKQarXrMMJRTpsqKnWm4TsIMKg2VRTORzs
ynSrXRhbFXBnOO3ZvMbMOvhQbT3hus9KeLARBZbRoEhEH9h4CFlLAknFNaSDrD2mWY6jCyvKez+i
fsa6EuyWQxhQCJn43CNWr4Ro+RCjHdrGwhyjn0nA9NfVft1jCzBB1XunMAbK/ngIR4xKJ2tw/VPp
z01/NOoL30y4ZnFZ9paNT5GUcHMyw8JKRhvDBIpnTlIcDSyxy7+4bMbsnbZZ8Rnr08mZ71smguYc
jvFPCUZqDAA5bHNjkGvRm9xB/fQgCC7DWx8Yp37eLOeb7J8UuTw07S0RxRMFVxq3XEGKxQeX1RLQ
tkzf/bL7VA3BzxYcDSuR6RX3lgXOuMO9lgQ4EAy4ESFdtML30OcUdrHPKRafVYWOPNGwGoDZIndh
vtEsg4UKvff7KzVrYp7ICXQhNiDO7er4NFoZ90tFFbxODQhdbHDX6aemLMUmBaMPdDexbhoWPPrr
2nsYEA4KvBsC+XyIl9Jf0862Nso3FAauyMQWN6FM29+7PkDyDxG6cgArDSwgZ+lZEVwVEZecAUxq
YX0WVAf+KjgktwRe6PdFiGCAz8ZQAjQrVGV2UzJBRjEy7SQ7O06c7FVzrXAdjikK9ZaEt8iTzTpv
3Js2pOrr/+4ETJ0mLfTPkkwLGr4YL5filGHgPpgV3Y+OTScgENmpr+1Zwa/DMrMEzhJt6at3YRPt
zKAeP2u8Baf7IFkZ6f2ycoSJ/isWXB+5H6r7VZdPg1q1NfYslaUnVZXZW84bxYpXOkQXuDciPOb6
Bd1qp6rifVBimQhDyeKDqNCHCA/mNndV+bTUKLUi0h/1gqZd0hwkmo7NIixhkrcxa1d791lCH2LA
7ivQeQWkKp0yO/VA/wBeiXVUldvr2HE+9Ik5/dLFMZmMX6PGhvXmDWpjzYdJKI6iKaxjOpnNxv3K
HWjC5jx9cjzNeI6Jw6ty8zBpnB5DvX6hXbhXcWl+eE0+HkMqi6invggt8U9GMwf0kXXELn5DcMwR
VQ2SJKkgpQWZEh1qv0XpUc1mCb7exNK7IIly4QZbO4/ai19Sp26oJwXzPAn0YXfQKlqJLEKAlBgz
WtUIcf2D1DrS/SseRYR/gw7vQDk3MojB1cYtNUYK9Lm70QZatJhOKZXd88/MiGFQo59TTrn5ZOBJ
Yr41jyNz3/m+Lg/LzMG9EeevQZeobdsJlkCVmRGxkwdr1PV8Rm1DW38UZrhXtne2qob5CKGQ5ZyU
YnFtXRg0TnkTFxCazcjHfwy/xgTfBZGiH7eE3hpvy2EdOsYmBWPg11XprwB7nHP68nuUhdUubxpx
oTr4zx4X+T97+UWZ0Cg9LaGvK1CdYJX4Ji0N3+K8yb0KwlQ6S7SiKj8Ta1I+pVXyKkQyo9naEfd7
6A+bYb5jYssFGydIx72/QxVPWjk6+gigK9paemF4zodAshopoprXGScXOU/yltt9GlJ7L0vsvR2A
lETq3QsO4GJWbsV8LZ4t3d1RY0vmd+f+FuWhPMt+OPVl+jnGo/aUulrznliHpd2Deqx7NE6T//8Y
O7PdxrEt2/5KIp8vT5Gb/UXlAUp9L1luIhwvhB3hZN9zs/v6O0hHnjhZKBTuiyBSsizLFLn2WnOO
Wf/QZOhhG0BIxAQ/15Z4VVckWUL4UHIVxkQavjlp/Gi1G7vQgnezYvGPeDw9dn2sP+BI3qIfZxpF
0a7qxqUA28vyIxx1mltx/KQIpmtm2uB/k3abb21NN/bkaXt4M0Nr2UwrhVJmzq72UjyXc8XHuP8M
haLcNqaguGgj5VkWzRK7Jd3dsWLg5Fp80lwXrT4wDigjkIv1dFZgk3UlbtRYfZ/IVoG/9m2hvkcy
e51VHI3e6Y9EKzimcv5cDOZuR0Pey5STiy3WxSlbQzpy20C/u67V7KjFox3ruozGDwOgViHY0pP9
SsuW89SaZMf0Nt/LIOQ52roZLertmOtKUbHEpv1nXvyweMZRb74I1QBflBros1y64iANJKfxTUvW
1LPvaB/oVPe+zrUgqW4QRenh6RlH17yqlU7YHPwkqtcNVcceY0yJ3TDezlIRja7rkj72lvoiuWtE
DixDKxleozG+N7ZPLzgaqCliuWb07u5RMcTbXmDEjVxmnG43rQdo8mzm78n8tZk3HYfm+mBkG7PP
lCu+zeAquwApCtQiKKW0I6elXTWNvJ3cS7af8/FqwCzoG1cvK8Vubr13dm9sMDHF63nTCUr70ADh
IN6ca4McfpDfRET2pJtzowhFtx8a18gT9YOquq9FglA3rZQ3rgDHrmKoOd0ZRme4EbIQL0fV8KYZ
OOEm06J/volXIHF3ETrsd79ynq1s0F76yhJr8vusY6wX3bnJRoH1FDK6XjCqUjTbXSlCCc+e2WUn
YE73VMUdHtOFflJIBqSpkZEd7BX7vg6m7joqiArND2ETFRqvjkZmHNskm0Vt/SBEi1BD0KwE30UH
llfZgghOD01jPMwX4ThHqVPrjcYCFTtmluctEH2+0LVSH9FmJ1eDERv0bdNdiSk3PCTO5YISE379
WAZrvpnZ3ggqJF4qX1sVvvVVq8kjU3u1+TJkdDSFeipbxdmbRm6TgjjJTtF/0BRSJalSRnB09DK4
zNfJMUUahVnlS91DZZ2/UGYJ4bHG3vDi2zopQ1hdgxGYZjx/PacvajW1Uz5PgLT/w7sppLZlOdkv
5/+B0wt3lU2SvhEo4JpowAyRkSWeEbGbJwryq9aQ1tw7vX7uTEpkbAvqCyNNlyPMNRBnT5sja19f
Q3jFnxUS5NzIFZlyI51Dmy71tGoXnPa3lS5xek99tsbQvwyqEeyTSeOnVVV6cHRZr2LBKbO0lfFK
GmtyjVSOv/nLMz8AVBsm6ABBUjA8OTcKtIjRcGn5cDC0XWQ/NwoXjDSFL+JUvFnbN+j2TxoMAuKO
moRoGDgS476NjE6fLBYFYkWJwfIsKYsZjqV7l1zShaNVJXHbDAyQ/Q03U8KgGe2EZAsBxg6pAY9O
Khlv5GbIGJHn8tV3YxUyeKfcGtucNByIV3vlRVPy+/wZZLllPkoA85EXlfvB8qCD43Hde6rhnnwb
ZW0TafVdFrRHQnqqX+vI/EJ4wqTTkjaYcItmsjGUzhlZj1WVoEimk2rVYy6gTE1umAP1XRsO+k7V
quDSB/m6i6S6MANKJJ34ve3UD4SmVPhfdN2tV1y2w70atcaKDJloXZFjfVF8fGOu0+0/K1Z4lpjE
kvjHIPUGOziOW13rguuvG7dgoj0o8sevXZisNmXYlicnAZ06l2p5xxhTTaCg+pQzq8wJ2204e3mn
e/58b8iYpEQRXjYOjy6vQErIGnJeJx8KOtIYpo32SaOd7mrCvtdOHe/D1qlWioWPt3OQTxMAfrZN
6MLTFhlkBHi0mO1kdQacN77VJqZsG9TcIYsrsucz5YtJPO7Zw1q0NDu74C/txQo5BZYFnJbHTlIQ
4V3XnozOdSALVMSYKc6iYPW77AlyXHzWLzaNf2haf37qrIZOC9ex9lcMbCd6Z9/q9U6fpksZhf8O
uHUOz55NzWRyWNL2YSFVDKyauBn+dW80Rs78Ut1FjYvCyNa+UgGSzUNUCNhWPYq2ERLor0NiYbNQ
g/ea7goKPWelN678olnaSwMf7wMx1rJPBnJMtQy9tsNsTMcffaZHU3xxaD6ONL+eLZvGumm6JfYI
Zfsp4ml88eBX/i7laD0nDeeeSV1XTjfeoFvkorTb+dQVm0JdCY+gnCiokG9UGEYcd2oP+HieGe6h
/ULnyOzFuLTTVkjA5S0RIB/I32KUM23OD/iRuyDvt1sHMbFj89twGFVv5k1t6iJPRA+6pNE1rSZI
xrQaglyVnNNGfJu3TM6vLKDRL2W0rzeKP7bXX/eUaOqrk427KuoIQmBhe3imxq85/cC73wZfhqaJ
lnzvSqR43KP3zGV8uhdO+5Su//lo2PKnZV3x+dx5//yM+blZCKU67u2PmtbFznTGeK25ifFFjwx6
iAmU2S63brOyIepMxJ/DS6eDpdeI/t7MhVNJXu1GZRqRxM44ZUQByp0anJ47XKVC4KNth/l+fmpT
y5KmuYz5ThFY6Ik2OIZDER9tAf4iUVgNDSwAntsmV1YpXuELEA+ueylcmUCt382wrr/0OifgSa8/
tFNQeGHEewJEQ1KBx0e3AXiZtkFyC6qhPTllRpyPaqcvVa4dFHTHptqU98KI6hdGVHbiKs9JqPuP
Du2Qea/fguJ1BvlsaaJ6Sbp4PCF5aRcDWeDPo3HxaUFs8nFSZ1utfdcczqDEyTnvMB+e6yhMnoHX
KFuoTsp23uyb6Hl+QuNOkirTtsnk4cfnF+rKbkRkP8HYWue9d/Cb+U7lb1wnQC6oad5J6QtkKeSt
vIWue+vHsHnKgrw+9A0yygJ46RvaAgAufvDVxYK4sxXclmT6lS9mQDcqQrPUdK86dPs9saWMhadN
JW6eiFJp7lnTy4skRRLiJfsDrx6gNZTpaaC/+qylNMmQ7tJ49c/lNP2Vo1D2B1y3VMQFUy+BWmMv
s1DuKoBkJ8NKt0ku+GxQ4q3m02MvqQcrhcREA3kRa7vmPiQmkCFNjX+0RIQItfngs51IAG3zZIU9
aUNB3iz7SAVV1dDfSKTrbdwDwk/GKtKvmkeAhOopSynVPrcVH8+DB0e8kP2zUha08qn+b2ow2Kw0
lOqUxZ6y5481dyQBWOdhpBgre/841xZJXkU3n8bLvIWDDPdX09pH8kvRjVCkdwKvgpUP1b22K23H
ke9su5EzWMG6cUs5Zm9rp3X2wjCyS5/DvEo6RXvJ9P67hMjxZ0SkC4v3jwFNywIGSZB0wXNntIjs
Sy4+gv/zsbJ7ojKyhETmnGvRaEj1w33tVWNct3GpnKgCqGWlWj1ITsenjPSsVaXr1VuqafuOCJCX
EAPajj4qjGgoF0hSfRb3HBYaacGTQCh0TGQ5ouAi2iTBK8N5krG4PalhxKjMJEesxgCCmDF6wsc4
hVIZwQ+4rPDWw5o0Ev3ZN2l4miWWEvCm/cJomPCFzDUa9GISTsyRyX4Ne4RNWgH9ykPktiepq0G7
QbCt9OC7Yerpd9ZUa2kmPa7SQrYzlx3zvnJ4cVyIDkFuJhtNdaJ716vj3sB7SvQwQ+R5X1WW34ow
QeeX4YdvGaQEa+gbGkMvtuGMTpK2SbMvs+Lr7CqSogn2TqfslEDD+1SlkxxMTIk5FDESkFu+bIrk
WJbWcCGISGE65ZYHsD0Y7mT6UrQqJPSo1Dc2JPlXHWhQXhf9NY/cSbRMcRaXjrGdFcFw4NZga7xn
y5qyF2ymuz7g+rzOHlI7Vh6sUsgT0pJ7NUFx5htpVHjHE+/Sg5164QA6ZwyH3zOHJWvoJwU2W8M+
BqYCiiRz05OSDkS+dLm7EAijpixS9a4HUY7LEnZeGWt3hsjaPY5RHSHqxYPnlt/ix7lCpX4ms/qc
3MfCHzcijfUvmQ6J0YsdlYSsptk2fcDsA6vmsCUcMtCQ4RTOiYxiFEBpRnRyFE6KwR3piOWJQ4l5
SFMp9QGx9jM1CHLFoRgucUPN5/eOvTPwUtyiWIA+9Lm0drlIDmTV5xe/0L8GbegtWj22X+YfQH9o
v7AS8xaM4JyFXvTGNZgoQn6UftfpYS3tVm+uTtzQY62DTTX61glIs7pmbpYuLdd9lnbUn4l2bp8a
5bGCVvkcUfkd8jBrT4lvPOiFUx15OzhgYCS1qwpVxSqdo7uZjC6pRruHUrylugfvqveVw1z/GMA6
GhNlcii4IMXkn63sJDDgbzhb0eloQ2213mq+dw8rqnPhkJQY5QiGxnbK4tY7EJQoHFdaH5avsgCk
4LUivSbTldSPtXORIrN4KMNk0p8kbYebC22l2RVvcWjpJ7Mm74MgxmDXdhbUzdx+jqmld3lNKtl8
L6QHgpvBLrctrrZtgOvlG4KWXHZLdzQC6Jvqz4ekwtmiQuBHlTif3wDmxZC+dHlrcz84KEIT4MKG
+AkiXBAfzOyeinG4JkqSoarowTaP6jcbPfHZQCK5G13zTnBmunPQDy+Q0WjPuVV++GUsP0zBhMqs
9fcxY3xJMHvxEMNn3NlUIzWRWlu+08WDmqO4Vknf/iHGVZ7r1o9eQdYm/MFBYIsePYawlcNjXqvg
S9+qDyBRxRuRgv5GjF23F3JCL7dedgh1uJh2kWZv0oCiPA0E8sjYoMb8xpB5uKdGS9QaOBrCYNzh
a4BKMq875UmYiCmtYXxBX1ufolpDeD+1EIqK2plLlTy7kNJI8zJZC9poLm1sg5uwA2e8JHLm2dG6
HX029aIK1zkXA8gGDEjhe5mgXs3Vh0ZI/TErZbjG7mfs5DSaEm1zMTh53Q0HJXiaWg9cNoMl1sf8
MK/eE4VeJWay2KDgbXX8RLHZxdhCaGRO7qwUCQYuAFhYGWHTwHHHF8XvfDIGK/Ul81EWKvkbnzla
YWsknURHBd5qeKwL14zumjl1tcSDNSacVvXKOyQ9jYIypJDMHFqsiVjSF5+4hVbylXWcf4y94sVV
E/OEMIB6eJoTZjVByxFiClJE/OeSLtu58kiyBvqwMlT7NHcEXIhnNBurS9FXzb0YOa1Zo+hWVOvU
9L3L2ZfuA/gIc6CZU4zqLks9pK695k6XUu/z86r4qiuIAe+ubxUPWqE/5oqrPkRdfLdEzdmX0IhN
KEOcDIn9ofapf6uczLx7nnfGB/nqp1NVXGLiYvnxGpe0BeLY1G+SOf+iFIhJUqRFOPlYdhYhaSUQ
eV3YutOiFI4EruxMOdbJg+wq/dpIB+0R/9VnJHVg7h3DeJeJTbuyyr7NnUKwlQ9aUJO9QcrT1as8
fduGaXBME2TX3ZDUW+kNwc0QAPf7lmSiEojaRkR9+kRdQWPSxwM5b9JS463qUGMsQH7zSk7oPPfX
pjptGlWdQtkx3K0cGwXQvEdULCa/9XwwhXSJaa+64LAabf/5oWuCem/MB2U7G3XqEd+aT+Tj7N2p
uJYUfg6Ffkr1KqYcF7tViY5WTImzZNqp4opnlFCQITltCsWKrrSGz5VeeD87RVA8yVYXh3kpZhRd
fKpJcCsIS7gpZfTMB6u8kH4jDq1HLl5p4ivyJYmTTtK+0+3CJjKq1WNT1OqlGZOTQRVaLFtBJllt
qdmBNnD16FNLHUQFHVIlWV6gnL6U9AlsiFNhCms9Hnaf22SEIYwhqmpZmMT6RBI5ugDmYWyqDN4O
kBL94HGRNXBfIeUokrWSK8ajKBzl4hOi5QIVnReAnzexwlLQTl8txZ4GWywM5/Wjk/feJnVxOo49
HAVCl5JNiC0slA2sMem6NoormnuxTaCsHobOK4PBnR2GUPgnFaGw+Va7rY3xsV0HGVN8zqB0Dmyi
QOuktvZBolar+RTi53QZkiAsjvV0RtFalfNvlN2ReNLr9Uo0TZEld45Re6u5Wd/bDNU6kqj3rWv3
N7vRf+TBsJRWbX5hYuvsIhTcm89OCFeOoAyco1ePGYoFNMVkABm7WfIepk8Dh/QKIov5UhqkhWSW
q+3nzZpJDBi/qbMjQuulCsx1pcpjYfbhQaNMPwtOij0i1HVRcT0IG4KojJBThcMBjpJWMXLsGVWW
HOb+lzugXoEWepy3tKkb5sA3Xnm4VIEpGoe5/JlvgNoe2qKoLvMWwXHNYWRVBIY+abh6UipFmp7T
qFXVa556PZnwVbkva03ZV5X+aKjTwHOS73VZzbfL8b7EXp0iFCgBVE2zmTJSID4zH36woKwdmEzg
O5s25xvkWQZxgADjjIHAYFcw55u/Skk9nCPyvy+fX7PO5TdbVvb54PwMyUDfZjZymbf8mMXFIElU
CEdmsqrIsNb1AbEbHYuiitmkXCOxO3o9YwpR/jz45iMwx+bEPHbMUGD81b0gCxcjCcEdsYrJzUwz
dxk0jn9PyBY52QXwSQS693mX39Zyy3iKf/30jPkBQ8lUFE5jvp33zTeoI24Gxlkot0UC/FM07i4F
hteXggkmcLLViDdTJ0ot9S5kgmVHDr+DgnGKJZtDfEhL2kzHgOcZ0DhGOeBuz5mKFWUeoLWDcZ57
3ZPCTAxRdTThCeMYLN9MVwC3nSwkqK+SVVhF3qHtA/kl4/ohS/ISwsy5z8L/NOuOXsXwgK9S++RW
JmWkrjdrmIqPdgtwmJoXSSB0mhzaDMpr8MyH1LPGXWlVSOZpY0OrnG6iVv68VwNN2wPkxzjpbStP
dMjFuRLPZmmXyI7DaHYvYZ2WO4d0kUWZd/35c3o6meXne6JM76rPlMqkIPzcFSaEzI4s1taNUYrL
9K6g4nq3bCYRmY13U4t23Qg3vMz75xtF0UJWoFSwheYBBAkZQaha6NLcFy9BnCt7BpXqu5L37Zbw
dGSGUZ+8zveIq0g/733uE5x5adQs1KyqH8yQLndNsbfBuRV+xYq8L3Wt2jHiUdE6tltlyOTrGLre
JIUeTpmo2rNuO3IVG7W6MuMS5YI3ftMzHBbzCb2N0MDA7mZNlzyEBRLOzj6kmuccOmnqZzndzPcw
8aRnq9h+bvSRcQYPRBBRiMRNzO7Z0ChcwjhwWc7dvGqIv9lVl59NJ2+2sLnbNWmAjGdGzVzR+CuY
1+vqy2C59sLLG/MY9Y5ySotKo7VAiMSQyJcx6vS9HtacIaamUpCZ9Hd0VPY5jX4PVeKutZhuBXXg
4SJ4r1qHRj4WGvw0vrs3wisn5uKLieDdZXryadO3EuthHBP/3lVyQxyeduwo1cqNGLgq1OobKwGi
QlwWSDH0gIXW2IiHpxuDBfRx3gRmylHW2zAvpnltn8Xf/MiIN65boloX2EPBzhJaPL24yrTwKFvZ
7VsmPL926S6hjPNCWC0tDHZT2YfMXN93IR3BufCb93WxQ0Yq4ArEOOSNYRiSfq7v07CILm1CZCqd
IxWwn2UcPBOzfE+a9uJzQDdvc+KiU6vyr8qCwNxprj6eTNuPaOYy07ATrjnp0NUHI0+6iwkpu1rX
XhMvfRP1Ydl0NxhgyRmh880ZEv1stMby3wpcpozRZrxVPUlrQejCUJlmUHODd76XOfqATQLVjZhu
BpKrV6bqTtqvYlL/pKXPIsYL7Uc8tOLZsSd3ouk+mpmqP4/Fz618GikZatufrPwHkyvIC7btXzR/
zAATsUmVck0Hzb6r0xIuzc0jbgDvUc9L/xBnCAszbwJGlpGzRZdSLeOqE2svGbGQtGIKQFNDc6Ml
CkYKK9co9FI8aYa0fm471C0bszDbpSZj5+akLPhSxZOrnp7mbd4H77Pbq7RSiAWb9uV+T00PPFKN
cjTrXDL5SO/GWGJpNlR/Fyvuz3tdp3w4DCh2TIPqFS1B9zVgGK1lBBhQOLRXPyqORWfkb0NqO1wv
w/ExdEb4MINsNwpSWfoQrXpF8IpUoBSoVw14z4lr3eI0Ro2J1psQJSsyCQ0qUWXLaIN8EL5NW5CG
hLzk6E438+Z8M4Y1dPzRuwG17U5u47VwpblHaibkpkLvj16GXZXdgdp3J8WzEZXM7AyFEIy4Jkhb
LdH0515NJsq/bppYV84hYLRTw7SJMElokRP+Lit6wPPImQF+a6vPM68V5KeRXttnwYU1iGusik1s
Lrka8nN3wyQopL7XlijIrMMsoSk1CgKN1ZxBsN9DTT7dvDtuM1ZrrDJcObwNJesSxc61h4Lja5k7
DiZCs1cf5gesiZRnlI29/7Wvt8ab4fiSTiVBbgiMxDLv7eqqQ6ZbhJHmHVBA1Ms4J1KRfDn9S+Ax
YY7T7omLUXOzUtJsp90Vaci4fHCEI6ze6FxNv0Dg3QsQAe+NScNo0B3/Rg1lI/fJ7BXqn/i9rlEP
cQkNIhRQPVwYZ4KLOKxut2UunUNlTad5Z2pQkv76qOglZ1NrcN6MxidSF1eYxbDSSYlGCrqe4bZp
MHqOCQ7vS5aAvoELXC/jm2ZPgyA9U8DwUNnXOGB/5PFT0DTigwEjGs80qFAHF9baamhCQ84pTiVL
tDUJX90z083JQ+iKj7F9BZ7i/xCag22lqL96KavuhEkmNqd4fNAJLV4HBsvZnunKlm+Re/JGS+wa
SIwHprP9ATiLsiNMtEekbJXbyCPogaWYw/CjTx7sltVdUA/T1Ux7YHoN4DOo1ddKF0y14+bDjcjO
BJETLAxA8ejpxEealC/EATivaujREWMS/BQ6jVhlnhvc6J6hkqB4PdkQ9A4YrsXObs9ZrnhHJUIS
OAyFcZrvUYbrJ5/QoO1879e+8O/7/Ni0DjQzycHts31LB2tnRlZ/GXqbOJtRS58DJtyIAbz4O/B1
BiU9FMgRuIwf99o7i95+IZQ+v5a6dY3w463QlLVXPWIgrtu4WfjSuAf65f4OvIhDhjSQ+CFwg2uJ
4XgwccQ7ddMfaHUBGLapUzvELRz/Km4hnEZN4fp3teTQhc6Qfs79WPV0Sqg8/P7bf/zzP7/3/9f/
yG95MrDK/C2T6Y0eXVP/8bup//5b8bl7/4NNE44kNmHHNkxDEIRiGDz+/e0eQn/+43ft/5gAkiur
xYdl2A1YACXpHyB4El1AzPg33TLOLq35P4UgH0iK+rvlELThmn7xZHYsTpyC8Kmg7JpV2mZshnb2
1FYBJCIzrb8zFFjJvkxWgfSLs8UAmjArSZcjUe1rrowTjLup3+oS62adl1xgDcxQdKS6pT4t8CD2
NG95LqCp+t4HssRbH0YRo2G/HhGegdl28M9/Wsgj5Htotf/aBFCvH3skOp+PmnaNeXN2LKd5B4d+
UmjNMq02BNmP0m4xf67/8bcPtp4/6O/En6AWp1Xx981/bj/yy1v6Uf/n9FP/etY//77JD/180dVb
8/a3DTJqw2Z4kB/VcP+oZdL89X+dnvn/++BvH/OrPA3Fxx+/YynOmunV/DDPfv/50HQcuP921Eyv
/vOh6e3/8ft/0e9K3v7b0z8AEP7xuzD+gT9f0xxCPFTdxqf8+2/dx/SIpv3DsmzVJozLNH8+kkF7
D/74XTH+odvCdFXVQmDK4aNx0NW5nB/TnH+ohvjbz/31Z/88nD8/5v/58Dbsvx/fjuoYGFSE7agc
2rapu/bfj294BYYcImdjmz0ekAHW1+CKlHkpkQ6WTHuUWA6udqb9PJB8S3TDXGcEGWWFPhw5iKmW
pQ5yBPTKkXikFOZeY+6nKnjeNd8wZoF8U+MDX3gGIbJKEo8EmqCVq7E0HeBU07ryy4++UzpihaBo
T35sZGTMnRZYEpRVaT2R/SkPv27wCwUgDpm0qg6EXQBN0IR96FRgyef7bVf9tbvsCtCIVa9hd9GH
Q9nK4dCZg1grYfI9MnTzYDjSPATUf5MxEqONvegAp4DGtKdYxkSuZqF7a9NTjNpGX1gqQ1QyY7eB
Q7YsgcjjhoyykBTP+ty0rLC7OL1aOdJq5iiDPlnahgUeZ5DlVXod1DhaeCBeh74j6h4vAvpM412E
8Uvjx/m6ynKT8GtWjYH61sn0WnZkzEfy7DfipYpGsHycU1ahnu4VcqqJ1Mi/xSaDFhzM5Od5tGps
Kz6pJmvtpMu/uZFOrps8KAsA9wPZGMQR+waBiEZJfmC2qiP1qw5ybu3jVOr9U8MguS5I/XkfbAI3
Czd45gt+d9PeWRimxIQmCJebmLhx3yfMr0FDk2jHUKlFpc9Xa6lanLzQaaA+lEw8E4D3DgppzyR9
spAxlzXFf8dGBSksB5dE5BeFoWyWouc8RGbhZswDknC18sHzrXzVeHW0h4m8ACmyVsOW9dSoX4Ig
e1asaZTm60skqhMjbWNr4Z+todlIhHG357Q7Fo7Xk/TgpC+sId/CLngalfS5NNuv0vfRObr8d/T+
bCkqgsPo1vbDTQAjXfjMA6axFIbcOrmmfnpF+vkR9dmbjf7I69VTbxkvqq0GXJ3kwiJFY/CIiSgh
ybCoOrRBjYpIVB+kpp3svlaOSpIf8gp4k4G2PI9LjDQ6hv2kPrdmAi8KuWLCWmFTQUApJiE8vZFU
W8L7XjQRGqaa+M3UvggCSgEbEb/hhyjlGwZasA+WqKYZRNjZgwUoOBdrt+ze6fs+DBmAhiQftNXo
2ng9EhecFOzELim2fr6m1ODDIlh6rbTbCOXKAqnFV7ioC5aPWz/zv8qcZnyQMYoWLLMPcZKiujf2
RRisxtjqn1sK9DMHnjWtUhRMpQunVeNVTRjNE4ZWVqLBThm68cGLVH2F58WMbONIOcdJIKXM4W/S
J/HrKVIJ4XMMGBAYIeDhILg9ViTALnJVPnjCYckQKIcABuTSCB1jRcLmu0VNwSA+9Pf+UD7q7pMM
ouZPHI4vnlBROvlpfbSw5+suusDJG4h3eCEYSG7ICVeWaNvihd7rE/LpUfMZhviDRP/pfDPpdTy6
sbVi3WiujB4ew2SRiiRq6q5Vv8A+fx/0Mlz1ykTADuleGH3UH1BpbwlWCtZ6xPETV3Gx7XWrWwRu
8UUk/G9aU+SbFJ3WdnrvC6RvUJUQOK07rrMLFdRXRv2/dIU4D0mZXFTNeyS+NWHwdwVZ9qiBrV8O
jj8snLiqrl0VxieGaBuVLIqd6JJXGpdoQOzkRyGjfYT35eDiWl+OdtmzsGeJ5/eq+Ephs3LpDq1b
1JBD1045KJHzGpbKLs66+Jlu03jUM5wyZtAU28bosUfzzQz5EDiQY1KBomBnI123Wc19DQzOI3Oi
ngIkcOCE6w19cGxz7c8wJjZDU/s/3QCynmcgCw6CobyNDl8UuueHRt4CrDGBInZ94WmsEUzvoq6I
WCAFbIiVi0q1clH+BPda4NM4hoXYCE9TQLoU9hSQTDp7whKyDh10YHm0gXfYw+0sq6dhTEH3Jl75
4YonfJnm93SAw+v7hfJgZ167hBR91zSm8nYVcd0qfOozu797yjHN0/rNrUd93agc7lrvBictoBIK
sIePDKe+1ejrV7huskMl1OQlbJQNOQFAeUvVWSAZ7sjbonuRu9BlvCovl5Uk0qeJ2nM8pHDfqp7Y
esbSS9voX8dhIhkEBd3hFINFrmcPVdxsw1gXV1vx0T7kotrFsokeAXGGE/fk4molqXKa4a1aLjLn
froZJNdEZ/SGtSa7fuGXjXLsaMlgn9fPAoG7UWrFRoQkzWVBR4Oow/4rBVodw2Z4WjTbojS95Zia
YiNrG7lrgpe64MKJ9msUy7aVkKNDB3cgkAq0MBDYU40rpxp+S8YW6fIwvjLypLnaD2/ongPIW8tc
hM3234qs/6E0N6bS5Fdp7mDcdR2NEhtcsepCnxF/L10E1+TIivVr7QXWyi96f6824lUlFYZKPFp9
Wkmc70HdXSW/3WBMtgndeuB8UiCxxq1DU4ROQOyQ+p4QHtuJCoGTGL+TdIqYAAnZgonSt173tnEb
vbSW/d2VcKo4734YzSDPHcLBTQH8oh58uKRWj6GVgV+WhUs6Q+7KH/wIyvnYb8lyC5Yp/aE9Inp9
0dgjOjtdGe6eQfurA0yGFKbst1qY849jZLr83z8sS9Wcv39cGhJaYWimpfFRGYap/bdKj5VqTg58
+458kGvJiNfVdx9qONlgVynxmLJT8fFZA7onL6/olYcxz5/8NLkpSvo21rDme6PKV5PXpKxoIyOy
FjhBV4bUGsjx9Uq6dbmC+mkgVGw3OFv8FL2srcVXLUwOTpd7q7RscZXB4QHGo28js/ruQvjUTWS9
ZkKwpl+BZm9DSKWJeGyb6D7kHeHP6hsnGxZWZfUcd5QIcgwfaSJOrlPX7nSKqeE7kdLh1kZ01vnB
rY+5SDWyf5dLRC5IVUqE7qZdcUUPlE3FyQIkf7PJRXB2Ov0yYmfcM4TXVVFtRKNbQGP7HzLV1YMs
y0lkR/B82fP+DRvpT3VUgJ/g/SwfEIh8KXCjo23rPgYL5jcks1XlqzcQeNsxBolqoOjg4w3OQqIr
0moCHPKoeM3ln6ouGVjieF218S2zXejACfhJFHBa/x1G8Q9TVjZyOJigkEYOtUjvkQzBwurfRf41
d1cDq8w1Y5mjTiDmJbdqhBBMj9foFYS2ivQonNK2YRjXU8JL0Bfqgu4oO6ebToruYCve3m6T8ucD
n8+h6bDkJZLT/Aq4yTRKZynJdFAGeuGqSPptD1AXxb/OmXPAk7Eqp5e08iTfDXX+Pv+C+U19vonp
QXwG2TnKrv/2Pj7vWrSGB7se9vNPff66IlUzrDRESs2v8vk7Go1TV8k87fOv+PXS83Nc01QPqZLv
8/kPnd/Q5123t5ZgGPzPv2f+LdjHBb43y1lGalJcgIO+0HVWULnZOercPr/M+z836+Yx8WW5n7fm
/fMz5s1UGAh5KR5/Pf/X0xo3vRCq6h/mXfPN6NskDglNOQ4ir5hDilcBxH2pNhrd4LKfwzCWauqe
aSP5u15K/f8xdl67jWtd1n0iApuZvGVSdFQ53hDlxJwzn74HVY2/Th98f6MvypBlBZdMcq+91pxj
utmYfHcySc6VjGQ912+SxdyJS6R3wpeZoBohcmZyYSjFM+zBm4E/wwe25qMv7Hx0Nu+3NbRb6qa2
H0cOYCrmqJYfQQS1OyvBYtCuS+pmlgKBTSPjKItEYON16TKKHKxzRR0DelKTX6O0DcPkk65FZE0x
B9tRge51maV8WBmD1fKc76oRuk4etb8zqdinDbbMTgo1Urhn05NRMcDdPFSIzDw576oACJSrkRbk
6e1Lno5PulaQZSWVD2uHgrEZforWwE3y0ktyH+TaXUYtTX8I/4aV5OtN3WvP6ElEVcz3g9TkAFFT
Exg/DOi8JTBNUvwyjwdoVqiX2cM4FbyKPWLQj75lRwrljvrgfpOrCFWlWG1wA4vRmqAQ0n0sHheb
OZgNZ5arTKXidJFnX0mKy0wehFdPIVSNaZ6BDeJ9bvVdHMN3VmNyHK16uywUkkPw4ptJB53ygoQ5
lWFMQPIPtqCxw4zduopevyZxIp/W6lgMhO+xjL7qZXnTb3nIHWnvLaHXkpncDAXkDk1or+T1VYiN
9BGTGYGtUjcS4wrFtyLE1pOVvEZ0hZZSkSqy3Ub1g8y8W2UkvH7SwmCd49DX1Q8Ry3djzAll4zDS
yFVIjfqjyWrb6RUyceu0fGChv+D4ly9JA0WL0V6XzkDDJZ/sy5LDA3QksYCKgy6S7r05A3GLLFB4
lDWAOqRHI6rLN6PqF7fZYCDtgNHCiGBCZRFxonqhRsc6bBevuOnX7SoZwrecQ4IGR1S/LhAcDCLh
UN9YMaeJtjxn3cSfzC5+VqVvjy3y5lZGIQ8Xe9/3bXRSuWoTBedgoqpAiZduMjt5NJlPslaQBGz1
+wnt99uMnCaLpF+mCsKTiVrsEWYtQ6xevmvo/ZxwZPIuK9J4MKSDp+s3dZeRdbgANTckUkUrQOwH
mhRPzUiSecegtJx6NwP26YkmeWOpU4lnY8qtyzpaLvt1DZW7CHAjXdKhpnuYlQEN1tkdB2hKFciD
PolSn4Bw1hLxBEsmGICBRYOaHcOZpTTZ8Pty+T7KVnlngSMvS/PdVO7qRtOcTkl7R2kxVGz+9+qO
1JAMxHdH7Qm8JTPCziNlSg+U6KApSUrlOfXO1DEwLKfyYSZPnGGmW0lsMmmzfbBNGq9ixZ0INaK+
2t4GnqkRtc7mRAzrpcrLr5joOX/uiSpti6H3UgXuGEpnVs55/IomlZKsgiEBw4A4vDEhfI6TFOWg
5TZp/aO1fDbTHhP+fFNPkuGSbvQ7XJSzMmvjfi6uWRdkuGX2SKCvlEFcA0NedyjJtjgvndCgP7eu
3yILUQ8S08HJHI9xIpkOg7vXvDHejFitTrSbwh2JS8fEzAhfIpikorVM1wjaTgXaYU1yJ665+efn
15vXH10feb11ffifR16///uYP3def/734dn1jf6+xp+nR9NHuxiYGyXim65fBkuOVxelJdFg15uE
qvyPH10fpaZIJNx/POF/ube8xjb9+wH/t+f+430KcLOHoQNLtMWWWVuUGWH1/Ja9Qvly/R7PtJ39
+fl0vff60L+P//Pzfz/070v9/x9+/cn17f79av/x+3+8+/XV/9PT/95HnkIw11YTpBYBa/H2Jckz
cwX4zf/vHzflbkvUut67hnUOVWg1rAOSxF6e2uMsxd3xemto9PbYXb/oECvQnvL99c7rj2UI1Pht
/+dzKMR55N8HXZ9TX++83vz7wtdb//7xP17zH+/xH9/4eqdJggd9UZgosv/3173e+vedf156XoHF
2sG8yFgwistAb9slCOjVJAHD0+VFcdSsfZzZPnlCIzJAxVWRzMp5gKkDn8pSCWLMVSzpgN1q008q
UkFNMkiqHoudUNlXfeY1zRizIsVxwmEft+Kjn6HtGHT5ZGI+WZdJWIyG92KVn0yF0nJTj0U9WQFV
oSROg4FkNcPOXYlojSmhd3l0n6EHPNIKeJusFq++oirsn9dfyKZ2Rhy7BlIMF/AqaZ3dRiYI+x8Z
FSNz3PgWxo479wt7A1sOBFHCQDEJZYMCjZ+ExHVbr08q2EdniLhsjltDUg6r99BEnUAGpysaky1M
osRIfdOOtyJ0tJ2p0KVNaLg1Wzq0dW4Uge3oydQrI9jQUHD81PrUgIAj2QOnwqCJ/bn5M47qK2Ll
fNsUHpLpt2qQArRExrIDbJJ5orcTusTAMrScpNMOfYiFeIxe7h4EyssqlydetiSLxyBcd4oeyH/5
ysbpPWf59rpJ5T+vPpdYZ+iQttWmRp2dwo4bz+qHO+x0C1oQegaTLR2HilWqN+XvSqww1ACAGOKz
6mw7CG37W7WHzz4O7xnyIneMzioGIkeKDd0Xum24BXuzXttErDr4wEQIxE3g5mAR1z68JpNlZXw3
bDw/Cu7To7WZ1+H9H5BFt/wuQsdA0TWuXskebXLXFtj/RSXue8qmHfyYgt0BcdBpaiVHax73GAD6
Uxu1Ypex0WB8qJ/gI+unpcS1IowdFeUtj1V3Zq6yT+lSV5tgayITZgpuDuGxBZZCl7xVfRq7WGsz
sqRRVcdOp0b5DpFHg1huJeq8qHc5H6PSVsq+w4WIMwz7jj1MXn1OhuJclFAQgGMyFreSxu8iOibh
jM2IFiBK9kJJWTKzL4GXlaxlsptXuNcF5aSzspQn2cswVCGdcbEEmSoYg+Ttryzpn2bQmkioSC7P
uwGL9Yw4JLbQjC8PWSFJHpGshr8k8XuqTR9rPDAClu7NwpwhSUieVYvObboVfVLXP6xKxTrPpt2p
lVqnZOaHaz+Mu4qjHodu8aANGWmt4ib/yqQESI6Eg1UGyONGjNcr/RsCqbrHZX4XGfrjnEXwPFjN
8WFoMJLRQlHXx7e5EeqQCEga1pcGIFu/E7EZumQO0UTNereyO9e2MXxptW8qtT8tWeEriymYmLAC
EeqTDOD/BThUdVl36EyhCy89eSSpspclGAuhmJCDLZTAN1aykldhZGIviU5sB8TbqGg7GXpsFdGx
4OxsvTktOdgoudH2xB0dUFVzUzuiEUe15+s4FxxUgex5YxG6emZ7Y0OXhhJE8QgS/TBQ3tADXi/j
rB+0KDQcekyyZ6vVawxqJVHfBnYnHhv6LQJX5tBgS4F3mlIsmgIEqf1BbkAq6ilZ1os76Ta6CDGP
mLCsftdhiOBD5qpq5yXvCky3gtERcoqOdro31CLxkcBz3VnDw7LxQpUtnbButUASVFIZla/6YQ+b
U2l7FVg8DJJjjtxuTg8xF1CGeymfZ6fRw7P9NgZLrrbaS97qm/btoQjT8FafaRRnsEPIU5yI7MkV
LC78ofrGOiqFvRBV0kDnMePWb9H6w1nozxNB8oGiggrIGwnFZFIECxnnPkU7c6PV8CZVy8kx00jL
zZXFY1HFzWghhjFi+l8GwU9ZPD2so6E55MKVAaQq4tKZCjqa3XEhXrXZlY9CjGLPTpYFFBWmEaa7
GnW4g1fwRVLpgGDlbx35EQJhuqPGxi0osa9TQWW6s0HzLVx684gSEUJebHpNhB2gkPYsY+/zAjHV
ypO3uWTnWPdkTcxLXmzNIJhKUn4RGWOXSuubfbqQiQuPuNgRzDkjhVAQOcAOcFSdDF27ST/6uoL8
XZBlV8QVPhMa3XpWA8xY+UNakX0Rio7q735IwJDivih2Brl+q/a6rtpFFsYhoYr0JqEhEaqb4tWs
vlIBd1Cf8l+9Ej42Ri85OkycoMwSnCRGDDgYL9yNXfjwo+qgwvszilL4mjMYMya3OQ/9qN8CXNYW
MkfhqIP+oZrkxoH13ohYCXNcuAdRoQJP7KJdgcZoNyKIxkyKNkGKmATPNh8XCdamAqIhYlhDBk2X
ngrD+goTednDz9GdIYk8yE3dgZgYwEsV0d6DVpIfC+hSy6doD+I+qrQj+oxzqNjkq24XfAxPv8pO
M8AnEHga5RgXhM3wS4dT7rGA75WUC1YtKc8Y+UGvE2kdEVeN1ISh2loyRIQdSfhZcQKx2nqIrXBS
oTN2bA0LftpPlK8aVU2sPq6i1g8l8wVZb2cPcvLkw6G4k1r5QorcWdaraMfG/y3O2/S8mk4hychR
xEKoaIHucHyRWtaxrujCC40VcgPieidP4YdQlMOo5dFpTBQHjkDkwzXj8kz6qgs9VwCjzR6GOIZz
/B2jAoQGO1mAL/WXSgbhJcoQDX7d+KFJAx+nymc2KIFa68gmG4aalbZSX0kcYY1VqucSJ7GDIwwD
xx1BEcelHAkOb3PDowFbnLQ8H8mzBKWA5zcoEvV1bOJdOOhndTDSoyQE/zEQMVUu4aFlfBdkSnvm
3axTbluXYuIdS4PNOddCp6BJ1IXMYmP2Zgsxniejsb+wDyOtUqr7VpVjf5TATjTydpXVLeCg1lOU
sL7RMGT/P1sAjnWyp0nIroOR3HCSCEZalZBl5GYDIMQJcqcuQt6YqN5gvMHnjM74/H+t2Rh5kp59
0sx8GxnmtGVTemqziZdli4G2qbpWXsg4xCuWdBg9bt7aRwbF3Q4YkvCH+WFOs9VVLHjANgUs63kf
SGnzleW5RKp47GnJSM3br2SatXQJYKsdCp1xcigFuT0+Ry3qRuBN8wVjxKO5Vl45NArwoDk9Vfhm
3LBFVIvR8y4ZFWh/U04sKpoksZrPJmnJLqg+48DR/DRMREnL0kROmJzfDkprOmLMT5lW9R7k4MKN
tQlhWSl+2aBBPDlRm30HFAxSYXSWIVPKK8vKOKLxl2eC1zAMAl83dUdWrFdZcEMdhsUZsnxGx2ja
OHGlfdss9xp9IXrgtK/gPDIIndPKnQu6HXiZ96pdsH/PtH0a55dWCCQY4t3S+R+Ua9PtEjMYEHL6
rNUaqbd+QsCCb6A78ln9cFBGgYpAHHlg8iKkWzO2pX2sSZ+5afXOGLLX2Zok7MoXayemLSuz5I+d
W8gAl/lBA8TkdnWPycZAXK3aUQ9ZihCDXr4IyRwO0FAcEw2ESw5N70N+mYIiH98rNUO+ieKK0rj1
smNSUE3ENPCA5uKrn6IIqZit3jSxzSpZU/2c1FhB+2BoJ5SDkqMM4xG6N0jEcrnnctxgzEZHUBJv
AexxQTWYLMRcvHP4kSUHyJ+UgpbYXoSMwWpPVLPN/DVl1DkIttlfyIYJGYUoAUCARzt6T6rxouYw
qsRq4ejIiUJURGAQkmOr6pNVzigiQIGy6QwMZWTZQFS3mb/KilTPlE4is39ZChK5vmPRwSSxUgiU
NaUGmwknR/+qTQ1EiWZ8tTgHZ+xgvrldQKe+vtNT5QGbbn7CK3eRbIzdi3FmtFyzXZrwcck6vc7V
YXBaemCAtk6o+RRFyU8oKiiIchpkRrJQqmI4NCaXjjVLp4AMo8+Y7Omc/E6G6nduFaazyDYphvzf
0J4Vjy3C9UXB0T5juxqIJD026I0Vwpxa+INBHiEyUTPMYkX9U3facwX3xVGeDX3U/KGvUM3CtZ9U
84VkmI/FIL15qC8tNgof29TvyDLvB5P+Nf4YGpLbmPktmm0SqdTku1rHW6zmMyxCApHGfNgBLl19
pOHRvHw1oDZ83ZReM6ggod69bK5/hbpxNhHjCgtjesIEzdMmN53xrdYyPW5wjs+VXTYc5eZltbVg
tKQH1M/g8pEstfILQwmTht6oerTjb5J+Y/MOc+TAmM08+ZxSAnHsIHMB2wOpP7+pSEN/SMBOkLIz
E18N/DcKx8CgOX2clv6hzIfXYU1Hx0IdynXta7bVx6GliQfZj3GQbb/YTe+Sz6P/oGpylqVwYUMB
Z+q1d1WbXkyjh3BDTdDeE59r+1pSFlyW1xtZUuZdOo53ImoTZ2rU+mjVbFPMUXeMh2wIgSfoRHcN
OhKsSviZZRbIAq7P3k+tZQaJkh4GrWPLhI18Ly/IUzKyhwLotLlvj7uRHLBkMpe9XB/Qifh2aE/H
0MoPpIph7YYX5RuYoEtMq2fpQ1ak6SYFP9aS9z3ZkeY33fDJZvVzSlT4K5mMeZz87DTNmRusEQrS
jaOLvinWGGM0+aHKh+9ubokVkYoG8Oww++XK0hOn8Wk2UxxJtggGeyIfj2w9ri/dUz/QLC1i8zBb
aTCF4hWxMGM7SQVthEKEGRfqq7DvbshNZiumPyxFsyWXQpgXJcf6RFobE9N6r4xFzyVzSfaxrA+O
NcgmZSkgUEAkpsUqmaqodZWEsSehYGcmDvpmBidFWG/JiwjB8WmL30tCdnAdqM5kGMpO7/cg/2hT
dFnh6bH8CzW8gBZcvZUQKD1T30ujhDk6+UIe9KGbMBRGqcT4Sg9zHOfAgq4qpcBdZ3DfZkT1NAgb
QXRKDCxltb6uyyEx1q84bnZdYxPjIIka2WkK8JDjxplrhH9yj2pnVUPfqE1mpwU+TwskjQZQh/Y1
R7ZVOMONQm5b0JmA9gYFyzcw/zlYeu21Smkx0zr4KVZ1X5uSwQW111w9GeGNC3bWm+x0W1mGlcQ9
RkdHmMwQBaOcGLwFe8caH9JlIL0s7U+ZYjcu234aQuVhgShEjBxjpqTKAcqGqIf6TeenVtYZN+Lo
z1C+naoSmT9EDFu3fkVprW+RSNX9rMsuIxmu38r4RLDHfVmt74pBXdMgx26iHxrBLaYrelWavo2o
ZcxsA0essmTprquZDCcUoZUAvdxk6gG0Y40bBKpXrjPT6iZk0mr+CyfKCUfyiEa3tR8j8RpVj20q
IeWgiUPdpn6ZKLjY2tNKbAhuXovxMynYxCxK/MA1s/NnabilEAA4rMzv7aDmnj0jwo/q33P2iD7t
Nlmqz1UZEHWMZkYRLZ5lY8wCqTAvbWOQVUM6CgHpIxwEtEkW6hFIH8Ua8G5VOB+0Z/wurx1cGG9e
6Hmu4y5LwGwbWkKie8NQu/2ty5Piqe1Ikiv7FxQTPTZyhA4FGyziX34z79lQj8oFFuA4mw/FBHCu
yENvFbf4bzb1Z/SI6iOwdFQRo76ifimyu7Y0UJSETcEDaEkuTcYKYo5OPL4CjuUzW/vF00qLP8dW
vKecgaXRF2AczC+6GT4jCnaFCijrFk9Etd4XU/+ZimGPT/awwNVx7MQ8xhUG2VDZjdtVXB8gZxdF
G6hyeGcZJEP0ufLJHB+CafWDRH+FbFidw4WzeWJ4H6R5c9PNvhwZ5OZq9XPbJWg7zJuYDa81hq9J
I490MxnM9b1jokTzhdUG7I2atHoww/UFezYh0vR0pkkajmvtrfPor6Wya2X916ShuNCGhIaossV5
SE4JPMMViJDcZFovIqoDqmtkRo1S8MwfbYW+KXFVLlbchNGMbjxZXtRWFtgIqejMnCAspYTHU9KF
gr0DRLFPHLjcT9CAxPH6Ze6ojq+3aN+JYzzYFxkocqBGNnQaa4ExkMLRLiF7uXUH6Lzus3ZPEwAf
a9wc45jJvjNjaoChILHx3e7ks6Hbakwms4lCsfdhRca4zmRrX6XTweKkQBEHO8NPrk32qEG5n+Nb
DpiDXxoiO8gLtG+ZEEYYqWMZyCQZm1Fj7PhXHVWbAU0rwKyDI1mY6Emoa1N7G+Bcf2Qwmdt+JevU
hmYMtVAaVrdVGO2E2yinkFZgNSXPq3TZC42MC3uc8XetQMRsU3YjDklA6hbS560SGwIz6LSNzk2l
OJBng2pkHE9cGqOkmpibNdDHXAniHp4ag8zMaSYFk3FYWk5OsUuVQP4nyNktCbpAbVLSEypJjhQE
DR/EsDxFxrDeA+uLlv7cL7XhEVMU7xctOooZMhnhxym5icCGkScppQTFd6FLrM2CYbOkdX5sgF2e
kG656PPngIiM8djk9nBECWzQVFsaRxHDmdKWoR/CfiQ69H7AGA9E/tVvkTJzWsgWMKRF70v6S2aD
QAzZQkW+q5oxN3eMboED0BucvAIbgciR7Vi2y070V26Nr0nKMhOlqWe1hC0SPZBilhWzRz/Wly35
CW+YZxIDMg7yqwXDRFIUr+dPsNNn5Xh97esXiwv2f7/X9XsqivYoTdMumjp9N2xzkuuXKGxa2nb1
cSY07Qi7f5tgWIBI+kr7Ykd2e73/+tBuexIO1mRn1ExqFXM+4dDZmDKy7Zf7cZupoQwoj/P/u3W9
r5D1QzMr5s7StuS2BAYJDU5+m6ZrMeuL/751vU+ve3VDPUIlV5OdLBJixnPCq9NZPZApVnp2qv3u
EvE4c1Y4sr1OzmA2lbcmDSmkGkySfvhoqhiLOJzDY9TLmmP3erjDGTzRo9Nvx3qC5GvZXBpzpMFp
h5XYpvMb2eg2cOE5tCpOrClc9ecic5WkCYap+BCt8q3PNdzlmkRr3BoR3A8IDSroz/idD/Cpi5dL
FLfbGCKiD2J+6xGyGqi9EDOrCzEU0kVbb4tWvZ/I5FbS+Blc851sj6RkGGdVlF8o+HhygiTTLtHZ
svcosePKlsKIsN6bUbXSY5vh+pYnfIToXTnq7Gp+s1fD9kfRDVRw8l3TDOc8WTNOWIbOUjc4pg2S
NEpuxwyWFCQ2Zx30xyFK8G3l3kx+6Upj2u/pJuxkZvGMJHy91IkObdTHTowg6xj3diAvwkZxez42
P5pCImiJ8FbAbGa1tjPL5kce1FurS45CBtlmw5bJZMLnSY4ZnWSJvrAEs/6Upb/K7SsMnttZSo+i
lvb23DDtt9GWrAaVexNQi73BLkWyEnVwLrcv8ZjKwIrlx448sXhftJu6NCRhSYzReVGm76y28HNV
yq9Yij8nVb9AP6SNmvZyEJuwwbKvlfGaX6sqSH/2qVEJa2HbSUng5mQUaG6zWlvKRcxyYrnSRHQL
Crxeai69VtytWSx5OvkKmd6V9K+HIWiNiDb1rLsqbnhdGS/SpNxs/1Y1e2o15XnRfgrmzvu6jHc1
mmsazeqKvo1ttwKDWzU1NjSWymVpmLAhcsyC5cPBiPYLfLyjhP3oZWlX0rzSb/iwKMLQEXARxxlX
0wqK2Z1pmRYsZX+yYQjv68V8o7sVtjWC5LaU7jssbDsqY+buZYvYaV0maGcbAmlI7kYxzwdDodNK
xyNyWsgHeBMHpzCVsyovZ3ssoQWTia2s+xFAOGOWBuN+znoy1weTU4dqMG95wzZH4K6YIwXiqPGl
LOvj9ds/96GwE/71ziSnjyk3BmQhK3KV7iLC3MapQB1pNuOPJpTVt5PsuGXjwmxQz4DsCKBavYEY
+OQs9sVSRbhI0xqnRwrgIDquZX1ftXXv9zHFdFOkv9cW9lQDPi+t0aJAdrRAkchHrU0urdw8bkZn
3eiIh4hJuc7jzzgm3kKLWlpHsxfr9E+yXNwnZnxTj7IzLRRRcTl+1ej40ZkKh+EOJJkmvYlM+0e3
WxBzWgKOYHVBU39tYU+0vrQXS3TeZIyVi+zPcIzB9IA4ac66EjxnydlZzxdwwjh+vdXSZCIKZsog
aGQOairzPGgNAlfLTDivMR0kFWeGUoZuUZkCB8EKSndc3qTcHJ8k6NkFjXSiBJhiLdh9j3+XLasv
kl3fYIxmmAXyXeVjG9iDuSV5c+iIvUGPlYfRJKu3sPUnGocDI5R+dKdx/kC/VAZhXNrHNL5D7sm8
BK1oUFdNsuM6tVOz/NYolvGwKFjg2zIKxs2czACWlOZbrpo2ZgqqT92o/DSUcSSE/X2spdJhUqWD
juz4RsEdT1hGwfmYYjRiIHseTMZmq2Uc0yU56XT4JWqdg5wd2fQIfLBK5dJ7Wr28toEeqI0RhPL4
QP+eNDdZ/l6scMDzaNU+wj5WAVDNfTlsdj2JcayQV5Zs9mQC/kzew35bayqJfqkWJ9et77q2mHwO
uQ82ku1rC4uK7dWbYZJpauDLiaeCBLKV/DY1MhxVapoDTM2P3q6fAAjtGQxRtam6C9WWWu0c6xhp
Ojv3MIc+yUT5ueQCf806lAmWr/4C5+8+r1gxa/aEKyc9WAIsHcvwOgr2ytMRRQhE61vOjBI8dnYw
zBrZNU2FdSVGZv0u9enSGlywG4CotHy/ihFKUvhtkPcRk52EYDilAVJ84fI/2IVq++FavBf+soqH
PLKfi4ZRqM1kRCt/Q5Jj/jvRs7FwO2XJt6GaRwyhLkRYGgTh7dJW0s5qYyiypRtuniMy7PdjMZ8b
jQZJyYTKaSv1nPTVoTRwCzS8HqIAhdFH0YmNFpB+lFJ5x5WiSteLlJo3DEvIAdi2PuaHhgBOAIRN
Y+NEePtpNbRzOgL6w/ZK16HzDDT4+GbiLy1SP6pCAIkswXwBGwEa0gXNYCCPTEyD0XhQN7iOh2h5
gTLkS+F0Se3ptWoNukxjQP+HLbz9wDym8gaSiiq9vwMLweh1XMHC2c82xDvDJrg9lX27Ch+EkT2y
gWrpr9BcyhnDm9VxNpWeg1qy3aWIHlvmKuSsR1j2W+s9bOYHLly5wq+Nr8ShN4VzT6GGbfXOFdHD
xBTNNwsd1GXPvhZMGbYj7diHla+Bq1HX5rgyDcdRUH6kRv5kNPYZfzOUewzi1Q316Za4foJGTf0/
EiZtOIVRUsiYiC40SKpqmVPNWDkqv45QQ6icuvq7yKhdhqHv/dGyeSJDbQnVAL8QtXLDlruoUcFt
LqwGKn3bM2tmuJGIAFrNwZaNIOshq2GRn1wTWq9lgETVtJEJQb/iG0MBnOlpw4ABPkasl68TPvJ1
fG8SXq2qEkcvYgZiafthZsJ0uyryCyF9jypJ5RUkcsqq6L60so9qF26vOGjsBEB/qIuKPrA0NiHH
xGygulvy9Z5Tjr7LRH+31fnLD/17MqWsp9Gw0xQi5DLjs5xLw1ebxfKbnnNpJpsZjyJdrdyMj8ui
7ginbXZ6V1NKZZgKpvixjATrmozyYrE+64wB8YSvAYnge1KjvIxD9pIZbaylMhCu1ucIWWCQaSDR
mDe6Nd0LX00R3UTmT2azsRZDYPfjXUIXqulU+RgzHFsSHH023NidpM3vGjLaI0a/fTVrp5K2KSZ/
kkpUeGVOOM+f2AjuQiB5oXlZzPJrUEjtEX3xCufRZ0JRAEAYcEDG+CY7rGmUWff2sJKMlYHXsVZP
lsB2kq+zl6li47Xm2SlruZBiL8N2hgnqyVZoki6jsY/otznJjFaT9YTo5+4tEe3r9keq2qkEVsT4
wdb8YtErf7WUM7KgUH7TO/5YKdYeSX42NflzYkQ7JZj62JDN5JBgC7Dyk1pICBvmqTnKYcjMgMsK
xL3QBXT2QhcQbqKA0F/q36vymUrRD2v3b0M/pzYdZHlJ7ziqz3HByU0M2KOV3xsK6tYl6yTGpHhw
jOhoRMqP0B/0GT1A226A4nt7NR9hNbMpDiU4hRbHUzkHYdbsJSW9L7rlTlPKGVwVkgi6Ow1TKmYa
9L1QsaR+PUZ7WSG7Ryp+WbW0yzvpt2nNoVPbDGcH43GGRWYrlrOEMZd+jqU6m1+rNXtf7PiLmTot
AvtMCmDsfODP7V3jedw2HJrbGbeLjRCHjQSFfkr1QtSlq9lNQ+XJEFbah3IT+bNYtEBM4W2qc7QU
GlMtDEe4YelFByPwTvrRjVu2ZExOPdQWK9qqOrEXRfpMcJkG8o+wAeSkTtpw4TGr8JLFxV2foCVj
+oBv3eL9LRk9ySprq2eNEdOKOpU9RdZvjIRYQSLUz5mq05C86wkh2LY3xowVrf4l4Yhz144akICT
3cykxIjT0JFqkmWSNv6VKuLYZi3woPEBa8auHaCyT/Jx5hyJWrw6tkU+9jgVv4DZbwLW4oc+wvMk
pT+UPN91rHCYaPPvRTL9qeAzTCjNjFxlTpIxBJrjGnkGV4Zi4dcEuQwXNoM7Alg6Nd4To3mdivZ9
nLqVqpoPKAuxk8SquU/b8KGhyxen5ncex2nQMzGnX/WuoiwhFqF6mju276O9k5iqE42Z7mODV0fE
8DhP5GQ1L2abBwNcVY56ym+rP5K1gyJdDNR4XwkBhYFZtCei5h/7Nj9qM9BKgk0RXLC2DnX92NCU
o8Uns1UoAQyNrR+G5YdW9jtKvM5PG+W+GaiecNv9qtiPN7qp+VAZnibSmOV8eecUHfc4qZZFPLRl
0lDX2Z82EaqOOeB0WW9zld+4LvtwL0U92R7Fjxkj9ksDQ6vvSqv1K6l2NY18yF7DRhNgVNrLIPBR
7tNB0cPwU+bi15EAB+UFyxouPCjmWIkj3Bzp/AOB/CkHL4suGgBZkXwwd7gnb/sYlcsrtkafLiOt
IzN5GrnQMdmebgUNm+2zIgXujCLku7QNxP0nMoUo1UI+Ohgb9mLB9IsoJebmSclwbTfDshsQBHrE
QnwpDKfRCdR7FVuz1tmvahi/W1Hxocvy3URkWhHjcp5pCq3o0nsj3m0fpQyEf4k6spZC+zDXgwf4
n4v9Ej1pNosnRSgsp13b8L+h0X1SEXHRcXtm2g5SXkWOHVVP6wT1BfjfN3+5oKPTWaHYaxjhyhHl
Cu5zdTQfakM99mpPC21y60YJwJ0ewrk/p/SfXc1qLtezcFw52pWUrr9QXnoEl9nQnaZq8Htdfm3s
XLprEU020sSVDg5VHAMmt29EzvyvHekc6WF10hjJbUisDBc3jbKuzH19Zciw6MsP5o8TOT8jY1oi
ztZ+RpaF0XwuB5zjzXvb6Srz30lyhX67zshMull6M8jzdE2dmLMoE5jGzIWGf7McUUUvxy61OrSQ
8s9/UXYey40zaRZ9IkTAmy1J0MtRhiVtECpJBZMwCST8088BuyOq54+exWwYLLmSSJjP3HvuXDag
cnPwNrO05On2AN2LqUjHFAsVUcKIANxcApSI0G8fFX7l2+t8AlFGhmS5thvzHglouWsHlZ7c3khP
so/SU12Qw4DyDwehVh+puTh4bk9vEyjcVysKadxgru2sW5UdiXKisdXb8pCbtb6PnDQ+O62jnWKX
Z31GJWKAbaaI1HbONB6sUuc6FdQBAQpc1Ti7mZrMXJMPzNCxOnloWW5TspbTm/XXQoRchmZm7LPz
AU8ful3mI110vSOGG+7RQ1ZuJhD3x4wQ+GPWRyNqO9g/w/Ixs8nZ/t+e3r7Gzixvky1ZedQgxLKU
y4HVFfAp0UPfHmSBXWUVLUrw279TZ+3q8B7yDJaSvyhdkpYmSnljOPWBOKVJxu3j9rQt8gu3Z9yA
Dip+tD+I929TuDja93lRPGYRRiPfBLHDsma0N5PpWdjaenkJzGqljYkWwn/5LBbY3+1BtmMEuYD4
kWga3mQ8rJtR56VCUIYh2r5YDeuMjkjKha7HSUpxC6r1dPsn9eQ5Ubl5UO2gnRot3likn98HDRiG
2ZmyMMgC5zwSiRyadXP25uFRtu3vidW86XfVEe9S9pzIfFubCd4ENVVb1MyE7ormu+j0N91GNBh8
ouIEe8RSHEklyMNWh3WzvLu5rr1MKReJQccWZn93Zbcc5dN2bszyPbOKHdIb7yNIpLn2W//L8scE
daTHUMou8PFXW5jukM8xaBEvDIwpMWN6Eu/NMGYdlSBdvBdHjCmT1glTAseAZ3j3fm2twZT54dSU
9raTvL/muOzMcl0ehzmgFro9dR1/AWbkYadHxf7vlxjL13noe1YDBTln5/ylB2289cYPwn3wkSnf
QLgy7NtOGneVQsOQdI0V3t7maJbse0A/IxEXwcrj4LfTOj5MIxvfzEUcJiOULBaSlZUjHwvgRExO
mBwzC3MRKoaQudiUYO3ZDqpGuZ82S/0kjo2VJs8mPAhc0r+cvhv2MhFfccysbWr6jeOj/cAas7Qe
MM0mlYes1oZ7Y3qwcigBUdOjZvCy4BhTXqZDROOcpRc8nmGSB9POTQUgZvhLeYJ/bmRIvHIs2im9
zP7Mfrq3iFLbC8+/4y0HKcyJk0iJDsfM2y1ZiMMmoM494gKFr8uL0vACeMgR8T+dmJWBqjdo9IAa
qcdcRpSObnQeFhxc73XNfUXyITqQwt70JjM1gyv4LWN2Zh128ipwvvWsjiqezg1N80GLzdVUsEWZ
Z/JUexFfPVFF12Gqfukmi6yYCF2sTdq8ZzVeI4TBPxlnjbsb/F2cV9azaJGwFRQAK4SUe49X+8kp
UAvodf2oReO7zK5DUVfHoXaCJyxp34GS4qhRyVQQ348IemU/Vk9GzCyg1pt4h3ZTPzpMG3SXwWwx
yiB0NAZ9rGKbrR4IjHuWemBcfOcjN+A6Pu6bwUDkbOsIxfBk7CwzvY5p+SRG92MxaacjS0ArG5G9
5+aFklxbg1BwtjpxCrtBkjJrICgP4oNRiN8dvflmdHVsi+3iupeOvEu1iQsjU8D9HLMljBpauXpO
P6xivMyRY9917eAfDGJlQ/KIvZPtEbBC5JeX2PW1SwkKUHUT5gLtEta19pVexTyZPlITZnDta8AN
GlzDy+SbH80CvkC82F6KgK+27fmlWB7Q5R1Mt4oYFo4VCBc9e0Nvdgbg9Au7TX1n+YN2ZNWsbfKy
GbDUBekDI59H6C3RBRyejX78NGq40vMhT7cOBA8ksYicp9bVdqxmuNRY028xo0cltNjdKRt35SDH
X74b4TTnqEGHL/cj/mES+sBO94Uuv9Q8gorZkVtg/LGV+gUbie/QXFhbDAHOTBHC0VTtXiM7deVK
JDcDB+5LQYoeEBL/QNN69INyJXXL/moz62tijYTPYHzMqlmdRTc917kITh0dO2pa95AL840+JF4r
0lN3dpBNT/hDrrXogYpMlcO112WENcUidJaULmPJaggokW6EAu6Vv4ICb6oAB7/xlPUSzdpTVbMp
jifRcnlk6UM+yFkH7r8KVKC/sE/8NpH6cpzgpUyDbZ/GAyy15Iw9Tt3BDi4mAQg/15pTjdr7FpwQ
aYROKDiz0Qzun6CWX7MK7gZZZCeuFKtx9sswcOEvjHqtHg2XnsFpbDvUSnIREx1MekUq3Sx1H2c7
QVwmad5r+g+mNDNKP8rG9B4xwMo3LeucV4uEKEmOXdNfUHH9dCprzpWPO04rJ9KsT5jbs03vF1no
lz78HJssuMqYtOe0nB8ij3NrMpILvbUBP8fGZarjPOdeWq260U8P9mKT8OsGFLLilKgETVZdcZwP
vfvlTK6463FYWuMk1jmW40df9bRNLa70JvrQpCke5xgxpTDZmVg6I4IkQA9SM8zUpsU3XyDzRGvA
fr3qz1NmPTQj6IfS1OtdIOH3Dq14M13vI2tolEdyUgZ2l/zOHSu3noSyMv3OYjggvfqi24hDQuGr
bRJfs6qBfNSmLG/yQrzUM6m1S2UbeF5/X/P27OkP9R2bjpm7P+4OoiNnQv7eStflHhsj/LVb6RKE
w5K8tlS1RiOL6YEsz4udxsBCGW1vNMRgKzvSrlPHhAo9M9sxy2MMm6dYlJHpJ/w5G9nZyNJkdx4R
c5VFF8FctTDN0lI9BJV7LhLsm5pJhGfHVvHsN3j5Wx/rip/gl2+d2F7JBuW95rPQcTxW963iT8dk
ABUn/04dTz+Zjm1tm6H7BgGW3jftmN47DESSoaFGjad7FI7u1qO13DIWORac5sjLLY9pwMgKBEAF
WvA2zGaXe4p+B6k3PsYOnEdpVMVeOBrEC0AXvdb6ZxfJ4qovB7J+9OKs8McwvrbSfUumZegtk7sG
/RC5BJTG1pCFRup0oeoH43Eod5pREjq2PBD3+qDrVbIFHJ4Q7iq4qmz8r052xtWNSxolH6yI032p
bDrmM6vCVrVJOJV3uCOqw2x07nfvVgSQZRvsEeQDLe+vqQekK0XtijoAiikEvV3nQeyamJhvOMg5
lZw3RD2vTfzueH4SFng61kWmXUkt0XaRSndpZaE6j2W68iK93yJjExtqECskDeV3rV5iIDV7RMf8
UfB8NrVh/9GZ4xwtEyIfIlxr+pCjtcXod6d6Jzmb9aTCopOchnq572bwZQ0BhULlgrpxYQc7LF7R
Amso+Mq9LUyoWpIFygJ8HizTe8b+8pyUBlQgZwh2pZdlXHjxbnRmfy2Nynz1GJbjD7EHaESb223E
hvW+smyNqDWH3CN+IXlBAIW6sBHOUe/QbkKeM8OhJhbTSaS1q9I2WRNf4ZEyQdT2nE4occvhRUSY
xRtrcH4ROk1cTOZss4FA96qu6n3asBnNMHxkjvvJDrMLm9TfuJAopGVqG4vmHwIr06wqbfZwwrsy
KJ/NHBNKl7nuS8eZywwfZWlhkGM2s4MKOgR0ozXviHNvWOEaDwHktKMmht20vH1mpuAQdBO7QDrb
zl2lEEs+2RY9l7C84vnTZtMS1kHW7m3+IAboyUVELUm2bBo2uLmtow3Cbc0ZqGDkdsGjw8WAvHl1
SvT+YxDpU9/6Cp5DU5znFquZxnAWR4uGLlTZ8cphybq1omubdSPONDrMbAoe9Sk6sL0mgRcpwd6O
dBZ1A4RqYIoV5nK0rIBOsL1gSPIibsS1WH7UgB5/9L0jG0G1U755IsJBIjctLvOSlAZ8Lz5Gg43i
u2lolLGTZ20UX8ZZIlbLojV+VAYdTCf2AWb+lJsNqos6fo8ik3WguTKDaYKvxeDdaxlpeyoATJTJ
Q8Jcjepa3xsMWzcmQA+OGoHACTDUxo7yZkPU5HhgZ609AX+NiIGLj8r4XUldwqyU78S+XBF8a89D
bb8kCMV+rKHYFnYLsJJx/p09iK8gytw3oS8JiQVxvDCbQULxoq3wjxs7g5nOhQgLinVVpd9u/nQL
Z+mBhHLQc09WKrhoinplqBv/pGfS3TaMqNZ89x9O2uYcEKsOMsfDXj7iFZ+rLDmIMnvELba1Os97
tFr/3WXIhL3SITWMIcCjw144y+GKNlRPJ0oI5w6kFKkfqAGojgf70XIfM25K70NdCjbNTCipXllI
BDZKW6rH3ggkG1lEtZnI1z0v/rYfeBeoAu1Hh6UveyQF1r40f1yWf5u2R3hB52wR5oSKxyQOoNKS
69yDDqsaEPWqLb4LJuTwJbR5U1vEKaZ1EazRUowUUR1ciiFyfukG95s4sBkpe9V0anz5RwjlhJUH
Ts1n+8cuynxM/Har4+3aqqkxw9tdV44i1Hzjj5u1XH38I0OKd5Q8AiN5ioql1Y4U8BADzPJaxGhz
JNayVVkXelhOwyNht97RIPFwy3LSoA4bLxmWpM3tguxW+oNPOMF2HqBR9LAQN8goqZRKLm2y+pnz
RttU0LFSLrh9O/bHWceRI+vuIYq4+MiYm0UyZ280RP25CbBdlZhGoYBYm3FuX0wJ8Q+1HNMcgUiH
sQGKVwfpr0koFd1qhqG13zI2w/xapijvbGRZeuQZB0e3zrRU/lsUfIiOpoLaNjmg1GdMxrGiVJux
FeU2kQZ5ugOvU94lF39gVYdNpzlUwatyiujAFGHY6HNlXKLESU/TIu03DLO6az8hZW/rKAsID7Ps
FXYJgEHO8KIKh8JTq5rXShJAq1ceMlg0w5o/2kyrjPIxXhcYRpHPc1eyg50rBu8xquYHbWKFVqEm
yZouf06n3mf7mVzSoGnvQBe9lmMP7NLsLuyuBrwRSGVioREUm6urL7TykVdmHXsLKnJq+5Xn5fzT
ZD3BOuHQKccNidJEA17h05PYvlqkRRHuvOUVJezAdeCKG92Gu3Z29g32UK0rl1mFaz+7g1osXSkQ
cfwM0gnGdZdE7lFUIoLW4GoHkznlqh/hqw0qfidqCKJvO56mxBofS36CwPSJ0CgxDjEhALM9dWEg
TfVeE4UDi+iJgARcQmPz7Q1lfFIlzRnDgYRsi6skZXgV+40EDT5sTZJqVlYnvhqRRacoTZjgZBTO
ZYHsUCH7g9KuQa/pigFPqP6nznT9ItqBpQReOlvzz0U18Z7g+4UhUWD+rS5zV/9kZFQe8HAUP6WM
mVHKBFXrZHGwMxwpxIz8XDcQruN13CL/PeqWWe1MvWHVU91LzZ4uNnymkGycfcZwEvLmc1WxV4u9
JgWgjYjAMeTFNxeNeVtg9mdTjz2ZrZYS96Vl/Onq2Q0jqyf8a3l7YOqRpDCi5+qTUT84mf6DXbC7
G4PhaUB5FpFNurWKaZ95xNojr2Lq7I3eXkcMvHIbo3lqffTIlVET9xXPcl0TLrYfdMz1qJqIcBsV
5WZGJK0Gn4tO96hnUXqBAPYsddsPbYESc+7BwYhR28KK3KnWhjxWUtNGrB0HPBJQgSTucQRvm6lz
8zWdXcQ3Ma8viEfgEkGuRpw9sGbAc4o4Hc1zeqq4px7IShK1NAjp8FBXVDVnyqx+coZyG9sy2jAS
556M7C0xpCKsTfuuyhxARXGBo4SdWY2WEF3qOtEHXOpcaKu22ltiCW3D54IzC8RKZ34F4yhRSs5v
lpYjOA+YEpL9aZBXh+Q/GGxnw3oQrXdiQv4rP/JKccoRyuhWxaNeKIe5lbeTxoFo4ZVFwm0Ya2gJ
q/ncFbP91KtmO4mE3t+bNrD5knPsRM/taNaHoMvvRwHFdJgx/letnxyYt+B4wGG+6qY6eiDozkHp
m0L86pB5UZhBZE/+RBGBskzpWmQorm1spNaxDRP6mcmBGba+4a7sdDzKviMzpVzyruFGbw3L8te5
FDjQNOYgiB2Zi43FNmk+6GbqkGiXYZjOg8SHWjSMpmqE/TQABWXCcVz6OG7bg4ryM5Q1PWxRQBqd
MvASWh/1qFVkuvBeWgB9D7ZRftpO1d/hze7uhKysNWsuPG263Z9TJDjnUaT31thM+9u/gmpXInw7
RR4NP8w4XE4MtBQb6w4N8NiqA6GVPu8WnvRARdO2Jap0+dYo9NzIWMWgAzdgyJmwBgm8UtCt58JP
H00AVFubEHPEenV0b6VxvEkIKt+DfXtITP+aBn5+15nBPXYleXbBqTFTMuzQdEnAnur8zkw+B06W
p3awn9HrPIzj9ApwLbuvwJdFbbZMTN4kQaYvpdCSR60cQ9fMxVkm6nnOoXn3y91UJARZ3iyFGUg0
l/52nIJQlYF9sfvh5DdouZdko7oELRCxUt4DxqURSdLQUtwyBS4srW3wpQz1R6UF3sltvBYGrWdz
9QvEWWQefvXaOGRC9tvZSEAL6/lmtnyxFxYan67VSJ2nOzEN96vRmX3j4cq2FjfodcT6cZtbaDwD
F2y3Oxl3Qh/9kwXTPzHggCGlSVIM50aiI0JzacrzBD9gr+hCxYTMTDY/7D9BBlfKC40+VbgtLbae
kbMNhgrzaAN2jk2lbCVTLfr/vgZNISWG73TwjadEY8HMu3kX9HKLtx8kaHPJ82FHiJGFoS0srFLu
3IlmqvRQC7UGFL8un86FxqZODq7cjo68tPVAOoUbRGHHpRgdqH5IA0ZvKeTPqc3mTebnF6+aw6TH
+udk0e9k1tW91XRQDvL+Luvpx6DG36VW9StmWsH/mzZhb2UDzFUTXyo4q9Qxh62YDbVqsWog5vbS
R92udILaWIvMOlxZVj0OEL42yYnvQ41JlPp0okuvaWxs9E09W13C4cowL70ze2d9Rx4CNvByxEeF
Tvkp13F8jtHANgm0GMRElsmAysArfya1sbOKtj5ZLgWYcFxtYwcUQpVvgcTCLRe27ERXldXKEyP3
e7gA+s7QsOISkRuvIh/LfZ4uImwalBMBanvR186xGVDuuTN00CnNECC5OOeb7tAAxToTzDqdZ6o/
dlvLAt5EvWwW7npq/GLLzc3+lREd2ZWhRiYIpoHABoBKXUmY5nIb4M6oXDYGJa/6cWISIqpBLNp8
+mi0pNRWeAGVgVFTQZhcG9yWNnTEr1Jo+RqCVrBNs9fRb9WDMpqVdMgsyfuOxTn0boajDDwa8VrW
qAjdFt852ulNM1pIyMtchbPjDTiFS303T/lbF9lf4PHYxeLQ8Q3WK4XD2lovinPZcrVLGsM6dAiQ
UQ6lxOXpzdtstO+5RdPDdsTPiuOYuQflD9F7MDg+C4cmvQ8kUW0yNh5MlGCI7hz7wy3wGXsVnwCf
Qr5JPFkLYPohYRHxYKPqB9XfPJl+BNGzqNOwtKeWmw3RrydveRBpnR0c08f0rd4FN/E96db6PQzL
+d5jQWX2cbQj/TmXKzVzMxjnmQt5qiVntyhee/x7IEWr9GwFVn7qnSe2imB6lwf2Ifa/nrETjdEv
LKyKQfe6jUvFiAoqgnvgE7zmcc9LevTBhYtWOam9bp+SrREUMX9ZK//o5HhvKkasAC0AwSaOhmdS
QUKJHDHeYWzesLWtXnTJCqXK/xTBTI6cbHzcMAWHGfUjJ1ANcAsOK3oo4uPShjp1bMZDIJTxaHoQ
8ZYfFRVbxr45Cb3xh5vWX82URtu6MShJo8gPnbVjatpdTxYi7FCr3tGtb/qIVNdiBs0ilB/vHGO+
gkiJz8Vc3heMG/ezwoxhLA8e0ucNm6dqrRInO90ePD34HupYZ7cRDUcW9PO+4RWK/X488mscymne
xDZFXVKgGhDyKtMI3KOW7oA62Vs5ph5YE/Zgg03rWcRIYJuLmB78MWDHEzFjihQIi5iwXZZ7zilP
8Z8Zrtq5XfU707MPVCHMPhjm9akzbsYqItN48Dezy+QzZYeVlHW9dkfi6Xpnk7dWs9VmAC+wo7MU
72ZNIjWdP1r/pYhzbfszAbk55PmbHOxgo/uoNe0BY3qN0kl38eyOrcP8jssPJH0LA2Q7DPXWscNh
7r4y1WBfqnZ1jF/UIVOY4TuqkQoZQAGvfNUEKKj0GaGOdo5yDwwG+EACGHdyBJNCb7E3DXLB/Ng9
qoQiXwpenUr/yiO6M3IMdVZC9JPd2UsQgUp8MDPrz4SIIkRg3kdjQ7BzNA2f6bsm9GLX6e62tvyG
awiitpSoKI5/816m/Z2KLEjB+ZttNZzX5vBe+7hjpY2/G5kKRWymCHZTvycfmbvIie/mfxpi+71G
O07ghUN+dWA8N2hkoLiS6DkZ7xxFTsivt3OE/5OqhgWoW38sGbi8JwB9E3lC4iPD3P5y4vQ1z/wx
JPPVZWhe9LwhiftiDyVYXxs4U+S4FB/Rvqo8UuZtXMoyedE8/YW5ExZpBT0jRonS1d5Fg8/JXTzC
2zMCsn6YERnRroA9WfSfDvmKHvD7/L5czEWt18CaqOPV1BBC5HCJS3OAQXbn08SULHS15JimGMoA
Rq1rhPl+5KBXgpER+ewdi3g4tcmjAK/aBdcpwMAUYyNedS5V56hdCAYknom+dj3b2FhI9AEb5L0F
swYYIn1Drj6v7Ml+BGT2iIVkB+zmVzCVJyWQxup5+1pL7wMk/bpuNQJaPRbVFvGMaYf+1sAKqXDv
ZilGZxAkrOlwHKOs/jS0jsvAPGwGUc+IYPDPp8ZTrDcoeYBXjb6O4jBIwsz8xjCGGjCFBMQm4sz1
6SEnlFrSA69LQzRr1253tm2+NgVVZnmazZSgrsriDr8A3ONmV0/yyXEQVlSFPGgdSip4BKsZZjDI
nxZmGJNnU6Gwp855Kd09xI3P0Rjx67RMqn2SkSsDVREieKsbIgKK0avpZv7SatHVzeXVjNL3pswu
kY5NH1seW8kYFACJ633m5JscGAV9CaAD7deQm38WNYqRf3l5q2+HwVvLLL6bAE7uWyTp1mgDnFVx
WCn3znRFtc8q/TgO8VcurE9VYA4ScXbW2uy+HNxnDLEoUorhimhmz8L4rY+nZwGf1sfz7wvqKU96
tFQ1XA8/efVHYCJDg9HPXHanLlSh7H1s/WyjFP7kkbazKQnKHRdnHc32VbVeDIDBONaEsRUVSCgd
v4gxqzXVjrdOELxvx7l+Z3t+aapxJwSx2KWPKC/2HMICKGTtRZ4eYLpQAJFYYKMxrf80klCvYNi5
ZBHCANCvHhMWtGX63O6hSkX7mMtinqAdSYx4TcYqMR+Qeezgj9dmDPAMUPzdiA5qZE2QZups1cnW
cUDVxLb/iM0tXhsFTOwWbkqUNDGaFvEqGuWvm4TtyZyr8+TQ5QSWSThp9lBm5l2SsrgXqbn3M/Bn
VYy4DomGHQZLyGyK0Qgxofxo3XFfK3PcVHnzUACEC6qUvQsDsjC6xG477QuZvpSwnej8URIG9RJY
DksJO57DRN0TIBu8Zmh2moPeoWDuHJKB9eklDpO0NekD0vPYW2RwrmaH5s978gtEpXmH9bkAZEJH
SXfmZGEpUf7FJldRbfoZRmJC3G4LCY/c8IB8UJ/wtT5Fdtf7LK0ZElCXBuFYZd4TltxwbMmtKnpB
em20YOnm6kXl3CXG5EdN2ni0FTd+PcEbiK8WKz0vRhy0/KH5Qxw12FZ6rs3EEGwRwoayKJ5Ny6+f
lJ4yC2na0E9YmmvlZ+s86pU2XA0Ontxh3ojd8KeDPZcNTCo6aykpfvqaM6EGA2vFFVdgdCyKpTDQ
T4Kq/Z0y6nql1y6qSas7WbH5khvBBVoYbwijQdBpzjnSlb815ETGXhaOMIZ1AiJv+0rDMN4ylWCi
Y4fNwsA0QI66rUHaRmT8AHVnC11Ny0p4xeh19mnHxcugo50eGv9VOo++tN8Z10VhMfNaxibV/0xQ
gTGJh9HDkjxp+ONnA+Z0xiCRtlXNHPGCNEv6TRNwwT0S5robxxV3ii9R8z4xL7sXpahp9MsMnHHY
uxRczCNe9YACPyuit4psD4SVzZMfmRecM4i7XXgszvDAOvJdNPkEJx40WB1/9zEDR3/iYG3xJNTd
zxysmhoik6b0OXTYghIsIdd6gsJa9sVvpEicFKPxlBHiUvXyEM84nBiX2Ue1PNyezSh+cHRq74Sy
OaG3OBqzRTlGzdscq1ogZLs9BQTI07+fuj3zby7I2wNV2EhcOU0jHNBogYHenpWD8e9nt4/945//
7Uv+fuz2xWgsyuPfb/vHx0j/gaEzl8baIfH1iPD1Px/S2PzPf94+e/uY+N+f+Pt1Im0Wx/DyY4rb
07+f+vuz/9vH/vHf/+NL/p8/9vbr/cf3/P3FM89J/v37/f0f//XBf/yXf7/n7x/7f37Jv37C7Qv/
z6/5x9//96fePuGnjgrzRH1jT/sZgzEKJycNBySh+6YY2QYW8N9JAVlnVnP1cwKuu2lq1q3pmptJ
D2+H2O3BaYATzMvAfyq+mYmN+7ZQ+8GqhmObf3J6VdgzQa2YIhiPJOutvdqow3q03simbo+lSqzt
0GkXiBw/0p+TraookrqZqdHIPnydKmSIQVNy8Qvg+KWyOv59SPN+WM9+guGAuHKJZmuvGM9Q7VYI
byGfdEG+y6186+vQW8AfRpRY3n1jimdttKatMzTca4rS3XVNY+/yX6Pt2Xsn0TdJb+Y7tPt3fdrV
x2EQTwFudBAcqOzsxcaul0W5TwtAAaPxi1tAsS0zDcmnigFY3q517jJMBQHSFCw0MGIebaxHB+ZA
NK642bXlwUnI48wmt2BCG7XHaH6KtcQC5IY+T/+4nTyz4/z7BIXTxMxF1/AtNcClKBXwPs6LFRJl
ByFZt6cWMb/KwQXtd+3vVEZYhD0d1WAScBvKzJ4sI2yOE2lFrPPfWAcz7BTILsCxBJIWy5doynQo
9UMBzGV8T60WiZPItlHpNKuU6ZU0wqTW3maMIWuG9Y9dB3urlbgj+mwH14Z3rysWKhOlLHAWbon9
uTCGY8JVl/6A8BVtzj5rlDVLF3JO6eVCQxMQ0Yn17bpdn7cFxp6D0KN9RLTRqk1n+zycXJliCQli
+qPiNABcPYql9PNArmxQAbM2MejPuAcT/0hj27esT5PxpS0qtIOaScCeE98Z71Effzr4kJHn+19e
nK9zWyronxzBMnL8jTSTAqVl/8DB2BPNbRyIZnXOttG9xeNi8mROffCt8c+Im4oX54+PSJk1YkbY
bUbzoCW/895+Ncbsg5HvBz4Wmm42DWJoGcZDE11Nes0VF+4MC4Z0HbcohpRhPFpklxhuupd6f3GN
6Tq743eiV9cMrGfWc3NdyhIQoW81lG4zn/eF7SPqLPurKLJzJsr7aq5fmLtbZyAGd3HXb1BdZZvC
ZLuvZyUqJTTFAGSAjDC4yg7qlJeESLu4VdclGT2ZE7DgLJ0vcwDO1fu0xnRwJ6/couqawAOM7Kac
wT8OxBDDTpqq0PKD+whQ5qquaL0y8+pqUb4RSELWmjWi4e6faCywqpjyoAvzddAMlCqqfHTwRdaJ
9xMxfBQyn1YSf1SYDsN+zqDDIrcE31I4zw15DjtpclUZtDB3i6dmoHbtO7xOrOD3uN1wc0ZtqDXW
pwZcj4nbxc2aB2Pok+fshyCdq0km5jru1bNvgzqNBFoaTGuCEqD3X50pbXnzg5/KgnJVvyLmOQrd
uFYm9S+uk09wrCQg1P17pnN6uwg+wT0gSg8wAxIDgxgf8pcHIokp031G2bLsh0gkBVux1v34bWpN
PVR6slMOyliQRC7VY7I1lWKJlvMLx5F9ZJBzFm31bVFtJEx4HXtjUovgmTm2usOUsuPijPF150je
cWyqM7T5dUpYXNWnANziR1e0gGamUyy/Ci5ApM9N8sRy7ViMqNzjdLx3U0byPjVVyBxjYzdjwpB8
TBmYWCQvgAmb5rtMUlF7oIrkyG8SW8QQL9mcqhbvE2/JOkdu4Rv6vSGDs2yKbUXWyRTQoXBSxDtT
U2g+xYNyJ3dNj3MfOKUGRIF85gjRHRuagbVL/1v37fxg9N5VTMlTkny6bvrAAGalFosWFOSh9L+M
pASuMx6qzj5EqfmURQnByLP/kJekDSSNvR6VfKDaOgb4t2m1y9d6Gj9GOLjouu2jQIQPWYvIQiO9
xlq0tlsGwLpS922ThZXefjUJm5OWA4SqD5C0MnJoM357tqbxqurCPbYBOBN2vDnARCav4IuwbBbm
5zxH5b5AHbgyF/e3nRs/egk1m3p7fqqK4H1eyt2eVn5DDNE5SFBw5EBYdf/cmN+RHVwlKLsHU5d3
AvHISk+MXUBaHG95vsZ+soeFKg7zlLy1KcCsUb77RKuvB3K5uHMU29kRH+gaNUA/0x1X7KKjYMWU
dOoC6z2d53kN6lb17zImiJDbOBKk+KszQczRXV271EUQsutbYg1sKNorv5zZ6txPAgkxmD5uivaj
l7SfapmnN1PxxSrlt19Zf3RXYt9d5peJ8I4YIPdJ6V7rfnoLlHN2F2W1VBgHKlN+zTMBOA2+ATwK
e6Mqu20/1ZA4clKg3eVyWRG4UDI5yOKUcAvXK/A/zCECCJq8unwaCVRAZ34qHOvqRgj1DLtmk19f
jaolY0KvQdpE0cnx37rMfrEmOwE62F0clrHAs93vwF5gwRh4g0HQvRjZJ3jRYs9Gj52/fkee0Yaw
4ZQRg23hf6Q4kPEROchZKE4mbptPaROc9qqX5VPi02P9D3fn1Vs3lq7pv9Lo62ENw1pc5AA9FztH
SVvJkm8IW5aZM7kYfv08dE33qa4DNKYHc3MGKGyUJFvegeEL7/u83cjEWM9sb4qMJJM5uceBG2Jm
UCdHh3edl+7DPt50FVv9xgeL6k73uRkRBlGLGBnPzzSK8HlxyI1FAEFhCSpiTFbnAQAkWZAXm1uP
oexs4HG0JXYTnQhTfsBane2bNgDL2kN1xFwPM3JQKxGqzzIiEMLGqjLFzbRv6482pjniZnlXeirD
Axztonx8wYAPbjUD0ZEEP/tRyAPryUPdxGehvZ9QZb1Db+ljE0S7iX0Q+6Jf02gn/7+Ih30uc/77
5zTYPyXIXuOPpmzLn92//FP/hXJmrX8ZNMtGqh2+Ff8UNbv8jf+dNev/5rD6tHxXKeUIR8l/ZM36
v/m+IsvIVY4yXcahf/3L37NmLfWbUp5te0r6ypWuzc/+njVru79BVDcdnEuIkB3fE3/9N7Jmgev8
KYFMSqXwTTq2UI5pudL658C2FrNvn0BOR42SR+na6BlexyvMZs276ZCQxmhkQvrtsWfxlPegOy0w
+3oOVpfIboZsg87QTO9Yk49Ig3orgkYFvsE7CzcaXFiYwRByUSyt9MVjky3OFYQ6fVB10ti4l6P8
55SRvvzFGrHFZpHqnk2EaR2cvhR2Q89yFP1u1epnv+qluuatB1eYCDrQ7ZqGPT4UAZKD9eDJfDzb
bTFL/GZKNWywtUBpj4CMxmHI0QT42LRaJmtxeZt4z7Hi9aWCMCMAxnJjDUiY7WNfpyyj03zcmSV2
Z8w7tf6h7Z7LKNHrb40J9XplpUMMwbc0o+TN8aa+vA9KtplbUlkEK1pJ0bmPiyb9YQzouK/JnOOr
jxy6MCz2aSQJJoK1umIb58+Lm4ZCXCcUpyg30+TJjhnn4Ek3JRQko+aKjG2o4YcoGF+HrB2HL6UJ
O1Tai1G5QALhr9zWdzSFWIUmsZ7S4t3XC+XXSww2uEPF23hOhimuvnpkXWXfYnq87DJIVCbfBq/N
WmSSk1d8opZ1ccg7HmRjcEbkHxDv4w9kXq79OcFLUXgixeIfZfh+sUA4wTFnIQ8FwOlJjdzRdxC9
VeHttN5zESn7fbCAU6/qImSMCBzTAsdD7TMeFj+cuocC3sDpT+ei616zoS0/TGLd+KiYoYerDPi0
wmRYR6+xFXWHgFxuHDWEs6EgJ9sJnALzvp7+dLFdWKVpsoRHfhfue2mxidFu+DQg68NOHqnwSwiF
9Yeh5vxzDmsrOfBBxAit3aHM7gPNEmrlGnbMDkjaBLoK5AHrIR9Ki9k6Cri1Z4MNxeJe47OthKqe
hSTI9OqOls0LxBCXb5EEdR4ODFYIG8X0nC3/JPxntn6T/zaCqBNPNipdXp9vlNMXHCiGTtejARcF
opA1iLVbOEhMhmScmh1peJ7eB4Eb5afeYS/9GjeaqbRZFxk47VBGb4XZxerDYfMbneCaF3hsWduN
x5wxVXEe83D6JPPSoqVjsFrM0DNCIw0OBNI01c8EHXZy1woH/ZjtG1l7dNIqR3AiJ/kyk4RWQC0T
9TdjKtt3y2Hrv537hTWwRtTSmT/IUaoykuzHlrF5q5tmbxNv1B+mrB/bM9k+zEqTrCdho2r60mOP
UXVDv099K3CQLuMX3Pq01fq+6KdieAIO0WeHehZufG41HgDWqRT6nG3t5BBmFASVs41y6c3H3g8i
/VVkXLiOplMBwx28bGaNAdH4B3KIKPvIFynY4vQyKzbOTZEnN92FdYPfW+vkVPDb5neA4QYpgkyP
4WDjV0uSLUYN5Fl2ETveuxlmaDmYGkaEcXDLNpCR51YeJWzk4/gmmJT1h5lV79dqgBV/SsKC4OGO
AapNPKJuyw3nfU4PnMYFRqcu9JC+DXYOehVnJPKsqRwde/FzL3iYhLpp63vFEJxMdibOqodJM3Lt
GqpqmwZ0kk+1aaLUiUBAPhF+VhoPOl3W5Qr5J0ODNGZH7AYEm2xj1xNf3BaE/26Cc4XQtrVL49L0
4CR4rzhht6NEwkJ6x5JjILopjw6ZNwX5VShMEnT4pZseejcue1Ct+JK+tRDy2OtKVeo6YMfCeas2
jWMjofIOqKYNb3pCdD0Ja2v509yRVhO3QY+3EP5H82ilpehfCkKAm0vDorTbxfR9vAKrad4Cg/3s
Gnyfk28tJMvg6RGlgyf165LFTxWmvEgz68Ntg+hjwh3uGY/ZoManzBAsLIpocmnEpziFQDU5Nuow
y63ya9RiwN3UsxrfNfqrZg1YNe4uAQaWL2ZriWdE4NXNAFZYQa4Ka/9EbDyeB1sUiASmeOG75N4C
gQrIw2b9mxn2EgDCpfXA5yjUTplkEi/YSa7ueyg/s9r2g+LCjeAKS8bARDi6DnNW0lGigU5/jxD9
7x/j//iPsPjfw+M/ymoi0Tvq/vTl//w/qMn+K1VbjvuHFNXNt+7bXz6LLu6mu2/559/+eu4Hbk6U
V7++d/zxt79ay1/4vdoS3m/CsZT0sFe4lrQd8fdqS7i/UehISBmecC2fiuwf1ZZj/mb60idEVdm+
clzH+UexZXu/SVu4bPYtgmhMKdS/U2tJl7LtD+G4/G7SLrngeNI2hcuz+1OtlVcFagAmKRtJdMkB
e/t4IgtjB+QrOzgol04cLtiVWncZtrWmYjqVcejNcW6fF0WGGSThgc21PoVcxU7KJFntP76s+5m4
CyfJuWAN9A+RK/pTtvzp378OcnefRaA8WY/1JwjyVEANtCuonoLl7VuKVQlBM8otQsDV5FuPxYi4
Gp3pCulDTGy6ePZrRrXpDFl4CbEjnmDcgKOMNoh72W3KSmznFIHCBHUV/0qFXLvPPiXL5FMe9lRs
z2Ye+NsUENc+jEaguh47bYPYgLj84VIp7pBCY5AIYf96ssixvHZXLqQHNmTZ7dcTK3zvdQyV+Y4f
ZJaNeSJDD81xhb8YechiDsjcvcxkCjrJLvYtWMwhNLsH6Lotpg9cHkXcH+ywvUXYZwEn4q7DswJS
l6zuTV49hmNqPBuW2A9pebWQJL1SsOi7lCFlBFnTtkINOYA5tzZGlo8Ihh+6EDEF2Xv7vBzJ5kLj
0CYiA7vI5Cdko7RnxSguXe1schnqk1sMDy33yzWrNY3pZvJw7s3tfQliOa/0o91ZZ9uZMEZoJCdB
P0x3dsbFlgXnuIGynt7mCwh1D7BFGe/6pH4qu73fNinm+Gs2kaKU98SzkKo8nzSkB5Cp+grPtfbn
A2yDbusTlFQYPSP7jz5EB+FZsHENMGk7MkaT1Th40RVXMDr67h2qdnrINMDMAfHdSqU+SLRUb7oa
xJYxuqBChmvTMczozFc8zjvOZZ+wnx5VzzISGR1jGwbZS5Rwgfco5+qMqRTF6aVKCG2quSofVZJu
gABnl0nZbzMxFUCRUfJoIi29rGuplieMT3P7jlto3w4YKVA6zzsnZqNvIa1hXYCxRbKZ+v2VuAPA
qtAztunU9lszOLG6QHKUM8zvCEcGtIqyT4fZAbrc1hZ6PqTLWrt2zN1Sua6ktO6NMNp3eUNBIuWX
aeYYFcC311iXzg5qRlRFQPSQaZIkueiTNIlcq2Iki4PKDfVG4UY7v/IuRSPAeZeEOKE+GbfCqmFD
S3EFlJvvjUSDr6LND5CErYATsFcPtbGfXba0OOOZeqJqfw194qtm9awj4T7IzvKPUVp6a1HX9wjw
ylvQcM9NMnT9temPqzlpEEpMs7nHK/ip3f40Ieg+4X0jesyqcLqJq4Rmh7eWh6qGRU/0xB0RFlD9
K8bbMncPmnTvpwEar+eJZC9VYZ8zVbwq8LZ7lqbweOLqfrQ3UYV+3v2ok4DdbxI6R1cb+PpSYCUG
mEkgm4iSvRIq5CpqExIazJRj0gOZR124pR2I92n2EePDJegU4zZBLh0ez+Y5UL3HmKZAs8oNGOI+
xwEChRDvgwl8qwPSrmH5WKTarKT9TevK21jWQLyz6tegnsD35bW4aO9XeRPUa+XydGxiJ5DWmLhC
TO9aeeqxsksm5AiH1xHe0QgZas2FKjDscNe0IXK5kOCDQGAsFkWynwk82YphyxHJyqSrb8TJaBjP
MBL7ySOCC4foup0dtQsAebJHWdCRwqMOAO1E/0cvUUoTOaz/iVjjKeAjv4V+srUd07kjlwUzXmD/
dOJ5uEEzGG8NA50jNzV8Gcv3/CL9URIBc+Iw8feh1JQ7iadvA2X2sXKLd2XW7QlSV3vCHpTCpnNB
Ni1ggh6ldX1we/dk04rtlaHaU0HC0Gmw0n96GLPuEAfNo3J7lPsppZRvzZgFK6t64KXsIAGguCCd
OWPyfzfPNlLCLB44hkZrS/IYxZNpH9ARyItWsXNEy6SIru3FNuktjkIJMnU0jF0lPPmOe34Td5qr
ahiZh3bIxEm2AwZC76MWHVrSIc1vbUbrEJhjzvBcWWerTp7a5Yf4gupN5YNPhd+zae1efm3So7Y9
+5uz+Bs5UzDBG/rFi5L0GvjMnZOZOIuxto2bbYBCxwWbMr73JQsK76yzQn5J+vY6z33yo3dstkxV
8pKOmDTikK1cBpsAjp1rwtihHa/M3odcCGihc7K73MA805V4obX0/S0HO4dOh27Nb4F8l/dtP0R3
vAr0oaxPNRewt6oBDmXn93keI/ArtbsGyDLeE04ojmULwcGwSAep7A5mOGr0SZjpJyQgBg7Oj1Hj
eXKNsn50wlHtabuL46AIJlcd/7p0cDDZVKHl2EjuNco+qlAQSiXtgpwJde46SB4uGuBn/mK1dWp5
azil/LxuYPZPPR5BMTdo+z0ooopNy68vJ3SpJPcm/ZaFJ9klqTGgjVv+99cDgSP90Rx9wp5Ft6ai
ArIexwNYI1+2F7yWWIkEC9c86hbEkd1dQkeztwnE7te38izsL2nloBND4hTODusyUc39RfP8OpiP
YNNiVDUmLVscI9yoPK+/2Lomz8b89SiKkbZejDc/m6et1SmYR9qBBQshWU3B1wZ5m4913C7K9N2o
lIuxPu7OUY2WHQ5lcnQ4wtZJMSeLrN1e2wpsWGK4rzDFo1UUY25UeU4LC0pt5UF9uDI2eGDfB/wT
hWttzOkdUQWnCgn43jMvcCC9SyfbdkPjM607jV3DbKEFo6vv2UqMJsbnYYRIUD4Q68sNtbCsc47Q
aHK7u4BB8W30zQPJ1Qan90NsaVa3mVT3yNZAuEOGf6BawQIcWO7pD2X1Q0mIV1n8pejzhzIuuvZv
fxXmfypWXapV6TuUq8wq7D8Vq2R/uc6c8TSrFj1f7/afjZHfupndA1kWl4YTaAcZ6cSVkFAA0FuH
ClnWxsyMiSCg4BsXhY/S6MeLHXaHPIvCrdeB5dFqPPGvDgehq7coar8a6MyJ6slTouoq6KIdfbRa
pLauQYz4HO67tj5gRsPVNhiEfk+rKDQRBJfNAzUP9t3F/TOrN3B5ycZYssT/9RthLZPYP5Xtrofn
zBQOBANCgGgQqo9vj3ER8r5Z/60hWieMOyKnAYV0F02lt3dK14RsaOxEFXA3lTH0mNTwwAiwWhow
OW2EXU0wMjmf8wxNElXaZhyd+L4LSV2gyAAsbRrvkbsAIaZybTDc3xvEmz6glVvNgjV6EjtfB4io
h9DgREit8tuvCkY63AkLpyFaYvTA8CRuccRM7m9tL/lJIabudOC9mmafXfrZ/IkDuyA7MrZPpQ05
zHH2WlvyRJTwPWFx5XvMxqaI/GdcQgmqzb64s+roCxhiVows0TdlxKprMgnt+cXe8roCGTE2qrkT
8QOe5y4ct0HUud9FWNw8Q1WHAAbTAmlsMZt6MIh7ubOG0ttWvEcFktfC0sWeqeXKl2ZLfZFcYifF
IWxG/cGZKnel8fja0+zDbZB3bRvuICB2W9dHdT2Z+OhVs/dgZu78tM/WRRQc3GRBgRvOd0AN7cpF
Kr8hCW5RkqH1rR0CNoAK7UsBA1Ua7jrCT2qD0z/FLKkEHQkCrJeicSvcaWMC87Z+gvgv9yU4iS3s
DCIoGuCuUxkNXE5qECokxzZp+oWlaLEnEAj5Wx9jVKumdt3AX1mltt08FWr8UhvV9yplf8iUdG/Y
1VsjuSaFAlWFKwVAmuRFBDxnksm+G+Iu8Ud/banoMUK+idCTeFVyvJCgjN5dIdPoSsoudpT4XU1K
PBcOeGZUe+cwe8d9eMsNYP+z1bCapepNlfmUTp8MuDC2BU36OiX59V+fGpJO+09nhqewq1qubaED
/r3h/cOZkblV6ugBh/PUWeWqCXirTBU9WMDL2Og9wwhGTBcuUJuAw4Eqga3lPvZmuoUS4zk5Eq8G
2oYZzc+j7KEglrl8rDJQCrbvk/B+lC2NQDoesWof7bkCoqFL5l/hM4S4s7HcUdSMShxu7nSawuLV
LvN3f5Tfso4q0New2CxMAKzyV67tkvFgO8y68rOZjfVqqCiILelviNxRVEnmD4tLAIo7sjQyxlZO
N+5ytCHcZgaUMJ6zc1JEq4Ft3ych6N5f7+X/60nO/3fbNdv7wzH3n8Y9q88iLv447Vn++O/DHuc3
DzWND4fOt0zr9yXZ8Nl2f/uryfZMyOVHni1NxWrL/se0x7J/E4SoCN92GejYTHf+Me1xf2OhRo1i
EoLsWp4r7X9n2mM7kmnTH88OpklCcrcg3s9n4sfz/Of7BmLTCAY2whIZTmcJ8W87xiJd55AZ7kTQ
ApdzjQOka+cuyVz7rufCkeTeQYvEPwplP9dpD2rSWmKozIYNTFnQ3clRAHcOw6sswv7c1HKljD6/
jmYrLgGVxBz6FLA8tDBanaWpRnbuX0cX6gf/c5rMIbwjfvYTQXm5n2diV8E4YBCdJWziSl68Qb+F
I5KGX1/9+n6KOmKF55mGrW/YQ+fy3bcta5dhmmXDt2h2TfU2eMMdk8510s7JyS+sAKxZgBOaAXm7
Ne3xJZrTbINiAXROibw78EfFXbO5xpLbuKebGeJOp854pfsttw4g3rFXnol3rc595x9bBBmHCKvh
WWkwHFyS9wF92zUykRRGVrr3lq+GIIcthz2HicgstvIXRrpCnydisKG5FVuwCefbDLuQ7Rjs9t60
MuAc36ZKxicnVziA7emkjyUTauK3N2Y8jJcFTWtM4rErbAIlc2x7kbw0TtXthIZ8MeFB7KrIP5m+
+lI2UXREsMPI2giCZywHu4rdBgBFMtkyD3J9MDGpaHYW6qGnMks+Id3Xp5JIZaY8e8PRHyRdbVsv
ECvBJ7imJSJvoPK/47Zz0KeFxDdiFMXt9pN13wFgJp2aG7koeS5hzKfBYArzim7vtbSG9xmGomGF
P9La/VmS8zax32FM9hFLM9kmNYHloM3YMaJo2/ZeqDce/mqmIUu+CCsg4AqwvDt1dGckfu7MOjXt
8r3FrP7MXnc4acrDNkduEAU1QZlT1Z+MKHo37em5yXviLMs2O4LdOIo6+LF4XTAMt2gVgaUSRwTF
Or1GFXMA6d1ihzlDTEGrQ+tJTSERcrF7mhaEzgTLrXXbq3TrdW53e+z7i4/BE/c6JQfTPLhzaG3l
0KHLUB3zUuI7azkaB1tDpBu0vP56MHz/3Z4AjzfMETaUnljf4cqltDlgzPuwEPx2bzr6/odoU4yx
KnyzoyE5m8tDOY+Pban7nWwQLFcQjTaICElf1Hhg5rp4Ja0rwKYX/pCIRjlQ8u+kHVktofXIWBj4
1ZN7UgwJ1mEvIjAe3NG66KRT56dtZt4pVk64JqDNMdJkjSWL+WICvlgV4cRIYlqbiOrmsF/6tZci
wa5RVGJnFfVLXBaAPGqzPjq8qiQ00enDL0XVDrMIWGNoyOg6snjkNmeeihCjCxgwsUqdilUVDtgz
QsiapK8CZoDb4NyV7o85qFBcyUWoFuLJy4m6RF4ibTytTSVe0zF741kHaxfzFSeVeGaBAdkESwb+
3nmvoXQBEbGDi2WxFI+JQjE14XbFzL6RJNQb1Hd3i311Ro+E7sWKp3UD9mMjdMawUSOpzeFgxiNQ
32Qqosv83Fcx+E5cPbWxWEJ7TK/KYEyGLWYrVbvrZPFc4LTta9ve1bDCbQlSjqChcN5bvYkb2ked
1S5I1QXt4BG4UUN7WGsF2X+uYD1G/oKJRf/F1ml8MGIdgC0o4MQAAx2E9ehAV1+NqvzaJWAhjB51
bhJ4a5tyc9UYXU0EQF6RzM2loIo0KIocyetE/FOS+DuPuF10aqrcU+uWG5EzDWVdh68ypuGvSGop
oojpF3IlVdnE0U2hvy7sjOjSLDiklvtzFI2/cQX/oi7VGxsEufcmUlvzBUAY8iLomddl30MdQRi8
KyuLnh8TVtpyfiY94QYxfCYRMcyG+HfhI0oPo1UflQhuEVFHVkyqsO1VbzmDk62JZotp04Mu3WFT
BPsgjRYjEuxSKuMU5Hv43XVxxffCdk+7YgIrOtYz0zEnf9LlMsK9OlGlIEvqpxlEPoijO5JGA/iL
0HThla7NOInXpYsfOdUErpMts9I2DLK0MVCwQ5+UffqGaS7eZCUWcUk+R5yP902aiV0Qj7AGJwPu
HzvZVa090Njawfiffg0bqMrRbJFmAWczshAMzF3+Pc3jxVe+WHBBDdtMd7tETJT9w22xrOmffTaf
qyWAkUzIdZyOm6EzAQikcj6WjvPEghTfVKeQt1aMxxmfyWC8REXwCqeYS6U7P+FH5HYU5ASll5H1
1FruXnlYKb0R3ds4QxLmvTZ2Xv/dQ1kM+zF+JHuddsANH6eUX8ISif1JvDLN6n5YLFWWFT/mMTep
VPXnFHnyumG740YzaaNewDwgvAPtewgd1NkcakdGLgNjcRIgzerFqZcsae0NTBTA4pNYRaMpNk7e
sHHuRzJDcpdLOACuQaRQA0hmd0FqbUjQpKufHqqBdpUj5NyP1tJn6kfsdvBYAydd96I3L6ImYrkS
7X4YSNsBtEa8PFDOnLEZJt/6PlH1j1LZ1sYZSI0SH0GHTLFSrd4XsbyoHq4c7wqfGlhFOdr7wc4Q
zDjppR6rx5SIJZhSI1lwGjCJpsHadu7wDIaD3Epb0RVCivrCUgXUPt1/lP8wu5HxFDEH6FZh7Emh
fXCOtbMlF5l06pij0YvKfWK7JDv7q5JQsh1oM0KAKufYmZbC2hZyroT5K/NLe5fk96iXSRDtzTtk
qOlm9muW8umc3icZyQbNTMTLBxF/xS43cfKTWlvs5wEvb4ssIrQ6bNM1yLBGfdSgRQgbnVds0Kdz
7sPLyhk1+168tTKABzi7HtncUYx95CNx77EpPuKwInQ+qJ6Bal2Y2n4DUYhTu3AL5PQEUnrfZBUi
+8VRHqgZ7aeraaxHIEimiEh/HUBydFRvcEFQ3NrJzUh6SCCqfunT7iHqCKC0EzJkU9N+qRSfrE5H
VuPcGtD5M2H0J/xNOCi2afIJ//WhyQWUGzlU+5x7HV1w84mLP95Zcb4yabjukAay3ZnZrQQzfELF
/t62ypHBTvhRgbJZvLAsxDQSLw+38rGd7ql+kOdL88GBcHWbE8Zp8+zq3eR5+6Sih4s0aafCYewH
YJi4nDh/UzNxxBDviQrCvshY87lLiYPugE54XrFJzeksLEJkSEvGSNbM3zGTv4y5hXoilSTIx+lO
DCTOCKO80YF7rAWNxXUJITQfnvLADPd5IL6XuYURfoCB1UVAj3Jic/Qk6RFL+zgriMcja1nRo7CG
EbMb6Ty2xKGcOaIPRqPJycK5V0fWranjL4KkqJURfK3Y7BLwNrUr/F9uLazDmFZf07HZDBMaeSps
bzUAW8pLB6ML9QwQg5Po4ieyavFHlCGSoN7f6Boi+xCjwrUZE5SFjkho88CXLjoFBo8Q14Gj+GWB
gALAp01sBXUokmKjnu29UxdH5Nrfme1TG4MFUjTdQZOENyuBaBAP2XBlob22BioPU1ZoyEIWePOA
KVVeSjSCB1KsGUXtwoQnXc6Z2iqTe4+jr8NI3+KG00vMxffW5/FDYFQPXHvs+6Dv7sqQ+NYq6AAX
1eIzmqR/rAgNXxuJYJXl9euBLlyxbV5VSffM0hI/CgfAhirKvTk1CYyGxz2k68PrYn2PPTA8VBcb
nOaPbc+MBEP3XEbuUe5ay7BvQwgNp2+nHYJjrgXNa+Fk1s3MN50VdDevD34ktsJNMuKNn/rvqGtI
e4yObVJCf+irEjIYMmA09y9ZXJztNL8YtE1bp1FiFXnxo0jTfuvhBd2mKo63wsZ3QBrroYkMNuea
HwLx43YwEkrajPkdHAQm5DU1RVF8zD2EYyeQREenvL0EXoqITPbFmsKJ/tkO4mGomoamxMFEVWGp
5cnsM9F8z40uOxly2wLzPfmY1JhdxWu7ZzYlOqR/JkryDUtKNtM5C+SAyZaa1TF2sXY4VXrsu9w/
ExdD/CSipLiiiWOyTVXwhQHN1YA+wFCS5qAwurdWAY6NSl6wWT2OZQotX7lqbemWzJRAVoz0j1ph
Gx3bXHLhyy71PD9MHevgoHiMW3R5UTuQtMzVsNdVg3ppfumkMf0I3Qec3+uUoctH4mN2CpdioS0B
vpgoDGyjHlb9hPIMcxZ5JB6Bcp7njoSoVNck7JuXIEIANdlF+7UGjApWzbrG2DJW2oSL0dC03k20
V4j4p004Zj9BJesDJYB7F2nl3iW/Hrq5JO/FpaxxpncGPdndr4eJ8OS1bZApSrM73UXFjLgbTNxK
rGcTOk6DkpV4pyq5pXkGjdJ+5IMGSWspiwZGkUeUF8NpSupL4Q5fwpxgP+zBZcsqUHc561MWVmWQ
7Ohw8QIZxFGpOIAKuDhAk/TnaEi6Mnf43pdg00IGt431nMTE6KVkzPfsossUjz3WE0yp3V2YFEhy
pY1BL8H6oir15ppAukz4Vza626ya3bMXMJvlJNxF1Ah1ls37ViP05zBIdPxGgXHtsyjfuUPwHKca
VNoQpNtJyL0Noqir5C22KWNg9zO8Te0jrz8NfHZoVkeAxYCBoJnmaTOUIyXxuHNTK9k0pTparK8s
xCp9MV1HwMZM40CBNfhKWolSxM4yXP150CKLW5seCfW8yyTr5e7FE9O44YSpUuBaqWUJFPegMUpL
rllWlYe2F291Nt2zMThUwgRbYzcvwxLBO5rdxonEKxMf+9Ekc4L8vvbkpcx+a3wF/dTHW3ILGFXX
uI+4Vhdcv76QKTSuSEmpeybTU0Xjq9lbtB8Vt+tzNwfIdR21kuG7V3D6mLIgD0G2xIrc3PjqttW5
xiqRs30mzCKGyDOU63wadlWEAbyVgbNdgGe4JDjEExQzXRife4miuHBatpf3KbxMzHf1Pg4pNcCi
FDtG3ZsIuMTZSuFMwyLdRdaMCG0CFO+XPn0NDFlLiXQzFgYuMuphI3cwX+KuxxTBLQMHqLE3yX1b
a8v8XsjSutRBX0BRJtNgqDHMp6HfEFgxJEftousspnzHgDY8TxhryC4ymbAOP1pLqpsfeMSuQwh3
NSGjtTiyfrzTZksBa+CxmVrzjJVo49fpC3V8xJkDxrcNR/fYaXXXW35+DBqIf21msTNmFOWlBSmG
MNca5dSbWT/qbBhuoyqIXx7otYKahPBhQl2RC375XQ/z3qMMzZeEsSiCWJbAMeImN4QYRQitXHzZ
Gq10ej+V5ntWld0RXyQD8ZbWJiraHc+IXClgGzR7WQcKSJ2JZPhaRTVgNRx45J0/+U57GvxvMuaP
1hUXXK8ilg8xDTksjsm8GRC9J+ydYfH5YudJrGEm9Gw8eRFaIKexfyZW9HX2uGeX39t4KS2sZtgk
36uEAbazYHqGLHixAhcKWYntfnqXVnDp/ebRzscTaMwSqxDUvYScwHn68Lr+TIzVMUz59cAaxlXc
A5yZ5RIfFiTGukAkAgfCuxC7ek5zUR9KLEdJGFkXrf2R5K5qQkmdwsPv3aPhWxL7ncFOgnf2kov5
vRgZaQszpGkkch3yr1a3dI4f3PzaL8uWtqGwmwNGQPFEqeD6DVVaK3dQ8rhCj/Vr5SCtQMveM6Rn
flejnSCG7TQ0Qq3Wk508Dq1zpjDFmxmMJ2fB7IZ6ONap+cIRYtjfShbcG+V0rGJMZFGuRQTtIYsF
ISRzcismz6QVj4DpmMXTFGDY65oV5eiTL1wGgQghyhIlBjY0IAhofNhrks1Mvra49E1yG8v6shyd
QZm/cjZ9SkIDNCGVPXUYJkRnbfacOU6iQfl0L1qTYI68tYLzEQh0OTar7k0AKJ5356ciEikJvYfY
mx4n0e8yHX4BZLvACIgMLrJrmJY/kwgp+eQ030kmesrSctuP04OPWzdynOpcEmEHyAPiLIJ+9jvj
OaaPqz0LsBqrQo85n61zfLqfDim0GydonI3szM9gcNZZr4ZVWTBC1fUM0L0t2Jslzo6mAe2S2V47
RCBupPamJkG8+Jga+cotYS9aBabSaR6H0X3Kx9H8AumB0rZp70PRNojxa2KKROreldARBByJLqK2
tsKbOakHhhRXixnmOhdGfRQj8uUmth6QZGWEQfFplyz3NzTeb0EkujtFYsN6qiznxZW6XRtEYOvc
L+8Q1X5hg08hY/bmzq11uCuXfOASEHaeZF9mfimhmNpZ5XDKrkHaX/VgvwQuqirW4AToulOFVJl4
qC6dDmSanvzwvSc4Mcvr6jz5GLW4KyaluEzxR2bWzr38X+ydyXLj2HZF/8VzlIEL4AIYeMK+EUmJ
FCWlJggpJaHvuwt8vRfyuXkvHGHHm3uSERVVpaRIAjj37L3X1vo5QPkx5Xq0c2r/OjG60It5IEF4
bjziAZQomMIgYMVQ49WyWxJ9uXoV8S6zLraR6K+Kda42k0vVvBvyBrn3LO25TsmF+d1Ot1C0SuNd
lNxWAy961gq2y3nzikUJuNp8hHFZRvgB/AzGWb81rkYr3oE2ZCidycnxbI6Q6iB0Up7dscMvRQcu
bLXSdG/dxKhcsxyzC/Yx1Kw+DI4rd7Brf2XuvrJsRNCpvWaxRbHFGC8T1MIFjrc1X4cdEsO4CYL8
NJrhwhuDJzobcCilOUNDXZ6o69UWY8paAPEVBiHc9bSF9keVoKuRp+GSqPimLUZqXilTtG8dut6C
dPH7pB5JDgH1tHjy9HgW6IIevoOkPzR+djasX12XZKvQ4P9rC3EtMhZUIMPLltrriLc/J+JDAm/h
ZOnGbirc1irKt5zPv3QkwIqcHFcaDMSE7gSQZ0tr5Pd0DErnib4T3MWY05q/Ee53Ezz+aTB+zJle
NogbC9k1ZpdVLAwdEPv4nlfinulKX+R2yX4acaKBT2rSMbVW4sShnSYpNWzawiHyMlRf9KZzLmbU
lR/xHMwjZhjZ8ubrGrdCymGdrrAJzArBGWAj4HiVpYqZCbotQc1XzbPeaNeq3IH0g2NS4z18AuCN
3PQzsvxqRXwRxiCwt0PsvpnJizXbV2oZ0nhCYZedFqdRcG9NuEOSdc7obI/GT92glIcccGd/BSgw
RsBhJbZqeu+t8KEBG9iU7JCoDzs7MM6C1mIbKapro/uPU0mXF/f6VZAY97mod6jvnTEMR1+w9S7i
Yj1YK9/x6Rq1vC83ct8wsu1AjN39Sifbmuz6BGdAxZMOJNKxi+tj0OY8cUZa8EJTu9U06GmAdPhW
kc+gASGZums8OiDS2Wcu8dVSlDoujdRlKpfpNSerkwWJt6VIvQLyQhuw0z5MzXBoSpLjKLtyC13w
KOPi1ZhChonav9RVsGtYV1AMya0Bo/+5x2abTM1XrXuPfZztDWW+ak3wEGve00gweuXYgmeERe4+
3gU9a5FIc4sN4NrHiRafBE/jzp+oOFMgpVyLso+ehLJliveuG299mtCW6RbcKymbc5OLgJ/IuUyX
SyXzT9ft9xO6xqLEvE1svoDfFrRPA7hnou03SLe00MsjMGaazzh1ZZGMNpqt7lFrrfUKx0rUAiEW
SQsAahj2faPNMdT9UMt8nTRDssk6LlgrI6/GnTtjeURn6GJIuOlrsrjGqVhZ4PxmFhYZCIy5k7Rv
tVWsYCuSHDFbLDtdcKyBycXa7DvG7C2cjg5FnwrKoU5vLLSuU2isuzCnK2R++vcRpfa9fqvc4KuK
53ZSbNiE4N5yazag2ODoMEdH9KfWO6tLjRV+e32vsnrt5HCdjLDTiWI32zjO3yUWT07QRKrUdMkw
ZQMkD9+NQOJYBCmP+JceCuC5hvhoDbPeFlqbrSvp/hYTXyvYo3ueIqvJUtg1x6Rf983r0M2L9pBO
D7ByhDI53cdUxSmss51Ypm3E3r1EMLDV9DXJfOc5q67UVl2GPypJjUvfizt7yHbAGxfrsn2cPLQL
YO6cl9kO0Nsa8AyB7B2R6KS7gjoBLwZUEamBngJj7xG2etL9DS0Uv9s8a/dw5TEntFyaAU2dHARE
TwN25PjQWrniExH9iIEyXNiUS7dWxqmD8DtRHLnuOWiu0y7eWyNPQhFa9TU0/Lc8B/0/hGsGbhYu
MS+gDoyBoTjDuWZauzTPiZSkOl7uHEdtFKe/Uo8kjV0m2DyRH460u5Z9rQ7No+FFVFVBGFxaJGJW
qVFzkEEYWAhKv5Zt09IbpLNH7kz0kwESxaLMBtCJ2hPFDzhGqvwelnhzOtoGt1FnM6tazYOa4gfT
YdAqpwwzDE3J7BmgNxRjCoyRcyU/7sDHrZOI8eKzD+QXmtbYsXAHadAjMVxJndGeoXPKD9rsJ+6C
qxz/FIVZj63Gfs3xynrV+ag5Tl40HFTNdjuRbe4aW31CjmFRmtRI5rbGRazNL7l1t4IjC0uM4IJ2
zgux2HFmGf1gsZefqjDeoVOWIDfZijVeeeQxfzT6SZBir9ivuwbfzr6lRCOmPZWWTxxIbvc6YB0+
NArJqwnDe62z4czK1D8xGwTrKR4c4lEqfpua5KS7KZPg1JVPhsYNsaHrB7W4OhqSZVzaIYqb+HRX
1vBljH59FlkoFtXAT+5EpY5N6+9T0mIPQGjXhi2YDl2NV2mkb5Sdg3n1nHGNyPYVCu/Ut3a71acm
3haiehzJw6GP8gegAI7XsU0ZZgofM+wDBhF2/yJ17YNDY9rW8pxTY9EnF7oAVVIG6oWQkzo1js1Y
G0GnpqSH422Ka1Ygw0XMBstGy1aOE3IANGNjU6AY92Wv8ZGV+MA8SnhD8vIjDce3sjRA9ZJj2PjZ
nd7uGeqGl5xFfwjvmApgShsHsLaYFpF1murdLTN75RgFPi8fdZKwG0ytnMqcYVIDxxdtzRI+ZXcB
RXlUj1BOgDrjC1u2QfpMAww5EtWeLC+/8LGMZzMP6hUnCsK1WjfXold0jOju52CDZPQyfzPl9KuX
A9RQq6h58OgNtn1VvELL/iQ0gVUMPixmjVYsS0Jxm9quLdRMLEzGYA47O3BZnDPx0FbdAM+AAO+J
kZ2wPgPNqhK4DMVDSTl8YFe36jSkU4E7r1Pa9DtI+xTJC+p29wxC7zb2GkKt/UQ2tuY4xD7UdvCO
xQZaUyq0TYWfrqpYzA6DWa2LqLha5DEXVVTtXc4gaFZsFusErbqmFynDWsD9ucbIXRq4H3LHYcRu
WQYWY7sFA/tg4ow/ePWMf5Rzl5eeHK2Gmoc8LvHTYbXYFoV1+UMxrqTzVEl92ExTWG6kSG82foxD
CYqbqASnFptQxa4qdRR55NMwauyVcR81QpEdBpU9cIU//Nc+Id2EQvsKpgfguD5+1lNDfVb63HQB
hmqgfR1uyQUS6xFq/q8+TRmdSkzeU4U7XNBGnadqrWfBORwIb0848jHLAi4uIvQX0s5r3fmJGjEf
raOQ39Xa1KC4D3EuMbJAamkJJ1VwrdYDK6CF6ZQc4AqQTSxX+2lJ5KKhapp0NHhUk95LbUk7Vboa
jMlAra24CFgtrLSmhXBc2PWBI+Gw5uT0GcwIqz9/gC4TO4PinNotgqXpoNFFwgCoSFKmQMNY8P6S
vKWkYsl24tyGDRUh8x+i7RHOUgKgRvNW5mw7Wxu1JcizTa/0+GipOj46Ucmu4M8/Z/AeRBcf2gze
i1KEk1rmEbC1ln3EW4nQX6I/D44yl4meY5AxeWxQ0MSPtBSzM3nFlRKAKHxl70zCQUsXSUsy9leC
Pr5OW+EFgaGUq8d2UnOGuNqUKeZQ/yS0U5KYEfsmkW5GI2noKCc7weWj6KOZKdiVriCzBtbWaMKe
olX+KAQJsz9/YJNlAtg3ej/ufJOCFl+nqosSU33GzJGEYXuoj/KYs37fsj3leCtZBhw01I8DRXrU
+xluxznR93b4S7a5zXbJiuSLVhu3FHv8NMx/X8yeUUKdsko1WwqIkJnsRkvVxU9VaTzIzpNrj5YX
zlH+ShEMLmvIhDaHEAwt2UOIGqXX42Nt0bdCPQcdGThc8d2iD9ZPlNeBqUyb58HCs0IF0osjh4x5
J+LNn4vACgcxf6TF1QRlSeQr0pBUZHINaoZxvXQ4Gyue8171mNn154RllhSwuqLG7AxtvBkmTyHN
H4+TydYrVnRvWmN0LWt3O6m54HuUH7gkWRtnpTvXkoFeK+QdKuyGm+k3KxUTzT8AUWh9AyYhh4QN
lwoif+kb4gvyC1JZOkGLjB8xPy/N0GR9hOIwZsWlQ9vhpjAugkyDPxLuUwemdiG8Xz56Alp11G6C
UT85rvnlwhKg/SW5q859nZtgXe1zaFKmKRIUVQFbOFBIHtoBGNgHKa99ong/nSj+MZl6s8R7Ymq8
w4/E5xaQF0q7Pysaf1845YsfVVwF6FML4hDk46dHzaB4mjQd6LPuShB7G7voiDbKCSsoGjQFDK1i
1wUmmnDC5Jv6/i4ajIvypjemXb1xfqsE90yNmD8bDeolfA7qI6dH00ywz6T3rNyFWfJkMiUtzEa+
6BpV7RiK2aRyNZCjOrjDjOLN+iMRk53TDW+tIV8GT7+R/0b58lZt+FPk5a7mymEFt887PDWed2pz
7yMw0BxszT1WDzh5Xhq3OmRFzG/AyLoWHqeX0HnLqhnKhp18Z2nJ53kqgT4leLWkiwBU8FAai4vp
cSSPR3ttB6G7BFyLvSPF2wocKOp3Mwg95YSW24AURjNbUUqk1nReMhKn2LRUuo8784Uqoy06trmo
WtMmfTXSDnSK3KFd+je9t35iRQFsyVXm4tvAxzMjPVEkKoudJyugd98NmFQ1Oln98VH2UO/A5zzH
+MSXdRFebaIA69rTjo5l7k2UH952h6Z0PhxDmvwuMZeYqY+rtGLxUgzNqiK68/8e2r/lnJ/Hkuzz
74KtSD1ev2n7/AdTrPm/e2g7agS+or930c7/w3+4aPW/XMtxQM0IFFWIa85/RqYJP3v4CS1PYpI1
TcfFvprTmhX+279o4i8mBqzRLqlp2C+OTjikKbo//876y5I2rHfINgKV1pPeP2OjZS07B02KP/mU
Od7t8vwU/CjT4kc5Dkic2YT+dyZzXkAdI9+85O6Hm8Sfull5yCWkLur6qWg8uE128Max6sYmjQJr
mKpBczUN9OeUtZLuy2sJ548ZczU6WO1ZrT+YecYqKsE4pvU5m6fi0ysGvPPBaUoKjb1m/Vm42T7j
NlL1eDtr7hLjHJoVmkk80oVUW0zMFGG/lRM3z2Z0XlRZXIK2LOf6xsuU1QdjjAXai2KL1+RHz/Nx
f0YUQ3m2YaFkWvm6Mcdnw5suuoszjxLL5BjgTpPFSvg9MEy2FFHcHlsa3khHBJskmeU6rnLCeOmm
6w1zqXkdhtGuOuSR8SKUuUmk82z7yTYxWYT7aeTNaSZqomht1zuDjYY8tuH01OvGTR+aoxXSVaAG
xR61XQKox5PQVl888F+Modu1Nqsvi7pOs2H77LXhasAluoC9gV0PoXeQsH2bxHUWuhgeKN1ghZPj
4mJw9Si5eTUN6+QULAocABqnhi7ZTTfk9qW30MpRks0R2a2jVUukuXeVLGwA1OkZ7vvRPHA62I+G
8xPH+Pb4ivwqfJfSl8BayzS9j+BvJ/KmG6IWpIZs/LCh18dLI1Rf5VcNCHKrBPWB0r2G/NK7TsfK
m8yFF9zxXU7MiMldUy5SNnwYd4I9CahyXwrzMIXMLBaPaF2LgsOMQfZbhtWUiOWK0GdYjme77xSS
obY3GMZDCEfLiDLipZ5RRYWPZRlyTM+z5tkxnC+oA49Do0Xr1Bx/aHrooJWqN/w+/Bc8ZKj1nAb/
W6bawdvF7KOQIJqHSKZ3LQo/wyDGUs13yoet6Esww+kUkHXs0ne+Sc1hCor0HE+s3Do2aEzu2KO7
rVf2vHjSqp7Fzoqm84Xvt/eap73pUULCQpuPEuLeSv/JkvIehckv+q9X+dw9ikUCYSKAqOR2VAlB
eNoOuL5YWbtgW8e3UUzeJmA53o1yn7CnmmhyGWJDscQNbpMXH/PRwoaktacospu9M50HDTh8INm6
aI53hln2K8YUELJNdYk+LUgXrlX820sEBy1reFF1k+MRzdemctBMidjA/Yk/oRAyvMXEo0hcahpR
nAZuIk3cio6sXZP5pyRMn+qYSPgAJ3rplh6EwBi7CWdOVrfNl99MpzDRr9CsdIoi8x8S0/o6Kadn
1IRqVcwWTiza7/SpkedzG8jgnHzYaBHQyzLq7KhzWDqqSfYeFn2cjvSQCGSxNZrrK9sGrvy6pe09
5a6S4IapCIVpMsAW5GevpcN9gMmHwbk+Nx1rKtHX72VMB+SPq0j+JWnHA9ImoBLWUlwyglpjZ1EL
Z7dHPTB/Tf6hdu3u7gXhMZyrIpJCck2O+3EWZmKN6SaeLQNcnpgICxW8NhEoxkK7MVm3mEkkDQSJ
tc1l3FzafumU0ch+i2ZbV9RHpH3/ZgznKKMGsOxqEJOsywV9iZX51jbAuH2cRmQuuk0ZATx382pN
kTUlfA62KnlyIlqaXf1RwgpbxjGrTV8Va9wz3D9cD+4+m8uDtFlr0cXKOl0U3AHK8t77xbCuOQ6U
MZtYq4P3KCvwphhs2HZmnNOCfh3hRWcGCfNNV5uHJsWIGqpjpduwcHWHKtnAWGVxr++sFH1TBCds
D5B+LfeH/rSFF+RrjOA54MnkEJnG2ZuiYdsVvbfs+mpF/PfFU9pBM/XHhLQhuMhvNs/fft4DovXT
185K3qOxeZB18xgaOdejwOVnUV3MQRLYWEK8SbmMQPy2v6wx1pemjZgS1M46YklwMsf8rXG1PT1S
MKFAMmpbLFcXME3yuQzgyuvVT5hp5c2QOCPNA+0o7raY2YZN7D4p3ZjNGuiz1kecBdiesOvhOJNn
HGHs0Y6zIiqwLiwogN4ioT+QCnsImuK56yWAxwY0r0ITaziganMlQGnjA+QowfPwkGr6OZ75W30W
vWUzzV6FKlyY5ruSxhN3mj0oexZYICsHPtLKtrRzl4XklLP0oqUpSpDhfyDyykp/M/X6JYRvwg2s
PlTK/4hG3LxlCYnDwDe3TCR7dtN6iPr+XYURYvjYg4gtrGVYd2LniR+B+3tB1odmHllu2a3mmCwW
8eTYy4kdnxyzqxNql7ESeFJaOpKj+kVQIMVdPkII63zWGwAypeU8C2g+O+KtS1GWh8xP+DIZKz3W
70HCVYvCALvSyna0rpWa4QGHv0AaAyOCwW1nT+KIVZNFsW3j5DQ2ms61M8HFcgxJMzZb7hQj/LIQ
l9yndSYlhi5Ap3Ld4FcwdRb8rA9ulZ6LHSLuBDgiHTdI5wBNWRpZYF1knj5mYb82hlw+wQ/e4LoM
VuBOW/rC8tdpNN0HYSfaDnczZL7Jwk6Nh7Rqm5xqetQnEfi4s930TaYfQ5isc6eR+7qiUkJY41mj
Qw8EBTZLemRZp3VPhZ4TIKeby0vKreGF+bLN+fiMwZ9hpRu0sHE1JsGzR1hnpen3ViGgYXW/JBIU
KllEV3cvxdgDXIN2xPPsZXDdCQgMVmmX41YVveV29GWPPD0sbfzRIrpUcnx8M9k0nPplEkY4WQJ3
p0/hT49jccGKvKPIuuu3ws3FVgVvWhpNBIK+daYNwd32hOHxbeSAtB0HsUtqxospcDcEpuWWd+fo
dXRdxWmlYz/E2+Hh63toOg2rUeU/MbSevLSkbtTnRBa9tviXt0EebE29exZs3Eat89EIqU5MbX1V
2kOxTaT0WTXycRoDDBK+ZyxoKQlsfMokqYbGKiTuRkkrjVvRFxffFF/TMW8eski92CxeH6dd31GA
oGo3uRkWLxx3BBEF3dlmWE1wyIynLuOhOYUNvtxiH3IuWqo61Y/hZ1DQdAHSpt53wUiGqc5Wfohw
FivOoFYc7RMPU2NCoCxS+t2fTSVmlFDnUFBZy2m7r+2MbsnsAyDhY2zgb4lV1fL4RrKECZeRDyGL
MCUUVMIHX5uWRYTWDN+7sD7CN8CWNM0W8dD7NQcKFJYtiDFci0axHeg8HSkwRdrW113i1luFFJ5H
sze+GDhYThgF2Xd1kaqObRPdUsJJyyFXaESRCQl1ruiwAugXfViCoNa/9YTIQ4rNgHYy5jbCBLwn
KznDbXqdhy1pFPpSHaNd2bWvnUSKKdV1sWoU5pMdN3hXAZkVJTKLLtqbVhCOMksuKIHTCTUF2uta
I2GqTyQ5q5LnSNIGKAexyYOJeIUyIK0WRvO7N/11EFSEdMSdM/d3IBAjjLh7Lk20+qS+EVG6xU1x
h6FnQNblHqY7uCeKqtwYzDWGkpQVS2dVxlTL8Mw3l+ww204WM4RkfkDR3Sj8g80yphzSX8LgAWGX
LgJB3R8Ls9lo3M8eqLmGIwyBbKvJ7ovbkLbpq/Z32EdHfsqaHt/mHFgJMYK0tJd6Pu+h4NfMKn+g
B788j9gHtZwPYqZThkFGz2Nn1ljK60d0tHzDoB0zSwHn161szZ615tT+ymHTWsD0ZVNjGQ+l5d6s
2D2BshtWBmcN7IASk2Gbr0tTh8LZfXKLOI8kFYglzTEZz6LaXlsZg3rLPJs+EQe3uLCRAWDAmHB1
oPp4T+AV31nInn0DJSeSQKakH1789LOj3VjUxD4MMXYncQgoUfM88lzVkUnjl9ZXAHOi9ircDBSc
jxPPnCqgKgmVaI4iYo47xeq7S0CaZoEgMG6tyYWfq265W324nVGuiFWGRf8csJXAm5TSG5I/mjWI
eb9rHAYsaIEtUik+N7lRov/uYvWhFYN5HHTnWPRCPNbsx/Q+pFupLYJVRlWghGsI8yQ4CunX/PLI
THresgWb3OdEh9WrS5i+049hdjT1Tu2xyBxsHo62K7SMlJZr0EmWgxpOO7FpzAqBCNt/LZaJ+V1o
5MUKPJhLWUd3bI4ovMSFfPqLko6PpqccQRvxPnLBNMJYp8gq63BufMHBuKloICB2hC+ouBKOQRe1
KNcIqG9DHFdYXEy0Zaze+YifuZ7AsU90MYLNW1hTfK6LesKxw1rXZX2pGocpjOyX6qkBrrUnTFOH
1OApXUaCyM4VRbNZl6PzDEeMmdtmQEgqrlItoVqnz/FShI71jRptsc2DrwrBgbiH8RDH96GLqDmy
rRfNrBx+QdyaHtmWqaQXUOMmZnfp0zDSEqRafDQkFFHebe570HSyxGpXVlztSxzn4EWs/RCTexk7
mia0zjimcU9HZfVu9c1NDRPdgSEuVQNRfZwh+mlB4ptyH73391MrxbGN671rUNMjwxLDghG9uc2R
LjfOpPDIKPVx6f1mnUsq4VF33INlAUNBeaEUYzzIji0qDiV3XTuFyZ7WewwjHBhstxzQDBElhtEk
WAFLuhk8fD1m+xZILOv02lSlC7U1wtUksN3s4B8NwbAPU/WYDD38bvBgLrYVUS/iWPxkYg1l9ia5
sEE17rUM7aKl+hdvjoF5xNyrKti4I1/F3G4vNj1gy5H9t+Q8N76n0fLP314yy3V6dC/j6EsLAD3F
2VBiwkO6xosqTOdprkYstH5fVv1J00t088wG/oU1oNcBVE0O9BxH/E4wVjDoHuioZVKURBbJOjEe
Zs9+mgTLpurv2BEJ51jVCcbZR+SHYiOzN90Ow1V8r9Bi1n0cXYy028Q26xzEDMX1aQaPlYLFW9Vz
03uccZDK924lfzP3oLPkvwqv6TeFPeoYsF30yo4+w3TyqCD3kG4mP8JIy50hhE9B1+YWSvhCdNEG
aATfkiu+7AfD4vE9J0alUR/TAQuhWUfbejDzNSkhTnVlnW+MpHprnfgpzhyWvNnJnOpzJZo9SvI5
bpOnBjjEZGE96TPqPUe8WIVxaer4yaLEYWlE6XvV1l82c7b+IXWsq2UgrwEd1KWvnrPcfAjGLzP2
vsAu4+FUwbpR1aePVVPD+qL30086jJdgTl71ZJ8td7iQLp+xa89ZajwMhC48q7mXbfo2yOrY18lT
WuuwP5qvyORA7evgu3AZ/PkJ4XuTiDfXnKBKyU1NSwLVn81LTKUCtdGbCUcAi+tgRcHJOWpmqvH0
u81cRZlEeM51ezO/BE331kMSz97Gd4iFCZXwFRbkW6PF73jXNmNssH5QyyZhVVUW0bqR8WMwJ3X9
gjONkb3Zc0C4xWXlaGdHU8+R9Bg/Bf3Avf0EO/9c2uF7n4x0NdPxTcEfSyOjuRtBeeyH9Cm2+UtN
GWDp7iTjyDZp+sdsopU1GZ81br5h/WNhOHDJIPRgB82eTUrZv9vgOmcBGOaHfRVV/zz/FpqPOD0P
d02JuazuT6Q0n2AwLdxGAYZlvyLdl2r6bXHcblVz91qcS1nKpWryUYgkuUwCcmAO3Y/J8N0KSMeR
95Bu+NRRVwsh8MNP5LqfeFu1xr7Ov28NXdjyo3NGOJEjsEmPCifssPTg5EQbGVA/qEoejILPSE9o
OmM6d5gpaM+NCRpjI5gJp6GmX7pWe63sF5DMILabebfD42wIuKlV9gdBEiwdOYnAHv84/vCL4soK
w/AMagdXh0VQtzFeAgFHatRFgwZE0awynwhDUQM2lC9pygflEMhvGnlM9OxThCFmmOiMI8NYyqBH
WS0eiPM/0IHwiT2CuWxoIfCMNVgN9JW0xTSE03jV+uE60I5Wlp0rD3qj13xlHl8w04XDN7v5Jio6
Fw6+POEymYYloPAS1+IsqellojD1VoR6uCLoauF4tklU/2zlwGEI6k8fo+TJLLrpUkR4nHX9RxX5
76QgvENEXa4GUeDLGaJzbvFGV2Z8g7l0rjBIeB7vBIxgDofci6uBTZ/PorjiaQHhxQDkFh6sAhHe
Tj88mX/PH5/j5Z+DybtdJgH1QR5IfyYBR1XvLTtIPyKf7QQtXQZ1iUinv5oxx1W2A7CqL3wVib/1
4joIfzf100NbTsZOpsk7DcfL1rZPNIy9cW9SKkGzKbESYTwZccBBoqOxbeUHCc5wQ1y41GJWKbxO
8ECZjolBwJ3il+vOaSYXqRp+ylQxmCmd035+c+3xrbLiKxlQubCrotyKhg4QTSO5zApmWWGdZjPE
AFSW8qXqTTxMUr2Odlyu/59u8odA+38oMxZixr/+J5//f9BNluHH19/LMvN//R+9AdZfui5AeruW
yfD+h1f7N7iJYf4Fqd9CWUFjMW1gJf8lywj+la2bEvytIYRtu//NNnH+siyDuVPqqCjShGj7z4gy
klXCP4gyVAVIx4JtLPmpLpCTP6LN34kyxSShQAIdM4z26CkWx8C7D5nQnofBfemt8bFw7W/dGo9+
X6zrpjr5TE/bsF6JtqvP2KO3XpyIy6hhBQROtHpLfNKeYUbFupb6D1XxKju9O8TDoZujnmruta2T
/ORoU8bUU+6T0ih2Zp32kDjZEtU+SgNBd7D61TISKPe+379pYLFK6eCAHy9k++wV4j2bxJTDd50x
hTcoOVYo+cnFQ9S08hha/qPV9hG5A+6jGZ19VjnsGiRdPHI8MumUdsImW0OPgEdmSdIj9AYH0waH
wRyKABYfGBwRook7d9SRP82da9OgpWB7O+iZsYVa6Wx58cRbw+kAzPDMRleHa+28ZeGIrSdjCRbP
aYPOUstpfqAmRo1ngQcaOQjuhlAT9pGW/gD8g6IFTZF+Uzv8ckDNLE2jpBNzOA7l9KUkRQ5JVcLc
+OwtHgOoWMPKLuyXbJyouEKvSJ/cNP6Nj5IFjcnbPGnmRRRq9nsn19Qf15NBCE/NjyaWsn5KsYnP
ode103ceX7ewSEy0cvGYTyOeheg7FM7e9SJS6u6R0XZadjZb0MBOnmMG2RAfLTi9+sByG0vy/B45
MQalRK4oaSX6p2kfOaW5mSOOnVdWR1dGPc7JkARh+hOofueN2oZ+tB/b96OlVC3eiMp4qscJy4Lb
Q+NWGK8lXStOe8ktwMW5ln7iJIvXlsDQQ5GXaiU+RFAFi8hgrQK0EzvVbPGVdLRx5KfsAmTnOEr6
WtiGzFlilr9vylAv7TC+TENAOpojeKy6V3NQTABZ/o1b406rhMR4PRxDWpBB7nGC0xHdhtg+E6xn
90rYf+Bptk4bc08ynWcXl90ZJBEu7+QeSZ+SM/JQCJlbv4E43qdq71iZvRlcmp5hvdU72fcXHtQv
LtL8vtc8dsphtYG1vDfgFrQoFUun4Y2GCtyE+ApcWb60xI4S6iLWAYxymm1SxIHhvfD+eH+wd4ag
58uJV2vKe23GPxhg2fnM4Jc+qt75GD5TixCYiJ23UQW7LlFvVU+7WBppL41dSGrGWVY1ocYH2Qze
ylLyS5XTuawkUavJvhrCvbgpqbpSiAdimnY3ESnvnO8QmGTZe+AZyjnCneuHITdNMKzZPZSQJRSN
zXrc0Th8dmrv3lnZJQjg9Fo+xBBHfqahccpL55ZRvMUVV18sXC9xk30HKU1XIefzML5Q+vSIJeYW
DBqJDMK8FAivmzw6Rybw2vHYBiwgCb6+l5alFm2bPYIa+kjc/lhPxaWmGaho6upgOvndJlKmRo8H
Jtcj8icnfhXSCMWD1E6aC/0Xe0+hrqW9/DU4m0oNsDWyjI1gwsKWBFwcsnWb6/US9jl0jmHpCYr6
IBHDlxMBKafkMCdEevrzD7l7gu22jIxIrue/uoUQQhlAbS+wPf0e21kH9jhbzINxkYUQJao3zSku
fP6BJ04FEKIRwUphpW609knCiCToVH62+BFJkInTnOTMEs5GdswBPCkOuGzZgY3+joU/h9KV1ok1
do1vV+dLj+DNNjNko005Wh9lO53CAsTPvtqGzfwX64eitb8HQ3+MTSxUY9/fMr26EHi7k86RC6Ip
DNAh9zPsuWc9qA6jr20TgS6Yevhra0DcqV88j65D9KNRK6Nq8NrpD2mMrW3yplXbh99Y654zgffT
tjCCYozsTbAUvn4MPidTwjYONd6PgOtoBv/Wxu9iNB80v8PZ37jwMZL0B9WdrUeRYw9g9EwFC3bL
+YUaFhrYhiso3AAJrgVA3g6jNhZxPKnbwalnwo8zrpz6ApXyt2cMuADc6aHK0ZltIR+dUk/JZma0
DPRnQogn6R3/naXzWG4c2YLoFyEC3mzpvSRKpMwGoZaBd1UACsDXvwPN20w0p2e6JZGouibzZDMw
RanhqnjJR1p1H005w9Jrcm0I1VX7LgPS0wV2s+zi4kqu/FuT1IfUgSnSJr/IwPdkaIVUlOrIRIUM
Y1ZDRkrxmT3wtYX8sSxRXes0pMCalIalzhngW4ssuakRJja4vJR6b1OY8gn0yC2lTyd3zXpWHsJp
CEHjyYmRSNXkyOhRvS+TysQRFR36qDroXncPeFqc1N9Nlg/ztWLc1p7KVJSroXGbhU8CSR8EagkT
787S4pFoq1ulI10LTTRccjql4bgcHYU1zbyXvbaSZnJMwueUK2FrV7W9xbPGMs3fCf/HiBExuai6
USjNWwT6nSo/eN7gLorAxySCiCoacFhMOstfld2kYrGZRyCLyhjTvd7VNzyArADSd7rzTcjaXyjv
gXEmZX5v3QbHQwnclTjyEjBn2B7Myj07ZvIax9EFrsGq1plPhQEuXf+nVFCXzQgFRTQwFzPrZq9N
4KSgtlGWQKEMQujQuflRVK628TAvcuB2LUnGhUamYXcjByLc9AomlqHq4FSVDCdlkjdvPaFpvJlk
eRoPVqTv4uTKVNYksVqfUDAPzHaxZC1I5cSUq8XGYSocksqj1EQ+gRQMQsRR6Pk/CClcqgQCYlEM
7MNEXioPDzLCiHu2KGIbwz/wK3+yXw2Nxsa1gi+rZMHninG2/5AuJ2ZXGrwqCNfmi6MZRCrW7XNR
lr3AQhuAn/Rqf9kt4QuzPxphoRDYAviFBFkjt49dpJ/QgvCNUspUzSYhIzkyHcLltY+ChKG1o6HY
bYesPzp1+cJBnKDlB6o5FvoO9Vqz6rXxkYDVWV+pNkRFfqHGBllVoZG+ATBOljXTeWxwkkhnIzro
OPhMzLIu1Jldq5GCk0XsiKkn8O6DHC9I4Bsn9WtV8kcGmELNmTAmJhyieXQjF/7qSx74vGHMKhFu
h1Uit1Y0yBVKv4NdxFcy8lh2w5pbTH1Trep6mjZxYoSojBl0iHpMFxDcEPavDCt/DtU1RjC+07tb
X0/6svIrunjEuFDw3oA5y7lSJCRc1xYaHLaFrqx14RbO1si4P6pyzjXxwgV7r0YxEzVbBDVdF18h
fbDjdGkb9avI+NimdoBxP4E94bMYnRhe5CJBfMKV3LrsRUF0z+P7ur2YIsw3UVV/1T4iPLC6FRti
hp77+Z2rhk8Wd6/kmj/yJtP3mc0+aZCe54HYRR67eL0k8HN6Cbn0ErQvdmFdGgSsZmjAwcFZAKnb
mJlwz1JB6MuTjzqyfkCJrYzh0bbUWrYc83XB2qrTR97VcGOzTuhmLYRhHU0cnn1u4lwv/42Tc1Sx
AYq9/tKrdjenYCZN/uSOEwJPvyMB1r0icv0gPsY5tcl1NNvvoICgKGJFzidjzQaCydQvVOu9hFk6
F4HQOgL9qc0B0BCk+F4Kpshp6J3AO4Ayq4mVROCg1f7u7w1o8Wi09Qj7D5wevopsJmwHrUbYN2dR
wGOUa3gGTVz8JFYGKyzoHJS0Mgsxza2Ko4dIIbSbI1hNGYm+5PuCgCaqUyHVryZjYxfVPVZ8NqIK
mIpXvAah4a00jzGKZ5RXw3hMneh7CDDel7+QqcqNUOmZWKTvPmZg3A0MSbnIYmDXlJRhbcPKSG24
iV76iBL+DbDfSY+g9ydTuYsjLFp2+s+yo2pdQTckB8jZkicP9IU95SZsZ4D1bOWKvVNtVSYfyuml
d4zH0WSXUjv9wfaEws/8Q8Q3NOzWESvfjHd+xsDK5fMSOGRIuHr+kLQZArzkOIbuJmvTdWNne3cA
dY65/rUcmP4g26aWk8+N7V40lzWqVnAZxKrDNx70L8nE7dsZ8H5KH3CK8wpcHVEMojlkzPEhE/rG
b5vL7DbD65chyo8Qu/axu07Samvlyd4SwOmNuCfIWL5YgfpWkXnwXftxKJHncOvwRc1P2twDzhOY
bLoNERPgcFxoY7sXKvox/Lvba2wfSHVgz4Z0Zmp2vL/TSqChI94gTNPvyIgqHiTESGWWH9o6uPbC
+m5k8TJE+SFugIcMm6jO7mE//RuTqV2ENDO0oP/6pOZ7JFp65UfpEVzUQutxTJUthUqQmp8MYZZ8
yN5MnMZ25mOc5AYvJI73ph/fy5gjItKN3wYvIjRxSl8I5YOHO0sjRXhjCP0ALhlRfn2xi+mlzsof
CwvPzgiCjQ7RUQyqW6Oe2DM3M4sqWRFcdA2C/rEKDXYcfbR0enEauwJLF5K9lpQAV4P21VuHiPnC
spdZvDL99iUNADnYAVdSQGUTzdCxFpGXLRPQz5h5NPedtfReGzgqSkw6jT7f1t0vVoQLogNv5Srx
4LYGdlV5lIn+Cta6XidasuEgpuSdpoPnxj+ZXp0jtGaFyrxF3BBcgZtm0xWODQ5VPX+3Ma6KzBP1
NsivGYOJReJyA7JXRX5vPvRCbwBPYA+d4vGQBOPValGGVagKNf+md5fJ1ncEgn2QqfCTDkxvR+n2
M7pyZue1b5kcaEg66+iMHqg5Ld6gHlzactyJILjXSY6+3WBzSHKCbK1XB38fb8QCrYGepowh9Oxq
ddYnGq+YFzEWi9hgj0a8cKbm0wyg0ZD5UBhBr3mF+Gap8fKkDONnKEG1IqJ0UlUdqWCOBEhE6yYa
UYaTnbosZukTiJmLG4OnzMsBjRgmT5Gql55Ka1emyakyhbXm3kFelOtXJbx829Tpczxgz0KAQRMC
pX1E0kv4ifNeT80lI1HEqLT5ZGs2pZs9+1VqLIaOj4XvPhF48TXJIgB3lVfLKhweyrgoNrHvnFEy
kJHs6SdNNO9MKemvh3XGKLf2c4Rm7EAg7zVL9FOs9nVbMZ8croPZHQfHQDerSJAVZr3pST7zy264
TL31No7hSbI8wXlQPsP6Zcg8qH+5ZRKz1TkcueFH26TJlpKJInQayFzvl9hUxkPoN8XCMJR7KNVw
qC01U+7GkoHQJjDLR3uikwO+NWJXwIjn87wFv8xZvrXcSLnOX7Qp/67i6a7CCD1hvSFFydjoCjyg
hLqD4Ze8a7q1sGxGFEv4WDlX99FGGc3PLLtCBU93TGGYsm2bHt1pntJaKPk8VsZQbUgxbND0dZyx
rCNRrlmmiTMUmohSCT6vU0G9fCJVkW+9b791YgdXnWE1i2DCy0N+2sIBY7iyPeIOzNR4nqpiWHWe
+2u5+wia1AH8uaDO2Dg9e3cXIgYYBtbU+Qs5alCT+Kac6keYRoAmS9eJouF2brhOREfDFoltlE/e
TghIiq2GQcEBW6iyder277bpv+YeI6MqhN9bomv1FYM9lJ/h1k1LWlMBoYAcALoXiWSngSLzAqYg
TcJ3s7aGXV82K7Bqq1wZ1UovoVnogCXHVCPc05pLjvgTEcOqNYmNptjcaqD4ABIgK5qNHqYj36tY
p/vx9I1Csjlq2e/oRf1OR21ml3d6HhrKCAEgQuDLJAi7KlpOQ7KGhhZwbMiVzEAkasYFe+t6nZs6
RqnJe+tTOzzIqboFBanzfWLi10f2qQUX0AI3QpWuqpnA+N7LrHwl62eJ9ZtQahMVTGFpPw5bdXQ2
7EB1/F04xrFj9KRPb7Ec/iKnc9CpJuHaSpGRDnZ8BFh5Mko+XtPAKhSegR3hlpbOcE3jQGcRz/I5
Yd1QGs8p3KVAQ6qlWdWHvNdsajEYD4KFvglbw/AoxEfGFqlaWbLlfp2g69il/S+LyjcY7CShO6j+
Qlwny9bDtcUFi5uV5VRgFiYfOeQraa6ufj+ByVW9s7CT7lXJcD+vO+Fi9/ihml9bDjcdYeFsNatW
UU0xrOv4XouTOS/l7ew70K8e85IaakCogoeGkMKty9Ht5upitiJBHu5OqBSIpe79lQoYjlJrHWA8
vKtRu9AxTavGnE655bwGNihm04XqaQU/zKfecctQjOSY5CdzKogekWeN9GWW1Fq9RQVGhxjWB5b6
17FOf/z0zUumjogdLk+rUbQx2UOlIftr8SkD4d5nLElWcWy+mVGNzzq4yU4sOU9fipE9X+OhCp7Y
KTXPtenD7NmNo/FBA/EbWCJeNkmwK3X3gejEB7iND/ovPuj8kJh4EiHOjfTNv0FMZCka+3nuWSwt
M/sHqflDApDN+Oy6Cnmv6+Z49rRxmw7jm81pvXDk+DQK6vfGYdgWJr+VgaIO/KOFHwp0Qy52QZD4
q2QIv0z2YloI8CeyqzVWpCckXvukC+KTVpNnEBuXwptgk/j6HSbiBfDoYwSgZzkEBTjg6Zpolb9q
ZfdGqzP79MRhYG/UjwVkl35P9ucl8ahsE2LOI/N9hD62D90yWGkgWtFMNdRe7VIgmFhKH+OS7frH
1g9sxIqi2TmN+W30yMUGKUugmHzjdrqasob3ZwYvaj5TL+MiQzgUkHj47rghmFOy+0vkTlMTuIYP
rL47KXqxYU7+Ucz72fGjQy5Drxl+kgmP6M327oXoB9wB/bV2aGa8IXlFP6eRLNWfPDuA5aRcBNMn
eyBwXIXVPz6+qKXgjyy4FxAatjh04cg+BvYjSSxF1N/gbv0brOQJFdBvQrqKysJhG5nRJ+rFFwVI
eRlNw0p6xrpu6gcvir5sL6/BnMml2+e3XOORicAosHGOf3S3OAGtRJZhVd8ltq2lqssHg6+3bcSB
4wFLbi/kMpT1z9T75soQNQE6fG7p8Y66zzFrUQrkCEAsooyZIJ91Zx4VwhsjaGSPboGLoaN2rfzP
PsURbLXxEdaw69WISdKiXUpsLyGWwI49ZGJvBxI4AuAX6xayLU/nxc2To58HEENlz/TV+9JrlKto
AeFgw1roC8lot/OZtIfRsu/6q0yqJ7PpqDaM8uRHLUvVJjzndf/Y++kmH0SwHmkll+lEi+6r7qF3
fzr9gw+E/lxZKeTFuFyPjfER+R6OwX74YDVNWaX8CzaPZYV/mm2DYYLoIGAvdO69ybsfki6P2JJ7
FKZQ4DJwIiFvazkWi1FyA/3Kv48a0LHCDs++UV0yV8dqwCQKoydTkoBRLD8zKyq+A2hKbiUPmY9W
o7Ojc4UpO5/i1/k3O7JE2cFDQfOmTzd9tRLrUWtaA+XhdBTl+Ezp/TlP0Z0IO6luxBgtvfqlcd/0
KPyyMqPfmZPxa7KkZ5SaMIsrTjqto1WY36PCX5TamMwTz19KJMAGYiAkqNbFlUz/mqHHqaB2+URb
NOQFUrLUgZ3phUsieyETa6SR1pN1MAc00mOS7mXobfyozBBxAduBBEzADJGPkeM89dQWyygftyaa
vJG3ufHe8SekK69oi11dRQ9Y/G09eCZSF7Fy+llXSGqLNLlUqD63Vjr8A1MEeVubOU5thNbCsBgX
r0YcE4t+cOGaVu13M0EC1XzKs9r+V08+IlknemU2oUHhSS+NEZ4n5CrbPPC/w+v8Ljlg9igfQ+jF
evClOxBCAOJjqQy/aleCtbccLqHm18GMurSa8Rdpuwf+MD5PaUu2YPicWy7G8JxstXyPfC9EspBz
G1fVLVV5sMhcy0ek6Dwm889DxF230s0P3bXea1BUcU4rmJVTtjCTKVgJbbpyoxD/YQD2xefLzb5m
OD1ru1PaKu/e+dzmnU170uYFZnM73wRdEqzAEFOM7EwrJsuHraZkq6lysn1V/TLovEm6AIUGcNaq
GKtbPiyjtmhQsilJSRateqf61UgoT6Z65QfwdHOQyYwaWfPpYKsJzsPHNLfggqqghHMSymHptu6m
SNFym4280PaTR2KN19C0uU2JfXbgae0kuXTxVbNQ3k1YpRhoqw195d70GmNJSKcNufTsKZHshSiZ
kDDqj+qBZSDy5u00v1QVNLbqtxvILi5HlIOl9gnGy921hrxK34egAuvZfVNE/sLejRC6Gf4jQezZ
obDNle80/tqtgyc9L4Dd4LNinMxQxvUyfTsxT49eey6GpVblXzGt+qLv6Ak6I7P3Rm2i0qVNIBQi
XVmT/m5qDCSHRDyKNkRio5+rKTo0dUtNE3LEGRKpdksplElKTx/iJAN/tA6xzB5t5OMsGT58Cr8t
pqIUDDHdt0bd2lkODZacu/IK/W4FhKaq80cLHfUKB4ZZ1NXCqUmYGiODbVjwq3oZbi3FdiWbIBda
AHuRdVtLG8TWKIoAaWEMG0MglgfmfWkJq1Ejeg1NnKNUP6X+hKuGvCJs31eQQdEhoouOG9QxehNf
4Mlkpsyxwg4OECRtDaEl3ic1U28lO7mxGnttGRuJfZyqAjt22ob+/GWnGyek++cA3vOhxXjUO1cr
1P1NZEUnkBzMMym1GbzzgWOyt5BEFl6mvPGJLLYhTbcBFpE8eAM5vTILFo4WiQGLrBY00UmdbAY7
+ooFhm4XuNzKol5BZViUe91MKWXjFDO3nl5Y9awTuzIuk3wyOxU8NWRyP8UozLdEufFTgepUFtWv
kMF01ZkyHhROQ1UNT0HtbHv4n2c4qNEZPe25rLRXZpRvaaxAiWXep4gHrH/zP8qgs2eFLoYf56cz
pmIzZmI1CoPzM/cfs7hZh5EdLCapnfWmor0rDVRqlYngdqg6/kJ+pXLPX8ms/aR4iIrOPFRiAE0d
d/RNJOjaWIgkwuFD2iU4ynK7jDaGpR61ei9C6R36mJvHz4cHPRupRmFDjVkVQ6zt0DhnswO7KpqN
zog7rbIbySOPXqadMju8u6FjrrMAcxlmB+xJg/kqWtFv/Fy0BwvLEJUiB2vIJrUriJvTctfa8eyW
61IZz+Nf3C5Tlx7hVeKnr0WkCXbdY/HWZ+/DWCAWtVldZIl3pp8SxzjCwtBqj5ondj6oyW2Z9uUe
CO2zchXXGw3X2oNR+WCHnKAVJ9e6CQrngr/eWIdF36IF4qWfuvXaH3H4AOhCR8qmcR/rCAbmV57V
tQ9/v4JDNO6NpnhnaI+eyul72k9aqYqygOdeXoMUaylSrIcuhfXlmtOlT8DEaB2zUKsGvuEHy6zk
h1h0aBR8xGvLxqe9R7jZ0ewHxJPJDUagZ/bbGg9L3u3cjKFiwaW3Mi3SI4avxjX7vZ173sYya4XY
EQ9UrwpJLF59bvMZL62TuJpH/rWWrMeskCHvpJef/gQUvUzCZG+44TqIfayDo42Xz0zSVWeOmOnY
iVtAJERIM9o2xBN2ur2tmEkzlanIvs07Tv4659vufIgNtvos87Q4DD5SKqHiZap72hYb4sWalWFD
CzLc6QlIGGq6ZIh+YM1WWcCWIDToUQzZIaKbP06mKb/7WjXHWkii3Wzua9bTdmLB0eLHKujpkflD
QrCsJ13U3kPpWNWWnHjcSpQuZaHEHtInn8ekXOQ9o2vNnZnXcav2VMHek+RCGabogrDoACAiear5
uh9cmEmAqMAlTf2D41ushj1uw040W8I2KL3aft/15qvluyVfxNozhXEBxHAKXRpAOkYiQ5MufgHE
mPWTvDVOV7HWHh4aLGVJFrxJOZ59thcv0OE/C5vz34mFxvLPy14BV6BUNnAWmjWSuDDtjkXc4FRo
y1ctzl+1OY+BswCdkV9rrEq4YwvXw+2EWy/SK40toYgeDafbazKtIczwSktNtMQmpKzE0JpNFzv2
4e8fuS+hfPU5Jl0F1TsHJ76cEHhTEtrZhlVvuu7sTEdtDXM6R8q3tUuPOE+6/YJ9t+XDWmdkbJ04
CY+ymi5tnUwrvgfgqGQlLGH34rLu2Xr5DGROgcqZugefdSt/GyOVy5aqI8RUy1qNTObKukucFmu9
UQcjD9PtWDcvBKj8qoTEAuIGv3vlnwWzjHtTdf9YVmuHtGJj2IsAhq9cx5GUR1Cd/8IaXl0wmTbA
6lhtMDkfk6pC6pI5N4b8arnJDHzEulHhmVDWLhydj2QmlSrzJqS/82wMHfVfWymLU4ZifZsDnxvG
lrwRtKPQ3i1c3Ro9KHRARCgchw5pGr2gbpoSPcIFy7A772I8KO3VTxJzGyTePN2xb6VPPGCoP+Up
I/4wHxEEANW2IvHV3LVaf49a78OUPjIvp3nkh8d4wTWpMuxFb9KBVqPHTx+Cx6ZEcYQex1lTfrMs
gD+105JKotouyaNtLmZWWhszbNSJgbZc6vof0Q2OTCzeAsInQTgdkDUhoQBo/pBdGhdpv6q4wKGD
4JBd61Dgdh0dBpRMaJUtXlWZB8NWBi5D1wwhBw8xA9sWTkitRcd0oHYLX8fSXNVEfQIKa9Agvyh3
divAw5L5gCqa43bDM85j2TAa1rJpiQf8wY7ba0Q+5OCgzjSOnNPwwNqEpbV9S+TsB/CHwyjyo+bB
WbbZKIPFC8/RVOyR8cil0/QZpr3qFpuErZcjLJMyfWBW/TwV1nUoYaaZk/WMywFpfL2W8XCrUNqh
gl9Gbm/uYwcluyNfk9h8jzLzzCyegCI2JW6RFHskbHPqcic2mZO+kiDyNPDdt9Iy9rYYnoxWvkyh
ry2HVHsvBCREofy3oTU+S3wKqlVvLH1vUbRnlqBt/ba6WgOGh3DOdE2N5sDqDFwm3BbISG+6LrFs
FfK1EwmkkZC9lWW9sgZRCdkCyqrDVcwi/SBBwOu2NWxsYhRPrBrYTA1pT87lIHb4c9L1OIR0VQY5
7WhnhsdOD/5lIZeSpjviFPVoQzCukb2BRWHtO8exaLx9YMGzTSqG2EVPH1fzBgOX8w6ukf2i1/iq
PApDQPTLGVsgnbB56cluXskhvvIXlagDM2dVyupt3mWXXT8ce5OHiXBehktG/KaJ8c0z0aQsvK+u
mv6JPhfHClzRVh8ZOBslml6j9N+kbjXbtDL9reY57w1speUc/rbDBPusj6I7CXe2ErCFxYBvBltX
a5N1l89+LmKhnSkTC2noNAsGKAcbE041W7HKWUrfJRSqKsMOYg828AGOpzGU7ZW/n3ocgbfgfjPd
uF9aVL3LOIc3J11gaBRsrlM1W0ivuBH1+Nw1agsH+zipYZxrOvgNzbjtY5bSQ+UgFXCzx47WumLy
LZ4hYuHrqAT4sul1iBx57lOOY3h16JZMfWOXmnV00cBiqmNQ3ACEHIzuzlpio+CCw7WlSPU9wgXC
7mppkzioojlNIo5OcZNiS3HmD7be7XPuoTTNJYlNUGV6+6u3YUoNdNZwNHmsnOrMAU9x5WOgLZpy
1UzAYaEzGQA10A8wVkq8HoNf4txxt85zlMxZuuF0cjEI7HoDECErTJG5gDr8lKFrPDjnv38QOeuc
qbkovjl4dmP4GGcqIYxTJdcYncERdNpb5ljyAhz41aT/80R8D6yAxYkqL1lDwms5e6lt7Krnpo1e
Eh25lNFDPAV6rz2i7fjxYCoeK7yziHacciM97cOhxJagfHw+GkefEaoiAGqPaFiBSJb2HqCJia5p
iiZ/k+rI/RU2/eJdKyHxkmzOvxAZXUUNFK6N4k3vRvJQAujKZ1KZgxXJlW9onMK1xk+i6/AAo9op
IbmRbK1jqLbKmj1sMScaMFuGWEVt01nNUxqwaYLjmvFZvyjyPBhel8cCy+y6FVC7/fruD97vLDXa
loF7gJMKNrJ3z2Qr5TOQT25jrdtERbIb24neB9+F8O9YEB3UfVSRfgWECocewQIPMnvVcF7hY+OI
0979kAOnHx9UwgAxmKqNzDHHKl0eDS29kgKGZKDw8dJj7y467545fb1x6vo5yLUH0+2KZePQN3mB
i7yB8U0yejbu9QJBAGtFzadVNaFazPyCZKsmKj1ION9tYx26PqTtN0S2tYAkLWXXvRQDDbuf0tWj
XuHKCXxcCTzprCfTc4YOBew++zziQPh5gafCFFhhzpHOax5hLLZobi0HrGZvO1+poi/Vw11nlv4p
C529aenhNsV4o3g43LZd6fGwhy/46EfSAT/oo1O0inVpMLbmAVmy6QhRSlf1UvnGR+CA4J88RjOp
4FQPY+BQQ0IOO3rnyuC9JSeEky+vMS4qiny2k+U7mwXK9JLJfQADGmW4vRtaAm9Kdy46xiMw8ZXM
QTzpXo/Exi1KFiQFBr3ZQIixd9Wb3je9C5QBDHYLf44lKkuku4JzM24N9q11TyCVjX64UJhjObuw
/lcOc0Ov7pDfDTayXHN6YcW56moQFEWMtHaUuC18LX9LJMT0wXNumdEgwhsGGmR8Xb1UBMIkXvOQ
KOtmNxGJTOgWT2nxqQB+7TMUTHkjiNXRMgBtSI5jzYNvbPBI4os9ZlUgNiI2MNZWQ/GoUXkECC32
fBoifH5ueCfe6mSRPbTOFRqgSPefy7R0DmHlGA/jlBoPHs4Op4f3p6OjXFi9kRylkskxpETalWO/
kWSc7fLAeooq2Z0Tc3xoc63aDKn7IiuDLCkP7qUyHf/gcfXEoV1v2ra/Ix/n3auCdj2xSL5wlXRY
Fm1OChJQWmOInvREhKeepVnOoOBsYFRdRTTquoHztwFuuGq8GqYDE4BR1wwicprb3yAqyYoXYyDY
fkHd3h1wcDbbns85teSsjId8eyBIIN2LBBnM5I0Hskimw9+vHJH9/1cx/4OvHD8vUeM4jGsdXWx1
ldqPORkNLyLUOfhrQVhdCVY4bbXunjWMuNmrJmeGBv29bkP6Tm989LQhvdM3TOy4wkhTL17o9w8o
bA5My1cyZakkk/l4lIZ7Zv7/VQKovQWquGYyt7eBmo52IN6rPK7uFSX3Dnhbu2K4Wd4xHrjY0pDZ
QpWMdmAEyCNohx7n20hpbpFq1A5xcUCMk20625w2ljepO3r5FDqy0rfDwCEx/ysJ6Zcx/LorBspv
wurPSDFePdtY67H1T0jQDFnfN/csR5/QJKcawuRZCqO+B5cBsvPAhbNMSsiyGKgIIQrZ3sDcE0u2
BC1QnntSND6tPVBpQ/CwamN+RzfrPtpCnAVADqiIBJpEJqSsRGcsmh5Hf/iWE2oB9rdqO3VFdW66
suZlu/NbDcea6GFA8O1Z4nU0MBkkULbvgW2T1zmM0coExbnI88o/kwIIf2pUiOnnv5gwVwaXNXPP
v785t1ptxXbzGLgN6/LQzu6uZ4H+thzOa0Q89yRwOPWJhHRZjDCDHFdmMCaPgVK7wiXmp0hEco5G
t39uSg9AXrL1ZO4/2cwFbyCgdyW917bqYOtmM3NF5wvlWkHym3Db+GNU7PEIl1eHT0iLibnlIWrQ
a1/wS9S3JjpMlZ0+NchhJn16aS2ei0AgaK8c9Ta5Pt25eWDX1W2QTDCE6NlfhnjWVkmf/sI59ulr
4OHlTFrvpUbSADpNLqM2tw5B2VnwMdPfijzsJcL7cFUZDPlazqK9wYg/KjhG6bY30vJYXliFugNK
iSBAD95mwr5HIhfr9Iq8mZyubQXbkqWIx+yEWfAafDNxM914dtEUT0T2pG6lb7umDm8hz9FyKoN2
39U26BcTyV1KEUiVwIdv5GM2oZhdBD7BetPkfPGBci68ofa9bzjh/C54wNSLvKsFby2xhBjegpzS
EgWYrW8qh7jroPZfejBR7L8J4Dum/RgSMF+iSFTMrhrfHvaiNRfc0s7NC+1qkwJ0w3jOo6pBObJt
Ozj63pSC4BX1UTUfQzManPspTBG6HPRM3SIIMokkcKb8WPlniIX3rs/SvNxLY/p0/vuqLgHCG8Vc
/2IbAWeCQSJTP8bs3tdzlV+KMc8Opq0TYhrr5s3o+UinulmjwEEV7fU/tW15R0cMAXnHJYx85MRY
r8cfYQw2KFqjXpNFCNc3YYI0DzHMdtS2moqxT8wvw0kVe+UjE8+I4CHccnzI2Jm3wTjt4ziwl+78
UMQRYw2X7I3V30vD7/nRTLgLyaTiufGn7kWYwasexVgJzZj6qWPM0LjGbXapbAO/r9cDQoWDIYhp
SApZbYfWy9c0Yy3Bji5okcoKMVGJY4gxZj3m7g4oRfVUVna00a1WbPQuJ3Cn1K7V5AT8YSnIprG0
bxpT7DUTasKIavA9ou5fKqKaMWK/dB0avHEsixvJpnD2DT72Td7ltKEpWF9v4G7XIJcjqeKJAlGd
lgebgeHS0GR/65swP5oOP86/l52MUKnyI1vA+CX4gy3UoRWNfxzLyIAQYkWwKFF8yQGMwt/L2PJM
MpN8uFoaYwU5dTctm00XmLqXbayJQ8o2Gm3t6OwpH4jHnK8Gh7XE1o9rY+3OD5RsCrid8wGOgaR9
0Gt5d9izL622rvbsLVvALUk3j/SSnVZG7U3r5l166mmbYH7pVaLYwMwBsze/3aXlFltKH5av8+9W
uVbvNIAf/30YCF5V4N9xPP/9yVaROgdHAFr7+5Ojvs1PrI8koab8UVoX62e7sb7/XjmDl8/coOe/
V0lcuo9JWB3++5J0MOIdUSZ/r+yili8yvURFqg/YvA56EKqXv9/C97MShW5e/14VIbT8ugsf//5I
z2iuueHVD3+viEj/EgACzn+vIg+ZZ2AY1envf2yHmdputP5/f32Z14q0qmaiJOLrnijQQOZ5kiuR
H0HfFP8j6ryWG9ehLPpFqAIjyFflYMlJji8su91Ngjmnr59F36mZF5XbVjtIJHBwzt5rR9sBlcX+
96vkcfjbppsKRpK8uOQs+bvaD8Cu/L64niP2sKQGlI98tU6L9Jg6DKN+/y9+i/akgOetf7/zUI32
uc88xiLLz9W+zC4auSuNYf5vltDxD/rg5fcb22KsH1pQEr9PJTRcP8WkamHE6JCGGJhlNWR5InNW
ZR6OL3OHP9waF5fOvegt9x4FrXmnWMtWCbKGQRf+YwcwlWkg2b1RND3OsryUnL0JfA7VoZlGY62q
kIalYs0vIk/eeO/PRuchIKewPGBTtF/G5S9FrJFBKQiDjcFBg1UphHwxjyNNvcnYBCh1X9J5Qcq3
DLebztCYX3pyqfDgIJwnWCkDDui46WNieuKWwi5+Ujl46qoMX/zlwfE+rCaUz1qPx7gq5AP5rxi9
O72vPKhzGPF8Op1Rj2owep4K/Tdll7/I5b6msQniZmihV3LK3/x+zlkQjowCjq27WIzMZYtr53c1
ksokrUZC+WrnF1KR94FbtHuLyPr/PkUZzGAMMz95fqUHt4HfLdZUCJ4tPhLDd/eR0wALKkrj0cct
RHSmuP0+aPsaRol4/v0LvRCeeohcfmzce7eJxU0tK2VJDbPJhvxbhIyPnMm5+TZmFc3A/K7Kdb9X
MpKbOfIUDXJvOvhZ5twsdKM7vHTtdlr+R4uL6di3DurOhjp3Wcpoz9l30EdhGis3fVHO2KFVyR5+
v2ipJjtwiyNjmJKN00XpC2r/U1tluMpcprY5AR+6KP+Z8DTYOqzxNmvjOR+K5ipyFNFB2D+4UwFW
pbDgvHALq9iYaVmA0TKJz+sa39i4KSO7JuxvEvsVU+D+Easl4/hlV/AKER7TaokjafPuRoZOeF/V
NhfLvRrm6cW2LP+BS/tEP19dGmf4kO7QXc10Jg0IK0TaZzfOt1fo8qjtDQaAhP4cWBnRJErNYb7S
j3Pa/3R+bi5cLetA+xsKmpzFqggiDpQdraA4dEPiE5f0rHZnVovmIQFZ5pMVwsDYSG9h3Pu7mI7A
xq5o5+tx+hpj7hxGloCNo3tCGi+tR4wRAcnNo1e1O46xYMOkJvh3bJ9HqdONl5fpfgT7sm7GvZT2
KTJDotT6V0shEZpV4RxIjtxMHmT1OLHdg17maA5eqp3lu+G2bfzpZuZfWeFx+pu7f8KixRmMZXoD
4u1fQ/8V7wbOISs+mgXHi6gqmqdO/CDNUc915yIzdKIJGUVCPcWJPR/Mc+FPw8Vy/Oe0aGbwR+jZ
0w7HpLH8TpYgYDzrOXK7pRdulnfzGcGFCpLhKqvqGTuqvP0+iO1E9gp5XTqGzsSvLUkqmruYRs/y
r9DhxfCWF1HU1s6vYncjyxuTiRv41xZqqnXnMq9P1Wzhy2A56TJz2Wpf6Di72DfUwVpig8MwbI9Y
3Y6e7D0oBw3FugDTMuV+QdvLr24BJnJ2t8Fnyy/rWx5mIQcgXFKEbbwZ2iguXqX8Q5ogV7dozzj2
S+X11jXqPAa/RoO7hUF/2Lz3pZAbx8PKFE2pOmUd7SNVZGBJoqzC81CJ51bm8pBgNF2T5aRLFEj0
2snNw+yy8ab+wyuxwGSWzs6/T3fyRUQk5WsD7qyryQEiEfZ5FNlOUEDvQ9FReU9oQ4QxTrvYStig
S//ecASe4tm+zb6wb0vZhBb2xm0s7xkMn+QUv3eGux1BfiP2CdybCTR2E3lDskdXpm7clPnWD51H
I40/Cie5a9y5gOjYXGnbIER34rsxpSWM7HfFCOPTJ8AEpofqnuFq0YRobpT5yVPec8RbZATE/6FH
wMBTe+bVB0Z5mJXkR1fioZFvBQOtBQlB39Wd+msPb/L6+1Geo6H3ivqthL4R0bhBOc2q0TGFSvDK
4YmCK1w2+vr7EHMbkWbdPWRl/RYrlV2TiQjZ6P8+KjjzkmJJXO2YXeyiQ2Dz+4xseVrXY68GfveU
DO22poSmSubTueXYzEqJF1jFpiQYykYf6lT2Ke/S84ShbA3g3d+MdASvVRrRRCr8c4LuikyAkGod
UMrgMb/XWKXjGUtJG1gsnHAnLX3y0IldaFMxVKXVso+0rohsHxpOzqBCfr/gowf97ynD8jxB2y8Y
54Rh2UJOb9m18w79at2/pyLhUJZ6xok1538/+v0cUuNsb07hJZqL4fT7AEIzBToWfEbgoCOLBAPP
N1oMLQlNDPP3Uc0Asn4/6/czypfff/dIwdzki3ov3ImWqsWd0qMK6se2M16g0GWffVm0G0Zcmr5K
Xrz0kYSU3sONL7BO9tm0EwSB7AGgDUg8zXIzTkC2unYA+Fr7S8LfHGydMYUPgCXnm+ylv13TzgdC
nOHJ2oFx7Ct6uhBFiw/erI1XZO03haGDMh+bbkF9RjYZ4ZaFRX1mcjDC8lA3j5FXHiDiINrT3hms
aw0KFrVoSp7agJtrop1XuZPxXHrqTKMEm2tt+I/NCCTKHeaIGWlKWlZbWjTsvOE7uRei158V3b48
dRGIxMI4M2LoH8ZZ/psA8jKoOhhp+wCO1n2FrZSu8rkYn3ya650KvQ0ae86LowWKboK4V1+xo1nH
ckC8yYEEHVQTJUeiAr9N8p5aj7kNY9pb1TPGar06Bn3djTufOexhLp2dyXb5VWXvOiOELvSU/WrU
Ll2X97mtuj912rTrNPGK+wzJ9VbFNpaBukwOyVTad7FJi4MRIJB6CedUDeETgbdsgxWZ5XbWm99W
8Ap92nzztNpUtcnEKaX/jemk3JFh+SHL5d0DacMK7d6QR30ZtO44A4/iwbMs985tGTj0hPA6ojLv
rTHcTyGvvBUR5Rvyqtyb2J8aBi2YKYzug+n4G93X4K9ApDM5PWs4k+vtYNr9O5enGIKYno8Pn1NU
/XvHpYA2pHevCTapmwM3b1qemboDQqQyW+AF6MmrfHbOlsA3aMUEtgtPF5exMu1XV3xNqVO+1wn8
wJqZ3dqLyLPI8Ut2OS3gNKl9Lv52RDhji2fFao6YsvgIvZjMbDrue7AA6TmCZERqnNx7BMUNHu+l
nTvIn002OcIMkI2/RX7e7+Nq6u7mIEbmRGhPCoDu4iZ1Sv9h/J4DtFWMjoGgZWhyhslD1Ya8u/Ds
p6YOKVaT2iLnIgdCFzCj0+mSXUy8FjNKJPtdEe9VMl+BLX+zuqf4MU1YVSZ57amaDg3CspZ2Mq3y
mTMiPd/60Qr9GDgn7Nm6RT1DURyxQC1wSTsne6w0T+BtUJaaPgMId/RQQzGBq81RIdT8pxPLueMM
5N79fjRG4b+h7sI95nvk/BFJLr3jLBItQowHNWBVNRxiR5k629F8l3RyGxPAfvEzw9o1Bj09dEXx
hf4bQJWcdEriz0JVnqN+zNdBtcRnD9SLaorvfh9czifb2p7gmHmaxKqBvFDg1ORAhJ58cawKwYo0
zobhvnjF1O3hwLp3ORKFu45mFboT1G5NRcrgEHxPrYdprkYXyAt9J8Kbh15t3SOEXA92HJ2RPkfn
349kmZL34gU/KEjtvau6D6CmDNlLCx/xkifzm2pDQll0dgbQeL3GhW0yXzjL5YGRXXaejMw/CU50
Vpj/95n//1qlpy85Ih+bLJ5kITc5zbL/34+cBWvnY0YZxYBfngdCcfYqnpoDxmvLPkhNHdinRvPf
90b9pg4q9rZq+UmB7xzm2Ow2dmf+yQYjO5X0fCpl+UfVDMUqMtFjKH2pNd3tPOcgwUGOtVD4CfRq
0RbnqsWf2sQMTtOSAY071kdFlPCZgODhDOuzP8sAzG3cpDAgF9oqJO7Stzq1Nof84pQV56MxSmly
sf9MufX1+69+qtLz70f///D7udRNrwSIRCDt14A95LkqenF2HFbTCfzUKqrJ8phaCxZTNOEVcp3s
hgm8XQMJ9JG4nn8fDKSv29KGimIX82kWgk4fxT6GDeJ56saEh22ShT002wYrK8AWa+PPbb3JnAYz
aUy40PLi/b5DsQ7bU0IjwC7F8NCLKNyG9FefRFwiUhpGat4iQLTqYGRPp6J8s42WCWIn1Uev/D9e
KqZv3rZ72mvGA5pbjAIWaXrASIACVa+5D1cGMuFz1xTWeWq7kzJn52+e2wftuc0/S6J6wVpy0rn1
wKibBjgiW1rhhnifu9lawbKOdxWW9V2ni35diS6/xWV8F6lFK2YV1dNg6XhLZ697IFxZ7/oaz7KL
S2VvWYO+lBaYGC7zTzOvh3NGr+1YOSrEi9ImZ+ZDxqE0ILDOFrJRyaD3JMvizsScCyVjzh+YYqZb
IwjAM8xmvilT1IkxvBbqRIaCafsnHaytlyLrGSPPfilXXpEwXqcVtw5jm3U+0vOpt3CcVfWjYPcc
sM09zpgTTBtIssP5a4jhaqRzEm9yGvzwGWrxHJbEJuBR4jWRuBHBfXB2KJxLLLPiACojYQkpx5NJ
Ct46NSjiu0UqXrUmovE+aA+1tLwdfi2sBdCFSeoZKbIMRpQlPP2Z11y3dPXquj/2drArUgbEJDXY
x5z4IaKDEAD0Jn89/UVnm9vYsSaZJgdD+d/BDG4pcv3gkawFvNVM/7LMuJB0OR0L17pPSq/eoDXw
nuB1NP991Mw9IRllcC5bIptS3OOYA9uNISd5Lczx4igcFMQ7wfYI7jn7NgzRmCBHnv+2NEvIVoop
2xH4Wc5AxjxjmwezxL83Qv/RzngxXWjAWXnv45zbgdcryJFwzi3wP/cQKxxjLuHMJZXFzbGZ75JN
9JOa8T4pvCN3f8nRJvGROxM8FhuDfe3n4L0P00edfbZW5eyizu72DaUsy4O50rGOlnK4eki8iKBD
SYBiRfv13gE8PraFfEq9JWAAUJJf6HSnEjf+8qdV3g2fLvkbnJfFajR8Y22O5XM5CSQObNFOWNGQ
yjBcNVBCY8xbk2j7fcvAgavJV19UG6wRMh5oloz7eSAisikPjDOtrW1lf8kk/6yNY5xLuQ3MXp1K
yr4pNDd+qZjdV/U+Vehf/KAbMSHZrPPRLN9o1u6IJEO+Y3rGzbBuQxadM9oJBybXzV5zGUvc9mhs
M2VHDwtmNI9jsaXiTyx4XKXrj0eSVMQh6W217WsSlEtTfLI7Iat4EraKntB3bBrAXGxnHJeswDpK
AiAybf7BRW6ezYU9TQ4Nb8PcfgSNweWg03tF4uwtwg/F7Fr9KWPnzzA0e2N58YqB4MpAZqxZBoHJ
aK1CJUvyUQhhI36CLKuK5BUTR5PTTj9IlcTaXpxr6HZWSawtRMjpfClZJnsFIbspin8OE+TW2U8+
UaMk0c0uB52qAoDV05Sr8+Bn6NZBhk7VCKunGZ3rnunOgVYnnvjRFMzZVHnICYE4uROn3Wkq03Ut
Fgv6hMiE6D3AXkZ6IuVrp2a9iRYpBzEc04Eu19/G+3Fj/8kbLHvXNkC2yjpod7bnhIchzy3wKnf9
XHQXAFz1OseIvvxHbk8AL9zNEswjm2T2nRFhT9KXBZ7Crrv7Bf0OOmylNa5lIxzzlYbXCdsCCcqE
2HBVTbVPWGOkN5MOIKpNhVzpimM8JnLUQy5+dbud7qa5JUFNjju4kjggbRCn+NqBROFgQpumv9EP
c+MA+pQhzoWmz96KUr0PvSS6sKltmrztnl1CkwYFbYuK9qUosw5x9TG1yWwUHkV5qSqPs23lwUe/
6Sr0riq9+uh2rpjE1AXm16Sn5OBp9MKypalnU4G4DRdv2wXgJLucNAzPyTd9D5HguVJgztvWjddR
bzCxqD0ycFwkiZZ1iLEAXn8f5KrtrX00zfa5Dgd7HQa638KFwSZRJuleihRhvErMfe8qf93Y8TnD
PcaEz1DX34eEUgRScntys0e/4pyDYZJl97vzPlMuPfbshLDdCptd2zvnkOgQfHS+C8Qhq5/K0Mu3
dHu+TSr/1xK2KVlvBWB01BTnMXN4CwavPuIr/I6xG26HOkFZrKc32TnW1tDUnYC4HhxNAmI5vfF7
szZLfhEwTUCqanUHlo3Zhwvp1yESvCThTDWa7rf/XhZCXWZuycEvr+OCF20SbBX0X2P0vNDHfDn6
wBVwDQ15vIk0UnclYWOjuYWLWL4h2Rx3JgCXNNXEvXhgc0jLDJrMQzhhvk3RRKufKF3BkdXLtb64
fnzPHx3EUEsWLxm7XoGCH38SASXyj6ON9rsQ/MApIA4h8IhMrzQKKOkN0Igae1sq+94SSb4R8Ddp
CZFGIg7xifk3oRYc1e4HGKHAjhgDzSFybmhMMzud/VdEAYyxiNgbstPRX/N+Dnb54aZpzQFZfi+R
rcTm/cg2sljwcN2D1X9TXXE0s+yCj1XcdbJF6YH4J43PjufLXRKaKJxzD+4EcjwTdclu1u51zrp/
tBZAgGfx37B0/D2LE4eb6Ic/DVp3y4w5o/EJr9j8IQQL/ZAjn4o0oFHF27vCr4MfDfNDK6GbSLf5
GMFUcCFvZK/FUcuCm3rKupfBC3yINOF9nqBH5ilSzvGrTVdh8gaW7KmZ93PYfqMYPzR+xfbsi3pF
OyDfZW6KhFNHr6Mhw3M029Oqb/T3JOW3oLMB74ZKwQJYA2PcZzSzacss3rYw+f0swTsF65UBOUZN
S9/1pGaHTvAYk9IysFzUNkabGlrAClcFWkbELlFceatIeZANJ7EMDLGTQ2qHpQDi3HqAI4DizDyz
hGxESIqBg3Vzio1up4LeQK/I5lhEnNY0zZKytV8GET6o1Pq27HhamWWvaF+KBJ1V8dyJ8CWZwUlP
2cwAzgFZBEifQaP5ErjVWwQRu57Mf1HJcQ2T/hpy9JfF5AXVcvJpgyRIjKS+dTD6Ilk8QeC5AWQz
SA6xv/BmEvXi0ZoqBXsILXGr+okEszXin6B6EDXKIeGx88GXEB0bqJpMiNo84o/l156gYNMxHLT2
tkFcANoVNrph0FwDR44whS/mAbC0wGSv3Yy6fj4ynoYZ38Dlstz2S5hsF2CDZrYi5z4NXaoKnxG4
zI+Gt6SPcN8kaNDJrCgvTFGiYxJkz4DI8enNxyo/dmasds8JeCrKVIjkk/8Zdhj+4Eana1+5N+VO
tL883mC693/Q/OBYaCfaUPXZJsEF0IZeuRGnC5EEG9dKTlGo6dFlqlvn/nDXOF+JGZ0AoscoHsK3
tKjfR5ey1PFrVPZD88CtQxINIzEm7N+g6wsuEdlvfOenCXHRw04/lFFBH5Z3vb4UXUwrJ8jv54iA
spR27j6McYSghcH8A+SxwXmdDOHZGzsYYIrSMCX8LUa1ccg0wTi0HdllzQHb8fjFmmPvCJ7CAN7u
mmam4Ez7gGw2fFAFjaLEMe5MSAzWyHqIxjbPnxFdESSa+69MAIuVpgw8VG7xaRg4nxe7mBt1FwJs
+MVjl7WMUxZrCUUHgQuTwcXduO0HiVas3nlzT0fv5ifBtbGYb6Eh2Ji6CXGlkcE45r0NZ994BaKx
WLuHeztFyFKKew+kNXWhw6DyxDOtVVwRxcjIceOHLSm53o/htPzydvlZd81dPhkGvf78vlMlHRRB
jx3xKYK9NqsOZAjsCGArxB+hVX4XmZe8o8fQOJwP8JY9jLJexxHjMhqZZ1E0EGPKf2EFA4wwBk5g
88sQfLQIrBGksC85nnSYDRAiPYuHydE4x92aMip7a+gElbbouMwVfUPkm7yhYNEKmPfzGgcK4roG
abIUwbOXDi+yhzaJC7JZzzVRyMaomrXnEPEWVMdOuiMyWAMhlD8CGRvMPSZjShQSD9z5B6XhS7Lc
/0GaPZbSyNYqci+i4cZu+2YrOvPCO6JYdsggr9EJDWb6BWrg3fKOEQ5KyUinaSRnCo/QrDBku4yD
iNYjAoOGxoedEuSjYdtbDSZhGj9NkW5txKArJsNrGkr2Wsth3kkREbTRubsqJPvDS++dULyPPiJM
P/7kzBJhAnjS5Xzk3PCPu4cXucKJnLNSeC7bZJfbn6ELM2/y4E3W5xrIN5zZf65bPUnJUokzLs59
8oK898EfjnOHZjTtrA1C1FuYt//GfN/5xEXV+MPgDDScQ06zqb9H6sMmwACId5gGePsQttfOIdKQ
EpkmqvFpdennAGwJBrpcVqptqXE40XS2dxUnBWnlWEKK2tnUDRLMSBpggUba6wJB0/zKK/0+Jfxc
cyLqwM0eiDRFLgbgBJGH81ZhTa2QVTUOE7sqFdW2n5wnBJ1//L+OIP5iihDJx3jeh8bB0JDsUJaa
x9JXJ8AVd6FnfWJ99feQsqqtnykYh2YHmNzt1mPloyuwnwa/exSAK9ZjAg7K5rgSjM+BK0HR/gZO
BeF3jC/cQzEQsfIONanLXdh8+xExvWVJ3aDDvoFYHjyjfQIBh0MY89S6aRLeoABMYc7qzeSHEAx3
x5VCRibOKvuacP7LASVic8KGjRpPjLdQ/oWjv87EV4TzndESZIyy/Zeo/CmMCK5IMmJUMpoVrQBO
I4+1aJ+06dw5YfFiR/0TixKk9Z2Fz4ZKLQHWc6MwxrDzVHbjqx9PJ5OgZkpE0lc75y5vFZZVFtCB
PBkzUg9WNhEdxjZh1hW6sIZ73jrOtfMY1jkAhWgTqpxRymMnBebfFDZys5tDzhpymukpMccPvPga
2SZfxeNUjhnMw/zN81kAGqM7sZhQLbp/EOFciZ+/b9FRDMz7zDD716Ke3cI3utk+wn+EHN92V/9x
B+uxDbkl43ITuqRvGDPXndvCGIVBiDf1KWe/x/nw7bjzuwy4IUJLYAWtN8UwUnSa5aqdZgLNuAEr
+DIBbOGdheh2Gu1PGgUApFnjWvyxOStTglY58E4lyfWQdU9OVCGiapeklV1uEELf31uOPgJkOfi2
ek4/y4jWaOAMxjaPhoc2FhjJfHAwpZEdZiP/6MyAIFyT8PLZ4ttbpuvBbaZ6NTNiKxxB+V13OPM5
d6cU4A8pOS2ImDHXePmRVlMFxAVWhg8iKkWKRSDPsw7y97gmV86oinMvW2IsSl4b3hhplzDdslzs
OsZDVeS/hl3t7ClduJmgDDWlWxw7fzf63XvVjMmBjZZcLghxCK9WtQIj4hjvfdcf1AAptcTwvE3M
/OSi/dzkRcuJr7XnDSvcuDbr4XXSovqvH6ATeSCMmQFiggy/mYetbyUPC2EYrAbOEDLsMd0l7VlF
Dkn0Ls6QAcVJkB1TUkovBC7vnPZD1f0+wyNySIasBbk9kzWgzOow5SFiRCX/KIJltyx1uzSBQQVh
tGA7PU4jMSkBkKFVGJTn3IMUOo/5j6eXQgM94LplgV9PSfY6mGhOImnVa9Ufy8Wl1AQwOYh/XStm
ctkYJUwDOCkPyCprUID0gmkyubdh7KCCJwPmccgdyAXm7Sg4zhBkqbdCxxlaRftaBeI98JKRAhW9
k2A2RR2CACAKD0YjOYRFB9cFD+IwU9rjI7pLFAI3BCaP9nWC63OnRHEa/JSYOytAxN/6WESGGtWj
aI1d7eZyg5R8107VvmpsVKdWaq3HjHWsdJDDxKS4Dl10QPB+DkoL9lTLPhPJ5MFCv1sXgI4QcjPp
X7CtZKkIt3I2OA31RQ6KKwiPFWlc/ac51kAEKYhQM221LwIGUqFgNsKQvyjeAxrJULh9SnT7UQ5A
n7IWda4yxzfLht2IUkQAymmzrVI+ExsdX7oCS/dC6XZmn06/aFtaKe3WENSpYeNvVArls/bEq0Ud
Pcq+e0aLXtrlxmZ3gWgR3AFT05umJ5IlkKlBHC3EGuA2IGQdkxGnKbNdasE8DcLpqgm3TBNgINn0
EAOhPoboIbk8gBAlxVuGshwpshNyPK9dwITocQ1aVY9E/9Fs6Z0N0IN0Z489dlkn+pgdSi0fmEWX
00TE28VdgO2eveoD7cTen8uL4WiSbZm1bAqTcHD4FwO1CTeaFye73jFI4ygmAw90ToLQ6IUHnHPU
TeLPELjNwZYtokdjWzNLngpbvhHyuykb8IUeejfGeR/eXEG8W4yXEuS4GCEPaHit8QTCVmcIKOg9
fDbMf5fRDV2qGqDYbD9ks+FsrER9cj/7Scyugr/JGiSZLivPtNJ9jO+D7SiAQKfsNzngp8pM3mWP
ax7seuXlnPsaRNNpQo4TUYMTRdjwEoTUpsCjEs8I1+GUB6TyhDmjQA5Nbqvkvmc7xdHVr7uRuFt4
R8cpYogl8cnx2m2FN00g8jIMcbq+tHY4bZ1wBldYIDiqA0ywCtQG6ouza/p/c3uK9nmZ/MyxuFO6
7thVpLcaaJ6ByyJBr5A/Q8VfXHhYRWC30ptCBucQ64eXKu2PVoq5JfdG1h4gglCawLMNj6nOzW0Z
1/bK5VW0K6RZ0EvhwTvBq4N75K4jYtUkk+BqCOfMAWJT04+6U1E+cKY1rZ0mnVVgUtsRIvish1Ct
BkiOaxBGt18qwNSWBJfoiWxnc+eMoNpbhkFbieB9nRVRvol5HdfQCtFauN2jyyvodC/QZ6712Fog
kgyQZKUXIzVITk5FWA/nxpZIHUrfv0aI5dSqDNJZGHyvUY2GGyZI3VK04Ke1aV9tMyEqNqLMohGC
r2wqGOTVfvmGbxnqhKi3cYk50KOBRNTH/BgwnTjCFXisffIA6DE0CGGpO1U8wKANYA3oWJ4zI75i
Calfg1F0e0KmuC8YHm+yKT+XgsKzCL+FDv7ANDtbTTG+JtNbiHoGIyNzCn+iDk8zACdhQkKT40dM
MtEFMo/xkmNoxpcpix8ZFjvPbccIwZp9tbODvXTa/qSneaeHLCbnJv1poWE1ddGRqQK92HXJSFjq
6T6xnrUp0YH3D/aMkhFlE+eYGWRCiXuqcsQPRcF59jEL5lQ/MJ/jcN+J6skzIcYRaPOnRfLdx+Q/
zXkQnIg9X5URocLWPG0rXXXbwlnyC/AaZxapiwFo+3bS9JDD6oN95mIBjd00Q3sVXbbzokwA/WSv
Lpb0MLc1RywJI9l9ETMdTonBphPq07ZcexP6Y7vNWxaBWUE4razhQLX3SeYWbCjMsvCHnHvkX+2m
KHziHhPi7GpbIXlGQ+bU+Y99nmnnrTmO9XtEuHcyBVEUo+bIUjmftQ+GjPLkqGlwb+Rc2QcEFGAB
aRCB1cRBOZt9th6D6ClNs03fRdVjR6AwJLxV1Tg1zIlbWvhQpwPZHKsiwRM50OIp6r2uCnefcE93
roOuYTjkOjyiQHD3tFiDtcdR38jfdXhnVm1ztLvsH2qCb6Y1zy7/iWx4XJ/OMp2d3NeeeemiMZjW
ZdXeYrImCCKs7gNH9odsmZMM2DUsv3pUeSi2tYxfeu523sbseRjvZm8slwPcIR8X+VyNMF1bw0UL
mhoTshTPdolWDtgj6fBVO9XZ72wHhBgGwcdQRC+wfa2dk0DbMSfoerPOTipCDlEKuQ95QSB24rsD
E+2BPE/FvhlEBCwU+ST+YMx5AucLFOnuviZxoMF14eKUfRznxqSx0HCLwarCG95CYCkgaXfZRvqV
PhncIXsbhwEEm+deByh5W4xc0lGcH5O1kCGikT5C5IDivYuKn1LW28qw3pSvOxaxnn44dXrRY09J
xHauEd8src6tX0HBsumZa6vELjGwFebje0qAsqDgJ2Zg04viYFslmUoBWyGVq1rYweX9CPGKaM30
aBrR1gnS+2YgvIlONXFvtN+FZC8kk/0yzO5zjDBxNc6QH7IClk3Y0PwsO2ZcLpswRx25xRy8dAUU
pw+QxX2LZj+ffY8WYHOvTUEoU9lAD32Yy+rTtBsa25jQV3l1tuJk2GoWl5WIkUrkBjoo61Ag11uc
EtDq6X4ZTf4weuZ3GULTMQxmdDPMD6K5kU9Z5THOuKWA8+RwLSE/9ODQhUnrX3UAGmSOBFA6/C09
On4/+JvRcUdS4eJk8OlIpLZSeyMLrr5Auu9lc7YlnvCd3hiNvHjeqRqtmQ7/FR3oWxH350E52c5x
5vd00N8kxYN4rwh4ITSYie/EnpmxClWkr0sq7hKxDYugl+xhsxfXMaMaGuz0AXcOQ2O5sk2YSVFJ
/zMwmOKUCwtgaOqvysxw2vTdEdFutEsUjd1qvneSKri6puQhspyTLrtHo2cdsxr3kBQ6OZiGcQSo
C+ZW0sIusoLyWBZfQ2wwJRxqvjdkK/5ui8ZmlqLa1zFqgVr3L9PsnyfBhkq8zbqqlMnJoU3P8+Qq
+hA2WHLA1KeArfjRKRGGhyEKeuBnxcwAkiEJZjbx3TS1s41AYa+LynxIRf43hTtybWpCvO2lnamr
T2kWLdU1/Xv7pcst4zF2tPnY6Ta7QFi+Q0iRH5NZuKTNJeolnMJDYNA6LK01sp75UHkj8cgDRA8P
watLFrpmZs1mNjJ/jscX4dHk9vC4mKXVAZEp3G2CouteFkqdurY9ka5N8CQzc2777TzIhzLvv2hj
rhOfbZVD8AtQnXydL1IZXb63SdLC6mJvt/1Pd0Rxwh/8V/q7SE7JvpdQP50kMHZmgiffnBRmrv5Q
O8nD6NbRGWe8mXzZY45+uSxpY7TJjjXuhJkcPqHPyHMOf5qu2tV2c0Lc/O30GoFA358R3jABwq2x
H3KY3pHDHKNAZkXS+KfoGHbmYfU1aevdM3G8QoCKiMaM+mfDUQ+dhz0QzhI5GVZx0g0gjkUccI7q
lqbJ/BjX/8Peme1GjmXd+VUKfW2meTjzB/oHHGRMilBICg2p1A2hkfM883V85Qs/Rb+Yv6MqtzOz
ylXd13YDXUBmamCQh2fYe61v4VcYkEJxpuanTneipgtc54afRdozHSWVvgIxK5q1JFtOJ1cNfugh
EhOCHhuMM4W1JVPhapmNuc+i5dbtMfUE6jMzylP86topVAOD5Tswug1RdQsnFI3QUbRnorfjXctS
Z0pyn+UCVPmbDMb6r6/Tf4Tv5TWCgrAs2s+krNeymuE8RN1Pf/zPO8qkZf75Pf/8mh+/4z8v41dO
Q+VH96dftX0vT8/5e/vzF8mr+edP5rf/dnUyt+uHP7CYx91807838/m97bPu+4Svf/Uff3n/VwLE
NF3/vFG/3qffJYjd/uO/l79wU/7xP355Lt5+uW7+8T+L17h6/z5V7PNH/BorZn8xLB20gGUR3+Wo
hkV42K+xYhb/ognH5e912zYwb/8zVkx8sVUVhYHraLZr2sLkitqy76K//01Rv6hCF5bL/zSOiLaj
686/kywm1N8Fi+muaRB7pglSylRVXmH1+gx0Lmz//jfxX0AMLZTMezzAvLZmk13oZnJQUWrXCIPh
09CyjeE+TYgl7IFaGGkT4MqiuzmhBzDXiClTod7oBnWANCInvEUfmCAXINeTXb3FOU5Lh1ejzEFu
scw3C7mHUwLhIDRw8RfAoqr2FAYG0ynQe1rFuDnQhlXMQw6sM+vCbINirzQhMIllPBfuXhkcxA/j
U06f3c8BGgzj7BcLuS0U/iha9NQ4EmxTah9sTfTSqwZN2soK7a/4oqtNaaDMHU0uE24TW6NkTWmJ
Dwe8iF1oc5+F7ESropx95meeIYqRIPN0At193T3lrnU9RQAr0mqevTqpX2vM//7Uph8wGzY65hp6
RlRKcCdSCk/A1CzYktLs3QhZfRrT3U/s17dhQx3NaMStU9dEWSQXgA1nD4rehrXhyuKk6mrqthxx
p2qopU0ZoCEcQiedho8HCQYca0xFtW7DK+I1/T6t91naB9CC2eIousAvOjP9kFn83Xj/bV74pejz
65LQLDkE7N+NGENoJoOWAeiwSDqM3O9HzJy2lBTsb1aePqATKkAPDxzyFcde55m+aWxMD9QWPmSu
KOhkC+QBVAEnmLlLaaVQmKWmQW/ygTU92Uq2JH5S/k3e1CYFqOQaKaIQeA3s/ZXrzHCOAB/ERtHq
aJcPWN+WWt5w8sylXm8q4nndi76j3kymJFXvN7fKv6Z2dTSRc27CgLDxaep3ZSskuyD9KNRC8bJa
IoUGtg4UQvGAT8A4bRvVfiS+GaDe5gyjRLLQfNOcxxJUCIZA3x5nWtj9oKEKDzdd2xHC3mUXeWRD
/4oZoDlJm25CTSnPdqLmPBCMJDoT2ZcYx7mIDd/Uo+OsUiHrQ7v0x2mi3zhWuCa1AUMNm6qhuioF
xTMm78Tj8e1rlpitIhiC/cRPH3iZAnN67dEQF0txiNRubzUEh0HgoG5Xr7q2DWjlyx/c2WhScInR
KaWXGuLL0cNn4P25V8X6k57OHyQUT1u733Dw1i+inne85wSzG8AdKLk2+0PUn3kklH1IanKs2l2z
AZ7awD3kbGXXbkkCqoEUrHNwHTh6L1nZALPpCH4YOKNWOmTnoR2IdbEVxFIhmh6LkatxwivRCcLn
H09ca+9hLAT7rQ2vqsprMA6ZQ3MkgokYi0dBRAwV0YUCGS3Yz3HS103p4zfyEgu7VBdzTLez6Wy0
pR84LcFB7QyipSBiha6JpGJ8TYSV7/Qpox/bdO/4TSBVsQfw9J78T9MSO4osw9ZS1bdW5XxiRCiI
UrNyfGBx56FTDi68MC8k2miVcHhfcbZ4crWEAonC9jQK2LUX2uSunVB7tMbi4i9eOoIpkSPINXr/
9ve/savQUNDaumUapsuq4ch//36WHpwBsN63KS8AXnbUnRQbF4V9qXa6ryMS5fSj3DJRSCN99PH5
8vz//cC/tB8Q5neP6vf7AdZJ2L3NjxsA+T2/bgDgP31ROa6BtHAtDaUKEaG/bgCEqn/hWZqsuLRv
cXzwSIuSqjxTLomjDl/sWsIRrM0qM+xvGwDxRViWDsVC/tfSNF38O6s/Z/YfxhWXxbCSv9x1bIvB
JbQfxxUMZbOOG6UArrOcAp0MEqqlbksXtBqUdckO1HMbt95wIKxXU4aNaXIqkiuWQ+sY/gSMZNHN
He8AKloc4xwVejc7tiHLKwIawI3GxgnGguXO2pG791EoEz+C8ms01D4wGGLiaPUldlJ5g5WhyTfo
BWW8+yPs9RJ7aG07KyeT2FaTdzWnZsOvijkausqqbZYNxKQzzdM1JJR93tym4P7TKn9yJshidqB5
bBLqVaSY2Fadfdu8wI85zRwmkSsRABYOfhG+JpYD9NKETCcbFjEp7nkabqDzbzrjjNvsRg80amDm
Dg/ERrN7X16qvJi6tjaQsNaL2V0OuB1ax/RqM4c4YSIv9c2FAzLBc/C6cUoY26EwbkxsIlZW3iLT
ZnUI0dGz64FLdS1/ltKbnt1mT0Nl7Wr12bElUIjGkituQno/1vyCQ3bN6XJdTD3i5RNlQTZu93O8
R/vZKZ3vYIJXuzPKc5OVF+vRXuW4XUbmbjLOuhlcZNGuFsuBNtudmurFtm5YpRTiSik8OysTeh77
0mJVG8CGeLpOf92FyZamxC5HNJXQcV4aLIvlzPmq0LrHuCF0qkbikDApzmP1re1fSvUl5U4pgmNo
OviRflZhF1iYIbhKeeVqRVCLQcOO1r+hGDszKa/hmV7P81n+lXw08hvnwQA4Kfn52VpejNzVOK21
70hrshLzxg1aYG+MWSW85Gj9mFLpNevuUsbWKEldeTnPdJGRUQnFFYXIqBQdHLu5NRdpacZuBmVD
zwFdwTnrz0V5Vhl78kGAtVvLAaGWjAMbcsedG5tbXZUGFhuPbHSQ74lm9P4oSEFFjECtzhvbemsb
2xgKiRwxMC7IC2MME/UjJYEqkoWKcmSirS1KrewELULr+fVojLaKRpD9kK0tCmDRpx7QlIdoDMP8
joYRVqzyJltrnFjtSiMr7RxSws5TkxJPft0J6wSB9hLUzJOx5Mc2sHb9ZN8JlNNz3bG1ObhJ/zkm
UhTF5ciYAPpRO1TZGR8Qvi8NOiuM+J5mFFDEddMAZHbCQ5jx5CO+xUaiOpfKBSLNLRQYrzCtjdXl
FBLZmepYm5i4NjGRFF0ABBbCD1CZU5eaW5O8DfkpXXLoYPhu5FOTTzTugjVRLduR/vzI5FG32Jy0
4VK+MRVUcfkcwCARbEQu6bSWPZvBsfckAGxKkR9dwj1hC27m0NjpgndbkvG4dnpclersA6e4HShw
9aQqNGp/adE/E4bymrOOr2ICZUtDIa3ltS55tS3Lk2OHP5ZLDkjtrM+9v5TUHWJrQ1QhNJx9bufH
pnH2iUHsHpO7h4tcRYfBNq6cCYJN09n1+ob2ZgqQPk/sJzIB+i1VgGNC58oy3tpgiDZMyEfLzY8Q
++ZtXpaZ3weRn7mcYwq+B0KOtSqpy3KMQbqtZfQLSCFilDYbEdFaqNoMrX0fbYRWnpKRJkcTYex2
5xIpbghAAp2VIuCtBFWFJy5gq9CZO60eXwYszpVgu/35tYGIiWsJ47u4SK8jg8ArlbL3Rhvny1Zz
zwV+KsJ46XqaI3GbYSx9kfQAmQ09E3KJ1wXYst3WpJWTkO5uG9cIA2RShbYbWtLohAp5qLI5E1Q0
tuyJxME6jvKV/JCf19mZFzWScj6nxiOul5XIYY6MQ/FBvDTbaQVApgAOqpjRZagG33T2c74eIU1A
4bJKTAo5pLKTP1ZVeBjpTnZdsdXAEfpxE32rh2KbkNdG/yqALk4HJdI1ZQtqfTcQCAwjmbQjAJCb
njIvcpIAvxFlY5fMag8/9CsOD4vzZvgVIRhkhRYAtEkXLHaAoOkmv21yNxUhfFVk7MoOn1sTb/Ch
vOY4AqQWho7II+bdNelBRxXLI1VCbskhwBuEtnD13Zbjj45kcpX+P7vD31ZxzTGFYakuaU0/reJK
bLpGaIwlRDV7M9dMucwgNvt8m9lkKbSbjLKwPbwAbfADG8KgK/7qEsw/2kngY3Z1TUD9MX+3Q82t
gYppWm6FS8qoWyEMGWlrVg6UD9YRuR6zfmXBc1q9yXV0apHwJsRgzI12merJs2GKByrQN0qFsp3k
yocxu6lGEDYc4yJKs/gD3PJd2yrE4a1MoV+1i+bLCZrX1k7qa+QotpUimF/sU9wbW/lLEqj0an43
qBT32S1QlWBpkZNiiE51YCEg+BMPBTeLG2Usylq0BhXG4jYdHKwrKPw5dHztMhRszLZE+kGkt/aF
3XhzuLeH4mlkVrJaBvjA9zPRVZq1WTp7X4jwUA3wasdg3YArAyW0w7RELzhY22lI9shzjNQV0Pw6
mc5NRgegKACG4BmY7f2QvYzL4Df9S6iz/C2QvjmwW4kFavUMQ2UllwObBFP5MwwiB+neHuEMrjjc
3VIk/1Aqw/vcKgjloiFdbrJObjueakZttqzNtD+GCujPBsFfU7snsJD03pR1S1rvqK4XV991s7FD
8BuW05adxB7G1HzZAb1E0MYhEWmLO9t3Y8fQcpKPGFmc1CMh6Hepxy8PciNVZxa3hgM60apKTL3e
DNbyozTsDvqMIDv2Tdwpk/2fbVxwZPEpWb+0eX4kqA1gwLI2jBeEPCfFMaFTOn8xYu0/eGcsYamW
JXhhGbg/7nyHCRNObs7ldgxmlexJbVUOUcWEnq25nEiJX/7iJf2jF8RWWUMpt1E9NtUff6HaxgPA
EKfE3mef+rg9RJAgbcfYjUr6BGX3xlgE29DGD1k25OJXAPKdWc7YJd/8+bWY8sP9PGHYquPotqG5
GmWcH6/FbUMDDYYF7GoovM/tBjvROa2uxw7aUx9u6pglkWyl0sJjeptFCu2yo6p3DzRacHubLGiU
vLMbfOZYi/Fdvc3455ETjVTnP0dl9NqY+taCJ5xV6TYYL6rMhv/s7CdhnAIYU47+tQNp2RDUXXeS
vgcHHaG1x2unaPbGYlPVsjZos0HNPF9zNt62vCfL6DWWK0s3vDIwNowXfapvK7ywTN1hgKCMjyB3
239+y2Q99qdbZqgqEyzRSRyYNOOnOXastUCZG5NbxiwAU8qTW7zcVtaUL2C/5Gu5AxTtGeSAf1yq
8tqqwwO9ntOfX4fxYyVAzvU/XgfF4e8rAbUWTgiReHQp2uwF5x62pS3AO7Qi52Z6GWXmX/Iq57RC
9hV5AbHNUi+wdu1Nik5XR9OTgk+Tz6uXgK7lqUyJT6XpaV3F06WF3dZuXyZMut18UVkvBQugQ1Jg
jd6zhkg6t/YpaPJ1yVQqP+wwyh14+tSb/cOff1b9j4apa1IF531h+yh++qwYW7RogOCJ7IAQw4Dp
NKp2YzjRQwrRa3xlKhmzF8IbN3LyC7Y9aGtoSwZaShUZVde8MLnaLpBSggfknDnB/pVrYU9HXF47
PIDN5HhDkm/bx9og6Y+e5xSB9WkJ6Q4NNAecJxX7hO3aQx66nbvB/4sP+UcTETGuHOhNQcPQkOXW
70o7oxvC/OlZvBn48pQ3SUs4vNyykwdMlpQRPGCF85PjcC9D/dCFaeaLQ/s6jV5WjltcgxTDgH5W
m+yYcWpJJ6ZXXujP16Y6y9dEnlrpq6+dfE85+2Ia7I1qXtJA3k8OLCL+NYL2A8rhL14bjcrHT68N
jQxLV12XrYGwhfz03306vVLga5oTr02SvZCmYM4G7mgCTZoeoXtk7UuyATlDrGwOt6w5vM+9+U7S
05WRcxZLWEZn3I9V7ms96Gw9O9ZMCnKhLNFqLqN9oOG2+fNH8jkV/zw98kBM9jMWvRhHfqjvLzqr
dasJJQuQtVYeqyfpGbVMD/X2Ti4VczHQn0b2IDljxGXb6VGqVlTXPsEqJV/mNBrxHjMmp73HPmbS
661L5ObTS3wPtZr5ic0Pp9uEGErmjD4lHoQZV9ZPxjS6DABWy9eLnK7VgLJ9koIYJlKLQ/+i7yKb
sgVfqtJaJ5Fk0zFIQ8HfleZmLkEIMQP++R3Rfj/r8Bht3VBtOlWW8/nv392RjFkh1fOs3Mq7II9g
8igkJxYT3YKcsTs8K/QdOAQzHTSNhhGhIMeRLRgfUS2/jcm9nHGcqFgZg+XRef2rkSYng989NFvC
y3WHrbDz03tkVlXXIMEptxWcLXkEZCX2uONynpbn/oq7KM+d85QdZWf6c2/MOV83D9P0hIHx+FmC
MVl62CUhq5EHUyb6NSKq9Z/fzs9R/+O1MomrgM9kdw9GhLzd393OhTs3BAtvhR4dlk4/AyFe5zxR
u+FwywZrDPGbqjL0fiscZa2T9aIHcIpZ1tLuZIypr0PJ+ryo33qq17/++p9avD/98f/Jjq/J201n
/P/S8PXoGjfP2S//7aOJX5+LX87vVf+Sxa/fN3zlT/i13Kt9NnwN2ddFciSo4f6z3Gt8MTSVaRBm
tKFxVmP/8L/LveILY8G0mB91Vc6S7MZ+K/dqXzRNRdClqqZryjqy/e+Ue9nh/fSS6IIlk0tQBS0N
VVj6T9PxOFmDpdfZlr3BLgEx1JVDfJ26GMdSjTR6DXgzGktELfH40OThctNHOb0eMTxogixlMFgY
mtnIogbXgRMr2gMudW9Mx2AP7Ju8inD6mk3hWwMyeE8xhZPK/GjNCrRGE/A/7eLwQQkh21iKgTBp
XF5Kt55OBNNwXl0ExvrlrR34QY5elQ/UBmRFhzyQzz+Oc+16lYj7/ecf1QhPRgYxg10qOi0kETd1
mS1Xy9zca80DOxjzFI5V+vUJCh50YDO96tR83hPDiWJXTd74fCRk2NZ+qtzsOo25NNytXusCuuiI
PnVS9BqpOwX3nSXDUVvbZDM7JOsqNRyM2QjB0+QCiB6HS2TAYOqmZKuUfiZcqIKqvbVFN/si2JjM
n3jKzPjw+R/FWtpN66Azq1IYB1M1XuUyd61CuL91O7psrJkIUgWRbJitrjhxcwq28nOeTMtDgcYk
SihPLulZJ09YEOLpCBArASlHhEsgN14M40yoOjm8S+Icm0THE9nYPSzDdJPicb5oNOJDG006QALg
WvEwring0v8nYCQD47eG2kDsj8GJU4knHcaOO3uE+MFKCLFylQBLVhUYVK+TNPAFJK/p2mKfVtS/
nLns1x1mM5qdtomUuRy9LC8Nf9Qz44DJdJ3XWbgfSuOpG0RIIi4mK7XrvtW67HPzOdDuvCAzWkMl
aE4qaR8YP4bJ6z8a026g2qe3De0IjLAkbcw2yVWLTiqoOnXnvHH6Q2n2a6V0Q4/BCt1DMX0lkn4A
h6Ndr2ArAskRkQiDYowe574sA0CEWo9aWqnW8wxZNMVz5cdVymNFM4sfBCyhfBg96U6UdAmraiKZ
/h2egoQ1UK1KIkbdq8segmqyYPbkZ9ji1jRkIkAPMh4ETwXYdqDs3QJbKfhh3oihbbRvmrY5pLwC
k+LU1+BE3p2RYVKO+zLQHsAI0vqcg1dnaB+DeuJVos5QIZOLpxAS64iCLkMO5ZoPcx2dl+4xi6fk
OMzdHoc+izB5uD4G6YyDGFuZxDWUfaU9RImyTwaapZGN98bC7g4xM0yUHc0di2PVGPuwecJVoQxX
ABuvy3m8KHPHWiOevjJKcplsFvG9ZSkPoITmfTq5+9Itg7XjUiUOQv2uCelu1OY1uwBiLRPjzU1I
82OExQUuI5A7stxSaxvLbNqLWcedqggcC5YevNZYaOjyUr5H2OHrWWPdQFF3N62SP2mDeQXzAUZ/
/mSjmDgQG4QOKu+xR5JWBRm/Ltd1KYRfWuKKH1r3GNlUJ7owBCivIMs+FsnbyG3EgKZDZyjFkTkE
M0mPZr/CfhwcHTu66/O9LdL+MDgPRiHlIFjYPAyTEjhWbrPQQwytXJLhkDhYtUfkatVM7LVSgYla
oEzX2OnTwc02KY6XwzhEJhYKcm1hAyD+Nkh4QrdGBiPMlQYzr0L3XIUvgQCe/Bze2ZUVa6vQHPFO
Om/jaGylcwtk9uBhUX7CE5ntoO8X1I37WxciJxth4bmEknqNwKQ19s12xCu5KlC2DnV6nTDfg/oK
PcUIi42ViKNadoeZ/xc6QX92E39jcpzEelGcxe/gZ6xR/WDftU9DOW2iAFMV11wedKrBBMygMyCP
2fITYJJ5R5sjK9V9ZhWNb1N39tUWTMREd76O6LcXABwV7YM5Aw+N2xSrMKGRQe+umEfXtwxEcypC
w47uyYJugb9GVS2u2yW9n1LxwHnX3uH8QIUXx5C8m90Iv3Jlj/a8KTgn6RHWGTgF4VoZC1jzDqCv
btHYNIGRFE61rUu/Gfv24MzOHUnA/Upo+BUEOztNGXiXq+AJK4LwnG7ONh0kd9oRw9lV2AkimT8t
ffd1MoDRNUlCBwmZAKi0VuoSxbFPLzq9H30r5QTTLvZDNBjnMncpkWXjbWc479nIUNdGHKtJFl9j
5sdFRqw4EzaUpjG8D+NFbCsn/uhwOy8lZ5wuo1jZoZIsuqrfBNB9i2x5pF34ZmcxGSS0YIrA9Ukb
NHhjyF/FC2MTOKJBZnMTIoXAHKFMcqtrveiyS6rnpouUxJm+4raZeCujUxzkV3VZ0wFs6HsmD8hl
ob9SMUijBnM++KWEztPMXp2djLqqtf6hjrUdlp+YSilbgMzQD2MEQm5oxLKZbMKdyO1Mm9hnWbK8
bKjVC9mFm6v5ITK623QyrhWDlqNKYXoGEIPWF5Nnhah5jKtVMgXlOnIAYbsNSbtuq2vEQCvHODHg
zGb1Pig1sXWG5Z5sOBXlbwhskmNgONmXBVJr9vIG7pWx6JFpxEdg8T6JgSlvhRGt0wSGA9K0m6RC
PhUvuuZnpicItl8ROIEb9VAQjT1IY3RRdSrBp7iSFQRmOOrUer8U6VXvpnedShSaOWjXaEkL/AMu
9ex8AYRgLcORfDsJf1m5cY7jThhMujOhR20f08no1GDvLm8TwNu1O1CRttQWxEnfrJHSjeqFLE40
+HprlmhS7NyMUgcuY8hKRgt/rAW7wnCFVNAb9M1le7rl0Llz6uQqahUXbKJer+uA8kBnK8jny+yo
xAQA8DflDlvdbqHKUcfC2s1972xVtXuIm+7baLbutmiWGxMs06qNhn5XDI8injk5kcziIYNzPIyI
w8E178cFqgtTJ3bXzzobQjVpGn2guAjZ6z5tnAm0a8A0+J4GYbd24WKuGwHUcezR5LnLTc1SgGK4
u5qKuj1XEG7p59v1thsXriJxIWOX2gafypFTZO+pDQGcWtdT687u+mUQ90ENPcKGgpLP7Y0Rofar
QnpAdkPzOWCb0VaeBrKB8FTDWiv1uB8jMXjEv9foY6vrkEAXC5cE7EC0dSqWtRBo4QoM95WeZMRX
tDyC3G4wQdlvUN4mPxsphKnTRRfFR8Odw61Gz7nA7b91rSjeNOl8cl31Llc6WnYmjYhqaK/oSWQ9
DarQMd4cNhpX4QIZQBjviZwIArpM+yF5hpKuH6cmes8REDgzQVFo2yDy5B5JyDQZtDamll/ZTLW0
Bcywf2wTbbiICL1ZkUZxVUR2TSDmSWfXcAXvPgcREN8glkov2cBXA6ff7HoQjbbuMX7Axe2xgtgP
8EawImCv1hlrPoljWHvC9jl8jrpk3Nn4KbwUnwubXyycZicu9AzYDRRM4rPNtj9FohKbgQ2/3pmj
P45BA90E61H3yAYNq0/Yd0STUcjqjYPazg8G5CMxoCtlxhqwcyigASeIlFqRiI1aqbdKazSbgVu6
tkp0i8tSdrvkrcce50VwU/woFwYlcQzvkCu1bdZqBHYU93a0hpeZ0iyHTqY11iWUse6khqmfdky1
Mcx/1gC0ITSycxqDqyZM7hubyKGCDNFEPzoRTTLcRmDZFP1U1aEBJu5Ux5dxAEItImRmF7cVhR0a
u8E8BgjmSOFCOaB6xk1QJTFzHfsJlbxkZ0LTbw6MG/qnyA5amHWqfgFvinylGQms69Z31JBWWTTf
EtxOnnZt55ehA9OvMvc9WetH7F/RZjLP4EOZISIcuJDs1nX+3s3glxqsih5uVnjizwWFaWJaojd6
cEhsKj5gtK/jJCVdULxUMRhY1ObmOgVvBzh48pmBpzVdBuofyEWKGWSChTaQO5nRtYcyUHTjVl0c
B00swMaFJI2uTadVb7qTX82UhZXY6I8Y6KKtkcaPdRMvBCr19a4H7r4TwD7dwuigRZCa1C/0kS2R
KCsDf9mu2XSuPiEjyG5hcVk4aAYG59Sc+gXDyGjk6TmPmrsJF4JCEh3zN0mDEblmbTEj468wUCUf
0E0I5sZky5Et5Xa22FGzIQxWOceTLcHsOgeBK1OJ8GoGrrulOb5WZjSdtVVCnssJlKnBZY9u/AYt
CImKnm9qcm5WWUKyTd2Duw5sSAf9YZ6KaG+FdDyMYr5QKnHouKRtz9PBqD3cYeYrd26AlkfVEtyJ
wQ1SwcKPEpSCAzwJa0F1ozRX2qw8xjItS7P6eWvmxExmojy34zx6ZjKbu2oSZFXRYIlVoBDK9FIm
w2soIvoKTpqsSzRMCKDCLWRVCm0VfMyxNk44mF9cjk2ZcyGz3HwEoXU1YXCIzyrr7doVm6gOAYKm
xrDrSOsjASt+x++7teNY3VLFCmGlF09JxX3R2o6oI4GPF405tUw8XF5YgrzsrP7DLixXUtmWLeAH
wHToHHm+BHfQTbtqU4zwBDox26rOPbPCqqsnbA05lJE+sCCQ1OCIJjNjB1ZVJ/zb2LMXi9DtodmV
rk1QHhb1QitRWLDQ9q428XbhWJ6nBTGZADRpXk9ZAE7MGR/0WK29/LDE0LFG2ymudIwz8y53Us6T
FoMiDJEOVHFyL5L6drTVZ9vIp11nzOGN27Ivj8Paj0VcHi2eV1R1dNVM3evNClILZsMkpcpmOtBN
25qN1ZB+pLAuIbwPYGppdUVHOqx17prHTswLsywHVofZ0gM77hVKcOgV+LiLHb03MQZlML3bXO3Y
mbBSrQgjbrhx5ZrcF7bWoIKRLyUvtquQuqaTPj5NSDNcDj9TyVbOpk0LzU1xPdzMtPEz9OBOeh3i
TxaGwSZNXSUqKzCM65zqA6lPpRa8JAVnjUmnqUFRk4FDZxFIQxT50xC9NYoOVLEBNAZlf1ME4SVY
uujCzsCUOWnlqXRwV6YZA1LQr+3lRqvpfwdLfa4PTdkckqYdN21uPAQjeEGWFXSmDAG1dPDPwwX1
KJ3XKG+tI8YUXsvQYJ0R9ZEWMImYZFiUZTv7bbqcuwREd2N8JXbhFfn1mzYeQzUHCVTo7nYmnzTB
0QhWnqYeQFhpOIUEV6LKhStMWxo3MIywpyXPtM3IcRvV4L2CN2qlWFXp00a1Md2A5SPzRAlxfCOr
z3t4OGQ+Uc2oPcYfqML2yUQWzq2D4GBRqmGO5mWWe9qEgLJApo4AqHkZp1S9mMkx7xOHZqcL5iQM
o6OKMcdpT7G4X9TsaizKF6x4lJW05SoNE0pAlDVYf1TOR1AXh7HuiIMgv1sgcxZqDRBAT3d4AKZT
YTOoVKS+XlNr22nhOJ+TDbId4MWGYe8NuvM+RhCqe93cDHVP5jqi+QulXPb5gBqVGE1HQqAG8Ky0
rl7qpfoqGt1eLdb0MoQ7fdaOEKqqrVWoj86i3A8FsIDYwnpPnODTSCGEsQDIPAm1faGS5xh1ho1z
f/Zd3ei90oxPC/5CoXKTanfYVvmw7BQj3oYmAuoEsuxWzUrftRTfWBr20BCLtpm76OwJaWCXiIRy
R9/BpKQERepAbz6WBBTAsCNcOIBtqY3WY+nEwYa2/7sVBCQOWeP9Iobr2YrfShZaf8D1iI4sD9cu
DKKcAo2vJu1jT/AriroaQeBQYkTDYawNgroKu2PetX7jON8cmaujNkij5VLUkPfuL9oyrBPywCFC
TiiRaIBS+bfK/J6KEyt+KC21xCC42bixWlQJbvONcKRLZZKPsWFq6s2cU34uwrURsINchvaloPW5
TVP3kOWOwhIJLCNxFAcew1Ok68shU9yDaJt4pyfWKapYkyqVPQIcBdK2y3FgWQgQpc/6QeNGT/b0
OGuKuk77ZT0OBFlb7vzQNXzbZEfS6Envsos2BE+upuCZrC32lQ16JydOal9VDDqWR3uY2nXVybNF
M4G3KPnx6j2e3w3BEPZlB5pXdOSyquaNae+g8HRrx6K8tcxW4AejsbNYIvbtyJrjZDv8NKMXTjdJ
TlyqNRHEaWX9Q9wnr7YIPkCIo5nrI86L/BeMVB0gHb4Rc3ORDeSYGgkIqileRSPgoTyiUJYu47FK
cmu9pNq4KemcFXk9e+W5i0eHNQHfzJgecoN5xhbtgtAStgmYIiDNC30d1X538SmO4JUcTroYacHX
x7nmh3p2F+sKmP8cbIJTYcWXHJmxnbezybmoXJIXU4ESzNXAzJSNNfURDNEzJttDX7UoBRf28BW/
iRtji/xbWRm4T/PApjpbMGD67MEZp4+2N2ANtvzuboZZNKm636XEgpcL7OYiNBFRoPHwhpEWl6JP
l0qv9ps0YkaEVu/Xbc0E0GxGkw2tI5MeZsEZ2rZtGs35Luco7ym5q/CI8syHwXWK9ZKQrHLodhRO
qPOFAInT4r4pAKEXHG92jkUBeoAQmsmmoCJ4IYV1FgDWvCUBUzos+T34NE+D82XHvAiDAc9RlcMZ
M/coyJPWCESouwMCyEcOXmzwYCw1ceqXoUl0+sLt06sBXSjaFDG/6QGQsTZxxr14Reg4eNSl8TAX
8202g1/pGghgnf6MobMBVSkir4ybD92F016ZIYNI4BGWupcKtVAshseOLwYhdVuQp7GxJ3FCXuAF
zaReihB7Tem2F066G5kVSOpj01cSYBeXu6Q6tngfUDOY7pkSjA8Avl27femSGo0Inem4nGronVIs
AJoayop1B0/1o7KTr60mEvSrerAy+hjRpkIAUxS/mSH1jBzSIiPI3NZfw1Br8HNQ7YyYnJUAd8sQ
99ou4DhF1vPNCDbKT3SCGPCmCVsh2KDuUqKxAOsm7KBiU6eYjVXrUHagBRQI45yFH1U4lUSPTm/Q
khM+dJWZ9UHrE6avlHlM4dRnpZDAhiLCukLiRz5cQkT/FlmtsSHn5j3+Xxydx3LryBWGnwhVQCNv
maNIkQqUNqirhJwasfH082E29ozt65FIoPucP1Y4fMIhq8npg85sq3NP1QEG05LkPk5GQ8PdjSw2
J5nZuRHFLDcxeZ0IRZI9qIS74pVYYUmcL2TKu8nrgKi+5qyhhNelf9wH+MIjboWK3OEwUR86dqsE
FyySVT4Qb2TsD5uTS/LDwiiIN0j0fNr343syhgncgG6vtYaxiqsB5U5qHiQZHnS5lhdCF+WGSBbw
ne6p8inQmVKyLjLXGtcB5+SsP+v7kQAR3Adbq2EV9cw5epZ7RNMLdndEfFhiES1VaMbXpnUb26nd
6kblz0uzdqPyFkuZpFLQn3ji7XSbRtN7rMX61fBezaFkf60JhuKNcaU7zDGQ+SJVpPyUyLBWvIG3
0DWYEVJe6DH2SGfQSZEVE09/OLFJmQ6S0zI8dQ6Ah93dK0OcpOEkO+CdpauI0emikzUOpBvSE2Hp
EkAvzrsdzShejfLTSIj/DtwPPx+zvW2a2Ya63BWg4ZDAz0zkOaVrjOG0P5FH7qBSW2l0qPSdRkaQ
Fp9H8iGHLPtHn/C9mcm6orE4J3UX8KpktpGIrdYFvuHQHO4JJSZIF6ZqYaLDJozAf0JG8MryVLEi
RWKpjBfLxleRAdzSshgdKGHGkZGG702DpoDohQwEiOBsx22HdceEJxLQRupNT22iNqohTzUgxqdP
aVmyZH3zLXBrzHJk9jZiXWZsvlZF3pepXWrSkzYu5EdsecSGIlDvlWd8UCmjR15AnadDem0CnMX/
xSlsPNJ42+mlwdTlAPmiLnmrdbUZu/BcmoquCcA5ZMnetYrzZ0iEcqll9rS0eL8XU609B/ThWXVt
XaeuPgZwSLtK40PS53o02fG7cZxsGiu++HfSEt+Ag1CvgI5a2lvkIp7qpuiJ0u6t0VXxzsVA19mE
fzpuwwWU7aUPF0IOIIHu6yyp2R47jlKZCC6lhEQ31Nqh27XHgLFa9v3KYDFelI3/rwpDcjwmkgWJ
PDcVAnW9drbSy77KMbvapqTuR+v1jdHbjJEtvS0eWmLwJF32d6p1fkkF9lZOF71GoZm+gmPgrYn4
sAbncyQGijBhhwmDVx3TBz0ZBEIdOQmIo+IV5Ic0d8SBgx/aFkiTmWHQCbZVxQk+dtk2SgUFYG3z
NeVCXPXaBcZPkNyFLTdxRVIVTQnUcbHdY+3tse870tGe/ZOJrOocl+mBEqA5UYI3yhkZ98pvkT4r
snIgmeHAaryoqWXesog86Nb3vsd6uMZdfZ1qV+7wwGMOTAxc+wnJfZ2/MrLhFAiPwjfI4TkQkX9Z
1qIaFpRoe6QpBIyho/1mKFJCMk6BtvjsR/EtTGHDSPSLOsx6+AntciTFGkul0ATzqoWfyHppmuMw
EeQw+QwbCZ0ujP4D4TOuIg4wJTbTj5oXhZsGys/bhIlEYVO+sjDszDhekpx7mtKBoKK6OZjS+q3t
o56DmgnTg/+rgdgwxAKf4wmxtBmMhxCM4j8/6x5jptcrazbx5xyhR3XrvPqT6tiAu4L+nCCut1Vr
v+ELOtk9mV5CY71uekHU5ChosMpfjRJaJRYoe4HaW+iXIXUHfiuOA/ThIYG4/KMH+o8GI3afQExN
6FPCdp2HCS87C/k2mk1sAAUaLsaH8I8t6pP9Ct6Du7oJIObLaedzE2+xKgW7aUifODmXKFRS7LAQ
wDjJTgVNZE4Ilhgl3V4F7psunV8ATnNZDHNfuLG3LRQ0mR8sJq+lNCqOPqhoNrYSG01PV+qyFUwE
elbth3A6U2q/9JPppMLoL86B09l9U4InyCsy+hdZy7OSIyB7S+qO1sJ6CTobFOui/qj6+2BNv+NA
XGE8fIZh+WNFnXYqGdtdkw0ClXewcDqT1tPY/SO96c4yV+6bIv3HbxtvDI3Q9/lLj3yFuI4Avood
f2GFHVm/6ANcxRvYSI+EJclQxMv5Sl4j1BN1GEumnH5h6MOxHTsitoxyHdj9FSb9VujtE4NusEhr
0WysFm7UyBTB6JJhP+Abc+FKph4+RSv7500XxeeekriNlQNE+qI9J45GKAjsKALT8C2LJzYwuNlp
NE5RTYOxF+r3mkrDheNnPH/N3kudX2bHS19o320ZnIyp+80DdWr9kSeiHR6QkpcCkDzW9CuU2spw
4O/rur5QxwYROgcB+JV2n7iBdLloNO1FaKxYVJANCXXqpe4OlAja33k/592ZOw7eC6E7gBIq9s+A
eaGH/bepvDm/hiC2OQW0AMse89e2tRnre4M1xR4XpWSIZpJbkGx/Af/5ohIbcF08UR3E6oCKLXfI
jLJS4zy6Ot0BJOrmjfxMEMKnvXHonaja2o14uHMeSFy/Vb3/igbhnhrurU8yNAesFETAfmpk6q6N
St+AQ3x4bBMASbSH9MJc1258a0nN3ab6awAUTzXWkVCqbpFnBnYDopoR0W+Mjq8wg3Itlc/54b/Y
uh0gVyYduNRSHRIdojjVg40l1EHymC/MV/A7Sd2M99Y7wYthZ19RyFI4R4VPcbONrBNjestKFdOg
Rr1Kw4+YhjwalnkPS/HUGE28Cgf6kIuXiDcODcJ0zwzwoXAKvgioy+YTK6eleZ0Qmy24moM2o4DN
fJV5wG4wU9K2wfg0ZAfbTG9JNgLPsgQYSZpyy43XrmcNJxttHW9okcZdlP7EmGtCvVk7serWlsYv
MjrDD8Py1nA8fand/x/hbeKOjMY9+yUGhCKdlvNzn0XNthyrd6w9xr5ombDMgVsRdzybHHHw8ySS
Z8GBoqf3Is8ysM92U7IcjbpztZxVhK+J0kwwDEObr0OiBOp9nIPNkGggQ5TWGAyY+OmOjJ4Q/hyl
T4ycIonVmNlKsFAwyrbHF8oJSLsUVW2a55ynnKD1koVPNDxg7TVC5Urou3qxmlc/U/eGm+5QQb0Z
0z3JGAKkN/3dQ0lhVlfHf8NEmm9SAGP3z4FgMtI7dxYM/aIBecuhuheMNmvAHX5LmcB+Cf6qG05E
7jDWZfAXk/2mM4ouonY4Og2RQKGW3lxbe64BGqQ7m1pqFNtkmi49HbSntstXJeFcQw+XXmnux8B9
Bp26hh0mGC/sj20R0tMQE7ttY5pNs3cKklBdeoBpraWzkPj63+RHP56cze3FMbYstQxsAhbhfwbS
njHLZlndEOTHEUwi388AFeeK8CkefnLh/FoOlXsKr1edvBiJPNBzBOuXJffS6x9pBu9U+2+Mffea
3h2CMoLPGbcBBv1xe86J6IqzEEM/UWTGpK4RWafLijSppK8etgI3Dx95MT9avKPkJtU7qu4pHe8D
4ov9M+K0nUkpZd4K/hgh2nrxBkMBsNAZb2Ws3yfF6N4O9TnmJGNNYryG9WcKKJriHKN8Xri1PJhd
d+87auqpyhsJgCexU12Dcngbhrza/v81GXnyBrU8QwHXLD1Nc5gZ/RQlp7GqazRtY7GycolBpmo+
3LzYeQZ2UFyb0kRoO51Cu0E88VfbKQZYJNCLIarfAz1F3+s/lx3PhkKE4EparVP/jdKKnSStd5nX
YMJcCu9mTMfTQGuq3Z+oi+LcreOvnBtzrSfavzZTbBGgXEMFFuTwS2GULDiSE9N+AA3/KiPAJc0i
SsCjn3nfsclLRNg45r/y0+mhhudviOtDn/1PRfKWjXP5ChOOQzYl5Dd9y+2RUjVCHfyDRmaWkfpn
Gm9eYzKrbCyfkF/VBc0voGbZH6ecRyZNtO805xSPKWnxKQayPAzZ+d5v271bfOhTf/Rkc6jc8MdS
FVtLuSctjZNINfCOwANmlK7bgONCKx7KsY5FkANOqcdIt/yyH413sGpFugnIXho3mzJ0fyuPH2L4
kRmoJ/DvtMjkZ6gTKtvyEKlWPEaHkceZCniX5GJZ+kxC15wlXLBkdl1k6L/WXYAbud6iQ3TJXy53
ruSEkrwQtbGJneTqBPrJbKtqqeSR/P9oiRKPg0friNgitxmd/OeMh/sVDGnt+GdPUYvRE6acBN9l
1B1SDT5CjNSJvCipPssHmMtBSBLcBmKouR9fLc+a+PyMNYU5hO2YGn0PLUq9EDiFAPiD0KhBHQOM
C10Np8mxlqv+WPcShGSXoxhxdHE2+6NswluJN7359u12FtaoCEEJZ61LUwdKp3/0aoXrqPcJ4h+y
RZkPRI/TBZkI8kMLqAjHuJc4OktTnuip+yzs9NZE+smAGo6ph0FA2NyCWPt1qU3B1wl0R0IyabH0
KSQ2bq7SX+UubfYKkZKXflXxNtJmmZ9FTKde7jRXP/VcLVHr7ekYmjkhPiaNg84pjbUHdMO5tcxQ
CJlBQrY8wwvK0Ctw95n5IpvTpR12asiMDAmeQdIkbag0VTCl61m3I4GUrVV7HvV6axXjiawxhA5U
2fb4PVRtXJuMyF2+vbXdZb8IcN96+Ac0PwMZG2isQGR0e7qj9VQLNS+c6mpW2Q8iQxoAUxJLdBNV
VRH+xCK64UoiwiTujrXGah0IWn8GihDd7qEq/9sZ1yHz1qYXzaUcw9e64nLQCUlO0RuSf8DCSKtW
8lPn3HIOMa6DfSul/o7A46MRJa0H+8jE4a1Zc1U4RGF9Dkv1YTcGrTH22erAeTvifzCH7ILBfB5s
Arbb5lgGcst55Cz1pLvkwbBu6+DXdyfKXgOqRWZzwXdTp3SHM+8FWsZEgG6JeLuH65T/kM+eTG0X
adFaNgUfMYSUiLTbaJeXQafZhgxCaXQPAwJ51faExVrdfWgQoA94KnsqosZcv3paubfQ1qFkJMA3
tD5qqbATc1v0Y/waE8A/pCP/wXjMTDMh903dIfUJF4SwJ+NbO+rkdlqMMINH6llePPnlAJVCe82i
8v1klYRf8awptudKgzTnk+jpzqUkLe1KtAA1N7rWjecoMpDP0h2s7Pn7MP54fiCP0B/XWpCs617t
zFDbTXZqrAopKCrRxWs4KvuM7hA9ItExnn+wy8Y4kUa1dc2sPw75dMaoBxLrN+hg9cTaxyLGNptb
JLbG4SInrhg08I89vzkJyOVllVzNXmdy8cLLVPFtqsHwEa+odtcmlBTwTM7MD85Lgi4cCAmFVG0b
48K/wARqTdAdND3/lk1HmDRvXdDq31nCnj0HwFH0zvTZqQLMc3pUxIRuaGW4dYaclaHzvpzgrzVa
Db9JjGvBNDHLW9Q+KpcITk9n3pVyvPQtj7BvPOZroUBlQwGIuPPCfDQ2wYOaLd4hTJaE+QF7GzSN
JAwsQPDuCmv2JRz0Z3rQvC2bz7TMmrBZ0OD2HWU6ZXqjeEcEEW6SXvaUmY4fSWcEby51RxqOPtie
ReU69OZ0NGqQinpxumZnkCZwC4uBMpM5okl/ZLnL5+hLYhcGfVuVrH6wWsx21UEF0JqTNvpn+j+5
/6CxuxkV9LMXSpNIhmcWpf4umsWV96QBadCdbKQhyloBN/nbup3KNYZgax0qQIwidP/piQQn30Ir
xvvE9s6XElb7UNnRtnYzAhZya51OxEzqKJzSSMyumq2hMu+peZJGO66H+QEsOftzUyfCPCHVgJjB
jQk4s6IgNFqHdLhAEbirFIPlpmdzJ/fxEpk9tZBdKLjhRpsWiJJDx56q7UVGwUcAb46g8CsLYa80
c7hmkElkf7wmBkcXgtFHE5pcC4jT+0o4S2iDZk4QZbuSGloDktnB/7/bMP9nCNcGEXd+JoFAoR7Q
Pbjo7YgGIj90yD5hIm8DiQ5byXi2NETI58oF2SQngqr1ZUCO8iKKaBZxzH7LmLdQTg/Ul5Yg6m5x
0UP9NMWdD1zcUmZ/B23yUK+xbtAKtjMSClzcOP3h37dlhJdfA19yAjTLDUEoKezJKiijM9ZIzWQq
CQXCK5Pwq0XjecU6gsMjgBFwsnzW80ED9tDI1CBmo/KNbh3GJK5mME3IBW8obrCepp+phJGDhKS1
uuPpaMgU7aYdnWKcKam/xpdOWAlwMjVx3rCSrv0tmoxskdhe0+CAaicw5Cpu/U3tUfdQYo7LyO12
MxugvkTrgXr0J06bQ82IRhEVni1PvhalRQ9B5C0NjIMLhG1qbAMOXwPj4aTvy057NsZ2Gxmi2Mn2
yeV0XQvFS3YT3Qdx5y5Hq0esLKxWkPlfEY0DB7uL/rX0E8HBU4FQztmSUOwctc2HcAiMH2V+HBCW
5xyjGeo+9KI8Xoo4D5re1g2A6sov36lrytA4sqWTX8Zdyzut0MOFSv/AEEy2njMni5JITlKOfdIK
j3MC9Vxkk2DR2wIxp4UgjhC4X4AcvKNtufdzeB1ZttqmtduTSjqozsb9nSbmntoyFhwJVydyIMdg
u5YUmdAuKUnfSIqvNsNlygb1z3aSdoVq+AXFjL9UOlokBeVi1v0PAoCYqtJFkpDppXz+obT9nesw
bLB1DEj9e//M2vilbPJymgPFK0snjQqqbwANhyO/sLfuIpa+OIN5q5EgsiNQHB/U0yO1Z8AQJWIQ
H+y2GDa09DAGS/L50qGeYKmQmQu6ghVbLwGlPWtexNmRacHSUhc3QvIhKXpb+lNHBoxifw4LAqX9
+okku/pS1SxVHWIKDD7WQvnWRcQx2wQDJKrrv8HU9n1KaQoZOzA2qfG8NkX0ZEazaa+h47jIBBoN
ovzIOTjEUUSdDh3PBscSyd9y14uioXqgOrRqNkJeJ5/e5TQBcdDm9Q9+CyyHttoYpYhlv+YOMcUp
hstNbd595PHLwfF+pqnSr8OEOkhzRn2JIrXbO0blsdxQqGM/o1zUV1Ne1LMD4AnCls83NpEq5vHL
6HElJc2HgwoJPCHXlzKInx05eYDGTQmsmr4Omtfh6xuigzaeAocGk17RgFEi8WWesCT21UJunRxG
K3fSfZGH9qKrvFvpL6KN3Wdvjo88NWOSyr3oViv+IYrfMTPM5oAs2eIQ4Xl6bVBRSEBbJxEfKgtf
p0BD+j6xwBvpQGdJpJN5lMZ/avSZVtHekvfIXWOcVNU/XMND6mV4H37GnDeVsAyp/1FK91Mm1YVo
m98sAyYEfrn0dbzvAsA5KwzWZdg5x9pqgd5wSCV6sCXZMF1VBhUvIvidwvpHFgAGcYFuW7TOnHLU
HcN1SxMCYwNyLY21KcabmfXErA+TzUKE6h8HHxtUm71iDHBWVuIuZT+XlafG0a6Jqxddb2/iyCTm
GvCuskqPb8hh+Qw6biHtXaDQ6DSoaXeaN65XNCja0mkhyOrOebJK/6H747FXIQFaFPvCb6D+TgHF
TK0qOdfK5qQr6yHZ0Uiy2CjakJcqMoDOsQWRf7fpe69aBmkBNcKNVGq6u2+tAWFdC2LWJPzMA/r9
iRd04aOVOBoTvGEOZZQV1FVNpaLbXOhk4TjpVbRMf71n/5bE1vPcQxQyh1/dZqKBpA8REyf92jbG
fWxplKrxS2BEQKI1UctJo+kUUosrZEWlA/qKromqQ07E5wLCdhyP5hjbJ9dBiVQVv3bLxNMrv13b
NZUFaeq468JFU9S7BC/pQ3jHN7IDI37uu/6FKwe8PDIwmshkp/AuUFbXEc2rf+EOM1dEdyEcmrI5
htTDek25BSPa7xyzoTePpAnTnZ41P5FRYjIVCA+CGddsUlhzjcqxQKFecrDWFwnSAg9bbNVyiWp1
fUv4c+Q0roMSRTvU3WcwPJxZbtzDo1FR8+p5OJfM8t3SoOs9KnBSRx2dwCZItLRJKqYLQvgPtwXP
KDvCrynW8kErQeWsBXE7LLL62u0F5oSyI5mjuUAVHC3viI0EpVDmrzKVV6s+Y3GG0gCZ/vX0jhQb
IkqgzFW/caqTsBEuU50OWIRrpUq8j8LzrhZh2TgUuFYkrAB10d6qjgp0Syk45NTUB721NiHSS0Je
wRTyIV8VYjinDh3n7PHjIvwN4/gnFfKzcvY9gYXNPL+ZWvbpJQiTte6r5gRWYkDM3gPCFupqZcRn
wbjg9EAeObFhLbxYvmUEijgB50JnJSs/RuIhiPCnWzYiWQsRc9Zt3QhVmVZpv5bybFJKKI4TOODg
0IMi/+pKYNzU4onohmf2YETRb0GP2BfkUpjITep4QnSUPicssovcKF7HkflG54gvazZbnz3DrrIv
L4cN6qQ58mMBTMTlRBUECWM+cn0rDX5rwE6iaTSFF2zYTpa4RKln3UZcW/ZB60E9Riv79BHOxXaD
v6DhgWW0k4LTnuUXuI4GmBXzJtSkWW9B1x8lRM5aCwpKjh8mjejgzSairBjdQ4RJYaEyPqQc41AY
NFvLAC1AsIRdkWT38BxzQi+iJrjFpIpRvv2psWp6XvITUJBAShXivtqxAXnfaXXHxml1G9VBa807
fl45GE+UBjjLGdTiqlrUIrlZvrsiCeYnqIdVNntQmnG8o3rl0y+bT16kdOvFYlUr6zI24Z9sky85
6acyDx+TUnuHCgw3dh+WJCfVUkGDIAeI19bjQ1if2tSUd9N1d5PGJIlUfu23bOekzp/zkFTxou6e
UM2v81Tc+njIVuEo0I/h90arTJycwWvJW7UyLPvNS+Z3NCiQYxPUXqloXNN8AusFSehxlC3JyQgX
TdtmiJ+S7WAWLvtL81508ba3MRHWGAabaTfMxfZpAe024ruQjU4AyPxA5iyIiREcW2yq2Kb+T36H
WHCafRABq47zk+BwONB2sDLD6ZFEaJgaRqqKMP+NVD32kcA6e1FOX+RwwduEcsnBsp7Hh15w/3Fp
fVim9JZdo+9dSyuXueXcgGG/HD/aCb4PCmR5Fazgo5IQYjL7QQhDzIAg5uEpq3Xqd+bXvGtiEEUt
yKit4ZQyqrltpPguGVVPTMh8AyQYlNR4+gCVVZw9mUqCMOttt+VRvxsNuFPgGXIxwY4Cbnu+opu9
eo2jstjEHbxYLGygP0VFslQQ8iE2zrICX2usaktgCmlNrCrLvABmksllmr9Sp0RNynWCZp4O73Sp
LApSc7dyjmbd+EusG3tac6vnrDD+maVFX0liIzK3tiJl9S6xzz3liLd8L4y3tuB+yRt/hy6CwAjS
1rQZqUOl+JL0tnYwK/fcsC5EQz5s20g9u5p3MO3CQarWMWLLGDshD0uqmcEpyzvcgb360vHJ5BiR
Vl4FzW374CnW0L6jY2dixM5KMyFQceVTS1UfMlaw5dzxgsPBRZnbWJcCgR+J+sPBqmBVUv2E2IP/
PuPUqfzZcZDDm0Kg8FvTuKSpguZxNwQFsFiLtSCmaYzIsQran/4AwNOaEpxoMH5HkoWWE/gJ4HVD
DFvAk2LDkWq+06BCs36LuNI2WuyliGWcGE+QuGtoALyUPDorSp843LewCc9+ypGv6MNZuwmkZGoR
z1Ny0+BlYg0oixq2NIu/Iss4ZoH5HY3Roe95A7IxfY6KIFrDZK8GGlRIJ042lhb9Ojlim9DlajK1
4IwH7UdU6LAjXd7jMHwypJ/cdU/9mTFBKxJ98irpsUyPc+FS6w9rxRm2qDX2C92CxCTVpqnIB5HY
1SbLflKok8baHp7sBGyTNV/bwWUfG2wBS1OWguocXrBy3Bc2FzWI73NBYevaSR1Gayppynwy17Q/
Ux3D906wnEZ5dknTgj/d6n4wNz7R2siAobILSaFRi4m1Mp7cprSonzwmbkwRSeq/JxOFUqPlIKep
1K4Skzy0E/Trfqj87ofTrC3uZoOqaPDT1w7MM0xrcpcPVcm8bCR0HKL7p/Usm54L5ow9QLtH44XY
TAoU0VTDvrfVXiAJzVOEGUGYIBbLZmaIC2eJefLFyj20C7TeWKJECSSmfUe3WwGuviRJ+jVrgC8w
y4QXjDjd4rOIvX/VoLptLLi/DfEZ2sCzBNBST2CbbAERr6/ZjOvEcYAk8cY7VD5Qrln4BAD2Lv+7
bP5I+TLPmleSVkiX+Lrx9Zvf+e+ZcNHuBRHEk/BmaJFgPF3+lemoPWXptCljM9lMrn73ywx+T6OX
Lk+/6tKtr36+p7fU3lLVvFUFSXJZpdOzXq1phh2fx2Z6C83ZqxfjpOAj0SXsvQoNYpBa8j0A6mE7
nWel8FUjipSJ9plH8ynkxs7aiuIv12wRUMc4SoRe0ATerrq5AMJFU7UtuRJNLzj3AU6JJlXkSclY
4Ggavtxh0reGDuqvYUGEvjrEuX+S+r+gUO0RZXu4NORcA0ffxUsSOeDIPeZCgQfW94hpHzlWaeEI
dSQpbHxGzieGFmSrWaisUqvY8nvQV0EX8oYuzF1ft4JyQdoyVKIbGHM7sWGxsShrMo6JGU9bBccQ
a87NlAx3AfqdoK+eu0Ec2kx8QWn66K1SgfmCtN4h9xdVIu582CkUiInCvTKeqZAMjsp1zl1Mc17Y
n6Khv4qwTLZdZ37wdr7pAeUwnZxm8IVZ1WHnbCbexzTys5UcvX3tVfrO7dS1tqha6smI20bmvmjM
YuGbuXhDOPjkESdGhKWVnI0/9HrrqnbHbUcDuz/2NEqqZj+I5L0a6d4OQzy4JK+8+oPRbjKMTpMo
6NmxUEQTBATmTUNa1BK86bigNZC+Q68zOHkTAv5OUGpMJCPqGqgBHT/bmu+KkdYe0eTo+xpA5Vil
ajVk3psEydv2BCWC4VFPgy5BWrAMHmEARkmrALZMLNquLlZDz0hPTCa0l7+Z8sHZlUN7azBk8C1S
TIb0i44cY0s0KQqnkncLdROyq1gGl2hKPt0enahjBDfAddyKOodOkzHg4Wemqcfdtbqyj1quv4UJ
Ha503mGZpd5Fe1RC/2hNJDpSbv7/Y7ZzDsN0vJkVT22zVn0JYpyix2hFfbVAnndSfpBRrx1KcAar
rXfCdik+E121T5vmnOHwbjqn3eedem1SOT/HhkcNNcNMX+R/IJY8HCDnPoZ1FFAMWZl+55DZ9/Wh
TbPgak6/ehkfqZjUDoNRuHwuer6q+DlkzuKsk/Yh05G6enEIp+IrQ+axrDp+VqMZdSQjK116wQZ5
A+ljBlANQgWum8KeU1GJvaFMOlExdGnvESarnFso1Wv1wjZqv0Ke8jZYC5HEHN0URJw6BNin//8q
7kcW1Ezf//93upeb1KLpjn8iedenO3XgBmdOCxWtVz2qmg8cwi31sm9MQWQN2EQgd0OHdS4TlNU3
z/jlq1tSH1LCRJ9iBI/zJts905f6zsveIf2l9EpgnXv06PSklz600U2PioLn5eTW1pKEfQ8vjH1D
frRJ++kucFLuJFncN1EMzx2L2YdLquO6sINxhxiMsiDhcphm2hmFPLFeTf0S+aVxQPc/FxHAH0dh
N+Ieb77qSv30vfVSjcJ4jhE3XWOj/CcdVvU4VuOSJDla01uC8SMQc7sa6etMAsZixBINAusTkv7E
SdUTDdPBWnnF1oT1vSS55H1JhoURAHx2EZt2K1IK5JpkRU7bumVmPnRBejQEhr/Sgocqs2pFrEPC
kKKMU62aE5ahBx5SfwGrqV+cKKDCprylKqxOfTigtlQ/FRpx/Ga8tKl36NBunjysulzN9UBiQOtt
xnQCIY0oNfNwZIBnmuPIOsLEGbZ9uCfZs2EhnbRbS7aKZ8MRIPI70TtlrCy/lisoqg1YQ3g0uvpV
+DX7S2s9Om3komW7JOfbjy8FxQqHSlnxRvmyO/UMViw20BuhjKktRlfpmmiDR4fJAysain/Xv0Py
083eeNnKAVWj4XI6A3oeWupRiM1gJLFq7D6dT9iqRuG5l/kPZphsK1Pocj2rqQy0iuSpFjX9i/Q4
BrUCMFdsbPQznKxA93hY7BtlVM06ooQX6NyZtWLJpgDLg8CHI21D1gAKTt3CXI9N1/DL6eEizGii
D3SNhJWRq5O7ZgWu2OtY/o3aIatavhh8C4eh9W4oYVkIhdrgkjjFRU3uXH7sfJ9GIe2plbSTqQFA
aZK5T5BJvGTLEtRkUw+rJ/ZehkB6IyPmtvaR6xGJkknaM/KIUsmo21jxCBMik6uXC6JWqLxOTezP
Agxq0WsQowmAVIH+lZVBNFsv+SyRakEQpFcWsRDGjAOcEKPZnJZhqpz0lYi4vRyVtbuS9JKwPmul
AJdOqis8u0FziPpImf1XnPrUHOIkEZVn7iEtKf6cBAS4TpVRxiGO3uGtXzvKn7Z+gwmHSJ5omY7I
oePSffbGFIDJNladM6UH3XCuje6IFWUpCdkbjx4DeetxcZLaRkWEs0sK7V+pypvQR/rjpvJvLA96
ibmW6Vtso2ocUQXxd7IAu+wxDsvwXKUh9iMilmnv5LQK+42ewIWHVkyRWaY9A3oro9yNjfWt4a+f
P6ib13Kg5kNNzDcKVrd14M8bbrSI6ilDVLeuzSXpM+aerNtNSsM7c0Wzdf0OnR7ldQnSjMEu/+bn
zemGZtFhFLC8uNhaZQuELIZ0Kfp6YyArFXXx0gxZvgskJazOcAx8jf56e9r9izx+90lPN2M+ywUx
q6/zECdk6L2VM7WJZY9ejpQ+esrnFmmHvILMFxpFb13f+qsmJyOhzeD86et9pBL2sfysibAg6t1R
K6s0r6jsSR0YMuqDy/J1nOthiEehecPfYc5KlnZtvfemd+9xEuABOpsd67Wo1R/ymXKJXsQybWKo
+lIu9cH9LntkFWlGcWjgfJOUybYz1HhkS+9Nu+W+96NbFApyC51NM3oqLEPbBV3wVnKqb0rrK/Gw
UTudXq2isv3pRoe3LUp1nsrVf+ydx3LsSJqlX6Ws9ygDHMqx6E1oxYhgkEG1gVHCobV8+v6QI6xt
zGYx+1nkIq2KeS8jAPdfnPMdAa4SSXfJW6fwcnNwr9yu/bKC2tm2RXBOmlzsDBF9um60yizde0IB
ngdE+zTprmBMuLJL931Izn4mvrV43LZIwpe9aT6murfS588jwt2Mdz+L15UPMDmM9q0bWfgwS8Ja
GnnwvTHZkeng0/uYD3xj+Aen2S5W9zsl624ZplD4U/Os8wZsq2TcKJcP16KLHplcIj2dfqQdUogk
tPvBQzvRgQp7/Iuaptuh//4e67fA4GmY3320vgwCnOJlnNQnI5anObbOLxuD6tq4juKFI+HTY7K1
bEfqqDL6iSf1mmlYpKzgAStlixoLNw9mtfl/HCr/rfOifUduxkaLbAjq1bTX3ZRvwWd3XNeL+Vsa
NXx7WZcevIlMChYBq4iDFy9dQ5Y4Ki3B0D307Zegx9xoNWJXuCl2QaZPdi/Pccdd7HXDB1RDwCP2
iKeRUIUgCw+qQHqQghEqf2O9vmgldn9GWniw88TDGRNuirK59gg+6gD3pDbh0zdQ+jMSeGzb7qZG
RjiFcnfulONAdiUeOpy8te8iSbMtQsPqDrC594DT4GgnZy4TxrhB160hgy1nG39rVojEfqTZ3UuT
lDrbZWQQe4fIBdrctGLRGfbnEFAYx25J+Ly/nz+zGPvd2ikfprkgpVy+TmaPOcWt1mZnHx0oCipA
748wUazgq6PIzupl3ANhGOwCLWhzw9F2yRltst1If0ph57wgIBEt/6fXJO1rT93kdsm9RrVlu0mB
68b7Ksvi0rjGWlEUDlHACZ5ZSFODT0uKYTvW+Lt07bcxg0faxa8s6O6df/StaxGUV7Mxh3lZwFaL
l4KajvivoEq/ggmVa9ed9Nn7WqOH9YzmJGKftL80ePVqWS8L/r4C/+UCRPBLNTmEJSfyM+1Dqpz4
w8d0bHbpR1XBQAspHoeWQnt47FARZi2K+tzUIkydat/48BKnUD8PxFSNZv+F6iK96QUXhibeE9wR
l8JHyWdM009FUz4fvjiKU/eoW066YA9BnVOQd+5M5aJCIO5noYfV0I32Qf4+TgwdHHhhpqedjbHb
R2P8SNL3gq/0UBmFtW3r9g0ePYfndBu9VF/1bYbjPpyu7Ridk3F8SdyJCaUyzj553ar11Mkd2z2J
ZY+BicqX6SJrGPrwwf/2vVDi3Kh41svb4Frm3hrJ5PXCvwJrF3rZIdhZ9fho5oIpctS/qdYat+EU
b92eNMEYZE9ddtfaEx9CxF+RC3ckdQAkKcQTU/BnxZJlmofs2GfMcJDf1phfulE7p5i/i9DbSfhn
S5HXf6OaPmjDvdj5cMISW9XEiw+TZ5QveKKfpVESH+PeDQrpQIk3iktKxdTfczgCQGvzgxFFlyhu
n/uCtZAMp3brRW/OEPwCa7+xQDyUbW+tQl0rtuB7gMVp5QPTABq2QWGWS9i7+Un2Xpver0BbYjsh
anvTfmX0cmJvN63gX5+HIXyvrfJgKRxAYY8BrkzObTr7falBF2HVnsvZLiLzfgs9/mKEGmM5Jvn6
rbfin7ZmyhuSZVI+8F/DvtP0+cwuyBcMRu6lk/0lHa8MZzNzCX8fmNUr/9i8yjW4gbC95ehxF4ps
5FVr+rvGYGhjW6AFhQZEm/CpZjc1BoCQIMMWZHw1aamveFjmHtTvKGjQSLBVbHNBCC6b94VXsTaP
n6cs/RhaHlqUUs9VZjy5obbJGfSYCIGXtehudkA0b8S+RB/kpxphikTkEYyWghoxb55t11tno4Yj
xsr+yHVJtqTbM/5GrL6ApIg0zxwZqfvyt80b7Mos12cR4NK14tfcv/d+/5po+W3wsjvOrXOa1OSQ
ochEFEXFk97dpPMPWmy/pQxZWJ6IAj8lnDSBiSBkgBAOzYa4n3uaNpvOqWFu+A9M/9EERKzSLGBq
cnibEKvuyjT8C+aDnWe3UKzWRVm+BzWL3FhME6mC/Qa3/nZgFcbMGN9IpX1oJRbAbMQCHurFG58W
lTLfHBkQqzbDB12Ywy4M/Xc1kuk6yWfhpYRpMfpCm0DlWXYhBW9ADgrKqJEyUAf+IjFWzzDgHB27
VjbvGnS1NdlomS1KZqDBKs8qdxcw3TbleDCEQ7YadkoCRBDlA1w6IIj5Ja1C1HlN6RQ9a9a86cpR
c9AOZENZb0J/p6ohPVTjPlUWdsx0WJkRog+3ZCen6G8SFGOYhUwGduheiGOIV73FFhoE8YLle3hy
olNfQ7gzYgbepsDvTG3B6sK4VqjY+fsUf65BpB1+gYbIb3EpHRTmujZD2JHDsO/gGjDKX7Up8Ix2
toInLRmZRFO4xvrL85SgTMqwm1XtZCDMKTYDqtNCTS8TnBVNPlV2G2081/seMNykLTXdCPkr07QX
AAdHVl3X0t/oObshD3k3SU3dQRhzMK6dEQmimvFgovpIm3YpCj6doZJqGzfyA1qovWA9vlN+8+WB
wKSdT55qLYBP7sqTqYw3L2uHc4/Xx3Y60h4nEDYjEvtRoOPUO7iYdARRSpNgODPDhAsiwWo8J3qw
l7aHtc4N7GUoZfRTljQ8pNJ+4Ftjs6r6y1Tiqus6FkVWlnx7TBgBH1FOosOLRPiUpHh/A2xqsrKf
PSs/K8EsgWcKoQXW+0xNu3DA44j3+6nHXwKaZbxBSIhpEiom0FF4ilohdqZsnsOQmJKMlQZntDXL
pjiy3HQTOT6ZLwHB0dIbyNzM86MT9fnRY7qMmA7WhPF7Yzb+TIY1UP5q7sycByew2FmCOLQns17X
Pve8CSEzCJmJWq35qevxjbMYKJL/GCCwiIHWxMp4ZRV/6KN0YZgBZt7RfbGCYRfPxxZxyk3Ol+TZ
LAFqnFb2WL5Jc+rYADug1RoBpCQLf6VnfeiWvjNa4mru9aSLpQVlLfLGm67Ggz0RtNdXWOJscWlT
yG1OTyeTGOja/eQWW3GxbWeU3K/t9k/M+qy9HnUbYxraAzAGF+9bt2C0+CAd9WsS+p2WjAIw9G2G
nO6kCfXXqT66HLpLt68u04AozyA5i4X6H98ABVgfwdHPzokWAaV13jXGYLw8a+YN4yYxkdmLsD0j
ZaZM8tQ6FdWz22oBvPUBipwHyQdZPVyfQ2TgYAvt+OTZxcniLECnSuKL112rOLyZ+IHpcp51197X
A2Mm4FwL4TFLRKS+A7n0GwTD82QUkDfIHHLGAwUZVnSX3j93d1hfgmWFRXcbOOOfi+gCsk3/7hPo
s2D4Bp9n5OUpPeIP47cg4uAaps/IQS4fBagmtW7uxtSxlQSpuy39UFuJL2YlvBYdlbTbf/WaemnW
4HQ5i/qI/Xj63FfmT1t4N0YPB1Pjt8sb4IosD36Q7ZkCgMrYTSuIWSUr4Q6xVXV0OzaqQr7wef1M
cb0fOO3ZaJxA6d7zll6Y7nqsEfQBHAKISidYu+JqtfrBTdsfqLfPAPxfomrkt7WCPchJvn1wbqrb
tTF/Xa+Kz2wh8vocVfomsxQPwex/09l56pl8HTO55rt+VFNJOq3XPXuqwkxt2HhgHNy5heUQNls/
1YYEmTjg+Na9V6SLBnP8FAptvC4TYGd+dFRN/GADepG2N+1GBxObG5szV2InGtgG7ZRF+7j7Nd2q
3xjlcBiEwjTEEQsg4Tmn9OKmVO5prmqbEbYGsREIgOYJHkEWGeEDa1p7LOzRV8BeDDjDlO1wA5x9
Izghtn+DrHWNIvavXmH5fPLInpkToNlYNO1wcRGC27r3bVrqAU8jx4JK/hIDCbD/PZRXiK833EWo
OBvKnaKPX8nsYMjd/+UV3CWW6rt2bP4mcrRyh8G1zfbIwNFCpj3+cJvINK2JeOAj7FKJxX/HMEcU
zUTc2YZRQDlB3trSOU4+zp5Ej3/HnnCIMKDzHT8Vy0x2Fqj5PGcnJd+azPODAp4c+u4prf6xxkzv
aqoSWArjI6lVR6gXlByp/YxVYTQrdkAJWjWrwUjH0sjRyh9bPArUySfHlR9jZd3GmNMMzhd2AbZ5
XgDFutppefGdU1RDdTviv/1qE9osK3ydlDjyiC5NUi0Uw9iw1Uf+uFmigHfRRFmpD9iQLY4G/Vfp
73oGhB1K45NBRU7DoiwCP5lkZoyL6KdHnz+qKg/2iENdzx4DG/HSUO4Uw0/SuYp9lvG8ZMFwDXrn
1Qo/R3owTIP7jNujTCHNs4JV/F1NNr8bu2jOPWfbWKIVSm8B1TsADoLdAbz4ErEJjJMTJx/a7nz2
3tbjzSFdTgHAa2uc7o3QOLB9MolY4aFgI0EghXHMF9C2vGmyEetJJ36ppbHSRMHhmgJI6PzXMQHe
0BusxitBlplUd89LxC5NbsJMGFbbK4ZLGsBr2n5E0E0KCA9XMODWmgUtimO6hIyoZyvWHvUghOHD
bL+lFQW60GJ6zUwKBegDfCy31veeOdCc7cDVhWaKYL6++HXs5s//RzKGUkITJmF5DICWoH7RwClt
h3boPQaNyFRsn3R06EhmZycGknUq73x44rhDuJhZ36PG1LHHT1/xqffKK1aO5QMtgsPhhmW4NaLk
eahxanoz0INpGSu+/sPSJrUGOPWLl46hpZgO1AV+MZ4EqGpmfFDVPEyTpYgvUQeEAhy4WyC78AFn
tKNOLe7G1ZOjQef0B/0Z5QWAI7PFKq0RgJQWPQgtWCSOcr+FNiN6J+uVtGl74weuue40i+WdGMdj
RuK17+kWNNk8RzzEDagF0ZfZhvFRNNXNyCWTtAZY6Jja+qG16mqORUd8GUOMTcH+raAA0VqLx0kf
d51LfkYc8Dfns2zM4s0q2aUUlgYMvExhGUy4VXN1dy0XH9e8mZEjqAoQEo6GlV58RK7nc632SzMC
eEFlCEO0wFSFidQMQKawKqfhkbA+PfyP3nRqdGvVZP6DUQWvbWc9eD0S4HoIT36bodql76o68970
yEeYt17SnpDhCW65Frx3Y8oEILunCr2XbcNfRJbcrNgw3XWd8f9gQ1pzBQB6/MMEEqOnknsGUuES
KSssckfDeqW4SOSvtOROcAH1nrK2gPXirTM86ZE6Vh3rE5ZrEwlFMRMyv55OpU+NU+jQ8/r+jhj5
ipjmZQJsuYwb7dVTlNZUiZgA7eo08q1k6Lc94ez8IFwbbvviMpSqG21fTZ5x1sdsnzAmchSyDQN+
4GlwWRyMtfkURwgrdTu7t0b5WIBw6aoIFDbvqCm1Z2fAaN4HKHx4eNn6xeKkQrog/YGsjz68cMum
QFv7jC8z43kSxBAvCu4eb9J+Q3s4FWEBOH56S7Xohv+yRIUH7FH0hLpgaIbfUVhq1ZnVh+6GHwQg
P1BSLFzv6FSwhDpwZmm11FzMw4lpXasM+YSF97AwoJbavvclqwuDQGazNhKdMCrrbVSBzEHHbZyR
t9xgu+zDOR2ajWed2+94kJAOYAWAAH6vUCzgIw//cuZd3C1zqYcatzS+R8lFFvHAEGQcE2ptYpH9
Cn39OBXpngHWzQJrkgjlrZNeewbV85Np42pooAv0Fa9nWX8VUz2sJsmN4ufPdTWiADG0ZzmvXktE
uhI8WOfV50nHMBELjvlG1NRSUXcXJgnrZcMM2bKQL4/XXhe/EUOtQ+O/NnVebmEccEiE6Q7OrbMe
HLWLA4WssPBf8PL/VuD8xKRYTKxHMBQ7TWjPSX5AlgyQJdZnPuqA+soTD+0MkbaLrzJ1uUe05nHU
xH4a2YcqtQ9i42EG3GrpxW3LN5GnCqosdza7FQceO7ANkw1AZoNDR/pqDOElMmb9Ag6SjkCZTlc3
348eMKGQE8O/0GqOcFg0bqa8AUvfYGDywBx1nrdOQ3sPm4OUTzQZ1dDHu8HdpJ3zXnQdwYFS7ZO8
vKC5gqTiakdwooCysUFAMiYEmz/aQpNa1Nx6dRecqQYvZFgcm8b7rBvC5C2LiEUEncpJYW7kCKaN
FTXrWcNo5hb5Ues0BJdqeMJbfhWJuiTmITdw82V69Nvz27lhhciuwaFYuE94mh+06suqZnek1gfg
5OKLGbr30n9g4wILdCKBLvU/E8TnQ2aaPCvjwdOQs5Udk82wgLTTur9OOxVLxIfAEk7erDwVQl4E
G1lDBg1xR9PZHhwGPOiYG/Lnty2DO6a3ubNJQ+2l6gCCdTEjCK5kM3LfWGSRsOAVX31Yfow6s7Ys
ARtdm9Ef+Ll7I8HIKQI8KxGBHsdcHIQYLNGhUyIrtKy6B4+XKAyG6I1idFWEG1kzo6PCg0Jp68dy
KPYMi8oNf/Ret1HH2n3JSdNdglFWO4aX5Hlaqb3pk4GQc1pqvZnZ/sHZ6e1ulXrqbpp0+I4OLzSj
kUtrE3N0DHGtY8duxyaBRPbZ1WEORRk1ZQhv/R9vegiPtHfie+0XvxGeYfTX/StVKnQgN3y1Hf1l
NIYXZBpvcZCtyCYAX2GSVtOmyHxFpB/rMjlk5Gg2o2SkNrO+0JLQXjVoRWMzhEfSIhawIyzR0VfE
CAvnUHUJBVvNAWiWKlhVFH1JevP06PAOrjwXAMQktV85IlqDQ+qM4Z8sKDUYfyyFE5RHroVjHlkY
n7XPhH0b2atEc0bN1gsnrFUm+hMDHzJBQJwx3OwhLKdnPO7r0pbUfkx344osSFKSgdmk00j+aCau
QR6bKwEdQC+iD9/K9mnJ/YXtubcHfiEjDtZDoK8H8jcEg7tFFoqL9FtcGZnWskkMvkGkPwLGRKhC
4KV40SRjvCoPh8UYfiVl8YN9iA9k7H+8uD9OTb7VZoNIa6ufPk13gELk0gX0nvwR8mXvZSrtLZkl
LV0x8Rd42xc+z4uJ5IdbkoAIHx4usyP7rWA8vbZ7AO/9cIiNttvAoXC3NavOOGCRX/ftzs3cG+at
eO44UBUPzjosEpbnE3kPsAjGDY1RwSqvQ9G9lqommcrf9SFjkrqwvKVd9Lsu7a1DGgKZ8rJwl1jy
WoYx8syWbqK2F131T3eA3sWLtIoFlIOIurBB4/UXAoG/p3nDOjRvJTBYiK/M28ycCUims4ODnMlB
DJCWTcEut4HcS6g8sBQeGoh+XMjYe2K43HD1wIq9onbzTrNHqe4NuT0J5tX4uIh1KGzj4iId88O4
OqNSSjNdbkFdPlCPgO4djn1k/lZ2fwUa8yJa77mDOKwETnJFMiOE1nSFgTwkQm7AiOGiRpmBPYB/
NxhfpoUgwAUnFbKGfyya335UfmiIwNoExbXC0grNaK8nOgF8YbjuQ7yXgH+HZVeywWQM4Tv1DHz0
p0MzF3VDO316jGhWonQP6KCfNRcLpiQHk8d2hz/Ho6o+SFDmx9HRox2i7kM4oXnspA/w2XavPpa5
J1Vxyphx8VsJo9tMLTjiHvOTlM1ROBgvDTaQ8wcYyJxByDtBxauixeLu9bOJXLYk1TIjk5J5gbZu
hZMRpeLAiAkL4sfjheXd3Qp/cW1g74/dmJEZbzmPVQsBGeHF1SNAcuYXLSJZejT2DlO11voDG3Wy
8r7APuuAy3rRcyPbuA5zKBcKk6T39+exAKuOYofWeh8jwyzyXzQT34kVguWWX8hi3VVeCOrmEMyU
KeW+SEY2OVl0RX2wEyZ8EQdWEKrTZEMMD5QBOItxvaMP0o9dIo4UuPQsU/ngT9FDV/Zv1TidKte4
GEMBDqwuSKpws6tNCLHIEU93RYy0JLnQi2NykSysQpxPsFBKI022A3vp1vIJtCDwZdam+DvaZwTl
C9MlXKa14vEC2lDbNuPE1L4Xa8Syzi5tvHMk5DZgneTZ6UVwwuSSG1ofUJ0i8t2NdK9pnRN4bkdb
O5YvPrslEkHeXY57NnFonXyY4E2F6lya5Z0Y6GvRE5wEGXwOTFannKQMfjg4Dnp5MadoX/IBhY0G
NDckeMmAt+zZfPiVA4YFwNBrlKKw4/kp52F5uXLnJAgnp133xvjFi5PHSNJ0sVA2lyWxUDAQb6Nu
1g+jlt2s6EbduDKcRHFfkcJiY9TRcGpvGuxNK9C1aa5dKoFwzsg6aLwGZbvFxTTW0cfUdPj782GX
53aCIVExvjKCJ37riSV3+zx4+t6kLGN9zq4zhWkZC1mhHhtPSDOJMnKIggommtgBktLG1Hq00ySS
EJt9B1s0M8+Cp76N0nvPbJhC++SPiXdAltU+BbrQ1l0BboOrylkXJrJBLY2eoEq04BK5RNOAtRjb
MzBG07GbwK+z1t+wIsezZmjBS5vNxukazEWoGLOTBoXUIJoxMD1CT38S1BRNTPiADRWB7S8/urHb
9A2BG3qTGIwJU/7LVBVXK/fLTVlp2W60a/VBpwYX48prAr+BwUGJfHTVefSRnqsbB95W5oVE/BGE
Q7AqDKCbYw/pDYPcPg/nPFIdjHcGFXB+aWqv0TeuYTfXMCIzne9KY0uTmOUbkTLIiErmyHHpUjpW
ayezT6NZNEtV8FsXvbONUPy7yUYzcL6Vqn8pLeepkfVjYyqwTJH2Gp2jFh6amBsYFacffsxL34Mt
x86AIZWIzSwQKIUkLCUp2006EIJh1A6+cUIsUIzb7ba5wVo5pwXtT011uJsr+cwLj0OwlAXjD3SK
goo8h41vZ+1K09+MAQ0A3UK97dsBO9nsO2KqeLJSwCjI/KmKuH013QKnBghpYEKLnASHrgxXIseK
RZ9+M0L0oZB1mYwGwRHHVnJExYZM2WYcZDXeZf6ny9n30nbAibZqqiiohkVNsz5kA/SawLzAdL2G
GIwPGfOnxbzvQRQbEt5kPzPDGjb+dGpdv7nUrv6NfBRbJhOMg0EtyxwRO3WkW8yIwZzEfQSXPmTD
KzmSkZsU26ys0NeW1N861arpsttqZEfAMoYV1wANGkLC7nWg+gNcLrYHyV6f6kuYzT5kgzMsxByU
NVPIEa0/RuVwTyeZ0sWAvcu+lIijrY8YYBt3KR9CDUYndH1SEHdZMMtaZx9OW5hvmh5tsz8lOS4t
VvwF8l8L1wqOg8dEl8k2tdMvzgxS4LC6ehluREv/HXSyIHU6vaEK+Ujx4lYYTmdE056hzqJI5ZUG
HWYRUH90fJS/rUfu4WgTN2Jm8aKyacRlEkKkQhRfMtvw/fxSGsyJeIdheoxPSIxCHt74GMwJ0yPH
YyH7ax1CGBMZm2OHGWPHnrmMGDtSIl5Tt7DRPII81NLhVqYY9CaorRpRaVySfrkUD/Cysk2kM5uv
FBG+hf6FJJR6K3I+dTt57eXz2KY2sysMGFbWf2q89ONiKlzU96kjkUthGjDjkAU7oPPA+NIsmEzS
rnVEymi6stAdD5MOeb10v2h970HXphsm1qj5mM6o8K1jQB3JjyhjapAE6WU01GYM0PDrjc13j2B5
1bIXx0CEgMMjazQf3sL60XCoyi3kBEG5pSHCrxlbH30L6MweQOkHr5MNqYNCEeurw+4RSvNel84n
4AqxB1LaKghtJdwjYTFmAWR7HPXwbWjz1yAqzH2FiClFZphq/XC2eLG4idSuliWnaf+mVdRvSprb
vvSjpSJegUEGZhhOfRMczQUbQsAE4XMoz27sfw2T/dG09Xpg6bkwAv5fjjevMKL2ISyGXap8D7RF
/eZavb2OJv9XqQO+aJ6HEKCw69UvIqBcNqmh0O3d3aI+JCWvjyqT3Rg4FE2Zrm2LR91W2jaNne/W
uOkBfx/eIPZLCQDlKf0wYYNF5jjjR77DjWXE8LzxTtTEIm5yj/CsuOZvpg3RbIPqH2r0sGA2+Ddm
DSlkFmdpoLFHyg2eFSvXiiEMHmi/+MYRhRqac25AjbvQc9tcRYBXPAxFQjXI9qFktWN2KQv7IgQ7
VGVfgrJlLe71TyxVIe5E8H/h7R04yskekT2Q8wZpUiuDv9BBBsHIYxH0DY9Rgls1KCnZ6rhclDMq
SqqcfZTsrkNcf88Z95XVvlkODUEfMSr1HrD7zn7x4Sr5dUWuv1mpIDFE658c5W3g4H2hT+wOKkDu
YoxfEZ0DZ5w+7aPZbe5I9lNUnF7tP+i2+2D6pKJlvtjwM5yIyTfNHgJ4KEWmGljVuisJm6nIQkiR
/KELh14lwX3rp+gYo6IxNn6nfeWhmAEqGZtTF3Biy9Ec27y17Qqs82TjcfXyQwHwmJIAeMbIoHBc
VxprjDi/KbH3MWpq4VutnPdafkOzimg/XOX89c5wohvGq22qe+19/FO8JjN1CgWqPmjfHDYb4YhL
1WS72oADqUfxLQm7p3JC6xn1An5Lmu35dZcdvTuBSScvSFF0znWybWu/aaf2djrcs0kDOcMULmuc
P95MtTUL4+Zqf1iQYRhHxk8K0x1l003DrI9Hx0btKZyNI3rmMeC7sLBSEmveRqtQeFrzMgbVlpNA
3QnTVY22EcQFbq36haFvylr3TojQpJmvQQ5jB4EwvthC3HIGubDqnzVja+pJNReRODBVWh4ms3sg
s4CxpMUjGE6QGuzh0gY3KnVrTW81oRoPSAbPKVISrPQhkspmCtYw5AL82o+CiQkwz6zZDrUjiT5u
XyYj+3HhklxSOYWropsjPdocmY3FVCh2E7URUyFXtl4d7ZFh/KQVH4nrvEBSulc9SnzoFDCwt3Hk
vUQk+FwRn6QL7FbOxUyS+LEsyi99woyLh604u+wDu54T1VKRscIKeQ/iPH73om9//LYsUz/Tb5+i
TpDaPdFpjI35oYqKw9PPmmU2JZfEhS/DmQz91GMixmZqJrd52HDqJ1SY3WOWzkiN2GofnMzydr1u
MIlpsBArjURjwPY7JuH5Hi01Fp0cu/xkqnEGct0sww1ZlkNk0kbpHLm9j9FwqGK93EyxVp2jwnqs
YjR+rkRW1qp8LSA8LOHO2vN1QPuOf+vPVLh6Y8r6U231h1LTmk/dbF2KlErwgo7WOtMHk7BPN1h3
KZFHLYmPq1zZ7BLZSGw1XH3ruEofkoRL3Wa1KDE5IkIkZW/sVr4Y27887y6x8MBrBu6DW1QAysGX
GjjfxldP1i3JQGF/aJ3EWie6KQ9GYZNq5GML6uPvSmiwNKNWZ3DOT9f51e3fqSC+SkSZO6Ob7y1y
vrMOUi5KJzQ3rEAZinTl0HOyTfUi4fkDVGz/6mw2bd+iJ0HcHpgCOak6YAFAGz4EnNzPfc4rN5MX
jThmF54KbEhxverZjNWCjy1MTQdAQLJz2PbdiHp6DPOOn4KL03tbs9HIU1UprhVMmU3Hv7UcpU4E
X7BnpbYipqL3EBmmYJcl4/zexW/oiA6dwaVCybQYbB1Xt4fTobDMNfO2PZADKNdX4QviIjPgTrYR
XELuy8U4aLvMiu5lqn0l+D9Y2+NdDxug7hUe9A2sr93gANPJNPbTo9Hs81rg1WkhPVeGtbXNDPvh
yJcZ+tHGCPwLPqpozx9r4Yn3vIKEF0INRh82bptsBKGXa9xxdJY1pAqylZ4GE9c9K7DWxcutZtlG
BpwYHlpumrfaxOULkC+HAmCnxVc4IXsKJov+p7j3JIlYPpOuSq5tIiMD7UhfsUfp/RmnUEe89Mae
Le55iVyV9quwNJbjGP+MnfuAnNVdmf5TC1thFbjVKQWctRDtKNdpEe5dshNIdQCq6rrJPishmnMv
i007AMbXQxQVenYWvuai5cUtqSSUQJSHRcQlBXxYbZM0eY1tjTCypYoLuiviTZZiwOcyQm9Br4Ds
vFgRCvfnzL4pw34fhxFs50TllwhAMJb7Cvb8qw5TieYnfCcOIc45QIkOWpH+Yp4SLzAov7RPnxBf
bYSU1Fvdj9MwntJktEosUT/CdHmUxO62gEevnASQ4mLwDLRLK2IMvg1d38QiQ3oluud8gI+han2D
7gXucDKQ/apPry7ApdxkIW1MNnSr1oSfEumLvrcw0BmcuUN//Ceq+v9Hej+Pxe9//sd33sJzG2/Q
IvLsvwdyW8Re/98jvf9XhPe/8r9/Ner3X8s8C/L/88f/R563If/tWJ6kItOR0aFtIC+7/62b//wP
w/i34TmmhwnF8FzXNkn6/p953ua/Xd3UXc9jDEUSPT//v/O8NfvfupCm7kkhdCn4Ufv/JdDbQiz1
H//6b6n3Upe6h1TPwNVgMdU3BVHk/z1J3lBNHYWq2GgCSXRg6OgBOgfzRF8730N0z6ym+nVMzo68
MKvndjKHDT12tNF7+POarV8Kk9Pay0eXkE14Y2VnEpF1ikCWn100YHw45yHutHMP/+1MOM0Ya8Qe
Io30MdjtvGBbt1de1sM4ww4CNWLdxfK2lwoNoa4PTP+mDuix9eezRjsmErBFZaFLlDh5PEZynVBw
yTXrTlgmbhrCB/Cz9qsa7K4qSQf0Yr3AOuVpyy5wpmPtyRi5fMBRNcj30tEBq/NOFbJM15OL3rcI
zTdMWwgDU2vYyAoxntkm1sFz430/5D/FELQEOaMZRsZHkJhOHEsVk/prVBenQU2rBhMxjD88ieza
DFWyr93gGcEIEv7eeogNfBXsrY6dx74BeKy+bjNybkqBC0Dkpb+tKFU3M1liZeT1K0vxHulVVWwn
QYCY1ZL6gpZ7aw7UBiqcNfGs+hal6MJ/WIxDp7+aM/mgbMlls5krYvKwV8xVVk5oiadJfqixJSNC
MWbMg+dIgGJMbTpmCM/a0ncx8QI6Whi1IuvRJILYNjZOkNZH779YOo/dxpk0ij5RAcxhK4nKyZbt
dntDOLSZM1ks8unn8McsxhjPAG1boqq+cO+5BmjnOBesntL+1/BfyDZ6CLIPDwkzbbzY6Zc1xTbu
OIZxGGOx+VGvVfr41DjMEsQSe+ovX1zLxnOhOeM1GcqzIC/8q8DmRUOCChCOEcqJDpQ72ThEJ85P
ItpXBrSVtuzmF1dSvIUtx6JNcOsG+M6ged5lyhz1WiVU6dZhWMLLQodrO2LlvusraEMCRkjnNDs/
yn9asmZE+QT0gNVF1X40ZfRBCsg2cpibtAbkArelhRU9TBeWyZ5kkUk9eWThjTk7haYI5/EsYjav
Ykk0cyqtu+sDuHyNeCBb8LrGOjCLuSdzTqQnaiRm3/0MkV5PtE2NE3ajIR9iugwaKPkxTH5kKLka
rUUGac7xoxq/mwgUH4W9q5oFHQ2nV159p5xOwDCQZI4V6ht/Y5rOP9JN7mY5vkeFfnYHmkQd1Znb
TEc0XweYBg+/YSkpqIWjjrYQpTzYzLwMRNE9UbC+T7L4FfJv3OW3KCeqzU6eyVN9He35bAOzSfA8
ZdSQWvo1mequS+y/ucYyP668S2ao++SE3+zkPgk8ePKrmgXMEd7RW2WHpMn5EGUKpK5sPJwnjg2G
OUDtKPe0M1LMXYUYfEQ/vneQZQxIkBayiuOaq3hesFLtbs57MMdOdnNJ7gacO8rkzY7NV7Kif5re
eXIarCFa8tfrugdzq2GXmsbZI0gacXDcP+c2BT31qB21x4GfmWrA0Ma++lerkVexU7DgliX86LxZ
yzDBsNEy2ki7KmZWYWSszIFc4gZcRIaMfqfN2h3kDCzkJWiSPrrxnasjDAm/joafwNRpy0cGEgoa
3DKuZwgR5M/VHDx4g2w4tALMWB6rwxwxCEAwVK+Ltn/FrwyCxbDxnJl2gMgrh8C7I9UA4l/oq3WY
0EEmXdUeRjZWbF67P1CTGLFpI6wOXd39yOYQFuoPts6YDt5feBtg89h0fI54zJELoEfIdBJy+MSU
MG2SX+YNED0Hpt+lRRrTND8p5unntM4gJ1Bm5joeykjvv9GxDiN8hsGGMBXCFYwS5jx6zf/dur95
Y/+y7zCgviIz7aEWOJO18mV9HCQyDtvHKDbOxxmRuTDlF87SO3pjXo+B0bFeGz+RkXKIVfFXex49
xgwlAri1yrs/VvethmR61R116ccOXc3AQmwuMXSWFeJ1o/nKbI/td8RWklCawDEqGVhW8+BjYG+x
TT7mGTSFp+p72I3wYsYPr+rv0sJZEIlwFzP4ZbTV0aSB7wWFk9qSqE6vpm5zjWRfOoNH2Dj4DxOR
fdLUtPBDQmi8IBKiBRpTRYsA3W4BAcdptqq85tl2aZJwUX3kRDJuXTw/GwJw7oL3Dl0iUu9J4dfP
IO5Vg67YnVbtbijAYY+z/P0vTKJpKtyd/ZmgSYC0dvVewn5eKZX7u7kOh4eetX89yKd9hdgcFIXP
tV1/TqSY09NkryaJpZ1jz1uWmWLHNBPcpzrWrRdtdBAuvYle17WKzzlV6ljNdvyMxyJGt5U3xauU
ENvSsdkMrvWU+PZH2ekiGO3+B0u1wPdtWufKR4ajRPHkunhFss56zIMI79bEFFCXw7FyY3YHpUiO
3qKaspjjeosMw+sf9ggiwyGXk2Gus1UiuY+g41buwC1KmOiTavUGV4MtEYO3zTo0kdop2iLeFvAT
C0u68HSUvv144QmMmA9FUaJoflv+2WRp+2obdxbL+hrua8IETSVRIARGzAI5ljZj6OmSATlI7N6d
wvmjGz5kwSK+Cltil2lCGFBT9VWKhiCBEo1BgncY56L/y74M8lEXvSuPOagiLeEyfBVCH58Lkm1D
2mpF3BiUGgRGnYRL/A9Fjlb89WqvQ8UI9pYN8cmOefI7rTm4gw3fJa7vEwIA5eIImXU3ACmxr5cM
AErHjw4zB6N1vivDKeBpOsFNhcjmhOvw5uucqeRbYb31vM/IUZhAsHCDHTF35kSGcu+kYt9PxWEG
+IvHXN/gSdVX7DyAcRXVm98DM7IMrDHgD//lbFAJO5P+wfK71YyPfe/H01dnlNuo9L8Tv/SOSAem
4d0I43HjoXjdzD0Y41K3A80BTNTxjrKIcu9pPkMJgZYaqF1pdvFpNuv2EHX6RvGhnORQrxfioJGU
z2maPqgPkxXQC4b8muQNc/13s2G54YIgcbzeOTqSu1oquS/IsVIJFPZm0g9WE5004cYMlcPmHO29
VlYrAwT91lHhu4s5K8jcGf5Dbn2YE0YTG3dXkyT5suAlQDrUd72Sux59z6lx8QpESe5tanLJiAkS
EsOGc1Q6V10z+sW+KaoHf/NlrJG3xUQAbRpyjkuZoUwQZXZiMCFa2w/UlJ+5HxgRqNscw0B12lBh
OEUsSkFCDugURxt0Lt7cinssjq5l6FuhQYmznRnJZsFEresa90DkwyNPP1IUAOusmbUVA2ukLboP
Mm2CPO1BrF01BS9dzwkdkAjJrEZn0YDOuj0yonlJAfPgg0F6G1oUXxqJPyN+dtTm/AaxWQUDp4yc
tJOay2EflyKIM7pmpl77KTWhVhqNgGPNLoZtd+owDlQ57i+CIaNJfLS2A9NIRDcPE9OGSE2wdGPI
zLy0DyNs2jUbsKyP/5YTdhy7S2kcpnbb6NamMzOqzFTz9+yHmOcopHAxG1lGwLeOkoAnFNhK5E/8
zW7qocy3+lPjEJqAY2PfDwXD4Qm47shu/WQuW9Bat/dRx+lXdWnKFqVMSJS2y4udckHlqf2q4QI4
olNYWRWmWEv3/sxyeTl6hCWZB0i9KTRk6hNBvbhKWXpN2a5jYaIsfsHQwAxd4kYKRJLKQz7aL7N5
pssIN570CF5t6+fWcMS+cKxPy5fv3CnkxUJYAVuGwjLhAOrjcj555CKKIb1KE4FjiyccgAwGfp6b
i6gxhHpxaQQqDGWgxW28SfIwP015+uWjlAgGTjciCM2nOXGcncEKkQkXKUhm019GG7defZhQFu/m
riJGZpE/57oVtMu7DgQXZoHnWoHrCs4N44fNH2C4Uj/Luoh3WCU6bmn94A2GdiIJ5hVENVM0ipdU
dbsI7cOj1sv5wM9Zee2iovSzncjD6VoZAHP4ZZPNWKYoHLz5iufHvETxOD4PrXkuWFvtWTs9ZyRq
78F8fUo/3Bt8CoJkgoGbpz1g5cSVO0OO566b4HL0UXl2G9/eaj6TJ5DwA30kDm85GEfLQfc9eXQd
PZQRbyACpULHOycRTnONV5Td5ypG9UdhUv7C3iG4MqyRf9pQHt0s3bAxAuMW4iBrxUORg3Qj5bLe
e/yGBrvQlqzOB8/lm5XGKcA19ZQrNoeMspIjKUXsx5sMfas17VM8LS8Gsqtr3OqXeVZQtnL38d+X
1Ps27Yb0Ksd7Fq2og8Rk19rI+Q8hnvFB+Wipo4LF7lSCAUtR1U9Jw1Yj5kJmIPCoqXlvHErdibSr
GhAxE9/S2DLi1e4RmqeAATqBlEv3EmuHmP0TSg6/uoa2jutwgQNKyDxsw55zF5WN7VQh1kJaYQnc
ZZvX5UWa9ngjwfcxeUZEyM260XHMydC9ychObjz/vY6hNK2916qrxqfRi652kR2sip3DWM/mHlHy
slzvj6FK0XZI0ezivlRYs8hIy21eZqi/5DfXurpNrXipiI/dcV1xZYTNpc7RU9opYsi4H/AaW1Z+
ixM4EBmn6aoQzps0dWgMs38xqbF4CqycYzSB369zbZnW5GzE2MpdN6WPhr/2+N8XM+/2YSWtY5ck
17GO6dIkl/Kopwe2X3og22pLfIZz0PMx6CrS6OKoJ73LM+aT6teF9EEoxWNAzHB9KU38LR2KW8dp
t9WA/qKfICUQLgMMHotG5CURZIIcw0bKOAIGrdz0nTXc//syquLBcpvBaPUv90kXBMIWs6dugDjl
znz97wtiPRgiA2mBZskfE+kD2YPzOJ7FTLQHEhx/lXtCHuG4y6PpcH1DKjQ2E5HtZ30gP6we8ALG
AF+OBPq025xodSLGWfyEg7zRk9dznP4ZMLigZYTLDGUr+bPUYlaaonjFC/SAsMQ8pgXN+axZot+0
IIZX2kCN0Xth8gZ1+KjZ/l5HC/w5LkoNzRWoDgoGwZZNyjJK1fZBwiQapbapaF20GZcSmsKY3Du0
q06AbIeFdpj91pW961NRfOLBaoG5qWFnskNl0Symg9lOxnZyjOzEXGAJ1c6vjeisp37xc5ZJB/EA
efFxaMnccaN34j8gLDjv5IAkh6l9S0hJ30g3DF9FDz/Dc+mS/vvWsuEBFxrJm/992/Z1uQ2XrBid
2tRCk/RqFF2y488ughiK9Ws32eA12qklUopvYTQNBzUX0MFQHjS2nG56WVfnJjMvtWVtkb5E71ZI
xUu3RzpTiDvCT1r/FR+teyDij3B6hGibfBD1waUSpWz35DYWIGdLRgsX5G7zBhVwySaSs1WDGLPC
Ndi/eB6iOsPVcL/4w0N5B4/7EJqHmJ66OU72wvxXwDDcVcLpEcLhBZWhcy+GzDpnGHM2dczgSCuZ
R0HvOgzsu44h8n3GxXG1m2irOknTqY9Mocyh4qEvCcjBk8ggqMK0awxgTvSuEofBMd4U66GVJsru
UNkF6QL5PJyS0PpU1nzDRBAdm0CWQ020qHlmw8kSuZ253NjNkO/jNkFpuTQHUxsdujB5VHLIPliu
3KaSR2iePcS6lrjoE64LCGMLiI80kKbVdyiJ5RIHQrASpuKPvpifoPhfvV6bQYvx1gIi50awcu8l
bgh2rNLuEOYhh4JfLwplss1bSg0rYSKnGjTu/hbrGTWeObs3027ZuUUQFl1QB7iQ8uyfVd/HsZE4
JPt351eYE9YMUhNl0ybnTHQ96u3FMJM6+kWYKOxh8r3Yllf+Ri4BI6jadp7TZLCcxh/dseuXKVeY
yaZpSxgTtpecRGmsUtouj9Mn0yaipow8fy8jueNtZLJZJvI6IJsLU2GcRQsNMmGWZyGVo7HllAw1
AKlRHB4NJWqIyPNwDLt+Hxao3GQMrZL0qAOsyfiS879U+WgFnYf2MoY/dArtwd1NKF5jgkhQWZUT
+xZgYK7BoAZ8GbkhAsIgoisIQ92lsRDOW4WJjcvCYlp4kOCa51zX47NphXgzbbWVujHB8NSOBQjS
s0Wq/T4jyAaZ74QExu3lmUvSYUaJ1LHKSlg6PJZnh7LxhVWT92ABfmNO5pxzjwqvA/Q0hl6+jeyQ
vVRUok22lDo3kReUP1qlAd22cxlE+jwEAxGre7Dr+aZqfxRi5ecY0MXUFPbe7aarpsHgLRjCfddw
XqwZWmdhvk0tKbW6bw1IVONPjTrtKzeov82y+5ThMF40q542EN67LbmIvC5zhx2lJ7UnqkroKJGx
yUp0ip5uffsa2yEGImInRfszhAj9yEPnRzH4YhWfnMYkTE4D9PI21PnAZjd80wA1LBh5sNCbboJA
0WcCtbFiyAW6H2WbtUTCiK84td7q+Zy4rGpjs7afpFWtnQkgbmq4d4VFORRpfejQRzOU0kBTpBpJ
a4HRjvOBzpW4JHdj9Pm1bgtENC47fXOAFqs1zoEisTrSkxQY5OWjpmGonOrbK/XyHsYkepVwfA+z
22LrRGy2cjW1V4qRbKiBpyX3kmBZInHbxarolPEelfxIZO6Iwmp2/5gtCk2B++up74zhbAzdoc3c
cTOZDX+oa4Tb0uMs0Vlxo9hcSF49I7EiJumx6tV6GBZsygyMm930or2pN5GeAHJ3VirT9o1Th3/R
dzPVXTB/Uf7Upzxjeou5pkuLJHCjGI8Q9tWzW8pzJNEf1PGplp75wqvpxe9JOY87BgyqntIzFwsB
PwuxQIeE73ZcVQYtU++27T5tcMeBRdgOE2Zib6L40gyZM1ZyyaLtXnTQgtCHE3Zzs09abzvjpIwW
ZoK68Slmedxba7Yqf5Byl8H4GSajtfWb0aRj5+/HW4zl030qY/6XvAHqJZGmOm1MRig5C6uFFZ14
fXy3QIdsyXy5JUsBS/4A+8L4I/PScucrnEJkC5/8dNoUoh8PNcELcsZDP6SUiO5c3vPOiLeuR9Ky
XlJJAZ1iThZpP+HMOYvivmEEWD7FBYSzGeXEVl9wU/li6YwQjcylrV1NE45ypyFjSvCtxrb23Xd6
tSMf4aQt5EfGyvgpGnhgLdz2kCifuAKWkOnFAU/7jtR0LMN5jpKsI47Wgb619h25RG7ZCJASVEgs
X5HC92S7mzbAVepVIJIXNx5+lep+7boJ16URMmqLHUmkQYhMVlxCsOK8mdqLwIA+swlg2g+EULD3
LpFSZkYjN76Mfowl58LHGCBQb2OIbcVGh2tVazpxq3F3loy1d0rFp6pLyuN/X5qFxwBRlS2TzJ80
bvGdPQtEPBy3EC2jDdlaHSmcBvoxF84cwjx4guUarzjjVZRRuHrAzrMn2/HLg/Wpo2/sEBdoMaDX
k5ZqwWOYdVFtnez1hF5RJ61oZSiQUMNoyDXzaroeqFpHNdMbuzl97mRjqetYZjNRava0nuhPb3Gc
jU8eu58Kjcmm01t4vrC+Wo3YjK5o8GWMpsBZ6a2sQnHmU8safS0+yH3UPIsF9JC8FhmVW+M378B/
CqgQOL0BOya8caUiC3y+axK/bzS4b4DEaclYHJAJkLsrskS9XeaRTSYUUFIj9+MNLPJtMoYE9kwN
yKORlhxQsBYUFgprO8nCq2UvU4wlZlpk7Xe0YLBiy/zHGGPSR+BfsM22bVudS9+BX2/SLLnLPdJ5
m1GjyhtylxyuPHpj+eZYXtB4GEDauDQ3NsjKNZu5jUbG4MU2nlFE13wy56+mrC9kA41rxWVH1qX7
O3HdHlQ+fFRlSOAFl7cTEqgCAfg+Ua94hS22SqELGIr+CVpRwdwl1e6jYXAZmqfC9L/ntPiKM306
zXn8V1LzBUaJ/EMzLsgIjO3oWuRyErqDxbcgU4Zk4A225WSVD0xy7KKFcq5R8OlGw7bwMzTrz27C
3u1rWRVYUwpDS+vNrTDRDneZ9aflrr8QQf4jawUqpqx+l/8sBvqD7n23LBl5AQjBmsMnD3UJNGXf
W+W8V0HZeu2OyJSGb8lGIwmXt2N+JT2akCcIY2TyNSdoiDrKYHntWU6+9D1Faf+YU31YpzMyBzsh
bSYCezFzGBsxJRHVLl2/dXAYmYSdtOHHTdSrEUh2np8ZehhiC0xrsfOUAxdYaaOFVmOAmVoD6eBC
XKqF4eR1lkTtTM5QTGKPz4AmHqNmW4FHD3w5v/73ewnCXGEZLHmo4hx2JsvjFrRd4jXzIVNhFagE
WW/tdzfSbNez3pNTy8u4oox4oXy793P7aIR8ywHc1IB2j3DU8AHJGB2wfdDtIeAPnbdjSl4sBPAT
8AL8wILv4DbvMbe/mYanraopxgNnMtCuq6B1GTlNyyUx6JvUTt+yqeEjWb04cX4rlLjYkryUwVN/
YhuienKxSmbGrV/f7SXbIExjyaFWwiZ2ByLRmGCnoH1XLlnClr8pjaM0HX+n/OQHktI7CPYdku5h
O1j+x5ADrRM+gZpxU3yg2PmtLIrlrg5fstCzuSydRRWGa4lYjHuBp1dhMWdmb/8zouEx+jZy9tZ4
Rlr6hvuZv6mnWg6JZ8kT/bzQs0HVL0pWdlSL7YWGsP/j+e01FNhRVSefB5RXC5ci3xL1o6+tOvww
BdpRU3fzwDDaK74GtqaT94JlrDvxhte6B7G/p6jtZyOgtcOqnxYHF78jSwy/WdMUkGfqTltVESem
R9w0pnizQWqwPgoJ93EmEsKTV+NeTTkfJWDl26FrdroVYaXC91RNuDBNut44zQNuABR3mWdvXGH8
TuCzheBSwLcCer7Y4vSpSbtM2k3uivkQT1h4TH03SNBKjH6alStBAyVogU+9gXnFTYgBYJk4JvJ9
0P020ASz4VgzAgAfbfK3MueC7O7+hEvg5KbEAdoROnDc/BkZTuexye5V7QZKY/yvhnbX6Rnlkhxn
7JQ6KS8ofwu6vB6Ix8YoiIo2O/cjMiBOQAI5qNHaWZ73E9vjO6kI2CEFSQDC+aLGLXeaCfrC04Zz
ZqVE2MREIACi6JjBAPTuoe1JYjzIeyYOiejIrdV4iCFRl0aN89pM8FWGJex5Sr00SMhbSwWBGEQb
VrvOR5nb+DHs57IQHJtvnp4RVU1eqxu/NLoenhmMUrBPaotKjU/MyINlOFq8FbM4Gl3yC+/KJbNK
i4/tnLnnv5E/3xxHgti1OOVGnT17ZlSU0y4WaemV9Yk/4oNl+EsxmbdeFB+yqPytBYLoaSBma6LL
W7fdDEzFDL/nig8MYi3IjFnaHS03NbbmwJNOqmm9sohn9JhzEKPyk+SwJJhI3pnZw33UoMRQFkda
EgZd7B1IDCM/RPpvoi0d2LA0dtIKr5gMcPZM41HLqeGT4abgE66Suk02fcLwGAhDuJcEPwIcgaGy
J1eg2rD+OOT1G3h4wWSCIIYY9yGbEF1jLUhHkS5UG61Mz0L8oXt5ynw+hNBnshEIi4qSZxvGDDhf
Eiob9e5LUoKm8DsFNAYeVntLneFAPNlpMPx/k/D4qDbq2pFVQC0ZoT4GnoR4EjP3KsY9sXa5V9jM
smJ3LLMIPP2BPRgHMa6ztVwFhXRvi3VsEFgF9Sm8GC2B1JFyWDjgKoMNXR2IFSTtJCebLWGTkMe2
2MwT/0bDZNMyIJ3XVTheIAFDLUHx3JCwjZpQ05hdOTnI91LbsPveeAVPZ1qhoRjNPhiwo2Lda59F
ZULOqxX59i0pmzIm5Iws+Ec5G+0GsKnfsN/rmZuUltNcI8vh6prNr/9wnHnyqYXN3xERD0kRE4wI
U/8oGh/uB6swa/DMk21gQsFfTZx7aBJNNUfYbrApBllB+ZjPs45DbDooj2IxV6gRqizyMIWQ2aYW
TJ/E0bpOw8aEtpM6a9PgfslcMw1y2MYcUgmWtnoMIjkfkAGwaMlyeHru3B4nB4CZNhHN6TBnqV3b
PRcprU6pG89MY3gPdICNrh4jNaHA2hrtLoVH9swnMCjcY56q+c0C56LriJH9vLily5vxX1ZRnRNK
6DeMEQb2YEe9G27+UntpIIFXbtUzHJvH5PTfl5x8+iO0DocJL8oHBDFskdZhxaySaJpWolg0XDQD
Ik2PhVstABsPy0edBvxjdmAXCcniXM+vHVLHdW1yLIx0l64D/MbD0YnyK78PnX0w2B6yO4l+6F44
1lh8HWoI2Xou5OpaFV76p48KG6Xmq2zq12lwplvc208V+qMNEC+FSp64HtRv5Vs/UJxFVu6v//vW
GAy167WxCP771kP+iIFI/UBX04PBhckwRurqeOPXsgTg+s/Mw2RZ4lUZkDIw1Iwb0Y7v1kLMMFz3
EC9YOW34A/OSf0gvw4OIOSo07U3Tx3lHliPTAY8KgAQN92KIUr4NQ3biEzw9laku3yDYhJiel8J/
DDKFPjmus+ReTkUAKGzf8eGTbrSLIaMwA2uTXRS3b/jrn5t6fKmhMtdJ/EJ+X7R1pvGrN4vjzIyn
gULxyl5gq8raZwk3/9N1/e61gP6d7CSrlE9OtowN/eyumLqGEpOnSVU5kgG6buzuhsp8q2LLOghI
411r9EFYsAvJOkkuT9TASlj7xvQZNsDxcnddKp1tJu/vTN8jImunl9x8DjPbSClja0wkPDX9e6lj
3KoIV4TURnjbkNGlW4esYNXKepaqbYWKGDh8y2FOb1TusaGsw9qLtiPXFLtrypS04ryYOSGL7H1O
8XwrtOKOh9pp6Pqgr7UN3X2xExLNcZU1f5lPfohsgfbCWJk1FvFjhRFEptkeI+pLKv6R6Yct0PVj
FBXtc1RbB1wueyf1Ya3gu6z66G+SbUn8bAJgRIRCFlZ9zUx2ToaHPC16EPsNQwgfMsiF5h3AWbLj
GCXqzZ+PRI0/ulSnB+yW7UzE9cz8dF02cJx6PJIIi6OX2rT+ZTNWHiuEpOQkgLUMaK6IY9ZjRNYW
hQ6OIaPHlF2djMj7Mnr9SzOAJqhcD9raDAaYQ5HXvnDaDAHwc9H4AWAEujyLOr1QMxvXvN6mpXNJ
1dish3Y4AbX9V08+lNbG/RelvrkejCTdGB4vsz/MT2ldN+RHR1/A1VGGlG9NaROAjveYUM+BKb3L
SFagnGg8ejlfdAfbtv7ywtCndFAFfBjEaDLmC42bP4ZANpICZ0DE2n4uzfzS6eNtxDTCGm14ZyD3
SbGANgG6SNafEvJXHZtzIs+GiU/VukN57zb7CN1bK+kY7MkTWz9qrBMDViIWGXlQT19NW41bVPRs
jfJFs+KMSJ/J+rF0c11mJkvbIjG32lD3O7OzI7DIS8AuAygf2i8bSBjSRrSQ6pmlN82EihPfEEaT
hFwpp/6Y6/JDQSVnDyGGjR3fsKZfe7WI3IWJe85uwicHMvRoVu0+I018Gt1l3xv/iVQFiy0aj0YJ
N85uu51hkFhAJoy/NkzfRBio/Wv7wiCvacBvRvUrhvAAfftqSH4FxS6ZlU71I6k0UtE/U008fBKM
ZpGz+QfA/dIW5naICcTBBbNho1xu0JA0x1aFz4B/ql3MmK8ecfOknbnFwi6vjBtIojV59KESvwts
BmIAZjtRZ7z5kAK0UjibxCw26CFY1D6RhonhpZYfLe0gxKLuE0CYxcAEjSYk0RyIZQ4BOnWuM4RX
wAZfMYompMKYYiOTUHVhv9jez1CSfjz0obMLbfdh99Y5d5t0l6PyWjvplR4eMI79PAIpiVpUkmzb
cMvm/aeg32HzOj7n3o8e2tdai84tzosV1VG/NWr3iCslW5KTrNUOPzNYbLfUAk9QhjDZRwDvYDRf
fE8jv1JOvhqrWOc6giOwFi+tZ/YPcvQWizzMOPa54Bs9OkBKz1FzTiSMAER28nfOZOK/JNQuJLSK
yEZWbS5FPHgHHxdbGOIxMAYbwUIWfdGV8UG1y2NpJZdiBPTqbFrdfJMwfmVh5BiH6ETrR2LoKDpw
q1V4vUZ74ww2QdHjviEqAEwoQyv8idh6JIWUZyMxMd3u7PcJLmVs3Gk6fMsJnTGalyVPUP8Dax7v
ZU+WfV2+2cwviowdea2NCE3d+e5OzyDcX9xhzC6TIpdZr+u9YroLTD3aoWXjkIeUDSi8QeVQ/fJX
UO0TdXlsKt5fUzuPoYH9ocFiznn0DoRMBdPiUpkVQwKCmtRoO2xws9ccc/e+z3uCSenagA3IVvgB
TK5DtYQdjCEVfBWXTHokxrGsfWdygfdMpjczhbHqmdGmyBNmAVbBwhUVo90xBG8Q5UTd8ECGhZAQ
7bDR7NxeEQ3vTe+OgyKkTJDE6m/MZL45/i9WNSWwmyeoZuFrTSNtSaxXHZCn6jn8bSP+Goz0v5o3
nGae3Q3QhHdR+MW5z92X3HQusy9PqcUcHYXdkjNy1g1UvZRLJi7lNc02qz6d2RsKSoqubexZ2rZC
VGVwpKzaxonOuDAZk/z13IRpA2FZUg3scju0smK+Z7I9MSmzyHRu9ozTqifffC3Qz6/8cSbAm61I
zo3TZEwNnfE56+dlMBsfe8nE3FP5TTO6bV2z1ufD/cd0t12FC0uNCYt5EZyNmu0EPt760JPFy8rG
vIdeFbP7h52RtSi1IyLqn+vQtWjCukcqmnezLA7OYHx7UT4yT0IZ2XDFaYyCpG7ZoG/jl0EC6wX+
NxhpttUrQDdq0qJNJ92T2dr4tjWCpptZGfs4pl5RxdESibnDPlvqSI9sv3hHnZUG1eQDw/OvnW/e
MhJLyJKQkHusmhNs+YIWMFqzFa7Xo820ZfLCYzt0w8FrCeOILPsYI4TYFAb+S1ta8OWXL7wACsEb
CEMEh5QuqR1tTPgfsZneRlNP6H3JjqR/rSB/8MXRZ2AyVkVUphcrCvmh3PY8WFvHIJmqw+2stXk3
E1rAf02JIT8OJZZtByXOptOEgb8ro/TELLLRXJSGVPIPNjnPYzKQvzfk//8yLd8WM79WDRIl6FOh
dm6UXzOENevKGPO1OTVMw9CllQfEDVA/CM7R0E3owoS7oCsG1h79WOpNP8qfjCCMl0V2SX8+DoSo
MM3sTfrbctimIK+c+Tma/iE2IJopGR+RHx9NQjhrrNtYK7v77Gi3lDHLbFWHBGwJMpmTjWqkhWy5
Zl5X6N+itImBbMi9gQsLs653mL26U3WowQpFVotn2j3W3H3rGgUFvmfnjBkvJqstAmfs9e3XECZk
R7H6rrgwhJODE6/2sMuqQPy1rP4d2RLPs8lBmnlYhalpk5yVmYHFYp0r/0kaFWc6bW8VHgo/73cF
Ha3PQ+qY5juPNJobfmMn25d1elZsU3nwSMG2ktemgQbPcOsNedbOMirE+bXgx0Y2R1JaHShHmu3Y
xxvfRCsWgh9SMygzwsAc+mRzXLZGFs/F0iG2cuszHAbZQCgG0Vq88Qz8LmVegsYf7W+PRlrl89rS
ri5mIX6Sdu/wsPcC58tI6biKPGtvSoIdNA4cM6vWCDfZ248Pwq0IKMjbdVTphzykjsJN8WFW4x4S
Bo5jMz+gZaGdQbSmzJdSoZAfKFcZpf3BcQoyMzn0Jf7YT/RMb1HIb5zqdMmG5X1rUtu1sG7d5qQc
hnFaHd8EbEpUZ3wAdIMU99j8H3tnslyp0mbZV6kXoAxwcGB6+k7nqO8mmCIk0XcOOM3T5yLSLC1z
UFZW85rI/j/uvaGII/Bmf3uvnd2n83NXjPcgaOgxpQASpa8mPQIsUwZc2T1GwnYQ426P8yNzmL9B
VrJoWvh1zcRY9tfyii/0PaOGcJUiiNjcmpwDpQ785Dw6fPdxQWJDFd4BlkTLtWj55jFatzPkP0tP
Ji3P6imqoz88mrcxLGl+CR8wsDG/BHlbIXohmj13tfxRgfVqRt6pTOAEL0CDOajfCcksY7iXquAg
m6mTI8LnAaFy+ZfBlt4K4cEwjU70xpJbWZTSFkJAAmzdHi6e27KR+3iojpmoXvJSP9mQ20x3fAUU
tQEphs1ccUC1e64BVpvdz1NwSd2KSUlR4m8MNlmon1qWuLymhErXl0kToGaxBjmY3xsZjPne/zvn
7HAekkCsmUu0bY1zjo5BLN11hY0rEz1g+YbKdOxYaXfKqqhhc3G+hPL/gtKmPUJi5I85kbbMBAp7
vHhm+Mw9aNOPCU11S5QFWIvTjgfE3EtREm8HSooy3R1VGsVrWSM7NO5xWoz3Pfa9unN+KD78tH3/
oeTXIGr96dFqRKBa2GH87+m+xzIrOOcPTD8n9Z0YhmT8R09Q5JSnNM3xsp/rEuJaxP3KkAP8O5KH
K7ud7+POeJVv9Dt/j4QHmjyAPVhfJKIAodrLUhiBMZ6F8NpWcXSpTbHLStYCv7Xm7RCCLJeye/Jz
dWlD/cezk3PCctLYOYYFgjGmx6WU+R9MIT5r0T8tfdhFUT81qc/Uyk5e0Pr20+i8oh0lRJJjjriq
wDE/Ytqf1PQU9Vm09qYCf5fxkOr0lAsWw46f4yjngCseY9spSR9B2L00yv1jTOSvY3tkAIGnPTTh
Oo/JkibyaUacpBfuWjOUIIk/vZphZawt3kaOQnSG8axhU3eZs6RdfvQdXrF8yjjvbxJOgjWOoZgO
xY0nA0Rjf00R9dJ0r9ItGYQTvkzch1P9QnsdMez8PYs9tmX2CE/zt4hxC7ijS+U0EZimnieM2t3V
gnCQ+ziPG3k3OBSo6QayY+QgX0W5CQFTnTvYxyyE0y6FvELSkfieDybF7NWOu9gb2P+rm1t4m4rq
5AJi46/90yrrF24qnAnYZNziHlDVn9AyjjbZrNaeVt6gX5M8u5XjfJlb89WYqFfJLCLBtOFS9wuk
s4DbLAFVcr19TmeCIpRGovdiSlgqZi17Ry0S8Ljic5q+pN3dNwrdnWAzid38wCOHtAhDHJl5zNKD
7ZWH4jfjh0ZaHZFSGu7WcQcg8A6LEZ4yzGpOe68bTKVaXZn6cznnWIsppXMMoAVtBAZk5puwibqN
/xOq+s3T4uSPvKqJaent0PRftNC/0+pG2L15XLrWtPK+Jsm3MSZxYgTHpjtZzK65MtgO9wF7+cZj
7D8YSrPPNvSA8QsYuQh5hPNPxxtrYNzv5NAdLeeiWtwIYuieglBgzI2/XABsKxqvtiU/spXaRz2A
XQ7niMfhg66/orRkfBpis1oCAYbIbpFXMaGJoZ9QVsWqjOu0YVlhh+ATKKLP0iIChwSOf9XPmITP
zh1whvfWSF8SmBbO8JX0itgI/8yHTIAmtiw5XvLrZaw5Y8ojUjVfUzYy/GbenDgDXjHvrpT8a11r
riNjXKPB8Ni7B8tSj7JhaDXnI4Zq69BYEIdd49yUWI37YHoF0AV8ogpOaZXvGyy4do9J3ZXy3APT
IT1if1Bm/NC7LBGggF9pQ+mv4LHumgDLY1n116yY5G6meMToFGyU/tEx+KQMt0m2XfOQReYlEoiC
xI2eOl/+zfri05qolm39j67guhINzkdo/qkkooHjo6vXQY6Zl00yjWgvdPDvk0NiOTM1ru2CZHlf
nsYieGde6a0cEzJwO/0JQRMfXd95YRRxswP89EZIUJ2s188QG9fET7nYU40Jr/iXckJzXVgmiavc
OUDYepisKNpwrH5vQ8xlkxl8TATrgyjCXWqP3Tbo76h1B18ete9515EY+EmhV9jcc+fA/1IQ+FHo
MswlwAEYtgfwyYgKLjSqThsG8+7aJuXSzXuPHrGNg+mV2Q3Odw61+J8tQvcZSnAYe7dknB48s3jS
VjutdA6Ui1Z12Cf1faX5cecO+l2W2O91ZhCCtM6eZX0QW+cGSqncMW7E3uXkQoTgw+qC7uSkzg7p
29iqMuxRomQHkhZvwQDZPUjLAzVj0e8wOfs82zTSbj+nCji1V74kc/NjDu2735UvZN0oXBHmm+SR
3Uz9dO8p6zxCIHx0dLvj4Yi4dT7IUFMLmWaQK0B3DyPQDDUejSYnylPhTXcs9wmwZtAQrxEcOoal
ZYg682Tr1lysJFsaKy4H/dGg3rn3cIOkrsJSlH97eGj3nbI3cImR5u1bXFk7d+DQVwBWxwRKDUPT
3mSPO9EYq3BbJ/rsFAbbp4MRykjAW2fpjlrqad1LTfw12FIVACWwYw/vNVs97HLMvdO2NxvjAeMU
dbRUUg8Cv7gbXmatKSthV40KHByzk6h7RmkvaEMPAdbHwQ2MU5fiHpXYin0qs9zH1O2/MFFYt1TD
aCuDbhdaTnIOZ37aceDNx8R8hK63LyPLeuuyU5VCsbEt8dkTXT5kSXlHgCIGfIppyWKSNJWjvMu7
8DuegbgO5UY1OH9Q2Gncqsf7Xs4vHn2UHtmsC4xVrsklhmSDNJrKfsOkMoAcim3b9lAkpX+fTZR3
pKrzSVn/hG5W8uCSEmxcMEMVGOsGXkLNzauFJrgED9n07xIcP0MyJScFxS1ecg4t/lsGhzk0GMCx
x5S66Z7DZp/9NmP3ayx2574PTpljpbsWspRWFu0nQ3tAjL/CKlk1ktxb241PJmfjeuATJF/b5W8J
uOYzuw0v/hJwVm0FyFJmbw3LcebujdhkYGrDeSwpIUzpaDjQSA1Ao3MhWroUfnmJfxyXJGaTafqd
LSAfJeUwmDZx7tk4t0rjSQiDZBYHgALTOjL6RrndHzC3f6HQ4rfkT9VkHLdjxvZUlzJWiWeItzjo
VFhwWV2PMXBRJjqUz/H2WqBkRSH3plNcLfPG52ts8InEuxTHDfiNTzwDMZgQeReDu1i1Nn59Kz/z
Xt+chAXC7R1abxcqndNwZmROVpwFa4VtciZsdQCg2f8bkuHB5f/ow/9+GqJLQAYIR5g1UsaN6026
IfpUFu/iVh6D2Cj3Uzj8xKFzLgx4KaWyirULYyUc7ZcAF/mKTYTzjg/JbQgPXEAfo7ykZ4EarE3W
PmiDA6KlNW6FEMQSfXjzlORHMPioZBN1rzHYwXOIiGbu4KZxbyrFK85F+eAGAusW9l5e05dgYbf6
Zk11VtnAyWiTryKfftyMHy8HCHSCemLgyZG6mqtNRn09qTUDwGPN+w/r6LeQKni0xnZxCH9pOxRU
HzHHxGDC7VhzftBYuKThJ6yhkVybCBaEgth10jnYOiQBH8U9fTpLRSPbP5EIiPPJ/JJZ3A8s3Xp7
swL0Sk13dyjSeLykowMqCM/SWhFD4MRfaqwOfnKjH4vAp72YrGOuxDtf82cdA/Q7RwMi6qqHaige
TB3e+3TYnf59mVPv2VWWebDgtLOq0fpCDLSK8SUtBTdCg6jHj7QFd2oh5bbZVjAeWmfC/80Zf8+u
057kXBBt8SGN+J7iUb76TDBPVV8/F25YbIjQs+n7D2nG9C8bSUDp3McUDHOB02FICW7cXBt8/oeU
IQzAaLaodho/hVVSBU9T8jwQe0dgu4x5EzyECeCs2eNdY9j1LJrpLReFTVHwk+WOgoWrwxolSsRQ
HG49c0lsH2gC1kOgCoiPDmD8BMksZtJ2jvBbsaX2el9rMa4q06rvCE2a3OHHjXawFMrUtLG+ZfZZ
y/TP0DCyNbkOEczWYIaxitD9DlYuEry5tZ0YKxDI4Q6H4xzAHh26tVlm6jwtX2SdU6Ob4W8dKHa5
DroJWMrioz+23fnfLwWdPwuEhQSPE7mAje4m9DlCMIiJ41UJGIxYXqG3fcAK2k1pRBEd1vNVknfe
Fs4jUySLNJkOZk4ULpauOmC9rQuQjIvE0bXevPP6C8zqBnMSYFoD1W6CJxDZVMyrabpL4BgcQzm2
d04KOAzIM6OOtF+TyDoHuf7yMENxvQnak1+1t9ZCNvQlTA9lxVyU82SnMvEWE0e94hQ0kVGoUdbd
UieTPeNL05u2L79ISbqr5F4iSGwG9N6DOw/I3LR+en07HgnHztdAiLeRDoasDaarUyBr1L7Gt2ej
Yhu4ZoawrDeiwugVFfGrG8gM+YlWiPJj8FuTAbMOdnpYSYWjqrGSfO+X5lsIvdmPVbq3K+muuWfW
LR+NqnAgzppMBc/YKQyZaZiQE+lWGqBqNpQpNDq+1UPXnBW1KMfRyaBbweISPUOlGko6LdTkvjEi
YjvdNBiW4PAa90Edvbi1JjZXoZNRRLZsH+lMLN7LPogXf9TSqB9iD91mVNUHFkeXQ9xe1hNjI863
Q1L6e4q4bvh7xV8pykeFngZhqT5SabmFbp5jxk52cCc94Ltiwiqn6JrDz0fcYzoYE+5HP8ZzXIwR
YeqK1FNQVyn5v/pNKthS1GWjzRUfjvL+JBFwFYB/RzBX051IFmZjlvFACaJVkF91yXCgksk1as1q
H3QhN3HEbJN14Z0dY2Jjzee92RrTuzfiIO8gMHdiqxr+M9WYT3Zj3cna+1s3RvdaNpgY8D/ccNlw
2XbWTQl0GfBod6hz5dyRnOb6ZzQN/NooP8cjQezMnWuwT7mLhafJkVQ9shARb7ugf00OPhRev4Tx
5PK+mAVlyA03RT6CF65MDDtjcz9FoTjkXXFz5hlV/L4leU+VmOvfDCC57BBU4AKRI8menH01/Amc
ob+PR2b0pndQBjB/b0j+thw/2MqJ1aexh/Y1ZGdvGSqm8YTFkmtwDaMws7BwcH0hJRWMd0PYvbDD
EQhKbQdub0SDVfzDpme+teGT1fPOlgS3d2XAUMWzK6jwI5mJoADbD5iOPqkFy1qpBy5CRLGm4AzN
HuvxyWG+edf55a6Zq+ZlDvpX6gaaJxcKBLHVZN7Y9tniovqiMU4s2ul8wItt6qK5N1o6I2Q/4A0t
h2NkQCI2ElxQ9O9QwU5FrHBaykSzcefRDHafJcNLAiLBl1D8Rksn19b5URGyfeXbh1bIteFXJY6L
6dLkuO4H5oTkSONwN2wWD+huUurUzDGvlWdyJu3++dBd/UGZGknlcCToyzguaikAoEmVnBIJKxCE
XOg7SvtoVKGmQvv+wco0RouctiDVdp9ugiAWuDTn0DQxtCk9cXxwKRkTJJIZYK5y19psaQLJB66r
xJlm13qoIa5y/bI+W3+f213w8K+3TtMWUGrEB7gqVxi3EI5ntB5/oo6FTP9zFaZQJdj0iJ4cjdIm
thkTTcwframzL/Pype0wzvm2Lvde+gwdbz0ib2wMTxU79naa4pl+OXFB6ivCJjzg89J9sqiASAKO
2tB7aYEpQq+mCOgw6XFvzx4X9h7FKGvE9+B640oUzOgD/GKq8eUmcG1o5a33aI+oW/icz8kEOqCE
ibm1aQPwm7E6hubwCj3x0qacF4yFL8t92KJUJKOfvAvom8CSAbiDRqBuAVn3rX2Muvpk5xSp0xBj
YIRcCafhkZ8mGhFNKAVzMIP092q4EC6XgWbcp/gbb5ZvXgeDvaOSfXgPxyJbagJh3AxqL5FLNoEB
Z5Jde9gyJ3bXvtHSR9dUCQzyUqKxLjlFkyALPA3M9OkHHT3GtsQHsLILq2H74vLAYyf2EMkhajtA
ZvM8WSXaOjcuNJmB7L6h55TrHR4SXdPj5c79x6Bz6wkAwQPfdaCQyZYb3BuIYuzZmyW2KEJ0MiLb
C1WASDHpMnvpLyg5QGZ6a4mUYbUecC87zZms5UcyxC1hsuyX8kKDNIWH/lF2esuwfyeFMrHHzKy8
2I67pr+0hnNsh+mX7E6wdqaJ4bMlT53DCp007t4xUHuttEU6QgfC9SyPsIMd4iWyPATdfHYyxp8D
fqK9B48B2GB8HMgSbyCNvjpKCYiyY//Qt7T7mrYZHr2BE2qXVeh8lcExNza+ZaTibZ+pkVCP9k9G
tYQBQfXNUfbLBYa9wZUujZygKLooeZrCwv0ouqfQtXFAiAyhgdINyUD0oGQpbvkw//VI82A1xK47
D7CIet/49pgtbcKQg2cWQssl+Uo5LrZ9mmSnM/q/PlFe9BULL+WxxqdujHpRolrc9oyiZHUURUmJ
1xjam7ZLntELWJf86MRJLlz7A59eYPOhgT0c792g+qZv7zOa4p2OAmhG2F7MqY6PuukeeEMx4MMR
az5aQ1r7CX/2Ju0tVP6mVSdj+QIhGo3/3/9XTQa/Ey7+Uzv7/pbcCUcotyCYypfI65iBuibuYntq
rohI8W0wFRzJWZ98jhc0JBQXzgIsdiG/i5Efx+kyVyy6VRmEjIO4zk9dZBAPAUwbYIBGrs0Eag32
CXM7eRyDC3Cylu+mn9gWMOKT08lwcTLvL+hU2vY4ms6SiTgk+wcxLr7WKjnIgvm4OWbOiXPgWZWc
jOw5/5594iPz2LxpheMPySTip2twW/V/KtzsurQwx864ZIVDR2IYx7vIOI246Nep4aq7IVrCOMFY
bggt5yTBy6/KCNMHh3JhtOAL4Y7lSaUrXRTsNLRd7WbdTiAfTA4UCTBc+ped18ywdzkEJCvFsA4X
n8kROkNNgbrW+WsdxJSiAQay/aI4w21/aOweLqvsqLpHiEKAZDYx+T8giU4Zwwq7csQ58hHw/STb
tj1SZYKNfT2rlAFy7n1orydcZha/qobGTI5yHZbM4TjLvXQU3vIm1iZzKJCPjR3uHbOL7pQL9qMF
GlGlDOyySJ8UTpMVZ1HG5XHGISyegzs9DRuGdQZLRnfnYRQHFWnSimEb0zozoapADNhNZscI3J5f
DcOCyzXiSGyo4llRXIQAYQf5SnH8ID7QY4Z66ASWz4kcIC6vnnGbwDPDjqmn2DyaFpvoPOBYUfWL
9Fvj5LdYoJ3+lOBCYYaZfE/Tdw5rddMGYKfKLNmonL4dPDTHMqVWvRzKfbkcgQ0HW0HX0nzlygiX
wxug8OA8PRJIMe9DZVGKkpp/qdqLCfY6WwGMhDI454TTPHkG5SZJZMKsAV8ZP48x9wDq1q+k0CBK
j5dMl8EhUlH1TJseNixXYzePXUb6rGtPjUjip8TBbD3ZREHSSK6i2otvstLbpB39PfzBhHj/lgXk
szHh8ObiVuFOpR4QhyFlGOYA+Hrk8BaT6XyyCd0/Y4HcyKFNLo1dbgOnUthKrA0F6cQEY6JMgYDI
57AG47pl53aSA+NR9q6AWrzZ7+M9s1oIs3yjQVmn1lY/EUvlJnNoth8xes70sa7Q2a2d8BFiOwwc
hMSS/eiPJqn+ClyrEdWHDqfaShdJAey/BkmuU2DfMXAx0/N3U9N6rwDn1l3mfKENKCKveCO0ueV+
6UHJQBHo6vrN/U1ozmOgxJG8axSB07gxT6QihyaY/zi2P/4NFZnwMCaX6KMX7uDKV0u3PcflgIcY
lXgHFmraWbQCrXr2u43pH7J4CnEMyHVXGvOlStM3nHBM1HGccr3gECLq8CozepzSKf7rTNFX06f5
nY9gB6e0JneNyK5YD9riOYgj55GYDU1bEus9TXbZ80Q9NbZNUksZO1ebC+/F9qmTG6tkB0/1vZUw
38O6VpvZGXZeZw+PshOH0pTjrqdSYMNhWTyHdcTMzAG6sjj/e2g5EKlQLXBRQoKhA77z06tC8mBK
EW7m2GXBkWz42uYQEvEhOe6biJxXaY3uYZyS+yaun2UfZG+RXUyHcTl+h4JwspmVBxZahvxO+wTF
+XGES0I7DvF0Rwb0E/Wc3YLimMeawr9UHnMZU7Vr+sYVOCR8AJANTvUruB1wj+EK5TjQl5JxYJqT
c+mlHpXIrvAIRWTTi0Ot8y1MwAzEdnETVmNs2NvwckAcpPhq3KVYWnHvDXe1YZxYfenXmGEC4X4f
70quI9CRY/wpI7pz1H8PFOQe0jH2CAV79gbb7Yhxt3EpsqZoo8q0eIdVeUp18DA4uXenTQZ0RZq9
m8GfUHXGYRSMd4K+1ttacFdWjgthgraZszV94JK30azgoOVAsQnlH8MhrZ6ygqcQtoIlsbI7Dq46
r0bGyyoOJtYEG73L0xuJNIo7Q+7tmCkw7mTn/AAvRV91ZK25kLC7mPWdqYlHeR6UG5v2lz8iNR84
zM8v7UgBihHGW7sBsJ8EwfQey/ax6hnoW33nYn8FwGEMZnRmElztlGcOL37ogn40mm1vl/PWZ5TN
nEd/CzZRnFvjrY0ESecgV4/ptAeuQTCbweHjJOhdS2CunUJLy22olM0r14n7InRQIfxuvotSQFNG
/ZKlyfDjN9j/RJFbr4Oiui+1x/pG7G46QApAjm5dAs1h593SiIAYMkD1lUKUKvB5/oTD+FkhjL7S
obaJArTj0RrLW9U5ej/pSJ6dai5O2o68Q19V+iL8S87h6DQUtLCk8zB9klw5WVmiXjosxSu/Htxz
Kzy5dz2qZfp+aHZuI8W+j226tt12fMYrQMkoo/VzGZKDQ2pDdHHwmRipxyx5sOWxlk+DLJoNtrdk
X6uOk7bRA3wavLs2A46GbU+wffT6uS18sJPsRx9e1n40c/7qmSJ6aZz6o+W0/WTF5AqX982eiazY
Kuq/6B7gtXW+1FgxnWDXOIXSofA0MGhg8+PnfwTc/08K/r+Qgm0HYO7/GRVMpoiJy9f/2n21/4MQ
/O8/+09EsP2/HRNCk2kKz5Oua9qAgP8TEQzsF0tBYAWB41BnZflC/hcj2AIE7Nsu/9QJHM9lQ/4v
RnDAb2hZZiAD1xGOy4Pw/4QINn1+q/+GCHY9F3atKwI/4A9nC9+DYfzfEcEpd02DXtF175KbSKio
80uXHrMigY2N9LcTCpNR7Gm9iSo677tt1lvWi98FBVIFTnMRIp+VsQQ8ZsLr7/QdyV5M0qODNxcj
Aa6Cpe2y/Sbq/scVhbn4wqfN5NklY2kgOIHWbELBiJyj/v3ucGDEHzsoFogC5dJcii2ao/o37mLI
7BbBY+45i9oaYUvQ6EwlV2llOtHeF+X3hL9q7QrvUKgGZgOJBW27TzUQII/4BuJ/06wqRSdTaSXP
mXApluD8vWgfjB1KPDqjSHeEWxWK8hSe5wmsnzFd62erRuNzyMZOy8hvDIfioDtsmi23UiZ5f8YB
jZo/CskS2BkIiMxxOJVwoAwOPvwlM35ztGdvpc/SFeavieRvKRl40XKI0au9xa11FxUlWH+Ewju7
xCJOJxIRcffKoI4DbSbzo8xea4vmIoZXLzrGrWjntMa1XPpA0fjc5mrjDF6E0xr70MqcyDD1ubj2
A/hwn1TbbE7yLiFB0nvTR8udPaI9bp/VE7F++E259I44QipWF+3vZas2TSTuJK6ob4VDwQgfgwTI
asY8bG2Od2R0oTYODFDngey4RAdM63aHvAUPCrfsJfPKH3w/1nb0hX8ww65auXktD0P0K/2J7inZ
H2yTrWx+KkooVRH2NGaPfgyqkUKd1Jo3qj0wL5cbalS2dkdnfSDtPwGIFiwiR+igWEWRciweh3Xk
QphLc3lg3/ke2+rSWUW98TzxjBM62bsCsP1gwvfSxUQmsjKIuen7zOCCGsESXJeKXuIkRKypnI5o
xhD8hrW9KVA8ogDW52zyBE2y4F5RMpsrexVsGmV/zEpuS5xVpzh85tA9MoXgtqniluK8DAdQ62RM
9Zw+e5fsLqql0SEagTnl5atnFwe3PQBfoP8x1/FDxcY45lBrlY+fiAVgBTrmnVkQVrQi/6gX03kV
+38DQdsG6sNLv+w4ce2/paZxsfREvNDBD4SGSrKz/CrxrOGdK06iJNKXwii4wT7aeYHzawM84r0f
vf2QxwHXxKbbGt4jf9VkB2mDuQxIvwJz1K5i/rEOaHEyI5FyEcgY8Qg0P5E/DjbcHNeynk3qJ8lD
qX09DN1mqfrpJ7ElD2+eosKmJcmtPtwUu2aRlzAL4pc5BRw9jwCPtduGBPRyLh1gN7rQfLNC6+LU
2U+vU9B2c/sVgmyZe30y5nMn6IGQClfD5HDTXpDMLfdCCoZhjPtJC9QyUwcKZJJVgYNoQ18eCi/p
qFncjKAQewaI9+BJk70eGToQ2Xd4lSK1YxC3NiWW+SikY5eZXweJBGdLBcbcdmHOhsZbmVSIm8Wz
8mD5Be2+KnL79O9L60p6EZ32o2uD1zr3wi1VtBT/OFwMPeZN6Fra3vqN3HQernRbRwgWZTXvnCF6
mAvXPGknxuZFyfqCBTp4TfncsGhzRqDjaei/+rDqoZMFb+gyKwuf2QKG2pt5QGdaguazGAK7Jr30
YmoPQeZeW2kNJ+cO0nF1EjZEMXyNwIyXX8Vedgfpe8mOJw8o6Jee7egEOM7HcsDJthB4nFEN5wHc
OW0t+twt6YtuOLXc0TdNyuw2W7zT6Lb0CduwUUDBvncK3AqCIn8i1fZM2ctmXUd1hyUbSrGLSTz3
QLBYg3oTRCiPI93rvU/HjjPg0RZC3huEkO+Vb5WbwAZjlCL+23jm96PN76y69ru36uc6D/hYKkHh
vD38GSqu9KgKKJXjGovA1+ybrzRi39x2ak6cohqMTGilkgCkLP23OEFTUoOmwtD3/rYGrhccJqjr
We+slUCyYlj2ybamtxzgmwvmjmBrSx5vWaQ/NG9FO16t+cH02UWmnvE9+Z25KiYGHd2ljkITQm36
WwbIwJ2jYOYmKV8YEu/yMnyJvSi9WG6ht6HTXTosSqOI3GPmPdexm2zpgMCZKkEI2ZN7ykr1y7gR
dgUqJsnsSm0SNGgavDugXm35I6UHmEuDXA0oyzPlB6nFCEsXvSHIPs02TV0ah9tm4/QF+NkUgwK1
sqykRNdMKnUYuoi/g5LmwRX5bZqtFDtRwPfzQ6bBjH8LfAZRmv1kNnHOwrUJS02PzJBOM0XS5azK
fTQ6i2kXnoKmKoGYiViEYJbMwgdW74JisA+JpUYegpNZqxuFfWj9o92tMACx0OQdKCKKSbiQoUs0
nVjLLo22Upighcs3k4O/rW8TQK1V54t7zuYuJhMu0tkyljxiOP2cWtrjkhJ6VuA+U3/1OULUymqy
FXIeVoO4yBHBa4q749BWHrFl6IC96uD6L9Mrc1xlznzO7GUDz+vT7G9FzvGkM/yDwRgUeYfpIA1h
1uQYmEWm4lzU3d/ZDJ9y0EhnLLdM5Bfb+JA2LPkEGjuVvAaja+1ROz8TDCiIikRcJdffoojHdZsz
ozPS+V6P8XxwpXPHGfGzqQI4UF6yYfbUNYwTzBhDHA7fUVN5nPvAZhCsy83Ia+xRNce9X0zbmjXT
TWnwlI2a97GO/+YBYQnHQ14cC27E6uRZvrES1TuJNTKtzbSbKWLGWxDuABQ9gHspttygfdTxajOV
KrurM+1d4NJca9egIUtQBRjSiaL6D6DAr7j8Ud2HVKw6i/FO6DjXQmIbN0iCqGo26BMGQV10+3j2
MZp69wOXaNWrl8Ecjxb1LgnURgRLchYVXt64fypc931eps2U165MBixMENpqpSG0GYXN1TO3D8SI
yam0951CCIhiNHbZdej4qv1u3PFs8RS2gfdUeeGXhaXNFdVlHPZZwAQdwWSoGIhOE3PnCCwZdlnB
tjE9+k2hqKZlqZv4BO0GhrDtCmZ1ZbaIVs/2lIJdM62Adk6nhyUKE8QTEh1OtU/e6OUb0+U4oIbp
IotOLDuyS3rSzNDnq47ZDEmcwCJuM9olsBYnWHX1+BfZE3OBX/zprWE3yqYk3WRZVzNn428ZvbOF
D3pnadDDbimvKktRX1q4IBzQb25ufkDbi7eYHR8JFkcHY4Z7r6aKs+wyexGNgyDKObfNm/gqUQMg
KLt/3S6sLr4RbVJrTO/C9URqy6euCt8BheTQRq//viSckjxBQdOsWSyyKfRRjoY1haY5u2MnqNCO
zjY5zJMxxtV1Il50tfKoPPaOtzac56pPXkXCQC197BZd2rNIHETa307Jh5EhnySQGkI/eOkmB/Op
z/XCrEI6B8Oo3FoBesziVGXsthOzekSX6vA0aISwxL+yYL/PLI7UaIAYbVMQRL3cCEd426CT5klF
clwNk2oo64DrSUYMpwJsOlYGym+nU19hkZtiYocROLNt5kVM2ntTrG2bXMhg9C2ZJpy2hIzxRGqD
o8eDDVnq0LAOkOmHoxVGIJHp1T7JEkGQVJJY6USzv0IEhu00pPO0CyBjbMwAniipXMYlDgAQb6Mc
zhmGtm4E2DZDjbU5Zp2pD0Flf5eKxHnRJTXg+zWxOwyNMYSxvh12YQBAP5YX3YcAkNo3SDR6W9pY
8AO49bFh0zrFa1BLkghGR0jdDdU+rjj4jYcgwKHOFB8vPK7BboC+4bf5lqHdTXH8JcfH/0mpAZXt
3ox7zpql0JuhUFsnME0oqA04e3Bp8UglWr7UhVXEgrgFDe8NcweVLoVwU/otXedpDJONM3LpoBuc
OtfJ2laj/ejo8ikMae4rgol4mcsinhli047mQffRWQuCwplK+BA9fjLSfYolhXRV5z25CD8Y6m0o
htWjU/B2q8yhxL35DiB2DYuNUzGRSjn77TSjsW0axMfUiM6JMR6L0LJO/8HSeSxHqmxR9IuIwJtp
FeVUUkkqeU0IuYbEk0Am8PVvceNNNLl91eoSZB6z99pzx6KrR1+wFURFLsJ8Gcc0388Lie4Iv/Au
BueMT6E0jacGteiQqUeAJVAfoBxAhSQ6NQrVibjF70Ik6FCLUlGSV/cWv7kMeoNkQrdbyF2xK/NT
ZxiGYaTDt+QkpFZdP7D6aFb8kqblQai83WuJQdLrjhPvie/R6kwghGJhoK7q09ss8d7kVJ86M8L1
Q6ljV/ziigtHmEOgFCVX160w9OTeI30QhCwxIWa1zvl9XgjUYRQJgIU4iBg+ZlHfbSB6kysAGiEg
AM3GcrBxWZ2wqCR0gs1BQRfOwH684j2H2Y5ljawzhuT6Uzh8JDOPVcpMAPmEPLfzxDkKt1dzd+LQ
OY6GuTo1Xrq6PIJpIvE1/YuCxGBMF3eCLQHu7S33A2E4kuiB6dvImRuYEPuHVbpopuyduiusoIKL
i91rqS6ybXvKSmdHAXCrAkUcuuROSJMSne3fIvqDZSE8yudv8AFdTOgm966N1cMvmzszASqlwvzq
dSGPaPFqtB/qdp6XOxFY58xNunhWzbfJcLVevsF8PPmRA2EViknivhuWeEN3BtOYyGCLgTFgNjOP
gBnVPbEh/pyjgs8unIZPAwrJQs4Hq/W/IJ1wvCN16X7HJoCyT4JSXwAetNLLModqN5HkCE8GxdDU
bUtzYvyxuC9ByMxRp8w1mhQQlr8bLfcp0OMNR/c/hGEXLzSP+eD8ZG3+MtG71IPtbJyZ7B0nL1YC
OX6ClkViZCz2rVk++V7066ugOjjLgE0M3cM0IqRYXY8bg4cZ4hPk6a0LG9GT7hU4ybirCIuJverT
dJuLkasb9QcPu9yOZ4xN67aHeIx5elDG8slJzbEdek8CleSubQBUWlz3gTGB0aYfleVwzabVNVkd
UVBBQLPZwXcShmmVk+OsGJZmiyB+D8mb27DKq5Y9FskjqiUcevygOZ9vmbtim9vqKpII23pxw9Tp
gyM3OOosISPeJcJUzEROMkSIwuRJJqirki5cdhy8Z6+9R61ww9zsB3XAncg6vJqD/RkN1hVo52bV
xQNMpfy1kNnnlSYNeXyTyG/SvGS4g1UrlP6n7bI1TsZjbcz/4PW8TGl4siRZ22s3vwlN9u78hL43
N4ekS2KWK9fMT1jIhgn6l1UqOGwk0EXOswrYYSJuFPZWlT7NzKyJIlm+rGY6kPqIvGv6kci5bukz
N1P0jye6hUfVx974QQgr+/piPhahvkjlc0lYhU+oLden9NyXMVK0dRNJBiPCxZpwoI3SunxzCbeZ
4TjP1oofQV4KUwANXBnm77oCIp5LjOZglckNFe6L4XbVlujY8UJJ9K7bqALTmKuNa2F0cDLngWBP
ABdRLU+E7kqOF3G3zMFDZInHDN0lJih9dO1Ht4GIME6T3KfKkfeaxeqQMixLyE5+W/hNTY68wu83
juQDYygJQA3+WEofA4RcY0c+7zDeJWUHkYN0gn3TY0HoCLbXLYd+hhqEWh20coWIaJicOHBDJ7a8
P1QhQGNCRk8Ux6wbLn6SXXS5nEn1IgAghwbBXGOD3RKDpcWUgQZ5Xdv3JFt1cvzG4oQ+0xn+SaNa
JXIXYVYp96h4Wwh3wcZ7ZXfwMJD81Qz2P5u+tapX4EcaTQdDG+3GIbG+0D91ql/cXJ2hjK5K+5Hw
GnAdlBubqMHRbpt/9ty8+qmNqUveJr5FZtDQPFk+1a7ynGtovje15+7bNIpRopvHpjPjxKm7+5qo
pg1GoL0haBdciRrbJ/fXcSx5lLNGlscmmBzFuWDF0aT3psmkyp0999tsrgZPC8d3X59rg3VBu5qS
FDyqB4D6/Q3pxOV+SCObZ0aCcOuzS6sM7LbQUYi7TvPnjsiimI700qU9NKRR/QZ50J5Uhr4Xe2jc
wryuLbP+biLqVTldZouVn657RnVpgJMobK79mGaAo4LlMAoiYfvsjwHjLfD5mYjxAqblgOssni3/
ihz+0fUv7RD9W8YJRh/5Z2EPYi+LHprI3Pu6woygz8xgngbwbpX2BFG782rr3E004CbIrzGV/yzt
hBw9oBaTcYq9wPptLOs+mht3Z3kuqodplWMKjhxL7sgqiTbdhETcSn7GIvicQk66kYltkxncNLZ+
LEtdnFrjuma2JtZ3MHhrqrM64s1xd0zCSM8NQm8jfXWtlwizHIp6q6pbKInDyXPYs7l06oWF+rnK
mRD45iZczMfahNfbVw4YlHL6aKx8ueBJQMQ2Mj4cbc2ueyEzA7ZFBynHTG6JLw1PLar7vHHk0W/S
Ez8FoeTKYk6nvK1jIuQeEI7H9jzzYJQdQzbugSEisCnURECU0P83bcDKFxYNe+OZaVdvgH8USJmJ
5SSwDr/iEecc9QuTq6XV09UWxVs/jyy7FmbuXs/0UDsvI+r2LUvq+6VdeGUWebBmKEXCHg4JGJsA
Y8uBvgPAIBGqKJUzOBKaqBonAdPt4a5dzJOfIU3BU8GN6FDEK6jJm8lSfJQ6e8D9n+M7pl1alWyM
v/+5a6iP6XHp5/oe8iFJzCaZL3317lSaNOWKFS0pRP2dn8JITsrDVPFtrOojHXtU5/nWkAXMYTO9
s/HtHEJX3xteIfnLMecUozgFeVocrYSZTpoAAS7XqdkyEwVQYDFYckDdi5fin6YJR6YsmGwa13lI
cmwnUXmOFI6nTVJR/3Qy4oV2vpfGfc4jA20e4bZ8SCOuB7I/eH9CJkZdy0ypea5DvAtuHt6HNaKk
rjetuyR0snNYIsAi2uKHWbp7dRiW4PshSQ7wxuvURh+jCDbZvoy69hoQQ7bxMsH2PMMEbUZ80GXr
pse2aj1YMMxa0AAP32bNwNsoHiflYScbghO07a+kTN8HO1peI/+mc0iDAgT2GYYyj7WMkksdhv9c
2We7cuZJDs3yVImVwNP0C+QlrqWq/GvKybqxXNcmjIIBzhgeZD6KvxBK8JiYxccoQ2IYsYKfmXau
5sunZDH4DWS4n3D/rZxreA3N0ob4ztP7Uc1GjAH50TOJfsibuT/QMdLb196fqLV5Y8wQGQqz54+z
fIU9K99zo/s/3DchxQKETXmobNhlm6bOithZKFWDOWluXBubO2iTrW8TVh44lh8nZWVRnNUWb65J
SMwEgabtBZn3MwrPGRnnBlUbB8gYF6wMSEXusLV0pJRA221dmkWVst9I43A1DECnR/y+NDYmWmYA
xWx92qPxmYbmY15jaK59ApIQSrCd16fQmw/Ye+5znLAxuQJrfAfwS1cSUC57xPXROdro1sLLpIlE
KwF02RNUWSsNFLBVGy9NWl193/3N/Okds2iM4Iy6MIumuGP4WJqQMWdH65OHv35CGdPV1TPqj3Ln
gETelLRj184cv/QcvomixTuD8tz2mSZkwQROXODoGpnCKo8bMiiSIJ5N8z40B1AeB8p5Ky5R8iFu
FxwCIiFjM0N2i4MTVbfLCIZZ0RGPeBiHI69zAzWZJMckRg4Mh9yZVikq56dIUVj36sMdl/kj6jcT
nfxRLe0lAX9wxESAmH2EDdIxrLRYPpWei+DX/5ezWKx7zQC9qRv2JRanIV4GK5A4nq3w0WKox5YP
3STxzNsaWAEpEcsOFybtt6BMc/zx0M0Dl0xTXLK6fscpaRzdyHtJCDcjOUX/4V/RB6IHwQT6yBZY
lEJxavf1koUHDF6HrnaCeEn6j8LFXwCKfqiEDzoPlpLv/RvGqDyixWByus6+w8QkGceVW8KLmm3m
dHfcRfW2kGQWtDkf/RKyHvUj+ajJ9MZmL9nXif6sozvXCIwTI4zHEa/EHlVOcyO8uYjN0nVASbp0
1NQ7611yKIXvHtIWg1IedsAtyd9cT4QEZEfQ5ihvMvaHoPEvXprLR2dAgUVyC+4FUsQCFbxLzpnt
2FE7ZPpmVOqf5VdPFkKeCGvSxvGAti9Dr+Kxt17SHgSQyPuLh0OG2QcgiWo1i9I0/swtv4IWZs8a
jkKBP8CgNeS2HNxqX1gEoijrOqLxH0kBOiQNJHzRMQKY0H3QSebu2uRyI1SNz882oE3tGI7qGfZ6
A4Se6gcGsfdclukaLNthCuqQDUfQ6gfRk0Sbr2FWBZWihw/Wxh/iZcwcfdTzCsrccm6aBMxir34S
q7/1EtCsrLx+cnBvKPjLPy8LZ17kyCJuShWxGBZnp8wKrL2TPvhWUNxxnN6VISZIdFtePK9g74xi
b0Oh8pMN9npzD+VZMKwiSQfsJqUtA3Kyn0KjORR6/KX6YpMgUfuIClHjyofLIxMbcJ/DTOycp2Hh
SsnDpWeSNb5YYQi+F+qcQl4D0kPeEVD32sAh3BWJ87s4/HB+EUQ3mlmNn8fMy+UxcQSYy+GPzxbd
Uga9vWKldSyV+ZPJ6mEsCXH1ml6eTE/tbRZeXeH031NVc2AGanhmu/XcokcAp8NtQCr9+tzyGbuO
RyjI7D2RssK/uxpTnp1q7Q5I+BFtf6/FDYLg1RQ5qR1BRVwlhsWhujSMR018DtheBKR1p0BShO05
GYtbuT4FotKa6aU73/brF4JKkn0YJb+Th/vNpgZyOyabDlBW3zK/AHKeSzBRW0/RbnnQ7Ws6kGby
3T0BPUdUWObFLd8G68GeI7332p7SDuJgDNgs2Pc9fmoPMPmOs2ne9upTFIwaKSn5Qkt8RsGFrS9o
WW1k9JQFyF875+iwU1JmWt8/QiWPoPImX60AJOyPHjB85o/bMvQeMTH8J4JNsLGQpcioDzDGkDV7
K3K+8V/Lmz4H6q+GHsK0/6eL5X1wVgN6bfxrJ6wHkYvuGKFSPFaGwe5j30qzOMyOck4gzaJN3ZGC
4OXmmwrm8Eo+CbVord6k54i9sXX9hLiAvq8O/BrsvngemznZmd6jO4//nAKNXlYSF+gE7Don3mdX
kkYFCOJOV9N8lR5xSkbHRhXWzp3jMPRxco75cCLPZVEV2tDmp+HJvx2aqgIo5H3YbEjasWXlqduZ
ApqdW6ApGpNMle9eaN/ppcUR6zHp1CRtQHViLkxdcCm4a1LToaGvqTyFZZ4SqCvnvKneBpNMvpm7
bpc5JLLmw6VenHKHqeRnjfO6UZxLUCzqmy4ZoaBO9TFg33jIpvYcmB5tO3aW4Wb+tUMjv8GPnR07
J9tbAm4PsSObtsnYxIbBSUprZOo4UzRTi2+oXUdaMBtURoTTIMM/h/X4ETH6W1rk8I76kG3jbA+A
MTGtJdUhwIC8JU823EQYBTAlsT7HG6V3TsB+HDA3XQUNeq+Yw+aiyE6ThvsRmOTw4HHt39gg8HQ6
H1Jk/XGxHYaGPUWurIbjUJNS3RpzekPK9j2AGHXf+OQRDGuuad13I3+0pdWxw2WLjp7QKfPZCqzl
EAbpMYn4XOwJaiSrIEBueu9nQJsS0//p+im7U1vRZuGt6wfRLQi7t3psoQU6DFo9BC/x5Gh3K/r/
OCwmNx2ryp3roJcxAIcPKVN4cZt1yrvJxWmtYG+wA6db5UNVsCq7PqaD/2Rmxjok5aIATbmb2oFn
M6zanZmwuaiCz8XDXOiWzE/qbsz2bfOgCMN4+u+L7ECQ2eyFvbR3kaPmt2YFm7DQztk3AUKniO7V
XDAz5XMGLj8Nj3bpkUVgasm81sL2o8Ekqv5SgB7CjN8cYJBlWxZtJGFrl70Ga96hXvqzIJ17zMnF
tisv2oPNLR9zs1OXro9iT3XFHdGnp2zhf+5yVx+qNXhpcNnERZ+tBV+mDcOWhWVWPf73xTDZ01kI
ujPzHJLdMttAIj2LLNjAMs52rdXWNES3T0Yo0iVR1Xjp4IuYlXpoZOScUImQRUb+3CGL5gPQM816
PrqPQLs9CQc3WQ5XdEv6Rrnl6G+vaUXaCi/mY+rr58JlSziL1NhWkyyeXGVe9UTv6BQTUEvn1Vos
NDjrNM0B63fxUXAj+0dpwq0TlGpEB1ntmlx+iFmHZ9DJJNgQFxkUEcgBt7v4FWjyplkDdnkWpEFA
cN4iX4Z47x2WFohTxMDRdIQ+mprVrjuEFU30iJjHAHEJPuzR0ARJhsgwDralzE0iblVqgBDU0Q/q
yP7GMy2P4QuA6NDldzVK+qeiIjFznidGAlZC/sE4/AAlxb6aYeh0reDg5aN/yRcyNIuwJ3fQgbLG
NiPYouak+Y42lYXyXyNFPi0sHbajybcOCYK3inlXlfkKgk6/W36gWwKI3LustK9qYp0UGA1sCxie
toAk4znDNVmyYNtMM91C4czXSUIEL2E0oAx9mKzJv+9WN0K7uhTIuOFHh/QL6ofp/0JgTD4xIChF
T5nI/ZhHhNuIyZ/iFAYWn804Zg8TU/2otvZ9YImYrDXIHw6OZzUzdWrT7omQEfkiu4dOyRscguGe
mfDHZAFlnSQ4S8FC+RSImcUBa3VVs1Gf6xQ8gmccg8IPOc7TZutExdXtafbnvPB3PQ55aB53nGyb
NnFhv46+2vrKfG19tiikMS2YK3nkU2rf2FytYT1hbzW0TxQBiKjGpt8nqR7uoHsyn6db2VT08KqM
zkxzCDkhr3kVJOBsZcnWku0jgowBFs0KwRvdgbICZZG23vFVfjXZPMduTgZN1PbhOYyA8Cb01Wbe
Qfa3S31hJbnREXtykgLfKma6cbE4285Edh+6Q7KpA+N5ND0z5gCDGTHn74M/WnvNbpP119Zc7WJJ
SV/rj85TAUIW5/N3H+jXNiCTKrNY5tioqLeu7YMNZW7U9JQCmRv8q0T3IbhbseIldUxHtQUVEpyS
HNBWWk/7xV6ao/bqs5PlOXkXcwUqF0WgnDB81MbVClpmxuCw4znpmER7ioJ0OVVdw0mY3buVHvFS
83xIup4G3OZdFdT7oCAgrFrYgYQQyvdWjlDPzomNptULKTytCkvnnxPa/Um0YDAi7ee0F7joNKOP
0I4YHjFIoPrbOGUALAVIMCFaYkvQD+XfIB/6XCJRnpp3cDzRITX2KVkQZ9cHd2ZAdo0NM+jOFlXu
XBTFzmgjtuEyZX6dTOOuNg1Ido23Jw54lf9MFelMWVterIbMs4Scay/JsHE6u86t5HHhN0Z5W54Q
lid3Ylxhe862lah5tARi5q6R8WBPsEK6zWNRE2PXZQ917vELW/I3i4gIr2q+hW8zusOEY1EyBU7y
XUZzf8QLuRxRrNK9y84+mnn+RQn/4k8zkZWpumtri5gvQX/rB8xMTOuVPQTc+GJv00g8u9FrlS5D
DANXPzQ1BntjRbaxJWZhge3JRfjCOsxH6lieMuGkjLMYvrcpWGbbBOrm8fFRO45Gl36gGVtDZ2a1
r232n3r9dnMUnqTZV9eSly7iG+Z1uFML6UeNHCGsI1fYBtU6t+1IcRYFc7qEXghuu27uO26RKFPo
9kYn1lr3u8FnBDiM7mGw7HuZrpGUgguIoRMSHpnvc5FfnIFkRhWhW00DyV8OC1fIKxiQ1166NHUN
J2zGeUTdgssmsqtrlc4kIHjdnuSPAZ2lblhPY0ucc39vEjwrhiS7TVlLl526Ugc6qGDyaUsJQKsO
TG0bKO8L0HTRncLGhhOP5sL2rOkUiogRzvBO6nMWN2E5ssH9Tmt+tKIAJDMEr+F/EbUMQ0FE88Up
vC/qcFqYvjwVMFUjTe5DHzVHSyS8shUc+xQIrV/4sV7vTgLZG/a3dqjSfVnl1oGAzikyXpgrfAVi
DY+q/L/JnSm/+PEzRGMu5dOQ1/kh9fnlI8U4TFZ0TKYW6QC2Zfxj+ZGX6i1Ufcv0HTN148w5ToD5
QAl1DhP1XJf8ZNM0fDVO+NzkWPDynjeQC5V9PkpOjkaNfBWtLrQlSzEzQKEJmHPwdi1a8HMWpY9y
BDlb2pTRVQHSO0oWoF4NaUOm81q4zBYiQG5Q0cvYK3h/Opp5Xuj72QiKp8lmkW58hGJirwO89cbI
S/jYnbNpW4b5QqP7rYJhOSbtUuPZCCd4NrW35dndhZOrfjROsgkmcmzKBJXXR9al732+1PuROHpg
STXjorziYeVeqSrY1JM3fLiEzZ0R0MVtJRr2saqNPZc3EG/u1o10uuvSksfa6pljJX5AEpnvxS61
4HaGe4kNrYGSyGp/1yz2UyTUyant5hgWeGFUTSoaDfO+FqE6phhdtxRHIJTHbm9WgYynxX1IpVvH
iLk1QVCbzBJrHqLtv4iVhsCmQI3uhIDdTXbJgiN3xaBXXE9M/JnUlVV9Nlqxm4Ji2GIfAujgP5Nc
8D6Y7c04KBvicNIjLa2/S5hjEW+mAlIXtc99MZ3JcmaID3AG1VNAZU3SGzuIbp33t1CfwvKVSOIk
ZheJdiyk+iurg+0Fn02VYsAya/QqJSg44tt8g2lhNUTuFvqqOs7hhnHoug7CcxxFTzhcGJTkEib2
xH4B1IaPWXkl7JfkBJWOPIs1pLjEVFu5AFNbpjn3Jjy7atQ/fUr5yaaImDUPS+Miugc3iF7apeLf
n9e31DWMqxrQuNYLvCC9kxlSA6dGKjFCLd2MhlGeF97UTUsjR6AiNTzw6NK5LjjaWiHqTe2BELJS
FFZT6P+5EfnpwpR8p0lYO5yOzCIbTCz2YEKxRn5OPBrjCnx1HfRAjDlx1U8FZwupgAvv8xxU/w1w
Y0S66daYSO5Quit2iMyvUVh0u6g1FCtAYOIztEWH9PWzUMBzhqkdH2tsStUAz4CbpNz4XsuuireV
Scs/f07/MZKnMkDdjvIw38PMgrL9rezcv3ElGSJNVuK4HhsUYsZhhg7kpHDqMbX+FmMdboAIVOno
IbAha6ip9b3L6n7FkZ3cKk8409BQeyO1eBA0d3IqAQ982c4CqYWkGmhq5U2lBdI/coU2HXtBEtlE
s9d59uEL66f1c72LdAeHBu0VEzIMjFKfwKf0FRVEy16eXpF0MdzbsXScVxJdVoupvkRzMB+p7eIR
MvohHNKtKJv7xPdx7Lo1W0QnuZkn3A11iBI5YE+fsIkaS4InrYheWZMtYky0fpAk6By827krf4ep
IJEitwmUegRlAi4tU8sBvTJAr0nfwDl0aUNo8VnSMmDFaiuq8YboNOg0iXuAvfsEuQVMa8KdIWH4
Vlb7yVSZhERwuh25ASHmPQSMSA9RemAUHtTerN2rSQ7f1heAyDNQf2gMr9iLXzyqf5xw9wZFuyi+
WqN4GzPWrJYvnhi9LGA08xDf73o7zuEZ60u/DRaFoHDxOYTDt7G0rktUP5mVcUwdMt1Cf35AQhb7
Dm+u4dkoPRAQAS9AHF28zBoKR0HV+aXRa2RAFeuRk1w0XFpasoiofT+uL0DKH2rLIxZjQHGqAjJu
OLRHvCAG72ZknAHm78nwRoHugd7iILCr6jfp5HFSLMvprY0MTn9Pns7QW19oxnACYEv2yzeYNAAD
um3fID2ZzEdK4kMtwVd4hjxFJLKHWYav3lxIGqYK6pseLJz1rNjfhzDsCqa4nsLXyA0ARmI3h9Rg
4wCTNZBjvh/G7l+x2H+z121axkqsdVIMFHP0x4tGAAp5As4inki+OjIaGYhUIzmSChmg/888LY/U
Ua9Z2oL7R4NQpO/LwoseKkBFjfhXet4p9JkfcXQQI4Ru0ueeSR7TYHwl/mBb3w1t/2Jm5aMFWLSw
b5nbX23f+4409DgP4NkaIyskAxcWC35a/GJopJhjyg/J465JpN60pv8q/OowwF1K7GhreaxAFgO7
dnHfsG+ajCg7+mPLSCuJYhO2ve3fAkAllMfDZA8GcmK2mxvzkQI829UKMJz0uy0lI9lev9AyHxk7
8pRw5vo5M5E0S2MMpidUuwCpq5K18wjoPyoi6+Jl/jtCUhY/EYT1DvWeJ8SxsY1b3UIsY0D4gPTB
2gXz/Mey7FnoOr3t1LwPSn9ch2tPHtnE284AMt6pP1XQL0hreiXu6pRY3YPDhbsPUSoA6cPl6Kq9
m9jnTk1xFPavql7RkCw09wnfRDeFvK39edeUvMWlLfZl5p6mynlrcvfOc1IyVRjKC+joeRG3pX5w
IrLCco/peGRjJzFBH9CTwhI0F9nt9JxxTxOJ7tZTCaNnvIkko3uWa2uGYqup+yhYxMS/vGeDmwRQ
7KY6CCBqYniquvDo6bkB4mglp5D7FKQnJKTRPIiA4UCjDUwjYlcIQ2y1bQUxULIwdtGHPVgVvOK5
O9WAaQ/OYJt7oKvkDLGWg2hGtkNAlEkywh0yFtSk7sicmf1W7hftje8Fh8l4WEwnembNVyJLlr+J
bZawRrIHs8ujG9DW8r41K02jR1s1ZC3+hR5FFfMPj0CK7SDct65tAI9quOsu0eVnsve+izz87Kdx
oAY0rb2Z4fFODPc6Zu6nkMG59oIniozhqICphMWzNfsXNRGNU1vvmgFmLD1MbYarMbwpGKEepveX
vEHaYY8x+fTLnuIv3wdGfYd69J4HaZ9BvTm0o/k0jQtj0eGjSPwh5nsddB3emUxIffjdWyNPAJ37
3Z0bAZmqbG3GH30XfAPo30jTL/fSYTozjA4x0fhVEsWe3xaSpUl7N1tuFaeyf8MjppkUONX5vy/4
nHx2VkW5Bd3yUec5ZZaZgqkvZyqYN8/pQVRSv0TTTZt7n2Sv8N+M8jmEYSFNnEOB6u9kM78VBcD/
nogq9tiKLRFFEutmlMjOrTXn8t6tafsSBXZkaJadFBXN0mze5Z3+lLWJks1jK5ZlcDA10TN2Cwua
5FcsKL8JKa++PKicO6gCqLIRjJlJh4Jd0oxnml0E9bX3i/V6hz0A9Lb41XjJ6erZLtgkSna2fWMo
ASwnTZ+U8kjqi/Sv45Kb3dLXcBj/Nnbw0ZLjFonlQt2+Z2DBpphtuGWV14glgsy9LzbjMfXI0cjQ
wErriTx7ptwEu25ptG9KHd2KFNfFPCZPbWdv8eKsWzvM5svY8/52PJaIrhMav9oAW0IrBQ8es12E
ju3Q9jgNwXiSyYQGzpas21uc3otYmn09OF/uXF5VHiRYnvgdGem8S0P/FljsXZONm1am+xlqcQS3
ZNOTOku89arl9Bi42sgdEzCVjM1wIyQf+K8u6BNvIdJsQz/Y8san+XgNh/Y2bNgxp236lvjdO3TF
V9re1jAPoT09Okv/PCzdqcnUszbdo2SyAgGlXIMlGs5rsKuVlsXRlPVt7RoaIRF7lc6j6JE3hLYB
Hyu9lyCnB7W+Fbp1hXJl24of0ww+hzUHgpSbI93jwSmZkZqFDURobndZb19kmX8JMed7o9CK+qOg
NbYdJqpsELxudu+TrPohF7yP5+Vt6ZB+dOZyrTKElT5UWdMed+D48FpY5W1RMAVH8c4BmCISQrmG
lAJPgoBlmvfRnbAhU1tOudzkNsNkYA/bsZLvA7C2GJD7tixXoV7melspaUOKAb+E8teNywT9z9Hf
PD9H2x5fRhW9gdcqqGGN/bio5MZ038EdUP/B7ldtvTcq3AheOKMtCOY7M7BikhtvU0ljr4oaLXQd
sX9Di+Ba7aNA2lxWgHnnsFK4+cdXPzuTeX4LAPPsSkA3kue8WSz2WDX+MZSmKpGsh9jSc/HPpx6Y
mp0/RU3zDr/jzoMEi+WP1Ujb/OZrst/g36+PejLm7hYHSkk/Q6wN+c6R8RUqxOuo4jdjFD0IIR6y
0P6ipLlL2tLcmJa4F/ywQ+6TlCGH9zzS/C8aEkN923G5IA01RGxzRGS6R+bHGr9Oam8zK46vhLPI
Com+mYrv7uzcp2pNEj/Scf5Mvv5Ac5yNKNOnLoL12Jp3gGtCOheO0wKlAz40Vr+SFVX3UbPmLSK0
1z10Qt008Gaih7C3n7J8epHI6/LRvFSwM61s1vcB2pV0OmtsMjwUTC5hqcRp3Hqc+I6Rm3u3Wl49
UEEISp4WAWM6t/FplGiy49SFlY9kt3F7GqN5SjYyHK5BpHil5QqUY+hWtaOifTLRqPuc1xl3aZ9e
XDPf+Ya0jz6+CiqZ39Sea0oDSsTKyGE1pY9ekF4mRmKGr15Ui2qtHsAXtPKGmJ+v1e/ZFNi32skB
PFJ+OyVUnkhC5msX8PXRDL1WciWIBeOFGZUQ6QjMGqD/rvSovlo9wiTB2fmfv6wePgQSiEkOFW6n
vmhJScQ5DSyZ2CsMJVg7q+28gFsO/SNPCJnw7Ata6Cu9pbF4UihQWaOvenSx6xl2lG78AMmSh+RS
rMYvHYX83W8gJygF8+kjqeVKzt35FGXU9Buyy5Zj0RTHqu6eajiMQYcRK11Rxl2WfZWa+ZlhMUEt
brxpeBt99sgr4121V9dWN61ErEkzPWn+WLHL0QnH7gxSOFEG0czBR8JULLZN5wN36HHyxvZomOq2
XJwvK1OffoaHh5Xd1xKld1GNlde2WV2GJrF+olfYvcVz5cjqNnRZsiehPgSyfl2Dp1X4z4e7xutb
H9y1bM9M534A1eeMJtYHlISzfM2ntf9IXwd/ObZ63oI01aRGIN1JouxS8ylWmgWGp56mqbhlIH9y
MvXPVMSfcXUiu8WDr7NjMOUkAmAFI4vlXENWnkbc4XmWXrpAHJMZ3n5f3dnQ2KjH/iJy9siMPns5
Axk/GY6YHFCe8LNmo0EwkvHXpcWTMbiIrOxXz1SA3IKtqFrynOA3Hc3sThbm/9g7s966kS1L/5WL
+9QNNBNkcAiygfty5lHz/ELIssx5nvnr6wv5dqVT6bJR/VwJpDNtWTo8PGRwx95rfWuJj4kBcd1f
ViaYtJCNXUyS+0qz7VtJo5ghF/HBhnH8cI5GQfUt1GCRInC/oU3xjbXaycDzMKB5wytCdmvQkcwm
ymQzU1VHQkUTqEub+uprwJ1R8ppAlvCczzHSJNmj+TbIcTEnJkUZhhjVrC98AkRHF6h4SHs7RAa/
DOthBP//BXvsSZOgqVpTPErKfZiyxDg7RA0k4Vr3BnFqbeQdjTfvchU5l9F4BYu+EAlwkl6PHV4d
nY6Xei86w7VGf+lnrn/TSg5mMK2ipvsSJOk3S5h7YkoeEhzbKo0zGwGdBu+BiJxn/CpEJTnaDTfx
2WapOiQp6bGuDd+PDigPFIYvraCkm5pnq0a11OQ9ZnnE0cxYli2RJCytxB0VaEeBGSyduiTty5se
ueIJQ4EEpMl6J+rknVDT1z4QqLYa1PtA8tkzkMNp0njoGZWJ6WBDXWTYtLPs+c4KrI2bf/XJFk3i
x7i97FM+T3cov7BE3aN0fSSDcd2RphJkw7cC5Cli55ryAQltEMh060Sxduzq9Gp2q2fPA5lX+oSD
WdVzGCG2GEoG3nkL16ahMmWr4ZDvIV/D8dGfk3emTdGx7WHB0hE0q/loSiIg44p8WQu94rqFmF+Z
r2QRYZsf7owwvio0EHbV2q9OPKpAbolqP6FplUXaE2LC3psHAgKiwOAMp3T3imZYEe9LkJCNmMGp
Hmp1zTgCoW8cobr2vZ05DfuEwNdxaBZGRcxLeJZZtNcbEA/tPO/07mUGMAfP7eCHUGq7MlkPQ/JV
a+SmIF5PKBtz52UIZJg4LCwvUSEeEqMVnGq89dnKxcC5jHuQSrNDvwjQJ/ktFGNA7mfCO4gYLojn
XGICJ0J7xORnGeQMNQiRjVnAw7Tn8Cj0DA21T3GNzbWLERC5ZSn3kBfixVkWMM5tYjCWMWAEnnxQ
kFpSvHXHpa4d7O1qdAjKBMPHvDeMv+KuCk7D4F12MrqsJiSmXvHex7iJZIN6IXNxODJ7WnbNNG6t
xHpgHEmfP6Ci9kbnrR24vmu8wm0jaPRkI+Zlk7AsYEkh6Y+4nAOLNnVCnOISDTgZC9y4AGEnxqJt
DUcBLaxLWWsZtb/KKlSpEx3EOC24lAHl7yaBrzUmQTmtIXKHRY9QD1rd4HQJ9ZuWLrQBdWrt1m+k
E10Lbk8MLmECpBN3rEnuJONRajOeMrF10LANLSqs4tj2zas63VkVa6Tff4sS+1HzTSY93+zYFuvs
ocQMvIRGRKfH67gAmoRDhGhWDCigHdku4yzV2Ma1S1CLGk1z98kxGeL7NDPR5L0QCfBaOQJ9mguE
yH52/JnOoR6T5YcGuugmNiXpbWlXD0S/GGtR5fcNoUJrQ7rouSVhEWoPZtYAGHpa7yYOm9pBjaaI
Y3Xx2lGnpSYPqpBr2Q/FjeVr3sbPtQO8iZtBATHBOC2Gwi8XjWqwDKG7c3LuVNbmbdbpAo4hwIvW
O3dqCcxyMotLC9yxUMRELmnimnYUmcl2oFWwsEs6ooQe2huzJE9cMKLlHT7XImDcPCXetoin+5aG
5r4h8XOc3cuybd4qz72bCxxgiSRhNC/wEfQzisGusx+Z+Qq20vN9iGvtBolDlz+5fhY8pb7AiUGE
OXQTWNA3Bq3ERSWN6r5IOBIEZNjfJTyqZiQBs+/yasN+Ca8blRYIfnZQbaLvh3YgwykMDi7Jj5BP
JBknALc1i9TzpmSU53axsR6A219HBKZkkKgSg2ka+MB8rTvVoyVzOquQ2hD9rd22evwgBf0PUul3
SCVb/zhRb+P/Dd6L1Wv7+o/3vIVncfGavf/rn4s6aqMm/MdDVJMd/o99k77mX5t//vvv7L/+659C
/YDvcCWItX8IqZtSx/EDwsgygRv9m67El1wbMYN0SQsybcP+ga7k/iEtD1s/CctEpEGV+E+6kuH+
YeqOEDQmJU4x0xD/HbqSYfyVrWS7tuu4Hz8IR7hlCuuvbCXL6ckzbmN/NWUwj9PifRzkPnEs1FIm
3TLjzSwEGuB8p/XlQ9RUNz+cuqsinUDc/SPvsqsCBXLzr38qdNP3P1Unyv7+8q5uuh7vUTie+OvL
ez6CN+g+/spKgnt29/tGmIfcRYNXu3uWhstfv5z7s7frmYYnXM4qWRPmX18vbLFtysFBLpVaN41x
AG+4lLXHjoTOrk4ggZW/Y+rdoIvYxZlxavJmiyx/5872ee5NNnjiFKbeRSn8O9gANymq3WAWR6+s
14NjnJkh7dvHKXH2bmtf1GSP1dY6oqcwVtZKpnLvEvM7+6SvgmXCGXUIDHbK7i5FeTUIlRufYnY5
eMnlKOc3n1hcV8MEEVwjADbjwyDiHWjxvfrrArKrlPqmBGLAPGbtwny380PTxztDBPuYqEMyYW6k
cRraYF8Y6XU7a5c2s9Gq9MnrYP/SZ6wo/KQOUa20sGE/MTJce5p+VD+0keJozRZBBO63KazXv/4o
fvbJe5YQpgO8HjvYJ6gXNNsOWgDhdwKCA6jZnmZI3Jx8jV5HbSz/f17MdqRgiGE47qernAUTRmFv
k7Q3MZnz6m2BCAfHcJSgWSCB/tevJn56lTkOuXcO1xjj7r9eZTKObLsbDMh9xN3P+LN5/8vBKe5L
/6CZ3oDnyN9A2pmDc+o7u0zqR/y3O82fH4OWXkDlGCfbm97ow54nK0MR4X3r9N/dDKwhf7v3yHMg
AMHRTcfz1NffXm+iPOBGNf4Pfa3Czr3JWxFYvsm4XNJa3uV2eIGq/fk3Z8T+xHD7uNE9F8gc6520
TQdq3Y8vZpmt5cuUF0ud7AqJC41Ce+cNNuKeDiMtgGCn3wRwgvI4OiTBcEHnnTiRS5ObcpqGbUwj
QkcEZuTFlcmIqSwHrG0xrJ9T1bhM87ER9dPWJ+8o4N9eB79ZvCdVsEFdCL/AXoCLRAw3gs4nmIgX
opV17BubeQ2ZOm50QK+0BZuxNAPalQy1BQzjgDmP54dbZswbpGmUVv3a9umGkBRiQBcIcdlXbbCm
UbGEObFpmUPqyVMnppU9mAdzwqRdoRbp2LqNrxWJYYC1SgImEqJbS35Ykk/4ocM1hrgtA7pdbwB3
R+7QiHRFQbR2SphopI6NMLjw721S2W+4VXdzkq3Mst0nBLGHur2UAb4v314E0aOnXY/li00HLG5f
/CBcF9AKgExtQbuW7DEsLOsVsxLimjsain3DAJH0uDhaqxgDt8ORRLO9M/0bukS4HvyTI7t9LOxd
MMRL9XaCmoy0bFoNpbPMTY9uYbBBqUnhR5P92Ilw17TBUzB5Nw4/NYw1eAZ40/uQt5zttI6fxLmK
R21tOADfYajPFtntcgIy+yo6g95gGooLw+oqMGligBJFCIiIt0XQVkskPkdNVeGQTYjSxNMwDjQ1
jEkvlgC5F0amhceykKSdZlm/1YhQgxRxl/p0oqvmiHR2qYdUihgGS86HRvvUGuPd2GbYQLRNRvGn
PoGYP8d9BBeXbKio20c5TfKuOzLDZ7KUnwxtuEiT8cJFgpyi1GPCRYo3e7Ilq+8hL+rLNvVPbWMd
AmAYdjlta8+if9ju1RoP5WPdOdGBtNAvxEwgy3eWEWkJdEZOiT2yh8VrS2hT796Xbbsv4Sv3esJT
w9x1M+fP/eYF6a4MgMozRHCHaumxt+toQHRBj+JrxBJ79KPuqBEqNtLkJU1v1/DZJbNzO+fDRRbl
V259KYzo0JTydhh413wITUszM2r3eRes1TtzU5SJGqJPlMfSZ7vRgSiaLuSkrUM9RNnEfmTeRoF9
EHBm4pLsHr4r6sxDHVlYFdsNENxFWAfbXy8of3t6UKw4lm1I/uHx4VJw/bicCFk6stEiJqZlf6yD
fFWJ9BQofbtgMsvJ/s3L/W2tVK9nC93ypLCE8flpNbuSK1LXiE+39be4EW9eXb92Q8qAedhECIwl
H2AtQObrbL74KJzRO0kcZew11mNiH3KNW8W68JzqtTAcRPGVvQy5FUejI7mkW2skcvSTwFGcPFus
eyUGIpf70de/RTW3ZQIjKrpn5nTWDIYWerPXXOR0uoUhjrFwhVSzyXY+X1M3di/NQ5Ed1efRc01A
j9iNWo4wiPii/KW1oUCEI7Pnb2EJQGZMTyatjrIEIkfKMZrlfYKGPGmvXBjqsZoFhaR2M47IQOyx
2vhD/wVZ08F3jTfdTXcjoip+Crkq3dKovNOvT75Qj8u/FIkfJ5/HqOFILET256KtAYeTQlxEpeTg
QuOiHunzBpuC7BSPhsU82wtRjsBr0yvDlHemm56DrYyyFRl+at1H6kl7tMTsiPCorkmubOYtPoHf
FLOG/ZMjNaXgmhTS4SoRn55yRDbGmd3Azunq/igrbQ1ac6OX8SH3NwKmFaPa8zR7p3yYt9wwzDzC
dTmFB5G1l/Ho3psMEOPsuilxc+J1G7Fw1BRpwuqO8UAeE+uSTfhcOhL6VbE8SHnLVbnued64wbRV
f4bzFhkkOlxY6+qeYOFPFZehgbAkooOwVOoC093OX1v2l5Q8TbuqLoVtYlPHyOEy3cyBB4TaKRPI
mplET7V1EDQZZ7EjD5gYp3K/pkd6VGuYDaalSc4jEZGhFV6jFF9mSb1PBaD+Lt2pZcQjrJLx/dYF
RDONGG5hItn4ai23B6IS0EDAel/w/MTWHNJ6C9EveYx4MLcx/14mFoUROi3fZypE3AvhVfvRTU/S
oF4w660J43BwdhhFDlIEt5qwzoy4eYjyey5JVT8wxlvHEkehhzLID7Yx8fVD46/Vj86hjanqgP3H
hkDvXaphISGFuUvPWLWuI84DjdcDvfUbrxg3gT3wRheKdGwjC08ZrUqa/nHOv/xUJMlnjcXOCuON
1aKbgzkwxpDyRXxtmd5jEdSvuJKubKNfanuzx4feP8MqAbLCIRDkFevMW4g8jOv+Ikid35TB6vL7
242kSzY+usOm0vxUlxbaaFXZnHqEhLxMdFrNMVKVxu7X96sNMPjvL2MavAJ+P8PT1dd/KCwNr4sH
eogeU2d6PJz4wbZ2HQkSDILWPAtu7CwiISHd2XQh0SZu1LohXbwIWn41jQPOFlQTOfq2WF8NEA8D
vuYG5OsO9k4LnPsA+2c5fZMo/1QDri3DQxnBQjO0jQyfrfiB2L+HKRo3BQExyBFPgZ2exsRfh8O0
Jbj1gDSWfMD6MuZgOhqATdRjyk1Z3QloY/krIqThjI7U32U8vq0GtK4UBuqRDs77yqDrSZznSoNS
8OuTp/DNfzt5wvQkynp2+J79aV/UW5PD7LP1VmVVnBCpAObNTomIDyO4eV3ivUP04ibdskGej75j
qdhHEgOwKnPapTDx3nrmWb2TJp4AMyUvTJVPkPbow0aEcVxUWbeX7XAR0SIkFvsw4AAusnBtR/O2
T/GXlPuCqZaDKmCEl94Y09aBOgIPdtEm80WCTFXofJAD9Yie7tQD4NfnwPnbZoEFnyaKbulwKeh2
fH66t4NORmrprcAHA6hAnEBIict6F5MaoLfI7ljafcAliIX7hPXQC7dqoUuYa4fsKVTd1kt7VwOP
bdsntRAnOnVBYJ+xT5AQSM2qgS6LCB0kwa5HYVJM/BfPZ5uySqXdGigwJCEy+TAddNTX6PQKk8Ua
R7g2EFLVazjrqXYAMqhTr2q4Jp9X7b0ACKNR3bcof3TRLnMLIiqPUD2dQfmi3kQ7VZpHJix64y5z
QqqCiW14gwmR8nqoCXaCAQnVZp9huyHC9Heb05+VTiznEL2l7RmWwn3/eHdCfcUzJgtvpcX5VdlS
okT4+liIWwA0PqpziM5Sn1dele0cN7mW07yNx+xUdDGPA4Gh+HbA52gjSgi6kpE416I6+S69+C6w
CVqlHZ6/qMVXve9fXxo/uztMVhQDKgr6UktdOT8sLeWMRtd2Y7oGETKZalgL4GRj6/3mSa76AZ8X
Su5BOnPsjdnGf+oXoK2bx8ZgoTRGnovkyvle/PLrd2L8rKS0dFf36IIZ0vNUE+GHt6IRz5hgrvdA
F4Y3MZehrrHQTCYtAfayeAwKSkSXQrvm3tQrFiUWM8J7qBAQpFnWucUN9Otj+tml8eMhfXo+5CUH
2/kcUud3yn0BA7u4mh3nRNQPLbB+/euX++i2fT7N9BwNS9IadWzn02m2HXL4Wh2m0FCEYPiGTUJU
dN+qLKpgrSrjqsyR/bUbHWNg3jk0DOJlNlm/WXP/i+PwQGRS55qm/mm9oWVk9FkPRdJjP9+TqDqq
gQ3VfFRRR84sCtS4Ftt+ZHGJRkkzoNXS9r8+G0K9yt/OhgWZ3zbx39Cr+usFURD1Hga90hk07Z7M
yV3ojxcFnQbPGy7UxTDl6iLhvzyBmLkt9bjbq7tSVf9a0e3z5qXpmWZR7avF26qT35yonz3Y0X3+
5xGafz3CuilLDEkcIXLX2EouSa7YFs3TVOJ66WjlpHB42ez++rzQ0P77eaF/w5JFl5xm+qcFK5wq
TTqUtbid0Zbhw1ONE6LWOrVnlclJfSI+q74PJgOOpKrBfn0EP3vb0pCqYEJiaeifFp0iCYJxinnb
Q+V/NegdiJgpaeDs1IkvnZ7nD4UIjr5fvyxKr5+8cyl02vNCh4nzOfhgsEVvzUyoVh9NGptmjRGu
Gz0+qPpjsrplGAc3atnoyoGWNZBBZs8oG4vAXDOBrBCBK4TiGtjLldqoeln2XHANOx1XiCTk0+NC
43Lv4FENeBAISbv5KGmxs9B4aoNgC/zn2dBChIf22Z321qTvU5Zdt1WLfodfGoMvzTO1SdTYS7ZJ
uw+4iaD1rzC9cxSwlcN+X5UblQpo1tqaOddy1nFZc4/F9M0A7X1sUsd+54liE8MwcVSxwg5K9c9I
Zdq1PJjVVi4zGpxV8cHk4oeGt59qglKAVFP/1+24aYHGhzzU/Fa7H+3kpcrsw0f/UPg3qtZWZadG
0WMhklAlJjuMIcEA1auCL2B8K+8o3Jd+0G8vUMYtM/IHh+jC717U+lPEeD2MFejMg+D1wZQIm5Al
zTj0UbOH6rqqKA5Un0zjB4LTHUDcq9phNrAr0FtJ0KfrnVzhhVM7/4Q9oB4T8tCdpgb5ND1AZv6l
dVDbfxw+c7twAEsRX3pyWfaEQ19fI82PSBm7o8AT07ZnO+vinSSP3m3vSp4TXTjSBaLRhhzW0PpF
aLNrJIBR4XhUJZJ4HD2NSyf5mo44lTQM3/O8bUKgXVxfbcbFQGePYnxTwZadzG+6QwYW3+Ww/M9F
vc+sS7Xd75gbmLm1U92HAEdI76NNtOKdX2ubOkcojcZaKEpShug0ALyFK5qJL8XsyiThWT3LcnqZ
Nr46TZd3bq0BKyehytgUU7CtowFllLVL4n5TSwxp7CFJECeDgHqDBkTVajD2DibXBrSZu64rn4P6
tne6o4jYlTW0OwrzHLegaWdKMOO5yrjqGW9zoyyACq+Ubze6SvG8qjrF5tET9jRcOLpUP0sYD/lc
gspqNr+5pX9Wv0gWMsMkHwWV/ae1zABxY2YeeHp0JLvctXZ9ZO9Sw1kGI0I1HPGhxQVJJaubu3YI
DlVjHpyBMVIzHkyHgjts3il6/dfI6N/VXRTSI/L0AE0w9CJacWoL9etj/lkxLtmJ0CSVugFv6q+L
fuOSc+WpQ44EyhKHzdxdNXFl0X9UnUHyzn7zlDF/Vn25uuM4LgobpLuftkCNUVSA21j26ibCS8I2
JMSEHKYvFj31hoo1xWysrvJOtw46gr6G57PqxSax9kDSL+jTBO9Xsiu4CzLfPQGWOKmdTlBwCeHz
0dtVLbsjvPO1qVfsbq5TeYN+c2mSHoxhdDNq7wHsmY8T+T/z9N/M0y0+3/86oYirMij+8b9WN8v/
/eMMXX3T9xG6aTDwZqfCLFynUKQ++38TdEP8QSOD24iBEs026fEVGuttyGT5D9N1dM9zCQ5SA0bB
l5qiU1/SDPMPqglHEihkMmTni/+9Cbr+UZn9Wbm5vLSw2ElhvhLsrOTn+jGEldCGAtda1kKo8UtY
j6OEP0nlDjYLczexD3O0h1hYQ8IyDyygNF7SYkKoT6MBl8gKHfIbpFycfg62rViSUVhZU47zB2yc
MRUwkd3GIlaoGHdOFxQHu50INeJxtvI87TJtui1sMuJCLYl/Wwf+u+g9SGSBFSRrwqyzhdAH1CKR
f29D/jmgBZ9XSYoPrUr08vDxy9SQluFNAYHmKH5BBLfk7U7XSWzqmyoNXgNo1utCzO9Mq2oVQlcd
BvUtbDSHRcUDG0B96sMGLUnD7MqNLOxv3bwQoJYPoU2UnB0czJJMBiw3//4lymGgdL7c9XnKkHzq
cuy+81pGYDnsuQF/maA+M6BT0YccZgh68KF5Wh36OB5XRajYweWAzi/IYot8D+fCUifHQ3MPM2b/
8Zs4KsHqqT8O6+SymdUzRjOKQ5XpIUEnyBZla/R7rbttabYyWms3MtdH2ofZs54xP0laCDNsHLB4
O1cicB6MgnmWHrzGE0imTtSgKoH8SE82VGSRGmlREZu25sMqDR5pNdJYwSqGyPMG/665njNjDadt
H5mYppB6VWOu7f2xxdbHw0+zu0u3bcuFYVrFjthreTLliLHvm2fQ/LWlJlZbSsYrFOnI8zRDw14H
472tQalHbbqe8b9AZOjEYWrapymT12jhEnjd2GvkhZdtdT9EoI0mrB54dOgIvbdxquBgdQKVz3jG
1GNvwfki663k1uitq6gT7z4R9cvAabhubne17C2QG9jtGTYRYNSkCCDSkgZJ89VMBGi3AiFfj1gq
L5OrvsVk1EWMtgHu8mCtQBBbQCiWzCccC51YYLdHACYXSDciEHphuK19VHigCfA2JLdOWALq9Fpo
BaG+b6q2WlcWeZEJePm28aa7pC7NJSyAr6WXkP0+zKSjO834mMprdxoR3YfGa2mX6Ow6PNpoKjsy
QDYpGM44ILQkAPWjl091b7/lGar8PK2eCfyBpxkMyFBADLAEIAzrJNDerNhME2h3k8BRu3p0Aouw
DEcnlqIhiQfXY+3YHU5ENOhTysAZ9l6wsmt0tkpxEC3mGb881IUH7gIPX6GD5XuM6THS6WqUVWRE
yIkqk+k/uS2xA+kQZEPdXcTqIIIaBbDKLJU1T7ogtB8GpzF3Q2se/AYX7ZT4BU1XINA1yYROg6Gi
Md2agVPfL3Po9andXkzK81UE2k7vlTYNp5qV2i9lTdBOcG9A7GOE1y0aYScUKXODpUX4R0ZfX0Jf
+4qCZn6yGmrgsLdOftkHB+lpNUVaaBJC4r+UEs1uVibaOcDitWhiGmPRUFsb3QqLfTf5CSXjgxeF
9/DXYf9O8IgHx7p0KZZFVLkXtBzPeY8CbrL43GEAJCTHG/42cYoNzX3vKmTsbczDTrmzKe/MaZWW
NZ6wNkPw7MptWnAl6kQVwe7gqoefYLE/Zm28FW7ZbcyUd1fZb0CYCasJAcT4RbUF7n0SQ+/uOpnf
u1McM1Dq0/Xk41g2w2rNYh6u3dA7N24froza2ntahvc/Lki7rzbNPPVMX8gfZUHGBdTat6RQo6ap
wcvSkVxl5riqXVBmE87utjdwijjkuojxkAaVsYu19hQbmA50RBvHaSKcvDjkkhmOSZQEhUrzTR9t
aDU9nAS670t9LANa7JFCFpn3DU3LvvRakC7c3OTHgzEbjwnYlOWmxPXKLsHl7Li6PKaNfunNQb9A
AOxsBnYKsHvgpGbnrHPfGDXSXc3Z5nZ9cDebNoba3vK3pEowOCesrQ+7l6Q134J520IxUAbKR2y5
NYDr/NYzhUcyidVt2bTzcfLwKRrQDaJvzyjklikfL1Sd8AlH9NnTrS1KBiAhykSqN1d5z+x58HXu
u2Q6zloM3yODWTFDLy3yDUk2DBmDxl7pYHR3UWlmC9yijzxTqh24wU3s5bAc8H1oZjquSPWc2HGx
Fkd9pcgonAtsS2kEjokoj2VQzF9S470r3ubefTGDijSfnkbszMS9S4fbyJ2LtVXe6HG0MhM0aSSZ
LL3Iv60jfMd6ab7JsZsWdHOmpaMzWEvz5kYj6NgYcf0XTKPHDnim5RovoMMfpTewWPTvvo/3BNox
liXf6xc9ji7FIpULuOjWRj0BM5N8Gg/ENh2AlR60BDy4xcqYs3JptWRNl84lr+yuFZFlQ57EpnIH
LL4D6oXUIfUmwoQOWQGP84SrVb6NJtwMQ3vArWBumo4QNA5lGJMHN7eqvaGAxCbpwUp3H8l433u1
vZUxO3jHEEvwnNpqtIC0uP2z7OXXPg70HT4/UAL1lR5RY3e4R1ZO2U0HMdxMlWiOtYZPdmpyWkU8
QAUS47N/EHTetrFlvGUVmUDUUdECa7S1wyyCDaR8jhKzOfHp8xl7ACIMAo7LqYnXwpyAsY6IK0Tc
vXlp9iVuJRHac9Suj7gHiMmgjAe9hjY5wICne+2NBqx3EadkekWd8dQTOkwpBMeZJT8eTbC4o7aa
q+xLrzFTLCCxGRkZ11136jtIGMDwEO86CJczG3aT55UXBiSJpWuqmGwSH7Ow2mFPLDbE11ya/dhe
wZhZoI1vAbAOsNk05Qmx4N169VytW0IXVnFhXIjSQLCT53dTm7j4aNyUXDGfLap2FxO1vcD5qW8M
p0SA7OThytQI9inTAxHDfJzAxldK4w5+sf8Ws/GuE8YQk7CvpwYjpa/hhYbxMi1JG9zqfW1wrbvW
+uMqU2u8welYk2I3C+uS9Ei0E+Qg0KO/odIs9kWZv/U1CEc/mW/9SdNRS+mLouAxHMUt3pIGDnbj
KrBUDju4Icy+zKA/GBnNmaAwdoWO1IabzWVRkaSLbKTiKRW2eZfAUj9U4hJe+3C0CYQl2BcNeVRq
zSoKkKM7PbaKOvLeyV7D+ht1QNqLc6zld1zvtSpOtsKfn7qUJlacMdQhW8IEVONAZZ7wEJIZyYC6
6Xg/veJ7zhLIVda0VxArBjCjo72ZYrM4J577CJhvEY4wd8rK3atUrmWJN1YE5croccRDt6PPV2AI
KqwXw2ZaFCTZLvOOvsvzdhYrjEKIxbwSBCPyG9OUe0eLcCUeQj6xXWyK+OikX2o+5oYsFqCPAr2E
9zTATjW7dF43dlAu5wkKMdhhMBVOBydxaJ4g/2VLXxLyQsw8xrAYRKwHuleylzkmg8qDw1VfVwys
yTvudsbITaINxH8M0twkRZotwzczD30WCpyHRhVmByyEpXunpWC/c4JCoGxHK0O7jm095LqbgmXd
5gAZu03jKJy0RpJeRR2VT08jVPR1oQ3v9bTv5QCrtcZMFIkKEOg0LX2nI17I0ZM1DEtar6RJZDVQ
nrJdNDO+Q0buYpvF66CujyZqkXmcN/PMDonpJVamPHZXmMUXRLLvrZS7e9BovPUj0jzsN/E67es3
rmSQ5G4FGT3punU8XumQkdgtjd3GgHEx9s6rTzhQYIZAupuSpItpM6Ffaru+e3J0OpSJbZ3heNFg
K5tt6Fj5UsetQ5FZ3oWi59pPoIMAuCFWNRnjjdv60UbaL87QHVvtOqnujUEQi0dPZRmLbiMG97qH
k78gmC/dwD7eRGaiH6N4PGVBzrixMqDjz7XKr2tuGgWvoSd9HvXhbXbN7LIoOvxdBMI0jCLuff2s
tNeEyCfOhWe08EpnUW40D2qZL2syIH0fXAAGJhTKGjItdBeugB5SSt8/pwOJz07Vz1xU7X50goK7
Iz6FjuqvjXIfteGTjbftsndSYxG2g4AxDlMwYvtAEY3ZtcpicjR6M9tOdSc3swMXL8qTt15i14jL
e82Ixy9kxT6RO1lveq9xdgX5G8BWtMfQgDsRtNm+dtEcmQYAUI8dwwg5dCz9CNJj2265x9mBuUsM
rxBubcKT2GM0N14SPmfM4qEfU9X05IBlGTh+kj/hLRlLGA4ZLMMwPPaad8dssuDK6nCXRjXc9fSc
O+67ht75wvS2/uzMl0XUv4ea8eYltXfyamkvRqfrtxK44ZbfUpcG7KX6nlUn18FaAGUmx1sD5F7n
5DPlO8uicCN9Zrqe0oshs+PbIf+COpSPqJgvWNP7g1UCQXLHuOC5nSWHLHpngor7sfUk0j4GZAwr
h2oFfRqUe4mY5eMPP34x1ZenweurVeJG1knf/vm179/VTINzKsJEnvpZtUkHAsA8s696UGL84ceX
//ye1gg8wKJ3IkMj8v1vlK6NuSys4EZaaSV+/ObvL1w7RoTaC0Trx9/8+GGjIfj+iBnxoop6UBLq
OD9++Tjij//7fhSVQYPAZ2b+8Wf6x+t+/O+/D9/FB+pJIpH+PNI/D/z7YYqpHvdjPO+/H8/Hl79/
txNjNdYGo9x8/Mg/z8XHbx2yykkcsImtStLwttWeY/If1iWEIbOST343TBcWX1+WLY9vQzCJ0O3p
HBrDbjRgQAvNJ5ENWcA61sMIB1ANSzbV74A3lbSrIZtgWI53UcBkLfPCyzF3rjv8ga+EDKb6fA9M
VlySnZBftOyCiiYtrzEmvTQhOtQAGPdy0Cvv+uMXxaKMg9G7lIXwrk2miWfDMvYfX9M6HJgUErjC
B5etv2e1a+m02W2MhPlmKG9sCy7uUL96aOCQ+xfebaCMm0n6ZXDDcmf2McD3PKTGcYPh+28nPBlx
z1Ov1rV2WwZafdcjZsBGC74JdXsT99lDYCbatnGIbdB8g+63zyYqgIp/zGtoXQC8YY+mFyWr03WH
z3zpVbMAOjWa13GT4JMCJVgNGYHy9N2F5xWXlBFHq23cKzNy6lVvWR7gv0Z/INBqwszvklzf5vEK
hlqxJQ7pVYNTA62k0zZFlxkPSSLnZQJD/qA7S51ohEdH77c53DJRSu/S1fSGaaeLWK8gOnec+6WJ
GnMvp7hl8VAcCtcpwI528xn0j5p/+VcVUQgPHUDxTg/nb0OuXzc5vD8m5NpZahBywRh/82B/zMR/
rXvT0PaMtJ/YWBFJXBivmFwYNqf40pRs6UBD6Jvu1Qo/MVZvLewVkiqtldePcsOphuBTTkIVIHgH
uy55a1WN5EXPWdGsB6tyGUlS6eiwQkh4i7XtPBrGtRPweHNKC06WhK9j+/oFoIb+3QnaramLF/I9
7V1pkGyql0BuLKK9M1Ap13ljkbLS4HlumaNT8Vr9I2eFFDpNvBhVra8L7z+IOo/mtpU1iP4iVCGH
LXMUKVKiKG1QtiQjDtIAGAC//h3czdu4XPe6HEhgQn/dp/lN8yTuH0OdbWM9qF/DKPmupiDZJjF6
SwoiohiKU1aW5QVrtNibLcl0ozLLOxT5EJWOGoTSTv4qob1VbZLt4IFyW+w4rRZN/OqHQIlsWthG
GJiriTHpsfJRHUXndMxbB5MBrP3MIO7AjkwQ5FXyk0065V0yDrNFzkFibpngBKiBh1gp3UIq62qX
dh6TSUaq/Bd//mEKvOaU8F00LVYZGs35lPOgPBnShQFo0H1eOFVxBB5DJbCskFvG/Jny2m2h309H
E4Lp8b+fBamHlCCoZa9nAD+1Q5e4MH+Fg5qBOS5+MUCcv+g0NTNoQEbgw9GdO5nL9GxoS3eKYb84
MbdjODzYw7nQyVan84p1g4nq8NpCl3gdXJ1yznZ4DBNPVYzjB2AKJ3UI/s2JPtSPLJ/s4ygJcKex
8dI2scd234Ldgo69nKSkg42RClUEZ1U50R1PcLO3IqY/tJd8QzUADeXW8c1qKIaogU1vs1KoU6Pq
azNIxDzQI1T4yWeGXkXOMEWZstNyN5JSupqo3qscCyRT+oCq1oRqS555immh6i19P+E4V0K1bFXx
Mjkj9+00E8VLP7fKCkTaDqDaunF9WrPbsDpx7dXILjsf5mQPh4R+HrEQkbGFCwbfRjP6XasZH70W
AXenkO8ALC2456onITqVGseCIrxzFaUbOHYwYjX45gbudppsg03DNBL0y0eXhMlRi4v02NSQD72I
y2EepV9dVAM2rWlJnkbtDpAZc3PBL2DEk2LnzauVGdCP6CPAHgvPF9vBnG7BVGkHbf7hv5/FCp4E
RGfmm5WnHQr9p7dneFjul9sage3ciVJhLkO7xwaiLzB9uluDe62ODsrzl3ENtYxrN+lL10KIJzNj
Hobw0wOXvjbigKbSzPp27AEh08/Hq0eJOcYxcBdpfcsy1k9Dx/Ktacoh4WAvdJYDIhKUo6TFMJCv
oi7PSsV7Lsd/fvk3qCVBMmLWzkAypM7aH2536kWFEH9C2sZXJCeCU2cb/JDnMcCm6TWuXEAv8w/C
cl1EpzBd9Ci5AHi8jTUjoToMCkcKBqID39+iKQitmVPFfC3uP4VbDef5J3pj2PNBGZh3LU+W9Xd0
DHXmaVwmA2VxHgerNW4Ae1lNjnNOn52kkrsKJCY5o/gk0LULavfbb6u9FqXUL8HBTBIw89QTxNdQ
L6GjmR1UkaaHJ5hcGsj+6+zdcOJ45QleZnp3dY3h5iBBmfeU9dX9u5Zn3FMc8UYlA+SrOYWgO/UX
eIVDzv2GfsjvCVP0WvU6SGiUR/QpZ5fCya9rILpav49hwnVO8JoA7C0p76W/AQ06wj1ap8mP8LN3
AR6HVHlH7m0Z9sYXMNB5/G6O1bJ08GKj2nOtiEkWO3vlQzqloAnwAAMSsM17byYFd+WdyueCznrH
k+TBH35MrDvrh2ueTdcBHXnSadnjauvRa7loYGcuQEEtYyDIYaae859OSHjlliO5eClW2owkyhpu
yMlLOwZX6ZXWinZaf+11ZLrZ5yVrG8knGhiIZB8om7oG3GhQntie3ZC5+4TNIJBHy0ieriXZP3qa
qmF07vXWNY9GH+5NcMfoApx2GIouNMug37aK9u00XJxe3t20/uKacI964zh13YD8H8CJHZy9aSpv
ZaX1Hp92iz+FzwkESTOfKbmQh4xy0Pnzvnj1qD3VUZZfQiau5bzrRnaN1uXYD7RFmjPrN7czTqjB
3SkMBpA3QCMSz/5VBWWV0UwpAv6iL5ibg6McatRKJ3hDfJPrUtxFKIBBG+a/RKrDgImgDQpY1TV5
6SF9OHYklm8uEdtLX1NDZ9TbkOzZbXSKs5U23KM7AYcI9al2aYFOvZ02++/y10CzSG3gL5ImeURP
KHOhhvIj0BN3bYcTgPxIvGZxqXbKTxHsKp1Vea6RmCBP00TcjAX5s/yoRdZw6st6LgnxSVO2X67w
lqoDT0lDbHPLs4YsT8zAIXNo6XKLS+u0+4nfitg6JZ+JxqXMwFqR+La9yBnnWaxGsub5tSxOcLD8
4kH/rtmiTZafU9lPJ/62i47G+rVUHMy7ptgwkERhKqFDDRpNA2zKjjUNb0W/7fjrHOpoWDeF8yA4
kiPuojTQXU9DAN/z8AEZgZgP6jpCjf23bu37yEVOw/QhXHevuJ6tMLPDA6uglJYeoibvFXmz1KPX
tgu/51nUWtwqS4ltyF4CXwu1BqbSImPou+COPhXVCYw5pdZtiEjW65+THd11n8ycVwEIqL28gFoO
YCyLGIgmnB0Qzg5N6gcfqQNrapjvmlpirykZKD5iB9Ay2Yz+IHz6TlJLs/c0IuwGfh2gJXhtpCeM
VW3TucOCFO2NrP7WsqS78uiYexnav4z1ALUUWr4zkbRuwPn+aQm7FFTQdaL1m7CHC1CZAY2hTYLs
wJny2FqUEppMn3YuHZkG7eF0w5nRpvd6dY5qLv05bXvLfGjUC+vudPZcIjdJGRP0yqZkC1gRCE9z
hoTGcwSujW/ZZ08niLvhtDBwSQPBwpbhKzoCMngc1C8XRymMGyViX9HIB/mZh+rHTkh79YkH9q75
dBWKatOZGszdpl21UwwujVJE0+mgIvKdLJzE8HjLTJPpVV1veiNbei4dAV3etx99vzCMeu/aQfja
CesBP5Zom1vvlQAumQY0pEaTAwCa5s3IYpYsR4anvlZRQTnWaCEUNRxa22yYXlE3nWC0XHZ5m1wi
havDcgTNCV6c7KpZ4mTVZhRJESjM5DbltfPrq8E1HISmYW79yeq2WeqlG4pmnDXHl5AJ+ioOJYS6
mpcqZRNbNCjvq3BKf+iwueWab14ysGrLqXHwMYFXh6IGwtDYuT2fZF1Vb7Y/no1Y/JFO8DQ1cYLO
igRYpohgYbax6u4cuX26afLi5tVYLe2MRq8ygTiqs5HYTladadv5LmPzoeWXqalfspiDCcMqiAyU
Ci7LubiKLpdoUSS0sOtDcA4NEDYTJCdECGhLTwRtcxUmjHaxOpWbtgacB6OvgTCoUNsGf28KRV6B
B35Z66CrOcVnC7vTgj1RLW601NnyV21p0tKivXKcbpsX1b3s21uKtjgBGjqINv8jGqtZ2HQz6GZ/
HPTuqpTfbLqgRenVuSUEOa01DrA4IQ13h7EIIFkfB8u8kjMblIM2WMTXMrOKZW8WmzZsmanYxc9U
MmNrMSI0KolXrl/N/lntWuvQlybUxqCxH1pb/1UehD96qRjdSW0f++6asRNOK8V35rf2d+zQdBTL
eqEDyUo1zO8OB2uJXFZmGUf+/TCwZptJkay62Y3ZiO5uAe1DTkzECQystvGJcIzsGjTrrcXIaMGz
YCF1o7PhUkktfJD8iSx9m3Wkbs1433lgpQl68nn75acRq2aV4aJY6CP90GrMFwOIkQ1KImep+F+Y
CApmORcioTIUS/ygGGdaxzvq4rATYMeXQSngAE1Z9qIaN31p5p+xqmkrWzoUCOFlgNY9/0fCbjzt
OT76/37hfz/89z/MHNIM6QzyJvkUHtVIZMDvU+rRU+Kj1D3fscLQ/VsUgF1zZjYM3/Vg/ANpPcNB
CNc7BmI+hLkz+y//WhosfE0SYxbyyjdqEwhdULturdoGxdewwo9gPPbZ4M0mVvArob5yEgwNQv0l
KTuSoaWNOigR8jvbKSlzo15e0wSc3C7f9gPRBzd2UW0FOyxNhzZBe3DUEX+oqr+5gUxsYjFnqyQi
Vwz25ljoziNJu/JC2SB5wziE4AvCVYovqu3pGUuopmopOVhbk9tDdWtGOr1YRjrXOmWVrr/4NcBq
I3lPY9yQIHfGszZqFysZoDknGFs7KZtbZZD3CAO2yYoTkaQP6JIiSwsx+r+qEU/RqOnW+va5muYQ
qbQ+VcSJHRMsttbJONihdSePxTaQmoJujreijIKN33GEhpNYUyJyYW2iRaINj2MYnNw0+FuUZgpC
ilxJ3hARcn+yeh7vVHNE2w6OTuiUa9xMHOisuWe+i8lnim/BKIzr6VWa8qEamsq6sMAvWiU/TFhW
fQJ0p62fg86hvW7y+NBaQcxE/5DRJ+eTGbxGg/iypVxXrgFut0Ubx0ohEfmJc/jNqYGTGDOkiglI
hlVQgejzP8306YXWxUzNf2Bl5lLQae24vIxlZt+1eyLdkIQooUmrN+kJLuVdJQxKipBCXt/6guov
lmyXHLcALk71+MUIAkXG+dXKAqyGd6oq60cwcWEyMLiruk/3yo5fhEtRpE/ozPZhwvd18h6T4WSV
STZ1UL66anyMtrVL1PQruzFZALgp1ulPbHUbO9VPXlg7C61Jth6cY1YAZIWAYwH6SWvoD9eryjUI
zGghY7XLtPCW59YvnYXxqnPsbzqNyYGSRRvdkMG7TSlMY16FdE+pw8W1sgX2weCPPU1/ZcsiS/QA
SmSuNiXIbwwQQ7bGGAbEtFmXcPBOagtb9rfxaZlxYQaveQGX0QgFynJ+uCkSmW4quc8ntTdVtM/V
YG6q+bfk67sg9DyT3mT2bzInIheRb6Fugqe3KPfy/9XcFpiwoAe4/Gtw/UNoS0mDEzntoDlbvH0y
C3bZGKDKCfuUhI24jZxiKzCm82m120pM1aFtSCqG3Y9qxCIUVTPEpfIMxszGJRdI9Sr13mfy8Uaw
XJmHRAfiJyjXeoAo/SzBtf+OtHR0s1EoFtl4SWQy4Dqog4uhdH+fWDRRZB3MaiMVlL/FHDNoMqTs
vQeoiyZz1SiM+ala7xWGb/Hha95EXsfFtNpAP6zzTJ4CIw3Rjb3uzfZwzUn6LZTRvo12FG5Gy/X2
pPK6qxEDa8a1UP30K2+0xY9n5cBGaaIUESsMKEFw9XmrHXsb/r2ZOH9ERXR2tOVwZpZ6dDwn/JFD
c8dWVX6kRg5RspvaU0uu+RTgsmmUjcNm6CmLDzmERkx43Xi0fjzFaVV38vQe5YfUz2alBQtOa/uv
vseIWql9jxfuh860H3tynbdYakglTeTuLdvvrrXiy7Iqo/rh1mnrwwcDiVdJcS4vmjQeI3UP1MQK
7jEGmXHLkdG1HGPam2zoBE7pGEs5lJjaqdtdZeXW6sTfvNSZK7GCvgytVuyakSmK0wtgmQZ3/i7u
ugvTF3c9+NLDbQEDX0I04/4Gtbt6UVbV7ehwkRuN8cGX3/mc17P0KWTk7QoLeVMzJwh5aU0iHS9c
Gs1VLMz66AkY8OFyCxkFf7ekgrZbp/LQ1MnO0LNXrR13YdjhZqy1P5NM9xCIOdEd28BJD2bbrUq7
VVs8QQQy++Zc1EgAyEGL2m/kbmjES4MvUoWJP98uE/5S3PULynxGB6oGdLC27ziZ5vXVRG872wQj
T5FHLNiEyP1IEvMty4rPsfWSo1H5x4AqtoOW4ZfsbWPrC/nWGuk2FbY85cQnyxEjceyU28FthmVS
VzvdIucFnc0fwzcigtpy8Prg7EsAf3pgftPPTRNNYb51U5dwwFTMI61IOw0pcM1Kp/ESPVicgim0
19IOvspG5rMzaltghbvU0qYEjzJj3bn27vRrROZhGqo/07Tvjfqr6+2DGLATdJhmcmksRuQmSkpR
eoI+3jhGzL86sO+9hQPCQddfy1nL6VBS6WqFMS84Xy4MT1IzMVhPRNQAX1mrvPSIE7WizCcyVhkA
V2pAvde4Lfzrfz/4rXA3smZ63pUV6F27fp0MRgywyf2kV3hKmaXRirfFZjgeQjUt8lqgg0bBOk8G
GtasN0V+fEdtxEtJ59dS6wTbUFGhgU9/ctOIjw1E2bUn3Bz7hvMhI9c8BTY+niChDSDBNpj23GnN
xoCwX32mqNiKb35F4Rt7sbSnE5XGYeNWG5sh5MquwGqKNv4Z28+AcoK1wXhyeXPbruZMrj26yDDO
ZX61hlzbu5kDZQGfuulAUErUuz7lHHIyWpTzOnHWDbyRS+yr5ly6A9FP6R3xHa4Mrpwr3y0oWiqs
cB2YDVVPCq8GDVfeBu9As7LMVVJiWogLgnITKSADuwZQHW03j126htY3DqQUPBry4G8ht+dXdPYE
arNc1CWMUrsyppXSXnDd/9CtNd5HlyEYDZzaqoelmtQ1ja3Yxt5odD5xnmYkbzi04YwWEcuRu34V
TzABy5BAMo1QjlJ3UfYl4UCG1hrlGMQMmj3gr51viHcsYB+eUc4glgazHEO07hEpmpYjdy5s8+jp
a+162dn1uEtNo1xNhcbShkcFUMWuG2duxMRSa7DSXZKhkBu0pUuc228dpPFeYt5rIp3RXrSsbKsj
piAvZhG1B1Ft63Z2jwTUNg799q3HFLJspMMngOUjk29hYT3Tyg9PHU7/VUkyfemAXVGKJMw8KygF
VwzEd+4ZuOWYHrdb8DBgoFu1zgxqmk3Xoi2ZAty4/NHI4J5yTzuKseODJoCyF8WwS1wfdxYcbG50
I3IJytHBNjFomJazMnJrpqdsIxYViDD6mZDhVWUWXX7NsKPqCjZmny/p4TEJHmS/VElky2KAPaQ4
zBXC62YmRbFyGO6d//+DOUhy5DYSSqOxNgx0926iNowurkFgTBTu0TWm75Q+XbyJqlrbGb27k7q3
gmB7NoBvZpg0CO9fOdsA8wIrRl1R6t7oZUnSjgS0kt5hDFPaoyqoyYSlKTxXnyDmiRAHHNmoz2PV
F+ERzyIt7pGzj5h1cX3ls08Z9FkDf2whSx8oLzU1Jd3CeZncqP380XyjWfc9BeBumL7SpcTIUKfX
woiai0cHBSMlHjFAmTsz/esa+b6SRXYrkhhCuU/grCRgFRhnwYbOjJ33AGj3oqmh/9SVIhAEgnHt
Jk2662uJRQFltWmP4eiUVDKnc4o6uKdIchtBR9qCyb2gXYIreQt8LXzQV2qc3cnkK+057NW3WQyQ
CPfjpDukicocQEb5rDntEODHbwJK+jN2u0+4D+4caSb0BT0Rq2aETTqn07XokJKeKQyRg2DO5gU8
o5Ih/3lQ4T5Bz1iMHERWXTsiWWEETKC57Rwbg5Uy6kU0UWXhh9iqtBY7yKQo2Uk8Eide9hfX2I8e
x+A4EEMx5jdXjjE14S0PcLv/MCWeAoHrPYlxz2lFcebkXvMUvqa9f46prQfcET5IPQABGeuHpxfF
JYl/iQYvY11wqpZecEZP+1s5iXUXMjnZABOWHHRnpKx+CiKEaivWqk3c/tYCHGevmh5Pcr7oBqvE
mYZvtqHBVgRk66rg05mgTunV3FQeZjd4mjBPJatokhnxrMaY2tCsJ5ODplNwzaWzG/9xEnB9EUsq
2KgsQiZDhxL7OrXe3Vg9MwfxpMaeo4HhbQa6naoElcaBDOTcqfl6Z5T0Q+9HsrOQfjCNVEDpKLc1
ZMlkRb5WfbbncJAxVzGuedQe4xgmtqJZhKGWT54Hdn+aRiYdOgxYsqHGcqsRMxyMZ5L1NVMILloK
S3llVu91A6Wz8cxhWVm0WAkxXAY3x38C5WExBD7guXjcDT03XIPOIXaVdKGl4OUjrOFDnmR4QQcD
n4C/02hM9NLG2QcZzV09n4hdt0xcrDBekQBkvmI3W+oo7m6EHXyIb+wKFiUmxleAG9Cr/YdDj8Sq
T81XFcQAVxOKl/LsltVDs4Iuva/gCy++q7E6Sj0sdpCsRuzt2z6kPity3BenYT/A6MnQyw1wlCTt
FtX9DzsVTka3/jdA/+cD94gZCh7aKLlxnNti7LpzzX141Dvlfl0tUYSYlBfnIaIyXbdS6jJjf9n7
QoB9CKzFO7yQvzgkfjkIryfnlSwC7ieUfgoPOpdrKMcoGgYSDfBCJCSse0xPNlPj/zofN6aPqYph
9iNsnIenkv5GDJOdBg1q+Mdzqm9Sk5koRhybCbTDzarUF73bPsAtDgCm5gUgApvaKPkSGeKvMaCB
ghjndGTVx7LA3ipI7C5MK3mtG/ufwQB+WaGsYuBnUzDNS6k4T1Fuhqm+Lp62Ii1a2SU12CQ4MKmZ
xsIZcd7mPd1InFTLRePCu6eVDyec21BRFSeVv5nCyUM5s66ajaRQ1Dbn/P6nZ0mBEh+0tDWQPlAa
PUtu4rEKenenkNGyizQ6AsS0aZKB/Z0y1IVT49jwCqtDbrV2fqWuGog3ynWLR2oXs3kF+Hs1AdD2
pn1ikNWQaXDm4IKFu8CxEt20ECbxoApibIzviabTPjNJ/0Pa5rWckcyGRgNEQ6W6HzKqKcUV7Spd
08YR8qWsGzM1ljVut2WeYmj1Cupywds27L7F0uOkt8CYTYcbfupslt4Sfscodh9j3bRruvbcZViA
QU8cHNCjhcHAo24hHMwXKk/nsqo+XDgBPP/Bs7dmtEsVtQd+1VAJVB5E1HLRnjnFBbrxwvKjrzBU
eLKb+tCE1trtA2NhdH6wKGGPbbP8RdassYXJ/Zwb4d7R9M8yC75z9rmVRjloI5tdP7+YYaAj9dfi
w+tZ0xJHXxedCcm7f9YGKdMhVbvuDew7HTnEh+txfP73r0scmzajJMNB7+XPqpDniX2WLgwkqpby
TTTNYuLfaOnthkyJu9FQ/9Z9aW0MbfwuXDrn9eZQoj2dArW3g22h3a0GrL4lWQ2DpD14Tje3AwaU
BTIhXDZpcq45q51bagzpoTg3SsOkZKVUvyjGwTamRBSnW9RkN1ZLvuiWomDROrs5d6DVeM5MSloI
OYiSTkXQBJoAE2p7nN/69IsLRsvBaXitpJVt6pAWm2tk5OhUWnFqp/IxWIDset4YjPI7bkOAvXUa
hPLGvGEA+EN52Tgx5ZOjfVYtnqSK0tcgvxZmACElJMeWugkXHlM7lv2wHRAEFjqJjYs9n/lNACcw
ukVZbQTSDgUEkLn65xAE4jjwRzXSvOBmJgOgGR5zDBMmmX0MDNTE2p6u1Dina1tHZaqKteUfKA8I
bAoWJ9N68p+hYk+hu6Gzb88V8zteFSj7Gx+L5zoQDHokLpSl5SYowIIzNGw9uqsfvZUGm4gqmIVJ
TGhRGa9jKMRCWd8JAQIMuvSMKXXKKSJWPRTKjC0ZN4bmUcsDZLXmy2HiMOnGuhLNfYTZNHb2SqNI
wzal2oDEiRzOCnY63WU5cPJHAZ9ii+42Yf3YVLAS9MFAXsSntEQPNcH9W7KgOT22LyJoH2T/rm2D
O8woO7nqNYBXCWS2+fv3PYfkK3Yxu6gu5tC9KLj5dTG+pLXsNnlI+WNCOayehcSkrLecawn2szc/
C3+dqqIwPDA3TV9tJ6seaLfG+JFvavh2ZyPgP9SdQR4euWhgMAnXpcHAnpWg9Lxm1+T6RY0G2K2K
kEXgf3MVXarJfBkqf80Z7TGl46M3WEbHAJu7Rrruvw6XgsWhBAsjw/RI+otGbHTSBWkaNEdW+ZB1
GenEPAG52lMWEXIY135xrbvblrb2sP2OY38DjtLUSM8bLeSulNPTnE96UVfGIu0ODxgmI8NZ20yK
DeU/QlzNXd9iBuKF2tsCPFGZ3fQgw69uMBoQxMg21c4N4p+IB53rTUw0Qr9bYJawzyIlRlJRGRb+
hia7jaGTqHfdYB/xtuIn9nP4QYxFKg/vmW9Hz8Ttt4lDq5LDk7X2A30nEdmYgVOjh62FhRC9ziVj
HlfnPjFfgpzmNv8376jt/O8DcIR1iUNvIbnjbAMLa0PUD3u6nJdjnFo7ytd5AXA3567PKCW9YuAn
ihlQ617HRFuAO5CMyejptAWgavOqeoI6fhcytJSkRRuYUU8R9U8dTOZhais+2ro6YTh5CRhiLYKe
dBvb4Nayidf3Yubg6QimfCxTQAZkpH8Up2Bx8DgebKtKnEYxHIyCIwlT54Q/KcDl5rIyUBHMyiwM
PsWWEX1mQ61Lh7WRZ3eR6pgLTXtbzM4Iz4HM3yuFsQDD+tgW31nYPSWMBxZakkOKZoFOYSC3WvGC
+4ECSCP77EGBKrsM9hXaqp4Hf8pcvbLZest2lo0MnhDUhI/MRwBOXOtTt+x7ajcd7HrrHhpP1Xqs
Cc1wCXRtWk5eay0cERxsshqEz7hRmC2u/THl00vH1OBpacJFNskbYk24oRv1KbqxoMaLbdNnn2Xy
qS20Vv/WSKotpOz+cSD55lKHDjYc0lKJSzRsUa3XmQdeIibAu25zLdt1aURwlG7C3aSMmVc5WCwq
fnSxcRrVKUbKmjsfN8ZTpP0rtC7Ay4nbkiIG+5iaHN0qz9pPwO/XU0W5ho2hXBv97qg6c2tMiXGK
a/9AgXmNXkH5Wemc3UZ/n3CMkNjQdJbgYFenA0A8BxesF3w7sKoBhYx0m3jfQdF85Ykiqmz251JP
WeFR3pZaMqxTDtQUjMG/7Zl4GEVIpeAf6l/TlUw0yoIcklKOxDFtDfeElpkFHKgxDo+iZJenYYvu
jVTdh4moLKZRRky4Yqr05lXRuzNWB5oZJbSYzxKQKscikpX+ANFD6FdllG8DPdFUXBQMGLt7B7bS
zKdsJY3uyc7L5ZuyzEBcwsC/uXb0V8pCWyWYEmxtVxvJCZPoH4/NXwr+EVTDvqfe+GzrTNJX8e3B
Gx6nRax41cn6/ArOhCiEF597+ZJYzBbY6pFOxQNjw1ecibue2iE75JPwJR8usq1t9wxvqaDfRg7f
ZtAXHJ22mcgxOnXpZ9XoH4Q5byByOXoCOgyin46HMErm3Rlxxlg3Ff9euwrfPIfNMw6djdvw7rnf
tBA8szo8a2a5c3lHgZPIo3RoG0t07TUegm8fhz9mZowybkQwc0p+0nS8ThrbVcTkUh/uhmlVXMwY
6bVZhdkCOFn5sLv8d/L0NeVk8KWb6erRjtV5OZVqJESdYjiNkBA40d08XS2NnJgsUskiatxylRqk
DFrSzOPE+saFsibCBLKQTJfTX1PuazZMsQV+p02Iz9W3QIwLfW1qEmlRFfvJczFuBe6+67Vz6Okn
jBQ7H3BnoqEwzouwn/2VFY3ChXdh1rhCNWXcSJw+5rEizz73/vDWhZX/64XVbawM7NTFtPQx1pQO
4kPQfjGlOdn0eTMGu3dcYTMTlTnNJKis9tmEiqPy5L1oMfV6o+7/8bNi1Ris6gwy41XokN92A/ld
baSMbpM4up5+xuGydPIdQuWzC9uj0CbGBrytLWdi0sWgSCp5sFpeDwQpahY1GJlux8Ag0teObzP6
jOL3QXCaaTBrhk51sL9GX/9Sj5AMHouDveJZOzhO9BOpErKNWLmRf3a6IKBOleCMLb+wyxBu4chn
eDrlXA5c1qnBSFRVSy/UT7WdX1NGS3XkPHDg3iEF7BJP9xaRWW+xPG0Ky32fbHHJa49rBhESx+b3
oRX84k24jUww9FNrPseWQ3+s00rcfImR16NHa6e9qP1ph0sVeXR9JnKjhxziuSQvm3z6GFmil/MB
rzGz98G1j5lWPGOH5z3O1lWOHcZlLS8CNjvVlfsoKSGphd9egyqqtUfNeQ5kpVtH7CUhkbBY+gkO
klzMThntWxdMCKXOKDOPcuDg1aWN2dRHkDN9mBMcDuDx037c6sGBp8uI26Mfwf4mhbugCFosBnOl
ivRh6OKN9Mxy3ha8Pr1MufhqRUjRK/IfFZ7f7Id1EvGasM+waP0Wuf8sSQgieFjbocd5jbKqUMvi
Xp2MVPtjUpFLo0/yl3IGDgVOz9m/Ptio2VkyfYgppXDIDmjgGhhsZMHDmoptbVrrqgtJOoTBq2iT
98gsPurEpQSSvlzcmP9iR1IONuE2ZTZPXBunDAvSTlby0xENBzhOQzWEH/I1WBUDJbkoM7I91vp4
1bC3krN41CaLrpo3fSpYHjHLAlXEqF7hSXWU5dhdd8e4cIizAYFCz8+tfAyJ2Ps+lIp68C7cjM8W
MOVlGQz3sDMeGIRDKmyKR11uCNfjWx7L7Th3y9fBOepDCs/8eJkmNG27tF0je7OnTx/tOPN/qmdN
Q2EC4Q0lTl1lVl5USygrfyksh2N3FH7rRn+ti/CroUmUpkfrrtXBw3fKnd21TzOO76AAKWFjt2jS
NzXivLBH8V6YtO+oH9+kXc7nqulkP3YeBlTh8MgEtKdFg5yjXw9u3uwnI7s/jah6ttQ5BWaB/q+z
9Qx2BPCEICZ36FuPThGOGQyXuGwbnj0eJK0lUatlw3UMvddKlRaGlc3U+OzZg3j3XeUwldOXTe0Y
JAVY6FzQuJoVvGKvuzkSUTZq1RFzAdaY0npMpMxILmeUeZ/++5q0quA+rvOFlTEGfZa1RTK4D0LT
v47O5qBxju6C/rWg/U+1+YuZ5v/iBhXtTfrTvyzvtUWthnv7DxedcYhjdbfke5GNb0bespUmzTUM
/rgjG7ouEsRun9R6tQOuRg1kL8BjYp01EZCX86rmUlCKDjC/RHYRU+PstTxC6zxmHTaXScYoHiLC
nsEli/q2ndWQlvZXSiVgD9nXSidAWEAGbirUfsv/MC3tUCbDygcADjWBSGdqsdQCBbmnZmQQ+Ss+
slhuwZdu5jJYOsb4e0qPe1S9BzYULfjMi/+RdF7LcSNZEP0iRBRQsK/daG/oKYovCFIS4YGCKbiv
34PZh9XO7MaMxG6YW3kzT4ImZtV4MDP91yb2g6e20zuugl2K5mYhVNs1ie89e7gSvdq4Gfb0OGVY
o6yU77+YUHBk/twl1bloCGmMlAJ1Jf6WIJBvRl/sJf2UeZNj7eDAWRq8argKkyX6Lk0wR6nFpxuw
71y8Fy4viEwTK4rMvte2fCli7rqFZq1lLl7dPsH2Abq519c57Q6xP/K4HspPVWbfoxu9Ak96bwAg
bO23LuEWqYvpvFR9tMfLyN6NnHeZMOqYSxBhoTReY+xHyVQeLc3tp2mJ4mbdonkAVVhoVp09np6s
7grxphmvDq2XPrccg0fsPattkR06XkBLib1HT90uy9LPcgTwlhXjtjC9Z8daXorSe0uDt6rGD2l3
1oeGsHHIBvOc0uViefUnIOh6b6a0dlsuaxEawRxIfzpaoh0m3jvC/hPFVN+0OtwN/uz1wBfUMwBV
TG2UfeJ37BWvBVBg/IW/i+b+Yg3xOqlOTEAvFSv0W+bwTRtD+TCjBdBMvusn548S3ridMryuqLWS
dPaGSo/XDteSRT9sHrwsLhvLGd7Vxu3rB3J37C96fNMGxntLnjoeZHHMAYPYASW08zXppn+OYVx1
ZfxRTfaQd/JfR+zdbfILZuAMlyIDLOW64ImXawwTJsngTtlW8MZOpg4ruR4xoq6/8UPeaN6kxErF
t21W909y5GEs6Erbmi3vVzpOMXXNj7Jne52Rg0ff5CssRX+3feM5YFqSmVdjItB7IYhCW9OALLIg
NjMIhJwN3yg+tTf5SBldZWPgKTvnZHt1ExYpanSZ4OMIZsDuHtYoRHaUGp3uhZl8dW5Xnyw3f4kq
+2e2Rms/iIQXfcqpkX8ED0++tnwXf93kE6VlFUWmf/gaqD36iM2JoId4YRv+MuKhnhUlEF3T3qzh
ld0He3c/p4OcWjS4DPjgMtwvUYFuPN2ErAif8jUutsA70JgH/KSCg0n0MRTFeHYQcMyF4HTZn2jX
FKGmshbOmqS0E0nYdfvTrLLtwvdapAKaH5wB1NE8nNhWiTG/e0UdkWmjWI3A5dHuIoETsP2x03xD
v9tnYcQ/aIXrMnNE9VTd3u59LL6m+7E48LorSmdz272PJhU2ToVuiaOGllSueiFpa2QVuxn8FShH
oCPAfVrkb8AmoR6MFJkFfbo1SfWEMQ51OuXelecpLOS0aFQ62kRt/bk8V3idMXdx780FFIKo0B+y
Nvj5cmpZRwbzCMoBvzW6X847ClWtK7AupeO6cv9HzuIMAX0d2OXVTnEzJdWRZO0b+d4NLlh/7wKN
mjz12uR86aj3cpOTdtzk6wNLrLrnhO1003cIdfbrGEn0d5cN9QSP4JCo4CF16Tk014cHSzZs7NYf
s68+XfperLnfE+h/d/pCHaqq9vkJ+nEDEkdtDTZvcb2+h/y7VTD5aD9EBqooc+W07MJtBCLcHjPd
PM7N+KhRicrEDO4Uyz3bjYVeBtmOSaw8yfwpdr6F3wekg+i+tpF0MxyelG7Yt+jqta7xNMr0n1Op
XeNzyk7XZE+ujDDpCSuwJDMbj9mztKzHvO++05xY1oz7kHgQvlTPZ9EC01JUIFHQ4Tf8VBLdGZGv
y3qQkRldo0lNSIAwhGtJim/Z52wn9xO1Cf0zaSr6KyRfu07elCfokvHyf37Zv2CbdFEK6VYpORRy
/kgUz9RgNUzES4a5KfsGSg7QIo55pPsfTuF+1DGHsKoLvsQCtwrkThiYdPYZsr8o8P+CnryGPmZe
FUTN8qzhpdiybVXlATQPVAS8b0ToLbOrThWHGTp60mNuKyqMjVtvsv0lcvxum6xjEY7zonxnJ4OW
0Ftexc5aI59n7g5eaoynA7pg5dWXkavo0Rqig6yDp5i8EwAisUCHxdtVp+WTkfiPje1hT/UHluAy
wnQx7RPtvY+F0xz76Vn1CwsPPiwIRVfcnJxDCCBSPuxHfKJXtDHzd0eAMUXtfxuoFgZ6QJA+7YwH
haYUg3HoFQQXQeOjygx2Lm3zPObzsM584Pa7hO95hg+QSkoHWGrz5yBlMLIQsKlTcWh19y1Ea9sJ
3pGruQFMLz5ncdqGMaJvql4Xmih4iNhqN+fBm9XY/j3zSJDyjt7ICKh1IseXGhmHBG/OlgltKBd8
SB7wy60gEoy7IXuxl/Sr0OoCz+GmNVNFFPVnZ5jQmicsND0vIDFku7Q7qjHj3PY8oh26Uq6H6Kk4
GR6+SsQjX67yQkEchdLaukECpY2s3Y6evhq2cVELQyUFB1xdGWqFdU0dDboSvAFS8UUWzjk3umlX
Mgx4c54T7hTxiThjEtpkB3kjZM/jQGiomEcOAtQJ4vL0xkOGz3Vs9AuVyebeGd4aMh6PuTn+qhAa
U7aa1Gnje1tQW2NGpufcy1GE664/eN2zGQUV5QwE4hfO1Rt4D5ioScRvBDSz0eX9UbkVWdaY0uu8
TX80Dfd0NUw72QA+76eOIFQL/colmuBCVzHb8qGDzkbhbi7PzkIAIBhGHtK9sxtm9rFZToA7msmE
Y+0mdMMLqGmuFEtShVYz4hUGWyIawexl+G0awY7GHn5nWNHoIOsbSEPMdLzHKZFhxw6HdEwPaIhq
tabyQgDhp2zCR9ypoNkTQ35eYpuuTSMx2PqygR9rgZ7t1gfOSjfqQ0kSrWWkqotQMtJ/qdvZezPK
f+flcEPeHStkaC9H8LQwUG6m3NxK4nQrkra5ECnZy4it8PTXjJVzHPT0URk4X7lrQtwf/iVz0GPS
zA12ylf0QfX5blIuHo+1Q8Djv1WVh5iv9BBgNK1K6+gt4HMx2uK8YsxJMEjt2l+Lr5zDWOp278aA
c9K/gzGMJ0enAd4kiUPOIj7ceNmvoYp/cKW8OpOdcyZlR9HXU0Oyh4QodipdBzRom91Os4W0Wyd4
7kUvIfZeZy+tj1V9orGcQTSP/3aUZpJDcExaQ0vIGbeZwVhay73u+KkNV7zoXn7NVf9Bpbq9dfqY
9iB9+P8E79ZiR/aWs4rJ/S2cNuzkV9fi98hnxIE+HV9MDP2MXxFB7i+S4eMJR9+yycz5b98TbEf6
oFwEgBKPdpieQRY2LCnJ6n8URvmBa2S2IvPUjTxKhzVJ5kCDGe3QT1fzK2eAcuJ6bvO3gV3FcRop
MK9n+5n6ZyirJk7SmqOuoBNpUf1wlC5zeEUWkDb7m6ahlz9m1R9dHpF7wmZ3p0soOJphIcEKYxyP
Dq7n2TCvWP7nJgjq2NbJFtmFOiB1jKHQhB1qPMozByNjuLU20bVJg8ItY0eHo8kNPbGC20G2DJMC
iqoY1xla2xz+x+mH+pT3eTUMt2XkhUqBRcbN9dtbnpTC4jBmC6c21UHq6S+akmK3mD983i0b8yeI
mUrBE3zPM5/e0NHfYEFNaGIezZEbe2Ea+f/iKXtNcCKGAZRcP0GNT0aUQDK/tfCgny71AUgvBd45
d5aJMRerHxiN/OLNiUnuoPM3NdofAESbyIYxgNA1fcw4vq+vlk9zb084lT9MPTHxJGUEPiJpzlPy
JDxmQlXicVsGr9+12Ny3g+f9NE78x/Xad7fEv5SuqyljfDJIk21dGibasWVzOVQnnUsUIBGFeTSh
NlSq31GFvX4sy1zt1KjCThfejZF1nzXzW7aQSTVIKI8UHlZzy+d99gckzpx0AOFJH7VxWejLHr58
Zh+l4r3lWMc+RoPTbTRvvWB+n4ax2Bd6oc6H1XKAssyCE0KheUlSxM7cxQXatTB1WKFQWK/4x4gV
362uJdvU+Jdi1MtFqM/cN4B2NZK7qfSNa5EH7FFHgiBD9+1EsmFGJP8+OKUH3W9aNvHcwHMzcDwF
7W8PB6kRYEjHwb5s05jYk+pC263LNzoCUhwtMSH0fJ7UWRBP3XWa28DKiPq3vQREqXA4+L+nEY6N
qzlasR+Dtc/5ak6H+pzzXBwwhG3NrPuopMWDAokpqTg+ZK3kTz06yHA8E1bNJnfHNyA07Xn0u3/K
T6O9HN0PFXXGLek9fIBpsLHaj6SLd7mEkGYN1lGxZlTYU5iqFxkOCHUH3gszqAgDG15N8KarD4lD
viR2OPRTpkG7iD5YAjSiUM0nJqd7JG2IAT0b/t7muSnWQOwo2J7hdx21KPau6X+yoqZJcm1Zhs3x
lrrTh8TEcbBn6zrSCu9O38mIgOFW1a9szL5bHClCLOOVtuoG8NdX5k6wQIPunPX8a6PR3scjtZtL
5PyLOHpvWzgaiWEfAluwtSQGbwKv3xJ9BLPj9dOdiDGcZlNgXIjNfuPJB0b5/hgTmi96MBTAimkR
yLnXlTM9oHaNGIyKbyEKIipvQXc3I/FlcPteSfkdhswveYj4q+1FnPtOfMPEZBWR5Qv4j5TDFZZB
CAnZoaJ4xM2ZbFCNhWtQckg8l30+CE1YDY9Za74AM1v3jdVp6ABncpqTOer+UlqbuHiLB0BesFjN
/TInn6IDw6Rj3wgtn9tr3RlxLqINOyexQPHzO1bhMyun4GCzv9hKTgiV8Zco/p/O/qWzjux2vjyr
ulvZ53XPd71sK7MBlESXVSosjvUF2Bx4NIBUBlwrta8PjnAfyCivQJgayFdpv+ctW/ZVC28vxtI8
S7ZzB+E8aYZql8tEuAhHBEHU1i/qUzJR+kRH1E0w18AJ45vqDPk0D8nftiJi3uh1S5VW5ibABMiz
g5MiRa7fQPCyXRdoDlX49ViNc+Fr652NN+pf+ogFncx/TfQFItHWj3kHFp7AKiXnGi4NXVMec8lA
kAb/TvwtPT5P2yiobsZp6Dk+5mScvhy/+LM2Qh065gtAFMk/0BJxCIL9UjQGUiRga9dnszGl68Jt
WJwr0nB/jnRfXse0/4AkAMvTSn4QRM50pHi7QTBUuZypSpuweKuFZBiGXptHpH/S+kq9Orcxutdq
uXryCTQdJ098WVnz0qTZWxJjMptc1Cree3bI8boWT5PnVw8inYJtdbFTgbHEH9/nAjEmdR6FNDNS
EzyaEH/CIcBLB0v2WFu1DlWMazjw7JMzEGrmCsTIPNErmbd3MyCkUHn8ONaEO4YhJkHXIgfkIpxK
4SPnQ/bqc2j4HpcAFcTGPghQKNtgHI5jUSwHH5/bTrv6J6Gb6Vjw2t3anj9gHtdcfXiEw3yl2S2S
5pm4iHGwp+KQWuJAuIhDdkZgPreHI4Ue6ZZL3BwadjRZ+jw0arqUHIRq9gWc4s4R6qT8plHRvneq
Pdlx4O4R72KyCzjz/TzbJeZaP5UNf2xj+mY6Nz+N2t02k3l2s9nhTTOPMDHrZ15k6Ua6ZA0zVTU7
ORsfRdY8NBzow2JIn9MMZi92y9Bcvy+BOStiC6LNqT4O3fA6yA7aqRyrQ9yYlxjL5dmLXYIDVXJC
n/Y4jbQamw/gY3vboilsFtImnJM5U1bx33Q0lqNTt2Ezsx6IF95JZa13SRQEB9dIrF3iPPRZIdda
wuxQDjF2DNB0LAZytfMiLgoshBOvyexHqrCv5u7sJLPCZlxRgxaxUOYzqZL2dbLL/JnOdMrup/Y+
gkwlkFMg1fvFiw7kdHDWytT86LE8weWcJ4dpNBcWPjYH3SAJB1P6Rxvs4rFt02Xj5OkHQm9yIGSh
Id1C+rM0/cCKG29TL4lHLyrf3+L7BDKIlNikZUtKzIjwT6R2qhlcSnpfSQabmTGVHckYdis+D9u0
syvGZoHOtnw3MaBL88BpO91JG/aB3yV/a2qpEPC+Ctt86jIBv1O0KRiIv6nGsqik727XWLrZPy/o
uPuyTaur4WAdqgH96am8ReTBgWwNL7iyNxg7mleeZDtRe4RYUuvcQn4M20ThhRIV15bPlCuaG/Ow
h3PGS072g9smYrXmEeXBSbYNSIKlvJs3gaoFG2FS1LN9jc17ka2PwMy6S9gVh9zJh3Dor57R7wfM
L4cuzt4q0k4ba+QH5H8lR+yBcQJ12+VZWFAxc9e4vOaiqzgFGtkOVCde4rckECfbqvgYFOOs2U+Y
uHOqrCIbc/7whXGvPxLtTjHS0vrQelO7F/n8ojFms/7o/W3SO+ZO2A61rD1ylm3V+AXG92Ao7AsO
OsujWbpaVndq2X5gdCFp2eKlFSO+qdWbk3J6BQB5n9j27jO2xlvPyM2z0vnGR8HiccFkhozNc+Ej
0+qLE7TcZE7hhXGCwJbVC12Hzjtt5JeoojeD4JK1U/ceAeOEXa2t2vxm+vHTOnfyNQj/wTJuWbc0
R4mjoGj5zAQBwDOs9g+PUBFaIvbLGIstIWHG6SpfC5nj+JjYNeQYIvBL9Bejk7xm5qf2s+E0uEgc
ifo3zlj2O9FVD3Zu/Z0W1KQK8Xtm46/TGMxmg09Ezq+DGu9q8BJk/nQ8EOZ5stcOQZ1gZOjEBM7r
bPfQzltt/4265qT0BETaNzoCgQQxFszZkWAfVDNAehlm6WReGFvVI4Qstn44o7atr09imN2d1pF9
EkGltoBi447rt07BAkuk4mLunizPm1C4gq9+xd+x2zB7TRtya7RhsvK20L6u1VhbXPoZO+q1xVJ7
zWHNxnBKbjoC5/2DArsaTsbToMnKNyAUWUdNBUicuCd59S8mzZW1PruaN9+y4QmM07vhrJWLa8cR
qgDv0sWcd77zluQ9Tzpy/FjsDfZ36eyfluSjayp9NOvcR2OfnqC/B4fUb36Lpn1Pk8o/pEVPKmeU
+zQTx9IkJbcw6bFHzK4d8PRNI/keC2tqdoX2gDPr5KGNjOYYp8rl/1yAr3oQLVpcx3VpzRdzVvsp
b3+8gVetojmC13iKLELcuQWzAG0DGr7ogBSwVSN/sRI6l7+oFdGp1Wm18eemomjdJliUlvYeL4Au
0NI9KlWuTrnk+9kMkHKU5o07WKzTsjzsg/x1rvIH6YnmBExo9eHwpi1VL44a1NKmtDjyFxfYO84N
uDhl8pl9YkUbdRARiLHRAlTG9zk3gISaKsTjBOKuf4Guj41GjK+SJkDcejwC6+biexAv8MrZtL+8
QTIWO2Vg9EG9UBuvNPGyJ0m3i/zA33hWZN3m6Im2oorEFxPM1P8ZhsQ4Zbr4+e8/YLXOHqt+rM36
ltvEj8aaG8cv5Z5XM/5RN4IJ0wTVNiqqr2REFYB545rESvzYbd6cVZ6rM6gsHqXMRpdwcG4EmcmS
GbuTBZCg7lZCGUe/A8tMTuuDCQP6F+N8mXh/vMy62BL9HgvrIy5ndJuifQo6h7Ohmo09boJdkyyP
DW1WvDEG5m8Xs6loP2HRr11Azg/3m7cVfTZum6G6Qar/boyKGJr1vOQlzAeaWswE2wJJbhm6s0Pr
wzT7O0YFH/2RsZjQBx5sHxOyyoer4ZIKI3HNPGCWV0vyyMO9Y21xEvSG+FdPVozZov4Trfp07bkp
EoAT3C2gm4wqCCk1brWt69IImpYgLSWnW13ZeE0XjMZ5I2cUaOkfWEViFQeigErHAaPGq5nziN9l
xfRolXQDVR5ViV05O9ugyIk0jmBDVV7vCOO/5R0sj3UZHnvRJ+GWfVyTyprwETUeCAMxlcRJJp+k
eAQKj4XX6utoQ3+hRWGyh6e0TB5yRhpWxcfcS3+lmN0xPGDvDYJ83penoWd4LNXdSpB+o5GfGWM2
mPOImELgonTvehfNwBqBg2UFmxZTd7fMDL57FDJuX+LGikZCxOLhMRh4hVSUV7Ew0fWx81hfa/Ng
+ZBekU0A7uO+DgbWUzm9rZyws6fRhx7uLtwQo+OU5/9+Ke344rFIP8i2ITAz6H0Su3tdl9ChNRsY
bIoUF/C4dJzgT9cXA5MQayLLiB6yWVSHACAjmjyL2VG8Qn/YpC1nYJ6mfkJbO/dohc0LoPQ4dT9U
l/yYsrhh1IrOypd3KxcHAuBdKJxabTOThD1gu5JT7EwqAxkjJKtD9s1w+1C25qGrilOf9fpSagNP
UY9I2ZDTbYFXUmrhg9qqLh3tOdjSxJ+KVPix5PWznlPwzTiCSnB6M3NgWMLzMgp14pI++ZmuEl08
eSWMCV3UaPJq+tt05DZFxS7DZS7aOvGY7KmmfyxZ3JB5BMpSc0ArZYEACWidqsni4k9YQaAh8fg1
fuN3DV3PoBM+Ew+19PJ9CuHp0SuTw8jQt3odWGAr0pTg5644muWmGJ0nh7meY0O9ofuDTQ6q1z7+
3U8L56g2/tXKmhWP0x9y3xkfSlo9a4oaSbTCrHb9ejd5Ll6a+NX0JWJZrYq9343iMUJ129J927BS
BcVAP/Ex8lOuTPi3rdWQx8h553hWcwxo7KayHdNKNx6awfhlnAuuoVfHMs7wbbZy6q9x0hTXqgGD
5Xd086nMnYH3ZMOVrcFTAluIFBCNHpYX/O7t+ThzthY8jC1DqLA1on2NITK0otkmnjBti4Tl+OB1
8yZOTaqYC+1vM8uinj4aIuza5OoHF4S1JkfEg31FZEXDE4HZdBss3i9Wbzg0JKTTfIVP8xDsOOeA
GYW1xgNtve4IcRlwqgg3st7zIEaWJhUFERuvDR6risxI+adHmTOK4QUsagm1vcY53LgnSyuxzdgK
EI/Bt24t2b2xQsfFpYVCTHZZ7GIFcU64rTh3brMPjEydRo7XSWZ5jw4lUZocVSyV85R4GCWxN8WZ
/W6mjfEtOvvqAajkX7ESTHpiMaqbTYCq3knb5U8b+eQ88wdCDOmxd6kQWQGBks38RS6RCVu94YTS
6ItXq79gagyCtiRQ89j6g/rlhGnrmSGrn/LSCxenk1JYg9a5TIBt5rcj+QZ17baY6stRLuuLYDK+
Wm18qhHIwuyxYGp88R4vxQ5r3Jb92fhHOOQIjInmXKYovOjlrvDS4Tn2/6SVW4Rl1CbH2OrJhmMG
ghZR10/LF8aaHfcVCZF1cTYK28JNZuE+IW3MeRnt113cawD91Mgz/8XVS/Pq92JkWY/fLWkchxsu
cNje8R4xFyZmsbb/xgFjDXUN9XXqIP8N/XwJ6Bq37Kg75aaZXM3mWU2iIeVRH2WJ2U3ZUMdQ9bsb
cpZG9hVGWAdOcfJMj6CQu6UvaMbVGfPM9yEpO9o7xHTbXlofYphtKBsFlyb6RSS3cmAQM8AbWa67
IId1Rz9r9bkUprqJzA7O5Wzt4lwXD8S6ql3K2jNzytXPw74rqtP3ypP6vkwNqhJ3C2eegNQBMB50
6CeNTHaoeWUc6CoEecR1gY9rILTeq9cp1387lebnahi7AyB85qKu+oECwOaLxVIUj+bNQ+eFJcEm
tQ2YojtpYg2Avs/OhEMHup3+saOHWJjZP+KE0OGfbBLjmVTPhVt7D2LAELfwVFH4nGM1c0t0wVEu
xF3Xpb6Vz/Ag4GIFLiCHtHC8V/wkJdLLBIEooUwYUeCuCmI4reNStJ2sobZqeFslCaacdW1fcTyq
XBjfRkDmGOxHWqKvMmA+jCrOP/H2vmBNiU9ZDxXD980Vx+DaSHqaJUaL9G/jSMiKQl3AHCJag62d
HprW+moT7gmYmeNWOKu9kuQ3pb7ifQIJedJdmZI/FtmJty91SwGKJ0ADCgXRKtDDSCgRcHirtVsd
IhMTSFm74mxaSw5TjzUSWhHTclzTxAmNx4vsR5IaxcFG51wdkeWhrf/5qQuSclzojVpIBRb0RRaT
fikrqgojCilVrfrX3J3oGradOYSwzHUs8yXMAJXfAgtzsUJj3hs1xeFKSXUChRmElWgnPPupB80x
8t9iO4UI4uvVZscu1Zd9/AHVaN+05i2xSTu5BsCSJilOZpKiPI4YTfox7d76omcRBX8UnYa/leZY
7liMpodYDd0bFRKEygnJDqDQ9xlA8zfiVtOu9vlq//tbQa0UJ9XCPfz3tyTnyJ5Eb8mSpyeeug48
1r218KfREe4sA+eiqrztZDFsuYiuT6mZ3buFQ3fj9vllWVprH3vWfFpMDsuFrzT28xg2jRjLL2L8
h6XV+Q8GO4Jrzi4gV/6ZTIT0vKZf9v64Tm5MHaGcZfPCrVZA5itxEk8Ewqidwi2aed2X6Pxjasmz
A3rn3Z9NBLOJeIDPhxIaOPefARjfy1MC1edl1BHmF4PNb1ylv7J+VnfNbMDpRKS/ZLcfynyAiAyI
YiU6RWPX7tej9bkfOUk5JS4mbJrJ1Wg6K2wLzJFVIYezWn8hpuVv6GMc8ZGTuTKExoJYtcPB122N
flqyESjc5f7fL3XWYDgpLbgnAVsJPPj/coRCKgJeus7Wj//9ouNsCAFfFSyBCxCURmBsZxWrE96f
HeaqaGunVsI8BR8tWPqnJWh+VGTRLEFzg1UI54LMJXyIJ3Hc46NSkKoc+BoQ8NyTV1b7BH2f5pn0
lEFAROOX+VXU8b3UpX1u3ebYyGI+//cLitVLNPLDWCSLcMzXtF/76bzjaQjZsGaSwvxy05JMUmG4
7zxS2TkVhYGjh6dkH5TxMagYQ8yhs0A4qhsN1OQJSasfwFq+VsqcHgi2Mvs4xHhw47O441hNdM9u
DrqNV0ND3Z+zjM9KLfIoawfaaZmfBj++s9cZnwiyvnUmG4kpZ+Wv0wfUxIeGx+yZ5ks37ePb4rQv
C0z1BzUVt6xcy9YD9J0+MILz5FosqePu2RLJ/AaskzApsw24tPpOJgR7U2Qvp2BhamRErOkn2omc
4UviRmBo31jOSEhftt0F6VM9dNJ9oZ/07NJkEW8kXlgmOVAlk1iuBdcTI1gQn8it/Eo5hm+z0VE7
3kj+89LClu3+EOB2cQevvzTjgc7aW6Rd986CMHu1u4k+e5qklwGbn21HyXnyePXzCIZeZ6eXPo3f
8eGNL9xkNVajZ0Ob6kjY0HwIiuCFyLDmZbqSQRlgYb9WzDHVq3BhDhlJ8dMXxDBjgikbXvMipB3z
m8sAqauqaSfpAUQ144staPPIrMI6S5QxR8b63sUMvnK0nL0RWOU17xp8HY5mu7MMh6RVNmHi1N5S
d2iA0guOJC4+aY2LjpPVP+uhc46WMK91mY/PedTIW5zM95juvK2JNye0y3Ekdr7MdElk6H8u+Iwc
P2hrzCe7cswXWbcHFzxdBTP4XFbRq6h6cQHVcGpmkiQac/kBOspVwGILIVb8NYLgYbb4ImcHNlXV
RLitZrkDFVVejAFwZUNC5IBFoBSA/mispzjV5L1BhtswZwjKhniyTLasU0eVHL/Jd1ZExcVM2oRH
ZjTsArhnu7iR4JuN1rlNBb6KXgl+eHAomZncfdb9Du6TS9qziEJl+id9zoqE1ZttPfYfurK+Blpm
jxbYMQQWCJo5eWOKtBIlXxdwxScvUauuno9HExTwpotIIUF3P6A+kBEgkOY2o4eDBuvquKSs1At+
zFq5v+yZuKsG5dvxNjwr13rr8Wwj/6AHuBXbj1pxJK8zF7R0DWiQLjDObFNxSaqp3U4kIp9BUh3n
tpRrOBH7q2GgI2aTgPrFBtzvMTW0y0MfcTYmsGDuAhpPAEIwaqBSRdvGkmGU8HwNyuSVAEnJKGLE
v8dwpFZoG0h5agmaHjw352FtFz01KcZ9iIXcj3HwWUHO27VAyzKScK/UIt284lyPsXFL3RGuzdQW
x0BzWoe/xd6+P7LrvkQ94nlJUYbkiRLWvXXy/vvWqQJZjXIk5gfQWl336qRNe85r4nbdalRPUljN
aY0o5vfV6lsvJVQ2VIyIsZEUGUm3ag08J+ZvvNsvuZF4pzbwESGnkZVizfxdJaj63C15ExuPrn8q
Ld/YagtDLWePYpcmzkRVIJpnWj0YcmJrPRfXGGznDi5Ha1Q5m/Tc3YBZD1N7sSlis/L1Q7q1Zf3C
3VSykvUX8jbuOfWwYxQtx3h7MDyi35yMtF7URQOpkZF5mIzCp42IKHEQ64dWYRdkJPkU0UBCqY7d
HSjOD8sJ/H1eYkymsysQzbVLgHQ5TQz0yDzNKazhCvtYO9Br3YzqabYtl8Ji6p2b1GNlGHz0woQj
IxtGslXxqariRabV8+At52UgBjprMgadGYJrbE+QeZJLeSRB0+0kIFUMvcHjijR67CzfYxPkAUWV
EZFSSeFRlHCZzPoD2kdseCQU3T+Elkhnzd9iyK2jPfabYZQBFQUAbYTCfWnFAx5sXltEy9/pYYDj
UMf0PDkN5yigZipmweq2xrGdLNoZS+cwmwsOHyVJM/v+Vz7Ds/NNTFLRk+Sgi7vR3NEDd1lIQ2UD
QYc15HhIhuDz/zmVOTgatr+j2GMMm5Q1rtE8VnWyHAV12qagAikrQWLbAYg002BoFr9L+2Pw/7Ec
Y/AwyZGXnHYJA1dmQvLeHJ+H7znqixvPbbzYXfzRdcV09+LgJ3NwxTNrYNQ0gE/Lbq6/rSaC18D2
H/PX3alYTjaL/yuKg0fe22zPDWMJpeb2boX3TckVubF82o1KnVmb84hwaCllf+rXWIXiEdI5aZkN
jgHJi/OmG3HmbEXojBNv2OfRkVj5mogCrVnFNLUXw9DsMhAnUppiHxMKB6CXPCI+773eR+3VlJpC
EXlZZ7Fo4gGcj0zBFi3Go2LinaLuTKMD8cZcRI9+ab3AzWUkNvKnuoSu51favrIQNBiB2r9ZSpm3
28rPyLGejIyqGh6x2DTyt2CO9ot5HoP/cXVmPa0z0bb9RZbsKpeb1zROYgIEQv9i0Wzc971//Rnm
0z1Hui9RgthsSOyqVWvNOWbHetWUk6/l6efUML4SkfmvJqFqN05+uuqHBVlpBwdSjteAg9b7+NmC
+sKSVnwqMDDbChHYnkp8i17sXaYzbrQkcA6LhokiavM3qhrjt0/PMTXRf8J1U7W/hKhT3LJaHSpG
n/swg24EqMnYLViRtiEj2Mw1LnRz2l1emoSKmfGHZZPYUzn1YxIlq7GOaKoKNvRGb9R06NBijX1c
3SQ1gAsToUOUlBBi3Jp5QTOANobIj3SqKr20PZU1Z73IqI/dgglMm7iFljF9TuvVEN99UO0e2qVA
0d9A1eXch79PedKsr0qUAwLVED9E2B8TRbuiF/VXN6PKZ8a0S3odrySIcBAi422mG9Oz6eIZq14b
JyGoB6GOL33IkZ+srhR58/JTZwUoGM7ztOKHSyC5nFHwDQtXkpNsO2LB4Cs2fmzN7Bxd+lQbMPsy
ohoiEk6G5rfKatqNISYxS8ug0ajxDXWRvHURwWv1N4jpgoUCFWxMB2jEt3gmTOthqYYTnVoYOx3N
2MbQ/olo3+q/ubkcawriCbfp1pTO5xrrCWmLUUXU1MyctIm7ZcU2GdPF0hm1YZ2MMA5Wr9xRa/FO
zwpIcX4KOgU5XrX23i0OSxlnhK2aHBiNhpZ2V26DuHlWsaiI1MWvS5v6hDmB1qNNpmrWCZyZAyVR
osXLvlqDMquYyF7Od/RxeK+UJhgpuNZdmKPonZqRo+P80uKLozszHaBOcFherFMOCWYsuwQKquCW
MrhpE1LERuulUdo+bSduKF5toAn8k12M/2SYz+5Q+XmASiFXd7ADukfXwlKQSiAGRdcf3La9GvG7
XQMkaTrrIbeKH6NWz6FKX+LybuhsOuL5vZ511a6wm0O8lCfbRsBMP20ICPYConOaNJOePTgQBcHW
Nc50W9+xpUFOAoH7QM+S2TbCsp2ZoIHWM+sl9YMSHgbFwYPTJJ+LFXwzzboYvXU70THmRmWnW+R0
aaPoSw/wnGKPaa2XMMEu2yTPmoof4be9xG0Gift9GfJfPe3ewqJ9IAcHcSpImYhmM6HK6QN8OsBj
arxWXXTCcOsLhEoONg46qca5MbCPaPpFSItWirvLxxLcqORwzySehIE7ygOKBKJ0CBg6NiEWnPHb
XKKrahGRaEPRbaXEqGPGP1MKMsfQWYazkTgIAz4SrlzaM2QXb8L0Ru/QpMQGzjpLI9bRYAgqCATc
2KXeXsIR1VAYM6x0ZHYWCQLWuDHCLX1kn7Ehkgg7Pa3yVna/alML/suyo4M4coxmWvAxy/Kj6qS1
D4oHYIFXJ8x+NJC7ibO8oTxhsFoetJk40Axf9Q6YnuyC8mCM7pa/+gYnr0mvhBjvpVhcklOyh0h2
XwYaICsEFjgSgxBbH6WRYzALV1BWGH/oLIYAFRFtqzt3DFHyzZsWb4QLv95sdAQlbBX5riIp1COj
gs2A+bjT1rfWKkmD7UYxK4s9deq2MXL6t4l2s2TBWQXk0dazu19Kv+mRHmOVQvtU8NlzanNW1WSb
6S+tPZ+HybotNNZ7GfyMyH5I876fJJYwJNiYmm12LOYaF7JwL9a4nCigwSvmaJ1RQUJHepPYJupa
u0JQ/NTm9IX4SwC7EYvG4uBBHjEq4AGMf4dZ9/TVRJjCQgis2s9U+uxI445Mu24/RzNgC3r+iGtO
uctNz43/UOROvius1AtcDhQclvjcG0pmFJbs5Lhvsjb47AokvEEjwQpaC/2TNATmwTre6AgrcsID
pE5ZTizVwAxKfsUFmbXpQGNLq4B00dK/UwphAfJ9B9RR+Jj37hN7rdg8RxGjf1ui8Q/Pmt3uxMBU
t0n0N65Zpm4VEhj43oNlg2SPMURTrPgVlAtPaRmxkZjgBuL4VI2IsoxZl9iaSEvCfBzWSMwSie1W
0kscRrReY6y/pD0sIEvtypmIckALdHsvhYzVTmUMS3MVvYyT8dWnC8Pnps23WE0vlrG+00jtbcQY
zBJnih5AuWtw8AQLOiz5SQkC4lsXK8Y22qtFwiF0mobfhl6LTiY7hTv1OpkqbONI8Zis7SxkCZDu
B9JUTQ0vKaCySwg2Zk4hFwLyzqChtmJPqjVr0BSQMorolireiYmRR3KOrHB9+vfQjg2YmvXh/772
37NAyU3RhxFjxTXb3eIM4FvdkyYRWGsRkDiFi9u3KvB8zvowjtq4z8viHylH0Y0TJOlahuFIXiBJ
kSbFYMJI4sSbJpMjptA5r2Tg2WpUGpvOQRBh5e28LSs535TMYtU4qz3Ito+6JTVXpnhN454cjGhc
W7oWh3/CJlovl7rYZ9T829m05S3LN+1+TT4PqHrfYU1Zu8GMi0PRD3eFA5d2dGyoJ+szdKnmYQ6T
fYlv4K5LAdsSgpd/TxXjfit7dkjGfpcdlREe8XucY2Cki/QUydL9YA6rbhqMB1WyfBrNxLkhymMv
kA5ve1oUF6xQRM5bne79vUwd87ObywZ2HQwxtBZPdRuc6yWc3hDaNLi6TENsGNRphLU5Plcw7R06
C5x/Cv0IRoUmmMTMQZHwNggjeF2G+DWQGY3OnImHzT+WkcMVKxb6qnbrazZZMUXY32SwLW4n5JtA
Gox90LTmmu+FyiZXzd1KI9tkWgImN+StkV17MUjT8SKJ/LqIp5tBpWjM2QqLMBG3pUawm1x8gfhs
h5MPkvnc8yyGKDEL/ZjYDnP3ujjOTnwkVuTXXHHF+NkwFEQkrSLo3Sq8yqRZuPMBeeGedJ9HWXTq
oHWTF5gtY4lkIc5FJcETQX0pHF+CueZsv9ba8eJYSEmpJ8O5GXbMirbEFH4jTBuPUrzS2lseauyU
17pJ/ZHNBbxKbXtW14ReCOIPbrxnOam90SnSd7lhN2g0LzZlMK0x3qEeM88mpm3rsw2HJyux8CaE
ZCGVFE3EVOHcXzPSwr7BDt6ijaugt9wqYzpqjWPsxgUQWBF+VouFlmwR3wPky10RURIo5VSAxnig
pclDATdgrBlOpSFHk7+v2ZlAhU9yGt2PtDe9uqydfZuZ9FXduzofkk1dLKRmC/pPbgjsf4KhtgNB
+zJGIjyUfWQQF4LwhX73rm4rbyZoCOVNAFkDdwcnlm8nqgRGFMf+QBJ/mBtRvA8sN0Ka6i4uSV8L
8jtQAhtlR6vtOPCd2nX90qVjivyFdk4ALOI7ZYS0Q4X3ktvdj5w5Fiec1bxK4CUKGejq1C9Xw+lL
fyKcJIvGL22eLyLszt0QFvsI1vC5mEzQTM0IgiF0mFlqIbXZqMGGyMQJ0seZMAxIV41DmNzQlzd/
L7v+hKmNYr+0HmepVp0ZV7yxYgHn8aXnoHMouym4y3Av/PdgdeEnGhhtjy1wE8929WhBsoQdLMyd
oiUCsA2OidfkU34J6SBTQi/7UlaD1+bZY5GQXLHh/MKgVnfnfdhxv+skgWyY5szwYev8pifVxJEF
1d5Q+Ebbain1CK//HrJJz/fpytE3uENiRTdeJrjp8GKV/rA+/D37v4e/r4EVxMw8BAg79ZIMtGlM
oEZpKDtqOIg+tDrHx0sOIjshwz6XEbzJNrJrPxIJWid71ZOa6FY1VM6nhMCH2ZV4W6v1A/17sLIh
8OG1n2bL1A4JlqhTz6UetrT4Ni5Dg3Mqah35M1MKyh96z33NYCL1QZcqXGLYPpJpYtlAbIEHWTV+
Z4wYDcKy8XEUYrpBXewSUHezwDMm03pQBeINcQfFG47SLIZtjvNxG2EKQFHMnK3tCh1OsoY6oUap
PjNSuoHOWP/3AJtaoF7nNDxE5i/2/G6fKnuV2i40xqd08Q14PgeiwM/KnFLkhNr7POH7WxTynFHb
1qSTYjv7GNkEaJKiOmVMxjwBkb6ld3ypKW7mxfjNXOJZUaZlYN7JokyobOQKJM5mfhN0vPCcaZgg
q7udowhos/Wg19ro1d1vBUTsvlXG24B+V0t6gECRt4hXI7FBXC28rw1Coa106mu85ChryFFMZXfK
UsOTKJhoFWy7UvhJj3BeUiAo6bc1ArRiwszQeARH0uN3/80jJc8Sls+jhFzR0AdlKAl2NoDdXtzU
NR9NXrq0AI7j0COaagLmnlT3LslCKQPhOAH/TQ1+nSrzgnDmMKP6sqeC9rkgB9ycTvqo7t0w/xJB
9CFbEnfmAHVEebQT3rfOJYtNsyQg1OkgJL1FKuBnEDro52iIZEwtAnwr4RzRCr7JXYilVRj8I2Lr
7Didn2Ju7u0eOt6KXlzCZ6ZwmI3HZW/qOkLTwVdyvkx/MIzqPiVOdhP1yXOcTL9GCX6twXdqVUrD
YxYcG9351lOFODX4LgzsNno7wqYJ3WM4IE81L6igDyGyINvCTmhW92QULk3mTaL6te3Gg0McHKOO
tzCp7iQCh2igEOwrm8EFERzTrD/UgTda0XCEF/Ax6hCTRPzMdUIIPRkkqa2e4KywK9XiUtikorKP
Hdyg+MLRynwBhrqSxnOFwhR0QIUojQoOpkK4MVFqRXbiZ1X06OQNK9wUePqPqfPWqfVtXt+rOOkI
uGbeYvE7h3b9Oo53mqseXc6kGzb/Y5PHGeyCA8lCXNAGHwNgQ44N4qMF9hZbXeJptvuvmtLHuAke
QmkfWQzYx2ouyXHkVB6K8gMkwVs9yw+RflDn3qD0obWusIUnmMR2Y1QhLQa+qjJJkyTTLxhQcF+Q
CxTlw6cRc3HUg8Qlkfwyv3ixOKbOI1c72PEn1WohVkXOAjJG3wy4ou4tBrkhR/LugbrmDu2/X2fa
NdGM0LMSjY5pVd+gkzjIwuBqU3yqfEC4JOHlcR/hD6m6+wTl0JhpZ8WlvzEMdZtWicFcniJzNsyF
Yym+azpPnCDI2+PMUHYEpeT3VhlcNVdnC9N7GpeBfghkheA5J4SO2sUO6WnEkQ5AiDcoJz2477gA
lQRYEGDppJ/Jp4EReO0+BXejDtrSNXDuGPRbZYQ0uSY+GsscQLNgo/X8/8wuVlotllsdkNd1fkqL
uNs+o3OAyeqeBw1a3wTwhgX+Q4r+TWvrA/ncNG86d2OAuxlm5xHVwK60FIZuLfqyK+3QauQsCsMD
dXGcW2wxtSgF5lV+WQJHPdFUeykwJebkA9hmdHHT+uhgCMA/AhPYIWMRXzEZ6Paje6mBSW7J2KFZ
szxY+fIb1toJshyqQ+R1Sjjg0kDjp8NjZ5kRCTD6WYdLJVtBcHNwbhbnMwbvMItvLcd7pddfrGo9
Yv7gtU7QNk0jTvxqPemj0/BVyQA6YHBH6OBGU0iPydxlARgYQSfLt10CYpInB/3rJgyMd1KwHHEu
wI6zhYEQXUl7KWP53Hb+WXn1NgRvc8j3Mi6PdkScrpkbpEq2Bn+reAaSB1RQQ3+ZsAG7EoW43gjS
b+bjMuCaiBo6MFqyc3qsz+FwaSnMqaG5STWTFrFVrarCKdpL1MyD4F9PNo2jwL6CkeU4dE+K8bcI
EQ9Osk6OeWrxR0zmTQmNTI766Afm9OGUXC0T1T6Bdo5nzT0YIBPZdDfc5yuQhwULtefvQv8cBUVE
GiQ7oMlKTL+x81RenafS+s0x6PGGaJtZ0b42i+LDwWt0KFn83Nn5ThvDBSPD2LF7dAjJw1wGUi7F
GkfHEn+yHfGfklAyMi7B8Rzk2yVuCZutI2vfptb3euUR6XCI6LWBGho+emzM6LoMth4WbCs1LmNa
38cOE9MCQbWYMSUzz+jMNboSC/WmOND8+NL68FJkqwzCmdE+8yG1pYYokjQFIJ1fVs4baqKdnRUU
4mYZPgZ1BXj5pklKzoSFbwtDj4p7/YnSHC5or+nGN+HR6XHrJJ3RbR3D4ogVcMqZvOQoNQcm2Cov
5khwnwFvcOtx5Z9Yu0AjflNOgLJ7xz10fddRarM8Rkp+5pBd2KB1J0tXv33NNGC5athaAXoWrDLw
xCTMl8RMAT5YKJaz++JWTS4zFkFTrHbPMYfDhAD6WVLRiaX2ZV8f2qAk4Mb0GY7t+g4HnpUrvJ+A
m/etcakY12ybRWCDNsobOhor2mlsd/RaquGhdj40LvW6Q4vvPM14jTQFM5bIxRUqV/oB8+DNMOON
sAbcYOmjXYePEtNEnPTQu+ntZu6LvdTovByUNKq7F27HHg8YkErpYQAiUrgDpBXrJXbJMQ3Ga2Pp
+y6cXxH0y30Q4X1Bnlv1BPTVUOToq5ImVtL6K3IiUUP5lTjRjzJM+mIk3ycgtrVVc0cFeXZJRcXL
zhBJO4SpeQWiawWscK4NfiWxIfwt154WrYbJIou+qgRsgEyZ7ClxqJlc5VaJI6U8FZp5boociBTg
4k2fT+fGyo9uyBU1k/m6siBm2COHXr/7W1YWyLpK2n4S/3MdGjbFaLw00UBupPh0stbLarg+aei+
TIv+ABUrST+Qt9Nz09xjMiU/CXqAbEJqpEaNZMDgX0a47vhTBRR6tWW1dHSwvy/iXzhDfyqwwzeE
MtjZCWJMAWGcQxlgMm30ERg0DPImgWl05tZxDSABaVn4dSou7XVGLjUqDv319AO4n/K2Lp6X1gVZ
owB4CRc6x2mth6uQGW43ymPrVs/xqL6EVtenWobYQBZYm2PuPBQWbTAFL1skxnvRgBMYzQFn1LDC
+JV1qkLrXxRlM+ZzlM62qXQabfrETLw+jDqeLsdge4YElsBMob+D4HJnJQ7sdYJW/dkw/i2m4R5c
Y3iwpsnyKjNiaiYCsu5mPidLggarOn/poZ+gFPjS0vSG+A3bz2OHCEbgI+RDIzaXsMfNFlmD6xi3
g9ROoZloJ7LPLnHAKcrSw2rPv9+I1cDr3mcKikgbtS1NUEoB14Bb3FvDyeZEmg7JoSum+FA5S+JR
4K/IznuECa4/RkHhDcP0hekXSriqQde56rm3m2jbqUhA4xx3BoVwp9F/TGyG8qBfo33FiQQqeo6k
bIoqfCQg6DwRTvk+jIIdQ4rheQn09wb61a5v8NLnibaNZ8bRaCLxK3GuQTAKRlLFo33usoIegdJp
N6SxuEH4XOwo5uNt2+RnwvZigk05r9fgebQK+8pgDeWWgnHnKPO11oOKnp6GQJbtykmvBISmoAdC
6sQou7UrgAlTSB1TAgAKi+FnHFBFGBaY3gTUFSUZU5sBePTEbcpGFjmITbIIISxcTWPptjlKZRDt
j+aQXnMdHWq7OF5cAT6t8+5FVn9O/+STNx/pa4VIoMibS+YSEb5AlSL5dVvMJRGsx9gx0vhsOTQd
puLQZeqcRI19qBZEC+u52amHX3y5KYczcu9ke4V6u9oH3H+0+aKdKAoaH4NZ+YbNxObvYfnfZ38v
/79vqbMQRmjDthyXDv4M/uLy1DP3T1p29L5iIJ2KBYAjGroue2w0IOE2BQOyfFC75n6IeBOVYP7Q
69N0itBTJQ6HzQbiV3qIi4bClO5LlwrjgGVauwDTTk4rBmq23xmdubSwuhuVml4b0RSPq/ISaPo+
YthIlBMLlXCtWyebCob53bCbepJB7P4wyoj467hAdNiPD6UjBTZYEwgiiYI2+zqXClYWckPAOPUx
7qwKG31J2RGrF8wSz+EkbpPavDXFcKWuh0FukF2Eyq4oDGqGEGJGB4BCQ3i+U3p532v1teWKaqCT
m43LiRpXoNUGt4LW6DbQUA5j7te3UcH4CHdULeVRx4eMuzT9ie1Lz9bqlZ0N1FmqK4jeb4y2T1kF
DGAR479KH0KQa+53UIKO6U4iFpDHp8dwSIyTG7YM0deHpg/oAZXB+zJ52P84mALj2iJtv3dEeMJa
6ENKvtNiwCBVR0wCQpC6ZBEeMCpg30vgnUS3hlGA6HQTH0313RB1v9k4mgdtHWG79+GM/HJiIduX
C0IVVxtvQmf2e1g9CJQeEVAxWnQ6Fnpg1fh9sEcKYEOMJeOOlMYwftJ79UidgRhlSt4ywj9h/lzm
FYHbMlMiGCMl2b4/o4q4H/W2vwQLhuagnN7dlMmAu0wHNOo3QaozeyoBN8j6KBxxKluYaQtN9UbV
J2MNDVmxv6Ze/PSNdZ7imUlae592ycvUL0dRq0sZ3Dk494ARlFdABy9WaAzcP79pnzAikwjI21xn
fN0w4/iApoEmYhmqXZhQwgzrzA4erkExGyTVF3BqD0sDbY8cWrNQDTSpst5EbrxzXCZuxSSuzO9x
ooU06IjgLW6FslG64dZS6346svhu9CDRfJrf5a5yv5wIm0vh9kBogoGvdGDYghKrTRPrj0FiflZz
UBDwOskTsAsQmTG2tiA5WKm7IpNRKAW62/iaMmjr/D1VcQY8tumhggWufcgMderXVmqn1YX/11T9
e/b3Nfc4ho4LqwWfRins6UZV6lY4VXywwMdyv67Npsic7pRm/YwMSolhpgfV/28jatJq0JZzQ4P5
/309JK3kEIzjgVTCbLxR7Vz7RmL6fZMWB9uAWwTtt62tN9xc8GbETjjGM4U10l1ETUi1QQg2CrgN
2JZdkhSPqprfZGY8CYIjWG8ZyRGzmmKC2Pz9bJFqnP8K4lsg2rFjxlGznxTQ7bLMFenFcfXuELZO
IkKl+IQ6wulCBxV4DXqUQyXQ7dEii8ZlsrLmM1ODTl4ZTRjwcTOtGeYttI9+2iOwZw81SWFdGjrE
BT9va7A4tsjp51I7EfEcHacotXbMlM7kII16slyk2z0bjdWe1iz6jTUmZCppNbB67rDjBGpvSs0V
Vo17E28op6+Q3HhUf6ukDWM+RxM70A5RbDN5GjioJ6gX6IsAYovC84K0LtYcuLggQOtJVp6qJ1an
qZyO9E1ugyB0GPKTCr7i0JGwGHtiuiu/6LqOTBA3jg+dw7yW4tX/e+AHVv89M9fvczG6baHdA9Fb
X/49/N/3/b3U28niwy8PFcoon8o+3NRagIF3Iciktq9RbuK2/t82bU26sN+uD39f+3v59wz1J6jQ
eTr9vZJsAP99m/zr8/ZgteJcIJFKVm/O+lBjJPPL9eHvZYFpm2g/YEalNdrw3CZgYx3eprKN8IM1
0L2GhYbFbIz//RBz3R7d9Sfpjiy9sHevY1gx6Rrb3PCZW+v/Pdih8RzDg17bFGudsDEKCzIF8eXw
S/DZYz7SoTfNr9rYfmeLVnqBw+F2mWNvnjjjCzK2GpiFS0jw1LhcFwM+E4MXejzY3S3A5ibUGQIT
gRjS+HyKJnkgFgjN4S62RO/X1EwGiy7xY8trlZQP+Jd1WXvR5Nj7aMkZPf0Cs+aLkfPmEtQXWvZt
3cYX3psXPeSo3Ez7OKtvl5T4IW3mH9gqP8epvniW+c+c8dqpYflOS8PZGUt4yeiBmr0bH/qJjEmn
EoduzFY0nf/3d9hddRrK7sjc+rurposMoPSZQvlJMHuahrkyVD+J5BKXciEtDOf1TuKmp/84s3kb
w7aL3qaOGAe6HJ8IHunq2ZRZNZ4hyiTGvRmiMFtxaZP96VUEojwEDvdbfefOmgvugOyFXj5IUHDs
DrLrwBykzmeTt+xFgDfGsnmYBX1SjAsLV29DEEX9WTTtA438dpfwYW6iZThAFfCDBlm94URv8gW3
44nmwZiCSdZju9mH9m8PCugOuLCz1xYhNkukrhMcV4/Z8gv5KamvNThrYjf7ZvdG9/0AKvLTmfTX
ugfB2Ivpo4xyB3tYf9dMVYvdW0QPUZ4c8O98w9YH4NrU2NYbYvAc+RNZEDKIKOoPtfOgLW/CbqCR
LcuwlWV206grJR2QacWB19Rz+2A6Nk3fVJ4KnbM4wdLRESmal8MTOwCXyfYk3myZR5BqkpocIJe4
OVfhLwainWEJLgw5fhRrHGPePJcurgbMt4RiJvKYO8t70mg3XYgvvigpNMcWoVNs9RgFKBD/Btlh
ALkxYqyJdnLNZklJy4xXvL2Jsky46/i8u0FsQtz3Ep3ceTkzne4ZUQLldBOBPYpEZRcZbYtrCsYN
ZZIZD5yVKuKvbGrQDOH+4BIDwSSb6B/zrYvoN3UCfVJj45UztEB63W3VObgMJwgTc/taaxqHthy/
Q0VrcSazElXUWm3DFRqxIm5gDdDoNZDfp6WZ71yzPBRt/yPrZj6xOTNxgGbmKma8EhrbNCSorEa3
8FL4wdXo4Ytj7ORmj6btUqdo4qujOW5U0Z2ljssaxl6G+Xs06PrBteanqdYyQuUIMc/y40Dc9QGY
utxU4FGoyeZ579KwC/XaY2bPTQYxb5fbBXDVMiAXG1Y8Rk7cTVFV78cQuF5nH1mPacXESXyUAzcz
Bt7qWCcOs/+CsC3ToU3spJxQ1INmcgMKo74thkTthgjfgcPhbIOiNAZcQgaEGXtiUlhdQn6Q1T5L
+hlMHuiVGpSxXidjL0us8GZJiGvtSzZBIEp4YTLMo1n/r3aPWbpO8Ph7MUDovl4u4b3MUwjO9qWq
ObVNMaLssBPfsWy+BzL4gAQwRYpTTxeEREKX7rBxQn160M2RKxZC8hbp8skhYQIKV7TXq5MlFhqJ
BMoRUVtnLqeejp5DpEVkl45BfwziUrIFx6dyBQUTLSLw7jArJFKBEVEuDVRTal2ULUGP7R6+O35Y
9TtyHPCXEKQJJLX7yCTCaXamW9PBSzU5k7sf7sjIowuj2r3d9q+JY3yIquWimGlGNHR9i1H9Oihx
Ytd9HRgIb8eUPtToykc7+3EmQqk4EQ0cZHHZTc2Dil2ESTSHpA1epy9WrujIeSNawocgu0WD0Wxo
WZHRF+C7im66FpDz1KPuZhUmhKzVYUTrEizfaMPLfG3Rf5D4Y3nUzg+0bb3RENfCLfBpy/ClNEIG
2sacMpPbRqaBcZJUrY0hK1Ykoeb9hKxWta+JRYSHrb3FrpbttXH+URnR3/OynroPVjwnnljLiwJA
ggGXVhvdEBfI9G6giUbRAOBMbjXbvgRV9ikTsK0kQF/hjh56o/wapP1aNxaxQSXdLh3TZP9kmjaS
qtZ8cfPqd5RwhCa33U1mC1SOLu+GOFE4N5mPDJ9aSzSPg57eA/t7VOgekFe6OoPe3GZeVX4WRJuY
k6I7C86GCYVGrs24VTmJNoDPEE22duIlQ73LVfobzerZGAo8LgP6Eq1ayMAwFGiC8dCgqEVl4RDG
1J+lbl8BcWY3ZiIehq66t1rTOo5GV+5tUV6KenhD5kIOERMU/OAMhitjx4CUDRz8zoGK/t4tDM0r
HNz5zQgzNCdF20HEoARjekwzqUete7CZODpSPqueeFNut1mLmKFEtq/3cK/apOPs80FCg0/7PNgr
g+EQWgnUp4pYw2ph0ao67rtpWr1vMCQHg8Q+pRndLvsY41lHTwnlMhnHatOvXMZFAOjUivESzStG
uB98wJzE+CgmM+Vkc5H4XHBVxMG1deXtHLLkL5bBbDOsGeHn6IsSfyJ5OKApjHfWHs5ZNnwU0su9
vCq6faU4PltQEltz6U95Z9B0LnYCSM76c8ibrzoAVzAktwhtU2esDuBx4+0ywr7KGWse4pL+Cqdb
nd4R6MXQ1L65y7Vjatz1ZfAidCPeSfwZ3NToInUSoLJpQDG3NztSxPLMLfc1KiCAa4fUAu075x/F
zK6uOfF1lOLYkPbKNmEfx3yCeTphDwttYI6mjdaasCdYu5V+0eLg6LSYCro0m/ai72dOj0zCGBC8
JRHkSTNNENYhAr8pibNA2ka3smp/Bkr5m4ZELz3muOpk4KGCQn8KzZHzFDMO5g1lt1uG7KYTKy7C
Tu6muA13ecW0S2nls0uC56kYWwiupXpZ2Brpq2uE3sAfhLt9H7RQcOnroyxZSpzIZo5TWRQ7M9Uf
gcVOVzOFiBQt3UuBGshTDLM7fmKgUQYnVb2T6N4hTRHKidXuECT1TyM7z1HGvDEceDZwbpkCTg91
iTG+Jd2aXo3ry5Y5hkzThLEvVbE9C8nkAMAClgHyKoC59EH9rxmL90Cl33M6hLT1yqchcMPzmL3r
DtiPEuUVDTM32nKmGA59sCoDoTL2ZXrQGfZ5NBTxf09Otut04mw1Globc3bIRlLOqTLyba8x2MMW
E2GRaMqLiug31e7P5DYLAgA2SWJ9dqRsU5XDfV4YTgLGsndzGT0teuzepG13HuH5eWBOxTFHZ72M
JjdUiHQuyOyzTdczH9WbhSjLQ4K+5fQ6nACM5yjk4Hdho2FIU09+b0fNPYnlIzVCPU/yDCOJpqAt
mGE5cGxtJ+RAhu8Is8AP5tVl36zZ3EVAx9igwdYZCqG4TjhegizcKX+pte+zsHhwRja0Ah0BZlje
3YX7Zt9IAYqhZwcWgqOR/WW3ZXWw+wYjTxtcAx43/WuWs5mjFQ5J0TEmH8JdSODMeXLzd1ga4WFu
pzMdhKtjzvddTkw8+NmJ28W5m/VK0VzWH7vOdL2Wusin68M6lgFMaADtOyVd+0QUN6NpPQZmqAgh
IDe7nCXvtB3ezC2/tFspHITAMoDUQSKCTLuQpIUXQ2PJMy1w9+sCmjNvGXWQl65A+J7OnF/Dklz6
J7gZ4VGSZM6cq0AmkVUsnWCB6qnAphyHvKXs2KCw5mNmOT/wIZIbTdLntARajQz1CSMjtRXIBpFc
6WsJSfXdWrDphwUqm2qlV9nmc0XrS1azthU2MxHRqy+X8EOysJuT1urbYsqYuNH424xb7gsoM664
zdAweBQATdknt1VTxfhxYGSYDG89S01Mv/GmJ0QGPxFqti3MH+HK/M0sCayxUn6NKnVOGr7MIX+3
NBM4BGqwXm8AuGuXNnfek7xzr8IQ2MmT5jLYzeDnTlPejw5jHRrmRHBlX/b/MHZmzXEjWZb+K2l6
HlRjcwfQ1lUPse9BBlfxBUZKFPZ9c+DXzwdlTU+mqqdyzCppUlGiIhCAu997z/kO0Z2LaY6BypgP
0PKCbKp5SbaNRtaIIs6qXYcAkWhsLX2QmloOI3hNIDn8Kgf76KTR12EMujtw2mQE7BCKQLwJMYeF
mGSy3nQOrZobBK0OSEODnqyPDWyXaIaN3lwMVzN6MOUKJy+pxq7gkYW9NcXRQdgMA87Sd+VpSDxs
Dc3ABABx6iKySYYk8jXfjL20kXYN9zA0deIRQuysjjvuCjiGVWpCOVJ43wIxT2kgBKxmu5IsE4zo
dpFBmurIh0ZDSIY1p30NargXM56yMZY6chipRziiC9dDk0W6iq31p6ajytQbeOikVCeLDBM3ktMb
f4ZTgS1fyNshmhGnX1ErRkE+W+dcYPtgqBZlOrMIbDjNcCmXBUbWVdN+UsaXoKzjZTY1glzrDGM1
0HjBbbJNM4yMDqjrNvQ08OpIE9qh3RR+Q1pC0S09LixEI2Ip/fBcyvhAfC5m58gmG2LAU9knh7ry
AHrCOOXlIbRoUhIHZN97rCppv2PGjBYiSXeqZpQpqIHzkdQzAwfAIkw0beeAyvTc7BL0xo4Dl77V
MlBDlZ4delxg7kROvR0tqT6mvbDCo6ZBUaMGgMPs+zsQhCdSse/hHn+UsorJR4J211blkUnSaEqx
bxhNZqV/j0o92hg6SpPO41PzG4TRKq13Oa3hjR9pLIde+tQ0erc0IknjMRnYMouZnGPhcMIOiNNz
p/cu3UIBP84IyAQARcj5r0YF7N0rjDSrqOs/DC+HjittC4NOMiVbry6fi6r1NrXTi4XJYMpDSemY
18yOaJdGtQcfPvjm1cNrwxi3hzvL6cV/7kbMA4HUH3sdtEOn1AzCVOPWgNmhxTTxzHnpJpvzeYxv
hEMxSKX5QEMA7Z3XXunp4zNoDTRqU36vaKIcO+MxmMKCxJGBhrzxBDqlXkUzzVszDFqYBKnDgXOf
Axs/aTupKwf3ZFn28OsGaMS5Pu4bzd5FZfUc+uq7xKCQhhrAb8zto017c1CAi5LkvR8MMuV0sost
vSKVzYe2nGKriNAxEEiGmT2unL3TCKS5KcMVDe1fYN9PGbPsgrmUB3uEgQ7LAKCON2V9+i7ojCh4
jKPy1Wu5EnmiX81pzu7kU+QMUz4IN2OyiZJ/obTgk6Cv67A2RnPcEwDkbdAqP9W5kexoD4dQN9xN
gfBhDflj7Weo4nQgv5sCZj9mgj1Mh2mDNfatMpJ7RsgrJ3LE0lU8YUYmMFMU7l3dE39FxMapHJmJ
KmeEkclCwLfVqow0fIKotdYkvaBcpR6CGMiS4MxIHjRFpsU8Pf0x1iQ4Ws5ct/cIGvtgU2SI/QeP
ELQq5+TNm2C7yNf0MKwlkWPP2kAPT4szkFgMkFQvu4PNaIvcKSjhYt6ZoizCqRbfYVoldVD5t6yK
96rKOPciI655XpJ2AOFvZN6MSvYRpNpbzrplyFh3ClaQBestct6PHPzhutBOTmFjJwtGg0APBJWZ
d7FisrTtUUSrmnEHK4JFRKrQFqGZBWtU/oQ6BSwSYzJsRhpkg9BjnGLMvLO6HnZTyJmP+mPqeFAl
hHLkxUfUe+dOhMnKy5lBWwila5PETsJVz6o4V5HWrYKcfUNKUABNMw/7x0unpd9h1AEKQK5ua/el
2b+RhK5tevZT4pKqn0qcJiIToCc6rQmyahWWp1lkGLCGDi4ENpnIl0QGH16LcMqvnHd0iXDCbUZw
SWh4i4b6laqd6R71WJRMhCqzOEycp7WhPaFVm9XWWM3j+WZ1qJ9Kj4ADg/lxDxClmOeqo2iCTd57
Z9Js252mEhy701e0d9B/QPrRFwgwQHbBpvFVdgzC5IwskpAzq+rWfem9clCRO+VHZFiarz4T55gj
4aayCWNSir2TgKcR5bLSoUB3gjtwzIlx02jNRZx1VM6Wa1MB4f7+ho0bW6uGYMxjAaJW9VGHs//Z
6tuUp8EGcxnoAx9+IBUJ5MEMttDczU9y8872arQutNO3IGRW2FsYRDF6WTRDGyzqNLiJTMXXmKow
FCMcfjW9ZnN/zO7JT8jRqM90F55zkuB3bSkv1Tic4QwYSw0hQ+Q6zM6tGV/gozOHY8b8W1tjaqUE
FAyZLHyWxBzB90ohG+jEpte43fFYJdgcs3EbYlYds/XUERrTzEFOhTmGhJWXhMXQ2gR65EJqOysU
94us66BUAThfNVBmSzkzVKrHbAK2Yrbpj1rULzjb97GkW1LHobaELb1OldIRQo4vg8X65drWHnLQ
Rwi004sQv2FvTcUA7ZNAxpi23IW77qnr5PcGa9SKRuR6EADSUyOjreOaxrIc2Pko9AMdbXYs4Ada
gaKiTt0IaQOcJ+rdJ/R/8CvFPOJxvJWtZek+s96AD98VHHY2Qem/v3pSAJPJw+qkcKQVMwC8jKND
igQJBcW9WblPUaJewx6xI647sajLAQ2DoK8YC3EzrIHWkzaPzukFVAVlbUJDZKllDoKnQQTbQSBx
NONKbMmIeeTB42hL0ELpIzCJo+xqWUc5xyUIrTO3KphYQpOVlRIbrBjDwcJ1UTp0zbaY0nuapth/
kDb8VKij5+PwIUBUpIbGadw0g6MalVgGA1EEZjOc9Ex0ezpSvqr6zRhy0HTMZQ/hek1r8RwmlBsD
A0MnolFU08jdhVmLVFSzvnLynY5p+dak83Fzyvu1ndwHBZ2oWN2T0OZyuwm0Gvo7RuTvmJBfsohu
C/U6iqUxeumAC+4Cp98RtxAsfXeSBxqOi9aqd7oy0gu5bhvDVZRfdnkXBJThA2bYFTRYuc7MrFxF
/eisDOEc+a/Z+WandlOF09ILycjq89s4A/PtUNNAcaIxQXC0DTC6LEKLJb4J+o8053zYEuGVBdgc
LVuKWTVwcG2Ue/BbGSDrq6jWyk0v1HcT+lYV0oIjFW8E5sHZfmpQ0xIhF+97YoFwXKxqGwd46g4e
zytdQA/FtIV9uWdmtBx+ZBpVdwde2OL5oOLyVs2QcVtqjM6aQwNFhPuYQABXL59TppZsSL1czwwM
lpxZ2JhGMAo/BOLrRzcBYSHspyZvsp2lix+Jjjte4PFXBkZEcvD2xJFbQUDLJ/SfSR1lhoTjHI3Z
Pu5qcxlr4KUM1xj39B/JUlJ7aVPn+pBL1s4I4b0BvKy5ntylusewmkZlrKMnkg3aNy1Fo1cwJ8K0
5G8wBTyFjv7Vy5xvSnfPdWXdGdPwLtMEpD62OIpC49MwOdTBMGDCa2P5qS7KAVpathDUtBLHR8kT
2sdgCit8gUCQDw1b1UaCmVjo7AR5ktJfSyJ/C6ToNdTtW9DAhNNVsOkZDYkOPIfhAz+iYeyujQaL
pX8lTpYRiI0gvtHrcxA5bxaIbhgs4koG1Hd8bSdCre91ZsGbcmS65w7mseMuYZwyFYsxpUc6Upva
FRZ/u2ZqhdWaROE9ZLhoUXicchBbOTZD4MLkBJc3A/0jDpOeVvs7cpeAGfvvtUsSkTOqT2RE1RrN
2lLvm71pJgVpZF25CJXgBWLW3XZBGV+D0PgYMx5SUUzvocG00k/bvTEy3jVopeNvH3sMLvzq55eM
c80BKRAq+pxVDI26niqIMAghHbXV9BTjNMOoVe94m5FezTmLrvQU3K1b0iYzSqbjxIaNy7Sq1NbX
xmtfsmqSUOLsolr/MNiWtnoBEaJp6isi75hUbdPaOEPNqDCgGSi7zJ0Dw+xdUEoEvz0rSFjA22cv
wJc1hle00XeCOGW0D7DxKtfd5BP+LqFUsUWV+p5I3doWKFxNPJNhx1UdW2fLwPvd8JAJxe5AEoEE
xiSq8bvRZUBrcut7rNIrJehRQx+6cOpYHYmxqPaDlb1o9WQcdJvtBfXRE+JJb0lPGHZnWEeXBOtL
1YIMEWocb9rXwraClaaP5k5FXL2jDfdx1WbEFkdteY74vDZVNWXryssg5mC2CrP8Eqfb0AJy6ZWU
hoZpa2vhib3eRjdP64jdmE1RICCoNqbiRxjzavNCLXPZJ+s6v+Ilv6nY9Vel+SKKEUJgUF4CD5mF
sGCY9oX5PUtrYxm6JJZbPHVa54lV1bJ21GZqLBJj3BJu6FqYUwHc4GuhY1tVwZvp2N+ZIMLWyThK
l1q8rUKumzcTAgwL5Z1pGnemIIMzMyUpG+03aL3TesQ/NQyICEy9upExoijhkWyOSvsA4REx3Ilh
hVZmfCoFciF4NmsGnYSgpbq25Hpz+CBEj/GVwQhbRuEJXBuybkDvU4wZu+8AfvSSPjQ+SZAFerBL
2uhSd85DU/ozdggsicvsJ6qLTd4aX11VQc8FaIVpxV0wZMu2XhESWBBw03VjRYswi3dNFZpXHMBR
L+R1DjqATCd3lsVJKMn2o+uf9DwX3HU8froegz9x7atAzsw5DznFnv4T6EtnglOPwHSJlu7WdMzv
5o8MFv9E4jalElIB8I+xumCmnAqa0xwiG1pgtkc0HGPFNl5hxWBM/TOr1X/JamOXjNVrzNBjQjSD
yjVdixouyGAz30f+sKCzT1NZo9pQubt3YEfLAmGUGIZ13+rTlXb97K/oyieEyW91ZO0j8Pg327bO
VZ2/opUKlz7NYMSzBHFW1MRrgdDNVK/d1Lo7vG5AB2MEyoXiuBkQ9mxqN6Ks9LuRw4onRLnBQPdh
mQnkQIAbBwiL9hJtET6H0LjCTvnRX3SridZMLnl0sC+AodRRvAF4AXYER42LhlUDMT8PWiUIoK7l
VmQmUjYm82xZD65l43o3VtLDcuobKYLNKYm3oq6dDYBAFEx5wdh+qJyzOev+rd6G+tb7OfdQ9DmA
IqAAsAmLy6OR6CfSQXGio1+3NPp2DIzb2tsVBDNQuWn7VoZkdF7lrELnspit+imXBpPjgfYQeXpo
ApsNLFPHujBm1V6yNEKYD3rT7uDtqhUcOlI2YhC7pgUG1a3krQeg1iBP3hH0hraICBRM9FRkJCuQ
78YKW0Q1C4LVbZS0Qgo+a4k26rslsTIwRqm30iK8bJBvZtRkmwkYycqsjAsdK28dbYYWoxMB5uC8
ZAlEGQUx5JpT1zJKDYj0W2Fm+IownX9s7IjSndmZrNdulRHfopRF82gLFg9cFvvbTst9DsTtuAv4
dLc1I6ZCTds2zP0tgbW7sPNRIsmpWiF92GHjeKCfOlKAgSjHgYATYKB6YLixGFrGszyz96RuZgQM
0LAYZHyt3cRcNkQh03SgH0YOqtgEtoVjoGIftGnO41R6w4YKkz4r3kIEmpycNgPTdfoRP6SMIPkN
8kHXu08lKJELhdpKu9HrhO1Whs9wWDiz5s7rCK9wNc1jTiepOCpzFtlYJY78ibHoVieJgqDpI9VX
vvcGeZojCDjZSPho7lofPfPgY9ZeWGVx4QxEoAoOsKXeZe9mhbe9dojiHMzhYOTDi3kGj9FvwUcz
5EuQbtsO8HhPnVPcaWsgExpuBjJNy5RAO8Q4Fijg5YQ6k+M/vKVpym+6sP3tuNQzGa06xeEZzIlz
GCbcaiRLb2LxXYHfAK6BP0b3EbgwZ15mzXBwGtreQkiH/qSOtBi3Ba4EzQrixzw1H0fs8MTHJ3st
8XmETP1bMloInXeqHc8xUQnLPJ7lhR6NqgxAmSXpkZTYJLoSDlqqq0/SWkg3YXQQcHSh3TANsCD0
YZ12PJaBYS5SKlYtp0qfjFRbOdqAmIDFxEjwoFqb3o7PU8rTjvycjaacng1yQvMhAd5tDYc6Yalw
TPuZ9S1Yho2+dnIfWGb+UDFbhWVdI4qubWCYrOOjl74O8C9XSXD2DPnN08ED2sW4EqK/UvBXpOJw
e069s8q84tkU5Oe5ms5EwKTZHrYw9GpiBW2zWQUeijoWvltde4jl4cIVNAqSiEgp7BYUZ664dj3v
rmxpWlVtzQQ2vww+/htKGuA8AKO6mJRlWax1Gjso+HQCK9bgPYiihULTotqogxjBsIuAso7Y3PtZ
ays56Vvad1FpEYj07jsHxtXY4g0fadav4P3vzMP8PtPUhISTPlswQxfejH/PQvTKSf2CkpLauoi+
mSiWjKb4hq9hA1sgIM0lPHWNL1YTaJbamE5NX4s9A+dpIM+MQGFzJPgdh8K+wDxroRbZhBVXhJbn
A/BKYx0N8EfcoLkqzfpmgSSG7ZJ+M1KAC5HMX2epqmfbPI2NoO2PrNK0B/QCdUfQmY+bwgM3uQkE
DYKIrGN45yw6YaLLVduj+tGM9COPmb4MvqOxoDKWGzwqJPhT1FqOh0+/QP/25bf/+Md//cc39Z/B
ZwEmewyKvPnHf/H7b0U51lEQtr/89h/n6BvSl+JH+/Ov/fcf+/Nf+sdjkfG/f/tH/p8/aH45//1z
+ef/+fJW7+37n36zzltWtPvusx5vn5Dk25+vgTcy/8n/32/+9vnzpzyO5effv3wrurydf1oQFfmX
f35r//3vX0zL+3mlfr9Q88//5zcv7xl/7/E9n97z6P1f/srne9P+/Yut/822dVe6luNIVwjb+fLb
8Dl/x/T+ZpmOIT3bQDNge9L48hsI/Tb8+xdN/5vn6Q7GXh3UB9IuT9pffmuK7uc3DeNveFOk5zGH
FbpjmfaX//Pu//Qx/t+P9bec1POCOKHm718M68tv5e+f9vzuXMNwHIMfYlhS6NKQluT7395vsGTm
P/2/PGSIdg9SezEj6wzPqZ56jop9iZJOG/xwzWold7qk795m+ntbEICewyOD5Jdc/fHzD9fun6/u
T69m/td+fTWuyVGE62UJz9b//GqqItTYFiTmtpI5YiJ0RlReL24cnMUNtOgjygBxqhlp5eS+RAH4
YgvTx031ONORFDHbHmxaB6w0Rx/M0/bfvz7L/PX1eSZJ4DozcF6gsL35+3+4WiVzLgYRtI1Kt9Pp
eoIkckAjLkrLfMVrCkuf+VXsoPkZXMTIhQE1wHM7htgsXnZjXeUYVWsVAqtxknQ8u4n32gedRfXv
IRJ2yQWTRe2celhkoE26azWG94lFsljc+59F23vbnkJz0XSMTYkdc5h8EqWI5eIv3qnJbfTLR8Fb
tUCz8W5tTzft+ft/eKsDNDM7C+FxoaMqnltTnScvs690erGMpiNjYYaHtAAntdArrb9DW42IInDV
GgTc8xgN5rWXxkduNu/dZAx3P79ko0vd5tLo1wNnP2MnOGTpbnUJ6nQOt4ucTTmBWytNEhiiIAfp
TqYEduHOKe8iKIMjYWnnrAE4hi/WNy5BzKzKbh5bH9SNGxniceq0UzBU5X3RCSZBFRZAs5Gf/oTj
ouvINwyINRWau2uKTK66DMtHrg2kXJpAOK0m/P1LWKOj4dgs8I2AmwhLsJnAgtcqAiFgkiRG81LX
T35YHXJnIk4sBd1iyoKWnV987zPtgxxV+Wo0w9F3XAI+c7lDRcJm2XsXaQl556TlJWzIq87Z/g9a
9EnzixaSk7obV9nDXVEb4aZxB+NYwFIn3MJtrg0EpS2m/XgtiD5EjFHRfLCGFYcuqB0VwRxk6FWO
6a5SRHhbzhAJ83KiLrp+vG/8KLzMVjWq9mzVd/YWm/iqxca0rxLnPZ1y4uM6/w7VnbOVk9Gekn4W
Wjs6d6F8gTNvbpApEMBkk+hVBJ5xP+oYfpVUR02C/wo4dW8r+ugXc8dgzIfSIy3YowlBhr4dX1ll
4mtZONECYVl0iHL7pScH/lTKvrngLQTDjel64Y9pDO8GHjuWl/04kuaVzB2q1jCi+zLCERJTBsXt
oyFMa19IUNRaZOdI1/v3OLGtAxn01AFBou0sNzxDcNkyc0vOqaT37aNEbKoJKVXayeUzyQMl9nq4
zi0Ns0UJS9oFHIA+02COi3Mpb2quKBGil6zhL7Q4IBHj1q/JNDmXNqixmHtVubGkT/AJ+pQBTDPJ
EHT8arttiXc4ebWW3buhRxqavWK4j5NAfe3oSOZWMK57ZsnbyUzWCB6M06jTdzPr+JGMtzlsJ682
yhFnDrzqMYyj6mLHtX3NS/oBGHebA60EbLwGUi4GqwHNP24FvXuSrfFEVHHw5PT2Si/dnuYhruio
jh7DZszAzHuSJK96wrrufviGc0YVYh/1KS5XHl6wdQeAmPeUM9sMnAltO0NyqU/hfW3q13+/pBru
L+uMyU5nSxfnJ0owz3LZB/+0zlSMRaCuMGL30ggnVjod6qAkQWbJGmjclEVMl0WM4YoWr7PTXEFu
FQKstwggIwpEwgyVZfPig0gcJerymiGPZa3/4lX+ujGZLJASS6jpuDqrovhlmyxlTppDAVSQJy24
+uzpGPYswDkoALOA5I5pGN8yvJkaqt2gUjsVQ031sS8sgUQY+z4yv0bw7/GAxE9/9drmS/THXdM0
LcM24afrdNYdz+XE8sdLyOjLy0CrYSu1teCqmVCvyPjwXqGxoa/Ux/bZ0GbHASvKo6kD3c8M69BJ
QngB34i1NP0a0bLtJie0QjttmG4ZAtSLG7r104jgyw8Jce2TVxXn9iEe7HHvOgOy5CE910GrjjEP
RVN58hhnBWTe0YqeHC/CS43rKk/GDCeC0SwcNVRrSvZ4r4Mh4VFvriHTvmWZROCx8mg40WkaThRo
CHOJ2tjmiOwfcN+8dBDA3nWA2PQiaSiLmoqUpLz6NphhSsjELGUItfoGWLi4wv1bpbHlHX9+6brA
PwY+/ZdIEQMXYD+7l+KhlFl5l/N/6Igx7sdZsJay8j6HPTNKhT6KDn/0NJG+eGbirM5MhLOVyQkI
dbAt38Rk7Mokdc/jKPJzPDeYC/OH8nXnpgICCkt9HDehTr7DWM0K25xMxzGPPurCNx8m3JdWAbuf
pJufX7oMi3bbhsmeXJr6ZjYTjtHQiGA8hH1KsLv2OLlFdRjbOLvWyDUqo1NXf0Jnknldv7ETIqRz
jVSDonV1MMjTHco+lNEShCB6v/HYMg0+9wNjmDjZxrXevFeZPHaZbmKfMz48wCefMh/es5T2QJtI
uRg8ZV8MZSH9RNmyDxMuuVBJABeVrqtfpRcxueJZNsauE2K8F3nDkpI2X2tTyzY8uNk9f/pRp66Z
zXe4O5ALqzAQF2hm+HKQsa8gdiTAUnL0TVb5TNnb7nNEvp4fVHcN4qmpfRN2P26IHozWMwT7UbCg
YTOAKTxZjThYWd3uCLTqz3/xRP16KDbBX1NkSZ0DOrwQ95djKLV8SNcpJDC8Rtlby8Yj1Ka888nX
BSI6gQtojHwPILneeh7eb1rD9bm1wvgxGe6cyXv9i9djUib88oRL+vU6M2FqflaieRH9w2EsbitM
8ZIpgmM7W3iP9c4aPUxFnZG9lYaxamv9SBZX+a4xkYt1RqVwaTYQZUW4oP+5TXH1PeqW/WBpyl17
PRF5aVohtfSGduXUJkMOVJhjTdot9lN8tjHa4Tpsn1SiUdh2pMiW0RScmDpmmEHS6XHkUeFTyM50
qapjRQhQVoOxa4D7PbFvvSFP2CIbe1CNKL5mCiaGiG/kG1aPeC2rR1r9ywl24P3P3/k+AQdJPrw6
Hp46H2EGrJi0/PBBJh0gjo9nRWZYbAIR//kF3Wh49LJhDjTts61ivo1OM0MTiJTsEYYKzGrF8cSy
XBQRkIDzbBoXpeYNb1Ebkf9Qm3sLqi2tf8i1omXOZmSuujdTrMtRkRxLZMkWZ4VrJVoOkhwxEHyj
adFenKYysfkpec0xja3cEdKcGdYx2qb+xsEknLINAXnk2nTAdZTG3VGMQ3wIjI7Mkgif4wRi7zAh
UoFiO8LkmN2jPjbwnWBpvdaZTqs8p+GYdzx8sCWOjHnlZui8/GYYr2nTqod4/lLOqcO2hd00ESo6
Zh9G4vqXRFgL1WfBDekAjxCUwHMwJNFTlW38V7TA+cM4ae6qNDR98xd3qfgfblKX1ArbhpNnGb/u
kQSydlaFX4H0L1QkVvxB8jTAkM7HGl8W9JsjeV/047sjus/E5I6trFBHIqTeIuG7R9PSv9XJ732L
36vx/6mi/Je90bKk5+jsXj8371/LmMqJ6xqtMghcyakVRGO5KQ1Z7oXfktxeZeIr7jTzqvSO2GPT
YgIeITtVLlKmv7g8/3KEsCxPdy1BG475kzHX9H98hiUA8WCw0BhAKA36ZtgD+q9JKB6LM2OW2cQa
gsX0Bv2CMZ48q5rszaKXbE/jczkmzjWwm5nZ7T0walj9xYubjwh/OkKgMwT5TzeBoQV6yl9OYRza
MSOHOJWGyM03edw8clnWLo4nf/DKD53hpWQg9VKQg7ot52vnQmpkPtitZBYYu0o45C4DzGfSUzQn
EIfJk1lNiHmH+i8uJFCNX2tTi1frCGHRQeG1Itz586Vs6qoQRQFUAJUsIQCRuuqld1/Tma5ZPC+R
QfhV3aQn30UKizsZeKzcV4YJuGQkrSpNN3YDV6vSm8vUGc7Saa2rUbi3vmzLkwiNMwl1EP/zecAI
x2jvuHW0zoifOrDgRvj0zq5XvmhdSQ7hAKUD8zp2HQzYpTnY31qLnCqJ4WNd5IQ+Cjxf4qWsd6CN
D2MQZMuaeR9tgv5qD/6HqQZBzRNdUIzcKg39EKuZtdID+7mblRxgRvYpRQn4HR8hndXYMNvc7sBd
7O+mho7wAPXX5tQTlt2rlPpDz/5t62T+0QrZo6FDHohUkUhTUgrhipD3gc3awZkv7Ip5PZYmV9TB
MQ80cfDqisHkjPOvphP9KqAY3vAUNrR5/WmijgVgHQ1qlbSOvov68GU0UDLEiRee6gYFltd97Z0t
VItuFeb8GACA5sXOkfhwkE/J9r1r+bxnnjUrJOgPENZoU52uiO8I5aWhzLB0lfS5t/EHYtZh187a
CVA2CS62y1CFN5vueuEo+DmM64n+VhC+Skada5c0hGPFpu0xi2JyMwaI8eshLa4ksDOGkNrFwX8T
DXwhJPWebkNETsYiAalyiNuRWGAWZhTJPlVIhDQ90d8nXaHQCzBAGYMcaEefsIAOL0yIekpsXKex
F8CTwdPaSPSA3VBVizH42nXtiHCmof/vRZvIBKDals2T6bePnpJrBCmwr2ZglSzp1ttxerM6Ehww
P+Aarz90zR6WZHs1e06WpDye+GWD2KnGYZR28S6PavzxwbTGNWTuR3vgJodF0wdusDfpxaxMk3C7
picxtorDZak19jKdSmeGBL22AwIPRK0ODfbKWjYOlIDJsm+Zp6KziLUH3ymafdB8G6v0B60fZLrh
Z0xo0NFOx5mv6kAqNGOM1+ggrEf+4cNg6MRl+fbXoX5ni7lXsUT0DN27JNkiQPVSxI9oRds1AqGr
rRgHhE54sjtYPKVb75wBYWmhQF33k94/NDI9JnV4F4CEJFAm8GYn7NUygvyENW0RIoo6REJdZ3qL
J+zhMYeL+Vr2nok4OnwwA8fcJK2CVRHRFvqB9gqMd94+qxrRMP6XG+2XjdmiPq9EedQlLKYxbNWB
wmPX5eKhm5g59D6QaEGK1SbM7R+12VebKk7Qh2lo+rvkkDnDhNAPfkdrBmdTChI+KpwNna59V1qD
zwc9GC4EtmhG7yjLQz1fBkGSnbrhzYK5wptKiy0guqVHRQjxrUT7BnEoMRLOykF00Z05XTSAYtRX
zDbTcaXX9bQKu/LNI9tmLThsD2zvG+blj1ZBEoieT8+Dn6ytGl8VdfJHC1SYKSV3Z6hP8OvTbpUn
NFDi8jgIP4Ay4AxrHoLc8BCJVb2H8Z4QPbom/rIjxRaeKI4EH3C7zbq0VBWclfjNIGOIYE2r2Zbj
yxhPPEK0WxHYk5GET5MpInebSNpXYmB2XZlAYOuCBz2Z0/6GiNj6CqlGE8YrxyBdXcru+1RrckVq
jYVeK1JntymJpSEXkFKEYFnLGB9iG656I6yXuBjolcj+2UDZAMnTpdtjvwgretG7m5OQXjkEcJfq
niDwjmNXqzNi8cuppRryQU8WfrJUE+AudOWEyROOwNx2wNZLzVxnhN7gojqMcriwWUfYgspTUBT2
HnRWYUKW5AzOPApU5UnW8pxhJFwgkA+3YTenVROVVWtojKbo2Rct4Z6Y1Dn/rE1hvHbBINe576zS
Mh/2UYm0NHX9bQu0chtwrYsIWnrjzVcrJTpZoYQQdqNvBxyRrGJTeMRZEiy5UYq3Kijva8zku3B0
nZ3Kiddsx9ehd8BhZkG7AkzWEwoFs1P3imJTs6+DK3K2VqdhxzLCYuPZRFOX1WM/Vc4H1xWbWUCi
CIxRqCjuOJzaJnoq3fyHUoRQ69B/aDR/usV3q+3Di1955E2RwbAjjxPnlTkAkpnEKyRS7hmyWsqQ
sRupV95aZClTNt+zoTdONxozW8zNdCbJdGgkPUzsG93KbG79MGpnauB1lgXDU99FtJZHYewZY8aw
mugMRXoN/HoonAWycX8Tj9lzKPxoGcsCFpSro5Q396nFhhi30trodrJRhTEevDS/awgd5WCSiCWY
/IZUqyK+2c3NUsi6w0mvl3YBhqPGykHYIFgW+EcxF5PbiW1pTr13P1MNWo4jcCPRR8D6VlXMVhHQ
NTHyOwsd+lfkEk5Hn6OvyNDsa4bi6GXu/TEm/90imgap8kIXoO5rH+V/qJfrya1IP3HSr6qqCH+e
+MCMhGD0QpbugRgLj2NK98l684habsNheuX7ovpWZdNLq5Xte+4q+Bb4oGvqkVtdOXTNElAHXekj
o8yaOSlSrXFFbLlIhHLDAiTdgY/BoRuecxsIZpSlm24cSNPbbASLxcbtkWWcH60ZmNmmWDWcoWTY
P6jPto62DG+iNbgrWBzIIWMc+Ck4gA1CULhV6phZM2Gb4+Geg9jSDCFHxSkCEeIQK5CdItpJvHoL
Flex9UAXzPYReXQGkohSqqYt3iQL2gLCmQaii9FR3IAaFhwwuuERi0JHMYr6amTq8B77EPmmqf3f
RJ3XctvKtkW/CFUAGvGVOQdRFCW9dMmyhQw0cvj6O6hz65wXFOntbdMU0N1rrTnHfCn18juAPb3W
h9FBSy/behPVjYYkKvuSeattDStFWBHosC3bJluNTI1fe8niCFBCbtNQ7Ks6xGfSm9ndkM9QHJ7b
omwpEjVzP0mL/C23z45FM5XACQVh1k73kqXMXSnREL/oafAdSHcJOch5zzsyN7OC/EavC16LIICA
n5Zb/a58BKWiKc4qCe19WsiUDWDbVm55acoyunbPy+TauLuEf9AxIF1Ht6ThS4XUN/3R9ickubhe
BQ2k9yLTkhUgoZ5kbV+70COGjlrffHrliMHhUMqEw1OnobdXLeQCkfmLKHXdPel5HxOP6G5qLLEy
qs6cjaYNZmGwsIpqBT9mIDTukZOOmveMrebGSC1rpao+x/5Un+12vHKLZpeRvLZrQyLdM9u0X2tu
WezzCCjCONFNryarXgsqqbMF4mYdsVo9EzPDa+QxSUEnhGWDxkIkMngKZGcvqwF3LuYb8xhWgiFQ
o72TFhWdWM/kriKbaBZqIj9KutnniNEUZ1paUERWwovwUYhwFl8MRoKDqUvFNivAntYyFVhgOw9f
V8D23SSCsJynq7jxv2w6USb4qKumfPnidrqxyh0Yrf95q2vDGZEb4ikvXMLtJrSlfqRtol3RIpp3
OHTrErnJNZHW2YS1MjOE9XcUof1GQAAze//VCZ6BIRM4EBvIFSl3s8Z9cxLl0XqL6006AtRgwpO+
FqaDm7dJmzfF05xqob+zMqc/xE48HH5f/e/y+2tpqH9ohVeuTT3/nhJdOxCOZwAirf9WMRYGkzt5
pUQ87k2CwU2c1qc6N97JMEUkp7nhPbaRUwwYwHe4ZqK73nZrgOYxPmrN3DnPi2q1dZ77wWeEyW9G
5imn/2rMZpkzYUaXU/RqxALbcRiBRNAy/RiWebJIA88Dj55o684u/FvoOyjOsfWBxAKbNwYm68Zo
7krI8Tu0VBmxyG7wivPXxl/TZxut5u20q99aHSKZq7CJ96FXX5vyGdI72NGFM2SyMLGaFzPTUi0h
FzchTbyDTPaPNMngemapsXHctD1OnttA06he08wad9NzK5ra8aiFLjWXIyJSN/CDSMd1P9CnrGHC
Nn+Lnp5lwkh+5uhyAmaRFSebIfnMVGa5CpJbad50lQWUnFwkSQFzvTQr9kPRXAb8lFv6eERfy6q5
oEwNDp7D2YXiUN5KX94DtOa73Ff5K9QSCywcwpkybKpD3NIL7zVdW2IkQXBtGveqN9OXMBPmSRMD
Y1Y7AcNZggQWA7PWoumak6pVvOqFh6dMQ3RJVvGTTeJvSIRlPm4b0VcWEvNeCOdvbE34MKukXaYw
q+cNrYBzPcb2uf7U6oyqGevJOfm9WPimEdIhczR8pi2rrk6fBJ+kfMkTBb/G/iKNZMJDeKhcVW5o
zd7a1JYHR9TaoW++ooyj+2hBDwCJIQ+/F3fKHuFolKT8BCcjAcKX1pP/Euud2vYkWaK3s6iilPwA
KzxykGyCs5fXjBUrPdjVCJbIOCktrEgqvsJbia4NIesLS0Pj2Dj/QEuClycEDNWmjlSfk/dP4+Mu
yAvq8iSz/5ZT2bxGZpy/Zi8Got6QhB0OYf5rVYTG3RHxo2mk/01v4UarqHrjlNetsr7MdrFhMca1
5a5rYZ4YhghOKIKNLYoz3EhZGM8n1Iq7KuKYMinHXv+OGcZuUJvJJqXL7Wp18QahLiJpLYhUdGRt
aSZHRxA0hn56P7Hgz6DlkEKfsjXYSX43nFa/etoNa5fcsdO6B1wjEYXlHpGg2BsN1CSkXUHhTivL
9I1XJuPuxqJjPe8886vnIHjr8EkiL4i+Qh0Bh+Xb/3j4xp0I0+bU+E63GK3xtYs5t/pxURxSze4W
WRu2zD5VfU2Sa62Meh9XcXRzJPMsjo9DHFsXEEv2sh4ZPxeRzM5kybHXqb6da6O2qvF7HPCnFwfd
b4uDYldYlWkU03YZoPdrSf7iS3Km3AK+lQ8MohK6c2meFyse5MYl5JCUIBhB+Rhyzi6cExE4zgnV
vnOiXOhmPYCfddrD+Ye5c9eS3tvi2u0XwzMNiZ6iee9MpoiQT666xglJgEXTIqKmZ60OGwHShA0C
N3MPzzkvAXyOd4glWs4hN07plHrnyHTc/1xghuaY/PHDVMhyc/RhZ98nbb5Kav0LhNoc9Zf515uw
uYyF/clpsHkBmIyaq8mKs4mOug3oxNtwl95GvB4zTtjWPvIPjZm0u8g3vHusiSXThupKIXh2rCE+
wc2MTzExccD1AHc+31UKvw1n43DXZfjCg9J4LZVY9x07DPpF9wWhEYEamhzPXlkzhncuKsWSKkIC
GoznJchodtWDvrHhlv7uSPZzW6qfHErOX8uQgL6dXpmIT+LAO6DRXTYh6Z+Wx0C4Kd3p01FoLp8p
QFmIj6Tox+rMcBa6cf8Tetq19Jt157ntgUmSuZ5cItq72hT3WBL/WKUm4+qxdnZ2yrQLg6CxZ1HR
900VE43BOTxvp2sUayNxE5Z9sauGCyUpWpNPVwurXSe66j0M9gGqnw9w4ekW5rdidcKPwgft0XhX
0b5OaJ82gf2ZwP3FEMIsLBKGPPrgyuZ2OFqfdWj+jNCryWkCXGYmJUF3Q0o3/fncDYTijm1ebGQX
JS+51Td7VBPsmWkBcsj0EPBN+ruuj/sk0upbUAkkfxXSdtL8LGmfgTs5599Xjd+8a6l9R6mYbUwY
vXc5dCEYOFNbGlYdbk2tIcfyiT4wIxdcmBnBMIvJXw96GWyqwqpQ66bW1jQHY90kTb5GcBksVO5J
ClQMgpHTUMT4/oWQCcyaxrFOJmsD1mbhIK04dmOZ7N3KadYKYMlCwJhb+IDSrnl9tOayE8PZYWc+
t2r0F4bCnzoMcXk2GUKsWiPGzE6vk95lkyQowUr8kcSsxEbeHc2KNWYc4nCVOFUP8puLRshP45v6
wWCmS5WV9Ove0T61XiG91bwBTmMPb7jj6a1QpOxSeIMm+TyFrX0VGu280EnHi530+SE0LaBMmYmY
qjTDjfTfuhK+eaOhc/TCYKNy4wkki1naoZdxqltpzig/HW2WtHb3iaeSkAWcGZxZ3GlbtgNl41hV
2xC+X67s7guQygh2KEgvkeflx9JHZpu4jD+NuMUFVky30AKuAD10i+kTrzq6lq+y+Goqo2VzkvDl
8efQw5Dph+JQavQdaorOvcvG2pPS5+DHJJ7BTCAfOXw5S5x7EM5d++J7+kH4ZOkBA6T3larpLOCk
nEIz9WaON1VHjZJtDs3hL+xBjWEyea2+VTKtk3n1ZSGqruCEh8nraINyp+zzt1ZXOHdl1dvBqsXn
GDfugtUBXAPhwCQ112++3iysXAwfHolbNP/+jh3zNJ9EvVEo4+rbBn25HObApL6JIrg2nCnfctmj
NI1yRLuYL9c6Doaz1jpfRCHuDCDkJ0aEJcsIabmy/KKoSo740uE+RWR6OE1U/JE4epPJNslpTPC3
h9ZbilNza0D1nodlfXN6Qgb0bDoEzyFlCOHyBauvNuMca5y92GoOukJor0TU/knbk2Ay+GVFKUYX
lqAVqcp/avkTqOSVXlO7KxIav7FnZl+D5oIvopi+aPzLnOc9gCs0XT5jrJaBSTmwBcDffgJ+fh61
nWwta24bGS/RHr62iRFdwrA2b8/Vgcym9vr7DpxPDq5Gp+llx+LQBfE7/VV0vHqU4CADsdDrpJxo
B1/3G6TvRfBap+CV4cw8sFZ3c42MUqAD/S1MsRVirLxZTVCefe2QREotaA0nq5xcHtASs9wv/8XI
jmmrQuZLADHU1ec4lcUSAZjcCGwB7ij+6U1xrwYzXlriO5dTcGSy4dENb0pnl+SYs55jVyshfDX2
0A3rwftopBluBhC5sZZvjfgr9Yw/gBXxn1p6dGhyBz0y9lioiyiXAtpMQFWBcAx9cnkaWXLCPv7h
ST1KjlgLiOcTaXAr1XrBsbGr/lh6Bn5WdtsMSC2m2EOQR8syN7WVpeV/qkyNI6aNVj8aca1ogmFt
eb5TISzSoQkfVptjDI+H95HM9tfOC/6zQGCGN5AFGJeASe32xZWjs0+oPXzwzDQvB/MjVQ69Cyer
zoHnapd8Kv9lQjM/ZEugYAF2UdYBEqbKeSNjC/sLZ0rUbfVfOunhiZiTYU0MCkEIBLhBAbZfulpE
L/VoH/tYiYcRQDfssqhedl58Yxnn1OiP753HzWP28Y/oqRawdIQP1PbEOA12Bgp5CB+Dii44AKIr
Q8F00bcOhKYGKMTAidFN1MU21Mmr5TzO+BhFTYSN1bYPaGIs+wSnLnQn+Ux7zThPFhM3wsyx1eal
t0YrgMsDOgQx5E/F2rIF3X7U6E4+ML9bnGHojfGjzPz+HLPuBKHTbBp2vlmr2Xc/bLJNrhzAJ6Ca
u34qHgZg8jlxsOke+Ev+qK3uMGqmvJq1Ort6zpLCTkKV7X3XCY80scvDrhJTO/99W3YDubQxrDTw
GSgPsqb/SJryVoei2zo+fRY/ofBMILJLE1Zqh7ZkjE814tNV3IfTAhlNcXFHcgVFNiymhtWarM1+
4wqmijb+n3cCAhnzAOHfCo52phYMb/DoVwnBctveLOhZ4ZC49rZ6V+a9HqV6bT3/X46dBdYabMvc
9MeX1tbPo5YifgS4t4VeVb7lBR+sHKZmn8NFsoPhTo99jLsNyS+PiYQbHsCy3Lp61xN9yw9xmqb4
4cuOz9UH/hraRfzIHMDZ5Cx0GAtIvQH25Z3wYXxNwQcKG9wKfdnsNYbyF/7KLxLDgew5voM+gj7+
71u4+s7MqdxHNPkhYUSlODE/vDPzWA6BHT2c0FJHwkBAoT5vsyLHNkPo9ic6FrFyqpbsQDhkOyKQ
elYtllGklCp4RFr/opJxumSNivZawSCic3adxqfH/FMicRguhVOIhRGZ10kHJ2BHrkXlw08c5IPa
gAEhaJeJCkz5Gt0salowUa12FN4qNAmSHQMUOZWiOo3zWJAb6x4KUUUP5ArTHosBE7YkdfeRhW+p
tWW3KqyhWwAxeGnqgRt01CGnMnfQEkxM5F+f3PafUCUdWSKSdon2nCjk/TkJglevsLRj4SMMopqB
0aMZBluvFuFwI6RjJDyXD9Sshixt34AvKW4X5yw4lW4jpGcPlRg3L9fdS0mncZcF/P6UbY89Y5eI
qjxGKHSr3hAH04WoIFOvfeBjBv9utCOBQpyuaVEF3JfOvY8XlisBDlsubA0azciz9LV3UcSaPMYy
EKfWx9IeOFX9mJ4x3jLEiyWIvULLfsvpPh+ZNM9zwEhPh7q5s1kXQVNclRoO0O+NvZdBODF07OTT
EJ5Vj0Pm9z6pFeRYlzHjXMQ+GD3ucVrKiN5S3SPfITd2LBTxu81XShx3eY8dZZ/CnLaNzq3QtyPi
Y3fp9eAqBhg7C90U5Ws/uXjHkn5uVsAM2zQrHo3DwpQnE4cBc3qtIxMy5oDiKettxgZs427EXNms
+J3a1Dy8poDvoMis8mDYUBNFxr5lDTFbJ37xwDbdCh7W38VNTTi685qhcQLp+REEY7Ai9zZfkwb/
XUyiuzx/1rXbybMAZO3WfMp41JKNquc+LLd3O2qpiaxJmzGdJtk2rcKVWSUbSb7HeoxxKLpx472T
DfrolHipOn9agXY48s+BY+Abm7y7c4b2IYiOi8yS1lqDsTNDBo7IEq4lAWQy/xxd3HLFtGwaG9s5
Y9oFIa3fWYTanlCBfEfgeb5LphHdaowRVMuw66Ox2vENlruGxNoNpNhFCgpzX2qgHZWH3RWQk7vo
sie9xgyBZmW5tqjiET6wV4qvgCCkeTu5l7iNoc2S9LHsDOcALrfZdlb/7iW6XNnNHTfUuJ20tt5p
tgm1uho/O4KR1rQGvhLY8lM6lIgA4Re6pOVYyTPHYaT16k5XPeFZt/4amRHtpJHlO60gm9F/Xn5f
hTb2DkBQjP/JM2+fNHnmkbDWuicuHt5lvQsckI8pXtRFZIia7iGXqQxIZfvvW4ILtC2DhxwrILPh
5P8vxFrD5rX9vzl2t00wmauWmMFdiXQEixPRvX1Cj1+O5Up3bKQ5/Jl1oJrd7yvVhIg39PCHtvy4
M/tw3BVPfhce6WAmfPHdt1DGQkOHC1mTHvl76f/7CrSPu/biaK3o8Wzr4opOtlGi23GLdDt9bMnX
a0JmlyzvC1XZ5ySzzHWVk4NEnoFNsWtku5AmwQ6wab77fRtQGZKjeAWBS3RXZH5JDrMwq4aFY/To
bl03WvznnrCgno9ug7H/9/3vZaSZLKxWrSYmOUjKBRTOesTVT/DtkYS8aBNrh9GmXeRHQYYdnp+s
k0Z8Vfa1r8lBgaAFngUrHT1Xs8BASYYI3NFiN51kpmpgqP2fPp0OKJKMxSjGKyU8g3EvYn4Q/V6Z
Cb+ELXMczUOHFuKFxViYN4vfe7h6fujfTwobOF2Ubkts5lSE+xyIFVa3Arha7TS730seATn5fSUs
pa3BB/IXEfVZPcnxv6+s+pn/yWwh2Zgkosa4Dnb4qReii//lARFmtEvm7jNT1dJAZ9UVgeXGsK0M
/OnxoPSlxq/tcBtyR5p0DP53+f21ki1hXgbGMXLZMn5v7TFONkHSj6QBTjr8wUDfwxmp56Xuba3K
fHiBva49Uc/rqYmWphVTto2xvggs5ex+L1LwSpXypXKb/kBn46gVdPN7BElgEsfvKkzCp3DklReL
XGOgHnX9q54xu6wt84JlqQQu76Gvtgm0l4naLaXytuh8cPFkQ7QINYhNfiW7eRAjb5SAtEoM5Oio
Tk6Aj7cNi2memP4n5lGTkVNzREDAbRn4H8mgPm2VFgCddYY0Ne4cRLRoTxj9uAc0O+W5M43lYIjx
NHT/Gv9ZFCEb5o6h26dRus5hvTGzWOLHjZjkWfu8NHXcAkQIj91pTKcXwyleATuCNBvTrdNWG05j
NBIkg/mhKkh8rjnpB37+Pqgc7XF4LnQ/JW3XwNo6XGkxuStSf26D4I41ZPbs0tSzSsv/hYTbWix+
S93djSiV0RjkdIKKHE5YVj0yqwY3Pfl7GvOgZLnVrQqwtcnzQz7hIx8RMYWt2jOaZozkdFsp2n5G
rdmtIVxdAul9NJn9UttQhJrKNdbALz5yzzxBRm+593sSJHPF3Kmq0fDW0QZpCrlbMKOY1BMf70jV
g8Q7lQ5KoaAFLuD35rBJEvuR+V6zT0NW/U7a2wnV87mfgg2mV1YhlTExpUjTfbtblZNguMNidRAG
xBBwptNG9irbkjluraLIpy603I1Cv0m0bw8aVyKJdQJRHgfdHS4UNH+77K1qHU65Wv7SeuMlD7J1
1jRbs5ceOGj+2LCbbmZRYUCBbkN769vWpHX0A+CNGmeXoEhuoU7ynqk9598l4uW+po3uzRuDOCOz
B4H5TKTrTcLrKlK+5xGy3kUNW1RT4CqVKtZVySov7G9Grn/qTi5b79l+KQlHKeQu8Unm9lBBnHRA
R9tUBQWCjSNF4x3OJ9iROIZQ/NWH3cHX4DTVyLtmU4noVouR70Crn9rp0SYo37DyJbrY9ml9FApd
Olk34axQ+WoqABSJsfnUkrfgGeWYJq75VrpRRrIWW2tUJcPa8ppyNZnoD7uobg+F9dWFU3Puqwd9
1IH+3VKHg++5PmivxCk22GkJhpTdI9NpSheYdpgonWVsz0dTGVtatXD7eucxeFmOP8feZ1HENNHt
5048kiPIz275DJyNsHrh1vurIfZaJBDUyVuCDZhZa9End/AlxYyO3DuqvUtdF4t88KPlhDCP8Lhi
bXhlwDE+UvQcA2JxgiJb1nb6lrUzI3SOVcfEUNpM37Pn7FkQYeE3H/gmbgByyVuZeA5RjtCT26DK
+DSr7K4oRLNIVzfNE4wndKSD9VNabSfvrQ8OvgB/W+g4vYfyRxENt5AZrc9cflFzpcigasQD1ruX
PaXvpmYuVSx+qu4fOJKb23HzCrchm2sqXoW0jH2ZVjvl2v8GFxFRVycDAaQ+u6vEe8FoQuBzWHAO
+bQHcohD5HqVCdnFVeDa8lAtc43pThZQyiSpuRKllu2cXIIcjodkzTAB+wjhu2F3ks7SS7oUuprH
ZD4hW0RGOQmb3EZeY94iWMyMJT3gmE7jHVyVPhB4s4+Rk7woMnc1+K59hfOE+MFLLrDc8YdTEXpk
y0k5rIiSmxYlIO6NLv325g4Cf1nPX115qB6dsVwUMv7sqzMTdmgjXQv/CaE+CPuF1B140k+Gtcfp
U6FlsSZzH8VuvxksOKN6ceEwKO/g0asBzvAItrvnDp0zNbgHSPAmytqABDzLJlHIaGFBDParb6sH
xSB069pxt9IVJGTLe6SDM8QslZCi7J/dMXvRG28N3IfgaRtZPnnBVMn0p3igacjJWZj/+Jw2Nw6p
QyBGYbFZXgeudfiMO0KH0XzpmYC7wRILxkP+lBIY4Mi+HPkYDUr1BoTqPc6Ii/e+fmMW6zaERxzC
EMxa7ZRPGNtH5kAmm84Y5DRLga+Jzz5ElZLZWjUzbO3BOsLYPpkYari7vqdtQciPhLo2i2vkQpzI
f4JaLRt+dButKl4zETNGLPFJpet2EhBNQrD8e9Hw+InWOdVmDHc8C+Q8s75AAX0Q3QeEJ/aufSGA
lE6Gt64O9oA5q1FVeQvb5sdIu5WPBfdVmMW52mruEz3gozbznjFA+XtYWeHRyZ3l1KsWZ0X8hOSq
jyfT9wVR/TQD/mTPVcX+NMnWmfkO9peqhsteHyCXfGYyffg5agM7Lv55VUrzLljTUbvwifYBdTj9
u0UW6/7cdlS/LkdxSnIyw+0hP0OfXkZSm+mW9zMNzLMH9IQCuyLQVn2DNRQzEY7JkZbDQhrjXu80
RKWQiRk50X+HIqy1S8uaUBmoASGHwR5bJDzzRUyid8nJvpJRv0zC/F7ajBisFsiXQ4IueRWuTt/U
duaKXGkyfPOlSPmROg6UyMgfL12HTtA5uigR76Iu9m5OvljkBkvL8dsVaUTcxZC+lHgnvywgwI26
pq1w9MCa1vsTJl15c81qTzMXN6ElafKjq4KTce4hEwkiRRHPhA0o/ltdCULbM/mWpfnsGVxFGvxP
pAFzhOl2tPxxGxcOhPBwmqNLwC3btHdh7JJB/+jSek8DirS4xlz7XWeeq2hC6Zy2YJboiS/qb0i/
V7fNPquW3b0MT0btuc/fAHRjSh4xRepKuD4c4cFylsyJqkmhCpBo4TrhPRgKVcuR5hsEQ+CXokuS
rWOgk0yzBvBMj+F5YNpQMP8EQYNyyKrqzzyrkxnI/HJRR8OrKjnBdmn6E8GonXl+96LV0zFjM/6L
yxqig1WfvMn57pm50Cl+ApCC+OrV3jFNLB0juI3QYsFwtJuNcmzWeRJeBv46UwZ/vKzPN3ElmLHR
v/GRnC/ASbzJxBznY/ztoYyG+IMc2fGPRHTiC3E+CBE7EUFJdK4ri22naAogNm6YDFXeMML2jfdW
HdyIsRtWoxtd4j5ZhVHpbNHNlbihVqnREXfDOXlihC4jxCO0Op9VbUlWEhWZDraUKM2ezl74kXnZ
3fsm8Db00b3LllgxndQq5sZmdVeSlBML51BC4PF6wIHQVF7zDLa7JlYF6rhHM1+kp7BX9a5q089k
CnJCbEMXULS5hKtFLFwQn2gYfMVOerfi+oAqtp3lm3Lyd3ov/5GCW6C3mQWGWut2+66nCZt7jDI9
TuOl8vRLJ62/rqZeUy1dC5tq3UFQgu+N7OHA6eGpRIDn5ZZxNoDbtj9FdDpdDbd2zS80ZbNJGHZt
AxTdQdHpSEXFLtJbtZWZBiEmIWgp59CcQmIySt9d4cE1yPSw4P0NYFU603lJ4afmWNLWBlPl9q8B
U3Cu3D5c0/3iWB8HYjWacs/Gdyezy1r2yqVJ5HyQ4KTWpWv9+HihbU0JdBtQy5zMoGXDnOMlo1DD
LMePBJpWLMplqwPdAslvrURiFtwSmr6YPCRXgaY/cF3PdUBEYZnC+wu6g15garYcExFZxbqtIzw3
niBWVyv49JW1oODjuxhA8KbNRrf1N6cp/za5xIZLoDdM6Q1iNfIhfGDMunFTwXAFu09wHSQWB8G0
lg8XLY18jo3wM1MRr7FUvQJEXLlifJvijJ6K0awhohCZ6LbA9Hq2mxQfPLKQlbJbHjpyi3wRWKyP
7dorjGJhrSaVJns95qwwBONZ7/vXLpoQpMcQxEMbOeuArm2FEAaON+uAOcZwH1E1TmV7LtD1ztIm
OxM8THQwzvbYZuanE5pjMGziNtfEbMrUus6SK0rjJ++YMIEWVKmb/kn7CHMMRTyxgIsIGnztPo8x
KRjfGAdE5WaHwRU1KRG2jfx1kbjWCyHUswqMwD2X6oUEAnPy/E2n4ptmBe85quB1WqlrLM1j7WQA
YYbgz9R8oS1RxF4Nj+oJnC2V84anjXScenIWk0OwXKZpVNhQGpySFAJdgba2J9abltPLIkZgBiIn
Gna/r9wQtCJZTsSSBkWFz4XeT+Qy6N+0hkbcV4lvQRJgu2+4B/d5+OiIuD8iiqSFH0QUOFlmLkLT
5dac+i0Vl39LklBbD9zxc4MD682N0nA3uX42U9PEftl2m176xS4NqNCUC03YmKxhJ037IcqCkVEj
1aF0yBVp8thcmpkdkGjpLaME3N9ojxLNUNPnJ5M70fXQl3RkPAErdgS6QjLAIoucx2TMCZ7yIe8M
UycuDAmKTTXEBElkhrfEQ/tOmNAzuqBOLmVfXogG7g/KBYxmVpag1sdx0pgI5tNo/EZ15rC01RVL
ph0AHMC6VSVIeCAAUfLQ0m2BX9X0T45RCFis7iqE+5MF2Th8BEZcHQbmiLtAw9bDt0RcRDO89Y6O
V8M3+is9ruFqpfpr1ZCAK7unf08SoePbED/sCRkCcD9l6ZCg7Js+DTlPJwg+ele63jDGckV4Sm2b
tkdu/iO7pDgzBDAx12SwgGP3nHXJtCc4e9z/voqIh0DyBgsKvf2CdA+YJCLI917VkplU0UkbjKk4
GLXDoxEG0PcMjcnJWJFzTxQF8Q3eqRlGRD8+IYo9FoPZ5BjjgnzHfKcCJN6zLOvBESV623K0iv5m
ZoR/nD9/FWvWe0+v40CMCZVW4TWL0RViP4AvXdBWRzMlI3iviEX1qH1iPuIlUKNkQ7n1mlvRH6dw
GibsqVzpyixuRmNpM3STGecE/t0Z340f58Dv0JoUE+F4fhB9B7pfXvsyWRN33r3lvtVv9ZLkFIwf
5mc/MXmcrI7ZF7YhulXOMwVDbdJy9JhxV7NJoRooDGKlXX2wN6ZuftpBs26juPuHee6UufCabMUf
arOToY8wjGsqY209jXG1HdwSHgqozXla1Mu88KMP1N5M+5LvujBC+i4j4EBd89EMD+7Ko5Bb1FV1
rhi4f08+vsja9X6auNd24H+1XQhVdolk3/hyCDXkpn9vhaFtx5C7ygODHw29+eNo6VVYTE2qXHoQ
ePVro4fTz9OPolQdUU3LywRYd95D/GOk4xSXxORY4bA5cohA4UZWUQc7VKw9xOMs+npNaeT65yxF
yKN36ymX8sFxJZ48ZHIJHQlYRMZbXbcaQekkkwgqcd8BFGfyEC/qwusOfAkjFUGtv7UwGzcm+pGF
aGrvgvRib/hY+OMoYBySWXgOinGJfmDLvE9ccV6b66ZHql9Mnrh26WksBawCnueZJmNj30hDriXd
vwWyF3ehETW6BjSfvaX9JOY+gbhJ3G6KQKte+aoBYnSJhugr35hdbN8xR/WbJ1Z68fsWW4fatAk5
3pX+2T7FrJ7PN2LiceK4DSHpJSIe9MVxmuwG//rZTfGMpYVUZi9bmpCdXvqEpPF/dNI7OoXpX6Ng
8M++Fcx//9vvRYPNPsdoXc4ZhH/mdaquNaRFMK6scQPGVHIf72ham7ZKv/rcuRI/fQ6DnARCzYk3
msAf72CVXoaKhSOPCRjVQ2T6CXQ68va8E7kEnEpI0Zzs8aij3t8VTWYtkQORmdD248ks3XcM2w+I
YHJZax9ekoY3VSNVSz3kZq6AGuA4rrdCfLYydC9++b1I9DV59uUTaXINcuGsEcZwsb3irRuTYx9V
1Z8I3fEshFi5VBNJSlUQndPSYy1gtLieHN3b6z2URZxQb7FftReKeX+eJ/uA8vUiXIOdohhXxhMt
ULbRtAsy4jHTrKXsD1r8Oi7MJE3J5FtHIzHkZQUlrmDiXk+YGcjpm8TwXKSxMJaUb3KE5BImt/+j
7rx2K0fSLf1CzQJNMIK8mYvtndyWSUk3hJRS0nsX5NOfj+rCnD49wAAHgwFmLqpQKilT0t4k4zdr
fUt5CEEw1OX73iZwMYjAlWPykOeY6tQo0TjmrFHXTTVdIOOXD3hCGAUSzKpQflW9S84Kms4CGTWN
1gkMsr2Bq4zyPJO36KbQ1yXxNpX5iIDR3JmtjX4t1yvy+CA8GRvf91EzxQOB1hEWyCLfinxJGWir
q/a8+LkEKzzy6GCDug57hvUdMShlyRU1kXqGKFnDW2zht3t71M2w7Ex3Z2JGwZ13VcZ8N2fi7CTV
IU24Y0NEczRoEG10fEACB7/BzO991b7MKmOhnfpLAdeuxZj4pHHaxTYbnnRNBGWcWY/B6BKYSlO8
kkMwHHKVgt5EqpcFyLj4askTq633YoD4WBO53Cbm7YhWkp3ch2/CI+FopXmexT2AxvQwOtlDUrdf
MkFTGWhyMPJpYKHObJWAK+Qv5FTv2nFnw217SCAaI8TbNfP821UTZCOToST7qTXC/2ZHDbCd+Os3
erSuczLEW+GyhB6nEswnvqKOvw+0Jp4Ct+SChc+exQ1tHrPzbUuxsbVhJDArVFDUqfkOIkGCHBTE
gHLr3ReM4lYERlIr5rwWU4pSqdPRoR3EbYvDIcSW69iXKapueZCs0khvkbZNm0o226EO6p0Igxkl
E0OkvBnAdKBxokshIX1OO4NoXDY6nTk9Nhw2pNd/0J81a0CzBJdyUK/h0kao45j5VwgH+V1rclSj
vMGMURHzjkr9Gtv1fZ7n66Cv5KKvXur7KjjlyPJbSleYlOmuaWnlMFhBH1Qzq1H01NyPfqCBN5aS
MwRHfm8TJHHMi4UhaktvRxwOVj59Cazkzs3cJ4Z5DlRhijbfwSNYeR+sC7xj0Dm3tqftI8lJdwbW
sirzogPTJPhlufk5O80bry/E5YYYd+EqMpy7+RKJe8f20Ostj4TeGX5RKaIYwURd+dPBRpe7J1hL
b4xR/ya5sj22ZjSBUmP9xEaZO9y/+LTmeKOLbeBbFgtryv+uwHuslHECh+ys+rnyN4ZyHtIJ2rbp
p+VhiIr7aCgh9fiu2EIQjkgYpBOE2EJXlkBamwdSZkpdHPpgg3siaIb+YS6nD3+ACmqonF94m1TP
GJb6B7+ysk1U9zWamNI7TFH0xwNYFUoh7wYyqY4h2+K9VU4EGlglZsXWfoKYowDorPNQUfAb9T5N
Kr2JiAVau9W7LsivKe3qy2wZ35ocUjsS0m3mo2Z9i3rRNdW9w25/3aJpWevBp7PpKmvTKhvRCNB/
ux/10fOSI3P6L7BVdNQS7XoXTQcpPnRsFKe+Hy6z6ImcWtwbyxR+Sk5yEYS4ZoqSiu56UwS0n/0c
rRx+jnsTmVMcgrlH4s/yoKJXcLyDTQTJijyrq9HUzU7kkG8apuI7BLJr+3M0GUL2pWeu5FgzavSn
J3q2V/QHu7krofiWVL44gl9sdm77LGB6RH6XJLst+VVxxm/h57KETXHDIdp5R67xOcH+hCl2RyWM
ssp2qbHN+OoxAeLmEPdU0feCkZxhxu5R49MgN3xJ2AincxWy7UkiC0Fx+9qZ/Wvkuv6RDdnWNNWV
fy4ei9u+qb/bCHIAz9AOSDuGGFiv4OcOhoEa0U/jL4IM3ofWxFhIEaq5F/2COSa5KyxOwvxo5+zt
3EixNM8RW8z0coIw9kMv+6uAtMZMgxBJ39c7oeJzoLs3UpieK8wgTE6ifdbrbznhqTLZy07dM9OU
L4Ihv610/q5zQABqainTWX+w+8Qp0q3iKwrOlV2YX1H6PnJer2cIB75eVKIzXKzoNqHmS7XxKvUX
JLHbqsL00fUUikHV3E2w8tdm5aLakExduPMTibZWzkw1+mRk8gtUlgfyu2W2zxpr8FpJLFaRmXwY
iUdigdMBs2YY4c9jtBlChoV2RAPh92edGMMu6uJL6FCEhSQuJ3KetoqnAFsfDDaOGVzKvt+Npbd1
g+hY27jm4572H7UtF7z9yePjq8/mX6YT4k9rrw6CBst+zJgKYL627x1zltsQuOw2NXHPTd5BKH2c
ReMRSYoxMx79R2lRQMo2PMsEvVLiDt1O9vVl6INTlwG5Rovxh7rrdSqYGA8WZP++5KjIY6IHo7s+
LCA1ayonoiMZdKslurZea7CVW62KY5+7kpEt6Tlm2B7HDlX8zJhqXUzpEVVfsOe+JDR7JOmvZ0fl
CtahILToaBiMicZvj4C2eRjZEL6DgB17wRa1RuYC9Y8kT09+8/jZ/IlHdCEN0n8k9mJTRvZrFeRU
ceGNtNp3Ji23VAEY8bvNGJqfqJR2SHW4nxpF+ch7QCUuHqrGeayncm36+XsCNH0FO06sxka/jvyQ
hslFTQS05Ndm+T4PVyskzi7wPqMAc1TqZt0NmFyuhniqLkw7+2GYHo1Ieo9uAW7d6RAqRjEfBkMw
HtAIMzlaPtSuJ9B1Ya5dPjIjpa4hVkkYR+vKLftnm2vtyctvKlYTeq2mfZ/azlPMt3qOFjB14SaP
Px9hAdmPThlx4FQ0NXZa3P/8K7QL9JtpcEa+UdwLPJv37aNuwumiSFXOZre89Y20vF2K2SWvjE/M
sIV//l9Qd+zZ+4w6KtbqTG60d/75rzCZ6XzrTqpzufyLpFFmNkVDe+Jk1FE/X/TzmZ+v+flQYXSS
wYRJdKGhmVFlnqMAT0meZzc//+vnv1xyPUZCoPkSb7RYq5HHSG6q+/fX/PPT//lnTA/QXCUs2MjL
19RwRP/+09byV3RkX92Qvfw/v8fPV0nis05OwLN8+cWTEAtAhJ1o+aBfaK6MddwduejmujNiRafK
jtIYEQWbXA1KZ/o+QiP5CGOEeOo4enUoLI+hNRCVtnyVkKS8GrMX42rmswpSaSoU71cY3XJFNJwn
0jlFlXZORd9ogqQLjiHL2QuULRrK9boFzreu/bOJ3qEI2WlZdshtlQrq/C72vsnBIkimqsdjDxIk
mIZiBdOBgJqwajaDTzA7hBzjNCQi4BlN2gZKE8yE+M99xYoU28vGJQyRofi0NSKhL3m0xsvX8gEp
FqQd0ngAtgd0kLunNhvcU2NAIfNTA9wDE4EjyprS00SFmM3J5vjC9/kWZkyCbQ+rJwu+08+/HPLR
IPOwDTrE7gjNlE+4hHAzF/T3GjQIC/b4fTBqNAm4QPYiC4559+0GaHEzCB88aF+75MVjywVihtw5
6s5z2ADHI0D8U8zgvGDXZrclM+B9Lec3Q7pLhCOb79G4ZIOB48BZEOnukn+YigBsRk9dz4vWKTj7
TbyI6cY/rj9+pilzsabZGn59atPsaUx4LmeoJHjsqXM/oZp2a65yNHpPVRqetNNhNB/qE8lCf/QM
rlJLLJYEfKgF+tli5guBnKNj6T/TOX+asf6t+9Q/ZTW1Wd7f8GZe7Hz4Mgx3E+hgy7LzMHvyVEQ9
3KDK/AOUBYNDZD9M/Z85IzqDrDgmTWb4OdQQzUxHX+320Wiseg1xDG2vaLfB9OHiG9gYWj30Uv1h
w7gS8BlYzvJ6YmC9YeI+bceE4C47te9GBgubNkmSdYbVYz2X4zOZPCqOLmFzQRP8bJUBknuItfgy
wyO1msQ6SKqShzCz53VRU3yU+q6uxWc/xBuePePRihgs564PdIJWitH5iyXKO4dXDaa9429THbyy
egXJVQbHyTDHVZCaHaEn/n1NIaEDozuXbLvaOnZPcdCigVdbh30jb69FABYIXBhdudejAUTuiYjP
g0bBoLif08fQ58xm/Q2VrLIx3ueI8Jw217sm13qTRORGMD++5635IZRvqzQtNhaSyG2cdEQOuPYJ
sYrBnFuLX1Ix6jU658AKTxwcvmudkj68MFuGEbWPb5Xcp/dZiVyog4qAjcTi2ak5PpwafKxerr62
9gm5SRY7FkJDxMdkX435Juj1Gbz4azOWix+HGM3BOkrTMo+Gz8Cr5CAoedlCFi9hp/FfmZrEP310
25KktMzL8E5aR/wwe/iKCPq6O89f5DPK9zdTs5I6464q3HmnvfZPzGJ3XdURyt8wevaZ+fldsfF5
Bm1YlTHX+6xp+plTIBbtR+tPA0P3nOXNmScXrAJ3ldDZAcJcOjVQAh0qEVXBTMwa0Faz5R7dIXia
5sE/h+Ku4rK3SvgvzgQXdbTZaE/mIlMhBMMhEuLsy6PBdOrgjxkWsL2aowOK/Is5s/3knsfcOJeb
BNvJRjckA7YjdJSZFh0H1IxDZgQucKAuKtc/aK+/0eh/I9D+DdX+bx/+HzHZ/xXJ/j/23+XCPW//
He++/DT/j4HbLQdqI4j7f6Li/hdw+3ni0J9bIBn/im7/+UP/RLd75l+2ZzOEMh2Qi9KVQMbG7wXd
Lv2/bOmbDvwx34HpLoGp/Y1uFw6fAvSuLGbUllQ+IMe/we2O/5elfO4ifNWOJ5SU/z1uu/yvuD3D
5lugDXfVv7Ege25LBi3wAgsQaURspNY5m3SLrxjAMb2HX+VPOsB0m1hh9TR0cUM4KmdQx31x580e
iyNG3/SkFJ1Ewo1qndZk7SXWkF8AUCh6oloL3PmODx2U4KxDqUrrj+UF8TVTbt6s7LEiCGJs6MF8
Qim+AtVXOTCdOrnJiwS7tY1BEeN2ht58HYwhPDLsbPOlLJFzQkHqCaPqcsptD8QXyhcSQzt2/hhT
zGw/t8mSCmom75NV4TKQdvcVSMGaOsrzBwEn3VjhJELSEArvuagyZ5tFBk9ME18aM+o6nbYWMziM
2Wp6CedmZnAVdneQRbjLsIrAxe3QkKBBIZLa9htY3ozt4mzPCkTeyIiOXCbDYsdqLN/cMa8nU7zy
q9Znn4GPZEMZG72WnuF+Nv1QSJI7lpAiuyA2Fdg1GP2OCF4W7KbhnOGdW29G54th3WOQYHBlhRmL
Evaz73hHqq9yNr17GdeI/3rL9H+bM3HaeQ5etCrymlqiJCslJ8i7oOMk/+lxDCdd8N5OFCEytmYo
yMnAGiDRhAh7RhEhmi3AWLbY7x8nIaZrUiGS4pokISPSMI4EKi1nO3BRoBkI0FdBryjwuLJvJ0o8
zt3+UKEl5G0mz1s6bnKyA6v+HUPnvVdoGoo90R7BXSfL9qbqG9Ok0XfUJ4dPg9R+gL63Eijj0beW
C3KASGDsj0abDi8qzJkme4ZoP0SxmM3ZgdeHrFAocME/tTXDPTP9PRqNy8tBE/E7JI2S/WEZi3CT
p2io1mMuyVYu8Ok1i/ouHVc5aX1PsU4QuucuvnNcIdW8Z3AlvnSZlqd4aDiUgFwdioBhqSioHVBZ
xAxBLESlE0rYhnC5VPcuaAUw0PFK1O58yNoheVJtEDyR9iUOXquE3g0z0l2gwMG0XK4aoRQTNvpE
q9X0ed0yXsgJ8YTAl4H5W8sCHSQ9Rc2Tvk+ow3eTUGazIfolMpHmjMG48RS556swT/hRpfB91mGF
CeimrKOz4QNFvlZMKqrtCEsRZ7zd4U/TlDicxlWzS/zeRW7iO/dzMCR3nIT9BPdJevZRM8OO1wY4
cJcairkYnqCWCCs0S0j4MbCkljFcQyEkEdWpg56o7nrjQMnCtniO4rOVld47/rXyzRPYMlY1vnrS
e6QbXHVutlduwQL5UNRaF3ZN4SdbF1B3UGel3Pf4wwCbWh1hWB0d2VvD5VVvk6EMb20LbmMwjkQJ
2A7CAg5iKzvAhCi2nNXh77k19b1gCPaaeCUr/yhrSezsYD+PcTw+gi1z2l2hceuF6KhZSWftL2WM
441Dh4LxZhxbDlTGgW9RHDen0fa8ckc1Ozw1ZgHvLhUpoVlDKzLK6AyDSEMGzjPbh9KgJxpIAId2
PgY720ssEo7r0YuPcZBk8JxZnjE3wge5isRi2S65ohcJvuVDhmLEO29QiqbXXmjzUbCLfhn8wdhZ
vju+saVovmQ+BOUaCJbTA7+DfJ0xRz82zWCeWWqZSBjDACYsmpHlW/G9e4s0usH/0KWpnpNEmvZO
mknYY7cWTbGjMG5eLETgH0ABk1d2aMt2PCfHwJ7ZQ9hZ6t8SLBA/CZIL0pUlGh6ddoOiE72JAPUw
BsH8XP6Mn2BgcPfUlgih3LnVeNfXqvrKCq+5ZHnRf5CgxiYabadxUjxtNxJRXb5qTOUhTh/de4sA
uI1n+xIvA8vodQ126SUs+Il5BCEXZWrDjZdW9AUWUlAk+J2Ju6bLMaD6vqqOgAPDP1NDBBq612B5
HBA3fmlDUxBsXUz3IxRkojwTn31803q38VhbD5TaZg+ReSr2pC6FkH4MS37MMgWJ1xYzltYq9YQ4
Ml/nFGShGqmdhbbsgGmpY2pS9M7EEgBRxaq3vajYdIVlrtI6iNMHMxnLG9QVPbQ0u8Mhjhll0fd0
087JGOFixATE41Y11m7Ctla0uCY4Yh+xope6zZ+qH+DseKaVm0eUb8AY4YM43zCjbRRVIfF7GHRD
djsibIer0w9OCCmxb5kDscth5zRiAV3zIzO6BX1W7kDDYAlxW/IEmE3OzoOuG8DfdaE5+7AvBrdG
QXwZoxLwAOt59qtphyiB0WYIRwZDypj23kYAkIHN4uWGf2DmmBg7X2IUiBsTw57bqP426M2wR5Nr
c5nqOmROKexyEnsfLe0WpjkPbJHF/JrQhiKW4yptbkxkr/HJtcD/ICxr0hIxRpoxvy8W2F3HyPzB
ZuMBi26IFx2263ZyI3WDszQpMC2TReHJcdXZJLxqQcfI47nqISSHVf0x19ViI2fldfYQ3bJWEuMY
opKwjQDU1ZTfmw4HJtlJiGKVM+q9FVgo1VuY+c0bV1T4qyJDKn+pSIf4rKzKCfmpQ/0V0Csfqo6r
iGR1WzMdFj0afs6yc8ZpsrOqMmxu2ralAalqj2MSQvNeuZ4D/glBz6iNrcscQLJ3QzCKsCfBGkd0
1EPd1GJbZQBje3jod21nIKeP2ny462g4DiZLi2eVDuFlZJRzbirYlFuCWJafgDCRYBldO0sTi9QD
cFbDwkl5XX9j1x050uXQQFnuIEZqNRYbr3R+ZeStHHAwctvEmFG8gsSQcW6vUeP2O4Ue4a2ARrcy
pzq9su9znvGD1HfTVFU7E2InuDVZUjzM0QnLDC9PgtLqPFo8gTYJ0aQ7HxhnumpiK/T26M7IUatb
nYO1HFyHGmoeytfAU8ObFctq2mPTa9JlVTOdEeVailjVVCdo0Hlav/bCNU5z5URonQASftfjkD4T
YISbAArV0YpBI6VMdG4h0DWo8HxI4ytaf8Nc69EAsW02uf1NUk/5QTse05gaRU1qo6QA2k1uTkJm
GvqLxD3AQOf4t3Wvgm1eAHmoYG1Nh8ns52/Er/YlIMkZS/ZYOZvaCWlv1STr6UGmPQGEipCOhzbT
RJkVfeYcxhgT8FaXLlr8DBLOtO64/TixEfHgX2inVh+8oEUll84Rf5ecGJ3zDrGye7NdiFNskyUH
MRFHJFpXUZQzsG1ZyFWVxYLKzPvsra76tlg3zlCr54HQKraEfkJJVfaMy4CjADcy0eERQxOqmWGb
br3VlJv1xpg42Df1TADyOq6n/qvOAzS53TCmt6kEYVlluuu2od/mv1OG5VffbizYekGXAOJzR6I0
xCiby+gkvFaJLHaMgRNEUOmgGuh5dcBAt47rR4WvHDzbPKF4cXpk/4PbymfhVo3CECf1tJp9A8fJ
5E8gCdkYsYwvRhGjkhpQH8FtmW87NNX7pqaA2My9VyLuxmq6RSNNuHEsS+PRrUv50UFApgnBOQxL
C7bXTV0V/mM5zgjf+O1/W8qs32uDZjwYSxxRhQL85sQ5QxlW3wghDaG5xjhZvXMuGQhwHFoYV/VU
vWG6j/dctaRJOonr5Svcj+azcmdYrpY9q+s4ZMjU59COnqyMsEPeqrR+NRXvL9v1GsOE53luc6Qj
UfIUR7Mz78iQFTwaiUBaguoiCK+kyQMlmjuyRHkPCL42EJawts/CpN7WSN6vNEDCXNUJNoIsExBf
QfUYH5GEdQIS3P2IoUkM9DRl+q44w3m4u3GqDp6bz3/sMuvuBDKV3yZsB6C8eQw4kUiGBANdI9No
W+SIR5GPBQp2m7dIKUPCn0NkkpecJO8zXvrsoti5k9zRNMkxiCZg1pOo1UsSeN0TKiR0v6TOf4UU
VAumBBLyWXgxhZbHemwD6ENtSnQ2nByNsVaR1JeoDaH6xLn80ihcN/DFzE0gAYpNw0JsKh2g2Zil
831YLdd2GU4+8cotkPNpXsQXgujLPxEmm34VGLZ7n/MAIk2lwPs9sv5fpa3X7OyhEw91l843DXHu
1toVLQUjU/z3ycmdmxgpMBhG2KaNN9gxwzQeCURI56zmFSOePQpw973KXAZYTtDqp14nDSGVXrIn
iyK+WD0/9saOxPyFS4aRY1yhxQ4EPa1lN/beBU/0apOkxyaiuyqusZMNVNjDeVIyhp2sbnwk0Do4
uUWn3uYUu+EcZ7vZpC2o1S4G6/RsWd6CjRkskkVdY1/xKDjI2WCiRRPBPDcVyHQlRih3yvqjl/YF
YIjJ2NrDaL3IKInu8BCNq1G0ySOjTrkvi5FxVhwiZbHZYbzZfWOp2yCLkm0c9YokY44QlHLVkGyS
sHTufYSUKeFvrSTAQsXfvJwtmjJdB+upyMa3Ee0Ue8SyehktH9HNzPyS/Z9TYfJxa24ggyq9tCeF
HwRoEE+U/q1y7fxL41AgiYVUebRQPu7rlck9SsyPruXtNIXpIeL2OkRC1vdi8rpLrVzrMJQVHI5B
cmiGAZ1fUCtzTxIC6cWq1a+FAmxJsJvcUqRIEo0dM9xDmyEv1gvk19xiJkLZ2z+Q/56USEDzhEBl
M/+s2tD5lQ7ex4Cs6M4Cm8UDvHJJhKLvYuVd+OTDBvRj9kpGPOgrK+bLoCT9xvye4OypTTr8xDpl
bdttkeTSn4M+vknkuEiDYjKpScg097OfIjxJalIc8Qlka8FBeaR79XkwWtFz5ubDK4MWGm93SA+9
4DBaVQaS/42RWJneel6fnEYX6WkYI+qNa6+gIi8LBBNRERkI5bzqgxavRaKpRQWvzwu/RBSMq8ol
vzKVc7Tx6fqxgbagVNts8SEAJzYh87gpm7UQYXEEn4uYZw5wkaRTi206wJE51BqAqedQjqVVBA+Z
QI5wlYXZ8A5fXSW7HKLNH8gX1jXwZn9fhqn+BUcU9qFICutiJj0kbZfxvkjxi7lGaG/SUSTHkJP0
zY7n/HbG67b1kMuy9J20XPVpsbhKB/JNpwBrMe057pU5K04Qndv9hOFoXTph9oVhId3ZWVfuh94j
3sPvdLOr6zS7R7IaPDaFHb6NpQDC7xjTEQOBBvOMIW2fTY6LBDqvF0tuHO8NRInshocifu98D/Ab
yVTm0qwXDNDidO4gnBdIpFsaxNdZcBsNCONeRWXNMBT8QlxdOeltZSvjSWCguU094FBJ7LEdjcIY
nZcqU3XrT8P4yfNpvpMs2wqgqqq72DZzmm5W5CVXWIxqpx4OJXIFVlZuo4nawsQD7jxC0pUI+hJW
8OnQzJferc2XRLco+hHVPIA0GhkTge0fB9u9eCIuH6asCw+O4FVALG7f1nFKhnWkSvk7Zjmx9duh
vpGB1fTrEBFYtJZjUdxWqChOrgoIXh/QGMxlbJzMtJp3FsPHS51a7TXMzYg1gdUzvfblQ5AVlBJM
6H87eTjQQY7ucIFgOeR74BMBOad4re+DoBy+ZRVHN2irxUH5LNYyVAwoZ4vWZHVmxt3tTDdN851U
BVV9Ps9X1kDt2p4n+5YAK1JZtYE3jbFE8JFqdg83DiQG3Dt1SSqqP5P7o3wb0QIB5a7OgvVMF/dk
tFgwCExIjlh+nFcHB/Nt3lm1WjWE094x0EO84tZIKPLEJSGHqMDEEeW7b1cD2Ve5z8nAMIoVaW6q
h8JT1EWUg0R4RViTu7DdJeQsbf2qYowZhLhAILZtbWto3yrLbbGhpQk8foYDUo7RE7Nl5NBmj3LF
rqhoGQYRKO37gP+MKd16Tq8A9HfRa9QZ7YeRFeWeUB5PrbD1Fh+UYu7bZBXEPpPFGG9d22t/2V0n
P9UwGAxn4KpNp7SSkb0Z57z06KUMre/mauFlhnGS7koYG1BubexdGdONC3JkfIt4MdSGfO0ZvHGa
AiiSij0jNucC1M8V3WXzRmp18mJ3af0cazv9MtPB7mDpBsmpqkhmbzrUmEyO5dESPqy/LCy3o27w
oCa5gIZfB69pI0F166oWi8d54AcoifFujAQOSJwA4I1pMtDXJ/JCAxI8GhZxPqvALnljmCzOmHBg
4eziYNK7OTSiS93hLsLTGJonTYTOgRFw9B2myru1nCZaZHQDpVFS+NG+d6PuB4hro7yrnQNCLfOG
smK4tJxR75WTW7/tXmTdilZmIIFGFogBVEAEjwtCYVU1tnxZys37qo+8E64G85hO5nDKB4u5jO81
rw6xgzdxafjXfLLrY1ey+DOU29+DIS1uAd5Zh9Jy/b0Dpx6BZxJiFieZ0GzSl7qW4wGofLxrMeqV
K5MU80vQVgzOVFFuI9NrSR7wIhI2OQuvXVOYiInd+HZ2YI0lOd7fMJvUuU2C6TWTWfO7QGSFPqfK
MLjOizwJ7FIGABGSmE78G9Vz+ueDqS+8uICIcon8BBmZ/Tl7eB8ksJy93cbuTc0dNmDEmdtbVH7J
VfPAuA4+mLjV7HrNLeZT4zg7Q/tJQEy/ztKy+5AsES+iMcY9ntngpiFF8jvLvOqAdSVYmyWWNacl
WcDigbpyS3P4muNeHEsSQN7spK5PKozjp8TWwwNeAMq9KdabGLwb4C4PFVfkZOOL6UQSr92opoj1
ZIRLCzEnu4OwsMY3TAbkPSp2ImvoRTzsQHZuh2bIX7UyvO8Kyc0TXLH+qqexeOyDJke55HK+9UNf
b4XM7HVRlnm2CUDE8Vxyq3XHqg50QyMecXvrYGXDA8aCoerh5MQuJEY1UF8rwy+PU17Hd3bcsRhs
lZ7/kPQ5bYn1RFnMA8zAP8qEkvdPsQrGwHvucgO+qFJoujz4uXTRvE2+Euoc2Ea3Ey7iw3Wpp+Gc
UQuVcISTYhfOnftkhXiiWTwbr0g5YMjkXhzvpCLLyM6ke0TnXp/90FF/BBlNF0KzQw1WOweyrprS
OTRibF+ZSBQPLTPItadEdF/2mf9Zh5jom1AS6YHytyOLrzJJrSKosDi084yM1+518z640jyWuesw
wmijFxfv8H6Azs/K1+8OQtdMKzrTqAkecACQz33QnSqwKKfEsalaC9f9KorGu0+LPJwAOTjmlW+H
0FNZ5Z7ohHRf+lX2AssRPWrDAuofSR3RmLnap2Xh5SRDubL522emj9FA6mAHr1vyTv4qqd4+lIN8
wHaEfvKxu+3nwLWe48AkJzf2bG+XmXV0wWs14YwlJiQl5qcGlRnYQr4mpWHbFyAb462b25guQe3d
/8NtjCkuxjo84Nqv3qfGJ2Ayw7+WM02i2yWd1/JDcRrIa38HXt2cC16U89BXM92c9sr3AtV1vQpF
PW3ZonQ8xotiiy7Budo5xdZa9iDEVgb61F+OQegbrNN6wL2W52WF/5ScFMcfodbWk46mV5jH3MaT
3x/sYPZ/D2PePbOx4hci/Tj6irvgpTB9sI313NRbKrT4D2RDc0ZXlntnOgv3Vyb8ch/YiVwrDiC0
tzrfjJVJafMPml1cG45H6MWEcc3M4v6B/SKeoI7Zz5o1T0pUkd1e22GGztBjeeB7lM19SprcNRtN
heBZwvldk16Anu//yhL7/6P1tPjfxoqvWbI3ZflfdtPLn/jnatqSf1l4TVgaQHr2PLnkX/1zNe39
RVaztMgNR6yNyVaQ4/X3atpy/mIQb7q+5cuf5TR7479X09Zf0rVdNkuebSoT3Kn/31lNS1LByd/6
zzQxxaFmK5w6DttuFk2Ws+Qr/ktcoQnMVdcEKpFIdAPjZpfXRDG3Igbc7syE8HJDbfXOm3PiWuL+
KUhH5vdiyypkmzKwwZMhPjmaP626PLP/3RBpiZAklPlGVJTyUZoda5O4U7hf2wy+xqp2BDkZ4VNP
DYsXgYFe5ltr2WEnhh2zuOuFtaqG7BFfIhkKLajd0Yn3Y8Q8RzBXniQ6JhzP3P3ZOnPEes5FdYvs
D36/xSlBLVV14RvJI8U6VsHFH5nNVOJYjdXVcl26FEHpnxrfvVE++QPoIV2qDcc9MKLZpi7O8tMc
T+9VWr+FI0/aKWWI3FfmRvT0k+qHMQDFj2L+gK7qtQ6KQ0zWDYNXe0kUIUvcjKNdjlqStq04eJOH
7XZkEbro4lQnTxlGzEEcG8Zxax5907otafRLa77E6pXYaLxrlbB3MeN7zUmxQFj2xYz70rPWyqI1
ZK6o2Iriv5w+ynUU1iSwtGjWjZxoA68ivWkBCliwlY/RWBJq1d+F0p/XluswJRlz3r3ucVb5vaDZ
QASehGvmT2fVeGzmrXtiMr7HovLRxAQ7eAI1bCGmOWV5kvn86XPWs2lPniBc/Y7H6Wn09DVsuhdD
TJj3yO9Zj4pO30Scrsdz41nlqx7FceopZRpq/yVBkazucKG51fsosn+pTFeQls0A7lBr7ipNcrY9
PGV2EV9s02SDPvwWlDYb2JebEAMQ4y8/vPeplZw4foD/1T6E/n9wdB7LcSNbEP0iRBR8YdsG7dhk
N724QYjiEK7gC/br38FbjGJiNKJINIC6JvMkh6f2nc3kDD/xAtrWKJKdaxh/oW9BQx5S+4ErtUMj
wD2IAt5L/+j0/5+I8d07/gcTMDZe2Ni2cyceXbhyNv12OaM/rtHhgQpeaP3tCeDQZOMATPOa7d9O
Qrs8T1P5QRwyOvmRHz9D/1wnaP9Yyp8LJ2eu2tePZppA04zkxSSxNKyaif0bxp5qqnoICgKbi8VE
z3LkvpcsiOKJLhTn4C5rX6cikbtl8K/LnP8gS9rKpBj5nkq9VQI1d/Es6zgcivJvXcP2iI0L5EAO
8L0DutVB7xxU7dsSL87eA02uPZYqBF4XfXXStqLmt5+pCnFfnoGY4wTyq2qXKBhtsx22+fzCaMuj
XsvsfdQJ1tNt6MXgbiiZ9hjH0WtyQO4ASDHJBJlkPDWMzvx5YsZv4xCJO9M5MGbnmnQWKyxTnyqD
pET2TTzw1C1+wmZc51AJfSJ0i8VvEI0Y35WTvXlRDL+BcSdg/ccGJSrTP94TkXOzlhjoa31SuJiH
wFy2hHuCHnIic+P7jyzKXiZsqRtIZmftlvyRzO22fF587vmDn9WHgYFJPxgCPXNKgl1SnB0WSxRM
I8pQxF/VAFBL3ylLy2fXV8essL1QW7TydFncf3m34wmyThZDJHINNggTRiK7XqspPmQeITlGk5wT
27okjc5CPdinPAh4IVn/1TbIR5KVug22WnrgIOAFys/owKLZkEl+BK9mDaSZtPAjjmNhf8vxj+yq
mzn6V5314rmzSAQFWvSPKvhGu1ruCmHLMwxMZ++Q7nKOJDtDYE0m76lajxdZtxeKfP+6Ep1r+OiG
haYTEPZu5dSdg5rfgXtLkCtWwpag2DaF18Di5VAnbrUfUGyA+Y5XKjJMkUrgdPGTmVMgbq0Xk94Y
Vpih/2pnPCuSwh6cpO72aBCm/JWO3v3UHdfNjnNeQYDSmJzREuU1mNnaAXRotI+w4Jswn85V015i
VovYE6Jx75p+evaC7pmmArAnXdqGPidHWNlUJ4zRx5RGnPcc6vtJYKkl1BLNZ+7016roKMVRHN9L
xOYJ7vKg4gmWAdYTXDQs6/1RHBhfMTjkKSLjiwZz1vbXyuOlg4b5EFFmOrZ4NOZ/UfYPJFL+B/bo
m5tk5o5db75janmIvI4ne8FKw07w28Ead4/YRj2phG07OYj5TWXBe3MwE7fAL5d4R3OUb4XvvQsD
7RJn2d4T7cVearkj1ToJMwc/Jf7DVcBBk1vKJd3J2DafhFmi1O3f4fLLHapzfSCegBnIcs8cJ95M
SwLdYr1zugboj2g+ieZApsScalh38kX3bMonT2ICmpyAodkqwCrH6dpafcMNwIDRd7r20Aa4XILX
GEqc0TnP+QQgxmlJwmJD8dEk16J9Uz1v0F5270PcEeXi/+cvAYTpiDU7nBlD4WlgQCeN9ZBjrN9N
OPp9azy6lhcSpAKnLWNG7JB7i10sdDPzR+Xe+gd+Gd2xYVmSA8r93zkpnrNW5XuvALYwJKdgTn+1
lCN69Voh6l4eRh65CCazLsqToXzcuUuBcysdyF7kndh0ZCbq8mh71pNT5qE5Gf+qhGBOVxVvos1+
dPCV2MnbCvJFPD09yMT7zWOGMzEb3598kn9aI/0EGAOIMiqa584A8+POexGxNyOfR5wa1LfVeSAy
yS32ab/jKcI0w5ITnfuzZZQVoxFL0DcY3zm6CuimC9SvuLr7pAZDUZ6QA3AxgqV80q23q2C5E1oY
PyuY1oxz/yXOANHKCp2oVaHp+teJ8DrPv/m4zkNUt2w6MvPUoO6pz1Eyfmvi0FTsDGcmB99+Av3F
YLNRWLy1velTsPjBA38rfWygogxYlee7qiPDx+k/x0jtiRX758mBk7XCLDYO3oa50iZpuOis1Rhc
jLrelhFhnryZN0C/f4E9lVt+n8NC9BF0sA7VP5aIyuEzoiV6wX43w5Jzn3q0NF5rPw2QfHPaXtI/
9KUJSOPIq79m5dqIhkkJY3CBsxLpuxvV/xoWE5sxmpadiT7b0spiK+KxyKWOtHRGADodElPE8Yr7
Dap4lxP3FhD3yFSghAQsWXSZ+XcWRkX5L7fnF/y73zhuvzxdv8mqr3ZmzOhjMAnL8f6JCptCcx9L
YRxmhqQQ4wvuWnwNsu7OakreBrvLDjZrPxl078xamf8m9sgv8GWj/6Qzuvts7j7pOqNNCtifkdXV
kzVyDzhtJEo1wJn7bs/Wjh49/hdQZ7h/GRDEyDyimLfGRuV8P0GLMJO1Dr4L5R6yjkzrdp4/tSTE
pVtHXwIoHc7Lx7LvQkIHd0lWs6/rq49FpAwOONtjuGBuy0weKeabPWz8VWRmSu+vNbcnZgas2wbu
HuEa46aPP7wJq1HR8IvpfeG1AjCMO7d0lttkVyBJ7241ffJogvZAWVVE9dkdG2TrGpAj5RIGczfF
dV485SUHV5LJrxGH9fAZ2yz1A2pYYoOK0M/Kt9wIvgUcTOhU83ky0WC7FBWMenmjmrH5rRvjn5PD
kAQbQR3gyb2oUZUz+djEewg7f8WoS0bIBQexfDVd9WFk3t8+Y4/v1+K7SwAjEI0CB1KVIX5bFAJb
3LwLQA5/R9BevMW2+px7KjqUfg2fzjBuLbknD+mwBgvi4eid+pzPjE61P99ajtltzHpH2gR/DB4l
RS1eFhXsWpNZW+83rA0KC1k6NzUhqWUdjYA/0Hc6djpeTDuGrSYpGR2SA1ofkX1TyNuA47xmL0UC
GRm4+KY3ZprR1BBIzDXaBqP93+QyPM1thnjIzGG7o4PJCrxu9n3siagEzrOBpMUZbj5ACVsk+bW2
+6k4AndVTO3dNkfTzzGhdOVJDSTmGKA/DziysoMoKeKRjwKCOFC7vfW9uKNoT88ZNGVWWxhO0zna
onp/iqfipEw80yMMkQ1JAxsjoZAaRTntCZlmEUGhIVUfAjGUuFfw/6pW1Aejog5ONcgleJwZ2UH+
f3kG3dKGnkBah8+IS3IP5QQbal8wWIo03uQHEhWmcFTyVUU6Pdn4WSowyZuMgLBz2zU3FdtPczmN
u2AZYXHV5r6ZCg+BclVus5jkk3gke5t/UtcmLlVDaRZllF9UHF9mP2F7swpQ0MY8k3OLtJesY6vS
TwSCrFmBs08gKo+WyTe5UJdvIIz+txCTleRsUyd2zpssIlbCmiTec/MzorDcBQ5o9bKfAZrV/JE5
ZhcbpBeMOjqde9j9MbTItn6cXoc2Hg4jqZasu6DIlcw498swhCp1FbkNLk1pMuxyNYFXy2VodVCr
EN19obFaj2qCqo0nrcm1T4bsWgf93Qvky9xCXrL4gJjNFqHxRNIxB7g7XJq8R9IaeQ+NyxmcWf6z
W+uWMgUSJYGvkepgPUpnBxdvIJXj1gkaLbLsyZtPBLxE2R/jIg51p0/NRIfBXA+yqTXmB5f+ZpsE
yxHDqYlrFIRgM2OWJsdsK9ERbjQo0BtfI/KSr9QoKqBoeRvCfLitgYrwrEAKmA3wSL/6LBfsxgxH
9QDBg8MG3xqy7alMdiWsS4Q7m8xqIG8z8411fS4aP6XnYahpoy7ZlO4Qh76w70JeloqfOiro+ufK
px43S9g1rXpRZcBNVoIMzHIFhDaSxLaxUsUI2QdnxOQPzozTVY3Fm58s61wBB1CfFW+9OraDSWuN
jSCsgIZuEYX2p6UlbTNPxUMnE0xJi7VtDURAAKPEzuwsJCbjq7ZjQWufvjA3YgWwgptBeR4Ncpv2
1GBfrhPjRTRT7s4h3jfkhqBXT268rhME6eyf25konhiWJnrf2tcJ8z93Nw7Pado8N0uir60an+du
fjeniaYo48uRenIHgfreDAnptStnM7MrlEbtQqQCoia2OOpjMFiHuXbQ7esRVEVvcmwsINWbGfhy
ok5q6p5mN4svNQZAHKEJK8PYvQYzUCerugV281ZrDqdCMilfsvha5qxvhyX6A/Rkaw7Ru0rUgRJY
7b3EvBEJnhxFjYhW2lioXfUFAegp0Sy2LGT9lfGoGYExusauKxzOfBkZB8KX5ifHL+F+lgh9uhdG
KdGxRCyyK2rwRcpfNZMaEwAvPScoQJ4DR/W50L2nnsY65+HmvvFgFnJb3qjQMTyxWqQ7tEnRWx7Q
giEGUVcyOohBcSuyYglpiyJxiUd9nDIdyomkmBx5mmOANE4a6GBcIE+pW9BBk/WVCmA7NPl5ZB+u
14emaf9NjTYeszz+Cez/Om/ejQqVrN/Vxwh/2F7EBJbHPWBrLr60/TLE2ItjY1+1bn3Rbv6Q1/5v
vqqFB7cnp77g1ETlcssL89b34BKas9TIS0bqQvKlsx/D5JN1mvc1NK/O2nvsrd8s1KwLoTvtWih3
1nCZSQhOBjvhss16O5DlLqY/o9M8jT4woIZ1o2VPUNeGC7LgcWO03Y4Z1hD6sqWgmQAWje5nO3d/
fRW7nLvVl2JQQjsVoCbUY+iixT9UI1WBzqYLdgZwjML5Hur+3C14KJrspzayZz2sIVDo6HPcGl2L
ahYd88T5Uf7Fge2K5NK57DcJMcsRqJA62x5MmVvA4SJ+X7j5wQxwHKb/IY7sDm7w1Y7c832eg5Ya
8LBF8gENNd/SUr91GAZgcrjMuybKBXHTPk2nQtmJGGY3QLqHrOWfFYjTp9muvL1d2+uLPA5jhoXQ
ODkSYbvuM/irW3YHyAUIfrDG+ABycTpZnlqOLEAgtZrbZAYpzWrzTS1gqEzWk6fRUA9DCtgjd4nq
QKFu3hfnbVkgnnLYbPu0+VIOxQ1+vT07GtbecLbrxrqlhPptGXgSRNf/w9yA787idRfVubh0Mt6B
B4L9VYl7HE/eOWrgaInZQyjkamqTxreOWYeQ2AD7gJr4Qgze8EaYX3+UoDp3S2Db4dSCbF9Wb8KU
8fqJzepvXVTkD4kEaa6iIGZgfFIV+C6n847W4E/brGa9kNju2bdE9Oihtn40m+VJ+Rq1pJEAj+pP
Lb7D09S1f1GgNkAy3fiY1tgEURetIDvWosVySEZH3eai2IsC0zenV35oDMllAV2D1IPQJnx+TUIC
qUnkaNZAcCMYYwSpDETMXdgR0kTH+XCpe2gckIx/ZQsoM1sAQiTuVjXpJ/KEYh/B0juSp/VYOL6P
zCeFZg8VaF8iEt5G0X/14FRo9NItRwTPYg9UA7YmzoapIZGA5FFYAHQlBRCGwa5Pdgzzh1fQc+LH
tOVxYmxnaX1jIykZla7rGYQwUS228WST8G3uSDWHWTfTUWfNuEecDHqDqkOQMizq5qvybsTzhpkF
riCOuqdqCTAp6g5pGzMN9urAdxPE+3Dc9nMPKLbpPcav0NwIyCx4/w1wHuF0lBTN8oXu8AozCqME
S0YCXyJ/o8f00YvUU2SizFqKE4zQ5tSNNRmdYUD8NQqqaIcO+AeHxRH/FU5HAgvzepeU02c1Vif8
NnT9PR/tihdqfJqaPfiqjbHGLRvRyWutk4bGvs5T+j3ZUB/B3OyjRv0oatkzMGkwVmB5XDIZCkFm
REbc5ciGLxSR+eJSR1mxZAsdNOkZ5B2zAzJJopFEGAOGM99Kd8cPCFjOmZy7TtZFXL917LJ/Kgwa
QhVRt/O3LQ96BMzkKczl84NI7HJVDm0QYt7nmlmeTKqrAOtgzzaDrhzfq+nWPANV8gYrJ/pTui3w
YId2jVRjGfXIZxwGEcuQfmWIPcPMRrzddssejSBTGIY3QqLYnFjOJ8XL2CGo7ET2JsvY2JesNO96
JJsoQX02yeGYxg3RFHieGrJMRWnMW+Lu0f/N3vvsmpQHKF4YAcwbIihfOt19u33xaze6O2Xxg2+W
n3xIfYdlPKbtOJAgdQrsEc+Je1P8oQzJ7cGw1yatR+RRUZxQmhKkHKC4Uq9gituwW2OMLTzHsmvu
Lm4JM86fDVY5sKDci+m1T2hltjZv2gXpR5bnMcAb4wTfi6NXCe7bbKbzVvauUsSEus5wEMi9t+xW
2/KH0RQ9guOHMwEcDBWBRkgz15yENnkt7bQD0I2XoCgxz/GNw0bZVppHKkEhtHdtQBmD4X9NQRft
kM/C5IeKwgbTQrFlm3zkxQDIKCkAbgxFyJV9XLOydvARrm7c/OnnVEJqqb9LG9C3of0vEMYY2NIG
xDIckyaBqRvwoFD/R+cx4z3WM+OtLaP9F1jLfjCaZ9gMMSpM8HMiAO40TdmldY0feiN3I5chNAfO
UJd6NEyGW2ZR+RtDbr+A3yTQEa+HpDXRLZHvPehi0iF/srHIQq4Zkz5rOFfFMRso5F0JeHfsYu8F
+tvd0QrjolIntzCqbYDcc+sIa8Lb76CDm1EDem6Byk2yfBPGhz+aEwV+c8nc+Ccevrn+7aVXaIHp
5HZdC0C8cIrhQPJW+17A2TPqTlyUzV0IKOlTk4eI3NCHGGTPEjrucO9TshjlbN4luhOaQIoIzD37
um1IXq26D24dZuj4EECJaDsESoug3M7RG9YcqxEjRuOIHDNGyEST07I4olynadX59N8QxVj0EvGm
p7Dri/Ncy+zMBihlFAz/bA7GR9N/m3k14gu7ExksNvakgEM1BQdUzjC3C+IcTfY6vVisMC6b+eCx
1AuEP5wxXr2OgCTXGAFKhKCAgGHHYcL3RqmAczuBnwc+1Yf2BYzH4B6fQF4QQvjopE764LrRO+0k
tvmmWmFKYCAyDG15CsCpHu+Mp2u+xuzv+lJOF0sxcowUGdErRyngaSd0ZD3SNLNSNKa0GeIHlVoT
DvUAkUqgt8bXBcjZeKBO/SHGGiSwFfyHzvzi8WmCpWYcWFUMe2LoL50Tz/spba9Kd/3eB6SxmZGj
OIO/g4WjmJi0J+SEBIRnq4orQixgp+ahnCgOvSZDENr3UYiqHXccVLyOl1kOljaaeTtMxoCVKeuG
YzMPHc22wpf/riDQbATP3ybyQQtgEmZ6SIK2b9nq8GuNwtorIzK2XpBnW6QLuc843CRFavFudkt6
A9OibTsA6JsW5yvtmSHYCcicFN2Dv5AGIH0E+wL7iECXdPGC+Y9fseHqnOQseZtNlSM+Gl4BAi+C
QFI4MD4/tsY/7KUdzW+eHCGBl3sDSzI/uukxMCKwC0dnaA/MqUrLRgxX0rQjsbJ3cqmvWE4PiVf8
mbo17q2qMYRxFErNONLl/2Pd+8eeQDqYfqPCxhj4YZhSCq2Gu28xbSxrpq45uvKNcgF3Gln1MUUg
VisQHzgAILgFtwm28NGb4UH5y2OSmhwjuV+EQPJJQ6gw9JQGDY1VrXs5ibqr8eBQJL7xELu8sMo+
qHdTqF2fuALcVshZP8hyU3un5Yq44NEgie91R3GuzAKka0Y0bxUxhUizKyEYDdNFXex9AaoYt/q4
lxbJgQgsT2B/yf+onHsqEXOTEIFJSjHjZZMEIHqTBUaEO1k3e2PU7C3b3yodvpIs52qMxCyWjZle
Y79xd6kVkrJOBEoBB8Zoa4zecvpJRX7TGp8CpGrGdZF/iSeOSJX1h8Y1XmaMJbth3brjE4uPdEMH
5Zhh55XYBwxG3e4IrorWV+wUqYBA/NeAJoPMIyxSD+4jMwqUpguK5sF48EgpOPh4LvZVcrQ60Z6I
to7X9vsUB2STGX53pNubWIkZn4PjrJBZsA+wifazkQLVWphMOj5ddj7SOk1kS+M9fi1H8yVZ6KMM
ineu8backvyITPuNYa4C6cT8qIGcIYdTKmwI9tZE/khevHPK+PxdfUx9wHATHvdPJd0Rk019YdGQ
b/gZEnAWmLAiMEy5G/C5OqFsNeAJ5llE3Qo0aFZzbLyFKhb9DzMiWRxlOxw8/ScbzbCwouFqFCd/
hLuHanveSyKos1xfcgOFGmwwQGFdgtDSzm9Dt4wMQnsWAWZyakbziCSN3qwokMKb83sGwW+LInrZ
VZWud+CQUiJQy3NjuwYZcsGyG2E4e+YnwrcYivlacfeXwc3UDk9TfkSq9DkEoa75iSAtoqql7kz6
Ft9PQqgvOQkeIUCh6dQg+fzyLJhmjgL1rYXsI0fAx2QMQ0f/UlSLe6znhi1sXNKG4CuOm/qU1AX7
Xdb95Eq6PvMuO0e+7RluRdHL+FDVKU5uhDIHwWSOTxbA6WCxaGDt9QeEQXFkXIqSyUAykow3wx35
6JKWtuIrcny888nRcTH+Dk+VSZVSpmFd9ztzho7dWWcm6TtDnhW2GubTjDeJXsRuhOS0xs/vfzkt
DW0QeoSayJ1fjfOmZ0yQWqtug80nY59dYhufpP2tY4Xl0yrld2VXJwBCz+ydQZGmI6As5zPxuFti
Kuk+9q7N7HKm9P+KcfmuqNeYZDmvfdPGezsufsk+DPEUPKxT1q73H536p4lkSm80noOArQujng+m
m9sOfFNQeby0LfUY+bVkUblc2L3wvFNpqOFzEKD6BnVfP5iOdw+z/79UNXd0I6d+0sd1bZkWOCcc
AKt9EsCegVQ94+nPMPR4yn9om/lmFxq/RjafeSLeTfO5RcXgvaPMaFh0V6ShJ0kopiuA62cvrt5S
7T+U6fhsE9E1p9UmqLpnij0wzn0Hw6x+5tgCjKaNLXLml0h/VzFhwuK/eH5lEmHBFVqqbZc6j3lz
cQP3kZCTDV5eDWUvZqSECBQoep68Mp/ptxZEdrFEoEIHxhMqesli/qWp5xHRJZuVQvTfNELDg1bB
ngXBraytUzdl3y6cSzput2Rn8VLN+mCCXT/5E7Y77Px3mb/MDe8xw416pu7UPAmDBHiJsPcnD9+E
9r6knTKX9s9twwbFTuhApXeySQ5eEkTuOiKrG5sCguJ/4+w+t8po9tr1eN3QcoYtSMsUSHoEqNry
uM0yD1wu0tglF0iNdPCZFMs7qTjHxJq+UmGeu44he8NQaGfa7NFmOHMmcVZhk0LjtVALilacqGf5
NHv1xRf+wuv7ifaCylo/EvpzEzMzbvzyj0B/N8JKv83kMtv90wCAeGf5a/JKf3BikuDd7pWHj8Ub
yK8hAOY1RJ9GYdzwsJrgPHkjM22MfrsELyeA9At87afES58RYn7JtsD4WvBEQDTaQtCh9JL5b+qI
U6ueSeWmByTHQyMdUUPyp5HqqY3t7dB7eBbWcBGx+nCWhIOOeto1OWh0pVAE03swm2Qhwn9Fz6Bt
6uAar1CVsfmKa/fBkmSOdA7wHygY+4BYlfWKOP7nZKm/HWmcwVws+9az/E08WNd+QIqgAxvRDM+k
MAtW1MVd8YZnKyc4Cawfj5qj4OvFng1rBF4KEwIYECpivUo/Ro21t5jkbUUbrHwuDhJzwAje9fNb
p3AcVozAS8tnuUp8gmw5Wxc9bAKmHlYW3ACpgFWY+wewmh+Z1x4WPIHMQ4wb5fgObaDLG4Z86l7z
apqiP0m3vIHLXfeuoNqG+re19Yl33SVNXBoJQbhJFN1y12c27lKNqJjj0C/58sa/5ro6z1tdNMxf
fLZ/PEsbq9HjGub2VM2mSS51hxGl/rJcDSx4kT8RaHQBrh6XPG9sv8WIvc7uFsBRVfUbtMETiaMn
vMVPvTFht17M97kcHGYjM4LxlI0aZ9FOQ7gAoxU9BlXxWnmkrRG8fko6TrvFpDSV7Y2PhNVHQc4K
w0Nm94S2UCtd0SgDqmookpv2K+PrHPXMJkWXwTuHLvax5SXuR6aHlT3t+8fSS60Henm2IvBd1MD6
n+TVa8QpEkfRajvjIB7F3wBgdpY2mB5z8gqMCn5DPZHxgeYHY1uv0U/Fl7aTMw5DqfamCS4jwTmF
Oe3ALEGATi6f6h59YHctmoEAW4mEQ8mjXGfrU/PDdJV4XDDGm6ZNEdzGrLRhZRVjdyN4ZNqaBUP3
ydSfGKQ+/B5xlLIS1Eh/l2V+mITRYyNKJSD//BwrmmDN2eHZTFWqSW1nQQGt5+8gSl2M8uIfWLFi
Kz0iWCPfey1aobZJbyILC77mxFqZ5LrbvA5W5odteWqc5YS1YCPd/KVc0uRkNPUVtU4V2mvsM2Rf
poknGeBYK7AZhV3pPvmFC9oE2cjG8fRfu6PMSdaoh/VroV1rG2Sa3SyvVdwQrc7WdYfzDo2jE1I2
e6gyUrk3u4peb766DIq3hV6sExDVBwY7keRNYeTFHdDytOuSkQW5Yf2rk+onZ48DO4SX+MDjRIKn
Q0BnYxIZ7DX5ayqqZ9wie6JO21fXArjT519w89YnKPgrea7NpMeU1rm/mEQ3htd8iEq8geY4TyVS
yhQhwgN6Aio0I34LsuoFnM0qIeL5x3s3s720vyFh3zjj3mxaGQ7bRFMdwMSN+NRT2ydASYPmU8Yq
OorZVNiXXlNVtO4NVCJPI69Ky+gw8xkIvGRMV4UKNCfdYKON5ED2PHthhwTUdbpkJOM+cSMisIA5
cbTEUd+GJhzcqOAD7ldyZ10QdeMPTFAQXNlAq5tlwcSUitMixDcbxO90gfI6myK+uGnyDizcPLXe
DGGEhQIQ8sa8dmZ3FLH+NmcI64sc9RYn99EUS/buM+NmXb5VaOom0nUR0PZvmagSTpohNU48GnPL
/yPa5k89J4xJ+8o+V2LFnOasmSIEMq54ViXJbCiUsQr41rnQs3WujcTcizL5yYzs4Hi4AWQf/1cX
Y7va5X9F6j3aS+qHGJFQCJasedc41NXWh3YouxQ1THNz3CVSyCubYPCHwgHUFIiDZxvqWDA4YrIM
5TKVt9gCdvr/Xyp8HNu+mxHFeK+a+VDFBCVUzswJCDvllPXOrWXBjNG+hYjTeOekiE++kX0sJtbk
LDdJdKEDzgYSOIBUfHqyM4+shGIt4+siZ/tq4hMIsd/laCrMp6J99htWUoa3hXFej7hSEPfMuyyQ
xEI1RIFThMl6lyaGvJZFHVzndgmuoi3uXWrUG9OGB8WZekzkRECWFid8CCM49xR+OSQVqAu4a/ED
bBzV/bZyuUHwjRlY+W391jCz3hYWtKL2bZD53e86dXSc+QtCCoAXH8BRY3dxOGFq1PbMvWNAaFEW
eZH4Gn0LT6BPMHNwi6BnM54/2+QkF50mVNvekVh5QasENrCg/8z/AUb45Co8NML7Rkx4tum7aQ6/
ZUfSobJg9YKj3QWj8TtLMuoz5IPjhMSQsLdg363IP0uz0ySS2fJ8xrn8khjubyDMHyMFjJwDYORm
q//kGal4mfS+64BZywgVRVfRm+yjox2Q1uSx4JCVL3nmwSMPQuPxqj+ganLs0iYNCsFTd5CTuoAf
KoFZZW5YRXsgFO+EwNnXO4jye4dSPe5NvgWZhOjlKClq56dRqxQCoXY4eN1rGy13M+tZzo7MU2qD
qgTKfhNjhTIAHxAcm25BMVx68gwblb30PlIhWAeiz04Gw9FNxo+XBuOVcAWMTqV/T4LgHDf+oykP
jrlvg+ni+BTzJomNOgabGLcoXyF7oWuQj+0A17kc1F45qY+gnN7djnZ53HMEvOaUZ5vMJHSlDz5R
0yNxPIHOITwvmS+Ny4bwvSmXNyhslIId69PaDJ5rv3vOEIf1dor5jiN8kSBo7Ogea+tTrG1qvQwm
YImc3EI2sCqaL1HQfsTSuE4BiGvFTI2G1GIMFd2xQL8lkogYsh83HjCaVR92Ho3vaOygx4pqC8W3
O3aBd4EG8pUOgLTZr84oqGN4WcwkxhP4VR4fGgiDEGM1RS+YoT+jVB2JMUT7Fn2qyNq3tUFqcvEQ
5XTkGR6FbY2YIq1x3SqfYDX2No5PY98j0NunLhEo0DbgUrBzMXnSfWV+NtNloMTq2+wT//4H+byw
qO9WMIqdJ9jxN6wFi/pUZOMT1AaULtbdjY035lLeeSrSx3wk8FNrhgug/fY4zfy8Qq3MAWF06T85
suj0DW5oh0JeOUa5FUNA0mEZ/DpZvdF18IPwP7sKPGOpItIF3NumXh2i3vyTgKplEtcd07Y92+ce
TgtyS14mqi7YnKkVLT++efkybhkufgmD1bh9tq3oMy31L3CHEMnAhTxdYDMsnbraGwi7bM9dsrr5
ZsKCRWz8SbvXvrdumKdXPXq/Xe97JkfMXQUwlJT+jbKjcItvzVm190v7hG9jxauiqZOivTm5ZbLa
zS/DrAgfw62JBvhRQ4QgZnhDesxDRJLSxsLAuncSWpO4jQ6Do8AGV4p9FKmYGOFd7I4VBCTPDg6u
g4ce0bK3qViJp4jtz6TyvVlIb2EAsheKypMjg4/WzH7z6Ov/oNwSoOA2ccWvm/xaQMAyPThbkaG9
i3zg2gm6GVDpgEG0flpkiSFRdbfqB6Ji9TBghIz75hC582cgMpBDk/MtLIbjlVdh38AiTjhM0NQf
oDecy1iA7mPbwkPB1mrLAD0IxxQHbu373LhriEMHwW5ng9vbRQCheFQ1aDfaXzILGKRGetwTTwbj
J3Xxv836l5IPYVreL2FUY4aPcv+W2u5RqcY/dT2DkLEiLC3mNotNnR386EMQL3K0u95DNzKFxRLJ
TRspBMxBjEuGsYzQfOvw0S3Z05V2EuiUymDZFsupr0oCiXrDuCQtWZywpB4S06z2cRFhrW+TV7tG
oGQ30B8CFGSHHis/k0tBxxrBeezrecdT+bXmbQOOY1BK2wp0wd4DViivpZl/tBl/1ZCOv3Iwo01v
ehu6cEiWmqmwJEEEWz54vgbt4xTE70shJAaG5jaubINFo0BLymqHeQOCSd82h8JJzyVj/4H2Ypt2
kJk1tmwhB/95RAcYsON3IB4yYk2ItZv3yRT3W/N/XJ3HcuTIlkS/CGYQAURgm1qRmdRiAyOLRWgt
AsDXz0G1zSxm8dJYr7vYZCYQuML9OOOxKOnLqzfa7CIzvcGp2aM0g08YPmB/yPez7H4GDe2t663P
UOhvHduY16cOCQtQ3o6hi2N036jpr10VXrzM+Up7F7gxEqC1icpvjE2PtDVFMknyHg7NT+4570oS
CzxZAt1jg9jcvU2Dv6EfwutJEowNBmDbzm9DWuW7CulF36h3SN+kokf01Tp9dQWRdKJqXgoXR6yP
FaZlwndymuIpb1rIITWo/D764P11V6aCMvTvX0w8lKQhSP6FB/KPf1ih4g9om3ug/vzWuSVbsovn
k6nmR3p0ewDiryjSLj1+yo0yLVBjJVFLrBR041cno1bnXAYwXbzpM0kH5H2mOiHRBJCpAGGhw4Nn
r86J3Y579wWRNGHczYdMmRhXY73TRESnLR5NrLlj1VhrbdPDWZGvNogYtlEr/vj+sHc8EMBBwGVR
Gz0/YeS/jUWw7dJgGZx4RNJ13b6xCyxW7ovo4SK4EQG3ON82aGvDi+0Z1NEGPW7suszPIB03+L+3
cR6w43CNT6tySc1jNr/uHbKcxuQxjZv4UobRX4QjX2XpkKXsMeNb4cQI77ogex7Totsx9vZ4OteX
ERTCOucCWREsavMgasJeLl5ZfEJqkxvDty5QOMpqesOFhgHEDcptBfHRsiJsPbHF2irGlZVl0bZU
qLvMwaWrFi4Jvha5yXU3wHrMHhdU16bNMIjVvm+s2x5Zg64h+GE3qbYOyjY4aeGFcGt+WOYPDd80
Q0S2IV8H5A7R5Kgq19qIZ2J9QPKFzXTolihnjfgE/RVk2N5MHvuKEdaHV4KHFYBJedv51YVrfwl7
erdihtqqszaFPdFpStZKzP5YTS2hRT0HARIlpmAJqPKsk6tehpLuSWIYcDu1DtOWg7LbGGmiz6TM
ZyvZp1tEd3+TNjzZjUyPXvFBevB071pw7ElDsBvt7v2cfpMiwDpav2Fp3aFoLzletfVQh6CqmKjz
Pxnt3JYHuwP+BCwaEQ7NuOw/mzS5dYVkAIgCo6weVJ+hXCm7x7ks73pPn7hHyj0z/+5YsNPviFNP
9s1gvDqt8xrPdUe6CEE90bCtFJGSngeGbpwXXElN8dBGzQ1XWrAxBnUucmPcRigBiV1Vg7fOd6ow
iBGv8OxaDGYarFQxKkQvIZ6y5dk4QWgZX0rhdDueG2/T2ZX5j2wN4ltdSFm+iQ19hDCFPw+WX59H
KOjoK0MPxlwfEBzl1hE3h3j0iA8vq0tVYH7k6KY/INiF2G/iVayywTbId8vBFCMJI/Zx9oJVOpDk
6XlYCCKTrGgwcs66ZChZcTgijmDAzR2LFv/aBHI6Fn72mMgeXt30afbWahgGdnkxKzfIZHcQ129k
O307rvfqJf2ny5SepXl/I5ZxbigcBfPVUWK8tMbqKnvrH81rVRkBYOwi+paiPiCOBKxteoibB/Xu
pEQuzcWTJeoRz4V6qosMl6ZO4akT8mkV0WcFjXKXZ+JRR9nJGMqfQqunxi8DJFsnw4i9DQS3935C
ggYkauXBY9dajxvfYKRRMmAj+21GfBDzsSTfA1xuVINkqgxxtYtD6l+D5qLTLREyPEESVSRQ8vtq
A2XtbHijRYyGTdyZELcEdycPJvkMnQLLHHq3UvOJF8z+TfIQdVG6GwgKaCzbGMFXMQqUZV8eZSmm
gDTf1BkJQxDGNrIx/taW6+1BVHBVyWEnHOTHWWzc21XANBGV0zpkTbeNrPI4h4rIXnAuMut+PBAC
KzexN4ooNCbfkUsmWv5MEuU+rOsX1prDdmC6CF523mBOSmBSYRDiuMt3oiJYVs8xW/BfWLq/0hbz
Tj/1cK/3UzDDEevUgcArpH/k1K9lmVy7ec+zm+1Vco21nveBP95pR2zTGrhAFuloO1FFpB1Sl0za
F+TwLgnM/lHXzZeXkyoVBeijg+TF5t6AA0G4SkXh3eVwIBzv3nR0u1aVjaqCwyfweSjSNKaxDcsU
QW8T/BV9fi8Th0av5xNsjatGduATJ5v6wXTPNBDvJprjbQFICEH2EZ9jygaJnb4/Kbkr2RzPeUAG
uVs9elKW22VttalK8SQHDJPGLL4Fd/puqvL7vkGzZM3m54TWfDMg/AC3dqbv/SzY9g9TWa+APS3O
THGKe+tLMYm6K1FJaieED1gYMNOY+KB/8ftYILsyCYOqszuEcfGq6yESQxuhm1+UywmBAIZNmKtk
x6MC+92quhdlkXQDE2nJuHvD8HRfwU9i0hyhzm55AMwVOaQNMchrkahrbsHfAK5Y7YFyw+ZiIEe8
9IrgmWxfOKi1Z8HAibk6phAIpgpjo4XTzJlgxWglNy6lFxJqttcu4njhFyBxndG+GeH8J4B/tGmL
gEireNqKVn8LlG1sfRk5RG0JSwKIV6jzaRNpU+/HwHmODZMqZgE5EsVNFGeN8AG8gxvajxb5cJwj
SMe/i6Df9t1wiSTictQYiG6iy6DoQqBSUbD33X4dRdxD0zx+iVK9aytQW2080O4Cvy61YttJGkBv
i21LqDjvKs5uuRAt2dyAIfZr7EcM49u0uGce+D5p8n1rp7urFG6umaJ43XWLI7c5TSgiMWLVtCiJ
+QQAGJgeGyDLaBGxSSYOiOLWgQr/kjx3GVUzrQQlyY5mg/XsQ1VkN6HAhzaeM3K23LdodxED0GfJ
5Bj5k7+qNfRfV2tykexmnY8kmDjuZGBTJfkm4YbzYzKAdZ5t3b6ertXaK5NDEBJ7Uscj0Yb23N+j
tb8DFFUdzaRhyQ8abVf29t8ZKtwpBPmFgpbU37mWB7bpW/x75r7OQxaRWLtxpbw7lavOCo0Pab0B
OPjcpyAJx41m5oX2x6E0wNrZ4cnAtlccqLvjfdfbqIuTt8FMYDeBP4FczFIsfgczC0GE5wxTs8cO
k3U+MryOC5BJxYwV32HTR5+u1NFyu49B8lhKgvaU+/Kra+UrvThBqF7xW2OSwHMt1rkQAL8McRf0
3a8H6/Pca5B+C5IEcwmTVyH2Fkk97chVMqV6AUVyZafDbTBmd9sahnUAgcMt0PfXwiPUTiz9MU8T
Mm0TmD/atzZdFyHXsOptwzuATvY+gXm5mjV3TmrPLkg1dRxc5r8A+7BKQ9BfA2NnlWkiWOz0wJ2S
o7hAKADfmUC9Gkby4JGRo8KTmMQlYVcHYg7lOkO3bZSBg/n34hLfFlhudJSJ+3eIKhTKiKsIIycQ
IpqjM80tz5PclCtrdl7LFDznQBIGaMqWO3j2Lm3i6g0G+adAFL8eo2TElPlz5XwITfU11qazCwWr
/bxuh1NtURlOebIWvszXuQVdbap3jbV4Kjqy3a0ZBdUsJcGUtZB7NGb8rjOLITPgzk59+IgTVpoV
m5eWfOVxZ4b6tRcRP52dpccykzEmlxYlQOfePAAluyHx/xi4wreGhTBiihIXNWz2XTU42gxZMmgK
rF3UlfV50sjkhBImrMSWeBe734Z1YmzwnQ9PUVSdfvOh4BnOvyVLpEZItL5rAVOufrZlT0AyUVBU
yuVnqqdfZO8M4DJ8ViDQx3sP0DENUMWFF2eQ+Sz3I+yznznCfF8U1mddJhuVJiMDYp66MYn0HVod
KH93lraupngsEHluSgCJG/g7uymM3e2S5CKsfW1ShQUi+lJO/Z0aKtzqBlX67J167VzHEF8KAi93
i2Y8XNkkAa0rx/ssMiCeXnEmU644uWI6WEbc4rS0h22qyfDucqfd9kuKZ+e++rAwtl5ZG1uNECKZ
k3SPqKBCJBxcfcBtYxR4Wzn37yphB5MaSJgr1B9vnTsiMXQNfPszd1srL36HItoC73P24vzHC9tH
psHoUVI+N830IzQrJFaXFJI9Cj37XBnpM6rXd0B4CMiaEB9/yYCwpFtZG5ySfWxWm9YgchLLMO82
jTcECw+63Z5oVWyK0rkfbf6bOq7ezYFH+0jEwfJGdRw2NN8v7jicixCwB38JHpVpSRLtlgCgyMKa
4OrnprehfbQU2zim14rI3pXVxs0GVDoFHmbNHr91qWzAoRIgPfd5vx87/0/p1z/SQpNXO3nAoTNs
CtD1ReD5tPjBcyGL/KLn89z53soJ+8fayl5RFjAvtdxjYY/dKUFRIsHkn6UdPxUiX088uXorH+iR
1RnuwJr10QlgcMpkRRS4yry7wD9aQLYJTww3bVieSYgChF8gozfS4tMM/Z82QfGadwDKVY+Wagrn
p3mE3QsiTUE02DVVWJxmfE8rnX6GSzRjxlMwbZIXX+Rnktpi1usofWfFOhZNBYXXSL6uZULioCnZ
zE1+Z9L6jKjBrKY6FymqrkghjyflNG9yZsaqhfRV6702qn2Z4Bl2PFLcxya/1rL+sQtMDSPWJk6y
dD9J1zzImBSHOgradbIEfMfTXJyyyKE8n8kAZ6KVnWe27x3aRWDU8y7Ud4PKNLvP6iDI2DvQXj3Z
2XAIgJiy8mIyocNfz8PS29p8oHnvvRYmoV/T2KDkCEjlYmiYbhFn41KOrF2v4ZQHXOHCmG4eJpzU
YGQ/eq8UrtjK3FfpV4J2lvnjwK4/Qq3CRlXJNZE7Aq4r/ntvAgZHHgrDbnuXAyzdh6bN74ipcNUH
zF19C+KRrY+q8l5hkD24pz7gyils85LJEycI5t7qFDJLegq7Br9lihljoWhLK+W8yi+8Z7umRiVg
wk9zh2FLf4zY3oiilbVs6sJp+CyG+WAGIuMtQnBkpy8OKmlUZns9EBjrxzMbc3jDyJzNaw/EFZW0
/8KdGz+JzjNQQMz4zzAjheTPIoi2nnO2c+vAj75bElNW+QtgToJhlL/RICUR8ci7wXe//YgJSLqR
crzlIvtGHbXKrPo3zCOUHd74ZFX+Sbfwb9BMUoZDeSApuliPKYdt7mCpDmIsSXGMOho1mO6ALyjX
OeRYGFGqa4K8icBsUKMjrmcvlmABsIkIFt702gXxL4mBr3BoLk5SKnbfc7WKA283O1SGxGWejS4l
ngQb8dR9Mc7Q17aarQOBvCuTX+AWUXRCASDttQmBeZXOpoMreXDUg2cnTKNS83cc5aGZjXltwHEl
JEC/161fHcyueWBeoBBAxnfeZGaH2CEJQ3V0ZeZ06YLyWAZmuC4a9uatmg16UmuPX5EWgOfGyiLE
mkAFdAFGHozrMhdXmXASlgz8SQ45V2b0GbYD6NWxORrRTBqXFe+a3HE2wpqvqkHR2bZ0Oylla4wU
o0bFAjKDB0Gfeyy/R05OzrkOk9WazHXGcjXDSbuN7HPpfhcC/Qvkh51ElXBqIcpHgducYtLfRWbv
pzG9LiPU3G3dfTo14oxsS0+6SphJtN6ZNYzkib0SGnVDWIXhExZjZEOmlX5ETIkq07rzk4ThIcJK
AeMfMFJ1g5v+mlkDBX10HGf9xBCvXaFBOKXGqzSclzrLMQH8xrBe26XxL7L6mC/W7dK7BqU8jYjh
jda+8VF/TWnHPB6YSr0k19V+hsgf+rOMRL8v/OR7AqS5LpAzUHPQ6/ktBkVLq51Rjcioa5mc0f3w
D3uWkFY0fPkM7TqDWyDmG/izbWy81gfTOmZgV0YNOmTMt7VY8nIkY9/aVvgou46K3kAXmorpx0s/
6656GvH0P4IGchjHQ4rIDY8LltlzUE/tTmuBKdU0390mu2WwLDcF1fvONIaWNjWPN8KjESWV09ji
6opJBrNYeSPSZoFPUBujJWmPAUo55CjN+JxEbNxnd7/cfN0Yb2QKTwWLEEKCw+yHe8jtu3SYTiH1
PvcxOGSN7ZUNlQUISLfzLZ3oNFvN2ASHtF7ZBHxgEe3PWR++zDlVhW8S80mQPC4eBZm1NZe1FRm+
u+2TdkZkw9wYnQPF2oe+uzaJLlvLiorSFO0nUXrvDiMXQnV28P+W06GYo8de8MlkuXjzfSpCmDU/
2D5BR8CNRiTkQOE2PZJvMYreGQikw5YBK0U3n9ShDEhk960pOLs5+YGUJiZVD7V/9JiTtuGaXP6W
1k+UsaQI5Jgj+3VjAdwHcFOwBAaMFU1/2iDeSyX1erYXW/ycPod9VKF8bd6VJTcYX+9t+Ddjlr4Q
boLod8nAaKaZtxUxLSATPNb7LhLPcuQ/M+CkH0W3A0x4Lqp8z4PY2Ey5hxulLw6RZv3vOpoLM/6R
Q/mSCO+3GY2/yTJWHymAz6VpchzWSXspZ1Kw8oEo9LFUqHMJ3WzT6c7v6WM50dD8AG2oC+OKTKDd
avcVA8WxCZGw9SYfg3J+ZECOSevhyGdaHUqGKFYPvypyX8OPQk67uK7eZ2B9XNvLjsMxNmpoq1ti
dR6ZLj4CLT/elY3VPjhkHVmVnWwlnHGuCRIajfY6WxE95MwGtqfZXyG/ZYQ5w5Ctt4iVmBjrsDyY
dH4uPfvK9c5CfNmy+hgrQPipwfAmHfa1H73lCdImx0y3rL9fhyFH1EydOPqIuiW4yfozCa1tETmv
CZ/CGAsaPMaRa1o/7vD6NWFxyBACB39OfadD2nLdu3ggrOgZ2+7W6gdBKT3UZHaglRsnREcm2dZp
/dD25qk3zGA3KOYPjkEWoI/kk3hVTjxkQ5qZ4NFzWQz0GTeQIZFhmNHdXGA/HWQvKKtoHi1Cs/eW
w2Ax9nRySrOGG49BfcfxmjkFdw4s+XUvhbUGJxXfVBMjEaACGZiGrDFw+Qgj3GyjaqVuZevYDLLw
a0i6dlnV9IxuUwKnMtelkF8O1ra/yBd3fMQ1uleu/Skdv1TnlHs7hubmOMRvDQlG/GXLIdn/7HWd
ipOd68fRMrBZle20KnustcEwXbKEMPYZjxAdIinZ6AQYvmLn/7an+FFMNeNp0mCoWDllfLwILWvF
hB2vn16XuhpR698xQgDi8Ri1EixmdW5QiYJLRaWlFqli9xKH4tM1YugG2SnXUNmnGF9cJ1m2ACHv
eMiCsvsAWk8+eMSyQmTHSQeIByxMJz39C2UCWv6aRRUD4OCpsqnKcyP0jxWfSytMZk4mhq6gGE6p
h7oiWELBzOWLTIvNshEAVDC+jI0i6qSiX8X9+2AuCyE+xIOcmUdVWdSfqnjc2n7G+1BRJnlxWJ9a
ij7pxfsGhPDqPjPla2HE5RnMWLE+dT0FbZoaYmsmzrUr4nnFfhZ3s/iupfHHC2q+X+m+wvVCpp6g
KsMslVseQOGJ7VQfXskFT1H91s+ASDjTPH5NQPYM3pMg2ZfT9ACAnBaYWA8ucRJxwpIoHG8+Nzay
5KYECOeW7FwMV/5WgvZPVfjr5+LNG+xjE0eMOFQ37OMhuYUBKzWd44YUrnNPIwuLBy0YklKEyijO
3ytV0UP6Bpj2aiyQtyC94RmPHCo55hN7sqL8tSWl6uQo3v5B3ZF2xNWPTR6+gr1qqvHWiz+klLBg
02LPxpXdEYjWrKQkG0wGAXUJ1IRdOWNMlyAxo2IgKOaLCMantGOrMubJpRMi25bWrZoxjdc+pypB
1K+GMuPd2KJRG/WLT1bFaET34+hdZsctdqyC0KIlT2qKEFjiYdl6NfKGmHA4dlY8zJipkxXSr5MY
oZrRMJgriC9dvZgWShK8JaCglQP0Hi2iIRKcZf4gNqNGCQd9gEdR3viczRBVKpAJBd6ybTATEjiB
KQ0nBPnxXKUbhjEoO1iyzYHem+aoVxYh0gzqJsJj3ADfUCEOJFIU+9mW94OmLZClFR+xs+pT44gH
ZSD76gPnzkdC++Q2wOYZqY6bKm5Q6umh2rXdstqXFVtjL2DGm7KzN0RMUF7rnmtkkrGNSEdAR392
4PI/zE65TeYwwUrVTVSdEDAZsTBjk8V3284C3lKlLgnHxUNUanAUo3FrCWseFCY8ywDX1nNSoiCw
yQvOrcs0R8jzA8QaRJHw9E1yJm4G8EZPD0x7BlDMbtwWezk1SG+R634EskTW0JQtwqbQO0TS99gx
zfgi2vpogS7KN7KPfnU4pFh7EHEWAljVVFmXKk6cl2nIAKhhkGeo5RznbhouEHPddRDDA8mgSDvl
qB7qynmM9NS/Wua4sr1avDmOd/JCL78zEp9MeRwf1HKwKRtlriwvQASnkw4o84C/18p/Y1MfjBJj
bD/17P4w1axmMdJgt2Oc7DNmh6OUGUkdpv3iTtarrjNrXBfeAu8HhvOUQBw4MmZmUtkdfGJhtiSg
wDMLuuguCRtqzjDautKoPqKAT4zoozt2D+IghuHW6D7li+jDgBSCOBaZs9EEl6L2O+J+2vq7pOym
uLW6wLwKqBAPo0eQbqhbPawox1k2CMJ5a9wZ0EcMPhKrpFaSBiNojoxohTeH1pCRHAE7UXErtM2B
TlDReZidsz2l3oEAXwU+W9wqVapHUwTtfZyIrV3YFovVmBm7U7SnKkIqrLHSnJys/OqQWz0UaCFw
eNZXBLB/rIwimfqQPlzZNQRqMhCRUA0bwGvYpJx5yww1PGLE8zcdAgKyb+V3b8jwFgEU3Jh1Ye5a
FIkErIstkQgWAyJeFmXv1CRnIsrSNX28f5/++7UywsnoKqOQ4MHOvvMGR239XMtVDsyf5efoPqUt
qYfBuIiKlyDB6cmz9R9E2ehM6/g1aHrjvopLMJIzIBo3UPfaxwjn2Xl5b5s8RafyUXlwjLqBUiOO
D5gucBaVJAOIRtw7CxhIxNWb6XSkEwS9IFegQAPbVW9W4z51JWWTY7SPcxhB27OZbyryhPcZ2qc3
u3Uexqm7GHXSHMbMyG9zE8MnKe7taHRYkPJJVRrDwZwoufcUlhw3+Mvk4W83pcbLKExYKChlt6OH
5z4L6vkR7d4j9dr0IgAngW+KrPDkKJDSJCZwOpjIJDpWxITFjDwXegY4goybay5nFrhuHH+HTXOF
fr9x0GC8JSEulXRK5lc35vYJojZ5igOgQUxM/CsR1+5uEM298nJ9lqqgKpVN82kC6h78uf87uc1e
upLLsshIYhqGZ2Sy7tozDH0QdB1tOPpX8hnlg88Axpjqh39/6B10ePCIr6WfP0cEej5x4A9PrYM5
Dd7WUYONUUQXIqv83xeSVbNdkp3SdNAgv6L0GqLIOeBKG9kkASqyh/DO5ac+Rib33b+bzwWN7xRC
nFEFO/eGDzv4v3ullfWRpGWoDJYHx2dKpLzTJqu0PJ5udliOlyqa9wIjZ7jpWDjgus/QQW8r7HUA
7hYfQeFWF6JIN9kIy4eHZU50+f//khnyOSlbj5+3YrSgVt3I9sU31cds0JMmzsjDMKFOll7WP/ZN
la7KJyIZYFqSqZAlOSLRvriGCkFtjlBWxcIm3kXfkhYsH+GAeFrnPz51qY200qKhWEnXq9Fnsh/O
UcgbMxM/oY7BzMKAILxnBPT3GbNuSL8bp1APBhJrmCM8xEwGXxQfubU3Y+q2QfP/gTJaBjHtlt+s
IxGh7g7VvAygCKSBRh4gAJXfGiUkVybUFSfERtWBCIxMAHEFqAf2BZy12WEu4Ee4AtU6Oppox56Z
3gAnbpZ4zyxNOUDSeNF1fUXuo00nfo4H46VXmNlfsXHsBpo80+jeZEjRD9TWr+5NH2KLKgJBd/Sr
A0L5ioLBZulsuTRIeGoj5NDdMl9sgvhFjIveFt2uLe2WfO0AbF2YH5incp+AFVG9ZnPbT/t/f0OF
uDkXk11x+vfnTID8Ld30AGltaSBEU64cSwcbhmLuCecDqikJ6CZipD6nJSKUDmuOS2Ds0HYlx6hi
wEk60Sp1LSIJ/u8f/Pvqv5d/+vYs+PQgQxznHLqaKMv+CD/TZP7gthMlaiTr07+vrMng6KgGrk1c
tqe+ZoxjoJLIVv++5DBieviJ5T++b/IQyCQbHu3GilTLZk/lXB2Hof/dKFfQEkbKKU5UEsXJZnmy
T2p7r0mBOMwQ7yqX3Unc1J+jgb0/pbKa6LQQnBx6p3/KPKrEkREhb0a6DtLqTIhnj+q93pPiYGyy
FJMEq92V4bICw7Zf91h44F8GO/RQe3L4/Cg9huHwlJKggfqg3jOd3ucLdDGp5g/L1uBv2TCNLVKf
0KR/irJXSF9sGBA4y0wUu3qYgKRN9rDOczQHjo2WtKwOsvWZ0Zbg6dv8p+jDp8FSfwXKhjRATEU+
DZdvUsaQu9I7FkjWsU28z8brH7K2YTLIhVzQ6DL+AsiCjdPo8W3RqX4Ru3LCy40N/inggYictzsL
c0BQO3e/+Tjf6WZds8mGfWKlpFA6eHqracW1hmYk6G4pqW2W0c2IpubXyabKi2YCenpK1jJ9tCdB
QeIJ9EHvBXJjbY6scGuP4ov2Tubu5z/PjgfpsYg5l9U+jQh2cGfCu5gm7nVqg0nu71Gq9mPfbFK7
c3dmTCit/cb4V6+ASN+p0kJ3Z75GTvcX4/1VZ+0OewQCwcj6BCvL0cR215XDDcrmk+UtRs6wPCWZ
/AMj8ygj3AGWs0E2hmuXvetqRnPvAB0s3Yvz3sC1GNppi5ylX6H0FTC1h4/aGB9Zb767UYOzNymY
XmO7oEIP7woJANpSccmUke8a5REsZ+RHKjna/c21oGMpZOSrHOULRg06wZNS2SN78wfaZ6ZVqfsp
PHw44c6MCKdc2Diu2cChmt941+9kDlELPmPsr81HQjBMlDV91b5LUe3pRagbDKDTBbhdA1Rr7DMA
KNl3h9kthadtIZzOJ1qIIKnO73PKgFsn+Ps0FAPlGMMao9MFAxz2r2QExOj9RXZwMwZ6+zg/Lm7z
Neou11rKifLdDxEBTXsQbcNKTOhbHLltWe0UGS9DxxYMpjMHnIl2SaPm1a6+iXp4Bq8KvSCovkfP
6faZx6CySM7E1CJ79Btn48bGNQguZhYGG0wdOXb4oWfJikzSNNjsDXQyiKZ4Hpi1/6urislN8lJr
Zu5xA7S5ZB8Gy/vH58QqNXTYltKxLJFx2qF5wa04KrbpUDykGvaBiefGmP0TT2yWJHbLcv9nYHt7
pav/nuZy2CP9L0F94ajn1KHDJAnNqer7wkWF6xUDDjtDAyTsmkcs6tD0p7GnoVpyQpOeWVRc0XJZ
imLFde5cw7/v8RuwKWZaX9flCZSgXoWlRwJV39NNoLAh6wxzgiI+jGEsmu41kY8skZvsGKgHYkFe
kxgDdcQUYKWY/q55WE08F8dDM/TDRpfo9qP5pobsMBHOsY6CaIdq09ikCVAZ9glXWcYv0Ktwd/3M
M0qvqOIBCOvrNSz/1Jl6c4dxPKB1aTciU2LXLg+sJQ0RKqI2/Tuid1+qjJ8vAK23ikYIgx5MmUyq
v8S7wFHodnVvVGskgczRXJj6+HVi7e/9EJK69GPmzUtBBQqLqQHxPtzxfKfvTKkve0mhm50HT/c/
zRG0CpV0eu0moqpYpaC9a1lIuV8UaRznQX100+ldcKCqud/MU8yPA5rOTKcPkoij2py3EAh9vCdc
5R6BaRxXACdq86Nq+I5e2yxhtefKjrg8R/dP1aq7YcEwuXhhCq+BrBt+TkPK5KDTp9FBkdLkn3Wt
NtO0ICAm7zBo6zUY8utyBBozHtLSfhzZTsrExNL7T7ZevedOdcJFffM0otWW0kfPxpeRnn3XezZ9
9Wa1FVI7xdCHKsyaPqOMnDxQYE99jqw4xZHARHqGwUxIH8YLdefENEFe9zftvLsOqz3cohltQJN0
N4uMlLIohkvoDXdej4shd/90+Njaxrov0KGaeTnwNPF3VeLtZZ0CfHfCR/wv+7mPX5a0ArN3QPAc
cxgzOr7wnt/cvDpwV1zqtn3XC2smMS9jQeh8LP6Q6jUumrTCZVtJFWqvKxPhPNYPMy5pVyU0kWlq
nxxl/HU0BXtvvwbzB6Evx6ArQOWb27TTEGA7iAaZh6GEPc2KpuhmPGt3sLl3uWKQvuDzQA5eDtW+
reQf2/Wf55gLMCVRJmvxB7T+NYnqE/v3H88hUXsO4QAYQ/dAID2bi4WrWMzWTyLY7yi2IRwnjnUS
Zp4eJ6QJcRRtyCQl6jdRDUWQxPWpnBCNm5fft4kx7kvmUltbZwxpHLs+jUif/nsJlz9G0/DIHuMJ
A/8y7C+6zWhQNZo9hr5aofXpCsi4/wqkcSmkkAFxVv/70sVzNrLX3qUoM2Q0Dpsw6QAvwoZhn+TH
1UksL3GA2XxwcD6FDtLCuj5rlkTc19gShMWPVZg97QOC1dO/l8xGjtLxWbHWozRM44CipQUgN6ng
hFMS1ZNAMwWIc80X9enfi2mjE0tbnygkz73mlXGvcZRwKyVboqvfm3YgNRUrRV07e9DVJ9/2/lTz
aB86s4EP2Lhi0wyMwGEub8zSQatoA5bpjIdu2XOFQfTcW4JuO6cVjOp3ZaIZpLgDguw6f2aMslSZ
707ePflESu1ImzAe2cykhBAyWgumPtpGg+8Ag0sWPRyeIhvH1ruRcZy2IeJeOPq23MEkeMMKz2yR
00iO2bVldMUMMjol3Uwt4+nHCgQXxSw42Oqi9CwRkbMLVM6L3ZMcaCqs0QXP9gQvvm/MzLjF6zwz
HUxGHRFJFh+9zP9AgG7YSXQJihSXDgdYiEhnh1oGMS68Daq7WfjNhicPfwfyuWnnR893LuPMuFrQ
M3PUnket7tzWfw4WF1YL/GLSCdWD6s9JYPxtQ5uwgB8LZTF4/mMkyMFK1hGWvcKH01y68T7qxJ2n
pz+WY/0Pd+exHEeSpetXaet9cEJ4CL82PYtUSGiVBAluwiBDax1Pfz8PVN0mwLqg9djMYmZRtAKQ
GdL9+PFzfnFHQffZJjtyuwFoSiWOICxjS72vow5ScN3dzjluta0V70cznKgwITqMKu5aMNbhnSH2
RpEzHGu508b2+8TmildNJGQR2ooUMmQ9RsdQweS2NmGFcC8dvJysDSpcefOvuJA5CCSNtP/qI3SV
6U+NDEpfozRHZN30PnczWfpZWTgXqPoDEukgw+Zm+toY+Te3YMfFkoLOt8StSlI4HvF8GUdScacb
knPkmg7OdGO7vBGdbKDzECc2mooG3Z2YqwYChkDFULc4FAm9m2sjW/7hycFBEGHoGPy025yVnu1t
+r441uIwOoHikFNLJxXU+r3d2RRyhgEoMgpSqBfTz950Y307tGexjLKv9TgeVYZ1h2IrtHa6gtH5
YOf0cjkBpvWP3cR2EDGrDkFGYKlGlG16CDEs7QDGhhwPu/mHS9kJSDvgIQNcTlF69AOhrVGHWlsV
qJi2xkMxSi3QCv1tkQpSTLo3c1A7F0mvId9Htm4j6j/BVgLb41FSokML+kzfajXtt1M44QpUAXbG
oPRVafAwqghh6kIPzspYXNjNsxF1N7OFEyMyHQ9dzf5Bq5jpvS63hmXfBML6asecjipe4lZwjFtx
Jm33toVNctTmkAbb9pke9MEBSrUxTS4pwOe4j63HSQSUJpwLfyb5AXgdeAkNGEHDTaDAXD1UlI5W
sMJ/jBn7Mj+9RrT3CL+9TWLzwbJDkGWw07sZaUQo+5if14xEm0wtnAD4ChzfLvpJoGYNFScdK6pz
RXGUG2yMoN2fzJqWb1zcuTbdoB9bjdj5vpwOk5YaO0/zz4tpuIUZfhNnSAlW9XOrGQlsbBKCueea
OzQXkTeCbtF9RzwDMIM0X7o+pIyo0cc0TN4Y3a3mCAvKC3zQhxNtKA5+FH4bBzfexnZ/Rdmg3tvI
rDV2BftTsxAzGDF6oTxzIcLLuk3I08yK5bLMf4Cs/jF5dGEsm0soK2QAO5Wsq1IWVj/GxjNJQOJ5
aqCQUN9seNBzV+JJkUVIxiU8H8uwYE6S5tY080BEaEdFhk+HaY8DyHjtIvLqjTPDbgFxJU7F5Gm7
PsKWQAtZpN1qjwwFFdiyRUTCtnses5dv9YR2sOioagBDwE8eLbTv/cxWvTYG+LNWek7gxaAgyshY
B986QVQ9H9k0hiQgVgUpKrbYnQpb3Ht4/SLlCfy4p9nt6SYShsjzbmIdnyQKbJdadjf0jaRex1Y1
ARBut+M10sR4DpgRckIRLbehcl+KCS0LIFovbd2dkrFX/z12aufRE7X/4rX99397Gv/PU1FOuFmH
7X/8+7uf/geZrtn6YjvH5QcvxeahffjbC1yndrrAbu0ffwe7o3oduKwtvzx+/sff1RfePNeE+GJT
OUTKRliu/affmrC+mKYnHeKBhUmjo+PR9offmmYYXyzHNkxJBuWZtiH51h+Ga5phfhGm7ji6bngI
bXjS+1cc10zx3nANhzUHrJUQtk48t6TliPeGa32mz4WjOWQsoR8RXzXMaOJv0KVPmgFu2SypcOcM
6Q5Ob2JCxinn5BSc971EhXIaBGLWLRxutuyPNpJMqQ68rE9JPL0K4SwbEeMSFKIxPXWS4a2V1DDR
QLMANVHQ1Wkaz8MpPfcG5xR2LkHIP+l0F1kCMwt/Rmsqp1k6MyV179HBn3dddTg95wEEFDfhwswi
eUzgu8MN49PlqH8LHBOJfM6jQbZe4SRwi83LeUugDyeHRqD67Wi6x+qbfbRLZIgbsOC8y59b7bSQ
4Snac4B0Mg45mky7FvQaQvXjDhmpWBGttfWM226XWFuzzE5kTJg1zBFgpAd/OcdBCCeG0W8UlBtp
7XG6MH2HdMi9UB+YU4yEQ37pGS1KbOpeRqfxNmJOzpsRSaDlhkxLUMub7meP446ejZ6PTaeUvfmz
Oshy9CztX0xqxDm8JNpSIF/J5nEOnrjwWJTKeOhqDNJHx61I/4EFrRJDB22oHUAQQLruINcRWSEw
h49yLp+lE99WITshZ+rXTdN6aAJ27bYzwse41+jGJvCEveGS6IMsZvDoODxMx6y9TV2xAYvhzdcm
mt14HSPFxcopS2w0RaZzcazcg7rLzpbruBP12lYXVQzj9xJV0VWjzFbjvkefARAvelsb1KR4XUtT
GKJqEs90OwxvovfH99JyQCUUdTIUpHCl3nWtRSRvNtpoWYDPGMsoUTwupwCxcgmq+hCrYSLa7szT
Q1QJgR5zSo0KBNitbe8xlAfUvCl2Oy+edI8yp6U0kIIz4+GQNsUgfwppnWSxf9CCYMZUDAwIzgGr
XI2ThlRejYyLqrS/0VgHpMiDzTz7ItSiR2RVlnFzoeSfzYA1qwz40ts3KboGAzLODf2A5YEh0nge
IIRDwbT3gLDT2Omb5NAjT1aCPmx7oW01qlqrLOkfndanDt0hDux5JxDfmcq9Go44JWMdis/vzBiT
1aYcJxYjfUL6r90tB14et6it13Q4D6v5DKlZqFEZk2S5rsRnrFN1AsF+uVytVjCVZwe/Qmnslo/4
bF+xSWy2CI8dKIq0q5/C6NWb8ePfoOZf0ettm3/83SH6/NMOUkUnm+XPRHLWRXnKdbGr/NkO0nXK
ymeTSo/dJsj4mXNs2jrvSfMOy/k/Pxsh99ezORaR1TEMqgofYqGBpq6FTAhoQSzHVwPzJjhNE5ja
bTnsdMCnWu8e1KD5/LRE809Pq/7+k+flmExNww6Qm/TcY575Y+RT3GiZ7b95moZyz/zlcbqWZTo2
/+kfb3DI8qTCIs9GZJ9I1PsHNOGZ2P5hKtwIKcOyxRST2S+ZBgO6lli10/1IDjmYnM/v2cAz9JdL
cdjG2p7J47b1D0afQ9nUgSHg8kWA3nunPQafcSJ7wra6HujMDQTr/MwwgleoIX3SoEMtvqmrgyW0
rwGwoCVC5XK8y3T0439zdSzWn17dh5EwJrEWjLqCLydA6YHj4a6oULCM/ypGxpAFDilzcsJyOhJw
7H53fuuvLsAV6IkZBt6qoKHfjwk5u6WF5h3Kz41z3NQUb/oEEsrYTKyUaprGKrrwMp8jVdPu5Vkj
vWfqrIQsWFwrim9U6nPrlabfwQbKjgLIPRhAQlSMxIl5MFoPWe7SWmlTibICqtUpQgwsDywko3aP
Yieig4Cu9YZuOCtlrpYJtcrHDjXOrryEX3ShZZ2FlTZhuhm4uqzCYcZBgRNlpdxFfSei+wYKe4vX
AS86GK6WJcWQFPJ0NcXUUmPEHmnvcF+UfBbpRovLhjPcQPcOOoFTGgo6EikTFUUH9QzU/3TJQytQ
dFG3isI1aYKNwROufF5qPJT08NXSUZcvtHtv0BQ8goHCTlctVsnYH2Y7vaQ/d6jGF9O3yN8xtFh1
0t9OWbFLhvZYF9izZNhnMD30ABlA00Alnci6LD2zm8y7aebHZHlk9ins6qeQ3TqSNTxgdRo1iJeM
SgvIWYKC7k5FIUrlHK4auBDNESeyvYMjd51gGZaoI7eElrf0xkZPMje/DbWN5Bf3u6wlS2yPJG8p
b9S3KTmTOmI/pr7FGuJUdPJ5S5/PBdNQQfZD1GCSEojR95Xskj/EJw8Qwjza2JwsmWDX03hrrOB6
9ki/yoTNUGzBuAm4pFL3jh0vfnTp/4d+8R0AM2s9jyKa5xe/0QAQMWDUQ0DG4Erk0e1kOfO+j0gu
QUozqtXcvwwa/XsDNaUHQwBgsEcgWoL9Av81TdEjREJiAxSnVatnF4Kvauqxq6+qxBPG6KmulfsC
Gx87Mi6ChAykUKUdgDlOFrt0ZaPHPksf2xnVRDNDSblnQrUVY8u2xx9SpzRT0aDhI6l62urI1J3R
/gBHC9npeGT5WTLGumKtjHw19BsGYdB711mefs96hnI9kAcVKcpkRXNKCIzWy+CeRoeqXvh9GHdW
aJDt8HY9FfY0ELFaYUOngyxT14dlrNvlyyCceYU11dGgezdLTgKmwFpVzg1g58Ubi9uT8jDp9gEj
xrccpLYYnSkyPfWuMG3Unji9ZPFylS4T5kabyu3ORKBWOfgZR8tkNOmCqmgxFKRtTns9cCUrKyPn
mHi12vBUYgq3WqY8vQEmzOD9aKppvfxQxoSWrB8PeR2eLL8BtBczNo+A4J72JUJwMMIeVdQBkESL
gowykcEz1PZVpGsP1vwd3ejbPGfC8RltGvIjW4OUPDXHOZQBTaCkXEj6vij0cBUkY6us5Jx1j6YB
jomXObApkYJVX7IYifLg2h6/tzYRcZmmhQme1CX7Kg2N8kMg1n4VPwoVKBIV2xKh/gFShT4caoBq
Io1RL1aAh9salJ1GuUguexS1i2gKkkOv7reBbrw4lsabYbkuG+ewzOwI4HxdzC9tOJxlJoUG9o2P
bUdSLdP4rq6t29oNH4Fokj0XJ15VZKTE/JANd4hRPQwGG6LlOWDSkU/J+ZLQ9krQzEfeRHMAudWG
u/MZF9TAeRnLnFd7cbavV2+Tu3m/G//w438clDBm9un+/X/dLp8t90/B8Zdt/ulLPj38vMlfPv/H
Lt/4wm7edT2DzbknAdv+udO3rC9SpZPssHXP0nWXVOiPnb79RbcstvP8iSWChZ4848+Nvvjislt3
dX6PJ7tFqvQvbfTN9xt9ig82nu+Oq9zfPQtPrQ8ZRTBmUClnGtqGY8Iua704mXBxjpPvbusPBpLS
cb/DAEk8aKUPET3rqFCx/UMq8S6U2EQxht35ay0EzJQm6kofVGyp6parmrMTQfWkCgAC9WkWmsBC
8mkCKKEZGfaJwhUTbc6mLHEQGWUlUHxq9IBK5ohN4SWqQXI6hm+QOHSr4KP0r5OdNxa6Pn5M173v
Gg+UnWshAoFPhQF+aCoc57uZTZNxLgSiiJsay49vk2cNJiZyQETpbM8PXqHtRIfy8DrMEDJGrqk+
TkCKT5S24TDvq75suTGZEsdGduM4z9huMJ5PfjP7FAb7BhO3JCkhICRui4uMgsSaAaKQA6USjBOF
P1PvAFTn/GCH0qN+LTQE+x7Qx6fb9tT0Dqqh67jBWwZMbWsI1BmNyBi6R922tNoEAx6XIl6ncYtU
alqiCnA1BA7o4G7IwKvFyK0MeF30I2jTzO3t0zC0K7mNfISw9jV+09TsCYTVlVHm89BshkZIuIEQ
44OTCiUU9qJlEcFxt2TWgB2yCthBaz+oZkQ+iwLSC3xso3ZJeiJQa6teFiLcVCNP52TyOqBeCAvS
uwb1SM/Sj00c/YrCdIPndCqia0g3VnmZN5wqUTolAJO7TOTPQtF4qsHXzX2HWzl1XqFrl4acwlsL
vlu+rQlkoNUN9qoBpZWua/KLrkcBFtJPi2eOCSSuHp1yY0pMrXBVCJz4GqIDzKCzvB5QUGtzJTlj
hv30Q0ob0qcAizpc9xXcUoBteQ8TAzF6gODt6OX7mEZWRY97EnZ6Hfl2kd7ayGS3x32G7M2qR/x/
xPYF5zaKKJU5+/6RxRbcGPaFCylfklQA/7u0G7bjFN8lmIEhITHfUIWmDMEqLabzyi4t99xsPfg+
OYMdFXc7p6kOVrzDsLKfdG8bN105XNa9hR5QqzuxserEqAONpNoH7q/HEHuno45N07cG1Lttx6qi
3O9VkIdXgeak+ZEmGgDrqRS9ey0sAMjbxrWtZu+IvOt3no7h9raeoK6wUeqT4KpL7Z5WTesyB028
tjFCc7Jk4jPMr71uN070bDkSsrgV4Se+mUgHHdwvJo5TSMMrBKI3s1/dyNES3hHg/NDdhkltl08O
pPN+SyAr5/PeLxIfofooIWu1J6QHjIjW9LlZG+1wwMB+ID0cewOpOyPugCbjVN2ugOpMr07VFNWF
aeoEF2PALedYYJ+ngfpmssIOcdC86AKaDWD+Orszr1GxdtzTxJub7KlvW65ohSKuFTwEcpoE4h6+
Z96XrLgUchRFEU3vlNZdXRgA6++Ek5uxoTxlsrlrnpIsgE+HLS2C7t6FmZR6BYhLokeyE0YczJdY
vBj1Zh5TRLRrSXUSglivw7QGXuDf9NJzK3OTVbo9Q/vKTRuDhRnMg7j/abn5Y1n+rByCYRs64WyY
pU2VwjA/ZOISn1MF6yFPrVw9YNzkjGiJWC0u07I/R/jau/38jO9XDc9QZ6Q3AnuUIhh7AOP9PpSW
EnonGeWIULoN7Wpt+IEIG+jzaZqtCwo23ZNGZ7P4zaZD7a9/3nIsp7WEbrm6LQ1XqErNTyWRvkDY
pbI5LaXfYGtMjhLg082bz2/uY3VpOQsij7YpdZOtkrr5n84SNIlmUbxkZanA6cXgzUHvTC8T7iJr
He3C3+zqP9Z5DM9g3TU917B1Qye+vz+dkcIcnpE4XM2N5R7hbcAeLnKxIqOvv/38zn55fpxKONhx
mtLkpX18frVuNG3H+GVXQ+nKD81n+pPyN/fzsYSj7ofOhkM+4ZJbuB8e38h1G5WjhSvTGKA3Kkd7
VOO+2eN86iT9tdEZdxXaJZ/f2S8D0jO4JYPOCJUR1zI+nBROBNgs1AZJhEewF0ii6K6krTeWUAHw
q9N8P/xNreov3hun9FSi5rh0cj68t8AdooJ+LG1VO+zusjlWEABLc7ayn0AXfn5/f3kyxyCRRHGE
0v2HCSfTOhummDcXj21wZI+lcUA1Tz9hT5wcfX6qvxgkEhk0mj/qYZq6upSfhn/iJ1kK3ChiJ6eB
zgfQ6DiIMP6rJzENC1qOq5sOAImPIavCscbxZ0T3PLzJ70pr0M8HFx+Rz8/y66gwSaTVxJKWpcbF
+1vB4ccMREYhye+yreXi15SjDm9GZwDdOow+tcPn5/v1LZkMB9MVJqurQ4r+/nxWC6a3DOHFYA5x
b1vdvWnXd1SqfhPvfynYGh7noSnnOSZBiin9/jzAuZAUDNUUqwQd6TBFUq8QdhyD7RtChfSbkVIF
5gfq2hVD90Orh7TYJykSXwdZgeZYhxWGwnTNjP7882fwy/BB0sJggWCcgmD6Jcbofhs1uk+7DzdL
BP/a/KZOksfPz2H8xUmQpzSoWUssVyBAvX8Aga5X3TASotHweCya4QJK+tpPvQ0eBZDWBbxDMlQs
MFwdS7NSv3Nkd0budwJq9T/xzm3HYm6aHjm082GMFUZV9SaixcibUV45s2MSCewKMbba4j45RJvP
b/2vhhglenUuIQhhH2Zn00GHcmwCAQg3bOvSwvDghdHDQX6RTMf4TZD75UEz0hxc0V3ukL6y9SGu
BrEJHs1jnsoB/jOg+Bzm8ed3ZH4sasOtBhfCiJYek/SXBcPmUbUUP8EmNwC19XgHMlpi9JFDJUZW
GEjT1GBJaSC7MF7O9VXlveYZuiMYL5lQ91pI+mYH3nuCjWUNA4Sm+Hq5xP/qwsf/JOACL/LflkrP
XwIXHsqXv9291M8vP5c1VCL0VtXQTPOL4zgs70LqTD9X8qfhpWn/8XfNtL9YLPv8yXHsBd7w/+oa
hvuFtdJAOB/HBQIXU+WPsoYhvnjYVwJdIAdiFLDo/Hlx78pS/yxT/ZwPm8b7IcXCRVGamooQRCFB
JqL+/tMalgtGVGzQFvfkqCGOjxJoiuIk9YJ1g/kTLu7Q/hBN6b7jTPhapgn08w4u2FiwVTbIwDTt
2vTBgHs9ZWKYn3INkvoYY3swVWGz7j3rh2vVdMza0T8pgOMPSXndjckdHDSadKrpuxTCPTq/ekOR
F2Mew0VIKys6dKPodw8atdjGRuWnPcP25aFqW6yGEA1cN3n8PBSng1nvvMhB0rSiyb8gxR3XOFV1
fdsHy2jO+V5gyUBDowiRSLqKNPcezt4pqzsNO0onW1rt+6VpCdLkZBB5v1NF66nynzW7wdkM4oTp
UY0JZlEf1zYiIxLP7tVSFk8ylApU4VdRi1fQTCsADwWF2GJovhberJTDVZF0a6XauF/gE6WTH9eh
fpnRRFE1f1UQX9ATY1ueg3rZFRkl46VuXNJDjo0HvURvTtVrVQU4puDbT3xS9lexql42JiV0qZRF
IEOsVW1YNdKX+vhoUi1+a/rW+36m2jTPIBKE3X/FK2qLyNEWSgJCXqokraoiNJ0mlAJ4vB3t1KWI
bdDjXmVonVrIMupd+2PBM6gTq49wzWxv+q8yRY4CkY4FibCcVqEd8tK9GxHQbKZ0AQLQV6VTWtrH
y1k71TRYrq6qbNo/nPWieK4Ca2+oz4GDnXcR+n6o/fGQu77YIDY3rZZ6u8JPuHT31MWooyPQDERA
PWpEm9Ger3DrsLWvruEecGh6pPeIP5B/Jl2oCJ1+VlXUjOlkqD6toAgFuA/FwVHVg5S3JrT8hhK2
7gdfwwbxUurPkPqgc+JJuPJCuQkVGqKYaTSpFkSbUloPUGBLMrqeSSnuMimBy8sDVNNj2YJnYNHb
DTnaT0x8NFsEVfDaMHea6+0nCym0Or+fZtoHqnb9U0z6i20vaRzT+J/7Qaa5R+9JsN8w2IsyzT9k
xXY6BoiIW68BBQfsHkG8qlUE5BsT1D22nzDvXiE9j/2B6qmYXfI4IhxqW/31JIBuLFMwBwFIR/MN
r2RlHMCZFTS83bc8fU8RPcca8+6WIyz9cDWFspgmSpndJ4IBvfxC1eyNNLyXWnekJv0byke189Qc
MiJ5nTrD9TIcsaanRR17X4vWW6EbBbhb4ZsKcIpFNh4vbSvVjFqiiGBbbwKIomV2eLs96V6EJbM0
GN1vhV9jV6EGpwLlLO8lpQs0gGOSfnOVDjNYfR11Fjqq8+hvVac28csf/WMW7Hrb3ntoYqkLLAbM
7eBLlbV9OgkeguYApFHjcBnG6silutIYKRbQk3v0dh6XX6gZuXxhac9OEb2MZbYs99X7mGCSZYtL
Gs9vU0M1ga3U3+aqMaLmWYIyHiaEZ20Nuhy7LJyo7Qt1SctwR+Npq07R1gEaltYxMNsYrOXALFJH
UY1/dRCtqB56uh/DbL/gm6ReAM1TXan85KrHN1hg5Y2K6a5msjcYt5HtX2rxD1GhERSrt6gGqeqp
Lp9PQlqH6ihL18goEFmJBNKxPr2R6EqR7VVneQG+fD6m7ffFh2VIe65HQ5WMSDjWx8pKUFm0HqcS
EwmzPqbyvQ8GpGpr1UdXVzc/OSNE+xhzDT23HxyL1UaF2lldPb0uwvS4cTrEfpe2ola6B5y7H3PC
K0qtOCoz0HRGUI+6+ltYOw4d7UEB34IEk1A9Xieq47SM0aX1D/cdjllxE3TOBXs1xpIlD1lvH4sK
AJpjuRgckBfilXWmofy2XnrsZXYzRd4FpgzA0yp5ig6EqVTxEEvv+I3qoi3PecE/qcH1+VM03mfJ
y1NU9SFXYvhBpfNjCactArQmRPC6tHDjsMN/ekyPPNXQXcAHbTzDRTGLnepuLt375R9RZ1eaDY2p
Vc97GljxfnNh5EUfIhbJrsmu2jUcCmcfkUvtHAyN0bkvdSsvKAheoJTMwwY6NvbeMuoX2AT2U6QM
OT3KBXq2XJsa5m3CLA2SZze39iVT+jcXpwCkH6+O3AvwqEXtRm1m3qdNmtKrysryBckw3PqGEz1W
DceKpVa175cOu2nM5xGyPaljoQBMQ2cJmdUIFEWHleOysiyt/WVkqlaqqZb6TqGWjDLcu1V9TUQA
tCWs4xytgVUKFK5TNCQ7T/YWFK8FKNFGaIsqLEheZY9MXCCo01nXhFeyHJA4UCmDng7exui0V6Ou
jqque6ii9CLFJthmOJbuxKxRcMVe8I/r3yxtViHI6dic7uOalnodp0BcvAtf0x7U5GrK6IcVuuiY
AcUQwjmOHDUVsAPWLfrNSxaIvhuwlAiVPg8pFw7tTA76RYwUxNpqhGBX+Bzw3lR255nxYxJO3uYN
3yoxfK56FCFU/G+YlSoq2wNtYN4ryrO04BWGYYjZQC5gHixIo81qhheikoHCJ8SrwGhPI0YDo3vR
OM03NjvEuIAjxnjUgsW1V23a83c+qDndc+ul5wtIZ0m78LV6yvzudjlWo8VbM8mfUVTfG7WySeQ7
pUE3OS+/DXFyoPhtLS35YPCJoeQQDe2rzRLf0+EprWgzL4mPVOg0gmOK6prfJhcLUFXdnYr2CySp
1aObHq6amWF2pYBKS263YJLUvS05oIpLpTZq274ZdjLobrTSPvF8glpfKy+RGaWz0j1fTr+gBVr0
dBHV1U9xAyA3Vcmlr8GxL8qHEo+dEN/zTa+plT+zkBazzmzT0dgiKqO/HE0vLZGbKR8vFhQjXjbT
utIQToS5cYywMHowjIkes21rxjvVD8i5E4WaLDEi22pts5VkpUvWMxmPQV/cDpjmbPE5vFo6+AuE
Q6XT9pStq4RvLyDO38xZBQh/P2cltXC4HPSJaRS7y99/2uoYmCeE4dw8eV55AKa1gQJ5gTbysBrh
O0JqFQcZ5MCs4btklrS3WGdsXcf8MZRWceoJ7WumtkgQYyH5wWaSYh72tks3DzLYshGoVWrhNjmm
xpPcEsnxeEjQyk6MYYtjaQ1xg7OBdD/zJ+cuQjoGU/kAIzfUvJJebjM7fbX16LV1wXcVeou1qQRt
A51zrZUdWaeyFIy0guzUvqdHc1zYunOETdeZpltffX9ApU2DUWiE9t60+x1uTSj8jVgxoTJfFzVX
EqJDHqEgV8ZRvdfL6HWqtU0HChaBtG5bjCg+9MmwDoKkvcBKYTemDg/BgydilV29h1OUrun8vLoh
Stt589Vy0SK3iuIpS3OyElwLhjCPgV6daqhbofG1l2X8NLdQi5ajTE3y6iRoPsXD7eDeez667Hiw
bPocXo9rtXJrYRsB5d28G/loLvtwa6GVK8b+JkMaf01v6ahFpQY5B/3KH+DvY8Sg71PUa/OpVXTU
ZvebgWO9L+2wRgIgkLqrg7L0bIqx5vtg76WIBvR69xg585kbod4m1F3XXgWIXY7lPSr98syekH6v
+gkpvPBm9NhEZ8F5hIkMi1WvYDb6vRaZtwE+84Sk/LiY0FHKWWCOUbHO6iffJUg3SNBsibbtyoYs
A/lwFQh092tkTLaVb68hEXiblHbBqqmQE8+LFzczrzJh9BsUoGZQd3qPugaJidyOgzwdq/Br45hY
6zFJectKRTa/n5vTMqnydZnAnikS+InYQF33nhFtZnSvYJB1KLlp4Abgcl3QIvAAi640ABorc/JP
QiPF8gahq7XL+rSetdA4nrcDNPLt+CqzKkL0Oude0OXddtMbZHGOESyLkJmxG+zR0a+hVziyW+th
QU0ZwwtBXiXpnn3VUMJBhcx9Gy/LuAi5la09dZeIVg9jeht26asaHW1jPer6TVOju6YVzBL2LGiw
0OkPtMLfLQMIhnrsIJU56S96Mb9aCW4NflHflTLW1jKA2CR7vN58IAHKDJVVGa32Inz1HCwRaaNt
RnIOgJnFCsIvKIYaHneqmRcVJb41/USaGlJeTeqxhUl0TxuVgVizYRT6eAP/jULr5OOmagbn44uv
ASRN1Wto3XH4TePj11SORrJrU8E3bYj+gGjeD9MeAeTKz+anUG2VsTQvQV+sF9y3ynmXxWDZqpvK
lIJdGkL9/UrHc5yoMqDvFNva1e+mzi8hl0sisFOC1pF90tXM+inkYoKUiyEenwxVYYCGwc6P108j
e98H5lFUl68qpbVJmXDbopZEEq72owrQ9vmViL+Yw5TbdXNpAlB1+1AH53HLyajapyUXYg8+O/oB
2XhtVXpjRFLU3rdO8T3Ti/ti0uvtVBBIWRbXuo70Y6W8UIikd407PiUoUsDmsdaGzLDbS1812a2R
0bhGdepmjDK5ncz8W2tFu2WrOQ9Guva16DUFfrqfVSrG1gpnWZPS1qyOngJpcTwGkMWQyY0a9SM8
zZZoh5eXBwYRimuQzl+b36Sx3i9ZLGAml6imq7I8zeIPWWztOGMsRvnoRxiG9+Bh0hC5OhTLg22f
T9ERyisrSgJGR9UsZQ6GiDFF4PhAS2AYRUfDOoZieYaZa//2xGr4KadTFu00i1WQ7s/MLme0UVyJ
kYMdUb8sQxPtbnQ+oI42V0FSsHy0obNq5ube63v4nALRHHr0NEScV/XcJuyqcRY1ESGTCOWaSL7o
9N2BQ6uyTJQRr/SEo4TmSYAjGHrAF0sAQ3cAmE9Z3tZajRZrCcdmpvCCJdqdjxwW232+hfKiBKHh
Yx6F/E5l79y4pPaHvYhTpQQyGcGDgRrul803BNMIDl6rn4+JVm+ycoI2goj4mspoBNsFrqcyNBRx
fxgEYsNqimddj1eGeqeQOMDZEg/GsbI3Es8d2LXieFQBZVCj5vMBb7i/pjsWuHfHMgkLBkXmD5Vd
LNZYpibvIUOAY+WpJbyGhc889ddLttEGnFmlGx2pJvLz/FTFh7Ts2x0yVDwan+8NJRL+SYNvCBpS
AI+N68KcbjKPwdB3EDotkKlrQ/2zHICASTVXizYAzXgvKnHSMeZNytA5ijfBOAArFvImmdEfMILu
LOl5/95c3U5OBCBGdix8HWt6lQRbMSF25OvWU9tiZO23LpLMRnxpGnD8o1J0+6nVUSdBLL1MB/uM
Zh0AF+HBXs93ddhB1wZ6NJtZuat9oHbIoPHs01QpDCWsYVZ+NDksfXY1gYQ1UZbNowMk/XqjmfCT
pybCfhf99lg5x0XyDLFHzOtS3immnvWeGu8D1qyYyI+IPrgu1gfqeYy98zxnklLDFF0tH5RxZVyU
yfBg4r4Ehh1lj2aCNm7jZAn/wAE3IbK3cRwGZOnFcDpYD5HnFciZW9jS6pg9C43Ri/hAtWb7cTQN
hWQ/gs9J2VuXmtCqTQBwbLV8CtdSHlSS39bThD4hwCwxFacostZ7ryvoEvVnpU6XyFd3ueRknabu
Jxi/GfZMZjjx/V6ghZsI3OeWBa/0zbugPtfb7mT5xqgeXKqVZ0ia3Y94Yq0NpCWdHKkerT9z8FnE
JUgLdhGuRyrjSypMELRIv9bi6XlIO8xgVS63HEst5ppLWumGCEdN7NGCir9Js0CEI+yQZZy6DTTo
slfZSwzFOYyf7A6tb5S3SANtxkVe1ufU45GziJluChk8WBhGgOyIAMCEr6oyTvbRXC/TwPDRhO9H
497RGNxxXGjIGfFevVSgCmqiB/n5VFyKq++Kr9KydVioNO8cy6LD/n4VDDNaHY6hP4zfM6Djq1lG
Jhaz4BlzyIarRkglly3cLYp1t6avoyMl4w32saR6ZfZoJjPrjB6ZJig/usU4JgTrZavBqJxjfOgr
E35ggFr4MqWxMCN3jHvCrM6LLUzYnHN3P3jVfSDksAZixYIETAwZwYRWKC61tv80V3m9B293mWtF
vaxXAG3EMc2RbEXb3AWwQURXCf2yxC2vblnCahGfFN3wNM8Jf68Ha6OivBpE0fJkUTCHMMAmMpkZ
+stReiz8sPIJLOMJmjr7npB9UzrhKKUDzEOONcH4+cQNrSc7MOa3ISgCLKsrDCSqmmiVKzOqxglB
qrKfoMVNZlzutEh8J0SfJwEfWd7hf3Vf838doNtUXfr/f/vzx0P2GJGK/ZO2vXzhrfcJbpv2IsYm
tMOhIZr/bH2axhd+S7uchijaFrbF2vUnd9uD1k0hUkLfVkuXrkprf0K6De+LAiM5UnEZ4Rha1r/S
/LSlQqf/VBLw2NZxLPIfaSv4yy81ZKTlATsauEa1gwcGiomDwV11krOo99jW74IgvK5hphzrBtG2
g8G0tmZEm0DFYFVLGSuuFgtZ7FXFcOM7YbfBiVLbOfE3WeRHbVmWG82FJSP64RXO6ya2a3SkRbwd
7eoYfUHHeEWPokW8MIVuliTnzoS/76yPCOiikos2H0J6FlaWs5GEZ4OsfpB6CJQxSd0zvXvxmDlz
1Wfnd0EajhutACVbevUBJO+ubRzrtK/MB7sI8Z6fTfPYs6G6jhnkY0e3r/Py0rPtS/F/CTuz5TiV
Lo0+ERGMCdwWQ41SqTRZ9g1hyTaQzMnM0/cq/9Fxuk90RN8oLFmypRKQmXt/e607GskEqcZkx7Ji
x8vZIfTDRa1GeZJLV5E1dqHM0CJiRaCQtQFl70p32OtuM72shlTM2Wa/C2NMYm7g38ToqWwKCxGF
ZFgX3UmAp3QKS5d0emavRpR0s/0IN27bLw35OqupPnXby87FnD2xTc3DwWb7uUybE5qd/JXpUDrG
qt0e1ay/1Xqqnl3q+q00q6ia2aF5fG1VDvlV82dAqKZDyc8SKNMl9s8WA+2aHTxyaAevaOFgIbl4
ykfw+MM9stj8FHoFkJwVNDPUgpNhr7LN/MIwg2S78XBkw/Zy68Q4zaPY4m1Iv9JVeg+j7nz08Ovo
Yg9q1xFCxNTwTOUaeJfUHmt96N+yynMP3h4XyXyoOZ8Qqabv6OPXAcX1Mhgd1X5dp9TpLXeLdt5A
cLS7kAy8Rse1gikMHi21pRNqeHloRNfqIbVQqnsO/fFaeGaoCgdux4ZEOl/Gi5EUR0vT4pbeQUR9
djyRK2TBmIbsWmWd9lD5kOC2+xakFK55pcq+34pSv3qJ/wVpmQZOw7kHdG+2I6Rd32fBj90k4Y3n
4jcHhiNy5PHnZm0yLLNsuCSkqXbNQl88GweDoFX7NHVippO3y7Ppd7kyt+451bTf/L1xt2/3hRhf
M0KxZxj2h4TuW+szqt3blXHW81odjcUE616ftVSbH32p3i0sKK89ILIN++x1JDP/6l4Nu3GCvFTz
oXVJSntu74PwvYIM0iJnTFrEpt532c0wtTv/rcB9fFlV84u4xRq5y1Af9WWxg2Lz8tuQz1gUE1xe
neF3l7TusLJ1wnke500GLYeAD4wHh8x898l43/6+yZt7B87Sq5h28uZ0N6v35Q1uvbyt6Ww+wmwP
/75XYaZOg6o40Q0kknP/hL8fp3hyGIpRPfznE3wcZuaiG2BL+Qyk4NDnoWFF08D4Wq1SIJISAU4L
h5EiSOqeO6BGH1PyYOfZDzPd5FHC/9xJE51C6+LVNYcLsUt4ltu47Es7fRFDuzwWrn902+y3b/bu
oU7guv1gu4WZejXMqJw531WorErlGTwT2SKzdJOf6EbmTRlSHNLHyZ2qeNs4siEHulqtgV90duJs
1MRurOuv3O2/pJ9RynfR0lew5nc9lTnqi+p+UHvtkvWnUDpub+ed8s8QmvB3zcHCA7L4zSHf5PfS
AKyT/GnR0we2xQ6gUHqzq4wmHj1rDIp5DB1jIN6QQ5SdazCItXnx0Mseqno4YQajeyaGLYJJyk6v
8KhPcfoPjUWaUAtG/7jq+m8P5WzEEIEeVpTbVlw3+kZxBhYHuZbrRA4Cot+dZ+/fpqz6iYXwvmnr
AaJmcV1m74XOFoYD2G8AyXVUZjoxZN3jHkRsKdR4XVX7pBXcH1433MylxSW6DZiPqc4EuVfEXK4A
xscWK5izBNOyfgBjBY8ITb8vJzeEExunBVh22WvfQWr+LlL4SdITHByd8alb/XFnLA3fpqEdRpcJ
kcTPhwjGU414E594913ZDB+awJEm3AyBaWd2nHNg4uWietE6LBVD7Yvrls9X3UgQwTTaj3ykzbvU
zvtWN9a50OaoWNbuMBfGbZV4o236SW3DPcmTiyKB+DaT8tlvNdMqee5DwbaXMoACMUYsfi8KtVhs
tioYzCp9VDjbdIMaOiQosZvnzA5ZZVM40yBxQx+0fabZAY0FCoDj/DppwIwzMQE5pd8OtgsB88LC
6Fb0kiRUSuEZBy/ous3k0E/eaElDI1/OKcPOCLznd+lf06ntYn/jAFnScd8nyBoJCQFdVBQ3U+9+
pcs7HzlT4eJ1XzIbjNPo8NQTPhyyhfJ85NvJNyN1LmxVIGhu6RJuIDzVzL52WPV962jpyX9KEjHu
u5Y7qUEsEKxO74Sq4pm+ApKPOcnRkMNbxzhuZDfLvfPHfHZjwkdsnN58gM/7XrnMa2qwprTCsGOp
k4GycvtslBO0TTMhSaMuijLovh+3aHNHii+7klUg3sDt7tBzNHsHpfeO9BKxnos9u5fZpq5nTHiY
VLwMzbMhjVPj6vV5yKfmlCX+D3vIz2u2VmHKRFo4OSv0YZ5XMerdC3BADwWoyfaI8TpQHlMTzfp3
amP6MSWyHDE+X8Ba9uxQK9kIdcZrtSUqmia6QHTzjKOVofJynL3dVfx3d26oPmpapPemu+vkhi+8
YA61NrLz5vuPqnXos1lI56oCr0qpXPNNrM0v1Bkvo3KX2FfiMEIsZCR+NXbU1vdUi/AwICvcL5ok
bkByo3dwilK6qERaREtDwLyEG7nL6RPQxXGYU1XyvWj7h1ECPpFol+Ny606iYTyLCv1vDQXRU1/q
T7avHbz55gzG+GFJ5sDMM1zOjtnZOXRStINiECrwl0WelO07h0ToC1L45M6axPcG+XpnV81bw2jP
LWstYpj6pz+L6VTVzUNKEf3QI5pQTn4W6XHLuZjriWzTNLVib2cdUbLKfrI2jk7i7u5hqvY4lEDT
a7ujllobNB+39xGMNJSaz4yWL2A3Hh5VmvIqp1xYuWtAefapSvcjT/I9o/vGG4vKXolp5vl7XSpV
7O6zaZMV9OAFws5ZeTO70byWKBGt6Wh02ELv8B4OvFOsqem1SFJ2Ps0RXstxyZvtNG6vY9E/urSm
rzyOubmGb8TKuoNrRoSnk7Cu3HOvDJ5D8qczsQPYTElTER1yUHBKCGvAX/AA9N10d3DAirROw71n
Moxmvx9VHrlJsl7AZbUPtHwDxoK4Arp621d3A8u4HX3R/9ZtSObdcMyxnO+Xvguzqa1f+mUGwok3
62il7SFTm/3aTPdlGM+8S8ax8rEh98X8zKakfs06fEQj21knRXjo9PJBNnb/VLNOBoCumX7qU/5r
fLDPFZVsfJxGIqa44Wmd9AadKAPkIaBAQTLyCfavF08DGffN1h5wDXEqNtPnv28aXPTsB4bv211X
7s3y5e8bDS7kTqlFURzTJ9yFRnbt728MhtfgNPTTXrd7JtaG6sTwJ+jIhkcxK2OeHYhswki8/6lj
339F27w9uBw2RO0esyFFxKs8xH/6Q6sbNVRKdngyCbHrxM5Qd0QS+g3p+NTfRO4NTAg213kV/c29
a0saBSpU1cuJrTyw5JQ1yui95zH1ybSI1bumKpuu0HGqQnine4mLofL6YWIsLoa3SWJBTtZjtyHY
sQYAuGV9/ftOX99Lq5697qUlczwBEKFBg46STaDW2M8I2Q0340jAlfAsWisWcCXt1D6w07SPahlg
qGppzQlGfi6Dob2zNXzy72MFlqjoTEmb6rXnp+9osKNSH7KQRAl+jVTTX+qCFlRTbievFQ9VakFN
djeXxTiB4mykhHbevWqtH2cjdx9zQnBBwXzozlBcAUXJfCmdyArGeL48pCM7YA5K2btWzBJDCbb6
v+9ainNBvSkRZ5p22dwjhqaN3Iz5m+OxcRDtuiI6tvQj9yERMsrCfladV7OPasftyZFxsGv+LI3/
NoKUAfTdJlosne3GAv1aqrCUfQmZEEanDW/7wAZgwmriek++/8A5Eb4qtnFuWnN4/PtmXeZ5j4wG
lzBbAfSeoU5dUTPASSNIcJi1dCjAQgq7ZMzycN+weC66Pj1K39PPJb/7BRRgd9+/J3ihXmnaXotp
8Jhjk6g9dczGawvnoa8qZ9/mWhJoCAZeYNr6sPYoJrrNY7ZJXgphzzdlGI9kRu04s+yRAvz2Sf8e
sHZb/Ta2Obl1zrDsbbK2QT/zS557LOyrbz3XDtt9N1fvieZk4BWd7DZ3DQAcxwABXxA7ESPb4Wpz
sue2qq2nqXnl7P1ryS9itrRYqysaHewErGlQkT73zXPliMuUtOuDYafNc+t31gPnpcvf92qwjG7O
9ZYXZOjvLy/MiW6NB64SyAkjesy24CFV5/lJE9l8y4SvApFjoRcYIRvZcHEUdnpaBe0LrWp2vl9m
e8drz8RSLy2jF22afYw+eznpcJ1tG0p7S0e2QP8XvnuBT8lEdZeqqE+LYud2uji1jd8GvdN9Hx2z
uEAAfa4zvO8m2vJZmo8lS8muMxIn9u0OAVuCFVZMZZjArjVg8QTrQm+nbplkXlzv0mUTeRR+nJoj
YZAuKHsQX+qRgyJEVLKMqd6Q+WA31IAkoV8BM5VmCs2QH5gpzoO03zDnoEImHUuzVCCQpcARZmZ5
rnNm20TiIEybflS9cc79JccuNP1M6JPhXLXTPZFZNp12OnPEgn3i8Pwzxi+KNmd3YfkbWcgh4MhT
lTo2P/T2kXZjv5epF6iCSeh08Mkci+W5oLszkW7dSCNXGASYJfxQCp6vKv/AKNcvkEdpz5rAzIUz
FEcz7d9f+d1YPCXlT8Z/6LIH5dRRo12uNoq9wEqp5Y9eaoWtz4y/Uab4lZi1YA12g1U3izN6Qfyq
5J/Xl80EjsoTOQ3ZkR3mOZ8jqpV4QNKEBd2KEWepD3ld4G9YyVb/ZN5/3bkJ+0Aj0SOTcDa+tMph
cNZ4yBcbbE+W4P9ZHmEcjOEysuMvFk3bTR0n8oGcICu8ihM3Wga1hsov2VkZ5dXfBEnDIQ8n5q+p
v3c/bIvpmrGji9OuwjmozkKOjg0Dfd1vu8peLWMJC3R1nCw2zjFG++VkywHZFFo4LwUa7B6FQ0K2
kS59O+ib53VQgSGpE3V9Gyiwu7GHtksv2zVsemq/+Kz4NSw4V0zvaczHOZohkYE9SJf95mVsrTkT
pxNfI3NZ0E+cHpd0/jXNPa+g1X+fhu0PcZvn/jTXyRaMtmEEkzU/+3cnyYiyLXBm6AMVjDYkStnT
hkMYnv6bUxYfRTm4UMJXrHDGjANNVyfT9b779mgfUxbIfTnZ755q3za6thwwxY/EpjumMxilq+0b
zwOg73odscXz2ZJxCrLZK9BdkJZ3KTTuOyYzH1aNC63oQNN3dvZkDik40wLf7GY6OCjvtnIbmXwy
vTkpzYfJmQ+Tp//CvljsE8uNF1JQ1pjRHMx4wyvMlEB6gNKuHTZER3vYLh9FSrtSZTjuqoa0FdW5
ED9kckhNJxK4BotUPzqQtgNW5QPz4mCN6xW3MYu4LS2C5UyrT4bQjpzfH4Yp/VVgD6J8NyVhMQHM
btPvjeVo8Wjt17Y0TkDaz7IcfnSrV2CZLjF9BFpvflpsGZns7AhH6x9oT69Lo+PP9sb7HnM5Lpwu
dzR9jJd0magEOhqQc8Y7vCF22Fhztx004VGCSkxOrLZ/+s+b0l12LqUsdp/1A8XZBprCve8NbIYH
bEm3Ub8XAtkhHjPais1ayMfmzlPgmBRZYvm5Nh7feI0ZWAwd1/+ARGKzPyc1f1MIMJQv52sC6CZw
+3kI/SGb4ooH1yqkQ7Cq/N6y22IzyZETIyXxNfmT/XmxtUe2O30wbOJrWFREbUw9mk7+SzE7Qk90
im19ewUCkcdtV24HoV/0ubuNjrUes1pgEMpJnE/VPk/MsDVrgsbz8KcbFDdoBm6p+sZp/GC7myDq
hporkeVrmUYw6kXYJuIEL4/jqz3poZkkbMtT3XpKu4G0NelPc/xNUOnn0tOsxaeM+R7T5U4R5A+g
OGKjSqsPlfTsRwv2/hnkuaUIF3yEvKzaBaT/sIeyDFFh5ygyX42rvZmu/zlpJSh5y0X/5lQ3UZjP
+LyLoAZKsZNNNUVTcgSF2937lcbDCBOsH4EzpQgj6M6sb4NcvAi/zyuTpZ9tnh8zWfGczOa31Na7
fcqAD6EICqWUQd9063st7T/8sp+xaEUsZBrXJA35WgBUcfTlIavqR4siNHI47sJF5xvNlvok6nlv
SZ19mOaHtldVITHUDKIDbUmQo+C1M/AcY34a6+FYjjm3NcrCLZHZvqgvvrWsLFzEVBOjhw/eW5SH
F5DWqRwz3PJ5GhsLBYFtULFoPQZE0xUGBVJXz6yzGOQEs9EG6L++LB5QZW9nmCfgvGe325drcTIa
8n0IWDkoYeRjRbRorj+Lkt1D3o+UHAb/Z94ubxzv6gBBiQxROEVG0c0c207eRuxXc1UXzbn9CCe8
hg2j2Ttn4JRtOYREOqcK62757AtYn6sCDp26UWH26tDnM0Yu/935xKPdhspOsihVF8nMdZA61GQK
z0EZY1MP1lEOKX245XXxmxGp9UH8wSiyI842xWm13cP68tDSyaUHze1PtZ2wbk/9dmYI3hGIKu57
AXoPbtmKK03TmMCuFTmdzeHNTjUwLAI/eCfOeioIugjtj9WzOtex7ZGdUHY5Uhek+GNYTahwV3zT
oM2osWM3bV4nzaGToIVI2a/LYNeccrO7rQfHC8eNNjQU5+CNxXRIWyyZjM6TsJ0NREg/RN0UJ8qJ
2kkwQaatZxOJZow97E+BYjwk5C6CZnGxKXVvPoU9/AJaATeNnWC73hL2dDb7+tlTt6Kpf1aVi6UE
rC2KTK8y8aU6+usGaijmOn1IoBQdZu5VGqP+eNI28s2Ofdcecv0ulvWjtxA2Ndb3bMEOOrey2Ru6
j3WzL4nNajL0FutXTup6a1ECkYfggHtOR7okUya+ULpCA+7VVTqU2oytyY5NJzkBmnvNGpsgH8tv
BViTQLXWrRbbD2mcSeUhEs6+1sL9KetefwC++J22HCZrD89E28y/epd7Ffa3jpY+zzgRAQk5NDXG
mybnEWLoI/xrkg5MNTE2ypaRraMlOWj7U85l5FNHqkweshpHYen/AAxCwMUc4jqnbFf674lD0Uvf
PodkIjfsi1tXnqyJkSG6b8aObp8bb3MtA1mSfWopVOxWqjtGb93soaygKZW/0ED6F1uc82HUArEY
UTWOz1aOWBg492MPQGDPtvHoNg3MuNyhK+R9pArjdpuP9PNNZplMh4N0+1lbjLC1Dm4zSCS3qps4
GpmYL5IqGAG1k9p6EXq5PNWr/R0gcRpotfdmjFjgZ3zCexehMVk6jBcD/hvDySjEtoSHUiuioYet
ICfO7WB/E6NSj8fcJ5PO4/GQrOuz2fTFycZQIbdGnbGP0NUTn6VN6jp3l8DREKga6pschX1cy76O
2yJ/BQlNZljzfyxb920qGzsY9eUb8pQuoEh1xw2/L0n+berd5qIPRGKZLgR1lhHnKeUjZliegqLI
glkMsZoE5suVdadVRz0tsoOxmS/QGc75Zk83s49VnrzqXeUfWsnGda03K67N0O8S/Yx1ji2fa9/g
qaYRUwEvPfG1J7IErgQmM0+ZEXjZ3eZt8hAaZMsvFeJBv4ijlGpmns74zAx2EClYOqnMY0kOfreZ
6wIkZyKUXAUe58BsG6hQg2oIdb9/AxB9ndr50x654MeB8xux05y2WIWO1hV6OJW2u9dG8Y3K/yvB
kfzRR1BD5YUC/pax13OTuHQbUMwl8xb9YINz9t+qwXxOpNiu7TyegPsw+mW4DCq2m7Ork8kMweyE
rt6ZRz/Hnd6Zt7avGnZzNv3JsYcs2HTISUX/obzFedg64+j2Y9zrHiNwbGVqujNxyTwQUNGXKdne
y7QQNAKYATWc7jVNlyvLiwwLd+Lsp727WRkxjZ3dW4rY3/CWUDtEyNi79WEYJjQuE3n7Yu7nKHcv
XV/aN5vmRjCqMfK13t7ThkLLoqYa8zVhpzXXf7RZ8cjBeg58PhJho6CcV2hnWEofLByeVmgnC/EE
dIT2XSC+dwqe0XaHcq8leG267bes3kjgTm4eplVHjUXzgsRzXz2Z0TXN/ZfFsWNK5PguCGsmKKqY
JK/LcHYzN2SHd+U50KZpF2e2hVmZeyZfMsb/6lnt82yRDDnQN5kqCt8+IkLYwC+GN4v3ael/JFN/
qYy6+VY7DEEBMJUqix1e1rhNUjMmBHnpEk0FwKG6oUb0ygvObUfkOI1c7GjUdfE56IhEOQI0xBHt
5paQyKpz6t11x1qha861Wev8tuBoO3UsYA3J18bKXsoqeTfGQeznTARGO/P0LnnYO6N2FZlj75JC
aLuMB3qU0oKZlPPOMlhDHbVOuW/L+9AFM4gL02cDpGsYHU+SkizVIcDUsqsqqITaOW0FRR/ayRu4
N3CYgKAr63BnXVt1l55RxRxUYQ/UzS1BsYpBhFL88o2Cx8TB4VJ+7JpVBHazJpDN5ZtXd+hzze4b
vCB05Jn2oOOgeUjt4dpLuzxPq3otWkPtBRKViF+1GfTdAheR4WWHUboo77YXbB5vTJpqJy0jg0nh
yomMoaBZo+xblRyQNj0rLiYKgx2J1Q9D5xlfFU+MFV8dUALWZK0RPuDOITiMKLzRtW7XqOJL5dp+
GolFbnPkJNvvmQxXV3hDmLk5iWs/Z3fkSTTITnsyN+dPXpgPJePv7AlMH7z9dkjHRjx1/Xrie7aG
FcFOr3964B53NUgvHncGs9qN9ghfhrCd1p+FYl87610Sp6sq990601nD+FUOr1mjZUGyVUfLnJZQ
ruMT0fIPrc9+N4bFmasLrS5rvjnimfZ9nPU88AfbhVHpszUwRP7QSfc7fb0uKmTj7xBc0CFdut/d
eE+2ySFsa7bHGsWEJdd+LzmG8RWwGG0rBlUnb/RiKiHzuRm1iV/z3heLFzPQNobj+7qRd0CUsW/S
/t1vqBDR663OzVrFqzt+FNb8mjflFE4NF96iQysn5F42Qd+7c5zeaxKbkCpOvenZGjVaz77lsYk5
9W4LJ49cwsGghGr3wn4yxw29YeLskxnustALPXKROTNwcqS1CSyz5t6kTLgziwV9NANBrv1zzNYD
eW7KwkyzcOR1fvmoBS0gIvSNtzOLPmHdtDDCctKLc79ZfmD7wGKE7j6BA6A31D1yeqYlB4AjNvg+
dq3Z/lprnfWy/TEokzXAlgvOkRZ1JbXoaSKfO3fHrjdfdaMpUMOvzSET3DhzffdHE6u7ch3EmFT/
ZMzGMO2xgWNXomRjJ8db0b5p3KcV2taJPKXerD/5qfg4N10SNlV1mOpu3VuGth8IeRiO+WfQajr+
BM6szY4Glyq8lOWT1/r1oe/0ZZ961m3aWqaeNI1Hvb9qJ+K+ZzOhDq9BqwyMtKY33NqMRfkX1edG
2MxlOICcDmdL9sd0Wb6qtF5CS9hyz7+0Hjozk6E+Hydr+pZ2mR9tpdnFOXbpdNgujGYGliIdP8IR
pBihvruVzk6mmAKEedlBdmKfKvdKK9k8mqvxeOdxHZmM/InAb9dkogI175BKT8xXzZDXbcGh3CkG
YIUX1zXTVZp99HJKXNACMVackmTpoan6u02m1yx3t/1KkmjX9yuLENWBcqge6i1/LSZmPtgVMxla
beKS+IzNm93TtFrE3SEqHKusUkFZdX7Y1Qv+YOKNe9zSGbtGGLKjvsENQHwe2NvPvrdZ4vX1RVYp
x5kSd4/t2Xo01sSvqqIn/Olh0J3vmQflWLRu7S5aCqpKhTbRk8USVtePTP4CgkiX3XCG5P/Y+4xL
bsUW5hWvhOePNoiflDCPXz5pWGRCuCmMIlIEoexIsNxixO4+H1dGtkpJH+ZKxqaOqL53mufNZJc3
lvTnWSSXtVF7kMbcowRLyTkYz9uEkJ1aZzSYSsVulzPww/ZjcNzkpDXmlzfWILAtLMoDuZI5buza
ISHCP6hv5nKo1wnDAgFMV7qwArr+F/zOG3WG4mBuJjAHOETUaKnSlOrnQiePCJX+2HbmbweZjtL7
bj81JpPld6ozknq2B7M8uNT0D9Y2M6SD1GgnS+NlvTsGq+mVz8YHNUvuUptSs+cyyae7eB7d/n3T
qyflk0oTVXbwB2OvmZPa9URKaVnVB72EXJ6vVzunPVaVL+tgx747wIbsvL3qiWK6M9em03DA4Nw7
+muQjRusRoMZxLS7zWSGcOzlb2ZbP9vNHanY11U0a1lIo+I9IUYDKT2cR5SWnoYUwegZtkN2jid3
3lGRzSNT+oe1FI9Q5LtQmZoR2u5RWcx5O/TFgII0TmgP6wcrzc5zusckq5sbaJCLObAb3aDvRRIi
MQ1GcdYyywgnE7/S0vfV3vMmSsdZ8UIgxaIPiWozr9YTY03LS815auo3KpVN/rQicApJ34Upotqv
3kWUy+p/vxtGEyqqMHbctdvJJI8asmDHULaqHQ0qnA3oFwcTfLKvxqdtK9+RDxtEU3TvrG8WTz/g
XpT0c5phzRDm8LCApnNDLrlSn/OdWoy6HOUYMiwooWKf5Gt32+rqJ6V7siby+e+bOs1iV7he7Fkt
HEMvzU7z0rohP5t7SezBvfz90983aQejw5W0Wv/1F/969+8n29aX5VH+/OfL//7pX5/aVt4W5LxI
4b/+4l+fTCZqOKmtj/75tNT572/un4/9/aqp47BKVW2N//UX//o3E5j+e2MYf/5fn2bN1v/80Ytc
IVCjMvR/fe4/H9Pg34U6szDBPx/7+7/+67/+++5lWWeeiP/7Nf7XJ8LclgGRguT/eX2U0YzHWStO
/3z9P6/PPx+rzf7GVM+hZiriMpvSuah8qqbd3/fXZAD80Lf/+duisJzL34+beHC9eC5Vhy4QayaJ
NBExZ8sUumdlb4PIVTgMRnr4++7KScq0CapoY0dcZmr8sPXK6kIIKyoSK/mT5M8rUVmyU/UH6hrs
0aNRxNP85vZL+TQacwVu1nXOzAZtp5lIDF4eLxJDnX1ouoqVsxWfqsHiKRvHeMi80nockrYJipUg
VdqBbIHbhue9qx4dadYvMiH46ZjchUvVHd31Pr9YMqpAQP1usBbvGWeokMw597Ga0U2OkuYp1Hh7
eRF+nv6SNEP0ukFuahbXxqaSR+XvsKzVsTXVDxeOX8BT3UtWnIDGJxRU5+ymDa69xukYMN/2nW7l
x83MxfvBGagHURM62BNrPY+1e2WnHN+p2pLv7MCVwMhhlgx5dG4+Ly5Zf5y0POvr+6rYDfu6Gn6x
97GOsmNPQPQmgFMxh0umfWSiwU+po8Fc8pQ97h0SQW1xZ8r6SH+GDKqktV4xbwGDA4TossXmPH1q
nTqXMqpszdyrzaCkwyZY2Xl4F4MT9GX+is1fRO4zOdEmWAOVm1TcmLgd3VmyQznaFqj1yfSjRNfh
yNMU5KZWIocc5I4xp6+gmceUlZNJsEy/ZVtJP0laZkRKiRzOq3EPZGSEEjbKG5RLyeV9yYZrRDJ1
FqvRiPSFNdhNnPHQsVGPOsIFrOlsSqZZnBebwX1J64co2rYzkzkNe0mJu5/7D0sw4VMo+gcYXvVQ
OSl53rHcIvrekT/7H23CczjtQVdhu3PKT8Sp8pyKmsNVdnK0/GhaTBTSM/CSCtQ0VdcT27LEIhO0
2GeNytMBueVBM40fpD70s9eMIbUj8k6b24SjduvkQstHiOPAehtD4efRJL6t1dA8uBoBy9yZ5nAc
1NPqkgQZV5few9h0u1UvtJ1IsTSurOrSZ2/FSsciEwxlOsdGArK/RB7fAvnX7PJ1IhbEQfFAHhw2
Qit+r+09v5ETa8taDcyQ7yEOmlUTiXSYz/58LbSuPlmGicuHM+sEsjTuffyHFWkhyIWiTI0De/Gd
X8M56DoX7lFPBrLInT+uXepcuAS16gYLLVxc+FGaHtAAIWs1sGVs66+W0aFjpqfPW8vPA0InLDbT
vrKDKGtWVrQtdcKPlWgGI4F5ZYTCNvdkoddgXBr2rfRko9ywbh1GyZiiGYHBiandFfO315Og6Ax8
TZCtTqbGLYO6c5ElQ851rsd5WRFs0V6tOcF035plzFAo+ZC6fjVagzhXY2DMtThGqK2LSNhI3OPU
wWQx+/Hacwek92Gnvhqe2lGD4uLXcZkhXJ17OuhW803f6IIz1PZYOgwcK8Gmh4k0nC1jl3CBjRe9
siObXpTbOmlUW1A9lgRIwqyoli002Tm6CsqCkCM/NEm5BC870XKhnluNMoyecXa09C6c727VPd6t
ni6KRYRxlZ/jqL7cqqRQZHF3gzOS0SDzjecNtS+fNv26Dv2ldj9cYhlAuRLrwKA5jfCGfP6Ub1/j
OOj78ZikrvuASyeCzcODwXPzQFRDD3H9WSzlehqp1YSU+kQAw9qnkxpwYkEXYtu/poGJVwoD3swW
TIK250kDM91Xzn4d8mM5AbcQ5dJETv6gE48+kj5915bxW7Gw0qvRiidDe5+t6YvD4hcs6YXkUwGj
xDcCc6IgOhNB99DY5syBWf9F2nntOK50WfqJCDDoeSuR8krvKm+INFX0Lhi0Tz8f8/yNahzMYBro
i0pIKqWkpMiIvddeJqu8nTP1Xlg7t5TfDAgRmtNA/8RxDkfLETRGhR7k5qDt4TrUtmtS+zskxBkg
Zj9nWY0QbBM5Wh3Mdfd7/Si9U71acnkXVVythAZgU8FYmTyfKW8fUqwXTrIYZ7BkaHVLY361KaGg
Xho9RiNIn0y8cMnQKjYPibfUoRH3j5W2gqYNeKcqdN7Xfu/tz6n4Hevjp6bDoycDGdYYPFPhbVOz
BB+uGHUZOec8/vZT0OpWqFVpHGKos1Nt1h6QOb3OhV7C81LdoYqh+QyNBELL4FEnCpjbyZ4GP3kY
kOOe45ZlsnYgFejd3SCmlzkvAZh0iwlsemX0krzlLYQbE/W9MairTWgwU6QwQue71ZOp3zfOTIj4
UjyadQxFSBivXUrHoEGyUuaXO8r3TiNmvawRDcRTtGeW0DCDjZ+aimmLm4+QYnvvi/ka+JJN/PiK
TWXOrinhH0BzuM1n6Z4Tz8TpzuybcJvlHAvfns6y9OMwrrKjZNHDW78P28581lHB4/zdEN4DibQA
o+eeTYmhd38M2Rghs+/iYtUnrDlBM1wGAJC+8HBSlzxuxUFMJ0Bg8u0GbA8w/9m3XoPUU9ATGhxL
T5MANH4dtsp+9BBWMHFp8qNc6LTIud0lWf2b7oLOW0IZ84YkcBP/WiRdEiqTi3SKtKDTBlwu5izb
K7d6FuPgHUiyv/i4WaXdSHAA4bycdd+gjtBpvabfTZbL8e2PlUXX3pCsisvsuM3rJpS65+6XGfOO
vJGvJVd4oJv04TpuITGAkUos/y5z6h0T94guZMovE50ZvdqCAomRHBoJvl+iCwbHuoXeSEufR9UZ
+99nLX1Rc5Sz3CWsy6NcodlqCTQTLnLR5NqVFDIygZvoHc8Kc+/4pMb45KCe4sG6kMwGkypzYc9E
2ndt658t6d1nynd86AybJEmo4UhRrCCNnzELwSHefl/X+AX0ZOfWsXaAmoWWT92Q1fLIVIXMIdOD
LNkx8U4lCAfe/1x6UR36ODNuRs064clvHizpvmgjg4BmMGbcbg0s7qEZtf1NDAt+a2ZOMDBY29p5
PW8Ue4zVhG1JNafsfG87sU7NQdRB36iXKrKmAOugVJ6xoCpwqcdUfcKYD0I1+Bdldr+VvTq21XiD
zQhrxeRNNKyvhUmDP2EcN2RkVPVLvy4tfIihng/oNY7s70R2FO2vshR4zQ3216I3b17cQMmJ5+Pk
HsuYQUktWx9e6qG2IbWPifjglIBN594Lp5teqV6Y//owC4t4/s6Y0AHb+fNTBtO9scw0kK1qQ5Xo
x4nGMLQTvndDKx8BvkMtI/LcZdy3lzqjSLKeb6Y8JZ+bF9gCQ0/wrnozAX7SIlImgNmBSfg+6gZ0
tozfdIzp9lZOQi8WU99TQQB9V8jQ7Sf2KAebbzg21suxeEycjlNmwfM+643fxmDdQbRx95NRhKYc
7D2yu18KiF9bSIbS7c4H13XjvVuU8F26DJXPXhv8G4iAWlwWd23t36fO8FYvpnEaSkosR4E++0V5
mrqIdLOVJzNrJRbKvnV3Vm1hBqtDzabs/xjudKfJxb3oplUfXIX0lgrxdqnseG8Uw5kvRjt6+n62
Y3kH1AgFnqhRNyE9Wz5kVc5XIAp9n0wpA7VCCxYJgoSWiMS5NlbbJNU3wDTttqLU3ubDR9OZGcid
82Lkzp2JCCJTo7VdyhqXvSz/xdBiOg2a3HVMFQ8RuwF63WNSkiHW1iwcllT1Kfd8dIEyvzXh/57S
tKlPP7eMJvGOHsPr9WHMzW9i5Zk7N9baAgeFTK1YO2hglwwnkj5mn8rNLjx6ib5OwGuZ+IZOmo4H
dpJQWTXYREXWkotB4SGpwNeE0Z5+fhiN1p5ykmFPFBaUseUpwpCqN/5Uqm92VdsEcxytsEk5BLZr
j9SFRXuyqG1OYp5lWBnLb62QTugs/nvejTrg13yfpdCHixQw2Jsh+Ky/0uR688+PrKj6jeEwrSbg
xT7h1vYs9HHe4SrDCRivkdQ4tQYLn52a2gWCUstM/Aa08ySObjkz1ArT0IesB8eP6ulAzPO2oSGZ
t1WXVidwIkjJNQspgQn6qXHhkaee8YVfswiitKdkBlrBqY+wNFucZD5KHK1lelSiBJ/1mGMrz06D
KMLDsczhZGY1YdTknuVQoJjMTD4rY+QvAwu+q8FkAxaCqfM5jQDh/tw7MI3HCVsi+jk05YwADRvO
wxokiUuaGZjWCMOkcwCP7JLxJwq7HPJJ5tACF3DYk7T4ykqGtUo4X7qvbp10QHRikiUTD8OjL/Bi
cQnjAhBkgYVIdTSmiakEpbfXH5CJKoZMx04QGMjGj4OAg0N3dsnMLj6kcb+zE/llmMkDiNQXBESN
Qle+VgS1INfUqVMnFtaheCnRFc5j9lYelant074kb1GvrB060qDw+2+npSGytO+ecy0cHXiTKRZj
C3GtgPoZlgOKTb73kDf5aBnQdMFnJDkkZ+oeogFMEUot9k6V5MnW4Pe6f53btD37lYJiZKPBIQ/s
NrJwEdE5U7YdCk7mxP7GhGc85tbDOFcYxk2kuVta2ZFPH0b1zLaTKpSAPRd0v5Qv1egE3YKznFfP
7XadMuoqgxrUF09JbH11xsVKXEJW+DsHF5XFIq0bclLg/To2u21fPGqe+yKahdKCerDqjBco/vW2
MkdCjXLAM2UemAO/RGLQNppntBDR0itcJNyWjuhWQAOgEFZJzJIyQNSydebkLX9dI81QonYPWUzH
jQXTcK8n0POFW+xst//dQzAOxJjtcRBpwsVvojDGBsrVBnnWir7dzmq+DodiNrPQNfQvTNghlZL6
clyo8OrCeIrhoTwJgNpmcrZmrV8dG4deQizhrXbjKZutaps2/JmO574p4VUYc33Tt3a7sfN32VS4
EO4WAOsKNyeHYI61wpuKBzVyOg4pBoWWYKPsNWKJEkKkgEa29Nta2Hi2DA1jucZtd0QIwFGaPXvT
lCg3nYvtqtfJGJkyYbxgthZTlB4c0ocGOqzjTqupb7SM01LMvnGCadQIZwhLqRSv7lwyGtVjXJxF
G5MMYrr1npIHthA1187LW04kAdyydFYfSNoeSM8OBU3yMuiyvNQaEYCYyBR5duk8+Ru20aPrpDX4
7h8GZPj5SbrLpr6TRvEOD545U2q/NxbBwrGFU1hcOm9M6NAorh5zaijtAKtbKKgObiL+gDbTWwEg
r4SKgrWqleIr4uB+mHVgLBwkJAcl+XWLXcPwjQ94FLRB2kcdhY9x6JMq2jfTsu9Ec5v4aJ0yT82H
uI5u6LW8gwYKF9joNoh22votXU9W4JjaMO3lxCeimUVH1PUvxOeYcA8Kh9bpgusVIDNUV/YPjumk
2MOz3Zzj6mXiJqKzHQYsuOVucjDXZnwb18zbLYcm2PSa704Q3+NQUDm52e+w2AERcipCx3JmJkXR
RcgIqURJQIK4x/Sghc9XWQ+9Icpz71PqWgI63jJpY5An3cH25HSXJDkJi7BdmWCcPTh5G2VmJ5z7
0P6WKKdMNSHuqx0gRLqE295J/F0DAHLE8CfspX/QluS4mFqzH/sC6nQJEYU+acYUxip2k00Raozp
b/wTq72FZQk72iJBnVr32lUw6BuPgb8jpbvzljzba6JAEuhDvnClCMjHZVszHgUTDl960H6W2dlT
sE9kkp0UBxOfo9WON6Eo95HGarW+y7v5NslLf9utVGGJBbCPeZ247U2WiqgaiEZgPz5ZRj7setF9
Royud3hYPGt9rd/5hvaQqHNDjbbVMgfeqykxp56EdxDG9LYqrtN+QDzJJq3FHBffl8lWyurNtsxr
Fg9wm1PzqI3de8u+/QyukwSj0pdbZxwZ06oiYEqKeVjlHW2tefGqCfFcq0WbcZkeC4KMTrpWhDol
VIjW587L67coWg719OpISz9ick1pQdezUJ+y5/gw8mGm6MRJbWV1IHJzurEnZLksldvBN5dgXOo/
uULkvwzFA9DFyGVE74cq1A5SdTStntV9uCP1mTBfaBlaiZcJq58dLl50KUpARORTdZE6BwhZBwSa
SEvzW9UmMPvwlhrmlssglpBWa/QFY7aUe9XCgoshufsT63itxC87lfWu9qzQ44UV2N6x691HpP03
/cRWqHsE5C36DLPaGrdDyj7EL8BHVDkeXMnFGJfHObP2UKLMINNfR9jIeD/lOm4xMmztnOF1a2SX
sc8oVZoGVHfSPiMHBqXmMIsHsXkAsuRTteU54ZiH1tB+9Y19wGgo2ZmGuDNMNMhRzIYroTptKMey
vd2BcvvQifvc+G7a+B1qgoEI0aLSmBGvEt7ZTVhUpVSSjgVJi7oNFg+BtsAMl37C3kBOy7evgWgn
/oQkcoibG6cmEM14nTMvwoAvezC9myxt8zCv6gl3FfN7/cr61GWNLWis8AdAM67SB8fHXd0g4jxq
VhtfE6ZRjnv8SquF2/si4VDLdinDLB6XXYbjfI//0dZ2pR7s51TCIBezgRmMGQfxuzPBapOcotsC
4uqcyPSm8DiTmgqrf+grz8Lq5CbuFnGazPK1JiH76MkMJCPHt4v15ZxPxW1cm99GX/J3tPN34XDc
cm/kkvc9mkgxfizK3QvcqnZEciFgdZBYQe5GnPmhdKve1ws4md163g4SX75xXKDirl3ZIgks1AXj
n9olTYh+LmmcaYeoyGIogRbai30su0ZOOnB7c2cIm0xVyJWiJujUsHy5z6T+OQ4jKVKNBgFEm2/L
tp32OUd0a8DwpoFmvSZg1ttX6e3SRSX5O/7O8xGAIuKUENr2ed/uRTERUQzLclfWRRUs+ODALTkZ
a8H/8yMi0O0/d2cATCjXR4COBUuH5WMpJ1QDifjka89uVSq6fTpRus9L32xMA94T9SMdPxAhtkvh
4PS/K1y3qKTcD1uLbuw4jw41l9UWjh98CzYVj5YCys2uYUHcxdWqidvHgyoZWVRrDB4IqSNtDOkI
ckVSU28GOgRAZePsk5y46ZwEQkqm3SlnvJDH8A3EfOvmJvTx0XqXurzWloc/WFk1QTRH+BJ8dAYA
nx519dbqe8b88GE8pYX1MGPSORoPbaO9DrizwobAFlx35GWOmWLrZcJiPPUnByrOQipMOLBZbhcv
PtYQnYICXRLn9rWzReA2phkkNm6izIJ/T4RXgPjn7QqufGituMNh5JpM1peQ86/UX54nOyaFMisu
mYd2Kx0w/hsMrrrBWnepCDaxJpwDkBd2K2wCRpRFYZt4zoXQnONggA4taj5WSZMgjUYQnsIWxJh1
Con9w6LKfVlcKjDB8N7Lj9jPkDrVpx0ikPaeHKw/Cj7loRiN5w4zYKEZ+VPvf1R5kWIFAlEnB3Rn
cu9g/ARVGyD8BaOlmAxdewm4qE6ucfJctDLDhMkLOt8Ldsg7I5mI5PxyMeoHQdFIJTSftAi4aTVl
w0TDW6cFGPYTXx5VWnbUOyp9J1EaZszmjDMaHGvwqM1oTyAUWrMzKvjRVX/0LTqkEr+QjOQS5sOg
cVPj30/Q3EMVD8xVgNeTHuahhz3uHqsTejXE3MuC+GisHqKE8TNWTJzaRj/B9XS79cc5G2Y3qPBh
o4BPHRTZaREkrBe44TV35BHmp1j6O8Cy4ibp2sNqFVUm0jk5BsKAeugPhiO1g1vFr0qhYO2Zj+2c
YXxtrP470z8qkxUejZnHXnuf1JjH2fl9rK8aeOI2NmXzPhvwlqRm/kpLpZ+6YbQPXjrnW8IItwLO
JGVSdc0GIw8rsOJxntgqf1hhD8TB90dEF5dYi2eq1Q6OgKXiM5t6fMbikGiDQeCeTbzeabXOFV3W
n5qluM9F1e1L3TnPXjxwzerZBrQqINQO1YBh7FtnZrqIsigtb1uGbRs5tekpIWA59aInM2vt/Tg0
XM0z0Z1xhfSm0FwXD9+x2Wd1gscPaJqBquuY2/aDaXdIqxoa8n6Ci5wO49oeTm/sx89ZJO5LA8Lj
Ep/G1XhMDcRqmGZzQRZih5fYcD/qpCdhdtbuKvPd1sri2Lo+5ztdWFsnoMqG/SwrABq/8NLAgtm0
xXGGpZYCZL3CEQbiwUICOp6ViDImJEl4KztwulfCRe98Z17xnPtWDS8MK1V7NO+7eBulTLNSY8R3
Jv7U4TSN2Yi4rB1fy4nrovaKkBmgtjXHBm+dZjyaqnmFG/WnHCLCU6JHEY3RVk35Bj83LYgaemjf
NIlW94V/Jd9Od417uMrIiiyEv/oEqKb3GF/75lyGadiV814hhYTcWUUbnfqLGXq6Hw1t43ZtsyNT
vcEfiJWhbVYv7BmUdEZGWZnimHkABPFkHuyYEFg5j9e+cW4Mvj9GiT4efjWVkD3ANavWyAl9YtJn
z+kpr9AqlVN22xUxHRku535sTZvJsSHNL3nAjNjEwwEQpqgMNOqsMWUGabCyjK0drVQtj3JTr4p4
Z09f86oRHaN1Bs5MMq1zBqMNzBktTr5dC5cLtFEBOlm5zVMsAllyqu0aiStwVWpJiYikfJ9Kuz2k
ONlUhOTt+nx+JpLvbY7SU+nGDnui/6bMtscPoC3OllVcVTSVZzx90FZAUhQzI06FfGqDPPAXgrlD
UefqUA/+FUFLjC22pbB1XgLdznL0PFqoiQbfVyaUjIsdSk0UBqSNXWzyV/Fk3WcMGKk7qa0KH3YX
gbJFgs50cAymQOMy48/lf4BJcr6j+W4n7xUCqIMtB6PBxLykzUXBYw7G1AkwxofZzM6lRV0LzRTo
xmbpbI3hHaOuhwzbxqqubiJBmwAOhRX7wSGqeJtULBsooRlaZFeRO9fOmMkPEtMhqhhD9LjVBspI
rnWbGucuMdVmqPYui2oEhEW44UhMSFwElq0yrnPqU40JukayYqoSGaJpilmOBSpOzkVNwU23Fh1k
OIPLZcw37Ro9O3mSKJ0cmf0oLmRgwBIynM9OSrk33W2bRP2pF48o5BGWLNGpE3QxeQojC7/SS9kW
oZ8nMjBIEsGA+GHuFddumtzNiAhZVStkFFwM1oTXR2Gz8RYLsjDQjrUXYyOMmhc6N3PrdVmFi/nN
zNxyM8b8l9W3YjdoNacf1liFhrvkDNw1it8Y/72yqG3QH+NuZQ8lFl9E5EAbQcEwTCGTN4gBfT8F
Neg+wzp3Dtbp4jzIi5lgjuPX3p1e4tPSodOFW4+KUsDuTkV6X3Xde+5jqL04JlqY6Ky7vb6L5n6l
RTew3v0uJF2aYCcSFQbYzAfA8udGLP4O2535SNj0Ut76VfRtA1UCI0DEz5LqUTWAVn2ztNusmm89
TrZQ08s3Z3mMJkHuTPV7yZL3Yj1ZI100ICRgF2XOdDi27qVHHLasVxsFK8CG3D3OEbJ0B62S0wEX
uUlE7wAfJNEzVOJ4KQXtnHzYBqYT0lx8vEz3yYIT19x7FzyDvrOmfVGadSAhdz4OFHDtEO+hjCIV
UKiRE6tgdu295DOARUxGOdSLVSetchlEsXjO3fGICVd1juqnOS3as7VU950SaA5Mkv0idWt4MHAj
OECBMYNctsMD0+MXbMcH7NZnOmzsLnJpYZJTmmg/6B3WS+qpLKVAHhe/UkJN1w7h52TjVTRlXwZJ
O2FZseJEc2neWla0I/KZXYWqUPd3tpAvRFXne19vKeqbmS0j64dPWog2wFVphuiP4ZSAm84iW5pM
unM96xj/1oduSYMucq1tqWQUliIfN5Bv9mhDGO/4BYMwWLn498y7YSrkQevQYvnIkwxdiw+Akyn0
heheVWq7GA4BLNpRqLY5R9G69bZZkDjq09W8+yxKLx2Mr4NIO8z+GDUCm5xHx1mOa7aEv8y3oxgf
nKw4LWVFO9PrOgE3+sEmQcNT2TbNNe1gUBHS5zll4KBMnCUaw1Z2xSHWGgKi1HBo1eJjys4CnVvo
u1kCCIhofXmGTHrKqI2RkNj7gQJxg9/KCXuUa6zcCBTCxHO3x8yJYLQedYgVwYOc6GnZWAg2aSFC
OhJR56IvW/ppjDGXzia9bU2tNBpkJb8bfI+CokuRxVn1H99IifVyucIGIz4mNshn2bLt2h0DGQ+l
ydb4ZDb5FOnaKotgwOhaHtZsfDACvY9dS5Jgi2CZYWl68HG6quGtb3wVeGuw88+r6PmIdWwjQEYx
PybF3l62iTOhH9E57vFthavIkc4TtjuyV+T6HGbMxkrXB9CzBBcr4yfo1nZbvomoFehSHKTXqXUc
huUxbYDhWyf6JNYdB722h1wGo7VL9Ai1Fl5A1sCIvxIemT0s1Ow9M+0NqGWoF9QEZAuYiEkidsMY
HrreO2fMslZK7S8GB/rBddgF3HRptrR5oKzw3XSixn3vts/w5xGzuh3dsb4z5oUzHRwL27NNyeq9
NNiWRCZ1C/t0aOLhGGlzEybLLYYU27ZjGoXw89Vj4sq9jnVbwWD3tf3U2DaCx+QGEBK8q8U1r2mo
37AuYNRHcVeNEW4OqXWoahKbim/+jmxraAgKcyLUt9NH3F5HYDqKVqu4t8BCqqoa9mM9Aq9rKNKV
aNBR1fDIzbZB47Q4NK9MI6SOM88yTZcs9+8I6ThXef85z9GvrOsciKiaFjjFfF8mWGwxvkfX2nHx
FdFuxEHnlKXq2SnkEyO+ZgO+Mu/Y+qKtSPPXmUFSA6CS2F0Api+oYluPUi//poXiHGhTaEwwJzcy
hktB5naLLpVNvqjgmM8WbhZUws3I2Ec/6Kss04BDc5hyZtlSq/dKzejcTTyQGFrvh45NbdShuKDP
XLZzXJghPhV0uKqA4WWOjEhaDMu2+mAcUi9FMd61NwiqwQdT+klSvMpFt89eWdy2sdTXc0GdifQ7
JHqenQxsf/hgdkkxasn9AvKHNal1rIhrsmqsp0QHQ0ixsuo6K7Glo09cMKsTvWudbJ/6NUuG9ybN
GCeAH3I+AZ0kOvxbW6Gbs0CvV+l/ntjrH0BBLk1yDo0uOkvOqC6J7gwfJwzf/111vo+Hh/5F03au
9OXSueJ3aVFRxjI6Ef3Kr8XaRCfd3RZ+giW05UybsSjwNG5H3PzaF70EisI0b2RtVe+jNL5rccdi
CamuD3LvCznseUGBaHd1dWgg6BsuNMY62neVAQlCm9Ar+6TbE4gLmQSHzm2xwI9pj2NLr98P5hu0
sz8iqmgRZ4BeswR17Bhy5FEofYW6rCmQrXVQkyHXLKgqggl/ARgBE9oBRiIt9JutwgJoly+mSR0O
Jwpi6Kbpy3fXy7NjZC9wCpE3EE41NucaOHTmjE9gAXH44okZs2BTYR4gitXTNL5pTNWd/Fz+yfj+
Nomci03bRXKbynhLMsa+9cenpBuh4VXFtGuL4Re8RWaf4jadtHZv4pGEvLDbAgLB3MRwmnWDZEaU
yTvHAApbxLOm3lMX3wV9gTlQOeipp2UONWP6HEo3dOo8A1uL0a3/0VJ32Fjg9QwoNklNTFCeNEx3
tHMO32pbxp55Ney1q6oswlPYvSwM5UebyFoYRg9CA4IdOg6gXjP8Aabcqqp8HGdxbP2dj7G7am15
muJaUh+O/7nVrbf+3v37lL/P+9dTfv7jf/C8f/3az3v8PEb6BhTG//XL/LzAP6/1/3yrv3/E37db
JeuMoP//x+L/+on/9VZ/X8auAquYvSNyRzBIrR4YW9sWA+bUM6tTXDCthEhliXaHndBuWf9fF2V1
sqpiRdXX+8YIXen88+igwIw2PzfB4mcc/dYn/PPcfz+KhA5u7fpaSYwslh3qv+7/81L2UMi3vw82
yJMxiymOP6P10YYi8HNLxhpv+XPz3/cz/A+Wf0bxP6RSYF7u/9zUIDT957d+7s/OOiT49wv83G/W
Uf7f1/95+s9dI/P+6+X/ebm///XPy/29//P8n7t/P/jfx/6+eLXofejF46fw0uaEOZzUmSU79Skr
Xbs6xA03hdNCKv55VOGV+Z/7/+2/fh5llpwVm2LsTpOQ0d7RVH2GMP8L2vJbTFQsdF93OEWgRgrP
xWRe+BrWH8rKMTVcb/m2d8JMhIm5l9Nb+FjsY+FAGVxjL+GMCJ8b66JF3kc9Ulfl/TxdJ9pEiRtc
1vyBs8Q2yMCAJRal8Ix/OuNDBtMDvALN6b7nxQThXv2J27JX65SoCmLE7GFVVN9LvzzCTjzDMcJE
TzJrZzQyb8akHvGYQmuKkOsToZO+aUl9jD0DtVBxH+PyytvB+TANRnj4naVNj1CJrh2zfcIXXKwL
0g7lXxHdoCgWkP83XlIpQictiy7ytqzcd5wcgkJW9a0sinfe8M6fhnlHplYONwUiV5LtMGzRn4GG
cP7J8OrSg36F5clvpSJs82odajY4o64xjJFxm8DnnmxB4twUP0DmMhm4pb8yQSpDXY0KeWc3BM0Q
YvH4XFm5w2hshBEyp+h8O3Szln3VF+iG00JgXRcxB6+7Sd+aYv5d2p3Y5jniI8cECMli7Wks3P1Q
dupX5CkqjZK6NR7d52Qta6vtKCmEiXGhBJ++O2I1z9AdcdcTS9j20XFGYoQWuPwDxbje9P2IwJsq
MuqbazKjAIJELbZjFAF7RFiKdMuItdQVDjWiARqsE+5VRF8het20PaT5ZkbTa9fMmSG4V79KX3vQ
pTCh0wm42O6EIEr2ZE9EubHxPa3eORAoYKVoIbOWX7j5lr+S9tmWkXhkVMG/AtEzUVANA88NUNZn
3huQpe3UDODwL8w5LfNznpIoNMe1cZNamFjujT+Yn0Jbncgq0Qa6UcDSbS03iMo6fo+6gZMbCbij
2Wy6JZxZU7feVInsN3LTKzD0s4eTV+MvWBFa2XUeDBwaupJN+kTXIM7Cbt5Si3yBgaDEKJ/vDOVC
iWkWIpZllR8TrfzlwzNzG1SGRhKVlzgpKqy191nCEBiGDgDCSGc9OuDJuJ495kJMoW/WkMoqxvWT
v7Keygfb0v4sgzcGJOPRfpvYDMWxcT8X0V3q7jsJgYH+67MSgNRYUU9ko6CdwtPuTk8tDik45qCP
kNNRMCrQeSq/crqDNICt04ubFngrdpQb2dRpCGlWk0a1g2QoHZShbf+HpJtLoVX3vpkUJOQOz5Z8
NfM0C3yqcr3o6p1VMC4uraNek2qIJRp6LS1amUFWx0y2POSx/KhQxm5rQR6nYi6yZSrPDD9SB6/E
CceyGNwocUZzXW1yMyW5JQGxJ5kwjLr8sxH4i5dwu1bnjry130gqpx1KDQEWUCM4qMUD57RJpjIj
QPugKyzCFsKvddlAUjf4prUJIXAlgmngQuuwEbD5TdwvK8THsLu8Z0JK9rl9rYRPSUeoFJnZ6e+R
2Q/+5vTh5KBAJkG12E60doqZlxAln3lymRAPpX5Da7HcIEMvz4jIDt3qjx9nWK1NruUYgZVgTZuj
el1+7nZ8tTez6S6XqF82ql4QBxGsDsNvvfnzQwI7Y4jw3x7++SXFmljnYrgUYuUd//PY+kvaIg9Q
8qNTW8p62Qurx1qzHY8/z3Bo5jrK+8vcIBcy8GeIJu0Ncx/4L0Z/7nQT4X6OG6zoL8NS3ns4Px86
w7zGnXUEsWGljBM9wI93iSofHhxmlcWECyzCP5xJUlSBN0TSnM0KOdJSA1GCGDJh9nMMLwyDd3OO
ZSPHABXOO5yde+jX6V5bOZJmIs1zUWLBaraQIgRS294r0Kn4pwGwO2zS/M4YrWJb0wxTVOPGk/hr
nMxjM+t8sYYL/Mr5syF4c4Zh6bicV9NEZTzGpzxO37Eti1a9+1fv4HkfY9NHMwufiQscCycTxlUM
aUvsdAHTxABK1lwcImbmC7QX/Ae2dJtcOnsAhCmMhLgjPmHC4MS6b9fUO/wd4D5i58xVc2wd57et
LQfdqeGctMvISEO+EWkC785RB160h0ZHfrzj06u8oP82gjgvrxyD935wn/g8u9i0fxsie/Td6moP
1hj2KTZG8/JWzsWhzfiAZFUFflPc2ovxoVKbLWeu8cNJ3HD2lyuOQeZp6J+8Fhc2B1cj4lDhW40N
qVbqWe9KCBDQjpNRhIKkT+ybzqZcNCTwV78H27ClARyg4V6aAgpS76uuRD+V+DcuSP86okQMZD6M
7dCFuoW9oNdzEK2kuI+Y+m1x8Y4Dt3cMFOFkLETztK8UGEBv1thYkgCMXBazZjjCdB6+idUeoSen
xYTAU5taizoKfqeiSVEmaRFaEj20MfycySkvg/0kXe/TjyhTCzs5uqAjswXhn5zWUCd6ArZwfBF9
f+TK+TPWuNv0Y/6lG2K3mgIqvfuqnT7GOb9/yUp5b1X6xSuiD6ih+FY1sOT0yLvQGG1pmaEgZnW0
LYcMfE8OxyGu71WcD2HrGy9Qp+rAico3op4gk1IqhnJ+EoWDHLm74o3/VFMX9M6V3Jl3GAwniQpw
k7gWSp4BM1IImO+qLM9TWqSctiI6O3K6UcrxSaxwX8e0oGu0O48aaUWlyHZI1Yccq2dzTo+uaf+p
yuyDoaW5L5Q8zx1fbiacs+Ni+irfnAKAXtNxjMGRtlz6F8wGh9OwsPtXevettEPhGP+HvTNZjlvJ
0vSrlOUebQ7A4QDaLBfNCDIYIYoMUhKlqw1MA4V5nvH0/UHXupLCJSKsYt2LsqqUVYbTHe7Hh3P+
7+c05nIU7htI8F1AhUOIiaJrZDlF5Ts7hqfYOV/H+ANWmLj9duV+yqA0906xt3XQlLwEyk052O+d
gTmt81xxjZ865a1ZJjeyiF6GEtSWLn1ovAGiNGQ31KBFPtOUSzIAIM5ercS/E5mWV34mXBn7oHO6
LRV0Gy9wPo2B09+0rfygSf1OC56opwVXAgeE7Bil60W0JyVCuVzgDFz5ecEaDYcLS1rO2o77FiLI
TdfK9zKRiPCsAyBOyv2dsdrNii1TotzO1D7utWnr+uxeef4L6fxVCxv3pmgfxRj3OH5wqoDL2ckW
+XyNIqjsqbs1u3Cb9vYTNwf4dPr72h8DpOfZNZ2EjgCNYaMc51erI3Hx+OxZGBm3Qe5vtQB3xsq9
K3Le3fPI4606JfkzKI/cbeUfNfiDWQK1Vtd8pNXafESyKCqqBFSn2uoP44QzEcb11H+C/QAX2QZ5
eOXq8EGCsNjWBYdKztqkGq8jHCCutKx9EgZeHSM7S4eewaGEESNARkMaxFolt6n7WWrei+V5Pquz
eJ7ylpRxW2AuWb1PpxmVzOFzKpARpgNv0rX9hH8DqRdT37moCK5V/cuHJCTIu5CN6PBeHXTMtWr4
IXaxC8j+c7rvrlob5lfDPcIMwzvZ5OF1bmc/6s6/Zsjja5Ql96NVtNcVTk/+eIiHlBJq3v4xSKgx
aDHQ7Vo+aslad8rrqMrvXOnuWvd3duwuUBynfRnCvHSIAtJ/P9SCsormm2S7hyHZ7Egvc/YHlAT+
tDx0JrlY6JA7ggbwwZoH+izIHjSTcufCG6Dap4/s3gXFg+ULKVjutsjRMoo4FMc3ztzhtq/LX12L
0sa1ZjAop4IWCNQGkAQIco9C7xqxPFwySoLy4eOk83yOC9jnHjtjNbbPtS//Ipy6m64i5PjxO51y
OV5dPWylslxRNWZO5Puf6f59EYHuGcbgp4PaZibo3GQo5LQZpK7l2q82cYqHygxuUyGPU2f8sElU
bIbgR2gYX6eOyiTSyQSIiofgxnf3VUL5JDnBg15W9i61Cm2X2fVTPmnfQDiSZJx5BYRXtnAQ24xs
GqpHv4B0NvkkcRFzXIct9ZGhirehpMo9816qfohvzJIUkmh0naThN/y/uZPZA093Hq5bdeZyR8ru
+AzJ3562/9/O6uNYvPz7Xz9yEI/V+PTih3n22p3KErhJrdtZ/Z+MLeFHE/74w9Lq93/pb0sr3cFF
sX+pm3//S/v9f8M9bgL+gxL/i2upZbj4LVrKMS2cpv6fa5Xjzm5XrhCOblMYIFz5P3Gtsv/1X68s
q1AhS1IuwnJmL89XVqpEH1X2kdnuOuM5d0FVyU95gh6RkiYx3r3q9fFva7r/wnDymIdZU//7X3/a
Yv2njYVd6wCDhrQmbejDjR/9MMvHEn1XOn7Ixyen3fnJl9Pt6LMH5d/N738yav/dmYUjnozqrAh7
2bIF8XzeadvfBXgGXlrGTWtzAsT1zXyaTzOnG/zTBfY/7Rl/Dl5VCNEOBu1l4kNUQ2wjb3T6l9c+
i/7nL0fYYYIM1Nqd181Vm/dD++Izfu21Gf883cKfZq3/+dsXPp7B2KkuogBrp9u7kFLu2KXo1Ps7
IPwY/rf/kr/xxVcGxp5nwutZVTWVLQp+fETmyMwF6mz8bZ33P/7phR0xAFCyjgYj07du8A1RnPwM
Wqk98+vzr7wxg+zFuHdIO+PRCOvd4MEI3GdAAELuaYCGCgPKTThnG6NOFeLjGKly2ta98r34cNEn
UYt1gtpFZC767R1JMg543dDdDNX0w5+mfHe6hZXvohYLxHQwuwgTNd6iHMn3ZZF5h9FR5ofTv27M
o/TW6M2z+dVnR3iWGVQRdbs2+BIY70SFxuyb2+0qNOXFscJtrJtmbuM91etp9N2pbin8dDQKCt6Z
Cl+hD0rPOeyf6ezKGrKJ0a//mlpNvWEq/poa7IupA720n2cEwLRvqPE43eW1NhbhEygU96W2KIkA
ZKX8EI3igCPGE5WG2pdakwimat7hzkSFlc9nLyZIJ0p8phNMxexu/GLqQC2K0HLO/PhKQLAXcyNq
WiyJ2qbciXGa8fDtA69dvEhQdnxhVFiES0fzOsv0zHJXlzVJzdb6ii2zfX36S8xf9a25t4hnEgRm
yzNztUPcVTwKz5h2mS/sj7pRZeatSXrduz/d0spXUIvgFjqlmUWeanZaxXlhfqyDYIWxNzq30w2s
TKql43qc8T6EaqXdWV3g7Vpb2KRuOTf6PkWWvQnCFkLjcGbc1hqb//31msVShfeeoqIMnRejEIfA
+75pxL0LMX0f+7bHq8fo7E73bCW8qsWSRLWKDJhs7G4a7O/9MMq71lDUHZgYLJmN6WzkUNrPeYrp
zmUNzpP9Ve+6kUxonbI+UWDM5TFoWvz6ieRJ490adWwXICkkuFqdVy79k1m67sgh7r+Pem9sgXML
b8xHa9FVhUkMtWGaus1F6gOd0IJ35cilrB5s9/vpJtZGc7GeklFVhmFUaCqCYXyOIs0ztL01KaGi
/UjpUQu9EGOkT5NqQKYgoM7S8vZ00yurTS32ySZozB6ryPEWJ4tyACMNMPuWZ1gneU6mrPe/gDXW
jePpxtYW3GJph34TILOI1K0v4ERxjXHa+9CyEP5e9PvzIfv1JJkCrqVG18nbEq2DvkdtnwQf+Pud
Pr+whfkLvpqG+myujIMMMjZTiB9hb6JUSGN8zM8cW1ZGyFos4pqzQlgLqBoRj7S3hsGV0ojM+t3p
8VkJEdZiEVn2hN9WiSeQqKFrTToZqMnPk88B1BoIm9130M2IMU43pq+1Nvfx1Vih1hziRneLPT3K
4AMNZuP2N02Oc8KjrygdpzKZis/JvDKjvm+pdKGGJ/oKkNSTmBg6Y5vfdeRUU/zX68BJsVqi/rTe
e8omtceLuY66PPLzKf6m95TEntkV1tb7YvuctMEv6sqv97EWR4oXHxn0yQvFYyM6f1U1XlWeGaG1
low/B0iXkXCNoB32qYUzIwmkYdv5UXMtZXDuGLw2nxbLW4J7RKZbD/vacn3KqQW2hpQynZmtax1Y
rOepSSYAnxVPbCal1xiu8pxHWfK2QKhxWRNysaTzxm5n0uuwR/H/1Uopbs1HmJ/QRuozLawMkVws
aVHWrjWavBPmDgJsXG6Nm8rtijPxdWWI5GJBAxvDXyyc2n0a4v74TZMkCj0UQQ7FgZRikfI4vdrW
erHYpXT0Cbk5duNeOkUF2suqS56dJ60/N1nXGpg7+Go1c/ezTApZgDHZcUjyLlQ2jq08RmPVcH26
D2tjNTf9qglHKtJsfcSX8Kb8Hd+6+B7MYtM0t72n002s9WKxuPGx4txAvN6ronGMa43i+eHg5NCD
z8wmfa0Ti0U9ZZ2m5SWmg3jnViZ4p8IO/RcHISPv9jkkV2Fuq9yKm++T8qbqW1KWSqAMDApz+oxQ
HwaUPXll+HWwgrRI31P8qsMMy5q4eBioOZtuTo/EysYvF5GBAt0mcAtX7rUpK/JdUneVh96kCvzy
CSCra5JWL6Atnomqa80tQoV02zQwmtDY8zyfdNfkKjFMroCQ94esGUrxiddy69w+t/INZvv41xPJ
zoIhhqKvwaKBYgyq0+duDzcrixTKeBkiovp60Siai+ARIKlN2smM9qWh8x6+5X9S55j6IC5qTK6c
0fyEhCcGRnW6vbWeLcJJ1dUoTdsq2fPTc6AFiWFsO1fI5h2zrRdnZvH85//zzGvKxddK5xIipxua
O621+uIO4W2KgFq1pnLeOyNuO/e2NWCcw9t8mYgvVFKI3N+d7qL+9lQxl1/PGbWyhr8kdlbVP9de
YVOkjrikTTLyx4aei+9hojuw3mdwBIRpvE/JqX4eBg+3niFBNU9VBtThXjjprjBStAKKzKd5ZuHM
k+iNsfnHJ08dATfTsw+251Y5Os7JQxDUqLqnTN03ixpNsJ3p9Yj8WdNFUm6lkqFsN6bJs2Z/0dnB
NBcTwS8E5A0UJ++mLkI9EZDpv3cst6Y2o9Lkh9Of4u3ZhmPvn+sI4010t7w3H0pnkDGiFSG6CDhF
7BgIUGB7grI/0x99jo9vDev8N7wK/lJZw9BM0rnrDM7w9dbu9S6yt6zkEVKpN/AMiT2Y7/dyZ4Wk
eXB+N8OsnDkgMJweJjVOCTrJEPC9uOlIBYbnrp5ro7DYlmBAhXaLTPtOkXajuL7Ska/sqa9qKd/T
2rT03l823IvNyZrcwC4UBvO2ITuA2ZmXf5d9HX6LiwTgxmWNzOP/apxtcEL4rZfVna1q50fNtS/E
YFNP/6psDNjOrOG3t1nTXGwusd3mrd6q6S5HJoz0bfDFu9jBx/lMJ9Z+fxGfpsIuNBOj05eogLWO
hKyo6pvYRWx9fXqUVhowFjuISkPJ4Snq71rTDJx74Xs+6V34LTHFbqebWJlWxmLrQEnthb6Bej4s
4gEaXiLrn5bnWcOV12XceU63staRRZywJW4shukEv8w28tqHKgyz8DuFgwANTzew1o1FjFCTj+Np
RBUBic3STFkQ49TdCsGBmiqnWu0va2Zu/tW0TSiqgP1aqwO09cahjkjUPlCvQC98XJu80XGBAp9u
am0DMuaxfNUW5iBtPZRm/B49WCyS50LXu7a81RoN+ZbC7TOkZAXlCIwcAHChG2382PFe1IDf+/Pk
tqK/9wqQuvjh+JTjJFVX8hdTgKqjGXMcx67vTVy4VXTmG699gkXc6HntqgWpjYOP+7sKNo2kfIjr
RSQtC4/fdijldOZgsDadFtFjMnkixw1E3TlRTqVbWzt6fd+Nyj/3ndcaWESO1E0SzZKldtTqVt5W
RZUG1xYA7vTC6bqIHE7dNn6V4FhR9aUfHbu0wD+6kqmgCLD3Gaj+zEitfBR9EUF8PAQcP6mqO5V5
vFPoQ2MB/IfGcgWpuz+zKlZGS1/EkN7w8VZzIWUo26c+2I8rH4u2OqTk8/RacOY/941t+ffjzqu1
0INWhK5LZdeASEuKz51ZDPmtP0UF9eWAdWfvNAoA829ZHznlrohcLy63uVtMmPnUsp5mQmbsewgJ
RaWMElTt2CLDZmhmlWkh0PAHV1rIO8JnTcYCQXSajdig3o2qNxyHw5Nm+uEdXF2RF9tqjNx+39q8
zSBkb33sNEDWF7whFV6lphbRF6Yp6OqLwsEANwVyCCfUcZtuwP2m1mJ5bYwjPtP4tuk++RwDvbp1
MIfSit6rplD8oVoIJf5rCLtMO2DoUtoIxlBqoXDzGjvFRS3xw+wOCgeVaMwZHNdxH5qPSoeIkjNt
UzshMRFkI5UcH/1Eoc/eFdJISC87CRi6djfqZlrdSqMW2sEdXG38C3OpbLxzw7o+5k6P2Tu4aK5L
PwHLjg38Eo+t52fQdeVwr3AHmnmxOVZ68sqsB6rOIXG0dfKpzXTMua5imWX1XY6ICAu/DrrDbQcF
S1Ln7SlHHzZAEE11QIYaZe8N0sd1D0+8TixMVcwJYe+PEp8aVW/6bGrHsUOwbLmwfepIlOlfWqoC
OFmtzAfQAwqurT+TD0IM6x3da7sfqg5CEwe+sUM0yktjhOj8A3X1iRduT0/KtaW12HLcVBbCby11
7MPS/mAUFQoC39fAxYzT99NNzNvjW9N+bvrVtHcD3xDAINVRS011TPivbJVI209lAizRc6z0p0tm
6szdeK0/8+p+1RgwYESvoRu/yzyK3+EDBba2SSdAg99DKtGMMxeXtWYW24Qx9LyzWrE4xq0PJV1V
9XCrJTaa2ivbklPy4/TQrdwdfx/wX/WmmwJrrJVvQ8uL2+ZjAb63vR4dACrBLashooqDym/p3FSF
SuIKqCKMyer6dONrfVxsH2Wr+7keCf/RlT0VcfeTqRkokAHQtl1/HzVKBGdGcy30LjaSwRwrgTfi
+IjBW2TsTeyusM7suOtTp3e6M/rv4+Yb01AsNhEX68ikcnP9LlF9an73ur61nlCiOBTA6B4Jeg3Q
kZXiZjkFXWG+OKF0tGvugdn4NZt6h2szELKec3ceSzAdZoRplUWB+IhL3WYgVtpfuVuG/bMR9LX8
3DiJM/tmoJIleBLjGx7KOAFTEemmIVr8JA674VtZFegmr/K+0Y3nFPu/4QACLUq/jUDIXX87mqCL
SXhWEDXCKzm2fhgghZX+iFazsO0RCkwHMoQy83JCQnWFt0PHm1zbBumXJuRWCV7Bs/CVvq60pFfj
tenxYubd4jBVU3ILfgFFxdZpPVgmwCLKTlEraE5D2KO/pGL+F7tVNHyoZJvCg9M8NL09acIqrMBc
QQ0L7hNyEuA2Yi7LUmzHtG6zdqMZvh49VqPZyZ+RVgwwlEdytQqkV0JKLtl0nnQsnCtLpPtyoxHj
AsoWqQ1E5u1T1IizuUt9Ikp/wDjR+M03XWo+9n2ahLgLe5HIh44RNfL+Y+Q3qkw3AUDGwsXylUfO
ZF/XzujhpawwdAAiGVaplV33bUYoveFNNAwepc9mmh0A8vvRkyoH4eKR6FDofp/griVNeDhV3hsb
ZKJsL3MUTtUnoBi4O+LTF3X5HfyMsv00mC4MLAwgJsuCF1FTHo/MpBTU1aeKkwvmSfTG12/0wDTD
4tlo7QpMLsYjHUCqyImn6Tl1vCyFWAOVSu8hQkgUSDeNbQf+i+yHBiMZp+rr4g76AFX5SGQluMne
mDLxAjdXZIRuULpHcrUDG3IRK7xYbmNqmGGUwdEejM9KCj0+DvWQxRZTUOt4zMtNO3DEdVC3nLC2
BoBf/cYjjzlhq10pIaEll7zL1d41oXNC1At1knpxyCrW4AbXg445Sc8fU6S2+eX0Ql2JOmJxDHMh
dulG3VvHoqEanFfeBORubtTPVRLWt5e1sbjI9bLPU7vurGOHWaLz05RSQQt0rUmLcUDzC8qJL2to
sbuOeus5KGySR6KDJrHlMGcItW+m3j5FynamRGplgxXzUL7aJWJQ8QCsbOOIIt/jmdG2fw59Lj8p
MpQ3E6c8htEY4ofTfVp7XRKLLTaL9TZHMS8eXAcPaMeYcIVuLbFxgsn6y3PzqNvwfpdiOl1b4G+b
XC8OVZSnD03iFl/aWpXJmc1+reOLXbjTYlv4eWkescTSv4amCG/EQLVRHqrkiFjdOFgFq/10v1c2
KbG4rrWs/oRwNH720TY5EMFqOmf2vvp1+vfXJv5iu00oGYg1HGQfWZghmLnC1jB3gM+8aQ1DlGfK
TtdaWWy1XpWlVJar9qhQwEMArjr9+6i1+ByHlYGh3Om+zPP7n3ut4S72WmJEZ3mp3h2VIaWzgUQN
230crU+DU8A3ieyg2p1u6e2vYriLcGGnavBtHJI/CzxJUN+pZIZ9cK++rEoBCd+fi6vzBrMylDYd
cxRMwTZz4xFujsGh/sxYvf1FqGr+swHesVszE213xDgP6gelx7gYJSxaUFmcsy4bpkWIcMm7Kyue
9KMHLgTvmRJr400dN+dKX9Y+wyImRLGNvzaC1mOJxUC/jZgBzQ4/GetcZnltlBZLnbcGS8NGShxl
4vjPNWoBkB2ebD/hAWCcSUDNc+atWbtY4XZqFAnuauMxcVX4i327423M7sp3RVZ6d0FcuZ8H3US9
Y5bGmZ1oJZga7mLVy77vShHb0TEMLTV8M+14RKFBOVhv+ZgTOqLyr11YfuMekRQPtHinWlH7abTB
N72THPeRHgae5lkf+MLVp8tmyyJIdCoaMtkBLNFwNvuoC17e0F6hkDwz5VfCw+8HklcblgoB2XDB
HI8epZqPflfGmFjivgKNsuy0B4o3eEG6qCvOIj7wjqKF/Rilx5KHVXOjSZ7/eQ4ZLef6dAMrE9NZ
xIc686pwimt5tCLLdsmqhLwaZFjlZtcSN93ksjjnLKJE2okhqSdLHNuorT9WQaD+wu31sgc2Yyl4
UB7gXQrzskd85AwcLiYQMsMOu+O2fz8WiR1Y29Ojpc/z+o015iwChWjiehopCjpO3lh67nUFTwne
YDnfqF+oKMd6GgmqTPRkW5gl+cBbii+GMLrpRl9rvtkqakG58CY7i/XO/E1rn3ARW4jrIh+jMLoH
eTkE8V2BJylOgZEVYw3d1RqmAFVdV/ZsMygcY+/XZJbGd1yOe3gOmH8U3UPZ5wmGKWEXc1K+km3c
UndEHi5WKSSFOMTZ+vRf+/vl/I0RXBaetbnuFUFSms+ZVKUhjrP/USOveWGxKvNYQOQxGrhbY2ke
bGiEHYC0wsen551tZM1fPCBgd7AxypL7y3acBtBgGI+MVlTcGdoYZsUH3GdEgDuE10qMrCjOs8eD
5fhphQATCWd/LxSv4j6qSjIun3myM2BPdWY5tlCE2h5k4Zmurn0X48+dkZIup7OGvPxcwxzwqRfz
i8+4vVg/Rg1i9+nhXGtjEX/dSBW1o2r/fVEMYCGvCt2sTDjPzTR9cvJBN86cmlc2yFnb9PqM3k92
Ki1jCu8h+kFTh3fmGzssWoL4zMpaialLdYkOdDkF+ug9iZyU7971R2HZVzzgaggU22xogndd5pKs
OlP/uNbeIrAareblsKS098B8yzy6hkpp9TbouYwSv40PmLb6ClGRooczs2Fld7YXgbb0/KSL8ql6
j0N3kPwSuKAJfRvBa6keHItTE5gnJ+ZBADP6EKpfUruldiY38PYssZbJe7Nm/eOQ1+7jLgAhViMa
MzZ2r5Dcox/UxutLJqNlzs2/2hfZ/NELN8rbg6JmnyLNZSl3U8aRCSWkxBZMHk83tJKWs8xFGNaB
HVNGVbiIMkFQREFwE0Xg/zL3oQzam6J0D42WvMcgZS6LOfD/jkdS44KZaP7yVbXFzvWxlcaZ++ta
dau5CMCyDTRn7IR7K+r8p6morrfDG2VhlCLaxyTF7jBPfxGcH4sMhX6V46WDT8d+gEKje8Dh8O5O
R+2Liwr99Pi8vVotcxF5BiOiVsIw3dvOEJ/qxCuu0xHbxtM/rq/NpkXMoe7ZanIRJvtED5EVXOWl
TCAcQNyMcTqItLB0u20z8Yx07059O37EsiccbiJTutFjQV0f9A+ZetYXISrkcAcbR3l8s+EveeN7
PacA/sxlceV0apmLqDVkrm2lVGDdsjUA/NNRMEW24KyWP41Bd5/b021bGTdST777eo5AueuuDKfp
zozUymdYVg4gNjdtDwsFHHuq/qcAxG1sS0vU8qKYaS3LBpCsReYIbRkPnmC6LX13ehcEfXirq1ke
2TbumXW91o9F6KraEosQA7NGiBLNN5Dt+GDJpNbP7GFvh2LLWJwN3VhzUi9P4n2qo7XGJ96eagda
n03hHDyAGqfRTZQqI2ku/C6LOBUDZ9IzI9H3hTdz+Ed7RpCWnkirMx9mZYUsqwakFoNxncx03wep
0DfMbme6aftshvx6JTydi6qELGMReCwtCgyzi8q9yhUghjTxcUIpOASGWyvW1XjheC3CSepEOnV4
NrXdnSXnZ+f+yY8H7UwwX5tdi3DSqSpRyLyqfRUFEHu8IAExQ/rwXN567fcXQcDPjXAcBGatzphl
O105WYlBqIcfxOl4uPL7y+w+MDTAymVS7VsxAmANvVZXT1jqJtqZ/WWtgcVRhZqOpsKdrNq7vH5F
gCnjrL7J4DxN29M9WJmuy8Q+MoY8UkQqIEFDgC0MlisJSFNMNknenm5irQ+LNW6GZNCbSPf2fRHo
H0tLJj8mnBJuLvv1xYIug8hPwiggQ+V31nPkFsVPwrh4Ov3raxJ0fe7Uq3ON5RoQc2IXf6EScYxV
quhIBoxCLQqORsBgbBhJzyVpNu0KfHBMHTi3lhTJ6fbXxm6xygstGETkNh5qF6t9cUiXxEfN8sP6
TBRZ+33jz+4JowSxYnX2vgyhwl7BMOKiqlvRmY8zf+J/Xvis31fpV6MHn9EBGtt0+66NLJKPLZa4
pp48FCrmikIK8vQovV2dYv3+eK+bqYCSDFir7706lVgJeNgWtT8dAe8V1qLlzJQUS4cf3Kcw1Yq8
T8z7rI46Dl8X/QHLBG3i24Bk29SGYqIwD74KcewAOhwbAgpRG4LfBX9da1rxgAW2M33CQ1gTH/Ag
aPIzx/yVD7nMPeWW1Se1pbn4oBZ2vc963HGeRuxNzyka5g3/jU8pFgeBOo1Jq/aBt9c9EqY2POWt
5UbapjNbfONsaDsplJIzH3StN4uQUWCyNSYF+EQBAg0XTh374NjYnv5Yb9/GrGXOqem62YW59vaU
e0V7N6wwVCabeDWOdX3XuBVsGuwjk8Q9h5VYibHLrBOFRk0xDVFwKJNocH6gbsuyLTrsKD6OALjl
mWvt2qAtYoWiAkgvlQwOBf53zmYkd4y7dj/oZ8ZtrRuLWJEBMapNswwOegENkL/f2cmkiLZSzy5L
iVhicR5ASYbjooz8g57acQNUNEiqXYGuQexOf/u3+yCXz7e8+5SpKVR6SEsOsmMKlMuN7U+9bl4m
kJLLV9ssaSPfDYyUlymn6rYpznv9NZVK3rnt9O0uWGJxpgkmLZM6+cj9BLsJqU5TG4+DVaQg4bRS
fD49Tm/PJbnMgkVO12jd2A17z0nCQ8u8fbIClZ859a/9+uJUQ7FDOqHIKfdeHPkfp0rC5et78fH0
3/72AMll2ssC0e1aaTHsEyMwgeXFQHRJq4FAL7yo+n66kbd3NrlMfRleXXADDsPD5MaHzLegiGPl
1zj591Jzz5yO1zoy//urbQ1sZOSXoIwPWagceWtZsGzvcjyjNqgg0r9Od2StkfkbvWrE5TVCJFib
Hagx6aqrKJfDB86X2F+SCI3ONLL2wRehSWsGsGVWWoEPVLhUGhpAr89ZZpXauZeJtW4sghMtyLjV
WXZ57uE6iviu+m4Fcvxp4hB4YS8W0cnQqqgkJEWHPMZqAb9O8uhUy0TpRYd96S5WNqZLjQGKxqfk
YEi8bWEVlvbObpDLbU9/65XPsEz4AA40y7qN4gN0bXHfZy4vgZ11TgKwsiSWeZ5ktKPcnD9B5kxP
Rldi5zxR8uyN5oOQ5pkuGG+fQ6iz+nO+RrEuRNYP/d51wsk+tpkVJf2NHwdj9t7LBQVNG6BuZfrB
Z37VapsKHEj3ntuh+rvCW6f3bz0tlcZ7tN1Nso/wslc/HEcF05XgZmhrNz3JgfYJvHGovmllIbSP
zC1VqSv8SUbxkOHo1Xzu/HCQD0XkxbAEocfJFAemaHo0hGbrn3RF6ueiI7pcPh67UalwxCqSA7aK
cpO1yDPxr9OvT0+JlXWzhOrYHIYt0mTxYRKt/5E/2wlvnV7Trfu2t7rn042szbv531/FmFRDTdrU
YbfHQg6bXDF2pXkLCglb89MNrLz2SWcRYLII/G4XsRLdvtQ9F4KxnWogCTFxNT4aQxqYL9rUd465
LbMp6X51SPK641S7kE433tDowR5qZN+CP3Wa0jgTMFYG11kEJTRPGcmMLqIkGj8narODTU4q/rYf
4TGe7vna0C5iUlGGLlLTMTr4OIrFVGxyh4fGdNmPLwKSZrVtlARlfBBZ1e+xpMuxIQ3Ky7a3ZdrH
llWCkLCAJcV7fuZgFgab69oecq+UUD3hup67Ra98B3tx3ph0w8NTRsk9OnwjeRqbute+gDOuo+PA
Y9AYX100Xvbc/qt5Dje6NhNc3Q4Gwof3XTq5X4HRpOdKk9a6sVhGZpPgrloG8WFIXasE7dd1v7TE
Kr56XUJV6mV9WKwkmNKRLFIVH7CCS+E4O6WO6wHChI+X/f5iTYCkqqRn5cWhiXJYVxgBWh+xmzrH
Jlwbo8V6MCH/+4Xqs8Pg8b92lTngqVrhp+EBBK8GeX1ZLxYrw/QqjGIGvCOQmYpqi4ov9R9cy0nO
SXqM+Zf+ed+WSypVHDM+5EvqA9AhrY94O25E8gUQnxsEd4hJkvK9ZuY4Xm6TMkmBkcTYRxkP1Nj4
xYNt4kiFYEoO04fKqkL9RlVjJn9VU2w1P91s4LevfAcEywu+T00SHNqYC92zK8Fg6zs91PTgskPN
kiwksZzv5CjdvdtIPd1YVhMHOyp8Hf+yT6EWn0IzIl5+grw7JI0PL2JwC6O9CfooPJfLXwmxS3yX
Mbm6HhVjcRAT/rgbjArT8tAkVF6c2eFX5qxaPK0MsOFHfUrrA45aNQjvLFPg/ZPRoCL/SrBM0nPV
S2tdWbyrUHgC70HllPAqI/reINN6GqUYzxQKrPVj/vdX4a+GoII1ITDpVIbZx0Ta1fw4asdH3TKp
tL1o5S2hiungkrxWFrDdVLo30pH6TTlq6ZfLfn0R/So8M72yMJy9oKL0m2oBReC5MpvTXfb7i+jn
elj/BX5RHxwl8tsiRBSxkaMbXkYUlEv0FYa9oeWmnrPn8Sd6Z5cy+GorPbnsVcBa7KNdEJURFAPF
qRlbC64+SGCvVFg13fai4VlyrzRgBuhnNNbyWE71Rh/64rPQ4dmc+f2VGbqEuHmp0q0BDPMhBM3w
PYn97nkkhP5EPWO/nO7CWhOLRRACZ3GyxIRngp/cx5ArybMu2vBBl805LufKKrbmf3+1ziJlWkPU
B+PBTAoB032qQPxTydw9nu7C2u8vFkE0QBtA9DcdKgOVBFeOsTmMgfCLM8ektSFaLALfkAXyi9re
Z7jRyjubGs0g22r4hnTYF+Jof+7ct9aRxWGAw3c06W00HGQZZg/klEufFIfvnevI2u8vth5X8Aba
NO1wGBJ7vLe91H7QAtu9TLQvl9CrAGJjZk/ZcOhFNoQbGeNZdOWiddpf9J2XyCuzzhtLVKE8NLFu
PIa+CEpe8tMLoQPyH9ArF2DT5LrmAX8Y/CvMMMBR1El981xyeuUtQC62M6FbWJf0dfrYD11W3Vdx
YmF5VKlxyKjLtLq4fBQVaYl+F/OYhgDw9LitNbtY4tStYO/hohc24Alfq6zrr3W8FzayrrF/j8zq
YyKS9OZ0YyuLRS4WuzWZcJGiWh7A2EvzCoPs8sUL7eSYySI4Uyyz1sZiwXPSKKMwi/BywDFOv7Gx
jgg3Rh01A8bwwWCeGbeV5SIX6z5sxrYcZTAdai0xcXowQ83daZqVXQaklUuYlTCyAt/TShyCpo+R
4g0l9QRh0iXJ9vTHWOvBYsF71CpEQjTmITYr7mFU4OBChc1ymN9e1MASemRSsUrNciQOeAZgpiqa
VP+Ew4l5rvxl3qnfuFUsqUVuExZ2Ewvj6NYD0umrtJcIRG9wjvHN6krlyEW8Ddf+oMhvZzFP8DA6
WnQWBrky0Za4IidFD4jRg3mozUJ7CRx8u6+cPpD3/5ezM2uOFNe28C8iAiGE4BVycqancrlc5X4h
ampmJJCEkH79XdlPdfNU2hF+ORGnozsxaNrae+31UapB0Hv7G157yMWukPCmgfKXJMeeVeKB8hmy
x3CkcqdhmfXzY884P/uPI3jQa8BSrcRDSh1PPtMB2cAUKPShFjfO1rz/YDnpf9SOGSxPYu6TI7TP
A/opqmQINk0Jf9+3X+TKjL7ULxLOy0jogD76tZ/EQ+0gJT7KCBfEd/avKwqK+FKQOLsBOF3fZ0d4
eJo5LHq+DMFXEScS1at5aP24daAwrrsRjN/1Ng0y+LahGNv1ndzgPhSbd26i1+bFRTQAS8d+WUMW
H1Ui6wo9f2EZ7Cma7dNd2NCu++ASvtgjOsGnrEVH9RGtkmcfrmRKnqC9HV8+NGCXwkJ0eLZdnfT0
aD21PCegR86bKJvE77d//8pXuhQWYteJMk1wFpC2VFvYhkLbMvQULRXK9e9VxK/Muv+S+38sHyPR
zm7gLnz0nun+KFbTfoP1RFc/vv0S137/YguoO5NOyTQjslFr+1mkGiQlB9z3B1MC0cXyLwdcfAYB
8zcIPXqgMEVm3BaKgSrZfOwFzi/2xweyq4HKaAr5YxWIECbTAKP229oo/s6yvzbKFye+XG2i0LGf
PcIbWTxHcViHBYkCoNDD6ozKfvstrgRK0cWBb8MknWxEMlhNjAng7dSBVQxUVLkpAXxHE/hItz3I
vT/efty1Ub9Y4FEd0tp3GYwXZ9iRwr2/7sjNqlCW2r79gGtf7WJpK2urUndjegTjGlfswZB/lUYX
X657pFXe+WjnOfqXI/pSUzgqZgKYImePIMdjJDJkLmE8oxBTAjse+s69k3W68rUuTYNmGSyeCps+
LuBUgDQuBhbsw8w17/mzXBn9S2lhFZRwgOEgePlFAEPTxmXodTHBqdl+g19mNdNtBkqJAsQF/KPu
g0n4//oG/lg6KLpIxJd1dxJDjRaVDgK3+wVOJO9ZEV/7bhdrP+2CBVVC0Z5GLyq9V8CxL/8g8kTx
7+1Zdm0CXKz9hSjaACBkvkHLKDd2jJ67tuW/fNkCK1yJ8b3VeWU2k4s9gCbIRBF04h0hFYN30XoG
CpLMc9AJQh49f+xlLraAEn5GzMusOdmSwHFr01fxDItKxP8oDbuFCTh41hBZvlNxuzY4F1sAXPpn
r6SAO4rw/BS20qsc5k+Awr79Ote+2cUOMAxuSAIRl0fBQ+hBuzhIv9faNW1h+rh9b2SuzIBLOWE1
zhm4DbY7ccrj3HQWkFybriFIwraH7xYcnz54El/qBkkPs/XVkPbUjlicMSywT0HUzN/e/lxXhuNS
NBgPyJyGLuhOpYEhWG7SFaRgmrTuvYP42pc6//M/Fns6GSZ7ncRPzeAkK4CQTeAYzaC6jDKUffPF
juN7jhjXnnWx8M+y7qFFmeRxECv/XPaAYB1Ewoh+Llk8wxsgaEuAt4u3P921p13sAlEH8zPiKXua
LK2/VDZpDuiF0jcNbLc29WCyj939w4tdoMtQ1kWNj/2yM+rIL6KlpaDwyknn5BsYf7F+T3xyZelc
mlDAxUZ3qbchLPcgwcy7qGEOvVB8WAoeq3ddELO/H5+XEkI7wZe1FI7/QuU92w9elttWjyLOVxvr
3xl8N/IQrSyvQAHTrViVfieZdu31LnaGZSGAQGjT3SeY68tz6tDN+irCIFlOHoym9zLk/2UC/jc8
oJfKvF7ZFdnSqv0SNZBUENAnQ5Y9DAHL3APa8kz5E6qqsTm0WQBoKrqtSRqh1NcxummQ2e2Bfa4S
sp3mNQoBHocJ4ibDDlDtk2xmsIewU5cke1DQ0Tycj8SO4a5mMvV5O6zEbeNwISgIZ5mp0f4VqXq2
RzHH5IyYQ2Xp0JTwh7tpAvxxG5EsoT7KtkGtz4J45z7HA1vO8DMZmM9DJpaxycHbWprbiTvetFsE
UxFapgABF1szJFkPOCZpG/P77TX19zGil44bYWdXKbJZ3Y9iCNCvBpGSPaMtJ5k0z4p0a/Tz7Qf9
ffHSSwniypeuGhblDwN85n3eEDDqH+p1gVB9P8Q+jmNgXieY4b1zLP19n6WXakRYra1waG77k4TL
FxDfqX/Rbuz+ffttrv36+XP+scnKeVoApGfdiSGRqzYZh79fMc6GviNcvva1LrY6NHMOsIPvmt+l
QhHgRqeskzuDlkH1czWQWz1DsMWXrx97mYv9zjdrkiS27E9q7Iafsl89L9yk5I+3f/5KuoNmFwFP
bOvGDaEVp9pFCrGUqdBzdgZpT7j8DJ5QvufZmWVYZTCRrjz479/HkcbkQZZ0/ZDAll5ac1TjCiZ0
ME8Ao9ex2irV8OrEqmB+73769zwivZQqJqkGkGtOp/syoBGuvgvCu+eGGhervA640skOcHdNHzs+
dkIf+jAx75kyXpmOlxpu3eLOGo8UFkOTq7K7wLQedRc44L9XNrrycpcS7s41rpsadBhTBgdO6srT
2oJPXSySlbnVPQ6vhHfPs8+aj43XpTAz0gA6oeTJDzH0pT8iuzTJdiZLqj+Uk6KX0kwcvXCcW1h1
xIbP7GaExwIqYZMFI/LtaX9tTC62CGB5hjGq9XSaymVNH1jq+frQACkxvnO8XnvAxR4B2CmIKYTN
J8PgTFGD+MvL+7QM2uj7229wRUJILyWEwUB8FjHaHVHAmXyerospYCUzZTcAAvqnoM7WA8AhiuVj
RLttmU1Vn5PZlA+ZGMKpgPU+WPFv/zHXZuDFJsJM4pBniLsjpPH2RQ3i97QGqsq7Xqsfpec/o96p
xxo2JB/8vBf3JgUAtCxVGR2qSrRQmcblBHI30ty7t1/o2vBdREfziC5YDmrTaTBqli9IO48AM5fK
1u+Ey39PNlB+8QLxBINGeNivB5DM+qjdlTFJX+ACTJGC5bNp4ISEgFM3ML8F3/qdYbryVpcKRhLb
0PLB6VMWeVRrxJLYHY3QVv7B3z9Pjz8OXpUiFl9AzT702s1Q/Xcz8uetqut3tp0rB++ltDgcmgDQ
kkWfkhjNHvk4J9M+kiz+3Kp53XEKX4oPDf+lynjpjAcDEYMAwg6hqpjaziQjPMnr2Tx+7BEXO5Bu
EZc67JwnAEGijUGguREq/FCuDJfu/z8QHIbRUJRJe5qqEiUrm7X2JxBt6TsB0LV5dBGTrAGtDZIg
y4nYfmQ5rDVtkS5keW87+fudiPKL7aRvQ5DFQBn4PXV6+OS9C7NPEcQ1oiAGa/x7N/RZcIszfR0e
UBYc4vsV1xn77e2RuRJ184u1z0pQ2zCTy2MIX8z5FbC8voavqG+z8BA4BMG/P/ScS8Vky6LSy5mS
E0iN9Em0PvwS8l4/wXYpenn7EVcG6lIK2PQjRB5+mE8ZivHyR+orNdzCHjWzm7cfcOVbXUoBBSvB
nK+G9UQBv0aLCRpkDnVLCSnipGvfiQb+y7//5Q55ie1ERg6mUUr7U+lIJ1TOhgn3hnxaaOtf1ViH
0ZdaS6bvmjSZpq+LlGNsoYzHbXkC1j6UySlTI/zdilppsn7BJkh6OKzC7HVKcuTg+vhrYBFr0MOS
GCXHHWpikWZFVwkr2GbkSxOCmgA7TnYDhku1fMzSjF7q31YSyrrRoTrJrk+QBarhyerufJgk1Xbp
SbS8U0u8MhEulXBubMJuWnrs/FU5D3kVdBF4xDBk//X2PLj2++dj7o+dP+aBhL1KR05sFu7b6tlQ
5/W4vkfGunZLSS52S1iXSSka/P1R2vt/q1oSsW4ZaZ05gsQ525yAGMLAEoeb700VwaZrN5yNCIYi
NtkIetaHXvNSzAn1GvxiGjqdhgktuRAedNm0GfTwwdZbegnITmF6aOpwcScyaGzcoprMT9jRZcBC
BdH8sZZMmlzsr+jZ6XyyLh6jNS8yZ71dvo0lA/y6Q1zysVQtvVRS9/PYAGcuYYal1NIgiC+9RvpH
wDbqY6NxsVEnaCrkAFtOpxI52/KQtBPz/8yqMe+ZF1+b1ec45I9ZXcGNsU/B2DiVPq30zSAWK0/r
XIbJO29wZfu8NJireRmqCdiT08RJ9pwgKSxy7QPzyc60eecMuBI0Xaov0flXprB9qH+MMBxsNp2d
dPzQTVSyfWtaAQwR5MjvXeSvvdBFZCAA1TFIUbgTbLXOdngA88pc2354Qua5e4+6dW1cLuavIpOM
vRrFrU2rmuxxJuNlsph0Xz40sdhFcJ6gxa5k1RKexmzCPXrOuuTnEKHy/86wXxuSi4kL/kMyDLxa
HlZhavLa923Tb1b8gxRW+E08fDYw+9HvJJCuBFOXqsy+69embKJoH3CQyFHDjuovXZDNtwM/m+8Q
tOk9+aHuH1ydxth36mT39le8Mhcu5ZqpWboZSJD15GtOYJgN0++8a8yyb5a4f6/0dO0hFwfPDOhk
nCbgdHEahC/AsrChSCKijlC6dR/caC51m6VWNcfdKT55uHE3hQFCNNsoAEU/mI6Iz2/3x0ZjWY1W
B1+x0yJJj56+PnFtEQwDmfZvj8X5c/wlgrpUZXLLIjfVDcY3XMSWqtbQAqjJbBuBFZVXZaQ/+VlE
v95+2rVBudgFLGBwnWpCguaWjv6GKrgSeWIkfyrNmtqP3dEu1ZkDkY2Gkf90SyydPydTNzPAa7jh
7yzSay9xsQmAZq67IQvUrRzSvs//Iy1IGVTfQQrQ27c/1H++Yf87LtFlTZvgrJpYp9C92lVx3/10
8BOL1WlhSmYPBKoQGmypTnG1OkYcGqQbKqsk0OjeT7hYNoDJi6oCgXoU7EFA6NnOt2gIQbB36FF5
9e2/LQ2XRW9818CJKR+ECfyTFXqWaHUJBYw39vhufv2U9OloxKOssmp1+8wEVW+KucP//9rBDGJK
vjGmOJveefG/74DRf0mtPyd8HDBAwkcJzEZ57k8GACkGIRQyOkAE5TaeZNaRAhaNwst3lsDfc1TR
pbePguhV19QA2wQ6zRj2+3jSlsNodYW15rCFPha9LcjWueQekhmlH/q1jbL3NNj/yVT+NtIXez4w
oGO4rsrdoeBkmm9Kn8lTrz5Ef838OYiGLt5NDJwy/mmK2ySLmlw1Qk57jp46DkZEtIzxemfrEFCl
IwhMaHkogKpZVbMBchdw8SUfOK4/puiDcObiFpbCbO4eeeBsCyuudybs+c/9y2tclvoXE2fi/N2q
PEWWytqXRpG1Ljepp655HWJImtIcLL0Jfxd4h0Pv74ULgRi5gbRiHiv4sIx+HA/SLqrxTxRLjDS3
FYdpitoomHA39WFW0BH/gEt3FJPNGDM0FN6DwhHj6MpRQ6zW8UWB0MWWdyZjFF9z+r2UFThBRDDO
tZF5BdJVhG5GIou2n1Uf2c8U7TYSr+VCOXV8EwFC3EQyb733rdrDTgbZhz16seHTk0tm43XPG7bM
wSbOJGeyzSGzZa7drvC7teRmAQ5rsUWDO1I8b5bQkIXkQrRVLYqyEXO/hRVLY099RgfEys2UsvXQ
1hUQF4WKs2jsikrGxs07GPWs5kecEj+BMVaKsgEt2KSsnHONq7IJsU8Ao86LCv5HMbnpNctCVFGD
2sktUMZGfSLoTePkWM+kXmhuB6aZLTAIqa5zPeol3S8DU+VrzJOoigubERu9rsiDgdvGmFnKbQUk
yeo2uHjV3QG2Lil0JokX/Yy1DfTY0BzoiLkx5Ar9Gg4aqix0K0g6wdqm7aGyvq+KMKVt9u9aKxv6
HV1n3u0Gbtt5KwJkYmShhoTyYUsx0x3AE6ZhJRim6Cxt1Y4hD77CS5XgIng3wMMmnO70iqquOyas
FzEgtwJQhxNwkqP4Z1nBbnmAiQAuC/kAPBnoNXFUmcc+bNPxSIOVpzq3AhAwchOh7ht8WpMFgvYN
HjASkjvCl9596q3XktxA9OLSny4ssbcUzRLo6iUepx4e7kG/oHQsUP5GP0Ipmsp9jYYajcobgYSS
/AzH3LS6oYwjgXVQLYCjZb762jHw4XRrv5cOhKk2pyLha4ivCyOJuOhWktZ3QRW5ugKlJuHuEfCf
DuXZaoCHPqzcOnh73QLDY/oTvCh1+QJo6tD0BetD3RziOmwrAv+H0rE41+toUtTMx4l/6RMUZG+F
0kYmO3Qew31Mhw1qGAVFiLVurM5I1RWwRlD4HUHgUF9uFleiFAo0T2d1IbJOJkGe9RRUHQ++cjds
KmVNtNwAsNN5kHZqGHPmYJSE6bYTsYl+xDB87Q8Bl031Twv2XfZcTu2Z9xB36Ol4QJ4GrgdBRjkn
edKKVD4kqRLdUzxkw/JQEozsU8rkyr9jU7AQAFTIBpU/F9TBynnn9QLve9w/kJxIotzEOFC7nOo6
ZZ/WyTWh2+OMbOIWfCA3j+1ewW6tHnEWqcSnN21oMh6fsrIO2u9mcG6EO24mumG6gfN2Fm4WGKz0
McB7Zx8zKAuQZK08U5X6OTRswsUnradm2fU1Opo9eq7hPJvXA8SDMh8M2oCgYZNKpuAORkHT3K06
kmG2pWRGRrgYCJdhsgGSPZ1OBq7m/bzr0b/TfrLIhILG3tMlSJGpQvESdmOLhsb6Be44HKYNyYBl
r3cMWbJa5P35uoQ0GNyjTA7rDDSz5w2Sp1C3dVmQyp2LEFWMheVlY3fYLgA0LNozTDTIE9+NbpN2
2LL4VlkYgbG8sT7zd7oXobhXXQRjujzNSjs/d3Efl1BIKJh7PsbDit4m2aQWm1zYxnGT5omDt9i9
bKsyMfkAeFXUoh0zjN2XQJUL7KvLShm3l2tFu8961gngSAuWal10gTPjlxhAb7dL6GrNtjXYPaNi
CUxT6YKvqD4+E6d69H6M0DzqvNVYxHIXGSirfvHadlWNP4By2L9pebaRmYohkSv9t9KhmZai6qeI
51pHUHfDx90yAA+lYZPayKiOcW1pgxbwvGOFz5QWnqSgbWmHXONrwiqU/fORWjNNRUvX3j+irCN5
Ujgg8vhSRByWcMeujOG+kw9VVGpdELjbhAdUowNg3+oonh4YNC49uKF9VI2/5Ir69z5DcwhuHFMi
TTvnZYi6yhNWaDn7fKxdotmmttAffAXpsef3FmguedMiVb2ArQhfxPCbYg3MnKN2CDgDbHKMR1hP
82D+lDXQtENKIgwmmWuYxHT1bup+9hJE3C9IDXSiBKgJ7VS/EnRbQfshUrhSfW+RZKunHfZXFJaT
XtLxgPtKRDawWR74l2kumduxEGqm3axrMcYFmAfcxjhV5rnJtqvC2XLAQUfi+44L3qT7gIZl+o/n
NB6AbIPNRvBdR2hHCPeJFWk7bpDC43WZAwschjWGHgfoLoPvCfmpfKqQN62WVsEOsvFoZCmRIzYe
Pj4z8rlDukA4cWK6Trq7Di2b9OviWBLyLXBRGCrAPuOpw81hIbYC8pkDn3ZKgpm6kzSIob9iUI34
DQ9ph3M5dcN0R6W0DXheIBS8wPByKd1WAD1lbzzcsmW/Qfqx0/uzcIeEecgDnGzgKlTsW5PIyt4u
gA7Hn1oYV2WfEeZS2ecUCOu6w+slFLcx7OqA+uTrMi12yiU1XX0KhGDjIYT53vwZZjqN+6K16hRk
LbjwdPOGWA13kJwlum7boukwfaMNXJjns9WuRcP2lqRnfyHM75b3VR4skee4ySKFfuPNEFA4JCqn
vlTV2qLQZVFfPbPNmI6rLzhDo/k+wSZPAHmGm76tjuXomSW7uEyiZD+h0sSOXggR8A1IGf0nL0O8
1ojck8qj2iwIREpwsV5G0N06hYAA+fcQx50bGd1qNgSNzHFEoFK+gfnCXPOdMChaZ6eAnSvco+4N
JuvQ9b7hYF1xMv5qotLoF5wsuum35PzrJ+HJ0P4IqrYv27ylwzD1u7GLtGn2vpMD1mZEBeHZrvEh
5U++myk+hW1Y3/1bCeCrji42AckDqIY0mD19Bo7yZhhMF70STGvM93hWszlpMsEmdLf2OJ23fMJ5
/2ttfBB/kktaElQUYOjGbsi0ZFm6SQaHtoExpGl2AsO8iZ/7iQXTb8eZaQ+6jYYs2Q06aOMvGVNm
2ts1gxdV1HeuujUYlnGXYJ9Wr5NkU/W4eIPsTc6r1tEJ9JMkdjBdoLWY7+AqkaoTVtu/Vs0BeywJ
DBOmnY9Z1/4YFXG3qP84e0jsTKqt0LKK7tQKHfWWsKAeTw06D+RUuJIOQm+cccrsBiBgifxUYhVh
QhiMsbzPYjVaf9AlU27MKXrVCIi03AU98GQlEItPwIPFEBHhihqr14FU7fRtNjAVWrZpTVwPw+w4
G0Vf0Hooya9oWQeSbJGDQn9vPo0OtZwitG6pEohvAxD2tgk6noTYrERlQLWuERe/ZYdtKNm3bQf/
rBNS8X6RRdQF0PJth3gB2+4OHQK9q/ZjtsbVXV/XDMGGxBm2+BwtBK2f9oSoeo0OM5mXYHqITeqS
aQPGoYCXTyvXwL10Dvym75mNkNrcGMBNuS3s7IIERvWqbEEQMmQNbY1lhu0Zt8sqZmMrizhEYxWO
U/wv/Q1iSNyao83S2N+uPuDhs4/1DIcvBL6RemqhLNT2qSU4l+uCpUOaqUNQlyR8qVc/GfQGINjo
t2bqLCWwje0yIrZNCr/oBFJFqAP9zjqYx/yyIahGokB6d+31ZzNXpNKHGOduW4I47EToHzXuZvAW
SnUPL56nbILAHf/1ArLdjPidkvBognaKACoGnUSlB2g1RbhbgKnBdG1at24WKP6RF/VVOBrEakvN
4nI74K37r7WPZvoPWYXWNI8nIQiskZIotLkBls+6bTnomfA88820fhHtOEThEZX7cWh2Ok5GSiHD
xP0H+C9ZL7rPbesYrQpjFpgabtME/YSy0NylDA2YctGgMG7idKDoZ2lTG6aoC1sP3WbO1NiD2GnD
YVxAh8xGRd1uaOMgGHNfgtxS3RjkP8acD9IOkJu1tKVqo51rKl9YieN3A438Osp9XyJoi/IOrkwo
BiBa61V1CzaCQ5YAhFIzv7rWg16D3brvUJKgOdg0HdJ5DndXeyhj0Sf/VBQ1hPs0AneJgWEa9mmW
4/aLetw3XCMNq5+xvUWIDcPZ8OUTmo8hUN0IwWPdPzRYtwkuWX3UB3DtVa7jCTg0PGTmtc2WpdwF
M3fmZQUCOT7W7ZjZTwnvw3WbThUi/7xG9zFHLqnyUk4I/xJQF/YMJ075j0yI5x36KWoJ8Szq6HxM
wVo18Oj/nM1GLsmmBEq57w5CmYGAsEoQbTTgL7VB9GPSfVL9DBBBJ9+7EXtTWCAsQf/35NGc0aC6
ui71I9CvNTugV6/PvuDWjJmStyWz0/2k2BQ/I5IZsj3eHltQIWJMYezVVb0y+OO0VWCPSVARuzFI
KrYbLTPt6G+FdjME901X13pHvZiiR2ZqUaX3ILFgmE9yiaSan2CiRESUT0kP/ltRqWWKhjtUXlQG
NjJJp6YIjRxJs5GZMU7ceal58K+EQ7rbssDO4SZOfKSmfEbnsQ/3dikX8WnATmSwymUCWdoGosmZ
JoXsYSqgCuRm4h73TRNPSAGQyj/QWS3m68R4h49vlGKWFgbRGP+KKKgzOFcS38dsVwbRNB5FJBtz
m6I8be6S0S/1rYpSWCrkBlOCh4cxwJ6M9SQHYnMfUIrqmuWNnH4Jlq3znYzXs1Yig3uOm2Agsery
d2+yFfovFOLgKRG7HuW6O+RjZvcTUxRpc4BrU5xciStH9D2AOz7122hKQcsrkK4SqdvIEL4+R44t
bNHbqgsRwjaS1iuUf0MyihpsUk6S8CCJT31bgGPs5Y9KOq520ein5R6pBwvrMqpSRN+4CCE8KpJw
Jmq9nW3duqbA2VEN7KENqR2nZ4uKCyOFQ+Pf1D3gnK/Q5Y/oWyTj1hDCeHhEL+kYmB2BS1rM8i5d
0O8S5ItwHpmjPquXOssdW9JeFWsyGIfbJ2ydaLPXNq1ptg08MD7dxkTgzCGinqGFosBsoF2lLfBO
yNcAHy6Y+5URXWbdF/TrBxItLl1fonH4AZtSVbZ3WVSvscirFveeE5wP46jMm3odwHkV2kkSbXw0
oAVDhG2bbBpUc4NfsC9MsZGZCBiw7dIO1D8LAH8TJAEii1WaMxPGa1+ss1iyezCMgtIUdphie7LA
5trXYCb+BQ6rSF0GFY5OwOMRRZp9owJBnxxolgZZAZVmVY68RRa+ThGorq8sdMn53hk0oy06nVAU
SSqn/TjdTqJs5VPdhUzfLJon80vEA/RCPSpEjPqVtNHS49pZjsrLTcqxBW1HMoRDv28i7ZGaNoEE
ut0bELt8fm7Nj5GVkgzK3kIQjWusxZ0mXDfoB/YjPaKXD50bi+JR2xdNk5joMJqojG9WCBOnYwW6
VoQr26xb3e21K/nUH3uFru/pMXHBwj83bTqYL7MPNYLnxfByemVGrLHLZ0IIjwuGTVPdp90AbeQm
hey42gXhxNwPOk44SgsBfECFa2srTbxZYwjH142asechj9eGa4nIE96Sy46jfRb5Lgk0i/udcsy6
qPAzjChhhhTFyTmezlZYQB+8JKZKc++jzv6ocX9PHGYjCTnZUBKkHheMuQRP7YZlVTyW22WxvRhx
GcCi0UjIjyXWbQQCeBVuXRLb5KbkXANkK/2MToM88i0fhwOkNbRmuYVHt3wNa8mxE2G1zeyHBSe2
d+cmTKQL1xzmjdFwC4PFNqj+MSQTAKNUQzf1/rttS3h4vWQiAezuEDayokuR4TzATpfwYaJ6h5oX
zer9XIUp9KMghFcQxCytjXLcxoOHdWKqJ/upYot6aSp0y6pC9H3PxSZzfIyPLrXW3cdBEjGQWDq4
2lcxXeRpkM24fEuxTvx+hVEPiEsQ1fSRx39H4BTaVX09qw1uLGb9nFE0rb0iD7sM0DGTOJ3R+mX7
xWwDGBbGd4lIEyF2UcoJCs7lWCFoxKVgaqcClPhUf6PrkGifUysm8dTAWK//rcrBqdd0pVn3jNpr
1KA7QLRK5WmytP65Rv45Q128Wgf5UneBMEMu7YSYxAH57BGiBuzcqjnOILXd6CyKu/G4BDip1dYh
Ts7YLiAwq9O7iuHXyV7Ufjzb1CxrBX7Pl0nC/xBdcUEYtXSPbqaWrFu1tEbEzwBIp15v5zXL1A/H
JDbkXYhtnX+JEOfSrvBe0+40haxNG7CJAtL8K/qVVp9KhJJrMTPaQyCViWz4VPVVBLrA2HASfQdX
ZF7yDNyEtsxTA1UALuZdpyi6tXFTxo8tE2h8GCNXy3i5o0uZDv/ArwzpK9wPopTejgv+/Xo/wUKW
7avYrJLnyMy1mUGLgGysQqLbZe35Brtgo19gzjchW4vzZ3Hb83TL7qewbPpj3BCNXJQYATaXW5Bm
+fDFqAUXgw2sIpPSgwuPSwESfCQdntEqQoI7uC+Qath6zWR1VwnTBAyVDty3sp1nZMSgp0snzd5W
CFX41iIriCOQ+HoCsaqNa0ORcSJpmB61Lo3ctbjpzV9Z1cn+toQtkum3FJr2iG7A5s4i/hkzYix/
WIgbR190oRnLIU/LBHn6nYtTdLnniH9dnOQ2okFV9OgUrTemx7UKcD6T9Nl+okOGOVmPBrZaOK+b
HvYkGQXtIxdx5bMCsv1z3SbpyDLtpTUivfEah+U3AW86kO6HenTuLmvHBPeLoFs79gC8XDnCS5hm
Dg1SEp8GEn8Gu+BXHJkcqHvmyMzirUpnry08sUU2HmPXIpWfm1BI94tMtYKJrK8B4vYH75HO0ru5
LP+PszNZjhTJ1vATuRngjFsgJs0KSamUNliOODM4M09/v7iralkp06yW3V1dkiLA/Zx/7Iw5Ij+u
TJYIpsWp3D1Y5ayHY7axYUzk81djVx18V5q+YNY2t0WHNS0j9XSQS2BhWJZFv9pJ5PZLveUniiU6
c3tw+LybOtZDRw7826QztFt0azQt2rdjdokSBApY22FIi2+FdOyz6mTuLIdhcI2iPQX55urqhIWi
H8RD5gXmVJwzHjttX6fTkoz+icffWgBYHdcJJiS75upNeSSZNqTVhKur9ZbeOAhW55zqhDLwgq3i
s0UFNcRVJ/TWRM2CrkxwrqVuaUXrZFmptcOdGQzFnjJ3s3W/5pyRAvhuKJpt00Dp1RRsV8m8WWI4
GPCrhX+wVsvxypup6+u23RnZXCkrnJEQAsACleDeukkTlOXqdu1nW5kx1fCDiyvFmo0h+aprf+0z
fCl+q1WI2iyReTy6U+cMoac2BoqdoYB4f9PKUSV2qJLULH+yPfMYhzXjR6BDPfWNmCN3Ejn/jiJN
U7LcEtFYY4xs1sPDaCwIT68nbOdVekgn7fa3nvZHO7lexaJFv7OyC7JxtTqDYR28TTJGUT0wJ5eB
YvbLlJ3fs5vUBQlOkcNGiY+YbA23xeR2iPSW2yXlYQE1QMwJ+boOzokQu3IsI8K6km5mYCxs3mU4
PD1NN0ViWvUaTRa5xgY/wZyAb3SqibsOEwVMh6XYgYl/TvTgWGcZJEm+0lavUnGp4cpJFbHsKu38
W8KOpgTzbjcEPfbWrFp0EbV13VY/4F9G93Wwe+oS97nbNe79AKvEeecN89wPYb+65tDvO7d35y4u
NmCBBegcUOPi96+d+tSuZe9p7qCic/gnOCTM/g7VCV9n6A6yL17JQ5dNe+CO2FhZM7sL3CV2GjMo
zvSIkhkESEZ+969NlBRexiadoEz1tpmUaXtV5KLfno2mHnp5UH6e9zdisht21m3EkBnOKx5r/zhJ
QmGa3ZaZc/YU9M04fiMDTZcJK3I99enOnkTtelfeoPpk/YGGgfviqzFWarauepXK1rwd6FXXybma
IYO2lScns4ziXRvE9DQPlnCHab610pXh52EImF+Le8qKZA+AvtCN5MW+giptTmArCbnyDTvcZEe9
yhnVOHjrwthuyh4qLnnQyez146+c0EU6OPzUBrXZsYlSWT8SeO4S45Pm7e0q7cJJz41lOUZMurLK
8heOQ3O8YWMAOYtoKBJNy+k5O7Z6MjTAk/3SYBMqm0ja7dgMu7m1aqItls6yHb3jGl4MP6ymdEmu
CInVQ7VhwiHuvHuhaKex6msN9RPIUJFvmbo39QztomLp9kLegbexNMTwl3JbrjNX+dvXvq509pLC
FUAxpJ27BeWx5s4x1NU89K1ln0kh91o0PD71LL3YVU7S1ej7hQOE3k7d1l3Rd8KfeDt6btY8bV23
ZBUgeS/l0cfWUNksCqmbPcixy/ImNH1+T3lUVlFyS+p6BZ/VFPS2kaFMp52fOkGnxps7TmP53Rub
bMxCoPZMv8yz5G7dNUFuZxN+5cAuFnQiA3OsNV18tYzZ50kOJDS/8xSuS/arLsiEF1/Ivxtn2LwS
EsXvuNDgIZeCtF7bHevt5Amn34Y467WxJo9gyNpkOhXOyiO4RemY98169L1GefNzYsx+L05oOFwM
hNzF5XIp8WVsnttgNw9VOoi4L/O6SGFq29aGEPOaAp32PW69y7bajnqje1JUinDc3p/q0uMX07Ke
9/OIjy54MFOTt8fYMTWlWfkWzBlJkCYc3+iSQcG82dktRwtcVjcYkc1LKteKr3wDMzxk2wArFQXk
FhZ+ZM0LzYHIhgvUeL8yZyEjp41T3OV5d9Og+lwiRI1qaw6qWUVX7InZTYQdW0ISOjezkqJ+cB8I
u2RFPW9BKwbvCLlvuclL2xTb/AhqarfTgxq9uRz29jCR/nxceNtadnJSxTwoFUa3TBrNVbq5DHqR
qrrRAsKnkH3c56T22eN5mgBovFtvmra8O0q3C5b6TMOKSyqCCXY4+z+0wS23PisBeCDvFBO0HRQs
7Ziy/KM3Wb3I9+UgjGrdqQojAvjYXCtRxYZhEdkRIkE2vF8T2pw+CydyIiWsi5cpYSFU4maBioG4
X74lUHn87ozyTGgzD05QcKMiQDr1AxkmUdYzc1FjUBGra9wROrMOXuRmWbbJo+NVpNW+eFx1WsYB
SThcLMnsNPIEve2qjidTyK2LephSFuvMBbGtIxBFDxxA1dDI33AduEKdJnYk9PkpGoe0oUBzadvi
Ss1dY3d7Vvm63X6k5kAWHkqpzcwethGvtQz9Xk96gO126xLMbnCXtpifHA8EFx0Ib/12P+fmUHwx
Vqhkupt5N+BzE6ZqX0aNMgsx77qp7pr5Xc2rkvWbpdXmpLF21obG1NRkT+OIufyneXvN0gbYuAql
tQ04ZpzKzAw8tiD4VbJjAkfmdZDUIubpztWO24j3tE2gKF/afk4JnKeO3B29LiwBL6r1lBkExiTx
MLdcLrGe0tr4IrUFHxbPE0xLcL+mF3Ux9dFjzcv3wxwTt/f8o08zSG3dSGBGaIddf9lgRsD1KcmE
V0RkwWtt/Sw96KPixZakuyz3BShpel07Q4DDFGGNQka1St9Hc59MARxxIyfDWp87cwz67mqyZvCk
UDsZRVsbhbNGAnXkcXndGhD5ljxrr/Rt79gTsH4RDAljDK6CpUJB/CWXa16kkVdiqE8ihb1+GULq
vJhOD9BQECan3qV4yYoKl4X0GYpwWL1Ypr3V7OsaFU8B+FPMwQ0b1lqWEYgJsWlciXkt653Bsbte
DVxPEL32aro8Y3NXcRNLQjL9V6f2rYCoQWUG5h2zTZdVsblNVf9ksGG12Zf80nF3rRLZQfBlEjbi
FhrfEE7cMEyxBDJNYr6kfNRvU0RNPSp44AV/Ust+gsGfztbUpJ4fOnmNMCh0eD8tsr7KjcihE1oR
xtYDYm0hx1DgRpl+eDZjndwVnqk6unirUrWgBSg2j9xPBIVuux4jTtf1O7i2rWqjBejXfywSjcIi
TAclluq6g4so9XFOA3re7hCvOsn0lLA2Mw5EPa4nMT1KabX+eMeTMRF3VFgA3e1x3hoot6MCU7Ko
hQiEWbNTuYDP99MAjGtgjCt7DbhhN675XGXaoFN+K/mimiv0ILZXxnXiws6B5ldy8u9E37TpHadB
ZQoZ5UNWSRU3AURa/Y4mAgPYTSJNyQXuogrEtAhiDwFiPTrFVPg3oE7edL8RgifXd8iMi7BBEaHY
mRHZ8ZuRvmWXwB4/mkCiiqcSWY7f8Nu1qxhjd3NNMwg55q31JUe71JXk0eXbYqH/YLi/ynPf779Z
tZ3L72OJaftnpz1dntzFToryWgxCCzvMsGqk9r4shM2ppIwsKOrQBF7KngwmZ5Zh5LVp+cVzsZff
wMOJ/sRbmfbvKpuc4oteutElD4/xcMh5RUQmb2fQj/bQWInBPO9kc2eDSnNd9Lu2bvL2Tm3aFEVI
yVyQf7VNBLCgjrJs8pumC6gDicrOHZOjXQztekNgJgE8U1cKNvLMxGXwVvB82mLnjbOxBGFeZK0t
DiRK8PnOOb/PEtXIDLGBCOAHuaMFMx9/TdmSdr9I0+DBPBS2BTuN2iSpyj0qKYHc2mSWz19EBoG7
hmXbtO5955j0lkS0nFjGGC+Zzqtrk5DG+mqrJ+V/NelTsp/62YfsPaTgoZu1K7ZKyjNrdDb7u0v2
xIQcrmdefykXt5DnJSs38wgHbPs0F9hi6aEQeq/9NlG3xqyuAhre+dhG8qWbyN4qdwlb5S3pA5ad
hB2vE7RCxLBBIvfirqWT4oJgT0a6g4gQ0j9UghntsNG3m33dMhClH8DLoJNUrmlRDCG6s9G+LmDF
gnGX5pmurnyP0uQ9NUL+egPdOgSPzBJ2ZcK0mqgf2AFa39wpoWyq+1r4D/V7EeBbPkq+rVW/lKBB
/dDAz1H3JdgaJRXhubc6Txjg8/k0OsJw2ojDvK2v8lIWhhXm6aR6M7TxqPU37toFTCT4BVJWU1bB
kpLuMWsTL24zXqvYLvphROeNYm89Merk9W1fTcv2XJajHA89Y88ynNAY9usVcJWLIST32iHbomBa
3OCrV8ouPS+kz1gDQflJN02HgsPX5LpN++EO6cua7ej9dJhUL8MOkc/pWg43hWdtMjJWc+DraCs9
TEgzpm21f6QK7tuLHVqMiu9zuc3tA9OL4LmaS9UUj+RcJu4S9Zch9rpXRTMTCbHMgZmHY2uX9S+8
9PP0XloM1THbmOdXe1sGAN/cgtqqgLqtjmxoYo7gmKHxKwftoJuq4WWQGdIRwZk9VGGxLcay70Wm
MwERG6CUDiUCaNTeoF+AH6FEbmbfezD/9C1nC2slO+FotMX1FGBIPPbdcKlsbzLshjTKOy6TYkJV
5kMgOkjOqjMslwET7Hd+CYrNDl5oi64TFfFF9+BEsLlBgis/T8b1cbqomxBvdRIkLuR1SccghMgA
Ch04KptoorGqbSklEkGWwywD7YzhYJI8OvOjhDPd14gfLxeJr8mwiVuTeeVkJaCuy17lNKeRo4OK
o55CTcJPAA+qocnp5yW1mf19lXN5r7jJejaQyfG+z03NZR4SNKOnB5DRzviJh6TnYyIo0Wagbty5
rawd58kc7DsI+HxiSGZ1eOH/MfXXq3QZg0OxgZbsWaYAF+TFhYRQT1SD68SlL8SidtNKyzVjp1fZ
4s5WgGQq6sEL69tAGIrhs6iA7L392I3r8mpSHYlUSw0dtSFRHZQN8Hfpks4bIv5oxndQTl8trAp2
lh8N24F0tFzVDqemIAS33VEnNm4npqClUXFbFOXqHBvpWMOzZUE27YQoh85n8CVT6Myll61mWCKi
oGyY4dLebpeA4IvnpEqK7mVgq+1P68BbP5Cv0HTJcbhc9UQU6vHS35p6BlUfceUnVDnvgmLlRWou
O9gYJolX5bvV68z61QjgSJ9Up5pyH1gi5eVZAbiYz5xxRpi8+ogAjsEMKBUp1SIUcghG0k+eyo2O
u9co66I7dcGo7de0Va6/o4rPK0/MqkZ2Qvefll7oF01hpEcOykq6sAp95d3qrBEQLdaUWyk8S1Gr
79RLIjaJutqT/S6vHRpK6tUaDRVeqM1WRWVRFDyd/pbAjYegfbAPISG8DhtMCwq23qI6Sse9JK+p
vLcmPtZrGLe+e3X8noBD4qaq9eignhV3aUb0z51V9a712mRJLb9dpq3tIS98b7imfKfNb8txSOX3
svVmA4vuNBnPk2gbddmKHft1HuvZ/b4k9LmhAiDI0d3Xs++uXpjknQ/RY7h9vmAYJnfd/W2Zq+Ps
pVsHwcMoN1W8C3oW2YFcJvhUwhSUFQrWKahmGZqLr6YrEEQneKZR0ssD0oyLtYrAWtYtR17QtNnz
vK1Z8DhvOsifV0/mrdht0ss9g+yNUs+/lpmkrbdgkcX4lFSkmRyzjr2rjjuqERqcxSPAwYTfgbyx
yzUhiJzf6rxpTlYmVfcj2/SagDK5mVU5CASLAknVvFWF4+5lswj9gLSDUqrItZfZhPlAQU0cyCqE
tdyVU74ghGgYrnrQSK0L4wsxPqN5P3SOtWP9sF4dRA/Ni9vSoZSjy7IaP0M2azlwSC3tlwByEzxA
hRM66b4WHh15adiUtC38aqaq3n64ynPhJ9cVfnupK2HsM0ZIN67RCS/faMad4yYbxoMxtMNTjkTe
+qrFugz34+w+GDNW7StRwdTUYcbp/+uy2sz7TerVjF3IoqCi+M+aZjeerRxKykno5Dzkrd2YTBde
7yCUCgg7wRnO2vGzazY/KMKkROrKMuSyMNsQiduanDjkm9rZLT6u2Kt2kE7/VFOxsB4FuPZGNO6W
gihDJvrufXAhcd682QTVjhFRWGlDZLYplyEa+UjqBy0VCQjRyry30XLHlNIuSCK76jXlkP3Sjr78
rlXlqNsJJHLWx3QajO2uL0dA2phhT/RWTOBRrp51tmY6jXPe6QQWRHb+8qCNBeh1b0ws0851PmpA
knhwUq8609A8e2MIw4M9IB62DI9ENJPFmukIafo2/2h6SFJC8b38ASVsxmBcHzzfL/VPVJbIuyon
Z3uPlASTuYiuUsOF+U4dezuUBbH6P/1VCeNlyHvlfq0BbyoU94QI2wEsbWGiFy7bujuBx4/NGxNz
2a8xED7ytL1UgLcPvZkKI/niQ3DPy7lHhTs2N+gTTd3uWwPRXb8vMtxu7W6ol0Z+mQxanPQuketc
/PLmjC00VFkGo8JcA44yREVpJlw6NSroFCWjRTvKcUgHNpkr0/JLt320yw3wLTLRepS3Ji4f456/
MthMfoYzGQ9Tk/Xrde45VbYd51Jw8Ya4EQLkyGlRN50dJUPX9OU96ljX+i1sqdAMoNjMkMf2beHl
6rZgHpawg1aVTPl94qKy16SjlUH9ENCyNRSRhfpG3WFWEMVusNEttDu/MJCUhgv4ExH/0DlefnDa
zXHvDF4XA/IeKZn4YgVAdteO6Afjm09re5+9pe7mJOvJcnnPxHkdbQRqXlq2y607oozuXya8EX7w
ZbIgBTAFlNBRcMgGGr8IBp3xNR79IhmJ0UiqfASzn2XbxdkqhmQ7oWTqsv4ak9BQ/ArmwiiXfWdm
7bCrVlMm27FFE263cFhsc/Jh7Zx5iAfbIFM2DpzRLPifCrm1X9iMaeClAEAr98rfOkRYsS3WoPpJ
OxGyqkovi9GFOGu09zXzsnp78mzbSa2Igq156r5lTVJCyzl+LqoNMwsVknczOENJ1r6ifQH1ztCP
kdXW1WuvfOm8rZmXtDcl3azLL1aJoT9BwTdpE3uo/tVN1SGd/JH53G5eODluOj+YUHq8Ci4yY52E
6ZimtYi1LtOKH+WTx/xzZXKWBvN0stSa591w+DsujhVuMaIngxJOBbekXOyD0fUFItuU7NutekpQ
UDDj+An6+6+lKTSW/c2hIFDdbEXezy+4VO2qiA0/wCxQuEnhNrGLaaHobgZgq3z4UaP9MdNwpZCZ
YvJlzRr52yLjxvDiIG8dqW6Ep/zpS08f4LBGYJE6RydZQ6VmPwRI7BTE7aCznzJrawy2+BHsBREo
ANUj8qjRqK/GKTfdNXL62ueolVXRz/2BMbIr38p2UqWDhBrtTXvTWRuyTtQnqB7fZcOS293lWmIc
PcyK3HA/7JEXgVtDz5ereFnMpXjxc1WqszZtTxKnMbCBMbDn8zTboa3A77vHXNJug3GCbZLeUx9N
wYQRQHbVkLIQ+ZojzW7JvvgdMMBgP5jZKu30BhKrtOTOQMEsb+2yFP14zck7WQQML64HLC6NZXsE
uCLLcm8FpfhuBJ2Tffe16pKbxTFX/73QABxGNNl8om8CHtLamWQoYhqxFdtfHy7KsgYRmu4olnfH
aaUTV0QmuX6cjM3lldeuubbXg98TRxLaPXmQ1wttd1YRZwNwlhNtWDldC2RzrMbXPNCrkfHXGQvF
AfZUwY+Ei3QH49ir2dm4zhEYNPe4IBvvdm230nw2zSXrHoscqYsZQTiwQ7MZwYRF2FvHGasMOZZp
EedGKixJrFs+U1HXLctdl14mgxGtVFHBgYjBfKtmRw+3jU4bUF41WcsL50SD3s1Kofle5upi8GhG
FFUXRxBFUFeI1wZib8kDyPQ9v4sxwztwfLrvi82U0OGRIGMrvzEsiOQ5NtA2ZWh7NOhpA+G3tGMX
1QXpyb8Kt245VFW72hsgDht3c5p8Qy59zKBAMoztccrxeTgkCq57XEUZmiEeAX84TJuTObvOW9iC
bXgbp2PNbnGP3Y5Dn2bMfC5dxBeZjM/LDJgFnXtY0d7awyEv8a/kUTmt/SV1bXVBV+e4NxMKEBGH
TD1/q9t6ef4sfIJrrizcV7lxT9rhKL2rMa2qtHCjFLWupb4GvGZbvd8yzAMIyAzICCj1GlK23SJQ
NgUKk9lZYwXXq+E6F9/uWvrIbxicfDUfMypdWf/GcbF8N0YwUbvJDkPahhxNbCQN/wIZzYvisLpo
ML8bRV+1VSQEQPsXo1Hwyhw9mK8Y5DTw5HEDcR2fUJhP5W5STdX/ovtg0SUHzWKlz4atBXafXAww
VNALmUdIvpGX2+KGRtk7W8xKtszHzXNcUYaTuTBzhly3ZPlB5It8OPmzTr2dUdqSe8BPKT2c97Bp
NPrFll6SmX4wb2TxsbvSfjYSdINwLHye1SmDkzVVlLpNCy8/N66xRI4197wBqloQ3YVVXXl5T715
lsHb1gntDMd2tRIQZzB/Xd1j4OraG0fj6O8ulFXWoDxratxPOfaPFZdJ4Jjfix7p7N4VBL+/FuBP
qL1lU6LLeeLakuo4dGPdvKYVhPPvSjqOvT6RqrQEsAq2ymDGVZqnAL9Gg5ibGVE45Qp5o0uViJ3W
0qpir54sLwl7BblanhEhAf/8XMxuLvITC41vcN+3qICrcKjA2PLQrE1nobzTd0sBCwalnv4cUOZd
irzKcatfs2qVzXYohgBw58wnmmzGLg8GH2h5aam0WW7x1AbjVZqirbEYRrvNbR4FYIt1NdqGZ3wb
cIAa8gYAuJY3wazFRk6r5QDd6pRA/KPdNGV7SIhKsl4KaqNhti1HC/0elKhNIQarwEC7e4FcVRui
Mew9yIuG42lEDtT0xgnvkFmTNiwCkoYXf8M6gAm7GQ7ZuFobi9XqW9a3pC0qfyNQChvIDsYMoZQ/
jRq6kkjLVPr7McNBhAX0ksu7nNDbus0crpzjfNELmRMA0g3mqaL8UZYA9ghUS08FRZSVYhFvGjat
vGs3sy1ZrlJTIA4xm6zqnqTT9LoJG3yhNXhVvtEh2nj+4kDH+r7RBtMV7lhpOvsAon6jtbgWCs20
izezvoYWaBIncjZcJvs270ZU9DaDMe/bQN2yGysMQHpECzzk65smfqP5mlUBLXUhMW1QeVD8OPRp
nHFt37vBtUngRDijM0QcRppKnUFy23JcEDTiZhxAolbCKCCBnWXoI0TQI5d61ne68Q6YWMmRPuF1
95NDUPY1ufxOhs/ykBv5KgLERK4aiD4m97UfbhxmOWfEiAnazmBQDLzeAJtVGlzT48b5xW6DOuCY
92VtNJEa62EZfjTDqOvlWWmP4KAdl5BYbYSPVo3HYpz5TJ27QZX4AuKWVjKrvyPkBjEL5jg/SaIZ
yGE1EbBDUUyRo1DIt1Q1z9W23I3o3az5tw06UjW37UTOEo/S0GZCrCHiMEb9vXvRziRowJLeujGS
1bDHeJ2ndErFAxO51GOPqQ8gX34pWlEG8630Sq9brjF2OmQ42D3rXhBDB7M2Xs8BiDe9Lj7CisdF
0tQwsWy2RV1eUYytl3pPQ7onssOk9SgxT2qn26qw4eirWo44v0Uhyk3I+v6AFnLt7Jd0M3x/riPB
JGaLcaewIZa+Hw5jmvvtmUDaRcKno4+FI7w4eIHtMedKS3mpgwlSGNNS7OYZ58HvfIY/QvV8xMVo
aAptAfaMPHvzULJ7QwSAU9vvAcNk6mFSQthQhFs2r0AO6SLK+pq6VpVOsenM0Iu58O1C7AZpWKLe
I0r1detGOTinqr0dtC4UYo1tsk56tuVthD0+FOhYmQlCBO1i1QipWSDXZ0BrdZWgW57VlcVZkTyI
1aSgD4tmDpH4Swed3/8au7pkwXn6c0DAv0fzWB+TE62F/LQmTdazEUz+u4Vt7pshG/Gfovmsj4XV
m0502wbNdh4J5r8qMVsgjPJMpChZP/4tmvOTbArv8qf9I5si69oErZkyzhXqgcekbpon92KYV+ao
9is6oYc/f1SfBFJ4H1JSgFL6dVUboBoU61r/YFLyyifWvtF5wwe0DmBiqFCCyMwN2323oa/kX+Lg
PmlrZgv837/RHARYM1/RLV1tZvlVTKMsca9VkvSZuqvk/D7Naz844ag64O8omfAkIeqacr+n20si
LxBhlwcoVCPC6mtv32EJSoZwrEoh9/T/ZPMYmWVPPTOFFoObf2f1Wv1tl6UwdPI1KF3yNeM/f5L/
HtViOZdv8h/fGHax2ki0EGf6YayvtYMK4CTlvGAX35bmL23Bnz3ZH/Jg6snRLlQxevpV99CE5GVn
4hmJjlP+5Vv57MH7EBGiCjV5vIzFa4v36Hs3ls4jLuxeE28rAj8iFFN4f4m8+OSP+Zg9aeQdFtNh
k2eFE6I/FSpxfjtK2uP+P30jH4MnVZ5qNC6qflqNMXnBD1L8drWenxSI/d+6ND751j9mT1YcbMQg
LPYZoqscwwW7zblJF+vRLDz7L1/JZz/jw5NF8KfTrG7WPrFPbmbMoANa25bKnqlLmyb7Lw/wJ9/8
x3hDrF4ETCl8G/VYbaeO3JFXsgWCo+m35g5hcP6fYpMt9/I4/ONFsbXnbL0c2yeE46QK9xaeL2gO
t/xLMKz87PP6cKZRmAqHiRrz1bKKLrkmfbaZyJ8VdAd0kYkAOI0nB1k9MqHVN4xr7j+XaXTT/2/A
qibbPsBW2GYO3kujvIwGAQCPrgsa0I0g9zrxhlsucZqIeLF0fM5GCz31HnWA8H7OQPcLlniDCBf7
1sIUP4yhJq4FhG6cGjE6gNNTIH8lK3GKdx4dNc5da8Fmw1XbM2wOm5Y0Jj+uDSYV9d4uiaXbaMpG
euBD/rVO17F7uMn8t6jbT775jyFpUhsbEuhEv9UIdVok+ZaXYn7Ti7O0PgI4d2v3Jjqe6vufX8x/
DwKzPkY/kvzt+qNW8mxgGX+bu26NV1afm9yf3XvYoRSDZtX85e357JT5cGSOKzNMZibBWWUXCDhA
kRlVrZumfznFPvnw3A8HZg6XofD+BOcBAmoJhW+YD1Zvw02sjTXvVR/UP//8sX3yl3zMacXHg4o3
WIu3uTGzIcYMMi2/iVYwtv/4Ay5Dwj/ezK4nEqPLt+QsF8JSws5IbUxkbLnvf/4DPklQRYb+vz8g
KYyAiuzZeQmyxvH8AyGWXMchu3smmTlHb1THADMiJGFRLCQSPzIP85ocFlQPCXCLwBIsjv/tt/lY
tYzxMF+a1U7fFu421nBvw+XwUrit7X3ZLCadK7xmrZ8/WimBKcSGEiMS7DEJDN7N6LSe2Z7//Jt8
9sVe/vt/fO5rzZyPbNs7l72ie8vjKMDYMU1/K/H85BF1PhyIyFI9tKeB+6IT8nEhL4aiba5AC6fC
ij14wQbuAgzrL2/cJ6+382GuG/3eWkpzdM9a+ewaqkZwC6jh3wPxVrdkDIuedai1/9tM9DEoc8Xa
ly+T55xte8jNvY/8FKCHWqm/hfB99vV8eMNNkRrNxYF0VvQMI6LzDWhStMb983/6+j+GY0ItlKht
Zuesi8z+KRuqXCIzRS8Y/vnf/+/hm3gB//fxIurDsJy+K7/WwPiUbaNqWjSyWGwTZzuolsY82UbV
bDZRScPqP3Hn2ZhLZjxg6eOff4XP3nz7clf/4xFH1us4l9CfbwMNJz+2wNEHtL52SYKlL94Nkh9+
o74FOSwICLgmGjp1QjShyon//At88h1+zJ7EGuFpkDqNDlXVbvPVEYg4j94YjNZfov0+mTrsDy9Z
n/dECOJE/b4GBYgVOTeyX78XDaaVh94Bi/7L4/7pR/nh9epT7XWpbpHUkhryDQxjCX1zfB5oChht
fTV24pE08TR2u+msE/H05w/wsz/vwzUqpLlO+A2ImqCtx56iZMXgf8+wM/untpb9tv/zz/nk8LA/
vGwW3tqqENL+TpmMUdzNnsVjEfH0DkkeJ5h1uiHEU9P7eVyRsL79xwfkY4l40U3wGAm5hqGJUaC+
di8S3y+raUj99p/+so814s6cpBh0m/YHGv/MfQXSsfMrgeqY+G6fyDS8doYCPr76P+rOazlyJM3S
rzJW96iBcoi16b4IICSDWiXzBsakgNYaT78fWLU7ZJDJmO69WrOxtqnKSjoBOBzu/3/OdxIzluXw
yGL8m+d2mB4up9RidSH6J1ue7Px0nHDSvUB1CV1qzbpfO99f3G8+MdrBGuMbvY1wVR6f4p4AvCXs
H91+aaEEyTbF3KjLT/AwcJo/8jr/briD5aSnY0M5fzSefIGGZU2R04eZI6e6b55Th4zNfZKhkXr6
9y5uXlTeLV61pKB1HKbmiTqvXN6E3YR1zKX5FVL2BdVF3AiJ7DZiziMr9m9egsOAcSqiKVDmqnqu
TU2XAhwYtHESp+uhKEfLIocEMxIGkcbxo+opkBiOPMXfjXuwtMwmFEWEo/2UaR64tXWWkSd3NVOd
rAHVK9Ym2+l8rn7OLRgGzfs3r/dgcfFocQXTVEHVIeDCrlcV2INybYUAscSyQ6MCuiWJ0Tk+DzL/
7siK/burPVhqBjwgU4bc5Lmo8VRL7oR3yTzTpVDBU99rVmvKa254naIjokN3jN//mzfyMIwcdCaE
CswnT1GSDgMdSTo1MVDqeuoAUsox5orvp+3vBjrYzo+6hu1NBhtOClIeLWHb6vqqCgc+GBnmkGNY
59+UEA9zyTElTVI0hcnzZNRq3NOPysymRM4+lGyX6RdBft+XXhgnpygmdRWTRzzq9Ou/v8rfLAVv
VON3L2fSdB42Lrl6wS9n2NdQ3lqknXishXxr2MBDwSikdmQduam/2UgcppibtQX+xBrC52jwmwwB
9CAHK8gM8CW+v57fPbWDxQZXDYofvqdPZjhW/krYaJ4XtQgadRU3lhQeuY7f3Tbt45pGmzeBFlEq
T6PFYUxZcOwS+dZn92n8iFM1zteh2RALfGS439029eNwnLB8IlCy+GUKgdudgvRTQJJmZoIZ88gQ
v7txB4uIHVVSpkZ+8mL4dEfv415C3hDbQQvApigbb/n98/nNqvFWzX4339DR0BAtouQ5tbXMAiDn
WSgRHZkOYtS7+FWTnyi+ZdRClU7s6OrfGvUw4JxueArO3Oyeo64a4RoYGV91+6TDnhZJq3DgW17S
6KobX1rJGeiRH9+P+5vn9inwvEcp50EXeeGg3PeX8KbymkSCIj229P9uO3uYeN4N9HX1uvSeLBv4
cbLOPQ/hx6TQbohn5qJei1Mf668Zc6jD03lfQr9oaOdVQhYushkPX+e/d7Hzu/Lu0fojojkvrOPn
eSeYXuhynCIX8yK6rhf/3gjz3H03AtpCiY6b2TybBaSsddDLas+JTEvgmxx5DdTfPbKDBSRISoQu
PZBc7PqxLE2L1gfxIJ82wejHP4ZUVWEUh3MzczibEOeb5FE2ZoTwpkV1tKxKo23H1VgWUVORMTvv
NrDCcP4N0N/KhXaHHjHV4RPr0Hd8l6JkWyLjNppaWVboNfADTAVblcFBAKCAIZboAsMcsmPqrwi9
WDH/qif959Pwv/yX/OIv5Hf9z//in58Q9VQhLomDf/znafhU5XX+2vzX/Nf+73/28S/98yZP+b/D
/+TD3+AH/z2w+9g8fviHZdbgDr1sX6rx6qVuk+btp/Mrzv/l//QP/+Pl7afcjMXLP/54yumDzz/N
D/Psj7//aPv8jz/mmuh/vv/xf//Z2WPKX3Oj8FfeNuHh33h5rJt//KFrf+pARAzqYyqaU1tmHvcv
b3+i/GmyY9TmnmWGMz34xx+K+qdJuVWzhaHohopL6Y//wLD/9kfyn7Zs25x3NMs0bKEpf/yf3+jD
M/nvZ/QftAYu8hA6wD/++LhempqmGDZRAZpuCD4l2mGRWUk5i5qSpi4syThDd5S7/sD/kxsa87Q/
U3NxpK6nzgv+f+Ph/x7R1CkkqrIszMOGhqYZRmQJoMu2Fo1LTNmQetuIaI42es20JHQlm8wmEyYF
4YOyhGtggs+56KQU0EHuX2lY9SGOGGf1rF7iALyefF4Me/QcWfFf4RNqR97Zj5+u+Tc2ZeQhNtQG
gdXnsHGNfbMscRrx29jmmUakHIfCs4Hf4N1k+fvRvH8U9lu55f2tYQfByVXwXFUMpAz5cR0C3RgG
SNhQSmQDXEMl7JfGuvWk20YnyVKW2G+nfi/gYYC6y/cpFjcQj7Dc7SjftVK5blXCQUiNfJYw0Iyw
/3eoxBAfYqQBSZOh16EM4thyfo7+NljkKMU2XrrWM2QgTU/uiyhrUg9W5IuUCxMQ1jZrL0VlC7gn
KUxFXGElRVkkWI3tlCqEDCmPnBYErTtGD2rQRE6mTSs1N5o1sJp+EebRws5wtcCNwT+HmglvQByd
+iVmxQDXYNn3KnjPuMZmGj0BqoTxZCsnWVBEbm2UP/E/o6WKJQnud1CvIk+WHK3K70OgephU8hUm
sXBjFA0/zpp1j/I2mkZrJ8vGdqpSqEcwhJaRFRODmineE7oUt/TiS9AX7druxp+GktvnIvfT80rd
27nm0PLoL9CUS7SRaEgS7QfbxC+7BZ54whYIb92pkr2sAwIgYCjMPg4lwv1Q9pz9AB90yV3bZD+b
MUoWZQnGWrbq3g0iI1gH6S+ksRdZXfl4b8RJqOob4Clo+1P0eFZJklAQrYywjzhySC4yvtyJy1hd
W3LqnWZ9h+54LnXCRYMr3ABzom7votbUMbQVZ7pXuDlWRmCAiGFh7l9AwpWW9ajd+Z54RKj/LFP1
dfT0opGACbL0iw0SMgfVqn4aFHW2NULzVKKmaqnRWkpl6SEoEQ+Zk8ZhnoQoJEjKGoI2HWcp23iI
V4VUSNALJPPcD3Q0MU3sPyRSHy81z063NfqoH77Soii0vLtEJMaJQUFxFnb7D2KGiaMzFvss6eTb
YAyWfGYw6EJ/2DSapfGb89ch5v6UjdC/lIUmLjjt/nr710nbyqwe1bB5GxPBrEvDrD2t9BQFbjyf
eEBcGgOxrOOIlEyJIz6iJTJuawCPOWZO0QAEMMRZnhbawrZYY8ppuGlEea95/lKTxtyFYjksJ+Nc
dKm+1OGyLkqR3xTjdJcA/5X8dRUjNVOBcrA+gcJIydGs+bCj5mJZC7i92Idf/VgDapReV3jMF0bd
ulGZqU5lRmiHOjh3Uy7fqfOqxh3kkO3vU43Xz5PC17kJiRYTKicd4AX8BjowWecoXrqMGA6RTgsr
wH8VjZ86Xay5lhJncOoafjzUBGZL3c/Oglc/zUpsYlyo4dLjMwF7KdoOj1DqNHKjLkKlVh2VSNYx
M2AzVJ3YgLu1XEyQ4RRDi+Mjz4JSqs7b3WoK/VpgGcbvz6/tWeEjbJpVAON8oWbNLNXvc1cq9U2L
rg45GuYb/zUXurpAh3/3dq8ptgGM0MDp9SmO6fB1vl5b2YqAV0aE3DK86Xv0zpda3jE2y+3b0H3O
ncDWWCMVV9ZkHiiLprLPJdPGbVOhvqoB4mj4GCADzcRvfmqVcnfshl/p7d9Hza+ikV7eftu//kXR
qk5WS6MjRWh4Szez2lcMbmdSb5xFCjdNr3jMgzze6bF3pyvtGZrrEg2ZePtA1sWgbpjXi7f7Vg17
bjvoNG3+RQP5LjGVc93obotB3loEablvDyMvb0E4/ORqfvmitVxtykzXsDPI+560nbACb1j6noYh
t+ZXea9qo+9CMhqWBcJW5FyFg9TTcgudeWqlnero3tDzj9Ijyw9zGbPoAo+VtuAwV6zsiDmhGPzW
ZdCcWKOSLa15yuPCZL0IVqpi/oz96hGkneXCwTUczrtOYwQpRuWKO9CHIFik9EJOUqZtwKBqa54G
YRAhm80vsXmCtFznvaGexFHnql7XrMl4RtHJ2zJkxs3ASsj3M+GOCGu4p5J7iSsJijQ/nYZDEOkb
o/QAQRlXEIkMRwFj5GCuvTQHae8X4flUVxTZQGhVtuZKyT6HYr/BpmCCYIDP7qXaQw/THfIO7qbQ
mLXlyg7+xL7zIa4FoahZ0RPHUGouZ0hei0L1HTvDjNljFkJrvgwTpHZ5aF/HRSlWfiF2LALFasCo
5bzdYryVzzjFt3rVr+ou7da+xbTLqu7BR3oboeFcyLyGi6CaSuSCKMEJ8PWE1q2HYQ2WBqBmT8XQ
u9U9Dveitn5haC2dJAf+1c7AqSBMATRLJRrZYoUTb/u2kHgGq4lqdT/ggLJ4BVdvP+VtOByeV6HR
XOnzCtDE4kxXmApjvQ9Dq11kRqjvNCggKxE3JTAeoNGC7G2MFO6kD+G6jdtfWXwLSGIVB6PlTkMM
nC7v10pRg9rLIqfLS2AZerlVquAFj3FC/ER6no+D5XKo2IGofbKQ+oMKCa7e/m3bhtCRZCiVE+FE
GlL6lWz+SPD9uOro5EOpcjzkmfvF4BqRpLwtk7kvy/jXxsu+Ku21LVh/+gSUT4GPguq8i9/Ad+Om
/xlV8kNX2z7xNdx5Stib1CewrATUu0ozWWz0aNSdAkg9qPVxmaV2clH77RMRD+0Kdbu8lOWfRiz5
11I/wR6r850ctShAM0VbAQQoqzOksSvwn+VaVpUKpHxjuexGxqXf98Ruquq+8amWRZlqoWu2V1BY
VCdqOSn2OEYXWduFa88c71ToEaxBVu+quTk5lmGdg6+w9+3P3svvZcJ2mlIO12rqL3uCVByO1i08
YYDUFAHlNSSgRU5cw7kS225ngW5OgxfdyJkVZbdmg6U6som+V2IDhXcEgBRhu05Xd1eGxgmxT4cF
OP+eRSQc6XrFPIr5rr8tXOb8nuVK8oRZ+WJeiNWIL2Q8L4NgSgkJuPVK+9EDSouFS2jbEaPqIp7/
G7KzcA7OS7xCXkqNDnfThs0aeES4pGYwL/RcvhpIN22nUr6iMrYsilrdlYG/rfTcGRS1PIUdDqug
bVo3Ban39uMiOfuhTHq8MlvVdsvhAcG0G/G7L8eeX0tSZuuEjzd3/iyPKrnbIEEW9AlB14WYX2L1
yg8lDzJMCHe0rXvMEPqwH7300Zz0/lonQGqlKd7o+mxGdcWhkP8w1fC2pS6AJBwmIXtKUHWJNhj7
UGv0farW9yzie+gEYtvU3Tbz6xVmwepUC4AHDpI/u6DyU3tqHnA6rg3/qgeY4vgVJAcPdAi+ttsy
MMXaaPptnmQ55Ws8heImRYy7wLZ36ws4UmVvOKLwnlu19pyhfG4sNT5JgvGcQ6Pk2NO6hGWxq1KN
bz41prL0N4bMKq21+I80pTppa3GtlZnsUPqsIPoEN1YTQ2XW2cPaFTvKlj6hYxhAPGKFA78ZgLnT
1rKnZPvyRrD5XZmdj/sml1bSFNeomVAIVOEp0op0KfveWVAVD2QSaWvV5Mtg2hzZ0DktA1VDZ9wy
m23CQ9J8sIHyl8U25vBBmZJNzzheeSTOBRit+zSqSXEJl2WSJzsN9iMEc1BZGFlvYDSFDlVI0acn
acfUDUhuYO+VcUiUOQ6Z/inEw8rNkim5pjjygyvtXF9uSPBhGfF62HtmfyJ7063q1e0y7mFnNqih
N7jk+jOPT8kS1ph1pViOAdoe8OnsnqWJuYautgYa6xgid2tYrzujntcbpKhOJZsBrc7EPJ0m2ST4
RcYMZZWnU2wgYrd/to3Sb21DzbZAU7HZO7HqR+u2Im3D6BLuE045sliG/gpUHQzzKoxpTxWgCLQE
UKfNxqczh2ynYAfgiiEMdwGLUtKA+1ZogwCirB5qapYP9AjurTZ8RXpunuvTGacmxZ0F5WDMOFJh
KjOxugymo2jwKvy2ee3C4Coz4g3MSqLBau2lpwJ0oQT9NYarTRGMuNkq0ZyME87QstZAoJIvCf4i
Njd+1pc7yfxhz9t6FewUgDXFumbBO0E+aTskBdAOBeM5ASw4Y3kGl9aesUkx3M7wFKhZ6wH4KrDF
DpKh2hTLsuQEYYO6JFJq3OhpOuxDvzagpea8gGlyCr92vInKp8jzxKLR7csub+1Te+2h4qJgNSQL
NlwrG3zahe6H/iqE+Mvi6LnMo7WnaM3GVOI7f0KUBFHMNdKYfUMJbyn1COkOfVvaEKmRLsqw2coo
DncENNwZY2xt5bTMLvA1goQwca95UJmtOHI7JXqQPAk2jWdDd/OsfKn2/ble9DV4NMhz6KLOu/l/
qM3bOwOfHcQCEgPKWuWs5BknSQ4cn4C+Pdlw3U63G7ZVaIdgELY7q5crZ5BMw8lbrC+TGm9rLRl3
SsFWfLKB3llkzSiJxDnAN7t8Q47cTvRjftJhV3JsKOxOJhcK2eWyvOtJUBsST+HsLX6kpX9aEX8N
mRJMBQyFvsdTVvZ3ms9LqFgUVqa43OTKQH5etwcTtuIttzaR71+hnx+3kzkpBBzaIQD+17qqrV1d
v0p5P+NUvBVA4dN6orLYTkPKaQGEWdPx3bGz27dqyL9UPfy6LvihkPg/KzCuX/K5RFf//1BipEL3
+xLj0gd3+6G+yH/+V31RM/60bNyClqyjN1QVi07gX/VFVf+TOqFuWpBu5gqT+O86o6b8aZiKqcn8
JSFT3KIo+XedUVX+hOQkbMvWIPdbqvUv1RnfWiHvaluqTqUP/xMpB4qloTGcC5HvauwGYLvOQ/Pm
FC4LB1GUqmu8ertwEy7Oh8WLvgD1ZjxVix3nmiOS5oMa519DC24IbXKTT9Fc33s3dOfhrqHs6AP6
bxzQ3huggbuiRCTAl4DG9vrdE/mijvexwm9+Gu6gX1GkARDUyaSAV6gnnGbXbMGOtEKUgyLqX2Pg
WANqrmsKiQwfLwkuKbSbzIOEVzwE9XniceYwihPPvy39M1+vnLi+TDhG2Bwqvr+6g47Q35dnG0LI
pD7Y5mGjPI6DLCNywHekDMbbZTDj+pX4TOn0DZjAvZoIQNAQmKbL7wf+2Mh+G9cymUW2QCkoi8M8
XHnoShM2TgDO3o8U/HXqL9gF9dIb4m0f965mU2Q0pafvR/30MKnBW7wyssHQpm7N6r13c4eUcnie
ox85sj7Bv1IjJX9iIQTv9v04n+aopRuGotEGMEwe5+FdFaZGCKBekDmbgcvAYDpzTWEDUcEsmi6/
Il4lZENFokh2ZC59uq+MPL/f3FYWDVU/mErUVskMKMF+ExlUma5P+UF2OfI22brSJZncJoBZNnZs
PSwcSJztsWzV+X34sDJYJJMKQeAVllsF2cjHW0xaAjy6kqNmY3kLetzLAYBRLkPhTY81oT8/zXko
W9d0oWITPnyapkRMpygoWYOCv+ZRXHndsUjzLx4kEwb1PFAYwbOc//zdhFG8mCAn4kTw+pKSjEVc
aheqfeVpc2iqWH4/az5fj5AVbc6ko2OiaYezJlbNSgPvEjmRWqyzhOp1WqX1kUE+P595EMrclFzl
+ZX/eEUTYX9amgWxExOk4waaD2k3n4wTtdPKZZJWx4xBX45HA0jVjPkDdHgHpV5pC3ngojTKHKcN
ZLB40wdt/ThBaEtWIELrq+9v4/wB+DgDhaxD8bDgTwgycQ+usJWtMJFbLXImuKKrOQ16QehpuDBV
agnfD/XVE9OFoJGkq0yQQ9G3EQW6WdAVcNQWo3n4GASv/8YAvEuor3hc2uHdixRJxXcM6IBSunRO
VSlf2mpRH/mkfvGMsAgxJVTT4tMpH7yzxDd1dgyzylHNuWBA6AjSdSmvuydwoPTt/CgOwtX3V/bF
U+JTBwsFyjc8lcNvHpFVeGgxuyKVTpYlguFFSJ0En/T++3E+L4hCUzVArsxA2ea1+jjfG/bVREkD
6ymqxKbD2LRKxXyQ9EdSUkBlE/wltsCjHWq5eeh+P/j8PTmYijByhWJAOicv4dB9l1Irkce2jp25
UTXK+aNi2c0WYtoj1A+ypfyk3oAaO6bY/GpYtnkKm0E+A7QfP14z7B3IG5kMb0GQQ8kXvl8C9fVe
+zQGWEkVcxl1ib7tJg2bedD64eX3l334WswLJS1xIUw+Q2xUaXe/XzVToU8eZe3KaVIyljmg7Gj6
Xn8/xuGcPRzj4LkOlh6wck/zGM1PghcuWyM4KQ26G2TsHnnND8eie6fRMOblkEEnwAL4eD1DQoG9
tkbiuElFIfhHWkFZTmhBEvUSgb79/soO7948ms4GX1g8POPT+hXBAFEhjJEAk6s/DNJVy7E+cvMO
Xz6DHRc/e1ah2KiDD3dfBXTNkMzjiB7L2UiWRAoFDqrLkc3lsVHmC3338fRh42owzCPHC0515WQq
79Rjs+DYEPOfvxsilWDz1r7FWi9CQlFBbuekkUMo/v6RHG4D3u6Xxvphzu18qDMfhzEghSe2zpVM
47UU30jGj8RRL0ft9vthDp88w+ig41ktbF0V8xntw9VMYdwISSPKQqWJAabIMnd5NdpH5tfhivg2
iiLL5rxCaJ8uxoISImQifuAKVrB1PeC6zqBmwX3Wtv2y8IZhbxhGckqV/Jgp7YvHRTVWY7vP8qDK
h59mQV6jB0KVhQluyy8Kjt26AIu2mVLSLb6/l19epUEFj+eikHZ/MDNkI+0pv6lcpW9b+7AoSRLp
2sva2OLOIh4705+hH/1rglJTfbu370adV5J385GWl9FbRIg6VZlaECoDbelJAPNalbbG/9sFHmxz
YEtbNEsYqi7GX2RagoyJg9tQHi4LP7mtbN2+qlOI0N+P+uUUJZJI4aPKwebwCQ4hnSRZpvYU0+Ek
aCL1+lWaW97V98McvnDIdN52BwZbOfYj5oFsvINya6ckdThKfz/khMXQJPUE/dzphibH92Mdfi3n
j7NqyyizzPnJHQqCbDIpIUWrlSNUEITkVd8DER0Xnm5ROw3Oiyi+6dpgDU1p+/3Anw7ffMOYMYas
kkRkwmQ8WCCjskaTGIjKYYN823fmyTjkt/mgviQJDoiivK3ZkTTQpel73X8/9qc38WDog9fD0rxK
JomrcnL73jbrhQRBjyCO7wdRPs2Wg1EOXgfQEHMiRUABI6ucyQtXEOXXgWo9kv1VIliKnTFV1nqh
u7YR7siG3wYx7CJfxPoi8fwjkqzDSfV2u02K22LObSBK7eDlBAqrEvuOzqGz9kBEd3U37sBl7iFa
7BDx//r+6r+6xfPSY7HtlKmWHdzisvbNVht5upZR7EnjXANOo4B+zL/y5SwyVZWrsmVEUfbBu2Jr
ku51IY/SV6OXXgzwdO1dgRrLmsiCwv2tuQVEpwWRoducWsv3V/nVTTV1WebsYGIsONxrxiFegJ7+
KjljONtvfLvW85WWRuV00VCd865gjOUlEdpdIY4sEl/MLl4aMu1mtynL/MEWkJyBqMjp5zliICpA
TV91/Zh7/tNX5GAne/BFzqMwzVWAcE7U2TeRbIM5j5c11Ke6Uu5YlC4bbzyyrh8uR/PSx/w0FMKS
LcoaB+8MjebG1js2tpkOBrMY6wjwX/YzjsXNpHSpGyAb8tMafUBF9OH3D/Pwjr6NLSg8s77Lmizm
2/Hu8xUIS/OJlcS4WiTVmuTk+EyS9PrIBuRwOz2PItjYGopJj/7T4u43UhMECYt7q0bbWkAJmExr
lRMPsA2Do7vQr65JzO8h05Nq8WFFrGBbR9omr0ebE35b6yB9jSO37asL4hW3iVHmuEPd7eNt63T4
jVi6KkcNUQKedEArErtwzCE6MtCnSvF862xedN509L2aPV/suwdUJCA3VBtSDEqRJb6Yja9CBpVz
UhpNfSW6flsiVDRNo76MkQ1F9bj8foZ8camCDz9vvEIqlXp4oo0GjHBW0lSO3skrO53oFS191Gay
0hxZWL54DwSrJnppbivfx4Obihxi9KnlVk73w0oB8eUPZXIi5HUyhCtLbFF6Hrm5X1yaRVeBui2F
MXYD8y/07t6Gle37dNHhKtdB5pIxbN6HUTw5OBYsKODSv3rO41lS+6B7AjFyfuEOLrCYgIBNE7Mm
TsvXyWBTOnrh5vvH9cXkZwzDoE7KeiLkg2sSc27TEPKqEUSG3KVg9bIitLbfj3L4peNKZiG1PJeP
jPlg8fHOtX6nhDQ2KmCXaFrjm1B9Beh8ZJC3t+h9MeWvUVgQNb6otJ4OvqeNXMlWQXqJ0xKEESfB
Dy8Q96UY2CN2W5Rb7qRZSwmDhJKR+UAuB5z3eitp/dprlKVci6sojejpxqO3IBT4iFX8i9nDS0l9
iaKHyen64EsRNGldsssvHa9S0k1BKp3bjUW2zQoTEXzelUee7KfPPs0FJEsG1DO05RT8Dz77lMY7
uSt5P1i1lz0JOnipT0zFJulI3SDoWBuVdB6ZyjIUMMu/f+Cfp5VOPZLuJPOW9/2QkjJNAb5gs2In
Jawr3WwvUf4cub7Pc4ohqK0KnTfSpsr/cU5VfT61xsicwgAGHuei5tHB+j9yIfM79nFO8V2gEMK3
DqYoT+7jKC3Q7WIsWE9LQ1+o1nUxB0bNmYUk7CKvdEdEwt/furfayochOdBoeEfYhAr2ovb8K71b
ZsDvaEQr8n1vFR2lcqBtTK18MdG9t3Z3VQrxVJMWV5INliOGzCfpBwEMT0D1j+3OD3duJi4Rk5ov
ZWVirj59S2JEhNUwSxd0gBW+eKD3gNSaQBLxw8+nI4/z02o+DyZYG2jVmBztDmarSLxCrnI1cWgy
XDQn04JgTWe8b9bf312Obp8mDiNR7lVIXKH8+GnikCyjD6IIpAXWS29hALhW3DIkxRDyk9yZ54NM
8xr5P7u5VTOgBVomhcHxUlF7tMaQhejJIRPURL2YlNJGrgepn7hJw4inK1FKv9pS30F7LZeq2fjP
uRaTj8pWf1OlinlqeJrpdtwGV8+iEj9wb6CAMeITrM4cYyvtOZ3zb3JjfMz04rYdhus4JwpTVh6M
zloX+rM33aSkNYzAakc9OwW6jWaXVlAROlKhXsb9XpLWlf3LqMslyTEL4jpP0Bcv4WKGRD0hwa7W
QiBEE72j5u3SrBArRRtfuy1RbIo0XneiXAZmflJ39SYDEJ3q17DDN71X7fQAubaC88tcqskWJihC
xmyXacolTnm31aWV1SDFxekWEw9aw9A1jGDZhvkKiqaO/oX0miDoT/QSgbcVbDzzjjTJ/ShyAj5r
p+jDM9I6sGWIVEbohCRMCM/NO41E8TC68Zp0Q3rFQhS0U6JwURsAQlV97fNdGevuLKs3qh3uhHfT
GE+hFKz6jEAqlDfbvB6e7EE8CRo9SGEvU2tYS6JYhLq6Yf0jG62q9nj11lporiMjuiZMgHwZQWpO
4ehQn9XuQUOrnoXh0iRtS+esZvblShpQnffa2pA7JE+ha0axY8jezjPixaD3e614jSRpGdoFvYss
WcF6uey1Zg51hzTRUIvMMCLcekGDVqh1wNm6njKeKi2RVD3pbejDEF4uCgtfTLhktZnsWxLfp/Cq
rxcp2YHlqT1zGDca1xCRUaBkC5XOrbfQWnjS0VnqOWr5GEQCOsIyGPcBNp0RB+CirheJtFFmvSAp
0XrpIpxfVPnaAyraGWLZ+PdZ+DwkF1K0BoXEGVxBpNoq0c2YyjudbDkZNbVlxutAQEoK76W4uzdT
xSlKIGs5CQRp4Fj2vsKpFS+SaE0AIOIyU98O/m6qb6oK0a5B7AJO+Gw/6TecLE4KA4Nj/SOXL2G1
u9xXRX/tvY40U7Kv6p3OXLDcRN4nrbfVouA2bRBRitNJuiCOoimuvCBwVeNSdPlCVBdme5VM520J
7Q2DbhKSl+MHoxt2hdMPp5ohdqohbTX1NhrYYLVoiHGOKL+mYpt4k4v5RQ0atyQxLO3vCnEddz+6
cSWMpWlnyyG8jTpzpcenuno7kUHbb+thIBrmfJi2VDIMcgjN5QR8FXN1IMeuoZ6m/ranJWBX93VL
JQlbvOq1O8KSzxUz4QEb9dYivSuCa9ylqz4ipnLcJuED2bkLedpm3VaOdlZzQRbGovJuB/kksH6Z
6nWvPUrKIue/h2FC20E/QfZCR6m27/N2xfik9Q3WuYIFpa32Rtu5AUoRwT/J+6AQq5YnY3GExW8i
tiIlX3KdRmTK3yjlQtwg2k2Cx064wj5Nm7NB3VEQ1kq0qdCzecMHsdch0Erdi9xjjSk9M3EU23si
dIr8t/EFALxjytbdnJrUyLmxSvR+WhF9Qp2lWxID1F2QDI3plYRDaGTDuGi0BldPOS0JqtkMVXs2
Rs26ZltaqrWbTPEzNFScJry5xKothm4c0AEa694MNm0s7tpJd3Tf2wnCkxfW4F3aUn6eJuW5mvDG
5bJxOanVqgzss84jqkLFbQxwxiO7xliXjbnrs3GnTfo+Doxbo0WsKXsbXEiKoxIdZA/+WiZD3UM+
W3XVow4akOVqx4KyDSWOVMrPVhVLpBzbOrNBMZ/lnnyetNvEmnZatCL8BCvJLmzPdcuRYNXFN7T8
fHR+Eu+EcsVJ12r3fbAx0fnpHn3xail3K5KrinAt9ydesCJxTzzGYlVdDkO4HPJlFmwyvGgpy3SM
keZJqWcX3UmRnWYximp2eJdWdQfUWmo28WMercb0tpYchQItvcfRiBGv7igGof82gLQ60bDRBwdz
YOafTf0JU83KN1LtSuiE81UbIEDE21QjGMcUFaXj2tealWU9GGHyy/eba9F3Z373Qq72oqBc1/nj
Qq3LS2XsT1UMiL09nmsNWV3EsS9EjwK8HsRKytlmBFb4o0jrFSbn60YHSWiE9H2LhSiZm/Ii6G5b
zDHNuNTxAlggneXyNO9/aPFdHD94ymWtnxrDc8H+38Dvt2kAQc+L3UUHb5bFUerOu/52GJnkBBTo
8dLjm9hb97XY1P7ChidAJ9QOHCl+bu1LvXvygoEPzU0V7AYbYu1JHP4MlZMkG1Hw9gSLP/jWDw0d
vUq+BU6LvmJ6vmJ5G61XI15P+pIv2qLsmlXpLTL/HuELJqEreSKmjuzL60L1FsJjc7XKi4Vnkdjz
imjNIxEkr8oL27/HRbSCDIz69a5XznS7cn3VP6Ex4caRtc9yZWnrfCSlurvJMuKICmJTkBnHv2C/
reo+c6tQLNRIo7+rFm6LxKYstdM+CpdKd+eHoduG9QNSdqJmERKbp6aVELNMabB80KNkqfTEysaX
ajRuTLma523el2vg51q+jaOdb8/C9tGpG2xZ+bXAMSnTIkKXeOsVhNgI/6wflCtDOZHtR1k51/RT
cn/dZhAbZTakFrcloO02K1zJGM/JytnVZXSLdfsiIkohsiGjj5dNwzoO0x+/Vnxrm83ZDE4HSX6t
y1BaWuVnnxbkbvxvjs6rqXFsjaK/SFXK4VXJtpwxxsCLChpQzlm/fpan7rzcme6mbcvnfGHvvVZv
aSEOtvpuXg1OWh2H5Vchb0k+IR7iVC63GTGzoZwbiRT2pPBGkKQGFwH6oDzi88MPU+Q/hJK6K7Z9
sUG8Xx47/I3ilohjLffr0G+Exi0GqqLipgo4hKfEN5rPbj1J9X1Sjnr5FRYjbqTVTWTdrzFJiQLn
SFqdWgnf6ijZi/ZtiKs3CRYffOJRCvXFezh8t9p4QEi4yZvDCuBXuE3hh8VOCh6kPcwt4vnVXvLU
Jj/9XKygtsc52q6mtFuy6qovS5BKGHkNqqsCwlbHIYQGewJShEtUHHW7U7ozat4tii50x/U2jSfO
c8tZoE4kaoVnVrsNXYgjAMcQwilX7JeJoij8bPWpcZEmuyZhrVMh7QbxSd+iVuEdqygROjXo5d0i
BYAA3Wz6UibC0JJkv4TaJm7AktQcEAttt9qQlZzdlJVqF11ZW+S7Yi4/9NWobaMYD2yjX2L1zWxu
wirhbMh8CW8ssM1DYkQvrTltJl39HcDq8BzW+zXHeCBYB3Dp/pLIR4GedojFHf6fKtF3WngUsMj1
kP3mrvtMq2s0GY883g9rc8sRnA3L8xLoPYxmA8BYygl70t4JAiQ4P3MgPuLV1OsrMWeeZCScK/d4
XP1K6O5LpPjY3b/K6XfNMfvkQKgGT5S/ZIU8/uYlNiPMquOJDmqPbCrIxZNav+YGVsUh3mUzllHR
WgHecIrC+nFDi9WVmo+fUE9Wm2nJyzJ9je2wG1QyNjyF247Mfsktn1QvEVolNQ0NxSrwN5Nr4jDH
cPHYA+mvQCOgTOtr6LcdxJJMrSw+ZlpDSC/mDYXV6FdJWx418ghtONqNDVnAOo8GUa9SFi6bojf2
ZarsxQoszoprAU6HVtiAslytaTmaKCusVr6Jq3g0017H3ZXAkFI94LvFhq7Bl9vorV5yJzVzTy7K
t4w3AwDJuTLw1ICwJFnu0vX5ScErAJheN9/MxJq2GVpPecCNUk0OTOpZ4gExhDOPIV/EXg6M2TyO
NWr7GcCaMF8aNXJaMz20ZudE5Ws0/Fik5mYpQN7M75O3qQvK+Zji1oIFnYjw0tZdwfVYq0dLpkeS
UB6WbOnTaq/OJnYo9RFKeGkWEFxUa61ymYdwv8q608f39WlcWAY3ASm/1gb9XPUi5eWt7b407beq
t2E+HqI5gky0BTaFENdwYyjHA9Ln0bjPQw5dsnbConNwB7kiPl3BvJgCRCGesjoVUb/VDsjFjWIt
dsHztFhbRR+5cugWa5mGO93M0ewUi/zKV/ZR5C0gT5GMBMu6WlZ5zkWV2mW0raj6buPRA9/K+YUh
PtwMTHyr0ORdi8gGqc6DKOCl51uuf5Yazsb0uEgjfuLQASvKIWu67XAwp88CZWo1U60IF8VoXcOq
j6n2lnKKkndt5zgt9JALmM7kGZWKj7ISg7DuD4Wub2tov0WjB3iOloxr7zxjNJrbi1IwQ0izMw24
LbD3E9p/7dRibBh2ScIuvo888ByY17DMqxEO62zDhJJ2BkmArt+EMcHJnTY4mPJgSLL2a16Fb9IV
LkIDu4bO2yGrf1Pxp89a6XOYe0XGExBWfj6vl1DnM9GL9bUtl79IxBt/t2q7yvayeQEjY4vckRoG
dXB4TfdTU8fKlGI8EaYenyXSMOGTBFbtVRwV8Mv8GlwT6CA92Tyv+SW6lflLpYpbPocJXyigPlst
gQ+Z7kT/SoJBftajd1V+X6etHl3G6CqjF02TcbMO0b8wj+yE8q+IYi+PWhzVTtweZ41amWa4yTdG
nbhluYvWTaqQwJBvWfcdVVqU0myceUBSKzzrqeMMDamITlm7m3VfbK70YmqxTXoHSgeBnojiHzlG
miY+mJaTtQBWHcqssjto0k7OXyeDof1OokBViMGmyNOG3RiOXi9t0xAooDF/FWsseWshwJlBgJoJ
MvEB73QNleBqfTCqm+45khdrrCjlcTF+Zp4s28rcsL2OcejJJm/TX91ig+xIEdBr3m7Vw4ELwmYh
kWJ09TiIh0sqeKmwG3W6MtpWXDG0frpvMRoz9iGKac46DJdrRBDmfQ3BK8c/iek0EkLIUxi+r8KP
NJ5J6TPjjbGQHXFqC8suqi+DA7ibnTT5ESrHSE6wd0HTPloYwfSfBqXtvIc3srPiwGwvYnjq4eV1
+B3V8aUfSGSvfAQwe8zRe7ZYL2k9EgvhgBsgGOKo9xjOmrdJFwMBYlOo4o1PfoXiNjGMya0lyPpt
O3wtDGIWwK8EXMivLeEGMNJC/Ehd+LnowrZp0bgzDkMqbsfd834ki5XjS1t8RrlRHjvAWugYVydZ
7wxS1tVyamIQEnztjOKPpdQGvRAkK4EqzWvHsHudnKecMb4NJsLuL0gJzzUhEyE7I9UTiIgvqPSe
dEgWnbkqcdni+fW16Zoul4nvyWTuZx1BwOwRpq7lVD/uElO7awF5RqieqedTIksK5cQkb1+OVKPV
S2WmxHN1IkUhUwEcasV9skR+avu6ig1u6cUD8oX9HIqE8lqLgVaRULGYhF30nqH2rhKVbmISLNDA
WJ8aO08Oc4SdStpEpDWkPNXpwG3c0egoROTLe7U6t1YQKfVRlv5l4VFpOk+vKYxGEu5ZC+DWG0Cr
ql5Whv+AEv/N5BBUa7ETxJIjpNU4HD9mwwQMn+xBdXksTji5deIwkpOAaF0UByebIUbhUk11Hd80
rT4MZQtcqPiVTVBXutMAE3xsHr18tZTFbqJol7PlTpNfNTp2bXehXOMlLt5MeKqSRbeWcMBVb/ZF
HjHeymtfeX5bNKczc8Ob0wyIVivQyYVkQAwS9b9ltYmfxHrjD6aeHnqSZnjRyeoVEFAMuxBxJ6tF
z2xsChHPsmnXvgeL2suTF33p7I5G7Zrri/KBUY/5QEcQowmQaQxfgTIZOMTAvE2h2XxOMoM0gX/p
T+PXJMfSd98Wa+IQ7wKfa2ki8aUuBW2CG11hgu8gzXNgr8Jny56ldQAbch7ymssLiacTt/eMgRwO
FE9jrowiXrg42ydwnOCtlUJDF9SorY8LtmJChzjBmCvGHRiv2c20Ul5tu0RmEqm36admpevezAxj
jxFqJpRWjJqtAvXzLiSzXu66WK1vxaxXF6azVWVPJbFmz4T17cgW9UXEfxUME4Eo2AA1xauabtoI
EeBnVjXEP8jZwjRLVu5dMcivEwm//wp4Yr+DFUrDjbVZYTkhWcnmRljL7NuMkjpo4zp+QbkOvDUS
2vxLAsqYb9d4oK5pNJIExEHoIFmha+lZH842MaMJVso5kzyl4VN0UQLhwMittvnQjaTbrB1zR7BO
BZLgvnzXx1E8dRqvKSqrcRsqpnlr4SXYicaotYVszQwATyDjPS2cny7B/lppiWyXgkBigaEk+gcA
+fIQ60CTmSoW5UljZWwx8WsiHMtwPCkNRX2yxzKdYiawHE1iKYyuoqrTv7JdaIqngXRSu+gTJuNj
PlVvyaiOkBmXqakIKGqHQDTDhIotV6750jSnZinmS0GCyKcZytD/zISQHWCpym9BDBND1H6yhuPY
rVrqs/pMefTLrOvcWeYaRSE6D14hVFRGciThRQQFN56WyuRgM/peemkySTkOkoGlUlDN2pVnWv66
XbKrTu0UDDqZQhJ+17MoZAZffZDNdjVB2Ry7SXF0g1t0hX31GfWSeBPlqfkyuzA+QNY0mPNDWGde
kIvTW9es7TNdooqckRDyzcoMizGrytFcTOLwGhpzzratbT+NCaFmCtE4pBgw5xcCd/6/BOP2JNSZ
+jNrCZkuVQPwqizJaRL0SuXIHLapMrNjgRoKwDGFXlcwtsWyQZJLQyNBmEyTbNKGYCbWFoYsb2Cj
0uhjT1Z7X+zrtdz1eS7FbpikIMlGLQI2nmcjsQcjWTD1rkEQ7i6F0ZoOMpLnz4SGlQYUc0X9UUhj
1d008rfKIJrXJMhk8NoEgqzKEWI4kz/AoGlGDoIGv00LachmOA4+DXtxMAZj/LcOMwCqMS81wV5l
cxr9UVHjQCcT6QhXInkXM0iFaUkmTyFZBUMJRSWmgYAdaFSjwDmL18HRAF64WhbqmlPTj7+ZECo2
5lLLbPm4+fajLnFySkDoLcbHTbODEV9RbtQ5MUMI18RuM4hkAlCKV+Z1SIrmJ6RFubWhoByTKGUC
ozEF4QkoIywG6kqXXKaPZlwYu6VpAa4wiWbllnWSsSXJK1md2GJYLiXh6i9KxgIC17gSOuYUrX+A
xxgoyYsh+e2qmudijrSORCsIjq7R5vU/OdOLxO8kWuN+TA55177o0AXvUq+/y0O72Mh4WxqPsj2E
OajqQh0/F+i2fjrPgx9VUo3PL4bRbQ7ZeTLDWD8OVtGZ9JEFXcywIqfH685yA5FCTfPTU9iL9TcJ
Mg2BvkbutwOQNFsT52+RrEB77pVZcnocI9d+lcWjlq7Khww3b6vHCY7ucg7tpijl5aAR+vVKfcZ2
oFlLrv5UaurY7QaJGaWmT+/Ym0cWlUvXvYl89njL4Yxvm37tHSFh7W2TYmxw0Kw55RQOx9OKlf0j
b3Mk7IvYxz7jF5YI8aJtG50Qg9aiKEpkY+H5pteqrXKOHVFLNYMysamDCb/G9wIn4mQ0SXmNZgJ8
nLYfpbui5PmOI6B70fMlNp04TJUAKRFJR6ZQRJ/s6eZHXMUp1XP8HLINs3DOEFSTdCDEL42ZPfnE
aX0hVEZ007pcvlF+NojlVpDRTVeuDKrS2LXqzvyE7Jt8SaEy+ICBqKIiiGufkzISk9U1VUrLDkXZ
CoY5HBUnlPvSW7uocHt480wFkU4jn1paLrZQAD6XROZRrHP46hr02tzPiqr9LROh7XdyyifntigG
Mjvt13Jk9TYoL/LStIxB9flWqGp401ZDdFp1rh0ZVC+FEVRXe6mb6K00mDvVDVg0KY045YEZvmtZ
Um0zLRatvZWrL+n0LNDVCEsgyToVFDvPpNSW942gzu12bCJr5GfPbH61BDKYlSSGZCeI1Ax3GMjc
txvkHy3FWswkI6n0gpQRLcubvVLHA25fsjYku9MGEK5JHK+MYvtWSU4dKuTqUizA5FMeEzVsvnjX
jdLrR2SxTKXhqLopMXfaiWiLUNwREKe1Z0nt6nCnQSqvHK6EPD9mvA+Mbeex6N+LJ66WzYSWZ+Gn
zG8OVZt7daUFmpOBUbrQ15Suy8ykh0626rGE0C4zi1ckoZxoCEu9G9/ivrLqmtmsYsgadfdqfC7k
cn2NnRhksJkdaf3qJbKZprZ0m6Fq8VRG0fw9qvEYO7wz2T8S86U3pZKHS95Z3TvCcuOYirK8S4vi
MuvWsGtjiWM440B5CyWru8x9/NsbI3hB0dygAxBogePcJsmEVK5eVbeZESons1Dbz0hpyDiLGI9I
7Cc3C4GgNnfZQ2opoYyy5tgQ9XaTWuWpU5h2MK25p/30BzWJ3dPEA0vBRTq1m+vGuyiWfkI2W6sW
R/IGfPBKFMpT/VUJ9ewpIuTmaaHxqMe65N40Nxntf8G2PFnEky5QyhVyS12oyxttGUpf4R6yiXeY
N5bI/GwpYzOAi3ufACxZne4tnfpb6Xhk5KIPDJgQnkx+oAxbKdFkm8Qau+kklxWPn68fZcNhZmmu
0BbYD4gDXyBl32eNbJqRyKIugQ/6DBCrziRgeWG72q1Q2U1LwhyKibnvPjvlFX/ephgOPYW6PNXb
oSBEIkuuEb1En0e+zp0oTAmXZnuJ4m1Hip00/Q2JeRUbyRuW1zCU3zGkMdbSN5KVOMZYbDR2N/Lb
Ogx7WVI2mSp+Wel5GcSNwR61YklfV4rHeu+nm7emwqxZLBxjEV4ATAVRMW5xwNhqT22k7J9RUNKw
f4YHdsSKiPUcWH17S+I2mKjKjEZwYTn7avJvEaMzzmcf5YfDOeDVw7KZRmVLqJurpRODUxo3HET0
0IarrXqgy8+dO1WIoH3ouull/fAOcduth5bkE4k4xQcbqLkmZKNO/kUdU2Yj4n1N4HGppo0+jEgV
FK1y70Z8cjFBc6voksEFoApyeUwoZWAVQ6BX5IjMYSAalpeZxzI8meEAs4rCw1DYEFvmjeNqK5ja
ta1TBnhuwVmJxNVrpeZoTDAI5ewhY0bLkh8lZsTEXK0rvS5RvpWy9SSWOyY/1kp9VkP3sXvMenMV
xwMHLVpx9voEEaYZJawpvObPDMz+jqKHLBFsffkxtjRSbvoPjbxoQgJ84vGuERtHnTgOw6gPw1A6
isW8rh/8WNEcC+JaDkIzW2tvsFhrq5rXxo+1OyuFRBILYS+EZArDIzInyuP1yMyDhC3RAajE/7+t
bA7R0z2GRfRKBNfsD/vYegZzemU0bLRWOSQrEkkIPeexdHsR/unoZOIr9apLektFm6yKfr/yBc9x
Fo+aZyRo1qZjvfTAllW76jOms19tTnu1HEF2+RFqN1wsTqE/+pI1h5K7U/tvATMqNvSygFdMRtXc
cvC/obC+ah2JUetRFRgUJrc04VuEoLEZgCMDh5nykbwnahNp8utc2iwCa97VVBcGtOaD6L0HAClX
hIYAZheF5yMxHsP6qMpHnl/XkkCvdfhcJc0Jm/BDmYjtSbT4T05Uuw/ZeDHHgW1P9+vF/YdlvE40
Q/1y6vPdOH4Ry0JIXu6Jw7GGJpnJ8nngIZJk9biSlmpUbq96wiLyNesuYykScFY5Cb8imy7x8DFm
b4K8Im4/DnmQsUhQ/uaoZ9UZelZPvlxzjelWGo3VOEhkmXwdZizZtE8n0sRsai4bHYy1PFa2lOv/
IJkbxBW+C/yqkBwXlEOLOVKq5Exv78Sc25FyIBwxZxPGkVoZ76MiXqRB9xulcY2leqvKbpOrw86I
WNTHTqI9zPhhRLeuOD0bQlIFgw6QNAIzZ1CPbf8w5sMsBlLfv6VVZ1PLHzsrvM19+p3p8q+eYJtX
iHjS97WMtY3+TumPceGuIoKTy/PvXCW+xH8ywbwCe6fE4V3M/ATMHmk9Rv4ZC9u8+lP636prCDhT
sZV/SDnU9aPQEuH/jkMgtHbiFMjmYSz2i3XIsm4D+d0eBtUvI4lIpsu03vr0gbL6JyE2D0wGyOCl
82JtP2heNd6S+sHsVm2O49A8pSBjdEieZPnqqJgfnXYiUtMjpr02mBVPfq/E157ZI6edFEXHAfdh
lv/JHUUNoYsjTuBaXJ9g9J2QnQn62FBVb+XxeyGZaZqdUZ98g9pTzy3Ksa0yBTpdUhUxjHpMBa0D
/vnvgTI41Mn0eYqeNDKKIsGzlL8Y50NcSS4b0KPUBBMROAsZXprQ29CZWLepDkG8bBbO/RiIbb4x
59Fu6HTWcNdzKonNvZyzM4PiUL0ni/EKjtev42+yXGlZt6O5Mm3VUThtFD10wIWz1WDqalnDM/8s
hVI4WbtJIpqKvDtyQ1lNUSSluWtWyk+fkpCoe6PIgWtlxGmRyKaf11hxrWhfLMkOzc3ZWJsv2h/q
tJK6jQM7kh0joqfOQSRI3K6MG43JV+Y1aIwkKKkS1UllLcru1yCijOGYb6jLP1lrg1yp3HVIPRkN
S5KgGS3+mvwCNMMOuzuJC8hlMc3p6p9gVaFT6h4JY6v4kBOS8IwKUe0zIlVn4o+sxIw9S+89QYi2
DUhYbRgCy8xP2gIbm79azeo7bzq4V5xhK39lmejc6alOItXTUNVHLrVA2ZhcK8wBuhhaNrs2FjF5
bAR5k+2iGBEY5aii1J6CGWotK4rM4tgI62/GED1tOU+L9055wWniyeHvMjM+4zEm7cPVe+kLYSxL
MmEfFsamJI+9vYWG5qsDewd6pAJg5aK/rr16Rcn1lqlfKZdXB20+F1HySa5ixi7ZujYqbiaU3dta
fI0p5SG19DgwH4XDkaTiQYAtFA0qeyRxM04yjYtWUMHErP2TZAaxIo6vyoJwrjavuqTCQIKMi94s
u2HHOKma5eXUlSqZdlWnbKM8dJeG1NDyJg5fQ4KuIGFbvtoAyK+dQGvcrD6T9f24xo9UlPxGijam
HG9r8yVtyYFeOdjmCdJfH6wE9FIxMmzuR5eEtgCCFqs73BDa9zigXdmOBpvodWGccde5m2GQtzKO
qN7mp7DTtFD5CZtx4KKk1hIva61TbfyiTCa87ytSaU4uYscGoVvdlEhnYBcnJdIcbMWHLr8t2rRP
ut5vJ6R2vONhn286mW+msDfF+zi9LaW2T5c82giQrJEqzWMPj5uORVSWazuuXK5dkI8LQi063WHp
HUMqgtgQ7nkiByJ50xd8pbpNn0nv0iatuzZpz0iaJpeZQuMtYts4pvqdPNXjib123O/OaD5n3huD
Se+uvFSbZvan2B1uw75ki4S3ESL8xeCaioP+2mVHK3UHyYvUbUR90N0k0gvt9MBu0xFTzxReRPg5
jaexYhP4zgZi5Uv4np4l7akaNlSxyz6FmXRnOZEJW+FhmHf5L/yAXC8+RJRhD4g/5lunE37nRjUX
ltv4ZDPL9uLxrZ+uRCI/ujuvtw4EkvII3HNT5rq5I/bHoXf5FneCnaC4Gzv0DeM1Vrfh6LC/otQd
T6tvHKpj6xfedMlc4l+H1F63csAS+RD+K5pd/lpaNkX+gPjLVzjyL+s7SYnOGJBE3PArUSg0byKx
0auLz3RbQWZlTrjtTuwNKM4O6oaa6Tk3vgrv3Y2qBmUV/HPffCvkPSmAzZ6QpmY7nkt1F6UnpmNp
QbYfhX0gpyNrw9StoEe3tnY3RD/x433Mvaj8GcWNZwnLKQPfCO2heIhe60sSgNfq+xcjKIPhexJc
ZpJE3yKGOTCvXdgzcpb5JQlsvN2Gk266r9KlM9uVbvygiuMrEW86fLpe/6hrN7rzmLD0el6Ks1+L
O5m5YEfw2sAmtW3/rPmr0n7b8GYsn5J167p3az2W/Aj0RbkvWztyUiXCyFm/tluyMumRjPmFZY2l
u7MWdOFv+Ud3obQ+xQFy3pVl4/A26y4jJq2zWZWxX6m5HWF0ys+0040R70TVYYA2o6hZt+wSiG/u
p0M6IAytfHKNIfAwMfI7CkHrtWSca3gk/lcuGsEidSCeLaIjZRdEAEZsI9xE/arJe2p2I2XXyFdg
E+1bL3wVkEx6Ic3HS8ErcTFFE5kyvmovyn7N/OZbibkBOOvt6K79QaZHWUApECKBsPVN4o7+fGDT
kziW8b/c7BZnO5VPoX4tEZev/fMzATno9K2XYYDku4O6BRVNMJfb8dZw3xc/Rndonnez01R2PnOI
bIuEnf25ZH3A25NFi1ef9OqcoP5DAzz6/JVnRyGhtP0OjQ0r+WnedFSiRNaPnliztNlSpe8L1LV0
0VSv0QtyHHH05hdtq6yXFsZzskHoGz3UZBclznDTNnUwB0i9qVCIy0UAGWsbmcuaf5TEF9/0e+SH
7zwwhPmFdk0C82M2KXwPbCbI2Ub+ONE917cekXm/S//FhMjSxD29rJLdvgoROd0uqe3prkFMI11b
86tVHIT+UeZU34zill8p8ZWPonivPswbXh3xOpE+WRyV8ZhPDiGWUbnppQOJYHLhmbO9Yv7q9nnq
pbxO1VZ/4wvHfMsiBIA9svRTt3ya92h19NUOj3XvrZHL7+Q3rDGSI7d7aGdLsZWz7Gkb3KEHzhFK
bgYNgqcuHg9StrBYtJNr2FDS+l3h8ipkct+zW9h966h3FHvi5yWCz3za1ntuSrvm7WCl9pMSuj/b
w0vyQksR8tRaJxWq8uSG4UFBXyS99u1OFD/iaJN3HoBikR1obnOfWubG6h0Llc1M5U08q3JZRj+W
bJVUSAf9M2mxXCZUUFlzYQ7Zdb58ND5oHBCZ95prfrcnirCXZQ0iJowUqCW5jG6inIzikqME5okM
dU+DtFjE/2h8SUMZpt0Y23nOGOtPWz+t5bOvTpp5shpf7j9iHYV98VVFG8tN9ysiMqIltyWLm1+W
9wSfK+f5OH0h9uNV114erN9rT56Sw3JD2IqinX0IV3GfXYq37kr21/IbXjiH+gBaprIEz4mFaMuP
hJEVFyq/i2RXm7uEqTGWRYyedGLRt0FPzR/e2G23naxbXV9JxU9Gn9qmdLSbhNt2sk2kZ0d5n9Pq
8i8rJzT4iICd2pxKb8J+jbbyXvkAAM1me6sbu5hlHMuXwR0Rus7nvvgTfaCh6UsfZMxCmfWvuzV9
7WsGVi9T6vEaha/qyHfjQ9bv1l41XGL5S47ozkENOi0ezAnjEN2YSAo/xkGnvgpW5YDcoi18MeC4
Gq99eh2JO8Z0n6MwJZzp+WmywGYfFxjYNqLjylRVd7t0pyaP6bxqPucYWiSV6GBMD6fuUPr8d+Jp
PRAbXRCdE3CcfA2+18fyBThiOJqTo/8Ukjunu7n4rXkDZZ5IuneLJzQcHjXnx5iVjljdRa78avSW
0ZMsV6kCUnudCbVFOvzFjJy2uXgkLStF6PEq7FpfccXA2A4OwSNpugmnH4QliuBJMaG9G22DddZL
D9YH2j46zfGnRpUgv6rHbte9Rz/hV4bm7yB8stgnfsdWP1OPnqWWHOFN7Jhp2RyCJLrO2R5ZE96Q
f9O/yQo0eZe9poHMr3VKL3oob1zsw3zqKW5FB8nHYieflhA01E7/2O12H6VrUlm7zFb3vJ3vI5Nm
h2UWLhGv2VfZNnokL8ZG8OqLzuzszH/IscHQWO6TpyrWjtfdMniUCvMWJdL4vm4Wryl26z/91P4k
n91BuKDgZKLNbXGwuFrTyW+28YV79Yoq90RHqjysl+JNvOvv1gkqDH8+/0ts7uJ3GTSEM4pn6rEl
fPZQqEM03wovpvKii34zeoZCW/VKIyJbb4W4H/t7iZDTGj9HLdCya91s0vKUZmg7jNtA156DPuDW
zvEgmicGva7+LtUwHjYo/Od1M6lOR8A0Q7HyQqPQRAOZqYlTy8j0sw2bxuucHFgEk+zmVDF2jbNE
gRsNB0Pfr9a2Uj5JjvfGeK/FvGtYY2hYfodpFN2p58sSDeeqYJqvW3/dU01nYGuIIy4gU1Aspy/D
H1Ou221C8j+iNvUCfv5djLVdIaR7y2IFq1MTqKmErKDaRs1d4czuSv2UCL/SsjqryZOkKX5o6f5k
hQ/WbXb3KJ96EeS6uq8hoQMKWqAZxFD3F/EHqoxQqtBy9AVqBqgB/Hpr7HXWZWn3xnRL6DIw7lqb
PiJdHO3Y91MeudKC8DCqm4lEnfYuzCccMex/WoQRI9/RvUxkzIi7aFdqQVxdykcicoOjFv+LmBCI
st1MD3qLbLQRBlJix+EGvZ9S+jMPgGyEDpwCYUqDckBm2u+6JghLlnNcs+G5rc6ReUrRUA5B1nlr
//+HGbryrf7JeHxmLy43CH5oK4dhsxY0BPXgxbXL2bJG3kj7nLpK3rniU2SWvShIy+kcpXvP6x4d
wdz1A1MHu7nW6ouicG557Xt77YeAC2jAPkpah0PouVvgmQovWW6eZd4o2hzVFb+7d1q4pX0f5TP1
zbRc6uYyIKBmatF9ahAApL1+H5ENy8faRO1xsH6B1nUPlJ5s0msEth8t22JV8TOB41k/NIweayPe
m+XHNOQ7qSP4Ole+sXBvFRYR0hdH65A4YvincMYzwX4aGMoXVTgVibMgSevqR/WlDh4Qg7UMKiRr
JrrAGmaKmbRHdaidUaDPuT+z+/vinvBxZHVLM4y5afafMhvN6euPBvGDfs3oi8GKfOiWt/zyrRcW
3EzuiknEXT+5skyOQ3OXciPJegkXudjFOB46e7DuC68VXhELInq0Eb0WIdOa9awCBCv3eAlq/tsp
u6jdWKzQK5pNnZqBuUTb6E6TDs48u2q3V/v/HUyxQ7yiYvqhcMlhCkkbq3lBwjFZ79W6ee6Oy+O0
/Efdme1minTp+lb2DdACAgg49TcPHtN2DicoR2YimIer3w9k7d1VruqyWuqTrl9KyfozbcwHESvW
et/nfeGET7PLRLP5cS4Zcm4NbWwKpzxUPNUABpjZbCPJk03T2eiYGfg0QasPUuWbkYapW9hMMFS4
rbS+H0VyIRMKZxBdXC3yduuWkuGL+MQA6VL3loEprNOXKU6sfUylMsdZfDX8LvjkGilCftxXuckQ
rw3PWSBoGPFDkA8lTkAhyYgeixmKyU7608VG1d6PjXGRTUfCErEm8ludUgakMvlKLHi7DwgSiGOs
b2Mq/MewrRL32JIqwQdXVLQFK9+iiSlMg4fccyG1VmM7f276KPw8pqQZ0RtDuC+t8LHvE8L+anc4
IQ9qP4VFrM95aOcPAxLyH7H27X03q+SlmHsOHf3QP1p6yA/4K9F1mu58dickJnnilbezF44nS5iP
aUS7LHNT/clJsvBqZkyAEHNLZp2Qjsbp4hUW6IGoYREoXIBpEPCs6d6tClobA/D6q+EWDO7bOnIP
IfDV53igwxDEOKAa/JwcKKJhogTLGrFLSkQiu5GZBcoL7LKDgf2w8UjNQTKBbhAWAc900ifTox2x
n8y9JlmCmMjnShr5pxyG+zZKUvSiqVd26kXWDdOpmFa+h9WnHeL5R5dJ42qiTDp5+Fq2hqUMZLqp
S4lZNojK0Hli4q9+FaNvhfRRS4SomcaU3FVmdW4H0zmmblHcjhJzBqOOlCAiq6tyyW/j8Np4cv6c
JTSS03kQF+UYVojGLtJHdNq8UlM8Gxx5WE+VxazPjiILKWmTH2Y/tDjYDP3HzltYUvixH2mJUY2k
dCU9t6aDEdJqTSTDstnwIMendlwO26QZu23tz5zkdCx3fpvjfuhyToZNOf2MyDem9Iq8a5NwhIm0
1ZztMcZ0mVpteNCCDktL+goLBNqsJG99xOqT+dQMLpVRAjGfVaeug+XAYdDGFJaeKNMSrxs/NSga
2vvIFpW9n+0i6zim6EYinhf6xkOUsxl6joCxJ5qPqrecF8twEb31So6MqJKo2uZ1iG620t7Bg4qw
NLad+odf4y40Qmf4pqzSYCkYcyhCfaPuut5trxkGr1fRpj4nd8Hweu5LVJ52O+urkWgOqZ0iMwYV
jB8FWzvKSZ4rHBvPxeR4HLrjMDC+5uMUNF+0PRbZQ1fxrDB6m2rzEqmiC05h6XbBZaxJzPkUB53l
vXrt3DOBMmSOaFtwxykZq7jpb+1q0sG5qoIu+S6nka5PQdS5TUGch1MF3KlkZhv6OfFjZIhqn4CQ
xLFw2RGSA7F/RicXX9PAZ8vg063ZcjsAh+73sKvwBswhES+fGbkxUL/hqoKlbI2dFBMRUivjYwmX
0Gc5qk33bgoJzGXGQwf0DALFKQ650cOBBxrmdIe29YywZts3+o+Mthu9rws3Ki9BEk4odWwkPZrZ
VqmGzvZ30TzalPEKBrbZfvZVR2/zO8/VHJNrZuOBrQy/nlFje0mGmZrWZmYU6DlSCyaRQdAE6j5R
mHtL1u47MJl/crHz/rkLSpRUP/mGu1B6QZ95tMc35lBm+COxg8hweiJW6bnNyXlA5LT9d4+5tXjV
3zj4AeH854+0/+rgL0vhF9iGEVYnDCPVL2qpPsdCRC+r1R8A+7DdvUAMfI8c8ObnQlxz4GrynoOZ
WYgeb8gBap69yXbI6fJZm7TC6OOFd1amUf3fljSUFSe7Odib8R8shv9pev//Ii6/K+B3/NdgfrK9
/s/zV/z+f4bzr//mDzq/8x8m9ESQU6gvoaz+J51fiP+wXN/zJWBNF9aBgFvxRwqobf+HyX9A/WET
2ChfeG6a3ymg0PlBooOw5tMFFQaR7r+TAmqJvz6gCGABSJuo1hwcAmRzvqFapFleOLPJbhL3UtML
cd0iWfQOs/O5YT1Y2mMq/izwn01g9Dt4DWgXChNfAWtlYm9rU9ap3IRilNh2VTL5T+vd/J9+oD4m
WaJ//ki+/i9IelgWnv/6gdqhPKh/fv3z47T8g/+fJWsJOEdQK2BvEQHAi/0764EUCL6S0uRxARXi
uHzS/y9T1v8PWLToOTzwctRzC9fqj6eJuFkBzgQNrwVDlGBZ8d95mta09T8tdwscxLE8aYMj4XmG
1vzX5S6NO0rNGM1SH6flrs8iG54DXl1JyV/BT3vMHLfYuVO2tcr+R14G8W5aCmC8vdV+8CmpRlQr
uR9QtCV1cnZnOkBzcOg8jwaNDppTOTUvOUYAhlIjjZRCPbjle9xz++1Lwa/hWVBOQPTAcbXtNwSS
2oyKofKYXLlhNt0niBEqb2/Ptjo5DQmMlTbVKabeuoDaOWSNsu7SSh/qHMGEFdSCJDm34wzy4riD
OnVV5N/kk5SnoPoxZFy64xFSFKiU1r7NEOFPD8vD75v95zDZv73Ry8VzK4Vto2hh63mz5QSg9ALb
Ywg5UvfeIYF09mh68So3JAVml3ThtpSw1W+QqAItGJqv3FzM0YV3hHNSXv79csTy4948Er4pTYcA
ZP5nLovpnxk2saDcjGMEE6IiRHIs9XHAonguDeu7TNuTb1XjSYzEy9JH9yopH/MUS3Dh8UfFkAoR
aJTJ5sM0AYdwJak2RHJu2yVRL4T0d+Tu0n6b8JD2Cb+gHpPoOJqUtkZUmFgqsFOpu2TBVEQcVHrX
CC6t9x6N33pDdFqee583D2w9S32AxOGvv2RLQFgqFsOhLObqAqXii6b42yTS+DWbg7vtclLq6mC+
rHGevWyf3JFeuR57nAdTTNbcyKR8iJrFIvHt3z+BtzXIenFgWHkaFpIem8pfL07WdRn1nBpuHJ3T
hTeIEV5u1fpAZAmCzczXB49pOpGl911Pqts7F/APj0BgOsRWC/BTTvAWBFspMw5tZ3Bv2M+usYr8
rdD+RvtxiRsHV6aq8BenDRp3H13H7w+3x12xE13+DrjtLWZ0uRkLvcm0OR5afPGGFUWSqCYPFGwK
Fb174eCBBIt5Yae98uqqo+e3CknmhL6YbkQVMu4z05QR2vLKj74I98MUv3d//r7cSBZ18ka4HA93
ypunR9c8zaJatFByRnSDGKOMrbvYM76ueXmRFu7FT8ILhFSGCAbjXA7xhI7Snq9Ly92/83GtP++v
ryxlisMSCFbc5pLePDC+0sxRBlxmkWyHnTTbXe1UNJCdcbjDM8N4XjlcoI45ZrRhHWFbC/Qlr4Te
8zqHdKNZ5GpRsKj4PGhGT/sJqTDKbXs4JGEoSbPPMWpb5Rcyq9yRIX2cKegrEzYjUdXnZoZFkWWz
OgH2VSfbrjjEMvEpxnPap/7jONXqJGfaMykTHCNEcm2hGb+MEi6IQ3RdvSQihyIzDu3ExBzCicQi
t3CHLhbqLkUX5GV99Ko5tY5NniXb2S75tXzvElrNk5Orr2ROEI2dYPBPzYtePv/BzJaMshHtCbyt
m0CiwkQdi4IkczbrIjrh6DDdX7Oq3ItOvID2yJ0U03cseKigymqXNVofpEo5C2XgpfM82lmZtcAN
ko8CUycRnPUOmW/5VI+FR24nlLhoxLQF4+G7F3JL19dWQM2n4b0he9bHGkHnbiLXAOU7jo9YoxoR
Q2jvB2fvYefeVW3FNtTYvGTwYLK4qI4kQ3yRKhD71kVhn5clshjv9Z0H6Z+ea84eHsUAmUHBujX8
CV+WzI2yC7P8YycaaqYAod1vw9xTh44uamz5GFqQjLroYKKwqB+aTJMtNnqPvdDvQPf+YY2WVsB5
CPygDMgSelPpysrvO7en/UY0dLgRA8bTzPuVFm59MxJ1QuCgaxxkYxO+yW2eyL/GdhRuuufuxnFU
edIdhnzOyP6779vfdkhpm+7y7ttU9CDy/ro+B6ESaNsnBpqo9U8pXXglBrrtJioRLwy+oPh+KgOP
QMak3bso0U7//jkty8ub1x0cMPRzF4QsDIzlY/zTx9QaZv+7YEiXuiqM7Isr5nmfRekHS6N9JFPO
2vh9bSMR5wn99x/+D+UK+wI7k+0QXLIcdv760+MiSqbGZrEZrUVBR54o0ILwl7Pk1esSrZoRhbcd
vaRtJgu515V8ZShrpv03ldrpO9UKcNK/3wwRWD7PK9ZYJG1vqyfgYMaE1eF3uZIIDN2qhh2T1eG3
Ns7HvR3T1cbbge53LBPmON9msgTWt7J38PtCbCE3j+3czCHiWqOxSEuphZeCOBoalKFBscFE1t41
kXvKMmM+6uUHiMUuM4SGs6i3bQKLy/BiYTZi2dXILVXoXnK5DL8UmyI8s2CnDUF3uQwKNOnxtJEk
OjL6NfRnP86Sgxyy14RFr0zD4iFozeLcFcG0jSuQdZS9OwgjiJ9jfEVxKSCkQPTaTVRT18SNtoU/
PRewHT73ZXaQpjlf1oXY69JfOHKIkIXosHU8/FFeQ2My6tR07kBKEWoenTPpHto+SiCmBLfAGZNd
KxOPYfcFSk+MGpgrzhp0izWBpgZkTqAslf4cxRAESoSDlFKPYd/cxGzf+74Sh7GjS4l+Pt6v5fMc
0s2tfJvpSTS/jg3j/zg6CpvtIsvHAY2yaSJInDbrZm7Y5zpIK5RY+4Lu/F0CTG5MJ6AezKB765na
M96Fzuxv8LOcpx5mCnYsPBKhyA/rsg/t1bwbc1pvWKbj9mVM0IJaLd+CvvTN+k19nwrG14N7aUPj
Axw8BMiAWVLVti9Y0XpEwugnx3g/xhyfq1oc0pP9FKVNshlkelVdY90hdXtVCYcab8QXJVits2K+
VY6H47YM0Daw6WwBaUGbnHu56fK0AzlXLqHypIhrO/0CXuxim1BdXLbvm1iT1tqQT7pzMpQzbRhV
uzptXsh27gAl/VjrceUBqJqNn5jpsA6EeYmyMMTUAk1DJxZS9c5gMqup1Oy2e+WsTyO1pOyobOsd
4rr19ypxIQWjzsSQIDjCLDX2n5ahfAwHo1q0fnE2m5j+UC9EBu+RC4O5RzCjrNrbpl7cYfFAKLQe
AbKUTPIydK331mROxG/XRAcgqbBsuTRm3rZFgs7uwnhGF1ZiB/TKuLzv8IHh0mjRbqkCzNP63i17
qtLw3WxCKWrbdt9bj/7ppvgBEGaTgzvmojfLEQglv0vbxQS0nJ5qrGOnOEAnZ6VbJgmM75CFzTqa
luPb43pLSILZeEYrdu+s08vtf7NLsHVSn7KhL0f7N0VhNbdjXY3Mnbvl7EVgaLsrgpmJz7Jp0BQ4
iYb423AEPtAX/nyMQvc0GDFyDiyeYevWd77klFdOwMrK99qsf79NPk0Pl1sUmGyl7ptnx6EfPYB6
YyVZSk/CgpPD+gFFGUqR2M/A+RiaSqrmDbTxeS+fG1rQ06S4mf9+o5Yy4q/3ia4M4Swu2Xo06cSb
MkPEKZz3kktZM9FJUw2w3avgUPc5kD3FLrp+TP/+Q//hWEM3iNwo01tjzMSbPVyCyRNB3JLJWk3Z
0QhclOu+oxGTFwJ7q/9kuvJHWjTJwQvM77aNTrNcksRFFd6luQR9NTgP71zT358YMprhuFrEiwYY
t998KOCWU9gKaMbs4QstffecMH6ecnapLO2hkTH8pIOYHKIUdEXTRJBTfoTElu0dFMnbqBoQyQkQ
Jcuy+u+X9g9NicChlrchndPj+VuDZ6zMoB4KhoRibJprOpZPjXlCwlHQHIDHOsgqBxLX2egog1ua
UDi8l0fGQSPamnPFcKsHNVSk3yRya4QT8ICs0bnmnojYrzEMy5Jz0JwMGimSbZDQ98Fvg+STXOQT
aZswY2QcU9J8PZKoCVMpR3zFPH7z77/nPxRX/J4B/xGks6C93zwWMY8ax0W4Qkrrj1Yuf0gy05cm
hYteqByJh4+Gm6ZD8Nm4eN8LiIl11SPKCUdzkzvynXfjH+87VRWdyKVNSKPyr2t81vUdaICB+06s
Rh9P+XFdTVTfozBOQmC1hfU6cwibcY/uZj2fzACFuUrYe60YRwDUxpB+BRSspZZiYFMeays+DLMS
W+K9T8CNUM7ZxFvX8l6EdOYkPBxpGkcVZZ/yvPvWGqRvr29CFwIrDdxSvbNU/r2epnPIhMlamy3i
7UHDI0SuCAwJOmZ23Ysn5bNT1geZKI3fLtqvZ8FiTvsTY/Pnf//Al0X4r4sPzQ1iLpgb2B6d4Def
twpkHaYJKlK5tPQYLJbY6TlGrD8TjyPSFA/xe0vl+l4d//ZHA2qmtQLPT0qfhI+3SPywKzl1xYsV
zW7pHEDCHMICRVqR/MT7qU7rcdvMONjI5SiRFrk65ZX1qFOMN/ayu03xgqyUc7BrTJgLPdq+Qc/y
nQu13+4VNKFgoROetTTtAN6/eQYtXQK3A1/BUol4IsH2eqgXRcIwjMi/mMPeto2Fo2+iZFsvaxp4
RxJocWFzr+3q0AzQKWvkjyHdh/vazT5oOcFQ8k3UT1grsAEI673yyJZ/6+ORGhlwijc91nm2urdt
omYySt+vIXLENsLcsoGrnPsQOUusIU5v7EUdQ2jso/30mnUGUTUpQt2BNEYgfVXNVm0DCcS7WIIu
MEFFsz9M2xGkpbKRys8B1vi+cT84Vo0/0PO30gSwu9ToWTYBSSrErobEcob71Ds+ytVwvnd9I7sE
7g+CwMJFSPOzqtlLAqG3RTq9dL1j3fiufEYTVubUxCjLsDlzPACPy0CfXl9cx7+QGSxi3CfX1oc4
HT7T3LmdjEjgQwF94eZpA8OxQbvenwDKuKdaqGtuNx+nVjhXRlLe1fOn6car6aHMKWvZ1PTuhqSZ
zxErhmPBYclmJMzahwKWjR8mvMzmhHPYmx3Gsb2GHxQixa2V89TQIz0upJmobu/9NNLXKcepiayA
ZX6xVldI3CqWjCzS0X3qxON3XYptzbu1sT2MEFhHgUjU8imS+SK95uiXeYCZhLqzgBRGQ8QxK0YF
UQX1Jc2M78qe9EYR0b6VS69GL/FHpahw22UYNLMWJbYB1uihrF76QLuXta5RruLbYBn83Q3KYv/x
YKgO33Db/TTk9Lq+9TYKlB3Ci3gTJ+Pt+g+lHYy0v8wXW8E/62UgDkrxnAC3u4+l+UNVwodfW4MX
qItfbdq/JB7oyWE5vdI/yI5tFV4dtx9uRhMjYR4n/RbTPQuqcTUmIzvGy+G1yAZA4GW3nzHmXbzO
Sbb0tMwj7kFXxmrnCp1/Wi5zkKrcYf2Ft7bQddcvnaTmsJgNv8u4pgnbzVy4PdJDKtsAGsw5GnpG
BeKDE1TtS+TWSBeb2d5GrsasM0Y8c0nfIbdpb3mPm9zpP+Y6AGiks31fzyH4DHs89/N3Hcb1dWH8
oILSN5xEzQ+BaupTH0T79SQ55she3AByaDOWj+sKtt5w4njyG8dCFj6l/SEwyvGytkZ0K/CyEXNS
IsG5yca63azn5sxkRuWVnDpRljQnhFIXu5yh3rXIO2cQzJZAd/fIKm0eR/qxO2XzEA2YdFFYFHsO
WzP8XwsvwTjvqzSmi7D8UVkYc/zMNA75UqLUTUc0jlUJjqmgNJIotq4TYVKICYsIAizg98Kw71KW
6V1LTx54Fj1D6M2Ix4C4Z8Ec7iqrHLdNaVGhTI3oTqP9zQwQ1xiMsF8jJnWRHjfz0CU/4x6pMDRf
ZxTNo18mxRUD3ncwU/cOvZu7oobmKXHT5BPQZRQ7h8R8GEUktqN3sRJhHZMUVwUEIW9nzeJ+rUYT
OBbkw/scMlpMKuvfQNf2OcmFw5rFRjaZPEUBgHrEJfMNYwx4hmBnT5FLnnOUGfWdqni+aeI3yGs2
nZv/iOalVgPHAElf0T+zSyS6GPY1rneO3aIEAd4YQOd0kFWALJz7IGuKfR7WOLZStcOORIBqvHPm
IcBGV35C6IIdBIdlHpYFlo3xuL7ms5xOtHKjPd/mO87y9tzN/Y2AOL+VDtJgMy8BJoUYK8wGv9fa
3TNi/xIvUe1zKxQu0AzRIq3gw/rUdJNFjvQAerx0y61lZM1R2e6tinqgBGOzQbLiHNh+PhehaA+T
b9Il1kGw97r8EDreQ+jHkBTN9AmwxWsTOSwuqvplxxjf1rVgdFDCukoCDq2uRirKg09Ruv5fqBRN
cBFmjAorQCXXp68yrKuTqBNzK40Bhxx8DG6bInCuwPmjJBJLuiioqj2oLHVy50N6HcFOR3F8O1hW
hNtyQXVx3amFT3YE03uM70kGce6VgZdBqHlfMye8kznUJzkVF4y5HBYwxTSxvPqTc4Hn3z8Y7n2X
+9lVmeO8UWYz79SUF3djyBxp+Yow2+YhJrN0Owq1GdwSM7s+mtmEbHTuhsMIZ9kJPf/g6ZrniTkv
I4EPA5JAvAZFxyEkH/aRl4EedVe53TTvrMjgERozTtY/kyrIrjVErhv6RerkQ1pva0DpdoLLMhzq
+eRUTn4A4pYfkk4B5es4HVRZph4c5q1GIqJDr9yQXkxUbFBSNFfH777Qt9moUicfhkX/56SFw2k/
3PlmxSjcbdVVzPTdiikP4KO9EiHFIcrNz1C6nZs5zchLSD0ysaJz2407e3ScPU0v626u4nM6Wf6D
zgvApTFopV0UI9h3wmGCNvUJ7FNyMCaW1mhgTDNXxYNqwvKyrnPL5OGkIg4KKu6Q71vudpzR+Tet
gUGGWNBJWyi40N+SrgYaRiE+XboDlZVdIyfFNm3M6BzFgAds0vNVhBjhLV57cGQPToDEv88bNJlp
j51fO+NN7rDgrsVqlahbs0+GM/RIesBje1vXfbMtVQ7YoZwfTRJQtyRt045rsw9R2FmniCjUm4F3
a3JiTIUIx3mbGfmW+DzESz+PO5Hq7nkmUHXTRUF56uQCdYGDt00iMg08sC2AezgfubSdx1aj320N
ZK/S/bmu/VENl9SqZ+sDaVM0Vj8zodNt55znZZ9QCTaw3sp+rW8QxLBtCCgeZQDfbEgv63cgnedm
MOdvuZuDuw9b/wN9V5Cn5nezMfQzTgH7Gltu8dDhXl/KgbrCVyANMz4bRs/2Z7gXgpq4VpzU9TLW
IUrsJpuj5t5iAx6NYrd2QNbR/3odw+JIAMqIeejWV1inK6/JTsq0PoZNy5BqaT33PUSW3EH+nSuD
t7bw98tqqd0dpwWXZvWIIzyCXeg0GGtoKbr72OQSWGWt3uBTrpABam/a08YKjok25Ab1MhZXBYWO
zgzpxD88hEKPaFo0GOv622zZoB7CoNulI+30wmtw6MzJlZFiRg6FH/8+sUQczm6QncJhXHvw3KOj
q5Ge1mn30BZpi4/SoRc8TsadLeo7d36qOU7/nirbDt2OMkda3TUjNhbZB9t2GI5rJ34tJqZsDEjw
Eqj9qUXYKxjs+TPWLoqdObVPXkgtBrEbYwjo1d/fNdLp69g58vfnGXd4PChD7+q4H6H0imgpUQ+0
+EesUK11t9ZhtGQYHzmYsBdavDa2GvObsdz+dReAAIcacHFOqX5foHfe8/FAbpuh93nOdKmlSI8+
3ZD1o23S5mR6KbRlHvzt7EP2dJtxi9A73zVeOxyIiPeQiDpfx7w7ZO7U3GUNcJqyqQ5hmUQMGoTY
cAAoznjYsRszzVWTOrGXY9Z1J+igzh999OVWhtl4Sh0GLQET1QZ50caJfeNV1tgCVPUjJ0QPiPuY
7bQAGDF38+uk4uoSTezGaFvihE177dr3FP8bQ7ufHGusT1FfgkwIOPV1tUPf3sfZ1MinZiYqLvHG
r+s/yWz3OGV49pJ1GB2wROcCiH3vxs1RGH1xXqsuTowzakop91TA33w7ZCqtI+sAFqN86LOZoyQH
zvU7Wn5bXAijPXH97W044UA0YwXzy8s4GcUpxsNC1AdEAnB8l48FZGmOW2keKHvMckLWHjPmmKIG
G0EabkfjNbCT+M6JxWWI++4WIN7DGNDAr617Di7ZbaobDjJ9ePWXpss6TxgH9J4B3ZitOcCdWh/F
as6jjW2MFNlpjRIKeoZfZrfNkB3HICvvYiGBT9TVAQL0cDbJYqdiCLfw8b84Y1CcJZxiv2cwlo7k
ZcjKBtY9wsazy4CsOLcKNv4UfRyq9APtFxefHE7h32We0UUQt+OQR2nx3yHAiTv8vwFwG/Ml5AAX
qryGC1D1B6obsBFZTqmY2scqBKaFRWTZ66r8VDb9U697ddc7zSfCjc3liPRUVGP8odWpvisCJPwY
G0q2hLv16D2H4wBylzF2bRneZnAIqix7ecLUP5DbE17XPYhDhbmFfHiA+gc22WJEagBdRKHOlFaT
6n4BHn2cyv6Tbn2MIJUNjSg0m0MygOz0lF6Qr4hM+nZMDg4OCQpQe3FzVPtmWubeveeC3eixL2Zw
B1LUDRjw1EiXSKVVTtAFoSSypdh1x++8JP1+vXhjcOMTc6j1UclG58wZur2BXWIDUeLHMUKlsznV
DeUL6UrxVF50Tw5h2tgPPYbytfZEmDvcCLDA+9Gj24Hs4dvouv1zpIPbiJSJOE/Lhzl2s+3y1UhK
7G1VZezvhr1bQtv3a51o+fCkiP/wLq6XnSvXti59EuxR1ZgIRSz/ZmQx3oRU7bv10v24M04x6Dyc
RiWepBRLlisG47UY+BXslPCmqsj2WWc+UJ7nZwhT7nmagtvQyNRdlom7nrQEkMLb3qqgnEJhU3nF
30uiU1f0/bM9FCV2ve+T+SVoxmq/Lqjr1q6pSTftDP970ab5sBuSOaC11zyuQ9ZedY+a5yuafIlF
iIUhchVqadsAn7mcteFhebdJHpzWA3nqNZ8GUAsqgxC//vV1T4pq6q9iyKHJhBleNYNHl4ns09r2
pLPyx4LUzMX9YMA4sWbIT8tntkTE8OocNCdmr6GOMXLo/5WdX9f7RtkK2MIgI2e5Mt6uhiN7A1Co
J1FI+TCyGgfTZe5dzdQLLoMK42Phx98zVj6o30AIQ0/jPm6EByeLg6/qudBYdJ8b032iOWfdrXdB
JPbPzqSgQU4M4cGECuIVHC5M3gTGmPZn1VafaC0mJwMwUKEbeZsQP4aZlymMnInQCArvnKhYbDpy
MW/LmKFzGT1FHFs3gV0w6aTOnD1PPNQZS7WLPYt+mCA7jCPish7eQqujaoAk4DUuwgeSddY7MC1y
xcSmeZi9OHXzQjwX9YiKjQXeFn1xfRUcQwri2sZ4ymEjOnBEp+upLGOPGLRn9Gk3F5nBr0otIHsx
OOmUpsZNMnbJUWf4Oy1nmC6gIhGLQU65qgGjfu6lz+lU388EDMDvsb7OwFzv89bEZ+hPX0XfWpyi
Iu+uBN3Rpu58U2ABuRn6JIU8XzfPof6ae3RoAjSwkLYW7rlViPOMLcOBm3qxKKX2uVs9KdlVR1/n
/b4ammHnlMbBCzlUcJyQn7PJBO9ABo83Iiyq7FgfQaQS2UwSUxuikcjc+ZOdcGr2jcg/wpBGPCYo
be0oHc6c3z5XmvzDaMwPjmt/TBYlUzzLhMUVfwDHzWNSjJhMl1KHUnLJsuDoWv2uIRThlNe0gS/W
WBRFv0s9b1xSb5yvFGAKFo6YIRh3d8ZYFGBs/eaZkswM2gKeThs9JoEs9gCqvVvTbPQxcIroIulT
nM2APnwtzrro3G1L1FXVRzgfnewOqaV1C3j4o0C/+Fzg83hO4YmIvBqfnEmLBxPDn4qi9GpvQ2I0
yHUw6YAl00uGVKNeWKYNGTdNI7/1C8gv1gnd++oZCkt7NygfSuOYXwFkDJpcGip9G257eBpqP7nN
45xjWPrsmYqXHzMdmdU2qgYwqpafwJ61pl+pldwbFT722UYC1dkfM3md0S3cKiHOhQe/u4hK6JAt
tiNdwpOvF4q4RQ4QaNRNZxTfea8UJCQzY/q/GwIj5r1JaH0m8JmaLgOLVJMt18+U45OdXK3hmye4
SqMd8ZOaU37opuGny2/JxxLcmXPx3U5K4NUOPC41OmzTJTbjsFTxpdRGdEmrBnaEOb/OCVyLoQpf
4KXDS4xPeS5fwHfRvUh6zv1BDBKb1x5XKwupg+ffj47pjM/XtcCteLVPOSDM57aMQQTB9+xOMbU/
KzUb000KtcdxaIDkOnb2cYFp37bDh7Rmkuxy1jnoLkc14QULNv1k1wDQ0rTGXKawM6WtYGYY9yXV
J71PGiHdJsCYiMyjPlUgui/myW+W7mZlSmaqhbqiTPqk+MQ2MqsIrTI4ZaaqAi1YmbQikucAWOke
DjPMOzu/xV1dOVF9knG58ZEwM74JP9QG3HYHME3ki91IuCF0oOcpMuQZbKV/jpc/1i8HQMIbZUgD
ZBzP41yDKJgL8wldzM70e3G/fpV2NCvB6ydJE97Wor9M/q3rc1PNurfx/bqwb6L+0xDDsIlkqbZe
0Xib2tAsmqQjzIAq3BZGAApzuMRpC/BN4CZOE/a7gVDYrHkugFpygy++GLJNObLlthX/3M2+2dFn
UTePNbtktBwV4Ydio8oZAjtetxkGAo9yIfpdZrYdrc75XFTgMvpanyzPfqU2+2GYX8Yl2MNp6Rm4
NWyZGqpv0FJMJt6AH2xO906DwVOG2cuQdPAF8tyHzDJefDIMdyVNJoAudMzd9EkONbwNl3FnF5jL
afAJUx/Fk3QMbO36Lhe4gDPsk/cmgKIkLA/wAVM2nX4zhq39ZFlYfBuzwb2oJo4LA/Aewxnja8dT
mLlYqc1IPARNq4nYQFsytSCCPIZwIAdElhgXsy6fE0yCOCvzfJ9OP4Ye4LJYWLEZ+Xhtbf7oUxKu
HPFRsNBk+WywYQJMENjxhQWSxukIyM6GUylgRZsOhvbKm2i+9eY5t+0tETjQZ6ahPjkF1EdjNP3L
7KcvgVno24S6bwxwKVYMKajvoJ2aDpQyupkJB4Y8Rfk0fx0sgeLGQSYtNQu9NF3/BrjyeHWc5BbQ
52AO0CDQfG0kUHrO3B9G/IczFDK4jNWhqM5wBaZb9N+v0TKkDJQPc5MlsIpKa9c4jGwM/1PC77hp
lU/poSWDsSy4gWH63FaGhdyH+L7A+h7IHN++yPkevvppG5XaIurfY62xT4UILnWVvqaNhtbaqFfb
gRKRYjeIrP9L3Zkst65k3fmJUIG+8cADiq1IsZN01EwQatH3CWQCT+8PvOX/uioq7HCEJ57wiBRF
8pBEYufea32LIQc6w/GE/F/bxKV2FLrvb1o8jrC5aPvzivZKCVIS7Iq7OtZJuj5jU7yDC2LjImbF
D1VsfPnxJ5LS7DBOexfv8plxqretjZiEioAeQaT39/fumLZ7l0C4yZrakx81bzgFvZ1TwdzIQGmR
d3WyyUeiwVgPW2eCXWcM9hKV72cQ9uFD0w4v2pPd+tGdzAx5F+AsYq4LDL6AA79kfFedMAs/RFOn
w/qGq+KVjJGCD+JDVlZV/TiO1LZ9QsdbpxEGzvzY0qTFNCws5Fawbji/LYZmxDVL0o4GnoKck3c9
RGPYxs1TXrCFbFKCzCwS0ZO+5rtQl9OOkNBqXSgCxhIcBW6s7cbAOVZ16O2p75uLayt6rnGa3E1B
2a+GACBSWhrWuQe5v9eFPMXzNfyp1tmmQtkLh5KQva5s3wjKuveoeyHMhB17dU7vJqgWzlM98l4v
XOpFY6z9YANdvH4edPA5UmTM9VLyM7qR3+HslJxzB0Z6TfgLKtdZADRNgrh/pkW9ExpK4szpymU+
mPafFr/1Cryhth7zRoOB0W44rK17TrYXT3b5VhaxhTC7iZ+GDrw+OqSH3v2pbTZ9dTq4Z2PKvbNv
yvZBRuTNzjdlOiJvzyT7wyYnmFDSmE92RvaODgkZ0x79/lkrlHFWvJGgqmpzbZBQocUzW95F20zq
FX50xHSHoI7cxzpaaznZo2lHxI+NShFnYt6xahb9YzG4IBBDP9hmsiU5BYHRCiMFOSr8uPEiyJnm
UmPH+GBX8JPoAr1Dhss2dfjShUazcvsQPYw28mXV/7iT+YGx3XhIW96Vsk1gIRUSALANo9Cqu+TY
60LfVrX9zHl6uPcMuczJVDlMfSd7/id8XPQ+P6PGTTlXh8ui6MytqqyXzDenfbP2bZKpbhe5puId
msMl8r527XQefrqk6R48T7qboALlAU2Z0V7RAvP86+cU+e+qGAlbiZF2HoK+6Rb2BBXIpUzeuw1u
u24MtKWo6RzkptpLxJtRLgPqxixaiobvUSbJC+zcXdD2rP9u6pFmFHUP1vzUA1TZBEs3IkLh0rVt
dmZUaDtAbAMyZ/IuasZcubsb6MEFAykSxSmZaCYm1swVI9hUF1WzslRibpP8WmqEu03uBmMW4QDP
Gr6WMk0uVtGby8BtdkK2V+MUw36Kk5JuAZNx9nDlZWx9ABeKNJMofoUsCyt75vnkmZsvM/7DwB+y
gDqzGsAtxNmTF2ga1uZ3sN0RrSn4dtJMV/0+CyJ9GeeVt5hA4PuZg3YgovNvQny0C1+uBxrKsOes
Y2OjHrHdgi3fBNJVFKW2kIrVaCxi6JCFk6xqauiSIA12MObVJfYgoN1OD4rRTQAPTJnWyU1Jtgit
Bmpn6m3GHlVgZiIQ0qE2EFty58b2mx3nxlpoiD1LzUdWInh1TuhTiOOJWkAkRYOjtO+wmd7IDli6
KIhWZT+LSBGqAg8Y1wEU4gX9ROKXCjp/g22994Rf3TP1eAz04ZxaVr8Ne+BIxRxWbVjhRh/6j1TF
4wKi+Se7pO7E/nWlRtNbRS4aycbxP2m0Pdt6TecoqyiQEF0xnDSXOsP1R13l59gDsNB0a+mk3p8E
eFQwXGlGwtaW4RMAAA3PfcO2yhbvnnKB/Vji287EwU3Fl567OtS7cOVpPdiozgRyFrzrIrxiK4Mn
qOnrVgA8hEXl9TPopsXqkcKM8TOSs6u8RtVqZMwJ27u64zShlTWp2jSwXJGla2eGfZAbAyeRAjSh
NvR1Cl0q+rMvJYkCZrKbcFHYmg2yw/DbFdkHDtlBw064w1LS9Ou6F7uVHx2NlLsqGK9V2rLHMw0y
VJ271GPfFldbOApvAofY0s/85ypJnpDwXfMqvlRl9lrUjliyzf3JrPzboy523YulAfOypkB7rjyy
B6eY8Zrn0k7Rl72aKYIwwRO9pGHnQ33q03uLlxNHdCCm4NUu87fOzeix2NkpQfM8gQTaGwGJisS/
LIWIB5jC2qdupOYycb1DKrN36Hw5ohXGMLxvQZm8aUX2Ejv5NaCIQ8gBztWFLklqhB0AgoDJ5wcQ
FDXTu9eIuGHTQA3V+hIZcD1++xDxJpB1eXaG+fNYeMM3HIPvhlzcO1uwjkcFOskUDNuIyJGShuUv
mi6NOcor8mB7qzuzy2fCSXJXehYycjmKHUIGeWXfY5zjWl8k2LsK9kF6tFGCskF5hbze7hKn5hda
zgG3DjeFVZ8dmyDZ3x79dhOiedhayq9W0+0pEj08FJZmg83gD4Kq4ERrGO9/PYNTynxZ9YG9/ut6
H0P8hFFw/uvRg8zaEZUiF38/fEmoKYOUTG5vt5E+Gl07f5kmMXmho0KCZHFg5wbNg74/m7SRlOq+
G2uOv7GAtw8sRIqCnYX4q+e4K8J2U/n1d7QMShi3kZ/9BFO9gPX+Xvv5tNWNYG+T1TaiXBHy1fT0
T0SQmyZFdINc/W1Kokspg2mZAbmtXD71MKS31mpEkAjt0AAi59WY6OETmlnZNKKflXd+W/1CtAWf
5GhLTUA8Gqb85MG/lablb2sPsCcz73fc39qKBdKTZK6ZHuny/tGnDzn6U3L0Au/sKUcdSzPoFg1V
q2EaD4YS8TIS1zA1iY0g5hov3sR78ac7Njpnb0JVv+3i7GpVwNYJ6MtghX/SsELraId7dDWGS68i
9DIqsQHtgBPzTaKfwGzYYpTYG3Td7YFsryDaupp6n8BxbpJHa0SRomEMhF+D4gSCBnG3MSGrBsPk
bt/4UCX7mhiz4aXxMhPfrXsmdMZfjgM+0RKnem5667hCtenGgFf8FLpXDQM7d6EMpS3KS6gzqCPi
uMG8VVngA/XpkCdzDG3+WcUzKTpjpwSanYF8aG80P+XQ8YcdIw947k5JzNwsRNRRXlsUiQuzNH/0
AjVAi/ztru2Lx2ZOFZtSkLAT9irkG7dszWxhWwkQYmMr7eAsk6rYVsQCZHwQDBzEW9xxjNZu/zBV
0bmDxLxoC1Q3vgFzFd5HWRLTRiQPFM2atdYStESLkXSoJL+3/GC8OFa2cxpGsRFlDUz/j5ANQd3h
haAvyITB6M/OBEstTyuqemmuMjvBA6aD8fU0PBZVkc+nNbZZA5GR3pguHeWl8KYQWo2+tiE6hHOt
JXgfI+19GKLPVGs0WO3p7AliO64TyFVXgozDgB1PFhVXTkJgnnsfHVEiFq3lhPcR+LUsDS4QszMW
MT5tzFr3YFPUSrZNtiK6khO7/5gLmE6DR/GHO+aOmdlADW9etSHjLDwTT0GlbJxe35T6hJYxV0+u
O4GqD0G+D02cMahJG/aPIKuwRQzORWnVa0iy0UEcKHv1RUXMxV3mi2c9CPQlLbyhKb50jZSoKDE2
bYnMT4DqzTVt2bVOtawTYHghDQdskCTnhT6ozSxe02BdYlpBrTg9abQM09qlTOnB3WglhWVBRz/u
x3pVGnG0ThIYUnaOQJAsiDzRNsGcLE50KoR58TbxJjcZZ5Wsjxk6Kb65nDPwbWN6JLcUOKii5ZWT
VGfGykNyQfgVKdOnSaqGGEX1Fg7kd/WNeJBBYayZA6JbkRMw7GBOgRM+jSfGd9Os3og9umzWaO+w
5uxrnSyxoc4ccgo98VkTF5e9TqEVrqI++A2CQ9eMzYLsH5vTLL9syQKJJ4JJWxV9gxxra2dHlxrx
nwPrXkefsPCS8I+GtZ/PQtsFsSeWZiuPqUZQvdHYNO6IyU1yBL86cWScM3WxQLfO+ETDAIeyJE2z
czLmH37A0oK7yFyEfF9GT2M7Xi1SCJfU9VuIFu0SODW+kCR/bRpmxJgHkRGUF/TebJ0Lzrmmo54h
qm2x1fya1kTLh0DNu1bSnUBWYZDy3BZvWZP8MSztB6cWKdWAqPTmRyAiyC52lIZXvaA3WBXgVf3h
w0ghckUegYyhJyh9JIDLwWy3oJAgxPUe2UI5h4QuigO8wIWRgSXWWs9ZGAXMpTjSPlW3Hx1GtU4h
5Bu5ajoI24kq1Ne0e+a8K5lN6buXdz9Y07BDpwFLYt7uI9s1jk4UHJVuk8Y1Xxt4zh0GXepYasYw
MTuyn4CVlmrDEougk57JKtGyn7Qfjn4vxE72CHrCyR1XhV08VRUxpJFelRtJqTg6xc6s4M6buZ+Q
+qpTsuXVymuZxNDtjLb9vD7C0N6nSfIY+ybhDDpZiY6xaBLTYrjlXF1r+MCRanOyVVDW+mXXJWcv
QrxmBmWwbrM/BGaHbMkA+6qQdlSHn5aNFmcjI8y3KRvHBUcYXaQE5GxUyH0eMQFpKwTFyuyuZY7V
K+U0MObiObHQ2hehPOMXm+CvbcqCrSENDeiAGY/rsNeH2Dq9hT5K2ab+kBQqpaoZ0hkGx7QWvpGs
bRrz8Bl8XVH9pkwOyTYTd7obvVixRhuvoX8oH1tGCCoNaAhgfltn1vhEkbzqEx1rVU2MsTuYxlYz
OMOgYScSVmiMrItcgTslc9Pql34Xh49+5IaPwppPG5Ma8WiJ8DEavWkzG5mX3nwV2R0MZuJ+dLqX
C/Llyo2av0Klng/kZPvQqGrTPYxG8GJYUfd4uwDq8d2EWnQwJ719TIlg2sYJ7+ntl6bXdY9tHi0Z
Abvn2z3iTgN7PJSMEOfHiLR2ONt+uLxdm+ab3JABJV4wbXu7LU86a8/9o8Xt0W63CUeyqxiyh7/+
SgVQuBxUt7ertwvTeI50Pb/+8w54t+LenwesbrHs7LLaE0n0MYO8ngLkEagyWqBc7eTBPm5ezbEt
vuY7VLJrnozOKLYRAoL/8x0Mu/hfHiEogo9hfgpT84v/+BQoeGx9qv/THcTk/vUabi/yPzzCv97h
7xfZl6NcCQWIl+WlPsWueqmU37C5ivtDji4J6ajZ/vG7wd/hdYDhNv+WzwbJgmtnq2Gq2z9DPcta
/TRc337rB+SFcSDHu1I6FKu+JN1synex3ZIq3PdHG64dAVTEn9GF7H6hn61Nds+aJ8wfsF+rakIJ
ThzXzm1dJnS0moDMZTRdaIpuo7HovwlYf3ZSt/nILId5XuWKV7dEr0TYnPHcO47DfNSPH2vkOWTS
afq5scN0jXRMHJXDV9MdMJ1ZOnTePh8GMJpGtB962hC55g3PBqrTQ4kxbXH7bYBi+oFTIvbW+c50
ZWuij+y3oE2G55YQ6ZPT6pfbNd1LrbNKkj3IVOYHrS7IT7XVETiBOmYegx+0EzgDbRd43e3G20WN
a7YoIKCxOfjDkhqX8Zvj1cGucNFhN1nbvLlqHmrIqj3TY7bPzPa/b7fzn9WW+O6mHZjM5s180VFC
vunUhTvRtAAH8qD+64+hrbZnVVGE9oWXLlW8REIZXPlfy1WvG/JYC1Vs/TCkvRDMwrnSfM4GwI4o
TbpaLbVJIDzuyoGnS16LfMofpyZsl6mHWmvehpCPWVLV5at8YHEkHaHYpz+dqSckN8fDU1lla9MB
CFHnVX6PQGY1FDx0hKY30LNtWY3jVXkoZVNnabpNzTuH5AkFHGT7vnqJTFh+fSjzFQyxO8NjchX6
kbWJ2vptisK/HJ7/r0lOD8kXja/qV/w7yelL/bevqh5bhMviv/9/BBDzcOH8b3BPIsb5k3z8C++J
v/gn78n7x2xRQYfvGBB0sE39F+/J/Ae+Lt+ErROYSKJn3sH/5D3Z/2DWr7sB64iJ3cWGKPBP3pP1
D1s3bTgIOsQxfJyW/X/De3Iwn/yb48hmjziPjoAO6TBw7H9DJakWL4CNTpRSN0fg5j+TtXYmzrTB
TsFAZYSqSKgjkrihETvSY4+236pzM7SvWU/qa+pKJLeK6SH5UUcEKOldUkbPjvNtKTP7MoRPCGWl
/TY2LUcjZosS2789J1wUrPdI0pBsqOBZl4I+oss4Tsuy+BLlFps9UzD0NAqxLnNlPE1DkO2M2mVe
P2XGU6Ia7QFqycvtmqit4RgwCY3A9AR9GXz2PuESYVEyO0Uu5YXPOEfI0hr6eD2JcTqya37DHeE/
5xOjwxacbyn9HzdP/OdBVvmDZlLu2vNVBoHDwcrJ4J3/5vbHQZ/Rwqg6Qr3me7QZHTzb9sK10RDX
gx8GHG2JZXxXmLl3r0z2eyzeFFqyDM44Li56bt9hDBYbsyiW0tLUg54bq9AwxYnIL+/BCQpUMqZx
VVVjXD2wt0MS/pYNHku/iuSjbtdqrXU0K0WbL1FgQb/oC1KqK/Fr8rgr6TTqrujax7wURLKLKPkt
NAZ5VPn9o9v0glE0YFVECepUJYSYz7cX5Q/gyej6150C4nBQihhrL6vAtNfyGGTm2kF+RtsyOIWt
GyzYnVmz7+DHmuChT1FgI+7n6SEy3qX5ZG1ymfrHJLcPQxu+B+jpFgk7oVNOmEUmDKo2N8E+YGgp
RNyUYHGfBqIlt15sqfuiZsY5WPMZy3mQ5N0uO4/zDYQPNpaDWJlaca38nNAo2lm4TLUvzNTxvdRH
4OTbcqqYHyXHIh/h/TrytZ2mjiE58WJaqgAtIMIt8TXcQXW1GAENuFL0L9LkBT2CGDpyhw+avt6c
mxtM/oldco6yjTEs04TCjt77ynvIM4RS5Y8fefAm0j+21+X7lvBaGnegoJQZHEyaFetpsk9F2Ggb
zpcPpVD1NhtMCORks0VucnUwfkEvSRZFrn2kGeV2bZTf0RgzEAJNUSr2MuPZ1mhKDOWKg1JlRfaQ
xUC7Q3HOEgHsOEIm1wcNqQlp/ELi7CtHOiHU/UiMUsouApGWG5OG1zltQTbW3Kd1aSFK2Myhx4DR
zOnBAi720XIVdyziK+EhIyS8mWms1H5NxjENst5wMk8gU8/lFOj3VffroqxhEeieKjd/Rij3qKLq
3o6R8OlNsyqILl8m1CYY+ZAFe2dzGEgBKQh9IKkTsTJT6dve8BGNwAFvxi9boWJtuO19mo4bq9A0
9juCgEU+fc/SHtvuRJPuXvlzEUZ8QKbwLjVNjRPW8ndOkj1VPpvSNkBDZIfWGjAF05LunQjWN1QQ
qJ9903+a/5IB+94t821olFvIzJnLfkoGdNrMn4iBbUaaxUiAt9A8svyYBHx5jr81nK9akFyih5IU
plbjS4BUp2GdWflD8AjPeMY1opCZlp1mMZfw8/Kuhk9Fv0d/xhX5KtgN0vJgnkXOWNEQ6pPT51pM
BUEHvUmx1hnv0YA0vmrLU9E6AkUlAhej1k/IFs5x4O2QFSTr0ikMcB8gBTwyZC39QBuUzFgNeXKK
rtVLcANzmAYrN0L8VaWY0PTogXlqvxAJsgmP7BNjyk7tEF17CRcnkOcx9x4oe7/R8iABAco2zJmB
zONa/6eZ7EcTrcSYiT3IZ0a6wWekP7ii30QAlKKc3gcygzkl2ydhKLm2ZfIsvPHR1JBuqPBrAMU7
ADsqsPzO3z3MwTyzIHIicdRZxu0mjz47NX26UXAe0LEyJwg+E42ekAgZ6allVRMfV+A564ZuE1rj
ZmK6vcbLsi7daI/65GHmq2dxvdN9zHX2cN9WnrspI3tC6uO+x85vPTlPqe33j6OSAPV2VYESAPYd
m09iZewiZgMKg2ndNVF4Muv5bo981VbIvGnoYBBAZSSZLfsmYNZ8At/tj+91D9BeM2v148tnRTqR
h2PtNSA7HEfRe9n1uFgqjdwWeHdLIMaruCAKYm5QETCOItrLiFthjU3Dcdraw4TDU9DblAyM4cmE
Yilcq9zndlvf1+gG0Sjte2wewFjwXMd9uS3rmAcHMEGzFx8cgfCM2N1MHTzFqhyanr9ESug2c8Ze
Gr7WEyCnilhg6k5e2pSGHMDpipnbtMVHwki6LPAZp/59Z3SE/TAGJ0CleU39gIkt5ygkJj37a96x
QSQvUV0zTIkT8ypkQxaG6uhaNF945P1rHV/p2OLCD3GxUfjfoSbmXGhnZKToySPjqGNffTV+hbxQ
HZmLNihBRoGBw68RYs7pV4WdrkTWkDUSrsKw1+/SUnY7GjpkBtfOnQSOTeYaYpmWadSqF4h/0k4y
eTcoz8O8KtkcCXRNdRoey6o81mGbrMyUiO+g9rNVJ0Gtg14m460nojJoKToiJzZ2APXXXlJ8B4UU
+zoslrWfjNsmUcVCmMGzxF/UVTlsFS3jfOASa9hc3U6bjmQdtPs4yzcZWQfAnVfOZL1mfgwdcb5/
OHAcdObEU6XmAlcRATU5ISK4HMJq+k2ScJUWk3Xvh7W+xP1XIehEggAL3d06odcuXWAxju3pr8ru
ip1u67usazCv0k97qWsjWdJx8HatQ8u9nLSUVzl9+2EeH3P6/c9h2b+YzKiPNdP4A+6KbmEO3pPl
2+7Rtqf6uWo4LfggvNDNcNUP5aWovWPg0r6WbvJlOI1/ccfMw5Ux1VubwB5lIdpCE1dfpt4vaBmy
tI1jM3e7iyMHDWj/ztDOsRP9uGw071lTsjPPjofHOxXaGG2EhKkMzQwo2+1GFxPdQjmDvVHIxk61
vbJsMzyadtufcDgcwEVyRCQVjTkPVcZJms7aybXucLtmV6wDKhsPgWqOdV25q0YwMUwLtkd+7kV7
d764/XS7IBs84v4ZBnFvSBHfavS4EjPe97HGRSqwiMxXHVDypLXYpDkVEyFIt7vMv73d7++rpTYO
LmPDf/272+/b+W/+vudfj/j39dtPhvAsxnigqP5+iNtPf72cPOPLQMEZ9bp/QmkF5M4P0wuqLwIc
olJcRRXSKjYM61G0pn1XF2b6TB1a3bWDJ//kvnKZ1LvR6zCjI904VW8DKQTYodr0o6ri95qA1s9y
0C5FHolvBGR7wODpr1JqnSchmacQ6xkb9uRl19lh8FBKLNg4S8up+IExam/beIF1vVpJAA6/kWvt
AHKE30lgnBJTK7/odb9EQ6Z/JLD2kzCgmMo4NSdTLl+lhqBSN1GTzV+Tu5j/6jPVLKlemsyfapwq
S9CG7rUePXNZOLm6+IPfgPDQqrOqMc8XaZISO+daa9eHPFaqRqJizr1DAxds69Lw3g+1KHaoFpx7
e+DYYkbg7vKRXAhcfuHWRkN06DzIgVk55Vg4wmpTJEF15Nsh10hW+5PfkZ5cZK5+DtHwzSbi4BI6
LDi6GRaPsmfsEWNnf+ot5IJUp9qzjEClR0ndv8icOKlEhMFrkhJKpGFvfY+y6YvcyOSTM/ZTHiiL
asN+8Pi6/+hOuQ1qO2cgRdfTRQVLxq34BD9C6gs9+tvb72ovTdcyXhmwW+aZA9aqUu7G7+zxJ8/K
B3aa/lc15U9+0JWfIjQ+SyPU3yn6cnBAVfKGy0UtumoYX8xqRB2puvQP2nI0P1ViPWUEDNxFutU8
xhJhRqin8TWLArhgPVrWskPwGWWOOo06FSZJlt1RA+K4kakJCMDJSUwVA/Zis/O2cPLzvecKewdD
prgPUmneT0MIszMwzL3qS3YmiWcdOLGOG2egIgGS4aw9KbSj4fYkBU5+fp5UAH1QluKiVcS1WIVn
Xis3JP8IQ+sTh79xx/i8fwYTmRPRqLw/MWvUwkDl8Ora7Awtmfh0gDrSUrNs+PBlzAmb1S0tW7S5
kfNNrM+9kbrDb0dkuBMhw1304wTnJab5lpPweXvfk2w3MKOnL+f5i8SUcYyeM1/rPe2RQAvumZCo
7z6uqfVrn5lb/oYHv/xwDAZkM3fsjaMI2QFwilc/qhzExo7xJx44s2qlUT5bfclKUEvv0ZlFhHZS
q2uT4DsygPUz3UCB2jlxdDZq4gSaZmAJ7/Ng7dip+cA3xtxYcAAPhfAkqn5H7aciFjt0LuO9UUqy
t9pK31Fj1nsnYSKjA3k+SNn7G8ZX4iFVfUowjsa+L2qJwRKeeZJdZLCsh8EZlVNEr2oqrolNdHgU
UPprFvAIxNn+EyCzlj1J0/zRh8nH2+XYL3pkDwxcyvotVhTEE8Lqd9F2GDCr4bMt8scw79PvohUH
Kiv3J+3onTsu+r9hQGDjZyJhUb5mMEHSBXDPySGNymwQ1saayciWTVyc2OHv3HHw1Fj8mLHOwCWU
XxnZoRGznQ9lgFCSbf3OlxqacEHp/Bg77tqVqlhjnk2vaNFIs9AaokGrIdhKSc8uJ0jhXNnLpKdH
3jdMLCl/LUgeF2Lu/QsnOYolmjVz6r1/GfQGFVnbfXbofxBEwiYxQ8TUmU5nJDQ7pAApBAFmgu4F
6a94wIh872X2GxzPLyVo6hfjiNmAgI5FnWsH0jkIG9Z2zqCbJ9xZeLwHQBwCAcel8sqNEXoxR7x6
dWx6/gyuGWQ07FCd7AH9jHPqsk8dMMJFMMrdpR45naJpkks80kUcYbNg8u0orexm5flg/Uw01ecs
/GE3Sldbb46IjpxLDNsMGOnA/I2dFoukOIBA3UdMjDcyDn9CR2MIo5eE3ZH1WBTJSaui6jLGiEkD
WifrjuKLnC874aUTV+6uNMW0UJYF5GQ7+3GCZquSNjz0iiw/Ny8PHbrJ8+3Ca5ETJdKUW+H3I4LW
9E9jgHbBzEeUH/tTKgZ7qRlZsk1KQQ1mGPUVJRNGlOYjcaduh7YJHzi6tYMaCGmuXBsHdmVcovnC
byXDNN06jvivd1nYfmlFtYViGjyQ4cLi46oHNbgnryHz2kHZe3EI6AJFEh5jaepHvQvvoqElVJ0o
9jufzfYiMcC91nQ+QEpNKGgC99gUsrlkHhREJHp8CquEo+5iwPW7OKGE7uLwAdyu4lurTw3lqDeR
kC1ThNS3+8YVcthy7OWWOmvLlL7b+L1kmff07tL4uN8UHJK1GmoYiESE0yapu4sWaVBjGkylcP/d
O2rlS+9LF/XM/Ja01KL3uq2+RxOshO01y1YSmaZ180EgdLkhmyUj+YxMRZk2aoN0M7voVtKCqIV2
YOREw2tstMHv+Q+GGaHXH9n9DluV6/GlRPnauiHRxHbDR28+IrNCYS8mG7WBb19uF27Hp5gKwIpt
vTKG2DqLoS4vhgVmVmp0MG5X0drjOlLWsxek9Wqa3zGnd08KI/zBp9pY62FG0SDzQwnaZ+FKt16Y
RhnfcY/0EltWeilb1bAOqXdk59nK+a/D13TJXtTm8Coz8zaARYYzKO7wQfrBEhLJuC7n1QDvj38B
t/4Uan553245hMNNZakXeHAPHS5p5ho+eDi/rOpNEdHNyvLhwiaAkKWIKZHpoZ0iYpr2JIdryxp5
r0KKavuhRcojwAyQ3Don5jq1e6zKYZsP7gd0gvY1xpVWqVm/WGXHKnYJFI4uuPVq/pWrpEhS5E7C
PeSsTAvPlQ+Ok5drlzPWrlP0sgbKmteODtpCROH0J6499Gd9QTPTmuZUK82AU+LFT33G8BtVrIjV
q1Yk9VH0qD26MkEaxwgPK0IQP1tFcC9tD1pq4/mPvDHFMnTK6azGjlU62jtpt6ZeoV2StR/STGC+
4M/hbbeGexG15G8NpIX1NJjcM8Ey1mOYATgl58jcxgOL0WgOh9DXHjmlwtAZB7lTjhndx7395iHQ
Stt6OuF5KJac5BLT1l6MwjybFoI7hX/rXhvOTa+yR2xIBtACjM3sEKglzfR+yhpOBmJcNjl8lLgP
d12gw6OnbXaMQ6ASvMfz14PNjEGcGEA5kJCZYQJhYLaSpB+lxCM39tpvBsFwY6F+qHODXjeeslU8
6eI4drW5FAHmvDGnPoZ71eE6K+0Hd764/VTqCbu5jB12H5HgPPpBu6ocg6FrGX/UBWajmvXqITaK
DfjzdFv0mfFHeMhQ/LwgUFpVKV4I8mAsh+S5URJoCC9EgISlLRoYeDAL/7trbI/egY1713hG47y1
BTIiatqfTFEgupZgOx6rYWNKuZzy7NHSMSwY+BfD2rkmUfarcmMm0zQLXfHabjfH45RutQk7AMFj
9lWb719b8QuTxWITFLx3gUSMoMVeyTJ9gYsq7pRv0sSbintFwenbhyIF3uGWIjpG972nMpy+XXKN
EjGD6hrtJVEWmw0yzAZVNttWle/ZZH1nhtfC6O5r2OFls+8FnuBpsOojixSC8yQId5m00PKhl73e
LgQ0mbYi/lIDS4F/D3uDRnMT6Kjdr4uwwvXa1/VWS0wTaGCzqWtsMq2dvMegxu+0thYnN69pGc26
2HGC5zCEp6hpd2NXWpuhQ/NmQ5atcNYuR/dohh3r94jfETnR0eKLeOln3+CkoQO0kQhGEXoqd9xC
ukncXN+0BPIR6lPu2iQnbBCHymIi//yc0sFbgI4o3jQ9CZZRmDvb3Psq2ix6kjqVqmxDgjb6hr4M
mxbLA7Q8Eg+2aeWEm7oe0i3fwWaTh4pBTUsfCSxAhOZGa+5cZY0Hk16jQADcs9sZmhBIEesF2X6O
2LNGkWgq7P405PFnn5t7vqvlW5aGM2Kw/LXSULvHKSMe2HqKuyhxGErQLGRvwdsfWg99+D8IO4/l
yJEg234RzKDFNoHUmprcwKrIIrQGAuLr34lss5nFW8ymrFmVTZVAIML93OOLHxJe2w1Kw3DC+KaS
C/IBNX/i0PrTz8ZbKrdBHXiEGCzjXDfcThbnVMWqL1PREW8ql4UaC6Hmmbd2HRU15zzRrjy1CM+Y
iUj1Fh2gCUwXxc00gAdLNi65xMVlSvCM8zjVzZ3lWse0S6N9mEa3pPibpHa81dxuxINGy2mYqbWK
vvwyRP7WL3IL1SCA1QG6IerUlepBBgL9rukpU5DT2evTWockJyDOCkfNtLAqWFjy2LeJ4qvRnbxF
y6+N6bnXWBFf5LlBIcPkznsVuFERfuPeRRTVM29SOPHkZ7m1F3rtskfcE/gxVk3NZnhCeLprlmqT
tgan87Z6z0JVoSoddxsOkwr14ZDhCnVFGzxLA7diWpmgY8Sq910SxvQTWWXTonhrVqDnY2MndLAE
DpCe1l089/2hkf0FE+9XkS79tp3mjQH+x47xUyhMh3aVisBYInXTtecnoe1SEOu3iyDBaFNO90l2
Gzmj43kUNau63TCqjA6HXZ9wB3RrsBpsV8XO0ejwTWZxbXor84WjdFuCOLQNPMZXL4CkzGi2gjhO
f1Bupn5h1NuaJWKsGhWInoF3Q3UiIxCU0ciyqMD91pSA/ULzXufNoLmALwUU4+iVr4NgBGCJnRQx
DLNIe6j+Op/OetaEm6geg7775XjhHtrut8DielGdRbs2XoXkKYqevLFwd0kMnWGKU61xcs+Ye+86
Q2DK5ns7vk1jTlFxiMmYu6TlmNxA3ezc5u6HZyXYdoi6xAVNEMeZtSPKCNKghNR8e5yrYzXRThJG
tbMmVi3Qbmc6JmkR89TXV50Y5oOnhdm+Jp0+45fCiqZyXtLNgeDMOBwsFvVFrcVBWTrnVFR2gN/B
PrpNp8MTMWnYmaYL7zRPY7C86yz/KPppb9Uj8fR+vmZ2Uq/Z7RKYjeoSTV3x6VAB5cJhSCEZ/pOp
1PgptPI2R71LKC0ieVsSjUz6PY5wHvBRjgtgIE9sVGSdbFW0d2zhDMYxlS2ZkTe9U+ga8oTPyjoM
ZkSc3DHRxvLq+kbaZ5PPGNYGSsd+DeNmeufaVu6KgbuytL4NNV1enLA4g5xYzA6a7U1li+nUxuqO
ixX+DAJ5W8+MTB00dYLLrsJjoW9ZcvVNOdd2gCflAnK/NRZANrnZMQeC0JnueX7ahtT2Eu9ZX1K6
zXlD767+HB2zOSwaFYhCTj0kXUNyaiKhFRO+PHqRrlBJdHdTMT9X2TwwDtb+Zy9Ub1IUr0uWPpnl
+GvpBS+LdccvqWWsTXaAK53u3cr2sPxUIYG9xbkS0/ithf3OfjT9pHr8aeHQpAuEeCBtzWXfd2Ji
/8rIzGWwy0MdcyUtDmJojjraymjLjGdV521T1x2flAbqzS4bm228RC61kkM5ixUPFgwb5V7XvHHf
pNGfsnU2Lmdaaj1gcoJNAJeScxZOnlxyVUoV6fUFNF6qg80EawfzmdqN20xhziqim3jTYCf0ud3T
YJY8jC7JGDreADYFtMwguRlNEjSILZkn9s4Jv/n0JGMjJG3Tyg9jABxTkjixZHIe//Pj7xmjaQW2
ZHcYGRN/Zl848L03eD8C9d4JwnS6PP4oKrCgsE+niyqJoFyyQf/7D6okh2rJEM3ARJqkiqjli1fM
RPdOEkePj9j3fZJOry/iwSVJQimUrNLjw0ryS1wk8amQTBNlTQrOD85JvtiU7JMjKahZ8lDRAhnV
SkaqfNBSkpvyJEHFD4yJS1JVjuSrDEla5ZK5wurT/NHBsGLJY7WAWdkD0dKAtZwHtpVW+/oBchHr
XkcubJfB6k67d6NI6ssB/7IeIJgYLskDDXOBxDLZe8ak4NKWhCDzJEtWS+YMfIKBNjWk2SiZs1TS
Z4bk0B7/qko2zZOUmiV5NSIYDBCRDNvjXxOwtlLybSRzG8bHw7zF1G62uoT1BgndxfB7wwOii5sP
RaJ9tOncrSFZvP/zBZak8uQIHOOBAv7/nwHbSPMSAvj9zwt0E/bvf78HFrP/vof/ecHje/g/X/D4
JlEDlf/7TfaSV+wkuZhIhlGdoBl1SUrGKoSjob0+Pnj84VhQkKrkIR8fWpKRHIAlHx/hmkU1J0nK
QjKVj78DlVZ2jiQuVfkZ//u/wDFjyWU+PtIkq5lIapP3pgW/gOTsQDofn+3xCiDVyqflbOwer2gl
DcpsyJ/HPz7+WEBGS8mOstDlq1a4w7G3MW/BgFAEkrRpBnaKyigj8AmJ6komNZZ0Kjnu8NmQxOog
2VX2yOGzJ3lWcwgsybc2kTtignR63yhMjtcgZtQwBm1XYVmWk6/ateeAvo3ji6MYykZLqTsqWfPS
eP2zBmKrx6SdRPg2FqieBNXVwfyXFUwrJ0jOmJ97L9xPbRorjhvg3lFK888s/ihgvSV4bx85DJjr
IoJf3IlQz/XgC4s9vwfmrAy32SHyi2nqVTAHtZIE8QxK3EmmuIigi2vJGZcAx5Ykj5lFyn5a0siu
5JJ7QOJZksqDZJalOBhm+c2QNLMbAVr0AM4DoHML8JygYeRYLP4wxPmJRg1MtKSjBzDphKdMBjY9
8ZfikTMZIKpdyVa7QNbdAG1tSO7akAT2AopNBGcVSza7lpQ2E1lflAVuexoguCFk+j13Mkx99k+V
lDfWuZZj/lZI/puTCZA9sKcr2XCnXdCs16N26Sl4H7BMkGbmI6dwm6M7szdxaJgYff0vUrL0SxjJ
mqnPykFxAzlFzeLsJ0n1STLrY8f7rPyN5c6whW6gW8MltJRUiyBZTl0bo9lC755XOkhMyzurqiBZ
kpSPJTOvS3p+AqOPJU+vAdZbkrBfsvtQbUqwezbSkCz5xhqTX3XJ3kKr+qyTdSFp/W7cj5LepyZN
vBygn83hrpjEq0U4EvqTtgMVxFZmAGqZBigpiuuACwhK5zYoZ93YcaZh2A4PS7hYsJFeZgs8mTIg
NvwnI3bQy/wBA6iU1YCxWCYTulanyZUz2cBtZ2wIzCMsPTnQAM9Kjek7WGxvTzETTN9w3tSM7izJ
lw6hoM5PbvGr1wPE2N/cNvOqIzxhyRQFOTgTlJRkRcjzi6AFGxSEkJ955q5omwx/F9mbzp0UxSYh
jUSmNVyZ2+hlggOYPShlpsMi3FHKlEcv8x5owLQNlN1ZkVmQkVCI+kiHEBOhyEuftuoctFP0Wkis
+bGhch/JfIlJ0ATagDDaQPaEWBqXUBHvtGj8dCp2DyFBlYLAyiiTK1G0ToRsZDSM++w5MK5pnoSr
iFHy0HnoMlotoo04bNjKvMSEY2pCMtMjLePadFsKjF+xQZOpZVZ9qVYBiA5lD3Pk195gjl22nVcD
d2jpd80MY5nPcZf2FawF04hFytvCTjyR5JmLjz7NrDtaGBV6C+4+GGX2xxYqcSESxFDI00slE0I2
UaE8j7e6O9dUvahiEPx/ImwhVmoV+o4GEFaPKgcPyvLPtXchK5ytqzLixircQyiTSprMLOEhvZvs
HwxQmoOhkGojuuauPKGtSQY/AbWyPjLsd4UAhQc2P1TSk5AipqesW9f7Mwj3qzTqyGdFY7ZkohH6
IWJly6wVfjdEVm7+d55o7jglg8VLyyKFSfeiS5161wiOaBPBkl7nMiIOgQiAbFcjU16MCYOJoWY2
NMe8nfC4NOk+7eb5LmYyrnpnBcIkbEslKkSrnBVrZHucp/KArtmhk1mzLGLfrBI/a4ihJTKPVhjN
Z6ajx6lShCCC09lEeK0lxGYRZnNU6p4y3abKnJtSErtoZfatIwTXyTScJnNxBgE5Uybl4kkveHbo
K3ScpOhknq4nWNeO0bBSVGM7yMxdnJG+q+X6OOR/SS05wUBAj/FYlD5kZi/qSe8RqJFZvoJQX0O4
jwIbsJjM+yUy+VcQAayIAiJO4sflGIokw76xgdO3KcFBga5M5gg94AZihYnMF06PpCGC2JVDDdOU
KUQsefU8bB3CiWG0s2RWkSWWAJLMLwqZZLRlpnGU6UZF5hx1mXhM51NGAFLpk3ozEomMZTayyTPm
ecW33DV/bCv8VU9i4ElHoNKGwSyWWbpVnyyG7Aa6rp1bMphMiOrIgBHLxMhwoz6RXDzKvN6Fmg3x
TRnkzGfoLJUEHgnPRkY9ebK4O5YI1t/8Gg3EQUsZDM1JiHZ5+2swery0eaQmZEgLjTBpa3hYDciX
duRMFRk4rW2ip7nMoI6EUVVSqcU0fiZ2wRJPXtUgt8omE/HY3iLNqpFqbWS8VSfnyryOFVNW/uHL
dP2YMkz9U5KKDYv6b5h/z4+wrCA2a5OfxQZL2ohErZG3azHciHem8EWw7rMM3wrNtPbk06dKVyiZ
E/il7C927eAkPtoMlLm2ho9flzIUL3LEkwKxdWNt8+dHWFjizygnwFr/+1jNlq9aoazzeLG+aFRU
Xff036eadL1at3or1o9/fXy5uYHjiLKMtiWffTJGcaTp8D3Kb+XxV96IKZVyYbT97ytoKvjbVGi3
x0ucGs4ZSlTFmyS/284hrI902tw9PruRaPNdJ14qg9V4DTpqyIStI4CSGYuK35LDLslj16H3nJDP
JqOxYmrXUM8/uL+Ib8sgd6Rwe0aGc/DoUq96GfeuZPDbkRFwLDK076LI8nunfIrK7B3r52dkt6U/
qbZBpxOPTvaVkizXZMS8Jms+yND5QvocIjrDSkkgPSWZHlJOvfZk1S0y6/TwPxKZYXeHILT3dEDw
88iQeyrj7oLcO2hsL2PwqgzE106ND4SIvCnD8syxvrvGBovEjwEnXdaE6iu1+KgryJO0f6pJ3Xuk
74eZDL1BHn/CUCZa/MYmMq3F0zY1yf2aBD8z2MAtyfT3HakajVoauy8S/0JG/zspAbCkDkDFCxAZ
yd6TooAYY0CXjxMhOdPjlDX4s9QKyP9wpGjAU6VyQMoHGiwEDs2DGCtBBE5LRY/fm9Fh3QgR57hS
YuA59Au7BMxr2VRJBVBeu08U4790/AcuiABJ7HDdTaQ2qbZ+m0N7cqP2h4EGNAzK9msJZcy+dKkO
Y1gYpGrBo/hM3HWcdfvNztFIqSQfl/TWLY75zCxTPegGnfM9OZBqSprtgNOhxu2gWGwT+b8cRL31
Ok4xMfZR9ldRsP10XvsnKcdwC3cYUrrTTtlDIIFJQrei57Ck6dqW2leaW9x1UjsRuggoKqmiMHFS
IIYlHSw1FSHlTQVvRS39FVJkwUA4g8UVuYUlQa5KCi/AQDrfimnWOtgwYAgFV8dM1wlRBnUK9lkp
QUIcGo5sRuWWdm2LMl3L6mgcQUI6mDcGHssUchDDTnjtpJwD3TVa7HHIydeg7kA5MB4tqfNo6DD4
HcbExa5FEM3auDHUOoalnUBpVXSfc3LlYiZ9RKY4ID0n1SEJa1DCrKggHb9cKRfJsIwMGJ3BessX
00C6ivYr0fLAzlPK4y2Tqgo1fE/bDke0Yr3bWEyoCKn0euJ83cfW0Tpbff1kdfVel/oT6KE7xUq0
SNlrqW+7GmaSkZbZQ4475We18/LToHd/iCc0N2UcN4NhlecwwlnoZN0tFHP9xA4mtezk5vK3ip22
NzJsUgDO5IW22giU8lfHKotnII+ci7/f5rM3+YNpIsSLmrtDQUjN8itCL+5FvkrsDDtlrP65Nvq7
eVxM+ZTOXlxWeZxnastMhFXzrJfpcowWIg0cNDw7UXwngi40Ui4/jRkjImJ+QumSTfBm91kwVEIF
fY6ymr580a1zjiZ7s71nPcKhaS4tCp/eG5ar77ROv9NKr46WS/SjG7Uc6w1pjIjcyM3UhOd7NuZj
kcaen9HWxb/qNmeeqPuqyz6qpSQQECmbwqIUmczijjQQXtnKX2h74Ch0FSKEysBDhIlDW2xaJnnu
xsQPcNay/DVt53aXMLOp6M5h4nr33ijDe+pO5bE1wj8KR7htVDtaoOg0MVgJaQZBOa66FKQptzVj
V4XT81C6eMpCy2cNMmTNeg6yTMMqKFQe73kDlRs1NGIi91oRCNhWwE8cCcLqUmR/2gEXUjNica6t
UL9ps/XH6vOE1kc57Oqx+GIskN9hBN70eTpRjE+TjdMyFicci/aSsUBUgnWmNRljNJZ595LkJWsZ
zx17RrQZsvH0gc4W3ojaRqOJQLPD26MozPsZrTf6pxQG0uxTijwP//1B1mijDd3doWzkM8umCqy2
VYNiwoHO1yKAZrb70ZMCpUaLdsUsEt/2OImmBv02e+YUapWzn1GZhkeeE7+JzJXVopGfJmStVZJx
DLMaHmzVk5fQ0ALQnihaXtQkR0oMXc/JMRE0DdyJR4dhV6+LzIQLnhkr3Rk4ztoul1OqooDJcjo0
2b7vtWzdeEzFcGJeCuv0yzaYE4gFRzcKar+xd1+sxPWZeZlLEph9aZqhT5rOKBYLoo/VFdy4fGo0
EGc94nAz6t5haJvqPC4uhy3BbJzZFhG9I4a9DA2jWdTWbCFnvfOSpMhgmYznG2I56pNh+8zkYA2x
su2gZwthihSJsBOjgfxnFPaIHq99TwrHWpP5eO8T47xE4yH3NFqIUpyDpQQ9VDhdvc55bViBmMGr
eB8TcSVy2REQSCcYpCNAg5rYe1cn9Tg2quoPYYh5iknmh6lgO8eBjes2qTBi4EEgDkUlO1LfI8rL
qyY0kb961ZdsXNwnNi1oU4ldaVl9cUPoK9ua3LUoDeinfL52wuteGts4hvWngF15r3J6APSRWxqb
I4opRKagmy4bjFZpg5j5OeuZgbF+6nmCh3/1EwoZVzata7Z4yDNfDKXFRGAWtFPbaG0y5WOTzWL6
CEfUyUm7vHGYtU8LLkB6WUVnOK9dVuJH9bB/JGNyS4xS8VGqsvZXHMc5C3ZMReVMwhgfZRrY92bK
2s3mc5izrCCbSzZtG7G5ziLFh3bkJJ7bY0A76Y0hOfq1THOaoFrxpo09TJFj/42mHmFVyom5puKA
MpaMx1J9MPySkt/UnKeYm3dyVRXEnKmbqQD8gS00Fdp8XhZtNE8U66hxVM6XDhILEjvbsRu/KVHc
wkybsCd6GtR5mO6avvtXkDL3raYJt7FFm0u3bLlqhIcxek1FPq07I+SniuRFXGozhzUn3hZGeBWG
+tuNGWFzY+m2tpv9MAlz8uN6fu8i7qCDS6iHU2ZD8NsZ3p1sNjZdwTAOfcLPwYN+CrISx0C1pC/M
eEnYl2kntUgpApnh1k0G5WBkbcxZ0+y2vZbT4R5Z+ENAH58J9c3JZOhCgYH4rcQwtxk6RjN1BSeY
vv8d9TgwLEtblxPZHNSYqNVN79XcmJQc3xc2lvtucMitFOlVb+pdq4w0qHHITQY1caWe4zcwREqQ
ofWXF7LvB9cqJlVZxaFpIlu1NplD57mDu2tHdJ4JZS7XUJqtMiCcYHJdeGUdC68e+7+Dw9zs3imu
KrUQX5t4aJEbIxgQhmRgR7V4Umk7xdOiHsY837PLeI1Fq1LGisUqKTU/9Nq/9rTcvZ5ykXWZy+a+
xIwFcDOVcHXbPjWuTDcqyrFQlvrcWzSpHJS31oBcVY+rkL0qt2VcmA6ovHLjDf3X67zFFdOko5ji
TTNgsSA1YqwY47RdFkUE2HpdNpLVacHAzsCH91ixonuIbrniFJKxJbMMLvSiJ0jMFwqw39eb2QAu
WzSUo06r3LSB2zlfAARz+YOIhpwWB/zIq05peO+nodhpRbgEJapRHqG/RVF+D63Tvrbm9DuPun02
VJTySXY0mDDx4VX0bpQcI1UrzFsaN6/zXD0tk+v4LRs7b6rNXWbG+tpd0h6Tbf/S6J62cnrLfhGl
9uwW03+nlcKS0xyzudvYeZS+x21+cZlJBc56U3gXVt00x+ds0vjxCDFz0SYHo6k+gc+tW67Fl5Zh
lQjOlv6TTayfFeLeDdZyyw3KTfSI7HWkKRWy3lg/hWziV+k4Xtw6eTPhoK9GZy5veuGuOjXGcp55
+rNaJ7/54FpflVv+Qm8khwJDy4ZiwbGN1EukevaHb88zI4R7POOe2Bo4II+c6wICQ8Vd1WlXMeVr
xfhyuuByXzoY/c2I6l/Trs9tMbM9rd1mL2gzeSYgDCPX2JDG40enNedqAYHuEbXukWAxNaRjLGBa
0cBBkg9kRe7BZURzTlSdt3W2tqWNujtnHiIQXZRsCAtdJ7AEgMHpSTVzGkiPOQd9r1ID6ttqp1Y9
6ITtxuwUJ8j2UfNWVh0djEQRftYqO6NtFIrlXroFj+WYqKc/ycKYsVRxb548nAiVuR1ZNqE0SQtx
TNDMBUIlgRlN6sHTwydNtPOxV3sehdpZDJSrdcs55G6eMofHGTZqA5FRtIuGw2KmbdEpwzHF/B1p
Dtupz4Ff35a3lnNzJ5JDN5bvpjPCXRtuIJahCQxv3kCfiUtSjMpWazTGasuN8eIW0RZjjIrvD6SW
MbXJmuUDX3PDVy2i9mJGWn+KQp7sWR9jQS3G58UyxMniAn8qahhay0YpVBVnKkTdOonHJTBJvSAp
YNJ3/9QZRX4y+7A+EWqoT463YFdU2CPhYGJyxOOPCDUZ+/LOqWSdrVk3TU6so8rL//4dBLPbLHP+
HtagkiMNQF+XikhH65ejkRJBmhLmN8dsBuDrHPPIedfZ2sAOB9FQFzRBzQPVxYyql6YbVIR4+Cx2
Gwi9iE6iWzK/iAyWkkm0DK3gpIXRM/QQXjUcYKiBsosGrD6aSl6vcTnhSxLVsG5bymjcBNZhTm09
wOFDAWsYxAHCVhwen8bI+i6Y28lZYatp6O0622UmPhhxj0ytsLEdcbQoLNPjzk67J8Y87eDzP/E1
KRiHZxjfblUNzdmaRPk5LyTamjMb6uLYxPFnWhovPGgR3nqaVF9bjN3iiebXWbHvzG830eftXJcv
aaF9kbncdgmaIS1Rv42wMZk4zhvRHpm+Xh21KvmaQuVS4ugphJX7ptEUlJR5h9XJXk+I/6LBXA/G
/MvV2rPrtkqf+Rh28cbxZTc0fIdO9R3Z/CBa76FPH+4Z7z+JzRFfr1IewsqjDkfcxUxCsJ8wO42G
+TtXSugnsRyhZpS7imBElrT30hr2ikYQkR25PxT5N/IH+vBxuIZL6ijKxYRtyLj0FSomMEbejviJ
OgGOX6+ifFXcdb5pq30CDHipjZc6cUnXooxeeYmFacr9S6D4XlY69YuC+qNX9qT7moZnBtj5LLbs
er490wP/wwxIZSlHjCRTos5CgbrRnsNhxCMaaqtZUa/mXP6trYSsdEHZiJm2EQp4KtvRrWrby2Qk
/TZtGdnuqD0iHePaVZC7AtyOSTKrpCWMaKvSTpmaGiPXu3suogORWYfzj3tJ7fuQY8fOOmpWhkUP
pUm5yV2NFEz/RdaClUiv/rUJlJKcuWfz/srukS75jyHdjNG0q4lRrhXAJSyE9YrqSRUY7ZvOEFjh
ZJsRbnuVdvaTJIt8iP9sC2p7dMOSCgKTHXqVcSKNOb4BnG41T3+b2eytTe/KHJhmlw3Ja0lfATrt
GmfJS9cMTCZMs3M713d1oKFXGUCMBt9Y6eRc6vrwHDHnb9WYS7UShckQN34VZR4ba4DoD4W9sQtQ
kZpgKCbm5EXfNpFyJze9cZxujyHl1XU8a41EDr9paN/AlpJD3CAIUqIsKEoK83X1mpnzqUuV/kxd
XNtO2h9E7y+KKnZV5XxHJlutbMi2ltUw+Klwvis1HaWbfW+EehOgcqFtaqi7LB//5CkbPdZhNmDu
JcpyuJdhxd4Bnp1rFHsWkLBpsjgryTMzh0+LGNaNjtwrSqjP82awqV/oeNGtqspxn3S8FaxGlVfQ
y5gwr/Jj1KN4ntkCscNgIQxLxqxhZX4LSctlimH6MyRcO1DvX6zpKXH6Z5sgtKvnr61SnvPResJQ
bsunHLozJN9GHnMEtdh9TcyCy2tuDN2EVh+EJEJ1XGLePlFBv1k2NlXnfowWE2HwfA++oTNQBtjn
GUT74Gr2ezOaUPYx+YPhOKg8B70u3MS98qbMFGrsnCB1o+7tmQpyW9xSG5GmqTK9zOleaVr6cPZv
OcPeUeAzMnz2Mo3ugDWToWn/atTzlAmA3eNwSjcFPtL4ZjInxtRG1FQVR+anAK15tHZXXdxmRxHa
lzrvNiGBYWW4DBlDtTh3o0VWnIKW8fKcMnuULFe9Tkb6QYxI8xUNnnMYRqCdnlhKK13OGlNqCMGz
napVgk0dPT/lnw7G300hsyMmhAuAmGoJUDcq4ZoUNQdwJ70I5tGGHhG+cEJk0aWbeIpel2VIjiDb
fmZzdnUmDsoUyyu/1j6LlCSSBeFNurh/sdzTYIzHVrWJbSgXIdhdJ2jispQmt2JfWmYJdUyLGlyH
JS3Sbsxe0QCM2NlXGO9lyzZu5r/UQMZrVjTGhq6AttbNfJfMSnFm7NbW0513nvf7kdKsR5d5pTa8
w9orodZPxjXvDfQ2fshkOSaUsySG3Y5xeoaAczXxF64UxfnucYP71nRHAhfTyi93btr8emH8o6vl
1gqR23kRPaAoDOrFe2lU7eq1Fh6Q7oU5O7dRUd6GFmIdQiNgLtDyMbcqJTX29dwq+Q9PeAh5Cln6
Cf/4zij7PR4Ha6e2Cnk7uEvHPUeAYVyiZ1LPtGFmEjqha5xDr94PiXLOq/Q1ivO/odkdIYjfBs89
MF+FS8ZmDg6hfY9OgE/HeYMmpqE1mxIXy4eDlkz7oddXuklcydbI8Uek9pKKuIQ7yRliZPlHMqzS
4qVzrScYB2M7ezIyJLj8loHKEoV9WduRMGLSBCjuvW8oaSThmaPSl1dzHGdC2VWdk6dkBtnA+nxe
9NmP9ewLWcbfQmk/eowNtW18oKMgWWWcWtGeyS9SIx3yq6qAv1m1jqzSpWIJIsRMWANVvfoqYJhK
ZhgRXbt0JVZROTg0TXdhK04ts6BN2VSJxa40lB2Tt26e3n0V/Rcpt10ft69WEz0luv2PYb9vsxdL
bTxLM4v9k+MA4I4GNf3Qnd8tOl0gapMZMjiQ72PSoh9lLn8zTXmzGsZrYVvSZiXdipC5DOF6LAl+
V8+NxVnbNc+w719u3h+znG6KxcBYjAJU7K/agDOOeVgxb2gUKxR+yoNuJnSUdJPjBb5aY8a8JW1J
akk3366aa2NPt2L5rqIU7UejvaGWZbYFkwWZPX/qS14qK2iiTV5Qut8yHDGBYfJNzZleIHgnWO9V
vjCL14gCvD+3oYdlCkB2lBgkV+g8xjSkwiDvvbO8jaNUOznheEQcvsEDzhYt/UGLv58HSe023AxR
agWUuAOLXboam+8RlD2mmE3fUSTiuXI2Yo2ih06WQw2X9x4lCHk1tOScsFa1+pmK7phqj3GE57Ky
ylWiJk+26gQLGEhYcZ0uafTkRAEzr2gMxn+pi6drIk6/IjkXCu3hNmPe0FAon2qrY44k5oT5Dpmq
p+0GnsCYU8gi1F5XBWN1i2eDFl3/NC/WGxDwj4iHAzY0fonKdJ+45KYOsbiOSCgqn1jPxsCxYoIy
kfMZOeOWRI7hU7Qsg1lT7nY8YRE1/2ne8FWOJQwJQlFSBZQKsoHZA0ZgqowKpOHdcVvHMSkY3OGX
YSh+PabBNi0iQLZsPljmiTE+fjIlJiS3/pU7xp+OH42Cbb0FkFx1M5MseZww2U7g+Rq2C7A4bQWx
IstEN1xgoZwy9l4ZCgUecgQSFmaeNMxWqcj4y9m4gimKjIkOIgVOZsFls8U5zQR1zfQBbaj3kGPJ
By7vXCZ/vJ0z9jBUMwRjpGFtXQIhunzjLSWsP8Cr88/lKcR8RftQVyzWnJ7NzSuJ6vKsyO2ol/1U
WU0TMLfwedxmSrCpVfhEIS5Vgd4D5DDZUDIMlAhUkOVCB9NqeeRubAZvEe0HgRphAim4nZZefBmI
DOReSesQAc8aZFA74BLmfhgs95fhmmgwC5r3XkNbPq0AReCL1pYRTieRZapf29HWZoIpiID3gc3d
yd0V8dSfXqm/KmBiLtodUwYQOJjKx7wAutgT97+lvU9JdoHd+IkQqq91nRRpyY0yE/TESF9Tl52p
WBp/itBBl8z06aVFNmDqDaQY/Sm/qNW1O7k4XH/G3qRAaTEIYMp5DNzcrPtdmEsA5hLR2/GCkezH
2GuUuA1C8yh5mjTBG1EQd1MJfxUzspae5HMwKdXLJOi26y47iJH5VuHMdYZM7ih096vPa2QYXhDG
DP+ItWfdi36pJtIpLa+JV/xWbYz9LroQsiNaSCG9AUrbzuYS+VHNvFyu+LFQrYNK8lvtouVQsZz4
Q0cAzprL8W7q+hI4ZqUxETvLAiZyz+s6zGmFQZiYo7qukzpwhWfvqwbrmynk4NwmOVp5RWq7aa+C
mezTwNVHXQSzKmm0TlwVnF0r4S0fPegop6Gc4qFLT2j+CKuRaRnpNVW9D6SjhwUXLiA+A8WN+jcN
rStlvXYfcgihMLYZY/U1H2hiZ2+u7jzFVEF5ki23YZqPY2Ku+9L7Y2IyGaLpGCXsuJmzebUawkB6
AvtURa9zq8sW2amITzPzkANqR6eZhSHvplu81Hh7x4Cg3PsQiaCuYItHRkYlv62Wvg1oDdd5Ru2U
QXKrxfvlMb0xElaGxqgR5KWagj0s/UNP/S/SES5MRT0WNNprMTt0U+s9Xevz4Cm0L8AMsz7chTTy
W9Ndq32rHXMswauwpnoLWUfJX7HbTRUS3y9dNH4TWgPHVILJIQ1Z6YW3bslqBRYD6vUspLCdTO4e
sz1JbapLRpKeBtv+F5tUDV0NA/8Tlbvmt7LIPC/zWYwMVHMdlZ+d2YJu4ZzZqkJgOd6qN3FaFOWP
puq4M8iPUPaahcpTKqbeEukvSpp0B7zU+brWS3w7Ln2PiClIgYgR6hTd8yhGun4WogZz0J41rwwc
bb/YzGSgj/jBoAfM+SNyiSWJySw3B0jKt7w5Ca3YZH2GS4oJAVvYziwQCes71pBVZcpjox2u/x97
Z7LcuJJt2V8py3EhDa0DGOSEBHtSoqheE5giFAFH3zuar68FZb3Km/eV3bSa1wSmlqJIwHH8nL3X
lj4W9yZRj06vf1gMANf0QPzqBKiwIFKC8rObjl73KTJ2d6U/XlEvVruMBiANxGw78OfYFnbso+EY
eQjP2EKTn1XIFx3fMyDIEc2WSUii82w1rMoeO6R1YpKznJZvkWA2MdBJYzrqnDtDHNjJVGyl7dsw
tDN/myqTaI+fvglSxE/dh2rNC+MdyqUlHTfnYZ53hk23FgPOp9WbTyK17skyJ9Cich/ckc6uAH0T
5SVdzbDfmlW9LRXgUWQnByJDu51jFz+sGPd65f000PNZPsYvsv5AuE9oFluM/fuiiCGuaRZwWF9f
L0wTPSLoA0iTjsNGDLvBtaAwMdslXgUYMwn0ETRqI7EhHjQ+oc7MWOLmw8JSIur51BFIaLjOssxT
PI1692tEojy7xVfTVQdhyKDLS3mnKufK7uqi+Wpb9Z2/6aOacMz5HDVGYAysYQzeDyapO1rouRA7
XKShb6GT3kub8tF6KWLxNsfGvFNR1O5qjy2c/WMWi3huyUztK3ba3eOS3V7Q312H+fzhmtnB1A2P
CiRu31OHMtfysw6JlIg3XlukO15QZFh68x5p5JPnIg0x6/KzbhQdpjExn7w2FWdkxcvwzhJvNeD9
QuP+rTPzDmfNCfKofs/iYzy40YZ/4y1TtX1XyfKunXpit0ebof3QW0dh8buADuXJifSPBGk8yCsS
y4eRTHq9tP2zhzLkwEl6k2SEyoZ/rOvN+MErxZfvwVoq7G2dPxeFdpPRwtVsoABnobuMy1cgSI6j
1b3OXgXqpNb3dmRD00srvMG+3MEMYN0cTea+VeOcajeGiWUvQgmVP3Ym0WKyrazAadJ9k1wLz4Sm
qyEZDYn6Bae+IpjxTsQNkQYxjjsKhsEZh502hcYmyyPij9ClRbCqjSIqA1J9zbaZgOmyHa5K63HW
BVrewq3Xdee5214XN+FntyaRpyHr9ugqiq2d2D+QP7WBTDRaIQPLODIz+qCa+2C1NMvt5RQq770q
bLH+4w/SSOyyc6PY4By6KWEyI0ZFAAmK9E8zbqn80g+MpDn3w5h7kv1ktiw8ZkQWn9ept3S+FbJB
sOYQ/+o8Akp50GN+gKllSAKQv6FSvsSVLvYDgCoRwkkV4w+a5XkgR/1eRJe8pT2hKA0yinSXKOut
RbvRaJNy4/eKPaql7HXXAHkPI2bg82MjSmAiCYUhi19ucE8njXbuCuR5yXNnFD+dWhx84uthhPvD
hrwtP2Nrnhb3dS5vLpXcSYa3kNzuvVlFezNv7q1MvIwKpUU8Gi4OPJakttxrHY/BoFoFdURrUSfu
VnEVN4MdjK3GAj630+JLY6oPla3zmjbAQfkcR8YSLIvUQRggzqP3cKzCbVNkH342kFAmo7VbsQXT
9foY65AN6cb0630esW0lVCfAppmvR+S1bUfPZiaRrCtS69CmPfIDpjSbxrYOJM6zXObWQ4JZFkM8
iGBZD5wfqfXcgWBcpQaByXaS3KFqM49Grr8hQRebmInptO47HJBNnOMhEvlb7oCBR55G57ioA+IZ
oDNaIegIVsaj0kRN8B3aIbQLQ8ASZR2nTisojirGG4lvAn+Z5o3eJ9bj4Lf4dhC3auYHBPALaJ05
Qpvw3A+W/C3c6JNdUfrGANsGk/+Ap/4UJvLnVFUf4EwKBCm4CPUuy/bCoANBrim5ayg0FPpsAV0I
q6z2i1jpjFTI+oYUP2O5BNs+DFxcaFfeEllGawkn4lmH5ooF8ZdOHfBAyxy6RAxtIJuuTe6/zU3/
m4YrhlTNJceq7NnAMamaiB6HCEo8zjqTZnf8Pgi2cX52ysY3aGP1qWT9sHPUj4u4gmFgWm2wGhEQ
BnwgaLlwQX5RAxpWe5y0nkMddcfvT/91ABj71WDZ2PzrS/ryY98/yxB437amjvOgcBDADs7p+yMU
selemmxa8iIFBzJEcsP88CdtX6IJ9a7NKabd6RjV3XyEoDQfi6F55b1Jtt+fxTMgG6AplJojkILE
fPAnHDIWM6atB1GZ/EQnvPRqOmiJCve0YumUxPY1DjMGATHJqWGsvqR5GrqRa134RysDBOH2D5nT
3sZORRhDiaBnqL1Xdv+GLhcSzC8qxHDfmWG6jW3BCw5GD1Q+W5xSfGrlM25Ti40shS3+u/CVMQyC
t7okXo3ecdAkCOPYkTiu4x9G6iIWEEUUqmS/FjfJNrJI1G4iy0befdFz5T4DO90kaB8+Ys3mIxzm
h6L3+lcd7wj3GgQHiAayZl/Yhti0OUzRRhU00dzqTkt87bGlYXOeFrVwmKfyI+GWTJd5mK5eQZLz
lODz0BwsVn4zyQ8SGNK1iwxPCAgGWLs3FQ92sGnK0jR1D747EjCLRLiOsl8w/aA/pvWL6WqAllq6
67WNvSsN6fCVhvVm13I6mIX6Kh18wE3EMDGrm2zTm+PG7fWSPCtAsmGki7vBpu3ax4P5EWao8KIk
6q8OV8FdOrRI9jWwHvAx6t24bJpT4WVk12jqkk/cJb9/TbPkl1tYSKymyls5Yio3aM+Mf36zE9Wb
kiX+GF/A/orhc4rKJIFy7uEGfNI/QoiZgU4FCrVzJV6HdpZUyGg+VZrpW0n8jG9BkGB56La27AkG
NNvHrDqnPmMDHPE2uFh1n5ijfBWDTUmapvaqIHiZBA/SFUo3vHdyL8LLM0BRB68ZN7DiOuAcpFDQ
b4u4xYxjPNAEcH65rXXfc0kgN6H34p4VSpOTiOHI2AN7Tp2kFUmLXLalBJaobzKqBqRTSxsVc2HI
1NNNKnX6/uhfB7Psn/F7VFunclwo7OqsO85RkiaQDNaJnBvOY17Ts9Vo902Ska6JHgPDIBETriWb
TTEhPbS9X3kYNQEQetYXxjKzvQxzzDBGOckqEbugXtlsBOxjMQQPMWW3hWMD30VDNPs2HseAntkO
TmN1PyTl4yTVV2qy0Bs97eBZ0ngYiZYqPeKImElE7GBYnCmtOxQrg3EWc66OzPGBVxUKUblu7Fle
WagWVGGt+idunDBRwabEURQiZ62Pnqkm3lWhvzraPtrWEhmbh5DzSCnWBJnX+gxKquFo+RG8BpgK
xTr3wkuZM8jq8/gGhh08Drk4cfnFXSpI47HfW7VvPA4tCeyT43arImq2Ouq3g95n9SHSXhls7Bzf
vMpUNJSugPsiNuSIrUGqM/ywe/9nndPZmRmNcEKBy9TBvcyLlQPvGnGEKnCSD93yv7Rq9rZ9cfR6
efE00z0aE4YnfXJ+NWFz38b9TkT44RQVstcbJNhp5C2PsXOAzI86rFAEDMunpHDHixjm6Xkul9xH
KzDF8BjFpEI3PQ3hjHZakU3FHvWXvsvj8SMO5/BEu4XEnhRJ1jQ4x1xGfdAtEg81sZK3zC5NUZ2M
OF4PDozrvCd1b9o0obuNpfNOPOL7kCGcS9D4lW0YbsMi0XG2cIB4Y0Pp6L11a3DTmZv1FCYHGplR
YDPmOFqwDla6Nqdb5dbXuWZh1np8XKhuijUga7Uq5pRhaI5ty4qnrXRKnsRc/XQrTjpac8AjLt+A
9P8Pkn+aql//+NvPEkxdM91+RXFZ/BELb/h/SZJnQtv10Wf2337lnyh5TfzdYGPgQWoXru3ptvD/
iyWvWcbfTdewbM9nFAj80/0/LHnb/DuOC7F8R5i+B974Xyx5/e+6BXye7zg2akDP+39hyRv8jarM
EGoUh69//M0RlsHT0z0T/zQ0eZC4fP/n5w3ce/uPvxn/cygLrkE9weflQ2Lvq6+RIcZQwr5uzU5s
Mtt/8sgu4YbV3vl5WaGO6p0DQmagKtVTEfn+0RDkW3jtuK2EOwV/oPJf//lE/kfR59cSzhd/cYHm
//vzsw0PmZ8vHN3lWRq8F//2/MCJF5KpLxsbkW6jPmm2rU7UbX1iG8g9RmXeVvreXpHdRXGPs6GJ
DJtGUPxQVWSDurM8iDwun0nHoZPL+FLUvdgAPAeQaJJq7OX1vVMcZmj6p7lFHOgV0x0Oy8+6tEQA
kUQeWBS7jYJIu9XLBbJb1CAf6vhTp/F6V1hZ9FJnyUNkEUTVyLQMSsv4jERtH3xrjq5qsKy7pnA3
KhxuVjzk/+klWl6Cf3sLbc+wLYNTjGrdNowlLOAPb2HNzd5lwD8R3GwY20ml3un7kAncivVQ9gcC
LCQAUIQrWKWyV10AwnTMod4JdCdw0WLvlCYJrXVjPEla+QESbuCqKN78OCbDdtTeWiebTmlvhg+Q
2e7nHqxnSRxSVGn2rh0j6EVVFV4kMxdmZWg3iVKfzkbcMYKWOzdvvNeBZ7HuheUyPhnc11nRd+8l
4DOL7XRkWSDeI6u6TfTw1n99Enn2n18hYZnAMnXL5qJyvT+fRIpGN65RVLTjMPywfTlsxkKOTOsn
wgfAjUqoUsoYnUc5hO9oNV5aw4gfNBH+lLFXH/WFxff9pRm90MoXvbX7/tr3IRfuQBhRGQXhhOUR
XMZLiC5ur5LUDrwwTV5g/outhmoqtXt7Db10vH0fXGrzSlPqDmLhdOtLJY41/IvV9zdR7E03ywVu
3XGV7XD6CeG315wY7avAax7Aohb0Wfj0++A2CSY81yP+pZ60u3ApHENhCbKhnOsyFnk27UrtCqsN
mkwQE+d78bs3pe8GquAH3ejLK3vvPY3pLUFXkK/Hxm8DC9Qaf4RwqLmguC+zZNNGlnkoDF0cYMkZ
OJtQPc3WIndlRdjSAbqJwrTvkZtEL5Ewj70TlQ99Ukcv9H82UBOc22BXX3/9Frv/nojBOmZ7pq/7
Fuoh0zFplP7pIpimFp/yMhZZbI9jf0izlrBeOQw3xg7hHYCIYO4dBgJhjcinmhfXrc4eWeuL5GT3
Q3Lyre7SKeeuGu0UmX6TbMJ0jC5ZI+6ZQaZg09vsIpeqBRDk7vtLHVP/wFejBAk26g9mv7gEba3a
zrWvP4zLIXcoNw1QMfsZjy29LpWyUWNClETiN9Sxq1Oo6qGZdRqdUXWqRot8uOXgGNX//hQe36ao
DPsUxql91yCtu9OTMt4PXbPHh1deUtcrL9gJmS9FFpoNK6LDXKYfDoLG7ZLNTh/TMfajXo3nKZYH
5cXtQS2ffX8pltF4rvo4OUo329Cu6U8aoMZTV5GM4YVrJ0wmZqYRHTw3bLCGtv9pmTe5Cf77GiZM
l3OJa9NkWOmKP61hGhKXjBV6XNeepgdmaWZ3Uro0ohfRa281OyLTFvMa6fKD1dGzBcb1lLc65awO
yMgZo22DaOQxG7pj0XXerYaIwHhtussKKzlX4BDv2hQLtXdHAQqDY9KLVVqK8lKYEhpINOe7uvCG
S2UPye6vz03n/7L8cH4Kk/+NtccVy/f/sEB7fixIU50hJHiOovflPkS5TejBIgCY27eocJ33aF5r
LYMm1mv3+M+D1XUr3YvuUtPJjqPdVMSBYTdBvgtgYJYPDgzl8/fBTHOPtBO73OeNf8OkThNZZeaH
mvxuhwUMjhvu9OPkdqe4GVvEKlZ9EK1lvMn5vup9c5l7ZAGpls5JR4e5j9z+JcpG9SYn70deOvZX
Wh66xtp3VVlcIifBiFQv3rdWP5LWriVGc0wzAo5Wkz6HR2nV/3VwaxH89ctpGP+tJhCuKWgReKiE
PM4ZiqM/vp6jZphTQ3sIdtNGCvhLST4gdB8GqY454aQZHmkFM5cdeYKd+5YtB894aunmPyTKje56
r973PPLpX4d6IM9pDNWWrVaI3RVvTJ0OuxI466uzqKa8fJgORVMykpfIObNS7biyjgocamlNGBPL
5Aomdb7lBu0jFDjYzwltvRg2uC02fVASkC0VjjeuM8t+9Q2Wb80nmCBMav1cW18Txog9JRSw1sJu
Htrl4JhqYNLoM+RwvA2N4uLOMKbogCUDTVQKW6+3cYPDhd7ySoGJ0io/KEdQT3I8aUYrrskgYeO5
zPVrwzl9H+Y5dE6ZJj+c0fd3tI61C3M67dLin1tZJo3SjPH6ZMcPzTTvJqPTLwAqVx7Co72v1ebV
XQ544OETdVZ6N5ZYCRGfOvc5reVN4lf9g64rPfArLb+zG00dwihBetM32Se76ntnaWNUuLHOpbKH
E1ORLGizovwY4vGtr8bmNkLAukhfr9dEwhYfVdY95QQlnvFJJg/fh3KednoMtxfFM/rM0HVOA3SM
C3Ctnx4Mj5//4azT/3wV0wl1bdNyOe8c6lB7WcL+cBXXyAtaFUJ+jofM2o9Rqz+ADvLRZcXjxk6q
7kS4KBcY3f6V3tMQL/Bb01adDsLPvcAK9R61ZISqsC4cDDzzcIJMNePCfsmTKFs8BS4aFAJLEaej
4hxLLKpTY52wIC8wiS3lgetRFLhpd8kNp7xWzIApX9Xl+6CN0ggKYBmMJvmanvyogFhC4HLphSDH
IoADKRcMhJNibHBoYolQ3qX3PBHceszbD0e53bmvBc0uvS8kw4fuLaes7xIvv6rlIFuMnrNl4JYb
Pawhs0yzLf7WlDqBHq8riucMONjJkw5Z1KXapzDpXsa+MVZ5Sf8eac5+LoE3zGLyzwm2HgYgJIry
OPa75fp7za2OQq/0U23xOwTxebuMeKTXYplYIN0gCWKAVmyocmRsHJa3vrIilJeju639qqK8vnpu
p13qaHwzwzF5yRZGBnkz0bGzXkfDIiJ3OXg25kvuwOYW7JvMsrsy7OpzCkS0c7XyseqQTvz1+UPE
15/ucK7hIjr1XZgApmt+n15/OH1g9piQgF1aSk1ASEJ1y0kc3DcVeZkJC8bF6U2UZT5OxM5E6yLz
XrEpAVUO7uOEQgLsSlf8bhwcOitZ+h2vrYvJ3KduaBC4xD66e81+KKaHEso7tqM23baVod3saQDD
DIQujnnRvw95LYdtuBBrwIdgarZQyQzx/PrX/zKr5593l6SkCSp37n6OA/Ld/tNKzTwaMrk9MTVd
CompfPo+ZLA2EinM22DaxgVh/3tLyxnQhBTrRnj5wYjZrzgkD784SI/PWojDvlRj/OIx7jwOysWM
vnwX94g6ZLbrAGyx5MsYyhCs0prUZZJkwas/e4nEt0jIElEmN6Vn3U2zGA1EXTkevz9t6UKtOyyM
bAB05/doW/ZlLKnlp867NpVH1lHR2hv2hLsC9wgdUqi6ahwAgtUviWqeoLiRyRPXX0nIJBOj0QfI
3wMNui8vHUgZTKfNnPofTGzzVc2l7XTvk+W/teyI1jiUNO93ARZ2rlLkvLgboHFMH7BIIFeVJUgf
dgP5TNJPEU2f9RBLcFXlzgUojIsLpdos7J1fYgWMM2CrddZQ1A7evXcQ4fzhd1zJUxHfGZBQury4
Jo16Txpnn7rpJ7aFnV97qATh9a/LOu0Q+8/UANbCsxm8uwbb06Ll/JyxYsUDDU/2TAAqc3+J/WI8
xTiN9On00XAq/DE+JZpDIHmcvDXakxD1IwIO+4BGmx5o0QGNz5EmiOFVK9h7EktMrFOHeGLU7hPP
CNf9MlAFWvKc2FpPQMw2hnNnqvkRSt8q0Z6lj4JAFv4lRDSeuqh3x0jtdKOysbMwthUwJcp4KHCx
l/k2X8w2jRHuGrN4ra2Wdp8eo2IlzWBFssO0hy2b7XW/RcbD3gV5K3qUJt7VhrUFOQIYWvZMomtn
7yeAoRUhXVsQMj8JFGL0SvKrAC8FC3MLuwvwRUdqXHQLfRv9fKaNd47CcJChttgY5T17Zu5ueeC5
iYc7fdzAn9z0NtIAry+cQ9YAQtZoYwK7AXjKzWdt9liOTaIPlCJyW2lnO4zksSAiy+xLpBNST+jH
rA1Qe7seO6YZIpl1qjE6a1WKqilz6VTjjgmXvnTdmysbqSt2df1er4zfUmN9VSauJgn6hSl1cWt6
/SnRdr1CLOh51X5hDZooSOtRzQezok3uZ8jIRjRaFX17Xk/wd0iZVgl+YgaSxh1O3JeZycumtZ0e
KBpfp6ByMZ+Zxd4xW5SEMJltmiV7BWNlgzhWi4sXv/M+89IfgngPcAb3+egFeKq63Tg2zVOuu78z
wJCDY8t79FGHCabpCbuLheRDXFD4MmpazH7G/Fg7xQ/yPXaJRIk2s4S0MLjDJdtuGZj1+MFs07hU
o3/tTUbRkB12ZKWuyGTK1pCSXjRd/9TsgVomes1KZOhQLZERrtKnWHLPx78LH6d07zuC8EYsaMfu
tYd0wGDXf58bsfPzCeBrigBqKXQsxqX9T+m+G1rbB/GAxjyqjaMaf6X0+d9znvjAcGOlYa94yI+R
1ej3+LlRLABFX5kLOXlyypuZ+p8inY19M9R+QB8MVTIWLFAkXkTn3laEHWl4wfQRltVYwn4ucETG
yZ65JXM0n0LKQqaGr1o3j3rDAMqw0q8qlfZxKOAPznk9kiMg3A25VQ9+ORSBgMUR28mPdsiKXZKM
J2uSW4we/QZTElvIaPE6+rB4Y3JZkip7mStxzY9Yab2F6jKMe3LEUFV4FhppOl4rVfv+vo7QMaa/
sPpTO9VbJNDFJixyfecIIB5hs8XPiVh3grg8ByX1yaqpyRipkGaVD3k6I2S2Z3rlefjR2+Whz6hy
MIubWzYPL5Su2sVHnHUZXWePpQtlS72OfWjdrR7ax9Cr38hg8s608O54w38nGc+rhVG7qk0KMLTs
Zaf1DwMIp044NaOcBo5poS6MAlnTzYo3we/3Ts/sWrkY1J3mKEBeu6DE+pSHAcb1xhgPBM1Ub3Ok
f2v4oODCdCRJcd09t2Ei9injdx4M6YhV/erji2/c4kn8TkhYQm9RQAhr+nllYPxfGVBWwaaDFgin
125JeZnNwQiqECVFKwgBcxuuXEND3aHiDsvxEH5R1vzymKC/5Wm4oQGM4jOe82thXZ22eNaYrzcm
E8QovWva/iHutqARSLI1Y2RU8aPb2efBQYME/BvUMWZnJ81+dS2hdfk4DoEmxqUGRX3ft/avMEOh
tyiF1r73SDbBtPfM0Fvhf4pvBXKDDE3RjjHnqe5iNKgJUPps6rDzWTNn5dZkqoJ707hpHtuFcqQg
GkEr1YYHk/mJCIgiSMDV4pbLmGfqxgFWkU3G6KXCOkRuxqJuIUAtL90NDUQs4JoM4vjL9OaaoBQW
xGGO84Nd1+eyD8U6x8S+BHeVWy6FqlY//ZIPMmJqIG7qP2TlAXAJsfRzlj9xs32pFWJ/X7kWnmft
4gwSQZ0ePijTHe7sIs43GKB+VVJCcIvz9cD0e+3azhQkMRt4fRqfPbbs29wqf1o94ZNdUjxbg/kQ
Wo9JiKZUlO2LY9XMRT03qJx2vvSmtuGtRqmnFf269wuMeuQR1wtu0imQ3dq9tZY+iCx3mVezrTq1
WvWGg2OZ2fo/dPx1TZKjeATsS/e+/ani/qxoo6ALRggJsM/dRDHdsYqgD2xuuKUL3pQ5YRA2qBSp
rRydfcmk2dwwp58uPZ3BNUlDwx56QRr09iAPzmhcdAdy4Fg8pfq0MzjHQtEQ1DVI4hOj5h4FEiT9
OPmRzOLaJJq796cMR55gwOmwF/EJVz/5+WeWm5gFEyLoytE8dSQV/fNgTD23Jm5+Ve5mZwFF8Sqt
lA5Gn5/r6pEudnGKUoUlNLPzE/tSB/WR99vVua37ViBsxwPhMUJnki7Kac/tV4UmoBnTHQyqYGLN
I69R9Lvw01y44M4C1SuUTzy2pd5Q9b+5mdVskXam+zgcn/tu+AgR3dCRzQ+qXFokrQaLT8PZ2CRp
vY3BoMVgjDJJoegb3boZPYIb6EHm1rFxM3GiA0n98BUv6AXL6ea9KpgI+jYxchDt9WNTzg4q7QdR
wuVRPrLQbrnx4bImoajbwArbQLgRZLggSWyT+QetRBHYNmtmM7mEM4Bs3+SFKtakYIXMgUmsRZzx
ivwAQP3eboHVmGASagE1QmgmKAOtWnh5w7VKnLWvmmPV9vi+HBRgTinfo6m9IyyGScY8bFWVE3Ib
Y0+NPiSppskQ3iewsFyTemjgBxiLJmtGwCcfDg3UX2QS/Vccib3W2kwXyieofk/AacaAsOVnfyI+
cRwiLITeZhAElHY4fdHbblzTzIIBcebKrdQmxZTDBOdczOSppV2BXSs6mj46HGPsfoajd5bUXSTz
9G+jDpN9mo9dT/MpYkeTYW5eEX1wcDKF7yqofKTtSVcT0Gh126zuJ972FW0znhIjts08+4FBCKGG
/X4N+mQgnQe8lp3N6zo2i1U7d/Y2rWgVuSaXZDcXG/HbyzkfwA3aNgEPSXySyyHK6/3QO+5hahGn
D2W5rXUi1cLKSNeUTwR0Mh/uwR7qWE3lkzmiHEyJbNvMY++DhiP2rygIrzBwwcKnQvdRCrx02cww
n2yweiEmtqGCleI597Q/qFILiqOpu84j56CKbJxuyt2ipzY2yVy/xqE6D5lPNld4Jd+HmMfemgKn
9eOdRmwfZdJ8n2qwIvCrtz28FSXvy4L3zRsIqgH4twBRDqjokRxwl9q0uthxaTg49gyQ61r9MXgL
Ob6ikLccFI+YHPs1TqNEQ4ZqpJztWmgTK6jLn7KybllZ4X3pRIu1r/xkb8qCE9djYOYUtGZkiKOe
FtvZ0nByJ2wTsqn5smSZBgbPbpXCzlXDOUysOzolRErSXAjMsTYvs6AaAKW9wtXEBiAziVTTa7Zv
AQzomjIez63Fdbyy8USsyfsyUD2PDwkpKEe4HvejF0E9Wnx7CwypmQR1oROf6mn+xN1qY6TCvuK4
m9ZvBURS2W2wobPm1+xtMG4uHQtvZ+j2+zT1kGP8s5+LB0USBa09TzBfa+wgx5eGwEzRYbGzw6Ta
54VlpaFR2KZRba2rxuAmEvdBm+ofBql5R63JyaaJ64+2MIEl6UO8zhdGYe7b9+EEJTS9T2oNQ94s
3bXGvkAY82em6xFsPaKAovkcmyOuw4RbEdLpzYDXhnQvxE3zPAT0b7x1lLu4o6ML6UBf8ZSvxlz4
W90iJKwaCcytE7lmaBe/5Pqeuv4+dazoGnXjs82iUo1FvmkKfsvDhizCBxBEQarLG9h0J5msm4or
GJlC2ouAGM5gww7YTf3h5hTaQfn08dMWGJ75CcvwYDi54O6nNkZXJHsdR5HL+rJvjFixlwUC19fE
9I7YX0MXNIrnPDSafKcCB3tof4QMDZFoOs8pxL9UAd7Uavteja/exPZ+fgt7F7xqmmiMqNEDzvbS
T5h8vJLmOU01Y1eG4rnPq2vkmPNXFg1BIRCFdBoClo6nUcjoUlWNOk6h2E/6RTdJJM9NbTqgLnX4
58YsXwMtb4K2EO5BdeFO5D47HNSd3OZeSBv75AqLg95nN5vpQG0dHUyznOUnHSpK82E9W1jZEbK0
4NO2WR8enSyk1PS5QRl4RmXUIfWSb2mVAa/iAbSe/XdHsgeFMNeBBQ8FNt5XElVvkUWmozv05z5J
QLqFbIQEqPuWNOC8J2cZOdmBcNGnlJmrRG5spxiPPRPamnRMlEfR/DqV1tP4RM+qDExuyEdNpAew
DTxNjeheDXNe4BJLUWj6u1E7d6gDwrUXslzNff4roiRtEKZEIbzRQf0EEF9AFWsO0aBvEe52d+bV
65EBMoFotwxtZ2Y8pCpkjNwPGoA4v1PWjlBAcwXDi56HYmMZOdd6xjvkRRFPeFz7JWse4EYPCpMd
1IotVhnhmEktTJlmbq1j1Yh9p9wzRc0jKa05Izui9wail3taPYbJusg0yKnxtw/hYzjfyUmjPQD5
4VQBqVkBxw+YqCf3aTN8qQEIMU7koz+iFE0V9xQf/wm1dcfd7Dc92ud6rNWpWYhlqvktizHfFWSS
qlB/B6Fz0nKM0cmyFEVonWhOeNgrfFSAFcERG6S8apCgoVGiZlqmBWZ8SUJq/iy2Pq2p+NSqgiEq
6RloELWAyAo1o2VgkBtuPWJOvMa+ihFEpo1scL0o0/gXtl0p5oCuqwmGOLphtU8C8I7ProXnrZHV
iFwJFmYmscViQBxWMRXDVCGbimdOR01vuWtdqYMZkNkkgNQhQ7PORJZuSmf5Qf6cSm84pjZdb2xx
Nb43NtEauUt725mDEF907EVLzs/oboR4djSpnXqIoyu9hAUWezZPFQo1CIVH8MhQRntEojGPg8hU
24jBoCKlfm0GwIbsa5fzRDvHISYSrqGUpX62zwCJfK2y2WCn5iqL2hMtYe7dCLlXUNuQf6FScIlx
kKChIuIy7L4fAavogZPSIqgYs6+RTv8eqaWVeNNEdkIsmoRpfOzS+t7ysrchLUgf06IrKLpk6zTG
r8z0gYRieCB14lFvJZ58icI+zLOPFrennw+cOrTqeK+R28v7boCXqKd47FqCTX3SL7kUXlJQfJs5
wg2jMus8djYU0Jhi1JhjvMOGzxaP1rozhz+Y/jVYLKQ81zIMfMN57Amfud4qpZNF0VegPFuyY4r0
NEbdJftBihqJQuRtpQTXZNP/Yu+8liPX0iv9Kgrd4wz2httQjHSRifSGLmmqbhBkFQnvPZ5+PrCl
VveZmVboXhEnMg5ZdIlMAL9Z61sFwaYNfIE6Vls7I7QluBW1uJHmE3USHC6kSmYafJC/R26FwBZ6
h0mgSzQg4xRFQ4R1A30iy+5IRhi3uQCcbtHNfn+UjKynG0e7kKEMfp+opabnjgQApzzmQr7k6Hm9
ZfUosQNtiiB6KWsjoHOLb4FjNHjgFYRr+NZwUmok1Nyri4qRdztt7V5+jm2kHQd/3g2JD+7BBz9l
IVHqVQn4dCWNRbuMkLpQEz6z1FyFktLabkcWKDXfVLxHpLguf1eFRB1WRZq5dKSVB+vx3QhZL5dG
B0EqDdZZFciHYGiowJltsFMFf56jfIipbMZBPkODAX7KtADJPUAc/BUBdESGkvpnk0FNGU3IkXIm
aITsAFxTeuUx/n7OJ+JjZtIIscLtcCuQeRzN+yDAE/xQ6/p0gj3uQrUkpViLGV309o9d1BRviR58
2Conx0hL7zsHPgwGY7hwvnzQw/YrlTqVdxy8+biGyDu5F201HN0hqeCLoPfOAvvcNQ3W16/KCZZw
GC4ihnxRDmQNBf1hpfVcIsjS4O09bUydVqisok3dtdkDOeA74neI1cV5HRz1cVIHq0H61BsO6xQo
6/1c/0xhSHlnXTeZ4ZODxvkPA0XkHPkGMXFoPucZts+xc8J9KWx1NUe0l66w6YQmHV7JsWI7rYp7
Iqv3wA120tKesOBTQkbppRzovTCtbYpO20zuzERH2U9+W5zJD8bIpNwXbqRcpcLkxRni9KAZJYNA
nRrbZ8TvjNWdNnEVg7pmcu+naoW4Y270YjxlglpQT8yG6zEljoDwa5fAQQcd1t/SDMYtANFReAET
lxULwbWD+HSc23Q7m8pE4NlY27wu0SwPBhIEphOGQSs/IHAaRILw3CcYok4j+qwKFX1U/SrShhFx
A56BmjgQRDtgZLVrcajTeNtUqesh460pZ5O94Oa1KhDtckWbP3UFFRPRy55BAEEJA4DIWICvy7A+
89zG9yjsDzGD8jXOTWQyoAal3HdYOjAHJa+pDNddnwZPujkehnGOD5Fp+YQcVD+gVoyH9smozepC
ECXzsrWNzW6nBlnuOne6hgJGAJwDQiqCz8qzXV6MRO/Y0cQUOSj+Plli4HTOQKsS5qbpENAkeuKd
63LfzyKTuuadaxm/GNHR7MjjlKm7SUTH2I+eIioSIrlIgCBSjq6AEzCtkZ7VomPd4hb7OcdUn0G0
FH10krUyDtVoEbPGaz6zV99bs7ZTTf3B7QDoODq0dYGZtGnUuSaoZsey+avV5s+SGaBH6/UuBDUy
YAni4pr7CTHOsUmyfepSK+WkDOKzRG8xmgptV6QWYsq8TXFEOS0GTjL8ZhdXazgf5pjGKw4u6DZf
GF0z4iisk4yZ0Q01abUk93iRG1CsLmiTkfXH0WV82U6YwnsXi14guRsrfLkB+88N6RnxFscAplXd
uZOQoKTA9Z9qm5KFxZPvdvflTE8DTOQxFQ9xMKT3TnSoHUohhyDJlVMHOSq8FeO1z6SxOHYpoywO
5K5XzUMbz2qVuK2kcdaewc8QZOWb+IG66osNBPSkMPUCa5T3g5ozACvOVwbFvFbizkoU9oa6DFaN
TbnMahNREUSp9cBIKxjrknuZ/0rBjx+OeqXzrfTilNEvxPrmjhhK5jdLs6I105Zn0XJ00HC2hrgN
iM9vIi52con5yfWR9ZKiRw80kziFXJ/uHaK2vgFs3D5aKE8YfoUZuhu/GbU1alb/alG4XJU+z5sg
n4d1XIK7xLgJSFdvr4av6M1g90bCqa+aGsIdaYM4i1/yofxCYh29iMJqz1y4UZrXPgAsKretY7p4
keKTrFR9jgkkqTtEQ6Mow/uS5D/mlCVlO0P1TWD0H7grTjkg2AP5YozrElFfc5bya1G27a94xHOP
D0Y3cp14UhIFCFsAM28xE4AiW3uwO4bLUMEOdJ3cq6gKH0vyymGFPLIoBBFSDMzAchtZQ1zEnuTz
ubiz6zY6tIHd30VWMtypFm19q6hZu/i9y1rrPiYN/jEyZutEatubarTo8fsh7lW6DU2adsN1DyFI
ges32Y3+ANmM6ffHnvh5OjcLmnSR51uSWcadL8rpYVClcd9BT47Fjx5VzBHUYvSQzGVMTi1lJNGJ
sL34xyHNzKOmNWxjegCqfRWzNi1N7Z5Z17Cx0Kx7YxW2njY0zdZxk+bRXR7qxuQcDIcr7uD6EV6q
f+LJv2VtBo410Y1jBJf4yQfIVNIzsyTH8s/tDBKxZmLZNquzLTaaPYBaG/z8IpH567Psn7L0eVJl
9UhPPTyFOiKDqZyj3feH+gzbCbZItp1c53fRceKvdS8dVH5LLbO+4Yb/StycmFry2W8YhXCTRpm7
/f5H4hC4agfzbTLiRx2z1esgRctAusr27twbN2tgn9pHOgQiSlA9NsZdYyCWgAucP8mAl5BehKsy
1uQnR3ba2pg085qZvF2Scm2/FYDuvmSUBCuEsdklJAgBoLRGfFocjFc3XCiXTXg/Q9Zgge6846e0
f9ZsuDDPqH2dmOohN1lyjL3926ejXm46JifN+5iGP4NY759xugu0AQ48Zg2XcYGhT6KA9DrAR7tl
fnoOrSo+mosQMKvkuYyzhQsvu6+6ljdHs3VIaicJF13rg+FHOQFTYUt8Ng0m5aY2HOdY3b7duJpm
oT3rOK3JiHZi1sotS9c1f/G0G9oNE6D6uSbt8CmhUxLi0kGafi2EXyDTJPuPqIyaRIvjFAAkF5UM
Ti11k53rwTlCFeul1k3FBlk3BQ2y0cR77H+PrpYUV4ucEBZmA0RFLZEXLe0PQcqh56D4q3zI2pfM
EuvKmfG4OkG06W3WUmZBniYwgVeLcuuoWwXccuurjDHMl3GhPSZxfZvAEh2NWiUM3fJx0xolsWSy
hBgXwW3VR0kqyigvyLUFbjfkvqzJMWgCK0TCl+9qK7ZXhVVXu6HSrIeJ2Ow7BtDbsWrdp7zLH/Ok
dE696eJNzdOtYogEeg6Rh+wCyFBZRdJ4+0gM0LJIAQBLJnYFoxy+YNVx2Q+tFHVqRjqLqU6Zy94j
l30PcEHDz2WYOUr3+SfXX3/vJI4GKwkFjt3au0Bzs0dB8NO+XnaYhf1mNINNNCES+7IdTc6E6IoC
9S2mXLii4Mn5qzK1m+n5d01T3SctApWgDr+GRqjr90M+2nunyjQCTskO99Vnw92qnWM27pXzQeYP
hXCJFRBf9a4dpXmOuBe5kPyvCRDjCUjHcbIja4Npbe9yw9skOJV3yuaNWmqO4wnyEIA4Dmu6aeQv
9n2i5eOBe52L0Fc7lyEqmCnQsr3fMgedx5jcUlDd67kvp5OjOZiS7YheoFp0wqAitjnn8QFyNGDy
yviV5YZXTpgzRaO/pgIyKftBRBAxWcUW4Y4Cii5QZB6KCJ29FrzWfZY/oPAyH8ka0zzVvQUIWbY6
a5RjJEW4l0XzUy8c4BNwg0xJHaGCCeQIavFV4S6DnZlBbYMKK5eZN84NMu4+gaos9avrMoqpSg1C
UpLn97aOLtCx2tDTodSsaLbqd5Axv907MQ/lI8mTG3NIqbgKEkSxRhK+MDkpGpZaETCWOVschkhA
8/opyz5zCF5TMk934GvKZ3/QfmsVXgctnq7RSFOhElIvIxmeCS2AiGXFF12rMbwb1svU5ta5AqNL
LNbMKTqVlzmMno2WDd9AmDFgevgF5izIrTEUBkCYZbs8g1KV9/ECzO+YRQNy3cAydVFGlA9IYeaH
AKHzY6/GU11o8iCXBiURUXjJHTO4OChbVdptbNlbm8QI/HOZy5wZHlY8wooGL+EKtXMNgnjm0TxA
KHGuGOmGbdFAOYghNI0qHbbx8vnRyGt0ECuzScz7tGCR6DbGzGwe5G8ZOVyiYvJtGuJJVoKm8jko
l9l6bA7nKTed01hLHLIltvaoMbU9mJ75JTX1HQS96B1cpxguwp/woQeVXAvdiVkVaZyUHWD1YWGX
fj+kfsywIZesVAfE/W6Hc0TFH8p/7kRG9HfmsC7nem5u0srwH/MIM/eQMGgSLv6wLHBvjd24t6L6
Idmy3ZmzepwFl/h87lL42aWJoBot7KRg2MRGcKWbpzesquih2RMyswpSQzwwF9MuQicaoRPGUSt8
g5V+/TKz5d6FitfcgHy5yaKOqVOVZ2elZ/vwG8E4Z7csEHBYGZF5ftohYjXN4s5PuvLO6uLyLhBY
85tbCOf+1CQ+3gA9eB1aa4IIETz0mIm+Fhpg1QReni9Ao9myvP+sc8hQPLBF/74nuKqUP/WuO0L2
5o7oZ0RUUmAdSxVgntC7HT/NWtVLYmRXq/LZGfR+M2tu541GZq4rmcZsPdGLmqgM77kPtVzf8vHm
jhQpNb7Rra0hs2yZNnJeJV5bVeM20jt/l6XOtClMgMp8Q3CKQrKc4rZ1bnbv7xA1QFTgzHgJ5q1u
N/aRfMnP1J122RgWjyIEKkcnR1rW6JBO02iFR3LD5NWOnbFkS/sLwkq7V08uy8a8sK0nw2UeVQfR
OxQmpoBBXp8rH9FLB0y0JBtgqvWnTNjBeaBAWtdvtRNZ29LpxM3PBRdEX2MGO0fukaUnSWW07eBv
mdzpzLIxHgJyCBgdoaqoz3CkmNX5MbnCuJe2zPLZNAgUcW4VsxdRfgXzcy7lnTuG+WpuQ2NvZkG/
90tsplWvJffI3tj11+31+yMJeWiFdlftmjyPj/Bw3k2r75CfjTazibDbD+FcLLAaY818tXz8lm6a
/W+0xfkdqBJ4lSHtTTNb50CWPLBmWs+iBCXSBwSpIDQCFqXakzKs+8DsHnWnFlcgysNtiG8y1OXz
9we58VS6mrxLMZpb1MeXkhistYxn98fklAeamJ6RHeHljVX5D401ZQ//WAH5f4k+HRvVtek4Nqxh
y5a2+JNmOI+cQu+X/nZ02AbVUcFS0Sg2H7jxtR+dTZBuj4yCxC2+Jo7b4Zi5vDmlZMpQ4sFApRtv
nQTGDXMCC1ApMWe8KSLyFZeEnLCnOTdr/w7kxEfRpSOlJYvv0EfAVIo3IG+dl7dcf5qseexTQkN8
QaQFzRNDRmHgzs3U4R8/ZXN5Sn/rRuMpK8Argl27cC3zz09Zr9TQllVLlERHvAi6wcJLFi4tzAcy
bSxzmwOHPzWS9kj4YPocaKx640dk6JTxXUQY2rrQ6/YYoWcqXbsBOFYA0K/0BMTPkmkbLCPr/pp1
CYJ4eH+UQHxfENrXsH7vdf/nnJftFTAie6SqQQZYjHcGN/7X0Oxw31bZK0z5o8gYReOP8k8iQ4HH
1iE+0dO9UtFmT//4kPzZ2+IosoIc5ZoORwWb3uLf+xvlb1BKGcY9AmbN6JMVg4BPO9O+IkGdVmnL
gFWw3e2tgHmqARP7H//yb2/b370e/HZD8UIgzzWEof/pLWjmbjNEEQRpfzLfUy36Odrmoc9i16uW
qGWojUdC7mdiwVii4WU3x3czVbBt267Z/+O/5f91IGgwpW4LV3FWyL8/EGjftbggmp0rZf57bGoq
M+JY+hDcOqZ9OyQy1DHnbl9U8i9H4X+8y/+Fd1nho/pf//a/f43/EnwW3nv7/k+feYsg5fqeYXm+
hZ//tHvPPqL3vzUvL9/z795lYfzh4MbC9uMYuAsRP//VuyzsPxQmCN2laJCugyXir+ZlvgvHM8AQ
nG283Zls/NW8zD/pNr5/PsclDDKa898xL7t/dgfzV1n8ZxtCGlIuV5y/f0eFzI2Muk9JMyOjllyi
NxDs5PfAvfTb/uhiyeggureV+eKHyTFU2hoKF2sLfT3r6a+xhDDLKoDJESg6VrgonECpZ+Uze/lh
jZL3HQ3AWTFP6jVEIyIsf2YoiyCrlfaatGkUVPXbSIRBO8COCSv3MZZ5sUvJlstp8vdMNuujy8jy
uNC0uPb8x4dhP5AmjpEO4KT771/yl69LNWtfVuS8c3LuDAQ0wCfuQIODqkWZTJgCywR3cNHeMnAA
dbN8+/cD1XC4clkPb7gCx3smydu/QGS6gnW/qFVPzcNg7fuBInc6hmP9oxrdj5iAwvKVSWBJVp1z
n1uhth2Coj52Zu+vKzv6VdEGdjnIPe0tl2m9VlUVegTJQJpjO1Uck0AWxzbKhr1MSRkFvk90G0aS
VWRGG85tlK+zro/77//9fmBTc9DzmBAHd5pPjQ0gwyF8Z6M6d7y25cUqUlauqtjbbC0f6BnCuOXG
lhhPtsPvIlP6LQ5m56qFAED1xjoFRP+hApukDnwF4/JUBtQMKUZLTcRXyuPy0hf1i9H5MXybek93
P+8bgPKO30A5D+qdvfwRxlyQntxo74wTxKHvHqwoL1YCA/neBLw7h7q/a3RurwUaHzoqkprMkNBY
q3lU5cJRA7fPDnM3k1yKmBTpsbLTt8oQ5UHZEzFVum7txsa5M9B8ReZk75KeFDED9D8CHuzD/YBZ
Qk/kEwFUb71b1vtwdq19hJzU6ezXJLTMnYqRRPoBMfewvYkHGjJi43t4jSg3gB6Wz2464nyfMnMV
sd9wTZOFbJx+NV0Ff1ciw+8g2xXZz4qVBaEOZG663dlKs/5F4+/wnQbC0mBf8KwIpGoLQreFsllS
4yYFtvZqbHxPEIm5CmtrY4f1zRU67sSut3dkgN2Iw2mgw8HcDhBtfRgS+U9UNl7LeHCDTds6Oi7z
no4yzRk/BoG01EBoOzQt06pQ/5j87g4QbrZxw1/2LJp12KfskcBvbqIGpYdCPOE9xOMYvgBKvFAO
o/Y1gCH5SL9Urr23dpxtuwrl3WxzmA3FWi0LWUehb6+F9WjHunZGh8eqbyBwO7DdTc+EbFf3YERy
J3/OZMU2TjrOcwROcaebpFp1VBWlDBC9CJe1WAHcZkJOsk1mggLrLAJaLqNNWIcopc1oLesCnR/N
50HwM+MigWTXzKhXOWeysttjWSRogfNg3cYSNjZ7ibhSO1ITtT1teL3OXPnFjGdbMGdHlS/lVZ86
wsaiadPHTYhan5B7LW/v8rbL+ZlDcVEG6xLeuON+9n/j4XTIjExfYwwsxijzSzYSc5hoJmtfY3pU
WPJ2iYBLEI64B3X0CNC8drRJ7dlO9Y9Kf/jmVEUm8p8shG4jY641zXWIIdMBRTvNKgASjnZN4LNB
UEtQPXeKNYB02gkKVyMX7Xku1AGNTEP/TBNCN03aCDBBeKdldC7CO03LEIJkQudgcT0JZPoTb26+
Dgt0iohbrW1DoMMK9BujKOG+WHrHTCUH35ePk4V6NQuwmmXoUer6CuO+WEtTQ+UYO1foKe69rvRr
3XNp4TqS9M96OKWXTkw3hhDVCwvm9aAHDIZQ0k0ayclToeEBcH7pdqwdSVtEsNbjcJ1bbR8rAhyE
wcQSrYoaKzYriYGNypo3AiIFrju22qMsN1XpgKJlfLHRk9qHYKqd7dAZ7+2KcEf8b5uq74x7ODYT
ArXDWAECNlqsyG5r6ltmw4c4InsjT2r7UbIznpr+WPomkY2Qu8lkA82nVCo2UVkj/OrYGRMgQSfW
BfVROuGz0cSxJzpcwrMQwbEGAY49eHBMHaxrSarTqN23dvAQDg12PAnbuGHTZtp2eZ2ngXACrXyA
AbyrXVaMdg3gwS6zz2E82YUyNrbP8cdHweompoPVOqSgc86K3waK4/lRGN4nitdX5NIi81R+cpvr
d8bj7LvRPWkIu2Lq653REXrkGDUZTgLaqmmPZIrmai8NJtbYVhxwqvA2B7LuwTAHewSY9C0B7+QO
PsU2K3wB/G0OtrJu6lM6K7RIPja2IKDh7I3gbJjzsXdQVNhTZmzI1bV3RmVB0p+ncOfq5PclPqNk
jjgx6mSPNtpDoY/WGvvoXUA5dJDGFHtp0t3cmc1XmWliZQnf5daDyNXCqzgVbsOfekEHYqwBlzJl
19R+tAd1RnGFPOFrqOr+4rA+WGlKjqzI8t1gMEgFQr2NlPqABhuLtjzFsXrspKUOvWkl3si+cwfg
ylwZ5sGwoNqSXkbengTbhquPkZSoqkNJAsuKDM0fVYU3LWB8hVuBbIAZHoo+FvguzHarFQm7yiUy
MJiH536cJ093TNblslpywAGmaMGzAFzVIb68qCVTNxqaR4ElbANKZb40Wn1M9WKNPxU1Lm+3Jnfe
BVcE0HC01KRPOyZO8SjQ7mjZn8pRvRp+bT4w6gEN50xfll1JrB/Y+QhJLDAyNeYhcJa8qeGW9myi
ibkGFhLl1DPWpVeZ/tw4khwyGIyMSRdJPAqMHklXao5IYLhap7G70cumPDKffEmmYoAPpwcM95B1
tTDK0Cs/yBxDVQoUAVXbwg7QggszV1yrHeYR6gGtIMi6MYYAdDSha30R5scO7QQQMjigxSROEbnm
GxNj39rNUVhPE3P7VtYZow9FtE13gGQy7trqw7LDcmu4hEtaOPclDSXArmxH9Ii1U3O3w/4MhHQp
p/rlASAlubakc4VbthbPLsZTWPNiqOGGI0hUcVmuySHBYE5Y1rHUiFQOaiQVhC6VQGdgZcatcg8A
tBGzRrspHz/7KUeACHerb5VAgJBHWEPcBJrtg1mzKPj+5fbUo3xU+XgJjOFZU07mIbLHbIQFKWfc
x0OkjPw4RM25d2x/mywfpcRjeXWek1dfsIKRZvPIfnhcMRld4miaKD+2y4OYiAMqFc8kwZPidMYF
fZuTwJzp1J5N/4qWEoRXou7amPmcDW3DyYsr4K+7TASQL5eHxHJ/MJX+CORceGGU3XAcIfgMyJJb
SFumaxyKckbNX8/rUCDNZud1rHpZIxotjVU919doIEbEluMLZP55m1fRh0a2zGlMTS9GF7xKZ+MJ
cSHai6Qot1lGEccEZ5XF6vfCwOi5iXqx6RtrYeb7748EkSPdABvASeMvNgApJEn9heUm7XxMEHlS
vhIcCrVZKJw0GA4wfBcecQ3Kk9ZPYeGt8KPqA6AB/1SQG45GDJfXoDwzRMmQDX2B4K2OQFCYWMmR
UUwhc4GOG1MzSS93fdvrOOFXivSPKuMwdeiByPsUhUeFA341RbaAovCisyjh53Htp6radEnGraUA
vOhb2s4iOnUTt6gXRhJ6OuCGTR7EJzFhiXFI6im4kle9bhyC+a7qfA/TIXiyjiJdGNpX2ubNHTmh
zzrmblJdSS2jnt4N7g7Sy3iPj5qUF7SVEyIo0VTjvfPV5i1T59m6VWUBlNYqeAKigotS8MdHc3BF
Q4aIK8uIPNZLxPeoK53kmEzMyRWrRkqrJFkx139UXb/YblvOGR+Urr6LWxcT9cDPiUtjww7+4/sb
Er1Cq2qy/pU4RTfA8rjGa9FXX2g/JZ4TozTTtWU7+zoTL8A1mccTiuFh7Bk3keCNgBjSstDN90+F
jL/ilouvQJlpMXLrRMEyiAkWtw93l6kO95RD3k4ULbbYGixuHCFxKEx1cE2wDtyxTIbD6HgwF2nb
5OgMBc0PwyqZtyT32umtNqBU1Q5C3iDjF9SMw5KykxQCxMoGmcb2vWFh1cKajCbEPYbgwoVHJ046
hZWxOaeyrTApcagsSQkWpESKxYvZmBdvBlGecO0lhXRk3WpPLSroehx3VriVy7ni68Uhk8mV6rbw
xuHXcqC6gp+1PHXqRkyTkWLellertkZajeachXUPRMAokHdlOgbJfNyly7t3sM1xg8m+bt5Rx1Fy
M+ojW+L76+SRVKiP1rB3Yp6AD09Y4+akYU0gq8tMXMLGRu08VxrTb4Vkh/diOxSEbCqsFlaDVZmJ
81Rb+DGGmnaO0wa16XsN53xlGCgQ60z7rGr9Bc8YXtCM4npAedya9pWMhsJzyhTfBEuCoEfX52fq
HaMfBzlA+WHO47nO46+cp/z9xf5ss5C9q/gEW9vY8cj9JkeWOTfilClMT+IS66gaIm2GZVDiqTeo
zbQPPeWFjpcXj8vigdRCyJ42R5zdx1fcQ/INSGmcwy8aAjSK+Ss7CFCiAHzWuU0OX/9i6s0hIz9g
8z3M+Z+h13819IJC8P8feu3eP/6e76f48r/Mu4T5h8Ww1HQVXgFEdBLwzPDZtP/6z+oP27VdNE4M
cvWFRMegKQf8F/7rP8s/GD3ZuuvqwmTKzxf8ddqlGX8s0y+GnUz/lWEjZP3vjLsM01pofP85zFUU
ZzZUGkMH+AYRz7EXMs7fjJKxMrMjqLKNmOz8VFqFB+l9XUujvyLlG/vkNLfsLl04KRG6vTEEtRJx
u04Lu4IySRgKbAgsUSgrUMKtE23Sj4TDFE9d6FBRxt4UYrgqLYACcvoBW0OcGpNrRmVkycrvcGa5
PopXibxsrze/siF7c+JmgB3YOxdtgBTXdsfCVcZb6ny78EZrSxbguK3wLnugzp1TEVu4uIzht8iM
iE2qG7Jtc70OEN3FSNlOcwnP1wWZuX43XKKEzIbURVFdlmTg1HjxMQbDPpuKO84YuQ1Ca7zrW/25
ioKaAOwxP2lztvjD9XI9sMlcG1VFKE6F4hM+0ldJBlzg6NdJV9o1YXSxTofYPiRhfze5gPbJFziP
MBzX1cyKasC2H1jZI1LRp9hACJhjUNonBF16Q5UQG5ZNuILd5LUMy9swRffWcomWgfliWK8Rhcth
6DH8s35bTyGlfaiRcFTZLaZKFV+XGL3OSI1LWRXhg9mlal3aITaIxjy5pCKl1H23VhiRhx9w3Fqt
wffJ4XEyh+V41J7KMH10Sn8b3Q6fLoBDFSXqWc02P5e5ZoUle9siQb+xd2GvqAXBmYrSfGyzWxNo
5FUzNBugo6OB6L26i9OLNQXvyRT+wuWln8zSJ/5odnB2iBoeuYlFr0tfQ1XoZzBX3Kgtf6cnBwjj
owfSH9NsmM2YmZ14a/eU6aKZCKnrsdsT17vNEKyBnYe5P9j19KsA3/XRNofA5l3IArHfjB2KyEmr
EoK42ATI8jUyA29obWddJULf+DPGZ7c+dIn5jnVpPVeN80LKhtoarH+IrotfeHtmz1iW8OgGHUGG
WlDuzZwqaFIMOaY+j5C2hp5Jr7NudVAX9Eq8MwZJq5612BmImWW9/GmWujgmw+Kzy465I8Ld3PP8
Wsob8IZBvLcQXVgoi62sgnOOq+JMfn2DA056luho8dnyoUyNzuh6MX+J/pYmc/AkqLgVG8gnkKAn
3CBbU7gMhVKDnXh2j0r5p1tuuKBgFWlGtXOKngbICe9yaHF4qKW+ic3yhIArfKpNO3zSQtIbWqun
tHXIkQ7roKCvyl30nmdVY/xoGvycExTBsbDDW5f1HS23ae/NOYtuCXYNCtf5NPjmJsvqcEf0+y+N
2v0e671+Pz/2Q+eerOLVhuzfNQQsBpZdElKIZAkoNqKLmMJMsw5NmlkIs5LIa12yWDADe/P0G7Lk
b3vS2v1gHBsbPalts25K5/p56omuTRr9zJJeB9aQP8wp/tIwHe4iX5FRaiwBgNYDPTY5n3A4kOhi
P40IDKliDKjkSrGrCiSOWwl5Qm/9jU58yTbVew83NW+7RJ+Papj9DYLMS1PqmjdM2N6Ypl5IayVg
mfDnbdMTCQDZrseHG/PnBXONffJx6IzgMgXBPuoImglCdI6WPjuHQSCP0Vm6RhrxOE3pf2p69jU4
XX4fpQ6JWzGmokRnpLfM7HLOxk2omjejMA0g+tCbVXmcau3TSXITGgzyArsddiVusn0ZDg8CW+lp
In2vcIFwI9t+Yf4745wqoW5jhYmj4sZcFhwKU8HINV96CtcNqIGYsBmYfMES4phZxamdM/AgLRzq
ySJKpG0uJlfBB2WV75yzTB3YsXM4cH31ZAtcKKjtdVCcnLIItxPGZy8YxV0sbOEVln6obP8zR56t
HMhWXS3rRS/7OinkGllV/IYhwFZT41bRtOCgwwqTRzZEe2cq0UtEiNwc7iZNdMqWxMWBLUuSNPxQ
Krwoe8XKF/9Mo5hUPxzvQiS8w43W8cA2YWU++5JUgrENNAQ2aYI8xPW9qVjI/xM5WKhvWavW0Ejx
sRVnldeA8jLVH4Og3cdNHd5lbXM18dvusIHTsSIsyY7fD2FHyJkTuRsiBp84OHThi9rziHeI/vx7
U/P9cdSRIDG2M5pdzRa7KGx/TNmOOB60kP2DmEpIWoCLUEW7vwKSRDohfrZ6/RuA1nQfQrZf6bVO
cm+FZyJuoyM2bH/VttGtG33pmWSRbh125If5FGuELQQTK5cUNsWK+yaK8UC9c7flCXHFPNkNMWCF
Gx8TF+u85tvFXiFA9Hql/daZnmPigveockywVip/GWIykNvnxZ5lxmcoq3ajgWJZ5+3TjHCGTXr0
NDbItnx80Oe2YDmtB8lXv4jHwK/tNa1Xxz6px5WNamPTWuFnWWjzlgCSyVODxsvF0PzQ41hcgc9l
V0La8b4pDLCfHd1pEsMYDElKG9HlMJkWJGXPJxtlNyrVyTznrnPwcUisw2RMvIL54Mrm1jXC3V+B
7AT0xLw8IRl83VTiS3X2IW+r7oyU00cPC+y91kGNG9shZ29gzNDvMoQ/ZLbk1PN1Ay2i/1E0DVpo
Q+wYDGtr4OT9BnCA77Pda+jdcDufJ/ZmEjn0k1Tl1ZSRhmQiYO/BjhMlGVHWiV8+kNAlnthNUxQx
3KtGDIg+WNl9L6pd+X+IOq+l1pmu616RqpTDqXPENsGEExWwQTl2K7Su/hvi/f96TlzgHTC21L16
rTnHdLjJ4p4wqhzLB33W6jDn4mmRbW2xt6FzKAywIBVgCn8oNVzG795YFwsyeJKdGiAKClUSLdOQ
O+9pgkaIVgABatSw5tDPFuPPAI5qaLemL3cyqbNd6XbhtddYA+f2dgLr6jKhVNoSTnAOiO1czhNN
Rpwjf6ZCkl0bjGbN3HeB7ZuTg63RP4NgYALm86YVDQ7SIDoUCGElyQ4xs3MoW4NJUI2YijMMC7c8
Bfpw98Ar7WcHQRphuMIwOfxpGI/G2D1lwntkTszeR6A2+4AaDiZ+a1Z65PDwDQdgHJybaKQqQpPG
DvNFzMCmF75xjWiPTuSjtgVDq1y4HJpqpJ2FHRcrnQ5eQxUSei3Ry5PQVzrsRzd99sweRa3s+A85
4Z70+YEEnWyMJZR1EwA06GMGS2jFxqtyp2eS3VEBThh3WgB2C13IhwJSxryDEfBQ5A/04oObn+60
yfoIMr1i/TRupWb9aBlY9U4H5pO2THr9CQUYvFW6NiRmUb6t4so/G4xUtnAh8ce68iMdWnNNpsEq
lBke/Mw2z0Waxeu2r9JNiDBm61pqZw80spwEVJSoSZXkHT+4bTm821Ms0CmigAaTVa5ZbQ+h3jib
gXlqGW4Gz8pvjWaiUM71U6ob5YtgnbUre2flg/2Ngp1TTvKgYyDg/D+d9Ua9lG2fXKsQRZue0hYQ
Bir4NtqHSRVsNMya5CCSPuywmoYidddTXzTXvFkQ2ECH2GTR1b3eemHwY2YJAe50dY5+ETZPKuju
9VQ1L8IvUYLL5GxkZnNol7MlI6nIL7SyqmWapH8bhGf5hUbQD8xotE+5QBNMBi1mWrFBtD0nOD6Z
gzW9MmP8l2B1TZve3swvjN5E+1LmwzlTOmIpgwK80oYnPSyqQ4Ixzi1a3kmauGjzvG0ojRGzMDJU
K8+/+xY7qp7uA4Qv3E9ed/U19dVm2dFDv8WsGmdsaJGVFDr+pXVp3nlXa6J8GglXUn5uIyUytu1I
h7hJspeygd00FSYtvpR5k196K2fwdfJ++mWpBfKM1bwn7Y5YP2nTMmPkWa+l6uJlWNY5Sheb1BCA
0HgrDfusW71EfxsJeiBMWqFj0UJh/8WzLqXo7q4WfJupde5784kePgYIQxKFIplBoUkQmnrTyVHa
oo+FyeKPxhsR00tEzxZLoV5tazd5mDr+metnJDtN5LcCf0HvoK8dKwD1EtV7RY1N+kD4VanqvQzA
TLlOccobwcmGmjyAD0eUQmYRsaw0KCCs0JRhatdZm5FN98/mwCeQVN7SYio50J07YD2jou/rvVY5
98atH1N/tL6TPr5GQ+dvnblf52b6g19uAcA5TMubd6kF1T4o2+amGf1729b5u1USnaQ7/gRraB5H
+5NO9zN5QWx+cxVIjNrtyejClhZHhbWdpvaOZlB7aAfGN9Q6veiyfT6ZDQLF9EIz392NGmuh30Dy
KIDqMMIaD5ZB/hK6sXGNOIBgWkT1qDCXQUxijVbqZ9wgr63BKNjDugNpdkGuC6p9n8UICf97WG1o
IGTQoeO7XXFYHvmgV1MET7Xw1SYfdXg3ykE5gQD/Afz5pc7cV9P1pwcyxMd9AeIbWa2ChzppuybA
apk85hh5FiJqPqFf9KvEzZ6HXqLtj6u7IYkTSfzaB2psvdp5stFS9OqQRYm6iuNugSr8YrSFPGgd
1sAaURcKjGPbpPDvbVkRrjGzGUZxTqtp2gulziQQ15BIgKdpUbjOENeNA/Pe3j7FKWaWUSR3CvcO
N57bnfyIQ3oak9+pZt84LoBwocTkrUOacQhskRQAxto4Yf2uBWF/E9bRNItxxlaTPaggTuDmWXlT
olgdfVya42wbCEYh6UnHuDSa4OHvKS3TwyVdPKQXzEOPxvwwEURqToE4wwrBu7yRRqEtSHZDkh7S
NA4mlRBPP1E2IA3agFpGViaLL9+S5pHzh0lCQNGtnIjpaxLqS5vYtHMesUklntHT1UY+K8NQPyrl
I+IvknVdSArrbjRuNfhmCPcHuxqWMArKQ6rLs+mM1r6InwqrME92o17Bez7rHsMBLXFQ6uZNAKuX
vJkhZ93L9b1tgGmTavyIJCLfbNLbfeuE+S6ImweQ8i05VxmH5NxXKyy2pNgC5z+ozL9VxBOVhAkR
9l0+i5Txh/UQeFwcuZ85vJ1F/6g7tjgUbHq55f/aGa7nEe/2OmddWLSCc67TVvZWVsBdjCzaZLh6
mRAC7jF/sKPqO6IgnoFUyMPfAwS3az0UNyu5OX1qrOiR4ODtKTwHk1CWJr7V5hrsM00V6ScX3SVu
RcD0ZTKJYz8bbaJh0niErErTw6hgepm98La5AYgpSKYXkwsZ+T1gzIyhxMK+OkJVjxoK3XVXMBMm
oIuwMgy4Lj6GddobW1NNUAfo4SPPn5MqzBCuu51/miOFrdsGj30kfo3aaRnEUKHmI681rmgF6xwd
ax0Ln89g3+i8dgFP/scNQGG2+NVAK+WnOkInaQQvvAnTxij5O1aquTdndO6iJk3S5jLgk4sU2Zlm
w2TMBNsJMCLfhxU2SFUYUBFMrISGOunWTU1Nz7wSTJpuV4/OEO58H3EvzmwyBbnTilp/Ydi7wYvP
4jMnqyahfZzCgZRarcQE7u5bMiYZGdV7YTU4EpQ7rsKGPh6sx8A08qcWiFoPcbDp/W/ZB++Fw0go
tTk/2W5xdJqJKTKDXBozeDycpDaXdR9dzPzo+1axJFyaUrv3z1bIEaYN4k/NDu71OB8De3xmwDl9
VT1QmG3NMmaSaJYBBtPiomLj4hmIDyqUuYxuSo86f7JYb5LpjddssnONT3aBZWEa8u9SDl+oZNDe
NstUZW84CSQSqWfPJ9Wws/kcUesiLW/JbVbucArikOKhbpmID8CQptbDPM8WQb8SxYLN+NjSslWa
eYRTAh0g0Fqjr15GWJ1IDMXRPfLRuVbQHR31CoUhTwpOEkRrz6+qxfUDn4+03ap/qAaxG1oDp35c
gG3zUVu3VnBgVnIg2PHXysLsNzJxrCz7HkNUH2KXaHujh/RKCHyDjqAnZwjgub+MJQF5qR4TUOxC
i8HflLUQHMzmQaNwWxZYppysBHLzk7TSpzEDK81xw6vQHOfWeNY6SCpUSfqvJ9UvuyrIzJzDAzFD
rLfkOffu9CKr6doFeH9BVfZLgp9L9ri1k8XcvJ57ZqwIKQzhhy7IJMqQlBT1CFqzcD/sgIuTuriK
DOPVq7xtqj8mAeoKoIb9siMs9Ah1AjeJwijvDcalb8dPkT/p6oUIjHVtwMOyrSI6Mi9EzN3cqkJ7
KT3ZAgSqymWegEbtwUViasZ5njiH0ZRPcZGvutrUbpYNfiitWbYhQFWBi59Y5zjP8bt3e7Euxkwt
McJH6Uxss10SMguNZloCT8XrgIi4aL6rsrvgTYRFp7t0LLHE4NDYtIl9KX1AMa25opUQbcs4/6el
3P/c4xKnOE4lWwsxfBEr4jKiXmIqS9YEqTkL8tKSxRg0NI6XzAOepgpWSdTyjopxP46Y7u0YlAh9
2l+kZcZaH2+9g6rL6cUGVqX+6LfGcerUlS5Aviotnbh3pTPorF+MQbyB4PoJEZNN5LCRDig+IOCO
mKNHy4p+w7TcjTouLQm3Cqsc7aQy7GgrO9raSW3GdAF5hUb3TsNgkQDrzaw+3RdQcJeI79/DyDg2
GVDXxHxDsIWPecoyJuMthW2TM8NuQd8PUH304ikd1U2LvYte8uNSPu1JtOtRukdEiovKQExEJyqO
5bQddRaIrp/z6zModTmNnapkiwJYYq21AvhkEg1rNMGfhdnZDCw/qp8CD8wKY/ubz4bNkOAsMU+t
Q4x569l+NOnBuwwxihiFeHNt4E14f29wlnZEiIDAVTRi68H/FaJuGAYSXpoHD33T/UwKNGen6QmS
dOsSTOaLho5jL9WXo+tcP23hLRTRjzRyDkVB8o7e93tStQDSxi6KVDXSMEvJRA/yy6AwV9Wcq4AU
fMWD/d4V0Iek/46YitcQpB9jYX+HWcySVfLvanWCKksKXLLGZkziZdg9Rl3L/RU+623rbibaSq6u
KRSD8ZmghO7BD8I7FweW/yi8ha3+XgRoM+mKHk2XpBukgcusyrdOFRCUwEXSB+qe6NSy6JCObmdv
EnfacWBfek2QLuOpfpQJzmjQz7E2LjuhLwmrKAnQ886J012dxKf2KsjdNsvPISUU0cqmBWv2b0mk
00IEKCY0mTE8NaCbJp9JN+1bLX0RdvXG4Otc+/wZSSjlAn9juODG/rBz5D8RrjiiN+luGwCsZJMs
q4Kqm3C9S9ixg8aklMWEqS2G+jOtw9uf1CjucJhsccHMNoZpjQl3riLDD4dJM124J41AAjLTTvRg
JJUOzdQ6erHz8SdidgIfhO2fJtI+lfKqYv9mtTxRWEwbwgFmgM2bYxgmspiYcTIa0cVk259iQHHc
PCKjJXA9K98qm8QmLoE1xXJFroJx6KLyNRidH6WQa8pivOpU2WuHPBOIUytnzH/tND/QvGwfpuhM
XtPVmH8wWk+aOC0/ptHRA2SRtGmL5Yfu2xyK3ZBhMk61M5PmVYbKuR/h3pd2umkB9HimvCbUE1n2
UQb+oTDMjSo5KXLdXi2yWSbG0xh66VvkvCDgcQhoOoiyUbI1MuzuU38qE3WvxumU5tmF7fQee/CW
zZCzf7kvXPWka9bNdlD2FaBUyGH/NfIfQ4UUKkYBk9ZItjVltpnJV32Owa75yCINLXsiSj435B4h
qtPaaI9DxzVuQzpDpJbNrg9W49E+Fz5Wvai6obN5oMGBXoz4m0Xo21tOBcZCazDTd8U+J4eaqcVb
PUqoe0354pvsb7jrANCQm0MkAnpEa+lTXi2MwXEZ5he71MxffEh4FABZDX6Qnuuemek3cM5yEXf5
wNXlrpLeuBNlQLTXQCOVjhF53OGm63uqzwQTEEJ6PhpDWydI3HnPCJNsW+erFHQm0uxRi0wE/4xP
l3GCMN2i14ND7TBY8SNwrWXcEYajBh2sOFyVvmIgTx2Dd3tNUYZb9O7WKMGD7AUUCiDNpn1CXf4m
re4p8hCg5rCt56jkQLAq1vy6btR9kS1zxGL8FeTtSWnIR3wH8nCPY1kA4V8Zrr3RiYM9Bf4sIF5O
JtQKozu5yl67dXVSqXdTgGMBLv/zXhOp3cPWuCoTySxGBeZulbcimiZZSI2UrvwY2yVOx1xfNAWg
Lbfq/tFMOhk5mgxSXkd1LeT3VCN3IJZoUSb5V8Vd7noeyW35RyPtn740TklHndg6e6+2SHQi5AwJ
uti76F3KkprRYVhh22oOMV6GA77dwsleVFeufD18RvNzsj328IKsCngdAOhYcuzW//Zz8zOvInp+
2YE4FK6IuHnKrW5j9IyNM/D1JGHvpai3xoAvedQQMWlKvumd/409f+Pn194dZloS54OhPhU1ECqf
m0848qmrgpVXoFULMsLZVXACWHe1utxCas2or/VAGoHYWom+v1ud9wMU9QlW7Ityd9RFcPqIc5bq
xKFOk4QrMvtFc1jjTIctWiJNLh11geF6r/LhibzkZ9MQqOGyFXKiF2kW0OLrN1RXO07M1cJX/mH+
y3US/IS+9mx5aEJSD0FXmJ+0NrwZdb0rzOQS19EXHZan0I/gIg75Tx3xWTMrT7iwQXeUEwK5wokX
CH2tJDj5guh1eycRWy+zNXQV1nGuQIbJHA2xq5O+Jhajg1Qn9txvrAZ7K6DctjoN5QkdI/SFgHlp
PKUSdpEY+poycrpm03NiZdfaAyZTtvzwqabbq+fpRblskgm1cWMz49S3hu1/I9ONlvRwYOA56k7e
ZQrwn/783rGtl8j1Xvva3sNDKRZ59kJCTru0DQRFVs4GPOKw17F6OOVHEVK7xBXnJolphJPvNW3U
0ySNFYSNpcA1x8A1YERm79h/QQGkXKmykUfGdVerKioafA8wfJa6J67J4Hy3mihhSRhno28IqYV8
T2J76AOyHMmzsN9dh5fsjdA1mtC8pwF8biM4d24QzQ0GrqhkhfoDbO+I+5PJ6ULUWrUmO08ugZvj
y0juELcYMUasVCkSVinT5ykkkDsviBeVx3ieUeTuGzPFt7IXbxTPcptUIWR6rtqwBhCk3YyG/K1E
8M43RrShe7q2ahAiWcJiwGTsLfqwJpLQNFnvODKt6or7K8QlD8PxV4+7rwryvpz8sz+8D6V7kpbq
Fo1blLzJ/sHGKApx6M65bB876CE41wLoaAGDNOeocs6l8Z0aC5E5BMdV3bG0rKMiipsT6B6B2UJ3
9YtKxDUviV+nsbOoZApnXT2lXdXQ0P/xpsesro6W6DcO8kvlYRWmxVxGWDC8ob+VBfFpHsGGS5AG
/7SxPaSNdqlZsHXRftBeY7GIoxdB07LuAUlBjVhNIVJuss64cJlURy9hMVx9xrEA+ih8O9k96QEI
zDJUWEQpnqNyH+bvQ4qua0i+PCP5RT32VHlMG4yED0swHvVqE0a+jmTNmdXBeNLJmMHHb3wHA9NC
7vQozA6toA7vhpMBMFzZzXUY0DEjmQ33Wedcx5TipIhesrrZhlb0SGy2pLFJZ74P6S1VlBrk2jEJ
eehE8oVy9VtF/hsO5nNdlv1pNAnzqWxxtWm0kpVhFti27LPhyh8zsY6t7p57zygWeMgYIvaMdVbM
mU58DE95AQ+KHMQPM69OTO1W9CkAq7mvzOKeo/w4TtonrV1kEMO0LmN57ehyV339Vs6LjAU+RQ3Z
R5Prj21M3yua7uaUXRjj3HXWu4m4P7Zlb4US44O4kQUH8MPUQ/yuqvDdC0xOx+FuQJWzCJR7RvT8
jYMNYeZwTJLM2jZtA22ueKdKRENnRfDPa8oVzSfo2ii7iSbSRtCgjUoQGwr1qzd1RDiiUACjTane
4PjwVn3ofNoNklYo4p3if5ws1sOElIot6LN/tTJunZNdCt//NPLw059i2rPAlCqWxbQedn6QgFSM
KHJpOG91ihF3hvM30HraTquXuilmWPK5TtwfXMG/OT4KeDOQknOfHAuVvPR6cC7m/kF60icuzEoY
nKx6j76QVY8713ZeI+eL1tidoRp5uxOuvLL7lwm5wSb/4o3JJU/tfusppoJJGG8mEihgZuckPY9X
u1PLvgDsCN90p7n0E4OudxABzkejJAgY0lDK+DezzfdGz6alSqxiTv0kel6fbg1krJChBvl0FbnE
1mikjy0cM67wnbiIk8dkS+v/oXcc66w0j9o81zizlglLHVbZPO+6hZojGOuW04IGnswjP56RPd0G
D3Hkw8SiNDoJJpOcvqEokYtNeDGqMP4aMjVezH+jKQQH4tbG+u8fQhXAjTRoggKjoof2Wch1QVPa
ZoC1DIWJAWcgt0svDvTpv+uugErReud2cKydQh481mhXmuCXzlm2GAqENYCMAdDq7tya/ZNN+AWx
JaR6F8YpyAK0xmi16AR0C48UxsLVaP9YQAHD+ssJaeQ4Tf88uN2VTIliiXGEba3G6EkbYDnL5hgE
EmU+ESij0gt1IbQWBousIqWXv7mGs016xFelvnRRKbXSWJethCjv/lTELAlLjguhI9zBc4JMCYBj
Ol/kOVvuyRzgWSjOSKZGc6OZVlGSXuGBbxoj20YypOaB8qExoIbpNS2sodr2NYWiCdTl3XjEo09j
lyCu6WQL+0z06WueUKSHCWczdCcphgVu9BC9D7ma5IWF3g3HEUgssEuFbBevwUQXxDVqwdZ+Hf10
n3OG6iNKKENn7uSj200FhoFJD0+Rm7DVp2hK/ooagojeGr8HJSThqFLNYbVi/RVqLUxYp3drtE4l
kSk6bfdxtsbR1FqZ1sqPKeOoC/dlb39rfXFwQjbOpGrwXPZXXTPcldnp7+agPoAKzJ4DRnb5dEks
+RMW1j2oULjw25oBIBZhvhqwrVEpO5t+JGgcZXDdPYyZybSdFN2ty+2ue6TUpMbWk569CZT2XFqS
8aDzkfjK2sJ5RJbCQSMFLplqWPPNuzUf8LMqe6RzvDSEtUFHEmz+1j8NfR4uA4C78iqjwl3NwDbO
W9ZygGS1akPwqyMMZSTijgP+jjKU8lgcaRbxAUzyCT2LN8F4pr0R9cWsJiC+A5clMC9vUWfhJ0QG
zgyOuGXK+sAXaOxFyswHJS/CFI2R2lzvWFRCk+/8tE34mFnfHuXRkox1sM9BuesgVVM2/1qgiJdt
rxKyy2w25559zEJ0QPPq3uQ98kOz8hYyqw+6OWyTenrPA0x+RY6QBcWBDoMcZEH35Meo74qFtJot
uTLhJmk4hgHo48SOVm6OQu3p+1vE/6zmf1cy+FiYaCTbMEWxko2L2E8oNjjeDFS2tBPXlSkpHGqS
b1uirJwJSy2HLjjCZL5HxrZhUd+2uU/WneMcg8Rg7bKJPsdOhBtZxsTGMKLrxOHve6y3J4fumSo5
U9uBeKMitvGy1ai6KzMe9gNnOSfxxiOJEDpGCXKELVPNiOrh1ATsBXabTYc8k9MBglCCGPJQ0Amm
bsML8Pd0GengDJK3NqGyKFxmFEE7GQdLUJCw6cdIOBrODPrsRiHXBqVKLMUaWdmnFgXkJHmkMSGN
LbtD4BSIKF3rTQWo8o0BDodhEvOe9vl24Pj09xv9PaR9Nqx7OA5GPZPRDXPtzb/yfw+Vsv7ft0gE
6QxXro95b9BpSzn6oed4u5+pgbbCO+3OD39fWS2rEuEd9k5riZAiBR4efYOlr6+hgf3/b3N2xlik
9Y76Fw/e4D/XcUpWh4sIP84oou1qWnkxu0Std3dPpFvHUvQxBLPIUKKOh/VQHuICi0E+KQtd1fiN
OZ5ZNO1vckVvISyIJdPIwfO3HbgbczYwpRYD/b+H/761dT3dGV7Csa2j4zYkUPREN6GrpImH3ach
h3bOWqs/Bg4W67/nUiejjvn7g78vp4dx8ljz5r+PQhZ30/zw37eJ53D7DPJJVeozEAU5IfmwjWfX
e9Fwxf3vK9/lQEdi1Ay2DehgGv/+Z7P6z3Zlz78E1k/6+BJGW0OtffDRxApUdDhewzVo0iWpBPVG
xfaPU9Alqozs4owBtY85Vod2fnCTujqY8UMpxBqK70U3Ua6O2K0G/4AhhH4wTNkcoCncuGo3TslX
mOvfk8uAoxrHN6mFuMnIDuGm5JnYXMfexAlJsnYkiMeAAcT3qG/Bd1npElvBVwiep43aNYciEhrF
CWrbj9F37cGQ/jofsoGcZ28T/QQz30maUHcTeOZsVnz6jg0+tXYZX5Q83YwpLf9iW3DGuo6Zgc66
RT5ny2ij7PhLp0GyDFpHrvAUMbNyM3STaEB8ApMD3XpmZNov96PmaRstornuC7pGJUlEpJsJAHQE
bbi2AU0NDvZO0mD062Hv9yVDAdGJC4PLReQ5E8OtNcoM7WL6dv1eBdqm5ZwHm4nmT+UTSE7bNrua
Q3cYHbXRWoF3mKEcBFoUDxq5BGEQxEh7iQ/rNNfCWs1OUtS1tiME9D0URU47xecjQDDoBpWLGke9
dlZbnIRDreUlgLVtC1JsbOs0qt/CPLEf2No7BMZdty48DZiq9pUSHTluBk6Ta1Oa3rmp9WdEtVSu
1m1o8Wf92Zg4IKu9/819oaz21Nvk8RECVgKs60oO4+UXzUFGYxMT3Lhq62OC1q8hH3yflZFx0kx7
740jNChdDps6809RhkdYTbr4V1hUTLEgyM4gHHZN1Oh7aynmAXX3bui5yblxvHiVpJ1JecEe4t2E
n9kPVjr3FWxveHY16qSxxUFYGzotEZvnNeH869uRBnLN/LuJkIt4afPBDbFtRnknthJn6+z5aspp
51hd/IQQs1tbztLG1nxEIDQRc73XzNR/sqDzeOHoYry36503gcpXjA33Vc6vrLkMXKDxLaJCJDcL
5+rcGkVM1aYR8dXRFpwjh0vdPjldtx/QQF4RrOLE7rVu7wEK5SC09aVy6YZEOP+mPDiVKNMYhNOT
Mlx4bbVmfhPw7V0hIm+1CXhPNTHHiVBS0TCPzFtXT7i6vWzbRopsaMHfcBm8LqpBtTe9tfdCeOVl
NDHBakzjOHdnB7gPznMZFNW6t8A3GBqrSqzi6iGZ3V1GrMfwk8Lk6OYxo33e7zJNr10Wv/1dE2rC
vWBwmN1hlr+VOXLnlCzCZ6PI7lEoHYTuuSBqhgmYpSXfxpg078AlDk1WNJeISLiDW7sgRbLMBAVg
2mIVIWzYuEVPeDyx1nVtJh/aYH8xsCMphpi/hehGuNdEr7JwIFYeLBCB8wXWVwERBvyiMe4ABqwt
CmiEm2wI1pEDmHsgwMjHiBAZl07T6PnoyOxqhvVV2zqrzqtK4kiRamioK53YRL6QVndNdhsR2QVZ
MRhPzdnh2DFKPZVFOCsYo8csj4hlYCPemQ7IFFUF4SYX6RyD0NuIfVPrRZLyS4OmUzs8M8bz34sN
Z31G2K0Hn8Tgv3cyNNlOGo5qBHH6e4nkZx9UvvjnuylV9Zx13hNJTQNFd8FHYl/Mq+GIklo7D6X9
4hcuBLr5u7QAf28l4qESZC+AnvTWTkIjvg4D/+QJL1i4Zp6dxNhfm8A6egnPRIaNuzQQ7ervRw4W
OLuxMcVc8IzE7XFsF7Ew8Vd2dAckdAenDS6tHAWiCs4LdCer498D4ODuf//JRD9+nedTiGUnJV0N
AiHQKeiHodGcAI5SCfrdMyaTaK9CuQ4aj7qTEfd9qAgt87VzP9nRURUjVwPBFHSSBnSIyogPqsmz
NfO/pVUG9aPZJ5+KxY30eMybY/WQdjDqoIbSg/fFYx2/jXWSnJCzi2VmL/8ctdFMd8NajTjCt07W
oECNgviPPWmdKofKWDVWcJ5COiblYFNLzjejmOgPsqUcxtjnUCXyfNMWgbtSpX7FMrc0pctKxkod
QZsA1tyuWyH9VSKCDZ4m8ciQ/i6akBjzwY3Xfh99M26cTnxCkLh43E50gfcWOOlt0qZyBSKEc9Pf
IhZE9jlGMvCa3TzThFwjSExztDTf2iUKvKSlDzmqn5h0kLVbKE68yU50ekyXwPpOTZglAFQZ7uek
A9HqNI62NOpV3qasCMY48gYThhGN8ebvqTgTwdWfyrsVF+cwCeJdl1CmO7gg985AjpIQOXjmrKke
OjaDLucV84v9yLa/FKklblFEl/Hvly8dUm5MttS+nh4R3yUPli5XJLxujFRvXjrQ1B26frNVGBXH
CPdpGWEfMAzu68zZjAQLL/pexigxOA7ZqqiXnofhNFNYPVRVYvt1nAWgFPtdd6yF3YXiAej+RBzc
GFz6wfoODLvfB00RXMy+p8froPWcZVT4vFZJfokqX36LAOSpsvLmKRZFsR2V/IkRECLAM91N3TTd
1qw76pCYNmQ939Ed5gNXMkKMZRVfm5yUlzYEtmCTW3welfU04pKI8ky9WUIlG0vT7S26WyofO7pr
hFk0UTZc88l99pLK3JQDiE74McHu7/13x8CiouV0MybuMVDc8H9br58WkC3t0dvZErViFzhPumym
S2lU/smM+EeB5KepzHF3iTUXQoiXb5bM0kNoCVw31rSOwS48Ifp88PPM+xae9q/e4ozL3qKehJda
Ft5zT2ggHFY/u/TImcDVjbtBcxvQofMZGM2wZjAHMgzD3XPd0IcdEfcPDkdWPeQKYXnsjwoN56Jz
SAF3h+yGggahzOxjlQioafnGB3vizpG5F2MxD/oHnXLtxAKeEdjuf/5912qtBzAiKs+DJw+dVSfr
xpjwp4J/vqZCF+x0sdoMbvRZ2rr5qfhiyIr/fQEB18N+r+lULtMGUbt8o3EgN4NAyM4OWa7LJuSE
1Ff54b+vgMScuKx7eD7RsAOwbJ5DXZWb2IemEUK8pp8Utts81SjVPKDbSQpZc2igbVVe0u1ciHsb
YnqL3Tg+mygQgF8xgEms2NpieH4t3erT45jaSsd4dvsGD9p8oByE3qIKxsUwKbPg+ql/07Xe5OFj
WzjEsxlOfxiHCkqFV9wdnwnAxKCr083kbRpj9ObM8jSEmW2l7H1YRtpGZExWVaOba1o63QMUknhH
cGC3BTwfh0sk9Ni/q/xnyJiGaWmnI7Tjq0iHQ+3Qu5jGmhhkFrQTuPNt2QzBqjTJGvrbQ1LuNm5f
qC5Im2iN+zLbCs9FVVxtSlRFD6GP36UdRjgEcX2aVFneDbvz1g0jnkQntbzNe/VheSe9lsM7KbvQ
pWpC8qYg+/A54N+ZTTxqw+h+uJxrMGa/toCT7/S0/LWtNZ9ehucp6REtj6AalvHoFN9agjANNu0U
ptpLm9PyQfXcP5j4I1w36w6F0+hrhFDuxzDQX4+Ke1XIc6VjAbTTuj75ph9dMyyjzLJ84zFSWcWq
r9ZdJ41vpeXsJmCCIlSNb91cxyFiuDEd+MApE8OqUMYTkqV4RcpFQ8cziI7R/AfJGKBm0+GyAp3o
N5Ojc7JF/bHofX1GLfRPsf9/7J1ZbyNJ1p7/iuH7bETknoDtC1IitYtUqUqlukmUasl93/PX+0nV
eEZM8mO6G770ADOYRnX3YUTGcuKcd6EqQI1BhxzmPuoVpTBXAUoyBLnFs0ZqtyT/6QVV/HA7ZPI7
uu+xUOVzC9zWaYx4875XKLHWJGcBOq4NNXctQFgmI8NoFfsliPpqb1TaKwBD/1uKaVrYfq0DyEce
ykremMVfy1634LHp1lWmJ/mjqwb3gIy/mZVq/jQ0lk4ZO6++17+OavU2lln3SH9KXKWIgV9rQigb
A9VLPGYQbDFEl35qEZaGqpAo3JKut1U6bg90IyApFMrdmOoUp6O0e7boV1GTTu3rOBbfbJ4S20IF
Xo9hSnBRuRXQJXzvKMN4xabE5vxK9csXcEnahZK44PC4w9ZpAB+B2/WTZwf3gV6N2z9XGLfHrWnc
Izdb/c6b7DslQQSrsNe5agzpUEoszXuTQs+2AE7MEksvJQJlr7QQ8Nnuej4aznM40ZvXsuPLGXGn
3Px/ovq7zOICUV2VKGT+10z1T83P7+lHZcb3v/8PVV2z/7J100ZNEzyKDTgN0cY/VHVV/mWjD4u0
It4shmOZ/Mn/oaqrfwn+Ix1habptaqr9b6o6BHdN1UzHcQwpUW20jL/DVEcW8gNN3eLfZEnNUIWK
/CsEeIs4H2nqeqIkYlBQpTCLFuaLjaOqu/8wFbs/nPf/ljbJLgvSuvqf/51RHIXQHcQpgXLoVJpm
IQzbUTSVpHNl01JNMTFQJqnXXDX3dQXwhppv6NTr8zFh8s9jIvkmYd/DvxfSnOmXNrHvlHFFxTwE
KRn08FYpNysZEoc9Ik3q7ny0EyNUuQI127E0g/Rq+vMPXH9MkRIdD2uK1ojSuHT5RqRmrOQ+pL3z
TyLptmpYwtG4mg8jFV2AmSi029WIKAfd9yDaePQgVL1ZCHRiAjXbMG19EgbW/8gbfBjSaKL7zKvI
WSHX8QnMxVusozTgRNdRyRlatPfnxzWtgf+oJbAMdYPV5+iWEJrQccs4HNdYenpBbgBYTd1LHjVW
7F9SxlkLLNCKjI5DcHs+4CS/cBjQRGMXpQhDUpdEePcwIEBwOKk4l66aXL9yrReBIhqGbguzeDws
U0xbX9gkcxpM9cMoeSb5EXmMsbaFQDys5SSjfmiWd05b7+L6s+P9Oj+so8+mm4bNwcGpoRsQ+2fD
oqhLTyypTErE7YWt7cvCuw0BlVkQjCWw2vPRjg4PNC4Yn7AcXbBK5uu+wgSp6AYUKnqAVnrIw53X
xfkQ0zk7/1CmsCTnJqr1WDrNVrztqxnWeM6kRIX/cJTdFdKhvRYoLwidPyUduAno8qsWKf8R8aso
hOEkn30XS8GxeERIYt8MLYqD9sR6uYjir+d/39HWn6bABh1nqACpYKAdfmEFmanKp14KGHkqKRn0
4ilOShV5PHl5PtSJb2tK6FMW577JRTI7R+uoBHZuga33W+Ui96s1ZxJaPtlTUKF6B8L4fLhTH1dy
yEj+h49sz5aS5vOKt4TNyHR9RTEICnG7sH6OJ4+9Z0oNA02DC02dhcgVNMgmT1xUpuWjZ6l3aDM9
p7zOHUAa50fzvtUON/wUS7fAPSHKQmPz8EMVMe5R8B0t2sQD9Woj/pXQc1orgYamZdRRSGz7z3gB
Uc1V019maojNwi+YFI7nv8AyLGOSl9d1vv/hL8hUJ4jVXJorzcesoVJ/eEXaXmvoZVwbCR0qpL5G
r/zEpfgtN3EKTMMsfjr/G47PI8twTC57W0y7VpstoUyXelT1THhUYVVkFupt2dufgcQ8RLEGv2R0
L0y1+XI+6PFRi364gwD1u5o0pZ7DcZeBwXtO6iZVCPHZ8pTf0nbBjQM3OB/neH9YFreiZIegT6oa
s8MW2zHDbWq2op79HFRlFZuoAww0MieNq3xhM8oTX5O0DT66JR3NoTJ+OCpJFTrORUSVI80Gknn9
bZQYvehQhmmkhL8qV6VGEX5tpf4VqeF7iqhXf3+86HMj0S5sRz26wkyFwmHZJ9BIivjS8Is3xOvh
rTfUyV3dfEGILbs4H/HEfmXRUGy0hMm5YM1m2JKFirLC5HUmO7AsTvpo5fK7aLofAMyrhc95aoZt
TeNukY5lAMSdHa0p3EQ9rjsLK+rNoN3qiOXgrq59UqlG9npPiQG9nlBHvcD+HPvq8/mxnli1ts5/
DAvUL1fq7PumhRoNHH+sWv8NPgJl20+cKgsH4MkgvIdVB1i8jjvv4SJC3AwZDa7xFWini6L4DvEU
pmP5D6Kw6bk2HFOyE2efTcE1s+4mfLbr7Ab71kh+gT84P1snjldbmDxmAGJZlqbJ2ccK5VimAhnm
lSUjHLCAHNN62bbmd8W4r8DH6BIr31IrNw58r/Oxjw81QiP0JKGJgat0ZsPLfPLUOg3sVT2o21IB
ND/+bNBG8Iuf+dism/73+XjHGQnxTMtATIxjBgrN4Uezh1avaLhyiJJYdcpw0WrutpVvlYJuJpLP
hSnRHCyezkc9sR04snkISgP53+lOPgybocQVuUULNk0UlzLsvqjgAZtJOl2xN1aC9bKbvalJcOOO
iItRkD4f/3ipEp5zFX3UKdeb7we3ib1B4VkC9OpzrYMJ9t58yjHng5yaWs5wU+JJwgU53w9mnnp4
p7KKjPKmUz2kS+LVEP5U+/AiicN1jBAfdOKF7XFi/RBveuwws5P02+HExk1H7cQGxJOn0Cu1Gpja
jQUMrwzp2eOwPQbWQsQTu8UxmUsuYFMTJvnAYUi6MB0OoCS1lJZXk2Ez9dfPZefcYsYJWMB51Dlq
8Oi7Gchdz0/xtBEPsxDaDzZbFPcXXBjmG7WoVRfGGCVDoOy7JCgmLUarWhjgySAOVoWOqVG/mF/F
ppe4DTTRKUjhYlGefKc983B+IMcLkte2KtH601W2vZjtB7y0ei5nLmCcC8ybPg81JE07OHluowV/
O4WZYrFEHMoltqFNF+OH1zAVC5kU06S1Hc361CyqPTXLYo9FZOgtzN1xGsOIeJhqKtc6S3I2Lif0
Uk16UHkMAyr3qD8JD2RL4IxYwjW/zWbsFzbd+wKfL4mPEWeJaY0rOMpvOfqoJj3KiHOvALZl4YLs
IbRWY5pHvjzGeKG540YxrQCL+wGSeGyBiFHbCHc7aPXpIOv7sXAHcmpbe4aaGDx3RSt/nP/sp/YO
nUdpGKR63GnzdDKjT1faRWGunMD7aQOK6X2Airh7/sAXGexZBN8gQcXa9PKda8Uv58Or+rQ3P87W
VDLDH4gPZLAe9Pdz+sNaQL/X0tJBPA8tmijB2o0tG+fvhHy0uU6iQPF+Q8rzgdF7ZeQ2r/QuLGfb
Dp2h36LKnshHlN4ziBCk6FLfcTemXJi25je/x0JTA7xLK9hswOcbS3E+D1Jr6H/6gTnpt1n0Ux0F
LCho0P6Sb9qZUFXAfqrRp9CoMKiijt+08L+9sEXZ9FuNmcQw4NI8JOLVihuofPSuULz7ItHURdKi
S6ISG/k0Qh3vq+pX6LsCSIT7ijdKXZYAuDOsKjD1ykt8xqCo5fEosfJOsahKL3kaJpm2wb46NH4V
Vg1bUusdGVP69vNBgyKu5IU+0khHSJjKftbLod3I3MPfqsS2aBjgTfoSvRo7Qfm3v0xqGcs7Pyg6
DVNOzKHHcW1nJKMXPTLQzSuWY7n+ow46mFi68CNQr04YyI4FUKI38BiFoEjfajWN0w19skx2qwG3
4m6XY8rnOPhwJSaiEaUf6fKt7UQLOUIxDRXtnLqoquBnS8WpfwBm6au3aJUX/EGBaedwEfJ0Irdw
+7FQr5vWcxSKDhACAeJmmoumklXVuQEqKh6ACSCumIbuutcqVV0BeqF1vQlbyxwfMfxy8FdOEdgd
7tSMvs21ZipB/KXTDBzVN5YWaADF8W+2lQY39LwykKGlktSsBfTL/FMBCt0ZH9Jx9AFaWrluWd80
M3LAfo4NeoVQN6Rb4dds8OAt1FUpjbp/E4nWJxtdxTPvwq6NfECyOUME+4fZFW753LQlzeKLunZY
EIAzAfQ+oBRgxhDM0LtJbsvAQhkkgyWb3aMfAeSrjZrEezDJGehLp8zxNUDrBA7rCDwR8LQ7SVp/
KfLSHXd22wyYqnnIID22NNHtLSqffXVZV0gvb43Q1ZK7wtPC5Bb6XaTsPM8ti/g6t5HH/w4k1a/u
zdFDlX1lUA26GhIoXLHQrKhYocKRGb9QTsCiGMRvWY+wC4Y8TVYpnNVNQz6M02HtZL+owwcYtahN
Fb+JdEz4W4Quc8gGTWyZ/S+lSUbc1ctAoO1j4IxzObBC81sMqsMakWKkAZ8aBD0tLUv9WzuTJtqX
Cu05uLO2HDKkn31PNy40LSsRV9SCEXktKoBr9Gjp9IHIV9BnWeXCKJNXJSsMvxkAxEB5gkGZ1NQ+
4A0mqf2mVDqyRdddilJtYCcrGl1mOyJvj9pMNXwyi9rntXQrKq2zsIhJ4If564RLqUWTHLYtx2HS
JFX+glheEOwbJyntb3ELDtBeQ41CP2g0htK8c82GrpKmTyL6WNslLfiH0LQnpXbp4ZpgdWiVmn5n
eJtc4Y32BZmH/pMb2H51DR2kDna6q6g0BmVbdQKtLT9CnwOTBtPH9h7F1ekVDnpWji+lMIT9m9x2
mDrJtmqVgBLMSsrfQMWLnjORIh5cCKWPeLVPkhu4z2WZRW3bSDThPwMHcWgBAwt58puqhl4hc2Tm
f6rY0CKSlgy20e1bOPYIYOKI1EIDqE0neMbbffLryNzQVOHRWJ2d/DLDqEbxSI/8oL3ubN3tkCLR
jPIhrLC83/u2mWK5BKYwg9QCG625C2GQa1u2nwJYJLYS96ZC3JaHtq/BzIHAj5JU+6di9f9aE3r7
K5sswqr/Mf2Lf2T5UGKgV/+vw7+s/vz1v5zFDv7i8r39tW9+lcPTL8rD/KP/8SD7v/3Df3mVLTTR
3u/q/7qJdvM9P2yivf/9/9J7NhBotnWNZte/mmf84V+UXWDDmiSzGn/47+aZbvzF68GgNGKoFMLf
/yH8E98loPW/BOZjZN48YST/9N+SeVZnRSCLf4ukzWTibMbRaYlZ5hRHdmb7uLY+jxUMriG40uQP
gPsXmhFcmdQaDePOKG5z/ZX/DcLnuv7M/2nrb1lyi0sKqs9fVHJvrB6AEi68yGdp5PTTaBIatKVs
8iQqY4cpq1cWZex7Ex44T67s3r5N2/gpTyUc+JUJg/N8WvRe7vqQFf0rnKPSQSQ5o9N3GK7QRJJ3
2CQ8O3rZX+ajEVCXx607giJxY9RFeM/9El7TAsTYSVNRlBvNFhWWGn/6VStV827oUoFETau82K2F
s0sDs4hhBevcaYaNOvrNNebF9bUoMYvjYte3aoHGjQ7h4cKJZb9B4VABj4peCA4mRvdUpLHzHOH5
huRt5t6qstH+dMP/rP/dn+F97GyqJyaZWaYbS65mmNLSDkddDo6HPOOgPY+12mBYheoe7A1bueLs
CIDXq3L0qJN16Z3q++W9E+najuTP2mrDpGNM5nqZN1F9q9VhepF4Y7FKdEX8Tg2qfhuvA99YeFm3
7Z0xuuwinzd+GhirrOlqqhuIXvpeFqETE9cDjFmwPlfnv+r0rJl9VMrF7CSdMaIsOltDEbS9Nmgd
+3lAIxGHlzUCyvp4lSDHvPAqnT3mpuVDA1xok1Q6DoHO9Ocfkmo7xZbY84jks7PXmrCuMI29CvR4
qYE6e+wTiEcv7SQiTaHM2Y7lKxVG36rKc69S+Gc3wudnS9yD2Df6+7rS/t4UUsCkN2ZhrUhziKbD
fAo7CwN0VXRy3yLZUKplwevR26FwuxJZuj//uWaTOMWiOcThRnWGQtx8NeYWWg2+oo67UsSfdFMB
xFh+s/xsoXU6e9y/h7Gpx/KiofvHI/XwW3VdMZgFRqh7iezkRta4ZGuYPlyeH8y83vUeBr6CFDpF
boiuszB93xWFm1neXui+3GZF/bOykwEdwMzZwZAsNwJo5zpvXRCporkaA2ydbMVA4Xbhh0wP7g+7
4M8PoeOmT94Aky3s4XidESC536v+PjR6r4ceqTjoapP+pw4+6H24hvWZX0S+lT+gWYgkVlA2dwu/
YfboPPoNs8nwaG3UEgzSrs/i4HPcigJou/kT0bduHcHmX5FaxndZ3cOBbMaqRhLTS+46aMs35dDb
C1MyOxfmv+b9WvywW71Y1+uiDNDa1XMYenfCf4sV9TKm6fpPxq1NnSN2iU7Z6nDu6d33jR5o4ZPl
lMgAVfLehH3kJDH0NkVZ7VKryi6t3C1ezLCnVWlhJZPnvrPwO6bpPVoCdLDYVlirUm46/Bk81Xo8
gENnl+DmZ5bdnZZatzyVJQ+F/Ivf6yXArkmBv1jYBaf2GtvZgXhLGwQMzWHgwAwboKytvSsjHj+O
Bp5eLu3n2ZH452vqtEVpxfKimB+JObzjzi8Gsdf6cpWEMRw7Xn0hou00WjhUplP//Gc9Par/RJxW
+4f1A2B0pNjpObsyrxD+SZ5aE0rV+RinDkPgRv8e1fTnH2KoLd/L6oJ0V6El0w6PfXiP7v5CkJMb
gRoUbXCuSXwXD4PY6tAoVSXE3rW8mwadfF9Aj6oi8Rb440KsEwOajlyK4lP5Vs5zzbppnKKrK7Hv
YTXxjr80AbtTjogX4hytdSBadPi4IK1p2dmztR4UShXUwdDsSr0TK5SOzds4LaZShP250xuIDa26
Z7l4vDwhsJ3/asenPtENMGKaSuEAxNzsoOs0hbKi4ju72PNxbO2SWzs01kok10iOXI+Ks5dO/t1B
VLMdnL0G23xh+Ee7AYAAaaUhSJ1Je46G7/MM1vMi3St2A418fE3RggjiiRUXGCjei+F5bMj2F8at
slIOThjCcr2YYmph8WaZraSYbD004PntFVRyIq8oYWNWUKZSFPXQLXabKy8xYAkE9445KVdn3+PY
XfgRRyts+g2kebTvpjX2buH8YcsM1NuQ9y9AzCDkiwX6SMFRja48Evrzoz0RCKQBKYRw+C+dycNt
k1ceOnJZo+ztIp5kGVscGLAHgEKsLF1VJ0KxiojFWw8c2zxUR15ea2Xu7kZT3xqKeZvG7h7g91K3
+nQcpo0MFpyaM/t+WU4zBEq8t89i9HY7EahXNeUklNAd/fL87B2dnoY+AXJ43VLgAKk8CxVXVobF
n5PsUif7GgBdV4164WEze9cAxyHR4WEDz8SkTWTMQmDP4bf4Cao7NMKuCjO+FgE6qp24jhLv3s+G
7fkRzWv6f+IBXXPoiHEDzc2SgNAlVoSOAWJ54b2sANuPwbpqvEtkGx9Rr0A0Upp7rQAD3dkL03n8
5Rjrh9jTGf9h1Rd1kkqqR2LXNYN/QeG32Ji8ERBJ6cyFUPJELDpWklPFoYeqzs/wdrSRQzOgXtWh
W91S7u8nnp7zw5Ve8dLlMUyzWvOxyq1HZWtR3rvoaDA9KLz9Lnt1NBExtsI7ChHiuUHt7vn8Zzj1
6yilAA0yOYtMMf35x5lAZSCsuzba57wot2mE6ADvWnvT0fxaOGpOLDDKMwCcwTJLwDOzS4YmV4V/
kefuqLYWd62rRFfSchHWgU5b345hMWlA9ZX+dn6Ex1uHPTOhsCn8TKCB2e2Ci2bS1VBgd34waTn6
ZoSwbm28nI9ylBUYNKd4YwIttWknO9PgP85jlFI5lULsCtRo1pBprrzUW0fugKIirbXzwU7MpEH9
1+E969g0DWdDUjpDwHu1tF1lpD/0VP8Jdyu/NUf0+fyukJcyzZuF9O0oQ2B8H0LO8SSIuiHemQbZ
XtFDcYGE2L0Mi1+VGm+zLngp6/bKDqvL1vIXQMKn4gKvNoBKqbSV54uGjhygnKjXdqVZPMgYBRg/
7pFF7yDxm5Mtbau8FpGPPQxGGedn+WRoWvY0ZaUNGHI2ywgnV7aviGif5NlPR9hfyaQvR9vfZlp/
kZX2V63NX9EpHxa+7oktCUSA04kzESi2nC2ltIPY4weAWM2uvstwQKf1cpeG/Zfzw5PH6cf0ngdx
wcFkgFGcxXHLRM9sJ8NHqi1uPRRdMJeidLHu3fqxqD4NDSrl/VOdKlvaqqj0tgvjPLFlOPqhIvDY
N1RQrodbRghUC7hwoj2ahHQvKvW+EuGTl9WbKlmq2p2YU55UyIjwnqeTOs/wjK4KfbsL1X3EGb1W
kv6uKGwcZ4b85/lZPU4lacOoE+uBlUM6ORsUFZiSxigMd+jol7pOAzTpym8aKi3I+TV4Spbim9GM
X89HVU/NpU7H2OQ9R4f8aJtEhZ0aJvwpcRO2yRfXl+4FORaMI79/zYvgNUHkY9VMwjR0Ajfgb9+S
0eGR5Lo7fBW9Vehb37Jo/K2PCtBJfEcuKKvhMyBwnAfyA918k8XtU1EYD4hrPVhD7f+D5UBBkCuC
4r1la7Pl2LHPhU1tc+9L+w5zhS8pxhWdn180Qnk7P13HO3vKuaFSyD/oqlmq4xlWGrl17z/14653
I2jnr+lwVfgvjfNYZfdeZS2cYscHNoBNLli6fmw08rjZUneMtkGRXNtn0XDbRlg9RRoKOBVOEmAN
kX5qsVs+P8bjFc9KoBBJkZrMw7Jn0ymz0GpDVDh2XpL96BPQ49UIdMNzrs/HkcdLzySXMlh8HCYT
AeFwbHjdW/nYqaBjBk15UjDpajrzS6+hRK0kl0OOdU7ml59qfMqVNrrDuRHOsCcubTO+tCb/G7Vs
7xonXCifnfjGHG0spImDIY15cl76cYXxVqLsIgdxlxVW68plHaOaUKNceR3pcQspPjZe2E3jVSui
cbswL0clRMoDGgUCbg56RYCIDuclTp0OxBuvkCbkRkazAWj3D/yQMZqmZBSPqQD5YCEcbm155v/d
ei3BAdmT0lngWcEtHgY30B8OtMqxd3CGe1S+VcTBnbLcnB/jiU9/EGVKvT4kPX01GDEKr93eqbJH
IA7Y+mVXAkEMiOELl/GpUKDYdTJpGHKOnA2oRC03reUQ7DURPCW5+xr644Nnmncmpn7nR3XiYqQM
YQlLpfjHB5xfwLGF2U8rm2hfDTYSpVL/LcRASUzxbgar2io5shI6rgZBgSBAn195ffA5rJe6FidG
DNCIlWuDvoRGNLtJWn2wUC53vX0ftnuBh6yWGD8V2a6qIFwa8fShDisRtA54KtNNsBxQ5bPzSQJS
sgveIrsBIU49TC47D/0C+znxv2LSsooVmlTtQ9x8H4uNj/VjgMChny+V/09sWertoHrBR071z/mv
QKnZsDskkuuyUr+7PBDu9bHjPA4Cf1eBvbgQuV7fdC7WDIM/LBXbjq9uQN9Tw5kWKrfDvO5KHUT1
RkDNu1H3g4vQr69GCS3FNn85rUrzH1EGXB3Or7VTMRHBpGnNrNOkng05DzvLorPW7FD9CLADkE8Z
XueWhqa0rj9aMJHhiS9Vtk8GnegSgHpJqs1Z0LRB0hECm74zBZpN6jjZ2Y0O7vMB0BBTluZWrVAl
1UzPvzw/3BOXEu8IWtOT6TJ41tmZqCrYCJZ2Ge8D4Q4XEU5/F42muNu0wynzfKgT22dKakHuYd81
VU8Pz6aoQfYMmXR1lxv+98YA84pl20ulC4wPurpZSF5ODMzmbKKAxv9Mz9vDaFpSRaqu1c5ONDjH
2cUkxi5SfFxwn7s+P7BTxxPlGX1K3Gm9Uw46jFWiS+2nCAfveomemWpU2zaur+GJ3YyjAfzS+yHG
6q0s+h0GW7e22n1CfFJbGPD0pWYnhk21wAZtAZpKn7+quXaAghXGuHNiu7bXOCBgh4tX411aZcYD
Xk4NhPlwEUQ91QgOw5K/g7rgaaTxJpy/WcxxFA0wyJZtklSfFLNy7wp17PActjTkwQsMbeI8ecZI
F6xRSC+jjTIQ1wM+rue/wtHyIoMkzWYNAwaZ6FWHH8HrgqQd4h5LpNbRr/1B4BrtBe1rzjV7YxaB
tpDOHM33LN7squ1qtOvCQRi7Lhp/gHW6rXVsHvwcC+2hr36VXbmQsh6taAJCl4VlRGFDHBVR0Wfo
Q1yctV3WlOiR1/qXqFMwn0A0+vxMng70DrVmr7JZD2fSN1uuQNx2dtEwvuWh99j14kskkbU4H+f9
2j5YO+8j+k+g6ZN+yFa6BLUOJ47tHU4VcbyVQ1HsnQjUjl2o8i1uE/MNyFv3K9dEdUtLoMKpEHU5
HgjoPSEKsZ1gjQ8ByMqLvtXwNEti/Ybq2bCQuR9dxvxOnv/TqxzAEw2Cw99Z+4qrq1mu7GIzgOWh
qMrVmKb25vx0nFpQ2nvxFawCVd/pzz/MhpJkFW6NFrlbJm7paQGGBRu3QkJwa9DpXSVjsDsf8eS4
+L7ApsiKgXIfRjSSJBnVJEz2pfR+Fjz1Yx5450NM/4r5J9a4uhyhQre051e4kuCz4PSquetcwK5O
Vv7E3vcuCTAJcYr0EvvIq94y/bWOrvz5yCenk16tRs7m0MyZfzRQlVpvG9keBvIr/QJ0PPGQt3MD
jWJd+TGa/ULOdirgxMCe8Bh0ruYVjWjCyYMOGnDmrp473bzIUZr1HaQ4GwXXM0C35wd4amr5cCoq
F+Si9DwOv15idR24t8beaSL+Se3oCTfumxCFiARuElJ39b0B+2Sli2DhIDo5UEpEJD389+giz/RO
RrxxnJ3aejiNZEn4IDOXqliDq3ukld/drlhaR9PXmq8j/pX/jjk7bScMVzOQpO5wAPni59Z1kIln
ZXQXWi7HnU+2ug4dSLIDCTZfNQBP2pb+oLc3os67dfPEu1ZwKkXrpXCxfMyby6KpYLHzp0hm9elW
Vdr6NrbF0oCPuzGzXzI7HHvfhFEjMnuHehIerFn1O8QlryzEi+zVp8TJf8Cl3k4v19RFjfb82jp1
mcK3pEyhkwxzoR6ura4zSWpwo92lw+jcxrxt72RnOr9y2/C/IXLrLFympz4vDSDyQ1Wb8B2zToQQ
bRRpQrF2bVBZN20SfAXbP0Lhj/OFU/Yo1Z7uHBIVWurwI+EmHY4Mvc5GrYzQ3/OexNske4G+8Vbk
9Tec4y+xqvpS1uW385N56pilqDoBZ2k6HfWbCgNOIPqUwV6xzEeBpGTBUf4PPhi7cWJdc/IAxj0c
Vh93XZnj+bgvGu9zadY3CI9d+7HzAmvk6/nhnFobE/SBlziDoQBwGKooyg6Vejfc653iPLomPmoJ
RuPrfFBd3GDdJeWaU8cNRw2PbsDEJlDaw3gJdJ6OfhgqvN73PnYueoThffHdRZLOWyKUnxybTplG
GgKmx3z72yCLBnTHQZnVIb5hmKYLvVz1mNckiySmUyvRmnpUwCBZj/MKcdSanVUjyr93RfnVxiJ7
8sm7iazxmdGux3TYmI21cEedWoosfV6ZZOtT9+hwLhsSO+TSqnSX4Xqq+9Z1hy30wlJciDGnznWF
k3UUvsv9mE/Q2ZjLzxUL58Wp78SCoA6jqSB+5ylqDg5HuBSe9q3buCtXc1Kkv5CqVOvqOgqprZ1f
8qeOJ7r9NL0mfRFOjsNpAxM7VByEoCDxi9qUeTCs8UQ2rkw+3cLsnQyFkTH0YmSnjkpdNZIUbtNb
0V5VcL+1cdaokhxv9fDL+SGd2lXvPErOI1KI+err3CinPRtFT1mdXfaGtZcuaqxCm5zZcJZNinEh
2Ty13PlevF4YlwHO+HAOsa2yci/s/X2clp/VcRAXXpu+dKJ8cqNhrQY2Gus0uP7BKCdNnPcampiv
dxzQUalLym5nZXS4AyMvbuHZqg/UPOptl4hxj9HgUj3g1OJEF4wKNx3uE2WrQk1rbiEDa8ns3k/1
L4hnXxeTTlwrP58f33EoOtgIa02AJSgV80nFiTcOfaNMd9BRbiyh7CAafmpRvlkprrWQGx2vzMNY
0wf+8D7pkW/VEww+94kWUvjD7ucJEa527cfGUvnz/Zw9TPeIpcJhmFQMoOHOzvxUdp7ekarvNAv3
ouClRVPDtz34hxhX1uVqyO0NVIddCZsif9KsL5Uqn6rG3qhesioa1M2DNSXLtW7cjbjeDUGzjj11
YoIAQqRkiiQ45VNZ/eJkGgp1JYLXGNqqsUdMdFVZUAd5y3ugmJX8wQSQCTGEf6tpP8fh51Jqlxmq
rOe/5PGpyYhhtDJeci7aUoezqypGmBoTiBG235bc9NpR5Ov5ECdSSmI4E0ub9xDXwPSFP3zBHKeI
IeBU3tlxwR6nM2trF0WoZZfhkGpfGtqTO6Udm++oqfZv5eCXV01RFi/nf8bxyUPDAHAfCxcxA0pG
h7+COyhOE0a5k6INb9qixc1RafzL0a0nrYGxAMyAueD5oKc2CokszxLe1nShZic4nt7xkBei3dVQ
cIU9bNsWz7kSc9le/9vYTToiE3sCzie6FGAYDweIWUuYwWbt9mW6SRzIrJskbS6tejNCmGvSr/TB
Fo45/ai1RchJH4XMFsAkG+cwpNH2SIabo74LjMZ8CBQYjnGF7NmqGORwIRp8RwAVl802hDS+ygox
rh0MHEztEWA3gve90zYIowFiX2c5Bpg4QAvjUsV/+UFLux7+lGhWkU1ftKus7jIaXQGNrTJfKzer
vk2YzDsFvEiPeJHTfbJx3tvmauSvOwObssCr1S8YU0dXocatsyqHT4OnB78FsoD7xGiSb4VSinVQ
tt7OlZn+/fynn8Y+P0usCXFEDkkzdP459D5WndKT7T7D5BQg13XpZz+jMvn9D8IANKKfDHpLn6fF
0aBHzFckdjSgfiGE8BaI9rJMh4WFfGI0YJoAOErgDCBEZ+fEEGsR2vWlvsPkHpGRbJOjbpr2/kKi
eCIMBS9kHWj7TxXtWaKItzrgpdIed1M5jPYPJoNjD6aohM61MKITW3N691E4n64wEPaHazcekgb/
a6pQHfTBJxuluQ0E8+6FTaZc+D2ea3/7Q5EQoCdEMZXXxHwGTSG6ofWaYJ/5Y4QnrO7gE+8/mVay
0PI9dd4SiVIQOdakXzSbxFj1JNd+Gu0Rp9IvzFK9bSusS8zRAKZurqvO2+Kr8kOOGVB/mW3+9jgN
gKk8naBaIQg0O/K4JkNZjJYBwqb/rORo4ObyR9EswimPEzuIXDwDeRMCOjhqq/u9hvJBJ9J9F0NZ
ULuC0l5v44iQZflaqTTvoQ+C8io0i+QuqoS6GatAbhqlDpDp67uLwBvCixZp4rXicUebbhDhmznR
7KJyXMhhTtyy/FbeyEg90bKeVzzLUDHqphvTPcdztLKj/DGwg4Xn/on7DQzXtJZJdnmwTn/+4ZZN
bacZFcWy9n4uVnpXbjQnu7ZAV2eOtbbMJejhySFxsdGQBiUs9NlnxvK2jrM2qfcawu5T+mMX2/ML
6dQ6BrlN9RvpPqAr82a0jiVpZfRuunec9imKmm3AmZ06cqs5rwP1DGYbTz9wsVqysIanHTI7u41J
95S7zQILO6+8t64WtRwG0R4ft7Zd6ZPCI7axuGSvWCrwIRZGOp01R/HIrsCOs6CPSpt+m6Uou8bq
HscXedWrMnkO1dK/jGHDXruthUFqgqnjxWC3yEULHZ9EL+ZmDAJ14VQ8OekG5A9jKu6idjJbRp7e
mF4ZqDnl3Ku28yDXX3nFgx1AW9xEztOI0G1thwtRTxz7XC4oE1pk34JE9HDtBpDbfIz3kn2Aufnk
tYaav++t4zRfOhuPdgmgqwmOgyAhRSQaBIeRkkhvKs8PGtp1w0OSuhsnVhCTyzAr8ki7/fjCVDDk
RvWyyYI7ywvvwhx1tq7cGm37EA0KTnsOrh5u+HJ+DRztp+mHkbSp7602Jv7wh40G7lKdYshdoeUD
9hUiu8gNbYmpcFxonsLA7kCJcaJvzk8iXQZREvb1iHpDMWyrqPG/4tNj3yNTAsO38LCZjPX62RHY
ZOp2m1+KsjI+BWjXrs+P9+j45ofQ/SdhZdiUVGbnR2AN7D0xNHsnTzHkKH5Lp8DjJ7WzVV4Fd5Xd
bD1jeDof9MQkT9UbKm001Y6JNqEb8DaIPG2nqTEWO8b/5uy6diPXteUXEVAOrwqtDra7ne15EewZ
jzJJkRQVvv6W5mm7bbhxLnAAnz0ObFIUudaqWlWlfW2KwLoAVHy3yKDPgL+CYxizPH+HevgIwvOI
qFNDa/iHyR3xHgWY0vXwpoyNUGQPA4sY7JdYw/fn5yl+CWugSwRsDRcwimqAUddX7T/XgGn0DD6Y
8HC22uHdrcQdD+r33JsyPaiP/8dQIJsaSB7RpXnOP/BDzihMdp1Tt7hHu5ZbmJbB2ciB93bN/h/7
BUkNiNBgq4CVc974Amc6ahdE1HeYH2x2h7rIZMGMl8WVIBygpnlvo5E8ax1PjBeW9J8s2qfjeV1T
MLFxd+NCAhjzeU0JnvOwZjqnWfT6ph/m6t1iM4EFJkNqw2DLqgtaXS+D6Z5QERjjcu6XTHVVm5IK
af80e9OxznNx4dj85jCDcO6/QxMrA3XHz5+Lwm02d+Ronxz4/BjCnqLZ8zhwRv+tGsF1tJbiwvn5
7YjAqUAXAqP0S0XSL6EmGSzzcvIqa69a55qL8rlg5jPkru7K2b2kCfjdbkYdBjA4KP8AjM9284iw
fRGaWbAVx3UHVIwvzbsB6kE55Y8/7+ZvpwY1V6BA2F9oMvi8mICqzWac++EUVrOKcUUMq/Ca/m22
zrKxO/Vk2I19oTi5fvzPGwvlCEgs4M53MLkv6Q6sigLmjfXtkE+PoSGOAbFORhf+r+EMtA1BOcb9
CpxmTUY/Ty2EMO5APZTG57aMq2rXBsi0bfg0K7Ce72v6pM0L++Tr6f55xPX7/zmF6noYy87CiHyV
RxMLOAUjfO6qaFxO0m7j8pJC5jcr+WmKZ6/CyKVBp7b17uxeQiQodO4hozcnQ64uhRBf7xCUkcHU
WyX6wBI8r3lA/4ApYjb81hEwNxO+Junowuj8593ofd2O4IcDXV/Z1ECFz88cyl3gT0HR3w5O0xwm
1DzKaemSch7UQZRetYVvmbieKYHX8uzBn7cNi1VQzZofx6pE+wRkVjYQhGoOypzETnvtEhMk7LEE
GQy+3QO7G/GCv3lsHF5606ivA1Xpu84cQ5gyQFi4BtwdLwFE4MICOlZwqZmjZrUk00ULP1+YSm16
wtcgrSq348z0bhnsAKYsAETU0An07/Z/bMmHpDRU8xS2Ff0oS8iw6N7Ij4ZG/a1BLPhYkWaKDaML
Uta5ftpRP7gOYFK4sSrHjoVl4kCjPewfXfj9sNK0XoKxqbYtLKpK+IgqftuTRUGBvnD2pShQaTfs
+Z4O3I5bw6WpNVZDsgz+pUaor0cTuhPA+UWqDboSim6ftzjq0NXQNpLfVhrkSTFA7KW361M78jfU
/C5ES+cSO2iSBMiKBl0oHiFSBi/o82g9tCdH2HWz23JmKvUs2cdqzmFoXAQfIXxdMx+0JWgfTsh4
UeXNXJTKjpbqVRYA0T940uXpwED6X4a+OXlz4e8mX1lvfV5b6yO0Yskr/0grH942s+McpkCWN67p
DbFtl3CtGWDTIwp4C86CNA8lBJnjEW47WTBSK3PHzr9Afvq6vChfQBgGWRGyMGA3nyfcDUXfhGEh
sbwOfObtO1Q1yQCX3HD+/fOr9vWFxh0KYQeUZMDaxNfPI0Fco17g06DvvLrPMxh2jSCXaHnhDP7n
VXB21gMoQTYLOA95+jme7PpaeLlj01s0KlsuXNKh3osXX0V1DU556EoW46oLNjnPu6RBVJyVudXH
6G2bshzlzesJOrE3ILLSR8gsSjC0JjE+wsuwaiMGj2HoSFrk1LMG4Jaq07xjHH86dx8GjzbvUEx1
07CBe/TYVxqys2z+mAWa58xKLe8IpOAJ6xt8awM8eiaA9S8xBb5ZZRfY4krrtkHK+mf18J8boXJl
WXXetNwq03gtkHEUgbpwZn4zBE7LNYVEEo2awdkdYDbS6mBVBb0MyHahhR32KP58ocryD3P9/Bhx
JKPutEZAQOvPiRzgQDbz3Pn1XTkdGsglusosIm/eMqO9DsRdazxBPjiB1j+UreotztQ9vMwuBKRf
342VJgQ83VpDoy+lHhhltKNnV+6dw6B9Mqptufzi5bhBDPD887uxLtnn2SLGW/0CQEnCu3h+yFUh
m30G15dbAjORyCVqNR5/wyn8xMIhcwqx+vjuus7pLkzxy7MEpxiILRhtELj3vHNcqoUyI1QwF37b
9gMM3yB3cSdcUGV+nt6XqAGj4I4JUKb3EYKdh5du62hnglwiAvs8LSz4rZX1MRj4hYTwu8mAaIGE
DKWdldf0+YSZpzUbX8k/ec2MTSX6+gTiUXgpmLTOH9Y6GxDjUECCw8SXXp+iLr0ysDU9WTaLlNVu
pCyjegwfoOECR8orCcVMbe4UUdeALqHGeN1BFGUlX9oo7ljF02BK9EI9Q6IWxqcl9MY2BtrugF56
QX2ylucV4aQriImcZu3yDcBU0eQWP0Ds4wovNVYdBxPfDHn35vhPzHs0CpZCpBXef+xfswgt6RZ/
qbG2XmPvgaPiP1Bi8tsLh/p3T9aHUPqatFlr89vnJR9Uh9hJG+FJz72fVlMPlVm/ybOyHy6Rd757
uqiooAQNvxQbfUmfh9K5AqAIiunJkk2xg05ruW2t5hLj3fqKtYFlDzrwKiS2tiueRwASd3jeyOqO
1RLxxjKRxKptSLNYHQDq4SmHEa8STbbGgmWg2M6eJo0qN7NiigrusSJT8SInUl0Rj+eRWBYHSvEG
JOWV6aQ51J4vvFxfTilsR6C92PToXAIAenYc15QoCxKm/qnUcKxW1LjLF29b9qjWwzH80v3ytf1w
HQ7JG9rsMCyIRp8fwwrvzrj98lNL125baOaSLTHL4E6P5V9HOWUESdrpWnii3buQEDzaZTveo5Hc
SXJAM/ADlXCOt1U3Rl1Z5Qcmm+7l5+Pmu52C1UD3Gu4p4Fxn50Dt5bxZ5GTctiW9AfvgQfrm7uch
vlt0LPcaM6082XPsJ5RFSEVTByc0GmZV2GeBzU5AVWVc4z34eaxvpgPUClIWiGrQ/nBefoDCsNO2
zHbgJSzGrWNJFUMn17uQSn7zJqMCj4sW0jirMMXZ67XAU4URRoOT37gwmuohm6iL3ot9c5kuDPXt
hOBygIQLRegvWGpr9eHitxjK7MlOoA1YC/t/P5fw+HHlrHwuSIGc7VIGqfKqc9Au4svRgGak+5Ev
3ZZW04V98N2qrT3g6Kk3VyHQs5cPyhrtUrSQFJKVtA5khsNtO4TDNUXLSPLzNvhmKNBnQ+wBsAqx
r88ekDOir7Y2iQ24dvooBJtQYjDgYHupo379yJ9iEdzUeK1Rv8ZF7YGy8vkFV74Hy50QEPTAx4zn
hYrdYVRR16nNjFA4LnkL3VWyayz//7GYwDKR5kEN5yvUWFBf0bZnOQxUvA4+2P2L6oPgMPiBuDDS
N/ALYh4L7Z5rCfcrilcbDqtm9EudCh9EmIRM/zzspXUrnRp39RIUvyYGKXYB/etHju9uFeGXeFDr
OXS20qDyrmqHSEWQ2Z6dU7qlw5LT2oN093jVUImWubC8Fmg3JUIfHN3d/s87CARbK0RiC+T4SwvK
oPji+YD9T45bMeQ1/RP8tI8DC/78PM538wKxAJVqtMRjdutO/k8O0i/hRIAO81s050GrpAnc3wWs
i0YqY8wLJsGXFPy+OY0RpUNqGFND3nd+J82u1ZEAdrinUKCmSI2qSrio/WdKlinVvXspBPxSdlsd
+RBMYoaIaKFX+HmCZukRWvg1vbWsV2vgR7wJPVXHiYnIQ2dGhL7a9Ocl/XaGaADEXYMuJURbn0fs
yIKwvMs9iOqw/m7qGESwwJS+nSSKY243XYI3zg8bgNtrz+gKYK3h3Tkyy0VIiW7JfA19fCCzqCpC
gfvnKZ3fAusQyCBXEsra+HZeajEQP6D/t6zua4XU2xZqOOq8viQLcP6oMAqKRiDThC4alVDf+bxw
laQLAN98hOLV/AsC8FdOpUjc234bg/n3IcsGZpFtcCF9/WZun0Y9e7ObADKmzAv0NR/HP8NsPbiz
McU/r9/5W/ZvZqiP/lOy89HT8nlmzKO+rwIyXsNDPm2H8uD47R1ZrkGQuOkM+vbzaOe3wjoaoj6Y
7K4dCGA/fB7NJ1pO/lDq6wB4ByTboeur4IO9bgv4P+hLtIdv9h8K6SgBoFAE8tv5G8a5ISrTBkvZ
6DX0USANCiaUAZt20SwX7oJvnhXU68DFBmcE2cV5/Ny7fGkdwvW1kGZwX5Oq30qQzC88rfMXGOsH
sB/EsdXVZNUK/7x+zCImK5Spoblj66MowRfsadH9aU1q7UMe1h8/P68vN9xKLICYKSrnaN81EW19
HpCaAgSGpvOuNS+P6ORCdLq0cc0pms+ZHybh1D/QOdeRtvBIK7v/X6M8fIBVhwMiXYjwIFd+NmO0
s9aVGzDrehLhfFpwYm54S+rfF+Z5no3/GwZUVkCGiFlw/n+e51o6qZmq3GtNSqQURfEX2FmmXb23
mLkZLeideSYytKIbd00IXRZoKffwiQBv+OdP8mUfoVEaSt4rMRRyRF/qmyxUbJjavDyGc/WkK3UL
xPtCsRY0JszmvyEDbje8FcjzAGiBOnO+WYWaC6POiboxc/O+lWRX1aEVLQNc0sg8woTGMG5CCxVJ
w4uICyFs4rCor/OXapAH1AaPYmWpWhT1ZQ8uOYO+LQrz5AZ/V1yZm9abkF0dtdy6YhS5o2eVmUnt
uFTPMJ5ISrfJJPNfF2neTbW4drowDjx9Uy353Tw/SRSwWzYfrXF4hBT7b8efU0/joQRsMzbWhoCQ
N9j8bna7exAQrqSRpzZ3t0Z+Jb3xVA8V/OzpsvaTuGhzYn3k9eatO9ebumhA5y0OOn9X8AxBLWBr
Qu6twtwbT8a06K+8xr2tLTfpJnwec4o1+RNO4B6zco4D5O9dU2Zzlf+GA3Li8CJ1lb31g27VnShj
hSob+gUiyFFEAa3WX/YWdJ8Usa/KncidpDPGbTDkcS2fgHTs3M68Arr5PFrOC4iuoMeOUQXbjTZ3
oUI+HPKKbDtIx5pIjoU4uMQFAfoKpim/0bXZQQBJRLlrZx56Y6vh1RcylTCbHecnaO4nlNTw2tFd
CrLcMw2KzKsgzg9kduJe2mORGz1B7qD5MHJ+Fy5qP3TmRsN4u3bcLcAiIFXP7tI/cavd5qhLwDEl
UlgyQ5MtUojIdDgKG+E9NftkFsfRtrcAr7LZX345Dhr5VW0+K/XBCYXhlJEp+Py49h+u7THCJBA3
xlrMzzT/Na62anNHIlrKB+H3B8SXSVBDLhsPBeSmCBYwMUC8tJAK9rYiAdJQR2HuHdBrsCvKxY/x
V4bSC5K60dG8MLjUik1ul1tDUAA9oP0DtLhF58gedmfXRWvGizultDti4eMhl4nFfoW9v1mU8Wix
Frwx5v9FY3sQtfS153Kz9PAq5Qx3lWvdTLI7mUsNhyXP+VNO3sag9X0wTKgsczeambkHy3gzz+A5
BjoGkpsRCK+4cjqqQD+gwRjFnnE3wh5Yt+5j2Xo34MadwmC5I2qVSddp4ENmoxkeXeEcYfrz0vji
xXFoYhhwE9AddisKQRONSgVHXMVjlyyxGSp4Gvb3Zu7HkEBP8UjKddhRJNrlN0bVbWoF5iTjBzbM
CRH0BrWpvw7/9xt1IDcFNHmKnm3cluzCxkqgxSEjAyzNSFj+r0EUVRTScKvVkOR+DvoPsSPDLm8a
37sBI4wm/tK8Aq+PDQj1N+PVMgZZazZbZ4bet9/P8DQy/jhmfhQWRFJm3CBghHuTMpM2d0i6GN0m
4BVa2JeUmscpKLba7o9LQB9y07+qSXnDzXlLQVv3DTA/YSIFMqiJFo4gNnEczS3+hjQAdHm3zdil
tiMfOBrmFiwGxHeODL+ILD/Kpb0DMBCrHtJqATAbv4gh2Y52wWJd1KTg7x7xdwH3rwZ0koSwqi6x
rZpe4yUs93BXSvvW21KnfapKVIfEdGMNcMSxS4CdeOsNm2x9E1fFYEbz8Mu15tj1rse6ylxme5mj
YVqk5HQv8npLibfpAu9Jga5m9/3jgJM7srAQjgZk1wpuJIawXj1Q7ms+p6zMY17BvidczzYSJMPg
ltHUc7YLuWRR4dYD1JwGlRSelzUl5AFAsHpn1NxMZNhC4nM/1Dqehj7urCbxhwLeHiF8lv0rlB98
GIHaeTJNNcpdIl6PP08Bjm1aI4B9K4iqOjdPuVpiF+3ykbTctwUFZaMNeNQptkSORCDghPyPF8o+
KVzG98bcv5S+sfw7pzpZb11Wpy1wX1z7EWnFBhSvHS50Glcd3ykudlJJntodRWjY8atOAKm2hyYa
YdKEA7Z/a2mJ97shH0UTvqE6jyope68WdhKD8dhz76iseZuHwNOoCxC8Jk42wp9DRUG5zA9FhyYh
7c56feRGAq+35hAaC4lD1D/3E9rll0jSjh00LOUyiwMNh9deJ6NqhiurQml9pyDy8mDUtpvAF6LG
aYmtj0NH8U0P07eEoG4jneC+AHM8KUmwvNRoISnjGaqKYBPLxWgjrYLuL2N9e6gsVT2gu0JuBvCF
I0MCox9XaTbcva7KI2wMkS6hrh9xrw2pGl0ODlMeHBpDelcYQidowRVXrkDfkU+NXMQoWU5FZiqj
f3JauLn4hCzJwppyP8JT6NFr5PiHoa5rRhVaEfaIUvMosLopziFuhn47c44AW4sial10+UBBc9oS
x542NpzBDmWuhsx0x3DXTxOJPFU2Dwsqxls9FxN8Fmb2OIoSR7d0qkRU5K8BOOVatCYBxlcYcPDi
xJvvptIIDnNlh7EG925b62JOF+06S1QNPT+U6AzNRg68DDZS/A6tR31uZLXWNA7E0v1Grlmlk29m
ITbjWLmbemoOsH27CWZQGap+vkeUN66k0A5Mi3EzS34zWeFppHWMV2zPYaetTV1HKO8ks+VkypU3
TSg/iD9S6DnNNfTDrL88GJ5kCLtRallBapjlXngwj66gti1N9gxD7r+0HpP1zgV3MDPqdgcdptth
ktDgNFkM68MYeX+SU+cNVCZUeMN70Nc3U47qELEs1N46jfYb2POhLrizhEpL1d7BQi5IiV+9Qw67
jcp6eHUmGJuugGw0j8txGDSsSIfwDgJbNFoa8QtAR2oY7MhQloXH3QgZSACv0RDOsLwbgqMqq2xZ
FhIZQ/3UhN6+xV05wwN7EmhsKg1z1wEgHS08MsuI/bIsTlTzE2a7HcHbIJY8FUv+aPqLd5AENm32
AkpLwQiU1vMHMQTDrlJtm5qdQRITbXdj08eOR9OZcvAAeI1D2SBXIeGxmsyrvoLQ5gwnJRwuuBPS
qXBQD0QAut7zU+fEdBEpbCtg2WGig28aop75mdk5Wa3Mbc2hwzeTDPZpm8We24QXNnbsmNQt5oIW
cJpDjp71WT2wR3vp9jPuelhRJuCvZvMYPofFURR+GVUwIYKCddo6gH/Xv7h04kUY3lWj8wzaOimb
O0Q6buaH+Wb9dySYa+jSzXqnUdBsCmh0DrFonNTMwzcUu6PGgdZsfrWgMNbBpK/yWRU5uf5Vectm
fbwsyKOil1sdsKzQHwAxD7Nb7Xj1sAZjErcRGWgmFQiga6uDKq61aKL15mJLhT810pMwlhQOqugt
DjKDIdYZA/GMDg7AeR8dGjhkN+yRzaEzIhxf2kH8zccwM9v6w6fmY2frEz7fGtePaJxxORoY1TPB
T3QhDHsL+u+aY6YTdXxMQvtW9/l2jUbo8GGAttiEFPiUGYccd2oZyshE5g4jwHckCHvuh7fomNvY
5AkhQUJ7llqu82TNuO9M9tdh00mGBZqFdFyR5ZAD1IFJlDX+GhzSxJPBIiYgYoHzURoygy3uxsav
tqBGclvGdmeqxDerTVkAGQ26/NA7fWwX3l9K3dRfJDoCwUaG0Wm9Wg2U8qmenI2pi83gVfuQhdfr
Q2ikehDteAgC+d7P4lUWdCupdT2yBzgPFhGVYQZZZJQXg0MobGRCV2uYz0n93hheFdn+7Ef92vQp
kCbghnayHpeyDFF1lUMqfTsNR3c78eHe1W6Ctc7DbueacIZyl3vLFUcS0j18B6EYEsItCh6E0AYs
cppKeQtN0bQfvWgNHV1QygVi3W4OWQQ18vuJyMMy4wYbio+JyTmuF8uOIIayGYfm6PU8s3B8V74T
T2OJYKKMRqV2EK8NI5cDRmi4lcJSL/PHJamIG7Wed1OAiiVHGDbkENVFSARSSTY3b2YOhhLB1gTN
jOcJYOoNOoXvDNFvCSnSssMh4+m/jl42jOQpsYfEDybEfYretsVrwOqMYM+gNngwzOlmTf0KRFEV
IlcbsUpUYxdBbXyLqF0v4w3DVbRmmapQR2MWe2rMm7Ypo7ZX+zULrYjOpr7Pk2I6hqxJ16OV45Vw
cA4zJB/UAnckr25Q9t+22npg5nRbDhyl4mU6zh7583OGfq7aC/4RYEugNSiMQK4H8NPnWoFPXMtb
OLXvZ8UNhMOseg9NiRglt0gPW1UTkMMEy8dd0c/WZu7HU7O43TZ3nelIuA0f2NCS0wFRjbwS7thk
3ZJ3JZ50oYBj2dVVy6GhqL1KHOuiB0mvUuUWlDMLWR/0QWPhMPO26STJfp7YWXEJ8wKDC33iaKVB
HIy88/O8SjjEul3BjQegXf1uNskbhFx47HmwqY21bcFj8ecBv1QDARBZNho8IHmCetZ5GWKsRsuW
1C5xb1Hc/IF69+y+vlPTgli0ZEIkAMbajQM1nWTwrUuszfU5faqCYGBYRa+WcKD1fqmGW301mV5L
9LU/l2/+XD8UhvpQTOgoHNsbqG5c8to+m+8qTASHP3ACQUAASe4fi/Q/iMaqjheyfmweqpllDU4m
reaTNvaDHGCRO2Wd9VcHF1Dsr2NC1xr3//o/NLOd8+VIAcsE0qrg3vBzsM5/Bwy9hQypqmvgaN3w
HtWUkVxQnTp3T8BMP4+6ltv+M1M08FJDIcq97xvEsMyMAG90bMvp09qA5uc3PZLc8q8GE8nh7saV
d2ZlPfTjlPy8w87rl18+yFn9EpSZsWwAVt2DLX60CoQze1vQ2HLuVh0VRfckrJNyeP152LO683pC
rMwBcCLxoNFOf/YmLVXR127uzTjwJyR03aTyvQ6a4gNexuPDz2N9fWsB+gFqhwCqjffpHDt2LCSh
hgyNe6uwjS1sH51oCmtvQ72ggT/UUl1YUhsNOJ9fHEwPOxlFSgvGnAYYZ2fFUsPVyhlBbroXMKRe
fPMGIleHph2RB6ODnIgm6RFQR4bJn72hfbaNeps3/T6UNmJJt940GmrK+Aee4xMWAFWaYT8yH0F0
/sdlJIZH365RRQZTZx1BpXpHuJ8p07wi3DuEHdubU5UQKETCvWHfllYDpz6Vwk7ytbDD4/oNc3Ji
vIFRN7tpXk9b5Eg3oVv9RXHzX54P7tWGSzMuc0Jf5qC6GvNup/IiLRZkDP5aG6xjikuWkndv4A/V
VNXgYk8pWlhhtCuWa4cHSc/shw6dYBG8u2/RtZ505qvR/Z4b3K6jvjJqvgO4bkSgJiel/wcVjL/B
wq8YgQ83VgttnomL3y4nES1TeOeBGBzyZpvzapM3WMSgS0vHTqQvYsv+JdvlurRVWi/Gvu3eCpQr
cttP+fRqAkrxGgRiUDcOud5XDCbDgbczzL9uAbx9DremWna0qfaj4dwzHAFVZW7tQjxZnZVK/tbl
5GEwna3SczwH/oY38qG16UE1ZhsVXXeEc0Oq8Dn85bFoyKMVFNcmd1Ea6DYS7k928bRAiYaisz5G
yzm8fY1EDRp1SOOGq/ulkSBAF4kq3CIDxgp+0V6U4lpYLIGWTX9lUDwvfHoT4i5SwDYdAQs+fWiM
xSakQX5wxd5eCLIcKONHqB3EangoaBC54HOC250Gq/243TphvC42lDh0iFgynJG8rf9AZ3CkSw7l
8hsId2wsj6JkG5IYwmxZXukjRAbAKxJx0DsxrgQFM7VwP+r5EPbiepnUIUR+JAMLpqXeLwg67OEe
O6gqhksASHp+WopuU3XDxmDIVWQdgV6Tjj254XML6fLayCCge/Aaa+9J9agm8VgtUxuBALvENfV6
xPAW9KqQdvR4JeATksCwMM7Rr4SC2EYhwIlMC4rOodQna75bV8nvinig4TO0phFx/EZ374by4rdT
tSD+S/2iTJ7SwNn0eWfFQb6bBRJCblR/CQoWyahJtZ177p/8oZe3HRpJUQwDQ+La7+zncZHoqlyX
FmVBuJmGW7bQvTU2j4E9Oifdiv5K1mG4QQrI8XH7d+VSazcZtNkPA8v3rnT1c6mc6UpUNpz3xtx4
glZbl0dNDk3ue9voxYEtQX5HiBMko1cWz47mbor6VZ0pOdvp4OViA315lNtR/o2cyiAvTVvlm6K1
dMoq207LUcynzhAlbC5aYtxBd3tKdElZRrwC6X9fKP/amEFWyoCiUh3X2Dxl4k6+fvAk2mK7Ggoo
iWPU/gvVPorLgk4cNxLtHr1xQbmnMrAG3F7CneFOfVI5wr4KfIaHztrcqJIBHQD3ebgEjwIkf7xV
XDaHuakUKsHOtkeOHuk5v7cLGS1cp3LFloTRb9BwASjBdSgK6o6K+8EUexHW91ZY7IuyuOn7vk25
X//2LY7+PM/4487ds0O6jPJmb3HYlTdWCj2UKisshVK367B/dcxJ+HeD2bzCdOpmgfJ4XCnrOZg8
eoWXHhvQcJC6M5b4bKWFthEwk2bSG0hUbd38hhY2asJGNI4tLJ0ePAR8Qs8bt0Ot13Wi9RfMFtGR
eVdP3ttq4Ijfp0WZ4Av4GGhTmjaGAj0DlX58swVVt9fyyhH7YryjJHyGeMwLX+oj6t4ou380g53h
m4ZDj6pRqD0odEhAoRWLPvUbigpSb+LRF09CuxE0XpO1h9ythk0/vdpibxL/SGoB/YxNwZ29MZkJ
/i96bn4PbPqwIHSXeLnnxr0Hpn2rkxBNyiArbUvkNBARiGeoopfBY6Cw16c/Gsvmegq7+6Fte7wc
myIQp4FOvzXstRCy+6iFm4nix3WKgCwzTKojSOB8/lvOIkYgxyZ1Iv3vpvdPmBdWYzD2o+qQMj8a
+V3YoUsAYy+myKwCWvtgN1brTHNRpy5oLcy5XnoHvRPV3h1zhMBuBw7dXNpx3qHdFocmPhUimGrm
j0Ugtz5gIiqteiOdIgD3Yd9xS+954eOY35vm71lKmUB1LwkWiAwg1x90m5h2ubHbZetiz+FXArvW
EX7cbQDZ4OtaBV//EiI1sV86WkDv+9Xv2h3+szRpdYefyX2jiYtu3jDUIjwdIh13UYxsffzjsPEC
5GUCx2frb/FLtGmvqO1Fna8y/CnLEffI/BvSDwlWRws3wxdLjZvRHCJzvlt/tsUuwDhex5/wzaLn
O/zXILtflo10UMnInQ5Y4IGWD3VQJuvIABVjWv9ifc9i/DBfnPWTlpVxxJdiLKwEn8WY6td+fG8Q
fuOLLfMMOmOpmhHyDwaHWgBQgcl8IrWbBqxIV1cMUgQvAXJowUNoIaGLyiap7/brGKVkV/hCtHin
gEycpTZOXJglzAcqGEhoIQIAJXTnBjzrVHWo3CVIrMk68Fw/FZ355g5OEFludzUw9iorlK/yRj/A
wgD3oKTRtFgOer+WeBiLt7YPVULoYicW7Lah7d/sjRq+SvWEy58vzIiqXP1GYaiOS/BHSWXEXrO8
atzEEVimS2SikUwGyz2y2vza6915rTMsMpu6/thXBfJWLYe4XwkO0VS3Hd5mf7JS9GJBQwH3eOxD
PQztbVYUtjPWoXcRsJG2ybQlPBswVEMOQB3o3iGzniNbVbSP28CZoKg1rZ3GLpurJMiBDFSzMyGq
EHmsp/wGHVDibqqI84C+AReN1o6NVk5cxvWAfqIAsqW10944rnzvquqNAsCKLavu40k1b501v4Lj
4Ucjn3FudbkRwcXnsaXGkIzTeATQT39VYfMczGTKFAcqwKagR7wy+jFvLJZBw6u58bTB48VGFQrW
K8Nu9iszo6GNMq/GqW66UB5oqhn9fF2L/dfObp425XRvlq7bbDoweOPi/0g6j+VIsSUMPxEReLPF
lZUpeWlDtNQtOBy8h6e/H3MXs5iObqkKczLzdynn7aXtlk9XmC9kJ+QA2Zpy8eiZ0me5cMibWfsF
Gf9XMavvWRPftBvJl+s1g/uwGAbrkrXNddPA6xS98omkaWDwrCo0dNHDEyrv0pFuWNmbEhZ1x9aB
cuo+6t777PvC/RiTpPRJpKWjtOHADus63Ll2flJBDU+1BSUSFFtvPCaLPlw0oeZns8ve4PpBZpTm
tRSlHirUlOvcsyl5U3dUWwW8MPPN+ezm1LlMVQrg0MjMeMjdZr4w0bPGCyciy2lU48QSmfFNU5sr
0Pb84ZmZ96e1sH37dm7ZJxcg/lgoRhYhhyMhFwyYBEOOCYOlSv6C0CmFlMkZuPM07TcYMFkHWkZd
NnE5+F7WDZRlB5jAN60xI5VMZbhZHAsYLtWACLK2kmE5TCKuplICJ40aerMhJf0hKHQne+RkJi2h
1pPlq0g8LJYpVfpQqakam/2y3KVpYS9homvdNd+UF8cqNmg2OWVvXp5jr1QEdMnAGleUns1743bT
3dRuVkjUbvtvLHMUgmVhFAmt1lhJiqniTOw8o+OTLl7KOxYjj+91nfR2QNCU+MnytTgqU5tfsi37
MyN611r3b61D+IHzt+/ojN3BF2yKC3Xgu7+i6GkYDbtNKD1WcidWpYsllpsvdU6WQ1H2zjefp4yq
yXJ8XVI3db1Qg3b5L/J8QJRQSVUcis0BVy4zl9lpUElM6SuYypzNCk7vlH6SOdQh1rhumqA2KWb6
M6UCvoTJ0tSh2JohspIUNqF1BjgOb/XZsmH6iTcYfjK0Tw483cXdcX5tjV1XUUO9NVd/Ksmc8dxO
9XupHJa1i0sdFQTECbT2oVanQ1erld+qyr9yMAMkH4eZyElp0RwRkL1aK+2ADrxPzIpRT0c0WDgd
+zhZxvulrS9Nll+mugswL8eZbOnfWxlM5XifsaTxn9eC4I4bFcA8jK6k6iu3zJroLuzhuBQWBKGe
+SoBbKx1SiVzaHmZje5WJGzWaDXty65JZTBg/Ed7DpuVmTCdkUtM9+SYHoe6OOdWfXDc6pUNfqA4
zj1uWFhtRT1USn3P8rnvdgGQHdr8efHmye8G77tX7Tivyq+x1g/8fAEXRRKq2U4Nh43SEJM2GeY1
c7UPwoqg9mhcYeIgVaPc0k7Ktr00tfWee8kp5f9xGAQNRtZp38DlFJGBXKSp7LAolBsR4EezcE/Y
RQN3yuO0tV7lCFPY1Y3a+6tjhl7CGVp1U6AXM+CqA7A79d9NZ7i+Nqzh0K6fuQkTsX9PuvmD6OWP
mMbr2KSnMWURtbGsgjWY/XTldsDssBEmGGbv3jayBI3wcNo/nJfVf0ZWcEMy1E1ydMZm/ajd6df2
WjhGadZ/Smqm73TqerEbI25cJfcbU+noSHkIVorl1gVq04SdQ2OT1sdJiJwoxtmXavFQpvK82kaA
x2aCAHCM1Qn0DBqLOLLAmC3zGWX9u2VPTxvcuZ8aQz3dOujKb770HLG/71Bv5cukaSe3WK5u52KG
Kk9l1R4zDFyB2iuvacm0SBxhVfnJhI6ELWybb0grmPJ/6+C9K2qCs0odmsmK2JK6+oO6HaCa0Yma
+GqsEri8I5Vi5vXJ2yYu3EX7IVgx871RBoPs/+6UpkH1c+R6VNna3CnLOSnYLDpOB7siBN/VX9Vt
PtQoN4ytu6mO8yI8aOmsfZn6PsoSam3v/CYTC98RXpjJGjUegX5b95+K5sGwN6TbLQ1demTn3QOs
9VVmNY3ieNcU0CNNc1+p5aswur8E3YDDNxt6qPUqk/mUbeXJrJ1zV6OMyEaGchXOCgYgagcXGmw6
9pP3IJ06TDLcsbr4QhK4hCuvWqCQ7RYABOux2nK4LWtzaFzjj5EOWSjqTX3YtjKJi7bLTnou4O83
6JE2b2O5keOkzUsRpljP46RqsmAjny3QBvE+puXvOMwzttvVOa56pUfamMrYaxtOoSodIiNzlVNe
yljmctfN4H4xlgdiSte7PvFyjgY1NlorCYtZrIjVmN2zzo5KPhHxO9DgYmOMk2bcd+MHpNJLVbpj
UA1Lf04bLHdNZcZNp4e9Oz8lpesFmDyL86z0obk076IwtSdRj/pr1maEUm2JFs011JjewLYNU3dF
dwfq0FXN0VaJMjcEp6PbM2LS7JpFw1krQ2la0UTnDpYZO7P7MuiUnQ2NVpnHEHuFP3Yw9mPLENYO
LYSvvJ9ZHogVW4FvaVYtatIaulc7ZrZ+A/xNCbWT13RnkFOtPamFE6JMvOQOJFo75qHtlfdGhmO8
4E4Y7TqEU+XUsepUa2CrbHtctqGNOmt67LXpnFf7uAy/v3MuQYK2BCffj+jUT8/BBT/s1dM1r8JZ
nse6OHUCIX+Z9VenFGQ3pfgQMyOq+upQCPtsNqRTZutfvHEfjoL+xJgvm2zumz77qLsR7Eef43Z/
Z+bOQMEyWs8m2xGXvnhTkubiDrrrJ6P7o3eCfkFw9foqv/cmI5qG5KGuyvchT1/ZUfg75mXymlSt
FlQzByDrNJAwdJPmt60SSd6BxoWnYfOVr9kq4ZxLPDdUJCM5Yuj4WmHzJG68KneB4ob53MqOZiU3
Dp6WMTHa7p1pW2eazqtnizaolVs5J1Ro+kopIWHHe9El312fXdFMf6wdnBceESIbrIPH53ec9OIB
Jo0DBrmhv9AC3LXZjp/3s99oCZ2NuCmkOwqjedmvuSsWcs/sOEGiZDnA7ZP1Vk8eakOcn0l1MsYq
KnmZ10yheiLSEPnzVrYHyKrvrcJDCioYwhHyQ7ZwVlc/Ma1/M799/wcp64nQAz2zJOdts5Pj5kyg
k0tcjnowrl3IIvJw5JPrFlLNlStPK3dhWl7S+UufF6bX4SrVt8W2j6TQyEaDtK6DjCFfNWQ0wz4i
FUXelIlry/IwlM1LCqSorF48b/qdxgaFTGtG38wQy6yGcyY25GU0qqdlVU7A1PcN2kThqL5rdhe2
FryIYrtnZTMdCo9gu3dA1FdUlfeLbZ4UwzoV7CIjRzsgTjve721Zr0eXU8tdoXetLUefV1bvWjdG
OmdoguauLLaDyOqHtDYeyYk9jooa1OWA/Ey9DYsTrQZw334n9rvC5zt6q3vJU/E9iuW56vuHFRbv
MPG8J032sZjf/ZDxVm55Hc2bhopoFkd7RXShK1/mqJy3uqugP6FNyRZYU+22KXOwsugtn1ve8zIY
AEa07N0ZnUPpyj+ZrsOyMrtUG231sqkBTIATKRmSqbEt4m6Rj4J7Nlb6c663P9jIkfko3R+1o7vU
FBnZVXNvpE0RsK/pEdUJMq/6rk3//2ytdVX7rjZHiuvwDZIocbYT0h4Z2v38YlWoVby0OxLFdzeZ
9Hq1zKGpC0hnlzjoUKsZSrW1iLaZmBH+1QiGWdPuIyKBj9L8Zh2PxsTfGfWzM2l35KrdFAUId7IS
F1FAc+lK50f8t9uWZDvXu3ULinRvWQ+2lV8xgx71SUbrIONeVlGeqwHN+0uNgJMIuIMi3e9RK4/N
7OmhnvIsrRXSNZQXCRNuEpRGFWbaFOe8VpVoD6w2vdU8E5oHGL38DikyZzyaW6cDx2k/hjKhmdAq
u/OR8t0wUrwNrDpJiFa0ObVnROKKY14TrpXjFpwpwxL1/Bqr1aNUWV8Hzbq3Nu2zgx7rlfqyZlMk
9s+yqXC8ZFMbgICJyyJYTNs8nqIaS9bAOlkAlzCP4lKUVNBJpNsBrrQ8SdT3IciqdW61SQkcW+mj
TkdCi5bzkyf0A/3LFvAKdibpyTxEQlNujSgCOXjAUEnP97DVF6/hC81u82Ly4JerHfaUxxmkZZcX
JJV1nyBSbpdqX6x43+rOocFO2tE/l9UqWDRlh4R2xuaW/FqKEbT2Gs7DV7v314mLsMeO8pLbIbp7
JjJ/1curlsuLcN1zkfasih7Oo1I+aIV3zablAGT2LTwNPJ3JslD/SIgYX1UUAruXa1+I2GrdoOEN
nBtBDTEPRGskvgOBszj2EDjgzLEt/2YegmO1tqkG8mzh8kKzIisejCYD9S7CpaxOEuHqDkPprfNZ
EhMWlFbxvWUEelvTMWXduzYrUbKUD0Te5n5b1PQskEvyn5JOz8kovww+o2fXp0RwvKTkLBTybHjj
M7tDLonGW2Ox8iukbAb1ksYJkcNIEpE0mWVo5V5oCuuxFsUFXjJWOicske9UxnjvorobmNNtlGkd
kifii44ASEFfJSnWcQAJj+ih2DHLNHKWpgMcbapAnao9q4TuWFvSSOjefuIejYFGKE0fAPoPczfq
O8+yBKtqwRepbxr1hixFSC8IjhHdV69aMcjP2/4gmhyUa55AlM13MslPzZzcjV0Zabn4Rfn0UrAz
fVzMcARZ9+2uDvvGfrLa9uDZWlw37bFUy2uTTrHoM+Tajm9K7TDq20kzt9ArHHJBOY5ZIX0nJFzT
tu6Kye1ZVm81dEw2AEaqaPtUq3kzabqQsigIXMtzjdJ2asun1FODJbM+mwTJlWzLaCoE/YaN9hDW
t5d3dVe4XGzlr2HnoTvpR3c27ozttvbDcy7tszd4MQqM31FuH9aaXDi+dVT8alwN24Um87oAE+yP
WSWVP/Ws/exfRFgm8oz5p6QN2/ruqlOd1exduAukMueAA1WX96clr46L0p6ZccJca270HmAfdRNl
LTBBrmUxSO2xJNSRxgA1zoiUZvrcrO5Ajaz9HbHPOMysVom3iWwzGOxFxyaQcnyz6+hL67mWrRxP
sqt+m2757VpwIeXTETD9RWvcL1MTZ7ZHmU0fMboQZcOcbFBoUvmijkwMZtM/uL3yvMzVkWJzVNcK
vY+T+sSJzJFpD18LVZrwAbwMKocmc+e/CT2tI3rGtH2kdYrZd/ksy2y8ahMwVbvT/slwGTiq9jME
Z+UJMzAInZJHLYmAGAfQJsntrvTKt76ZKfa4K5KZG8jFex7b/FhCa819W4NUzwCt4hFOFgWdZ74l
SkdJ1s+jNfCmsUCRoqqp4qdztdxPSeDhEibvmwotaDcpy5i4XrvuiNCe87APL0NeBftpby/yT9pp
JzLlN99NAZMGUx4nAIRQ5vVzmxqCVlB793iDqR4VJFoLItfqgTE257pIkeRv6tvAgvLNEbd0kkCl
blkE3tj5I9+9XM1bW+/mCSabwKvMq5rJW5840X5O7aepM2dgrNK9VRn13Bzyx6bIJAlsC7t5jQRH
x5blEc56eRR9kT4kJUya3punZWJDZNEBTyvTnhPGHbYKNOuOGJk1h0GJufA0N2YBPT7NuQ8rOgU1
m39Kp3nN1FoE695RSLoknVD0cJCeCMXQtqHV9x/7qZdmyHz7KY2miTa4ySymGp6XGVeUieXSV8Aw
aDUwIpQJWmr0ycDH1kBvaBOgn1adFZgj31Nxxpreqbg6nbyUtRHP3vSZJ3s4Ro1HY2yN4y4NaVog
WaW5sEPinzWJElWwq0V6V9DB4bGkVH31VUU7W7SXXuesX43FONWCcm81BsuT6ld18NSodbpTViUP
SrrAZeni4tgcklorgG2SmL25/DfYb7pRNefWmsNlpsUpdv2Yx3ifB1ZTXVhe7IIoGR2lGzmAopDe
NpTV5+wBQDTtzSuR3M8jWIPqzjbddxEJb3uSVg3tVf6WtfUs3e7C2AwNKPsfocPEMsKfzEw+oAy/
yxqF4756k2tyr6TJPVDsxZ7RNJhbRY1lrNzwIxhl/bgXhKop50jDIQxxbG4lM1OpjS9rk7YvrWMg
MUVSujZnnZLTl9bZXqEK5iL0FPOkT8v7go8vFnR8KK3mDI8KWzhfzLr6NJr1ido8B61Gl4nsnWaA
hP47JVcrmMV54Q6JF69bLBwz4jGp25Mp2EFUjYh21uLgSli8Sc/uM1mfGmcKF17F3HTZ+TE9kX19
NM3xAECHsQJ6tjI/h3yOUJgcc0bqQe83WuhmQeecXHCf3E36+CPVLMJv8KHl5QdivLukAZpDCjeF
mrOY0ZQJ3Sft98VEyHZYpGoxCdo1mSFegV5t60lMBEf+NtTBehon5O7s+KLkL8NnYVdow7c5hBD4
09qC53w8tmlWvyLpG8+Z3M5V2cJxdGMdI4R+U/SE43IH4WGXb6r939OCEoFjqYugTe7xbR179ARR
kWAJGAskTQVLkONekzjwjckJtyJzgomQd1ACVJ0j1FRt1+57I0Trq1shHhDmoXpt3JyvZCAGAxxP
Tvsgege3XNw3k1adM3NEeqqDzQOnGpALV7NqKB7JwrGq92RD4gYzNHijBIlnH01bX85+ghSYeCHU
w4euYAXmBin04aUWLmldluRNJHaMpYoVF6MLw0Xkl/tvENtk+7ZT56+kBdI3awZv6K6kC4Vl57Fi
ag3rMbT6IjV7PYNswod1mD9yf2HcvhAPYkSGJ4unFgQRH0jaPm8OrESGufU4uH33OaqiD5UEWCfp
uuTVNpTukKcKU0VSLsdF9eq4zmb1UMhiuXmEyX4B7ABVeiSkr15ahSIbe78ak+8pRa7SKcif8nU4
seKC6Jiyq3HwucAn3jJrbBCexEvOw1BBaYFNc1I5bK/Y9AKCuDUZDHWxPdAjzZfeEeXFnYxHtynN
UNWd7anW++Zaaflfw+IqVJkobo63qVFvAqKvNL7gnNMb684AoAs7BIH5JQJFcshvxAkXq3PaWM0T
pr2avySszeAF8vYxlrxZjrvRIGmgFnOcamaB+Ftf/9b5YB+NZs/JJ+dLuJHgHbwRub6ec9VIl2ec
2sNwD0BrJHGFSSOYFY22OgePGimwoY0Alnpc/8JHlHd1qm3PLtQtPq1lZAhb+qd+y5zfougGPH5O
/z1vY2Zittqa2HQ270GUVGR0Df084sJRUUPqge3pQxFhLSkv64LweHIzcbHVbg7rZFn+EjisanGx
ZUoWSi81Tq3NupDY9Nb30TByOGt3YzuErpOWZ6QMUUYnyzjjIWWdy2TjA5mcj9WobD9R9PFuMWZQ
ut1p4CaihZdw0up1KdTkZJlz2/iwLMptGLaFbaHKAOAx2NPJqtgc5fNcry+JgwgMomJ4LdvUjEx4
nicrhbvMPS2Zg6oSduTK/rngcLWDnHyms0BFdSuVegysobEQLVuOIIZnsp6rctC/N5fkazGkY9jz
zZ6NJDUzYMEi6YpLO1vrZRqnT6tGu+TSR4+BYiWsK1nWupXPAgyXgDkDBY+zG6oAJdnxopnDGslF
0b/rTeu/ZY5Y1pck/wWto1av0pr+aU5mxtBFFv2ItMNx8FCHZ2JAGdsZw/SxLd3PZjYQJmUDCZYM
NvYoYHpVmSFTy41lyqkXlDUtyaTRUZQKAMY8O+VR6kX9oJh7osGULq+aDvHhL5lcLi2egc0v1NI+
Dkli1QGX0nmsVRjgaeQYbYZBhICb5GYNYNSxlljTLZfSVEKRbEYGPGWwy4FIo0U59qupBanZNU9J
tpnrhZzjzQubshSQO0ZS/ypzNT0yqwFg0GRo9IPpiMmnMhs2Ok3GR4r4RdIq8zm03QkwVXDSsm4U
k3gMmZ8sIIqI5UTLj9qSioiF+M2a0HxGA7kWPeSRwnjhpi6yi8UT/as1Tm2EmGuKy6HHQ6R322ls
lTKu2YkIc97iaTW9gfsyqCezkeV3hWfDPuiqMCJH6xbAx15GtZM0J8hvWjNTVUOvTZwb+W3j50rA
83ei47yh4c9T25faAM9NgejNw2qXbhKsODT9ua4S7BwrebtL/aK4ff+WGvr4Xg5bcbHZ0X0zWwbY
0rTLNwXmF0FClmTPqp70L61pT9GqASHOiY4II6dcPjFNW5wqlQROceUnbyfjfLnhELDaPaSCgWMe
PMWHZvxTYQTkENRQxErzqWc5QbS45O8qvdcEWmN899iCb321tCpgyNjTZCg0s4SnlD9LojdwJy6F
n/01xaEG3A3afL0KG19w0Qw2jBH23CLfUA4meQ4kMP9FbvBJQOgvkQEQoBL7k51W9Z2Um3mdjO5H
dYcVn13ObiAzv4Hy/ytNkR62ZcyCbmG8UziKMZRuyZHDPXlA77DLPYQRKsQMXVSFBaRYN5DMZAsp
+Agb4DtBOB0do7JwuzIUXYYIK+m9LxN+8CkbyPKs0LaGlIIknvNqiCtX63xHqdQLrDywOgcVSkY6
7NrcJtRCLozusCKpm6E9ZxbFA1yR3VnNloWWQMGmVJOIf8r3CdQw3V3Uqdmhzlbo0Exxby6bSTbq
wDfNm/Z3LJLXhafIbbJYG/TnRSB1s5VI0dFoofSycnlnA8F0pgY52l/YdfZGevrqI9O/lQNyFVvv
jjyhziWvcONqasbWSxmCGL2DhIWth2rf3sT3MuYPGuGzirWc1ml7Rle18xnuvaMuLV2NCjNr51dZ
gk3pnX4lnuDJwaRiDeMbzD+7LQgoNDMG8Mq+EFb6YTNAQ8GooVtVj3OTR/sfYHG8r1X9J5uNa1a5
kTVZF2dGyFfufiRAvazYLkNe3Bud8Ta7vELt8DEOy5G3Eo7cPE0TlKdZ1bS47YvT2SNImj6cjWrr
fYf+BVF+899HGIkL9DcxnweliTuI7nYurqnWPOW9QJS62pjcswnSEVWoVvxfft72xsNSKtfSfqWv
+B5qKrDnWL/KSDSvJco8krzqs4ZywrSe04pEgrXNdToJUUWoh6DnYMt2LU461E/2av2g+PQX3HbG
6hE7II4WzUSJ1Am09pGH5itPACF1fd41NwEbZc7tsH4Ylfq2kQwyKNsNZ+lr0c430VaQ0lqkienP
aHZ/R6G8p/3C5hCviNytDOauPdPgsJF6VP9yyBzFUj6VjXJs8w2NoYN+H+fzrmrPLBErGHJmqDix
LJf916gjzu79+GtgixbycaL9A8kNVHhMP+hy/m1ZfaOqmsdxcb72v+VuajgaoggnpULaZWQ3zOPQ
suAVspoikiOCqVJu5AtEXg/0Wnr30qrifAOYapPYLKYXxSQlGlNMUDaQIGN7pnwoFLfsdWiH6+J1
9/ZaM2n2yXszpecKf5erMCm4nB7A+3XqBuCR76yMvSPx6lCV1FfX+1pGJj/X+e7BHX2zoxVxZ5iJ
pj7r7npuquVtR/PEzEjWMF+1a18dq06NORCCvq8jpWbCg3EwWUDr86TeyDy5aN3wzh6KO5HRMEoT
kbOROaFWbKdNDg8dWVA+ZU0/ON3yuO3Yh26oD1o+RPrSfnZe+Y6A0KwzRuGmecutuYFokB+9UI/S
ru+tMeX11h5Sozq3+2fqtwP5BZcBkW/r2bEnIfl3KXdfRP/B9LUds/zhXivLmkuevKuq9owC4MMj
IjFYUgOILeOkbxK7iMENvLvBRK8xFePTLJMimir3PcXKFgIxvTkrPnjPVPCDm8oDLqTW35TtOzPE
t6MvHUHg3XkYphPbXEIDQ8hmuQ9zP3FEF/l0Qsr7lY0zpvZMv+a6jdbTLoQ/8qZbnfObNjTUQ5l8
6MaaIsyuY1k7YZvUzKdqo/uZkfwlu948atl8hOw91iJ5S9HV+cu0Qm9ykN+ZU1YeFpMsOGkOFf4z
+6Ee7Pva8q4I/7xZdEHb6eOuSHQz5VK1ZGg3zUGFy7CT96I0wg3IPeWA0iw35m9GFrpCD6loVXXh
qOM4MzFz7y+H0y+hTjiFz6ZlnmqMmmgcTSx/M4dumhvf9bgXch0aQJyo5xEi8cOSky0gn3Gi8bps
8aoim82M8/54K5C5orSuS9UyHAOOzkO0yj7sO5hrx4py7XOP/M5rDROhAoFrXDaOZxyBexTACr6Z
lzMm0I1JEcM76kwXfaqtyYAVyc/AsR5hciSi1GhQkL6jVHwDWVy5Y4prBfuV0Nv0ru81v1KNFw/S
A32qPA1WdtEU71pNOBmRU87WA/sw3zs8j4RuhjSUh014B+I3nhYDbBGxCAMbQP3ybuVJrBgDTsWH
WjcenNn6Hvky5lBDq+iE4CTvs4tYXRU09p1+GsDdU0B6TFeEDY/hMPenymODIaZHpwCE5azhq5V9
S4V6S2kwUrc64QHaxcRG1oYqqyGs4W1xPzqBS1objwTBxvjn/GS1wkLW30mRzAxZbbwCbxnokPcf
yLeSaPfdsYOhQyC1ZtWjqhtnTWRmyLb7/9ZaM61FHvE9o6M8Y1QMwbkuKj9EuttpyapnS8+vpfpA
LQlQ4ApUpL35yWcb6rv9w5uTQtZLF2k24atcO1ZiniYi2nAr11l9aSctzG104Lsgq1M+lSWDus7j
1vS+jF5/Hcrmz9pb9yg3GWy5czwYXFZ+0/6E7XJpSomxtRqNQqPELsL0YyF4PPBa1L6hskbeyJ42
eO7dngn8X5ArMn+qdfLrqGrcw2YWoIfBfkmKcizgNfsudEsdc/LyTMT+51gaN2MtDzOjPEoGYOBu
fMiRs9SqvYUmDsSgn5S7ldVjFEVltMM6Xw/Sda+d0kTmxju7jSoBsPOt0PODg1IAZ3ly0jb7iZ2d
3CFnRdExgxyjK+Y1mZXyqEARu70VtR7iVkP10WCkBCLkoSf7z5Wns8XMMwoZDZN3l/R0HlxxEqbq
yFiJLwYTmKwyWBeqfdXVf1SPvdOw3qeSl2dZ3FgFQaIk35h1n0bL1qDFycJ3G+Oi79AVn2QS03GZ
vFuuuji8thCNOO5ZwkH4l1YGHpeFGjxUW72VjCeasZ3nuTpXEDIat1axZZy0ZayZt8TDZWw17bVg
n8x+sSOitQFRWYqZJK44uS2leX+LU+wrc5bF+ajEDHcHHiAWp1KtF+ey+6H6Lrs2TMU0gxcmk/uJ
7mXsdTwAbjwYxrHoiruZnyNbYkj43fvn2v9sSbWvGpszYDYEs4Fic3wwqvyUcH2NTBJJv4FG5iF/
bCVeBC0PnqyG+2XXuZieSKFdMEMvzVOqOo921W6Rin/D3++BNOVDwXmHAOIu1/PTyAMl+AKKWjyl
LsSU5CTP+UlcVhYgR1ujxcNM/IOxfdhKeefQ0M3cqi372+RbtF+H/Up7SnHWzCdQ6d6X2/yAqgxz
FAQu6l6OuxW0XjzZRntQAGFJnvc13TyvrHVFM4eRVv4j9PRQIUKQ0npzuMBMbxDQtPAZ+RCeOO0W
hL3z2n/3/nMd2Cq1xRmPwwgisQtMlFa0a9cSV0JZooPTwQEAPGh3ZfnXWOo/hVgQd29HWnkSbFBw
Zb+Eguy+/qSoznKYcUJT4936Xi6xMmd/5JydsKkgjPhoHTfa//LuTh74W6nIabZYJjynDwVHkl2l
e16TcNJo5vYy0EcJb5bGUDZkQ6RK8ehpG/QXIj6MXZiB0GCYnL3Ct9Byp0UDTg7+dt8WiPp1zvbS
IbW+6UrE59wSc86I88gujIpnRw4lGU8c26Y4Kwkdf9Jnp000L43AGN/UyqXb9HeiYiKHg10d1iOi
RKBC9coGiYnLRzYOX4bXvLgi0jB9Xmtc7C3SnG2csX6QiTFu2as0isdJoNNVwGpmS3tU+ArzKn8J
JDnkeXouhnRlWpLrKcdlXwNcRDloSbCWxrVerGeIoGOKD1Ff8+p+tOrXlngWv1vmz6TQkoZz0L21
CNBKW/ljN92tnRJElbCIKZfY4dsRAEM2wGSe8lGFtG/Mg1EI1x/G9GZsuMs6ERl4w/JuOtAxktXy
P87ObLdtJtvCL3QIcCoWeavJli3bsuUhyQ2R/PnDeZ759Oej+wDHogQJaXRfdDpASkUWq3btvfa3
KKi1afLNlYW58JXuJWoxc+y8R8HTJzMWQVJKqw9HNosmJ+xy9G7t0razVEVAQY1Y7rbNqvfRGb8l
tII0FfCvxNAf2i77XgDIyLkY5vr4EXgpEEib4o2FQ8N3EVaHXKJUpDuUrGNd3rcyf5KuclP3+huX
57XhDvfELtRayt84VQNgCGhno1DylIjuXidKQR312/GiW8ssvpmB+Uicvy9rLtWFT0tH5L15Y7QK
Abg7ab0Nw/qGgHNtwlHCA+IW6wgKTD3N07ZbPE6xi+ehVwUFu0CBzTVKVtWGTF35VNKvQe39dzvE
724aP9R68ARDcKNZ3musNNsuQHqTuACvFEV/mDBIEwfEzDkhOnZtu2k2eaMVG+mUpAtNPgE4rtpO
5WOipLOdkogK/1wyNPtwaIZtXXcpvXRxvqqt7maik3URu3UIsAr2jKCyTZ5nESlVsQhjL0bviQQH
ItA3kSZbwyQNWdP92CFDai2U16n3CqDsoKcdYt0INlyj1ekN96FiOSYaeCDT3gU5mZ+0UA8YpNzb
XcOXbmWkW+Jm0pW4S+yrt76QH3RX3nt1AqhmeM57Lptiuls3VP9J9mo2Uhu0Nl1dPsmx39VBvsQq
DoGrg5pAry32ObcsFllQP8RgShfZoDtL6mrroEwfclW9rQTGPor2wP1nE6sKBGSeiWGCZqNivWsS
fZ8r7T4HQaGODtlMA182sdKl4y9kW6xgHWxMX90q/QSoIqEV47yTs4HCsySMaHUJpWVKRGONWyOn
1qz0YZAcOw6757TUAhnfpiBg2E0bmEL86Chf55r/R47qorDenCr7iCqN6Ku9S3D+MaPyLYOoQzlp
00fRgx/09zl8pEwJIbC4xIugodQKPVfurLjgvFPE3Q0N/RMlYSBY5m3HG0od6nFT/lNyNc+goiVO
ddNY2BPAynMrlgFK+4XqpIcutH6P5M0VtQuWJOq3PppxK49u0lDcOpaSbXwdFpRJu4ruoSmu9F0Q
Igu/3ER90iVPvK+TqTOkSu4LQDYdz1/61TWvs4rWd4ZD6NNGuKmLfzwfhepYHaZZ+S4qwPKaS9C5
MS1VgpL4D/xg+vsvYxZUWXz6XLpDj3BtSFj0Hi3w4fcmsO4Tn72B5p+xudK9rc1Al/Rug/220ZLb
IEQxypv1bvddO2mvx+aQhHeO9lKIb8yXlDbSLfNPX/ob/ohNcY4ZF7nk98uP+bRXfRqcqpwJ7UHA
XDiesg03KvYSozn0wjtgcL8Oo6cuFa9NOKwvj2TyL31hO3xO01Q12uIxJoFBPBspNivbF07dHAhB
6j03hPG+qqsrmIPTNwhGUwX3KkxLFSdU4CrqhCdIXx5oy9NSomoaBqd2Pow85JjDoilQCXdXZja9
oNnMDANHG0sH1mFrYvYCXT+imt+15SFVAmVlZKjjubGiZKyM8dpimZ7SbCwBGZG1Yki8gMwZx6BW
/CaRsL6nCQqroSGxeRvcW7N/0K0tM60VQI2qya6zzVtzUebDlV9wZrJHP2BaUF++kRBVeIsVEZ8h
3UQ0nuWHyIoOXc0fLq+XM6/yaKAZ08VAD9HTkFVOnwWyxZsxBDupKTT1ILVtHtTQXGfEoZcHPaVT
2NiDURgDxK9rk9Pt8fSSUk/jsVbKQ8S1dNEIxJw0Tyh+AkhI3Q3FXUpbds3/HdE4fHnssxM2ceSG
rT5xUGYTliocNWEzYd/BoXlKX3T7Oo92SbZDH/LY80eB4P6/GFSofI/TBoSN1/F8nSagVyT7z6Bh
62/dJv6RolXUW6QvBhqz4IeWVlfsvE83HTZYEP08Xgeo+3ymKSlcmeOy+oqRl/9rMDQ6MtWu22Lj
bCkLUcjsyqM9M6Chm6ZjQAzXQOXPvlDLGePQ11vxWlBe8Or+HeAV4A6u4O775ed5usvB/Pgy0uzz
yCyvrwqrE694Uhe3YZE8KqGW7C4PcubI4FQ0TNUisWlihDI7qMgqjiq6juGVRjZiyBc1Fdj2BZtC
2CFSJ3UZMLdoWOZWRRHHjT7o2l9e/g2n+4AE8K7rnJYGle65a49n2Eknep/0sbrh5WWLKHoqsMz4
6zdnO9Abbd6Zagv21+P1afc0PVpFkb9q4OLoS3UQrb64xtAtK7O5MqUZUp4TymZKpuFYGHWRXJg9
VXfQOPzJcLzSIGvT/e42xS29jdzpfxhhTO4kWl9+hqdf/DSgxMyG9g5cRmZffEFxHmaNX76iP7Ht
HGHiD2TMiw4poO09mjSdZ9nt5SFP1ydDOpzCxDjm5KZ3/DwTM2tcWBLlq+7/9sLsA6m4d+WVnQ7h
ELkBfyLDJ0FyzYYo+sRCvgKiJZfxb3cCTOrDy9/OAo8e9mhEQhjBWPrsKzONMa1KMy9etR5lM2kQ
76ZGk3p5kNMVfjzItFy+nHT10JpqYSXFa96nu9EKzU1rxjSL6fJweaBzDwwxBhUNFWdgdFbHA0mh
cm2NGKgL/ZjzDUNCq+9+Xx7kZDaOboFAgmcFm2hyAzoexGqy3IARGb+pSfWbdjw6GGzcJWiufP3b
gei8w8pCNR2AQ9p8hRV1hRjSTss3p6hulFG9K8Pxg4Ty5VFOdnSHQ8uBhGTjNDx5G8+mo42x1jad
htxVOSjmHZWfTWZZi1FcQbOfPrfjgWarABvZttfbQXsd2k+1TfQzIy1Rl+E1Z4TpHzqK7BzBXCbj
KUPjuiMn/7Ivyy01pWs0Zg6t1f4YXOPQlktIdBsdzTw6V0oef/0Aj4bTj4cLDcsbW1xs3zJ6KH16
2tcdlrRrfYwp8Kj2NSPqk61umh16VZsTn5X+iSf7Mju3tzzkhH7+llchtIHq0aMxpq2NNXCOfHxr
XQ4QIIKX53h6TjIqd3yDNWJZpFFmiz6tIJ3KukzfzAniIz8C949X9DzQ+A2wy0Kp019K3sOc+tPK
D48y5OXx5ZnFg5eYZTqckHhESOP4IWcQ2AetlOlbgbvfUgfSQDs3KfKaopOx1qaGL03xl24cvOSq
y+3+d60E2dKULQQX06a8RVNI7uUd8TxIYACmG90BNeFXFPNA72pW/1uhCwogfLKoOmvcBkkHGKTG
Q56eNTAndIJYOdbFXit/R+pvpXsv6f+Y+it7ddh1enejA0xB7EPG1Id+21rfNKrwErHYUvM8KjgZ
Pe/pPW2pU6aBO3Gte38qfTjw8f1DJ1JkWrdT99CESJrE21PlL4zJA5P6U+LqzrWN761Ls2tMk50X
VGuXKjUFIrgQtat9j4qGXpXKiG8QZ/6gF4tMcP5PkbvPA3SNNHL/8nPGH4mloGPyKODAnVwQexPk
UzJG8mBVMZr3khZMBDxQcyeB9OW3f7Kts6GzEU7O5AZb1NxOtdSxfPZ00rV+5NU7R6aAjWNdXIkF
z42C/SD/ZRi0OrMlHmSo5ERth295G6YP7qDQpx+lfy5PZTqBjvcmSzNNQjD9E7Bpz06o0cWgu8jq
4i2QxkdJht8oYZRX5OTMO1Fm3y+Ppp9uhfgP6sRhuq1iKmzNArFOK0pHhaDyNi2mVNi3IVjE8Ffe
k46bVE+OXOURKqmMHZIWPUp4Pnl59amFKyNQpAGCoZTguPLRQ3BLCEnF5B3B5QJ9Nal8jgrRgQDZ
XP7Zpx/75JpIwcaUfPDscscfe4GrMD3HVfY2yMjcloOYKqthdBMPcLkuD3V6+kkGYnPT0QBwf5q9
9FQf6SQuLeeg5h7dhvUPtZPIyylYxOgr/n4sG5dcwjnd1k6cQJFqKWngDM6hccUiT/ynKhx3Bt1Y
vSiunEmn7x0MJ8EwVExLm9LTx09QN7WShm7TOXTwOmi7A5IGPqqccFYA/BRAfH89NTIpBCoYzHAr
nH+h0Pg9Sme1ewia9rH2xQIF3HoUzcoyo1+XhzpdHIwzxUN4yUxgyNnUsmj0BddvcRAlIuMiqZ9g
lzwZMMWvRN/nBpIaiVN74sU61uzIcSB4yaHQjQPazBH2YPTk6OqB9o5r+Rlt+snHmwIemZo0TWyU
CVrmb0vTI5zMc2EceJ93CWp53lVeKiua4+89ADyOUgEtqX+jEaSJ6lqm5sw8/5O15CJDQuzkE/Ba
I01Twz5YdEFjCUGlRinpmkMdeC3pNt/9pjODZUKtdlooJxMFP5uSK3ItvoDhBpzItCZrygYESZFp
XolZ5vP6HIy7Ddk9giVOjuNvIK4GC5Irg41j9E+rb2O12rWdd/N3y/HzGBS4ympCWgY978ejVKWU
SZ76oPIUl/q38uRm9rLUjGur0ZnCyK+LhJNvugySrgA4xtKfbYo1yvqyo+7zEuWBtqOx1qQmjpYM
2g5gBNyNn0TlqTeFFpt/PL9Ugm0A0HMqY1vZd4Ws9cZD4Pk4NjL4pxsnFwazpyyziWJs5pUU6VZp
qYNz4/RWwPcrzRKxC/o0B9wQzU1jvErpAlkKbAjW8Ui3rWZgHdGZtJqZmCtBQxHwNZMi+zDozo3u
OeQiua7rEHgV2jzrJs/LlljJEk8ipkzeZnpyo1kh3ZQeEnhKlyY3gkIxfxdOOaXoi+Eb82ANepmD
1fObHLJ1iYKNatm4HMMYi4PMNwBcpV6yBPZjHQq3RNbp0+wrfL8+6LRErUQy0P+mNtV60Af9mQJi
9VtGoX+nADL7iKOm28S+0y9NTysPNTmNRauBlVC8BkkfZhkUmexgTeMnDXuFbu2UtJMh8tRGX7Uw
X9/yoc4OiQP5EeiKomwG6dRbKwWfkneTfFgLDee1dD3xPFIY244KyvpShO1Gsx3EqX4SXTHWO1n2
Jgc9ZrjESWS0xDyHnmP/6Gu+G7+06sZqGnr6UEbHSXctbTWtt6P1yDhsVnI6YYjO5lWIPCmwZhpQ
zBTcBhwaHEWRhmjmcHJBY49G5U6qFY0/VXvNFlE72UYwQHVwFsZUWHCcfu6nX65AEb72qENkCkGt
hpVUWRa0vrq4La0Y+VvS9fKRXirtLhvpHDC7ToO50iDWsWG3iTDzluFYgX6kvLAya5oG6W/81Zqe
+ZcHCJfpqRJEsoDNQVc/7zRffqbMu1YQ0Bsv6Id3JeYNuSb+TQJ9fXkHmsetpmkIzg3uu0QWbEKz
jaGLEhtJYxPvvU4fsM4xoo2pyeLKDWy+rKZROCCwhMWQmN10ts+1Cp8BZgLxvrE+aCsDYeEOV072
k0vm5xjk8GzyatLgunm8l0ZxJqhVeBAtBKSTTdGQNPwWQcx00odRoC2rvVthNgs9xEoMzvLl5ziP
mbhZkBlldyULKy2S6cejm7E/qFVWVi9sX0uRPcv2m1v+0iITVUb5pqQfl4c7WcSz4abX+mV1jJn0
K/Rx2MLFzrPZazn01EdMbNgUahx9S/vKcXjyvXI46arGBZrsLHeo2cOVpQqGE2Onl9HsV3WZ/Myc
Jy6vdec+1vQsoJ4r0ivB9dkhDQfbXpUNScyrE1as5X0+TdGCPuGhK8P+RNr+FuHtonB+tn6485Xg
SuHyJJriPU7XB744Ur4oiGcThdUIGEj3lRdueQ2mb+2wAntH/4gbPSggSWyUZE0YfGBcC0gEjMAG
9If5l5/Lf34EVofEw3h0ytlHOZiRKtWaH0FXXwPtsYFeHj3LgB7oy8vopM72ORKpSCq1E5N9nr9z
x7FzOJ7ADRsljXuvyEsnYvTO64ON4dMkoxUj9n7+As/Ay0Nb53YeLE/JsZFDZm3NnnTZBa3p+iLe
FzG9Y2MC0TUy9PjJqHJ6IkARg5VGn+NFZbBxnNh6wv9NLug++0Oc49AaXqD1Lo3+4BaY67WxASQZ
IcsuqQvnJfV7+KwRaDukn/FHELgNUQ/qDY108v2YQnDUvAYgg1mM8bvTNf4Gpqm1oj/GWtFvSWNd
Sy+n9BNri8bef+pkXy+BVoLwMe3famy2ewCZAVLRftj6auusVW4v60ipHUgWUGXAReS3hp4XZIjY
gbCrRZUJoXSYMjzqKukcF8VcX8P4Q3sC0zBfGY73Ng5ox4g7zZWpIAKGqWytZIhsDWUYuIa89FZj
Zyg3mZO1f7mnsIHybbODTcGioOZ3vKc00FPLlLT3syYqeVtgc7GIUO3cmsRlK89tgGqkvnXlKz+z
CjDKQpE6FSB16pHHg2Z+Sj1o8NV9Uuc/TYn0SdH6KxPTzg2C8xX1JO7prLXZzMgPWUbjpPkzXkY0
1jrQBooogG3VspspQ51sK3qPsWLDlmiBJl29FcJL+fBsZQnlqwEu0BtLQ6/klQ/92g+bEgxftnFw
/mmGEDrCeohjIyIjtkpIVV351E5O36lmh0+WQVsu95m5EULSKnkVDzSmWIRTGzUCMqrbQfAwcD28
8jo/T/Kvgd2ne/aUdqGJhUvaPLBTyRvoekc3PNRyACqBiq66qKGHYZmIJKxzmnvVAH5lWMMf+OH/
+KaaLiGDpk+66hqbBBHHrhZa8BhUBRTqzMu33qBjnhcEypsiZXeLwZxzGyFd3riNCW63aX4YKaTG
UnZYvDWJ86q0bfJky65+DUewHHYOliali5gNLo5WOczeDTmCeBlUln1l/tMLm01fYCU2Xfw1YZLy
O36h6PjShqaVYj/12BlF9aKECR0rxnubXEuhngxF5VBHBkySi9CK4+p4KO4QhRCpYz3R5qo8Khg6
/qCWEL5WcZI+EDhW95c37PlaFVQreZ/TcYxFLgX84/GGONU6UDXyURka40cRI2JLlCF8vzzKPLCZ
RhE8Ph1vXszL51EcfXw0ezh99UwTwTL2QRxS+TWDfiXVnECHBPnl8ebfxn/Gk1y9VRvzXm0Wtzlu
rpY0mFXgwiPEkMmmF+0D2fYr+W5j/rY+x7EEJ7rkhqXNb/oizGWAytl95Lqb07oG9ADLNPr+d6Uf
g+zk+0wXCY2yYC3N+hveJdYLHb3VcrDMdsUSxqIz8zl0kDBuisB31rSiurdRkzlbR4+tZx0Lzl2X
cuQtQPoDGc99iExC6AdKAGSkvai6z5P4j15H414dC/3W0BLvw/ACNvbScnMAvqb5UYvRGpZ+PulH
m0I8WJDsDpcfuTaPlalKEmVpPAvWL2WM6e+/7Hq97Es9xhXkWcX0+N4Fb7qJBjglmVEjwNfVmm4u
XT4UUWIeEpi+tCtVGgQ7r35wTXWkna02sWO0tbvKGvQHpSjbRdGq0R1UXc7Xy7/2zLKX2lTeVkkl
k6iZLZAubCut61gglbSjp2GEgjtqrX0lBfr5z3zdOFgfaB04hxCvMZ45fRdfnokVBrQ2dLJ8LuG+
p4aZLFShvdRdeehDyEKgXIwcdqQarkLaCoQI40WhBC/jKK985ufeDrJLdhQkmIKPffadUw1LrM7x
rEfg7wUJk8F2NWhlyGEXaZyIivwNjvS62ae3khc2rOtR9/h0imAXahHvDgQwsIcqf888tOiliIsl
XRTpj9GJs+80hNPx/7evCJUYF1iL98MBN797Wb1Iwjxy8mer9b95stlrSKYuDzG/jLBkCYh0PN/Z
c6eb0PHrCbWw0ZxoyJ89IzR/uZ2gVz6IklUeKilG83L8xwMVT68dTQ01sLQr16+Ty+3n+FJn76CM
OZVSj8cXsmyQM9X5MzjIBcbWSndbR5T0cYKM+0WPhabuPNv0/ktCZkNeq6mcm/6UNplUcXy68wAK
5Ck9pSkBVG3j5p2PVDispr9RR/1Ri9ofwKeBMiFWTwP1SoR0duakDJg42V9s9mYnquJZdh6qXf5c
qWWFf2wE76nQvHuqOemtYoM+IsDPaD3Vmy1bAvspDnvrpkyNFfXzcXN5HcyOC5uEkcXFkNs3n4hF
huz4PZDIsNpRgw8Dz5KGXLqwxjbc+ihdL48zOwb/bxxUSWwFVJjnRSx63NzIj/Tu2dTqFyekZhtj
UQwVYUepiXRGrF/5hs4NiFMHqSDqPezJs/1H6HZelUro7NE+7ILGfWy4BlLmM0nQonVdVLK+EpXO
TsTPKRKSSuo+bK0noZLfcLvzHN/euyYdyqr2UcWQaxxF3cZgFy4/zvk99/8GY1rUZ5njPHhRslpx
lMC09022d73kvrV+5VKu4uYu0d6T7rUe1JWWDFeyCWeniM7HZluaikCz1SIzJc4S7HT3YzZuI2w+
iEJXZe/cVOo1QdmZhcmxQWVQo9RtkMI4XpieSgUhdbt6H1f4XKT0CSai2SsGXd+XH+WZOaFSFbo0
bbYDjvHjgZKwrmAHZOa+iVvhLcvYCn4GXZFuexfhgheAYb884PxAmt4deUNdMz8ljpozW5qxrLMO
Cpe5F/iMPhSSbLgT1skm1ysoI6r0duaogi8TubfLxyFd1j0unlVXZvd9BAghSpejSVte4kbxzUjk
/0M1Yg8mQZdeSy6f+YrIZxBLWqy0SRx+/HBQQ2GMAMFq39iCarh+A6xoKyPwLH5v3OhheS1LfG5h
S8LxyYtOJV0/P5gk7EWwFzJ8qZwe75u2xtWg8I3ixaO3TVnQnIHeXq3S6qYuAfPQfDlY7zloqSth
w7n1Z6hkDTgcOCrn2TrSBhUVJMXYE0r9FJE2ybN+Gnnw7+XFcG71GTobFXpNaqvzczASXRdpAAvg
fNSrSE79ksaqpUyykFrqXTl1zw5G5GcDtERRMP98C95b14SWvk+awl1kTdPdVLlDdIwPGiS4oL2y
B89Czc+FTmvGJFMh+hLzPbi3ssQ2S8vY43FDO3+IC4+l1s3D5Ud4bZRZ9B11LU7llWLuy6xd5uVL
It4vDzALFk6mMbuYyhYwlS6jZi+C6klK4IoFMBgO6CUMkq2TOz9tWJoW7WCXx9XOvS+yCxwotCpR
np3tgQFuNA3f5Lhv6iLJcNlSE3BFbLUwmsp/rAFiW+q7zraC5bgojBbIVOYUt7GmqqT77GEdtla/
hqxbbksnMPHI8su/P/T4XQ4pdJt7D9qK4w3CjKRXemFa7o3cO1Q5TmtY97p1f5BGu7/8OM69BkG4
No01KXRnQ/XewIGGXcGe9O6/gV5upuJHpkW3Y11yt2v+9DVAUDQKV0qI5/ZA7rnsBdNKRhJwPMWh
Kcm/xJa678uennEodXmFRVrie4txdF7aCJH65ZmeHZFMuUS5i3xkPlPXMwZyWuO4J5rAncnQ++wX
2EBj1WDtuorA6q1b0YdXDvdzz9dCfD9JrJnpXLWSyaIZ8sKJnmE+ArMxIRFIbwA/Zm9Gel4HKbZT
tyWMpisDn9tq2fxwNeX8pUY7e8B5VNlZMrDV2q6R/9DqPvzIyZcvRwWX9MtP9twXxUFPTxW6nEk3
evwuYaf1dNs36l4P5Z9urPodraQ2XpeadluluXZlZue2JinogSEHhG59LsTvnMzUa7vTIQFyXotx
VLdd4nVX7tpnJ2Uh/7EEUlAxf3Gd246YgI8avF8IJJn3FuLtjIQkLwB+a8GVR3h2TiTo6BFBVy7n
nX0YWg3jiOxhb3buzzqAfFp0Py+/Je3zwXzJHnxuuVNiCbkWsR+J7uP3FBWt5sa2H+9JBYbLpAVY
KQrkHcJoVIgm5g+J+8aqzEF/JMKk/5Vk6yoZh1+ZjsDUpYnkXm+1fUiGCcc6les8MRed8qEDwSzV
F3hY1XB4s+/xaDcrtTHw9CA5tRgkGITWzKIlmfU3qUf/eD1WcVWURxstlliCecDOzCLr12qrvxEd
phsc4H3gcBVm67YT32EQiIONj/8YZfm3UMELRtIkvzbhE+70sLeROaT4lVjkkKPcslYeE13mAm6C
7NxhKUoqV1GAABGfBgvpSZisRkdBj6jEAvBLDNsSxQjQPO9bByocr50WeW9zr3QC1FEO/IYmHhvY
PxLv1kp+2nGnLpSRf6Fr+V/Qeu9CigCrpMDToB8j8Cep80J6ch/06bcOW+48qK1lC3BvCU/lTjjt
vwOh5pZihrJQDOw62uxHPHAijV39mzTqd3/q+5+qRwA5nCXmmd9sHCtXmaBuK2q8uyC6fww+vlz0
4zzQSnVvWy60g6qDLz0Ayw2z4snGBIhG3N5aKDa8lcIqkcUI9ZBndP8Mo+tvysliaOyz4UZx9H4V
uZgHlmr6mlSjBeoWk4lQM9u146b6XR/ztDzNQMRs8QpYF49lKX+Gnf/cuOFbEjvigeLKQD+1sJaD
G75SRHrLUuDipK20bZCWD3pCOTQaw2JrlOB5S1pc1jb8lS1Q/B/4/b55jTW+4ovjQEkIDqYYdkpV
P4ZQTV7EAFbQ64cHJ1deFV2/77LkwcMHa1FVRoZMY7De8iT4Dv2penZ7D/WPGiXrpPTiF813otuk
s/dtGMK3h222CERwF/tA+Sp553bKc1AW4TqAJsK8mYQMM3Xr+hSWHWp6yy4rtZvL3+SZM2mS5XH2
InRBAzjbpP0kcD1r8My915MDXcgcBLCbYxLmh3A1ZVlORBctuXISnjka2AvIg3HZJLqYR0Dogz0t
c8JyL+wJe114pHgXUSgF0Dzc/C5PUT9zApJxozucDQnl3+fff8lZaja+0MWY2nsDf5dHPyzy/ejr
9XuUVf4/Q21qj1bW9NsMp7t1BaeoXNDxZOzS3uweGuqpK7WW/h0+vAN2DJOSVaH+lde2ctdZeX6L
mx9Ugrr0V20nwocAdjA+j+i+RhRRC3oxofLVtrXL86FdVQkORXEqtM3lSZ7bvr/urLNoOQnpovAb
2jDrFuS12f/yAqpJl8eY1yc/t2+eJA0n9Lryn9mdWu8ovCBdEXuSrE81LqVGL18qDAqtDFsuU0Cc
wFS7kyowjhHEYKQ/1exB2uCvcQm+dg05t4io8UiUNCbdd/MSDA7FcZJ5idgHVs3uHkX6jTMlcbUI
F7/LMz/zdJGWUw0w8Zsk1TWLL1yD2wg+VvEzwPQe7x/DWOhpdGWQs/OxpkQanyE3q9nTJdjo8xbT
yv2oV5saYFo1OK9jqr9enstcOjK9RfAB/z/ONNkvn4OEfhQ1yEf2dpT8sNxuF0EZxBHiDwLFf40c
i+wi2XWN7eMiFG0UTf79UqXgqjrU6CioI9w/Hn8csh6yLEIR7LD+eBXrIhj+i89hKiCzLOhAoPA4
e5aY2wu/VbyUNNOwRIBbNcrqv3iMn906goQZwrTZ9dFqNJonMK98lpm+jsPwOWx+jhwZsX6r1e9q
BRcloblgeCJlf2WlTB/zLIxicrxGauUEUXMxQmv0ve7aikIBIX0mu1DgO9S/YXd6i43Mv7rRvVcV
9jqXJ3zuGyDiRYxoczk9QT8oUQHMK/LG52Tk5M8c7bcWBOv/Ygx62ZFb6tR05p80Hl3FqBqZ/1wC
EtmE5IyekSz2V76AszP5Mop+vAALte9iIoN0b7j5agRNR/xzeR5nPmWSxdzwUHJQQJyvjY5Eud5J
z3sm4sKmNoi7NQn5DJTRKK58TWeH4tKD/pvcD2f08WSsgNbAroyUvRWmwTOJVySpJW7PXWqqV4Y6
89z4bFlzFPOnXWT6KV82jiGt1JSSd7rv27pc1CNXSqO/Eo+cWdpHY1jHY3RFHoVwwtw9ysn3qkkP
Omdt1g0fhS7aJbQssD/y7zNNKOiFNUnbeVon+TPKL2ppRta+oCFn5eQj8FBZKlee3rkUqDNdwLmH
oyQm43E8NUfV8JxoeEm5He1ceIMhRl5G2ewDRW5dOriLUnmyo25Y+IP4c3lB0kjLvz7bMxw0upK7
HVHXifDTK3RqozGgxUxT6wer9oz3MJ1s0U0RrmJUg7W6LO1dVBePIgibVWZqxTq2x2+Axf7Vx9HY
S+KzTSq4rlk1utR2EPZi1Mddmv1JhlvT+T7mgJxs7ynr3kedgpeVpvepQmTsxbddaiEC0O5x5EAr
YObuIu60ZFV2sK3R3K7ywCsXpoFnqNVNkCo8trBEwW86oW942Q60PQr9cdCa5E1v0MxCOv+pI8j3
Bsu5F2JHO1u5tKBhrzQtVyliJB7O0HX10LT0qtKRAcVO1V9drVN3Nd0nN86twN8MNGxs0k/QOr/1
p2RYZXnygkPDyA3lW+oaiOJqP16pBsbGkY7QMs9opcRcJboZ4OmOzximg1biSgLFsq1Q00dYsy/K
jT0g3HcjtVjbeQPaHwsp3D7KBbvZYgjusegDZ+7hjNwOD7QVrQF/rsbqp6k8hMYybx0tXjVpjqTd
Qoms9IrBvckA5S8q/y5w8OPME/xMcf92biB7Bje6n8k1DCp30ZZG9hHo3ST0w0I3KtUYHim8a6Fm
CcZVxGXZUCEjtOwCbBa88DJUYSzH5bCUuvgBcbfaiUhJ1io3oNWYu7gDUrcAkVpqd4phtjfF4PbL
BETkY6EO3Taz1Xal1yl8bGcclsSd1poZJK8qakGKm6n1oMYhklxBuVsd/HhjF6G7EphcbMjZYN3C
9ZJiQD+s6WblQdPw+qQ1HnRcooOFTrltB0gTaGaXhquI29WhHsheSboZFnYdK4scfA6ktJ7IusPJ
1Rj94K5LQnNvV6HY0G+kbyybluG0AwoYWx7ESQXtuFcV8Psy1FZIIRP3J64IEJZDp1rUNpRWPzLy
tT703lKjAYvyIlY3BY1DW+zHcBLHkmyVZ2q2rHMZbtg1/a0HEhLTYgWQK/eEld6rxQZ/z0JiklSM
HwUqhFVvTnznwRq+O6Qzlg71sJWe2iW+4RgLiKaWizrqUdMaurf2+ii9zQqbHK+BwbCu1MbkaZ3B
ICsR+APzXXG9kCsVnD2gSLVeNSLxN4PnFVsa4+gdVoydnSuQC8vMPzSiwLY90M1lECveTeeK5q4K
tF8udfM3TNKtnSRVCIO/qJZtkPJ5aiPlY2m4sCVbfHlJzNwEIIFXVqRWL0EXFKsMhtsSqwWxtYcw
X8bcgBe57uGm0+MI2SA7XWax0q/13kx/N6SwV0mKF5KmwHyUWR3fgJTFfViz2zU6O5I/NPS+qVmk
LUPaFtdaA6sNSTvQ29weVlGDEVjjqvCIvd7HeV6D06cU9noMWAwtPdmLvEidFVcyb+3bGojmvsUM
oQMW3w0472GaXd/WEgQencQZwOayv0nAzt56mtuzMO3oxs6wMHY7t0LCoptbLoTeiwX5/RbTiX/p
wBlX1oCTEq5NMZEeLyMri0csBvOlOtYNxPYI9zN1kGuzhvVcOLqzhjNTr4uiZWEYsb427AwKbaai
2Y5A+papLW+NuoZ7b5c0GCehvhT4Hy78yaz9f0hPtG4XGekeh1Or/pOqV+Khc2cuZ5LBsUBT40k9
QlRhAnVSkXuMsNEmDDBTdoP6b+MmKwdzKyW8BjL5bN+fH0ZfR5yd8jhuGloXjcNzadQHhRUDomqP
8+5emO4ysodXz/OhHXc3YDT3UjTs8NzP3eq+cO21wRZ2+XT8DJJOfg/aHIfTjjaWeULXzwZgg4GQ
+6DITEwGVfJWOunXvTnaOJLQOqlgnaYqxQIVtH8vezq0yrTBzlgk49ZTy2ZjxT09jFWhsmVm8SHI
erl1bMC1GrpdyIX9uDVihQYqWuPr58u//2yCY1InTCEnDUOzwCywwsbKlZSgqbbEorfBNQKP1Ucs
sXXvHy9W/hSee1P24ZVxz8WelJH/l7PzWnIbSdbwEyEC3tyCoGlLsuV1g5CF9x5Pf77S7J7tBhlE
aCZ2VquVogsoVGVlZf5GpX/CKUw/621Go9rI0DlOb5zaOfsVSvkRr89nI7VX1ue1Gyu7RNTBaeVD
ZV6OY7Zx3OV1xrVAQesmMjowiWUW4GnkoO1Yy32x6Sy0DbuhH7cQuIsnbRzaXVj7c/IvUnsa2TJo
cHF9XbbOJXRNc7kM/VPYQDlru1o7+KVN40jOV0G64iKyXJaCIc4FFm4Jw72d30nCSk/lFntGQUdB
UEjGK7VXiudCpzDojWkL8FGNEuknBjPtZ4x0qq9YJbXvZ8mMW7yAp2JvD1hyDCn6tJbt20dnxDkr
zdt8C0CxgZ9t9/tigGmUx918TBuKA2g+hwGWSpVKvqKa1QFDgv2ooHDkZlWb76YpSqBiYtv4XDXy
XO/CqJd8uPK+7mEFIIy6y8942BW0LUOsMee0Ug5SJTzicFFMK6QfsDB2MZLBZYxAHHKU6tGuobp9
hiyjnf1ytGxym3DwMqUzDlUHFT/PA+nB1IfyRZP0+BRRGMLlKESaE7DFLkZb20ObFRciezLPkhL0
vzmMGWsKpJXL92XFlAudqSJlRcmJ9r5ItF/dgmpTbyNfL5OzUkyfbQ1lnLJBHKS202OVBM9anq5c
iS53GQPaKqxMmoY2EPm3A8JyNKuZF6YRrsxbesL2A8lN8qzHtby9HUhE3H274N4OtYjLVBqQazXQ
5w4No/asMnvOJyTda2vXKB9uD3V1Guk3UZEVoivL2CGXXTwEcpa+WEr1c8I0W8mqj4EUHCi3/wJ0
Na7s25XxjIVejhYbk110kXpOU+jE1Xg/6cGeNLnFhmj05Lhe6RFen0rKzQa1vEtkXGygvl37HUjM
ASdJa0+lf2fhD0qjcGV9iAV38dFAwxk0PlEMWB5e+J5PTTJpzZmcEIPfiKySRbqCm7n6OqLQBcxE
UAYWIbgKYkAHXZFg0FiHbt2Fx1ZCcmG0mj2E6bvba+PaG8HMoOIKnw4O7GLFU/jSMzgtyTlC7wVf
GaW8mxy98W6PcuVYgc3zapjFao8bpxh7s5BPDSSsKruvkP2cWxK1tHlsWjSJbW4HHbaKzlfTWYOL
XSZdDM488nrU0uxlMcWi/yhHdZKeE7Wy7wY8XUiR7RRlBKn4bunIFMe6aX2PyZNWZvfap0S1EnYr
5VF6sYtPaVT6gFJunJzDYXySg+CjkfcPU6k8hPC2V3bd1bEg9agowVCJXdY8qgZFI8QFs3OIKFBW
atREq72Fs1C7igG4NqHmH4Igiax50ZxION66MBiK09R5dryHXR9b4j4uMPhrKLKrY3HmahTlrUs5
sQZxHk3zM/WMn+4hrTQQZN3HzAw2rZXdl3P4hDn5yi6/NpOCiPDfIReLdWo6HFaVMT2XKjdBWCbO
RqKVFMeoPavmSvASG2wZUpCvgNSNBBcIjsUGjEZuKGZURWdNHp96pb0HSfbS6M3fr0T4OQQVdgDU
lmXHI5BCtXG60jjnRXffthlW2VSglHRXcOO9vdmvhBToznSJNJXzhjLo20M006SyL7AsEdiBCgUH
Upi8cFagTFfOGOQFgQgroD8FOfHtIE5g5S3HTEUr2sLlBSvAfaBU+saxY9/VsOY9WIrvH26/2ZXK
HjHfoGvE/QXJkWUFuK4sR8oiuznbWmN8JG2bHqQ5tT2j8altJyoHOWCzY9VriILjo7jVoJlS94M0
IXemejRm2d9mZTmslFWvzQZIZlpmMAFg7C/qnbKF6YmDI9K5w+EPiyF0OJWXzjQyN5Hjk/0vej6I
AMn/CLhB418SzWo1a2SrdIqzMwy/9HDYNnXz+fZcX3ulV0M4iySi1UY1ccauOMcpZkegy3JsYduA
qkJeehPWvi8jp+fK0Xt1UA4L+kSsrYtuj5MOnTqGaXs2ZYQuQv9Bl5CVVw++VQJj8Ve2/pIZSWGf
aWQvih6FaBIuFjGZrexMet6e9Tb5hKex7CTPeT+/9EP108mzRwj0tpnt2lEIxk+x+K+7Dne2Jskc
D5TMZqy/+1J6mMvccDWEU/AJ/cZ94NiOxbu4z+/aEHyR/6gZ/X3k8xoGblQZc5jqJ7mxn6dAO+aq
tYswBN5YKXzj299wKazxnxfkNQVgFkOqxflXZn1tIMFdnIF2yQ9ajC+77pstFjf454RmPx78eviU
TxhSNBLmrAn9ym2XTjKuL83sKt1kbZISAyxHnyZuoK36kFq4I99+zCshmPKUkDBANZcrvVgVr64Z
rWSavRnjAZQhc+OZYRd51FNrSN/DGn74zym8CPew6tmraKRa0NwXYwXwuJOEet9Zj0cgiPnz2Anh
82lrU2AkHntmPSHTBxxCkxKQM+n9bLVPkRZvb7+zmPnlc1ig6JFoEjF02Wa3I4h2NPPzs6VB5cJn
W7Wp6SrYZm8gAickZLhjmMFh6py/32No/CGjhO4HDdUl+s2Ghg+wLq7Pdv/BrOsnH/PyaRbGUvZU
/br9llf2M2NRsxQyIxATFrPdoZ7YN9iQn32pxSRr6GpurVa39zOgoLVRyJ6OW8tKInal+0SLEEg6
y8kS7M5FNC6kOYCdVbZn9AyUXaWDHebyjoRN9yjsIekp58+2GTRu2n2QxpW4eeXDAnkVnFId0jGY
0LeL2aondajBHJzbwbzH+nNT5PkX6n/3lRV6kS5/iTq4erkWrCyoK1NN6skcUz6ikLK8SPSjXdUZ
R+A5DoP2E7I9466ufAk4cR7AUJz0wh0D3VqpEFxJ1ZAOt+nBadAlL+ChfZFRIRpn/+R3fn3QQml0
QZKre78euZoBgt7dXlBXx+P2h7afShVuuW3CiZyxm4ADxOYBGeKtIT01zlFu65XZNC63J5gN7iuC
vUOcEH/+KiTVutqAgWvq86zwCc1mNj639SR/GTNMwm6/0rW7GWwGtgelNqosy1OoUHXJKooseeHq
VBkbRw3xI6E381QUjkQHz4q2RVtimdf38/we4/oMR6C6eRZqX2slv+sPAwWMf4D/U2h9++Kq1lux
E8ugSSp52DozajkGPsFuXdnIsuo5NkxyorlaVVobE/ucJ6VNcU+qgr8U/RVHFxoQ3ALAOYt29SJ0
6Da8nSpVQw6FwjjOTo5LTPGMcj4NOLynnmV4h7u5r/KVVO7al6cyDj6QPPNS1LFq5tbvWxATUaMe
7QpHHw0UZOF8vP3Vr21XqrygN9myXAsWJ7PdAmYgBKEhpQVu38TnukCA4ckabJqla4mOcVldZTJR
j6TnQXDiZvX2q2YdeDl6PbjB11RGU7XKN2qdJMlmpBn/g4QsxpooxAhMM6K7gcD8ETgkRo+Aq/BP
kuZNL4fmZ4yjtK0PyztFk6vxd7VqYYkUp4l8J2tV6xX93HppYcFer+jI0goS1pej1f4K+wFTvLLG
v5C8Fa9dHTMiZPyKH00zRGBbUyfb94Fc1W5XZZxEgxFtpAlZzU5Ou3emT5cOoQgwRsNI03lyymJj
TlV1n+Rm73aTjKJdnYxkqCB4gxZbK8UZ6n1lBOad0dJ2RNrO2lOEae/byLT3t7/ltaD0eqmKK/Sr
YGFbUo8ujxGc1ZSasAgbu8RQ65fUbn40uVysDCd+3CJ1QBGfRQMkXzacpYo8zDID8eJQOk1++Wku
fGw02+ei3JHkTi7ljm+IPm9vv+G1TcF2AH+IsAV028WVskqqUMG3PDrLsNdAig8R7X1ppBdvrJVs
rg9FakQzQOA3FvveH8cqFRK3pyzXv8d+ZmysxDnFpfPzX7wSdRq4vIiCEOzffrRQVaku5NS241Kt
to0fgTFQsQVEAmP4NxEeaohsEua5kS9TLjqi1O+HSjnjQnuyEN0NQ/By2Wye0mzaBXp+F6TK0cma
O9Xw90EGyu72y14hbHJNB5BDwAEdfKEBY+O4FqE36ZzaUTM3jdFOx0LP8EWcyumH0QOn6yVjesa+
CqH4OHN+q4MBxpT7zLaWK1gYU66fI0mKPpZqIu1V7DDv5IDmw6bS0nYlBOtXFrjI0AlZaJvAInr7
afwxatW01qzTLI3ZIfDL5sFsk+Zwe07EB367jcCdOhr6Do5CgrqMibmWakrl9/W5nSa6J3GxGwr/
waF8MY/Zo12t7NrLvPDtcOKlXwUJq8ukxuzl+pw6jfQQD+1dNOl7P4YWbI7Tt9C2HpWi+GJOk73i
KXMlHxZDm1Ql2b6AKRfzCfjEDuc4UM/I8W1MeOpD8lND0BJVj2n+GdPqNYPS7eO//oxQhFlxMtVX
cZ0XO/3VG48KqB4ldaJz0dEq9qNB2zjlKkv+MvgyCrgWIVaFatqysGYEbWOWtRKcUznflo31pAzS
Xk7Meyk0V1bM1aFohaEIYsoka4sXIrm1q87vQbV1GMlwOm3kQMiKGfHnUolWBruMg6SEAPRIDUVD
eBkHA6nIB6XoYw4V9ejLFgbpFA2UcE2H9nKzMY4OZF7HXeGSGwgLUY3RzJtPelwiCTWbDzIgq9tb
7draJ9lBzZKunoKFzNuVoCpzlpdazdpP8m9Dm/3KM7k56fIIySDrNgWWdhtdC/e9tNK1v5LOisaK
Jav0H8S/i5ETUsw0twvrZCvS+7wZNmPio6Drx648VJ+rpi8wo40PY2Tu9AqNH81f2QRigEWU0UxT
FBqoWFLcWOy92UJD32hV+5SPQnPlh6kAOhp38F9SzFL/eppfj7Us2dFSSazEz8xTgelR48+hK9U9
+CVtM+Tj/ag4x8KuXkr7LzXXSdWZZJoDQkKIJbtsmDl9RlsfRZ5zpMQ4oeb98zwOdxDfv07WWlny
ynLlxDbEzQTJiAuCS5InQRQVTnDuxmp6N+FceYxbZ9V5UFQ3F58NcAxSiFyDoF1clBAQ2FYmHf4S
98xMyN+aB7wGi/oFKYFNlshuICWbXF3j71zZKFQNREkSMjL6j4sII2W6JKs16ACgkMYc66Kpoza/
qENmenbHb6J0rRykXptRIfBFlFG4bC1XaBrYSoPxhHOyO8u+86OYovU8pxuoifqzrzWNFynJ4Ml6
ln2Q5Um+6/En82iewjkL0/AxQcuNh0x66HhFiMJrYd5hj9xsgW4EW1Ud8cuc8E8ZkXZINGF5PEwZ
nhf23/O7CMtU9djTAjgji0vQq/PGUEpjkPRGOXFJvCfC3Bdx/CFIZcSey21lBis3uAtkFwVLQQ9C
sp7cTtxXF+NhgKQgCKM/50H+1Ip6nQ790gnup+SdEcCTCoItcc7Dcvi+oQ7mdiOkZFNBPE1JD3Kb
eLe3v778kjwQmGdQ15jlcBgua5uDGeUS+KD6KcuGxzwp0UvufzfIQ+VFfEhBHeq5/l5HsmiTBn3g
BqWqbFBM0sC20iFNQMVqvl94Ai2AUsVnHcmbb3Fpf+yk5B014p9w554Ux99nlQwLJNPcoOZMb9VS
8SwJAM5oa5Xn99XZqXFcwx/oW2JY3hgZMA3HDfl24DbAI7H03NQRcFS8fBB4TMMPcWz1m6ZUvmGP
8rf8O7RexGbFWJPZEXPz9itZkYVoBHqmJy3I3Kw7Y4WsZn95Vv8ZAwE+mkuY6VwEeSVGASjpLQlp
hRT9FTP92lTS3Xobf3mYMA53IrAxJtcw50KJz7bHMkJmcT7mmZ5sGj33vUgGUjg7OHc2Whu5ut2u
Ja5/LPNex0LxdqIZQ4wwiIZLLS8S9TEIpSw8lXhLu70PhNWKP2W1/3NEDX5PoU4AqyvHTfpe38Bp
KF3U4FQ3KOgUlEjqumE8GB6y3q1ba1mOlY5qPdDdw5eqlld6Ohd7gCky6A4iPaAZl8JjmtSMPnc5
8xgWMtUCxJfXYvS1jwCAlDlB/AZpmsWJHkT6PLYU0I6QrUHUZHi8u1buaiuH+UWvU3xsR2TPgA0F
DGsxjulEo6xB5zxZ2jA/99ZoPBRlA2U5d/RdKcMSzn0fbnCkJy+q9FU3BmodTuFATLT8ewcfcs+y
8/zD7SBz5e054sHnQYpRCDHiz18F2UxJlUgu2U6lbZ4iW95rWjNvCj06IXO4HSN1JcpeGw9uETVY
QIHs38UsTEFIUbQMQ+Cq4eeSJpYSt49xqXuhjnpPvuY0emX5CCrTf4e7gE6VlI0IhOEpjYzAG4Wc
0kzBfn97Ei/S0j9bius4nRHE4y7K5hTHAydoeat4ghgxg1JPlHIfBdEBueTUlQucEZSuIzhOT5Wk
lhtfXVMouPamXJhUJKrQ9Lyof8SjjeRCEflHNddPka8dRy1au3iK2LqIHEQryM8iLbw8IZELGBrV
CKyjLAfK1qzswYuSpDnPHfh/v7Cmfae1w1Pc9dYuTZMP2mSq6FyPazbEVxYRGqlcf8noHG4hi0U7
WNAFZt+UjkgO7wpVuUcxTnPhi3hmLp2VCcrDyge+MrtCtE0hENF1hQ/8dptAb3KyuZ6U45ih6GPk
j3oNi8Z3EoSuwk90Nn5GiXGwZmtn0JOVy+QOP5hHufO9mW9/+2GuPguiJII3LISgFltISbq8D/M0
PJF6dq4ym8C9UmtlSYsXevupYcuhH0oDg+wcIbK3LxwNQaqXM6wuf9DfYcmw70PlTAV3heB+ZRiu
+xSwNaQHyZQXwwQDxhvFZEanKVFkhA7D8S5oNP3en03718q0LYvmOv0f2tJwXlm9XAIWYw1d4vtJ
XhnHsdUyL820ZiM5rY+MeDfTHdZGL6KwnruV2srPcoKIUi8340OY+vmdZdY0GhtcmHF0SvasO+Ur
8d6G2CIP/kGRh9YF3jq6stL+ivU8fprBrG+rEf2huarKrQmt/Llx5m4z5na6V6ew9Owkyg5RlFib
UFaVxy6VEU6yW3j4dSx5Yd3MOxOE5DYIzPl3UqQxStlR/KypZfReKZ1oV/cIQdyepcvsAJgufU7B
xwS3Dcrg7YcvARmhNWDMp94P72jw7nAPy+J3fdVDHv/dWIprql8S7rpK/d3QduSwkK7fWwJYYB4a
JXIjW9+U08q1+zI5B9MBh5Ztz5K/bOPg7OujFdLGJ1TZv1jI5p4arNDuAi2tHkZHOEgG5rDtzSl+
LOxE+YUmRxZuZAxyHitF63ZRh1MZfjn1rok7dUVyarmKKTeC7VccbrLC2X65WQbgdHmiD+MzQguM
krZCvyzZl36rrHyey8gHDIwBqO0w5EXlOe+QtQUypRxDv3J2XTrkT9PUPcyBvQvsaN9VQ7GiNXUR
bVAPoOtO25SCN6nYYj1kgDmcqhqcY1pqcBcRQNyNY7GCPhM/5E20EYMIggR9YCEFsehnxVYRxYNc
+scc70xXsvaG+eTMudtE5dcZjmO++/scnyHZoOSUYBkubcpmK1L0MC2iUwQElJ6oM7rIQR1YZp9v
76iLTwYKESFhKoywXC4xzi2M5jzo+ujkx0hvSLZXtMgAdfo+bOMvwxyYK4mmfTmX5NqEIdFRB1kt
FuurjC4YQprg9C5OZa9/iK2XBGsJO5SOMLU27OU4XMMMXK4QURIWWGcarOLQeDtgDXBK6wIjPrVp
KnlNWZX7sfDX5L2vjoKNOoV9VgkNnrejOIM0560Ep0pDYQkR6tCzEnwtb3+rZUWYaqYQ/fr/QcRD
vJq7VoWDmA+Sf4Lcu7EnzcUPkmTYcVeVXa6ORB1TCBGqVLkXKUxrFpOcJ4VxAjT9HtRDmVrvW+NB
L1dytsudBT0c/IooewnpqsU4NKrb2re06VTV3Qam6Luip0AbFWdFmbzWQVjGCN8NfreS5l/7WsA6
BAICmBq3i8VE+n0Xx+00nwrwFXX4ycq+3f5SawMsvlQHHcKHkzafArSRPNtskV43qvovsVViPQiR
PaH6JSyiFsEvV4ohGTOWtqpOuzJJPfqcLhKIonRXdytVh2tLAjg9+QmNAqHZu5izGtKFYY3zaaqx
xU6yPf40ngUHOqoV7+9nD2Mwm0sYvAtk594O1VH3LcuOoRAtw5y2+x5OGITdHuMyDoFJI0ulmCys
wJZlBjj2PVACf+Sg1g56re3moNsnVsj9GmbVdMRR9/aAlzdsvhY+oUJRQjSQlvUyX80yFRXi8UTd
6jdMsWSrO4Br6tRRH7oklR64PrVHuDuYAzi0hn1l8r1eTuVD0QfFvi2hJ81hMq9kB8uJYAoAVBmg
q5FzoQKwmOwZtjhocbV6Lm34NLNavfCQD0An77oUSZ7AzHfoG+5uT8Zyf/wZVIN5RXEUDdflBjRN
KeLz5NXzBCEbraPJ7QptTdH66pvRLSArQ5iBdOTtMpJzaYYYqg3PtQyXBk4KAFpUiiPTcdugfElG
NXZBT68ZYl6LaZRq8OMgZzAvWoShPvZaU0fTqcuUr7LTEsM0T9EpEGXhPGD03qauEvjNvpbj77en
dfnGIiAwJm1Q4ICs6sUbZ5I+TGRlLDEZk7U26Xe1jsmQOZ9kDItcOYw/TGH+6/ag4oe+zY4YFGYv
zTbyS/7X22nWuyLNc2eYTko/fArD+KmbcfKLS/mvkZZ/Xu/VSOL1X51/5mzXCPGN08mwURJx0FM8
j35VHFpqgg9Opcr7efRVL8ZfoAt1SsCdv/8X78oGpvCKfiSx9+0TNL085ahoTKdxru6MTH9CbqBw
taZcqSte+ZAkQSRK1GzQTlmWkR2rgvAZNvMpdqYcCKnxoSxTZAr9L1MjKLFW9Rgo2bhSR7jyJbHF
ReeYoibspaVIUDZnykBLaD5FNVaAMAGqc2A54f3UWmustyubhGgorgOsVwecytuJnFC2UIQb+cmZ
RmjhtnXqDP0deLAfOg1Ewy7OMG3PYd9sb3/AZeBhCb0ZV5xyr5ZQLYfKlNTddJrz/meNqUgrFuvt
Ma6clBpFKBrADvUYduLbMToTOp8sZRnZhTVvZZMwbs6q7QFPCN0y6P7SkoCYLVqh/3NTWZzMchyU
XMqwpoBCfRwS/VSM9rcmxEz99nstvtlynGUHaqLzYcUTNBB0JujDHCnail8Sq946zi85/A6E8faI
SyzJnyHBciAJixkJumaLRM1PyjzvAlaD07V3avsxNz7rxmOe/zL7d/xWn56T2FnJPpYq0gwq6D7A
qYVug3VBY+gdY0ydQA6OUd93pyro6djro+oFTMChba3yDvkJbUskMPYIvuRe2EGGN22K5dHYRFtI
OMlW9mMKDamM9MWktSuPuNioPKFoSfOIlEHgAC3DUJ5ZCMeM1Okhibalazd7ba27/+fcfxXW/xmD
8h3qjgKXvEwubSmfC4A26bnIw44G6nyHuFfvOnF3yoryEM3NIXMSJGbsXTWa29K2H3ASRkPC/Cib
w/fQ6j0Ekr04HT/eXhRXX/5/D/ZnzbzawmXmBEpYJ9Nzl8zF2cCHyiPMGDsfYvBKzraIFss5+FNY
fzWUb8ytUbeQLNEGQPlEPwejer79NleH4JYl6jNCKGRxevaSpcYSrJ6zcPlhN5XVWsi73LYsFu6+
1C5oul/sITUx0tjAC+rcZJ/m9jmTKZWpR6T7wgbB6l72DPXd7XdaNhz+mTcuC8KMR6RCi+iejG2X
jTa0l2IMX1LcIlwlqu7iKT7KnYp9jeH3ru9rTxb6VYHp7Bz4dLcfYRGDxRNg8U6WDelEzO4iVWAt
GEMcZ92zlqblhwkr630DfPuAt1G1neQkX+PjXpnl1wPqCwLboEZpH6BKew6oXwK4KRWX5mPkNrn/
Wy+NpyQItyDdvzlmfHf7VS9nW+DdxEyjnYCD4zIBmwbbnrNAp2wTG5tOKcEu7wVAgF+sSTpAe96Y
WAy6UBRdeNErp8JloFgMv5jqBt8qWZl5RTqHnSvJQbKzDClCfCcvfyRlPMa4aKe2aD9wOQXLbzub
XKnGTTwaFGR8Pz3hNGmdai2W0W+CC4tiTPn59iRdbDMeEq0AyE/QVghoi21WYLOIIkalPql9FLpa
Pn9oYnuVAGcv8jYBIQXMj5u1oKmIksbbo18GS5qGUtw/ZZr1ZUhVuF1oSbl13XwLfHVHA8HjUTaD
VmybzrqTbIQlcbssrerO8pNTXPWPOKtQGQ7KndZDpQ0l7Dx4cG9ARwgpjJK7avlUz/Jv3Zzf9Z3C
AWCYW90fD3RfEf8AM190yueR/NVN1H5nG8XPpk2+5ab1QkH+JYzNOwvmttqlO65ENHn1zTxSgkZ2
HfGq+UGy5J9KGgC7SJ/Qx/CAuXRupHef5kj7Okw4BlQ2xhdoK49upJWfnM65NyMbZjj6dZnevDgK
Lto45CLTaak/0rE4dJGNb1S4yWaUssb8pdAhcdhYqMVG8TyH4S7vmncIpj3N6HhR1MrSjRU0X9XB
rFy90V94Q/5+ieBY1t5Pk1liESp/luv4kzY00SYfzJdwIJhBdtyhNvV+0mePM8jcBE30Lsu6Y2mE
n+Y6b91e0j42CS5ZIJNkb/KjdidLWEeOUfxzLsaT0conM9A2dQMRFL9IC92mwC5/NFXyuU+sTxKN
re08t/soL7ZTipGsHB+aSr0vW2gIWivdDcChPQx7TSSmHXMzasnW1pMvgGjAvGb9NgKshlaVhfoY
VUjXkqIHs5YfZiq0aHbrChQ13UM5bV+EY+c6vZq6tlZuLDwUXPHDtNwQ1Ni53dCeeSyMCK09aXhp
mw03vNAbbX68byPq1cb6duzq1s0dzEqiQD5SHN1I/Wf1iEV9tW2zKNiotMD3kaagg662KMdFbXfM
jbh6qRohU1sZBVwcIw+3UaxaiHoX/U63JnsvFXJ9mFX0wCQTYUlXH0z1lx2l49GSiP1AdRDHSZnB
+2HM7/1KwDU0tGkwXuWSBqTrKSkSL03i35ioPCV6jTiOHXcvRaqvORwv0wUT2yBKfKDbgAeTJS9S
SEl1gJozK09zECZHx0jKr4hZz094TI4rkVgEkf+lTGR/SMgwDuRDQyhpLNv5+POGE2p97dOg5PG2
DmxzPyHo8WGcbefzECfzLoHT/Ot2ZFu8H1dRgj41Wro75N8XEk5ROg0pPeXsbEYYgMvWZpyOcGI+
3R5lcZ7+GUVXmUhuEleAGEShzKewAbCU6PrI1bX0apYjiG4JxfZ2TFbO72USLgY0eCF4UQ4lwEvz
76hvS1UFXjfpsnTWkUeFYq8CHivGjC62mr7YMVtYSc38vZxwJ8Gf/AEjz++Bbg6HJoRjG81h9jEj
i33kslb9/YT841lMuQXRz2V6HKNDp+Z52p1qM/5qVs6d3NU/66zEqbp5uT33F91FMRfk4VSqhekW
IIq3p8pQRKAyKls+dcPwTGP4xWiGX4U97eIGH77GVL8PQ7tNm/TkyNKXoQqONEIPTjlhqet8HwrU
8VaeSH2z0mkd/3miP4bh2C5euNgoVW+m1TBmJxSvD2RxX5wy+jj686PpDC/aCItPx2qm99FrsLd5
M94lc7BSt/yzcf+32/7zDKLRSIeec30ppTF2cWY1qayctHbyz9Bamt8ggjkLiV27JmrmbV/B2cy5
K7ynuAAdQMn1XRVM9vNgOJGHzTJ2ZWopfbawyvnAaw73kYV/ZRaOZuwmKfTzieD5abbGfoelsXas
CyO/nwp13LS9Yo4uXI7xkxzlXD64qMHbw+UjnsrW6yO/+pzo7SjquQhZjkp1LunN7qwpnfbl2CQe
3T1nV3YzbMe+kLqzPSi43/UzkpfNrET7epgStI36HH0JebqjSOs8lLNWfBhTLfIkNf44zYnzOIX+
sFFiaa2Vu0iY8AwS6E7wKxBj4GYuM5k2KOSR43Z80rvvfvYykzXdXkNXBuCGDaoQcwTh/rdIlXo1
1IosyvqnOerrbVBp1rbqdetwe5Qr0ZE7gLiK4GlocxV4u3XQ45hrMqXiFPrmAx5BmLIpQ+HVODhu
/s1IvIwwvhbuPG9H4izEXzDotZMjDd/muP+JnfreSNYUypclEbH13uCOF/OmlZYdqA2K+aBsnsfZ
eSiM4p7gQDtaVr5Liv9RcdK7zMGMdS5WGk6XPQwTxK8AEYgMlzbGIhJREnD6wA6BcfXanZ6RmxiS
O3URK3xyiznZ03mKSRpN+1tO80DJDnF7TMCh3J5rdZFnU/MAkCMDaXOwpAZzsXiOvvWVArk62v6a
iRrwc9KdOdPR2tPFmHWJy810UBN7a43DY9eEh5qkEUFyiT2cfeJv85yd/4NLMDJsUbJz/vz/c59/
4A/KAr935WXlkZcY/z+PDIVAZalDbVxi/COMcIJOkp3jBA11vOMxp37e6KjZMmQTD892Zm1SeFI8
ZldXO34ZUnsvfuk+WukPLq/DJG00fQXjpIkF8zqO/nkwPiqdA4gAPN/bhQuVX566ovaPDWS0PAFj
GQcews8MGPPlRggc+aRsJpjpfUt/MXe+tkJ1J/g4d6gTTtkmrYM7pjIe/F1Uvfflx9xpNiFK1gG6
qvw2YQ0ku6DO8ez4WUrSti/WaO3ig1+8BB6xImwZnJaL3aeXgIPbXPGPihk8RDOZbq0lyh2OCIGH
ho/mKv7K+bO48P+zBF+NKOLbq9oQxU+twpHXP5rIxbhTMO/UsPaQ/3X9vDmmQN6SefyWBPlKknl1
XJpawqSAfGC5BeH8Yuzd9D44sfDBlObHhFKH29GM7fPqvdFPB2Rfj7mJP/TtFbxMAcU6EZJcAnBD
c9Zc7DmlT8OgKHOU1A1ETOwIdQ0zMMkDSxBjuhFO29vjqdd2jNBfArgKNfdCWSqdbAulzUE6ZoqP
eLCWTx5v/ss3yo+lDiAmSOf2B9Ij/n3r590BHxQKHWS+0F5N15wDbdfohflOb9Phe2N1PRl51++i
UDGf06wlR0EceuW4ufJxBL72j488Pc6LnEQrFJDgnXTkTD3nvvRUKbYbcW3CPLL4qnTmBzQ6vdhc
s3S8Nq7AAtB/w96BUvnbxVhCPS8zM5KOUW05J93OjK3h6/FetRrtseTI8ip8esB9RUMKzBdHndvf
6trBQB4mjiaMYSmgi3P41W7IdYDasPalo+5XX9Vu/t6P1eM4+XdiM/TEsTKIf6aF6vWEtnC2th2O
kFnTe3EYrgS0i8RCABSwQENTUaa1vGxoj6bdNPIg+0d9iL9ktvQohdrK7eTa0oTACIORrBy73SVz
Kh7GaQDj5B+TEFxfEamKh0364CnoKu4bOykBw9fFroRTuTGlRNn5eYzEQK44P2x8EA+dExgu1DjD
jajAIm3QQ1Tq1Pigjj6JMzr1WzWY9ZUddWUH/zk0eXR0/MAnv/1ITdvnxazZPjtYcodacXXQwByG
Iff02+vhSjim6guejAICm3fpRNNFRTA5zcw3MLQ9Zk079Jl/N2p6cGxpJ3Wr7s5XzjDGI0oAZSAD
W0Icx7T2s3Hie8hl7Y2Z5ZmB/w2Kzqe8LXazD3bfibe0/N4ZhX1fRerKthcTtzh9yGOJVTAE6YMv
O35yUucoNjikRXGDj+DwdZRGLmZpvLLurk0rLyj+Q25+0d+nnq0qQdIFp94Q7TD7U2pET7XUvpc6
81c7rInWXh2OrgHYZ2ooF8mzZrdAFOBuwfB03pV5Dw3LPP0fZ+exHEeSdOsnSrPUYpuiNDQKALkJ
Iwgytdb59PcL9CyGHBrb/rvoBkFWpQjh4eL4OW7pHifF+wHO91+qfZ/dHL8PIwcMSiGge+nf/c2K
je2ma1Se43t89UGpa2tXV1Rfjuncr5Ezd+ohARcGpXmBsMayFIcenWG/N434nEyVfYKFY6QbbTJ3
NBgV32IaAoIsUcRdazbVoans6iUftvS+nzf9SBFTqknMJgJ/cxENazqHwt2gSgabEqmFawHaXeyg
qBY3LIyq8ReEBs9rb0NIkMODOUDkfIprxLEgPSzP9egUQTLH+KTkfCPP3Mbv6IPGur+YgDBUNPeA
Xxfu3ZaW9bHCWH+ljpVfGmt0gOQrzokOuWJXZBhJRQaIo9t7fmwO677rbeHbeDXRNgsDtcYRLbBh
0/dzY7bPEO+vrzWV2fOoEMKWmgIPfg9+zqhaxTdzqw4sL2+O5WKiRlFjeNKlUcKq0MeoMac10Iuy
2jF02c5DZODj75bgExz726TSWUTUQJIKUMzvRscxilFzoRm4GyeEE9thn7RQA0+jGvWkhOE1j9Jy
e5oH62iq893gZjgU1ROtZz/+/iB/CBl+eQ5pHP/rhGqTViDXwGKGx1pchq5IA9QRjX2qWqOUlKwD
LbG1m9JxlO9/v/MfzC53lnkzTgv++83sjoWWd14yu6ShRbuvJ48yx5QOQZsozLxC6ePv9/vDtrV1
thDVRBjXQJH8+qa5Tlt90ej9PYR8vlEjKERmvtIPlTmGE37T3+/2h+OWeZXtww4sRlSifr1bqyTm
nDuGAmLO0W5SdB6OxbgUx7/f5Q8WFpsnxdUAbZr/A02h5750mgZOxsm1rajLU+1ipGYdJrb6f+UH
xM8F/0JDL7gsmcv97YU6aFqSKu6T+96OT103QAWb2Huahv4Fuv4Hn+2X++i/Dpw3xglLD3tRYyMI
nwxIYeMXGkbRQ5BxtEHv698H8Y9bAA7Az9gZkP5vC6NOttHN6RW6S8z2fhsrOlT1/oAg01vZmY9e
3l4k0PDv9/zjxEF7iQmQlO6/l4LVorRn3emm+8JqKToQu5wyrZxPalb8G8XKP+34v9saWo+AMIFq
B8Uhd8Z/7XF4nsqU9hj3rsP/PjpaOZ6wejUKPZV6qUtruCZZvtLZ4k23tt1SmESPEY2i0YnmRGiB
tVZbkHXDGFax5gRMkX1Gylm70YHXBANsLci9NMPeEMsUIOM9/Uwk0aYmVW23wsiuE+1PpY9mTHaF
Nqz0bSNHXrVFF0exOm+PKMl+6mhcKaGmMs0OFs80DbTU3OnFmodOocaHoaDcQ2sAnb3JNvirqsNW
AUeWX2Tb5Jvd5Prr0K8kBjb3IlYaOXR3To9VPpWXJk6roKVh6Fj3ApgYjTK5P+Aic9fROKWDWTzo
cxdf0l5pTH8eFU6YWe0orM1G1JbeHCVqvkUzecGXePDEAWWqJBiLejpN65JGyiyqM+p847kc8vK+
SezuJEaz9Ls+zs60XKf3TVoXYQV6xK9nIEj6Mvc3pjC7yLQT/L8tfW49OLhUVTF2RenkB623tAgI
DThTtC39zYAozBjTLaydGJjbAPVbEavQCBVofmSFWoS12ARiwSuUYUs27bRYr3Yp6NUQHQcjRNx9
vNHcWDmMmpFAAaZN+42p3Jli7fft6CH3qijuMR8QnFHb3A3TcUDCqLY8ypaNcokpJe3W0m53+ew6
flmj+JuWmQjiRBbBxLbtSzRB9za9qLZvqNkUrE1hBFRDbT+L8+VfnOn/sbCSzIM8LDTLlAnp0/h1
VWt1m8NDmNZ3wi7jZ1XU8+vk4coHf9+pf7JHtC/AiCpxa//jXBLT6twkc+7mrj2Y63zvTLnlzwMs
vC2CMq2avSJu/SW1Sfv9/c5/shFIkLAOublNqvbXF9T73pG6eO7d0o+nRCSvizE/1XPR/8sb/vE+
MkErWw4wR78NZN6kSW+tuXuXeD7t1Jkjm6n//iqfDUe/myAAjUQ+tCtDf/SbCeq2YWb32M4d6bNx
IANgx1lztkj9+Rn8Vjt7nNMg1QS+XGdiU9jat0NdqQ+FmasHD2TXiy1G7x0tkPWtNb1JWqZthHWu
W17RmkuwXk59QnLBua2oU0Swe6Of3doJidhKcW4nY1KPddM0xyquzRC5pn+joviTP/PfryiPmf+y
sraoY57Gne9b8plR7KhNMI0dsmtKM4eIGfxLou13fIvMtJGdJLlAYp288+/+TGcN5hDDqH4nBvBl
ZvfS5dt+7OMdd70rG30HPGDvpsMTuuXHfHL+P1wPue9go4O4CBTir6/rzHFMskI4/4dVIxfF74uG
0i3IVNJVkkr911sA9e0WM2vtu1RX7xfdyX19mp9dt3xV4sCcNPVfVumfNgJtSmBT4bGibfi3RWpC
IeIuMBDd1/TNQjAzKQeBFJGPlcz+Zc/J2PRPb4dzKJMBcDj+viXgXoECmAbT+4ky5RFTh0CZsoza
d2WcIS5ZHDW9HVvwzY5io1fYN8OH14jmhEilcqPWYxNs0C9cCseefE7O4Tmncfvcpj1awZui35pt
+n2Ks9daaNONxx73O3P1bgy1mip6aHV/GuCC0ODl2OcZqbhlKJcQitPG1/qRltBk6JY30TvKeTS1
LqLIB9YTOnfLr2Pzh9uafKX0ygC2lzRqlVp7U5shg3uEBuhrlqT5xULF8VCba7efVGU+FIm3Rsmi
q6eJD/qGs9oRcgctwWPGGQp+ZtcgTn/rGOlwVfO1uKAyO+2FriG4A2nVcbSXfk+raxlWbSqiylGa
oLGTeJdULXhwSPBifBCS6BxI+m3cZMbj0n9ywkxrsYNyMoWbzPq2Dh24IvyJC1Tc5b6wuuwubvI0
qOuC1m/y/FFOITFK2zKjL2FsSdhzFqstJMn5lA1BnKnqCfjqfKdsW0jpIEL/xLisZHVCI1lbv1lR
6TK8tDsOXn6u5tGK3Flkj+XqlVBwbB2adBN8PbGePsQxndNO32p3EO1Zp262iE7WsYmmTTR7m/yC
PyxpEVqda/sJtJM3qTqXl0y0mh9XRheKOE9p0+nXR1B/2RFIxMoDt8uhL3XgNiJ2o3hevdAzWpBm
7bwdhL2VEkzeB9VS1c92NsEBYFVWZKwx7VJKSXNQuJmi/NZnSpBjQstmDrohRJi+GQ9Kl0/aUWsK
esyzYdkpxfim6QkNxvWwBNW0er6XtEbQb727A204gWnbpuQIJYbO4knXt1GxBYJmqdruReWIUKhW
8d7W1pqE3SAIf5G7wOmg32gsmnUn9G5GA9acd8DUids3c0aoOhndr+SUzatVgaGJUjyM6UntM9KI
uWYykWyuyLAWFU7JURiPtMJyLFhzc7bhNA8gi1MD4cU902C2uypLGO2stA/NxLrsC9PMfDS+tdeu
3GD4VHs9iFvFgUCoyrI3ML7mYWxjM/HNKlWP2byl+yXTlUD0Xr8XU7PWodmv9XNV0jrma21fhiXU
9n7vCZpWe6041R07l3bXnn6xuDjD3rKv7JzFk4RiTuksH/1sWvxGXfylrclRQHo1WEGJ0ggKpjsT
5Bv1qMrdJ2uDHvwDtT3osShznioFpz110XUlPaMdOXPtxDmCO8jzd4Ipfl/WD3NxWCdUosx111b4
mu0cTiKLlPWbrBKiryhtRHtwmM9pJbWkToE77LK89Q1Tgq0OcIwN2keZvMXK92IktV7tCNAqqAyd
9L62r2X+rmXoeuKlqpsJyqzejdq1tK/W0hy06YvZOoHWqFFDYdL2VizuO/KGp6LPbrySSpv7fYn7
IDappw47nolypJ7XgZdedfOBSuFm6CEZfn9L3sUIEdJq4/6+DN63Oc98D5tdUvEg1R8OBhqypQbl
YuaP2jdjQmoR6mrT2wnkYGsLDVAKceIMO2jtdzQ/FusQIJQZiCaPqkzBUaafOY6DBaIKcfFSZ8fr
p9mKv1SQh1rOeIg+3Ru+tpS+qNcQtnm/7rRoawv+21luFuX04EzCUC5VKs66fZr1PtD4uh0jfZiP
O6S9Kj9HAkvo2Z5FcLBmOD/RCX7SNPB3cZbeNHFV+6q1jpEYXN2nRTT1PcgXfTHOrL74rtzYjjpA
Pkh/Ac5V3WXKm9vW0G56CHcL4X2oDvp1MlPYLn3j05Z+q9Pt6bsF2HV9vOFUOtS8sKZ017kuo2TW
XouluKR67/jZ7D3mWh3lbnlsPNocZqx161q7SbOeQJrCv9Mmt8pkXCxm1hNpoBrjRapH2E1+Hsz+
7K3Od0WUO43kEslOCHOrSA6h4SjPzlyGuhF/Nxpzr2YrbKwKeMRWDaDuugNufnG36lZtsYRael/x
COzbryK3n3JbC2Yri2BxgWde363tzuNpLeM9r5qzmPIrZPu+5XYRjcJABo/I+bKg1KS+yPq8hXIH
nIf8DXOKFCxRGkPUqhS7FR8KOKjNy/aRr8EvFWVAQps52bH6SEmM2gd1XKNMfKutMaF2wKXJWYA1
W60lglgghIr+gMC5j7kBgsYmULMjMABrmW+BkvjdVkRJPuzqmgRuvIaadexS+kegaZyLcj8AKd1c
bVfZH5S7exaXkcT7anWYy3K/ZUOIim0QT1dNu2ErdqQJywF51Nk4WXCabn25KwEc8FRysVLUl2s0
y9/B8/hy6S9SVXhy92MD3mZUrTdpeIzZvmM0FsrY8t5QUl41ZW8abbAAaXAgy/XUiSZUGDCaOQIS
MCpxKNEO7lp+Vaw5cPo+wMxUkHNwnRyeayyFoX/xpjVkG2fVcIDEHCrxB3X+katdkPRdxPtJjOea
3bjbA3aNQWIwBnc8ANgofLPdApdZ7XJsdaFVQSlcZOgJRDkN5UdCqfoCtULUb7BPYzNKBAD77KwS
wttL51sdMXBnfLFa9byQ/ZMfm6DtarcEQGzsKwlLxroYw0fjigNLQbWGvV1lk49cxQuG1cWgwDEy
Ejj7eVvL0n6VeV+cZparqUdYgErzoS84WhJ916Uz4M58VytmWJXDscfd4FcKLh/KqJ16ZspsfjBn
HJo73cXJUAZ69Ay4vbjKVjSRgl1es5pI2wWIqolmJ+2kqqzehVs3XBeV6AfsrmLpgFyGB1Xto2wS
exu5K6JJ9GH0KPasvVx6cjUo67t86ZSDbR2tx21zLo6o92wXVBkLn1cUi3rYhvjgJW7A7Cj84MQY
hz5ivY+AKMt+Dfr5HWnqk1UiDcww1+MbcV1QJXFPauNzx1R6FVpig4B8hPEuldiTqlOkAu6BNl6G
4V3AsM5Z5gvlWFpxKreNxHnIH7bzJKDn5GkyoBKM7KDE166298a0+aBUTEv4HY8gSOEoYieaRK4p
6CiDBX1vj6QEWJBGxfG0r7372vSZXwjqeutHPRwX0/A5ZYhvWU/7jrfexMVRqmDrxIHpmWm5RcdZ
it7wm3xbjDfoGH7JwPM67nPHjkwy64FLdOmLtz6Y6tnOv+bzGRHbpJzOSobT4yqnGRIZmcpvPAoj
Y/159kALKNcYZw8fXmICRFcCWDyjDuGSYXDkQfRez88Fe6a1l4e1GO/kabOxzuWo8ByMEc/EkPLn
lTfmC59DUlVvyRZK22ep4A2hEYxfqEjvDOtYLEjoDBLTszgKe/5ui9/mdD97MdLGD077QQnRN7dX
Iv8GIDvXVqq3SfvGQ3poVdNEEbr6Ka2Xz3ORu1dY2UJ7UZP00Hl6yOc2RRzWTfWbrv+0n3UOf0X+
Q/onyGw7bB136f02fo2LV9e4kw820jCf8Z5yPZYxjRGMrKJW0USNhqetUUeP29tce8EQHZG23tnQ
OBrWfFR0QCR0U7Cp2Qieku2mVCpUH8rqRZpE/rIwXb+bfjQJklNU36ecyxriwNgV1Qv/l5lGL/+R
0n0swAgqFvT//Lu0E1A8+BR/seuxtQYrLsaw2G/bdqa6fqNn9gM+QOLgyh+ULIZiwnrkWeJcBa4t
bnnfPN12imo9j3F9kHxB1HbwxQ6OVdEMx/VXEWOajJsaH41v1hmE0DkFrTxocTwY+42cCOeR4R6E
+gQbdbCkz9L/M4rui1UnJ+SPEmVXGTsPESND0htocVRsCR+/UOKd1v5OmVfEug/yVQwQp9JcYANY
G0iR7EDlXoa62dej8Q2AE+Cjq9x3+S2biz9IE9G37qP0lTRmNbHQwzaWM0tC7uO6Db1SxdTlchlO
zJk8DlNdD0SBouBqPHhIgXk1wDv+fcvze47QxBz+MQS2Fyb5h8h/2Io087w/FrXEjbTfJYpfKE5E
AW8nDzrMDGPMIpa+Lpda1B9ma9y51Rl6j+d6g9ZzPUg/gRf99GytHe+pWQ/yWcYyf2YNabgSuAGT
boSmt0oX0qnbYBjGXW1lR3SjJBmo3BZtFlTmXtte5JjK3cqlKLrATpbfyu2IEUvwMKULWCwRhGHS
EafE9GkQpWdZqfYlhbMlE0RlaIlyc9iF+f/nljfeG4TQuabAPKk206CHDt8iW7RD/PGqxE+fPhXe
NfpVfGsZX5ZCkysZo73Z5m7rSXXLRc9OQiTIYEL4Ta0JFvlpi+JGjiWzIX9rjEIuLUvZfkq37z/j
xI+B8GVtdV++oQwvXA5khi/GN+Bf0aiXLlBHkdFXeuu9Met9Zo5Rr6T+0Do7iPmf5DeZOMMEqbtm
z7aDEDXwsgnJaeYIB5FznCQ0D8rGkLOQDOPka9NwP7s56bnlrE39q+dcETzS2MvcXfo6ba1elG28
5R8mSp5M+Vd7ETsi9f3ijXSQfLB4+b+cReqDmOC+/lo47R4R7JM02h7O+oQ3imn2e1dqoewA+eyl
TWbt8UMuYXan3NOMaqyr0aDW8o+CXL10VbfC/MFzu557olH5xUgvRTzeZnb+WBCwsbdcThKGh9Ff
u3fWL3uFzzNucCxHGAVoekTb7Ng7R9WSPt6Eg98O6aFPX+UKxGAaJUDBLH13rI51VJ7X5nEuthPX
qBXvOz+cVH/XIb5PBmvPWNBj8oz1eeVfUrWMpnh84o8T4PEhngKtSg7/OVFod/i2LfnnElvLazPQ
qgICUdofXpEnZQTk+YGFHGItZKFzbMgVqE3b2etDue/rez5EJr/tvvIxzgKbVFDufWiNNL94XtZZ
nmmm88Lg8nqc0EppRFw/S5VLpj1WQjt46ve12HzU6/F4XF5yp6tnBGxCVjRbne0p6ndbfeOAxaCw
7eVKwgU8S9UvOQDDuJcHg+0+m2iD8YEM+8M/CLUJ5VZmfVY7/npFVXHSrvyCrZRuE383YdV5E7Ga
b1TW/RqyA6Lf2Jtv7N6KSKOGXvKDa+XjSR6ZgjDH+kSclnMEVxAe6oTRG3TIbyy5vbgkbsM/kbU8
ysX6zt7kAnJZAezDROG1pnDz8ENg9pz8K68HQfWGaehpa59n+fF6/gLASPpQfMPtvrqSUE79IQ88
EvyfcSO3kkaGd5H+umNvMhzlNnybW2JaAVzIOYEUxE+ma9k/SQeIt5M9awANp5XiFt4XPg7vOGx5
UJBKWMWTqblyduW95Kjh62EG1FsbF52010xILp04zx4CaT3kOmWOSNZ/G9HbI+BONZAaLWaazWKd
+b60G6McJqyoBErxt7AWI0weE17ZQYonPhgLZOfJTi4XeX53WE/iY0dC/OQBLHnX/4FBtwMOUd3t
8UFYEdKArpx0FYFzNmvRNGe+9Hnl6mNQ5Tvw9OziVX9meGR8Vmd2KJ+NQZKun9Wc5IHXurGcP7k8
sUp4bdBD+Xb2GTABT5H2aSCfIw8oNs3cKmSgLlhaxlMvMI31jZqUYIoftH+WhJz8ER+Cu8ce8pYc
44OVgnd5HobrjIFSpmHPczHQDaTLLWG5XMgcMDxXzgja9XZMtZagxQxK+k15AFaDnHG+wmOotXri
+2OfBWykMU0vQ5IRO2jBuJLw3SKO+38mLsO94KJ9Ht8z8sxMZuJbfZ420p3l2+RW92wLA5E1Nsxi
7kc6J+XrQliVb51c6Uwxn5BBcmEZfuK9L1Z9LqZHZ5qO6aJ/z6fbLGs+T/DRIhpuNe3C/FTbcIXR
/nHMHl3OSZoYwrkllHtYBc2c83hyJ5RKJDGO60Mt9hXfhg0gnZ6JWFaOCu+drXkgY0kr1St/GZGx
VJwb4pydfGu1JZxfdtZsRXZq3/J6rBVjeyUGAAxgv+Kz4bBb7vMMJogBk04iN1wsknPJ0zbh6y//
OXhVzD+jwSDVogyQRr1JbQVXm9oxBoovaUoZsZ6TTJf+AzAK2nC1g/RIGQnFxokh/OHrXFgZiaWL
xudh2JPm9H1Z7Fu53vCasIfCEghdOHvONARbpAsvDZIiN+0C16L7uV8Ekkky1rXyr7QiyWEiL+9r
hXXIDPenSTQlNGBaBB/SSWCIi+lWWnebT8lrJCwbNoG9VB/TZO/y2jg6uvOYpQZZpQeWGlfM43oL
7CZ7kQsWw6tPXuhwxut6h2e+fGbn2P7sXnmPctzCYfDuOvNJFe9LkkVyp06QPsVdexMT28vMBkP0
nyVGspBWfDKYGHaZ2nCdq4xROxevYKBB9x2CH5/xacinkeF7VEieMQAycKpSGpBMFXv7ufCMO5N4
FGPnMsTsAGZySvKjzEjKLztj4su9QauIvP2iiHfppNWACLEucgo5TVjzHdmbbHiSP2aaeqG6tK9G
dwfDLR7ksbFj6UdN+oNNBXHCbavQRcDuiZqGLPfbOrd7i1ojF5IrgmmWr7sY5SNRCImgJxYb07Do
y1WehM1awZsbRzxJ0QJGJQWhVg5TK0gpuacBtIQ/YhQK0ne+fBPirLr7luhuME4GMLvpM9oZMWLc
sdi6PadsbxYfcKYHtbSDThxkAoktwhzNwdsjB7mmpbTeNikqSxQRamzP8BOjzzWk75ZifWfmbQ5X
GbWx6pzKwiyXvrS7eN3NQuKlmwB02wfh6eReP/paOQthP685wbp9VYR2YRYcse1atKuqRcPedpd6
0YMJr6zv1ufKvoKo9PWyftFYReyAqb4hslPrPqICG7m18kMxxRFeA/I7w8mpkm/SK69KiZtDs2xU
b5AYC7XkXU4twmX3hLmHyssfJLjNTe8HzBanobRXonprMCF1/FMOgMKOkbk4bDMvh03yss+sWzql
kIJe5EhmSrybDWy4UqNnycHn3UkbTEQi90Wlcsir7tFWIdxgX/8TUqSeK4Oj1cLtQQrBL5cs0CwR
UXmQ/pGrmEHP2QcaJ0q25KEX70P6SuHLl/m6bO5oJF6cR3X5nBkAbBfpH65L6y9k2yT1oJct96Wu
jP485cE4SoNDWk4xo0myTiXf46wi35o+rFrjx+0b+MZQ5NvRBHtv4pJNmBCFjIDLpb2S/OkW35D1
ksZ8xCFxkDrotkjTq5sJJ2dY592AmdhwzAtZvrKsSJ7gGADYlsHOmKFAREoGekzl1sz0TQ8oACBA
P+RBTYDsNHkWCNJ2auHckQ+IifOr9ZgXbHW516pB35fkXH0OQ6f7mmjefiafim1OwIwwpjHJsBqD
6CwJMJCCxm6DsHugD4IsBDDoz6SCNGWcYDXnPp5S0Otq0OhDNOnTXpv098/ns7ZoXOMwdhzpYm94
As6an+TO8cjyTF4qHUY4vG5kLFjkYVv1t9I0SlshjWkvMlm6mGAUDmg6J9buEbqZ/Rn+W3lgybeF
bOLG6l2GgVC4VJRwseJogECe3c6+lAahrdkR6Xe5XKWjM8/3q8oZGP8kcYpRzgz9VE/03ebLXmm1
k/wpX4W1o7FTMIByR5M1tvT8UFC5Y0x1cpSDdjWNRt6HDt0f0qAR6LvDPbOFw4He+mkzkTRJnhKZ
aPlMU6jucFQrMD6DC21FMgeDlZz7nhATQAqt/wMHDYp/3eNQtccm62+cCZYowD6YXXkVE2eGit6Z
pcO4CKcPzfF5rvsHh3XFzFXU8Vx9jeDPU4h1tSu852fRWiEZvV2imJq/zuO9ppjSFtqxdSDQjNyS
zuH8x1Jkcq/FVYoL/Z0NVXqglLx7jqGSFTMI887B607YrF5dU9RoztKFtWWmAYKDU447hHkeB+gc
irY7isTx9cai80En2dkhPKjNUPpbPjysMmWkjmRKWEDGT/mpwrZOeXqa2GEyA66l4ouw7MtAOn22
a0uOMsaE0ha53eEgSm+35O5Pg8PJ4HwhEjKo8K9OdV8ZOmfotptBauTDBBMVAH2/byXkCg4fVpo8
FJ34WwkQwNGrQznVn2laeSbA0fgG435Ya9a9LBcVOGwTjrDlLnupHdynL1Sq5IY280SGYVJ1o6Iv
qsngh1r38jSFJ8pP5uEi3SOYgm80uj/UFk6A/Ic0Om5pnhfiGjnrQrfDOUc4BN2QMm5PyeT85Ol2
uvGuwzNNQ0GEXawMaIWhJxtgANKwKXqBhWAH6E1ysbAv8sRCEojK6xtmtVJf7GLbt8lwizG8oY5Q
YDW1Rb/Tl+l+AevpzF8h3B3q8WYdlb3H4/Wk28z0Ik3rokKH0BsneeyzB0hkAKwg7rACkbac4IOs
yfGGtA2fmHthlk9NYjzWiXtnuJWvZ+5lm5yga5rAqhUotWN/NE3wbF6gOSlmIKXIDe+FoyHsstKV
MdOHN92pXnffTcNDPObgJtmnZRUOrvtzqr6yG2As9+HrP6ctvqbEMTuckXHBwU1tRHomiLnjwBMf
Y7VjmzrAxOTn7426Pjck5isqB40y7znssrX/WidvckfbWBwXXmOZAjOH4Vm4wARFO0ZdV0JuVUXI
tBsD537chYoYQ3WekfLu99L3qVC/pJ/wCt/P1VFn6DSpX2V4g1UN+NwoqYgXEKNsvkuehZLmfZus
71VrgxN4kd+X80Arr1+RIjSqMvbXNQlSHYJ3XK4ia28zxzzo6ri3NzyJ3BhvewcPKy/6zi80SpVk
gEXSHGaDwp+LUyNPJjq+DauhW56mb8UL4yR9GJFpQft7jgTNIK65USMtrsOq2f7ajPeb3b42HNxJ
i7PlaslrRturBBu+j5oT5rF6BJhFn4lxO+Nm2dZEqiqOTD39OWf2PsGQwQiG2M2H28IE1pRnWsRv
W6a+6CkHIHUqj6UZyGCSeoAM8zuEJy8jS1ejslFpUIl4fQzL2BS27LTQJQ9pEPsi5H6zZRXV6SUx
ORQoBTTWdkoZXk9fj2IrjvK+SZ5EsQ2OsdOPRdPttEG5TZbtUI0WqWPQhL7hfZHtue66PbkWleAN
ktF+Gq6N3X3kq4c/jaiyLApkJmFcMh6VfGXpeZG11N9ao3PCPumqgLL289YPgEPyq5NRdl3LUwn3
OnMWbV7HzbE/Rbk9IiF9lE4OvPkcQXQPdkYMP0jTfsSZpfum55JynDV/mWmu8JCvt5GAksYLXebQ
4mRHp4aHTALXVD7yzPwmD8HC0pQg3rxL5q6vejfeW0aNYFAceJQXpa8zWDqlzSJkPj6XrqsO+97h
SzM0mVGCd1Sm7m2lZ9dS9Pdq70bMrhVkvcfFKd3R+Rqfy2X4CqwpoKnodmvaHLtUVL6l4UA3Jcud
CqosR7cbdDdW/QhX+LUcpzuvT4Lc+VbNWefLrGOssDk5JWawfv6Sbx9LAc8Rzq2D2dM4LTddDePe
4shWd/qGFYclSU6m3BtIPuxrXKHGLldcx/gDvp5nwxYn8K37uEXirZlb+kWSveVKoNDwDtXXNG6+
sxDqYIVpQwfLFAdunmFm3OqodQnYDC17H5J5L9c0oOlXS08jk0CqL8U+ddUviZ0+JUt6W1LiUAvr
i57kb407XEppAvBJc80GU2Crz3LhKYO5kx/EKtHvIMJqSm+w0dIzzKoXB1FfeU44pLhLjcw6Jm7E
Hc5NIhGtmXdj8pIVE8l+HJZqqjGSclwIpEb8JptqnecOZ7XbbuWfEVTeb6D0QaRsVM3Z9mM7Ih5G
bM7J4EGMDSMWxej1itGvZvdZWno4inze9kemLC9AkVjeU+AxI9IlUpaEEBq/HA0xZAG3/dyhHhXT
eoMa9THVqUuRl7BjBTqJGvQaIOn6a2lO/SlVCis088oINiOm81Lpb3qC1iWpv8kwTmuan/HkveVO
FcZsQRnoFZA4pWt8nkE46Zsemrh+SixZyZT9TADhVTzRTBCOoYbXJRDCOvVl9dSpy3NWdDdZUu9z
/KUKWw5yBVRSfbUL65zx7Avyv6Np7RDVhm+SlcLTHuVFmQoVx9nply+2Ut5AlRNJy2qh5ESP0tO0
JRpnmk5zerWHEAnoe0F5wIAHeI1yc7lUlM1VvTqLIT+ZMYyPs1LWfkuFF0dzeARkxu6lb9wZgQvj
NJ7YrY/gFfRgqIyWzJP9zauKl7Q0L5ybJ/yiqKai2xrmkZ6rfW+NJ2mqtVrs4owqghQuFLkWkMSN
gE2SUR8Bvm+Gh3KXWvuAYc+LLjoA6VjSXBurw9SMxb41BxaWPmrQo2pVqICMp+KJXzBCzeazzVmG
1Vgf10UogWMu7Q1bpDlpheJ8RzLVOGsOYdnmwSCr2a3xFXrHdQlyy87fRvrHwl7RYYcGsE5DIeBa
x5wnSmUj7SHOvASGhjZ1nucEzMlk+kwyBWi7mM+tMbghi7VjNPQBEibHo7YqXeq0em8yQpKRbvKb
ElQhrLXm1YsrlRqd+JGp3rdt7scvatdBx2Ut45n+0flBAI05mFXZnRaAjJdBx2ccBjJRtk0fgZJl
S6iNKjXbzqgCxMIEuIv/R9l5NbeNbFv4F6EKsQG8kmAWRZEKlucFZcs2MtDI4dffr3Uf7ozssuqe
qjOaUSDQafcOa61tdbu6s+O7cXE9YN3JyA9yc5NWttgMSRFt9DFqKA8Siq8BYlf3WdIWeTDNnMa+
a0b6cCX4+YixHJCb+CL1HEzgOOVyh/zuApR5KBOUjRtSB5U1LXd5zIFOs6i/WFHqHutpTI8xMN9D
k7VNUE5hzpmzvZPdhXjO81w4e78bxDfBroKTF2b0yoztL81UN9TcnCR89sp5uOkgMK+eiDL8qFK7
JVXssiKWCMzCme6McEoPXl72QZ7M8TO7QG7mcE5XiVFo+xnvjLy+0AIRSgihDfHyiPDVNYaccudN
A/yOMnZpE6fp0633KifcthooImBKnrwJferJwlnxswO6tyIoSmLqFVFxD0torA7CXshLWLQBYS1k
MGRdu2oNdN/0hu4GqT2XRyvW6vskJzA2kgQ8iIdOINGdH9AxNNrAAHDICYKLCAsXlpjb9/SjNoF+
TI61zsbKPNhDmt6MMByCkLj2NWVDrcFBUVDT6uxhrgzzrk1cf6Ohmb5e5sRBC3keX6TjooqErlsJ
PsyfyJXAn6RpWms3nJfMnEnX+eNDVkcYVDOHx1CYadABhw76Pl8ChHPjK/m09iF0AfeYcEy2si6m
u6j3vOd5iGGTyCKpDv4iCzr8mqHxc5RJfs3LSj4YpMZOeWzTGiE1XpM2r6+WDJ2NXMaXzOrAI7qx
tjHgj2wiY4GsFpOD6gfghk031GwdSXnHzaptUXaIw42RPX9NjXQgJMUxoEcAFVW/Ir9Ti2abukkT
6JO9rLj4nSdrNuP7vMSm5RyQhzo1jWPhIMSHWlj+aHB612NROrhitgxKx50A04X6kZ4RFGdSMspJ
nwCRnasGLoo+3y0+/XKoZHdnX/QpnRgN/xWM8rSFCvq97JbpJFD6WcteZoHNCq6nYdJ3dLHvjq1e
TyddqWYsejXs2hhUJmV4M0H3pxqLczL7sAI9mDkW8s/nCZUXFGQ4VNgfYJH0fQ8WZA2ObUx5TQLi
Bhrg5a9eGJGublA9ihaHunNsE6C5+hyMUSdWjSudXUOvvS13u3abLPhfiR4Wq8GoY+Xr+/weenBp
aos1CnVEYHX+TdpWf0gcrdsg5LoE6ay7xMPtoDRJoL5WS03DTWQFvH7+2ZvaGFSRZZ5DO+9vfRax
XyzQmcPUGm8h1/lPqhfRVvqNPOpZ6608ZKMCY0ie9dh/zmpOsSjKfZlKsXHjvD/LWcrtICoKMHbN
ubO9eU3DH9TzoqUmKiN3UpfoTC5tSTnHKc1zPE5JELZQmTLRO+shYg4WEw+ti9jhI9Zj1TWFd2c4
fb6pF+mdrDzsqPB2NpfOoBDpdkqSZfTHYNESfx8hhrEXNnt5mEmpOl1lr8OUPkIdO5xSriU4t1gK
J6+6wAvJakdtz0nvBPmHAY2TJSEsAoKvb6rFVxCmsAyMuq5+CSifQZG3qKFogLv1svBAyMZgBYsC
ujFXIOW1OeVUF1kwV613Ii+crZbSSQjHlvrUmRPFLA/0MyIf/qagrXiQeRPGODWiAOXViC5VGuV/
jyZMeQ4IPhqNLogsGd9gwtE3z8rLU0k2bx05pjzk8wT+u/AqqsxO78BYKeenkPabuCKc1mhKt2Pq
vVSR6F7RJUmfMUbAyvQYmI4Tm+ux5tBUBRtT94d2n7d0kKNcjXdSUrXgWp5Wmge8LSaNtuoS0W0y
sGWkBk2ruvToFKxDQaA/gJM/9k4zB4t0u33sdsPezb32UnQlhkMuy14Kwn3wWN/S1ByunHuw1Xnj
P4V5ruOhR/qjlTTNlnt32s2zRF1i4Q5KvGX+kmBqvy74YMBA7SiQCtA8+gMolzpuHqJE069xalPc
59qiAb0lcTCa6udQN2Xg5cPjgobfNjXIV4SdA24FSu9K76pkY1SgxqosgR3fe8PGaSZtPedFHq3S
yWoUMRuEvG1mm4Yy/loTlolz5feHsoqSaBVnIwAdSVshRYwPiqQjJz4DRg+d2oDjN7RP6USuKqst
cZUFrWWLJnLXg8z9W2SUxDI5a1fiRx6HWOTAhfqjpeW/kBQmqamZ1b3rpjKoatc+VNHQB1OIx92P
VrPtzbbfjSCi7mC0gRmZyv7WpULfmAU3Tod46Z0ejdNj7KBBOSmd+1IzcwJm3IzI9ONnL62zY60P
YK9Hp/sa91Ua6C0SQVZc6lTXpThoPa19y8KwHzokpbZd1rdHa1koqC6xtk/iYQZZBNtrndvJfAFA
TiK/n6t15Q70rO0NinV1klAjtfJr6cPdiCQ9En30AAi/9GWVVLVzps37cHaWIXv8O5frN6ktWxGP
/kVc+UB0sqK6QajTF1D2BXIzTnNSbrH087PIvafKc7/ZcXGMLAMz2g3BJ0//I22G/uVK08IV9kdZ
XyNPw96Du3NpfTfGTdPSXZZQT7R174fZ2MnRH93ipdLHBuG5UgY5yQo0EmGFyKwzz1otrOe/v9K7
0OBHnpLqdIYcnK50nT8Q9aC+9H2VFTQjNSefqyCNt1AoeiLabgRH3uZkN0Mzpw2DSz6S5s43zZvz
+ygt4o3lz3Q34yiTeCThLRMrDJQPScprojRcKrHM3k13COdrGzOR5HG6RCKi7OcvTev5B1Ir38YE
WVlaLenyE0bUnzhtHlpiqi+Lq7pn/JeB5ZJm8TQEbB44WCBSTD9nOAZI8Nabd2Pa6l/+PpV/Ilsi
76IjF+ygq/lR6qIyamvOZr1/yOjU+I+0quqgZKqo39fZpZgaivI9VbxpKMevxVLGn1BK/0Q4+9fj
33f+vyh89ZDPw5D2/gVmXbTKx/kEpQmQEMVUO3myss+62P5GYeUkgZOH5ETMDtHtA+HMmDwGl1Xx
Q9/12d1oxQQuUeN+soiGWqWP+xOGIMKFkNoMKOf/XUXoZFFiRX14iXVQweSOlDyczG4lLdvpzDuS
BQ1rDOw7pvTvC/rnEf7fo9XP/zWjpS2yOcqt/qGgyLhqXe8fozY+01r40y6FSo8mFhkzSLofdmnU
V+bYIv/xgLP+pFUwnLPsllnaG2y1T6Tv/0ARhIlH5k0I1Aytj513l9asfIMb7RLjA9au/AeRuN2S
fNZ96E82lucgaopoG9b2ozjGVIkl9KzQQzUFt5ds5MqzyashIKdHMahc84lrPl1NS33fAPT6+6L9
YT59xgj3GL+FBo4f5tNzwrSB5xc9tOWumvGa5/ya1tNTRfXg//8kgy6FuuHpmJiPAkXQx4iGEUF9
yJHSA3p3agCEJCmcCBKNf3/Un6w0CpTvXZPRW/ntWWU3T3JszejBEjLuVm614Dgu5NBN6QsI+ciX
lnDCNloOwaqB5LVBvTWinudqG4sobZ2ZRguy1WtfpT726y5DAbzsC2vfF255Im5C3y5J641fLeQW
G2oN5aRlEDThKbdkOcEyjNDadKf9ZBZ/25QQzPkfXZWw1LSg+rBeA6mxpCFh/TDRxvq88Fs/RrsI
n2L48J9IXf72KGzyvybR/6DnjxPNj81W+3+wfv+0+yzOGFoVtIn6TY5jycbSremiBseHUk5u3zVK
tEwbLpZZf7In/mDvsRj/96gP1qmIQtF3mq9dQLiscncKwrDcOL5C6oGO+Pv+M/40dbRuoxsnGhzC
/ah0SXfu2G0cBFQg8yS0W1hScuPddkEzWk9GEDwKskaN0ADAVgBZmsEUOiHou/gzSQPb/P1CYNz/
9yofxm2TJ6u9dvEuXujkVzEnuaKDautiSAERQVqHyrNEO68h3RghVQdMAcytr1H2b3y9PKdkFemh
a2ibZhDh2QY5DHAmgvvrVwYkXhM/vrSp8NMxGxQ6VZnBify1i4T6MZOSABPm5ElJdu1RUXe2mt2Y
18aevO9hXcJ8Mf1oC0xlDvx0xDdPULn26wbR/ZQUej1X7qahQ/MWPfhxXWcVZJUc3uDf1+sPNxfy
TNzL3JjIo3+0wHORtry95V4a2dQrJdYsaveT2+QP7o6POhAUfio1kPnVlvnX7dimTod+qHAudYlo
FakEWe8WWYI92esUEeahUE1ig78P7I93y7+f+sF/T1uSWOStnIsJb/rQDRRr4HgilDuCVar1sAmk
q6dBDCn/UIY1sYhRUNv8+1v86eh5Qndset3RS+ejpyf72UR4Kk4fhqo8NdrwrDrXO4X52g1pTBJe
//735/3JCfJ9OIUeOmo+0uQfnKBC66uw9Yz0QbMjAO4F0pzwPKS364xmOreNmVFApxTTZd46bkZQ
yaUYAjGgs/LJm/xBwJO+q3CoDcy1jd/y31WPM72Qees4lxD0PoBmKW/pSOKhD2rqUFQzKVvqiA7k
nzz4TwYIRQBaovNsndTWf5+7+OVkcttGD1Hp05WBLtobdGy65zQ14CX/fZC/72wUGzyIjaytgbrX
B3UIirBjVvYTMSK4Fg3VmkhvKC8458my7olyv2VI9LlLU38yxt8vD/VcV8kt0P8Y2cH/jtEO06jQ
+yl98Kr5Mo7lAZGlbSvqU2P7t78P8XcDQScdw1CyfKiX8cwPjzKq1mkzstqwsLqVM3rVSgzlJyof
zu8TaSqRD6GkpZEy/bhZ9NI3msYQ4cWq0G2uQSqsk7jLj57bw1uKwm49jBhKQTcq6obeYu6rmlh3
on8MsBoFoC48cV8Wo72Lxtpbm9XXdnwSQL5ImtmnDqm7rdtTqheztWzqLGtI3jU+tcKqTM6D1yIb
4aXUNky7BBgBS6aZe3s9t7rc0d3H3mt6CjpIGkExIn3rjW165w7tuXG88C32yrcqBIiVwKe9I3L3
STLWaEwXw9rWXjQvgtTZg9/RNYe7TwfLllhDuuF68tfSAqlcuOiz5roN+tz1m69xVJc5ZKlQANuU
VZBJ+Lr/32U10eRwUM5HnM9BzPu/y0odnrRlLJaL7SDYr5ukceiy8Pb3hygT+5+IzEW+F8NOk1Xa
+/Iv/31IXuu+aCn4XJLSkEe6plRfmhmcB3ou2bmjM/pujBuB4mnmf3Iwf7f+6tG0O7dVK1nyKB/G
V4V61nlWIy9FkhMwjQhDeUEPwE1Bop3jqC9BTBVpqj7r9PrbeXFV10b8bo6mbdjOh/NSNX6fVm0p
L43VUtmTURUkOlWxv8/s73ZeyUKpa5ugyEOw6YMzPOYxu4WGmBczQtxxDreL7q6grGHx6nxrV9pF
iOFJjmiWON3epeT4yQv8ZoLQO0Vtm4YnSmeQL/9dWyvuza7T6vLSyhSJmsoXUPEnzDFwUrRr46qL
Xile+VDoF+foN5nr7YbMzzm4TgEwVEfmg0IpyHXZHIx+dg7hZMSfXL+/L4aSA0e8hn7jqJZ9tJO8
UyHMLmquAxrSfWJf6QD+8veJQMhG/HbVkTTiDvAdh/AOh/DDmo9iyUFQWdUVkewAjWSQVt66oobp
uxFy6PEhg01eVP6D63YnSqSBSUc5R44/msW+ONX8PWmKu9Kgvur/qPjSo3ci0gaRlug+Ltpf5Ol3
MglBHKYv+NeH1iwvJtrxcJZKEs3NnVGga0o5feX7EzAE+RM5v1vW+as2zrdZMyLEDPwrr+6Sokf+
pNy8v1BdH5X6XOip9k79eobcvEK96hYBEItasaZmv2H29nNqFiscBppj8CclGK6okT+qWj5YzvTo
xgirLiZ0HtC8UP2ysz6gfy6apgLxVz/OUbGb7Pmx1f3tEHuvOLfP9jIGEjhiGrdB0doH2uZsPJNy
J+mGTIb7Vuprra5ubPDvOQh9J47ztQYWuBrGfwaz+ZIb8QGVV3osyksMxLAtjM2Ya8A89fsEtt5S
1jKgycbFzYqvdpI8pB4EgsJ2VxT6KMGWtM3ARaBX/cnXp0cZFk9g1E6NCfqKX+cacm8UUo/DYu9s
EEVibL5YSmXLpikHM+msNZTE9LLZOtK/zzVQQQAKNo7okLorlq9AHu+6sXp0LU39xLnjJ5MKsu/n
ZnyM4vTOKQe631ng98fn0ZB3idsCQrbByyfdPlqGf1LQF6sF+eldmxprEw6SZ830fBg2XdW+ZClA
l4QVjpz4HpT2dkyazdJLtoP/JYNzGNDx7trShCr246sZOq80Pz2aoto0cGRbrzpr4AJGPdo51fRl
6aoTLewgTEg7cEBN6h0KJy14g2z+0UoNhUKYkEN/aNL+jEjXyS7ah6mMtgU8oKZsNilwsYweXU44
X4G9bNSiaSK/i0L3NMT9iY1tdyYdtaaYZZkfC5GH6350T14New0Jggrh2wjpTToOwDVzOyBqxtml
jOi6cmN6frPySshsBWreo5dcxrl/m235o3WifwTwmjo0X6e6+GVA2I1H9wdal5dZFfYmvzykHeiR
pksOg2nTzB7iDagB+h08+c5EClZsDGt67ptOJfXX+TKqmjJbob7Lq2jXjPJQIV7gtt5rzXRWHRi3
YWzw5MPNlADhBVOCnc+O3oK/OWt02KJvmDYyw4148HNBPwU6m+ClfIX45OYr3nsrUg/XhNamuFxQ
wenlVYunwl7uhyS9zg5xobR2qciHYHRTcIp1jYyApkXGY5UCjTWAHliV/w+SGFElVt0AAC335/TR
BUZ+zgh1zDl+0GZ92OuJDyFyLI5VP6GSAZjErM5qkE3BRSzh8fCzMT0rRpgFtjlevo/adJgWQaO1
mUJWZFJvrO9rqL1uzgu7IQQNFOZrPwDfGqSwKca82yhhwBhmmxWOh7pVADl34/SvcQRsWVgny7m2
7shLojvRBKb8OVPp7yB2NJB1kZ44U3ZuM9gNEBTRUDAL755/VbbU4pibwwLYh/z0VG8mk9aqYXtS
LxupPqOAABzxQuCMKNBw6Nitakd0tIJw/K+tYQfCTd8YYYUopto/0N4t09zxKjpWT6tJNs4mJeUt
2RcAsfINicu7zkuCzMk2bpc+6WVCoQqgqY5AW2Uk51pkm0K4JF+joECxIm/tbRy+god6beJyT1w7
1+k+q+YrcMVVH01bGnKTe16nFX4PaAGz+VE6xnmZfyx5cvSAi4xWvc9HxZR6J0CrWTWdq5YfSmDF
qKmgcAXPiiyltaBRNEDRSJuHAXhopf2KHdWKy1szxgzib9LWG2HQWZ3zQtJYMY9E68KCLlcCQYpp
dtQiq1M6aMNOL5FEgVrsWtFzV3bnQoQn8J3rro83hvE9DWOQ/YjuNvGWTmbonv4yUKxDisd4VXEc
s6i+EHSe5hybZyKtGM38HwskIExq7nCrynSXcAk5SDwoWQpeV29rlNe+ED2h3zciU/Zm8J0Q8QSB
bk5pon9qZo8pnE0Bi4i/6b6g/bEhwqY6yKemFEDdEAFFd00nYLzxdeTe6F6NoNNVrepADxDGrWlo
Zcxiw8zQVJc+NW2gR9rV0cJ7ZcPrAevlo20GXwufJUJwIHLm6zC7KUIpxk52BoBAsBqaUBsYwe61
1f4sBIIEurXKAW0KLrI2v3V8mIOnF+ZvOYdP49oXqm8fe4Ya2C0qH8mNrNRwdFg8swuXsiybM3d7
4NbNC20Lg2j5riUS65DZb2NbTtC8pqBtx4c0rg92mkFBeOQYwLjcmhnO6/I9jSH4zdZJTu6pohIA
d3ApXEgv+TqCdWB28o1DGRQOgm7qOu/Q/LdG807U9ReEsgJ1Ot2+WemZd2w4m1leHLyWPwQst7hc
dc5drg3XXNOOBoIihH5BNTmAbhFenkAPpuP2/Wwqw6G98ELvFp4hq2upxwPq5y5QZkVXF4K5b7AK
CGOZWbFSM2mTAGQwVQuWtB+eagrglgT90/erOb1GHFbWXZ3k1rIhgLvAXeKT2q0pe5xzfJIQkmoc
hRwcOyCGJ63uTkVv7Azo4AYRo6XGoUQEnEMKRzMb8ndjCdEiGH1sKG/lLql6M92NqUlmNz9+G2cY
4SW8dXOvTrcBhAd6FCk5MKTwUenfofpfA0rbMT3K5nVRvyMzuDVYWFBcb7zJdpgv/qggAd9QXIbm
AeiPmrXB+6gpsTLrrWv1o7Kehf+jMBSiMz/k4ocrPKVMvxZTvfcrczPw2/j2a8OIECNKjyZvE0YQ
cDlxbi7fDGaDqCtQO1KE48ZImm8824heBIdK/VY5iztr/NmmCNZqPd07pTghQ3/l5TvYKNKvQMt8
m21jF/VXW+3gBXkTkYKvy+RKJwSOJOCZwb1QwsddW6Csl9ylZ50NAmRw1xRjwPAf1eDUQ5FkvHBU
RnhRCcUODt7SzQczbbZg16GXlvFhLqyDlWT/6+KqoTatiw7Lcw3E0oxrUDpXo4ZE2USXaYm+m4yG
98mNm9qglji3o9yk3ZcEl0M9Xbr5Q2H7G2XjrEEeUx1yUNee1ORw0Ne1qe0LllJNhzDSc2PDU5m8
FY0oIK/b73tbHdq2UnI8plJTe2J6tDo6LLCTZ3PoVrWfXGIaQ1FAfqKxJ/EVIHtdk4jjGKskrX7q
yxcMC1NewNlJ1sVcrGzvmzoeCTeAmjc2lAEImdwJGjQOCeYlcB3cG4TdOshbutaDZrnRxm+fmXur
GJ/VeByYVoA4f6nflN78C+T5qa8sSExwKfr6rgYsWCsiSZbvprk4pdzrDoTfqPfPNSTBxLjE9JVb
ihhyVPjg0BoyQGznwQRaWS6DEeRteJ79npJA5dyj+fxLDiTI6yF6lQgNq3tc68Yv/SLYGZX9qM4R
ze2QpEMlwmLZJZOKs7rVgXquU/pYzewJoI/3RWScdNfdGVAxNOFu+rbaW02f0rOxKric503qRffI
JV2QoV6PCXSIAVZvW1q3Ouy/JT6MkbrNEPlEa8336Q3gpy+0IH+ofGszFPVRPd0rgHFCVgJreO/Q
8q8iTrH8GIeEJnnFBJgXxx7eQGgrPE70IxTaPdC4Wx3H78upL7gVRsN1PO7VlKm7R/T993hyvkbV
jLgRf0i3lqfSny+dPp0dl5Bp0RNsUL/vnXpUWJWr3ihSl9Y+1VV+ZQveysY9dPry3I71sBnE9CBc
hJowdB5WwRHWNrTo8JDmp0hO52YIv4xuuIv85Qd0sl1ljC4qMwRGS0FLX33+GoNM5ZrYt37UrwY5
o09QXvSoO9h9vCtbpbcAKDF0t12ZP3qj/A405Ai0alvI+D4M653RWldEQANhxa8t9grsxnasaZnG
JKL75B4y038bq/ASEWzOSQzmThwopu9aO0TzCbaAb2SnOuP06/Dl1ZbCDcpXdU3+YRwACU0/c7pf
V5axo95b8eoNDRXyxyGl6Xbl4w50w4shPaT4TPO+GLOTMpeQRb9Wqf0oovrWlNn9++zMtMQFF2Jl
JM6c4WQulrZG2PseYC2CTNVrVkGa161d5yJ604Jj7gtx51tUixnoYolttSz3euMcIbuufL2GxBCv
S8//VUf1yeG6RkkpsOPultrc8o2B+KbVRKD7oq9qK+WzvonZKlNUHUWRnqbyCrSBcuYc2IncLljb
Fr2hGqEBn7vSq7yNOgN29g9pjbVycQcWRIr5MVqumFay3mZsBEN6Lvq3GkY1p7ufMPbJWlCZFbOA
QeVslMGx8GctJEoXm7/PkT6LVbIq6r7kOaI/g3FXEUTTO7nRYK51Nq7pdszgRWFryhlcFK+jDCW+
FMS6tShPfKiyw+rq7c7KlKi7BIQGGg75Jpu9b6llbF1WVh/EOSxQwO3He793d+mIJgkelB67m8SL
ViD0ghZNLeV6qd+ZiQAT2KgdNzNehLoc4fv7bKhQx8ulFonWHaBNdnW/GCgKxjtfQ52FdCc2ZqWW
UM2S474oo6x16b36miEiA05DvaD6cAAyalrC5EEQPoXxmzER46tUL9QRXdGo6Xxae0847ijHvypb
q7xKdUvnNz16UftBq9JHhk94oByaOprOyF+oEbEKNrkG5RItprapc3OnjhzfRpN25aI52gCP4YZn
QieCI0MGyh43kUl2uDk79rCmg0PQTAeHoMHoXgqBasqQrExuHWYboV1A1rDDOLZF8sxLkdI9qfu0
mEh4ZmwKhF5wHxbzKw99d7mY7AiKW/8ti18Nth+OrWYN9Bz4IcentGjXiI4TvXsHDXUnyYpzCdr+
V3XzUr16j5MYq5rk0B7frzsrSo4aXGb7l9qjMvynbRUpkzxH3nBH7a3sH52+fOP87d2179TslG62
pilVaRsnpDN3vByq/XQzusECQClFXzuYfhUTFpFYm9gP5XzoeHkEW8rDA1Os5P9WEzEhI+CNFiOE
hfbS0SC2nkq28E0dE0W4GUcqsszfkhlQknt4Rj58TcQXXcJxJMzznicwp+3PRt7UyUwjfce2b2Zx
zMm31/Z05Yj0qKFFTgILaQhomaP4unM6722v3Pihvs3j16QbdgmXsKntUrg1WkyTArUOTJtym9VR
s/tXZSJzz952qYbajLZt9Po8wiky1L5FKo/fZCHVORXCUSyf95cfmBeS2hSzEWZhMDyOIbJ3miVb
ew7nex6POAM2DpWySRRPNHnPmPhnSyxosQs0+sd6Ir1U+GM5XUO1/plNxNwJHFR15kMDlYRwXJCO
CwP8Kza9rKadWU9rZXdUbJdRH6HaUCObNMPnVn4Hkn4cKLU5VMzVAn62IvTW+CyLbTo03+sh3qlD
YzJCFUG2/Dez9x4qpu5ezZEy9uq//akO1NDT5TGyIcla1n5IeCJRAQ62+hB1JpWxZcuox8lS6cZK
5QLWdYgWASENfS2S7ovyUvA1UbbGWqF8GOv70XFO2Ej1Ec6ory2SCxko9Q5msRlvmyU+5/jFKhYm
zqMZzLNwoK6x7kyEOlVqfzeMjxB+izbPIeynozWmD2H5Qvxzxhtf12QCHHVpDQlkamfLayZS26tH
ve8lZH+UMGcRny3iVBoRrJWx0bprQ3fFSabbdz9e3BzIxtAtVhJjXmjfe49k672F+kvLjaSc0kVZ
TWa/gjbpUe5Ubz2K+Kh+1hIWoZn5TRkbXj3M/HXmG7sUaUHSwmr5LcKq2c+vg++h1AJNE8eMM9zo
97jWxGocSR4Ov2XL/lFngi8pa6TsCrzWk4n/oSyk+i21yuqrOqI12tZk482RdBe1d0av7rEcsQfl
1OgI2Vl+pd5JCLll8+GMstkZXe+KWxOFa+yQsmoV8VkJiXsUX9jUKswB0LzGWg6Vcc+nWvq0rbi+
+I5jYorYMgO85DHGWiibJ17Yd5LGJWH/jJVWE8cIeBpR90odMZuEn3CVDNi3aLxxBtL0OXZzdWgE
dxi208ajIhrmGJApW08RdpNbRdlBDWEL/VXX2vveBpxBGoG3VmdQ6O0BFIpKj5g9CoV8fmw5ewkT
gQTdWkgNxjQpTHPPYzA/TYVx550w/e3PjNCDWVQLL0ckofWt2u7qylIGpJcW+NxvktWuJb42eXnu
RN7b6l/VnzGlmt9cEjI6MRGRulTYhWYdwXLkIuOTki5mAt1XZWcIo/kDk2xBZrjr3s9P78/KkkB3
X3kXq5h3ggmPcU9r52S5AyJO7sbkMiumG3/Kg3mEehIHz0awKaqz3YzjqN5X7VvsNDkNdFHyrUrU
1AmRC9EK34KhcraIijFfUjc3KujPNUiiGIHui56ajxL7ri77qXSuOZd4lom9n7un0Bv2SfurFx1R
R/g4aPF9ymXejKjwTsBggBxN8jlGJMIgcGqM7qDWBC2hde3Sbwbfv+zafULbDyZRWTgSMrPZIKX/
qkzOaI+7xPbXFh6LhyuU34DFbEIlZqXTWMNA1bacNgnR4SygUXE/oMdsYWDUQVZ+o1R64nF35xXk
MPv+vtIGuaoKRKHFfNTB+NrUX1IGU9nyoYt7yO1xsZK6836y1MSxLL2fflXnTf0cQiG6s1zxguF0
yAksF5WX0wR700IOUt+wEixPrScbxsIrtTZTtZAbYWGi9p+GTJTT/uSEqckXHTnIFnM3X2SZ35ni
3RAy6UsEm6WN75TLV4TI/iscPp1QXS3eZaQ94qw6mHH3kBNblGWxph8RgPju/SZk+Zmp2lhW9KqH
ubcfvVeThLafPCCEsYZkdGpHtn7BcPK3ihvMsvRjOd2YdeUjk3Fecykqn09ZCnW1oZR7UlsTKu5e
EZUkqi9qUC5ekrJsmrMgNKw4v6SH1OE3utOIHTPDV3V90OTkoE4fCbpjhtcKkTYAAqeyc2pXqcUv
5kdaSa2GUKBWKoIcH2NCvcPy0J7G/zIb/xgBYlMPxjHkeKpN2qF9jMKOnoitaMsgRJO+ZX5xGaV0
t5CpuAh/eerQZPNRzXxiZ1dsC7k8YR5L5s5HKFrdo4349r+WHCcuv6khqFtVue3qzmrx+HIiV1ZU
eThlD8soKXeYmBr9UoN3xHho3QMHX9n8Is3JTQ3k6BBu8l4dskqZjdRweNc4bsCjip4najmwAS9Q
Y6gIKtTRnOiowCfN43gmrzDZ/VXXe+Wvcb1H7B9l1huI+4mLAggrBUVjzX5zVWaGjSIW+WS11Z2l
082hkAe9e2nxWyvsXBYJiotcCvhCfuorT1WSPvDHch8yBYC3ienQeVNTr30PtfIZHMPD5MRbZdY1
Jfavvfg1OBN508hls1WsrEVIaNypz8Eb5Tum902tU0jOyc/fVISE0ZekkJTbN8tkWwpUtXApDGoa
3Lk75Y4BS9x4xA7KxDMWlbknKW0Z4oY10j1jowbZQdGhw0aZdZuKxKdKWgIs4pERrJ0ibs8q46ym
nrdk/dL4tcRJUs5pSeSDZ814cXWC1J6UoeXeLtl3nE4zXujypW11dpPaigRd7B4cf/5JlL/jGlyE
tgF8Sg+M7/zB2Hwvxl96Z+w7j1PMFmdfK39EhVh5GD6+u+ERMtcQ3ogBs6LY2UgmqxhJOTmyfVQe
va7abHB3vZsYLnH0iTY9wTsvpzYcWF6V+9srb0GdsznqaJygzdvW/KZcB+ZbJaCVU+B18c3lSGaG
v0V/Z22LF0ecF8p2asconx2/LkavvqazRMUQa9APc49cq35P2lMdrsW+4m8Vip1qfGcRmQTlC3Ic
lXelfFo8WJN5rbwHfkz00VaJcv6YHds8o0YIy1U1GCZpuFybnhj6uxr+ElNWoR1aiqrpwKj+h6bz
Wo6aW6LwE6lKOdzanuScwPzcqMCARjnHpz/fGjg3DLZH0tYOHVZ3r9agZHGZ1CIJFzVyjGaI0lkf
VRJ3dFENmSYeqOPfYSL3TowxEl5sGWGumfWVQ4dIS7Hjprw+oPrkePEiF28f82RIKXJjn21FsHMH
tffATSWC0wS3OmLCiNfRO+TYP6hL8XO17jGLGUaMd4U7r+dx+rRd+uRPN4Z3Vubey4mQ7sKfIZvv
wH6CYeemv5hLieIa2KLylNm/ciT9Jn1JzsMVCMfVmH514QypYJPSIKOV/u/wKPMS3JPDPVHhKJHB
lsMAyWgToOVHQ1Dge23O7gMdlo4jMy6lN7qz3AMrpoC48ZFM3yeHXtNsIeG/Pj0tp3efEl9EXAS1
BYvMivWjf0/94U1NZwm268UYMMMd826sLxnqJJ/IDqjP773jPc9EvsOeru8My8KDaWVdYyEmCG0P
TtHK+CNvUG/pDMWhz4NHmRMyXwuyHTbamExLsHOArLWV5Q56wx6bjVgBozLoDkPd495om9uAYIQs
cvYR/WluTDaSFUArXrzm5/yhbv4rnRreSHjQ4ujQtObO3zCZG4iH0Dl8S4kAmqt6EqcSXhb1mJ3R
PZ4LSxgIUywlWyXebnSsEwZk0XwUlGKuEb1w6LMC/CNxxKHzcLdcp7ijBvE2h/QFr3538QqwK8yy
vdHB4dDp18HWnrTa1JDuQCIanAQDdmuFEnU+AKFhuN51VLuANIf3Zlk9FS5RW8yEhWSCxYell/lq
jE9JFYMW5iZUyIXZw9rwZSXGKRQMSSNfng8ylZVLhnpmR6DCOX1W5x3lfOYzjicB0GQmzBPY1wsr
R8bn3t+qrxMvXBnJYQS2wpzFcmW4Z/ePdrdGjjdn4pM6vpq1/DZ9CKJ78EJUmZVjP7He/7auA9zI
1ioHgBncUkin+bvMIHRwPDwzLv4D2RhNsEP5iGzOan0r4EDjfxyT1Po6ZE+kF3O19Be/RcUxIP4z
Qo209jCiQTfmY1G1NYXahBYxWdhBHlhdg1GhcxTPzl6G3QVFsmBAwrIf9jJ2wVHsFA81qI+yws0x
3+UeBnH2pB3KrfjemtF24uJWt8QNpCekxjkY+lG3lULiZPObQLY+XpQcdi6Rpc7AUUzCtbhV3b/x
RNgcIYCZ2dgA+4oOjVeDlR3G4tUYapwJspuGB3oYHwIXXYknQ3YFdu2/l2/y6s6DECLgSBrqbgIC
ipFSEumaO6XLFmAww4z+8A0SM95ZdQaAqEOv8a9AE+7JcWJlpTIR4VQEwctBhhuLoE3D/FiYfDJt
8xFZzcTjdmkRkfTG9OpW/t5kDmT0aMpRZhdMhvcZOfccSAwX3Z6/0a1xhwMp8wxub/xjWTtI4g7j
EKUg8/scdddb/cTQ8bt9QjHjDw/Jh3WBLcwEyclQRJoxhD5+D9wY2BHs7ISclBZBH7TvOXMUBRDE
Nh+CZMYfoxs9ORR0T9U3oujjZcew+yU1+VkhiosPhXuF6YVlfyvDweWYsSHd6b+SvADhGFvyyCCY
lKbqD0n9MaDH8tfSJyZXf1JofDUjpTRBAS/PvgQM0gftqbRcMqNleDrJfZK416E1QSB8CQmyLbQr
7WA5ImUvz7Xf8yQVPeORG6ROdBwxZyXzl9HeyREo6pDq3u267MadDLiEvzHXgx3fA48oriltFgqs
yIwj7yE/EkkmUR+txQNjl00BzmIWu6oANIDdBRneRrBhRG8tWxJhJh2FE056p4STVDNXMKJYvEFp
dctKGcZB+1H7l1WuwmcMi2T7HiLYZZ4I0DyPL/KS7flBB0aSQXAH8qSNTAjj3CvPVMSKTSc9Tmor
P5jbcmDSZj9A9hkX9wFLgq9IoejM1VN7Xc1/fA9kfIZlA74dKQd0RQLu4hMTE6QB2yLXvyBdOwA6
2gnJiuYk8sGccAQ4Xew8ixtqgvhJ68Ie5q/8/t+G025X4JQf2ZUBB861epl/fN+9OPdySmUhFQH8
NGwc1pGxun5zA0XT3xtpONxYgTye61FezfvJkMO41uC0BdwYliCYTZ3tsJwJtqDV/ODrTBbZmL+2
OAsZCQPs3AV3TIfGJJrfAFGwizkrPGc8n6l7++o7/v3fI84oIkw/M3rpzyQMmkfTrQ4RccusgreP
MOo/G97pnCs/x14ZvlKDttMuFuSmTcswpUTyR1IGOU+rtV3PZJI07BTmVQeSyZIloKljUgR0Icxl
l0nLYDKDhHAs5VRtaCXuh2mJhBOFmoX+synP55cyroAbtctRE1rFi7ABd5vsd3Yi95RM5S3P5LdN
6222pKc8INZsGBAl/UaBcRevwadnG7WU4P2TYYRwHif/wyE0h18MRMJW/J1PWA+QiDFBDJGByuai
ZOvQ1YhLzs9W0jivgrSOo8CCyTWMgQ6yZL2V/z5kd9g5B5AozkNL9EwnkLeffHAhtAlnLaVBOrdP
0N80tmTzaAJ9SfHJDm+kO3UuL3pFdr/uSgb7lRE5hAz9/j9mXc5FgUV3tr62OKwbAkOAAIdO2KbP
3PNGlGbdaJHPIXRXOJjyzSWCooE1RbeRjoWGpckLUk2rIjWIIVAv9MAgsShczyAD457HJcSpig3A
CQ9uq8v7DWrtM/axudc6BfG72TyozhH1hnq8knuIrkGIu0gPXhXDk3+RQ6b104RzgqcLOpY9j7Nq
k5sh6VaRAoL3w/OYiiRiLc/hzo6GZ9c2TuQr8VsEhO7F7lOajFG+SV1zN/aAHEYZFwwoK+dr+thj
So/H0k6hUn/RDgjLez5YAIguBUdKPsYjTgaTDBCnaDfmNvYyx5fpJ21B084XuYoViWwaCDHZuhXc
vVL+uiQigsXRE5okqBM7hG4xOGrlP7Uuw+6CixvahkvxrENyMUKr9CgTiGSuK5mbGHZX2mTsuY5E
NlCEAJn2d/fyiuzGizhiEjhPsfO00XVYCStyQnl53+fsMalSWcNCk1awfpt+GsOHth1GYNOeivOh
h8BOjo9kpf4u6Lkb/DtemOWUBKLYsrFg9DVpuwJhj4xU5BNyRJiL5HkMczPEMU9uG58UesZO4M0k
CzAoBUYGqBfFdOIaI8Z8RP6OBASYcIR/BVagYaJlAN2EcrFN6n9WOK8ZrCAOnPj2b7CIc4SrxLAQ
DRV5gzzFrFyyEy7iiw/dC7rmvfKHFn+45xbamnzM1T2bm+WerS/yQsYfvCCmqKBGbdZ/Kv7vi8t7
lH3iYupAEngU8sx7IXe4SDPMHqKx5UHf+7sdPAeVUtj7i/9PtZM0DbtEA8acB4jTDEtDkC3BqWrI
30jNT/l0Ahfko8kdXMB0eSdBYOieBdJ8FhwnjeAwJFBKNGMBdQf6ALGRRn8VSEmqSpVusD0iQXgb
BsQ0KzcmezhTks4NeSuZAdXZveHFZYVybuQVADKwlIzy39wpliLsqPHNuyr7Jo8l2khh5sRLzMp6
lMnB1QyBy/iXxwmz4RVZ8GvJKoxAPgiBjX51Iw1y5kmyfpX5+HUtzpeDw5jQQdDhX5BJjizCm3tJ
vq/BewYbF79g9yMnuFDrgrJtvGvLiF6SjAxL/2tIBLlWMHyFfvTBJCskQkrpzFew62VWobMqZAwU
ZOUgQB13ORBMDM9L7OoaXzlMiUgkzWGMLElmmY3sBb4CTJxbMgX/+QjS3HSSkFjTYurcaaHYEZJe
f0evM6nnM2LhB06PuSq/kF09UXRjYOe4U3MkT+aC1P29XHoMkvOh/oVA03T6D7wr/9HpgS3tFgkU
+/G13/0g/tx5J20bLRgngIMA7n50IXYlJnFJ8gG74nIdfKhmaNnGX6ZXD55G7s7YuRkmWKZEJQ7V
vNnU7mX7ILLuRttB8h6cvn1SxpWZbs+XcEYwPFUDnVbI0Uuc6UMqbKA9HTvvr4DUMKVZdKBw5Ig7
Kslozesjml/iRmAUk+ACKisKxoYUgrSikLGPL1KV4u4MnD8G3+OaYYR4Cp+dMAQ3ywZvT04MUvG3
vOc8aGCi/JDhypmWtz4uzldM7KjIbnkKE4OA4l8TXxo8NhkgNBw+fCQJYkDHRpsEOBRKQew5rOr8
cVyfmG7GrwPN4ZHNrwFjCQMbI7Fk2HJQ+BLrzF8Qx4potVCfYsvxsMk2nyCz0sIrABDxfvw3MZeT
zHcnXDBjp0f5Sby9IDXZuoxHYl5iD7GGjShrjd3A/xzo1B3MR6Ygys73YyzCtKNyJXg67V0PQeg+
1HYCwYVxktQTwMATL7E17+6vzvLIj0CFQkRFniroHopOwH5HdwhQ122C3RHFJBzyXGLFoRQi0kq3
wxbXz0XSH7YtuvIg4pNtoeMv/FjmlI2NhFmz03liKcBotcpCZL0Xck7wuphwpHQ2nrQLalogsCNd
GiSqOllD4I8E1nCIIHu5Op8ngt1PwgY8bOGtAzIiOsT+qiZIG7Mj4i+3aDsEuPJ/B9IZ51vvXyaG
TmD0xGRK/cu/15FntmQ5/ju+dBN4bYkzsN90ZvluiLCKMUnwxlsnvFFQTwqbtGMt7FgVd1GYPQRF
eUzq5GoDsBiCAZqzFfwe4lo2X3q+5U3hOLpLKuOuGD83yKh4LM/QLpMHA8DAWZPjK7ftn1kbkvQx
psTyMIaLenramvx+rLzftJP+1tpkrCzFbe87B3kIzKC2ZBSs36m/OuSdtRdc5JFx4JMvqWCKC9x/
Dn7JOZCgYnvAiodc6B+VT6Srw9X4HWfmnc48rmu4Qe+OnUdsoDbPF6Ojh30G8CE+Ch69WNB7OTp6
TV6IxZQ0kVlNIx0H9ki9G8tjExdQiHagMowuClBGPnFWAuK6jfdbEscDGZROs4CfxWIf2zRYDd/x
PbU8BEgEbOTGT34iltEj3Q1/kGXHklK09VjbFNN0PzOTnh0mmdEktjF4GQUcw4CUCzx71pILJJw1
ocg4NNyK3hLELgjucjMiyBxrae6E6hmGsmOeOC665AJmWidZOnyZG6PK8GAk1Ftn/KVDoAtRXWdM
dZk7Ujp8tc5+VeTFcZAZLgL0LcKYVc4VwyEQwfUXB4nPv3Jd+xG1zJcpcyXXTM7nD1pen5hxB1/H
sWkF6zJ/mNZ6OIIM3CvDmpC+IW87bsCaLxMs4fLX0+U9NKR2flcEHDubPSnpxGt3zvWIzZykn/xO
cKbdzrfK5BCGiYSQaiYDCQMZ+cA+YWCUGd8oL0IOggL9csXZwQJNWW8La/4iZ0z3Zuyja9oc7Yi8
LL77dVhJRnM+HbI0tCGN3N6jrub4DfVN7Asxfslm01ygDOQJSdb07c1M1E3wnraI0IU2KI49SJZO
iU8Y1SKFvYnw9z7HtROoh0m90PV4/DQ5btzdiC4eVWLh6MLGyPpJ1DM/rpfdK1GIgV/kOUvNb7kD
9QNU5VxwPwS/dMpCJe9MFQQzqDDkYtAagCxd7i6kTrtCvgRQPnfPzUtcoMpf6xq2QeOTF1Dog3vz
xXSA9rj5zVNkyOjRxKflFSomyZzbQ3DPGVnsDzsEY5m/yWIT0C4EZR2etZxmS09mCY7Qmg+Gh+00
UXBGpVtzKxudu5jByexWxurQsxWLnGc3pCo5w6SUpjNbXLir5CP8KjutsyZPO/Kv/cjStOXtvwCW
9r88Dq4UPEUBuvzRyyRSK6VIrmKocTff6LxvEQz0F2+Ut2XQwwUnE5jWQZS70LEb1cKt8uWnkizY
+Uk4vbkE1YS9aSrZy/SzxsBCTXO1TnPnj/s4epRVMJDro7AlJqa0ZmUAdXP6OMmUXEdDdeAcsL+n
gcQYMA1z828kbRG6XMHt5LaOdvxdOVq9AxyMHV4pS6IL4JPGMNisI36yQVdw6d54eiWwxJ+xt3VJ
HgyHDAWgmdArc+oJljPlfKUGAFtqaAY2+VENQAt7RgpJsJ8uYF7kjOqNpBpb81FClslUbmH3I8gr
qXwGcSlvQDpz96gwrifHvWe5FXnLlu9legjPvxYjOggxH2FcLJI3Hs99Sqr9ZONJTWJScrMAYJUP
3/KumgWKSP9nXVTPHpYiFPQwRt+j0BAvNvtXt2BP/huSbvP3ForZQlwA/VJBu1iMWv9rzazbgt7U
kzemQOjk2rw48wGdAkkoJeSoxiNTxj2BahEvPVhARBEMghYxomfonF8EDW2pSWaRyatthTNIQQdh
muxapgKFENYT9LQv6zK8OZQJwIPCyZfTZvvbt6Ac7rsueoxdehblCbFD8hXDsXgm8v+8BfCjF6sB
pkcR3DT43/Oek+s02Zudxh8B8JY8k8WdH6Q4ayc6uev2jWSnvUReRue+ZaYOs6Zaz4tm2pmlp7rI
uG+3L+L5zc3Xp7Zd56sGjEvZAe1ivuCv2xiS3tuASxuW0CwxZS79+SA8poWu69/U3L+MxkPThz+L
IP9o8+JbQ76bMcHiZy3/xVb8bhs05SsL1KFj9k9OtR3NyXycYMW/WminQuej/DtZARQYdJA/dvBx
7uYa6ZiH5x3ZRidsVgFVipmxBP1QvnCYrO7XYk737joUVFl5d32bHnAKlhWxNqzjnhaJsCa2zq4h
Q22avsapJFf2k83M1XFmP0kdXhiqltfBt8hEDREkOG0ASJxaSsgOS0l7E5gC5OQYeWXiPJyPhZw3
GkWy6qFJHaqZBKfZdJ8nCPkuyhoXWGii8J8sxmED+tk+EB4mwn0ryfGidVFt/2mN5lbuYThTNVeC
I6dG+EoYbPbml7BZ/4tcTA+TtLWFfp9V9y2laqOzpzfiplq3gYA2Ds5M3Zlfpj8A9sPZ+y+vbWBM
SiZAb6aR1IWVSkikD/PWeXVwkF5Cyii029KMVC9roFA5slsbQRN+fk/O1FBytqe1u9V7KiqYztZ/
OiH9bGA7/pEDX4IxJfmPnpq2slcmNvodycty3WIpeH13SwdL4vR3wnBJyH930gizi+pQvMKEMuDa
+VJu0x3nT2liJEixF7aXlvJmWeyyJYRNSXK1i3esVd7JWTPnSTDHOd/2im9OXfpaEhetMUvm0Czu
sHs2K7i37eyPX/WnwGp+KDF5g0IIlDDfZVTTtlheYUkeVOB/JsoshH9C+bXxWBjvSKacRZ7O5y9G
6pPXRq9OpJzCQEMW3JICL9dcgtIvHJgUjWZfkjWoPI2xISOLwZXN+sBQIdY+QWJ/ZYPE8aOS2oSZ
CaRX1gUvTvM4mAjAaZvd2cjOFCJSwm9ONDWmqSJ4krQldo/WLCduopI1JcrIHUU1M1LF3HUAVR6i
3TwTEZmX9Y7GQY8DHQC6wmNY7lveLs8m2KogPJl18mE34qISdwYlIQgmNCSM1ceBnICWRqzCZRC2
OggBGS1E5cyZBgLYnew5RWQl7AjHD8Ch0Tbd8oLwPcrnhBvobijI6kAn+1jEc99+mPF8I4Qp2Mpf
tgVT9lZUP0M/npR+Q17HbYJW/hdKqd1op3AgWghj2OIwab0InwRB97WYKQkfiRDs4TK5yqbXhuQe
VO2+o/s1p4xQxEQS2tkaXv1tvlG8Nh78m9iHGjeJMd7Xyk85D5fu4ugNAkE3LYlEgq3SLRaM6abX
8dTcKLNKm3BVbSw1+kwRIxqm5lMQliZOn1pUCBqfpIdnN2WbgsgN9Q9yMo99d77D0WPHHjuYrbGO
8OyUpxAOsDQEVTromI198sUPwtuRWkcmg770O7ev35lIk/bH4TD+MWhwlbJwSzvtSfkSBj/GnPIx
emXWN/iISc6sCnyI+LghTm/4hOj3RPxYc8AzPDI1BGb15a1QbD2DrvAfVl3dh138223Lm6CkQQKp
1ScZLNqUcedRbhAfZ7bY2T8q2YA7KX+XD/2kp5jbiQ/9pJnOy/F1cxbFhNmbmg4pYSwQrtDq82F2
lnlTWd7h8pjS3q3ze+KxkxgonmYRdRSdNOOtm7nXo9WceEGTtAOP7BluqXpQ6D9OfUwTG2pVSW27
6zN3X3u3UAUIt26G6jmNxxN9K14FZ8bheqcrDJNa9dmfKM38hfR3B/+grRpvD0nQX+otdRVY0EG1
CFlJ9ly66hXlD+WNSQZV/VXJR5qaCXqVWyfptUjn2D86ICGIWCipbv6aTno5eo5cToM5UKtaAuQw
Fa6p1PXzQz5TDop3QWINtcp+guzUTDNFY4pVch4/2Qn/ZtynTymog+bUQcE1j9gRMj2UnaE19Wlo
0dHwOiPtmv5BqXeGq3Yb3pDsewl6loCc0hvVyitRJWv6176lzUfgzc8zqTpyHsnTYeDC4mciNWW9
PWh/6+gxamsKXry+eaD07EHRS+2gYml2bt7vDRrBo2BsnCl/3DWe/2GEgPzNdEpoZLivu/wunuCZ
JsCSMpd9fxqQ6R7ZMdJHBJGQbl4A4zlGkIJP0mfhN4YjxWMSbZfpiL4t4Y81qunD85cDSYw7Z+Fp
fbRLvPFJzkrcAN8DN4eLQVYbNPf+ea9FYPjsoMGjozK1wNyd5E/tSdxJllmeJMNClCrrRUAfP01j
rj3NZUhnZkXpiBi+hAVpHQM2ocxs7KCpLS9pWS69mnpwKrjB3mSlz7igFyFhPlb9H0x35GrYBt9l
gv1dRrwZxzCEJ5LOtSHkwOFIe2P0CtDaZUoT81mYDcM16+yJwfBDnEOgTXPXC3Ztma6JI3+KWP9g
27s5OccThfXjTPgg2eW9H1+Z2YMCLGyx3O93fUNQhXPGhOi3WkMMfWaj9+tL3evctoFcYoaiV8/9
i6+RZtsuIhie0t+RSTP9+BO1xYjSbn1VxaTVR6e0KReaW/Rk9VXUC5JYDCTqWbLXZ2apnmmfwtbu
0BSi7Kqy8ISv8E+meF7y32J+8F7MhgvZDp4Dq6ByCGD0tvmcuDRuHCbWeunbmCRwGuZFnxWtJroR
/BDxxMWsoU6mwtisGW7YX8sFMDjGgQP2y/zyh8uRUSRV8yvRXqlSGLQup9tumcFfax9JlG2SlFad
30jEZ+PNTQ18t/W3raWOcyBzDeUpRCn6/G3BYNIh2Bo8JZscwKwIXshVzoPz1zEP+tuoGu9QGz4I
B2+lkk25k0qcVTp4WpKOEaXMekTZbNMkZJdH9F2ZndcmaZ5RwKY1fXMKi2KFBtdwqt5p5kBq0Uz7
xIQEqjT91UBOQY7XjEdopDtKKBmsRwMxShiMU1A36MQ5afB1jAJrEK1Xux77d6UDJcWe4CVQYzSO
u5f37iIQjNYwjsVg0K0aXg+dUzjZ75KSrpH9H3KwXs5FcGLdv/pINx0J2NrvBhZZUK01R/eKGLgl
oEs31afE7W/HICIOVzu3Ce0wwtT6TErebYshV3Ge+wECpXTwAOqSiFBMFlq31ew9hMDr63mt32lz
Q/5bOv/UYe68hdSxJJseNGRR7Xi4mBTVUVHNxqxWB1rJBK+yjOnCU9htejO42wMkOZQhhdFCPbzz
pa0hy06cGaiFZPfBHF/oGbJzV7rnzsn5dwbp4A/gSO/oxqQC09/lhjASuRGxf9sRKfJ667uPlpDj
bNupcYBne7i2FqCbrV0eoP19Eqg1F/QlzFI0aOJH83XUqSXBRqIotsmyxW/0Gv4zjsE+hVQKQQxl
6HpYFuPXGNXBVYCo1hUBapLOFHuCFsTEShPiosr76tn962rS1GCgiOnaimh+QefNuQxJcDaLd8cI
T7hiJPoAUWXnnEZ+NRFTM6GSao7+ZHZzf8HJOVXhku/zyiYrfSLrvT3OlK9CAEhnAyOM8JzOt+ZG
46KUdnxtRZvo9fyS0IHjujlPb9EZ0VN59h5n/gBPO7nedpIDl68PMBSSxmHlXyqE9uqVe5eMu2xy
OYsYyg/Ulp6GLnOu0zSgkJ6YK7A9MpkKeQETfQvqEgBSIf3gMb1q8ykCHyfxnSgw7BQYriRut7D0
YA+YFDGBbF/QNBn2K8oaEFrGnD+NgNZRcN8OBKRzV8UCKbdpfPsD+aX8KV3R0c8gndZ9MNmPiu4R
MhzjZL+RgiIpYVJ2r/Rx5Z0FGOYC9WH9hXFzL2BspAGHH53CMLwRh8joth9dBh0QaTEG9jqPzHqL
bt8+8nyi2A3Zk1P1S2WQpCkUendyd2xneSao0MX1/aaMjfYCpiv7ePP3I1UcIGEWnRH6zaIv53Qx
/CrPOyiwaS7BfVaONxuQnPL++zm6WK3CxxVPp5UEa0FxIEtA8jXWcXU/4qdiA+HFMBEXqM83NPUC
7vWBYeI2/3Xka+bLCjxEqj3OJJDntdskR0Cnhex8Ba14hzjGlICmnHx35pa+ErxzvNH4a7Lpjdt4
L312V/MnZctG1Ve3t3akyDWkEvYYAgwBmVt5pLvAFGjhYHJ3N1po/QPsrCBY+jPFrREyinWYkUeb
Nsl3mhgrmMEOadBjzBkiX361QCl5QRsFls5fYwxCpD046z4B6QW75WkXNJtMnDHb1a3zkInuJCML
6G/ukTKFCTLGSvM5v2CdxLg6BUtt4S0pj1d7CPcBn/ePUnikU7VrKU1NP8GGzjQBwcSMwCB83lUw
SuBPv84kdFiuyXs9BMH0G/PpTk6jlD3sfdc+CsCPl4OUEgpDoHWFzbblJcQtvLu8CzmpnBb8WyMp
n3Ojvj2vHX2IkCL5+BnTTc+neoWxSFTyRZKW+IEZbiwoIc4Gfj3FGMh5or5tPb9N5P/2f2RdygWW
i6tTJnyPERTZfMEA8NsUz1237WHzSXhY111zdp/4VR5Vx3Mxwrbkt6C6WC7jatxFSaJq3A8aR9zm
nn0Tdc53MWLvw3G8W0v7a+eOdN+hX50P3YCZvGdm8hOx/FU4xNCPN3SMpbOMTcus1HCSvUcV/42D
fJvM9iO11+8eZ6Ync5EuAJx+8w/6jKR5/7J3eoG3s2W/DQhqOsV8iYfhdkzSh7qkhlvjNvriS5rP
L1ZAoa5VVY/J2I2vQx/ckQH2lbMDH1Ff/hcUdIMMHJgt01+y86Z0eA7ikkqj2D7MRbo3YgB9uMAT
r/9zXmrI26aZESMw+iA1adzRnjyHtj5QKD4rAawvKZP2bXZTAw2EXXuodFARm3pxLNeHJYy/QWFe
XqXtcpRBYtjQtDSWvV8c2gieg2oYyFUxn5Dn4ZdcBxJva6179kDo54cJwOSVVkFfMwNuM8hTzSva
FQW7QSGEcHvF3YTPhzTeMLd+Bz2kX3XikdXKeFcjc6/oj3AfVEF5U+VsgyHMwQ0M1I8DF0lITtJm
P0rurtl004TeLd0Grp2ufYO54uMCCdLQy9l8ijJKEtPX9T3w0/4qMAzaJ242Al88bxkizLmf2/pw
9rI9xCXu1dlbF0hh3OU2nkvzdkbwAqiS3koE3LWz00TJ2rVDj6W6SRhpTba3GXO66Ws5VAmVF2G9
C8EmaofI9jAmkCpFB783bu3cvg+j+qHui2827nEb+BQ+e/SMt7wTMNc1LOHPXR4CIpcLGa/9w3l0
T/qs6gF4Ek83jO/Derlzhiq6tueKQiVQ4Gkh2dWOb5eI3P3UOeUc466C28LH08VinWBZabBy/YJY
I1pjA/UYC/8OUstjsLbEyMfpyzqswDXh0QNwom77IQyTD38yIc7p2nLnZO0hDs6/iLE+dlZ86qvh
fg22o+XYBL2i3TZ0t+dhZJ4SGuBsjwawMwbKE03kj/3ZnsgXMchG6xC6AQzFznpX+vAUedZbEtp3
AeRv57Btd/0Z0hp3oo9WSMseSWUt5Dkir9yk0RRyZwVFMH7WRK7cjrTO0V1O537bL2D0BsfKIlhB
C96HGL65AReipDyaeBllKsDQ9UhPNsi/A8rsezd52ab4S1Pck8fZl+AGAe6i072CKD+07kgcYDql
RU0sCvoXGgGNt57tveJuWwltD13a5jjtA30NPy2TvTrN7R3NDKkTPI/f+3NLNyIKejGr3IYcje7c
QBAZn6zsaZJD0sbHLlmut2T4RsZhfTWxGtZKvuZU0De5X28jOuYYc/Ho+dkfFDtRVUpiFZixCvNQ
UuZm1ut9bG30kh+q392cbIeYmQrKTNBA/GV07fbGdqlqdc70p2/pu1RN4++8nJ61NZslf4kaP/mu
LGgFqhZirNd52r5ZTYrQIetysD/hz7rN4uwAjR+lnD6GKu6XNlGxpNax9Knf6hPTRcFbv8fS/NKi
/J2xeN8IcA51+N4jONMYRo2BClU1WmoacBm7zO/ouPee0ONGQKJ8MMshG4d0U5lmMHnTC5oQ75ru
1pJ+9+NAzJxO7YY10oOVHnqyeArD6W+axPom4J9WBXQNPPvTte0Uv2bTKfZ6djlZyXXl+Hoz2uTa
vFqcklw/k1ZQB4V93Y/J9NF0VM06Qwm9RNkfp8C7t/ya/MTA7fZ+DYl2Dk7cgmJFGF9AyvCzbc54
OOdNvxt9707iNd/8Z8WaLotLfAamr+ti7sg8wany4uJ2ofXLrkvj8z4Cc4jd7naEuW7n4OpfLTZM
Putw3NzAu1smaEeCNf6ULxEuhbWLe3vc1/b0JaFrMTTfpL11BoDhzILUs4veATI4r3StnZPThGfq
blC+LPNnOobPdU3ObZdX4LY00rmWSqnN8EHL3pkeRffxR5pvPyF/ZQtP6zENc3KARn++TieLarDW
HkgwibdfcUencMUoR7v8olM/B9UzvhPMD1P4FAVWtIuc8U+21i3EIfYcENSnyWEKbeJv2XK+HS6n
kk5bkFBmd17a7sNhOk2ToMuBBaQLNZmfS89Ro3MLcDjAhx0Q6Eu/NGaNtQIOuLOLAUiq76LFvI6M
ePWOYTBZMEp2bqtAJF1w6P3YJk/BBodKgUIyO/9EFB2Mg9ndd0a/j/yQRNTQovXfOtg3eVZ+Gbqw
vMHB0lbYpwY32cIx/enZjvEfOKTZ7Wj/mkGLEFK8g/hqrZDUCnC4roWIl+bULOhEpQTPZNsdKoST
ySvPhISD9RxeuSuKF2IpoKs2fV/OkbIKlqtz6jwW3fRiTTSQ65pnan6+GPF2syTwVLfT13Z0SFt1
dmevMq4MiLiukyn7nWRA5AqHlxTifav7P+SOQ7u8H8hAIp69EqVFCFxZlCunff7DDyAQwnrN55AU
VKoBjDxVNIndWan2pA8yqAVIPbM59Fnv/LEatDQmWV1CHzGe30iJ0csU6ZciAxQYq/NVsoCFzPKS
3HE/eoShqhpiIvuUlu2DkdDr5OzcEt168mN4s6BlojTxXJN9ZEH4HX3Mc/1Is0ES0kmM8ZzjFta3
WUeuvOFfxxztOgZ2wLKv2aDEZV+8yODcQ13IMBzM4aYzb+k3cn2G2aQa2/PTYLjOl6p3yMlOl31b
OBTiQukZdbVJHf6+78Y9H9tMXEZznRN47Kr6ugzbdD/VIW0+CyvZwd/63tEB+q2PyKfvQTv6kCip
0azwPszuzsqc8843HuKuwH/BSurcUw/rZ+G85U6OFCVo2OL6F1CELfMb34AVnPp7hyyv6nmxvvnb
+Mk4alrGcoiu3XR88plKqnjKJ8sCiDJzaE4cOsbEu6aBN98nPbzFaU+cz8B5rs/W9do0z2UfHSry
oVnPys7xNxGNk13cewaeD76J3T8XzXooI3zQ6tvEk7zto6cfF/kLMN+MrHLwsMEq6nd0AoCDsnSt
YzXTH5RWheyAQz3ah62HycqAcDCDpnErr5vudSuzYyD/Y31oIyzpAI6x/dx86uX5WLzHKDOfBtoB
xzSAzmc4V4CmBnzO0vsamfMx84q70KioPSjpleqZavju/l5bbEi6JyfIRPqq3jk0YBzr4LqzvixI
qt7r7tdoRbid94k/7QzqWRPDgucGol17u0udbU/jG5rSrFdeM9DVUjSwsAs6xzw9LVN3m/crOEnz
2UepuzONekc48znq/QPC+TI1jLAj3Uk8oa2FpC7I4TW+NCh1L32Oy/kt849D/eB17m7AFLRymtkl
qpZar0YA9POMeQRugxYkI8u/iRqLHUAn5pC+13ETfDEng/BG9mskZ28yq5fGavcjFH1XhfO6xgv9
BcfgV1ET/wyw50wo3TDxA7jMPfqkxryvSQ0W2vaqjZPrtYWNzt65SHSbcLT2ybCtBxalEcX8mdAC
Hc2rkQM4jB90RN83dga1LD0uR/x3/xoUEJt/o7Alh+yVdGTYyuGa7axPe5Jj870MMVqiEgjn7B6a
qfuC0f0dr4eqvG2X09A2it+rLIDXsPqRTAmQq8giu2v2pBFN+y0uOPMEVTJolkG8jRq+CLj1lgBZ
+xYCYtKeY2qpHSKwwbS2+fkwDOA4vvNUNEvFRuqbY5wRwR+sFyIS35d1LnZ0v/g2yEwLKu/ubFBY
t8VUQicvS36myDsAG0dn2fXJPbsvZZb/VwfBLofQz3PmWxp97PrKfd7m6tCM9LKn72TuRbdznL/b
NIxfu/Q6Xxug5XbXBRgYtfl2HsxD0vSnwlJa5HTwxvEhN5NX+hn3FPbbhIOnNNnnocMmFylFiydK
huKCiulB2XrYlgzzfySdx1bcSBSGn0jnKIdtJ3WGhiZudAAb5ZxK9fTzlWczHhsQLanq1g1/MJgJ
LRszy3Iwc+A1vO4gdf9U+gZSZ5DcGOuxbCGIU8evRVIdinY5W5FdUv1KqMLzm5/4O2wRD04OOkmp
6iDTru07+r8+ZSxWvbRx2v4Uw1IZAt8JG8N9axaEbhDc3waTfhkY223juf0pW7feGRV+C1Z+nWOT
OjsP+zQGVTrWDEppR5ol8LtsksHKow8+8pagfG0st3sXNMxQ3f5a2g4tA32DQudb3Ja3PjbmtTPB
grX5fEO7z1znB2HnL5u7YjS/zYz2GIzpVmddaL3xhUL2J2L62zmJdzp7Z7X42qXEIlzwEgKm7Xau
hXZeXvvMQ5GRPlRQsu3zmIlQupZGvRsH8+b7A4KjFdxiXn0q8pdSM/52jntMlSx66xqPtI7ZVFHY
RdlV6wlvTrG8x62ZYUCKiGuJgXxdwBwtk9/O+0oMHYqOt2AJASLWruaz6cdnGXEoiiGBMtF3GA0j
0tk+AiCp6W3RjPLAMUYVuZgZCAJaMcUvo6bctBxfC02BwoKBV7NPtQVgJNuYwr/bPYiTQe9PHUAE
z1bNEt6gbZYAWicXFmerF29Gns/UwugDf/ijdLCL6rPj4Ogt0IXgNrTV1Uo6Pyws82pa8kvGCzrK
yYZFkuY24/0955AMBhqrEKT7h1LT3lE9Bzf5KicNqvYPc7gd361uIsm/TQYavvFkEGXUv0jhomk0
fOe8OFGQfuTfbFNDU3p8LOvOIOsFzAyCqvnJvKfBo1/PSZFZT3yb+uGYgkYDF0fQKRS9zdtKnZbd
jjEHUFdGEqjTLPmXWtAcp4HI1SGtoTVk9UY4oJcBLfswIRjI9Th35rHYDXa+LzlN+LFStAoqiaTo
RWeuFTUwAWsOUT6COzJpQ7zHeppakz7uodRf4w4YMclbJnaEH87rEb3MwKef5b1omNGMNZ1+d69C
bkOLGz4IT5EcLwWAyNgCOR1mwc6VD/r/p5k4bV1qSB4xnPa18a/BdORR8OWZXGUGqRxlDPr8gy74
ePyWUrD4QZ9H55bBnsu0MOg2Uxs9pqLihGJ0JK3twoPjEkXvrWWb0eyKsxcvsv9U1ASBph8Efq8D
rrbjqB+XqLvZykM7NZ47p3roTOtA4/jVLXWuHy2fBiNC4bJdGJmc1W9xY/0mG3mp8/4W2OWLNwIP
4JgyKKixvTQfuonn2JOAaG32w8A2XftYr69dfawOieQZxZOEZFEMr0tKBzlok31SAQgzNOAVqGYO
GBSuPEPcKyxj4ZCJZtNaGUxHjWTJr8RmwVkb2iQUIZ692tHcwDmK+s9WltxtlIayQ5IA22s0tmdF
Nch/NaP0T01j4eqeRr8lwmqwxtgZea3fHQvxZKNIH6ARELK69klIDJA1sc4S7RhE6Ych1Fkfp3dv
Lh7xjP9iOr2jFOX94QYSKwkhrQZW4Nyymlo9qHvk4y2mQf2YXFWIc+L+K+2r8wR21KVGs+T4t8Bf
d4kyBsyglmn2y0Ew1ZKADJvdmEQnqzE36txXP5+mNipp6GrPMtq6HgDCmZFFCrggGaIXlFFu3dJs
A8c+mnq3p6uAebSHCD0kSbcMyw40TRAAbBXLJm0NUJ7ar4q+EW2HwXavHlMcZDPDVoojz3CDvuSn
nEsLfjTQl5YpxEI/3Y7PkeZuq0xp6Xp3zOE2SHYe4pJmGdZfCF6OH34z3uomOU1MZClW6FqW5lPb
RY9qyaBVerRSJXU2HGhjbNQ2TCM/bDyHlJCFjBd3HGtrm7ytKEE5mdnr/8+yqvZm2oN3W0hhQVrH
+jmWXYip2R8VrjxAVlJP1gtFhE4uQdvu7o+zgQppnu2yGSqG1d+MwvFXiTa+RzL9cpPxA4fDWzu4
DOzn8zBGK9YHagwthYW5y4oZkbYYfG1s7Ho+LGUUxjpWe8Nt/NaMSI1YYtlXMmUYbJVE44bChOxJ
Yj5rWANKwS6YSyeyQjdrPnJM4k0Hi+46E0evNV78Wt9aOgE5AKi2mCetISnRtdtcYszBY8dSub95
7Ga3RyU1qn/BPG2iprx4aXrE751+93iO2AA1iYl60R2IRUtq66bnAtZId5UXBdapZ3wExCuNkEWa
tlFVP5NtgXKg1Fjsk0P8MXNQxZZ2nvL+Sc7aNp2iQ97AVJ3MP7EePekwRmCyllcG8BegS0Cclvcl
70Otc49abD2mdBySpFE9P9USgDDtlGeDQ7pp2KBmhNoSsDlziZFQ8i8Fh0Fna7do0P5qZnsbreKe
GNanusrICUZQuFrIGCyovq7A8CvFAaXv1CfI9k17usH7bAmoEPwXEPfACZh3r9TqWCrGpdJ7TwoE
Ndz21iwEG3XMac1wLJbxAGoVkDo8vkrUWKkhGmYwJUmH+zR2r0EG4dWikaZrF/WCmsV3aIINYZfU
XzjqNSuZTTcRzRfczT+jZKDikscpclYzdtNpgOOHn6w1OlFkaHtNwEkVEjqm/xaRqPaVzwpu9yMO
GVmOYaCfzsk2L5YnnYK38MZjiY2203Xe2sjaW67TCSfYLhFaqCYTyqFDKwA8uuvt41L768QzCY33
kzKoXRumzmqr5fHfw7KpH9Si9hybLq35YmLYYczOy4CbNtq7zbltlYoQU1BYD/7nhMlEQIpULyIc
O105XshQPetS116sopgxc28/XLCZeH2GuUhJb0F1cSA72oX8IGMyMQL5wzUmJrIslF+dTaXgQ85i
benG+0xVRqnhgMinituoE8vhE3RSbDjlCv1VLA+B8SSX+hiTyZG0xVsuzAXR51XVj16AWkkPKlnh
1+aMcxIoAisPcrUDyYfvBVd+wWoBREm0lTGl9ENL4U3JKlmAZAQBK7+enly/3KVRdgxkjDSgyVAJ
/TP9V+0iLI35qIwDQLD4oGjuHPI99S6WHwVZgq2l3zqAFCHYcB1yBxxA+L9MwzMHrdpDA14U82Bd
udGyiFYc85NFhCAdclOxoQjFfdpYq/2gflx/5b8p9U/+TQrFz3BfmBCtB3QaK2rggXqwzd0d5zzX
Hwg83CTf1tTVA3/wF/pAa05mTaGuUK4iaZB9dRHIgY/jK5+9JY/pKT9UoutRDdGnsJ4o7/d1/jvZ
D73zIeQj1/FLHOhEueEDjIOBpUl5YE72h8ft0ONTT1H9KPJ2dFUdwnkH3oLkJ7CNzYAtwmJg+mgc
beoP9VHSyd1kDQLdVHi5dcpJxRdyWi7BB0zaYWshGeEv3wkAhcF4yUYUHH3waJOxnczxQHduTXJX
IuvdDWBaxC4yvgrjYSzoHsg/lPFqUTQ/VY5Rh9U+t9jm8f5ECU6Jzw9BP33j3llV6tab/LcFmsxX
YFxu0sZc9TwU1Z0YsemMk2e+gYc5MUXlD5cUkjcyUUSNRPtGsz4oM9aJH62TAV3CEibEHa0Awhjy
EtpnaQHQHdkQTOS7MBL8Wl54SatiGl95aSxqbMEBTP61p7e8emVatR55kS6NoLz1ttVwI/flG3kJ
giPNVQYud2TmNv6AnJS7X6JnIr1KIYms/15/te67DzJSJkQYBPQgWiBVxD89zWPSTj06A+494K/7
qQWmSkS5eNEKlfrGnv0MbmGt1uC/W9YvEiKsBgCNpNMAGNKOCpY7hF6OAJLxwhDhGHs1EsWXbHFP
STs/aQJgPZ+jsZ07jRFGgPOHNv3kpPnqEc6oBXVP/y9O3oEzskFd49hrv6UfkgsPJuxV/8QbspME
LZwAK6R0z3cK+4f/5hZUZ7VnOatU9dAD1WzcaNMhe52pTZb+a4kFvnjtCkbZVNopp21ARd5Uzr6v
o3Og8Cis1F6sfXgkuFniMvPOcsltepW9fGNV8vlUomRDinNmULbUAq05nlQsCtBzQQ0e9KO9MaW5
GVslKFqjjKqgf7xJdlLj/uG94Y6BZ9nr5FmnaAyAfEAyyXWaZf1azt2hHXQV71TWrwIqnRn149zF
yOkSBIelvvCu+sm7FoISvA82ZdnceNGJXp34w9YLZCEvvMB/axabJC1of9o8uPkRgyc9+pooczWx
nH1t3rpRvlc3aOJaro3lTX1MtXUptfgQjBVBPZFIWrKkTUJFYAf9qYr1F8SP7f5LRkiKPrKIBSph
AbLENsj1wKT9Qd2iIgZLyK9C1TkCrsn+UP/XLUB6x1e+Jsi5WEisiprI1sG8VAGSf1HZHVf998z4
ioqk/xqaQCDFDiLw5l/gSn7BRTFl/ldvarT1BipaPrXai1xd1UqQHB3YOerb1XIPoCr25ZtEvJxd
6Tb1gcuqLcXfeHQebn00G1TfpXLiSzvkl7HKoTd0JPae9EbGhPZo6TQfZ+atzHo8Fz5t29CwzE8S
8XYtCiBLmaTEcfVRzMnykNflvciRyvC8a0ByDZL4t4nzxxTZpxAZ+bMK6k1ZsXrKjvDgzBfNzTrG
RyhP5W0whEIT7SFxebi9bUJhQnyBDPNxtoLbFCNCSBNhVXXoa5tACvwE7QZD4/viIj3LDnZN4XJx
U09/3GXG9diroWBOqoGIoH5gYZpWZh/dMDwwStkgBKOYd/D1UXnNhH4jEdnnUxWiyh1q9rLLhmUb
m/BJhlheFijZJfistsaZuAJ43EZM6udTZ5Ehipi2ZnLE3Iwz7JGVwnTq2AjtNSpMqtDzSLxbQKHV
iQCvBEQmOuPaGra99jVYtPZtIwidIt2MLAveulkzqHQ5V4zoqEEqnFmMlo4Tmgx2qvTtaAPYiU/T
7ywgiFpM+5Esaa9y8GmNdOcmh8NDgy+nL8HJ59DCnvW/OrDXms0bP4uR+R7BfSDIg7DYNGPDpN5B
ZPenMkD424wD7V+jDjZaFF+MfgoN79VI1G9K5JfPPNee/AN/K6xsWwEXGjI3HNiyWPeBHYGmZndb
m/VYBdlZg3zTNdbVcIHtt1TK9IGWGBcBFibgt23Jbxzw2mF19rQ2OAcrOqsg+zdFoFOfkUxGZz5+
MV2TxQ3VPrHl20jqSU1E6AEL8+8xOGl+wXpYJQ1kM2wNSYZf4ECKfgVEsvFI654Z/NlbUvLpmRVm
3oYa1BEtgIS8AE9QAIIw81tVxgEKiA5Olq7r4E2QVHGz/GxfP6qP2yNZbXnmeZTFTvqqg4y9SAAj
pH60KBCq/DfhCCU2H1kNDpyPtGgoG7xw0cZvGm5oE5hgYAIqzhSYGNiHoNzjr762S58GLWbNLcc5
o2gGCZV2dHg1dSlCHHfXJWdIQUrOMYkGA4QDhvCkDTNhM1i++xRl7+RH51HXBXPK4C3GREtZgRNV
PIYO4t/Rw/JTb4rfYvNugwFZ8uXC7amHybP153Nac7gX8TiH4xD0QIhjG5WRCFHX0VgecR1r1oll
52FFj3afmsm4m5o8zMTVrvRN3lRPAKi23XIRZJpF32y8/JNUw1j89ZSDtqUJuuxpE7WWBfpz+g7a
5Tdxgy0LkHtW2VLcARYdkwuZ7I0tCn6AppnGCE+b5wNOZmThCVDLevEA7bJevLj/w/2oNWvYdzwv
Vq7dordlzNYqaWY0i4uLup46avrOYloY7El11Ynf0Ct3M7HVhHW0pLOx0QvT7SZUm4p1x1U9j8Mj
jtHwMJ+C3nsGfHlUuM2uRGbK33pVfsbRFrDAsCUP6aHjs5dneGYtSw63b8ajec4MxTvXjv3O2S/B
5elK4TD/iCkK7DE/9mwBM5qOEExI9Px1wXkEpsW7q9gxUC6Vlr5Z6hdeExcYJfAGX4aYfa1Th1kG
Q9mk684F2TYI1qNc4OUJ8P/crmnR3eW1qDeb6puSAG3B2FLX7GZU8yzkhXHwUesuHXIe9U9seypq
dcB1Sngv6eCfy8C+97H0t+XcvLOgeJs8Op0tRi3gcVBmVnrntFdO01pwkixVlWsOdXzyPBASFJ8c
QbDLANjVlgZUP/oSpAuMbfZj8zI1SKzxXIx3zvKJPF7lDQ6fk3aguTCDIeOwEO4BcXmYrOFqLrjh
6JYKPui5O2hlV/xeC3G8+TfpVALk4WOg/45RFw5Ls0/SI2PlsxzSc8EOGiDwGTwSiluE4u3XemjR
AZ1UbqgOFY8QBUh01+HxBuD0w4SvmbVPBSWHYR97Q2UEnauSpIQioJmmt7SYD2b5Y1vvfEnAXFZx
VEUTFdG9bDiot8h7Ue8C80D+F+EVkmrSBG6bJUaY9vPoyOhrSdmqpXeYoAcWernVwVY33fzAd/Oo
/WlEGBQ/ltq71wNNEwdvGQOvpB7PLGvZwCD8p2XBl/5d2PnX0lDBQOdwIAlBzk+ciZxHVUCZhY/I
onuw6zf1yRJxYlMOCLP9U+LUrtPCadYHGH3SLvAV77q+ZPV4TbEXjpbps3Cph9p2hoDmRO9m6X2P
ZOkF1kW5fkwIPW43fzOiTM3hNDZZsy4DdGfojwB9A7ZWDSqrShgX1H10tochZNXNPgUoQ1XbhgnK
U0vYhgGTSwFNMjCso9mRpSTyGswL7VxQ0Loe0s2/wfTc8ONJ64bqXgbQB7Z/z6GT2AzQdQKDN7zh
fWaDluqApbf1YWnBGVk+TaC89N+Wqb33o3/L2mxj8cv9SO586YXETXBQUbFh8HJxUwsa2Y9lwkfu
0QTSnzXScZrq4dxCsGvAMjIQtBnwqSwmxiEpzsYzPlwrFVbgBqwHWrM6ZOtI5Bwp7mM85bSWnw2w
oWn/40uQm8zJqIRGUjNmFgfHy3fqQZDmZWZyzadr4/piTbkKpMp4pELWGam6sR1vIfptvLgL/e5T
bW92keiMtYpLJouPEzbOERBwrkOCTUHu/dbN9NlRQOdVBhpKilPF1gyofBhIsiiLpXuy6SHFw3ML
fH4Sf4F8gI6fMNZgNNd9qjKE77NIrAlpRFYSE6quVOIu2PShinq6bx4zhXBMomeSCpsMVRUsIG+o
O1zxkY9Ht3IB1UYgJnO8GHG9BGnybEcAJihd1EElaeB2/FBOu6CoXlOqnJmI1XRgJzRd58W4NxtG
jIrg9uz99p2769ruDzsSJqEq9xLcwvUkuIwpGPxOP3OkFKIPZyaPfNUw401S4XqRPOMuulatiDma
9lWdSbLlaqte74Kxgar+y2S6UNh47MNqOUw9isGzKENLAex4aSo9COpXKiE08839LNPQYACTev/n
gQ0MUyBH4Cmr0fvRGKiqamByzBeO070kReRgVLuU1NxYsrur/Z2NP0Fhv6XWk8eImQil5ksL70Fl
2mpTx/oAj4sojskbdClSDhPaWFGU9Ksx0WifdC10GJcSDzpLO7oD+fgTjvcPWhHA0uhA6tSgsfND
Vf/KRlt7ZhzSxWW2z/qjiuduNbs/eTlurFiEUGrwAhowPfwRMPdBCHAm1EcIdxrljzpinGTeWtY7
uSJJm4Zk8lShHctNq+pXm4YP7kIlVUn5zph0W3vxpne/VfCHLzmiJ+w2qlWIXhc3zenB23KFsSfB
gVPFmL176onMmo1eWDlu2TylRknIQsTbaqVztqkNEfvvRpCvSy2D3+rcXXK5CCKEQ5nPPuNuQpB4
W94qu8TUwRSCsIey+9Dr4mGRZ1gMzwH9GRWG2E5G71zVoUtHJtDiXdybdP9lOCJg58ZvkWZjYpyG
MU0dQSc1Z8ivNiArgERNLWHV18GmRdOXnTqj8Zi99HCJZswA8U8gVyTNJdBrwg3VKm5LL97azd9U
0z4mpHCKwvwzGdaLJavjYMrn1ipfWop4HgVXlmDfyqEBTESHGNA7k8ARNRAtfpZKMyOiM5vmiuAG
O8nEGZP5cDk9DbErV+aMGwW9vtKSH6n8BFa7Hbn+aEzXMb1baqtP8gtMabOaCbYW3Su/RLcmJrql
nY7iJJNFazlkEEVUsh055gph0/uczW+6cP5G4C4JYM98Sq/8GurxOY5T5Afq7k0lvNJJH1RCsuTj
Xa3+uTBCgJ/PgBH6rRaILYtCpbBTgzzQiOsAQvkqudJr867C8Bg/cMojdrkuWjgOHJ90DRzNvs4z
HSbOw55TvcIBIOChqrTKdMxHr65vtCRHzEeZjdFl7uaR0WIzEKSbv1OKT6J8rNPqEOHn6XP0eOO7
HOtPUEIo9WO/40Gz6ieksGvg4H5gHf2gor8E/idmRierde3bMEagg8ymIJ6U7klf0it5QRnKQQee
Jw5tOR71WqlkOd+BDZU2mQ4e3QTSEeBelNc1Ag8bCZ57YHu2VX1OYrBHbcy2TuVND+Y3MgVcy/A6
thZv3PpVSR1QEuMwmV2phEpF5yHJxMZDs/tYc3wxo28KjFoZuG0Ng03WpYzfIG+Q3wDMp9G4MPHh
YTgpdbRRGldTl++anvKLF/DnM83ouZs/uxw1ltlh0JoN7VqVp3YO7mnoWQxpAOWKEhqR8mjHPASV
aXwYgm4Ko5TeTTTr6HCXimYPx9XPW3I4d9nqdUG12cWg4Ibyd14wISdnMQWUjFnsDDkam6Qp7xHZ
v5GJ79ltXlQh1eAtNAXA961ohFRKh55UcQ4ZZ6AshTCDAwyuzeyT2ciX2jPBgIPZLpAKiZvgijVj
vQFPlly0VIqVyvLV/KGbnL1KH+fBBuo63TwHHIWwOfzs/tOoxDfmiD+1WT/GXbRJax5iniOmMcVg
261jHk20QR2kHYuRytCGbq5qwp4OP1MltBusGizWsqTHuc2USHOBqAXBdOgCTO4ctpFotY9Wm5+7
rqMVEFTkoU5/xUwaIVtNRqHd+exvQCpoqkN28v+ReaBQM79FlCjf1sChZ6uqV0sKIiwpukcvELvB
a57GHJuQTsjxZGnppu0Fkg3Vs7T1DKReEjxGrdLkkBB/K6O310uJZII2tC8941qadOY2tZKLHmcn
ltjF6tDdksl5SaffTl8+g3Q5qeUKHmc3zhGgr4QDZE59KEgieDBE9JtEUAjBl3qrwrY2rpiA6GBp
zywMfQ2cwnWw1EOGw8qYobANcG7npLVcocDKEMg1AVEs1Uc3uUzwFn+LHgO4JKl/ti4Z/qzJL0sv
AFLYQIqK2fE3rs8Iu62SB8+PvpoCn3Rde3I4SExymjrAHKHxgstSctx6uM8HC37FHrhEuILhzMEw
RVxu8G1Ir8yiK906YaKz8dmKuj6fxxT2UEwv2LBlsDU05umxXzf72gFokZD5MIl/V+HHk91zTZMk
1ibeq4noJUDNVeEA66oNHqn7ECNVDdQdTbaZnebOA46CQK1i91F1F/yuO5h9fjYy7exyGqo9ldce
oCVq2NjPXhx9eXBKlFmsWKSnvHb7EzBt7xEha9TSqGxlZsa3wHWgsIMgj+cFWnTbgyfIFHazUIkY
mEIadgxKAclOqAs442LQiwSU1sXTupnoJk1MyEaJLaf0oycqgzPklo2UI6brxlOs0IuDv6Mv8657
eNA16T1e0jfLLn5rIu2qaPrmj9SqAG1271FEtrFtPG5ZPZUqJdSRQFlHsKNnmNxAgIpNYDP1IrEA
c3S31YlaZO/BzJ7BoxottOGuTX0OYLpn8EsM1gYXGZP+D8O4o5HJ71ybXwVqAfsl1pHKypEMqGvQ
KGDCirg9esoww2XYNVD/9dmokCvFRp9J0pXav84L4XyWdnMqWMYapoB1M7wFwn0tXApuN2XMnhTF
lmnWra/AcPo5AvOD95pZ6I+rB1rmLbtaO1ZRhKlCYZz1cXzDv8u96ksFZt6A7q8170KbPp3MeYv8
9ima8b4J6q+AtMYmieqmio2noz83d8a17affxDZ9uD5T9S/qZvn0zoGzkLMRel0nwreiE83OoVu5
9oLlR8v7IlTNHx/QsYHhpOU3EAK6Xe/iBFNa/T4JmrPrS+zX29CiRKmr+QECSoiQ0MMS6OeRzoIw
SBLV7KdwDphAfQhaBUEWH2EXnEGpbDqGj3oBJqOxTI6cgbZyqZ9cE2Enf7zUgXn0BrzlhubD8bAK
8s35qKJF5TuYiQH5bmnSez5Y/7F90ZBHWI1cIpDDd59Jb11icoGmQbliqoLd3ExCM49oxMLtU111
wCslYEcZp9ve9+8uhs/bChkHcH0CPbYaDpNNHEzxuG6NiYocdaK+DNRMAhQkuus6UGFnoNeT4g4k
0w7FxSXHXVqNVoIJ1V8dIpjfcRzFafZW5HgPSNIknSpyJVtOza6HytJZW3PU1gaYPIZEz64Pzwtq
Kj2Pm0Bqq4ijfRxXj1VuedeITvO3K7LTbBu3afY7KN7VdAChmqxNUEYYX79npMJ5m92Xacn28ArN
E57V/bHwICz1wntQucKiQ0MqJvD0i7WAG5+ae58xlfArAHSNVZ8WSz9pQ3wcgeefxkxcODd3A8Ok
WEjmENEJpjPzxmJb9OXWlhWRaNothTHAOaBDSS1a2NEZzCdJdrE2dTYkUGdazGjoxrN5NkTHaMA0
PmbYwmj7A0Ag8YzPlrM8V/AVV26CpmMbJGk49I4qtrtofmgnG1yKCbOgmiGktokaQYncv42qESaF
uJol6atIpv6tt/ouTEb/16mLj6q0aBX4aCcgf5i8+EYPcsbQgcKMbMyNA8cGcDPk4t+liTELHycR
LpZbX9zJ7l+AP9PG5+BdBtFxhSDeATPJMMTU5V8NDEuYeHF5TZcofegMvyPLtIUxbL1ikdcohdIA
b43w7EOWqkyJ4lmjLRujnZf9FPkIwg8YMwRmdhdemq2XwQYrn8RIs0VWvB3nZNw3he+dSt7o0aMh
BpIpb25BDV/KboCN22X6J7Uy84doW+/cDH6+6Hp031tLe7TiytxpQ+VvYqzMwasWxTGurmlrd6sU
uPgmmZhTG5B5HHOkyRfDzK4gOq1rEYPNDxA5tAE1FAlz1Tq38FhrndXUms9jMNfEruUFM8eXGSYe
wAfjs8zZhZ7fHuY+OzDecFduXb2P9fBGurv3EP5g+N7vAEe9V06G9gIYIBzGbfekBayeEqLtERDL
U2YHZLbZpgmw8elIpaOuOSWTe/Pofouk2QLsuw8p0A0DyicyV/uuaAFX0ON36Ybp+XMzept/ZWEC
/VsFHtW71KYMOx42crH0t7KSKHE2mmoXDXfhWJ+s4pMDkQbRLd80753Zjd/zLA61wPijS6xNO2Z1
xSxWhD74Jb3XkHZsgLb3Xn4PLAb0huoN5Nm1dqcZ0WB8UWrvijofuoheVg17r7R3vShORqlNwVrr
4LxMyJKOHDrop/dH1xsTaI0B5TfUZaOtN0HknT1+2UKAGD19BK6KYDZJQBr3wBFhxexAAWuPTiAJ
xK4Nog44bugFY15t5xKQm5FRMHmZAXo2yaPd3MQJ09YZFaCyj/+y8CA4TL48lmbtXYwSzrQe0RUU
iZ3Bdm7KwfspE49hQZMVOhpYTZNDufFS5zL7IgFthemXq2cJ0K1uYa/mCuJhzY52yvsp5eGLIGI1
DvpepKixyok4Pfo7O+vBwsN/86msDR/hmS7bTl4KMr74tolSfkIKmCEVljsQxTsB1RD18J6xCwkD
YH6uof4yNZCWxexsqoCp8ojIVTYlHC3dZmE09kPrYGYqr5UzjQ8RDrWyMtfOuSg+M7DlFpoYSZ3e
PN26OYgRRHN3Slutf7C0Nt0n0KJrqW2Fgz1wALvSyqiyzLK8Vouhr5TvQ5zHxynQT3MzfHgQmwe6
ziQ1tJ3LOkJUv3U3tgVWW/fqm597pAgDdbtXpq85LLiAQ7f1g0sbZX+l3T1Hug28jVxCd9zVXLTw
v9ss2csh+Z5i4z4ThtBdczABc/tDSXfVRn5P8xDfh8JmTQ7ww7IPR314RL3gYR6C17SJnuIaI5lZ
hhOyRsvUvS2D9Mjy24BWc3mFf/SeCRgkzTSs02IB5gvRKMr+DLO15iY2BbopWlu96ojLAIQFShtY
JaKCQHzmNPqa5/jR0ABs1nBvsrn7aQfnYXTE1bdLBHrKi2PZbzRcCDilMR0zs3ixfFQvR/FVo23W
ZEoLOH926dTpdCITLYyGEukXfilPgxw8LCJjq/4sJ2yuqkV/cU0gUj6OZIsVXICU4vtozSSVZh4x
D6SyHfQJ3jV6jNJe6S3ksiGuVnZSP5exHaIPs03GJgxm46e3sip0cec+QbHda5LYVKfwb11/r+UR
fO38YM+ZhSTnAnKlCGiTlEyWGWxibspMifcqUtgxuHDmyFSj+baqKR5RnsoYVghfriUloemMm4TV
JlO5nrpm35n9Bkg5ODPEMXudzH5aRT0SGBxRRp99FRkGOcEQrXw4tbFLUTs6t45yOZ3jLSD20MSH
IrXNg+3lT0a7bBP910CboCpA/SwCUhalCG8bOWb8epaeRjoUe09/7KTLk+XDGPOZQeZTWRXvZUEZ
tcALQp9wiOESoYO1ZO22TDECC5hRdMVFM8V34YBXLqwJxkshyUyE3BY1QMRZ07eilXClnR1d9LuJ
V3QNiI7RPm2Y7uq3HC4An5UvJKypaRdlNgM0e/ycNOM6i/Spi5cDzaBTMfV7t1xIDaIJhnbEDFdd
tAxoD6rdmNWnTM8NaGfp+1IxihJxtDIZOvlxBjOhoFnRGs+OnqGp3VKRavqF0e+9SZv3xk8Af/jH
mPXt9EguJ05I9bBTb8CujMdOd4Dw2xdbN58sTrZc5h9JIvdS+A8dKsCaL/Zj4G6LIjtg/YhDJuIA
Jj262viR+DiC8FwYfuUWh3faQThHPqFIaUot4tHv8VHypn4N1nVXTCyRaZC7eUqudpT8ma2IVJDB
zka3xEfRZRsvnRFD0U9J7G7SeN4zI0HbpZ5fadufhC7LrZSIGncIGq4JPzQDy3Y70XS8udiBHBJH
O1sGBO/RuUayeJT1eMboDE2lnsQq/Y+m82pqXOnW8C9SlXK4xdnGGIMJMzcqGEA5t+Kv/57FPudm
U5vBtix1r17hDUO+s00TZRSbtkaDW3rtMMsr1wrwuV6Pe5sQPCcVOiNGgr9IBz636yFBw+K8OB16
PkZAXHBL60WLOTp0W+WbXod0rvr8w56nq2E5b5HvrHU9emk879/s6LsAOb0jvY+nqLaetDLzt1Fy
mB1R5TlYVIrIB2pAwEuSofCt9JnaINIrrgI6RY3x6qTW2gQsDCxyZyd4uCbzxmmtdWYt390cLyvH
vuAob6yqpl6ZqX2Yqv6QxcGh6JExM52PKHhyuhgpFz2/tspmHAY6ufyDjsJXpbQTV7EMWJs3Lto/
LF/+vwA6PhnoyzBGWqZ+rRkjIsPYedb63pzAKlPMZSn9mzjDTeT3CmWT+RGEY3+81dWjT2reNO3K
KeyNhna15ZTYGn9FKeU0ihe/ym1zwclmPiqtgNs6FIgE9BuyJhJVH8UWvwNuEtU/i4cRuSb7s9ma
mnZqJnWwM/M5Q4lv9l9nheF6+qZSWuNm+VUvxqkCm4NwSpPjt2PudA3E3zCXa75XUo1MF1wQsu3J
Rw09QveVpqiRwlPth3bDd+mdFPeHtBMn1F2E0y8CbNtitkHEo6iKNWBgjCtTffes4rouN01Bce8w
j85mCxU4PYagBt1WbmZiAWZKG6R62jd+6Cm1Uah2eZbCey8ejJGe3xgqlnzUrKKUjm6SzDDxhbvK
1kOXrpV3Y4q7tC6wvQomCHrhTow9vIWNyVepfbYhg7gxRLVftw5oDlWE06Q7JG6089Nara24ac62
gt2XLN/Jok4RAp/ylNViPVfKe4qLxj7F6XxOGat5VZiuCpaRn1QvTktfT5XNY5b7dGymlEFSltK6
dmobU8XhOamsTxscYtm5GLoXeCPW4+RdbYyWGRoDYjAbG2G3ZY0C03pAd9Bsuh2T2fVoR1+dBhLU
AvlCnjjU9IkbTO7CBUK7t7ZT/z4yUo5JY8bSeSiCdYIqgMMw3x4CmkhKB6KfH/3SeNLqmIkmI8JG
ddd6ctbtGL/kSfsapfZXow1koYaJPQlYaX0KHztHvwxhkPO87fthkI5u/7H4AA3oRECQg7rgcQRT
IEyFw+BjmKh3/XNK5z4OvYMKwUt1jrZXETxlraJ5YT/nngdP3iItsINhuptGSIqOXbGbUPRKLNoT
rgbRL7Ah61kvflM/NEW55rguuNfVxi14UQHYkMKQnMzVoEw18OEcjwQo1RIo9sratDHw3QEPsQXk
ZN1TTuQMvBLNvjez8mriwtu0OvB0PLI1G/UTP9/MHRJ/RZltHSREFX7WcP9N4422cnyLsrZ6DYPm
p9fUrTJywJMul5ESMjrXOcdR529RLTy33WAwXRo5klV5HFEPBsHyDlfn5EfLH8Bu6AMn4xcFx6Fa
5mveReNK79M3O12+K4/7HMT+Y9tXokpvpLesSHSwtkbT/dFsP3xFFuTmTPjs1vmzpeWPvpkADGt3
GYI09ym1l1k7m0pnABz7OyA9F7dfqEGWDqF4hnkBQiEMerylv7Ze1wPy7Wg/TS7boe4WgIT+rgdW
xRgcCpOzqJ8ECEuDfApqRLkdQxrv8Jyogk2XNj9h21s7hxwiDxH+1FptbTXOKiMr4WHvct2D3DH6
cFIW+1Rk6VF3oquiSF9s95+virUVAujUkdsdw3XkgZ3zp4mZQptvQXxAg2a0njbc5zm1NhBWXwwq
NxSdZ8xZzLVttKchKK6ZVWwdEOiS9TlwNlM/2wWZfhZcjRVMq9/D0wKTNMRvhoaojwU7dllQqhrT
S7k0b6YJpG22FPlZiIQ8ZlZzzvJg+sY8GVjsW9l3RycOH20UerqgQlQ6Uz+N3+/9qXusHHDRPj2L
Fedrw6rM97Fv/hGzD4o/DryRnKdJDwA2Gu+Zdi9ReSVqSXFzxfS8Maknp2wtUA/G0uYXoBcin+Pc
89eF9ukbrwu6XUQ60602sSlaXuiTZBFRljHY4Gw4py+8Qt7fH6loMkymvooZal9xKAoAaEhhxK5F
9YXw/3wYZ3+tczjo7v3Eb4AWzsSXePE2iaEhxoJ42kOjP8jdU47HTfqsHQzDMTi1ft+1ya4SDEEB
jN1Z/okvETmP/LfoD7JtfEOUl3/kIrKT3QhSpasYUwziw8c18VajcS0gt5UAPr5M1z+F1adRoJ2J
QLX1xq8zE41HBzVT594do/UEc23kCWJ+0jvQautLwt3N/BqfTzyKmFPztlwA4ybqXjTHmkPlvljh
F6ZaVHfPYL34FTdW46DKbIzb5oPLoIYDJ4t/kNLnUcgQk/6COD5MG6d/58LDKNso7d0NHxK3OqoJ
45JyW00o8GRbZYJwVDRykQ/HCpkeRir4N9l3/NF/nzbnIFm52zW/lMei7DMib81y/v2U8zBiLjrW
rzLI5fqBygBb3lVkHdII4JI4Hpjwyi2TR8eV8rZyJvADIau7nH8uu+HFyWg2Vv9B9vhiU450vdd8
Yx73KAd2MMyfyg+x/J2w2n3hxfJCfoj9oawfWZJZsirCSxUsDLi+NDpCCvjHgDr5BK6fp0Dz6NSU
AVRu/SjLkYyjIbGWfe06EdPKbZxArgXRM8uD4N1teFssDr7q2JF8mUfeWGSdUzp5kiMlDfUdCVAa
0VpE0pqXxPxv4/3nKSnvU77LHZAXaQNomOl74NB2FvJLJMRjPI5S3odFVwfNUTYGn7VQnfH5EoXk
h5NcQSHXaPUVVB6seMO+jgw0WSNN5LOGIbJnW5u/TitiADmN3BttpmUA2oRf98xV4kWAm19DPgPW
6ldG+Cj3kEuOUjZX6MsN4TeiNivfkQfN/wGQkLUg1uya/ej5f4secWeFvIwVimhXQDaYbcv+INyF
nHOOhIxbxrOGmcwpVfy+38hp0M7tioz3wSL48JKCrZFh/hGSW/HkuE92/56nr4NmAeincWpgLhI4
tNiStRfQM5fxEyFelkLG5adtShvEOdbOeOPFRe+c+AHj+FrFOnxTzEK49F7CCRxM2RBcS4fRoQo/
qsJ86rT3/x5wjA1dHZNy8/KIryT4KVkevLy333VzPrXzwKjodTIybNKJ53WtoDvxMFhQ7QxDrMXA
pG6BKQH1iOKbV/pIebcj8otsw1kCBTMpCw014zz2wPn5+hantRt8NMnjEF4zn+nNbP7TbdIdQ68e
FdEhGp8mwEh1br2lUFf1CgC7q82Hue7xFOHxDqCyStQv0QwsEO5cWcZ9EqAiaQ4MdIfxjwoNkEoE
C/NLnnIzfMHA+PQRJizMmCR39C6G2ft3mQL6nbsV2BeY+0y3Gx30EJ3ReGz/2EkYrIOOarRvp5FC
zw3u0FiES8lUFm2bf07Y39KgftAKSLcFiYnXpj9G1zGUN/y/Qb4g7lXTLwxa7WOyc2T6ObnbqQIs
EH83VfVM74zOajFfmppZbdm8jB2D9ik2q11T5W/1ZP1VpJZd3F88Nz0NeGwxlkDQp24PzmyuirrA
QTE6zH57kHs3GzNUn8B4bxq62645nEySGVcDHlqU7WPmIpyRIE8kY/bM786oNaz9cdxVhfciG7q3
wrNpZ8gB1yjORtN+SvVDMtr/+tD5q+ikChJgnQ7NvWiOK6JREuvjqqvH16iInvQp/du0+cGHS0fK
muCYlucSrZ2VXlr0TSbw7Jk1nuLAeEh080ga/xyY7i1btIssJIMWR++3OJlo4ZE+90FqozIcLpI+
1+GwpoG8llgZpfpRNT7qSN2JMcdzr6VPdo3cBH+HjNITGmrnKGz23VgfvDi9RcKsKkw0DE0nvopW
zKKPL26t37qRiVlejmfEIY6SbvshcbQsXms3uVDFK4bc3b4IorcS5gDAG7dbJX38REvUBJlG6edb
7aey4y87pgtHr4D2MFtTYQFS+ecsmF+aCG3/YriFdLyMHKU7hq0f42SQKXMxqhrutc7ejAxyyqjB
Tci6OLb2ZpjLZ5rkgDWgGjgcoainBaJud4Hzg45Qy1Mzn+Y6e4wJv8pPzjkzNsSTIPs3+ofhLD+B
0zyMrg+iceyuMwdr1tl7k903z9k7MnQrB4G3oI3uHa/e+F57XLxl5SO2V5UUu7N1Ljv7VeJ2OAGl
qunvtANUiyyhucxc6tin43Nc24e2Ha6wpwBrJ/anZYxHN5rvAdl8G33+qocGZAAMoPsGxzv7Pmoo
tKaY9mi86BeTrpJelve9Wx9d7D1gjtv7OiKm6CHikSSQiToA8XovY/0aljoaZC3iGdORAobs0drl
dfYWLvW/vu4vYadByh6Jz2YDwgi94QFUMndJ2WhGOjQV/VEgEU8jBhV4CJyaHGfNtN7IPdEbTNuX
/OyM1ttoYijXaPtqCo/BQI5HljBEy9uiBTsrCK+53Vy0VJ26GYcyBLMKRbKZt6iqGDs/HE4TJ387
a7j9cRMXK4BnEkTUSXHIACPeLXyUXffvQdLAKU4WjNkjepH9Rp4DTlm0NVZE3PXkTdhkd0jC8lNv
LCAO4iu37F23Qxkmi+h5saPkFhmO9sHEqMfcEMiwo5K/9TIeprp/U3qASKpXfjBeu5/1+SDJbF0Y
Rxd8VsLWxI5jh0DexibvxqWDKthbNmPpHFRAQ70DPREN9RsC/zfDjreJU30Gs7aVrKON823l0qUc
uC228TYTLaKAuYeEaD2pILJlZ6FCjv18cpH8RC9QWzO4PvpZdyvs6dl3nKfWNl/rKTjCFENJDTPM
usFiTqvOnW1jrMWtSdyBrkCf7ScNJqbu2ccp8lZ1ZeFktVggclnWQaMOBGdEm7TyxUFdZUrjg6tn
j96YvAC+2hP8f5jOwidCzc5baBaUyTYeyhOdhl0Qd9qdFc/8Kw0C15l2ehZfACAjXCDZBKSgtWZa
6GQV7iGyeEzEPURfUFABofoTZWgPZC1e9bTnrbHfyoLyjOQoxt9F5z/kro2GBDMg7mDI58EUYuc5
SJeEMFyDkMiRAla16/uxby9Bb/8A2t7ZQ362/elkRWobBDz+Ot7UtJLl6VUtnbopiK5uxfjDcURq
B28dbrSKA+rcaNplIsyea/qnzXQTET/t5E4WXve1+aAHya6xE8J5DAbcBHbZtuORuvBdEiJJdjMO
8ZXTd3+6ZbkgdgkvoG6vfh1s87a8dCi9W16/83t9304TrtZ5MsmieUg9G24km9Ep1cbNAOiEaAuO
BB+EdA8NPerUKY5p0z1X/rKFQObd+U7+ivjCHm7Gp6+HsNhaA321Xocez5WkXkwDvizeS837nGI6
/bVlEFaav0hjHUzDPxpjuklNUP4k8mR6G9fyUKJKkLQTCOJM1TFP6UcFGI3ruHg6SmIGHWUOzrDV
ZZq3VQFeIWSkScXkMM5QEJHTw6gmxuk15/qESpFhHAL0zaCpA61N0WjntQDcwZjq6lOlyV+NbdFN
4S4ciq3hqy9gewerpjFPSg6zHGJB/GL7AxwYzN3i8H0MUYH0IK3nAD48r/8uyasae0ARcVSf8MOp
XPEukoPAs02GsulO/rKt8teQo6CsWfrAKR7DHqthC1Ra09I7obCDOGWHHzRwQErptwyNeVkxElwW
zlVx14ttVEHoZtIa2wHkeexatcHm8qk2iR5tlh37COmRFIR4EV2GMb4HcfQwj5RmWX0XcGr4Pnhh
G62tjJabkeC6E4V/y3bC0jw9qCzbS4zW7P5Uav02otUQUzPUPQl7odJX30mvtVk8elr30fiW6JUi
hGStK2P88CL1YwwWavTO5xBjugf/M/bVOi3IqYOuQLlm8fZplu9wysJAfvgus/A0+IQgEXsiFACy
wl4s3Gie/pkHyzbp4YImmJJW0B3TstssRMCu0Y4affG48P4MQfwOXBHX3BID7vmp5SFGtv04e4ZL
9ps8o9R2qMP6nSnnC091M43zZurq40LAh0e4rGcsuGhHXuMZNu80kAvXwZu3+AlDUTKChCR3nJA2
TbQzGcCWAUgAP3jY+KwhzUDfoPQOHUqbNaWTO6cHj2g2Lay2ZDH+1S6UAOoAKK7t5+Ihuei2uyaK
D5hhbsdUHT2BpTVO9WRLoNBosrEpEPB8lhXJctm2NR1H3bsorT642XxfCVsuQ30LoeWWNwo49/vR
PoSVwuNFp4OCTcxdGYw0r4u9HBK/Tyit/ywTWC83WXZR2lDvD3TtaoOEveApp2Q0dZ4c/MT90HoE
9XL1jTEBLbQFwS3jte577S7sCzB19Aa7ZUOz/1+pGRWieQOW10g7Wl1Ivel4T2UslS5c4nRGhMOI
u1dUjk+6X4BFNDBpKY1no5lOS+rjgbZguoRUvT+Nr65Nv9s3MBlvvYhmeQf2iSlX7DX/cs15NHHF
4Oa8+SniUvWYoVWCGkbu29vZ1Le9dKsKt2K7MuWQO6tZlIJZqb0D4Dm6YfnsiGGQBhcyHLMT9rL7
gCii6dQO7lzgjaiXNCjgDUzOGzyVJ33Mf0xz+NIsjSJCfdqpiHMUskSxHuDlzWCcbMv+m03ZpkO7
rHWQTk7FsogdWVMfYB3VROi4e9/0gV6rOj3pnrZLKrXqO1LqsSueZJcso/+0dPlPEkyv4djdqH+B
DM7XsjGP+oz2Ip07l9aYFToXuUjZVQb8VYvGclfWW1rhtL1ImKkIAPavDQKFH3F9evpPb4KPAQNR
kgcMvu11ZDubkVJ1JiORjJnjg8XbwvMaoQqz1QO8aWc8G1iJtl/Wd3lRPlQhno2L8TS3DXYxLg1y
uPhZuZ/1jG5eeCnpe8kOmM386Go9+r4up0v81Hj2xgNc7JTgoTULZF0L/To9dV32NugTM6ru9hu5
8ZmUoDDlPUd+cQns7M/YzCDuUTMMad/rgqH3VAs/lMo0h1xuRA+0FSg2853JprTi5CllRNwjOu6R
3VTUGn5TPtdAFNGw3DnGdNDc+jwZwyVjfSLu4O2KZlxLaZbl5VcRuSuiBA377iTfPxuR0qHaMan6
G8s5q8BiG0d7r1O4niwx/pP4uBb+/bQMfwrb+jPYaINA3Q6T4Tx4zVedwtjO9e5db9FEsoK+3Num
9mqTxYZdc2HY8gXg8YX6dddFjOTQXH9gFLOs4yDesIhuqPx9Icx0kycTo1VceulL09OdIU4QnGFP
zjvbq19bjgS9b946bMrgbUPrJc2hL3edtfELIekzSfU2yIxTw/KoEus8dDp+Ju5bZfF1NJLpKofD
jli7Px7LrjuFU3x2WcGZme713t7N8fgwotYbZfDwWlCm3B7E0xg8A7COTe0LDfuKlF1dIGXvgrbZ
2dW4dcblFFvlAYTyteiN93bixGtINj3loEpUTKecASBQbqBGrFX0HjYqgvQXaveGV+4yI9sEwXxP
EXkoy/YoH4zqy2bgboj6dI3TaEq/Ssm6Nex7G3g/3EBSukg/yPqrkHuTUlmqSvlGcmJOof+QGIlz
F+U1Vm/OTXXmNl/8LUfzuSfGT5ZxtiaU9FzI2rkWC+XX+Zfh0ZYi3SNrIEUSGMS7d7GivMU4M/xY
Zu9nGeNDySg5idyfQbghdYBbE+4rpD03qYaWzHqsY9SjBhPBqiQ80xLt6UjJeT7b81rMUweFunk+
Jj/DmFQbiai1Nm0Cs/2CrnmT7rqcwzGbFk2Xu0Z7noERFtK645wcXBaqW0vNxSlgIidQq2nXhaIV
F8H0ThjxM11QMPnng9iYDGThJqD+zuI8wvNELTg8mDSQPx06VXE5XqtEe0u96SLhZOliNM29va1C
GOXdvVrg/rEupKaXbeOPwqJstwang3JAdhXfFmLi9M8XLhIHu72TVV81WZpvAhJugPnTLJdG7kzA
kgfqWtUxyzN8N/o/GVKqtTLOs62uAOtxMYTdSh+aG7jTCv1vri8XCJGUSi3kVfjyMx3YMv6tu+oG
Bo6pUQ5nG+ajq7YLSNbTLTMgaPcGIo8egrq33yrHg8nHleh1CkYMT2j8Z4oluzOj1x7ojIRVAVvR
fIaZ9pgIJURizkCDTbtvBhTKhRRhHuTjalp/pnqVq1w8iiiWi5wCWZw8FFO6c8cRfd4rdmF+prDN
adY2+l1Vtqwmzq6GZ92P+ou0gWVbTxUoTWZzJD1HtL2IKfRpEJnCgBEpavqu+cREIV7piX6mBzmN
9Z2VsY+I2RYNlqr/LvwvF2YM+tfgjNO7ejJWUfit1ddsuoHjW6PpCCx4YbDbQ8mDQOyED9wVORHk
hjk0ZgfLxDrnn3wTG6EFosEK+NhZ2gEmiTFdSXGP+A2DeYyoFr0i0IJjBviTmza3Jl8FgywWRhRr
26KdbhY5kfxd2/zpVXNyKYjnGpeAaD4y67yTE8SMQvywabmAyucR8JedidUNBzmp0KqDRaJwqc1z
1FKyg7RVxwKIt12uMddcdUv7m5g5UYCbGTI8mGnl9h/ZNbo/ryt69m1YnnpEwWWVYDseRt2pTNuD
HSCMQmpC31P2lpbzWsZQyzNSp6/Z8jEM1qVIrZXXqwOiQiCBkTUM4EQPyUmN0QqlPDrg37JS6uJP
XXdrWUBtOm8qOmOCIAANdie3jt0nMtiZYfBd0cnj2kR0WXXzXu6qwZJEcdqNYMJhI8Osg0Ul90y2
NRHrDn2Tbzl6JcmR6UqAoIw9IyFVoTjBzIoEV3WYmYRf8ml1Wf/jO0nORrfVjIZ9w02WD4/qTwkb
yG5tTPZ3UI6H2jYJziEKB4j7196ZFxZzuzFw3K3Irab0HJpfZWvgQRevmYaMkbEfeg3d25EccVIP
kqnmQXFQFKpmCHycNkigboqVm+TqN5EN1U22Qs9h2ecTQAn8p8vw0C9kgCxHvgHrnlgQownS7kx6
6MDGLYNZft/C+Wux86N6dVR5i9Rz31ZQuka8sZ7lqVXcDgCUW5ng0ARFUhYaAFBBWRbEo54dXqTD
Ntc6/t/XZKi0ksckTUNZI5ypC8WQh8tzomh/IprL5pZoaDHBox6UFWANH7Gtzn5rXDoA1w6mMWGx
YcHENprFQBEaSc89xo4dgL+ieIrBhqs/bTiRj1ibTEdkVWlrgMQPEnJ85a14MrKeMsM6yO6REMIw
rOZJ1pB7MNldSWDqvQEoxoc8w5YCeARGC5H5TESBYnHrim953iMJmVdyUoUfDDP5r+8z70ddwn9n
HUX0GmWPivI7XyfCWqrh3szVh9jgNC7Di/QctAAxF+QlEuhN5DiyeHVCiBw0Ol0DpkIh+SlPQTYo
o5c5UUzHmZCzQZlWeFQgdtJBhf6CzHaXOhPQSupKwk8eaXdGcEu1CJitC/yA2SnTF7kHWXL0beRP
xUqCKlYKJdn0HEgNllK59YHq20k+kBphbbEs8LmRJV9RJ0vQWkZLIqEcIrIr3AhFO133jsRtulE3
PL7gGdHf4Ws7NBhkm6n6MnL21PqyH+fgQISA/8AJ3LHb+JJxFO0kSlggMfR8fGgq+54p1G/4rpi8
UfjJaszTmbSnO7Nyk4oVoCcgEoDchXSYCVXZ4j9KqcD6k8eddgq6FxRsDl859uUWGMY7oSMqgfnz
JQpUT8cYtCQKsdZHws1vCjwZJH6xldh1FRWOHFJxP7P7aTZ6CCMODIol8tOy34rZXNf48H+37NcJ
up3EDhkr8uTUTaKN7LF4gCzOOuW3Eg8WKXtxAFTPEm1M3iuG+8B7NOSyLB+ge8eAo6uYPgfRdceD
3IEFQWwYWLOyUHIO4Bx0TFRCS9MqBpIZ5o3vcJ4uGcm1PVztgr/mGSrLPvjM+ASh8n+rRuIf+8Cl
ly7Pz3CQiAwfJJiEIKTbOL44AzxNME0+rQZpKbh+ewdZ+F4nHANxOLqd9SdjpuMsH20v28LIu1di
VjF791x/aAGxXWC0lZew8B/8sfr6PVGMGnbdu+a6q8BBfdOBVgdF3o/N829IcO5Bj+7t/4KrpWIR
c5jWGQ53iBWv6PLQWmK7+dNDll0kmePsNaLXADAYClYn2erxPL6pMD0Z6pXgz4UhpbJx0ezO436H
++XvB8vulmOcf5Y7JPtxqLI9q2qx6p0HhhephN84QN6JCK2BOjwi4hpARv5GFiM/MghzkhoEegze
HsQV7WgvTR8ZCxPIeOs4gKSIGcPc5ZcWI3uXe4n54FG2WUpTrb7KFhUIgBnfE2x4CRsIPgqSwLgy
EpHg8mGqbNEN+h5wJnABVku+OV95rYQVCcnsEpZqnpRXuwQ2wUouCZzoAGy0AmHFqN4HAS0kPt/h
GYaDe5BqTS7AWaoV24GuBlRzHh0dp2GodvxKbgrf0DTeQ75rTUwUe2cJaJ79EwCIIUXvFvdRzoCJ
4EFclhXmBO82HDze63dVq1exAZ47dZKoHk3tQ8/hXXFcO4QUIh71Y7CRINyyCbTgWxue9Ly72bi9
QO588Fki8gmhrq04HSUOyXkqnyRfUWPP6/Td8sTbNdq8DYO32UHspzWAZ91SsEoOpSnLXBxzEh/z
MCKwM4+/FmwJ5lIzZIJojh7mGXlFB7nQCUVekRpjNxI0l4H8Ck9vL9jO+iAlRKExlZ216CGVLczG
J0DMTnsU2yL5dET+WHO+Gf9DuY5JVYbgPe+V6v94n8zmRkmEkSREXmEr476z4wugTAxcghJ9Gixm
6U1RegtvdQOedTOxpH2oP+00gqUkULHoDHgdterW1my/dCQBitOWBybr0AEm0HfFg4RRrUQXs/qS
w95zKIPiZVdRy8u6TyLvUoQoBLP+wYeRd/YTaMSyIy+OGL/rByvL7r0UiU/2g4TSpHeOnBqya+08
AqhBJuMHSgAfdxIjAwcba8zQeFMJdWCv5HSDj/ibzIytfZEDRi+qrSKcx+TDElFSIyZ9EdLZWZaK
xMGadELOVgkXxCT5QIk5PJ/f5NXOGFYDlJUslqjI0HIv06iYrmHe06sp022DdIfltmvZSDX2KBM9
TlkNEo3TATR7u1Y2rOvMOchK0xjG+Yl5WnroulHxmxihuLyK2L0BB0am3xqIJj55B5ge8k3JXiW2
FkCZKv5FHgt7XgKYfCwKHbDYUTfgyiXksiKksTKBsOcG6e1yy51qG+j2tmnQCmbRSW+V0D/U7JtA
P3ppjblaAIKoIUtBMqu0V3XP5KxqL0WigYyu0B0guUmnv10INClE0pNtkoXLGxUeZ98SgNcvvuXE
lvNnqYttTTZueLiocGpKbkHI+F2L4fdEf0EwUyX9VCxfnezd857kaoG43Fee/5iSnTHpO0qa4tOc
izHF8Cxv3XhXWaw2CWazYPJYaFAu1LXRUPdhdcRG8cL7CTBUUm8NixdJbCJCnCwoEGhbuU1s7I7q
RKKCpIwWh7usQda0pKUeAxA1V1dZAg0hzLOKneQ5cuoxoVxjcSWhgWLx+t8zG56XGmYHaRrHd+OD
SYbM7KkXicXsYPmSevT6ezHjxIwWPirRJYo/VW8dfj/F7M+SuvSRcyDFyavsT0E+6A6M3Vmp/x+b
JOd0YntnKG8vwWiiYlcsuB53MHncoYb3/BSuYf3isWGJ2D66ec4Lqu5UbIM66Rp3UG5Vg5hn7Pze
tsqbt5NeA3EOyQA5HOUcCMplLZ/Qko3yoa3QX4vv30BI45mzQBK6pbFfwqhCfhLvPvRi8EiYwhfJ
UYIgOWZLsI9MYnbrkIVEr62lHSSgmyrFYXs+UYoCZ3iCzHKQzFkWdjTRTeG8RUWXXaSbmzAdr1mn
RGrzyvBFUI+PXvZuWt1G4mqh+yfJLvPmLfS0H9/XkRHWhn3HR82i0epHJ0m/pBU0tYrdgi4XoGaI
kIwFRU3rOWmJI62OB1CeIIvjV9pt0RymikV/6YPoFb2sCwSTYrUAQlkhdQgZJII+2jpRDVRC3Yed
+oeGGTFk5nzvw9G567EggmWR8eaw/PXyvknyBUG/GYnvMNPeAoPnNNYzcq+Bch/6dgGcX9bk1R6I
6NxFuzsq0YlbLKOgsPY/aT/pVKo+MWyGMlZGRUYiWb+NRnst4ug+dyya+iHCu2IpVODXgEBZXGAp
mn7U+PehSbm0D0lbdPexA9kq9etT4k8ezrVIfM07B5Yf48Uy4TN1jaeHB2IQmPu6WpxDLhumnNDa
7LyA8sHrlussCLOlc9qVnpqo749EaROVfuorsQIWv5r6b1FoOdD8amv7P5zme0bihXUqiD+jCel8
iI4q/AcNTa1IM3SQe82fSitPEwGnAsOloZSwqtPlqdbQ6B4rIPHNT4ttNdAvUviaTiDSCwqtWpcC
aHarT8uG8uNpMzBRO3bdndPlO+Da2Dg1Gu+VZvNT3vJsQbw/BiGQ4t4BGZg31yYCliMZa+9h/Iki
4CvW4IAuTfe1NcDRNyPnROWaP84IuaVucelrisDducY0boNF+0hr9J+1sVNI1aLOakM2Ae58v/hs
uXj+HBVtpSmZMOJwU1BzSbVzfWAQTKYi1B9QGvEZhDc5QLZFX6a9piPgM2qE9E7dirp96YPyZcGn
Y42c4/0Y8pCdVqcQV8FTJKSnjI46inPOO0Shm5G5H0VV/SnHsFg7bemh50qvtJp3lYrfEDvC3Tab
DLplqbXzIbZBFHtJ+uKQWenf2fI/EpGUzQO6I26SDscEATpqSUTEcTq8RT2aXZGhPfYm+qpZUqjt
zCEG15XuoQkXwEaSZm3U9Z9myV7R1PnLyOIB70A6Knr9ofnFqz5FJkyi6Zo1+WOVMbwouo9gRujQ
0GlqOkHyMuaof8R6QhVtmvE11grG0CVPMhtsdafA0kfAYNHXnM5ZoV/zgVMjMWqOxhFhd3Rq7CnI
WWcTemMt2lyd/jQspAl1lT+HdXCPxRaCNXrxpCs88uK2ro+maVxbO43IEcHyDH3VHpWDa2LRdJd8
MJ6rBPpwZmYURMh3L721Wnw7I9Xzz6FhPhZaEZ8WCzRcqpCWRfd2UYikuzTq21jhlgia/21uSuM1
nOjQjhm9PRpHn6Xvnsyowy1sQt9Aq+0fhD2otsyhh6GjmGWGjnFMSuZhWeOARPGR8Er9NTZuzC0X
yyKYonwQ8/y8WA/vygUU1IBqPU3xp1ajk+1p022y/JEsb7lW/fI2FxqtY5iFd05JDdApzDabqN4O
wfxVBN4pmUvILgHY8RgIhu8v90HvGFCzdNqCA9pwQfwZZepqjv8j6Ty249axKPpFXIsASYCcqnJJ
pVIpWxOuJ1tmzplf3xvuSbv9rMAiQYR7z9lH3ZphRWdq0tMqpxkh3iDnXwWR03Ocogks84jCQWGf
y1rRKxuGoLhOLplvusIeVLis0yQCUUabgDvXTUDwEZ7olzmubGZyX5+HpbhaSHfg0C4cS5BrPRF5
3m5mSBAoRYS3xc5CMnedeId4xWpQFmG+z5GCIRVn3GaBjQPO03/qltwGS5KREiwLulI0m9uhCZO9
XevZ0DPUvTMAJuK2gnUDm8ZO7idr6Nm2EAT7yHsUlv1J0mIGRMtCaT/9kWX0hhP+HDsx5F8a701s
c0a3SYPvnOAEuCaAil6em6oj5kQ7ly6aS0rpHOrBOADmGeRXqyCMpNjI73DWkHaTI22wYsqya75S
SydFzgbJt22bDlx+IDLk/Wt6XmrPNWWEFWuOGOiFQ3HCBxLcOWIZjkVqPekZmhzyxFxUDObZJhfU
Zh1lNbGqO/gt2N5j794IVQuXXMm5Clns8eErzU69sCdqk86qWUrHwnHwNAf9Z6sJSJLJSLZ6T3kt
SIGpxIO73Aq67Hsmk/7bwuC87YaMo2FVWWIf6XF6b9dgYMdlw7ZLplfZOMlBu0x4HCkAgE/ABw5L
p8qSCWNgR0kIl/2w4OCg04tRZ/Rn4+qr4pNlzRnNJO0smyVxsmvRVQRbuKEKwbzg8kaT77C0Emo3
v67kCQGLHaG1CYA+7toM2D0QJGAT8LnhVoqAoWvJZU6c5OyV6XxUnhcgf00QysD3I3VgE/gRrWl3
6Qoqdk2aPgTAwKEd4CrZ1q74yloJ7hn96aGF8ktRb1gp+ln22R2SmfacjF97u+pPiW07BxFXKzyd
1NvmJcmuCaXR01qbrXpqBQ9ykFO48bqSdyEo2ElR0Wof9JTWNUqIKb6Pw4zY9aaojjQiaa7lsoQa
q6rwNdYiZV3LJZYJkh7ObeY0yEEa+7vQtXquvS76HF21fgeOrbZrDiirlB6nwmxMjnIZ0RbVpbK/
E5VF/9XAbo4KUyXZBVYpv0F4Ay9KFxDUKsd4NBODA9/JsclAQjXsdLIH2OiS7hSuqK32Db5t9kpR
kD0V3gJwYxqN7c/L64k0wsVBAloWVRSSp+rTYY8K+beS4MyKtGieXG/iqc0hOTwNQ/qCh6p5HnsX
G4kbpPNtRA+KQilR7/NgdZ8L1eJrJRMq/oPl/NePLK2Ng+Xdn9GMiAiY+aRQabETGveB7Iqbvwzr
76qPgGuFXajYlXrRiVBAdpbDMrAEuLQEuWHI9KCKxEdHQCxSc/mnmQUtjsWBo5SjCHYXB7J7O6bP
ooMWYMHW2SQxivRxWh/Jsun+kqWVgfH2rGjY9JOFe61XOLm92J/kbk6kJtM0W9jxeYLBTpIWMN2p
so9lIYYdvWK0Lmrk3K9QVkNGbxbU3c3AvJU1FgFsYYiFvR+H7LrM8kcShbkhbjB5HmuF8WQunR9i
SWf6bgMl6bnIt9KXeien5MuFjmMIZEBiMkNZQS/BrtomfMHPe009aRzYH9QoG2nghiPp0yTr5PFh
0IRZctPqO52lcju7lQWjNFgep+7X1KoP0f/loeBCfB4mpDPdZAiVHt47luX7pvtZcrCLU/yshza6
Ss5dJOVyoCSKnBrsPBOLbjRFuA1JQiT1C5vAJU29G5iu7dwW/Z20aGSzx6tF9iHUAE51DqiuffJ7
MZ5/dIIKWuA+lSzsO+Hap56eCfTtFKAWQ/BP4b00OPePS6y2nNTnkUme62S43Pks+alcTlZu7V2k
YwIoCz+VKgFc2LeoLaEALmeX3nTr1Se7J7ht1A/18uMgo+ioVgQgGEdedkqUn7pd36Nh2fkuCRLg
cYvyfWTfSPdiNCAWwm8a7p7nEQbckY4CeiCCqkB5925McLZVRPesmdGW35En8Y8ABsS14nCYvkvg
3n6IPMgFdKw3lksZtqJppLEX/krwa4JfnRMibzh0D5B+M8cBj0ntWDW7BYoke/hoX6QGGl/ptzS7
imh55yFpKEaIKP29LceddO3zrMlJZqiRB3YwVyac5CUmjMGN3gxehmvwLRLL3EzfKkiDnkXYSgXE
wOn/ypL2VK3/M9YhDqXvpVh2xKs/rCrhsB1u+BEoEOg/jLsxUp9Ktc+EH0EqdR6Qxm0MBVPkPeL1
BErW9IermykX8kcrSXDymLnIV4HFdbfG8a5T6c7cQfP3f/JrXA5wVVv+6lAssuNv8zNDGBUlDi0P
uHRLF9saP7ph3Q8hBU5ALQNSMg67LLfOroiczxI6ZsqdG/u32cF+6cCXCJa9hbXFTSBmsEWfuKQY
xpAosCStNjig4GZlzZb04q0b0esoMOLZ73ke3QcxrGTPJUgZpeZyBh9LRxZMJAcV59VlgcynhcAb
9qN1c1ym5FVW3qnw/NfCHl81WtEyDz6XiHIocHBMD34LcrhrQFtHL6kEF+IGNXVJl9e3nZpzFEP2
aubfslrf2ATk+6RNgw0sm4MW4T6Aa5GnZ0g3BBSAdBtGhHZYM4arBS1kHP0H/CwXwChUf6mUwtNz
h/eSoPmq540Gk8ja/44L+Aiw89uNh8d+XYh+GBsyR6BRDGG4LXg85quT7DoxJzJL3xP5u3OJ7cnQ
hs9xtOum5o/tp3CzZrTQKzABiZql5869sYvZxOyER+X/7tUrIcZPeshvqTe8SoJ9uNVycHfCy16b
qvjDgXfTifXGVhsKtYCgBrnYPBJZHYLENECa7yqpUXMsiB4hGmLpK9Jz6dbPRIoePIWVyPbRNZWH
2addpE5z6/w2jyjlZZKUJUNU6ZOtj4ODNnTlDNTfqCiw/nefiB037DkuLtkwMvtsa8CSWU3mh6SJ
xA5xqogmJWeX+2KYtIYxyUiddP/EyKgJlWF0rlTKRlMyTZw3Pl8Fj05AHo+a78KDo8A+jNPKnVcD
SbF62n4gMbnmdnSOHiMn4HaYv5vs2JrYpAkQApG8uFVg0vCaBgNkzibjcfQoAVA599+2U//Cddc7
yyMg/08rWyAA4SUMT5HoPlkieNMyAhhmOs39HhDvPffLzACqAiuO5eDf+1SVD1n8TAF93wtnF/XZ
gYtXyJn5g7FJhfDMabR7dEdxMR+E/7z07Y4/dKuJG1wZqfAea7TFPenk1ouXtJTVuwj6xoSKq3Xe
wC1DrW2vAJGAuUDfAmG50wMomMDNP5zwl/nQjsMxQA+JieIhgGKeiKLkl1hsCm/8OfWW+Z1d6EFp
pfKrU4rd/AcXycdHGdqfpdOABZA0n0QBGPUeAXd9VVgAfoqo/Z2SN6Lzv+46HxiZbdrlONneMnCv
fMuii/fcfjXWVYQfz0G6nqfMOqa6/o9/xRF14l+NbSsHEev0iIbkeONdu1BIBnfOztQuHvgSY+J1
yQgsWzhw3lPueNuOpdG8Jkk3nxWmM5uhD9ub7yk9MvWyYJN5y1cc8zMpu64iWR7Gudt1C3gM4o+Q
ZPPHyEl7U410adNyfgDX6mfzRgN+MjnE5mf16S+PYyoDaN31RX+SrL0YwOnFhhdVf8e4hF19Yay0
doGWsXvSgG63YTU94Qp6TMaBhKVmP0XBm+fWsIZJjuxbOSMQa00sgx2aqZtz6VnO01u8ZOeWNgS1
7w/0MUHIF2YWod7GaGze6gWdQ5v+GosfE/YGnnbj81/bBcZT9zZlzJvF9Ga3nwn3mxtiwtJmYQOV
gZYE3tJQaxm7qnlNGmyTaBLYr6eevWsdwiL4Yp56ywixC46Dw4+Pb6RnjeBFzBZ8fKF9BNfttkTL
jizF+V8mRPNQRrs2zzqVcuPnf1lYzGXmlP6wTu+IbGIdELssYq5Pz2ZuCQek95TKVpYNGdT4a3+c
/DuAFReyOHhptzHX0y2UO2G/ck1DlO5H5CNl/2tQ2vhhZae3MR/SbQriNh4qAaKIQqxV3FT3A+qN
BRJkjEvcoOs/6nn6CiDVMb/QO33iBs5c0ORnpwzWbuh0W/PEB9ETNot9gE/MDQOtcxfoz3jkFpLV
gyyjmWgKdoiJmT4ZpV4LKMb7UdHb1ChCPFBL0dgQf/lfG7WSCT6JMgsU59l8ZSBXaGaActkuzIXY
AfTGqSrXDw3Om2aKeVz/njCPy7yz3KpZ3MwyL/NvLkAHP25KHlHze8pMtnq24yvY/PJDzKtmHi8J
TRzx/0WKeDyVzuZdvbG+jCzghXrzI/voi2cpaTOXe59P3IIX8pz+siqCF7hfbPcwMMD6/jSfOKyf
MPafc4ouGuJaBvJXmqGWdBZwKzQIy3pEZn4nbUxtrqAtTZAYhmsiQPdmsh/ScWPGobk07tMYk42Q
RXsuISHpirvEByhgpeRAT80nNrd2ZFQrkKVrTMcb6GfisUkIxVEkP//GFLeDNZ6OM1Vhhi6X6awr
XSZE+wPpglG/ZYcniFvn1eLOcAvWENVncOCPUr31nrVl1POLA7PTx/JkvkUFFLhHVDxB0+0Eoyhm
J4s0gkvkofz/QeVU+lm9ZkiyOMF2Q0rbODZiWNCKOnwsnA9E7TFJphUOVqf3z7z0HunHoR2d1gYh
qY/sklXffi2YYYf8tRIe7yTkC2ly3XGguzI+xMJ/cLNxh+LtncnJfGTHYubsbwW78y5LXj3Et/hW
7xHmQ41Onmzo/pPjoD6la8vewUxPoSwIsKM626hLsgLwYEbhBrKsCfqMgVv9mwzqycYcx1Nn0jPT
wNSvFKY7AE+m7ErQyZo9RQ2hlEuFc54VdcD9n66XlOnWTkNrv7AVwH440MTEwUTgIhku8bZx2vvO
ai/OCM+NmDaD0ugY3n1CCysNnwz4nbvKULMzD/vuCyenq3kSnIc8XgUkahCVOVf4vRnhvNCxRhSa
6YeQyr6Zkf3euY31xFK1r5sC32SIIsHmm/YTguN1SZ9iZcbENz2re0AbG6p2B179gJl95MYGIqw2
QQEUx3EBIU9fTCejWo9BqBwzU3Zh9NEuC/fLI2K3Xq71kARbu7Q2o9DnMsatB7buPRyJsaynuHrv
6yZ5HJa5+m+FaUYAue7oqcGioJgefkwUjzBjH6I1vg+c5Dl0xz9mQhgxh3Bme6MUj3xs2eO5+hVE
mnJjKyncFz2ZV1NPgnB8VlnMNOLSSonHh9EkAa8zKLvOrS8y637cwGl3vl2RkUnzirqbpLzj+Tu/
6tEkaEB1xchDt6wFfE2DftJlG9FH2b1ALp6rFBBop+koaFIxEG7eSX880bd+B8z5H+UeDklI2KhO
ppQmTGRr8aFRNFtLArYYDsfGJRX9D3s4muOaw5JPwTMHPmSVD5RiP8yGD1XFh2M5p5Lmsfn+OcWE
X2HrA/9OEevYUoA/zQ47eREN31IEZ6Gcix3LpyroLxTmDxL0q2BvlLXxlay5cJOnAVnLNl5+2xF3
c1f4QEScE1HuRAszwSLh9GmAeVcZ/hkCDGhKPy+LqcrR0EL3Bkp4W5rSADY2x4e/JOBYFYr0WlAj
BIr45auokm1exTd+gs2vToKBh5RuzX0ShPWOILX66X7y7feB9AeeC2KpfO+zC8TOADIEqrmccfNF
27FdcLImxojB6TuhtPXcFIC/cst6g9jzuykEuoOuvKeWg720SOjpz0dqWId8IF8ir5vXQcUfqknh
GwT3tO2/8rIBSTSc4nocCA0o3oKc/0Od4VepKSCJsb2EGiBX1z2RDvbWOOtTihmlHsW1HGA+ALHX
HOHB42xaJl0G85Viz5OinBVUbrwyoLJi20jnqud82w4ugTieA+BzVZzTCH8/Laj478wET0ARWU8u
kUqgP3RGAa9HR1Sh6k0qb1ujL8pHEppmRZuXUQ+EYfgz675mxi9+jUNws/sYYQzoRqO0BXg8TN4z
LM0YU2OauYD0ojr8i8kqfADE/+aARpl6RZ8lIOUvvGH8O2d2f5n6eudhn/OdBSTCcApwu/vaC+9t
6b2aLk4dMr1X0bEOU0TjtftccbfSYayw3XTXoGVAoX6n5BkTlFg5lFr1f6UOP31V/LfYxROlvr0B
qSY1NjREZ0x2dvgxD8tz3xkZTDY8hhVboaoJSJxWske+TiSOxPHfCHUbbWox0dojTXE7zvzd1Zrx
1WbCilgfY3Zy4K368iTK+qY4KYqugZ5T8oqW+f0QT/N9aCXPeaP/qmw8FIHBGIQzlVY4/3YSvq3e
cEpyfUiJr6IlFpxlbr9FzkzCuP5aguIDsP2D7gtAIkj8rfg4dThkR9fm3BsXXJvlk8yDlqi1BJxo
3FxDcabRtVOt/xgQ/sTylE93YnUvPu7slVb/UAExo5PAqeU9RKRGA2nvtcnR/LsY/fuoIrjG0gIB
PZqmfCxTMNfLSdjDfRfLb0z8P77jtTfOiKdCojAN2uHDLdyLEtziysYhNCPtaKAn27CMeciDFgds
TddEeeeEVzipIc8tcB6KzLkmfceBgYScx5mKx6PX6ppdiD/iL0b25NjizSVV4G52JgvhGttMu1O/
u4xAE+3L34FfPA2RJgVnFNTs2+E9Ro0FwbI7aM991A5AbK9L7BsKlekejYCmuiRuoGr+65b6KSQF
0PIZoh6RLbmmx1QFF4pcF0cv734VLT0Vc0pfseP/LVw3m3cUKa2v2Yk0IeNh5n/EkJIsuW5Cpe4b
yFYJdZOUTRNRL1SLeMWykbFFPU4lmtkTHc4cHybGMrEDV+2apBpeZK96X/pg547rdhoaifiT4CBD
GyzdLU73Q8DdLGywyWVMAI9Ag1cPp9Rfkauy2e4lPMjGk1xdH7xQfn0TrkNkyRB8OspQHnnIBsgQ
NdXTKuWFEvq+wtfkuoTH5RJKoM+24x7KFtEKnVEjzyMp233TYR7qoreSBhDcj+FxbsKecNogy4GF
xX8yp+RosSA/oN9k+8l+XnoJqj0ENQlFPkHI2RJJGMUBUtiFTS0hJ8JBQ8SJrrSpT7qNj6qfM5bD
/aA1NN7hEvR8ZM8dBhbWte/esamxzCYdwi4FCmrkYpvAcgj/remOEJwArwIKI9KEaOpP5aJxHob1
cvCrMVSbZo3szegXWXbIW7r6r1HXLMhp61+tNQDb9lD+DdYysylIx5XY8sKqaRRpjXujU766hXlu
XzBYrfOFsHoIy9aKyrUZORR4KEJizKg2W0Ur8ZpmF9SpLTjrw7woMFbX+9od5mIfZmmPoLbtjtNQ
OgcNF+cDBXn9nzAtm23iruya+kXsKGDsAlZBpAYCuAM4/zclfCw4neOiqCY9gbcNdyIahqFeflO8
0w+xDKd9h/z1BI1tvYv6WF1k3P10ufc9uDTUugVnzGjBpYFBZ1pRbDKnCoGnEvO7U7TqUgcIgegf
jNsJch80Ur9i0MYZ4Yk7HE/t1gaaeQr9aEIzsCbyOxgC0QEOVcEe9Yx/1b6DgNUW5DH5Y4iRTyfj
tmhJ9uGNJvBtbNmjoYuG9sbsGPsZJsUMa1kY+CE4NxU/pBzcdu5UFVsFSnRrow69LWMKICCLaJyQ
7vy+LANvWJXKp5JWKQt+/AO0n3TUaWmgy0YF6pu43LXAsOEhsB+jBAsXd0J0PdOlt6LQ265NQAZy
vBUFnrDekzE1GwKRtE/azJIk/dazHFSmU+ReGw1BPAkpIAg/ouKXJv6vZVZoBhwrfUAxgy48GEIW
tdHk+KLNDhMicDmbsKn3E4ux10RyCx62uRvr+IfQa7ouro/VcgK7006l+CPHon6pjLhmpkZ7b0UW
jhN0Sw72RZKJc9UzV2qiAVXCq9EHKtjUXuz8uGseIO5hDYS1TlfeDtpT1PjI74BbbMoSmj5r1kBm
SS7cdy5/ZX1hxq/WtHiqQ4KRyPvwX0lX87dT40igWBMOM6tPHitXp5RxyrhB4yKhPmsZfDVZM74w
orG5rml3HPxcM5gqTUycXjtKm07xxwngS7XkKt9R+UTkSZdJx/sVoYNpNo0N4nq3B/8Yj+2nRK/1
lLutHAC49+uLs4h5V46Pq32jf0cZR7sZiISeZKNl8r8sMGoSQOWwmRwy4HM+38GxC+zERSWf0lrR
B6mA8FAHUB9+GPHueHMX0mNoG9oGY8KKJBAG3GXRH+Q8nP0aJCDE0mFdQlrbbDV39W5x8/TFW5f5
S8Jm/x3kMe9rTFQflJ0eH59FbKjMZoxFs0hO3VjlpzRJ5mPjueVOJBOacCvs/ssaCpStg+QomzjW
J22SXKOOjmDLEgc/xusf1iXO0IhW6eK+CBX1sFVnaNWTKbrYTZq82Jbo7ysGNhSIdb3USa7YLMNx
avzutwS1q+eiJq1tjKsJS5syviHqqOwJ5XPr0VOfPR2Mj0ESx+MhT1VdbqK6gyI9tzbNED7zX6sS
SbgNtU+u0gzMct/FU/Bsidb/qbq0eLOX/hjKlfL5GlOhl/0uLHKo87GVVlu7GW3QF006AL+xKTxw
rL90M5It9kwGZUgSCm7aoQ3eBrwfElVjJylHT8NAZAaL9G9rnJavoR9CoNhCAs3LiEOkw7KrirFG
TIiF04uEd2Damq/kfTmPotO0Q8h84lQxUMpxV+gMqv1q43A6Ls4q8KzVtCQTL7rPhbCpI4mZNCEM
Xpu8m8eHOC7RHiyBWRbGxQ13ZYNMGVS+PtIAhwte+zzbIqN7v6TY1FWkbc6CKTKKSXN2jxVa+Bb0
jbcG831Mx+k6TwO+n7bstz2wg4Onac65Q1PjEMAAOwyzdy0hP+zHcsZ75AkSYT2CtapsaH+TFkK7
ucpRIhdkCiWkZ1F0MRz9MSgPUy+p2XAy206Tctkdqz9oZXuM6q2LzaNxMbAU/7aA/i23Mno9GSUH
YbsTnZJINfhP6/r+3+8geB6Fdg1fWFlBeV+lRcIxIXeofHcwL9DY7a2Y30EERnJz3CX9k/JcIHKX
Y/3ZeMV4tNtkPOvAzJ+k/D7aU/Jf7+qKPqHCS7/G1dViJqF2JhPOmzpeTvQIkse6X/UlEd3ynLaS
+s/K0Xa3Ur2AKlB34h3pHA3GooSjM3jTG/Dq9B7K63IGBBmDrZ4tmqcI2JUzrlcZeDF1l4L9VeDQ
PBWkoNK5c8VFr2B8rN5Rhyxd/KegstKLrDpxkLT5t5L3a0PoEmbeFZVklLDZUXaEptQnwDwYEIZG
ruzIEEapxwYppH9a5NYpyx183g2+09FCWjSvcOz+kYMI5q6oVxnZro26h/ENRcZlRc6auichJqc/
+48fZLZK2uH8P7q52ovELfaqqEFSJ7EuIMrSpA8AfNDQoJ8mlIeaJINRGIsoIfGNHL7AjvxjS0wi
/b1lve8Gwm+qDgEWxYJh208UCxDuQSDqINOnHPGOsedBPHZZWVfXJSiDhAYEQh7EjNmJYb+L9tjZ
ghyfUP1H3DrVvhoigp/Cy/UlTDp2QECl87Egrw1VQxNk475xqIq3PPz7qdHzpcsiQUXQX57Z+BZ7
7Y/Rnmh29O3mH0IjmVqVXX2idvSO3tjiJOJF2kzeKj95ZdXWlkFysprZfqympNvH5ERvJ+n6ZGMi
OXOqik6FJp8OKcaIlGdJ8/Y7zrrsNZNj9CvsyH/zIuzOfho7TBkiuI/bpHlXHvJGK5Ww4yjZAY6R
1jHD+bsJaP1iEF48kD6mpMXwnF/sUY/3vW59bEZMVkchFnheVABp/w9Zshu0a8Gt9qvyBYEVKqGy
Ysda5+MhGdQvAxpGenKIaJImZB07tf+odP+5sI29W2HAVG6Ll94FvzRXt6DUR2W0fI7139gqamYJ
C001u8ljkA7xLk7dX3aYfVUNmBkxlJ++AM+HYO3VWqEvZT3F/jSHomI/UM9/zr3so2/0F4T0c+eW
l14kV/LV30vOyS1/Tor128v6rZDTC0+Vb6rIlyGjaEiKe+0gEgzH7KmU6shHPXN+pykb07ZKusM6
2oQdBPVhdqOnImXl9t0G6/rw1gUpJ7YF3FAch2/ZQhhGC3s+jeZ3t4q/Ve6/irX/NoBqscaHfnQQ
Y2pcZcMJCc1VTeVzSRsYQBOcyOxttaMHUygJI0jrqM1QM9zCNfjMu+kC7/thbUIG83ynhubRmMUr
tzQi92GPGImU3TH6yKL2bDIIWtgXmHUJV4DCptr2pUybxyisHvzOf1jCECNsh7ufhJiggl2F7vhO
ajYXHhnEfXxaJKJ2fgyarG0vaHSQ4hmO8TGJcNWhw9ikNlVha3lpvPon86pXNhMYlIL5wSqdm2xr
+vrhxdylOSqeBPMFXuUB8kR/r8izWLrmQhvyGA7tn86H2jdm9TkJJTRs3DcQOgtykQcK3nPqof2s
hwuv5RXh0n8zE1Fc26wp8TOTVkS7N/5Ox+p+qH3eKZcFJFiPBqufp/I576yT6N2TJ1cUeeQRuOkL
lJ/DPBHJOqgJkc/wYoMh6F1s6AaZSa4sUEro3AuYhw41ojUE16LWZyJWbuFCMQZuEz53XuyYwpaQ
mK/JOQcVNN/sNPrtSWOTbD77OjoFaX8UPfDvyseeVwL7a3l/k5rTqafip54sRq8Pr52nNlaToobx
920Tn+dK2HCEYVgk3ltcOQC7xw/YOqRljxfghdCN1bVy5AuqaeiK1MiZcTIK9/nNJ+3F5J94JbtP
1KGmCexgwgBlam80cVf0np+cOH3vy+krNdFjVXSbi/hr6vuro/QvrELntsVgWIm3Phv2lvTOQDLZ
LNavaVNcaqLMWfWIoxx25sMwqRwGghUQAH6jkd9FbXrwI/zYtnXpUeVP0XRbK2fnVO3BR404O8Mx
7MVj23qcHUaqiwUov80i1a+5yZ8Zeh8ZGyX4fbyapHVIdVg5LkWtd5mS/OAvyykeg6sd0jqOpqdQ
LU9TBWSKr3dlQe4N6gvI8RZKEXfmUxKDB9uYRbxzf3yZvi4BiclT7DzlyKJZSZEJlFxESi6eu0Bq
MvlsduMem9KiMY/S3NwEppd821Txi0BjCvTS2ZnsXWED24uLPzb+Jo2LSFVfzRiz3x9+tZX4i0zj
r9v03OXlSpIRYrWKmlIBuhlGpvPi1xwrSxOPmNq0pKzjIImlI6O2bBm2TfNB4+7aJzVrj7uT5fSN
t2bPUtLdcTunl5R3/NQU5ffKDa0y+5C0+t9VjaIgcp58NMWQx8+F+CvT+P6pB+vK+hosLHfklI7E
9tCt38dqOfaag7AoyfAR8q3VAmsG8O9y/U7QGt7hvt0tvo0bWPcsEuKRzir6v+yHETghlzYgDIfs
E52/2CbosmsOSk0EJ/IwuC63nAHuq0MhW8JBsIFUA8kVjqt9uAlQiHsbnwsKrvo0ttC3FEIZIjR8
ujEMju3aLe9hmoibaCcfPyP1BwPUzuur7+jDUs/jW5hXH4kU77K0cVVhR2iRK4qaVwkYhFqSW2YE
DH6DSt3P/Ye+pEEXdhRmp2L49NHtdVqWztGpiuqPqxZ9W30UCBwIJVHHornFnd29SouC084NQzUj
ukimn4J4rz2/skA/g3YjdgKs14qzTtlG02tF9wWicgr5s22keih6Xe2myoE30djrjmDKmpiiRRy1
v8iTJuOJMggdxaBF55m4fnNsEqc5VG4tD6qNoPZ0nj5RS4mOpFBHxwUFwiEKtUI36NHvtbP0ROxW
sU+VMqv9lKE1rGgCocN+j/xuOvQJ2/15aAqIMDMp651UO00L+CVug24TBFlmulLFXiZ9eFgyF8lN
2rQmM/y3r2gTuJmHHwpYy8FUBF/cwBp36dCnzMXJH/ah2OniMX0VHikJdw3uACBgDprrlh3al91S
zLK8Zthq7bD7VnSME03YHGfbkbAQ1y+cLQ2DCM16GcmPTuWQoVgnDlKbG7fwtJoR11wmRgtuhLVs
YqN263JyEaN60meM6GQrRpKDzFxY7X1fwBXYZG0IEj8M4tw7JpbvHpccT3Mv/e48Z7gZpnCV+8GX
huNs9efFzfJXeEktKvwWhZOeWvHuQKkiyhyjHb06Tbm1zt5SPp6N/SgO5zt7+CAIWbKedm5jcrMH
J8M3eaxrd1Mux5S+J+9Ls1yScKAMGMA/p0xd/0aJsZKQRbcUx0C5+pgerGPQh/9Eb2CsuvTXMCHe
SOkzNadQZWdkhwj/ieVTIFfb5zb+SK31ERsVQ+Rr8eeDR7ArG81NvVwQ+t+ZUmGhKSXTpo9eVDlv
LUw/7UBGN0qRGHCbJTdcMH/TDnraeddXT3OP514dfTg6hfcuyO+eqYr3xYebEJh5TyJiGnKgc0kr
JBA5ncCnEfpc/O6Wl9X9PfHZFflxREJs4DrsbHyaE4ZJi1RWfk2qjgWBEQ2XwDUSljRAL+0JNuQu
Deo7iG+NIEbownEdtznrPgHf5AVbzR+VIJL59x+89aPl9jTcXrkC7Y0/uMu5/U7Rmrinc9B8Ok1M
Yem3+dzLivyL2j+3axGQ5P7lrzd8e1m8mPqwmzzR2TY/jw/WSnGYe/fOfIgyyR8bKt++DPZtlIGU
8PbcRH4sAgjzCemsqv5JdMEJH/SJGHfkOe+F/ZebFtQ1+PlnVHd3FYbJqnvgOwHUbZJJ7fmMPkGG
fGAzFmyY/6gelHXhQxQW6sMx2orBfCRuOc+m5eDTVKMZFEly4uuUc+WucC/5x8BoE3ERwJRfkGPw
sbGMRhRabaKUlhfzpBle3DoPHJglKM4Oh7mhCCI+GXNG2MLINFqFOPvmjLHlywo2+vxhk25kuiFu
3W4YQgwIUHo8G9j9Gx5bN/8sMYYGtO/mR3Brk+w7ZQsy5OyV2dVQsGFOIXErRY54tVauceDV4evU
0VwM2zax/lqJKLV9cl8AHok3lBQuMZSkP9tEoxJhKCf0SnZw5BGbR8YEfTBPsMAyphCzBswRKxxU
viGNeOVCyPIrQHDOPTF7Dc7MbR1gruGHkDn1/zuq4uXTPGZ3gTOsQSrYf7nPZbygDPT+x9J5LUeO
K1v0ixhBb15V3huV7AtDpkVPggT919+FOfdtYrpbKgMCicy916YcOYc+27M2j6xM6Ik4jhIecZYI
r5t3yWalms/L/y1e0/sJ2bz4I75NVhhLSH26fDfql/JmWV38TZ4tlkZmuHwNWEndEZQKQBD+FS6O
vnudTWQQa6pMhISIzLpXbSyOPG3//+OwMjw1ZkAX+Yb5Yq/WPY+K0fylYXazwOHK6tJmBf0Uajl6
S1O6UvtK19l79XE0oFgdwRlTb4Tfn9Su5FP8ELnI/0nH7AU69aa3ud5N37zyqKfVwz+Tjb91+zcG
gFzP7k5obf636tRHq54P3jRvvzQ/+Ut66K/UG48MA8EhtiHCCUlhNfp6pdb/rB8yzVNM5LVdmr9R
s53Kpr5p9EK3Nvvi1BPVqmnhcjJCtNhcDsnl6767ecYt47R/TDR3pQw2uVbt1M6hC5xPKpsRwY7B
QBBqSLNX8yH1F/W0/eKmvMYUu+IPV14SoN+YIch2xzzBG13X1y6PeZaZsnYVM/TyKNruLYyorNnQ
glYjPQgpiU80ZBrJTS20Ty9pb5MIXgNPHpqwXdlt8DLb9aEMtbNGKG86D38ja2AuC7xrVXD3JQtc
t9ptw8c9d91SkqSCVJl+lezPsh0Jgu6+OsQ9jPtJ/G3EV1ia747GRLavXrH3/MggIPzVapdqmRvz
QMNzInon2xLNuGokd33eseG0WNCKY+Sa194SZw0jBCFpJ4vL2iDma2MH16w2V7K3IXnrl1GKW8j9
9IlkyQNhoCsUynjBGCb/twLIHLCtYa8+P5Po4ooAorrpXiqbYSUYgQ0UDk81XjHFhNUySVz3Kern
glE/UzzycxiBg9rQyLirSdSjV/HlJ9Ylir3vxJefmNdWgv0Dv9wpitAf26BVnmSB348e3T22Yzqy
Ym8xeTPyFD1McTTznLARudZxfPB0MneYQ8tGM803NQAtdqS7Ibt146TxRo8thXJBKie9h9dG5EKx
WIxKHJlvXfrU38vGWZGozCQNZ5RVyUNXV7RBAubMfPvFEKyxSmJ+BrEr/I1VYG8FnJWRXUAj+zWQ
1q7wGf+0QUSqM+yY0HyEAUKqOuMygkqLwyO+isxi4iiaR9gAgbRziKOem1fExjp8kNNzILV/KWal
JeHd7Ne1alrGZE5TQybpeBBjs5lS9Mql7X+FOXmww1D8aPiG1F+byPCgBlslWk2TuVhL7n8t6JFo
MM+Qdbatj+BvyvVbSq1Ba0FbNpN2BFJPkJT1VkIwqTX7kUp00wMDNcaQOj43tEk7o0fp40zvHrHN
/71zt1+mQr8i1N606vmso2NEjikW3H6pfn1oACYHf1Xn6YuXIAmd5MOIU0i/rI7EZdibppcQcXBX
a7/EZJHsgLa1s96tPlxXndyBPcPwRgCq3rjYhHB91BxwAHklREfLKR6Tr72FRbGKffUygv2EbQto
UbxxwnozSgqCkMdNvaHM1C52m54NL9ogfDt7TDmdAManV17ntNpilDpZvneenXHnQHj0O//I/ekq
/EoBaT5lrO11eL4eWaMxV28ROSudcc4ci20nym3uWl92rr2gMvitdWfJYE7dZfdM6bZu1p1s93WG
dxdhEShdpm3QNpzeXY95shZjXmBH6xamBbq7mnfCa/4od1eCYrFpEadKwNlCRVWw1sOWOs0vT2oy
s/jvC48HMA9Jva0YhIMHc76HoNybPblLgtaz0yYfg4ncGGYhHUd9qVFn5z5neC/xR9PG/3Y1tgsU
hEYK3y/Avgil2dZ7JmeDuXF0/QwqhmZdqB/GwmWCBOE77sXBDLhOeiozDXmgeu0+dWE4aIuu9LmH
EO4G1PAI7pM+SY8wyrhUKAaedDkvbXu6OQFqsqgeEIZ4KVyFWjwKjc5bYZO6TIwkTcNJ666lHW9F
E5zNTLC50Dqr0bVDOumxM2IoiAN6jc4YXGhhbUcakwEJJMQDiffKBSCKC2+T2S1yBYioMc3cvohW
nmZdKw3xDivHSRDfSbmhdwq+bzw7U/ohyvyRGLQrZXZx8op4CSsn19W3/vOdN4tOr7Z5MjOF53Pq
CE+a0BuLHP3sKS9bNP7155gyD5kddIRO8IEtjC4kZrK+uEfdrQkMOlIwydMJqH9h73xb7nKck2Vf
LxpxlylUTX691b0XmrnMpdj5/oN8YZxcT5Lds5quU4MJFM2dq9dnEadoYsVGrZJGdxhzpAcQchOV
hAw+1ZcRQherdXlUy0Uj9Kbl8dHAtPo4gdLKfZsLvgkLe7wbr3QfH5nXHYnrxtZHogCPW98yexgC
RMl/MtUueTU8y4n4MPfFC8VafYwV4RbdzK3BbvFCZ1g6HYfYzmiV4z2v5pxJOxFH6M17V7+knNTC
iPa2eyqq7iwIdqhpCVktvRLF+QkYCOQNaQi8RD1t3lDnrbpKh2IANsdA8R7G+bJ06f707Ylu+NET
wyEUZ9yjh5Dhp9UMR5UjRz07IY6hbe5zn3I0udJj5mvtiQfu7IPWzL1kpY0gD9iskhlmF5lTT7rJ
EIvDIgras88WJ2p4GhG6a0HnCvlCk9+L2AcYU3yKEnGvomqG87OCYCbssaasjoZR7BmGf5j9fPXn
4R6hoxmFovUY3wVFUjg5e6ZaB861RZZ26GU6eBkB2TsZermTSt2e9PxEeO8xkuY5NvHNMkJJhMYh
xSmkBhjEi9lksYn6OW3Hd7Ccb32rv9MEQsWANkR7nSIy1ye0NRDnHDZUDZzXgK7KCtpr3xbnUD0O
zIBWVZ7dyvHuZIwCZf1kCfKVUgfug/9EzAhdbEwuRbzCy45i5F/acafFMjV3/m0asdLUajn3hf8i
expPGC1jVK8oYGkHBVisauarKSlqThiuIuSt9lQlyOGhaSBbVB98Q31Cgxrij0mvhdWWhSkT9682
BkhtxcBe7XPQlyuXDO5+ACOj6c9k826kULHbM5U3ntJw2Dex/VrBF516Gzrw3TNNkHPVusvvFhzA
AGKKSae+gIVLruMD2u41wVkWmNq6Cso1yg864WSgJh4EDHUrwS3P1xPinYDj+dxbJl23hGv0F6tu
V7ZN/KQemxjEwZhO50zAyOLQDMvX0XyDQca1Yze3JJRN84acqkfXamt9RD9YGOQyoijkfatKQ6Pu
6jg9G4IAxv/Gst4XAqSncLQ2kiGuzS5QBAzqihNn6rJtvn3SNyDFAdLCV89LjOdvUeCY4TEqKQ1y
M9iqd6I74dMwvUaZs6mR/SALpE6B/+dWW9Oi1RJaW86R/8h9pLDfnXHep32BztvY94CoqcmHkxJj
qc95oJYx2mzVs+wCBEVPTK+JryrQ5OBhSrx1ztvH4kavk59YmTQpmVfUCCtwkI5Up6zHkvfM6gWd
vPvvw+3jjQB1UiGxd7huYFLUl9H8XdTBJ5gJH1UYg3gcqpX9SDxjnRbVu0AJ0CH1Mdnt0IcQiEay
hoDfOiOX9b+mrKZOjCW6sfaNFS05h+lJ79V5bJKfYcbGUm02OXtupqy5E0W9CU3Gp71qVHiwXD2j
yIRwjDLLYLOMx+hmoeyghBhemBwqh++T+nYsMljN4RSl9pMLVLxCo5XU/tUNMXKQx527owrNI9Ag
wxSLzB/xc8HUH9cLVBQdBXk+6z9e6a6xLfhAnRj/lZpLTMWgzI+5isYoN9xsyNO1mEprIZUsAUIv
JkMGWrPbWNNeoYH/yrH8S+0yIf/DlRvg56tpznm0aLanAY9uANnO3w3gs3Ir/9e1oC39vIDdPVwt
2/1HUh9XSt1HQ1GvtBL0Kve0xO+/+ZbuUQwpqC+43EY2zrYxp0NmGJIulFXtkBWe8COvfKx+cFY0
5HBAmWITAdYwSpqKODmC6DcqkUwkfEpgHXa5VnzbLqwK3wm3nmTqzX192oAUQrAeXgLCjZZmUH3X
Mx51m7AKqBc67eT2ngfDJYQUv6rVyKl27mSYb718OGQp+eWOloSEkaMiyiMuONLb4mp+c6L0mOEP
AkVIo9KZxIbu+wfsv9dBb2y2Lb3mMJl+s364aYOH3Ec+yH0HkQOKmsGXt8XtuKyk/lKHiBibPj8M
Wkb4RXJybf2htlMmCx9lF62M2l6jteTD6A9WFr1h6toLMoi9qDi1A0CYlkmzkZBMXTUfViM/mNRv
kjTbSqNzFzmjReG2BFVQIFNrhAfFSfO4BtkNJW1V3kQdLszahFjJBLySXKL61jrjiIQyNBuQi4LD
nLD548dCvgzRL9yKrN7R6WamYVBXJGvXyIhJ97e9H53N0v3olcunQgr7VMOFXuqO0WPJgC2SmwQC
KJVeYK16P4NhxwXTDDsfKVczw3lwAKxG5dnFetGHPTwvf3AXDTejuAZO1fF92A5EROpJrTA/kkRH
Uu4GjMul+zxDuc6Mlm3DIMM+cLpjHfswdQIgidYin7yHibvaGPy/kmjYNuhIfXR+RDfvtMk8O6iQ
UiN6d8z8nuVBCYbE+sljyDmNXp+sMF453OnswV8Cc3+Na0mJMpY2dLb8F5aBPBrZ/O2HXLOzJkAL
mNYk9nrlgRp4YQbFq+NrRLhCusszAiWRDnPJpvGV6H+6jisSfQhvIvqnk4M0BF29ACtxF8yvZAIz
HUxA4LIESZ15I0P2Y3ascRuXpN8lg/Nt6eM6juhr0ifvl7UAQF9TGDMXkEujyfynQdp3H8HIch49
5nrRgTUKgs28Mc0BspyIg97W7CL0xo+lDhSoF+1PYtb+JuaCO3u04VsmcR7cL1rm9aitQcOsgrHu
D7OrLVULgXn/YlDMF7N1zkEp90Mxn7pmerbZ2Z2gvvgC3UPPBQmJ4iJu0OAGEC0GvXoeIl8di9LB
xJURzu4kn13QfcKf3doATTQOV1hB8Gn77NzZ5sGBzUWHkWS+RH46GRbHjvwHQqA6wlh92f6aLfFu
XLFyzvrA8DZtkG4jDJ5JUgBuAhfdRpa/tAxwBDM8JV97afEooISIq02rxOQjsQ9PsmyAJ/jyWFI9
d5iRg8o96/RVUdnuszA5pOx3lU+YahAObyHZrXnXHpqm+KscTLgpbXZKZOMyVAwvqaZFKl6Khqdq
wO0umKlNVbUN6TSvSJJMSeocgbDwcE3JRKxT0lzL3MEsjjnYjb8ykd8SvlQa3lzBDBxIztAy19LH
N9sD5RvxkHLAUnIRpu7aEdQfYtjmJj4OzCCOlclIz4p/NQrYNM9O5ohbn8uonnO+ISfaM8oksVh0
lKq2BFxsSPIU3NZCczI+u2N+CzEr2plE9mDCcbZntOhENapPty/z39aO/sWW+5pQMlEx1JxSWsGu
L7TY4wbDUK5sL0bfPrAnA5XrMMRNDzPLL0nlniIXpySFb106xDjZD8VAHVPvVb0Dh1a2AUbMqnGm
Q9xTGFi0XLTI7Q2JHQcX8hcX/SUeA+q98JA4zZcqYSI33wvgmQXqAatw0cFlW1Vc8qtxOm/wdqyK
LlzFwlyoy7F6LkLV3UEXGFfulriPlQ1Q2Ui6xYg5kNeTH8gzO/Sxf7IRWSvdL+Y9DbR53xeASJBf
yJF4ZJ1U1owJlN/GxiIz2UMnHnO3hBvLRhB33Je4M8w4GnBL3bXYhO3OvFjG76pEtjQb27TLUTeh
RM+RLmB6gn6sXoc5AIBrHbR6pHMKF0wWwzdV48v0bGmvVUTcHv7BbQHSSjkq/LI41dCTDkPl3vU6
L7kc18ArxwvViz8M9I5QsZvWb0ptgcXoARzqSN3oRNUqHKw1dPeFCXraKextSTvH5BI7Z/XwG3AL
H6BlTQPni18n2y6m+BftSm9+466G/tUxVw62YRLsDHtYA6fIfeRzg4XR2OW6IaTO/dNe1IbYTz5I
8vZNVbgU77C5VFUVw8/LbsYQfbihtbb4/yX8SytsFzMXtEHnzsqYxNXgTZVpxE6G70PdB6PcX9lp
vytNfVUO9UdgYjTjptIG06XqYHvw0xunpGxHIz33qHOshRGIXzuBaqfuUY1PXab6EAnFao7LgOUe
/Y5+cmuDT1VjmpRnNQYD+u7gKN4wGvE3eCfcrUZuqExi7x7+mahB11vVx2DU//gzogJMFltfC6DJ
FhAUnZ0jdyE2heBYeIBBTlF7mW2yEpWzLPhF6ieyyewndvSelkCqM+kzuLUU7Dq9KM5SD1hX/QUR
TrFIJOoSRc4IzZBh9lh6uD3s14CksydNMVT9GVhoRXnnazh/BfFayPWEZa/L2di2mjxO0bDMIkzy
3M64qyTbeRRMjZXR2I93Y5uc6HM+8BDBO5T/3crVlQ0T+HniuhQJznKR8q9n6+zo/ZFYkSUsiDPt
/k83xRfAXbEx3ma4F54HatXI1mpdF+PdZGk3lY/+Rt/JaaS/49yMLLx2UEboa+mGWLqxsUnNMXuC
h3SW2Ce8vj87PWiEGBVsTJ9oQNmtVhQz+Scd0CUQCwpjnY2c4qQjbsoAQ1AEzAGYIxQUMF357aTW
UfjOqzMmG4xmu9z0bvRFKYoT95622Qn03gtwoJVTF68tYMIiljsJQEztI32Yb+Hg/RaVvOlZ+cyz
xKEeEgM2aOtUr3/ge327Js8Fbwu+y4KDdsmfLRBbrEoE5gBuETr+GxJrJaWzT9E6cO/1Wkw0LW+I
QBVJcdGR30Pc9J5HguZ+i0AosmlI4w1Xu0qPQHfdOf8loHb32efJalhZqW5dsI7SjOMBVB2Z2RSb
lp0hcrVjFdsX+ipUAnJrF8NH2/YfQ9IdOVTfVYdG4xOUtlzlFLe2G+wtbzigP/iLc1a+oWWH0oEJ
ApJ2PcvUJegzWzQztnnee+fjTy08518yCnSOTfETm8zAnZgs9XDuAJPaZrJiPow7rr6FvsaFHoxo
nSS/XUcHLdDZogh8QeNEtgC7YkXFkvNNzmy+ek5mJBQ+Yl5XsmTpAM369qiLMBfj/6xWRmcvG6P6
h0WNZxL4bi+To28VR+RJKeUgIzhuO9zLwhHshyf/pTbljK30lSDnsDFFXb/sHJfmE4ja8i3SBd5c
Rh+0jXu+JU+SYeP5waKUylTTk/iaUFPEXr82uPH6HHROmmzCItg1vCuDXcEtm4NnAPqxfcDMIYAs
Vs8goSaWVnPKk/QndjHme735i4lkE7E1mh39xyH6RjewHTLrRFG+4CtgyEKUBFu3Vot3KTvEjtg4
qLzzsafBHa5du13TkN+pjy1AZfxUhsZaN+x/fRlQEDg20Ut4I+3+ynDtotpc6tjLuHyW7LyJDFdh
jjrAZTCV4OjRefXqc9AHzHStQ86NjZBVuIqxkq+DeroHcXXIhYOpm15p1G6cLLgaykPqJ9Bjre4Y
WxLQ8ORSNpanQe/g6Wmb2OpR1diLwqjCJUJULp/pvBAl06ShJ5wByi+AxlB33jS7+VJd+izxuOsa
C7MYT35MUO5gpT9NnWDJg0DERlmFzbdbFA+C572nuQU9bw6ryfDfMxqCVojkzUOny4gBvhavvdf6
RVunP+qU1Trng3W/RGbxNJf4InlO1fjA6u1N13kIUnpAQy0yuIDwX0sdMON80HvtPSUazIuzI/Uj
UE9wv0bs0nyGGjjUgLsIONyoHI5SIKKketRp2+Vca0Yj3NsjigCOV0PdA+iu47Xx8A/Ad/uGoE13
maalbM2tN7m0CHpgda05YDin4E5KBxA2o4Laz1ZWV/95CGQ4Je+4elbq5dnhhFxKQ9sFGHpRV+Wu
m5JfrUK3xTEp6+yrt+iGGSOfitno75p0z5E/H/JG0PtDRpr555qnny4EA1/LtDcCC4TqcDh0N3IC
DJ7kYHzo3PhTGkEIeQ5kvDHyLW9jjGgF58UyHsHpihigmARObZKdu6583FhGWhMYNK5lOjxjGvtQ
zURLmJo6A1pb3+uafo1Kb101NWUGuh2punVDthzyYBNYw93AW5+205ffpj9B1X+peRtEjZs7DXvf
65/Bqu1SvNxVkG9wfo0APsQW7bWSpgPCCDBa+KtqhooWc5wG3cFKs4Mc8jVOnwTmIb5bf9fozRvi
sS0Bdxg1TZJ/rEa7lWV7TRvnrjafgGOFJ+LQW8Eqb31I5ToxRzn3xMwe/7iRPrzChBrHIJEdUz2T
LpuLF+kXexDY/kvQGrnpJkttnvZ1+zVbgPXG+0AoLh8u9bVrvgw+u1P6lUaAHeKBeaRWB5gukWuw
AxquqjUGcMU6NFRIxZO4GZ6KMhli5BbWiGYRbww+sEOtmTf1CZhtuxvk+KxWQa3EdwJrC+W+85IF
d8+LdinbSVr9yd59kHC5Ag3HEDwIVzPlghumO9kUVzvI32q99JatH9ynud+3rbhMJEBypRropk6n
MWl2Y28a3EKCpRVSu5KDND2RAX1uZPVuGD++nE/xkH/M9DRKsFIZE3HTB3luvIsZG4Qb7cuKm1Ho
feAqBiVdUoK5lo36wyCVtYONqSbQ1CohdmE3H7cYSJgNlyfg/y991m+nDt0e44Cwnm6D8I+h6G+o
BGaCC+Q87Lo+cJbgxZ6ajvLJK9AaGdU5nbJTHAGBbb5NDou6uYeRi5yu108VERuhn6zy2ji4Xfg8
Nc5mdEMuTHLVh85m0IcrN4kdHyYmke5qmeNb3WSbXpAGbuZbgfnecYYP35lXuFKvpj7+WZN+szFR
i5n6xbaiP6LgSuQQJDHawXkcmLY1ITmbwTJKvQOvZiA0G7XDxGJHGuEn9M4RzcjW3vTYfyJ2wqAc
v3SjLtGzVx81Y8VWH96krv3LRja3Po+PLfIdgXnhaaKfhZz+XJrsNnTFXvS0OKatvDhgETCGwIkD
WeFbxl7nQysFgrE+OedefQrnat3k/n2KrQdiO2QU0+9U5bcogpAY1rsmDajq7H947OEs2Fyd7NJY
EetIeetYp6Ct9uhKb5EzvaQW3jPqxaCDamWJ18mGLcdlHy2SLdOReIEkXinBVYP2iOgmmr98CRaC
nEzT9qXZH50ioBsgo/vUZSqrQxYXmbnmPu/ISZAo1BoKS6dqHhItdRGSOu55/0V/nOqQ8EFUIJ2d
vfqpBqFsnpaeFheLyh8P3kQO3Fyg31U/gJ31ULmFIg3UR1q6E/+q3ooJYbDvIJzbJ/qwrZuE5IY8
XKVaB/UT2YAcL37YQoppkceB4axNuIzYlges9mOyrBpLedSDF8ccv7Koe8xTd/aa5LXr5LWw/Cuw
6OBJ2NOxHJrzqNwcMdzxON8McQ0jkX5xmUFrHOJPvLYm/ZWQ3SV585PxLlr/nxDdMpaqfZzhqjYj
m64o3+qyypDfj6QNiLZkpJdywuSp/1mO0zrOUcgCsZZFcrDzmS4kfjYxX9KQ6C4V+e57nzYcKcsW
a6q1TTWDGDd1TUUllFtiOjYjI9uFXsxnFhdxI4i3EAeNLLeU61KpGsaujb4w2mpjeTC0eW/kdBC0
Tq77KLVW+RRUhNN2Gy4fa290Viye4anSraMczOjI7vbuGSXW9pG7mjZcIqDGWtQcMD8vjVrfN2jL
Uk1dyMOMcqSIzsbME6U+OCzxC/V04RZQQLFX6VvHIsbPyQ8fbNTVvXxu3ODhl/JqSXsfJd4Ld7Ho
ahfpDJhQrJ3QfTZwFOJSP/Rd9DM17c88OC5CC/+5NLDYmda3PZJb4Wq/zEYPKYBZPp7kNMfhoRgc
8KRAWNSW2qJwONchtNjEwBvukMqG0bz+aOd5b01Zt5xbSdiZL8+QYdambuzAN4jNXLpbg4Opm1GN
98CTcoA7gm2+s44+upm5SpJ13Uxv+Zi+DHZG5uY07+1QW4Sgwx8FXb/F3NLtB/hpwGK2N5ElAwYf
wI6gCv+OVMicddRViABja/6cSu9fmkNSjm39twF54QjvEmj2pWVnCzKoi2H6gbL7XhVoUgSCM1AE
WBF6cnuZhaFtCV/lLE+BmezT3CJqcxDXoiZEudba1zTp9g3aJPWgdo5zSDLnrxUw6CMnBmWZdpgJ
nL2cEPpjeMcdDIG8YJHZvbq1E8cVJBRcSnQVdUrMaMOZ8htt6yLrKRvnMLnBxpQIUxq9WxiVtS2B
+BgDuw4Ag23azpTbWLMXeN72He2nMspfvZI8Q9tgPITorHXbY9t7Krure4i0es2tClrv9Jxa/S0N
8iMElxaVZRZgwjP03QTsGesubmoNrV+ev+eeu+6kfIQpAha3e47aqdgqwcdo5kfJsnzqXPffEM0/
YVtcK9/YOkb7GNgI3BDOpdRXGEdf/W44uIH2kIVHPtpwlI5D2Iz15acZWglMxw0AgcjbSLclRsF9
0XF5KvLYkbBoMoqYzLQo4CPxOureq2Z4wJKL3ygutz0+TrsfV2wuC8mjM0F4pBPs/o0sm7qN90ZG
FiHQl2Uh+gmNrQuF0YZBjqzLWVR1gh4JzVMRM9o1QSmhiomUAr3kXjKwXY+x/te50bLUHJKgTXge
lQZ6JdGgJtTi2+o6ByqrcWW+C+cktxf2YNhUEvaj9LhuBILoNux8hZ0YUHWtl9INVllG5wWLDBog
ExpPeUsqmwEQO1RMbpw7gbqPDXmddN9eBKa1wVe4myZlzg11LpLAcsgAPZax98bsgXyVFMeR1b7W
rbutIxqzYVyhRvWvshlMdKXOepIN7OBBMKJwn/spoKcuewCRHUTu8oh/dF5ZtGKabkSOY6xHQ0c7
Ob5Nff6YzSB46lGDS5P4EbUYjFrbaWZ6o2j81wb5fhTpp2cAYNYDrGzGJS+SY1/SGfOniwyZXM31
rdC8ld8Mx9F0PsA77xpR3yyX20vnADbIvoZQ6+j6W8+oGVgMbv9tVu5f5AdnxKVkzmfpwTfypYVb
ekNv+SaC8twROMoRUl4bJaPPTZo2eCp4TmA45MkpGTGJUj1Rl09rb0DDLGSEXln04Mh8fx1jHaah
8FPgifAt6y6H3ltCF1+zOO5NPW68DM0DMXVRZnxC1TgA95UgUcudFxS3zB/eDHR/bp/urAw5HMYs
ADXT3gjqtXBqyOp1fE/EyNtKUMyZDGqESRkv9oOJ/0gpOar2oWWIYyfuKL3LFDMNuGN7Up5BIhzj
IL85RbVPu3yXJOVevR/10VfoeZB1/uISOxtZ9Bw27QuR7DTcyEXk1aGG28aD/4u2xkAOUJ3wB/x5
lFqJVl4IAP5WP4Cuzd4QxX7s5C8eQOIMaHYB1aKatvLylgXmZirKi5KrMmJ/QQf7qMm0YChM1ixv
u25rrvWE5jGbL4QP0aVUn79JM0dCTpj0lo+b36M+z1p45NeMTM06Nw+gDXEUjdPWRopZZ/mxJ2IC
6MQ1S4s9xrNDYriPmWuSWbg7PxBXJ8/eo5HWm2H5xhIlASiDsbMh3jZKMrXXZoZjtOB5BsI53BDY
sS2wwqD/HWnCJR6OAph8JT20Qn7O8IForn7zPKw6bM/k4FL2jNkmTuejcKyD+m+OzX+T2xG7KlZZ
LheYw35RrF0CRKF90Jyz1PqLckJcLN1LXuqylxu2tTv0umnZRsabgDj4YfjCIfTN6ZdR1r/PQaIc
HReyTXDDeqEkgRpRI9A2P9T2BbKFjK83G+RpoJzCFm//5sT4qOZHkoitlxHBjOfW0orNKKiWw2aT
xbyAST9lPfdlCUtLzw5mAqHb7E92WVxNK8c6X234weugnbGExxu/r6+abmx1BVvD37hsPZysgPuB
oI6o05Ps0JeM4Z3IfKeo+SPwAToEpNfavYB3IKVgxGKANpVuxfRtSYp4dqMvs6RPRi6LhRQgu2iG
/4Hi8c8WHLoRE5xCGxcmKxWZ63Ec/E0Rx5+zpm0N2ophGu39LD+NaXWIsGEyM1qr35oiWzccZ9VJ
RO5+uUuj6eyP3ikdxu8WrgFs2HSlfkDhZVdhDEw78h+T5W/VCSTRgpDh0rwxlVXGUKa3eoEvqHwZ
O561sGxQMyBNeupJj3nCiv7kNMF67JLbJP1DznmQ2J0i+9JM87u/bHDkR2l0V60zdy2dVKzQoOJM
BJEwOhh65P6PkZV4NKe9ltcsvRjkm+2m92yYg7X68grsKB05aH2WceTH5rNFY6GIYVfX4x4ISrIZ
3PKfSIGqAIftjPzWTrO+dcf0e+Qxo3G84Plfz5m97pIuOWmudAgoE1+UsISStQANGo/hk1kBEEw/
xwgUj5e2O7QjOx3zMqdNld4nVBx8g8USF/8y9RxAVBwFiPLuQeJ8zRH3fcMzfqtm3kZo9Jix0Byc
hV3ggQXCVTJY8HEAApcANYFIcSghirX0AJ5KRHp6FGzNHCJCF2n7iDE7gvrhWFnVgxugscmrlPxl
9f7VzxH40hcMDa80AvkdkXwEsXccGYgT5Rw0q6GGuiMFmebNfHYxIxN6/g+aV7jRYmZC9IjTtQ1N
dZEXpMuYevWTjxYc56Y5NQlZfJmzaGfauBmgFfp6yNeaxAuR+/Q18RGwyEINs/CspsVFgL+LWh7V
L9QOzJOINEUxyX1VEjeWUztxoDbxGoEdrKqMPnTS9Myz9T5tyDaMgPA3BeVM3abkZ0/md+iR9wAR
qHvuQptE9srlbk+BKN+SrFb495QZZYP6e+nr5kgYEUcrsjopihu63nxlBNY7Vl4ukt5sfUhHp2di
6qDo9Km5SrpYG9/KBvzgabAi0onjLExHiBh18kxaSXMo55JTzAmCtR3BHvPaDil6H5FGxk1l0+vY
GTtdjw5c94djOWsh8qmK3o+D/bMa6DrDVUm3/VBahxiEIMVRZa7D2GZsVVKf0ZHObPteDF5R/B9n
57UcOZKl6Vdp6+uGLeCAQ4xNzwVDR5CMoBY3MJKZCa01nn4/Z9baVDJpTOu9KVZShAMuj5/zC0xt
h+q2FU678A20pxMjeC5aTazqgsyLVyWXLmSEazsLSWTn0k5g8gOzGuR4ckat2+hDjVy84aRrbnOI
RkwBwIsBQcaZ2hK2TlODS7ouV3bSIwZB5wJ/cOMlEwKLb4qexzoQLDoCOqC/wORwqkAsIHeTC7uy
/UWuTKVJ/ZnLKECXeZ6TbhthjbRMQw9Zdx2qgReaVFZJF1w1eY5PomFwCYiH+NpOQwftwbHYI9sW
oUqQDdvZaiG0Gr51U7dUrZMsqq5x2jNRWgEloc8wZlufgr45D/2pTXJ3QVqhXEw6Ig8cOxS7hSjX
8dj6J8fs6nVsTNlNa/TetdSyH0i/fPcF3ZDlHv0bNCVu1AANArSJ1l0hMviILeIRIvKpDmJghSou
FII2Gygl9G2/FVlkHUTZBdvZS+xD04v4fMh0D5aTHS+CLjeWGaaS63YcovPIhVRYTHl430Ln3da5
A13A7kBal/DNrIkgd+zj7o2c73QeW1LsCGGJIs0BWTnDojpkjfEK2QQ0bN1o2DqgG8/SaaovsqZ/
lD55DzCA+Y6yFPf0ModpmOMjonO2LE29AiAMSXaHWU68qYagRey3gX9b4k/SmpWOVkeQwphr9IPs
fHHjyTm559YGdYMqHwIVek9FJAfWbzTQV4oCELUHhRhdyBpZ4S6UAOtnZAZaKs2jpmmHImiIA/Mx
PrZwTM+CAs9xHbHq+9ivzLu00KsYlKQXo9DHdsq+ke9Rx+JK0kGOvaoG3HgWJgDHx0YPmwW3oLNG
zmDuAVNzr6gwOxvzptn247SHSXgMiwKMP45PiYUgY1utLQCRaRaDVxCcpImFUjL5mAdhjKc0q+Bm
x6SOjXkzYQqrlZRmel1eBqiXoY7pvNmZs9ECwF44syYEPL1VY46YE0hjg2xhTzxE8ZZj4qqtvMe5
TZ+qHlWHuSCP0Dqgb0BaIBpY529eW/6I7BmoIwbIiTtCgQC/RfqKGgfHrubiSFXpT2bq8yoSc9+Z
BEBT9hdYGm0scsbc1q7jbnpyIKHa7KZeUF+7RrESMt33FbR/SUd2jr9uwUC5IWRQrCbdsvvRRuFV
XCfn+pDcIdD12PrOIwJ/MFccf4NcL7Ql68posCQerAyHxGmFRNe5KKcrtKPuLEk2K03WtVftR92+
ncZ2a2fBQwji3xHVsjC6+2pE9nsgE+jk+nVIsYtuDrVVYaiiD7KcvRRXeeNwcx85EnMyiWeQT/HJ
q+DgRXH1FE3EOjrIRq/TVpmsAFigcPIdbT3A/CnMXsM1MFVKYI4FXQhQAx1n0YA6khQu/Eq7biv7
xiuLezf1DlUOX1LX++epgkszBM+9QWnSot4+wurGrBMr0Vwe5sCnrJgCMazRDTobB0kM3lYLUdSI
ciu8vfcQVf21G2h3TWzcTUWPI2J8Ybb1yW4RVOtKUp3oY0E+xGN0MqBJQA/FX8KjkAMepB5Q+8MC
BptOfeXOL2Yy7+x65mQTN2ko1giZgN/huMlCslxJdoG7FpafwAylZ97xom8EbHezKsaFGtw4tzzZ
9Bh1JOM2p3C0QpUpRVvX388aNIRaJXDgJePGlGIXzANxZY3EimQ3CUP7LiXTazt4ZOgNF2HzlduP
2Batcet3smHfiW/zBIXvETLy0hrH5ZTn8ZJ8C9IapXksqdxGxUSej+QSVTl4ur24zqHAoNzl19if
oJo7kqXRUDzCauxHPWVr1+d6bWQC8ByNp0WknzUVksDqCi4Sl1wC+a2GsKIax3OloqAUPTadDSY5
A7JahrAow7siYd9RboycV4vKwf5c5LBcirswKk7IeiZnwjGebIuzCGULmPN1YC6V2nlZUu5LRmZb
XpWn1s3u+hBh5dSGhpMUaFf6joQuYb8Yeo4BQwVhQIcWpuRWHOAGQEZXkQH2mQwHyY3L0dG4XEIC
9cVucLwFE/BRJcbDybqUg0U0NIYHAdyijcDhpuPcQ/ZC00czw3KTSA2Qe8AOlusYkyGuP7q8imnB
jM3Ey9y8dPE0HPTBah4SbpSmHDZK7UylXomqLgd9BIeazddpkESLCZ7eKmQrjGyIxi2Kp5GwYZ5q
qJm1Il1y1zNIi0X2KhubDnVcweUtGZ5st4FRloDvG+z2eW5Qkk0smMW9sgZLyJXVTXdTsZODuOTK
Z/Fp/rXbBcQKfg1Bjz1KAKACnv5saJ4FhozCHAy6SxFOFJVcma0ycCZzPKKhCPYAJDaifizQYOf0
LrwyNd2twX8iN0Fk355AHu4zEhe7IEH7WPWwZUwLk8pFrtcHtJeOVd5icpysm3ZajYZ57qTdE2g0
No8Bxotf28ggfQuRcmkizKLM4TUJO6qN2YGheWi0APl0wiIB3Lx1kU1sMlUn6J78aPqBcVzIaeoe
2S1PctK3mB3/qBIEblo4uHjOfMuBF+edhkRzN87UrcCJxVxfKs17CLTgdQrLZaiLm6Se8EXRjtQt
bpyh3cdi6sj+R8OytBAQIee4tDJz4ZGCLar01gqHa/KVYP+Ke1+RNYr0cmqCg3TtV2T9lgKwGfC/
6tFO9UOM/oubTWSQ0Hqa3Rs0Bi4aagZO4m0QCb7uGgzByUks1dnQw18TaU1aw8nqbdUSKPq18dRJ
+N7E7zviMsA5sM1WjgIehbN+GZR1hjMyv13H2zIsm6UaI0LzexDW15o5LQ1jvtco9o8dOmSjKY+R
wlFLozkP/Pw2mKtrzwkfu968lWN3yJ3sPCPN5s4JWzu0GvaLHLNT6KFbYuNTKN2DaLXFnMxQHjgO
K7hIrOqV3/q8rDq8W++k1h+bHoAMDskpfKSkc10HUqkXe1egkh4sE89lErtolOnrtgct1fYnyFvf
q26b2NprxbETyJzCKksjRxPnBWl/fobvkouqcgvaiWf8+aX1EGUq7uFIXhfzdD2VVE1nv+4WuR0D
CeDyd5AgDdR64xOKDAtqbss5yGPTfasQzUt1jGspQE1AjGqWUmdQSuT0Rg0mvFHfjOLy0GtXY4q1
Om+GA+9Yv2KC4cBsx4wzkpct8obJd+VYQhMuaq18QSJD/csc2nM100Zg2i1oN54aEuk6gR7V169B
1i2VjI2VBwcr986yCXT1teG9RFqy8qYr3jz3OfHcl78+nH6QZHW4mJBeBLn8+ldnUJ0HO0DImFzz
GTgSaPk9zDylnY1C9FqtzbB9EKp2mJAiuKqJbvjUhPw/X0ZUD+P8Gz+yEBBryniVGsMN7zcjMwDN
oiZXx6+57Ot8IaHMBFkT45cTGO9uy28xLCbYCVZzzIDxPfXJOYnmLEfc8JXHJhYllctz+6l3wWMW
5fREqh6Fx8vZO5kJnkRi27oFqMWt6twRIXJfP+dfeuN9d3wgXKWGMMTJsVB74UUYB808clJRXrwa
pm9VUfy/ecE3bESAeNbcDJZ+/Ry4LRdsJDVcyG6PNGQTh/31lHwkg9J4RyxOE+PeKbGHdQnRkZj4
OaDQBjL7G7+t/v1z6On40Jk26gvznOZGKEnMmGyqzqb8mv6cB+RL41s1LrRfQyI07jsZP6p+4RdH
dmOTsgVvSs1jJfs7RskhL0hPmbycOvIVgSlXvTIW0FA5SvrpqP6cAQ4qNed+9pRaC4zAz38wT7Xy
kv/v7OqgRt2AEFK7N60UG76rkaA3uxe76xVsepu0RznfqWalHe9pafCvBqRE+E0+nlflMdR0U4tQ
fa+9o23aomP5L2/f2Q/8ygTUgZHXQHnyWwO5pM4Zb/gNql8Jdci6ILOerO1xvOGFwsDbGPGgXj1C
h75A/Z7v5rO9Uy/HB6jTPyKny19TKFYvhobXRjXLtqEaqRvBVXedpGLdt1cliq8e9ghQgdS6Vd3G
D3szWtoYwjKoTHwntpBsZuBz6I8AwNK3il2ZGZRVwwOjTxvMtRaYu6Vd8DRl961BDcRFtuTCjM6F
p2QrcSMe8PthpBnRiI/BMm3RsHNIee4kl/lInZgHmIsjYsfLZPYRuZeb9wcJ+lMAVaSInps42hvs
oNFwE1QIhxMeQv3036ZhbTr3DhZ0dC6TgM4lt03bSOrDkcKvx7kX5CuTRk2KaK5XvZI6dO4i9hk1
gnQnb8FfMp95f5Kge3V+gYtjsqgTlD/z3GRrMiEcSbDAtqOaV/sLf8gL8F96a2CZmANHfrvOZbJL
vW/9eKF1d3ymGgY+xch+jk1HSQ0hDnq/fi7sl3bytj04Xec+pLSipo0az5D7cmxcB4CzITBh4B2h
yMj31Stpdb9TBdK/nkDzF2aegMbGExAbKDktCh+tkfwGdPgYoJNo3NsgUtQn8nNATktvig7q19WO
hJrSSOjMccccRbNWzV5wL0kOFv6ap24Hc9fprPyZbC/kuW4wjw54ILOase9CcGudWxTYCyJHF+Zc
csm9aoiL9w27uyeFccZhzV0WiQ+moAmu2HZv8cw+w2I84lkhnQOqBwWhxGUoZLACGJIuxbK+YObU
h0hQ/jeyJeZ5yybewj1EdTYmX/7a6pdxYWECTTae5c8AqS8i3yZ+trHH+ow5w6OqtdFl76PlURlq
xuZ90f9cNOrUYeTZ3fitYBpwp3PXattTG0eGo7pLOMJaTSIKq8ijMJxqLaPeVJWoSZPnSTvMvdBY
DCsVco+bZDhXPcngqGnvmkdWiAqEfC7u/C8TlM+QzZ6ZG6bewtIPekw9eLqZuIbzEKwFNaXYNDAG
UKuGZcK/OdVSArMeR8zSBEVmHnlZj/9ye4O7qV5dmylCV5eRhUoms9pqTqMCaFWXPA/fGCbzIUVG
UucuhJL2xlVei02ykPmLlN+TEsIFggDsffyuOr9HkBwcz1icLifbUq8trCvHuWuG1xqFThrUKyD7
+htPx0RxZniG+ZqzqaF0xfdyhtPh4soW16dUTgCOsvR6wIaqHflzL4pQOgQF3bSXkXHtOt0bP8PK
+cw3AZ5HDcbMa32YCZ7QbwZGEhhbrqTbFkKNybcsvUXC90a9Js8xk8Oih2HA8FcZB5FWvBYV4JcE
sASJMQyrQcZfjMYO1CMZ9Rq+CUFsVq9SEew9bZO1xtbrbn9+RmRUKK3rJ3T/zj2leEq8pea4x4xR
J4Ro79ViNIowWalXtDQsybob9dFlF794lX1b0SQbWjisaova3JCLS+aaehwNvSC2A16W08PwwTni
6NSk3OuxF6168jFkdkw0DYeqvY8UaTtGaFATmETYO3oqzlvVbwzP6LKRhN+lKCgVWRi6uHcIICzz
AV9otrjBTy5j9BHnvrkse4d8MB6+YT0d3oeTFYM3JrsPL8AE6wZCEVhAVFumYcUQWuYrE5OABqzX
2hQpGjYPXYqKq3ec4gtwgysVRsoGhmKWbzuvxWZo7eJIlDY4DRBpJd0VuvEHPkftCXz2SOWuawiE
mHz8kzZYXIbTIHZLfYxhTSsIFM13fjYxRaBe82gWUQ4P1ejb0tv72lPjPhBZsPt4hYB1c4cLyvu+
3JKAYItTAZyawIn/jPnWGUcTL6scUbLkVe1oxjee0quoke2ClCUKR4543Z5RU+aYYLkB91ZztLXV
QQ0T6SwoXz3J3iBe1D2xSUNq4jfs2PwYmgEkE9CN9qvKQ/zVrXiFbPtaafui8EOI4x3VlichqpAt
ep4LdSzwF3XablLiEPTe0Lwh0fdOOJmhDsZ73kuIaNg7pC8inJsG9HMc8yoaKQBK9oyBFAruQT3r
jTGgBdU0KlveUdr4D7IKmBY9C4Z+UsunniJYdt2VOqRyE3Q8wDFJ99D/JRp9TDx1rKktj65Ww9rz
AKWOOu8m0PB8wAYG2SuvRyOsjhHRGS/UdJlyKKPgTM4KQGtjM5/o3SEDMNlt4aqqsE9HodOib0M9
W0WiXic2mvll3T73+pqHnPmx59xBAF9BZwHfaaKUTskboIraLnBZuJ2tblcYxXHuwL2qC8gQ7LEH
U5epn9EcgEnsEppFGKAN5txLbgQ0zBsRYTKcJpyqoH0YR4AVICToKpNIwrWpW6TRRk1rMMjYpJyr
PqhBdxBk0geG655NLakO3qMldFLdbE4QqVtCMu5RTCg+X4kDqBMxgkBSv2+ASLIaqN27XXXBLFbx
R3Q1cEZViLsRU3DDqCj1jK6Bu0BCMrm9QdFWbVnMJrqNh7BGnAd6IK9l0hxazNmZLeqlVQCAqC9q
eySgQNXyNyPKFOrbBLD+2JwxJ/ldR8sPGFbDWD4w1Zjy6opjAhNmitShWDlQjEDwRUgtcCbraJHx
5/wdw8EMYnU11DpdJB7eM2vsdWokDPEURNaKRa0SBIo2g4YMpSvkxM0dvUyoEjrXam2omExeBWhH
GGMD8RpXtfddWbWgXdXteKdDDHW4FfG6fFMtwojYRz0dYdL7mDFR6Wd+bgb3SpCUbRIXAJwynJUB
EaMZdyUFKb1UghwcYclzg1XV3N0L8WS26kam4kfV60wUFUdzg5E/7y58rAoViG7fR6kFJThvc7A0
PAm7MwtqT7O4jm/l2K6NCAoOIV81vg+O4KICkIrQILV3vlFAba0OaGS/tlO7nMzmMA6IjalDNBJI
v5ih+9bMJfRvV7HxyOJV8YRDJvpQZAbiqtq3fYLQU9pSvq89dETiYdt6xUGvrPshjm/L1vzhzsND
0MJKVaNS4lGhkujc+M4ThIveT87QRUiaxeiR7wVfjDe90/0IGvOcKnPD4HGSuYZOiRUSOrqmRGDi
YE35qvVDwqvhlmw0pD8HGnhilgfujOmZYAdq62lTQnMFx18p0xPcaEMIS4nyh11qenJr9GKbltYN
WeVj3lP59/snyji7utPaxfsNCuJpEdZ3Q1lwbRzXGGOdEFwmbY6WLnrZD4i4ErbUOzOtD5nGU4AA
2qnloWaH7ujbLvYPtjWSVyZNrI7MYridCOg760YFhty3AWE5p86kWqQlGfQEEyvzNrtTqZisB8bF
/aYGUkwxdmvrGjUM3AOMmAsHYM3rXp8VpXeFJvsxl2W/8IbqEZ3ZqxK/P0/dmGuu3FlA9xjOSQ0A
4G6ym41Y2kW4b5glg9eca5TcoNLDysHU1Z78M8eMzzm2z/Q0fm4t1GHzYdfkCK+DDWErFFhZxBl7
EFO6bwaHCnW0UAENenPXo2OjxWKfDFWkgVOW+cFTraxlkTNWdJaIi0APAB1ZyWlKv+FqhFtN+YgG
KaxPp7wfNPutLmBuUFK5mhv31hvtjZpr6vGNHP7++5E8BW8R8eekg2zn/PmBiATsO3vpczLnNVI4
YHQ8IPuyCx7AX9+p+LWowAVC4ourukGz1z502DaA/z23NFiN0o0RzkF5Zszvotm4Lbzp1KrShefB
n1BAsx5aUNB3J8y3qDk0Fph6HwGP0oVg21C+C6eeY3+EJJiudHRs8A7C0qo3z2dy0mdViquE3ocX
2NqNJ2oa3aay5Y26ks7KUtlMKBpnc6U8ZddIMyChknCtzo7SDE6dItGxb0r20TZ1NyWqFtymgltM
SrijmCxSu5o3cgzLRUkyYwjlg+NFbw553RXhzMJ1601OksxI2ldfCzKSk+Ksg00U4TxumgZ76Rws
x4kVR9IVVBh7TEPsoMX+HZSW56xBBSmZjPX7vQ1dx7wf147o1+r0GtrhkBFYexbSvXrZnwoc87b+
rCPTmIdb15m3s5k9W37I6IsBkNrQQvWiCLPJs85dViY1TqchoZDWPtrF5lMP/Bhg1HacESiIW2s/
1di8BONLYHiwiz0NieyowjfWLK8Q5f8m+/apYA33fXIAaLslliIDxI5UdUcUWsCwYEdtB+mliF8Q
2dm3nCONLU/qVHT1hhxCcKsK5YZG1rXs9zkafmej7p17PuElvMwmQJEB1HOknDvR5zoLnIBDOFs1
pKJK9j6/bQ5qL3DYp2uESlT2oAL5GAvtzu2SHwZEKhsxDqzljiEqbENGTcctd6HjrHBqWIeu/iMi
XZkZHjpH6d4P0KzQnefEnK5TrXn244m0vv4KKIWsHAY/5YhFqH9oQQwBD/ihZkiSNLem3h7T3Loy
cwiU5XhOHf+oN0j7CzIvACsTLTvYkANdEW3DJOAy4m50R9wLTpVUibxKVHWhRCOocOIsmvVqM1A1
M7H0DoG+Lij2Xlp1/n2UMAYMmFUVslI4162097totx8bd1cSP6vpqsNVwTDzMHjO1mF+jkX+fl4C
gz0Oc3zVNdTcbITwCT7yGg53xcxywH3NxBdtHiOG3G7VB8Zl8Nb0WHKFwUWsgLReqcBnaK9oqg/R
ii+HyV9Mg071zXjQOyKaFFqMyfRvWGFu1p9n0bzmKrhTc1vE4jxK5XXsOrc536ekdaEyUBU7mV2G
bBvhWx5Vj6NbbkIZrSlQbVSwyJVKW0wWWT6SL54xI9lcc85r1yNkCkdS7i1RifYylNhHoATNRk1i
J8Vi0TZPwVCcAzU5pIDvz8iMgzsynStAjCC5uX5GLiTToNKPalia2FtqUl/LwNz0oAIGtPNmvXgQ
iHBZJrK7Len32l/jAgDZCJRpWq1Mf3yvVobZvAnrZqfGTE3ukZM9tYe7fggWDmuxsECC9/nBYceL
QfKqKNxldPAQXHUs/qbTFPHrLKuH3YhjVpiL/XvHWMlGBRhG5b6ha7LU4vBZ7S0C7HSWGCtoXkvD
nndJKM89/CBjZoWbmHuy808hWzcwFJtEjly3bXqKkhDRx+5COPKQ23DAZHgxQBybtAxNZMSAmQVE
46493GLvRN45XwvgXR38UB/FHpbAzjEpvsty6XAEqp+pyLebzUuTC5nuNuzHighW7/FQY40m/nf1
ovoQHFB5uBic9sYOovOiwd+SOy5nqLMso+lWZTI9TEf7oNjYoXU+NZjwqleRJekcGZPsyPd2Ob/m
vncZBeEunYITDpZnvSd2ZcjpN7f3ZuLhietv1YqvJ+4cOtLDgEMomFIDtvd9SLgyJgiAqPQyCgPB
GQHEAaOkvQlpI9EtJI74Rxxka88cOTjFUj2DHlXUSTGCMhKUpfpNjRgEiJCnGsH4OK82BpDgsTNf
MEe4yxo8B+fge9prx2AC8tZY4QOOA1sUJG5aVDmF7WZcmfpj2gePCWCXvk5u0Z/fs19sY9eCZoPR
GF4D45zfwsO+MBy5KygMqd2z9NPXzIweZSbPy3Lax5BTBg5IlauylYxXxK20mmsqhOhUlMyQQlUh
uwPFdjCo3hJA7qmbMf6qxSY18xL3KmdllciJqDmqjicRdCdjBJXBZu7FVHjZsiKgmmFWXthKFrvE
JKnhhw6TvDCjtwFDC4Q3l8jioz5dHdDUguhBpR6PLaeCKo7eIoIyQJXq76oWEhK6j9G4mTMFvxjP
h25QF/oQGLyboqbZDPuUA7nxtaPaRtEeIAday/u29k9qFDqybXXvbQJsUd4H0mQlWjDWAPNcO5Iq
SOGIfT94+wxxh7pFKw6Vv4hdOsfyXu38peODpyERlZrheZPqbzGDVYTORhjUjlF7yFzzrgjDx5jE
YWA5PUFTuIfstzXl8GbnzrVu9Nhvj4fUrQ8mW63F+RPxXkFmHhqEgIQFTIe9fZTiGkK6XIWpv0sw
GKBU5l+qXGjYCnj7+T5k+wqs5qhOB5njKm8Z/PwFgc072wk3/2qmIXM6TsybqPTYnecdVGvUNabF
v8I4FQmEmfmmmkrqqt9C6v///Mf/+Z//fhv/K/henAoWSZH/I++gPUR52/z7n/Y//0FUqL67+/bv
fzqu5UjBPcP0DN00ddPx+Pnby3WUB/yy8S9ENuJohLlyYiDxyklLTV7WdjfxEIItRxrF4usGDf23
Fm3DE7YFVtpzbOl+aLEL7Dq1KjGciIFyhAi80mY704G8BEn7fRwsdAW0ziBT4rg3wrJr9O6L6g+v
bchPn8IDWQCe1PKk+et7Vyi76UaMBa2vkPtclfV1kI0LBDYEmenCPSGisOiS6RyXPICBF2RQOlIT
nKNfd4f72XNYpm24um27cIF/fQ6cDLGUieLm5BQuooTYb0KhhBJtgt07ExPom3QGLYAKSbn5umXD
+H3sbUCbprANU+eq5zm/tt0lWQrtZ5BHbzTKq2BGdQMZ33FhNTgKWhbijgZmMOAmUb/L+vQ+0noC
kKJqxWmKJReatg/MxdCncoeDe4uafEPeIZgRFNU7RHB93fumt1JJ07WkxCsk+gIgq4cwGNuDq+vh
Mkmy66JzqemDwd8VpChwYskY8bRG2LskWKwTpabblc2jPWGiZftBzeY1uS9dIbFIAXBHzQrERWti
XAJCAtHDKHE2CFaXF05Rp+tiqsXSCvHIy6MEJ2ZA1+SyhHFdplm/HuayA4dh60oaA2TlJKmiYaVq
XhReT1SmZ+ZlHHB2lnaDwXVa+c/tgNy+sFNKBNIjw1DNS+SUviVp1TBLNLJseRbpIDZcG5WqBo+a
2Rmu6EpMp2PQaUWeIXwo4mnXYZK4E4h5kWCp7o0Ogf4MZeVzOolEoZa0FMRs82p0ZHk3m76/L4Rp
LfSOdEMw49cxgqLZeZ1VvGoxSdxZI2FeDkg21iNCyobt48NqSvOqFgGvEhHcJyj4wXRGDD+Q3Owm
ALuHMTcYb9sPkxsD1tK6TDHOjodOQ52tQ9DAyxFZKEd/48puugnYSpS3MvfamQ+761tf3389MT+Z
lpJViYqvbUjXco1fpyXiuY4/j51z5YegclP4OGCANPdNC115mUhp7b5uzxC/r0Gh27TnGNJgLXxY
g1M84tnim+HJRtQKb75LqBhLq1FSmir7lXeP0n3JDPTRasCH0fiH9tUy+3ULtoXnsPwsYVm6ZX94
36yT8zhHvnsslWKCHaCkExkpzJUKvdosoOd9K222X7+09XujUjoSKJiF05ZlqJ//bd+nuVwr4zg+
tbbmknxH5MCvipuvG/lkk6URFy0P07XBd37YZEmREXH1Ijxppb4XHQCEpEHPyLz/j5tBP0WYHgog
CMF83ENN0aLdESK62rROcF6KaEKSDrO/Shrd+uumPhkry7G4PwCkc2zmy6/dBm0U6SS04U4BSs2g
D6exuUgKuQE4HER/GqNPuo/jWc0KWzm7WR/m5WCMQdqknM2plKxYM0SByAsvcjGtvn6rzxryVCOe
0HUBVPTXtxqc0DGTqbYBgNSrceyPGq63kOLl29ftGGrAP0x1i3luMFye7un6h6mOOYPjAxGPT9iT
rSuEWQKYwPUIFwkMl5E+IFhB3SvQD2N/S2hKqsnffP0I75Ph90dwJNPEZiDtD51qtKKWkcsjTI0B
oURA3KQIjm0qWzJINbX3Cezd3RGgIEx1ZR9q5Uu3qJv7wfIrHGiaeVXFeX9C17Pc1yBTkREIrIsE
UgcI3CzaQvkLlm1eugsrhNjsIH4JpdsYLnNK4pduoy7DbZNvtEi3uXI41fHrd/xkOKVJZGVxhqrX
/PCK3VC5VW5P4SnuCnDkITTnVJ7rWTD9IYr6ZDX8vSFHhXp/20S0NCxRRA2jUx+LyzRNL8IZZUYv
uAhd1Otwr2z/0OBnu9bf3sz5MH+itjL0PtLCU91Wh7Dor6wCT4yve89Q3fNhhkhLN4lQHdaCrqvu
/dtb2TLJqcHo4YnJeaq7bcOVRn0pSOa/6DgUmvaFmW2dMVoNHeD1Zi20Z/SIt3xBwL8cn0F+fP1M
nz6SAdRUEiQaLKBfH8mKYPCZeFPDpw1PhTmhugAV8Gyc0NryuMXLdtPHeOCgiP6H9fLJYWx5BIeG
65muZOP7tWUxkJmNZvDHI4asy4L+XkBCCpc6p/LYa/Xi6xf9ZIBpzrKk5RmcTB+P4tabUSPRNWrL
MTJYepliildnw//PfqcUpnSuPuK3CMNPG0qZiYhOopiuZzTysmS6iYw/BRafrENe5n+bUXHH3yYS
Dh9Tl41lfLKRIUXgoAvLG8/oYxhUefn8H3ecFLqDkqowuEt8PAM1iXViJavwNPUzTjxecmFpMl1+
3chn05ATlohB5ziS7oeV4dV49ThjwGUxK+KrBG34RU3pgkS7N6yYolgRC6Su/GocVk2D1dnXzduf
zI5fIsMPHcpFCd8VtueTrJwCQE0cLdCwCCkauT1eRAiB9hM2f10lggvufOOumtExtbLK2fVNP1MC
BQnnFhm6bAJq8AiFR6kSC2ctRJ1hoJWit0hhBycSF3o3Ei8d9IshutA0ktOkXrB6K42yXPelR9IJ
rYwzUQGjxrMI34ZIK1d2p4+Xdo+8tx0Y043II500CcBYr3enQ03Ihd2U7sbQ2JSxEGsOop0sKpQL
2gGuRorqktRRchGosGzqGh6qS1baRVHXRnzkQhDGbw0JwgWTRnHR2Z15V4vpsjW6q2Tw4THXFM1Q
uTifB7KjNeU0VCdQnnL6Ad3pAJLw12NiqK3nt91ScM6YXOW5wX7YmuKkKALsr9ktAfEHmL53jf/d
JTUqDG7zbEyQLlpAFpDdQtQvrPzy6wf4ZJER8hs8gO0QAYoP7Wcg93SnCW1u6eIlHHt7pYf0X2+Z
6X8e+0kpDdPTpSctV3yY/YUzmB54M+3oW+iFOSW7/7idcWuk1P/HHf+TfVdK27A9V/Ifz/wQOpe5
UUXzmMpjDL/qzLYhBrZ9/uilxWvnkXf6uhM/W1iS0w62Gbs8maBfd6rAj40S9px9TN2uXsWxIRDT
190/dOBn4d8vl46PzdTQC6rRA3WeDjezDjALX6k5rJ5QcAOpL51L8tnbqLLXFm4ecAI3fdUesVU8
fP26n+1jaA9IdkxdmkKqn/9tY/bklA5QvqITHlRrfUxPaYvURr8fKhBYqfMDitTRSazkD738SbOE
vZZje0T0qLV/mKpR5qDENXfpqRVw0Ey3I5sYlmeaFa27TLsKQ3GBSvPlnBSrr9/39zXC9VK4NguU
eAa5il/f13IGPy5qi+rAMC1740UVrohovm7k97ejEY8laBqS+6z1YXCHIqhhRFZY0tpVcbCNZtxP
4KJfU6QRlx68FEVAtf2D48RQ5MI+/sNG8En7guSDyw2a7Uj/GDoIskCW3g3DqekBw6v8SFiNsEwm
itP9htuNhx60dj6zlSy+fvNPupfroDQ9W4eESpj2a/fWgdV3XQ+THFXnswTrvBKvSPRxvm7l9x2B
wotu6cZ70pYvv7ZiG0jRQQMeTmZgfrchGTdu2sICrDG7K2Tyh3f6tDW6wvUcT1KA+NDa5AnMuuoA
8w2nuOpYG2SGs0Vfy33Y/il2+aT/SLrYBEqGCvk+tpUVTjZMid2fmlAfDqLvyAJ2WILib1z8IYRQ
j/3raeU4rD8SBVLS2seNruxTIzCDOTgh2fFYUkXwcnftu2I3FiOWu/4f5uQnqSWH5Iflkd9RudaP
Z8bczhJNDsM/cuudb2TtgM17qmwrPhZlNWxqO06XTfp/STvT3sZxbA3/IgFaKeqr1zhOYmdP1Reh
lm7tG7Xr199HfXExFcew0XPRmG7MDLpoUuTh4TnvYoBdUR5aVrPCTqnpFP5q4V+Z+j8b5HTuFGKY
tM5dTab4eQNhkBSHafgP0C1cm1NhoJvm30LvXsKmulGGe++hV8rjtF2mKPAZSGs0XniovFk8BSw4
3Yv/Yk9LXXpEYIP/iNMvL4bQt1Uf+QfKbDNMGJoYOhrqysn5ervxDeYBqLA5TP0k7ooEmnLsmO4h
m9xXQ7Y4C9r3//pwotBD7k01HWXk07WNwXoDbXO5QJ2Jrrb1d4ZEvxzijTMWT5eHOpNxMZ0/xpqn
+8ftlWllYNMza45QxX8aerJL3ChbgMq8C0FqYZDk3leaRIJE/TbwY4NteO0iO7ug/9s6ovn+pWDq
xmD/8X+sj3aQ3gwQI1LUby/P8kw0Z1/YXNAuC/rlrrTUlJWNnQVH3BzBVnlozqzLrEZoRmLy0Ziz
cykKaBszcHHexFPhShH6THOEr8gblDoKDypqY59X2QtixH/hwByLssTDD2vtyYwwLFCrKlQ3OPPc
e5HajIGk5y9uK8o5sMnpI9raQ2e0T1oMg6VukyuH+Ez8wrrSlpIHmKAIeXKGhWa1nkx9LOPHqNgq
+qBLX3PoALthtZYe8E4/n5Ir9aQzO04a1MeJYPMNL0/LdlZQOz4Ag7nAilhMiwL5op2MbllKzf6g
OYPHi8y7TZOlzZ2c7GhVKn5O2QGivbwrvt4Ukr6JMZ9k8gyqiJ8/CumiAfvT0g40zayb0YiCbVjy
9ut4uf37oQwx1yEI267OC+PzUAaPpmxoBv8QtfqDp7RbFRQ3gxVd2WdnZmQIyacEpj1fgifDuAZv
yjRjGCD5WRC/AlIdVfV+ednO9Fz5gH+MYn6ejDb6iIqYSFsOdYtNWfZNi7R3ShErc0zWU2vtSogK
Ti/fBbiQy2N/jRUM7Vk8mYScz/LJJ+uFP4q6rv1DhSfIsnIk4aq/Vhf8mq3Mg7i6ZaC/Lb4UsC3O
QSsLNC9SXRgL3UC/ekYJJUb61rWldWVrnBvNs13KYS6JvHf65LSrdNQ0s2e0Krwzq/pOCuCtCmsv
Uz5eXr1z28OTpknNjyhIo/bzh3NbiT4kyFBw/OBvx7Rdt6b+Uy/d3eVxaCrwJ33ODujHcxOb1D5t
B0GOzyONdspx8lsylVnf3UpA+NOaz9B/91CcLhJjIQZeSKO+D4LxdxSW6W2tI/CBF+RfWYxPRtxg
39vmCHr7LwLatlc73bbr+/ckcO4VjZ+oh3KfGmDkXPWYtt4Gut8/iELaY5ijuQ/AWF4NNiS5yVLV
JfxFxNKAKQ57I9GpH9TxE7LKyICF0Bqt5zDuUC4KnR2q9Jt6CAGz6L/wtqNpzH8Z/P7QNdGbFYj3
wAerLAUSpn2Ltvjo/OUKgGtFdegM50Np4Ok9833qCtxKtJtU1k+GKbboPa21nsZqKwEmkpHRpSjv
dIjR8BYziao7wEiz3zl1+grGAq6Gx52UPHXGBL9ZuyOlvNGM4CGeuqcZ3ukF0U+VgcYD24imbf42
deZmnKn/Q0wXJMnxmyvBN/keoHHzdR4eNaJNaVvP2G6tJwfN1RDVReggd5093KPvZNEZLUta6yk6
p4HZL21P7HvX2aZOso499zv07OOMMxsjsbKrGG9x9T2f3F2mjJtpVAcL8xEkhG66IN2znJBOYmUA
FxzWPeo5yAlh3KY5f0snu20K9aPVcBaa6oO0QiyFnWf0fqMVfsz34PlvMRLZqpFnXhXjueSrYGea
5a4xJ6xvkFt3k+ppnpsZNDsvRp7BKzbNLKFQNDiM4HIVCfBFyob5kiMKuMhp88PBim90DemIrk12
QgveEa99zJr2Zxc1xmI0O6SiqnKMF6U9amtHh5M6GTMgSFWI6SMGs+5VLrdI/6GSrbi8/RQePUoX
89ubYM4zAZBQrX2UUVqDo3eAofqa/y3r56obQJWFU4zm0fY7/a90nDTkxzMLp5Osilaxr3m02ifc
pWWqRbt8rNEG6kZsg2qZtIg/1JF+Z7oypBnUI68//5lVlCJEDnT3YeBTTJEnHyIcJhBccYDCJs4M
YBC2ARY3wzcPc/VxNVZpfV+Qdz7B6s/WSOsPiG1a+ouF78ZG66qPnK6giZFQHfZvInF3M+C0G/Wt
P/pbnGzfHFEir5IeGgP/ADOE+BhuzRLEpTL2A66AMbdOpLBui8ptEQ+35ax17HvBhzloyxQBjXkz
4F91VJV551r1X1Uw3IeNPERW8zpk7iHiaoEneT9rEiVjdVvU8a/52zatsQrIETuzfsvz7kdYJMcq
NbeVhyhZ7U6/Z0+CUaIam6GBtoyrOYYEdrGoqgjLpwK9Cel1W0Mmh3gUe4yd0PC3zccozY6tTePa
HcizbcVjWwhg3l74Ixig+OreX/QzUU/Xg13pdNQ9YGgN0rubSuNWGto6NozvuT69jT4uESH0CQdF
3CjCEctA7zJAeSK3jz3GH0gXvYSWsW0AeTqjdRjt5LUpjAevRWtwBoHptZvDBBq/GdWEu3tQ3rdm
+CZS+YCbX84vwADeNe+lI//GNJNWTXJD8xMt3sa8td34ww+nO3TNfo3NiAkNoAPDc454LaQcxVnh
VtymWnM0gVj6AuVRN5JL0YV3WVZi4MAPDPDvHdpZH9TCGk+/QQzpex87m6ko1lYGSUJzYQ83oy5e
qNKCbjI2fdX9BBqpb+pMIKQsERgW32cijBtmKBdX/Ws4xqtkxGCJDTGrhPWl+pWwSWCOvISGgU9L
i+yRsYtRqlCJ+Lt2+4fU994CM3hoWQvMCO+DPHsqswEiL2LAS0TUMyQ+EXpL5f0AoMYPkSAS/rRz
/W6fReY//05b9jvMr16sNL1B3OeJvgkl/to9+Ja7g/fWLFUHSAfJzGUXQvGxEa5Zs/HWlp1upk7b
p/Z0sDVMYUvgRFn72FL+0YUPhzkNCFTBuyTpmZdN9S6kr3HaAQhPFxYHpDHCj04DaS9ijnmX4+SI
Li9YahvtwsYBGc9TfwluE78AnVqIBZbPsRL3SnJx5sa3SLF5dlA3EF8AeU1TRNKOlTzkosGkMP/u
au1az70rJdCzw9CDF8KlzGyfpmVGSCkkr6V7oPSAXqSAheBeecKdSZMsiuX/N4R30h1G247OA/Wl
g7SROdbKu1DoOzuXN3p8Dc5nzWnySfaCwgM5NOW/GWBwkr0UOLPFXdGyUdjyv6s0o7GuxUhblbZY
dkNO+9auoxtkMVFR1PHCTqNk2DmJk3zDFF7fGk0O3b1VXMjoBqLU3QbTb9Pyi+fUr5PfGVWw/RiL
/AaLN4R7A8T10TZCoQnK/r6MCm+Fg190g5Bucgz82lkqjJduOjG22xJ64ZVHwxn04qd30GnjvbAz
ZqfHwRGofnMYg6i5dShabzAjLL/TU1B0gkW59EKv3eJZVm9dU4OROmrDTykACgtZtBuV4GsRuhAb
LueSXyCNwnSpU9rUQtCh/1KIHYPG6rjl8MZx6k1STltqIwji4nE5YdUTt4fYVFe6n1+22j9DUtsC
WKqbtDA+J6+VXWUIkoX6YTQFTMTyG+XnhTFGGHRFvy/P7tpQ8///R/XF9tDkjul6Hoopqe+iKSj3
aZST8Ex454VTZB8vj/c1L3fIy2e4zFzE+lKxrAMn6iZRRbgSZLh7YQcdri6P8DUUzH0Qyq9g7nhc
nz6qYb+QeBtNhO07bvN9imCtiUat4djhlYjwtXrBSAadD0p9pvWlelElMV7EhotArxrkGm3VYlkL
LbsJba5p4WDzYfXq6fLsvnwvAM5Atuh6GK7JDz95YHduEYoEhbYjbJZZcxX3y5bcEA00pC7QIr88
2pmvBZ5AB0xFj9z8Usru4Hb6BfHgEfMTZMOmra+cK0N8OV5MCCCIpdN/n+tSp6Euauq+LWjmUDC1
4VUF0V+Gge4FrFpT3mgaYrGX53Tuq/054PyD/tjxaS4p+wMmOMLnjcjXZlIGeLeUJ00HO+ryYOc+
15+DnZQLiszWBgPr46Pri2PdlzvfjnY9rsALRPDSKzM7t/P/GEyc3FA14p7KbfzyqFQH8lON1Rpc
C2DvBsrO5Xmd6QTMn23Gm4Ocpwt3sg/lQOnCber0mIgYNUojgoHe31lW+j5TKQQS5DNVpITyZmjW
sajrbZ9oVxb3/I9wABPOyE+qWiflBA3apk+w0o9AU5qn2i+HXZrgiOOJl75bRTn4a3Q2Htq2+TuO
YEQkk1kdPM9XV0LOmS1FL4vNq6NUOAPQP28paNm2kXtBdgzq/s5OMYLlQbtIiuCX7nU/kR69ciWd
qeZyYDzPNv/pMCFf/HlAGadTkldxcjSbqtr7o5qzaD/doIpQoM5jhj90X4NLPIXNjzCHcRTJCXqQ
6kbSyF5BDymbH9Lj6gy6uPlm0Gj893EeOvJcwKLOY36pN2MN0pa2GcRHKdRGT80XV01/XdmDZ/Y7
JW0dmgd9EI9W4udVCFzNQA00KB6hxgtEeDooexoM1sY29mCdZ60sQPdLWCwbVDF0qJUc+V79nDV4
rvyU+Wh9Ttgc6K+glcjZwGGetqQdnICQ7PXTY2An3jpT5YctEnErYm9EtaPNUd0Yhk0ceNyz+jY0
lLyy3mfaYfwC0JHzkvPIOT0L6L66mall2dEa5b1XVwBY3HWquTepki9CWN+F1d6OTrCx0UlyKtQi
qGh0s+qc49+76Eu2Gby8q2jwM8V2elQOIDgDoAl/nURAm5edn8Y+8vkInOADtpYp4qn4jAywukyF
lvzUTd/aIXqkzYe093A1IThziVlzK5tWrCCjOn0bdHmpwF247jFGdkWjmLDwGrLJyzvgTKC3WHs6
o8xWUK/4vBdLUhpLmll69GOszzVI3kvlJ+WhaIaO57njPl4e70wNHKwqwQaGsG1wvk4GzAMs6Aw/
TI+2Wd1kaFwmDjR6JO0G6HU27JeF33s7iZDv9Y967uC5tLIowrPjaV98nmxEhujaQYQIAYZ5spk+
alF/H9H7uTzHM6kBx4m2BQglKu2nNdzOHfoxzkKd1GD8oLx3lLX7OzYbTFzR++/FLVaTVz7juUhO
4kg4IbiCE51n/kdyUGL6lFdhFzxmol8bM5NUDx8K4oU55OjiXcWbzbv/NG7wXtRN2AQWnbCT0yG1
NhYyJBkpGvUsJ6y8E5RYAlG/JFH/pgXmo7TL55m2e3lpzx5Lj66bxYGQJMqnE80DrXSVmxw7M3tz
pdjVGVotWbzG9vLgz4IQiNFYuIfMpePx+tU9b8+TidvM2uAX2EICo/q80HFce30feeHxH4QfBWIX
p6NM3Y+TbT5T/Km2XKpIgNiierAm/A9aPYNY50v9Z2LTnZRM69qROrOtabfy3flhgNROQafYDyMw
CnvuSA1lmeTOzwCRQA/ZItRXDyWMe/C8q1brXgdJfgWnax3rzW2C55nm1S8T3vKXP9KZ/U9rlKhl
AYSlfXxyvxlTIjOuvemoI6gY2ovUecMPp4yxY6KgmV+DEZ+Jk6BIWTgSOgHx5GS4usoSfM+q5Dhr
jBtm+1rLq33wc2NwX8PTmYEFX7L9Mk2KyXcL55iZ1XPoez/8rI6unOFzn9FkW/INLd7tpyAVQfdc
5jOqvqup/+bJ/dBNS2w4Xy5/nTOhgllw09IIJAyfdtSdJM0LIx+nY9fjoF66+d9BgOKK61JpQ3vq
VQ1JvL085LkNwSvMAM5P84ys6vOhAVOjtao3p2NbYeblauD2UYRBFMBCVUZNxc9ouLIFz8QnSJz/
GfHksRR0DvbFVe4cFUTmZOiwzhO3QTHd5XAd0YcM9/VI0bjv/zUABYQ3A+tAxGAKneL0AYk2hY+B
xVE5AotmczXFyWEA65Kq8MpQ50IhdQjTI0ngMWOdNiVlI30XIGd09HvUS0ZkoPK22RZcpbNEwZwy
5bAhZokEG/UaBAD+izX+c/z5zPxx5+htEyXaUEfHYpjusbhYZ5DPSWhWZaP2o55R3GvxjdXTK2W3
c9/WImlx50apQS7xedzRTZTszTY6jjLaK7pT3MXLPO1uZ2rIIHJgKpWzn7UJ/v0uhqcJ9hgWnQW4
8vO4dZsFfoo0+HFWDHGrYFu38raO8DcgUReNexCT+68JJ2yn/wxpnbyMYztUXYulxTEPkcBxZUp3
rtiiFfhGq/0Wd8t9ntv7yNU+/l9T/afO+8enNUWRJobPVMOYWy2qH5F73BvgnWehDI9OUoQa7OUh
z31Vh7oXCD2KqvrpVxWlhseNwcWKaCKet9muremTsotcKr2CvD/n3qrj7MflYefQc3qfw/o24PeC
5Pny/LBSNFPw6w2PRsk7K6zIf+OeSnSfi8xcaNVAo/jyiOfCvJhhj64DVJ/C++dtZEQd+vItYb4S
4mEaze/gn265wq5JCpzLtIFNgfngL+iYpyvatL0qsStgvw7tj1lwJxzgJnH9P1voIVDieMOZ+tC6
xhEE15WveX6S/xn7JDZ4qi0wiYai4ndzeyb7G33Nn7OAxn+xltz5oCXkzBE7ufqrkkb70LOWCIfd
21PxNCuIxEF9BT967v4Sgg6KARKJ0HNy8tNQgRiyIxigtbpV1nSMPBv3sDJ/H0eHS3NYFXTjL0/t
7MZEmMEiF6BaexptesoiwVDx9UAMbbDDwj3Z3CZutyLZuXaTmOcOwX/GOj3utdLHILH4Wrpqjg7e
PFEswZ4Uq1liZBYtajF0kEn9Y7br8GkoK1VdiThnbzNSn/+brzX/xj9CTp8PdtRYrDEORfdmYeyz
rFlNrouypwhRI0LxcNb6K+txDXXzvWzNa2XIc2U5YsB/fsLJph2scBKuSnANmySK0LM0P7KH/D1A
GFVYxW7+35S4g2G6/O9qMTwpZu7O/DjFJPPzChgArgWrwGaeTLma0jBe4/uFcjluu6hm1+WKQfPV
aLfVrqvG9LGPhurKnX7u3PJCpqZNQOS3nByo3MsMv8agBHNGHNW8CFXoAsGengL3v9/egKmElAwF
R/ZkIBNCfYMLGUdKy2/rxthmZc90k8chtq4MdXZr/TnWydZKsZEJwW+RqCi5Uo57n3v0y0nQ8qJ+
UEH9d992M/8E2NGw54a7Ej3OrCnscY8aK/hCXE9OAr6AzGy6wcRlikQ3xp4rPSl2VhZfSYvOTZNO
hAGrhboy1+jJ/hGywqk7lflj0L0iSo6c5yzcqdInVDV5UuNsOeJxgFn5cGWB53NxcocKqro6bwk6
jl+UE9DE6LWstAre5JhGTXaJRY2GTsblHXPm3TK/HcjpkWnhKTEv8x8BQllZ3ydOlhyxOcOvLM/2
GbkPF8PWs0v0gusrV9iZAMxTGgl8k04m0f/ks6WaWcIDABKah+LdhZvQsGO0KLv3wPpcWcEzc+Ou
pMQ3Y9Z5OZ+ktKaykUPFE/6YoPU2a+lVeLuhuSrWTVK+UDe4crmcoYCBBIXkYUuHTy9Pzzmepa3b
17oGMkOG3xNv7I/Z4KHv4+eu9iy1uPcRT9d4u9j6+FAHFiZwnVfl71M7OK+gvpCDSaK2vXITndlJ
HpGHdzwKIJyYk3WgSVjGydSgYE14/KlFvdrkoe3sLu+kMwfy0ygnO2lIOkAdZQODUKDR6LaGeEBO
Qm5jWClX8B3zmTs5Gp+GmjfZH5sW67UcbWU9ONoIEmC6usX45s3P3G7Z5vJHhI/dIpmGDQY2T5fn
eC77+zTyyQu4MDKVVYD0j3UN1LHH7K7Ul1hDrKSGFnXx2mfxI9WsTVVm75eHPvcRYSdTFwQZj5DF
yfIieON3stTlwcZt9abQweb4oxdf+Yjnwh39a2NmvKIBQv3689JGtZ3rgUwlFMH42PsqXjLdTTbr
APjyocurF0zPbofBuU+MajXk9r+PR2SEFM3pJVqEvZPxfT1BNdfPh+NoCXwO0rs01Z5hPR3Cfohw
ILgWZc/FCAiokP/pG0HuOxkPl1Ad+zJHHpquNNcQdl5s6qxLDR2+CWnAUNlX9u61Aefv/MfeHaoi
D328PY4NniCT7hxtRzzkRbdPmnrjNJN5JQie2bJzJQOkEhgiylOnReW4SINaR8bv6FvlEoW+LSLW
6N/n0vw+SHFDcnhosYBxIHxc3rFfZ/ppYOfkme1FALus+ZTCf5plJOm+bUV5G9s4n1zLsL6eDgE+
nneJINmjgnHyGUPHyrU+hVGjl6aFwrZs7rBRzpeXZ3RuFIF5LzAcHrcgVT9/Ox95LTtPpHawI9SA
McqNVnoJ0/3yKGfOoICrDAd7ph/xLjoJMlh/ZYOwewngX1uZsbaJ8mjT++0maaqX1q/2ed2tWI8n
x+w3wpleLo//NZD/OTyx5vMsAzQiaz9S4TFyigcyQExtkGUVyrlGXfsaxsUMyaFQwGw5fifL2fd9
nQ7o1cz8wUVRUu5hh/yvcLrK3mU0K8RfntrX7IOUynYNzgGkFzACn6fmo609GUU50GAJbgsLGWu0
kk1VbHphbC8P9WWvSMOaOcPeXKtHDPdkcjb0YOzpJnEc3dLDr0Q96Xn41+Uxvp7tk0HMz/PByHYA
ZZqUj6HEW73zH1sSm8jp0YTL0BsNfs8tVmSW9r3yryQ7Z+YHyMLjrQHI2yG+fB66bFVZm3jAgsAP
lmn3UKBNfnl2X/ahNP4c4Z/J/xEpe6cyY/K7CeWycOEn0cLorE2rrsTjs/MwQJTTGkD84zS/t+MO
Kfjeio9wRdtFbBrFbAhyeSZnxiAhJJUnRLm0g0+2nTdEJvJ1/QCsOzHuC79Njgi7F1fixpfNPXPH
EJWjTk6O8kUZKW5KtLLzEhhIYugbpC95YSJrU8blQ6/E4+UpfX3Wc3JnSihVRQjpMONPvr+njYmV
O+6B2v8+c17ADn6IGm8Bqz3YGIsuOng8fWHciypYxoHzEuTW6vJvOLNBKCPaYAl4THxFD6LJX6hQ
QprpFYjycPI/9L69U23778dxuUIRsKRaNWMVP09Vb5KRir3lHvoUv466RZe1Njq5AHncX4kaZ6YE
0Yun+yxXZpKVfB7KAjeQSFk6B3tq5W9TS/qnRkXWSkZXr5kzQ6EoQlcFWjogldMARUsvoIw59Mc2
sjGlqtXWD/Tvsu2NK8t3Jkpxlc0vaIPlI8U6CYVIzUX4y7IxhQBukTruHcDe+yq8Td1VB+7DdoZn
s9eWSd1eA2J8PXkMTYNxLgvPPMeTTzeWsEjLwfOOY+rdqDha4yd7eRN+ucTme5pKt6Q4KU1kNz5/
Mdn5xciV4x1LCpY+dmkT7iVWkMy+QJ51zK2Nn2tXIuPXk86YrOQMBucbnrbLs6iJHNHk/nFUOWD+
76heaOh9a1T0Lk/uzEAkVDw6bNiA1Lrn5f0jBEet0EQvwvIo9MFGl793XqXd6xt/7M2bPG6dK4t5
uieduU0xEwJnwUruzZPFHBApkLHXNg+pO+KGA3cNr9EBDzXnSkT+mmMhqUNdBVA1iTFh7CTHmpxo
0pUzBI/F3Liv7V0XYC5eGBb1ASReccXOomiXYPhQ0NG3JwLM5aWdd96nN+w/P4AuCEkeichpKlJo
Wl3RsU6PRihCPHXycV+ObYxDmgu/b0irZdDB9rs86Pzc/3okyLa4ss25ajb/9fmbQj2Edxkp91Aj
gbEq/AwnpyoftxOy89sysf2VioNqNU2add9nJh5Ddlxuy9Gs30K2w6rWrHSXwUhblHpnb4dWvZV5
b0F10x6orB+qlip34L67WK+E0r4rhMIaNoWE4dbyr95VK7MpW5TJm78V4ke3zlTn695KgOiFKrxp
/K7eqbF8zhETAzqFLfbU87c6CFAZm1CTIZ1cZp3R0B6gZJRMo7fwwFnHnjCfxqD8wa2HPwhqtAul
4xKI/nC6bsrpdVDBj/nHtb3zFBg+Wp2NvMfb4hnaEoY9Rt0tw3a6sYro1g7Mb0Us7ptubHcIc09Q
/sBWq7rAANMsvEUbBs4inSGGddwkd6LydoXW/ExVfYMsub5Q4UwsFUjvcEPZC1cGz41vP1WgMckx
PHQXxVZ07fsgwh915cLd6DZlpp6iliIGhdPHKW8PfQ5tr/FGDy+n5BCN7W0wI7wHM351EvHdr8KP
unY2Tu2vSt3elVGygteNXUeH20J5QGF4m+oZ9rGG9zr2Di71jQPHtgfyWej2zzbzDpQAlpbmP9sT
+VUbVS9DFH+0OngCuyneS5iWmBIOEbQSsQdfHy8gPq1Nu59W1tDItV7FP6I4cX+HGO7YZXPwm/hb
bVnfQ33a6UG4dbt8kwA33QwjFst6Piw7XzLU1BQ6b4s6eUJ8oF3HiYFbh9rluuEvmxLJ4zEdXkk+
9yGalkuRDcgYl7uhHT/cYCwW/NHLOCreDMP4gQDG7x4R6963sP60950Kn8sckR6FxLeXbvMw6ZaF
17tLUWFV3Q6jWiS994wP0U0eZsvM9NcK5ympuXeFAT21s3dVGdxRjVvGnsJaPtwUZXag7fcCdHCD
o8KuM995N1FtstZaoXbAZletm20MzV1lZviextNDP+HLa5R7vYz2iZ7tAz+EjuYtSy3dVRAhaeQt
cLhaxsVP4tAKbUVD4abLYBToFqrJl3pnrS1cdKrQQCR6VzjuWk+DPUCoY6XwnW3FLojztdNrD25S
rsbIWtu5Rb5V/oqd4huC42tVhDchBt9UPiEMZsqNV8r8e4qctTfgMpzYq2kw1ljt3KFMiImTeDIU
ttA1aJbFJNTeyHxcq8T3wtZeUVteAgHDd1HkCiesHh+glico8TksqHF2Wv1U9dFHFGBHTa3ZWPrI
TGCqhaIyP9ULp2HhjOp36KGyYLffRi39EAluMbb/NqTFs2LbtANeaLW1QJc8dEy4W3IFCXlZ6UG/
mO1mvRhfP9T9q6lbyr7FF8RdNWGJZ3w2/qal1NNFmyrjSdbtG6VtBlTDzyjmsT76yBfBzN2JMNBA
yFR/1am7LISzi936uW+m2yaQyyoZVjSsljCL1x5uAnaFq5dWPTaYWYWpfmgh/45EMNBnq7iy/EWi
6ludhBOh7A00qw7D1wh2Yr5MsubG9MDrGfsiju8Mv5qltu0lD+ut19WkydVO6clhVFjZ0zkKCAvT
0krSA/YjGwnvfhjCd1xslr5rvo/GrJCWYFLVvulJ6KPrB6u2AEu78hAod4Zx6RSuseji+8H/1Qew
Tft9DwESIZ51gxeKspt9l6AazAS95ncJute3IYV6wHXiZqlJj0VW7PNqbRL/8qBcW7X8EP3AehvP
lIxnc8E4Xbijcxe38gaJ8EVhOE+4j6EPuBjD/i4ZiD/yl4rbWxdfx7KG6D4MWCuZSO+PsOBdo1nU
dXZXhj5SfoAL24+p7jnI0BK1t/mPcTC28DwiYCVuEsleYJXcPnpJjWY5eAP2bu9YkM3TtKPHOSpY
VrYSeOChaT/w7VsUERsdg/Mgf3Vaay3bdKXjNGK1byP/emqkmy5qb7scx9gYm7xY/+mX47abIjhO
vVyUOFUsdJI5cklI5zomLrCKPc+5FfwygbWNULh8ctpFs7IZO2c9myq9jY3s26Ba6LcKp4vup8Wl
ZKb2s585v3NBJ1uDiNmI7N6vorsQfUnpYlgXe9uqywAWTcv5tMaVu5TosZRoJGW6fj9zUaIAP3in
2wPFeyxR6J766SHDINtLyrc8eC7jgIwz9fdag5Whn/WboH/KzJL9/gvi2I3PxYid0z2CZRJNLcCC
egdl3ceXEePdwgKpNj05HrqNafMxRiUeT0Zw59fucizsCO8uBwNM/PwyY49OlobRXbq0KQvVhfGR
NBYws3KbufVOz+R7YUmSCHyoPXProhQzVWrdNuBzZXeYj0SI94g9O6ekbOChzw5dET1h5bK14ehb
kfVomRqWXzXuzGM7rNIM75woU5shfNCNHyPnZN6Wqm5XfoVZFne2yeSd6DEo3uMiucXp9EcSdbup
MbdWV26jadzHSPV2nvHRxd4mGOI5ERmPykC7AKCaaSePXGqvaY9FdFuvgeb8zDR9myh3ERrDqhrR
DUnTrdLL9VhDOxzgtIcLC4Zn5KttIbSl0eq3XWLhdpYtHTxb5k0bsZ/nYNIT8bsKijNaYwu7bhqE
7bFqyaojiMSHzG5XyKOgRRVWi9jNt62mPcWFD9zsEQeude5hR1QMzp6dPv/6wU7uvLzdWyUXeiy3
wkIjp8WVC+mK4VdtlAev0e6lmSLY20ACmVZhGO61qrjp+Wbzb8bebG0X48HLum/tiEUKaIsgKjea
xGKWLQQhf1tjTKx5sBgH/afq/GaNeRH3RrDNZ+N72vi4eXYYTkXhrmLxzeZHrvt7SU62SeFqo7bw
7oti2LttFOGq3t1OZXUP0n6jOSVWcLOBJL8kI7nHkOm+BsmsmSF2Wr6xwjULS85oOdUe3pqRNLbl
gNNInU+3owQ/ZECPLwbze2kk7a7pJBYK3FnO3IOxuI80bE6tsr4J0+HWj/rhLu2s8s4q0F6E0bhA
NbRfm6hONFT1BfMo2sf5HzDwH10tXWK08uDjT6dz4+naX2OQwQ+xSDWITBPKTFEImnOA+2p34bfK
KTceD6L5ftKm5jmp7G0osJV2sqcxkm8WnkWT7d/TQVj2rLLVFpvcqw+V3x1dPWfODsFzWqT8ewKr
W99NV6Hb3c3JVa8XGzsXJD2lbmqrRJQHy2hfDG6FzExeeSAdBjctjYXiR8QeJ9rBlmgRa+PvuqXv
Ffg/UvL1xEzecSVyF9mA6AjLhV2rGb9EYXCLFZSNF8jI7jSpYnh4YBzIQ28G0YbGwkUJxYIuNr3o
vnFnNuEvb/a/TnXsp1rc280SzQpuXz/6Af7696Dr71oWsS5E41ppEY5StMbCIdr2YCsoVkVLP2vt
RxiaD1EdPVAj2KcYpJlpdKcJCGHs5xZBpdG3aIMgS9mERLKB+9LI8W1yczyAuFWr+BUhd7Bk8EZs
ifRhFG4HTLjcQj90vcWIJklVN2J1otx6Kcdma0YGzqGtiMulKcn8iFWw21Hv9RL/hdsPIWGVLZN4
+hFl+lsViJ0q2jvd659t31o3mDdinL2WsattmtQR+BZXdyiywuTCTxxhQnZGhmlO5MbczX9reoXL
MDsXQciRFnrj5bvI7thQ48pqPzyurbAyFq0BR8N59M1ZQ5yHCbStZdZYd8p4F2WDI5y9atHbJQg4
tbEq8vRGk+G9p7RdNlp4e1dv8+1eGYJoVO0S/RcAvO+hFex57r1H9vQS+t1G03Dd0jLSkYkz4KNL
ovkJ2ZNpoP+OkPaEwbAwb/+HpfNabpTZovATUUUOt0JZlmxJzjeUwwzQxCbD05+v5z9XHo9tBE33
jmuv5etIAkXxqgVNPtAZN93+y4+poHlaGHfFlpGVncf5aHsSjBgWjSk5LjpCVAjAsnxF5sCbMhEY
9euiiw/qLaqNZhbWALu8s6lohMay+xkENJWgdpWfEYl2NaDYdgZ5WQTiG1q1G4toOwGB1JdpV7oi
jEEd6Alc3Fm5qwDZo/ABvwX61YicILJk3j1iZyrf9ECQgsswTJHfrv0WInqchFpRdXX1aY5RvsjY
PHqOdEKJ2FveX9VaWsbbnDVhHfxaBhkOmOm6Cw7KxbRggVAjQWHW2Wq8sx77J4PfTA7rmfFFJApC
w61PsxyRkkq6LDSG+Zzo0FG4rBbyhdtUTiyn6O8jek1d8Jll8cuMm2ha55o0aJdgbp5Zep69tA9u
MK6RsdmDC7vEenQrcHFO6cbrIbJQMZTJ9yRdyn/IOVvei5vCFgPR6LQSmcMbKBBm86MLDlAJ+6j1
bKFDzvz5ki1pHE5xdJQLiXDvDyeh27jB/jbD/d9Fy1qazdoW5iYg0iFU3GSV/YZ6295Elyrx3aei
bLfF4IawlRzVV68lScZwdZkF0QcKdaLbldaytWzxliaKUAB4F6updvXMKU1n/5GJ8ZvynLGdXJh7
C0fnmsfOQfkR+rokyJSJvWY3W/V3mQ5b2DVYMaIvHw74MdhFo3drGgfexGnts+NmvK8vnoHBgFxD
NRIFWq/ODmhJPCVV8TYauBM34N3NF9RMt5UGQ1Ke38x6YbO2jxPrk2Rsobh87BN3VXbZzqicv5zH
2M1eRDLfko4Yh3rEYIDqERV56muEHiEx/9bnyEflm2FXV6tFZB6SIXhp18qfDPlN9+cDZdYHHWHp
NnIP/Mra0aw3oZW3cmqxNYI/8VZ91H3ZvfcV6G0oY3+7EMaU9DVi6OSaet7iog6iHx9qJMpS37w2
3ZldavjpJZtM5LfkcUnMbTzY3xmc3sDK9oOPKKwD5ZC7fESaktGI9D6EFwVxpfkYmy3pMq8k792t
VkZHo58A/6ZUsOODlWY3XVIBMN5AFzwssOoI2T6VS0G3FoW+7VB0ybErJAE82WerJRdZDJzP7N86
qkXqghHacMc8xC0HZw44mGnyNHr9gZL13zwSiNqm5j4JOgR4oNWH/i8Ka7Tu1zDnrpZM+OE0zTdl
0Gjuvk1OlK5cghhsBqyZKCka9A1CgTIq3mlv+/m6LoyXTGQuEs/eUeUAE0vOMgVlcYldsRm0kbpT
e5iRwa3qZs9pWTd11G7URXK21xpunCN4923jyNfBnj9FoMHb1n9DH7oPGghTYPfY5Eb04jP9hfMm
dJd5cvSb9DOZps9Gug5nP0OJLr7mWGVAhFuzrLBV9i9d7416zxz8uWbMFG6p0RMvSn6r4DVjTkOM
c+hJKFxMi4HbBBn2+bSM096AH8fhediOjHhtZ1FumcAJo7ynkFzsnFY7oB651o3mQHOYfL89C069
zL5royTLDEJz6rf1IpmdEschkjdvrr4DeHQbC7moBaBje56LeFPXyXHo5+8ALCqeEWfdxhzNeK/e
YWGNoeW+GkLbDBiw0flSB9poR7hurGwfeAOCwOgJc3RZELFSr4TzDHdIf1jsKkSF+DD9K/LNm4xY
PlVK8YSDK6tpH7rE39hufEUq81BnPkxr84tDqA7MgumpAXqgAK6JdDVqFFVQnsns5uCPnCwvI3+A
BEulSxq6f3MwHPXJOCpXxQLAknVLF8FcCA/CjwxUaPWYEzgMHxhHqbgK0nzbR9VldLMNqFx4cpL3
CBi6Z08v6kH1tH9UD5UV42VES6uErYc/9cmQY3ojvYHQuumuU2u6ukoeJ+v6lZEpci7pf9hTjV4o
wxPQwR20RQvblAylD9ZjRwqZCx5EPhmR2YRB718pJu/b+lO3EOnuvG3rGuvBTQ6FNW0gMQkhuWK+
I9u21MIas3rPTJom6XscFztrTjZZ7B5Tb5fMMuy16Nh16LWyezq7e4KYIkevxf/rzOkYRm10TAfy
Lzt+XtrslWbIHZ2sC/QKbzPSukEff9mxgzj2LP8udX8o89SFOaz4a3TFR1YI4kuOjCHNrVWgRR1o
2NG8Mx6S2r0P/fDo9eXJkO2t0/KzyUMW9rJ3tcimTmqfB1t89r1JcN7flPdUDop98u6WwcXxx2+r
1F+LQEvWIhUoYy/DE2fkYi/j11x6B+ajX9vc2vXL9CHmYj+P1qXhSmPsnyQs6+EsEmfFXn2ILfNG
4WqfLPU+nfqzNs6f1VKslaGXsHWVHQLxYv41EgjM8ozSopnWZwtm2WqenogJGFzySCmHhSpg/bgU
1cF25GNsZayFxQgQixpSLzq0BrgnmJjUER1c7VKS7mYyvbl1ba4yGFFXjqd03riqPeCobJ1AxJKE
uD60pngScSiAqolm2DeaxT5EaixLAVgFVf4ww+OmsX8kPzG8hvShbq7TkLZPBeEDfLHEOAZRZNtU
CEIsiHYyrkna2B7d3HvtnHlTjd2nqdVPKUT6bTqvOXu/YrE+zA5o95id+kA8IdB6Xlz9+l+IpH3V
NaH2kBDlFe1h6SFhnJD8WPVaDSlhv3OK+aA1ZA+jLNeJLF8AOD46wXAZje4exP1H6UT7oApusojO
eZf/9OxYfxBbcrxdkuTBqpDxa2drDybesdKZ5UYXN1+JyiTMH+JzIduLbyef1OnXlavvi3Q8u/oM
cV+B3C61p9ZHfbiOzd8+GCbUzs2vfu7e2MjvQ1S7aMNytUGMyJVyZpAa61dR1H47jRdRzvFuKngs
ZL8H7XZfRipmi51ciyW/pIYklWntvR9FO2WjhdH8ZY7zucTgSmJYqRHtlLqO/nPw1qXMCkQ0Pazu
Jhe0HPOO+YH57NbF3mokkUJlUZE3PwKnvGh14BC+6+dlno7tYh9j1A4pKGrJqvYbfLGAKc5Cfg//
CG2e7hb4CiOlY1DumiyCW1muvTa+O8J+d6bqwcBTMD8R6iwwNFYpzH9+shkNga3I/xpZDmsXTiQZ
XWvdRe5Oz2Cpm6zHJCBj6zXKH5UB2r4JK2+4Qu2F+qYTPecB/eS+Mw9I0Rxt2RzztLnHTtWGVqw/
63H0POfyZaBKtfJApYZa5p48J/1JPX8Le/CviRCri5PqXXh01K9LCk29HM/NHNxNOcFDoyV3IcDz
SBNZWmPYxuj5+ajGkv0vW0ESuoLZ+V4l/amGxyy3SdxGazNV+RZjs2tbHlRrN+qktZW9IW3ep04c
wADdnvssu6kX06oqwNTc8wQZ8JlEMvY9fHVv7ua5hRWfsNhpX2BpPUE8kGyDJae+1Dl0ZuDKN4W3
X6YAIVdCs1qWx0Zq7qr3ZmPlyPwNBjMPPeoGCYPJPHDKKDKW2aeKfzSje64sqPQqQmcvJ/8wR/+P
i9w3eeuCmqzO2rZ2vNF65KE9Oc+boEzKMLBzfYUSxZvEa5kFBFu5A3xm0Vdk4ztBRhsZXuj543oE
vGGn880p8xf4cB4nxo19t0dJfth7qEnLzn8CmPNuZ94HBH6XKmi2dVadKHmfp5l0xirdl9qw16nb
vwR1/VTZHZkADaJGH2vSFK9cj72xVXFGlYq7rlOrXRwKMFA+9OyHlTXwAkTqYxr8M63K+yDsc9eX
Z/IOQhbFG+e16VmK4tzP1qFtLQhzWGgT6ZaVaRDgpxh8E37CVY3XokYJ3aAVHKPCIq7YeE5prTQM
5FDlzKPIj7IzdohvOshN1iu7jw+Zm+yERu6wtLNclyjaiLGKwigb94POBEVSB8GqXJxv1TFeLXXr
01KkeJoSwauXJIN642ObqMA/iNgN2wbvGuV76VkCwLnH2cuGj8EexjA2yz/CNj7drD8ufnFIqHr6
OjWUtLuaLaUqqDWHScNyBA8THCuhpZavlltDBxrb++9TXH6KWuw5QA9lUD0ObfvZd0jcFPm9FN0r
phCSODTKqC37odB4WzA7XxuVJ0z5YzKYR4aF9kZR/6odSTNuXwTxBwk25QP3a4mcMzzhz3BJnow8
/ogH/VVr2k0L5yk945d6pGPEiX7oXB0SSHGF3f4CirdDgno52n5xcbWuwZHnZIJt89xiz9JCO/dN
+eS1hEpVH28W8oBRVA9tP8H84Zoo5CHOXpvVoZutv7Op7TXZnCDcxBGVf3yz2VgxWZpoqcNR+3Xo
QEzJ1s/kX01GLdJJFPvLrNgjo7WWebZLswL1oeEkAfgtmrnXTXmr9OCrgtps79vOSxvlI00kezOV
5h0Xf4qVT5WIZkOxs4/+vTHRfxOAUm7uaTXqs9IOIuKRTrm1PPrRE+LZefySS+/PZGboBgWH2B4P
YzniHYryN2sLlEQZZg3RxFx1U3+N0hkJ9uqPChw7jzwtH41T7Y3UKX06zIMl25AI9yfIlrXwh8Pg
GVcEiddsc4TnRXtsU0Xn4nqPddtRkELwHk+SBv2TsYyo5qUnhyEATSs2rqY9FF1+hkTvgnL8huY8
DDDUvyh0FKW1N3o8XFxEFJQ0jkAR52vQEjeVHPUeSk1T/csefKqFcZZT/rce9JOQUt8Q29Rhu2Dq
3EbVm8s3MScntRRmnR0LCbSSPGdLrgbjLcH84odzndCDKtem2Yu1hlC6my7fWQNraew2986j11cL
MN7ldoI+SXTQOvF9jIh3aaDgFNhb3RvOOqy7JqJMvkAwOlfdi/JlGZK9wdywypWbWsDfWb32bfdT
DMkz9BP7STYvrYhPogY36AVmCAf91xjXyK1Z+knXgr91ajyM9dSssAPTeo6jR0cztJVmVvd6IIJq
6r+FFISe43en8zYZboIZdVnPJp5Ro3xuwh2/Kh1Llfrce5I6fxkz/Em64qsuakoOtbaVdgz7cBs4
a78rT8ViP/uabsEDE299j+Z9LwCAd2jCivY3C+r3TrRndB2vS0bnHO6YHVQkdz3Vd70wXiLf/V7a
YkQBChhVZZrvXpEyVowFzPTsps7pQoMhHISz7gLGTiibQ6I80XaXv1Ok+ld9+qNuRGb+KTYXVdQX
YY/0XqiCLzLP3zQ2ASkYdxfUTVKNawE3cOiMHWXYGQC5+5pIMBb89m8R6SurqO8dHa66au9RJt9j
UtJOjtfepoI+UCOptOZYyeo4J8Ox0OwrZ+SzhtntQTldO53AQXj1lohlbdRGtW4Z7g99q/odh+Z7
mewLGMST301hLGaEXKt61Yy4GtH/BDppfx75FEKjCuBA0q8TgLYxJllFzYmjjzBVJ8VaCocN0kfE
WH30nWk5bK7zH6iKf9pYoBRWEvDMC7MdTXMshHlwnPSGqNh1wNVoeJPKMZ7TrngWfrQtzSQ/mMHw
nFo/xoicghDx2xJZzsZsxOtI83+sk6tbG8+tvixfWTmcDb+h293+qnvPJHEhTcCnRnQPTpodbVEd
O+E8Jnm9UWVwghkq+M5A9IgImGXau7IeZkh1VLA/FE+uKz8Z5GHmx9xbfrErdQg4dacJmXAaVnHc
HIQ/MoJU/Kg71iv3pNnIUM/Zw6CZR2V2m6E+6934N3UKiHzrPH/tSq4bRG+E5Ny93HI/G7+2fv1S
p2tY0L2HZLeziCnigGa80Olvpu3FIGQeRWIdinbYlKnYRLG/UlrfFEuNVZDrN5iWj6kxnCooy0VX
7ooBSehu1i5uO3yaiLbErfOZmfnN8xdqBAbFdL9bWThdjXBIxzSvlKlkQnodl7O/hginCJn+fJgX
2MMpP1R6uik16IqpgrY0fPxf6QRPaCxS9szuI9WHNFvClFy/LasQV0IR1sJq04Meqq+4XihGeuKe
5/pTltPfWQLC/MjaKmvSWBw5O/jNY7dY+zGBWirtD38I+BvMG/HIZjEjOpzNril5/Ym2zXVQO2QX
2ty/+9SpLaoqYYlkfBj7yU85sHgtinjaaD70C8eQvVUmzZNW+I9ZUp+Yx1kVvRArPy7EGqKgR6nJ
jQcgputAKxgj6RMDvCQH+7ShiJvqH/lYqWiWqAaoD4WUzPN3I2YTxBvO99fsYeM2NnkJxqOHuogo
l7VUOUmf39Q6qz2pSrA6bSwKRdQtKSIUu9Sl3A1EapLPqnCmzDhleJ/eQ+7F+ww+egIldkL/4gUf
RgSTuTHvEoj2cuAOpv9FC26YIPyF5ZkPqsZhFdD1XEZrXfUdJOHioifBh4TJxicqm5GEWKrHLm1O
iMuclrjfie7Nwn4kyCaBTjmrCosqvuXmXgO6aUEvb+AEaL+kUbpnFJ9KSiTlyum2hqutmao45DkW
DaRCUAcPTX2D5eeoniq2+9d4aikgJmEcjceovhRSO02zdVZbDZVMdkE/hENLA9E9s9VRtYe3ZjWa
FKo1uTUtJGwNVVJZT3Sm+EQffxt1ZMpurbACLMfansx1Ydz6xjugy0Ib4h26o9CBfYxrquAhSxit
ojdX2Oa+MZaLuQwPRkqNIbsFZfZMP/IWV0O1mjx7s5QPYMQj1WhgCLS2V/3ossgGTdk+BPWxQFsR
QEHn1B7NC0Ah3MuoN+ucrim5jmWeu7JZQ0pX9iV+U7u6Ijks1kKUSa4gon0TdzUtvQK6OoBAhUmV
/8lK7c/SkmudALu0OrV9VL0K1+154Ma+ZHGElbcjjepxElhsZCtraKRLKhwpBa+6PvATe5ofx0Te
yvRFwQS0PggLb+slxtrutrFLTs53Y7Fr2Sjt+IwJu6mF8lJ7XjEovalTZ1f45X5mS7ByplPs+Qud
DafuizstnT8KrcJHqY3lkaDPhXeHePUC/i4UVAz6dtz5er4bG1McSitbewjlqcBSbf1uzK9ebW3k
4q1y/ac0OSPZmXPkedPapiDRKYLOclw38js2PVRo/q1C1f6Ff3xI/JU6HcySqqM30x9QdfiOWr/l
9nvuiVtmxxKys1Ru1z2h/f7r6fmGH9Fvf+FLYj+ampGBOihIXxa2Hm7A8o88muozZ/Wb2pWCjcsp
4NN7aoURBt0sH9Xx538Ce/zvL7VP2gcZ20m/9DrHwASAdC/VHCp+1pXNFhO/hRk9VEmGWgAm4dUr
LQE05WpdHLGVI2BB6kLxciw17Vn596oE6ltGpwy4SCmKdUD5mY9VfrHLbwPIFO6lCn5iYa+KyN1g
NlhGVUZmZ9G05PzDrpqWYiWWu+rYKFCD1/6pC2fVUlXhDCv7rr512xnGgIMmy4Nl/WUTzkgqaP6z
1YrtCN5s8OMdqTGVs7dk+Vahbd66V2rf3I/PA8bTO5/OqqqVVOleGoAnZXOymnb6U2pfMFmFrmDQ
jh8EhBMdTOoBXSjVIlqwMRHQTxNmmAW1c3Y4Ly/T5JqB+otbRysepawPch6vcfojA33ju/XfoT2l
3RuQUChsvLMH2pLH54xIsJLqf/8t8XRrOJT0vw4cYRzL08iUGrTSqqsrPcZyQbTVWvxaDf2mwCra
HovDIpdv/AL/qJQ9haMWKgNV5RYLhXa5bSWAUHYkTztrn7R9+YbrK8NpzXao/ARPDgPahlGNDXuQ
G/XYrCX9Ncd7YRxmHYzpiRPVzvG/GnvD1/82LSdb3Z8xuTsft44Fc0V2yqrkO192af9Sqra7/Wj3
71qwrCRir+rrP6NMjm0PHypydNzp3POO/fLOrfGmB/8PrkG1nnVj15jGdm7lykgSmuxf9EHWjYZq
2mLvkwnlDNYFIAn6G3O4zK85OhYYjZlOAZdQN1x41VtQx3tlhgequE7bKNtjv6rafgaFkObSx2E9
EJgODmk67/imICRhNS3nWlIINtMe1OUcet6rBhjESP47wi02SLXQHKzp3HvbzNvKst9ISx1nlmtw
5xWvWG2PbIukABXPLVInKzf44EwY6TXrX9QeVH+kDBWnUvleHfL+oqOUNgq+phQe3hWySxmisQX+
idmU4lf9gTIHaotrnwnhE2unbLp6TqxAEyifSg90peXxvgx+LHHmrEAYgJvDYPz3/rhXSAs2hoVg
JEd1XsaVyRNFrf6vCFITrM/G2untsIp4oax3Xr9Vfr9Tv+Vzhug/8yoArXKleLSfh4jT27MtTVr4
oKK4PVlFG2ugEJhckmUJVWObtRZcCxmvjJqHBsITN/2f6Yrg1VNZnCYCQIHLSs8EogPvPpX0WD47
eXx0J8AZ+Y0P1AKQ37wEEwwjb5uFdvpurZbTVGICBOsMtIKK0UmxMCksEFaPU8EZGAXqDIUSn9gU
lOdmDKo07OMc64ck3QV4clt7NbWzUPsJh5zTyWJ2HtwgJnorsFOdTtWBzdy61pnjNMXyU+X8I50+
1rabH9X++++kOdcMcJHovwxCcVvbieQb89lP2jYr5EbWaBGWdI3BhSeg7sxiX4EB0F55HkEOl036
UQwlcOxLmrUb1RtVqytmCgP8Rn/MxmzNakT4/AL9xs60zu1EAl9/KKuvdiwCtFjR2xgVlxamyICg
tO38QxF/BfE2xsq1pGbqJHHn8xKA3mGnxv5aDgts+v3G0V6VrCfBwVRMO6f5ciDbXuo//63Gf0/J
mP0lIPTDBqiPy8ZTJ86cfaAODxqcVq0T7JTNUWGeSrwyN1PREZcgV3TaP40KedHtmfdedKF0mcB2
7XS/rPa/AxpdhFheMA7qGmbthzrmPnNvgCda+eE41z56qEs7/PcRBSkjYVPKdl7EsEa3XkVAJeYn
joO1OrOZ+ytM+F2wTxg/zmegCnbzaz3diPVUXrEw4Jd09ilWG7Xyj6akfq35924JNrxKH8SGOmpq
c7E/M1yjav+rA8zm1HVxYsx0p7kvWn2BxpKG6pZw7dwD54CAAIR+uvJodQaDd17Kq7rr3qxoQyTv
FWdffWg53cxOjX8HBIKYDXtYPvyYpUlOliIIivY5psBGm5TtZ/QZnWH9X7hiLC7Q7ejdMN9FX20c
AG7qmpZV3q1WIhelP1m8v7o4MtJ/KoCkGFUAp77xUGox06fuN40s0JfThKEcCh/Hrr26XXvPtGdv
bFbM+Tw2o/vCRmUmeDWkrzoNWxNm8plKIntS+UkGTHhNy0q5h44auq0KAGSO7DAVaUj9ooIiZVkI
Q5Rt4yFcpKWmViL91O+nXmNiod93Sb/KK+ON9tRtNM8TLDkDcRtShFurfOS9RxSNYAb9YWu04IX0
vFBns9sLPLq9RPSdSbaL/oJ5+XcvOhHHKR7iDyoOlNGzN2ZxtqpyBj/ippdA/fXtbL5ZAzy1VItR
7/x3gjjDcn5LSwv4or1vveKoTF8rJ8y3sjycDc706LPkX5L4OIntXTHO4EeB63mvXrd4Yc1aqOMb
OcHfwUsfTXqs5CZAM2tzCvOq3kpBSaTOdhZhcGKOVxUDe5SrY8vZ653anZ1jX2QG8lWKnXImcAOq
sNLo5YO6Vjd/Ov27MgF67OzEgB7VXTkUB2faoObEzZodGT1hNH+lIg/lOvL+K6ATWZd7DOe3OZ71
prwAbXstqaGQ1mwCGR16BWkwkuusW1+sEfuPO8JnSQUaJDrsGtpUAsCfcuGx3e6i+hnQkIq6+VRc
KW9YBLdW33rAZixiyn8l8H6vTOYwTtelOk5oxPbJI34+rd6cHlkiLs4Vc4r+qTRPXEv3ql3kxGdu
oR3Q+zGY9yH8mYirnVg/2Vj0ekoexmKgTWR71I7Vx1PpPSMJtlKJ/Vz5DxmaltyPivKxMMY0H5SJ
5vJ898+EsDn+GURea7CEkhGWFLEsZTq6/teddEY7v3u/IRE2dIxYu4pirPn8kKDDsdI16haminCt
tPtRKyJUWD4Tn0R0PydaRnwOLTsqpTF9vW6t9hgDAnca6WrBNDSr+ILDzsmqhCu/2LTq3SkBlK/I
ZZeir/T/ZVDmdmqrfRKX77KRa9ZdoWGwqVjqoqq26kHY/sDvCa5j+1FlX5nX7VBviygyQH0dOgLP
r5lEiHQq6pyp/muU/OAuVZ7C3tbJRjFzJAOERVX2zUaPWQ+i6h7BoLpUz8prL6dPWntPY1HveV4B
sHnlz9UrwVCJYAIzejXFuaZ4T3mClrix2Gu2+dLZRVgDUWSML4xqZ18xlcHDCn5J3Rd7DBDhb1vP
L4VfnZ2y3BhAjKeeDR5c1KNCRLJO28/GDTZACMup2UwBxgkDs1Cm7/XsYSYvZzUkjpNawr4mXcES
USz5URaZxf0XzOVsOOrZ/27UXs22uQ3w8LxN9Zmtq+0nncie/FUFS4XQcbv+WsXXKdVCZdboeSS0
iXVyJNCyKXNOKvD4t/76pVQyN+Xd7q+9S/XHdA+1OfwBIR5T2ZWbbBl7EISyAnncP/mm+NYLwPt5
cVwosDgzoNWOYZiELK+WhlJwPwZmHTKWETKQDsRKn+0VelDgORVeAECBTCmz6ZRx1ZDVRXQeLty0
433rNnQb9P5uat5lmJiThqmCXNB5EjYDEksN/LwG2JQAr5pR4oPgLzRy5q8cDHsCCNEp9O+ylC9N
SRNer3x6Mw4VIQIZxs9a7EINMCe1kw3g4j2owuvs1+turh4siP9XiSeKfVrO03pJi/owy+awZMkf
u6+0DeAx+9TqNLphMmaUBW6gZCyelnQCNdgxv+Ml/jWt6clBz4mSXgdl3RBROU0i/VOL2JKSmvem
A31yZyjlT+lXCssWeBsku4cnkwJhCPoHbdm0/eMK4LkVD3ZHAEFfOZRx0AOcV2KiMYi4Z7SK/Wg+
+XSdwmxYKBwBXFg1tkl4UwwekyTOvl8iKDP9X3idHiWDD6Bjig+nXabjAmp70NEZLdN04y3W35KB
421Rxh9JXM20/Zn5ciaiYd2dBYAz7Woqwj3K3EdAdwZFYPPUz+UxSCMGqfro05kLAMN2P4XQFyny
C93Z2PPyWUUGqXXehL2MAfXrjMVoc1lzJZdnH8X8MJrzPfWmV11OJDQiOcJNAkIuqhipq5qPKqJS
P1nO0fQp8tWxfBpm2Z+KKK4Zf6G7t0+1znvKkvLop7HYTSD2QcYtjE4YbooFFExH6RMiGw2z/UqO
ZTWbdR3qWvRWQCa4iuv4r5tjvKxx9leqHSZtOnpZ6tBXDcZd32SXNNWQsV2yiz/qrx3P7dTBk2mj
N1jLyn+c2/haUhm5aHb5TAn50M/NYQS/uXX68WgX1gVZA7Ddjn0w5HRBdcG6UE41Nx2PEo7uvLU7
bAllBW9NnfBJdq6K5sf4zljgclxmY35oHEp6RoV8IPP6EDNzNBnlZF6gTRGkmCqLRLQDkz7H7iZI
vPGhN4fyZDIWuabxEVNkkfKktwGdshY+q9kzjG0RD0GY9vJLS+sfJSS8rk3vJbUHSigZhtsKql9j
wfevkLKK10Y0RH9mBkDWeupl3cqAS+wrs/PqnVutt4M1EJaOTdHuhqaMT3NBE4n5RzvZlgD1d2bi
0931XOsSVEI/pLyPQ+R61paDaqsqt9hP+ZjetQ4romTq5tpYS1hc6t59yIPCRSlusQ5d0O5lZyNV
Hux1qrpVkV/mksAKKNBRN8Ev0qrZWn3fhdSXvmsBnA3goIvOny5wNs4kWjYdRWDaJ9nVdMDV+nbj
UJb1t5M192sAKUxOeQPn2MFsiDJ4yCx60YK2Q5fphG5ANDZIiopnE0jtVhrFc54NwJDLEqJjBsby
+LOSLbKzWXYvMvxzBEsxvmK2di2nrnGKj6FulahfBkSzLUM7IvGvmbUt/PmpHzwqPQCwEwmkd3EI
kZ3+aTbEE/zqzkpQ08yqiEIzqX+UDA954v5Nmai0aQrYROXz5N0XV9v4nTy7A5N/MSARYJkOhcCq
v1BCEUq4urSYMWyYGwT3BZ6P4tGa/vxNpu6riLsnlKbWTou5MhGmSW1CDWqVzH37sNxntbMVFfpQ
daaf3dkAYz1P52KaQBhE+FWapwd1Jw0NEW+ILjbwejZLiLr7a2XrAFrFdFWTtrFJ32x09izWOxQd
4ICwnvpUaaEXyK+eUQDTBDZQQTqTLhpzPDqI5Dh+6tz2Kcvy3RLY2SauKOohV8L4WlRnG1uh7svg
0CwJA+rmiZLrI5MQG/QBnoRr/3WGQI2J6XS2y/zJ1OGYqzLhAjYTHoG2Rkw9OmuzMgHro4/sGdue
PlZNikgxJWau1vkAHn8xx4qJ5iJ5S4V/b2TChC91mD3x7znzPbmGlX4XTfkWKd2NwfrZZXOb/eJa
GemxFd4d1QaNXwjo4ZvVt6YXOYUJRNs6dpJeWiS6tHQMI9rirLaOV4OqpEgLpGAAbmWO7rVIjQ8I
Wry1l3v49MQJtp0F4oPpq2nTBBCM+zDewrdzNXW5S5tBZ8zPpSivuSHyBR9paXwMuvudw+aIzuzy
p6XBUP+Pp/NYbiNdlvATdUR7s4X3IECClLTpoJHae99Pf7/CnLib4YgGaPymTFZW1tAwCHL+XZXK
tU20D6MG1XTzdgepBHpsR0pVOJd0aIGgYGl6QGNpG9D0q3c0QGYbQ+GGTtpXj/TSwvLhEmT2Kbbb
NfodH3o8rm0j/ZiVnCKeErz6/XR0qj6QhJ6igD2Sj1QUqY3WuEz+eKK0+o7j+KocBjaqU0J3k9V/
Q9Pe+APyr4PyGNIYqhlRRB8aFX21VUjICuU2mu03bRxOmkEPtu23dy3UPtW5OhtmcvaZD7joy6Jb
zmAMfePeUXf+6FERX4wBp9pKm54BK166Yt7fWrOibRo5v+PRmCnK0QaEXl+96Ebzj1E0OytqlzAa
tYWZJW9JSR29rXN114zCH4y9cN2RJnRR/mn7Wka6OK6MrHnpLcIIMzU7SOzjLp3813GKAA+Kxl5k
ikwj0wda9qjTN3BFFU9mkAZ33fVfHH16x1m/VYlzzFuSW9Oar5ZakLfW8YMKVrBknaXniAXIuPKE
OfmYAbJ4+rlDPUQz5nWjgUHTw5mq8V3mFVgSICaBRwdvWwBUNParnnsHJtN+wm1HZ3ZsmoVTkob0
oXpww/SmYmDqMN3Ahz2P8XyqXPd7ZAomWfm4CzRlDy+mOdVDuG/LMVlrSvDo2uF9QhFwHaOOAwVs
4GCq5qLq4wM1WDQylB1Eg4hCqbFyJnjlzlhCD6kI4ZO1zExO6TFa0DF6Gi3nVmU5vIV5GJYzURji
YspCnUhL9G5D3L6vIY8rffm7G8r10JKodDR01/1MgUtrNijs/lQDEaim0mPEuLt7VpWnSDUALnPl
XBj0oTMYy9WoqrQxPBtniuelxTgYK3beM5DLvq32FVO/kRyI6F4kkut5JyXX7ki8PsxOW9K1Uy4z
kBEaG32Ydli52rjrvNGaxlb22vHXkwWtL+ydB/3YWy8fZRoxnQn0YNEBnN1hqJxKu37HbuxoG1nD
7HwxgY8d5paGaHRmo86MrqQmdSsOPnoM6ENQmlDLVUFvUZg0l9zyvnJn/PJQAqSI0K0hmF3mxH3U
DOVgfNAyTO1tWToQ/3K6UNyHUujLuWUGV0zTm1IHoJP6OtcgWCkGeuvVPe3pErdiYtYSRUdTOypW
sW2hYdOsfw8n4B2x5zk9OI0EpHJHHU72lBL62ZP64SbTD9Nk72E5HOpAe7H0cluRoAa19a7l4T5x
+3uRDid/Ht8al38n3sn0eo73MBQrf67P0VgzKdxkoEDuUF+MxqPLyHUO5nfGoOs8Hi61ox+UtH+t
4BehdbOqBp3wixB4E09OuAj8nIpMtglV95Dn0Rd4xbJzOLu9GlDaxrKI2HRClBopQhqCJAPNL4Ff
DyN1BatsT/HzWzZEh77o6pG+oMeZduIxhTQ+/HGN5moZ/YYbf/L01IfI4R5nRaWS0K4trYKmERyp
xhLDU5OJDAdSkXs16JoklKZgoR2NMGFisItYrn/pQbdVrfx2uvGcE4CPOROSmXnwu9Wcg0fuQ498
vJ57/9AM4VEbHCAiby8/7DuHYXJOuC0BLeg428xMY3Ag09dBDFWI5oaiZOuMgxw6LXZeqnDaTHN4
ztA61GinYIb1mywWY1SBmbmBVWjDmcrHvTEwydgc12kCrAHwoLf+Hj56SJ+V94u537cZHAX15pXM
q3ITpIwckOJZO+iEGU5lHQAFHkD5WCQNxma4U8sSe2e9jZZ+jyHM0qVDgx2V314QfSDBNK0fRppt
RACptdONNJjnWNMeogNYbM30g7CxKQ3SLiud7YANFiEIMr5rvX13SnOLvOmtqNJgMWu0G5JItmML
DxCuHZTuXQrUTD6yE8/iMq3C9+ERqQPoDLaD90iT5I9T6XudSN3B9euo1NWR/UqDQ0+uPf5Ejnfo
HbvZMDBl19GKOdYhAW5ySNXmnsK08vpCuvHBErTsgsAEXXagp/WwJ3w+Tq69Vl3OXdXQs5xrWzLc
lbyvpkkOHR5HsjM6Insmq9OQYUdLozO2lV2JNjZ9WF6007vwta0Cn64z6qqGvy9jaaJPu5qh2EwK
y+Meko63QX4P+EmlgICKQu8rq0aIr2FGvum2Np3XOTqlwUZjRyZ2xqG/RM/Tt5y5GrSnP8SCVFyw
zqCYyypXU3Bymplm4WTFaPWtBXA3p9HrBEJpkEDJ9DRrZtXUIb/0dHX7ar+tSRI1t1yK3l6DJKxA
sg6jm02y8zSHHMAxkdsy9ERberf1ap+7q1IkoYbLDJ4FYkh42mA4NaVLt1ROeO0Akei8YQNfNiFU
XVS+dSvtaT+17TtiF5ZJe6/YudaYLzYmVB7CqaUWmu4RwjnNRfgetajjxOnDJfx1IQUiYLUcnQgI
p/5dVbgclzHqcWsZtJggIAFYDThl0FtJ2/CIbgK7linpgIqcES3csqZgNUy4AfbfQgOEBtP+Z6w1
F85KcjGjrhZH+KActJZl8bp5nYbzlbziEJq5fegsE1YMnoKr/G6Qh/dl+igFoJ/gs5KdhJ36UcIp
igDZVYfib6dkVzLYj3RmfTDLQ8EHsay/SqYt1K4+ppavYsPiLROLCZj6Wx0oAQRElgFCdFzVgDGw
xhVap0PzQbOziAQXm5Ahyh0qETM9COyOuqb/ZykmYcZkOfSdx319rgplRyM7qhVsE00W+UZDkQId
B4seIJstsrRTwAlsdONYWTYJPA9smF4A8QnZgGk4tayk2hBVzY/AC289PZJDWpws6k/6/NGQDfro
rbgx89rrZUDTavvD7aZlQXdrhm9RmKfwwaE2tohZHURI1ZBUB/IBaHg7Emzb1qYJtb1rdMi5RkcR
HxbdCCTJbRgorfnXt6eDM6RfRksZc5rsw2i2H206H+D2FTDf7IeYyWJsaT7R4KaMJz0ZVmTN6HPA
5GToS0wIpDICQtzIWP4uOu3X6PsLe4hoYIKqWXfO2uCwhuGrOuoHi+zIxZpAOnlpyWI6AQLbjRnU
h5YZ6R2kabOOXgc7e0lgftsZRBuIDxhYPneRIh5hGy9jSf9m0Z1tXmywPzysY9lRwiKAla2TGewI
WvfFSM1lOtSxv2gUAom+PAiM2JBpyVeynldHj3ZRqr+0kU294WK0P0Whr6LSYx5ptA6hZ8s0oTzi
wWUYgf5bwgg62iVupYu7fIyRehL1cAJqygqfEc0lhn3uJ7SfFfqbLw3L4jAXR7amiAcKwN2q6+pf
YkBpy18FzR8xn/JjmQ7WoJU14KDEkSfdLVKDX8ZU/wvaD0oDRM7LBGRNk75TAjwQbcpJuo5a1GAe
O60kJBpf2zT6nNGPnBv31Qjj1yjLdrLSiQvZF7i1olOZrhCIPP2aDxETWtGYdh4hiAYFcDp2o2bU
/MiFh4G6HeMYroyC9kiynZX5hm2hpJ1AH2ntjxBRf8T7xbeNzI2hI2pTWdWjrI3fhktzBWo5ajWt
EaFYZQ0MsiBYTQOiI662NhlJRXl2TI9mZ+z8sdyZVJgDKGB+l936unmZucDx1G+Q6DrKaKWa7CqI
ilfP4d+Zgw5athlj82DPj0H7BN1b8sUzWxjr2Totpx2ljoZt0QPYCMU+1/13GWnhDt649HzaFvXM
k478ox3Q25DOO+q3h0ntSXFAmB1iw5FBsJrrn9wiyxeSkmq1dzC9rqcg+RH5SJg1GoQNAeYTzGHw
kSD2Dai1nduMghUCKn6ylmufR8bZoPVQdr90kCuarukc4AOJuGkTViAfJrm/IdLay0xcA4dg44lk
s01tAuj4EUlxXdhB1jEF/kj5iUEWHSImEYB9jYyiCsPveIovzHDEgPdrw7y1pgNDtFhlsPkC4oVq
ThdWeGNdRLTX4L6NMoaMy+Ull54CA1yenbjDhmdkPslipCDA2YtcBIP65k3D/EUcWs6iyZv7TXjz
Oz4x9AfRcDa4UEN8jrxxK48a+sxFrJjgaX8gK0MSSWMXswPWaUt/L632rUcyVQGaYT7ZJoM/MaJb
NdfXJla2YmY9Xjwl5pvD8JyivCdr0wHo8fEWmfcj+yZON3emu6a5cOasjXxkL+Njo77GxkuU5AFO
hURjSFZA0w8WPD0/ke3jS+Imu8G/aULW4EOrKB505t++k1699K1nD+3ZgOeloKxGTUGnMdiM1qjo
LrOY1mN9JxszpDUf5dxws2SAnIyKdr19H/srgR/FjXcY88pjQL39t6ynJc7lUE3twq1McM7H5DnP
Mg1NUBi7kpkr0zQuXTKwuL1KkOdDzCREL6lwpMN3Cu0u+Nf2JIvZR4t1K2UiFlccKsuofUo+1vQR
GpPTOsNk1EYAGD8s7NK8wu0KTWoRYQC7t1zplCt8hB/kmoQAgWOXrj0vvCBQDGcHop5wijgeHECJ
38LBJAP4MkfIEryg4lWbjhUqZmMpJ8W0TiG1PAlxGuh9Oai2byWolERIixN9VRB7CiAIWn/mD9v9
LEA2gSppdTdXODY+OqOH6XSW5oPffkHGzp4r4EXAetr0gr48PbzmwU3MnWmVq9T76YAbdevWud8N
E9UllkKCe9m733i4nFe3DH9tAoY+xZKK6aYl8SpDd0wnGhuIXKf6CwxqY8TBCg3ZzWBQ3ymTo5LS
3d8E40beOXCR8GjPstwG0Dpv13QkRr23RSidc2wwDsNIqblb7VbhoiARuZUAX0JYzev3DcY0ZohQ
QSDD/Vq01Nu8kByOEwrfAZczl/3fFJUIOaB5BbW62skJ78YJeoIPq0pdjrGAjD9pr1xnuZeKDdSH
MiKI0EBUqbYKZP12y1+G+HgW00uibe1PMUVbJGTK6VVR4k8JOGsU+2UYVWSCOSiUYwLjkBAEUQdf
1Wg+qTBpVdwHxzKgWQNhiiWmOkfiL8h7xBj0o1imrLux2zmJN4nmupzDtfgNiZ7n2YKU1763g7ou
SKVlV3NnR82zTadj6DzKEVWoTKXfZ1i2EYh9TSu3sq3q4ObSoxlE8V6bfNH/wk5lWf/LtNut5X5K
rpKJ90xVXLayKmvKxlRtJGco7axetjhAN68hG9jngqTPoaE2RJVmKDNpGnhaD4Nq/6DTlOWUO9o8
X1MyEnnqlpjAdQjFq3lXEUpYSsfKeDsyyzX6fh+KcdXt+tQolOErYx3m5VH+THbMRgpDDb/gxV9d
ooo0IUFmXWxz3lI7DZAXEiObEjLVUAXlLwTiyQNvo+XORkypdXIHRtiHw9oiohZ/Qdp7odraYVRz
Wh4mWoSfFtsdmXj3kFvpw/TzCIvjyv5bU7IVR2Al06nzN3KwMAO5/UOv5TJGgdmV9NGabpGLhgGR
g+FlV9nzziyWJaF7jrCgZt4ipMMknSykI5Rmv5eQoWJLhbqmnEgEdxbNkHyjV7RNuM55me2bYtyG
OlITmE9atyKuSkbPqphIFcFsOWPyPvW4xzkltrPusgM2vmEh5lJbBXRDFPbDIJyNyoSABhpN+yOg
BPd3JJYXU42KYaHFextSj1gRTl7AplLV1oJ3XNjCYh96+ysEgOHRnu9HjFISd4nlnIncabZddton
YVOAwA2lhAXHSbdo/UJ4KCdFO8mipOHz3VkHmaErIWbuw6DuzBcPxS1xF/L2XPii+5YAO6M9mrLA
8/ig3L2SDyyTlOyqW3mAXGZ3kZAhKN5pVSWwvZQk8OL7lID2BVl9LLrsKmG9JKZtUmwxLvgkvsGB
0sGkiCghCvYylPR/7k8ssUIjdYoUAB8cVe9lRKeMjdg/msJiBfXhb80JTrS7n3pXCel4Pclhe+JK
GVWJp+KhCmjJExxacQXiZ+Wx5bbgV/HhcqRk/DiuJqclI2FoS8mV0rWPHrOI7RbHKseTi2HMNB1h
dVCqgZI0LFUoLnIxXTQLxWpOfH/MoP9xO/wGZZMSJRWIb6C/HkEW89bFxWBvJMlv4AzIzQoLalba
HRH7x0zlXnwaZ1qcrQRFEgmDxKzN8Le8k5wNdncmmnAINXk8REyWWB6HvEhiZGIYjp3EKJwoPp5m
hys4HXxWgQN00hN5k4A9HsioHK4La+aa08ZWzTON7R89urth3+2bStmPyE1ozi+yR2fBESIviaD/
z9p6TOZL3itv/kDLNPQayHwLBaASsUYYXV8Bo4JdsIOCwn2jE40nNKlynnAug3hPT13WLFejw2oN
2h8wR2/pVerDsbqjx7qFtrqOcN4W8oF0jdEzTyPDnLPvHiqd+VHmXEkeQU5NFX5YO6y/R9iNzoAB
dVpdjz1UX+PLcHgT8h2N0qdMe3TtfgNRCXvZX4W2q3nJNu/VtVyWlCMf6+mHEcDzYHlH4WQxMWyq
Xzq1gHqaKUeJCo3gfe6jc9AEuPxxZ9XOITZo/mZj5QZKOOP4OAQoAV6F4hQxB/k01DZ7r+PKzfxK
RE2ZlvCmZaazzcATD1e7z6vumT1IcqMp0KeYSokxMrpk22KpHEIkjoURhTt5UouIdqAW6vvmsgcC
BzCifZJqqfUDPVESIDEJUfaT67D0dWc7suuFUEKzaYNNQEFSbnUTxVvHKFbubL1yiOTOcqRoQ9mi
NHGWRMNst6p1q2uINFS91JBenCiYaRVDds1Sq2NflEtapzcjnJyae40cKBULYuE8168h/NDBqXdF
ZZzQD4Kt0MA9yCeuYL0TR5tZEVp98VbGpAs6HDVAW40xLlVHqjh0kOFfmGJxb3AEge9cwXSEmlYu
u749FUn6UjXRVWI623OPnWoggmRfmEq9Grzy96jX93pSgFajK1nP75D7wHi/o10pDxuKmyTAsgqO
0X76frFtYiK/akouCuQqo/z2WuejLemTt4fqE6zZWfZaQn3erq11WGrBKkdJpq5x6abdQHLsrsw/
PkJ4XGjDACZpnPKhOXF4DzkyqJqp3mLQceYFnJwkOuAMZx/50A6YWs6AlCI9EG85sDqyPJKnmYBv
aRx9JF1F8qecZCBr6is7Op0PahE803cJfCcSVYn0uTMRWW4QqkBICHfTALdynOkSRu5Lblq/usl7
Y07d1qG6hVDcewKxWfL2Zpr3XeF9Nyk+zZzQNfVjfWH3FlKrLq3hfq7SaQP2mLv5zVfnb4PYUc+Z
+0KaKC6Rhoi91lsHiQdiMLUGLE7hwFiEpDSxXdGK4ZVGckHgq7mCcUHnGyaOus6aXOegoCsjD9yG
0z8t1d/4BL/TSYUSWqevreYdUDIwn8GmLAGiChzZm+ZFW2YSAJhUFvHNtHEmrgaXJqeIKQFMR8Ha
zZCRGRtKQngXusWQU+J9cS5wx+C7sQsSRcB9RopqNWDyITVfPT3f4lYy6GAddmY0XBjh6DrSbCCM
2/CXLqFBAvm+l2LBmzLdnP/5qUbzXgvqCVxp+HqSHSKhI50BLiMC7UdBnsx7ij+SGIrnENhPvDIC
CFtobzwgZT3JjrQwIbvYDZK8lkxx7W68CqweQAuSW7iG8iI8hKNQxFMpQna3gS4aAEyCOWYc9cm9
AaLgLfL4R0EhUclzAOFmxYuK4ZfgilcsbBpJuOkJfhcDTQj8bDiRh8OmKU6w6gpxRvTsUpbMwdXF
ZfIZmNh2kul/gBTPcBrjSMfEWZ/RJYfL6LOews/rKVuH9BBSU7FamKPKOx9Rig0wG/9AhVqSkQ/Y
bB+RjjLwEU9rlm3lf/uFi3oJpJAtSvsJv1dEj6Ld1xjDeDjJbgkEi4v35l8Sw+Bf/Kb+YN15fflA
stVkJGX8A8NbVhlCYConAzdZjMNSCA4seOQfZQaVYoxv4jZkK+SX+WvZPI6IGlDfRIBBtKhIUEsN
nsNP6l000pOymlbk8CtZeH4hImseKD530i5CSKppb6wQdlswiba4cXJq3l3iGl4fXy3/hVXfgw1K
yp91n7wK39QgXzvdQWApTgK7JMmKZKADLlm8rcmz4Tfpz4fZDXmRZYWyg66iBNkh/gx5lIUFzqQR
hksAosPi4UdV9HiWQjI+KcehFlA92SQGoC1kYi2pD5AUbSINvtsjngvTmEGBKqCUaQR/dPsckW6R
QO81vzvSWPSbuCklbhqYVStiMSjxrk31SNQgZA1xmAI2FHJPyOJMVLBRFVkx0XLZ5tZFFrNzZ3pR
fFnfBukNzdLXg5W9KY5KAZGaSLKxyXTjutqKwWHNaOOBmoh4RfGQUnLkk5+awHMlxz1aj7p7hVl5
E+sicWPMaY8wC4yEeY3RIWE5JYAWL0nHAWffCva5X+zrESV2hL40gUz45GaeLxSFQmR+ewaZ6D4O
R9ue903iLyWNSNPxHKgmaFTpfbCstKkd0u5Bv+FKqtqd7f1Ke2+fuRq9VQJnc5So82kZGiOQV3HW
jfHCwyVuKh2JnBPyIP6b2f2Zzok6dKQtiD/lOXloAWjoFuI3hU+iM3HOxNEgMQIbnmGjAMJB6AJ7
bmxS/HFwX32GiGcU4KM0/Whi8lsLj87hlkKQPbpXyX9YBQkKyjA/PVE4aDr5XN4IyNeOSR0KFrNB
mSnIpBHDBgizhuoUmaixUUgCvxmibeTAOWB4ZRq6S3kCzgPzkGh4JyKkmSaG9KN1Up5/QMnV6+Au
w8zVDl1g92qblzK580K5aQKWpUz3+u4o2qG4ubYxcIGtXwqKv2GvnEaYtsjWURT2Vnbky7XobapH
Tvu7GICIMWZZVB6Q+vkl72tTTxeGp3JWk2AFa5o+aPo3KR2yoQKZeQ2gEtUG7gS3VJIH29RfRweB
m6YuUfmYmJCQzOitf1fVsAdpW5Qmkdr8IWO6UttcseeKhjnhclVkDLWGdXXuLWqstFe/YnbrCZmI
2jvPNYK6ECt61dtG5RdP3ml7vXgI9uh089OWE7Sz94aO7IoSYdXQKSaSZ4e1+aOloIUokKSKyNYs
BWIhksFWRLQHhQRD0mEjeX9Dui14KeeG9u2dQOxiyxvIHfKKbKf0unC5Fb9Ck7YFgCfuPzbxPSGr
QSdB3ALciW2v7eUPGqmsgNnzh2Is+gGQw7yR7YBImXKT5FQPuuR1KX1greI8QxAmCV4iX8zlOXIe
QTMdJFkaCVdtT/nX+8FRAnfP6HcVhtbRv2l8iiPvoGbGF+pBK+IOQHmFnrJo1dHfwcsLabAGRjRH
Gp7R3ZMysQQuE8hjFPp74YkkXnQoY/tg0I3ZgxGiFI/cl70xHWhBSbWQhEcKNlKIEcMkEGc10gyG
ptIYeyDvN6MDodU/6cxZAUTKNWbG3jOdC5Dol+M9iG6yfokRvp61t9m89Uh6i4GwY+tfBtV4bGsq
jMhJ0zgcgDN61qsZRwjXMKgjiYjhHwFXA+YxAlCQEykbaG8QnKGOXyHGruQqYf+RKCOzkXQU3EQs
lcGQ5FLOE5az86X1xOnMlfj5QXsw2RabPDzTVKlA8fsdRkHAEMbH2ZSEs2YV+bTgsmT88D9zg6mT
TzOB9grywYEVkBYvJdm/wHFy5/8Ld3giTlzLSef/sDH8rhzefDhJ1tfXFZEovA/iEg6F+BdJMmWN
iTxCQOmk+CJ5xDGWNZIFcCu5rcQaNH09ER8BGTAEPBYPR3YyaHtkVrYCWfB+lnXCrjbBP6lgFk6w
10jk+a1m3Fc96uHxXaVVoFZ9MZth8S73KLqRUnc051B5oegoT85FjzklQFwkEQu5m/hlfiasG97Z
hxBQQwcNMiZ20AyMIlTyJYA2SAVOJ+yRY3Q8sZiSw1vAxsYI+F3WR1f9BeqInZAqfE1vxuiizY9j
H7JVWRB6aGSuKFP4r0WAYh/LLSF7MONXZFUlF5f8OO5dusbjI38p1yINSlkNE7Vcfij3TWB0fv9/
X3BRGn1zk5ZudZ+pAhwq1p5FBUtkxQTLkMvSpwd6Hg0LcLZYk3mKeeBFyFkazVjP089/Z0HVPgag
N9yRVDvlpklXinV7WhOOkVhMlavEq3Ln5TrbnHHTb5cYWZ64ZWAn92jN8huDfKMavkqvQL/l3ShJ
uvkx35RzLswvG+Cvp9cUcIZn4QfERQNDOKuiucil4zt834te2MqmePHI2XTScsS2l0Xy3FYnSVbg
5Tw87Z9e8aWRektoLGVksl5CSgK0EESSNWEVERQgrQGDUBCCeK0oEzQz5xuIgqj6WWykSjPdMuPf
TFkECACZcO1j9GWLeIZsjMUXCvArkT5SnzpHMIm0LQzDjXCrhDHBKxO4QPUCAw1gh3JM+HMCsxEx
YgEgIytcyxGT8LLqktWgv/GgAhjVFG3lFs2arEY3OsBn+JrgnYsmcSFXVYJFXp0vhLGEwvXw5SOh
hHnXtLNLuDuDrFgRbU/RzYC6E7BH8mTR4G8kaKTmO0j+w0YGlr5grM89BlILwKfEmIJLyAelYTR4
x0alyldPmhZq0ZYHEtcpVx4yDse8dJ2zywwMwVxHlykd/LkEyEH5Jd+SMcCS5sVU5jTg9TZsDp39
rFHxUsLJYVVi6MkSsKunEJ6NbDOkBz4YLRgrRtwtBhZDngcUfMKUwN+EcAJII+cveGdTG8QKof9h
3jLQdTlq3EwODSd4ZGACBKqlWOFM+5v1FE8J4jB9c3Oz6SMQdAwO94YHpptmWXbBsgP854VZV04V
jylV305P6Vr/SQikZ2Zv2D9pYq208TphBrhT4Fy8mRhzuZFiyUHc+pru6bgW78FVHCg0ytrRe50w
Hx0BnGPKKfM+KJfLpPSOiqhDLCNVUK4oksRwhvi/U4tBtJJ6HwXIH9AK9QyjqycmZlo9ZLZpmRAQ
C7QuoV1GuT2AZgMjSz5qPCb/+D+BD/ETWYpqYvcOcCt2v7Wo4GcJ86rwxiTnmF1dM2Fqkx3k75ou
OF33zNs48ybyGzqyLwRvFjgUIIMcXTlNAsGwBXMH0FPbawad7FL6sSzQ4YzybkhrKzZfSCRJy9T2
kToold/a/hT/V13YesyIn316jiHoJcYGvWLgKHv3rE8Kag4kJEdfAo8O5ylAvJhxtUVSCC/CsugE
Q/zx011BFXmeC+5HBZidO9E96JHHIH/hzPBF0lJqo+uRPcHwm13+W4IE8CP5eORnUkSHaJDZMypr
hEgzUqSgEtwziUOI9hc2pDO/ULfyKVm3KXxXygGNRcRFqISJ27PSkPpHuh/Dd7lUHCThVabciBys
iSsUgpPLLaCaJ2y3pKVKCMhXMHUjLsnim5VEOirABqskBc+KbENcOo6UkSfMAnviRWqcXciNy4gr
MTu0h9Qvz2oWLWeCPUsiVgzdUaAlLpXU4bkdCrRPGmjRGlsENI8h55bMFHVmmnHBj/mCDZCFYhmo
cklkJZkytxBgfs6fuUONz5A3khxdtScBheWf7CVnH1crnwezLfeT0FFcyf/Ht//VvOXuDCNRbSbI
CwFtTegqabWTfjsg+3L3zRmyekStDfOUU8KMEZFyir+g57yP3E0q3K5/wF5L+VnSMfmrUQXnhWUg
GBi/hxWkuk1A4JLyEAsAa07Ef0RlzH12uu5V/Iy8A+dIqvpyfxF1AWSsMOiiKdyuEDzdhdVFEiXx
nv+Ljp6hJ5FdRYmaKIFT8+SjcCa4XrZUCDDdWP1nYTup7jyxxEqYVjFMKYYlb4JnkZ/Fxn6NZM4C
wEepueUVpNzAZqVRtcWI2KDAcgqFXmXr9s7pftVMZKB4JyefvTEmXXylpCZ4d4mKCFnkrRXH2uEw
mJgBxVmIT3NZQhXLACThpgToGPS2t1dMZW+P8SZChs/3c4gwDaJ6tbVxorNQOHgHvC7dAfTZdZ9c
UyHX8UV1vQ3DmXyVDqRuOw/5C0SQq54UL7qjkb8pZwfqaOJ4lF209B7UyF5y3ue0XOQavClI1aU6
P8Ki/w6Rmox7nZqX1fw2JxJ5bw6YUqG8pGZ9rccYLr6/9dG/foZIDSS4GBCr7Mp71uEbfAwEZPYz
lOxXKcrL8oeZcYxcn6bUaJM0wTfQODqoEPWbutqAIGWrdoiudugc8rq6Tn29YwDCuSrtc93UG6FI
pY1PZj0G75Qw34OwuUuBvM3H49DRGcv7D47xLrWINkWVym/enNT7lAyEOVxHpl4dXW86BaIIgHJK
XWMFfEs4yp1By2bX7os2u8S1fuKwvyIEzByqPuBuG9gxT/mMEf9axJ166/1Qan1bp253YwufLUIi
McGVWWpI7BwCP7hdQA1MTw6SF7a994n3J3vP1gK6mNT6c7AzqRW46Uy1L9XWkJeYgIMaFXNYkro7
CgfCr6pHQtgQmhGkaZLgSKm2nhaQNXJJPNulK6cqbkwA2Bm6d8QvCovWsBViE5Alt4ZEFViltfQ4
pbo5H3NYP173wSSkV2Ta18pAPxvrLG44jGgz7M0T/TQvT7JsRQVjNvV/YvtCw4W5gyYCHLamtfZq
UuwtxNPr1GO+YLkfhvg4Ot3JhvixqJDJBQI5pHPz6DRrUTU/wqDsSR6fZRXIDw0sgE50pAQ102Lz
xaBo19sfEuPSuy7M5i3JK33Of5CO/ZpMZp0EBhMU8xsF7ncUOK9lgG5piv9qGv0aDTY8zvSgUEnM
wpFpDK52COEAS2TTYjBDuC02uEM8z1KKoxEG/QL8uMC9UlvVRHDRsX9oTIy34VzQiVrsn6zfgZjH
tBCZYvwN5sdmFTQaOWe3JgMBsIvn9rNRVJIgtXnL2yxcgVC+S0HUTNCCJ44saclsqvFpoy14j541
f1nETZJZJvO4ebptojgndtYgGZJjSC2T4OTekoAKwb43/1ZA2OlctswhGmXu24fnm2u6T/fjnEIK
6N/7CDVssFh1VJaCNeIMNc9dZ+M9gc8w6W9O81JjRDklYhuFgxLZxRY/IjYYIydBUZe2J6mBuvQ1
CKQixPvQxGmWxIqUOEnCBJcVtJ5HiyhpGRQa8Kw6STqzexbyNQVolroXVrwlasbWCptK8ENSMiPu
7xKbYcTS5Esco6Rtlv3uR+W2gUkktlIrgpciSn4RPrhZIol12wxLkwJMzMME+Wcrh9AYXomocOC8
Fs8vvBiqz8R/Uhnm8fhrXIuTVCeBVzDsEhxM1BW4i1MX/eN1JOoM62YvphrOVNiEb5jwOih2WFYc
CYQRhBbESQtyXABNqXr7JaGfx7AeWiAR36GLyDGlZESOjz2iGnepEU1xwMQm7yaflaoFPgVARRII
XCw5BskD3+VZ2fEp/6zVkwx9AkdgtURNw+6pairTpqbu5orIPmsq/k7IMKgMdnvJVfj0ERduJCoQ
f+hLfM2CEh09N6m8pxFhZvYOH7TOaYHU0Vrw/YPaeRdBkiwP3QGmlFKt4B2q4Y0+fwXJG4HYuXls
n1gpYR09J/AUv7Vk2JsU6rMEmnV360WFUzvH0FVz6s3sQoLvF1AMX8mr6gRGeDpCNOQZJSIhLEz3
vTd+02W4UPlpGxV3ziMQ6iSnt8uZbJieLBcxF4pfFvVTg96sHFBN6tXKlh11kHWVvFoeEMR+QKFJ
unt4HMkvKa+jXFBjHYWJlSLaRFvRy5hlh0790ip3ESCPLBB9BdRA++R7S8mbkyEokoSBfhjCKqGN
2b9IgGiK0ldK0QX43nkk+S8BkqQwLbUVDagBWwK7JHDfSJpSdpNPzUnM7B85UBD7OH9leYd9pNrw
24nzSEXkxMjqgCM+o5cGlSN0tTUfROVTQlpQmRoSHtGRWYbHevwjNRWSgZ3QU8Wb8tdSv+KpeEnx
Ki7ne6KDlWijdpM9y8+7CvgkEKpcxRlmiAUGzdYSlEmVjMcEO+gc4iUMvNx1nc/D6SNXKaPHf1fK
JdIR1w3LuY5QdwOW7oDzB0JbMmPqXnB64UWDc3fGS+R0yLf+4yWYqxTnKqNxviAtrO2kXEsBR1SS
+GFLG9yMXq0KtQ3KS37VAco8lCpJRCSXAGdqiOJK+oclvQfXFqtG4sZTpfrTnEgGiyaVeAuOjhAJ
Ut9fS1RPEqEWxTpwHqD6Ll6PdJw98jFntIqBfUoVhX3iLjZteQaTkTq+YOGosx91nX6hCGYWtW6+
1Wo/JN6S6kKYlWchRZejD9xqTCgWAvnz26hoLGNr3gjEwKiEhYMsGFCt2KCWBDbmDEpdwaQowG6x
Z7L/Qs2RxxdDz6HmiWgP5IIfDPWtArXgAkD1kChKLjRnXTbySbxCfah63lIpGvKCOfilU0POLO9y
S7FZlTncCft5YFYD9it5neAdKJ4IviYkG8d0D8zlDlGXEX60HCLVp7tDXdrT/KRGR7cC4bJ8PIU9
cp0wEBqceg3p8P9oOo/lRpKlWT9RmZUWW0ITAEFQk5syip7SOks+/f8F7rmLmbYWBEpkRkZ4eLiT
MZuTsR8Jdrqf0a+A3jCjXZYW/7s76WaMDkR/953LHiEG186/pTO2vEFuM2Uj8wuXyZvpWFNtPoKW
sm3VWndR19DGs7SVDGgZfTGsJFNz4uJLz+t1ZxkHwXkUc9246Pg3+lIIfYRhjejFQVOyxZ0C1V5I
YdNTESCNUnjwbpg0Gr3s0NOzXdr2WT5anuwY9A+qARbsY3VsDP2z9fxLZDK7oZCE6tFWklZHAPw6
5vScek//ax14oh04ivTIOkS2pvlPzxoMQNsy2RaL8zvb2bweq+qcwNNT7fgU+TqVgo2mpNfQ7jUj
tN/bDj+YpOTzsggP1Y4esolEbIuvVXkJ6vmjLGiO256cKKTbdukj6jQcBMSpqgHloY69Y137LkJn
DEU1HFMhjp9Nr38TyLcOA2COqAl3EWxpwwRgDUfrc8ls4Ee4oeiJzp9Ip1x7b/mzteqlWly0QXVt
LxF4wEZBEB/4PFsrZJKwNNIIeDJGGg55+sCtTmaNEHwTXgY3/zNs85QhDJLPy3q0ul/UP1BPWTII
WAQm9r69GxIMvXukUzCm/qztjMQzdZjBMIu7AodzWGNSQQpeonso26urNcw7RIXwF5VKt4YvEXtP
ZvPjOIeCaISaZlX9ErUHOtT8Ipj2jUEkGKDeX/zySICT0xDcYhvRzGnJK4R3xEiVREJiljQ7hMgn
QVECSAg7l/CsS69RgN9urA+lltM8prs8XxEGwTTA4xj+CeEUUI7PLBz5AKKWXIbU0AIn0ulmecu2
lhxJkNqa4eFFC/4/B1mwKeyk0dqU9qMAzxhpUsQQheBjyvOQWMyFcJEjFV6VmPe3DCn7kqxO6MDs
bJ4XN36Lvd5W3hqXQXwUks2Map7A53Xp3iC4rEIlymrxiq8OsoPYlVPcfErkqg+BhLQIumsKM3l4
ShkL4egbQSNsE2WoZQ+vTXIJfCPIfD4njR0IhgJbri3e4JM8cy0N/HfCGhcz83PS45DSWoMylmDz
EUgbhvRCHsmi9fdkFUxi0slCLe9PzvP+g2Z/iG6avEa3vpdzt5uye8Hp5MOCjnGXac0Bg4QagBx3
Kp0KnhDhbYalaSfwdPB9g1/IH1qdDfnwg7sUmELY7rEZMzQJb2lIjpC4z1YId8YSVCVsJoyXa+PV
Nhk+JTIxqQhk1j7i7fBAAU9SIWMBXOjEuZ33aidhmK/FZWijfLJI4F23Zlq5oSlposMyeBiQciCY
jLLNXrknOWX1jPCw5FsdsKrZqJm86baovt23ZNphl70pAveEwBkGmRuz/csduK4qUv9FPV8rS4GT
QtJiyX1cUAmUiNAmGlJT5BqwlbFX8kkE2DSOsOlmFBj5HnpgR5k/5xJ4OyBXSZ3WGx5/GqBjU8Cq
o1qK4HLbmNGRBoQyF5XCPXKAHnzqFy1CVzz0ElSE3RyfimBfUKXD40EnIdMOCoY2Q1TEaPo10tUp
fbUXCgeVyroDXKW0SfCnrE3rT1F+yFim3IhMig6R2nu+exBeQdrQf9C0Z6kRbGpU6XpOdb2W9IWU
TtouAgJS5XM9OyFmSGRC5GglX6Yn4afTl3/VksMzLxlh7r8c5TFrEm8snaHzCmcgcD0Si4aaIcz9
g/ATGvebk4xTSK5EGkoeqTfugyvAGh6RplAGYmgFN03IvN04vtszEiVdvo+lMiXcYZa2SxSPkBsN
LMAcX8sQBQZHgFRczMwet/bDMr2NqMhIdmdTxk9Q4tjzOmaD2CbfgQFvpIWErPmdVBK5O2+kSy4l
iiBwxBH6YhVEIjYZo1IIT520tpG9RqLIjUnbN9ln8G95QJJRSM2DFpu2E5CPTiZLXNpQTu780syR
72FRSx8f269VSFETkJq5UD96GDMg3A4pKb/wO4kxxMMKCD8d+oMbM51Au4aSRXBBkf0QIlSbcTaS
8sRe+ZwVNfTyJt17nFRjsByDAeod3L2idB91r/vgV/nUwFGwnICJPH/tZF9maDM68EN9fJd6fx3r
IwiIFGmc3ocI2GNrTFmWMlEDpvYoXX2ELidqQUWVMWOZ2xb0j5MjL0tiBQRJytVHA52nDC4kQeaW
gglzld09p1cucpUxwq3FPgx6RnygxkLHIJzeQPT5wsOtqnd7mj6k05iBFbNs+/zW2hkYqPVQHwcJ
PqehtukcZgwB4rirEQRnxIrUASb1F+IEjQSZaJKdLXEBmRvGI1PBYVM0YShAovLZnP6kjwmc49l0
ZSeIxeR9JoY+7PrckRILVM9Bti/Dl4RxM3Ke4+xV55H+uzugN0d59r/NBxFf1GsTAzV0Z7wfmVUz
0GVSf9Jgz9WFvzNJ38oOR8gmgULldXIM8kJZQnX76PhoE8pzEE5aQpN0GAbEHiH1o7ta37tAIFrc
JDx+ELH/cfZkMsTxfaQo3X3JYk6pRYnORVxLw6xmRwqMyrcw044K1avozZWo6hPvE4bxG0yFhHck
4Gq0/HDSgwDJker10U7h3wgJwaRsygLuHCgBhoA8i84Swdct9u3fQmmWHlXGzkFLNkn+pQr1rOhG
cpHWVFrlOykWyiK+CHGKXJPOA30EgOUWyJPY2mC2hyP5l7dsxzh/I+EvxbYAtjrTIk8G3QwZJpIg
ldvRWcsPCf0KoSTiFbJpoJf0DvXZtBYUh4XA3bY4acWo+UiZKeCZnIZyDxxfJBc807Ji0ISNSnSj
B+RgxReFR/68lxlp903W0C3qFSXwHmLfbwYPWk7gkCmd1HttFVpDiKbDgJH+8MB28GjiYhfN+9W3
/IwUazWFIBiQxadotbXjNTtZdnJbjuEJshSTA2iOykkqBx1pfNofptJ4w+tspQMsxgJHMI/pPcl5
MNArlpPH0OE9isVidYFQRKP7W44nsBcrP4hwjvCWHUjrRf8Ll2bkBOwMJLt7knjHuWfy/AQx6nHq
sODIGODAADW13WNo/mTzl0gcCtFbDgkT0bTOK/XNaFhEu2sbOa+dW1FoAPKzxswWzq9EMIFXZgX8
okQUmxEHB47RXM8ChqJr6BEI5UfYzLxZViWk5gdJNKbSutAbUxPSg+5rCbpSzjElAQgBQZ9HoqZ5
I5tE2HEiHdE4MVCbaK6w4UntwrK75/Vv0ed4Sknz+AYJAELn5P3Ic9WQ0vSxrfCYO/aq5sjrFp6h
XOjIhGGxqIvPRKvNKUUkO5id9tYOw0+S+Ef5FJfCo4FWLMvIna19Qfohy0JuUo3mQVO4VKFXKidY
2U3Ir6FwSsyWR1iW7rVTy8NCESNKKpFunmDdPMjnqKlby59LYJD4L0CXHHyAYvE4XMLJeeLIBk/Q
buKNPqlkR9sKypNMekj2S59iujnJy3NYSvVQA0M2KAYk4wk1bbAckhETlVBOGtF37pkGlFM/wqtd
hBzRXa44rVjxSUsGYlBNDBDJjDT87hP9uGD4RbqSF9o9MDKzUcaNKzgFNNDgOnos/cgoXpuFQdha
JiYzkmeJ7/JeI1RRbHaUhphbksVHKTHTdPzP7ar1QMtfBKsXVq37LkuCGoPiSCZZBQgj7br3eOqm
Fl0SmiMOmkBxjzU74xoRDvKSY7QoMPe18+LgKRIDnw4OWjZd5N16gjJtxcpcyZEsJABTGy4m4xG9
PUm2K8kjhRGNH59BiA4On4VIe48DVodIg31XG7+F2QAqAWwypH1YqBjp5vUrF9YCeIfC7Zgc5Ifc
VkkprDlHoYrST+shIfja/NBwtzKU7w+0EZ1dE+S4kMI6p39gs90GZjsawz8IXwkMRnq0kORBhCBg
VTmWJyy7SddP6CR+DtpyMYgdQlsYhjQ6BFb0j+RAQD+BhBrN3md1jJmhiro9rd1fGe8S2iPvVYOq
zZww3B/v1a6om5I801ZOYTMDALeE/uNa+m6gRdIqc4LPSCNKECGEYiXwI9zRd6uMP+OifOxncWRk
PoZdWBbWGhVp8AaOSG4aB4S7YrCvAhmQ7dhj+DNz/uK2NB57tmPf06D2f+OaeMUkNae77GtJFZy5
OfvDcmMzyOKUzmFBrUXkQityKyeXrHUIBRnT07kZPjMVcxBkUTNMlBfx6EJNyqwK0CxGF3sNIezq
1ijJgCxk4nMgTsrJJ7nxhP2MhUqsSaESI1kw2eFD0nZMQoEejycJU37Sbqt8PihPQU6rzh2+136l
/xWjweQvPQrh7Mpn1ig/ZClUapgj5A/SV7Zpn8g/Edjepd69Xb1z0mM8viDDUEvbBHEKhNuMEjgI
d3vQvVE4QGi6vbke0B8fnVeosUGMk6oXchyKJmRcpI4sXnnit1BEkV3rwfvEEVhzgvvmcIqoIqXd
K5WsqxN7OQkQshTAq2HYhiOKuZ24P7S+cfQ4RWSZWo7zKKEPD5WH3KlkAFlD7s5E31m+SgQ9Ob18
FMLdBIZtTs9NetA1LAOOTgnSgtZ5QHyAK/jvMjhEMZGFWNbB8E8VPS8+geKTBeel+mbISwbqTfpH
jIV1/b24DNlhsAZQlwO6z4KzYNBy9zF7fSobSH6vfYhyZBXvx3x+MfMOQCU/GaN1vg07MAzfhvoV
FS6Am9rYFHX84JjGYxe0z27lX1VlPKT9TMDRUgu9gOjN9E1G3AhXJrob2dIdcq8g8Sd0Tmm9A11K
kdzTxp3WJq8l1lNb3D3Qtg+dqxUW57oyf9KcORdqayDoNiIhsvPgmDll8ZWS5BamtenDAsroPO30
uPmYXcTq7xK/hCIe+2/sae2Oq/sd3eknmsn0kF2A9Kkj39qXtXWYs7rfILO1LkzcNSNuTIuzF1vZ
n15mvjjM7WLW2LOqbW/vxkGK/vYSrCfURHZWaPtg0BqWuDoa6EZxM0gqM9IBDAiRgW8bcmJPa01a
rbzEskUsqaHhm/HY0dXr5pWlaTqjHSyeuiIFxhUVwLgguYcze6ZRm8J2c0+2P1CIRCOJ1YRmGxLC
l8bk7O4nEwwY8CDJqieFOi/ac/o+NfqjVpvxT2ljMu6qng4OACkFRve8lJCC6jbEQbWr39sgRy4o
T8MDOCAP3erHs6bKz5x01iiTcm0sw0NtFed2VB99lR/Saf6lkv+bwxTvR/gDuwXcL2D+2C9csKy8
uU6ob905mtuwGjMYGmiLpaNjPPiZOX3rSJlh5eBcDZJEVy9eaMuJBgG5KUvqvvLmYmN5BWQOvd2M
5fTjkrBl1mCs3DhHjbcOv6eF7FfplAL2WCHd5YT46KLGRgz47C2ck2WGVCPtYpoyzkk/nNfKUWzS
UTsgPiwe6PQ8Gq9/pQESk6sZ//QQhleEiAQje6/YH19Uoacnxy2uuC7nF8dmGKmLeT2dFZso4TrU
xV5/1iVZdVCIc2LdErWwt2VUpyaAvd1F66J1UANFrZ9413GU1b+dPjEKAfM8yS1KsqLdawoWNlvM
910oMVnxbvFW6arl/5qm/lrK5WQa4Q98dyYhOzS0+vGKcO0ngr+bQVWwCpantIgAGhEE7Ipip83W
u4Mbbmm7X9gEvVg1670erfDkNPWDAh1p3OxUMTrjDHYLU8/JN4VvoUruJavC6D+jnALRENxeNGbt
qvkZmonOQDA9G2UGKxhfr9Gf3pF3tnFPsN+cCg9VpGMwIoqZPtOPyEwj4NMtEAt6uPl5fo2zyj2E
1mC/ZkNwWKrwlNHg6DnYqxFTBytPzEMgiFLkDdam6lQBq1vBc2jXehdUh6ZFc6Y3x0OLfSXiTEg1
Bt2XD2dMS8mEiiqiQha81u2Lw2QwRxfZ+I2OUtQtylo3OvPWmpvgPqKlb3I6JYn0/LPv0QnOme4+
tYH36LCYYMC+GDjqtBC2tRCykzFk+1RNP5khTE26jzjErlJstsvQwwmjfXR56dEEY8ezgDhJKWO4
6chZQbOx9eeIsgENu/BCbvA0wRvQQiYW5Z/NHaiVzfhmGlAaOHigG6Xm302IXW0mH3+/cYKkYRSc
CnkWQcgyyKOscIAFQWYJ1YJdAwxEAxfa8+I2cJ/x0GAwYMC2ETHdU4mT/XFRFXi4/CjMAXprtm2u
SvjtHd6Hgrp4Cl4LfklFH78b2Nq1Db1ckKEdHl8rh6srKh++iOV+2kMefHqjje7dEiP1MjuvSRXt
UstCZ2CJ5/VsRdkXJoRHTn7wrlRfMJCbgeXdkvXsZhhK1iHTeDQGKmQdZ+I30mjGY+vAe4ybx3Am
ambmvZ8uD05BFdFaONgmrp8+qGU+67WDrncKL8o3JnNVBeYMma+4uN1ymRO9WZl251FSxq8GLEkr
7mdoNhqwMezZIInh5A/sxiLmkkqDOqUuyxGWFhJR3bhoUADs6CEd1dPomcwc5KfGzTf9AuSAJOsR
w/az1kfUQMg3r/UQOir6ORTi66bG5jYc3f6elgfjBwWGZJ7hVmuvSrmOGkC9mXF0dzRUF10PueII
dpYeQAfl9SoAGVMLsS2JaWYb+UEvyLZa7z+DUx4oGNMiuhx2FzNBUD2AjAxNxmRHDGM6Z3bUw3ld
Oxh6sJd3CmPQ7ukdgECRK5Mu9KCUNd0Sn+gBGBJhQ7PQJ87d7hoE2TGlESZIHGXYneA9+gCRHOCM
c5ZpzH5Xj8u5TKGwTDq6WrgtjRMO7zFZRQN0KOspqc1tFKr3rLC/JrJLgVmVNMDS2l5TmO01naw4
rh/rvEdqpmVGcAZxZ2mFsB8Wvs8IbyokJktP4BcD/VbDQo2qvOhGtK/a4WJMmRgx3MQndTNmNjC9
FYlgZfssStCR+W3EdFp7k5ZHhBighlQPj0rKu75wPoUwpqiXJxJjamp5sl5IS6U1932pIeCbby12
q/QnJbaZDK+AaNhmAueTFRM59usECNhRwBYGBr68vxxZplzL8IsYyQ59Gi49wv7xJaMBM+DrWKtg
FWXuiyP+51XRY17QPAovICPRl84qBcxbZUyQwau3xgFEAk6REn6KmBwFqPVI0eRBZ3xRg/lO4xWH
PlQ3urbJfAjpG+btOPf258San0k0BeacGpSRHX40spp7A0nQAshWnrQLOAmmmJGcmGF8kLXYCZWK
k8ajHcFdaEW7XujE9EuwkeWWgNX7C/OZU7KJkmnvlvUuj6fHnKjjRD2yq/UBIXRRKfHpJTm5ty6N
5j2bGyitCjb8oqJNZ0Mc9znFGWHTm9NtLkBVm4Ridao5oct4Z4LK3Un4vME45M5RER/oj/QKCQCt
PvV5irAutWXsbfEp/nPSisMLElmHyFlHWTxCBusYYSRhumlBcE05Y1oG39OSEsQUtOTYguhWw3KU
aTJRhZb1oKZDMFhH6RKU38aIBq5wP2qAZ+GqFrZLU56lMyagIAThsWIZZ8DQ5sacshVy1Dj2Bs8y
u2WjG5ajq5c46qGo0kMGpNP68SAdbMEcTM9bw2MCIj7HJLx9kV47zITzjMYlobye9GtYQLnIlm/D
kumwcSNdVrlvp7c2iYHkOFLOKUKqZp6jxh2d5OeTmrTWLh94BwXpfTeoc8wWoM25c9yPlCGSEOKl
1vbbnP5GTxXs0r2rmugDafxt7k3HMun/pGPPEwrmwMGTh4Cjx7BZYFtBpt4nPb5vcLIzVF3cpfpH
Z4/uJdVG7gJXUOr2NgqKAeQNmhIjSY6MFFa8Rg/fU4G1xb5TgGtZY2iBRWt0YSAKmOkJFCKzukMr
iTVDzNqXDWLjcCvQtnLPf1QNmKhR6zONGNK11qv+0lz9CPoN6/Y5yHHLJr4BoRysKvsgL3uwzHhL
sneoTI2RJWj9mpYhWsljjCG6+LrU/FwLtoKSH1xJzT/ocyg7vlQU2ENmo7rq3Xqfi4efOdYRqHO4
1XHWg3/dFOM2lLVo3saP3Vh9iQpSGC8f/4/hwCDlkmwbFk9cGV+tDkWpKR/lV9ZXCShPuXxnNs5J
ujPoWlwjyoJkMoUqLrcBE4xeB9XjfTKXO4kxZRWw3mzpAFaNqMCwmQQeF1YMKrJPtMn3AxolQo8Q
To6ydAIY/0iSi7BJZWEjJ3jQ4uQiRJmROzdsApoNrjNYxtpxABe8eRdiKOQWGB1r71XT7iNCVg3i
EXsTbQH88CJAaN6kwSLWXeuVDh6sjm41O9m+WBDkVJYJdjT2txmW2P7LjOQ19od7SOj3TnI12uQv
GGftzvMR4fS8T2jxLjFKsAIJWpnnvCUgSCVnr7BgpV/gCfgPmgR1qqn1lcXpcKOODL+3cGLDNbCn
nUIxmt7TT+OXTO8mj6bWvwVo+iDPfddw4LCmeqVA+q7SuiIIJWOKO5F7dNPklfpYQiCPn90vUaJi
/lZmRWQMLx/89RLAwg0bIt1PBhbZCL9LXYTiTb8pgH5hFMvRhYul66+yVRyqKrNv7wNNX+uWflFN
/hAmxWH2whvfMezIRnHTpWeuYTuFj1Hlz3KHnkYYND/j3P5v7rSL1WFRlv+KyoRc/RCLlmaxA8eX
FjQqDGf8qTCIy9ZWbxK+t8PQ4ZTLUBMmrotF96PU7sSvL25ekBD89schW0ujzW2Ls4SUJIqep0w9
tIDXEhpDglu7WD8qRIVbT07ONH3SVrixyLg6BpMQdQcYL58lPOjOtLXy6JyQIPgzg31GfSP9MLgK
LC6UQY5eYfTxvKn0Vsrw6IJX2rursI2oyREQTAGKFLyu4ZGXCX7iqdr5unatXPBcEIg6cCGWdgU6
DJiyhugwCzdwtv6NkD5l4CTWw62mY+CJ6p4bN2uvKGbo7PnKTpBboo5aqls/lhfGZSxFsoHH/ZZJ
XjDhAT9omzSeDqJkF/jOWgh3EvKRSmCwK2OvMmBJ40bvcERB3SztjQujxDNvgpGr0YhOeOnI02aH
Jdrw7cafEgx0Ld0ZHeK/XuCRWPvNs5P0O2g4DDp5Z0tZT4Md5XfVgDSw0z8N3fAna7yvrLs5DrcO
3cTARQ24zS9NFaOebHy6QLqULtCpp8vk1PdLxjC+k1KNhcl7r6qnWvP30lAVSKmaQMKsEq5K4zAs
1x70JCA28yQn8BFzOlqtsbOmaL2M93LEtAQrAddIHYFKoTci6uAvn+waE/qrrHl5xF6fr8I0Jbi/
e8hz8YBvAoCh/hh7n76nHpyOAXPMS1yUk6w6urKU8Y4+dwyPymkk4XFqsbgs4/vec2i+euW/rBiQ
PGbN0rSVr57C28aOy2Evh/ecxRcihwAdllbuIkzEBoYwOnEhhLWpxhdITR9pUDya47mLEKzRfqCQ
7LPG5jB8KzP7v0Ung+cp6oqRlJwJV7lbJ86RZ7BQEUSJmaz7JDnspPnfWLs+d7b70bEXIQLQ7ef1
i3eRrDvpf7puSmteau6MaROdSVfuNnKs42jhOKLGiTxdlOcKpiCW+jU2zJ3nx6c26TZJWj1Fqt1E
WB5DbD5luX+TyrCKmEKoMg50hS3f3/Q68zvWzsRaoYsSqLnZUQ+ulmscRx2+T2qu7CL9sWfRGA0x
Aso/9MkRGz1wTzGKxyBJG0E79YrngN4ttD0h9+IGqrOJXD97JlYkMNpFJFmvDWjVlAR2fjSmfpVF
DP+MlE6O/mcTgCJQo87FWiAJMUidDP+KuvonL38poCu44yM95slhNMrNmuvcIRVH9NMMsgvdf2AF
RGG1ldcmp12BLeLIoDvTeukfHhVIwFZcz7LrdByogYWSLsUMR8Mfun2Rpjhvyh2jUzyn+lNheRss
NqAiWoimjd7RT9FXyNxaXb0UypWaTPSt8p7FlS5nK+pf8hkCfF0UP0pjLqRGr8NOn4Y2+2zK8bh4
YIWZHqYe4pT5f/YwvBuz8ZQq6wSd6R1lrNeyp3UXay4a5gOr0wmRi5X8NAJypX3DVBxN+faFMA++
z9rtXDTmUsri0vWf+wHJkgVPQbS+w62b9d0Oh8yTmTTLUbnhN/Tppy4zz5Sw8tMhY6xt/qiPrPsc
EfigjR6HuvkwVICzVpT+k2+dlQjSBCEm98ur2/tPk/IZTsrfg9lrtlkdfHcL+gF+8F7H/aWMA0gt
kwmjwMrwlGyrHwtYKyUBmtBEkg8sVPXmtA0lcOq8u135r4hbTm+9QwW3bq7DPP66RUqPy6gAMTRG
7DM4CWOTfBRejQraIqgWfD/JVKbWeRqz4c3SGbKqcBNgtnv+7Dy1ZyIOx4LSDSCZuKzTILLhOeXP
ke0dWr3fhRrZcJh95egGSwxZ8BIuk3ant+N5rMkBpoFx5uzfUJrIGwRPqLUf4maid5NPx1r5z2OV
fKcadkNjF+6Szr967bAfIor0vIv2raJVKqk+czncdY64mOZ/eYb2aFguB3LyXE5JCh5vcpiW1WOF
mH9I4BwD59vD72YtP5vU7nvfpT+4+lyRO7/q+chhxl9oPowjYfpUyQ4DEwiVWBUMMxSQZUbOqK2x
NoEVllTuUYMnfFN4mJV30Nv6HV1BxNPq8RR3/yXpl9WkSNZ/clR5rczUm48GVOW8d/aZTWcIYjTp
sTxynXgkwiWVIDQyidABsmICSedN/lXbQ2aJSCX4J5E3bUcOWKuxD2JD6SFgIdl5n0r1r6/j8vs2
HgeLozaB4vWZFuJinWMzXUvnU44zNrvRUce0A36c8AborVFtd7padY46TEgNyM1rnrUqhf7PELRk
WQmfAO1WsmWT2zADaCRytHI2xYiSxMQEEio7xVQiZvqMn6R6uZ1ExcKhjFk4R+LI/KXPcKhu/aN5
Y+GcJTktzdEKxLKDzZAs0b00WRbNW1scZXpE2xWWb8oV2fw+CR4darJbaXecqRC6DsEw5gUGUm3h
kTogMkFLM4VtKPFJhnZNGGRSEcd1sGGCldZMdhqR+DJJs3KmMEdKS7JGmKP02JYjFm5P+RA9S20V
OPFaDry0IUdup1PWMN7Uk54qyunZY7KDmFuV/ucQ8CLTcXhEn/3JAb9xG9xeDA8OYzM8VxkyQPK4
5NkE6IRAgpetQDYW9t5jYjeIr0N9awCtCmt8lX4XJens5w8RLTAc0P/d6Hz+fHKG+FeSMZJbqTQ6
ktpRL7eiaALL9Ztj7GIr46tgvAkBFYTNS4r4TGtBmVHUTI2NE+OIgtQBEzrCYJ9CZkPAbdLEfupJ
aRLOFKHZzom2dkxU/0EY4eS4+T/MOVaK6jUlNtJd3TuMx4jBF1pfkj3cLpC8MPSG/1DvOMsVmQQz
P5hIlREl5ceyftn5FJDyd3MbwpNjLpvf29OfnL9emj5BsdpIVS4vTyMoLOqTt90wtiQ7Rw3DrnO8
je2euwGwjLsf0H2MGI6IGAAjt7Cz/gSBagjoeSH0kvyEcLbkx4TGYmnNarSZskjPoenQbcLfw/2u
OqYI6bfnEA8pXk4dyJoX9tgS7hxPf22X6anlixhR2PEFmsWMXocWs6ewGcNUhuR9YWCI33aNsa8s
MsGQftDsPaIjkKnHIZyYFxiYs4C4Y6Gw4rlQcB3ABnq+gf6EG/2KjpfwVuRZLFl20QyAziV6cif6
FskPTizr3IQ608PtSQyTLjp003a8qwFy0KrpiVDWitrCMOZ/kzcx7pXo3sOSyzphkagg34x6ph/G
ykMsT88uUi4sXLxrdduW21VdcA6jFKtJ6zSVok5BsqW9METI8CmZSX6T6LIxaqJ9rmb9pQtz5lXU
kbMMqwZl7mKBTSiFYyo/8hHV2JvRI0Ipq6Tkaxm+a4twuyjzRLpNXlJZ92mHCo08Fd2tH1J+bsyT
7cDmwgMMCtNvz03iLwATeyN8HXtIV7Oqj25eX5co+CrVZZAZith5c+D+3AUJXu8pUUa4E2mLgQ77
sku8/7BAOhXBjEaF+TwY6qs2nbeiWsSguLXUvW1Np8jVmEl2zkRkPfGvmrJPEoVtDfpyMLzGQXOB
/7VPsNwSLqqdDvfajNN07RyV1+5aG5e0odQN5oOyF+qxTRzHe79ajjGHbGEEl4a4jpGTeSupv2DU
1Owa3Plg/ZjM7k0+MumsGEKhJFsy/luT8w7AmMRnevgF0FBTvSfuADZYn8yoeffBepYpeS8DTuF6
Uc9+aoGhU+KMpORS7fv1/MboNS0X2ujaW2+4tKhwQ+imf507ISR1xZITeQXG3JbirZ+mnWVVzKef
AX4A+kdn3GdaVm1dFNPGEV1HJ1w3Ci+fDrcH092kWYRxirmxTLVfShvyCbdS5A79fRtXnire1l3y
r3WGf4LZWE6HcpLxQgU/QYrgVQ8+qoKO2pmtILAlkAxgPocvBoo6e1bzDqFjli+azxh6gXklqCoM
FlN/qWGWIWGF8BAGLol+qHX74PbOZ5v7JI4ABuXw42TDgMML0oCNf5Lw7wzDs9ahntPaxRUi/zoV
/EhhRhMZl86JrjbRobXT+2aJVpnpHH1jPESmOhaQ5ib6BVPVv0fhtJco5uGIYKA1sxT4W9jFC0Zo
Z/T4WerQVurI/wo19V2R6kBHL+4rAK47LLmeSw0QehrsgyJqDb3xXDIVGMf6g4QjEaDwhetrDKdG
ZHzq4bFJrfu5SaadmUbxuonydteHYbdNmQZAKPOYp00KFy3f5OltXuGBIEaZHKg3O2KsQCGSz9QB
bUKGgtL/IKzAHO0NsGTjpOcujmDMKnqQXOfgKXL193jGBCrpMAXpswW5BzqlZBqK1FgiTJEFe+rO
s10F6i4mdyjzin+pp/sYxKUB8JPXmra6wxxwtC3AuL3ZhbbaQAgaEh1qT3euyuhxVACpWFocWw+t
z44Ex6ire+bE13GjHU0DqjQ/CKU3/sWs45TnNGumfK+s+Vx0w1HF5iNN4h9zjHdRRp8wmhA+4MlK
8Ak5Xgu0ZM3A3OA3yszzlOyx2VynVgkyUEI9H5BlTZW5dzNjNwHFmFZ4ZjZZxkX9U2vGOwlEBgT3
ZtGOUYUwVjfvVeSjCWiccowX+6o5D+aAbnKCUWbXHUxSGaZg0M0KNfSz/YyCPX8pEAG9K5DltDDs
tgzmd4bFQwMkzvPVMhQd7Ql6TFEJtyzKqZWYewr2DI2/MYIAwD4M/+H7gYNUqT25TXJqUOFQZQtp
t6mZiR39nMbN8IyMJTVugjWtbtfHxmLKPeqL37SaP9AnJtFbsmFfVajvMSWMfHYRtmtlsVw8wwKR
CRrcNoKvNihekyTkv/yO8mWmgRwghZ3OVBUIeU2MfmlIuN210fSExau7ifzhQE86RoTKuoxtzqRe
/7IsdbQpSxhO6eTgTdm1/xEJ/VXvdNSNjYn7FjOStM1FMbYsUEXOe6RxqVR3ZjL+4fqOG3CMnlM/
I1S5DCCgcfJQa8NegKtoOUrNjkQ1EEZF/UHbHpxmHdBO5u8FycMs7muwu2vvxd8Jb2vSxgf5dQid
b61jljf+iOu8kCMqLo9z138MznISlfG+iZlgYUiKx1lQhSiWNan1fTTUsIm7x7qHuA/YzRfJzEs+
dg+NGjd5RGRXk7Z1MaWK8FJkXMzikIWlA5IwuGDiXrHFYXJF7iCINakSI4niKE7GrXFiLvgwI3aQ
LTsJ+8ApkHVIl0H5XdIBmbMQAvXYRPeCboCwWXD/pDk1FO5KPIwBdkBPQHlYQ6QmYPV47EjvD8NB
AWLkSIDavi5hY09IeGo/kyBedJdxu0MX/yCFOe29ouz2CRJ0mPmgyKJWjY+1Argz99L3DOY9CbWX
3yxacaiKbH87pUDAHZ5KS4+3lmEJoAMfkhOeNsg1UnemZ05y/s+ZtOrI62b+sIfpJR/MsCPPgStk
vtBNIF/rLwONyIGjRkBdElHq8pYn2rC65//j7Lx6Y0fSNP1XBn29xDLoIjjY2QspU6mUSdljb4hj
qui956/fJ9QLzBFTyERNA43qLhcZwTCfeY0T7nhBbXcvo28V1pIiqSl9/uDfkI2YzOANRo0GzhOC
fdrPTrpPJaAL/TchMUYeauAHNA3k5Qji8WdMmBnfTahO/Hl6ZYIMSx9zoEpaf8gxurfQiY9GM6Ti
otD1AX3VGcgjX/DPwLzd6U0HBpSbllti1w6A/aZUy0fl3nNPYB22xY+azxwTRJtNstXpl+4G1LDo
rVYLZDHzN7RZEd5pCxP+hTqN68zxq9MASOPESzrwTQfsO2VBH8q03kcO/cgrAFD6y0CzhrchTAKS
pdpMMWnjDyhr0GXQgkarS2PB4Ce22BzC0dDplt6ATKEnDqYOpVM0FijP/jaCaIP2JFblyOQHBZjn
T1R3sua7vvLDDvn06IZfjN+Ca952YK6Jy3XqqjtBOYGLGfFCQCMdfrlxddUNr6yyTsf0nqMEAFBb
k4rZtzVwJM0o1WVCwjaOgDC+IyF6IbEFBXmg4zf972cY3a+Nn3Rego6r7iZZ33R7ISFri6h8G+V3
k24o8T6sCh15E4jzq5h3tPTAyjKigq+sqS4H5mgFlIzMo20oqtizJBhy7s3CutVdCZ8H2O7Fr7kN
tqzHmIL4cfJNq1WCkKdmG+lfkcb3KYI5ArM/fdLZGiq+fsvZES7B/qGK28vMQREMQtn40zI/wXTI
exvNX2eLaxW8JlaPrEO72tSIGoJO3VLj1JMDs0SobloOYBR62rTedIJP6V2LrDIHvnXClmuxBGVJ
NNCSxdC3hD4uxGwlgHqgoSGKfRnmccWiBZYgp1/k9eehQvdIwkh5zNhyVMFykkNQVvof1/PIvX4b
1svzGNk3FSlK3yuuFY61Pkxu+UnvlxFFLt3oLUnFdIyqUzCyWUZ+iys5e6OAvg99k17kyDHWlcMM
EqQXjvv8badzCR08f7xkNp75lq1RUeCEcWAG58UN8wv9pzsRIsOrnmME1/k7iTGwK8H4J4ZWemWX
n9g6wI6grB5QY9jqY8knzcE4NzRG8uIrVPubEVcLoFVaK/iZ4FG2sDCQmoqrvegIh/IvbGRyHBo+
/DvZLmz0NpluKC+waYdK3VKDQoeY8CkP0TRQPeoP8C+CopkAqJeIIpT7zgjwN7IwxiK3cx6A7VwA
vuOF/hJab4x4ndro3SoaF5nJsuX6uNJhFEMEIt4gdx1Tm09/l1xmevtNXvyXpTca6Y8dWxuQVgD4
UGLgg2kAq6mtJqm/8V1yQ230ubN7n+gPMVo4paLw77s83OpfLLi+9Z7N+uK6prZi0miyCYggoxoy
gsAQ7TknksadZdLXAKClcwRdLaLfe6/PYpe8wV4L/N0BulCH5LK2QGPVvr/jRteDc2pZw7lHykvF
N16krRVeBSVPDzhe17jITCGtlU37kVKzo3syTBI2od6/LLsBViPEJNARuMOzsfT76D8lBoUwjbqo
nddkQOE8NoG2x0+z2z5EvvgsYvdmUOBjpEM4pXBENRvzofQkLMriJhtDyGdR+9Mdu+xSGk68mVMs
PubuEee/5Qdy4V8iT+5CJbnIXXJgjEqaHB5xicacD5WxXr4kc0WhlyoR2WlL07oJMyr4o+e9zlGI
VHW1OMPDmDZIYLvR0OyIcIK7wcFbKxoCtU8sf9EgfRzf/vUf//v//p9f03+Gf+k65AzK9z+KPkcK
pOja//qX+6//ABiq/+z+93/9SypHeUAeTcDL6FdYni/5679+PMdFyN8s/pe5+DLEnh0ce1k8l2Gw
HwY8F7N8uP7H43im40kXhJdjobL0fpwqyZvUS4vlwU5myKfTSLklc0ipk4fTA6njCSmCTNPzTSlc
z11NiPpZqHrpOw9DFhqokZjiwajAPzg9/fmE+PCy6xXdJqr57pm19I6H9m3PcjwlLE9awn4/RzMz
wqgIQushdRN2JAbzROeprYmjhNHZnZeq5fPp2R5/PmnaQnqeUqysK1azDWkaRn0/oCgWUjA17BrN
oXTynpaKg3t6KP2F3u8UabmWKSxlKks6png/OwB4BhUzY3ygy2TdtqoI7UtnwPHWmYtsOyC/jIJ7
XD04LeHLGFrE9ad/gGMe/wIq7LZjW45jm2S/73+BKr2qnUVkYeKTAjn3w2aHBCICAMNcIK40uGND
yIcMweJE856+anebyBxXjqUTKD+bDsqdS1RDjUDQcvnVgEO6acbMAf0kDAhvnau2oxV/cuoyfwoV
1x6MGBcKdYtcf+f1z/MY1aSkhKrdkovbFMV0TB3cttHUJkXbO4DxcVm6Fo2JoREPE+bNr26Qdzeh
ny9XizDYFi2BA7VkM0FJ2gHbfXqR3jbZ6jM5AG7Z/ZKjJtafCcCaGbezHB5yMwt3lhjy26bN+6tm
dOhgdI0dPbm1iQBFF5Kyf5+8uvpqxWGwq4Y2BwSUOd7N6Z+k9+Cfv4jbRbkWJUPhSk8hsvX+s42t
11VR0rSHmdLKJ9U22auMjfwQAI8EMZshZdcjE3J60KN1cE0fxS7bkdJ1pHl04aius+PGi7r7SdGz
UFpi1XFAJo6PCszF3Ev8mIKaQnMLtcu4VSEiS755axju5vQvWR9RV5j8gwBeFN720vT0X//jhrWC
RkjX7N3HXEWmxoaqVysWwIFrbzn8s6EcJR3HcxRms9KxvfUl65hoGGQJhnShjNvreagBh3CQrvMa
k/LTQx3fdRJ0Nh+Uy1x4UCffz0pAeum8se0fYKLxKOJjdIHik3zNW23X6fRie3o894Prx7OFp6Qv
pOWYzmrA1OraRoUSf7x5hqxYFVH2s5JW9RLVNTyDgKCwVi3+H/k+14T3vIElY9t2+DcatdFWSvh5
bpM1h5y22r0bUZxausjbRyE1jWCJ+t91WiTbsRTLhjmnPYlQM+1AUzm7xaJfGriZfQ1nyjY3tYyj
h9BFZjAcoPkFqnSJL6YeqGefvwSenR7g31ubMBx7YDVO+UPWYrz38yyA/9Fg8FQEdckOGCHcNN2o
vgF2A5MzTYCE5gFOgKW676g2/zRDp7mbkY7r7rp5trQvSvptdLP7aMblNCSq2/HsuDgco8L8uxXO
/LMYVXdmC1vO0RF2JBtFCMDIpuRVff+1qz5Fyt0fkL7KZ/+xcNP2cXYL9xYIGCZZzozPHt54o/uI
4+4vt+hpW7VZd5NWndaQ80L3tfbC8qWTk3sTTjK7oxuElI8Z0mswnGm+N8h3YaaDxpnDdoE3YUZb
uEremYmsriI2u2l7BDmO7/jsWbl6QbrUsPNZRvKlnvO7sihv1BC8ti1FTE/SQ5iHM0+WXpc/rz4O
JBGB4/IHz+WPq+fZTxev4sGSD+CANmPWCkx1F1B5ZnF5+nh8cDp8+kacSdt3CQVWA5WisVRiuihp
Rfi7SztT6UWaA063UgtpAnepb4MsEU+2GlBIZbOduXnEcdjF7lC+6ZsmMhBc9u93CJaCbp30vHlJ
CbxNJVW77y1eoaofGsihMsObzfbk80Lt7boaHBxz8DdAWQ8iyWQVzRZ8Gsr0w1wlIIk6NPeWpKAl
I9Vt5Efi5+nlOt7Prg1VkvWyeR24UVa/lky8tZypfUonp7mxa3rVILCzH6dHOV4Tn1DFIsSmLuwo
c7Um0VA3qQFJ/kGVvgCVElcUsYzcGcGmKvsrCU6aXkSmWtAJoTdyevDVVld4kdk2d7MvXZI14a6C
0dR1/TbjNQBaaNFNqVJaaWFW/5WmS70pmyW/cWujPPPUC32A/tzw8NYJfJVUQjk8wP5qVJwA+yEI
FvvgZWl17U+D/+g0vvkq+IV7pBZhA+Z8Z8fJAqj8aO15UTDvYCiLv09PX1jvfwlHXRAPmzbH3OPk
WaujPvZVXgZ1br2wyJu4A4Bu7UkQh+hVZ/zD02DtU+OnO/xAjvf00KvN9f9HthX4WMe0eIzfb64i
8Mi2yskC6jUTGBL0Qb0xz0Tjq5vFt4Ul4ZsAP/GVDW90tdBY5qie9z1DqSuz6e6ECfZqXXotc8s4
c7d8MJRSFvGU55pEb0dHO8PszIQC/TIPM0gxzwgpVwybIDWsMyOtgwq9e2y2j0fIxH/t1TOTuIlN
T3PBh7EYv4w19jqLLa9suRwS8G/b059pNS31NpjtkpX6Lp/KXN0BeAcviRxT8+DkiGx5TvqpwU8z
COGpnx5ofRL/PZBvciBIoJRcfSp6iM2M46r5JtMT99+yIPw1xPgyxeo1luGZwPftql8fQeJeLjiy
bQZcbXwTwmCJEp15sENXA/irCAia+avvpk8cwOdYtVd9BqezdF8dFgH8EwDUYQwSqMrqIPIKG2Xn
sjAldRuJT56v8ovFm+4Kx7iwtLOZK1HtEwJYUhQ+KDF/l1lyI5byt2k7dAK8GXBAIMftks4/q8UF
hiyKrw0yIyiEDFrSiOgn3p1e4/Vx119TbxuOPMkhV9/qa460xgyIRtFD58DAHUus4Iam8Xe9ChS6
KnaiVx8dZdNN1J3H/4fOkDUo2Pn+wR7L/p8GGgjOc0DJwYRJtePtnvwj6OdpWfp4DqpnoIo3Sw7C
0qTCZrouDCioNEl1Ju1bvf9cBzYPDdkFx0dKfv/7O2cEsiZS6RXPZnuhNMkcpXQyzQsLDzmaDtGZ
g7o6O2/D2b6i1GF6nnv02lOSbILEFvlzXwAcGTwFvDx7Etl45ioVcjUxvisgNpfXky8rUMBcTcyr
y5hmN89YFYbFNhjc52Z2zc9wCsSFkTjDryDt6anphB8oarcRTVD+cDNPfEWaa4Zk4zjXSxAHh8nE
TgAeSnk1tpD7Pc9DOzptqu281NZDHnrDBgB8OF3W84hfIpRbTftwvgSBacC672Pa8nPyKZuj4VvY
Fxml8MmHxIW9Fdo4UzppMoQxQGavp5cAVe7LylVYxgLXfAyxF74fUngR/li598Vgj5tIAGXAsCW8
bSHIX4mmRH15Ao93sSjDu4rG2IN/1S9qa5UBSPgujZHdL5eRFGVc0MsljaCkazq/7SSGvuQYxV3Z
UoMlTANGZy/lTeWKggpI3e2pAthooZvLxnLiBU4RhdnRH5NHmPKY3KQ1llnZ1FwR2CGIlgTVE9il
BLGidvzcIfd8iW67/9JPzqI7Qgg6hwE979pEwgK4318GZNqoQ9/AnB6Ehc1zYFq4RGvZzmR5XHwc
CbrSobVF0LX3lpllsX0ggT5OkHXYp7c1dZqnchjrlywf1RdaKstXu1LavSnGfC62UYEQfILM6+Xf
1JaS5y7rja3b5TEdYNluGjT/blIQfhEUk6l4HIcGFbyWCqPnVs1OZDQnALBiAZ51ydXcZiDtmg7d
G7elz1OCacO0E5A/9ZLrCuAmKMZuegiXLr8sHVti5jpQbp5Rk/Mbu7x2oF1DcnGW+QmlDfM5EmL6
quouvp2zMrxXlVT7LoecAGWc3h2Vpm0AAPaioCt94yonuq1UMm56SMW7uU4NjC/L7hLmT3ex1LWW
rEcCpWy4ujFqRJ12Hqwbz2mSL16UwnFHCfChGPNhk0BxvsXt2tz6ssHSDCrTZoQlduk3Xr5xEuo+
FfXkXe0AZmhLY9ynvUIVuudXwe4GiF46BsLEWbPtggVTQj+fASp0aAwbGq/pLQKcrvt4+rKWxy8i
h9o3LelbliPEupC3tNXcZyN9xVHMy9csbAxE2ijHkmsv936UWcAgqwxgZhfu1JSp37yt/e3YiO4W
F3EaFM1mzhvIJ8Ix8djYdVl9aaJvBCuo2qbNCIY1v85tGzmVzq6uxnqyf3mqorFf5zUiIhVOumFX
3VV1KrdiIdecU0QPPPoQl4O/5Pf+aLyAxLXvqlR1uzSCZDqERUhjNpxu0skPSO0BtfSNE1yh52Bf
JlUO0yyAqTQTdV6jCDt/aptEXvkzMoBzNXr7tkG5vm2Qz6m6bkS5AdH2IJy8zSKBx5Ks1UiWG8V1
gjrCt6Fz6B3I0LwwuBM2wpgpJXepAHaocRQg1vHK86f560x4vm1VWX02Y259w7AMQLx0AB1fIDkd
GdU+61Gcju2q+tQ6S3DmJTgO2ajIupS2lC6yEW+8f3jc0gxn34I1lgTeI0oLQIN9/7XWvCnDPfca
6NDlfWijXwJfV/X1u7NOqDJaiuMwG/A9av8qgdfX1tZwkXjBT5VXd1OPvGA0Jp+KiiIsuLFLu4+q
M8Hc6uV7e49c24SVQ2vL89fRVZQkltH2IqLHJ66NbH7pZQOLUvhn1vWjd48QzqJCxUytdSK1qMyI
yr6KHpowB3wq7fSeqClAxX4MrgN0nqDPmHV6YYime21njCFOn1HxwUQ9U5BbmMqWJqTU9x82obPV
CJDkT7QDtIL50h2czNKW0MB6cdgbwFiPG6s86K5dDEXuKvsu8Ho7/TM+/BXUTXh44L3a62UY4skP
fZboEIwPeBvPzUPUnBnC/mAL6xqxTXjho2hgrrZwBXRvBD1fPhUgPGyukgh+8kjDuct+LFW1ceXD
RJPBa0hDymo7xqC9xp9+Y9xV1W6hpdtWT8GSoFyK0SfICIIC1MbUNyjDLULgyOHxswEx2Bl+mD6E
f9iGAbGZa0HhSvaZ7dzGtXdmVsdXLNVS11EWhQBKdm9X8B8BKDoImQdkMHuqkJIoA+dNovi1iKxh
O1Xz8zTH+9NfSqy7M5T5SUalFBY9MKLf1YYJos5zqiFsDn2PvEcfTTjpNsPLYieY07Tolcje/kQP
x74KqcDj0xeeyQGO94pnK3Ju17dsadFpfL9jXYrvOSEr9kMl4NXQhjk6zj+GxXXOrO0Hycb7kXQF
4I/FFcosAWBF08GIEnSqum7aRgksZIECExiN3Lqm1YFp6LLLgJ0+1Z4TAQMMZ+yv6/wfFuL1snM4
qPsJU1caV7sXI495HlRVHwaJsRvkv/7TlGBp0kP3OvOFP9pTlPhobiqf3uq65pCKtBVgw6bDCAmM
gPPSFy9RiF57ZWyY8IXdIB7jHzKEAxyBjgD2ZGX+AH3ZkfVdsGDt1AxnrqmPvjklR8d2qDh53von
OZZXL0Wj6sMy9AvIF66iYUDkB3uT05M/viRYYdPmlSNocc31JaF6jxg+LjAAj8V1UiAMbcIsjdKN
5wIz+B+MRQ9P0simz7oeyzOaGSe0uT2IspbPUeg5l6ou59vKSJODCe79TC1J6P36/l0FBEBFiQeN
E0zd8P1+zt2kMmbfbg+pnHGmH7DOXaIShJFfkg8VNUgmL4HFFuEWhtAQ5LoM7kGGGtRl4E/oaFix
f91EqtieXogPfhfRhc2BpmRmsyDvfxdtnKqrZNsewgrs6hKpZk8GeK5isi7TcoI82oSOcIXPQXL0
U/zHaQ7zCUSPYSwHbuuK1rDUIm7xbbJM914OPVpllNQXi0Tp9Ow+OE5/juvqC/WPcZGWowQ95fNh
QXrQA9CYXRNVYnDYXgnv3Cv3QWX23SzXt2PlJ0BdvWI+ZF4snlwnlgTC95JMDcNTt1zuYj8Wn6u6
dB/c3G+uZ0t6sCcGGuOnp/3Rcrv0bhCaMRVYidWFFQAPF5mbLYfRCrNdpZTzWXaieChCDTEz3eDe
rDX+VprumSbFcUzl8R6CDRG6dakc6/2CT3EsVCvb8WDJ9AtquVq7O0NXB4aBNslpkmU71WfKcR9c
UB4lRiS/LITrrPWy9xRQRB6ny2GGCHshZgU3tDz4E32z08v60UC0fhyW1uaorAfy6Ch0clnmQ0H6
D9N5jsFmj+fCig9OpDR5Xm1KwQQY6y6sJ5ukE1YxHcIkvANP/W2xjet/PBFeb0mvXJh6qNWhb+iX
qSS3+kMy+EjIytjV72oL8Fb+Oj3SR5OxKP5Kfe05bLv3+4Gtjexs33YHwM/aOVQbVOEl9+30KB+8
HBS1ucEcSUB9lOzmFUrGBjzbw7BUOapOvzI6ZZejUT+y504P9dGEqNC7NNII+Xik30+ocWdptWjm
HmKjr2FXO1sSsvTMRvvg/IIs8RH/oq1FQ3W1aklS1YaJPMohKdTed2g05iH8gZ7OORSQeNvZaMio
qTgT53w4N5dUkyQTjMN6W3QV2myqqdtDl4GgBNI4X0L1as+s4Ecfi+YwbVQOEonmanJ2VHhGIbrx
ENCcvum6aNha9ozza2P+7mEYnnngjtqmvD26SE9cYQmAG+u6rb0M0qllg/FAb42/e1zyfrXNXF4J
K3UxYqOmZrSB88Nto/6yKNEz2qSma+4Nt+6vjKkovuHzkn/Fsa24BMQb7FWmAPEYJOX4xsH4P/eM
rNbn3w10RfjDc0lne/17jSbra4Cz8gU4c5dXv7Lxsw0fqZryM2dznU7okTyLbUbux22g1jGJGxpD
2gyd99KMqNQESObf231xVSLcGFhUyXDacR5E/HT6BK3eZN27E3x7MkrFRequ883ATUO/hfHzoouK
WEndg2j1wxTLrT1MojNf/6MtzY72uIJsfd+tjqvlw8Qep6Y/ZHaCrQtWd9CE483pGX3wLkhgOoRQ
5D6mvb4TqsSBRl2H3aELmyf8BB9a49nJh+f/wSiKN4GaHmHrGiBilxZyGV02HGq4AaTFWfE5Dc9c
pB/OhIMCpovePQCO97eb1Y8REpFhe4B/MaN1Nc9bJxlpCkzSOxMprLY5VR6Py9pkKp4DdGzd8qRZ
7lTVzGXTdgLRhtH9noXIZloQDVSszrU9P9oHVJZd7h1FGqdWl85gWYtbwG4/+H7c4WqCgv9fYijL
y9Pf6INJ0YjizgYlZrlqfXHTEuzgldbjweAVh5h8gxh0iAKrNlo7PdIHE2IkX5GRUuU9QqMEXhSh
n2EPONB+hmmLEu0/3wpvcZxuFfN8r4tTfRy3hgO46hDZzRed9UmzQjhYnglFPlwxDg+JNRwJUDzv
dxwfrIkjYO8H6hf0VEZkM4Oh/WvRrBCBuvXpVftotD/D09U2qMOR3u2kxkPnlsFNhB6LAbgq7swb
5De8MzV48dFozIiWqQAmclQ3kLaEETYO7UGFhX1wZJVuA78vn5YuGUFqjNk28v+qRU3e1SF7FEGP
vU+rpfmZoZ53ZbSTNoU07S1mFcZFFPfJ13++GtImXnd9KowASt6v/YRGLPR9kuChdsHiCblTNYZb
Dc7X0bnu8erW57hLl6hJFzuBbbjSej9WUshAddisHrRZnzkNuyAEoy6DHXH9l0ENZ0KZ44uM4di/
AlgF4cxbUPBH4mcD0SjqgHIiMAqkJWVY3YAeENvICs8F0+tn9N9T+++x1uDbaW7bzmmMCTPL+BM2
HzQOXftpQpxRDOFV4iFaa1Z4UkhxG8/GmVfhLZd7X1iQHmUFQgVAg0AHdUb2x0znOJzibs6hRg8C
QYGxfBFejG4okIhNUAMhoJ6EXWIDIWUpBPzQDik7lSKZ4d1ZXnFodNLUWAne19EOLhkKFlH9e4Du
uTVYqzB2WywTaZ+YbfuQdVW5hYWE945ESNoo5QMCSN96MUGY7fPnonV3NrzxtsDSfsjVt9yVtxJB
3ngBLAtsppPB3UyBVsP0vSyntF9/NlGyvwLo8JR13sadE6T0DePrUDu3VlG+yrkzL0E5ZtjfIMUa
Ep+hi/HV9oxbLVDoddYns+8O9Kivs86GFCunXTzk98ZY3uOg8Mkzw+s580jHaxtx+vbVY/M5kbPr
CvNWKSTfXC+7IQwDpkED/PJNhjHMnjIg9rlCOQ+LKydu/4L5fa+V4sTk3J4+hsd71Qe0TTmX3BIg
w/oLpm4G6dxy+3uEfSnAs65nC/DW8VVE7AMaj81qW97Rc5G7k13YtepRZPrMN7ggCIKzNh4ac4CG
PUf3b2xARCt5svnS5Z6HKxq7jV8Ntz6aVY6abpIu2SN1ixXcrkoOw0zPAgtDK8B2oLWvzbLWQr9X
p9fmg+idt0ejr3SZDuDbanu7fRcXSJVnT7IdHuewu66Ceb/UMHVDb4/8wjYeB9q40IubOfw7rWgI
9O5rME13VRM9IekAsqavahQ8YgyzojMh9PErrH8dsBjucperTX/aPw5fWhc5MbY/ozKKeHycP9LF
ezm9Asdf7v0Q+q//MQSkpagFqzsfeqVt5+TwncAca6XTo3w0EZgnsFzIkixC9PejtDblXEqP08Gf
i0ujzy9c+8yXPN7ldEhsk7YFKJMPko0papaut4aDYw0X5vBTF09mWhan5/HBZey7OI6DSfT4JGJd
+sJtrqlgz4hH1/6tXANxKvR6Dz0+thAg6Vb+HDtjO9jizLh6G76/hd8Pu/pKIh0Q5EHA59Eo01Hi
0oz1JeJN7lVhTun9Egz9bV/19ldFr/kR0fCzJ9yxj38BL7hNK4qQQ2Oi33/BrHMQFKEGcu8E074S
f4VJChTGuMSlyC6/I2V1UcKmLcN5JxBqchH66IkvOOa+SvRp7/3mSZtJFnjlNQPGxViRTxBHOO0p
mPE6KB4TLR1RlZc2Jiqq7S7HcefhGMIfULS7jo0YSnnxS6GQMoT2xej+MJflspgxoCjhfyNsuNiX
pz+3d9wRo0rCrgWSTWyhbL2v/zgdwYL+vgzT6d5C5OJ5Dmwu6LmLrwDmGo/4W6IsoC+K2QooRPoW
egUoF4SHUSn7RiRVvCH4Q3HVN7C2ySw32I8V2oAXQ4PkQevZM3olQ2XDSup/Nkp1SAYbVYL0ikhv
sa8yXo2imjZ2N0y/FDq5X+2iK35CnkWJtmAg4HvSeMXfYXmAvtEfahH5OMI1aElXgELijlq0oKjP
80OvN1j64afhVHSWnDG7mUm/NnJKaeZBG0VrpoBCbI2teLYGf3iY7Kj+5HZLe8PvdB6gwIGuQt/0
CmFQiKpdR1jno/g9CHYGIuEOaEEtCOaMdf16+iugEHq8+Yg8lO+AwLehkKzuwYnHp6Rw5N77rY96
8SSgOuV/5aB/Qp/f2/hPom+guZfWzo5bTAfK314zDhSzGrx62q2pVTRisFwJ1IJLbxi+4swaIhzb
IIMphxtTzg24lAqxssEADZdgVDbBaqXqe59V8Eid6dmc8w5MUetfZE77PbfQa5UDjXWCiN0QIafT
w/SA11pjsBPGCHG41W01IeaUoUVyEWX1Rozp30VGg92q5+/+sIgr7L3wmQrSEdkOL985Nvr1VsMj
XXUS27XJRN7Kg8qq6svAy/m9w9M4wgGLIju4cOsWmamwQxItEZTieyw7kHsSiMhJ96cdZGLv4Auw
aX0nupIKirmNf7Ac0t9GZv70BwcZyuVmDqZNELtbVzafQn+I9l07DEg5Y0ggx563lw2CvTGmAe13
5PqoSWXpa2tqMzszWXTQlFzycqPEv/gY25d7DFkPqrL2gdVfKhcrbWQ6nhprNC7iZNmZS7vsGsNH
TDy7NT3jR6Kcp7Erfska6eHauS8QWM1mLNBGW90DrNfMaYjVvnrIsupR1fKAvctXeLBoX+Tpiwym
xxpFrmmW15TebsvI2Qxx/RoUw8FV2XPpLvgnF3emm+16hgxViH63J3bKRCAH0yBoma+Dbe/tMYZq
Pv/yoR8D6907Ek/41P+UGMuw9YQfIyqI9OYAjgip1GsM5g/Km3ajZlYP3muVed0FojQokCbJXqHF
1BnQfCQgATZYvwkS1e9qimGY9WDDUMboYrmjgYcrnV7UVtJN7pSIpmIPEwfN7vQB+uD14EUEIQGi
H5TEuhbCVjfjUProLLpXii72RWfeyRIfyQR5Kly5vMX/hrDpmcvzo7eSCjbQT2qA5BDrSiy2Q2FR
T+l4n/VWdSVCF3HkPsQtqg6CW+wQkM/FZZX0E4HHyWoi4HfIwZye+nGpmzRNagAMvWX/iLoXJWkx
kz+L+ybzUWGfm+g+cu34c9k1w92wNO4dtqXlTR8uxefTI+snefVk08qhSgMtm17ZuifZeE1WxnE3
3RMi6DJNtAHhc/ZdPs57eaD+e5R1B1KSRkywksb7XpZP/I+nom9fnKC/y2y1Q1ThTEq/Gu4NNQw4
WzMyKB/b6/AnR9y7L5tofG5i+VPYyLCM/kNg2F/hpdCIs59Or+EqqNPD0eZzGIdyIQScVdDhLFM2
uNEYPCdh/jPCb4Xd9hdyrmeiq9WnehuGWhc9JFvD0tZlSaeaOlB3rv+Mbd4letU/6Cz2HTeMVuA+
PaM18ISxgL8pk9aEafkEU3qF/4goFgvUIW5Y1Uu3EDL1e5cdaP22iA9y8aJRuLEwUBoG/S3qbcyU
T4+/Og8MT9mVaihEBkE2uM53SjxFbRvc/Itt4jWX80je56Pr3/oQ7C8GaYhdt5gG1u7RWeyJ9f5A
6KH5j+1qiBEZ6bri53sz3lWYdL3Y3t4z0TCJ9wMG04X5uZ51hMiLjlzLIuqdC73y9LRX+Qdje9wC
8ERAIOhC/WojDRXyvI00EELvjUcZaolqdaYcd7xX9RDcrlx1H2SSJWJP5eIG4UuCa/yCo0pNNiu/
n57H+k7990Q0aNEGPMlirrdPYcRO6STBM29khmu4jHgyncLURHQXSM9UAzAsrnhR7have03M8vn0
LzjeQNS56ei/VVNRSlglzI0vxo4bKXqZ87/S4jPf0h0Ab8/7OH2YPXWmznZ833gUnoj8aLFQQFv3
V+YKqn3YzmhuV8tuqixkkL4vrcn+RCZKWfvTc7OPt6ik/060zwz0eKvJuRUO0HUV5M+W4Q9frNBG
niCZ7V+2CQJ7XkwTFrqFAN3Q4EVUxc3LNAUVIO0wuiG4VgBOkmVf0KK6GqHVAh+WwbZLimkLorZ5
RhYe40mAQbvYq9DT9osUa5Yqui2D2d52LPazjw3JVWPgGa4mF8GdlkpaYMYIZxkFpYaR/OoM7eRo
21oafQbvE0ENIgRvtaFGT45iMbz5SaUU6rrSvesB8F7Ylfv79OJ+OBCLSicQtjkr9v7ik1GxzLJt
+ucsSCcKhlTwmhL9mqihTn56qONLllKDy7So59BpotX5fqwqzPGJidXwHA3irm79O7Sut1q5DqEU
NBbhUISYWTcOIl+IGWFZeFGr+EwDahV0cVIlVymgJM3y47lczzcsy05Zonwuiu5rhD9hEYtPqOov
nNDBja9tnrUpPwc6PnrKkCEBcUEdzqLFf9RzlUPgZUE9mk+gd+5aQ32pXHSgbYXCWJh7P0+v89Fd
wGAU9ykQU/EDTbCaoju2ZmPIAivLrPpkq3KDK+yj1Wdf68L5NBf5Fxylzgz5wfxc8HT02YBMHqMF
EyMqzMKRfFksdjd5nHu7aRz8bZON3pUF3OxMEHt0AdFYoVPOf0zKp/Sy3++kGepJhVy60HmXuChU
ddPBVWriGxtlL3Um0dX/sj9CRqjGplJ8PzoZXK/++oiU1VLibGb3z95gUuyoZ3+f8xJfBVUlt6c/
3fG8YGxTrNUlWwte6OqmK+3ECChn0CzKmuIwLWa+T228fMNscK6qqmu/w8bIzTMH8/jr6VF1LA4b
1adJ/341hV2aSKxb7ZPwxmbTxl949s0s8jfUHE/P78OR6Prp8JsYct17Unj/KdFMzpPAtXDp89fq
/3F2XktyK0mafpWxvkcvtFibngsgVenMKhbVDayooGVAP/1+4OnprkSmZS575hibNIpAABEeHu6/
0JDGqu2VnLZXDv6TjQ4yaG4w/u9Qc+7xLqOLoWNphe6U+wb+jkD2kczNq9rfOojkO6TI3wycmy7P
T12URFgr86i8THmuqPI6j0f1wYpVorKbQyDwd2qqn0a+68JfxqsR5etZCdwZlXg9NAio80izkNbo
qzfIeK5Sym0RCaZi+fgDtwONCT8NfygCVOjlh1wiFk8ecv5K715Nhm6SngwQw/Kkte61lJKVrufp
TVGm8jYuZxsLHS9gFaTgevAxWBjiUvVgv8qry09yurOO39biQJAsQe2DtPvQW+ziBDcCgcNxYlxZ
dct2wl8Ttm3QiXOlCsmY4wnHcj4Modrkz01L34DDqVwpjj/CHo85cHCqRFsTxiDznIZfxSjhOpWk
1Co8RDOTxzwuhw8QxvOtqUvmUxp0cFwVCqd5BquqqfI8vbKMTt8LtzguI2wRuKccR8fPm8dWWHOB
Vw+DjcCr3RtfOKe/Kmp3bb2e2yTcemgOUcCbD43jgYJe4A6GWNuhGNG8hM0EGIg9YuBbNJu3gl/I
xt3lb356Oqk4TQDGgKcGzHHJJ0bYTU+KsCoPtv45xZzakPAbrR7VABdSc6dLVyDYp68SxR7wjgav
EfjMckNOgRyaWt83B8p3ioGXArer58sz+k2VPT4gVM7ZmUmD5AVQs8XnsqSxqitZyPtEquiOFhu/
fQ2z0ss700tl3M7M8RasgBdE303nJq26lZokVzb1HM6On4GuNzNEmGLufS9Tcsyl1QzNhGxfK5i4
JuNhQkbvyrI8/XSM4WBiNIO46DYszol0wJirA6t3aKfe/9Clk+OBTMrgJ6iVhC93qLp1VavPdetM
V6L56cF4PPQiZAVI8jqoz9UHrVTtlRTknUsDzr8b8rS7V+HFIJ+gBevLH/b0nSL4NdceNP4fXM9i
vnYrsnqIc/MQV80vJfPfELi4PMLp/oMcBb1vTouRFVgCFqpYVRGoTARuL/SrZXPefL/NDdRdCCWR
Myp0jO3lMU9ndTSmqh7v+TbwVakupeBg937n5kbwtUTE9vIYp7vueIzFmzNxyhukVE0O2Lfd4iHy
KNL4g2y3V17f+anQJZ7FkxDHWWw86Ny+r4g8OQzpsAtKyMXoY/4nM/n3EIu3hfu3NWFoXR/Mxvza
VPatGCy4gle+ybmdNd/BuOuB76Kdd/xNClXpDL+064Mxr+lI3xRd63ulLGZd0d5cKVECN7Vz3v6T
yf1r2GWZUsa5xNQ6BfiiTM9LmFD0yJJGb4zCP+RkcASzIijCGA6nGsSTecW8yzk6HYeAtoyTgxYV
tz7iTa6p+C9AD9cD7Q9aD+LKhzuzNlRFoThBuCKlXsL2RZ/7vaA9i1FAU25L8m0Enqvx4+U3eCaX
QhiC6hwFEU6uk8KLLEd63Gm9s7e77q6Nqtgdp/J2BKInjPCxcpKXMFNKDw7DOpSdtwq/zstPMEe+
ReBXucvCRbRl2gnL215Ria7NERvddyJ/TnL89dSQUyhAgKTTgY9fHu3MxgYngPQR1Fle7LJiB0WJ
bmOsFgfHh61pNYB64hGNJ+Qk/nwkNClBraDsAnl0Wf21rNAYCkOy9q3Stq4TqlvFD+nY5fmPy1M6
s1A0LpOywu1uBtkuksNEchLqOUqzl9C937UyRuc+jeQ/g/vM659Dc0bX0u5Q4DQdr//YkiUrQUdl
Tx8xxb2w1B/rPgpwa7Cwxbs8o9OPpIN5h9tsgVI5LQZGRmG2laOYh8RATLPA7vDGsTEBaGW/ubk8
1JLh9te8GIPqI7ncSQl3QBiPzqRi7nuq9VgcZM23FGyBl9l2tY5lEfZYKIXhyp499pKq7e6Vqo4P
qoUPQ205OR5/dGW1BCP0K082B//FxoBOybEKQI6Ky1KGaJBjM0/9wtwrlaZ+Tehi3k7y3P20EoR6
WszlsZOOlK680xw92JuYzm5pM8ZX9ueZI566vox6DHJZ5KGLoxDpiraiHdejiEYGOB2i/iXy783G
nrm7eE7ddCzvy1M//f6Eo3dDziv+XazFwaamA9j5e8lBVcgsewesVoLuE9Ial0c6LXyzrInojsnd
SkFJZhHWJynBQBPQ/94piidLmp7qCeCj2cU3cp7viHjbVNbusxLnmrbSXy+PPu+ZxRemLqMzOmuP
i/5icEsrOzWcgmlPyYQsW6+GdZzJMGZobcc2fVssNK6sqqVU7rzeuTBxlUTijne83MeKqda1UEJj
7yDw8tnI5GFnVQNOX2ahrweldDxbw33DrnQdF/oelC96HIiUDCMIhMApQFuOWuLVKoatRac12zTq
ElxUNd1DbhO9TbAUa6At0Q0fz8QTRkvWSduhdWJo03dHj/o7FSGTraHUKHYGaGHG8ugguzxQxa60
xgeXIlv3CfWX0jX7DPet1FLW6IGg32/m+WtOYAfuGMj4esTdH0e5mVxLjZMqL5DGZf2qqasxrhKn
OCDjgpw+nOlnOiDlnWSH2ZWL3em5B1GG2w61Fh056qUYHGoidR35iCOB53nNC6T3ZiEso3G2KIp/
vrzQTo8IxkLzzpmp4FwmF3u4RGUxz7CUOshi/Ngo4UM2BbvLQ5zu2XkIjh/ghHN5epHKCmPos2yo
02cpiMI9qqUWbt/DcBskVnElZp9uG4ai1Dfz2ObDdTFUDdgl6Ss7O/iqWAvh3MQ6Doj2Twqn0rX2
22liy1jUvSktOia9jMUWzdtSS4QoksPo1Lgy9l9VWazipnrSB+1FpfKTCFxuLr/Ks2POXVSuw3RR
fl/X34W/hgN1lJnlczpsRIEftXD14SEfd3BQOz9cXx7tNL4zQxSR58o+N5BlfKel4ctyw1WnQM0+
dFHdalbapGIjMppoZVdq1uDmNH6KfN34PMt3XmlonO4DAhKXcTKy+SGWICwEdFMx9LaxlxVBeVEL
v5jC2Uml/DnVqY1fnuzpKiXlQ1KTijv9BXtZKYb2GseV7msH2+5ehqJC8300C09W4ufLA51+Qw5d
df6/WfOCFvXxEdZbOOn4k6Mf/ExP3arYO+H3IbNbfL2rat82gYWZbSFfOavPVHIYlndJhDcBrC6X
K/uTundrmvuSiuxUdHC3McyT21s7+do0E9JOt5LxYZDRNMdcpHXeyvFKWDsNNTDJyN3IrSnX8LPj
iZcOKkSVOtn7GuaA6yT9rxGv88sv90wjbiascWs2aakSRec1/W6H9HgfW1FVGftmym+aoMKUt3gL
purQ5dl9UFVepku7MVG3XaV8JCummYx/9JWHmIPm8ek9S8LM5wU3KFpWi5naFdo7EdQ2cGbKthAx
3IR6lTjyy6jG9MakZIMO5rrGCBwfrkeuYGsz8W816RqT48wGBn9FqRVVQS5Sy3AhuHvoZqGAdzOk
fuuo6Ufskgos2lIuw5BxGXDIQ2ReBuPadzjtFtDAwimCw5I2BQn78XdowWZMTaLKe3T4prVtR8Eq
skvs48KkWum6Cf+TF7+j+z2+ljIWQMJorxW5Trc0EkQc18jyzd385Y2uxdUBa/cJ6kp+SPRqrYV4
aFANvvy1z43CNqbpC/HPoLJ9PFOYvjWmh5TSDKd+Cgr/IZlwZxzTeHN5nNNoiOAoDTQKKYjjn5w3
aShbeVdL1QGX1HwtnCb8XJV4CVWt0Da1aYk/7tMfjzc/z7udhH2fLuiUWYdRovoUV3irAlCaWl27
8gJP4wLYB+74JJ9kVwg3HQ/UC6Bc6HnLB7NtVtOkYwQ9XEGxnPlG80XORNqQzhUFyeMhSiOkH40x
314ttcfReKR/dqcpV+Lbmd3GQuOgBOREA3dZQ/ZVgNqhUeSHMRGu7N9nVu2iGe71tF9mZxs4ResM
5sblZXFuVDIeirmozCCysHh7mGQlhp37QA3RzckSSXenWv9edtKPpOruRSs/GBNo7eQaAfVMqkU7
cIaWwXrnIrrY4MJQSpTUEDCyCuPXEJVbViwo8bL9JSr5e4Mk/pU08kw9CrAIoYTEh4roCY+85dBE
uEzK9gCrbzRw+kMSrPDXurUzazuK8jYs+2jlZJY3TPFGtev15Td9ZgOa3ADmUhTPwGo6XkSTHYUp
LU1jn/gNnHrcEnea1jdbSzQRBOakb14uD3juMDsacfFtG0Ou5MxPjf2gYa0dRBtB+67BTqksoJZK
k5vHd1X4qYDs2OmfJgwXLz/AuW3zfsaLb9wUPfhih505BBgpmcpKipKPHCpXDoszAYBpEjrn84im
4PwY7yJNbSjc+ZVOPiTp5D80YTBsNF/yby5P5jTvYvm8G2Xx+fy6D8u4ZzKKNe0M8yFVd7ONomq/
zeblYx1cmdXZ5YKs2Nw743xYngtOJtpC7tNh3/RgccgC7mW5611W8ava9Vc2x7nBgBxzwSK3mnGe
x69Q7TWZxEa295k2PUqD8paqHYaDiUafN329/CLP7PxZKgTKq8wl5KROUOl510tZbOzDEt8cK0rg
h1rF9w4VUjeGSLIqpmvxe378RUIFpJrr6VwUoWS6WCGGHKEv1EQhC1HsiqZYN1P6MRY441gahIeo
DJ6mtP9QSvofHxzM0pkrQPSrEY9c7EDQTaWkcB0/mFTPJDtaRfKvorumln46vVlMELb4X9IVyyZ+
nZCj8Vr7Z9HZs1ToPaX/OyH5Lw2WplGuIwOo3OnhNfG70w95POy8Y97tuzCv2jDDCepg5IIep/Pa
p9IaYMyMIbErdXN52ZyfJJAmA840q2fxKjOBNaXRZ/0zx9htl454geLNO47RrVzkG0vtPbmtnou4
vbI1zs+SaikSe2C69cW+H0pEVBVtVA9JFX7ue/Mn3gb3uEHdaKHxpEbXREhOd+JMe0DoCnagQ3Nt
kWoIgefJ0Cndc9DVX+PWb9bOVOLBUt/mRXBNQPE0csKBxWAF5UIuG/KS5ZgPrW74jdM9K1HruCBJ
TdfU/oNK6PEo81O8Wydd0iUkcH73LOwUBwoEVRzt+6S1O63K6V+Y9T3GdDdVBBRonK6cgadRm7Hx
wUCj3UbWbYlQA9QKWaltsoM8poCN400lso06fK6L8hNxZjM42CH++UKduxkqBVEZCPdiuo6vZwmK
IumhQHq9k7pPo67/KEz5wZe6Z1L9TRSFd0nlfLk87FJdgforU+U/QvjMK12WW4Q0yANmX9lBqj7I
I1ciXwdE0mX1d1AA4dqYPhkG5qWckxNmjnCjPVE8RCZu1Mlb11Zfs6G/doM6s5jnZIsiNJVBCsDL
uFv58Vh0fvOchV3+RcpV5RmE1aOZT5WrFeG1hsKZrUqph0QR+R4w0b8thd4tNGRt6iFVAvkg9f46
kn723AxXQdt7SjwMqwEC5+VXPj/+8bGC6sy78RbTk6GBQePq5RlBE0NyFddV78+9QaB6RB9kq4Hs
LcKBokdDY8dD+2ynNYmb0qmr2hdega8Kipd/DgmCOsopZdI1paDzG8P37gX6XWrLaVy2z8kQ04XR
At2Vs8iE/pmqV3bJuXfHqchnIvtn2S7CObl4VzlR1j6XXZihZm+kBkadPrQSDBO7K5XAM1GAgg4l
anVWXqOgcByB8iQpW51u93Od+7UHVh774lIpNkaWl5j6ySEGjRKV2LIzfv35EiGtmi90fDwiwvHI
UmlJktYrzXMs2kclNnel6eyFYv3xZXuGVhLFab6AcVoWrjHTNGi9sEyaAIQx1rwmSEWMRN+sRNO2
l6d0bklya2OYGZdDxfN4SpNWZr7eDM0zvlKyO2kp+gx5tncatJKn8vvlwc5t6d87DJVMMGrLm7c6
xAxXK/VzbZvf5AKtcyjYRqV/6Qd98OJ0+g/W5ZyYMtxcjTlhVES+0qdlbohnoxXY3poUNJNa/sj5
aP/xDpiv3ZTWZqcbhQrQ8Xssk0ozpnAMn40h1JCzlgKE1uJshRv8dGWo0/V/PNT8Sd/t6wQ3RoOq
6T9Rk5G/08VDFrzB2L7nGhNRR/7TrzbzbaiiznEY7v0iMFqTXFml0qt7M/PxTvZng2nJwfC5/dxH
7Z9SbmjUAF7F6ZX6jEwN43hyMcGswci6eC5C/00MyOSW3bcOsorb4w7oBnLtXZ7daegC4zdDW6jV
gPhYxuRKtFIzOYQuozFcv4rfbCneibS/0jE8/WgcY5zq1KPhT53APJTcDPQGpbB9XVraB81IzC/U
NeqN0aTJnS53ww7ZOEia5lhfgRSeGZn6KhVoWKCszWVtJjabAOkZw9oXJgoHs3cQfPLHrm2+lCjh
+oa1LdT8j29KCEbQKeKeBOMbHsrxVzST0aSfrYpnxCBa6Fmq5cqOGNaDbv8xt453iUkpw3Ar4yKx
GKpqZWQZIKLuGzn7ORbF81gmL5eXyBnwB2r9c/Wewi5lrmWQzEXeByGeCPtYTe7l8mfj4BIBaWoU
7HJ1B0XKg+S0DlSIIUqxbdTx9beovdLcXn6SOYoc5yg8CDgPdjcXxJMUfwjHYmyKNjnkeqJ96JK+
vqfHIX+8PMrp5YxR5vLo7JSpnPRoTbXv5aGgmVmJkrwkHz+XdYH+tuYhP7IOogT69LTV6+walu10
LwIrpqinUaqHI7qs/bSD6mMf29fP+JhAXcv9aaW0zj7zW+fKdjw59sipSayRNeQnVO8WqyZFXrxs
4knaO9OmUgSTKjwrj2+m3t5efpknc2IASlakYWw9Qs0iZ5jipuvLyvH3poXte4tS41bTsA5Xol79
86FmCDi9Dbocp/RoITIlQ3Vb36sYBB+0Vktps+jKZz2Q1fXlWZ15f+w30DDzHYUEZJE22KVd0vIy
k4MUmZ9SX92ZGGqgBrelfvLp8lCnhU/uzTR+uXyRn1BrWnyryrSmUItN5SVRorUcK9ugT7eFM6ED
M7mD1T9gzLwmuj4UsfGpFeZDUHRXMrKTHcEjADfHqATgO8KE80d+d+TS/JASh7rLC9Tsnp6skzm3
Qje284g9PoDJplTkK6/4d3HgaLPPYZv0hRKJioHGsnhg+1HaF0bVv4x9pK8aIVdYCSWyZ9pZt05T
DH4CZCM82Cz5tpDGYF/jq/GpARGwcyy/XwXW+Oe5B4UTrEjJfmeQKyHx+EVYvq/S/6/FS9yLZpOW
Q7sxU5E8BI7tf4m6PHjEx2BEYsQfr5mjn8S+uVAEKh+kA5fxkyaikiAlkyIgg6pa92JqlFAceXdl
qc2bcfHK34+hzY3Md98ZAo1jtFiuvmTYgQWNvkak8SbVwzW6YzvVqjeVj2x9yf+2MnYdYtf7+rqu
82+Xn+N0d3GxoVfLwUYJ/OSmHalpagsjEC9lgN6HU3zDwSt07SQ+VGVy5Ug5jU+MBZ4X5AqxF5e0
4yknuuyPVK5KzBknTzbDJwv/ZX8qrwTceZMu3yxfjv4vQ5x2iIghPe4DfL1q1mZHLF/fNEau7qyU
m0YUgdrK6jS8EhDPbSFyVtbKbJ6KcOkidETCrDK7UMsXM0GPv8vvpFZ+6s0hWudpE6zJeZ/kOP9U
Ws0uq+1N7/vbLJ56LzPaK2fqudU7Z8/gM6l4nmycKfR7Zajs8gUYG0xq1LztqrryKc+/43+PoR5/
yq7FMSkJnZJlI54DKV9XfulBJtl3yfRGR/JKgDq7St9NaXGyhR3OpYOvlS++ld7ZTvRBqPJ23hzI
4V+58p99e6yaGXxE2X953OjYVxuZKrMvza55wCwPr/Wyy58vb7vzy+Xfw/wWgnq3/VsnoLEKV+Y5
HIEuygq5zwcRfsrVn3pUe9BIVhGmWl3uWUkEMiZemXWxuvwMZ7fju0dYBFgb7zk0caryxVa7uwo/
Zr0yvDAeryyVUwIne3FuX5Iyw1BDuO94rWRYgmeDFVYvWUODeoqm8N7xU+2uNShFBZotMDgb4pXf
DdiaSSgWidIqb4LBAfSfieZusCLdk3AfBfKZ09Km1ePiUV/iPjH6G6HX2sq20+DKY59m4jw2+T7K
lXMw4b50/NhdFBHI6Da/dPDO8LnT/R+m/0j31UXJO8xulHStula9NjMkHDN3rK4ZV55Z9DOcUENC
XuaeulQVIrUvMi0XxLEg/VTI6t1kKxu7bgKvS9UPl9fCmVWPWMoMG5obXeQdx5NNB2OcJT8aDOED
09OkYpsH6rUSyemEaBES4GeVC3quS0pOnbexVdhF8xJNlu1GKuBSs8DNz5bu0kLeXJ7RyV10vgDP
aDdE22jaL1MauWrVQAxxw6rTxNqXqnoVJ8jytWYyrLnoYVEXmuGDDtz5j/cV0Cs8pcFo0yI5ocYm
pDVcczPxEtEY7/RXQ9ZcIx2vzO9MBJkRXrN9lcZ/lHiPP5niU7Xuorx5kSPV5RB3WYh9/ACmaqUE
HzX2jNJiY9TeSMU3W/nYhde6h7/bg8cHLU/A5sBlidvNiUh3nePiqgx8z6JVnxFBPExRhXV1vh4z
YwsvHc06lH1yaZ1UxZs/TXdSiN1uk3hxou9Ske6KHNdDpb5y/p/GNWRpEB+iIs13PLlTZordmNSO
2Ddx+tUomlujlVeQd7IrxapTpD7bBYkoXj+Sqqf3LYgQZRUhR/WCLkqzGofwUfb3c9pe9R9ie/wk
LOcW0vHmKuf/dLdyz6NhMyMNyXGW7bcCuYu4Kuv6Jc9bax91svEBff7q05/uIC6t8JhJCoFwcq88
XmBWHeod+J36Ra2LsXMzc5yeUkWNt+YYxTu80IubDouCTYCJlnd56DPBl7EJfWQwVCBpTB2PnYgu
NQuN63mlI78Yya/FoO1sP1hRLf/Zaupbo8RfnVLdowFCD8XWHqep9orB3+Jp+XL5YU7D1vwMMmcX
JkDckBYbLeuVpG37Pn1Rle0kwls/hmIzcia00V9Zwf/5Pvzf4Gex/2vviP/5b379vSjHOgrCZvHL
/9n+LB7fsp/iv+e/9a8/dfx3/udDkfHf8o8c/Q3+3X+Ou3pr3o5+sc4bxDgP7c96fP4pEC78/a/z
hPOf/P/9zf/6+ftf+TCWP//xt+8FWpjzv0bxIv/bP3/r5sc//sY96t3Lnv/9f/7mPMd//O0xCn7W
0dvJ3/j5Jhr+sv53k+YyK48yzUzpZQX2P+ffUf9uApWeMdOU/NgDc8cuR5w45C9pf4f7Q2mC6pUC
o2Qm44qinX9L/zvVF6qi1H3+Qohaf/vfmR99m39/q//K22xfEETFP/42u1+wCt8FQMotMwaf3JOt
yAV62bEdjVyrk9p39Uy7rxHOvu8KC5nuahdlCKbCSM+3bR7Wu7zQxf7OaNtmP0YZ4savo5zWtoca
Z3LTDhjzbYfEl12KYPLKRuB3lSXCR1G8iFdSYQQreSp9sRG4nKybTkdYMy7yT1HQVy4MuOib4qt7
A9o4drPVlLn4m/cu1o/h/e8fGig990mDLwllqBv8CJR7M3eQTuUHdxrUfhtnTb1JSj9QXJiyeBV3
9eDi2Frd/f7BHgoSNTXKP4zT1ySxxKsGcHIfBNMPYLzDw2RPZr/qzBqh8cQM72WpKR6UTkpv6Y71
nuZnO8kqlMNYOfKhtPGYbrXgrrO18UlL/OBB7dVV5EtYSGM+vIvyEtHbhgLdjdboMYztYSNJpvZh
EPm6bhJHbIq69cYOB8EATdLadTIz2vgFh0ubScPekKTy3hQZUphu4dTTvkwL/68fEEQ8yFHv35rD
kxlLzkPpy85DU5b+w+9fJvVGFVPzoKjpdGNZw2PaKOIh/9cPKL1ED6WDWaQkHgrLfNU0YSQPXVp8
joxYygiSqW2tx9jUbqW4/8HCBNOCUhwshpQmlC759ZtiSZ4cFsouQGt3q47STzPR+9s2EnRz8la6
qfq420vYOaww7DbWQSVts0m0d9RJvMFqO6Rf0y+GWuOGYXCdxP002KOOmnidk+WY2oZW8QCS395I
EHgef/9spJb7KMV0zvNR/5m3TncHo9FzGl1+NiESpXCp7ptId7s+sdd1azSbiVoYX71/q4UYtrml
vTRS0G8ltX+V6rhdy2N1H0xjuIKXxbIcYvmjobbDqmG7rPywql86X3uAXJDdCE0/dHXf3+a0bm+w
p0MdeXQelbbJt7Fs7KaJXnExKLE7pLOpuDwAZPb7bSMLL6wUpLOmMkEKzVZJclgmE3rUk9PE66Lv
c0+vUy8fZOcuRojSHfuicB1EX1eBEeOPSgRG80p7i2LqWQpNfvdbXeS5a8mI42kNLtbR5Blyn3i2
MzGsaU8epsuRW4swoCLClcUY0pculjeIDOWbcTDvGyN+NKJ+HQ79KzBiNy6taJMk2sfaGXK36XjG
PjggmZauHSu5TzS/dvVYfgE8el+bxVe9i598+WsgyhsMC5Fp7eTMy/C1a/zmVgogUoKq07dCK+/V
/EdXTPuOPeIaYenZUxl41GgeJg3vNN+ofBeuka91UASnNLmpUmweEduqhZqvSiKQp4DY9sKg/ZwV
yObV2UFr6ts29KYi0R+xknd1RJxXVZPuRaywtuzU8SJJu4mk8pMtxmeeyVjXsv+rsTPF6/oW3ep+
/jPOXTAkNa3OMQJob0VenaTgucbxYMZpsh0sEa1KUyu9yYi63dSJD3LoJHuHXtDTIL2qWeo8tj3o
mkKoN6PUfW4n66PlQzlEwPB7HnwfRxywDez3XCXWnlIwxusyyCfvKayYVxyK4i6UnI9f6bqWyG2H
8VbOPkVaUd3W7ZS7qlLNVvTjurHK9rYLA6bKZWsnq5jHp9MBTY7Wa7og8ZJheO0siq1S2uuI8aeu
pE+Bm5r8bEK05haW8YatMrpVm25zKXBuKjXgzUf+S63mqVdi3e11GNJ7voJPPFoerYsI7w21NHOj
GCSHhfUlBDCw8x3NQ9XwezBGrZf2yS400lsWyVM1mF8dJWxfE7O2XZwheLO4lyHCMd7PngpjiHtv
n/o/gXa8Rmb2JNmvkd9ZKzPMN4PMdRgjLd01xupVG6Pn9JvwEbLWA+wa+8H0pkkWFJxqr83k+17Y
eM+bHTKjoJxWKia7Bbrnt9KAnYOqsqIRoSZ8mH61VYNhJfd+saVr/5Zpot0YoVOtWiPZUOwLfxY1
Ih627EEcLZ5ypA9WDUUycBkFC8tR1/aUO3sVkeaVbKBuYuXsNDnuVU+eklepSeK92jmKJ3LHGzQt
DFwQrXeZ1Jhuoorbqjbi29Kgu11CSd5G4Rjw4RWdohoW6Xbihw9RntieI5R0GwWbIMDJGMFC1Wss
7ckY+2+1Jpqnuu8Ur7Utf5ME6q2sYCrCgxaWis2FUNwqUattWKgUCrVyHVZR9CHwzZvAmWxMuiHv
FEG26nKt8KQ4rT9KYhdraFKmg9XheZa9WrWBhZSy9oPqa53eK5PjwpoghDj5TdBaH+u5VqBBHasd
UNNNvyVkP4ylnbmaVX4x9Lc0uU+JZa6stF6UFMXOMdECSPV6XXXTGk/0bYOeM4HPT7xRCce15Iun
SoL0bOSNJ5dqvFbRjcxrRRwSJ9ooKeIPEjIba3vQyn0XOdIqahE+xTJ6W2n15zhEufGtF9ZHjBeM
VaDSaPDlZpunzk/bx8rH1n40AZLSkCSea7250bNPEgCidZWG+5R/d9TG2rNbvMRtkYwPmLgTnsO1
2qGF39slh7IlBHhSPfeczrZgPQyh21XRr0Q3f9ld8WqH0Q+9wIEr6u292uY7c5SmlaxEwToe8m02
zn4Z7WYyRtcciKoi1D8E6FmNQzm5oe7q9Titm3ac1SFwmm+y18zwvalXHoVig9lqPksNjurNlHwY
VQ3irm31Xu1HW6SviUcyni5h7nUjvo1i8soMIVyTYeS+f0HpHqNNbfRqSHhyiShlG9rrVHSbIbR9
lLVLAnTbQedq9FUxrOIi9sC1BA+2Lw1g1akt9Jy8iOh13Yr+2A+YqLI7jOYnjI7D3/8qV6pvpb2r
QbvGicBwJfmsILbepTpwsFEOMN0WkocUz+CGs5zToA33Hx6oyYQbW+85IiNODM3GIaF01MKDTDVv
nOhVSO2dliH5VQUyy2luqgolK1Z6rewHkhJ2curh9tF7jhN+k4KbuBtvI9nYQL7bhnq5a3NlnavD
7dBQcrSG/Wiw6WTJLevhQ4OyuqkO/k3qqM06ZW96YybdywWUCPz71n1tS+vCcCI3d+poJdcc31Pn
D5uwk4pVWuV7JUJAeZCSbeboYqP1hukKPbFWiC5AzLM0CvX29GwONSWir02fTz8knY2QB60b+UHh
GbaIbyrHznmbmKkBQniZTCFvoypA9qpA974spJZkWn0JORNCeXiT8slwm1lFPamS5K6OFLBpg2Zv
poRl3GFGOGn85hxeWT3ZNynnH5gMYK3mVPyAzxKT1CmTN060gRTjzRfqvlentVNYAIjRLqvyVZZW
N8KuZG+0e8//DqOTypakvcbSx7QXt7ZM+7qf+hctvEmUblwXjv2xH/K97vTFGoRN7Ppx/Iol6oNj
FWvqLcmXisI+wldB8ILUFrUdBCBcqCcNGhR3vS6qeDUpwN9l/S5LZWM7Bfkns8meiqhRt2a6TqdI
3AoO7i7W/duRbtlmGvJfRfFdlSv1TkfLZUV1Y9wJPS68qFdC0EoT5g81vPeR5W/mwNvD8GvoYIlu
h6YrxxQGg0l56pCGWOUNGU8dcFuRDFjIQ79pkuSrMtwVnaF6OUw/Eh7zydIipG8MMt9S75xHo/Yb
twplrI8sdYtGiYTjTGR7ZOGBN4jqRq/k+9rGoshU/VWV2ukuDpKHUi7srWibA0SYaif142ff59ZV
TWyMfrB2ViL/MtQYhwL7QM1F3iX4QYs6sDexUQAUJmMROQzUjGMUzpyyQzS4f5rG5o2r1o3fJKtA
D7o7APcrM7Gx81BLV40L+wEB1Xs91z+WafCr7/uPEdVGrx3ylQgJuxUGQ0pk5W6m9bu0HYjBiCrs
usbwJmssV2UUfXMie5XiBen2SWW4eZORj5Ut7dQkfO2ANRO7ae9K04ue/D+Ozqu5bSQIwr8IVcjh
FYGZEpUsWS8oy7KQF1gAi/Tr7+M9nOquzpZEcrEz093TXZWho8Yfhyz0++1wf/iI7PZzL1aB86Vq
7zpv5hZufhBr5eIk9VtvdD6tbv5Vj4HkgTZeKeAdG0J1GaI0esmUqYUOIOFLN3tvpjF7l7xbH9fa
4tpIWT7J+lFgErhnUs2iVRVv86gnW2rXu2baDtoy4Y3p2uQa5BgrTp4Z2tOU+FX9LCUym7mqd0Fz
EVnLkpBa5GNbmU/a0BNntbHLrHcnh6mDbLITfMrF9GlVx8uUiyevc38Z85GRWkZj6nq8JgIpMkUs
ey22ct+owNxpeR85q3UYpUluAOaWDyzYe9FYLF6oZkKxtDqN3aCzCeLwftEpHsrF/VVq49HxxC3T
dPQW6sMcpUaYirnzcqPe9alXsZ5fTqFs6EA8exVhrdxf9HCC9KqOQztnP01fkuXrtyD83PFt+0Lt
cg61z+Xo1/NOm65ea227oZa7dd52mAvU57VWKlpY06J1luIkhkKcCsMZImGVQyTzVT8QEbfnLWtD
Q6RWXKzjdyDaRy4mDvHWLhBAPUYWy16TyxSZajASueZGaNy360hbmI2+O89pvNUeS0PNlc9+i6Wh
N1SgMRYqTbl9vDxalMsoIInp8O2Gkah8KweuQlxkYnv9XHHRoC614hSsu9mVfrgudhUv2fbiqVEm
5NUyJJQFRzgLvtNKfAaCgJqOMIkQt8pznq1Z3KkgVs1p0v1rrshEkb1VxYboTytvQl+n59Fopnjp
9YjIy0hzqxd01dq5GO2oMZfxNBokyY0mnvpG/Wsr5+epxRzLxlVaLs1Fbtlbm+LqVwbZy5bN8Wpw
cvCQmJHkjd9GmX337qz2lifcSPjsb9zBKbpvrlG63W4VfUxeoGA7Z6gim6UdbXEaQnu21zq9D+IO
rqWFcr1I2mMVlpL+7h7McO+rfQJDGFe+Ril3lVpBdqb+YzUbh3bAeTBM4AjPkhPXbfcBIiMiq/ey
UO8e0oYEr36w0Ek4Oa2UsNAs1m3s3UtBkLcfUqteqXTmuc7KxG8vud79ZkL6rMoUrX3L8sRaqmfp
tN/L5pbndORnOmVwmcv0mLman3SsFO+Dd7vs1iSotGtQiqPPCR8x0krSQjt1afqoTRuT0CarfVb3
obvOYDkzNQb+/5fixXagJ8mQO26cZ/6UdL0YoqDSD221iVOlunO5+gejDT7Nrlyi3KSrWGrlJEHO
wMgc+DjU/qkNDEpakSeBJb9MWf1ZMyJBijYz9+NlbVonaRVZO063xeU00iph2KWY33z9Wo88Vn3B
EvZIJzjRO61VFfe29bmyRBnNVfvNJv3vTnR1xKXgMc6MFEd3XB6QM9FRTbrYVdL4Af3+HCwnDRtn
DcLBel0dSSCQ/TWJnFib9X7ZTuID/9e8O7U911EuSy3WXFOxw8VIjw51v838sWJs5blPgbH9dj3L
HkOsqai/tpy6l4FncC9ZdTKXwV+3zrddOXq3sTfUmSGOloMTdFT3R9LHBw1Aaydy+MxizVVYBWW1
ryQRx/mWluEgNXQytubtJ4M96kXQEuKDHOxEp9pDZoE89bz6itgQF4cE2ZndCUBuOs1OXbN8SXNk
p/eBtf5cbaA42TlntcqfWStehhENDhMbt+tW7ze0+OE8dmmib9YvUdBSSizdgST8nMmq3g46gcFs
JZo7v3T+aYaTH5kRj0Utm/P/X1oP8d2Qzm1U9RlJgvalHoqTV8xv7ui2camakqJQAdJJTDlMY4p1
XSX5utzzsMws6hzwwL4n0yEj6ECfLCe0tq3bT6tK+TUep6BiI97qce2toKh8HHcKcn5mzdTiNrUy
ML/SjpZ+flSr1+0H93/1husArC031x7seFvVfNWbkoKGJ7+h2ft28bjg73E8yN5WysgZ+dAPSfZX
Vun63ZY7EVpRMpV0+SPvk2hnBb+aOf0jJnUqwbHpH+ffvCounpS+emt9DPV0aoWZG0t0TyjynOZ5
MpuDxznFzLX4wHmOaNItLCmBEUD7O/ZqPzrx3/tsEAel+Rjbe+sUN5Z1aB2kCw4ZRNOac6G2VRrr
suG20QFSuu73YGaAmnVNflPn6XspjWSy/EPTeDysE55fulzdU6fMf0HeWzuDm/3qSr07jrp+xd5C
PfQFdgqY/2qR15YHGeFYtj4uDU5JRVDttRJk2DPyI2CVdmzofhN7c/tIKGveYUxxRpQdhFp/xLnA
p9uzZEymsHQtnoB5DWKjFjeK4lNf/5mVSne1Aj5YWRcw9fKfn7kF7izIsUZDG2g6Mzqbnugd86Ww
lYxWD4iwMIYTiHm0gu1G9UTWrjtN17XiaMq8/9DT9sEx8zXULJC5jDs0oSRzFUqzjipLhMpxElet
IvYr3ec3XUlQ7J8JlcLdyUo/MPH+Y5gEQ+0sU+G5XDlhOQ1gR/mlwLuJW3i8t3XLpczmxLDnLxFs
KKte6sp+VpJBtixw+Zux9HoYKV25plNurdds1gE9p2aNi04LomxoD6hRgQSGegztbPsaeCeHvu73
jU4k02Yaf1MIi5vdDF00DthtzKbk59G8MwfH5mq4EXUEd1VPUwxKVWik7Sc3/ICDlROvIwiTzQQR
joO7hR3+rzNPTjrpQTTn3PBmQa5kN46RN9jsGTR44QSjmYa9FA9z9pF5uRYOq6JhW6c3pF0fWp8n
vWa00T2ZicZTRuXKcsKidWSYsuHKGyOuLDAvsYNXQUgC3x11TAKhxYuVLQf2DeLg7v1VKuMP2xMn
18jzZF5btm5tuatF99l7QHEbn45g1DQ3/XPqszTZOgjp2sp2fet9idHNYoOI9G5kFiysvEs2n6SI
oFYHDB7CTpX+zrAaK7Y7ozr2yjxuebPzNitI9JlC7stue7iPjq2u3gd565hAQh8chq65eWj69J9Z
4D7tz4nrhqY51nwoZYgOzSOoyhgi231QTd1ElWJ8Ngdqu4Vjpp6WbzJPeVic9A+Y2x9AyeNkdw5h
VuZlwFIMms/fdZaRM/CupI9wC5GBfcX9eduPTf04G2mktr1W1Y/92ADQ++sYNW5wKAqrCc0u9/cL
Cht725lz91NUP9myFbvZIdI1k82u91qAxskso95xt3j2pkhvuwkQSr6NVr4XK0zglDv7gFi8yC1N
ehvIWL8ev8uxkJGe+S+F0R7ntAySxgvqiB9ZhXma4Qdl+pFbFPNOYZfA8qDHb1n8YCtH2isRTTqG
/3HBA75Tw9eWGjZPAI+nZ/MM2dboxCRoMTyBLGZscfUjVUVPg0TTg1cLvUaIK+kNNBwOqXaNoyTS
1YOnYjScy5NsWTob5uGYckvkmVlTL9puFyx6ojJH21ta/VV1TDygu1xXRNr52gT5MNMRbNMZF/ES
Zaf6pzbnw5tbF/DwJIM2jTwsTrem/87W5mS27nMgiAZ2rPJzKFsH8L+KO1HbXO7pizMuC0eqe9ns
JVyD9GObtZT0ysWLBJiLcsuvIKvon7eUuLPFTMyle1y9yotMHdyEt+c0+4kh1M1YGhmu+vyJHuOX
WKcvvZ1vGgpUl9DnOxbDSmRphrowPjXaqk0Tz6Cv67GuHyXG4xGhPGVYWpWKOvdoWuTn1trEhWKu
98/eJq9uTdOwpkSlU0YhMto499b6MPb3sjTYedwI3s+xaXi28ZL33CuY4PPiSDA1lTLI5W6RWCb2
oarJkyIrSDC06YUbgquUY3NlDho4mtd8b+elcd47Pt9dI5Y3BxPcuRhuXvkKMwmHJ4+r0XL58Gxw
AzQhS7cwtFH3OnbZdRP1mnhVepZFl8ZVBp25YixS292wL2yDB9x0ROKVMx5DQeJqaox6y/k1TNqv
NCv3Y4tw+q2eg/EYtDphgu4MhNJe13Z8DhS5Wn3XPwGt4B6voqGfyptYTfoDDRNdkIPsEAhaQoO5
ejdCfUpyqYkh9I2nIFiZH3Pryk5+Wy3G0W9IdTL62dmrvH6oZ/lgLITLusbvRpX1Ufg5fID/b5pq
mA1kSL0c5vPSqthmO2fcVh+/3gys3Kw8Eh/9cCHPAc0Z7Vc7FwVlmqENpuhc9C3jh4kteEAatFlM
eGhVxsc8OH9gtQnuY5uJzWi7ubRhavqKi6l+3gaDPzbgV74ETQHBsa4HTWpJ5sjtMOhd1GUSzJ+/
vuC9GAcptEthqrBtSADU/exij4RzzCyGLJISMCo5R1jkkH84O0M4kXOLm3f7LIfltszsKcpKW+PK
8jskbN6WWJ7ME/jsaCoMEZtG7kc4rUfKSYFlZsvd+d36PusTxUmbvprWj/H9jQdw7L3lDh9euYN1
wILUHtLICvpLayiX8Wgcd0vVvgZgp1e3DpvAv7Wm82H52Vdml/8Ggj4ujV4/o9c49wF3dadIFKpR
B0g7x1HEG5dE67Sb1BBpAZYMoWmVwb0zyPh7fsxAVKGLvIdQjx7uhAwDJoA1zPw1F3kT1r2WQJ6+
F5JHUi3kKnpdN4e4Zu+D3PvrthksSRHELeBzyOq6EcEvZCGy8uHSwoNZONn55bVwfhsl6Q0ppr/Q
noPwz1IGPTQA0ZFLI8J2C/wTPFGS9cZn6iOI97TgbHNGT1Y/Hr1ubOJqth4aNKuxP5XGxRw5lqu4
+ZrxvK4bEXzY53lef1BNPKY1SdkFM7wJdemPxEaIZg8mf/DugDk3qM4f3ZxQ98vfNeiMKaY8LOfu
Rcc08ZRXNj0dfzBbxzcMEKpwc5tf05T93iqvDslh/ajlcqYHbXZ+9qEmymIpiFHPOcpyIp9HeDdz
7I/tatgABl3ctO6HXavvtWw+tCHYjanvnu6VFIQdNmDSlmS1nT9Lml+6DBBtm7+6cX5kHb6OnGW6
oTH3aJK2r0WzPnuDUjOt83dbNGK/9JD//YFxZkogdee4yO0jxiztY6cygCCuxwCJe1prTAJ3fDIA
dJi0v4BJ3l0meyz8DCjekCpqahHhxXfC3ww+I8jGMBMtvVMn9lMzVGHRy9t6PzVzkP0qJThnuY14
hiDmtUZUrnIy2rDpPZ5pZsjeX39YvIKoBEWFKRdXG1dmslQtYIcSsl66eyRGn4tDkGyX137CZmmi
dG6CbhHL3hMi4Aph8NmW8tU2SzeuZ4DcJVCXYK2ZoijyF1Uqb8dSzRE4kCCDhRY5ZS4/KXEe0qk4
FJUBxctKsebLIm7mAmOFbd15weaCoW3dYRo+bF0v9wGpAVHGgFTplPtlXb2jW3oHs4JnW0lCEJTh
nVNwiPVh/hnISg/XBitToW1czDUQSDkDQ3luO4aNjm+Twz2AO2EQA8E27LxXy7HVYRa90Ql2xph6
kVWiTgHeF/eW2r5nWL6Pa/9cVS9ZPxeHStZ62DXel+NTKE1hfPSZknvPeLCQ/l0yxvBmHm6TAxEx
jo8auEOE4esCRTV8kguaRxWylsiqHYJ+fwoHrxPXbhmNzDVm3hiM8gd/j3dNHKdmKUMLw6tD685v
ZW+1p04iWEgnHChsl+eWxfF9oeNTFJB6EvIvpH2UI3BCL86toe2zdJZJUzYF3ZJBsm3ZXnre99W7
s3zFw4Z8f08vzYZPc3YqJF/6Nt622inDTWRe4gvrqGDoEnPovlogyMXxL4Njr5GnvKeC3HaZY8yL
conKbN5W+1Wf88+tZhCpzFIe0mxknSedIgNBm40rYaisAi1GtXOz+aes899Gdh58Ec/d9Ml5nRl9
1jcJCgvWkB28IF8jOGRG5EvhD6dqHA9Fbfaht35LQZTtrAk+39qPjKm/46rlVXXBt1MCC4ngx5iC
9O5EKFA80D1rYK9+CyKYjcVfjMcjYU8CKDsSQWElJLfUEZU0GrPqwRgd9+Rm2lu+mE+rLR8bAtqg
1LujfCZlQQuVNEmrc55GqSer373TzZQfnnxa3bO1WR++kY6AcYJWZ7PDEkocT7kisYHfoNjVkDSA
KHJaI6MZD5Nn1ITWLAtnqb5M9BpNaibsj35YFLzGLg82lYhkw5dSkwbYS/umgvm5CuZjXvBWbRpZ
dWYXu/q6I6Tms1r9c4A44eBYjOyIW/az+tsZ/ckbSy28L7wUvlIJeoA3TvpTrVlmrNWYNAX1/GYb
+YPZqfdu1c8yS7ndIWFHfm5kiEwncMj86K30yUy51Rd9fpys4qHKupP0hmfGyudiEDn1mRa4F9sb
AjDUTUTEn6eltUKuneNQAZgFHxpplKWaUqr+27ApgEZCczvOql143NO0KriCcwj9By2fHvO+gtHO
iLg1sXSkFi/hECxnx0g6g1cHWEmwgmicJ9dHIVUG87XSnJ/MMODB8uK4FuLaoJaUef5yZ2xSsz9n
+ORGutY2IL3TdzO9YiCBrr02cD4oFe18uj3N7vCKoZXYSfKfqTrG93pHVu7nPleGF1aj8TVb5dOz
plzr6s7Br8yGpfVh1gvBLZOWZ6/ez/V0ak2mSMQPGEWI97IZjvVWqaQaLCh3d6zPdqAdA5UeVJu+
OWbt4nkOfS3sryGj2m89iAnYadwv/RoSrvNd8PJIPPRCi38wZootZC8jED6J01uQLAv2YVVt8Uy4
Mk5n7Ydlc/pqc0T4pjRERH9tp7BCs5lPbht8gc9crMn/0Ivq78gaxtZkkRjHcykgv4bxaluULNGe
zHwiSkK71Zn34ZsPpTde0n7xo367x19rLoiIdtcgZDtLp4zP9tyETLifXMb1wcMxuJjHN0EUFHG2
kbb1b7kmWWXmCtiQ9A0/tJJ6qIraOGyADs2ECGTquMczpVMPF+1UaPrBtFpkRwh26Hmbp63fgmvb
dMG1zDX/GnSEAE5FjJn3WxX4f+tuXGM513zoRHJ7DNZLepD1s9sbj66XVsysG1onf7Wu+ehnV9c6
e/5gHLTJ/AAbMOPBqvdVRQHVDb/fscP+XjTZEbHNqZQ9KVweT3ql7Nu2Iv1q7LV+6Fyn2aluurJr
8ToN663z4F1z0wcbvX/JSiQATtbHYhkTzn19QCkInmK3MW8mQyrrGdfGmGPRCaRGxMrrUB7upl2s
prn6qj3aRfVeIkkIjTG39mgJv01Ne+ld/cur657X3v3uK9xXyyVP6TvafVbwW7IH+k/qd0A0s/uo
0TAdWAxIJtzH+8ehX+ewOrmudkgh7KiPO1urcAT37Mc5G+yk1v35VMgiYzXPvwuFwAk05g63MMYv
THX+al4zvixlKxOUVfjblkUR8kZ7QfkYiKK4lhqYd42rF24OUWuY72hJ/KhKiWt0/UtTF+vOKmSc
j96Ca3nRvZPFsgccXP6QbhZ1syhjk5+X6gu6mq3iA5EdSoTKbBj/KFhs0DzoeZHIVvOuyJs//KEg
JNL95S7whq6aaWYRcVt1713S1WVsIB0P09L6q2AEcAumFG27mYQfsErgWElVrO9Lj9i7Kswsad3h
q5v9/ojaP8dc9tzpVYEQJ5aI4a3WC355Qn7JzGc5jLbfxVgoM9QSzZ31mY/1azXkfzet/2SsMmFG
uz9dsL2rXI/Hbqv23mw+phdRb3Sk3qPlFwy5OgRdmZntqXSqlgFOFjvLrj/Jwr1MKfRQC/CRNeUD
+qeXIRAXgFiJHGN8Q9yuh2lxl4oO8n1gE0Cv8ipqihXqp38uqvk1vZ+qhhSD1bzMXQvHVrbnxofd
yfr0Z8rzaMo7uv8MDNztv6SNvqnDXVdk63Nub/zWZXfMSRtu93Ib/mEj8WVtcgrTgaRjO0CT4E/E
y+tXJoBDr1CH4N7zG9K+hazJi6GKLXl36hOJQEGcHbJR/6sDoPeT9+paWjQbE6LYoqJxkCzZLVO4
dDAfa/+0zRaAKwBKmj9xa92EPb5WenMNanMlw94q0Voyv4nejChFoGrqGXDhNFnzvuuqjNvZfPM6
82cwix+HG3XotTe3Rtahz2c5O5fVHSeAn21f+/ZNL53X0kYO7GVzycPGxeVx8JoJfZFhTAfpfa/j
xOyWL5T9ogsdzE/LdXxkiwSAGCiEocOqgnM9i8uwZftpRAZjFu1DXUaLkV5LfbjXB/EQGNxf8xYi
sxOz9q9s7ZuPBbjMCLTfdgutqCvRKMnyn5LupbVrmfh29lEGMG8o9eIt9ZAS6LsyAOvnJIQyyxD+
ANrp9nvfODcLPYktcxtF7LhPjfFo5OMz8YYxO19P01ClIcGQJmr/GD1mQTQWrYveJ93UfLqrf7Hz
AFajTi/L0ryyZU8h1q1o1J0pHHzrUpMKGvpWimkQuVp+pA3QcPd+0QuyZOrdx/T+ZgTOHMpBd+O0
ncmI7h/d2TuVykrqrOKwFfyHlp7KunsuW/zAQAb3yGlmS7tKo7NeWttFJyufFBs/VP2puqYG22Gm
+dtFKlriwRwJWKw6QDQn15tWv/qOdnPI9mxpNDEQoEWs5gUlhU2/zEcUWrlpxk02/LG17bmYPfog
Pzg4FbjuoOyrHfRLEugNQsgpP/Sd/wqP/nsSa6RKZG02UAlm54eu8y5ia46atG9W3j6RTfeTKe2q
2+VD71Z0fSxVOszQYH1ZVOTbJ9v/O1Fsiczsz4DDPIPreoWXoDjCz5KBrusPNU2C3mleRJTfz2Q0
uzG49BjfRm1uJhNNHXnRQPIqCYLyr+xphlureGKU/KbTtIDS5SEzlgMc4NnGMN+Ol834LLsJBGdM
jAXVPiuXGQNvjPfSzehavumWxS20wVCJtzyYQks3Hlu9eqh051z/hoh51gvx0K3lcR7SM8Dru6bU
o+8jOiXAKAvVgD5tXl5Sjmw30+vcGeSe82po6xmDasBHpvEu0G8AAHuz5PY2JzNyGyZ5QejR5iz/
a/p3Rlrg6G1lZchixGWR3bEU61lB+IcpOCRGg3kYzGjv2hTKoPZSovm4qF3Al8bxEeSM+8Hv3x19
OZYGH1+HojFSRnUxBhddwPIu/flrm9fljgrwXRx59dzeuaT4ByIsOXclal9UlQoo754FEGqL+eg7
xdPII2qX1bUql0fVEQUI6o/uCl7O+lSZeVwD63NCdDIRKrITWExZKPYTYwRS6ToafG3rrr5oueCs
bqXnpbVD7OnI5Xnp35g5XqGjbmOK3tsK5qRMp5NIB0iCEe/ZsT7ZospjVU832Sy7YgrOAJMw/7A7
Jsr0ImX/7R5uN7u8PZljx6xsoMbQXoxM7c26iLZO3RzRjtFWiAsS2D9D7SA7KWI16SqyWusLBcnJ
QMjd5fYz8DIbsv2y72ZacXwcTYzUtZN5Dx7tRiA65mDuATrYyQMwHsC+h8k66yafjsqTDd4+qtYu
wTsDoulpaSt0ufILdcurVlV/DDEmE6c8LIeij50c2UPv+KG0rJMXAEjMEgVFlX56DfTbhkffLKfH
KtCQ2nFXI2R+qitUX1YToAVedjjhv+kNgG5TRtRPHDqa+TiqL+xxdvcrWZvSh9EkwqfA8ihho+nd
lflfWVfIvTWeFUtmXHBUvqZbPw0oPyTnLemLjgE7Jx4at/+twYhPFQPbUDEpjOox8LZ3ysOF4BU3
Ke9ZVhMQdzAeXL3+mRkqjXZ7E8N6XBQmNhsLwFR7lK6pcy5E8bu0R3YlhXqcGjhXPTjI1Tr3bA4W
zVcdFA84DP1I4X8B+h6cns0+b0OnjzCgSz1Qo954G9QTZC7YzoYaxLwfK95OEsUZBcD95Kiftdq9
2GucudOfXm7/l67UC8CG15ch1W5TBnqZB8WPXsUOOnek4C3dmbf+s1Lrl53nXtKZwYF1itqVRaTN
2wlVQsXjRaCMX/zx+uXB0axrI/2vfvJlWAD/MLU6OsaOamEAgUeYnfE0Z+qAy86044LjA6tGyfiY
/aGRKpaMdUq2eRSYY8WWc2hoCKOTFoV1mwPd1OrTH5K1nnZEfTD/Cn03ebxzlnI/U814T12Nn/Wa
Fhszifai5QCmc2qGuBAfet1HJdXaFxPxGzx1n+9ocggu7C8l3YOR6i9EGGZKIfmtdr2Y6yR3Mby1
J9LLK0/9+AGyURQWp6rn1ZC8oydDwe84EO7wV7Rq7wJP3jyt/9Ft74w94RKznOExqdlwwtn2xkd1
XIc/6TLokZD7rA98SKtZMWXz5a6s0+rGiXrGh3iF9Uq0OwAbEA1/z3GU5S9x7+AGV+tJydBu9mjn
IbYtP2On/dHm4H210uxYuX5+aPKc3kRft73piwdFyEbJTTPetZQiNYwo6yFCp6FBy6YWZh7MVcRG
B+qr9G2bgAaqqK7taTeyaJYUqz+dC8tFAwueAEToPxrz2u0KOGhDPTVTeiLawrygZ/6GSv7YAteM
VvMdRhYWnkbTH6ZksJZDWWw2jQLKrQ1K+tpbTKV1llcg861K7FVh2pBXFksMQo8UWFCkp54d02uX
qGBBUUpmT1zfHFpB0KT/vwhvYM9Beyo68WNNcbBk7YnhbS/uf8nTdEXdEDedIXnfpIL0qLULKx+T
G7KIp9P/X3rVvbq0B9oCXO07w09KkOW+NPSbPdtvfG/4uHH3/09T5oNe9dBtwbgAh3TtWTPt5bDM
2n7tQRS7fNNCGK49inGfhiu9Dq3MUU9rn9pcvZPfou/MzQVxq3PG0E1bD7JE8823Y4Msh5/zdAAg
rfuxVvQ4BIq95sJqDnf1UF5qBnPgPIUB/AKXbNckqbUwJVnBw9AM2rkqyZ73iI7dVi0KMrzZ19HH
4HfeSABtr0s7eHz8Q50sxfbV1LvKGaddW+V65LnOAEGBx4/f8/LowW5Wq7EzR9Ac/SO3uNR11Mql
iAnpehZ5a+89dGwTzA+K7baGp8kaWqAVacti1+chE04cwJ2ERLxAv/T2cXYWhGRywEG+fZr5H+aS
JWaBXt+v26NXGCiHNIhmdzKKs8+mTdRVcLHuBrU8me6LUSCSWTaZjPeXQO7ASEPBRlvrpi9evj6K
AgZR14QfDSyoothdJ7JGGpbuXLVvx/E4QpDt8xwdT76N+wwP6ohWqZF9dkz16nH0+4Dlou6kwHSV
Ve6CYIBGcVk70oR+cfwlwo1pQWPl/dA9epAPttLPdeHJB/4nGpYAHMKqB+NXNYj3xmveQHiLXbDO
3r4npmhVa1QUrf5gbNZ+8tQ/hm22aEzxgkr+36ABKw8DuE81t2CpnPK5d6eYFnSkxjbHNYcVL1JI
Oyng6TxUTv70vHTjcO0bO1pt4Cqn1i9rP2ekisL4mAuKQDf1+pcAL+sYNka8sht2EBJxT1si8lwI
A4U3zveZ7n13RbO8CsdiUmrtSDHMJ6BN1xFEm9XOMcNRRdIvDu4ceWPGTwxOdMXIEHj3YLDmiz8K
nPLLDS2k7zzJ1EdSrKCP0YsOU/epdxkJZU530gd3uBp9TdG3GKZyQG2tR9c8yf+YO5PttoEty34R
XgGBfkoCYCdKVGtJEyxbttEGmkCPr88N5cuVr15VDXJWEy5KsiV2iIh77jn7IkwNpl+EcGa4DPTD
hP/kaJntjfjjX5jHLg97YNZD6do47wkq4Nya9slgpwF2QHpE2kPqynLfsr2DRc0Aj1WYufLmR+tj
ssVOBCMA9yTvKmmG+q9H3y8w8mk421TLfb24e8PBWUTnx5ke8GpwDbs4+J360U2KE5Z6/DWWeSzX
7eRfrO844J7MlVA/tuIg10iFZUzj88yiDzJIR1RwpXb2s66NTLt5rbP7frDZm3mVmbJWHTtmETNs
TH9bme23G/Jp62Dif/emjA60mu9iYGObwzAN88nC2NQo1uheEFR1sjNVGouBy3Kdby8fTSeMjjNo
b9mhZxITjSrNOM7D+I4Ki1ObfSifu+GqNoq8qTS2FORW5J6fyjpoJrY+StnhREdX3MvMjqy2srDJ
jm+pWYxcnDhX1uYxTchfmsuTNjZD2LKMKc3lj5udEdjCeUccyrDnJjezcN/zdaTVJNlAM2gHND4I
puZzhpBvGKG3UBhki8qjwYirg64XT26/XhbZ05rXtm+QNW88tiVZ+33A+ofkY5EYq43yDmrIR77t
ruPMHt0XtgoMugORkTKq0vLr0DSmx0xgzPNLKXixVXfuVf8mdKQAZbafySefaYl0rgMJzvrL4lnm
Lnd/GjVvoKZqh2GkGhUiqtESV9cGs+K9iS8YSbnBIkvoasjy19KP2pXxuhO60x6qA4+i6dikMIfE
2S2VuooYn6T2pEKJLCc9comVgAceUNC4zndzKuWuWdvzkmvesW385SE3GPyaMnLjkCATKIcpf9T8
+kJ7Q/OdPFgsTi5+pl3LKUG5SbPDjHVpN6zWBQ8c5VNCsHKE0pvL+kxQ7ubjI6F4S/ap1CziwitP
TfIgrJkwayfK89ZrXRgweJxcfAraCaH+uY6n17ZlzzeW7L5ruiPDAowQppQPFejA8N0iICLs7POa
D1Q18snTiwoVSVdGxNL3mzm5ed58SEtHMMu9oy8WMgG8/6ZfYp/znekwVd1ra5s3S/FnRHWXWluM
jyybVbO2uuxY+URys+j8V2ag2U/JhGPK48pZp6CnXLgDJf1SZiUSdHqWm0A5NQl9LRpf1EzHJS5J
UumEN+p2PQkOX8GEqy8qskp770f/AXrmZ55jkxqT5jBbNS318bw011QSB47jogidL8/t6UsMYj9n
BJXLNGpmTu1VZuSHpjh6FF97DsWnRvNk0EntMekIT7WD/9jO+EEIlNDX69TDVGnTvah14u9Yt/tm
DjRLJ2uSUsK0671MVztwR8vaTXF/1Sf9jYqn2eSPP7FXPFPptRDDmL5Ik8oozi6WyhvZ0ud6iLHX
O8dFjUmgiaGkxYUPNOvUkaKv3FWDvVn1cRKbS9JFvRYnd/rwaDj9cClt5888NVvs4X2Kl5ZlcPkY
eiIjOadTYYZp5Z2BsZ+3zGtkEs4leoST2pfa/VwsDwX7Eu0ELz9sS2zo2VJdckYkTTVOxgWFdtay
3y1n32Bs8TT5cEiuE2hPOnssuZTafou61+aKA2ZjMdV4cQ+TQUO2KmgHg1s4K3/UTo53ncyUFI6F
HkUjUZ0d0TsHYiZno2DT9VKR7LQlM0hJa2jt7Xh0ta5FpydjouHXoNccnzn6UaiqTL/zkuScqsn/
aw5j6KSG82vATLpbRjt/6QTEkmo6zJP77UX+oVqzo61tXQahrsp4yjGNQQBcrUeXZsUgFvqppvFS
Ukv7hk03y/AR2bOZayRHc2807ffclpi+9TE7EOD/2yHKBW6rDaeJxoGasXjp6lH28Wc81l7Yldmz
lQ0NKoXJiKmlxIo288E3efSySMWtLu7R3u0wbrXuxri8Lmz8sXj0mbwVujWPeilybMqsJ11cE2ac
DI7UciivpoXxS4MqdZkGyzvlBIVOvakwUbT4d6TrdkehDf7dSrPlgBd3BTSZ67tMFDr3tJ5ioalO
pfO5uOmHhe2A2qF/sREyrr3RNruc/NBbbEp0DfJh+3adSba2o3YUa4oNbX1JNNrqHNFwuND/bVzS
SbIm6oT3txPDZ0I/ZgFbfFrLZnNB1M9+zelr7CYRGuglQb2QWxsU0fmftZWY59Uad70nXgbpYUt2
PxlKTNi7B+/buG6y9/J4vqsBCKb+2r76SRVO0q0fZrTmHQPR7JM7kIhN3fOip7hpzdGMqqlPAp/x
H6mLj5JaCn92QrjYUv3j9w2XFJQIk9Cd3k6UoiBiwRKeWcKvKdMwTnN9bvtKPj6RwWweBeXzjRnl
XfYWx31809u5eCK+dXOWghTJott7Hy8ojE331jSdf8t8hBKr956TzPGe0wR7ZO3p/UlXelTg1b0m
hX8lbQQ52c7cHfN6Dj592Gen66fbOswhI8zaMJETijT6wj4hqxTi/GMzo/U2N+54LKuYFIDJ8zGd
ryGSPcDuJtXTc+6WgeOMXlTn27esJPYwFFC8+1Z+zvKpv9VyPxrQ2MiwFx9upt93ld3sEcOqp5il
YTK9OyfPsOnw2hw8CBs74egfsdc2XI8tDvjCvCOgvpxtUq8ZQPQorb9ykbyNiYUJ0cBTnE9frZ04
kdvOgA9Sp9vR0wZ0X1UJpV/FxTZD50hmMbHHrXpo4UC/k+/xhusoqmZXNmZ7FsRmB0ujabuWZpgN
V8aGDIFQw5ZBltaFYyzncXWx3IQ2eTVk4WYt1biATbf/MtV6nPohZDFydp7OwRh01yFNCLSAM0He
ysr0HvxFco/MfcSGBX6jlW/Km8VJSOsJhsi1qrCqfK3DcixxYtzrg3n2Yoe2TVytZHAcGWkoP1c1
tPOepFJB86kKfDd5qWJEAadKI1FU3q6w+OUziWvCMyroGuK6FrWNszDnmsFE71sj575vUAd0megR
mOFQN/L7HIx3SIpH7Sp+9bAYAxmXzT/hDH+SGYhPTkCS3CH+PssYxihpKGniWH8pORz/zQlTtfNq
/hrxNCpXMvyqleIttYFBTM18Jr/hLLkADPLLX4vyxN/hdMtmEXuT+dAQfQk6Y3DvW+H96WqkJL0b
f6uKKXMlsHZPl+PVWX+2/rVE745czkt4aA3e3TalBqMgz3XGN+rHjJPJ5NTiIM3kKG1IFvVItUiw
fz6vuFrPaak2kzmNXC/Le6Rdjz1fx4nK6Z+1YqGbS//4SXZzHaULGZ9GZHEkU3WdEs0+OrW7nc99
msiWHtDjISlrv8SycqmlxLhvJKqC09QqyFC8gzrJf/DBxgcIDXfSpCKUs1oYtkmjevjmw+2XRjyJ
F2aWDS+V2w6B5nJqy0SmQo1Zr/CTzNCb5yW07N/9Olms41ggXWP9bTm4wMWqfiUau3ChMgxgWuyG
pSyPZqPdW6xTH4uocRLEAN2I8YbGWg0YmpL+iHD04hudeiISFOFUHSJjk9wGiIJjxShnM6uLqBOW
+74oEfoTrIM5Ufgr6g+vxijnoHIBJVO3rp37k2N/LTjfQ1FgILQys33wmeDoVob4IxiOhMaFYQit
5loPTU7jj3hL33IUykfrme0nj2Te7CcKy7DG0BLbWnYm1XRSufcR236PwNnc9NrJb/yYJlpKe4vI
a+nwIU6hF0XWSBrQKZMwRT7YgWEW2IHJg6HoT2FVzx0nmvqtMQjQEfMM9ZQrv0mnSHDwIGfi31tS
z49NlttHnF4XEDjGWdtuSu+HndlTWDo0n3poipfY1F/XjFJs6GJak2I+tTJ/z6eZMKfX0henlDU5
wdL2mmwOlanG3kDeJ+u8JmBsjLpxwAIqo+vtQQfs1r1KZev3ws+K4+ggkjt1kzwudfpX0SUhIuTh
i4FqUNT+l00aQgWxb9MWHyYGzZxbMqj4zzPi5qbLnuOJ9ULSdz2uWX5KMjBu0p9Q4DFBZ48J4JGQ
iTnZmSktkDYCc43V/RJrQFK69Wk+FIn2MNlCw+5b2eST5VNv538g8RHQa+fmXm0pIKf+qGhh3hLT
05hr4/yozXI50Z6gJkunIJXpQQ0D2er6Dm/OeFa9ue5auH+B5xsI753+1Lk564qfPZpAcnbUtOJI
B2UmPuQPnKVkrZZ7Ucx1mM0TF2rDuBGaNmSNagHmnFPjLl6GwQt8PeZkb25dWFzwlUFY1p+t+1VZ
66GNMb1AbaJ/zBbEdtN9sm3KXZYM6tUTDQEOZwbXjPFL5lq37xe9Cw2NDdrT6fGqWudKzMbnzEcG
zoWWf/VTvNfsW2dry28PY1JP+/EZDsExwUYcpJ1uXP3qiYBWHTXremMvu8PmYGG7BAtUpieZ601o
iwoDSQo9YqoLICPNk5EwCXIw43zvzurdTaBEuP7EUShfrvTJf+hyOIwZNB8XMhatsS98pf5FNMUJ
RWrdO6t7MmKi1FMqF/LitIOydcXLQ1IVPvsSMAQNuIHNutaVyxk7s+zL8jwXza/FtulAFhlpopEA
g56ps5qsm1EOf+Rsd4FppRxB124vi72I7Z7A8+Sd/Kr6ovYtAU7wKs/yPpszL0w8Df1gxJBEswgL
gGPGR5MNN3ezLHSJmoZmwQ8TL3sSyqVMWlckoULeUVVd+oWrYIIE4A0ooyqvzTOxq8TEROvE6le8
9mpvCgcfjft7livHkJTZHY7+6MWvTGH2OW1Ai7TG+tzlunik3KSTc5LOXzWkV6tAysxQD7ExhdS5
QWrGdyhVJCNIJO0Kn4Gw8B/qQPkrEfm8f4GWZu1mqnpNfed/LETwhNFGOGDI22OAiXvOOgkrIH59
qrNWPKC83kaZ3VpL9o+tNb4mtVxPFkUZhk3cvZqDWb3RQtHTSSov1TpkR6gAdzgFIk647X6Y9IZH
NuNlxRxGqOXaMHt6F6eWdjOpTkkJJKIQTwBaxBPCwK/VIm6ddOJQOzQmDVEBjVDrHUFlihK0tBMA
zAIVBFdL0nv3FS7oFynMERN7tscAj9ALuT+w64R5oIThkSufl0I/m3kFO7w270cOmsOYeJA5sNp7
axuUuvzMpsk4mms4CeS0EpWGovqTslvH+669afH02Hrto7sxnjg1HbO+uPQT+3yH3yiyfNoIq5Ec
yIycoZkKEsvWjgRxgcmYldqis17XQ3KgJftLJtyZ0uHZGJY3s8ckbdm9h8wgH9kpjADwRx4lhf0x
SSMmtN+8Lub0y0nGEjAWyJyqo4rHFmpJbzzY1JyMm3nR9BywlEHET7PsvWdguGQc0l7aRKOyUdZh
0WBMwiB8GLV1jCoD1VylS46Nb4GGkNh3evVQaKo8AS8DGIOwcyidhrgH9pWhBD4y6bwWdrzmCG8K
YKde7bnwvPsGwdNrmAzaFupP6VishPbUHFppwb0T2S3P/6zZ0IY485q97LhEqKi4sYYfsP6nsFP6
61AbbuQLbYlEqW7NWr/Cd1kiZlU/bsTT/dBgt59bpIrEK0Ikb/gB8cZGQhmLTHA5IUy7O5TEn4t2
dUt2M21IOHEQvjAXeeeYhGTXxDm1sfElLE1Ezc+BwSV7mYr5KeUijKWZhQMPOIv/Jg2WzJgAY6Ya
Mkzd12hgi8QEXBwLM70z43TFBW1UB5BbxB3qvoqSr1Kt3mNWWmFWrMXDwq6y01BMAkT3e9+sE9qW
D4ObiShL5Jve0xpgWXWx3UDXynB6AqidI21zChv4Ya21OlgtritYeLSJCxNwlYIkVHkEUMaKdlE/
D2jR+W/CCHxg+oNji+LHZKJQJwPQAHsdXlzVdaxQxEjNuUFZtRHjnaF6MtP8blpc+8qE3INrj1fD
x65idryPSpl3DGkfD7Egtt40X+tIYryfjQBN/zfEsAcs0POOtDSsXqlF81Qnp5Y0usWQPBKViO0e
MivHV85MJSOrRN9TJGfNpZRjuzerW8cUk4CJmeThO4g4SSyiScujXBIAsoaZG7gjW3LFCnRihbND
aTN6U6AgAdEBq15nZnQvKPp7F7+aJjCMYfE+9goMmm/Eoc2b03KMy102h9wdLrbWlvzB4mlM8d2u
evOwlVAciPaOBvPBdpKnitAS/LTsqatwJc/zTwxqGtkXwGFDhjHB8SjIdGUfqtTQn4dMRqMlz3e+
sz7DIIMb4blvFtU1DmzO/r3iM0E3YjtxVyaoPGdaT5NNxpume7C0KmbBlcEMd094899nu54eh9xa
TnFSHKvK4xQfo3pjS99X5NL6nrTO6pDyBD27T2IihUpPP0cDDxfMw4iDDLLZghKMmIgsVpRWlMr5
wbLNXVEn7b5ghF/gp9l7LzG554jcg8DfDQSNU5W14vskkaYnvFx4uumB635oFxXpuGG5Nwk8bmcF
kTbwNq5DrWrCa/J5avGdgsgpd3tMm7jBdXoJhUx+lQOf+ZyxVHuBoYmO2GHFjocqtt5Wi3gY0b7Q
8Jr3xJbGLpsqwpPxY181J0TK/Dj3+l29FFhyFrHXaLCFeq1LLOK4+egJ0J1mHGKyNMSaOdiwBRAx
hSDgTX669Zqsw1C777YVe/uJD2SQG85fXfr+cTWKkOw71isXgYw5rvTNVUz7psn1EIbbCepMdTQZ
24wljv3ScOuDOyOXVXnuR3zQduQ5Mf426Ujgixop3zjgWt9GxhYxWXP+Ykwl0OXVlmOSn7lBsnS0
jCdfVB8EMEnib3DQrB1vOvbtXY8VFZQ7/8hZSfjRG0U50ORe4EYLuraC1DbTRFVoxoPJ8XUpz0J9
NHq8h4EiIkXCqFnLFwN8HdDzcHRJxXJMMgKM/8ND4tra5njcj08jk5fuwCWQ4JK8W3WrsEJZ4CFb
Gz2yoFqkAtp17brutDZ1OETnj3me20GjNkcSLkEa6+R3iRXfDQbqGyfl9WDYdC1o74btbL3YqNB7
Qy9jWinle9tYb4C0SRevYINKlIJpi5W0wMrixqXWc37j7p4OGVwoFi7itk3lAScxcRMLj9Cxuwic
qbPSz/SEWEPt9NoyQWpkmwgsHcTInCf6hYCBavX2lNbVFOhV+yobi1oLg6Wbmq8g0fh0LoGvLXsH
W+a+zE2sXW5qc5Hgi4Ul0zrrdjIfvPNQmH8BpJ7rugGOseBEdyw+CFvEfht1tJ8dteLNgeKU/LIU
uIN09b+oTOJIb6u3kr2RVkFHSaZVGb0M7KgYogfcA/PTmk75haKOGzd5n1hnI3v4KoVHWZFUHKAT
+WASotx3l7nS8aRs7RCDIC3tIP9jnUb7+n1jjHbU2LN2VGN5qVcS+mUMpWxhtBzhE5Ig/Jhe1sO2
n+44iR22OHCRqetcplc4QOahzbhIl6SNhsR4TjWNE1mF9817ZLPLDtVcXO2+Pdoa7go9Bt0oFCXp
6v5uveLkl+gaFa39vTdOLyvqONrMcPYxXKM1cH26m6XSRBifjUFeurI82CuIOntlXoHXuyd3tvzT
ii9dbxPibjO583hFg1KFL0Pac9CtYsrzJR05W1Rfc4ViVbEq5q3zl0TdVwVVUtmUScbSPvDsh52W
apBq/LvSSZ2g8qw8qpfkmLb534GWMO8Un2mfkgq32C+A6RyyTYCpyouBxVUpJoHxqyWedqizgKNs
ewaT9IeZQ/5zV0YDMM05hi+9VGUXGc5Ag6nWMGou8Qv/eOtCpulp9d0fINX8M4458GtjcWvNpo/6
8a7panAF1YJPbRRPDME4F0SV4OwSxrRklB8JSC7nlRSzY03ZORWfcp1KZI66DEcfn1o1zY8ijQmY
D26MpOLIvVXXvJTdysShbJE4vJl3sWaxdfm+4TBnX1pt4QRoElefRnhL3z9olpvTJdPFTT8rb63j
0ERrPBPuaMzj913hjOqYrHaElYDHaeufg+10uDNS4/J9Y0/rP++RP/nnPZUjcO8St9IPurc1AklG
0Kgxere7rNuN1Szd5ftLvewWf//99fdP4tzWdhjjsgDilXGuZSnOPdM8YPJsd7+/yTolzkxxXI6+
QqQWtnf+vgFlQvvYySWjFrZu8mbpjhgH97VIYvpEr3CDTdfvm3nGdokpgK/N4dQmk3dnVnLGmbjQ
9zL0u0EV7GbfN43FvcU/VHWhzj2+livdKqoborZB10F7++9fq+T6DqZZHu3tl/3398XwVquyfKRj
oMz+iSVgodGSALsVlNiWtqR3timnNyqEt6aBN1YQmJkJyzyMzBSRZ7so0qtok4vraxo5Q9v71Of5
rncTig2BqwMMRvKHmAbhzjFlfdXyLgCX6T7wDJMjkiaYqbJN78bhgeBaAZIya06lpa8PoiLlBXDZ
/uhVfYHnav5xClpOnVw+sEekJLfX4aEwsOsnQGAJJljppfL07pTlaXZJRPfPe9/fS7bvfd/DkHXr
apuYMM7ON3gnUW3zTKxOtgEEL+08Ori10Z3M1+8vTTi1dEiEeLUrkirfP/3+cuh75zSVj6trpmFt
jdZtzi0rtGOcf3h456gZ7eWcGBAqRGfxaspMjwxe2FvOIs+kAbJeZvU+mEvxwDQtSmo7JQvrzvuY
4Tw/lD/8zauy+N3benhBguA1B3PyyGoEUUbDwFLjL2sMQ528iYRLP2gvzAjvDnaJNM58KWaTNHLv
6wVEktZpKXCNJ+g/xk1TnXH7z3ugDpXDUAkl4i7ws8V6irN5ucz98vv7q3UlUcuxxSE14r0xxbO+
V3GsvRhtzWWTW97ZS1v9YLc2pBsSR1fF3pXEqr9935gEvQF5O915LYnk5JjMadfJl9Lrf1Zml/HP
+YqDQRJao61HINcOsb82L/4yA0czNXXfFrJ9Xm37qgpRfGiewRnCN96mgqkLGdGGj37jFnE+/WFT
RZ9RDrxggbT94ef1a4G75inrV3GFDlXihZ3cNf6cxuTIgV1QKWlx5K0FtIZk/EWfBPqvOXuUypN+
YOi5y9UJsg1sQR90JMTfM423u8fRXS/wdJeV3oZnqyQSGvMgMjqXtLCoO8vlkMxIEVI67aETq3tN
yXl6je13TIwCjsq+XoByjqa68u9NGNZYLgrrwO67ZvzuJ54P4YMl6Cy3/c+RXf8jOv/L/xW8//Wv
pP5r9gWxuP7b/zue/3/7V/8vzP//hwx/sQ0f/l//Rcr/Pxj+z0Dk1z/EcKvf/8rx//5f/+T46/9g
viMhG9NjkLEP6+e/OP72P3wb8QrAv+PothDbT/7J8bfcf3i6bdIUMPhPDE78F46//Y/v6aKeZwtG
U+iO+J9w/IX174M8dANGmq7zMBgW4vH7/m0Wm5l1SctmKNi8i72dZGgbfZ0G9so9Gpz3q0ZFRkq4
9+JNRCeJI60UuTMmYTPq9xlk2qRe79tYYFIFwku41xYkrKarK54IH0sEL8kpmuYUsIN8B7/oN8O5
31a3oJ2VMQ/NiY9z/ZWuhGer0RwQkMR7N67A0prhMAGYxXBPuq1rKFJKfc0DnQDNbvDoOQrl+IfN
EAIqcDja1rBeB7z2bCgYmJGVDoaqDpqS836sF8ShSrNRosXMpbfhj7GxNZV2a7IYDrsxYAVucWM6
WIG6Vh6GMru2iVFEo1Zogb3EEDDavg1oTac7Q8jXauzAY3cEP6oFlEvjIiO1I3ZM/FG7ixAFgLC8
h+ObyF/C8UnOxfMhgbSLh9F6mmPxp2lx16cDlLnFehkcXEqbzcppdB3nHmA5Zrn8Ga3xSxZTf86s
D43QgtMDLO1cnXMv7gzHyZ4ngwWZJgXtqASiTD+Zu1TI5AzQ69fQNsaRY+z77GgNntTl5CW1RhZM
PfQy57GVZENtVTJqr3ub8/YjTUheObzoXbsk54lzB6duOiZNdkYPAxwtYswfucJ+CeBw7NfTTGsQ
zO3OTAb3znZ/YkkzL8uaPSctJNOZlrXOdKXAy6A3OV0eTOC0Ikcj7piqxgl9b3odFIuo1cQtDGLE
uBXwljMV3dNm0OQ8hHBprw+FGAHX1JdEEuLAPuSFS7oVKEtYMEustUsCHGl8kbkAzUnjd8KGZKAv
l0llRtQEEC7N9DU22ow4zcQbnhn3fd+/qC4TISj9yE6SJUzeW5tqbzC708hOEeGGBZlZ1c9eN396
sluRFkbqOlFAwoDEkXwTi6Xe3bQNrlEaRB5gZWlsqodxtuZD6yYUygj9HPxpP8WIDHp6xBOb7Rp8
LVExixyYl5cezKmywnH60QzuRmey07A3cndvexjO/U48w/Op7tuGxvtGVs8tYIM0KEGUYYSwyGxl
JUkEvUAgwwUZR60af2SLiTHX9UG5WMk9RCzXmjFj2Oalr/3XQpbzo524XxLPcj+kw2GxMMqZW13d
YzAWZqW2uraIzMGCnuOaj7qWfrb4oVcbz3Wnv4lRxneZPj1ruPkxiEwXnLUkO5VzPxEuO+IvJgvW
zc3eeddLkIvj5KPougA87YFq1Rt77zid5nXKMKcZqIYYF7txTiN8SNVVuNbRwIvvuibGZJfzV5wi
KlfN8iirDoHQMhCyxBoQR9L45BhdPu3kDFQdqJW50StQs72t7lk/Yh06nta0H+PqXDDDjEerbx7d
vPszyx5RHlfKXWOvTWT0BVZZC+610ngr1UJkyapufNJ6nnNyWbuqvpbMtiiYvtmsczAIh4S0bQZA
CgV5OkbPeqC/Kh+gvvm7aQD56HFaX7qOcpVwtENYhjWkZ8IEuQdc6kUCTxolvwi9bjjNbvzLdMrA
H4GPM4jtldThvaRZdeyN9d6O83RDe546PZW8ZqGNiprZwdwSjiXOHQqvTfaumNAGWbISTh5H2jI7
ZTFCRJG08JoexF9mNhA5hh/0a38RREZZIDdVJw+pNrZc9vSrHVs+bIS+IDX6zzrBNM3SA8KuK7HU
jCywXmwHNC3TRT3ZHWGPqjD3bTaT9h3zoz6It7Y4y7mczhruhyBPvDjkhNZFzryAfhBgwZ3cJhCE
H9/c1oaJt41YJR3FwfztGhk9o7INpLeGzFlNz3zC6L5VoahrWHFWqQfuXP+whvgxKTB5CRdHcTuf
CWRHxRYCU76vDplngP+SFV4TIs0dMxMDn1Y/+PqbUkZ6SP0/5LsUBkobeoe7/mQeE2NffXWG/jCG
WmIV5FDnH1V8xKQsg7ZhWvKSwRdw3exhdLSby4loHzeoIms/nJ2NkYRTL4vcEtCjBXMg1XraFmyP
cdkAKUC35MPAUGuL4RkbFNp1ABPx7dqe132t0Z0xM0LNfR6fS+3SVwRsloqpIFqJzRc4iQiIRKgw
jWM+3FnZQBLpg41BY9pKhTZp/D3+BPugg8LbSxc4ZYJeQYWASbh1/A+n/Vq05bwk41X6lfZEP/YT
Ay9VgTnQO6Giey5qCrHK9+5oEwMTcTGh5d3ZYh7EIV4OnnANcEREnWdAEjS++3fPnk8six1GCvbf
rtSeRmP6vV3vgs3lOPZkBOgj4MnLSCUTFJsN60V6qA9Lkl1dlEGSeL4V5SNxskSrT5mFzrlAi9rF
tflWxww/1Mk7RIkx5aGzkujqTExsddCT1Se8XAZli2t3IHO/6yH67DqDq5m0HqOIgGPnzUbBy8Z3
7D0HF7pV4f4QatX3TMnjDW7UHpCvd78YqDjz9sQ6mIPEUaqTttJwLSv756qmqLKwf6dY9Qtoem7h
BCQmp6AuypBMDYFfzxMHHRpVvGJQyMT0lgL4PGMtKHaeUH/s1sVhi6IWZ/bfHFOZ7S7Hka/9BkDE
9oPa7hnGbbnrvp9NmoG2k4M4RAtniEkT8E9/5bl1VPWKrQ7yxj3+tIu+YW0MEmtBMlePTJJRgYm0
gz7R4z+shpfF6pHzV61F2S33Fs1SQN7nvpHxVXAi8wxLhsWUOIfBl3gApzFirYG7btB5rbXxMGXr
85LMHyMvVwuxw8R/vGMnvuMv5/tyErx5MWQhMgzGASjEuSW1sRmpJ9YeEs8dHY+diwteepMCfai/
dmQf9v0mBuH8C7V8U4Imx4TxN6UHWRpYW6+6lm8be3vX2saIdUBcPend/AVN0/AvZud5h6kjmZy7
+B9SwyIJvrjHYU29nbNtkLL3w4yVKZdkuf3sp6Gt9Z7nS8NZHG2pE6RDDVYr+3Cpak4I7k+7YvLJ
1BT4TQaTbrg+n5Eu7xyBNu0tzXFzm5zMSXI1ozVDpRWiQfiZtqFVCXbHVWr7vMIQ6Wj1Xasx98XB
7tA4CvFj5jePrPeuxU7vSXLlvk7yIUka4ux3/OUb1yJLbDPSnCB19EDf6dDR7CwytPJF+HTeJHyS
kvrScfvsSZX6yzhqv4bYItq48eAXiSZtI4wQWOtoKprQgUuHF7/9C3/Je3LxKEcUrSL4D/bOY0dy
JO2y79Lrnw0ajXLRG9cqtI4N4aGohVEYxdPPYWFmMPgXA8x+NglUV2ZXhjtp9ol7zyWBaDG15Q/U
eER1yKndMRrppji7CbJLLPz4mLC+XUk5/MTJfJ97wE489APT6L/1IeAvs0Q9WQ9PLaTp4zLrYOb/
ZrNBeksM/WSXe8aSYnlL89g4mdihXIx5fJ/dt3AIJfKKEwbwD+Wzo9WphBILPyTBrdv6Bhe4K/U2
YyFHCgmBXZ7aTrwNaDf+MbNgBPdcptfogezoxRmgXw0uf0q6OiJyEWlpvsSNcFXa4afLCH0jwJlt
aH22kznDUx0V49vYIl+sYwM62Pxv7N/WGbLMM3I8RBqjczSjqF3Lmm8U7U7t2M6eYrTY41nW+PL9
a1vFNZlKZnkORGltK2HbjKxZtNQk313sBEEHQkz34M4aJH4zbZyAjBBIFe0j+OLHts77c9HzCaG5
NLdj40Q3cpjPkCb9B+O2c4pjjdTjbE/A6tDA70dneIgFY5KcmDUsP1yyhclgd54OWSq/TQpF7ZXv
vmv8BmBmnKKpOYqqq9AEIDdtedea+XS2w+lC9seXp3BEoX67b6K2ODCRuPq9q1GOYSUf++m5c5g3
o7yHH2Nuu76fTyoxDmXhn4DBRPdqEZZSlTww4f+cMzRbRP5xLw0Muuv0tibCnVywjc0CYg3Imc5r
YKg1U4L78EiPwYjiEPBZdOBGSzz7Z2kXe+Z1ChDbVA4Ptgf8b5x7OhoRGgdTTDcGLifeSgnqychx
rFIDkfwmutk7pxiwNnTqGG6GgZLIEh8oWpbNSGVufY1rvoADBo+IU7jnh80PsYFLPzKX9F3J3Hvg
7z6gavBzdOD9kN2jGToQn4b8tALXFYpx3tT5/NLwGEXaZF1rmq9A9fMNBvRlq5eteprmlfSLYDvD
0AzQMWqEJtmkFHyZ8LNx0N61Gt+Ao78IR3RRgAIpH0popz0prJm0qAiYdiG04rG3iZjqB7kXeo7J
8to6bavXfZn+xR3/kfTM+P2CzZqt3ghCBkaPxnntbFMXO3Ac0daxvd7E09TumwbTApXcaXqPUqzX
Y4KELvfGt94ckBA9WDnHXsPueQzwq9Aj0jeDs4hgCVUi2rVFdVe4XgFZujs7nsnfgk+dNL9w11sJ
DLXSbS7x5L1Wi8d6aAfeJIMVVzZAyHV4Lqw5/FB2pNAqwAPSHBS9IsFuDjnFu/pOjmZ8HEMHbrH7
6JsxOJ2BJsr2dnWDLAy8/8lERClpJplB7jHZGdhS05PrYwTThv89go7iJiEnawYektb5jxEhvfMd
BU8AJuHU8KA3uX/wbXHm5n6JSD5YaW5U3bT1amwX9vaALC7jw6l9kmP9zlHo51HqVRXHpDKiZRee
feMWZuuSHifnVxjpOrW6O1TJmVFCtyS6AAVWjGoTMjgV0Mh1l577xr6rmHEyaDTfm6J/bmCdAH9b
ZE69+wfskUsAJzWaxPidxR8gJKKAXWdEMhndT6z/R9O9QfmGJQ6lsK2FQ6mCm2lC4TiQrMuCIsdt
eEZv/4nErw1+S3cVN+1wdFvS6ID0ARfuELCU1fyTtngsc1/aG9zjePLZIND062NvvgRa/gDu+AMt
uEeGGq8aM/uzs0nuU8n1HPfFuqU04jTA69Lg8qtNtPJ63gVIF0xj3EHQAdHcBc983CwOXWGshI/P
U3s5KcPJuK3CFNTRKL2NmNM73xsPaCMfh3GfBk7HKsDGSG78YGD8kIb/3Dszvu8GRe/AvAekc3gi
T3RHUNH3ZBbXwKrXDa8Saxne7Pozd+z7SqTJ3o82ysEiUZOFExs7q23OU+8vm0yT4VQASG9KVl2H
HwiCOezeqdjaff3Ee/kHcRrsbUJokUGKLSxn6Csei6gwIa/UdL+HpETqmb2B2szwf8pblNE7MonU
ziALeGVyWUtnJv92Dv9EOH23Rfqphn7jVy6GyjakA7UwZqNxxsuw0wPkrialWjJktkYUIrYzFit+
VrzbYIL7/C6GgZsnHMGJ21IJG3F+sAayLG0SsEea3jJ5CRYykJdgUZNF/opHPd6Og/5xYQtsoJrg
e24/ZSuHTW6py1j0TKwjZ9e0MEWYExrb1Lio3nVxw7PMcAP+rXjRBjFetk+mYkl+IVreVHrp2uqg
obB/IEuGlyZ3CfbN7O8c7caukP3FNt17DdX2Zio5E6KALb29ygh0ulPWTz7Vz6NhZbssrrZuB1B/
qkHUVC2DlghSLkdCWYgSFEr/3G7NYj4Ro8ExFxloqu090hemG8QP4FgHNTJgjrbgFc2+ep4XXkSW
6XJX1FjAXO+Ta/c3b0CBuK3drgfC9kBTzMCRoM66DQB+R4FnBZQ3UMnCs1CGcaHsMjdJhUQukjnC
x/aIgRzbPuEdocAJlb/2dkOT1c9XJ8SPUkhxYR61NxBCyNoL9pWjrVMeMNk3w5qdogEwI4L15iji
PgbbQChXbCuv+4ztZtp7yYxQVvL9s9SjBbbCrzkO7/tpb891/9QUmkZutAvmCQSjdFnuHrJEyrUm
TEOHYoDW4a2wnFe0BNHfyPWfFPnJy5LHuO3hbbOYzH3aA7uZjyhZ802c4WXzwQoC6WkeAZ7dhwAt
0EkxdiJz409yW+/TL5WzEGXsV3WS1IoexLFALWSpKrhEHFOlEdwVs77ALP/wJjvbJUSsrWZPYFd4
TlU3n1BwW9BA2Tme3a7MtnEWDmvHlO+ELxEKNuY5gUdIZqdh+OsM73Mu3cfY9Bnw9U8l89YNcx2R
zG9FSB5TzSbdBhFuenCvsGM+BqHa22BQ7pfZ0Ar6goN6YtyLwtQ3WcnlM5ittzG0jc+T9JzJmnlp
eN1qB9ov4TQBfDW15aCDvRIY+Ubm0XMOcwzloIxOBFI8xb7P1JIKnYVOuIGYhSZR4IQ3UkscOsOG
VvcWy3ph4uQ7RuB6/UHXj0bAI3F2ea5ECy2+g+K3wluzjvJF3D/FtyJ300upSH0vU3Sxi72ukkCA
SIM/90E83kUZzbbd2SyyF8xWMZMRJRDW0NORYuiEtbnOPXDU85IU15kWwJ9lQGjZEE0HZIhFhoK+
J7SiDvNdbeICCEbsWpUHXzlsHxHxPIsgOVs4k5jRGGSjI2ndpHWyWUz+QuqWg3Ogz0ybfTtklDpR
/eqH6ruIgQmIYTdO6N/bmB4dAfaBVcKNpxjeWwnIoUjb8PYAQfjvjH9YGWCKg0IjSi9YKwXWxm/j
D5eB2srSUJVEQ+e4FDv+HbUK2neJeGsQn65gVDWXhE9ROWy8eQbPRw4TekX5nqkHOtybcpbZM+o9
hsGUOwM6Z56mvxHQ29qK/HcMxE9T68lNbsBwmFFpVEDpGryFeMdQgPc+Fae5m4OWKLObqHWtu3ks
LlGV8O3pIjoXrXOLY+6l7gTyutT7yyZBTAUHmuvjADVt423GQRk6aFRpU5ND0bwXs/9pt+W1Bkuv
NRtR09Afqg92VlCkiAV9rmOhOrpD7zSW7m/VOT0mRI3s0cS0kCTQx4Aiu/0tbTta+Co+MfEsCBHB
F23M5NDhxjvNQiHv4T5e2Q65ANJksj0MxMSQm8jElpNHC9AE1El1TuZgFAeIyfL8EYGjPkfaf8wI
NdkMPaXKYIecNSN/t4XbNlX1kyAUUtTxu+i8i1TQ4oPqJMuzqjQP7OCfjUlO76aLUT9PMXP63pPp
Ed7Ql0Q2NkyPsihwN3y3jL9Sa42HfvhigEYA6NbjzgjzVF006AHMasTiyZJcGG/wXhOt+L8gfjTy
OdLK+TMdm4TZ0nAXqdpaZ6J/dU3f5KYdSZflleY+ILCjSpkomQZsfprF+U7Xryqvh/1gxa9timI2
QRf26GTRC8i3r/HPjL1dQ4DZwUxeauQ7l9JreDYEPIep8KsdTLNHIdL2oQnceOeYGtx/0J0DTA94
HZKTQTO4tWZMLe5gvE3JSOoruXJ2hBOnJBhsLVt7uKnJ4K2kozehMxCQMhIGkWnyRITBCN1Gnfpe
OFitk+SKO/ww2PnvTODJiqejvdOhsZkT9VlUAoVIXCCmEbtE14faLJy9Ahx7k98Kus9Nplr9EBb4
bPMoxPkddSCa+EgA18BNlIOLlpWWAvyIOuicOF5NtImjbto5PMZF9ZsFY0hjxnM1BGC+oDijzxyw
JMEDT1Aj3oYQHdhfDe6pJO8At3O2zcEwMabP7WNbQsAur56J6Koe4O1P1xF/+M71xZezmIAGKHgi
DVD5KolhW0FobRoSD1K3PbhDu8vosGymNbVYdkhi+mN2g8vTqU7hAhBgyd/uMNJMay9nxgwJxN25
FvTJ2lU3oLufcgj32qNwQLA2rpmXv9pV853Vpb3pqwpwUsqARfkJBpWMOiXD4wIXCfGwm72G+fQk
demg9GbE6A6cQQnaPDTQD0Tz3Xl1+YzCFOJtWNFiVmV9kgSj39lmOe1qa4kl7ayXLEeMBsBvKmax
dmos42SQED4p401Qhx9YM4otVKlyXekC7Tf7pJKXaaRKS0SL9tn+SZY3WCLM49TD7uen86YvQOnm
3jHuw2KvUvlsFZO7Lsb5DQ+QWqu/TNaPsaNuETOiN6WgWYvM+xrqn3QZ/IHXa2PwHZ5ZPnraXUQk
tyYsQWVdrCp/rMfiV6NuKjuYjvwnPkRlg9P3WH1KorlNdxAwjOrnHtQvSdA9ils8nH7H9CSI9GtL
3IfyUKwCe9tY0JNC/7cXTBVolKfyEUXlt3IrinWEgcF4DNzp6LnZoYvh8ZaN/S2LLcgg/GFbOVMc
tHZxTXr7nUd6mjDWWIi3pHPbmaLfJrq6hj6Eh6bybwWyRDJbed9v+27+EsDMajO9rUrwMEUx/OUz
DIHJvR9n1NXuzIEacPzKMjv6RiRuB492me1Mm+l4l+saRLfTGPfh8kN2PtlphsPVsQR1y7KeCV0+
jRpbhii0wwibrfdYmwhwsu5D12ozpzo9dSHDNUaVJE/oam8W6ZEFImwxD0+K336YOKZOMS1GO0zB
znDjYNOxG6KzT6rdACQ3sge8ClXUHmBQU8a3DqMRPiWTedm5aXwo6FlkM/IPSdmVtXsi0hrROGos
WhevPbkpNEPbsTGBKgLRPfcJb/DVFz5wE6meidnYmu5s3zo4n3a2ndB+MpZbIX1p96bt8uCH/Rm1
0w3lKuSHVBp7QjwTCqLYMXuCqrJTM41LOOID3qGBKJkYFVnQ3w+u/ph9TNUucSVxS1B5PVIBSV6M
1jnomZVKDhKt66pkXQ0wQCqfRD0LITSat1t7nLcoCedtDLV8zZZe7xqT1rMpSGY3bXEhKAWDUeT1
p8loS0oFqi3mB4e6gpFgxlzzrftYiTLbdKKDmQZy2grS7pTK7sWMwxPFFOQqo8zW7egbCy+XpEEy
oJxoCW0ZwZySunVG+ACRoeF9mrgazhSDQDf60sIFI0np4wnPavafYRx6uPysFwIU2BzAcaGAxQ5u
0UCqcQTEC7ogsuDaQRHiz7J0VUPHxgaDRkFfTRdTEZQxzOla49y+DVAWUt4bu8ovnhKTTLrGpcev
GxFthetDCXDMrxEA31aW7EhZ23sHHoqDzA2uPCO8CQ0rOoErt6myD/ZUiN0iLiCZHohehSGk7dVr
PnlPcdI9zwbyUseJv5I3had7TXwWyu1xbDcR0CaRZ1+2xXII4SqIptj6cNrmOHNOhSAoWPm29QlZ
hPsjjL+sIjpAN/B3/enHckjd8yB7BMb82bc+iAHpwvOp98jgWOmAwAMrBaBIOw/22O0lrtONBVic
p2HcJgmZ0G5KOUiAnWCdOfxMxR/Q1183H18ElzoWfpLUwmtNfYF4Nti40N7Xuk93lJvNPtftoxny
QUPBT4/sgF4Lt76iuytOsi1+saufqh7trAWHYRMbmJlCoFBrU1YvoaUZX6dMYRP1xliGLldGrzDP
XjPHgzjocYRkwl2F43j0GhlTQ2IrSJk8EUHjRUczNbjQG7I3Fs1ySeavWDCooZBfkCdPWeb+Bjby
1AyWphG3cFwDNoVsHX2s5xt7GfdPfG7lCKfKqe0VXcsmyLBwDaNtHsieYtk6ZzuYbLSWDDs7P2NE
qS0ewdl9djIbAuPspVuBz2GKouTACGprxyN7EezYLLVbmrZ0X02sy5WDk7vEYWOqDgJFFR4pm/0D
H/qnlryiBjwZxh+sRW2W8ENLwl6BVkFaP+QByRPaftLspj8jUF//SMYbBJYQUXBBDgMIkQQTYWV9
qpDaslxmrgGidNz9SqbJMn/56svwgUEREtKs2E91y6yOxX8dMlSz+n4FDCoVeXLwyGta9UG4i2iS
VjxVxT5005+hgO1QeMl35OUme9iSEGxIobEJ/v6fX6i78kurGzJjHPBkVYgn3eubdmGN/KIbpqJr
8CI7oT1uu6T/hKZ9FFYqL0mAxD4Rv4FF/qkJ0g1XNL/R1qz8jAEAaNaxlTUH5ujsybrtMLOuQW59
DD8TiuWLKkpW5uGVaoZ8Ek36deVcMfNDzAif4gqXNXwmKpPotsaufZOMZABkr2lncX5M/Ydyvd2s
mS/p6bX3CiLv/eGphIL60PKF0/3cd6mYHyEuE6GZlDswvsYul/4j9kfuHEsBM504jaUXffmuA11s
aCLmryrezIqwJzXMJI32LDH70rt1tI7OwcAfyhgB4EhN7q2I6bR2EuRYdjVvyUzQpG5nZ8vI3lAV
padRtf22Bq+2YYnGXnomkTAFr7SZcFBuzEbiowkpJ538oZuxD2Su/Bl6l4kplj5yiLAxcQiTi3JT
TdA8EIY/JSpfN4mH167gU9M97ZA7vQmuIoyiWXRwkbUmxG4pvIDrJnDeMq/gMrHNp1yCYbKosY6q
ZfDh6F2KqHyTs09aF5ZbrAzRWIxPosM1x6Zy15DKPj5UzIsBYDe4laef0GSORFzjqhLULr0qvgE4
3SpD3ZhN3G+1iPMti5l7Db0HGxCU4pmdaz8x3gHyvY7j5I6XPP9sMgnIuAoxGZgPSpbQ16S5LRpD
HyvNLIZnlDfaHOxD2EfXNGlg6FuPqpAuSRUJOUSGLrdzDfU7zBvwn0q/OcsqP8PYDY5oyfQds/Ok
6m00qXva0z9V4UoIEkB5zLkZURWGxfkQv/lth1+snM8Fzg3UZGG3tRBreQRKlZxpfH+vmmi2TY/I
bh3341chaRoHL/9EAycPIcZC8kMLASs7A4m3723TpAoqrz0uaRrL6ToTOX1Jw0mua7OGNbypYdNg
6URxPbYMjMmioK3HiHDw9PDJSiXb9V3JzC4gMps71bQIgfRqVqZxSPIefoEDfDRsf5352k/+L54e
+yRkYG2HjZcG/GzGkj0gIBXZhX0kADyGkDh/2AXhz33oDSc9GPWhKhNjo/WzvUyQ4dOSDozKogFX
PXacIEh0WZUq/LgVB13DtixkzOAxn84Dok7i5JMmjQGv85ni9UWZ4fY7A4W8maPnidO7lvSzdaed
P8cSNwbw2wMwusvslfRojnnWya0NeokahCCjAD+dEt1DG2i+33w69CGkNtSI7fq/KqdQM1BN9JEK
WY5hBz8ly07ZD0+sd9E5uW9x5u/zCg8UPxeZmeZOefI5BdEOFZjpueZhJwApXGUgZRVyi//qvXRO
Z5d5UOSi4hhhEWr6WR7zxe5r7NOBWbphRh89IxxnYKnkGslXa6ZPhZ/fWz5GzsDnu5RJcfKAaXMy
+mvy/8QqJRKQSztiIIzjwsy7U1Z+mBlRJ/+IYP+/Wvh5qn//86/vJVS5mR5/QVCV/6fu1w/+b2Lh
fXwtr//9t/9PlfC/LayHiwhX0vNYLEj+l0rYkP+2HMcWQeAGjuN7vLb/WyYsxL+FJy3+FFwfvlfB
n2qrvov/8y/73yiNBf/KD1zLNi1p/z/JhH0XMXJd5VNUlcef//zL8VxpIrTkryKERTKT/99kwq3f
cWMYV4aozbMpopMi6POi/ajcx0o457KYyMj0E/Ka+3Ef0z4bcI4jSXqCNRG1wtw0n5W/6TPeeSzu
wYVM8UWZiy+E1h2xFNMADtnsUvnd3cDhexvQDSBMGaxouk9EVa98ogJI+bWIhTKtfe8HN249Tbcp
rS4ozKEGdS1rkMgd9Wto1nuQePu6dzYz8+F70iHhZ/mKKKpDzmUkDE1OUGwU29wW7clSuJ/b73/+
ZlZkRw+DzRbBt0hnQ5GRIEuEYgut34NAQshUWZ6GWUHAVgVMhQZsOdMVd4O/3LiZElhbU5SdVFm2
R2m4Xyj1S9ZEHYkIld/+VCP3XyowViFFxVcekIk5A8lgM4rS0lt+nMmrNXwwUh0jSzh74thQ2vXs
IdHY7VgIfQAcnhlWefRlSGpJn/R7g9827Ykr67ZNSj0+0BkrhtvM5Uz91FWyO8mAw6JZDHtpWNyi
WqnHtHkiixOPkgOeTkI0BiVugUuJ8LqeR8KKqbLyD3Jl4KQ44S0djHOmUn7MAvj1SLKWwp2P6tJ0
7Mf6tL7tkYu+l5F+kKrdE25e3BkLmL8gRwU3ahvtQVzau6jaeqI5GOi9HtoUVKLk6GQJbAZHJ2le
jZp7eVRleLKbwLvjE/uIk+a2y4hLZvILzJbgBRzboKuDSa7CIYMxWVNr8sEnd60h4rucPNW1nTGI
iSyTcFEgBcDn/HPhIImRwtr/86DUKTPEptXIx46I4ZAmRESXRdAXPKJ748nRxHMN87NICvgcoLME
98NmLOMRHCTxdVNr6p0LufZkjMWLIdNgj6WwYmU5uJd/fsljXKNINk9h0uyzMF8uuVI/mZ2oT0bL
SDaujDtTgFI3vdwhTC46D0WpjhEcZErnknRv0AxA6Vmhq+AWscXEUhGiuuUKuekbgtWSJKRZFf4b
wnifMZvR/qQhgjPS6uPZenBmqBQoWW8yM3sphGzfXa9eRyRjltbY3xRDXh/HLGZeEA36ZllKkWZ9
tVXdQ86K5bql1z2w/RmrH9C6wP6WV7+0EFJ1ui8uxqIaDIAeekI591nbYeweLJCWLjlLJDqSEJnu
7BQtwD+fB+MN99I7MFK0zaTwbHpWe0Yf3oL+TiTD0Nlaadxs57Au4mPsj0QT8k9DZsAIk7a/EW5x
6OMav1cdNJfInolhhLsy8R5bLE+gEaPFwp0tR0ykrVm9EFdEUKdtEvuBANv12dtVYdeca+z8yxeZ
G7gJaz5RW+ThA8KZVz9HVk0LrJgLqmM218XeAGWLTYH6kpcCiC+gDQQMzPGiGaTLqpiabhM1BAP0
+fCO3ajdtF6WnSXT400w9ekNksxvwrMnKKtDts38MHoNNS1nkTcofAojo8RrId9PhBEDLPMoxCPr
5Yxd9d1RVX5De3nxsa/fmSViX+VBGMOiugiE3PqpIJmNUvIBOta0hYL029B76gypalJGbP6ZzBlI
DUk4YqnrswsLKJuHloK78gD2DW2HRzRhNq5anFuKkpddd4cLSfQYrs32NVfJc66z78CV2U65fNsT
VMdOP6M/OnpSldt2tPkESxxdQwOYqSsxf1qd+6BadzobFSJnv0VPlziuWgFMi7ZK5uU5rxks5u3w
G4zeDbmL5RejBr5p1fUlO1HvFBaIxEd2Rafc6RssV6B+Jjzdjh2NWAps9PVZ92uiPixZ568iRXp7
3xMKNHp+uPYr5idolb/qJCMcxMivREzR5qNo2Dule2qVZ99TWh/VDMc7Z4KYnnFZIxxnLLSqJ1es
nIxNuaMCMDFjsY8zbPygL2YU/fRBWYE3NzZBn+h+S/y7txrYde1bBoeq4NRj1+mD0elZJ6M4ER6e
h+RFL4hxleHD35Rl/OfZuMwjenk1Y9m1wr7a8XiyHkBIraroAZKV79W8hnJgvpbyi1/iAWYWhnr4
KS4RKMVYz5ZHH+QMIspwrF6sJHjLc6wRFnYOTCVrN+CRBJKRgR9ho9T0zqGV0f2MHsXLGO55Bbt5
X68cADrrZOwZS07PRi01vUjFULHJHkXcvnca8mqd5SQUBwZmhmIvqvcyEJu+6x+NgHjYdn7Ki/nR
Rs8TjOOehNlwze97wUu4H5TX7wXoF6fOv/xJhwdWXT68aszx52XAurIKGK4hF75ZfxpWfcrn4d3O
cfoUisgaM5bVzlbAVBzYQWvIALQeqf3Z5+4vHqELr5wBYl7vCyIoN9WkJJ0gKr7O7mCrRodSuPaq
c4Nu37NkhmNZYjVJWWzkgblvAkIl0ubTzlvWmFF5lbIJdg581vWcSQKI4h7aPxGJ2xKAxDa2STpD
kYqDJoY4PXylzYSNfBgf2478tDEh/qriwQClEu8TiyzcnPENsBqeUo84rcoYL+h4GSKSckMcMd8t
ityNJVTArt+ejxk5zEYwtlu+1GDXN6ojZwy4TeP4rLyDZsG2O6fGqJ2TttNtD6V31cMKPaFimzYp
I7YVzRN7pqy1DkM9X0tAXrs+HP78kSWB2QSLLsjhEzSHbk007aWA7rrxmzra1mdv8PFS6fxb5qnL
qdwsCoQ1cPdlIaQFWrZ+03vVpa0tTv7INPh7ocYY5uxRxTw1SVJfo9R65RSR67GJzhFZOIYH43Hw
99avafaseqOZVU+YfXqDwz9pH4uT4jHk5kVGRLUTck9VnvJvFb4md1F71cOL7MtxzTfpg1x3V8Ls
yTNGwLXqTYcsoXZu9gWhniuEaVtoAF8my45oirYRocQw0Rn5ddN8z2Z6L8N+STiP0FR6yW5ixnBK
p9pc+V7p7P2sqE9Ex55yiFyALIkjoMuiGuwspnzhje1pyAHlfJ1E9zxhGsXRYnMNIDb3Wr72llqB
KoZriEU+bBbGF/kIKV5j8ZDyOwhZoNeJfo7QdEWVxYEm1ZdrVewOvQgfl1o4bUAsBjfdekVgHHqj
f8956X0s1jfoh66M39YwhcUWdC9L0QS7BJBuA0mb8G8hJgc3U3OPay+/4WRgWAT5H51atM8Kl6Q3
C5x9FZ5oYh+dQNlHQCcvs6t/lGjRodnRQQtX7IuahhFMJoNP7sB8mP+c0tQHx2T8ZzTyvgefiT6d
eWCW7e0xth5MVlSdod/wOq0Md3geqvxtEIBGBsYh+4ygsDFE2Es0GNTLsoBzYTyYMjpWMObXgUML
LcFm5el4jquOariBcGHMMx6iMTkHfLKbpiwWE7FL4mbHFpkxzCpsSrBXTZ5sY15p70nDy0Rm4BR7
l0ORwDiCYGz7oS+W76xzENTyqJoMn/Eaziw5mlOdje++ESvOb8KI4fUR5aYmbDJO8iwhmJEm/Brj
nh5rfSYE2b60sn6fbIN9nMOhrmxmMAQARSU1N3C6S9+CuRxSqt0pfTUg5BSQv7dGAM4oNniHZhEe
IxLzVrpsB2KCCW8LvP4uidLrxNGE+hb54qABhhDB4cUtNN+8ukVgkm+DR+kTPBTF81MyOMtIAOuF
X394YfAQ3iEiQyQ4yEsV9cADsteqikgvGNy7AUY5SXk/QdUFbFnjKyJiwCzdhBKpB4NRjphoRJN8
DrQrfF3kUnf4933baC4NjLqp8j6YvF87LpF1wwey9YzukFYECAVjY5HhW7DJKFG55QwPUXav7aYf
iBkLTKxCC/a3UO9sC95VkH7pjgjgjUz6MzvXJWeM33VnhcsFCHGMgS5fYFLJ5ygN8UMjsIMdmsaI
DJEskH4+eAQW0X7MwIqEgrVStuKLuRLrWzASzYzzmvbkTFbZfWA8UAjygCJSVTJ7S3jyJy5UTtoB
rsZS6jOBPvN6zNuU9SfZA0c3bJM9gMpHz1YuYqTyyRvtLY2x2EM42c4wU1KgGEw0i0+Gkk/Cyp7I
DxDJS0QHOgf5K6UsRJU83WF3nVc1w1HR6L3tzDeiuKnm9pK5LQPnSf7kOJtqt/7ogym6N8rmGoeG
v2mCBSYzcG9VPT8eHvHxkrLjn0nD2ZQOjIMKdaYEibpr5uSqVTJfOBdCXRNPwEWRcD3mYt518tUc
XdI6Blog7HzoQhLAo/B28sEBy5Wp7WCIM2azHi8uy/riCKxWL1nzAKZve2H3+ySCZJVkY3NxkIwx
qt0h6PUOfg+KZDYAULts8CjbWpSBeD9G3uxK3bIHgMfU5fdlzDCMQA1kxuhtY3fYBAJt4zhxOIYe
IpS5/qskkB8P/hCur5eeImYlAL9RgnPUe9BXTRMgXqeHu9pzqD+zdB8ukBcqNyA8rNC5RN5rcjEz
FZt7N68vgTdO644EA8xR7cEaydWeau8ng7i66gyG1ZabvZiu/Q5+7KlqspvSavgtk7/vGyQS/PgI
eM6RNJCwVaT4NBIoaAsu+OgxmWS+1pgrtBgbInMvLpm4vVNR8bvOm61QbTYtPLKInTmnPdx37k2v
PCBGQX/TUXOH2qTuMXh3y9A9mLUId6AATjqBXjszlIsVikaFHrmsckJG5+AlEcOzRVJSQRtNpBLw
PazE3A5Nlb4gyt95LrU7jLAf/Ljhkj9/U+b9fV/JLzYv7cppqwNRe0jcHIJGslOHO3Wb9SraAkJC
cczL2VjeN67Zd8d0vybLoCXpontGrYRezUikiTDXrIYXn6pHaeo+idDlCUvSe2nzImrHfpn0S6rN
k7Ro3VtRfIaZ/jRh+9cRCtTB6D/jBFmlJe7NsAHOyofSUwoUoX7AyfalLZb6eRDAp1Hc3uYEC6KJ
8K8CYjWjF22GRN363eeUIZHCjoB5x9x3g/3SlHrdzm18X2T5Tqgs2kENp/tcUHRj2GzZ7nwFeeD9
D/bOY7lyZL3Wr3JD44sTSGTCDTTh9o5705M1QVSRLHgg4c3T3w91TlydlhRSaK4Jo0101yYJpPnX
Wt+6KOMcpggAPROqNWm/k8HzGEPbifvxJmL2sMiyn4q4+iRgzHnKCl4g3X3YuQTB8+HO3nsogPmj
e35jPIbq769mr77i/qN3OALVrXITA+qXDiSS7/QUdUa70W30iurQ8EInCNgTEHTySRUhFSlobw77
+T2xcL2jEa4DLzw6TVkdMkpgu2H6Etq5oSY9KRU+42DeDj0VMP18xriB2UfEK+FxJovMhPhgwCvj
v0jwXPwpxMFdAGZgVHjbEFnuRfEwuOGthBe/H8q5OHQ6PBdhSOvm8GuUnLWoGqIznKBRMv+qSE6u
PUpukcTrOw8cW+Ik26yiGJwDDI8eYzkdVWvHoepZkzwGDNVsbJvDhyNEgNOS9UQFxMyD3N6IvSPA
cnhxuU+d9K1zzCcx0lgHLYzYqmPhuyIEVE0801H1C2b6aUqnx2zCI1HWEOiKx4Fr/9aqOsSbGIlh
2a+V2XwZTVNuw9ndovfKtQO7FNh1mG+6kjA6Y9ErZDC8seCriGR0ikhRcbOAkhxKo3vLeLVWCpDd
JjTjs7HMYcRYEk8phxV+vPXkcG9hppBTUovCZMGZ6wEkMVcx0kJQvsIWOlnHMCbZM2fFg2bKGcnR
QuBEySRgFLgQoGdXvxRLlK4cGIE11mMGmn30y2Lbx53cN0a/DXBtx4pLOGfsqxw40ZhSEtBLy3HV
jtY6lol9Jx/oiY54gJnQrDp+XB1psySsN0w/Hsxc3ZZXQ1U4AwJWA8No3zlB7qncW6eevbMG7KBq
0HuMED/MWe/rmSqSRnOjwjP+BouFSEg+XxUPGVx1SoB5Cs6uG721ss+x76VrUSN7Jr3CQUdBoEeB
8jC41t3UrYuqQqpuqz3/747RBvMyulsKEJe1y6U1kl9GTjdZiyNnIFG7aozfAfHXxmiQ98VVq+je
xnha4lvDlW6ATUuyaxF4H/mAMi68pzlBljbDaC8EBjUi26twfNadiNZU5BgAHPLPWhPXsdS7WQ6M
aPPiYBZk4+UlsTJe9ch/TQr3fR6I9Y/1PO7qlDcz6NJx42QMVVMiCljgelv/UmXzErOybKERdd7g
sLKwXuOBZXw9tQQLe31tCnrIfFAJjwmHJTCINEeMzORmssyRBXpB0n4wLKtyQXeA4fs0m9SJscsj
ANN28IwQD0wq5ySHr3kJv8GmN8ZfZtbF6yKxvo2JtWQ2ineRUJhAfzye7Mw5FKmrDnokOyPsmbhq
W+L/R0Ozt9mAxOykgjibv/aL8cnsyJyQT2s4UA8QhIZ4ZIcEBilxZPOYE8oW7+DCXiaTy6aS9juT
47fCHL9Ll6e5AJ6hqDknL1lsge/QN/IyN4G18jJIBrLnx5iH+rGkKn6bOtU1Yp8PfNgMUfUIz51O
UO8TmXZXoJhnRPU3BUfi1cL+mxjnURiA49Mx+gzg5B9eAYGK1uCSBawX23EXbWc3eApxdTjlrfX9
V2kKBG2c4048nIk6geiI5xVRUnUMli81/gXhUjdC6w0uZsFKLsx+XZoTkSRg+twjPfzLXnxsORcx
qsQm0A3u1u6xUk3ltB5GWiIbGb3WM2H1rAUNFbOwQtHBr62Tx3hg57McrMp2BowybX4XFOEEXvKA
qo8aPOrTBNZj5RvOeyw94hiq/qKNbtsmBK9E3Tx50kGE7wlsOZ3q9oYpGHZPCIZcL7A3gX7g+ncn
kQM4UbHupiOnpCrn/jY9MsOPmP8SqXGyjJoFevNweYL90eNpGnaMxs521K7K0vvJrPzJVBxfbK5P
dfNlt7itjJBv0RZc4MOovhV4ZjrXF/s6FZtazvduwqyTqA+2Q9oVaUuhDLyW79Krnwa1ClOcL+Tj
mMa7Jg6F4VDk+kV5PGyNTa2QczbzdodFhjzkbNCopmF4YlkxlOLwOHAoGRJuexw/ueWK16juPoyl
ralCygcsf44q7K1N5qJkkz1tA+apnfZWE6O6jejEQ8oPqs8ab5NU05aL7kD6/92Bd0I19bENxVax
r20jaKp3cR99uhXx7tZ3CcYh6AQNsP0+xZ6eMaablU+5qstdgnYl0nE8GExLPlBUB7SDO9eNcR/C
CZVa/BC4TRNlMzFNx1ubtXKTWx5PLTSZqq4YlXUgCBy3/AFVgEK5OHyt3N8qy6I1CkqJ/4yRsN1G
A1Re7ymYq0/ZTfnJ4sKIVB4G1K3buxASSEfjk8osmJMeBcnUoo1AAaCMAypkKYZ/d+gE4+2ElDZi
vLuhNPEQW4TIyogZGk7SgdEtd7iN1dU/0sx7rlKLxvGJdQdaiVUMB9NkSc4ysSkHKnPlbZY4eiKr
v3oVS7F+c/yFGJOEG79qIbKP0XIzCEPKN+hm0/jdx4y2o37iByh0DUvsmFBac8ysvTJsB03IfgsH
xjhlQ1oRkCRtGfgvFOhMDHgpMeAONF+THK10eORgZh1NUz6UdfTNQauAgEGQJ/DpLPLF3TyLZOXI
7DrWjrkfRvkpEkgB0qJkKMVOViUOztul7aXoycLj8eCGlFT4WipQJQIwnHA+pG+Tle3no4vIcYKf
+90NTP0p5mZM4NLmMGPSPBQ1hy+zLX+j9R09x3QPmhsIoWA73mTuMw0INrk442Co9mzZeb+JXc5K
eRG8aAVUG8xbdyQV1B1Ln8UHqupvknDQuqv6bJb5tFsizi0FLASpCfjODzEgeOLPcR9+W+ZAc3pa
+Jte99XZcOye5aj40UjmLVPaYQNF1SOWQkYn8NzPZujtDb0zlDC69pvgoVunpX2pla44LUKGKd3m
WkzT6xROPymOlWaLo1Oa0ypKul9NSQ13lWGEyvviuWmbr8mi7UY2JagymsJHIrrr3h6KdT3Z7Q0S
3U0t4c+uj9JtlkSY9Sl4jjL9RtnPkheiZq8voNCHuj3WKWOXCHDdSk9cizswkUwu8vesKcJt0sFs
9WwPZ2GI1ElzLl3EdTrg3MNrnPanIpjmFdb+YY14AaGgOWKK8GhvGbyjrIZz64QPXZTwJ2QOoaJ2
oNCIIiVl5XCuQ6s8huc//3TUEM7lhLcWC8a5LW42PNc7kVGZjOKwWzo1N6EPa6Pz3/qg7FDj6p/A
gMmscKyTafYcRyOn4qXGjiolLj6DeVRDcFOkJreyDzltubBb4SGvO0cTXTGZNlYKE0aNCrsWrhls
xsh97XT1kfaoBcjX4vjni53tGjeAJ1LnUPbINwfGG2AdmL4UIdptc18kUbuLAs0YwzHHTWJzdIAe
hfHIeiFvR+hdhPACKpuyCZDdO+5P19IvVm2ZbRlDh+tiVhBGirTeUzG4ReVFJ/cYE9KeF61mVb3F
USJ3uoijY2iSb+pY/omQRNXPvPIld4Xom5T0uQnMt9YloRu1yVNHXnFN4t654yzGZa6IXnqioXR/
Vh95nX8owBhYmCLzaPUWiXs23RL5Swosm4AF11wCnpEPGfWK5BF0KrwUzKJzKKlKoUW5JGm+ykv2
R0og1uVAWrYck3ibDI9Zl7absmZ21CHNQDeuES8S67cg0ixHqa9ubWsygtmRtqn84Iv0p5IEITru
KZrMAGhs48wV5I38DuDccHzx5DLIirzPkgKwBbr5kQwTwkyo371UmZzocHwuFSeDOV5iN4keyiWc
nmX0URLA9NLXORzpY68Zi9qczVWXvteK0lCdBoIFo4nWnKid7WhxQQuDZ+ST5kgKdqNr6yPvgDJP
BYGW0clnajAJrBqebtbYhVc+AOCYFrKCI+02Cnqmx3WB3arJ6Gg0ZsR5o7+NGETX4Oz5xQzmtFdS
/8K4Fe8cPERcsgkDW9Dea+sryH17rxKUkY4JbDlxH8zadulBOgSOuASO9ctyJhqjvQFyDJNyme4H
2RNBiJK3WJFTGyLip3mfTseseAo646nocXF6E/3KIXubdvbz0pYweFhLs1yLDT/i7xCL+9nuhn6H
4XxrOoVLmh5KD0LnKvIIxc3jpTFlvBq9CHUECEXPUzUbNjF+cZn65RJZUI0Dw5Doq3sIy9HfJXra
Gl6X7mpR7fJm+Ihd4tpD6VwahgTtMA6nNpP3zcAYy4YaeedTuwmLxjiViJsYHALIKRlnwS6K4zuK
18QLeIYV3swudTIQysxdh7m272OPspwieHSgpF/CpeIkm+dLy5lWxfwwhNPfR478FQfZq+2VP2Xv
WpuOkLo7QaMe/D0lpN6WOIo/2uMO3khyly0jgrr7ldrkT2fEfGLMOt/HPSNgYPU4WCMersfMNKf7
Xp9i2CWn1AAQ0mICKTx6maq4Y0idRfj0pc2QScTPA1BimD94ZRyXJ6ikGaZjVFGHxT6rq/6EX2c/
JlAWXFl80eAb7qyi9YnkRC8ug+ZbTsfqXUnSHNG/4qTYNm9BMIi1bpDChZ+7h7ZmUtSJo1Oz6ft4
E70eewxdgT7nPo4nscc1V8nchHkV/xKq+arjjh5csRDmR3XyHAo15ra/aNOB3tTSbgzaAPvCvBoj
3EKyS78Nt+LebLxC/A4eTNZJMB/ziSQdJvyq3REp5B0m/MqjqtB3Sr4JD9kjJ0wQAMBDzB1rxost
Gy6gVw5sdNjeVXHFsu2KF+HjF00YNXs9OWeNDrXuGgWVnl5rTqbvrofx1G0OaRHXq5rEOBmjitGM
3lIRVK6IWqjlWMQv57Uy/MUzDcW9qcS463vQdHNvkuKAI1j76CgO6XFOet19rnhmVMU9p17qEiMm
gpMe9yygycUDXYWyZ6H25wL6oVNZt2VqjhfTQxH1e6Yq/P8GanLsmNlEi6OApvh+70fGV215O+XW
4PqLRCIAMGkNaGJlaPuoGpfbd2twwLKwMGV9dCTlwq2W5cKl/oPp4pdJZHHjey4mBO7LRsU1gGv6
gPaAL0ds7cr8Ae34yDH0o7fUZ7KMSapEDVtQ6d7WFM07ZPGl50qfLGLVbt8mJ5PMFNwCRhvSpBcw
kx0xCic5GGUgj2NC+INxLJsaTa+TFeyBYd/i3MWcHPaPoGb9uwLTv8mJCAzj4HGBXSKaxgXHZ87+
pL/p/2VZxjTseSlT4Z6ht/k0SN54hwkyBUDlZxxm9S6Jws/ejK4trQ9ZxZBJFQmp/WkJ1DSi0Nhl
eXmK7BRHRkBsMPfX2Nl2ZWNHfNZ8M8WwpCeHYY/ssU+1qg43xTIMSmOGhMuXQjfupWyi14ILbcjJ
htD/KYkXjKXsvbVD/x5NYO2lno+CC+plMr2lph6zct2Nh5kD22Uc53DbDqW469CPDROgYQvlamNU
1WYuw/4MIquDTU5VhaN/E7Obj2EAqQ8ky5H9G+ifgWyTzt2DY6YSfpX3mLVheYrn7mb4dP62TXMi
b2hwpsIuJorH2sVQzU3KgrVZlK8pfa9nx8dLxoAu3hh2e1Wa1mDZiIPDD1cs5AarJXObTyvdtdkx
1AMUGe+OrvdvRwHJt7oJY3jyxRA+ueuBqd+WtghYK+UNLtPOwvKrRjY4L2VA3FRXiorjTZs6yEma
wVz6YzTGF6vNQH6kSHlGYnzbQZvckozT4ayrLeYk0o+/p8baqLQZ7sOhOCUdebZu0YNjM5pBelbd
I/wqIiD+ksWeg+oUgy7Z13R3TpnlYIc2f6DgFCs3sriPCOx5Dl3LQxyaXMxm7qmQvGLPpowy88tz
SR3chrg5ETf6CSzpBfseX8o6qfW3HUfPRcwC7gcoAgT1j1zLNW4rVPdcnXk3yAGUnM3DNrrWqGiz
XkyMMQ8eOaM3v0nth6qrj3z/+ZbfHWKmHh+mACyahfGRWRy++GCIJXeHOeNHFTNRIJL+TC9Bt5dV
u3eV/bP3sIo3ZW+c/vyVrfqFUa/yX56rggNWLt1xTrOmp1RlPiyz3z1ei6NloBeMbos42yH/myYX
aMtMvYMX63e7gZxXh228C3PyuLOw9TklOL2nF552QhfptuWekpaoQbSczShF96UzkEVJ3e4QAoEB
STN+QyxNfy7wU6ja4pHJQH1nDyHwQczKT32T3Vhi4uOcAm3hrLdJZn5oNG2iqnMgp03L35pWM17J
CzOhHHdZS5c3KJLj1OKokoHu3uzerDdGKUKMlmm0N2lK2OLt24IpCEz3cy6T8qQSecOwEZ0mw4nv
bB3Ldw6dtOpJELDhaFrvkQujbix7YjSNjUPM/cwixFedpwcuPvoQTMghFQzIqXzKO9t8Shd1TC2f
6xaZPXGVuHw1RiYIlSr3Y+O+umXIJgiLypKMqIyt7zhyl3Z9T31P4J68p1ExuHXHeD+6OiHLRZJD
mRMefoPcbIBPjcD8L8Mqb4OZY3d3HnxUIzq0IFcOiXflKh2eOncMT0nek+DAgEvDX17tvLojMxsH
+TVSZX6FRpxfLY9RFmanp3T5uz//iDbAAAuOw81yhGneO8z+iQuuGi2PBTfApoecOfXpF3I00zaK
pKmW6DihLKUPEUxPqEKUjygYkSsudUf8RDhELGzug6RpDqIHPKCCXHZrPQwUSr4kLde4foj9bUAf
Jupm6rxSjXPNdKyPXA86BvdYTwdmAxcHGfnOHztIlW4PJA5st9dgSbLLmCB+kLb7qqVozGko1MK3
cwvAsGyEIoM8TA45w27azD3sXzuw7l1Wy0mNVJax+1+SBQie9uWzZBGIW+2Sm6sKoHK/89qqTlFy
GUpGj/iuKVW3yvFEIBITUBwx14VIGlIhdcxt89Gw+DilJ19lRaKDdbRSZGRbO97VHsPa0ppqYCnI
rzalmAeV1tllDEV2aUhTghwgLFLNlB1Lpjsu9DxsvE+0ZdktE10ZsTTJEhEjaeTKZanr/YTa4VR+
ZHa4N6zogKeaaC/2hxQ56FjoS6O9N4gNb0nCFbbkeRoLgskc7s11AEtsM6bpeHSlokS903Kr+5b2
cSAR8fjBLHil4SzD6+E9jdgKmMXAUcq4fYvU4OgyUP7gV9iOPNInmfEzLcFxcR0xqrrc1ObY7Cd/
/FkM3S8cj5rrQXSurfDd9KvigE0dmGe23M3t7hK6PZmv0au3HAyzFTvSJmwwDYbRiDfLpY84DmHU
MtgMC+t9lFG6k1Psb1AYftcYXOhUR8L3Ehw5g7wvXPIhDRbeoE8vFkMb7romJtEfdJs4m6rCiOtq
vs8loRcRJdpApboTESwnEcIgxpmD2Weccx72idC1CXIQ2fMUiHRtjmDX6S25NLSl3ZU29JKipkaz
zbEtuwDYAgCGqTw5AeO/YbRuQcjz4DaKzEU8PIURi3O3drAc3k1xs0vC4GLE5bgOJlhDRnoNQ4KL
kpt3Ss72Lvemdde7r22XHeq+BXpXk1xtkKUvKuoefJ2+efg11zUPl/8Yk1UFoUTsOOrqU1j3J8Iz
INq4V+KcexqR/KQZPSaDvKiiAwamGJ9JDCsOHbBTccFeWUAAns5uVPv40WpkTeqcyQiuRVlaK1FF
j1WJsGzi82XoCenGu5SW93NiIkdpAxfnonsdw+TdHq+N++LnMAVC3NzHxskgOVCOG2M2qDisdVkL
yyZhcmWAGLQL3iUT1YLXgwG0/m79gGEVkwEAVulKZhCJnDTc0ZizSbreYMg1n32/esoS7npEaE6k
6CqYvgvem+Wyt3Dq2oswXr6VIWp60trY1WpDblKMHxuk/YrUHn3V8eSQ2zR0uvLDZD+Hw3tf9R0I
I6ZDhQ0CP1EdSTiD1L3AMD23uwqOeGr7V5yqLEqVYA9Popnpl+1hoh3OMBvZsPOxvf/zxbWD6ED9
9qvNhvr3f5R3kOrmdvZweZbuJSHrdvJDa/3n76BQupc/fxXF/j/+Svl47DAjM9OZGNjbumx3dmIo
d01N/aqzPPcMpFbeZyrESd7zfDrW0gLvjNtJRkjhy9/+25e4au9VTB7YTysyiiFdcdEUlffEz9EK
taY3pLPl5c+XHvc7UUpCnQ6jL7u23YcA6tbNZk134vnRYFF8YHez9rNF21orthFbD0sSHEYO+hUt
mjYde36uLgnkWndI3sqBAFkzhVz1I8pHPBMgdfQZzFFxwzZMBRwNpnHoXcj564+oSymfm1oADEtG
xHDkATLhPTjU5upY6n+bCb6LNm6n/yZrtER6/otmgueuiJv4L3GjP//FP/JG4m82oTTHV6C6PFsp
gkvDd9P+67+4f7Mt5VlQpXnZhG9LMkX/aCWQ/DtlupIMEjkM3zH5j/4RN5Lm30gZkUGiT9OmzUC5
/5O4keA7+aewkWsJKT2CTdyKbd+xXZPPoD9/PuJVb/71X8T/rW2DrA/p27sxaYrdoLzpRI/BOzoL
0txkjJvCvjpJH3JVqh/pTwNzDDv0HBnWqx2n8tDoqVz/00/v9vek0/8pupxkUtEuf8oScPq3ANTy
mfiGLZs4AuAZRbbqr5/JauLZjLplvFq0L8KQ7oW9O9nY5PN2LI8c1TQTkZCC5wfC3+STHCP4e6yO
bozwu/xPPgNJr79+BEVEzPE8R5hKmpRD/PUjzIReArNlsBku0A+p8DDC7j3BVfN3fV2x6aeNu2mU
S1nF/++0+E/+XBAs/+FPxh/OY2LbLkMnX7h//ZMdACO69IhQcdd7LnXZHIKktrYdtpOVSV/e0Wmr
31nQ421rSZQXkpNGW8HAyX1TsJOE5YtRArUMiBts8NRdrDqCSY87cKK9jatRMergMi63gy7N7psA
1CIHyNs8QYSZyXu9YoFEyc6SHy74kmOjvgiaKOazgOIrgy1QRbQPuh49Tw6Q/iv9x5SvmOYtrRMy
ZHHnY1RH6PMHnApOL+Hm1HUO7U3Yr5O3aCSlOx/EK+Yv9w6kHdmcgl9n4bblOtLmD3B7uw7Ex23y
OzaPZZt23PEWcz/IxbwvrAhWTfhDoBj7nSaIHCQ7OwpPanaSx2QZmU5Y2azpleCIe4x99QhgANBv
KeeDdyXCCwe1M/HrRTQLORLZa27mz6YTDY6kmBQd/TSFy17RRH14sWBc3i30VlIWEXSOcsOEGOTb
QFtaSLBtUy0UDzUzza4kSRCuzf3WpJDneajTjtgvjbi+n4fX//o58e1/95gwC3KQdKSnlGIJsVgg
/vm9ZS9DD126C8PYuULbKu9dwzsnbLjrqqBfyyww8Yk3YdRvXLynB8ZODwjTsMrotrknWwzAvwy4
tvSSfwEO+W7KjR+GCOIjvVpYfGXUnPqGMy7m+GatJbq97kHMmIu2gMekPHs58MOsoY6O1MA5jDtn
ZyaAS0g/L9N/B3SA5xFH2sjMkQ9jkX5CqIp3Zv/sZeQRkgmcgBX44PtKjuZC+DsZSjB7hn3q4shl
4JP+8szJPbuMx3GSCCZIjUOLFXn+fTHa23aMeCXD5LGfHgY5J/uSSizHaMsTefNFumwuubjNgVF9
1PwKV+NUojXYYcNgjrg1Ggs7Ml1wZpl+lEI/xBUQl67SCJd9sFNmcjRDTIwpoIBNMHGUKhI7OOnC
fCi8AMhi0crH1sTBmyntfcRp9xA3JKtVh3Xakwb0/VM1FcEFVzfiwVNeq+a/WSoty6Yk5y8rleW6
nmXiv2cZl5a0lzTpPy3gpd1MY6ecz8i1HuKJ4XwXksFzBo910eeILpz0TBJtelRKXINwcq5q1wZM
i4d5EKxlwj9qwwICKdsfvEs0BpjBBWETz0hU+OuGZXYH+eOajPKUzR5HkiSlop3zcdd3lI96kLBM
F46w3+xLGdGJIE2D4Vn6AO+degzRfiFBLv2txkcXi23aJTM2ViLxKu8ndAOOdkNfGruau4QZKgFS
CyxCk3FxKpp9mGR7HbQ8ySY2dAqd7GOWvUyuJZ88G7xjpz7i2Aqu0mpa3JXZcGFGdCBGJtdkQoaT
6Io3GUKmmU1C2ToZHvCcjkJRjxu46RYxnzkzE57Wgz43GmL+6YwuegpkmzSMPlzwNmBigy0IaLmu
yu6Z9L+zUeVrL+OHXAbWaWLYSHy8wLaU+YdiiawxKWb2AjuoNGuP47SrGdYm/aGdiXIJOAqPRj2e
cloE4dFC5WNIS8SS16FATThShYk1C2cAYwEcJm7OpxyxPuCKyFvz54ATFcoE8RFl1geBZXOVm2Z/
tUbnN4sFlQA1ARQgyVuhkz1T0qAWj4nj0IzGPlCnI/4oS6/HuvBuIsel3Prb0MQhm47NB6a8Syha
4zBKHzoMrpaDnmh/8c9ObttXn3H2bWk1vOS9OFLlelBFKvbWXHL1x8n9oKBcCHfALvww6A69KgfO
lli3TAwjZSz0xzVgxMIETy9++/m5z+f0HgkBilwzP7c9XRfYvX5Zi0bnq+pYDWXJL8jGaorZQ4Nn
2QVV+gDpqbqr3XDYp9icVKGrAyd7NHNCxKGTFYcpa5fu8pOt2ToZlN+GPsGHR1+8bSf7GLzjhf3g
XtLNumoGmut7gAEiBltNzlnAdh13ukmh4KHXr6rJ++glm2LT++256sW+CpCP6KWhDk6ZpzzOpruh
mX/pqC9fmnGBWQ9Zv57D7OqZVoUivw0VAURogAhnuJTWcRdTH9EX+8JJizfw48SjggKh2Vu8xllK
YlIN69jX+V3tH2uVpdcWQPt1JrAhkwd0FJg03cqtDtVoZvf9nOAmo9R0nc/KvNVt8JFNdI0DGGLa
gvXyjsZOKAX169Sb3n5W39xY1dUxNK64hExeH2SUu6TUUWIy3HqUIWrRv/a0Aa66ljxKWNgPcWLk
90bczHexfM5NS98Fk4+OMdE8BDLjzsC4vtNZsi+k1kdy7l+l+shk3TFPMcdVqVnXBTAlPvDW6mV7
iFoLfE4I6BRjUajpCrSqGNzwPBF0YcIzI05YgxXTl/Ld+7ggPEIGHMEW8SFINiox7q3E9QBhwMFO
BeCuSC4AFieD7Vf8hkQU0NgQ40OOivnY1Kb5pJrpVc7hJ0o39gtnOMfCxnc+GW/Ogiquigcfe9tq
nDv7IfXnn53nebve702URhxY9SDeCA3AtDRSUgsE3LvCZ2PJ/XuDC96WgD1Dd9m/OjVh736pb/XD
bNPZJKfF5NNu2zpP2p0ZDONb0W51P0i+ndJv2ntUMyEoG5GK7x+SfyT57egqy4+9pYf7xfU+AG7b
ZJn9SqmARSzUQPOPrepqqJH3GYHCLJbhVWFu23jMb7T25reZ2dHW11Q7V10E7V5+tY7V3kd4YUBm
xAQwnBejH96anpSpHU/HAol5A+ugpcCn/Q3hxr0X+RX6kXOSiKM939puTDhJUNWSU5idgYk9SSyo
K1MaYqdbGAPOwv40TPirAZ0zK6qaqlOFu+e9tb/nMo1fhuazCEvzgi46c3wtivfRtz8wbwZnvAJI
ITo7ZE720gWzt81SF7tOiXmHZ5+zDc5VkMu8nOxQKEsan4kj6jvYhDsVIZXUJH1OdOCIvUyZvBYm
/JLsh1tTcZzO8DHzXLwDUsJ4H1Fh5GgdnG20srqQxUZKvAuFq919oZa9nFxdwUq+c5jK2BCFLv0h
kROnaqBvjaeGo7/QoBxf1w+dmUx33WSQrKY0BYYIL50JPoQa6gOjO+sAKAnsDsO/W7FwVWcQgGuf
okvmabOzBRgAnCmIlhA2TJ+IyQtyJwBGy6hO0lyoJoxct4HlfWQwzjamiaVTarY/w3+n9wwQfSnu
AcoESaC3BBARxPiQszEyRIfqvK1lsbWAelKN40y2eaAeg277u9FP9C2OvO4Kalu54bTlM9VrVNni
VQv5Agi+u3olnHiR0dhEGDoH2PIjYEEEgexwwgNY5k11delF4/EKxO26q2qTGLX/NFnavVgl1J0i
MV7imoGbx7Q5jBA1jE7f8uVLhIw6lvgHSGRb6wg0705XPaxE42PqXP9icB1eu1X0HbaqWuNRpCRc
NL9oiZm3NplwLJ0Q22D7Git8RofMo1naiPz40ObbIBz01q2yfmONwbrltL4LUvkWSnosDYo389ku
78uWSs959u9TknMY0wXBDKa8HZjf73BwXmd8qCWVSfsZ4svpz5dpbrbUtzRHHTnx0emqi5jISqgB
oaRpvEOWEYfLyYI1PdBFJ1YvGVXTTyIJQO0QDsqhbLJ+EiZm86cH06btRIPISgHfXuuqbq7UGGUX
c7Z2yb1dp/W2rg3wBgCF7jnAewQ6MLZn/rbmvLIhJGitFRV90PRG3AymCWeIsil+O/PkhqfaCM5V
peadRyS7txBTKviVyNj93rVIGikdFqe0WbxRaEdc6s2etIFP01a2DZRl76f5B1wi908n8Aqs2kzJ
tPc1NHH2QNNfc8SrQKKd/tW9l5ECcuvs1Vccen56FYc4yzT0eR7IjGK5eU2q5kKaO1qNDQfI2vDz
e7CjB26ynAIM0B4ebX7KKdnQrXQa9p7sHrJCDheTChB2c/zKuD1wXJG5LgK751vNOPLH3c6VGn4n
NycEmjraCid3jlrQK+YnQ/+OXQhHBi/zKXeSbpP1jM3hwzB+Zmj6YgWJCdBa67ObLmg4Wb0hkE7v
nUvbSBoPIWq4YkQnc4zA4ZHrQPBt2ERLiybCE4GvbINktrHDar56NXYSqcz0iwWbtANtYWVBSqaI
g4Q3lOLFAdfbvtLjlabI4gXEdf5YJ/468FNr1YME36QoZ5cs0uWl66yLG9FIZrmqA79e/077djop
oW8UEhg7sWSK+hY8ItGkz7jocRtFCz054gfeR/+PvfPKkVvZsuhUegK8CAY90OiP9N6Ul34IqUqi
DXo/+l5MPbx3X6OBnkB/iKjMLJNikmHO2XttIswb31sZTotV3W9/WLkgCSHQnsfEy+4mIV1jFUAM
NOvwapuwIKxxNkAAAWj0+iz9fD/kDYGEdmSz/DaNrduUH15qNQdFDkF9TAlDW8jUit5d9DYQCPVX
mqT4OBpxlEY7kSke1CuTFtsK5Vt8D9uagicVpAIfvuaiVos9PbonoNOCKrLu9kTTbrhrE/IM0iBr
9hOAy4EN/mzs0dn7aehvgJAEmLGqzyBQxdcwDpvU2Y3w7J65yYdVOxU6IszOQFDabLBQuTt0zIrI
k/w4fNiBp8G58uJnsyGhxkyfLM0BRFdica782jlkghK5a0RElmP8Y5PJMEse4yYfigk1goGwNUBy
RCPZvLBhIGoc8rXu2DWorbw4s1u/gcD1jy5yAbj53haRHou68Vk2xN5ZyJhRm0asClN4M3EcGZQU
AiSgDqGWnQ1hE/GLvg+nd1vRgu/cHRaAdhtrvtxo2L8Z40IgGW36k5y75CAicTJ6EjcDX1ariAt6
Rfs5W+otG1DeS72MKhr7ZBw81wQJWWGJqzJMpoV0LAMJqM8meM4I90pAsEWh2hNlQqiwbfYt5i5i
IoLMGfe1uSRYQF5BsQBkcGiS9kzjE7EuTRhihkQfqbspRrB2CPaZDD57kZBkrruEwDFyG91oP+Fw
RhvCCjAebbVxExh1+LKNQzHGT0mheYeyHsdNNDkX4TYFKk7UHOWF+n14VmnypjrYF9MwmafCcLi8
jWAj0HMhjNZ2Zd9lz6FhnAfXfHc7zTi1jSiOPr7Qda3MZKdadN+dHl0sZPcYZMtXavP0/aUTr/D+
xLcB602V+8+u1rxZoQ+ag5FmbUSJt6V9/w37p9jWPYE0Q4drwZ26eNOFY3JzybdbWrQP67yx1y6R
pjfSAesl8Jd01cTqDFfYvchOQa+ogYi7cYyMkELTYpBLTkAeDofOIhUqUXSVeh26fNw61j4IpmeF
wDH0PfOgNeOuj9zgWk4yQBw9faAhTi9SV5+6KLMdLcBppXAordzBcKDLEgow+vjxbRl+SojSP0lL
yRYxwAnTBguF58K903o69Y5JZ84zXln1lSsM0od5MX4s2OxQp9VPtSJ9qHTpOydEmD8mJ0Xfnhyr
NABtER5I3ExvVWeO91wC70jsr9QJ47uaHd1FrcGG1Wgqt5Orb8uQuAXGVmT3FG2bhudL5dNM96UF
XM2yttCw1wMb0p8xs51uLFzVdi8yypN1HOHKHawG36gZ3dHnOMsg/lVOBTndIIk3TFvx0WsunSfl
3qZgvZVRMa4VO4qVXifGTY+LcB+4xrdoyvsDYgfuanaAC9TpBUFcbXGtan+cIzL0pdB6TkwWXlAf
N1gzpq8ONMWJKha8HhPAjOfkH76m/HtNnA4ML7VtTJCQbaZbO4w2y5Z2+0nD7oA4o/2WZgGI/cCx
qIqcC6sEr4rvoQn6J9Oqk4sdut+IrcB70DFstiMMZt2MuVjHVJztuv0F9AkVal7usIrZSwM21Arp
KCZdiMZtmBX7fn4rqh7uetlttIBlXNW3GpPnJPAACH3p+aTn5pHI3ula3WHgomP2KY5goACKbOJl
ajth/aDouSD+fK8z76CujZxtoyXR1vHN4gM558L5YO4Sn1ILMQdA/72YmWsdHYvkWLfFjBubPtwo
2M5dj3aG1fC3HPf3Wz1bRuK0nxN02nEFmd3f4FUNPXenB9r0YlOEWnqpFtKYDrdTjWFO1G18DMF+
83OWfUKUZGPN+G2jjAXVE14KGgTL2LS1JZ91+ShgbXrdEsuIpcta1E26nnwwZ8DlVgWmBmya2hNC
7xltMUYHF0vvpsloLuc1kGEZ9ldFXOKRdpq94bpBEaUm76jZhXcs2aFvQotGOdSKi41WYmW6BpM9
7BP2Vt4imKj4yEbJCxiFOfm0vdKRo5XSVmd69Ni4wOF/GBWOwVqvsSSj5Fr1XjjdahQMRAmgJkIv
rJ2rNus2XY1P3AJDt58i6krKIhCKQepk9/jmPIyEtOWD/JqRSHUF0LboNIAW/tRq266xz3gAtHM8
xPsiNsdTSQk2D+3pFhFispSlnm5TSKaHwtqIOkvXWi98DHHmm2t3XDyDn9+m4XtQUVCN2axjjngd
2WCfY6dxziJMjp4oxc5NevPYoGTt1Hzru/aIU8ydoTh9+dwFyTXqE6Sqvh292xllJWxf7qoOySRJ
PapDXVLdVExKVFJY40s1AQ3y4MGRvszuckJvqq6Vr9vL0DTdd9EiqTR8KshRuAopM60Gl3oqy65N
mCblcyUIRDRcfYLLQ9ROkvbOO6o2imZ+RJRkpYsT9Xh330qEcMnM57E9/bXW8W0IPUlhImFvSqqE
SMLQY5+uIxzJ5fxW24EYe6sgrXFQ35Wu2U95+KFswz8VWvqmfJO5wab6O2e2AE4QuPkgtoTvgZO/
GhMRNzG6bHRZdXXAXpMjO/FtsgNCcy/8pzhICpr0mPjamiK05ufBzgYaVJVF8N571R0BXrH3uLmP
4+CtBdCRPqujN9H0v7tivBDMmK6cc6EZ0Y2ufXQbovyzM0jDhegUnnQFcDqBkksznxVc0h4H4leR
95U7NWCzL2XxYbTE01axZe0cgvAs64zLwj4X068SBGuu5dPB4jZfUxrFDO7Vtxj/4hGnXsaq4Tz5
pOxU6H6J+o53lYQi5WJyxMIVZNfSiIjkUsZ+qpV+ULJ+LzvTWyUD7xmHWP7maCUqVIJYDErJR0ay
4YlMpBsMoejCUvQ7nS7sRGb1JFMjeAIpfs3ZKFwrZ3g127a5ySk14QIDNkas82xN1id8IHbHduSd
nAkCWq/n4TptT0zB46GtxFPSOgjpreQ3C3bvyXGGq0gm/QUZC/gbM0/uwEpaENBb0HgdEkp3OoYe
PaQUJU83UXrTuuGkT2Z9UdSRkY5SATddO9zFczh4HZVAG4yyfDYk6/LCi576ID0kMJsvWmeFF3O8
xdTjF+j5nK2yGnHrzWxfd+R36QAAVqbWjzT1MUcXBilU7Vy5yxwq3eaIrKYpCoyofYE13Ders/Ca
eE00UHR0W+Hc6xa0bq3bDcUbA+FkIZ/RXduvDqaorWAVavikJuvwX19wLnkb3ekoI4/YQ/pJP7Jb
IQNWd44Ea5kb0ZbgsdqYFXRjilNUu/Wa7YBaxuSCT8RBvepN2e0jFQJDD2nPmoMNCxyGUwGbjM1L
u2Xre86seG/2LkrtQlAVzPpsQ0jpttM1kkrb5GLZNqbxBKUmwzyEDuTMnWbtvQTeFlIZqB4liAUZ
IgcrE7H0ROvvzRmCJKqWJZ/zSuoKZfSoGpYi8b+hfkfeV4FsIMioUXV28ieyvbMJGlVVPDm+bFe6
Hnx3iSxY9CkDcuT3+7BUl04TcAoW5UycyPBdyiYY1o4gEg40IWUXLAF4h6aJFIbCHMJlQBnhGEXh
L0xqHGXQwVtyORfpKRmJakaL+zkF48mrt0GQQsdJCtib3hX82QqRymeahDpwOkH0mEGByOrxKIop
P2R++FTY8bc4LyKEyk8dAQq4i/H5FBmKvSljS+KxPFBffor3y6PRFRKLbKfg75002LpGRiE0So+V
dZRdSoCC7swMxYiFKRpyN7PeprmdAozTAfVC/LDVs/8IXBAkRHoebNGb3wsbvU4Q1jvDIVBsVorT
PyXcJm6vrV+QNY6gMu/3KV7YHfltfRmMrxP0nlWn99WmGYOVyP1iHYWcYE1eHZoP24HLa0k7CWY8
Qbx5Q3GzIwQVaBRCOK3C6O9h2OhZ6dEYuVLSELDKa8SLtOgYBLJVTdRJ4H6z2qldUKLi+7AUnWoP
OStjW7JBI5dGfOxwQzUSNf13rZQnhvMvTcfTr0rMHiYpz1irLmWlk1fE0p1x5KLK3j+OPhYbAaJ9
IAcT4Ne4SsSpqn60Xl/AnvCatelo+ia1uf+YTjg7TPl6QuIj+9iN29XFLpT1GyLHfA91p8IHfhYx
blWuyv4IURzo0DZhoF1YQFVWrWwMcuNTaulzG7amtG4VuFZo1eJa16c1JiJ6cY7+u6QNERZSPzfB
Oy6h55DrZlNUjcRK014KIWjjYNBb4GNj6VDENEcyPuvRvxKOsMCJkz+F9XglNRDEmHbGEFW8EF5l
NtYzAZhPaYlZqOuyT8pboLZK+1tTBEivrXjrjdSXY8IFYJXBwZwTMOWb6cUUc5Xz2hlMjwr3xIa2
Ar97bIxNnc6cxrH/PrYkX+vYoreaclcjyMlTWP2yG3SfccktqHk5uXZdVy0tNrAnwkwVktljosR1
oLMXTZG6lmH/zcogUUAn3ehT9I2wI5zndXDJW82ECekjRQzFznCZPdo5+B2sIxoqWrY5pGsSxUi2
0McYpsCs0Yw2YRW5x6AMQEuUaQUJIfZvXu4yERFcmdc5zQBD4vXQJU0ASvGrJniOPeJl0gKo1NA2
KNxVvtKxs867AsyHhaQG1gqwP+RblJgKLJYlu1wbP8J2Lrjpw4ZcUbrcFepfquIuVvWSD686Nhlx
t7R8SPdIh7U1CBZ2Chxro7RpH7Xm73is+52RpyBYKP0KSCG6juU5wrIcRNbREu1E/bb8pqncOIxk
ES3C3nJW4EHSw1QEN+gHQhHoYqknYUzVRS8NeZ99oyjrdz7d6mvXeCfNrMTeFQy6xB9T8JIS258r
EAKE55a8WkTg/qmTrSCEEGN4LWldky2cs7a3M3p3NXP4OiN0e2Prdc7g+TI2jnefl/167uhHzU1e
W8N6sVLUQUxnSE4NmaxFWd0EqP69C80CEcF0r5G0naIKLlmO/8Wuxws2Pf9MsFj0HPnbaKJaUcdP
fdRFG9TWdY1km48cKUIgVoAA2uXgGcW+GvLPIghOpg1b256C4Kks73DEgS1mLtpg9aHM5pnJXSwK
EzxXin42GlODFNL+2xjjAEtT1leBSbbj/Kmn1gLi3a4uMM6ksPxp5karySBxYmJ0XNrznjZeA1D9
zd2HYFKzLhX3BTfsiLm6Ubd4hATYMONsaKESCOKQzIRR+8mONaoCvX3Jq4p1O1V34ANVvFL5jK0l
EXFhQWZbRxaxV4PdRyxYwg9Cgtv1hMxzG+sJ+/yyvI06rYgClb3oyULPyoR8Zi7UIZW0QKLKYYmM
fQYlrQcoirm/t8ULIvpTg7efngP7OGFqdzdsOcsBH0XlVUv2IOjZ6+wgQ3wTranIjfI68h+KfhOW
zWeioNtozjJ+c3p9RIlbfvUpLYSY5CvXI74MJw4DHPQVD98ENkwoiHhdfM6aWU9E2ueIZF1c3iF2
OPOtDwxMOGP5bXJcdBGOWvmyjH/QDqeyRxxNJ5wloiBAAio9M4ErunvNdz73GfwQNOc6sJYSsM2J
PRkDOoz4i84edwE0S66Hzi0RQw0XLSR8QnjJtAeVkax65rylVk+EXEVr+pA/XRwMu7zploTwWdcM
XDYbTbl3kvQ964Rxs9tGP5DA9dMAFKU6QKE2wx6MvulnkIi1ZXjt2msAaehNw5WZ05sR6c/e15pj
4ieHKPXn7qzUTvl8wOxAgI2NoKZxaMEC5YA10sPTGoYSmBLa0jiM0hN6NNKMULWtoqF4DiTWXnCJ
032Gjcpp0+IjpX1tIhBwTLEPXW8/+rrDDYKlYkwCEsVbcUF1diebyzlajiUPQ9J8MUen67Jjq+UJ
+1UaKRhRlIELwufnHjotz5h4GFoB8X0YBQv7GqBeb+EbjidMWU78FaTA8lxJkSdJp1tGlnNXIY7x
ZfwCiAMiOLGUbfms8B4tMj+1Tu1YfCqyikkhqOKTW7IAHN5ibU6pts6uHol1544DcyDq+TqnwVKl
5gaJwrOTm/0JE/+LpHWopAwXji6ajcc4g98i6DHlQzN2A+PQAYyl2mv6L0Fe7WSkfpRYN+9OIYZr
mTO924VfvmV4pWTtIAUerezWeiAS9CTHoRn5N7vKxSt+ro8mTNIvJx2uKWnne9WAgfBmt12BEuHw
+Opx6OPMPEATofFY9EqunQEpBZK35mh3erXTRzs5pwA2tmXjaZfRBiRhUAlgP4nREdaoTz9CrdJ8
jsvEJg2IDNkJTMVw36pmeuU72Pvl4/XxqI/C17Ex9wHl0GPvKvHKn3t3skpegtwMNkTFNMsQACti
QRN/XYZCft01utrRNxi3vhd0b4AFzmDphp+5D5C1JiX75ngaUp4B+XdJWgFdqe5nPh8iFDErcxrk
sZBmd5MlQBshbYCVSqMNJLNrUPfO61AACEIEQRxpl4TPPvLsoo6gtHeVQwrP/GWou3zZQO/oHLZW
E0rLlUbqKRY4TWJ+ih1AiDNcU1qggxyM8ho6ksNgRCfTM/tbhrluD3K6WKEB9N9bdlHLZkgN7CYh
azwavqgTbGK/abPQR7OupbA+8zQNPuJiQh5aozds4JNjRWVMmgFGl6Lx1NLMCVEhqMJtnfADc7N5
9F3mx8fDyCE3yRqjcm+Lyn5KIkxLPluwqoqfDTs2b5o9vBuNFn+YHkQHKirQB+wh/tDmvxFpTP7s
n3YaiUyvDoUr0cXqw491/5C7c+CYo6cfthsTCGGkyUFNK0Nk8FVcDKaO6l8HJ2suTeWw50FL9IEN
213XAXCAIm9xOcXjsGp69+4JWX0kiX+LXT18yowR8V4D9jLU5SGG87EYuCaOVt/rs0UCFu4i75yP
DMwXYiJmDHAFyg6rSzfgr84HhjMa4dbNxH+ylmUzwcQZrVuo5ZvSGuWxbF2LBkqOYbfxiB0BT7pN
huHiWenNhOy5RS121msM+8gQ5/NrGvQL83LZRSAbRaFdnFZUN28+qMQkns0loDfL6K91lBuivhzo
KOjYIRIScLMJcFVNxzMTdbhxe5whWuBdB30Qx1AR2O4J7QT1BYaBFNdOVoO94GLQ9ghm3jXcidfK
xo41QYLbhjKCdayx+uvw8hRw7+iNkMH651A77nV0IbtVDqIgka0QclGINQ5l7ILXTIE7lcq7hiVh
rkbunAyIAZ7z1Go2gSU+aC3kAKQIYX2+Giau+FpM31yb5iQbi2XIOolsqJTKc8WcHFQ1XNHA0K+P
g8Q8edXs8hllaLsfSoX1Fyt2xt5vWwVjf4EV0VKZqdHS0G9MPKBDeNihyLBhwimgLrjzrV2YQRIr
ZzlWt618hAdZjvRLDIa8ptPIZlxnjzvmNyTDT01sGtfHYWrt1z4WiuU8TPPgnfOQwgTz86vbTDmW
MpASmGdHQo24LJNPRmkiIl4Cx/89xTR2XEEkHLzgJ4Oi3gKcldhUMG5l3nCHFTRHtDzQt6C2o/1D
7/r/MSf/h/VAtxG//1NAvvrR/PiPP5aFyw9FPMr5R1tFGO/+3X3w+KE/7gPN/MuVDqJx4TmGpQvH
5Pf1D/uBpjt/CdsGBuO4yEY9w0A6+g//gXT+ojUobI/2gEQYaqJS/4f/QDf/wpVgMQ7bruc9Xvqv
//w3XX39Px7/Xes///m/yVfRuOusPXUuFMdjSmfNwut/k68GjCJU/cVHQ870Mk9S614Z5pMCtVFz
p9BOaLtrVurmwtRgyQA4+ApiPKtKRDNECKffUdMIy1Be6JExxuqMFukWg/qz7Gz5SnjoJZxsunQj
6iwnIFHJrPZ5L95Az8mDiyAyVq1/fJgnY2uOMrRAoZfQhsJI/1b0GrS5nmagYXvuQRgKy3g0/rC9
GajKmrHDcVj3lLL+9iH+Ly4A05D/bkDgvNim0HXdxXxgm7YxfwB/Py8004LRUSF7ruI2SOdLGiME
ONPaW1r7OoTBuBwM4CnWXOM3bBoFLfUWcOXX1iAzdoh52tfl0TIYLid0U6s8qD6CoqaYn0SXzO1e
7RJLpa7pn7lrQ0B3B3LQ0EK4/ZdpM5HI+L1Eyrt0KzrqjEYbgdf9Iv36bvuaeQvnlNQywd85qCk8
20QCgNBnvrGLsF1wJQJ8jmdpE05b8FRFs8yKqF842hX01ItTG+IMj+ioZ/jbCGXHfogQVmmkbttu
eZ4EiMd4So+9n8PcV129iNHXLAKLoNGpaMEfOu9OhYk6H6Kffm87a3eGh8OwyXoMG2GX/BhC2MAE
3i5IYY4HxDhBcR7t5o1Ft7mGdUloOTBk1H5rEeTEiAzUkZzha7LdNxUVT3Ly7h07KTLe0PB2Lfui
Ji6WvJzubeoxPpvZZUrzlvxtfktNeU3p0AOKZkuHKmfX2+8QlIZLhxrvQvYo+AY48cOkD4iE6y2m
uUMTlfqmNFJQJzZS/tbFmUrUCrnBFayonIAO8GzyN8XeCQdi+B26XrtAgz5sarJz4fkTCpCMCBDZ
1GVVW12BCA0IRbFym2wL6ABWjM3+2S2md52A+jX7Nbljn3ae4grJpIhIMcfKTxgaqrk4PQAk8IAu
gSGDFfQzieH4T9EhQEWwzXVSrAH9ke3A9NNCVOixO1RTsVRDCuUIlD13Az58ExkDF8ETRKVtcHUT
2z8XrdkvWDZIp62RIEUmNFb+v8DTSAgiokQQI64LVsh9NP2sevdJuPbOTmuY8TaRXAP5MiD9tlUZ
q800sNxtTGNGrK9H/KVWBHJFDHmFndrQd7UuX2VXBatIAPrHdfW9bcZwpxnZCcq/nttEwQ81aa4N
RWbDgoClUAxv5/qG2wXVjoF0qWywCbr+psDQ7wXK+2UXcjo7nxg5LDIsdNCcbNM5+t2OjWElO6rW
VoRpJzU6f2nn0EB1ygVLiaYL1bI8RWMRvOpUe8hjVuswTujX+eGn10cnI7nkvRQfY1I4IG/Ub32A
X17D+ImTsNh5jpWdqH+yU6+j72SLhZsgFNVGOURLA6bXaYU0v7yCqDtdxc6VQWprI7xZBZkdnHF/
U46NVHus43qTVzYcBjO7ZYH3ozLK7kcCmBmnjmZe4uRCT5G8Cuz+PeJhMtfRReMDOwSlru3bXt8L
rakOdWNvWNbcm8jbybQCadzGoLfoDK9apwUrxK7tHCcIl9kJHhsXgG0DC2yNxP+pS9xj67ElzIHb
ebryjlbbvEipNBihtyCE7ZEoXPijBuc0LfiNBUjOsnTeRlEc+jHvUGK52QpDAFRCi0zmCQ3kA2OP
T4j9tDlf1CG8Q8u+55H1UbuZ+aLDY8zNdj0OiIbHiPB3/nyy4MdHhkZ33w2Ua9HpvBGG2B+7zJo9
weAUx2S6ShW8FqG4+gJlihlYhzqDtq9cAJuKPlcDaq9UwlhoIqFTjP+5SR2wPmqmDNXeLMk4qCLe
22y1a6ER3+vi7AS1RXSLEW3glBLfDuWm7Mrvg1mx/wh/tz0jZirDBk49XnENCaEltqNeXIcafyc2
B9YEAy0XTHuoi5epY5dLHUE47cuApahZfZBJ2q+oMG88Cv468u9tMOfGRCE6JLP/XuYEwAuWeqT4
uqsAvlRpGuQfB0ZDiVymkEjZlU4etaHPWPXX0pnBdOW5ivCAl71LMboRwzYo3fdQlNqOCf6uOZSo
tOqH0wyIyXh62ZGtveqTjwJY7mFKhbstnRoJhG+DNYYW3fhfUusgihXdAbyUXNETTTsoe5HxPfd8
anwh2rzBR6yQKprfU2FfPCK9T1XQaTujU1Slsuvoub9xlYlNZuC0omIUFO4iJ6lk0VOzf8atPG7B
HzOPeQYSUae9WJYmL6XjrgwKrhc6z/p2Tm7wa4uRr6wPWTnz8Shfga6s9u0k2oMcrlE4gQAG6r8s
hhm1RKF/jahXQ/RhIGPRDmyXRqBCiblumnhc5oaO9MyvbhhH+n2COFHEdE4GCZJwHEEe+AlCDxAV
w9otKMCZEEHR7487jEg/UFRk23wQzo7NCcJ52i05jcYgHNVBKrDzhiCBfMpepvIFqYW3cJ3+t5xw
tlFUFE09D6Roz0lZ0A8T1IUDyQnkOlD6jHdtmW/r0rD3RvR95JYgTgciMiTC7xitw6M/2OERSou9
AR76IjVrXuxEG/xcEJhx728VTdlF34x4NGKd9QAHnx7txbRgR2iEPaRDNlFfi+Ulj9D51Qa6I26+
WlwirQa40TRQohgeyhl7DWAH2oRJQkHdyeQoQcMoo3Ihs3SvmZ+FHyEAn1Jr9w7kxN9Bh8qE1jjg
X4gENairQ29oXyHacTKoSFqnskRS+ELVgbN2Ss7ryOBykXmVXchCNpel5mmwwkyIEVGVLyUJocgt
kSAF3FkuUW5Ue93s0DiSLhogyPwwYtmv2ybcSM0B5ymF843IDj4UzXhJ58mnyA81IdQHY/5KNcm7
Ggu27vNTOWW8fVQdxzxqmebDc2kZG9oBLe+dKM/D9JUKTvkQu+O6asjnjua/+Dh0dZMfSi1eCa9r
d1OV1qQrz68O8wtutGsL09w/HiADf8EO+Ks36LY6PkCCNACn49HCT/LAnUcFZCC98V6AidwY8//v
8dsfX4lW/8hq3wfpsp2sO17lBJgVRFFq6x8h6NSwdXzqf+QJakmDPHmmQUbz4c8bmbGluTO8IQR6
T+SQYwTt70akpfkuihu0AZN1bnc94BDMU5xxs7IyPBPxXvTyjSS0ZoN3gxM+H3rVvqbIIWmXMbub
9nTC1ztsmQO6w+NAv+g1wBWw8aQ+7cvsjep3d3gcfERgB9/whnXoOj9llhUHZ/I5haiogDE7lADj
lLZ6RG2+aNqIIGodnw20TJ7J16ZWWRsts86Pk6KTDog/bqTxCibfWI8lsOF/fjT/OoOP5ySdj1VV
5WoROnR2FkQWzx9RENo56zjPYTlQjoRWmTmPg/pStQWNz4jchcZpWSqOW2+IBOgbfgjgmrEA9oSs
CRG7WD/OtrRGflGrnNXjYVpLplsjP44otdPF438fJdYHnkoPfHD4jxOiSzRKXpX9ws2L9D91fyl7
AFzaTRtNH5yD29ZE+2g076g+0W98fAKIiydSMBA19xSXiZoqjTo5BLpX/Tmkpar/fCXN5sQm8dVD
rCKR0tBt6QoYlWaB5O27D7RkpQzq8MQ3LurQwcg1H8gIV7s8YnXzeCRnJgw+U9YDj2NKNt9GUxE9
Kh+QsWZxGxGY5eBo3LK+Q9tOxbQydW/OW9OghgjYLPPBhya64gZnPrfu1ObUSHV9Iiuc+PoiXyk8
XXRk+uqAwAGW8fzVML9a65QjlT8C4KJIfpzTHmNYqJsx7tsDhjfcd2bLHgMtxe4xGjw+8T83DuOC
LyxQeQmymXnK0Bvz1WmzkpOWHx9/PPvsclDrWjF+yH58NbXUuaRWrLaVW+A7CYIQmyPkuNx3jcsY
4PhfZIbVXMiViMIePQLUh52aX3wcEM8ZF0cn4lN342WqxBZIWLVwgErHYy4vj0MC6evPV0UEhkjP
/jzwU+rmAwqlFRMZSjVtAIwTAOB/PPSwPoBqTQ6mMno4jHV/SdPkOwYeazdRq8YOPr/gYZo6W+np
X9/1+FZ9CocLiTH6Vmosx/71qtuC66oEucwI3+gLo6HYBHrEiNMkX6mZFDcrmPKnyU3vj6dLMyUr
DunJn+8Shf3mdWl5N8Nc3atMvD++q8L4vMl7O9/mHjVVI4xXBcb0PIMwUxWn3hNI+Bu/+NvDx3Pj
/MLjK1ZMX7R9jc3jBx7f+3j+f/z84zkxel8Iy/UNpJK970qUkyVxHKwJV4XX7A0WQTub6Pat3Zg/
PILRT8hGSoE6pojTL2/S9rKNT7ER7HCqzZFc87tgvkIFISZIKCCwl7166xoKh2lliFOmlQG+Jffq
sxBOmzY+VPV20GIA6yr4ETXmDTsp06qK1kqOT2NtmYQd+eWhGbRlTvHZiFA/SXap0+wjKCPtEEfV
WfnWOtCA29NQzNdEdugLEQekRUZ0pPPEfzJS39/6szgZFWv6t0M5aW+xXYqtHhNcLS0PC/6w1n0F
apCulU/+KjoZM2gXAzg9tjx5tyIMhsbGl2VrBSJJlIpJz3BXNhsMaeWQsYtogxWUWXIXuuYsUT7h
hAHZmKKMKIG1rR2JS9k0fjVKbZRpfW/TMYbzerBHN1i4ndnh6TuRWJccWLWsZOm0i3FgnTKGVI6a
YfL2PvxBeLcRbObgOUBzuUDEhL22WOmWKpb0bHZ+bP5Ixylco/hXuMLADxrd0qqGLwoO8OcCaHBV
nq7p7KI5yMpjERvtqZoPnHq0z+awrqF6rxyv1hj+/V2hvHIfu5SwGZJekDIXSKLZD5vz5Tmh0z3F
3ZidAq1ehXixDyWrS3YKbcCy3esWhdPvotzbm3H0oaRDbHYp4l3dgY4PTeOU4JVjrQO3mNy8ZVZF
99DRht2k0VjmDRNgFIf1jDCvT0WTR6eISLf5gWGQB4JnARP78IR+GLVeDMxbR5xIGAgXBnrF4FDN
veJevmRycrcJiKRTTZn6NKkppqYP8kE5S95ldAQdscRBDXiGmnycAQfKcR/VmuPt/9wybVIchfrM
dO1T0DJYVzBzsP4We932925quwskapRSUnGAzD+yE4AQScIJQCgsCdH8p+PRqE7EfNcnV8aUN0xn
yfrt1g3a8/wvAZCzc6bh0tPOA8PXE2dkY9zrCu+l64fF40E1n9cpq36ZA0nBGIZV7TdELdTOacpJ
551swi2roTk7/03Zme02jkTZ9osIcGbwVfNky/P0QmTaac7zFIyv70Vm3Xaj0H3RXUARJKWUbJli
RJyz99p0lgqNZRoq+vQCXyOdLUXh9u+r9ARlGcxCvSgzqM4AlsyYnmDWIP+tMAqELR+TyBGm8UVf
jQ55NkVlky5kUtkA2gq2P2g3fSnLkzPflVINzXoWaBDV44LZ+7CmrNTsfLhya6Ar1BW15HsQsJUg
eOHDpH9GpvyXg/O5pb2/Q+4DM21IzkC+kK8VpnlyEz6d+F4FlElVIWG+pRTwmLBQdLHQLfnkJTWW
i1mKz1kfp9/C9XaqR/rgBuVr2FisBvvh20/XxO25Z9caw1NtjFsnGZ5F3n3Nl6OfFE+OCZcNW6Da
lhHIXyvRn5RF8aUv3Q0SejRrzABZdehbRSD7YPntBRt5e6Gbk+6VGb+kLv6eDPULpO1DYpvGnlbW
A7ZwuG2hBWygix/xoegHQn6Y42uvhEa3K61OH83QvTLf2Rp59NWOE4Z7Tf0OXkzU2AOBaL4sU6YI
ZYVzlD42xCoC2eQBRog8lL141wLr2tp2sA7sDst7MTxXsnL3uRj9C2spH7cIqpdljw5VCOK0DsC7
84BTsroOi+yXqKZPo/OHy89GD4vxIlz1zzmEjFt8atrx5xmUN84mBJljnVP5CmPxajdAUpkNoOj9
AAXZba2koUJbGavc6l7zEtcmkySkzE2wHWr63JZbED8axXs19TaavOQFqTpLSx2BYeDQe3KnhAKk
9Tu3IYjJrL7tRPtmDlF9MKvprAwPyEJFsyjNgwdNQyFQNaDifKtrqUbUJ1AH2Gb55AYkb5tmgBZX
2dwBHIwsQCiTC7NOZ0bPJxsT2fTg9tm5GBqKvKEbp2tluNZmmj8IQ4207Ynv0BQvLVXFzWHQHl0/
2djIRy4EG0l8tnl/Sot8CzTy3EQEeYfck8aGVGGrasFbVWuHJp+kCX6g4fvRxn21a9p+U+JaXPcj
ncY0hTNGHlxM9gjaZvwXRGHxP680kSLT0Wauxig7WFX4aHuviQlZdxnZc9HOpjV+j7QmxEgHpk9m
McLGmpxRW714WYZ4ZJAnNwSq3wR2TbTR2FE2LL7hrVs7t3U7vFYV9T9Hx+1lFzjRQe2SAMXd2csS
rAEy/sptmIkoNy9BpreXHPfJjugBCkrc2fUey58Nqa5Frb3Rg5HCNhqusQqPIxfK0c47d0MbjhHI
PxhQfYxQt5m2lhWJByO+LIJIN4MikCqbM0Q6CRSCn+3S1HqztmzvT8hwbqTdY2sysgzUYre1juDU
Dz86LCRbqWaT25gdIEkco8iSKLBsrElayO5ynObMUgyfa8FJinMuIK/HlMdRX/hoRBi8DOZyp0nX
gcPpHxlp8pSESAEJAg1dmBGDniCfsmHgHY1IbYHSmuuizx5zg+6K31Ent8li3STGsM0HB8yZF0f4
9AyxDW0woO1AXQaLjBxIwm1nwj1whbWa+NAtn2970VvxjdbiNtUS/iQUmfBVpdLdugrQdFm6x04I
qmDACtaolUdAQGjAXaI/8ZDghyr6X0M2aLsqyNGFUtVb910nL8vvL8FV0m83CH4V8cdEG4zVYXQr
e+YplUd+vanLB1ZuqOgZflpnvK3S/juyOrCCLpyKWii8EBZ3syGDOJSH3lOsU5owsLWMI5yUoof/
GrrDATPljebzxa56/pSjVkMfZFieTMKhOw8bWBVqyEyagZZYl2wIP2y2wrIJiHfv0h4NDdxO8Ecs
NiDpcBnUTb9lmQSlcQxehWLyMlA9tf30Ie6QJwa1LNeie6oibVdUhPypybmktvQPYUb1yg6+BosP
eFTBKSPUuY3behNnKlpb6qsH9UU3HO88tCH90ic60Nc+P7RNipcz1vGzZOO6AQCaKSc8UsdYh5Bu
ToMMyXDO6895aHTcD5NvBtUSkztDd5PaNQoKPjcDaPf2iAvs2awkuSPBcM4iFJnVyCizs2uNW07n
E+Myaj7Jq1bA9TATW9J3hMI6gYpMyK16Nr9hQCS+EJYhpbQNjbpNZdSo070RzGWM0VeT7gmHnro4
VKTItKu2Uo7XqZfNXoN62c15WBW91I0rzhaizpU7f4xNpTMAWb+HOvqFjYfLvKPjMSDx16fUPBhJ
k9x0iqUEV9cnnNQ30E8OsTDBZvQmyp+Qv93Be68pzfDNVhcTionib6QCm3IYH5wpDAwXMpjx7ITZ
Q8P5M9JhQAuIqK7yyrM5i6RaSjrEn6tP22oDFj/jBFa7+l6u2gkXz9bvQxBlvPmlmxqSUQmdO/mI
Qo/R/JUdA48ewrxZDj2QBbuK+QxsSM4NBgMx0XjPMVabS8WMaqegjK4MC/kECG//nHmsOT3/vNzi
aZwaWwRGIxPk+bY/j4l/5///ZXd5COfsIdUrtNXz0FAAoybZZhlC5+MeCTh5AllvUcrktrCMpq2C
lxsmZIN4hibPQcLXIJ+8QzJkLiEgnfSRNfnF7qcc81PL+te5n7X68pSfR/9VwPkfn7c88LPs/3mB
f537efnllZfn/d/P/W/f7eflf97tvzv3//8Jln/xP34Q0p3cVW4WwHSGZk9bKEHulpKy3OgvfUNN
sYDpvkVAewsy5tZqtPo0osA7NXNlJTfMdznWzDQxQU3Dl1NZD4lyphuN0uMjbps7rYrUe5i75raj
xnLoYGM+F8BHKxDiZSXfJa5wCvyIuKLa0c8z/gpmdYCTdgDu26Y3kAqYpnrkRiSk9Ly7mSTI2zGs
c+LQZqOOeIzcaaRPkjfrSE0Drk00Y16ljN3U4/Kf/xGFM0w7DV730ihOPTa4DRGn7rumixfMTtXD
RGj6jaW35DLM5/Np9Fe9l6qDBdcCpBtLjqb2Tsy4VqQndu9h3LaHRG9Zc2sPpDu9jhrIRN+guES3
8iW1K8a5BuR1HbjizdVKkkshL16EnhovwawYixnV07Z+663Q37YKF6IZkaqjddqbJu21UYb5i2nK
ltFeq9bL+YlfFiKjQRqPQs0uqGfb8/PFOHAvRm8GMZz0LTJspnetFM8kxhYPqKPH2xEF+sovZPMw
1eGDQvW+nUgwQPyLeVloqf8uZuqN65mvMvbdY9sim9UIfq19x35iKMb5ODTNJdUzZuZG9gAWe/nN
dLL4ThFmqb+HCk1ik073kxJXoQJM1L527Jxkum0n79HpJU4b+iVNFDOVt1J/ZWG7WgMeAU0Ev3br
u/GGUALtOXXbh9Bp4oe+nBrUieIztRzzbUpabdvkIthrQ0HNGugyPTPrcewC9xbNQr2qSqWoMCdQ
7IY/fccHVrl2BBlwIikWed9O6xAu6fTZ8q45aAXJMBEaOomrbcjp/SZa7DL4DfF7kUGGcEMdQ7Pp
3dGzOqCvjd8Sn3gtODAfPlOMPT/ihxQe07FZAWjZ2a/Ic6s7Au+6R+E7x7qv1M5NMaFX6APWiHY7
Mq9G54CL0zxWARaOLK4odpQYfmNWd1YBAquIrQvqOwQadum/Ae82ofDn47kkJPjV8+6Xj96kFXrM
VKtvvKQTsHoZ/AbaXLcDYu3Hgd9qclIEal3a0sFymftQ6t/WUfyu19TdyyA7iTwZ3gHc2Ctp48id
hjE7ziMTqmX3Dw3yfcLM8jRWmveWo7MZ7TcUj85JtynDLWcnEXt4R4ZwHeN+3eq6sl4S/92xgvzN
iPL2rFsS1e98qFws8tKRcg+Z6iBmhaSYIQR1I56Em8dXB8QoChLOj6LCDTB5KZZknxEdj8WNzIff
si6xQEa+++g04YGJdfJGzIJ5lB0d8Fk3cSSddNw4hdOt4bP6pDDxdcB16r6S/kIhRceumZXySsr5
V6JXwysrqj4f9XlJRI+N8torEjpkQmlpXJbDdHya9HZ4MSHebcDzdxs/ZChlOqUDwmuBRMVOeXAb
Ay1/nSevHf8xl7bTY4t6+44S/6MOMZGFeGTcqhBwRjf8sTElrqY0Ti5+n1dXLbG+lzerKnDb8dzc
bxU3BT3W7FdqENydB1A61iTt1zR5gcjZvnRyzM9xIo+9w+Qzga76iloWMw39qt2YVDSAgCZSZ2ms
yzQfhuUvYY4kPw/5k4hldm1s8d3nyiCkKHb2M5p2uxyWsDqgTVm/YoMm6syAe02ROTQo1+GJd8Tb
BrV19Ur9Eyi2eEVJo/a6B/zPGqji6bH3GkILXcXFGN643LFf9WHr5EH+quBu3yCBhZcW4dFhcSPg
NlHedVLT3S0fQGLW+CS0DloN/KYXcyAcXdLn8myNwE4iRRV5IqylQED4Jcu7yWpPzZgkO1WbL7AV
rJOFYxW9Y4lcHGY0HccYDwkmGILSWl+n0yvRJjTpARxvgS63oBlCoAE9KRCwezMglxMxHDPBzKMG
9nd/eXx5/rL33x1O86v96ym5Rt3174v/698tz/4vD+eoVveuUQC7mxviMzx/2euoyHErYwPr+Z+9
IILIsF5OhjUy/5WdOtTG9eFOm38NAFzFKQxr3pn16o0/0NpllU+zad6keAf/7i3n/Fr4GKAZjNy5
ndlQzzlZggWqZtClieZGUKDpDPQUEw4WPrRQN5jFcwcHDjFvKP78sxfL9I3QS28bz+fdOT6vm7s+
SNhZ1RhU7EDFElvnZ/AAmaTCe+cQdDwlCcusTz+HcZvmp/HOrVwyIIR3XxWeCfZE0gLua/sqotzb
mWM0YeuPabENLOfdUE0nXNeck7hS/YDocJ+/eBe2M16D94CVwcjThr+Xd/x525/D5cdjNV7QJD8u
P38zBwEySGKfW3YbwlFXLHGwryRRfXLm7tfPZjnXDhmkASXvUOoQ/JPkRzEI++gQjcLR/IOMpthm
Wh8ffn7hHhqIKGNtby5NtXkDFRgTjOz7dRQ2St9ac4eTlFMFF5VxYm4eunO/c9kDr1FyR0Y4wYBK
F2hphGHvigcfSciscVg2U+7SWUyQLLHM1euNDVYcSoBOdC9OzPzgdKV1wKC+9nOZnyaHgNVl72dD
Hkt+Yux9KYCxb5crLUo4BfA0wjiFshuIPquavO7wzzV8U4fZHrBsuv/cA8mkkRayAoqDa2B59ajv
weFNBKatEmLWUTNzEbvLd/PnXXqDFqcVpr+Wi3jZFMoHmvBzLES0qrQpO4LW4hOar2nf0ckKqYZo
I71e/nNRY+0DsT7cVU7e0zmcuM6p+f+z0aKyPDZErUfh3Basiv7kkM/2d8/TbLqEbnTB242vzskC
tOIku7O8jLUvnM6FvqXNijSgqKWhbbLOTI4tZV7a093f1xHMEf/uLeeo+6MAXE7+6zlifmtZUds1
GK43vpUNp2VDCMg/e8uhaONuLeUcDZbQIDdamsKlaff/7C3nRKLvdVsw6qYtPKLlNtPK+ugn3+QJ
kBfa5p57ouvsIh6ho0N21kFFbt3InZ2XFNx0sztVWXxQs6grcBtmjlPzCuFqWDk+ySTMO/zd5Od3
5D+py8+m9jFG6pqiFej3xjkP6Jj4bbk14K2epWli8lPtfWmENkrBtiL0ljheovkgOr0NZjeA7GFT
YRUknCwv33AnEP+ca+65RSRzVuDQ/u4thyjb9K2YfzqrbKi7aMnZmJ8RQ1s6h/Nm2VsetOLspobX
uW91DzFdF2+plBmz5Wibh3Np9b60/hhTWe8LpVv3zKnv4i78GrvZK61DNxjBjB00uqYbBdaSH7pL
L9j6g0Mct3ThsKsgKvMnfpQvOVjGhc6KAMXTO/t0CLU7m9o535S13TKHlVWiERJz7xda+Ds0dHdD
LsB4ZinW3CsHpqhjjDQlkb8CIUCFWw5xejPWWGKtnAj3ejq7Y90cPHQ/GxnL5tHO869CN+ILhbgB
iZppYnZ1h2tsa2IVelLslsNlMzn9repSDbUbWpUGD++BAJHhumyAe6tbJKSoqBlClc1YY2eAOjHK
otStcKtG4AWkb1KRYHZTrF3Dqzc++LF+isaDCIqrRUkfJNeg1QS6TpIStqy2mC3Si1b9v01t57jh
tPYTETYF1Pk8pG/0TxUkkP98KuWYEbZOjr2P+9oFd2d7WfbaNuz38K5fif1sL3YrH5Ekj3uHpRyi
QzbCLryzJZnHeA1140ml7hweR8+10d12Jbp+BsvW8Qb6Rn75ezJAhXQG2GDONctsrl5S88VJSktt
rTnxTuvpc8Y1HcXcu4a+Hx4xkKyNpn33MxRv1FlO5lxUIZtGnO1Ip84VUwftFcHZKmqO04Bmijpg
DD94Zwda1tL7MUiFISHtEnfGV9sRLoNqGBo7nQsSnPjYjA4tgYG4KSnDjzKt352mBzO2bLKYJgfd
DhTb2CPjnJTzDqLIqpvrPvOoeyGp6p6U6DddZIyYqS//bvpi5xheAtiQ2pqF9H7F2q08DdA4KYJC
TzFLrOB9r50MezT3lStOS1LvstG7ODTWmdQLyvzgnhyte0dHx+dLAf1E95h52rwniDPRBxuzzjyx
sBsyQiVVKSiB3Ho1nXM/M47l3GgSWI17HpztPKnQaugqP9OO5TAxiZ31U+ezWCQly5Tj7y4Rf81e
pSkKEoZxv7cDaEDztIROLGqi6K6azy/jd5gynC/j97K3bCLbBAndQIArchSseCreG4dbLEG6T8vL
gJbla2t0d17vyF2UArveLv8S/zHQfL4pFGsNEETMipHKzKP6oJo1gBFyZ5DYbihoIpeoopicR4dW
NLkiJ6Nq0jUaS9rbaXPODPKgc9fIIY6WH7JASRN67Z/Jj+XfrOhlr8AotnditUcGzYAK3IVvzbLb
4oA4OI2Nn1niGViG73I0chTe89CrhTvISM7xZ4j15xnkMqQv58aiP6AWG/ew0wnbWuaXy7yR5sxH
lPUKqS+TSgRnLIgCpydvx0wkKLFMBw+RtPgzloF4mVeaiPzXQHAofCgbZE9Yu8im5s0yfpjz6O50
6pcpGz6ueWPMn8jyYFq7xHSSpovUIpNAFqJjN0t7hnkTF7P8Z5n1MINxj7F7WOY7ZG+1p3KW6ix7
y7nl0MjmBNhqPJgB3rgDtPmHNmo6kou6jia/STjSsmt5Rr0aJJFGBn2qPJpHwPkpmcVQvuwt5+rc
gMzMXINLlQeWTdsxdNfzZjnU4EJukBUQBdnR5dvaMuuQ9BEiaWhqV4T19V8T8wS5exqnF0gFD4WP
Dzrqo+rOqPTbiW4KVQDyzkpWd2GYDLeust5GXxrAQAQ3J9Q8rSYeeprua7tvPSJxNJ8ZfuERcmX6
4Ou16akS5OVZVvBumBSNE+48I62yYwtPbuOGnaApFWU3ywYT2sWzYWtQz5MET9XWXVU1FP5YckSz
aA4KBVfNvKf7vJ1B/gh9wta+HWu0W6JFB4JzJqHxMB5w1r95nsV31oqHg6jz6AZl9evke9kB6k95
SXRCDVlfvgrUGr3ytyMpQkFSl4AKGnECvDKjNgeJ5RCyofCnA0QsZCi1492GMgUi1zB1FgZoiDH+
LtzxQNDUeEFPHd2ZCXpelCv+KWWwXI0GICehvZHLZBxEUud7jNRgfvsuvg5jlz4QS/icwp16RxBG
ulg2PRoiCFYdxKB6gxxVXBot/WdjWvkHENNtSNttJeORIqSuqLX3033KKNMirH7toRjTDaWt5Rfm
U5M7DVy/SluVLp58aY/NWm81ypf9GEz7WI7Do2z9X1OU9JflKB37YN/l9NoEtHg3Vd6b2frxJjM8
+2TVmfe25mIc700fFKhOxoOTxNz6KkM/mOOdaD3kwdn0moWB9lJUc6aKFniX5RAzwt5M8DxyoSVP
CfHHtjVqL7j5NzCmGloltrmvza7Yx/0k7zufRtDQVYdaeGQic+9ch5hKb/LCMO7TSPutRc5HqOfd
IzmiCIJTb3gm4ByDcKh5N1nv+sdSf2C6WV3/WrtynUZ96Vbyhte5V3iOWMrF62JQfrWWMyGfRIZD
kgXJOZvy9DLN9tkofsjmuXaaIfj2bWKiZYEV3Mto1I5VPH0kukl/fVIvaUoLyxll/ZL52SWPjPwe
i1j9EkK8VJHZP0kRH4fG6UkoJV4URAPJXFpn3hlEQ92ZfZdcpkm/KbWnxrCpWMPi2TqGNE4xgXH7
rHIUkZlPjIbW84AWi9mRC5HEpvJHmhi+WuWLs88VQxwCREm3eKnllO3U0Psv/KwOPJi7aRRHp4bf
smwChSg3kfTNAogFIAHS6+gAFBe1CBCy9rgzRIb2nLvwwxBGD6iwg42S8Efw3Ni3NjRpQfEI0vtA
dirBw28hKC9KS3m3CarBZ80yNPc0E1kEmTcxvbW8HR7SQfHbzIhk3DTjUWa2YQKYsfoDfj2P3F1J
svRTmZVPodvUj6o20p0EK3R2NPhKVYoiPSegtDSS7LdvnuJE5Z8swZFZ53px247CvchAHzad2Y1P
RFs9CoIXSg/2F8l44XNoOE+DrwM8m48WJIqwQWIth11exJu2R71tdfkjBXe8zmkXXEzyp2Nr2veI
ydb2AEFlgE2ia9ZtYprlw9/LS+FeAhqlyY1ewzAcO9Uxu78f3CxcV7gwbuR0hyU5usmgIP/d+Cr8
46Y2lNLkFwYJjcA6Iwbl2ESPTZYlx8zTSGJE8VgQvPvbaCG5ucVDYHX6sz25jyJOmkcBPuRsUwfb
0B7FiIGUvplG7Mc6SYgWUiwYJD4jSmvilcOf8lIE/GDDJJDdj/LWS2nqExUt3kYvNjaqKTR06cxq
Xf7qVg8MQU+rvZ5q/qMXACGJOlJhW1oihIxlzJSfS1CUzwN4d6/Pn/TkWuWDeeT5yaUYMa71xRRf
TXcCTx1E+zgT2v2ySRQLHApyABTunMkYn73U3XR9Oz64bSyfjaI40B7p75fH8hRsaD/2Z1J6zwMp
lddwCqI5noLOiIc3fDkMHfXPA7kW2azt9ZvlPJVg/B49hrNhsvKbZUPQA2EAGNz4tpATiOcJtxKT
+SChae1D6HmQzTN6ju7RnjedYryJPIXFavTaR+DeDtKG4W05ooxnbieJhBOSJ2kKvtsHpyQgGh3j
RJ0eBd333rY41064blJ5400lWdP23Py2cXxfpKv4G/oHL0zHs2YpyQpi3i3zbjwve7rnDmdjNL+t
AhVPFHgZ7La8QhSnEu/Y4qZfjuhjVISQcj5yZLxJXX1aE8aACGIS7QS4L1Q3srFmhEN3YD013YSl
/Oo6qzxOKDfu3LgrNmVXc6uZD1UeT6DUS/NkB/Hrcioz3CJY4X06uEmuXSi9crj8MzmM//wzE/Yj
mSRmuMt00MbdFEe4hbrukWCy8DbD5RqYHC2n7NkP6SGWPC/nDL6CR66gcL08upxDLcpcKhjIk4Kd
qkxmCFHRUWGYX2SgjHWXmvZ2eXCIw5cwYgoT2xEaMZbouSNudFKbHtskU5vW07SdCi0bEmIye1xa
/WzVlKyWp5SNKR47OuhKDOP9cqryHZMBLyjJ9a7Fo5mhWW1Dl/K0WAk38W/oPNRoDGDgD1qCAjAl
NcM2svGIfXCgAY+/YpAW6IaYBIo0rXYy0/I7iYNpF8UNljqJMa0wPe9IQ9981gm9xmWtdpY+1jj7
XHHrJaO4Zc3PkrrMYc7n2A5DrziXACNP0rOi26DaRA0WJckCZujU1ncweOCbsFh/kY1obitr+vKC
EvIzM41qdYq/h4RoE4tx7C0zYL2YSZ0BtS1eEs+6d+T01hmFWBE8w8Uw5z1mfxIm6WsHm74PjH2j
nOQBF6CdTWfmghrulvSkRufFT2zSPTQEhmODdHHisywjcKwmeSIBytUgR0tkaQimPJ0Qj9B2jXP4
kCfqE4misybU3dz0J5F6LyNseXJJRorxPrwN+8vJzV2Vo33X+z5+hKpPCiw+ioKLUxXep6PIm26E
rGDQyU9bhv4BVUq7mbJyL0ZnuFoKq+zYYRSN6cQGaAiRip0n6MiUAl0wXZX8Ekw6Z5VlAJwPS6jG
3GbljVmPDTHdidgmnHf24Wms17nr9mcjcGfRbAkjWeDGyysgGGAOPDeXe8AYQOTEl1F4imAaq1r7
g7pPTfzMLcAKaVkREfLFWuj9q1VQHMlBPiLI2jmAXLQ2IDxnSAJQsOMNvbXPqWYU8DXvEGru3hHZ
Yzo5/j5unGsVRxSx1YEqXoCozn4erQoVOZBlrRw/o8R8HLTB3FQh+TW+P9+2Cxrnk6BvUyItjx1s
IzXC3uDVGZwE7551rkjhsnDqWI2uDkNT/AZyVx1RNpUbF1N2z4e971PtE4RfSDg9KwwYlPJo+2D7
XEuLD21iOWDTZs0F1otu+i7r8Dh33owxr6+o2X5Jz6b3axifyqvjC6yMO7MjZxqZBokRnXMtA+x6
VOUb1nM2WA3NGzaVWe6kQrNX4csOp/Y7Hkp4cmEZ7YPCgfsGLUuqhNsj3YaRuoLr4oqMda/a1qZ5
dcY2X2PDKfDKPAHkqPZjX/+SsUeZzXHHdYoIJSXj7raHiFG4GYl0of0gBStlGUVXKHUvo9fHMFCJ
7ZPwZrCN1UiOBxABVXKPogW95XXgV92XWfW7Col5EQZuMK6GxQwyhO16Kiyf9f4ENczaFy1oH9HC
5mgTJh6VeBppda8KlEeH3mnvKzhbSdnHu86MtiJxUSFSwk50Il4yAlPIJBJOsvZM/XdQs3xMdKLa
knJ8SMb6xm1AKjqTAITTeptgwChclHxPPBundo0mib8/wCuoi7Q16WjeZk34loMOOFqSKUFvAyvO
ZERpaKBg2db70iFDxPK2kWPl21glfO0KfgOgtpEWISAX6Suu33bnB+G514uDJaNrQX7L1q9YJvRi
HcgsfCRc6XlmTtduxvTbvOotvdreATXkdRSBZDLid2rJV8FsDk7EP4wOFF5DYoaqNSTM3CBvKxNk
bWXdh7YJc77Kin3n0DAxuhfhTfHaxf0I1ZHg5J4JrtdoIX2DCbwdTdM6fI9Jx9iEHUVlPK1AWnWJ
wKETCKUoT63T6A3QDel7TyLdCodLn8kHpH3jT5V5H2EpPjWEbdRekucGmFHaYtHwMvQIqvuOJV95
PGlvRd6FhybGkaMP07kcXLzORGKMqnJWqtGtjdPAg7HKh8zyp0eZGiTGq415a2gFCTLMXKkVds+1
fwsmCYC/pZd32RD/YpY+CMXoGcRnm78UZdSRLuLALcmmQ8UbXqdck6g3mUB5Ml19MUMDdTXIicFK
U/zrOl03DK/brEECBpBjY7X+Qx1172QaGxdYAL/K1rmClfxWmgkQQivuK9F8BswnR51KB4q5yu3k
1p0AdYlEvZL386tj+RXlhNSYWp7dJti2/ViLye0V/krFIN2UdZcbzrbvrXRrli7OqY5wyUzdeKxh
nUEHVxwHX4ogbKTDm0FraOQruSvG5Maayl1Y2/vaaVHN2ZtYiHLjuOlDJb1nYdGMmdxjbjC/bFqb
W5MujyOSLjrDRFVJl6CY9FcYQ3KM0+S3F4qVHjmvIi+RsJv2R9MUT3qA03fK7KutynkVFO6RWyD3
NNUvu7DFmgk2uhRz2xrOa8GkahrKSx2oq0MdW0FXprhuIp5uMyg5u8xkbKtcUibr3oMD7RqEowS5
3Ph5Z6wyjbQJk2V7xlU+6Dp0ezJfQui3WxE2KEISqr4mASjQzXLd4Con2tsNqFD4Gj2/ZGMQrDUJ
8wwYi7zQkQvaz2kdKgp5VMzRLSbeuUjB9LjmgXLEq1PO0WyT/dpYtAIQBn77Mx1b+QhV25g6AX+L
TA3lNgrdF3NG1Df7LCMSk6Vjg+wHjYCLPrrrGro/GVTR0dPLQ9QH73mZGCRNe+Paig6gC58sz8Q9
g0Q80IYnXzYp1mabb7Xh3Zo6oDt8KQEzbhjupMv7nrXxItJBo9zvUP0q//JSG0w4keayaCmzjW7m
UHt1ON9pBZmkrbmlt4gON5SFAJzit6YOBMAtPMdRyNonFfk6JBQTr3D4mQ54IZFlMIhZD9TZxnUw
BrPOJTpTcnhEdInmL6sdxNiA93znKQx7MnaKYzyGw1PYPMamiNd+FV/SkrHIJ4ycmYimygYhNNL2
vqbqmI5fifPbrgfAtHj/qTPZq0lh4WgbRnVURz35A5jNVUm4GdoaTbfPZY20VozWN41G4jELV5F3
VHHnLqtvSrI7Jcb0CPu1zuEXqPDL8KdbR5kYcmy0FOmMa6LAeycttAkacV+ECIPfa5ghgQPYQcLd
Mxmxd5RmQZH0MD9bh69L2A2fU9cQWJpRMGfBubLwQOYWc7bCX6OqOMiZn92LM0twoLGsIRr4/dR8
8lNUzwNSAjpqNN0vLcsPmWG7u1bnVma4058uNrgqAmeYOSVrMGm/B2kbF5nTmi7KuRkq0jNBCcVW
87C9FGnY0KSOj7pPeAT5FAWQEK4DcrJeAjv+0CNuW4KKWkDFcp0hem3wh22Eqj4JokRvV151pGkr
4iPubCWfwae/2JW7zgpCutrO/7bM6EOl/MygiAkhIqmczgTx85k3IkGvoCsHxcvkcENro/ymwPeA
RTq+HYeRiLDePpWOeQ0rrz8CoiPQR/e+GO7vSBj5ikPfWDcl/l697bR1VFIUCN25GY46BiKyKcgr
/AX4n5k3Hpp1Kga1nQEOlm8aO+L07mvL2Gv+ZCHSS4EpAsY2ES/XhpsztR+hfluoLkANvwCH+924
7YuaKD/SC45DFIF5Enf3XcO9Vg72bMJgRHQIA8t7S+5M/hmFX6jVeg/AVyG0RhK4Gcv6T0N4K2Ei
nyiZDPqEySZK/Xrnx0xrgW5ODOUdATzxiBKoO6AvbNZ9AFZbaFAtaqTC+zwnDSjRim0zRb9iG9+H
onPa8xWjsq5uwo63DqviOlIX3DtG+YqYaENSCDDBftM19gELGC2rDI1BWlz7evCIEbBOddXPYVAG
9kGjw4LRIgiTJleNHb3T3tj14Dqp9esw11LYiw6B7xNo7mlF0Czt6hG1kJF8A2z7D9bOZDdyJN3S
71J7FkgjjUYC3Rt3p49yyTWGpA2hkfNgnMmn78+z6w5VwL23F71JIDMiQwoXafYP53yHoWGKcicd
3qv20XAHstuM0qRZscj8eSLADhL6MOIg0hRLbcV7UEbcO4WFH2Fwp1PZhdspFc+ehBodoVajMyLf
ilfn6GQ0oi0Z0a7hAi53SnLxsocCYNOrTX41K9cdqrBwzaYSNrQLQ7MaMMRWlNgrscekREIR8e6w
gdmk9iQa2Av2DHqL50nE5TFRP7rBBKHSCu2rw8uQJ5YDWi7xVgAgEpaoXnqGV52uXKcMLMO718kI
ZKAvf71+wIo2foRqfMqX6I9pwYUZOvvL8KcODk65XFAOkDLnGDgaXXQ6vS66gCei5JvMEmJSy6ck
PFiDQqZH6sgmz6I/i3Jv/NEc4Tl071ZEiwcVEOcQtgJP30Uuc5VmOk/xb4iJ4NG8Ppe1n5MLeq18
JrgMcjGLW0vqN9bn6bpYmnBFEzg5ifvCJ7pe4s46RCUKtGUui2cyjnEtJOFtP5nnARQwnrJduMiX
lPlPjClgNbHoquqEVaSf6g2np5UkMxl/813pzwD9COOjwNMbRLIHzdNjz8yk3OkqTQ93ZmHOoNnV
c1+n2YGuvmZEIyULH5fgCfs9RrJRXyfqGeXT4FbpKWna9wGEpYkUShv2CbcmmHi4g/aDDaZpUxPB
ZpiFuyX7J1zJPEU7DjSnQkYBqK5H6plgj2f11E/YtIqQwXV9LSTxppW5u2PZwNElQaZnYcjSBKeG
qJYuiM16nUf8OVp6lFT5UTtetU7XZndVJibEHPe+t+Z2SnZ+3C4BWdHOxvSQ+Q9JqbdT5cRBmz+l
XFEoDGS5Ttv4XhQAUdMIdpXfPlgQzoMR0QNLM0V0QkpNTvycwWDoYKfUVhxOB4OevAinXwcw/BMV
1FaN3qc5OWoPRSXdVdldZFRg4KX53Y0kJrCFR2bbzq/WEAdTg17hr/+cTF+MQhamupkBHn/8iNrS
gPgvctBfznzwBW9MC9wxmheykOsjt/uIy6L8RKFU0zLC/Ey8eVtOk7OnYf7qww1som6XiU5slpif
A8Uj0bbEqqylJ3eUY9XONP1d6oVvCqoxBIL8cVzc8zxeh6qNB77LZqvCZgrudbcGPFvtI8cM0YRx
HRq5jgJ/4jL0jZJLqgpvlyS0tx4H3AFpM9aGAYLhdUHV+xytwzhcqf4K/3teirPnvBMunm9iEEhZ
2/os+cnznSVjK9PlCTv3wFouUxKhZrCwiMk6BbCsB3y1+H4V7QTajk8st93DDCar5jsaCMh5zP04
XiUGi5JWl83WajziYKcZ0y5nlm9B+ye0qh1TZ8Mhx3U9jhs1udZ2aTzjrs6YJ9ouMSZJKvaibx9n
OTeEWifrIUIrOhXRZTCdcmMScQUA9lBNY8p77J2j0PIQ9FIAhtd9u8j7jtKqLNezq/N9KrrAGPRb
TyD2OlpsMCv6z2C5TxCwxj+IvM9tuWyLDLQpOrz+NKYErrjQjchR+vyLaff/m+C4+6muaMP2f13/
4K+qnpskiru/iIL/8W/n5KuBzv7b/evv+qf/CQ7hP767Kzfxn/4lKLukm+/7n2Z++Gn7/P9+gein
uv7O/9df/AeJ8X8iOJogDf9rguOuT8qfj7/94886fP/vv1nX/+Ef9Eb1d9dB2+N7HlhmzzVtYuD/
jd4o/24qk19wlPBdyxH/QW+0xN/JOBQWeEbT8sBwqH+nN6q/I9GVju/atilcICB/+xdY438Lb3R9
BwwhXoGoKq/fKvholy8iJXJb03Ns07qmk/8nfGOP4kiYixsgg6FrE/5X5oxUrC2mcDbz5DUk0L/d
hoY9My4ViLP9UMLxa0O2tvlg3xu0ZGWXZjdLZjGHDMVDhJSfq0J/+K4ku1V3MdNpGrv8N5pAudST
eLTi6pWrG0ZIVTyoAsGd15Bqw/Tam7Jnw2+eiXt6qoYPOjKUa7o9gCQSK6txJu6DhuAe1Ca1Gd8Q
gZP01S8T7IfIM2+s3DlBGTRPqS4NZhrY73ovQ5QSpxU207DaKWDH5YDdXiSIEuf6uZgRwXayvatH
ppmW2+xa2HfX4DICBfxpghkYPUI0vMNXZxxGCX4QAZedG/ZlphrnuMPXPUMvWqLHZPbvFqwSG4CW
L6LML7F+MmT1G9kQKRMr2hWZjeJ8QVuBQvYRMQnjtOSg6vHTVZqQPpjO59hlcE4Sgwdj8N1prHeC
GuEVNTQoMcgrCnUanK1njKShWYJRT8j8FHEFw1LsPmQ/nKJCvMwakFSKCf5ijYgy0D/vQyRozuBl
SDGcD0durAyySqqaZ1z1w7qR34yfrtDQQ2OFy26JjUvp7SO7aM6NPZ1tlQG9BTc/XY3Vfephhu8Z
L+vZxUxqQ6b3hi7QUf5NQ8Pwq5iQPsXpsC8M5zypTN7H0gxixllcJHI+1Vn0ZIn4O3IKflxhUnOr
HRxNAYb6C7haDuB/SJlqZ96IlT4tSEmZcuucKbLLOsN7R47k3MIlXK77gw0ehniTT1m+IfwiNOKB
u4KI91G+O8qVOw87VGn2bFtAcqlKGZtUWsz+TetmTFpEXp54NBLbXrV5B7bXzHbMwAaib6xXP0kA
08X5AOOcOQZxtPFqiszuUvX5cxa7DpPamsrJ6X9tP0U10/YxZMw1UUpPEPoEc0J9hZpmQdJ6x0kg
Dawndghl5Zm7LmQQauLSsmbzIAHK7NqMDDcvFvFTl8mXNl0gWshbc7SGNdGxjBZ9MyeBN95dfYeH
VoVsEuCYrMqY9IQlJoa8ZiDC6sUa8DJrpI7Z9K1Nkg3TS1TV0da9hmAKnSZrHg6/pyWqsto/Fsl4
SUCOg6b9oj5gNpN+JSPwDheP+8pA4siUPD4yJ8ZvG36T2M7YgkiD/SJjkPT0mWNjkpDsez1OCu0d
R7N6iy3m+qV0G0Ae1niBELnprGU5TC7fotVn7NNsuSXiHVE9eRYLTi6GgwMMKqID1BDdSmeiVOsN
1ncor61MblnqhGtf6EdmGYB9HKZ7vBaJMb3ESzOSewMmunTJFMnspzRiXe+03IijcRJCPAm/1qve
ak4NVa3y68cB3AgfXUS9NBgBq5ZqIT6i91KxtpD+HCxQhL1ZkMbgjPFGeZqFCE4caEOkcqriqzZc
Y8vIVrJ4uTb5lWkyp+P7AGjx6lYTwuzWe+tEb6Aw1iQEROabameG+LmZHJIYfvqMgPX69nQz5ChX
PY61dQJyx8T1maChhyY/htyv66KQfLDUklVNSFYPHrDzMdOGJrtcQ5xNcnbipcCOaYbM5JaG526K
3EA1X20XxSvSU6IjJvYjppCM/t1d+wqJxxAtqIBU/e1GI8YWjF1R855Z0/4vKV0WFVXgMlAHXEcN
A8qh2vbKQ0/Yqh80Qhm8a4OpGhOjJBMfCRAN1lohPYIzXURLJ8KpcURHx8CttCd6bxmQzcJ8p+Hn
zzjm6qzWx2qc3kIgD2uib3/x89b7AiLpKmOrOlu3U209dUP7I7rqhQMHnjoJEvc1VZKBoQZj8/Q9
w6nKczUEcMM0ak6bbzarU8SnXbA4xt00whGJqvbgIkCxcqxTPc/rTHikdq9OuGLbW93KSRakQla4
9YkegcUAPiI9O+5yi7OOHFRnW4okRdS3JXAsPJqQSxkNQIjsopXu+Sz7MbnVMnpvrk0uTSypSKSE
uEQwwZ68gySD1NtGMqxJz9PPpsnmo/PobJK71ANslgn/AuCsW9O/3zHd1UnBGWdcYhbqKzO81woY
zML0HV4sisy4zrcmWSJzcWen4TtxJQ3zyPA97cI3nxAF9hQvLToqRorEvUb6OeqKDUqSZ2PsUfoL
cldEyspDjCvpQDyyovxktGQu9zC+OCuXS01QC0Yv/vEtauNnqsm75uDbA5yC8ulmmLXakJhl8QPd
jjFwfR5L4k/AYV56MRrMNfw/8Ots1NjJQ6jY/6CWy3Igi5GZadZr6BW8rHvEE7HqkiWISvNQWdXH
NFQ7nHc3VmqmpM8vL3UbXxms6ToZLlZMZVzmKPMMJ91PwnxybPcGNsdWDSoOxlncewoiMF4NKuhs
AUQ0qo/EFM/sBOe9m8mLCaQeyldHjrNVcZhxjGhNPB7LTuJi6Gmx1RO4ue8gahoduH1nvrMWxs8D
wW2I+GDuOJUbGCGvcUW7e02Vwqg0AxDL9GvqDTiXavFc2eX7WIn+RnjDIWygzbfCILOCCCtAgMBE
utB8qK0sIhHauR7k0G/Dm9T/MBb5W5Gds6IAhuPu5q9mXvEBqPyTWeAXZFd7nXfqh3C3rzwq9iUC
85XVD+jifGtctTv4/WI75yIKRse7m2bEaqQE40i4phij/iI1IGDX3TEsLF4SMmS15lfh+v1JKUY3
AHUCbU4UHErcJeivNktbPYZEKdPheC+EAOz8LE8QBPZyS5qWhW3w2s8ojrdO33duDpk6N5Fses/t
4n8o2ujBl956kWN9j1B45xgTOYQRchuvv3Os+dxmBAgx7ce3bmXhcfKxJEV9hloELUVfrVtkUDvc
t7IcXrry2/OYTPS5+WtmipNn4khFCxARvNYy19NuecsNu8laVtCJ537p8D3nDgmWBWWK5wyaRrvn
uGycm+5TG8QnC30jsGrswinaObB4kFm80tcbLEKB1aaqoLCZMuaiBZzhBd5XmexKrUgzcfyLUxMY
66nF5ivO5iYj8Krs2Tm3E6Ne5QHvAjukdQbqATz0OZsRI3SluYuz+r2LvfRSKsxuXZrwo5p5CZP+
3bHOflU7L+RO7GJyO04RQpfEdYlyNdiPkpzIGxhBxMqHwdpbHtHbZF0xVCCassf/6APnQFpH86lq
u9oRQvhmaxIG20hkm0wW5SbCj0ENbJwXQRKi0/zWrv/jzwXff3fxpD1sJ5bAqwYWbKsVdCWbRKuO
4eJs0O77zCnrOA06ESHfkB4L+faHDZZai4EoRqDVHSyaI8qr2yZRG89JeJCRjqwmi58c4dj30Q/0
VMF4HHaOu/hkynA+uvqaY+5W88q3x58+I37bc4ybBq8fxsxlPCz5+B73hH53tQ0FyGHs38YIxTpH
YW1YqIso2npmhmbfHJwkPZoFoIXYyn/I20XCTeJyicFzyyKlvspAml0SApR3JmcFsJblj+w8BBX6
N8vSb1Eo+OB2GZSpPCN2Yn3SoH51GVSGXSn3rKs2kxHdzPnLAKw9jb1dm4bLytcdonBkd0MVDSvC
eLgKRig/sv7JGiAXRcuM2U9ZsS4IITLZPaPJvFn88XOy3HuoVI8Re+LxiwnFXe+84R89lGbh4QOn
Q/M0H5gZ/hQyIWKyYeXvm84j1/2vwljAMGpLXCTlh2i36ND4aKbs3cvkdGMrqE4lEaiyQrzSNh0T
GQNoQyL5amJsv7MCktXMvFsVmultJLivr7jGDvkpOGc+BgLh8OmfAO/LY2X0FOnKYGnr3aVFf7EH
Y7mj1mLJAzsOzXVKAp/xLFuIPjrjrHW/Nfia5XoVMwRlAORaHw58Nkz3X40/7mJNoE3SIZRSrLl4
qUcXLmKY9p/ZUNigZviLx3F6i9EONA8pKyMBR27FsBON7QIYlgB2Ihr7GDhYPt+wdHitPLZ1bQPm
uuVRqgGuZA2pel0DlT2LUJh36HK4c6EhGzqI5O00vFKEr7qWV914aj0+qbQGTJSPto8cnujplFKq
GB8asIydqt9Y0EYOzlgjHmk3bytEuSHFZC1/BbkgOgU1YubRBx3eRxo+odCI8BLGgHX4fahIeTyP
lnaPEp4k3G33vQsx+yyMzLSyWFyE8MWc9E/P7rrLFPlwI8teUx8qv+FzwlgA/E8i9RNtMEERZF14
x0zfW80qJ+RzgKM7Lz1VA4vLfvm1KgDtZrKn4BEbDRx4CY1V0rgvU9mdpjhiASFhZOcjNJDhZ5Iv
c/XJEoDOf3JvrQH5YLw8o4d4GR1hQ16n5gIvYNACZq8T8eyreIjuCODVwdzpfTmlhEE210RX9AH4
1b2i/rz6J9ZME5FT1fgFqbwUxOXVHEza/uky5zxmOLcqSH4rFBX4aNp95H6pqLhGPqx0bLw0AxvQ
seq/Q+tpkvSjUVo/i8zbkB8x78it2teSdtrsbBqM/iSRFG/x1JE3S8KbAICLivrgOpIfNAo1ZSDQ
8jOmr+KPATK27fUG9HXGwx59OJ6LTD+8b6zqEUsG9O7mGXMKyEWneO0Rs7LiHF7MQZxHJPeDP7yZ
cZF/Uep86CXZLpz7m4pHfFsuDu2MrRBQdd2LIVL3FlfNI2YMEqsnNiCtMyyrcFK/YrTRnGWHcIm6
vRvOFSLpiuwhmftIBsMviO/JOrU5eSwI1NEE2Mc37sZEoJBR4pb0jRIEHBhSdoF8jeuqaxqdbVVx
VyR+G0B5BDtg5tmmrEkJbWaLKyrVWwYciLIFvPg5Avek6HlhDZr1Sg/5DoHHdOOF+DLC0V8jnMe9
6kXLqeEDlHmMP6zh3kDhV+5AKNK9SigUZT1g2laDBRqBvbaduFtWl2Yd13jDua0nY3pPVL13FTsm
E+yvUNUVYTYmm4EOAmfMfWSa88mSHYTxYm8hyQ5EPWK7N5bfsdThoXQyGHYKvYDmge7ZOl1IdV25
pt6RJQiKi9w/nyqsYv7GbQusiQFv1/b3TPIfwG1Jbl1SvEL72fQtQj/zsFijmTwPWn+5fr1wutg4
O2R09bdxBRn4aa9IvT8lWlPfqc/NAHuH/cEh9sBD+8DOlTX6SBbxTmmNNFXwguHbLMFFqYeEJS0z
roFXzKzpQeqDjR94Fbo+c36Yyjhk7/PGhVkms+8M8gmrHBqbDJRU0A/efVTMu7a17hqy6MpqfuQ+
2LrxnO1sCy1bI8LqkNnJ3gaSQLlBkVQkm6ph5eiab/5EJ+khmOh5jaRCQa5stAgkp9xYpPlixl6I
12jzQLBhXw1N8dZTHR/K8t40kRQ0Kbpm1C8h7VZ258/E/7Kdl7up9IL5zYsqTZhT4KDghVsUviuH
EtX02BOV8mqGQmEDaLF/zVxN9FsU33rxl+jRW4/meuY4K7iB18xKn6YeMJzocfB6Kiy2Uc9lSUi1
kzLux03BGgvTeFCyjCeBwTHXi0Y1FufphvjUj7FJMJMKrG0bABTVpVAm3X/XUBuF11EYykO+Vl/E
gIdzF6ZdaohtFZI7qzXCnkSPn0UvN39lOUfAWzZe+NsXreaGccBMmsaDLof91LNNqzOCQoxwx00e
I8tcc7qO3MZV+hzOrPl4btZEnaMpbM137cf7tEMWkNRblYuvJZ5/iv5KCcyDMMb7TbDFH4uk+ba+
wElbyONkrPdaZfPzosNfPaWYAob4BXlFNIabnPHsbqGbymMr3Sr+vmt6h5vMtkn6MNJt5Tj3arBf
C1ofnCfeiky4V1WLYBlysgOITNxYDR+/7p4H1+A5rnIvuMLBhXHXNQPWKAoJtt+Iv9x4eGwy5qRW
b8GzTkk3IMfLbJDKSl3uCEZm30QS4crqqqe57f2dUwC+Iu8CP4CyHhMtqLLm8gfp8GfbAMfBG/dG
x4OhlLjSuYXbiqh33Zm8/cwZ101Eqza16HdZy071NWR3jB3syuMtiqu9J/F6WiZJr2rmfWVZa5Kw
QTIFWran2Kp+i6HYTdk1qbhMf4RNXxBtyo51VmJRzYCyxVBRMk9KnbsCPDqAXlZfpXOOALTQHSFq
GyL/ZLoLTip0Uju7WPa0Fp/t0l7SrCCkdzMVnb+PnReFIp7t5lqqBg2Pi6s8cyS2e8nsIEz6jdKT
2vaO3NUk38jFuTCQRscmygdSYA9Z0WKhQYYJ3pPMAyeqVw1XDvjrKR1vJ2mOxDI+xkg7nXkwT3mT
vRmoxNayBa3slNG9Ix99BIzAuSC0gL4FiJRuiPpdL/306uElYE21bgaTszlOvhZnGbeDwRSsitY4
exE6rNuweBvmCjgvOTqO7E7a73jRHUbBS2ldmi7aiqz5FqX/MMiOdiOF/lfkKRtean2gOx580voE
yhIcYWJs/AHqR2rhLkqyC7IIEZCJxPKrZaAFPjUNY8QlYtho5a0dO5MBTDdojVDITkvHeQkGh6Ex
uJsZR+5qcRDghi2cAyQRqyHuo51OTL3P3PSbMEz76rFNUx8mQTuwaJwe0rCLbxa7OCzuwLjVLf1N
PKrfPGr1ZURcsXEYPKxjxudUPGT0FTI7Rd1MyDzyFiuUr25TWnyMI0kctbHFGbFxp4HTG4U5n2Gk
jnaRDQevrnwPxUBaUri39sa7qsU5mOZt0gqMNQgUaWb5hy0VthyJtUDozJ03XCdiC61zuY5JLx3B
KRTYVww6zsUoEqh0DIPpSIjxYaS2i9yxCJj+QA8dAFA3GGYlvjVkFyRs4lVZo8oOwesyoli6y6Td
LYpUuqUiO0PUrOgLsXn4F999kqNaV47LF4D2uWuW7hlt4znqLRSaSFZC3DuQXRFWGCGW+SzfOUHs
22+GZyxB1ivBAt0+S897ELHh7SbsicQHtU+9hdKyZL7pO9RqvWXtRyM3dlPyCYgT7JJiwm0K795Y
vrkTj7Oh8vUky2PTC0DLTHHWRnIH1CjZ2n4EvL4k+snTD8LO9lZUv0NSWTELuxt1B1fOx9rYtuWf
CgvRSLvCVvu00Po0pb0F1ADOjzebuITPwkKMURcbURpwSSmLAomcyRjFIZrq39YIiXhXdgIoIwF5
HPm8kKBzW5f8WroDij3RzzdEFE21ydJ/gnaR9c7N2M1vYfgoRYgysRrSTR+av5lfffgls2ptGyg3
Le6AVP1pqJL7pPujSet2pxFxYwKMiuGiZjCJP8U/k4tiPExVvdM5VnPL0vEq89n9k+t5dYFrcChQ
Kx3ONfC8Ccsvt4RPeEUGTwNHso7wfeYPjtncu8lLvlwRV31nbDEXsUXoIs4IkCIzB/XKqsO7ODFu
fHmPyLXGcY7cifG4PdRn30zgEaTVh7L1U9gLuC+N2LnwxBH/X4O4ia/hNOPVm5a17H768dRk3nKj
hxKMgu9sLS/7E4r51rIqbMe0sUCCnvP+WhMNh3jCRFW1bRJkWUkiQ3fx1cwpqv7YLaf9wwItYeOK
8n4ayD+vsFcEfaTW3WJxW/YxOw5aMSP7U2jsHSG3OLZ2fqja2MhiMVe9C3bJ2vVK7sWUP/o2E4/Z
cXZt3d3aSVJuyim8xF77QDgzHE23+8GVyOqsHvugLZZt1VFX9+qJiddOdd2d5VWBnXVslZgMQmvt
1lUySoru7qPu3H0e4MKq1rKvUo7rJV/PrTr0EYOyoWf/hxfOd5o9kq563/X+q5Dq7MzprWarZ834
+MUxcUw2DlxeU82rELEkyqvu3iD7YpU2CzaONcfuHQmwj4Y9/uZh+1VdIamdJd8rTds3kSrjhDB5
KwOpHs4+HAbQd4xrYlKc3XZsZLfaSV5c66Xsuq8k1QtBj+7bpDhTWpqPYJjyfcgh0NIRB9GiEJvb
xtqWODQ9NzoWmfdjtg7hSi6cFxn1dzPnvp+n3rr1mwfTeSmXlGPIWQ5FTcWR1+bCTykpTozEWgA7
+VOjqvPkL3/YkLLrmOLHyE1Z1GAYXk8pz1Ac3oQahSp7HFrL/J3koI1T+rcmdgUMvNUaHdWDF6Ov
t+UPYmk1X3k2jFiRgJhQu1mB1F5fHD2TYDq3znhKiK1YXd1miFJwZMmEOCfaKgkrLD0SjQxgtsUU
xe1UrUgf1OP3osbAD1HspRYfvag6xtdsFWxe+82gywofouqYggM1zUKsAvgG5sa7GRLB0bC4RBvE
b2EN59ALwfoBBPuReElWg5c8IiWdsZuW2alo02Dqcdawwn4Ehrgl+5DUADvdaJjRJekYH2M5nEt1
hu78mRSMCDDsEInaCt6XyX4vhurJQMKyt4sTpcpjiUBtz6XkovDxvysZHq3E/QINOq5ZY3jUGzbU
Y/FeAsjb6Ti6WIySY5DAcRnbOzYwZPksp8mG2p4izlmnZXGbNASydkm1tm/LMj0NNZ5ji71D27UX
UCBJyVzVNBM0dwVy5Ph54AjrEhbkEbLIVV26IPiCTk4vjWLIBLNqMxYjbSRi6JEkD7Y0DkAu10qq
2yY3P+uxUswqoqcOxdaKH/9LGHV/xJNhW2YQDsN2NuYbKAdweEr0kQOP+pKps3T1Q1tX8CDZu8Eu
P6pUPTADd9aTRgUZ4q8OptD+5FjX4/ST9/1nbgru+hNcpU81e5fUQt2UYc9GDhwd6/I1CgkJhPNA
YtT4kLN8hgg5c4aS9FZIHbTNsJua/nupqjPYkVWrerSpKUwu19zogdVVFw80k7HaKeR5Kyd0yTom
2UBKecfGnqKOkRQkuCK+TIYr2LQRDVtnwyf+xHPaM++SI7Vo7d9GpkSNSmLR1hqjd1D2j9cpfDeO
9a0e0tty8k4GqjWSsKZrUY/a14m3aUXNiFcG7gJELN3UNSBDQWP7m4yCL2zxg5HTlWfkH5q4Qfk2
KbnNMcUybKGhNOoHtGrNhibosXFJ5gMAyCsWswVyXX3Ii/nkmdWwpp8m+4Pbq2ULP+p9JBIiC5tZ
bpA3IWn3CX/wKtJPzHLnwQhvCq8PMs+/ZKkDEsaq9p3+7hECt5l86pL8QrFjrqfMfQfeU6D2AEPm
eGEwS57qIXpzCutoVtWfgAxDWqxMMkLDiWyE2bO9XKMKI6ZTDbtu1xteFuHTOje/mHfgOnj1g+V3
29yS4Px7/5OGYK/G9K3AsREuJj2GKr/EVT7sTBX0uJxMg5QYqkYjF0WY8kJAEI2lML9LnHBbNu3g
y5JboJvhxuwNJMxlhMkAEWrgUr7NjStusrJ8c3V1wiw1caaSdYlus9iknkE+pJnc1q78bHLSj8kt
AiK+N/mZ8J4adDgTuGaqpUrN+OzcEhB0pfPjYpdb2p1osI6Ida+e68ULJDc3JrBsz5HyPIwxnRux
K/WijG2YN81JefkHg3AEAIw7HW9hZNYBiDe/iMWIgzrjuUhixDxD3SOJKDNE1D86NB6n3IW90Ps3
U00DlF+JfOxjJB/aRlnxPa94uUlGa9OlvIZu33CfEiPKsHTbs1paiXZey6ZmeILOZ6K+iI2fVOB7
TMq3qrxmqBlUHwbIznCoMOU5Hbmtfk+KUrlxNbU3jBqmqFBcM8YmA4Y8J8lv5JifWSB/omSbA7Tf
m6Hm+I3DDrGpkrftQILmgqwDo0jNSbo1hFMHyllukSadOLr4Y0Xzyei6Xc1pgZm4+Q4d0g+QM2H8
E8m2lfNvTZ7pENvnDjN6OC+/Zmt326Wqj4k2zsUEUtJE5ptV3gEdJdpO8+wtsglEIkaOcRBSvpke
x7y6KV+stCiQdthcMCJMsNWUJtDlK2Ync1riDIjaEBWGhNbaipgzB05Hu5kqGhzlju1L0rXs2l0i
etLpNXKM5Uu6x3Q0/XtF1ukqbuIDS/RdoSYYUcSU8E5N8dFJ0N07PfdJkWIFbU6dtLPNnOIK9C1Q
dj4BI/uCxeIuzBqMJKgv0YrDsYx7mnqpmUcmyIKtmlAXiY2GKWN7SKNp60fY+9OGRT8NOYIAFswN
kA9b9AlbV+4MQJFm7xB8o4WDNZvAg6L46SikVoNdWIixG5tMEIdJr0qfGB9jFPLGYLarF0dSslEt
f+OUefY0I58GtO+au06p21bktJZEa/B40X/kDkCzpgWnWoRb0++es/K66dCrxqer1xXJcMPFH9nF
1ol8xnj1USVXZZq7qpHMsoUaHi0ZByyZdxEipNGB7THW+nsyo7OFt3bVcYLFnX+Dlen6F8KG2HBY
py7QgsFJT9E11yBBV02ORxFUc7IvZRQ4JTYZrPQMvJU8cgm/dqGvbiGbE/0BzWJXVvh1sNluVbzg
TYACdPzrH8mYFTsmCXdL7aZb1BPgeA2IQ3oIXYQQDLYYEJ6y8F1mv+XcuqfMFg3TZQrEnmZtIKt1
h0nsfh6r9zFHVxbGbrSR8LZbsMHnWQEZSRfAiz32K1UzvqurqrtpRhI/srTc8ze5L7zlPnZNzvMi
YofTNJhq5k4gIam/e6aBAcaLGqyig0lkZGQ12uNDdZamZJ05o1fNWpDofXlwmh5l2XKJpPuoCAHY
Fz2CI7eIZ+BAc3QsQ+77UKYnM245HqJ2J5iA1Bxsq7plMq9EcxcOY7Kqno08XbYT3KAgjRFzkXpy
Sh3sW1PELJMHu1pAkydxYQUiiveOAIhl2g2xNld1SfxapX24qvGHH1Vny+u5dLG199vAYluz80bI
n8Ac1OlqGLPn2Vue69SMtpZIvidSlfeFNJ/wHoZBiNQ3MFNzeKxnp+a0Ux4yXXCDEXunwo4+B1kZ
Z1NFb1Pt8f7b+tLZ/jlH2EQq4ciwO0pvW/oojb7GyxbWhw00DOZse8VQGg2JvhDfFx6YNt43Cy0v
Y51G4CGew3Zn9U1zQGV9I7G+ICEw8F5G9jf+Vq6tGYiF0/ovRpseFZcyLVge7TNiOZ45UveE+/Xe
sgahAPbYXY5tRMZrQmqDsAymphDUmsEy6d1uIre1DmLoCqJjepRhVUSoFDMkhtNNnXdBlyBqj/8P
c2eSI7eyZumtJHLOB5JG0sip9224Rx+KCaFQSCSNfWPsRrWN2kftoHZSK6mPQgIv3yALqEEBNbiB
K+kqdEPhTvvtP+d8h+/WzrWjFydyMAhZJiy/Jnsh9nAc8F/v8FjTNJJb3NIki003plu6IaIU14w9
rIbasvgOWTNVfvXKzc5aVYZ6G/Ck4dBKMOCA17T0TsmZdNkwmjuTbQ5zWM87ov8oKD1b5UPfL0V4
zTrLRXWYwmJvzuGrmZl3IvdUO8sGXEVd/Sxz58OjoLUYy0cQMe5+imk4LIpiyx0as6qe3hJvxHtA
0eWuaruLYyOvGL75UQo938LZe56nclv3i45ASco2sULz5BOFDL3pAbwjTHCuPQAQeAXS2bJxTOGt
VfYxOlawRmd/qQZ1HikTXq4/jPQAfgi+bHhC/Bjc9MWU/q/YbF4Ns+TndLPN7OR1wou3z/KGYcVm
SdMa0anMkqsKACBO9VMIfnwe5HmoKxhNTbwSNcauoKH+zZ2Zzsi4lXZ88wXVejAtuPzwlg/47q1H
rPlzkiOJkv+VFLAGksArfqQOr5g0nf6EZf9Fu98GmhhpFWBSUw7NK9Z2zv+G4+G4kwcfNh1hvxjf
E5g+XOebKGyfJgxotGPX96KQH5Eab75UfNJIKS4EDN9xEF6ygCVzbMb7qpb2Tlc8hWjbPLigXLAR
jYc6cl9pPoGzyV2u79FKkxxzWAggR1vox80A7VxSfsAWdeNN9YO9HNAsodhC0JcjFAY8UdFtCijg
7ONuWuO1J7dkdZqqP1vDimw+nNZ0qO4i+UnukdQ/wtTfD0XrEFzq+6w8+/Bql+LDUfLMWv39178f
0qj3DlQxxVfY4SLN1cm1jDcD6M7ejJAWZWoxzALVXAvRXAej/25EmGLgBX81q+pImPBP3EXDzo6i
H5z2NMQkxIJGJ/5FrSJtXW39RUzLeIrHo9d5zoF2IEJJhidZdUbpVjnNzh2YU/Mst28DB+k2b21C
szbzc9ywb7fGhUr0kXgmWzNa1neCKdDGkbiN0/Q9xuBiKoDbILY+Zv9Zmf506sPocU7pbTHThe9G
UCZ1v0NNhGDqNKpMu7ItPEqYt95HV7+H7kDJVO5h3WiyX41JwsDAmE2TszpI0114VdMhwhKmQ8Ua
q8ElVeAFgvSQ6bWTJ69IbRvgmRYdJ0CWx9j5EbXmn37RpAzb51GD6ShXXYU/7gn/4ofXaYpiup/h
IM5Jx/uBjSohRA1bS8zo8WTFxoHsXBC5DW7bd2Qv7tqD+dUrrJa2viqq5fCEx99/CyyMJaw1HXGE
AflgS9qSVyVX+daP461SuFwXjQaJhHrVNiAXuNAanQn7LcrCijNfkiMBSqFKeemqkDw4Vo1iHso9
RVUIvC5l4xrnM471dc/fskbn3oxj9KFJxHCQjWcRIB7wjfCJaKwVLGNoseTjq4CThD/oHNPLnVWe
xyq8wtYQeauBOh+zsqliSW/mwPtNlcRdSLd1l7kTpzGMV0XFNjqPfQmLU/wpsCTZc/ucN8sYrTEw
yhKmVewMGMEzsWlLC2ufBXip7f1j6372hguIsv9Oap0/zDIIz2RiL1apsU0EBN1okfVz92EywcfS
dU4KkrdVRrP22evRyyjgHraowfN2DjG0hHP7Lhpai7l0FFcjqnbZHMxH0nK0OOlE41CGNse3BduE
Vz2LjpmUzGwKFTk8Cb8BXtNL8AM4+GsluSO3hJlBJbw1lRM8ZCiDBL79z7Lh1Muimg6FrvzKbQcW
8vzsYNrBeAPQs5yMbe4kMKi8ixzydzHkXwwchGCKa+jGeL0GTfI/ekAY89cjSJNVgw+yKdzTmPk/
bMPaucDRogATLenYG0/kQ9yEUNtKspUKA3M5/4K9ui2xna3qNvycsv6z1frU0k40s4toRBytp5hC
oAGOsNPxHG4s3izsLG7I2N+FkM9R/V3zSIOPsC8q5h/1as/5ezz6OOfd6ilvmkcrYQiOjfzWe/zm
aNR/bNfFmqibW1ZafyyuZxCMeD6OpGMbQrik2GfcsZj70Fe+8cOnBzEVz0Vj6M2gnS1qS/M0A4GI
Mzqu9UBh32TewanAlWYxZhC8CgeySx4BPDMpefqQaRpna6LKERBS8kiFi7/jK6TCO4x+N/H4WXrK
3UJ/2Ltjbu1FweJxEHO9t+OmWswkJ7Px4xPjwRMMq+miHbJokimioTYhI1YQELyy0tjZcG+N1ihO
+y5ASEy5JQ+Nd4h967dR5U+Y93JA/TLaV0Mwsl/zs50T4SqPyWBkYW19NE58tXL9Qpq8eivMMr7O
rY8vAUrDm5498wRsgsWHW6qnPK4OJgSXAzLIgEhjhvfMI/BY+Lsa4G1NLNbs3IM5yHzXzno4FS20
na6vt3DVpqOwcuPcz90hmJIHGy8cnXq8c+zuilQjTzn60exE6Eee5W0aeCcgR5Y6oWgEWMl6cvSn
YpsmAHyniBglLoaTy6L/y8eQk/ba/UFVqqK9qXCPFOKUz10jXyvjwQvi4QUB0n5cArypHNJ1pBAZ
x7YUT7aCdmNZyoJ4wA+TBWab0a6Gz2TV4/J5S+xEn+OBVxfwWPfkOG3B+Zh5hwRY7oZz03tzx1lv
ifKRKU9C940tVkzYvoZrlcuLYAkiXHaxc8i3rS5yC4cQls3IfxNuEl2DLMV51nM4BNPWmLH1ZKra
9TZvt66o7jbuzaNJq8UJgzi7ZqBdqyDRNy789lbWiFjUMhhQhIvuEQE42+a+UTxPBU+OKoAOoifF
vnUSP+kLXOOD/FOkhnfv5uieF8T5ccCWTwO1Vll40bqKmYMte5+ICktWZj/TRgVBR7kQBcKS899J
XxtaUF9GNi1tiHwDFRVr5RiofWSCWAZw5D4OwD72ftC9NbOzp9H6LPpmPANzJc2fWQAUtfm7jqby
GQcEZ3nIwr8ExrKRZXtP8Tk+1DA/+riMX6BNsoBvoJpkssRlSRZ8RzyZ+OLIIsb1400v3H2RJ/1r
z2zemMGZIqxr7mX9NSq6klATcQRz7O9mURe4ucdvwpQNRffYX/ve9o6ol4+BHiZclHS6JYMhd01P
IFVUJChVO3zH6L1QsKNdZV/nOZP3ashQhZWTb9hRUToKu1qPmly0npnrkqVSugKnavB7UDOU6a51
QGYBm69ztJxAHCmfZ/Bx553FhXybz4GkC5aS7Sl7DUpaTYbQQ8id3OisHfu7qOyIrIDzu6AOYm/P
7L9qnD3rObXbx6b7YAflnXqvOHZzC2AvYrdcODnypWQClcLEll/jdpOaL8HqJvvQhKonDTn055Jg
E3ZxyuYJkQQbBdj1asK+DJvymS2nrEVxMzsgj1qgEYIYWVLqi+gTQ0V1ChMfUdYjKvFiO6rkW8Ee
kZjrU3RiFVfPyaKTwYleluLlSvSgl3L8yR+RBjMTk6aKwuUczimyRrUpr3VoZxcbeAE0h4Tbvixe
q5IERGbUG3TdZjPaLfvzOuZiSb3hegxGcKnU2MMc43yJxvYnhxzFyHXPHgjT2yah+N7nE2FPE8tW
HrBRjKnVkxYM4cA+uBbGuUK71rED4Vosb5yhJG4UBmj9BaHTu+pMPExJ660E48zGjIfp2fbjx47g
xmddDO4iu+8qkwZGexk88BHkZGLTmR0fBOSibt/KpBxvOePETRTBx8TepqzIkppNLU8sTXkZ2Xaz
jQZhsBldagtSlpUc2ziMbP2gpPWSlhQFFaVL0+FCiLUSWuAMnV51GYVbJtWXCelqH0Ucvfz5BQwx
IvGYnYxT1AgBuEWzHx0SNgJOHOwsy6cr3VPpM2uj+ZCwM1mr0P92bdm95AoIliqdXwMHIw6x4E1T
qwcbtcY+TCdbrux7EpnBt3nGp3dXYgifjKhEdDVINAiKgEjZPEZuvOdW6WytzLf2TlK/xQvTqR9g
JUZtu7GWK6MfieTU+WnPSbRQ0Nr5Ka4QW7iOpEdlLV4CVL+1E8sTqO8aCBYTNBTS+Wq49c2rb7ru
PPpCuZ6Obf1SY2jG4CeSW2rL71r39VH6I3A0OL13SOegnijxjCanO81ybIj3MSXbFW/MIjzXcUtF
dUWfAq9o9s2DdFe5B+4or5nlaObiWWxWNZfeCFdJQcew6ciCWaycD1zyuH7hAWgSazzWE/UsOQdW
A/qFWZmNlmuO986zrjDJ/bVnSOB2E/WXnc11s/Nh02nD+Jg8FDBupOpOQ3PSpPFbHMcPtV8MLOKU
eE0HsphsaYuZgh6FXEJdjZ29DMF9Jrtx5hGDLziA3FAPXbiV5JR2lR4kQKLhcVw66HIihttpjviC
M9e7pGn9Q+DW2rSJ71zEyAZI6+4eDWmwg0EfIZZFgsB/w8Ug3ll4keEZl+3VI5cxW2xDR8PNdn8p
kLTBgKxLiWRGLc/+Ru2B1uuNXQluesUedMUFQM1rVPVIElDWeBS6yaYzVXIuxVGEWXtrXRa86Fsz
ONsuuqrmjxgrTABz+ptV39WNGFPgvbLPrygbSfIMVwwWNrOM3sHwWSs73xoiyrjucrazggHfFCVv
RtyUV239UCQL3YAaS0TdB+BhzyQvoQ0Aj1n1Btg9AklEGd3XJFK/SgvxMnCwlwWsd72Bt6ZJ1OJU
1K9k8p3XqUixsxrOp1OOvCjiMtr4XUS0iT4Mlr3y0YnGVTD3YkuCzjrmwvp0QlzyVYn5aqYtDKfq
J66lia4PvM9R2H353Zyu7AT4rOX4VzXNI/G+FjkpdRx67xuFDs3Tep79YyioOy5dYHCaz9c5EPDy
kRI3OC1GUw57rhX5JWR/hIGjBamDVW8qzfLRdvozWt4lpiOce+2scZCyzO6n5kFCZz7PTnUo/BEl
Vz4WXvQcihQwkQXcOp7srZ/viaRcnYCNH3fLicJNuWezuR7gHDH3yKdoUFSylj/MsPmUxEk3amqQ
msXVmhCkwzE4Ohotyw2pTOxi+zLPuO099IjCWSPurSsWx73LYOVk4cK8ax/rSpJaIMzVOfXaBP2M
aV58ZOCpDbP+Usr67nNYeXDWgnURqJdANz/oIBuAwRDTkkWKBcyEHOAhTlBh9BzR1bCxiVeIkGAa
mxZ/ZSlikvAe+soHfjD3O08yT6b1PtXibeynD8cJPlQ9PmuP/3qs6uOMkZBAEpNhbMBAD6FhEMG5
Er3Wi60S2iL3iA89ea+TkXS3uGVIULFLmXHqfaRztXNK7a7okcCWNHcPfm2uk9DGW11fPIwo2PFc
lqvTV1fFuAoJHnTtS+n5twIIsq6qSwH7MwnjayC4zwtIYGsswXInjF6tfVrzqFwhHDlKqDeGjS3e
X3hr3C7BaqUa2Nro/wqSSYDASz+xpXyxRCb24fu3acyBTtv3ZhSPvbZ3yNr3RMEJLoCCVGV7Ey1m
Vs3ncQSueb9y3qlLWseePHY5YR/KqgZQ4H7A0T6mXCdD08HpKukkLIxD4DbTrpv6XVlJXvdDdG7H
9tPG4pv2KWWyLZf/8kJCvrfZYkXshtQEo86xxMFC3F1pogV2kG1cV9G+bJe3VvFoJKy9pQMM5sYx
iEyeFhOX4t5SD9IB2jdPcjPZOcbmjMTEbBXgPa1vXAx0nHnz1VH4Bav0CfXxPgwNn8H4AR3qGmOD
mpvoKWgO3OJHohkWL5buu9DhuEs1vprM3jWdC0WlrSgtLAj6ws87N9E2RDOZEEuuaGKtA7VYYTDe
CC997so5f/j7YbbMkVQa6RvAhoNrvFSN8B/+fmhjDHX0nzxw7yJUpIdtPLD05eG+Sqz8xSniedNY
eoA/0eLPCiils4uy3Mg+J9ilfKQLYxhgXRlbDH24m9t55wbYIolN7/vAuw+yTzbIUX+oKubzx9PB
h3TEXYu2ZNtCscYLZ91bb7yVqnTPBFKsO0fXeAgZZVbQSn826BschtT2SPg1YWrtA3jg+5JGEerH
6oWcxLvXyWBOD3Z/Nmo6imc8BxyPSEZWw+L17w+xLRWnmgzGysKNMg5o8Lxel2IIKE1pA3WMfOBG
jOHA9Y4PQUPvuWp5vVQ0HpycCYyPYWmOGK80dvkQPfpe9yLLCVW9Fe9tB9lPLx/iIaOnvBh3vIN/
0Q3en9pK9Cen/e0yiB5rhzILUbGmRwvxyCXKoFvPVQ3PsqQWSyQBkZFFoV1KETyTTqhpHxXWM2bG
ZJvA5GSFzl83jfK2wXfCdZd2Z5vCb8+bvI3EF3r0lD5E6GJrYacsp0uDeuKaWobWMo5pm57Aaf1C
0aqv3iydp8nPDs/T0D0Ql65ePKy5rBaqFDFWJsuX7bDhIRRAddBRyDymP7fvuURV30UN4HKh52Dt
rZ50A5mON/5LMTVyp9p0V5pZi219Gpi6dA2ijRDXgnEfTYpCSeBtarLGa1W5K7dg1+uaNnKEXLZJ
o3cmKnx15l9xCARgqANQhFYNEO1a5TFNzEbzVshgV3d6vppRCu4PP3Hh2PYzfjKrfmMgiI9As/mW
YdYTHOUPRonFNq7za4vM5HbOB//rN7JyrVuxRszAbBEF9t2aZ34SHZKQeKE/nCipfi55tseO8LeB
r77bgPSvYwGZIiHF4GPOp7hRf3xEpYOIfrsDIq4fDT/rioeYQ7Kd/GP57cn0KHHA1A2HBVXvf0xg
x6tOYw5b5gd5lxAOAE6TEqIDm9xIswaHbmyoMfozAEslW47bpNx5RmxxhJn5xpinaxdHJy7q4HQo
bmkGliO6IeoR5vbHOEprvRwhe1/kFeC+XTj61458/oqjvCd94MBTwg4P9WeT+TMcZdXD92n7P8ls
P9ajbjnScXxWVlEeLFbZI5Xdrhn5Bxssj0jDaedV7Qsu40ercKwtwUgtsUtj2EEuVT/CGe8J7GAS
DJ35kWdNsO1TtqkIzoZKgeqOw0PR3mWRe0zS3Y+GGu91XE3ETBySViO7fTx92Xlo0o+aG/jaCEgW
ZTkf3En1ePu5pNee71yrKDynMfVxJKkf7Tpgvp1CY1MotFFTSuLkwSYBabBG33K9wXoSRX8iuLpX
OBE2YwLsQtjhTyu6SW3qbeipJ4K2z1kFYLM6zxH7D+mF9r4bymLrYBmmENnEdps/+UC09lVXvoKE
hXHfcWpY+fTS9hGTZhhpgu8dxPY0qLZ5h6UpVhhXpynFBjIke6u0PqwmoqTS7bZZa7L2wNTUWy2z
/zR/eH55NAySLdzU5hV7WnTBkSMOAGmTU/uoCxHtZW2Ph6WkiXVDTW1eBZh4Zkcc8upy/PrSdCGI
BVtehy7DT9LbJiC2d6NzwjW/zLFZBVgFMa9taEFbCWtg9or8aj1jtobY+aOpIDOYXAdMOIeXDqf2
PCBEzzRoAtq0wxo7fv7lYrtRCe6nECaLqBvCbNMEqkF+NVMT7OFNT2y+5asEr28X8Es8Jhpb5xGw
1REtFVXLTQj+Tw2OUyP3tzGeEiwqGKot43ex9VjG7BJHPXHsYFxGVvnk3k37ZNAPpyaqXilXOEyB
/ZEkzZfbdm+94sQ1FjTBOA3xHu3LW5XuTyeaSak18x3Yyiuy3M38i+YeXu1BXwKr29ttsR8L9VVJ
KoCo89kK4XDfUg+q5i+FJCRJeUwtZC5w2MV/nALymJucQPnC06jdP2Efn5WeWRL0H4Tokt4gyFTj
tWrAvS4p9FVt9Dc39sTecFOaXBZQPI/CrcBP3Uw13a4JXzlrnosk1XeXHJUG1bYXBf4ypC0X68Mi
SZT5E6+gkFfUw8AstjK9JljRiBnS/OQ8Dzp+8kKiJL3mMhlycQYYWVbrBjM+rKnpXa/TGrmabmBi
OiI+mcpg95+4PnlHB2Nuck0j19zb5fhB+1BPQX2yMqf0yyVkNhEH14QmYK8VGBVDK/nsc5IGafzZ
dsteGIz4Llr8ajKaiATERb/33P6ZNe+5UaCBfejlGO1anMQZ8BgscbFFgs2scnM/GsM716+Arfwg
IDqE58IjZBS0/nVILGqIR68HbMteCEsXVmttbZvIvaY5EM/BhFACoj7c90vLjE3QxRgLdyPC6U+F
cTYL+Atz84kkf/iGG4LIfxaj1hrDLZOeZEBq3ifN4s6zZ0mpE08uE2e2gU1yIwbv19CzvSvb4UF0
CaEOqzoIqHvQItwVZca3shuuNqUX2KjupLrvSCMrOTT1wbK6s5fjSx2H4hxrodZRHU5H7HbHVvNy
hrGmmbnp8GDpqaYJ2OWUr0LeOavMz76nOnmgThDvhT3fdIetnG0Yk7WBAu91kDhKH71Lj98l7I+M
MZcNo2A2cGGy1AOgXGKYpjXNWwP2aSjHizOzZiD8xgZTs14Og/ITmOOjEo7PWodfg8/yGfnZo2sw
CNRUec9DPh9tWb6VYxWu0KFR3u3xd+U9Wd7wLbEToP8xCnigLgcgKogBp6FPqw2AxPjkx9m7tNQ1
RujGYo3lWTKwrcK6vYbkcm2b/9DyAjpgPbEbuZ6tU09kNEGwRMrVh/KyrVcoTG6CsOUUDNuISyib
qj+OMPKrbsNNyef0BO0zKe5ewKGffRrqtZqYOQifwaq0KV6BvORW4s7O5D6Q5/rtJhZ4vfY4Y2wj
mW9l7OCXuEZRnuZ5/vBxt4k2gmQwhd9+/pyTCCaBgq0UmOm2aOHU/DZZM9XMWzTWKdzVlZWjY1en
MrXpaFvg0l3krmkYsVa1yeUrt60FTory2PnukxGQhQIC8Ro5+qYmEM+1/Ippll1iaTZOY2YXn0Zk
S4uZim9sZ6ntHl2poTaRjJCmDc+uNa+0Y+GxbhWkBkBIaDP4PrhprUesm+BFkbKiSV0nSj5WdCE9
hJLbaJanvwsVvc0SN3FUN7d4aFlOprtw9tnzSMo70vJX0k8tj87yDQf8e5gJWFii/GBVXmCIW+x0
3YXKuq8uT9HRC/qaDELwHmvGXRMYdzvoqz2+kuqQNM0ChRYHFZsZPRH6Gbcbx0sF3oK2DkOSNjEt
9mh9uezaPI9XOHFs4n+XsDeAV1BRJo3yEbsuS3eCNGN0stPUODZN+UZgFHpACpQxTD7F3O+jOfhh
LRXuOd3h/RL9pGXkPMX9Y0iQ2jWtX1ZiXhqsdA2Sfls+Vvl4VKMBC0la8wZpjq2xZ8rVtopSgp8l
e62IrUVZ24AkiS4Rebz1FWZF3HtnIRGJ2TWh8ZRczUeIfazZGdrB4Dh3ls82urcntu7vIiHa4E3z
Uz9TRmNxoouOo1GWW4WisbUVUOaJpUrqHtyw38WjevWS8EfbgWGExeMbvOvCxKz2MmYgGaszBXov
bhB/W3zrw2WzYFgm8a/R22jStlsba6MU83vihrxIDTxXzvzWlv5D390AVyN3Tfo+FSiHbi2YI8rh
YBookb2qrss/bU8eEZAaGJmahi5bQYmh94KHuRN3q77FQWG17Y9CNs8eQJt4AMlDlyGlXWxbSo7e
NQ1TX9w4z0B+CtaCJf16HpmkkCxLByg/SEnM0kW59y1tIHdz1tjWXbvXmd7sSfEFdVGFpXgcGWX4
XkZ5FdJRme6NveMwt3sWyY/5YuHixfgy3CsziDcsZ89y8A7NMPFtYOg5VuI6VVmNGbtp4XuI32Oc
PXJDBZ+d1qci6fkOeTOUGlEe4HiEp6a5WznQ1RRy1kaXwdlL8jsAi0ubY8+Rptqy1OYgt0jIlaIO
XuPEWhsAv3Ymo8Pag1PNufTedbyY3arjbZFm73DevkYKFhRXySNFpcM9w0lqWg2o/MD6qj1wZ0Ee
Flu8AgwpS/RmerNZWGw0hwU0JT3fy2RSp6yrwGV19z7O/hRhfmtamWzNcmSMMKfD5FBAom2HN7Pk
qB18XghRw+zvh9FmNix1KAMKJFG1eECwGvGc7DUJ+WZ3s1zXAc254NgPhGz3achYvFD8hPRZU1kb
nVnRwZjevY70YgzAFoLDm3LZZI2qfSEQc599+1crhn0EPzYfeKNkjf+7UfhC9fRR1O51mjHzdNp9
clnqrts2fMLaBw9pXrYS2Ni4ue/+Tm5K2W+cETb4L5acUqkNmve7BVkQBYsulBpLeC4L45oA/3An
tzsg+775wIeAAQSp+mnjUDqWP2RIFwaVN2cMB3KTU94M4KNFsdYf7Gf0qbQSRgZ7xmRHFYZ2bRZf
c0319hyyo+2ICqbdrzTznO2UVdSFjOfKvw/zMO1pk0THVt2tHovdFDJ/s5hGacIcgwB4py/ukiby
mVpF06mHvdMdTMv+FpByVv9P4J3/JZfzX1ie/xXi8/9HeKcV/J/gnev/+T+63//2/b/+238/Ypxs
fv8LxnP5rf+B8bT/AfnQDwI4npZ0uMP/E+Pp/8MNAhuIpjB9h4CF/+//VpRNFy8c0H9I4TFRBBJG
L7kUflNb6uWXnH8QADUln481IwxO3/m/wni6rvXv//YvGE9OmsCTAvKODITHQ41f/08YT5kNSOMY
RVXjoo3D7Lvgz5gYr5wNhBxg6IXxqaHmwgir662Mk4BJjuszOvRhlkhLvFLh9Jb1mycgEUrYP3xt
xb5vuyNOX6JZ07TrPTa7+L3wwUtVAhErxqcI9kiou+lW4adK8iS5BHl/LzzE48Dp9caMoBspc3j3
nBoMSWtOZ9KMV26vw3EKKRzKXZb3eY8kLojopxbYXjWiviSRDPmNLL4CIiunyIC7RBi/Zlf+IxRB
wsXQVT+99N2uswcP5e6rqNFgYMzdenxleH5U81abV21Ou2EcYpA2mBOIR4FS9o4d8QEM4or7Rzgh
+PR0VaRUtV4yGf/Hh7Jz1OXvz0GPIReYpKQocso362jnpL2zY+x3t9zOIXRDX7zKPD8YXrUPmMuf
zbnlb97vr4lw6lMmc/Nid9aBEsBqRZeQd3VMdpKrAZfzuXPGTRPrfBcOiaKcw8S9vpRVWUZ85Ent
bz3Dp7bV52FRDGAhHHPOjpSfvMaBrh+6IfapgkAXjJIE4ujS6EPc5++PhNEm9zTBveeETndUbnfu
VJBclNR7UMzmu88Ns+Rlei78+hc5pBoDBc9enpUYLGIT7kRksivBZiYoXXCaxr4kOjbQwPv82kVP
hpjuavSMQ+xA75C5Ett5+Swz8wL/CeyzVAIHL/rnQg32ZkryDxunxbrKyvD+90Ps0pLwMWBNWCdA
mh/S5UPQhA5zFygeykl6bE83ThPjArv/gljRH2s3yAfcKky5lCZ++IP9JnWP3MSQc220SZChz32u
jlFMBlyALzB0AwDDhy5Sl314ptIpPE+TwGLoO/PFiOeeJg2VX6IoRaPK8CxVBHg4zThkN7aYTkBR
uTEqJzyxWDRO1Byx8f1PPy6YKY1cPdjChDW5fHAV5v4yF5fQiprD35/SeM6OZuzvWsMiR9z6Bghb
zDQX4gjBLu/Ubz2HuLYi55c0BHGNKMniB1n28cMyhXv93h3mzwyjxCmZm2XhSdfowsAeuPFUPYmF
jtuAV2E0WUgG//ygq9yABZXc/vlTUSb8c1OoTwwsNMmPOFz/fjD6uL3aKWinMJ1JEftTt2+DAi6w
WFa4jVFd7KwR67Yigf13kV1MoBfdiXhMV/0IuMLN2kFcjFtyJzUuYuEOr92A4C5KACG9IdEEpNG4
10y1W5+Kj3VeDxpiXYfGB5J9w0wZXMPcueBXEKwAkTGTSrDd4g8KrgCVWEXOIdqYMzz1rBg5N13j
bOBXuvz9N7/1YBaXjYGTfjYvAX27ly5nljBBnLDFpHtU13wxxK+eEcihUy0fYLxmD7aHFz6qANnb
lZ1dB8VFuhSVIr9QhcmeQlUw+1ELyUdDqTHN1NniW7fFarJpVmxi9yjAzVyFsfcw6TzkmA2RUZPz
5Pr7FHAiumVJgn7mpX3oUze4TfgEfb1PR+OBjBmig3L0OcdxU7kIw7ru9a5gLvIjheYDlDmeuPiE
AzoE/2s11DEv2HYNmdSkc0uKh0sYpuW7cE0umSFv535kaG6BrNVhvc2n/pwrTG9hUD+jCl7YyBrA
/txt4zTR3s6yN9cd6asO8GS2QfgLcex3FF1nc2GH4Bo80OOCm7cIeHGMBvO2gHKFQkJ30Bb42pdB
QzKm87DhxvRm+bchUh85859HlnK00wEHvE/9LeFavKKFBeG/NG2MCOqJ9B+MQ3KHYdPhZs2bc+/3
wXrgwVkt4oqcyMFn1YGAy4mml0cHjDIpNXGVtnqCNH+ssvC5iVtme8e+lKI7Y79n34scqtzFmuYH
T+3etIA2hFX67sb6UWbXmJxK1mzbvjO2GFGONszdMBg32TJnSiEqDowAJSO/6cm5R6ocF7fcFc/N
XrqAeh29iWN9wAL57LGMxzVE6C8anbtkX0LbuDh7mcsmv/M2CICXsmm3leuku0bXAyVOxdUaWTIb
Vrrx2vIMzHUpMUpf0YvDdeKqLwDcNAmyVVliNpJlGluvbYkveIG2hutJwULJ0CaL8NMarDUKXLEP
+hQTCmShxh2pvnIfZrrMVhSxYDJBrqaJ948zJQHhrDglO2F/kNhUJD+2jQTLFscjzZptV+91226d
3MzQMP1mF8teXzVz/zXKh4trBZDLgprdlB199HF8MXy/2rB5/sLc+rOnP+ogs5EZYaRTKSuPcWb8
nCBtNo3u2XdR015KuaoyoHVl/79JOq9mOZE0iP4iIigK+9re3e7r3QtxnfAeqoBfv4fZh52Y0Eoa
qRvKfJl50tvgf0dvZdDG4d5mIgyer0ho5TXJShHOMIZ62YLgiUxZNp6YrBi0N9mcdEi8oWxj2Clj
tR2n6M33nbfWuNDxPp/8xMdbRspirqOjkUaHRpgfaRgMIISodmcyzogcmAJfxBrrQLKBSEyE+8mn
KItIMjlMujk3/sRtgWbmFXlHVoRI5GSAgogIKrfNCsP5tgN1xLUgWZqUG8TgeqkBPdS+fG0n5h2D
b6EU0HTPIIjpqoX/stA9aMhxPOdoA8QCAyyZ3V0BevAceP+ypXk7qbDsQj78rDIC4Znff7HQsLba
oGVZ4v8hNVxN5VV7wh7w0yYXwHlPt5cJuivTXnXvdR1iMMOTmPaQg1slQCU7Hs8JWtnWBfYXYgyE
nTMLkld6vqtiZGFnGoZ9USecn6roForMfTXYgzA8J8Eu6yWv8SSGl7y3Hmxad+LAwtcs3WkrLIa/
vtYpkWeQvogBa89wzW1iMh40oYSfHHNgJEwl74Z2CwKEKvvtUcO2lSTNXMtT5KJmRZpwRIUzSvVu
u7FmkuRpPxc3qtWKm8nBSvp+cvrvhxK7Km5NwuU24OZIC0/R7PPlGlr6zMRCQH44R9L4XMVwMHwL
YIEbZtu+ch9Gs+C0Wd1PMv0O5/4CHW1eRy0Al7JluRQuXUbKZ8GNsH5lr4Uu/XOWWExbisTeZwUF
iNmbW8uLVExdCIW9tjY4xQlYKYetV6y3wzp6GIH4Qw6cN3j4EG1wlLaNezam6tCO6LspQ+AjcgbP
YfgjPOFculio5zwz93adyHd7GIYD8F0+Wpa594S8EaO3AltS6tyrZlkuGn6h/Q+eI2jZpNwZdhsf
PBBPh6ADuT23cnhrONrAaRTxKWZSAtlnhOGy9ZUcb6Jug52heXcCsz2pWkM6oTFOuQDnMUQnJ68p
7xuvcJ5EvQyvDU143UmtxxYHT49O9KW1+Qc1v1qVXQq8XTANM7Ulr2NsbDwOcltn7FGTBm+f6fnq
53lzIDLRXLTVNRdUkmTf1xAeMt2+A03xj36fF0ud6sT2DsAUaQKrkGm4J8k7AXhpD4Wlj5hzlGgN
wAARqetvgcBBb0yljDNJIOP837/J1v9qreFAWaDCF+fL5zGo7N0AemBbtK08+Qgsq0EjpE553G/A
cDyYJlpUGahi1xhYbQzlPLShZqzI2ksQr9nLCrACOsjNRa7RbIcr3C5diTnMdiTsOtM81a7I7mZw
6Cu2+ecy7f5SySqMKGYc6sRguwYZwtSrot+uqC+NJnHilQDb+sjEGA8VtnC7Zoe4t3Fjy12TcyjX
gkVgzC13i29w2xS+PkAAbM+mpSiVLJiKBpM10GUCkT2UPui9gRqsKq3PmgwHMAG5VckqwEC6MVIg
DUYV70Rop/dwrf9Z48w4t2Ven1fmSzVRx6OqXcwZYwgKMrriRoENOvhIRZks8AsKe18krC4VFnft
TtF9CugROtSvxFnEIISKrKQ1/kxEIjrvf3qmPCe2HZw1vBRm67LC4CYnlSjrHou4pW5cYjAspFBd
o6s/3Rj+Va8+rcEb2c2Axe2a8Q9gvsEC2RsN5yik0i+dh3vA25i3U//RMzPJEzM8uEaE58mPMHqm
ZnCK4UIklNWcbJZLRYi/z41hhy1PXaK2QYZeKs5y8r/KoJ9Jg2SbRmI1plYO4v94tOi/3sxkqlZW
HwR33Qyr0+vvvCY9dBIRPEtK9NDWOPtRrLdV8wio+rWqO8AVDHX+/4+KXpeBs9XWVpRuzu5YwbCr
W46YxbbunPjo0wJgRwXSc5QS9MvP3CXdVS8Ij8BpgaMDzURtiqYyUO/VGqPlTXXBd+IHDWPi/Mdj
pskKPDqogdZTgoxRNwA8YhTBBbqJA+JvCGSxByuBVlaQstQgQyg4X1f5+BLoxe0VqccUWt7anbP7
2QoPbh/T4DAO+z6hIHlOS/uUVzl2QchSNolZUj9NQjUUOyulD+lZut7naNTnLAXjLET3bpPTQ4hl
1ilT/CsMH3/Cwf8QY4Lwb37aYpcY6qFt+KNHjFJwc5APC2k3YLyy9N2Yv/z1SCiq+0LV1LnmKj4R
jFuPvZFzWqTer9DOoxmWFIfEPHVlKneOh9eCn7Qfnfiv6XoAyFa0NAjqraqAb0kepgIleGXBdOFO
wry+se5LITxOfla2LcrzYoyAH3IHMftAVKXa1NqXW9swzhQp61Mz6StfIC+CrdmkqnZccxoAj42h
PZv8EZgQZ71GxcjJ76LgSg5518bcIOkQg3sJdea1yx2KlkswLIAr+fKxa8zGu59lO9XRftlorKqB
GqA0p4G5QRzZdZ54aUHprQ3uhxSmWfWK8T5CfmWqExDCtfXP6iM+JMr+jm1QL7lrmyExVnIa11dZ
Q5GTjuUa3P5ZKHKEXeGEvCqvkc8haC7KPwo8o5PCaF2FyI8+4iEVaWKpI0HLYX2jVaGBJGpOFX+S
cqvpRMqnRmF6gp1WC8F8uAB0aaoJxJnJRAUS1k/QN28Cid6d4h/HA1Ak3OZtMuBH5UhVm7SgwQC1
bpztiohDKrg7zjZBEbzDxshyVcAtCcIwP3eYV8Ze13vgF+YRbB2RVDx8ecgYVw/UcfWjIDcOyZX5
toOXJKutZazdvFh+yKffkppJqLehRBlQ7jUICw6s4L2nfTJ1+rHX80tT1NZZDc6bnhOaHKrOoMBw
AN1baY2hyX9ueiqhZ//WS25p8TAdbVeBHwj8vTR88rRF9iG1eLdr1ISiKh0sL7wqY8SfpBtItXNA
xRCR/XqAfrifyB+gO3qjqBnFDRLcjcBJSp68bWw4zt4r0QAZ6hx6GkpGQLmEB6iwgTW29d35cRDB
qUqcYGeF82MOk4rXklKemNbO6qvEQdG50DMw3z6WCmd45TGHIh2HhBSsLc6cqy4rmq011S9tm/Gx
q+p1jtOnytXnqeVy1/LSuD6Rkan9AA6n9s1sPldm/BWX4rPwDEI5Ge5exyEqQUJDRdjHRoPAcid7
inyrm43pkkw40kGk+mOZi5gEE62/4ROZMmur5V+ErzHNnDdD/XMa0vpGd7BzpPDA6/deAhjbiM6q
SOlVaGBPSKl3XVPsCNCmJ7Y2bDFueA+c+QdzR7zlgIDO5aKoJ+VAOWqlrgULzp7fGMJzRtEwm/4h
yyvYFL77B/jfOzqiDTeO31Ejj2Ja4rLDNmZPm5LbjiJsCz/JketKRBDXJC3wKAnLqbXL16lmwoI/
D2BmEkD3cKoNgvUPU07WQpFIMH32q+qmcS9QHgjIEtH2O00XHLPLMC/+JlyKgxHd7Mm72Xjr+dCj
37mooTi40l4jA2pnnwn3qYZvalbY9LOIxTb3MJaUzJKPW6OuyY+yyx3DenZWipDVuBhaCyO7SLeJ
z7Gh+MTE8OAIltVsbONtmEPtqccRuiAwfxin878QM9u6BqSFK4Rkdelgnc0CMnKtwYzE5qaaph6A
T8bHxDMRzxQzN7LDEdc2O9pGvbcbeaTDKt1aDknrRLmn0tOXefjs5vnQRQ6frhMdUyJ75Hawf5IR
1VugBXQF+AeDNXaCIkcBZRJwI6xeJ2ruwW2jreOe2Jg2D9YUiZOygR+SR6OZuTYGbq2ciqr6yDYX
7ILmgic35bI8pvE9zQrPPvpwK7/4YDeOcqZt1tBfYHsFrnUJBQtVblALOT5Kzgb+fUF81LC/ZGS6
AGgTYLJi2kQ1rP+gGLydU1cfWImKY43pR/bVB0vwfcLecWYcTUjCmSkYZIYIEmbxfPQEOfsnX1M9
lSdvQd6zv9bfOjdBlPRw/V5pKDyb9o8T2TvHmZ/btD8IWMii7adTbak9hi1Y4sD3G0p2IVMTUmRP
tNOvcI7/ZjhMcazfm4ZckDXqN4gPjECQkggY2atGB3AiWN8jj2JMx0fbo06lMgGMzlP3EQckIUm0
kTwO1cmfgl1nQzYPmPKeWhVeetd4zKAAbGLM/h9m9EcdIKM3iARQi8PUQUG3jlBY/zV2+w2Gd2PZ
2WmYuV5mxWeW8w2Y7mdaxtkSbyaQlDkRBk6aBYlUVBHeTpAY82FwwJMF2roEWbxlLRHLEgg3C2ui
tN74kqGp9c2lCL4CATotNzt/jU0Wlb+xKRNsxHesekhwyzNT2/p+jjvS/Ri0Ut7cqgT3Dh8fHBZy
tIjF71B4wN4s7NqKG3aa6YxQCJX11eSwisDTdmsAZDOpTJsK7jF5pP5Pbaai/Ge0mT7pGG4fu+Ra
VfU5dJynBO/URsV8n7Uk19GqG2jQegVtbO3LS5kX0WFKkmaveZxE3gMOeY0G21+1UfbUGX/JQM7b
CwwsFsSvgH8c3HRhAUTNOTSqZ69o/mSOg7cr7oyJ256XULYW3mHsxOo3JkAH/LOYKZE2ZAx1ND6o
cYReAxQXOtLKjtU/xXCckcLFNPunQrhUY3XbIouuPf1pi/FQk26i0mXAXCOjV/DTUOtf0pibL7/t
mUD5RVjiBms9Yg+Ajrj8WVvl/8On77flq+HrfWAzEi3xGV7Yp58hhHH/YFwqLaikYUnAzAzIyGTx
F44XXE6x+ixm+RUJBZKfjSos5KHIxUegAr0pKufDUMaXM83ATykw3jicyeUI5ZDyba4yOh9Oun7s
kEoG3MOABfu3uspOGn6dk4pDGy/7Ugu9t7Fp6xAgzMrmKYWZ5XbtfGi9lNQkIGThb42y3Rbp+GE5
VYgH6a2EH7tJE3aZXgTXBjelN/Gg2ZDj/DR6qOjFIKff4zFZBXXYbzv8R2FgH21FVhvprEgKOkyo
4lkAFnkmiUtXqPhlo8+ixC5bZVdvLhkHkaieAA1lvX1XWAn/aR+DO45sMmiLfYl0HfvzMql+7znn
4eiKMATnFAHZ+Tclr+Bb6zrCWJmfPGf4Gu36lOb1y9whks9T/zJVmmlOdLWL6AEE4LE1cELFFhXt
dVD/elF5ZNZuHSqRkRW6DrqDbEKVQts7GH8lt8cEGkTZ5gGgiJnLo6Eec2o6YE2qekH1QTmeGRxb
LlFAfEbmglmU0fjk6mLtFPOrbYBhbthRV2BDo5pZXlbjwpich4ppB3AI7s9Y50I+mtq6dnlHgH98
gS30lFMxV/X1LiOckQcURjCB+pFR8+F6/QffI1QFeE8GcMa8BV9l1Obd1ECeSxYAFgQWPlUW5Pyn
ag8RxQjeXXsOxuybyw03orA40/r6jbjhoLk3x4D03aYAxlfRxr0Ba41EVl7MilgPVqMvL2jeHcNi
v+dyYDrRbbBiDl3zfNfX5leKsqaC4L4FC5NxbcBkbHx14ybM7TcGlPm+yKH0h4KrRu/euL1v7Sn/
FZEciCQRlhkhKnn5uyUfe85pxkTY3M8ZWjQat9iYXEXpUSXtAHm1rJNsE875kXuuIvPixGck5deJ
k9CqgITBzXc5vtQPCcgtBENKVHVW/sYttRodo6zOtShvne6oz6tw50KTTweqD2VKUwr8Nb95DwWl
HvMc7qyGfUKp4E1aw4tbloepnb+Zj3vbFJqHb1BJgIxACZ7t0zGRkzxrMCUO3IQ2hQOgPOfWTPXQ
ujb86eRGZbTNugBXTplw2wnddeh54aGjl8zKSGllOeW3Ir/EFicOw7QGJo8MbVFOWnN+lMtVJYnf
qUnqAHtWP6II7BspunWEN2wVhNzwoxw0SIq5Zdfl6Re85evMgNknt0k42JRH1Pl9iVEsprp8xSzq
s0l+tK/5gFR2GMW3xObrDlBqi4VKl55A8W8D3MJ3lW1ohiwlQmWaHfI6W9EehZ/JjgGH+DjhOV4d
6lg91zmtWX3zHFgjETADk9KKhPkrzWRwJYNXr4rEipvspYq6R5mfEOwhdBIWxhRE1PoaNP6HqdsD
fzXokTl9ym6BUEBvXO/lGZbtkTu7QyO8ind6SUwybo5y5+KF9JIv+0yrRLhhxPpY9fILZH+Fg31x
33BoK8K+gpaOTNNwqg2DHlnJ44cDflllRAYwBT53ohGwsat7hRBBnfJ88ARAOqK863kInyini7h5
BBd4Fqe4Y98v4P0QNRRP6JBr240PVdFv6M35Wh712C4fm26aN5XmPkA1XJjM10YXO104H0GaQh0q
JN1CqCrm/MtQpdx4UfQElrndM2sF7d3z9GfhLppMvWrq6Leka6QGuAam49dG4OBk2ryOjmIPmjeT
FzLtcd5q3cZg7GgJngS8Mlm8E4ClNIECM6TQBvYEfDTIgnszW5ix3n8jCfUlLM2IpDbFxmXvl1MR
H8amYOCdsYT3yULpVAWFR75xZYp0lr55X48BjksOwo0ow50NSWidtOVj2M18J4iv3nduuoSaOlSV
MX42tQ0zjpEnyll6P0XmOs8WN3eDV7jXBsjCVD773WJDs8NrAvIMXSJ+HuilMNyCV9KyFhvCW2/7
2RrvqbOL3OajbJiEGXr+gmbN+iqeIATQl2Y57AttdQp848VmUC5i+BXdRzE/JfTjrXMo23PeGZvW
Q1Ia/Xu3zKwdVwoMcfn051r3ptsfhyQibz5bNEhRwGQEz94QbSfQ/mUqLHoVaXGQMm45WGHz4FMi
xLFr/PmgG5OZ54SE1bnuT9WgHVVOuTVBK66Utfer3luiIEngcF43pb+yWTBWZjuxaKTWeTSA4Tr2
eGwtG+pAvQRRAeDmBt2gZuNcrSwfDpZffkU2L/hYonXC1Kp2QU/SvONYUs9FRgeCvcy8CDUagvd5
quQ2ypZeGwRktNny5ItjzkxhQxcLmXmMpM34mgxqP4gcGtlSXj5HX/Pkb7PQX9faK1F0HFxx+A5r
Y9TbfqCkENRKM1MRxvx1KaJ+mqP2NUtcJhVm0RG7V3eagZnjRIeCLFbEBTbJG4GFtuICLYC/oIrS
CNXtpPZf2jk8TP50x0//jabuDiPof/7VDfenY1Kb3Zk5aeZz7Ii4b4QW+qXkjXYpcg9r9nNMc4Oa
IyTH+LVWyb217AotR9xsGrvDEMaAFzr3dcrnxx43ueGW/5IIZII0bgAXOI+nPGtWhExRRpTTW8uI
jJNV6ngXCsQhpc4IWi5HeK/BFdjkQmzaPkMJ7h/jeIk6xhXO7bn8hgTzGFK6kJVBsgM2vsEdtfd8
/2MU6bjy8EfLnLnfHLsQpVg5bIEhOnMPtWe8x3l/doL808wwmzp++WFjM2q6gLUYs47o6EycYgpw
etYTgWynh6uPI7915S3hKZpNL93LwOl3UYUMqlJEMjdKVpEG7V913tcg5re81jfQ4tMqzdtL7ibb
wcE3MzLqmtUxpSJx42PBKQVDFA4eK93uvKG9WDPtS/lQfQ6wgoGvEkntndeFaDr7xTmIxSWekhvW
pivNDVzBoWKtzYzGmWbIz7Wj9zDBtj4dmjGDhpUkbwQnRLxq16SsMyUyjI8kO/vTshEGeFMKBuzY
Zs6yZq+W42tfOW+JOiZWOd0mtLJQV899NVwomR1WeUaWQuuS+NpkMHPsv2bH+2howDGWeJdI+w8n
8XoOIMFPXMf3XWokm5r47N6gQUMRJjJD+08wO14JJ3fWTayuth2TRlaM4dquP+WZQcQaZn827Efo
pXx8DSDZfYHw1Ff9/F8v8MkF+4HZJL+C/kMck7AohhkRcPDvurp4ESSiwZbNbMNByBSNEA5WzGeC
feHK+jE8pmWIBkAEIhpwDAcHWp3rHaJfvpFJTa5FmpuYsKbJaC2qinWBK28XOElK0o43ySE/gBxy
p0FphwqIBgefJWdN9ne5bKj0H17mZ45s5YkaubvQrLKLCn2e+qTpNkqxt5tlcJyXYZsxqHpLipF8
3bQUp874bSaMBDOjGUYa6S6OQN9mjJeZWEIUGL9bLT4DpvOusdAo64vJsXOZRJf0RqcfOh4wpQX8
SRWNtIWrj0VYH2F0/mRW95k0sA0SQrvQpk5TldKvNHRvqcB1U+f5tkz0iY6Cfs0dBuXKW+cKewG2
uAe35PZHcoXTWFp/V/QIVfBsFtRFaNmHNm+PVMYw/Qau25HKaGcEuhIEAd0u06yeYFhGqHz+Po88
3m4evioXnwO/T9ma/+ayOAHoWXpPmxMaHJegID5WIBedwj4Fib50SOitSTulLNF7xym8BBFp8XJk
LjgxoaEVDRr7MXMfG8/7QlJptgG2BNrUMONRqxVzWQdyrGhhCbl/svf5u8zlTkxpa3HisvxJ8ncl
ZrN9Gkjl3MUG+ya9Dnno/gu8emRAgtGESF2+YxKn7kDt/dD2Sx6G2ox96L6q0mMjJVO3Tfwxvcpm
B0NMYDTpaUTh6diacxmhJdjbIRaP+B2I8QlJTyWCU4XVolHzUfYwgeBKfXCnzIhbZ9+Ep7fAk6Ea
LnwGEo7bpu4JcU3POLfcvWrGtS/ARU+la2w4rB7h6IegpuF/GOGXlCDlahvboLCM05KMcqW3B+kQ
fPBjbUEGZeLWiWcFkAKd2WBFfA7CYWGQoRp575IIzKAx4Rn25G8c45IHHoW/PSRX65mPUdRSVNQx
1Wpnv73j0u9WHZAvoDSRW1zrMOw3ekRq9CAzKWarG0hXJOsb8Q9TV76fZv3BPY5vNu4YEhTggIMP
6lQ4N+s422Lg+fakpoElxpVoCIrmpDDeg1LKs1lWD0iCKw+x3sMnd8os+4V9mm22AwgTu19lY5JG
KoxdYxrHsmneFMQliD8Q4xQZ6oA/khk9FGNycEFPPpmkOKtsbu4QEvtN71BiY0+Dt2Han2ytBl84
Kk2AuRC3JcfMNuajYH40J+EZc8rirfd2WQ4Ac6lyc1Sx0Bidv7z39fW/f0Bw50AL4bKt3iDf+jB9
TKZ2Sfbs2qQuoRrA37CcX6IxejdOXb9KA/BHrkJa6ebo18+NN3dO++vMpHDV7Sg9/G5CudAK8xdh
TB9ceiU0gfZ59CvWac3IGQDYTxGk9OzW/ZuemiebkJJq4zciN8amSKb3aTP0iOo6wBKlAO1FYJNQ
T5naGTC8UBSMcdtWvNQNo6Sp9W4YM+xrrJFGJPW3Gzy7Z7uK7gBuXQuOmuBMTt08dkcaPi6xtC6m
nP9MYpyFTU1J+Ed1+zuukjfb5pxvz19Ubt4hRuxJeoJLbrdOm12Tho2Rdo+nkvkq4uFxjvuDE1Rn
eszCjQtMkQnLXrEIOhUsBK4eOGLeA0CY7sQnOWr7Cf3qX9GP710W4h8ccdyEep/js4MpiPEHDw63
8ZiSOsxNWDSbm8EVayLHUObGn5AcOGYwLlH60jc9jv5IBBefmaNLCcVY+SV2UO+5LlFJGbGHXPKO
FXJdxyjmYLaxheFKtQygv4DWcYxwjH3MgOe2gIOL0db7bK7eIWZBWPXtLzM2ef4VFq8pZeLSTjSV
8e2zTVUxA0KxqcOaRS+xN21FxwTfwY9ECzpafmrD/6WxwgrsjnPqIdQjpX3S/keOfV7lE2GCCsDr
WUiSC4XjXCecyHISErWZnUQXskXhZxNHKtxxsPvqYpn9sFR9VLVxmBX2waF/LRbgDC0K74Vfprs+
Q6/Rw62hizAKH+RSTUi46ivvNHMdUKGgvtYsbm8+z/XyJuSAUMGty3fSJhwpesasQFujxF7liRfv
LLoRPZOSxD4fvgsQ9X4MpFnQoxh57OIhB5ihfrbH9hf/QMzt13gtNaFdQnxV/etCZjIC7MsJDo0I
rzeikn0XjObftHGXQselU7sMyWAXeJxqQDW8SsW30bbrkiOHTytkxY2Yda4+1Bp8UkRzpC4Gk3M8
MW6IcZhKZpyT2pWk7qxXm+ZJk24dvMZXvVRSjtV3372GumNiqi9QaXY9gbOVpskSWOQrwW6mLuFz
HMXcmhKQCVhkaXf6V9OFWS6lmBNi/WqkJ1Nb8PmUZ96EJamhGbutxoRKCxMDq6DlBSjqY+w19Mxn
DgDo6hFo6Juw8+cpHyVyCvgyB4iendmf9lLjadLnifhysmbzrK3hfvQjykPqaJeEzy49oJkZfNZL
MaggJdjX/wZm55Uc7hPzijayMTgNghAHNVATmsqvdTo8JpLBZIgcB9EGYxL0u4zD7wrfLy/DRhDS
CuJ3w75WS41pRp+p+19LcBowjMdsu84GfatoPxVLDWrbBnjJ/5uU+++sPZehcS4ZzakJRn1c/uuA
thZoqku9Kn0R3F2TQ0Tvar4UsKb/VbHq9jsSRcVM+kN7lLVOcXdgASuIBtHj2nU/kp4Ln35X/Glc
KDWzqRo3UEgHbEsXrM2e00fGi7uUxPoujHrJ3N/CEHRLaJL1aJSFFwpGdQA1v5TNZrTOFrTPjksN
7WhND26uwpMakTdJzJrbka0RA4NaC3psXS8tGHUzK+qgMB/yXIF4EwREjVxsTSplLj2duFlAb4nl
9TgxUYwMdnIlEPZz5x+o1qfWjfWaciroGuGfh6QAagKcX2ECBuqT6QhNN4p6euV/uM2XZfCkhfsg
6+Eby8rF1+0LUFhuaTn53FowlhhKEo9x+acBaQs8UXsPhXUJzMEQr9t1RrKMkbq7b/kqx/xV0yq8
dHwOo2EfptKDlEbxMLnkcZ028q4GKGXZ1PDAdvoF28glr/a5pLs8jsgN3BeXYkCTFOQEcpbyVHfH
kPY6LBXIuBf/5oJSZJmkp5mW5N7OHr2+YohPf3K/FCm3NCqHS7VyzMMD4B7Mu7KmTz/19bHsgESh
Et2hAVM3Rksz53eQ1AH1KAENzghizjp3lydlot7Z+A3V/AAnEYvYUv/s8fHz0nsbSr+uKOPBaWgp
ixaELi3Koz2a5TBKb/CUkt6iX9pdiqbVUjnNaJj6ByhUapInOZn8Go59gYNWRr1UOBWspjRYOzRZ
m0zuJc3WcUXFtWnFTD0NnW2gMvUbN8g/cMBUewSTZA0gXB0GtlsXa9fjFDJVLiEPj2YpDqYFgcSd
6KIuJ74rsDzJ3picNfaj8txJi24U/J02cYOp/Qz4FIig2/EtlclujMf0XszFZ43JIIsnmBnMuu4A
d9YbRGm6FP0TJesJCH1oGCl94WC9zY3nUSEulzLxkFbxtCCCE6l0j+CMz5xnxo2IIiRLF/lSSh44
1JObbvkugQMH9JaLpcC8s5pLzbii+45oN3c1Ned+bWEoG7mb1Lg/tm73lUzBT+dXI/N1Y0MHybVl
ZTdIc7j4oFcx1cuU76x7+tW7NOFMZf3a9K5X8aVdatgpiEoHRghGn+2AvKOxL5XtHOdwmy417lJM
d95wKyLPwB1BsYhJ4/vk6PphCCiB565OC13w5dMO7yw18R3Z5qRvHsrRQzCuyUcslfKYTJ0dQ2Pa
bm2ypPTOB0sBPU3mT/FSST951q02EU8a2uoT5ld4rPM3lxUTJb8lcJy9cizjasg6vqWMtJqgUEv+
X425B+6zf2OiQwm1XUFM2g8BiVZzUPpQMNFGcS8Ord/9ZL1HTTlTMCexfwJ4DyLHpF716Xvj4TiF
w0ss2nT+qeHLV/7FNwAo1PaRyGdEVYr52JikCG3pUi1mGe6aLAstL746jpU1XGqaac2mtl4y9Bcr
a97reOpOcaJe6yTkqzdwRjrw7GTWITAHeH+secC/ZU+3iI1yQIAMw4MNjIjiXiASstVQi40bXO1l
qRVw0vE6XAGzrZpc3tshTKWmNV+MwP6CD463r8ipJMgS6qom66Es4mRbsnfYkXMRanquDJsYKDNP
3iDA1uq+mZgFS58sjZhf69JO4eLnFyHpvxDVl1EQG8tMchEMrrP+qQrqfh+bmHSQxnAQgEgosnbf
mwmmlUjuVRi8KUsb9Ak099WEejD29Z3Z5sfSmP+cvgtXnUoPjSLM2RNZDeB20FPu/zVy/OV/45oB
qDnfhzpjCt+3HGmi/OzaBpGVZmYyaaUPhgUiaRy8rT90L3FfbPqoeelZa5khRQxoXuuMGvky8D7s
NPwcBBrW8i+NBZfbuOVmkmOsJamhUZP2ScqWHT5wbWpXpmncI0R8RtSUautWDKh1uRXcq5G5OtOj
m1VwKeHkV6bNSzk3987gXAgmnwxzurW5w0VagAeipJnywfHc1OGH0sm1HVIcqPD7caxuZpARDIaN
4AT3IzV8vh0ld1JFR9sYr3g378zCVpw91t0Q7ADmYZCgpSvk5NW69vMsseLlQUPKv127bry2EcHA
VvP3doNbHJK8mSGhSm6gomzk+iXLSfGMPr/ApFx7JvZAlBE4uxE9UDCHHktTWi3rP3pmnvumEtf2
lBcECsdhrA/QO2hfZRcq9fhhes3Jixi39ynXYGg1S0W4vc0kjrh0SGIuS9lJdLleN/Z4b3YEaRIH
wI1r2V92NBHxI8ie58BVrc776z0f6zblKbsFWrvc8PhdogLf+ALISsV4MJrPnKH30Yn0PbiP3yHC
IAFEL15nsC6o2UJbcTlFNHkEYgtkgOH+SFm4W2j83BmCYjoKLmoY2CLoF5xjTf0CvokrD2eDTVkH
5OWg5M1sA0NP7YLRnwYrf6xq+eIOV1WLs3A9SlEm9OmKc5mV85VKIJZdciw1SFWYpB9O3HSwKRo+
C9/5oGdPIQrk7x63zlVhsgDrJEYZ4Ia8rvjWyVsUP2Ls1jOETrT4BhySxJ3Rm0WBomrtTRn2x95P
rXXJT+FSuFEtU9KcSQ2EzOX2Uz7JWlMi2J4tgSPLUvQrk0rrMLZlUT3visB8bpaxNr9mQ5yMCjBT
vbrMrrCTbESStiQ8myfkXDyGGWoEveR141Yb1x5pIwMG1y1ShEMHpplWVLjmIW3C0CJNRzsMpJJz
zirO5GGejzE5j0gRZ099s93CXcyRuAuelNg/MUD7H3Nnsty4km3ZX3mWc2Q5erhZZQ3YgVRLtSFp
ApNCCvR9j6+vhZtl9eLyiaS9GJTVNBqCBNwd7ufsvTaHIr/WdkHNeCXubt4jxdu8DRA0q/YntCCE
DEjYq8Rww7TkHdUD0hmin0U9Qy1US/vJniUJ+z38S3nhtOjuZLLXck6X2EloWMjQ32Q3nFKtddW0
n4S4l2499h1QJb4iixp7Ext5V0FhGUWPmazwS2Y7kfpU3KvkinwLe+UECHBJSLjhnb42Te0ZLWbw
6CATWyTSVDZ+VYqdg8QjYGjbnhAkgZtkeuBrxDAPBzlDZqrbnCrDVFs6sf8YDkulbgPglUT+jEb7
Sx0LSgiBZeyKNnmih9TsFb9HIIsHjkyMuRRFNPvCVvUXbWDTptYRXMNkcKcK5pCl9tpDTsh15U1X
nTV4pHCpvOKFvc3J8IG2hPwar7Lb9yZw+/wZbhQnjsQteiVeVT3m/9mDK+0JBkPcU29orTfqpYKn
bYtrL1HwkiHvQ9nYdNczw7spuSN2+0LLPcJ2m+8bNnat5ygvZW+xeP5UDLlW+cdtndIxLLt3HSTS
yDYSMwlWMj22XAhGs5cejZ6TZbdZOTwhCg3QCZI3QoTqRhqtiZIsKFfaYDwLXmguyR79Egwy4rt0
urGK1LseiWcMCzaanV55O9rfCDM8ehYWG0S8jzBapoWWtm+inelIzSPZUG7EgRmBgceuTtJfQeGz
D9WPzgjzbW62wH1anC91QNi52T44vrZ3UElSFFMfGm2qV3Igb8QylhPwKDpRJNSFsbGJzOFxXplq
iR3uJzo0vanvtUsSo94onSQrBID1ggNGsaDy/qkEBKoULasfjTpiYbInqykrNy9UdEuad009Mqb7
079NVOaw7ohrjTWaLEVugB9xK5QmBypAYt2ijoYH29d5zcrXSU9uBxHcS6196QfqviRikVXGr+mr
HvpMgGAGlZZv/KJQt+YpFmBnfLGdomlLqt413Y8vNlNE+TjyZ5N9jFaLrm4SD1YSojlD89erM+CU
cK91OPziEY7gT6oH2IlPfmj/VNK9alAWwI5wUXqMacvhmsrg71j0ftGWWCF1dZ2YRxy1rXkdUY4t
XUp+S6nxftbkdOVDnuFgNge2jI6+6jNS6TRL22oSx0pdFBCDQFRnYp16+gveg37laNi1oeDoFH9I
130xk/Q+zadmLUuvXghtfElTec1heC9gWpAycCte7dHG/Tvsabw+y4Ix0tB4V0zgt7Y+gDMRlIN1
+kypiCjViKfK7Pf+rIasvfjDN4sno3qUA5IsnupTbbQvmRXDpMyeYnIR+PkDpE1dkDcwmM+owxfw
bTiH29FHBiEUx3O1z6GqtvlLwdlyZY9b1Lyu2nPpSU1v7apINyFpiLZZXDSgR7W+uk6mn9Kqd/OF
FKmjGZx+qCDibMIxObCYzyqg9dT/geqKXOUI/IrXcCSRyNQyjVqAWm9I8KbwaVpPZfBEqsx9zdG3
a9nXBLO4HPUUOQn2SrT5DkTYXUiwGlk7gTd9VRNh67W6HcEIDjAOyXKkgVPPJW12rljcleDWBAKZ
z02zKn4gmUHoNloCf96aougZOvmqaQhzdb3cWlkjKX0svKQzCQ9M54IL7yYtNy8wS+5w1dLMb/aB
TYpLzDvbtlAYU8DZkPZBGZEyG6hVOjWeuckrK1oHE1tE8raSWenRqSP/m7eRjynOgk1AVPJVIjB2
RPLaUAB/l366NLCrgM3n5eo51+w17VVKjGZQ2T9sdNCUDwkJp9nbd8SxlmP9BvfrQ+tMJF68AuNa
069qOlKOXaPVb8Hu5R7frEmCy06/YgdMdJHgawYJ8eE9dW4lDh70SUaEsVFD5KUztKROAwGfrQm4
6WOKZaSupuSsbOsKav8INLaKQHCFSbPraJs7hNRqfvVkAqTSvYWnZi4GpldT0V0/rm/BMvib0hOv
lgie7HkC2yOundYgqh6PRJVZ1Iu0y4gw20udcY+TWPvqPZqm+mU+csIzeMhRyItcFeaN3RGia7Ay
xlK6alR/9knyA2uJDQOJpXWmpS+aCjXxeNE5GQjqGNmYA8pMZw43RbrFh7gNUUR5hl4u2yp7oHa7
6A19ETXGuCh6+prUtV/YK3JOrdL7lgfK/ogeMkZ+CuZ0woNCXs8MtGzUXzxjsFdKK7YFL/FFZyW3
TSieR8RoLWVGtayB6jk/iLPiiFxn6KWUn4PgLwAPLx08FZ5FGiaYa1CtiXj26DQoQW/cl3KE2M5x
WOh7s8x+hJn+yGbv0ud9Sgc53aqUUWcP9aDRjZAWPRgiDWLq5iX+5Y9CrS00y/F9Y4H061PMORxe
8e2EPZRjeamzXvByL1+sgNlodxRVuD3sapmR2I3ThowKaQFmo/834zPJo1eRsXQaeukcgUDd8C5z
Msx1TZqjz7TWndCJ0fKhgyd1Ebt9gEeg7KvbrHPueEWpuPBqHJQ8EkG7HJ5g9jS1SA9TuMuZjVTZ
pCbMIZWTfG7taP9hjza059au1xZZitpQEgBl+R9s3dEmsQGCxEhFgC/lteKzsQtlKYbxGW/vcxVF
+L0FJ1VaBDoR2HRes5qoM7tsHuYnNCIx3Grjsw1HCKjjBJBUUejjchMRzzW54JrhdM/qIJZxaCjb
yv9VoGdA8u6PC8dptk4+7qEp3pZmuuqg/1HIri7+WoMh4PUcXhEZ5cgkRuTQs7rlIbPg/oSzsXGC
GMJADabpq87Hr3DSyssyzuo1+ofbTuGgq5irzOqWGRkYRs6R1l92bpUXjwNCrJVqCrC4hX9DnvmD
Bj1Bxc7YV+aDZPe7HK05f1tLroe6f+4649qpJlfXxvewwyVuQEBlibkJyoT2pC8flJ7DqI00kdxZ
FanAapwXyg4aWQerLBwgsEFyzZdlmN3E6UbXanqDggKO7pXxml3xm5KreyIWObHqE3b83nnEV0to
ppp9eSJ7szRTW0VD9hkBPjCzdufodvAg7O69Mv1uCRJ7NRbM0D7o8MDbLVGPviS7MtcAxNm7QAFk
CrWEBibzyWRly/M7tGUaG//+rWrY6ieBvmevHG0UDq8RKVeIcivXV2ZRNKYWPb0oU2vASWVcT6q+
FwZlYKJutsQlU54E+4sv4io0/LceDAwoyFm5nhjs9nNqGLyS5zFH+dXmkHfroaMtkztDe1RLNPdE
hC9L6gd0oVmss+7Gz2lWN0Neb9pah/rpUT9sZQ4oRLyLouL2Kgx0UMebwbQ3eYuJsaSUbHrkq1M2
Qr1ECF0czZmVKWYi/aXK9T2b8Tevp8CCDrc2p591oprbYhjfPY/FU2U1jIX20GCn1nE4gIT/q+Hg
95LDBG+SyhsfIAAMFzSEt3lnPLKtxv2ezqhixQK4dkMYO+KgNLnTTfnqJA0Le7/GDH6VGOY2arQv
1cN7TKLFPrcmbOK8RodKu0prmnpx8lAqlJh0Dm9LrasfSoCfcTtuKh1TYm69tHQZFo1s7vN2QBkT
xK+VlqZXdLRnthULxLwkmmIzdrQ3AdaMJa/lojAMV5ksSnT2rT8y3izPobXbd2/wUYDRRs4PZKpi
bSbKZRM/A0XArm2g+MEqCbO5Res0rTmkd8uCs8G6pmwq2Wg6Bif20SteezEgPggq6rSli6uaYMQp
MsF5lS6D5GebpbnL6on8w77CucSeRdWpchm8nK34NmvYYtUdYchp96DV7PKsEGA1cPt1FqFE9UP/
1sdxOCbeMx75S/qYWFZSDhNl+KRO/n1nSV7IiAps1fmJqW/fWenD/Jemzm5BKvHT/N5oN1rtGCsq
pDZlJ7qwpAhSI2qRSmu0HJLuwQgjRmDhRas8K7ZOnV84SvVESNyuGHsKuOZD0uhiXdjaM7I35AnJ
vlQJMnRwzV2kSvtc+SWos3oIl5OGHrOhTk/pY1WSBoAQrobUkKCNsZMtw5z+RwOLMCW9geJJG9UD
TqLoU/jYV3swHtQ0ST4oDOsxqDoEUHrwhPBwPSEfpqpAEy9EeNgpqJUptPOM4e+0BWXGVDbrCl43
Lpp4h2CmLx0YFlP0RulGLkO8C5xMkN2HRgsqvVV+YDN96uv8qgi1Xwk6ckRa8afMsp1EPcIBhJQv
DqpfamU+531466XeO7V7QfdMvUQcvQoV57q1kX3QYG4fi44Wky4HuYDy8jZ0T1PYzXkj0S4rUsJk
vGRjThFCdJC2vBhu58niQOijtsapGXojimaIlDA21goZEEjfLks+uy1pu+YTZwnqFfPWwb/rJuj8
AY0AOUMi5s6gBjTfUI0dQQtmln8l5KVuaDWooQ+bfughRoeYmvQV0QrKboQfjRL8TtpkseSxfBPI
m1fzTtAg0m8R0yFgn+ytingCkR3mS9USV33DCz/QEwLlejfVZU/WR8jGMk5o8efYuNn2L0370qnD
iyxTX1BqvYOBDJbz+wbjW6WiOB0EpzEdMn+sXRaSXRPST3RGSLfLCndeNLQzFhmjuq10D3VOcJVP
xNP8UUo/gAYHKapWrUaGHfGNCAgLlXs4i7gFIRFvCorGMvWwq5LrtQT6/wCkFr7vPhtLyumEZxgz
OZJIy6VPNqpo35Q03eHJ2FJYuRQDXVYdwysedSwg+diD307cyMrJLk0sImaIAVTb6LMZpyvKEOYa
ZThchf45zwW/DwvKDGAeEtxKNYMLni9lKZX9ilLnvFg1b61N3Wquw+iheG+UucTt5G+xQj0rwzTd
9eLBmAoT2bJJISSvXDVTn3o9eeo9GrCk09lArtKRDpL6U+ZFv9OsAFdRlKxsraQ1zVfJ0pFCkhLu
zMAGFj5aV5nX3XRwKxfNhEwksG5wrNF6ngnknEBuM9MjLi3/yFXni5fZHXvPrdYE1JFhbk+q8Tb6
9A46GyjMKNFDbdSumMNQDcIBG8Iox3iA4++AN4yKS4QUa6ARP8Zq5IDrPSNLQ16pI3qjfYsK+c2Z
sJMJPLdLR4T7yqfYw/s1XHYEBQ/V26ixR1zZeyUq13lku15RCkLMesqLXeJKb6KnPg4XkW08YJPB
aC/Vd9znX0leXCkRukwtqrpNQ3eQM00FKRSIeUgRjWBoa3QznYHVhCgju7eWXvUSTQ8FVE1t14Bl
MOWallx2wvlJmJa3/H8LKPz/kT1o2afYg9fvyftYh+9/Yw7O/+XfzEFVlf/UKOQZBPWajnQM4x//
0X/Vzb/+IeU/LUNYtrA58RIH5vwnctD+p87YV4XQHEeXqqrq/xc5KP5J3VJTJa1YTdX4z6b232EO
wi78DTioaKoBSUSj7Pl30GBKnF0qdbN2ZanfTcW0Qtv7LKW5++1W7HMSwfPsP7I2hUaaNfW//jF/
zL//dPf5r3/858dbf//4uiBvKMuDxh0spF2ckCudiEf5KKi/YN2+OH0VbuG3V5l/3G+0RNzMAQ7Q
Ds1faLqWbW+CRO5PfzTP4NuPni/520fHTZUZtFlgpmmPdOGwjX0l7d4qhsvJviH5+t9cT3Cb/hcQ
jf9yn449Bp7z75exyduood83LiToBZ54ih/g0bC4nf4V8+3+7jFof/94GWD1oVmBCJ3jKOvnksqJ
7JuFnjOc/8f/+p//7e9/wKuUVmKwxcsbF9ntSkGMr+kzlrxdnf74Y99f/P37jzgsbKcpGKVdNGzq
QudQDRhnE8oQuIENjeX0dbQjI2lGhv7+HLrJNrRCVrXLqx9W+0pBMvyZvcbrcE3xZ0V7bNleeT/n
7rtFCXLhbNIVNKWFvbLOPKojI0GdB+JvAw7asaGFVV27ZWD8iJT6laMAKt7BPf0Lj9xJ9WC+B5Js
U7Uoa9c02Nl3kX9bUuZY1YP60sbtmUlz7CLzn//2G4Ke5C/AbrUrYAr6nGLmF5lPgwWM85/9jPnu
/XaF2g/8vuva2sW9i8UloO/qb/u5eqz45x7EPLi+mTTqwdQnkIKScc6tKhoFRXw1+v6W/SwhsfqA
eakrVe1XHETGrVrPCJlySladSk4lZabpoh471ASZ6psEzgzOK30pTujTXBGn5sEBg9g+CiSF/T72
o3yQVE4AZVjRk6g5D0mkSokZl6tBld1u0htl5Zu6uUFulbihr4QXIZAy9BWkROzauuPsNaXT2jGH
Zhe3DQgyZQIYKDLzLuRIcevrEuRqPwyf5PHNujqc2bM5X7MfEe3nVzrH1Ot6UEqUUYFVPzdgdvZl
amTPf/a4DuZvWZuUioahdnHrcsB0lk3/FOU25rbL0xc4Mm/Fwbxt9dGOoXHUuIGICVBrMHLxmN6c
/vD5Q74ZCOJgSk4F/qM0Q/uh69anDIOvIAOvVoVfsWK/d3X95KnoQmTxdPpyx2bPwbtAdPFYyY41
aM4RCIavofnSjbvEMs+8a459/sHLgPiNjBwOVpjK+6Do42beTSAA9Fnhv/eAR18GRx6GevAyqFM1
rWg8MnGkc2+F2XUbRecm5ZFHcbB81RZJBUPHi2BCxgPenm4xDk+x+qM7Lw7XrSlzYI4w4x3VX6Pf
otRqYJ6i0KWkZ37AkXsjzL8vXENdwbrqIpZGAJ5Ygr1wgxAqOTMN/rrF3w3V+bK/rYsgrji/l1Aw
9QmMJBpCc8Ou01u1NlJEchxJvcfdf2FVJXrmrtLJS63te8IWrTNv0Pl3fPcFDgZvTBV1iLy8doPU
RM3eYLeL1lMu/2yfIQ7Gbtj2sZmlPH+gR5t6yn9UUB+Qfl+fHgDHns7ByI1qdFB2Qv6Fb+XrjtDP
1knOTIp5hH53Yw6WQIeUiYmOIQsFQhaPPJyJdisIHxJqJ/v/4OH/mzPPkgfLYFoPlWrGrLNDh1DL
uqqiMzfm+zUDnebfx5WXouJL5g+2Mo2y4Ss6cHcGnKHhO33nv789ljyY2MWgG+mopzW1S5XoyWaX
d/79MClvbZJdEct7ZoJ8/4DRsf79d1hCnVAeMDzLv6J5/OoxyPv8zML6/di35MHcVn2Ft7Ud125c
W9fYlB7IDefUU2br0/fo2EM4mNz4oLTIGLlHFHqvbHq4XkWkYZeOt6giH05f49hvOJi/AKggA0he
pF7+USLFm4ZXTg5nbtCxH3A4e/WC1JpZRKlKZx3h9wqDbD+yT5JxfXX6+x97wAczuOiyzKtbphkb
GvRPy0wdz9z9Y3fmYAKPaLOgZ/JymEMXDURisOfaKTpza458b+dg5hqGgN9tcWuqca4yN5lr1dbn
6Xuizff3v6491lxg+P2t4MdtJQ3q4i7F5BTmB2F0qy4HRdoEZrXEfRfc6XWSfJCOHG/jKhVb/K1g
jqWQW2OaugdHVcX7SJcM3nzdrZrOty4m34LdkZLX63sqicGGr13VZjRdhAD+zyyaRwaMc7AqjGEA
lNdkua8zdc2uAu5b9g5uNgDh2PzZ0uYcLAlt1VcatBZ6N+MPxXono2fd4yhLG+fMwDn2I+YB9ds7
OdYGDXtX37iKh3egurHwocYjgO1oPHObjgxN52BhyIaeKCqdn0DiACaQhhZFY2Xyfigz/9fpMXRs
fB6sC0OrCdVLuUQTdJRVTaOU79TE09Xpjz92jw5Whkw6CaGZceP29iVSDyzY9bKgQEEC2Ob0FY79
gIOFgVZTpSZDRGFeqx/SwlxFojvz0ce+/MHKUEVjDgueIhdOrUWZ3lhetpwALoaj8WcP2D5cHVqy
HHDKMoRqqKawcnizQMQKz9z9Iy9f+2B9cLIcXWsWzjml8HeHxdi86kMKY+Sltx9P3/4jQ9Q+mMl1
YqR1V6AhrweBELeG3ZTvJ6N8OP3x8zf9ZoWz50fz2xyblLDT6yaFjRn34w8vjcnmqGL5LMoMcneD
hagRnnrly7w786I58tDtg1kdaV3YObnHTtsPPiwfqdncesZrgHOlpOV5+ncdezLzaP7td6ltoI/E
0dRuVqlwQtHXWO/kQaxQJS7r4cxPOTI17IO57UnfmUZNsq/QKnReTfYmK7K/Tv+CY/fpYGYXSJ2Q
+HKfIGl3M0vR2w7tG9yNM1Pj2OcfzGtYebphJnw+ZOyG2KXM1ar61ktCfBv9n21O7YMJXnJuMrxs
fgrNC1w0HKYAEsS+nn7hRT3zO448BOtgilukYMA54BoU4THphO1HYAv39DM4MvnmTKPfR5E+9YrV
z98/ym8JmCABAFugeDn94UeG6Nzx+P3Dg6y3UkOyNtW22BU1KG312SFDLTStpa8//dlFDuZ3EnWq
1UsK2Cb5n3pWuE46feBf6hZjl733E4SD0xc6dqsOpjXO3SFGXUsCIj1IBw9x5SUrDW/a6Y8/9pQP
5rPdZMNUC9otpJ5fGbLH8OydGaTHvvnBLKYcGox5QyWqAfKsjumqNKt1kRqr09/8SGnBsg4mstLJ
jrR4wdk4xjHVdajlwLHAh1NK7cHwExQP0ziAZ43kHqVEfZHSm1zowivPzJB5JnyzxlsHM10pOllA
oGDFlQvj3R5xzcI7dg2yg2vA/GeucuwJHcx1bOOFUkXsRAw7dy60lqjgFlXlmbt45CGZB7PcRCKZ
YJjngE4qbBpZv+JMecB9dn/6IR358ubBRAdk5ll066nu+9oNWSvQiQsw7qc//MhENw8meoixY5QW
xREnUjezfBPSVh5weNOQzA71mRlyZD03D2Y6ADNNjoWDeryKPfSLtbVOUtvYNr3SfJY+/LnTv2Zu
oX43nMyDmT71iTZGE7KlACdVbgASV2ZbmrgcfQVjuok2JvlhV9MipdvTQXXDXvsiy6fTl9ePPar5
z397s8dGP2dRTWTVNnE5bXMtjsBlVV2wlrn0O8AqOUAswrLNa51sMwQaJGKsS7PoyJ0Vzssce/Qa
C8X55Y0jYB2n0fZtkIrbtBxTMF0C5lsIWdhJE7aLsd+gGu7e0PWVO/CHyq8RWSE0zUiTa2WqhmdD
AhTorE4gy/CtZ18jcRHaHtbAUgtcojq88swTngfjN/PYPFiosgpzWxAMJVpFLFLIPp7GbLzw8mGb
jQDr++G6CPI/O9zRI//bXS7MVMHniPQ7RLe81izll6qZd4mt/mpq/+30ozw2Lw7WJU9rprFsggpS
fTiD71iNDBACxJVrW5RqtAdVOz5z7/7q03138w6WJ8m4MZxQZK7if+AoQVBjXtjIN31hXASc7TXY
WbhzlynM5aGbFoEkD5QIKIO8BCUxNziYlnAuzkyiI8uZcbCc6fRlsyIkpMh3kMb4OmqsTBkJ5dYQ
i52+u8d+sXGwpgGfJ5IJUaybpqQ6hUOCX0FibLCB8Ozroceg3fqE9lSKgSkcda7piGnbFYkNS3yI
IbVlELgTSO01Cogf2sxslxCq3DPf78g6Yhwsi4FRFXoalfTlpshy67jD4Tb01bNleRBFswDXrcBd
ALcWdAD/stoBmohci6ihlcZUx1YS4QQ4/W2OrJ7Gweo5gazwTXRRUMJCSJIl/jRBsYogG+399BXU
eep8MwKNg3UzFAieiqlKXGEmvTWzmwnBUErf+xmxx7xVZK3oi1IV6qfCneE8qUKflfqoZ1shjHYN
s6w6c3A5MvNmSc3va2ggKnwByDtpNuS3Y69u0ZDu+iK4slL1MWPJO/2Tj13mYMHycNJZVjFpVP5s
ndol+eOR0hS3vdOgoke9I/BXkH7yZ1c7WLJSrYjrMRKaG5EWdN1i67jpCBi6gv8MpzKzCehVens4
09ucb9V3T/Ng8TLlmKPbcDR3YGu3FXb66oSFc2b1/atV/t2nH6xWVdJ4hSIi7OG5RDeOJGDb+gqB
ynAv1CXmbn/bUnx4KEsrdAddyy4Cpc3ZHPU4hr0MAWFBZjyldO9cnfXIy0c/WLGaqRnAaLQ64jia
h/6V0BTQ+SXKcnxcUfJCU+70Yzx2oYNlS69FhpA80enERTdWjk8IirsRrKwORTiV1RUyzOXpSx0Z
n/rBCmSqY6bLxtdd0MGb0MaAlptEApFUIJubIf+zyaYfLC116pGgGVhA2oKIurox4BqZiL0emuhV
D9qPXm28M1PgyKDUD5YYoiFRT2NhcQ18gXBH4dg2jrY5fbeOffjBooE9p+iDBsu1XkbAC/wpupTo
E/7wLh2sFYGj1o2S0tqwQzlsJqRKe2zQ1Y68RnnXDaX9pA919uP0Tzn24A+WCgpOZdqFIwFyqlag
efYKFLj2qCOVN61ua2RmRQROa6qr09c7Io+y9IPVAgO4qsisINnab159rbhvxw7ayiM1np2FYrUq
s1u9H3d2UW+y3FgXHXZalNma7f9iMix1TVnnGEemkoBLIZh2NrtRIvUwtSl94pplfGbp0ecl5pul
568//21/nTjEAEbC7FzD4T4sogqvO9xBMHdt4/nbTlcAoQ3dapLtCs6f20tchgF4XnC4SveSG81n
E+rQIkjPw/hqGfGq8UgGEmnFNovtVEleRlhjDnWgdZkyJmi899Ye7F+3gSd6VcqifG6UwXvog8m8
JXQURrmGob088zTUIz9RO1jL+npMJ8gPvImFrmy8WBvZ4sqo1xdD6sM4M2vpXJut0T8IJ8+6dcCR
56eJJ/BcWfrI+NMO1zgy+RJLzRMXzIFYRTgLLgdBRvZCSbzPiZzTJyEnqZ55DR/Z2xxKVT2jR2Nl
D5kbNAOJdtqGbeGTEtg7rP23pwf40Vt6sMhFBkhPKOmkg2Sd23f1k5oUG9AJzrJO65XQPG3Zhh3w
43jc4wL5PH3ZI+8K7WC9KxXNsCqcytgMIHPIPMx3ygScSED4ce0hEDet8JN7USrDmXs5L3bfzI6/
Jvjvs6MzRRaDg3Rj33zXcU2/EOB9rlg3f+3vPvxgDVSUmjA4S2ncIgQFUZQ2ITBJKcSNn4Xl/elb
dmwwHCx9CQTRIVa8v/pR1XXDufkanLAvkOuQ7WamQ1yduVXHrnSw5uWRoKsWcMYh+YOXxliPGyMw
o1eTisS96Y/qmbf4sbt2sFfKyDu2rKyjfm1b+PgmIVejgbO0jSj9n75px2p46sHwrlXf8+sWoXTV
1aCPjAjaeQsaOwtxKqcBuNIxjTZsybacZy+c4kcwleaZ5erIkBMHg5wjsVmaQ0GgSRIUjx2MzuXY
WdX2zE8z/5LjfTPsDrW7ttI3qYd+GkZXVH5h9J5uUzIb4OiH6rgp8Lzu/MIMHjWnsNeIQAAbwyjd
NLli3xCHTifcKT2ozHJk1GLLVVT1YfCzzYCPyet/AlrdFDP4TRDSndTpR+ZZqyEfl1ZfrNuGuMog
+mzr8SqGLqRHGI0yA8BsszH9cDcqRYbp17+AmElKA/UdVe5tzIJ6YS6SJviySMPFvOdBrSiIICXQ
AzeiOg6bosBRPkwXhRq6dpBd875ZKO1LBLsEUiMJCqDkolzb+R4xCZH5GsCPsM2EblH9ZMFZnQr7
ExLjVRajRSnmXDcQDD1aP3hQxGooG2MUX5H1pOQ+0a3KhQ0qU5Kyictq2cyFSjI8zeY+gQ68ELUK
ThVuM8CgS22aHp2+32CHvEXZv/FIFfQ+Ul3dS7N/Neri55DDECHqJAMJl+wBRRjeJykHs/t4IK4n
2rYqCCq1Qizeg78lLZYTshZDQfarK99uv2Z4V6kUywlqkkmOoUrQmek2AIBG+VhnNtWPEqT7XRy+
KB2xOSm5stFjnBtuDSnA0x51D5gUFsK8gBCpvoZI+oqoRnZqbUrCjsFPjyszN2ZzO8AejEu5szT7
G3/oiK54qNpPrF/keMDAmcA4ZcFwO0kHQAleoioZLsqKTEWl3/VRwQn3yh/hPGBff0kLMszGsHkK
5EsmsSTEE7yht0SL93rwlfZvKSE/TnIbhA22yBkh67tjY0jgdRB+LJoa5I4DzZmNewDaSW4g1nfZ
t3dVgnHM+6LitGw880pTqcaaoGxSeDOaD4yMoJAXs49WWAtpEMtgLWx9k3uPRnufiejOYyXmqM71
CGMIDIAT7Ta1h72lNXeEQN1WMr8qHQKaqwLICHB6sHDRxhTY10HaK/Ij5y8Ho7sirWgvnV+NTe5E
r7kBYZ4AIhmM5CBJY2kUKtJ56iykIStRs0gNzJacnyGFz5GORUs905LjxWR6ryiRqR/U/Icaeovz
Vc20B2diLRLto4rApo78lV9l7NJM3I3K51Q4G/Zj64mkyb6AU20uZSm2eWUalDkoABVmdKniSJ5K
G1pG4AYSQ6Fu7IMZrDWROxU8NraqEIeSkZhOlyrPvygrLZTxrbWdW1Hc5fG+cTJ21ONtYU+rtp8A
cRWXA8ioAW2XBxqphasNhd1rbGBHpCDWr81gXGX5tIn1dps04XrqcSkUgLXTH5Ve3RI+86oSyASX
o0MeNu6t8qaBBjPg66oaxkny7inZJeMJ36K8IAf9IqrIzuscgqLMdZmra0DiK1+rl6kO0N4yP9SC
TR1pcl51Y5sfiYzWiolwvPsIxnSTK9ioY5WlKGWSpY920N9pLZYG2EAlSWM9sVdKZ6xN2/w5ZSY4
AQerGlUNMJeo/BaN/lR4/lIwNVrzwwo/B+010JqFMSOjCv4z/uulxxOdYkxs5uDdmYrtY/wuNx7o
SrvMN9BBuq5bCif60fnXFYxlkJdDDJ8V2q/RyWwmTW7xdYJnTFaxKLcE0RC7dzn4jmumr3PKHRS3
L7iKW2sML4jvpOKZqktAxRfNSHRaixXZbZr80h9uxdQ9VuV1hl1eKa6V3nvrQAKLgBeAqZFlJzFw
ZtczRFlLdUIMWJ1A4HkcPTJIXDBWlrE1rgKtwtNK/l1T3yojaWLFjXQ4wRivA9nzOZZIuPsFLAPB
zlDJP4dkXxfDSrWzZz9+MXxwkJB0pAOVKcaKCnEoYDyMYXFJJPlFIPRNh/m1z6AuEV48Bl8EcYHT
ec+j7LlItOvBrhaFDwO35JGQT3tRBNkyaVvwFC1TUgMMKFasEwQiKqsMLpBXVu9qFm+0gNHdNj2L
+3CtJKwZmnNp9fHOo8qCvXbCdkvCN2hBe7C2fhGR9u29jdFjOpsCQ2sZ+NOmAIQemBzE7ObLSGAf
AjbBZ+GiCFxaFZtRguanGmKb/kP0/i4A6dJqBNAImqU+DLrkEvfB2vEwH6hXKbwltyRHrISvmZTv
WvueJnD4xxjvf73M8d9zotqASGG1I4eeS8fhT7IaF5F41ApTEFIqIhxLwpHVj1C2IeAhkUFrITse
E4MZUXmriH+4JOcPLmKS595NYaTaTZE5YlVA8g6xcpomJ+Eg/RJ9J/CcDymJRFlxH5McvEkqfgEK
ymhatuC2L6nctnBpaxM+cOH192ngR9dtMKq7WImxZqkyrC5ijlP5qidS4SJUrTRdjMT/dGDOQyLK
KxNmIClqEpG1qq6HlhhcmcXhltasPSxpyhq/oFjLHZnrhLpKCl5zMllIjG9pqdZOCvOZMEbnqgqm
/03YeTTHzXNh9hexijlsOwdluSVbG5aDXhIkwQAGgPj1c/pbTtXU7GVb7iYR7n3uOeNznxvGf6Im
6X7Ayfw9C+dUDe4DoJ6zKpzmqgIsT8CY2+FlReaDDLdyIawiaikIyu/DJGWCdGJb7s1txXXAttct
+75QZyCSfxYK0VdgnALuBStTJ5jSAQlEheo/N4ufQkSMoKBONhmvHdw3UNPjYXG67oZa6GGJ5B62
LB9fFz/QY9F72wrESQ135rHW06Mb2gMz1PIJP/qzvw793kQhVGRbvZt7Qoahkwe/ng+1P1fXLkEN
Gg1+ijvAnxjsIt8NaekXccN91wzzzm2mVwytEq5HHOJSkrdoTZGYVVpf6zR+bBhlZ96GBa7Jlpsu
y0+hMvfceq0DgRDzC0D/DX1d3i5Rv9l++USNd4bD8z6n4UOUxeegS4Dc1/anSNHU2C45pXnMWDWM
Q3jBULcKf6DtAr4Nms0Mf4dCRtVXb5pp/3qaULKFL0nXPg11dhIBnLbZ/VwG9FkrZ2mPNMfWS9dr
ZtfPFvctTuf055Qs2bks3fckHc4MZkkGfrz9kI6HgZFozGYH8DxMmEfX1uYbHGPtdRhdNATD+iUm
A5dkoM03hXJTVvllbGv35BTI/8QMvScrYB5H/5j6yXfUPTPWqX7ykK1DuNstrok4kCrQwrYL/3Zi
xXmIMOKOfkScKWA+1PsqyGu2R7CEUGSyniOsk1vOPksVlOU+mmchD7Sz/RbSTwMHx0lD7iqjR3bM
6YL+gE4JBVtQjuuPLCjaz8Zmqr96+bLGx3k1MudPh9V3EnTYZZqsaw9N5nivKLqDa5j2HM5QuaqB
87KF9DPD7fmT5EFNur2rBtCztgFDhBUNzm7jpIeqlu5D2jfckjNkp4+xhqSRepYD5Zj6b9N0H3f2
sbN7/AVb3pc6OCR5CuVGK6t/e/69ELxU67RupNLxzscqf4jr2t7IOcQNs/s6U9vKWvggamRtSd3R
FYcMLOrFgwsLgUVM19rPY5phAp0Ey2yh1JVxuKbfD7WD6SrmU1v+hrWuymPqhMQX1iCtD01qcfcG
k32IgOiyi0ZgPgdZYt9wvIKSf7QYeP0DxQd+Nq62osYTW0tTPlZzI8C9z/ObdkY+x0THfXwJ20Ry
ogF2xlfnxTVy5agBhIHuMdj0AMdASTgj23s95N05RGHRXebAr8FSGWYgtoyODzlLddl3yF2g2RyT
amynfZm73wkG1Pee5ScCQThV4tD7+UADPXAAetoiquSu5SIrTuuCEWnXVqBIuM4yFQp+g4dLygAn
qEZvpKMYkU+3FlZuFvrv8CFqLqR4WweE1v8TDJb98LpMofd7mgdCRatDuHj0XPkWRWiLLiDgkEbE
IVPx8GzCCaKON51Cnudjxt3qGhWJ4MwCN+KyJKHlUOzN2bWkY3sKIlXd0j5Pn7t+GfeFXM1bzxdh
NjBUzCspztnZosLunrsOxmqEb+Q4xS5QkGweT+kE2jOP1gD+eTI8MrHZ7HCsLu9CeeVWh9Z91aDz
UAqxkx9w1EFNLlZ1oZ8prjL2CdG6QwOAMVXxt4Zo/ta2QfIkilL+MWAa9h2dNf5PftxCQWJTDZZQ
lcesL9NjHEYMVaJEGQ8JHRJE2EXEqi/WpzwK1dWWwXSA0NcfML1kxNWi0DNsA+U14+yfRENnN1lS
9w+6glrStHtVV+e0Sv8HP0etaYd6uXTl0L7PNSrZooXaWMkYd7co9I+iHPODuh9TI/cuMXK02/7H
+abZzXL8szYQLXI9wcnvIASOhMAiBznBGgcX1QoWium14AqygVjjb5sgX3femtDj6cV/0DIf68iW
X1Wkf9sk507p0igpVf7m+/PA9XP4RQis2EISLZAMTTeccB3kzWZ8GniCD9OS5XxFsFgRhbl7l59j
hVafleNUW69tP5y7WmLMAVCGTsz5xPXO3RgHx1nN+uSXVmBU9OuDZL4vDyJzzfM53w6pWzx2icA4
O9iAmVbxPeSsShUwCl/FzGvrCiGkyBbypULDa5PyuRaeeEin/B4g6+1+yfxsB5hh3UlnNbulAMzj
KU7iU7++6yxS/7JEpjcnpTps1jB94iVcwa3gy60BJ8J+TuZ306cCUgv3RCiI6daCnzp0YxDvE7fK
33LSWNdwLKGKaD6VoGkbjqLxZzcrl9Q2hAc8o8OvvPCdbRH59hD0ozj4LSPzLVfBmtjTFjRjuEs5
ac8ht1A/clIgVqiKkpypSjhh7Y+lLPPHqVr9I+MuGGyWvETuHi0XsUgANDkzU5PM8gcY1uLiA3TF
b+SQYylSbtFKognBJN3zUdjvtYflw4jP59QEAFrbanzvaHKepS/t0XaN3kXB6LDYM8oaRwKJ7hQP
+JnchSnfBdNDqn7IHuxiVZVvlRQWxwwKLrw+hn6/mL8w6E4/G+MmTCwNz9V9/Zg73UMPjhf4/QgG
ZNP/tE6TQK1mbn0oh+Ixtyo+NpjQyNrwIXMNC54AoVWwrF1vM7WIYQuuSM+uysqHqTbBQ1DMBdxo
GJMRPw1cNIxB+vbwQ5UnkVmaUWx1rD8bHwjS0C5mm7UZuzp5983ga7uLBq79IMz+a6T7Yw7mV+Nh
oaCB9yLm+a+7iID6kn5lGDkmIlPabem1ck/4QtxKaOywbmpvE1fBrUmT9j1kBmk/ehgNu7l5hfPF
M+cH8hgtENzHbPxRsyRuA0kthP8IES7MTfu1lxcgfOlZl+hvHbPgJ7Ro58OcV5eu8KYu1R93mO0z
iJRTBj/rqEErfsCKH/bjaAHsu6530kvxLeIZGmVXqmecSO7bUsHKERXJ+MpLz4KkDLyjMkdykhRE
BLECuB0szbiZH8vQdKd28phFNUN4Srweao+rP5TEBekbUFNL7HP3WOzVw2BhRJayi8XzaZkzNt/c
yZ6aQhWA7ew5jHvnKjLd7HqfEdG8+y4A9WxTuciHaKoU/Z5hODHs5x9CUDDHtq3Sq3LuG3fqmV1n
Mat4OCE4h6EdHBB+spYEDuud8tN/YnTUC7/8S5dMeOdGtILL0HHoquIm3SdjK5/XagYP3NfGFts0
N68LAzhbbl49rDCr/3GZ8HlAMNz5W6+Yl98FIWMY9KUYzwl1hv2w9rndmzgluy4T+ep2yYq/ZnW+
R0BhWxE04ZsVMt9ZA36Koa1+zz1U3/Ow+pypDvuFRP3XMviDtZn59XzwyhdDAvFa8F68D65db1wR
WzLly0xaqJ0C71+MYBOBL3zVvhH1S9l91xFoT0S7jK5Mwh7N6lK7kx68y9X/aXA77rwSrvI24/B0
lW2Tlhzj3ezDsDf8cDjEwftq1aHydLhlcj3biKHRr4BvmgOQngLJFiq3/yZkFruxRXm4W013NylV
Wl61GrldZa3P3+/KqvoVFgvMhbGHcs3awG5SBu4mX0rnS4W1PDOb71EHyvGC9VLepnFI3qYx6Q6e
8eOzGh0W19bxr2UZRzgrZlYjLVaX/iMsrA9OX1m4T1UKdZjq2/q1lMt699aYhNb9GlO+8ZacmSnD
FaCtK/qJYuQ+t7Et3ohwXTRRn2WOWD2i7gSlEk+BCYHvem786hV8dfusXbMjeAk88dD8Mdjwmd9v
Y/PRt2tx6RPj75O24imMWUquveMlNxvCXiL7L3Jk7/k0/AzcLkTZE8XztpQMdnG6ofzl1EW9z4fM
fXBoV9xkyAAcBOf8dwVmrT3MILa7oysFNb2hNOxaYZ/KD0+IoYf01nOG5jUu6y1DbnO8TVqGlnDP
KEZTbZ+Z4RVCgVCPCASc61JanTCj1kBKEneRLWlTAhr94lTHWkoGj3VqE/mIDNYzR9/l0906bZI/
LUPSXLxhEf9iWM3LJi266m6CQQG3LNg8qrr7VbeMH+76iIH+De615dHVYrmwz2AgRX4H0iwIIA0K
xjt2i8+wAtWBNfb2NQ3cdjMmTsdrPYogeWaWt/hAklWdJ2qxf2FVebfChtE/swRwR92ufMqLojsU
5aBf+DRho1c++1xz53TNtax2i1mxFQCVuY/1oOMonCTYlWnDRHMTx1jYgcLETth8qMiN9xMUUZC5
XvAppzb/GcdR8A0dFGFJhfcTTLhNLdaKUcQPMUi0cp9HafrX94bkOLpJ/dJaeLgRY/h7TNcP9Cbs
H5257jVws/nB5onYRZFW+0UIFvMB7NqpmMbmbyvm5leUpSm/QaHtfCg0pQyqxU6hXqYqdOW2SiYw
5i3P7FEPFSfPxRR/RCLFDk6nOEDM8R9MNmiUr3jTJ7n8B8A/ZMcAfbNZ9H0wTkaU1ViI39KVVWWJ
7NkZWvj1kRzQlYBVW7Lqs8tXnpn8UzPj05H/Py0df6KMkxmVntlJ7uBoGn0YWE2DooTicNUXC1li
IgOpm/APoN2Ih/mlneur08cQVTuNtKdWBw3MDiylZm/puI3sZMcOPeXpAvzWTTkDImaY82M6Oyc0
CZTtluQ1GYY3erkeua0GXWBo2edMRnWUc1eJqXDSVf16nznufPPA3WGPNwciu+7/Idj85Yfee7fy
S/kDB+ku3EVp/ZDr8MF1YIo20DeSNb64IIujWnwnXnVKIauubKtY/TaL5SqlCxSYSSvn6yKrFyrf
Jz+pmoc1q/tNmWMV4XocU/fmtVvzgRZFu4SPjfM1LNelcz5kWe6o0NCmqxH7Gl9ABOu/kirfF2P4
IGbqjMaLs+vkykswZEc6BceZecx4gf1FEvAIW/xGufAQNILrp2QbDp4dNMJb03JKp9OCgGeyx3Ut
iUpWEpjydC0cn44FtdTlZxTFdjj8f/pzQfL/aAD+32Sb1Ez+MCdYp2EY4mxPgnD+LJhv2ida5bco
lfWT5yrO7e0k5rehRKcNk1iov10F2U4No3PKEg6Dd7YQKDmZj8GxHloTbtCWgcMFco4dVpeOv5vr
NVEHj6PdYxNkbnhg/HJsd2vlGOQryo5XMAkTKEZ/mf/Lq26Nt2EbICkjm1+9AAJ1v3sAfuclr8p+
S8WLq1E5hnTYeruYrw7jy7vftfUH8Kw4ZerFgI2ORqvPYTubPfRy0rZgtd5yGbqvrJm8wM6Qbqu+
Lv8TOIT3k2c0ds+kwOW7zN7duJ0P024eg+HL+JPEAte5Do5RiPHbCHDtD4SVa7hp7QypxUuXW9+r
/NFJkFCPaWQfVoDfz33tLoQv05Dyr7ABRGGqw8u1T+KBY7UqH/kl5pcCYHvGlJrrn4f6/qMduRs0
bShseLmk+W+NaP9uTD30yaaJV7zCDcAQjqh5/uiJMfi268IAl1tO8yO+acxZ6Cg/xyQs8IaNJba6
OVO0KyDdgY6vvGtLIOZnpor+M1kRTgZTEByzuB9hvCoTPUThitVajd6Xj0NmH4VBeMxlkT4BAQSe
aIJgfMiDhP4V6b3/oFlROG7SC4j+4rsmYUibChblS7lO022KgvXDXcMPzqjohmnrUtRM6vpv7zOg
LIJsffMnHTwksmNHGYpEn70UxLQpgvCro+PebUrV5z/0GkfF1sdW/Z41Mn3JBkzQLEWT4gMmaHdR
o6Y+XmRBw0+5a7MpTD0+NuvandOhDp7zKOAmWa+l2ZeRV0UAVjyn2rUL15vN5PTNweZFeMkxZe0B
aht5SrXLZSDOUf9OZfU5ZcFd1esT0NyEnFnv9/QMSd7sT79xC+XVRYo+wBSWzvRmE2eK7ormIMEy
Cn2+pM3KCJOesrQ8VUUYPQSBYmhmnt38FmtKHofcE/mjj6v7VWKdwhcSYX6DoTiN884PDWXWHEw3
qhnhsyl1jVSXyfNiswlQgCKFsimEAx+Cc4RXK93xPKUf6Zhafumx5+kWzdqfCjH2I2hRk1/FmItf
SR0DOx90TtvXNGqras5NG2Wy7KEQU/6+UPC+Z3mL60B761oOUX32qzbAgBriM9s6UqXzaS5zLTeM
NzdPCQrjc5XP/e9osTQEsPQ6B9EKzKyFCdZ/PjeBDwZXeogu8T2qZdSunDr/HzUMgOSVCYD61oMM
bnTFx9+SjFix85yif4UCU/2N0D5eeexEtYsnpKf1FCaPy8qYr7J9Q2WRY7lfr+lfhoTC370QlPML
ae1RcYQ7RZQane1SjylWIdP8mNDtfISCKnRixfjTZCRvbBGMH75tp5JrMSMQm9awhVG7q9py0yhu
7dxJ/Gi30Fk9OVZ4/n6m4JXRjGrLP9Kdh8PqRcNhkoWnd03tudGdMmw/fRTG33Nm/X4XLfUAFXxW
+j+nSsszVwXLniy6nx31nHHbruwh0oYLRuJh/Yx4RT6FmzvPsuznR6cMs0/IbuY7pXB/UMuMxZQD
q/eEJDyhC7ta96jnvvieC38CZEVb4GvE8Eluc6rDfWLy7IbLazwp4cqXDO3O1Wm69NMuQj7rLo7e
RbNUwy6hM/yeLlkEyrfzp682pPV2P3Cfp75177g32rpogRF/2bJwQBN3ObacIsrEtXNrrzlzFQYH
5PsFmsDEXc01k9m6pdGHT2mFFETHdrX1savT/hbJETsRmZhHB/3drTIiUTt/nQQseUs/Bu9ue9LO
aq+uDsph6+OxiLb9cC9zQkCmI+A68+hskh4O8KEMUxIJepBugInNHRXk43BBizrI7nPMi6U4NXCq
gIQ1Q3xTmfEx4CXddxpB8Y34rCiNTJqaSrJ240tcy/rTL+9yCNjepAVQs3MnK/WvsctQgltvBUbr
5eaGW7Z4HDGp/bP0Od98MbePWUO1l0L8rIY9jGb1lPdSPPgalSC9g0AnOwwvUu9UlC305AzVxDzo
+fX5nBDLMKXItzrxVXZgvWX86McwpkVX5hfmv9o/yUxbwHNbV13TqUBsxnBN4O1yCrlHRNr0PKWn
6Mzns9qnrTO9y1jhdORjomoTZ8YipQTPXYd0iNgjwueWajXX7JFhmboTnPGbZe1BSkTylRS4+xv6
Vnga67so19YpPXlln9J0YOSlkNBuRUdN2HHluZY4lmPGNh9ir3LPtqPaANq/OaTELq8mdPznql3q
J7VQrCinHn84+7LcUhZyfjYDwVZPr6i5OJMvR89nEmpLsDbsNrLSNeJ2XHGbPvUpic8d+rE4xSod
g9u3oZ9utRMqnASYgZDQs6vEsr9lsZnWw0i+AoR2QsZ8nv2ie87LkEc8Vjmm2sFd4lvP/SffEYxh
RYwVfS/owugdaQ3YL1/cb6RRaQhNWEoXA60SOnMmy6vnXjjxrrE07fqi55bce33ws0379qnLHaI2
nFZIuBCRCLcdpRKKlq5Tvsk5dJ/5ssTvYCpIX8TNND4FiyvSTerjUx8qelMyyljDuyYdn1K49nCZ
czilsNVV/CbwAiHi9uzrSGnhHAY9ZgH6+AOWBzfMb0W6tj802X2SslEqCGNV7U31Xrv3VkfxuvXj
G/oo8YIITV/WuKEp6xXj+jx7jvOhVpltnWJ0rka6637p8+T3mLH844lh2GPgDTy4TX630PD54XsV
FOJBlagcD3m6esXBDJCu2AHgLdsemzInfnIpCeK+INKHeR0E/MMm+5xrJMeqS8f3zG/zTeK7/s+2
j+qDO/r9MTZjvU9r2uvpHH3p1accWlIM2jHpHFJOhTv1Fodr+VSgg9jiv/ROBbbcYDNmPkeUoQln
nCV0Yzf8+9mzjTznRcX+UKAkGJGditBIjq0x3wz1qsl/5tlBB1Z1wQxwOamXm4iraf6xLpSn92Hu
2oTamax+dXiBvvLBj384BNr8DerjAgYzbxJ6v8itqETSbsWgExkPtTdHUpTBLfmvJTOSuWM9qd9d
Ejr9e2IScSxnJf9K2pnUVjo4zFt2U4bYJHmn+xyixzK+rIvzPhfuRNu+oP5wc3pr0tMSulmwWVcm
1SkkzPsxmuZ96uXhe1eWaifLBUt0n6E5qtOsPSwpPfwNPUAogNaOnIzMSuoKY1v5uXBcPuT+4pAT
cbi7keBE0lxX+zEdDEB6Pzi5TSHxB8dB9N+cFGR7+K1OQtK0o0MWnSszme1C3vh3JdIEe3Ir37pV
6JtiBT4m44iIORiSdD+7Yf2zCUQLl10MH7nq7Sf42PJsCq++RIkS56arKaFXrXfP3XndBtJ8cwkN
wqthCJrXoko+BkJMnyyR8kx109k2HZtSF3Xt12w6+9QOSFnZtvMfw1S4F3cSULVHHD8oPKrXRKRI
BKYxzU75vPjnUPnFjWhCdvPY6Fgv1oAPVDWHEqNMs10jaofU7ItzwQeEk3GgqBBDX0HnQnjhtYBm
T30OOdJblLLUktoqkY9mLOPf68yKUJmi+9ZzRezGrHPU7QPsiLswxnwzI13f1wOSkE0iFTm5LvdY
LcpUTS8tGQguG0pE+27K+tdVYWW+twWGi3Lb8uS4Lu2GnA1xx21IiIt1fP+yhuX8NAy2OxFSJJPF
jaINNioli2+XxvxYsrR6pn2K8H3WzBDXhZe+dUbzEkTw44F/2Zsto/onQhv3R9N72ZFmMEbyCHTy
G4qY6YJIAyGPo4bL7HgLfVCcnLofQyD+VFBZrXMyaWwN50yr6ZXmAUDdxlb/ilGxx5XaAYtNfWtx
ApK2OUMLxqxU42kay0cvRDRO8dXssRKzX7I6TA+9nDLiKWvWP0WmafBThBaG0qwg1kxMLJVT2j8r
GkHuxgBuuoJz1mQbu955HB2vfIunILwGmv5uQ6/uGjWl/0yFq9llrKGdQiKagiB6F5Fo6eCWdFw3
EBv0S4He5giWn0xFyE3nLJOy/0Zyg1i9X9GNyb7+ZMfuC2ggGWAm2tAnX3MF0X6RXtKqMB/TnOiT
zvzyWkldvZl5ZqQKdV1FTJ+cBnIoKr8JpUwnoVnuAfAv8/aXBvV/cpo24qxMNgCTSGx6KnRtD2q8
WtDq2sLPvgLjxI9FYnuYUGY8tblBDlbpoUNyiBTkqJZc/DAqGA5zpIIPFWOn4/q/7kcyjJge2+H3
CvmNs2zZM9nPA0o3eZIKR1sxJM9srssDjfPsz1A4wSkjouRc6LejKRmpvPwrk7v8JKrD4pI0pkbs
GPrnFDnu3ywRzp+sqNY9za0ODr6lR8X5qoUOSn3oUfe1TzgEeXYSwHcHPZS/p37Z4dBShp2F+BoJ
s54RFocECh7oasf+JU4hT8sXK733zzh98K+quGNjMQi3lIsKlMdJlx9CJrJ/0OJvn/MOGwLxPPqv
W6b9PWygTrKnqlCf+VfVo68S98LDkBKkSxWQeuLEqU+zkmdqOhu4E/RiyM2lRTqQ96UUzGRvk5nb
4Dn1y0DBaSfqeHikXQ44hMbbgQFT7zJzs8QkEPMujmH2lfhmwlsYS5Ft4qEkmzlXVFo24+i1za5j
o8fM1nvk3kSgsQf7ZXFI/b57WGqLkUcWkndIeQvGMVPuS07bb2WNt6uPZfGSj63FDFnZRzWn+mFw
ud7pMBM/hUWD1dVYrWzgY0oAp3hUZYlY0onyfVaG7ZaIwUoHs7dHzCPFMaCOTHlXrzyaLTDsMzJp
ut+TV9QkO11/JDKRZPiptaOro1vHznkZCgK1seYOyoz8paiqfld5wrzJjIRYaQg7FTk196DV6Smu
BZaURIcuXZJaHNthya7zWAL+b+OEP2hUeYX7xY03zvPj2uXRizOL1afiRPyGS17z1Na1+1pMuXcZ
nECd29qIe6vYf46iSv2L6ITKx3BJ/WfkjBPUgkDFH/Usp1+h5/l/tKrGgxZZe2X1JvAderpHf7nQ
LT1AHsVhrVhS/8p1dBG7RkN1RZ0UHQclhnMdsmuaYPR/NfEdpFQwLJC8pI3DFxf1/vq9rOPy5M0C
m4eh6nOXWGbxBhh3+uZiYTuMrcnaE5gcuxOVXN64fRAIierC7OswwyEThpqYtU0uKuycfS7X7BIm
Uv/qLdJYTjvTAZuHs5t0gxAIRe/PhGQBvgsvU3uRRzV7bJneTJSDFBhb8a3qyUdBEUThU5jJZt6i
ngqvzEV2n2GwtKdgoulXeNIn28ZcwqarIp92kO1fPB23614o5T+1nmbTTHznYSmT4RjH7nzG3LFq
yjTZ9MxIon1mYsLbQYQ2N8G0FtaGVGYPNKpwMTgeptqkS0lb9E7CMFpXP3eOLea9YH4820yw+mmA
GFI0tLU6wvPGnZZ5E9C/3urEtkTngu6TNdB91lTQzuPcpi8RJ4hflaemrSJb/Jpmi7dHNZy8T0o4
eucNabDlaBDfsq6iyIqyvb52Q60V+tw5pM4ctVQZVUBsoXf3tbXRKztM9DZW/8uFoMr6DOkkzDvL
dW5LUhGrJMUu7zDXlLN1IINT7Zj22ihXvopZBGS3CIxVBLqujWm9bcQieW+isIjYxnsjT9K80ZUS
/4pWhtdhEPZvTbyb9Lax0Tt1cKQYw7Lu81Z7m3JYcSXl4t4nyPSeHkS4Dym37oTr5Lsk7tKdXEY4
PDzDl6WkhUrn1t9quuz7diA/66rRr6GIBfYJCWjx4bAOYrucu+oo8IcdHKXmZ2YGzQtoJbtXlek0
Bsuec1dNPTguEQQ5Li0yfpVZHOtET7sMzdKTcuKCRT6t3wyQ4WpTxGH1MaWGenk5Ua6nTT7tnDxe
OZOl4oeQUj81QJWoTS3kSNuQ+zMtZEpBbWH3pallesJ1W0WMIzT1j6xw5r8+o0MPCJP7cudqnthH
yvU5p06pkaj3AaVCXYfz85Bz6t5K9g3e30QcJo8qvjZjyeISuxLdUDanVyfwEzxEXejREw9ZzBaV
Ni/BTAd3irz4VtYFydB4meeNIlfD+OCkD0HeOifpTvo0auxdm5l63gOG6MHZ6i4zH7p2aZHhLvce
PJVET9R483eORN5b40/NHhIaZ6Bs5plEp1QAeMZcTOU6FvUXhcaS51VVtNt0XGVH12ef3tH0bzxK
P3rY9pFajxT/FucKxTlL9m0TJ3/MvVtGYqw4+7MKXhl5WTPcXI678zBdjz+CJXayQ+kJl2ha4AfT
Aw0YS43PC/y4eF+YaPkthDVHbtBcujG/MqU1GzedKO6NzafnxKFB+iO64gZnKO53S+1EVHPrfHkk
UE2FMHTuNE9eTZqK0PkF8IspA91i6ANc+6W539KjiGkanzSFoxBpM50QR3sXo87yELv5Kk+FYvPk
CpP5SV6cw5wYiUOE3yWwETnUhnQueB1rlIXMC3jF4xCRQnrzAtHd8oG6xi5RZUY/byW3tC27ihpj
NpfDP1mNs7trS7UqPiDKCpfB0NHZBKuzznuyFgE/rnTJeEgZr862LiWo9SCzWqBwkfmNup/Az4LM
Vx9j17T6Qo+EBEmhtXS+OtmXJ+UT6mcrXv6RkA+TX21Fwxq+R+8Q0Jciqo5BrEoAJAhr7HlZtPcu
OIm5B8BitWYyomssNQ3FfqzKGZeTVf6zLca43FByFS2VsMV/M1Ed//YjTgY0+VbxHMYeX7xdM5jx
6HxLgd1QjTy0Ix24D+IbmL4ocqK7ndcLOhzuNjSqDin872BL4oSauQnHiDpAVTF4FDZ+d5Khk+8T
zmJMBsQ4kHti7bT5bV0fRoXji441ZkXFg3YhN1ccDc3ud9WvzWH2IovUuDfT05CUY3yimFIQWCdh
u8eePvwak3X6ptA6IgDLsUsXlBaXgo7PdnJqQZHIrwlo+tW6iQsSr72DFlDNRUO2OaZk9tQIY/4b
wntvdS60y0vaiifbcQoSru3qzegX5ZHVDX0GAMDjUtnwq9QVo0w0KL/asq5Xcs2Z/1hhyf2axql+
xven3sq0Gin8pcO3rclJdLOwBxIt4lAGlfOLRbAvt3gC9J6Men0pVaq5jtGW+QorIB5WT/23bwv6
Bp6ggU78gdl1jkpx5T+Eg7N+B1R4om3wfzg7s+XGkS3L/kpbveOaA3DAAbO+9UBwJkVqViheYIoJ
8zzj62tRebsqgzci1N1mmWkZg0QRBNyPn7P32vVYPiHIDNd9NeKLQLl8X0sauCrInT3dm/4ru8FA
f9SsWVf4kJJ9r9nVW+8m4SGxW3Q2Q2YXxkKG+vDJTZUM2QlhiMVF06G5qCfaeB0u6e8lZ8CZQC5L
onYnaRYIHH0mvTzQViDi3nC6bJ1ntXho847FynfKfmn5ESGIoQgRCMx+uULEo+gN2/M94fHVcYLV
89XyVcAPmZGjNPRa6yyqyGj2eTuaOIfqklaMz/As1wiw5QT6w6DsWtHivWyFEy3xNnCczpNOWnzV
+tp4I1M63Jdakb+RvJN8BYzQbKueCEvh+7a27NKLHenPE87f+DevkzXKIii0opy6zShrbavQLG07
+a47RJL/55f43QT1ykLpW67uu6rONiIaxc6aW7kS8Th/MKL93Ru4vOrfPMFO1+ElGCQJYI1GDpxm
MuhqRlQW7mx+4HF9dzT/yqN5ZQ2mYuUcnvjmjpxr9MH5pOgfaFp2r6ZuOLRYLyN2aUN7QcMgt4GQ
5r1VVsluDhz9Dq1gsTdVW5N9ZTo77hkr9jIzIxg9MeNoQ1ezeDUmI7nz51jZS9PuJlq58NY1BtnJ
Qg4I3HeDQmT058/jnXvwq7dz5UJ2s8a1pGT+5LgZGV+dYRLRa5LYh7Qwm4Nv2oDZALeU32ZLTjjx
1iREeJVleBgARYl6Odc99eoYduV3+t7O85zZ3PldRUwj3QhABQi4jPQGk5LxOmiOc0r8KH1QLUsR
YVPpJozM3PZYELM3Z2aitGTUHJ7zsUu+EMie3XU95gZkPeqDpKXf3SNXZujRyttqcNDXmeas3aKq
1l8rt/E/QbaotA9cyr8xXL978/92H/paOVo2AlE+dHP8ytaZf4lqDY/EZKFgLiBAfXA3/uaFrkND
YFnw+eSy3Zm+6ld087WlNTXZOlTmeC7NNPj/Y4Jc54eYQVb0owYEJDdEuqlQ+N8LMy3upcm+Ins7
WMnCqB/+fE/+hskgLr//t6tHoszgVKQw7wrEQlCsL0EAU0figEvRnlOA2MhY//xSv7kZruMygswQ
VFJxswvrgjj4MOi7O6bC4tmRUfr059d4d2//4hETV6tSNZEPLxlx7yqXk5OTssH2nfY6OcJd65PE
oFGlSBY5lh/MUerosP1wRUChvZRw0HaWLtO73qYB2JsjpwhOA4sw0sMV7u14O8VQgD74QS+PwK9+
0KulbUBhQpMptnYJAja1kM7cfjVknpEUqOXOEzGN09J1Cg7IdnNpklmNQ4O1cPcMrBm+f/BTXNgf
v/oprlakPFZmFEP52zmFlvabBg9e7tVGNO7LuDMz3OuDdqcJy3xOsouYzqoD8YTqXDxRWjtfBjSP
W+QLYHecVrqxV5dGh8ZfNNNKStG+9FqAzhsaxfT455/4dzfR1YoSz3ld9lbIjpC3Bqd0xIIPkkoA
pVrjf3RVfgPYEFdsBdrMoTPVYcEYubH3CSl9F697vjeyOj5mSZ58ctFUz0hcS/cF36N/TntmGlqQ
z6sKbeQj4GhU4kFsIR0aC6Ris2/RmJdZVG1jG/nHB3fRr6+GdR3gEZcFQDObp9eGdLIH3HvTRjVr
04R18M/X+9eLHrrAn9eHUKQFxLSe52ng/BjHhrpB+dJ+LuUFt2UkH+EefvdOrtYh9CqUjGPa7bAO
tIh68/nFN+eIsPJ6ij+oh373Xi6//7e1Dr0l6oWYq9W7wVYhe106uomTs2/oX/YfJbL9+uZBRfbz
qwxGYrhF17Ci6tolwLnBxNiWdXIXTugs08K8uAURGWQhJscP7thfP8aWe7Xqgb43qyDvul2sj9qj
oiHHUQ+oBJleGf7wWDc+W3pPC1VPBv3kaB1t5j/fH797t1fLmJtleB2DsNvB06AbbcqYIb9qaZHU
U8K6CTdJPuKaYuqWxOivV39+Wf2yQP37wmW5l9//22fpIuU0afkjmoQNNblmcuiyieE283IaBnUj
061dR/XB72O6aANqPgvb4CbNc2qhvmo/4v++lxm/+kGuFqQ0QbrUoAbdOVFvHuwmVnQDla7HCztS
KTOgPFsmTJ+93EC9SrWXIQFHxSA+Kkt+Q82z3KvVilMj7dw86nfYaYwXx2dWsmQSgxZd12oc6pC8
D24t5TcnMPFXtXo2PtNC0tNV7BbIMOKB840ObwvHakMF/8Gd8evKgr7oz5+QNIVwe4iwu5St88Vv
hmQ5Y13xoqIXS+lHpElT5HzwaP/mAbiOLBFFFJZRqs+7ONEk0cmG6enorfdWFFzS8hBitX6YrPOK
jIUQndYHq+M7M+8Xn/514kjcNaite5tvjz9xVTZNe0ORnz0YUWh6gaqs3ivQ1a2ysldbM+qAM5Sz
89nCv3BE9JZv/Fj3l2yq+V7Q67lP8UWtBKr412DIyYqvx3SftWBYZvqQaoVyJX0eo3B8nugaPF8q
Xw6xyiKnWCvm23FWxQo/pU8ysJbcTG2QI4eufR+Euz2gZsB+bWP+3ptDZ93Eqe+uP3gcf7MMXKei
FBpGT9n3867q/fyrHzCNyYRhEOCqzZZYSGBBny1krqtSz9B+RZ3xXZpJhOeWMabRKuShrWk5Gxe9
I70XIAtjDjnHc0shXju9bT84gv1mC3CuFmc/M/D2sP/uRKHfxaPzBEliXZpy2SIX+uDG/81Wdh2v
0vR+MzKlxFoypmo7t41+Qq+U7dSlOfXn6/27l7hadYNZhXbpNPoWKWG7dpSo1rgscCl1bf/Blfrd
S1wtsCzWcIaKGlBK0o0bt4n6FVRWd10H2b/S+S6ZzP8TY9u8x8J+paVRY0ptr375n49Fxj//+6cc
55+/4j8334vTW/a9uf5LP30N3/dfr7t8a99++sVFCN5Od933err/3vDj/5+g2svf/L/9w//1/f27
PE7l93/+x9eiy9vLdwuiIv8pyPmSFPbfQbiX7/+vr7u8gX/+x4ap2vc3jSF589b929f9FQCN8eMf
5DtbuitNg7hnR7Gz/JUAren2P5RgGuc4ls2M3TL4/HPqovCf/6Eb/7DxPjiuKxUiJmXzgzQMMi5/
JP7hXr6ba+qWci+h0v8vCdDyco/9z5JnKdN2DGkDBCZx2gUfc3WDdJHu+lFenVXrrgdYVuAHpnON
UWNGLIv9HNJ7Zfp7p/vsTMYJNEJ1TDsxbOBgIBpAg0LXEVhT5yqSH+PgtdWZ18muwUg/E0KO4ngP
x8SG6d4hUEpbGCxjDX+icMw1ez0qwr6A9SQipuzVZJ5D3V6iXxO7EMnEdg7cLWkG99m0QnWpMzl6
89FNnJWGAMDXQg+/boB9N892f/skb/+6AH+Prn6H5l9dF6krFLZcHakb149/Uls5UOPw3DhdvLYF
/XImVzP23eaLplsbw7ipxqBfVjIrtsBz7/ocW6KT0zQ1rHYdF/3sZZgK4YHZ2Wpw4WuZQsY76Yxr
Vc7d0SrFNyRt+bGc/Leit/BPK0PuNUc/ICS0vIqS5xjJCMjDbIa7jIgwKExYcFH2hSrdlNO0TVSe
eMgsxlvf+WJD2oxsckoyPnFv7i5DhghvM51UZ1mwj6/hx6xZbsqz64fT2sS5XDdAntBsGZ5yv2tj
aAAfYhgvVPVSMif3nM5kxvVRi0f+jK58v+ekISwlhWGBz7tGWBpV4sBv0E7M24rNUN83TlacEHls
ZIs32xpNpnQ1PUhkWkB7GSsDntFs8aiaAaRgmTyMIlyWw4ibOg3hXlpMofO4BcelkIrFmY65QUd9
hKq3X0d1fCOFWW91xGvs0Z29iCNcmAi+8nUeOem6iTPAEGYHDmiw0HuNdMJndCkuz+etT7sVqwwG
Z9k8Sx6WD2qOK6rqXxcDNZ1SwmYsKK5x1i6trimS2illW1UVqZ2zXTlLO/khmZUsZYjzwBpgeTso
vib5VA4gUmIXtRMaz8IrE7pJqPzgVUap6+ES+3LRYS8xEpbr2Uh/VHFTLEen5Lr40bj681NyFaPw
rx9e4faxyZJH9Xe1evSzjs5pck9xVvlnHU26S7slHKZyjb7YqwSJxh3Ose7ieyTU4SBD1124/CWk
Rc3XP/8w70vV1SNrGbABJOMpxqjXj6xd1RwYVHQ2KioWx8rQt4AMoQ3sIkqcfexoiMNWo5sWD2JE
rzl2zbmCUPSuLLcZ2j/prk13Rm1CX4vXvQ1MpOUcoGPxuetQ6qCWso+upZ1uF5MzVo9+NYGNMaKV
SktoK6alLUL473vTAmwBsKWZK3Fj5qG/i20X3Yemf2nHyCcjwCl3FYa2NWZAADgM4T1UUc56qACM
Dsa8nHSwDp5umsMWpplaJCoSxy59tMLoEGb29s9X7p3ifHXlbNdUpulKXEXc1j8X+clUaHAm5KnB
KL+usmAr4xn5Z+1Y2FPMFZpdT1ij9Dp8fN7YQEXJ41OGEm9jIWOBhdhBUJE3xHB13jz502aOS2tr
d8OybI42DyB1r9qjW1vHSpl7REpAi5i6bSfmuaN1YUYoDRSSFP3OAtgrHmyzQP1cY19jUa0WheSe
/vObvsJhvt+7SghbsIWauqNfxxg0+eRMUhendByjjd7jxhL6JjYxiuA6HVfo8cr1ZG99Ve2bc97T
QvzgB7g8HFdXnW2X6sB2LNM0riMxGkamZu2bJ1YWmMhd/MMsthhLyfEws7tc9IM3QG3wwWJx5fZW
xYrGwv3RdbjKIvnXdbB1YUpcLYa4RnzT1VMpYt1T2OQblOHRqpXfLz6suygOW6iTCNYaCM1Dad+L
wv+UkkaxJ0dj8kqB9s3PCculW2VtOyVypAncG5fE9zl+Ie7cWFixlnko941VNsBs0ZCWexDjkPRz
hnNhQcJQxGZuu8Fb5bfbCHfUqQs4KWCkvfDY/OyDy37lRPzr/eqGqyzTpb5C//7zzR6amoFFUJyq
aLwdGJsvDGD0T3WwKS1nOqWMU5Gt9liFc+eu2g8z3B1ypxhkDskGQjkSsGo8ZT4P9PtKW16sOGPJ
+lbAqeqm9MSQ2Idc9a1B6rtBFXOH6z8Gkad9TaBEwaAPJsRAuMDsEgGNj5LGmuaaTmu5yZVugSSR
n/Gy3cdZyCSrLm9LUXHgB/22cDqZ4d+wnAMNPToUkx14eQDzq7PdZ4v4VhOvkhqTVVsdwkKP1n6H
NoacQov3MxM8XJI8kZtIUrogig7DHCPidaHT+W59F6k7QBDRDdp/9eg6Z4bluNN999S0sljXWV/u
nByBHI9xGoGIkwycPtoNf1GOKsOVl+KXsxVP59WHgzs3iLTu1JhasxUuqNNWLz6Tf1DtEa2wbcwj
XB06MDWSYIwP2lLF1h6RwiYBqbfsqrJcF3b/HF/g5D4m/yHto7XEMY7f1yS2ymQZd/rWa9z0I+j4
r55nBu6WuJTUOkXazz97PIB2ytP2ZBnhG5VHfexnserpnTOHGRzEJtMjRoZgYDjowjvadww1Gv6s
TTYh+KBlVXBjFNIA3pJsq7HC04s8CHzreAbIGZ8CWMeLuta3cZ07SzRdMOA0AuL1eiyWdKxcRMAA
LYnVLZeOgcyr9MPhgxHgzyfuvx4eppsm9You+Pfq4ZHISyek86dpYCeQY3sh0Mbe3ExvDGzv/7xA
Xtqd1+sjpyPd1KmvdWTeP19PqEz+UNX5CeBVufa16IfmUuf8+TX+rWiQl9MXDwyLgaELRiA/v0hW
GAKZtHFK6osay0CBqUc8pKOM9lil54VI+ehgf1MDymXR4viE/kItwzGd+AB81eUZBOAqM9rLQC/c
SA0ftYt/+CIkCYKphwwayh3IA4njs5uKtTYT0tB28kGr7c/AP4tFOUW3kEMgnehVhZoBSPN7/VZz
oy2Ee+4iKGD+VFDRZfyFsSmfkGtfcBH4ieLadTZzB7zSrAQlpJkda4sWbm+N9zikPeDBfcOhwir6
D1ZS6+eeIPW7g6Kd0pWDo8S6dH12nEs9wGVRnVytfmwCGRxsH2/lpNeolmH4YJjRli7+aa/EduFJ
Rtdens/PQIqecf/oqOIbaGqm2JagjMOGZ9Ry0nQ5ZIVYV5MGraxG9sPZb47JnZgAimiSz0b5kbuc
zciAhey8lMq3PcO2xMrWIjygPOWBBZi5NNtNKiY+z9YQB6uA79rAHtBLCB2dVtmbgmdurSfuQKR8
mmyRlrPH9WJVq/a1qKkb/cA94vklb45FhTGDHb9yilaHERZMX0Jpm+bqPrYN64PwEDajqzv/cmEl
lb8rdGK9zOt6rEAQNSsDvmsMCjxKDR3oi7OYs3JbZ45+O9iVWITF+NdebGJBX/iJrnt9k9/1wuoW
KcfpJR7SaCliaa0i9DU7a1iU8JQQl1kQiPBc7hxlbsIYZ3kNcKoMoT7MFwVnIKcOaXTK8BQ+1ym2
euzClbHChPfSuFLfZYObHWPkNniZPkNVcW/mIseDNOP+TlIVew0n/2UZsUr3TmN4CcLDxeh8yRkt
LJTZTsvBGk8JyrEGzsNIrJPX2ZF7rMJOX1dO8ZZkhr1NWvu7A32KkiK7OCI2oc73qnC2HvCs3WDz
J9ISFMYt4JVljkMFziUWweCCAdB5nHk7gbUMymri+BFJZOVdDaFp5NnDGbJk0HIycKkdw7j4Ol2O
XJGTnyZ4arcoZrEQ5S7Pcr6vBsBu9pCFx6JVX5253EAuVhCs8Pfoe7ry5r4R4yfaNR6Hiu8yDvDd
thVMCLbW2i7gRQNWtHXnCCk8WjBkeaS1n5wUVlbPFPiuWJR2Zh73m95EQFxU/rxWMhvXlgmaHW2g
u8sLsTTpPZ6trPxRGto2D3LjpszgfQbKOkwNMdYDumdZNie7/1abeA7eK0UywIMPymbrege43JtI
PGxTOAADnOsdei5HOTtldtKAcG6dhlXTn2BvCRrmmIT8FJS2ZS3shPrdqUNtl5rWoy8aZHO1nNCj
Ot1yHHmKsS6mi1KcCjKsF6g/3aN5Oeu2mSY8N23PWPqSNQT1Fd2xb5x61X4AIKdhIziR8WHzWKNe
V+Yuq7m2KApXYdePOyUxyGf9hBm4DFcZ/NCly7EQNg03DwmuDz65pQujm28TjfNH5KavLvAk+iIx
hGYZfbfb9ibE9r+osrxc4zq+6XQ7WsxTDLND68eVkE7Bp1FGHzSBr0ZP76upKw24QKauu666Po9E
HRgKFHo3bad3Xt8BcK763kGcEjsepJgNrTTTm5/E1N5YSfhB4fXO4fj7ZsvH6lo0vJSUOvOj68Mz
lh3T1yznZqwnrw7rJ1tPD7qN7dQI2emxjpQo9e3NRIgzeUDmLgZpswHJmC8h4w0uPabJMM/djEx8
SM29nnwU9XsVBffX9aHjqQy6nwa339UhVQVJFXUIiIfQ1b3R/OYkXYvZanxDgxFtigyHRlB41Wi/
YnYLgVTSLTKnBLU7y84UuNY66ABJn1wfDtKfqwgOi/+2ZCOIF5JBDbUfTvXrU5StRJr6qrhRjbum
RsThG8/9o6X1ZyHg0bcXWHuj7GTvh/60A+F0C+Gdk4bO3gKBbGu08cyGgsS5cBb13AQ3edE6z8n4
FjklTE/UNpegO9zbfgbs1jmWMwOpaahCryixm3S6S39/gAGcDtJ+tl1BFODUXmCkY85xvbT2oDgc
lEB1Bz2nyJ7TmAfQqXvtCGNHL4V5H7YVZoOyhdx/+SVyUHcLjiThjEJkjjUbd1PbDY9ueR6F+5Tp
efkw6z3OH40eqTM61qujQPlWZvll7rt9lJInDT8sXLtIYnhzaet1aTnuAeRxuMe3FMI+XuZzfCFe
Tp6mj2qvtzcUM/5Bd6dsA5Tw1M3t1uArDqEmJ3axeoXmkywWDO37Rgsvvkl727VkG9juSQF7H2fn
xq00/7YZLm5YaQ/brqm2+SDi+3Ay2Kga3FK2DMvnXGjlou6m8Ka3u/K5bIdHrY9vRsr7T+1Fvjw5
ydYFV7BOZTJtSDIJNxOh5gzmsnvEid/72t5CIMiWjesvdQeCIXA9DzSaBNLbYOIolrJWtdcMqlm3
cjnV+XSUgXGfOElEU30GEVwjewdqujFybdhiDtY3s+ZvcjsG/x6Onx09/m4WZNHim3KQdSd3k31w
ZTDfspUeYGSrRW333O+DWktN+HukCou2Q3U4GrcYPFdpRCQwA/ytk0fN/UDGqZqTfhmb5YOIOGlY
sfEN4S+JrjMtGFViI8TZ1CJw9MrOp8UYyR+2kvW5y9RWG7ofGHZ8xpXFmbVMeD5ey9Sp792Gu8uc
s5dqjp8oVY1uA/bQx2/6tTDVgzNM3wBYnrWZL8ZVDYqMw8kYutaiR3TnsQXfC6Fo8/f7Me0/l43/
OU/gfyJEXkEC/moPYHp7fNZ67DwmWU1jpjtrWMOYQqujn5qYMfzXHiN+Du1/GCiU9Y5kh3YITuGA
IgWyNzEW6Y1rxS+1G39hU38JY/uYUupfMG1BDR938Gmjj838gKFgbwX1lxGjjTfUeC2HXPs8CrIZ
IGj4JzubniNuJC+aOKSC21gohO976dSEK2j+fgIbuMIcRwClVj9oodNg9C+ahdEW3QoPFvEIM1P1
IKRVWtf5jazhXxpa96KNALlZAQGxRc6wQipPE+UyMgHcW3oJ7k3Q0v5WNaN1Yo7navT5C65TbKqj
UDw5cdVlp7L/NmhWf2otrmTv7JxOx/6KToBwumUkB3ONnjNYK7TQXl67HZwyQJyx8vTQ/JGHOKmL
ksn1BOgTGcR+6jF3JAU8MUxaFTaNs14a4jhS7qdjQMeuAd9Y2jawqeRUSTAOFRQAGKCoJpwwW7md
yuE7Aq3juMPocTz0AGOmMfjUZ3gowKy+4vHj0ayyM2JToA3p7CndLOgjwVhyqfVzzTm2hd0tYwBF
SNNTQDWOWS7rGRknyvJ1MsffhYWkvk3BbwPAPoMZerYbuHqVrNSCJr9iBQGAAGwFwlkVfgOMJJeh
0d10MSeHQXzR0klgVX0hT/NC2MSSiPx+vlDrmtifj9AmqZ2nNmUds7D5tG8W1ndO3p+M5B4JPYGf
0OqVpov1XMNI02rxYwjlK3lY4IpDTedoQvXbJU/43TrYqunMJN/gzOeTl6GhRRsad9rSs3wAphBv
fazbFapRD8fDV1fzISeVYli06fjCSv/il/GwFj23UnARe7rNa+2ob7FB/Z41kKsziGh+dNc36bzX
iseeqyzAC69cXDdRkryYnchWSiPHoMfAGttCW9j6J1sf41UX1uwC2DZytPKglBodR+honPU6VKiT
m3Xs4yCHp8uvCnxcCnfeNhp3LF/avdZUX2goMTiR4dc5Kg3IoEi8zSB4jaDVrSdZ/ihoEe8y/KQN
foTlqPXfpFnfjM1YgXXTeXYpbcm3xfMLQOkZHkm81+1zLXsin8DBzT5I9NWcGE+iJeB2tszV2LwZ
dlVuKx/3U5LUh2LQs71fp+28aodxWANvfGAU6nL6MYBVZxnWlEhU7BgsyG5GwiwWtS3stRJoTJMh
sRnuXIKlLqvDgdDmVzrGEDUYDcSBUezT//4PBTgc7SAPvIyTxoWcNO8B0z9F6m1qRuBEKQMPfOCU
AFYIyyZJUpThly9qgPsSGnP53/dvl7TjC+1JtYqtpNi//0fUaTOD/Z1JngsdRBd+MXvvfyJTJ983
6VuNmReyavnJmuhz0zAOKBiRHi+GPDR4P90KWbys7Idwqn+09t3U6SdfTx4S6iHayrz+bI67DDsI
PpAyXWXtRHJGrjASO9azSOp2PRrGa2e1uJiF5FCnhccmLxdNpL8YY7itZgcOeCZP71fczcZsb2Ng
HVCEkGBiYQXnIGrNazlhDNIhVa70qNIejMtDPoV4kmvWzuXsRPKVaAWvyZ2bgfJ8P4zVgUprvp90
d94EU4WTE0M+sXblipkU00o6nf040luLlbihIgC3S5fTtcFhNUBjU+VbYFocYizcktZbyZhVDb08
6T4hTGJ6rFRX79xNnJTPbttFJydqPMd28GOb49JS9pPNqXNBLZofK019SjNKzlCRgNjCj3Fi/4dW
5/kTs+35PJr6udeGek0/9raE7O5VU4Gt37Q+WUpQuQvjOcO4ehs3RyUr96Zmct0TBrTkNELahTSz
1VzH9Hg51OLdSYpF0tnFyk3ttd00X7Dx8j6lBnRYd5n6lnd6kj5HZuAfRetoQAKqdZT1VDZIDIjR
CYSngmA4VJl1wlQKoTowN8zNX+22Fjs8neEd3TUoV5Z+64o5vCun4FjPZrNUvfWlim7jIJZHupVI
8NjD+5pg46np/GVageDOXSD2X/U+fRxAjKwxMG5DXzU7P1AvwoZB40yaWg7mN8hm8zKIjHibWrG7
bWG+hSUnmpEB8VOfNYfOz3vOF6DsoO/0yR58Os0wM7hv8+EEtMXTI6fDZt7QE+WeZOUfTjY16RzX
xtKfYOLUjNQm7t5DOGTp4f3/VGsQRiJpD3OPQxhw2KiK2X9xcv1gNcCp0mIe6WFslLI6b+zxKZoG
LDSB4lFBloW4V32abXflxCipSXEEzk8+mm4G8z7HELtrzWyXQ9nY4FZ4cKd8m00FSEmO/4uZkXUR
lZaX++b3GOntweZ5GllvzqqS301Mi2QbuLTlTXs6hjq9wvBCnxfDU+nYRL1YUfGjrWR5U3XJvilq
VvCpehB5Xi71Ke4/DXMEXxtJmQ6fY2XNNiWJboY3gyBMa04i2O21v0xUZcCCSR2CMljQnPZloN+x
D83sJhOZvcnCdVVbX2rtrSPn/iTC4cSv/SM68IUayeCIuuEmKxWDeaPcJ3N4P8Bk8AIaUCdJ9992
8YFiqylXQ1H1O6AYF59ceTbbTPTsP4RUza0iDPWSLmaNW+x+kZfTRdxhpxwXmpW4962KvjIRLddD
TOiQHMv0qI9MgSC1hlPlrH3ocyc+RcJ8dmzbEkZNL7zZbp5JZ4H/17DRRUOzpWE4AkQy98YQqxM4
wXPK+eCY52TfZIKy2qHKZhyrOxi9xakp+X2racg+6/yIrA+6FsLWznY7gtS1eM5qjLVLSpOzr6PF
40FLdo0zfEHhc2AHa4kBoVakmmhXhY5PSneiU5pdoDhZpza4KeUi7jTwHhH0DBXZT70xAdix6TEk
VnLUSvp3tJKPiTBjts7oIR/qbpcGhF5ELQt4gT4kANAmcvKn0Xx+irDa7GORfa7coNmrDkLEBE4D
H+c9UTKHyHZuY0fzz1hEj+AxmKcOZnKaKsoylkmzKt1jzjraWiBT3Ca1tgnaDG8gh4w0pb1j+fkC
eECzbJVrr9MemONs0C/GsqyviqSsb+320l1jEjvbVvUJtsslRa495LLX4HPrrDUCY3Rt6hPi3PuQ
VJmnZBi2LhMvL670ahlz3yzAAFKoalWy6cbOXlZuFLMBOCFolD573wbuiswXt24Q4aSvL/lI9sK/
fDyRb3ansM9Cjw7SfcnJcgvD9aXWg+hyGh7X/sx6Tx5c8BoSs6d1dwJc/9ssbskn7/Z9X0SLoEt+
JDENAZfH75Br5QTMsvqm8+43wjRYsMFCwNZRX6M685IBjlwDJ+FgWdNTz0fJ41ujw9CDs1WIgvNH
sZV6YbwE7Y0kt+lA1MSiLTk12fl4oJKZQOKBCMn0aTcnrHt1SD0Fs2fJsm7dSK0mkNAmHz0X7YnO
/yZKODYVRvFpshEeKUSiWN2Lc6Y6cOkQuo7FKDpPb8TnyPmMC6Y+DoJTZKrGlTa7e7r0YpNa4eA5
WjEuEViU+7SiDUq0QLIpORpzxPMLLJTV2h67YIPN9SHhiLsqaRMUaQcFfTC6VdvU/lZeeiUT6tVD
2+D3tOTwiGsS9/KIFrYy2K6RxsIYzsk79pU+03oIXh0zENC7Ytz3xSdT9QIylno0jKpac5diGaUZ
cDLQuHhNqblnOtzHGGhZY83Ri9OALDd58wa9H6zoLAqMCyIpwoeA8iHUmDX5/VhzwgjzfdrCvvmB
2c0CRpkfHHClB+pjIrgkZuTYTXadLAmZaB0mqFlg7i9LUdamvHuntTeR1G9R283HMtYIIYrPZpYP
yyQL5T7BZk4Ho1kkGTC/xvITmLtQJzHA5GtXdHJRuHm0ok1mcOMLbuw2IJAohXJmx0PrJe2MD5Qg
10NCrNwiT8NXmtPpsRNwb+Gbr6wS5tDQa8nRmR0orw4kI1m7GwviCWSBxj91tHSVoqUauncDCLmE
JWuajXAniWuyquhEzI51GBMoTURlHLiWK3JXaJSWM5JsMqjcGaoi6RffszFOLpU+XCHUMY/oy1dt
Dew50e38YNY1LI8w2mFG7gFVNOs6Su4ai2AZkU7Duq5C6JdZDKmg6M5J1TmYqxATzZR7SylzBG65
ry0bcIbwNCNrQbty2EzDeA9u/ET0g7YyeocT/UTeIW2krXCseqfr5p2MhmLpjFa0KQE9yEnZN4wT
7hOlXggZOiBdowUGg4VUDy314trmVggAiU7HgUHoCmwI+0po3ZaqfOPAkK3YZMVmVhpBEc6XntDP
TbDryiQ61ciBGgvWiQBgc/CtL/BoGJ1eIuZCucHwRKVd2vQ+Yvuzy3226dr4ReBBP+RFtGQxDo8W
hvdico/0aE5BwzEY+ZFaBYAotwGZo56JNHp7ufh41LRYgXsnJkqZwrxhEMuhj/6eogUHWK1kM7Dj
xX9Rd2a7dWrrtn4ilqBT3wKDUXu4duwblDgxddGp4enPh+fcOnMt6WjrSPtm31iJizgeBvpftNa+
NI27o1HoZIVPzC3NDpmjO6VIvTBMY3OULtHTYLQCWRA4g5Btpw2gIgdXlB/x6Hfk9SZKqV3LrCZv
KIkv2M1+965mH8T4g7revajINzxNGB0DnAY4QJd/DZb4Qp/eeN9hZ2Yr9lM9Q6SrN0pI5LDvdI9N
AVjArJbGV+tTPDTsPS33dzxQ08AvdfdFQZhctSoEYBDEt2vyH7PWDyHBUe2RaOwXO2E7SkmXX3Mt
/q0VyyuSR4IA4JAifn02+hVzdFzNdLOty6MPPoCwnaAX653axJ9aBfCrSDgrYuaf9xoyp0FjrTw1
t46gkkWU93QUB3OqxTOjKA+oan2KlqH0GyTwHjaN5qhSFagEkV8zpYl3DNnI0Ra8n8B6UrdU7WJL
bXjJ2xetoaxT5LnbMiZLNTVCc1bafW6O9i1WWWBgHSbmYa2hPpnm6CmrYgQGrg+fzKrs5E7iKdqI
A0QtXdzxrHKSP2RHhamTj1NoOisVv8lWT9yAKQEHbTpB1GifmB32CFoZSE+61e+0Xo6kS6gdKaNF
e5cO7SvBtlEYWwRM8eB9WPI0JZS4vohLgUryKnkooUUfyCSoxntl7EicNMj9YHk6+yxJoAQNy6XZ
Au1rff610l0FWctpbfXqbhqy4Yik9L4rlX7XbcEUogSpFamTdtZPQGnqIGq6JrTq6ZHEYNVXBpSU
iRPvusV4BpMxe9xt+HLGmejahNX2yDdTSZVAzHUnKv2ny4bqULnKy0TkiKfqZfQUjxNgrTW/pZLz
MWnBiqR9nuyV3ni0CE8mOExdTo5DiG0FoNJqS9YIRUc671o8SlfpnpzOpj8isOOWpvUnhA3nUmvi
hbsbFcopF636a5CAaxG7g0XgZHB0EsCslc6NILIEKEfecfuc4buM8A4qohUiC743pWs6LvOOUBcQ
VJ0JI8adIJjrgsu0Tu9Uyi9/brQ+LBcUfdVEE+U2JpkZHFp5Y+vnnoPWm3E4HJZOOUbdEPux0jE0
T1PCrOJOEl9sm4iE0zuYWCekvoXv6sofHYeHt+SJc+wkkg7FcEJBxi/UWmfy0w6aaESkaUEjGhh1
DjCyhzTomOSLV46FrjIja45C/GEw9avMtlAku39eCdXo5yQNCbQqfWZrlHSOEnI8aL7A3eIZHTh7
AlSRTovl3mU7sHdiqiZyPtDlpWBRNbhRagkuqrcobY1YmW4amVHG4v5Ip5znX/IEPNk6xnHKtnlb
qa2KqZ/Kiu8jzPEtGfIQxrQ8V8I4j84oD40OqqfC6Sr7wWQXkZCxgv7BQxAgfJDh3K4x4D+IEWnL
MnBRQcBqyM12GJti3+rMiUtyXLw+tV9yuFunQqToaab1QdWI4igMDRyZSxow2eZkZxLb0pNIm0Tn
Tn3pRsu8Q3LrsVcYTmiOMbayMnR69hTkrijlcE0F8oWB2wS3SmH5LazZNBbyQbiy8/E3v84TG1+1
RA8fg+Ig8Mqh8s0VnLx2H4ddGVEN0U9ehkY8LiukscjpnUd9Ti55A/0Ye8BOJwB8F+fkGvV0Uvf4
sd/QDuFxUy3xWPdY7DCqBnUJI60mo2TPhs2NpHnu7SpAurESpciaQHFMBLZ6SKZGfdGIo6G8vSQl
ekuSvEHAiUCf/WEex7BSyoX5WP+Kf5fTtc8/OTnBVarbgFcKxGzuF3k4yIaVKjqwRSI+c3pBb/S3
mfB/2hByTT9JPqWl/U9HCMaTz/8ymvxvso2YWDz+364RH1pK+Sv9+U/DyPYVf/tFLOtfjsUS0ebC
3KS4m1Xyb7+Io/3LZsGoGha42u+P/V+/iP4vxAGG41qqYzOOMdBK/e0XUYx/CeFom5XEFMijDVv/
/zGMiH/3hpmmuZlY8Is4usl/wlT5r/+bZTOD5FOSNxGmc7+Gtd0xeuyMt6E2o70yN/U+XZr0vRq5
JTOz/6loXY1weiPxtOrAs1ghBEzVjP3YLfd5z1RSdOWfZclQFzc6ecNdHx91tXCuyRmNonGNJ9tm
VjbPkJiGVvKghJeOB9X977TsmzzvHxtwfjAaJI18dlJzdLQN/yFtsxzL2OqvLEQMS1PVqQ9jov9Z
iFpEWzghCG619qGcD1OWBjVtQWdL+VmPxmNtVNW5UmeV7NBV/Dfa7O33/e//LUR2aF1V0yDpXdOd
/3y9l6nJ1KoknHFcNB+fbvLU6d2ntGCAtHNE0m/sTidFml0wpDX5o+lsqu/6MgSSA/v4j0v1/q9X
45+2GORd//4yEbNr6CqOGJ21D6QalPb//vsnCISiR0fDuNToKsw22gvdRtMCPsfJHWOXYTbDnQsU
R8go0Lul8Clg5NGalkeZWrUIGLrmdyQZrQjV2IAn+VSfq9lByGoll+8Pjsy376aCvllM0wkjUXRd
ahWMY6IbYWt20VVdWg3FAYn01WC41+9PWWlqD+Zqf5KjycGC8vWe6FACJbcv+P403ez/+ieN7Z/8
69O+P9AJ1wmcuIISvX1ETMro2VE+h0DZxJWUfpupPaonYinsYzw4Hd4LI9Ov1dorJ3Y54V+fMsZZ
CxMPcf/2wb++tu5I7t8WORFapHb//U6WMD2KwlkL//FOBR+51ZvN5fuLJ+ICj6mtgwTS1dUz4ywP
Y5IXEVRvf3dHVkd205AhWg/u1dneLOgJOAO7y/ffvt+vZfnfH+y7JQ8MO/oZx/HPso1NivR86vYY
mAh7E1C8tvdVC4vlYM0JcRWDEXv2IM3r90e+3yDMvjPEuBy/318ndu8NWa6F3x/8j89tFRtccPIr
ImB1Dboml8G6dMjS2JL1Cb/pIdLUoI9Gy8/BjVAIYIa4LtubxI3Xq8bqS/awvr/fX1Ii+B00mOD7
M/IBXnzZQm20wAz4Jcn+QTJ/tZIBSV0vJq949jObCO4H2NnQCznVq2gloI11IAqNiPdAkdTqKPho
Y4vMpbULayHJrOqaPwWqqx06K9jFk+mSTUz/MZmbw7dhhYMbd95rqmsFEy+e7xTOsyvraY/JUHiT
YtHGKeVFuHMNj8d+KKtlvqDFm8POBcIkmzjelalS74qeMFwtx+c+0ob5pVm0J17MO4unuE/YZ35Z
HExci8JoIoHf4VPaPmDKjEKmGj8whe+NYkL5hDHFYIB/kHF8qp5gevzIzJmpgaL0QaVEdAJjHK4a
SuJuIdQ767Q/KTG2np3273TZcOHH5oedZStjs3eA7Fq5zTkQJ/T3JMqGqK6UHRtdAm0JAlzMOuRe
fyp7A+QelD+A8O2pgTTpD+R2xRse3mKpcU7gRE2x80TmOR1oHEH4nnB1RBfC6XhGdUhdyHy+IzXX
lybWL0sKkHXlmMF8q86U91la7QrVIOZ7vs6Z2h0wENLoECbtdQrNJ0xPgibOdlUdIaYMXs9viNjm
CwF6L8TDwq14Eltg33bngI6sQ0M3r+4Sf6kmOrJWNz+37eIunb2kj9Faue60j7vqoPXWroJ9PmJs
meziR61NF8XGl1WipKyqd54aHxixPsk5pBREUO4JHNDfry8HB2Zui5+jJqrYVu9nVtOOkTzqdvSw
Dii1M4otW95b+ngmjfVWCXnVHcZbGnO+iPDEHfCCjZspskDOrssZy9QxQri4qtFDUjXJnrRGb1C7
bicK80/bD/tE0S1Pb0CLuvwVhXtzZBbwZ6QqPo7YFiXDaTTLImbFBE3GNVKQmgOtv1TUvTZXvQ+Y
9dDXenq0GxCmevtsSvHQj2RSz2xrffyrdzWLPLtgx4pXJUjpzNF/p1y387zXS6+BHLDDJJUfc1gQ
OV1/QMbSezvV0YHOpPMN4w5Wtvqkdem9FHXqU+Sw8miKKlQel8UsTsOYVMfYEWFMRNi+s9SdsAbc
Bwa/ptQoQthLHwngXBXc8EWLxSFJ7WHfuejikgQ5ACuxWdrrByRFEKZr/QYYTkf/G7R2VO7SAoxk
bCYojljqegWshJ3VLBiRkPVuutV7+my4ItaJBXPKY08tn3NXvfHYr9/L5NRKg11tz/+DfMidxEx8
sB3loXV6er0JfkRVdqfvN3YLfdJrJqsIsE9EdDCM50euwb//mNRi44IZNNm5+Wuq2CESKcn7IgLn
qzAm2+EgTTUkOaVjZ/Rfb2Lstf/46/cHhMlzSC7NMW9QNTTFq5XGt7aKPgj/veWC8MnG4jZfcgjx
GQpfc13aoGLBlEbjAY0vy4L1usr+h5Yhd1zKZg99whNqc7KEirPV1h4iPMz+qlVAwdMllHALA+Pa
W33qFxlr2xnU1QSJiyjw3NPMHfs3xCU1wdIMb6j60GJoc4KuMsYJZrijn6eM6JYKiTBbb0Xrz8s+
aZYMkfhIEPABzKY5+UWevthdSzB7NB8SBrC7wWRCO2rv7NWzndI6VwiNt7zSnyNOgACISgRQZLjk
I3PZnESKQa8Oo7rcO72cPc14YyD41RrtnaplT2YRfW0SH8uCxlPYocUjJ8wbrmJWLJDp9Cogkp/k
6Wx4y6zhAUDtW0XcCn4LjEzzZMN2HZvFi1LIe6SflqhsdmUR3XNo8l3H9qyyj2snljIOPGdsbcdF
ce/1GnxhS3AKOv/7Jra3kK684WGg0akzSK+Klp6yF09qhLsViWqp2Yzh2h8IFmJvaM1va+7vpttZ
9nSfjbyqZJZrHoLSE2PF7RfmKjq8aKkcE6S3RCAizJ10YvE9bUwOBnGwrEcyMxzT6s6yGsBQ7EvS
nxlQ2hlQB1swKZAjDqvfRu2nxKDL42obLIXtqD5kXAGADt1CWWiV+e66K3a6qzGRiEy2Fg7buLhh
0KAP78QVM5vaBC2pc9+2suUgWAzA0eaVSLxzxAp/Lqp3d7ySr8JgM6uwRWsPGGQZWXTdWRYonhSB
E3EtSSN3fqT6+FRW+ako5ps5Ofucp5oqG0+yBcpd61gPGw9aGp7DqthLeOhqRfbo2sufepwbgPfr
rZ2MB23p7wHXpBQH8lq0bGE7zkMnq59GwmTVUQQ5IAlwq/2PrGFM1bkBgh+2SRw/gVB3nXS+ys7S
DgptMwFkDGigNNnKgnq+X3QAOkNgQtcNso5LWonMowsVEyx2Al9v/RT93O8wld85WEMhThcEcmtH
mCqfa7O56RTFQtrAuETP45s9p/2ptVqUhnQ6ST7mXrkZQQlABT2arS8QoJAVJtyJifzFsLI/LA3D
5XUe72FC256pc2Qn5XIh4DMLDGa6sBegQRJub8ZLoMbtl+LFDMpQGax/urXRA9UG1s4F1OzRm92U
hWEI8iG+SyFJkBPZKWK07lnr+IP1wItQ4rexaU9OQp2YtunopSYgoqS/0wRbTb7Ra1KM6O9kGUR9
i0Ys4yqzmNOUa3FJs/WCJhEP0QaRETAZgqLb7qjnyYwfF0F1kU3dl942SCJ5uSqou8vwZ5xNFgIG
G0YAcmRbgFtyohvhymNs6EDMIo5lmxhLhJNBrDSZb+VBNSDS4/GKhgYpf4x432GLshvBOpzJKmCR
fK43AJyoFg3MI3K6FW7aivdkmZG/CcK+PWFxPQBqQXtnALwkdGdFzs582D4g4JQ4tJkRt4Btg1Im
l7Wry4O5oVcMu8z8cXyZFt3eqzyEtcFuT+qYD16tme9mIs593JFLm02u17oG29nd0CA9iPFLImrx
mjn9UU8MiaZxArypcURAkrZqm5gwD4V+sWOizqO27JPDnEElGXjF3LR/YR39qeX2c03CQA3PcumN
G5pTeUpW9hS5arPq4O5V3d/F4t7HmfMHo08DuEcJdWqhsx2bD7rIv8ponXZzBjuRkdguUhlsAtEJ
Gl45B2ugLHruuLln1Joh2NJU5LsV09e0BygVNS/R0PkLicd+v7JYK9CUwr+gU4zLDimitutMfh9G
HFO+G+O1He1nCbfF0/PK9rl6xgPsc0KBdvbAHkRPtsjuOvIgqaIZs9w3JWoeMk3+XuqR6B2RYYlb
bb0CMZ3b644KogaHweTS//6jRA/EQbV9wvdn/fUF31+rj6Wz7r7f231/lmshkB7voHoye0t8BPtH
s7JvUVRvieIwDmbXt1rhSXzRu9517xKNzKXF+HB0GtUk3boOpfszaJh2C7BceVV+aJ2p8aCyLyh5
La9ilUXgnB7Mw0QXr26IvdUNcTL5gw3wd4DPoXTaJ+P0CyAt9ugaKdaQ+3zE0OlIASWc/qKPbkCY
BqW3wtO/QeUJ9g/LizpWPL9ZY5spJLlRgkz6UlKQCBrBf9CjCiSjbJLIa5u9brDvUA2k4TQSi9+m
nqMg91eR6KFulSMJT1Y4J0QmVLZ1aCYdjDrCSHdd8a5UlCsAk/pGJSMY/42vIiirpHyChrdDoLbs
x1V7HmncjGEJI+LbF1e5i/Wee6bl5HWUO/ScrxPLbhTZSli3wvb0evaXQr/0Aj6aWMGhL4QnYjMP
67XE79LmvtsboSYEvO7E5lGxefKWASBiM6ISKe0bP3Z9AvGKMM8xcqKK3XoHXYglJbCIJet6INC4
eYHSqlqgzhOXvhg3guuY7SJdfVK1CuCXLjB/k4yGUQVQLul8IbQOJWT4ggs3j1mod2RQp/hWVFUA
ELRHqidLHkZtZomNqsNPohV6lv7Q2MUTVy8Cnh2INWRwU8YdMnA7FRXxZwj0d1C4zwNGqj7vXgdZ
EZRdlM9co8me+c+tkRSDhkIdSCljHLXyYhB2HQ6Fe2NR23pqLv/g/0yxg5LSjGz57zd9VT2O2Ln9
pPje4e+bdoS7VSSfIxpJVx+VcLCeW7sCHSTgMQCBPeW4IvcGAehomErMfFlUnrpu/LEVYY1jUFSW
VqiqjAqaQXs3unpHKhKqAo34aL17iwAakJfB7jkfCnmKt1dRyHETF5eoEut6OG5XSVP3CbI4c6UM
ouxKB13zClQXqJkmnEJT9iDmddqTiE3vx7/TdAYaSJ0x/Vp/TVPMsshC/e4S9oDL1i8oq4iJX06N
qUJPpzXwC1QMp5KG+jSqr+TWs/Apsl81lwFDSoIfY0q3Sv1gTxDtCjG8M6YkHDN2krB0j6Mz3bu6
vNhWDwr1oZWMOkmOB5pnaldQ4fZuikCjO1aADpwjogOfAChkP0uULjmvyXLXZvMTRt9cov8kJx6M
cyFeWhZ8wgDrE5Gt6eVW9Gpt+0tre7Qmab4cUmgxPZD35+J+aBcevNDiCavFGzWWezlMCuby5adi
aqwKFNQeg8WiN2r3+Ga+ZAF4QgJx0Nn/+3CHqd9H+wHCsaXYoag+h4lkcFnbr6uTfeDv6Aodd6Ru
utj505cRMrOXyFsyzjpUO+Wjd4Xc9Wr/FcMm9CSSBVB4zVNWcjtA1Iq9WflFaMSrbra32WJ+GxnW
R9brqV+6ne3hSvmkeEFlOuxaS3ttSBoIbM6GbFBB4amZFlhEWQO6mXccIDNPFfWOPSkAlMozbdI7
mH5qnnpnTuzi1IHY5Jrg5bnAKddvAC6GOhAE4DPjvmZe28a7uLQDa4yXE+FCLzmpVz6dMhTG4rWf
2qMTFQU6mi8jG0qS3CINjhC7uNrGfy0c6eI3ddn2EksfmHJmljRTU5HA7UGtjtvhqUHOOzCKJ3t6
PEooJdeWH4TLDL/jFNpRR+S/PQODNcXZtjFUxL2QPo770k8sA3iUkj5LAYqaRHgYQTaxjqTCnNrs
A5NiqIL4pERANmrI7FfWTmZo9lBO1E6iQNExGuADzfbCHBICtOsjTYh2xiB7NxslifrKtm4HnRga
sXrR08dOPTA4V8KJOLZ9rjy1LUoiOf8EbBfty80yHGdxt+siBLKdYByxchBVGT4Jp+y7k87NUKMQ
L+tEf1VnwosIygkqe8j2LlvWVsyh0IE8NZsFPE/kxVwYctGuB7XubOuta6Jx/Q2m+mNkt5kPv0RF
8YFGNdsrjBOY59PkwBE/RY657DOpYx4Cb7/FWqbdhEg1j8VeMR9d0r5Zfzbk0Fk9beJ6qFLNDkqr
4Yfeaim01Sa2IC0Kt9mcgePethbEbWaisdk8ZGVLM5UIJZjG5eCCXF0aO2FPGv+mJuOcrMxnl90v
w0wNjDRKFrWXfqGDfshiCZN5Nk4QVW6Rbv1IkH5xPjJr6jAeE1XipcmKwQFxHCbcmmtPgxS2Vt0J
WRNY+ShzAndAT+Saixoi68l8rW4ua2si91UEusipafeJMbC+JD9CQZQ0ofUVO7NocJZyGJZDY5Hd
9FOPN9ZXE/ZLHB8to+clHXvtjhnXz060SPZbwp9YzfwibGM+qcaRVmfAv74iRoRDNmfxMWc6tB/V
6lcFXmpeR+XBsdaOLCHaC755q4hPdRsEVjlPEBUV6KbbScGUV57rDAVDTYuLzlVIW5Xyt8CnMmos
dtL6VRQGnaVKWtiMslUtEybDg/pmDhkSeOW6xmhqZUl80QLDZyTFPETny+4/d9rQkjbm0AInIZXl
3h7Kp7JNitMo0984SMA9MCZ2JljRBmgRc4lfRDteersBzZanRIMqn1r7ghyNHlVjViqcGQ7J8qsX
y6ttT8L/Ln4mR0Win99hS/4kyGiihnEeHSdzfadBNiBEfzRmB6LTOIWr8dyoY3efCfjGUKGzuWl3
MJEOMkGAw4CDGSehaTuuWG4hdclOsWHz5IAZVias4zMS47ylRUFqa2PAhQU9DQdCYMPNY1gzYwBg
J9DJ35VWBHNjQOlq5utG5Q6qOJl9M10AHyDn4tlu3iJDY/xhHTgZuYp0XaOw0A468myQzON7U446
O6D2FUxKdgJPSIo5DgjP7ODaKmJ8VFT5qZkt3hK/Gmsm4uYiLqXodvAh7koGCNjwRqZwDFFaOrS2
s29WB31swZI2VL87fMZ7PZHHfmEimBfxg9Gw4S+KGxftcqkdoG8TpiSxrNYeC+sd12zjZQJ98UjN
yG3XHVXLfFQEDsAlP6tIhn1BW4lpUNtFGy4YDL22G2xzPi76jD0DgLC9Fl7hcLhrLlarwfEdp37v
mwmQFoxGYTHTXNE67bc+QSNi4NGo4c4tbMKKokDyZ/8AiIS32on7nUse1K6eq/mQ8xjlprsZLlwj
/EqYcqZfCfMw7nFgJMQJ7HPZ/7IWrdu1fe47aNM8jb0gvRUnyjasxsjyR3Wb8kHFYDGmUXWDIVZB
UzvkM48A1exeJySMYKxoYVO1g7iEBq7X1bcyz9OdpA9gOEqXFCvbnUONH+U91I6KrcTQPA3zuyBR
BjmDEx2tpubgM/XjovLQqewPJ9ML5vybV7zoz/ECim5a4ltnFzdOT9UjPIiFkOXyU7bTayaU2ifa
tw8cjFRpREZN2WiUBk2cE9lT7htqNAJth5OrMTVtp5mxC/Yqy9yX47CSfKvjDVH7PMim8iri8mKx
KSKQAqNITS1mKCQTRxKckF6csvoE1OC9SId7inaUrQJM3bJSeKQLQ64E/4G2jJcZR6HX2l28DU/Q
+KQHDsj3PGJrgrDnTzx88HSBhtvh3ddi+ema1S3bYDejrNYQgU3oJtL02WyicYa3HfXrnaQconlG
JTJpK0w4tS/ZfuySWFpUofhx12akS3RVf0FpCT82Mrwhd48EY8pDHtE6FNP990tnVsarG5mfZs6j
FM5r386mp0BI8QC74NJKyCqv4D0GkjPbXo33pMgQAOWIwcHJMy9HK+ezMkVPuJninLUNaBwIyddY
8nRkOTmMzzBG4fnInM2DFT/X01B52ZJat3qW+7GyYTYVODhB0+LBAapcE/lVF8xFKg4RNuosdSxE
Q2aSHSyb30BWURTlvM7ofR2aCYA55TJyPC3a46zoKlNZnH9lfrS1CIRXW1Nqss+yywXBtVVTrwwU
Z5rKnjW70xB0Y6gtbgYeVBBl0YvNneEzw3+CPhEBJud/Xeaq3+H+9Qb2mbCqCHOy4PLGbffeNO3P
uCnx+kVI7MndQOvPbFlSoYJLu7dr430Yd0TFkKmkF5HXptll+sT/GdYgBT2tYEU3NQx4U86YOoKN
Lvlmk+psANhDTVz0kaQD8HV9jdIWHCpu0dSSN0PUZ1OsB31kAZhWBhbTiumPhv+P+n42qg81cm7V
kk3+Km+1ZGZoayWvFn05g3+tga1JQNI5laLZmRXG0LzaGTpOK3ymZfe7KorHrB3PrV0EsswC00gl
xjcky3aefKhq+6Yqe0IfLWZzTAq1WvkdEVx9wKrzJ5cNwMa93qm/0ux1bduSkIvkUxf6F6faGTI1
OJPsS+kWBL54o4fnrOq5xEkTAjyMVjeJcMdi5ylMQnXz9HEhAhy3FPIiIXZNY+wzsh+W7ZnvcETs
pnKKQxaTBDiccraYNJ0Vj0QW9IG1yHfZq+Bt3xZEpedx1O/R9TZ7somVvVLaJ7XjtVZU54re7pGp
GD45fDa7maueRtyBtkCRFfXJfYzqI1h67QAopkT2vumUXHB6CbUOky7UibMD/ySOm9fCbOtzHZv3
qSa/4tyxfm3pUbmj+qlGilZeNUf6rpuSNQfNJOpSJe2KWeer7ZK7nqTGPhptYrH1/pM4N+3NygyA
RTkWU63+bbYmeSAF+6KF/zA7IwZrM0l1TC8PcbJaYa6Ia9oz/jC05q1ckWoRf9CHyryIhzXHpWMu
5R+zZTvKQmwM2EY8ZlP82+x2xkDBaJDH4ZGDxp5zlV/QPLDyZMVQHyYny31dEvMZxDm3AUfgb920
fzrqaP2ofsRxcTeSc+hbxvqHnLcOaORwrt5ps5kSTXTWFJRPKv3Fznbbye+c5jJM6ri3SadxKvoQ
t0E3qjTPUcJ80C2QkqP79JvFWoMR9WYi1FCLKHttwSCkSvObjdQO85gT1sirPfT4nMk6z2vqjalp
poPpdh+1HuNtsozmELFZhTtv+eaQf9Y807CzcRQv6Wc3T2yJc+MZdEbjF5LhVRx9dXoW5FYs7+K8
igI55fds4+/TCdpGluvocFN1b23aZGN7vBqVer9O7LFMRrvXttLu6rhL70pEf+Ey5PNj1GD8Xkl+
Y2OjkqZtWV4b9SfFKkCPltjmLPvSu1ER6oKIWZ1hMnnPLHlpb7xUKC3aB+sU6bPFyWy8cnycpTO9
rNDcXEuJEBTyDxISzfngfESYUdStqcoZEfDxfgPZoPtn+cCz25j8RZt/NV1Pg+0m49mQKc8xDryi
rMMmd4Z9jOdh0GsRtqqL3YQbwFWcO0bkqv3ZZBUTe0P/AuPOustK3H1Srka40D0i6RxJ8nxl7ugi
WTLNgybmS8M4SQ7982JFzF+yKrotLFjYPlmHkqhFoz21ibxWhJ1VUc+VHllXFkcWSWbprmf9e95S
HfDy7jK0skG+GDbzbqw4tvlUOB/FghJfH7HAjww1WtZvd32LcXIpWPTbDmTtVjtPVLzGrDr+Uhvr
pXMVTruiQYKJ684gUHVmbp8qyW+jnR6SDh9EVjfCyyNqEicen2qglBc8R59RNLIAI8Qnq8jUMON7
brQ0wAUiPdtmmNYabOSSWueMSbJ93CLXwXBgn1Ecf0XSn/vpZvboUqKIf4MTXYW3sPnfgyapHq1y
fbIX99xorJGbgTnUdO0AeKAA4Ua14cwqPd15Y5PSla/Dj2x6pat7mGhvREE4Lmk7U9QOIZqqOz2T
7xmztxAAGGenMbBJyV8LOegBoZX6USHptZmbd1FVrr8KvWGvkOLqYXKYokUHwlT4JL4TrhaLX444
qVPuHsiBr4JkndA2ae0H+gM2Ns58ogarfVMu5hY05ys1EQpmSivpWCGpdGBUtv25ORTs+XT3agvS
N7KORH8ztU/ZBGl5TvQqRKWwBMOyEiQ2pE9TKeJDUwhxAXLGxjgefthK9cEmAo+r0l6bOiERa4wJ
JHOp9jSYnnxVt9Z/RmPM2INrAnErgbm1Tq9CAoiVxIIfxh4Ct1SpsAhqLUR7b2c261O1vywifhvI
QCe6o3ozSsn3yatHZEw9tfsp0nBod4bcS+gAvr3yl5wRdLcKib4HKAYY4FvfDRfRcHVqBDUHhKjj
LZimC0lHE5PpyfVNezmabaMjqIr+NMMa9i66qimjBRCye5gyNz1UWsWMjEURjgjzkXPxraidJsi5
EaiqqrdOb/6g+nH3XNugRoiHQEXHZD7qTkIDhBvNnXu2WnTXVW6j8GneLIfkpt4hGKhx3OeyPvPY
t4NezYoTwnwZdPoijrUaB0vszA+RMdDT8T1qQjSqvCY2ttJJZxZqgZKseq7Y3XkKbMT7DDnxYERh
KQjzNwszPQA+2RPl1zP5SoFEGyNcLyU+j+kLahHbb3mIMq3Kbsqo+QaWZVo29iikrjPqbkdWW4o4
xfiz94qtHWF8oof0ZZfyFDFpr9PynhVuxtC9eRw7enGb5ihHPCyaajlUKllTRWT4rUsUmJVGx8rh
eEjq/EOU2AcantvSIU3KHtTdtRZu55dZpvvYOx6KJdm5FmMVkU+c6ulsewktR5+Acl4YE+uGRYMx
6Vvua3xzU+1dodxyV1+uNq8k+VUjxj6ssxXDbYfkEneNMlCQlThp05sp7d9T3RyJQnnKCoehhNq/
RjOOBWMtnksRIfmMOt+uCrapDfvLjPSwghmLj0QL2MFK7xOZqDaKR+PE5C+7i2Iuwuj/sHVey3Er
25b9IkQg4fHK8p4ser4gRErKhHcJ+/U9oNM3zo2OftlRFLklkgUklplzzNh9nPEJsIWvjy4/xqrH
uqE6d0UEJnnTXf5ls59tk/pc+cZTlIuG52j63Fg5m5Wylrs+wiw6HDqjYSjXzAZAsOaRDAfGlKLd
IrXm7ikxew5t/E1G6mfa63dQp9bKG/Erue9GEtgXp1OXliVHWKckJRju1qvsC7PJihxVymcjYJdW
65UbqXecEDuDgAecqHJfVMfaGPqd5QxyT9d/9xChPSR5fnXQrZKe7aw9TJlNtnXRt6ETmQCSJtSp
KB3xyhoYSx1mE+HGsTiTA1KzoGaIfQ0UpiVVfKd69yeWuQKWYqd7T4Z7WKFypSeH2bKe9lOWU3nD
A30ogdKuWq9OoBHGVP5wBkuInA9EEoNzvnkQ0xyNXqbeDGoMyPZk8eP4tdp5Zv4TdkO3jwf1UxjW
37QaGakFtJbs7XN4PyvC0i2OgylmlWT8quh01xoAje2QX9vBP4pybrAOwaQReqBPWNgDPAFpqZsf
KxtPUecBhWEgbfbTCq+EsSYmLib0k9GO4caXwHqTVXsLyDfC51vs6fuo6L9mr2KGVa9Hn1FtUPHu
jDWiCisJDaQpCTQFli7TwPyVzPEIf1aCf97H3LDU1mw5LtrXeHlNAHrl8otWYFAcwZRiUhVj6JFF
BGsZsOmN/mpk8rsPnacCX39sprdczAR/lg8DVRyWAHUWnae2UzZU6GC4K+r5MTBkenTQ4ROwyxa8
H5zbeBT0E1OC+6GrGLWGNiOTtATK77fL4QP6AlY/HuKy+yxxUnA9QKQJRYPVOoS7q4ezBQ4gqxhT
2gwzVnnPHrWDNqtj24DG4b/oXscnrKM3Geb+tomGxyYZdgXzltdQHHFDcGrA+Vg7eQMxx+6Z1w0v
nhHwoy/Xt0PDuEod+xim2V9nAFbr4Xv0PO/Hj8VX1kbM4SLjJ8iG332RGHQ4E2NEWkFzfpStQiEb
/bWEjtfBUAyHHFYA1IBH5aQ0gWNFPxrZ29RJk00ZDAGUKr7SN3W/Ur8qMZ0cD+8aDmj+d8PuVjKE
7gq64SETS5xv4r2ZAxqLKBtYFVfjizE/tPkAMoBP7dAYPvjMRGZFELWQBfvJ5Hk2q2SHdIacLNrj
3gLbBIQ2MRPO82j83dmuQnXSxRs5+s+N3UDlH8TW65yLJ/p7x/2uq8sYwpU1u+658STah/hFRBbw
xYH7zKVIdOEXslNpkNqwYFx5PLw3ExdQha9oadKPVV24Gy1qdlIxak9kiTsn4k1HjMKvoAjyrU7G
x7DwNT3eQsShlto3vfEFdHat7JF6J9ZE1HssE8zyJuZyR5S0gzrNRBfddauW+PYHu5mpI50v1+R3
nfcBbsLEfW5xm3dDNu5NjoZYO8z3quRqjADIlNqgIdt4DV111Hp/PT+DK2wuVb7GUJgi9jP4waOI
BeL8ZE3xEyfP3akgKaAfcDRnR2X7C6XqA4kSCJQ0EXjM9esIhCOR2UWOTX5gb3gs6yA7SC9/nVX3
4iJYKrEQPDiLUQ0txCormo1BB5KnCF0kpnKg/VP8HTdM5oRnvRmTSdJBQ01lJsHOwVFzMIts4NgK
HkG8NGe8kSUDXZ60kpR1ihS5ziq72QSC2TYYSRBN1ZBfy4hxRZuBCLAa+da6ydqqEnuLguvLrRKM
NmwfXlULmdJguDE4or07nMwU3Gy2zSL6U7JhBxgab1KS+TgcEYQhSoI01MbTpiHdIP5KS8e9hYH7
Y/eIHrt0kwE23BCIsOMBb7wjw9jEs8rPchHyx3XsrtCfvTXYHna4u19Mnwsn83v+0dn8IUOU6m9w
z64oy7XonJdxFBBnOkZHDWv6A+8uSsuWqbeVa/cYUQk0gw3ZfiJJfsA2ta4M+9INQ7gfQ7nFXUG9
pRHmzB6+vkhegaNEv8xg/AGCrahG56tuyVsbhs8AEdaGtIvkEpNwuqrCJz9jwj9O6bUMGUj1jPLJ
AJBPmTEGZ3ZO6zLk/eyamZt5dtIt9s9TxqL9igD6ZlX2tyj3bLiTje0+hZrSvxWSJyfW41vCAoDv
8pLEOWUxVfqONr5A2DgeoqF5qPLYPLU23bQ3UT8zPYjt8ZLDNV9FIvzr3lk6E1w1ot4r/Ok9NdNu
XQxs3MrM2ug8eF/05HYTX9mxEUSc9PgBR8aQtvEWYHZEm9hsu4GlV4r2sc+L52aacdc7fkDNP0I/
wpCF6LvT5ZexUIOBTPYt8onYDxWWNZMlufttRIK9hSKnwujylypDn+Z7OZIEjWrD0QE/hgBG0yjv
odJ/p8+CqCgmrnfE9iW/VigMKfPRyCr/9oFcrJicKVV1y+LwJDp5yAj/ZsGUnOygZuIM+4rNho9Z
rPqKpmpP0LYGyZf8Tb3uSA9ewArI25VEe466fvRWDtO5KDN44jDXb+fxxWeFnU18lxZppQ+u5rry
I3AmVQn0GJSZP0zDitBatVKFu9eYgnZY1fmNm+NPp4zTkHaozXKJCt1dJ6NFFIMUzF8nQGoG23u7
mADpKvON+ZW/lTYSdH4vKtX53ri6CoUXZIdrjJLjyY3sTTHk92AYWLTo6iuG0w4Mi2OhKOD/ySaN
t7nnHgILlkGWBJ9JYbLQbKot6IdhvdlOSw4F4xGazeTZQ8n20DbBQgNDvegRKBygn9m0Pvgwm0pc
hU3Peia0j25YPWSlgxM+RUAtX0VmXgY/nijIyKFjKXmOrC+NhOfBnZmyC6ZHhtsSSZWKj9yPHuNu
F9S0JcLzQVkVYo0pZFuFNApjxnOkLcOrn/vjfgTU86AUTxEjxOWo/Kexiiii7dc0YZ1QszVcZZl6
R+5FT55hUmZEFSYVEMMSJWy8cseUlVRaqh+IPM7GC3BbIwIX68R/yoY/6OkR9OvF2Wy7PefKRH5M
FyKjKp69XKP1n8sDoguL25ang5eOL3Eb0wiaaoOlneEe29QuSe45WSJsJQb2ldm8sQtQm4rcUKsB
0NNEzOd07QLgCS3v7E+SnwnBrAWJ043kOu9yvtUo2msbEhRPKlacyZfD4o3w45pCI1lDa5EnuO59
FuoNI/6PukcvMk8/vZgEs/ic5QTwvKinCMPhiypPu3QL2TpHouZO9OsLtbmsgq3tBo8d9+pDACWj
LqG2dmbwM1jy0/Rf3XxwrnB9yjUJnCMeFZ69o1c+YlsGB1gFuzBltt5V+Z9UcLmqRU7rxNjqpUCv
rMeBoS6VmVNhgrfwObHvh6Fs4ILPbZTXtgK/kqUJj9mYkzB0v4j7AkWQosUPKu70ue5QfNZbOFo0
kWp+6Uq0ii4bVyx4JmhscbaDYF0oTv3yFTGVxm1BN1axwkN8TZpKcAB9APSnq3ew8VPrIXeRhTLm
uSErkBu4+S91XL3EsfdSy1/kFXxa0HrWgzap8iwcUMY2gZeCVPFc0Erxs6bvFqmvXvCHlKHXSBnz
zssDUPImXeeFgdZ1tP3LpKYfS5AUZBvTkSEMeGfEbshNxZMKjA8/rx4t3LmW6WysfLgbnftBMO1z
O/q3AI0ZO//+SxS4rmVIXd4A72Kz0X/UGYLCqv2eZnnpYFcdjfkV4A3q9SI9kT9orcqkCWAEWPca
CPgO1o6V9MQk2qyrCUyJRgScuj44oP2CwQlYI3a/Lc8zt+9BDGsR2Z6qopRtCU/koRQnQ3r9pilN
Z2VP9XDR5PcZYfDWeKJ8nr3h6Ic5geLuOB4SgQPFcg17E6g/no0eyzbzvzM7+aPuNHrIlFGmZ2cE
SGYloMpm7m6JPIeot150gnmGt+Ohi+YFWJTY+67aYuWUzJQwCgC44hpqWDx0NVpuFV9lofSafhQz
U3YIRNWw/vSLzZBV58QifDHzeJMrQ+/iLroyFGkRKoca3lf0nljRRgbqhlL7LP3+0aEzXyVKMWQx
9/Mc7hzpYOhua+oSkDu5hjNCeoKEoiJjlMxjnL1ERvPEzn/XpW5AFI396OMFUJVzAHswMjCL3yfV
vgclDCOJRweWp+GROM3BAJgPa0Mz+mfLnInNjORZ5xg7DJms6jh/Vk36O+vmDcRY5AuueDEVyvEu
ZvQqo6dGW68sZd+n3jAeCEpk6hoxQazmst8NKaAmri2y/6g3IV6pHlg2LT1KzMk8pUeoIMMeo3a/
mUznj2CM5nJL1MhG0YSUmMVqynDrh9MEk9dc4hWi0LGTF870cBcV002V6tvP8k+0x8wJWgZMBaM2
kBOAtQEZbiox8lelcgVrKzzkYfTay1kBYlqWe160Sey83aMDsyVAmqS4pcHU7+b5LwPEeKdSGpKq
K8NN07OokcN36vrZXrQDK4Hs5sd9uhF1fGCy97cevk3loKGtp9cEMiBpNH+Kumm2alzO0bAlPJpf
vlVJZz0WRN/mFf1ExHZ3Zu9HUNMiM8+Aze0At2yZBu4TMx7Wsa3f+X1cnarfEyz6biecebUnXkYA
OJNv7vtFJOiIrTFE6hiN0kX23G5iI6TJqT8GdvTo+OVDa48+3Uu4I7rh1eIYwvCxiqnWK6k+tcfA
tejfeNIfRMTwxOrDnxRa2spmaxwXybPQ7IcUjxHiL2hjehZyIS2pjf8h97OrY6CQmbnZ1+oc1vO0
yjTT5MgM3kpZn/wKpV3nzGKLv2sVxgbuh7HYCSPHIseTPAyLexg4hylUemOkGSUuI2CU6U63nWN7
2nqF83sMwKoF5b1EhJC78ZFaR22cef4QQTeg4j7BQ3vPK3N4RJf20OV6PtExb7VJa5gPgAPmaJdE
wb3Jkw8G40zUkWy40jjb5rBAT9+KhPUxjhQeePSX0qRLGi0+pTSEzbr7mpwhhOTLTI2TqkaNPV6I
Pl3N+YAzwvRpefwUjwu4jCjsEY0yskSnimZ/UJusMx45JhAYwN6RDZNe2cpiVS7LvjS1t7GsnocK
4FKL8jjU885oW3rPFBgIAzxEvZxDeZDeRFh+SzXtiRGhAzQTjyKMVWvWVPF6INzqCW7qB66rJyTd
+T6GEHpE+ZP5PHDTgZyYgPGpct4MeHP4e3H9UUiyaBraGiZ3xMMvtC8EGK+YSo9XNx44eEqEJMr2
94U2m5Msp5JVH8BnSx/zDOi7aRS0Xky9QN5/8Ru4O6giJ3P6O3avsVOvf+rRvNV6Glcit/azL2Eq
MY6ektDfGXHGjGWm5EIpUa6M0TgXdUhymjKKdZpoEMvgntZlFqW3xLbtE7no+85p1LlAH9fZ0r/m
VuNdO3RILE3INaLwevcoPw8NB+01M5QPju8rmbPgZpU+jw+H4T6G5a/0FDVRfCPvigZRX2uMg4ug
LNgDqMAap0KLmtQ5eWylL3rE7emU/mryswP2rRFwUvDBzhWP6bC3GlYabXNLinoLKup7rHkLxzwV
XIPRJ3tjHn0AcFDzXWL0j9JMzl5Yb1JsP+VPG0Ot7NmTpVKbeIuTV7vlavat7s1OBvR0zTHNPg0E
WxTA3VflaWqWRX4Rqgep7ekY6t9jlzHYyPvfY+6/4GSB1xuhnddusAuy/lxVJ5Akas2UfTgGzJEa
8PoPKsJpTlu4SQLrpWMoFdR1tTHqCR8eN4ZnJ69JLkvm5tVxcuxfbDE/s5lvDb8O4Rvq2YuRs1un
HrqtM7f5pszMx7JPq+OYxH8buFDUwXud9FxLs9OvvD84VKyTzWpmkA7ZdrgXPbPnCCLBHRF4rYEu
gSg54gvNUYPgT10Naml7LLYlpuf9lW14kSZFbjHfg7F9rGvx2EfcLBIuY7Ie5gYbReAi4xqfh8j8
YDB+oGqBXzb5WIWYneEBMEpMmQWhL2UIJg6fQeWU376o/gR9xaONOjZfRsg+a0dBdjDCRgT5LVAT
7q58ecqh2G9M7OD1zRjcP15W7Ch6m1Vtd48sQWOebcEmFEF+KgZ1SfKMc69p33Onbk+qJWcXzxLv
VXKbM6c5qIWIScVKdhQMYit8KXLP2M46JkAcs8G6De9p4/+ywgenyvkWeopAndfudhyZhA6auqSv
eLSTuXnQKJTyKS/OXUFMBSLRyWWzYI3i07Vb/5C49oWV4KXO3LOTmNPR9stXZeV3i0cWMN9fZdai
CLHJRveT5jo2sNftMpogIlLlkmr5bdmD8wC/35lNZskxj/4cKuAoBWIcSjRg1hFgSXl0q/GURikC
QUYGa8Mtx1fu3fUYHtD6xE9tS4pj6ku9D8NvVSTdrpTzy2BxYqZVxSq8DLyLGIOLkcS/OiPK7zot
Lp01m6BAMceNXn+gmMJc5HXvnZ1/kCouVjKKtpVqLo6d/UVHkzw0CcO4FB00W1VYZD5BvSNP33yu
1rbh+hc9V8R0lCbMFUpe/OT2cVLy3bRRNBApmRs4o/ymbBkitVeHGL7VGPGwH9yPjr4uSHy1wA3t
i0KgqDIiOi3TX0FOX/qNYj6NCJOjSb7LGiQd/NAdcr51yu764PQ5/WYIn4ZL2VbSxYrboc4LxV+r
Q9MEMGGHJLTZoCc7mlkSn3uNMD7r25vvF9biJN4OgQWNVtinLoFrJCzzbXDaK86g8uRZ8mA283Fq
W9gNMZLRahdljLmU6Bg4g9PmoBt71G9dX76gpzLXeVA5VAE0+7bZ2SvEMuFDmT1aM4+YMscMMcb2
3lSqW1uMSqFDk7KDzkFtTbktutHZZY+z44idkX75rhGgu6jb3Vi4r0bWLdLnGvBG6Hy0MsUbWDjv
49pGy8FWDaZijBPOsizchFwifRqttOUNJzv9tIgPXVfuXFMes0Lx0OceHMuBupvV+6j5U3R5R8/q
bQ2/ezJ082qH7jPuvPbQxQGDZGigsxkhcHbi81yhOzIFeQ61g03cL4bXyg6vTYZqQ7IiXw/UBJsM
lwZu5JDvQ3XhmnsQ76va9ZbKEad4f9ir7IJwABoV0xqH28jOevwRpzz0CC8B8ufpbzWDkV9UiFkc
bJEU8ea082Eo8cci6vqym0zARARN3yA3f4jFSOGXUJ827Qs6MufBk8EbYZvdJtXuL8JKgDSNE4sE
ssqLOaeU7gTTJD3eTAcJThj9wr11srowX1upvYDrsZHWpMZBnnrxIr5NHzcuYxQ0biHspDDrLswA
FBjwcR2i5diBbHtHbfQXLR6suypkHJQiJjXwLcXN/NvWuLqo9ZH7KAxJmGVYhOMT2LmCYZrB0Tsw
Q91h6bOIBtTPBlFoZoXX3ZxsxJ8tNI3GYErGWHpdCsARoUkKJT3is5jGo2qKX7hH202QuY/ssu/A
kONFYJpsyKeA4Y4+1WBoXIDoAv7FDlOzrVp4CCDQZmZEY5qLh8EnIrQ2h89u+AWGkVwI99ZOPMOy
pGWKLMd4XQjN09glmcYpetzgqH5D+0uiZ8OEOr2KOX71DGNehzVfR6oz9tvxbsuMwAwWmG4aFVfk
VqtJ2pfZQPhluvJDcJRvQFA99OYMYAwvQys59Yv+KUvU3or18KIJd5p8wHvKkLAqJWDNAqeWFq2z
cQBlaB3tKhHWW6RrQEQQrOPVBLSSEkI3iBfFNzNZbbcdZKPXUvFrdXqT+3WqEQFx3PeVNin9nZiH
KObsHHohRx3bH6vAXTHyVck8s5uy5sewSd5Ta3hk85Zsc/JUg9HjtoR4sOnGHAsa/LAHgQdwqQrP
dl14Tyqzoi0+JjIhJL6hKCdzV4ac9L4XgErup8/SkwUIOBmu+mJAxcXN3NukbpiMjb1mYPHH6aTm
Z0PwDOiJ17iLnCgTxmydg5RPF969C6fuyM8BArn3/JUM8vioRUbqxozwQMyUdV0wvPkWM8+RBV6P
EO2gYXm8zzI7AGdeUfoljyginS3wbqKH2h+JfPw19oOWyI32arkFnEry6IqMXglGczKI76woxSFw
4mekje2joD6NSUYVLyGsABJejWOwJGG7Qpy9VBY3QCfWWbc+D4M6ZKhSim3vqwGSukciEgD01Yhl
ArcjNvMx4ALxahYPAqcYhdyt6Ibfhuui1zX6+Gm2vAdVLIFdnQd9G8LDbSYI0HL77pGnGJoXqqok
Ls9ZHgynkjDoW6WBqo35sroP5+cCWCsGBFNiI2SFQ/h8FUBfcwbrEc4FxDB0dQYDWqY4wk5/Y2g1
1zNoQMu2RoxyJK6xrLqWAo6yBlf8IKvHntT4rbbLs68dhuV5BWY3zl+l104QJQfUAW6EylUu761J
lsJoltlrXyp307dSn5OpD065nzC5aZuzAfH5OtO7Xf+9AskPxz1GOu/NwthlPpKioGjUxe0EcU0G
ED1fK3XpQbcBRnRXbRu0lwlf+5G2V+xyhCEL9Q7ucTtHHw3/SFifVZZO8IwhkOCaDjb/PmxmmjVM
bOIm4jB9Xr7MwxxASoNp3bMg9thW1k6/BwJp+G69pq0Nb3Pahbd/r2Cc3yW69+O/PwrmCGr2aHc4
d+m9SjBOX/95lVfBdQz8cMFNGPs+6V+qCK/Ev/+YY+gDcxVkg5KRevr3Z0kKmsJLYnNjFIV7YOON
qLoX1dM0Gu+SsMSHmQaDLARvWPJsxgsLnLgYjJotl0R55dIjUX88pqL7aDO+DbcxFl9N3pyj2bNf
+nnat2xCP/2kSHa64ZkVQYM5pa1tkk4DrjKU9qs0FiIgHwWm7Pe57RSwmbLnRMTOa5T7eFnaH5Hl
+d02wuyhjhvjSM9mHkunFKsyRUDRIT0lv1uW8x7y7KpWHnI3NxvhDNeA+13UEulG2YzaUpOkiRyL
IOuM0KVI4VknXR4YwosYsiKBuoq0LlFacoeYbn/juudiHFyxEUPQ3uu61Pd+yi6OSXQmEA/zkBWO
fDTKieViV01f2GM9HKkupk8qhx3LSsILNWgmBgJ5/zIZRA05qC9O3vJhlBAq1qjA2WoWKC+5p5oN
Up5XEFzV6t9XJH0DycU1Lv8++vdVcU8VZFnNfTJZhfhB421GR7Yn2dZEFuBI3syuRpmW8VzlDFao
bTK2RlHAvWppYMHa9vWfIfqFIUn8zOaEvAid4d0zG29Xt3CRE8u3b8iVXLJ6yI9lcpNtZOb/+Gwz
fy0vwv95EVi28Vo7zd3Igy2pCzbctik4zmFmUq7xoReGLiLY9iqMYNzpQJSXMMrHTTV29gurRNqo
Io9+YgeqowVh2YUOfvZQ6a5DGYXktkTVs+9XL+QS2YdJweatJkjfhsc57TVV9unCnInrT6d3TGBC
Bb/sRWjB4vOSOqHk4udVFlnGUhDGCLTt4UJa4/dUud6O0GGN8Wdw0ssMIBNgM9cuS//a3LNpP4g5
ctF7CBc/Y2Qfuy409AH8XHseXQXeudDe2c11eRUCjqse6vzHbk+t9kNg3H6ZbixduOt0lu2tDkx/
DdCIUnv5sDeN+bgslLRtDDvlA6d2qmr6mGr5E/YgpPyY0awT6C8dp/lPGpif3aJ5It6oKG807PFR
9QZQgQqVVNa8NWAo7m2PlLoqXGq+Rvc3Z9DOw1wCYjBxSoGZIS4BNZPHlVU2zFJR1Rswx1X/TBWY
n9yRZOQoUOPdsZ9ZSJvnkjd5bcam+u5DzrjIST5ni4y8XOpp1ZW4lQPhQsE3Onvv/OOtj0Ondogk
kmkxnvrrMaqrT1YeLtsqZW6pH83r4HTmNqWZ+M8rvNT2Lkg5a1yTtz92yvazrqwDwhnvt3aqO+Ww
FFX63EW2Omt0tquBUc+XO+jXzgVJUSxZ90oC8TT9yHxDuGLgNOOVYRCI+O/Vv88GWoyHgLzJdVGr
ryCW3m+j0Pu26txPSm0WMXYH1FWQlqYznW2qxrL2IPySDzOAc1Fb01dQsPlFQ3zy6kk+q7ruUTzz
bUrnbbKt8FgGwuFHCz763o2/lxcYYvqbxey0WAxZnehhOqfNRjVMlAkj2Zoweh6tjHkl6tcz7HT5
7Cale2PYAV6JcnKhDYc71+ybJ5oRkt4LdPUNE6otmg6ma2PePiUOMLh/n5jM3jlrly51Oax8Zdyb
2LDO/z5C7tNfbENdlz/OnfFQuhhJsyW4NE0sKoM4dvaz4xHF6xjJfYI7dU51K7xdUnTbf0djzW7t
+r8PyY8mUdnF6yl9SUAguLZGhlRAqr9YeNgptZgFkNKtd1LgjjiRbcLEhxJMeePv0VP4LqLUeu6r
EIucxzGUWN1fBBZIWwuSKmJ0s+/A2o5GBBSxTT1rH07IxP1S3YANs5UJYbmPotn63gDnyzI0kqig
ocaVwOyGAWW73RI+/+/P2JxDwDYD61W16f/9EvKpQMrlcFKqYWqeUgkClVgGJu3YtK2UZximoASR
MQ/DTxI89f0fUNvJlkgLz23vdkTh0PaEiqhOszgzSdPuyh5ZYVp/knOGlIWIQS7mZZL9K8gtbgeH
NAu/RkA66zbcCTRy9yjOkByzxP+Ow59RecuzPzs6LQjHtVMLvUNJcwz87CcZe++3i8GkSRb3R2V0
9ACdhwS4jfYmYZkb2vrs6b+vSoy+/++f/fez/321MD8o2QhmzCLzq0PIELRR/JsHD4ONXveQlcdp
r8yCssZnYeCB9l7QB/d/z3enCfC7MznYz8tZnNtgUfx0uMep+wqULVs5spk+bCLp17P2x2NY0zGU
Ca0ZXXfzZGelS4pA/wwYr3maRdI+0ZMusZFLRqYJEDTO6Kk6tk03jb16gxDVXtUOkeKWg+FNhWRS
BKwgCUqyvmfL+s8L8T8vlk/1jf4UVXumtUzuJEEXl15IluQMGtnzSxro3HVBEEclmTUuaHdhIdwW
/Y7Mef4+onuPZET8pt/btVFvv2ZkHDwtH/W1V7GDmN0Wq3LR7qIhkBc0ZhIYEUY9vN1EPCwfgtVO
8bzY6JOLEnzhhnIc9PNSUciB80dbwjv+u1WHJJtuYYXWzJP8tcQTekd7SId37V6SLp4+6E8Qr8aM
U4M1Jm5yhpfqrEvy9CTmgFrIQu/RYfdTOeoRxyQJVyT7OfPuI6fvOYrbYhMHQLpUXjAdsRCP+Inx
3MVqmbEAPaNZ2jh+551acSnBALFW20NWtF+ryImWD4amGQAsju4hFbG6FL4jL6QPDKfB5OlIJ12z
lXxtRzrvfPws69cyDpfBMNq7/+8rh322QGZyRZKT7SrShLY+W4dP3+wPI7x0ZgahONQzY5iqrs6y
mvSDXt6Z2pX/+8MMCfGyBUIgaLZ6Q7Hv/YqfkGGob0cGpBUAPjtmrLjqeJzXOpz8CwNxnwwfYIwd
O6diYUuL9hWDqlyb5TCvKmvX94W19+LqizEXoplB7NGHIaJv2zVPOLUbQkTbs2Kk2tf98IZ0mFOQ
qFXI2wNZ8Wwv8EZw42C6HHv56iI+dOzht568C7rum04JgCRIZSbJGB7Aviho+YgPc3182q78mlIP
t2u7a+r22zACUjJipEpFUf5hIBmExi8sht3eMXCLJVzAm2TGx0lJwhgmOlrKBPJHQCezuXjdWkQR
mxji3PhvyTLfLAb/OOPWTqGG7JwgZqwr1pS01dao0Xg18gCPRm/MBsPITL5nHaI2ywmASAVRhwmW
5EUKNrM+8PDGYjDC2OwxA0Ub6rO1hixK3YL0CFvcri2XlObu01g2/X4QxPsM+MSDF+HNG/r8U7vL
vw0088HwAVw0jgChR1IzQj2b0By0hkYZxid/FMcmDSGmGkit8W5vKxm8WB2IDdNibErQDIKDrvnl
5qLbEeii0AtHLHmGiBis/mPIPpMaUaSaCrQx9DR93BI1EzOaCKL2A7CKty2XHzEXpBJxxh7MEB2G
XRTw6QXfXGxBwlJs76yYubppO29xCussgoJB6Z/VW8aQctldl7VZrg29rW2SRLI8plUxvO9qHrCf
Vp0gGcUH5V9kWyOev7kF9mXw7aKZXnVxW55wkz1lzfJv2TbLWzfFh/NGUWtuLYpiMf8azHE4lH1+
hRpTQVG01b4dvKeyKY19KbDtzLBZEd2z0CCg46nq+69Uhca6npgjGXHD5ZwCCnL7L4d+wZCdwk6M
cc0Gk5SRMrtmj5Ntm4ElDnGov4ugL9d+A6mmxeMU13ylZXV75RMUOy7qfAYQU89ENOqGtanIUkIU
RLhgwY4Dn5YSx7ySLgpNfqQkCH9I7/yw5yfZ4Dbkyah21fTatnZIigE4Slc3H61TvOjIXVKokJdN
XrVD97kRuLb3Zr1E98j6XuZOu+vIsCX1JkDE8GfmblxZbZsevCKn7S6mq28vDj57eExMzCRu5sOA
abc0qgOXr52cuGouptejZCrKTRPTI7qRqQHvNNes8E403Hi9bGEdp1fY6v7djnsubq9tDpo6xJeD
/1QFwIKqNNlDdI9vjRfM+1zieS66jMokx96Sq7rb98GTMYKbw71yiXtEbhMSljyP/nZLteI3za4x
bUSAski/mrQe19EwINLJ5UUqYtgDTuh8ouJ5/j9Enddy20i7RZ8IVcho3DJHiRQlitYNygpGbGQ0
wtOfBf2nam5ctsczY4lA9xf2XttLix/JNPgikG74dZqcPOcp9i1rk0eVsc6RK15c4XFQN3B+h47h
d979xTKRbL3M+Zsjmt+rFkyTBsYBIqgkYkTd/Dk/QSMqd++x9qoLFwQeuWh7nYACw6VZG8sAxhc7
Rm0KnQNkQv1KbtM2jXkoiRHbNp1xZoZCdoVrWlfUd9ineEYkgaQ50vprZ0vvjMmBeCX3vckSsinj
bN8hmbim0jvmjI6QqaMrhQso2JkgV5FhVexzaiFsf75OXT62Nx0SPQFqKv4AUndFMwc4BqlIN6+T
8ZldRVHnHwa4Q/Tw34BQ2pffHyT6b9fUhuffX/UdAQcuSIL9b30dK51Yn6b7DDqYdmGqw/WtqUWp
rKH+uw6Hju5wnLdJ9GZNyT8XuM93ZOvrIifsxZHxn7bQjtDnrDeOZ8DM2myOmy9N3esPtlNIUAg+
+S+oR84dJOxVzQ75jVtjGYeJ/NJVt3STsebvLU6OI5P3rG6+Okw/r9JGAJkl1hOMrOZZxkH2zNye
KLgPsHXyK4uaPwmdyuv/d2H6eO9zRyGxSwgjybRm7tQi/GNekKcLx/S6fZLhGA2yUG1/Wwg9If2L
0ZG9/B32ZF0CH1GhT9Rcqj5XJW8TVebs5Pira8raJUgzVrrVN0s48c7xd6KCKzAn4Eifc8Qs4m8L
fBbo8HMU4m2LvCLQv4oQf1E7DfK9bwWULdGOV5sbexM3ZXlCA7cuLXAe0Crq06hXzen3Z78/uDl/
/wjnFGgbd2/Z3fDGOwrDyarCtSs145ikAxutPmASE7YsGJ2Rg9+ban6NdnXhx7m1KZHBLpvJs2+2
wSAZzxGG/mB66tElb3KJQZ3mXOQeo6Op8VuwW/NkCTY2y/H3ATbCc2vU9iUiHu+S4blYCM7T3e8v
WZXZF+rKOTvLhiP0WxHG9QENjduvjJ68mkZvd7XjVtgNJvg2ZXHmgqAL+v1pEozF2XSNv4Ft13ij
JF0E7dEiCiPjlMw/6EGY8A2aTTegFfZMGMbj7w9kWCIS/e/Xvz8LTCbamNhgH4QVAe9V8PT7gzD1
//+ZU6qzpo/G4ff3G+FzR/7+rQfLfPFsqwUI6LfM3zB5cZUPrCbnH1BQSIDscwXLGARqQ0huz+D6
t5nluXddL90A/Uw+Zlwhs0WcVLXTXKR07kZYJm8JVCdoPUO962UUv3pG+2UOjIxYG5irHJ0RFYCt
77CNm2+/vxwkKHVer9vInYbVQa+pn13nhsyu2icDiUm0D2Q5NlhUI8ORFy+ail3b4u6NzTS/QOvr
l7Ie/YOqrK1ZFcOjaCV6TMtRB18I7WInmgk/rWwYU2PyD0YEcY5tf5ZaDtIyrMsXh8HcFpu4t8cb
A+zXPRI6au1+f5YXo7Ubx9A9olWxdhrD6KXyaghR8/wpHfPo/Psz/uUZ4biseguhkmUWWB0mtnTI
Z6tjarVQfpB2VugfPCRP8xRSxEG6J0HzlfDTRWM6yZGdZ4kySUbuAc/HVppZtmooR96JfPlmRWH8
1N4jL8oajWOuPWmN5t21tGd4U7A+MJmS/35f//vlb0PspJIbJ5z4yLpuBx/CIHnt5DZyeoyMv/YO
8NA1EWQ6FrX6njKJfKnRay8Kt652oy9+MnOwkO9l1rbKUmvtArF+DymLYz1ZdUiyNv8NT42CnM9S
+U+OS5VUJUZ1DIfgn3Bld4nSwbjAxvn5bZQJqglWjduzTLNsA6GqrqC7+exN/Hw4idijcYx94rEU
8DzEIVZYiXm0Ll8TiUCy1JyB4Z0lXz1QcSs7xvPRh9qz1bPJM8NRflV0ueybnT+y8olI0WwIAAWW
+JT2Aa8QH15S+j7w9ZJEqHmMOJ+PqocJg/uU6343mmW9Ywghd/h54psx14W/bbPXxxuingJiYUZ7
JXxe4nq6BoM9Lf1UVg9SmP4O0rB+PDJSyqjj1vJsf+Ye1W+DCA91H6Caw0K6xq+jXmN7MI4p9+CC
uD31qmkaH0AgKXK0ka1i+6dgynuixmU3XHjBxzQb2+e5oWEQL0skWvL8358AKRUQOw7jyiBz4X8v
vGFGagkJ5N0Hc/mcMUK7AxfxVKfuU2+bFzEGVxoWbAueQuOQMeDK+/2YYUEhzZx1h3D4gBxopf87
niYOpD/gJo2VCQaI9fusIXeT5plSr3lmGu5QW82tbTPSb6Pk5Wyf41qpbSaxTuSIYIEotdXUFwzM
PG2Ithzp4aot84BAT8WHTsV3S7SB1D5gIB9j7pwCx+axD0fUnvC2OD1SHxLv/PRjWTbfPE2hwSXW
+vefcS8g803a4JCGMzOgKsyj66Y5iiL5ygQ3Bz9Uyy/guEuwMpgtYWAvZqrBS+vjcifS6XnCibky
6wDuFyANTKSAuZo6chBC92obmAOG+qIjk5Y8s+2ASWhNatCHCR9r10e4Hho9/Od0DVM//hP+ONo7
gCVOHbKRyAm3druCsr2pDoE2++0y9TUo6zaOpbfLcNGr7Cn1Uu3qqBHuqS4xDMiXqEUtl/YMyuxJ
7TGK23tjBAfj8hwslH2L9FRtpoIzzGXSu65mV8PQEDMrSIQWVYW0dSSxotegqwSMg520XGFqBhVs
xs+DpGuIMu+dpXSD2x8lO3r+fOG9DiS3LtJGnpK6T9ZgLjPbNgE5kQ7l5jhdeS/WtlaEW10nrDoG
PLmQY0BU/WzBnzx6UawofRTHi1oy6yIieIv8vsLlZdxNYdZ4maKNPZn6OaTYzSZdrBmsfzT2jMfl
u7DQxQwmYx3khJFYUqFPO9O71hP+XJScuyGFujSl6skHIPzUG9G15onb253tgBf0eNg846H3mPRR
OcmVpSMu9ksa1p7o7JWQ+lnXTJb9bjltaNfKOU9uxfZrTZjrS8h99o24KBNrrEtFiMrGeSlc093i
qerWVd41KwEMJ0pQuBIhAqrHs+A9h/ip5+gFAGtspKpkDSUc7HqlDbQs9XOqCsT3Irf2Fpx53EEQ
H0abnrOew09RmDHkKREQtZFxNKzgFUDaGZl+u5fdXVYInWqAX3F2YlhIvJOen4fCGaFkVoea5NN1
JMNvF10V8w493eGH/9ScCmY8wjhgw2Bihx9l0TTonr4haeysMhZVWWl8hVa4IdXguZ9GfUsQ5RNh
kPmqbgXU9ojkuxR1iaGuPn0i/insT/bshXV0Y1vALNj4ySWseLoT/jgy+LPP3mbGBtwHK2IEqun4
kY0yWGtzLcb0tUHHcB6HbueAiIkjLCqlIKMiyD/srvAYVOg7aFBr3R4qjOWjxayz2Jpz4Lk5APTO
zpaP6kDTsMiErZhFrvxuQLDnthqCHVSl174iy6p0unxFxVkuCgBPtJLBAYjFgoMn38oO4BLksYZJ
TsRRYfzkefw+hFWLoAzwQOTs4hhMFkAJtfSigxw1KG+mW20Q+QLeqsJP35DLjIzDU+OSiDe12VOv
3GoBWoMivKuuCNlmeflIxDnlIq/SlGw637N2UZFsHVmaG5Gx1O8nQT0CLH7TzZyw4Y2wNxpGC/zo
oLfjJrIJWrai9TABG8onHU46QmeS3nwd8GXGfnVRoufx0rchMtA/mT0pZJ7OyF6PyKmZudqhQ2pz
XOAAJ6nDM7W9oU8fc+yCW7qCby59CEk5wUofdRR0SnfPVFc3x4j7nVc3ydkzKoT9YCZNWzFOUfQb
BVEsGEsiiAptDl5W/2rtlcOnmSfAi2tmIS173cDae553wSYQnDOk0mdEsw/UT8VWR5HQu1w1oMjx
JvTJHivlT1YHZzGMUKJsce4L7wHN7qMl+VcEIwCEbCVK56vz0KKgRzq5EwQAXC7DlqIwBAXna+aD
KmrcWqh4eE9uoRW89IA9d2UN/s4MySoovBfwhh9thNvbL4v3Ohdbz4G2LVIUK25JqofzL50kGC7p
bStUrQyRimufjy6CMTBiZbPJ8fLs8qixTmZPOKu8s0cn1VlTP6gHUrT1AmHz1KyjIH4tbP8TJAHQ
3HjdMbpZtHoq1iwRGDbZsD1jXledK830sncrjX9CVLOR7fOVx5zQJISDU7XdlaEM+IXiISk84+qU
zc+m08pPrlGoTtATlNkVmzT3EcdQnS3ksSyG19oK0o1euQ+WEptI4XU0eLnjImlWDrUOe8XQXmRT
eOnjakUL+8yQ8lB13jkwBHbTHHBJnPNBkA5ubyhF3jKk/Zva6cgi+SWSdSm7/fJYZh7cs1q5GztY
Fqb7IwS+8U6vmJTr1q2rvvoE0nbf0HMgl9zntahfyBLBK2AlCbWUmTyFnxKP865o3Bc48YtJL9Il
pQ6XEh+3aTOrM9GCLBuhnxqUPBlrREjhELL4l0DnFEveZc8DMNVNNkwVUgYUwONlj9q9mDJvqVDy
LUb4d8ekrtnThdFm8ruOVlldEMey2TbZ4XS+vjexiK4gOD/VwwzbFfUAk7BETqCAtLRws5iVxPw/
ijRFgHQKEypIvtFqpfnGN9Abi/kPEkfjqyNqCwdRDXM+agCNeohQZxuk3oIT0QlLYQMbYfBYIhVt
GHQAC296r1+GUn+3ogHt94xHq429So1DMntmMivf8qjz/pFJvCQZJdrmsXWTZYD43se9YCAnZn4L
3Ar+S8vKtifeYUtyGGrzUtK6Wd+xH706bVWz1GxXA72B9LB9IKDE7piDhq0piqbaPkgz/RwaP3gK
umBvElNL0kT11hIi9Dxm3dXJ9H1sMEedNKYBncGBGzUe6ZhWtJ1s8GEqrmGAdeM6d72bXUN0C8g3
3HVjyzAbSKRp+uGFu3++Y3Ig5qAfaVcUk/gGKadDrKHJVNqonLXb296OZTvODcVstrKqd80opxdj
JCHdB3i6GCabP5uMlyRKk22SmtFT5AhyZn2+g3XT/iT4cxElTsVblT2yXnNPDChsua8SCKnDhJ25
rmuMYvZ40DsBvnCs9RXDngbOJA+u05ECDqwBBlJ0Kkx6cEwYGvfcUjaUTDhNMtOKmcEiGUvTZm90
9lFQB66JdD+3Fdbpwkcjj+V/j6SM2OXGwS7hJpv50mPmjoAYX8LKmIbv3mIcFTgBkV2mWBbjiPc5
fSQNeLhcGH9CpX+K6A+PJiZwF4aQWc0RA2KS2xxPjOk7Fyt03ybgxkgbu2hX64RfjpF7tKr0FVse
lchkMSOvW6DZaHP61KUu97+iCfjnWCO3SvMnzrYPVJKIvYj2hZsYkHxN90HQlO14waKkKcQGqcFm
8uDJFWo9tcbdLim2pkZAu+NYMVjMWAICf5wwCsLgvwQHb0rm4PrQuheUBm8NBrdIJTCjYjjbKklf
4h47LwtFgqo/hMAPlIxNvnLQhWdIiTTtNSkMgpwt9Dai1d5GtHFLEfXZmhSr2GwXofDahelShw5k
8JYx5syhLRZBl296wE5MklGHDSTk8TmWpAWLmcau9fg1m2JpGbX5FEXD3QtZjjg1GBVk8XhWQtRg
hoeL2E2vfaOlB90f5RqL5LTIwuEPNFWdLWeyKirGzojE9E1Xxa+W3XwGmT432c2z3oR/s/HJqZE4
Tepv6wF4M1jpLAMOKoopSDs5wmkSlwxmfMiSnQV8NhDqnvZa4nvuWxdBXHgOauSP3WRhsqbaw1rS
fgmFn6eqBQFtRr/06tdUZtcsKB40EPQe2Edc6Z6dMaIHxgGlmXgAK3hHNbdZSjryOuGDW/mpummI
RNKxcHm6/XirwFlxyDmgHhP3Vg/aa9p4fK49BuZmMOWqN/ANIwlKa7RWnq5x7NjCXXQmUF+yVgwN
YTIGR4iUcnlPxARSqwjlvplPfSvdxLmngYrAvNKjRmJpuSDOBWuDMvbefqirWxTI8jVx9OeBx034
2ZmwuSWwOxpoapKEtW8md+3YYCWrqDm1E36E7eAZ5zy1vqpIYluJGQbnZvBm2s9ZoHLsyUW4qnXt
ZvnDQegmh7JtnQcnecPXtEPysO81/zVhG76o8+yDeBLc2wpHm8FQIbI2Gkr4hbf3oC2T/UO2a2up
pyJ1kUkX9tEzxDJhbI+vuSZvCb15Ge7h0Png+ao9LNUnHHkNQIjs1iGyXPrCPVa2yROGIo/ypN2E
RbUf7D8u31WfKPmFEWUfAYrDhREDh/LFwPe4RWMYN8BEzRrC+ISyv3M13LIgjqAQ+eqnGbsvAp5+
n7HWLVl/vjnGM8kg/CET2lLbWkRlUIRKjQ+Ou3HB1BtkqT6uhaG9WsyHV0OBeCHG5eX249EFMiiC
mB0Nuw+rn5/YeGe0gP2zzuSlPpkR4EmlqnEfTsHOFuWXQ92kbH+20GPfb73qVkkSMBz/yp04bHvs
eKL3voRh3KwAo3aqN7dOJBGigvGKgefkWNbfKCy2QUXf6mrNB8LltS7qb3vsQew4Tbkt7H8mTiIz
7px9/psjLv5wCqMv9FeEDy0bVqdhVV3MKuk+aY8jTCLQVVBXRilBDgFzWDrAXQ25MkzpaEV3URo7
e8iCOV+mfTFj3MFGOz7XOnuauB0vBVHdVIw87nb+MwKwWgcVgTmBjiYm0blBJyaJNHtDmn2MbX9v
aH4WrOqcJVN2HgvkaHqHQqZjLTm+2ymrTr32353R+wuk4p/nAfbgv1cP2V6r429YIe5CoVYmRe4d
kyu5cPqzqzvDEhyikeFRzclq9EDh4xl8rRL/b+A7/jqr31N09StyAf4mMWhKsin2dmh+oZ4FJOGf
/LGVS5L/JmQgLP3oQoa+fLTMmZhQiFeh7ranyHlSzallTaAFDMd8jQV4YlFJWGWBR8BFrFH7oLQU
PSq2B1aSkCO6eMelbNCYs7zxdWLQCrxbqrk5Lv5GtLnFLEnaTCEOPg6GFRRJKk8fubBnbBHI5E9e
473H5aG3jWsx6BYeheZIRX0BD4elPhSAfFyyEX14j4JCV4RUhgTQsZy28fE01CzFX19oe3dgz0WA
+7h1YnyDDhy5TeeGmygcvxsGGJPNy1RwBKGeO+V4WcsSl3no3zJdu8pmuHRea6ytkBiMrkHZ4jTW
T9gmpzpUlxQeouakx0QGP3Z1IO6wYoadf3cRVTpwqoJBBR3edxOSIFn0cGia4NAnfb3CYroCWY4R
XXdSyPyMt6mAt743oLzQsrPEVjffqW6X71xc7NNEnaCgNgRmfJyNu2nPrThqrHixY36QHn4f7fw5
cp1zWmefKdaCaFZ3saMMOcT0ocFkORtre+S+IBcwiFAl1H5AflbPPWBHRL5g1kAUPC6FaWRLy/4e
48GmZ278RdMuZMMW1iWVpdC43ikMzm5W/amv2mizueVmRWdabSHDvpQm453RzCtmM08smMkAagmQ
Brx86z2QOjL6R/aoxEYI48YkTH2gogtxCUwTC1DULRhZZYWiEXhIcgeEiSWcTcaiC5M/OmjzTiKp
JV4LQmXyXDJ3Wygr/2zfenPtRVQcU0fCgB6kO7sfuEcC3vGyZjhbRzfCK4cF4pt75tcnkXZvuvQL
tCneX8dKH5BAaN9i4ysrAVqZhXvJBw54RVyhGz8QgyOuTDCljIa68eJfs7x5q4k0wWBLVzIn540d
ZgRXkT3gZrPJXENYVv4ZNA2ibFKAPSI/x6SoRjQEOywh8wTn0t+uYzkbdBe3KfADAbemSt7kMKqY
q6Kid0m7LaAmCjBbW32o7sSvzyl4mNcxq+/rXAJHydvNKIyrrSgFhz7fM0gFXGPnYjGJPXyrD9D2
2iRZOWkNaRVZ+lkKc1W0XrByUtb/jnmaKDdplkCHeDkopxw/VlQh7RcJB9kQy3UWvnetOuFFubnW
rDIInI95UigYbS/QHqNA9Vu1sDfoe5P8Sze0l0BpMGrC3ofhskqJ7wHC32PURzrQqPLgZ9mHhAqC
QRaz88gWMQeSfdCKU1+3Bvr98TJW+UOH9Lpu9Gk9a2yJp1kxbzuGrvMls2rVWcFVNFxTDYHmzL7g
YUywJtVIpBNqW7R85b8KAU6v4H3EvhFtXC2FU1E+HGmh0rBowSXRpK1X7Bot2aemeLfZATlMbJMu
fU7b7p6M4Utq6OcJg8t8Waq6fnSoOwkJuwwVJ6uXyG3EFKsK3IuB5+boe1oF5eqsp/Q13Fub0HbV
ciBZo57+MX1gBhwMLFNhAlQtqbayc7o1bss3OcsFK6NmZ58Xb3ltX1udl2vk0uV0lpsYNyzb1H0w
oVIu7OemdRNm57jxBeyVkZ4Fxuf76FM1VDWhbKEWqTVz9AOieBNnyPi3Mz6ZCVW8zUCVYjPYTnH2
ILlAMiEV54I8jAYh0qnsko+S0s/N3LNHbt3a7BOKY80CB173nOqJOoQuCPMiWLmitQ5Gmu/gKjTL
BFM6eYZwk2Ax5a4G9il+oNt69KW7FaO+r03vK3GDfaKqK9+PE7q5Z1l60zIGuYbB9d2M81kXTwWV
4H8KRn81au2JsRBZCt14jG3Hh5BiEdInfvqR6IvShcfRHgfFtU7J99ZJ86u00VqUASr+0EZly2Yx
1F51ixel5gUtDP4pUWWvTJ7F6NvobhxBBRTCr9chBoQocPEecN6D4hlrdQtg1sB+P1sUSn7c6U+a
y2OP6A3TAdtwcFD5Kq/5/0fxdEsjhezdOfAsfKN3x36ArxQWBGNB7r/cGHtO8pc+ReMcDyzVx8CH
v1sDPOvn+fTk3tE3sZkyO85HtCnK0C5oXxj5Bd7T/HUMA+GywBs7CSWinLhlMflYwGuwYpHylwJL
w3eKEH5+L0LGcJH3EQbxP21M7LXFDZRnJTgtJVsePbKrSiqCvohxd3E42XQrmgsk1yF9gHSlMM4p
W3Fh48o4LT3CnaCPhPCl0+o1S4lZp4b6iqf23BUsvOmrFpDRocbiFZjCEdY81UVg+0xNeDJYi6Ph
TXdR/c+OesUZNEOV/KleF2LgG7fCmAu22cJINPpUIlBzQGBgkW6FfJ6MlqAAG4uagT8D43hlER5Q
o80b5DNF7uwHJnLJuvachgyU/ENjgwr2dcquMu++qFMmAucsgsPRktTbMnEeWjkehWw2RUj8j862
lNF4Qmh6ZoewiGXMqsqvL1N5qkr1RTzHpprlHiKv1NYnXzKZ0l2JTRhCHIIX7hUn0h+MJU5OWd18
29nD0GOSSZQUCuvZ4rt2SwOQRV/BDQztP1U8EnWlX/zE4jMzaEeBy3Rt/hakAa8aQ9uFWxx8N3qu
TO1vW+ERh9plVt5b9p1VsMalha4GKPkOI1KxElmO47Lq30V+V6J7jKbhbcVgXrvIkRtMMCm2xTct
AXcgrGuTEFmLtJEsPezlvfEezoGsmd0d9aKEpY8G2cqGkCVS9SJbQRRb/GIXj9wv/satE28SLTuR
CAzWCgHs0upyOn/G3AxoxBd+waWZaNWi1vQfghP4xo76fUB7F0CPXOZa88bM/6NPohfCcciTKy7h
SGwqWb0klXFf6TGhrdL4+P2apf5aKHWmTcdxNDBe0p68iemzOzN/LDf7nniWDz453CiqnGuGfXwM
GKhIXzrM9dsPv4jyNZwMSejcBYXzHecP/k6k+Y1SxwpoP9bgfIfPHpCEX724frfEwUMsF9ej2YCn
oTSKSDAA/RQ/8hoXcc8zxzXY8d9MHZc2vMJhWqtT7UfvMBMeeQudK668fyNMJhamvmOcGxLIlJYS
LS/Mk4Kzy9gL6WO+k1r6qU8svy25MzXGf6mTIo7Di7zAjPtWddEz60mi2zgQjJ9SFh+1rL9DHaSb
R+soGX1Cfjgjb68XXeP+9DkSlqKm8plawPPu+IxyjwDsDMU1SjNdAuQaevXClAZbDazDMe02QCxe
Umh0Kc53Cvwr3sx+44BDMnGEGKgs7Iue4IeBWZjvGC3jIdJZBI7Zfcyurqs9THNghGMbZ9AuA3Nr
tvHsKJiaPJGZsiROtluFWfTiV+JEUw6WMjDORCXfbKFvCBhYQWDQdrOENMU2skpaZmyhSC8YpwW1
4TSvSDZ9MCw9MSwqtAAr3VSPht8XQfvJLOrY40PYB572JoW+n19c6bwVBjptkrJo56hzXAKCfd71
BbHw6NCVdlfkGC+Ex+rKa4orMe/fMAHWhQ0Pyy7AitPwzJnQZVY8o3n5cvLukOtwbOqS4XOahBs3
TFdCaZCHe6SBKrxDxXn1svC7NAAMhtNceBcU+766jdVEa5K85ANiS3RIi1Af9lxz3qLgm+tzDhnK
fGB+OuXy5OUkcuhZtHSlz2sjxBaVm7kdcao2DsVUMZ5nft7CsegvfSu+BiX0CUrLoMpvAdNNytRg
AzzlnIXO1oT01Yj2ArHqbmTxt47NcDKnr5yYpKXlNG/sx+6abdzZUR2VQ959S2vg4/Gl+lh5VHkU
xeJm2vn3YOGRFixvhjnMI4m7m0ZBONrevc44ksy+Brer7HQ7sTRmLrZTyM62JJTom5AwCSZ9S62f
1AcU2gVe6VXeGPbaR5NLbOJ4aZzysxV3eFd/HFRlwJQY0GlZc4g4DMnjvqpx6+vprFjkUrIQLiD5
JsRkavaxCjCaxgeDsccqcsH1E6ewLlt+e3QeWVE8k7nKb7pXWUZv0UiH3bvNfg4g9lGeuiTc+2S2
4/1LlbXWGBNw+XNZDBPzMClJM4A27644p59TT1vrBiEGImRsSe71cQAZVBZfpFTViXNHY7ax2qgG
PR4dnba7BXgYRTo8NQm4xM6fTnmpPdtbSxDSJ7NRY1ZETmujUClm1V+htXeig/RneAbHtPScJy9Q
jHykdc++WRvyNVdPHEWEkxvmvQmr52QCRepdMHUh0fWKfaUiUOAEQ+GTAVKl9StCWFHxEQzolnJv
Fe3eRSgajBfLJ14ldPikcwUByWFdKzrWN7Ddyzl+ehqHdAWEggE9SPeeWpcnJp5Q42ApU0nxFvu9
i7262Gkd/OKSU1zH5oNtF5GcarJ3A4BeOgA6GlLu08wZScbC66yqYQPuYlZfqFtLp7FtjTHbpRyo
XBHQsxP/alLwblJJOFH3XlFr1hObYNm5GyvVtOUo2zOqTcKi2e5wbd+kB6fGc5BhTd1+TnUGBbLL
B6qqNHZfPIO5XeG+uilnWsWZhkVkTuPLHmE8hzUKvLxUwSvUt8ilzRNNzcnyyno/7wc0CImrwmLK
h8eCAiCj1SizYDklZFipkJyJ0mRaJdnz4MZUI68+JGPIhcN50JIHu29vp4r01pSFsVKipotfB+4U
IeX+wNnDgG5ASNQR3AJMn0zMrNlqsGJ0uzyEcoskDmm7/q9W52rKP6pelpukLwDnWAaRYSkNlCkA
afTVgBOnP8NFgfmJl59FKZkPrGRqgz8tcU6oPj1b3tQ82Xxb6hqJv69IxCkZPnZWuZHlnK2i/3Qh
DA28Eo9dbVW8eC5vthc9JSr87pH5nDu9OaivsAX2mhprHLoksTjTVziE7ZbR/CNkZBeF8o/KcGx5
BXrMpjKPRAZWG9DRN11KE5hD/pP1fjXrReNVTUs01gToIvLvijl/ufzyzIiulL8RM71d0bMTBEYE
H4jFKc15nFTfeu1k+7h5NzqK1whQ0orK/6BMYGWUOH4QwmjQDiCq3sYqabap88fVKJIYZSKGMFvg
ydrP6GP+oNpOlgyCHSda5dP07ENBpe2GyajaWxvn+O8JiV9zgaw64Grsc7598l0WFIToZ3EpjoVz
EPmsyDXvDhopHiimXU3x1TUdiBaXanxO2RaldYI6CbnfmW5I/+/Eyv+YlrXtM++OWv7OvTd/Zg7B
tUgtWNH4WCF7CgwVwv3N97Ddoqeg5MSEsWEkBjU7pJ+6EH/1N8hFHz3RUsj12BkEKerYjDBSHEoL
H6XRIr063cTi1pP/UJZ1C2yBnPTBdxFUxipICSWKwu8kZl4MtYEovwz81pxU1bc1V3QmD1b0z0wV
gkcNlqbN/iwsTWMpYTYXKBxrq6yWel7gkEOpLzzEOSjok1b4u9BiPNrlyBiBI/bQKrPPLrSwTEe8
XNJOblbdfKeasfPQPMOy7ligulcrRQ0H8sMYnIK1+57lNq8jr88ia5I3NE9jx6TVJ+iLCzp5QrTL
dkrSiBhpYKHt6FZB47/LobkNbc1laDP09ZP2JbewJTPfaVZp2SLC8qtX5l1Ppqz4Wsi0CPufeSSQ
zwDOhH5T4Px1YioTSXLRMmsgPFakrvU52TGM/5e9M73SE9iLf8w7XyYMF4t2GBhmuUja3XqdNgB+
RmASxWQigCG/PGn7C7poIOgUI20AbrAK/1Wpf2R1eGz4KmEbZJc0rK6MJ+c6ZQpp0utseo2OQPlh
5k3OVYlK7qaCHDp/U7cFKpGRyV6CWYyXCQiHc84DE4YYXpG225CxpmGWqH/i5D0c8d1AHFqhcLgT
r46/HtGCmG4TpkjEXK9uxSFKoiF4rhkk/hib5A7zECpQMjJFKeq9pagFWSHGDOfibwJUNrXGfEeA
bQC5iJKlXdmAzhGj5zHTKIOCc1liUaIYQ1WXNxXpn/Kak5gZC1Z4Rglzf5KDvvYh15t58+Al2qWx
MVKDktNm6fduxrk1+T+3Zz5eudOTPZ1NNTGOqAjBiJJ5qo4962Dkn3qOYSNm298O6meWoy/xpa/J
Ww04rAuiRifEhJ3HWFbThgfjyWzRQPlbaW3J5hHCNwWmC8C+IXIxZOjTK2piZt60/yX4To2YE9st
nbVmkvUzMh9mRkyAkgQvEU3fteH/rvoXEVhzixGaWbHrqwz+Q75Gy25sQ7/zl7lVHqLmpWx0yWLC
vZYkrURETpGyyc6em5lI8bbBXIRehL8VDCf5PghG2J33IIQbVVVarilp0JNl1WVALcaX5LGLs5qN
GqznocS9BizlKlom1ICC/+j/x9x5LTeOpmn6VirqeFEDbzam5wAeNCJlM1MnCKUMAMJ7c/X7ILt2
tmuiZ3b2bCO7oySSIsEfv/nMa7JcCItJezKz8hW9JoTNtmujTSjzZSBW5OV9RiM5BTDpjBat6wZ3
JbokU5Q1GhJ0mLWg/42akyivNPloCZr6268H4qZCTBnJ84lMzkjQI0LNmbNSTO/zvfKxSScrhQuO
pA9t/h7v4ErXwhIBChToCNz4Urn1I161Di0ax6q4t/OmHhQUcuNtu9fRgfXQc3hWdF8uJqxUY62l
aWHRbq+obplRNiyv1DpWuqXFq7ysx4Xa+pQp35lgFkUrDdmFZLfTgDuPfN6zWerYXlu3ByzAkRVq
zTPA1IXsFzBWQjeh128hHY3v+ig4ak5tWCtQoS3mC/umO0rbPQZAtqyW4JGRxyI8uLX4uyqWa6z3
C3z0Ugb41VDG7dv4vhWp0yEN8GMh9mlThElkZbnbllZBVrPK4eKD95V0sP4qbblqvjUvSN/oDiVg
4ShZ6PogCn5sZcP6oVv6obxRNqCZgrKXsM3fzYL8Vsle02EYdgeYWyBi0/M6IpOcDdVVXyRYTK3S
cHIIi6cQgbyw9fnxuEVCatbPJoaDhzSmd9ssaf0qycXTquA5LKhac1zhU5ySHJ0qUSZmp1f73Sob
suNykgOkOOXz1pD9yhWaB+TdGtTWorur0qaPqFsRcC3xm0aA8zrjTOcCwFWOwlS2T/SVINPqxWth
NQfRMFpn4vSICn3CqOIJvVTxoEvz4HYZyF5rimFPfE0777ockZuFFnvqwek4PXZ8fQNrPIPLm4/N
Qck0zVXXIb3IG8d0XtDnNWXjoauM8tx0LdqAWSnQIwToQ4ZeXzgpPHMlTAN1BbhkH0gqY7xzV42n
tarFx30QcfBLrrWiYSw8iB16IzD75TF77rR2573BMlhrvE8z0LZ0UzBRpWyuz8Assxl2PM0DS4qf
y62j0mE9zYmeHopB+Wkp5G/AVh5gjJFtbYBdUYkxoGCOSF2LaM7Mw+sUc6hW4BvwNUaYVk+/tAz9
JZAMuPtBdislyMjWU9IaQd7Q+b9VkVCV7WnvU87mjLi2mb9KcKo8lHZjG7VAaJU60vL9bScH5AH6
4x+IXwzeQF1Sbv0tFlPfaBmgus9cYHPExlPmoea655aUZhTrfDNL1TVKcO8mRbk0jV8EQ/yBggbi
RFUxeUgdambU0JlzMw3XimyrfyobmHWAFJRtdkKPon1k+oCMqiJfS0H50YoKM2I+6zhih0o21vZt
RZOUlsiy6k+Yf0rXmQBzrk6NmmT3k6Dr2GT6Kfbldm0AXQQ8IuNpSvGbTvIaVmhq6zVIXWHB/ac6
FE393ElIKhcHElfTaQRl89ebBLkxH1J/BghsakgnWyiWiquMP73aOejn0fOe8xZ2R4mYARZJ5QUu
khIAkujwG9yOqaJJfpzRgrQgJmBN1PhgwisKvdTlM21DjT0VqC4UracoYkiaNmVYGGfTgiiOBlha
MLAu+iEt0GNnqweAPH0NYzWxWEhw8RkBHEhROkVWN9TNjphfoNsi3IrvAt7ohwQB9GGbEggsiVOV
a+FqPbhiA7NLT7p91GhQRVJ8e24NK3N+/+1f/u1f/+V9+Z/JZ33F7Sipq/7f/pXf3+tmRZEJnPlf
f/23p7rkf7/+5t9f8x9ecs7eu7qvv4b/8lXBZ333Vn72//FF+9X8+zvz6X9enfs2vP3lF6+C7bfe
j5/d+vDZj8Xw6yr4Hvsr/7tP/vb5612e1ubzb7+/12M17O+WZHX1+59PRR9/+90yNAMs96/B+vtY
7Z/x5wv2L/G33x8/q/wtH38DsvqG8/G/uNlbvY7DW/bbPU7Ib/U/fbvPt3742++SrP6h6bIkYucu
qaaqmL//Nn/+/RnlD7BViqIDCDHII7Tff6vqbkj/9rus/WHJlmhYIk1sU5cUrq6vxz+fMiTLAslC
nQylZV39/X8PzV9u8f+55b9VY3nFDWjo//a7qlq//9b8fSrs312QJdVQNdR9VB5/f3vI6C9z0f9D
gzCC+PQNk6ooO7aH/k64CKFiQyRg4Zzlw/6remfeIUpGRuxTjQjXg4QHji1d4vvsbvJjDwWob2sY
e4tferfLHGQHoHluf7id8je01WpbgXu92k2kBuPx5iXu4usOq8vJXdnVPf0wRbk3haoz8vPiygEG
bw9Q4b02WI6Udpw2bI/kO47gTUdqQJEQorbpSiH2N9HqDb4YqIc2yIObu3qCX4f6oXlMDoorufld
HyC8MJ4lt4lYwr7ml3fJ3USL2EcFMETxAxQsMlU2ei5nsIh38sG4oKt0t55TV4+AMR+KuyyaQpLo
sA/Q/POEcDyYh/o+viIM/JgfrLv6XIbtAbagR0eI70ma6wlnLTAcDBMR4WXbP6cXPDyJlShg58/x
dVSp1f4sD0Okemjn8raK39ufkYdGgf9EYudIge5mnuzFX/QSeUUT6r8uQ/UQSn3GgzNQ3C2knR/1
vide49NywG8uyD3B6flmYwDG10chLMKgIeiOcCuCLtR/dEesr334/65yyE+GN/ucMJEUzNcqnPir
+aG8B0Ab7Hgeu4/Yiu8pMjt5UB5GFHsDmEdOFawu5R6HhvchPdwOpq98SYf8mn/I79brENZcR+9S
tH5yyDJduv4O/aVDf5p9fI4j1Sde9/KgCUUfelw4nox7XDBPq9u6oi+62NDZratfbg/iqfzYXlqZ
SiplYocTuZ2c7k50O0+7U+6scx/lj81z5QGu+hJ9IsHIcFFB8rNresRNLQSPH928wZO83L+d1bPm
FgHYdVJIcLyo9l2NqOPTLCcLcKP2t/xaHTIXp5Igc8Vvatgc5OP8TYhKd3URcnahsrxn/IynSag+
lEclGqEl0Mt1zDv1QboyE4PYy/zCg2p3EHnsYzwWz9I1+8n64ZW3eyNaAxg5+gEtVz+75I+38+0k
H4qTfq6P5gMAOFZAd7pF6aE6qMf++A871p9L/y9LXWbT+KdLfX/8H5a6KdDxX+tGOuPkdoCovTkV
K7L2dO8DgShPZ6UdFLA7jsyFGS6yiS5kLBYRS86ngeC0jurQSXE0m3dgAcKZvHJm2UtE846pkTJf
WdgsQszp7O0SP8fn+NydrEsXyR4WvoHE1LC81O0dFqdP3f+gsdj6F2JTLwmHKA5GD/ueQPFFD6fl
QAnLQ38u/OnYhRX/113DM7zsPBz1yGRWjr75iCS0HXOF07fl22JfDc/yyqB/Bidz6c+3x/6z8Png
J7CwTsmszz0MFO06aJ3+3jgu9vvkqXbp0HtwehtpNf6hhemkLrAHG3lrVwv3eh5PY2XuaAGNXweH
EoRNbDyjbVCqbncUnJtPc/Kgf0mu7rDw3AZ8TXDzKwaPFcnudmN5b25zmj2LwaL2yfpZfZxS7JsL
iZ/9CENUm3alP7s9Hw7SykVP4H7xZzZTyOA2Squ2/LK5iHt5+74ne43fB/utMZzBQwQ9QAjD3X59
ndShduhggI60htOzcaou7Y9oO1R0CHXZpo/EHjB5/KUN6i53UKzFBy9ACtfrff2Rr+5trO/Nm16E
+41lrHhkGYcsSiI8zYIpzM9JsPo85g3B7bCGdA4dBFiDhd248zU39iy3CgwXu2PHDOjKuCSMMBsu
1rU5i99uVOtDnF5h3Z3nIwIcLrUlG6SCU/qdg4g1DWOmIK1h5iQpjwv4Ujyux8R/vtkIc0SUBuzc
BT58j21Reuj4axB/DqGtA+baQaDMNnj65s0XkFj26GENw2sUUEsom9nNga4ZF1S60nlh4MYIOwl3
/2QopB6FJ7f3iqg5bT6VvclFrNQG4M/b8ub2fIrfizvIFe7CznILp6B0YdI5RWA6//VqRRDjP1mt
8l9X61yPwJXqVjqv3O6JcNnHsdSNnT4knbAbdozO/frCAoSlqu+XGm2u6uGD7QwuUM+I0qxXvqXX
2UHnyhZc3H08onwnt18yN/OR3XGgIHgW/YdQcruI89DPQyp1TMh3oM1MjZxVgJuUq/iGj/4RuzOE
A3c4qsmhDHImzMLsyVgAgHPD+l47SiGtcDcJkiALsk+EYAvjoOGl9rn9LJ+ncDjmQf5s0jIIs2C9
NKHFWZXXznR8gL7qCC+q2/HYEMY/KEZFxVGNcid2yWV/JGdqY3dJdjLZ+c/6heODmSg/bQ/ag8GM
nQ7GuTRCQPiH5FQct7vYhwB2QRO7vpq8ml4I02K/1ZoDf8Rb9tPLnxxQoDz+hVaH8/ajsN8rzvCZ
k2u1NSaAeBiYtR9fqEPaWDG6+2tjByiws9qlyzt5faQd5tM+A7j/Z/OuDQd/cTV/iop9f5g9cmoH
rQLVXkOL00M4Jt84H5ikb8iARZlDG9feL+6DiOukBtyUs3CsmHaQfdgKa288WlfWDb/ld1jk+vAW
H1TDLgKL6SAHcqCxTDI3dwuvYApqNoniZT3sn1uc15/JRacfjePdvi682k89DqyoDWtPDZJQ9BB9
t1l5LjbRrJ3C0T1oaOzzMJg9kXWT+bkPlc3u/DUYCQxxtrJLe7S/EuK3ySVGY19CksO1EBa2rejG
q9pQfGhDMPlPxg9A2Uy/7Pu+MjVXiQTiRYFpfOOrof/ixg9GBLnZ5swJG94EtOZz4o7/l2UkqeIe
yP6zAFf6D+vIyHLq8KZ4bj39vBF41g5NGHtw2xBgusA9Qcjf71yThZ8wlKNjnFLuRMUOuzAUII7d
RyD9/siugKI/o/ECZtRfvdL+qJzKwXHext8tmBhJw22Cgs1wPI4sw4ETbl+y0LvZyl/NAKS/TyDN
bn/zEw9iEHOs8/HL26fNHtLyhIulADv26E38tR5IfheZh5iwovNNAi+E21jCaL5xgu9vSIOTOSY6
5d3iQ8pyUkKclr0OaWSMLI4mB6pim87+EDPobZ/Pfai5Nb9DjIryB5U3ar06tJgSMh9Dt9lZ+LL7
m5NrRjcmC2ZEv74IrSWXo53NAM0/t3A3ZuUt4q/O0HjZIdsXqrGcO+gw8WWYWncMGiG34rN78c1Z
G379dnvi/RlXYMhOTPQhBuiNMJ6SW3oZ/3SHHODA+zHcO5LiWjxTzPFaLmn94rY4jcsC/CnChnzE
nTZ97o8tc0cNNs7e3ilcwdGjkvtM14C9c/ErbidWay5MOdasq7LxmcHAvV33ie6KhCt7UIP7Bndm
f24fM+SQuJmwZ4n00OkjjNWYyByVbJwaUxltCQLGfSrXnOic3y6hjY32Of71tnaiqujGbhztX2dP
bAZ/PO6HJH/EB8UBA8QrBHufenW4D14Vbd/hRh5WhqPnqk3uPdF/gLT3KY36Q7tPVBc03WW/05xt
YcUeYDCBoTgF6Fs7j9jt8B0I5lDX+QIDTzwDPJRdAXLer7HA1IKLLhiVfZCpDJGCxcwemYMDuRVK
9dxnLieUj0Ogh3o4EEPTTvCsUDiyBx2F6xz24co83j8L9XHeBjgEpx98Yz5G4qggOuEGNUGnO0JU
sF1y8HgGK2+fEtWJvSnEjjuI2V1EpljK5gFSLgDP6ZIlcAIXBBLb9+17GhGcAikO2K5C2JQoRxKY
42bI3kWDomDmiYSq7U8r0qLOp/3AI+hYhAKreJ+p2Z0ZgLTzhbDzQ7ycjlbUhymHdEtVbGTtInbD
Djx5K0lDSmLKFu0gEBMN7yrbsHXa96oCEioqZUzp/asCMnNh63Lte1i2B2UyY7l6jGjAkro3n+d7
9Y49jXu9xxalu483/jNMuzwkWXV5NwKXmTuicJiQ0RDv0KIOAGgTeYKy5wjvWZBs9cHMfZnvaC2z
l5hMSqjPEW1sb49QADY7QHeZCxwrBF3mWXsHHx6J92sAD5V9d3WbNyGo2dZq/mb06peZ5VgSBixs
PHs4YzKlARfyyZZt+HtgWURkmw5JVhi72IL6Ft8z4bNROSegq11SL8KclDnKwLoiwdm+twGs/LW4
8cQN9pNnX61g4PZtSORWs1IdCFFEnZybNqKdGpNEYNfcg/KJ6B33Ak/yh5RhJNzZTz0uZTqlxBZQ
APfk4iH9qO/2oW4PsJUdRKg8dk+ep2VKAg1o7ykmIQZ1GsC3JwBHrp4EYjtu+rm6lPfr5xLugQKB
MuHrEnYhOwdLPQ4kXmbdWWi8HakhkHaQQ58RCAAr7Eshvx4qvzzkh+RQB8V6AlOQXpZje+7P/WdK
brv6WGERQRMEARl83rONLORa/D05UG3RZ4KRRsxkHIudnckFbCgNREl10PhZCBmHVxGNuHuGQC/S
weWWYSG5oJqAUun+zx9s8QMZcTJ8y2m8PW5pPG6Qv57Hu+Wkk36YLhG7ZwWw6dwlRJ+x5+1lTyEn
iyMQvtZdEyrB5qFiSyonRs1Ru4tx+bEHfhAfjedWf147D4AR2ULql+D5gz2z0AKdyDjiEhkW07U8
/WliM4mGYxzVz4wvEwU3jQvAo6A6ytcZ4BZN/Gc1konglFf1w3xSr1nA8PDa22PC5eg/sk/rrjvq
1zLAQc4HxA4nOoEl6iT3AulSF+7J0x5m7nGotNmalwSCB6bAB0XtJDy8p3zQ9G1M4tzYfh9CxPLt
PT1DToRM7kps+la9IY4wrF5+yk5YEO35Ih15n2YM958an9qGaGBlkfWqoVbFn32XH2PR1Zgn/FA/
8WJivv32CnuJhjAMrjAz2WQM62ivmli/7pvFG2JO/6YuR+GV8JQJKPSnOERKwk6eaJHLgG2jjVyt
JjmkKsx8eF+4ifH77M4kUW/pr02hszF6ZiVyjYZjkMhhhsXs6t2GuYuvkb26exiKjAS56R41gk/g
I1Is4EDcUiGhGIQ1RiD76N3zKBBre/gim/QGzJJhLONM9CS/l1EW0Q+82/D/+Vr9zkO9k1GUHAy6
F4olIPIZWOgjfAIO7/tV2FaQmKFwL/u63/r7ZWBC7WLGlnwUD8XdmgSqX3O47WEdQRDbGkbqThNS
NjrTyHCxOmQbuXmlq7MeRio0Eq9ByiDgzOHG7dnm20CSSdOJp/ZF0/DpIJh/Bd2Zvwfb++TeDpvz
/HUL9nh2H649BUGchcsZKcrsp4f4TWCPgl11AOm+J2uceb82FFI34DAMNK00fpJIBMgZ+e/MkOE0
z+kCKt2uiaT3qE4gK+VQI8GDiSG7CIpwvtFg+DXoFI0C5Em52NGF/cs3idnk93DQIojOOA9Nv32q
2fytqAiWoOPyNw8taF7J8essF1JMRw1RoY7ypzZivDiUZq9/2fyc2APHR87emzcFZghe3uYgDfZq
6RCk+zbs7aNMCsCmTFhwmjK7/oKS7As+NFOPnJezhcDF5g+4YAIpP43EQ3Z3i/YY2zQI62WbDER1
F2YQ/Wmv+aQwxgmzp4sCUcV/ncZK2n9WdBL/Gn6XeaPlRWoiPPApXdQD3BwSm/0EeRYftkcdeMIZ
jRt3PxpNBns/rCS/ugqXmSrz8EOLskftWh+pqt1v7yCTL/MXrlQ+/R4OMvNgssmll5j68b4fxVds
vx6nY3OUAsQBv/Ch8BJ20c2TqXKufhaht2Dj1stxpezBdjRxyBIW+l24Xgp2L/3aHY1nXI846PqI
Zejlh5pKR3YqaU061vkHy43TyRXvcoZw8zx0qiL5Kv8YDuWJec0RKbM6Yn+kyAmM3tPDPrLuQTvO
7/B32qj11WN7tC5FxIxhXlA+J5dXLvJdfzQignlvTxkgjoW/bsH/U1vnv9ez+efNn/8POzaSSlGE
1tZ/0q05ZT8/u+ztH5syv/7i7w0ZwfhD0XEXsixZ1ETJEOmI/L0hI0jSH6qlaTyqabpi6Sq9mj87
MuYfmibRj5EVQ5V1OkY89WdHRv1D0XRVFUUdExm6OJb5/9KRkVX5ry0Z1IJp/GiiaUmirhiiptMX
+sd6bVGVoKbBeQNokh96g4pYMpfFcVpqtrRaoezDlSI11BPZiuZ7THvHmWZgOZIskfxtve5MekM0
Nb2OGYwfFdgdhLwtyJBFhmdZPCxTdwNcQtyi3NDlTXIZR9i6OSFr9alY0psk1xOeeMajftsO6aaI
sJXlIpj19YfQtCJcCyNIcgLQq73JS4OOABaJ6GZkN2qBSTbB0siuOKFh1blxdI7Z9Jpod7gCUOPP
WigUa/Ity8TTzSi/jTjHKOjrGbJEf1WjFTV0UGAaFUDGhKTOhodQttIWmYzzjuUQJfV11NNdrjJ9
thAtjTfrvh6Fz8Vqf8JZd+i0X1KcLHc7bMvO9DsEySnkrojM3rTl7gZeXboJKdSoLKrLNT1k8voi
pDMJhwnBW9HTbzGeCtEgvSu089yynaIEfcUldheleJYr6VkAQB2YEjXjraFMLMmPaPn5yF9BlB+6
V000YBFJ8tuU43+6YSa+m/MONW8uATm1rKSzcyP9vhYw1pq+DM2u2ux5QXxJWl/wRnYasdW8cd2w
qSk/FBrxHOEtt3Voj5jZBWW9sl/rPeXMHLsYdDz9TWmPEvgxQwRTKI6vguHpkGidxGoDeMXUMZF0
65N7dcguY709FlaBB3iJwVlicIK+JpIJocaWWhOaktwdd41cGUCIV8kVwrRL4c6D9YbwK9GNuWKw
tj4qO54zB3xio7SB+VPSVm6ybCepMgnYNOW4zCYAoAUQGFKzVxTZ6+apyvsUAKL1dpOU70i/HYoC
mw5onp3cE0bkDSR6lWi4YvJU0xIUVvWkmuXsiDrzBSEmrGQIq2+EzYvIythVijW8vkSrS/DNEV6X
AQeiVrlv0SpFWVsXoplkwcAYXIarugzF6g7Z7i0MRQJpblDimqRGZTOEDex0RAwlV05lDeCQEso3
wlK5XexmuyF+bAHlzcB/KfkJoW7gkKpJ/7KqPlMEGEoZXK41o4knqhhcL+PFqIUrxmvMQSPm1GpK
zFXySCjFxh3MZ70VXjtavagFp9C31vnpHLcQ2VLBPFuF6k6ddJQBajrxZrzVYnJJU+WlHotPAeYF
CpqAWswKmFaWfyxq0UOoVL9qhITaInmZmVz6ulmo1CR4eK1Its2NaTlJXr5OLUSVFPxaUUbCohJQ
x6MnY+7mt9X0iJwi1mCCwE6jD/Y456aLWTYRm7Z4mpI+F3xNv1X1pw3UE2poUD+93uj9eU4+yg31
CHOMiQDRuzQqYKx5h+dgAe8Z6nAv0xpEyjoyRFTcRzIkOaGm2C8Ze0YLeE0YX6y1Rr9XAl0OXJIl
KQNa1V7wERa9rNcemfYHsUTKWeieRZBG80qHuLlxC5EkcRA6fLx1cuWZt4TinHk0cyB4VkvVVDZT
jaJpE5P0VNXzMKYUx5b82YjrxzRXrqZkvo+7Ge2s02vZEvxB8+epL4vQIsA2YRWtc/ItlfrvaZZc
6ls1uwKOQxApCAVl4Ph6OT1q/URRUeqeE6W8lKpaOj1gOT1GQMrQzNOUF+5U7UpZkgKjCkWwW0On
zYSOUg5tUKadvyDZHGxx88NS+9qPKYINA9rIpkqUi1oJ2mD0dNcZrwd1S/wRzUqFDG/MX5DyPHZz
TxfgZn4DVQ+maZ5ejdikxACo1m0V62Lgl2uJghq0K+g2I13O27T5VamJaId34MFXUD49ugszCoFz
+UNtJPoNyfwwjtRgBBkx6bg7Iw7vQ/o8KSgAID9PDCzsUhVCRgJlntZOPlUyLX+w8I4MEXpB3APc
mvy5dKjO6d1OtvcMrEY4R3+Yxe0+j9EWkE/ZKOluWW6yvSBD6TST+iSX4IxTZTn08fo4rCI9OdyE
l2o4mhaeqpsRpvMYIjj92Esg84RY8dtlfRPrQQsHwOtpBn9wmy8oU70KtXQtY+W7EWsUOdjatJVV
XcYLiW/8BRn10Iyo4Kya4RsrmU7ao5jUdHToBPENcOIF2V962T263eOCLFVaU4dK6ulOrQBKo00V
6K05OEufXmvQcMW90M5Hfbq06OyC1Y7f1nXy5aXmGJtTFcFGagJIMCPGEv/AJevUIGUH4NBwqtUI
xVGHSoN0cVWp57XCEbGbUE9Q3lMhrtxp6YLJkFF+upHFYKjia6l0BQbLlC9GsIM7hrWu7+VM5nyd
HqdNPmcQIwFBGlFd1zKnWGKBLBydJYWmtTWQjNgm3F5LdnrX9GYpRvqoV2OUd2gpLNWHIWuYr4vV
aylVn1ILEhSvrqdagQz5a0C7Wrl22u3VkLEDFkTmm4F/gi32ENnru5557kBsqWx1UvB8Qg1827Yj
mrNdWpKuGiAl4BbixSc8YvNIvy3P7lRsIMLbBP5fXt+sbgs6WT4TZrzgWnTedHBTsYke0tJpj/JQ
uLKUXJDZedymGKOIWXSGSqRMxHkzB9SCe5NUUMT/VQdLILDo8GRCuOaig5DykHNpj2YifWbb9tn3
YFQpIE5M25uOtqDcio/bmHNmSYywREOnq9bZU8XbzTaU7jDC67EzuXIlMb9YNfBqc0BSnog/XxeA
FMlXkanUIYVKdIxsexhrjFJKFcMt9KETUdiN9hCvBErqKuvLpgAjA0d5qcrusdPY4yWwADMQkDoG
+bGKdn+DVL+YL301vzRCDgR8FD86Ek49J5cfp87GRRGtPObcuP0yf0E8U2M/GMQXZIsQyK/1nQJI
I/pWRpu2cyUF+oPjDodXq+dcnbkDZvUszT0qVDXxSo0aPjvEZUkRYEj7DCxIo6tOV28oL22ap7Fh
9Mic7fIPRG4dcPmNCkGzFrVbLbt0bkKMGOvLR5yYtC01+cU0N2RLaNU38OkyfWd6dvV3BE2gJhbW
UcI41dGNFgvPVf/ZIMtEuzB/aKUeJaP6Z4FWwAzSFsoNg7giGeOYxg0WrPi90qEjAzVFa3Q8Zon0
NAj5t1JUrgbrvbPWS5LN6gN8N+ROlhdxIoTAaZMvShwgA5V0VnE5MhPf9dtc2XOfeYoef9vPjbGg
5pUsj6m6vOx3qO0GAtlJDAV1oV+dSwg6U2BprPPciTdcWTun2/UWxnnvj3Wovs6aAL9y/N6Cd7Xz
QV3tRaWMKsH7rYpHecSq9jbol2I2IN/n4ZJDIWvMNsRrnTYkt6QelwO60qtEPJiY007oZ7nUevZN
vvUfhYUDVQObaWI3jCVRu5tSJoAwyxBIb6e40Y5wC+RG+zQmIiFsk8qjLB+R3sNRTfEnNVUdcy01
e1oVTEzF9FkflB/TOCZoh4+XodEChKJ/xNau9Qg4HZCUnHTP0E2R/HORDR2iubtpwbDm7tAhMQId
KWzF7IAb0rGIkwcowqtTxB3m4PBw+l5B3kG9uTeMrgwMwBDv0g7MAOaLhbYHxA1tFQ5NnOKnMeak
EgZ+6YNFy7aX0WlcGkeZtPk4Ne1PxONflynD5GLQKVjejmaXdEHWGd/IeJzVagw3IawSd1FDjYNE
axNcWQUpELfBwnvuXMnSKSMYF3oq8YjxIX7HklIUhul2kBqiheSWMN/w5vExFkBdCEC1xpW12+AL
FVt/Lln4hqIMkA3XRlYQRyG+gsCkHTaJ+1qhC1T2EuVMnDyqwUIzsA9LldU3T9YPFMzhNuQWlGvF
OCx0xufHWtNWW2WjlIT0IqnSSRgPCDICHNEXsoqq/GjlA2IfaFw1niTLn4Y8HvXenUf0BUaqSwON
+woD3F3ueh4xo8ql2C2k20M2PhuZ9dzelsrp8YMfKxl3uobAL4WD0xMcFJtCd3jJvmngTSzjhdVF
x0NWvk+r9G2rNDwzSVogW+bbuzQTFHAmKW130FF1QIui9IWlvohIQqHhOqHdGUplb7qj0X6fAQqU
w7XeEqrbU/lTrBV6KxrtNRPmSmGU/k1lEyk2AhKysOf9gzp1/C6UUMxzVONq9SnVmuchzn/+2oMn
db3Kq/w8qrkPOtck2SwjXeGjOxmOJU6DdtwkGylK/HJLt6u+GqftR43GAJwR/zbOEMiBk7F84zYm
CMXtxINb+oDc7PfNkG1zFbZITHCCIMrDz+p7iW0H5kQDVuMH2eSYKDFvIPWpXKSRVSjRS4E96w1H
tWo9aTfW8ML2NRLh5ff5OGpnKyeXyAQtsDbL1Zr6qxPSqNXYNXEggsQ1dAQjyFSifZio1nvfNs9m
0j1iybh6t+VLV7XNW6QauAYaM0aRgVhS5UecV2DlI56zJh+tFQPMks1PHIPP6w0e81yLIc5g1Odb
OptgkM0cAopg4JYuTORW241UspADDALsWB6/SzIYPIVjKCdKS9ikbstjkinEPGPNGXDbTDSYWkiR
XBn6B+JZJK5BLwxtepwhHcFI8DNt2EXQTQvqoXmebulxQGvEvRVYBGO7+wEUnOmOFRekAp2OqGW8
Kkd16B8Ky+3ezKb8qTXtIdeWpxtSpYhP1ba44DrRJCoSmzTKZeQVhVR6zDUZsHYiX0VtfBxSBHPH
gm+jjZxjagYXSkI0WbumSEWjgsAMJaOT0QdMwkTHI4sbNCrzq9ozScpSCAxKgzHLrCyo389Kh7ZJ
E9c2u2VgNLDysxKQiU7QrvUMgLQxFMqivswaOizNvGEwCd5+UbjH66amXt0uz9hNYAFsFmHVLu1B
zfUA58LW3qp+8o0KP2dzeSPZoF06TOcEua9Bfu9m3Z9iU/g+WsndnNVX2ZzhfBscH0OLVDD9p4RX
z7cRWE1R4C4vtqqjteYNElWUx1nzPVVLkR0+/YAd+1Q3GmorqQayYzfwHWftflRpkaW3Kayh1KHi
2iCRlxQfFhbtm9KbdrfqxkEfRoJtdbyZh7WlPpmgX7YJ2QU/My7VbM+dGCqpdSU23gJ1nvVIopXa
fJSWNjnC2jyLeVO7iuZKi/qWxFt+kCXNTZAiDVPMnydISNcsTxpbKOQXBPj+F3vntSM5smXZL2LB
qIzkyzy41uGhxQsRKqlpFEb59b28qtEztzFodD8OMMC9hcqszMhIdyd5bJ+91z7OQzMv1NhUvC3B
JuqBDMJzjPew+vjD8SITilo5aQdunO49Sd2jEbUfPtYu05tgc5XFmZJYQuam/mrmaD9KsQhG8ZhR
/EVUe2yJJHUs4QoF80b9MYPHrkqhloYvdmSMVA96d14fPjD3eJmLUZP6ErqxZvs6JtX90DcvsR8Z
+zoippJGnJehMQIPhPEQIjCRDtyqgWmHV+bOspiJiO8/mwkA9J4ILQ2JNNbZt32iX25CFTM60hK6
zOrSWFlTx9uVO8cYIO5gRQ9T2fyBgeJWAl+KbCCwsDT3ZpT7knMSHI+98m32y9Fn6wRPnlk9Z3Xy
3NjNKmhI7hW355kqHsh1hgsRQ49sxeNAWmGRcRzT3rJpgZiEkmspGOrPqKKWdARlQwKY4kLDBYwG
jMHV5r2oK9bFktxrBO5w58/XKScnW07aXTUit0nWVdnSNxgYk8j7NswpJrfLTd1v3Z/B3AljpD3V
IUsaPBa9PimtriVIkUjm824OebmakV1rqu8mU8cE9IdpW/tX6bM5zKttS1PLeurrb89U3IMpVkaP
qQ+9a7VPcUJVjWvNh8okblO0XXcg6vZGFrndloAkZ1pkCHGNRzso0oXzGVrK3YdZ+umz+s546M7d
i5xcvavxShVmEJ6H2jRIFdLJazegJhzjxS7Z6xgRckgIdwlqA20LPPGbOt2MbsjOhjjMSlArIJT/
ID0HekfnPsyzGUPIcc92NLz1HJSryf0th7ZdxOB4tT1shW99WxMNNUH1RMYHd4jbvEDSOEiffPSc
v1qmjnalyeodmeb2VoobyarGrum5Hc/FQB80NefLNKxQefPn2yHTzmAYKwAZFOl26a4zXDYQeb9R
vhrWiGresohNouQ2Ek2mxp2fg2NtUZnhp6g7T5Z/xrS/Vl69p2wnPVSxnLn1QBHo5pt+M1PdCudu
0dinMc6wabQ027aj8yW6wVtWLRkZbQ5XO8ZsHfTJ1im7r2YoX/NuzJYuPUNovJ75ig/aFxSL0J87
bnKfgmjTDp4nyAugi4hvj/zZ6wwJuInMk5cU114FR5rZhpVVSKJS1nV0q/AQ22o3ynleNw5SUWo2
h1ga3TaIy3sVyd+RLBxe2KbGYXBpZzPft+hzENvkrtHyaKKLUYwxXOPqFjSG80OUdRXNhBj2JNq3
8Q3C7Gp2oCCaiMVWVKOXhrcgvvnSU/FIhCnIx7fA7DC3WRGl2bfgo7QuNADZS0dickFpXXbUqm1C
Ux3L0vyqSnuk/kDksAGdcGlwl4KI/OEZ+tFq2/ehpYHMI0W9GPKsBwOa8eztgSgVieZykjZmJ68+
3/5vGpxy/FoNO0lfzpQDek+n7iqCmseWvtPKv9gOHvowx6uXRjsjtV5ta9gUPR+EbOLKLQZYTgZ/
Ic4qexnEP13sPZkTsX74/UXhVVsRcsptbm00quS9Ct+52p4lrKo+Q/YeNnYaYvS9qSjaB0Cam8FW
xWzth3nrTfND2krCDL9jL+31IG73LOdq1i17e4V6qkIcWkrtIiXuHQhpwKrGYwowdxX4FzPkQqlq
i1lhhqJGpnGtOQIuz42FnGdCgmD88dgfjqy662Lcp919W1nLNmQ74ZonRY37N4AmwIf3MY1lQ070
vOS9tAzA3PEcvFO9gaSffNhprddjWe/bRr1w9Rj7CcdHgVIBKX/bR829gQs3hOj3qmVGLditrK5n
iifptWxzD4tkbeIZz/dBhUcEpA52+boDfyXyozsre5c2zV3v2dgwgp67WWBcPVXJTaQRrMuZbG6B
HNRN45dIT32D1ua3aO5w/t+6dsaelpWvcihe0n66EQ++KF8oliT3MNECBvUUpoK6uRM8hEA1Jy8w
dn8Lx3R2wmovyWiy7K3ycwjFkcUD/MmEypmlBXEFzakDY8h7D+wIoFcLPU1Y+J/tCr3G686+rV2O
MLis854ZmHFIOx1QOuJ0a3Pi8EAD1JfhsRh1urtK5s9RaDqrzncftO3ycScUtWjYcy3ciaepk+Xs
8sfsSD1CuRFNdQCeVSD2g6JrZJwcTd/EPKza+rHPQanLtsRvCqPclyzBvB8vcELOa+1GzPNbb5FK
gU5SBvEq7j4mJMekb/cOxMefXqXPbjVcdW1euXUQrM7Fg4jB2XZljY7kdoCM8w9xCwl3BImVHndW
yyhuG8U5COSfocc04fVrszLhOqTsJjKghWX6No82YZF4wnFrthQDqxnvnPIP1mSoVZfpN2uqz9R7
BhwLqeGFHEbUIozPwkpeFTPxYWj4hSLLD1EuKCZMFUZpDrQGDGU37X509zCH3a/dcTui/YB85li8
lCUVgLKe04U0Ytj1+T3C10fBjR34VOivB9TGrms+0prDz0DH1nbQ/DeqOU/0wd+ZJvREAyxnM3h7
2xXBaugZDEBGRbx8cjl04086OKjxpDeXuUHyiIfbik0TA5U73pFgxa9aJxc3T3/IvjIalIDhM0h3
GszHrXazdwHICUp9OT0VNyrttNd8v0v6Io7SKdjWJC0NaGkNH11iWoFn3vK/jiOmHs6mW95NtJ7A
jiAIY1a7dPRxRIz4m3pwkp60v2GjxNxmkGQzLq7a4+qbClzm7lS9ItnuCRJHW4T5PxnPHhRmYzhp
XSIshSDqQTNgSDL1u58iOc4u3ROyGO50yeDvglbyqwE/hwB2hfu7Ac3PxobZ3gDEgQxFY9hPbZLG
dvNyHUN9kVJZWxOCoYmqyS51RPZX7101PfKyccePerVxPQr3gu4TXhkuNRpGF52VvpY9j2QQBeHA
Q1wNLo4e2b8UVhhuoQ0U2yQEKh7tHBEKtAj1J57PUOb8kyh8g49Ytc5RCTdhivhThHwofZ6GrRfX
pz5t5Is/QAfRrvNWyGzaWjQU0J3Rr+vWuBMVbqgRkEE5hhuKA7Jt0NHAEDslvgNZUzpQRAyFnFIO
cTnX+R3oNq4tZ8IDxEaCHjA0Gd0w/jXhhLmo028Vq5JAkuIo5gMbc8CYYyn2jtDImYqac8LcrJxo
jt5oAVOz0l+FdMuDP6INtEos6KQszHgtRZdsRG+RJ5vVe9+6h5waF9gu0bIvqw0fgC2YtvFiOpyz
tZ5eROMz/BjTFrgtNMTpcXL93wQezHaod5HDoMueolzk1FlAQCA+UvTkU26XfINByHRfejp0af7g
ujZ8vPmT6a3MCrxiGH1OAFq2MvKsFeyXnPUijN7aR5qsHLHvy+6J6oRvozGAWE3J42AuJEU+66bD
opqqQ3HTTZUVJssisjk7JfkfIZ0S5kJP/Tq726rOP9IyfiocTi4VImyKHHViOnX723M4miAITETY
NLclm2uJi/utJ2SfM/8J0/zKY6PZRIRC1zbEidwx2CN5UN5zuwW0sy+zDmvlZL71EEmXbsydrDpM
cyR2oRGJDWNj69O7y3q1NgbUwMbYQaN6sIs0X+MsWFMSx36cStbAC+ItAGkMRY1+Lmz9hvK9a2hp
cAtGy4ATFkoS4OpQnm3f4cqHMRRF02MdDp8ZxKSgrbqtpmYK3QURPXOPgUufnmNx8rBS76eBM1s4
/i9XCJTwYr4duyG8984jFc8x3M6KOHmUPGPdQLyEQRA/lKruOBFgSoj8G3eV9znlnhJRztSPw272
sjs9MMBP9lOX1B+9/VFK8Wgo49vuGIuZg5bQHy5uhUexnOm7tPgKY9B+tzBdfeJxS95jPOQ0GfUo
Det1nMtfu+Sx3NyUPhNgNdQlqIgYNcf4jpJlRq92vBQlZEFsGm+mUWL7dqcTg/d6ohD0wuds8vQb
tVe4q6gR5TNZI4dW4mUWoKcY1RYGvv5++DOr/pFuGeLorncwsqPyCEyZ5q7rXX2wR7q5+pCjSUJG
TnHn4Ljn1P7Sz8Oj8Bm0kpGKqLlhoUT4n7Lks2FzV6sKjIIQhDdJ0z/wqTlChrN3YcxPR+DDUKh+
YvZzfCPkrQJn2HZFc+0bOnyBt+ulHLLuGBnlMaCDYZmVNT0lPZifuXu6VbjWFLyWkz8fmkieit5j
3rrx72qu5OcAF8DsoXALuwBO8xgGtPIaWd8d6AIQd5mQ9445EJKH77iO6MpaTYNUAEMG7NlWUm2D
NDiLSowcMDCcdpUontt5ZP8t48eGYpFnL6eWRgte8ZhHrQn364nDZvY0hf3nzBV7siAY0ytBxXYd
GJhh8yB7SmT9OQUmikLW/3i9ah7//oeq5ndAevPp7x9po212OmAPVjps0XzhPHOD7ZdOPmRn027k
PWTcn7jjz6+US+ClbpAJXLu/DnbtH4FjWSsr9K2DsjBotJreGiClJYJwHZ/CAPtLcOts0a4RHugZ
Nk+AAeg4CPJTOun3YSj1wQmx76Ssq3dWznNWWdrb82KYSxwC9WPU4ugQcXlln7SOgnzYNoELswJg
N6Bzl11ODB690zF2C/Z556QJqQtp+dHtp/Tt30zp7lVkyVNHNP2fn68quq+Fphvdi9Uu64z4QSQq
frBDfzc3WXH5+0fMPFi7EzY7IW6IjeOKHxZU5lkM7mNimQG7DR7/fhliGS1sSMJywNUY0QKXz7Hc
tOWeMcp8TWvcqKEbjHfUaX1ioLFXdi06GpfoouPzfLvKLeiPQseAv7ziKfcEG3c5f5gRhKeoKKDH
z3a0qoG6QtyLHwOdhR9u3DtL3YVA5LVF8tBn7EEkVxsQ0iH7wUs+8Zr2TSb3HWigYx5zcsqR/1lf
iRvH3m9w/ET53gYXvHVD+7OIDNbUk1/xQVSYU52Yh7+Yj5pl+jZ0BM1tWvcULLR7VbNR7QNASP1g
mYu06q19lQx649ERFVuR+2cq5BF6GJorAtUds5S3iKuQiGJWncrOH1eGY4i7SVb7IrXRWSpbvNQz
r6eVm8XKkyPZH6a3R5/OjNFtPtrCOAXh+APzxrlOEKaunk+7nA/eMK3s19gfnifBsJa3ebKpBPSI
9q5vJsL1/pzg5HhNLd94okHjvjNgnw75W4iViQ1g0JxLdpsHXFVLnFweBwCgrM3tWBpOBu9K/22O
nea3Hf08OPh+wKCYY8MMEnR7Pft3KCXU7sgx37Q2G5uo8qaTvDUX0nqN+mCmGqgfJYCqy/DkzAb2
4z4mOycNb8frnm9UzobRN9RmaqlpQSnnrOdlwzaH/rWWGTs1amnd2+3deWS5zzc2xw+RgR0i9RNr
ZwYQgKIi/eFopjGCMWNHYAG4fedOGWwRh1e9ZIc/1YL1WFRBOY0E9pvBbVamjI+4CcwTDbAS9Tpm
F0Kp4WgZ1iUKm+AKwRjil+s6q0BEwdWgi2H/N7czGrNslXmuwXK+7Z96zoI7h8yD1cutC+FRjYne
mqnCXWNp8k0JHqwbkFjan2OXtn+6hJBEadSLtrwxnrnRXbouJ3JIg+iG/iIcMyIBTxIHe8f+hA4i
Oa3N8b3suL0mroMTKIyeR0rfDnjuxqvbmd2+aBww53J45E0Krkgi9JNXwBUnfZlw2jxRfmQ8SnmI
+TtWyovo56ASImfTBYfEuitD+vgMB3I49RJEODWaaa9BZds8pvqYa8fxE3vVoj/fdSqLt6kAjw8l
7d7PneQEsv0N24K8CzsRLCIvsjaO1fBcyifnYIYgZyezfv3nG3FQ1uJeVVtW58tsigAAVGGEV04G
K9B/FNLFyUfTsjyExDMSg0yzbNMhn1x0V6O4TF/sMYwjlxremIwt/O01iEub1DVeLrqrbx2XXXWf
ImIl2DzvRs/fR9jD6Kvxmn1vKW4tXpDvHJOTsQvMoS/pP3AUB+OOR5SXzXh6s6hjA8/Yd5j893JO
jScZLgsXN4ITCEIQuYWQUvRf1cQMQyM4O7fsPUs5p2fhHB79uX5irB6vWUtf29/fojZ1uvifG37/
71be/5O98r/+e57g/4c4LqYj/0tX8C/Qo/hfUC1//45/XMFW8JcjXc8NLM/D1enhuf3HFGx5fwnL
FbYwbWkKn/n6PzzBHCVAu3ieD6nFw8HFv/yHKdiwxV9SUqruS5zEpFLt/4kpmJqKm1/+f8dY8Z85
phRYgnEnOwF3yv8UC08aFnvujEcJhDPtI1BjV/RS0T0AqhktlY9arVW/KkK3Wkk9XiM3fafOSO4r
l5AqaInYJFxRe5+zyRwui9rY5HH8yCqM+k1HEfSOo12TdNm+bsVlDmoAcLiFyzA02WGRkhoHamgN
7Zxao4eLIllGqQB0a5WwAXQwcaG/xBh61r0YXmlEJDIUxeN6muTZUja5piTxmUY93KR97NDiSfxV
mBGova694uFoFiqwICPrYFyicjgHyJR7rycoQsXkwn8fEGyWUXpjk5fBAXHrNiWz90rs4CEoyQyU
Yb5LSkazpNMWK5Vnk00Nh1vEOTSAkEAavYPYKdvB3AzSGjc0BQ2TfqhZ26Kr7O3stopTHGEJDrcr
URFNCkvOtiGcnM1U9BjUxMdUUXWW+I29YDDCw0Lj8AZsYLnxjeJAGqc/JbA0gx61JzP014zcuJ3M
+7z1+3WHUxE9/QHfabGnI4bNTHbfWMb70GRkIYV/9Svr2dVdcWoUmRuUxsSXK6PBqA3/7BLU5qvH
+1ZwioM33vJ0N7sdTYavA9mbnNe+5rtc1N4wLiLa6rljL1RB8ZkYin0jEIbdoOdPTppno4uIo8QW
PkbEXqep1M7WnABZhkfLvO+KjVV9V21PjsEpShKj0n/001SurF6QzDey3aBkt2wH63YeXZgiFZs2
powh6CWILkUUSoOgkyKi/5blMvV3w9Yr7eZYuC5FeIlxGOhGHnGYEn7sen5tE6PWT6HzaUWWsYIu
TDKmT7+CnLC6O2Uv3MZNFZ+pczIM2uISuzKeWnsUh8prdmmBdjz5p6iYhytVACdXqBw1laWPivpV
Oof6PHi0VEs675eZVzkshLcMOGyPoJcy+PCsrSz4Ina3Fi2LP6eG/mpOJiQMSeCPVrJVW/qota7c
qREnMKrWqz1fogALSJAHiMGjg8pplIe6l3+yPIABpKaNaMWfyQvw84bZMqtQWsucLDiuNSziCMZ5
ToYKdw825OjbgFq3dL2aB0ZpBKtUdhdDTN1WGhNXeR9Z7C2vSdfeUIoNillkbp3pZhJjH2Uym3Og
khyhO+PArirAvWj3TDFsQytQuZ50n9hUYnooYrjZCMJRBRrJGMkKAQFe2HHnA7WvuCxd0ki6AL6e
bRQ0szapJ5rNE4hlNJfOib5Tbb+3h2o9NsOPazmotHP1DLAqXc/W4C47h/omcZNiHH98b/g6tJJN
yNbZTNNiEX+Uw/ww435K9fyS5pQwdD4leYblERRtcUS5dN2ko/NB1Vt8MKbu4HaHOnplhxOtmwR3
hWUPqDW286js6YmDAcjc4CJTF9amh0zmu29F4hDjBISqYgnmGxglTUjOs67z/jj3YGi1139b6HUI
+PvRKfg7eC7JHIsIWWzfZsd8XFXzaKy4AsZ161SvJol/W3u7pgkOjcPhiN+xSCb1ju2Io1htPUpx
jrPiZcKWiE8GQy8xBfByYzEzELDbnPxYrujrXvSl4vg7cvfV0C20T3yo0a+5P5y9kV1KkJCbaPwh
3wphnaKmh6tAfMtyonhPP0m8bOL0zRwKcXBl8uGoudobqv8hGbIRClYDi3QdGd+IFifZq6OYnWNJ
c4x3U4J5bP3inxf9LmicSzU5yzobxdZMCEX4s8udqLKgfoOy7ipHb6cWa2DleSfB54j2ILJlIe3S
oz9SqjW8DtopV1IVO0X6ZJnWWUZTI2H6yP+iwS9HDzTHU8B6RiSYD0KH2jYXmyMK87yKVViyFPc3
k2X/OLZN2xB9RkttB1edO8M1bMga1tSHtzF82SSadk1EtzKum+b2rOGMm9E+EfcRdRs3RhSHdtOF
VGuk3tYbwYdyL6X+SMLLsfQmTxIiCCM5bjX9Wp1/P7X6LoRBb/dp8ebU422TGcS7CEW4o0uBZXZX
7TkELMY2uShHUlunKErzasNYF5x77Z8mGNIVBq12Y1s2tsICBxHl0Zthys7NrLtto71im6t91BHK
pl/lXYD062scpAN5Trvs77SbfYV8KDJKkGlnhe/IGqQpv4xhwm4RU4mBYWo4RNk3NjQgPVNCTqyy
3vMqYPSuidCyvPg0AhK9ZYwzTIcUBZfBDpP2otTGG8TIIq4uhcc15FbN0vENcIXpVvXqxittzU1Q
GOfu2abZDnIqfp1KZtEludHMhyomqpx/u02ercxC4t3gfDcaJH8S1vvzTOO3isnjGTZv/VzX6FTj
o07hUqasGmeDtbfbevTWIoS346MzqTevaGHEOUH4yJUIjFURfeu6N9vE8sbTaRckT6KynbUflVc/
Z/9lt6zEBoUPX5sHbS4jJ301od1z88wWLcEkXDrOsMm/wsZkPAo9WgUHi9gq8QaKOVwXNkVBQiSW
dAYX9JawmHuIZ0IaRTZanF54k7Xvsnlin52l4OmrmQeokybILzfzkwO+eaTs2CYstRoqFn1OwfIk
pyS8hDKyYJG3NSPZ4s1VR9XGJ1acO38Y+dtRtAseXv0iDkMzHrNyQ3835VExEf5EH02xlj7sXfIh
kKjUC0rA0eGVXyg362iPTz8QvZ9ul5JWwy9j2I8KUuwshtq75K0bOnWXHl9/4Xhduqy79pMeH3vd
Wd5nLN6rQO0DZBEiA+k7sGT8OTb0GoQOOwQx51nrgbI6UP4/xixByJUpVmkJWCDCJp2C2dVmtq9y
7GHkUVgoDc1xMHOQszaRDx6QpOHWpTD/+C6oII1a6zTmjzlviw4XlOExzAG4DDZ2qU9wNPFhYpRY
NdTeLYhG+AmUHosCQKi+5Jrn/FOIamfYJDa8xrs0vn4Idcv2OdUQvbuaNUvw7qb1fRvbOfs69vi0
KN2MNuHJdZrsrnO/ra7HUpDB9Yu94hSMqCGOT9LNo2XEyKnaoXvjI+r94eBL3luB+g31CP2aChUa
cgFe7yY9/aF+gN1ST0FSMpjP7JBIPOD3yqrqTgEcPnqdfmlNCK8FadQ05L4zPMXN0O9kmX6mvUui
1ZXc4X023ZUQV0c7D0h1Z9vJS2wBE4f+xnmJEn8Z40ftU2cfbOs6wfYG/HWRN38wgR/x+gf0HPSX
vM6ep7QabqmcbtEZyr/1mG8g+nj4fGG63qcVNBNPczGICo5zkO1F0xwSPMeMZHDqCYDsAwp4qjo8
RUEhQZDpgBVApJ+qCZOKltWhb9FJDcJsgpel7F0U5+qeMu63BLiZj8qp8vpMQ9yVp91b2PB58BIm
GBUDAxl6Yumz9VlP2bdT6zOrIs7PU7oaY7zuJixLJF5x1mG10yLZ0LeVDi37icjZTKP1SyxriUxP
M14I/6gNT6njHC1/ovYXecAo1T0m8Q/XDUEFFX6wnqrm2sVoZI36I8fXJgzH1RxkSJjUkGYNTXxt
A6M969rlIPiRd3OV2GzNbv1K7M3cJDaXVI+8iGz89oXZokVkf3qN04Jt0UUJk6oEwerXqZufICr8
4xDIY+GPLNFQ9hbRZvDzT5zGwdJyq++5n35y9YWqaZFAsrOLjMQ28VlykSgRqPj6wwMgu5p7/2j3
To3u1WZbpy5+w/bQsWYOtfel++mQDCMQb5jCdta+j/4xrMROF+6n1eKkw9PPdd2RxJQyvQgqexlZ
E5eSvDSiXAv5y0nWqg+BysTuOjeGe9VSqdSr6SdlS9Km9qqxSDAmVGLw1hrvTSouXnX1RT0tOVSt
Msrrt7Ff0wTbUrQKcX0ZWqm/uR1pViWhHCoV2DCyC+SMZL9HouYFJ9nE5OotXA/OuC+6M0zia1NT
BJCwx1+osnp0dQGy3gue+prlkmOxj3OoXe3H3F0rqzziX9jJ9kDOaGvMeD5yTLor6aREUhiMpzSG
oTk/IiQ+Rl0BOqRTDUKiSZ4gZcBADTVNc02S7C4chycq8N4HNzhoX0N8C/3XyYrBrWCd5b0VX+Hc
8GCjmLELISdYE9PpBAsKSWve2jx8lvkLlQ/foeoYhHye1X0e7JVHsIV92mz3f4TItk1oNOv3NuBx
OqaST644czkrPO0uBoh2MfURj8Gg7zeitC5dALS9Uvo7KJKPFAV9hVRmjaTPGFvITg2XQVWPTsia
MfWOvngw++gNWiO0PexbG0ti9+dI13FYJoDzhTPHuRpgYbduHm7wfvF2ZWiRUURGMXC5exjBb3lb
WWjTK9dO/G6iIkMmIrRGP+YKA9tBO4pEkL+YGT7XCT5YbN/5fPbJzZCcE9wHOuMkucNvJ+9mo048
tShkzMJ44FlQ01T6VHYsTCBqsyKqT0Vbf02hp86OWUxPisBay0pkLXBrrjzad+aiL6/JzMpkaI9y
4DIa7B5UjUaVIGz8UsJ8Xor+F3A+74WaT4wq+pSUcNcnJ7612sSAnybavcm5cmRX2JkTtUYMTO6q
JauD/uo2Yb3M0CW2/dk18rsqmo4UHzp7qZN6FQSxXKRNuh5ZP54nbiG60J9D3hbsbvwl3uZngjSH
GcvjgezyNGGsrMsnGrFpkYy+jJQ9YNkE+4jppExb7EcRi1OV/gzBPG2HvrzIGHcbAGDQQg68Br7/
lUfd0TLT2Uk4mF9ynpV0HHB7l7H3FvxaXnotKd7kzXW3Rd2sU9t7jXJfLFZxcGLe+0zs6CceGVJc
kWsyQoAQKnlPOwDATgk5pmNdY5stPWixfKUojswc2tWmpw3qPDqlsY6oBsG0xoNoSnL4hnmc8GE1
H3x7N4v2h7U8lBOh/U3qwYDL+l0YyaOO2YWwhqVGOANqHtePnWB324aMdFbXYq7Pf7PMz9eT7d0S
h2dsbT5uO1bez6XVX7q0do4FPBKN2IpJxP3W7O75aBrfNQV6mHwLzqiYGgpX4xtKgv0461u6gWN4
6K17xQ4nrZ5YCC4H2xIHDzMGzZbNpgxbaHG+ExzTqglpWvm61Y8VbXpKDZZuuZpexyj6YML61n4v
D5xYV1NLiW+rFKlLPh6DaYxLS6vHRkbxOsSIUTTjuB2tYVp4glTAMCm1txGeCl9aG47134018/Wn
4RlzI1jOqVxj3gpXZxFxw7Qj96HBFIu+AB0OjyhbieHIhr09UeR4QNaCnS73s2bBNdoXtgLmFnWG
cTHlgs7JiW8m0e613XFSwGlmD2RqzAhjHsVLYGTY6YfVNhQoQz2lEyuJzr2Kwgr+ZVB8VlWxG0yC
0jQB/Fi0lPoB6xtaoqjhsHHI/39J+b+DBgfY/V9KysnX9J8wE/z6fxeU3b9M23QdYQVoImZgwiX8
R1EO/qLGTFh4Nv7Rkx3+y79TJmz7L1MGwhSmtGwX0jyKdqvYzYLkDv6CCSHQkrHT+J4t3P+JoGxL
8a9cRI/vDZXZDgKPPw3IBF/vXygTvpNlKasa7HGYD7CERuY8xWQdEcFyi84dmf1mSmuKRkx9QGQ9
W5UX3A3Rvq3dfueHVNOwcS4ek9s/er/f6xFDknkTLyQz6GuaY110TPcyjuqRtojxnsTIpbCHYCWa
0d7kUe4efJNHoXbvpmzCqpZISq0qdzgNrv8luCAeA5WdnLZvNuxofy1+EXVf2BN8kb2Mbg/NycaA
9Bb2GYYIK7/EggbEW5fBNGpAxUwzT27fmGcu03fVhOIptXhkF2EYbXs7XCudmbuJxyVn29i/GqmJ
z74Ey5Lh3ZKeeWhbTrJVjCE5nuf8SD0FtaB0uMopmODD5tDuAkev3CHxGc7m/n4OQr3H5VwvqkbS
e4NZbGMEbFmFrod74WJ4TGa0FtohPQpJJtZrt3O6Ti31NhMMQIxk0R05+Z1XWgX9XGa+lb0Jo0lm
rEip5N13jdT77KZG21GxiWojeimDHisWnXs3bxx30hZtIZt88MmNlFecSRYAK3+XN717uWkUSydt
xBcT0do01ceUFvWbQ2kMGbx8NVVefixbDhGjLj/pRvihj6y8ZjTzkCC21jhKw281ojJG8tYtPhnm
gWdhfZc7GRWXzq0GWJw09qoNTfa70hndVVJnOEqD1FgPlCOvQjvdTnVRPVgBCRDt3xxAeTSsyO0M
q9r0xp2ZseLMiYj4jvHrhqp/GhijfIabB6aXu1Ql3droONlRJVLfD+zuN7kagTGnza9KqukQ5zSa
OgW2Gw5NlDki6K2dqXVwShhyYdI6kQ6y/5TRvlbRh0/h00lMGJsKbRUIbZ3eT0n2KvKmWovYnNZK
SfuhFSKlBd2/lIg21vTq47QoZ6BwrvvYmVwFFKsvTN/T56BzOOTjeFppJ0KabwyUzsx2T//G1pkt
Oap0WfqJMMOZHG5D8zzEmHGD5QjOPOPw9P1Jf1VXW1lfHEwoFSdDKeH43nutb6USwYxTTmqbDOHV
HxtnTzjeo0FBndaPLcNvbvMrCwxAnPXW0un9AGJ55W/bKXrTXTzuYsoCEuO7F+GFYiusHCmGYT3k
QlPxaVhwXP2cgOA7npr4cSsh2pr/SlGYpEf2Hru4sf7RcsvAd5X1VzbY4hrm1V8KrXo5FxLuHrG3
6zEKXkv9E60d0YKOXZ5a4zyYmm2IGUGNhctuW/69U067LQXK3ADXd5Wb975O47vfxt+Dj0Fu7PHI
S28aziLuE74o4txHzh/PbtV9rmy6ez4pyFq2WAkrepyomOsrKS+bYBh/DkRE3C1HmNcy/cswxDjg
AnhzbMyGqqzbfRqZt0E2yT5po+GtKKh3EcBpSBHOQVAjb327aw/PA6iS9lB0OMD6fCZ7SOnu0vsf
scuoOHyMio3H0LhJUUzg2y7XJhmI0VAkh+ch7Hlk5iWAfWb15IyG6pB7bY7X0kXoH1vtJZ2j9qJi
jPqogivKNCtO1drLuuBIB8UJ11YZ0e+JUQ0+nnPDjPyZAIKf3cevSGagSU2Bu3+eNi6hJ2UuXJof
Umy14cDFcpHGlYp/CjN23sraglUeEwES2Lmx9evKObcRW6XJLN57pgLAZEqaYWhr04Pd5m9ACzgN
ncE+Ed687N2A+PHe/9NrG0XCMAbxWgaNmLcDCTd2ZWUnv2uz0/OReJw+H7VG9wj3Q+ylJIutnODG
JWzDu0NZDltryIpjYA50AXWaJeskzB8xGvafEm0ZW08v2RieHR5iyYHi9JW+RXsRkRgXasjzI0Wd
t9SYxl80epNjTU9oNzg9M7lwsN+jmkA0L/koXR28pSpF26lN71frDOvG7t9lZDdbVQfpESNQsLNl
fWYm2S3TGSsOqCLqs6qzj6Zk/jI6NB49zx3OTT8M5yhiOka69cfzzJElzTspqYoeXw6j86et49a0
iVgTlzQ9ALQ+1GM4VMlLH/hRMZvNazDG86EBnEDaJn4xwf+3hTh07R8HewoebfJsn+mCbI0uXOBl
IO/NLNVSezaVovad2/MwDpivsk6TohUUIWIQM0TUJ41r3hR8qn1Qb3uho9vzOVfZPR15QIfCxp5E
JyLfj6acXhtMUToYo/vzzHQV3avZqjaOlYOiN3puUrNlsdENbJqPXKFQS24MP7y1zvlfWkj0113I
xt8PU0UbmOCt2vdXbTZW94Av6rLux2ml/cTbTpXzr6ub/7oC0kL3uzFO3/xMYlrTuHvXflKUC15L
5JFHu3+yMoQUtT0wDOgneTbaONxNfXmf8qT+r7/QmUt30Q4UxXkxMBfyM2GsStNehuRXrYc4lVf0
NvQJrCZ9CxSfrpMl9qcqcMqk2pl+2ji3UPMGjOyvz0OZleE1Lq8mstrL8xmrOk04a4521PjHWrNd
x9L7c9SuZhMyhsMRdkfcElKUIO1CuXRWorOIBHB+93knz4Fl91Txo/hlDz4Zk3wll1MnjI8I/fWK
nfm4eZ5i34S61wbq+DzNrOmAz31FwRQcZc4iOyU4sfx8wDLzOEWFY+9hNSHRzEvRYHM9Ks8x7nRb
iYvKPL0PS/eNEbe+ZIRPfwQWlBRs6bfnWYOs1CWE7C0R+fCeuOvnsxRdxsFQ090ck3sXRe4vVSKf
bwEU3VpSAPeqBcLl2jL9kREN1TN4++VkGPSszoarQe7skeW9Xz5/tD6aXjT9GgYAG8kQ1EfMBklT
RccoMYx11+nsWiAeWsapod/MIQyIczLHH8QXflFBxX9x9S11rbhSFEIn+lp6K4d23NFcwKoYtG8d
0ba7sunJS67n4afALWGSVVaO1biO8G1t6d6MR8Wi8PIwbDpRM30Jv+p2Iku9ZVMF+gvuDtnafuSc
EFl271XA8GVOVw6Nnr2qdX4sacij5X08fB7yMi2OjGPZOUTzQuOvVCuvbDDUMgrFHfQ4x8fPXhUr
2AZmzXgp05xMwTGL/hZOg1+rLAGNh3n0NY/+rXP76ZY7g77PhYdnyDU+G1peuzygWxNrM/pKsA8v
LKmtw+yb2YeM//mwLAwTd1DIdxA3WAmWMjDwqLedfmXOnZznKb3afNg4J3X2V/YM96p0xoZAGvWm
rEa+o0H7UodBf30eGlUN13rAPxVhSN4+n7NzF9a3ASTUMJ3fdpTNFzyM/TtX9YuVp/anh4b9GPk5
ed+P015k06qw22CT0bb6nKv5t+kN/98fInVbcX/4khimf3iwN8i8Nn47VXio+wA5/OSskFo8hqAy
eaR5UvQ/xnsZpfjE9CQOJnzbwoLeVcThX6ltmLsxuMZskKfG5+4fpt1HFwcwvKUhNkY9uACx9F44
ff4rrcCHwYjyzsGUEjvWEbj3/INgSFes+M1nFZ3cTtr7eKp5q2NUvyeBGOg2kx37PGUA1JzDsfx6
ngWj3VyhoB2fZ2pMx3va1cs8hXGDDbJbxkrMMImeRy+MeVz1OTw8lR56K2yPMhX/dfjPa/6fc1Ho
vYdx8vk6I+vek4mpgSmK97KbSKRMzYogoYlJJkZp9+KEjXd5Psry9E9O8u2uUbF3qR4HMblgkmf6
S3xedCiyYfoOrGzbjHX0gXYg2rvQCVZCRlil42I76sB4Z+jC822Yr7IhmL7TNt3aKuE91Z61daWt
dnOTFetK1vVPTZR2k/3EUtusO9cOtr6Q5Uea6t3zj6kEcZJac34UlRC3IkGU1Dx+rpkYwIZzEV+l
080nEbjX2gDC0Kvpy81QdnZwPjDmjdNX+m41anit7Ojo2xpPZ5WpbVop/1VXD1JxBotPgBSgw1h+
tgaKyAd9ax4bevEPteXoiWkzAeNakszKZSgSep+jD4zJZzIYjzFjz8cpTBd1fT4yh/IehKEPXIfn
n4emMY2dmzJN/79PxWa88ZqRlBFRo/UZMJB41kNLE9NVqpGAfyghvFU5IuZ5/qnJDXqB2FvuKZav
VjiUp8Cqqp2bIcTM7AYDBaJYoorw4K7mh8aamW17qZHYTGVtYgrt4m1XcNt66U2TnYcxtDSGaXqv
TDKEPe4GrYHNNe8USssG88eLPYp4+59zQ6B2V6JnjDdnMNntghVnqqiCRHqaVN5eeEPF9XkQqShW
qfFUtTThISvCnTH6PQyJSienIZXJqcjEonmYuJ5P/c/zz0cGheYYNdU5gBdimUaF27SsJSSn3N5N
nvOtnFhevMc3Fy3UKi/rEnsrv9KaFtl8CMiEfDTLkFMH03wgSBoGj0ZM+r/+4PmS58EVj5TWRCIp
0z5CHpU2Lci++aMpEE0g7dKn5yPv8eh5Sk59u7Ua8Z9XPF/f1LS7M2VDs2htxhyGEtvicWqVbn6g
loL544TkBkOa2OeIAC6tX+tX9O/XKNUTkpao2layzD6Zk5El1jbeyUU98DkQ4ucptqaGiKebcqLz
81XMrrPDg7e28F3kZ63/mdaAMuJQWW/W/Pi+NjK9yalJ16oYQzwGrVp4M7t7mRXxakr74ksHkCwa
g8FY44ruc4y3mDOKLxBn3kHbGOKep14ftkutQm8nMdN+1UqtWSBTyIfojmnBO29t990mQ/6hzDm9
t2Arnmcija2LV0Vvz7PB97pTMxXZi45AE8aohNaUQdRY2SAWhgbG6T3rhHYYVxY4h89uktWSBF//
DJIBJQ2xLoXHZgt/bJhcSGgEullMV5f65+oV96HvgbVbTvaLiMeZGfovNQHLcalHH8J2fZ48A4tD
wdYeV+0CqxKEsg7dmR3W0l4Vpb9KrJEv8uPghFl7sW3SIdNQMFV+nMYVSpsCbcOqi8LA2WIWCfco
VxazOydXAB/unXRXrF9Mm3YoMrx7EY3DeXas/fMMOSNSxiiRVNVpehotJz1V9vBTDu684UpMT//z
fAwTatUWM3DPlIGxmtDJRIStmNPwFxMFjkC/+onaFKK1Uc9vgG2YqRF538Sm3PT2xKRntj6bqTSv
NPD1ay3MbT7bxmdaWHJXM0hC1ZdFX+2IoFGUSbjve4TzMcGka1hW8lS2zbgGfke3DgnniUuJO+Xj
8Hz0fG5q5H6kW7wX0vtbx7ra8xmJ++CkGDRRtW2tCdtx7s235/t6vkOXmmIry/b1+e7/5/nnI6Js
+eTzODuOptBbrVK1EEGUbgvuV7gS7fjVKsJ+n+Z6MeZ6uk9dpc65pw/O4Or784DWPFuRMT2vorom
RqSPgpdgiiCpFZX0VlUtjZe+NZHAPw6oqvOXECPgOufrfnoeDBugYxNrkNIiaU5ZgMUvqh3NuNkz
5Qu6xQnX1qV2Av8CNiJAn94bmzbrwMM8XyEDHLyMAImyoGY5uSd8vdUprQLm12XRn9Bqu0R5Px4i
Kt9h24/2z1dWJD7iQOg2kaS7INPKP9RYF/5zeJ6aeTKCYQuLn+MMteR/veT54rbHY+SM3AnwQsUX
5WiyE6mBnmc6J4r15fmwf7AxZmfizsfLaCGMm8SyKqBvhrfoZNztXX+YP2OvQpVgjXfLGsXdg6EJ
8Gn+DENWsXkk2Pt5aiUOMTdiIsk7Db4YPORvUmMJVYPhLJ+nZWwMJ19FXyrFeJM+DihnAer0yR3B
LYYGSS4kyrBFXvvmziQU9Y3E7WSrI18CHqsenVcU+wN7jOmlb2g3DNMv1r/52I2/3YC/UcctmmQU
reAhQzgKmVUjp4snLvAm/ZjwtazNPiX9gtHbrlCNsbaAE7sdNvd+tqt1k+8nTP5npJjsE3XwJeWX
r5nyVlWfrfKCoMPZqaE4PlB3M1zhyHPRF+So+npG2S9ZGFPAd4BemtYji5zerlFPZLl5xHTnVVRe
cxxDL0In1i5pRwjj1khpDYJ/ZlXsJoP0SDNBWRZUzY1pMVbobBz3Ib+kMZXeKdl2aeuc6oSt4Gh6
GxtcSO64wPUk7mG4aTgxC7tYBVm8UNoIjvNk8BfPrlj0zvRlOsQ+Nma4cKvsOzeXtKLbhYp8sa0H
gKp2nBP0VNpotOgTwEfuVwWbOmbdPdFnscH2IrOTg05LgrJSuelCKnlsV+8qQbckKT5Ek4THoLN/
VJabfwm3nKHbBPNpDH4VM4BXt/pbqzb/0qqtD1T/gINb6us6NFsmx/64NjtHbKRgql/liG5z+n5J
+tnZ7H8RJkI1jQg5wa8FxuacFj1SnrH+1zozd6G+HlZYwSB6jjY/1H96AoOdO6ldRg/U7dvuHJd/
FGaXM0TdDt6mOcCek9mVDzi/orN6SNjTlto+xBM1Lqu2qS+ApJN7Ejikm3jWxygAI3QNES2VMZwD
tL37jlYkE9h9UwwTXVnCLiC6c8V1Z+J0Nego9i4I90Rd18eqdF7dykLEpKgvVSbTldUhmK+RMhht
9xG4joJ1aRvroJYsT6SRR2HOVLpx0g0+tFORznRhtXecmWczMxX+xqz1TxEl7s114GPLKrspLkmU
1p91RvNrRDPe+LVzxSfya1QjuhRiqqmhpj0MN4oNU4f0DNJ/Va2zY4bezWyh2vWJrFEC4TWOUL6a
cBRgvqZPrt8VYRQzm/CvPVpqZ6bmMuxsxH2yxxg3U9mVLTdKaUZrGOKHICBSeLCh95lQim08UY5p
H8p50HiWS+ab9Q9Hen9ysBD7Mku2oUr1Bn8+tAE6QXmI0C9sZ8bM9Vsz8nVSnpmfx8xGHaryzWxK
AsmaDrZT8eJZSY2mwVBLr5XY+dlt7Lg9vGAlsi9G+ZckaX8LQOeDLiLiQ0gfIzcq6vGmfRkC+SPv
OhPUqXKXM/QQVKd1dqZWsUEBVjHjVTthxrLog1lcWidLLwPZBx6xTJ2YCXeb1CFh//ECTSpbM+SC
ITvYOTuYoth6ZNBQRrZLK/PCQ+TDbPSndduyFAxpAi0AEbmfIyIKKlW+j874KxwJJA+S+cCYIWIi
FJJ0lphbeDjdcY4L8iaU9yOaqEpFDCRNFIRR9q1Y6ZgZMMIzwr5GAivssViUPvsemr4nui/bFOWN
U6Ah6T0VX0VCPE7hHtDTLEcrADAJDuIF5MxLAQVzR1OBmU80boeYf7GgTm/M+ox1wS6sRhGK5AID
k+/USJwGB0N+/avFAb9sinZ+w2z5Tjc8PaeOM78ZqoHWUZDoYqp0m4pRn83Eujo5pPmqL4+ZvtE8
3YBtWGFRVTcxlzFODAZoTlrs2B3u7bCrT75bm1c3d92LDo7lxFjM7fhmMdak39AZO5mUp0S3P4zZ
VVwKebAG/xwoX15zFzmlqIxNH9Aww9WyZ6N57/TOrJJt3nflumlmdlPOvBba+5eZ5nAxTbZUEivm
DkQyCvsS7qbHxaYw1Ke1gN6ybk3BZnYkYSaORbqYI6Pd52yKudxBnLkQPJiP2avEQXIHj+HuJh03
QyQoOx9Q96ZsMx/dCN70NtWXOXCmRZwG/q4McsSzaFLDXlg0fqObI9+zOCLVOG7fGljd2GGDtVGG
Yp1VU/QDNfbCs+hJsF/8GWuDTapdT6+5VUPfEgDAS038C3523MQ3O0RvgPDxUCXZJ8ZKUue9CLXu
MO48JYdTwhB0TUETXnpUSmqEMj3X9qt23mqndPfugxnVDZH4LJ1kO6dbXIv4AFKABn4Gj8uuo3eo
pMbGmj2yCiH6LryiMvdpG0yr3p8x1iGkYlv0Eob1nymB8+FN6mY1jXEYO8ngdGq2ptffyjlvsPPl
886YouVc475zBzPfobg68K96MR1Tb/ye6HpEx9maWwrBsF2wTormO5sfd4y+DfZOBdCgaqEkjuse
tfZllPPFcsnyrjK2puphBCESYdOb/QxO3kOK7Jo3TzeEQQUemt03E+m04L4LK4mVOYFWknfuj5mG
Rt6gpu2iKtw87jlgV1ZZ+pBORGjJ0kKQtjMDBeCbYcJbTP85OMQBdEBMfYgaGwwNiwiU6EsbRj+C
EOGy7geig7TaqUT8CkOGiX45vg+TEy3U9G/wumptB5l8iTJ7aw6Od7QENGE3yg+un+1iE89kHVYO
2GpVn5gejutB6+k6OXjDdSFg3TPZaFrjg6GKH031BVvptCjd6KgMkf5LNDc36fSHtA68ZZvFeu0Z
LOMZRhJMSF+NdqLPrrd/NVl4D+K/8IN8TCf6ta28fW3Z/rUw8ItbaAs3SSqtj8mwoAHpv2Mqy90I
I+ptGqz4pR1hRApvbDZwT9WHbVCqGnM5brFeqI+wTyGI1d6q5rbOFwG4YQija5KmWk1tiklllFhg
QbIrPAdxKw7YT+2XYi4RChtE4cRx+tFUeIrV9BEwPD+0sZl8uPTOGL8l5inMG3eDqZrNR9pXZ89Y
WMBP1hFtMka0vThXaWSzwkKHW8nYJgXx8STwm8dlHaht+TgVYSJAPtg7KL8KfG+9Mxz3hrqxX8cd
M+IUgS8NVrI7Y42KDXBDOGoTV5nhnlSkJ27ntOkif9D756NQ8kgxiF+B7c1fxlYX21LG+9wuAczk
hMRk6hWALkYVmfuLKWfOY/XJze+qHO0zA16J+cVMW5c7jfuRzKRpMfZjmd5lGGjIQjhkJZjCyNqO
bUnAzWB/MHpXh9qvsrUVlfkLG255Kf3uX+OnJHoBzRGuVR081MNLJq1sCiIVHetywKgd9aQuivn3
ZC39yv9y+vpqpdBTbDOELj4ZD2QPS2NUgo19HtzWIKXdBkpU6qrdBrGxCBPDI5/bsq15NUYZH3qQ
hfsiCogvavl47VbnSxXK6eQ3yLzCNL2wS6D3bxvj5dklfz7qaJzyJZvBoFWoQ7zWvsCkil+rej7X
PXfvppp7WDYhviL7l5HmwSWd0IrP6WP0bvnvdOSmY5Rd1KOVUNK6YvBix9tG76yit248g6tXuMlm
K/1pOvpe+UpH9tNxUGFOgbdvepg0iCQmujIVEZ+5D3Mq9sZ9ECHfLpuAOFDNFobtWr+e3CRap7b8
GwEdS6MxOdcSmdj8t6TnyawVP4NlCGfVZJZahzC5ukF8t627SRVMYq4qvc36o5tHUOZNZ4ltP2RC
TTKVZRHlldf1a56lBzmVN2by2W78IpwChW2Nc6mywdzEDMaUgdySjtlSV7e+CfJDIqIzkRrX2Uix
e1vxzo9kuCTZO16Y4S8gK/3GN2S+qJOwXRXYfJay91BQe7+xMeQn2CnGYohBL3dG99sezRbiTH1K
I/laPvo2YcXGVGi6jtGMvpz7xaHLhuUINuw6KWi3joH+0QJ+GQKryZuSzCt7NtdaGzwFdMjso62S
xg0mPEKGOPlEIH+ylX0s42pa1D5WMZGWpzrvX+3clOc5NT4m1Rp4VoS/cj24C42dHSqZ3oeGlSUE
I8JtBsCqlmKtGUazpKr8DEZzqxDeLqvIcBdRjBY81ZBSq+JHiaV0lQz2m+s2+dnOCF3tpd4xFV3G
xlRwR5HbqMB0ZUv9PhmjS5yIBAoQlsFmpHAk6KU7jC6Q7sRyyJsb5V9tjeFF6Bw9wLAcXBzrTlrP
lxEhvmNBiQ5ZhJwyIibAUu9TauZXBptXNDzeDsqRSWxoTFAN/HIoITljBi/wifQiWMQz/RZPEjeo
MpR6bXq7MR8/A6N/NTOE8xG2H3guFqlSaS+3rp4+xnwY7iwifyjgjnx/baS07I8lbt714D5sktbB
LR1xD/o7v8CI5hKteov7w+3L6kTpa9Onxv9hzNMhZjdxQn+2hp9e3jMJyF36hrvqpgyozKaEZPM+
W6FeZTa0cMsnvAP338Jl8FzSNV+o3BNXO3F+i6kgKYXleimSzD6DndmOdL7hAWGf6hrF8MZfS/S6
S0ONkkpIyldpWR96oMSac+d3GzqYE7qWOFKEDKBi95FrmvfHiGxDQtJR9HVAG6n9TOEdrgqPFRRn
QLHpvGhvlUPAVtn4LPniKdfHgQpBVUPxWKosHbfJ9OgE2b1cm5lB3ytGM5V67A2DsM8XTGhxx9rs
b3U3E2RXZGfWZoPxGUoLfFfZS1LUhImm5birgaWxsfHXftDqN1dOP4O+6X/3dXfS8V/YYcbFK/13
3BqGw5yxdgqifa24XNkoW4/Sdze4SJplhkrwXZcFfkrVsVPXRO5k6RHybfM1SYYxtDGboxBmc5JJ
S5Xg43Tq3PqQx/HRooZ78RqCZmIzAEVWDDsDX+8yFZE60yENULp4xMDAVvxiE3XIUdK/5dL6rslC
oMGAks2v5NnCV7YPp8ZcG15pv5EXgpILUupHUD8CFkCOZ1j1/HC6I9WfVqiY3/EtycXoi79zW404
mV0TcH1k/rbsGSyrsN8AUOILJgkF9Nu6KiaWQnsSr3xOdEwQl/8ZYC2aqhLHVrLdiJWRroc0JYU4
0gRdAszaCelcLF+YRy9E/CLN7q9O1OscQFUdCUTZKOxSG8XivZvykNazDiGdGNWXchDexsw6ytr/
gQGKpgpVP9L0hWnHR1PpfaVlsBpU9DHIaeXZmX1o1QAECxLzPALV7KymX8KWXzYjFRJLj5mOZF9O
YQndCIwX+wFBFOjj0MVvNfGgblGdm8LMgfko5vUnGW9tT3a7cCoEFNw8WrTeUO1Ri+V4fHvnvx/S
21RsYsmTMUmnqkXU3UeGPWZ1qOjWNJDrrdH8kwxTgtkApLUTB+va3UAQ0WtbjtObMQ3NxnQRmRkx
MYCVmLaxYEcZTuGFWyxpAXY/bkpnWLZTbaCx+e9DJyOMIZY0F62Dsav3Nizc5co1omgnVE1mKBTi
26OB9wPalL5WIiOtqSF2YM5rhniEmdRT1r0CijQWZVOyL8PfsZgxCHx0pVzpqq+/hQu5uvWwHhJD
9FH1SXnFsnQuKWrgHUU7h+KoEWyK/EIxgIXIQVmfHcUsB5o1Hl1JOptHygvamda8S0iveRFQgd6n
RZ4OBhlSYbVC0mfdfJhiWcmeyYhW3uhhcO+xumGC7V6kN+ibb9jTgmuD8B/JSBaUzQZXSLLucGwG
k7mVjStvQTI5x5iPPKPptQsb4V8n386511TpEmbfuKXU5B+g1undZ5x2Z6XxFikToE0fYuMZtE+A
YJEEl7gpYtq1jr/o82hEXZh71+ehzIc3xKAoHdzg6hjTvY2BQA9K3/EIzTusWCTiMoZTKRn2ajuY
RHgpBrk+teaijVGjmmT9mLQMC3hqi6BASlKjGw/RPBxa2gTOI3tEV+MpE+RngjxwofnciiF7uAXa
eqMc3nmq64tfp68IMXm7CbqNLV1+ZAqMEhQN0KUoDHOf+Ol3WJjN2alQgT0+z9iGnpKY5oa2a7YZ
AmBYuWAq1lbxTyMhaKQpuks8FdZBCdNCCuh+l+VD8uXYGT2PiqZWd4gCY0SGg3EFRGcsgnmDfWvZ
jwxlioh2vV/Kf3YanHEuxfRqAENUFaFhPqVWrKp5FXf1YZigvhSR4NbdNvGC7njCVDb5VUhAQ8II
jVdzFj/nsPSPpZiM15kmwQr1qr1S5L+zGcOJ4RahcYyk/h5Ci1Ck4W8MBiCv9Be5KfYBl3i+GHX7
rZAmLHFGoH6mzHUANLw0tDMDGExcvRMyMe/D8mt7W+iczlglUiJ4JlJJ2w5cbR59W7PqF5B93QWA
yptsu+ITXtTvdsiXjlmPp2gqjhUs2HtzSnAVbLBAURFWKPnGHndv9i0yk78zw8Vrx2a20DZbkXjm
lY4BU8sUnr0dHOevcof4ECXiWFlW+m6QF2Yof6nb0iCnAfpUFvXBSlnIKrrJpeqgUEc3w/3BhN68
8vIqfdF9T96Qk/Yns2c1der6F3NtJp6t8buaPX2mTHsR+hZG1C809LESVf3WyknTxoDO8NZfe3MF
sN0um7NRsagUDwdPQYeDC7+mZ8MS2bTDxii8N/cxCE6acUVHHx5+Tp6sXdXnQpk1qWhZvS4PA62r
F7OJOo/uovcV2z0DgDkS59Rm/iNdiHqMFAGIWsV0YS1gYO26u8AQ7Etkd9Ze3p0ZOnVnIyeRgmJw
HykLI2DUg3MTiUNVCe8Dyyg3ZnPB3vRPUPfTSebTMuiJkMHmCEw9e+QoauOHsiWsar+ycUIbAbFU
KdRu2428dd9/aG6frZ7hX/QiWBTjAu3tL1UxNdOV89JMtnXMWMPOnsibdY+u/+UhsafSCM2fKq34
CK3GREI2fw+scP85a0Z+GbN6rU3snOUTxMoUeLTiw5ySRoqVTU1ny5udM0AzksYfmk8NERCebAwV
nQsfLx7K6txNXimn6HCPDdeoO1Z7I5S3zvDYzuUjeXMZIJXUI/lo6CSi1Snogfs6wA1yElZbDZCM
xcbKSnNjD4gOGYOuc4a06P1i6KV1/yOK239mXg2b2LZgNRKEs0N+x7rckD+JIod4JHsHy0q/Vk7a
rCgBIm5b1SGZWUzS9j1DT7lF/dl9+ID/2S/UX26I+rWZ+M3qh1eR3li37yscpn1bFzfDyuz9w83j
5Iqk7oHonIRdyaGvoWDIhnErm1KnzcXGj9J5ERuKLN5OfadGWr/arIgybjZ54Q77QUp9Ym9FSFxX
+e+VHxJW5CbVv5FpioFBkbveOrCYvHbK+yebuvnoOwO0exYQ2UNqDLGF8QqQmL8qc+vWmXa3YZvW
MwrS51YYPye3z78zYdEDRi7mdEhiWPp+xjZbyKhIp3Nd62opASKcyiRZ242J7TKkAHDbZD6XqAeW
nWU4n0aot4BgKNL9hKFVLw84xRleVqR4Gws8zgpwXeXsDT/+Y0x0wuym2Y0YAV/mZqgOMfeJhwBk
bBdApsPkDaRosQwcFmCUxNgs/byAyauTNw2Kbx37Bu+qsmj2BrT0ZiTYy7wX1R7X6j2ts+vM4uRQ
KV2Ax0S7JOwQF2t7iQLVuVWyF28AP7ADj3ikXKf7DikyVBjos6cneAq9s8qnhN1Bb3evfXGozFLs
QpeJkmt/i/pm9tWEUzQRt9gkfhEo/BtCmGkRtfRQq9R/KULvatHdsZsuOXeOkq+CHTWxEjLZUAmq
veLfguG7Zx+Am7C28T5lboTXqlDjLYqQMuEoRqotzyWN4SX5P5vaHK+sNs7/Ye/MduRWtu36Kxd+
No8ZJIMNYPsh+76pyqyS9EKoKbHve369B6l7vffWOdjHH2AISIhkZlVWJsmIWGvOMekyEnkk00Xe
pfjwguSoVJryyuSEsxb521J6aHJG0NkJ2Ypbi2ruum+BU9tMyAe1DEi7onoYh/GLl2X1AyWD6cP0
RKUS7Zq8+zKkAAxik46YEUQny6w2om0uke1mN1oOp1yNP/eBde+mD08PDOtR2zB6mxSEEtYX6+GQ
f3HQiABQlfjTIKrDNAW/SkVF1402r6vkY3AU4yEb/9THqoPgJt5YIPE3rtOVy6wHQ11C0NjGUbbJ
kZa+6vbgbLkGOldj/gaCx+ece4VMmxwrVFUL2n6fi1DTV75gfUQBeHgiy1NtomIogKrELPF0yrbF
Ip1OtsRmqRkznBwcGSibUYvEypCf6A8i3lDJJGKSiufd1C8Q755Wd8xh4E0UD/D6ipuR1zGgj2bN
Cv3aOw7MyB91RRsvcX3KLEpePsw8yY8GRI1FNlJf5t7L0omOfJdk9b404MFk4d5Cf12Dx1RYY7Ua
pbp0JxNb3wdedZaxPI3awBolsx6RxhoORFE5GBsLDetGMYaJeJCPj6EJ08uYh2gD2UIKSW9bp/7t
rh03UB/zA5wLyktRdwHQUVeOoGFIzHMMGGmrKZIh1iqQITdwEdXIiPZRVo0rTTqvqTN0Zy3ttOMA
4ZCb0DmS/rAuGub3FhOh11r5gcy9ehFZSbPA0sP90BZc4W9jOTgXp8/jBxWHGPBX8zMm+4Om0teK
mv1Dc0xvDcDE2pByMz6CyDB3PaupJUgL2HWZ3GnTe3LbN/K1iNRVjUNJDy+1gNynTO46NYhXTt3X
r2PwXYOP3C4t/N2dzKt7ZWvqJVCqs+FfNRQWdJHqYuOTtKgXQfJgLYdjMeBDLFwRw6qY5O+R4S9F
AX3Kdyi2MmoEHuhB0UDFg4cu94lKsgjQxwk/LvVd7aTaeYjbH55ZBHepBnuJr+umKMmuFpm3Iq6M
3HlvvCBuTB6tpexItD2NZtdcGN8+M3ZYZz9oD7oOOMbsxuFZ1te85I9Ej3vt8KI+ooJZAHpn1js2
ENu0FyE3YQxbE3gwmPwjcspQ5dtcCYM1FzjOlRmK8SUFGJhkurKTA+UfHFjtzU3nRKXqMgTiFUtD
/xAoLZZ+lv/00wyXLVqXqkjKK7Xdg9H4dN8HDPYK7hPNIu03j4ESB3FyQ5nQXE2L9rzKGLLIItvA
LcLBkiSVpoZlVNmDC05nkA+h6zW6G+wOdpLIh2nYw27wUV2YoO1X3OYYjUXRnxA8hoxovML1xpe4
S79l8MNW9IdgZVQQC2VfmQQBI2f0hs1MAYWjohBrd6mQ2DzmB4T9ayXNxd2TMCxCNDVby2BOFGQ2
IbW594wZPGlQ8bV4WU/GXVKPT42+IFDwDGJQPsITZteIb39p9rStRD1+MrTOPlVmYHLPivcGbANW
kGnyNEy/Xakdd1OZYgec90WppLaSBR8T9bf2fYqjqcZYYFuM7G0TMJrbF4T/6o0EmL1WeeqrYX/G
COM95zdoEqpINDHCgIlzapjxPU4bghIi7tZJpPKHtw3sbhFsyxq0dUQ89IGpJARNkBgre8QZPMYe
VHwPFzWYOndlBzbzx565lmxYCpVV55HUaetQDrpjSmbPw2BORi2eJWA5AOwdfc8iWqktjoOan71J
FkjO66bOe6ofQebcQ72gI67hYssN7YSe3bwWmnbV+tPQRDjpU2ovmU5OTYA2tmCmuUo5d+HE62ur
LYOXsB2rZ+U3J13pS85Kr37ih3vGkdAvllfXTz9HbO07anKen9okENHbojeO6Fbqp4lwbBkaVn2Y
j0YS23ARZ8hEptd601/q2lLZzj+YSLFiTXnOAWnLUQrq2UYfWPDPr227LN82cL3W808OU6uCpJKn
GAR4i/FQjPskJpF8/lGBqO0DzFAbuh5vw8aDeFJMv2RpypMLhomzRTLOrzclrPxqiuLX3+rkjXuL
XW3/6y0lrDp7AiDmLZyX3YMGjRKHar8sQyQdefWYD9Vcwi511Zd5y6ew4/upeZt/AQHYr+Q3xtd5
Sy/0H27jq78+L6wR1UJp6vg0v9AooZhqSSgP80eAeReBRJ52+/mlrkioiVNn3M0fATFL4TrRCQ2b
j6Id8jYYCpLNfLQL4ee4jZGt559cuGOwgzfYrOafrNU51QwoDUs0JG/IS+pr5+jeriwSd8WdscMt
kItJrhBt+65q33raZcsUwtke/SeZfr5SHtAKxDTBywK51Ng87ZZ1UmzDPMUKt6mRf7+VPdN8k9DT
w7zZs8JeoKcBPOKi9/RVWFQu3wiuTy85qUrVPgWj6KIhUeY4b+pgIZeqDNND3g/rAc3hS9YpX2ur
P/pTTOmvW5lwUC5Ymbfrp2u9ZlqDweQBR4EGVt4+sjyB16CgY3R1Uj8yFHnPLoYvnY6cXaUHhRVf
6GqETrhJMoMsSpLg7n1s7hy79NeiBkqUsTL2KR6s/DFCbFAjLvSTipjKEjVtF8MRsCltraFhhdsI
CsMToW9FY8nfEkMItlxz3vVpVPB9vjQkHxDw7FajajXEbxJgw8rzSmU7b/J8Y8mQO9WnwntKKewa
xlzPNpVTZ0Qa/utk6Lh4BGKxrT+d01kZMLao8alWKGIUojfWoh0+FJOPE7Euy5qyp6Nm6NbRsNoP
tWfARPO8VAnwPGi+qj0FxYNlzLThMMYdheoa3zbE9I9UJTcHhnm1kCKhSJKnydHrBgwBVugvx9oo
jk5KkY6SzFfFBgBpO1G17SyCe4NK3Scp4StdwfPb4oudlKgILeii1E+cIyEQVG8NfHYUpKcU62xD
9UU+C9AquW30+6BTaPVwAi+CdnAvzZHQwBXnZM7Mzn6kEoZX1BrcagmX3lCJtxm96efWYq+N1g5U
NaLMgnIig9qbkxBXOozyu2332nbwekmo3XAYDTc4BxW/P9FIS65zozgNqVPvnZgzvi5y9xmYrFOH
mGVNKc8InM7RoHufAz9d9xZkS+p6KtNZ5Pp+NuT7fNSg9MBljhomS0RekuE9XVDMHHvoE9DDIVSg
r+p2VW+h+hR9t/Cgi6xgyEVQEsOfdtqQtVezHm3Ig1gkCvf8SNGDN2CzdEBdhji/DX86Laf92Jpo
GhQSXmqg3iyitcNg4qzLZPeJhFJkGaV7GtTxkfO7BrQa95wpLb/qyQXlXCptuFY9dVGQxIYSpi8W
Etk9wQecCgmyvcCvj2Fkk6LbGMaSmS6BRnA8dBpzTxPdyl04wTZPiQ7rzfY1DsrgHJtFR++0A5I9
BDcl64fVaE7h9UiqfEf+xGkSvYEmgC+GS5NGiRG92SY5734kjpEOuLpQ4vjNzKGfDxEOEX26Rsqh
C9dNZo7biGnpGcMobJIeRYhNhRJQX5280YluFlr5PnJGk2Lq7qxa8e+JrHd5k6Ida5LsnEgViOIY
6Ive7n9gubUClSxBYX8F+0wTcfrNrHLPBcGEt/kXAxJYJSFWEh896rbyvOQtqyEDjeitXNSTqSUB
CaUE6nYmyB/oZQv7UpYif8sSO8QcFpzIpGX8a4u3ojKI4PD1b6YBUMhx3n3srec6ocwgiflgArNQ
rbF763oD5k6nTuKZcKVNu2pDGzd1w7heIVQ8jLpaL5sYAH1Z98zXUrQdwXQDR/hmrh3bJvuJxv6b
Ejg1kqdo3KXQ6N90p/xMoMMxrCjf2l3ykoxJ99T7/vtYCfMMPI2E0HBQLhHNSLfySVu126tD2s1j
4AyhY2AixX0zdYseee1e22loSNBknMMCIEFQK82bi0+RUYXlBYJOndKNbB9jB0IeDdV2kPCX/j84
5P8NHAIK+n/87/8Jcdv7yFZf66//8TG/7vI1+fhf/+389cdXUhm/fy3Bhcz79z9AfBi86Bc9RKr/
MGwH5aX2Fxi1of9Dowvi2EJjYqhaqv5/0SGKEP9wpGMxF5fYg0jD+hOMWpP/kI5Q4UcbqsqNCKzJ
f7232y/IdPXb9n+kTXLLAvoKE3rkryxqTdch8jgab07SNLfNiVX9/etLkHrTs/9714LYrz1M1N5I
6F/lIXo4lXgqYiJnR7SckAhTFgWu8zGp/PYKczuEhikzCYfE8B7aRF/cygaJNP7db2b/7U+f5X++
37+8Pygp+Z9Y2bw/wxTStG0+J4dm929oE33KSEI7Ei07i3Enheq2YBYC0Zi20GRINwMCkSi7XExD
+zHW1BKC4Z2x4y3rm0OGa9zOmfUHITimv39n8p8/OSjjhrD45wCet8VfPzmJat6jWg0pg2DgLat6
Fsv0rH0dDFkfqDu7L+oVyjjaS4IlKQDtjVbUyPYKUD91WPk7UgeCRewQbt8QUG6QIYQKU30kkfYW
4AZr7eKjSMUzLhC6CmHcvVq7K6kfMYMi4caQ6RHhn4fUiaqPasTfU3FGl5+vbBlYOPL0YqlTY89U
XHx9QZJQYH4T8K4QydMZ0bsyp4gNlp+kuLUU+tMVJjxBPcQVmHssRnua5w5Da9PV9UpVrFMIC4DQ
+AyPs6KfSRSoV10/vumBfRsZ4H6Bin5dRv/iq3e4AH776qVqgNDhzISUo/1OtXGQGZDCzamZE3W7
wUsDQ88Zd0PVNqeQL7WGX3YdGiJmK8NeR5r9TeRBi3CZEk0zmDvB+vTYDwK1Xy0WejMA8ew8d9dR
uXHQruSWutNbmz9XUk5NPO2cp/e+ZK6u24TEFb1C1VxVsqUzGuNBOBT9I5oEG7tgNmtKOhwKpmXW
WdQbWVxtGs0oL82Y7p2sZjSFbkxgSnQs7eHcgKVdli76YEH+LMEq6TEa23A94BBfqrGMsGMM774B
yZxZG8ZJVBiDIodLij6wa9tH0KbFrnMJASqy4TK0e0TeqPo0PQVnk7lL+A39ctTji6wG9VRGqDDJ
KU9x8zHglybdJ4scqDWAUn2VkNSO3AuFmOlVpz4RL17oZ/dUM29KBw0ywmhNqyn+lnasmhXPjrZe
7S9zNVS2tmF+YoGMRMsaDjpCgZVoO+9kGOmVcMf+9vfXmPavTgELQKNJno6pC2s6/qe7U8zCB1gB
9NWo9WKq0SAfcUtc9OJR4mhclYoFH5n4kUQR+2wQT6ofx9EryKyoiJ4sy4jMjWRNw6tGZQ7JWCmg
wctOftEszbjERKvDcvfWvpL+m5NXAxb1+8krEGlIqXHnskxzunv86Z2nVW0roU7FmSXyySOjZ586
mbml+5FupKIsVHLZl8ReZnuhGgXrZbrJJHQfR/yFWU/UTJv0TOVZPGHpwTYC+A63HLc5rCPQZDuD
xFeC9OT4IHeNabsBWL+2UA9bkXOGAVguS6bKu7//PsR0t/3r3RiMhGWrqq5qGqiY6W79p7/KUESf
aiFnk5Eh1ifMpRxBSnZhhninoYBktie6gJ/TjHrqwVSgKoixwD9Fui0CPhBDmvZvBgj9tzAFBghG
Q0IeLFu3uQn/fhuGvYDtDFPc0hy6kjms0aMyGTEBBQsG3/HUuuGG2+QPpVbNqe0FeCPEQJAbRAEp
OOfzlChLFUqkGnaHYkxHYueyGn2qexw1o1taoWFTfNeJFZLpNvRRr+mF6aIVHi61nz/4PLJVByav
xbD/7z7vfzqLDIQcDH8moRNUGNXfziKz6fsSSw+js7DwOgXFgwotay9/Fwahgy6GHqAZIkWEjepJ
oDH0TOEml8N33zCsZcTNHNHzK10Vkz5eyY/J+/XfnxPOP30BnA9UYxFF8A4ZB3+bQUQ4IdDXYV7w
QkyiBCE/I7tqlySC31U5OsQ34ipR0q5DVzHA0Fer4aAg093ATsXvoU7ZgZ28x7lRnYs89VAxyhKK
SEPAkh6Lu5V8sYWi3YWM8EUp2KcDBV0KGRivkdpZVOOKl9F2BpDAonkvzUCeKiGStwTFz1JFDnsY
kIlvgM6Gm8Ayv/WNkyIWIYWwKEyEqU2XwLMe+IDSEjyF8xkF+CFtc9BaQ25svMZmHNXBHLi4+vjI
42oDTFxlkUD3wtEPrpqbV6IED6MsvJOgPptmeNp8HbTPFMZmQvWtgnATlajeEkRAio0d84B00DtX
qN24Tx8p8uL4GcDJK4OxU1iX0MZJX41EeAgIaG6FplGBi20uWq35pCzH4cUewm6J9SXcFqlRbW36
+LVuUrajLydkSR7kSOAGab8r3EWbv//SkQVqv90KbMuSTH9szk+hS9v67VbgqR38RM9nnlBaZB/X
XnwmRo3InpooOuaC1sFKa+sQRJp1sOP8q9KqynreH3sB3myCxOhXMZKNCtVg6gzlK9HV/rGxshpq
GzjbSMOiUBp0PjIS1aYIgEVeWfkFKYDxUuXOfd7vemiRYGP2Oz31ms92+lEjqnj3o5ABKuyYgokK
E/3QKXtvSPq17DWxCQqvetpqxVIvQJlC7aB60peSW0IyEe/3YwnGwYKcIDOUqdNRUuzaA2x3f1mJ
LL+XRIFQo5c3s1cWg++YL0kcmy/486t1URLfOO8rw94kIWRY9LQN7/MziLFHLanCmpoPzg9OkN4m
yuzZ1SMudRbIG8PWwgt+7uhCn2NLHmKMdICtedd8cN6M+wZCg6dSXlTHLxaZdQuDd7/OZk6VnPBU
has5Jy9r4zVs+HAZdq5+zpoRT+f8X1p6t5KsX6aTlbeWqao/RWu1W9ATHpUtJFt/bI49lLKsBBZD
WppcxS6AIJnnMB+cbpXAvXlCIh6OVYLMc3DlohpH6zMTLBYV8eRtm7yJlku7jOv2UzTg+yuIFjW5
Wk9NEIiTPQ4IsqaodiIIzdtYJDsFjcHGi2FakUBKSrDsy/BYk5R2VLTyO812+jCjGe9sHyh3nNb6
hoyx8cosuVkn1Ai5Gjp/nYzTbbvNKey1XoZe4Yfr1eLNTUDctbBEBCLrN5guyilx6Uvq02aQpjnN
cStaIb58tdqgOKU0E+84sdMlq25asAx1cHwUjFZtoObrkDrMPcbUs1fraT7f9PQUFaxLLvrU1z7T
5Cmu7U9i1NrXAf/kaxSKTyaEN3oEbNmBUKfkW2WpT89QE6NaxyzY1mNNBoQqX+cHf1Aw6/VC38+b
xB0pu95ikqpaqXztwyh75fl9KNEVGOKF6Wv5FMwkLD0qaQyJ8qm4JU3fLLvPxywjfHEjI7/OW32t
fyhW2p7nLRV/uyxJ2qXTWFLu85Xz/OBhKTrbRamAB2d205DfGqIsH6lIUkNhBsITpYOPNwUDtZ2f
/ceLnemoDtsGcPhX03fEpcr4eALwr60m+HhEXk19inGjBJr+TEYaG9bIKif3YaJZ0qe1VKfGpXN6
41Kr7z7afWAw7Cmz8QtdDYVemmVd2jIvVhYSrBXeqmkiMsTQ/oLsBdgUeZAjOjVEJD59OM0EFaxc
VJ+m+x+b4OEqSnY8KMOxxLp4ihA5/3poMbst/Y6vCsEefb5BoiKfD7vBaOQ0zLk5meQfT9lvLZUe
BeCWwDA6D2RWiaA61H24MWEA/7ck1FitdP38a1MSy+321X1+rucM+cXq0q05DYFWqGp3Dxzx0XDw
kiTppsBn8GzIqruIrHpvKz6xatqCkf4+HwM5bM7HqumZ87FGbX4d+xevm465I+hezfdhtIt8uPtI
onFkxAUzbTbnhyLiy6jLdNyEQIx+7UNjTERTgoL2j3048zNaYqj6anKXEElxi4wG/0KC2mnemh80
oH+rlBrCtoB0tjfaaliUwurueu9cYtUfwTmxBQa7uxd5uZVqy/BXECC1TDBnFtSZ0aPlEIuAW00f
HSCa7p4TTHQtWCDNW6aieee0y05ea/ZXDRxZLfIOx6GnR/eu/cZCw7r2IWgA2PXOvmnU+JyIMroX
/IZSquM5UptmY03BKkAskmscCvKk9FhJ935hfBmCJrkySdJODZqeJCYiDmqnctQbOe7RZG9dN1M3
PlqoZTba9U1v+/qWTP/zjinE/tsfe0cWikCqg3YzP2k+oNDwwLHrvM4v+WO/1NUn9mbjMO+fnypF
q25o4NVL9IuoxsqgPNh+Yb9mATjpLHIv89YAmmtV0CzdUMuyXmN8CCfVLX5OadbYX0d9bTIw3/JS
s1+rmKQVH7H/lrXhV7r+9pmWgk4kAdalMbSHJ0SLBG1okawhfA5PJyBZO8mm/JlpM6KFvisGD8Ld
9GRDDjtk88peT/T0hH5eX8YBXhUvb62RIol1ol1Lx581JmRH+2hgiT9qCJKuvZYV5kIyd6dtcZl3
AdqVax2HMymO2G2dsJNkYmTtg1TZZlNHerEmBblD1OQWx6YnbGA+mnm2vLuQ0OeD6KPah5blR1mM
8jrvmn8aQRu3JCmd5Vjmk62ccPuTgVv4NE7/a0R15OYynuPM3xGhMF7LxClftVjDZZJIb10UefVa
l9K4DzjE5q35GbY2hZdRE9i1/IxXOQ0NQsk+zc+Yd/V+/8OEwXWad3moEHdmBHl1PpjX1Yeb8G6r
Xt7NZtBxvHnwWLBlXKIGzv+0NT9EHe37uGSiaCnlf+5TUDYvLT9pd3/s07V0GZJkeiuymPUyHWLE
nax7qFLZOFjS4tGY0zjVhj/mLeKei4fUVmHAuDTv6X06NHCAkVnZ1Dragj86amvxalQZ8MtI4LOd
puw5esZ9AFN2wYcmXsPpgagNlZWr7gBfCGA04Ynx+Z6QsnYb2dbpoqr74KINZX62vEucpMFl3mNn
pnfMcbvLQrPuZV8e2lAyGExbsh61W1C9zRuNq2wxlStn23Xzc2MoB1nEMXcPOtmElQ791nNg0kdS
4qcpDnBujc+xgEtUlP1hFF0An9RdtKqUZ6WK5VlUekTdpyderGvlWZse5v+V3KFPNa90M93AJMkV
V3kC7y4oY/Qwnyyn+GhDwKbIfXzvFPVJdacdiOIKIAIB7vCpln9syxCTmubxtdtBah1C4dOLAIv8
DoYYB6XjNZvQ6b33Mu/bpY3whnYMs4+BlD2MohIPAgrIQ9JVCLz0wt0G04zEtEb3VUWsdMuValMI
pEAojiyAoh15GJPozWSQfYkJRaEmx5aoiaFzFZvLO0Q8PPZi3RE0di6LfDj3g/EkclpfocTDWVQr
/UsNw6IPaC5beocBZrCWZWNDsU3FC9yBYZ96ergGhgBqKukIPFGqC1Lecp2oAblPtdOcytbJjppZ
oJwU5VqLDshc09uQBMMN+6G/N5x6I7CZrmPePgI8Jql+J1dZEV69QAzkNmSNTTfbhw/t5GiweyLK
ls5AJp4JmIGpS/611MgYd0GE7SvgIasmAkbiJRKFRh6GZ4Moc3RRNUlYpqNgf52+sqrumlNGy3zR
1YF/BexydQEKVwtK03iLDeQLdpXfKVjYO6x79dmdXUkphBVPb99NVQlXqWtDdfJif1P4iJSUztSv
svsxk9soYqBRaLPgxm25O4Bm2YaIsjeqNOw9Iml5p2vWLnyz3DpazcetC9kjFYOtwbBfJnn+ZMNM
QBe1o5Md5g+MihhaK3LlmF7KRwxN7sUo6OZNW8h0xEPfWV2/gtdh3nEliYdbkQQSOElxCvQqZZVL
8WyftsqS6kR4bZL2nDp5+sCzOyxLeJ1bNPnGzekjqMwK2SgOM/ZzlZDvFuTKGgsJoknzk9dY/rcx
RUQYGK52pGbAejr1w4G5EucXQg2DpPERT7xaMOeM9INnjOVJMegqJ05wtmDLXr3OvOeEpzz94dFn
1C/dgWkZlDp/28cMvch+NdKxtJTUKAyMx8LNwgt5UbuoputGEDRKYNLaF6SyJQ+fxvS6AUu8VZP2
Zf6xzCBWCj6aVzDEIV/xYijti9t0I8ZsPXjR0DVRiAu8S21m77DxSHGMEWl3o4XhstN381t2soRA
i7gmFqkdgxXWqOCARdnYcWeG5Dryx+RuHpxZ5mjEGjSbtkIDmWebNAvbveoq4UOtvHeZCfJunVru
2kEQWQnrZls1ef7uZaRlVkYxnvBrhMs+4e9zwpCbakZfQZrCgHekr+dJz6Awgpj18IKSiclSNI7q
IQ37HzAnqhMQ3bvq+eJFpEFKexNf8LyJZ67ZeFXRr0JaE4PWhbd5lpbA+d5FrUllkXVTSmqlfCKK
T7dg895LXXOumiydK/YLCiRBVZGow+Z8wEWit/ec6nue5rLeknvEgIQPaOWjR9kmsQChojQKZxbE
2k5kghRNc5dnOqiSpPoMU7k/IjNGYsWy4sQQbS9afuQ7M5WQtJeRCDfCu94FKe0gbsBIgoh9aoUc
udf3KghGryN3Eji7K9PqiiPtohJw+dqphLmNPp6uEiCxEqBlEW1svTjVuwri+CGNzHktDjXJ88eS
nm/oFeEegc90ZvGQGT6mlgFsBbnNTBRbfoihtlM0IbHfdqEYd90p5F3kBLEQfZfS+mFfjg4KSU/p
N3tPei5aeOlfET8HV0HSxXLUGHx1BWg79cDvAIGsfacd2xTjn1n53gemtbo1q3eY4ru41NVTXpbv
Gb2SY2dJKj+0qamSIRTAbkC6H9JmUqJXKtGPi47AVVHY5cm14uo0/4+oIGBbFMloY1efM/xmNwvG
/AI5hrp2TCrPoMuQ7OrZjkukW4RZr69rRCKnjq74iSvyw8MbuOniCKmNngqHGHCdmRJA04WqxuqO
7iI4m1TAIx7GXQApDUuaaJCJVc7SEYLkWN0oMB1Ycu2WDrem6UOq6xh3FQs01rpptYna0T3kGBqm
pW+8wvDgb+qk40aPUihJuuINg+i3AEzcIjfcYQ1YVD8mTDcyAIBIdawvgzYk+3ro6hPiLs7gaZ4W
afWZVLpTlRPqzSxpyWlJ1IFywNwiWTbSmlGdjtJKRSxPXFcrjMjxolJHIDJeHl6jBDF6WTa3gmbP
wkCSQIU1yrZSF/s0ZCZQdU7ysEuXqXiIDJQImRIKsob8q/Rfk3ToT9K0JokgH+Ufm86YnbQ4yPlZ
kbIdA+WcZWP3o/+v/3i582vPdMgjI3EjYhGsEVj0t6qpR0bSNl2ptfcoNUO/DSq5gLJNuq1LJ2Vl
AgBaqnnMUGfxHWCPzUDBuCxDHZk9Wl9Ya1fW6iEh3pFEgwxLC4oEhbrJJAj+iRv4hZW0etJrLPN5
oZXbtHAQOTUAWxxNxK+VUvh3oiEXKbYWqp55BWobD1/RVqioVS7wKO4PtttO5bzaO6JVFPtA0biG
S2NTRN+rMg5WHvX1I7MbdOmhVryZhe/v8HN35/khM/P+rDigGQLqyatYSba17BBeyji79YDBb4Aa
vuqaf+jskNmiyFCoSX1cGlaBPjCFP4ClmiTl3qMnk5EBydqlJpHddPHX2+CRVYCnHmiAlRmkBkFD
g34eFVunk0fXlAJCGwfgBTB0Scz7iIjU7EDX5pwlXnyIVLS8Qw3GxkuK5qAhS+e8LZ+ZaCZrgtW0
H/hP8pPAu78LOZmxqpikUZWVfbAlAAO80XhvBCFjjhlsUt0hFLMxfpZlWK3DjFq/XWBHac3JfvaT
1RR6tYICo5TiGTp2sPN9qCZDl1lcYKqyTAvkgEB0Ri5Q55Ofx5/xKxRHIMAXp3PFKWu6D2zR6Sf6
aGdqy9e81QBvOAw0epmp9ypyokuQ9S+DVW4Qlrynfd0eesMobrQl8KEazgsawzXQxeKzkTdiy2uB
hSdCnJOYm07nI+qLC+cTLu5yo4zEQUX10FyK2l8ZA0uARZmlOJNY7heJgalHjGfR2dVL8mOEV/ui
9snNR+9yFrUKLp0FLbCzH8jt+q2lY+LEp5TtLY240dhAK8cFoiCfAlIFAdrfD2Ux3ED65EFybTqw
DCMrqaMcsJ1DIa5u80NbFWcvcqwvrq99ouDyzS3M8ogub1hoyAi2Sgc+qwSicGzIXTtUZodNYKIo
Rz4NuYGA0j2T+b2HFWDfDTJA8ovpZ7D6T0qXD7sW7ekaOjmmjdYYdxb9QL629F3hPN1qjo8A3Mbk
YaTTKsq19YsxVbSKsTz08vPguGjFQGIzdcEfvBBJNS4jEfhnz7HhkfTeTe9L70j3pGfx12RE2ZvZ
IpVR8k5Tny/GwQBH51riQ7lrI1BrqpgmeABt79fkT5M4Lss6+VniIieZqBylPNISDSa8b22jbPRF
yqTOSNvTECWsrXJvlXQtkzTe0yenuRoBkBcZt/iNFLAYy7m5USYKQ1HTOJguK3slslgudfD9l2LI
TpYmm2MWwEtQ8LZr00Ol+e/Iqig+epHggoyadY32cdfpFeArt0apHyRMKTuMC0rRVN+70F+10N6X
gaKInSYkF47jPfLpgU/4S9+3yilou3T3a3roGGW1QaHOYrttYLkB3jm5eSO3tqmbx8p4wxPkn4uO
aRVLn4TgPqLylNS5daWDL1Sj+qWVXbEfpPWtQYJ4nB+KoTV22BZ2rjEG1/mhgFdWGUzMyFLIqG2A
xorzYsB5VnawJq2r0SfOVqscldG/lWurMby1OrpAg03d+6CmT7EuOMJFSVeaEM5ZMeoX1nKML6p0
b4lo4oVGmW7lu0N7yNKiPdiq1R5ilbhljQXkMg2FTR1bLV/DIt9SpYqWSTVku7bszDWkd4N2ft0g
AvE/R5UWbeIyrrbGAPGYKjhWoEomG2qpLAhlcChr9WrgaDhkNhZs9DDtpqi0jQ8h6eKbwMzVDGOr
YZJp3JPxlzq0/8IC+EwKAPsQmekmHiIaxhb28UhW5lmtkohzpM7+D2XntRw5k23nVzkx9ziCyYSJ
0NEFyjt6U+wbBMnuhvdAwjy9PtT0zK8ZhRTSTQWqSHaTVQBy595rfes8M0+7EtZSCpDb1GumkPF+
VAmoTKB2e9w4p6Jq0vNksSM1enyW0tol0nEQKKhyV2kWSpYIZRArUQH+N4kPoOsZeoYTuEHRIdz2
0ud8AsQvctxLYrYVTiPpZ3jVj/2MfLRc1CVTEFp+hMLOT0hWxHhYfxJfbfc9EPmcPeLEVcQYNEEB
4olTM4T4rQNCdmOqBjuoL9ZgaCQY9Zgi9Kzc2F3oHgPFgF5vvL0kCdIvZW1gS4iMo2qm/TyyBWQr
7hzLmEGIWxpPDoXScWoGIEfduLKB1148l4uTnc5R9fNTUsSPDubws1KTC7gffFIcZRdPVs/MWu2j
jFpA6kW6U4Pkgx4DPzSgDmRZmR4MiTXdqkBuOagTHUnVVWEHzezGpGLk7whhpfmp3TbbJBy1J9Jv
h8c8sCt4lcVHUaN6hBT0PsxMZFScPmEBYrqeeJe67pN73WajS/szpNtKuzeooCGBuWR3E6C3ryXG
0mE59BaeHVJG3gw4NHMotFPSddr9ODRw9spkBw1IsBo14kws5Mj5O4Z7/Bo6Bk/UNGJuq6d+UdC6
WJFxKMa4yD18/dmkU78uOOx4yngPtLHzC32+TsIhW46DoYZeYaGvXRUlbZE5rPQn10OqHPUvjpsO
tl/Yw0Ous4temONMgnbwvvuTyvphZUKB52pr6+1Ya/FLg7b0hLb/vejGD+6uJaIkzrUayZcfLslS
2S1kSoZ0TCa3vGZk4ZlIxF70blgim8hRJ/UjutMDnZvs1NYMCQx4fagRfMJ1MHqpcRbPQ50Y+7AD
LQ4eV7/I1EW35bQo39mZrKab6dHG85VbnT+S7QWUdMSRFU+0fiawbHpXNifBHTdRsGvI7WoOSijz
1TASICF5ZmKbqca9lpAVEOZzv+2LQmyDYAbbDRQGesp3KzAV0JbUH0SLEKjsAwBYAdO8cIrS+8DB
Lhw1znp0LTJATfuunYkC190ovejjaZim7s1Kgm/kUSzLhE5jnqPXlxGXc5xiTfdLzdmBsMj5hOuV
w+l4Ia6HYLAQQ3fQFauOAZyvsMj1U2LgaFPVmvgd5BmtZoNYxOnZKky8dk52FFmGlT8T27CtuoTo
o67zZTpQOsKw3pvVQTRuBT8uiDZ9Wp+cziCiRrDmjcZDn7Go6XHx5qUNnER3+PKiC7oc9cV5/DXW
pXhpeH93wIFDYHiOOmRDHK7LPP8eAnZpqZ0QmLI8dA7zf6wklzjf5lrufIQFGUslKSAUKNX0Y24x
3BTmW6PpK40F+ywMZmSKpJAXGTMI6NuYuqL1Xkj3FNsCFegKH+aj2Wv5J6YCEMwiaS/F7DAzUFxx
WajbL2GaZKtyKof7kNHoNmnm4T6KP2wS2R6BXODn6AoYYbd9/mgWWwDrFXqncHxOA8/XsTifSjAK
qyyZH8iUcj7jhgYX20XtPdbzfNWUTfOC3w2rlGNHj73OWarb3em2hWzgTq4mWaZIk9LigcCtdFUo
QRXQWSLdRpr8brraecgJX7y0EEuTyIjA0eY7IxD9F0s38veaMT8EMby/dXNklQn3XKkzrTVgT5lK
Q2IiAPvasJW+UywXfDE6TmwMPiJ3NNZSB7fczsHTMHfaWU+6j4jKjeYZc8JsmcLcHqzCMtcjbcQV
hVhzzsiNPLdgUYzhp6WF3nOUeT34awAZcuxekaLkO9V2yVsvf92SM+BDT2eb+wkFcTD7ZqgFl0EI
bDh1nd+ZXtxexBwBblviVozuybPt9lMNqDFYdLaOxUkEvqPgd70qJfMznzdKNpUhDwtdDHZhU4EO
wpVsBdO+KePvoVLlnd130ACUNeyRiK/ItEcN0pKWkVM5bovYoDVBQC/i3KC56O8uSSaP5YiLfpJ5
87G08UAUKkba6qcRa+7KkcR4OoBKpjFhJchW2CbBFZ1HDUV+pRrxEWQkNWNdabZeP04QGR3QvsZ6
Hl97I5FvNf4CCMS09WCl9HdQGEFmzBG71SlIdjo5yXtPDvjmUHSiByOo1OzDR5A/9RN8Zi6dFtCU
uUfUNK86O5o/Yk+/x7GoHzozEBvbgU2kpBeeBnecrrq74S/Cs2RNI90yA0R6Q2dBUL2adhrsIIoZ
57SNHYpBPrgWkr+vx7X9YaiU0XPXmB/RxB4gI/yq1DJ59SIQHLP2PSZM8DF1qAea9DpRsJyPQVOU
L62NHAGANOFUZhI9ghe5zJl039yI61G1dn/osqR9Cuypgm2Iebsbo2xjq4iqASvqhW1F/dbRxB3x
U1/HNraPkZSoqjurIthwUWmk81cVNNaOaVF0LlE1QqdTxotpT6WfMTZ+NlKzAlF57zb1CIlmNnde
NfXfrkZROBtQjaNIn1duE/8mva77FUgbP01nf+UOcN1IwzkfRS71Txe1xySqtmR2kP9teM4jWQEd
dYdyNjiByh2RPuPjOKS49HBg9knzVtvsQLLlW50UM0m5BMWGTYqlGhPyHViB9lDUNepjo+n+XvkT
N69rDimxkrgXPJrhT+Gq1zBv8ivsZApxc63PDbFprVHcEUxEE6lPo7clokRLuPvD3L/c8qpspTPT
0+ILhUX72Ev5xMdcpSBlnnrTnR9NU/wyvTI7shFhcjZOS3Z3dKOfm1gRvUVKC0IGLdKVwW33lEyw
SDMPoJlS2o9+KOWrW5RnQkLobddW/sKWIjkb2NZ9iJHv02DeW0vWBG2GZlXTMdnbLg5BUNfucV6E
FW1QPMWucelmw6ZXOWGW9KyMvriYfSET8YAn5pXBNakjZgpLYelUJDoWe0IO5hR7VLzQhaSWcz3e
3qwcAut91mXyuW4O7M9ciAI0vA3acCutsEB0sn0+T445bGzYGQcgaIguo1+RzPMnpwA+XBctnlTI
sCDI/EQb72WMmltSWTKQDl+k3ZWPZdS85yUiwKlw+Sx64zIqYZyll8YPXnTligsQBzjTrupH6Bud
Cu5qvIh4PRP3MWAn91FSpeFmLsr7MMpLYgc1hsueV9E6F/oZBfy87vUFSJi4OYodVGqTsE+jHYKP
Jw/l4pDx3bgZS0JlMcRsS+eBBJnwfhpBIZHhZABNt6ttGoh8nTtacRf1HfHF8JibZZg0daP5mGVg
PrB1J4vFhbjO5xgvZaxYhTJaUhdtxBTQqZqcZFjJLR01ZnPDmfKBBYcbacQObIQnPwHUuf1hqhqL
YyIiOuol8L1KudHJziw0t1G2Zw/Yved9vUZAku8zAPEHEIpvlCTz13JQJtp0O5DLK1aXvt0Oli+5
HswKx0OXa49olmXRRQ+9lYpjZ8fahjGOeHcmF3RKZnwHbbrE2U9bB27pxm318Sg3dKPGn/iO6J+C
M3uh4+5tiFwjJpjE07ORDvAsNPO3m43jumITRU5OZjyb3I6g9/avVl6Ur95dpDCjGiyAq9Kmr7JP
Xas4yoUMYTJzj1KVn24P6RTSJdAT+86rB32FNZ2V0RybU1P/NnMmbgGqg6Oql54qIIqleuT9NjYA
iFEDLPl8bGBS8rfEGS98dGdUpK8WaWWxVXbUywA6C1SFt2/1cJ/qCHj9NOysu8ocV15UYAcPr0Lv
jHeS2QGCeM60wrHghkF/F2SxuEtQQEF+AeDpxg6RdsYAUlhp3E5Tz9vPFU7gqHKcNXAw+5HeHGmA
Wp9aB3BPGa197b5nm/OBMN/eGC7ywEoWw4dmvSyKP+RtmbnpkbKdZwvPyISH7J26m8BJQQFC6o/3
Dt/kmlpD95CqOH4xJPfG1HD2mLezLZxKeoSJXtyBWJNHj8HD1vCs5sWOdEq6OFM/bMdY4cATNAKz
EfjG0r3pJjKoa5eRn25fbEZu35XW/8q1sHoRZmHuXKcj4j6eetbqufuQ+boNrOCDYj/djwSdb2ca
IPC24y17RZRzIYA8RG713q67cJcy1P5wTQItmCWFIJrT7oerHO2og5sC2L4cRn3K8jra3UpGMl67
gxteUG1El4TG/OX2VI9sBy5yfD+BNR6UJz6zMdyREgL2KsEXWI+NpIyPTqJznsSt5xOFlbHvwqjb
D330FQ1sg1EmT5hObbwb2xmrPYaF9IEitrvAQPvzkCUpv+3tReg0rcx2mlNFTHSyXjI3b6qD5hp0
bIx4/gjoLszWRIrzlCJniVi28NUPLE9noDHgqsLRjykQ9rbV2U8Wg/Z7iNM7Xbks9lCa9XXfl2QP
C+ojcDD9OUN1SesXshi8QfkW1Fmz1oYC+a4MHsVy/749dCauQt+c4mhd2c2FYLP9bJpPf/XolrlF
5xiQ2OLMrQ66E5n3beA8WVU+Hm/Pbg+uQxNLG106Yi2ksbkeohdHt8KXafyd9mIA76AFR4MTjxG4
eZfCrHpuQtlRppq0rdNO+wjGBmDhFKYPnmALAYEoXE8JyFFN08Rd0et/jnCkj1saE4QZd3BdI2r/
M/U5FGbHfb09yzCOb7IQS1CttMeqsuafU4mfvBL277ZmztG3GagE/SGsbQOqIKyYUFjyaLm9PC4c
fFIqbofLi95gn0OU+Xtr6Uj3kAqxXCNNuz3NBvNjwrfwZNjGm8Vw/73INWttWG56Z1uCFI1qApxs
hKekzGoAxJPVnGM0U/7Y59gY+yq8s2Syu90CguU+gAIgXXcp0XUspNt+zgEatQ1mVvaAz5qOXNhm
BPjmMp9GKJhpH4Pd/fDwQenaYLxUZALsJV7qtVa37RuudX2bOka07UFrvDU1WNFsosVqFh3BIcuu
SfWFdV+ZaMRTQ38qrDBml+10O9IaLPywMWpsYcJ8rFs23RH36pA8xI9/O0ptM/77axieQKlEldoW
vWvc3x5qW9mriPKZzT2vzUv6STJyg6pdD/HlFBSH3jTHtwJdoF8oizzL3h3eQHSRdMOO1qy+Glv8
LGwjfSY+xjmMTNu3pB06H4OwqQ2K4rVVAYBesyewT8UPRGOKx8SwnTvptZvbsyplx+iIJV8FTt/M
33NgCHgMNOo32TXE3mIqR3sbj+um58yJSk/tC3ManqAiuo91tLs9GZx8eGq0EKlYTVhLtXwDlugF
LVdA2WUg2G7HOQs4UdSfh8KxYBQ08VDuPc/ezxbJJF07Nzs2M/LaKPtilJ325C1JF5PzxR+Qb+sM
xNdKGshEKaBtEGcFFg6H+mMjaLWubjc7WLva8XZ0uw3ejm4PCzvISYJNg8UKyK1eXyv8gbdNOjc9
gmn++bpg7BoJa/oxLK8LJr4UJwYOMRatjZvqWBHJQiAy0ptaJp9exZhfEcec9sk7k//fgWi7X7r4
lcDLCf06RL4ETwBFhP6R4JZfS+gifteMzkUtD7ejIC/+HNFn3HI6SWavqXOsg9Y5jrbx5+iv12oL
9wH8UmgB6cVi7365HSnI4rQHY4FI2z789cXb6399W7z8VFQQpRJEmEf++gJY1GRjRuxBu7YdiQ0N
6INVk/YSRiJ7MMV8ygnOfQ2VU77kgP4CAmhbegjbIsoDBouJGZ40211VVtoeDNOcdpYd5s+UohhW
GiF/BsMv2tbBl12kB6UjfeIz9XatNeX3XtPXuL0ZkdNm/GI228FQrps7CCO/vALOGnoIfDtdZHw1
DtjfIMl+WGwnNx1cFRjvDskqw8yEEV3X+fYwevqfI3Bqf44q/jpYpCFNJde+Y7tbHa2sau9jb27v
PdmHd5KxOT1GmjslyfVeNcjT3GX1DkvJBpYF0cKTFqzZa0c/XG8+MqU/BJ2w3pMub44Ts/xV2PPU
8gq1NinGR48AHmfsv1LeKCYmuPZyhQfchYtzSTBw+Sqz8p3Tj+GdOZRXHS3eyxjUzdMQkGDqee5L
NjDTD8pq1dMePXkSDdztIUzwYfHjZD50anofIxPUx6DlZ5hf2k5jPnh76fYgWfjwP/EdIVL5TWVY
TNZ7AxDCPx+8pNVyP0GYfHSGyrSgbS2mlMk60IT2Sn9orOIEU+sfhwBdCvAdWXG6HVGerxrcVOup
pyV9my6qRv7Q7Kp9qKyqfBYg23NClGGmQe6ZAJwu0yYm6toxEJm7UtkwXccR09JAUpuvlaG3H2r6
RDHSiTutbJcbTvSPI5HdZ6UqHowi/GGVQXFpltF7CQ6e4FXJ7p3o0+cqPdQStQToOIC6zrqBrk9W
YxutnQKHNrvtn0URcV2bGQN8nVT3ohbo/rQ8+TnXr46Wz1+aDumqoDl7kp61kkuX/q+HsZy+bUzI
u9tLMdLvAm3NK4FxRNC0tBZD/Epc1PI3Z6iPDxipVqNfZcOJa9USRzChvxvYKeTqebV2DC33N3If
LKuhra1mL7ReNW6b+8wLND5+z9ohGpK0mc1TaDTZr6I0Thr0178OtHI62qdESGas/dJT8jQmMRHz
4yIhkcpV7pktu8veIv9zRJPePad0PA6W1qPeQIpVk0LpFZ5+hgMC+uF2eHtwlhdvRzrWi2PL991e
cm7fx9gUn+rc3OWDWz87wdPotOrl9jDL6LnPvfaOuaF64W5hrMZhSRwbckCLsUqP8VSED12LCyt2
lP7dkdxSCPKarX3g1J+xnbpvgyarY6UtHfNoct/ayOy2WcTgeVye5nMCKo9x07GoAsGGijfKGzhr
6O3StUXncLl5ov7bvxiW/+6t/y6rqYmpZ//t6f94KTmp8v++/Mw/v+fmxv/r2SX+bsq2/N39X79r
96tc8ALtv3/Tv/zL/O9/fruFSvAvTzY3EsFj/4tklV/0Ubp/MAGW7/x//eIfnsHLVME5+C57emb8
a2FcFv8r6sDUcfz9n/kIT2X+WcSf/9tP/B2OYHr/iW/fxMMpDSD6zKH/9h/Dr7b7r7+Z+n+atueB
TuBCkpx0GMyKsumi//qbcPmSlLbjOFy7Bvbgv/1HW/a3L1n/aZtQ7DHduhY/6Mj/LzqCNN1/tbxi
AzaFkLpjC8z+/I7Gv1mQo3YcmAXRu0tzo123iPj2S5I2hEB5oPl7zpdZdTikdKGomWUwnNzavgRg
N1cWyD8optCHYqlWLZJXcH843Hrw+NLMP8xEzttBmwDMy7rdNgHFWp4urZ1wfgcQ5bzFgCUOxfje
1nTKDbZnG3aCQgh7E5lvFnXrqigkDqGQaBDZ+vR+6LaY2dHLmAHPpVet27nd0LB3aVi2DpMnNAM1
rmTPUeUmm7wXc/AOcy6bzRiYAJaEvM+p1nMqqQuY9DVOJPxwOFe0fASgz9B/09lqo/hsTvkyKGL6
PqUWc4Km7ZasqhYpR4wnEnBnocznCfL0eogcselD2lQzMa8w6yBadjB6Wv0JLTCe2lCuapvMIEJa
HZDNz95ovGdtPPhsefCNQefeWKkyVjTfGbI5HgwKoIP2bJH6offj2uLaRucJp41lFaBBxo127B4r
rdwv4iSsC8micjz0zCs2g02owEjoh8Wip1DTbsysLy7zNsY/y1QrPYNRJ4kVOxbRxEdZKQN5rPte
6TbpPHYMedcjVwOJBdmv0xmLf3wcjpEp+vNUZg9G7FobRX6Fbxd3Y9R8GTEnTyadkGg18cxwU1+h
C0k3clIfnflblvDOASQ/kvPHeiqmfSxPJqADGmDY8tCZMMxgtGc407xt668R6dBqApqIOvQXGjU8
cUNVb0rnY6zA/KCCsWCp9mfR1C2UsDz3p0q/Yqzp9jEzs2ISyN9U0G470y1P+mgdQhQVq4ER0drM
1QZgMhNomto03r1wW6I8oezdx+lM2BeBEm5TfYbCJUSxpo3boWynnfs5hWG7ZzTg40tABo1tbqX3
PwHDy3WClGXF7owU2Wk+W8ZZq1A0uAKQcl4E284axZoMXVT+dSJOYdp9DEHQ7mdotUOeXcKASbZJ
bvi67fRrz+Zqq2JKbM1klUQiGawidFaj2dOHZGQPM3Ed2ZKhBWmrq6liTCbsejUp5N3KpLsC6CmG
7r9WFdzSPjJ2vVOVG3itKFrp5/vRmAVrI0q3c80EwyJXe1ujhV2SsxiXsXA6AdLGTIuOyWCam6lX
V7NntAUCzlwN9ZehhdjEdRdelcw+VbEwfsdugyCKFPYeGtCIFNJL56vbs+o1juLO0Fjv1FmL5uU1
nSPzMJTda8U7G2k5fFqEahs6Yg/jUP8Iqise/I+B4UgflvcEyCHphF06ZAUVQVxL385iY/0IfBEt
80uW0JrNrrUpsdK2xGamldgTwhjvw/yx9rZTU1hvQTaW/lygRqe8RE2UVBvhDXdN3ulboG2+KjUD
APxni1Rtl8NmgzbQH5jAo0MeslecuOik5rUiT/6QojLSDCvYlpn5owKDfIYARSf6OJsYdEZAUHFy
0JOE+s6Vaj3zxo0FtazeWC+DVtGqtQlFlLW4GlLcz0P4MHFn3tPeVttKMtDNQ+55NLFXzEdWXkmg
DC0MEFWgtyeYII7F0Lh15DfZN3zQBZxpGQ4YvDR2zsSFYgFFVzkWfF7KAG/See52tNQT5Ca1pymI
LSzD+2ly7WCLIhUvJgeb1t1F7+rPSsTjfjAmCC06lAG61+zkJ4FiOYYrxXR8apjGSfIJccDTwe/7
dTUsHDLMUlumNQTdAG8h6R1pq5g2pscpJZy4P9f6d2E7mLisOUPV4a2BzjdrCH3pPs9f5llZD0Wf
XTMrvYz9DNYUULTdVHivUTCQ/oPZwstszlrkAmYBMi9wIUwoKIaINPvHtjLMZX4DwZ2RCTgqbyPi
enyEn5Nu2RfGa5G33OZJZIcBeeD3c+kaEeAVTQDzXCvPN1POG5h4eUz5FE5waPXnKHbeE8LHkM+G
mF4051FHWLL3sAvuaK58SbSjCxmZJoAiomAOE+I1baY1OOj9ejau9M7FDj0KGrWwOav+Jcw6cpbm
md2QHq7pijGujfmdOonwxhii6ShUz2jGnpZsDq+9pNrEeVdg9ETf0j8AzB5xZ510dqUQu/OXuliE
0FqF8nXBvuMR3KYw5JFlmuIAIvTc5Sw9Vpi65ymHpOFa5cVg16iaZTYOlAbSSPNOAEp4meU4cF3O
z5hjENwLpugKmXiRhMfMiNZIVaI7242tbZM9GkvaRtYhdxYTxrnYTj6knIkJCVrtwSS+ehGSskES
pAGID9QEP3TUZMckjrxduCnt3IJcmLavFlJtPcX61Et9nel3Ncl+nwKuwJSRdTLhY48kd/sWwv9q
rOd8BdMH9+VioavdrbAUPNaZTeAKZwGjWn2V9hmI7CzNaCN8B4hEsTioGrxniiqzGeEtNmyDCJCK
iICwo73WmJu266dDNydy2zh18aRD3IfzZ48/gF/7bFMxz8/qM3RAqck6Ti9mj37AMmqiIlrSHxJ0
7teykY9D6spTqQNkoy7Bexsm70squhsQexvHBQgZC4qbNdVrY3z3kGd9uimpLXN9bafej/s5ICFe
K9edZUUPtR5dKrsu7seKjnnbyWx/e9rm2PczzdFgBugl7ZS6vJjcbtaqRCs4VMSI2IFVbVybmxbx
9N5pGPCcs+p/eF2gzqhYBxJ1ORKkjuvS4uPTGyPY9AHvlRuYBI4VIe0S52s0RvmcdjoBzmRVpVI0
L/FivCq0CDYEmJ3SSjB2OS0rhWd5Wy+zeKqFergBzPlphtGRGIFp9GeNUyMoB8HmJRZkGKwwQsl9
HepL1ZV/UFcGj7V5bLFMriy6E3ML6Hxc6i4tvGPWU4LGbhR2uVxuGa3t7VKLwB155dor6dQqkgAh
epM/jn6IBBJiZGtSVEwvG5jUe+81ORwR6RuJCA6hmIyjRj4z1pnnbizWcA63hZa95ty1/Bi8xLo2
SbQ3MeUJo/KrxAO278ira3r3QSgyXwr1UdtXJi4PJq2OocdOj7g8SINgLdom9FNpv5DiYS8B3khU
XXsDNsSTP0atPrt1jVOgOOdIP4ocZtMC/kWv1VDMMvihUU+Lr6apiO7AKrnxpZsy6Eh9Rjblj8C+
UFqYUENA23okJ8JRrd+jQudilMYvvV1YwfW893I2iigtcIPF6dZwXobiM0JetcxCkGahgDDVWdXp
EQPvkULuHEDDqsieJGkDZtCwXwCFdd3uJff2TjEScoNdo137yCYy1oN2ih8p1bZtRXKIVkswaXAH
ou7iaJ3iU2PotggwUls9cCmq1ZzVI/mH7KwJLvR2PcXwHH3bNbLIIqXHmVJSG8sYaU2ijD9orZ9H
ySqqv2qMnLGt6BU8DLQ0p1j5QhWAu0pkWERVYsubj0yX9oYGkkO6m+XGiTJ/A4CZN4dwVNL/Vl1c
rgXzMY2/0Mj5vSwD/c+0dghMqSYGqmi8enJu7d4lnHEmjSJJGS4RaeSbncUEuv2W43eCLE+OKSQE
0O9UGroX+nkP9Tp+sPPPLKn9lnoMATt9uYVwxDx45A+OcfKQyemZCp6l8ktUfzhEV1GR/2Dwm3vs
NwI3oT7T+51hd/fdYAumtq8OalkK23Svl69TcW4j4oIgN4BU3yhJ1qlm+uH0kLeGHzOcwPqSlgsx
GgX3tBcgLZFlbhMitOpC+XUDU9jx3uwx+ZEm1mOSLdNaUsl8akVUH0wL87wkMSClPse/3UoPUWtp
bMnN0UH8bfTvmv+iId5e9DWt+p+dpXMhXGmIr9PO86XZHwYo0iNiHZummgaYJqwqvy9HNBD1epqZ
vYdqPVLbzLAUQEZEfbmz5bBqRzPaKFOums41kfihEoC0byGI6paKO2ShZMs4Hg02DZrXaSujTzk/
MnYFSav2QYk2RYvwsHjTuEldaitEdmenkxstem9675k27iMSDAJwuonozYUJ7F7ilzpZPEmt7td2
Hq65vx4UrN0Zv5Ivppn3rDWfIzaKHmGj5HdMT9lcfXnYIddB6hI6MWI8QsGQ3Mfm1qgaEhBnYuJZ
LUHW2NWjPtBRL2CNVSJ71Lr8aRH1rZoIo8dEwdVTHSvXz4mHXkWe3vmqFSjLw3ubCM8NzfX7TLdA
59mnqTc/wQVdnHG+wr8NWU9W5IIxFanNazP67rW3F44QpZpFnOnamBTicTP7UdX61dSwqhW+F2r8
iR1JE4lA1orgfSNKon/4n+9zGylRhcZEhdTvImHKR5uSuE44F0X+m80eJxuXYTJ2Jj1p6ztoantX
FuFPXKU7eznNnGYEVeqxfNGtRscIVS9sgteQJvPJs6uvLm+7A6zR31Gtfc6L0ZQBhsHOTN8khpUf
hCbtlRMg5cxtpFZdToU2FW9jq1lHrxoJjavgeUjtcUq9aG9qAAoSzdb3bNFnhExR44+TNPe0+bkU
ucOb6gGqBUxemN6iCYi4y9NincGuR1Iit/TnZq5wEAYuAeTjIuqOe7ofdkrSFVHs3UiTP8DcHaeP
ucNtpnbwLhYOkKzCZMOBUDfCf0GJeCcMA8VtxgChqMt1YIt7Y5hyP5c5wb4JZsogz8SKOmRa57jW
SDdCdVHXR2L1COJqGbBfsequCgfVmz9H4HvJ6MXy5qfWu4fUkOwsHN30SiPDNw8MavlL0fdwNRif
UXfXxyd3QNtPTj2Uw+p5ZE8+ePAao3hVifsU0lRFT/LYIFDXQB0H8a+2/hynn+H46Il7fF3TeMTf
oIpD/VoSnkSb1NsiXfdt+7kFujaGP5r5twmQVXTY1XMHw2i4phL0MQyG7FaYGBOkF6/hAfrx8JGg
S2zute4zm+4VQJqIjkxZviT9xC54D1yKPzFKn2T+o7RZCPu9q90RFntV8ztmQYC9XnZFgUx7gj0/
zEGvW2lqYq1+mrhno9HifwaDpeNryhEKBX7ELjTkekLbFqbvefDcY2hqNIY8sFdC75q4F6TibvyW
Br8D7TsMuVGa7wO9G8deXNOI9ElKqsMDtoV63lhIIJhetuNXwH+7WFXK+l2OR214rJJNJTaz2EB6
k+5+iK6ieMdKeWFEoSHjEKdiwTKA7S884s4ZzAxvS5kSYaA6Q/pynH3k7B2s4xKJ1hAAkN6AOcm7
hPXiKUPQFybX2NR9ZQVs6yy/G7Y6cdzi0mrcQ1nTsVwDzyMv4y3BGNgPwt/qFYOdIeJnPrFlrTRE
lN7wW+nnBhR04x2AMxlMu/GxI1r/rJl+WFuW97HeKXlsJTarEDFWFW+aahfinmkYKkkPjPyDs816
+i870zz204+w/2zamsWLqYjx6Hp3af02WVzHLsJ394QtTIyfbn9uu5+xeb9kJSRGgmxv65Ek22FG
ZExwUng6xMhOonIRTHx26NQH70sNOD0W+inJeHRxkteRptJyMX8wmm5dUnwNbIsxhNPpUQrmsYzo
HGu1wM7Tjyw8B9lXED/k1Ej0pDFJfMHGLopdYAFbgm93hdfiK+TU1aFwT0bJrWneVu2XnqPt2YiU
cGboy48B2hWE4/4sDlMBJgFnEFfR2tIewlYeqtT2bUDa5lGTJ73YtkTN8QGbWP5Oo7oCfOL+SSYg
BkHrghDFy4Gi0ax0rnb6I6HsRSQd/pK0eXTtt4aZDeFQjywL2wijLfHTED8TrVv2s77j7ZgEqhlV
7DbW9sFwdNRPoq7MiklhzxR6yNZN85ySpYMUH43LPbeKQXuqht+2yzB7ID6tJzHjma05+REr0r9R
1T+6FCoB4aWihY9Q/1DWwezuNftoYTjVBvcuzykA5aceH0ciHkLE69nIXNPbucnhf7J0HsuNY9kW
/SJEwJspDEFPipShNEGISgnee3x9L1T0oKP75atKGQL3nrPtQB07ESjQ/iv7eQ2MxNH6ehOWkq8O
b/wz1JZI01Xr973gcbNbiHj78r2ndlw7BLjIQGoAiAl74We06speB6tBPI/hq5W/CcaNryFaZ8PY
ZcKXURE6ypgnASGYxY9c36XEj/OXkpF9Mq9GeWuVN6WjcYRx2wz5+9JtkQ7buvqg55mXLCxZ4Glx
pQ7nvRX+ounX6ojScoXWa0cQALebr7QtC8qtUG//rYG9q2d/rXWdmTPjqza8QJ5O1rE0LpbwLuJb
HX5r40VSr12/m2cadhyLwk76EyPqRRlTKbGoT0W7F8CtD4b+ls6XNNvy9Yjdk1BKBthmRrTsjPP6
vloeYfqyyOcgP4/JHgR1LA4y+1+V40TOOcKgNBG3c81txYS/4nuQq8Ms13ZH0UvhjvTmZRt+yxyA
MSnFfGmTlMppqhGsRHahHqXgZDX8u9jvzhCWtJca6q2RhY054drJ7Cr+7utrrh8qfn2q9FLmvoaO
5ITvvLBOVnXKK4qBz13v8QOK/S1rt6ZEVvpWn9+K/DiMVyH+7KA4kp+E5Mt8eFGV61y9fGhgQyHn
MA3IgVPI31X42Q8vHDSw3SRTDckjjw/LfCP1okUMToM7vt7eGWkniN70kfJlcAmgqfzXCG+zdeeM
yfN9Lp8kcv9QLFXfJaFyg8Zpz/EaWgx5Nj2ZnD/Lcq+E8F7w227rf3VIRRIxBoTosxIiG++fkh7b
YfWrLztUvEpc2MJ8zwqHiTTQznnJ7uNLxJ4rG6SMQXlAagZGQQoSPMVuTs4yJhvpG8CL7x5bNbE3
2llNr3n+Pg8pARIIWCnIuORU5E4xOkyi1ov5dww/+vCiFvecEgEa6nX2H1X2gS2NymXx49eYRyF8
9kiOSsJ/S3YSf2KgVDkdfEz3Ivav+KbER0m5WViMFOErJoGOoVlIQL6nj57sE/q76p96elva1yz2
C2x5CVsPDT49x6umrSJiOye6oZr/pborFj9q+BrnH13UY4liyLYmN6jPvCPA8PReBKvVc2NNlxzw
kDhkW0JhkT2UccPz4wLzjiHKulXAftDSo4KyN36T2PEL67vvbguxuaTMRHtjuXF/8ZvpVMfM73wq
yzg7srRVo705nKQA05uX4wLApxWC21nzk6oZm3bq9d6c6zdzeknHC1pJNsQLH8FS0t5LhhON1HCg
6ikP9yrVwBkm4GfOlcPzWz64+xKRQ1z3rYBtbDsLH5ryK4W+Jeyn3KkaD8kil6rR/aGcsaXu3KWv
E/6ipHgsh6a999Y7zWVlxeuILj+Y/UC68NKF+VYxt4FIAu/3YG4z+ahFdmqizXoiA5mEn8wkUumE
LJgvKhBeIto84dr8I7H4Iwxa496wpFzCimtslSvxl96zwAdRY2In85bnVQH2azYTaAgpzqW0F4c3
jtPMei7pW6Idk/XlNvxCxwZ+IikQvIM/GDYTFmC6FOPJlrle0+LOvKGIz3Hao+EYeSBE35T5ZiM4
5Lxz6/it8ug6UBc6K+Yt/6dchTxKrP6skSGwv3kODV51coXhUngaGKxVmuOGU6PuRuUu5LqjA8k2
GaLTWXWyAnZplZRXR8JTUsQw/HN8XoaMCmS4tmrFj4vsZZeONjezaH7rSNmUBLb8yGqeJj4mT9LA
MuMrRddp8G0ha+vzn0F4G2mVlirs0JtC2li4k8c2d7X8Nk40HBxVUB7JH8VTPeUsnUjcvwc+FoJ+
kmrL7ZcM1x6f3jyJGwMfie617WYc33L0j+2PmG27bteLnk62Bcl/gjPPL2O1EUWunfhXM06oFR2N
VnbR5SlWgtes3Jajw36biX7cMIdwIQrFZmr/lmgTTn7HA0VZK0JmQFRPi7yI0K72MSRvHMW012Fx
Jh/71Bsur6w8uqqERNcp8FmFu576xJ75DRCNflNGusiNZZ8YbZK3TPMMt2i0CBVOlnhrkZwaQ7SH
den9FXBGKuPzdxX1yeqgFvUHVfQEfUeCn+kXI3sJx12LOjn1MOrTh/kmFKd+Ok3pZ4PFNFK34rBt
Bw/Yngj5K8kzySar6Zo7UEPjJ6TUZhz090p75vGH3tzK8ooOlFBBpHwKdtkJFYmrl/5sHAzttjAp
yEDa94qlsNyXVOGYw2svbFvtDP1gd+wgC2BVknyO6TVp76Ry8CXZzGxBOJCWQiyC0vsq7wFN8CEi
1+82P2BlS6MNOYKenO9IZEczlSjACzRNEg6ssNGPy2WaPvLsLvffmvITVV8drGCK9bUvcNjCy10b
/di2iL9d+U9Z7on+LtJ9JovAN8lfLdKvzq71qtfXKb5l2VtQnc3uWOK702xUWspRZ6xJjmZ3ixd0
4r9JTCkjcMt+HjxduqvSvyS5x/2JFKMtRiHJhiEkVd3GJ04ETnTqjoFOI8lnJeyX5BiIpyz2AiL1
x+sy/rUjvcgqJzWxB5bogHxNJJQxd5XYx789GRJXYfV+lypnwhVMJsX0zuomi2Sm7KsajDEGmRb4
aylutMXofeK/RuVjoc6ApYm4rUfklPwTLmAP9OBOT3bRco6tc8l6FkuU2B8oFeqSo9WQek5M2sUk
KQtyxM2lh1XtRusx5cd2YuLZZtlLTkwtVjWDEzIWSLh9KFTrGNZXrawtjWJxaIpLnTxC4dgt7Cnp
n2KdKvFK5uvQ78EqAizY1pb+sHBF58OZj3GkZp3GN36ukFAm9qltNm2y0Zf7YwAuvHz1+JZjTs/C
elPEqymdVlNUtVvnr1bxVePAqgKuv1x6teTvHNyhq11q7nB6mAb8xEbvNu10YnTX7niLZ2lwJkqT
GhYpWWWI9BrMZEn/0QvvsVTZk5i6JU2Ac/Cbswk0ySu/8Hx8XYNNukMluBidbLU+Vzgw1ep3Qjeo
Y1/JpKssv8q4K9VXDEihgZ6SmKdDug+mV407PhcfvJJtdo5g8kL9LObvlk7QWrzPursZ/uUQPEWi
2fL4OQMeJ+M11c49XaV5S4OQTMNyVtt9An5U3gi2sbPskhZ76PbwALQ7O4Ldy59dFDhfWvw2sxrL
5L45dekJ3aE2UYSzpfNjKdwdDfFkARNx0dny8uD8B8H2n6UDGzV7rYOCiMeEK9sh9TxS/wW6SHJM
4ozyfqnJiNs24TUqT3xYarhdKOaJXoUConXgmvntBfLsHRWw4BK5rNeDF3sCeR/u2hXMTJx5nL+z
82wBRIcNpH/yURlbhUD1daJtUX+90YjFgwjtyX+C+lfP35lHyvJWkUMXHzrhQbNDB+l+WoHrfSLe
DLo/waJd5hwWVWdeXvKRETz6E7kEMAd7tAserQHcVr+W5pFbdDI/lw5p9bkQ3yzSZj3CxaFUxfRa
k/dsL/bMfLoRPbH+CcGYIDYcNQfeH75xdcJCA8YDcXbTRxGctOmuVZ9a50U96BHbV3LNqR4eZi8X
/rXYq2fqpoz5CJG3PjpN7I7GITNA+OTrugFRh0WfF6lkjyrRnHI0iNLZpEj7aiKeP8Xsao6ePD61
4Bmj4w2UwkXAhXtL8MmGs7MEw9SXXJ8H9ylDY5G3wLb6qAOPRjxjtUMeJeKiAFbaz3nemW8iRlJ5
HwU+IzSTaKXuFvN1kbyy/CbmQiy/k/Es6BeLX0Ir7fpsG4cvITNGRaMGX4AOyz3PlVDz+912+l4e
XqruL2n/kPSLQMoDchkTdtVoWDeKwxJ9lFROjf9mPoqWG1gkLyX00ua7lXcVzMLEr2IrSe/m8rkA
gDFFuJIGYpx/CsbOql/C7KPiOShlARydoipUiesAvcZcT3sL64/wWHExVaUxJSxJrJKIvyX0en7l
7ZACv0sLrBW89bwiKxP1j/YAAJG9VL1ia+HliRhijGuml04c3WfjQ7B2pf0MKHGbt6aBefk9zk6p
TuvZifMtU96j9oXU9qph2z9o+tbEOh9sTfNzJu026t2G81MKADWA6eS7KbB8iy+itimw9chPmtGA
t3C7gd5gFeIcZYgMLoaNM8LYcmRRAmPHuCyLbuQoIpyMfwzGEQ+5W8lvhvqFwW7LrxRLVVXt6b9C
X4tvnJcqltDAm1vaN/XsA3CNZk2JcNlVRXjQiMjvIC+Gep25dHkDIsn7Kv2AnUybNkPkexJ6byzJ
iM+cnCTtbKND4jNWctJrr0pzIh3GTelFnWSXA0IRNvWfmOybfodETK59I3sOwi/9WuA8t5AMYANO
QKFvWB7eEgH0Z/7SuFSqsxL6TbVlfAUKIkAZLaLftEDQEHUolNkcavkSyL6h/bbKp5hTb3zKkrdy
9shsjBJXH3+a9NkFmUdKIfujzqvQOKR1Tkh+bfENvxBjKRn67fxSBC9jvm2jRzYf6EOPkm9ykewq
8qVxczGnU5CdreA11iCabFl+rO+9BenIUXVi0W7/dN1NZ5pCvTA49AS/FMiKG2+g2iL0M1lyMwgd
mGuZdNim30uDDy4ngkHSwlZs2VUWY1P2u6B8MfW3UjyEJAK4wq2Gam+/lMQgNUjdEPBo49xzdZ5B
a18ahzo6aaG4zQ1MoMpnQeWqlwIhqwd1fl2lUgKjjbQe4hnA+ew25l4cTwBOUES0e657wAcPdkup
b8We11nbIXuLlruVfhm9rdeHVrn8vYvmZ8LVoqyYaHdVJ29qtpQL2HkNNA/0lVKo917PCi1zgSME
oJLLV2Y8NSPFbvuiW9euBmQc7mPgJWyyO57O1jpO0ztBqZ6ay24wvahkvSACG0NboxtU6vkivKgj
vp5OIV+y5pd+jTSGanTCXIEyc0pj3qblvmwWV61/Roda+XRDostmtNzRZkJSBVBU1ZUNEqharnBo
FVK1bQEmbFL+ke8TSrucRBj1WOukgjlm9ZYxhQU1WeUGoayE6U82GC+kQuxRWs2O3CZIWBjWUsUn
i9+mkLr1CAesXwz5H1EUhF+dMqcHD0BFNCBP5+WGWugm6Gv8QDND0aaTrtV8D0Vv9J61SFoOU0UF
st83yODY/eWNYtjSGvWj2xCiTlNce/Z+8SmM70N+ylYQQM8Qw71KpVdFPKcOXLGrRngKB2J/up7p
K3e06SumyXysoB2SD8tp3Ua+rD9OygbSrQH0YItnqU0dEERXRAUundr1Qu+YdoMPzbqsBhITa3BJ
xNP30Jyq/sGvSh/A8dW9vJBuYt6y6mGpWzgxm+rvVQPZdRul/+16qLj5oUYHRFtUB8V8+UFkrbb1
8TCq/xbh3jcXU/vWUi+ef8PIBNz5p25kaqNuufXMhW+jwTPfsGs4fGLzru633UHd6UPmyvxGLfBr
tm1PC3ajJ9lCAGw9gHypfxJpDuNbCHxrmTtmrFl+4ddQE/kv4Wb2g2GrrVi+9C3wSBSkIHTVXYGI
Sb3Cxcuw2NVO2SRsIA0G8U2cOGV77JMdH5kR38Ka9kIymR6QAGO8BW3tqn0hEf99CNkNBmJGik3u
dHbNtroNdkyMLOxcjCK3SZjupiRwygHpAkXSynyfwmcYQFRjK6X/bi2Fibu3SAesigW3z3qnBZKu
8yvGLNQbdrpGSgmzDW1ur9n4HWO6PrzVnur3uIb8cquW+8ofkb34o/WizAQtGCR7kMcu3UTAiyz+
J+fAf6OftkfQvUo+I4sFAVkwDCnxJ/bG3JF97nvFoX/RJFTJ5hue4EyTA0VJabINhKNJfEA/Oy1B
g69qdY3mj/X0GdI3uTyo/uiJuR8bj4xTfEpN2xxSnoAaUezrtAENr1/IhAet8g2XOwrEdhN4C8L8
QLAFkTvE+CSTXDH8oWUsJ9wyYUZFrbYbyV8Y8Cw70NrNxZI9KgnSFIz9Vk6vqvAXKPcgeFfmo6Lv
9R6p5N/cYZb60eMvRZoBDoBRPrLsL9ChDM+/ZM9ZVyAHADhLO7FTMmOEExjVZ1w8C4XDjsLSEFLG
iZED+9AZfOelJ/tx8mKBsES57FV95BaRarfFH8gRs76gXkYRzZ2Ng2TZLy6Me3zqPQG1xFWEn5P8
TiT2ZptptdOD6xQY2kk2jLi6KUsMfsL2V5zeavEyKy8T8V4tj0rN7a7ZJczWVdOfKf8r1w4AHM44
Hhv4TdIfES1YLvAo0J1juWG1zT9L4TTPH2pGhkFhNyYsS/XXVCrULeE2j6a4adNjaS5BtzGRISjS
v9XzIdRbIOGCgz3pdq36WhNSGNGNgEwwgvYhdf8gGI3PyYgLyp2dCE0pQAD6oCs3sot20Z4uJiPy
jgSTMSefWSV3nQReXN1lcSLyoA8OU3kiWYMDGe1ESENddTf793AT+WHt4XncjP+s38lb/Uycl0Cw
uBXb/lFkboBaavTF4jooP6JQ20tHgG5xxY3IKdp/m1xhA9B/Iwf0P5Ze2cpuC0C2CE+pf3TGjYm3
YRmJCBdbyRMQjZtA6qq0kcx3na1eGRilNF/hA+yqY6r7RF7Ca8t27/KCSPqubh9B9ZoVfnnVGVRE
ICcKZXSCvEKooWZst0LwG2unMN4hjOeJkJCd9hhOOjs3rhYqZp7U4c5RO3FlSdbF5KXFwOJoIO1X
elD7ySK6mtw+fFjYQh0xu1ew8LiOevUTCgjpzRQeOcdwHxklQe/8e7tKOKYIOgabfaU7FcpOp53X
xWslbwQqbU2y66DnA84SxoZJIHZXvE8u2SFrgZM3+xFtuTvwFJ8ssr49RKxMyo/aPFelmYhqidgd
+C7A0KnngyRvimMn/NApQly/cQn0ZFyxXzg/TNR2tc7POYXPBIZ27LqUarMO8fihLVGaZl8XiyeT
Qt2Gr7n0hY10A9KIDmMrGc9M/Q3GW4ofTfXV8qsyxI06nXvVC4h+t07jiCbotgImYm7tupzVOkkA
kUh7fuTFCuCQP7oZWJbyj9741xs/1fAUZXeQT6gcHZLDWtfkxnb5LYLiuIJnOBzTiWuSeI1rEfGG
ziPAYxv/qNF73r/cPobkRcWRkPqSG3uMOgtLnk4Gt8L1pon2yChNZmBp3jultSFtWXryF24FE3iP
rDa7o5lVUWJngrDIhZ8Ulhd1Fgeu1XkDH4LW82lHsJ78odF5YD2q6aCL9hG2QhshR+D8JdNv/YQM
NwhkJ77UVefN0CkSPHdFYHwMtr7X4NqbrSqdwvwM3wFYTbaYzRcl6hutdryXAXhURn6je8Q3wwzs
Efij9QgQwXMcAjouXhqTqYbPYBhdGQNDzLQnxj754jJXIToIsuhVCzj3Sk7osPik26HQxUYVbBRI
kKP8WTMjRmgfDXT02bNPPH69ceJyHfiS9QlSAHH+GmQ/RP8cpxBZRHETuivIF8k/u+4+Q30z3HJN
mi/T3BBLFzl4dB1J+qd374nP6dudm5oWB2QttmoBGG0IS4KceNbhjX+YaSt41rTedRfJei/oEpZl
Dg3xQBAhMPu9xvuUi1zztROBPoibqvEzhCHJyEBC4oXYb6qusUvlkRm/RgsaKF47tvBY2+RkPkV2
/gRwtpOvenAQX9gGr0ZTuBKZRPGlRbBtLRjLEdY3S8RWxBPBN9XwHx0cfZ750WjJQMhrKW9l8KeS
shdjZ7NO/byyYhwsea/xHLim6Ud/o0GyEEUqvqrXqHEUZ/SB1lacJ/r9/wUjv6MJSna6n433/y5U
yMZiawk/Fc9ZOf0olUru3d4sDpW1C3mI+79I/QptqI4LK3qRAAjzTden3L5YyKSa8Fsy3pBColkL
cdvyAZfbsC74BS1O3hdOwx4vC19asjeIUeFhqvbD3bI4tjMugPgWRyfSqmjrhHh+5NkvOLYrINeA
J4fWF0AhLsrwIl1F5gjQL/SJFiqSUPFzkko1fqth+ccWO0E0rBfKCKbttJ6EpIG3IRtOeWLZVfhD
xDz3645EEgSuAaIbT6jRuP2SVgEz6jNxafNhYu/maSp5cBm6BoNIFRuv8crVoaxJ4WrdRNstIGVC
RqmQypuIF6h7GtDgxKZ6lrlfJZoZwiwatwGfJjcEaaVDfXiXuuoSp5ZdWjKpNt9j9YG6xVYwYDKi
GFyDmtt78xq2DTu0jbhm9ArUFJcN4nSXrDcDfIxGKKa4Ry+/xPNXXf6Tsa/005cuEqvnwT8Ghqs3
Z6a2NW4HnnRNMVzBN12BDGCzE4vvUNhiRybx7ahPGzJLB+lzRnGch4GD0AzQ+q/lEcid2Onrr5AV
BjhLFh8qP562HFCwIk9U+A0j4Ae0U2zRETWAOzCZbPjQ/s31h0ycTJvvRqeaz2NFCTMytdaEw/mH
RamxfC2C2T+NqE/4rOt+A+URSq6af1bmOfZV1zBep625C9S7UDzkeL90BC7HrU1sCymQSKRuE+cy
q1CJBwYY3iF+NeuJ7rqsiLAcI1flztHCd3lIIDt+hvzbgICYwspdG80z4l1Z6lNwCBrqPg061uaT
rL0uwVOpLthc17/aEr5MEIYCOdBkpjyEiGSjG90G7sxSJ+2QVNn0lbEl4PjHwSwrB9SRuvRQodeh
SNPwb4o/nzC1+k7aIM1j2cjlPRcAIdqFo4EQZT25J9tJJCJ+0yhklnNEoTAou68mAKCDOiqjezx6
i7xtgAhWvGOGDqZZuwDBEtQYJ9abUbyzC9gYzROMGNvUz1MfUTu8FCPxTqDbGksKkmZkqz7Z9bsR
Ot6iPvBmRcYmh+Qoou8eVeNXC0O90NWdKf96FGJG9LWwic/DwhD5sTwgD1sC4vl8MRoh0CZ9q6dD
TCjh5DcYBJYut+OsvJSEMTfteZieM+v07K/7EcFA7FsuL3rjTshAYaIKOEuohXn2gIhy+cC/NUw/
A5KTdRHKKgEkF3xZv65Xtzacv5DHkQTgpuMzbd7D8tqKF5ZvNf0X0RwlJu/RcmPXl6LPqbmTEPAf
fNFTG46LBLcRNiC7C1pYOGuTobXfGt4IW7dnh4PLFiLy0aFqOBK4W+tBROX6ozWDu34vAKzo1yRg
y/6yzvX1itoKKyfUh/TA9U6FBFdtb6H80kJpSpzMwxsMW7McMfuhgBW2T+BKjYmAN3FUaX6nHkgg
TtSAeYlENGeeudCYi+DVp8pDqjjRX1STONcJMXz3bbqDI5Otukl93kQJ8DnS3uDiRfMwVwya+bkR
XonccnjegmlftNTYnrr5EjArtg8ySEjyKVj+CnVvZPveRcFsXQanh0p/kfstgZVOWe86IB7YXDtp
fBzDHvzHijV5ixvDkua4jXA3TajHZZKN7o24IVRHuKGMMoCJpvmWdjnH5atibHTky1AOwB2xeajr
sy5SN4KDgjB0JPe0dTqKyByy3If5vp6PJAWuux2xLZaLZSc+VAkJ+oSI+EbZe1hBwd4OQr2riXlO
t3hWGITq6paSK0BT/PreSTS3ah+Gfom1u4FkNU1lJ4jfFfOzj8loB5K8hqaXudCIoQNBtM5Q6M6m
9CtFpeJOmzomHYwX6yHFZ+LzvZpILpxlTrwZlI1lHkPpKUT/OvkeG6w31yT5EjDK5V0MomAiIwrA
fFEzhEB79WeEgIcjItRt86uENQfCcDVrU/p9BZ+1aYuLoR0knP9ooOEwsEusTxlaLDAPjzadONqV
ICXVQcjocfGNfJPCIKfNP7ZAnvjE4nGPf3CJRWSuWBdJQwSXMIQ6Q3kzNb+xqcwogD9Exmx65wC0
9l2xndcCQPVjhGAyX6PkNZmO3XQjmz7XjyBH8EwTcjOkLtYOM058o5hMl18S/nzJyY7s6b5Ot6nK
xp4cu3bbL860mT2+F/T2FDba2CsmczdZO+FZAWVP+254Z4pHcWNrkrMOwukAgs7ZYc0ZGDAD/Cw7
OuHbhENxmYwrHytsYKWxlfARTFjSzPWpp04Wgbw9dQkWUCdsDq12oM5VWUsHvvGVYcTd9zlqOgFY
wxxJtkWfuJkk0O3lL0ATNSLVuTW8Xk2ns+Egj6C3Ij7zLSabYZtMv+2LRPD1slEdtu20/EusVc+R
Tp4sb2YytVaisqn3C+wK2xgUEzqrO5WJ6CpPBpC+lJ+YGLAa+nFh8DQgYoXgGlkvPbgYQvKEr6B+
zvrnXOmsOr1nBLT0tIBtiGjeUya+KmqxZUAFG2yRC+gQJkwifQ4zj++sTVu1Vonh+2eIWJuOHK5Y
b3hxh62+GzS/Zj6xdX/2quluzWwAxVknux72Vfokuhgp+11h81iYEnsAVuESyQrX4CYiuqI5KpTN
sgwtN2X4R8MquQv7deXTs8MEEDGiwVRipO01230LxMznj8guSr9oJbEX6zQrIMh65sb4tabhI5T8
honwTpQUbjObGM52hJWryVByafxODi1DBBTduldUC/MPA0lGGBE5z6b4SR5kXl6t5rEOXNU/jrgu
/kwMlmyT3a/glV9heKLAnBhaYxppxapYR2DKwwRhWY0RgleP9Q41kdh+teuHYvjPOPW5h1B0eZq2
Q8LT4XOb9m0QUSGF6SC4JgKkhU3uNxaepxr8IpDARUlSaX9GCb5e4Ctk7TwNWBLawO3/ELT22OjP
hjahWv5UUsjxHXTXONx4DPrMn7+K/t7mZxFp6ljeErRXGRr+loMTYspRIvAeh0j/6Cg71FYnt5U4
Mk0cDYjNlWtpID5k/TA61FdPeoK0zJH1VYlDyETd135Lj/w6msX0oggYhTPwOAXdEkj3esy1b7UM
rQbKufqfXV5mSdta5r9Y3EcFLUVfM2w7wWtYfloQT5RBrEg1PX8/c0wWMDSVem8dSnP4HDegFbON
fkBRvLDytPhKHBjAqzvKb9OAZgJmbT1OFxCgrl2FIWzsc/dFl2E8UYO3XwnvMniveCCEGfVUBa/K
z85rg4rOm0B94BCifj9WfzWpmoS8U1BlXCfUPRrf0/jaox+x3nlh2+Kb3adWbjFxb5BHpW0IHGAZ
VtRrMb3KHH1R92aq398zUDVFYOo7dmwnVP76zQgqW2LAOof2D10+dhtBRI+tA4NU0gj9Qi4KP4Qo
gf6tPSNvYf/VISXRKfxYxeeUFjlZnzpV8AONvwzXJj91lZe1f0XxrydZhqI6lDxP09rJTLfMb1Kr
Ot13wRm8U3grPmIk95hDfyVIqCoIPcMEXeF14PESHpw5NYGN/TZRzgkV9d1vMu5HEt+xrB6ZFbhb
/yk6FOhLs95+h6G+TOJ9Zf/jLR2qsAyghuMLBKZIAr0eIMrVc29sWFy0fcpJovL/93ioeIdWsQYg
U7ULt73+0MLvHGJw5AW2COC2cP9CoThC+lUbhavoIDaKJ9DcqxM4czbpHe6ay6ptmFoe1fHdkrzY
9FjFCZpG0HdcBkxJfH3eiA0xPGiFNjHLBFhpXJODuhoqABkV8Jwtwymgj9QQBIPMIfgypb+lYB/z
0XAQMX5ChQbikjs/nepPW6Lx5n23UPmGSDw7D9E6gBQxqshHW+9SwU85knQXozhrf33v8LPlLyvr
IhQAnCaSLXifD1QBdXWu8QjWwzeAm2bs2vgDQG1M2DfVDWIq3mazgvsa/fWQTyzOH2T3Sk9dGEB5
QRelKxTXYtl16b7mM5R/sy7gj0gnBE7ryFAXDxlqLf0TJtoeugNTW0zfseRGTcpOBT2PhD8krHgk
lxW8OznWHrfpvF1Rm6B/p0cVyfpKmGwQK0SkyUXYmSATQuyCKJy4hULjaJUQapzOHykS3fGuz3B7
LmvAmhADiTCvhN3q9DtzKS/IuITmNQM9YRUL2MvcYd42SGnkF0Xy9R7ZFNMHU9c6+6EuHz0hPEKH
rqc+etcmNxFCPeLhVi0HIyWin+WO4XA+D9UJ/YoLrCzC7gI3CdmThAlcWx/G4FGliCNL1yokgHe0
wwD/MjahrH/of3LBnrzraJGAb1xcnWug4qXhUN4mSMANPM7iVDhKd2u8xRmrk9n6beJNPGJcfZib
NONvdUkI55RQtoVto4UHp5+WNmkoO/OayU9i1XgkJ3lHZoNvQo3R0cyyZIJifBgekR3jMWYxFCFH
05f1POXiGhArjH9RtZM5plj0BlfgSRLtkwQ53MLNVMo/wfo2m3dCNNn9Sv6VYttJsaN13wMSe+Dj
iI1XK3+pJvOGgPN+coA+UOlT2Ey4Hn9mcrybWNV+8F/6sIusJ3QuOTjZV11cn/sK8gZaRU5t+aMg
i5Bsswe2VL5WyL5PXnW+ajCgHr9x9JMrgnC2BJ8ewT4xKqwMhHiLmmyTy8MmJeczDlfwZTEcELji
LFooNsHXtGKnaRclKvEGIe0xV3XdPzhGzmBD2+n8jQWQoThVKAW4ZI03CzFX5CcM6tkhiX9D60WW
ZvubdArl2ltbfTkE7Sn4Yb/of0LxkBJ365t8DcC8hbMOO32Q9sCohETT6lG56DYbhjwmxjEV3TVq
AdMeIPd/sB9YCrtW1+9Z4WwCCdZltUVJalWvbfk7vzfylbj6EfKSZ0Hy9Nil9EZD698+GlSb8rvh
sONlN1CMJkB39J2f5vK7cKONpkDopwRXOVNK589+Dn4si1olyFA4MVwenNq/prBjVJb5mJIMoYpg
sh1DiAqs9cxn6SFB3s7AzFxg/jdWaeIVsdql4QkThL2MvHfgqXgzleZqdqf5Sj3RtlB3rU+91XLg
2sfqcmJmCCSs8ZEDwTPUdBOK7+QgECbxxc8mDhSao7egdsaFtg2Y5sLoO+qfnfT1HzptvXWI1kgX
sQM0c5hFeLjr+BptLEcerSO5FpxfLzrvdCGdae+cXEaNqbrUCF6ZmRgStOwyBcCSDUrH7JW7KAUa
yqXAiUCACc+xGyVbAW8Bm9sq6RpRnUjaKf+KLVZ5fBcAGEhnCKJw0ZN2G50Ueg8DB/v3lmVgY7aH
1A3deMFN8M+qvmPrc0727MpZfBulbS2cV0CJ/2U1g72OnOR1/o+ks1qO3djC8BOpSgy3w8xg+0Y1
YxAz6+nz9U5VLg4k2faM1L3WjwprNdCfPiU+Oy73TDeYlXdDfanTzyzdZiuyylkYf6nPwqs8s162
tmpdFDfhd9AcpPQOxlEYi+E1BB90QY9kMPf3jg1YMNVC1xl0L6QaHDca4jTA/OKp6O7U2zUuweBt
MdVntvPzb/cHkY+kv2BOZAo1V0K7gUKdoQrsu5qPixYOBRs5RMV94OWXzpF8lvL9EK0Y8EwEage3
/ZSMLzXpodaHiW+7s8H7CYlxS7Kr0/1QNTQJF9K8LQXH3El/YjJMgh+5Pla/DLtQag07eBreW4Ao
qbs23NOjcUEzrBOkYm7c4KCpR7ndBrTtdACtcb/U/YNqzmXcz6PL7hacYA+4B+KagI9jp30K8qRK
OSMYu01rRqoGg1GyxqQ8Je8wkJd/qKTrT29hoNVHlqHvIy63AmrH4/UrEQ01Dq8AIGnCiicEdqP9
quQb24xlEMWx7ECc0ARSGOHMPRxDWvsY/B9VEZpw/DXPQj846VoMP316FiIw5EZtuxn8s4k6uZZe
zrCNC3lSJ3dqUBEv4+Npx4fEeK9Xw0wHqymsXdU+K9Ipw4sTH+LRABrlzesuwIs4BKCEV7q0EEcA
I6MDa1MWy/6dRVi4NlUPJLEr/D+pO/XVU0Pdpx+L6ORRJNCtSBYNM8aSXTzM4Yaov5kE7TAlDJvf
e13PCfIDvFOqXdAht3EXXn0cyb50d5Z9acxr4P8F4aODSmiQdwFf8oiUxKg7rLg6fx/c8iHRMVnO
eYX4xb3ip63nMPYcGK8KgWKTcDoXp1Ga8r5J4dnUTpJ816H2LMTxQnEbV1eT6dz3D4KTE8uQE90r
FI2RdvbIEbZX1rAo5lwksORXEp0FqFHnuA7MU6xd64EhInoH7U/UoC4/wQKgdWJt6zG/GaUCO/xn
Squ22iqInsF5i6lKmWL2KdZ0mfh+6/rz0ZtUU8+BK4yvMgBuJoV5WA3oLM7YGHuVNj4q2qVX1L+y
Ayx/oDFuT9+5+S0oJAsMZ4T2siiKisoAddowEbbFhrCDwNnSDSxxoHfQbyur3KbxR5k/G0yW2b3l
q9GU+yn3Py2S4Tswdlop4SgawxLPOTV+TPIWe6fYnpYkfDf1DoiJWp51gFgbTSuHk+fxdNtzhzLI
ebSA3i7RRaNMxlCIuaX+83mvdQaQ2rmzO/U+I/gb14zVAGkrCC2EUT7/cggTsONmUmCxHdSDFJyd
Auaes0CAzR2C8E1dnfJoTwtsmm2oK5rVXAD9EmzDjOYD9rmcq0VgJHq3wusgCHJ0mwJZ0fhClAg/
P8qkutu4gAVCpjHl86quskqHQPmSzXlTzWCj9RNZ431wj0NmmxiXewIIvvH6G9GM5CuhNUBb0BQM
dGCDpNgzYkAVokgu0Yoxs+nZSvJX4EdG+WWXPaPEj8Jya71bE+bX+tZqSOqJRgtMShhVAdbCCY8j
bKSHXtk7YMw+ShqQt0BDFbMqTCJm3xpggRrlU1U6trwzRv4AduVyRE5LSPmsK+5iuW7hRvr0y+tI
LeRQkfgbTJOvEVa41HcwuxVFpadaZ1CfYH+09IVerBXy+FsMEkGAWaH6Y0NAijJRSD+2fJ9PpgdK
JVrJnErl09Zb0lu245vfX8AODhcKu7YcdDwHHKEla8XEOKrOiQiTpvnJ5HtbfpChmdcrX5QvTQPk
ffCjJskMtHqYE435u0/3pneDPpgq0DwNR0OZi/4ciJ4S7B1xRolLUZIfg3sy01+vZNyJdhRjNgXW
FSQ1eAsXdB6/i6mAL7yrxz3RclNW7XLgsghnBLD0Z2IzxQ5scQrapG0oEMMuv3Pc/PTARhSLtN2X
xHQJ46yILGXUfAs/ntpLTOEg6+7xn8JiPAWMpQTN2ODTiJFk7bMC33FvUKkpGVEDC748tzJ/anNE
h2k9d2uIGSLCOsTplg1wQr7ZaBubeETtXaI/URWO5Y+2bhbslDMycWiGLisi4P6NAU65Dt1lA3Hs
mVdaPIWkMI86WMwUpfnR1S7+cPSSL8OZhuMmkiSGZQ6nKWQ1MtKpPy9JwptgjqCPG+GSIDlmptxN
fr9LE8VKRQoJFR4YQaDCe/G15NG5Hi4gYxmIqm+dG+0aTH5bpn9c1MiGwI0Wxcpf9/opzu+Fu40I
+Q9ffPTk4WD8jXpqUrubkHKPrjTx4w/LvwX6d63eRmR7OlnN86BemfFC/SbM3JwhZEmwu8xMAkBK
sWNOc5Sh3cXSdlq79KMYnbgxK4jxKrUdan808th3agu6jOtWC5YxS1MA8FohqcVyAmGUevVSVUZM
g2heOcY3Rf7gqyD+fxg5X0pybmkWpLNllvY0jWAfRkPQNHOIJgYYVkEg/w6gT2kuDrdoVx67GYIT
WkUsyL5ZB42HN4tdCnJg5S3b9rfL7wHrh21O8+QWWsjDjTPiZLy/s5CN1xPnE1N1KU/0jF15zppN
2gQgFkgbIkMG9w5eVvvq9Y8I4qittXlX3OzhaRLsKAcksvwm/jZl0poPMy37GeoCYR5PK5HxEiO2
HAEPTJ6ErRRqtqj9ciWeL5tVNMiztW2Pa561WaMe1OwMJQLhz6C1tj9RVogDzS34ZK8da5M6HnNC
PnzBzfg5buL8I2qP4nx1Uf4R5zj9pX56qscvV/mNQs4kaqOaas+nB8qLim9nlisDRsj3j4igSErW
cqjgFrV9O48ta9IqF63Ez9lfrIwKqzPGhBKrg6eTtXhJe3g/SBDrigSXdDGO/nBDZBKRbB9DzdWF
h3sWOyQ9Cvzfmf/75FJtxTs+t5mwxTFolwd8gLDPXH3AHPAFAhfUuXWLvbocF9ZwkhYyjq45rVhq
/Ac7b4ZP4gQ85PqyfrbbVZBRgISCinhZGsYYAF2ujzxR5jSkLXxazVhesKveXfeH3utFi4cQcaUu
/ejOX5DdPSIRuPn5XLVwQfDbZNCoYW14nDgzuytNvSKOcVQeYmrUgq94yshSnX7QlmUlKwjl2P2l
hMkWgq64PwBeNAhE6p9spPlrJ76IusCpp6uE6JAOQzEH7aaTb8nFkM1D4aDnavd0viIuxrFPdFOK
ajnGND1uM85An5MFrrWcE/0iZrA0WnVHThhMTe74+KTpB73X5EW9zYRLlKIz5MroysPcnjmc8IXt
zIgh5gSIp2sKCm2PpuECLN77VFDtRrSMotZzNTYa9aa7G95y6cXT5jOcO/1PDO7iAHj5ALl2Xn27
I7B2RbwQb71PzpKwjRCqVbKHIBn9lCLO+HjV54cRJKCtrYnXPVFw0/IyzaAehWEFyrhbCeKgDt61
JRymdvKoPJFP5ABlYI3hVa9onq6EmAhhHHbIpemmy9aiHJh0Q/xpFOd+E/SG2kYQlua5jz56QZZw
1gr4tsQfE9PNBoDfv3jWeXUBOyiXsdcmrF7JFR774nLVCI9OX+nbs8D06j8uKx6iYF6FA6O9OtVQ
qUSYN4cerIMJVa0+zOEwLr11pT6lebAcjb0AMop46S65deH3hEhIIdOnQZERcSU6EsIWri7bvgbi
h+CuT4mCAzN1F275pUqwLBqaSxJ3Soxbp8ZD52L/RTUBDdqfB+QYPazwxJc2I9CPQhXwO0iue+ke
2qnLPfDSjTewPT2DuLi27gzJssqn4DgzRRnnQcePw/dH/iH+vpU4NHykpRBZDBu19st/wnOHFwze
U7M2drDtaVAwO1Ax9WvQTglJzhlVKZ1ZLTuV7Gd3S5X4bDgBG87Yi6eKzVHqo06cRVNzjNdajnKe
h6O16Q1h8taLu/5qzW/hrDaDZ4rZj09GhtOPxUnB6/nIHW72DJEQqxkYBymu/KS0cHAqEH0+zbKt
OAlKiySkeYzUxR7eascnEWGLt77SUuIGRrGkvyX6LYxTqB+ILs/lP8LlNRFnBN3pfUTFT196ZMrw
7PrbKjlV7PUsnySUFBsjuqUJ7t8l9bKMzADUgcw6yueYoEWPeIWBcnjf70VObyUtU982/+LDOK5H
FASxIkCvkl2kRrjABDxxpo3GkMXtyB8hXFMKR0uMJXibrt2lF19H/0KQT4hQmT689hxrAlwlT5aS
ABWeSSkIeEDW463HjdVgCOIGqHw6lZEo5mM06+DHCjiB8CBRCy1j6fGqeG5ZBQflsLRlaSXyvgwU
+QTkr/gVXJozjM5hr2C2J+Wqh+OvGeZlhqts+m0LlJy7jfoMTt9wAQs2oLVF0FXEkwYKkRtvqiAx
ISKJIezTcjOyAxHtxdZcKLlGJ50jqy1d0LxAYRd5kApnlB+u8tlom6w8QdTr+QXHjOV8RrHFny8t
hpDFo/Unmjx14D7rhcd26aYt5rNhakMwud0TNyHAMYjcF5ssaVYgjEyMR/zDBTZnfmYPczOFJfAw
1FZJ/zTexggkdyhR3GaQdJHaTpwdtSRQSc2ENcikvpoJmC4+o9vkMWrPKdGlxt5E2gbHU6mrPNxR
LEfhKEm/8mM0VuT1mjbbL9JQnkl9/LKQgsardI2bQ90RPCiWI0zGA1EpiDtrf2G19doJLnqFaKyG
SV/F/IgdFyeuWbjueSd+Fpkjn+HObkFAUcW3eYy5d9ban6x7wnqQ8S2LeVj1WRQp76EhIqHMz7tV
0pX4qe5huwccml1AROYw7Rz03tSpOyZafzWfU4VDhVoyt0CCgPhdg/ELy8NM9tZ68Wqkvzy8AYen
2alFy+EBlBtIBRWYWCCDeVfvXQth+aGLX6rNxEn8ZwVmg11TqKosBtty+GU25Wtk34XYNV95ysKl
7SWDX6LiaqfrSSAu4Fcu30f85YcoZUBi20Vj7eL2Ly+uKmoP8rF4tsj67PPZicubkCbU6wQ7MmrB
wpqzDMmHtHTwQqLy4dvHG8ScRnjJSnXzqSjxJIJCt3O6mHCMvuh3NCbvLv3D9A6S8FPybxrauzVc
xddRmo8u2OfwMNHSKZe6is1skw67CNBXE/pTuEZTtqcRx2lJ2G/YciFmz5LkJOoeJxgjkQOmwUJ7
kjchjlNFolPy4JDjQnQ2OPIjNfCBHBoXptPDE0+udYFZLl+TaZor70BjrHC2kvwq2+9GA31MSyRK
JPZWVBFDGOQWElIUkZ7/bZMnxjWJNOUai+u43qrFhWrBIr26CAlcAr8EJetx1XbsFemckEC0dob5
C9Dq5ReADJ2bPp5rDiU/HLJspjJ0uPw92C82SVqmjokL4PdtDh+h+jJkin/KpwZzQEAOsOSwa52A
pAKAIMSrAvb08j/xnQbSk+zJaY/Ng+AhTNRrjme+iJriIuBPHBUJy7yx0oNFUoDfftjSR+78mfqW
UyGTni66CiuXJ0P65JOR6hoTDghFe8rCg5nzzddsNBGZJEsKQhchQQxQMhraeZQ5gbfXrLVlvLP6
pTO75P5llAAciMOZAXCBi0uIEhvSVceLwqahDYCbVBbE4c1Od/wVAQOF6BFbJgZbe6qhxntLL9GM
RCnLB4eZWfZKqdYR+y+4jDUeslZjiYlQyv8ECcpxFB3MD7G9jxGcxfUWloHknxTQMaS4PIjCaS3z
PzGvqe1VyJg44AOdA22v1TfL+AtgHPz6DMniesSCISW0T0G3892zV92xogF4U6mCaymX+HPZ7NxP
Mu+EIgVkEWKCqyDKXm6798291pxKgKDkJyLTdFhVJWNlbc+0Kpgmyq89I7LU/UGgSfcgQ2OQo8wh
5CcUkAByZ+OIXlJsvG2lYqPC3EcPkUaZS3dSic4qpC+t0ial9UGZ/DiWa8PUkFSO89RGHxLfiPDG
EDADMk8K/Oso+dgo0ISnxoVSBQwHFY2pYNXk21NFiD2C5X10INd+8+DPMW5qeZPdu/M3LIYZHAtD
JJ3E2HQF/Oe4W2b1EgcZx8bk0hIJ+wbgKDahB7LoGPADFMujLcLTALEm4sOMn1admdoGl0TILj3R
zR1EteR+CPW61T608aIaT+HnGzmx1Poba5ZY2NmHw+RL8t/+8OgGrFq0zyxbXg4eShV1cGVTac9R
nWK9d65BhTNpTwemNYTTpOumd9i64K9CI1o94uBMAxq5GS89IexpQnFqfyUuHDEIpr4V8dbuH2pG
0kmJVzQhzYZbWl/l8gtggTlsQYtyzaiFxD6TP6i7ng53Y1vb54IrWkO1hwcR5ToXs3SsL6r89Ksf
O9r56RyN7q7rlkErkENvbs6k8uo7Z/4tMtEWhU7PIb8MAgB8jUZwJnt7ZuMscTto85KriZ6dTUdi
ORpdUrGwa3CfTRXu6hcZ2/5B7g4uGSl06KHhKRFILOzuo8KzyUUl7mXQAiRaCzndxTG5u5xnBHx6
P6rVA55jzOPd6M0zQYLe5KQjgJW22pOkoNLF7PWW3YOcH/KcdwdgXfq26o/RuYOe1nAtNhtYPx5K
MBYX5P8RJ+cOILErsXWM96FYS8OqVW8JZrawnBgUFlSzkYTXCzPTrPpE50XgJmFe2dKZC5XHqFwG
TJXA7GrtTBW1nTmQ/akBLbwXdSj4wKLvXH1bLBMF0kf+1JTsMWz+KhE21MKzkIa7pFqjZGrzbSgd
CMeelJhplVUWo1XntDSoY0AMKL53uoWmmr4wgrWbflaNMxkcb2WBYgnBb+3yVUk0gi7E2JUROSC8
5ogZpKfArHA7TGyoB909iE/CUz8Ta5uNBEzC+g/7LChnVfdZmeRvMnpZztY1d3y9g3/C+4BWuUSp
FqL1ruElbIkIu2iuIbeQ8oMUzZv+YaFuIaN9Ermfd6jr9DzM8qlC101+TFWWraP4BcLgqckI0mYQ
vcodSozwYJgNjgyELVb/3a8C4COWeaSxJ+DkaURSYyGdKjwbqOMVQsdHiqNt+IVJqs2i8RzD5pzA
4DSPO9vhAUlekkFwYjWVk89EvyRkxhqkR3n6d1odtPw66l8+EjYVTVxzZ6BCCyJ9EPcWdDMGoaBe
6Lzgxb6eUY89ApBQlKARrekQ32zwostIdEflN9cu1BlR+JqCJrsYkaL4pgDgVvnGbk4wV3eidieG
8a7kfYqfuN4NKeeV9zEUDxWto7hrVR7GVPPJake6DlTdwq2jTUAZx2FaIPUO87WVHQ004cGSYgqG
BkhmYgFhb/xtmMzq+JrIYLXTl2OHhBNxkg8lozfbu0vZ3F7izQW2RWs3I+7ALza6fhXCFTn4EJ+t
02E+Km918HIS/IFAdiWxMzMSXbnZv4b8TcdXQ/BN/C7VFUXMQXAfumdSfUjpb1i/U4NbCL5hKNcW
txNFZkSjoqbCfbSti2cGPk0fw79tUVFJ7N53BbnFzMfc7VlxIvnQK39sPK1pfRvBkljeBz2FwHl7
yjErtoY+gM5+Rfpni7ZJbt5ytgVw4AJPg8/SdPctUhF/I4PHh/qOkxvN6m9B0W2AiXRhEY6ornyx
/Z+q7Ch1d9uYZzaBA9k5Tlb2hGUlP0b6XyObUxsr4beJvO9uzY05eX6C/HX9n64/I/YcxUdqbVrn
VmBsofEBdOXFc1YUSJKtpRuwN/IxVBsBDhnoJGjsYMnS/AV6ikE87agGimeIsnyID1W6MXPBeNOO
JV5ErB8DOCYGZhpx0YqRMgON8g55ICTlUcC0tvoP38woHxoUNZ6Nak/FI7FQCnGDbdVsT1VXOB5l
7ZFLVw1vQ8R8jBwDdmmhEI5ozKn6Nj6y9DOm6FjbYygso4+EIyy3z6huyF5dMjHo6tK0EBid2nrV
96fcQrngLKL8TgVCihKCtbwic/t/KxYECYd9Em8E/l9zPOnGQjS+RLSPzJv6y84InrS+hAwSJWlj
LhBLUSOXEOkkHfEeDFidmZicXahcy47goc+q5LETOlHBRXJ8zUeDdYU1ogrrlZr99OY7R9scAb7N
s3nSnPqMipRtb66Eky/80nAf4/YlStddCnFy5NMyvJTapdNCNJKigbI49041Eiimn2/rI9p62lY4
+pWae0Po7ta2vPLUVafTzbnU5Df1GE59CkjCRrVDwO5CtmkguWfwKgjLJyX6F6DyUF39MuvXmJTE
IQ2PZ7W/mXcldx/ILZBhcLgbguxqWwhSYSuqRfWwqnUIxOYtUvViGUecGvE7I4JEBhEHgCq8f8im
Y/+vOwCHlI9k3KLTfAzq0qA2s2FnWDTlV4L8llju/gBR26obGghgONYIdJEywDtNc0bTO40/U71Y
aRqDyLZvfhnhEJKC7PLDBuklDpH9dgAW9zDjouGuMr1gAdZERsYhSL65HvzkZpH8I/3LXIm6HWwr
mqoQvFdZjuRo3Tx5n/MQm5DDVo9L83MAzbDIuFbKM+KpRF6lsohTlaKds2CJqa29RURj2Nqs4lSL
en9lexDiABIhkGvzOf27no4CAwvTT4vuBeFpGgnnNbC9JZ9GBxKF5RrL57hP6kua31yDgKvvuhQB
VocckboJalfpZO+87fykIa2WNhb9Qf4BUDOh7Y+nLSBd7FjrFPBy/HMIYUzCxZsv5ZdMQRDyDUck
PhD+Qy0ECOCNNIC4/8ndrc0kTiFDCYokc+3UkD49uR6w00x2KSqVfRmQSCQwEV5/tIr4aPk8F6N5
7IkXQnmam+us3Vk+QW93h6mAlIGcKc5RuQog+7VDxoPtIkLZAPDn6PcasDEd4EysM3GvLwN6yaMM
d2Q8G6snUWJu8hYPdEGjR6wBbM1JS7TjU1OREuenQPxLkTboAKeJLNZywCRS7bwCGOKkmR9O9eal
pwKUuLOZOCBrxKGa8lU2mAKWTfPnYbJmWHJmY41iGaUDrlvBpqbeVePT8Z1Tr6yHhb5wPOzyGdqh
eu5Zj99vmb+fzTDufnSh1Sjtedn9uHBgqCRnLcq5Tt52zob06ZAmpwRRtfPTWX/iZzDJtHALb1pV
5yoDZpzThKfeihmax+xb7J0NoWHtLQSrlNQXOcr0K+JPJ4tIHcjKcXjltOWgn3vpPhLmbGmPId54
3hmNoi3vNU04qYFEvG0gWi6WurcBt+uVe908YudZOYhPr5l88Nx1HuwtwMNpSYTcGgUbveE/Edf3
WF0Kfa5rv1b6l2rEM9DZs6jrr7C4O/FbdW50d8695kxjw3RYaNMo+5RhFYTO0UTXYPUp01aGafXZ
NHuN8Jpga4WspQvcdW56b8EGlNL89xhpPBpELkw966RRuOetO59QzRmi5RnBL5yyWFlGb96ASYH5
+/VGZybQ6qXxDeVKZg0aQ9KAhGHcnPMiWN9AQKC5qHLoCzD3ln2rkkvcfQfDKVN/ukBd19WlLjUo
ZeKAKOHRrRed5mN6qGBqY269EYogV27y1UT/kKz/XZ0wY95VJF8l5tNAb9ivCJLmkT4QcqaVVzvb
tawPpZMvCLwhJAsYWewpavOtY9gYniL7pe6WVXus47NMEFi2k4FAAbPsmYH1I/TA9Dgr3VSELxsM
X7yUyZL7OmwP7bAbK/S2MQnHvFLgZjIxWAeOAJMZDGFFcPGNPw4FMlMsfUWFjev9chogqPsdEWn0
gLoMKi52SP23ZWYeQQ87iMdI/SRtwICGrComu24bRZtmXGMumAZ/cYWI6Nm6UFrffbVWIOvwwXfz
HHme/oz5F+unIXhLyVblsOiIGOyvLQhKITPNErWgI7t10h/JPeXGohqRI0F+7YTXVcW0U6xbifva
4sw+/JNRSTfQI/ofyd5cNPFW9da29FANemKWWDXWEa4vAzVHwwsUnwn50xoU8yKU9jwGRwqgxXYl
MjzwmQonQCcT1rejRyvdBQOhokvkkXMSJ9L22WF1r9KtpVDRSUTR3srPzYRMQrQIxMPkN7W6wPrn
WM4t9OazMFlwh6KTqrtDH9LdDSzcUJDD7AhRTdrdR8PEmBW3qvoYmOeri1VeHC5RTV2RHZgA0kVo
dARQVUgXQ73TD2Q1h8Avp0n/2eocWOM3NL8I7a5RyyDPt9sKJ9yG9HZzDfzdtZ80LExxKaRAfQAT
uANZCbXi7FzdAX/BKkQg3Ldny/2z9f2IPjrvEPdxYsl+P/Hzo1otcg1xAnPXSg+3TnNy+h3ZmgPE
O/ntoJlR+6RDnuD0g80ir9Ix0QZHE7Q+T2vkQ09NW0vZJqE8Hgc2DcLqPJljexaaBe8goXUIhaiA
/SJaJOmSdHThm9H6pwXMGhFBMUUSk4E6k3XcbUdzRR2xSalosQ+Rakknkw0uR2z+MIwvZbgk0jp1
tgb5XRUAKU3lkl+QBmUTsIHmD0tgfWAknKbml8IpYLmfgi8jrhd1qpV+BN2RkI6JluzHYhNhKonR
7rB6zzvtbL/+fYDDFUvtnP6/0N3LzrVrXyS9cMVI7h5pdaog70PKnC7FyqRHV+FnDnlxZKyclftU
nFeA1KUiFplXgpOxW1gGHr2t5/+IxLmSZIBsk+KBdLQPr5KX6LmdTVWjjCL73LGm+bxJjn51ySvh
FjI3DVaOQX3q7ndl/yKbmdUIAi3k3uJU0esjNIgdstbOmJFJryLGVutB03EsKwQi0sLkojje9BpE
+aXmhTF3if3In31MeqqFY4j9QiZij2/bJ0vHp4+kQcDi8lj2OmkZGE5S/qu1s/uN3/90dgE6jYOG
nRWLGaRKSSansFAn28o+jD3y8BlTacRT5S7R/uBK4s/WmBBgNwL16ilbnYXbNk4m5VZCz4dQhnRc
ft7MJ9aAYqdpa24Uc5MAOKTAYw24Wd7RT0YcobnwknWG283eiWO0cubKAnrmox6eYbO2WY/6G1mR
sUSkvQGtpEEDjAPH4575JQF/Q+sfl0TWnyEappwvsrXLaXuYoTxurU9XLOokQEE/zR3SkKk197fa
RQ0eKf4gC9sdLGNwIrVvCA55s6jsBxoaZPe8jlhaneGiBDfSpR1wU9V3D7n6EmUtnEANowpZAg1g
KeFPSX+WmoMcPdCrznxwZmKmoi2y0sA8VVN/gWXcwGBuTAd35dUzkDp/Ua9s/eCzdq90ex5GR2b2
hMiNBrGxjBJG3BIt6ZoOHjquCL0hPBGHK+Jow/aRCBP7+AlppgVEOjCN2U9k6NxRTXzSjWec8SpZ
yIGjYxzfEFKQ6asSAeoSSmDtfEFcRNDwpFIxJBMm/E8v5PNKR4emXoBYseVRCR9jsXcfvUYo72Fo
VsRARSiaunJl7fVsb83u7If2ZJxnBDDClWCWoT5n2UZgwRtCNTSG9WzT+jcbybvkzDqXVqUvRIbh
FEAyOItdHk2ZCjCrHkoDqPxRI33wVpB2eb8TUz5OVIm3jTeeh3NsN9KwJaaWh1EjU4/8NMNaPb6o
CiTXUe4QZ5/idpmJhC1SiZx7nCyE+y+/dBlc0Zpb4/3LJzE6N5AhXh0is8m1/RfYh1yXUFuISAv5
TCYTqT33+xN5C1hZPcOeplj8M4LtZVufm9yMhlZTZTBhjp6wSi7IzWN55plsHWrnVm10hjKhsHom
lmdEjORFeMYz4w3xx+8opFhP+BxI+cQN586yfj/4m7hkexaQLElK7bGyED8stZ5gJLJDqKoheh5v
Pe5qhcprAkOqVZc8h3Bvx1sk6C4xB/bKRuhkXnCOTKsaxm3noZEnETzRNgEBxAYllQeIDPB4WT2E
FUgvnEhGpEeak6TMLwBCHKPy7xjuh1mNHEbAk0hUumg5Jh8pgXdOtQ2GjTAgK8VcmJlVe5tX50Db
cMjkDuJOImx4XMt7hT9X3yYM6TL1lQXrwsax2NNQDwxsVlD7HFVqe6aLIx8uWRNORw8uUgRTQEZI
BucFovn/pdEKIxHfXk/CKEHq+Vx64FJuy+V4IynSQ2Wa9tdSJ67E2wf1u3eWlNtH6McV750mCyU/
msmGchgskvhNkajfxnwmgBc3mUnM+Oo+ip8dpCZBBaqyVOjNZNljVzSIohJi/kG5NcaH8GKFXxmq
b3s8i23OCg7SLJwq7d5DZuVRCvLwivWorGz33j9SQFfpKLnXsthazk42lmGIzZlwzHpAcHGJhZrb
B4MJnw+CBWD+e+07cE4mRHNkfYZLf0nS4Rj8FBJHW2ZOe+kvJtMvWxUNcY4Ig6sc955zSeWt3tEd
yBZH3O5BHtaOPJMJhRiE1k/ZN/V7z8dQM5dW5YnYw2w4F3T59PoxjPcyElv9hPglLuoJSIC4fkNt
zctbFF/00/BVRxAGHiVUIl7M52nt5sJXmVWvhNpBlaGfU5M4tAyBAWhvwWDoZcuaBVboJ6VjhdBD
uopfsCFJIJGXg/30qDINsF6qCRIWUhGjFQL0pkTbOKyMaCGpDx0ogBIUAbwUOwspGYuQhc/RX9Mn
N6lZAlGetQF3WUsXOYnw7jHMlho5rr2DBQLbnoLcjYBB8MQ25oayj+aMpLzsKUXR1OYQBZgUwQUC
SeI+T7BTBsMSaoyrFARn2QQreoO18oy9uWejt8s3OXxCCW9fRzGrtNCkxkXomHvnW6zY3bogv6P6
0ptunmLXfPOWuOe22bbJXtHuwjYMYutFW7PfqDrxzzN6V8b6Vy8+GvPtoXbIENsqFQnMQB9GsRj0
uWF+DJCpRN/56lKsbYFxEe4lvZhJ3r50DtDbywrlMbQOMQViTlbsc6d8AN5baAM80vgggTlCi0dm
LLr0t+juDETxlUk3rMk9FbreIPirlUvgPpLfMTy+aSLuFug20/E3a1lrhJx1G1LekK5DPi+ZOipg
N63Z5Mm0cnCByZDVG4KpSIQEicjs08ilDQ1I1Wb7YDsGszOTI1kjEQGaaHbk9EhHySLmIe2ri+zu
SfcTmi4y1pij+ccCxCsLEFi6OHjU+CrEKKepvGJ7kQ4FDJ1jljFQtEMpP1Pps3ZuOJgNgAf1mvqf
FaGt5g2dQSNu4ABnOfrojW7T8nCXo3UjoAETNW19jotNinSG2GKdqXp4ZxUiVGcGv+T9dvStWEQ5
oucR0nAi4hh6LP4vakb7kCMHjpoULfhx8rS84CDmDTl6Q/iT/YFqtVsD8s/peBjAtJpdoi0LEGaV
ofO78jd6jlQWbVe8gv1xjD3hkpO62Ai/Iuy1QLRZ8c1zSQSHEhJarD20cl03IjfZiBdtwg9Ex8hf
ObNJn1XXsfcyRfyIt2dY5y8S242G/sh1TjBnByt7TxURqwkRYN1qlVDdm+WpcGiQcdzHHiBymGVT
lY3cJEO4c0QAFyquRbRmVXBRLbLQBydZO6g1r1tKyufOJgQC6MI39sIwHVVf4jGP5vzjRTdn+SEb
Wc0gMYhcBD8uj8S4C3BTCy4UFLDF1trJIQQ3YwrQEDiQZCWYhVD7VetL0rHoQGEjWvLXs3wXpAfD
OmJcpCr27sHKMc9M24KVS8Lza7GskH5dBg9JO9Qu2sQOWv1Lj5epBzkVYISi8JqIBklHigQip+wG
E84F0KtIf1pykNQdkJwW3H3jkkUrU90U0rXK0FZsDJQuJEfaGztB6KPNwZVxK3JmVOE2b38H5t8k
PMQtSvCUddR6lRGHdLHuqQmirUxsWJryKpOUGJnPmKvPokSrhTAlbUsPhv84Oo/l1o0tin4RqtCI
jalIgjmIQWmCoqQr5Jzx9V7w4L5nu8oWRRLdJ+y9NvYS762yyqcm2HUSh71FD8bapccZGe0rC6RU
UfEmLvPev1emPNVK9NdW5RfJJdxVfmYsTUVcpml2HVErppn6pxvOJUint1QFQFUJIA3M87UI/Vig
7Bsu4qrYEvd8EvZmNPLvfvrqSZOUfLj6QC6Xr5wsWPJTbr3XKXi0oFtL5jlB6e9zGPdRmh4rKslQ
bVmpigd68UWLix9MTH+VKEnBriItxP+WxeRuYLIsoV9406EPNC5TbCClsXFYprQdX7gq5tAcXVpr
F/3/Qgv14zEY2lOntifbEWu/kNdeS1UWLi3n76pAG6gHCroZDKFdfA2Gaa0IA9yos1Zjyk1lOGvs
IpFkyNyBTGS7XWO5A33WzNrsOWsqtfmVRsSqwX61nXm3Qy+RkH+O8M1BNzam+dYO8YsC+UNmHjB1
soprqUGKHWHRWQPwxWEV5dBk7HGdT+hcyJ71JNIr0JKeX62LiQ0wq6hG++YwVrp+I1IyB/Vx16vK
MQmyQ9GFBIdNmwSZYIvwQfjcm2wRxrQne83hoUL6o6VuW+jrlp6zBPAaGvTGeXyZUvnoHKwenWVe
iqk/BlGxNn3AvuiR7UQsh3KOzSlo6Ca0hgnCR+VohTsj5RtBhZXie6MFc9KPBPfJ4A8nH1MQtM2D
CUNAjctVY8MUhfs4rzHySLzWDhg2MsqIJ3ZjHqMwKA89Xw0KEwB6GpmW5TrKbYxnYIlA28MtdjsJ
SIv1xSRIrp9FQBVZNIKbUuD5lt1BGE9F/Z4AqhTz2fMrbAA2NhEENTytmqUnE1OPisLgAoyplFja
gnT89H7nsiRBtmKy1x8uUcC0nNVShNowMGmTUAbGkkW5ydoPaiN7C4O5sRGdnOSjoK8aHTpngjaG
k9KgfyAYcrKg04DWajA6mwxULdbE44ROrIH5nMbLqKXDGcC7slYvUmOhkU0hwYWN3Nka5YbzdNAu
laSDCaSEPQKF+ecYdFiF8+lR7LdFuwpi8WJiuOIE9lV6YzrNcHK9aT8mn+VUu7zQFTGbq8REXjdR
6Ha/RsNMiTFJdJb2wQv3Ga4PhqlUykukSXrNbp3zw8avMMzdaHAPzI0tyABjc0lsPRXhVzddKbrT
+K3A49uSQRbaiOyYTSBDC5V+6QfpuibdQfKOJHg9EjIAXjwGZZ4qIzx2NkKEcWsAcPPTVY2202AQ
oqTqg4liy7E4v73TzLUhCkGBgW+jrrYN3ja08/OLC2lok5zzQX/vyDDqZ/kl/8HColSJ6ENnSUtC
2iCLMRJNRh/JO3aPkZqqhbc3Yr/muu7ypd8rKy1Eb+sNboYEb8IrYGebImD9WDNeo6lEmF0gUQhH
qhLQQBp69kwATMVEmQKB6uZKja9ShVwLvQAEATQPHe+5kW10oF6FFx+MSqzSaqTboIFjMLgqrVtV
sAcL/+WAjy1mGBrf8JnuZTbpcmKdm88RkA59dM0byOEOvrAar2FDZ0wnImzGbshMc5IzHKQOBdp1
G4qdDcE4oF5Gf9X8GelTYiWe6RS1xjyYZeVcsbK/F8l71YGc1fcwvO6Q62s6YYBAlIjZjxIyKWZE
LnouMSbaRU1paKMDG8Z65YPba55NurcBoA3Mu2p2cyq3ds5r1QGR6Kq96Tv1RUYNyopogRkLV1PO
k9JUqGi/OvEd+LBEU97m116SYkorWa+0AVvIRDhAr+2T6qOxcIWxRuib795774aTEzwS51zob7l2
rMMPUX4CrZDVQ0mOfPl12ksxUKWYNCyM+ZEmFBr1YA1mgP6joSUY+Pt8cNva4MpAQjF4O6fzWE/9
Gj0Y4P5fi2htnqDOMxE1eku4ZwqbLxB+yteMDyWNL0PJRl97ZpLZQyIeRQTeFeYIVotlBEnByzAb
5IQSINvIoYgP6s9MtWCZaVpHAVFqtIEdj9yij6xA1Bfy2X1P/cW2vlLU0MnkrWbzh2OE6Eq+TYgq
f4F2b1sB2YKZW8AwFmJSg8sxDJ9hzdSeSCiiDbK/vkU8aaF2EJ81RoMCcIj4J+I/yVSq+MqQgUY0
c3c1/calwBVAOuSrEp9FBdPrM0RVPZvwtGsYgV3HvCeqfBlrgNnSl+2EI7R8dsbDGu68Ez1eEFbG
oOVihUCucJGZu0F99Yt7SpAu8KNoTwSssMgR4glk603iUb4dGQ+pwTplMxtfRHzuIGq9tNqHKmj/
FTdgIZjwGQG/sOnjdBxqZb020bON+iINvYVkE9BQhQYl/GiVEBGlgCOGgVTlvcBR2bAtMOUH/wih
H9Yn65lyygw5VYtc63zp/5diJ2j9MJnr3NitDFzdt/YZ/a5pF8uAUZwHyTZOavZKECOHL6+b0YDJ
S8MeWGOoQFOIYJhQRBba/PFHkgi8fDPk5SaulnN+CI2IzcYdWcWZUZUSE6ZyMohho81IN+S9QY0G
sfxip/QP/ZGcmxEJZe/mO3yOU+rCZp4rdu3Bv6nkq3K8WNHBD68KeD007e1exb2Iq8fIt7kDt++R
VL8TuFcF7GfLmMIU9/lLnhZfFbYUn5ecOwN/FJJ1IYiwDydCNmTqlNDlRum0iVAHoavQ6J4SFZR+
iELdeOhRudS7i+Hlri6uivFQSJfUtW/h3a30W/ifrMonK/v/6KkDnOAWZTtSqALdUzM8C/Mzq06t
7cM/MgnaoD38p3OC5K9hRtTbnxacDBJJ58cyS/+p9kOzv+thr3nnAviMvc8Qwgid6eK/pCrcUXuL
44MSbUve39pf6aF0LR1NhPjrGH5777DOgMJW3p73MpQHpgms7VjGNHvVORDFg+++lvsKu2V6K+dr
Nnwa9H2jfhfFZ5oisv3jd3bGQ27ceELG6SPnms3Gnx4hX1p+AfpN4hsKwwkupnoyZE1AN2nJ2tYe
HjV1QEr6Ya0bR8kihZl/IzgRP1Wunwhne+Vc1JYZ1dErr1b7k5WbcpAYfOlbQkx8hMZnE9c+m6my
eGiBzRPzyPL3cQQH1d/M5jpXCEJFi+vm2DfFJYvTpRUcNHHtzFvDDCWBW3ztLNLNdtLV/FPUXTWK
93EflfRyJxLS+XdLue1BW0yXgPmIp910+VkVYmFypybxGUMb+0RHZRd4rji9qtsY/KTpU6Qbdpqt
cU3Rd9Osm9NZa7Y48HRtr5IWIqK9p46Yatdl+x6qiB0PSXyR+c72rgGDN6h2vbevWFV2p6J0jRr4
wq41r3qLyFJ9TNa9R78gshMU9IqWUQqGN/U5x7DDG++J9ybb1cUxEZ/hdFKHm8FB0IYPvjKCYwD/
c+n80xzzICbEbNyY86+j04vW2XfHWteO7wxNwLCH/p/SvTGWF+MxjFicvhRgESjJfP1gsazDvMgS
xcdwyOyyz++FuBMvhAD2bEVYkPAdThcFLOS8tLhbctswDDIOCV7fyC0c1hXmgd322H6kbOR7HD90
trPelboxXnvmmb+o4ovq3C1GsdJkRJlxoiNNSC5m9bCtU1DBHHoNyn0aoOLfDhOSyA1wPRlcAuSL
REY4+jky5dJTqcLXXHKsxW1UvwO0/L5/tZJvwA4Jn2jeossjy2UoqLU4PbsbQdhF9i+Br1n+xlx/
6THww1WLYkEG9lJ4b56x6So0KG6JZcl5KtX36D+n6N2SeFOVg5Ne6A6WayqQALZxxVma678Fd43E
gzWgpqlztDx9tArZbuX+0xzIh6bUIw0HbWeenMaAnHo60Jj1QyCecfCWd++W9ShGFjCrKlthBvLG
fdMdtOTLYDufnf3gavLfIGWbgYLWHo3urnKvRD8cjrW51Hw8CYuQtRQYveZcGEcGLDWTYgyEyEwR
JDxTFJTSuzos0GrvGgnqJ7gb2k3zflU+gPzBN6JMr0bLB/pXMCtDxMhHryPSBXPb7gyE5T7f2osc
9r73NOpdIZiP5V+j/9Ooa7Nn/F0c++EUERfTbaPoDM+YBl72GzLqMFdzwMf/5qepvdTt0dcOWvVB
j61C9IyidwX+JmWUof907VukrktUk6w1nH2SsyHehtob39Wk+KmrLbK8QZI5mr7kSJAIlsBJQqox
w5O3ELONAGsnXkuckylncQcbEpwtpPaFBec5hR7GKHRJWVhIfxFJyazq3/yAzcODomFWeIzMfSbW
HG2t8VaQAYB+0Uz/Ktb4IRmTdIALlCigdXhlhdgRhuwrW9Vi2oUildNE9ru6+8QH0UzMuHaeODA8
dHBVR/6HxoybCvil7rEK82cajGUbpQs6ajJVt7IlcFT/Z8yBCtQ0Pdq+GH6tKmeVPSeqbb/K7Goy
WCh2QXSf2zRebFd906X68NwlY9i5MOpQjNoVeRke6qtDlvzTcSR1jH9DjIVmeO/HD9q7nPInukTp
K0FtmeeW5Wx6SH222gcZ34zkXytY76ufg/FTmD9l/lci6M8WoidVcBf0v1Y8LDC4zv1hq/zOmYcp
fVhX3QztHS5YTRWiMMwPrhhWGaN/6SrCTbykZEklW0/u0mbr1aDM1oJAHxt41XqYyIa/NvFNSobd
H4FzSt4qchegKqow7pDYUclnf4lza1H6Fj/covzyvX/N4eAAqpkZs5CMLwVTkZBl4oGXa1kuUANC
KC2eOAq7Fx6aoHznGUj0s4IxK38bmeslG83cjBnhqPfQP9gwoalRql3FX5Rk6a4eBtbY+sh1TP1R
gRtHhEs2OmQyPp0SRwIbGvZRL2zwoG9opASFa/4isu8RAyLOidFGubI1yZdEndYUwD6UrT7iouBg
TPyCNUrNhcAjMyKFD+2PjVGMK2OM0IM4X106vTuW9laoFUMmlpXa9JReN7MOXyWXgIbCuU2z08if
5NS8xUzdQts4djq20V6CDYp2ta7zyOaIOX68yqSCGLdmDCPOGdJtKsu9NVAbFPnBQ0WfSrbEEpie
gugbKcAAqjJPqotle5dD0aaH1rRnN9YqUDMT/Y51iWwD5Rz5VvwR9HsRpIAm1LRNEm/0tN4PvX7o
lRgP3cskPXcaC1dhSOnYEQhDVJQBhJDgY/BoUWzMgGgLcLSuTbNZpx0hFFVBfLUplkV3hUC2mezg
JDz/tZbtazNA4HBGWu5Dk958oNLds3GmU0dx1ASABGJ11VKatsWwK8MvFcVAOlLXwndqtXUWJseU
SPYyQ5tiIhwm1M3qzh5nvaBZV7sbBoHCPo/+sEkZ7TUBEBGkViNLHR0GUNQ81fx1lu+GuGBiUuOy
WHspWSIq2j2uRjhg43scZTh3pkOLhkMMmCabgzM9wsRfThnRSDmJPOR5xca4UIsGVfK4rePvDlcY
I5uYTAmsfhs+SjdPMKp4szUu//GBIdOOFthX4j+TYQiZoFCtNOR1/jrmB6U5IbU0uiMQdYzES0ND
2AW4XulG1yG/zCLyy6Q1NCnGCoSOtoZrGVlFTd5MVwLlt1dkM3Me8UEzi9WoG70B9IRXTuxwCSBq
+u6mKtj/2oRzp7b6Kya3Lr0q1bTOQ5LKWv+gi3En6/aGP3HKhwPyzIOajDxQ4pxlzSsN8NogpQ5n
Da5RSBEDOfXwE/LoqpLtV0rlPRn7m9L8G2S46W3zAV7XlONV85N9V/gbgxytBmNvk+iH0qjuShn9
UxLirqxZ3lv3B+dhD8Wz7InptfrvqM5uheC7Q12Kzb+X7aVXhlMvxCmzplMQIzHmlGwCYvbYhDnW
bBPWx58avlNLstGswVdXCB8yUpCSMnnWVcEhwtpiIJKBgkbeHMhgAy06krnOuQpoYqXJkhzWsp2F
H03J6ugI6OzJhGAllPSLpFfM/cs+jO9joP4lug74K+5OtfM3iP7WSeM1N0xItN3SMqZNT/J3ZvZL
Rx3OOMxQRajQxnQDIR7lRceLTjuTnQIq6BwJqBnGS4/vdG8p4GftTxQPOHnSp+4dgMuw3TJnCYwB
GbN2iG4S8EqUdy0sb4TawITWD6lf3loH81lqaB/5GHd77Qx1n9u0zD/8fqqwUf8Myvg79ASjIFDc
lmDnDlyZDlN5h/Fh0rYvVTmXG4h0kpxwtjKW4cHzpocdpmQ3jOErAYgImxTjJSfVN2hwxPWcoFlJ
wK7OvlVgyyGSZg2H5mZUm4jqZTEVrGoMs9oV0YdOSJWDsB7wAHkt4UZqwcaYvJ0uq201Qu6FtoLk
symivUZL2yaovtCfpJJ1u0x3U2CSbtRD6zM2FnQKRz12pE15Ou47GCQF6xHUVbxDa1mH27yPllOB
076pXtUR43gUAD7xFzhLtrbeHywfVr6qLL3A+gyBciVeugh7njOyb9W+XldWS2QmDuG6owuLDiEN
2xjmO7A6V0GAO1/+1WRjSTYEMtR7abSbscX61Ko7Eb0PHV9uUYnr1A6falCT80GrHQVnVYifEpFu
tpeeh7IQiHA5rMqk3c5SAMbyLW8ac0ey1wDID/HT8lmuG+w7ouriF9WuC6efiYQEnvGLY1jboeWu
nBFsFje0USyzrsOuhDceNYxIp2Ot8Hmb08EI1L3pa/vWhu4RQtenQLDZ7hvRVw/tKoGxlCJTCUZq
bAvST39oi+hURuGuBzk5CCS3oBGwDnrFeBwYNgZms9HH1lV8aE1mvo4gBKSNc6KrwZ+19ZXyNP9t
Byi1KyJShHtWHOHJbL1zw06+GqZVIhWGfMO2jmo0Qs1uYgUomXqWoPCJjHeBKhFFKqxFA2o/8cVF
qwDrnIN8lwSup5+IT+Z/A2ML/6FrL1pOG82cpTmRBVqBPQrDn2JAnwfufHR+a/29mtvI9Jkra9v7
KNSHbb7irRHBfQgFQ2CAFt6hYv5dld8h4yg/7hiyM9iyPpvKWiYMD8ZLwDkWwJoshbKwIXU4gYCz
ygITUhY2YFXgoHAu+GdbZ9dzsPvhV6tfZni96TFDUXcGLq8ue5snm75zdegXdNAaQ33pmvkFGUxG
S5JX6wr8mf30OWwbZuds2Gmwg5acQ1gmevja4B6jKmpG9O1H0rPw5FMHHQKCJ3zA2UYJgjh2a+WL
H0L2QvAms3vBxVPgt7WJ2W0WDpekUTuIyQ/p+GqXq1bdTLSzVL4NCdtG9RaLDR9HnewU7yz8Z2X8
aTry8rttPEvjZun0rtB7VZS7+k0Lf/m+pz7E668UrKVvv8N0w3c01WjGDm44k+SOOVDCMgiXIPrb
gWkZs3nLRTaOCUZlRRzHpwGVlxlAH2dQkGFgUGzSWNqC3D8ecEd5sVq4hPhRGigcjQ1tHWt2T6ru
lHxEFhOkP34RRkCOwjh2pz060JEa15g8Ksk9Z3YsOwwhIb64HmRzPfujP2rCRjUKJC7rcp61MRU2
p28dEGbBRI3IHoMYH0V+2TFiNPZFqY/EyasW31EwcCzHyyC3VglBPBXrOUtJyKh2Vt5l0FnIxc4m
HFvMeGjCeXPRlZK4wFPEPmdosrXpJW7UzM7ZyrWYX8uOfmHcIv0gEY0FMdkcMQ5e3fsAtUzqA0jY
DEixvwObPDBh9yIdLVKz8C0CNLC9O9de/gtSLkWVbRjkHYNRsukPLJ0evP2RGyJua4nPyjcieVW0
hxel7CieafRP1T5ES0Nx8YYt2bqOG3FUSOsUya/CBA7k/xjjRaZnfCesECnkpwIqcfg9o900LG3t
cWgvGTuYkfXV//02nZxMP/3wpRdvGbC/iW6pg4OQlG+Zj+v7gzIqlb+++m5p8EQeMUe1uLUdW5gG
T7+V0iIhNe/fLPtg8zEEXr23lN+kIU74LYhfJ9pmgjIm/cHTIeU+UF7D6e7DpmaAkmjPmKWDP334
OfZXONVs9TlpFpFlLrhQmZmzeVY+CINCjH4LUtxNCpSQj4GlrETYx+PoPNtcdadY4OG6V+hkquTf
QDpLJzh0wz8zNVn8sfoeFYycC8UgqIoZaZHc0cE3KF5M6ytKeGmTD0STPCuGsu2/2IZwj7SDdSZ2
F8T0y7BJluzw3NxyrmOTrOevUhuUq5lB1oiVT60xj95qWWxMHw3jAOFLdOTBQkKNUZ8ijNVWkxas
mCphlgmw8WD/07KVU2hbRyF1ED3vYHGlinY5mt4uYNrk9cZ+iIuVxT61UACakYNqOYwkjd6NuIJ7
iLhGNJAEwj+rZxv+TpTqsff714FtXGLysGB+TknwHIJ4S89MehFZTp1kZX3zI87LyTiFRrERyDcU
D9U8JYYtAleqqcurJnM8c/OKWrkv11lkrSaZIHwRn0UI66QcCA6HfCfXY2+e/AqvVh6wAZkFEKxk
/IcP1ULGCPUY+/aoPygPloUfrZryZgYxqYyk2gVobkI3mNjyYVf2TBR2CHwTGmhVVaANxq7GrxAN
POG6ty+zcyizAxZokCOl4lqT88a/2kP3JFQUz6m1mFRUARpcEA0iVhnDvibmClKIaUCFA4SQAmSa
NPTAAwcw8siEhVHes2rDglMkK7hFixoumDmPnptymVPiUJsFzWEgASbK+lMTTqsUlUcWQb7z2f53
Ytk346rvvZ3CBAhtrgAuVfHzht7ehCA8zaRdy9EG6smKXVfPLbO0yUtXzqIiv8TwjJUix9XokK9O
l20BqaTBWZlFvxl7bC8oMhondDvQkSpS19DWEC9NuHCOloVynd13DurNb+S6ZBLEyGKUj0hEu7SU
G/qSVs2Xdkv0m2J/1LWzVBlMUqfzh6AKvibRZpjqXSDJ/1xMysGiobMoq2KWjyMzEAfwj0ot6ROc
/q9nEmSgOOlni/KfEr+rBVOneFj2+GJjm/0QRkUnxA7XfZcwaYozZFrJDk63Fvm8oo5bhMXsd4lo
C+IPuySg+CtkuT/iFLXbs9G+W2yJcm9bW9fY/DGUr46eP1apZsRrFd8ivLuY8/emiF39NfCPfh6z
JZw6XlN9KkzlHkbVlvlMvopJos7q8Di3hkUxLR38OgMhKflVByjTuUl07kAqJOGnNtwr8W0nR737
Z2abIXxXFTfS75IEz2wdq5eq+knldh67j3m/VenkdOUQ9UsQ5p548yAGl69mG69SklVE+ROzMwsb
BHfy2YrDbDrywaWjAFXld9ajCL86bDRMVIaeMUtO/EXT5ivHJnT9M9DNRc8oL2Y315s/6uzNxMDk
Gmm7CxV8cyEF5ZujPmpFLPg/gPewIsy14aBZwpZgvpYZHsR0bwmyF1DH0QZa0CcpSSyBQ1CtCS8i
Kbwiwpgt2Pxj0hTzhD2ynnRoMOaJ9yYM0Z/rHTnrN925jBGMfYrLBtg3DkQ2EEixVCv9bdmNC73e
NhyhSmyymg/dhG1kh9dIOdUCjV/f7PyKFJYItoHvM8CFuw8rMoeMUWnNssK/Zwysw6xHxn1YOy37
93otsmk9OPqqH1S0qYNbFPVN0b88jmmbwSuY8tDpF7oTof6q106pu53lLXUvdEVjLLtYul1Rosn+
0kfaErg4jnOqw4enBS+Tc0lyG6m+DeVzcCu8B6r0OFR1fA/JT9NieIt5+azyhpo6ELS60RPmQyx1
cs5j48JoWB0T3vC51MDuQcZe7xCcgoq4REbKJhfcJKx6sklorDN0LmkwrlOPob3/mSF3ipBV+Ma7
hlYYlVVJ+tlU5puxccCjmKshhs+E2iKcyHccBwLbEd9jdi1Kss1I1CCnN9UQbWUY1tlc5azhHY7H
TmUy3aBC+RuoQHtSj+bzJIJbPbD7xf82r9mrbuQWfmvYEGWSNYs5rerRWwxFTewfRkpeXIPZoiVj
MmHrHKJo0fZawqNMea0sAo1/wFVHK7qOw7ciQv2GkYPyrlH2XQdO6LdgQ5ZrGG/SP62h9BafU9sS
nuQvUZrNA9XC7Sr7xaADnwai65RwU9jTijuLXKBDA7fbImm08NtD1cu9rLFYaO06JDhjTEGHGoVg
ucEeJjl0cUASVNtxCUxnkHOfSEFSps7mqO1ykR01uz6HvHA64iqi17PN+pIYxnNMy2MBFGwSZ0PA
hrF5NF60El/EfNGbieJOLddMzaikGk5J366LllylRJx8J7iVnXibnUd6iMhRi8K9THgo1AJbCBH1
2ml+AkSkbbpR/SW/++jlPjgzuanUkQetgfFlgVkLT5aAepeXu36yLpNx9Jzge4rzm8dgKlXqd+Z1
TJ5zSPwNSAmv/QXZGDT1LckNFBQA5/ipihh/5sFg27Sn2IGvFM28gOrkE1+dPJwWyJaDbjl5pE60
srFFxdHw1uY1mBOqlf4jAdpSK8Y2GdmRo4hCVoW5MB7d3K/PWlAgUk/qPQ/QoRMWOhODMw1Jsik+
BUKM2WagVJ+qze7K7CHdTntRxFsGqSiwEK071SW06DVNbrCxqo4VjWgYkWVnJR+dUSHO8PXfWpau
6fvvhm++eaK/euziHPVOAMA14U0aFVBbDvO0l3CtWZwrkuaRgNefHk1DYzAlS6y9OeIDi+K1WvGq
8+pkivl7QNmZiXvuIIYR48NRiHMZNNqmIkze7SlaS4PK2DL+ej/fqknpij50q967Drn9xo+9xYZ/
0lFE+SViwR7tppLAqksp9i2rPzsONr2WUp6N12sV1pw6qH59DIdVAXkRKXeg/wQ1yWEVuUG2cigS
6criFYb/UpIHEfOwRew567I+2FCx6NTnrVlx9VGPj2zR9LbES3zVp+EyRVjFsPMpFSryGW8aECaP
gIhhfJQAO2FF2XHDCS085t30gRSO+nw88s1Hm/ihYndOGG+ytlyNpMi3Js3cZN9iBBSqFoFzjY/4
qF0JUNHKbqmfrnGWK/740SBSiALDRePKopdcea+6T4zxW5/oS007jLFzNBsmcS1T4nzvTQSG9zBM
oStaYEWtAeGPzrFY6t8TzZzAnOX16l+lJivRm5uo0/djrD8SX3XN1twWBVtPMloB/aM8cNPQv4um
OaGD+PNzY6kHzbaBG2/3bsfXrSNCHUZ70gTbEqVIgDYrIl0s1hJ3MpvvoJFub1+R+C27MjlV1DZh
fhidjAURCw+msjDLtzZWrtH0GYeml7wjm6D0HuOQKUsKknNvHYQjiIwPAf8ImjamV6rVUjKTJY0u
Wh/Sk4zq1yHfECMLR3LwlFOaAQnVEaR8SzlsdJ7fKcVpCHwjZGssicaNueyzCYnLJA5ljy2uVRHy
mnt82O9ma/8NfzbBpppkHmUc2YwK6BdM+BaGPFe9dR1n+2Zj/puna1rs7TX2C2VQXsrJPqieesrV
ESvmuG4GQFwWydh5d5nFAyVdVa9MMKGzi8yg62UgqQypuLpVb0RRX/weKAPmbOEkjUsz8lIDDBC+
B6TQhsqouw1oAjF2e3DCrT0tO0O+5xVWUI/9TR7XC2YSKN+mlTxlGbJrSb3qY07AtxIb6KKa4uag
VAtT1AZoC/UPs6vcgcwDbivWfZG1iGW769hBw7AXYwy2xiH0HBdH7LARb71rW9JFRG2/LNPxMLAS
IvH9WTbkxNV7maUb06kP+tBtEx06MzPLzowOVYA0syXMXR7LAY/eQQTokzL2V71JQE6xbRSovlw6
Sojqx2KO32gL8tRTfH05lyCZBwXrgqZtTt5bgmAxGn/aInWL0VmAktOHZpNOuRujnRpDg6grCVtA
BzOhLbrKclW1cwvw67nJB5+y6/LqtWogfsmHZQqBPx3WNJPbmtTdhhm/Rcx3TUeOD/NQEkyl0pWV
GBby+NMGnVhjAAJjKr9KCcX9Q4lyOim0EQJFsh8s+YjdMLGY/qVLbzZOovgr6wbcwudANoO3JHre
wa/XQKkdwYzPVXfBYJPkqJ5G1GSqYM7EBVx1IXMSfZasIcIun02FKgv5VkhTq5POmoU4NgrYjhNj
MDbzIQZbQXOUkl89BTiou8h9t3W4OioXduPAvCmxDiJfRSRJzUBkyk9XHTIW3TL4GqPvevro5hFR
CsbQwugDz49f85kp7TKnyOXqwqWXs2/MXalj67T2KmuosJLMZxi4qybq7LsWBhtFvGoWSX1V2EDT
pkAMdEHKTquR+5zOYYNENOTthA/BoQMTBqyvQim6bVbj6HNCZEBmC8TagrU/5B92JYOloVOvB+/p
ZH3rUfOZgIRZCjVc2hOG30Yr+fmR/6VrEaVXJs5hRcaPLWMUpRL+Sa/wagEfaTFijtrQXq0SyFkq
GdbkgOZKfoU8NikDbQTZmRpDokmLkyibSw0J0i9DRLttZrtNc1A8rjDNGOTCTlF5KgSqdtO8VUn4
kgUGvJQplIWbET+iJ0LbhOBOnLLgVBOIvmWMDjMysoh9MWXnYIpgY3H5kIZKMQnh1/Nj4haRVg1W
bzPajpe17dWHHHOhZhskd2JlVmzju+xtUK0DQY5echc2mRVK3P4A7Vt2ieXGQltJDbMyA6aFpEHI
QmQD1q/VzXCQMDzwJM0UZAugbeFttAAeF/Uv1mYy6aWDGDb8auzsHBfKPTZMQDs+PX9+CPrmEJnl
JukLqmgLIUE9jQeJfytIui1vrHCjlJrHGC6ysW9R5kHo0LwOFF10c4Lg1RbpKk7x6k+WTqveqKxL
EAfg+Qc0iRCwV5AzCElY3DCjRwkeCC34IX5ob308zZrAsVE28pjG4LAaUPYqgRu9xthaMwNUgfP/
ZFnEytQGUOAP3CEqol4zkruqZa0aFDdtMP9065VEDuCMikn0j3+ZVLjjkfXeEWOrWdD9eeXRrdFS
eEzDc0iJTGCTnK8zAzKaHvAl8cv7f4yd2XLdSHqtX6VC1wdtAJmJBBzuviD3RHJzEEVKpG4QJEUl
5sQ8Pf35UO5jd9thx4moi5JIcdgbSPzDWt8SWY0NRc1HWXBziW66cfQojlF1k/ZZeVMO8THUjJFL
TY9lCnc6zaU5NzXolTSNkY3vQp6bl7OB85m5QPGrgkCwtSgO3pIA+kgF4Pd43PctPsWQSfWlWORw
bLmLmi3xSLXvZtD53iTrpkEvT7na6DXQH2d/XXfLikcz2FRO5HJ5Qzod+sqZ92E9/5qa8qP3ieQI
vI4WnSm+z5jezZ5bUr+vijUkkKsQnzFYyiZgWT3E7GxFV167DSIxzfywCZtbL29Yqg/QcNMcQFeu
e2hhOClCFgKX4jsl9C/TWxws+Yq8wXurJiTaU73LKmZvrVEfXV1P+xYkpKt4mQb4WhOkEm8lc7Ek
nqIrCx/uTY52NGL/HmSvuJOfVj34GNVL+ieC0NyVNffixa8KIYBdzUdbomjNBUl1GeLtqCxf6jEL
TiKNz5VlkRYAz2oWwIutDk4xK5bdWNHQCSm/uRDm2PUdPbJFaw1YnzHaeqp79xPlxlo8NSvCocWA
X5zTVVAPr3fhxEynGyfctR61EJFCZfqmChitU/w0+jBzE9abnkVkOXpmPyeEejjc97IP3jN/vMla
kgiqVRGliHHCb35Pcfx78ZgHzNQFaY14rslpS1EOVCaFlazvOlqtnXaR40fuz5hpzzwj6cl8fyeX
TU3tY1xORXTdCHDnnqNfI7h5I0SaTn7LQ5oJoeJPzpqSBxaDiu5R4TXxxuWXJxoHtAnxglCzfA0q
ggdYEbsrG5GCmiR6njrujGr+mQXYjLOVXFhP6ltbP+WMp4Js9JB883ZIzfjPOVqq4otQB5fCGkD8
LtHCTkvImudU8dlgUxMQ5cKNxbbakpVPMb2MUbNXwKzi0qFhQzs9GJ/KxvZ4b8caTUXXUC08Rrm9
0RLQdUcMd5anoGxG1LOx1WiRpsNcSRaaSwZ4YhXnOYRu4dfJvZKvqQAHEMcgR+NN1x0SGwEhIQNF
7UlejQYChtbzYy/qs5C+u2tWwkzZbnUaio3PCjik6S+K5gdr2vsytECBY+fKB6kdDfLG8opzcjJz
6or428jFA/MTKqsjcHCortmtejfHVPCBw/6sSm99R65Eqnxt/nwlGpnt/VZc5wNzo64lLG3oEXko
56FBVldQdjE/xbMwlNi7ZnobHaoBPehjw4yhQDyDhW0g6EXhPZwavO9bJZT36nvUIe6MxivP1PhO
kb+3hqmX1/aPhYfZp/MpVsp2hckErgfRlSftq0wMW7TZYKrLU9qoFuoXoUPL2l+JtBO7yuFkb3DV
qSUmEZvRi1MhvZnCn1mHSHF2K1b1SjZoQG7HlUAQP4wYyzsQ55AgmxEXogute3sdCaHfBajAuqB9
7ND7wFlisyQj+1LFLVswwYAueWi1+8ly4FvYtgQsRgeifRHvR1OJHhQXXRBwumsP5WCszSllk2M7
csjykmiHtB2uuS8xKyYY0rqNqDP7UDDgAi5Zhbp5jMIdCoDnwu3PXq/AFhEJwll9LRH/0qy9VNym
bMfyyyQl66Pu3HbvusQM9+kvNZJasPgNPR84XrZvzWXLvLhx1Ik7jk3ZzKUez2DIR/b+RWZYO2Bo
8q2zt7nm49JDw4furVmIM4raD2S1TFY7OI45pNzE5t9HnymtE+AxVPRP2sRIepkNjdw+zGgeZVEV
uxHzKwW4vZwmjEVRNhi2Ed43MKJWp+6laqOCgGLmihXZtCgWUVJnDOobvybe0osASKzjHo/hEpfu
rh9+qSqmCJTji+KUajo4NgN7HtXKbxUi/1FUgMqXMdgvvYWFEH41s94CxldoAyPb6gLJRtK5L5mg
MpLelCOERpk3oKil7l73ftW/YJzLZQb1ITBfRd1JDjLkS3mib4KB7W/MamxY8/aSixRT9niXuYy0
faXwbfsKzFZxTQwDZkMWWqPT3c6++hWv7B9G9eksncu+dWb6XzAmk4E61cVVOUGQ77uP2kGgskYb
Y59OZXBfEL+u7AFVVBydIPxBwQA1LuVKlCVhuU767OVLxHAPOdNSR3dp+7Vwmy0DBDBUMuAbmsb5
qYY9IHM23bjIiR3ys/Xyce3zAs9njI1QIqNVafKsQmFOgWBmmY5RcMy6gqXWiAciauRVzCP17ECN
K8rsVVTqYWld4q6bX0nHI9PJfb5G/57aWnGlrVBH0ue68pZzWz0YG/NuuMxphhm2mg4hStGyjsZi
rvINEZnYJNyUhchapcwDQWHO1hDrC1fAWxqOA2Izw5UBW97dTL587uISEI/E25tWbrXVilw3bOCz
oavxL8540hf7U2dbCGPJnsHHQwFxl3G6ax6FX/9g77IElHNOBodnbBUDxfhrEYoY14D35MfMO5t8
vkvGkFiZWMj9OOW3edsztgrTez+f8WJRd5mUvUPRdsAzhoEgGObTtfuTLIr00gZ+zX0546qa2l+Y
F1HHrliN3Fjsc53013ERfK37/s2OOZM21HvHDlnDOAR0ZXPwoDUS4slabFG0IVEResd4oIJzmbbV
HOrSkuHbZ2abbTiEr/bh9hgFfDdH6Xc1JL+06JeD257XHIvQQKF8EbBgpsMBNNUr7kiGAeVAM9n2
t85a38+Oxt0q8nDnZwSyxdBFOjrELC6ZEU2YmkTHhCGP0OAu14HoSezxIuYtoXufuxTwwsBbrWig
2wJ1JObAOK1Y7ZnhRBrOLhcOJBePvnfwiVWesssamfalN4v3WQysSTEaRCttppOJfd2N1+Da3/wk
wmjdsoLKq4j5MA8UrENS0H72mxSuJXtAmtoFHhg8xRJ9d5qEF2EXYgms13LnO/tKLy9j8u405Wvl
NK99xrAgjnCy2LR7CRODua3n7TedfPbUU1ZB94b2Slyg5jya+r2X+79XSlduY54ImdNeJqSd9jMM
w7wXEVKa8lik9lR2HaRDXAZYP62DB86NvMNCljSWx4sugb4R39ZTC7cVNuf28clSJiIzJLTjPG3B
eL1kUp4jzNuBlo4jaL5d7Vxlm9Ii2bTJSYxbR2319cpUud4M7kPX/SRy/UOjYXLX8MYbi900qBa9
GsUI45XdMBJhGVoq5GXyvs2GBTkp7swOPqQKPeBa/HRl9B6UM7GEC6GUSYoEiIEkXAyibdOt5GWO
yJKJ3AHt3Xeh+ImS8r1em2+BOxwy5kuXxfTVEeOmjuxAA9of1QzCIGGv1ZkV2UCx9YEzBmnhkdfd
w0xJ++MAuAF1STeBmywznCTBdIgMLI8ldYgNH1jAalBLg38myW0CUdlktH7JSAvtJ6yLu6yHtuYh
NZFXflZrnChVua8cXl6d4WvOQ3nyHJ4i0+TPpM+aUziECK5dgU8qDA9rjTMO0dfLXFbviWXetLYs
SZBM/ghth+VMHp05I+wzjFh5MHNMq/j05+f1qdkT8/xoS/dJGP+JDcYHBvWbQVFZ+4K2sKz+7JJO
SVLxMrOLHLd8dx9GpZv9NkNw3zXfMgYFAGq4yJZ1fGmc9bMSqGJcLIpx/jxP9D6y7Z+twNFdUZZ1
K7ug/KvfSNIBi5+WZMewsbtohQlQMSEYSoWmJFLHHqJsyVe/CLbvLBzoUC5Pk4VtCOEYK8OijbSS
57vac+hv/ekYOsQMCIEFL4vQHLgupxX/innVe5fIjxI1a5omL0kZQa79piZ8nDIogl2kkN3ZFPdk
jcyQBxfLX5adHAXtEJpdk3Q/A+xlVYJ/uBHIMpNg/Jhq57mLsuRofwxxNpO9dsYL8BYkKy1mB6Sl
YW2QWEZQJplgKkb5Jyke/qaa8VN6H2bo3+lZTzkCSCROuaT8uxwGrJ0ANG7kOJo9gFewQFoSEO9a
knvP2Ak/xz75mkr3us8HzN0UMFZBK/CHTuJERjSUz5HZlwGPlmTfB6ReaswIdRydmojGpZ7Ccq8U
D269XVK9esK3e+/HU7crR96zKOyfxYiAbNUfrqN8tlsQxzmr1PKzN3hJFXa9S9PzLXn6FKCgyjuR
01wug1feNFP/UkbPpZHXeVVdFujUliDjaTcXjAExhVt2oEVll/3a0IkXc/17aPWLZ05tLB74iW5y
g0FxDhC2QShmfp0e7DJTegyMaKbc+xSkkcY9+701stdptGxTSHBozqhPQiOOyieo6SvF4CDMvNMx
RbIYKbYTE7OPmncNXFOpg5d2ktBUhbQ7nkgz632fPSaPLvZ6nLnduFwKfiTmw8bsiaJ/Ui5DTHad
zwaaD1EoC3uOTcmnipc+ZDjSznZiP91Gl+WYcsX3i7Nr6NnX2ouRL0y/fIezrjU0Q/O6nIIa5GOr
udqGms5fBqw4h+RGFdQecxo2F8Ytan77rQLzDnXifHcj6sAqqWllPHHq1bRROlB1xMTTsJrJLpks
41z27O+1RcxRlh7NvOqeghw5EYKBk53FbcShjmOSV6aJeeUCUWD1K/cr8S0gRCcInXXI4LwA41My
EW2aNDzWMDDnGudUoQ4zNAeRuA+VRChexw68pJmwyqGHk1LDkq1ddi+9WvZzS1ostaCXVnud1DHC
wp9F97wqyv48FzjmfKAHAssqblDuNcUOtSqB6ndQNKrWIljgnq6lvfZmQp57g/bI6fQVrfXOlFyO
hWQWMmXwihLDxGjq2RYxisMTsSHfTIiAsVqm76Gv9XVNs68z5tOMyLMVpWuAlb4bquy2G53HnnPs
mM/Nm2hYt3mar6uCwd7MrPO7TPB+uZaK1Vu+GW3tVTTrm2awm8D6vrKuvk5ZYF4q690sCWdVnZj2
RH14cloyoU3FkNeNHVoFUqAKA51WLVIf1o7jSxTza+SibQ10k1xENgwZ4GNDQ/i7Vxm3R+pDO7YD
7I6JK5OVl3sP7yDbzRWGszYiwsJOv9aaUq+Pm4fBwdSUs9a0IVmPlriZKkePlw59dy0H9TVcRvut
QozGEn9ghXVHrwNZ3wWHHCe4PPojJ/6ydytCxdb6ldkWZZYImdlQoi8rNk+3wM/IA5/owvYCxQ3v
aP2NMVRIPxu+qti7Uwv/KlEejXKrLy0ihUvsMydGkjhaD2NCaMbsNgOyEoZFaz2j41KkWuY06HOS
nHwVAOjz3NcuEQ7KguF6jdvPatMuZFc6o9OsClC/Ot1AnRNVkriIrU81s8RQCepxH3NXivwqD/hz
6MMSh8nR7tHzc36RJdrk8oeHUnNwuM3cVC3sa4ffzHNWNFxgHzlqK0TRUXnuydYNJ+9Q1vbUl+LX
aldiAUtO+MjZm1w/uiUpLnLeUI2J+zH1gJLsJG4nD7mvV33Gpp4u5xk+ssB06AN6VF7K4mdBDJvQ
ETeeLci6rY+1CpHG5h1Lzyq9KcCAgFHGUVNr/aSUbY65nHdwSsypo0JGMBL9zrnT9qt5FVlbncyY
bz8ybTKt1tfaCFajk8yOthfkgxPwgLTL8XddUpJTK5zyJALEbk0/F5c1ALaQsTHJvpTKS/iBsaoa
Pag5YfHBVQUibB05+6v1cjES+LzCBGfo9rxpQnHfldz0HYdL26Hg584mCmjE7zHTMDtqRmlLswLD
Go1bXILuyJmmXIQtNYyoFgIBkrzD9l0f4rz/6Q70RumYfF+TsT2lxHIpZiedZkibxvVtiY8uaZDJ
mhVZwbIs0+XUkJiTO0/FzPQm7Bpx4tnDPtCr9obo8LbM1ttUerjmzXoN72WPm4Jc1Cr6yMLvcwOB
OnDRbtQmfzDp+FQuIRQr67N+Qc1bac6ltdrkmUX5Vnvt7ZiykfFKLpvGz8ChVF+TAk27H21W+kQ8
90F2nMXyfaiCj9KjX4pzFJlyZmcPi2kgrGbKuDDZgZQr2DrFMjdBMoD66bcbQ0ovBQksGklHFM2b
1W5IdxmLuqOJXjky+0uP1gsrDcOpocovo7B9VTPPb6E46jsveEl617tpNHo8v0Mxn/pvPKsOswTg
qSQMgTyp0VIhmSuc5LUxVF75eBBhZ3c22k0K+WRAG2tbCm3CcUOeZNFE/E0CfcsAV3Ra9gVJCLx9
e7bgiDlI1vgkod6kxbCcVrqwSz77SlWIMEvOE9ge6jcyxGIExDJVKMHnHv3y8twE8XDMuFcvwqG5
ylXMLDCi+8Ut+VDp4Nkrgn6v1pydYyL3iYEbMziEr2qE671Zs30En2NOYvCPgWS7Z4bHvECFigVj
tgtUTP1rFoxgu8geWoVpYzHx05wokpYKHjRySD5rv1PMK53rycTE0GcYZIg1TNqYp/XC8COfid70
qayh1dPKtQNjx+jRL2lL477g1U9Q+ozB0hyb+RxHeuKJ7oLAlyFBbGW4H5pti9cW8XFZGZwtFZ6K
MC+bU+zuR7vcLhGePlvJq8AfpitAJ/ej+71fK1LQxwohvuUBghmLEYC2B1BBquaOagnq7AinAnnw
MQOwbYrmNwvGbC+Mc1KTDwM4YrZKPyRP9A44sxkWp6n6qjvICzUmAPz16CmX+0Q2wTUqyvFqXdrP
DNUHLNPC2S0TvV3iPTOBbVFY9pwI1MJjr8gydHfxkpJ4EST7eurRr5NDLBwd8znFw2r78ZCi7NaA
m/qI1xPxGJEWU7UXifejTOpqz9bR0UFEkF/3OBOx1kGYIRWDZGyNCnUt+s+Uqufa0+NXh5SOXVtE
L3kcv5uuzc6iJyvC6CS+Sp0aAgpCuUISiIafDhWf5YRPfGafgWcOa2EZDY006F3xgXYBPKnvg2+Q
c3MKwuhXPgVXGbcj51J3P5FVM7gFOE8HHT0rDr0boptS8j38UN0kIVQTtaSCDaMGeuS44N/W1tkn
Zf4ULj6w+gUktU0+2hFZX5WPYMe42wtXRUDE56ugvUnkZB7mFXf2SjWLEK/gOUVOkMnZNxucMKWt
7uXklrs5YXAZ4we4buce/yBPMJ9JFla+BWgC6rUJRsJRj0C9+1qedDiWO4WCq5DwH3w/BjpUMaRm
NhFoKK1B3WIqZSGKIyp/DTyKCDn40y7Q3XwQpX1pP9I1OhqBh6XDpTuO9b5cHtcoTfchwvKdz6sZ
5jAVTEpenKnS3VojX+KB/MZ9/0ZwWE5VPX8uUpLf5OAPWtkvR55TnxOHItWBCJGzAMr99a5q9a7/
aAslDironmRWnVf8nevAah07E/tBksXku4dNdB92OVRuZ35c1tuwo1+0zQr8rkDMNKO39gAwWuOJ
bxFdvUwIdVCZOucDDWYqp9vegYgrNkn2opBR01b2ZDxTKw5I2hhhav9y44Y4/q9ym2xj1AOzU7xn
uMERO4Cj48G/KY9RiiZoM6OeKUyVIb/qAhGc6DSSCHdX1DXrNaf8KdOsVJmPMhFT1dfOF7fNKig/
J5QYWw9ToMDEIkcrbxt/3SWwVKU3P+C9epVKW87ABG+5qiHftWgGJ9juES+M7carMvYW7umHYkDy
vjoYaPpYwk2Nkan3wEw3mZibtTGwwPnQ5EGPgDS5RuMKzjm2DNS9ENfA1IJ7R8EdGcJ6JJL3IeZ1
K728winfwgzNPNCLkARzxfGAYo4wmtR2h6zl+JjWjslEWHJcxOw/8dkdRIt+qmmYePYJhShsWoSf
tNH1PJEfiEpMe605LnX/nDcQmrB7jruy5f+mzn9u2ZskXVftR13dOQDjdm22b5Co7ZBVp4gteByl
Udmd3eRA/rA5j9ClOblaFI0DlLSW0Y6THmvD6RMF5XTKkv5ejppjqgpQTgbhU2xKROw9o5GhAduy
tPM59/V6ClyWuziRnYsvf/zL3/7tXz7mfzWf9sEWLBqr7m//xp8/MBO2qUF2+M9//NuTLfnvz3/z
H5/zXz7lNv1obWd/9//rZx0/7d1b+dn910/afpr/+Mp897//dLu3/u2f/rDnSdIvX4dP8FWf3VD0
f/4U/B7bZ/7/fvCPzz+/ytNSf/71y8fWXWxfzaS2+vL3D139+usX3w//fKH+/XXavv7fP7j9An/9
8vSWpTma0bf//o8+37r+r1+0+ounRBR4XugF0g189eWP6XP7SKD/IiQDtMD3hSelEt6XP3jk9clf
v0jvL670fam19n0Og0h/+aOzw/YhEfwlwByotB9qFelABV/+3y//T2/if76pf1QDMre06jt+mi9/
1P/+Vm+/m+OzT5W0B1ry9x9vj2ll+CTv/zgmTcrCLMFRVOKtbzxazfLaePO1Y+OPvJWv//Ca/P3b
/uO38cX/8H22v/+H75M1dIpKAR9TLtQJI13nRvfh8hx4ajRnx5fBS9HjT9/V44pzxM1zyt7SbZJz
Y6aQGSRKKwSKyntOgsLwHJTzkyhFc5hUO79ldTPc1RgyQE6w6mlyQhd4K8juiAtydf/334Gv5f8P
v8X29//wW7QJ7v+Qd/joeeZT1iHzfNN3KMwWtBNghib8L1hD7HIYaR+vG4Q8P7puDDgnlH5o3N5s
ZDmIN60AkbkH1pVl0HIyh64ozHLahqQFypSSYDLe6Yq++WJxVoMrYYicEWxiFvrnyCfwD9sV5gLH
0YQxzNbrEWT0eXUoS7YTjNZEcj/RizIf9lP3IfNRg7hNUXxCRViATPQ1Jts04OXvS71vuhaOYxcq
GYLbiIp7Ry1qvIJbYBxwaOHycyi3nC4CU+H0rWnkZKck6IiA5yAp97ivoocW2iUB3vGAlq5e0Qe1
U/p9ERpsb4jugmG1p76XJEswZgUhSslJNMN3ctWnbxnKOCx8WQR1I3YWFgvRSNBVwoDhqwy66LXy
ZL9tkzv95LWZvI2KsTyvM/vGTQYDjLycc+af6+jsoqRl2U0gJG3Lasz80EYZxGkxtjG1SNxQtKCy
zW7jgPlnV9HUo682IKojulHfYfiA72YLuptInrVt+uYxUTgUKeXNUkzNma/v6GPKvPFd9AgPLka3
d9b7rOyR4Qsr1GtRgkHnNMbEampIaC6JvqHnFzdV7dhbYzLzHV1z8RtuA1Ic64+IbyqVfkyKX/3C
LCtBMfjR0ZDmpuuYXk+bKMPJfkL4DN+Bc4dfQ41fM4AJcR9UoaW6lcBC4sBl0LTiHAMBS/tW26bm
AY8e+bJ0jcTLwv85ddDfoseVPwnwhczFE6358GvQbAEv7ILeu8PfDY3vli2leB17aLACxQA1EGF0
fTGre6t6xAiDU427NXLmFxwGeI4XJziroBUfKkOQwFIVQpKN0EaJNorxvmTLexjUjKkSrvKruV5g
HbSquDfWj14s/sebsN1cF9gBDqFrWmx4hMv06ArOXZQEt3SM7Ht9Su4O1F0WPnqZF9wwRPLYFvvl
2RlL9SBmKE4XrhM2D7UzeR8txgrMsInFr9VR6tD1pWS9ZRisvfOQgAvw1qVHXMm+NfzWjoONYRPH
wM4CBE0f1jP9DYIKdXal8S/DSYNbKOb4zD8P3guDXaLPMtTfnTvtQ/4SODJaMfjnXlb/FKXX3qdJ
C8/LXaoEj3tTf6B00PWhKIv229hAd4Ou25wY8qE48UH23g9ykICBCTGzjfYuHSepILREfE3PxV/l
hfnEcM1kkLPmTM876YTVr2gYlgc2z9FJywWD2Wrss12kd/KrsH2hTyUFxkN9xKle3qtoWI9LWwmy
wuaADRmrPU6dEUBnVtRTuSkKAZzEgEYrp4esLXIGCdlmMIxsdlv7TvPTL9vgaz/JlXzUdcMYTwFp
7Wtnfy0uAFMs+MN34/jjrzjGx4ggZvg+h/n8E+l79nNc6vqKOwNxToQJzA1C75vGlYm9qEFrcBHM
+CObxh12cwhnc5f1TUI/SNCsbqpx3hw8zYtNe3HEUtjv3TRuXzJ4l8e4H6OXUYiclAKD1IFSzWSn
sY6RSXl2A06OA0fB6gf5KdRL953dAPmtMt7GhnW0onIp0+GkJ2VPreZqQw+G/LDiuNsnCY5QmtL0
OSXgjelGWaZPVjbooGvroS72dL2eHdYnAdu2ZWbfuQTst8poZjXalw3JkRpZ8WW8FsGvGfXqcSh9
1pClVmV7MZdr+mjIxfw9VUAbnEnQCxdBA/BBViQ1OdS1jFXLc9aAAS9jBo0SOhXJ0X03PUVr2L8l
QynuayeMroaeYAVB4MrTFOvmYOeIuA2ObHKx0or0hzj8WJxMfsJMdI/a3WSp7SyxS7fhsSqL7nUN
Se3ScrBH8nnmD4uf8TGvFq6T1Tc8wKVvX4JAkxWbpSmDpi69iVr0scieEixkam48OkqvBwCnUDkx
Vueucsx3q2dxxJ/kosLKWjj+Kcoad84gneah4q1oqp5Mu7GFDsWtCxW5c6P3dA7Em45JucK42b2M
uOtO5dIs6Eu7KJ4OlFzynKSV/p1jVL4RBYw5rYMaJkadHqh1fXC6MAxefQO8W/LhJ3oZnpQjxyyk
kgK8Xd8m+BIy1R8IFGTWbbc5odPNRLho3R0T7D33LoGaN5Or+2s1YSXB/SnjR1p1dg7hWi1s5Of1
N48NH5zC6iT3I3sJHqEjAQB+qqpjUaTjtZdHJBGkUjMaj11HfBsyxOVV4HJJxet4Z60ti50tE7Yz
Dp1u4sv1k7qxvoJ7oPek4rrM26VixNCTwJpndfljasfyxVcLRDPjyF1YFQRqr5LYHFtl82tGI4GJ
OEqc4mgnvWAAEEmAPl4U03fYsBuYjpnmRRXSVLGdRVK92OTaWE39pQKIvjQ/1zaCZFP5sXmfu2Bk
ZulWm1J8ASFlcJfh1jnhtwg//ZokrimX0zGYVHJGz0oiQ4ZA34lM9551q3OaaoJUMsdha+uNYnhs
2jQjL1GSOGRLhdNqhPggUMzf6rWCgce4AmlAXX2syB/pAp2xv6lok85C6HSfdSrkG26qRcUQ6Ch6
FaHMZcJiZ8AEtfSbjz6LlxfEifJ9YSEHh2hM77oWs2Y9BThVTZiAtPB9MjR0BUe4qyF38ZKce5vj
RKwtMekpA9jTACzzUdh+Pw51f249TCGUZkwUotnDLTVUd5kchgflaBJeOmZ9gV2jRxnkZAfYsX1h
0rwcOt2O16mvXdYqklVKEdiHPq+D74EKEfyYME5OMXoyGG/GH/diQAO8be+9D/D94K1CtR4r9B14
defhXBnGwPVk8H2WbYuGvMjpFosxR6Qv2gSvMoSpu6CPh5+DJGt0HBaxc9I2YmZSN/MtZPf54MWA
BnIv8lm6op1nS9eEE0kZAbFYfiWJiyhrwrJHg8CuLuqR7FCci3L0iCKZ6kaeuiVHIUmPEb/IkNvR
aSpceAUO3TorBDE/OrhqcFVf+xLvcpRU6akIt4wgB4PoDw8sM6jsCB60pJd+zXiAPbYBLIC+psRb
klHexe2yXofDpDdWjI+VpEcCK2fEd4gpuuQNewhG8lGF5roPVBXdJgItFzgLxRapVJ68l33J6rVs
w+BdYr75sXJ67WfKO9wXkVKvBvDTG7rjEIUF69qj6Z3uDS9D8qLFoJljLPm+h7hEUT/MZ69WEo9o
KarLbiY9WAUTABM5sLvMu+zKqzYqlzd2rzyD8j0X/6aNAKQRLGnLqW26Q1gxfwkQ3WNlIyhALVZ/
9XoB2T10EQBTStTjOWdb+7NwNityiZ7B2QZfWb1A/AwIPBt4y9GbOXl9N6N5eEFf4Z0Ya8HjcLL1
KZhZT2KtsAe96XKyaO1PdWO9fetvYuswggt+m9k1fiuNkPigfJl++Ln173hmskwq1/UR10ylMaIF
zH+l0/V32kJYv3DKNrvrXM+1V0UIX/fQ2nV+DsoaIUDnj+NGhnGn5xmrOk9w0mNIsmoMV4s3mjuC
mesPhDuwn5XjwKWTLvEGpIEtF7Xwg9cSVvsz+zacK6GO32oH7c9F0LXrdRnr8MVNyd1seNSyPWAd
DCB1ZJ3M1KofACBM8gDziVCPyOE2zgK36PezTMo33SYzXrE074hyyYvhrGOMgb2X2ae2KIpdNhbR
TZtOnM/KOIAJG9an8xw137QzOQg+p5RgcEe9h/kCRoJhKKMqZEKj8LgIxYr4Zl8Xf2KJVwjSjsYt
RthIZ85mSf1T2GDumKwKAYwNMSzeVmOIWRi6sq6HYbSJU6VA8zHnxK+NE49T6xGnHI8RIqAYoRYQ
hJXIUfDbTvjUBwIEvJ8vEzHiuopYTtVziKAmmzWui5zg2x0KLldB3MBgCkq3MykhKCt4qmGbqrUV
C7FDY6L0sWzYiHpeJ55ZUPdPS5Zn1w4V75PSdX3N1BJZuT82lX8hggIF8VrLBgBzRQWGNH50iaGa
cl1tEuPipkY9DS9jGG82ycIbcp7wnDqsq9OyDO5yBaiU8hDse9L1w+2qhIYqWRLAyyL2JUEofxoD
g84cAvRdNYT9GeC/+DE1NviqnRJZQx8twLf7yWygbQjqLBvRiZQZtdygZH+wji9g0scpqW3rMn+r
qkADb2NcYMIqOeN+ArnF3Bham9av2pWkQf5f9s5sN25kW9NPxALnIG+lTGWKmmdbN4RVtjkPwZl8
+v5Ytft0mkfMxBH6poFGAQU4XRVkBGPFsNY/tDHoQlwE9YfJttOrHj05gASm8UPmVoEKTqP1N3mq
+zeyRGHD5iCNGlNYK0++XoBGAx6gM3ZNQb008fN3qBtjhpi1j5VRxSUUbnouKuws23gnBkQNjWgG
NgJvgI4VRjXVGySLgvYBtehUoiPkyHE3cAqc7XbjtsV+J3apC4RIz3InDZ5bxOqASkHvuFOTnrOb
qbZ3kiwRAhwc+sComaBMwiR9UatQQRgYefMLjb3ppSv0aK9ApiURm8ChClOLWkQUajddWFlgHmWo
f/PLDy61L0buZr+qqkMmm4oBGXw3wAxh4rz7EMvG/F2TkEWL1tIzoIoO5Y+oDrpbo9IAsEOlt6zK
+MmcgFqdRMZ4KbSy+M4Cq9xPrYMCRDj5yI+WU/fQBrAMzayDZRY1uvhtTEl9S/YZVrmihlBoRXBX
wKzbaFaU3nLGtn/Ioopv2rFCQHC+Jr/IcACqoY52tsv61HjLAhzRLqRackXnWgrSCLppgAikqj1o
APsf+ikYWHXTmqN1XKNvBeah8b9LowIGFzqjbZwFML2hQE8mNnYx522qwNZYv1eZT6GbXSDBAKwO
AhQXqsb5VnELutdiio1badrQAWt/IGUFh0D7TijUyJ9M1QymUmIdvvSky3ivk1ggRz0ld5mJi0kC
dzJqa+rlY9+VHEyC0jN8w7lg8+OgbU2Zz2nE6N8TpZ8w/o7DKxDwAWeiskV1zyGL8z2ToIrDDnWj
ou2ox2ZlFlPBLcwOC6FITC8sWsYTGaP6Sgnc9mqSig+QeKC0EVmoPWtpotw5WaXtU2VyXjhZ9Q8i
4/pPQSkARqE4VvwY1wr1zmpyDHh7lDu5dIKyMaiXiuy7xlK9z4Y0u0lS0ueOkVpvXDyQpQmyCKxy
Vhj1G9hn3ngKBMha0ufRs5Wi22UqPga4lTnEt0qUI8teTKH/WMQx28oAPTcFKFimPTJnaXE5qMiQ
GgA694gwwAEsB7R/R7TTuRQHf6sWYBV2QByLGcLhAsZXkl7agYofSynDDw13JaYGudd6W3LFHGb3
MhtVmGYc75McwHCQim7bQtbYD0HWPlIsJmNUjBgruQ6aPcCZcYmBAoXU2Yji31mTCDYChVhD3dso
Hm0novzhsKvHGUs43C/nmkVjugy7PH+1uhAC2xSJ7VSH9U1W5bW26coeTCGlwfRmJGvIPZaSdaKS
YeET+4gV90rwOMVdfZlAjfXg13CGCieBYkCdBsltWUTRHnSV+6s34OGh9KDhJebrrEAsm+p7Q/pi
OxkKRrcBLh6lOowXoaWgZF13QBVVbuns9T78Fr8UoJc0e9yLmkQEvBxlR/EzeBaKbXTvms4/M0cA
nSFLd3+kcQIUXbZWUM57ATpJvhToASlTUcYX6Zi6swn3hO5PhIC65lUyw4Sau/AA1F5NcEdVxCTO
hAlWkFOWhEA35Ro9iHGacPBGUi3A3YMQW65m7g6YY4T3nJNiXxRATXnV0Af5gQmN/tR0zZwtLXI2
Edcg46YpRSy2gKvDN9NBZzF1YgBfXMCCm9ityzsMjGC/DlnduSQ4J7DlqaobwBNhNwBSkNiRgF3s
nqcIQTOp1joGpEgRA1pu9nLmxnSKaIgT04J1j3DoueDRd5W0mvfRyZo75MlQPEUoDh690VoXppYO
P9j7x53syBmEERerApGsb0D3tRfTzFF0TMR3pWyKvZlTPopsxHDbMUq3CgcCr7VQMCtU+AhmljY3
ohA6FA8lBUaVplnxe+xJQ0CRiiXMReniG1JzgBRnvMt0rdr1vE46tnKXob3mQdx2bwcDUcSztO61
m0m1kPi35TC8oWnTovc0jtOzTLXmvHTaDP1szMLcUlG2+OH4j32A3JlMXQxuo4aSv5Wa9sXk4FYA
0CR6rgHz7eDF9fcWiCFkppQWvX1BqdrMB4NMuApX9owbCcAnrQK23GeICyIQiZZHiSPFthvyFqez
Lh+p64EyI7XG1Jg3Uc1mP/IFw53bSvNN9bMsvahT191UCt5LXIZ6JEibyWejYeiUS9MYfWS47MIb
R4D4lMkjEnda/FsZ1IHyoEAVPW4ndR+pDRyfIY/kJdq/HCllrHtNXJX7kYPsVT2pSHjR2Z9Ww7Yd
pbrcFSiM/jRB0VxyBkt/NrJKnlNNGE8UsuMnK9SzlzBFhVXvxvHRmiYT/RA0NmvAmz+DKtC+NYGB
t7evBsgOiaDtdpYCFvAM5BS6zCaQoj6fAYBjAYEZtxjW3lGm1rOTCrHhzp//HVpquemCXHmkn8aV
24c2LqGkM2szrPft5JAX7UbdvKnBy2zToYeDheYpBieOMzPsQo3aOIttdmbmMttgiQUT3jAbFp6R
09HFoPeJv7V82AG8nvtLibgIpWADn22/S69LVxY3bt7HzHt4TOdmwJkr9U1lpyc6osDx0J8nQT69
AKMRz0UPSOjMlsjvUa2sOd9AZqtvoyAWH4Vwy5tAgD1QHLb1UCUpTKW/uTKDHobhCAVkkw2Vy5Em
zK8yxapv+0hibdAY+WYyEIYRUen8raHeTc06CvR7e8AvCV2QzCCOMb0u0JrboluU/a3CQ9wVdQ6o
Df3PBw6gUAcx+j7PQmQfVa6lCCG7xi5CzQHluqYzLmpmFDnsJHDQgJ7V0oRADpg5PWOiJu46WiSN
rXSRvW2jzvc05sIrsrziZ+0OrgeRpL91+8jGF8tXn1VXT+6GrANt2roU+zkYo+41yfab01hoXRem
yC4V6vrnUA3Yvg1t2ODhaD/6MeLCLXyN66Zykuuojq3H2jXQXxRJftnqQM/8JpxeM6i4+2YwOexp
jfoI3nvgtNI4DR4U09DfKINFxa/THB9fj94f3hw1zyPI05XOeiftFzVX+r+5pINDozgN3cAxTIdz
UJUh0VNUwrkFVWk4Z5IsTH4GB7N+H2BW7qwirkBPDKrKrKGk5QNZRYXuDH9KZ8sRtIeBmnXbZGj8
H5xoScQF3Bm+GRTTqFsBe9vkuS+xo8EFfqpkumOLLvgvDeO6Bgn6LB23fAFHGF5NjZvcI9+CdzoJ
zeyxxNFlrwwl/AyEeKw3WdkYPzXBGFpXOphsUiBwV5QLkq/qY875AAy67sCt/6dG+H+7SP7/UPmb
2vVBmfS/lb9vfoxF0/w6LJj/83/8W/s2rb8MFVM7VxWayp6iUzj9t/bN36iw7kHluYYDCp0q9v+u
fSua/pcNwtd1bVNYuuYK3uA/xW9FM/5SVdUAfCqonBsUyP8n1W+D2vtB+dvRySsIW6MkDCOECrTG
WxwWdjUkx2QRQsF3C/3Ckm9WjmL/IBERw3exISMJI3R87Pr0NQZXBQfnvEkkWL+sh9Lyvc8AuoJI
Qg3C9lqJFTSmNwGWfTgys+jvbOF4YRaA8ZQTJhMvLgXNMzsB4TnGD5puXZu4NqLt8EAOKMLq5eBD
fFJzN8ApLDpHTZoxdPmXS/5t/vuDqnXjp5oT++AvW23cd+q9Sq4VZWvOHvGDnxsXwYS52ybGvSgP
2Guq9zGYnkjlP2dJ6ZlV/KL0Yj9AaM9CRNFMDYVfkDn32qBvHKc/1xKE6a0nV78SoABR9iFBAwZY
n2FGd/Av7+uWXRchA4kQvih+R/gGH++h+1kHhcVMsYRGtmhRlpeVEgQTZRAU4ys8tqL7cBSXtmhv
RujqeWSSES3uYbOH/0b5H0iYP9AM6icPpsBgaLoAaqjaADcOR9bvTJR1hnLWuX8tAuB5TX5V1f5V
j8a5QZocABxad+cFgACHsjJ8xys1C24yJdyFgKD1HnVc0EtOe9ubyGTLp+PjYn/6fg6cTxVsleuY
C3TH4IowmBLIVoVot1Y9fJM5OnWq1zchKmqI7AjjarAHDHIylLcpvQqy7jgrqNVPRC93I4ScYmi8
uP2WQi6N0MRrCxvr9fZb0shvMOse6NXkczUOVX9fInGFyoOKByRHm2c5urcc0NwJhRatbL7r4Hg3
FAc9cgBvWhdTp453eq1sQKCcV7XpdToC2Hq/FdcTtQikjkrj0dAAphUB6CjV/qFH2VuVZbOdzU7j
wtFkEAoVtlQ7vVOjE1AVADCffF1HMzVWLRYFloU/v67qwF3Okx6CLspXViMeREjchwJ3rvZG14qr
xvxoVfNB6aIX3c3/jkP/HXoOWu8dSs2oE5TPmQoxF/kra7qcVOQWQu26SfSPJgD530TnuFxtVOSH
2KTekxonFfLCXGh9KC9p2J6BwtsGDtJBI3kIe7zi3LSFDQDHKQQkhuC7QukascAq2JTu9AxF60ec
hC8dtCTT2tQDPn9ZX+91jO6DGJ5vn5IVLtABn2HKqvLdaeFrFB9w3TeVht5C2N2QadtCgrqoY5LK
WerVdoS4AybojbKjEB4IcGXltWvmD2oaXmbBdxBE5xa3osQv732e8agV9k+rss8td9oMkNc4nJB7
Ag0JWUJFq14W3aVL2hveeKtad45a7Jwk8Wz4vlhcerGtfXBP5c8Il47DXmCYpavKrqxv+r5Ftc/e
hxSD5TfqKFd1WFwUcXgDhB8+TH3D6fzcQGlKOPamIY/i+MV1EY1XueLumsDcmlTbLvBRRDKnRAIV
bxaoetAzNgMlmyyCMFaARAA8FOsA99MJpQSukY12+WvqyxvYB2jpxrvZMdZsqDg1sr1RIueHLv0f
7hnUnptGRA9KqF9TmXhrDecq1jcqzhuIlRcel5ZzYAnXhXSu0kEhL5HsKGdus4DcIDaCaVrje13c
Uf5/4QoB++iakrWXhckmi+W+h5YVINP1K2uL+xhXiqkRl1Y/vcZ28Dtvxd5PH83SuoCr4DzrXYHY
U/UUw/3C6/NJUKEPDRMwLQK5naU++CLBeA3bGSX+KVAsDFl/hJtsbc0luWy+VdpLUJoPmaXugsmB
LBT+tFtrN46kVWHI5AIEDtLDXNk5jUnrNuZyxs3uGrG6n3CRv01oUk6684zaWngmauoQ4rKr31rT
vjX99gbCyHutl/cF2oPuENziYpsUwWX8raRYzxxBgBRpNMVFNs2F3hY3pDhaIl6gHVXAUqpk8YQ+
YYh/xkheOeZUDhzhWlNeSvTStMZ5Rvrpo/HzJzk5FwLfDCrYrykYorMZXWG2xt4vsq2iDJsaGAM6
N6/NaO4LmX0oQsUkxSYQ5VNipJDEwg/dlA9ZqMyCbM9QtD9iMvi5gbxvE3+osX0rdVQpEvQqfOe5
tNsbw1K21qg9VIApsNqsEY3ENBdFt85hHU4AOpcpjoZO8VQ5xi2gfG+yUez/0bfMx7wHkICz8QD/
r4WirowSK7YA+t9vW8pfmV48ybx/zRWIjn2gMHHZV3HLJG6fSyV57K/sRPkYYG/AYXgYhvS6Tfub
OhS3ViWfQB2/Vr+o30P5rUji9FeBc2u6zZsTuQ8J2l0RWIczjs/dpMM5y2ewRYhaxMxWg9waW1V7
IbIOt9Dyqrec58CIfg/SIAVIjifwxR4ZhnuSCUh0aVddBNs1TK/twrolOVYn1mWVF09GS8Ih0NXX
ZPSfM1ffwfzbFaK8VMzW2YBigbQ5HyVMzlnxhEZ/p6u/naRCsKfOP7iWJxuOLRG8to1vwysNU+dK
OC40KekoOBegwAcFWRMYqHfC3JFDl/ABJzTita3qpE8VGcrYHTNqVeaDrorbQo9/W4Cq1NJ+Hmpy
eaX1oYBI7vEwVxpkZEHKI+qqeGqqeDo3P/yjXKoUGzLzr4Zt7aAn7wsqykEBI814nNBBi8V0EXJx
RGgJYmX5lJpvtYivh6m6GUrlqi/AAAvb89FX66Lm1cQxz8INTNeitwJIGfTP4MxEzTYxyfENztuY
+7/NiOKQkA+Vq93UPoqIN4NWPJZQBXWAfWfZD3yVOa4qd9pYPAvD3SoA8qF3xxC4sTpxolty4dtp
crdZB9pqlgHuEf2l3BCF0YP6T3rhe1mH+6EhxnTVQwcf6n78GFndfjLkxrbSB71zrzSToUWGU9ba
tZWFN2Xk7Ds/uUQIwU/dne3Gl5D4d4o/PCMCc++3GTkU6+L48Ub7E7Q6n9odm4uDZnNFs03DWRxs
szLu4zwlcQcwgIr7q4M6n9/d5VQSJ+zT5rznLGyMKsOZSunIwaGjeTDVj155NmsQ3AH3mf8PjQZg
fQoabXE0YqBWoNGv0a8m/5Ed3g31+f/4926oqe5fJh+RehpnVE2d717/3g01Vf9Lg0thWjbkK8KV
7/8fXLRu/GW4oJVVHdVrgB4OV4L/XA2dv0yNX10TnqsL00vV/yc3wz/PgP/iooUDJvvPsx/PHAuY
NYMHFAyoP3Cg0dgfDMIn97I/75z/p+nFbaVEjNWHIz8QEdT5yV49SifhYIMD5fEHrL374tw6kAxT
pY4MRzGiuB8nNpSGKPkPD2D18rP2+vOd4+A2WXSlOkorA8RSmCXcFRvd+UKoF8rQu5svdcCc73sH
jxhhXoFAtFtvVBUPz/CtyfnteNN/Lh3/NfjLu3CfRBQ4qOB7KaVbHepZVNe7FrljuPhZH0HyzWxM
UUBgcVk5/siVz2HOA3nQG7epfBE3ZevljXJTq2S8Y/HteNMr32J5v9PwksiFJmZQihjts6ZX5YMe
NtY2trEROP6MtddfRMIIOrgba4jJVamKh1gb/T13FPXEVXqt9fk7HQzO4EzxkI8Dx9yp36JCiC+r
/vv4i8+7wJLaQAibi5yOrmclAi9G62luGPxUYI+cO3Hl7nI7q0NP75G5QEKzuldaFwu248/8MyPx
X9PLmLt52B11MkRt1Y2nj5z8qqDF31r7ewzdK/SQfvSKdjnW+pNJPuJr42csvk7kNBMuWkbjJcIp
s51hudn9QJ033xzv0DxYnw3iYrEKUrMJVQXvXVHbT34pryWRX7ioEmWTeD/+jLUPtVivcG4I7Clg
honARBofHUlUyUgNv3YO1VbUqCFu9yNyYhj0/jj+yLVpt1jEQoHtW6n6jad1kwWcKO+rfMOmFV99
qX1jsYI5bVfF4LZbz4D0sXMbWO3ajHo53vpK2P+T8DuYZfpIgp5VpfGkpd/kinHX6UCHoCWf+Oja
PHs++erGIirt1KdA6ZsNyczR3Ygwp+DZJp6iWdtqrHZl1dxzpP1RIyuaC+Vl6lUSpeVeiZOL4z1c
mRLGInbLpHVA7uUsC8Ll3o9Ctx1jZ2E59/HU/wapgu4j7IqvPWyxQEcNhWw/URvPVFEgK3WEYUw0
vqs8u/b7CsknjOF0Oz+xA61MPWMRUf3ooDyj8rTIzq1t0dsVCpeU/473ZW1qLGIpVVyRtCg1eGqG
vaLVaPYmKUfle9sjmP61Ryxip3G7OBoTZt9UioeibH7KAsFlqVlPx9tfGSB9ETs6WlYgWkXtBZE/
drs8N3vwhJ2W/Dze/sqSps1z7iB6zABgD5XZysvKn7meQ6CGBT+9jHI4MZ/WHrCInibmWpkoQ+W1
WLEoXNNyhZMGnKUgzy+P92FljJb1iqIskd6I6INwpzurj64sqhHHm16ZQdoiGqyw5FZuaY1XBJZX
9vI+s11mk+Edb37tzeffD0Z/gqmttGiTgYUH7I2+R1CIE+O+9ubLvdBV/Umz88qzChBVRfY6dmTY
LPPENrX25ovALatxUIoA+8chNAXiiYncoXyXbL82LovALXXdDuXAuBhoGoDv2LR4jBxvemU+zjzW
wyHvQXrXjskBFGDOWxn0b3nigp6BZmGk8muvry/mfDWg5K+U7Bhl1j87eenFIzoWx99/5bvqc78O
pkzf9sAvSqfx3A5KQYuJma6cj1lwYkFea37+/aB51bVz2ueoBnsqO+Pk/71v49vKhqDwtfdfTPkQ
q1cuTZzRULwli61pSKKruXEV6IhIHX/Eytz8h3Z70IdWQxMbPcnaQyMCIhlqFcn58ZbXRmcx6y09
Htga9cpDSz5NHtFX2vjRqYhdm5mLSZ8DktFDpFY8S9a7dBwvddxTpyp8DpTsxEq59v6L3Wog76DE
5VR5RQa+NFXN703Z7ErfeDs+Pitd0Ba7lRrq1ZhVDatCq9xFcXEdO9kOvNwr9pEvX3vEogudoztV
licV7rvGXRhrF7COYOpi+jNLhf8+/pCVGaQu+mHZIm0MpKM8zUAZZiwe4qK6ON70yidQF+tP0fuF
nThUOYDGnSddfN7aj5Fy4qS91vhi4SkNx6qded1UJiBEqBgGuDbV3fb4q6+NyvzVD+LKqUWQByVf
l1f/KXPU0pzR+vtrbc89Omh77AeoWUZReTHWuiTw7Y8a64njba+Nytyfg7YdMxCRTOPaE6O+a4S2
pQ5zNaHAdrz5eXA/uR+oi53WrkuNtB3erkIYj35gXfdC2cNAeAqrYWdr5c3xx6z1YrH2lLO4ZYle
PrFVSFT0epVieVl0AAzN2Klujz9l7RsvFiEF/nOdVthj+632u8OvoU+/H295ZW1QF4HrBslYDtid
enVJQcAtsSxobZLpeYeNSHIiAD5/fcNdBG5QF2ozNBoBkIdXqoVgHSis4++/1vQicPvJNVGGY3kG
IPi7QuCQRQcX4OONz4389zlkzMndwylaILySwZGReB7eZ9FeNj0cnJchfZXDe2I0J/betS4sAhjZ
Uy2YIs6EiKLNWvXINSul/nq8C2uNLyKYfb2t7ZaFbUyLre7sLUwBv9by/MSD+K1dWF1uRcs2thaW
pBBnPRxvWVt76UXslkBAWmDs0nNy9PrQkuZGeg9KJDorUP4pFUjK+JiCgjSeyta4kP20BX11pmfF
/vgbfB7VpPH/7BuVGBSnh74GQGoOsIa6oH0vWwbz1W8t8XL8IZ+HHtDpPx/iVrIRdswATlV51hoa
gafNBNkzMNsnvtFaPxbRndWqA/THlV5FVY6yKAJcuMyid3m8ByvNzxWOwylAcZ7UEVa5nip/NQWs
45fuP/Wq1RT+yuAs62bqZNcq1FTpmXV2Lc1kbzjKzkxwrku/lsI3nEV0mxDwrbwQlddIREzaEb0l
WVXb40OzMoWdRVCTEOgLJK4rT3WH7DJoI8y4ZNTtjre+NvDz7wexRzbY9cHRMfBqd2b7v2LtPaF2
fLzxtVeffz9oHFWEoQ8Lhh7FtK2JRHCjDCfiaq3pRWAnsWhUIQjsJrdmat4tyOETl/a1IVmEbFIb
dg+WB7W6VoOU893CASfP7r82JItQ1Xq8hkJsf7y61zedUe1yXT+xx6xN9EWIoowaGChEsMd0L1JC
TgT/PeDtg5398XdfGRixCFK1ZcUqDUt6vo9FkdQQ6bwZRXpiCVj5omKx/0ozh3w5MllcCQkmSK6x
urs8/uJrTS/iM4p7id23wYvL3HgUGWxaBM2HE62vDcsiQHG16JGtMlkaTe12jJ3taKjPtdufmI7z
S35ydBCLCBVDDdi+JclpDJ1APl1V9I9x0JBvNgfh/oQ7jGJoIhGE+uKHWERtBfEW85yM0LK1jWPW
H1IHJHP8S8xT5bPOLMPWl6MscHVFScN4zRvkQMh/vqSyezZ6/12L6nf4kDjzRl9L1RhiEcyy1UCF
OBGiDlXpBV3kpSfHaSXexCKUR4SMhQFIxdMCdYfixF6d1CuzUi/cyD5RYVubWouQzqrI1dpEI6R1
0HbmHkoyYrvKxfGPsdK6vYhncmKtwEmHbatP3eEMXcnsDnlf/wzHXxxHvvaQRVj3BTa0Q1NLr4vQ
Jo/c7kGM5pOVFPLElFoJbnsZ3FhuW4qb8Bmm2Dx34bxvRIZE5NdefxHcIEWlb2Sl9HA4Rp9MdTbs
adh8ZO2Jj7Ayi+xFeJstDDsREm3S7TxdFpei0G7jGHSxItMTnVgbovn3g32YdCvMpIkjhBwyVd9A
B5TRLp/KXj/xDVZm0rLq3001niuyZaNPEPhm90QrtgB/aTwd/worHViW/v269GWSNzhN1eG9IisE
DkBDH2975d3txZLUZlDF4owJyuXyvEF2X6ZQ3eqvvbm9WH8Uvxb2FLNITAAc7Ui7axDmPf7iazNn
sf74bRkjkhKzqyE1hOWKKG4dEgc6hgTHH7A2MovVB/QGcFSoH9hqY5NYO9sey7IKn9YvNW8tlp9B
0RAhVbPK6606pbRqIj2vo321lWMd/Tr+jJWJYy1WnzgKY8tPxxIiZBo8lzmOv/XkWF9sfbH0OLrv
ZojKSa9M7L+h5z0otv7FXXimCh3G7Dg1UGE1UNuR7X6AOLzuKjwPvjYq8wc/WA+iMFUK5OGwax/s
XwnSyqXell9se7HWqF2LaYnNVy1lZmfboUdEbIsUaD09fOnlzUW8qnGKWw2Cf57j2GCUYWmHxte2
2yUOTjZOj288i70+5PvWKd/G1IE0qbx96c2XzJ0IwfdRKwhY6gq3COp7hT2dyIutrAUz4PDwixaG
TINQCxiULMNCHscrvcWMz/Ha7tRlbuUcai1Wg9BIbMUvq8pzVYT8bhHQUcHpaxjfIpWWR+ouDQJH
36A0oQwnerUSvf8okx7MUxtwn4T+Qa8Evp6FeanXxuOXvoW5GDAkP6IymXKJrgDkU/4IVfWLF0hz
MVI5QHBDqSbODCr8Wfs9zn+jgvi1+FqCbeoyQH9AcAmr8+wbmYGtGfuvx8dkZRItkTZuC1VG0XrO
ysZwaTiNcSYyy2vA0U9je2LRX/mkS7BNamYD+EDBM/TgPsr7uzxPTiTQtfnbfXK5WOJoUrOuiy7i
FNLW/kbRx8t2tkgCei5xDFSi4anXSq8rtafe8rkXG6cgXSt9WiI426A0UkQ6WKp7rGfdot7EldGf
H/8o85r8SaeWGE4cn6umq+eSpEDfSGYJKvPmpWHEzub4A1a+urncxFyld/WKs1Umx1dwblcljHPH
7j+KrvlS0cFYghNjQ4f4XZL99scKgRYEIJtL+Kfy/ngP/qntfzJG/xBeD9YJDhFmPs2pg8geLrvS
3OZd6ACw9PttGOfIMpJ8R9AvQ2R8cG5BZ1+4MW4Q9oR0ZT1cTVa8hQ/1XkEKNZoJORZKSTDl0yn/
ids4mpTTd2cUKNj0yKeFCGjWcIOmK+hDF8d7MB9HPuvAPLMOOmAOoyX6nKxQjElZoKGUZyM0+l2H
65KaCt4iJ/bOtecs9s5I6lqlzadRF6MCC9pInSu7NHcwjMTvNIFcdRYp9omJtfYwfdEpzbfNzmA3
JdPtAP12LqISIdSOva9pLmtTfWthThwfwJUQnEXFDwdQKkHTGpUqPUWGV1Uo7zpX+X686ZUANBar
eYsgVo4WFHcPVd3kGebDmnrf1MHXNqIlAAwjpc4mTV9i2dG+uqkG4+TUHrcS2UsojNKPRt/4bBWu
LW+qqHrOYvNFgXSkIB1yfHDWHrFYPBBGSZC1nLcMPLTP+tC9RJ4Alw39vklPJUFWvu0SEVPrCXKN
FVtGM0Q7kN+XmDjvjr/+WtOLgzDOmgiBNqR67SnZqklx21mnaMkr00afH3kQ0sNUo5eswSkfOys8
M9zors+HTRgHJ0J57dUXodw4VLPciVc3yRsYWrt1MMU7Piprr74IXKVpwtJxCNxKVvcVjlVu2d8W
Q3Iiobn25otYdcrR0CeDbdpo1ZfQVK+hA57YaNam4yJWC7djrUbA00t9571LC4wtrVvYgs9FYb5+
aXCWEJgGznaczIekrvZ3RoR4illCIZvE0/H2V7qwBGzOnmBZnFSks9iOLiwY6e9+3SNzn2fqg5Oo
0dfOkf/QzQ7mJzKocMQrthxYhpd9197aZnni2L4yf5Z4TYwKpqYLZOkV0sA9RZ4HuvVi+Obd8RFa
mT9LzGZnDZ3hotji2VYZbCodtawkQM3teOsr15x/KskH42KWg910oc6KVrbPXSG3OKFsu0iiUdhi
vmmOJ3astUFaxC/nVOyNYqv07DZ/worpLimNXZqpJ9AMa80vYjhs+wKxRdIHYkx+ZniuBIOBwxsG
YseHaW2aLoJYtHrsYIND+1F7FbTDY9/1r2TntnbWbI8/Yu07L4JZKJiL5XPqXhnCbZ0gbetoJz7y
nGL65Ly1xH/FtpuOSkXOr1IqhFmhcseW/qqEykMFr0QrtH1QRhuUqt6Od2VltJagsN5v+iaxRm7+
5L7zqn0oMmWPGuNWyvoU8HLluKUutuK8bi1YsiyrWI/sU/wN4y7Cc7ndBP30zVUmNDiNaHO8Pyuz
S537eRAkdqSXk9ry9ZW83pV29Oiq6bO0wxPb8koMqvNjD5rHhDjv3IiDS60FGzUJvjUcGCfZ3ASG
8qAF3ddiRJ0n3sFj0JG2bavlnh73bn+mBQNO2WP2d4+RyYkoWZnCS+gYWmyh3xV16fkV9vaB9Y6c
evbFthcR3uMSkU4hWEBEjzvkklWcODeuHgynEj5rk3YR4u6gmz62gqVXY6WbgJ2pGuPRMeN9PFUn
doq1ObsI8T4LG5vFiQRqH+3qabzUMnHVhO3szuxim6sn17henMjuff4xEFP683Oj/iomn80JXrtx
YyLNImzjxInp86HS3bl/BzMJ/I2hpKnDUIX4uuA3itJNgpUhMhq9EZ5YDz8POn2JIfMHs7YR3i89
vAe3wprONZS1x+DUHXSt+UVM5+jCmY0JeAym2IVos5/cdRAZiqcTB5u14V8ENbLPjeIUjFGbW1dK
lt1Gcbb/ynKku4tAJgWvWLl0ydtGGrpq7m897K5HG6fp4+2vvfpir0aNpgWTz/Jtu5iDI/2PanwZ
nhJ2Wmt9EcgVrhTpqMaV1+FERUHnHgWYH1978UUIG2OrGNJmTwgwtkBhpHbOa8AKJ2b92oxZRG/q
5ihsU6pH42jA99ffxoP/2Anr5Usvv8SE1YQOSmYKN6h+fNH8YAfq6fVrTS/jVdd1PGABzFFIOEt0
A6C2s/1a04ttOHaoGE8mRbOE8setaAx5Rj9OwbVW5soyba2Htqpjo+de5rrccDXzJmmeuJatfM1l
1rrHmAnfa5rWQBwb9bRBUfZsPEni+nxPR1T2zyUyLBHDba3OvawG/ZtZag8jVAVsDsWuDtRXS4n7
rwXrEi+HFL4LdLpnnUHGFzbHr0YRb8e/7coQOfPvB8v8UGU2BzdWYLwHzuo8OtdTZZsYJ4J1ZRNx
FqtY2sgJ++uAVUwbX+s8vXci9YoK6R3FsxPzfq0Di4UMCwNUKHXWA4qvPxMj3KONhoGifXF8fFZm
p7NcyYBH+CPigp5rZBS7g0f0vE7MTm1u478f2XVnsZShTCt1MKfzfTVJPpyiibdu1xtnGuq2Z1LV
63OEC1tw59Utms7aJh1jqOhyQG7UbHfH+7dSYdCdxYqncRN3YepKL+/yXdUrP+xWe6SWehVLZAFJ
EaeF+i7N4mZGl02F+e34c1dmxhJ4h8IFXiIdl7lAfwj95yIQGFY8dCiuH29/JTaX0Dvsj1wt7tg/
g7z7gfpPc+H6/4uzM2mSE9ei8C8iAgESsAVyoAYP5bG9Iex2GxBCSIAY9OvfyV65eaaIyF1FLQQp
NN577vmaFxYMZ+vzv0MdHm2kO+MPPpb/mUBxSdamBx0DEUlzmeoYtm2wtiZH4by95m/999v8DEvU
J8UM448WZ4bkc6Gil5nog9m/9xU2s7+SA7xh8bIPrlOmrHPfcf9G7AFAzLsvYvt/gMooqgpNsIIh
/g8mmGd8/4KEGZDDM3gi6xq0BxN1r6M260BJPdXFEolVBLOeBvhXmabOlWMOMnE768BWdFfHlTC+
hqaprsd0CdvzyoKDo95e05tloHAnDhQEZqBZvHSFH2AIw4TXZ8Fep2wmN85J0rMLRo8AUDaUbSYD
mjb04LK58+JbsV3r0RJQxNunjWFW5rbOnIo6uM+3xGObA01MsCAqiRUCNcEp0AiP0KwdrLw7w36r
r0OYWaBoEXl/q+Fd+62Fq943D05E0+dA4Ky3ugHACK9/gZ11aJuABnACJtbwcc/rakEmTvzTCP69
APrRoear0eHL64/Z+RTbHDQvjAUnBY8J4OWJwCGDddrrLe8MIbZZgMBeKODigY8cK/5unMM8tv25
8YuDwf9viPMPm+BWLFjF8AYLihhBQ88/1REHcy18aoPiae2801St8Hfzs6aYn3XRwrwTxra0fgxs
+aYAcEHw6P3rP3OnA9nt/7+tswUoXZ4lyFmFLnytqXmCpcRB03ujbbMyYYc1BQCl6qFlwyn27WNF
PJhJks9h02f3vf3mlBKONTgWPT5SFMJ1DqTQDyMEAneOgM36VFZVPM+g9DwowFyEZP3L5HP2pVjn
y+tvvzNH/nXB/a3vUfzWevESqgcHEOPEW4csjsqnwpXwIQ9ypONOrz/ntnL8Yaht1XkIjQGHQJBf
akMPvCaXjO9J1a1ANRKjYMHos56ncNxvv/Z9UBwsADtffyvXA94S8kJAM3Hl06ew4lcc5VFtED6H
Zrwre+DRW7/+1n+jkUCGGMTd5wk/ZvTx5Zmu6cHn35kZW9VeV/d1MQzIVcqZ+b8q1wU5oJ/NfUkb
j97Wnd9envioSwyRHXrgUwRARYACyA7q5/smBt1M68VRi7ATMt2TZ6tH3DCdrGnr4aBrdgbuVlwH
EOPs9RT3sgWxb0dVeSOymYF0Mq6ot2vuSquAx/LfHkIcms/AbON8EI7606Dg1QlCkVsmNG6OyizJ
zcn9j5NjM8sl9UuQluPuobeTvQijxGcLYUUmG83TsqiDUygWDK8FBbFPkOeqk1MFcNkEVQYhf3h3
ioEFaVjE4PFUnU1hFtimjSdaUGwWXGdgE3qal87PFhc+lME0/dMGVXMRkyzzHrqNpGbWfEYsEGQv
QHrBea7GJUPCH9CQqqiyMAJ1sI8d8WiNZzMGT6ZsLd0yXWDensag8+UA8dLUIUCOeB5cTnkvNHAb
sJe0AuaaI23KVI+xkw+iG69r0LUJfLbipMf1Kx2mAjXcdfl3CRroCQ5c4yUEiiQNQU/Ioql1k85U
QCJYA2TNqr72YLVfadD2b7xK8FNlFhjJg4OYLqq7GYKaNcGmBsacX4j3sp/XR8zbIRsc+DMvLDYA
3FWfOZBgae8FPj6oV8BpWX2QLWo23SHoz26ARwWeEVlQDEuCRbj7GUWBnwLIUGawJAe6UFLwFfn0
w50i+1J4xZQhUwzboJD6J18HP8sogkyij+s3iyLDSzsE9VclY3VZwFV91tQdrjcuWhq6i/Og67p5
RG1zDD5T8NFbp1+F5mE6+974COf9CvAWR4HPhvIo5UyAxoVIMbhw3fvE/JtfbAxXau4ERVJzdwSl
LixPzlQNWRkDhvf6Cr5zGNnK4cAmAI6rREDHMRfhxymNwKvlB5n2vcY3KxG1yLsKcKXyjqmE1Bnc
LZJ4/uv1N99ZRbfGchwIlWgaYL4eYoVL7YhjPoFp1UG/7LW+OWIEY+GIsOVhHoBwlEUGdlS2WsR9
C9DW8ao2U1E6cc9yp6bmVFZF+RLCy+1aqa45SGTs7JJbsdNCwaUSoWJ56/Aqp87YXiV46heua5uy
IrjPTcTbKp9i7XgBLug05+BXRXB5NoWT3ihGr3/lnSG0FRRLPaigJVY+zCiFlCD3Oa77JOvu4BK6
4+sGl9T/bgXDbGWIDHjzALLt8MFtavch8h0vDyYpMKf7+LG9oV2JCb2/esCBH3kZrn8RbabvaxWq
rMeicPBTb4/8w2FqK+Ksl3kKZiyuOQBy6VC1DwALwrEXdUQL+HfgaWjMT6gODo5Re8GyraZTxJ3s
4wbPA5Db+WLeACsgP3gfADfUfzkPQDm59y0DW2UnHEXBF+7xIOVgJ6dvB79KkX8+6Ladmfp/ZUUF
qRmiE3Hu8iqCPbv0XhAFpAerzM402hYVyQ6F2iVD67P53k9f3fb7GKtE1T9fH957L79ZZkjZ9KAI
qzgf6+/DIMF1OLIR3Zk4W1l8wWcVs+KWBBhOs/fYj9hD5X2Ot95WjxhLzVVlp5t3OTt53TdWXCJ1
5Iaw0ydbRWIdA6EykJHldlCAPPxg86/XO3unS7zNqR4u+64PWyiWj/iGWcOad6ADiCyEG/3rD9gZ
LFsRYuggMCSdgGJZLy7tVKScq8dhHj4YfjBp9/pms6OuvuWalJQCaTXguArgHRC68HF4/f33Ouj2
1N9uDqVkdUDtTHPAF86qUI8UNSj9QF9eb36ve7aDPUJRFeiseHk1n/n0GNwk0gaFLncJBZCe++/r
zxM4hlAD0bxaYc/ZAKySREH4U8FPIJ6LczxpMOZFdVRksddbm/N974WcSBPjay+zyVCa1p3deYCD
yAiA6H09tok2Div3h6nFPHO992PwCUTLnOgXK/v7ziFbneI8Q/1LgVTMpf9TawD3nBh4nk+vv/zO
WN2KFMtAc2LrleYrgWF1xI17+hfzdF/rm8msQgfpB4PWGxvOpxFkjdTFWnowE/be/TaEf5sJDiLI
gzdjqC4VfeoM/9LZ4KDP95q+Daffmh6DCgTCFotE10n93VnLCZC9gTvD+b6O2UziZpw1AOyE5jV0
rmcqanmeZXh0Lt47MP37/99e31YRq93KwXmvAcjCYlaRpPbh2o6lyG++cN0nbSP/jmIvYb2XG9ak
unEODrV7fbeZ4ZGYIKLx8HAwIYJkmViXsqiJ7/zomwkda5CACIloPpc8qpI2AMwqcSD5+nXfl9nM
ZhRxh6ji7oNcRsh8QlBQHrqb7SytW62i6Aiqejvh5oC3nnCVAL4VFvc2zHpR3zeutvLEFdUNM+rh
XIwr9DqOpIsXHyxzO591q0pUpFmERIY/1wX/ZLX7QbdHI+Y2q/5wqN6KEFtZiUZVk81ro7B2zqge
tnHWxvIozrP3gM10BvtXjaGNVkCMo3SOUcy3tubbUEcHZ4q99rfTue0nq9vK5uMtkV3LusQTdBSd
oVrnB4fcvf7fbMyy4Yvn83DJmWHPTLanIXYPmt4bmJsZu1aKIh9qlxwhF+BrglRXNeCtURJpdblr
Wm2hZICtNUFfLHh72C4n8xp/ZMudorGtX51EwC4qEf/KF6qqU6Vlf67A/0ub2Ymy11//zx8Y5Mf/
7gdrgNqVmo4mB8bzHYxNsnrhL1Nxn7m2u5UFgLdauKNLh2skodSb5fB3MamjI9Cfw7XuVhPg1/B6
E8pDzIu3KWWf+QxVncgQzau67/d0D+ya/ts9IGQ70oLdcS3i8HPlsZ+oOf0cBjCAu6/928D9bT8r
R0WUtGifLAtsks0FYsYHzxypXf78dd2tMQ9bmq6jyFleS1KViTIOSjPL5odEBcrBleDPORj3X2bf
bz+gBbG9d2d/ALgIZr0B5X97WC0CUJgbDsqYjMGopezOr7EZrKM/W8BpAxD0xJAjw34qJycjGLyv
f4w/L0TuVhNQaOSTQiiZrlEJbrtLK7gOgB568Kn3Wt/s71XvdwipoKekcVCUbrNW9QdJ172mN1s7
6xyOOBtePK7FpWAS0ht2kFrfGUFbTYDbLTVbRztcg/kb4FtmnJKqLg+6ZK/x26D6bfDQZQAynqBx
gThTK58Q+Q6Xgxff6ZOtJoC7VaNYiLa1y+gbiUU5AenxKIS6s/Rss+g8NhFguGa49sxpVCJENyEI
rIankK88J3VVPOO8BWTkXSNzm1SH1Aw0kWEcroPPL1HpPfv+0bV47xvc+u+3bxBTpddaL8PVglaf
BmP3pojWdy2CjXe++2bS6j6E9cg4DNcmGC/jNGWl9O7ae13m/ffdHSJw+BFoGoUGD6L2s3ZpD0Kz
e8NnM1sLhN7s5E/ocSeunguX1WdfOOzgxWO84P+fC91thpwXTQMZoiuvjeu8KUv9FYY+X0ByD5Ip
Ig9ex74MsvnaRuBv3jWAtqly2wZxT7SWV+TjbsSjyDQ0aSlrjkbozjDapsWps0pOhZJXz+MPcvCA
A53PFV8/vv7+O/NtmxIHOL3XRaOH6wr4lHYSx6pHsrYpnppE01HA49/Iwx++yzY3XvEhHjRp9bV0
kPkVP5eqfykVfIvA1+nW+Lkkj0AtZW7wqYw+NkSeIN3LCmGyUP1Y2+YpcoKMA/uyHlaY7f3wW3//
Nj27hhjwnuxyncWgQD3zR+5kvLEUmu2gb23aDRUZP9KoEIesl3+vJ3/qhs2awFuNE20Tq6vE7SL4
CIex6iFaBB2fOEMd+Ic5JB7/OJRNXfuJC8N1wUHJHIBOTigF3x0gAx+WlGNSQBss86ASLj6TH3Xh
S1sVc3wrHDX1w7AubZN0g5j4N9zUTXQREfGjE1KY1OQAMI7RUzdoOZ4bF0UHJ5S0uvpXjzRJlbjB
yDs4uRQx8qkldSwOxaGj09Utlc6IP5bltaiGMjqv4ED+XVdOt6TUGJ9dfVSbIbPWtwYGZr3RbdIt
vV9mViH1CkuGLug+wF5u+mUXJCnAJ+UgkobuYNaHORh099N3STmimcrS7mT8WtWPnkRtzSOwsMH6
wUxz2X2AvHs1V4QHIvlkVi2mlE1CmGulUefwTjWqKN8Vlg/NqelckBubMpYMJr9x4Z6lHGR5Eo0O
pkeccgFunCZazwB+Yln6hgRR6AO+VCxlOnWlvyTU9BP/BGeg6a8aBQ5uLmlrYfFhFBK3uCEalI4V
CpGKAer8MF1mCjY3G5mUZ4bkrngsvIgGmSh0QMFED26IZ9EgqW3XOgAy21ucGjzyjqvMYaxqkyhy
dZ+WumBhLmLrqkvkdwQQbRIPLIvRcUVS4SS1nrgoeJFRw2yXRlVUq6sZPF6oZIJJTAmcsZqjs1nH
AjR0eMfLDJXz/ZRqvY5PlM7US/RYqzApe1L/cCF+jJMAmL4n3lXNlBVe65EPyKnD2rCY684kQSwF
DIbhlhOkNcxAyZdwAQ3vH99RU506XIKCLMD9DM6r7OGvjIUd0he6WFukHQxygwttwsE7UVozD56q
kY8RCrPVIp2m3q7pYiswUsaQ9l7SyxiDZ/CbhmWR28TTx9WGVZjUS6A1EFk07lE9QKvgBAbtaK8K
oD4vbVuv4u+k4cjkQJutp0so5xlS8aY38qPDtICVpQcaq7ha4ooO7NC4WqB3CDve/RPWcR9nYwch
xanmDOVhZIF6HGq+qiIJmL3mA4lkAyCq7pYwa1fG+BmxYrBpx75c6Vtazag6TxuUHtkTRHEzDJJF
L2eRyxK2wWcHweroQbYObstF7DLE1kBsD9JVBMucDytr3LPbSPUFBkIfmCYnW/gxrhZuoB9DMbXV
pzGCjxmZg+qHdUfVfB1V1Ap14uMiugYGbVMg3oMnKOQvUkELekIg1QOSOQIDgj0so4+0ZyKnklYy
Bf+WKEjIRneOEa/ihjwp5gbTpZkZpU9ROzYCZiQNsyeIwYz9NAinnd6W0GiVl7pt2uKXV8IzSKM7
/Lb8OaAeSGeWEm9Jm2qYvEecP6vpKlCOMT0UI4VdCqJMEz231l+qvywYt/oJq23E0wCQq+hD1zdY
jLugLtevTszK+oU1mJantVpm/xlIi7i5tKb3mjMdp2Zu0nH0BaDBKx0CHPlpA+UJdAOzn9VtuGpA
NkTbQqdPEKRoFThoiR/2UjxxuGUhkx2FpX/yUBTIMm1pzJ6548zfmYykzrvGZj58aupkRlJmTevl
xYNuZ8Xclri7BElVgLvq929tCQ1PPbxvnD62Jw6rk7/AumppyiRj47vF7+jPmbnDzRfaVg3SFXLk
19JbIdnMaMBTPwyGz00wuX3KCAN4WMNJIwS2W+Ak84RlPWpg11K3/mV23Vjk1IB2ABN2/sMs9XND
Q83zypDqe6sUqZM6aAjmBHfEV9j6NDZZJ7d+S/nwE49sfpDVr/72lKvk+66JGBLClqEgDLkbNzw5
Ftq1h7GOjE1xbCVrNgLg2bwXfuOqN2tZW5MCskX6pCiEhiy9i1j53C7UP8OJQiYmdp+hycbGGS7M
Tk8BbCT6S63WAVzsZnTG+Yyi1VI/A3xK0Fkz9q7UctT7Jroj2k9ixJfBD2+GIk7hT1m78AoK2ZJI
1g1FqsvVN0lvTNk+qGDt10e/GScF2nFo4ORjOI3Ps9818hK3wllTj9Y0Tisn8qCIwjF/eXA7nzyv
frPYLEDkkKWwY54oCr2JN540QvXYBmqXmcdhKSHf84K5QysVimRsHxvgm3wLkDIPC98DDr7BYhgX
XFeZHrAZpizoyui5bh2NoWFXdEjAuA0SVnas/0tZo+uv4Vp1NMHaRvlZkb4NstjMXgcwtyBNKv1Y
9C+itK5+AiewLXAW842X3NKP6xN3bXGzKSkiftJOpziQRmFZZ8Y2xs8BWWDwNNJSvXXcqiApDTxv
vTheHRVppaTDLxoCP5J0yoH3ThCx6S+KhVtBGaX0knazJEG2UqwX76aq7bpTbWVHHjraFvQCPrb6
augczClufoRklReFJIlGbxXpUsFJ/yqKdeU6gX7btM/uOpspbc2EYPXUw84IkrZ5/DrQSJbPsR8y
+kRUFBtofPGB0xLc+Or7BJykU2WodZn89yXDBSRB2UvsX5bF0usAE+Tor1H4QwGette6KL5oWZ3B
OUlelr4Iljeo6kPWMYK5s5/JiPQ6nZBmm9+tBYp0knKM0aO0QOr2PZC0kr/1LfZsDLUWOMG0IvMs
0kn1y3jpoDmqgMNFDidjo5TYZblalwzLV71+BXgO64dLCKIwGE0tNN6wFraZ1IAJXiHQxYrLllj4
Ga+w1uZt3/YzzPgDzLewHufimU6MzQlYb1Gf95hLoHX2njd+bxQgoe9aJHlYhlla9deQtuMKqaBR
6hGnZcc79V7vNAlmufhchRwRe9rMQ5MDa16YJxH4a/vOYhN2frnj4NuUtpTfipVEiyVPwykrIWMQ
1SfrOBOBKT4Z4vO6DH6X4m3sLyP9PkpJXXg1vnEY2TNTg6hPxKL4+G3YQtdwbjqMGIS9iCrT2oGU
GmlZZ+ZZXUhBk6mg0zclB+5mnLh1eBb1xNYXxgM/yOwqmykl0xItMFPqbJ3WMUq8zybsawE0/Tw4
JwGqH31cqholHhTu9DRrYCIfJ2vldTAdN8ZbslnH+KI4UrUMEn4LfI9xaPAebq7+8qy7cigvIuDS
XJQaLca8XIvxRLBrt3ArrF2aqHLS3aVpFxFkBYzHy69OM3qw+O1GlDuFtnW/0EngeFyHdO5OqA6p
ELYKGy3hDzGP3WNYQsIZtJw+Iug6+Je4X3WZr1y2wSdvLRe4u9u3y4gO6TxYIhkQJt/MdVxy7Ka2
/ekjyY2KWVkrFLpPi9cNjyOU+sG5wBLxxmfwk0ssEZ57dQJU4p/JgF6BtTsSKjgtuiPNsHE1H+xA
QCj3mDe3SeyNMcnGlVt+WrwJBu04AVTQnuL41J78elECYPpBhJdopHGZcBV09aVeC7F+EzDEgPjF
jg59C2uSdYJKM15KGGSMs5frOZQ9DAzabjxH8J4L3joeA3/cGeb1Hy3hY5+0tWVX3BsGrLgLCbHF
8djp+sSTfv3k09LFC7gkOLcwIq4wMHBHz+JJtezUDKYuUuw0Y3EaFTbdBMU3kXeehyrCAmuD8B+v
CkkFG5OxcE+VwiqRDCVnbeqG1eie6MqRFmuHOPhLtL3zAybjFh+Sh52TLjEEa49FA8e/bMZR/gkn
T/cCHTXGuDXNeGrGEMUmYdGAIR+NNYrGXO2SJCZVuCRBX0HhqcyyeA+yMOHHakB943O0VPDhI5HQ
8ZsSJyxBLhW2E+elULh2wXBDT+9YAJ//tAuI/6U2jXCTsmnlWyqcYPzb2HApk6gJGMtarNLuFYH8
AFk9g66hgSD1SRUTnPK0a7E0wNdsxK6MKVMlSMJ6OnUMgamU20qBpXCiRZtbw32RNjEORkmE09AL
hyOhBzVw03ynODd/japmjq+4u/QiFULNwaVYvfl5ALz1XTc3nXPB6j7Aqye8jbNJTHN4KUPmVtkS
8aq8RF0HDqmnSk3fNKU7DW/AI4/DM5nNur6P+74JvsuyGn4umCO/1smB5HjGKIS8fl3KOdWrH6ls
KJaQAKna8flJm5A1Fx+vH7+l7krfBIvysSjWxn9xu2L+Ptp6kZdpADkloRXiB1mEhB/JJCJe8two
I8uzYAuuHtRaJI3d2glJukaxnXNt+0imYV0r8kn2tSXPvllQ1Nxha6mgD1ZUpSWfMcKxb4I8gLuK
v3RZJ6AiSdzZlPIcNG0wZH3fxuIc+nKo33RlVzQZsl5MnRjhpLi6KDBun4eR3LYt5H/9x7b3/PWj
r5x4zX3jr+SjV2o9/KzWYdWfatEM4QlVOmy+4Nrgsbc4xsj4V19TvCUc/Ym/JnxdLHsL+18EAGZR
WfWBu436QVBQ7n1bNBv9R6fSYfxXt47djGMhLqcpFdyNT3HZVcFDOLvYWUUH34K0c9wZul9pCRKk
jixJ8M6JHfc7ro64okutm/jEB+nqR2gGjXvhXqyb88IDZm/yKaOvriF1j9p+1LHgAi9JnzooF+UJ
MZYFz0QXQ3W13tINb9SCmzqukLRV59U2s0G0Aa7y8PFgpslgo9A4eTuWFlVXY1V9sVYDQ6r8WJKT
GY3SqccGot5EWCW9rPCDkL4s0nVUir1jnGFf1ErzLjRcn/BHb5LJZ21zLqKaxL9wMaPzSYaC6qvj
RtWS6Hki4mXBhXTGDWEpqnwSJKQN4ierM559SEzirz4W1LpJBnU7qEWwFfeSSqz+Pwp2PX2uO8ez
OQja0ZgzR8b1moRBO0ywLJOqmRJgMdf5Hz4T5A39hauXETr275JYH0GNaqlsMtCg+jlV4ORdA1a6
nxoexF7qTG4BEDNZcQ3uDNYRBOhD219nPEpk3eJO4WmA6D76rIC/k7lQFFItd/Sr6BI2gHilsPqR
wecI/kVeonDZ5xlf3SqsEYWog3jAsiKX4JszVg39EVmNMME6aYOL8AjYUmoab6lPCKiQLllES9eD
4pqdhNW2xgPv1/C6ABx5QKH8NQxbDe9VMqVD6NGsl556JzvLLlHsHzmv7ISSt/UePVGkc9teXRdc
sjLI52xSADdwV3idbC1j4AcdVw6g7blxcX8bxUlWxYHm4s/Zc7K1jGHxjAgOieYcRR0nbw6+87i8
WDd8U6zy6+tx3T/3DdkaxnSowC/dOsYjSP8UieXSmfvQESTepFYLT6G6cHBMjoqtLByqPKI2K409
COH/OeBN4k1gFvU0ZqinasrJ8kWKt0HgJQ5993qv7LW9ib92YChiDypMbsHkdbGKEDOf7aF+dq/T
NxkZHqyo6EHQCENmnl80nIEvQx+NBxnhvdY3SRnR+e3iV67J5z4MMy9qmpM/H7Fh9xrfpGWEgQCr
5pPJB9qcHd0+ljM5yP7udfo2icqDpY66cspR336BN2BehQyymvFgMu00v7WKmXxdBlR3U67bARtQ
+zdq+x5aoj+/PmR2OmaLENPzosVqGHQcCGGOY4ArZ/nyetM7y8AWHRbFE0JzNUbjEnRw6KnYiiqL
z03/EVXi0UHn773+ZrLShZOxRxg8bylVYDmLMuUx7l+v/4K91jdztdUccG53MXktnRfL53PdsB/3
NX175G/5mRDciYW63OSTNQ9ahQ+RFQefdG/EbCYSVXIykIKafIQ6c6HlGZeQSyiO1A57zW+mEoIH
6zI7EE8EPaLYyJ1cAaL4vqAC7/We2Wt/M5/ILTbYEGXymNbAtkWpP2F/LU+vt74zKLfCIjmKkUao
u8sdhvjDJxmTS93Ab4gfpa13Xn8rLkJCJ7DMzFiDa2/qEc1XSLfwGqfLFMV9E/vw+u/YGZpbgdEy
ImLaxcbk3AII2/tnIY9YaHtNb+YUN0Fc2bYY87hRKUoOzy4OYve99a3Tfhv1hfXV6nXBmPchk5/9
cGCPyA4cdf3ei2/mFGM6xB7ijPnqFDBXjAJY/SO4eLBx77W+2f3CauIIw9bY/ThJReQjMFa/v69b
NjPWd4No9md0yzyyix8PT8CRnl9vem84bmZrF7SNs/TOkLuNTTVSzIE/npShB5N1r1M2k9U2U0H8
ucIV4luEHGh3X7Nb9RDCpshyCVjpk8lJacjzxRSfXu+QP5/jyf/ZiYQ8rBl063kTfrUtbHqG8S3X
FsVRNisGdgtcHvyIna7fKon8YJncSqBvypGqrFhqlbuTQ65qunct3sqJ2gVp0FWEQ95z+inQ/fNY
zd+AIziSCf9Zb0K2+iGhhAaJeB1zhNauepqmpIloFhNUGjvNBxeGbek6Nxft+vfZjJCt/4Y3zH4M
/NyQL62XN6Z5E/r9OeyONAo7Nldki8SqEFaup7Idcx3RVOoeHmcfWYcsEYTtJP6gXDcRS5/RW9jE
lQeTkNymw/8LI5Dq+u+65yx+iZsEH/PAFNlQsvOiNcTu/XWw46mifm5qXO4i/SQLffDMvdG3mfhs
jPqIi3HIy2hKlF+nLqgO632YJbIVIlFk271ixGcqUOKP7MwJvJ/T6xN058W3kqN5XUHKYnyAU44X
XF1HFJnu2zELG2mz1x/xZ3EM2YqOYkcSg9TkACAd9x9mhHy+S0gKK9yDJ+2dfF5MLPE16rEO9r2d
37Qtko1BZC5ipnRO/V/lTbuiFWq67rMFJNuSWDawoag5Wp/CvsvGArmFMXKPqq12FsythMpduxnu
dAqf2kZfQPpukjYeU834e13pS+T0T0vgHgRZdraTrY6qBWTYiSaIdCWEWmejDUtdzu+jLZCtxUjj
jEvLekwJYOLdhLJoPkVI/h9U+eyslVuLEXglrCMPkfQSerg4XZgDyHyuWC8T7s8/eYyl0hLYKKji
SDu311ubE8ksSFdbsHDziPWPjuJP63R0qd1rerNg+RBdwTi/Q9NrlAkxgF53BLXcmQtbnheKTbBB
wTAj9+evBGqbAo4Stjois+y9+OZA4i4ROO5uhLlA4qxgSzZUOnt91dhpelt0v7YdlATC6rztyvIr
dDYVSCDC/XFf65tTd2cgzUGCW+eacLihiCs0atf7mr59id9O3byvyjIuBQjbrTdmyOQvJwI+1UG3
7G2p22JzBVM/uFnBvqWD48mCtCwJXyYU4qviUsQPwnkQ+sdC6nOwDvfd+recvHpuaV24C4eJBkEh
H1Kz8+d2sMgCv95hO+WCZFuGjnlVIPR/e4D+ykcnh6zqUSjEfj14GrTth1lHV1CuvwJw8wxxYGIg
BfCj5WC32Btom627qlvbT0EdXqfOlGnTFebqF0778vqP22t9M0NWQESMowJ2pT5LljpOeP3rrpa3
PrjuWEO/VtfTdVhFfAYBiSANOsvT663vrK9bBz3YMfRhScvpugQjIoOwhScFVChPBRMJYcNDLd6O
Ry6PO2vU1kaviwZCRwRSr0LOY0I1P8P46r1H+cfXf8te+5vJLmaIXmEwMV3rfv3Yev5ZzeEL8mr3
FUiQLTUsdtrhf5yd13LkOLa1X2Wi7zEHoAVPnJkLunTKlC+pdMOQKxAEPQm6pz+Lmjl/d+e0Sn9U
RHdGpRGTScJsbOz1LVp3uFZ2olH4OKkTtl/zAE4TXwwpn/2AtXH9YUgxs7a2xslDw1z0EFakuzFy
r/fbJv9iSbxeib+ImM2zua1I0oHkk6u3fW+fpHEJqOTBYk2QjF9M15/9grMZri1QxjGX5rAleR2w
LA1XeR8oqF8MIZ+d/1kfZmkzE1DB9NYDuIrmO4+hUDW/qN0vTv+TXnwOsNEtKwbLmQfIjbLveZft
Kjp+AST45NDnmAwbxU5tWo3oaLw5MGxgokQ5/Hm7/2whdE7JqLHtZKRpM2zNorxq7O6+UV3UFWtv
FtVaU2A8T6xIw3rllTT5r4kt2TlDw7NAMOt0NWzTZYo5qy8btnwxnH7Sjs7pGUOhkEwAWAcNlR0N
IfIgtUD0tNvHn1+yT4Y9Y/3eP/Q0FEWgVEcPw9Zx5nhCSZuenwYbK1RC9qPTR6BgoWGlv6T3YOfW
Xm5JZdWgQno7dksgEP9BiPlLkmBmnPXoDvX3NlKtw7YUOkorlDvazRI1LSr7fn6lPrsTZz2aDCgP
b1CPu7XkSKI5K/azWpwIdQdvv/YFZ32aGKim16jg2y4pCSfyOJSvZmp80TU+63Vn0zLlfYXUMQ6u
SQavbgW1N4t+ft6fLHfPeRlJy+bGVTg0rd9gNe4vwMitaLbGe/W6r5aJnwx459wM6CHoQmHXss2Q
5/ALUh4TbCq31H5uGf1i1vnkGp0bezXAW9rtVKIJZTRAUUVopPMX4zX/6/nm3Ngrs6kYGP7feqih
4WZ7W1lDMJALgxtbYZXRAo3Vz+/GJ8303OMLJQxI2ffoYuZixRWtQEy0xUPdf7XV+dmNWC/eHwaM
spg7OJGiOH0RxqlDKWbXXGvXRHz0Fbvqs28468lNWXlGV623YXbDDAG/sjuUdaMOrPlqM/izi3TW
l6k2M9RR4XYUSP/Nk7llfXfQ01eCrc8Of9aTUYbf5QybqtsJ5aaosURp/avDvspef3b0s67cMm8g
qsgwJSynckA9Nm39CdDHX2o//wHNMIbKGAjRW0hqgsU0fcee/GEsvugInwwW58AM6HPmhpYYRevG
noKGuLdQN8UzW67Tot6VjL/+/Gd89j3r639opigWdRQT+Bme1764nNx443JEgdZFoV0Iruov4qRP
2uqHVO0PX+PmlBhVjq9JzQvGr11j8Bv3OPH3n/+Kzw6/NoE/HD6HEsWhMG/ZWmblD/Zlbj/KYV9m
X4Rin7SkcxuvXqSO3U9oSRzV3Z1sV+I8Csq/6mWfjKfnHl60dtK2K7neJtiODnk+d0GhLCP6+bX5
7OTP+nDKlQP3PKwRhONUAJehCnXxLjvLk1801c9O/6wXr4t/d2xx+uAEb6aFbEaEkL927mddmLmG
MbmOg+WH0XxvrTTsNcruQKrd/Mrx6Xn1Faone8DUTb2tiUtjwWvjKOu2AY2WLV+0nU+I6vS8DAvl
cBxsIKBdm06vdyFZmvoyrT2dBDYb8uQ2z1jGt7Vqx3TjcKMB/bYiDY1Tl4o0TkBjn8LCqVW/V0S5
KQAl3pRADZ9avxayUe/sMts55sEBClXMhfmrnthN2mEN3Bv85Zcu838UzyiCAuKCtNulLr4vlnlh
lyDXLr+2VUHPi2eGyrRS11DdFqorJLrqF3jQHEcIEH7t7M+GyGUpGsWB3dpCPdvDgVi8KiuLrJF+
NVH9dQei535CFRVyWpjstlAKQ9FjLTXyvOKrmeSzo6/jwh/GRg0RQtc3uPijY0ygbJW2j9ruX2Od
YTP/7OjYozHHBOee2Okj7ced2ZIvOudnJ27++dCDIZd0sJJ2qw0RWgg+YCn+S5lLys/GRA8BMmM9
WsxArmWm88CzsTHw8+by1yEsPbcRomOd2xJY/i1kis+5vi3tboesTyzUEHNpYgPwK5zaX4/s9Nwr
aMANBVEaouTMs8qDlxXdO0zkORRmkHI8/fzXfHITzis8k8F2hrIEX8JZeS1KzRi0sq/yEJ8dfJ3O
/9A0+UB5m3kAQDBvNPzRJjuFCxf+2pmftXtZCHuQZAS4gupo5NhEXAR0Rz8/+F+nA+i5H6AjTJ0W
SYtBvUw3S5kg6nDKixZUwSATyQVfpeVJbZ1ySn/N6ZN6Z90BHgW0QJ3dx4JFal9WVf/cZOrXOLvU
O+sSWVakitESrCHc752E5vBCzJhzqmQYv+h1n7RX7yxQ0N4IA1Q4oqOE4V4CaOSJeqP0v4O0/3qd
/lu8V1f/ykp2//wfPH+t6rmVIu3Pnv7zrirw3/+sf/P/PvPnv/jn5r06PRfv3fmH/vQ3OO6/vzd8
7p//9CQqe9nP1/q9nW/eO533H8fHGa6f/P9982/vH0e5m+v3f/z2WumyX48mZFX+9u+3dm//+I2t
G7D/9cfj//vN9Qf847fjc/48yv/4g/fnrv/Hb6b9dw/VNQa1DQfJHrruSo/vH+8Yf3dc07Mpip9N
tia0oInt03/8Rry/m45rm55FbW4Y679++1tX6Y/3mPv39bP/dzJ/uh2/356/Abd/Vcmy73AGf+4z
QECYDjMdzhhcTFGycF76I2ZXu0KR0k/nIg1Mr6ruCOCMW7OEgfSMnnrXaHu4rEYbnHu8KVXrm1M7
Q3EgyfH3hxLh8lHaTgmDGNIGv7+h1s+lPHfgWt/AaKmjpzkTJuZvBTtDUZ10s2z6yh4faYsNmA5W
NtHH07xByU6pWHNiTefcOWkGzV8xPULYpHauXggMEb8ykgeK4c+rFlwQTm2H2sylpoWygfPwCAqQ
xjTJMvmqIffY7pKHDBp/v+1QcwEbh36frQ95l5qxnNV1Y2HbXA+pDiFFHvdjn12i0DwJ4ca8G7Ph
oTJrKLTc7B3ws1AkeRF5lrWqZlM4YXhyp8b8yVLkPnOgh3RKejv33UXlej5vyx8NZG8AClRwDJi9
a+34Qw5fbKO2Tb9flp2X5dqfBIAXM7OvM9N8JH2TX4y18FtlOnGuqjwoJuQTs0i2FUgIFDaPhG08
qnswNycCToQXJbMlfC2GIgACIYFaTB8msuRb2+7KwKuLLsqsrgwlylsnAwPswqHTVskEeKG+awEA
CTt5hPg8WjyOGQnq8YtabxFAj/BPR74LDKQwk3zDU2s3JPjhvZVAm0le3J4iR6IPLTMqCBZm7hNM
yXOKGoRCw4QYUhKoryt3AxYOzDaS0fVxkp09tVHacxUyIt50a+HTlXSjub4wqPVolYVftxDyt4DH
+NaqScTG6KWTkFeI6gOwM54zdUmRCc2gTY9MGzWAU35ZVWiJ9nzKkhlmLkWUGd3VDHcOlDfPNAS+
XZskLlX+zXRI7heJTrdQbJYldtSdDG7PVJZ7YfclduBK6c8oQnWL5LZGHZo/6XbLNVcXdFAQ70AJ
BBEoCxhQCP4ExXgIg4oYJXivDMW9MO6GYnRocjQWjjIiZt+PtUr9pgURcVjsJCrHUoVjQg7UQEUn
r4MxT6BvtZEa5QZHWVM/QIOfHEUHs46MDF5Qe1VAmklELQdRA+NBREY57ViC7ystVQZJb9y4M4Es
DzwOJnMdyKSesfCCMrUAG6O2At07N6yZOfT77JuL3QidAKwAq9PAQEuYdO1uS5ivpHV744nE3Hk9
3ENyYR8Nl1LUuHvTxqpqGcyGXQWpIUDutA61xgYcQBdofgNkQ23Tfpepu1Oq20HXHPe2eUkAA7l2
x+bYVaoOV5ldlHiVRg1xFpWONXxvJi9YCLR0M1CsmdLHbJwzX6vMDsWC4Is6oc1Y0JZLfyGXy2Sx
4aZYL3PIOvPSWtgUDVX+BpV5EVoZtGddlVwtkoEc691YELL68LRbZt5uSyMXviqbN7cwJNRmctlx
s7kb5hTNzDt4pQeJe9f43Gt0SHs0owUd3TQs4Hq6Edku79ik6fUIt3N/seU9dvIOHJ4t/qBMpDs9
FdKqvnbGOu54mMr+0ZU6YGl+mClM3qbB3k4YiQPVq3tRpGmgDQqbbhzYtoWMqh5SfVQm7qu6TiKw
v7vA2FhionuDkJM21QtZ9bFJCpl+xqsLq+26QAF3uiWafmMpAjKc1JHP462esksBRlpsO1CXTsD/
Ji7ZC2u+gxStDYkFygQqdvLwg8YwBwsALhdJoqNJ0QJGKMZroeuDkdAfYyFL39b02Ep9Ow48xrHE
Pp9s1LBJdHd43gSSJemhU+IZQAhv3xrjK1TC3kaa9nUJ9o/fjjBerQBtqyBgNouoKUTvm3adHDot
kgOiwXLLhvKYZ6Z3gJQO2mTIHv79rlOaRgjlO/c/PuyVpYUbIekC0EQ1hlZuJ/5K7Q/dvKkuCkNU
F/b6L8fKrEjYHQoeze57Zc/lrh1hkSNk5sVJ7WroAl/aZgI0WXrxQO5q0WOeEnV7CbB7e/nxL5HN
fodxzreYwaKPl35/cC0V8h4QtGqchc+UgAxS9sclGQPhGMYd7TDc66KZ9h9PDZSIgw6TIi+yvtu0
4r4CNCZMeWkGddUYd1VXtEct65ePZ23mkhsLTl4g/rO7fugWvwfMKDSg7Y0HSV+cYQHktvRAW6mG
cs+geN1//Ov3p4wV5V52BgDsBJ4DiB8Ck6Cqqs6NfIOkyG3boQlSM7HhbwHnn6qz33kqnrCrYn1z
uQFVelf0R9PlTggiFVwQc68FnrDBTgvcgcMxXU5zmvlA8QDW5PD6Iem9R+6o6kenUW16PWtZvBmy
hMFPNfDbidpVbMjGOcwl4ntawaIkHdm4MdFTwsaFTZmllfdm69Nqm/YDcoDXDpu234oqTaMqETDy
nZJd3uV6D9FivdHJrG7K1Aut2nxduta94I41o5yX0q1VmLthxrgyuqK+YVK8C5WQC2Qewedp7ot5
MO7SxMuCJKurW9LCVAh26stRlETEyjVOjhKQyeVEnuCxAO7FbLi3vdd5mNWk8QTfuHAyZoB6pnuM
hs3T9OLZrs/MQr/NbvYA3eTNJGq1ozmXfpqR1xHp+BaQiesSYM0YZoPkkPeztTcAJtg4eer5FaN6
g5y6E1jAD8aYHZaolM6V6nXUdFn1PMzaDPJkYfGk0JgnYSR7x3SMiEyu/UgavXGl6F5xM+naZrvr
WkIz7LaahF7Pu1hOBZD4wjpx61TZdb4xy13mjjNuPy4UI70Ip9Yme8vs7H2+jAQts8LYPlF2LIhd
x30h+NWo+RhmSaE2PYHJH3JpMiS5sdwU61pWPHGnXK6WYk5j20iN07LGKqOsf6QKoF7qYYcrfcjF
Kk6fxiyA75YBxkNXsD0BmkTnSEssmWPuC9hy7fOqrQOlx4eiI9/Be1zJ5oNV7+GTuFVKZZs6Zxcd
AsIbmLE0jekcK1Xdj2NZ34l62s0YyGGGeQJU4tRMY+Jn0w+b5/cEQSQ8rwgJtKeKoMBQ5gKQcEhf
kYcml1BiphtzBGnLcxNr6wz1t3qU/UXVBhhExJ60VrtA0qtOaZlPQbqarqESfjmAkbbsAFADuX9v
UCPbOK3iPquwJzw2Vh+0y3iJcjuyYRSAsWE5LlLKUwnGmrRttdX5G4wZus1gdY+5A1ybm/UwrR6N
BRyrdjNMMEzQdk7jzlj0CYy9Bz40XejYzSVQJnOcGE6G9n5a4CVw2eb8ua+ROYGdDhYCQkW55zA/
69spKoWEQnMiGI2vJwPNg1m1vhPjbG07T914mEK9pKiv8iLH2FCIW5ZTcVlM3hzDMQZkD6fhp/HI
tVscFiRdBbEyzDb2OiSOV2xCcFZx61FB7L9PeCqv+zJ5MGxPhx/BszBbevnxMOTW0Wtrscutl5ot
vEUYYNz10IP7IkMZF+USBnRj8lAXcDSTibki2Xh7ocG32WmY4aoe9wvYoiFOO+IGptNAHJ52+mAu
xnA7wPMq7Eb+XcxNFSyoUr39eJAuxONcHsah947ELJBaGI1bc3AeMoOYV8IueDgtRb+xFqAd4MF9
VYBzfJunthvRKW+i1irGm2U+2FCmX6czgK1DlV2IYkZAhsH65GT1i5WSwMvxtwmldpQW2gtVNiJs
JQbKjc3Gva7WB7MplzgDPStEJbvwsQzLkPt3xmMCHzKEEjWoaquEXuTDAav3U265/T03EW1lMn0U
uEIHGxnxAKGCeEzZ0IYWeCkQT+BdopetNLz5FsDC6Yq10+PHp5y6sDaaIOYG/5IGs6jseKgH0E6J
qk6ygQqotPD9eGKB4OGCebYHJSY/UjnmR1IU+bGIdJVmR2N94ePVNqnYuLJk8iNk6nYMfX+OoPr/
Pu8wjrc/nv/rM9UMfNTIjOjjtX+9/XHk3/9GJsxnaU0PHy+54F8cYPmGhoHAq+0d91CvDx9PLTMf
WgR3UDfzblHBxzsfn0mzRYM8t/6NZWb8Xx9vNbotaeDB9/EjKShhM4BwF57KAY77eK1A0ukEUPe/
3uhvbQZGYWMO5VU+qOSQGiD0Gqq8+nggQLuhSrRKd2M5bzLB+/uitLNbKStksPBsUIZ5x+fNCoOY
Aq84Apsy3DWAXN+7zApSbB8BYOLeSOnw29X4b7a5df3xjBXVDABBMm4/nloYv3dOCfqIWD8L+cp8
i/IHJbF8mvBViETz/oieAo83nvAXQ+x5sww37gKD06zcCUah0gBCbEJrWNFSvvJ6wCG84qmdq6Bp
zVvIoa/TFCNPJrApAjQePPGYjidBXwYj67GKDphNTy7rnqgtVu/abZ0aj4BgWOHQp6dsRH248LtB
hz133mdYaflpkzcQnpcYcZNk3xtWUFUZ6tVbr9vxxBW+RROgRyw0IQQNe52OHSB/kLC4KtksKtsN
lTeAvZATH1yOXbPWSWoyOxHri10PZn7UM68OgJN244mB3JiWp8Qk84bS9LKUdysbMsqSzg6amkof
LI9HL+t+aHAc/VEne1cDbWdD4OxC+uy7nTi4iBn8bPRuc44S4LLAkCCQkU/WMlmM0WMLZKDb907U
CnZlywEgpZHe9uUeGKcbzDo78Fke3IK+ISPxYskGrDnpYfnECCI5sZsqDsmajmeTJhe0yTekB1AE
8L45Sme1T01WYMUuL2asAGOR6ENjF1UIiWGQLGMaksxIDq3Zh0LxKZI0e/4Ifdhip4FBu3uV50+8
USBegpEGxJnGockQ5aLNfK93fFbbD0uFIIIg5AWhKfebWmngB5eTO73layFQgvXOjBRRsjwlE42A
AI9GE6VgHvtulvRtGWZfXs2s7v2Mw0E5bZ+YO3ebtjBDQy3vBgCNRA5vTt3es27KkWO9tJl+N1wS
9zDF9Huvuk9k+x3WG4elMqd4NvSA+qkiHBx9g6LYfOsh/PYBCz85qVv6QABPoTWrXcEbDJTlKP16
atZRNRo7tGpTT0+Jkm9CjATN1t1m1EJKlO0ZsKl+n85ZPLTNOyJ+n1H3Av/fLMA7Yer1oP7Xj8vS
PaqUHRpBtS/S+dCrHnwaG2RMwaQNkp8D1AxGgdK68ojsNyD13QDP2gc0Mcqg7cvLBRxWr6Qvoq+e
FkeyDQWpELxRZ4wWRzxAAOhA+mfiYughLu4GC0vNmjQ8tpcN2u5wGLGsOYBIzONC99yXMkEhcNXb
EbCzPwoC5+uqVIB5ohvWmvvF1Lwj20X9LEPJnOyxrVBn7neAPI/JKjXuLHcOgC3BzKh07Okblyzl
AzAfJTPlpmXJm8jVo5z1VduB7YKRfZcXbhrY4i5F1qoGFS6A1DLHT22S2G4XRGikO6iZO0Gq0ksD
tq0RcLAA23P0JFTovhg9wtt6CoBW2gMq5FzRedlCJYz7RBkFLNA4opX+YE27J1B1+4ZTtVEOaJ0v
O2ThIO4MwDV4p2M0atIiNUXAH1KvNSUNElaxM7hLrMoQ8NM5yrM8HBZ6masr6Pb6OC2+I8790Xh2
E9qVdwO6W8oN67rWedRnmR0lKULjuS1hCJrk92mz3Frc5ZHUCHOxHAwsJWBTT0gecaXbjZ7buzaz
8gNQw5dLiQ3tJiXHvBegpyZG8+DiesMH7N6s5iSsq3mN3FPnZG05sF/I6zhvM7ofZGsOnHesPrSX
dGuUjTjAtzdYCnOrwZiCi7oOZ7cWENg4F3ZFDrIpCp+2PQsln0pk2OgV6z13U071Dy50h/kC8Vbe
GQjcQS0EFvPbiN/FrGSCv6xB0JeZhdnVu8QYPSK11OKXAXFZy8LZ1K77TVVtejsCCltZT55tsD3q
hNNrJa1Lt+/QqiRYTCiHCqhlVddgA1f+gmpoaNVKBClT4xMw/wjeblXl1325BPm4rxOkjScjv8BC
zYitslVxCZVGPI3fC7u4gflo9eANkAFPmDb46HyjuX07oEAm1AVfOTcg+az2ilM5thuweFburQqE
BXQjpClNbHhXNhLZA+BYQBqXOUJJ6Bnztv7RZAtSJ4sZg+XEb1UvAoPZd3ZNsEDOqpt5BBoPsIw8
Ksbyoc+wbdsodNPKTaBe0nvXMepvRlJiDuXJvgb4zFkeSUYOZQFdGLebKfImPQZ9CadZSZ86vOKT
ZihDrPilz0kHyESrUb5fCrT6HJOni8waXGOXYezjrh9cvxsxRy7K23qViUvbYRgtCpUGTppHE/mW
uYPYj8zJQhBNL6nd3Km06HwlIELUyfINvnVqAuzOdb0yZjVou5QvvtNh+mgYWLXcPloO1gyzSiMt
gN+f6cyiXiH8cBDhL6kVkloaO12AOzQ2RshQ9ekD74aJ3wKXMifdPqkHZNdqegOQ7n0HIGOBphyD
EIUOQ5EjsTzHN6x6iSbqHCfbTU+oxr8Dx+sBGVx302qsadoOQElherD2sSvM7iCUAIrXY2ncXC5e
d18BlxkyXlkYMQHETouA96j58pppmwLj6qNuZDc3mYF6jPaJqOXFXIoRqGQbnrhmsZk9XsVMovZ8
RM4Ou7UUw1pK/HH0+5HlV50Db3gjE5FyjOuslmhMIBoe3DF0dGfGTYZtSwazZlSZuXdFEc9ZP1z3
lXGYNL2lIxfbHOqYLBsCklIVV6yD1g13SVsW0idteipGD9kgA8QxEx40C5+qi34RD15BvvWZRCLE
aYKeTg+u21nBuDQPJfGeekjDgkrJO6Ctylhqx9rR9sEigxWW0gV710JYAAYHMq4+GUhzsBxcfDNT
e2wW3rjTCBiFZ/tb0PDaU74eGNlDUEHRDGaGqIaARO2CLxebveVnMFANHKyEhkbSDdVZFSQlv2eo
O8Qy1/puUywE0PGSxvbAxE7gLu0ZcY4K5qym13miTbg6u7M/8/pFGzZyiVAH5QOYYKrFZ3Pn0WmM
tyFRnS9ov6Nr9ZCzrvJRYX3UbXfTDDRCDpQE43SA/bV3kRbZ2wjFa1S37NqZ6b1nlGC3o34tGDAm
gxipQaUjI/NbB7sHDt+13uRcQ/MWgcqIpiOCKve+FRILfRdjPGxAr6T3REAqCxITZMnB0n4yyDzI
FMMUtMSNmyP7TvXVUCHhgLLLoJRZgVw/ENSgq6Vbx/TuISpHdtlHSipHPNa/eRyk9gTQ00Ck03dV
dvS4KPcZhO9Xc06A7zxADfwEke11N7dGAFT4g4tikKBeGDhN6SVdEP3DPMj0Uap6WfZm5+vUecXK
QAbOAZQ3GYHjNocNBwBzMt9qQrIwBe89mID7rtD6MYjUlZ9Y9Hs3eki1sKd2IFNoVnSCGtndZS3c
6S3tOH4yKmtbDtnRhBVYnAjzDilt5KEx1OcpbLm596qc+nng7bWJDSjP5YGqsfsqATXLidryGqFB
3tyXE6IqsiB7l1XILXaT9wO54yKWzEDwA0Y70sZ2Wam9VT618EwI4ApDIPWus8tZJJt6wFxBsUIN
rQULD3dKK3/sASw1lLrkJNTEbn1d0ssZvt2YsEOzmcwHbDFiN4ms4bLAdO/AcbuIja7HboNDfoCi
y8MOKUKFHFC4cIzRzIB+3VWmGYluwDo1sTGtYcteeioGd+Opa4cYA1iPbtrSwCLZkbGpPID8urUQ
k0Wl4eq4qSpfvjlOOx+bIX0fedVfU3GoR4tHXcdw1+V6h2Cdh3XhRWMladTI9Ze9TN63Vq6pI6Nr
MXBEU9siyFVsgrBGv6SgmYW1aUu4hTjAYWI9BYTjGqUZJ5cgU8ArA0LTZk9VAz9KJSMzabNQD3UJ
yO90X/beM9IVtm/nSOFb9KYDdjWA9s9c+TzCpwiOFNYD2DuDixDU2/4CB5pDm6tjNrSwrWhQAKOk
TuOCJBeVAJHFqVMVmjPGLppi18+oRDyqOQ281oY2bnX89VhnBLBxX30Iphmrwos5ydINgooGyTb5
lKzsocqU+woajBKjOUl6vW9rWA2YvChCCvo2XB4AnYZVOUSe2DkDpzFMS7eIwIHHN+WnnA/Hj/br
GuBjY0MYUUk6I4uBCaZmP2j9nUv7Hn4Eg09mXkbEpACA2/19j5SP71GxMzz3xRiTu9pteAT24z0s
g3Kfl0UH7oR1I0G7OrKiaILM2JlgVUXtgo2YOqcKW5D0ZrEBwraWZNtaog/B63sRs3efZwSpabvE
TtDGkma/KeGIOFPEtTPsvix1NyswKbukc0MYEjxmI/bwcI1kUHCBBFQte58BMBmk0n5Gycp7Ie0T
qfuXzq7MK3iVmFhXNzScKkDyc2RRh0E74eSEiSfvJB95hD1lJ2gdbzva30xq5ic5IiFqNj+8EvNO
lhhhOhQbcOAwNWOoMKRYdmxsrl160TQ5uPm8kbFNl7um6dEblIh1Jt6I7TSndGyiyTNfa8jBA6zk
4LL3MmbZM4i6L8sA+q23NDKAO8J3LCqtAMRZv0Y5aDzkLS6QSSrMpoiwQEpEuNc/YI39YoJpj43t
GR6JKJyePWpuUO31jGIBJDQdeFzBJuqEtDX8b6kJK0g4y/cW7l9iz01gSSR0W6xogsnMj6VcAHOm
cGgALtHbfzwMmMMSh4uAiXlrLc3e9HgfL9k3TPkkJCOWg1nBbscS6ekSO54u1w4KYikcIrS4rFP6
CBo6NuNbtXGt5UUnPiT8x1lQBWVA/8RNcWhGTvfFuLGQqou7WnzPBhW7pAayQuEHYNv1tZy7Y1bM
ZNcuBlaRmRkT3V2Lcs7j1J5Hv8K46U09D6Rrwr0Q23eLhY1ZSJkrNoW6ndEtEjSRTHjILHjiEfx7
c0O7mmxdsfUK8IkxY8uNASTxZhyqW890Y54wtdGcviFNsLWQ8vFLo78XbMJsTLEt7E6g3fXrbepJ
iGH3kmN1h5kd6QObLUfKAEQlxLngXev4ubVxHYbFI+dbbykiRKLNjpLxQWE7yrPwG8bCelodlwOe
lfcK+zsW9h02aV9YQAI6382qa/fjMMSO2cmI12vq20of2+meIK1z2ZVZeoUio8r38nyrsfzDChEk
ZwB+buDMyRC0J0tAd4Uz3CzL+KPEppvGmjwaxfjWusNJykxFol5wACxPoLVg2Lu0xk3VYt1XyGqM
tOFclQ5iDRcjxVg4eUCdbAZBtsIeXFPGOq1qbEfAFBeCSStJqoMYTMwLNqZxUrg7biTI7bIMgxsU
EKx+deyFbuGpnkJPMIYiJVgZGO+t14gQGwUhFmv2tmBABwu7leHUNU/aFI5vT70MOX4zYM6XjZeT
aESZUei52Ipx2xiJRTgGNckumwjOEzXIyJ9hSFH8lHbZFKbT/1J3Hj12I90Z/kU0yGLeMt3Ut3OQ
ekO0WhJTMZPF8Ov93PkMGPbCgDcGvJheSDMjdV+y6pw3Wk00+MZ1L2sWf7VXcWOAoTqpG+yc34FI
9+ZrWaClH5alHX6YNx0Kl6kDoMAgS+CQjrC/a8uMPoNGj2W/vFACEMjq1OtTdRk06YZG7wasN/w0
1WBEKUBZBCMPknVrd1DeQ6XI4uhCc5kp72jKr6LiUnkxsvG9YDM9wZNu0awDJmQwkneN8VdxV8R2
6/yQtRNtuXojR1kL6JMYBmd97kliD/qqiQtS87Vu5v6z9x+IA6xwyo3yPEEuOCuyCc8WF4Lrvp0F
M18mfi1WthxlT/axV1gZXRAocttl/OrHvjjK0bhwmHzaqf22d3oTohK5pCuruyS9O+Dc4GarWdW5
Et88r7640+eyGwCfBOQSto+RY6P+B4FD2NtelaBKuatygqu1JSeg1QE99FnUqRydQ391vbsa8GUl
SisgnTcNqYc4UIYio6IyGPMVXYlKOkmnbxSnpOa9L/z8RLVQmMv2WTSZvBvb6ae/khJt1r5z1jPG
WD0biO4WeSxrShGKjtIVGHlljO1FqxQ1mz60hdNl+Y925Dys7iyvQzQg84Nrl5Q5qO7IZ5NhrgA9
sTVykwuozpF5g7pAMvSIBg8BYbzA1JvuBvI+ymEpKMTAp6T5VlDoC3blipm/3Ew3FJZ6JXec+h6p
DQcaHIAoPXbqfmmwcWoLRGT5stHoHvueHTvwaUckge/VWNYHp5O/inoqQ4UmZN022PW5uLILP9Ej
ocVceqyeJnSBPvcwbEmrpU2kbEODV6mule/eWSgzlD1+9KwiHZN86wLTCGK/t3E/Om3/ZvpxW9cD
EhdgTBMiDjlQbZ7Ldn3TvZVvXjH8kQe9MVRoiak8BdrEqErny2HQyr+l5j9rWrW9mF2V1Pnkh6lL
kJ4DjV/LvojpzN4546c2HqsQqZl50zsxk4L4hQQE9EFeq+madc1nzRYW6GQ2hhRhLJyfKgt1P80T
MV28LN3QberXeVMfc9M/pb2fHjS9xdQ7/ZGL0fGk0NywQn76GpUnHs8vxOTKEkcADiULlWgu9mJQ
kyUqi2HCiX3N7EO7tNzQVSDb0vAe2sL5pSRBHlxxtP7ANDLbjOJJsjfCV1BTYnnaRZi7dhzcnqQG
gvb1vg7R6L2apOAn3op+WKMOISO5PFr8QWOwKZPFYQnc5cUpjRNVPohCnQ6w1cgxYM6QATvDgQbh
U2gy/zVm893WDdjpyuYeZc0l9zWNKHiX1RkpzlYxEbWrhUYEoj4SiwPpXpUXq3SfTcdcYl0vX8qO
I3HM+jnM7TExbNd64E37dItuCSje4OPOmjFUOyifjrCusyCe3z0SDojRnaBq2FYv/OJ+sXZY2Nk7
Vq53EB1wv+3WfHC+5xz8xnIDs/3ZtfZpLBtYOCn+LpoetoyhEfBJFQ6z3bNCWH6Cv4CM70yax2ox
HlTRyGSrsDLlM5kHjVWiboSis6nAWXdXJXvlHRdtyIJ+bQukEtlHblifFYtGXDKuRoUGkSwEFZVj
FbnEoibaZP1ttoYY2s1ygpwnjnKJ7VIJVcdkVvNsmPbvWspkLUCRIBTpaiqOdfU0eKN5hxAytpx0
Opi1gRpurwzqofzqnrfs92zu53KvIOMpNAmbzmYMrWb2PxJwD9T2WnC9jGFOdUmz6mEpwUTX2k4a
0/ZpBNPA5TTjjwkiCoJYRhx6Q2ysFqHzsLIOLWnz1CKbr7BEWJgW1pqz0DPJzyPUO+TJ6C6z/oz8
Cd2fRQzmMJ47xS0zdFDaaK4eV6dVCe2pBq9ad+hxuDdOxhJSDNwEqL2CPAMDRa+jBUMLtlD3jnPG
1P0ozWSbp1DmFdVLW+o8Kks/uqteRXMPrlnqWsS430Xrsq2hOVQfLUnUlgI90vmjTRsxIfjDiIN7
eFrIpy4G9J0NuwMyBpSFnOMBm54sga5NVb63i35tvNjQdhUXcvcOfFDFE+0pR0NTcNgphV02hcgv
qbbQyz4d9hQyaks3FehK/Eiz9nlFO2TSshdL4b7S2FIzwn+OtAdxRPsgKPN+BkFqrf6E3WelvKLh
3XZcKyTO46tcdc5m8VaRo05bmkMvTDuetLVIfAit865Iva2slJVIMP1bs3YtHV9FxJhUUbuPdLAZ
tI6N1Z5Msx71uUc7hu3/oBZJruXfvt/fHb9ZDhNKgq7WKu5lNiOnKWWQEg+fF2XLRlS+5Gnfxs28
kuKuTZeRtqV5VMZxb0j5h8l51krVBM2cjgdzopglz62f1F4xfAqR1NUvs6KYlcHw0TSZi2dXWlxD
PusuLTuGbl+0oX9d5t6LmvHL3sRPIgKobefhnhAEUu/Dzu8RrM6O9txvuggzDLYB7ayckqq/+vvn
yHgV1Ur3DwaqOQPs60jfwO9OrE+boPCBFqukNeWLMglpRzGn9d2J42cCxTH6ZHBndnBDN6nQqB7n
3IV9RBwRu1jYK8cfk4G5r1KS/o3JRWOo2uUkzCYx3Q51gTTeTe3O7YrlUDgAJJ49/TUYPf1elKdx
tQ8DohCq2NrA7kAeBuM73XWyTdgJbiS0N+Yxz195dFniQkPpXzSTvDSLXx3FClhNP0RQL9KLmWzW
ELr2xKu89IYWOzkP8EBwv1+PL3mPR1GuZs+CykeeiTY91/p8ZA7suQTPHjg6z4eCREFDMheegtB8
HCnqulUzRKbnpPS4FbzF6vdgIWXhB4OC+yFtZXFo9/VQ4R5cJqDGvLqvxd5FgjO6bffP1eV+GqyX
iZtLIqeIiONHBYOIPNIaDKV+TX+6Ztl65MS5O36gZGGWspviQNdwyN1dJTOksGTwCeqMrEm575/z
Ahqy8R1GAr0qKf57uM+Nl2R1swVIVZ4GZYeUlBZXuYq7uRriwZzbMyUst8W+t3mDDTucqoA/8a2i
m42pUz0bdvMmnL4MRm85u9OdqVC0FH0lz545/RjGQt73rvNSChrBKYmjz8NvEyxmz9X3uC9j4rLE
B229LNiqtjuyeOH/rpjopmiHGQ/LkbNdd81j6tTPOp0dOAUPm00+mPLRDaeu+OybPsm7ckvIZp6Y
KPPrRn8ZUJvoGW06rp9gPGs29XhuPghw6u60+SmejNWuL77N/QiCe4cfVaObjkIGFqFIm/yIdoY/
zRx5K0OM51J+ozVPBdLPg9bt9kmgl6pTBK657J7zomebAeAyFepFJ29ObrUgUad0I9j9uUMpu53b
trgJDG0cnuBmRv1S4l/KETuc0VH8Rf6AYWpsncRFpnPYVuZNWh+aZ6fR7mYFwG542kfvQfDk8Pzh
OrODEOYTaNUyxfBsISzKHo8SKZnTCQZWrstRs+MJjTwEDP/4iJfSIT33dMOUQ9aefI0BrBlaxM7i
c6uQgW8WhQYVacvh4i8veTc+anv/IowMAsu0vke4BlGPReR324UCoOfa7lDLFHD73sxV4M+f88aS
mZoxeznisMn+HtLx1TWt981XMoaYi6n8gPBi5WKHRwrYRTurNyMgVSwGVIOmUxg3cAt6U0ah4fS0
5/tdZmwtkjQ5xTUxEg00ykma3i+CJkLntiVunQ3uBPTgpMXVWrnx6M2ZwsJzgzLLXYqllkjReF8Z
gxFXWn+YzOq0Sc8NYTWZfFAaAqpYTc+9h2xK60iQWHKrDYxBLwN6b8iwMH0ROY24jebdyelQQZVF
q6JCebRyLSuVWGZFy4xfDrC/y2s5/zBbQZoWwU6HzGz/rKY3xtpckI/ZH+nrE/fWEO7DMMXQyjWx
cVsoN6AkPqraQ8FpvlkzkaFyLY6lRfA1/jFyv7JHyAzFUcKA7047slp7pM5T/tZ8T4Zmdtstjbzi
vqyCLKNMC4HDqEiExQER6CkXcrWI9UDPXLT1wy9qaz4QcM6XG95bQGOnqT2fJzV9b0jhgiGdp9gq
aY3bpoKKqE38MB11kCJbaANlx3EmQAzKu4bkdtas/7CCWjWGfm5WZ6mLO5W6bOz0WYnaJPaIknrm
RagAMawHLbd/D7b/BCb6JMsSJs42Dn1TJp6YoZLwfqBP1v5lkvu/Mk39F5/Vtfge2rH9O/2/sFbh
h/ofrVX/zVjFv/4vY5X1b8KCQPQ9y/JQghm3XpB/Gas0Q/B7wsFO7ro41P8JN/4Pb9XNZvUfVipD
/zfD9m3dd2wPD5BFdvj/wlXlshbglvzPjC7b5VD2mXMsYYLGeZb539yUWpOXeVuPSaoqGU4GeI3n
+ydNsf4rlNBdm/6khMk96HvYIWCRziw5B9w5Kvf8V4lgtuNujkXtn/YG0sQ3KjdZUBhkxKUfnO11
6BBY0VYTq1KqoCRWK4EzjTu9/iVrvzopL/2JSmk6oIjfTxkqY1nj3SgHupvsBjWL8TxoVryTURiW
IEOxa2wQSpT/hMPKjLKW99vEcTiUGhq2/EPraRrvsZEF1AN977Wtrq2YZNIpEMVVX9fjavl/18lK
pG2EE1VR11v2zYujkC8X6Ju9HumiY6GFsW7rKpiiXupYqmhldFonD7NbYArlR0usuX0f93P6VdUv
LhLofvZ+9pnJkuTM62Gdf/hddh08WDQMAlo44n9Ki+XOqS0IB7yfS3ZSSJ/YWXuKrRj39AY96aD/
VXQmt/r2abEr15RdBdnqHZwWwTaVsi8NJrixkRdTWM8bcmWo7TbS+yEhGfWkEbvblOKxaKvq0DYv
gznwcyYkBXFjwaS2Ptk9KjR67sLe6L8o58M1snNvdlLGHOlXKpEQTNGJ3LTmeUMCcN5SYpXF+On5
w3eTdqQGb6ceGjuaW3lc8xl1Egb9GiFkgM7eZM4Y7vp6fl2JKFS59blp66/NWmdaiZyoyAYWDCQT
GRLTbegwObNw5ynqqmbJmyCFMYq3WRfx3qBWUmD0RoH2d05RMvt6WyEc2a4jMBqK8P3VUCV668By
JhRiAwJsX7FrKbIw9EG/WpzyeToh2rGL8igtjys3a+uwou60MK5SGJHrjPSvQ85FOLCXZNFsjb5M
6hPTumDtzcxg/jsCgQd0Ja6v3cpIZWlsBa5PHJnfU0RavynvqnZUC9JE2EDmBwV5vrx3Z9phRiPd
z3M77acU8WFRaPmBfBZ6faORvpGt8J+qSkv6cTqjV6pCIgmAEXJ1T3A3sLhChb+n1h9TbUxcGoWF
lX/Qi6qMZFM+7vAh1FXNsb2pnzvP2hlBPj2R6c/G+6KK0WDdna0kbzCalTlII0fMnb+0r+tNWSOa
7YEim7G1P8T6PuSwF4vRoBTGowPAszKEpgwqW3XhOHEDa1GI4c3tnYyBNPSnDJGGr1Er2MVYIqmi
kxfWecJgMzKlRcrQVIrsQc4QpLlxh+XpUuMi8Avz3Z9xUBGYerJ9+WnuaY1Rp7vLJA18NoIPFGE6
bqyC1j3KRxWzyR+sFGhenYIVd7gbSmxc3Tg/zN360Wr+V4snBegL9s717KRFCRa4/U6PFpjNoWjY
xDzjYdQ8+inHe1FM2cnnd+ctP03QgwC2+rUbfcQwFCgO/U+9lSKWc/uZyenSutqPqXKOODDrgHgy
CDfnu6xYJRrspYuBxsbxvJ9rYR8c4AWKptl8p/VV7P0zqQy/phw6FogShXD+THc4A62pjMhcFzds
nfTG4mOemfYccZ57VwjWC1D9mohzbDiA6EuJ3AnUOwtyx3/oVXvec/nXzkfU6PuzPjrvM/7osPK6
8ahhWBReDVSgiscsz98ntWdRazIAp5Cwth3SxDfDSwyXZRwPAJElI0fYy2G8GCkTLKAQ0Ql5QGPN
1SjT79WDQ4ZXFIv35vUgXqScBatRvo1OWUf9UhvBgg5yxtk1KTJcRHq0GnXNdRQ9sgB3NEX7PlQv
fgkpC0hKjZp3yGsDMlxbl3gSID+isqOWEsdTSVfItnmx2LOvAo5ftIh+8IAd3H59932atffitNp0
3KDGmNKxOXer7d3koZEkkAXg8Z+OYfYRF1Fsu+PaGJAaeBNVeRnRZsnSDFagUSkRc1B9CXecj1Xt
3tvCh3Mwb4nxnXHqub1PRrPTvuKVUTuN4jLa+o9sAhzqQZnoStWwj+GirA336PqHsZYmkzX3WW/Z
MXoGRBTgrHTmgOa21AXgTEvaGl1t8yzMfAitHJnGvjoiomj5oM3omJrsjaMSdHMXR1Uw5XbqVBRP
dar/mZji4MJ6kWze4+gi92ycFfhzzEJHFhnKgxfLGH+aRs7NGXV18U4azdlmUAzJL5iDLTNeVIGz
rBRfrkXva9ZNP9uit5OOTGFahr0PDeFgtA/tOQVbUqp8hcGBFNuzB50ksqAc7Ne1RmxCWTIY3EJO
6Obo4eDTZg6FFOyLBQ2Xv1ajxbask0689N8N22TJIrhN3bNldnjntjkF517HWCrtofTEY5pBWXra
fatqZtVCSajRW8e6xBMsWM4JV8UCI2wj0gXwm26oL6I39qBicQm9ajloixXrSrWRZ2Ty1qMHPVr/
WEn/RQUjQayWIcdFZn+sbnrpd0o2iYXXq+kdCOHSs1j3RNwhrEHttZS+BAQ84EOC8Fl+Tz4n5toM
59HezSAbi+Pge+yFJoCMs32um35FiySR8Orgg1V+bkmqCtZuHh4QB/V9Q2soGXfpojNgVBA5sjJv
8Twbbqn5Sn8mY75ex4ZsX+e1zcK+tFEeYzvXK86H8ThmH5vczoWeZaHb1WwhU/bTKZnPhnqh5N3M
msu/vtg5blUxfyD0qWHf+6suCrQ/xJYVraPFnbTvGpuBTRV5nWQ9xFXq/0J7U9D8mvmqDLJ9vN56
Z0OnMr1wXEGA8vQKXX+gz32O1nL5aTjGB6LFF6O8SaCKInF8C9VLc8VkzHoB2ZnwV6AKdzxj39ff
qIMHpDYprtZqz8BeYtIcaPwoi6E4is2596vXBa9Ho63TsbXdF0fzLvz65wzWPmI4gjXRjWRaZwT4
pfc5LfIXqnN5qahJxRU9AEzOzoex+lk4ak4d5+LORrPG2WcxK5TDAlliDA+EUvjnSZaPtY0M2RPT
b1FPOMHaKn31+yen9FGiT915sFJJo/RyP+D1TxnWolxrYFd3R0ZmuqIIde17t/L1ZJdZyTNCuwUD
YDvlwyNlE160tDSe8aMoQwOrb2aZ2qHnr1MYhk5jvfXh3d6S1UhPzrLRzlsjq0/R+PgZHONcoAIm
aisoqGGKVMkHJ25K1oG86giFeAnpqs5L66DMzRrybDZIa7WitqHKXBtoP7ZCSqyRdNrWH8vnxujl
8lhVEd6bc94h4HPM7LkrretWmx/rYp/W1SsSZr3flHDGa1sNd3W1hG4/DElpo3RPvfF9UGtkpwKO
xFKJW21O5NdXq2Yg0oz+0dW202is70uFpm9Qf6h6hPpbepCIsnghP4Fjp1sTp8T5ba06bpDtzyBc
46YzelzR6Aad0O54kI5ptlmhQ1Mx3bIrk5v3w96REwEJIt1Z2jEosdsGPiCvBViLYUEEMAJj5Dug
/Yv75P11BzK2oW57WMQRxMgArBz047qCL29/sHYiwZLgH61m3enOET0Dep65u26anx87v7v0Vv2g
6vxCOnSkCT+c4SEp8KUUxXnPAFIDO6+vywAVj1ABAXL1O6/IfSiHD1/rX/HEo1EzVGA69q/c7p7X
Sb9DfERbyNPcIQO9jshjcnd+d/P0aekRoOnpPIcHH9wjoPXs5M/aH18hKdh1/pZV9mMszKDIOlrW
1buzGU9+435v7bdntPy+I6awATV1zeplRDC9UVQf+Jv/B1mQFeA0UhG0MokM9h9U7X/hHspEyNUK
egP2ouTHBj8XWCo/l3AfLqW280yHrGG8TiO8LZfftz0ZV8+r3CC3jHtgMNIBHCQb+XZYV/1paPP7
FKTV7sDgHPmxyjoQvF4oy74GiC5WQBlmSkCFqgetH4613/7eDS9O7eagA5GFluq4Suitt5AB1Dn6
tkH2TAb2iL1CAoAshvVYPuLOdCLUE+cCf2U0VJvgkt4el8n47AN9r4NNsv3NefVWltm92IrLvjuI
yyjcY4/gNHL0R0tbfV4Uuq/95mWSxrPtph86AYWmvYHVwauGdoO5xONnsdcESBduuvPgVy9iqzYE
tM3Htn2VSiQ2Y6xUZph67Zu+FM8k+51pUBRQnj3m9MF5bnNdJQQVn8h75xzlTYy7Qscob1AlpjMD
Gh3gqo/RhvXQ9Dg2isV+0Vvn0ChWH/xWZ9dHeAUyH2qIWQiYQMOL0WM506MIJyX2w0J8UGC/uAMf
8bhWPYdG+3uznbvRJyWAciIt0DoQPN2/TNJqQ/+2uBlufbyJ3oN1HRGIpJx3DakDeybjLe8fdFS/
kzG4B/7giBgo1EnOcm8M+ZaQLsIIqUVyeNvGD73DBz4g1x/Sa+Gs4LEYIlLIjtxTWzQ5rMNuYXxn
W/lznLo26XliA9dhOUz11ow7R557eOFobrD/u98oB4YDeOjVyIF6xwHclXybNEzn+tQ2Ng9ztT2Q
72SGNWnuB9TUYz8A25fL713YcO6MVKRqHO2Kj9LIGhm3OXzwNjpn0f3CF4vGntsJN/YB2UoK3p/9
VYP5lxk+cu2uiJQLDUHZCjpDlPC3bJInxBh5MvCJXgoDs6uDvh4p+xLlNmu+uZXPYIsVzeipCMk9
QmYMy9B73CmNmX0POhmwYjGqUE5uBsWEGW+f/MQxmGM6vs+J26DN2ZVL3vR+LYw414clRkMOX4J7
jCZk3nAbppQUfvS6XXpPRMVGr/WxFn7cK/kDLXkekB4qL8qbGTKbjGj7fKmDqWuWWLylCKM5qmst
KoyxweSH7kVm75WYOLUHsJthTMOxsZ1YlPu3x1wgi6J+mMfb5NdAQhQ492pzuFi0oAT6BJuweiNG
npVDV+FxCLSFpUHz/Rdz3iO983yYr8Bkazii77S4kphgujEPIaVZ5RyW9K7OLqbtfjqGrA/Ci8u8
x40gmzRyPfk+V4grAUCX2MmAqMfWXZJpyXrmI8VjYW2XtRxfZday7Oth5ZyHtmEa4OggrUNEnRzO
0nV/bM5rjm09lC0M9dCXMdXvzWUlvL2uLaxz/e0xtGEMXAJd5pnLJiejI18V3kLhIEajaVnR34Fv
81XrETYB9jx6YzZCUg5J6+bYSvo8i0qnXI49ClK3voG/Zc+D5fot981yWizrJW3B5M16aiLSjqvY
mkuG0U2zoyp1EDIZY5UMGdXoNplW8Wrt7g1qQGur8yAhDgsypNIWIUnwAcvPpsa7nBmABUUz1Cj2
m2fV2mswkUCcFH32I/s0hnR7pugIWZfiblwt9e3mVjxNjY3sB78c9EoTNmDbx3IB0e876o71rmeo
rdi9280/+zevfPa5Ce6dXXOrl0Gqh4GxwqmQkuf6IiNPOWQN8Jf1qo+c2YpJ18ZCRW466R9MLOZq
DRfpY36uNeuyL/zAdY5UQmSsGP2WnZdNOC/7wq5gIFvlKK/YIMOuRMHRmd7rtk5fLN1j4qfq1XGL
Sy71Q1Zq5au52xL5og6dLZuPLjXKY0dzYlTvPSUoGu30ozzwiH/ktPsdmiHXaVwXXyqPpCtoX9e8
P+aAYBcm7stnORJ1ZCuKXudGZDhKNtb4LR9P2YXF34lGB48COrOw433uM9mhTnN/j+5ECB8lAP/g
Oqb75eoW1H3Kl0oqggss/33US9IvzPo4OL+IP5iT2uPW8pwfXHksaUW6njKeInAn6x5Ne39KzML7
cttVhrZZZsFmliv7QW2S5aSeYR/CfErzOw+oqvCtZBZYlLQbGy0Ml4glFvREIiT1RP3MSdAF0iej
kfi+OfFuhxLT+ns+PJsLgQPW2J+IDq2P3JPY9QvQ0oFzcScvYSt0HtRsbEEmxcM4W4fRgbZsZ4Ho
lZMkV8I9dM3MS7S0D/5atzHRBn3U9kQ7O7h6kPG1XNj+Bvu58libJVoEIrersT/3+lg/r753Uo0s
EpgVNiyyKBIe8z6etD772QrSX2DEdWPC+DT6oZ2TaZEVZoYBUZ6IP01IKGkuRSmORtESp0NODXs0
/zs40uVRZvsUmf67Yffpa0nferGs8a4b7xMBZqFLOlDYsoiumbraHAUP426+gSt/zUMvjlrDpay0
cj9W/kZMoZn+qnAv4sex0ciJ78npf+WC2WgvPxhQx7jLH8dmXmJl909LgQaC7IQxzDQWPx8hV1jL
G/I5vyjRpNfKkye95v3BPj8cBxNVZI4UxWQI67b6nVf5fpJbflFShWSOTLqyk6HL7wzfnGNnIDcm
JQrp5k2pYtwkQYkp5TI0dhYtFcJHS8u1S1Yf8jxPD4wgPypLiXAep0fq4peEACGsGCVAjnSNhPeZ
+B08jo0ngD9vrcxyiNOFNxBBUxVZnhhBxP6siHSg5DnOy1vJlSi5v9HvkSW1G7jDKt2kxL5JOtsz
r4qRMJ8bkBUFmmPl5UM6E81q6ieP+P6Lcytns/M26jqG3QELHuhIfuiMLewg3oNy7srEGju40r3F
ELUmGuFZkV1p7mmyMCYQPRWV48iSWPQ/kdH8zfoRIweWn2AZXbAh5uDMaPkQ3Axcz13el83+Vd4s
gs5svvhyjHdzwGI1YAuifYHgAiPpNW5QFw3YDC+Kvql4G02QHMfwJVwGeSNlvUTDVn6gCF1gYlGu
CLnc72WP/K0xf7l+UQcAbd7FLA0vZCTeIvjtL2sxfsDB3tKK0v6Qqq4L8lvQ0aItd4XJQ6Kn6Nt7
9Be+jndD+hdp+XgqVp35w+kjP1umKwZSKBgPpV3WcAyQGDKEzKDZjrSQyB5AvbXHfTgrg/I28d5y
VAJgWFlocpzOrVddp/68l9joGKQJLSfcwiqz9rZbksshbO3IcHPYqbqOjUoWoVdsQek6Jj+iwolY
OU00zuZPx4DzQAV7VsbjpBsDto2xf9k3PGAmus+B+yYYnZuEZhbJlHmHcrbzRzk+4b1w3JuJZ0dW
XQNyxmrg+bBGoyOnzW7ikdwPAmt4vEa3SMzNVlHPw0GWmvOQu9ujvZdH37E0iPRif7YmUwvFWKMA
Rmldey5sTY7futn7S9mK/mFqred09a0rolv9DqfJr7RDvjLS+xfrVpIOykjYmM3QAmk5iZT0MUDI
0Syqw6IpBKR7rT/rha4ABBgyJ93Czap5B6V6sAFj9HDULd8tAH3gEL33iIhbhDc+NxkX/te2VGto
eJnzOOqIx8om+72vdXmcxzvR7TrjeV0eSgNEPzeK/AmAe7mXCJ/atWpO41Djd1H9crT39UWR0RCI
XbcPjS+Yw0o6DHOYk8zg5HXavTkU+3hvagDuVb6ciWfo0FDY3qXdpp+dwPajufPbZgjzRWeaZaG9
G2rl3y8ctzD3vnMkket9Z+ZZpMBhv4tnsbE/QmprEFVNE1nZ/qpAUp6yzCCAYeued4mhAacZ8Woa
1XGo4qqX3SR/hO6js6z1g9NvxqFptS7OTInND6/d1hZYgqYR0aHOKDMuXc/FpWMxJBMUAppvRmtT
Gjvd2HV6/TKRRbCSLJ5N9dM/XzhsMBVuhZas3wj2MEy7pcQlqaH/0qc8tNryJOkhuRZjGqnMUPeC
pLOnmuRU7heph71+c1B7VA24CxM9uLil81m5Nv+xLdv2UBnjee/ne7KkK55ccfA1fQjnLHMZPbzp
iT8bzEGMzWnp2t/OCOxK7cml8oV1R5bJ3bSsLDCm94hwCGLGW8qXf75MxAAZeo5SuEA2Pvtrktbu
Z9UVx5ZTLvblRjBNIQsS8Vw7HCU+pc176ZC2HV1h9PF8S0mrKuGeG1R20rLPzjUnSOuuZCS1Vunc
LH0ZZgfHBTVmuZYzA5ovZgkY7gn2jEnjUfE+FjJq7op88O6GaMPefkXR+71Vfnto+jXBxC0Y8UUf
zdwSY10c18rfD2v+NlRqP/w7X+e1G7mSZdEvIhD05GsmmT7lbb0QKqmK3rsIfv0sZgNzG4PueRHk
laKLOPvsvc5AzGQ7GKMMOuaPUwdXqFwJvKw0tab7OVaUwG58SmbyM5oE/c8WBauJT7rTqvvDYNuf
leRRTgrpvTLHFLeFSz6LsDs2sxS8j+MX79FCrb2O5Yp9UAGapM/UkH/lyWICVSwaDg/FwV7MwdhE
w8G0ATpYdmls7Kp6F2k8PYKJCBaj+jv2SXGfAogkXEi8FxJQG5gWEcmx94H6lV3QAhkUqVkcGzPZ
DWOFM3Uk4xf9yVYw5orWxIgmmzO29WZvE6U7sL3fZaVVndxEMNNolqekKL477HthOtzFJk4nWRI1
6IUBm6Au3/2GUG2U6uLYRsQCtMV8xhKJWXnx7zjjdONiI/BttOLam/zQ162roXvFhxlT4seFsq9D
I9UBzQyblRdtrZhmUj6X17qN7EthI6XTEyXK1iFlg+kwVluMMQM9aBGQWpu+xlRK9dS7MRZ2EFJz
PwWG20h+OcunkZuChNz4112I/ypgln3+EvdsFfpybzqR2kZECsx0F1XTeyqYAzy6ymPlEKATqokN
qPDBvUwmLiKR73uPtCaWV1b1wLMcY0v4ixZvpf3tTcH/mi8fqe38qaehD3Ilj4uW9KdEOb9zv6qp
fEbMiS7p2glKEto+HeHcsx/VrLpta0YjTiitwfIY//aNhFRZ5R30GHGynAoUkryJtwuskCrmFbhL
VJ/83Lu388LbkafAeuVil11fBkp954dlVqeh0Gy1HRWacmTRbSH2SUgxZ6jQTPDXKfuLaOB7FGZK
kuEvVVYLo8ALoirLjkjnL1jNETVbdj2T5toHijsAXgnYODrdni7b+8jpps3kwc3QFpESNofbaQ2E
cVsk8FxbC8WWkl3TfihvuoM5aZ9C6A9jHs9Iv2R4dLejlZT/qMLW9g66TTqVm5HxjhsnNmgerOK6
N+XZlqmzsfp0Bg3yoNN9lZAiLpogNkePIHQ89ePG2mNPWD1QQLSEO1AiRtU3tSfRN7g14xwjCph2
QA4MgZEm+bnVol+RtrhrxGTmcOiHuifjq4lLbwwGPL6apkkGuZNsebTNQAtSQ3dm0Ntk+UFRpm9m
i/91ck39o4qo/sY9OlN/7znx2qMgDCmzV4iGxYsywXPaZhKMPUL2wISAi9tCtYCTtvaKe6oj8iz0
vTsyvfksL/1yD70hPpY5owg7GdfBNCr6l4lRhl7SPPJ4zkLVmgwKzRxxPzeK4sJItknlz2cinO9k
wwj7e/m+9ExWrMEBXzhFgRblzrlkjdlaBmtUIzCj3PbWKeDMQ++MRzKNb3Z/kkn8IAktBB39fx6U
uY6DJJ6S6xShqdeNhyNStIyVzIiLRlZ7YH6ePLdIsmALx2PVciGkHhlZrU7CpIIyKfKiOc/l2ZbC
P5WZKc/QwBT5VjbNLohYS6pqb+nylQXyM9Zyc9fb069oQuKRbUCtEdMi7vBue646395UltfhVi6b
d2NBNinM75wu7SlLXo0MtmQ+qWy9E17i3I12CTIJdTVv4KC85hhukHYWSnklXiysP/tapD8zxXeY
6mS3OVhns2mdjkZg3azaYrrNcWXTrHMOk70wexdHKHaS5ctn67TrHB4JkpEw26qfXjE+aMQuvMe4
W6Z9y6SCnfQxcjQ0by4t2SHyeP5LXs9sFfHKwTTorHPkI3qCOz1h1Iwvo4j0vbm0jwRnXDCF8jOh
d0suTv/2B+sVyhe3Veb+OBVrA5Ehf1vS8CP5wW+qjUQL7blONymC+VmRVsJ85GNznQsoAgr3OFt5
YlaO0W2ziY6abavmLLGWju50njLyOsBORNjHtNRnhTplTsa3TGS80xrH3cuhuB8npG+bFjNbluT+
9vuKEYQLLKpjzWZ2Dw7w6mbNRD4FehE7b2/jOW5zdrt7PDAt1ZB3LHtTO9Xrm34lWAJHPKw73xON
rHGFNEO9BN+FFMyC6yArFz6dWRS0k7WyASkKVcCT3cWasbG1+rl1Z7VepfrGRakMbP7xU0b7hVHp
Na5MsqYwdmLK+HgYvwzukK5NJNW6tU/M6hGX97g3o6JCdtYYDeUB2vznzdiwAc5pj+zH5dNcI49T
w8NrYVDoHn+OBw7OdvfREH2XQ7fnG4LBfmW+5LjHYFUUbnrxMOIncYS5dkHx1qIvpxw+nbypCRkg
tVpamhz9BhkeJuyd0bH6xwY50yGlolAcP7QR2LxcukkwEQY/OcXqJMBhJoyo/QNRJXRl/KO3nnvo
094EsYtkoMv5yUsolkwCh5mDDdNwdJQ5/oQTOa8l07AP+nTubteNxsgU2viM5MO+fdLtbOMaZAEi
3SKzN+Od9y3UL0L7T65FfJWk7R5UQqnImMvqhdOvzhj2Jtoypr3h0SYTURx6wB4Ey5q7Rln91QKu
LerhJLUo4irEZdZadXnFp2qio2XdqSx4nVWJMOe318a04vteL0NpRu45jyZcXGWNrKENB8silkf/
d6LtmMBPbnDHw2lJ1iFAcRi76X2cTe51SHKWAAysGkU7LqraJl130HPzfgFihB91enZa7UVbvXtm
33dIfkUesG9U7KtoiTT+g+S5gik55ZWn7VOjF3LjZZYKubLE1Z/zczUbzSPjmjsyTD19rRQquPJU
faE4fKoAllBkeQPtJcQSA9zhdhGAbq1yoJSPTXoFzrCnG/+WDZnC2DK/mkPoRUaOjjiLzWwAXEFr
pVmdESTIJHpwRtnDHPOasN7OtOVHqRvtKU+H16GfU1r/xSMdV5bOUj+6jS/2urG1msQOzIZmXUcC
WvHpjZmyG21qBJFmifZMmtED2EntxkX0OoEaJO+QcsVYsIY3bYvBgldttwrm2shpBDD6J3cHDONq
ivadRqVx+7klGk6392Bb63sDv32btepUeOx+Rtr+WeE9LR3JNjp3Mx4DOuGgu+JUQw+j4Rxq+P1t
JMx2obwVTeLu52REF/Y8SYjPsw6F6xuHPioUl53VHYa1H2IznvHFVi79CdVbWwC8b+49l0l0sN0e
M4hGsAhNkfqRqLhu6TSK11TJiGLmatlpfvIX/IegDL8s9lAbj2Ypm1VWTStzdqObPwxTFBG08GDJ
L9UpifXXsmVtGue1MU/XQyWk4TtXqVOkkaXv9OS32Q08f/xiCQbKSJC3yPj2mI3buKiq1ejsbRuf
PopawLobcEpCZ2t0ZonlC2dSkjmEmG6P9OY0e96jcAW2Lc1pT7fzG5EAKONlZye5v4XojQds/ZrV
ZgU3Oj7WGxX49t5id9xC2Gq2UYnQWgJzHogdJIARd4wP2LWDfu8PPPOqhRPiUJAEDZcOodymPbLb
2XSphTTbkajWYrDEjZG+JYKbdUr5bZYwDiZss9Oc6CRaCxI11U5a+B+KuP9RyudX9pNGNiZGiGMH
kOIDhSE9cqeKH8d2X5PKgJNPVIFHg6TocpPk0GsdLfTypUiTYaeZ9QJIoH/XNLa2BRbXk5w6N4fj
0sEehNtJhza/s7EM7wbtcaR6Pt7O02jl9akZDzYu37BYyp+iNCMia+xshoeuccujw8GwrVTiYRnX
vWbyCLu9E+FAR4nBLaiXNfeGmUFBaTQsO3D3ae1ph7ot2xApBIdBTaTeKiV2E9d+oxTko/UN2A0w
BUiaMCRYiG6nn50J5IAedI6ZjxtPEqKbE4EUtf5Ltzd1D5/eagDNl5wVdMvhFPfZ+tPDnhYgL35k
JYxFoUN99wKT4DTyCQPuT8I0aK9gxxSIHScxsTHGRvppQHgCYXg3cxUfVfKqqkRekSrdwJeLzp5S
m+6yZvD2ujUecwhMeuVpV5kteEkHdk6pP7Z37GkVj4t+AcuC3tOoBmYRGYc4v8pS6CcL5lTTuvUd
z7gdCCLQdtpQIhNlv4Gb7G0Y03coCNXexaC0yaIWpaekFbR281dnNJAbrb/qTvGrb+z2IJbYv+pF
5uxtTf1UCA3neW4I+6Y4h5QN7FfBFTCzFOszNphF5ARFkXLukgzvdumXd54b0z8j8hbQXSvOvL7d
oi0x8Q7rydJc/4I3YGtWRKsaA0GBeYfmhjxWvVv8fAAsaasNOAx5aUhrFL6W39El7/ENkfZyu+Jp
GdRhQVtIV0DhE/amIhhj0mi2R3Kzw6SgeQpyuonEHocE5T16+bj12pr06TyXz3kBkUa7+B6xHTvX
aT1BHUEJBQST5uGgQLxkXa+C2cBNMkC8d6dRHixb/q7p47deJnaiJ/POv0WQP0wnr33Q7OaHjI8X
TZh1S/0sYWcdW6LGV98x7vmW71SLTiKqdwNkkjIpg+LBQTGL2TeiHmzAV4ZrAt2N4+fEXl16C9MY
9M4m49VsRmYObTsdnJnrP+UW66xwylNv6Nkes+letnG3aTNGHzheCgC0hPf00UWoF4kOoSZrrDKo
PQcDk/ZgslsOOJ9J4EfZr5Fx7ty99khz1WjDfvrNUsilq/VNoKNc0TkskSna+BI33b4uoBdmIo22
neXe28kXlAhWLYxbgW/gC9e914QpLVucDEjRpbEdxvJPLrqdnORXW3mfQ2r8NjRxrByygX1OmRql
EAkzDLsWx9NBZ6d7WG5ymtWbaZWSDecuU41BEI2YyRGPT0UTI/8GtsEgAuCmGzJvu5ZihKVU/8lj
HAqL8cOyufTNNu3wS6a9gY1qycIOh/+iNWezJ37f6kLbTZmNLpjcA7r5UzvIXdVMP2r0hi8MQuSw
ScnBPEjpRGQfcREkmf7WQpjmEWZl26qmwe6yU8ZlB3ufcY4D8pGBkq+/6AwH0bQyMCf71TZJxBG6
i10ccFErHgGkH1eSScBiGQWemW1ds/suI+1ULlgpPRkYlSSZpUCHSIJfO49ak23d0yQusTg5lvl7
cMW7V7Zf8TjA1Adtr1t7x+3fIgiZFPzQPkznjxNRiGUzdocepEg9tqFAHFi64Socn1yvxKWu4cZo
REvY9JueXhn2+Lq2Q9v+8dg97w1tenB8G0pRlT77xD43kfLEEZLcS2qArdNYxvdYpcvQLblfag88
qAuhjrqwv8wFLkSF8yJxycjSqglz0qhJtW2GnBkgwgoYBJ/uUtk+x/lepysXQh8jr2biVbd7okdz
6uZ7OVe7Ns1fZnt5NLgrt24NZpSGMSFzmFyXxUtedDdaJysrF12DoN8wxH/H3DbCRj6pnB8hIO5v
O/W7rkwE4vGTbn/CaBUenPp6qxdvNG9PWBXzAAfJ30RLQzciHIvg2TvL0TCAs+WdoG/P+EOBr8Gl
tbShyYoHqqtCUwcs1ZXgZFzN7UE451fG4UW7zmJdsODonvRe3yGE6NtkBmLt9zIgFAN5SKTjxnTn
mraEtTeLZZ/a9V9hgevx5gq4hm5uGaqThs4isQYhwmLQQMx1xw/bQFIf/ajDnTQA9BfqCzeqwWME
gJ32IWNra3nWpWAJaBr7Y4jsYcNWInJzHj4tzyg8mHBm+Q/a2Q+jwsboXfo4YEyNlj0bNHoMT5lO
uD4r4ZevF/hkd901kvnB8cZzO7jhRJxlsxi8qVIG4LYzGeHc7NttKpuM/B5wrUxf6MxV8miUSl0W
yqSgK1ZTuTNIhBFSe8qiNI5zSpBUL9tzanR3fYcBpbLbkHvYJd/XvmMcqI91dl5s+6EAP4UjidMP
hKt05A/zGr60dnU8O+23FTk7Gh88cWLjPLdFv2skkHEXtIUwLy47xJ0FkiHsGbGA2+/ERoqeTIT7
voQQljQPBCWuFBnwp9YTPZUAWJGjOhqSW38ctB0glP2Sxve4B1XAg8gutGTn6yvYtDA+VNaHPZU3
JGWr9K51Rg9oIGggJiv0Z5rapXrrMokcmjxEuOaZ/kF9xCOkm8FP2zFHS8wu7rq9Lt3DPKFUSt/+
UotzsrrxACopssvXeZIgElB5dnfSQ4FHaOi2rsXFBA41M9J1Cg+EXKZ4VOwiIu+c/5r6Aa9U05z0
EtlGlJ69iYzxigFr2udG8rtGctjp+wHGUyAwgmxBhgWtQ7i38z9aTZ7zNm52scyhdNr3CFlBzkHd
mvSRQ5iEDURWsOhVVHw6kYejyU6XHecQuCPA7GJSHU2E5XUqZv+sY/QKltrGWhE9GZkHXzyNcLur
fYzcc5wjt7pMnl2zvBVBxxili2nlZsCgeuTNnKUSvjWiEAo8iVHSSb3TadtOi5Ig19UQEC/CKjwe
Ck2HYuigN1RCdOxoC+AKBJ6xssQOh0VaRHidZpsg+zAohayOY9JxyQhlLE1XPnOf4T87zbr+2c1u
vE0S53HUTMgDquE15Fioiir/BOzAL5pCWxZLmCvs6E6DkWBOnKAyUcln35uCeaCsZ8QV8Qe/DrAr
nvuVusLFh4tOq/ZLgnyJ75uIOGwEqEu4xcB4ka7EwQMfdVvojxWnkCqmPRZDPx2MyfhKOK4Y8TEd
YfvbjXjTD7P+I6bZOsRrbq2Bx8K/yXPCzf5qSXvXJHAVKp15OUmleLykJzHKMVxwpDF/ew1SI6wy
M2q8ahK3OV0lJHo02I1EZLy3PcBfFXOudjMJ0rtWQeFBK5iYZ/VNBgx+Wt7uE98z0ZF9JoBUNULM
oB+ow4IJNPM5mpxL38wuwIjynMNhkJEeQEnAT1c8lI3vX6P8PCccKnIHJYOcbXtjlNMVD/8hq+01
OgDjC397tZdWW9OmFsuzE2tnRSroU9fnYi9Lg/sfV985MhlxPcfL+jRJn0Fn23dqBXXjmEs+p7qf
yQjYTF6dedgzLLU5Tmc9WzjSE9QPUTEEJVkIb7hW7X+YNIVxaM1skoRm7ZrMjJizZoeqmNWH75vQ
TIko+R6RISerP7H0fReLcqBXa8PDCOcHkf6xqxr5KT1jDnzcbiei0hN27IVGe/btU7h90ggqjq2f
w2pjl+kViXe2+a/ZgjkNDRVZ3ZNvmc/50v/G1PjEIADzQ6ryaZH8hdgcZio//gRt/gDqSIUlca72
LUaEq6q5IjsalxsDJfkal0wWETFPiKxlWkA1S/cjJTWWOOVntx4Kikgjwhi4eHr1yVybQuh/8DmZ
9wkYMxf4FOf/a2rmc8b8qz2lbbyvZMI+UyPjjQ0wmMd0eIma7pgZ5R4bNJvqAvtHnA3vbmHXBz/R
YCSuf89fNH1rKGmdZ11GwaI79MEw2N3+O6tKbfhqUkC+rNX97KCJVUsAaeXotr1+7ehvXW/vYQJi
LkpKNwGiZO/1uIYSeGij9pRiBP9lRNDGirk9VdZYHHIWiDDGir5xLVIZiZoPBG7yr56mE2xdvECw
kWHiaYh+ZWehHms/tZzTrXROt8tq4vl7sTuuh7hhd1jP7DQ1HtkJd9bCX1mmhhikg0WJaAbRnhGa
UwTc02w4neNSEKVm8p0nox0JNfYLk3jxIXlFePUBLxdfLZ7wIErhggkR+2EvmaLWzEW/p+MvMvyf
ufhu2kg/p7DJic0RIUQn3ib1Ic8AZmie64RezrYzt8a/WLSmo6nRhfIJYoV5z8O6rjs4rtk9u+h4
ozFY5cIacPDn/llf0rs2ydIw08nZGIOm2GAbah/xeJWx9m3MHAcPKP0Vez+gvLo2rmRVaN0V83Qa
/TeNX6AVJpTtyIB8N96lxlhhzJjU2bV/dZWs75shO7Ma7PTsZXBGAJp+D6zLwAJnle1umRhvSK8K
v/ucNHeavDgY0q2s6Z6lh/XLyu4qAFYh8kT7YK5G5JGdbC/4K0bKRLReqPQUlR77fcbL/UJiREwD
BuW3tXX25t48qx6YoW80V71lbpmhnPwxHp2XytC8E3XiX1wEUJeJJm+7ZPB2LkB8bMRcXAwIs9Hs
3MjRzmSVL5lK72ZBDhE4Z0p6kuSD24uFEP/ExtsougMtMwr5vvwbFfUXlDJIExqQ41ZxFFfn9zZd
GNAY5x2zutYGKWmVa6+L/ql2mg8IEHAPaXOdmQ92IECMRdavVKivB2fFnz6Puv6Wi8r/hSdaQrlu
qmuOrezBdx+pmtnad7PzmfRAIOyhMSmszVcgLoFwcHqCHuPcyxXRY+sh5rDuV4wBi6BRxR7STED6
LIwyyFN570zhwGrrGl12QZ6aWDkIwi0FfOkmftKrozdDR8pmurhWBywcIfFQEK5YldjKi413zczo
Uc9RHc5sft81A2uQ6ULdGu1XvY9xUq4b/Sapw8IbrWsSFTn2SfvE9Qd+wXgF6IKMLbmtTRNxhQa0
ZAMjYidolEekgOFICJZrie+y1WGYdtrrJ3twrb2sBJHAuTil5kRCOf19e9TmOj9e6MsqXDLXwmnu
ACOoo5GyDbbn4S4a8uiXb8E6IMsF9rjX47Di/PiDoHZtkA2sod2DNIiPOVZDfH/0pwdG7exL+uHr
eK1oK0wqnNGi3vdi8WwlMGHa/tUpkGjYHUES9CgosvUa4Nyt8of2V6vBseXJq6nqDFUoJ9wqKFgw
xrLwgmLCOyzeNStihahw5dQOllG90hh/aPjvjiXf7WLca874xu6G4ZLLcFJD/GQ58ndiuXg0WF5l
x3Z9kCnb1BJkSM2+k7F9Flw798k2OOl0l6BW4BaowTQeMEWmtEC77pgMOS53A9zuaD8bRD+Zcc/a
LspzxAgANvQ0h5hn86n5zaMu2TTN6zH2Cz+7a6t+eMry9jWJOOmWxrPYSBMPuHMTlHb0kjKQKBRr
nI/4GXGK4d7UaRJZuFtphh87nTRlu/oXvOi3l9OiLhjg+Akk9NT1wnzxa987TxOburGFILku2FLD
6tV21kfsU+HMlgC+Mc0spX09cQ8xR8orGE6orUCcVpTMdfItMyzboTvkKdPBZhdEr7PobwkzPJTi
NhByRpPuGKfW6CtLbtvbETbhgUcZj39ExkJ/ztKlfkLH+Z4g0B1YkvpNO5ntp09GBUmkCTKdJSHN
ekAcdskgjrmmsolIDjK9MGaRmKeWQXGuk1+WjFZ6qn76gpOkNFLQKfjlJWoetY59Ax3J3673kjD7
9X2Z7Oc2BgrmluVdXKfxvidv+Yk/GigBKathIuI4VdYLGBBre/tOxcNITGE0IkjcNla4EZDiGg04
KVGFj25+s6exfsPpucvk8tl1HNwaSBdujS9rXQkngDzksXvub3QCruBThNmWBoS5NV3TO1hTqp95
dGuYSKAYCfGhjIrKU+UirFfwWlRE+of81zLfdc9lYlnUZDwKM6auNNyCCbGSTyvtH3ALVc/5VMnr
4CwxbOyJFxTzOBrpkzFVKschOEb3t+9PdWBBmqqdQ9e710rVzyKeGMppu2zxS+0i7avO4NFPQQaG
QQFsWTxLM2Co4jd3cMITJRvnGSkAV+9THC/PlSXrT5HzWGT8DBeHodWfFWeTs4YHFTfTDowvC6Ic
jaO7MHsH3ym28ollXZTDfWomP2J05EOaOc0ja9TH2KiI8bNKC5XuYvzIY+2jia2dQs3d5m3U7Q1l
3ZdUY3iUmnFn1ZOFwCzkRz4q0qidi4a1gD/nVteuIka69dUvOBQRlSF0uohtqcl/9llWAr1qcl8t
HD0XZr41W1Ek6Wfe1V+xzxzISnoX9LzxWU/Gh9sdNQmdxpZkYGcy1MVHrv3916fjRuwtC221GYn8
5eywhyhP9mbnfzIIz0Gy9/u7GVmKoUKR8+lYSb7Vl2K45v0UPelt+oCPIss7EOkVVa6yRkXtzuvj
9gG13ksG1YHMoYttf86y/4GTPLA/FY9prC+0orPxsdNwJaNi+7hJPmrR0uPSErxGBP+e02x5biJx
V8NVUvUTM7jUoSnY7Pbm+DzQbN5zucxMZlh2XYUGUs1LzGBeNv8YqfyP4T1vnO41nto9BxzjhJPg
HWky5riomUU49eLNgqv1blqe8FrHj3NCP7ONl+zOKMTnFNd0HDoaMJlJF9BvEyqOkWczUe+pwx+M
LPXWMvPHowtOLmjiDGdYzpSjHCzSHo0Hmy7J7c3c07L6T5+7ffWfL9y+75/P/fPhf/3c7QvJ//6h
24f/6XP//Kr/+tduP/b/f99/+s3/9XO3X/XPX/vn1///n/vnFdx+4vbN/+dzJIWQDgfJlFSQs0xy
LhWP5Uw7OTqChpaCvuyWKgmWuJovaE0MoC7I8ovBny5FY8WESNZ3QTKt7y7zfCE8RdQmKQ9y/ZF/
+55/e/f2pbghvOlGzDO9/Vyjuz4P7b2koX0WJpFjVQpceSP4PJwluCaN5HXUDQSYVf2gBbdyBmNC
05OqLrfPEaqvLrcPvYVBfgO8DSYkYNJdRKwu3khlL2cRhUii8iKd5m81Y8cwzT7aAQD7ZsA3o3w9
sI+qcesz2vIGGA/Sfmz8SecOemu0oMzoSKuJVswASKw7xUBAPa+JlDnLpcGbb08uN6h2nFy4bExo
5sgpm2Uz++gnBwicZaKfdNl1UblxGP30iXEzzVYqELxjm3xF5m+mghGgXoA+GnbCYI3lPAA2CHod
WFnUO6EcZUcmY8SUXYdWjwekWv8458shK7QaCyi62Ik4QKj8gJBiEeCk7JmVBow3gqM4aazr9ARF
SCX9aadoPqZPjsruiUWCDjFbbRg323quFkDMylqHc5/1RsqwiKLXQwO+LowA9qAhtft5Ga5g1g0w
oelPzwyECBW/bL9HSfwBPck6tQMo/8WOIdJkVyblzDjGo9VPSknhjuVhyMQHj0Nx8VpBLD/R2Pct
TCuaqC3Svg3yrmHDHZ1Gs2GseOz9YL0KM0v6B5bRi2uNduDSp8gpEMGmrlLkcgBi+jQ2Jt4bDqPg
HDkj0U26kwjsEyBFCH8BY+9m8iCavU0H5wFo2xlPWhdW+ZBhqMNXODUxth8UPEnrm04qiJ5Ja59r
qEXbyEehtVPnyg5wwrXq7qeZ4IJwk30iGJFSxO7LUniUFybeIJqlKLsUgqsGgcOn7f6SMr5j4Gh8
SBzzoAv5BMgETMOIhSopkjvp6vam9dJfRasYHItFPbhdtcMwyEsqcAwBNcUmDKxhZ1fjFxcX1myH
H9Jp8IuBCQ9dmkE08ijMqto52guI7DiXTPEpsXVGWWfuon4FDvEKrwa7dqodDrANYn9r9nrHNJN+
Z2DqOHZTADOYuK1NTNhy0wSx0o4vqT6FJr3nwENso1IgT8h3P6Oe4Lah08MXJcMKxny/ZPGXH2kg
OGZGL+du4SMoiF+SYRpC791Tut7BHo3SbZOuNBZP31hZdRY+o72zEp05Trhhb/9/0lkUG7ePi2H1
9M4IehBaeqDOoRf/InzGMbfcPuwMZgFAk3jWRsaAWO6ftsVKLojT99KbtxBiuOMWTiXVhB3IFs1t
aIlws6haJ9WBhJj8Q97oP6QFnWAykvTIBXHsGzSfiFq5M1HmTGvQwmWU97L2j5EDILroMQb6heh5
9FXDhVJmb3JnODR6AiexzEvHnNYQRqtEUBU9DbT1oGN3vvDSzF2dVH89Zx4uREfajQ1RYDcjpWCl
YmaUtbzFNXDpTtRnW1R4FHLw8ZQPARzEgRuta3hKrt079x2577kmfI60yPnQ1j6+OYlAtyZBh3Wd
wLbQJmSVpYs+zL2NDqiwOIF06FKSQvjwfmGurQ+W0C6oIUbTd6zVq19SQmFPIicgG3BG2wwtrxxx
xmXyYpbODOkhC6bGf55hcW+ihcaLw5TD2yP+9thXOtNUQGnnVFAduJ0RXNlZ54ETU8gEWWzY+Obz
7GI56UNtAczFwtqykeVaMDE6xp5mYnNuTwA3MWJ0MF0iLc4vWRk9DQ0dcPaMzJlr1FkHkHZA5/qY
i5ZRpRMtIvO3rTJsBTZawizw0RU5vfTEyt6UIlyXrpMRHG7sxVPjFs0grKDUbAgm6GTbh3fVMBko
gwVvytVU9AuTMkiDjqcsiJb3poRGj76VH61xON+WxdubvDJXN1P0r0XTdZYJdABL4z/fcXvPbdR3
radfVs2dbNB9vESKIK7mggi6fThQcF9u7xXe7F9q2Th7XOGvvjWU9JqtCDK2cT9H9qdoZ3mw5cFw
y4paCiToXHPomBHFnIeOrB43u/2qCfW7m8FWKVf7ThIvLDPrPmrz51gDD8S4E1CJPClbX3ANpc/4
wHxeCE+zjJ5EarEQi9g72AWXc2dbj55M3pY+oVNk+v1lXN8oQZBcEzhRJb8oJwwx1A5MVzGzTxUv
VdJmWxKOS2gZs4NjrXqJTe3dLYcfFKnXRp9D+sLxyQdbfvby7TJOf9cm1t6O6nfPxgkH5Xi3zOp3
uVJAus50whZ8bUteE1cNm4scyVZVEmGCgVOb1HywMxcau2GcjHXBaayJ0jSDT1GnHbhwtEYdnzaT
DDZRPKTh6JUbH9h7QvAdOzlB3R6JbTfhY8/T6oUeNYF2rQGPPkTNZagl8KeoD4RROBe1vimxZG4m
u8zCxWDEjfTKeAe7ea50pte5vUaJZzKpG6mV6Wv6Vtfj6dKOUOwcZsAxb5Fm5tDmF8dd8kupNdnR
KcxTK4frBIeO9hPDsCL6fxd28lhCUqaomPKqqu5Pu6ZHb79lnNFEGv/l9oGFGWw7saM60C29y3qW
H7fz4RX4z00O1MFZqfA0cpss6S+pMrvLmpK/TNI2T7YDzWU9zobKFLK+IFMFCtUtiK/9D13n1Rsp
E23RX4REDq+dc7dzeEGOZCigKMKvvwt/VxrpSvelNZ6xx3YDVXXO2XttsNJAFDKxr+meTnEk1oWh
Qfb7mrCPH1Wgi1ODpIW5lbHSEhpXYn6uesN+NFoIJXaQHImSCGyKhrFgyNagEzul87cGFIzlqzcf
a0KbxsqJUPZwwtCn+eqnZBGDHpoWwTjcp1Nkr02rgq3HDz83cGWVnP4++Hvp2kyuyFPEEooNblc0
yZ0iv52WWeAtU0Lt/1udFdOQWgdFZ3pE/nE7xqzsmN53/JRq0c7vK/axebWKCJXkav9tXmOvFSdi
a8qTnXktOrccU1EjyNmZzC0ayHofeeEOEjSQUTeYVjSioHmP8aFOre5UzS9mWR+xe+u7mvkS3qiG
DYjDC/aZ76ZZ5gXiO/pfyD5GWGRBan/EXUA6M9xZDqSkQ9Hlptqfcf0PamLjDSqUCsMU7Ac0+adh
gA1jIEVgJD+ssqnPDl18yvqRqdxI9UaBht8VBZrtvMeQpR1N/3FNe4sOgXrWYfXj6Ay5XU9OrZJn
c+CcAtllJWYIU15AvkKp12W4FKLqarsg2eNEfsccRyyosYgDIzI15nIhGCNchjksEz0s7gtzoGHm
8Iukc1VZ61sxac8F3/D07yWA5XAyOXuSkBTeWwmkcE4UWKRDePW27CpAu7m7JxcbN704i0Q7jFlH
pxiPLyYCgDOp9tQOGoe2sD4MrWOvi6m/b4oEPZzwT7G0b+QKvvcaGZ51S1hFlx4QyzK5c68FRugd
O7N+6uZDlSqeUySqyxzCCUUDG/7f3Z14PscUjNE7BLUnADRM4vNvoeMphvDhO6HNsM/+cHon35oR
fKGga/dBMq0ilLVLhA4cyJ1wz5zCAGkYfP/9p9BmxenvT387+7+/+/vQNCklMs/973OH+Rn7+4x/
X/B/vl7Mt2e1MWMo9YGRv5a9W23ruBo3mp4Yr3Wpv1hwRu98ldd3k3Cf//7alra+ETZoiL8PRz+/
w41YIbDKxK2Q2fffX+O1B8zBWW4LvqPZ+QHvnpwnoJHb9hd07RiFLQyJTmH1l79/+Pev0j8OUWuf
/z4VxgU1D4c8Zxcb8fu/z3JbUgiF7V2SsTIvI97PpdQaGvDzh8YgsV/5rlqVaWhc6qIpLwYw+PkD
8CPm5e9Pfy8aFqoU1SQY7BHuNBolejRog0vrYnbj/750DM53bozGBpvn1Ch5+fuEvxc6M9alBSa5
qlMwIqXEmhPbPpQD5bkXPA5Pja9e04hkmOBDYQA7JFkJYxnNmZOZT4GOA0Rv7HPhUO3gIH3+V8P/
NR/Q83GklSA2XUq3RS1ROpcJBo0E9KEpvfaISZ8ZbQGgTs7/Peab5tAZ6GL/+5PVIYSciBX9++Ye
8yDoP5syvycOAIB2I4KV3+rD4e+lZxMjqh5oZlAHwWFWIlAn61uJpYmZOKerCfFZVCYnRJQg5qyY
vIDy7zUz0dfK2KsPRJGtM4B+u2b+6O+v/JJxV4dSW5OuQ6jYuzX7IUxPiQPsMArZoLkLevOJA/Qp
NhDgFnWBE23+099LY7XZYehBfk570dESLkVDPOssQvUL0PaIeAzSSzu2j8gcvAMwpglArnpWrfND
1RhjMC5/BoOilYxqxfnU7g4ZbfB1Ypqvf39Fe8rHQc7FKVBRbHOI94ehK7wV8CG4K/OHHudqhLAF
yB9cPHOeIs2ncEj0XSSHrTNKbLYIg9tONKuY/h5iOyAKNWcNNhWwUrE7x8TNX8TigN+eC9GQwmNl
yln9v02cqXZfCybm62HWcZtdTajt3z0SVc7Z0RqmSOBW1inRvFwJnTsEynZCcJLL6df2YuoDNeZ8
39mBZ5WlOCQ+8XWmNayLsmaqPr8f/70D7pOQgE8ja8o3DL+elIBy9PfiaeGwhfCDwxH/WZEiFMVX
+fR3Af5eyHeVm6zQn0Mn3jtwgJEhN9S3cc2Nt2sn5+wOebpD0ppVfNjd5RwCEYlaL9GgnkGhtpu/
d5MDf3X4e7OheZK7U+U+cmkjXJPLCL3eeg19TKBDhiWEW9ixtlUbsrR3OPrnxuC/zljd5TUYEOMl
dIPfvKKraAdoshsgFAcSzlaDRXdmiMJvIyse/741E2h7n2nb/36OufGnN3k7LY1AdbsCGdb/6ZW1
koY23XPAUUYVH/VvaQ7TLKbvwEg41sbVtNNUERSRwu8sbGOfzQYdjqPAteLkhUl8dfj7Kzn/CVSw
0KxHK8eGEmbOG8QUtINZWsabiVXhby3ocLfgv5t/0SAF/MEAx9rzyALV0KNlAG2Uyo7BSOJDmuwj
YS/DwSgvI776i2VInNNT4a3NJkF6Vzug4pGd0ZwYLO1bWvTfEwvlqpOaSP9TsbMgJv9Se+LxkSev
caPXVJdPYRx4H5jxfzJF5lcwcRDHyMnOYY4guiY4gamkhtLQBI3DeCkrAnEweyaBf9Lr1LxkAwf8
cS4peK7WgQe0zAjT/31RcvzMmYRDSoKC2rc+OLExgj6gOR/RGD76DoyRcBziY6zzltt5+NbTvyBs
SoZ09d7aoHP36Bm3cRomO1FGcMeU7ClxWV4PESeZRRtSCTAWRjtNckvS/dI4YSQTzo2KR9y3Ls/3
BKhjBOzMPJIMNihHGYMmDtY7w8TdT0/6o+owAXvjbJsfwHtMUDTDQmIBqUgXZO1taFPh1MqTbhv1
Rb8fw+YmuASbDsfM0tMB7QTRhGR7Cg5mZgLHI48ncAKSYmi6LyuCJJZJJsF+QLvjfHlogFrsqfz5
2nnDmH26oeA/CfNz2ubG1kYYe2k8f+U6mnmJM6+7sGZsetsA/ak6YHCIIx4ESD46GsJfwKewmD5M
2D5RkPu/OXHftiq+2khB6Ukt6lHB9lWohJ8d0DbS1YwWIKEbqfVeKASaHGkJVjNBFquDpSlUGuG3
zUh8jSTIxVjSEk3e+lu0mPFhyF77Aj0mmW5w+eTAsb8VH5E/zOGAd1KHDMTh6QUN4bAdSe3blEMw
sOaewVmnTI+7q+5/YtGySFNdFNqMeaFztkqgmZPIp687fH0rOPxQnDKCDJN36hmE3BaJIzwtuNzA
44kWMkpMFIK0m1dlzMORqTKwHRK94GJqySdmDZ0X9uylm77lyRoMcW0cfUtdd9UIqEDwMTdHBm7P
Mf7tbaIOVP0OMI8VkXlnP8UbW5ekL/QiOvkzd8nFaGx68b60pwNZUwGyoJRIq4Kw1oSs1TRJj3Qd
WUvj7h7XJVGSPgD1Ejex3VkH/E3jJgerVmgUbLYzXoE3k6nRWyfRDsiaiuDZa4z+qAXuPu9a6CMK
5kcdICt3HTtd91haxIALsPasR4RBr7S077LaNbaRNxEWZ8Hyi2wHUiKN9donWiUUPBQaEEZiZolc
TElA0exntgDE5jkN1EmDAFJwoqBBwOGhu1lmQXAMkurQKIKjUOVBBUyI+8w/Nm380NFdpW5G4hdl
2jHLWB4oP8az8jrIMURnA3dMaYmBidh0SbBrzeZOSvRomsSs0xv7GB0DbF1y6JqZwJWP3U4P4iOT
ofaQZbCZNPuS66CLW0QfH1UUfFiWXd4E0ZMybZFPFd0xaC1iTsiDOnvIJ1YGclS8lB6R4tgr/Fr+
NPBhFqUX+lDgUN4r8sU3Rpu8q6nz0P865SnLYrGTgg7oENHq0YvfKRMeDUyTZvX8YySnPoy/yJKE
aGEgCoedANxORE+kRpwQNZoATCL0IFVGrpClQib5IGx5zAV1K1nRuHHkYqYebQGVF8s+rAWQ3tBY
GMSv4M5gwpihXOGX2BgUqPzGNVE8/qVgTElgT+kfRoV/tvByRKTgjcl1JuKsPFFrxjunMt5HgyUS
Tm+00lv9qW2VsfOLjEqSVEwG+mAn27Xjs7mXimNm6fsUfRXNG9g2bpHouCRKsfSVs7Na977v+k8n
c6FRmoDaCjobo0h3kYKPnaFmQydbttu8vNSd3S+CzA3P8VXytrulducBeOahRSqEwINWzJBvWkYe
qqeRproN/0zeKpDQ0ph0/Ht+u03TmLghzGx+/+lXoCiYLwSzLfhQ02NdSNwTqHMzfIVE7hZhfSY4
2gTV0uVrP+hfCmjvBpwe1EIGJFqTdPXa7a9kmzRXdqnMsgNGEPx0bZmVS4tRwiYbcHf4ifbm6O64
G43pl2uBe6/Brm8wzF7wf7LgzTzwGjXeOm5SY9N3zcErmm3A/GxP449RvdHBgenwOyfBzLLpd5pB
D83AvbTNCEpy8V4j2wZGGw8HJFOoAryJARTsMsHhydMstcj6OarJyYgAH7y7PBH3o+s/o+FuiGye
4e0VY68UwjUy8SklOa1GN41N8RkDwlmmc+V/62uKKJq/z0FUfiDByVbaTMKkNR7gIJ/n159uM1O+
aBSjenu3pYg3Gu5i3lvovb3F+yKTGophHWyBjNfnQi92Src2Zecg1CPbE8PLjJGy9LOl4kdNvzYu
5lcrg/08RkAHJvTerGwA/KgruILEMaCnB18rWwGBGcUsOOk5dxIJ0C0E95v1QXlRRb+hHT+w0k/6
sjOfI8wo7N7dd4zemnbGwCwcX2A9fSU9GFdvkk/a5MYXu6/PlKWvWsj4yLUs3LSGeQQKhXgtgsIb
aPKKyR/TN11pQKEc5Aryf/s4Gpe21j3pEvJuCBwl1+xvuli3PjCRj5QQEjqxDHO7O5Yg918kmrwo
D87kSPYvveE+yvolRpG2VPh+sapVbwqtE2PsfBeZUPVCG+kx6kwCSyXiagYwWCpL9yyGPt34ZbM3
LOtMN4RgLh/l7VhpZ5Noqapwv/XJxWQE2g9litp1Sl1rtB99+zuZ0lgbMtuMICbaWWDSD5QcwtVO
QMm+EEaW+yHpDsAtn223fvGq4Vrvx955LCKfxyJPbIzuJnqpAjtP0v24XlQcIt//pRUade0rWzgS
IA99eBFrFJnGXd+nN4+beiH17iMFpLgQqVp1bnalDPDQfEk0snpdb0B5XutGh5QMbwNht8awCl2+
UCb+Mu1M7PzBpidqW+2wsJshX2NGztz4VtTWLcwRr2F16SA3YHw3jhnvf6LH2Ro31QOCONwYitvR
ejBqwzh7jQ890kvGnYyYgQqQzx2JPcrWi6WJqU1R7ADGVNtQuNekFx8Y+R5D7kDaMcNhSLXfOjjO
nbrjkFlb6KprlT17I/Ut5syT7R2GMtjVw2/TZ1eLEnfhyeGz1aqtiz5hJJO2kza4oxHHtBCQwmRB
ZBsDtQDeIDJj0Nld+ZMUPKEkRSOb+KTV1OXdLWM8a/fyO2i8akV7Nl0I9IMyqCGCO2rttqK9+3vR
5a22jXSdEqUcm6m9a0qi2GO6UCNe590g4+De1a17NPQtF4a8bkVxSC/4gl7eOSFP3hJckOL80o9T
2EynRmY/qZwQSTHxaIkpBopSwQR108+xZFfTLac5uiVVDiZcgjcqB+iRz4Stqemvmn23trDhwSmk
X1bVz9xw6bOF/zvxAUqn9MImhMvLwQmxnAKZi5k/LAYP5Ztra68l2kPoOHqKKpLtpTEdEzS5LtYk
1tP6DvWV7INh7cn8haljv3a9+CUGmKfsN9dKCEZNPONqedIBnkj6pWpaseXq0Rhw4W8iXEUjawFI
bFaep3bM58OnxvbWnQuTj8j6b9azam0a4E+griExA0C2GdIRWgJZvEk0PDQxE9JK2uFKDVZ2q9vI
33v4nfWezAzs2rsoCFL4P4Qb2yXoHkvQ3ZPMNVeOgXMkj5FJSMc8MesFdzWfd6Bj6esYWABRAlGT
boUbpctCkmeZTSsDuBRtFnJMMsnvP0skfa2Lj6751AWOcQgiywJ21pztGOdCrxK1hv586vrxFoS4
mjlq+ksd8kjJ2HujJqALE/bD2iWzdeho4WZp9gBhK22C+9Dcj60FJybEQdgGnrOqa5TpTMOViwKT
o8JKRjxSAB81I99r0bzjGTDnCTHZ1kX0U+jDuPTJhYPijSTTsFjG2hlXWcafmo233Gvp3yacSCEa
ZuQprwmQuE7kk/RS5+BSp9+k4mYH3xUfBMbhUGi4hbwTI1BmjV315dUmnnivBRBtBwUKTw+JGIhj
2WMr840fx2LMYnTEbAgaAotMBN6e9B/KlELd6u6jaSEC+j4HaeCU8M9eO8eY1v89k6CQEW4E3NOH
qCqvrkREURQ44N6U7exJACdkmN1kwajlrrCzA4SIF9TnNtNBzilNb/P7gpOMtHpO2AWIltN3JpPN
mA2zfDXIeTKSQ6qrxivBkYB0RHAGxRjK2g6DzFqbsy1rBsRmcxrCNrsqan9bFCufrN2l4HDgpjZr
lc6DU+btCXiW4NJ3vxbYJBjBb2kcUs6QAtm6hDBqQ4QmsSEaUOnpsw9wch3ld13ufpN4m3ERqb9q
JtSCPhEUD0yikzL3DWjvjqgDlH5JuAH3+FPbwUPXTf0mDIk2n52K4B4MBAcr1CwnWYI9k6m7lMha
Nl6LZreRdAsSF2710OwL1anlwKwLCCO/8BS90PWf/e7RG7aClLFX+zTqw6lwIq6M6LCU5jUHp/FA
8+I+LmGUJZO3tjuG95n6suvk0TCGFytqiVaIl73d/6ZWqa3DZ51iqcO5XXb4fnwbJngyboz8Eyba
IaS7u544pkHwQKudjKAxcvTbbD36J5a59zYRO6/9pCJyziGe7HTMfiaDTVX0MUJw/TBUPdMOjltk
p2xiA/eMh4zd8RGRYyjZFGH5G/UJXPbEbZbhyCJP54QpTM33x8A0ZCYo5J6GT3RZJ8h5vNQ4GBHH
sJKhFLyXH9yClyjKL1YZn/BFaajeLVCy2gsoadwBU0QcL0Mu13HYF7uXIgM+UCOiwy7lb2DrPRRF
p60A6NCFyelbl3SWjeQgjIapcs/odxZJlyTHBraPZCDDxeuYTbCsQLWxbZR7KmtLy14ocCBh5QQ5
m/x3o3jpY5MKMGej0qOZ26Ce6gZBQhp/5j0/Ig6+R8lK3afe89AjrdYz8PsuQlBSirZjEzcX7FbF
EqI0abuxVWCvG2bpIIQqGtQGBSbRSLN5tq78nZ+f66F+cmIIEIUxbIum3bLg30azIv0udE8cy73F
4ASchJgNer3zHsCr7nEgIekJTrRRPh23dtfT0O52iSyvYYNh1TGDS5qDyhRJ/EbE+1Z31A/urF+R
JG+JaEhYHLSFym+Ket4iAXTliBLEkB1+VEE8kkCGiiBLOJan9Nl4XCfjPbHF7ziOLbsjDCM12hDz
zI0g2g8y7rel9XNCKIh2RlIH3/m1aTQsHJ1z/nwP2Gy4+syOGwO5RhP/5aoK7uBoveY9Tmw1IS/L
c3VMYlGvTA7zdhnvGDDjHw2JpNeKYt3ZKTNT8Jqtx1LbuYhVYNouEt4FMdkrZ0KGMOrReRD1d28l
YEMgpeS5uUUvts5s+ZC7YlxR6UQ+mY5i7D7Ylp4ciXK353CGt0Kbg0UI40XtYn2j9XmKi3BDxBVf
bfscLKibSEKvwCfzzuqac4nXtYt7xscptfQ8+aQXxTdKLqpEWTyPeB/Mto0XhNw8toHecHyo0Fqn
7OtDSUSd1aU/M10qmIY5g7wTJysUi5E+TKPXkL4aZocx3IEoAN/ip9xqkIg+2ZM3YyTb/eiYcqML
sS0TdCo2bvqoMwC6VTgOQAygoM8axOsSsbmfEYLqG1jRSEflB5rxuaptoIAdrc7GQIJ+dqGMIT6Q
jzygQmhYulS/jZp473YpjUW8Kne2e9AsbfoK0+FVc7L3WLba3nX79hma8pzPFLQrUic574CU0aWc
71B/mXlau7P6uKW06PRNbYbgrXQr2jiiJi/vtfLEiViPAwpqpAWWT6UzaIhqwnNPD3yNBm8/qpF6
JfBf0hrhcoUTtbUkMi3zN3aSp8m1z0h8GEKDwnPNhOAPqu0uHp/Gpvue0uKp5BQxr7WfwuGGsVR9
1Cbj4pEuBZps47vEjyrgjH5VQ1W2vEueTujg3IYayDNXvmcx2Ffi06CSrGZKaTS8GMxbNxyMfO5w
0Dq4gpwa8UIUoD4Kuo0paS6H03RwKHKA4zucxYy3xCxApJKvKcXZqlNtY/T1pitoZbN/Loirn5PO
Z+N7R0vNRCHUmase5MzKNeI728NTMgzs+6ba9wx/6BIEOOXdimdQezCsnyJrs2UngJTFbM5VRrnA
QDxGCKR/Ie25H2y4+PqIkRLqhevnH0HeNMcKjg5XK/vu+nhADZk+DWOV7ezAuYMu5K+FaxHP0Bk4
asB9l5upqnMiNAC190jh6EHoO+XV1jpGVkfyM5L5cDsV0anOiQ6qiBfp9eQCUo6byIeCyLIM+rnj
LnPqWShVvg2NSxAOAWKVn+A5qLxkBZnNWsI7CVeRlVym3qArQDrjaOrffmDxS1T+c10DwqDSJ5E6
176Ix4J+pXFFmr7+ItWcXxuhqtLyt1ZAuUujLwZorAkpwTBhg/MIzAiorl9V0Fcrx2cwsiszp/JO
S0KTUQg9GXMvxZjJnoDtd+epql7Ig8etkLzVygMjkGpr2jIH3R3Qwxj+e5HzZKNNu+mN92gyiXWc
b6gpfHM0a1CUbm3hd0BFWA38aju59MnZz5DamyWtRxCHETHuG89rdtIG7ZtBVmSc2qYSV00xHhPR
7lVsQqP3OHprnD8WYRE/WgPEUILV7mkV0oLibJMOnkO8QuMt6oL4VZqaWkq/crTnI0q8MGtXX4hG
gGUJw5OTYzgiwIL93aZvGwcoRHpOzpOrLRGPHWuRXwZspBcX9wxcpgezj94bpi6bvg5A95dXI2aq
DSMIda7LA5Kpz4xx9RKokUkGxk3HP6GFoNrhi9FYuVYteoo+hEUb+JA8oES1sQq2Y1dDx9QBNxI7
Ib1uRtoQ5VBVZ5nQ5GnU1ijw9U85mjeTNK2IcoEm9X0z1lstYNGpytdQt6NDioormXMR6HPdEPZ+
OsdCNwneTIZP0Fg/9MaC0f3EotWsSbmj6aw0QgNS7x651aFHPrpoRPVEhwAAhHfu2AhrmANbfDcM
3LTxFCi1CS1DX7tPQSRf0C48txoMVYuDQUWmEsF0+qcD+P1iNdmuwJ8uQoLjOW6j8t+oBjGFh2Pd
SfVnuZFG2C37DpVEC/pg3ncXrYyfPLINYl1PDjEn7ExfNZI3sjevSJYSgsjTo3kJdIBqtYaTsywu
iUKuTK2L5qiejmh01hE9/m0aowplno57+1ZoabvtlfmuE8wso4bUOgHNU0/cr9IJGU8H37pAueU5
FXzdyn2AKBgyGNrlqnpsE/e9Sv2EIxSu1LigAEBL+Fl4Z5owZzAPyYdA9KesdAVPBGWqGjeexqrk
0+GYyaVdU2bQH/txT4DLA21IWhp29uMxCaEJoFlrO36LJvKLusSkiEvCE12OkX5mFp5DZHfSk0dG
vrPv2IPhKqtnq6KRW6YcfgeP84hFkWzH03dP57IgwMXyo41tYbGlK3gAh+KAogT04PqVTVyPQoHb
2pwXSmA2LVXGIuisAoo8fToT0xd3L+t6FNvkZK6s3v/J8G05urqPxFjR6DN++1S7mAGObFGRdlr9
mLUHuNPRTjKYvYHgzjUnhfkxxA+Rw1mrD6YXRWxMY5ePYAfaVRg2xVEYDvxcC7xOR7z23sPG7ecv
WdTdD1oJyrsM7hm7Xl3kHEuYB+ka0MZP1dIInoaSo6hP6M7ozUlA+TpwIcRj5NfHsFv3Hj0AT8fC
mdbYfpKenvwLzJTnVgG9wVt8YZNV+PSJPeqUsa6acdcLGF6CQM1dVAe3znDeMbUk5yJsv7xh+m1D
/8H2hquPOrGZnlNTKo5Y6i5JeDBQthzahH5+3ZpHQzsMwjmB4vu0W074Do9RF7x2dJs4RVH3zrRk
1RkLxWVhnrgfmbRzhOYgmEjOV8WaJ27nO/JDUIDyIFDcxD6c5Ql0nhOItS/ltSWYSXmPEYmXS0nM
ny1oxJQIl1a9K3/yJs3YcNr7ZvBvTUTInBQSfra9hWyDPNAoH4rK2wFONw0LbxB7pVlH9CSABYYu
gDajwhBIkBIGMLLr6SIMmf1OeOiyjLwST6vFtm+Wd2OmolWr35Nz0UzeC5Gwn1Ombuzn5wiP75qc
Goh1Su2zTpzBH3lPIZG3Bj3+wBwvQKpfci11NnWPWgvK4Ml0jrb86YaJ3RXUbz5DW219dvQRadga
1jboTLBsVv2o0uoDODh2BiXOtRdyYjCWnTQFb9wdUD4Gl+F1gNq6sOtpq7WgfiDUTshPQJFkCBCo
WZ8tvblz0A/UpHCJgRUeA2C0VKzjUJvVykLTSiAF3Qejtq/pSEAkM5Z2oxvwRUWe9ShoxdYPdQ2w
VnAWJQEtOqiJpCQfZCCwQTC0lol8qZW78cnJozdMSIlG06SUapUGOJtD/bev6hT3JaMic3yoQvWW
dpl9snMm9TlTckvjbcxZeMMGdZ3rwUYykbtCFg9YdJOl9CyODA53staLXy826B7bK434yHXhZN5K
NqscKRTSJuOzERonOyGWFjnKmolyrdWPTh8VC2ZUviVeGAKrhW33bFatvIYtGYZ98W5Y2a7263sB
sNsLuLW63AE+DarSwMqOtIgH3IFtp3ncx0Z/CCfSnvw7z3QE1Jp+oiH7wVlE2xYclxyfiIvI4fHp
4uHYu+0joyy8E5PFmNhx7/3WOKdoHKjqtWkdBdZbuY6hlULkNxfED28DuDWwE1xSRKVxyBQEbU89
QSxLtxUNvEXA4u67j/YI/l/dgqxjPSwyFLDkRvYoB0Z5A0RhLFDIhPReoX3TRt3YNHBovApSaLVg
j/WTjSmCPxhF7S4NLThaBDhBiDJYZjJyrTSSDJnhBkfV6Dek59xQQ2tuwqhwRnidJDaloymZ6SSo
uuYX1yDyIfLacaOPuY+etIT9FfJoQtny/RVS2A5oYQRMPkMcQIta4xr0K3alTcRJeek0JYOrlrA9
yWXQ2nGdO9mRcw5TF6uMmIqbzKZ8DOpDYtU3WYe/BCUGKwqxejmCZ0QlHWNzuMevNZPDAmJpEmSy
fvDFFfmuZVvvGH5HYCcY6gZtexjtelig14F5V1DhkBSJ64e2JBjn/oipKF8zUnGQS5JJbapVEnJi
VQL1a9c+OBZNRW0Cuh5nN2KtMIQoRIV1mJBMxng6t+ujKqHGxn77wzWAJZjiFekciaWEdb/z5Ddo
jI1WWDdVcppkiOhdeqmOpgtONVIFkV/FWz9RgJIKphHH2QGesWlcOXHypZV9uYywF8N1uB+74dX0
TaJHyHkOkabghFn7rfDh1D/w1t3ZLXJGzEt8epO9WaPSj5GW7ALzAalDv5DhcGHENi7URtoRZBoL
FLfFmVGv6eHJtIccLO45hNQLObm3irpA2iQLY9Da6GECIL0GQEdd5nBC7Q48Tc1WTjyupJIH9TOT
8mBHiC/tmE0ztTcXlpxZTLvAUWSPIb5ahO7sfhtLBnbkIhelfQ7pN5vGaF2d3LzCr1om7I+rGtYz
oqMKYjZAr0q9gWnmzaWsL1WxBTX1i+riMcuYxvs+LD5/NKDkEdRK/Y2roIpoZ7dYMC3X2rCRE2xu
WitaexauTe+DiXkDLgLBGCGcQMEAZjjoSvQsApwfvraCXIEibT6rsfwhDUMsCb97cEZd4U3GMDe1
XbA1ZfVY6Tj4hO/MgxHGrSm520YwHusorFd6R1BKBtXIidUDMaIFSwdVvQirbJM6wdUl5jPWvHVj
MAXqkubJbOIvx4+Gla4ISS5L2EK98zqZjQ9xDaJHbLyWtn1XTFoKgcraZVlw0lKMHIPepTQoq63T
CnvrtXW44lFU8XPSorIj8eHXZlUZRPGq8pDISDqB5c2Jz1ObvwQx8jWy69h8UQwI9YMz9kuLxSaB
2COIqExb/d1A9bVE60cUniMe05gA5iGkfvlLSWPWYGjMsjMD5AvbkmCYV7OPMEQr2M9BgXnhb99T
mvcx9XeH2SgJx09OHjQxPZaEys/RluXc0JJxHO97u89SWPwunZNUgYEfmCEHjVnd9HUgCEyL+uo1
crKP2V+xsmCQSjgKS48Kes2+5a1prVKqpENOETwxGoYH5YXFxuzp3hku1S9YyMewohMH1Hyfeb2+
NLq9F3+l3DZQIOoVBoYOtzrxkDyBaIqiGkU7vmApwneLTDlkAmsPq9J1eOsJnBqrxtn6rE6ILzIY
SWGAdpacNKKgvEtR3qELgQLsp28mdBlUQC0xlQmJm47rHrKiC0+uxVLR05gWbksAizluwO/eg8ax
BQjpFnXdKvG+PE8PljrKXW0wq72H5A3mbZNtXRbrJu0fakJNm9a4avnI4MW/S5HtrGNHI6tRx7vn
O9n3vJ5iuPdIWmHgXQTe1cwQFvVib+miZUfnuI9LKKcegdKZEEhBEAzFNoMvvjNB0EYfbAURqMvI
BzfludCKFN42W5wLMmC5Xi9Q5io0942OHi4aFvimrHVNx2rb1fWXoQdnEkJoFwU8r1VoPY0y3kNf
ccgGkfdt290RwRxleJRKzwy2CAzfmeeuUPAme0eHLUXAu3RUfxMF9YjHbJiJBsEPZY1DQ5t+DUGX
XKfWX5s4dItRLnuXJzJN1V1jkcwnjWQVUnKvfG1cOx5Hs9gTu14b3m30f1C/uPW5vo2VuJsYwVPo
caYuhLIOHvgUNj1IWJKj0xagL0gihmJUiUTm+tF0bHN4enHYB9zxKCdEA7xU5dtg1AXzQuZbA5mE
y566G2FKLShV6w0pNsmuEJ6Ni4xdu7Ijk2FTs7ZDmgC2JexNYFkF2rb00jFRXOiBjnShHcxL1elH
YObXEDZg0hAjVQNApi0Y8ScFZmyKyXqaFIudoqpqo+a1swmyIQkdTmebXr003hlzHksZfABabk5Z
BKwzcwhqi7r8HAf7tGGCCv89PzZT8GhIVFgjBU2W5b//w9h5LUeOZNn2V8ryedADLa5N9QNDMwRD
UCT5AiMzmQ6tHPrr7wKquqsqe6x7zNLCCATIRCAg3M/Ze+3W8inW6khXzPZJEc2xSBxtWfnBD5Sx
8V2EVCCSDyFpWWPhZQvOfevObRFLAOCHk+gTnt2LLYYvZZXV/dey1H94ms0tts4WwQDyuAxeqRbb
BC2RCG++MaCiSkR0ZYXcKOnLfVY3W2Wod5UODK1SblFZ+0u7ik8J0WKImFbkqW8wqlKe0987XzzC
f34RjvjqZ/5nZr6rqFJjpfsMDdRMgziqloVhoQj2KcijRNdOuQiPbefTRETwmzRI2bTQMk9l4T1Q
NEI5QyREnSXDKopdCgu2glXDp/Ew9jpDPdwjTZpbd/Df2ym8naFCUwUvxsQBG8obAtQXbI0OZ0T9
Le7oTnUuJLU0bB4JZMN+rgyvNEOeCt8YD4QUfFM3rckhLBkGndQh+KoW0Xc+LdL2Uajr2ufUrcid
Xpu69V3n+qDLyJF0QGamKQEq6lC7+Mfyl3Skdd00h7h2u9P8ognrE51kt9aVsmBCnW0zw1knnIwI
rEN/ryD3ksCQFpSNrEXqgYQ9a2UE2jdWwxXJLhS2gAsvDKWC+QWu+hgniMGAsd50MtSldnaH+J4b
4KRrGndVwSWZluAcVWXXl6myTkv1exjY76WiNyezKZaxYj+1Gt5224R7Ezmk9eQXFxHAXteUr5WN
krTp1HRtG1i/iJT5oIEdr0KPqdjgvQ5pwalCZGhghPWiH7tXvDNA4WLzR6XlIATNhAoCu9T2zFuT
NIbgr+Ynz8meLKTX91a7K2HRHA2JDFdRSjZWrwb1uSVMEVC9OHUXvWN8j5WBKLpQgHuqaR2WPlBO
vQBE9OWX//77//z3t/7/ic/8nCf4hTL59/9h+VteEHUmKLb/dfHvj3nKv/l3/rnNT5scw29VLvMf
9b/davOZn97TT/nzRtPe/PMv87//vnfL9/r9Lwtci2E9XJrParh+SmpZ817wOaYt/69v/vI5/5XH
ofj89cs3NCL19NdwGGZffn9r9/3XL6gA5wP123Ga/v7vb04f4Ncvx3x8Tz/Csvn8l1/6fJf1r19M
9W+u4VgTMszgzqFq9pdfus/pHUP9GxmVhka30LV0i3e//JLlVR38+kXR1L+ZPEQ1z+Y+amNLMr/8
QrNvfk+3/+baru141KxttPSW9+UfH/8vX+MfX+svlJPPeZjVks/jfPml+O3bnj6eq+mG42iOaVue
brqkNkzvf3u/hpmYtv4vYYZCwrAkaB0RF9EI1UHPo/EBnfonU5QAo+1Ab44y8anOVVKuODfvYru6
uDJj2taUxdpjjLEMOozsBELfY+46/emI/r7Lf95FnQPx8y66JmIJDgiqZc3iEP55F0vdA12lo6a0
h6aGs2QR3og1fKkawXiLqiUkP7PARaioibFQgtDGT5J/gx8vD8xpxxvTfMawCanNSa1Fe2Hb3CjR
M61Grr9l1NojNo3x7T/stfe/7LWnO6pqeapFSeOnvQ78IBZuB56LYiKS4KTEEqO5+ZvksW4MZv5B
NmC57Ot7CX54I3HOowC3rYuqpXhtake74NTx1i4dnZL4RfxtwU0RVnfShgoj92BRT0VAZOF3zqC5
jlJj7KLnP3S7yBZtEKD2JKuFY1ZVv90L/nIr+PMX8vMnM7iPahrPYlNX+WA/fzKVw9mHRPbAjWlV
mIjoPtGWn9JOQn1wqoBogy7aiRoYGFl+//6wasZPh5X/3HZVixPX0nkYqtPO/el8LWoniULu3nco
YfaW6cYUPnSK64p5H7iNsVaYk02Y7XGXipXhwN6YiklRFC+QzdX/4Ujo+r/ujWMYVAoJ+eIiNn/e
G+Hog9XSjJOCToskBKjD5X7kPmCsYaPSgLDaGmkGFQVPwJYAQ4souJL2AXHgI0gs98WyvY+wA/Sq
G9+ZkJiXUC/IORjaaOkMKvALBUSYCvB+8R+O5P+y71zzFnFTnmlO0Y1/PZI4s5PCt5iiEDeTbhza
i3akbWjEIbrp5CGPKR4MOiF4CMuRefcZ3D9HmLta4wz+9/ti/cu+UBC12Q3HNTTX8Zzp/T99qyOQ
uliSyUTfvjbvuhABVhdTyIEVuWzUIuZ4mMR8eRZaV9R8lUkfK1LjqGMOhSkiKGz8ZySHHucXLqxt
h6Vh20Xu1M64b9ou3M8LNWRk4o7CbEVHh3x6XyEFQi2eeli7X7HFLDSl7KDjuRUK766p73KtuleS
ZHwYJfMcQrKTe6GBR2f3gP0ptXVjrnXLiUa6d+rWPzVVZFGyh8LWCiLCLHgAnhJ0Ty4tLoiq5NPA
ESBx3hVFAOHfH1e2F0X7f388bYCuP52Zru5pTNxU1QQgZls2T5A/H1GizevesixAXln0SRGs2dUU
W8MEjnhMKj0DbMBksUF/bUzvvSH4aPW+RjuUaYjtph8FGBKC9Ya8pj5k1/v5p5/fEQNjHy8BvzO/
Lc3kqCoO/pxa6w5SkPs6v5QaYSdcIyyDEPAQH1LQmbfJ53eaf245bzO/Y415f2jQ6PjEQsHn/scf
nNf/tNm8iERDLGnr0DC2ndMIhKSfgu3S6akBkkZsYjsd71OrvhFGYR9zt3n1wC3uhV4MlyL2bpl+
1AR4UrSFSkpkcaEnNWRe47HvBnw+Dq5bKZD5EGEMAV/R78fQA8lXa8pzURBBNJA04Ay6ccG9Y22V
kCJh0Naw+KaX8lGDAIzseYA9h2wcgGpQ4cIClFB3ZfotRuTn+WLl50I7+EH/LAdkeal0KfAb0Qvk
ofh7FAznkFxm4tXEq9sKD0ywbdy5ueXuDOnoGN9R3/gqLmfNIm8qHDo0L1AUiScb8p0QJulCcYUd
K1B4qAdt/n1oqUMz2A6KNHkWK0VXp8ZqIInzdDFERMY9Ln6iMsbqoHYkwHe+IVdNkkF4a9MnPRDJ
EVwf+jOT7p/aPqYtHGgDQsdTGZf8KVq6Z2lxJx5glLYSxjVl7WE91tAhE9/Rd4nzzZvw8gVWMDVS
7GfmkdRzzaZaCyIME+pzB4oA5c7slBOxk+PRdbhC6zbAVJIYgFYlZZkcTPpSjSlAmB09GgLrnwoz
A4ObkAqV5abylhrOc4iV4yZMVe5bxCgUOTJ9Q3ykXPmqCpKuN+WpdklT7Rq6YyFC2vfI1k74RJsn
y3cwk2e0hRTD1V51+NfzBgiMGZnXZr2nGe5c8Am4qveRRa717DSM7qtGZSLtNtZz5pOGSs+0Ws+L
gaycBTV/dzcvwo+mMeN2xWlehBEM7TQcbzIwJjuiTgSYyVO/8IZTSPvmxkOe23HuEDBCjAF7y7uC
GKo/vcszD6brtPH8EiSwpHUTvXnsHDxdKNeBvMetAaOVzEnVv1pGDm9EGW8OysXjvAq/gLuLMrTc
8+L8W2E6fuc2YeznVUonMSumA36N6W/wheA6IfFl2Wd9RYgPFrxIagrByLx0feytIYs1izwslXOs
C3GxLTcBkeB/n7eY14eySE/DUK7mpXn9/DfsCuVnLdKHP9a3QfbSGcSWAMDS4DE64QXMc3RJDKK+
PchE2zIYot/W5YXuLvSelvm8CU+16GJmBJmj0ibiS3UqAUuRmD61wnv523LaZPYulh5A/1KN1ypR
CMvBVKKr4hLGl+XEQSZtFV/ndaRaIMHWTIwt0ybzG2FN+zDTqwedWd8qbzge5HJo2yZs4BHEuXGr
6LTfRg/7hqPf5jWZnycLwyOkZ14Xm9LbwR6f9FdsP68b0h95qmXXeaF3xCdWjB2Q6xgMYxudUcAA
6wAq+w6bnDSPxL4iCvHuMQcG3HwNe2/XVKHiIYIgKV20KmG04oysjy7UkX0DYnCteql1UxSFErCh
xp9GtXR11fyknIML16+tR5tqGrrJ5t2Tnb8qGs251C5GUDWk2IOsBMPc0HqXygpLHiYpaR90O991
0gl8yw7eFKggxNrX6a7KpPdIMMPlt98ssKwMphE9ZEUWHnF/CdBHMCziSuhLEYyMCqDijMTJDfoq
occEJsvd6VblPVSG7j0U00suegR+RQKwI+c+jOaMRJMEKXxbugrwVH981NMlRqsE9AGNnsI5B4Wh
nsTUuPSaMbxxw93ZxRT8iBuy2YrYpy2ic0Kprv5kp0N/qcv6T0tW0G1bWYKaqH0eEuaoA6qiWZQk
cfmKe+GzFs141tJRPSm5OmyITh0cctlG48AtlkeOLvQtNviTA8P14E0voWtq2zqBhD79n0KCScBM
eWtwPi3UYp/2qbzE00s5ZsaDQ/3HCx38/uNL3FnpmWYPNalsOBpppC25GBAEpYV20vElL5smdpFX
wKqcX4jVU4HSB1BUYHDevfluF1zml5EoU6yDCqojrYCvzdK8vjb8HwDSXrWup5JCPAIQZswmpMzw
Kl2LgY2ky42pAr1cm52BRHcP89JYY7bMm1Y5zIuIn+nTapZ+T7Ipl5IBdsamdesBJD52eBAfC9Fu
qPgFrxL6MREPZncQnWowpAuRqUEwnF+Mf/5kW2axGY3gaV6vTqDDPzbzsISF/RBuuwHj1WzrruJs
hLdTSR73sZSU/rVd4wgiktS6PTGVak/zT74oooNOw0QRrPpj/fwmosxoQ8DxDZDahikq0Zf1resc
eSsZ8qDgILE6F89l6P4wnIpOt0CzeIwyKySNNFlZjA1vWe9Ey9HCuJmW6DyaiLo5Fdp3BYhrsQzs
sCfqXgXYl/VyT2rzgcFH8W56yrpI3VeddiJTHiWB9GMHN88tmXW0yKjKUkOvlLt9eIgwMx7GwoGy
3o3IFGi7RowB7py6U47zi8wNHJIijZ8wEZXneEDJOeiBs0Wt02C/GsfVHIRRTkiX+Sc188lkw22n
FFsdjConryuOdCz4kPOP9IpHht/Jwi8g+kROluPW5/NpID2kOmBDsGJ/7VAufo2bZuXj03tmeBPv
fZNkpXm9xlDmTpf5eI6NSn9gE5qGqRz3E/bxDhxteKZq+iyjtrn3koJelW0T91Nk2mFqEqup3tAz
L6RzNGrdOQrFqyDXpbS0CtSHImXfMsvay8pa9WGmvRCyRri45xTnPN5r+hA/GWkHgUPVN8LHvu+W
pL6TYvWUOvVzNUVRRppS3M8Xatky8tG4sLxxFRgi4whDeGLa89UF3nrB1gw0MMU1C2PZPDXYLPKS
zKSgoHw5HxerSIKb6xdbe/DSh/nMANXwXUGvBKTacu/iSplioyDnr/DFw8swxbVvEv88v2TpY+j5
z7FXjI9lzP/I6b6alxSYjY8JBUOVSDYCecc9bkLnbPejc869/EeRoqoUlC62QWJ6W1FYtCymn/Bt
8FNt0HicxkeOKK65lzq7CgAfXDMWMztvTkh3V6C9fBMGXucSIYV9VgYdeuimNDdZVPnn+cUjimBl
Y2EhozkinofW2iY1SufSxAaFTCsDNtzW5bny3mIRaAeqlb+/RD3C3HQALjqAK1g4wLuX9kjnlP6J
2SxBZmH+my4shLsIHHLrh4bFE2ty0NAvRqi4dv0cuW6QP+Tu0G6EWbbbCOm51tkh8kYFAFiUN8cJ
/bakYw4TMmho0npeTjqUfSHNDfktg4NNBz9uzune0sEYFuGUnteEg7cuKvmQ5RENQ2yvb5qePmOK
rD6DpFkK29PW9J+tne4RdD9UkXvENWddKKG9R5obv2WlEmK8Ssd9jCL2TraENoN3O3hg/d8aUkNW
jaf4u2zMzGe/S1fzeiPMEyAXArFxK4PXQD139VWMnYKyKzkDXkZrH+H/IHu1fsw6Ea7c1FROEAKT
bR84DfEibnKAKESvSdeB6UiX4eZYbUzpe3u0Bck9UhKbsKWuPWZ6m0ONr8qLYUXpMtIDHVfnocNC
d+c2aFF7FCyrsKM1JJtObvO+z+4LJW0OQ5yra5kn8sLciJhixUteElOgchPdM3QZ6OtmuI9lAyeL
kWGrhmie8ybERBHZn53Urzje0ndwhihD28B/zk10bvqANdewn+Op4SNsYX6rJdwHVSFBD1/BMnFy
WHOa+SNM1P4lrDwbZxbfcES0qprpyaVSJyGyMihbzSmTy/xS0+ZdxLVebhoKSgghEhoCykBTt/Un
x3FFtQf/YXUiOk2eqC50u9Ebr+60NK/64yV1c2MVd/oyLrkQ+ilzcX6p/DbZ95OWrqqzXVjVzbqq
zfa1N5AwxGX4USluyeWmy0PRlcVZtTqNMR1p1Riwd80EfZofQ9FEfmJK/0wAX4BsrpCb+S4USjWC
+RXKjWQsweiBxXJaFGlJSEcg+lNYuuugryjw9vVXvcqdH3ZPu5euxlvhCgMtFPcVxSd4oTOjZYzR
5mZ2BLDOP83rTMfqbvNPxJqFTLyR5ttGO660SCN6MS/GbaqV8X0p+upgKoa1RhTmnOEJZctRU8Ln
OE9BP/h8XIs+YtgZ2BvoraNImb++5qSkyc0wkMWSZrpF/FnROFLORa1xubqUAcs6Z0Q56Pf10CN9
T6NPHiGPJU+bFxyucD6oUBwsRCwH263kCs5d+GIaziN1KGhBFU5kHF7XxCKOomxEv2EYS0Te5LBo
NPNDRk3wrXCsV1Ovu0d1NLKtmWbWhvFC8WTq8dO8gVlQy7H0sbi1hRQ7yx7CjWZDcSlpF98pZBVR
2jVqHnq2fApteZ8DdXkTvYqUlwrBb+uTqvltfVwg7/1j+3+uD7x/+TuC+9WmbtNmDfwSrTF2GUqu
rf9UKlRmA6qyC6ar/lNhSGtLwB+DtOldmerKJq9RolC89J9GGgCbOiJycX6XJKRu7aUuheXp3dr3
7RUCZ3GX2DCYOsRnj4xkve3IMHmBz3SknIDlGBYE6r9paSCSb5IvTwvz5rne3vKMtloz/TJYWImJ
I5l6/WwBBrXFQyk87NsAiHGHXvOitq6hOCZMPy+MkCzEq6htxn5QaHj+YwPklifBRzzOm9chcrkh
5NYwL6bTnyh0E7Uy6cFYzwNmvnTebw7pYvc2QZW/Lc7rjFzdK5RSTlobNbcsd9p1S113Ob8p4yDY
pDhmFo0xLFtmE6eQgu6592rnXOUE85BJEe80xtO/rfNsRogWZ/gqbNyG4knc1ECb2LDLTqkWVUfS
MKrjwCO8XZoNqCXusu/zG/NLaHbnVnHDg7SFAfMZRKtgqqeZIr9aDoo98h/MleVX0Z7+frSPFWgn
WpZ2W93iFmh22rajv/c2+qFYEy6obn0fhA+lUwWwISZfTmLdMMq1GqbKq0i0tYIL84lm+8LvMDTN
J6eGpbQN1PhrWen6tleddD2vz4lz/GM94VDpmjrs+PbX7WvVeu1T5F1MJOsnPAkEF7XEjtdqymKR
WhvLRKfTp6J5AgLhbsexIR9sehfQR3hfmlQo598lWwxfZ+B+1djRZcON8SOHKqpF5bvl0m/gZoYk
ouv9i2FL9DDTBk2jvPnMmG5WMLY7yyirtVL53t1IxNAhDax3t26Bm0hDPkMj2FoIO66i1JMH0wf+
E5gvtqcU/LIKDQkI5tJolPTdTxnM+VhwayyxW40giEfTSa52L4+DLt1dnMXjrfM9ZBt9HBBd0pHY
EOYVd3DONejVcytHPwCpK3d1IOxdmdvRQcKsQO5iYx3I8h/z9K2zzBuOxYLRRHJxB9f+huLgfVB4
PjbPtoqOJ+iQYxpR8NArvbxkQ1qdvL7fdM9B2sav8MHEvR4LbUktO3nV4poIwy5qHxqgVKskx/5H
qcFbtX7IAB7MMGQZiaVLS/VzpaI89Cu3+jr48QsgoxAjsH7X66b6wxbqu2kVxHfH8rGtmmDJhIOU
AaMWX7kNrvHsTtHvtThbMv2YV4OebDcBElViXogWjZpS3FuQOqg1IeLovcb6CAr9xgEjkMXjOasN
/TtFseTm6gXJ1ySsojscLzzt60Vk1gIEUV/dIp9vs2ywr1h+XN0KD/5ZxgBN9Fqz9LE0Pg9KNK5y
mp8r9P4ryXToDYfJHdCc9sP0S9hjkUF1NRfMR5oBGS33VmQeXVgjoUSKV1qwrtqClmGfklZhKmO7
tUwl3Hu1cTDs+IVYeOMlmmr4ud9ZZ1EHUEDHILxHRveMfMxb+kDimYwbRo/XM4vEci6iTo2ORVPG
8V73aP8ptMqOiWnfKQCiD0jrQbh3PPETxanwMxXmSY+Gbu0wkF3a7RBsGQAdvDgJtDvKGySyJ45v
nCB56PtAg2teWVs3aNSjFkEUxAACKoWYwrMRFs3W77ujWomdXdYMl1GZ97YHvEIm8NPiFbkvhPtM
HmWveQskhq68TvqTalenhuxTFGXsTK012spLqFt4cURgiJG9cr0Eq6ALzyXeXWmPljGxlphN2RYZ
MQLJUIiPQdOkucU4ZD10+ANxl9APqe19lhY3JFn6oa1S7g6NIkGz2lOEfMCAUpd75nAGSNd+YYZW
Hi9R/SaHrjaeuxDlI/eW6JE8MM9xDPI5on3ftByYcQwHdOtAakLDpviW0bKauj5VHzk77pDLJCjy
4/ziW/JQdSmQwK4orlDC7LXXM5eBeXyp6l4llJXbpsEDfJeGRBVj0+6erKZ4IrYUr1RpHWMbfZHV
6hw8lZzyeXF6E/19exxhuuNFfwhjQz40KDLJThYfjAC5SxeZuywmsKXOTHd6rBLZzeI0GsbEsFA7
z7gfm+6B2D1+V6oH6WTNvkihUqiNjNaYnqyHkaIO5GpFbDsAjJUjJNGfiLYbxTqryfA8wOXfQ7SV
IH64CynZMGwxxZl4YBtnLXkC0UXjuUcK8c5R2ycLIM3epG1ZdnDlMzX31shrbABK43NDoMo+qVoF
px9TzrjBU1u7hQ5/q6MEp5aPQZSWp5Iqj1U11rWKeyBLnX/IFcd4VODay5Yr6K6XYX0dPn3umleh
Rf5BJXeU4KLWnOgP7UfkkhnYZc5OHextGFTwy2lvzyVsSwXy4pDhyDwHhj9JyAfYYEcxkFBcWzVH
2yMaDim3ZyvBlVurcy6L5hGFpHVfq3WDeh83mum22TqDAuyWaQCRH3N2MVzTpvLvJf2iipDxYz94
G8fskmeeFOwzWfNiq4mTq4vh5LbXIM3LBXtrM+MIih5/uP1sWUp3JCqtPyr1yOXJXXmFc0Mlp9FF
aKeE4d4fLiiWOUXbos1PRVM9jvmIsbJTnYOwSneTk5u9LKv4M+gc5zjV+agSTVylIlu38Dseka05
1BR+2MSSbyzFw6qWcfego6xvYvSZDDZT7cDsIYE/1S1oHWt47KG5B1Nbrx77jULj+eQRT52avbrr
SVU/WaQcJI0wEZWTgav5+r5UEncvCbwh7k8+eF0yYtjl66xH9UWOjEw6L30U9EW2eozsP8JkcKgc
7b0IwFO1CRx2WGcOx6mn9hISHgaQR2VmbFTOPpPGV2rtw14VlrU0MxxRRBxZaAfTkKu1eXaMgjKi
w9XPHI4bggN1jCrUvRY33kMaWcXayX13o2gahj1C0yhHUbnJ02RY6mlJobE6mxqjrTyU3YuIUxBm
mvOQitFYaQ55clA6++M4IgmyGdhZIt5FSuGcehACsUUGRtda9AuVQt+LEVr2MNRPYUdmr+4V1X2Q
+MNJjNBPPIPLFkZGtbEKz9+TZ8cTIPKJ0G2SkTRNEjpKi0FnrDIXH8QLSqPipIt6UTeFceYsowOp
aOg/ZfOU1I5YJyCmZeLrt5EjPQIiob84pqsgPQpS1peGWmYbNaBFPSTEkY1J7qxcAG5rdMPBHWXk
bpt35IExoPQRc4MWjGTWcGdN4L2hfPDVptgU2JVdYhlIoKpKJhkSkmGkZSj+svg+4AG7bFFmyzZZ
gm3CzTTCO/KroLi3qd8TFNwh9w3Pbetv+wHim1lZ1tqoxIl8SGp9fjEs0iqBrTUa16TOPhUF7gzZ
4MHC1ZxHjOzpKhyyV4YVGphr6ooVwI08j7MVwG0/D+Jj4BJ+6wNXWYh0HLAwAUYSEQJY06KgJAIP
vlbC0QimD2HbsTg0RfGo4LTelmP1Nj9yq8qOkD5G9zw98h0MZn1jIsXj6THU69ZJyqNU+ow635v9
4bv9eMloCydQaPwGva8vnfI6qvrpghqxemwRCt11U2nYU8x8Yxpe8Kb2EjZfz/nXpQrA6hgPt0Ko
gtvy9fuqjK5lmpHQJ6YgGr08CZIuegeOP52aZd4UzD3i2tzHKAPvqKCpe1TKz2XT23dAzUGUNcjn
U/i5BHp43i0PLIrCkkR3NfcprWtqtzSYVG9ShkwbPeDrk1rPGNqXbylJkUj/Cf8zHf8J96rYab7z
7sJOvcbSfVWmDoZFkhvVCEpRAxmDaYijiiYxMatJfdBHGEea6igbJkWEb1SM/vwqgdoPdotYEQud
Sus+KXKFhGJUWlrNA1QWSw5flT58oLDMScx4ZKsRBniKRoscC8CpbUSPt+7iCD7ERzHQmPQLjALa
GHyLE+0dkdoPHojGoyrBy4RofNATQI6Umn0KvSn0BnQodiLqip1H9mWZmqsoIF1ESTMugqQ6h0OE
zcYcVlUDBL4esYrrMaHUec/4Wq2hJPgM+Bp+e4X5jvBz8gHvShNGQ1hZxcW2rSc6SxvHi7doLEOk
PPtehxPLGL34KoIGEb2jPwR9gA/d7fJlrku5jBoyDAHkUzWFMI/DWNaF/ZRpMdY5gWwrm9wDPM+w
4quqfWdZqVzptMVPYdXVBMxDbHeJTH8clQShXQG5QWTFU5kTtF017XU+1xosaGuRDgSHa7qy0lpX
vwZ6rF/rWsBH9UjbyOUTEXbyHJgaebMlRZr4g1kKQAcuLZClYbdE8Bm+KnF8cOv4nHdDsAhKkmt9
Mniew8zb9EAzDS8Kzjwrw2uPNmZNV2aV5S53Rx7pS9F73td0lFh3GqM+4R6MNzT3MXwKVVuXacdt
l1tOEMtrgynq5ss1Xp3gNMiMrCHl2IdVvicySLmViJBXepv2K4vwANzKbcfwgvPKcSl80SvkhHBX
AbzRrbDs+FSPWbFVE2oAFf1C9BPXxhT9RariajsKrEyjiJZNAdlBRJn/Tk0iJVjwrctPjFBGrB2W
fApMXxzLiimF1TfVkTCsD4CodgtcMMjURUuEzH6E2+ajHtwiI35pOnul1qp3T9kUYog0kTdA6OKs
TJqdn1Yu2cEYImHQ0ZZUgysEBd/yaK0FFKah1u441tql7RAztaaWfyed8w62c8yNEpG14EZIAoin
7ck83/lqwiVT3RVlXl9hW+CIqrql1dmU6Yzee0GD8F5M6cIDrMY7CuT+VpqoAtykrzhRIgq0PX+4
lAfdxIldgdhdBgo8MweDxNKqTODpIPofh9AmHsZi/G6OlPA0yFIhkXhMuaD3Yzeooyb/MHQtP9iJ
hapT7Q/cXJ5cHdcxFZ63hgiCJVk0XUPlrO9HgMG0Le5gl4V5Xdy7pF3hTAs25Bp/0jEm59WNPQwm
qLcCL9mjgfPICsWDrzDs23hGDIK1hF2VrnvHHxeZ0V95ukYr2Dk8u+qIskjVrwhpkpCgIn/V2e1z
1tHDBwZgX62024xwvHjcOvK9tMFRehg7TMo2si2h78vHTq0+k5K8P9MT7n2QDv4d4UjoAgQ6t1pG
YKlox3sDTtlKMy6uxhTVMhkuCNHfNyg+FmXYXnAfxGDdinGJyYnqEgQbEq1f8XZg/ub+4WV+iq+K
mWDr1cqiwP3CmP4zy/qlrKPobDCwh01NJJKNAVvhiDG6XXgZooWqLwABBtdSc8OrKk1CHVvQASr7
hVM7OdedHO4lCNGMyuM6aAsw74O6U7ThkYpNfEx0vEltHj/bAw1HQwPGSygvAII+wCmYMe9ChaHt
4Pe0i0aO7VNRixU+AuXoiytZ880yZh5OchqGjzYaN6LRN7XTX7ORRAotCxSeUxQK6pFxijRyZRVg
Sw0T4ysKTGWpwpxZdIlnbEl7JCEZuOtJtb4Z2aeqgzT1qno8e2Hyw4rFU1QU3UHrWoAEfZivXZdK
HrJkqAneLTDylGm2k60rBscrpbA3BGs0i7hhy9jkC3MM3LNCsSXWLS1Zw/yfks43PDmdrZGp9MmU
9EIuSf6WoBZYtH0JwloyD9DaRN000+Q5K52TDHwXQpBrLkFGEOme+zTh/U1U4FtPiwzPIeihVnDp
GxbYc2ISPdHeKVbd7FV87oojHgadqOjMVY5upwUbzPE4/gfzqHSRSbxFg4MJpuM26pZBnps71c+4
Js1gO9rdKZ/A+2gIyaFOgc/k3arGCL+IejpWw4iJpyJnY9F5JjXrsqiPVqdDAfOADRhFt+6EE+2V
JGOnwqsmxYvUtJfcsxG95uM26epnpaU5FNfaS6u2+ZKnxnArJKD4OIVkQ4OSG6XZAeql6svcnFgp
u/mOyjZfhpKkCr1MNnZjhzsyJvO9UvrXpvbctRLVW5y98usYm3BimAXYUJpttVyE3NFhMMYvGWcp
xD2rWkSGeKsTQkjSiM/hEWPTw8XTOdZj4HmLNqIt2ralRyXH5rnrU98heki4gAOHLkOVqTwZGeMs
p+q2Q4xnp7FJN/As/8OsvBwSa7zSsvEZQUdD7Lf92KOeXNuJfPWpZVNsLd60ivCCmIlA32IisQcw
gJoDiRN60en/E3Vmy21q7RZ9IqrWoudWoA5JlrvYTm6obSem72HRPP0ZuE7VfxHtONlJbAtYXzPn
mIVEkFJrlJM2DXw0Z6gSJpq4gqJOkFhdpn/q2S6uja1wrBDHAn4LKgWyKwFWHcqTEtpf2eIfRqUN
AlNnxa30+Fw5SGgrlD2hSegM0cJQsJr24PWSidk6o5hjHUUs6Qhe1HpZbO20JsMcSpsgZUqPCy3l
4LczWMXFaYjWSp5dr32bDOHgef5G7PwKvPtqoDQ+0Oy+eKvUT1ei3TjB++m15DhJXXVPl0QPKXx3
a2mU18WIOV8Y5dUjBX8+aHcQvJcO/+rL1DqlX2XN6HsTKlkvwZhcxNfJmQG2CAvXoDvsnTR5dUR7
AhjNkhz/p/DwquhPqvuPvLTfSgo96KcxpIONlT/om1iyAiNOUJLp82haLo2I/rpx+dXO6XfsfUYy
7s8FvAdyYtJbJfTnzrEg6Bat4RN2hneHrWQwu/FHwlZ453H3+Esf+24rmgBBIwm7CakjWSziM7nJ
fqqwpU3Qn895xOCDeI+dECVpQqnWvzS0vVcjxKBNeYJh4ewqArJWp/5szQ2YuxHQEzN/nuwCuD8m
pRk/5dEaiY80u1fGir/gJaGh99LDaPT5UY04qNf4N21USwSTZKRPTbTLPeT3Nh65HGYDXjZPvS/Z
1eqH6W2OADtWiLYDc57/o45Y/dW1I3+UItREp7MD5sRU33mMwdeMDSySA/E1/NBs7aEsVj3seZLc
19jAwN1FhPLBFWyYa6jx0rLaBi1cQ1g+ahnvv1k7EHbN/VRrTy6n1UM5jiR1QHbZjYJ9WaEq75Ak
JXk0XdYDQ6xRiA36EnS9a/o4J0hMsbdkkvKxAMvqW5VLu/nQDd8ybaqddNeRMdExGn/3vUZOZO4l
V67C3Cc68p3WVfDAm4NN24A9fT2RCgLqzZt+1XW3hmO7XnUm81HHBKiOCVL3rC6+SNo/3Fn4lJ1e
wGejwKIt2VUjelbJrACaSrMjEbw5AyAInRyMjC1eGGN+LCZN1Nw4r5XNNwSxAWvpLbnXZH3F7U8t
OTPr8Nr4rArUDDI236oRHnqntUyUR7BGS/pgbN2nNUUoNRXgDxBmaxyTekmSh8xO1Wq8FwDjmKQx
LB33jQQK4aHsR0qHzx7xGwnvhBushLcE/VK9R90tilir645HYHMJd8wjvvTcZ5i0tVWDzVGvt87K
mmtC6aImeVdycnzbojdMgVRi4oj6pQ0WAwHFsJwZvXAQutR3THaKK8oAKt/RhsyYAjN2nsrCnO41
Ave5dgHB1sN6Ernj47H9T5HWXHFvnnCJ0OT9BISvBIKs6aNcSTKKgYq7K5ZLwCVTcY/HqaaXP2c8
ES40bg6kP57wPA4eAM2il6wNpoEeI17zvq7Ku9gqehXSOjd1ztcme+y1Aj37hOd7p+t4bZ0lZDxY
AHa5lGV3UQkjyFFfvtdqpXioFO9v9ynhViUO+vjIG+CjVDzfkl8AuKBlSTLfaQO+xbTwdE8h0rY1
LG/TC/rOWMkQvbc5TCqE+MfElmdC38Cf9wwj3ZmF4lzfeboivC4YAURpc6+rF4cwWp5tEhyOd3Yb
AmN6bhXc4sNHlK4bRAhCaAXIM0m5BjyRXYbW4/FBZrzZ2jV88AHlXYlpfuw6KyjJqNilyyMumNqv
2f0TI+cFmCAPZluC8EhNjKvGyXFi2lWSj96FVQEuRN+WZUNEm40bmgVAxfw9389eMpxQMD/mSa4O
eP3mwOQVVD6oxE5tMB2xdSkeSAC1YjRArrwrZ2aFamXHWrmjn3T8s6l36wYhgyzqTzqGTv57G9rU
Ck3ueBa3w8WmeZCm96gxkApXDQgDVIMzZyT0+dT9qFqWQ9zQ7Hvc8k4bX7/FRXIqkYIkEQXFnLjq
PCLoS3X5mVb30m7T8zQ6Fy+7IZ+qfIhh4F4JnCgRdgYJBt5gLZZfWnvVOU6u87Fi2ZcspJ6i1sdS
j9UlYN5yx0ZPuQD3FutkeWMIAdm1hypmgrouYwsstPXkVUg/x/w/01y4PyBfxb3EU9W/CKGeOwtJ
75DQ+jWkvWmUiLt1/JaJ/pQYoJ/aRnx3G4RDtVa4fUks0kCQ2AHHw986Lq6MOG9l611V7oWM3ZF9
reVrqXefCacjFZV7pbyDtwZ4a7IhBK9dGUyT9Z2olotk6LBnkZ1Ydwhi1xxbLe6ySTqXciL1aEYG
EfRR+oqSOmyJ8MhTwDSAA7GWECSEH3QccEcLHsYTT9k2J11yKlLYQdvVV6LN3pnyakW4zWPHynbo
en83FohjzS0ejnU5SQIlnE9zbNt9FIVUem528vC/7MbsjXv+gwQ4BBPRdK+Gf1YRnYvBG8A5b9yd
Mf3DcnFjSnhHz8OXhHbGIqpG7U2oZNSsEdXXz6/9vIwSaoqGzW9xk99Gq7Cviy5sXERY61OG+Orc
GM4I2K+3eO6UVqiNnhlq+dTt8ggCsuORgzqDbQQ5tevGEXOHO2N+0QzEn1wxWQKJMyoIR22JCvKI
kXIKFYVU1lHYJZm7S2PSn8DFZ4eR5Tp+e8IdEoQ33dAR1txY/+RcMpIDEdlw2i5g7HmSdN5lGAbA
ycXICQPpr2dSPpT8dQ6O8p0cayNMm9kIM1Pv2MIpqiTSDjuW1IzwG8Ts1jTdRsfITouB387QJOnO
AieHiVnhSd9ekD9u4cfV5qOpye4kj4vhYjk8siz3Ef18ZmnRP8Q18xE90VLcQfSgEFOeFAmyHOnP
QmrNfrYWIoSMHld2zJ+l1vtZiB3NEqeDNgpmxpn5nnTipatdg3Yi8245jY5dMCbIl/Hl5yVukSKK
2P7d9SyA17FVLy66TXR+GFTkYuM5QI0BOinV7qWTXHVQcWwBlg51lsAanRUMNYkkXd20CdlZAOQR
UPWMRX+tWdTzXpqfbkc+71jQ9uiduP+8uOZ2lFveGDDveYfDhw7fnlVYueaHmLMSb9T0iIUOCkZk
ZoeliHAZOOVF3Wa7dR86I4GsOnsYPwpBl1XGL+QGW+RJlc2jW0cIAfNnDULsSZgsdCYdUG/zFM1s
PEssWUwMmRTknk0wjMns16yZSK5Ld1KL9R8ZoMZdOQ84dLl/xAoxx6vvDiI3ms78vdPX8WGwCmJS
GFTuhEvm9wRlxc6G1M/t2D2MZv/hrMRlDMXfhP3hqTTrlyVN04c8UutNiEAJNshKH+8w2fB6o3bd
2ypGWyoUWG8V8s0hyDBezx4DqwuJZcRHkk4MLpKEk87sVl/lcRzGFeMwk0DQsnqbNd08rZJaOHad
+GgyNLvDuNXt6VLApx68nCp+1LhjDBcgl1v8Sudvwg4Yp29YskrrHuYx0Or5rKaqea3y+leDSu4G
1oHUAPu5LuSVeL7sGFvpSVdmE3Zg7ohj67Xfub28I9MijsHszLCKUjOkZCzP0VJQlEOszFnrlDtK
OOYlzchwEMgVlF2SaNxApUB9BY4rE2Hgw1IuycGxq/VR+13IzA2iQl+fLYZ7Qa8RHZJG5VZfM1nr
yUx4LDS2O+xd0fRsqi7iMyELoF0Kp87SQqGxnyC5AdwrwIxQr84VSln2dECMYvMhAXHoDm5/sDsu
D/LBuFtRzz1hl4efi835K2rHI2Ef1odlUEJDg+XxknOw0kfKw7gAVml6IGjZtilM7UeJ2wh+Q1kf
UHHb5KaI8WgVXKnSiW3SKxeTKt3RLmXKQpzjs3hSqv+KMxJZCziB5ITl57JenxF1vws8UX9dy9lN
nzGz4T9OM/+akC6y0Qg2DNef3oMh4i6680JmOk/LQksfmJwk58zREcGRYmYM5nqLOssglbTBxwSw
yOdxyY05tr/MAUpAFjGTTON/2DSbZxBiaLBK45y5Qpwc28Sv23fO1WiMLzYHwRAt+bNXg/vFeUmw
9IyqFIF7yIGRMESsp7d+El/TIMtvk7SVMff+Nk4DOdEBvxRPkvFbTZbDXNnVVaatfZmEhQSjVi4r
fR6t85hu7OKnbmTUkKNtGbwPMmyb9yqrbX9OYDQn6wPVElOoGSrWWnjdyWKtzL/gsrfvy+FmM3zc
Z6Uy35wk/qNVZA7ybvqrEVkhXEDgLFr7MuSqOHYUy5ct4CDTKOYT7NSBkGUVCodouLkmPunn5X8f
0hNVe0utyLpS8YnPJz4Q9SIDi3nKrixmCQiw2qlMac8Sq+VrNJaf9Ygj4ecjWZKjOk0zy/Aseq2R
Rr0yb1sPugF37+fDCBRbSE1vs9/id6sCujROnlvSRTc01DGKe80+2ihMiA3r7v974ZqVdLQUqBqb
p59fn431//+POh7ah1F7dVPv0LYzbrTm02u2YzfJ+JWJi7mylurMFue3ZhJru6yglwo9rq96SWpR
tf2s2QIxjMKKdsVaT4FUDDCaWRg83DPDuxip6+4Wa0axun04jHGEuS3ht1kQehfkUpw7EHl+frfb
fjfdrCdkqJFRbmUkz1djlm55CHBamKuu5D8dYbN8zcPohe7i/aGETC74AOFN8iwjE8g8aedm3RrZ
g+F1LyYKFsVKckdaxXdkVxdPrF8F9/euBPat2qm7sirbOkQ2+0Wwlgn8Vgu/WT1P9O9RKGmOZY8M
AxFJc1BzdveW6UUjm/w294Sz5cub63aInGPycUErXrUEyL4D1RZLTP5paNqDWdUiRIaOU9VHlRHt
Z3MJeb4Th5o5yV5sAwhYo8zyt0FXkf6SmtgaF57aQCB85DSXzS8hRfvh6szYGGXW1RMChDyYcmPn
eaDvytnBgBL/muKEZVSiPQ7rDXhXt8sMmbHS5UxdhyUkmHGk/mb6G1Ueue8Xtqa4bkE2dhPxVW7J
Eq6o2r+1Tl8kFrc7ZVAtoR6BbNaejVk/DxyhFltuv2GNhx0h/Wutct43St5FNLA3twXD7pqulERC
6QiixxW3IDxB4ZkB01f6n66/TZNRBoLHSoehpbNb9dsj7X2cWOfheAYQlWtcWGZ9Y7CdP7GqviPN
OLiSUJzZOiun/q0TSukbLTIVFlS5X5i4bwmcZ9VW+0bdpL6u6/MR2SYAo8pgBoo1qJESDVDTPZd4
A6axQX3Hl49UGA5WVFxtkChc82/WBBuc6D7YdDD1c0rLSLulgNVPjYyZdrEEQIrh3fVWPHczZ62I
SFIhYGw+o0Daoye3WTyTYY4RgvMYsL85DxWcbvfmTcjYXA70QRpyb3ZkY7GzyXFXB1MDmmdK4Ryu
NPHczhDRG2JUoTH8mjpzxXlWFBujGn8dCwNtML9WsFrIzYBsdUjSbIFIl4SL7fMBBTm6+ZW8q1Nd
OOC6y+hlZq0IXJQ/CkmHOIQiXIoqglgnPYbaDCPG5KTb28WUF296RKlg03wtArJENR80MT5m7LoN
JcLB2lIj6we6fp30Aj8ltmIPzZzc3Dum6v8W+tVUpn/NNLoTsc3sISOPDmIJx0jFcS/Mj7m5Mt92
9kNnTpTcEVJ73pOOW2/fpWB+BofEEBbhae0cEwn9k6qbpj/Rp32UGmSYc7vjRWLDNOJAZL8sau2z
N6P9GMH/FIt+Rs1Ch8zqRAMGhwoJ7np7ksaA+b8zF3+WTHnMq0LUG6TIEMsVVPSyUgJNenJkAn9W
Erz53Mf9Xm5HBRAGPA5zf7FsI/JpWktkvPLn8tsXilGeu9UqCDGOGPMCu4cVDc9oX1BO5rgw29yw
D/R6q0ajWDXyIxXG0xTjYCWhd9zN+XKWDZK3scjBgGH5mJynvKs3cfGGVy3a78rxmC/2VztdXgyT
UZCRa7+yqfjDzik9j8iqf2pnE+rVfoEVSyDev7phcjnDMIPESf22RryZ2X026ilUKsHlgpECunv6
VGIPPuS9jYR8e+mRjwREKNU7b7bJ8ou9X/1UsY5KOzoOHYNBlR0Gi681y2B5J/lT5WgYNJ2/OobE
uWJj0tRqPVI1sL9ZwcNPbERKoWNIN9CHaDkpOm2LIovkCClld7A9LGluTP54qcfT3rTVsSMbivRq
khbFFojhimFvr6RxWPn0NcpUhRhpyQZFPFK042VJ1/c2Gj5ZuAaQ+ecjyrQs4DYnWLdTKHP0T+BH
B5ts5UECuVzJYCcT3i2YYRd/K93qL+6wXqWMqoBThz1X96hNrG0qZwtRcbLTVCa2b/6iEwHzLFbQ
58vTgGFH1Ix9mBgOe1YXIu8I93RbovbSM1bEfh9rxT+hSB7OapQIKv5gxvzaeeBm+FZk9EgzLbRy
PUItWOPjhUtYUzVnh09pLwyPJCIP0Q0NEku4hHiIuJXi5M70PCC2TqXo3ksBAppaimKRqVuTndG8
IhEp5D4D944yP1A4zPzMZas3S57oc0eGVJTeSADYHNRkGy9II7iO/NJwKU6IyqmA5RpzMewTrv5A
JCvrDBxnA1OdLieDTBPtWZ/5npAJIUa2hExp6qUAIVtGzs7WlR9r5Lx4qthXg/6G35Ltg/XVpGiT
BAGEe7U8mwhEgScQejtCYadDY5k1P6P9uYwFQrzeiQ7z4Hxxl3E6ipahbY8wfnopZqr5lVuApzPP
CKnrf0gyvrBzrzG08cl3A0veCBle6fXcjryXRqN8Vv/W3k75FuvZbiio78txWAkFBbcPMnpvph2V
7RgzmOLYow5sd7qrvUfDhJyjoiDOp+p5RSlNbNEwHWVf2/TucBL0pPlO+ZRDFvuMIMqXUY98s3RO
MUviQy2XUHhjw8274jTJpxQyY3U2FcUWigpBClN7SgvEohEnKdZTIuZX65xZa39sterJcZ0Rrq5C
7xOslfzXjQioyP+0Iha/fdJrYepZV5zQ6Gtmq7yswB/YTTRnN+nwGNok64mztCnhOC7XU5XwtqxB
myTkPfN1pk22cDu3B83R/0zo+bCNFmRSEFZE6gZrhPK5otg9gUQIeFjyvtrREKD1Q+2xGydxbcpp
OrkTAQ7DOvWH4otT/DmOc/ovdC9B5dBHxd6LIeBt98X0Afq6CB1ox1RIV6htoWEzT9et6hfxQM/5
QpR36vS/SJHAPWux326JNM9ILO2NsQ45T/flrF9F0ae3noTlqe2fkrKiwB0r97BaOEm0rQmwkylQ
UNWCcl3/VHxLqcV52CgiFAiYQJVStYizq/SIhTb1+RffmXX29OBRCZUmZrZBE0VFUCMX25XjytiQ
rrY3XxaHW6i25J8oGg66DQY0zR9m5J1BgZYTL+Axqvr0WNylJNy2N+mvYc3/jbf0EVOLfOEugVi6
TbD3WDbZdHThYexpux5FhBowNsI6NloibdVpWucoZBjJ+E/HwkVshQwqxuAvhnNcJqpEE30VUQH7
rNbOlU1aNHsnlw3AbDJC7w5dWhSnEaB4kxr/GYNFOWPq2SmHCcEYuEM1d9A7V51MvG7oqvfrEBGX
vFXSjn20+ig7A5/kdp2+W4GtxpgaerUGt6nxlplbfAyhG+yIp3M+OJ7fWy3HLfG9he31B7SxXwQQ
COohh/nskj+iNzO4qZl5k1zWkv2OYSuz2jNBIP7a9P+R2vkibNK4+WL9Wp+fKMD/6kprTxzWB4K3
oGfOyAWa9L+y7m8ZfscdHFgSKSsLG3tZPi8uZMl1rZkgNOSyMOcjz8H9YOH4u+7/m8cWlPPSvzaN
cxnqhjUzx+S4NiZSZxtSczc8OpO9wkD+ZLsNg9tFa5+Yv50eK2W34saOc6DCZlw8Vzlet7IyiGi1
UfotitvO0jDr07WhvHtJ06w+owvYt+BQduTXFbvNErop7ZGGVdOxa9c3Esu/xXymlP+gxUYFMIqg
6fOVyTBvebP2fC0qD3LbU9iAtFunTyzN4KwhTOAYsyjUwowpJm6ks7FGdGE2d02m/2I/b+4SK/7P
mFGAJ3PPRqenHMbnfNb7g0UbGMp06xJiRDTen1I2CCc879WxGf9Kj4V51j5LpX+sfGnENICZtvny
NWT99pI0L/jsOl9njnawsWqLxWRKVxCJpWNv2Ncks0ziZqrsLSm0xG+GPblyzJbMzfEnaaYG8J48
0f16GJ6KruxPpkV1x0QUAYNaDQRMCELz92XCmAu+gpMlE1qgWocLQFC6m+I0LpH9WCa5YEQPNeAn
y/2xauHP9sSF+wh+KRfjxUa/T1VVpZx42ZpTJRf2rqy7Y1KUkrEogRl5Ix+V4J+Wm9YXa19YAPql
gmfPLp6ZwzUXqzEIoHVxbS1cs4bJptdLOQWZudc8AtpdMj3qM2uRxXEpYPEOBuYq7pYm/+kTQoHa
sLz9UlrEF8Ku1eL8vkKcpZK0Wl/rweTI6Kjl4+zXjeUErM2AXa88LxTvU7Zqf1PD2+RrhNiZDKZ9
iyfw0UkyNHq9ca3yJ0LP01OtGY9Lql2qguxtw/pLQUtZzPh5L2C5D1rOUpXwdMbVMT6QVX5ri6wP
UU3WrG3IoJ0mLiINFvgmkUql+afQ4vduBn495Q0TMMM+DXSmB4C5X7poH9ZBQ7wxthnRQAYYdxEX
B3dZ72i1wE9oY3mzvBkxUaETbKSjvp8UIYpgGHzRrd+5G5NCahpnx/5oesE4y3OZYjil5/NMVX6O
kdvVR5eQYNSVzYoDUnMuxsQE3ovsYv/IL7K3i3E+Av/HpZtCWxjXbkdew0SusvHH8ibz7kEachnZ
sz+jqJYiezGhbO4ZLjyzcr1w/hNSJQiowpizAAvp8tei72+1plNReZp2EhbPijarHtam2wHeuGZI
LD/jBl3bOvRwO8c4nOGMENDNVmwk4tIW61nlECFITZWATWK88IFmJy3pDYB0qfR9fS5QaVj2Kwqe
0p+LaK9VzYX4B+1kVsxIClxc1pYaR6IBWgnmvChcSvcwFfwtTWp/skK8u2qisctM8gjh//sIuvdT
35AXM3E+ebleofLZREVsvAXPICd3rV+R9swn0AUr1CxWPk0wDP9iCexBa73oCHP4SS3qPVHi5sXR
cjKGi8QIcShNxTFgs+uRXlozLrZ5vDTVH7JSh9tUjuRXeqnnA3egPK1m48y7NDRQkzXNWw9kD6d7
YjqoMLD9V8lAQ4yUj4S95SXXvOdey75XZPFKo402cff5zagdVtdbEFaSJCBd3Ed5zZizLI3QBPOz
aw1yPhu2wjsTBljd4jxdT2iIWbwXlEadYjid0G7175bFosJziJzIb5MlkdVpFPjzdJDMOnVDF37l
AaFK0lWj6cAgNqY3ouSmYJsKZCVwBKcpPvuh3Rjt+dvSdiXhbw4mA2fYF1VB6FA6s1hubq5LAlYB
q3DPEL9D/pbHjDAULlbD8U1USH4m2KbXmmfuclgBJTMX4H3LoykI9W0XygxbGzPf0PvQLbsIhDf9
RNfpKAeXOJRDAZ0WeaCfGFS6fH/zhaEdRyUadxZOem6eM0ZS1mbx7EztMmymz5+PVk+bb2VqXZFx
18/OUnX7xlinIEOj3DIZPxTWBU3lV+a+DFSBj6M3JM9sQrIzxxkN8bLQKeXxAI96SJ70RiApMOu3
rmBnL+RsPE+9FuSOLO9mjwTJnsv5SIsXPckZE7VmUAUN06dsJH1uP5qHyl4fjHaYnjzLwtWTVA96
BMO8Tr2nDkPhy1CicBF2ZB6XpGwJjUozOCU8bVwvZcUzePdIF8NrKofxlYk3rn0oR2SRXyjA1INr
pIimSKNGsdG5gE0w5avFMTF7IKvLeyewWawFPUFSS49fv6Wo6eJ+ePh5EdAbDqzgCPdcb5Wj3Mdy
glw0tfRaqApBBMR5cSbfa4iN19xan3B/agdmupK3BM7v9FXEZXlbW9XzCXakY8DTYuCOLi5DkYiZ
ugXX85BkoJu6RPzzJrk8VutZVtHVMXNkUmnLuzl78dtq0o90IHeuPx/WCkuXKpHe0Z6WRxcOecC9
lJIIiPC5xXHEVWbaD8KrqgfT+zXW2on4JA8yIZlgbDq9BzGZIKDdBZ8roXjg/1+sYU3OSJ6pc+nU
TG+K3zTKfRpSnqfkxye7sdfuRVFrb5MdfzIFLUnlbpnHpIV5rgWkuIQZb0Yy8JSCVcDXhACBTlR/
jryoPSeGQqAHTFVZyYPObp5UdUibdqaMh9l9cOrUvf18MIjcgMqWAeaKRXrIXLO8jR3KtWp2Q95f
c2ErtniVex+zxbnDaXym9sv9JosIV5EqjGfKQYYr1Vak9U/OWN7taWEIKbP+qdcLJCCU/Oy7hkNm
ex4Qbn+YgXCl7Q2Wd8Pc0zb3Dm4xt6N8sOb1ZlPn3svCiU9mitPi52fI/vC9WEWF2aooytA1oFdg
VDmi5N0uri65p9tLszDzRL4AFMdC3aicPHv5eSGNgHls+3vCjRV6bhs//7xMrOS1yLt1E9/yCoAL
UeHt8oh599DUY3ZC08/hj9G55QSeSa0NWATZ67OxXQDJCuDDGXjSccj3j4VMsG260WEsqPG90fF7
Y6hevdlUzyWca2NmRItRf+r77lGapfm6yuokakc7YTBnPtd75cug6Gs4+NmHEHluGvvI7v/pdQkN
1TnlaQygsGS0HBPjEWOGvRmtXK5lh1+5Uag4p47JtGno4RgR1jNzM5bVPB4yDyPlCOCA5QKRuEUE
yyiTf/J0ZtM+W5cYLwG3577BBXiqzOFdo95GmGnchxykHsiZljzyTtTngR9E0rPGUqxEFoWpPOVW
aIvPKjLUWZHmi8lkD3dmCnILxV8idb/+yw4OvZ11b201nQRRA9ms5K85P+o9GMHSS39XqSP9dWQv
15UxHDee2/HYA0oqP4cob25ls745M2jTHMMZgzkPU1QXnbcuUd+ENEVpPhoJwrVRoT8mc5eZAvGC
Jys+Y3pIL0KFE4fqqahqtL+2Cu2I3NsGLa3jNE9GWf9CESZ3eIecwE08huJqDhT0XP6GJguXVCdO
LR7ADZcq2E7+HY5UPbPeTTy1H870ZHjaCS/QY0Rr9Bil+j+L25QNaBumaFUPZmP/7UqKhkVR0JQD
RZsnhzCyFlhRDFQdCuNQdxgxY4vv91X+T2sabBQ1o5+RLPOwGdnxaj18PhTz/PTnhQq3O0RF9eZU
AjA7G5wAT8/OXNDB/bxk25/vWMMw8l0uKm9qrGcgEIZL0m+JpmYf1Nhnm8z10NXS9WybRafHgGBv
hug47cDGv+miG45J1xOSaruLX9t9vC9i/YvQPnp2OPJQrXgeQMglMM0CPacjn9QjyoFJMd0CEzH4
CiGrMnACd05vXsZ1eW2LMTp4dYka7gJ8aIL6uyxPVVP+c7NpJfRTfpBvIjCcj0E62n9rY/7TEXqC
Me3TnaKZBIQ7MkUKYdyWWOIFQ6VB95ucpieKLg74TfIAvysrYUZF4HtL1JxsFvYt5QMq8u95YqjR
lYnC5UpeNuRExnMbG7dGrXJULDjTxbC5k20iNlkK7NI6n4/z2pKs0YxAT5wZvYehn5lMvmGAJzG+
QmTilEdqxaAe1F8XNgZBMC77PHlYe0byZt0TDBVvmq34k46WS3lE9UVTHhJdWCEiI/e8qUgwWUmI
tp3D0McYDhyjDsVGtyNtdDdscrXeKtgTTHl7zKSkVyyFupEesuzl1MsdFbkZ5I1DzHgF/CEhXa00
lF+U82uHo4IjWP8SKFCunkNHm2i9t6+H6k/cAkmYBwuKQtoTYcmsyVcSLyp+WRRfbQbDbFvSm7Vf
zHH2QgjKF5TcEAzSSVZmkLRQvDvhXWuS11kPoxIgJRaZ3DO9QmfQgqKLZHOacom63B2MYwy+HPXA
muEx1he500XxWjKCGXuXQD44Ub4dl99cKY9NUz/qhLcz9kQWSz4B0ru3opu2UYPFQPaA/Ys0vJ6l
hDd1l2wx/1nY7zYNxxfOxBc7TpJd5i7mOSk62p/WYgbnJPfI2jKxmc8eVJ+TqWTMK4RFBH/Idjzm
cNMzDTJvSoRAi7vMb0mKGtbuXzZ6xT7bdFI/LxHJND4ME9K+Wg/x4dEtCz3UikEgDq1fMDnZoYnx
Yx/p/WNVunybANDadK7HuTRObssIAQ3sQ6l6rnaG7rts6vrT+tuZCQnJ5YQHjc20bL4ai3x2zCYs
AYS40rQhBLKmQ+zO0QO+unk3LOMFMqRzwBOKVm900NG9kAPS79vZ+soc69uJ6SR92AsX5rrZvbOF
fij1OWFZ1vOmzu+VLK49I4JDFRvjjWHDW40E6giyO9mvXbz+Iv/YwpPOyJOa97dwWnlKMlbWPHaV
hZUmUmyIi+GXcpE7pjEJjYj+b0o3UY9tcfTIbNtkPPVrTDyj3TEP1fqMMRp/j8dFpduVeTFMVgVM
4tFgbAslcjLQ5JpnK6NEKvQXm403+bMdGs7aPCHHd31URFxUPRbT+pQlCqpozQ4rB/693+BvuWar
a2JJZFydbyYS1G4EymZGwYvELn5aPbZ/uJpDp+6/iOO1CE8a1daHc84b1XHcHF1aNRA80vTuftSR
wuuSPbuV6nHgVbS6Q6KWM/Km02CYL2nEoEu4Nj2B8+bpqOr1CKpm1iKUTr1nAZAy9yhCi1GqVyii
RL3mzmmq9c/alp8OSLGpgdCFqSEYOzoCs2Ww22XRR1biO1oEVinilvbJLO+asqdd48RP8Ij/MxbS
OaTVYoW2aZbF/FZiCL/MpQoZqqOtY4NQuONHrMgCmKQ9fFhOc/LIHznlk+MeitrAmUltwAK8PGl5
ux/IUNspCvmwaUUwqOEdIdPwWuP3f4rIwWDIrJ01pGGMvzjH7bpMT5x/446wWVyiQob1/7F3HkuS
I92VfhU+ANHmkO4wo3ERWmWkVrWBpSpoOLR6+vnQzfnJXpAcms2Sm7Kuzq7srMwIx/V7zvlOEVGs
TB4a3LsUZ+UO056h7DFGn8cYjF1/kJkD7DNiDI/lg9+VM8XBrHwqQhGp+dx14UeCOf+eBkOqDVNj
78VEJINxkkc9v2K6jDdugdYiAismmZVdpSXEI9bWTRdO9iaJ25N0Kxq2RvxzUlu/iT2swYZRYpuX
/SZDpB6d5HNIvWHDbf2FlWB6bFFd1vT0PZDBYIiO1GFooBk4JKa4Cho21aulWIdZ/hER4INChuXE
1FT4ai48dCJ+ByWFqWaIG6QfY8TdGm/Q5GXPgA7RXoYOk1nYXVkHhTiQobb6HrTvvrxjuWMfwmT8
zvOIK0staPamzxqkV3OVkhJGIvQFt23E/NAzHms6SuAkXf3Z+/Fm/9dUNdz0O5vCH2tAnp+t1UDU
KnmZ8fi003A3cEnKSxdQfUlaj9LqV1pWCA3DwLDR7djBEh5uzJS5oUEE1823lSe/SBBaF5fP2Cbc
rxxlP1SirdgEc5HUjbsPNMtCMpj49/McnzcOcJcRyQxueRIemyZ9p0udGyJoXXbQ6j2qp5csLm9c
bd6V1MQfcs0JW87ellv6jSD6vYqs9svBDb2dqzt71N3WdnIuhokbHIpxQryYVhZt71sF0QbZP360
BOJUlioKiSh1NJxwjfpFa9fC52wK76SI/nIkJT4/n6tHB/TWkJJwL3PsNPJqgG+2a3rqgv0YjzIk
2SWsZLFRNt9TEnPQZJtPpyAtT65qJaIg3oPsJQlDOaKnPNqxceL2Lksyuwr2jrIYfO3NbKuI+22Q
rB1e6mLi86heuUieIeEq7tFL1MILnXCXGB08C3XJvLjdUbOmcVq7n/TIIhMomtaddqON4nbW2C9m
3J5EqraWw6pg9KjFhesMsJkzESHOqW6jyLu1iLXRd2Y9eaM9stKti42Z0WqVkDWq3HLb0Xy2lSzs
ZI+6nXRJes5ZLJSzeQcWpjvIkmc6PraKmK71Rr7cumlxOaz98sv3wXslC4mK1GMVmI8W3tf+u5/L
bxdacp9SoxuW8kOzaQkqUa+o6sD14D7GoW1fDD1fJ6fnq0EYA7gNVPPayW+7yot9UHvfbuzcR+N9
7y4r2bQEWkH7uVlVD14cfWSpV2F3fxQxveNe0X+By5h+pSXKao73s4gvhpd6R3fmEMJn4LY0WFY9
PVR9ibWAIgJKi9PZJ++XseHO4KG4A5XlsbGOQzpRIrhU67QKaurg8AXYFKLh00ss7khJZLHtWQ3k
JKMY0VVHDrdN1gx+tWiUKVOeCWt0FZAfd6Zdk4zpBpvWLqjp9wzSOdv2nMIEFtkrFIU3MjL6La/V
5kwWBrkRPCq2q01W6m8FO+bOikm0AhVcEDNknskbIGlGN4RQ04cQii2KYS7n9jC38t0Jfdp1MbaT
K55ug5QKqMKaPxI/pD42Ht7HD9XAiRUL/ScC/qMgUpJ9IwKctdkb1PQKb+K32aYHFSw07cn0dmFc
7v3hZHKn2UVZd7UaGhGYw3y8d4R70O9pzDi5Kj3RB8wF3+Xk0MnB8+o3cx6AThrlTdmmJPmhTzRS
PzLWwbyBgurJxd4/yp9+AlA0BSHYjs9qxJbQaOuuz/tqO9XDrT2aAnspIU4xs/qWs7Gu2rHdWINK
N2aKol+YCZCefsoPXciNfoJVv7IDRfqScte2D/ld23HIgb6VOcQK4ab2dqR1EEVk4RvYb1B2j7WX
nSHCXLoG/6g3ZRgrq5DG0/kuhiL0rqCepTJ/pubnN1AStXSpmViwGM+7CNOw/qkd2uK1+WgnA6cM
62qDxHYm5nyX+VQ+9ZRZ7UwqOxMSljBXDL01Z05KE0oZbbh+PlIWj/AX5b15igLkFYETZE5sYwUP
iKGly7/LzlqOKqdHeyQk0Eb0tUXUmuAyJrg4UlDLCsJfZ7E+9FZTXZK2vKJu/O6ATuI9wAkBo/sF
aTsFQEarfYcCxaENVHz5JyK/5Z799KPIx241lcPPCDVqowaSuEbFQ9xSsD7Hl8YxLL6v6pKnEVmu
arA3aQ4fKOD1G4Yy2ml9V4Wk5yDp3XRdhuSQFB/JMLxXNW8d+t7ogwuYFkjAl1tG7l1WRfft3HvP
NW8+Z7T2Jfwv6s4+WvyyyMJAr1j3cWZtK3aK+6ZPm8OkAoTFEhW4dM4EG0reMwMOaACrx5Ky7G0Y
v8fCTEgEmQRymH+LYdo0wOfv4MhgyU/1pjBsEFn+s7j4tAluQhcqmhF3+raz/GVI8E6YgYZDFCH+
lnmKJQejVp4UG9rs1o7rshauPP9K2EcfupZGJUUKjOwSIfM8P/aIXVkz8Jdx73EgZ/uADUMAucuV
wUNJHIp3st6L2TpAp6dvmR8n4hxWvoDgIPqL6624wNOnjUifFzuZY0YhBidWqWXGzHVM2/msHagG
BdczUfwmzM03YBIkZQvuboNLW6q8M+L0cU7qHzIEu7i3vuxwOC1QiaYhMJ8Oyc3Yjg0g2TG5S+uA
O2OZ3qYT99iipRsI4/tTOPknyADYo8/9fBztgU483m8ru4l3pdfPq8gn8AmC5clLa5qf6wT5h5rd
VO81l0XfsV4lnUms4qnuG1qD4c0OqBacSGl4YVztbY8kfOt7lwkaks0hf3FkBdghnb+GOLpVHsyK
SMknwyjxrwhzSeh88nj5tPvyOtW055UkS3uFLgU0/uTNydXT0n4CPrJPsvIMt9d+b5zfrPBxDpWe
vXYNtoQMIzZbZIdAUJDeylLEr35t5OcUfagnmUqr7lScahd6atXVJwq/QtBasPmxM3e7ivb0iR+U
ytuP1tbVbkoMidrl35FT7tgbeufUIY9A+qff96J8mHL+aILtm0YGF63Hny9Y423OdsLfv9sCsT8M
J7WOPAXOwr4MOmcTHAAKcRGo1oEsH+Etu5corU6WBQk2Ro10I2z4cSnYnLB+yGhT98OCeyGPpizg
zcMrCGdZ5iSMJk5Kbyx0jrwPXquMH/II5DUWp3ieyd7K9GmcTK6JBKzXzcQ3ZXZ4uBSk5zIj11Qz
m78Qce9j3q1PXgBZTufGXRfV13Iw5G0xU/jTlxzWs1CkWptIrtjNy7vAZFQJ3F02V8FKGhRfNIX1
DSeAl68ri5eMFp61yO2fNtUue5iUWN2yXw46RivOA7vi3tX1OeBoV+tLMQn8QsQLKAfhxZpN474c
s6NS6HUdSycSpAhOhOJ/TRPx3GqEVZvV5bWFQ7QB9X0qauHsY+JT2RC2W8gC2w7P6MZckuKGXZ9V
dm/hm1+bPRNE48wUWYSk+cYwzlEMDfPRi4E0gh80Kcp2BDmFwWheMx8XXdz4Aj9L8TYgaaY1BuqK
i4ChXH8loFmlQ/Beae6AXY5XD2/PVhW23hP3GDHZ8YbylFm+YsH+7Gmv5QHnEQxoaQHRsf0kcg+b
RWCcvcZzHikxzTZ2SNImWJLVnY2Xue5Ecux74px0/IkjNpwfuwGWRmcO7zO8ZXsI0M5eNfGzy3QL
gMhpDkGnsos5BktDidL4t5OfLJLjqbLGnzTh1RjIPL7xolYQoJm3QQfixbSCepfX2tm54JkRQMCB
+06ZPIBl5F1l0jxhggN1xBpXSHcULBhg3fRcdnJzcaTXDbMFnlRnnopfle38HgLPpjLTHcFkpc8o
Hd1hMMr64HABRUroT2OCtxCLZOELFEh3oMJzRRwp+aVm+ZHaP8XwQQbnuYiT8Z3VCls7ftywv6mX
KQTM+DAjMJGdgRlzGsE3pnLCvHZJsYJoy5ssRzDN6fnYt4ZVHq1OPLe9/kq4xj3GdfGad4bHZo2z
r64DoEIcMcxQFyuz9W0oGd/GuTMuLQoaz2DmNc9T8XNSfePs6dkvaLGNx9zbWhnQdv6NBk+NPyNN
jsJxqBYozHtRldlNE5MHrOspflB4uasGB10YH32fk0rCyKPmBh4N8K1Xo11smy4HAx6nxzA1WYL+
TisWtKOX0FnulK8BLNNV2zU52yE4HMKPKipeoW/QxtndBtBDtot/Gm0YFbQtkkNjYTfIXAy0sGDH
TYXl4azUPh15YRWmF11hS3fHoSxC/JHgSHgV9+yidsGnZc8vUQyV3XWJBWe+H7B7rOu1HZfxPu2a
nYQy27INZMMLbckK4xn4fciYcEtd5rjj3kvQPyX3yTYkJFyWsYR0RnJ5abviqVTSo9KM98vj8b5P
pq9orJwTrAfjhI77pQtVIvPlEQ239Y0Hcefsw5EiNGBeMW/b91FUPkBbNDZFT4cAC0Ja5P2+OnS+
9atixjpPIPd46/waqO7Z273q7jHxmKd5Lr5JDx5IFSv0h/7B9IeOV8Gn7akvmTjzjphxiMnTPtYy
pfYgWKaqxjsbNTK57UYsgSfbvAMnNbHQuktDwpfCdMSmgzfTuIQll1c3Tp9oeqqL1Dy72bgZR48w
eC13hAuwnRYiYH195jOyhYEGz74Nff9kdt10giuG8N/H3dbSU7+FF8MIqKJuN8vpXQE3PRtuvi0F
6XO2bxfZJtE1xZZddno6CweY5pBYp6kj8BrgRF63w6jYUNvIp3X4VguM4j0036sMZHOANzTjIC7f
kgwtr2lHuA4JTmE6DcgQWe5mVheGtn7dx95zEsc5SRlm/IVp3hrKOdXFV5RVOV0Z/GLK1Dr5M0FW
4EZJzLWBcosRHYmrcuNwCTdMMm6RxkVS9/K2bSZu0TlsS07S/DHq7O4YerdzwjyVuqV/7fVE9Zw0
33MQ+TuQm2oPhiLcquVotqyjYHP4zm9a0eQ4XrVzlu+wbb1T6WOT17N/9Ntp3/XB3RDARQCWjYUs
w//aIKRBOcMe5LmcKmH4jAU52A2kGWRjqXMunKWtmiUC41BxMeZTqp3F4MQtfAyfmsClUA2o/oUe
iXUHMuTW87gyxuDySqnF29ywpZysdBNHzk1aEwymu1dfmzJ/ZTNBEUda4v4tf3OXPbWQnnC+2Cao
JYEK4lD5IKudloFzcaPIxUK5KLOyPo+iVkRZlLcqbebjpNHPfh4ukyYyh/Ldoz3cuonjwD7ZRU5V
7QWln07Eok1aJugqW8FgYmebjtSqOFxk5ibZKhpVWD/lT05nkyotKPYF69QeDb4D1cJnDRfoa+ok
VFJNt3SGhTvApVvWsSAGoO2uc9c5QsMF3jHx7UEZWqVpnx/8pSSert+zmVXJmuVdARAhgRZneEcv
MHe5ja2Rteqn6dmPseHU+7ojp02+kwwNe5YpMI/eKBkB8/LB0Nx0qbamVCIewotFg0fV8uzW5B43
7IPqjoW7Ec37tnQYm3LiQA2kgQiPPDNCte3t4IegyMHo6nk3Yg0r+RI2A7enVc8khGdOl/KNSOMF
U9dif2ChWIT6EAaSryIblhwzVWcXo8TmDwbRw5hTvMSxiPe0My/bH+4OitTeOtT+i6AVuBCLL2A8
jmBojma4g64cn8zIW+sqkAeK7nYuZFxwkFwMPW6RVhpdiky8TZPbrHGe/x5G/5pQpnHy4uAJ3g9/
rVDdJkK/J761NPkQUUhxtG9H9ZZRCoWZdm1G4Jt0Ouw7ANNJi23RhH6K0zXceomAoaBKyPOEBMEM
Q8zQNnJO4vK3qS3JRRZH8CWKXhs7tLj9p93B9aabueNdTvMjxJCu3odj9tgkucnFMJSbkSxQCh/k
nufWIgSNu4kIA0kdb4tVsTs5IvhtmdQbde6FzFqwCxO+3QBzd7KNfoVT/FIiIUZ+W92mHbcsHdTW
0TQjuRucwSMc2tGvyhIb/zxERNHWMWILu7SIFiVk9VXQgdCYSt7Qrmo/QiwS7IjojqMg76aGFi9B
U/lkd+8Xp+BGGscpVfHeM4SglkST8kcvWWn5lGIOWRV1+zMWmKAwDG+smYFzGNLHfIESp8svTQUX
AmYE029pVvsFQglspTo2bnRipWhe8PeDwS2ZCbFGXOpQyqvBtY2XEQ736ESKDrKLeWuGVnpEZCjJ
3XgMDyw+b6EKUDWUZXRE9wgPLel8Fm+NPAmzKg9WHCAVcdqkX6XgyOSCsU1zfp7diFxBKO0+NR9i
hBM29zz7R2/qL63BsFzkLSc83yCiR3gVYcjhXouG/ihymLRpERP8TWPyGEHcnbJadKfaS+SeWeDI
fxXQ0DcOtC7NwV74yRkey7SZmXyRrFrS7H2PA5qlcWSXP4YGbAedejqByIdcvvzCfj7dYl9H2R6d
j9AQp0AMb2rgm+JOiD0hT7E2KU+21pja4/hpdCeWugFzMZAckjwLI2cIFctNOEMKPL4qf6wOWiC3
CJ6uM1mHwh3FfShYtkxW+KLacVs1jnlyvTTfOyRleO6l2W4U2AklTjf6oO1j2FvqgFVww01mQUWw
LhQhIauuWSpJp7nA9Erc3mzpiLPHwMcvPnX96a9/7EIb+1aRsBzkTbcrwa4QS7zPfTb5tQ2NK4nw
yorUH0/11DEKjzCaEOHaE9DBegPJf2aZGKiTWwlz+8/hRN6egDas0Ca9qm428L8P6bE38vENUyr7
7cZ70vh8r4g97arDQP/W0ia+NSmTOvz5276auVDpq2G3pBeMwj4YhXWt+2k+hCrzQCjEBjDz//tL
4ho1SBqv2MI5+48f+PM/sdgwbibCGvMANh6F+uyZXX87LWB9OHv8xIm2Hf78oM8V/q/y2/+tM3/6
b+rMXVp+6X3/T+vMa/31pf/WZb78iZ+PpbHcEH+wkReO70vHcUhBKZue3r/azA1T/kEC0HepM5e+
6fJA+Eedue3+4bPjdpDkLccTvk1X7b+1mVviDylNPqNn21LRdW79T8rMbW9ptf33NnPXU1QQ8lls
4VgItnzGv7feDpPrDI2F0oexEtd1PZlngMQ8yV0zn7oPcNtN9cGSllKufOCrxQ5CN64/Y7mhK7ZW
RxYYqfzsFAYGOP1DUqYHtDXWDQ0Y1xp+1EyOGoxROzI6g+/qvKNljNixVqMYl/bDarIrm/B/YEC5
c9kvCvabZ2h5agmkRRSM1OM7NIA+FPu8HHK/fwk6S6Jr9JmEqLKfcu2yFM7DvseEYTeUBUz4SlSz
NJGWtv8hRCsnwD1+gE/L6I32lFJcQ/QmtNmtZkNHgQ3okgZEQ2L1ZnU/2EmGh0qErYVDz7CyE+Ne
wenH8gQmiY+Wq6+pIMcLdyXp+oPnJNmOBaym0roGqrMZs6ElyCt8RQQl8WK1F/QuO5vQ0uSxDAaX
NOc6OPifFSe2OMwaAwF4eDLaSGP+QPlDTVVVqjjJKMelVmiVlbkpbjNO+ZioPj9RJGOdUAbGXc1+
QRrNh53yeFofla/St4FIhHfIDUznJLFbOyRbM+vHFJU7OuBHIJVZziwvvdxjXGsLt4/Xg10T0Ql6
adwlbkekEuhSe+lnt3iyZJ58pAMe4YrvBA+mnDTjnt0Y186yXE7xkBjLJSoN/axMWuP5nybNTSwo
RUDmy7xw38kpXpp1ZW+N/iOdPVVxQGoosqt26xkU45TFIQmrxDG4xtBulQCutGMc/8jwHtCJ3rXM
xww/QGZt7SA1aFYAp8yCEwONOV8LEtq8fmaUaZ7i0rFRlZtKnpzA19G5VdNIZsP3E+ObsGWlvpK2
xZSyiT1CZ5AkWMbEpM+TRULIx6ZkbDKiES5NEnhXCQTLvHUHzIOntumkfkP8iOeNbddddWF/57Fg
97hEQ3e1CCqNlY+c00UuS0ywXVk0ITsXtfMgiTOBuUedNe60A6TwqVZtC2PZdpL4Zm5CnxQWUAAi
dKwq0uChIEvuvUIF6vEx9QN51anzXXEnSabyhkT6bHFOnGh/A9eoVFZYB7+FbHPHyoI9d1WkvIht
O0udC6/JCVOq7Qrh3QRDyPJXBgIgsDnMr27OKu+kBJy8VT2E1auR0HjFXyfmRpFuE14bPtQSO2bn
FjVhu9cgm51b2c2Q/ea6Lu2jS7qSVwbbPmyjVhLia7HplcWxFjYzGL3C6E1sr9SuQQIA9W7y2Qdj
/kqTyMsWKFhuu09Lwwgmp4Cx6r6Ch3XmfDyBlp0a1H4absptaNI9scl9WueoUElo4fHNrEzPztAL
+oYKlaaHoajJUiFKGOI8T7BntvhGsmBnwW5K12xSmVD6LqYUHWNpxXBozLki1kzxrIDEQesJO6YU
fE8yEVAyRofrSF8PsG5D3Gz4JbsgyaHf+KOtvU3WMwHPa6oJDLLRKe4ccge2kQX6nHDNxiRv0Q7p
GmP/algxM+sKn64ZnMkLyu6D5Luh1FaJcYY65Tq5i2dJZdOdV1qkYDhlWKwx/zbpQUDqpQbPbrQE
+K5FXethXcgpbdmDlR34lDRF2cD0HVX2zq2HyMOh7kXJoS4pR76VqSf0Pko6BwU4ZjFtfHNdqnpw
VlEmKQIswp672OS4LX+B0XB+d+WAOOdDqG6fbKR0oL2YbFM+6oRwJuDSivgWgLGdPNheiREprkpG
VYRWPuXNrHWFhJiE4UwPikWziAWDu29GcROJim4SZK6pSP115xajZ+5VlzTjU4YR09sJ5UkNtDxy
aN/QdTw9odYH2G2NrFy0i3AooCLECBXtuDaGPsr0Cst/aVI/XCoTI4TohEZ7x2zYo8llMPzaDroh
0IvITu6rySSCXCu3IybEgtc6UU9mF9PG9bG5/1K6TT/qNNKfWSIqAy6lpQdMF9jGa+6ippGM5N2a
Efyj0ceY+xf/GGE84Y1GeIwr3Uf0EIbczkGczs4howLMOxQc79W5seAyLmk83zTXdT5n9acFRXbi
X+k5kRl2QpV236ja+CvgOLIdI8duT/0DXu3pPasCA0V3yNzqR0el3z8ounGL+9igAAM/KxofNcvp
0Jb6Jw3KxvhdETbOcxaBw8AYa0/tVcz+UL82IHQz9uKWkzw3nkC8MIcuh5QdGe7yoywqe9X4g4c1
qXdAGz8OtBwhc5B6IHdbBFKQTfXQq2SJUw6PgMS6GQtpldu5CEofEERrkj8DlpaaKA6zJZ6GoRvH
4xISj+5mq7PBq+BkS7dlBe/wZZCUwgMn8eaYnI7f6QoXVpsVPh69yWG3NbRJHX5OylLqzW99/W2w
0+q2fw5x/7+n3f2Pvn7kP82/LJ/4S5dA4cOo/de//7b56/fhj958tB9/+w2R8Lid7rufenr4abqM
P/rvc+b/6wf/6efPz/LfzLGMef/VHPswfBTfH/9xjP3zD/w1xtriD+VzzPrCJwbmmfIfQ6yl/lAu
cyNyoGu5NoPkP2ZYw/xDuHB+GIBpurSVvXzs34ZYw/pDOawX+Ji3TMDSlP+TKdYUnvu3MVYh8fnC
tnwpfemp5Uv5+xjLYt72UfofabdiorQW1TCIrtL/RM42cWLMZHPm2QNbMO97AHUbBoEb9uaPqrMv
idvqY1Pz9qv0K4VkpJGEQzWUF+1GwihrP3KKXavqO/agnJFhXgMD9anU7KyL8p2Wz5+8NwYrcEJT
auRwTH0EtoE9J4pg2xD7GbZ+lJ6l0X+51YywDkqautKKRlzMG7TZWRdqxXfSGM5OqVgXmeQXfMT1
d/CGEdStUvTYwBT2fhuEQNvChizstelAXyksQ26iUW4QqI6dQ/nB0NApClgVZ1UGOZdlpOu3jwTV
Hs3aPpfVAADLGw743gGPP6PwguOgAqUwmy+8CCRmxpDuG8xWSRvCr6DAmChj5a0peD5rASfEqR+i
iMpbu+9BHwAkkT1+VwOtPQdbnU3tsarce9UTJiEZzfpRh1c7lnTcxwNk3BDOw9TE2T3bhwhPNT1V
QjcrIH73TMHHcrJ/VM9D0qPGb8XzeJvNRnQKTcvc5DErS9YBj308VmfI7XQtkmjN7WhfWzbMDo6t
QCfN3gFJwIKeCqpwJs1X7qkFJHEyUrGXkXuJ/HcSNcSJTKaQQDTnSKe/uMPNu6QQxtaH3r1qq2Jt
zTj8kWEWQ3rVsusJsalN3R0VuR8g1nDs25peuuksc9iPnUoUjFrrmUUBXZuVd9Rjcixa9C4/4sge
AGG27F6ARdX1kX1AtCVrVGcCqA8AKJOXIU5S+gzyFO8FK74sawnL0Z07oiNuBKvYoVbpY8eCezMd
eJhmd1nMFSYK6os97CczecxUtWPJwtTiPLu1sXTIleVdkEPuqfFgdaOtdtCaN00XGpDDEUNdUrGG
4dJ5MS9qPlCqWi4vkWjvmYnes3J5LXxcL7y8uLDeiCoAUUaPBEoqiBce7BDuK8G6mh5tuoPPrgJJ
w9m9a2IqNmNw9/h9m72p5FuQgPU1G3vjpT/Szud11r2xRLf2ojR7dqNet04yiVWvSX9Lm7VwQrNI
RinhGqUlKhxIVNgVHNf8bXYhCOI++3aq+C1S85tTZAQqrHnbN8aLIx1Qr5AxpVC3SzOipJ6tt7Nb
iAEGeOxnNefeZkzDJ2uCJDr3YvEKopLDUkW4K9aKRNAIYdXJyKYNYrhnRoWKQKcmOxeWt850rSoZ
rnMmhyO+e1aEH+xWcSNfO7FMvDOxCCfde4xd65mk2gnzyY6ckkuLb4MMH5Vbr5yKdWXZIdiRBUo9
zid31L/qILeJwZMhbnzjDMjuOGf9eGv6eQwTUf1U5CZnym7OctZcy9qGnrsyP45V/lj1Pzqxf3cW
SBJ8VyX6tPM2Rs1L37PrIyj5mdfFoykj2r+AVduzC9LacC4WZ1fipm8ucT3C4Co61o17JFZVPZoQ
l7g3Po9GAl2iPLTE2afCKldmDMK3bh6D9r20E4DuQ36TWx34wZEBxoq8G4JirZu9uKHOt3PHOec0
dN1QyhqudY42EmLgr7nBbttGb7Di38FQektqxrjZyZ9l7+5NO9iTRu/WtYOnT8pvpHzjoq2CRIdB
NpX2QgAe4zpI2QoWVGW1QVvsY1+9xo7quKdM5tEK3HVoRXeDP1wKQZgiCfpXOqasFY5GfYC2APJe
K0Ab2zQ2mf3rV6rc2tvS+RjiprsI2FprltgVtbekUYqYiEQt4/yUp9J6iRJeMWH2Qr/DLyNU5cpJ
8x39p9B4uR6tdEvqLrUQsTXG5Y4R2XzFDpdUS0mesVQzhUvFillZqMx0Vn9lCYdhtGS4RiWei+iK
a5GXr4XN4Jc5tqhvE+4sLqEBzFcUddIcPRStefxMbPerqZoTBj69J7i1b4xgR8Qm2jQpWOrR8oLt
vICc4IuT+TRbDLb+mvUQokZeHUsLzEwsnOUgJB1Lx2kQDvcsgV2cCBMtIch4zohw1M+P0yDpjHHp
KrFkxyRX7C0p7kRUPTTcg3dD/kJt7/ck5HgnQXzcgGOfADMMUJztoDi7jjwksW+9TqA8d8bAizfj
YndwTD5tq6vpUs82Bjjf7XddpbcOPjCa0PCxjXNIUL1obofAPeIrTFeFr1rqXFzUdzz2UZdjooaT
tbIWEbUk6uASCXfApsMXJ6xNxI6yCbtuwHcTOUygsujFNa+VdQXB9d7RybZvXdBKTMEPtF+8j4oj
dnb7vWF3GP69/khbjeaNXp+liFgYheMrbCBA7E7NUYX0jAHnYM7+uYAmuKM17LXTBYyzoOAm6qbj
2pQnNy8MCr/zNdCuH7CHzWo0A7KmrrwfMFQ72pV48u7LzuR/KfxsX0a3mZHA2/aLN9mMBucmFHBI
HVi6in7eSABozpQdtWKLY3n6ac7mh7m/mmWCw9iW0F5sF5mcj+IKkkDf2cXka10k5k6YHTB8Gstq
0ycCX1zm+DbU9mPSsOmvymu8xLbzapUH2WPIHBXxkOM5iyAWTz8xcALlZLexKu6CnvscILUtDtmG
3YQGxQphJO2frBFvXAuVxBKUSA1t8820xv2iRgC1AkpykGzuqb4k/t55r2G32Dvr8Q7XyVecGe9B
CO3YNWDlChOgeUbPAJfs6ugXKE1GzxOM4CWLGs7VJOYQdXnRW0LG144RCqFtvlTYf1aiUT8xU5YO
9FsKbG40qJnxJxwdVnUMKWjfZjWrjIhXuUAXYwm/SuhCNRplv+V+cBc0iwc1SG40xJhNKKtPR2Oy
deROz/1DVWAb6pCB+yh/YHPQrioDtj6Txmqojbuomh7KkjaYWssY+af7qryJIO8shxXLq2pVT8nn
qPUnGpC0y++BqW4FxfGG2Ky3ziBsb1xF3Uelv5hwg7o703nQs6+yftd5uaMwONva7QdbIhyxFpK4
m1GaY6XJE6mj+8nVEF6AG035B1+FucZj85wUp8B0iZpyVCYpNQKWoY5wobDrCgJSELIosb7NG/vs
p/pdEmyrywJB2DvDT3Rfqrp4ZVlKaszxvqwcdEwDW38npy7a9kPyY6j5wghVHxGGkUckiYU07tB9
gDdy5LgbdgPblkrzu0xy7yzi9sGZn8a6o0Yb8hh7hfdUOOrECuck0qTcNhVuTCDcD4PCIJcW4r23
ULUiK382pyjfeJ22ziOt4XSe7ECK/Az2eDNMj4ax7WDV4FpkDosghONErqHTVsNb34XPmmkWjteD
1cC7M9iINjkmZbPHjlnlrb+t8Yp7fgqwHJxWkpFb7sF8bPo+/YhqiXI4000rS6Ikgxw3Uwt3vx3K
UxtHVFDK7LexdDllOAf4YfPECyq1xmi9o39ErmOqTngGbEgawAPB3rpdjvod2C1QWFiP96LDqaOM
W7fmexRZ/H+xHOHucfc+HvCGK8phLrEmOU2BlD/G8e3/oe5MdlvH0i39LjVnguTe7AY1EalesmxZ
cjch3LLvez79/Rj3ohK3BgXUoAYFJCIjcOLEsWVyN+tf61tmxIUnx1PidQC6XQcm+EFMlYacmLSw
mJjtF1UCoWCGujAONDPk9LwFjf8XN3RHCFPZc61/iZLJfxrzEtYCjbhh+5qTO97F5ClMXC8bqQ9E
A0ge45lGpe80FLmRa/++xC7nD1nrCXC6vAKA/PqxeK8H40DiwnDLvPuJ53dldPMp/agz7eqHyEhh
aa2auYO0hYij9aqX2wXoHEG5l9pJYv0D9l8WN1Ig4VnTsX2lLOXbqaYluo9U8DcEi87UIg8Ppd61
rmRQuaqtdDhngKU3yLC0QIr8qNP5tGtEHXN2FNoxqCMa5XWHsoqe+spQ6VHb1WJdV8N5UsWfptrx
Fd0y3UVTCoTdl78NsTNq4KLuUU2q77kYg30peaIp8tI8tY+ZK7Ob4XNWtgqi7l5XCd37fkMULIW2
qzRG9moatqAjLWu3iCeeMnbOa7EAhavKhWrMpCUUyKHCyWiuWtgTWRmuhepfhTK++xGePdbW1Evp
eTtRuqNrzipvKZrT2rAj5lCcHK3MttljP1B210jru2eAuBpKcJgB0GZmoPydE/KRBErFwmCM5r62
PRM/dlSQ86u1Lz0FHW8gce4Akr46LGSW+mQRxwZVSxRF2PpL5fdQKClU4o4AQnK8WfyqI+Kt1fPz
8KnPxfiTbeqB3Y/8Sr42yWiwWZ24tU6n0o9Yc9VvVDRdjJAfMc4Toy4SN8y9KdYWsBeyTjnIBvWa
BV9xGCyzcUO3vWSJAdDfgsiQJDUTg7G+9h1GfoO8t2g/2Gn0I8rRdPIDQRMQYAqq5LwyzwfXb0cQ
8jRFlOpjb8c5AmMx7Mi8Pgl/Xk6TkbnmgX3li9UxXygUDScUr9gKP7D0yZ/EApbYTaN/GnkcKUlk
FqIzqxmN/MwAYLqqFfeY3FkbmulcnqWkIANH3UvYEplOalqg9NbrcXC7sk0fal9FryvFALaWG1SO
34iHZz0bku3MGjk/lg84miBrjYRghuKqlVxDah9/caUHQFE58yDJk8IFgewn3HUNlzgV86HcP/tK
dKljCGsOd9xpTu60iYUAx3DB29mfT202Bpcr5hDS/R0zghhqVW/ZPLoZjGMLqkZmMSbPeuxNms9r
hl0sRPRUu3oVzfYNsiTP0qDjwDb9GjplcDQa7F5pZq25ynKt0bhqi5rAS68TL1GtI+wDcfS1+RNJ
9hfipslSBy2VQokfp2usrV4zF5yx7s2cThST+x547JuhP1isMF5mV59NND6L2cZlFk7bYYnBtXp1
oYcF2HJJ2L2lJ3wGjUr8tl9rdkajCBtL2oO31argo0uqIzvrZYBquS9F0Z0xSdE1NAabQnzCPL/Y
1H8SERFQwLQEn1v6kXAssxr4qS3LAylP1pWpBLaD500dxrc68T3Nkd//TxTIc/RdYy3+a/+75viP
jvhvQfL/I52SIfn/Sac8F+lP0f83ofKf3/G/hEo8aZZUNcPGYagayIT/OW3XzX+ZCAzImJZuG3gZ
+VPyom7D//k/pP2vJcBgOsiGGlcBG6H0v3RKafxLMiE3HUbxGgFrof1fyZR8Lcs4/d/jdks1NHsZ
uesmwqetiv993D4zlS0JNdMWNQzBMSFq5OltD5xJaWGrGuXIbsz22mh1s6YcgnoFYeLmKkNAjtXQ
eKLl0ph1bDUWexR6Vi82emb0XHjm9mBO2oazKRQtR2QbzRqujoqXJRxUct1Kx00u8F3Q4141Grrn
T2SVR916rIWya2nt3aocxePSac/1G1KreQgm3TNpk/B8KJ9kt1aI7rjpjEFBChn3it9UBxTjja6A
UYZng1Hbsl+V5zmcmRwmluEKqWbrqk8r8loUpv7jeKag0uXnhANUGXcjPi2mxStWRFK5dvsr6f7Z
KP7A2TT/oXSBhN9Y7oBXnRkuJHzlw3tZ4Z9J+dLm9ma2zpOptS8RWAWMWPOuwKO6Uf2Hcp7e+Dwp
W8Md7FoV9vC8MWHFPCstvv8RCjl0J4jm//DOwUCwoIZYEhf7lTZNK1UBOi5r+UjR90UHQEeLHfx0
Je4oee23RZy/NSEhtRjKOAAFN7S0HHNak64RgN76sm43kM0Icqbzgc6STeiDyzDGivtGL9dFpx9y
61eSmZppD5ABmhGLuWbXL1StWBz1FrZpJN1cx8Os9CqU9irdUT1Gx02le1YGc4Nw8I/mQ7xW8j8G
0XA0iumrwm83NdPPRHRw3YV7Jrzahhs43dEqHQs1Sa4FG8GoqScjPlDrOHMnI13BkSDaOA6pNl8d
kblb01nFCuFV+irA67k9mFy6M21ojRR2eCrO4soQG7XGz55oBOdSGsO3TbQnARpztTTPqSC+ljVN
SyYP5SzRx30Xz2JPq3ThssVzEE+ooCsCEDm133D4jelcGSwq1PC9kNHi+MfmOgeM3xEuHHuH4V/3
hqJkXG9bj4DaULXm5J3D/nxICdKD66JdXMfHpvBtufBBkEDs12mav3KjAShDFeUqhtxG3ysvktTL
yYugIpHpsZN1DRRt0xrgRWOr3mWp2t7rUyCjY5kBDUjMHrx73L5CK/0GcQYFIiP2DwAC2vSsx0eV
Od5V+t2HjB+qecQuETMvbElOZJy6vTan2j3UcQBHI9Adp6vfsjZ7mwlIYDgDjQBoCWRx9lpntMnU
teOpU0XUUg0P2VMV9OpBhtiv1aSer+WEA9ZWVFcOdBdkvRo/iF5/KtRhbfnZVRtAyCQU6PaRWM86
0BNK5+Dp+1ygQkYanlmIk1b2p7oq/ii0eTYMQDtzZAZrYcJiJ5F/skKVS7xpHwRUjw2BzINiwFVR
O7w6s7VXBhk92C3B3dG4hXFN56G/RTviDjxTzWsOyxmYK9YKYGB/KFMHksHyl7YtJ8QHoDY+CFeu
hc5Oz4t7m4cvHbk1Xy1cbULCzMq7FkS/kJOybbygbBKolGXsMCcfDLwgKmUMWc25EFnig8PGYahD
xITGsKi1gQVrCdgOCTCDgWgzBpd65G4vCbGmprjMpfnsAPJyue3mXpxnKGiGDrpJAfGSmR/NSDsX
MP7CCT4VA1wCzb6zVvDhpepnV/XurEhilD9xA4FiKPBk0GGyOD+Gh4gOxqY0sCjVX5Y5veAxMPlj
koNlt8HBksZeUrfhs3qIlmM2FN9ChTCj033B0Q6eVrgpA1KOSEAQARUC+mxNrm1nIHZiZqg+sYE0
ZdJRpowvwoZvbS6Tk0XXGI8cRyk6bryukAfH6S5DY3z2EYzmGo2xa1ZlFB6NEW9Ca2S3UI8+BFir
tmj/BjEXrGAJQqWnDaQg86VlJBTzMS3bsx6AuUjtFzYk5EMThhjAL6YV2lcnICSK+BvuS4fASVI6
yB3GV1L906ucu37b0+fKLEXBEaXaGwG3k/ZOf5t1zrstkAUtet2Jblr41gdclAAYgc7g3wKTXxH9
1jvaHn3af9AdD7mkAxZzwRuj6pU/UworMkpa8oLUyhh9gzwLb9iPqKss9n4AnUDa8SUd4DPFc8va
1ePURvOm09i013qb/Y2RfvPFDgNQcLWltvUFzamqaBaw4ilDEgIcBXWhciJPlpXcNVa6m7LuSdGD
+KZ06SkbstQtJVb3gUbmQ2C3r8z9lXVCPmPTlNZL2YOra9ppgfkUT1rBIm1airPC4sTYqHjsfoMB
E3CWwvBSOpIGBuYr14z0lpBC+67gb3L7KrlByv62yrpCNGk+sBFXKyvusWFHLWysEdIvsQREtAXe
VgJCEG+TZjx1jU6zwFA+kf+6m+jcxXJa8NtLNWZUVYFxtEEMrXpWiVUZqvtW8Oty4BW0jdprQ+c1
1XZK2z4S6aD30+9PclK/K65cABzTnZWDG1LAW3RO/RV04TEJj5YOLEZykg7IHeGEfm0q+V62OKJ7
52pmnMmZELbrn9i3lT1A9i+7llsRg4u2Q3Og59Yv12y+sg4fjVaPLhlGMS3ILkw3CP5ZTBmKxsvM
vPCqMnd2OJF5VtOuWg22QpYifJ5Gka/CEASPPl8MQbUWlovdWN5AH8EpXf6kDuTHamJEt3Va4FNi
HLliAyVDc0AB6heyAteQkygiGLjZcMtixIuqjTbkmAWINAQt00sCat/CeVolClVNZGJj2T9H8wMU
PLKycCc40ZC8CDWCLTprr0D6icJEJ4YAQalkrAvig6nz1O3glz/haGaHDcJX8G5fdFUZK22ULo1F
XtTWyl6y9QAK2w2BGHZ9GlKkrc9PAQnGdbI0bMS6Ma5KsfTE4Y6XRv2gTVhLnDx0od8tfHftBvb+
JplgrcPW4lstYc6rX9CRf+q5OiV2/4hu/CMw8gcyV72K5LoT1RdlLq+ke8C2tXNH7x4R/Zy6utRs
90FSPub8OGKSjBr6vQ61FZd8p+8MOp7iPpAuHy02d8hhuLLWFSbJFSRbILVg2tdGDVljsFiFhQli
3c5IDsan2boTgyBbZId/Dm6YzQypbKOZwXtJ1p089u9scbi0Fz5ONQBgn4gUFlHBEK+YIcNKTXoR
fMxHm+TKygdbtsNYtyE5sJnsBhWFHMPgGBuT/oyjZXASpKvwdjGakR4yTVIlVoPoCej34FKf+ghO
JJLllrYjtG09/klSNJZInaKDUTMQwEKIKqGgIORgeHQ0B74q2HoOX11Z3IWG345tgLMVVQVI1SXa
hvJT0PY0Nda9m2ymSoyCsurLaV8C3ea+jOZMzNuKvQyceIXhKpbFPRkdpOPB+iNUep2nEGeC1USr
1trYRr4QTRLgNjlPSSnwyeWX7t5F5a2BotAkr2PKgccYy+chj2g5BhLOS8KgdfjFUR+adJCknQom
3KHlxhpDqlQwvykxL0hF4xndvdNbmYiaSc/3OIKhYVCQ4kClCWgamxMcPWAaHGKaLj8MjML1xHLW
iVjovEQOZU9ApFEBCSrWk68DDYhVADijNrdEo187HWxpucxC+rm6pbhYqS4dMKQRtVn2JLOY3J77
wZx0mueMZE+cvNviLTx0qCZ6rzJwxKesLj7Y8qbKnp3B7vKdOQI/8Ul8GGD53MEG74amfySLuRmT
Lt7afA+uqkJcZdhN7cLIoD0YonXV+d+aLrIjXLml96igQXEM33APPE8d0YKKRYG+HGVT60hX9Iqw
uwfVmzIz7EEZvfuNeQLIQXGjqn5P8nGoc/pmsYmtAuLIjCeAtPbSXCdDtc/M+jUIbIZ6Cll4BwNl
DLEtNMcXpb1r6PZuEPfnumH/bKkI9zD7biBqAQHpgmuLI3BNdpvjZQR6kupW0GstIok+fUcSza0y
1c1QARSiWnmxV/Mzg1aGXdCx9moDSXMYplsoUhKa0XAaQG9fFHohKwybjxDFXlqlGw+zoe1lSeGA
ZVE2EEPz0RUInWHOb7ND8Ps53d8cm8cNLMO/znmUzvQ18bwXc3rraizNGN5CL0iLF1X3bXdpjPKq
zmgxA1pu3cQd2MvyFmMcpeWTCgfDru9h00GcrgjqOfIiBFNymnlOQSCec4CF2DIDOA6EVEcU5iHo
zlRloZkNzT6oaVwXHcL7UvIdpQhoNaedfnY+e/UtpnZ61dZUWmLdTTYUQrho14GrACehl6F/wVv5
OJgwHux0eRwyzuzDAo6ZxdGg1n2GdceCzvm3OP3zb2j18Ks6xhqwriGr62xPLwyxXNUhpbn8Z2ZR
gh7Cb2oIwYxOULkBCFVDHxwJcytrf2lYUmPmQY6KiGRMvx3JDThHRuYiDSxSbuApQWCSrU+OYiq6
bRZoNBIWisveiouCp80jF3hx4Gp7tknCr5xMov0mq6AwLsWgGStRcHFvc+ebcfG1ojjSI1KMgEaD
d6jU+zIOKGdKGC2XlkN6bTZ2aYHEC/SR31b0dxICnJzt+txaqNJT3hk8oikTw+kwAjqQ9tjh/900
yQT8lxMbyjI09x7fAGGgyRVZ8KlOpFPwbbpZUUDU4m9xR3AI8iW81FGCGovfYN4yohPKISQ6zlbJ
t6IF1cmM/4Kk+7WN6nlqBwalGbP1JLxBeHsayQpPQ7e36mEHTeRn1G/YhB+gAHzmwBzgszusuZTS
JeSkV7F9mKyi3HJI0zl2skLHSnxh5qhWOn5kI3lNpUJeMQJcqUUV57Qp2FctdLAcF01VvPiIO66o
uO2Q/o4b1fCM+p3LqO+pQ3otmAclUkE1p49pphHJD3u5adJs62fBfbS13ykcTTcc4oKMfrtWneI7
sWjb0M6UdjI8k1S2wNR6g/WZuyT5boqqZF5KG4Q/x5xQEuXGkOlumqaC1PlOoZ6bRaq/KxN1oLDd
hA6oullSkSKtAcBA2cxsIoZ0vzzCdR8OQ9zBNouU1cQxOeQJIGJCWLHigZP8MHBhObRpBm5twMfM
B6xAAWtU1WA+JjiPMSLMIAgx3mItSWHB3yoWclhZSbgPgPASnfqGT1a50xy0pNqIDVgEAm8ZTI0N
myMDb5lT/le/tQEHSYau7KfakyLke2EFpJrKbasGIcKKQfd5Rga+o1vLA81AT5ABlnL0X7D6Av6G
wY6zv3pcsg0umna8TkN8Mjrav4XBiiCLZ5AGZjx/CoSABMmVSS9TRihHLuwLgjz+8+fwOS76NZEu
IoUwgVfkVoyRCqoCrLjFXdG25n3H+6n43UWZsDKTC5iDc0hRDh7aXm0OueGcs26KeXHPSGFkh0cm
sw05GgNqd9hrsH4jQtmhseqd6iJrNIyYsqKI3lQOMJdaQR5X1Bylp7FaJqBZtra16ADjYiZusbMw
WokmmLY9I2ioUNOGVi6y9eYm73mlOfP/dhTZ5RrnjIIga5qotDnagvP/rc05OlL9y8G+FNjRDhK+
zKqBLE/S8RmlxthoKZ8jVFewrghZsFY7HSPN9B0k+WGSD52hsfLV6SPopbfYAYc5DbUEtRG62Wj8
hJi7Dk5KrHaMn805UWlfMCZQ5OqmNLhLw1LXwQNmG1XFwFeoC3cmSd1mzl9wFqpbKZdiES7xzgQM
q7EyupxLZ82kCstP2gOfDsjeOpbxyEHfhL1szRgZOkIgpr5vG/OcTfnf2IM51evpLOrxL0zhvffV
eEomU8M/4Pzl2rdfFp+OUD9Lc/7GDKG4WZvcBlnuyCC0a0sFiY//w0s6fNbOFJzKln7J0BTA9o1v
QCWxS6fkfVILHGvdgVTqY0vLQcwBMSghXZJGMvgMw0OI53zb+OZ35HM6nbhBdzO4jaJgTLoMCHiD
VrEVXLtB3gwre4vpt9tqrA2Rf6QrkeoF6yU0omFdVXTEFrbcYmwkHwEVjE/JesoTTvq4wVd2Wz/J
YNwVAOjB8Pjrdpo5Gera7HJJ+8t0ZXBn7iiARDD2+OBlCV09UWDr7M2CkWTtHNpE+xHReAMKmOJd
Gt4YPF6MQgigb9qLyU5PagtvTZb0f7RvQzIH9652z3WOIXZC2dyg4r0hPBGNnGbsCgxZwAyBgc0c
Epg6YJpC3LohXKOb2G48Vji0Rh5F7u98S2n+FkmHGAo8qBWZa5hYHIHVZQ41OjqPUKtQq8gxq2P9
zcbJ2dQTQfKE4piGAMmmT6miLhgUFjW0sBn3A+Cf9jRPQt82AkUQuvOnHM2IBBJXFuzrgi0H2TAx
ya+jy2KkKDli58UOJPWV1BLHK15W+NLdPuJjpeJBY2LMiXisWZJTrbtWFrv/GB+TNj7bDA8OiaE/
qSGT7yBOaEVFxKHotziaY0Y8RgSPvY/YqeqoZwjpNKexkc9WSQfQbFz6AFklZiKv03bd29zEnKmm
hCEd/KORACzolPcM9sZqKgr6lbT5OjSMUMdOfar55ilYoRFJtYK3yldtQvj8jPciyx4LdPG9Vvi7
QBWhi02o4E5ECmrGeI5sw/RbG1lM/dwxtzOGyD3iG610Cv8KyvDWaXgZEmV4J4eTXJjNnezYsk+y
nvAyVsFE9+TEmXokANSOcgs+dsQWRMuWhLHsdirqcY4R1PPpq8CtY7FsByW5dK0HAg4ga3lPgz7t
jkpIkXYMrd0ZbHdoQYEouH6JGz3qTothlBeowilz9qt2H2eSPJstMf3OuQ4+6rVpuRxkVfVQOPlD
YadILw4bi+YoF1yxt3JKe68x6mOYpVcF1LfCrqX1NSJeMP/pSahuaoPPIy0rgvkZRggIfva2hqsF
cn3YR7JdR2VYbcHMVu4A/cHTtewpEpQATlD5dDyKtbnBinJz8rby+k7DyqAo3HyAGaNSwdnkT04q
NohpqI5IFdZWds03a6/rO4DOddA9NfC0a6QVVyJtkNLnN5aj3MMi9nKyq4SSgYSSaalxmArDZWqu
2vlGX6QHcoIKOSN2R1V+9xDI9l0t/zRRTDuzq46zFoNyUWrmMx0Y68Ri0j613bH382f42tzxaO/A
fbl4w/0p2jPAOmhZeNVQx9d2BfHqB9QL86ECtzJcexb90NmLQAXDiCfcSWhE1Wuec+b9O8BuGAp6
jpqK0n92IbAhNXivJiScUmUFB72wbkzZ0VJjgfItLmbpBHQ/l5w9FeR8gbs7lSKjac18JIhysrpc
coJxBje1tOOoP2HwGt0R0yKuZDBiFnJ4ErURXOF9qVvj0cR32rWwlCGx/oooBmDbKfE21uli89Ft
lS7UN3W7eI0iopDAq7rJWA4hWDqHyOEqAVfDsKeHQXQc2iZ7Dwz9xOV73M6jfCyhO22FMx0YIXcb
bo1gXxA+GQ6TV285h6oZlSeY5gBZhCuz8YEEaETj84VQLMBRdNVjPAOEmyyvEaz0S87AVsxsqxL1
9iIZN95Mba7bymLkjV6i7fizdyod6r5aCa5NdBwF9irXL9qk/5HLb9aFBblWAVWzjvL8zPPP8Cbv
flWNQvc0juSGs4FXJaDAIOul0UYPuAO0S9ujrkPf59M4JziJjQi7sqSdydVxSM5BClEVxbkL7Bru
Fj/vIYMZOHXNy2QiklH5/KgWZrxrY5C51JBp8KOIBnEHL6M3YYDGGs3yt53F98jz7WONiVX/M9Pl
vWys6xSvfW3AD5uxqSM8g3afzcOsGW8V6cSpREKzuEza2vTWZuKlyW2cQm1seqIIl0rm8jnEruLR
NG27oH/H8Luon5nIG+3FVr8A4cT9JUkuUlJACkhDt98d/TkgC6X6YM5vZnIQwTbpT0P2kCwAl2On
7hTz6lcPyW6mqMB8zrVryo21AOH3LLSrFZ4sRgNm8DToW34vbwFQYryEV9t+pqMd3NVrWNwBYnDA
ums4NCgfBpFAw15kcJPNvXJk9lWhlH451bUwoXWsRUF9KNTGkY1TfbdxdOg0ECYv6kAc04cbPdF8
499nfz+EGjE5lAb/IY+uDSLo8DzlD2n1sZSjZNN3LjUcXG9iuOXy2Z5Onbz7858vXwzrLarBEoQ7
Z/4wB4Z55pVCqWQ+dkvZ1GZ2TmZ79J1uBcF4G9qnMThU/pG0lZ8dnfqNiKpKKbJJRGMunQ0pZRip
btzs1Za72Gs40DkjfsvkHtsxXUunFr2nfFTNo14BuH+xtN8c8QiHGXafh6n569p7oT7N8hqUf7F8
yQ2annlFZu0B/H0Y0DXBqJUDhDKBf50xhzJ+mkz+n0c6eDeyL9W/6fqXjwTky7uuXcm/bHTEyrjC
4HbvgQgnTLU02mQFgHkWqSibdwk1CaGB6zlHhid4NjElcOBRccFVVFIfAymQ8kNrAIJEd8oJl9Yo
dGQ6qsyfXLkX6d4oQDJTXM+NH7h7tov7rWyvVXuanEe/4AE/2/odUH8lTxSh2xA9Dsmw4cPsxWs7
nBevU7Iwi8O9HW+saDdGOxHsc/nA70wAnluX2b70KEQIAb3bDBBe611ULX2qpVdi3aQRxB2GD+Bv
zLXxiMbOasZf61cMs5UPg9VdRfx3HExcbNAS+Zq7Hwk/k6RzuNFtTCkISHPKVoDmZHH30CEOAiHh
BLxqzU/cEpxIeaSr9yX+HOnFSuMoFVrpugVVtojtDhbUkYkzw++V7vguzsWUl8Ce2m01B2jI23h+
hEWLssZZnrH9rL21+hsERfOiJpc0eUzrj0ANt6N1qqgyAQESrVtOaJNYx90ljo999EBJxKDd0uCa
GbyktKAr305PQQOBW5g345Mx3vg5GxVD7eedUS8R/TcVO32BKhES6dH1a+CsKgB3tc8vHMBK5k+B
gUBBt+CcffGKaPExI8lQftjx86j+Zemfpv8AB2KG8lFPqGyIDan4U5lMthk2wadp+ITDyhbLZ8KG
HiHCZuzFWnRn49ScQzV92TJyQ6Y5yeyvU+wVpvkxDY82gnqAboP/mId1+hs5S6tp6EnuK/qV/W01
qN85M+xi4ApYzJ6Tj25EeAnnCvcf+jZj1EDtToewfYv0z6GifCt5ZE5MwusJOE5hHRK0xDl+EV3G
uQPWFyTqaPjFT0Ie4semLCGmTFPSDO5PxiaQm+UpL/khLe9lw5rT8s9g1NxQW8zXJ3XkaEZniex/
/PRs1Xer+jPsN1t9pXsyrV7K6VJqtzh/wOgu/c8lARyiUI/OaznoxwLdDl7mqoGBxFGqoD+RJteI
nniIddqX8g5pfpUbBqeseVXeLWZOVrxIoFj0VWunc1/PHXqUyIrUC2Wce61Jd/rY8xR/Du0nM3gI
kJwYOH1eJ6tcQcBxy1Ay6xlXXf5tZ4wKanBaJj9/x75V4gh/EQLNK2Y6rsbUJdA7ziSSwxacmWVi
+Bm1fykzEeqDVnr11de7FhXYgFG+rD3EgRkGgZEcnW3Y2ogF1zZeJ9xe/IY4AV8r1E9EfNqa+aHA
9PK00PaMiM8X/F8Y/Vb4QRgvFzT/PvRI9JlAhSxVYA4MN9iagzbbGY1YF7xNklOSYuIlG7nc0lHO
8YIHv8KiU3KSwcDKrTEkeQH2f1VRcpfy8VWNW3AWMkGPhpgUJkJ1/rjhscMlgtEZVnQSZ/uIuvLW
6vFEz3x2FeQqknFrVb0TdzrYQ86jP68K5v2yndjZhNeZ9NiK16SA+iR5z1EbGBatTVm7JruqX8Co
85Hi4Yw2GeZMK/MwheMrucs+hwVPI2ywNhQQ4fwHsUUjbLBBKFb5lLU6uyNQd6caXDJjjLaTbURr
bS7eg4UKDkmsBSpfIEKkyYsxcHW+Ks1HArN5hiRtarAlDKwvz8OCq/AVOrmmjd7w9I6nKeD+zQww
636c6GjRfxdfBuND8B4X/c/EBIGbmqtgNZk5MU2y3Uzz+ySPajRvKrEnHrNDzfN4+GE6go8i6o5x
uHDeKb8EN8U3zEarsoCWC+qRNOTQfOmhay4uWoTWrIZBQfWo0BYGOWcvlsc0Tj0nbfh3TC8iYtOa
aDUdLX02nXcoND0qYB3xolgPDZ/I6FyXP8dO3wQmDt6U5eNtp2DtZJK8uoXfB2mWg3FB+5lDwF7R
z8H4KOvnhNNrzFHK+am7d3tJHEq+a0bjOj1og40/KOHRopbX4ZEyGAf24qcsJeWdN1/9UuVnk8Hr
4PkxAx4J/y/D3iRYmn1k5I7dAXmOY2jiCR5wwjFbaLLbNtepPeB1jrJNVaODwxVJNEmmontSk8aF
NPmksFUwIkHUSSmurtbSB/mrVicMVc9DMD4kOKnt7A0HOXs10RIHoEH2YkR0rChngz21wRaR9iUB
WowkKWIkmX1A64cgLrfFPJw703jsnJjvJLPvBKbYg5Z3Tt+0lrFtSwQwHfebQcBP4QXWugMWf0BS
cEIg0SQl5eYFPrE+OitWfiLn+IAZ+AB4a+dTltVrb43+tRTGtqhuuoTFPkZ4VtUbveWHYuApgn+L
l4DvdVibAeyBpSyKgkWjvAYDdTkq4G8NbBYJwqzYhwaJY5KAEMe3QcpBR5dnO3OebPqN8nr4Gbrp
CBWZERXZy9bczPjp1JZqleyZmzqw4OFi4/EqbAt6mjwFI41kfXJN+vKsh4Thguix8tdS7xkO9+pe
Nv4V9vLWMugR05uHtV5q5wGdLpPxBqzjputjr2P8Z8xL/ACTlZqvJQ1GMp9OoMw347hIauCX2WbM
DJ9BVNxLqpJaFf4gGB+X1q57qHZvlW4xLc3OedOcgiqgWdFaC9lu7RC91xavlaa+Q9t6qBv5jC/y
QeYU2KQfUZp9GTO5u+ahKvcNsQjYeEeCpkc9RHjnYJqq+I+DbH7RpfOY5urfSJf4cgk4S0V7VBiL
plqzSw9tXX0QcP2rDPshH4Ib/UxmWV8r0/ptbLb8gL7mOD5T8Am5DotIZVafqYOKzPKRIgPiUjOx
LC5r+2C/U4LA7e1zAU5TAOJpgp/zvkoK6DNf4A0RHuFtxw90oK6K/reOj35z9GcwJPASCUEjWBJV
gXkbPk3Ovgm3EVUrcPbsbdpeY6oMOEo0pzp5juR3BDeZJs1VTjbCeKt5XTL4PmGwVHQc5yJ1kX3s
8gOkEeOCj0A+NNFLPrOHMRROydkMCGqKyxQOVWXksMA/1PrFtM/aYaVtNf0dfcbLBP778NrnvzRV
uDED98wfXH1yVndOK5Rw94dcvcTiidmqa4Zb6kOiDfMGkzTktQ//SvJnA7uUJ2DriXvcfPBWsxCf
IXB4lrrRzzGbttYicosHJ3o01yhT26B54FXazpya5MCgHEMpns81yVGM55KJLIwVfEsCL4YI7o2+
k9YtZQHOgNd04q7XBw2BNKEmcksEBmsc/4vEyaRkwBg/QF3v1Q3XkeJPJK81EBCFFuYdtoM53ofV
C3vlKgdHY15sUocrAHjAidx6hU11WKns7WdWF9vZsqa5otzUOOu07xTpBDNsv63SE4oTLZ5wEr1x
2McBTjUv8ubki83LU8KHFgEPMGNangXWTq1/Lp2DycRax/MRTTBBLTd2kWvAuLae8gMMh+KwvCnZ
C75E/x8knddu69gVhp+IAHu5FYt6tyTLN4R8bJMUey9Pn48TIBfBIPHYErn3Wn8lii5bpMYXWeJF
dJ4hg5anQjRXA5Wv01b315Z0DF1UivqJid/UP6phk4bPQb6q3b2c2AOp6npG+p39qJrcRlyN1o1U
Y+acfTU4/IGsMyuY/cVA/akTeaF2SuO9jCT1vRk88qv0rZkfGvVSFMXCwOxej0fRbhzRcFhExuFY
FstO3Pbdnf9brKxH7ZiZJ1N0NMq0x2NrrkUHMSgvAnN6uiEK3Z5kL1ny4GTrKNwNsJRFArT6L51+
Be1a9l5i30ZEWL+hf6+lSxj9Maz31lIJz3GzGrULRq/3LVB/+tHLrRtz+KIsnzpBwvpSGD44jEXz
bDgCz/0P+beuSJnDmg6d7GiU+4DfxQZ0S678TLuxlkH+G3H/SfkTsyv5W7iQEIZh2oPPybmy2+Jf
r36OzW9FO3njSOpBGzbCezuVXmbT1KDcaHNu6b3wz5l9I7vAxvSJPfmr0Jiu1kW0adp/HYOa0Vwi
YqkztHBmd32re7lcxdaLz9/FQFoF50Faz1/FMqbLeI8JD7NCEs/s0NZ0k6WQedqCuRRe3o9jrqNH
52nkI50mBlZjwXlETha9iNT5kUTuLyr9N+uWyG0ChkXMQlJb2l13rtly5QE5JpIk8td7Kpkpbil3
mgWhvILHWRjFvfFd8ipSEgFmkMJaFn8+fVwlxFEIPhJ1D78m+BOyuqY7+RxX4ODiUUpWlKIuoON0
UsAwShMeli0K0L+puvv1fggfGUX2PGnZ0LtmFDqgCUzuEFw2/5ShpCi/5GobKWuwsYW2+EFVzmLy
maknEmCjZN+r+PJxjY9nqz/WwSmU24UhuK7sv4Jqz0rE3kQYM/UReJPrQ9gcWhSW/S4Xt6N1aYoB
UhInBqLGgS66fj0KfwZajEoAbY9+euGXIOxlYjzHOfNAOTX5v/kPfJ5E+V5Rs6ohsRzqS5GdynJt
wLYvJW1pWpCW26r6qMsT5ajWJ2rszuJ4WRMpEDocuI7c7dkX+YsPHadu3J5rR3Um6Zn7e7n6RHKD
3g+3Ex6dBcK08hAmq7Zd9ubNXwBvKfeg3r9BD/i8bJF8VKe4jNUanM1LWItLfx0KBz6FcHz9x0/D
6cnL0n+Z8k6BjX9jwFX+/NHrLm21RBGafOZgrWBWzTayqKsaFjSak+DKIB2dfG0TzaQMOzVTMr4t
eKXx4kcfUncOOV907r0WARsDN8Nerm+iEuORQzwBiqMt+LTCLoiiNNfXTfstp3bZbqzg3E7bcfES
SxdpA8vJxqy3KcTbmH528dJ3OVqRm3vE9o4Ovv+YzTKu/2q3cKqwoN1WQJkN7Upy0yQfJmS7407Q
Drq21km6ajclW2Sv/rArieHF5zRo2osZLAsRHSzk4dZIthJVytpdiQG4VtjcCePVQrKb8Yjmi87t
vYnQrXyJ5l/qjglPaKg94mqmrzfZsCezwM6FLYEfAnvz+/0vmP7RBbAQ1MesHGdBsQNHZhd/cDrH
eMJWreXMclT+gMFRl4x3trYj4xQtM7HXvTtRdZfV3OASOVAsTvOnqdwY0IPI7YujArvbDbcxdCNr
+SK6omJqW1pr6tMJ8+Q815c/N767IlhTT2YVFyunKMM1+pvMaR70SKqXlJPNefTSJgiWhxN/dWBz
oVNPllA5TlsU3PemKHjvZhXDMqqWpiuQcbWbhFUXrEhljKZ7qa2t6pACKVsL5pxFeAbgI0pFW2j5
FwQNbHHhUKCWffT5hhe3gQrSNm28H6KlItvdP4RUCywQ1JUvhsW36aiQrkfG6Jr8A804Du2qU4DR
14J1jy0vSU5vrpwAB6BX72iMXYgeqg4fOsgBrGO3ogkO2OgkGTuLgxgFFp9Enq/jBLD2OBigICQ/
KdqjSU5td1AYeIyHrjAhEfvYeGr5bBrGWbD2JYKT/6MhNVOi2d1bDRCWjWrKyZ+YV1khY09bRjFZ
vi7HYvJhMFGtAo+4WKFme14VGv5ZNg4n8Mhf5fLlNIi3enNNcpeFnSUGOfchGc5GcWuQdiGoYpX4
JoUXmfIql19S6B9MULhW24jRhzleOOBpvhF5yRWclXcUjAMnRrZrMDszKvW7VKGZPbrTJE3YvEjf
GXcbrwcdWPOo0RpPYdrSPpmuJ2OnvQ8Fv9r45nTeDlwUPgfWyO2xj3h9TXhbBJ/2nFQbaccJH2a4
EajuTh7NnTnGrSyXR3qRmbssXAsww6KnNleIaVBAMsJH5hnQCxFBnb5BYF4WmyxcxZxOczPwQeCF
IbgOCcZJYfQVxG0oX1PmHTlb9coKHwlDryUveRhJvkBv0uVbczj01mayY0CAJaIAHs6IT5aeXmSd
pRMMP7Rd0FUfZCUSV6enhA1OxabxEypo1ukRdlkyKiFEnjioSvy/3KL5Awk6hTV1uYyhRJWVwg/x
V3qxFId/BHQ7MvyO6G/TzjORSzjGu7Wp3VWaY0s3NxlqiF18h1JRuzJ/Ff/fID8amcU7MjdoAaGj
LulwbDwNNTYOexFllZxukY9U/A3JM8VXr+ebEpLLpRY++OEq17Vl3XsZbmhstpGjY8EOu5fZP0TG
VWUGymBOVPXCK2P3wdKs1hPO8iFeEZs2/JHXHYSvergK0954P0andYjan4e46Suoz2YIBePFDnie
O9I+k9J8OS7C/qhnnxyXmrqZX3jdf4ot8If+Nb9QbYP/wNaQ2b5riqO4eXWdl8UH7OoeVrijM1Ic
L6r21cXzDFmKh1E8ZfJGC/a6ecQ8pYz0NW8nG37Z37MmLOoCMr9BwvAI7I5rj5TVJYgnrQWLbDq+
8VGH8h6xIWM6FXfOWC2ZBp0EmJtjRFm/lUfOyqhB4rQRETZMN8DvLAnvoGHyffTj3iyuA1/20O3N
YWe2J+W9bVXyG/GUL7APN7xZTY9mie4tCWUbf5vFAu3/jd054gmL/JVcrrUzEQuxeCiS1fwBqr6H
0SKg0rrrnlZ31ta8jXK2MTpe8zZZ1+3vDJ0K7ZO6o1aFDR6eEEy23h5Ye1T5VggX5Ap4lHgqncRm
gsaONF8OinIZ1IuubWP9U5U/ZOa0Lns21WfZf71J6mk5MBvKEo91f+DAZcZVWFFkJ4SZHzGpn/zg
ElpXCzfdaBPszkZ06tjipR3LYO1vBtSJRvgg8YlSWszKy5LmwQ2tIF2zyymoWUh2ruCmwKltefMB
NEbHPvlvQpZJw8w3AZHvLZ9A+/dm3lvBpcpw2RpTxV0K1k2yFXV3Eg6FXSxa4YPGAJfjhVD4ZSuQ
cL9mVx5tWFb0FMLGtA4Jvr7yXCg/KhwAwRuY84H4ED7L1lXNDzJxWu9+6xffhXoisUjiGkVH37sU
HmoZsN46Mr8rkUf3Prw35T99QSRYtRYNFjxSyxmVcCWIyi9QYi8OjHskUSBRsPLfVPslNMyivpRO
STy8v/NVbgW/Rvijq6sB31m3SQqA/HNUnct4d5tZ0n3QrCrlrOGoiZPjyDzUjruoO1jhD0oA8Vvl
hqAY2qLZa6YguSTITTgaTms+J0VjktxBJRKaX3VHvV4OjKRT8lADHMPfNeVPnKJNfmF8KK0CHAWB
Q76Tq6sifnJFZTrj6LBS62WiP0itXAjCZb5l0AzU6Vpjo4c8uHUqLhw04SJQtjAcBHHXl9+z9+4N
MjhA6hTqRR2UtZr8ltYp7v9V6UU3GRP2vuVF+hJwmaP8paSoqF0qBll8HEprGEzJM3pNRKsr/JLx
xq8dKm+xUDscGvLkGeEeg5ebo1wLr0QWyNpS0E8+I5wMOmvyIImgqHi7YCRuhYFlwdPfaN62oFUN
JunioVvo1NHzEiC6QNW5oAsM6OQ5OYhJlBja9By5aDutDz/5jstb23yZjdfqRPhuFeWvz/7QKnWQ
i8yxmvIzL2xpsqGk1cn8ZVLv+5Sc3kM1XuP6Wys/6/beSze+ECXYTPEyrHaSsokIdzOIWmC5hztQ
xVOENqG8Zy2mpfEWNWdWoCAHNulFV0vvabGeil1vbHz5RQI1ph5Uo7vKYUhT/rUuz/H7Rs4StwVn
hnKWCVYtJWEBaUxQGz0m9a/c7fB6Qvj/9emWxbjVmU7HmNo+hFr9T1SZLs0Mi7j/Ybuyp4ZPZPEj
6PfBQ+Uu3wdQkGClE666lqOziuokD64YTYld+IU9ckT+D4PlDGA/6rHjjeU+gRaLXwNI7Pxr8HVI
Iel3oHXG95Q/A+HUS2dN2pUjZxZjPnbcRQdmLE3LFIeMP4tuklOoeFKPAv9bNwnZcSqEWd+xzvvw
mAYQqpgG4/wSo+GZlzVFnlsNWztvKLhe/Ek01XGu+Lxih7a7mzwdOS1Yfn83fdQe2U2Atkh2LAXI
4LiWz0TEsOYzJDv0Sbrzk1TCBpbRR6rurdW72BuAi4zBCC50RKaQMm9grXLPBJP725i+XfGb8AgB
gI79WjNOVAcLfyZ19M+UgI9iRRJZUqckMxCKtivlA9n/019qrmAiKmXPmyDJm0pcm/6RM4BTYcSg
IbGxsn0Vc8xW+U/ut4Z5bcOLWezpx6yKJTWv4B+flP6IGhoeVjkhZZfVPk2YrD4/+sOWH0ZwSKCv
Rna5khE0+GvBpaPOdHULWZmxB7Apaf7Zjiz9xaEFkpTWRXBG8IxMVgI8fRb1SVdwAi0MOyj31pmg
RjTchK3R20aSUlXt/vvhGL6Ge5CS4r8P039lf5iHZC2I0FT36DJj6lluWr+MoYDD7GJxwWikBc5T
Pix5y7BuLPtx1TDbVBwyC1APg0AN3tLQ55zlYxI2arqMzAP5I0m3aqovOULO8lAp2e2WtXV7EedV
0mDCZNPgNTyzRTpFsOrjzwlSLuOsNJLvfqVrR1jMXHfRJStEDX/oiTd/5hAWkXnBzGKHYsfQXi7G
VRZc9e634Xfl3rCJxJ5BgFDnEi3wvj8s/nGA90zvbyKdG9AyVLF9tYZtNkhmPmWRpDpg80XerrhD
yTWGmcOzvZ6fZkHeVpvuLnxxmmvJqpGOSs2QqSxRT3MkL2l4rAn1BNY0ZMSLnlmToHcNpSezgjSu
ZPqn6LRrT+iWoG5vhATaUvXdav9MBaAErmQmMFAvDoLbKOf5XyzCHxBawzcj5FfD2sEXj1CgynkQ
j2jM+USAXOZTtvFQLCO7+jIQ9DTNF9fgYGxTax1MHrlZ9otkPOwb6AwYVR3yU3BPjXbExZKKF1U9
vosbgHJuoCwlO43UGeE4juBxZNzv6FV0a9JqzPMMIZXxJ2CdruwLa59LTyl7+vsc5KA60yXnSSgj
6+nrDR8rVR9m/BCso9Es5XFfdVsRJwcTco/Gh+SglFw1XpUk3L+Ln1El0iS/K0AlCc2wWDkt0Fqr
2umLziatavjilkKp+OBr14PtvOMlh34VeWP5mDfnAbyN2SAEa0RLhplQXqMr41jdEFuJ1P+rfq9S
oAQhedFP6hMdUmDMadmDjQ39p7xxq244c13zw+abs/JIYzFuLDv4f1UqCdl86CEMxON8PGrNKszP
hUnnSuAZ1i2ejuh9Gipw5JWOzbrzxsgrkEjGv2OcLrp2N6MulMK0Mxng79PoWdMaiWODWUd4Vfzj
uKR2liDQmY7c5uUxDb91FFbDe58B0BjBR43CnUQdQVznAtVSoGjwKEwqYr0X5UvkvAYoS/x1dl0+
an/b2objB8cu9uY7QZ/WKdjQ1Gowo9+T8utrn5H/0Nubpa9LedUk303AdLQZiu+p/RIExL9c5OF/
WDYRJaH4pflXKmh5YMi+kR7zKq+o16DcVMEVqNnO3lv2Q9ecZaovJGA0mtQMlMwVIhcPt23aRzSe
XcHl83TbgkGQDxPkC1Jp8X+wknL0H0opW+NDpV+GMBeqrQ2c1R2T7tztQqwkI8PfzCm0A+OgdRPH
hy7Sw/reVYhtOObK7z5sFlFxW1vtqSk2cojaJvkQeF0R7drYH1th2VSoM39jc2Z0KZDMeG9IlfD9
ibBwHk9+vBDsew1cyaPETy+dCKPzvUODX3qYo1g55udtVL/k4prWhzz7sQjGbdnc0vgqik8NP5+v
nXnQBkQ/csAvnF2a+BRf39OZnC4LqFlcDWOOe8chgWqykTCgcQtA8/nXFzJsCDAJsnXOveEfamZo
VeBNhIsFXVnSrZ2BIhHNdPdA2cVYcDTCSyTiJFzjgXCT7Bw634mPQUSAmMUCwBGfuJVILiHpE0Pi
Ev6Pm5cyQpXMTSLOTRsHwxCeAIbYcnVrm7BvVzrjeI+hkGCOcS8pnDX8XcM2yJ/zm5iLB9ECwmPX
rIFM4/FRcezVwUH11/PKPS8JXBM8iNz5ADn0sKOExGy08KWnVa6JIn77pK/zB5BhyP7Dpj2Lwsfb
21p14xWp8kIpjtPIoYHEd81ekNJS+3Ylw6UyPZ1HArQJRXvUuapy+VuJ/wHbG/K2zEjWWYUYHUWZ
skzuhk4mBTFcj9KFSoWF6WZLtsNM8hJ9J37VbmvL9QXprmsx1BY4clJedCY0Q1/p47rQb5R7LDo+
/piopuau0Fpbe0lxMOW/+ZOgelbpbxkteq9IrxeUehCuuGcl5KQSpDW8j/yIhS3g5P1viLB5nUc/
XxAbb0sGi0fwEygr4ttBVT6nbMfn9oY5amUYgEWPwHJn9J+l6oWjx2ShWwzWS6k/mNUB3yMqPmOB
7w12H61ifKBqMmi8QdiMm1FAzUCetIkZPcYopEZnvl4JDV/N+gAXPyG+zMTPwDr71RWSwdFRLner
jtSCvbm3apcE0sb4SaPP4aMsTxjxzXFFIiukU4EyoTbP6na4ZTZAmAgAixCnXjIpWTITmYgt6ytt
rsP4QVcL6DuaA4bXjN15Wa56Dvb5e0dcOGN7uTF3vH4bBtbM5mxod9HcqtFfbn9nPYvvCLww4FLe
l+Jam/165PfzuZiZLbFIJ6w7RnD09aW57UZ6XsZ7Nb0E5dnqf6jy6ZWQ/W+lwBWyAP3THvJ00bv7
zOf4/ifwsKLDvCFJcfNr1G3eg9OUPwUeIyTu3KCVikjA3BMiz8pGTu5M5t1as3K4m0nNLCOvZYD3
t/77jOJu5nwMSmr8zejqS/RuIpEq6seQ3sroT4EaRvtv8YRI8DcTLEhc8ZqzfFch7V6ZdkFiZlfS
jhRC3EkjDVmRm3iURyUfOaEVhjK5OrCZOFWMVl9Z8ZwPV715SVww/VlueLOoSxMxD7e1zNwY4Fe9
mBpItEikNrpZcv8pD8byybFgC47h/zQedwR5x1hYp8ZyzIAtWSdH/BjKP6VBCzm0z97qIA5eU8g0
xdFF5Y3TZbyo/lMiP0Er6F8N6cEAsFRGnN63wD8zMkwmPAaOKey4zVqCmc67hVD8VeGH1e/5vaH4
AJbBE6+DVzlDHG1mx0uHSTTl5WhJagk2cbONUdPF5p4zUcTXPvYahME/GXlPrnN0FYfaqAHelkO8
FqAkFbKFWTs8ur7BSumnpfL00cJERLNeBdQd0QX/gRQz3oB2wKaigthkupCP4cNmdXS4DOuEtI+M
wKCNJJ3nlnfV/xLK72rimtz1Tu+9SeZl9+X+jjwuFO2/XQb8SyM8Jnsf4u40C7T9prFF2kz1eydN
4LahrQ6PxH+MHTv8nyV8CslnVrpahOxiNYge6fCMzCuMrzXipXGtLVtPQH6OGAP7Bq/A48Whq/2i
AoQzJ1kWs1c726hG3F8Uba+QJKnVQxUbB/WeNn7OeyHORKs6zntnWX3XfzEniAakNaEVqvIj5Z8K
QT0QEqS7lduk+tX8A1hUTipQdlTnq3u+a82ey612SuMC/SaVF2JvIVu8CPgBoMowEzDJfzJpnFJA
SNlA6S56/H628yFaahQkf90/X3yZ1jZUJExu35l+4JNhh4k4a3EAO7P8B9SPGnjZug0o0kJugznR
QN4QcuLgYJEfaeSpyrFo937AT0Sa6ucPejhxAefEADCOi9xiIROgBASZY50dd6q+USgtrIDUl4ji
VPSyON1BEpX0qkc3pWe10//BUBEb8XtDj2p8Wt0r0n76Etmf9tMyY5EGY48+9xfMvWYL7MjLcUXf
+STQOgrd6oJQMlwRG9QhYdfExf7etKVTgLEZcDp+R8JvecXO1Bi7sfOg6SmDWaA/a6eDHl74Tk0i
YytGo7eVOXWzT0hZLp8ZJ9bwpkqg67xy/NVRxCSgrGV7qtj6W6R3kgkRm7yq9OinJ8DMjiEvJI2i
QQrVD+jXss6uptPMhb0/GuFPKV9TsH5zIVK9y3EPQhMzboyJS2m485a4pePQznj4gpJXVRvsQAIk
3dbigaxvIHZEJeK17iBWilUvPKUQBpn9ISPBY76o3jkH41PP5052L8gkMHeSvTmpk5IJJGlRP7kk
14TBClyd9uFQWjFPzd9GoZy7sOZsJwiP7XGatbAmmkoI53ez4wctqTrMTKdPvhIOkoWPN00hxsse
tVVNizlt1FTHri1t2zB8RycDv95E5ToDX4lXXO83pOEynNlGuQVc0fldcMXY6E8Z7NQ5y4QNwx8P
Un6an/eEnI60/Cj58vOenBteAtqlyJXnyw+u8708603gruRxPX/5rf+oSUGLcjbZsAehIAQBZMfa
yiIre8jXaADqMO1wVevWU5x2SnEphY+cuJl242dPDgVFWcrRfYLbqJm83rkjWkCYc2QidtqmYMT1
SfFun2QjsOwhAAXMnF0vOGiV4oQdz9GS7Tx1ha1mt/zOBjc04gyq2BnPJmDharYm8YfnBN30kPTo
LnH7aVm8okzHFSMLeFxYFeq0pGFnqdbkpmszqYegFQ4oI8tHwVgfO3JDNiVXwbxl6a1lZzuMSQBj
Bdm8Phiqxcw0uJbocMADf8OCwJlBQwoSyuiL7BG0GGwL7YOo2cx+ldXSZ9hpQEDxYy0ywHozbuwm
JB1ufmxAFAVj/WXiBpLzH12ilmlPZJOqMVN0xJAiSk1kviNU0EQJ25R35ruOXt10rxJcU0Iar/lX
4Iiu0lOl0vKcEmzM7af/Y3VArWTw4nbmtYn/Aq4FqAPtRK9Bo4K5olHFyxQaX/QULxQMKdb4Pcui
qIXmdGZ/9nKi0Bl5eSaL4Dil5LReKRcbkSWGHVQa+8Ap5gjAroow74+qWk6E7SjdK3rLqupf/lTK
m1YgDQFJo297ISMP1KZkTY2NkwGLiRS4lTFvOTWyw6kKYYf8bQdm1oEQZ8T/JkILVnZK/C8N2LGn
t9YANTU2iYYolfZ028JYnP369GDw3yT/Oh+m8y/qvMS6gtARbVGaYOksIEOUUairqGuez1LebDUn
1eglg8gL+fEbE/QEeijbGelNTm2b79MY31XpOMIyz3aS0PxryEYQwhMXDkHWq0D5kgScrdVX7XvK
HHV1pZ+O0iQIv/4azX4C6H4TjQTIlq0hiZ8BsCqqFo0te2R7M6S7o7YPYfYr+cFLvCqtQ6t/zin9
Y8I4F6Ae5xWhj8eu3iNvXOSiNUCR8CfozPDfYfaCgKjVFdOD4EMpcbgk4roetjW/hGS3zMSvcobs
jK0SsHRVNoGrbCE1cuxPVT+X/T/eZDFxsFXLBJ//R63dWuOs+dlSJJqlwFhXqQyjUwIM3Du4CQnx
wdgFV2ek8A772iDOBbUKGl2CAhziqefubpfOTztrlr31qEg0J5h3YXHb1StD45OMvxgio2k1hadc
2wcpZBRPh8JEY02tYxT1vwBBtsk3SDQ1EYU/vht4Ubb2X9qspdw2YMt8nG9kfsheREMAL3kK6IuN
gL/Qd1bYE+xWIIQU5b+JH0XJYbYVbhgYgt5lDUrzBSAl0sRPzkCyo+9EscgA5iey6SZn8DoSkXjJ
ofQnJ5sxt208st+zIksirR9Mh3MdndDuzfbe8KdO9MwyjkgSKzTxtKPgSgCAdSmQfZw474IqD7Qm
/+TQRU8uVIc3jhCBmzMZLhpmh4Iyx3+/VX2CmOVnPRMcIF1+H619jDMtvoYIr0zUG3q7mU9rmXY6
hn2VxGNMJTjUrT+FqCGiLhnWgzHzLP8nF28zOiRVI5NV5RGw7bYqNwG/nRjaEpfCG4tSvjM6QMBz
n4nQmt4og0QTDvmbGc+0c2svWCrZaT4KwnBPnmNlI7UhFHrc0CvOsSBH1GscZogNj8Wsj0EZuaI3
gXnMjdIluCNtGCm9ceO2ND5rIGAqrKwg2VhotM3sbmUoEvjykTT5lxAl8uz6yPayedbzdZ5c5Cqz
W+kSG6Tdt+hPEM33SrEl0NNmEQqP6rJCc76Smx1/EpuK28r7lCOwZp6Ukz8lefnEavyUXGnz98AQ
bmNmG4tPSeLDTAlecSRG9Pw4nxtNfrXK3fzBFvHSePK8zVdA0p5T8dzIh6LqHcOc1pQirw0i8ePJ
Ijqk4t3LvZ67a/E3xYbrZ4QAlJSmOygCZ9Gp+jO6A93NcAjbafqtUJEZ2roOPgPlo0LwHDctcmQ6
OL8Qnf330YEroXi1RDJLxzV7m5K/SswpJFgIINMUBS/eYEuD8Ribc4TJKE8/DBLXl7x6xa3tfgUE
QnOUstd4eXHv3daNAd/wkpCdBV16LApxMegXFVyjsI49QEb5eAd/Wcu5j46EMzod7hkve0IWJlUB
9jAhdZdWVeaW5i2vN9L7HHZ/Cq74fK4qnEuBpcZp6H7AL2KjZVKiJQjtQh510hdpSIeHVJpd2aNd
mfB0ZLBl+TJrd92ZtjhO4sIWTFL0HOgaIPHaJfxDWrR/Jf3IIoWLrsky19rh+1ZmP3r4ESSfI06F
Cfyo6z/edFSG45nxwfqVxC9xJPh5S8Ih+UCoBVcm4a5/arCMPlvz/IOlR7kGxpmkHsweh3q85PGZ
YEq1HZwWNjRCX97VojeX5UA3aUx3Oo6U7M4FIAkb4D4OCw8yDlvu1nRKgsZ4iVk342lDoEYuflnm
0acoqD4qEO/YljG7sJ2JCLGuvo8zXl5q77VcrRUof1TyCFVjdW3wp7fYYK3hU5NxJECBzY/XaGob
lWwz3Qz436K4mDfehpk0m6WQGpqJ0NbohBhH8qyOYHC9/1HBQhdPVdjPmJWlo4Oat4UTLjZai45+
7SLFnOVCguwFIZkwpIae5xPM8L9E3UHVvqAcz+LyImCaBG7EHXjSK47A5P1TDed5IB5SAMSqA3qg
kKN9wsVav4V9mxvAdLdgYppQMhwspA/6llILbHw/5XQysnuG+bEUg0XNS99xAmZMPVi8AUiZyW2T
EFVStPbU3C9MdBd8LQLrKk5HfymnQElblJOVvDFwR8EstD9m/YT0tzC+L5jygP/rorNfJmfOnqAq
KqZ24zeYraEy/FYPWglUVVmMyNX0EH6wTCn75NNn7dDrv7kucarhgATLDqY1GVRY4NDGcLm2wwlb
aHJRWhwdqDvRBpJ2y8BJHoMBIaw9K+jb+RDsSsxliLH1DfdM8F5b8n1yJk8uTz6moznSbCz/lQWF
DtR7XU1+kwL4Fn+jX+07ZY81kNuNdwUpKMIfuVizCL7TVVP/m7BRdpC3ZAEq/yzcyHr1RWJ5EK00
etadgCR6tqBFhmjXi9fZgLBoBOj57zQbQEWGvHYFzHrRBiouHlBbtgxD0kdpHiP1FLjyADTiidWL
bncnqf8jUrV8ozuC3cIUuKpTkERUgVPzY11yyMAPSES3SczDrLMg1AzpDUMO7mRw1YGZZK0hq0rz
jYglON7X9SmWNn2/GxiAm+xGMs7ej84Dx2o5N8Jz5jGgW7gIGeVzCblriyEMEl0C795NtTf0N2z8
iwQ2P2zw4kJDeBHifNU2Ui/x6PsNfi039MLgOS9CbEFvCnCXmqtSCPfe1YKnEJJrsk0TV+KFAHhA
RhCiYgvzyLEFW5abbh4+7zLwM/sJ214T3cvikSaf4IaZsJqXXcnl4tPx+4LKSBV/SgnXpDO7kLTX
QYjO+uWe4SKp/t10fJ+ZC3bas4e9uv6VKn8WkW6jKx/HgKCuldD+1pB4b+2Lv8QlXMrZQYtfzeAC
+OKExqdsrgobXjFxxQcohiasqvCPrBu7l+NFeQ35PspoKYbkKP+9ux8RMT0YUKpcS/3UMnjziTiJ
sh4uqepyqAEaUQq/ypuVWJ2JjSNd82ME/JhnRUvek89rx/UV0Qh3o47vitxc8aYpJ8C/NzMQmlxy
eQlPFkMUROHrlbGDuxSUsL2CTNHnmwCXRYfgr4GipdiVLwUjGZqGZPxMW6+zqHS6h+Ffo1+F/pL5
u1FkNDyOS8ErtW0h79oU+yXjFxlIFdC7zsbZwukI8DuqW0i7CGsq91pPi+qyiE+6epTFS1+TGnQq
wj/F2gFu5eVmDjr+LsslsV0Y61aMsQ4crfxemyknd7E2zEsz1bjKNdunuqS7kC5imo/C2Cmk/EF4
QithsZzuhf5h0QKAkFP70AC5tGKr9a8R4L6UT0a6mf9w5rE+O89SPhJ8C/VQKYAKF4njeQh/ZKjU
DrWY5foFOQnwEjbOcBOVa3s3sw+heXVu5dISvYi7ESUlJjE2bZXnNCKwNZ6IhVP300DouEM8TMOz
HSzafmnFezhqBy8iOqSBdG36KgIW0mAB3NIXgBTHIVmhkeIp16LTjMZPhAMw/CnhQW5HbFeVG2GT
V7eyfLQiHAEbhYgYEM7mQnwsIO/1DToxyR98Do4AH82E/0tzVxL9yMQ8dcKf1a0QSs+a6AzAxux/
/BSEWfsagPvRAtJDgeeZcBrty+qe0l5TqfZeINR9B3uRtFYkLcJXnM1viT3xVjNtOsBySBmcMHdn
6r7F04WE6i38JUwHYLO2Yf3kbp1XdquSzrwvRGGeXVCUyhwYcyyeN4avHJoVZbsTEJLWxzfF/AQi
iaRH9BxHrxe8IL+9SUN//+uJ/6E/D3eii0mOBNJfVBq1V6xypGLaJ9gVurDaYjYN9xncGOMOuWZ1
tUeIygszEL6hIoniBtfFA/+NTI2+ZCJbv62nX7zeE10sv7x/jlVvA6BPuV0B9doSd7JXYANjBMBH
ClCUJKsZ8+QVSr5EbU89s81WDF9Hb+t7WSqJHTJdB7OY9H8sncdy48qWRb8IEfBmSgPQW5GiNEHI
lOC9x9f3yvt60JOOd0sSCWSesy3Vs+SvIEncqulbVXNkFuieqYjqtoVxqAhgcfzTrF359ZSjhUQe
zUHkXGUYdWVwDoL5LSFoQCJoylVhJrjQQoEDVU8dpsqIvxz7e+gZmzHPiKoWvNJkElDockSK2Rsf
ectVLT9Ji1rEykaLQnF3KSrViUdCBJAq7nMP+by+rTaxB83eHi2tvjTKg8cFZj/WdkLEbzini1Je
Svksp5+QSIjPJY5sK9kPwPe19DfJTD8S1kguFgWdcWW/WdKWbE8c0ZiN94Nmo4zuERj/6MZuSK5j
sayTla4hfMZoNRZf6TFlbvaXLbEO6U0cAVP83vvHxnw59dZwMEOudGVNgA2YOH9bXl+qN1v/BeBI
OHo6niLULShKl0a6Y1UQDjQPitv54H/uRaQE9uh4i/RYqRQs9dsEv0HBYwQgQE43NcrIEknrNTLP
2rLoFy6i4+xPLy7qn89R6+yRSk7RFQRvoSnsSc41if416Z7CkYDSLX8XFM8Mgf88cqBXTMcgvkhT
6RcIQLStH1q0sThia8bZqxtnknxCL/ZmPPQt0jfE6YhMVlAMsQrJrfZuUANayrecoU8bUZoNLoGQ
Chgcn2jAbn+T+ifCCm7CN7SRdK9/OvRJKSrX5KIxvoeIL5iey05yxYQxJQcIp1X3KyMNFDDG9GPx
NXU+dm3YS8bZhI8cbH+FJz1xmYG8Vv/XAgMIzJPrAwd6AyFOmCgsJgr0UN3Y/qPuv5z8NwGXpz91
uU6nmXMArXO7Ldk8g3I7DX+dTj46KgAyXpIr8VwhEwWDRY+aYUYdjKtHJxRfbsEiAyo91W1EvKV9
TdRvxb6Y9C9nxOnbNQiwT/tTBHqtnAL53an/OnvRbabNMB4I10lkb5iP/aqHvbjJ4qtlpusJNJBz
msKxiNPBgJ98BbAfKp7hqdpf9AupJqgb3T/PDIvpfcKWEQAr2K7dr9P2XfhcggyFfwA+cBz5rUGG
Zgkh3GlYQRk1297ap9W+im9x8OoHOAJzrRExxmftB4d2QJwSUm60xOayZvBn+oiJYeSkGva1+Z8t
xOdgggADvr/nsM3IprgG+MzRjhyd7bBBqJfGa4lPz78kPOvyMR7eWQLtYi2ZBHCACoK5UCDNcb21
TBc1FaJqUAtNIZacq1DqniDrS7Pa0HKIpXEPz9djTE5Yh4gabhE7BDUnWKGswivC+I4OQdhR4yPh
Rgjl/ThdhMQx5o4LW2mVZH/Q8GG7I/eexAtw1SLfqgicOxJc2HUj+qMmIjFzpOioaeihlK1NM7pj
nAt9MqFq7bxtbM8MviYkFZF05EpJs3c1ugHAI4tnu8StmDHvLKLqbrcICMlYbujpgayftun4yqJz
Kd268KNPTzHvRjMfQDiazbBpdE/sB0W6QunVV0d1iaY993I6dFllivarHeAj631KHhFTfLMxe3Vt
Nker44+rXOq6OLuhyHk2U8+R3RehxwsJUJ5nEpx9EQbbkNB9ZT0MzwG4a+iRawRnkWWhmSfHJBZu
l5CXR5DmRIGUpX6kcIgGJ+BI9kDBRV0u3tvpU21euut4CKWEaIVsfoBONFZA5LGyn4xdX6NfNLO1
wY/HTguvDDZ6rdmy5yrAfLkJhh3whyWd8BoDcvHIkVQRN0SJI6dqD/UTDxZBh3WLmthNtFPTEYnF
weXNT+4iMfyYoNMFIkW5DiEF/jF44VIu3uMt/1W9Cn/L3FgaPowrAjIsNQ7Sn3aVGcLk+CtMTET+
Z8epv0Tde9r/kBmIeSAAQuQ9Q1fZyP5Caj/j9jHOGp/4kZYm5vj6Sl72wGU3wKYwNpSQ/8niL9RQ
43EseqoXgN6O7GBB9h5w3jC4IXEnpeIRr+AekEb2l9zEtyptomZRgICxE8V3hkZyTmP8i/azZU8f
3sQGPPQXzbpgCBQlL6GnG//adEdZJBVNzCns1RkWKMg0okb8CQIXWUvuP0OFE2LehZxxeIvazwob
ruaNGOS5e/kzQuDJbDP161Hlj2PhKoiov4SUvI/rQLDcC97A9TjCxcJ+6HfqPYTGo09/qoqhPDzx
mA8K02w/LsZmXDrtZ4A+RiZA9lc2NuxOU82mNqw6Z8OYMDYPnJMcz7wAiMjIr1tF0jIs4cn5GrFR
ll3lpfaBfxHtkEIgJUCW/WW3R0cXMiZ/NWkXNhwZBhHPFbOGAAWD8ODwEIjRkFRHumu5JIgfiYBx
++JGjiAJJKesu4+fbUrzrKfHN4YGtdnyPlcFjXUdSSPfVXwQ/JSNsIAE/QWDQRbueb7Ebq12p8S0
AIv4uPx/0TfdJkKCJU1cH+V11GNaTsKlhCC8u9jDHxYFCZFGPHlh4j0CyxN+yrn5VMkRIoi0Y763
0XszNDXmX6/li9Qi8oBdSLgAGHap9qzzm2pzABEh3EQfQsBFh1W2JFc7c85hsrOzDzpTuQBitA14
AdN3gTrkkMV8EkaMGTVYaRWReNRy59GPzOPAxVXdAY9x8qfRO/U6i8FJuMewKnDXRLitlI+a26vJ
WUOCq26IGmZ6HzCXi5FTUGBIIPVyF2MLVntglVtcPVT1IVUHxd7PaC41dcVYlaWfORP3zNNP12oJ
CVTkH/DNprmRHQZneZVyOzGIIjIoP2H4aSTeKN2mcPbAYjkSKbDU/lergA4MioTgxmYFJEWM2SG1
pSUrgEJVM7N4wxHINkOrK/VkNs8MBYhrSkCoGvvI7K9y/MwhzhZwEQ348bSycgtNCCyxxnfC6Zkd
TRMvEp2AnPIcecIsXHANTdMBfosZhpgken1UNx45U3acOY3+D9Om8MyMqr6qr9H4r0MmyetK5FFU
3jmjl1pj4WVzmKtu2DQw/mXzn3hLUJEm9j/DHrj+uax4uG1Sf9BL10zsAy7zZTLsw3rPnDC1yJR6
wDvwLBH2OolcvbW/kpjdAMZT5Sq29ETnvCPcKgKNDxARlFOyDkQsMmoO/B9L/t8CIRFfav/kV2Ri
9L+5leFppnb31eA99EZEJ8AqPl3IySY29zIPxMSVhqRCw+WkOZB/9ZU3OboYiMCVLfPygHEQdRTx
8uahiOB8bmLOiUF03oTQU38fyc5r8o2t73T2V1T8iDoJ2ItXyFkMD/CoQuTJsDIGXldcCJNvFXeO
fiIHZx8HTXVChyJjPUKonRfebO+hNYd+F2JyE+IiiZafjVjKmL1AEDAjshrv85iE2DPQPyxX7kEV
dPJK6VYfzasgkERDTq5SUv2SaowTxDLIqByNETHkGPJcUBcg8/hfYuutI2Eu+g2Vb98mPd2N3Yag
etj+lUA01OjUjS8pAKVlBkHWPMCLf3CUClkyTyrWSHHESdb6ST0qtn0EeITWRc+YiggT1C007qZ5
1t9l3AGKts8IkYpJAyrLW8izGR9xclcSNpZtW++dyiRMqltnk2frqyq+mNEePJHs5MXgWkvgJX4v
2Nf7mN9j/mo1lJc0cg1WttJjEVy6jYKTCWC2/GJ4NJBvWG5nvcWE6AATmCCQ5DswfpCK07qqeZOy
v9lg887WpLwQSrHQOLrHwoPyFPEF0X/e5Bnv6mGYts6sIXoiZuTawbixXIBir/tuF4v6BZMz+mJL
F9l8+RD/zhlSgMIUZ9wNHGeTvISib7OTKcPJz3vOt8BA7CYLM2PM5v0fF2GtLOvLoVcrGMC5iaEp
Pb856dysLG0i1XCllCcpBqZQsnWmE1QElIeFGWUIj8ajdqRNOlAUNB9iRNwRFxzRbuGCPTkIb22D
NZomA1U96MWZVYtYOy5SFQ3vWUYdlG8JJhCPmA63D1VZ9hywBoXl1joGp/FDV4rxEUIC7HTPXAO4
Gj+T4bsl6RwxWEhMvFoKMZHdZAH0cv4O9V0G4qNVnAbn+BlIzDDJL4+7XJ4D55z4jyb8Lnpa3233
pPd4BQCojEsOypKUlCHwu3Qz/zf+NJjd1L2BGrWhA4BibKlCAc52j72v0g4GXxpu2tLDSzR5yLa7
8VscrC21DmF1pgVy4dNZkTMiFkjXaHc54Lk1SRUoq99Ee1bYj5/m8F5Z6LYJ3dBmukkZovNfzYKb
VufVSW2VhTV9ikW1tAy3Vq+OvAPfsLxkC99BTatbOvaSudQYt+P4IWLb0oQdEUm57bIDIHrihXsO
+dPHY5mZrG4KP1ZL3ZCkBIlZV92EwzonzNsMlhWzW95+qpZFsBh/os/h6w7yClfgyBTEbj+aGbIS
gr3bXc5iQuUH/yh394PHDX5JxHlpw4ehvAjn4a3zWTLRoiBF624g1wuWPA4IgxQv/pSGCaMFX7V4
FWxCasbP/xDR7B5LlHF9Z0SAT0fT2mnTByrTimpldnrrHmTZYgqA/cROmH0F0Y8mkN3gGSKB7BoH
Tz70d3bOumtXLhr6BAoSLMQ/jc8Fy4HevCUT6jFmwaklrCVCvfJy9LvF4mRab0Ln62RnXf6gxHy0
vKoiuZSYYcXVegpKUbN58EaR+ZNypk2RDr/8IEgXLUu21XpG7+rd/MVQr5PW30Q0BLFbD4HMQ9Os
KDBbCiwJBEViXFPkF++hmMkAMNB9cD8RDEbtWIkJVbWgYdB2zfFnqf6RLuLXh6ZpuNI2c/6VQTgZ
Ws9/A4wBdIiknbKaGxgZw2InfKTbnt7Agu6dTxWpQWT8mPGnX12nCRUv41XHnCx7vQOcQicb/pv3
iH2xGkgaXkB8diuiQ2FvZo4EPTxVJl99+T4VXyWtbzE6RLUtz0r/HAQ/shGnowK/Ew7IYa0/YBRa
GVGDRIvmO8HX7xMX66ftelIpJsCN1HOy7vsBPT+z1und8tOVhtCD/xU3CmLYq1Lua3lZgsVYwUb6
9SsmGHrJ/BVwzOgV9TaXjEUV/OSxw0yMSApBf7dpVg7A6FHQYA45CW15KfR/ykijGp1ieu+F7Oj+
DOtYvSW2p170/trq5yKXFj8FYVTdVviYVLK9nXdAu0VTnHnLLfVq1j2ReWAod7PcjRK6r1Xb7LLu
qyKuLcsKvifCw9FNUipXCDP5WhaS2L3RPTB8CA/z7h1uXXj4dTzN4wIJIFRyoH/CTBC36wjz1Q7S
Vef7L8efCkWwL/0o+UYAwID/YXKfXM2jWLx7o8ZL0Ndx+C8aLqmz770hxt9pVhhs2IQWvbUGH2qS
zcgpG5uM+l6kXFXnoucnVh4NeQsCZiIWUH3oPL6R7XNpg3QhdUQwDxVERrVNRiCHrj+LODAm7uis
EuxFe2aCzgNfFDKa5LNfED/yDaTnV6tqcvHzkAl00UwW1/pfrr2KFnxX7txJitYRDj8EbUREMJwx
cPC9dzjP6IPma7pLbB2yvNfo4C2ws6jOU25J999L36DwhMhEzS0ofmin5EfxES4tXGlkfoKqtSdY
Iv7NZ5n9IoBDYkDrkkSW1DlAycDDxOzb3FnBBQHttxfBnwYAJ2N0cNKfcn77f7wvxHYdxvTjeYQV
Ssm3qVGuTB4tl4LywagcbyfPmk4gpg7kz+yFptekl1x3lppxIFuum8G4GK28kO1UaVrX6YeVmZJl
oV6wtwF6ZwBiQhskmKM+4zO/oLUvJJ+5Ef1VtLMF9MvN3A0N396bZB+k9ETaBaynMDvjvdb3lXJX
EZ/OQIV12a5jBEEqT0iwjkkP4tllBet4B/5jCAdX1EfZq5LgKgkxaok7s63EgrRkiWYGgjaIhfRc
+iEsF0E8GxBscIZMz7KZ9pNTeiWAPyUjJIHoHO5CxweeoyaklrBycB4LA1YDh8UEjJpC4wKMr9ni
ygih0X4T/ZASwxXeJxZyTtTpJEHx+Yq5EqyF2rWVVK0YV9dFsRe4NC2VwEup/61WvPD/xvmddFxY
IZI0Un6RKnsp1UNhr2soEJiFJYyLOyVqC8Y1xz14UPmH7VNLYrVWfBaYM8sDjO5Y/DMajJwerEnj
z66ffSYyXkaWPlg6izdam0V2JmVhJtZiwqD6kcBD1KQKYVhtwc1rsrAiX1G5eP4TYIJmhu8s4Zzl
nBIkco2WvFR1ZjGadhI4ncD5KoufiCGy2bfmMfMI8Mq31OPRZ08Qnye4OKAYBfBV7HoZS8FEeE/O
E4pUUHGFM8eQvEzbzu0R1zs+Yfi18kh8Fh4Qs1jnIuqZSISDZCK1cbuKEINdit9DNm4hDiDSThGU
Ost+dFh0bxWpGRCmQGmNtSWHClP+upn23R3fqM0alloXYtsXfrcHXTIwIdmcNZsY2Zb0rxmaTVgm
S3rGwHVQlOPRwOpQ3DhYOvUtMl95am9VvsAYopyHE7jQ68qDLgMTGJ7OE2ChflLtZ4RVxYF4vnF2
J1G20CzOk81jpnD7FoZEMX/bpGnnjbqi0mtdqZx21B3IJgfMa2o24E6Rfda43BKyDOriR7bP8kDJ
NDLvVWK/aobhruMZ0w6kz7kV2B3joZtT1rrmvaTr+xmXdyopSMJrlyWJnnMMD0PWzabMj4MjoR8F
5SScq+JoJM5568iP+T8Vl7hRdOcMVTT5yIg4VAUzjrDUEsmp6j7AETtTaR0U14iIVLvGjYt1GieI
fKzjjSZbPGC/CSugROpMfTbHV5OTLPeC15ZiBNn6X65RbQMACTwVBa+hPKlfYbkhboP4dq4BdpGC
aDy3kUKAsANGnoXf7z+QCXxH8wXKcII4bzganQi2rrlO5dlOHoP9G/c/gzxvKAdgWCtTZF7WzQg4
BxRimU5y57FlZz6DOfUhOo4AJCv/u2B6vj+f21Fa8UCQMBA3mkjVXLUxRel2iLPo2rlMe/4FJXiq
AVkz00M8qP2/jHiXMP8uog+JELj6C4iU5DiD+uISNOFqLX4n+0SiWqj8GXS4OvdYnlfR+GmQfd4e
JefP6I6quVPxBPhPR7tr0h8P6pzf4gTRz9bGdXtW1TVGQg1/uLqyhmCrpQwBqBAp010ROBLlZ836
CBTecFRE8rST1rFbxR6LpLhQxVbHb44ebC359xnhRtPjyUKvbwi6vX3JkitMEqq0g9tXQWqUhPDe
s3TF7FsqIxT6K1MPsoXQh0iNfTkOHL/QQgiUaJqA5d0ip4uWxYcKJdmFVIMubBiTmkCGTzk66IOn
EQ2ZRb+KhhFduZl1B2GGC2p6G2GJZm/cVB7ijHLDg2huB3j9KH4I4GxiGI2gPS3Wa3lGRquTUta6
JdJgonzbFLAjYrg0W5D3BxnPy0g5DTIgFCCjM5JwcLe4CQoelRTvHLckYhrGcsYtsB5nO204o8UO
pOUuzmgRrNmAlDC9ljvuhD7aANIn83vTECZ5zLVrmt07sgSiA+4bqXINHnfonLXjsZWL1YgweyaJ
prxnbMyU+2Cc+9LzBK3epmTdVngo4YBWhFAgVx/J32Spa+IH4S5j8TeCiljsGcKp0qqgfdnKpj9H
4f0z0Ppp22afTZuaPjZif1qbsxvexG+/s+anN2/hMtiM828Y0qGC+yBZO8ZXhoq2fvsv526PPrAT
FxBjp+35KbPHHhEDxQ8Akf9CdjWbrsvu1LBU2fomKV/heFPmgjdvV/Hwxf1BCV5zeLRfurOV5/Bg
qvXamajEem/IuBUENUwyB62IS5Qb1JTmSXIQ1ookNz7kQQQ/CQEnnBYNUoyRJHMGXxntZXXGfNOZ
TOd8O1ToxRAUoQtba1CnCZadMFoQtUeqAO5/vDD9dOlR8RcwYmW9ATEyVFeH38m6ms7sgmJFkM9m
8yAXtFvzlZXVxcCgRVq6dejQn6t8ohlLvNy/ycQiRCj8pvaI3nXZs476F7G9kI4s5M127wm2paYU
sjZ4Drn/a6UEJhoWCSL8BqWuAyebSLyYxD0BB84uHxVZBHqz1akoLH5rndgMCeEV19fMI6FZvJeh
Tku6tPkB4QZmXhMB+b+YHN36Fjq6lgIO9CTg0El7TxiWAkNbsOUTsbpsNAzCASYickG6EQEGawhl
CW3/oaEYGq8ageEBxR7D+KyJ7y9xBG+1Z0HwWHw3VHC46aKWV4UdvGRUSD5nIgPR+DJ3ouGunzM9
O8w54NQaZ7oTb/R6PbYXXRARYkC0Py78MI1ExX0Piat+OLxkOOaUjSAOEi4w4h9t40khJHzzHj6P
vepY2dTNryryQgVy4etstSx12vSW6nvIB5lmi7eg/Pjv8JEn1J6HgCfJEQkPrM98U8QLprqrxoCg
BCwOW/9W48h3c3mP6raTr3m3nSzXb8mW3FQ+/9yKPABQJi3d+VbiGeWpZBcZNRn1swv8OpOXlR96
Ps8QLyD2EJZuZSX/pKQKkuFFwvdRSDYUEVAfGmj5/DcnPVnjcScPLsG7Iu4FcSYKjbCkJ/I9YILx
r/VEzeomQ4pSbeYH+Az9SeMK9J3ziEUuDs8dr16TfFvDTxSveoxbDbDDWx0eZfPWlB95hV7KEyGH
g8u01sE9Vc1AFB+RZJVX2C55VVWJ6Nz1/SNgyJB8asJrHcE0Y77VZA65P2O8zQNxGxKk3rcG+aFg
DN0m1lZw2i4RqOm4atSakQHwOjxOzZuNWYMsdRpPfR4TghlSUiR2AQ+ifmy4BtfkdIZfgEMpRAAV
HFiGkOlz6OnQuSLiptxhkonat0Y5TfrTIq0Cbx/q0MT3Al7YHihvW5S7edzl0VOf0o2pfxbqg6dT
VbBXoeQUG+yMVKjibrdwpZBSM84bYm+JKznDPXGbipVrxgszLGkNWUzqd63g63K78urQ2hyp91H5
UtGaNLzbUbeazWjp2B8Tg2BCadLG93dteNT0DyW4Ev8q+7tSP6bmLk6PZvR0rDcEbB0ZFR+zskWM
HIb3BBxfsS4Bb4C247EunXsIrBIAiho/cEVTfZTag8HoTJ6E7G8xM1czHVqT4uYB0iN9AhJFdSm9
bKpTR9yJLkCXTuZRTdntSmchSpHL6NpzlC7zvJX0l4oYJgW5kiVQ2vRjLJ4l21axJzQt6cR80YfB
Gvp5WT9G5MLy8MsHKnW0SOxz5Egy4fU1XRB2RBJY8RbKf/R1E+HYmLs+3PjVutCXJFXviIVMUfcV
KDhN+eITcttuhfDLN8/RcJoRmhheXnxNynqy3wqdSXzFJQvDZbc7WznId4Iw1eZDi97U4jETxQXB
InmRvk7JHkYvu+YHMOx2ASHlH+BQc0qBX+d7Bd91BpI8Ic93+m8/5E1YzykFHR82sQTmSs7cwcSU
wO9Z9Xj7iHIA4YqHW1hfRrxTKDV7lDSskYQNm9NhpLS6JnIEYFXqMNJjuIovxBsE3YiXdu1YLyVl
5DqGCY4tPBIFGRo21sXgS1f/Yn7XAQOebH0DtVCR44p3vrTI8LukKJQAG9e2ts3kB0WRU3sh+Lkx
jsBYs3mhQxEEFi8VWff/CbfDv3TgZZ4Jg/0qpt+Uhc/MqMqQb8hn0dJ0x9xvl6tGehGUhEskL24y
OSfZs7N+Z54CiQk+ExLG4YE+IYqYdJQdRcmJ+hSSOpto1Qc/kh5OMpYh5eAEIOkJYSn7NRHrK384
C9oi07JlrP4TPSGx8pzCN7TUWoA8lxSAY6+c6xRY5Ki3O6ll0hZYXfGbYW5h0DetDYeDoLS6iMDO
h0MmKh+1Mr+yduE0A0VBEDSc32HIZeAA7doHv93TQ8O3pXeeWOrVt1OYkRFA2j//YqIdeHOIRPHJ
ajyLnCsisVrBNKTVogEgSxtj2XKtxMYJhGck9EgZPrLYWKQiGCP44/oj52eM6SbJnkR/BnNER8PJ
TK+p/NJnQr7Gt3gn8ccNu4IGW0jsmpL2A+NVWF0msKyWJbcwfx2GqyE4/ffgAP21eyUAyOeVp+7y
LUWKPvr/cv6sgQh7QXC30hPivkIzbVdIW9jIwVl7dTEqPUAD4RX3zK3HY5XTJuWyxXFcdYxW/8F8
3aoD98gIwyMIl7CdfQK7AVfvl1tID7pR5/JSD+j5uQnRXifpJ96vLEWM7dG54+viy6qCg04GRIT3
W5x3AVQSn55qnhVlo7Kx4ZPGdFKTacDBcVTlfwIIJhiujl+afeJsawgRJePX+VSxUjbFK5SA3wlp
H39SHaMhwW/hpgaudvZ6/7L5zZSXoCYtcXYa59BaGuzV5j5jWsP+3OwGlfNOOC5PPCZzsoVd4mAj
RISJhrZcwJyJKE36bBApkjH8xNBG2KdCopPNkeOAVuc7Rd7zgRfjk/40pEAhn/orRgvPdH/Uh695
3Cs1dY1rBkBbBoij7gGqrx74t4e/aiDN1APk8SvUixBku4SBYdwbhGof5hGdAuMz0CZAiYPIcGNt
Q165/l6k/wzlPvZrck+cfyCvVvGvKs5JdBvN/dR5bXtAaT+gGWzQgEnHUX9zgEEpiGvedF4LPLnx
nyIDABbATs1zzu/+jzGs7Aim/WCHFxCTPt+kzDQdoElEU1DxQ40tNHXKHgUPpOtIEsmVhtjoybFC
2UjsQLaNKR1MQ1fN0GTuYtpLlGs7ARe5c+5hOugkJDgkByKZ0h454vDm3ieXKP6YkI40CYDD3C9q
49RKiILecmQPBPoVEJR30fUCzCO1t2rai7B2hp6RgqIdrJ9lrewaVvwcBTdffrbVd6PdIvVXishK
R2hf7hO2L5cfGcYXCb9e3a/nfhPom8ritU1Iiz/6ObEtj7RCMYlNE8y63/JCkhkGA05kMfG1U/Ma
GehrQlk6D3cG9vhg2YpfxOzDXU2MhS3femJyOIwm0JmTX5KIvDXp6ub7GRctnglXNPu2/rjJKXYE
IoKCBITBvKsefFoe5GMUoR2lpsTaWOpbLL07HP9EzQq54VYB1WtGXprBmyjTaP70uHRr+BJz2sBz
ZLgOB8KBNqr/NhbrTqZzx0sGibCeoxX9m9HD9aU7TjwGy7JcMv/hJSrTLaev6Xz7MJPxw05dilrM
akdtvdtyF0ekCJDDiNwWMRjVG1H0VZF2g3F/qI5R5+km2+IBM6qZ3cYmw6UlpHpuHrol27nFnDw9
2uxnULmILYOtSURDwfUzbcVUkIO+Fkerv5s42Jv6W9LW9ih0mohdajIvzP5iqihp4lOl82jZ+D0x
Rh0UwgESEpfxPmKtJnqKl85HC98jqde35GiyPuj0OvQIJLGCEOsiWMfsLEkxHYyHEYakwysc9Y+W
X3828HGuyK3qH3FCESpQYENE32x5PQnaldePO8K4gthNrFvnMPkwXyg4S3AB9mSIhYgxMbUYR+J7
M8vTSH7o+4OkvZXdd2YQGPoYmp00pWznLwjDGHcM91N6QgjbakcDfY11o4YAgmTg7CR5PIt41JhJ
9hS56NNPXR5sEOaaD8sbxr02H8vxPEk/kmj1/k5tF/yeDvpZ3ujxF1odSybYBBs3Ga5nZ/IKzscc
k4GGgdt5Vs192kf5awC0AKOWQd95oMz2j0xIk2DNes0Fin4DxCglSX5654eCfBCEG8msjsOfXbyw
k3YgYOG37/Cg71ICMnSUXm5p8i+Ro8FgGZ/oz7RgO+LhbI3XsXoUwzPnjWlKko2mb8kihRH/fRr9
ZOWaxFqL7yzc+e1GUoFmrB/bvBnAiujIWRmQz1AvW7LIrtTwNndfBsEtivJG40Fr7Yt572g7PW+W
6GTlZrVEPESVjIz4XkC+BMwb9pngGp6GHMkFRS8tIolTSVBvAFxXsuCZ+nOQ73P+Q92emHIGbSNx
OYlYwRhbDvx1DS3KnwT9ngdvU/IwrW/xyoLFxu/CR03947JiX4EsAms36ltt7BX1SvHXLM4IPDJW
4UbRR4fUKuOG79j+0xBcNPoQUyiuA5ZfMs6CDsXFn8+aTcqFcuqD92z6l5rxaogAWUab0r2zwUtc
rEcCtdKMEPBLaRBRbNf3abrR7JpR4JF88w2Qp02RwwBPM7JY4YpDFUJmKMpN00sJ2ua/4sVGrg9d
S05DaVOmux2oNWYgTYJvByke0yhydx5XFiK+lFolH8bygT3vfOiUujE9w3Jk/E2dAe9siEqJr8a/
ksybNZx228R5VCRtkSKj/tb5s4SmsJDTym/sjSUhkDDrxZYHvNTf+e3TaE8LOu9pNZ7JkW4xHgYf
GRVgPinKsNhvToDzHZfAVcNtTvitYFHin2b4x8fYDRfL3kfZQ3Y8QFGmTTu6ZeqFj8qWjgCkYUCw
xzF3SLU+YseU3KK6VmC9/rDvpDOo3gT6ZNfrvPddqbkR8duxWxUnjmKKscGBEQvXjaBbMDuLByfA
FsgZoP1yDLJhB9SkRqvGIDS1WnRque+zrxlIEktSsJkH4hUOkfFUgFM6CIaBcB48cRY3GKlppzAh
UuAlmbssKABDWGAI9dVgGiCG1vxFZLRK7WPo97M3xzt+dDo+xPTFH0gGhcg6gdKrCNrfqvqlpiy5
/6dMB196ltZ5cg5NeTD7KyQCoajJdInUf0bS8gZe6+YWNzdVfpb5JR1WCThVjqRxxTsSjHRE/Cn+
08zeBq670JPmDSHzdfleJD1rF7RWQHgvJpIWDlB72MVtsi8liH+cXVUwSHS8+ndI9tOMhxpYnpz9
z37eJjOipQ3bD76dQr7H1Ul08ho0zc3gakxVqJlJWVZQL/fkjW4662Gg4+VT5jhNs508XlTlRMFP
ED90f/acsnTVJKZM9zwgXddA0GImBX4G/5uQRLGhAn1UuYqiXWF8pZm19Af7pDYjm+FOIRxb2xrV
p0aEvaNLW6sDmbeuFdx3iVmO24/NC60LVb2cJLC8w18v3Qju0sPzhMwEm++6qu/lkK6k1ob47rbA
rGb/S3gf4qukdzuw8ZbwLy8hcEmqWyRMv2P5W2rkQrittk9x0E0TVqw/HSFAHvxDlS/5WO8/+/Kj
a8GB+dOBZM8M7gasFkq5xHPCl0w+nwo6zDC5nnO3jg8tiVs2rzYxo5bJYn0N2EqnJQTFSE6yvpUV
losENNa/kqmpJSdsAE19SK1v3aAqBR1jepjL7WCeKqBoWX0lxIeQvUdip7ZOje+8gcUCXUQM5ZBx
yziffIzpU7FIUcfrpjPlT3TfQZsoMZAsMnrlFg4fg7pxRnahR/JV2Ii0Wk6dkLCo5sfoGFqkrxnT
sY6mxBKBQMOeXmLETHaNeMeN+JWNmnu+Rvjz05C7GmMeOnAAlSWqPzSXHDLNfAqqa0FIkmSwEkmf
WfKJ0oxFpQSxQLIHCuPQPAA3h8EOVUIVr2X4I7lKObp2A61ew6bV3KnblcNXJbCbFi1edyPkUHN6
QOYDd58PcJ0yv3Xalw8MNoPbLNsBAp41KkyeE54Mf29nm7rb0K7Cpcilyv0V5gg0NBQeKo+h8m5M
DIrJrSNxhnsLajmQT8KkmCMVgavlJVOB2KlEd0VAN/emOF8DNPtCZ58Z25BmCgYIbceOfBvMp3BF
yBuywsi5gQ/lLwvGqznuyuq9YDCRekQ+47eQ1sSNS5ki6D9Xg4+ufQDENxGI96Ew+r5LIiZD+on9
Pws4q0B/dCz614xJSgJN7TiO/PGuq0/LuhcyaAafnQIiwwFI82iFUA5KST/RVSxiAnx+rOW0iHMQ
IYuUJEoB0lfzf4yd2W7cSrqlX2XD1806QQaDQTbOLqCtnFPzYEu6IWRb5szgPD19f8xdXXXqNNBo
XxBiUk5JmcwY/n+tb1nkwh3T4nuxfKdZfbsUh0hVbEXfOveBNRWq6Za5d1l2LqN9DL2C8k8cEBT6
sTR3iXfiZlrF5naEi9tj2iX1zLfIHEd+2pAvzk0ruxWkUVNy+z1G701C6RaBfkFdOdgFBACQ6fSC
Zi2dX6fpxMbNd++s8WGcfzX1R5B8huxBao/sAn0qK+wdT4br5IcMAYBnwTuHcHWdxTwCKvZdco66
W2F/UAZba2JET3+1j2a9HspN4EbEnGWI3L5bjY3sh71mDKTDolhET4SOVfr65Y//+Pt//sfP6X9G
n+be5HNkyvbv/8n5T1PN/PJx999O//4MSMAUl//zz+/59//x95vkZ2Na87v7f37X/tPcfhSf7X//
pvW3+ecz89P/8dttPrqPfzvZll3SzQ/9ZzM/frZ93l1+C/6O9Tv/fy/+8Xl5lue5+vzzy0/Tl936
bFFiyi//uHT89ecXRwSXF+qv12l9/n9cXP+AP788mb6L//hfv5vk58f/9d8+P9ruzy/S/5sQUkrt
I6QU2nWcL3+Mn+sV2/ubq5QiC9ZxlHRt/8sfpWm6+M8vluP8zXY8TwS+cBAHiMD98ke7/iyuud7f
Al8HSgshtHTWJ/w/f/+/vY//el//KHsC6oECtH9+0dJXX/6o/nrD17/Qt7XjSuXaQmrbsZX01us/
Px6TMuL77f/hJq3y1cDQkKCHOoXpuC9zQvG6Iol2c9A8mSjr7iA9KLKPGAGnO9ePy+dpJKp8SXG+
mNpBhsjj3lhPQHgYjITV2/eLmJpTlHnvl7MxTnHi5gN+xDKHdFNln33shfuxLRwg7hHw+4Hcr2jB
JZG7Y3csm0I8dT75iXOe0UG6XK4jTNiuumojW78NBsZXUYQLwXFs/OgcrtaQUr5YjO6W1ftnX1bP
iStieAySAvlgzN52o+SpFLZ1VwfjNiLXtrPGfLjNaBogzoDq7Psmes6iLtzbY8yGdvatp95x6VW6
oyAogD3e2Gf1h4/IT+F0giTw1Vti71FEqbrrA4yF6TIXVx5m9fslK8t7gsTT6zwn6Lhc5lMzfC9k
RsB6M4/nYdLjObGcGpA6kpJeZaQOjtl1qWbCoNd922LJCirVnJuzwlzftpaiAdJ9rztC0xY1q2dk
xzkybUcfG6vxnv1u+j2EA2YU4RUv5ZJdFZYIH/2mLF9Ga7kOa6Vum+a1rRsoFbHT3glUs7SHW4lF
m8KI3SuP+sk4Puq52ipFPGVTkq6oEwKbfLPqSOfKx9Vst+V9sXivXp2Wp7426oCH4SOY5vqs18Po
RRVLWkHzK44jtfVIdYuFe1MgS3y6HHzHvnOqarptdMRWi1RU9s75vTU27mPYd+QvtOmvij6tylEZ
jk1ymhfGN7LY0VxHbnIIuyHeD3HoswF6KgKEjbmOxHaIMrVsfAY6BNkU9qQl9U1PHQexA/vHpAs2
YWUlIAXL6VsFK8cn1a1FATHiBm9cj2ZGb6uNG98Y0Q63VKypLHoMq61IKCLSDSwip0a2Mgc7PQkw
LutpIfn5nu25bHiSG7tZJxSHlw8FPodWF/pglW5qHSp7TB7KZml5Fdgz6Wj+3kdtwe4R6bIj+48x
TxzoPHV5vhwIcS/PMzKxs2icECgR7bR1bKBrjd56sK0hZtaQtKTHodr+l3N6O9VWjllzUmP/tHRT
c385wB5DXD5mt35dNOx4tlGbezeN5fkgv8fHOQTrLv55iEEqnqssms6Xry4X/vVYX6U9RqnPfiiS
Yz7GhyRcgM+vh6ousShpgPMqbHGm5HC9iHCFcl2ChXTjgi2FxW59DK3sZiiTj17aUBJzh2aCax5M
Ulv3xXpQ+YSIgSXyejK4YXiftrYFzn46tkUptozjGMXSrEYHK0mOdydStL2KeB8euhxqAQ7j8hV3
Yb7XS/O2+OkMoGvGKEFEOeu1aKLLevkMqkqaeSes+D2ZIwhy+YjSfHSGjW7dAvN4X9ymOv3HV+wh
MNtNNor6tgSQeLnsr9/Tezx3WZngr8fyLpTbJl2X9u5KbE0V8UQBTkZM7hYJm9AH5I1bP5mJlalb
jg9K9jHvGhjBvK9ceEA2itKOaof+59Xpn1dnY1GzLKDIVVSes9IKbpzkOGL/zi3/laV7SfZZbG4L
hJCspHKHLzXVhd4ipVTohtNpeV4SXwPYMte1na/iXl2DvCgZ11mVpCr2f7i0mocF4rupwBTJeYye
ebXsXaoCYo7EHN32Cfae2n4fpccoIRZKf7EtqFDnU733kNcf6DLM21DJdGPbdYDtNvWL+xqASVyn
HrGskOAWHWLRC2XogaYhETQPlzWTYVxsFpkWsQ/pdtLt8Jw0anhWgXOMLIgQl4cqB9luJN34FOks
OQD7CnDvBwnpg2V6Yw0N3NJgbUKsp/+64Ge1jfd/uA0nLz6nU5qc7UKTIvlfvizMgg0rYrnm5lVL
i8Y4R+J8v/sh8rUkt+WtDSfVM11JYk7Rv0iVXTVzFgCgmAHYeGKiQBerrbWY9q1EYj0WS/hDCAu+
jWy7OyKckuvaVZB42qr7QHxk5q3tJxXIPJt9N3nO9wVkBpIwOwckk8PeF9f/spktVzPjDBQWhk4j
9U1dgsrrnFify5e2JR/16LWHKiLKxQt8+yaeIratCN9j08HoujzmJZNzY0J32DJqJld/PbZ+c1bO
iPUCJqV0tLCjEhPuoncvsYNZTnWTKVBia23TZdq+I8pkx/DePQ6CgNZECiq+XlMiUstRfA9W/Hsc
y5zQD662gRiuZjscN2HcvGs79yAnDsvjxL6b+VQ9Xx6yM8EtmtBhqw3akHXmUuvM5da63Em5ru7X
x/y+Z9fT9HqnNDS5pF/E0xiomTJ0VhwbmRQPrhWDQm+XmywbxQ3r+fzBLar6a8zu83g5vRyKtYnW
O/W8v5wmS3GKu0IggWi+VVOuXgu7HHb44Pr95XSJyptitrOnCFRbBEfrtnDdX47N1iRymSTKsrJ3
Vjzkr2lWoMF24g5oQzs+iwHM0fq4XdTRqS4xV13+VzA0ZIuXbkc3aaGtWybWbctmbkqr+tscSoKF
DIXaSA/JaxAIqvZ5P+2DLkheO3t4Wxzd38syn57szDoI1cynqCp8jC0SdqsonNsO9f3Js2KDTqLz
H/3RQunr6eFX75wCx+tPkU+5prRamIQOdPK5Yuyxx4WWTOSszWuWVXOXBLcjVydp4idVe/YmipTa
JAoed+4avFWRKe6Fj9NnkoBQ/NzLz1HAJMqvjAYlmsJnL+nuQ7xSH54QsIDMbG6bySVQI5uJo1kv
ZFVPhY6+VlyKhRY5cs92SOJ945Ha2hjYUo58VyURozkvytZWU7uzB895KTKESWPZtCgrWRf+6xSw
3D+++XK1Xjr1yDhB3phlsJs76t71Wa/WGkVPGDbRoxD8CXnfDr9c7lRCzCC42xgFNPKESI1IRTsZ
PfZrPolO7Opjznta+J1a0GE38uisxrghwmvrL+qVDdt9b8PknAAUg9/I6SrNoN38KHtsYmoGubHb
U4lfsvDC0+ipDpawBEOahe1J9vZE5EXRUW40UPabaLx2xgoHVB0sN4tfhrusytWtI3W+QzL/PdS0
daTlJHdhiLwPO6P6qMb0cZkis8Ga4ZPAOeNTQl3+kCgkHZNIHeAEEZqUjLpFEinahm3p7A0r3lT4
5iRjNZyHSs075RdrMfSUzezio7ptT13RyW/CWX1/6LJzF5BQS9eEj8P8Kjwb1RB6jKOMGphAC9kt
yndfTI+Qv+iA55pOvfnVN4Xx/EN0IXwKPMJlLR86QXqd3czyp4M3ThdswWuDXH8upuZaF2l2m8zA
pBm1XIzLawa5t1B/DRHgk7rd3bBYzDaVrLZjnUXfS0wyxEUsP6qKJsQU9uRwz9jmtYWs2ZJX2eDA
DRnNuy1/LakYnngiEon9qMNfHc+Hy+lsN86Z9j0lgvVbYJVc5T6cPSpk6JwC+nP8gMzpEbeqXN9k
fqOu/Tz/nQmYoHbZDg/cEQNZQkbfZS43qQzIugmKqt33OtfXZUagDMWb4Vw6odolIWK9qtF3dtr0
t5fDsn4lMj5O3IgIf735XYqh+hwE7T9pYyeKRgwWS9L8Yhj8nC36flFHVzXpKc4ClA637KRm+mRt
dvQHxp4yhaHrd5F15OOvsanEJKyHvb51ZuDVk1mKR1OVZFslMngJVnSn1kP07khGRBH0v6SfYYwf
kMZPm0mlLcQQics4FPavxJLfc68nl1wyOjBbxxtIK+I2U1F6lqNJwT6l1bfAFt/azJt+tWF8M6SJ
ec2aEXOhRig4+HZ2Ew8heb6MYW/Q84+NW08AHtMfaurbl0FAqgC8AhQ/lzgQhnoAjYSANnUH8z6O
jChpKUl1aYbxoQWEDYAQznEOVJjhylyHgzc+2cScZVZAdqfjiY1ogHQzQsPTjMbD5fE6IxYlDsiX
jxns0i4MX/B7nkwqsw9F0XgzQDNj6AMlntvRr78ebxGtJ66nbt2U+m4+uhST5zz/cIT1OY86fhx1
eYhbyd4vTN/dpnS+daYgT6caaFAXng32vxME8DT19nIVfQwWLYuh6HK1LcAB+R6S88tpLNRzaLfW
3eXMQ9bRCR0/5HZzPVAMObCwkgTR4kzzegJicsXsE3uKmL009k/cFfmxVo57BsHfHoSogXOFib2v
HWXfGNVjVwiYRNpv7VqCz0keO4/9xGJpqJsao3ppb5shJSk7UOIY1xFKNdwQ132M63d2NPuRsBe0
jO3yhWSIn2OrR7Sk2VE5U/1mAgnOriwRsU7BKqzXhN0Oony17PRmDjqogEDZr6cAkU8UtewRog6l
fdS5Gy3TnA/13Ri04bub1ZRo56g8cd8Gj1MlPy/X3QANTe/NyaMX2yxasd65QULATyr6c1ymztky
NvFVmj5GPSBLyzwVvip206FvWiAk10VsGOmbBRN/tiyvsRT4mgfVPMSOifdtWPdn8oGds+ENRUAb
fW8s1dxOo58CKsnHmwIAyb4TnX3tWlGLIqGm3ZiKGE2cTM5B08pjqAljSEjWPsWuXMVuZUnAeBZQ
968oj8+FObQNGNdCwhkyWZc/0SB24UPDxLucXg7tvOYjupiqSdx+8nU87lhxMU1/lCoInxJdLrd9
MN43siufJdDRZ3umPsx+6L6nCfUslwBTF+B5zw7v4A3V+zHy7PNkDc6pG/OMkuqgcNgwdjfCmZ8o
+sBTrKLszVbDW8Yr8VmMsKK1ARReDfXGbkLvV1kUP6Kytl+TNmCJ2xbFkxs4w7ZeGBkzdwTXYAZr
L+j7n1VlCFv25xpaC/7+ZUjDbdAW3kNIkNxGVcFtUtvsAHVctcR8uynCnqnPtzoocINlhdwvFWNa
2fkBw378I5+kdZcuMTRE0KKXh/ssUsQjyF00MWt7XT68VwExN61LkE4q/et5ZOHeuYCL28cqMcTp
tcHedsI23ceJMxzY5z0Ekx9gG/X6Z88GMu4sSwy3hJf1+nKI3JxglCZDhdTGB7vBpyKGbLjrpOrv
nPUrzwljPP9S0fLisX9dYDzNd/4cEV7/7xcAgNXbmsbplZDWV5bt0b0cRfFYzo3ZzPxiu8vp5TBX
852XM6QaE2EGDaiaxUgEWmUY0deHMpsV1VghA6Djl7T19JiXzvSYsoX9Wga0eS+Pgd7tbwtLHi9n
fZLMj9JhEhuspdpe/sPlYNLibI0uRrH1OSzUs6ENvl5oP7xGyGw1wfWSLOFfh7JOQZRUOWme3dgU
57ZVB8TTeCcXoTerCDvwZHfMy/TT7j17G2QhLtKRJgkQ5mbDT+hOahLBpp37AjcGDvcshsnKWOpe
lYEgpdWy+CCHz5kIcJiXtNyHCMOJmPvhdDk4VBCRg67nTkcIXmdyfOXzUp6GNkGJFWGYW3hlvnax
rk9DgdhrAM4YwIU4Dg2JxU4MtN9k+U6tWmLPy4p907r2Keim7eJgQBaBjYxxEg/J0mPjv8Q9jatj
zfsVmpG8X3yocehBgoXq+nVeNf+5wOw+K3IWkuSZ2and9Wl18iJFkWnGyD/S07LESKAbDURptkKW
1VdVA/sbxiE7UZ5DgRWbTT2VtNfZS18xxICtotwmaE+bJfzWUPG4Ka6AiG1Do6G8EK9guQ5k9vYO
IrwAeFfAQ9y5nr5xh56QmtLQ/Qu/NtNcQm5pqRWoB2VKdagziLBBsaDbA8/p+768bgvwS664nRyK
wDbeiaZmIre0fXRTKjdFP7BARZy2sIWGQoNQa7qRyyLPpcZdMyVPbV3HwAxQzbGhOOdt9SOIunSn
iZbmo6oP8G5IXso9+vpBenbTgcWX1LSDtcr37Kdu7Yyi3uLN49dw6h/UVD1c7hY+S3Sp/DKlkYWg
KF9iyj9+4rL9GMx4NfixOumWP9OnDPtVqPLeqtvm9NdBBM2pHDrYb1iehJnAJdGwmuScHacsu+oc
hGsqWusmbdXsUuqjcbOTNc3RJPcCwFx9e0KbCyRXTPUm6z1AFoF8VaKfT66Po0HbBFz44d7Pq7s8
8zDj2B+tgy/fnmg6OdZvEUbRObLQB4dDfvT8lbmwjMODrAxIPuQjc39jUxzfzu74MqZUe+JGHy1n
xQl1y7B1c6KNSNs6xMV0rSa8s7JCFm+3DYBwQ5ZL1pA2jSpnpgZ1OST2onaqCH5S2tlaYFYV2jvX
dettRT2LEnjs7YgpGSk6HZYBVZGX3qrEwW86WXyqNVkCTXdX+zjs8iGVT02r5FaW2ucGgDnEZgOB
pi8OnSC1T7kJjj3qfzZLxD7UA248N9tlHci7KSAtNHDWQCOUaplO8WaYoYFmNg9kp8SsB8mgzakp
BRXg4mCeSRNdcFUpysbGnZyt8ZhDrf6ULbgZNDtWb4hAiVE7vsrC5IfwMvtQ7rjLBF2yg2Mj9eGv
i6nuUGVfyHhStWOuLcjOix3B+HLm7k7gGc5N+ztQ7VOWkYrn186b62fJJrRTOLmTJvCizl9VllBr
9KgAk1bJpiFFEcGMV5p62hkDMaZiUrvqPLn3KAV/HbvB3jiBf6OJsR79kTBHv3+SBf44XWIfKnlj
V+g28r2Vbx8d6i6Wx9LMwbmU92Vbhyc/eQ19mbPSUySV1cOBEbZi5uZQUM3P0oyo9yRjmzFkZ0QE
vOMLzKEZj5sLLXUaaIMXZXRdiXE8ST8er6PWRnpWPxetxhpmMVnM7gKKq7KoyE/f65g/eGKPuWlb
XrmW6oPy8nyjAiCA7uigyO1+l6BSbRyHm37I4oNMMdFNPYtbL2V5WMJktBn7vmvoML1fPdojrXdq
s/JcWRGYFKrvves7T4Wfkfmp5/1iCv97PFxFEKzjdDqn7ZTd+zS4vhbp8hyz4LmithxkEd3ivtYv
XuvvulbZBL7BuN3VeYQDlXXUVwfqWaAlcPKCzHOVeuQHdQ03vfzmS2vaJC2hjiHesNRO6LAXLflP
vv85yqQ5DA2Eh0FQ3Om7l7I29U2ePhK+UCOWJKGyyiwSXEVK7kd4pIJYUMeDR9Dre7t2doXOm305
EsgpuDnyXL66A/IgI71jMyKC0W2Y/GpQDwxD6X6kDQh1raNpO3YLQH03ZAtnsdMxiQPlgOXSVGuU
jrK5I7hhW5Xoq3vJWip1vHDDzmATdS0CmE5dGTGTaRHh1TNq3uSFA3OzJju8nrG1UoO+6kWKrSjf
BdZEZ1p2ZGIuL00z/sJTi3bZXZ6CVp6yoVtujdMA6p6GtzRjrhrS+yxOfTAuLR+SaHiucTZaUXBg
XgwRZ7IRki7Btl5nMfdTbMxtxO5DeGUHJZQNxH5V6iD+nYims4M5pcnn+deCTUGv1M+Wer/PVnnT
lsWj8m3wcVo7u6XNo3Xouuqa0XtzQ4i72dR+S4LCOyWV/yKGhYTLoCEEOck/PYcyDjf7zVyS2tcl
YtppAigoBOEmIOzRq/onZrSv8fqsZgGnUaYelVGzDRDlvDFHAwlzqs3UAoYuqe4M01NN+BzG3/7H
mGETiqvUfqiYEESuy03uRMtepi1Rq6sgqe/hZWgv2+mUZk8Q1k+e331gbgA60y94eoNizYct76ng
bJF3Ua0VtBcspUEYJ3CRJ3f0GDuNBvQvSAOVyNbsxa3vcr+7GnX2zQrS955/O1tMe3bs4S6irhDy
MWE5DkvErvvTGPlb8qfT7dBOYBUpzGe5mz/YkboRMtcbMTb2xtjlk9PbzX4U0G97oFJpMt34LoIU
6l7OOYm/j6Q1X7cOtedMYUmpJKzBMQoz2HCj/RUAun1V1+SBVhIoAD0grNooXIY6f5OUOpFwg5cO
ANzBqejqtywICFZz0YFZnTeBg2vevICcVbQLm7qOXoa6XE6ms1hbhL+9MGALhMVBwtFJPN49NRQw
VJaM3QMvDsPDwYm9tZ6cnOJVgjGuiPf5yN1/smsFcTj45lN/Qm2OjR3FZ3pVxxpX4lh9c3LkFXoq
+s14G/QxsusSG6HJnGPTVIfU7uk1uDjAXNleV5V+ZdvaHtRhmkirsRlkoMyTNDU0yy7AUUuT7rNg
B58UgjUZFJ60WDAsDAH6OLzJba/9vUGbP6N4broWDFywbHWCnT8UZbyJqgi8RlE9aqBo2yW0jyEr
nVqM09e2p9ObWi6fQU8+ERz2g0JHu9OhvVOZ5R1nk+4pArKWymsiTLIcIx/YvzwbisOEN7GYYVfK
FJ4e5DjMmAF44pZefoJNp1NRtNOtuKPymx6MSK/rpXfOukaC0zTdUZQG4E6rAUcb8yxq+tQUYUAM
jT+yFRXjy2hAkxxgrdGIY1e6v1D5LemQ9T5N9sEQqaM73qV+oI42n9CQsvE+a81LTe/7Nkx8BC6i
AQOsm7NVDIiL4lhtgBG611Wg613RufdGit1A0euqt+eJjZ+H6Lf6HY5Z9ZDYwTWS8+9l0pvbvGnS
fRqjoQJ1T3MXmJE24rVKrALxDSh4T4d3ieT26W2oTLy+N9kUPfc9L0+OLzQSp3SYS3qJdrAtBRZr
v3X8s2npdLgkAcXRi1bCIhheaVxgOai+2WdO9SKQSaGDa3YI78Nu3lO4Do51wEcWhfnJf7MK4557
AUWPu972SR2eEIocOaF6GG09o/x9mSwVt69N8unMUmrd/Yo0ZBmAEa2XPYEBqnjKi6w89y2yId94
+i5NSSFzlPfYUTRAXJXJTeVPyOUT0nEmy8ULxXZVZ84pyevifDm05c/e4lPuwAagw4bROEmKG1LG
X2p8FGwPrufSUZulr8utlTqvXTdVmyxHYZlY1aux/eXkh7o9jJmV3NIz19ukiV6dhlE97mxAMQWK
t6WHquGNqXOyXX2se8xqOU4tv0vj22ogj1zYPqulcssNX52tmiTmwfS7NKWp3Bt6VG6HRaODO47N
isVzfTsg+apqsLet9kgevG4W6lIFxX2grjNzfpOIg8fQY1meOCfzs0NTy8r74lCkOKuGJ9t2ISNG
Y7NZHK+85wapZomSpS69zcJDV7r1zlYInLTVUA7HUh77Oog2fuoiLPP8n5P1wwnwLJQo6JIk8m86
NR7EUv5KVGSf3MHvH6bZ7/mci/elwH9UiASHnvPeBwNAXdGyjR9Au3ZzCqE35nPe5/JhnFL7NnQB
FsgpOIeyuZF1gQ+ihBtQJPPPavLYnk+1exrT+SeLwOmhCdrpIaFZdDQhgJW5c6cHUxTbKmjJecgQ
kuXsBJCjgqap7hrwf7SZ/AcKv/5D2rYwH+IsgUxLuELf7tykSvZ5hRy9CIJw4ym0lkli6rOUyzfr
B0uOlM8gbaoWjajZSN7UDfMxr0OaZ/DPk2Fj4cvSWYV0dpKsBleWBfx1mkiX3yllnUHNOKmC7sb2
Czw9sBJoGeLSCQ/IoWKEjUVxMHWCMgWbexdYR08zzehtX5NaVQ8GPJO1PCYUSu8vB1PTJy8oKvA8
cIeosL33bMg2XWSDVTDeB4IL/2ijUpSzWeuqy16r7i4aPRwf5Z6GDPTIDnu3aVvimx5nO+0fi9C+
iicqD3muk5PXknAXjQ/T0tFwIp606OePPs3GK79IHz1/cbfhiJVncJR1pevyNI2MmCpZdrRe3+sR
jkIcs6tLsSh74z1Cq+C4zExjFElctt4sO9BpyuRBOP1DyXr7mpbLjzitsbEQD19kxDf1mmeOs83g
uAf8kNZmAtF2NeflhiIb/kyXt9oJ4ZNWFGL72k+P3ms/j7Slc30LE47NUhSQLYqThZjXSnUPgWqw
kCcGWqOfIyIy0C5GHJfFkN5S5cGWjwl1SK1fkzVCUA0fk9TArMmbuw5QOXMZNNU6hIXQknEmolhd
eQ5CVb+CPtn7uYVievjW1elR5E2ybZqQ3KEVIpn745nexKFNrfGU2TH2gpDVWDvWejtCy58otjkh
609ClVk6UGUWXr7NSvRLqsdZkEru8AzCb29hqQiYLEGfewrOjoXkaVtC0hntvNgVhQPPsBPYwQdY
jeD1rW7NI6KGCYnhTc9Od+XXrEW8BuonJedm0/jzN282KDCTrzYduAU+sIdiDmxVKjGHpES3AA3h
rq9W8wlCwH0wt8MmGKZrueCRmS+Ge1rmzppJKdmbo3DddZYm6IWM1IXYjcBZboVYM2EojzOR02zw
bXID2nJTLe0rFceQ6Jtz35vkXIJvX4QT7as6fNA+HOfeMoyiCVGWM+LlMcRfNLyZjBjNRGAedf3x
Q6Y98SX9cB1V8Q5XL7wJjJ05GuBcVGB3QlL4QhieZnb5y8L42UlnCq+4PIsAZk3YTLBu+DnXnZlR
2/X+19LGcG/WWgjdGSinMjjNBh4QaA5U0BWbfTU5ORsO0uMQbHyLtB/jAKGgl+bLi9B5eZUXY3cV
ubzQl4OPRm9rEtpKjru62Kr70qb+zsZyzUMwJ0RpaBBX28aY/RJDN16pWl+JqTsbbADU+r0TTeQ9
VHDTI43wvYqCWiZG5Nz7RJEtHNM8dJcKDpM249fJb9ny+pY5ZGr6VYbJIVv4peY4BVGu9UsBNJuE
U5rLQBIY/iaQWye6v8nRoiPAyjYgFV46PiI5sWGtwr4fPU1TPYW+uKlQCa7hMFT09FtjRbgKZrw8
6QzJ47sPeBuBcdcc6he/Fb9DC6ZmgpdtKYiiYKK6Nd1AkBrkTqnbe9NH+5JKvAuNZIhQKtaj+Gbp
Dl8MfVugS3o5uA7MTLZsFK0qwFBQxq2lBy42QAeR+P/SyHzvhuAuR2h6ReHkrYIKFyTdt9Fmhdop
UN9N5O/mJ/ocSW28bTOrVzMxiibIZw/LigSw2A+VmrLBdqZGsEEfw+urgkOehXxI8+w9NrlFzdUG
x68+c59ornCmBtj4Yo+1eWYfuIsUHE+nIAcjtwagS8BhUnj8Ww+3lpdh90FpdvQnBRORNvA11p7D
qMMHgbTpaogZmsf5e9SSkxBa+GRbsWYzV2l0v2oHcUpNilRJX4n6DFf4vam4G3E3sP2qryp0TVe9
nMBZlVGDDaLap1QOBiP1SWXOo2MVN3kvxQHZ1XuGE7Q/F8GIVckFl0RQ6OgVzFyUsSuB0kXG0W6s
F3Pf6xnCLgO4X9sUbLN0OsZWjlRlpiwywAS+9gPWpVlOLdgVxeegzY9RyHE/Eb9FAmgBPxGObNWM
73EUvwdL6T8tJA6UfvALbhHUWURHNCvJrk9TRlqKjJSwV7YRxaLeCQnTBH2kaopIjV3cpTonJyIp
b80CfDgwJS9SVLVXkWZRWxVBfhgFGGfJrnabRm9OlH7kgHh3dPehO0D460ZBrPAMHsyHBsW6OmAx
N2zsvPpsq57QJ5xG2qcFSIWVoT7eeIHoHwXTsFb2fI+HF2KSe4XKgzWehxuuUBaUjK556sZs3k1F
0xJvVpL61jo4gX0DgGRIkivkI9f+sEAiKDzra9lSEnHCEVBO9xonVr9Vzfwy9Na5MPWAUR5EkRFA
V7KI4PImK+ncYFvfdP+brfPajRzZsugXESCDDJpXpU95r9ILIUsbNBH0Xz+L1TPowcUFGoVWVUqZ
yiQj4pyz99p0qh6Q0ZwiwAX4FIghcPPigHwFQ/icPxg94Tfownpvp+g+bae4WbpmuxRnrxcfoYco
QlloDVTZv/UOyvtqPtqN+lLjTee4n51lAALaICQSoU5tBkRn4jQ01BTrkt76OV3mp0X54EM0IE1d
yPOQDNF9Nc9PSGzBJTlXHArEZtL9Cwro49xSdmXuU6bEZyWC6OxmTgXjUR8mlZwCTVMwHz5ydsYN
mz0dJkGTX8p0nwTeaegZe4xB91Y5Pusg+/ouHuLowg3IV3QU7oImNoc26pO9FgiffL/94q339onp
0q0JwR3lvncz9/dexNFa2PIoszbZyDPuQlmBZrFC+63W1wGfuWdGaxvYbbhDffgVJ0SgBhTPasYk
su5o5fJFGN91VvTvTGIACXv1g65nlCBddiVor2ylm11pmzYjqzuuLpJBJtzwTibq68RUh1gM+QYZ
EKdvNv5wvkSsy5bcX9sGbUXrk+qcFQC4VrWy4BA2zj28L6tpCP0EUl5N8E/KglaMHbcXcplfcx0+
jpMNp93xL3J7pCBLspMo3ovEC+ieT+w9bsKkR5MD4vZ2tgEFvqI2OThl09ss+3vk+dQu+ttM2YvB
7tXXb77VwE503WPZsn2Ypj6DVrhuUNyh24Do44J8QrAK2M42r3XiMPvOm/eRTNZdT5gBLlT7DwfJ
k6clNtShve+cE7NMLIRu+DqNrM5tJ9k5RtpRBulDI1GYR5U6dT3paCFN9I2x7NfURTU+Z317LmLS
b7w+2fUIr3h6BJUNMaRaPhH10p4kI32s3dkxXAYwwMWhJRY29Jn1TCG0gyhtgItYr2kXyWNNKq60
bpdy2htNQuRsWV9hHoG1iCe0E4qfFPPYCoHAfgo5muQtOpLiIxnTnVUPJFnn0XXpiNvBNo+tTu6h
UTsNUQ9F3n33w7JSEdoMLv7e9lDo6SAi/rYO7tLV7r9O47e+Xt4jwd08go9w6+/BmOHoLEOFrI6E
3lOOzmvvJe7PyFpGtQ6kt/TCx2gWz4WXAPzlW23ZPRokWFySTEyaNIZTbWCY5B3kjSj9sNOYMJPQ
+4q7XZGmV1UyvI9++8RsBktWM3xH3YouQ15QWf1HxW8LgN1+6SW5HrTfugvl92+OB+YcggfKbTxE
CyRoek6W1f2xIvlVAB9Ale7SB7G/u1q+VUn/GXQz8ACq8dEDqTcEVG8xBvPeISp0udXGukSmsXwY
yRooRjBh6UyyT+dQWnfbZVQW4U8ggM1YgUco98xu35oBlgX5yVfJHQiBd+XirAN5NWXEHS5lw7i8
RbAa9LdVm2YXaZDchUocglSue6k97OyFJCffICD1nY8yBUCdDwLlZIrg3a6rO7eBOBBLA9jLaqbj
YHPOcz0v2M0EhxRZ8+QYaJDZUF+M8KmzPM1OLi6sddMq8m0QZZx/jY2ZdnkKE/fYLTNBnkv6pEjM
Q0rAGGb2MWqW6srPn7MZiWBrKVpFVXzPWnWd4yZhPoGbnTyIOkrLM8XGu1byW2bOXdT7KULYDAz0
/IcSBpVIVj00gf/itfQjnN7c5xa3DPbjSnjBDT6L4xC+8ZRQWEix9Z/s3mI8k4Htp/7c5w0NfT2v
wI8lRQkeuXpLWu47iS3sfHQew9A+M0j6HMsuYxyGA80JK1oQVfIqBfNVLfNPyx+vsjaCjCvhXtM4
6B0ibIqueKsbTljReOWqABKfm2S7UWiDboXdeG2giTIF0dDgNI1ByDn1L5JOxBepKu8Sl/RjjUcc
Xxo4cfsxDVEqIK2GOOs1wFFp1y813YgaigiTSxpIToNyOdEOcUv5Yz2uRA6ExJS0jH6XgEmxFhBA
FweXJz2n+IKG33suCTlSJn7C78BBg5g5uwg+zKxbfujAr1LaB5vu6En37o0S/l2rJmdnQ/Ne19bK
w1FZS5ycWHz6LSL8+GIo+DsLMvQOmePEc/IyhmBFz4bThqbTRRNBzMvxrhTecC+a9yDB7K+LBqV4
OP+iidqk65UbpQEJDMtjMTCYiaPp0WY4WhFAGknLhsOVAnfIubYsxSB86nvoMwipBLPFCDpcTrEL
SOoPfh7899iMZkgoc4LJHFKH79UAVJQiY5Z7xTYIjOm8EHxZ4jTMNWubh4/DONlzj2CCGSy8UPJl
S+OJvTH3JkmGQxCQDDHrn1ZbNOhJCqzcgkBUNC9cdwdhWGuZcu2nlEwby/grgJ7ouaR9CiTqJGsY
32fbzY9cMpeoutptLLAQhwEh3IXUD/bcNUelbFJUSIHsBHZlYX9xXqQxUwCHRJrM1dBMEGKbrt6V
BYCqJe8PdOAHH2qSKPRzELp/pgzMojbQwjToyLgdN+zTzSW6ra3J3fSqVS3Cm1VDtPjnoJP0FLm5
sjZYGBxjgWQkWlw2zvzKxA+MBCma4/r8sXLbgEZU55JGqn6BSJQIGoJsqrZIl6ni0S1OfuncZCYg
Kc9M11gaOIOzR268jkNo4487MEc3FayZwi6uKLCdw5gWLimQE83NDN0QnaYLDtSU8a27tVznt6rG
gxhMed8UTHGEYvLlyJFhWx7T6IcJ4yiGolO2722fAJZIbVIfzIjdhNRtVwFSvG14zK0yPzMJ4GNP
yPltrOigmmE6zvg+3cpctV1HF6gXTzqvAc15aw9OlwafQj1dFiXc6HhGOg6aBF0SGULsGxdtAEqW
17UY5LLdjJ6nVdjo0riO7gSGacdGrruRZn62KqbX8IWOJe489rSu2hL0at+Pw0HawYYO1nK/TCDT
k6hGPdCbn7HLW8abiHOmpsxvSs51LlSFPm3LZx2+NTLI967AR+8gNy+WwbnuUorbovpJlF9du1lR
s5TyB54lun/NOsWEMmcJMLQMc/qN3clD4efmtqM+TUYXbV093Mkhzo92CXrQpKAuk6I6zGPr7/2B
/Ok0UZigYPnLVK9ZkXH4HAshDtO8RP98iYghQ2nkrHIrRgfoPQ8eNUo/96SoooPdpPR8oCF38UvD
od1KcUFNPbGphV0euPE6tAQYyTK0Gm+kXXU9Z2GmLCSfLTGBZDbsnCCoLytE1rnLF7Pr7zoL3gE6
yWWjAnMrSmu8KRqzIkOVf71ovzlkKWmKqmWIzW2JPgSFw0w5TNqqD45+1DgktTkYHVaXca2JWRx9
gqv9p1xPmAHkpR/GWAQBI5UDzqKouaOcS45ZZ3OhpcPZZPMVCCwYKTGUjbQNfroVbuMa274Kpv5F
jXo1yN0tbuKBZqM+Ro+QIZI/RtxVwBhfZMldovq02locDrUToIaIxF2JHXCemLvXqPvTeMq4Utmy
lqq69VKiK0v7I+nnDhB7+6dJVEeLSUHSNWq3uOulwFDRju79ISF1JglpPa76zymIqm2ty916wEiN
/RFXwZ020+pBlz5xz6sdo3ODPTO5d1bxnymBoFUVmAYKpYfzZMInX5dbJQYCfJMHNNt81xR99uwo
yHFgWy0DsE+rWmGQkiCeOrtxp5H3FxVN3ZJ45uWYwaNRKDY4oAV9kRb7PkuPgnctClCoj00HUKTj
4T0fXKj1sVk+lazurZQdHSR+w1T+voSzGI5DBFdCxQfNYP2YRh0IDZc1LHROQZJuXQ/NAKF1wlb1
g2dEcZaCDOf4W0ZTt2tgFeO/AeJafI8CxxOfM10lML0O/Q8ahtsJNK1KyX9fOs3yhPEazQYZaZz9
ne5hDIODz7pABcIrb7urwbQPvp/imFQnRX/cy+lZNBOFv22RWdcwy9nmMXPwKHbuLM/y3xfn03TZ
Z1q9VTZyhzaOPsMBXEBoARGV9pWL6OlCOxJdUvw2OALKF47IMY9uEEqC+g7mn1ne4V07FFF6nUzA
01MEx5wUvwVJLXVWvPL0D+RuPaxZFe0ooOYu9lVKx3UjXUUbP4XWK22IDuQFjGn2gG4z2dVJbi5I
eTzF3gjqpOtPmLEMbf4c10AKJJjZJiMmi6/mU9GBfgpng1CMC1oUxd6CaSSITujL9Ep30asZlpD2
dX8lRyu8aNrkmt3pqrXGZzAI4DVm992TimqY9gQ6XIzyajWRqLUuHygGYsyzpkApGJgEojlBdWV7
y5kaIdKDlVS7GVvKpmlpyS6q+QoHhqr+8JZLjGsq0TdJ317PBD0VkJr9BFbjxABdSv/NKvGzcljU
GSEW7GmMCaD1KcFkcprftSfvksT5LScQE2n4nUBB2kjHeQxFedtFePwFQ4TQzQV85OAVj6lzMbUE
u0XJ5QQQq2aQNOEXxxk71juH3khO/Z8bkpeGCuwtSo3+ZnTtX94uWBVodpwIRpbL7DCaidzRVJ4Q
17sM3KOffwPwqY7KCR45DIygis7ByLklZYjrlHCGRnhDCeAsxyM93qcAN255SJJfRP4cz4RAeTRZ
u4p1Il+AsuUFzsxM3+Wte4coMtktb0ggf5veeSzg/hmnnjYVetocCdqIJh0tP6mODM3rbuK9E5ct
jgUqftY9id7MzQlqYHTFwITgCAGMKPetz1mDGpT0/LywugcklhxnH8LnXEKRaY28WaqpOsd7HRoc
AITYmzn9yu0WJk6KGmwlgWml7sJ+/oazQ30ukweB+EOL+8qlcYGnej/GzAQItLkjDSouk8egboBU
tqT1MNxvAJl32v+u1wNizEgUQBrvLofrD5SjHDl9/Iwk0Rt04lUTfFbN7Yx5ykykKXbRG97glVwn
uFLB09dk1UbKOaC9B8gin/Hq0gCriLchD6bJCGYVye+MGpuzLloLBAtoelIqahMcGv1YSA/FMgkm
2LOw+SCE6XB4hQECrtT6cVMwmxAEugsZM9CdTHEeOqCAWGq2Q9NQck2kLxdeA3l9fCqDdSergH0k
LccCGsU/SMuuu366WgLxDmlgm/ONnPfxGw4GOY7AAxqfo9S5QiWUnRryCzT9CVJK8dAnjTMcUbrT
7OQElnh0izqOgsjSYDfS1m3R/R3Q/7/MIaL/ddjhOVxUrhX6W3qYMp3kdR9hmJrwRANvgzG8BH+m
cdnpDHEZ9cEfHaVP1ohxUOIRmjFGQfPlq5Tmeyf6D+VFL+0UE55q1ZfCwAJp1tukDekszw6xotMA
ziRuwqt6AOAz0u/GIUOomYXcRrbMp+ApfseN/ccgFthwZgFrzbjNstwrKj6KI+l2xP+iMJnwyzYE
jptmaS8W7z7xeEX0qbJNr2Zam87ymGpU/nHxUwy8AXMJ7s9v1I5B6Sn2s3HfrG3DpI9/hH7GRfyo
JvtJjdlrRh/BZ8kkNv0F7zLzfO89L2YDa61gb4DxUtbxF2CChxq9wNYUK01m4rfoXvj58wFl3z2C
PLh/KdUoqh2THaw8xJHdYUdaWkSUGXNaq513OVoXVMIEsOWpOIde2G7X0u/YYixHO2Y/+knvQPL5
Mo316vpegCpqom/uEhQ55zSeorU8h3GUp8Nj0owPHoYJWrE53WyVk5uElsNLzEWe2ePWUrQiw2ag
DVsx4/Rf3HHT2CCDohIjCGkDn2xeAApxYCC9DH+YCB+acNGg72wIr40+DMQanPwBW7tP1VW13Z+J
0l7IBOlNMMV7EvD46JsBqxeBjIQuv3q3ytc/lK6ow7WAItzfpX5y36RJv89mul99SrAN7b4t0Tdm
w7gbaMsARcgqi73Uz1GTvLvjju0p2wVp+YxW8kaAAiDhg0INls12kTixupExZT0d0iX/7h16euhe
ip3pXdo20VYNHKKSYiIrA+PLVohenbxKPveUNZscVFrNijlIgLp2ap5azOg5bm87RsnmDWg95gns
csIViXRE/QbpsfJYYLxnx0Z0bbJTQdiZ165JMSiSfQ+F51x2DTf+9JB2NrUYpTRAdIrRznu0oL8G
NOtFm3xXQfnAAcsRCGy83mc8oenlAAtSjoL0xnZ5IZASqbUrVvgeOPH8z+ShDZoYNIsqg3+JMRnN
0QB+eCzOVdczLfMOrnCQ2KbIzBmvbzwmMbTYCLJrSS71uXCoh1zu71FepijwRxd2YDEVbyEsU7zo
l1VBgFgdW7eNjdCIc+6bDQmEc4SyaCaN1Z6+MEnWwdcUVxSnQRlzkTPzQLy48srgYYc2m1dtJ5ei
Ld5s4zzlc34VIQZoCr/f+zaddnAeHAY5LM2Ge23oHvsFwp4Yozcol5r7w/XxlsTghz29MFV6mvPK
OzsqfGpGzkiedMg12HUNLirR9sRRDvYBvS536zS8msqr9soFJKIQLgwFYLPkwck9DmIIEavZi6+l
JbZY6//01kJDufsaa87NCrchfUtOKYRE7WtDq1pr1ujetq6LfjI76vMLRyp4tqM4x0lNccqhKS5G
okvyCiL3SICZi3evzyvkLarfTZm8p0lE8AuEzZp+27Ikr/OkbpB7orbM0SvnfIa1wAJSe5TAtRLI
FLtg7zVQZCfChfeDWONoNbUxKhpUIggAclxkGWG6PrRLuyL2rVxXknpAfu5jWrIoQGfEueHCGsdj
+rPbZUc6lVtfOdfISAwiMifeRn2wm5hEbsc5C9D6zYe8c46Tp91t0BckRgNjTA33YD41+75JyZdU
q7Ss+CgS6zH1ont8Hd0OCa5q+PWR5JdX+coyZUrtAxaVnAAuqYYZ+wj5VGXTNhVcM3Vm4JPUa3fa
vYK1tmwFTedDpTWAB5Fc+z4T6w6GRkkTJTXwU9enKpdwq3wOztLuEJcpuG1WSD016WXZJHHrH+Y5
4uzoLvG211YG6pgxbzl+LTT6roIYyjo6VdB8g6SGVRCR6QHOwZRsmVsRZNbwggcor1agilPQ6gng
GzZNPwq8rWgRepUOVYdVRfleVuRXKw88QIUooecokESZ4aqckHakyVVeP86ITi+EG9M1z7lle2hm
EV1DYzX3rCxoXBOS140dXogMdbnxtdyZijUqpZVAWX9VqPytMjYJZK5z1dk0A+RH0K7YxoEItFo+
pWnzwv1NbaXZaBUDxhw9lc7m6XHyG49IqLuBscaOva3dWu9VAXcgdub7MiD3yYoiPAclKlQAVVRN
73AImJasod++JD00oe1/geD2Fh57aegO1gLmcSo6UPj02iyv3IbywcdNylxW/TiZ/enOKHqd2YJd
QWhC3FzSAflclvA3XgIyL7iQd3LnhpVzxgZCXvQkogOyBPxTw1dAutgZCeZr1EUw1OWAFqEiQ6sa
XdIOoFIGyHXC7IU5/l3aOr9pqnFd14jvaYL0TD7eZtC0cU+QWIE8oJ+mnlZ+dh3Ob0FpBXfG+SUp
lZBUH4OGF4di446Wd2F0hhmogtNoedmjFSfVbeqj3nWdhV7XqqAu9SOfTE9kSfISeneSW/l+jCN9
r0HEnr28eDByRN+btxd+H/DGDx8Nub/ufEs76FDN/dckELa7eOkuWyY7NLfzD3znCG9Ci5jwwSJv
StCoLAAs2op+lMu4apdWwfuUiiPOpPecg9de5ThgnLi1j46cX+F1c3hF2c6F0P0O0eOUWMXBCZN3
o634Fjzm0UZHh52Iw9vA3110+qr20afGwu+2InS+o+Y7U4va0AnOL03NhlLZK0NBKbSLOnopK+Tm
mdV+gSw7Vj4JmUnNNSmmO5fyNAX/xCzbMxRiqP5SREnbYTQe+3kMgtiCqR8E58bVhwcry5nOiuqv
ledYzQmVsGi+nAKdSxode6hNh6iMx11pdwivszwk4Rw5AuT6mfIAH2y6xUhJ1s9IVp5ayr0t3jxB
iOdsMzuak+QjmJxrkatzN8fjde6SZJ20uBi7znnCcgcDUfIJa8X8cnGifUMN5TDDCgJKJ7fCszb7
dP3o7KLw9b/atn/oOsJyJvubTdPsMk416N0Gb2MtEW1E36FJ3e1sL8AfLRwgo0WNZyQMLnB27Q3W
O+YvtHIz+Zt6wOc84Z+nKiKeyF8ulciZgpVpSG4iBzOyouhTko7mMRPDGatFhoih7D/D0tBTwba5
YXDFBG6I2nvG5WgnrDFmk1+ueSJnHYICusZ+azWE3JTUNZtGE0RbjGARCTRICjqVDtwawpUUE2lL
IYhHqH8xqw4KaXYLRoNszDa8tlv7J2YApX1OBIknN5p+GlPNYl9FzePUSH2Zey8zDjGrGobbYAyL
PbWwuPCWMzqCjzmCj1Dopz5e1vgr9v8ZBW0HzTyPuBpr/A5ozPp6SbdLpLZ1WM57hgSAkXAN5bMC
Ql7jGXC4j4aWRRyoEKIlCjfjdMS+RzcxsY1iCV4Y6C+H2qIpz3h1P6scoc5UnmxOD3aRfbvdgGSh
PDESeO1ESPPZ93eoya/7nG5GF6Bfwksd7twig3Ju0muBIv9QxvN7Ak1q00AaK222jJZoniUl0rke
1wpTOTSnCbUfog5SK/crupqND79vBJd0sommmzp1b0s7O0lr2VsrvyxDO9YO9NJUM7/WIU5XiPfb
IKwwbA7Nr+pbMgRrlNZyHK/LIbmG9QA3XmVPPrFylXgucZI+ZPreiyXeG/wznI3lF3ItxFvyJh8P
Em44uYrc5s6xbZi5WZLc9SzDjl0UuxBr24aVgYz7+ll3aqsWNGEOSzsb8MBBWNkuE8VMIhUwdyrF
JzuM6XMlyyPBi8yGDJhdvMVYVhKCP1wutRmtNhg82nmA9JEG72hQEmSOKyAudvWwIoHG+L7qJhLM
nR44p7iLSoV8fJy+Z8K/pJVymyzD2ljxjnNPAkDoho8MaaCjkn7DBrdZdPRet8GfXhT+hXBc8agx
M2dUtxvM9dkVozi97/oUKD4zIif70wX2K4bwy5BhHd6tTVCVZ4RVBLbSLNsWqp52usvWDgroy2Kd
ErDEjy0hfsX8wLn9GObZdWbqG5d5wlIQP1TJ9mmwZzpSEN3YCWNMXnz6ZRj/DFGw6eVgUXMm2BSp
6xYYK4vsIbmn064y5tXrybmKlvJoKDy3eIC/rRvd4tibeefq2Tk3KMFOI6j5Ir2JZ/LbmCAzv1SL
3s0Vq8pIOkcztzjJ42O/YGGwVliqRq7tNdCrZwnKO7IJpo/m8GhqeVfq9I/vDjdj+BI7GfMOVl/C
XvE5Rr549+vpoch+OO0gTxXTKusEuNFW8j7THq1MV/4kTuJC6TuHGNmQP2X0ES2wYou77fT0lsVU
GM6VAI6IiX16MS5FcphsExNtC3e5rbqM8A332VaKGTvCx2QZbip4voUQeLl4S/KeRmCZ7lw/5QAd
MO3QvYWIEOn4Yru/JtXc8vTmU1BNpUNbYJ7Ezzj6T3TbIPGV+3Ew1oZsapKdx+qr1MUValcs7nRE
ZmAbjgm5FuUW5ayP8q+6EoNvNobVfSt8KjQkc7wpFQYqzyv3buTC5GHdz81zjoB+m1bLmqHOWY0W
v3+YOuowoYgLri2bNFaugnNYk/k+JR+lcPst4o01fQIcKPvUZTkM82FknM1qHO18dGxEuc23fYuA
VBUxmRf1eZ2gBfXX+p87sTaG0XsZ0HNqEac707QK3lWPlM5+Lb3+E+VhA92H/OaSE/0cA5QJMHZV
zrIrBzvdyALXf77iupIUthRYXMQmYqWHSDq8c7wPMz4xM9qIFxz5QHRLe5ooEKfmnCGkJTrEdnYM
2tDMERM8YFIgy9q6CLgKQ5n/Lj3XVs8bt1PGeRCK+bSdod1JcccvjSt3sa4zBjLcBYWFTrpaTdej
pC6aTHvlqdLad15Rn9UUv6SKJtrff0tBa2I7WR/294/oJwv79IyjjIWtFOhhCE4FAOio9Scm5Z57
4TFdTd0cQ6pzvv7fv18Gbfsg3OUBjXC/+fdV/H1oO1yWwCBOcU1oxJJHtyZP5r1eX5Knu/pclCQW
/f3SxMCuUw8q7Fhfl4Zu0cXfn1BDNbggn6/e0oHBQW7K//0jgQHhOqvQtxlXI7lFRAIaL0zFgpXn
7/f+fTf+/vHvy/qPv/vnd/5vj/n7W/776P/2kL9/p1H+40Rd3/j/eMzf1/Afz/z/Hv3PU//Hv//9
Ef8+9f97+H97hv/2d8wVeD2+0/mH1vL2//kQPMbq+PcvUVQgq/v330Ue4pH6+/XfF+UxRVxYRv/v
F/v7f0qN0f/+tnhncwOC8/8uu//3/f9863/8an+/tP8+yT8/f5yADf/9/n9+zdndQRohkscHpDGM
R/pqhJE6JA53lO8qz54T2FcHBXV5IzvU7yIrBlB3d6E19wdcCy9MzkvqzPDYN6EFhOm9x0S10SiG
GFGjonB+CzqgFPCojhYdl+ec2mrxQkN8LxG+ToatfGGSicJZusNq7g3xjGOyZcJyGdhSAioMkCva
SGOoFY+uXXNqIZ+y60Po0p13rCtGD0iVkQlMExI6fpJZ/VFt8TFO2a8LC4bWfkAS4lTcMEN45UAN
azrjiDWm+qIbk60ei9fCcGpQHQHPwnKugtE/1cnSoVrPnX3ybeYVjG2YKrulCXcCX/PBi8JdVLnB
K+Qpyn9bn9ll3Os5iH8nM3bnj2RFzZRRDWvA+aJM7YfxE/UfjbmZ7JjIM6d0qPJDhOEQi0P9NTAP
dvs5PQKUZAQzDO2NdMY9Ahi5S7h/IY3d4agmerhhFlWEY0LoGFLWuiPuT3PTdph2N67bE6IXdNe6
ATgX6lPvo4UcqlV2MSQ9+nd5dMyqikhHPMEy8HZdgIPRkTjDePYL7fsNIaPoaQfjE1Me41lvA85d
hUa/PS4R0TfYNapIfCZFCdK0ZsIA8+wiErTf/SkfN0n5HjUMqHrBZIMxDZ1RztUkrk1qO+RweoGg
aXCsZFS4PxORflkX1PDly5syJQ+ozbLnEnkK+e++4fDnfMUuqv5uHHA72C96vk0iv9ukKVbQeCXB
E9jdTimGvIJ2LOPRfBNndz1UsU1eB8NVRqoa5xzQ3JrRcRYwTe4xfw4OlSpRgQWeYduO3vEwfree
9av8RmyBzF22AYpQGUyMCNxREhLrHDwcWrwRA0x74vJa5OF2nzB0azkOd/CHtr1fu/SAuLIcQdAl
TYgvotuIK8iB3xbF1gpQW0pJQ34smCQjaHeQYUwXWUITj+vqZrKI/XJz7xNs3Gmx40+It8Ou8VBw
p9mnU0tx1LkVbZyMqPax6anr6bou/ZqJFj5aaRhuRxSWOyLiUdNRCmYlQNx2Ad2Jf4WAi7ZY9a8t
uPKOkrvOtXWEpUt9WUbi0ir4qV2uzUYu6+Slp0y0iqM9qhcK4NcOFNYpiF8ZZ4IrQplBckRyY5qg
3FYxgBPbcu+zlIOLt1R47yYLdzJOskupDipl0F9PcC+aLo+urEY9RCNZwBDccO/AmEj0O56xCdNY
f6j73rmVfvbtGdkdsTgCy/VhmgRxjJ1kZqCT8uZCC/pKfNbeYAyeEofwhKldIIISB+cp8qAmWWLw
I9ON6qely7RTtX4JJlpdky1I5ht55/UXLlhQHBk6EesINgANYRyqTaDnI2Hj1nmIvPPCWWVTziRz
N+jqLThkr+JUKIYPM4TiXYYOrOsRAjBX6o9MDC6yglt2SrxfJ+yOqBLIbCpEdcnHyfthEWdp0AWU
HW0U5hV54Lz13mK2AVX7lnrjek6IS1Ax1o4SL1q+IHkT3ngyEU0US6sn5tCvbN9rciKrG0JYvjdj
8pt9RzTnVNGuwPWFpA6722qMkZuZXo8swgw7ZEKyMDfr0Hn1SSFl2jhUyLY9kSL3R9T2c48ormtX
uyzCZhFzBC8y6wAU+ZaYn+8BCC70Wlvvin6+moeId4Cmuu3LZ5TkO9rTLaKutLvQYU+cjyZhN2Lo
PgMisJl8H2CG15sckZIS9sGdhhMF4HQtp5nFfMcaEW/SEtxwBLhm3AOalYelVx9WV9ZXFKTPvi8f
+rGhRKAJfZHsEMGU8Ba44WWCxCk0BVtOIe8Hv0FRMx3dtGC8YuP/YDoUXSKf3Gn6xgcpPeIAP+wk
PsuG9vwKLHXrBQatlT3pZtzDApG7ZqoThEN0hspy2dC6fxyi8kXEHXmtIO4ObYF0RXWoQ+3geaDF
gaQLNdzYDx9ZK5Lj5OjnqiyvfA/lq2Qmukzjhxfc5b4gnrBjHrOAY/SVKi8GS+Kz6ukdlWt/rNTO
zukJoM6bPNqltkYaMBKowBjf2HS8KzQLUk37Vqvp3CKw4VJHpS2tXeF4+G6q8Sdw/FsU4skcoU/P
GGLzQbw0DrglLw/zDZe5j3ybia45YWNUmEsbc0n9cR9H3h3XA2Q0z3rUdn+Uaj8nhuwKv60xWhOO
FDLemR1ixSy1aoIpldsQr7xpC7ZNz9pZVhgQTvVCaMArsAZC8oLuotoGJIhWYpT0aSgNAJ7Q97fy
+8mX8hhrSWCWN4OJwwlGI2vbOhTaD1rY1aWVdJeqsn6ZYUlEXLyMOnDf/6Q9nh5f9cz3wmbZhINH
RCcWIuEUJ/TZ7Q0D3TuGjWRnkCGiy/Ac9CvHmhNLt6aiptNzFLCBYWmH9VG90av45v8JUpvYSBXi
EGrGmCY9PhGGt8GpmZPbitZ2WwuGHiWEg5J8im3HNEL4PRTEbpswSmV8GZHQDRMxOcVQ6i/iFkEI
qC/U5GPq3zMgc6X7PIqIcUG+yFPWteEhbOh0+AlT3AZTCr0/+rClHcjbiphXuLtHJFrkSay5IUL6
pyYjPTaeBC+hfICR+OW7rPN++j0x0D96o3pGGjld5Etro342T7Mj0l131HMYXgbDCFjXAgfhxYhk
PPUTpO2Vnv0HrInOPp1nzXnwSmNyvfZmjMa2yYp94qI7gJt0YZbmfxg7r97ItfSK/pWL+2yOycNs
eOahclZJpdDqF0KpycN8mMlf70X5ju07NmwDjYJKobtLxfCFvdcuWZQs1GCjgpvsdYzUhjj2O6S4
5sXsajJlWkorUxzsHAdErzO++MjYaof5eGPbwmJBOu+TZCRUTUyBLdOIVkof7xOZnlLrMXKQznja
RnPIve1ZmVcyYFMBYRXjiEcUR3vHAXmDjTDfZOjyHYmd0Wy2csAyrg3NaXDTdN/aRcoq1njBvGhX
kv2QVRtYfFixalpyaO3+DqmCufADlsBDBS3fdECnME8hRhrqH12Q/wtqUL2wjABCqWGGHGncPruU
WV3Z0X+C8yC3cNbiUo4kOkSpjrgiO1ebkfsvBzTrpbqUu8Kx0Iewbw3tliAYEf0Q1nPnxM+iuSHD
ZpTWF9fISgD42Sz1C8N+DaroJEJ07eHIBMgeKNWndh3679AJiZL1ZX+MfQrpEK2PHNVr5E8nrZ2T
R8Ypgr+GgC8rVnYwZ/9IBo5DTkIASXhT7/5shHhVRfeqT9iQHDtFBy21Hdtv1FeKCpMDfJMoBlNW
iQ1XnzFZYiXMkRrSRmgCtttG24IfM9deZrOsM3AX1tMRNLafbgAINltXDPcMm4jF5Ce2bpo8pxM2
Sa6HjE1ZfJstUdZlYhJlUOZnJ0VTLGobsxQQeymnfOHfdwXkkZRg8UAEJD3gtureiYIgVSd09lk6
WgfH6RhbDZ66S2AZsfdtrccJ4Cemm9o+tJEfrdGDfEVG7SBfINiq8yVCeWvIjyLIsAuGLIp7SrwN
B/4hUcx7yUWy52O3sQ+VEZabvEWgh2yIcNQwDO7byveOXaEjF/OT+i3V6q3vEcGZ2f22bGwTlUvf
3WrWJHfUIPtSeN0N46q8eqY8G9xui0BSZBddjz5Dr79KmIxsZ9VrODPQMqgzW+JTrZVhMl77fmAE
ou+AlRx0x2IGHqN8JohCPFkST5BrNRqXgth8Ksrij6dtZHRH0H0M27G/YjqL9bPmWN2L8jhQHO+l
HIbwnDsDnV/Cjj7U9WmPDLi89yKflXLnaliMecqwrbwHkFRiQJFAf+bPlfMDUgWx5MgwaXZ5+v3Q
oP5boVpiaP4fnwNlOWJXM0a2fX//vipTNQYA/Wpwwm06+Ly3Ool1NC7du8FEA/OWPe6HSo13ltbY
N9OR7krI6K0yOlKeUtUjm9N74m75yB/yV94qff8Pn29L50DCAoJZ291MYPSeoS5Y65G9xyYAY/xc
tYa1ylFP7oz5q7XsvWVp68wbQ1etcHvQGbtmdCkQwRCNhsNtfjYULrurQHsSzAC5m9NJ4nV378tU
/SwtGbz2yNCByZregcoyfM77Bv+8FoDHMOpNWBHI9v1tQ0ImXaVeJ1bEBIgp0htpSDf8WwF9tkpO
QWkBZqKMG/Fw7H1DueeQ8eVaA+txay2dsotcgp9zLELFlOAZGPSj7WIW1+Y3xQ58cgjmB9lk1tqc
KOBbnB1d79Y3O4/CW0AM5vzE0fPmViL2wv+SZNglZ1VR4VrHPgjSYx8ifGmTUr+aWhSv8qi+tw05
B4Ya6ilU1nMNWO5Sz89kgjdNBZ5x+v4iIGKABxXDM+5B1q7JQgkHaGChPujeMa2GbpvrXnKnOk2t
3c5yHqoUNbKs2QSCC6JzlGwTEymuru8MDzn2Nbpb18HDXzq0/B6qFDV9Vjht1DD9Ghz3WDY4/Uw6
T+i76ieTfpKNlanw9+CkHYHOcQek4JhU6d83MUNlDIwdg8rERTyWozU3nWbHlTA7mo5C5WC4ah9o
Q3KaEnpFTdE+Bn3v3mM1ce+BI6wsm7tgR+Afhiu3ey4kzBjZuq/g0N2N64lx+/00J3OY/Xt6yDDw
oIES9UObsIYg1SA+fD9F9+pv27H7LKLqJUwT4NOmyWqk0Ogd0sF4TKO0pOtA4FkHbBcSjhcj17mC
ZHeCuf2jjtSU/3D9C99scJxCa9yOrvkANjc4yqptV2GDzZrLVXVx54fMiarL5JE3Br0QZOX8Oafn
3ohmhq9AojhaEbvavhu2nV2OqwTMxjoIzeHUdSb5MMO6AaNyyoyJsqXL70XqYcMsM2WB7OFD2Ud3
FUm3CTEKl7hQ5X0UdV+FDZUUTLlHaWlqRxCScwPmFcB8xVNrzsthpdCAU32dmXHZ+6KKrylUvTW9
fXksSIO6+ITurHx8mdS0fs46SgZrVVj5OmwlxgXuk4jtIKGQqsn9OzP06KHIuoy3zi/f6ZTfhDSa
qzCJ7x7TkbuigiBBQJV59fz7rCqSh++HwYztfeCxlK1j5J++LA/fD2wQSrL3ePBYBjD22NB4O3P2
UHSpRzNnMCy7c6CZNDdsx04xCT5uEgb7EWTgqeYFAcb1Fg6oz7PwygAxTbaR8LpGXHIkvGuMB1Ya
BsungP07azD6iWjdYTm+G1ICKpTJptJpPhxEvs9GSqgQ1RRrB8oaHbjz1vBD88nucoOj0yaDMLRo
D4Zm2moFGaB9PAjCp8sfyXemh197z96ArL7AkXjNOLZTB8gcZBAkAnKkvAeqdJ40P9oxmhLH3tJ1
RixVsHfgyR0Di4DZSOFKautpa4RcB3MXeTJvZPFuJBa69DL44sXfcgkeu2I7bgZTdPf9AJXulTOe
LrN1tHvkLDYpipnz2b+U4zDgpEScqQDG3I8FbgQK/SWTZndv+XZzxtNHd1QNzk2HNrgwh8QASNeo
Yzk/8OPHZhAvnirDp9L3/I2tjQjiol57xPZ5calNF918UfYjuSlNPX2u/NI6RJVxrMb8o+60+IKT
WooVFvGBYoGyJZyGi6aX/T0XSLFLVGNidQ371yxV94S9KbIiQ6BgUquPHgPRCYv9GSO6voGx3B+m
jqzVxo9vem6Ej3Wdbtm6t3dQh8gR7zv7eZTFnhYzIGcQJoWYMHGxX6aJd1y0AxlLWtjU2iErnOrE
taDYAD/RHqiCcMlL5Bd1l7zGY9neMsn2Jo3j9GjlsieGxoEDq1XaY64Z9g5/HmQx3dIeSxQqaR3e
jIHfc9hjM3Y5UrUsnKdfkPnt+lD5ZMtlk24fYZjSwmecVA3KWyLaU4t8A6Nf1beqsIZLFDfoPecH
vTfHCxb7Wy7IpfZLIgidVYZmK81KsKFQf3d17/gwyTi90LKgUeXQfeD3ycCga/ESEa1kYglZoDj0
LpWlZ/do2j77gixkHJshvuCMFix0D0meYLGbHwpEQ56ux/djn4FCYIhaawaH2RjKO+bpxbEwsbjM
n/p+wGANZz9LDKTavXP6fkgnrn3ScKb199MorPxNhl4c5WSiH8KgfPoOkGIYnl+/H8wIiUZf+MOu
gjR9tHV7Wt8CTvK7qWK+xwQg3hbozrcOTqnlGKf7sIooyLHUEO3iNGcTvAy8k3jAS4IBySIlZ+0R
5oRShCSB74+Y6lDxhnihey88D4oT2PFNfwPWmJbSwVm0NtPEWxsm4cAu68hRo1kUU6Y/ZIoAznYA
Zvf9xTFBJeEMHaZcNjpHISZG8t8fTvPVqGjjBkq9BWrb0p1L71rJvh6UuXMqB9MXIr8a/KkPczjq
VokXk1UIJ+CaTikKxhDImG2WPWPs3AP2cKJ65NRNAuMIZD94MTqEN5AfntwuCRi5C2LCwqq6xVAA
FuAl+r0MyuQ4oqpfpMrNSNxiTc7NY/gxNHa5QsYLCNEk5/MBNmT7MsRCg8KbNsvEUpdwzAlRDcxz
0SW41RWZKuAgrHM9FX88JLWeUViJkeZgys9akwETwLq0zwPaAY1GQqKQ2VVIj1YjHq0jxRB9cUuB
P3X1k+978Zc2jeuW4T8ydTa5Fg0gqtniNCTSvR8sFW+kKbGNd84dNI4SrCqAZBOw+LVX8F9EaVng
UMbe2LodZr1uHlpQszKSrMhDRhh7nrgejUjRoBfoI025abEfz5O9haWSX1fpH5DJatseRdklTMSO
Mum9DzMFi1QxxfwnWTVjaJNDBMuQOXsfUdyimCEHNguPHMefmWmgL5riHdvjN86qagHbXayqJmB2
gnGTu+nWHZ1qH48Y5fuaPDHwfzT62Mpasz1Per03vaza9P7oLPIOfSrlo4Fi8sJ4l41G7rDMaLee
wZlZTPWpGuhOTeTxLMdWdcUl1wptYuf8eIV9ALSnOWRMuDhCTWd8qsUUn+hfP3KW8BsrtQ7DWBR7
Tx/d0yjwiOTQn7cz57d2CLCiTL0NhjYseyyWy6agqqsLPmCZZIa5czDs8oMD82dWjC+JNoGVz+r4
VLQrJ3lPyiq4WZ7lHwuGsLS91cbr51mxKfTDwHCyjcvHGO9jKn2m7haqtYn8G+nvc7vxFlHkncIs
i9fsb1Az5/5H1FLgpaP90eYtUAfiA7pYWYTSdpfI9J5qWXIJO9b9eTJd7cgJm647gJ4mhsImiPG1
6A2xd5G6aUl0SHUkLSCT2ICTwdQSMZy4wPjRfG4MFZhbsl0+k56AWfNBpRFKYkTAyyZ0wIfUTLSm
KdHWsetG58YV3mYY0EPFhvkyuRkCxLYBXewA+ogE1W/l3Yvc2jYhhKEm89hCNPFn3vRv0j/hEwWM
nLDbylW1VrazrQSaUmywVyxbbuT+qBzDRdnmc4WxEIUxyj55dsjAyqUBKiwa/iSEIJQZydIqy4uF
7nuLg/WT7dBD4iD10UDZFZW/dxveOZBD74Bndn1fPjphvaccAgKRMHcPj5rTPnm2x0y0zhZt1rxJ
2yPj1XYgy0kcDdgqGVOhLZp0a69I/MK6eNefkxAOHJKyaskIs7uqZQ2X9s5TRbGm6WvMEQuzw8h4
cDwOHysa93E+DPuc//+pL6aTqnVuwhStkcbYpLCwuaAXGUzkDi5LxoUft0eA2Rtq7/zqFRRGMTrA
xgUWXTKesY1sfLTctDwLK3+PNHVq+r49IoBgzKYlj7JP+2XuoOuqpVssVAhIpfcnbWu22smP9XLj
D1m/lkk6nWMLaTdjrnIdg8uwCnHWfHEAKVFA0wnvzBQ2R6hDgHHzdRGBdco0/0sRy7kAvo1JJrbJ
RhIGmVtAVV3P2CIys65DlL53iNanzoG4i/4PlcUmH4twL7rwh68/4ErvM4qLsKluXGUubo4WsBFM
DZI7adQjuHvttSiaD3yTqK2lRSgbHH9lzj8DuMip3SfUGcVStPrZGmIHokB7KLDdA9WZ9GTbDeOv
bojPfZX99BC/7r2qeUU/FLGlkB/DDzpulh+im7ahyVYqcPgdJWjsmGSzZjPYO2X6uyshJio7wXBe
aS8D2plFWIMYzKKfwhofMU8w2jXgQMOHi733UrNAiFiMrIqG8a47iFur3cYgcRe+X3G/LlHexxFq
4amuF2k5bNEs5YbY9ZRMPWlaa7sZr5YUckMGBi7YOHwysspl28Bvqe/I3FWsnwx9uro6aHOrmaE7
OXc0yE6RrpoNI8FXyreQc55r+7yYcRtsAz7L/A1pejH2FKwyXQdHqcbg3gUJMi5cxJp+7QLjktnR
z3jmTtcEAazYda3YeVKKjJ9lPU5cbqf7nNQ2AtyrlRZYcj34D6lbhOssKNBTlzrAcz29CIlzyqEq
+26DGX24bxkpbX5KmnX9OiEOJj1t+EmRcWhxx5C7sRZQIWX5lbd1gpsdqB039GM3Q9+ysP8ZGJmx
czoAGhJ1mUN+2gVdjVhmxbvejZ/Ikz/i0eA666Vv0WaMS4AlHudRMXrHoeq8Yx+1n7HErsfYWq7s
xiZAQ1qLyMp/+ToZU1w1PhDcPTciNTBKUx2z9XShcho5ods6MpY0aetlU1XrtMKCo9gp6T7M8Eyn
g1XaC9GSv4SOI6tornFP39jMiRtGXv4Mi+KeIv5F9DiCzRhERB2cQr08iXn6aOD9V8r+ivAuQ45v
z0FwGawYDXJJpD19HNG4qzHS6zWbMMT3LHRtxfp9TD76zH4THpMIrdaXhIfh4ItRpytN/WikdmVs
dHa9ij7NO0RuTDrCfdz6iL0r8UA9Yu+qQW1guR0QzkWUgs1j7ccnjyEPdbwRhedI2Y9jEB6aCIJv
7GMdIQ3hkFUZktAGsDEcdl4P+5Za3kvX4zgBV+1uMu5kHP8xXq+xJrZ7zJCCdRd6IigbKdGZ7i8t
4vKh/NxfeVuuUHvpoliWOGCR79sOJmC0ZPnMSziTKvBgoHVsPaTyrs2tKBq0cS1F+BZWfbcr+8cE
NgqEfgvuUYdzkVlJblrHmOwbFYOwShAlo+J8sjqWtYVbzOJnLKuAKXdsKy8epxkrUDyJ+oOPQpeI
mf7gZv5P9Etq6QQgiz3W12zs8E/1xckEdAYiGNq4KD7TRiSkAAen3AoZqw8tZ2JkpjsrVvdW7b+m
rbqpGAd11rBzyTFJdjl6W0DRi0kvd/WUvrXS5LonMzR1oXMXVss6mG+1lWTd58I+c/0WOTHBeaHH
8o+O06aD29qVweEMYkMHf1a11i9s28Za46ZEhO26M9J16GGrNxuQ6UQKLnNUPntk2GXodOjNDSot
8sCqKUIg4qafRBgvI1esRQCLrmr2tomklR3vtoqyV1y7iDgqtU/lz7YM3tKyN9dj2L0V2hgvc6Eh
sUvtnNAAgjtatcfFAfJK+Z91Qf4ztWTbjI+jk/4s7aRdVSU6xTgOjobxrCXoVmyPmk/XQTY1nKUj
sGruMdaQEGfYo1yY9OrLGvVgVQsiE6XV4cGOTwwBjnoINVdj65uRh8jFVCuwghFGVJjZXpjAKtHz
6dy69uFEHnLPLITbqg7ut2LDR+hOsS4N7wshZQmAQQChLihTGkEmjCeeCXgESRlONprKbu3mmXlC
5Zc4hBW5UbUWisVT8t6ZVr9J2DZji0NzMZT6XjPjlxqteAA9S0M7MOu1aw2LR60V16k0LTIDHose
v5gw+hsmC1jdIAYjiWFAKu0mRsEKYSx+6P7NL7QSEZC3NIcWHw7syo3Nv5s5001OChBk44HyDNM1
6IoWzojNLnBg5GkYdIq6RcIOQ/Mo/ehK+NYR0cwLMh/CS6AUQLk6wbvw5GXauXRqg4UcnFMOhzBM
v4eP1VxsQfaPykvK4av9UMJdFEXuQ/o+TrkBDtK3oevU/luluDxGDn5avxSvFX6RVRER6KfFHxIB
zUHztJAR2cj2vcrfR0qEHqYAv9N3P6KdtpN3KoTuDkUvt+d+DSwAkTXza61hNljsERVnhNg27bYb
k3NWO8UGCUW9EMJ80LWoJjQE3ujUm5/p2VGkbNjE+CxzC5lqX8sLN4uFk/AmNxSNAHm6tRelcmcy
2V2CWct+FEQoqbK7M1rv3u26L53rGTvNub5rMD8jV7Ka9tkZUCUFsbvVbbqxEuSN9ACfZhEbuabG
bw5l4eqWcUWV6Glsc8ZdxfhqZeLAWIVtt6oJ877Wpn9lYwW3m9kitw39EznIhhKbfIFmWjWBN6zC
KMLCLZn8enF7LwpjOHkW6Ac39N7xW8yq32RfYPfD55XtzEkWqyoxXnpvuMdyhJBnYLg0pdAhXPc0
zIV7U1rNFnccsimRLeuY3ANyWQACJIO+hXKKt94CkEVe8cr2/C+Hno1LnDpMk3Ukwu5I2XKqQ+0j
iJsjtsi1TSZYUHSfaBrKveXInwh49AOBFxwkSbTEwBvtSc9lrN2p3aRjD/f6dGuzIUMqTKGJuOxM
8NMLAh4kxWR4lVO5iOllCClgCt3Aiqr8kFN24l0mKhgFBNSM3N4M9i1MsmcH70Oq30oED1sVZ6+a
pFtSlrcD7H9ogITvBlJs6vwlzBCOG0FFsIIJfrGNTBzmFUg5ayy30Jhr4jCwLFfkE2TNR06eGI0A
giK3E09M06olWZskaYAvbXOMAAn02bQaiSmw4dHX7qU3FAEj4yMOr5th9ig0qdgYEachWYPPeAPd
qDm4qYgOmmb8TBN3n9Yz01C4SHq8jgxKNgJL2UzPI+POrJ8elGBymEzIj20gWflM7OybOcXUyxet
M6F0F7PCITXiNTnmT4ZiNWzozecELpbF/l6Xzd1YTc5Kd8Md2MrxiBP9lcvhpgZdm2jjxPWKlYEX
e2ffarGIjXini6TYOP7IIqIGVSmKbmNO5mOR2K9Ow4HUyYG+M/D9lfL8Q2igdh8C4KIDg4alOepL
CKDGVoxsViIyfXKIBCmhIoTdaVDUKk5crb7kIYRGxwXHN001fZsRfviKeUAUBLyvsLgcQQVTAQCI
y55GuWIJA4yF5lv/5ZJBjYAs2Jed88tMNDTGCAS8FMdAwXSPzJULHMSXPqiILiE0S5dWwq91xAXi
sATtO5QbPWd/Mue5SNGskfIfc9J/lo7psTGWNbYQwAVTYF4VcX38rRFN4qQ3oN5b/gvkUzUZJnUd
aGVEUAFEEe/UB81xppXXQaHDH/QDIFYGM+cP1yiiMxJmTvTngbRI8kzfm9L3YU4hlhwC680queEz
kUY8M1ueeJON+JJVdnBo0TF0SVsdxQgYVTTYxyTQbNx17QqAmbOya3ud+Ckyej3W2aAz1cfWNhRc
D3qdLbfbBoheIUSO/Y3SUkDNYcEQrIXzbpNBuyESNVxWA9la6FaKHSLLBX64fhUrDwGGXTw5rDb3
tT5jeTmv9wAx1mmziJKo3FY0p9i96Ol83vF1KFayyF8io2l3lQffJopSINIWK8LxJbA1WJbIVViL
rkyYo13m3/tBkp0ScKOZ4VyHitFQTZtn921yn2CuZc23Z7P/0BGdU9bk4JnBddSKGT5UvUfhFB4c
Ep9F6banukvJ/sEy3RHTtTF5iaRKFebCsMmszfWf7GnAtAnCNNsOIaFRzjWCMOtVVJZ0Zq5k7Tzt
xzJgzdBVDxlpEymcScYtKHKNCEknta0iYU9w7OsRzI7WJ6GX5QUWLGdT50G6w3F5i0yfxLjUXOoa
/7rI/YMmJdkG0EGX7it7BII7cvSJotmHHqMnDmcmS/WEQ7EBPITeoOaOoEFRkP3C0lyTc0TPN2Xu
uvQAo1oq2zqXIaRxbJ0eTq/2xfAhvVXJvosH8NDlPIQoWBO1TnxXaR3R86Y4ff/DfUZBWzkW/SkC
EBY95Z6+hTMRF66H6KEEJgckgYsvLPGHsYy1Ta5TtJim9SYUsZQtVREXhIBow31kx6+Mha+l0YFh
FA0R8LqsFtIVEAImqKdIvPj2mDHa77/989/+9WP4l/CruM7hYEX+W95m10LmTf3X34X9+2/lv396
//nX3z3DM3XdE7TRuoV3SbgOX/94gzoV8t3GP6GY6BMXPcUyiZQ6+gA5LjFAUt9m9M+KdzhHABUD
YFzrqLNPgcbgTUwGQ12TWDWzYpjpA/yVPRrIvoIdjXTX3JOG9+COu6GNq7su8dxr41i8yCrHY2/O
MokuuPs/Xof759dh8d83TNewbNPQbZj83j+8Dm/s4zLLQb0Db9noZVfvsHV3CxFl3RV2bQyM1ipW
gi38vYqTFwgSyIyz+uwLV7soL/B3g1m+q2TQLpG3sasiPKWOvMWeNx6IM8jBROhqjfEN6wkGUM/o
tZvr5MHFGHMYiFHjrv73l2T7//0lCd83hSnovVzTsf78knruB1hBfLkGbBbzi2XTntFhsMORxzBI
9Rc9tLY95StxQJG5gv050XHV9zAk0y/Zq63RuVwasuRCV2AOhnX3nw+k/jIWkPGTctObkzb+6fth
AkNxYlxf49JLB6u7A3nIEBil/ePcOi1VUdqQ+YE1dR0JRH2Gx2yoh3pXlPWyqrPmWuljuLCo4Oez
KX1Cpkqb5brTgVVe+ly6HD8MINhGy2HfiLZk1BzLS2tQO6URWVPfT92ci/5kpwhB0uzOzkxvn4XW
4/ez1G7D/fdv+p//dBbU32fFR8Grl2HU/MPTvz0WGX/+df6Z//ieP//E387yoyrq4lfzv37X9qu4
vGVf9T9+05/+Zv71P/53q7fm7U9PoNNx87xvv6rx4atmG/L3s3n+zv/vF3/7+v5bHsfy66+/fwBO
b+a/LeSG8fsfX5rPfo6s/3JIzn//H1+cX8Bff38swuK/ffvXW91wYfiLp3OO+b7rcuYyP/39N9pN
vqDpfyFGhYG7rgvTcC3hzYd1Tu5exE8ZfzFMz8eSQJOkW4bPl2o48HzJ+cucemIQsqG7tqfbjvP7
31/3H1exf3/D/uermsGV608njysIULM94duWY/se2+35uvdfrmuE2Bulmf0alw4r7Af8r9HDRNhD
ryGn9RNMGpVG+FUbdh6aauQI/jRnugtuEa2hqgec+hyoEVN8l+aT+AokmwZKLEyDKiXVnhK178w7
syGejHt7vq2NxLwrJvMlGl17K1XE6i2j2wshfOwN0CF4FtxtEuDIysj4O/Qgu1nlM2KNS7XxjQmj
F5jxCrhhpoQ8xBMy8o7aYGDPuiJXjbkgqDpyAOGyF/a+G6OTX1CudCp+YDKqloOMH2UgmSEH17bK
wPT3EBP8NP7pIPQgpccvUUrqE+IeJJMlF7wuiPZe6f7KnmMPg7E8D0hZFhX5r+u2oK3Pldyalv2M
9SZFcJ5uJwgEakiGtYLFFVuo8OIE6QNRZWUmux1alnTJqjItdux6PIwbzEumsH9Q051ZYJpOItq7
Gq275qnjT1tL3hH8O7tcsStLWU2YKFSddMjXecF6tfHUoe7dZ3kxgPZHRjSu2tx/wxV1LrBNFySK
dNl07QntbaNfUUwFLOVmYIfNVey5A6Iw5vmOGd7RIyBkYY7lYcxRhBYRRVzUBiA3vGdb6yfog8l9
TswWRf+kkUsw6leOMKTGOSMjmfXA26AO6TL4gKQx+tMPZ5zuogEMQDLfUySIFZMXHYk1yVYcRdTa
0iuGBbLhrZn0D/EMWwpFeRf401UwELTpXLHYJDrxUuXzoAJiSkFKoLhgnSvSkP47f2rZUbpkS3sy
/sXFWIKGKfbDkL9NJ67K5JwWXkWamb0t7II49faD6gtKD4tbL3vytXjaE4/6GY36ucu8elOTqLUo
hf+auYBiKT32UaZ9NHPn7cLDRIxwJ2HbjnEwLATuLQ8isJXAPy5MEDON/TnG5MtkGlPCHkFnkP8q
GAQtsBmAJFbyV9VoG2QOT3FvP7dWZK1g9xGC04zOGxGkaqUqb2uThp0MXQ5Bt57dEfpRzLGmQhtv
fjdvSbsHvWHxwX7vPRJXK4UbTJAfAdxGq4iHTh4Kl7CMF3KY+SWOBVMYVr6iR2MmIqzUDlQ43YPM
jEQCZkX7mM7MoVA293oIOKNyRuwcs2DFizdGNV6lxN86edmJGVtDHTutqny81vTqTBpj3rLYXVel
cVKUMveOCV2tIUPNJgppXTvNfDlBW5er7lCidA4q42ZK5zl2knTVZPWWPA9/lxheS14vKqwwL8yD
y7zqIOeP/vMpWvBqa0CX1IsuJ9yEB2O2k35/ZNsnQLSQ5JjFc1qBlsQcTEohnVUNAFTMD2VBJQDH
ddeSbU2aimhWbmIhcyzK6vT9oELEvR7DPGTOF0U+mQ62k6TUTeRNT0lmXGPeEbyDrYbrZD0Pcv0h
PFqtBr03GNCfCGYMUoHQsAYWcmyhiHYgZa2eenksBmEu4Z6CX+yJxUuYGBw5uOmnKTq2bQbsphLE
iQYGY3EidGs0HMfvj8Dmx398VOWb1jaZsHPvX01G/YOeEs9e050yM6N77p30ohNCRLwwMECiflqI
woifjSBCTO1ANPOYTAlD54xNxS6SEPO/H4bBeWc7wEaO9dUhbOAX+5lHiA4JR4cBAtTCgbZL/4dW
KNXNHbDeaaUVhBkxRsJ5DEmABOTZk8vMGImo4bP/r1y5zq16BgOxdcoRo/jOeDALa5MKEsFVSjyS
joZS83wCx8sSb4vAa6MJjC+0/mRlSOSf4xqvSbJKh0HbVFqfsZ/MX2TrvZZdc+w0uNvMVCHhhOR2
pI81B9GJxfq7FkQBO+GKvUg+gGUOeu4pKyE6fw8wNz6IJynRATgEDiGfNLa+Y9e7TAeshN9DrX29
ag9kCd2MuCg3lQP+g5A2Vt1I3CxijuPOU0hgSgzb9USSX54djbCb7dMI0y2DoWMbm3huxmZrAz/B
0OG+KIMxpW649cGiwiMWqgJBArmdfpsA24XexGQdqH2oGOtZiXoI4U+vK8W5XDXOO2+YtkkM1lou
kdNx0KdrMfjVuhIuTLoQ2uxws3LRPsaEMDv22WPpBVtGM1d2hY0xT5bMzd+iwRxWqI9LUhZZFiEc
WSuSqVCbDvWpbdHuhd4INdPsd3AmRjD3lYUCcURkYjdiOXYIqqaU21RXqncWxS9IJ/ylXQAbVb1E
wpcjFQqyeaJCeiBt1XszKi4dWpusekRaq5JVyyovEdbafn6XDs151CJ/3YbpYy/GaemyaVxOoGjQ
f68QxpKGNYSbgUnbjrhH5u2axixFs6OzZ5A74pcZb2Ktfk4l12faDzg1Wng02JusgeJsdYOBm4a6
XUwsgaJm486MjClPCGbU/AXgBWQTEV08dlLtAZsxyHJlbDQ34ZAlVWEcLW3pCcYBE7mDB9Mv1/gC
dDylGJpQJg3nLB/RnXsz7MPyZh2ly62kIPQ6Sh0qGAarHSNalBspGZt5bC/K71GlDuAfTfyVUKh4
2zc25g7hn92w/2xA7HI/oxtLi/gHvuPyCEUIODiNW9bVpD41wb4TajhWM6CRyQbT/zGoLvjXYqsA
pNVOKfcBrLPhZClC3C10q5p2+zf2zmw7UiTd0q/SL0AtwMCAW59dI5oVccMKxcA8zzx9f8SpPqXk
yF3duu6byJWRVeCAjb/t/W1oglCuobPcQ5K97uQQvapRbx00QQmZT+Jd12qY4vMMnqB8AN+yR/z8
td2+hJE1Q90NHKFNdYAxlGxRpDAndZMOvo7ocae4lMhm1l3eA6qCWBs72XWWUrKPjXbcsVO2V2Rm
34psTFlTOHDMaO6xSUBYF1fiRoZsjrraHN5UL9hNZd/sFZO8uw4V4c52imoDVGLOf44N1xr7Q9z6
EPjSP4Yadg+IISDb8BXvi4ymyfYG+nWRTtumdKKbLM6wLAmSzNpmVyBiW8U4qzFxeViKQ4A0BlGZ
aydProo+BJ0jrKc0pWbo6AnwnrHAekDuqGaiFcOfmLPZZTGgItAWxKcURg8/nc3eum5HBSP3AEoV
fTNzi4kBvMmNTX3vkC9+QdGTI/xmrmWrK8KMANyo4TcB55disQrquWjJugsU46Ao+XegzcRzRlwy
QIe9yUk2m6rqpYmCb0Cs6/s8Y9Y3rfhYEgO5VZtE37YZzNTW0q6HDG5ZVqg7SlR/UlK+VnobK5cR
pKbdTBABrN1onAxpnE+3VNeOoSF+at4OwUNzVyriOGDyWHEefIk2iaQaBQ91wdHQ2iReYVOMOueF
+JbC7oIUb+ThgtAqyqoOQ16NWQjQtpxwunnQJw6qeWd0yrawodraQYv3T6FAK/QwX2PZYEZEME0y
1WRtJ0Q5BC9U0EINZL19rLNgpj4Hs/ZR5tAubBxYXccZJC+Z5M9hsLY5Uw69PwIVql9l4wQnsDVf
nZyECdtsLiNZNzfg7e7tSN8lrGELR/TXZmylWw7UG8qioD0L4oMOoLGe8bq6foKXdgq/BZ2Nq5PT
xTZgQZg9RoWtuYaIn6fkqTMsZOB+diTmIUOiF0CXKcfpwonmcQe+dZeRZJdV/WyptTcqwSggiLPu
EFE7KfJAvfn7hyIxZupFeYQ8tUZcqyEVcRSfGcnLr5zK/GmpAAOapAxuKp2ztl6UxlaPB+KKSEnE
1UI8e5n7B6tK7/WxwvymD98ipb2Na4Y7PCcMgJm80Tu+pW303a6Ja4c470TZwkDQbkZZZpdk5O10
O32r8jmPqxh+wimkwp8B5+V8ZB3jX6S35IACBo5kJp9loZU2YkVlaLzSOJW3caJtzL5PL8Y43UVh
8QtV2AAdW74OvoQoNDAwpK1YIzS8S0GTlHH9x0DeqEnBcNIK8IF1cp9XyP17+hdHQkhEyra/sP34
2VAJyCVbjDxsiba27a2dXQ/bWsNPXdnhxeSxIQgkz4tjNNmoKrUzjdw1hSyztWplZF+m6GH6yriw
5j+KcKJnsEY0w/4qA/NU2ZTxh9F6Tu3U7Vn3avYDmtpgV0/qc+BzZl5HWL/iLAACAPFhV9E11kNg
D+uoB4I8p4uYIedGlbQvheXtkuZnRz7wjedl99iYIEZPK9XJMTkqYpf4xb3eQYKue056O8FZWmA8
knB+iBLgwvnsLUsFMSjOsLGs9jf00RejEK+hJHSJasJTNmi4qfqLCnVV4IGNM3zO1m2zhyuZB/U6
1jVOJbLhoWrZsjcgBswqeyDz3GbTSSDFE0JepEFD1a7T2DKOWSKP+gRXVo0AFY5K9kpG3JzVrv+e
EuyciBDfWMcQ2oA2UGEy3gYOOoPC9DBtDEetihToD+yZU79gckttTJR4iHxGBWuKzO2ABgquAE6C
KvxuD1EJjd7DldsVeHe55Kj1s0USEE9jA+ruh6vA9tSdyOun1izehE4xObo2E3JYHQCGNB6l2fbV
hGyp5zWGmYVw1nnGUTBs8uaaE7qtxJU25b19IGfmNXPGQzNGP60egXVOivBG6R/FnC6pIRbM2PHC
BCnfUJY+JIgSU8/+JhWKaRpWFqOALJfU9T6ZE89rQWkbL5wXbCvlT8ep69prGLAAp/5AcfGrqSDb
5r3Oefa0/js9BMGPyKwOKdC59dBu8COR5ZigGLLGcBN2xhUrTBboBK8PxMFeSStA/DtdwdSx1kKZ
ZQLpdItvtV75TvBSFYQolBPLrGkqDkaqfRd9caC+CvfKNvd2rLDC4KxzrF5T34KpZAFnqCuibQ1X
TNVd6KMZAJrswUQw8KKtwRhcpS/WQ9jjOUZQsWlieOKcyrG2NFkijWF1Cz0HiTYmQ6r6OytNxQFg
AkcDvbfhxOnezHtkXiObSKt48mgwmx4iGmTxn44PjiPJHVyNyZ0vkhHTR6FfkFw2BYG2ndM9wNRx
nsRa1AI3Bqh1ziWZWVwtvXhGbMyTkwdfQZnCKyi2mGQctCmU0F+8JJDH6kY3mGqBl1nrAIN51N6i
rb1t8qBjNw1PwRxCDiuoqGyUcQYS1DnRi/WvTsIxCRnkiUJJtqCN7V0aZPe9X0IYNtA59ThkxGUQ
lG8Vxn+pcjoXmah2e4Id9AFPeifVB7sNX2wUFKY2gNM6OCn0Sy/nVAfhy7yc9PCnoG6YgJznBl5w
U/rFBdrFjeIY6TZLQgAwY3KtkDyqlgWkVIlLJ8pZv5LMPcJRmSy1APe60qD9rezgjSjUEAshgrR8
yo4Z9YJDR4KUOicuGDfEifaccCWAwVDDbCu40Fuzf4pwSHFsHeLlqIhRr7RwPeFJGrrpygiSI0Pu
zp+8ByVTH9RCuk0//oqVhGW2jzWsVo5U5YpNqAcvSju96lqJ9TZj6+cFjAXDI0srfNtBUtPzgme/
pWdm9viQe2InYPWl6vc8YCyROQBdqOS3Dc16oO6d5vVvw0SUIhL5OsbfjFRQMMTniIheSZAep2H5
09fNB85QQSb3nRsW1k8LGSRRSJdRXwwcolgxZ39XHuev1wMqSWMyqq1D9q5f0L71MvZ3FO93JFIG
bgZGdMBqlDKyID+dLqZZiEzXqEIOwUlGeEQneMD7+gwQ2xXlrMJ0nHDT6kx2vue9JV53p7e9TaDa
urYm89DrmksZedMp7ffcFz1+GOE6cfc9JnYTSne06pzxQoZPE+MBMhmiN+PAHQaEj0llPPQsIKiy
sOFPkQ5N6NCdGGF235BAApwHvbPxBl78tfPNnybS2Kqc1F3Ulv4WBQ9JVciAfNt8KPGaG3V+CDXK
OE0u3mBLuoljX6Pj8Oi+0y9hzHiaxtlFgRY95RWQithCJdT6RDR4sTfvJB9jR3mazKratSmZPFpL
N9HbCyLESAxQQMLy2naE9x0wnMFA7tSUcAfG6ynANWjx4nrEiGuPyi6uiQClQofoZTzYhHmS9c0S
hUP0yGKoIdjR7OHJSFauK/OYxTU2bHGL3BdHmE4JBT3cJejxpqIkRjI3B5awTbMqxlCiPUzSYGoK
n2DkQdrwIgKqA++X13OSOmXtoQaYvLKtYcR6V0ApDlCVwAaB+fWKXHOdDOBInKAQe1YX+9wySTsc
21vqCxPEL4yyYwiEeeAU3IsFJd3Wf5JMmOTJ6uw8iz+tM20SDmlWQ1QlbJcgrmu0R28cfiBG7xkO
IhfaA9A7/wZGfrT5G0tDoRGRCy57RdZbi4DJTWH41gHXz86gzoEHvLoKWdkBThqAUHXOTVXThXn7
ih6nx1b1YcSTBKNeqoNXbIdEPBOiToQCUuROF9m60sppE7fGPSkFRccmS4N4gciCjeJEWvF1hUL4
CmXED/QUA9pnQVqV461HDaZD2Et+fzhcZS023Lg3mg1ySBwgnoLhP6t+NM7ou7ksvsV9cNGN4te8
mN5meB/U9NoPRrbfVQfIhuqLPUFJSaJdH8JchiCiAKMnD+kJXOwYPtA/H9g/fw+ziiP40d+KOUC0
HrS9ggvZjpMHgQ4BgX9/j7Q93HN+e1QUeeWXIPHU1skv/WD+TKzOJtsqNpGuXoV1+FJn5rNWkpBX
qHfhJF02lJdggJpNC6fAKok0j4zxjfcLhW8aIA83lO17DBcYSyiyS2eNU9NL2Of3ir0NA+1RBFBT
NKsnCsmTEmK9eoufgwOEi4joagqF6BM4tHgjAPIVm/qrYdM7RemoG1G1APdxHaERAXidZfoxiFMO
zCv9EKIhX/PjDqVuett6ggo4pukPvNbfygIYtaFU9I5Je+7I0exkm1ETC7+nJGcgZPBJC1e0cdUX
lMtlEvyw84Y47Cn+1dGkvV7eZrkPizt+5mQT/HlmXtlECKzI7POcO98uvjXlcAx6M1yTXPSg2/N0
cl/FrORAct3IoCaz0jC6XQ0l21BYew/eTAKIfoA4aW9boC5tVmOiyRVomZp39JWKyd9hD5xYfrOd
UQ0ssJ7NPvL3AKauOdEvrtgc0S7YG8OXUk1yfAaD7HWMOq9gMo2rxukvfewtmuk9U+g/jmb4WJSj
tcJmxAk56++VpQTlKo+H13m+ntrBjRPCO9ue+uvUmOsmnen1hnEXgHg8ShuFQDim+0mCWxB3DYbY
kka+VSqihnuVClACPdrkQG7TdbPo2sEwFlMmmti4rLLB94FppvGu6AALzIDcAKaQTwwNRVwFKvOd
lc4ihJqejRobg4CWoTrrvb1hBwiAnPAFE8Zjn81otu5lQt4iULTckXVrN8xhjczaNRY8F96Bs4LY
iGpY7/+kYQKbJRmps7Cj7H2BYAkHYaHVBOHI7ldW5U+GU7JKT8t7eLcXvUbTj1K5wbfp70NAxytA
+JvB1xKQSi6xNc51X2t4qFAosYvlQLzzqBWmClNwIdjM9tUPS/d03CPqqlHaVyXVlMNkqGi5SrDa
fV6sa/wgEtjk1hDlm5Jx5Kyo5gyVfcSUTqKhED9jsPsc4nQoz2yKOSiOppjBUbUZH1TTwC0U2xtp
T+ysovxp0JrHKZt+CItv1k42AbYshBV2cEJSqIBDwlgIriQeHPCNvW/iCQBVIstGXjDf7RyD3RCE
vmJdFONejhw99APgZwJJNkDlmRVTst28HxZV2xawKwvQutqnOPTxzBD7N8Qp832GXz/q7ZvJY6hP
gvbJVOyfuAnWmVXOf2sVa6hCAPUjBmSJRNC25UVXMJIxiXyP/EmsJxUDlPbbjw8kJs+BhfkdWbGX
UVMCXAn1ZwrpP4pAIFSb4vvSpKlKX1VWLHzHNfy3KxygG6PtSH4f6UMtyuW5ADLplDDATP/sxlS9
zi8tVvpg1cZm45T1FXXnBo8BG+2pcqItO2DUR3GLi7XJdwwYP/q41g+Q4Kiiz5BgIOjjBskscBAB
qBprzTaLA/Mix+pFRy93nTnSSWsiXr04bI4Tmrhd5WOAJUyE0OhuOqYWm82+itNNkgHGLRTvoswn
znJzZbiSDshTKniDQA9Ugk4mHwaNg9Px2SmePVRN7F1pPQKqmK6cZO2bKJSbmB0JgULokaKMphbR
NcmXUDnIn2Y6DZ6tyYqhd7ckPJKlQNky/y6wI1qWpu5HEU3o8AL6EUNTLZ1mj3YLxE7nH/SGeSvT
UFGOxF60NUkLHZVU27K9w2T1V3otfotR+06NjB0kDrE1P54dMlzoXVKyoxKJz6bfxIyTsS9Qi++j
A7kjzTZDUBN6G2b46HC2wyQaO6hDRfJWqBKzqsWEDaik0OOnKWffEuAQJeT7nj3b/VBPDx44Cr2s
7yePETB/jb10j2hqm8ccmBVAqTbEkbyKKr5PWA7vJkNiFxnVx2BoL420pqaAOJO6JHUqTlZW0JUq
4bt4yvBMVDUhx20Mu3yoN0Qlab5g2QMFdUsM6Isz5E9RxlFTyqBICQcwdVZlJLR4Dymd3kLZmuEo
XVWCPyyrAChukhnt3/U96IWeQYDlFgbsiQkQvPtegoHapFnwJ1U2yJbj7fQneFItxvRmBt4RBr6R
CBy2IRlTa4yXm0428d5ARLXq2XEKWEi2wYEiPHfaktEBfe+oXDpeke6N0uGcQ+W1EHm7gtszz+V0
Jqj1zMvHAm8zK7djVVqGa+B7BH+T7n2lBA+uJD9ITvNhYsVvFvX9NTQCdo8tOapKURXbdJrLzCVC
1bj5TcLkwE+iRjBU7DNBdkAhaiukmYLD0ZTMyWaEaN+0ON04XVhthijN3qhsXcd1/3uIPJVk0ja7
TH1Gm8CUcwQrBV0P7veqqOV4KfRG3lF123RVA0w7M3E2DEawlaLMtvo0HtumexwMolbrcW1zRLoj
lPhnXMJiU+tn1uXVjnIkzalkVVfUs7uVgsmqIxl8m1nswfEdkZPmpGzeJs5dhZ5eU5UdD2E9Hksn
/GX1EVObCUfVdH5jxBi3xljfJZk4ilEWD+lsQf7/cqD/GzmQJrRzcqCbWcTzvy7z6veP96qgv/+v
f6uChPovYkUs6WjSVIWjIib8L1mQphv/0vCtIv5RHcPSkff8H1GQIf6l8nez0o2hTZWzQvHfoiBh
/UtaUrP5r7pUERPp/y+ioFku9x+lIy5JwzJsYYiFwrGHwFH0HLTd46jpDw0rkn3vdfXNu3fxgZBy
vspHV1/ojCzpYez1SuWOo/ZdJOwrG0BO2tQsKZNpd/4e/9Rq/ucJFkLAGvMEaqvUv4/V4snCwrXW
1QHOZRa+nb/BqVck/imWomrYlBR0vbsaGD5ZSCHZGX7ebb929Vmq9U6KBVQuMUOPn2/rFIfQU14D
eJHr8xc/9W5owu8v7piTUTRK4t8biuZt217Jf6QtmS2dPYjD+Vv8U2L6n9ev/vMWPXdQJjwf910N
UTk2WVcPOjEAoelQYOvuTM4XvnQnfVaEvntTduHEgx/Z3l2s5ftALxCPJJvA1t4QSrtkpbSr8/c5
0Wj1hVi29roI+2ro3Fkdxy2FRJwUGQD205GM6kD9WrPV5/f57mmafBimTBr2nW8V0zVPZj4M+Htu
USPoz197kPkB390isYUYmiS1MV+2NyrpJwnswF6SoMVS7pOXdaJz/FVQv7uH6YiMvae0kBDJ70rS
EQpUmS/nf78297APhg990bVjuypaNLHdXV2yeMYV37NDtL2j3lCye0o43Y7LaBtzzGjBmJPWvZGM
nzS2hQT8v9u1Pv+mdw9W5jNLGiHBXetR9Oqbo5Le99G1RJFiircZCziwYuj0I2n2FnbUjJJrUpYX
nnqVOvHm3/8oO+RU+jElgd3LWYb0uPPzP8JzPnn92qn3vxg+VLvy0iHoujtIZkch3srwO+VxCsuI
BLKdBmIiRXuiVDAEffRVWH7Z9B/BAm/OfyN97ucffaPFEEM8TaRU+khOClq5pndWPe+LQ9+9Jnk1
E67vY2+/esWd55PQQzWGRVqE0sMzWIaiVfIyLBLySDJtgDfv/I+y5qf/6EctBqV0tAhKZV90F3T9
r8DMrpFSvdpQvGIRFasm4RC7ynUMws6u9/HUCbzNXT90rmdGz1BIAeRAmlZr+xaPws9Cylt9VMjR
DF+H2n+yYuW7RrQf6ZeoJHS4E+MlucTXVoumif3DkUjEB6Rcv+MUsZYT1PhosALaNmNjy6Iz9DxM
K9EFKY94BIcHFgYXqurt29a6VAKsrJSJqMFONzXkEV/2lwSjXDCAX4ZZeS3b/IVTlr0A7gKRbU8h
5C6UcyCngjA/CTckX5FmCYmPgDRwmX2505PhwuwYWgRqA60BV6Vl90lS7NDtOcja8ueRIPHzr147
0R60xSit9alfmk1cukAk7oaJULC6nItJQQpmyc/NTYsG7JrhFXzQ2HU7H6HHJ53hRF/QlgP3MJFy
jUKTKAyUW21KqGi6P/9YJyZSbTFaR70eGk6qF67Rp6+tNF/g7Rz1ovh2/vLziPxBe9UWIzXc+diW
hSjdspxLqGZx5GRtr+fN1m+C/1rA/0PO/97UcuoR5r9/N6BhhEujwjJLV1NtEBClBdKcurNxG5XS
ST/5BKdushixBZZEy/DH2h2b5KZCwDSqCqK04IufYTEoW1WtOXVpla5SYoqfkvzeI7dj7Y/68fyH
OPX7F8MpBQFbiYRfu51jU4adz/K0Olb3MZmf26/dYjFgYjgkQkBqldsoozspyrASVXNVcqD2yTc4
1Q0Wgx/cPhPrN0dakGU5hCACbkdV57NPcOLq6qJ/Dxzm17aR1K4xhQ+SLaqU/u/zb2buTB/0AnXR
f1MnGENiOSrXibw/nk7V0BsnFzmn2wXmr95WP9mVnHqERWe2bCVpup4hKvFAptHvvFXudC/nH+LU
xRddORJKhpSmKV3Kmj8by4HbmE+fDBPa3EY+ekNzs33XhxOdo2kjDxu3UXdN12xgXkRNR9TqdRY0
nKZ5JFfkm3ICY+U18dvXnmh+0nc3RbgH/xxZoqs73g5vJIh3D0rO1y6+6NG+CLUprmymi1Ibjm1E
WZ1jUvlJV5gb5Ufva9GdAWSyIQnrxnVao12ZE6XTJH4o4+gyU+ULguNVntrjTZrV5ieWu1Off9G7
awCWIIB4WaxKbxBqP/SGUX7yNCdmCXXRsZ2cM1zO6yq3doxfULlg81i/wLIgNTA+2c2dWM6J2YT0
/mODj7f9sFAKVkJV9BrbhEWisAJp1dbeNqb9rZOs1G9sy6mg4Y1eTkVNu1c9JblqOuIr/DkhEJlZ
+YIeZzoWOloB3KKsvDjn2GlEAN7Jjmjo863n4zcinMWIAejGQh2uNm6fz9nfJRkb0y35IdctneP8
LeZL/c8mJJzFYOG1qYdWGO+ezrLv4AMgoJaqHHByPqsk9zZeOfzAWdNcnL/dx+1HOIvhY2r61MmU
snGRhq60Cu2dhiz3kwZ06uKL4cPSDQ54W6V2EysC0BVzNlbbU/jJ1eerfPSm5ru+Gyc0oZRIgcbG
Ne0g3GC7iXhnFueo8RDuvvZ2FqNFG5m1wUlH5fo6kB/HG+XatvXkk0996gEWo4VXiqIJB7t2rQYg
vCYITvDEfN6pX53/+aea62JwsOEHpYD5mHi6qrsAfeG8kWKhHmw7iK9roy7uz9/n1IMsBorcStoY
ZVHllrAUEuwzTdW4k5Xdfeny9mKMyBXKIVXaNK6Iqe8oWAyww6xUUoY+uf6J92QvuvWcJdVCeajc
CLARGURgemAuOuuw0MTBMDLxrfMryHglJwKN5RMZrkPvYMFAepCAqqQ0E7lepsTkbjjJZdNpmDRs
Bx1dJ5OrNETZ0jtpzg5pVEh+8FKCGjj1yZWSzL/a1NHEq84+CczHEnjvRpt6BFypjYGtraybTIX6
1CAQ3DhDL3axZVY70ImIEwqP+XjWEoAWN6+KGgFuQbIKCjsvvhbaiF0qQOROjpODcji+KzGd7XVB
GAtp4yPh8k37VAklOkYGDgRO0vxt0aFd1AsLCVZTIl08/4ZPveBFS697BUb0kJdum4urLFURoYXp
Wx9a23lfc/4eH6/mhL1o7DIobKOLu8LF7BIdMRUZlzDFx98FOylwblW8hrQuPum6px5o0eIdI4Hm
l4yFaxviZiqGV8oxN8ilLy2+1fnnOdGprEWrD4upBtHGzGjgDr1o2gKnlO9bl1XDGu9Lt7AXcw0o
aYiDqizc1HbqfUPBgFPY0t/0bf3VW8wv8N0gDfgtiaWtFi6kw5vAsJlk7ORxsM2n849w6kPMb+/d
9ZtGgyfbG3wI5nooyIjhrbIGkRh6wV4O1vTJQuXE17AXk80wxWmhWtho6qK8dTzjpkZFP0rvk8Z7
6vKLiYaYX9aFZV+6JmSU78GgxG5kheXWR679tSZrLQa5VuixpY6NdPVQda50IX6gWmCcsWySuCaj
/9qcYy3aVKu01liNunRZth3HLLwHD4ssZ3yKSNb90jdfUjImS5YhignppgRsDFN1D9niWsFVlGEY
OX+LE9/DWjSreOxbX3Jy5kYYnHCyRAC9Pul0c4v5YNkyu/Xft1iLNe5oGrF0w6lD0xH99iFlfe1X
L1qRjrmyrGpVup6F5IzM6f3YFv4q6jGDnr/DiUH2bwH0XXeDKTJ5o+2YrpJgyc9yxe019TFFI6I4
8QG64ifL0hOrYGsxmAtqo6VJ6LNr+Zzak/7q2dNvL9AunGw+fNb0zeh4X+wYi7EcNiToixpdchQX
SPsxxa19pyJqKEHY3dbImc6/uxNtSi4GdFXYzEx4MViltiZq0uHNUyvtqgeDt//aHRZdXHGcWDcN
zXT7gmxEpb7OMnun6M7v85c/0XLlomv7IT+1qEbTrcnAAukepNvBhNl//uqnXs9ippiiyOj9sTXd
qbWvktK8gnf1ABD4k3dzolAs5LJLBw6Sj1BSpkJCBhNl55PiPPU7C19uVtt7UKMKlewCi/r5B9Ln
xvpBT18iY6Rp2UFk2tIdoqtMPvl5gR0ed+yw07NHykyburjOKlyfcFDT37p4S8SLakzkphxZwqzm
fysvwineTd4nI+ep7bZcjBBGMORjHKWWa+NJlMOwdvo/k/No+MaqqfKDiqZKHo321iqjY0z+NsiF
nPyP3sDyM3EEVe6icj47KWX2yVv6W3P+6C3p/xwP+ygCVCuT3EUHA3H9USk05M0jnLpjhlpdTv66
NL7BzyYW5xvVhz0MJTwGzbogax5o6fmPNXfCj37FYsDJjAZ7tJflruzuprZjXY9DOOd4TWa7ICIz
rX01i3R3/mYz4eXDuy2GHJR+sldDnGDAUr0t2kJxYQ6ZxARWGa/FJIYV2M0Re2TxFnjdY+/YuJ6D
YrxtKr/a5CWmBnThf/SkvidqAsNCQvZ5rWreWqrS35bp9DikAPXMggT7OGLLPUDV35Rd8Au5Y7mq
EH6vVQf0CBpvQjc80i8HopNWRUBI1fmHPDFamIvhbkDHYLZelbmKGvzRdWS2jo0q6/zFTyz7zMVI
N4G2KCHUpa4+BmAIsUWkIMnBijvVWvf7T1Zlp+6yGPAghQdY6ofEFWZ547Ttb1keZP8sJ/uThnDq
Hc03fjedTladi1LpUpe0w2NvKFeRhyrx/CtCl/NhIzMXA17YBFMZTPz6VjeaY0Bex4PE2HW0lJgY
zCT02STVBXJUhQiNZJx4h0UiriIzrfDbKuEeozCwSmb6u4liweVYVzqh8GQsJWE6XXboUTFStwYr
jbyHHQn86nD+p596LfPfv3stPgkuaOS6xPW0WfXcQKT+rIJ36tKLATCcJjyzFZESPpRLI2sezSZ5
Pf+r57b3wRBizt/h3a+2cEemPQB/Nykg6uFY02w4N2Zzb5XGVRddp0P87Wt3WgxWaj9oltpS75ra
6leQA/3BQrwbbHkdolEmz/Y1wEJ4/l6nXthiqBJJQvii6EM3xzOy0TBLbHBof1YwFydmfWMxSohM
MYtJG0LW8kiGS2AqMPbMu6w9SojjproiyOnCD387lkYueXGMtQnOr7lpgh5Z97NtBDvyW2fnItxd
cCTag6Ki8g0eUcKu7OLFwv2OoSMW+oPXldvIg4HAv5sNeYTzLYhb+tp4ZyyGpJ7qfqQZSeIOk/oW
E15dq6Bsv/QRjMVAFPGKdC/MY1em+mVfDzt0sZ8MQafWRcZiDAqd2JcKISmMoG6q3hqInFXPLXE+
lRMJu3Lvydui/WREPdGajMWYJPw+CuIJlpHl41fwoxC/t/HJUcipprQYNZI0jAPiLFKXUFd4k3F5
LD+TaJ362YtRI0+TTOvlwKbcId3e4e0fCkpzn3yCU1dfDBwU6zIy7drYFXl5nRFx6av+z681nMVI
keUAq9PKSN04IPoOm7OzlWNWbs9f/cSIZyzGhsDMbdKQdEY8GFdUYqoVRqLnVgzXFkyaWMY/i6j+
5F4nXpJYDBRFrktFlvjfrCB/DDvglmFAEfb8g5y6+KLvelNvi34aMkCt/bjtcD8JK//a1xWLvhsb
Kuo+rYxdLSLBu+uZFFLH0w/nf/mJRr/U005UpXyphalrlMZLGmVvhol3XgeCef76TCAfT2t/R+53
05rnF3Hcwu1zVV3Zl3gdGAxM+dzrR7O0jyok5BCI7nDkP22GqdkGzYvkJUJ3X4/+tJlTj5G+343w
AMBZilbsK+RGff1LxIB4jslUYtA1rwByrCTOOSHbA+bslZGOx65/GRV2HsJcx0oBwmMjWcoKsCYN
drBqchnnZR/vBBGH7ZGUuHlory02cdS5+RvcC+TfqDhNSFMJ2E5876R56VnGVZkaF1UDue6ox8bK
AkTfFQTqap62MoxbNulXTBy2176F2r0lgw3zhcKHs3O5LiO08i03LFdaYOz5CaXVPJDajA71WKXj
pVn9iNIj6kArJTlmLPAs5rtqJhUw3QwxaSJo9KJr/je2amz5CZi7UbBZ83tUS48wRHioOEijAjJw
vS6BnXo3kfdbmkR8as/MetilLzyybdtQ5Uge/lZVQiTbOWQ786jzXDhSwAdYeJtrLUSv8sUDH9HG
17F2r+GR1wF3tVDXtTTE3Sxf+A2+wz4UsENbwUbRXiuOJ2Rmfss18ExGv0/LjK1FAD8QBFxzrYPY
ooaRsRNsa8BJ4DYGAD1K1R7mV6gN6pp94ozV9fBswQfi24Ti+/yQaj9yGF5v+CnDOCcbgexrX+1Y
EsZDNNqkkoH1xZ439/Z3LTfoOb52SFJ0a+Ij+bbmd5/K8Pl+Mc+OHyz2xGJGwOoFO4NsALczHJge
zshrT8QmHzMeLZPqJ7c5McL+3UC+ewQ7rySZLkNE+VzuBTGHBavhSZ3WxCrtu7bYqWDczj/RqTFw
MVWUMSbROZPGlW1gHO0cmZwxe0PPX/3UOLWYKgoMM9Kf99eIBB9Int8obXmIm/T6/OVPSHfFUqxd
cixvmshM3Yz+EAyzJYlwE1KCWnNLn5jXTHV816s7XwpQyXivmufzt57H8Q9awlK+DVgM3RPrSrds
DfnNc+risTAw0FSTVz4KZOk3dotH6PzNTj7nYjapnEQBeC1DSNqhetk7pnmnapVNLkab761cUruM
4IAYHlbylaw05zhVcJvSxMGXCCkc7p5jf9JiTj353DfeNU5LsjmokjRzVdB11xhGkhu8v+rDGJPw
ZRg4sIkm/0xje6LDLYXfcEcMORHW7Ao7/pXW1XMNF69SzbWaB5+00VPPsxgvkkZMKTkikav5QAEL
hidwNZh0675WXb1nj6trev5JKW5et3zUbBYDiDVoMJuGmN252rzlRn3TO8BK0+62cnB9xCTmmoAT
Uq/fnW85J7r33yrBu49lW6aemsmYuHGff8uy4keq6t/PX/pE3/5b/3x3aRFUtWIbbeIWGjEBLRtf
2X23SYE+f/kTY+DfWua7y4/EPTcRIAO30YxrPzXmCfRIWMOtWVIMnPTvTjY2n/WvE6udpZw4j+qK
NF0t4XTmkE8XaXkMEPjyj2K81vufKuS5hPCx80/2V877QSNYKog1zwbL7RghwM/AeoBLKn/KKFP/
KJmdDtvsfxN2HsuR69ii/SJGgARBM00yvZSplJcmDJkSvff8+rvYoxc37oue9ImuU6dKyQSBjW3W
SgokVxq7GpMthulFrQ6KKGQ7o6Og2vOzGHe4j0iXAmvZDdDQ/WBEhOS1nRn/lwvbf8LU/+tH/N8b
TgslRmfY/qFfjdkALYB6HIoUyF5xI/aZqwWg2rPVfDH36K+hmVLH0C72yZrIh+TF7BWHf7s8VNwo
E273GdPq/Ao39c7Ktymjp2H5FgF/XOOLEr/5Gh7m6WPfDmSlKlKkv6J/H/r/clL8fxbr/259tnKA
N0ACo7Wy15HeSjy9/S+Lx7T+U5z/v57W+rf+P2u1cctmRNaUPEROXt8bKOh9p3Rmr+mNgyU1+8Y0
v3MAnfuRyraHNwhXM9VzsdXHLNzbhXpshI3yPXIdlGpYKTyng0U5xRoNGaJ0jwkvMZ6+SeSvqQHO
stOG8BmmGsrrAohy0eq5j+uKwXfgx7tIzM7J1IfyMtdIcBOV1vuuZJYeJvhPOav0LHUAYTUevQP4
ie9oJGbDvlWcktEy9k0DoWgmLPDgKgC91Rd5GRRrzVja9zYphl1EfyaEPFN7Ab+aHZa0gB2tImQr
uI08tI1k7ZeoIaYo+70moFyMsUudo2PuXWlydaaIHR3D4U4Y1eDNphWRq4m0M8SYHhNsCsPCKFKe
UdJ8gwkC4CbM/N7G8lcxBzGEN4H+/dESwVsYghAocku+JrnGHUhHRjYu1rKbNHoy2ijTiAlgQ5sB
yli1jLex0DJvoaC5wcB97HKQN6WUN4VeAatmID0VmUCi2tE+tG5YnGhTtGsPHWdM4VOeGCkI92ld
f5Hf/k0hOh6NOKM3MjH057qcsisT9fLOpax/SvMsPIo8GfCaynG4FiLrQHFisqJ+9oQ5E1fHjA0v
0lDumL1mndJgKc6JViU+de36lTsYM8uuU1lfuA30/VKhVYhzN96bXW9CPQoLatTlsk3nXr8mHQX+
EfxEQlMW1aWO0fUwXLbVmLzB+v62hWDkPWU2C/vuBjC6B0fjXkCO8Wqt8QHiHyNnOBiD/cRgy76P
k89xqvIt4L1piwmzQx1UP8EfOvV1cgDQY21aA6h5KuO3cBi2LmCBPqvPIpJk3txyWweFb2XDbwtN
qbJBM7rcm+LgoOc2/FHGtef7BOeR2wWPAy1RIYSaAFC4PnXgCqPll+4vk/F88bAg3pRfYEs2uq1Q
PkOAktluZoMMzdwjsgv4q5uRSZNiRvNyKezy0LbWpmEAQRaLFxcLIsScYe1yL4B+CzzIgeUV00fX
k1MUbLRDs7WblD6qj36x9xpX6Y0rkOsZ2IVHamOghoijHkejvpisYqu2DjUMW+wVwVlmw6NBFtxy
cWvEQzwfw6FaycvUzzbcTe+CyMK/Da8TnuWBT+3oNYo9GZ2Q+np9+WUm2QdkJl5Ia7vwnBc6ulTx
LNDSRxpMgQBkhnK/YIt4DRprdy63yMDX5zcAx2jj+bD+VhbkPoM40UCD45m0hDBhemVn2mRu7XNa
7ysC0hmRqNmAQtZheyYfuV4d84aKqGrvSZ2NQ/MwYzZu4X22Uh4q/uulPhVcPdyePA8JtinS/M5+
6jAiA3bdxNOuCgqIg4NntcuNf6Oip679doHBgefw+Bxd/tY40Vnk/yYNsemkwR+Qu8pAbg/lmbRd
0br7wWrvCsc+Dt2s1h9f4RDxFqywwK2ufPuGYSOIvNchp63/tYGJsF1iUL15cOjBvdksqMkKrhBX
ASvwAAG3COYPS4tO0fUbs4x7R4PXIU1ty7rmS0ghteG+xDm15MjpFhSJZcbkmP059M1dAzDhQBrc
r3TzHKw2+QruC9S3+8hktVDZop67QHhodsAJPNDYV9uR/S5isQEpO8zO6Mc9PP/AYQfSD/Dn4cOz
iYYmHMvGz8rsr0vTEz9npaf3zYpganj7ISmF4H2g1e2DdRnyocv27CIwknV34ztKy+DErdaAKnCc
DHf9JRv9FP8IEsxQQ1U9BhAj8UHc6aJa11tG4j428TWNLcrmaQeLY/TBlfx2YfBHRtYfdWZD5W89
dcxA2GdIeOcRIs3qTEdo4sWxBqc+2FYDfNIBweZUwauqDnx1a5QSutw8xAwKyNjrwCB0JCVxeo3i
47pmxgngESNTGPQW+59ltntjSTnxc0+GszcZ2roCxsa8Vd1tXB7somITH08VJlroA4YV73ByI95N
XjTCCAEiYg6eYli9Lv37kRqgofPlIQNZgAwzAjYUP2HdH0fMsCFZJCpe0MsgQrSRD95y4+TIc9Zj
dfqYcnWexPhScJR0kiblSHytC75eXgY1wdggLcUOm4lf/nhzeUuNF0a+/DJnvnAQFx5/zXpZX7f1
R1n/krQmONLASucc5doh5TI92YrWNAVC7E069nvHe8JX3C3Wt2lDacmHI3Q9/H2/FmhpJGebZPlc
n3sxrE6n5LHPnhEb3mgRPmRgn0rHflm/IqezPzS5fBl6fIdJDbblvMR+G7k3yVaQuGKFzwIIS7Hj
Rdl0wJ30pAUk1ShKxbID4BAV7wWyLpRaV9soro0ODzq3Xin1kPpf+aOwYI/jLGtfN7uTOQ/HrjAd
GuBa7bGeWKJwjw92OrKzqMUfAkvc6wN+0jkQfGjiwxXgBQhreC2WBeJL7sKVh4ux6XM2Wl2vs2e1
QmYx1PrG4h60PLT8OO6NXRghUNSH85JZvoPa1jD7p0ZMb0MJ8ERqdOo2AEQQaia8vmkYPcAW4V2P
ueOYLySkPjJ3fmmj8ITvCvPlMFGvbPq7ynJ+5ny+NGGwywv9gznJ55ijjFYHoHNmNRNqZXAdJSim
KLAvNQZNxo60mAnN6lFV7SvnZvFMxvWAynM3je5dkkn7WIycPvNkJbsUcts5wy+xJ24Kf0zYb/uJ
qX4JMlpHdDVm+bZGRwo8G34lncftBiGksRusMPFiSfhCHdHaOKrikJJNNdKEFiA/dNWwpxUdq1u3
GF4LZcxjbkKdKpAmIfCpatoxC2SeRrs80vLNsu3LGXLYavt8VxBPXCM6Ns0Y+flkjYc6tpcnnbzb
bc6i4lS4i/yAzC3vdXpw8o0+u6hPEjrrATXp4F0bOIJidFrqaJgqX3X4w3eAtZs91CYYu1YGWotP
JenUMqM3G7H6+8jExEmVVJPTvJsCryrI8dI6m1+iyE2Dw6AX1vq8p/TcMdnLe21Py1HIXF2zoOrk
VjO1n6LoXQwjuoGskcHVl44mN2PXtaX1xLqeDi68e4yfdawL4GkMJi+RQcavbvLlCUGI5U31uPy2
aqWzOVk1W36nJjHviJsZ63OcHJit5WhcVQzO95u0qhC4dzx1P9BqaY2oG9W/9m6aP4i0Gf+qRpMz
vdn6FDJuLPubw8VtawI7RGtQm9m2N+tR23A1mw6OgkxKB57IeYHj5jiX5UzXRdqUu9phLZp2S8N3
WXT3gbILWr+dtflnjmhlTbW9Wy3F6gKFyQYdqNsmScyVqRtT3y3G/iYoQvlyynua1BeYu7FTvIQN
nYqpXf5zpoIUbT6yBcuvrjMjtAmF+pmiIj22WZt9hZHs7pIW8xlWndGfLRrWzdIx/SCodAzLg2Ws
NvO8/1W1pnatERqPQVdi+JaLskgHr/cIID7ggDQL1Ops+LmJ1TPrR3EII5v++SFDAmiJHHRY4vKR
QGVVER/GiV2UPGbSdtZFb0sDrFDbfXZj17+N/TLe5bT/7TQJthE8TZrsGNjSnoAkmr+G2YT3OAuW
c94YLVxiATwZVv84Q1FctX4Zx4XmourRY0v/4t5kfPaZCvALTDrMW9H7QeM4214Z+gXVBNZbx6QB
thLibpok2/ccjOP3gEtsJ2Ri4Ukbij3YLOM0N9I5rwRg9h05P+UYgB8Zz2G22iB1uuEjQCXUORHn
TpNwmef5NpiO62XtGMebPu7Fu24DL21htx2drGsxrcIgFlEZX8NEfOpx8iNy+1roXAr5sO0derRl
w4ZLoKP3I7+TyZxF4hzKzQx2R1uw3eKG8+HXq43VcoTIrKOs2rpXRkkfEwfUHtEJzDxEpMuzMEYi
poIZlkjDZ4RnJGws1w8cTjreotlNEWWWux4l8yaziluiXGJIYx/UXKVao3lKevM+soKtdOWz6xob
lSEth+DEiC9hBwaeluBeSJhttfsYZtN9U/Q0J4XjjQDmszDLwZP8Nvzt9t4wxD6ymxvQJnejBuI9
XadDf7kMdrtPNLFPonmHFdDZjG60pn0o8zhd4knRwHzQxb+wMj9tVIQUScb5ASsxqZPhLWMjcFPx
ODjxzrTX3qDcZZJ+CFBnOvVjni1ezrCKn1XK2YnO4VPLneu4r26dEa23WyxqilEIewulzcWAYPEI
dTqmzOS+XaqrtuCDsItzV6XPLXCvFPcVoNtShybsFHvH7OzLXMhwj053upahcI5s/NSuzEDifROp
3BuqJ1roAk0/FYWoniXlknyXL/01s7kyzG41/gywcy49RqpNbkSXKg0uVhk9MoqUepHB+RKN54Hk
Khgm7d6alhnFYnymw/TDkfFPkZbVVsV6Q5Np/lv36jpPMYgptbNi0vsGmOzSgEEqTMByecVgs90f
qrULsbM8t8ZMwVnYzf3rzB8ITO5ndAcb17AN6RJi9yYs82Kz9PlfOqDOBN4GnQoM+aZI5N9QWywi
2PdiPqyNWP1QbM08/mcI/pu4ac6xKI69BLIW1vZ+/d6drEYRYAeESpVwMLPXAS4i2y8TpIaaa7+D
4Z7B4ERYLVx7b1rOHtjCjqz3Y5IVq54XxwKB0l9LL4gBtXizjuK7lv3lps5u/dTCqG7IMz4WrDFd
zvqNCtE8MtiVrBIZ688WRnIQUZ48V2znwPSKI5Th8WjNztqx2T2HtbhTCt8lTgotHb+6bNg7Q3/C
jnWaowWnTM8tj5g+3nVBpvu9GXuTHv5mfY+QBZQxyGY2BMiWvPtfDsLJTTfTx0e/AiiEIf3sm8w5
W0z2QLysJOw5ZwOd1vG42HhFtQawU3LW+L4oi041JUp4x/ai3zUCbH7Y5R8DcoUUjZcTLZfEjg7x
oL6nnEkpE9VDo1oUN9mFz7Rz+yTZ6lyLlbVshy78AXOC7t0INKDT2mcWrbZxEG8otM3dUgG8x0fP
ZirXdI5JMzmKKxzpKTh8zZqgafaew05gc1deivbUgSKph+ycustXSH6kjRqak8rw6nTcqlRVDsid
7ZtT93e2W9yhGL5IPbg6ZUusyOozjemaGzrm3WKdrvia3PiQL1AY7cH9wM1GTJRRLe0VV8+8P6f0
Tmx4m24ziZ3J0uGiOXdDa96MUJ0EE1jAJ51jprnv9rJcq1HcAWf7S3TrGUg6qYC0P5krk4JBkbu8
Gl/KsL6Tg7qnRwwHlyI1lNnZMTamm9m5e5HWf05J6lOE3QP5mk96DxltsK9t1n+gYzmvTyKe3efc
VgeFFi4lygQxDFAUW/vzFIprOOSHOEXYGGPpmADO7Om/VCxbuQUqDC5WNk9WY187gngkYPq9M7Tf
SEGng3JNGJKdiTuIVNWBerOAJEztA1MoZJDo1HUExlOwZ0UDfGboomjNAgYToYqlgcWwJvUteY9z
y9BYSyRbW74dzymC8K4t3f4Y96q4M0qzxi9WN4+aO6mtVs4tjVPzlAEuraoHo0+Kp9hR0XY2k985
HV77Kc7uVVGkHACGcS7WDjQ+JWtdm7CzwtVlvK3X8TH0c3HJ5CSxnZfz+6jH9FO6c3YiUee+1qNu
HEMDt0JrVf2nnZvJDERcWVh1eyv6Hpsx9WTO+qnMbITeLFzYynmgSIOZw6luOS6teipTXDdD/8C3
Wn8VdAlQShH2TOU+0etdNxfpVTXEMWlL7ImnRFA4C1fDVbGAjWg7r6cReFt31jpY5yAW6g1nuXTA
bm6BZVbjJu/N8J2wYXhy5rYgk9nPG4PtypOx80V4YT/2Rti8ix5E7Ab5QoZPozGC5Fglqgbso2Sw
bBh6y07cU7j9ZuAtM9hMHJsr2te0ygTgakErW9230VlWFrrxZq5OVZc4x/80Wo4qiy6zNPRtMeLJ
DdshvdS52+/0oaK+HtuNnyNzuyx9hfZKH4TH4ZU9ukvu/MSjeECCMs8eTMHJm7V4NZqqDj5o5BrN
zm2ECTy81SNI/9Hgkvit8CnTb2xoYkaaINKDrgdUGQuXjXYaxVbT7XpXhha9oioZ7EOY9vFLw1DL
nm7IeVO3sXZoFiQhTprQ38f/Rde+ivlqplK49Oh3GEk03+zM7CjjDG5lwJjbW9SG+odVq/GuH3Pj
NZFjDQo1mdKbZpcB3rG8vszN9C3riSQWn6C6W4QM/ZbZhw9gC62vDSPwzCpo7zrVqcMEk+7SNGF+
oelanZI0a177QZovTdlV2ONjJE1hFmyU2ZfbkMFZcPicLALFpG+mhSQ5TBf24pgAyEdm2EhcskHX
AdlTm9k8ZfTGqzOCVs4cS9wVY1tsMYsgdoppSLHwpnhhW2ZnwbTJdWwKeuhNONcmrzB+LqLzvC6H
Q6qa2ktmW5CmtLmaWIM8Rm4tS6CiSfOPFiXQT3MXoL5rBZcOLGvOq5YpOg1b4OI0xQTjcjXzABZx
hXbTwMTXFJisYx1QqCvL6icJcY7rsnE82qYbfy7Bi7bY3U5JRlo4E+aEcU4O21bMRu0145B+yZ6x
OlEgI08aurowQWHG8INZ5U8F1J93Ydn6jqNIvzaVRj3KrtfaL33NyBf6ZdjXi/s7BhFWKT1ilVAC
8PEHlzjMhpl1B9+WxDvk2U7N5AOwEFkpT7RIOuwhgVxjoxjrR29zu64mDEoWdwCqJs3HbGjxylCe
+NvG2J95jrs2rhzabRZj1wS24jsN23t7sAffpcH94mYkMzSshNDB4+ZU2wpEPqolUnjS+lTjRGkx
Qc4layJFqMP1Q9WW0RbewLzDkthDT5lnHCRJGzR+0MY8IZ3T3mEgYtdhVcUjNTfsyQXQeq2y3zpD
G7y+wo3XDiGfOIr6z3wOp71uYq3MAoXyxCCAGhprwkgXInEh0RXNRYPanJnVPLP+aXmCyQi6u28G
AeDl6i/kChsXOd6r5tF29fu2Np5jyoHgSNNblYAMDar7Ps7/mpI9La/1D5kSSWfpWPg1ONqNWZnJ
ZsySwteUgeR6rFF4toxW8bg49EzxzEXqada0cxtFMSMr6Xfm1Mz7RO3zEhgcG06kr2qLn5T4uXQb
Jmmw4FnGQSQ4L/RM7Vk/P1q4GtyNfarH19ydr0WtyJwG7nbkCM7H6DBVJjUR+o4Atr45tDE1CbKR
OTgGgoxns8blNvDSjNEIN41fmVpZ453sqSLGERk3+3hAMAUq8y5YutlbC/hc4FruUNlrXoUvWm9e
wqx6zZTzN9byqJz0LRuhHKSBJrzQonDcLHXNCTW9gQzONvUAUby3kAGsezAJBKw+YJTBYyFF65X9
NPR15wtJ0tWqXhf0RnD6vud0RNAwvffzcmxGiYuHtCSg8Uc8bBdmyf7CSXtEyENmPN5VDV5Oez04
iJxn4PDxP1wQHVDyarcQ1ZKNpGKyuo3wPm1bx3gxkpx+NO29o4xKKfCQB/VOT4JXV8bPiaT8EriY
pWZSHpifaq8CKOjTyx/ei8R4nzT7TbbJm4nyjUkax4ILXNyR1z/JRt4FA5mXeKnDO9r8ct8u851d
2N8z5g+WQa0g2TbM7ELz3M6rg6jQVoZaQogxt3ivBm6kea68QVkfbaRdhBAJAgS9P07J0O045wwQ
ZOpxZMCeKgA1HgexZdTd8+c8h0t0zdk/vKnFA6USew/F969wyc/jV59KcZlWGr1bWdfUcUrSxs5L
V8UvtTMLDD1u7y/x9Ll2IEbxiLFL7rl10H2i0DryK5u1DA1y+pAb/ZMWBtxsZ+cWO0mxsUY6DLtS
VGxlxb1JUmM1ogif9+nUFcN2TCm2aNolS/iCKEXuHc3wEUp8LgZpVGtsyLtXwicBVZHgpoBsjhHb
fe2eFKTLLUaDx9jq3pdaZCREsbd1Yzzu3Ygzs2t62x9KsZ7A0XNbVEfX7u/rmPCyys82qz2s6bcr
7D+rik4hNkGqdRdBo79LDxhE+CADcOLezEx/bJmRxBDWfwYxpg8ri2/82wY3QHKqdOcrYpbNg0BA
AIa6qxnMq5WSxi4MccmcsiIS737JlDFXvlgfiwjto+wM+ujnrNupCAtHtWKb1wb8PCWKiEuDE3vg
fnqeEt1lFYQIkZbX3JySbTBBR4zKGiD6WvHKHJoQrbRLL2aaW7sJzP4ur3joZN7tbRRQvKhtZzvG
6Z/IjXfiphb9Vpptl3qOf8YyKQ5lFHUXUKuWj3a03VWoBOnZ77VNqNwfZCjoAWP5woa0igHG9hrq
9GaUiUaxC4+oH1nxglE6Wl46xW0hSuWyHc26fTb0/pcJYvcusBElNUPcbmmik6fe1grsX4rGYrod
L45WXEu+tYi7rcTP0pC7ssiK7CMZDlsiUXDmeI5OVPdBY3cGdqG0VMVuSWvX52zCojDq+bNQ87SJ
mvofRlPO5SHwwlFCAJ/K6coRbv92c6ue7Fyj4acJxLyBOJb6TexgM6trfm0V5bQMVW+djGcUGiSD
BOXBI7eswEMGXj3IXPtAiUnUF0bpcwzzYFsKm4xX5c4+SY/x7AS4rwnPw107NfZ9OWamFxj17zAx
+523Yc59JAJc3yVsQ8aYfWiimi56r/8VY15Smy2pdI+rQ9rENZKn9bA1BilI5qTnGfc1rz/ri4oG
q5utW3a40mREjKK4kiWD2RxociGb49IzOyZoVxSoQ6/vdIVZIim2AtPllhRXtI0ig60edly8EXmu
7bpVr1mX9uCFDnBDnZjpUXQw6xvKeJS2TUjjq2i0WRzBycgKSIcONxSQ0/FSgMHcj4peLrOb3suW
BpZKD91b7Wpc4Q1yyw21Rvo1lqNkBR6cZrC8wabESRynUwSM3IfATJ+mLDO3QdK3m6xC+myEOtYB
YWJo5n9oFVAnWm8m9taCqGeGD2cgT6zXEbtYr8WJCp7FLaVHIqVx6sI7Mj2ub2yjsgDQWGUouQHX
c6Uhu2NaKtkWUNr8ykTrOzn6X91oOa21oNaTjvaYxSZO7Bb8OJYrLnFcYM8LtMdQDdjyZMmDo/MD
yZV2SWQzb0jF0aicq3Hjxpgacz4jp3j/yi3zCz47Atg+djGZGw9OOMf7uY1PMi5f62j8CkPSj5WI
Ki+PK27KbltSEIlIRA7t4rVchT1dt6d9OI2/ukHw4Bbk2zuYTU4xyG3kJAPVUJB2Q0W5tcFNebUn
btvdwHesy1HfzJIHMuOq8pIimLgv97i7mxLNcRjmfHUq9Gt7+pKxUFtbrgIwoQXoP7Rpa2biJXUd
daLFo/BDVKR+3fIBglS7WbVB2gGeSblTCXj6WdQ/ceEMe0gaI9H2zOnlxrRyE9r5pEs+iJTfyRAR
N00Z+fLQ+NE1stvoSaBJiZTiPRnJjSHZEztkUYeusd+GuYs8o+3v6JJJvEalKC1KPg63HlLoi0v3
is4f054LA79X58T3Wtk+aWo9pavxYJYRaauFUkxFkp+7wdBDexCvaVbO+K1Qurt1eLaR0JzErGVH
7izlrcmlReOV9egqLdnKLsm2zEhdq9L66TpJwJTMwusM8h6RRUNGYIKNXcop98ty4ENA8CcdkVAN
wp6zMxRJnCDP9KshQE3YyZpCNBK5jZcMm0Vehx+xq1Vk0zEF1tX8L1HELFE2v0XIcEn+llSkaBP2
SU+UfiFVdTaDjHTboBucGghXS3PiONFojSe/ML0qs/nUcqHfyiAIt2YX5Ld8MDntA6O/1+2o3Vu0
lPq2ZXX7eozohBwx/qR0kOzGaRmeSFQ31xho315r8WzZpG4pfDQzYgBYE1rouu9jYjkwLGmd78l1
3jewQLadnstjlaHJQTuynJl1Xjv3jZwsVjL7YSl4YUdiwLDsn8Y6zk/dWCQ75D6BZ0wRi9nU2i2Z
tpTiXehuwnxpfLviLG4R3t5xP5yuAvE0YWg9NF7H03qeKqu+FaPoTpo7aJ6ZGiHNGzbK5aBz340O
DqlKW9PPwqhA5zAgd+hysUtDJ90NZSRvgdCtbcNI4dWtDHl0NXJrWjC7GK6H4JIP/BxJ16V/UYMx
1pj7+nOgjLCLwrZ6asi5wiCq0J3AEqaNY84oUMsei6PKx2aHqGiiFjS0e5GviURNc76FG1l0hxT6
c9nCKArGDmN8PWF1Mozkyw4SmtZqAwVMUQwPaSrO9ERcgsglvWVPt1oSGSpt4JE4AVmCuZh/wk65
1zmngF2ihjk2ZFQJhfrsm5q4E56s1hidt7nRU7Y1m3xqRZNhfyzKRH00oWudyY3KwUtJQzdIQC2J
3cKSt7AD7aYndeNbLn1w8VSGR4tL1FYvY25LuLLr+1YP4DQRTVOhDxybKGZ0L9Zk/C4h75jSwRW7
1Pr8tJNQEsoEdliTkn/TY4DCghNaNjSbZFpM7nYa9eMAtdGfRzwZkyhGL5BN4zsGnTS2DvcVIazp
jdo0bm0k77u5oUYxRUHADpciSVqGYtlbncWm7nZOSONZM923Bh15iYjUQzst7b4I0+41adw1TRXI
/lCU4/JsRUlxV3HJ+9UXUT673JjeGfd0bl28oGBt+tds5BtOMXjt+6LR90amljsWlfs2Iw/zzdms
95PdTD7btnV0UIlsWnOOt7NISzSFdX/Dj2H4hNFk5ouor55QeFMhqV1UsqFGX2RvSpphlL7XLVN+
zSj/drQWRluUiQmiKY27bwEMraXw9KUEO9kAhd1Pwjz6duqiPXBrU34mI8TGbtJsR1JwsKqT4SmZ
4nGL8Tf6EPYgr2GfI+iL2/5SuuVIG0tTcrWWLBKsQdspz9SD3Q/2TSKjf67ayP42c9l84fK17yTN
B7exkubH7OrpdY4tWs1yQX0iD93noOzaD1OFy56mxvLgOgbBhlrl3GoanuuqGLcqp2oITWt2/MlA
ASkw9iHDNXW/6cv2vWTGZ9f0Cgp3kLR7XansdRSiPSIbDfaM9BqXnJruFtZd/88ssvboWuReAqvO
3/OF4qvo68kXwyiRYXUkyiL0JZUcTXp0SsTLZsQ2mVbRmW6JlPGmnuQHCpb3xMbhRbpP6hsqheqi
2pSqBNMEZ9iH3cmxrdCLM3d8HoVd7mfHCnmnR028Un5f7hi3L65rsxkkGIPTLtT0EgSv0zLAHdD/
lJi22mGHxDkZdEg80spOD1bLiODYZQ31+lK7HwZVJRvJ5/wwCodJo6Agn2Mk9fBTJE7vRWMzHAF+
U8rBsiyO4OzqC7UIxsCIn+UbxLPoTqDu5PoogUdSxNdsb2Yf8mU0jw/zKJdjYOpIzXF5jzsIL+39
gIPnKqqQO0JaaPfLHLzzeuNTc5aFF78K+sMyxLQHVsxZeEVsVTAeq+GvXZiARoNc9y9TNyVHqUr3
nyNnido6is69RfqLzA0VfkC+w/2somjfxRQcUvr9tyRfeMUjzc3ZZDv9IepM90UFxDqemkseklgc
xpuSJGy/ipx2upEo596si/guqorqHASlTfDV9v3vGBHn10Zamd5CqabcGFZJYyC2prdES8VD77K9
lovunBjiqL5NZ5TfuB8ztFmhejIT2/ld5NhtVZfoJ7sMgbGt74kegmkkQZYXGICG+mLDzSR1owf7
1omzx4xN6bOYB2SGypFvUz+291FkVoe57Y2zqGILQDIk6dxZhs9wMJBWtJWqdpW0ZrxX7fICaLLw
HREuNzzZ6sOhpnjWFyU6z831ydkkrhFsE1paCgpzKe5RQPmY6sknVXE7nTSRKgicUbjLTIRbpjF3
V3KMqxZ4oR2jXNxdSu7nWhdavlcA03zQZiU9eWa0nw0O1HKSNJhWzr/OoqGnJCq+r7vK/Y4ydz+z
aeL6EsY1luW4Qc+uPKPvywuFVOHbDQFuluMH4nmHoDCiktuJoG1nmtJdiJFm0xoVhjS47HRosg7S
tv0OMlt+/g9j57HlOJKl6Vfpk+tGNbTo01kLElSgK9K1b3A8IjyglQEGYU8/H3yquzprNrNhOpNO
Bh3C7N7//qLvGIbjTwXJfnQ97BDId22cQu3z2gAwptHZJTk1U6NVyy4Yx47p9+ResiabLm5vSUn7
iPIRTGJQp1qN3mNeQCclJ4K4LWueQ1JjzechmF+7HDYnHQxUEFKYEcgxflXV2ByIz+FTqNHeh9K7
pqp5yarMvGq6NZw1y7cOc5ISothMVShnccoBzDdVCQpG7/LLaqqnFI4zFg65o22DGpwaUA4nm8Y3
zQ/XBT/BT1pOPzWfBt6LY4PQV6M86FlArqvmTSc6S2T9slYSwhrMySBTFPKGb40/cFaFO7Ck5f28
VGZkNHKI6pg1aeNbvRuVqj4S3dJsReKUm4wEpo0RYPBBy02t2QW9sZGlVYUZydehxKX4QkwsUdOE
23+QJAxhRnPHbetgPROUtR6CnpAMro3jqbC7H5gPMg6bnfFzUoGDGDJ+lYvzK67Vz4CTRmfi1xvH
LdyrHAPS3IKnpUHi71a/AwqdbUoW7qLMW2xcSH0fmT2aU9VRwRNBDUtJu6ta2ydEyyDjyijKH4ls
mA2TKXcIPFUNdDIxGLWu8HbE3n47dUInL8nUwbCwW+Seu00GvECcdczQ/CjN+tDCUje6jHAwXRKB
HejHwTNP7GwaFTDkbYrKQ0zOu0nOXpxaL31KBrlhzF8s4ieRw6nya/VrVl2Ih8mhqIMboyNVlf1m
l0IVJPJ7l/FfLxdRDd8Bz8po1OPHxpT3Wu+KsC6cNBQdJMyE6QMah8jLZ2tLNjcEM6vycCBK4QH2
OqtpAOfvFAyIhJ3Su0UJty5lvEQEXD72085WvMmV9OgBTf/E6Hy0yaMOcp0vUftRVaX31uDdr2lj
emw/K3e59YyUCzyI7N44Zmkfyja7I8186yvSSk3oB03XbEFsSzKqs4PJN55L877Aer5usmNbixNt
ADRODTZ7t69yC9Q82ZnrMFMhI1aNia5Uijs4EPuJ203F070xx6EfwMA382UjoBRx905EgGlBcucv
dGWNZZ9T5pDABdMzdCuUXdOt56JxGDnoGnG2RUXC/bKS5BpzOXhL/t7p5otgOYJ4pzBH2CDb3k9W
PEJSGJecAAabGgfgcxN3zGi9pXvXGtbhYE7PrpVyyjF1f27X7GIZxzdpnNyTekvGbepfrKpjwFG5
r/1Anqwt2/k65K7DFZlEvedA8e3Unm326iwJUF7bbeBuake9QMSbDTthLGtkXXeyloxSMVWXOsl2
SnOfc6dn3Nd95NbyWZrpvZn1zU7vJiQbUHBNyuSN0Idz26gbSRLdrnEG4sJGMmCpFI2eXFFphx7d
Gzg8YbB5+lLWfBPh0sR7z1UlK2Z9jdzm2njWZgDUoTLJ8Da9CBv516SpCdBNOx12eqEPaUi5p7+Q
wnqbwdVGoC44TFKRobPcGD5ka9c0t8rUogXrKcfPfiy5efXH8YP5xweb6L41xPOMNTtNfl2zkjKj
qTQWuFHM7b1lJddBtfuxy94L7YeNJSzHsVZ+yIR5RybbHqrrrQF+rgwtNJP0tafvFMoE0Onea7U8
WIHGxLfgRvvd2e+qXcIpF5B6l0OBGL0gw3QjHOdzsoufpPz8iAuiTH37XXTWPstxvEvbw8ypHXJ1
XQgQrDhPTgzU0S+/OwtbV6z7i6Z8dHkPePhVJqzCirk3aeA3Iyl7jnJ2/uDQU+hXB4e21Te0H2KG
SsLYq368c5IUaH2cNp7RMT1a6s8GeANK155G5cb0dEwciI1VHjms4sOpyus6qvMkKXSQqFIxhXYj
HxoLwo9FUL2jvjwiiBEd0D7Tos6L9aHVb74ptyaacmrH6+Dlj4j6szk/eDqsHdKhUbXuq2yM7HrZ
57B4IL5d1ZriDV2vyNOLHLNzB9pcueQqS/O+nk0UHE8zoiTpMe/qsiWMPRKThvI0zCqkqAsdA9WG
5eRQvrHyNeL5poKxCPNprrKXklF3XgRHM0WonotL7nn79VRly3Jgznf2ydwRqaTUVqHegSoJa9PZ
43konFNVxqcKCDVzJCmvCdsapavWfDA6PStU7uvlUObjzvFxGcAvJtNRLBBuyqjTp5WptpWlYKQ+
CpwkV6083Iew5XJq+NLr6TGt/pLWSeikxiu+AQmKfOLqt4nT3PkkUjLGuks4X8pafoy9x9BM7dbj
lvTdwYyrOyy2k03ndqFbs2lyCfST9rV+x6J0CRpMDkuS7/Tae/ZYUgp7zf/WwW7T6UF3q8iq+l8I
gM7mOBwCvzyub+zLEbBqeVmXW3DiPevNNkjaEDP4G8ZUm8WkpRbNocDwJnDzY90vcG3lVuot9NQy
AsD/qWL7OE8VCUE2wauN/oBh/bZkNS7m+eDklCi5Cf0OK4GFTXrR07CbuzOhRBVX1nq0G0nNJsdT
mzHVgyjfj/EtO6fg24vQYEZWJuKlaJ1LO8f3Clc1y7YY5Lagqe0FAfgAPPiUevZ1cYZnVDQ6q0K+
HwfzZcq745zlCoxlPUqNfjNmkhQCW8d8yjsQzk1/nTB4qmT5E6JTsokzVDqL1oWO0si+LXqI7LpJ
LJsVgpUd6hQNSx0cp2CxWeubfuvmIlReerES/5hn8Qs12X2cML3mD/gBieAuyUuyO7OMlikVR2cI
jO0ET4pob6oCF4K1zFdqJaGyRp/t+ibzd1rlXGsxnit9uO0c66W1yEGapnYnFvNrKeVzrWqOWHdT
jtmzVZXnsVs+Ge++iLZ5NpLS2sRKvpB9QOBic9MMyAY0XOCVHUf0Jb9TI/5NLs+Trk2Xmd6vs4c7
TQ2HMnf3ZWneAkuC8omxO6M/uzUN32Repw66p3rckdAbTvAu1q8NSA0LdLTvXK2DdpdSaKzpuH0m
kKzMCR3ZMiEvkoaAKd08Qax5bB310AUJDO4ZjV5GkHieaXdMzbQjldXdzAKHVs5h+lio4TzOzYkc
cSgHJGoEuHh13G+pENduCtjlcNRgV97CaYcD23Enai5TZzM5iColMZ3ZkV8i5ohNo4KlyKf4/d6f
yqiQ8T3Q8hO8z6Nie9OBthDLMJNLOsKrlc8UV5ck2nFx+jKALFqMkavP186QTJKBXuks2L2hy3Zr
vnIgrbOt6XejAqjMhfYSoActZRkFhXhmsIPvSAORzmABBxN67HRxcHrzs0NjxJJkTZusTE3kXdkn
acaMXtijzB54kabxhmRRALhEv9WFebVsAtXNyd5nffkVUxJZrDmp7xDXvHhLWMdK38hi2mv4dchk
Im19dC3eIGpoXILtQ/XvcTUcq8r8YAZj7FIdrc16HzYkfrVxdSxa2DWDZ63QdvKcob3AqPXBsrvf
FbOkuE+oyqjsO2O6pQhDrWKM0SQ7LJ+GS1wVL5pWor6QPwkhpehsztgahNi63Y5tik3LtNBnCW2n
ZeNvYTAEc/PgZOT9yzp06xxtgENerj5wX03qwycU2rmaVGQuxkqW/oI0fCjSdiUPH4jSPdZOfQHq
OqI2Xa87o+63HhuizKaI4fijw6pvs6Oux7siF0f34TXB3W+1R7d4C0a2u2Tf9ME24Drg6FNsQp0a
p21J+hQGJDerGclaTpJjubeW+BJU9i0ahchs5JMxpzvHC0IHLhmsGMQjXqiJdqvVUziht5rXijey
tPiN4GIJk86ujt44POrOnT7VmJ5U7zACdotYMwfc24beFJT1jbeOWr062qza/b7C1hcdYj1FKRQV
koejlQgDFykegKXL+LGltUb/GAbxCUeXAn+VshEvS2GcLJl/4KhwjOE11TAr6qG6qcFrOu8SGw7y
zB9Dfps6hHvVKGh7xoBzx3S6T87FEmxxlnGRJc3Kv58opShZ95jXBJl18LzhllfXy6xZL34OPkvu
cQTJrDo2fDhaOCnfJFb/Q1CTo42rn0a2yHRsbvndRDfRz62c0BtA8lXnEZKpzkzr1IzNekHr3gZe
ZxUmmb/VZjEwBR2wluRabnsYPckhqNtxU8Y1HL663djcAQ5bOR+de9V7YqL2Y/+xU3lM5XKb4OEB
ufo1SPWHhBzjb+efyTtD7Au9oXta/2vr1aFiYYcfEs4MIkRe/MZO/1z0EOj506DQaucZbHTwSED3
9XNn20d3scPeg6TeaI+lyflcI/PcV7lyQtFfre2F+7T+aw41Vj02EbN5OCBTaArrLhv9KG5R5Tux
/t7W1d6SQdjWztGP54OaKzyEtWPKLeRRMrtQbfU4fyxZWGafLhuLHuYCfUKcMWun8C6N/V6Nd5BC
4FmZG2W+mkl8qxXxYXKhqYzbuH51B0AzumwtPnUWkea/mZ1sa8Bcvr5C1QcOvoUJHpKcjAloiAD9
2WV6vFF5Dw4d7MRAAxnXW4vOK7C6k8qGb38Ud/g9tPfrpj61cUhlnBpQR4BUSY/jTl2WNxMnOEPV
p94fznFh4C3AqpG2A7StIti1CQHg9QrFWQtDbwZfbuEbN6AnwMXeO3/r7D6t0SiIyQkXgwLXMWtY
7yiXMzxz0w4sY7GgsB0c6xDDPgvRXjUESMHcZf4EHbTPtzHpi2V54JnpWd2u1Kff48pn5nDkuv1o
c1nZAaIy6oaEOxccD4rE1cFCF/YfnT8DGYq17aJ51i4eExgm+q6EXh1DnC656VAabbEBzBZY29D5
A9inB1F0E/OjRt+IhcXMw6h1g1IK64IA5kEGNY0q65DlDR602M3RGr70lQtbCJ3AupQF2AgTKXHw
TBfFjnNwkvxlNq37qjbv+UNmCiE3bR9WlxqCrveZ1KJ1AeLmcphi9zLb68wuSK1BSY1gho5GmrT/
rpSXRHeecKgtSbTxzV8lIDBs/ohg7l3B0rpepUYyA7QQa5/T52OFuKyyl2m6Ju4IGAdO0DSgjuKr
sldmNuV2xwx0XfDiO46p0Xpq64qhWh2vPEvUYVxYsMkgnQf68FmWlTqaU86iUHmoXTrUa3qcfLRi
iJm5+w9BBRNWf21KHKCwJrtdko6PmLM3nRWb7JEZ8iIct3y0LDSO9dlJnGulo852vWthwT4INPnb
K6qrubK8M/11UfaprJ+F/+aYv4qx4mIpdqMV9taYn2zKNHBofXwagX53GvOHp0xhLOglpvzpLyCR
laZg+S0t8+MF5m3puv1T3NX5QUxotM10eDEW+HKzTb4rSYE/GWnZECOH8UDwbvmpulY9NzBCkdy3
C/VGAu7rzvaHqzy0JUYxfBpd0n1odg+xyix0qGSJ1AFWgrF7cO0JGKEVkqnLQKUCC6zb6csiz0Rr
TJtlrUy4ACWjNpIp8qVMjopvfpiLNoNx2/n5fcKI+zhUc0w3bkiG3Q1dmIPVbcxsdecHysSgQdnv
CfBofuiTxvqprFGVoahn8N3cI7VRmsONnUvnaWV5sActcFyMhCpUeSTA2yVZ5aPlf44ZS6cgT5EI
BVh0UFCTOifqRH6QqfvTjxN8FgR16UbKBEtot51+6yaBi5s2d61DqpEkaDtZvam8ADEIV6x1qBon
P5V+wqDZkrhkbcwksbptHRTeY+fZxrksG3ZwJymOEP9gUKYdNFW1+AShB1lDdMpiHNDnIf+FaYDX
/+jcZb6c79knAR69TFz6VjmP3TxmTLJqCnZcWE9+IJyjVZBoub6jDwnCSc68koYQKMq9PU2AAXPc
pLeL5jQHySqVzOUbfVO16Zv5AReYaAasqMHMt04h0Hya3BotAJ8666J5se34vCrf5rg911TACoTG
FFTCHvzTwLivfSMloRVpzei1FyAOYAXff/FmJKpjeVrvT6N23qwOla427pH+HUhuCx3dP6wu2AKR
HhYd/Zl+/DiNzk3sJmfN9d98oe+CJD842IBqRfLgNu7GQKmSduajcL0X1DdHyzburKE8Wq52cinZ
1Kh9rtfdChEEkJk3pgkYD3FN1MN9mZLSmyYfiHFQCwVsbEFODmiXUp3SNm762ZNsSgK4XnduzVEO
9+Zk3pFIEyGPKA9D0u37Upy5xFFoOt37mGl7AyqrkgmoXhqcEG5ALPKSJuxT+7H0U9zzTMBRB6sB
4jPcUrsfjJye1LivbCzQO7gOGe8dnXKIdAINTuyV9CK2/JUv2KGM9ROxRldse3GhsS9FDpbvz+d5
HJ6rcsbJnHIGZvTdGKCBwtxka+v9IS37C3wViKmIc6s+Pyh/3OOSE2y7xREbhIS77wrMsm4Tg70K
ncUJU+6Hb0iBnb0a0FWUgqlMdg7q6jnQ2/exKTlh3O9ZRbRMvtz76z4xd3JfZ/41LuTdWggJaS9b
Zx7CfDKa3ezpn+tfXXTGs7VgpVc679pc7nW7fvH6dflLh5sqRlk/eBruT4YeBV3zK3a6h6lLoin3
HgCFIaaUHhQyro/Fvu9aiGUGsAJdP5UJBubO18IRKj3xmjLNpt18AKe+HYcRHr557JcOToetoa7I
3jhaNbYwJgre4RBPZjio/DlnR8eJ4FhxcaxGghbOPhWsAvqrEWGn9eEXy2Pulyc5ZM9xVv+Gldew
3JenEkPAhW4QNtup8Oi2vfLBGOD+o0dBGBogG6EzMoP2Z9fNRuj0fP80V2A6eb1lIHrCzXG7ert7
aQGRlhAL14BzgylHNOklsAydZJD1Nx50DemzI7Mj/Gh9yQR+XpVQaMA3xsSq2S9v4+LdwD8+jhIz
wmTaWb52rw/Dq8G9mtBhUo8zDtJ+rhCMW+Bdo8FVG+qTWMh3GmIfYpd8m4bkWsXYE0C/ubQaPjrW
4tPwSOsINATpvms+a+gHONMU5xwSc1SbzcPQokydC4MBbkFCb5U+WMzIDG94g3VH2dw1Fw7+HqJL
uhOFXzys9s094xrOuNZuWpUis25h1SIHQj6ZQTdMacxV+jU4/sOQAj4rnN1EXUf9ZLzCGD80onro
3E9KjPUiLbYzhLJ5yZijeNFkaL9QyT2v5xOV6FVjbYPiJo/CgdlTFd7FFtWdz6GXq7PgeqZJUnGu
vdfcZmJ+9QRtuOam5sXR5HNlYQNau+G6DiUZmc/gPAai/Er472mqUNcH+dHQIcB3QlzMKXkfRHEH
keap7Jo3n5Vrfd5ymOCw3VhYUa6G/q1smDvU8008ByHiknOsbBTA9ltjZXiUrAg44/it32pfSRMc
vMKlMcbFoGrPWjdwIdTGPe4u78gPql3QoIsSqYgy8rljlXI7VYO9SWoNDySt95FjyDv4rsz+xE4L
lktqLYe27W/aZN4Gql/j3uN2G8/GT912g5UGhGVHDLfcRcy3Ni6L73/ik/NRIdIbMnkaBj8qDefa
GNzUsK03Ts7ib/fQ4LRAPYDy7wOjLvj+6XEIOMC2sg9iyOBD2wihqYiZakNcdfaFnmJppx9b5CTr
p7ptfQWw3WsJsEulw+j1cG5oECtgK8tk2jARkNoYqk79FQs5yLyOvO/S9MuZxIOHX6nXFuFsTNs6
jW/WwKKBTqMW7kFf8tNYqF+J7b4Ha2svrahrJjaeOf9hUIFXNbefmVKysWWpYDzB+mMWCjnYtOpt
HmdHv/CAkEsmnmlw9pbhlADXc+IudZoDVXg+hUTj/7b8Wn4Uoh6fVB/DF3EkSsrs5Jly3LtdApDW
RMbSldvehFfYGPN9pqbNDFvl4C+q+PKN/sbskj2r3JdV0evIzrxv4atvIPB3MBjkYcJqQTTWVY0+
/HPEelGNmcNj3TfeBbomI2BvuQwGwqGqXoMV6vhTDXmyrbyEOmeK6S+lgbCEysjxmqudjT/W74At
zSHTvJvUgGXDxPpnihKOynviOhJLEmYkXqvevDP93kD7jUi+T+dwSdKT66qnnvWCsXqHlgcuGcQV
RELBR+Zo17KaTjgebarGY9pp3SX8P12bryJlgCgcyu60fvbyDDke/c5SYeIyrEEhTGNw8khS2O+Z
vYOz6oGmmr+QpeySLLsdhYz67EcLn7JvEM222OBatna3rqiK5ciCZlGwbnuT3A9GcHQnmM1erV1K
Mz7gIAAaZebPtla+I65+rseKZRXhryGOdET3KCMivQJkcsUbbiC3Uza8uxWDptVS/+CXXFeTPWNe
XX90MbTH3IXWLt/1Mh52Wdo9yA6TQwnAMSR55CeWRRdceoe8L/S92QOQ565NamBx7jzI6dPIbhpL
KpJ4WffRLHiMreRZwjRmooySoVa3orUIYPNbMgIEVmRK22v18pYu6YuW+vhvjOE8BWdI+k+FVM+T
6QPMKLZhy267Y1zHkiGYuXVxrts0xPNyi60E8hu/xu1OB70TAk4tVLz6URtFtx8ZvIejg52PdLT5
MDYYZqlhJC9dtFh7xUHj7hOtI9snblUUo7BdtSM4a0E7Ra+rO/He0yssi7QReGohiN71ODaMwUsU
wmxvip56ixYRoduofngC2GOEZ3DFCEO9J0MAfch2MBmeJ48NO3YiAe3tq3Gs6TOQdRbarpheBJ3K
BZuC5eg2RR+NYgJB83JPrcBgJIniPKa9co7o+cADY6age9ep4tBIuyIyHaACp5BQXsd4ao+ZjhMZ
cSzDGKLKwRdsYVhRyxx1HJ1a914MVIF0yDb1ZI+jVNSiAaJnHFHrG1m2C6ZEP/gy1c8BxAPqgWqE
sCOSUwsO9saY+dfojv3ZU+2wbTItPucFRjKNAeihjCR7HGo53cwSHXZbDXDvKobxIMbwOibIVNQh
003GYhPpNTg84/x3osWDO9qnYac8T7tnKmlFiZ+U+FEbxsntxJNwZoJjgmJ4h1TQblUDWVCn3rhH
gEiAgtAvi9UydJbwCTtGI5tmwpyLb07TG7vNjssM4r3u+tvYADVLE0xvuqnN76bSwgq5scpXXfNz
KunB+tEYns6p9/sURweR7eY+/61z326YiM1PdEbYI6cgeX6Aob/uwCFokBtsQSF6CDMpSGrl5wh1
fdzb1vGOOTXJVvqS4bTOHG5uMRJPoWTBBQf5jVsLOxrDdz+h5HHrd/l0TPDx2M4qziIHc49Dl03F
qV7x9EwF82+zVaCVOsskxUbqh8uqomoDUkHQxKG0awQKKa0fITD0Ob5KWar6I4TlMWqcZHmlpva2
mhO/GYYtdmNXWKfY9wf0mDOmXUZuBzvb7T4cALsQUl6+w8GoSjd24MJtXyrPQ8yM22Eu9BR2Mj4c
ZgqNMJ8ylOsOXvUwauWmy83qWBbmVR8d+xIYWHppim7Ay+5sOyAcxEg+scJ6oslAHp44L/0CEAOh
D45K6+d7m6ePpZY/FUX5Phq6fczFml49dNdisj+dsZKsjMjNkA/iKZe0L9Zs5vha6PW1MGvSNVSm
vy2EFG/81qu53GfYYo1jkzJod/723wUdqdbbrXwwW+OSKiP0Heu0Yjiggsekam/LDN2JSh8UEgk7
RrnN1Iy+Oe0STM2L7b+3Vt+mSYFw2TCs2xUY6mbnSwK+iqD68IFa1VAwO6cqXVb8lSsAPdy0myvU
b1IT3f2QQ85Dm/pSrM5jlvdiIWneDLboQzQZZZiY4OdO2z6nLf4JK1YU9HdLVeFAWB/qrH1yggb7
TkhKZbnF8H0H7/e5GOTqDoYGDGpJkocF5GvsEYYPL2U4iCXD5dsH9T9+zv+ZfDUP/9cgs//7f/H8
Z9OCkCfp8C9P//4EZ6mp/mt9z//8zl/f8ffDV3P3iY/Xv/7SX97D5/7j3w0/h8+/PGGzpDa7yC+x
XL96WQ7fn883XH/z//fFf/v6/hQMTr/+/ONnI9mA+bQE46c//vHS6deff5hrJsJ//O/P/8eL6x/w
5x/PyWf96/P/ecPXZz/8+Yfl/E230JH4vh8Yrm44WCFPX+srZvA3x7NMO/AN1w9sx8KrGxe3If3z
D/tvyJhtE1TIsWwXY1L8WnuYWbykGX+zfVsHDjVc0/WswPnjv7/YX07NP0/Vv9WyemhQkPT8mwjK
/2Jd7Bv6+kFAqYiwSLO1jH+xhvUQs9tlHl9dCb8KkpI4qdWToqm+tGa1F7ARNK5TsLCSwU8Ejxnl
ZPtq+qOzRiidMQF91JB7Oqp7NxPn7C/uvWf5P5BxH2eJDNXAu8HyAmvjWNg0VYH3ZI3kobXPiBEM
yJ7VJzT1I5l0YalVFzqrp3LQ6y3CaWojE8mwQAMHPo78rdvruvm7UAREBkKecVfzSBonMuSlrVl2
UoNF0hmM22nJ6Q6s9hc0NASvP6yy+oGrQ4edqgaEjRoNs5TpJ6ltDCUbE0h40K+TSC+ungYboYEw
Kn/gt5urWWGAZMxy25jQU7CJ2FsN5p6YPfd5wf1Y3gaES/NnJRe07PabVWu7CiVxhdaF4SjgHWVr
w829SzMNSz8vVVtczvel8zwJ8db5bBil9tXx3k07GTdmP2BP4JcITi07DS2lR6U+LuC2jr7L7fbg
CMR/fdafHAowZuo+SK+GiFJLyj7MjPTDlOonCBcQFZIuNrjXam5nBsfDRRaDwN5NAHEGIFvj0GPE
BA0IuC40ZpKS3WJ80vIf9tx7G9JL+j1ClJ1EOLVJ/frBs8v7tC0Pmad/ObX1Vtq1z681uzIuH3FI
SHXmQUYh7sY6Zg5nPS7ZfckyZwTpfkzbqA+8gYLwa8KG5E5ifJAFU3dfezfYSm2WBE5BU6rbebDb
rQHb/ZjP7UeXBO/cFyYtxHhr55l5yCm+h7RRq/gKW73lzmVAvrMaZw6x59inXsYAsV7T0UozCwNf
BVj1BKdbhD5tBPFnlRPG6MAcCg/LJnC2ohYxlifPzzncqPY0pTMw67HikLjrmhTncRMTI7fqO71h
uill8miqxY3s/3nwYxishp1jUcpGjBDOJ32nw+pfmK9VT4tfVD2sq1bnbmF+1QTWckSSRrk4Ykhr
QQPrHPN2jSlDgt6LKDfhB/7z4fv/xesL2dzqO4shEMav6oQ1QEMFaeANWcURSOgWtrxNIY8zp+jC
TNUtHVkDQrEU2GAHaF9W+TrKsLaJvn8yF1xL7FY7lL07RFWWy+j7p+8H/PJyUNwZw8MFWtyyLNam
TNnFAHy6qKP6jrrU6yIMyQbuBOzpYh9qW6CAHZWarqmPBGmDMJpHBhLm3rV1jH4BaMZS3diQbMxu
6c/IyVTcUPvxbYvEbCJtjHGYmDChTgb4XZ66OLBFqOADEfkYZ4ezI+H6gmq0I+ikSm4FahfFtY77
gFaNoHTIUKig+tfvb/r9MFO8oAtfv/T3cxuNLkSmydpMc4K6ooJub9ifY8EGXJdX26tTSOdxFfnr
OcKaro6+nxZ279C1lPiHVrZ5CBrvXmi2wvgCu2RFQRDJlvWtXx8gDebyUvpGfOpFzgwcbfTcD000
rg/fP30/JAAvVIxVAkHA/Tl6zCQaCOhbs+mWyEvUEklEQs2QonHtkiESUNGi75+wVgkF9lp7Kryn
vmhHRoAAiEOSTJGGE6HyfPNI9f4Vl1Lt2HuG6PshT80hMtCIjQorUMPqo++HZf30fz4tdKtHc0a1
4+pdHykt7SOM+3p9KzsHfYHERxl5DGAzCqzct+ooXR++f/q+tGcL60HrlyoaWCXOJR1XItK3qLaI
L7EqIZAh+jrmnNhhWD6hXWMQ7OsfuKFm+0WTqKWyZjkZ7rOfevFe2tNbM/jDSfX+TRfn5i6TqwxO
eQ9II4ApOuuzyxcBpbiq8ScpS7hcjqO4dGacqHxmqVzDsH/HoDjjZhj2oJDH72v4+5qAzTGfert6
bNPZimzPsaLvnxK/BEx0cNOTUrhb08R1o9ZvXOXIg3Dtm8JCfLupvh/xppmiuoz5H0Y974Vm9EdO
HKJVZ5x8lOABF1vGLsRxRH5XwQuJ0pWLndQEnbf1uZhTJyqMoys1axvbXIZeeZMGOdzTORthReqI
5PLuduyojtuUmHidxmZJjPJ2Wh881NU7LU3arTXWd8MwMirwUBHWOmKYltl/bd95uII7ibQg2S2C
hNZFh4yqn+2hfSjjwj+1g07lPLN+ppZax6Nxvq2begfvjzKgQfqOw0u1xbrO32dUxNzzTIhcfryv
4B/6jcbQYn1WFJl/DEwPMsOYX5Rh/U5qZO1qeCxzdgzNj0MBag6pIV4OQodz1niJ3DutYQNYOEfT
aoPPEQrGFvZe5k8co2E+p0qdRtJHCNPU6h28XRBcG78YTEb8sKxtWPwSlbPWz7cMu1MPQHxSbdi3
vnGnYYzTzOyMQx/O6YiL1lLPh96g1FYFnFfbpRVxEeTTHYlTkcwPRjNo56UEs8kNDYuTwQeo0D6w
0YT6YS5Iitx7lWXzqcT1lSL92fomMVDdb+z/Q92ZLceNZFv2V/oDGmWAwx3DK2OeGBGcqRcYRVKY
5xlffxdU1bdUsqTS+pr1Q7+wlKlKRgQCcD9+zt5rG+Bnp0mv2YyYzMQ5Jp5Jt8++5GQea444Np1a
amW4bzBjcF6ec4+GcoUeaVpngS9QdjJz85ZiMFansimdtUwEuXehCs99Zm/7iTmclasPQuo2KBsY
UDKSDybkxoapOSBWeeX8ppvK8aFNIubxnt8eCma5VnCo2YJuPINd0RRPXYoOqm4xYWDURH7e3eEU
F6vS72er+FbS6d/mJguQLCcUL0AmEoGlL62HbRTZZ5su80G4L3pNn7fPwRHldbWMdDovapCrUO/y
pe2DiAM0NSeVounlK/ZlV29hkJwqBaQaj9o7yrzh1DA3y1rKHGjYesN0fPC7eFHpCUoazzYPdkpu
VBuh+BiqUwiQ9UFo7jYym13aZeUtS++wVIxyYYu0HwWCzhHHCQA/tdGjZDgLTzfXRdew0Cs7Wlq9
Cx4hXbjY5ZdMb2LwY12+Cxp1dCNv77Sl/aiDH8Z1P0iYZQTbSl/8CB3TXJl+HtK5RmnnYDasbRQb
uCMpuzwMOWYOGJQkskXszIwk5HLrBpXgwszgXVmte/ZK6FKWiDT2bSyJnd6zy40+uCacTLuxQNRQ
TUy3guDOrZ1PwzPjRQEieaE51Xvs5Z8WVHXSBsz1gJvsoLmI54y4Rh5B42IfpvaWFRA6/6wXKRtr
q8rXyuUZyyRE+owS5yasx7NedwgoxhZIOwSMCcGBlUML0MzHYoRtxQhCf00G5zFO/OJO9FvXx4yR
FQSEoNp0l8KaQBCjhKA9gVVp8NIfUhvoltQSM5WXnGQ1nocwe8pRNO94+0dwb/18pvagGi0aKXah
VnnLPMuOcdBsvc58snrM/ybBc1FlHwrbSeGZN7Tk6SZuOinLS9OSdyCQG6/4zYQTzBp4X09fmSce
NTdAKA04RPOHjm5GcFSNeei0ACS8NOSCqS5q6XTpaW14H8Mfq71i3woT/lqsPlo9eCjDFy6BOg9N
fqxah2Zc0UgKuuRZggzGtSIlWgsOIR3BOIix+OGH3b/+9PMfvYhGe2+bx3//e9NGU6KLylgmYdTf
GI323Vc2gMq0/jH6SXuXgqnYT4p5QhvTjq+vlG4hMDX3Jeqqh9AdxpNXFnthRPbKMurLMFjf+yjw
tqVSdyKe7/6k1U/x/EMU+bBuXdjYQVo79j5167kV4oOm9ZOExJ3exgoFoIvQNO3dcegyOwqnRdy8
t7STn7u4/uzGujhXwnyhPfSgx4N5ShwqOWVlZ7q178mQVVszsjvUP1PNKixv01B6N6YxHBUPYB8L
bWFLxjOu5sfHPBZ486z0QB27MtIA7Dlzj4xF+qa27O+FybTCyDdGktzpg/cMfvkc08edCvcKlwss
8DzB7AbxrYQojuY77C6t78a3MzFqAZNMfPNSNIhmFM43MygifZLD/ucPze6GfaG7P9ilOxzhVn9U
0UOSW/ii6sgEwsscrK7FwyDjcGGW3UdfOleP/IU9v4e7/RGudXZwrebqlPY5iMfXnj7+1sF7cVMV
2CvSWrZYjNJNjPt5qTkTNVDk7dArPDG6CUe8h5PtXgI79k4R2CncEQ56sxnDGnUn8v6ao8GTLNkE
rRQxdjq9TUkFjNXGidr6yV3he+gUcTUu2lR/cafY2Uzs36uyhuqcT1jclb7Rk/7axRyBuuDRrbEZ
jFjvl1mWfOI/fdWEE+1VB2IsHQedTnlbMSeYJaQrwFRnO8LL4xoKVR/WiWWnO3BOOQRp5SRvYC4N
+7w23yN8w5Iu3WpwE4+/k3zP1FoLRGbyNoq0iNI2vrf9ajqLmdpFTBW3R6KvgHrUeybr1aKapSFM
SLAVhSuKNbktq+LArfsu8sFG4U10cpuAZ3QGxNTwBRdJkS+5YHRHMQwzcmhRezre2hAg8kCebS1t
+i7p461KrmNZe0e3Z4EVcyFh4cRv9CY/VCUiyxwH7BLzPMAaU21LPt6h1I1NnKgSfatTQVJH6B0m
/QbB5lKfaaD9lByngo6k5tTjVhtcA/WhfwjGnGlZePAwjAs4vIuh1tEDeKyCVJ/48Ex8JLG9AKXf
olpziNWaHBDsSNZca6mH+Z6rCE+o/Gk6QVTNgIleJ6S01qY5h/9Bu6WpcqlSUmPUtlBReLJqfcc0
XR949OQOhkG9wyuSr2oRc2+0oPLzUfpoNp2VrkM/r6xpWGSTS6Sj/9kjsfUreW1Ne10V3FnCv+8L
Z5E4gFy1gfoQwCmVrRlua7O6FT4ruO/JQ64h9owyAK3UQwzBdXE1hf1tUoGzkTLUMT1laxHwISkA
x8IeOKrYtwxA7miY7nzHhNDPys6Ed/R3Wocd04EGQr+NkVdEkkGlsWY3+pZEq0wK5PxDC2Yix1lk
o6Ze9PyVX9dMB4Ok2IBFfsVX9cnnN5cCeNgRriiJaea+y9BPZnHEHIzQVVcmErPvuNbkSEKNN7Ea
GPRjeNaTWlvldqkYZJioMRWgDd8Md8YUvtjIo9/4DyjbmNW2afvUBgmrfviZ6a59BKVCkNjk3Sb2
OwHGJVJ3nKrqqCSw2aYDT2MiusQk+NR4yr9BqZUvlVhVXSW2EyafJewhzD82gOjM2peeBkR8bnCz
XngpBrvBCbhnYepXqbuWWv2oW7zV0vrBPLw5dx3GIstnhYvLhn07Ns19H2hPRhd/aG1vPSWJ/0ho
jbsbKLVg0jjaokKs9SiKgQK8PzqaGx5LNoMlGlWa5AwbSlH2B4EEaxmAHNSKYvwR+tlV5SJ+05Hj
oRjBb4e1GOAGqTvKUleHP62GpnZPiVV3CMCtYT/Vab9X2jNnzWDZJgXwdk9f9BXiesOLr/aUKdR0
VISpOdB5attbJ+rbpXIhLNjuSCOhr6HedsMB7sOwNSu3PYxQt8bY2WZaX9243QDLYBzn1IPxm7KY
mbp5szUwrW+p9zAV+z66z5q6iwWc9KCGqqoTLlKNTNvwkfSjP9npAhs+qZjj8JYN3bQKJVzJoT9O
fq0OP39gPvjXn1Sp5LLsdDx9ExgbZm8GFvLiCPTiRzYFLQI0/GFVvemS5p0UjvAQ+qsm1rN9bicr
p5+Mw88fdsZqzkjAon3HINLmbIJhJT6BNS4OEMyWpY+oujR1cLI5h0HVJo9T7O4DtDvfUeWyWji9
dh5Z5UAuTOZSZvn4fYBJVwVrjY7g7IRmLt3fT2O2tbw8OtiFXV/JZXhS5aRevJC5IHjDflMOiXqx
3PZIcasQ3BTGpmb2DXqSKGTSp6JzayzdzhxQIoXjOZ9/qMx7cYzQY+qWoajH/6t3r9L0FHKw2cgI
+mwJYg7JWUD9LFL7bbA9RqYt+KKC5W9lNEW3C6d83fQld27vGqtK2AHsdqA7Xczm08cwo0ZbdIdO
NN2htuR8sww/0KV3+0tjhXR6Hcg3rWABuDEKZ2nmWX2PIXuZlZH/WGRIsBPADuCig+TF6GS9Tmil
bIoSKzlnA6wAsn2ztTG7VKHq732RYdztEmiXLWUxQ7u6JM9K6v4WydBMMWQh7QMAh3Fcvtv1XNuX
RE1FzYddWcWpSt/DwNKOIZsVNad5tezeurEUeijrLnOaY9+J20LPq9NEtbOZyuStaa0Cb53/I829
WyGeYQ+Di4wlIos14At9LzJscRVmO9p4HOeinK6CfSW5YkGyIApEYI6AvKtqFyTXJk0REkcesSkB
qSiOjFauF74WrcVTzNm1jVEY9G72xkG/2PfdsyVo4E0CMoMHwfXnyDD5cLQwWtJLRFfm6dGJWK7o
BOL1YyBHaeeQ7xrVSAQM23lgwmquMrS8z11UXkNoey99bB0nqzyWPSP0mQUddFlylmV+CamJs9BW
b2Mur47/KWzHxby9TX3tCTZaBlEK/EHlEjbXF3dZUR804hijmUedavdDHp5QYPDwRmfNyN6lC8ZV
EfVVEInWutp47NCemxCoFkOoLqPbNZe4nYHC5FSOXnww1Iv0WwAmFouzO2+NkqDextXBC3ikPBDT
touQeeVpOy4d893AYqMAByF8925G5eTXIIYKqXLoHa5tLuPRex3j6CHM7G5juFQRKASWeYFUhgkw
Ehw32LhBPx+Zs5mHmJV7abrOQobW9MhUoQ1N/2lQwlyXMVa6frI5AE7NMxb9dtFEGOUTtFvgg/A8
WMxpUwBkWyHTmRpmVzs11upZg19oWw7EQwGAUa/lvrYDbFxCnYbIqm9sZVkrheR+D4OT3ub8p58/
oKTcATHdyhqFTU06FWL7AcY1++jQaxj1U+KW6Wxd8h7Lcs6vyoXC58m4asPMdBuV01NVghNiRIFI
v95jIoACx3QAm4VuczTL0kVN32LfIAngiS+90Hs0o60SebpN47lKT63bOEaHhW4BIMJrAfR/C1zA
3wNvudqmzTgccdpYGsik3QFtjkr5ujUBngny1kC+DUJSNAuO/G7RpV7RtjxH0rk4tFXaDpUg3SmE
/uLkhWl/R4frPjXJRh3TZpMyOls2ET5xF/6J6Mro0KNE/ImwvLEQXKxqzjmwxR9ZVLYD5NxdXeLW
ROVwl0aoS5AX39f9wFbjqUUe4CQZvHA3mBjrdQXqSzkFSSzO2BK+oTkPVs4mjkJgRQq8xgC+5uNL
b7jvfPXhG7eSj73kWbEXPZxJ8iFQXiCSuehrw67pvqZYW+KReYqGdMTHfcITrhbECm1R0S1x7vlL
GEAxC//S9wzSoU0oLCrJxoVOtYttAHguhGEY2JRXlQptAFmI4Ny0OgHbGM9F7MgVdg1jocuAx9tq
Ho100HZ0pSzFOxJDou2y5NL4hnFiTX1SDYXYVW/YpR2MUWz6r0kTfAAmRbQQICV2WQ3XZCXBaZ+O
bFrdTQd+YRkG3ZPuFa+aURlXTjc13c6QMA2XZ1tm68q3BLkgM2WEIYaWV6RQzXU4In0DHD1RaT53
ANJ0YBjBLWFnOseDB4Xl/rZxETFFMAmEw2m1MMZ91hkbRHVsZ2XcnwGKrLj7uT51eU2N7ABbHIrA
ROgJv9m+/PxRjRQxE0rF3rL0ZTMAQhyYFh4wD7s3JrAF46Wo2fKTEMl/MHKfNb1urqpIJgdZYz2O
moSUHynujUlg/qj9tRjLeS1lOOJB3Ibf2bYbEpqaTu6jtPmmweOM6jfe5z6axGerq0ta28xuJH01
ISGDdZusqpNjJd1vDmbeVWYE6TGn1Fz0UY27zfS1ozv17aqZWpp7mXjIDKSckyvYn3BB94izGXni
WsQc8QBqgUQZtS8NPANlPyAMLzcFmB54D0hQATrSTY43ddM+eEojhFCDY2jrkvmRi13QDhHvZK9B
KB6MmPtAsypEt9A0OKH2/slKyguMu3gBnotelfLXqY8GA022N2C477zQodNFbYoUtXCqemsxFknL
qlubXXXKY01bZbLpN7Q6l6oN473BrTq6t5kV7/pSe3M9DkyRNW0DI71qerTNtarelxYTY7pRi8Sa
K+QhGbDutt5+hFK15dmH5BeVK08QJ2NqLuBz395qcOFebJqwXlR139opqNedWbRb0NbFbdIZB5iw
gFr6vRGhfoENY63aImrPkbDxFEk5vmQ4SVYuUSvb0MSiq+IBfoIdfY9Z9aF8LaGtIYPSdQNWXwll
TBFzFxFWchEahVU8Wsl9WXfTwtc8/alu6EgxnLmWZTY8v+KzLD6sYkoXtj60F6KI1K5ppUZYFg4P
x7Q/CAOtPoyg29UZgzBVO9fYxM6ve/aqd4jHUuF9FiMtKkl6+vB5z6HOCLSrUupog4AuUmb4Xk15
ZKFqjqbJBJrhWf7swJZrAJ5/lIZ5CGU4nDh1tOQEibfKYWweWZF2mHp4/0DuRrq3zNSg0i3Mokg/
pgUxFsVHgS9uEdAqv4TgkXckCbjrAU/ZA0ApOS9wcdS1D6p2XTq/VnVMCEwhJwyfIbaKOcY6zZ6N
Sl0nR44fVTJcdHxNi6YycZ6hTUN0HRK8VNfhbjRnn0RYO7sYOdY5dNyepFc1nNvMY89GJ9Cnkf05
gur0Esd7AptvL6TS9+2xrOCB95Z8LFgdF74xnZEk0Ls1tHRrjGTPeZ71rEnscU0KlsEveGxdRrGQ
qW4iD9SumcpjLSws/63jbOOcL2ssRrjS0hqXZYjSlSYpO1ddouXDbtM6P+giLodyNqNZMtmgFUM+
7YGOVXnwIt2A2hqKewDnkBJOY9fpdn4S1DuGZcOyKj962sx0BsMFEHlvRWgdKNum+2SBgKd0TPkG
K9xtVNwx9wBuZlqY62L+lXFRFkup9d+jyH3LZXpL+lB6wxT36FfiYluyWshJ0JxjbG74aiki8U66
g7+kb/FJ2/pON9qt4fJpwiDOV0E1PtX5t9rC+q3ZFNca4yfGI5zAkbvmzYi9FFPqmwzCjH2UCxb0
0yen8u2Y9k+Wk14tDiiGTT1qh5xLR8ojhy/Bq1EUEn95sggT1NrBWhI2A2OiMD8awz5OIDCc1Pwc
bPNkqu4bG9NqyB3vGruMlIvK+MZ7WQOHodcMhFN2AgdhwPZO7IS3QCKsGfeNg4JOxMA3zR5sVzH9
6CgazOil0pzX1lcFNIN+k9BfyezkpQ6PnUYGSule9bY59Kpe55axNms2IT/+Rv+NYoNZkt7uC2T+
N6UN9DAZyV6smvJlsmIGkwmLf/jReGSVklvSLSpRP/mZuCTY+cjEfWcYsx+h4i5CfagxRFOX+tI9
yNgia5VoCUjiH0CY84tPfMNkdzh9I/c7q/GxMhrvQAbFGll9fR7qCT9qcqhqMo8Y9zoI6pZmOrBv
eeY9CGdj32Gkk6MPw9jVXxtMZ8siMk+I1Ka73ote0i50PjvO+jFb+ZlvhsYdASYuOV34KPzqTktS
ua3MQm4iwz0XsD9OWUJs6NT4j8BFN45V6LfcO0evdNq9a/njrR1T8w+1H69Cs6kWtpErwErRt4oI
KddKETYrbV02UX6eCvOpt8LgQOAx4ZHxnMhmsMLYNqU+eH+iReOcVqPn0ZkGEApssyLmZoHbLQGI
xgEeGNCN0AFEFL2UaHZ6thYDBHcbfHdlSrxW5un4x/ptVDQorItDUDnPLWY3Doe1yRz1ZpxKecDI
MXl8ZKHRcPLG7nsP7xRfE2RqY8S+EEfxanLHNx/hzHKCzZpx+07o07dgwe5degNM8pg+SibEN0IV
3oHZwrT0FA1+JjfRrYz6f/1wCmb5ztCpzT//ok58ZpGK+oP8QUia//3//vnXQ0Zkj0h7PvNAVozd
F48jxgEU4BJX3mBU2DVCWqhtGvyYmBX2eRqty5YJrwNTtHaQCenw/JZ+m75qBaQ5+OPMDgkLjNpx
owkde1r45jj0wUhlXVMLkMQnMPD7LCsrjGILx19OWP7WNnaoo8hw55lBfS9onGAwCZHT6G5Jo2NH
Q4IEdUn1BCIlc2dwZ7yXAY06X42gT4z3aKr9pc0CgudLAWxxd4p2DBnnhF54TfndqSQTV/da6LHO
iu5eQs6YKHDDAFs3SccCq4whs49iFka1Ilvjdc9IUsJtHUo41mhfMG46ZLGWHMC8lvHWYDLWRfjI
U0fOR+M2+oKRe7Xu9fbihO1BjtoSDXOFLyx50weHqESypvu6usPveN8j3tigI4GQ2pT7IMlLfJcF
A2nfdHepBgk07Flkh8hxmX/2yTFUg7MDe7H0ddQ6ZHLnnE3LfA16U7LG80UnqfEyQIhGLf+Kb+Rj
GtwTuWQkFkFvusn4RyL+mIEpFGSrOgxQQVXlrZegdxZPRhS+myrGww0O+iYLw3szxnhrlW1EkGt2
1zcFiXpjTeJgtK5Jc1iMtSkXaUklqRjEBumb6YynokAU2jGqDXMYM6h8biYremOQ8oOAXFjv8SjO
gZbcCdf/yCTfmelxr6V6tU5Rvk0lA7M4JxwNSmxygDL3owAeuy5mV04AXE0q7OO+Tm490tZD4vr0
F4PsbXLpzdPAggCSC2DKlhvvCX5B/e2u9M5OIYSwDHnU2EZtegtLDXe+3dxFIny0zfHF4IwJsZBs
WCsrKC0jM7mtUnaOe5iqp6gXnzpgq95s0KDkkBHHgA4RLODHKIezLMRrR8bcDWm9d1WpY38sSK+e
GqYyyDT3gx6+ThK3btWSgTc96FnY3MU2DAZDCy9ZXq7iVC3NHo9OhL4EDx+37P8ThewpfK/yOv/R
/C6R/Q9V7f9HOlrb/ZOMdv2WxAlK2v+1I7Yy+6h/FdTO/+U/9bS0yP9hG9IwoQQZloEvzfk/glrN
QhurLNuxDd01bfXfclpN6f9wXUtatnJ10xTUef/W0yrxD9egSY/IFpCIFIb7fyWoFf8hp9UQidkS
LKM9y2zf3+7CzEd2a/xvS+VOi88w3Y5R8hAHjIVLJKjrQmDiN9eZ4sGw6QFLoARB8q47JyOsr6VF
G2SNPGfRm9FyTnHymoOT3jLSD9K7Xy7mv6S/v0p9TYTGxT/F2rOG+d/vDC3zr+8sr1rs2h5OW9IA
FIulYPGZU6N9A25lxBAbQN2wHglFQEjmMZMAv5L6aPgkA7RYoKMK1mQc46TnETHJQKTgmiMgbsXw
BEt9zi23wSWTzI1f/rNC1eS1+8H4GMq1qavNFIMb/7sPI7+4zBb3xa8fhiOwGrQQo6cBsVAZkHDF
CJgVYU+gr1tRY5ilj4TnhRZhuWiRQ9Z+twhUu6hqB29OP76XWPk8OW059GIXJGDSg6lNixPnaTt5
K/TAOqE6oJ0lvAEcwJwnY1jFk0FDIDoW48AG0GT4YwoLyWMwUVtX/allTLhoB/pEQdq+maP2WmHi
opWEuGuIUeP5+e7PX+j8Uf/i+7S4/3+9BF5iGfQEwoQI8uzSSBfdgnlPyinaKUZRdERp4ExLN3JP
f369L+4f6zeBuIcXnwRmnMToFjbYoRbz5VUTrG0p1n9+CVt+8Znm1/7l6amyMuzsTsRbn14f/C4G
b7Jaw5Wk8oJHBHBYezXCgu1ahUxrKjS2/jdVNt2qGOSp010KmeS7U2CVTcXFK1NCUgTsfWM+f204
Nn6DxbpsRFMeM2GftdZ9rZT/iHaSVoT/FsbEJPJbBW1H32h3ngaxNIsuSK/XRp/e+2VlnnU89IpG
JxL5be4ynJrv7LqoDsKCvDWO4d4PokfO1+9xYzDRtE/4xp4COotGMewQCIGNovM9EDeazpuS/SCn
mKzg1GGOb50Dl2B1Lu8lZJi9SrvgWYnstkug5JZQgnO5NiiSEUTealnzzSjlpRyKj7+5/l9cfpbO
/7j8tQr7NCtjvKDGhonmwU/TM5SzJWzda9JEj39+mfnX/dWdO3/7v3zLdZrlwPaLeNuqcmMCsUeU
fyOc9G8eDPOrJ8P8z98fOJi90YXGW1IEVhXn8qLXvrdhdEZoQ0hQNl7dygN6RIvb6JthYWQ2YsL+
VI7pFl/UE9md8xVm1Dq2PjaI+FUL5cJ0xdoeUrA1VnVb5PGpkYBaWNA5LSQ7SkYkOyg8EhpugTO+
UUfvW3dYxJPDqLk5JsI5a3G0aA2CduLioVSQxf98Pb/6vPMi+cv17HLpuQkola3mmXcs0bpm3PA/
GqEYaR7dBvUdC/ufX8r4ahX4bX+TMHcnQ/GEuhhWXpS08zUuMLaBwCEANFqWI5GzEWX/Dcc7nbTQ
sbwr+rjaIDVE5uXmDAANVd4UuqhXWPzl4s9vzPxqR/hte6swgFoSaeG2KK1FRObhIozB5motaYDT
MqrUMhh6Ut3Dcj1E5rUJxlNj1Yc88HeoG1YJpaZJcChLN+o/2vZu7T4HerfUSOedBmfu7xJqPj1M
VXJbDM55tK3ZNrd2GD+Hw0h2WYCTsLfE/+xLVfOX/cuX6tRVWkDwxh0giRmiGOc2Y3bscg4ry3uO
6GeRMa0ph+j85yv4xTerfttPsPb0Niq/aDvOsqTBaOObpK3fE5XBVzaiv/mefvqJ/uLhV79tIwDO
8xI2RYQJcJ5ztNmGs8pdaaJKDVITSgu6/ST8Nj+LVpt/C5sU77L2wjbOxtzjxx6jZcOpt4rV3Z8/
+PwB/+od/bbpMCGJvYo3sG2RybOs57swwEfOmblIk0XFgy1q628+/vwp/+q1flthDaaLBuYjvlUb
OHhrPLowfUISmQA1EFVT/s1j+tV3+dsKa4z4e7uKjzQvBaqsLkOa6wuP/qwa7fJv7lA1r6d/9WHm
f//LLaplTOsKq4+20q8Pdhnfd6P2HEIhu2mL+DsSw/SZGLnk3rQLsuf7yV+UuCtXVtf5s2R6gtwX
MtigvwXkp99miKdNyTjG056bnHhCBwnLIIezadl7RX5t7yC4EPKR53NbD/FHivvGZEodtu2hL6G6
cMKrd5ElrmNWXl2LMCMbhwbSFrrFJWLxKb2N3PTZ8rL70RzkWg4z4rKu1jn6CNkOYNyTj9bkOdPJ
r4FR+cboCiuC+Tdfi/jq658Xr1+uWBKpfsQFmG1JRbjpiRVjYcaiw8lAuXfKe4JOdmPRuqEPdPAD
HdHIs53elgQuENKGiHVNuV3mJ37yH/Z2BUJKJ6RSbTqTwW360I/Ow58fivlI9Jdf7m8LvU2nkPmn
ldH1i8iCHE4FXooR45vvKlI/g2e8bgwvyYtwQEZMl7Ej2fG+Lo81rJNiFMs0tDDq0jZ7i+NqW4hP
JcAqwMmptGQvASlFQLjRu4V6s5zIb8xin1XY/ptL/UWNoX7bDjw8y2Yzka0cEeMWCRJ/Z3qSCl7/
fHm++PXyt9V5qJAedV6eby245oQAXr0y+lY76ebPv96QX73A76sx2VqWpXU5QyfM8H4ivgkdEVQd
PFcDT0FBP7/t0mOTO+c6AlCjMYyLIw2INNYycM2EkfUdEX2hWVH+dE8+Kp8bWYkHtF/7zICdIjUD
LZzWrNxkemH8BAgk9shfxTZt+v13JKKf6EJPzE/IyuktNMnRtvDsU2a5iHWpR/GApcs+MGGrUFVD
CjMfCviVHjYeA6YGRI5DlViXyuverMFJcNWN1z5TDWGbNK+mknenueJ+LCC+zbG/LPPPmEFh+BfP
BskshN6sJ0kQlhlDy63qhty+jvhBR73Zk4QVrzOIi9y9Y8cnZfsHnTp8BHsHUoXuWwS2MUHX46G8
T5J2FZOsoDXoNLPgMVNqHWH3T0iJjPUURh3UJiIPctGgaSITM9S9LdmImzIvMVkKRDXsPATQrQPJ
3FebgoGgBM7QSHi+hUCZcbWDxsjPZOEwJSGYiKwtRgo1zpfk4nEkJWdx50b+U+S7uzEztgQqrNLK
PbgVH4T+l5oCRk4cZsI4uy007V633EflQoLNU6qZCHEUbbopHu6Uao4dXiCksisyiE5tpu1KMV5C
FTxLOgiQVC591n/S4lxL0iZs8BKzWcOs3VXJjQodaZ1pM7QOdEbQHXyejT/ftF+UoT/L8V8Wt2og
Z0+ZU75tc9KEItFukyj9ViTDLbSf75PEUzlEx4ZV68+v91Wdb/72jLSVmdOckPk2oP6CnLUtcntT
1MYTx5ilJsAfQztFZiHiH1ljF7coi/ZdH+y7ixnbF7jmn+AG78yKZHihumNtWtVNSnQLoBt0DBYX
Lsom+tkRcdNsVEWufVpqPBZBDuhV++HE+lNH4A1ky5VnjDssJludT4mBkxCiKrwiuFzYsb7788f9
Yu+Q87//5fKOw2jjS2XJgQ4OzSSCXTDU7UPq0r4ANVG0ZLT9+ZW+qtHkXFb88lI6g1fTL618Own/
NSHPCAT8VoDLEGn4GRTl97YwTjIljoH733EGlL7thjpqo3pjATntxmrkQxNb2z+/ny+qmZ9r5C9v
x5f2kMVFwSc3JkYV7bivSsoFFrKiQJrx5xf56vL+VjJxWIhGRMT5tmycTSHSzwD3l2vAnOpbQ4ex
9ne37Vcr+29Vk8C6xTZd5ltNTJwEDSzF8tBI7X94m/xWYgRRM4Zhy8YhwOWWSYAVqSZiqkUkKtt7
zxsf/3y9DOurr+W3CqFN9EBqMY+fkDnRHeRTgVM7mkSOd6KLYU3C//L0K+xeJtmFRTctSy9JK0/u
HNwyGMWm84EFiW7lhu26dJyPYEJwmyb8bZ2RJOyBRmaityq0lK/dMlDGwb2IWG9b1zlBy7A5dQ3c
kNojwJSD1wDM0lzrvfUQOjcDCiULpQ4rN5a/QxmP63g2XHMFfEOcYnBywFAq1mvJ8MaGDDb62pVe
89mvGHeMg/1jYheaKjRzuV+s/dCCdt7rR7sNtkyDTTZhfZ+CGaJn+trIrl0oSVI0i9wLLH3S18ns
uslKcdVG6DNNPD1lzG8I1wkOTgPOPM7vTTWrbpqfkBDfnIeEen1KtIbphHfC4cRGP84KpLY7AZN6
hQ1xcUPj0A+oG+c0+oKkW40LJOONBWrXyVW1cfLwjLYdH5o7wQbsGrb9lHmwfECU8pKEeIz9Gd5b
ayevZUhMrGSNooAUNAgUeyOXO+Y7Rzh85yxIH8tk7nOynes24g5H3YIC2TPLO0yQSWo7XPRTqB6b
vLjrMeclsf+ZEOiaipg5rZV8d5tyBUUS/GvT7kut2EZ5eOs1zjao7F2ZFAufTAc7tHZhG99V5KST
Wsic272fty62j4egJ/uJKqLx8nimuuFepnWDrL5YuOBuaKI7V4LWf27xvv4eIQ12jIZFeR79Kh1K
JhFomGVJWsOiHNRi6TT4/vH4Ndp/cXZeu61rWZT9IgLM4VWRsiw5h+MXwj7HZs7kZvj6HnQ3Gi6V
KQH1VnXrlmiGndaac0zzjiqUs6rirL1whp4Z2/LJiuQ0Suk5BJG6dhCvoKE+sMm5hjd+YSJUpt3r
Lycu+WQN8DgrUcJXmZgpIy3TIQXjRv552cIQKi1rmarN0hTRVa45W8LB1+eH+txCq59spqPB6gn+
IHNPjwqMNA72x/DB66uvGPZph1gPu5S1jcN4h074FcHXJ7LRTWDD6VardR7g0kkLCMpoJdqXpkpB
3TIQlNbYQtX+pynp/VDlb0mcP2nsbuzMeW5QSiwQvl6j8LieFlWVzWBpS64Wwubjqvkw4W0/kDl8
1LL2fP5G1Wmy/+X5aifPF4OT2QxIC1wSsLa+FxwluXKzEm2703Y+g0k8cUfqUsuxpeqe7MZ1UC7r
LLlOekKAps3atDsA6shpFZLKUhZ+vy6iXiEgzDoSXP+iY8UD+Ulxwaw/z//Zc92Q75bPjwVSGxq6
LinZ0j7atEHSF7olgfwTwWEU6laun8E7rccAZX/iYatBDtlPraZj21tXCGK+yCGBkIzKy7mlxLUZ
ojcDTgB5iPcDsYaoLpcF6t3mKZJC1wke22EfxrcBgRyEsS5ir10q8NqLxHGtpN35knNnduGhL19b
H5c27WGU8he2JrO3Oo28H7eaYPcvYADCiyXco6+7Bc7DTg0OTVxvVYfAmttEtMccz5acimWNDwM1
F+IkIgGgvg6gCga3x4pshl+DI6PovbLj2E1qa2lr9hIdMjLF2B2N4n6MuivGEjMJsxcExbztFpWN
rGV4ybL7yPgHmnyob5HpS1Q8OPA6wf78+/zuYv32GZ7sRYwq8AGyUSXKOu2mTbVmSRDgp0fhbDXK
ZBON3spCvjviiJBQDlFa2cWhv6lzjR4CNSsYM8gmRqBdnBmXAbUt7HzDoS+ybRsZ4RJzAECeIIb5
bWA00K7B3GBlqXElc6x1K4+8ltqEwSios3i36SBgXaLHiarHSG5gqOlT4ACLrchgzTxjuUWqTnyL
rx84byJoK98Us6Pc3u+iUMYor4gP9nDrOivYq+L1TtsDopRXo6K2aZnGxiq8eyG6VU0klQgF+u1q
VaKo0bJgU1Xd5vv/hLerqfz1VNKqs0uVMmXaF/3yrL//+Y8PKsoLFNAD6k5Db4+BSJ8DrXo2FGWV
m90yLHGuT0eyqeVns1CHeJeUtP06/6JnlgvlZAfllGw4yQPHs5Ob96VMGvmoHyy47+d/fmY2+15F
ftyan1WylGtYghQv4Mhs3+KVuvDTM3s/+aT+kRA2LkZ4oG5I+mQQNvge0v5aI4WH2Ib0QrF0rlym
nWyV29RSNKV1YrzN7a6c6JUhPGeM6jRmAHZqXgeDGCF0YRRPlV89qtR3YlvdVgN66FizXpNYvvNC
ZYW+czkmeGSL9NoTDhN09JRaZHf2xkOB2hX9/kY49tqiG3Vh0Zx5t999ih8PXwBMY83ibzeCp1K+
ocK8QxF04fHPtWG+q3Y/fh3xtF2X2JZdv3vT6lyanLXFAql7ikXawd847pIgeQ5NTAEgd8A2b4F7
XseZ+OfkCuc5Zeuxjzr/nc3d6sn2gHi9kNppFbvxmBD93d5H8L+TQh8u/P73ePhljKonX5tqDhwF
UhqGka3mW8KTQINMKq18a47SV0SnxmqQPjexd0P63pvwh3/n70yZGULydMs/nrNObcYac75zrU/Z
5Ur2QhvGbVLQEIiUYANT7wXIyFqBuo3LPX4yO/FoRjhJ++CBGmRx4QnMDbfpz/vxZ7RyWsm5jh1H
pqqJxDzf4eokBl17tPFcnb/XmQPwpKf5eY1YhL2NXZyuLJEmhhk8kbBtruVWRqApS++lp4sLdzPX
OPge7z9uZzAabJpdjxSFkhrib6jcWIink4CEGtKy115nbgoo20jhyQCz2490wI4k/CvCwXaih5Yi
5/BgwSE18pQLIaJ0FZW0clHaagubpi6RqiDyJVFO9R9CWgl3I7Ym3U2rXulTRQe8HrKeAhlZTg1M
s2yOYQ17yZHGHXs5FNvkaMDBZRv7YvMvOGGMohj2aAoqhUAnuOFoJ0P2DVLzUvNrCWUgJdUpsKW7
BGfZ+bfy3X777dufPokfz6oZZSMNyJp1pa7fJAjuZau7bkl1Wae2DH9Zaz5qhWOhat4JuXi2vZYT
EIIHYVh3Wm4/9Rbxn0OPqKAlNg47ODZUTS82Tk8BafCNTaHDTIVMdp2NkxXGQL6AeiXrmq1O88OC
b2kFxX04eOwvbBok9RMfx20BfjS2fFfTvWc1CVHJqm7VW8/Tv4/j6Su2owdhdNQjHQy7Ub+Fq7eW
6xRBCskQUb4fQ/WqNHj/jq/cByW5OKzrkpwcHavbg4G9UA5Rp7Xit+d3OoI9UaMcaWLXrJHMFjQv
PCl+SRS0GkZePxLMsvGsfh079cony6N1EPgkCsioWIVvZIubKvcf4XjcIt3ZJQRORjK1DbO6s3tn
L0gVQjq8vvCuf/9T5ZPlTq7KNiNSOXM1DsicjLZGli+hxFwQ8MzMZd+Hnh9fEkbRpgRHHLtN8VoY
h2K4tE7PzRwnf/cw6iAudH64Lp8tm8BARLseuYo4j9SX849m7hLqf44CT68cOnht7PbRvZfcieDN
b2/y9KYjSvn8FeaezsleLMYZp8j5dAVDP1Z2CsijOp7/6ZnZWz1ZH1W01JoHItnV+2SpcaRABl30
r3ZbXZhQ0Sj++pF///Mfr9ZoFZPcAD93cwzASs20DaKEvknzVULpMLTEBZ67mvARUqG+WZJzi+3h
reEcIQ3je2yRvWjTC12EpjJuB611yYfpL/1xM0UL5WRhKeoSjE3JDtsTHOq1Vr8fQEr0XbenTbg3
E5FCvS2f7KRBqt4hlDv/1Oeq2N///MdDwVlhgfyRsqlrtTXq5F+WR3eZluJhSCCNp2vhqOlCC6sb
tR9uQl/aT/0TqZHfQil+SIoBNTOop5JayoW/aO5JnMzl5K13FR3zzM0D51ax8NApYp+hhd+qsE6w
1jjVQs2qm9GuPzqOpucvOzN2lJMZMGmLVPetMHcV3Dh1REapn/0ddZ9GfL8dQ0tZnr/OCUr2/ytM
vzdRPx64aQCxouCQuSUPHhAepJQ8249F8EfOOKlLMFH1Dj6zQ68ylZTd5KlLSmUnIiBhXp/e6Wl8
GyrlPqAnRXjXYbTpfXb58NjXQOTP/5VzQ+VksvKl3EI3bGSuo7Vbh7ZnawOql6prY8AGECfhlTlI
mzbRvs5fDzrv74NTPnnrWiOaHHBkjsDB29cU44tRwjgmvUdKmS5Lpb+BvkCiYoKKrGDqnErK0piA
HpK2ETKrrZT4spsbmUkLagJ6ZOODqVvLRFSEBrE1iWVTEC0a0CTNdZcwkicnFeseJ0KD7ANZjfMv
R/O4bD3xFeMbXyQGBrNY6RBkxT4Bl3WEGQh/5KIZ+oMdSeq68RpzlZc9GczhCK1F/6NWIF8b8Yd5
4hHEHNzYSGGlHHDhqqHyFBo+9bG42hBzCqlRX2NFK3Ao4HvAFvq38RxW+K7ahaIJV0NVXAeU0Vrd
R2pRWKuYTNSQ/dO0l7YN4eqFvKsU5U+g1VBueUK9QblnGqKmVR0kOJOgafQFxPzArSVC8ZK8vVKU
fmKEr2JL6EtBuNdCMjDThemtFMOvDTJt41GI6k0iubURfXMSP1e1f9BMDOj0p+PSoOhTHiYSDHog
m2Ba4zAE1t8sN+/YZmJQKQpjKxn+Vsqpvgepv/PS4Rqr/LXtsVms8Up3Az6jsCWNeTTabIlt/B7L
GxzxYeVIBtWkNLiKzcSFLbEyiuHGyjoHRrp8r9vidVLTYi1fGJghF/JQ78ai/lM0xbOjai+FyDIE
IWEIeQxfkVfdtAFo00qC0FIm0OKolHqj89ZW/SaPumeCvGiwxBupznHw41VzhuoRLmZMe1//i0u0
ppIBz94Qwe1A7EVswgEUtGjiFJCuQU3LTCh8sizi2jNSpB1oCoYOxUc2KRDMnDpjTQN67L17A77u
BvvOuhaJtvTNcespDWmvUnClp87tSFMBSdL7hCovVapMCclKK6uKboYQOVJmgZEv62yde/Jjn2p/
M3/EoxzrI8k41rFN462dtEdaEzT8Y28dxDKUfvTcWi9ehQaOmi6DrpIxGI8jMgJz2Vii3E7q0hxX
fCmLQxahSqGP7hapRc539Glj1C60XCVcuFtHONuWPEnkDy09JFMGFlz5yzxm+qn9xCXK5IBSVFqE
w/hhA+TMcnHr5ClGJgVvWGG0q9Tw70gA0CbRAQ/NUrA9Me4XeitdQyjZQxbFuwVvP+0oDaNumvZ2
dumvajElqKq7BhlSK0RPnbHNVvZg7zNbfhlCgiU0ujTT3xtThwOAvjH6cNlk8cr0fAK/dP89UpVb
KutaBVTbaaTlNLZyP/nyagkhaJOu9M557wz0TXYaPoxa262shjCUhJp223T2xlF5maM2PGWYcThE
xR+gJwIIv6Wyolf5gj1oV+BzZnUCYZwQyxLDIQhi7SBSEFGKOdLEy1E6M2lraVuvOHBoeJqj56ag
VIg4XeGU1DqqK+dJtYBJ8hir7TtS0n/k1P9J5ObeVrLrXNc1EsztbaAksOrTLw5d73lWEeIIKkML
6w1+/71pRrvOC/7QPNs2vpGQbyy92VmzAewFzSoo0W97t6hAlnmJ5kEp1bUKo2MRQOEvBPygSSYA
44wURB2Zh5Vqy6ZwvuShf8ycaDfaCpXN1NxaafIyLVOcta6kyDpItKboZb2X/Gpf15ugTcolcWbc
jwz8FJUZ5l/mhenK/ljeBfCWwhJTHFERRiffilaDfRXe9pX2ZBjGYzAV6as4iCjT1gjbjPITSMsf
UkmPNdoTaOWrqZ9u1M0DTaw7hB2HaWkwrJrhj32s9eIbRS3kVc3zzUmWclO74oxaUihVi/C1j1JC
Cv0dNpUrXUo/Y4VZ3xIWkyVTvdnId6yDH56MlKxHRresIsNbdESO2wCfKYoGtGJ7lM746hK9XmgJ
wbCxnt63bT0pUu23OlR0jOJEPksQnqaekJbGB9WDYULnddFyv0UQHIqucK45Am60oCfYD9aEzA61
Eemaokq7LEf7k+T3m4z3bOrhIaXz2MgdIk9rT4EPW3myRUSyb+jefv9m2EsUBsxjmUZ7GHnr6V/A
XO8vZNvcayOd1+n7F3o4GX1hTocYDlO6MtMwKjG4bk3Yt63CjBzZL2UpPxfK5LoRnoaJG8N13BcP
JT0lB19r8z3PR7R/tCvc2W8oVx9QcR8Lp17iBXmmRI5tUXuYfhL2glsMTrrk54ylhDZo4UvF1sHQ
S4Y0M2D7gu0Xs50+vE8to8JvtvhqH2hvv8DSuofh8kjB893rpEPS1JeExDOnD1n9z6NT51PmKGG3
uQaeYtB229jo/gxBf+XQrDm/x5m7xMnZCT2UzuMTmcsxrZiidneIxf5YZbtD13DhfDZXBJRPTlGh
x+44atnGjk1+Qx7FP2yyN1pi3qUyQH1idkWXEDIORQVXpuNLm/P39vvuTXGmfeSPTS0IfsLMHMQn
JMJQ5EHRZMYX7+n3B6c4J0ejKEiLjG48WpAGrhXqdRY4gllwl720VlQspz2RjsK1ZMdotCzJRGHg
Syzgtwh1A2SZ0nalXuWFfaEEYf++PVamxImftzutBjpNg8xtU0HoUvcY5jYG+tI7dnX0CuDuKUVf
L1AH8v07d1rQPU8bTVaBP1aiPkHa/Fum+tUUqGrbyVEe7QcceW9a0T3KoKusMHnsNf/aQ/8m1d2/
IUm34FxBnoMopEQ/6UlZMUO9Xo9qdzOC6QqdvCcGAjiQXgpXGIO3VPxiJwtsQKLlxDTm0qNTNBs9
E7dp2RyczN5HnnGEiwGtx4jvfANQSaX99TPsuzCeq4WipzvYTdN/GBYJEw7cHqKlKhgyeass4iDt
l8BO/EUlkxpvMgWqdrWN9eZWEWx9p8W4H9k7URsEXrcBoXONhfePb/rXWuazSgSw4vUpYkZ5sDTg
XX6JFavP7uq2+FRUcfz+X2N2u6Vk0VbMmoeunCj5qv52/rNVpvPMf9e9FGf65H58t2UTJqbUqIkb
MhkWVe8OQloEsDca52aqZ8YVcRUtUXWokBP/waDSOTjNhSPnjFBBIZ3kP67OslPDi+XqKTEOQGbw
RPtL2/aWurbReHuSRR7FcSr7nb/d38+4ijON3h93WyTUIIOEKmkvf6roWh3wDdMqAAdybVn1pTlo
bryeHB57QsNIu9UTcuq9DZ38VdexT8DaPNjMP8mW3Sqo7PXUG/3eQPZHJn3LQQ2p7VsKP+dvdmYq
VJyTKZ2YiVIpTJ6u7lT7QP7rGeHWr81N3h+Z6jcqqWVW9WRJXyYWoPPX1KY399v3dDLHN4RbKGE1
Jq7hlc+FE76kozqS1KgCZR9V8hh70tjl+pgougtI6MruOgE7FMQBsDdD7batxHMouvYpSz1QKBUa
2o7wMFJpG2RKVfTY1uKAyQoUX19vymCUllT/D0FNZaTqCnYl7ZMfDNmiIGbbN50N5avXfMwfdJxz
529ypt2jOCdrDPsS0fhqm7qZ/BWVQJQUfK7FEkk0RJ81WxhnwPs4Ghu+34GDWo2oWr0kuZ+7+vec
/OMjTjXHSonvSd3CT0APyHy55Gl/lf4dNAxErpspxGBkGOMLBt3mcf4I6+TCOjdTKIeZ8J9DKNLj
vraNMnTzFFuU4dFCyHptBSLwg6PoR1M62YoJ7g+xJa92nlxFg1KtOZtT0lPiDxXzP56l5wwzjxiJ
woEJjQuNto0BkIzeTbnt6vZzlJTwwij4Lp/+8kXaJ0uVFwS5oBvnT6iGlaWIXeoRdEK3t8pJztIV
d0xxG+Qd4VYczRdwoRYAwx8qo9nmeQPOeKw5qlvqvnAGDv8JSnjMFv4gXSrLzmwd7JMpOCXAO49h
yvFEnYOc2q6kpH/Pf6kz8519Mr92hujBnhu+C1PppjMI7CMnZtnZoVvBOpaB6J2/zrfE67eHfDKx
+lCkC5TUvguV+IYSRAQiqj4CekGroK3bDk2Rk8eLQeueBjtbgdyIMB7qzwm1xtij1uMX7MUz5wP7
OFRkeD2JRS4qxK0F38Ij9WrIb8246MJ+G9n11syRtgfhozn5dYz0SOjpOtEq/HiSdusk6StISnYD
0A2b7Fl42RM5xFeNalFDrvoL04A29+JOpnnL00kWChCU59rBrzHfPunqsLXV4lFG6RpbG1KzWzvf
OJ7BoQP4NWbexLznn0qStq8G4BdHc9xJI2jHzNkW9GoV85b/uRT2OpnYsJhRKnIa5MnKrB5reWOY
OlrxZ9kqLqxV07D97cWdrBH4BzxGKh8ffy4s0tGCh+wd07FfJNbGDKwLTaW5tcg+WRf0MVOUzokj
F9/PZxmh6jSMg292wyIL8mZhSkO/NwiBXwCVXXZ9Jq4DXZMuXF39/uB/u82TGTsLaYs7pR66QxAX
K1GG6jIq4R2XElUr4fwFZHgLZ3zts9VIc7HPuxbhVEQRVovvYqqtpdo/xb6VL4VWAYj0ryIluhtS
MkA89VUWibxEHOV2E4YdV2DIlg1g1Tc8hk6i2tCN7/xiOyY2h1JDXqYNqbd+Uz/jEf2qXIihiT5u
PL+48q/rEdhhh5g8i+JDNfIqnHg0CPs1gJJqCTy2cWXpnKB8y97m2mvTJE+JkCGwxjnUOuWWYBrK
6CFlhFSpFjqJLQu9qT9io/noSalcDI2pL0TvPQ5TnL2ZYhETrhSWx9zs/2nQqwgDoVARqg38TWdP
+/UqiWFQFmr0hoDsaoz9A6y4Z9aZG0UeAbFgd7bTmOE5UjyiieUvBktQ4yXZC5BWWiMO0Ehq9evm
eXQaIjknSI06fGm0AVZaX91b4PfTgaAbh6wtrooUWDGCcFVDL1t4GXIqfxiaLfMjyeF7MFGfhRSE
cJHsDYiddzNT/IdRodhUFPIh6qEzlMPUutdrYn+SWj5Goc8WvvU0zn/QBGsnvRoce6dI4zZXzGyt
ieaYOOpWTeu/HfuyOEx2GPM/pMF6bjRouxFJCKtYDf52cUuMDRuMptI/K4EUMEYMaSjCVZjZgth/
7JJwV+hdRLm4f8R5mz3oCs1zr7MCiO2UKEUQKyutdHaZ2v8dUWOuJCjIy75pX2sNOHWTPjp9/Wxa
JNbmEuPB9N9rvSR4ywzfBz2SFnofPpBvdgC49DeI3yfAhF2yTik+i6iqfNiUeDahKS3DKCfoTaSr
0SGlJxTFvVJKRIz5fxve/mIs4jtKqo+RZ5eL3oraZW3z2SZZSKGFg6TTVgnVIWtb2eW1TY1iWfjB
C9jTnFSJ0e1kznMZe/aAHVxjK/dd8aoPk7q9rg59xlAJOW4tEsn/NEuL2Afg9f047ikfbZNIYxj4
uzaALmo6SDTJuQL5pC1EKj7oPRTLlBKnqMpD2Tn3fFS3uA3ZMff1rdd0hyDq3g1VXmpFtsOBu0m9
oCOCIZWQXXQoE7ToOlVKcnLCq8CR1zWxdXUlbqf/i9fh00EMsraGoV50QOuWuajAMdZr3GrlrpOk
pR8FtDzAMi4inVItEab9wouVo41OKuyh7k0Cw7hArUjXllgojThEHdJ5VmLIGu5x+hSr0LJuNV3Z
wcO4gcUIxSk3uk1dKZ8tY7juk71tmzHY7vjVL7vPwWGnRG/VpYO9qKVyix1s42NQ8AXrIchVQyQ3
HA/XJiy5Rei0u46ElfMr+MyBfiLo/DwZ2SN/WSdGNgapdEev5H4QynVNgmycBeuWd6DBOTHN8MLl
ZpZO62QX6QE1jRxw3G7HdB+Wxh9liO7O38ncT5/u9yx9JDIRUzPRwHcyWl4+P+3Cb88c7KyTrZpm
eh2Zc3T/0woUXebdhQmC4XKVVc2l/fXcJU62bLg5kI/3qORGVDDU0VcxkUahol53pgX1kpRaqjvW
Qmq0ezmvi2WbyW9jFN56ZnsraeaBIflhhdG4kJUJEu97Vx78OUoG6kpWymiLzZkarkJMNUUyVpa/
alB6Fx7P3Ec0vZIfJxMFFze5iWjDsqYwF7o2fsjT4iPk7sEQ5CrUOl7+EjXlwkn0/4fJgl71ezjp
3AM72YX55N5XsipFhFuL51L170Gk7tluUQVT2uf/7Zs63SXJessaCfSgz+obH1hGKl8iUkzv9Zed
ySkJyjP91KfFGro17wQ/BHN41jx6WXyhxjL3eE52Po5eD7quJKEblPbRL5QnIxHutCAgTLwgCZy5
hVPKkkcBTSfRI3RNUVzpGdEikv5Y5daFffb30fKXR3SKMNICnBV6UwWUzY1oz8pMWa1WtzUxBHFO
1V4NAcPIfZ5Af/TJegzCO6WI9rqO8s5h5xXjqzAGgHmeqTWkcMXbIFTuwAHfRkV20ITzPDRvwsEs
XBQRsg8owLXv2n29s9veDS1iENqKXWOdB5tiWkpoSmBrHm/0vNkZo3RlqnRDRu+hg91PM7u/Vyzl
RYfk0hsEvWUMTgOGNcaHoh2m1TA3J0vwzsitR5F4d4NuPk9/lR0n7DVJkDey6s1P4LxXCji8wXmW
+VtZEd9MwLN0RZ1DpiqgPlL8SpD3TV07GGlB62NU1wpO5k1n5g4GVOMNfxbWZDtJcbzla5CigKkj
nL01EKu4jvZ9rexBi+c3UuO8WmnZPziO90yv90FSc2BG7c7p/jevvXJKhpJMCpk2PmJ3FAHhOcnO
orfJqXF3fozOfYXTAPgx+dCybLSSUHFU4MVVM4aY2hPppS7JMDp/gZmRZE4X/nGB0JAj4URj4Dpy
e0fw5CoL9Me6kVYSBPnzl5g7JpknMyimHF9t4o5npKvvSV+tYadu0kyN0WHAMhy1J5mkoQ3TqqvU
KMWc4EIheO7pncyinkpAhgTDlU2seqcyhrPKfG2i4sIsNCM9U8yTGRSeHnnNELfcpqcg3lu5R+sZ
y6A1fFkty4PXEyxTBp+aIu/Y/pAZh6gAuNIhk8djVRiCaTEWC0dlBl74dvuUNA3d4u7CxzNTKDFP
jqeSU3hDVDLFWIShiL5zweqv2jQgLKFc543yP17mZDJuEboobYUaZeicnS6BG6Akm1F6Gij7dMR0
nP+MZtbhUyiQE2gtatYscJs4+Iz19mO6lDUou4IMnpWkpVcY9ba+nV643lwd/xQKNFS6mYnC8V2h
AJXTS31hYO9AW7yKHGtLuCT8YXElFZq+8jVe7vnbnNnpnTKC2h4wuRf4gatW0N6Durg3JPv2f/vt
k9kENoHX4fVmNqn1v0ZboC+KLhkl55ouxslM4ouGYO+O91Nj/Oik+tjp9Pj10XjtZVKRYqBtpve3
67LHPAc4kOf31Nc4fnThpZbiTNnHOJlnnDFxTNPkQ+T0uY/j4sbLVeIzSmoNdbYZw4HI2Si+JKab
GV3fAv8fM2cr4MFWVhLgqs7GRS7SN1QUU6745JeTIirI9f92rjBOpplI4ZurRRG4BHIKmIspMUTI
Ws9/E3OlZONklsi61pYG1jCaZB70bewDsQdIHIkC09uyEFgk8Z9M+3PTLWr13uodWPIxsqWenLbU
7DayPX4GlBSGYlwJ0qBj6p+a5V1YPuYGxMn0olkDxPxI991UIuCvz2/QnlyYueYqvKcoG0nrlKjJ
JN8Na3IbndjhvJtZ2zSotkK0XyX7IsfTX2JTeQTWHW4LSb7Jiv7NtJOPEEmGr9u7NkpfM6oDTBfX
kBIWXlGTsCnIggXjPSaea7TNuzGEu7apj+qoPJURMq5qIHhSqt9twsSLfLyvM+vo4IzPqpwUXf/K
ge/kULWvZEL9erY659/2zIqonxxRif1VW81mdsmJFFyXRv6sDFp0ZcrFharkzKj4L1JHrZigJvma
VPNWroJ/lUZ+C/GzQXibFNbD+buYm2tOIR0pPTUbgYvv+ql58NQSiHleswnODt8bYLJQQaovpzUh
btSXsRLqUqqsNYP/fzsdnGI5vCqy9IBgBBcsyVUXqUsH8R+KUID2529x7kWdzGWN0OJgcIzYlTN6
p3h5H3JOvT0O2PO/P7Pv00+2Rp3neLVjtnRz+/qqb8YnaNQfBpo8tIQXtkdzlziZtjR/qEdtzGJX
tMW6jrrrtKSogK+26MNLa/TM5KCfTF6WYYcAGTicC7U9TrnXK69NjSnt+ANn9NqKzTevnNxP9YoW
4zbMahLK2q+2RLfR91Fy4WnOffUncxQ2cMVo9SpC5k+VrkfkjSpE2gToPrX8noTrC6Nrbiv9TSn4
sehMvlO9QszmEny1aQJt29twryBIDShDwTnkzbVHG2Yw5UczRsdhBtHm/Aczs7ieAodUUhaidvIh
tuR/FLpOIs5x2s5G3oun7fJWvbAezZiSlf/iEIjBob7Vk3szcrij0eYTSFYdJVKPzNteH5km050f
3NjaE2ktFz6kubs72RnVmqoLQ+UFQvVbN8HR72u84wqYk01OnmKTDhf87XMXmsb7jxeotT5h6xkn
8aIIbvIkw+Z+LMYWuKV/NbUwNUQb51/YzND4bvD9uFJnKcpYt6rvtlr7rlbZozRcMlfP7RlOzcmK
DxgqUhTfHePGfyvgzK7trHogqkG9KsJgQwd9VRXBJ/LEGJGAfij0BPpLM4L3C+RPIyAUMrGNgDAm
47OyhobCXoxVXlcnscGFOXpOU3BqQy4a0zFLlb+SyCzwoZK9bnzxV06dayGjbyrF3osK4Mr2J+KO
bVQB7QrCdZd4f6aV9/xb+L8agl8KPad25cCDi144dJExZN/no9hM2yqjz0HHlYqbteam8hhHtgLJ
LtXilWVna0Uzl3IcP3V+REqsRXBvkDQvegiOeBzIn0obeAC2utPtkEoRTZDlYOm33OaqCIt+nWXI
vyWpDFaEHY7LyDa3pmaPKwUDyDK1NZKaqS8umhGol2V1K88mpKKuzV05NsMyt9UD4qlrJcwf/abc
G1g1EAXDaZTJaIijFUu8Tsps/mgRXWjq+qOXGiEJmv1VFimLzHmXTPBxdrcrh+xJ0uAxDGW5zyrH
1dP0KyTbrguCJzscXosxf/GpD6LsYKvJC+HjKRZxL+hVFe3Gbiw3KOw7uxhuB/bUAEZKsiy8R/Kb
N+DycK/6217VKShIq8KYwhU7PKrmCn6xCWwIsX3Bm0za8QPegOtB9dL9dCOoaC06X151qkQ/ESmc
JdvoG8upOYLIkFje+66l0zYU2f3oF8+h3+zT0NnKvBaSCN28Ihnakve+aa3DXFmxsLGcpGwhDaFv
TDlYK4R+S4p5TSLrS1X2hIY5rhzzC1W6n8BHGZmGUMVviiD98s3gWW7adSeMnmgKMKwKivRpl+uB
hdTscpMj0pjqJpgXNhDI922X3hSq/W/6TJ3M+zPyiJsoe530HqMd70VE4C5noARls4i6XeUZX2Uo
b21CX6W4ueqMYd+20r8IFWxred2m1OqdXLaEccDBBf+q7kejmyIY10H21KJjku9rr7+a7t+D9eIl
HU5kiyVA3k9PWRfxH9Pa58SVl7Df7NjYGU+hHW5iBxl0EobrjE58FNV/zFJ/kwoTMl7zfn6AzZQF
1JNdhlfFxFQMPqVNpElO1GzsTPCIk4Una7d1Jh9rb7irZFKtzl/vex36ZTx/O8B+zKthm5MEn5Xs
cLOORAPSx3V93EViQi1JrWto8jrvqi9Y5kv61xxARVVfE5oElSWR3EDChJL6JJRqprFS0EBYdn7F
WA5Xwifux2IW8Irm7/RfvBQ5TpzoG83LNOTbpfFqIM98UXUYUjlVJ6I5CjV+ddKscNXG/Gd5Yt/2
+An69oJ9c3bDcbKz8YYmtGXB6csOuyMqeYITcUKx42ifa2LspzKPkTKCRJTfFpj5PAmnzPknPbOA
nZIPBObsyDcEhzOGWcY5tOukCx/N3E9Pq/OPd8j76/oyahGIGPot8e1HyEUXtoJzPz1tEX/8tNcS
2VdwCnEtcPdEilPlxH51YU2fdgm/fXsn25RxJFU3x+zq2p6/TaR4m2rl3//95082J6VplmHsJWxO
MIfokr6dAAO5+X84O4/l1pFt234RIhIe6BL0pETKmw5CFt57fP0duV+nLt/WVsRtnDpRJQcmgDRr
zTmm/8vu9Ye9z6UJO8Z2YKUZv36iE7QIyuBcmASc69ENxJArwgNXBRqpfz88ljwB/G2oLg44ejuM
5IKiAbKL+oGi9rOA4cj6ft/kwcPc2XcFh/ssdfZqO98nKJXiTl+qevcS2j1RYsWmCswvWL9nA5bZ
yhb9ymqCW1fX/CW+w4eJH1k4ivmO7+SIPgv0ZZuSmpa9tND7phipX2V0r0nnA4WLoYI097M7fNBs
JlrPNfezxvrbE22kIej3iwe8GMWmJ28SKxKHyE4Y45POvNK6OGEaJwJgbZxkYbVtE2/wR/z5qfsU
6C3BgeXjlCP37of5OlQr5AkW9dDeX4LE/b8VDi/d+QOJ0zYrQrTNZUBrXGHZVLPolzfmp93kn//+
n1dGiChx04C3seuEvajx1EStsTSETWjc/FGNSIREHyq4I8UOfdpTrOrNuiOpRWdRJlTRqTw56OSp
rYVI9g2p4r6KxTDvfznJ/vBOX1rMs6av66jnwR2r+tHphk/i/H45Vv3wRl8axEn40SzFBibRJZjU
83Bf++ky98P3f78Gf5jPf3kNLo3gcRRPbMw4BSR+v2UF/swHu/WiQSNtHJHq5KfPnS52yZRsJ2t6
KKh8ER8CAaLKVmFsEdjJ3qOo58XoROR9GZ9yWypfF4JCX3Ine2MR9LCuagscf7LBwo7E9Y/EDO0L
gyo5YGSjGj0keTb0DvEgF36rT8ic542p7Sv4jJvcbYdF4dIlBlb82YArWahIcEMl3yS+yZfwfNBm
QWkC7Jzy45vi+vf/Hp8fDu5/GEP/efSakSCRXlDHQUpFzDh5zvaoPkPt22eu+TiYxm+K3Z+6CZdO
dMeeEiMpdI4BdbVGNP4iP7kRjmeC63BBBKLDlhCuDfbY4lch5J/f/rfbL5/o/3y+UXcyOlRjsM1L
oIlIbm70Bm/LVNzZpMyKUvnOI+yLQtsaBA6naK8jA7CkiNZmOn+aUfvLWeynx/xiNg7FnDvATYKt
IIG3L60NDKc/28d/38Y/j/PfPufFLrBXCqUY0K9vqwExKZD9I5SdE3kVD4He4bm07lSOeTW01CYV
A6eYidZEJblJvXEYOTtN7HepBsOSMjb/viZNLsp/u6aL2hSnptDPg5zFOivfZtGcUMDEq7ko9tT2
1tHs37ta+thNw4sVqFdDW+xJyF75Zr0uo/ilYnGwh2ITi9rdTX2/nJsYfWFTbRsYjYYyCQLh2xhF
LlbhoG78jamOH79c+o/TxsW2zyAzYRRTrWxIKcAh3ez0KfjWXfFJsvR4hB+7T0L9pSHr1RmcRVHx
vNhOv3I4sEShtU3tjqi72ibzKY/QzGDEzAPCAKstmYQkEVfHIOvpRWosW/nsEODsVG+ha96q7nfR
Uu2usuymrYq3Pq53KiPWWv6hDQOc4Tldq6hrrqLY/+rI5xj8BuSXdKA3Wzl2BttqIAfvnRHBgneL
N7txr03UQG5QfMYgU9Q8P0WlOJNevTda6z7RNcKrZeklaHcBAfEaWDe8dcCNnHNRZHDYjeuMI8ay
5jBXJA7iCUo3SEdnMlTymOwwZTJqnL7ttBgs8yXXiutUNPND07qPVctSMfcWAHeZpzMCqR8Jkmbf
H7SgJoMpWzj435B1D9ed5Vz7ONE919SIO0ij5jgrAymbmj8xAeZf8iESXT95cZK+JEQAh5zP8XFp
d4WvXuFseofejYekH58KJ9pVef2dyt160NrH3NDYRLBTn+fgLUtT3vZI+5KzQM/toEO/1uRmj8+L
KuU9qexxCUKezzxcFW30pDOJg+uji2bhZlCL5xrsgKcbBhZtNlC9Rlpx2TykRibWI8fRLss3ljxe
Ds9VEF5VeXikh8UBfrxu9A6IDYK/atjJY7kseflR8dSkUIoJsO+j+JUqxleouRZdFchFNrhke37K
/ei6qisWqO5q4LwxARpf9Eh9HV9bt0qCBBVKgFO9AlLWvPk1KcNjGpcPxkgOka3wzaCVq4X8ewnM
tFUlGy5BpJ/yAm9uK06pEX2EKFvCoVxbdGzcynknFn0J4WxVuMOV9DDICbpUgmphGzjIY0ur3mrN
XrMLeYrDlnHvg1WLzYJ6sLNo3eGljXp95ZdmBKPN2Fkx/kWtfGpxEYRhOi/0Qj1pzkB+SAKaV13F
rK1RTCJMNWg7XGMBPit2ORXOaj5rnpCGMewCmfEtdKpopAygw8fZCxGTTxlEir8c9XLaERDHk9gd
m7xeSScfrHSM8+lBzjGpZj9ZzgipqOQfxCe/ZPpw59AdDkE4J0e1A/igZfkewtaNcMS1yibTi2Z3
Z0PWx3zY7KUOKTK1YEfpYP5lI/jDNuuSIBy79NUzhNYbOpIJyAhn1TeJtvr3nPZTNfCSHxw2nau4
KfNkXmfEH1DtM3sM+qHjH+q+9wodrb5jR8uq8r97s3gweCT9OH8iSEOBFfIbvvCnD3lxhKvJTS/r
EstcFpePJk+DHea/bFN/Kp2Li/NbHSs5u7pM2fS5v5kCaxcrRDfo4xOv14Zd4IlonBuzbrfQ0x4S
dWTnFTi/3Lwfx/diq9FURZdl0FU3QYLLvTZ2rWpcVYq7M7PBRk5er7WZpIsoNZ7j0n4QDWY9sM3l
bG0y0f/S0f2pXiFkmeg/G57cGCINZTZd+US7ldNs0qbFMjUxuDuK0S1CzTknBDovnLw42T0x0ony
S73ip03Ipdvcj5ha81aRWqq2XvGohZ6rhbQe27DeT2VQe1PRbbPRELuGaJaFPcSOF9Vhtcmqet8H
wzENB2/Ua4yEFFaZDP796P8RQPxlJyIudiJtVjWiFna4HW0oXEZsVyulHLdumtymirgvJsgD0k2c
xfGahv9V3Ttvg5bd+wLYiaNO93idNkPHB2BOfglS2oRVZ5bLThkfZOFLGcu9W5Qr1SVeE7d9m4UE
ids2XEATMKqibvpMNbeJitE7s/sXZE6PSuh/sMU4xG1yPYB3kDXOoAMg40fxgcYkmSh1lS41F0KF
MS3b4XlMmtfM6Deuw6VWZV+seuHeZFZObTN8rOiNeUQFOr/dTbk1/dugXWyBIni8mcOJbNsrg2eN
pu1pfWSyFjA+7fBZ+uZ7WinPZa+8cjp94c1DOUGgLkaa7OmXG/fXSxCX/nsWQsIW8SXANbJPmppf
BUm60dTml5fl71ORuHTgw+dRx2ZEV9LX+Rnp591o2L+0uf6+9xWXVvo8y6IurpGeFQruiMYwTl2p
nIfUubJJuvr36Pww45Cl/r/fdYyNjTaLDvZHDBtk6MLbWlNuYJZ6XT1tQuAqptM+qWymvARCy0Kx
pyeLTUiWNpiz5nH77+v46bNezLpTSPB8K+uxdWzcapCMy6Q6mQBT6Kr8NrnKh+7/fxjFpcebQwxo
lEFaCzRl47ALKBsEOM5k7nMd89MgmX0VQoF+1kjnnM3jvz/aD1B4IoX/9xBHRVqEcFsi4hXVzhty
hd5B+zEZGUG3LUTYNtCrdWNZ6zgbYDPlHPhpM028s656TlN7Z47uOlKn1ylgBu7EvDHb9N7J4lVA
MMRSi6qd5eOOqYvpl9KuHPW/jdTFSRB6qZP5eR8B3myB6gyYs9FQpw2KrH+PyU+3+2IyHf246nu1
xSscuSPC//ZIAgxKOpZcaxQP//4jP9TExKUbO7HKwVEN/kqWxZTbs2HVtn4Cp6bbFgWOz4YtXRW3
ywAGO1v8B9/KlnruvMshtmr7NNT5Nd6le3Nqjo3o3xrKhvFQ3P778n5YUcSlXZtudZXG0OXBoxE+
JWBFaSMttMhVlSXqqcjjiIY627xWdPWgNO53kGi7GMuEjfuzH1AEVd34bifK65RbRydoTlanHKZC
vw+sMrtOe+hUpqKucnJKo8F4CwN9mSjZ2Qw1wDjcUIpVRJTqkDGK5russtchL58dZ3qAgbMqojpe
WH6qwgmqT7JF45bKPmXtGAtc62Fl2YsgSK9Ann81gXEXQlSSxrOiHE7R0Ny1Zb9z1OgmHYpfZvIf
tmbi0mEeaY1agoONtvTjtCX7Sz6ObS4gAbueFQGOjefkMQ6NwuPog8e4XmVDeAjIFvv3HftBMiUu
HePpZFA1A4C/ncOe7IaxQX3ti4Oli3s3x8hnOdZaaU3qXt1HgPIhCu33QaL0eZn/j5dwMV/rapom
s8xRwNlGFF44xACQ0mPRicdeCZ4UjncOLBsg5fGyVKLHSET7Umm+h+k3d/MPk4NzMVWbvS6mIuax
NSvzXu4OUzEPLAW/NX9++v0Xe+CxU9C2ukw+TZI8Sv1IgJkpr6fHX0ZQTmJ/mdyci+nYLigaOiXV
XKV9jvCjExXH4X7Jsk21fF20ECOuG+tb1pBDK/3tWPHDPsGRV/OfPXU1Ddrc8apxYBrkftob0oD2
zbsdvoThic4ulK1dlvnQk0/YuRPOrFP6G4Poxwf3Yr5NcD9ocWYqINsizB42pHfdG1US1cMTXbwF
fzQmw7qJFez4IDXEuvgNQP2nCv+38b7YA5ZTabuwupUN3kSPv2dn2kYOAsNsJKlXTPhmhHTEz6xh
mvXY0LXN/QoLL5Z5GN+ZvVbLX69G3uW/XM2lnZHUebJ9JxTHpfqUNd8z+5oWZqeS3sSZs+ZCDJDM
ssTElVbqU+t8/fux+wGPIS6NjY4RNhPOdaqrwXOkMOQ2sQFDwRqOrUd/5w6EA6XJ7zDaFJIwxEpg
5stSv6oj92D2u7lWAQgZXo1dqS5J9zwNyW+o2x8g4cKWpf3/PJ0hp5jAalXCy6YrnbQnYIDReOKf
RfItoRxtugtynMm1sYLjbRU6bqK1Fd8FaFYiUsj9wb+v1DU/0EzzKVfuwVQuBrNZ1g58R2Kk488G
O1Kyz4E/1UygJseRujOWkgoO1sC5GvQGe+81aF0M6LjWlY2uXXXmu8TgoD7fqMaNq3xPZeiVmBSi
bq8ZQnJMuMykedLdW+AqxngLxu6XHekPzQZxaemcWwNfj0vWaudGd51a79qOKrHuqruEZrffUmMU
c3Qf6sU9Q/Bb/ebHP3sxvUaUNWJDgCkrM/fascUGR4BCqExDSWp8LGUVCiYl5zeEJqP9+u+n84cj
v7AvJl2RpXNvi5Ccgqx9rpJhrzu4MbLYui6wWsM33ppzv9d9ClaOhTOaXcgvf/mH6di+mI5L/OV1
ZBsceEOWE4OoOTBXDuhakza9p8/tni3X1VBGN6QjSRgt+Ovarr1//3n5gP9tOriYloeYXNO2dzKq
OQWM1mrb5/ZXablXvUN9ziZy+P/2dy4m4ADwgmqEar6d6uqUitpfSqiY3lbXWQYXVvkN22U4P+16
7Yv5Nhx1P2knBlTTm5sxFzAuU5RVs414Cs2VH423gQY4FgUdaTTn2NIBloq12xoHeBYrIujOWV++
WGA5aPoky6hhgUhmTIddeVUH/loZjK3tm4+iyq7U3D60ktkfhv7G0QlcDgbzNMGf01XzBVT1zPuq
bJCbvquKRrtFWLzKOVvtYVlBLFWU2gDjRJ8d8OIizu0zbuaXFsTIONRfcHAdmB/WcVS1djGUypsv
slUVFKt6Ct9rMu5gCFmLWCLmWoChM9uhJbl8e4Dypw5mSMgHZad7PVBQKdnz0qsVV4QfeMgBvcJv
ru2ZGPeI857WAF1A+dTEPVwJTt44GeJ7Y0KAFIulNcpQ13wASzvf+aq+LutkUzgZ6q/sphus/uga
4c4N9IPbiMewFJvBKp9JOL4ZpwIDr+t4KiS71JnWDURIxTaYM+3iPnN6wrx8/TFTQDOFqn9EcLmr
3elD+PEXwF38UuUQgTJwq2VWGzTzmfVs67vIhmeDCsGyKKqrMRkeejM+RaLcRKV23eKbXxOo4tn6
SF6XYpA8kq2A0uwKGVOvKjYls4xEBzNv33JyPz1lIi43RjySduaRUEZcs3Z9tiZGO9BqgM+uumpc
41PywuwyiVfhYIs1JYBi4SO8IGfnFXDxwbadUz5VAS0KMnYUFxM8iOZVmtvwQnXwJx3Y0x6Gn9dV
gjYhbUXDgidN4OkuivV9ZuQtMsYwXqI5fCIX4N5kYWlbzccjk1GGrSXmQXMaT8mh+VRiHSVZuywD
NuJ1DIa4GF4MLf1qKcoJi1440blPPC6fYe+u4KvCCszNs5pWD23YbSw679huvsX/87xGp65Rvow+
JgjZjL9iZUIc3Q4fY6cey6LbCWEvTYuhMS1BkkPlvtG+35V4FUUybyHdxgvD1T9SO79S0+BJ1yJE
0MEVGsE3V+FwL2+1K/RlHmCx7bTXwRxWrukH3jwN7Hay6muajGdMX/0ibvJzORk7gjm+Ir8+R6Iq
gDPZKBSLcjvydtVKVZMuqj6HfvyqFmazyrggpVG/7Sz5MInuFEO/MtJxO8JhNUJkqU4wredJ7KIg
WoUBKR5jEdwWNaQwEd1ZjssQaswWVeqvncHmdGiWG7VVbrW4GXfyZdIVRCEaKyxKhGBeOLPzZM+i
WtMC5hjJkQiUBoPg19m0iPzxlr8K3nbKvcxQD2lan6tmPLhmDLJlrs4jtQzCHFHCst+Q3Tvfbo8D
Ynuvdjs0KC75TDgOmn5YO6axD7T4pkEG6IUlL0WeBXdGldVeCpe1RmWq2GntWdrIG+KS2ZR1/SpR
kpuGSnXndrehxj5jTG+MckTiYhyUASZN17DrNrpjHDurvGoGJIXUtKNGfQwhuhiuOMhPHavKYsIl
I5EjnRHfoDU5l21N+jpEm7jXyPPKo6POYYXtHBgXjnw4o8OFJIK7IZEolSNjqwOqtq0ZLDikneqq
OeOxJr5ebEzyQjujhJxtaB+kMh67zF2R8XqT9jMbwzR6Csf4bnbyR1/yJJWx9+JgWk4TUQiB86TZ
0dYgkiY2eUr65FEOmajKe5Wej2ZV8G6Npe2661Ip7wq6rDNxfQumhr2aQ0vX/HMfAIMIfQoLg/mY
lubC6MVSDTMm1BK1CCLjdNkyC9th+hFr41Yv8bF1TnaX+P4V1n7fi9WihtdMzxTUaXpDu83ZZLX2
Z9M4FuiUs3jXmahoIRNtm9B590P9RjXBR6Yph8bylm7sbcsZYU2QTHpQraBbjsXwGrdMKFj06XZ0
qz7nWx30uAsRYYBMyR6t9DU8bIibZbox2hT1gRsc4w5MfJIDAJJ4bBXGxJTqDpJihmWiiREX+pnw
b8Lr4us68+/hphIGlpfZwlbDm1StHp20hsBTHK128GAWflatsYMnPi40XQUZna7MCQaRkk+J16t0
oMlXkYV03vX6o53TtZP2J6exlsbIiTuYzT2r49Lq3Q33ctdAO2zCUVvF0bfkgEtIk029xE3eMmJh
yecB/+yClqmC18HBIxjOzsGY2fMAFNTC8hX9s7JogVhno7YudaXDqzMcfCWElYe4eUAdUlXzvrBi
gtF1XC1GTzyqTq1/1Mo1G+zYwHU3DruEeitohJb93EypqKW/zm8ONXHIA/tjDMsbI7GhkqsAtc3B
WPhdTUab026GanpOWGgMhY4zmbaLBlHFwmBgSPnEhlFAXw+LKwjm004uOYoVk4VkRrdVUo7LGinn
IJx1ktpeAkfoQT7MUN2OGg9xYoo3c3aXCQ01QygbkQaHCimuErirpI/BxVvlvR/0p6bogRwY2nXa
FMCxep+GtGt5Oqu1yWtblckuAdsjms/IcdqVlbdLQjjX4Ly3QrNXasM672QnP5xe0kx/jizY4kZ9
3foDndw292KSuGu1KYjAtR7CZNxMTJV6yfpFY9rOu+fOB7LVK5NH0N8q0jRv7AQ48Ny9HuzktjWd
9ZCnpEC2x8ZIOdF0PBfQbtmCsNj583ecK+9On+20hNOS0O6igqz7OrzBDDQsxihi5wUgetTFtws9
YuTJ6TNGOc9RJvYluKvZvaNLtq9cZaka44OjWKuQs1QZJ+9RUJ8EvQNyinTPIOcUfFQBN4xfkpTV
OTKGXdrIw1Okval5unPlb25cNkjInhewu0vPsp31ZI5X5DxtdZNgTzE5pDM2a8n60XqNmhuHdBja
mde1hepV6oT8RMeqSRFDPsNRSfCxnx7B2Xl818IdivsplGDT8E1LWcQxkhCmC9CPboYbGU+oApY0
9VDS24gn7JJV1hkfrCE5uH5wQOV/6Ip4JRLrqlDKzwQ5CRAXlYzSsSlXtRVDvQ8XaMrrVyKeJwMY
egpUPDiUDnNBZAII0EW1ybPpMbKzjQV9uGZMjEHfucYodaHnjkAw345WUO+8QvRbxuGGuDtWNuBd
JfGZqubcSrNU0IS3NnRzmRC2StJsjzhmnRfiVPRW5yEVBHCfsRolQe1S+RsPjm+cQycnbsFIT3oY
Wc86iWLkqbpHfNtiWbp4SaqsWc65oOtrK1+y/QJBUPuci+DUVGW1YdWMMf8EUbq2qk+zdwvqImW/
LLrptiF3aCHC4V1hVltHUf0Z5BapGlcQVpVlPM/nntJ3Y7TbAjlEVwfEhAA6ryaL4AL7MAZ97OV2
R62BPDCSNDey8KSE/aavzS0bJvVKp8cNOI3O6kFWy8pRR7Oje3Ro16yocPLZGRvwwPzwW/TtJiUZ
UOMYECb9NsTXcG6M8Ja478bLQQ8t0Sk9KJZ20gzjpiUZzuynj6QYqnVQEapVzO5HwVylJRM0+W66
HxrrRJK1trTK1pMW6aLUzwpwZ7sdiUR0NkHn+Gs34z42aEZSo7vKy+mByk1UEjlXZpUl3RinesgJ
h0nedIYzs8ytaRLSVmKjJ1Zo66gwEUzoI3b/jG7pWLFjU4mEtTUmrKy6JTX5XhmNTU52BrELMdT2
sbh1O3KkKC/7yCyPEIs3VZFudKs+ZoF4myG+uoipwjQ+G9X81IU1+8nEwwrA++bT2a3G7pSopFIW
/bVmEmNUOXUDNswE9jm8+1lhEKxQTYfBNgpWTTVl30PwGoaV2aj2xK09mpnzHPU9jXomWeZ7T3Nc
/M7Wm6n4X36pPxYZ66xsTfZOPi0c5ntDaa7iOL0L5/gQKs266I3PIel3adYXawNwTOc2L52jfkeo
V7tcuyXXJYXWNu+tpH1BKXdj6saVRgKDbK5jVTj1jeOvcuFcla0uFrOrEHuHKhB92G0cheek5DAX
zzsyfdM/X1VznrGY5IFdWZVklIQq/Kd2GyKy/Uj0vuKoUM6eFQbHyQmVhfBVoN6J/aHO4x1fKbGG
2GLh1kpyaK35th/sz4oPkTo6bYkp9eaac0FjPYWSSNg43AW3+yqwc64IvL6y6/AeFbpyHlNqSb5+
hiBU7AEdy7Q23djEOTaiTtMVWDhWu0TQ84WN6qmryie7xsqONUxDWCsLh71RPwUc6eK8qDwf+e9m
NtpwqTC/odKAGWTw8rbNlWZ04VGvfGQdai+YXXPPVpsN8t0NLInbhLbfpJXIOQ1YQnNrLSq5BsXi
iKZmFQUA3WOUH3RDdyIIrowhtHeTPzLXZJYACmEpi7ntCFb2H0WBX4jFOXC1VUkwlgdseWOWZrdQ
lfzFGDqUR3+mTX84SOeLhsVqouyKB2yp5Jxt3Monfw1Zul0EG/IwN45Zvs9TuNdy7hTJ7GDL9xP/
LtDcy4eCyLN7P4xIgxOruHGh6FU31jSjCSJQdWFRqSRYYjf387nAv7igJ0egoj1+SpqumKcv2ljH
sGK6p+wKVWYlBW6+Mj2Iytklo7+LpuIh7xo2IeW71thM+P0+oXxqQ9vjgXoZyaddVJF7ruh+2EYQ
eji/fC8nx3DVJcj9leq2ikN0ZdEqy9H+Z+nAiugiKcmiiUWMD7usLfuzpwEb2sHdkA0jDjZ+nLCt
B9gDh74dloMELk3cMJrDC01Ma3e2zlLkWHMcCIdij5PWbl1WSkrH6WRuGrAAY1/ke7Y/Xt3Ou2A0
a+qg5WPmcr9Zc/cz9abFRFHctMt7Qy3UXaqZMGUwIzuMQlRgZzPqlWIwFGkN2l/riZAh+YM+Znit
dwmN+GZrRAgE8nLvl/a1XlTrFK5KoCjmQg+VkxYPnnzM5FUX/nw0QSSsVMN6lsMt4nAZRc2rsMsn
1UDMm1qy9M0c3KEHndA1h5HgeFrUm8Kq3k1pQRUsZf5Hg2a0xQtH4CDOn3RpDrdj2rPSdx+DxhPI
52qD8X4eym2dF+e6sd+cqfyuy+JZif162TWkjsA3W8rvqPzisUv7g4Mprkezxmno7GbFkVPUpuQW
mKUGIoOo6IUVitJLNJU70DifqcB7qihU7vRzUedPja/dtZbpod2ifM4yVZjdJnXZtdrWV98AFoWw
gzEys0/6+N1p9dbP3duoKp2FNSYnzc3Y/GUMs3wku47gqDB3903tLp3ZIqjd0BeZwP9XG9+Q/p4t
ehcM51ovsiurjh+NuaOlkTxMnX2nF+6pypNVOXI/NfqRajBfiSo5ixlwk+68iVi7Etp0HY7j0sWg
Cey8IcIgPylAz6UPQ2upd/PkJIa78sdwawplKfWlY2YSkS22gW4tyP64VTP1rurSVW85B5vCl/xa
33x0SH1rNdjlqvY9RPpqHmFvx8htc/ncKeoSs8g56P3TGFnILlmPi3czV55jRJtKNl3Zob7Lgigg
GcrdhSg35TAYGa6KSXlvnUF4JfF2WuE/oFYb1nK029lmw26/TpN2dOUtkL9LavM61JALoxn7pZyc
yRG7TflQSH+++9JO2HvZrzmoX/ytDaV+TaP7k8cvjcWz0lM61NtujTczXVZZ/uQaEUMw7YsRYqoy
WT1gcDb3Zqlbt8arVnHuC7R7niyJgupDlhsC19m0H+VkV9DyVktzlbbxg2GzxzY6Yp6zoj1VrrFR
Z3Nlo+uUvR8sXE8cQJZSwTyU5FdNxUo2HvhAyLDzYnIJjajilUP6l00kNPpt9KbjIW9dnpo4eUuK
+lHBgWjN7d0kr52UU6n/msLyOEHviaVbY4Ykyi5cZ9YN262SD1vFJf+aoFNPK/JP5vzTKJXauQmG
XKkSlyHNvoUacA4xKFl3VvNqtbG6Yhf/Kn/iz+9Cy3vQ65ZXhzKM6Zhezrba5hmTxlZmpQdTd5/G
alCZNcGhdRXQVqdfGAalYLzP5GMRrjGeiNhFL90OPoDqZvKqfHhWLNS/coeTlBwoXaLfpdejBC2f
+yllVqh7xDaV4IqGYaPN5XXO0EJ4OWBG+Zia8Jode7EeKkH5onIyAK72TY0IfwPEW1lUU/UhZd25
0BEmaAtek10YmdcZ8Id5jG/GznqKpvRsu8bWD/1+LWLRL/JoZiJRCTZK94Ven+O2vM8xi67yUN21
ii48hT3Ium6IDcxcd96oipKhT6ha6CYglfKupTio0e7QHila3sFC3NO7W9NzYfZtXICCffptzs2x
c8aDPzYRgqFCWTQthWwNW3GQtntsCE9douylfgfM+cqgTda6zrlkqT1Vk7+aWi5B6T4ntOdRA9Rc
d0xEsqyrHDe1fJGOY77oAzbtdtaBAcrRWHIwMHN/14z5UdCrzBNZLBUyTECJz6Y5HbvapSzqZLiG
uuwsX9BW4UwfZt19w/GAVmbo1wctiY6tGXmOXpxd3fT69jUOT3mnv2RR7Ml+Z0fND1Ip1o7KelPa
xw53mi26nYGwGvxhaSiP9vjBpFLpTwo1gYifq4dnyjrffxh34eaP+d9fym1Dq3AER/AYtzif/MOU
zhs5r6dSyRJuav2J38hQLQS6BXMAVyC9r7zhPX/UCK9tm7LHV1BudPBdCwkbn2wms6Ntfg+CQj8I
RH6NaZKzqSk9jFOLzM9Cp0I4pYtaVlkLDNhBPF+ZfCxaqZyENryEtyyYE+3S3vniP1KXJlDlgw/f
KRge9Ae5oZAn2koz17Rn+S7+itV8sR1eMlokMnsJn5ouvbxmVnybeS2meqjiRMzmxJPsotCKj/Qt
uojCpalcS79Xzp5bXjO7NeBE2TFy6HqENNixoC7i+iGzSk4C96Qzg2xYp8I+s43Q5Nda55ia7Upe
KZeCIPfEdamsfC7U5FwjGobPwXDKQaV7wRelt12eaXtY8pk/7QxMJ9wxPqQ66xtrerKbr3x6CIwT
PykN1oqrUiqjbtS2mPivwwnpEROAqPbg3lvo9PyfU1T3UqzAiULewtoJPTVBQ69dF/LAGGnvfIV/
q1h3Q5vuIaXBZtV3wXU2xLumkKzFLDpFreA8KkbAjvGjvNW9jjKFJ1xDAQ+iZ+9W1W05fZk20xOS
+XBQqCbSxVoQA/gKxGcPdOFGqu4lmIC+4C7R+jt5MO91nq5wmE6ObXh611zTJkeWDHXfWghuSuFi
1mP5wQVaqE8KQ1819wjZPIXDC3erwg1X9Xhswo0ASCSVDw0zHP8DbVNv0RB7XE+hqvhz3uLmmu+T
D2IE2iQJbunO++6tfFGk1VwHz4H5wWzXMWfCCXMqQ04CANHA1Oy1A4T/xm2k1kOfi2vEuPXwRFjd
9n+IOq/lxnEoDT8Rq5jAcKucZclyvGHZHps5J5BPvx96t2pvpsfutkyC4MEJf1C/LCEF5tUI8doO
sIdyS/qApb/qsxfP1B81j1j9ZpYdsq9SEEjqu0T/0CyP/A4Rv/fyFqY0brVphUbnwiDnI3XqOHk7
HYqnRk7drfBK6PNrYZ1lBuWTSZL63LR58ShICM/unDzzYpuJpH7hFDSg0I0DA0JnxevD28m8pYzM
VTEM55GfHow/NGV4+txRUBD33WOFpniAykUh5lXHi6CP+cGO35WgGdc/RO3riGaG799Z58HIvifc
NhQQokmq51aG/aLxvbVEMYI96lVv6rVSF8cvUCvz74GbFz5QvQlGfVCvRzWk18L1yIrkPtHhGvLR
6r5mSTKO5I2BWbe70dL3dnxnrZRGShSlr/yrAJGQOhg47g1eKoEULr255sjfpFZ4DfOb1fS/xJ+6
tQ4c6ivLeVKP0jYif0U7XWlepBBCVLzkySiOC39UKOd7CKDbBMH/23FpU65sjFAita22SvtBQV+A
G6XDWeV6isbMKrq92PMH+4L/eoZztinKBidkIoEp0HtXhECzX5RWFsuhgEt8M26qd2XLyGcrcZHe
/wa2wg3gmripbIwzsjfiKffAlSn105IU5v9/mgg3qh4ml8p6q5jG36ntnTPeUXFsyLs13/rfR6ye
J8i/9TTMKFxLWNcNAECxQI56URDIiEa18xckD4d9lLKsdi84Cscl5XhG9DTdd48DSIVVYZ4ZE/44
+pmrUw85TbQdb5Jb/9f7SJLM85/LcDeIKkbS8UrtQLpeau8FRrZR5T27wTS3SYj0uYFVBO5NePy8
I8gFUHODGA5xSDcxR5xQ/v2HrkrfAS6rqodWjVqCSjAd4ZPMwN8wzFYrGIQ/OiqEIhiWoV+sk+w0
8J4IXp5IhK8zRDW1Su2vOtBYzym+/3s6+nvG3Y/NrerOcWAs/zVb/3lyqIOOjZIyLMF0BBwTC0k8
IIzwQeow7tofteq4fXhReOcS1KKH7neG6bbK/hPk8VLn3mkf/NpajjiQXnhR1ZuhTg5O+Ohq+P1C
6MwvumLDr1A/xrbn34fmpelKuvI/ABWhu99U9LPif+Aj9ezUXlD+IWwvPklpvamNyG+oOcd70Glc
T0xYMmc8dun/KjVCPhnsxcIL4mXd36G3LipSB26LxZBGTaLs/vCruS/1vo4wR81mzYnS0h1otI8K
VBvxRmnpEOyMudmG8dakrKkAJlSVeFb7LyoVDIuu379dFZFTESf5RE7lgVNpbjF8tc5I469UIAy6
V8s9is7Y4O5HV+BbQormD4+SGGGkQxvRbKFMG0u55iIFGT1TpqsSZaCQxv4Cj7Y6pFxN923xGSf9
SpUKnl2v1EWQLlTukUAXMnnkmfO9BBSt6yZLFVcbTx2X6uTk71x6fWw2nU5cDpVMiagqCUumYwuu
nn/AzU3cHBf/z2enB2nP22gFwADFNht+KiAATcgEs2pOcKoXtvHK8qjEg18bcL//e0U164hLsUo7
+IaKQGwJPp5dwUrM2R/f5YnwTZUZxPkZb9Yt9jHt+Cb6YYub0qKHxtgHWPPJBezHlQpCpekxlBpP
6nIjEyk7Pj4xuyenFHeVDRruUyRxm9U3Re1CRhjvc7CpU+bOrr+qcR2QAZ3OX4Be2IqwMu9NqK0i
73dmIpUAdfHAVdvuZQQ5FaRPXnzw8ouc/ku1CjzHTZuare92qzS2d31pb3F5G/QO/0AlZuX8tumf
kXCvEnaKeVERNKV1M1JdsyEjOXBstNeKhsSAUbM3wUst423MI4t4CGw4dVNq8cwL8jKrmUQE6/CN
ukX1iubVRR0k6hgOAvvEwqldQqx1g0/HmVZWNEWrDKsXA2OHEIUB6u0x25b6vdL/2ggykHvh7o0A
I5QkfrXJG1IaMz56FVAvP7T0V9j6SqIazk+5Nbo02TZTYhNpHZ2Y4R8brGRE2B4Zz3lktllCoUCG
YkMrzWkMJzg2y02haEHx0nfEppvaewbJNJq/GLQuSqbRyVydDAM6uMXo/Jf/SjQjCxvfwQ4ME1+7
fDCecxXlgB7QQAZux3e58j7/5Ap75FuSNz4QCYWFyZ3Y6QuPM9R/lLWEgSWR6Ky3ETR5aWQ75hOb
SZJ2OtgNy4s9HWUFVxlbXzaFrCxmvhdlH8OqdJg48pXDS65HxXeORSwPV+vGM3/p4mPCVyll0pRt
1Q/yVSaTK38AJrrxT+qYPVQU/43dH+rPG8/96t1DVP7B0du2cbWVgtLrT1nn6b+uFz2DEdjK1L91
prxF9FM9RPAq+2Mq80eUUlin0dpN5DrFQkhglVIxoOcmwbM9TWgdgpeh7OAaHVzt9cCkPuMfyAKK
XeFdO3/es2jccR/Wx3BOIfuUWwPNpw3kOLWec0eLhMl+R0+Ki2+hR1MROeqvqsw+jAXabbrYBmlO
czPCvqQDFevt/j2J7srzMQdtIR15THgvuLVGR65P056SLNh2k4Xoi0nWHV8dRKLdCwO/CffFmFjh
Dwyq2mpbEcts5MjUds9Vx5+cuSFEAxelBKjm8O5F9sLz39jl6iScppNSIwsicB8Siap+T8ixeF0S
sv4gaU81fr58lg0aq6nSb+lZ084Qwl+wze9liVBRNp3JKtUEsjERw0i/MnwT1fqxTmHpr+fpyq7o
vfirbXFQKdoDniIbv4Iu2lX7JrxZ1Zus3pMMWm6gFrczcmyfnGON4UgkPFDYAapd/qFJ/yaeeha9
1fLCm6HceJzx4irUaHGrWMs68P59gBiW+vg2679TiDy4mZ/4VOWfwx8stSnkc6g1SOz6aoeqy234
CfXq8WUHSoJ/FIN5ANvVhM4ap7BD1/Y0K61DMWKNyECTUvsc9ccEoBi3QoMk6rynTLOZ9HDm44Vp
RvYtoN9ZGf1dg39G40Tv9rme/I3oBDPiYFgBLMqisAwPQq+/dKYFcVSCguXFEQH9majqXeXY7C9V
nG2YCWA4SFmW6j+Y94QrJ1JW4SliozdRNgx/uqY4MCXYRV5PdZWH18GQf4NV7kAcHQpwhgJ3qYWw
idZeNV+APnyKcXg0qX72de1oh8WIGxAc6UY3oEPhHM647pFhWaVPEUWFHL582GI0Bee97lQ0VHE/
ZcYI0iebdrbdfJh+sfdaa98XIJVraDMNrDIQaPCyEx1jqjzQF7Y3L/PJawHPYPKMHFa+nJCxa8Hv
qavwy7ZYOnkdIJVXNQDCffEPiuQTK9zM56VXc4W2SZZBJlcu59MFAXN/FZh6fs6B3x2QAtonsri2
pvGfKbpg2Zr1Zc6N3yCAsoI4OLLSPYNex4FuZQ3k9qGL6Gj6kxkmhn5hdrW74YVBaLvsRvpvWjd8
05WjqUwJX7n6f+EMkrGYkRYXdXUoJnMLS+sf4sTtcLKMUnFAdwvsTfZV29O+C/KVOxpLFug68nAz
LXo3KUumNn1twvKLNuaDniy1Y/9ZwKBRkbPEUKlA6hXGwCqK9HUfE4vGhK5J7EUHz8g/SJtv+UA7
hknTgFeOZqP+R7CqhspY5E3yyRQiX4VyItKYsNXLh9MFpJL53ZwlWrsGKWlpRpfEKhhl16RE2JSh
9rsMhopOEyaZy6ltaJWLdYDIEsoO7bEL56UZa1fG+W/26P15PkHCrm4Vb6xmZEeGaIvGQO2OIQT1
8/QJCA20lyM/ZJO89cg0mmn6YbrZm4Lx1pWO7B+tsbYJ134hwJUbjOYJ2OCgCpQTeodBjYZDpmOe
/cQz8PsKplUkjEts5SbxEa0XI2RsPzqbeGiBVkzWU6eLM3ogySLUUfYwnPHeTM4fGv4oG4bDq28l
xTqW+bcXtWvXjfeu0VjHMbWwrDLRZA1exl5cDIoDXkG2R1oTQ8nE+wlDeRJmsz7ESHXS0ikPo016
0oBfu/fujDEDQ7pGdcNdlCyymt6HNoJuYQXrTdz4x5JpazHq+3727p2eWAstdPO1NpVkFl79bCn/
qVz/qaMGb1RnWfjY/U4cR2yD0G/bRWpRePYTeuxl6DVLMffrpEu6pVC+WnKi3duF+YczMee3/V8P
1de6ATGN7cceiMpKZs6qTuiMl3YS0tukQneDcE8uucRfKl+E5fxAa5imee8A4+Xk79OVjBlgO/Nt
dOLgGPjeUThIIVKpCi06OJpGQmjmOMIZA5COeW8Gw4dl1zdD/ww6BsFG4+yEdC+e56lxZXPw+nkV
1vp/aGasbV5/UUtGhVo4PFd1P6xGdF0XPbs5BJ+DAMV4ChihzYO39fPuq7MkAqzGZ5Jy5DTaszPO
69HTzmk33l0qN8tG4q8t6u/RRTHFEI48Q9aKXw2h7TRa7gunJFXPAPR5mSmXvVXjr2BbKEm63daz
jf9kY901Pe2WWuO9OW5PMw+HpNSaZ5oe2bE1xVPeOMYavNfD7PK3zB/CbR0i4ISRVJlOdMxdQQQk
m81A9Ixmt2mmZFVQD6wcX3tNZ+iHhlXuVW/HHYaJHotzyRBTFZormZbG60YVJcN46Lv8T9NAfboO
8At6b5EbHRE+WPXRezeXh8rt3+O6Rm5ozch80+YjKtfO2QuTc50/OPdAxX5kTbVO3PHsQvEDI7Zz
e9R4NYfNC865WyOXQhZBrkVbmQ7JeFNOw4bCjf5L1POKXox4y2mkcNryvYw1yHjxTGZTfCIOoisy
86JJqFmHA1lek18nRCIz2LSZSEE/OHt15AIamiwmLfIyVu8gFBfqLC6oYRLKU4/6d3bAh/L/CSCq
0cXIO2/zJ+l6a6tvbhY4orDx9kEyb7UwQNgsLbalF54NIU9j3+0DrDIVUnMCpKOSozRMz1gj/DSi
/2yz6N1CKE/6FCVW/00R/WY3JrP9/mNE6Xkpy+jU5OaHnRa0kAZ36ZOxLrLc2KvbV6AprUVauIzC
Z5wKUBbzwL/rh24M/bUdjpec5Hugu4g9yMmMwcZmRfLVBva9QcIGiHGlbXtkUVat1VUo1lYPpKR8
VCzj51hP3upsTs+JXd58a6AdMEfBogsm2MehtUc4FTR3d5VJ+V+XDo+Ec3j2hdzEgXvw/ewLWVoi
hz929G11cNosnmtUAUDaasAMaWKkr2Iy9d6YuGvHdo5T38a7DIhkPGegFhuPmiCx53MmAAEtZCFK
KJsGjScg33MKXDwfBK6qTJOK0DpnTp7y+0DC97V3oo60VnjvFVsvs3Yu/cAmMbYuHn6ojBFpZqP+
qCuw7lyDH0kwYLF3wIDt04pSuMpyVoqvq4BTKzXSaxc5m6lEZgdZ41VUkCJ0UcJQIm3ileY60HMR
Xajy5HcGbXKfJz6l7xfU4me9NY4xOjOpBHqRjPXJSOZkSUIZttnHMOV/oz1crbR/JCL5yzmrmya8
xpO+Lel7Oy3TbrcP/0qjR+i2LcZFIJkNhX5wILSuHS3mIGPEJrBvVzu2ixnDe0mG7oSzgb5xwga0
XfaifVMu3sJzfuvYjmiOBIcZjqpeGKeYlwcjso0TBh+Vr+1tvT6HZbt3iAGer3vcVvTSjIRb4JGg
/tJRPiz8sow4OXdV+67N3hNmeI+GGsVU+KAhf0lhdWqxfgEuc0+H+FVS/cgejQ7QKHOsf6r4Ygv/
aGbAi6CTn1V+0br9MvOyrV7HBytv9i4aPgObzDUNlFRJNMwWd7giA7dJAFOpmhm3G3VSmziuT1N9
Uj8xF0AUOYAuUVVIZJeDnU/zZFVlE6Mpz6G5qx8jjhtcOSkHpYvQOb2e1NWfkVqH1Bmk9EeIS2aE
OabhhsRZ8V1MTrNkrKErQB/Ax2bcMx2oTWhVTqCAJ/N1EulbUoqz004fUDw4gWOyjplFqnL3YfV2
utDD2GWGM77kgfFcFEGxCGob4oWOS33n7U0Z3GMxfgSj9sS0dYWJ8D3CMa8dv/ESerL56zlWg8j8
MM7jZzrIT5iiNu1hOoU8d4CxS5DaHMr+FrrcXX09tO1hVKdnO3hcvKE9TET6jKqoliNN7Y0eN9dG
irufVxW6W0geMcdk1keXmFbmUYGMZSseeYe3o80wyY/1J7XKWeXZu6HMfJ6YCFZlPUJiHy8mZ2pS
e78IZtVLxeABrvOKROdL0FtnS/wF3vgedk6ysXoWZ4BhwdVHYmXmHrNFEaaUN/MtmfoTJdNuJG55
uTy2QfmsLE71ut7WRXLoC+PQpjazlHJYjnX/B+vsOdPt744tqNo0ZlV+5D6wLB79uRZiU2IL6ibN
c01pjZT2U5QX1NoGU2gcEQxDX+PAvDeiibZrmm/r1NlkszwOhXVzOpDq6D21675zsCEyr2NK3doL
I1mSEclFaFqHwaI1Fvox3pZ4YPiux6pJpNJMy7TWGljCfS4A4uey9FZt02qbpqZpSS9qNICiRLY1
7qFySfrB3akB/7fw5wnLbsNGhTrddniNJBSBQTatifXKXrfh+ERcfqVr9X9d2070z2j7SQ5YEfqb
QNIjc2prWZfe1mjmad/E9bfvVC+uVexmYNd4Zp38Ctpa0T2HiUVUtV/Cof2CkX1S+Fi9gABkTsz8
4vEeD/5XM/Zv6mzx0/4Dx1CwmBnpqW9vgrm9Qa+/GKPZ476K0KMUv0MZ8zpb4dmr3BfSjocA366y
sbinLx9Zp9Bp/8oAkE0MJX2hDR6ZrYeKPL8RaPj8DuKIVNz+C3oA3H0KM6SmUZ0YLvyl6RF6nrb0
HPujCNo3Ise6D6erUXmfUjnWuOGwGwfKEdwjj8YUhUuVLTNjvvW9VSzGyeG2m2s7FTviwLL0C4gD
5kor0XbRy6gDK8688x+oXYHYOc0gU+RzvkS/GX1n+g2QlOhppzrxjLWSA1WuqnAEdrxMkmcKsTbf
BnJ4Hxogx5OS7LDBxerOl0VSzx0fyRbvUeDuTTt510bAYZWDZInffCoTCx3FLfVnaMwYmZbPQy9u
qnqyXFQU8PpThAKNjV3F6I1lmcAKY56e0zn8kYwIV+5kb2ZZ/eoAaQuj3lWlf/N1hNMj3b92or15
Zk/UpMkW2uFnBxjNFjTUhpIgGQrAovQuVwp5j8/0qeJ1w7mMF9/N9prG6I5zeu1Z89GEfUgym++y
sD7YM6o/CFhjwJzMgHE4TpmpfXvkawN8kb5GG89Dy7aSBZJIfX4z4/xZ00xII83RAWhuNMN/JokT
evn20o6No6LLiXhelknOrsnwTScjLQB5BtNJId0bWX6X0XAU3G3ZDl9Fy3saMRtZuE1FjZRt6mZ8
1G5zoNO/i5rqrTTHh5D5wczDNxsNQzcf1qEOZwwakNWx1aeOvg5Mw5DT2iPGGW7+ZPVdv2xIoBai
p+zVQw00Yc7oQHQfTtyd5CwewILXgMe3ajd5vGChBT6DnhDq+K8Tz3Kgb1g5zWvgSFBcxgjOiE5A
520T5OzMvvwd4vwJx99dHpOc2gHm05UIbzXiTB06STpe0Lght3AS6XhU87RzzB6eM+USfMIty9y3
YEFG+LaN0a1L0sJ6CP9z0cZYNoF29OB34I3wYOi+S33ZL/oRvUV4ZEuA7ockbdF9HcxX1LwYj/hG
hsQLfClJbQCw5iPU/a+0y882dnLKtFfl5YVjY3w0tFu1dF0OQt6gUlHvd14Jpu+tjRuX2nGhD6Qp
mrPXsqEfXnW84hyk764+v/QjhceMCZJK91QeBk9565YusLNwPxHWMo6cya2OY4z4ZDH1X04+rbCA
fdKqeZPrs878pyXJ5zpd+lk5cxC7KT8L4e/LaQbm1Mlzjstxrqgsdrv1W+OrnV065Fhlsv3qZTFH
+xAhfyrD0IXuyOJHesGZ5270GQ+C3HWf86Jm0k6mZDtWuyM1XPowkZdJML9JwBJVk51xgN6FHNOx
Q19ZaX4gcIvKVbSaM9Cvk3nV/fg819rFrjSo5/N5SMQNvUtmUul7HptP2Ti8JAlyzlX+7BbdJksn
WiYsQRKmv7GpX3SPRgNfQy88qPrGcbo/FQwm+p9WXiYHabQHjmpzRaK9kLU4F0XP7N18Ubw1L82f
aollLni8Z7XaAIj3HpjiWCCvpRv2CQHhgUs3dwPVNCjnq5g6yO3kpWoy0iX2czA2h2COb3oBnkWg
2zjpkBsqrzyCbbgbrXrFaf1k7i2v0Jh17J6qgokVnSUxhzcGN884PwJnCQ6F8KCLJZC66JImzXjC
OvLVDbH64w0vpPFs5e5FcwmaNA738E2W+lA+BQHlDA+msDMgzogQT9Tcds2cjwVCPbOQH1oG8GqE
IkLH76UJ5h4fovDo0IVoYDcsRt24wx+cARWIO0ybNRPWFyaPDyOGCOVl8wfgSo6wXD460MkNn00P
mcjn4DmgIzO5aAArk2AHtNI0g1aB0X13Y3oGiPYpDO2JfuRr2olvpDVJtIDaJjIDt6BavjPYuBYS
6C5Iuqcp6K+1bDdEur3T+xkrjpZCLuVN3aR6rXvYTeoU6+LxxzTvti4AmiTtl2VbqnEDgsXFVHuV
lojwhTMYssAuLyJAit61bSI0ZC7IXec+mD4KaI1ONsMzGYEUKKf3eQNYMVqZIQqTdoZRehe8d1VC
StMWjJ2HUVUG83/qna9r8RLJ5hFmxqEYonmJNRWks9S42EOoPGtp3iTFNmKTOAOPwpsU9wBoRdpj
lVnFct0zIxz7tllqsf2qiocK9iYt01faZuuplF/WJOEcynLbR9q2nRLBdKF6UgEt8Y1DJbtDx1XT
dEPvYVq2pCtxoj+C0uIJx1cMR4FkpDOwdzCTzdwyCgzXYpY6wBqQfuEU/FDBLIxOjgsmzxuvpn8T
wHRYxrD3UnLKgW0KrxohF/OhJWW30jzzLeWli+qwXZZ9co8VvS9s/7rQvOfUZDFvoB6ovmp0CCYI
hNjjYKruwrgx27RcYDewNCvCcUlkRN7tOlfT24h/wwIf0B+jH3gd5p0/ESVs2sN0fN1ukSD+tVRU
d8XJqnMSZzMCNw4IwdOSW0F6PXQqfZhfg3Qm8Y03AMlW/Ti/TvBUfav7QDVqnyTiGdgh496p3Cn2
i6+ODA0jn0UewRtsG+vGLaBO3w7PI3VYgY6FmIIjVBImauG6zaxli4UJ6PRNVdVPVRr8p8/JqelY
t5CIakU5k0h7+rPJ/RRF1hqrP72wnicoiWXIiKPSaY9zpsxasq9lA9DFDqAw9w8TEagZHopZzt+F
K6alZOY/pvqbbffVZvDB/vdx+lZxr0lWWDDAy6+khCzNUCqe+0PYFg6cPJzqkScAuowsIcHMoOHZ
wDeMBB3IqZmWmYhoD4/2KQ/wBANkFuX2PnIpN2j9wPaEy1+k8td0mbT5Y/gL0P89dxgdN3lPshyD
5Km2Zh1c8r492qDkDS/+tztNjeFH306nqoUb04wjwkIEvYIUMCoFKV0MbqwV96Fp0jX58h/x/KRq
W73Ct3gUhKECMEO2kbWNSWUNrlZZECidhbloAXpIbUl1uY0xNMFWlf52FPZwWSPpQOl2X9MKflEB
k6BNGX8nzrcO32BvWIAiTERIwhbmQh1Y2r4Y817Rddcxkz7LSTFmC7Iz3NlwpVarleZl9N1nB9lO
y0w/EKc8p05/g4W25Ogxl2MZMJbMHmaZbH1HvgkofpnbrdtJeziT8UFOekHma4ey1qstxDpnQtSj
GsCGASljCurySf8lJPtwdC1w/eJsO/EEankGwGPBJ7Ds58ICkZXrSCkOPiCREk6oOZ6dXLsGJp3y
tqp/9bn/cBA/oBHEFgjyzl6oX0vD8JaUOWdwlNMNS54oPnkb9dk/xnLGdj5xztoYv9d9iIp0YuxN
1x7gB49XLQMmGzZMLPJko+6QpObdhWW8MNRyaxSn6kCqCOCe23vUzMBLNJwZGeebW0MkH8lUATYJ
hy/U9pHH4SMaTZK0RpRLpFQViMoWRQjCVy1G6BRhugw9DbQvgPVlTY2eWeYxtq1rRD3n05EJG10e
Kkd/lh68jLD+wy0ZrX0OrjKfeNLJEwywnTHRxLbM6k7z4MxBhhpNeBpRLtCjdit1hgRQSqk/rK85
bB++HD9R2H2kNZh2fBfuIRD7VU+SqXfTU0AehNbTtZMN1IvxUjrNNpXxBYgTsvx4BdKjhqmkPuG5
dczHCMh0ycizpv7RQB6hSrAwXfNgVDXbFPUASFjGWg467EX5yqTtIJ3kG8Ht4+wA3ooMGiWBLG7q
BpsZomNKNxV40CMnKYW3JXZz3MaIDOhPbcQjTjvjBEJrI7yS+Ye8Rpa3pd+28OEsaFWL8lT8yE26
YQMzUdlgyhShhjCXXnZohvpg+tOhxUYj1wHy0dVfZ0b/WuRpsMBQm+5lQuLYVNVLTnOC+pU+Ytwf
eis8dFN1ndE+VJIiujbTYAh3Y48SB6QKYJ71C5ashzGNdglaDdQxdPKz+HWsrL+sgU9owAf2Uh86
xXj25+IsPY6cYKyTBUZZDcciQDzRIqs1Zss8n1+sommQ+4TQO80gFeaezRNWxUPy9x05g9FVqzlm
9FIzaau6Tls6VgMqCfKNiThDbCXrZuhMYJIa4C5PvA5xDRg8oiXOiZaZ3VKfhg2FyzEqdOb0OPNq
JGQRXTAl4YE2NmYo8PGSkDPbTp5GInOVTmsnBI7K+7GIWZ1tNzTTCW3vberKXUlun/SOvrUSV26S
CbkSQ68eydzQcfAPI6eBIyqQri0T/AE9a7MkDEwU+J6dr1vpHY3BuOYtGw+2ME3mhqSUie+NmAw6
OtF+RJkcyQ/fnDrbd3GPLi3GV0Nn77OgA0Q4p5uYxuekMskGnj65h9cTJlVXq48oGd1DqFpIkb2P
s+mnKOYdWPibPeZMZuv3shCwafFqpV+G9cWzbs+30MhWMT3O2qrdtRxz6OIAZiaGR1ALFNwWQGDu
7No8/Cka9+6786UYtTvCJ0fTDZ9EWzzTkwOUDbHTGceFBgDnOvq0WvGzcKyJYIpWSY9UuB4/CSf4
cJxkb2iSOYcEl1iFOph0NznrmH6GNUmVpdG/hv3FbLeCj15aKNxrrthJq93njkN3YDC/mUlfpIIE
2O0TW5FeXmnvS0EjLXKTm1GZ2X4KJbS8VpPrKOpfHRSxMArHWIaAPKTa3WV0EyHAs45khnJMrP8G
enWLOkieSmTB4t76FOUQBuhaWDzJpIWz5ouKRMX/IIYeMl1+qgeRjGj8G0DLOfW2Tk4ZNIDUDbRz
S+aeQSm02YfM1JutbQ1fk4CGNdjOgVJhb3kwmmZTmEsdoapFw9xx7eo0CEb51Sb5Ocx14JHw/Nww
HIDg0bBJg7paVD0yPuZo+IsYEq8NgMs2x6eazQuLYuvia185LnPJcb5mk/vUSniJRf9WVIlc6cjo
TAYNrMgTtHt086hHEKKdPNxlfvmmzyMs18L4K6nLLExmqC/x75udCqkLINgDh3ZnWG/oOD/HruiX
fa8UBBpoEqCpvehbTWy1mkZC5UdHr8vXegH3CL4vijD+qRu7alNp2TGSHg84vPrDZ2vZf7CW/qLa
fs9DLqrMyRMqQMwLMepXtMWiXZ95H5UJilHPvJXrib0WQYpI6yenqe5d17lLz8s3ycCgK7R+Bm2m
dwEAV+ut53psOPyk8WVPw6ueOZcUVspgIeqGsRsc/AQ8Zplqz0pwSNjxOayDEwQVRpB9+ppn3dZs
hYWShP8c9x0ym1goWPQsS9f/jIKKoNJ8j+OMJ+GEH6oAuoQE9xAtEVnfZzCMVj5Vmc9cmwryrfXg
WHUAkSiIS4F7HKE9ydOIzonhLQIfW2pwjJ9p7v2lSkGhGr1vK7HvI1s9c8XRidGUKYrtJMyj5Y77
AM5nGmCn5EsyqtLz/2PA8c3jw5YPs0MYrWdRjoQ066qZzkeKtpDri5ODOOQizAudQWEEnrIzfmiA
IBpGtM/ahgerXwYpXzG4fNQeVgQ+1peCWdPCCp0PpbCEJglp0pxdBHkmXhZ73zcXEoX+JQ29N8ss
bmrDm0bS0Eyx3wydKU4LvplRLeJk7WTFKCtoX73OdhIzqL+ZSNFM4F+xA6ZWm27g/wg6YjVBKF50
TXmLJu9l0qAYQW/QdPc+qStuMkqNuD3ooEdWgIf3RqjRc/XvCp5hIt6V0jEbSOcs4rSC4Vll+t31
4j0sxDL1yD9Q+d2rOi6lrwZcrn/SrPgYNZAZSyRqGmc81ll/Vvob0eB9ps30VLTGt9WYb3Ikrend
R1SZ4LHNbTQ5H+phYcWHByFzoJnxq1G518w0nrV0utSd8Shdaz05chWxlyypHSHBfVAqcy7nqBxH
08NVmyC2e8GsKv8yPAO3Vk5VZnwlglfRVRuok4xAOKusG3Azz39qJRJb0cpYwNVRIwKUtKWGp1EP
obMu+pWZwbax0nMaecyeknNTokkxoZNCv8pp7f+g0u+8KTt2vjzXyJcvJ0Nc9daGSzGLhTFCFa8Y
H8yGBYbcqE5zbMHqDR8Dml1qcXIainAgp1MKT6jMUEV3m78RGQ9lVhlCIKijbj/TnZzyaNVEQ79s
ew4Ke7z2FI9iMH81kyPe0phdQ0NR8yS7Q3FpQq9CHwNMIrJgmVLMKF2wspt+OxewQlw6l//h7DyW
I0eybfsvb/xgBsDhEIM3CR3BUNRMTmAkk4TWGl9/l+foPlqx0qwG3dVdlUUiEC7P2XvtdrLfXI/L
XWN7ZzF6twGl6sTVDibIIlWOctPskxv3qYDBnw20Sk2/RFQDW4j0qd+Gry+dudwR9bmJ0gIBM+rm
CF6FZaANAaCLCWPAaxF54kbrg7uIjQ+DATKFwX0QiCN0t3ziynmxDI45kT7vQ6u2VQN/pzWwcebp
BCklAslkfTiGvRnYUGzGXN3gNi/Q8AH7aRf/zq/7Acpqf4sEkJhxzRRp867VogdvcvdhJz+ztvsL
I/sHOqr9LUsw8MIE/gZJvn6a7tgHD41j/S198Qfst/2Nbem3uZUHmp8xmFZ0uwn5MIZTaFKfqyne
2flzAsrCTjCqUkn/97f1J8fyH7CC9jdKr05pu4oHPo8XxVf6UEA/Hlr6fEQkokTOXlWbYXTq6zjl
D1xAbjmvuA1K5FS71Kl4AGN308l4neQozBUDj8CgrSHm5C/fpvjpnXyDTLZIuQnX8bKdaoK3Y/XL
roONJOzaR7TQMzmwPp+szPlKuKT7ot0o3po/43immEEvFdUhGSlqGpSxRU0AG80y9ManeiwZtunv
yEru58Ck8M+JtIe5NlTVYzACEgRD9m4QcvqXT/LPcYi6/Y1baYdtkoxc9HaeUV9dX9BQaWrEUM2a
a1CPxiYhe5Duwr9/r8ZP7+0brBJdhEtlLUt2jtY9ib69V/E+Wh3eobBANtqx+kLmaHL3Meu9v2Gv
f/ql5v8PZy3TCmLVRD67JoL30owOluSWPHjhh94iFw5kSN1ksBDHlKcmTv4yJX+a8d+IlY2t6XZG
GMlOIKBvKsddRDVur1m0f0Fi/vQL1Mf9eLuL8qD5f//H+L/UdJwpn514Z/QCouuIXbP87OhI/Pt3
pVamf5iC8tuKVTctrmGVaq+76R25vBvlblYnqa7lP1Fy+gP+Gca/EFR/+DR/yLr/69O02FZ0aorx
joLxM25pTkIU0GS++vdP8ydv+58+zrdVrJ6hLoqsj3c4Zw+hgy3MnOgONYX9GuvUJLRsTb4Gm5m0
uJV5qjEYje9lQAeqni6xo1+BHxHmFiKgDqIbHeuB4YlzEqF4A6KgD/qTcn+2lYHHFHKeN9SnvMPN
oesf6F3R2pAl7STdYXLqv3ymn17Zt0Wy7JIOCefEAMiDjwRANGbItTbKvwwAQ43Uf3pl6vf+r6+E
dvpo+7QZdgKpgB3FUAP4cCSCfbaZMvCo6r6tPxEqw1HeNdce+aL//m2pT/BPv/nbqkS7iwutL+Kd
nQ5bPfZXYVBeezgM1Nj+2+yR31aiOoAi0gg9BrChXRyvf9MJjajzZPPvn+DHl/dt0RGYHwpEcvEu
sYungM5raYu1ooarLhFClg9lkxqa4ZBQATdr/y/U5R94vPLbqpPFGfG8sx/vpkl7LduQ+G4K+75R
36ZuGC4pqhl/+4TOT+Pj2wJkUbzPwqBOUN7QK0Uvz+5kFyBQAvtZOZ2LwPpUqB8oRCBhBT0u0Qcl
19fqvdPNQzpm3EeaCsefUHr5lOuFombZfXEKPdzfToWBuKIQ07fTMZgwLJv4uAoq5QE1OzvWXrs6
oxOecyRRXQYzmRAj6dMJ6d1dGJYnq+tWPSoIrcXjN/gDiKlyCb8gX+jZjDPDRcLCXVdLkI8i0sid
R0vr7s3Y/WULE/9AnqDPcJe9b0GwbB7zon+uYmfvzenb6GEH9pyVJ+AeuTOq9YGWPEzPZD840VYh
UBpp7gvNfKGJtXNDFKhp4tzEZX6oTWulAXaaSA1ihn0EFlwmiQaq8pyvQeafWkJy7yS6my6DGExN
AjJbDKugpuVWhyOftoECONeP5K6hW5DGR2vO75Bst1o4/BGViyQ+Jklw32ndg+NMX2HhvJFae+Va
z40uy7aOHG+yoT0JDE0APjgZUb0f4VtQ3OpddWPixls3zmPd6a9SqQ96eaYLcQyM+jJT8FigFbpa
5NAZFtmRcOaiZtplPY1hm8hc2d77KLf6cVhJSurgIgvucjJfO8rgVFl0rxKsR+OnCkAG6LjvI+dS
21AUM2I5ExeQH4LYEDpmGrJXl4P9KGRxMNziQcKe6zrIwWjavDHdm3F1KvzgHpsXSP6e6ymWE9uq
W36fTTXZ+xrDaViYmfgcR8SkRHTgAVvA0Xnso/wSBp5UitiTSyBsXBQYagKye/jK/30h+GGRtr5t
o7ab4rzDY71zRPimUDK48Rlu01/m+w8Bn7r17eRvsmUKr2NfqyxkoTbRkSB5j41b5Yt4clbCh7gx
GNmLYImhandV6QBBzo061MMt7tIz3cgdCiG4PMZuzBPQQXBZLCId+4KO1Wx0TDfi52hYxuUCU/C2
T8v/dkSyvu3JYxSHyRzW7PkyeLDK9hrM4VtRh3/ZwH569d/2R/qIwLbagi2f23POWmhkDo3d4j8+
/bftUQTlHFu9Tg4GwFW/QfQIizFwor/du35YXq1vm6Du5f5IdYafHye4xCH8RHp+suL0rg7Fg9aZ
T4E2vXpAYSGwP/tZ8uu/jdhvO2MRTKzQMUJnC32VxIdmG/79UBZ/ObX8sENZ3zbGyWz1pgr58WOV
kVPW9OcZ+YjXk+05G8zawmqv/+2DfNsLxdS0vXSriPJkeA097W7QvYckqG7//cf/cHWyvm1/qFdn
rcFejwMzLldCuI+o64eVDeROrSOV6HZG+bfcjR9+mfi2jDQNhgGOEwQ/oJdkb4gE26N8yX1nY5rz
CvPeRpvKvywqP0wc8W1N0f1qrrsxiXdUJe/VnLQYBRhV/pLl8sPpTnyb9i0cxG5u43jXDOmd64xr
5V7PfSj1Wrj+9+/GMf+UPv7hDCm+zf607MI0GLlQ6I1mAMmmupgY5bvE6thQjrdSfy1F+CWDCnAB
YHqP+rAJQIWeDulVIYITBVpBRf8wOPKuCqcLseEbO6N77/HMwgvRNVbWrcBKAM/B+yWS6aaG4VRF
UAW9MvroaWMurMy6aVwan7a1T7TxVxS0h27gIlind0LMy5mbVVCNO5M9Vhh5uwxSlayFNnxRqOaS
p42YUulY1aBoEYE5wEi96Oh14y71jVtoF5XjN8oYeMTjyUM30THppxs7dZzVGMfg5gKsh27xGFBK
awfvYHf+m2sV83LqxmeHDWPu0O+MAdVAreDPdL3xLBL/xdcBFXvBabb6gxUOXM+ho9pVDAIwpNIn
GngTGFXiNlec0bIgD8CG0NOdvKo+Dzb+TGXVtVPFsULD4uAh1PPbVIMsHs1PbcMxrM1JrcFOuaEu
T3M/qvBRZg+kxK69sdQWhe3SKLO3hcTORlkW20PU0tes672WaS+1Y18Ge9ybPM9CLzgnTKVqWXNr
XGZd8u6W/psdTsWBPJCnko607OjGJo5BwlN3iDT5FeAoMwLQ2gTZ3SguYKXX7BTW0gcm5jvBjtjy
YQGIcW03wLynEcJ0YRzCyNk1GgyhQcanYEx/ez5smkRiw4jqr0mfn1HuNNuskGt1fkxkdKMuLvCy
1uhwLxwyFQSEoHpreFQ4oCoYL4E2o6LkEChmCKTC6t7HOD2IITibEGI5wRdnM4KPW/QYcB19bbn9
1cV2NWo+PbIWH+B8JGQig+tEw6wznauiUfhl+pGb2iGyvd/aNP+e1Quydfc18CGTtN6DTnUPUzs6
+dawb3yaz8gBrkiiJ6T02S9p0INRouBAIonwaA0CvLBt46F3k0uN55N+coP0p0caAklMvTrNDbAs
dAmE0ULjWCmrX/rcHGY2kKaJQ8rG7r05CjyWsXNMpH5rOlCtpu6u8hA1iU1Qut6issDtICC/VGHR
wfGqG2I0qq1lZPekiFYKhf4yNQjNjDT5UCAkbdbPiihY2UhBKcjPrn8yuAYQAZ2ugxCYeWdiutaH
5AkhARAreS6JsFsKflCgS2vVNs5vnchfmpn066ryPJpkCmc6vo9uCi9Rpd26Qwl6hdxDt6BVFgVn
lFFI1eNyl5nYXGqX7rldHNOyPZllfJQ+dF8X7yJnMDxdpn8mrSAkSMQc1uhYzwjwN56T+8w6qJsS
w6Kd3tdBfptP1qN6SxbNkCYMLhU7osYhHucDusIgffUy8xEpwEmfIKCH8SE3q3ilBgHsS1p33Eyy
+dODqpw0iMxGJ76P+3lT95qGOye4dIJwcyDCh0j4pzCiK6drcH96hAZOzntxqqNdRPCVw4PB9lxj
1cEngTUVJveLF3qPiIZWkdfdcFjHMoUMa5q8XeUFxsL2THQq6eis/Db4UkHa49hvGsjBWZK+d2N1
9lm4nKlKyBKvj5rp3FQmXsxsQkmNSMnWLR07m3+v5/ppnog6wGLZ3SiycEfpKXaMDUKEXw1qtVVs
aqSNWfiLabFsabxu4eWtItkhFWTlrtFHtIwQ9P7Xkt0GR2b2iY8K8VU432b0ciW2iWVdNe95RG6s
bYWUlUln8VKkAtYt5fqXUNkg9DGoNl4qH0xzQEqjNaRPSIRk0kMPHBeMcPuJBvXJnDEOs1hGrKX6
nnjyo2kZqp35bqG6ZkoHq5F+uEpnULHlOqLLlS36dSft3zMNklLHGSHJXmk6OnlO+arpCIEt/ZiO
8rafYQyW4FCcRgKxQqxt1GfPEuliCuM7LjXFog9Z6GfnQ8G5Z7fZWNzWvKl7liEit7bHpWwXPg5v
6g7Y459LKVBpced2sDBBOvnKMuvqedltY/lKo38QZL6qBaHL4nedwwXM/pmCcLB2ccYnrhOugtK5
87GzVCm20GCA5+QN5q5q0lMLrUBq0W1QG7QD646o3/yrKUMiOnpccf7BaxKgoxBd2xS1q2M+GVP5
Qmb8zaybZ9gbxdpomjXxjk+a76wFaxpqE8y4RRMcbQOBe+bq8Ft68sCcRlzihhtNN3rbeXS3PZkg
jbNttOG3YXf7PC2WmgzXkRAo2gdM1uWmjpG/1zkYu55oWFPD6uuJX9bk/QLxTtjPhKq6jfpdV5t7
us2nScRbBQev2vZoNCGWBNO6mKWA0G+9ajaR8GR6yyDLFhAOAd0ZFHUKeDVVX4CGmRE6h2jLo6Hb
aIZc8eMLapAGStfhKgb7zmdSCTtmUpAQoUTrDnvRQIbTrMFLCZm8bRbflIy4wXOhX4XTAj0ZHoYE
LeUIyBVPiA3hLn+tLf9e00ckhMzKdsKNHsTb0q5uojjatBMqDj2S+7Aqrzl4dxTSyGRrur+pW1zB
VKD+BwAOESchGprUDv7Ldc9mRt9uGjAAS8DqhIgcCKO5ZISxLXixq8L3FrOblcsAcdPCImkLPOJj
gCa2H9zj6POjWre98a3+dXC6dmkK7Ym4D6oDJT1ddLTL0ZmORgnbXxji0dHCV0icF1nhKVO7ep0k
NEgnDDNwB6A65BoV1mzl585zX48vfWPeI7vmYorwrEmGvceam2vphw+7sDOm9dy2v7UBomqIwaFJ
7WbpJfYhNung62U7oyTqcSwO1u3AClgMGmI9anWwMpdqKk1zmS7V9qIw01mU3AxaGqgqHgCG3NuK
wb9LeAP7hN3eM4rXohn36geVhvOq8vncDvIxHtw3kKNIbIM+3/hNem9Exe8Ed6xanowAj2lm5me7
c65j0d/1qB6g5QRMezz1vZFveqEj6BlB7goUMPzRVpMHg3qGOjLAUH7sRQ35Jbp3AO7U2ArIixFL
B7c7R1hLATjrJSLCLQrzZV+1BSTlEStlG993pWWA+uVJaYxCqiElQBe3RFzsqiR4p58AVFI+a43+
KENmkm0nHBbBvyANxEai5wdc1tvZDPcdzrSuQ5+CBnbbpmgyY91BFKWffdd8cWbzAjrlbQjix8Km
VObp/ioJnfc2q47ZqJ2M0TnqqdUu0YxcENhd8V4+a1XzYg/hh9M5W8Qn+zGjmCQNH3A/s0tvPZof
xUp9VSGFeKdqvjQ6WgtLc/cVdfzABoGgxqs64Y9JtRoNmsyp3NPbuo3KsljnJs77SYptg5YRVRjQ
pzr8yED2Lusgei8p0fWautmFuF9IqBqjo+S+1WjaegINChaLPC3mvlsCyo2t6i7O7PeJ9T+3gMgM
rXaORvfdno2z6eKn/PMZ+ILJb9zZRBUrgCQ5qOkmrEPUQQBMc0YY60i6kOyrTjq+ZlDwXG28H4aE
E3UI0KiRv1ybcA1EdO/B7JwQ0eErDvoDxa6Nq9XroPA2EJ1Z2uk06nbEKoW8wYtIs5DFgqvMixOa
N+hPOV5gaYqHHPlS2IpNlkagexDDqQHs+0w5jx0EDZ++q1poqTOw7b7A9UqTZiP4wuzWvUeika8M
dzqqf0rO6LKMVElbWIDm/fROeu1R3fAT4i/U6d7ydeRyuJcTKB8urVmLiIJUMPdBirlMuEqcbFei
WBxgHFn5jeOkG/W+ZRWOy7KrHkuX11ti5Z8B0Do0bnBq7CbUzeU8riFAPKmPbMr+aZD11URLY/GN
zbaxL/ThMYJqRYDvrkWs0bGO+kTs9s0HAb5DZu7VM8xyejbSBkN/epLzdFbvwpMU14YgOthpDWE8
fA99fTPDPzHG6bblpFGk1trs45PM5kNlsNw61UancFsDDdRmTGv+9DoH+ipO5o06//v8PY7NwAkj
MyHmJnnBKwBunGir3p/7FfyQ38JDd1GFbKtTmr/Aet5r3Fuyyn3KZoP8Fp3Ca504u1z3qStbmxwW
W9WnbzJB6Oem45fo9PvZzG4JC1n3WKEX86CkGihAk1khvOROanwss131vKk+qdZ+mj2wfe4oZJyr
MrrmTExqypc281oc5YQZ+neejX07IA1slSrUjGF658QirIIRHLqwpNki1ALECn+CSP2oKjwUkGEj
aYTIuE9qTYy04EYNH3WQtO1ioznegayvncVGXHDXszznEdMCVyBy/niUKBqhbHenuGyewsF9BVzR
wiUK93igdPQAkAVt/EwKozbbEJ3MzLx6yXTAt7XuvP7T7sNwMyp0oBWeWGS3IXgos5t2fYBfyJXo
Y3J2RlQoVAwaRl67GzHp9B347B7FAQE4N65BaKipP6MK3KVpdm+PEcdVXHjUeDrOVOrIDNlkExUT
F57xPWRm+nr1Iiuq2DnF6kyLxkWrIUR3GCTqFza43Edc6KEb7GYPF1y+TaMaPY54cFz/qbbFVaTg
uDHHoXghP97ZSgfBi2YSj0KA2qthaaeyqm5cRpQm2xtP5NsZ8C/xKHdNG6zbyFuByt0OHScmHDW7
zFKGUlZxYZ3UU3RI7WfzNrd8uTR0lESGlR4dX6xEOdYrJvMLQrVDEoectJFJNonzpDtByyJggDvw
mPdDnQIFq49m2d0r1VY4QF9KvbNfjZwLYxgZYm+Z3o06+Ck+fp8heR45/wuLPc4NdUwBRX2RDn7P
jJuHloUPswm0PTBWbp08VRXhSQOdAWlMn+ZIjptftgeh16dGhZK7yXBPovQrDPbjn7jvOT9Yk/W7
LqI3z3XQ+BWH3ukBHDrLznVONluFOoLpZnlbtyYYYJ53stzF3JN14tMXQsald9RT7PWEd4SDc/xI
eh+achm85V6xJfZklRvlJR/127gXZyHZGmZ1yew/2kBuMu6wo2Ze87Im7KsolxVUEiufNlkctKu0
tlX5g9cV3nlGCVC+jNcGYnhCooAMjW9OmGysQDunBSii1PPX1twfoggjFOeAX7gBP2cZT5zBE4Iw
YMuRKWW+etQcw0w+SBeeWEEZEgn5/KsukksAlSRqMIYMuNDKHBfwaECiGKO1yOzDMBaQk6LTPBRv
lcMl3rR90tXyJ1ONBU36W4xo1WHye4DS/ZMWG3IBET5b+EGKWI8YRpw81V2YugtbGNssT/4Mntm3
NkZjcSVm/KlB3vTmyYmdbcGar/nipDbteig2xGeka47Pt5FNAga/lyrGTlcLQ23+CsboLrf7O65f
pyrgHu7n8DrmnhsSScwoOMuDGduvqTKrjPoy0DuOMFM3bdIyAIDTx1dHidbpeF4jJpiW6PciKD6d
GtSgMDcpeH0TiHGhjt1uCnih8c5jb+1rc9y4AHlQ1qerdAqfkOl8zUW/zdro6pB8snJbCwtdnSEJ
4PRll/kl6bpnw60/Ztw2JN4NaxBGB4SwSycquKAG42qIihujDFK6iuFDQQxSBiBOqv2ZZ4+y+aVs
y2Nqunv1V1rqv4txRho8bhphrg2GT21nl6YkoBLo5Sjc12iShymLdpGbQmtBWdhXb4aZPNi1+TtP
3WsfQ87Kuq/RCzdla97k/M7YaF9cy4UArdCNbE2BwCShS2Wnq8BXFzMZkfH8ObmIzVukzGimlvXg
3teES6bct1PWD5HNFwdBmxoJH7iaMFb33Rc5Pw9BQp7j5D0GWX9PWDPXQaPiFt8jb1YHmr6/7xrs
gkBkbS+DnyLaj9TFlBhVj0km4U/gqEQf6O6N1v5IO7ZPTyK8Bqf/wSEQwhtRGD42ZC4+WbWLlKkX
Fy3G0WthrXsgBtZ0kmH+KnQICFn1VlK6DlApWAK/t6vrv4W6InddzsDXDsIcLlnaKfvrpgGHxE4z
n4jhQf4UiPt6ROTdGF8j0cia4LwKMoRoB/eCy/5izor+4T4ZOelGJK+hSAyfygGhGS7EXVZTEhv7
hwQV9cIs3WsYFKuh5hoUOogXzfgZl82Fvv9OF8ETyVePVqwSn7IW4Sov3JG1Bwiy38rC3pH8gt3B
fZYcPMx6Uk5Pagmas8XOSeeEeqHsjnAxrvTRNkY9Qqes1hm4WOFBqHO6G53sxbw0tmaZPoahSpBr
DmqNMjkYcLVlHIYvOdfoWZueUq15jdnH5/bJddyD0YEtG5lrSd48RJr4jFPHg9wSH9piVKHV4VU9
lsMK5alsagZI4hmLqJUEeykNFztNFUR73XFfGiLxkLgRZDnZT5wVzrh14gXZkpu0KljkKB8XhcvA
gO7Kcc7C87sgWDxbDp39pDnRM/NBgZdQOodoaRvHfPcLDEstQdiIDs74/1fmSARjCoKuGaCzI3DG
sqc5uNWxTRh8yxlxnq0XHyHrL7rS3dX1lzn4FzbD3RQEhFp5r1PWb/I4eiXb5lxxgsmz5haLLo7a
+KHT6lVoyy17Mq6c9KTeviRgXf19EG+rNMtpan2ZSX7Ef3ofosEfzHPsyHXnfs42/O3IXnmcxboY
3LI6J6ltVP3Vz59puj9AQ3gzOEQH4WVq8ncOwlmj0ufgvLBg5mwyTfumXpVXYvnFsTUBUjMZMQNH
5ZClKBGsfrWJBF4pmxrSHMSz+uCwdscS+kdsEhqJHweMxNrjajWwX5XVcI7pNuAygehZnvW4fTdD
uak7rwaNqXJDIvJowSKUcJxst/+0TGhckbuqWFF02a2qEWK+kz+qc27IEcD1mcWKOF6udXdcpbZ3
iqiAysheuql+JZVkqx7QhBGsPq2umHn5s9FEJ54zxNIVpS7Zk2RgkF5VjP7DSBGAf+RzuuEbtfCP
T4n+NLg0qMZ0NffxJRA6sx9yJI9A+VVOyQVOHRDrT9d66DgfVlP9VbUnTYANIdNHMlXhe8BxKvZd
BpuZg6f6ucr7BX9e7Vl8AoQfNxTJocThqJDhdjY0lg+r3Glh+csDUxI6lCFm9xCa9YrKm4OxedLK
TeQ8lYBN1WVmCPsTdoKF0YerMJ3v1P+eYX8FVH/Uv62n2hGqxV4aL0kxrtSQUme0lr6C661t8vRc
iuc8uY/tdeFQK4FZuEjAmGJR29lTvuJxc5tkwTJ6oZq8cW3CNZjioSWW6gE6hlhbjvqiJXQOANmx
JiWmAGBXYx/G07mMDOouUNzvIq08qlesHpEROFJDVYeRofb3jOpGOiv1s2JPuwbUelweJa7uStP7
zInw9fhViVGtSl/bGb73GuCdczkRq3+FIzQoOuvBsHtqzz43v/ZJWuk+mek4mdNBVBwhxXtq6vC5
hLew23AZKJ8jTm07eXGpQcLl4nvpyeQidbVrX72+o8zXbRR6RivdC6ODP6mAllZv7/1WGkQuax/d
8NawIYNestb2jFcVtH3nUUCkd0OZjQKtttF1XXILTC+BhZGAThWqypUazlLGR7VQEoSnymRVQnAo
i41uyyO/LrHMFzV9bc/aj212x2RNBvuXBxepNc8ZhxKR+zvd+cDbf8+fV0OKaxt3ibbRcYtUR1as
jTl7dwDT7pMqfao4d6BH534uMBRau5mfOtvzh+pcqdfZ5eQQgTGZLRCJU0VTL47u1OlFyPZWpVYZ
zOrGeJXiXZUXRjO6s0Yg/KwP6lF4hj+fCPa9r72PRBQmc7U1YvlC5AoXA6gKzmufwKViaBru+JSF
4XkkiJHvj1AC3O5q4kRmtuInRepdsZBUPjg1cvvSID1FEbV1HJlHfaLxAUWRlt9Rq4I134zoo51e
TZRAbU7HjCyvVp8I2K6rTfeCohSBe1eHMolOpVXB09VTJG1PwfNdTeqcBrdw3OtcRWv2hxt9yoAO
gziCdnx0+cb4alGzrDzk6DxL2GSb1v5SrwoQE7gg953/2w3+m1pt7Eku0SFSCLt4Vr6tiLoh4OIc
hxnJETUvFKY8xdA5Dw8jbSuHNd4jUIxJoaptjAfewCw5VgUQqOJuoewe5TTvWwpBZWLdqES4kr0v
mvxDLeyDWuVqyi+mK648BvE/R65UzwXm9l4LEaifKwfBFD9lmG6mgNIHwHUnny5kIqzVKRIM2p55
PrX1UR13Yw2glvGsPh1JGSyX+X7GRL9Qc9/quLXDnor5cgOMr3pWEQLDISJrcBJq54QtQEvlRlU6
cvZDicAksrxdHEQNZf92x40KjrerYq2Ceyutlo1dfeaD2Kor1GhpO54VKjYFPOtBrXsOQOJyzneW
ePdpMHCm3WSVOPP+SgZHzwmkrukB/VlKYuOmrNq1+iqgrlqgBIrWv1QGxRaOyL1R3Ole/KFmS509
8IOA6Gw8L3nJ3fyad0CNphASS8nfTYRzDAqs9TYP1N1NvIrSmT7DdPxQO6yrW/VKrykcNQ+z7+7M
8UuNDrVWCusJFfNilPkpi7urJfC7RBSJWXmRsUFUyBdJ6L0QBSDq5L3nFm05r36P+ZjZ7nF45vHU
qNY7EtHo5cUkalO1mUZxQjZ1kBwWYGWtpjBDxShu1RVo+hMuFm/pge5rn4YAL2bi98FuRO3GDVdZ
ZonAJY0+RPjcJtQ/u6Ur5Z3JaC1dc4eX9akr2vMUGOR+YMJRhXbD/MDbRWPzrFYdNTjUwK5qRVBh
v866dh2kXM3YPaZUntVvVA+OCYcLRTSfsMkaMM44RHUFBDiWfWH5N3rnFauxQRbYa5TB8cNvS6M7
1KNDSGWp3wFCgAAjiL1td7XRH237M6YYRiV+pZE9plNFw7J5bhz5u8LI25C7ieJQGurkeijShFKG
HS5aIlz4hM05netPIqIRRY4bAy9lrQEujooIJxE7SmFJ/Ib1FrE7UIl0Y9FAa8oE05/KRtKOM7Xt
NOh2sedhKIpOXjJ+JLlxqzODpQfWNbepjfaT/8Th7gT/HYoYbEZBtyRrpkURIUr1kvnO6rGDc6Dq
rUyj0JtVhyLA9zdhvF6YI+UJXzZL9YdCXp5GXSHjpJXR0VAg+LXFAlFLMCCUXdS1R51svNBBzBhM
Nx5krphDzeQYtyKDfs9HKKP2Jhnqo4e7tgBved8JeFsNe48cEPbYbE8lrzbotQOGhOQXSFvu7EO8
6XTbXLU9gSBG+h7rrJ9EIys8gLlP6PhUk/m7E0h8k4B+2KRcVaazaqiE+1zTglDesJzqbAYoTt7K
qH/wAFHQUhb3fVvXLIQBF3pFsklw/Xr1SwH6QOuA5HRp3OxNVdAUYcUH9FkHO9d+CydwXx6V5kJw
dRti2K3K+lbmd0Y7T8u8yfpVpsdyicIZrQuxEPgBsZhylPUiYEXYGDepDUNjlvWOtZDaWFCnl3rG
8uU2QJAzKixdY29abriaW50l8r0QXwVUBv9KqOOd7NqVr80fjdkfUkBzUY+YhUP/u+lj/LJbfWGk
4w11AXbeqHxw/OiqIbDQ5ECkNPWZ1TS4u56WyGKshoMdpMdOT6n/BB4KU5RcI12EOdjTBD/MU7eD
Bviri6N1TgXTaOglMyYMG0kuK7Yasc2s3dkwzlE7r7FkTfc5sEBSxIdNoQyajoeWHZBZobJgdHkX
xS6CI16Z0yU7UlBPY/OR2QUsn9jb2OqGlLYmZw3fIEIkek3YfS02KB2bYk9hdFHbxmo2HOXzIzDM
Fk9pbj4HlLQG1q1oxKmB4ehZt8JVy/gM9AD8EtMmyFRrmOpd1X/RBaWhTbF+LJ1D1qU4qXQPb/yc
oZsUr7qY10GpPTZ0ZszYu2lr/LGqbJLbhzRLmGESW2KZ3s2kwdcSDGqtaXtC/7DClzAf+adhXLxh
6Xnv3P7sZmRNO4LuxYRoAsHO9JbExB+gxF/OnWWjbRavBNzWpPtw7RBNtrIJGXSLGvkWGzWE52xN
w2Nnh9170IIRMFzO5FLD7O+a43MTeduwoylhkwABzPwlS/uVNnrPpAhs1VsvM28luLx51FE7NPqr
IiYOdDaeGj27HRuY5UQ2hpvWHI6k9/CjvepRdtY93fRPgCMv6j1GiaQfYp3z3Hy0CrzIszCXf4Ic
Wz99davudtQaLiElutAeqAFjwuF8kYgBLBl6kCok/WFaqWVCcs9025rMGPCLHAgWIx6vPh9HRtC4
6rS2W4AkrpbaKFhF5jcn7ndsKdtOit9dbDyXJJ72zA819qoMpLE+0uXi5BgJE4SVBoM7HNUVWTxK
Gr96VnK2Bj5eKj+5QadMzXT3M4G5U6V0CMxRpUCDJKpyAHVGQbONWnNL+VrEFAE5gpuqY9WkN35d
XWayF9S/Iaw3iKsL7X9YOq/lxpEliH4RIuDNq+gpkqK8NC8IWXjX8Pj6e0p7HyZmd2ZEg+6ursrK
yiwMLGpanDO50BvkCSz3ZcTFOQUQhKhiPzdmieJGpO8mz9zByn8N7W6H/OaNwGaLzeYOS/w4BKRn
DNu00rW7FKfG0S4wvtcIkq5B9g/FgIq5j9YuohovZTncqahW69lvwMuSy0iKLBt27LWVPmVoeszX
HpFT7COwBMZmOIkOMbqcGg2kSMY/6drUTd2sUl9/cDmfLoMbmKj2h65EP35i3tBDhaSrd4E/DDs6
X5dBqw9+5O6HEhUfc0CJoNlI1WDaH9R2W2MaaL/2Rztrucp6tbI1+z4J3T3wzDnzmWeMrrmxPEXz
+B5WmAbbiehZYL9qdAp+uLnOqSAxCUYeRkNK0EN1quwmLDk52LlPe7kSG0NWLkHiWSI7g21g+oQd
NCIfbYNKSHPLDdPbq5AxLtRYweBTXO8jh7Fq+vYYAJWw+DHRQP6pJwV1DcwA/dD7shQzwcuwhdNS
x85TN05MwLd3lvGVzhYNNaw4UPlxAsRATaYpbgYAU3vs2DwQRtgdCZYhHpWxoQ3/AO315CGukwcl
swEEa0myEoxXZLspDlBDEaUBPMrfB6O1HXEgtDFSshLnxWkg//U+qAmiJje+8ZADTLErETu4bUiT
+ig8zVAZdOPSYcoi3x5w5hnmZIv8BcG9wsCQP5B94HiNyfFw3prJRmS7RkIdiQ2slVBw3dNGuHOA
dEIQeL6nQB2aiyNsel6imNvec28GcXLL6fZSxji0gyV4lENEXxO4nRM48veO/eFRqq1SRADssfyN
/CMOkdGaj6wX6rHKp03OneKRXCl37QTC2cT1ekShXrNtbsjcv9fb/JRwpXYYZ+fNBxjIW6XbAAm2
4B+ippEAR4CB3uuM3VviTdKdkddl7gykrPVsebfZ7jeSIsjWjWzOkcQIo8vOLZeFFjr/tK5759Xr
oPieMJ63mOeqJuxWMHFLnGpv+8EZSbC1PU8iiDzecSn6XNvhmxvis+qxqky+rZq8bbbydhKjULx8
yWAikUF+/Hcyqt8oQ4F3sh8sbOdWhettTFnZ1N/5RrlPdCAKq10H6ntuxqdS/VjO9G0GYfAX0D07
2SGysmoJbe48/NRY79rAAophMHxrTXTi6E1bIePdI85A+ooxgui+Lz/dHkqqptX3XAmPxZysHUaU
trrnPscmcBTHvAuzU8xTJESv6hqXYvb/JYzm+4UAYqGVEMI1QuqchzcamyIb0OGJinGNLB86VTUz
Mq6ODy6xYXag04Bmv/GlA9MVFab61etGHIgNE3fHCSIkCiDnOTLjWwA9PGLmINtaKbCZX8wb0Nll
E4dQnYzu6I/QYHVH62g7oUsFuoKo+FUZkEqmcu81GGP+8ZcwkvLtwzh57VvaOy+p71KUoinH3QfS
F65Hu24+G6QfOo7viLyAYleEqXv1Izs8p775UUCdAlZDdzZdUKVAj6ihv+876ZGAP96gYINEgFXe
awpJc+qoDeOyCO2b8XYZOjDGBOHwhvy6UunzwMOsi9EHmBkxR9P9U+IuP3mZPJH7hJK8+FzO7cHA
yYto1V0ZU+xWi5NveztCgrE4TGQvfsJQk4/UnO/hux2Y1lmV+ovZvSxZtcmYVhrdaHh3ctiExCzT
Dq9+OzKrv+i7zyEY67WaWoa8xnMSULa25Tk3jKthp4ekYc7T0ovdVKyimaL+XeFN2/vWoe2QEiJ1
xLDhByQVeCxa9uBm6Eq0/W62McIrIrjjZoMmw4Dag4tJWrlMDCoM85dlSGrtwzQMxhwl1KbtV7bS
m7/qUWP++63rx8+0MOZd4STRR5GylX3d3cCRxPdxSO7pkD8MNtaRmXFvYxJT0etcMT1G58jsNmOB
l7IyH9ENgZDLCbtxjeVKrD15TXk1RxKLilaQ2Xpbo0O8nGkApluHNWXvq4Y8c2sM50UB0OG7makS
jxPq9EW/G+ighDMsBPRxS3387pPux++m+7lx8ZUZkrXvmw8M5dz1PWwYG5XBfplOfsrYpzHgnxi1
w8EZljVH8UIJQJ+/BZtAUwExln3ZasvNiKlLNVZnI+Qcwiy6RUwBeaVkF1iQj2wfUaiR9kN0CnF6
qr3qp6HoH6Igu2lIG9uuehiN7oSTy7FMNEgjWc4gfwRcPqQgtshgrLyKcXS/nL66NvjSHMyeh6b+
sixv4xqUshEtq03XoMCZJt2+bgErDH1g+A27JMe7mmzAG0AsMJFgYPRsMo5GisIoYvErLTLvQ70/
KZwxfQRiWFw4PUZ9iK0BWAT1FQdaxjop0emh8wPo5iaoDuIIrJk17sEzAlhta1/Nufg3RmwQbjk5
m/QF8HGPAwoIk6si3vi8rotaaRuUOzvJnsqoRmk02jTIlqmlvjU1exXHWJxydI3+U5vzu4mqW7Ai
pfsfgUhuwUqF2Rsj2x9cLSR4kIdes+zqbsBKtkQFb/JxOEyTE5MjQAvujo0yEyi5gyR2tvDi3JZ7
GoalHcZX+TMTPse6tpqNZNwukdCNyaMZy6npUM7mRe6aHj5jNhSb2Z/pmDqonjT4LeyxLNjSct61
GHZpmtg9dCc9rbh4o+ch1j7N2r41qv6lnS1A+t54Q3ZngZrkAAzDV1rCVSfLbYYl7uthc4MkDkye
cgsm8pMbytoqBNFxmIMJ34/GBB0ZG5iqO6N++93zheWbYVtxALVptOGWgDzFCJKY3stYMVMxASIi
AyPieBCrPwK3o6PR3kmLMEZxMviWixyh0ZsB7V6XZwJaFl8LX3vtXebCQ3OHYe3JQYpI0SF1zPS+
MBacSN2zSb7UguNluJr4Wf1O1pDzY/GI4mZp7Vk90FVWbriJWvAizSzPJKVY01fHmtUPW/NlItaW
DB77BHq4U1q1tQzA8TCtdqNzr7xoU1ntqxSd/QLnutHAtB963fmt0SxwPO9B6dPZnrV3qzDfHC59
2XsGcduvui/kjG9V0/yQz0VtQVGPLZtfHSXNy0ER5bnF+OAqKzz8LQnU7Cf52Qa+0Ir0HS7TscIX
rx9HOicN7t2xdu7RZuhz/WtuoSz59bOUpJWhH5VvIZMMFv09wbfRx+g4mtlnEEP7MCbjkqOIpWpa
gxAFNU/7rEtFG79z4Kdl9d4xQ22V2/0bVlHVDjbQk+xcZ9JIm0qFqCHEGJY258JHjBhzReL5wnRC
MDE6YqRo1/ixr17Ntn4v3eaa6fgk+HoKTAPCj9+uxzCDzJv5T41LpIP2ZfNdHRPbtoaWSqiQ28q6
PZ2FfxnJSUPcag083Jl8u+qcn6jX72sF4QKooqJBQ/NqTLOnJY2fZ1hSQRw9m0MHlNdat42Vf5mR
dm8ZrXefxjzkyF3ibZMiX1ZYiAUyL4SfC+nJMPdfOMCjCO5ERxrc37lRPVYpIuXVPN6XHA5kFh69
KrtAIbJWSzpdYdc3my7Cb2Iy1a0ekY4ymYxMa15vrSjj2Odq2QxgsGidIopY0S3ttFO1YJle1wVK
TzNW9cDIhT68tb0+r+GMFjuDaiskycWuy9r7/vA7zeY/I5d5G4eZEwn7fpZdQT03bgU9GjrwYZi1
jzEYEHpa7EOoSjy7+Ot4qW0EBfsL6qzQk314xprfPxdLvZa9V8b51bS4TWwk+phrLPZxOF1oWf/o
I+hL5a2w4V5Nk7+psGrnfaKnfArvirp792MUl3t4lINZ/UyafkWu536klKZ8vrjlsG8Gi55SWj2k
RGWlu8DOwFDKQibZN+ZVQ/FkO0gxW+1d2gXjBiE7whCBKl+aEwpt59KE1p779KmqjWVOV0Y86Rwt
qGcNap+m7RZ66BbS6MZyUGiywkcqhsQct13y2fT2GbL6qQ8w7yDjg9D7MBYtFXD1Hoxa/JCVcOC5
7rrcRzV4OuddcNvr3PZkaW1jntgoq3aet6E7bBc9f420/iIno+3GtW4568WcHzpbe5YXlwPbU+xp
qjzWw/C2RPDYLW1QtIZMJqoNhbNrvHfq9uKV/pYJNN6i+2jgffgcKQn/Ksy/3cb4qpjTh3XB3ILd
6S9pxqYAmXGy5CmDFDEREalfV1L2oXlPB3pcSxBsKtqkWX0eA7ylKIdaM+xuihJZCFxpdbyFSX/v
tfx+Ke1V3kcHibBqcX5Un19MIiOTfGttQP0rPXeps+7H1wQ+YkHCghPIKq0hKs3Zj7yTvKCRPIyL
t5t5MXnjIqlOTIL9hX35b0FT2PqwnJzsJL23Dte1AKJRBEAUZ7CELbSx2FUWRXNWVch0CTWsuVlA
W4gfa4tT07T23dzbJMD8P9+2QQcMDZR1yxJxgdQuPUP7Q0edCzDqgFONAb8E3/ka3nEfA+bL2F7K
JUwzAU3owIuOruhQtrDQw+lz9hlV4QqVL8+XLn2D3j0g25x53z2r35YMKU0ebs0zalVgNIlVngUH
jXP3TMG1k6dFkUnVt+JlEgdjqFpn0tu8TyBduCH857AHE6FrXzunIAne//+p5YGEKArBN9Rg/7Xn
v9IYE3i3dG7sNrUhkukPHSJyIWsY5FCc8/pzVNNuQvZW9aK97L5Mmv9RBQt4Wb0JcUiw2v7DdOd/
hclsTilYlU/9Hq9bgSCcZgOXBBS8ztaZpn5Gj5JJT4+k0eizF9Zu6LTvCvE0ZSLqHMJhjnHgXoo3
2DFvOXFRLnMfLp+VTAelobaqZ0Th6XMAqDQJIih9C/yyrZhMqLDwTairk9Z5DwtQUT+efpwmyFc5
GRhshN2IT6TvLtwiffM1LNzDg/ibgI0jxPgMZXyVg6yOhB7o6ne0zeBjhyu8FRhxydBlGLq1bUMG
40FOYbttquV2qopdi0/25Ko3TW9+CwJIR7KQFBw95Ci+Jj1/6roSaaEMDEfLy/eupl9XDq+DGzLo
E+Bv0EQ7O2A6ByXQt7icULw0zn/7BmlshnCBfnL/oXe1Y2kE10ocY+2oR9vLPMrOYbaBUpcHS/wK
gZ+Sbjl7kX9WY7Cu2ykGlJk2uuc8R0mHmt70LmyuqL3YgbYZ+QyTk6+54t1KnSajZ/EgBTUdHSSE
Jm7spjiguXHMxhDFn3nTGEDO0uPhDT3yV5sm79ASn0XRjmt9Am1c5o+mLb6GtjiBXSMPnsef9MMY
pUDxMPE3ZZDcSSxIe+NhGPVT6U23Jtu5oJNs49Ptl9EWWWHKzuAzmawDFlkXkrOUMBQmOXxrB7Cu
Wbs1tetA44264kY3pJ9TZS/VYm/q3tvEavzX9HiVMsZAl1TG6hBqdQp1G4TleYiM5wYhDO7PZ6m0
WlFUxbIFIKM1sN+SzLANtL/TnDWY0koW+vcnKTB1ECKxEYWHVLP2sgKFMe3bpNiGc7vV6+LHH9pH
xmE3S28duH0YUes3FklTZzrbMMquis/lRdNv508PPYB6MhifHK1Bpb8DhVMUpNfQgF2LQUeYmBy3
4n5pIFeE9hP0rFNIRMtdWnTW8NQjHCIoT+Nm+EtCCTIeJMW1OVuan151CDE+YdkYC1BaB/FwcLk6
fK4wS/jDgeKQZ2p+ABdsQnPwkFMkOuFMXSyKqRt6Xz1bQh+DSkiceM6YNHkcgxiS17vMtJwdqe1o
9FC82Wh9RVvK0rpvc5rVitY3JZ3z0C/5tmo87cZJjbueyiANkmNatd/Oot4b8tqCEXM2KiVu0r4F
KfQA+QrKGmnrZsjkE8Pj9Jz249lPpn3MsSwA19jB0NE3qK4dVZ3eYpZ3KPzqLXQa/ZCQHY5leEjk
5lL2YXAQFCj8bWEl843kn0uvfZQ9+9spcVObW9Cv6TekPkVf+D4zNRpLbPKJYhNUvB6bdZ/UjKmg
LpNAVU2K4dik6lB21T5X8ZNdo5EMoqWTlDNXd0dch3JUJe6LHr1Y6B0HZghRdf6HTNzK1Po7nFIB
51J0pnp6XZUJEABByNDnY+YEV49vmfXanZTt/RAeYoquUpveOJCQejLM32lgp7IrR9y8uQuksFZa
C+XKeKCVcrBGHx2eDLkZeOG98S4HiyHjldHm8BQXGDyR+ZgFjOHR69Tt8uD51ttQh5c0Wm4bfMMZ
i8TmQxRL2XJW7eyqPLybEMtMMTfJUgWQ4tPpQF6ogh3KoRnpLYQx1DuPkSKO88z/46H3MPmm2KPi
M43je8eYYkzDHtOgHThmNEyvUV1dPD//lfFjUvVD3XZrAHhcu9nLY07OAUCKUARMz+lJFR4PLdlI
regW7YMHFYpdkNNPUQtir1kNvSUeNlAEd1LF2TWq48B7TWOsaz/ZSxahg0ZTzwZ29lMRJQKZOKH+
K5zyIvB9Zkb30oQoE2cl64fJFTlh9IJByU5WfCiZ57BSPjeuAYRCWpVXJhUYw8ze5PqNU+1eGGGC
Fmeceo4jEXBFJ2ddDOqA7t1WNlXWUBzMxUs7ZUfX7858i0owlDTfSt9igvgip3bQaWTCFI/rRRzW
RWE1RJcc8SRFvII4v5LaCO4HSPny6gzh0Si+FKljgIeBX5ofyaTt7ZrZ0gS2aGLlr+C9U4Z6J0g7
egaMzTC5nHDH8eexX71YrlSoYp3gVvvQdDfO9OXbkANB1dA3XLZSwOvKf2SI8iR4QG3Z2zZUR8RF
wXDHLynYTVyKJxO+rbYYnyHBVtAAyedL6NdSccoLQ117NLz8k8HunfSJmDhGeqjaE/LldfVoPJc5
xZEww0lzumD+rI1gVxoMXYa0y32AHNVaHwzkbuVe63gNWRxjgQZZMKMk7XzfTVAELTc+PMnaMG+l
b9ryCIWtyiDsXrPTR6ETWDOES549yts7n5JcqXor/XpJkWFH4IuFHCuPlSnzjaSmhtJ/mFe8Qb17
H5X4xML6EuZbG/UPXTRfXAvovMDCvv3hs8s6DZ7aU+Iy8cs0tljS8U6Aopt+nn5hbPwCJq/cenoQ
uCW1bOBVaH8SC1ShXesp6SFFA82Mw0I7EhF/ZhggZJX5MSdByjk4PdM7/204IcNyUctDEehdL76c
CTvSKnqfQGAmomIbaqcQ7NCkzeCL++3EuYmmfe3QPJ6mWy0pLkkJkVYi5UQ6EMT5IbarT3+JXxR5
7VxU2xxRZHdaEIWKGcUwseogkeHZmMVX6aWnNgm3tplsdGyw6zSGMhLu0Q0HMxiPctkalf9sVVgW
hJ39k0fOXkK90eFLzQzvjcEWqPLm28qYVRmHFzdjMtd0v7Kqx8Rpeg70OwEbOiNGnZX2lkQGWTBj
idDvpZdIhiMZSssFoVLzxuXar9LptlzsD60vzrAQTu4EYaIc1qWO8jNNpzKHm5a5d4xS/aEtCgC4
EJX+jieBf/KLw7kIKg5g4T76DVCCWPi8E8jq2nqOedxzxEQsCsRk+gtozxLX9C69DcFaHgy0ur/f
5AD0/SrGWk6EzccmA8gYkD6wbyZeEpI0OCrRSxqtjlk9dpq9NiUqhN20kxzVV/lGPAKawVkHWXdx
9OJBdjVtcySFG3Kaac+GJKZMXrBS2rJbvAFe6vhqzuNv7C4X6GufTOw8dnCEbMs/cIU0A0qHBOGQ
JyE12mAD3DqcC66F08wFaUIok/aYhfdAa/80DCmBO270obuN0/HCCXHZ51L9lGzNjJzamZcPyxau
HgboIHq+HR/l7+AhyW8JHEs1DLfyqCIAe2kqVkZyZMZ7tXgZWrKNcwzH9i8tlGrKa/IHrpERieGp
AyRkFOoPIcgYsCS6yF3PpzDB8yDUmoiHeIGLYDOBheQNVll50Fs2XiZiADh/zQww0g4XZBYAPcaw
3N5ZtKY4sRKB/ni9FSrwZJoDAKxVcYm4zX02I5pAfWOgU96q5lFuCK0VFRL8KUiSzeA3NQDLYW7Z
AKsRqNoEJUJ2Eiqrx78tEDOYx80Q4n2S+hjGMFOMRjM85Np6ldcYG1rgPOd49A4SfvXB2ssKo125
jyLvNObDx6gAvbg+5dndRwjfmsO4YtzgUfdG7EvonwTTRSIlNFT5jXdJSk4O4S3kpCx5dpScZqQK
ks/m++1aQhv714+0vRRHEJD55ZwYfZCflo3Kb7JJ+E2nQnby7i8WG3DaM0M/WCGGAvL5gdIZgTCo
jKiZ42Ceb5gkMAmwkMQsr723/WxH9/JfqHt3MS9JcodwRsY9RNcGh5r4n1z7Tvsje0Ll1V4n9vEP
tfLV0RtCt41SDANdEFB7XOhT4yleigfXqD8kcR8s8+ji+dKk2daZUrxeWDIp7GQpTfLnPOheQYg7
8boOOuzUpAKid4P93AWl7wO/GWTrOadyMqszshU7iTZtoJ7kEdmjRkcasCsr6etrH6oOmMyM8Nyx
YeToG1yqbiPqUElThCyooT7u1q+m1eF24K2qgQFHWrbQXG4CCga+BfXhi9bZV60ZYUwj0w+yBg6s
TiNtzoC2v2RAHFr8usBFYA4GBBBZRdZW+E1TMG0GqSkYqZEn0Nbo1rkGIipjsZJGulfVW7uCVcOq
k+0E5IvSe2/dfO2E3mdJgVFFf6us6OThB0Gt2L+qwHtILeusLRDdeOeY9hFq/PAYOa0TpQHtad+y
YOANnL6QX0AfiITUw7TxpEtryxyysyfZPUna3JgHOxou+RizfERvUkK86fySL8e2Q/T7SthqgGf+
ik0AJYvmRk0PbxYjBdk+9JxHdAr5qyxNt1IjyefghUrV7xXwODUM2tf3plE+KX/a6ZxxZgpKQH7F
REfFvJ4FZRWaxF26MPoo8Y3miZegNmJTJ5YqhByrbZ3u2benvXRGuhx75jE+07S6SiQP+yOC9NDi
5U1rsD+UeJn2dMI9LPrrAosslkCkqm1jvVodkiEkEew2+dDS05/KeD31Ou3uXylohedTlvG1pN9i
lPnWICOvq/4ifw6A7lnPBXiiRd3gkszoen2UagRh2v3UKqqH6thTA+hedztX6VnYqhTS4G2ITx1x
aWDklvkCoDk2DO27c8tDkfCOZBkCE9lGGBTlFF71IHs14azwz6eweRk4dy0dKNlMfAp3wggbmKwg
TMlbz51xFACM48wkV3ZT8ZGUY19rrlIGKL9jwzhokBXMERwpTWGOJvHVzV4o4vtqRAWyPuBYJsct
1DvmMqeLTLZ1LcP5jXqUAw+tWaFh37KkKFl9pJCQbxgK2M286wLPjh/tiao9OJ9cSAWDS3zOsvlI
8ZNoYn0/cvWNfBO5iPxSXwvDsNEwWRrSDRRlk5hHmv1amtxP3UuaNHcm2ZT8dGA9u47xVPjZ1QT3
hgKIdKJr1SdS08xp3qrGP5qC9GmDJl/Bt7o7GISnjCJLrl6nU996oUGfQdyfe24EAGqXWIZaAHtw
mccHIQQD6M7ySIU2Ip+vNUkzZbtUNPJ4JzsxH+SIpsCaOulmQ+XQcsUALd5KOUcIlhkr2b0Sd0j0
H2SXlnN5qUHmetZZ7l5hltZMwblR9VGOwV0eDpcUM421S68QnmSyKkFBzBHwBIrHWk4vm4ddgPv3
txZYXwKbqQKutg1s1mPcS5xE+Wx+TUvilEGnP2dWgRAM63l5HNsvbULYuJ0KSDmkTeziduw/9FiE
LRJKOXrlE84nsMBOLQssR5dWkdwgpl8+K7RBdKlheMeZ6f0iKT8rHJaVzaAbN6qqyYNSRlrKBdlD
psHlOo24JW1cXBKTBgDEIAcwhpcmluDVQx+x+9diZmoQZegO4Z0U7nIic0dU5yHOzjChoQoPkQiu
yhlw6rtf3J2Eof//k6CjQUdVL+/Bk2lJmjyv+h0N+Jvs4k4P3xC+lcGKBGn8vn1i2ktgQfZGicXP
GKmr5JdcZ2AllARSpKf4G+goFfnp0XKTu1ib/8i9pTU+Q2nfTySDy9R9ueN00WNkXyi/cmpG2QED
+Q9t16eGAdEsxphJo+7OsaCRuKOnkRRq6tXt8w8Q84sTB99/myAewPE0GLpxt6xqhVlUOjZ7M3If
ExNoy0KSCk12NAVp2RnBr5yoRTF8JxvNCG4FfPXS8mN28dxQILXs0RC5oY3ZITAi+z7lBuDxC3Yp
G1SevTLVPTwhz1ruXVJHpom3ssVjHwmLBgFSuSElY5RiLoz9i/w42Fe2FHcu0CfSSM/kUFsb1L4E
hRd8RoJXSRElV5bgXbg47XrSM4GjBWWRklnAZBnHhk6yCkggcw2ep9yY3FW0CxmdxddFod1HP8OD
7JaIYm/vXfHrhEABmhDl+rnW8Kyd6tdByx+bTCEBmBifzux+Zh7qYJ2rf8szl2BZOultO9RoSHXF
mjLx1imSKwUstrfL1qfOSmLjzCjtF2qXYF/mQ+F2z2W97Ec7PRq294gc+CXIw2IbdeihDeh+rYey
xjOKXmRlAv9qY3zsmvJnGSAfMAHWCVXsNDW6udGSJJGBeRAqFQB9M1WgAtQ0wH5NHgEcF3a+/YWs
8KYB72AJV+TfExpdQhiU/JlNKfnPLAM2Dvf1pWLASJD7RM0BBY9xC16MxsYW3RrEJdvt2GB6Wuv+
V9GHKIT4FHkqR+os3y3pcp+M2byKQuNswx7QODZyh6icyf+sQv4IPpc2b0zDX9fD+BwZcINJOTZT
6dwKji3JPZTsC+N+Vz3xGR1267WM0Nesl3yBZimQiEh2khFx4lA32ftjdw6GGVaej7gCbU+CeOWY
W0ReVmQM8q3qxQZplPqgWeOux69wJR0rKcRoscgeJwEVPNs1XsLCPPo4n3VAP9KDMRtz69WvwiyU
5hN1nHQa0GReG7n7N+cSfNdu/uJ/MAH32/jmVV5MmLx22+6lLpCvC2/78Df1n86QlbnCkFW5k83v
WCx6wmUxkcpkzcAMabAelvFvq0sTqkbTiPuGDJj8St665ZvI3SCrFwbxSh+HVel9z1W4YzR+K4vL
7aJP7pVJfJ+J+O5HVpgqBoIe3oxM/bku9tVMIQw01Sov30srqJk5BxLV8s4m00+O0WAnIBeoVGvj
fU1jQ9IjbssgoXFJ15WIlvB5E3TUIogvdjzdpUwf5/VMA0UG4FicwV0Y7EYzLqMlHlfbEoNhXfW3
U+t2f4+T1+uJLfJ97LZ7lO/Y1c5PaFXYm2KyFTXJKUI97cYfy2e0qa91HP5MPs8Lkxg44Gpo9yBW
MUMGWYMbj3Ub+/VXlJtUPmlxnHxNx4u2guJjP0iF6jXRqU5MfBqTeR2VDDP3820NlOfaw0cRAnRX
qIVkCyIhKn1A2fwnjzVMfQaUk9oA25O20Mcbp8puZwhy+FSfkwWs04Mqgzph4McbBs3vR3d5tJLv
JEKhcbg13ReH+1aGINE5hasFs5ARHcKszWirHy571XT38ug1vV1DecBBmYfe//PH4tZBpEHaXIJp
cKVEYYnA0/jXoyuc4clBN8VvHNBY7Um2uuw7UqFaDYiUkj+ryb92lAyFjxOOTGKndfQsD0TeNgSm
DLhjeF17ZEbOqWkX00VabHTiWcC8u9ec6WFqlrNcYX+9T+8faRwxpAjKk9zvHQi+rJrEHxoAhwEr
qsFEWhC8kM4HNRJ7TvYkKIOCMsm9LFFoMpMHFMsOYEvQLAOZbTXw9lOM6c1jdLCoZg1DHRPYKmGD
arg0NMt5OlnWhNsZL0fAeWxyDct5pnH5aROQoyI7JwlkY3YGEu+Imw5OKkc0TUK0UhnJgnykKMCq
eDlguHTDh4GbLLs3Mn2UdhhFKPCBHE5DFEFKQNqKnuGdBfPcSD4sLz+ryv3odPuK7TeJl/eepawW
T4LLd9vq1PlkBEbXXtKZdkQ5HA3uAOlGVJOCFA3OlUlvvJtv+1RL17gYF5t+6piFGJhGQYXyngmG
XTX2/2Y/vxsdijBy6jjpvxvSmiBMrbVL+1PkppY+psgf82fJh2WFwtCDAZm9yqQnfVDAe8RPG+Sr
MDweEZjIx3tg8jvEKsmfMvs5bgDGtPQd86lfexCwf152mLPdTfgYU/HjfZEU+b++Limvl6cE+jKb
x3kcBv/ijuGrC6lmollmh9P9oIj6rAwBJIJc3tIzABGcE1bJaIGsxxejT94gY3RL1PBwrA+nb989
SUKJ2EtN8jWDEscTqmxexJCnHxnjqkkR2ZitZ0vF/4reg0jqMdVr1899zub0hepUX10tuvoWG1GX
8St2+sQdEnnatwYpJEgM5vi0/IK+2i3ySsSDKLhJFWE106KtxVDFXp5DkEGvrlITU7ORWx0hqBDV
05aLDrnzbZwBzCF6EkAMS5i1AgkJBEVnpOktzepPEi6wmLDewxA5zogVWTRhvGBeYTmKdxUBEogv
TDf1Un+URsootFvtprI4tZSJdqslsDyTxyocHuiWk7M3eySrfkXzOy3MZSfzVlAjpxvRndH16lk5
7JiFVLrIw3tV4hup+wYuA3GRkQXHr1OJ7HtciOTIUH5Fg/mVpBwhJ1MWx7W7uvUM6ZaRoyEFAUBG
jpPNCDi6kt8u5F4EWpH+oTNXbpRPUQuDYrrBPmeXca2LvGmZpu/e7EM4/NUHOmqBQj7J1cuEFSvW
cjjxqD0mI/rIiVa8QgRlZnXe5GjT8j3WC0+oJVrIAO88qX3LgWyj7A1N8227qDvDs6862GJk+SeH
K5ShITaX330Ws7OTiySwnJ+6L5AmUz0XBEpIjI1WqbsZ2/yYsMp0Glcz5LCaBmvjAu5pRs+Nn3TP
vXC7ANn7wICaUpywAH+dFgZuQsV4uiUgiZ5CHUP3JwxhIbtzcGsuPqSD5KFvh8ciw997KRuefaG/
jt3yNGQ9JTwReWwRGqSrk6+US6njk2NAMH0CuFA4Tc8hGrkkdLbIUoJTRwJJnegoHIMU8n1mMR9V
HJ08S9ZRNT7Ic/Kj5tZqh3eo3o+Zau71OkPUCDSsh3jS5shXoSkxLPNPmHtvNA0PaMpcHah2tqre
+h4PRZ5XULdXJC5fpxFrZ6uKd5bOdC7G72vVEVKNmr4tZML9rHO+PBI3FE7wFA4QsteS+c4eSvAy
SLAtKJfrNfvGeLVLeFSs7iFsgnefiz4coniTA8Ghf3ObjyCBiHt1kKEhLxxmVlJkECIn2U6mfla6
c/XRnMoZV+797NZngDRu8MpyMBjDCr2/tCH9nAw1c79FFpoZfgcMdGqaJ49hUZEANJC+pFqZV13Z
wdPXHlTJJNnUjRriTjPXQ1tcUOWHrFaeKC/3BdwxvQv2CyOAWHy/uQ716By1QOXar51Ul7r0gfEU
g29xdW8zMgDvKzuZdfOeOT6jQLxnFZv3FVm1m2PlGiKtWaf6v0bRKZZ15GqvGPcofqK+dNby1xUK
hzdhk2T/7VLlIEEq6nBJkMZQTMjRM04oPfHhw0my18CzEU9CpDh3OvjXXgGNtHuPMlILZT2OsIYz
amMVjAEPtd4BuT+hLf0/zs6juXFmS9N/paPXjRgkgITpmJkFKYpGorzfIKT6JHjv8evnSfWmLkek
Iu6q4qt7iwDSnMxzzms+NAu0mygFQqrZroMQEbrThRZMu7Fr1rCg30t8UEqqsL0xanQ1HYSCUGP0
aBu6iEWNJrQDvXK3bmdd17mxlL2IKLJAdhYtskz5m/D8+9GHa2RK1HIA9iUdN2DtUoXtiV5SMnOw
Zu5N0+GWXqRrlxsF5t8vtafDAHEuwhKsYF95d2MXfNqkAoiJgsUAARAWdLWg1CG8kzl0aAJ2XoIW
Ta6atiE4/ulT1kh6pJDp6wSKEYcwSi/kXtnQLTScIO8w0+NwEQkbvijeLTe4RGfvLSY9ZMnC0KCH
ys1jei7Q1+m9aBs31EPJZne60huRJZBuqOg5tciOBlI91WeiGB8Ngoe6qhWwhtShGcGDUmcqLX1t
kPcxl9Ksvmv78E/eAw+bEXPw4/ZlgkcTVOmutNpNZE7bUcsvRq/ehWm06mmRouXhckJh5UlLq4JH
1ANV7rYD5QmI7EpLQ6ag3Gn1V+8+0imhIS8czXzux/ga7+/VlPrfrxpqABAofSiVtawGUV98qL2v
h8GHIv5zo/H410qHwE2DjeYDNMSCQKkKSKQv2kk7q7v4PJpwCYHW1Cc2g4Dk2ZytlIZvXQ0PQi9u
3NRdG9O86SCQSq4QosUmhLo4FJACPmxiwYxKxbWK9259l3jldub/MQ5AORskQiIYUJIrrio+Vxzn
dTFcUqz2hODOxb9R3VKY1ze218IobC4z1UdWfH7LUvoKklpPGF6bRYd6bXKRR9GL23Z4k9wJka6y
ql4ySL0d7lTnMRj6P7yastzgD1Op8fK33AhD+qITrRTYmEq4YqmWlUvRzpnnK6QG7zWXKl3bkIXq
3wAyg+tfVlOfQOKp7eW5h/pBaOmAkFVc+SwkWnBt/Ck8CXfkMx26s87+UgUGm7j0LfuPLlo56F/F
QAKUVvdIqIFlhg8yZc6dWmb0d7iblgwAf0xYebhWdhEjbxEyXkoqwnIulPygUhRB6uwF8RmbUADt
/58hB0LPU3X5YFlI19LTWTgRMpFjiUiFvcppH4EdfBugfVVkeBFMK1BzG87KpR0osZPgU2lg0Ora
GgB41BKb4e22LZo1HARUMlY95eXvoQe5QM4SItMETPFWI8+cNB9neQDxaCJoun6uJIcYYvUrajGO
DhahdB9QDgPmNXOsTLSTSAiMK0EReJ7bx5g0iWEzG5qFZKPATs+YRM12b4qhfvQcmqbJvPKQkSj6
4WEW4sJBYx1Rh96zPyHyXzI956ppEvB2TQyIpTKHhfJ4RkdCb/XlmIlPaVd7pbevZJbUNlBivRHx
YJTTBafvh/qdjAgj6NOoL0XK52LmIjWP8qvx4OL68dai06kCbxyFD07dUbS4gvXCVbZDfKDQ9yMQ
taQcH5TansimWwM6snqWSUtcNT6vHO81p1xLeQJWEJg490Xv+m0hho1SvwjSuzzPz9RebcW4UypA
MXqRNnqSTLdSfimBFflWfduE7YoBpILZcPXzbmIUVioUOJxkum8aSMxqNyZjdCsxQ82t+Fzpe3xv
Vr4OHfZbqsG3OKitI2fasjWmkJvQEDbgIAZMsaI/MV0sdQxXBeEKYSMAjADv8g0CBmcGGGvFrLDK
2ypMnqlifi+NAe6OaxhbZUtFARE9G7EaOC9Q1tAQVYrT6UqpdZTmXkJ9hzrNA7DDJDHouN5QE7qp
qDGjBLxSQ2RxICiVFRVeq1F8cJeiPoQVegteCzqF+jc61CmgPPYeDuNbhISaknITZbW2h+EC7LSq
qFOyCEm3kGEmZMkgfIJFtGogUzhdsFSrO+a4UhhRJUWplFXUMOe5vfqeO9SVEBvExjrcz4QLNewJ
bH0lH6s2uTZ2VxVFX6VVkrT4Ntr6u5G8WbDfwzy7Utro6mKi9ImUJrCOamXFUuqM5Cpja6Opf04g
Wzgu8VoE+6hyqNooLLxGdtrcUy2OtfHM9v0rg3lTJ5F6WzX+JK5qtGo6PREalHPRrCr9KVX2fj1M
Ng/aRNLRNgLEY+vGc0l53oQZp6RVLSjZKRbH+eQgm2avaahklFBzyybF86H8+ZcaBss2k6TimsDp
0/KgX0UU3sosfZoDa68WOPysbcTrpUN9XgTNRseBVXOZlSDYO4m9D2RzhsHd8+DiNNBDizOwv36x
m+GhSbRFZzTv1BiIoFdhVquOWMTB4YKIVxUDtfyGLLl3bHdd4y5PboIyms8ilBZ2jFH8yGtder7z
lSbhuZpOhKq3SnrIMbrHcMgo0A7KeOzc5y6odkxs4WNsId9SJXCkle4Voi2YtN5SdKOuB6bVfB47
jdGQGBga1x6dFyMpFeqqp5nG0ubYC53sEhj9Y9l8gUp8r30j3mRNvFND0goWkazdpw4UQT0Ae/Z7
cDOUZUMyziGs6dW2A3WgCIXSzgvQBhPledK3fG2TbiZoh56BOZCWE627/toQzfdlOYorn9reeJsP
5bb3SI3b6Frd0OIe0+MI/3HfSvFYCXe4H686GrB05UGuodNsUVUfkVLCtAsonfI3AO9KkhazNmcz
+Wyx4KO3heSCubbt4NZF88x0vH+GUd9orXPL3IwxgGAzWZm+sTcHULUtDRjO6eRSGNrbUGDEbAl0
5vFZA7OOn0wtN2Zv3aEtd911AQpKefRh5FiEjZ51qTNOQ6ndyN7ICZpQ/s19byTb0Z3e8kTsMNw+
txHZjBGPUv9f0+12laKmq9ok7iHGWFwXhRHSBY+3w4Q6fxexhVsSkCpvNqbTbyRSV+qw6iy8o6zY
CDmCNWD2EKfaHBDB0Cir7CUGAkQi55KOMGArNNPGLl4VUdgsiGwE3Ju5iFACcpFZab7U6WZqjdL4
3xZQsuOAk7XS9FWdoHBAfKjj9EaLgbUhcSrzcDuLoVjNXQcrswLIz6FOdfVR6d7bffWY1e2LgbjS
BKwaRMMDsfoDR62dXcNiigKwFBbeA1GCngH3qQLtZqfBggX2q9KmVf9SNQ9rhDLRB6dbj+uNP9ub
arZgQzXgWbBfWPiEgjIJLo2wus255evo6Y2tg86JC+dYx2gm79PLsArfxiHZqFtogDRzi9iSqdGO
jodNShTWGQVaMPsoUJWkGjtGbQQyEbftUxh4r3OdX819eCntYTOYybnycpxdmKKZySMVBTZw3EUQ
mGfwVinYqzwDT4wZ/mViISswPmL7B31fg+/MkxrkAnNbbqKMpA4p7CYA4c1epmuyV8JqMVGrxeRz
qbToK0i+xuBfgelYUbu7iRqMLcKE9Mqsg30h5wbL8eDM0rnVmkZFFXQCGgh6ipz+TJ/pm5YQabj7
daVYSQ53H6JPhZtraI7+ui1FeRM5QXSG9C8k/Eicu8j6kgjdudHwULkD/DbzDAc8QM9oK6dp8Rwy
OxOXE04bpFIw8IiR3DDnYO8jJwydF1ElBJof3DTeSPxQKLoAQwMHniMhn6H2T+udmxTeDpOe8q5e
sVIOoFSlbtWf5C7e/0y+3t7O6FOVLLrE8NHkiYJzgCz7IoEXmdUphL0UWjvUto1WueepHVxYVf+h
FK0D7gmo3HMA+mtgB0hLhrc2LvAOD8kx6cZECLko39MxVEnPQsyPGgKKMu6RpUvrB2cxbRi/6BS+
NLJdSxHc1iQ1c6D0g1Mw0CM67oUZfxqe+5HM2CAwJVCF3BkLGRjMCz2aia/d9CikQ6rG6+nW8EIp
IYd/0D9NdghvTCA5UVKcT+z4zbaKGz0sF1BaVyU4hgmpFC8x/9hNeo9cNvsh1kNKJ9zCBAhCPAfK
tY6ezFJvVOVJq5JzUX2OQOo9Q2GdOCKUV5mXUZqxiaKBrHfQtPfS65BR7edXwxP3uohRxNUuinJ+
MjhgsADZe7mH8RM4YR8ZhhILQsPub00HpfSENUxDPCSzij9dJBDoq0hnUeZyoy4NwpX60tDFDmmt
d5DStAjMjtJbv6GgtkPqZWPX46XENqVm/Y+NdhunnKx++DrgEcqupCBBvYUuI9o6ibZzOLu04gMJ
PIrbg01kpb0eeMYqGOCx1ECzvGjEymKSd7bevE8IhHmMM93Zy7LE3MjKKuLFdD0m2DglvE5f9hvG
Bk0BQJtxZOzTqb0cKlJpaH1vUVkbqB0WN/BkL63GRMCxv0ntYlx4pQnJZVi2megoY42wv0NzJxxa
uB12owvh0v917RZ2dECyzQD5mEGHYXCRkxROSmGUi9FE6gVOZi10BzKWEpIKtlojICaIOjjTguDC
DNptjoeSA09oZZoWGELZdHQ+jC8LjfV1puf7oonRLnO4TFpesm0VzkGpVGkO0IgciJCJlNHcvwzD
9KkZHXJYXL8zFvzg0/rSnOoeyDMOsxl0xHaG3GZPIQaydn5J9vtZlxPiWvlXOnUvI43whMjY+xhO
GXq7cLheBawbU/kbcBbYyJmrYGsIUPiqRqh34mUMntXY567+ptWA+TDAaQok4QbucGrfiRJxHGVj
XJn+xYzmvYm9QIkWfh6i/qGMge3Ke3fhoSzdIbhRCw3Nk4lADE62ntgBuVuRCvBTDRj7CvMa1u2d
oaPfWIc7Fy6rDrTe9PQXq9afCouGWCpQEwzSfJHa1dqzKDLxTV/u4Puger/UvRUQ402dglOtPYvS
uDnc+Ya1lAD3F0hirqsk3jXCXSrdwqmiAoPaPqOTwxERdv0CHxdTpO7MoZaAtvEioysTZeEOK6UN
0qX3apX16CxZynsgSW6TWg/Oas37EBPx03P3BTd3tXqVK9pgePcyNF/qGCPdojMelZ10r7drmwOP
fbRueuyErfY7VHajeYX55q4btVuOi1WjBdfqTyQxoCX5xoMo0ENIDevZj9w9ggkJsn1olNASOE+d
9jpztfve0daNpZ3Fubi2XRg1drfW6uQiNbvzoqdQRqnpq0Ax1enJ5zTj1R71x2B0bsbKnSnn0+Gj
nkuWWZ87A7eQtOrvoj74AyyHBB6X4Yb1aaAj5eAqWzTpWp+Gclkr5buyjT5jlJIln4C6GNizvgL9
O3bnhmzeUdYbSKRdbVHX+kSphRYL1j/K0MpzvFUGx5m7QXCZgt8yREXAhr/HLcZ/x+6XvlrzgFQW
zZiwfFLvVPYRG2xKF25tU2MtqJZmJa5aNps7b/1b30ZzsKc+g+krXMN/QNDTOpvHaRPo/SVSw8HS
KNBgMUcXQE9uPMxyuJcBawyYrRW9NJX+6OOG1o3ldUWbbJsFAWRSSl46UkyQ7HBDAw6WoaJhZpSv
EDoxU5AnA0BdUqaJn2av/sFBHPci0vGOQoVd0zvphf3UtFCRehEAx4e+MilnqwqjEtymLrqkX4OB
QwLBJKlSgm6TWVxUEnEthnUKQkAnUf8cBu1u6u179UuxMiNG0fch4nyDq1ZuQH3cBB4NSyh3G3j3
T3jqBAsx2a9Q1zvYqt61KEkN++xPgscLdQVfX5qQ7KpEJTAivity67NPBkTCgQb1HjXGsfynDul8
eeWI3IhHDB6YeN2oH0AsBAsvCECjIe9nsrAJWTvPce7DafpCHelPOqJW4qT1tuTuMvTlK85bF1GN
aEERzRClut2EazH10IBrW2Wh5DgNuyDI3qI5v2h5ltm6y1CD1Wr5wDs4wrdqF5bcs3BSA2QtUbo1
sa2ITfvNku6b75i7xk8aEJlVhhby97hwd59oSPuJBe3TBaky68GdH5Gfx+GlZ9WvfgnVGJgYhGQ6
J06trYDwe6TBFKKGEfKjUjoXloltidfdja1Bh5wbZGyDBrCK7nEqQJ/JzHydXAp3+GGrC1SrwUxW
q7ysWwUHzy+9ovnw+/YfvadKDHtVX9S9c98ndI6DYV2bxCHTCF/8Md/Wnj2QInS7TjruMoI6spCe
8cfQqMQbdtis5szdAmZ9UT7s2MDt6ih5wCXyofKNi3QEsarKV2brnIf0cujGhiRq5bpHMTW0Y+M8
w6AnJoNAyDCCToaZm68QefBiA+5Q8xC8IuLINsf0qa/3Ri8fEqPcit4E5udXH6D7E+WhDJ4HEcSg
ptLEMBRJ9h5l0Z1VFv7Kk9hJgXPfYuUDfgHbILMmaqhqqlOF8N0YzAF+QGA0LwWBb6GN4VMR9I96
Nt/WurYyMv/mvxK9bOtpsP211cNlkiE1WQPRbmSVsFiaX6K5uYuw7pyyHFGHYWNCgOzJBgPTJukr
V6pfUJnTJbEPNZnffIx15VH7kxPrgVGy0bFYhLSSjeZk+8yc7LVhmZAZ3Su/BBfLDcEpx13O7TM1
8JbQzAFWC7K8lCRQOC/PVHAim3vVIhEv6w7EGaaOiwjQGCJ/yVkPE3MxOD0iJW7wRgKasvrGnZfn
Jg25d5nKF+U2Ds2JZVENxKoowi4KZygxwul2CxswpOy9pSaBVM0jgY1yTIzrAXyymPbi/JILmPim
v5sr7MXjGBH10H1FOjm9qHIDUYs8YQLiuxChONPFRjOONkPR00nNNrZfPuuT/EpLlW2CPiOa5VtB
iSlPPIpDbfDiteVzlee3fd9Qbt/Ycn6vCyioyi7dNFAT5tbMf7g0Jooz7Ev3UY9zfe3+sUL+Um0a
P4iurLq5TAuKkPa0cSsq77PenfVSvpgDIr6W0b45UnsjeUbfeKIfmUfxfS2Ha7InVkgaPCon0Syl
wSzr7sHTkfOV5QV4LGAlkfdPUvQrehXnAfe/SbxrWv6LVe8Rs2FxsDqS0hktmmjaWlJ+hbE8nYXo
ICFzaT7+53/8r//7v/+M/x18Fjf/s9D+g1rDDcDQtvk//3nsAQc+2oFBD9wteYBd9CSwvgaBbI4+
Cju1f7O0Vj/10wo/eAQ5QzTr2phsRNSqulr76uDSMdf20lKUZzP90GsADE5SLjsruge0dtlKt9iy
oD/0hFxKy/dhryeIYGlf0prBNEQaPgZsf0/mf2ZwVYiQfnSFR8bk1YituFyuml0u6+dQFNehTKnK
i+pJ7zhCkrS9znUqjaRZ5SJr5WOUTZgrz5yW2VLrKKO0jnsWp9VZO/SPc9A8BzK8MTPaH7n0QAfK
4tZpTEiZSMBbLl7CmDw4qCi0lI8hOU2DfLNG991N6XrV5VNIxdZJhl1vBA9FgcWvc+/P8XWN28bS
tc2HMLO3ZQq2Q4OsqdYcWQSdqnCCPY7P5+lpto7ZSh/4lg8QlyQeptGGzom+ynzz2TeHt9lq9zE7
QU8pN6dZgUWZA1slpke6iKtCcva5oBcoybQYQFfmSOm9iq60woSsiaSs217W6fBpdjY8WJhjlTMw
uej6BU0XgJkv0DsBn7pwnPbJqr1HJ5L3nZPdal33x8DXZ0Y/TgywMG3b+4In82RkZsvFsblMKCig
0vlJQwd3neYuF+4/NbklHiLs/tODcsQ2XByMCVkh7gtDptHCixe5nsVgLyrSaMTV0Vi+yjHVXbq9
tz79tCMzIA6s3etM1nUBUn9tOykOGvXZICllhVN34bXV6t97xqGp+2jnXu3wRcrVoQc5qro86AVD
NQh+2c7foeen7XzwHZYN5zKmZLVpRf8Y2e59g9Cy4z2rIuA0vYCEMOprTOOSPKQ0g84U/XFRXyN5
fvobDWUh/9MLHHxkbvr6IHU92fhls6ettnTN6Z/RA9ql+wY6zOz8ol3GZodOb5EiNu+rCwObyyaH
LnpSxwFXWGvMHpJ0BubuA6QG1H02us4vHu7iyMoy1av/eYfzEhB6xX9JGrbZBLh5XdLBVdyFVJbr
OIKvpRhDtMAKhAqg4IAw9NtuNyflzqlRQQbG2lJfVZh99FMWSmD+9KB9r+kfBs1Q14+/3ijJ/NES
6F+sp2C4spQrF6BAdbWZRLd3Tfo8IBsgAQHDpyfGfyii0OlnG0fOGEON0l/PnvuxGxJtcNYRonMe
oh3YmtHpBYXsBNaDAvhixUQ1AXC7YoYxKPgVqKEBi13AeVB0BjWQNVRz3szx7hpJ3RcqjWLA4f15
+j2PzZrh/Ot7YmuPeLnXOmu/vjOg3lj9qwHncZwuBLhL3phLFYXrb1hyYXIroRJSKHKFD0XZJLil
vwSmo7OlYshfI1Y1bYANKha3JrrwC9UAi/IEznpKiQfNHgo4qttc5sFNT4Mis8pt5O0Krb08PRJH
7qTfE/nX4wtRDYUpIm0N2O5s8DQEiGgw45zN7HB8RiiekhafftbRbz24HsSlh78MaOK1DlSC/9rJ
nvtoc9XYX3Hmn9e9fcmKJGukJZg654oke/rJRwKycRD+ywSYjx0l+AhjDqCwoyEkTR0nshqbjtOP
UCvnp113ECs1DGmbLCIe1zqenhjE6ll73aM+ohz02JC/nO7HNthBRBSYs4i6KjW8CJpzqOZDI++G
xPrl1499xEEwK8dZH+yqZZzwPKCjQd5YzuSiOkWTerKvXOn/crYcWXfiIEhFeSlr8OIa/dl47+Ad
M7TJLjD6ryycNlbjAwK0vd1AT/709Bx73kFgAv2ao3WkjmSgQpE7nSdIg8ZUfiaD1qRykJmG8Lmj
+fPvLTlxEGFCXHrCwOWBFUusC1DIUr2dkXwngaLzy0OOrAZxEDxMQ8PCa2Y10IghPRzj8wy1jExJ
9J4etiMbRxwsiNz2aztQ4QHVVqBu1bpD1a+U07oQ6fvpR6jN/8PG+c6W/4pAjoZxw2wTFFpqCfQ1
FWnQk78chsd+/GDak3SIkQ7w/bUy3bDpbbcZEfXfe/GDGe7CWVRN5cA5qfULt8ZLt8uk9st6PTKz
+sHM0mTTDBuPxbUbgN/CjQhpnY2BUczpdz8yr7p67F+DrpVml9QT45IjQYHvi62abtOVnGktCA3e
+OnHqKH4aW4PAr7TDC6ny+yvpxrdjtZ+8YthS2V9P9Jvg9zy253n+37x04MOAryfTziHRLQJh2zY
iQE8NzYYVuBUgF76FyNIn3SRrp1YvBWRfqu81RRaZbR995tWHimbkHlG61cg5yXwmk3H4DyPCvSQ
oTnRQxyWg2whXiNNWnjVA8ojf8rWu+yb/pfVdGzCjX+dEWDioRHEwl83NlzAREeuJpxubdldn54K
Q50QPw3RwckByTnVOmtiLjRQqpl4VLTZYajCs3Q2fSwSzE9lnuBiLDKEANeLApodkNAvhL2WY+ns
dBSqY1GDtfCcRTzDx1J+guZIUmVSHDn9msdWzEHASctUmyqN1rTMIB2B1KHCM5TnbV59Di76AZnn
/HIC/RgahOcdnECVbrpWmPb+OhI0Bc0w/ugj69/Zvfz2QdgBwVPPJgKdEFniy76074xQA9wc/3J9
VT/z/00lP68G76/d6wIAhr6NyRbKZSg96NzWynTlY43BgfOYcARMuvl0ekJ+XJc86yAQ+XYq9aZj
QqoC9eG6WTZDdJvJ4Zcbx3dW8tO3HESiSIQ0NQbbWyMPBU3bgIHaTQ505XlYKpepDsaiE2WUmLFf
II9/ctPxrlaSA6Wh7VvEvjPFEWzqDC2ztG2WeSZfFFW6QPfdNZy9qXnZuQT3Pyoc3JCY6Asotpty
8Rr6K81tftlhxxbUQbALdb0vkDTz1rMXnPtYuBUYC/17k3AQ3vIO41U5ad7aRrQ8KLqto4qvCRZO
v5yTP247Zvkg+tidXdNeC4ifNE5B1UwAQmjaYsoRLVNq+eiIfp3+lJ9TLx51EIemeIrCcmTCLTd/
tZLpOk8a2GbhJZKTw9IR6XMUNea58+2BC3EBpfCIznxzo5y0YmA5WewgfheGK4lTQNua96df7NgQ
HESeNkA+KKwY42mkNQxaXKm52viXKt6hMpk9/Zgjq8Q9CDuB00qZZo63JiS8CVPceBjynP5ptSV/
2EruQdQZK0srMO7isjM3t04UX1W68xL34T8QbH+ZvSPRwD2IPImmZwPKEngLudnTkAjaswgTNSOw
u9PfYP14URcgzP81tolIFGU0souMEMFH09kOeP5ZQulvocWqRNToGbsAmubRXcU1ZHy30p9nrbp2
dPrhU7vRa+0rR5kkLpMCz5ipXjjUY7Xavi2D7hrBaUjE3NhQpyK7gVpMOQnXO5iiMHGjAVpAmkP/
mI0L2dARs5MM95bkvYDkniXYAmMkl0TGam6CdZ/GEQFKKn6rxm0BP4CSWwP9fbxRlRqgcr86PS7H
huUgTA6TVftdZBIBiFtmNd7nkOeRPCqvjcy5nTiatV6AdfffTj/v2EQfBDN/jIOOO7+3VoYqumFd
A1l/bh0t+CXgHFurBxENJl4p0OFEjh9cdQlntJLeZynax6Bqf9lpP5cbWEoHQc1B5MEIjNDBZbfd
lrlzrai9Bny6AlsQRetW7HN6ENR80gd1vZvgqmpW88sd+9gQHgQ6PWhGKCHCgWkISwaNxLgwt3Mq
fqk8Hvv5g3jVjUGNV8rkrGM3/dOiMaJ04JTI/ukFcGz0nINA1XoesrOlAd8/NK7QjPMwh2XHKEKL
MuEaQZDAK1XiPWy5WCANV6YXXohDBG3vX95BzdQPEc05iGhR7TolGjoQ3mJUdnKq+CDM9Velo9eM
KBcMuNM0YYkcRC9gwrvXRp8pkJCxPf0CRy5azkG4S0GFjVpFo1ZZWTU2JGLD8jY5WEDbkCMHsIWP
kzP+diU9ssmdg9gHXqmu23i01w1Jh5KApXysvC+ceRvCsarvRlG+nP6yI8eQcxBPks4IrQ4nFmBl
Lwir0Bq3zk7/8s9FewFv718juFHmIHBLTrUwTjbAzHZK4xQToxy2IgBfQUxJ0vx6BP2Q0vGNJjyp
6tJ5VgKgGUOboo9vOI2zJcEWi7zrmHQM4BHdMn5Z20e2jnMQfDonNKzGiuQaQ3qYEPpXjL1K4M2/
3GmPje1B3MF5vUm1QkjUE5m2avTvNQ9u/unhPbovD8IKWDOOc6hl6xqh5ykUO/URYDs3oNGQQcVW
KASbGY/m1gNbPQ24DtBDPrOQbfhlWx65KTkHkWcOjUJHOkau7a5O4SxYZyVTV+LVNkMgj83xlzTn
yDTZBxEoT6SWtaUh11GP2W2RdywGyOyN0/7yIUcmyj4ILwY4qpi6LWJqHpa2XBKUgebpaTr27geR
I68NqxWoQ61RY9orKzszxhEuTrLxl3VwZBLsg1gRFTFo2UZz1nMXfEB7QzcCOw3cFQNmPxy1m9Pf
8V1K/CEE2weBopy1OU7gyq8tYScbWQOboId0ZWUIIQM6pcMGANLEKs33ccIJJbIP+ti89cGA7iBV
dqVBJKpp780IlZ9+p2PTpv7+7/R3KGM3kC2vpCfPXkm7OuvnX9bcsd8+CA2I7fU+5uLuWsfnDSHm
9xKm9enXVjPz00gehAWvBcUbFT7uDdwYq7YG5WAUD73p3YVeen/6GceW3UFwSLUs6LycbmQONS1L
EXFU+bNZ2L/cqY4Nz8HWz5zEmXSbO41LvcRwcYEBN/XLtBpqIH4YIHmw30sM1AM0lKH1A+YCW6hs
CxFQmSAyo76U2DbivbJnVU1fmAKNILKhJZQoEEykAqkrnxOn2g4pfEhHvwhH78qbxV1v2ztX+Qpq
eM3/MpNHRkEexA0J1XVoUzZ3S4LVI1Cue/Xz6Qk8skjkQdyoc8eds5ifJh9/VFpfkxoDeKgWhJbT
j/i5rQ9Z9yB0hEGSo2zPM+ZEh25fbDLq2Kswjr7muhqXQ96+jqLul9BfkUTBAxSBRROIo4FyL+od
/RmAkOrs9MscWbDyILz4PSwMuiPsZdJhYsVZGjpXErnF0z//3aj4aU2pKfwrVoxu2SLRPvL7OdhI
lZ9hQs5ROS5EhTK7I/Wb2cFWVO+TZWJNv1z9j83iQRSpgGEPc9+466AyV4FrwuUGMDdY6zzN/zn9
ZdaxRXgQTiJdM4rKmLy1RL6Azt0amj4wo7ilXYdQs1ReVPheWBHch7LJV/lc70wNBoty0DK99Mb3
kLXv6hesZd/RegYqpeFRlvyplAuiBuMCTS9wT5OLQXAe7uIOt8qkuslM4ytsxB3nwoBimPs6pkjg
o4AB1Gg8NzrjBTr9Vd7DSCH7hbX+6ZR6BQ0Qy2tR3g4xyq59tj49Ckcu6PIg3jmpWUK5QD4lHulV
IoAAmTC/dCsA3FWCV1H+agJdPP2sY0ehPAh+dte5+GggSsMAQ8eT9U3XNVcG7Odubs7ojl17OiI1
89jQyKffhBRGv8RP4ZnyQK4oznmebuyo+O36cmSVfZdQ/lrbZmyHmXC8YAPd/dweolfBYHvpeIbw
0Pvpbz72iINIV3Sa1wUihLzjeTh+adEeb4jzoFDKU/Hq9DOOLGTrIORNWSZLkLHBBl/jBv+e6qYs
283p3z6yPr4xcn8NUYV8MQcWJs/YINQLA/ygoFQiYizoEljyttnDoDGSX06wY6N1EMxGOU/g1+Ng
49diVfkaE4OAHDDNi8jE1/v0Jx17iBrGvz6JZgM/5jRIeAkMLLP+KfWUXgYyTklh/XJEqKH/IWpa
B/ErB5vYDmnCsAkQsp6JhqLvBEsd6ebF5EPjgkJ7+mu+G/4/PeogjOG+OYJ9p4lkOMFD2YfnAZo6
QYTsoDYYGx9t2R5lf/pCd3BAruiRYUkUo0qliemsj0pYZFgqw9MIC2RISErQqRTyl/Rf2CqO/PR2
B/GlQdm5qLIk3Pj+eF1Ow5NeEnALyN2ZuZqc+EnZDuD+ncMrZYPQLrtVwjNxUa3LKvhjON1SmsF2
MqZdgXY5pnxn0zhcpVDQtAz1G0ujGlnNxqNf+tvRcV50iaVppfyo1P9icJs2xuBysPkbTK6fa4IO
iOdHxCo+9Kn7FGm3SUZ5U+oJKu9a9jJa6AgOBqlyXwX7YDRS2J4Qe33A50T+ojtDSBdVSWpTCzlE
D5PnPgsTytuEaJUisMeTdtPQ5V8Yen8fIubeaAWSVpNxizoFrpPwu5oCFxgteqoc+WkZE7BXPJRc
8SVCifqtuHaN7qqL5GUQp9eBWe6LydwNiPPix8WRgTpChdBv9ykNa6f18T8yLzZKeC5MnW3hWK+1
m7wIUIWdJl/TuED6NBA3kz7ee7hYuMO8cwv/mfNpUxJol7LoL2yprbDtswDvQ43Hvlphbqw0/ONN
5UYFLBPfCvwc2kUvioscxnqDxB6qTyO03Co7H2FSxdH81E8olzFlneoqQVHjom7C3uy3+uAj3oWu
lT+9xjqUTsUXgknw1mPbBL8gwJe1SNZxgI9H5+0CkFMlDHRZcvdOYVnX6V3n+nsr8tc0Tq2VlNVG
E6CKkaek4dusfb/fQ7BtFy40MdsxPpTeP+gLVP5SuEoid/Fg07QL5RngwZXqPNxCDavALUFPF5qk
K+vLSwvxj9PbEsLBzyvfPAgBcdTrhu9CoIWvdm0EzW0o4Q2oBVzgZjEP4R8jKs/LUDySfHqyes56
PI7LClMC/G9MGCEonvTW3nXg0YmpxRU6nJ+NzgTwNW2zQtuYlrzIAutdjNNloa4syhoF4Tj47O26
qPE5dab8ZYTOUjQ+SghcXdJohpeI5GYCZbxFjWFkmXWVjyeGTL+7BXMvrmfLgbLsIp/pnAmQ3kUa
XAdN/RRGuHTYHbIvWbTxEzdaYEF5GfNzTUWhRlkSocN3bXKfagQiR4UFsbdHKWtOu2Ln6GC18QVa
t2QdBSLjlepJ05CAd71CQ9U3u32BCQgrp6Zy18F0pwupGkf2gPsWcp+f0Fj3Dq47SNxa6HnJqzCa
LwvpY4GOrNpSqzW5tpKSxLl1/x95Z9bcNrKl27/SUe+omxgSQ0SffiAIDiJFzbLlF4QsyZhnJKZf
fxdcdc4tu09VdT/fiAqHXZJIkcSQufe317pXkTg6Rs+7AFoF3CeJqB4yIhWQhAv+EkYHZGNfGEja
2Ut9btFRmNAJytw4V7AeUqcYKZWYR32dZii7wCjDm2yMXhUilhQiSRknoa+3uo9e4zUzwagb4kbA
ac0WvPLzbGzJoDyvn02/9vtlYn/r2vlh5H3V+RDbNrusbVS5YoWANVtka6CyPbm62qctXilH7y8h
XF7fWIxdBf8EDhBgQV70egwUSfeW5l66M5k37kgtT61Z7Aw2GXznIe+zIMrnu85jnSUX+xHlG2f/
Q6JRb80dJlsVTfstxIyHvlUfaxnfcN3LEsnbhE9T4WZqVlpbqd0p+FbxamZhAqCByzTOwzGNzZ1w
9PdVL2szfZep8sxENvO03FwcAKiFiihwiHuJQYDZP5/RF6gEcQ3zr0C/keEcICcjx+5JDYYEQ8vQ
fRg7V7GuzZvGlo/wGj8binEcK4T8ujDQwJQTsg/3a7/KQQnsAYZo+ie7ACDsTc9GY13HZIk2nQYP
mEk0QqnhjUCA0moMRXIePKgyuS8t96OQ1Wns+6/xmO+9JmFGVUNF3DbuqVb6RzEykdx1/Qv5fdhq
xfyp5M6ZszC3vZR9dJleVmR3phi7b+Vw0GVzI1MLEcygvVijRq9sMm4pYO6dbnobwinQ3Ohvril/
thb7aflcmGPPlCEJlzk12Vy48d7RzWMWT/Zm9JZPTYgoobD+5tb9J09m/lRLaHIZFehUidVGcj9N
DqWD/lqb7HkTn8D/hH+zdv2TxZi5Pv0fFmP9XAxKxjPhtSR5jhznaiDqnEfqLVz+Lrn4/Yr7b9Yg
5k/r46hvPb2McqJgICj9pI4vSWrfh7A0uHk11+NcPNhZhIJjtNWmT1tKYi2TTAxpT3lxbaTmNa6G
r6qx7hzyFIRerkrPPpg274WVUj+UmPLi6OB4IAyIRV8W0R2SVn7Ysr90zO4z5XJMhficmfVD55CR
+utbzLoo/ncva31L//DWuVM86LpOJjfK0gdljS+67p6iSfubncufPfxPa/G+dEs6ySMJN6V9Miz9
awsD3+Kw/+vf/k82LeZPq3BXdR1d0Zhee+UcEq8cgLJb6u8WxX/2y/+0KMaJMGFR91ZDQXpZDHBP
+PXYZ8Zjfd3F69K4345xeGJvGZo3LVjwxUmuTPOezPxfv771PPl3n85PC181zXolCycGjJ1tFoFx
iBQGOLVvEwsel3ViMiTXgKkOf/10fxYD+nmMIu9L08bPGh9ibQCH/DWMbrQRS55xgQhn5/EGNBj/
yLVsX1W363uxDjuHERPMyT5lDcSgykax5B3t+DXNzXMc0vNfwRst86qUeyqm3EnuewkL7G5sf6s/
/J8fhuq670N2b1U9twQC+5/++V+PVcF//7n+zL++58ef+K/9R3V5LT66n7/ph5/hcX9/3u1r//rD
P4KyT/r5Tn208/1Hp/L+n2N/63f+T7/4Hx/fH+Vxrj/+8csbCwZmYe8/oqQqf/n9S8f3f/xiSA7p
f40Vro//+xfXF/CPX/gz+ZpwLv72YP/6iY/Xrl9/+Fe2GLYLH8F0dOGt18XxY/2Krv/qWMKSkBYM
nRlQh0O7rNo+/scvmm7/6tms+jyhW65nMKP8y390lfr+NcPlazyO61Fd9r4nlP752m9/O15/+zj+
JyOQri4Nnd/MdIXlmZ7t/HzZ1nq00fBI10lQRp4fpxaCU/7+h/fj9+f845jlj2fO9+fglTg274Ih
LOPnSFUox7S0iuTVLesam529t6OEWiDub+uqzNrAiGMHq0P7NyfsT21Xntc0TUli3rYEb7z+c4DG
IiJmdFL/1oAE7s1PwMgSB4hH9znFPgkLa4NkPdVTcumIaeG5zlWJYewLIASzupbW1diekn7Xq+pv
rvM/1hK+/16WQNbFe2+bpuH+dMVUKYNpqWZ8i6zi7BIC26QSYS63s10kGPRQZvm/Ckb8/oSebnFx
p9PGh/DjDWaKc7SkofktZOgV2Nz0DVQQfm4xTX/zyn68Sq9PJKm4SI5LKT3T+J50+8OdzGFgJ+lb
qAaVzC52tbCxBJYYWU9/fUB9X7P8v2vxb8/DM9hSd8ky6T9nwvsFY4SZIvHV2WvnYDTsZltPnxIs
AFEExDJyAtdxGcNkSrZeXpt2JHRqGruQTGUdD8/s6IK8g7ixGIGRrL5k9VyPrwsq6lq4G638lurW
qS/VsTWvdXPe9wyet/LFkehy5Lhnhm6dC/KNnPnwrtLO47IcE9Jxk6O2f/1a/81barm6MC2uB7Yn
fu6wiGX2QBqjY2C5i5mm2hsRtMiq/l8/jSN06boWlhFJaOy/HZPO2OOtjSm0gDtsYOGF144I/+Y2
/t9fDM9iS1azFkJgHOI/Hoh2V/dFqEOrAx8TfrcVvED3D/76HTP19Zb8w+HhSt0TJOZYKHF9/fk9
s+pF5FrM8CO1+HLJqc0vYXtBeO4yV6vXJsufkbHJS+hhObpG5SDqNa/jlds8G5wOnCIDvEfd0qJ6
R0DRzPEslUZ05nLdjOxoq2oGRfMAbMWydLBnQ+vNDyXdAjphB0ajU8B4nj2ETfjWAVgPx6veU+7y
2lPyVgRiK/rHYQqVPOiLxi2vXQje4d6sLHwGJPWHwdcs156Bo7ih51fu7IZnpZmUIGgtTy6eJEN8
siit1lfabFjs6+suep96JUjikBtMUTaYw0MN9S3kwyyM6mEcyCwFFPAI6zgWz8q8c2yoKy+uXThl
Rq6dmqw2K1j12MV2s9Y42TGz9ZZxHZfyHjUxExQjIZkwprKUaphpkqhcQUSNGNEyhS2AlEmf1HLg
xaCciEaNCZl+0tGvy0KwWMoyc2C5TfuJv0syk+mGeb+u2VmpCcK2ynmQoImtxnw2O4mgiPAjUQpj
AtMUGAsQqF01yjlHkOg6mcu2DisRJZaPqItxepBwjIhGbpwYSBLkF8pQczpVT9Oi8b6EMrTMR0Ux
EamFHaUlliYdwnhvZ1hE+yqKXT+Upfc11CJ83YhltJHoLUfYt9ZpNDTumdI9v/Ea5ezGWtbOmZGj
3LkqOA61O1uMbg59OWnxgvA5dtoruNWweVRs0J23NGuaj6UFZaURIgb5MS0du72QgRwLphQgisJZ
sqCTQ5TfYBXiNWptFenbLNFk7A9DUll2YGbgcu4BsJE2bfS6j5/F0vbajr/C8wuF54GA9GpwS06V
89HY3hIXK1l7smG4ZIUbRWhJGO961CeQp9vOM2rtHkqAGK/SRs/abZJlRb5vDam8D2gZmnq2dNjz
vgaOc3U+hN2MCCGTjqxh1Q55bzxa06jJ42B2JtvqmqkEeSJBaFRvTR3Ca9tOlC6gknWi6Pb0zMf5
QY+6Mb0rsXknD0Oez9OR48VtC1jZld0LakLm0O5qa2zsz97Yh+4BDptdvS6ctJUfJeyc36cSYQaY
0JbZnQTA/2ikn7s+7cyrJvTWocOSkbbkyYXbYxwFq4zkswDR0QZLPuIBYXjf8MB9eE0aY8Ccoii5
qUZyVfcika5+1hqz8T45umaUVEsWczIOHmqQvYSrgZPUGwCuwuZPCcPO2gulD9M+IMmurhbUYJwq
IiMQAO7UoOPotp1kcgk6SbkFqm67PqcJaJM4Ev1jYvec9HPl6nd9HdY256U2lkyWFcKr7swpZf5k
GAsggaJuS3snwqRHsCZ5rsZnYLUcAcpEdr0TulagepSiFgk6T6vHUOFOrbvFkrAOLcaQxilQDfGi
tpHUcgscSlhC8Mjgt+2XeEI4P6V6dEUqu6hvliQtXdBvWcKmx3bcgQmCUC+CYsk7vIZeWTh7Ueta
FORAzu56fbQT4NSUpa7LluyLP1hGO96SGxY69h/XvBiymTwfvFXibTvNqq6bOnE9OMCVrLblBJNg
09GNvm+rol6bX8PYBbZta4F0hPsFQI3bnMS8tIErFoZsdIfqK6MSKXXQmcl8M2iV8BaWd1G6H/A3
6UHUtsnXYhgy5pyKDPj7grsaYHSbd80J9J8ob0JjcoftaHLywmdsJxQhiVmLpWaU3jQcSrRWaLKi
6LwJPoZqMWY2Y673Wxy4xnAOq3gSV7Iz6iGYdTF2u8lq9YFGQy1xcBp2qI5zZvZv4zynEJRm3UqQ
+sy17jeJXKlbQ7QknFZDHm8XzW1n36J7Cq67jb1XzTAG5+jEJIi+SBEtQzCpLOl2OitL9xTKyjW+
ublU4UUOSW+eOMgXfPamXJ4T+M3LFfyKOn9yFm3ks3VMGajSMt9Jes35mQnd2XgO2QR2O9GYo3Vd
c4p6j47w5vxAUGDQn0yaa+B0W2m7ZC6ELWu6C+jNfp8T+f95z2izgPrzPeOXpPj6+nX8+GHTuP7I
b5tG0/xVSNsUrsOqz3RYjv1z07huJ02WvCziPS5Q7ppW/demUf5qC9cln0rA29NZaP1h02j8CunA
MbkXuTTmhW388r/YNLI//Hklx9bK0Ll+Ab4ALMqj/riSq7zKMsNmFNR1OxxiVs1S2c2Si8hysemy
A0KI4gSHGHaPQ2y1m2gVzKgTsRDMZAJoaoYeXFK37RUnoZPvMtE1N0aFxXiiKHpDxD+kJ9R96oe2
ObgD2tcB9vfopLsphnluQ59MwwI5UZp/Knru/mZtJoFkyAFrWnpMJSY0sdwMcZjcu9TXth2Xruu8
Nu/EAljVU116jJLR8GlMj34Bdd3s7KDPlQhMiK/+IN8B9KVPfVZg4y4b7FjgAc9jGVNRdOL6BjXh
2ZKoUfp4DYiYy1HpuRPMRv2phLr3MGXtmzKNpxob6FHRbNkXqb6TMqWdU3CdiZHLXWpHX1Zvoj9N
JfT5HGmkmsQ1MDxM0eQ4QIj6SzJNL2mXPDnhq1t8c4vwtdHm9IsHyBEf/KY1MdwYV8To5n3ddUx7
yvIQcYs5qFipA9GppzCD211hekKy43wbUYB+ARW4/toApoo59E7VyHS7GKThm8OsjiyEYEBA5p/l
AyTYdlsPwO0g47JkVRo8awLfu6kCWmlMbXOSJbCGVoi9MkaCER5NcVuJj5iPA6o9KhScjHx7oQ4G
dL2zAq58YJBR30M0eWoqy9o3yIj2yuUm4Dh6uRu7+qMyRnFsmVAIytEF19twZBUtRTEnmqMHj1GF
baIX8sFc4nPXeOTPbWU+YhpCNtPXzpMz9UdTtV9RhjWf5nyZN9gL5kA0YYVQ0QyKwknZdS80maL4
i7DmTw7ZDvxZnbNN23KDyOox6crPcedhufBQbA1ah3WabWep56nfVfPOSV6iStMf5igpAi6MA7Pt
SxMYq0uDKj/c2fwustqTYeUiGDhraGk7QTFGfZCq5AvTN9a+K/G1RCtLO28viZjK7SzgkfUxMNxF
hwwfDiBeXZw8zZQfJeulvQEUC+sTtEMMHJsQws65MCiuOAlSBBe+4K4wQBozsJKYfGS4RyQNFfkx
GYg4lF1VzynOHNAx1nu5DOVhmhRnG6AJRWs3rpC4WPxro9lMnrZcA7aLnpTAohv3JnS6S1VAEa7z
7sL5Ez+GVX8Xj9aXKekA3xRjCnHZivZ0BLatrWp/nvUuIC/5yK06PXiJuOIlFJc2vymHkGaH7gaN
baGfyK00yKq+vypCus3O2jEitXKebSxYmPgOaVKLO0wl2ziJ06DQ+r0nWmxxPZ3PqHvgpAtxWXBh
oHMYs4qUeN7CU2RzNMo49/yl7r+xFoI/cJ70QpzTxZXXMLZ8W1JBTc323kviYY+xvN2PtJGQgw4b
Sku34Hhp6FZDs3OK/pWY1aa2kmcmwNQOxRdt72lF82orfctLt9pilxz1IHdc+I8YHMpTucTpJ8su
bgpWwwxxOiaj1VyphBbCYB6LmYMpWlHg1stgNacmbxE1lNaj3eeXkGvMAsFvO9SEuux+CdKmveTW
8DVqwq8REPDNknT3fRo+iiJRlzFMblJbf7MU/Lu2EM2ZHctmQs+7eCyV2eU1sEdprjlmiDzYKzAz
JqxZBmVakPNxB1iVv9hZtcdcIHosjk7GvEUZPvZLbzGowILLGdNdJ2Z0X6aZ7R3nmKbqxE/Es3dV
CJBfvVbs8tkB5V1nN50XL5s+dtNbAHng2Mv8OuNCjvOGgNY8XcVYyajB8V62H2GSPaTO7SDFvi5L
z6e9TXpNs3MgsM23WbSwZznIt2w0Z+CAeuJ3WiM2Lv41LpYV3t36idk/TD2ezW2Ges9YSMfvCYP5
SWpBIo2sg67X+z4dTAb8GWp0wNDSu1yv43svc+5ifQLJgk91KY8ebS1iti1s0qbF/2xWB8/JwkuV
grZ0qgIWalXSg6fGUA/ZiRDKw4Cu7mBmmn2lvJAdpFUR/VhiYvtpucURnUbPiy0v0ZDRSrCqrWj6
Bu/JvB37LgiFPu1SAdUwTl4arXSDQnnasahHvG9TS2amtk5dnV0Wl3nwfsi6Qzs71l4rUJ6xTd3F
1VG1nD1WmL3qXHMq1rDgZHcTrMinuknvEm/eFTwSTjO2Cw1EdbiyQE6hkr7Ec/ZalJod2Ghq2d1j
NfZuRqoIMELkGjUgK+o05hbAoObXln12axtWdDQBnuQEKRLkU5z+cwPEcanHDx3K/iay2wdIdvXe
HFWxJd4RB9//5gHW9RwMWnpCQU4zIj/kXPLH1P02lO0lLY3mXPf1gaqUB/Sxv8EV3GwSCZlYxWDX
TPgsGz0Jh8CrQJkWef0+aNA4RWqicFMaK3nkYUkx6Ff2yIMX4FcT0K+44tG4UYhmMiXIRjrmtfAu
raG5O5yYCJ3Egn5XMtCfuenXFC9LqT+YHhGluag+JH6HZoCvi6skcBMX2n01fsvS+glezJ73rH6x
8KG6cO5svatJAiwqUGMB86E8Oao/Ut4xP8cktDyrgQlMKtalPbvxJJD8lUms0E2yca+1LSvxDYc6
lb+IodKEDfgh7VR7UzdVC2CMoUpbkLmaTQv5R2g2fmYPJ7ZGgkL2fDMWQxP0lXHLpqbd9V+JSWBZ
nSGutpPz4TgGSyeXjFjJxad3qgfkb+Ox6fGkaPW1wQXn4MB0tpz9MHgtk6Wmt+0xX4hxSK8sxf6J
kbRj7EEDJqrQN+CzClffUeqKEz7qWbd3HiUh3+jXUtf7QPQ4KPr8c1VRzvDUzCdpli+6RxSMIpx2
nb9b0/wCAWXhtDJewzVRoVfixooHVK50yy+id15KZ8GoJaJ9PFzkWGb3cx/DzIFSW/XetO8UF/fQ
5CRHjHwrteY9cbblGkLh4jNuHbc/JRnrtzRK5kOIunCtDJIy8DCRFPZI51JNO5cBu23jhfNu3guT
7IiTMS3vgmLg4GsQFsQocRPuTYNZfvDpsA01NhaTdgiYnwqUGdelsRV6gpipbhq/We/GOuWCLDTY
o8Y1gaAESHxsQtjW3GzjFEUXwB4NaUlgURNc9eF0UgdkCYEdNTmXD3ktyBIt4/zFKYc3bsXSj2v8
g3YTYJR8rXsu/6My2OrX55HSwCaZ7uzEumPS933pVmd581Heam0IITpfMDhbw5a6+CWNTJPUzQOT
2DiiBXzeUXJLcL3XdHEG5oCgqi/1uxsN7+HTnFosu6UPRxIrixYSg3qrF4wfDNCZ18XrnPO2RfHR
Zi4mGhPFbKl+y1xCUKoOb9eUkM6yuh3nP74w5MwBTjlIbFVQs9jaEpSCtF8bj0Yn8NiEzk2lp+0N
Lo3ad1tg916e9OT69Bq5H1GMBt9vH+d+rZU3Wmr13KmwUJN+k6H8WhdD5Rc2zZvGPWfgLbEZWtHO
qtrlSvBDQwpFc3DlFmQ5rATCVjrFJEpGabITLr1xmW24P8MAkDndITnCR3GxQObK16PB19lT7MM6
NTeS8ottKGidzbCxLfNF8BkPC8kvBBKNj7sCSvXg7MBnFxubXkHkOjYFSt0LYv2SLJW3dRfZbfrS
vqLgFD8QYyl2lkbcqqoxWBA4N0UJojFbEaGtIhTGqFuXzRvi+k9TKsMD0D21WUalAiborTjrg74d
35aSiYWGtXgzovThwuz3qIYPeWXe1kTjel08a5X2YlCMBMhfA3fpspcuYeGvhze2/MReYtmFRXET
JQmRdn1y9pFB427h7Jnd8btd+V6lVn6ixLXNPWGcQyP/IqvuvWu7BQWakwUhU+Kb1h6PTgZnbwW6
elJ8QoyHW83V+l1kdoGax1shUZ+W6fN0mI0FCqjJQ8aRMukedbsmj5D4eh/JoF1KpwfJqz00scZb
iaAR53sW+gT7QaUtTEiGZE6MqNYPkb28D5FmHnrV3sq5+DBtdNhh3q2GAXXRRryWoiXQtNj5k2wb
FYxTEtFbgbOp1Ry8RhO/JxU7gVGvIkoz3E2SpiOZWbyWJXw8QKrmlmNNYogdLWY1cCz12rx34uq+
Fnx4PUf9cXCK51Fp49Zri69TRnpkUAOPxtGgjNTXEvktLrxhV0qFKmUBVz2QMB65PphepD8M6Fa6
2EG5l3J/ZVgl2VrRZ6XZVIUSrzs2ZEZmOYVbSuP93aCi11x/alsbsL/E46fqxV8KD+ojmqzJya0t
5dISSwmWLPZ7D54c531Mee3kJVwG6zKWOwNvRSGcCjQuFyFWOFgi6ef4UQR5UO9y7ajlclsv4XBn
2mP/qIb+U0O7aKwUv72rIR3Km8BLVHGgzOUXlTn6+YjriJRhB4e1Jkht95/jAXp64arPwjWmA/dH
CNQDvmYtP+nT82RDL6FeWAfWTP+BdsorPqg7R/NG4oTmDfKEIMktuUUqFuEahrbd4ZArNIgduQm/
nhrilvLd66isrxDLvwKrP1DEnXbSi0eWyeNyzKyJsZ57raVQq0CN4ysql1Odh88wHE5zxLJOuvZD
lYyHqcHhWIfS2OSRE20xL+MM51Z6PUyzS+CxZ2doN2y8zBLZSk0MLgT17Ey8Y27VvQllgrJmCYzX
67YvKYQYM9o+iuCmb7Z+IvVkk2v2cGZSDbqsawVFNeAli4fWR//WzDqYlt7YsO9wfcsxeCUt8tMJ
uZMeiYe8bX1iUdaxR4imPGvi+mUcLQZ8cAuX1im0jbfSavRDihjAt+wWo+oSjX6LfTJEm0ijdNOK
EOlXOV7j+6Qc6prkMPunUKE1d3TG/tJ02SRp98LqTz9QBnmpXYZpc4bJ9qKNlie3MzG7JjlhOa1m
MUgAtM/bYgcb7WzY0ycmgB5KY4qZHBfGbmaReGOH+F4jhBV+5shv7STfZMgCODEf4I84dynCv3xO
2ZHCim0La+IWPoWXUq5NmUG7KclhnfWOwoFMp6tar9+cCmbmyAAwH+RevLBo7w6MLfYMy3cKyaJ1
oXXD5bgwD8k6sVbahnGVInMrrOY2CocZHUtkYxAsHtKhYMqud/WrEFuxgM7oYitXdmv5Gu/w1W9/
CDMPaqf6aNE+YCIRPvqEBgUJJ4sz3uO08zZuX8IFMacFI3A2Moyq9ztNOgwl105849rI2hPo/pk7
W0fbTVm8dOmDJoY3byy9TTZbHyEhBNq/kJ8ZhgtK0uXrlFo74q7znqmxywCb9sZcFpaldYW9Q906
UfGNVR3GhM5NGMjhYqbSx9iYdeKc1q2yh8vS6uvGCKzLMKgNc6OYrHNuk5Qu6Ere697diMZnW7Nh
JCbgnRO6gZjDrO1g2Fhs6isyL28o5dMHj81iMhU+sJVqmxRV4o86DfUwYe+mJR1Te73sruKmwJHR
l19gWHvIRTnn9KpJz2I23rq8yXcFduS+MAdUSLFE/3vIa2fGpVpYW+kA4KxbOWNYFMN1prNXTcas
2WMsstFu2t42rkjD6qa4SMckvttFCCYSXGiqwE7S1+W2yuLML4iea9kVqxl9K7lKUe76WtUAuLlr
aRvRscoT+o5WJNu+llt43Q/vDRa6BZEe1q2Foa/mybPU81obPaqQzsxYcztc2H+mVTbt84nAcqjs
lNEBkygn8bQ6Tt097f2Std5i+cZoRJuuiAciigRfcHN984riIjCCHQt11LRW7lggn0xr+ebG804L
T96AXoullD9JtQRl0TmbnPNnNxk33oipu+jLr12V7Wpz+pIq+93WFbcDjyLLpH/GJ73s2in9YCs+
381VNSKuOrlVwd/LcGfg5htY151G02HaUTa0D9Oea0yh+2HdGn4nyJMZyOB3coyuZsvO/XFmBzRK
yBaI5t/QyUSs0y32EDnZEjVk/b4en/soac+oTVAXd/O2jPmI7IHlIVu5bV3gdtCtNYhjvteYTk5M
x+XWEqh2PnV6KIIyZSRhLMr66vsf5YK0YJiK7ZDhrAH08hxRadv1Sdxcff+j1SsC+d//ahg119D1
56MGgVWF887GZ6hkl2xKTXFCt81Zo4e8B8fUXym2JLtmZhHUFQ5DCvY7ZWfsImNz3Vlh8pyFlk9z
ND/VCQ1Ur5k9ckpRFgjuQ3IJmVGYsPFq6a1MVAz9sNa3tavv9YFzbWBvA6nCPgytM+3wnj00bs4L
Voy4uNTAQyINWFQWQnmed6n0mL0JVZk2XQg5dgZOHYW5MhmrxZdNwWEticTH1aqC0Y8jMy0sy6w2
sKvHJclhXroGohS0BkhwJ5uZK0Mcx+KFicQKa+9k+WnBTS71Mhe1wXJuCdLuFqbFgesSJpm1rthy
czslofdFJUN1VTuiPOE/vpr76l4GnGIlogqLbvLonJV9lvQObY9Idogbai/AoqwJFbVDXOPgOOs5
WDs5K9gM9bmee2Z6kIBng8QyUxTHpVXWzknrY0jd1xdKPFsGIqqoceW+pN2wqSru7BXzIWWD4hLJ
923DsnynrS6QBtMWzu0lApYBykELbbUPbxsSA1dqFvtu9DpO586PFwpMkhoEn6x5Bl3/KU9xGNN3
NKgTWmVgrg7CvqzeOirbaCcoeEXhKgyrGVesdYsO7rCtG2fay4g0eRUmza6cb6ZYDM+ETn2phpMO
PG3m7twyuxR4vuPqBycdJFYY5TPQC6rZrofVYNEiYREDU9za01Kqx5Thm01P4RM51BkMdEwug6bG
pYpdNHMqlPhje40eLq9jdLXrYqJcUCg0xHn5oBuFCiSjJH7S0vXQag36vG63+9QxPzH/FeSF0TwT
PETrU7lrav8uc5vmkHlDUGooTjhanpMJQ5eI7fCLUB6DQepGAni56c02R2KvmwRb1/S0Zpu7JWMR
qvBSmxWd3H6oXlhNWb6ieAk1LhgcVkuNDpaTGv+mRfKy8ezulq554+dRleA1zD6yTnuJMxcBWJTt
6LCytE7Rc6pePDvp+NnQ6LnYlPgHWuQH20zJyfAWtkXN1jdj55U17R0swe6MUOE2GbobUg1rmHVt
R+vzQavKMmBp9tEl40w1KH5OQ+pWVndM102FiovXYnbuEFckmDRhSjc3dWF220gsfILpiUNjQ2lG
bJ0yXoLEnT5GJ/eOsavpm4ruiTtJwUNVcvO0rEVYu+bYL4z2qpNNexhGca50bqMGwyRbi4mPFF1s
75rKz/Vql7ai2gArwWcyJpFfvE9FbG7nLH7xXJ37OTS/g5KYeysKOnH3bBtdc6jD+ZXq9GNittu2
nBn9IwTCLXqcfeK8Do217q0vy7eIDcFmGuVuYew5ULlzw6LZRhVWF5AB8Y4tjJ6wMNgmnih9PqG9
1CkaJ9lQQJTM9sWsG4HdJWKDJJQhoVpmzqGcQ3Zy7tGOtPFSi/A+68pp34D42hXZuV8IV2m09gmL
cnUOwwaDzRy+tOLatpfsMwkG++RNoqaZ4BDLLunOtAyYbCjclUEWZXyc6FHuCqvVr+pS+8KmjfO9
LrL22hQek2p8Ebtreqe0tr01nONv3/D9//dNwuhgbly+/6vFGXFHnOCOsoddqWJHCDDdxG0i777/
4VXPLBgPeqNjBuqGlFWRkveVwfD1nFEc7yI7vJIhY4pZhT85c2CBlgoTMqqINYGVvwPxwKMSO08D
1+IDCaQXb7bqYOgSLci9ixumHheRTmySPmWzEGcQFq4NTxSP5WLEN5mwrokhFY+xTdtFiPFihZS8
Yf5kXtgc3RH5ImFgfNoRr3SQB9KVxSljgvkxnjLqVwYUO03tZe6hF6+6D/mNA3B8LLpyJewjsWvH
9lg4dAsnUjhnzWSsxUll/9pkydGtzY+mjciVze4xwnAULBPrzEjnFj/WSbN3K+dtaOzlpkrFPmbS
9GYA+AFHxFjH17TwunST+P+yd2Y7ciNZmn6VeQFLkEbSjLwcJ32N8NgUEVpuCEkhcd+N69PP58oa
VNUAjUYDc9NAX2QikQllLE6anfOvjzPyN1rAVgRjnuPvqZM6oBg5V3M93ndteqpdawg1/i9qkcsR
nNHlkUIrddUzLsKkid2ol84BpFMR/N+JXUW4KfmNuiZUa1Q0a5nyuIgKXxleyzWRBMdVVdgXELTW
ts0n61A2lj5tOhne6Ht4aFOtsZuWL4Dd+7QHnB9soPqxcr6wj+mrcIMficvOX4+2ffHoSTD8bx+M
5DaYgPh+Gu9g98H8TZbNDkSReIAvsGA0OuNwC/kh/KciLunoa/jiJASnJxckyoY9til388tJP/TN
4ISSJBMIji29qwA27Xau9s6aHXptdS9Ovb5JN14fGIdwxlvJRykMN5fXZ0fLxbZVrOLRopLzrqf1
pbSy+aCI5j5WrOoPxhrs/SIc2gmKeYpQuWYh2wG1zBPtgGmmQp10vwaXMa7t4o91SBhfpT9+UmIz
RyoCS8D7HhqMdBXR8L7D1FT7OjEl/raeshlIcHvr1/3YYWVu4n4OB9953OIH5E7PdlkvVFDF4Gkb
Fd/GhiDTzvadZcu5oxL2ENgtVxg3RVoSVfE0jRhshlFH1GD98kc+CUq6wElN8000OoF6mvddwzgO
kUVGmcO9qAjS2FtFccVN6e9Uoc1FJdtvcr769gwpvxdrzRNQIrSS5nee0F7TlkUbpdA0KFdw0IqD
UCkeBnd+aVYQdSGgVDJ5b3mtPOsWODPOaXzySRPeOUU/nQExnnpkmgcN2of0rb04XKGeAy20ZHF5
qLv6nrqvIET1g2NN6CXqyOpx6+/+auzTVt4KXOelwMX3i++QxstMFVHOUxPXYLHdlsDbtILqYvWc
W7MJCfHe6dqjIFiDFNKXTojQ90bT7IKU5gilpI/a8y5DicpM4Ak7EwbIHte2ewv50y6X8tua/vQL
VYTWRH2ZJZ/YtE9T6bePSSt+s2jSAZX6kdesRHW6UJVr+oF6ddkjVX2o/LfWdzb0zI2itgHGSBpr
2/Umu+stdV/0dKOZxMXMN74v2xZWQfVZGFqphmZ5lXM6hUYG1MOuNkuQ4XKj3wpunexAH4g01Ddz
4lb/1jzxEbAiIRrJ2WZSQOJb7DxqWJO6bPnequcBbes+z9yfxSqrRxSIUcmgFW4ocKEP43AYxu4y
zGimYid4mJEKzsS1HFDjG8q5dolzb91MAhwkc5iAO4VTpu5N0GHiCo6TjY7eld2+dHVDc08e0FFO
U5u7sokygjGbJCv/993mteNeOusDRdWILScRNVX50zPEXrpZdj/C/sSzLY8NaAyVlhQQb0gFehoo
ane7tlB8keVNGG2G8aCH33GVbHtNBXQ/8XA6g37p8N8TwFuM7Dxwqa3aEWR3Tab2t0VHG3F87Tsg
UHJ2K/+XnNAXKlZqIBGit6HOjAnHCQn6jdO35XzS3fziQHVjZUv3eYzsm1ps8NgotgWa0JRDjSbC
htxBhwl8c8Jt41ibLwOix7DyMFHaYpyZ4BDvNiWPYpIvZ9knT6uKa4q66SuFDketRpEwzYT3Celi
YQbc2WS5PDWIKHCJZ1ft+78tI/hPVpYfh6DGb7ymT0NsX0cM6vWsX/hiGeMFuZHDUOxmd2zQ4Pth
Ypwf9lrw6o/PI2DwoVNY8t1fS8DC4udq4yNCO7qte9+dCdPq+2NtMEk73sVjI9z1trzKWVc0+uoH
Cr67AxlIUFbAllSyQh77JY2EOj1LKvk6qXhMR09eevncZ9Z91cpParDng0j9N8RGzLNo/aQ7yrPo
PlOnBT3eQSUjIN356QAWggx0FxTxxJFBQoGbUMRLK0mI3OQX57zLr1xYHN+sNsHCjAuRdrXM5Ia+
zfBBwA5C0xo2Pm3Pi0INvbovXuB984uEUfcYy7qB1e3wmEzpckcL4k77yB4qJYExxKmxho95o6cU
NSJQ6DYSZxFHxEqNwU/TEORuGY5OdK75Pq8g/1pKB0Xr+vTJ8JJRvWt23lSjFHHLFW6Klse8sSJ7
mqgDXsvrVAY/AkMeVtsufHuInQmX/tIqeAK9zZFxV5cf+Y17Rh4ytXDzmWw6tVxYuyq4Qb50E1Po
XBx8bcuXUev7Ek8EAlTAfJP4bGbQyTpYkYtnr4tVD0/jwC+MQEWgTyvqDMVMk2c2tE/xT02XZDiL
xAU7mj44xU9ZW2zvtVd4+6VJvtU1KnwADI/qSOzIqU3wJSvJZRkQYlC6FcaUDOwkjXoXt825MXp1
V00LpFkfQmlnX1WJ1MT46CRifTcM7rvtdmtOHbz7TspGDDRVVmGZ11XUySLmk7KAsTbO6L5Yhi9C
iJmPnhrCLWC16Px1268ItiNT3aj1ZFiet2ot0F9xu8S63Jc3QK53I9lSe8BqblM4nERD1kW4rgw0
P7zY2pmJLunO2ynv0QqgE+suVUc9ei71JYqBvPFoS3Woso630YlkOd7XGLLJlS8gFBHpFHGDIrZd
dk61fnhL8cCDHZk1t17HuPtOrg4nHPuzudVnO4NNLsLGE7MW23I0qfN5cXjiu55duRL7KeW5aPDb
x071YyvQ+naF+TSOwGIsKzWPQoi+RR1Gy493rmozRsp+PDg9SJlvVc9VIO+cSZKU4dnvdsnRZVxM
ClbZ7Mec+h6/oJWRwvPbIkhaYY2OqQV7Ce1CvRd6Hi48+zPlrmSoVsQo7ubRm+Cp6DfsICAWg1t1
Gqyw9ZvfdgJepuPRB308zJn6MUAcHEfPRg6m6CZf4SjMEFwTX3zv2mo+BKj5wzbABjnwG4uFPg76
E7sRmqvNax4GeOrtrXvCHMD6CUKP2qP/NihEf9C60GZZXR5d6UTgdN5pqRqUYtMLqAonAfczyQ7z
M8afZj9oHJWu3PZ96ZYU6lRpJJdB3WCBh4RirTDxQA5Hq/jZVPkJD+MYte3InKCqF+FwoOpxrvcD
ubvc9AzlbGyv2AA2SiXtF8GZdtqCl3iRd35W2BCCBehz88xlw03XJq+V3VC859agN+t8t/ReerXL
prllnhjCFbgDlu0yb8t2KGdezX4pznRE077m0Q62ibt1/JTGaCVSn4bHymQ04jn+DHc80sDUFFf2
6IL6dR5YaaWfA7DTvT89kbYvH5uue876XEZ17z+r7nMy1N+0YWKZTc8rlZNx4XaSgt5m2SsArdBx
P8+1WxxqwNSwG83thHIAUPoB4nnJHu0lzi59L6oT+pMPvGUQVNkXhtXuUzmaAyoA8kTA0M6TePFr
5zFxf8Aoo7NLrS9Dje6LASsaWbrYXqcHtGmH1QaJinv5bnGKirK/eovlHpAD1oijIiuuvjlNXID4
Zk+ahsKA1yGtGQAmuZaPCku+Y4b4rEgS3dJkz9zBzBHjIkIJd561dW+V6pnWBLh9TVeUoxBzp5aj
D2LtBVHZHlSNnS1HP7QQjs8JhOWotDjMhfiwc64LzA/dJUFJPrvd5xExbTQ5Nroms6gLJ08G8oPc
2+vuVQOxjkPoV2lggiozHpvyD2ShzmJqvwQZkj65httcAlw68rVerSqs4rzdlX76Y87VGqYjNETH
pU/FNA3asrrLfCsNvfKpsofsIKauj/i84kvF1bFZsA3LSJXhZv3KqwxFRIc9sbCtHpld9gR2pfUK
kUUJkgo+U2V5nyyEmIj0V060RDoQaZB6FD1U47NH8Fux2YcqjyFRF0rtfSbQnTfAE7DDXtdqfW+X
O41PH1VnoxAhUHUxtMTEFfQQrrF+qPtzB82xW4N4wbvIYVIWRBiEWWr9dLXRZ6ufT3UTO3uNBzf0
b7A6pWDASHrB47T8Wp2UnoNWcDr/qc1L0mhcF35EsZ0EdZUkWVhRXYPIugNakwrvxnEyBCg3iSJt
pBLhglA5zgH2FE6dVoD1FVgCqxWTk538JoX9q2n762gZJxrK9rsJboycAR8c2szsbSLI0s6cAXaZ
3HzXiTLrpWnpO5+97Wsj6QjVQkRZ7DBbKy6LdYXCizFpMw8jx8rpH2FHXSdEG2SxnHy3md/QyCDH
LHOOQfhGB6/UZPrtDlsmp9LMA0EA3jIv8x3L1GUagd0dl4fbjn3+U2zuEn88zDmdL74/ZJEnZ/fg
zv3zKmLvhB53L4U3Hekm+5prYP3EbYJ950w/Uwcxw5Jdk7GI920hnXCqLtLzSMFc7GvejmWIQWEM
aRi7N11C5ISDJkrt+/rryiVD3RTKgGo7r8jYEE8o6pGTuA+hCk9Kxj/lOCPOqesPLTfkpEEXWsIu
o9wbk2PpBw+jLced72YtW3r1pasTb0f8Lk6IZIhsAOVhpLKu5jLef8w5bKOw+q9NYq7WtFKuUG50
gcNkkaGJXmgr5dnHJ+aUK4kmm5VeaAJ99+qi2I/O9Ku3UijKqsEVMfyEWcd15YSWC/ZGcCG74Qqj
M9V74crhsdI6zIfllcu9PbvBa0CNB6Jc7PhTblfIRdKHFYLlgAIX6fDQXjJaAdMCYiD+UW8JugRn
/knR1zNa0atda97cHLw8XUD/0VqTPUKObU5Ym6PfsTYR/GLtu6Svz87QPggUKdEI9hFmAH8Wa1lO
vS05hc+zx2wmZX2o2wrJp1x4vSoiV1KEL50qPtaVVmw9k+uUaGpfSoxBuKw+lwZRIg/JZ7LnDNd7
Ue02HR+mDIpxLNPv5AftMTeid9m68+BM/CnH+dr4zCKlq3QoZf5aNEN/UA4ini352XM0empLjhmm
tEjN1KxCi75Yy5Qdh9ZyQxWLL2mfvPspE7ew3J4i5PaHLdYr5Y1g92xOQza5zNp3TqDvwLyWHbWA
JFMtIPnMhm+TtVh7cpG+0gSKKHXOPN5x644sS3ke5Pa1tOC3Ar+L8QgGJPZUzanJ57egd868gFxw
EzN6rOcAAb0CRxuJsenW7kIkPwIfF/ldlzs8eiuO6dRBcNOs6hmboQOhwr40oaWJlmm9cszv+T3x
gI9z2FT9HtBoP3TIS6jz/gRAPIS9rJ8pkdEHjoPTCppwqrrsNZueaGmWJ1Fv2UUvA+KJeXyZZuYA
ZxYnm8MMAgdyNRuCFzkUnwSLwp+/6HJ/tFeZE6s8hnnxkLITRC74wsmV6UVmdnC00iEaqAIuhBOf
httsmcg9nrLgfZuLJ5G/F5tUh5WJiYejeYmHZ3bDOmy78kvriPjECncN0hVTUHH0OrbVUtafhsR+
pf6B2SUbrLslHc7w+K/SJph+mvPfDP1ftnb8RG49n57p3mazoLRa3wrSBi51jDquy4keHMQp882f
jDV0WTFag5Gszej2djJCveq4uld5O99Inpfc2ss4oQtvvCXvjxqRzcoAVds8WhkaQDuVr43uuhtp
8nsjYizqOpebI2sYRdKtpZm1ODistHdaTwBpBXxz548fS6ke+kmrO1eecyUhnSjzxazyo9hQ3hNy
hQh1zsqoxGwWMe9A0516d3DZy4FyXagaKsZ/iQTGva9weXFlAFZ24ZJ1HfohXd3TdP/ew2aHuvJx
xNjNi6l8flFljQhoxR/ja0yjZnpLmurJzXsi3lPrfmuGH+4i+cyS6ql1x/Rsm6+6yPqbYeE97RaL
cE3VHQrPnKi0gruP18f8lsDi1g9LG3THCi56TmK0ww61S7k7Ow/TbTa+Ic1WkYdW4QIqmZuN7iva
7mqEnFhn+eaS3Rgu9GTfOK+TB/eB87H+NYIV+QVgTxqLYe8V/Dbh/AhfModWiSd0ayB668copX2e
yuapZqQoYQHPuT0d4jDQ6fSpd0C/nMTcaW9+n5Zp2RtbkqZnERE2uMF8NYI64mEx/g29QIjL2VRx
2UeskshkO+QrZHTJMPXGL33iIpua8t9lMoj91gMNbNVPOxXNQbGjOi0hVgRvKzO+5Womp9WjrSRV
VTRrzo3Au+/7JEB74J6x3vzsArTASw2VXBTzAXnfjDxYA/4WF9zkB13GB9jI/ehSprLwOR6aIogw
1iqUU4G+1s1bLdO70amCfcAof/DbuI5irw/H5DaXbu1nDBsJ+PwrwjSC7vL8eXaqgYrMexnjhclK
JXcdlFNhACU2eiQcxUfnjO2ZISs9L1lx4Wc0p4UvQJtWT9Th3hPMOkRqalSsBus1BuvK8kC4LPWd
3jKB2DBJT2sxpCFNk0dNxOSFyJGah3Bgp062B43lN5wAiCvsZvdKg1tIi/yE0t/CAGCtQNRiuMNI
c6VDu+x+dTpDzOF3T4STkDf3aXBL54Ud+SJQzXRtAHyemRiXAjAWjyZZM258IoCaeuKCZEgzZrQb
yvKeqYZC8mx8clwg1xh/1r6eLMh6irCAGp6doRqPpelu/dzIN+JUYOgXvbubVuswbeawqZQ1AU1P
DE60WOZT0CEgcREaw0Pwl793GzSC2gvgM5otO+vhEvT2crU7wXKnvmGLQsGv9duS5muYbxQzVDzv
ubd8LL5oTjNj967pQA7xsnMXbvUeGaITYpBEfTVDMk86civg4yH77Pu8b6XPTK+QaJbTHaW/4TaZ
GYNH8YFbOeznmXbmqbukrunQ/WKtDKwnafeQtw5Ejj/YzX4G3t/9+VtRsXNsmm8qK7e3PJETbKdI
eUSrdwQU4JtkWqKzZ6KZgzYHOGFDhFu5xDUFAS7zaFTZ9GI5aB3xKs38A412Qb9sYRmIAmoTaNHG
oZUiqewFc21s1rsczDwqLKbKorR5qNBnZH77kJjsoNr5XuajvSfz73vmE16Jv89E+fR1QhDLBA3t
7mbWgxHNRRHRwK+OVlGaZziH5luOSnangjtnCOJLsw1fggHZ7+3sFsl8aiTQTVGC4aSr/cDz+qkq
edmI9Q/poJcN+5MtiB1cMFTQuzeekfBzIU/Lvb8OSCpt69hMNmBnPOdRZgR90o5d79XG3iMJOxx1
fGp55HZB7dnnlPzSGH0xqyq/bYZ2xEpC8dsevlaDacG4AX4LBvIJD40Y6IOHUMfTbJfVgQ5p1AOd
hwDLHe5oI0L+irtjZMFw3XrbkT/6bDmA1n4+PuLELPcIRLuwCYhySEjV6L3i6G5n35n1PqjIYCo0
WJSv6uWyaPjFvlzuoHvvMW7RtOLP2T51i7ObrO9St2LnW3PP7tSjjk2QSgFOH9nm2fqRo6Ni6fpw
KPvHNCedpI5fZoFWd8zFhxOAv6OPD6u2fGBahFaymjmy/PK6ZY0T+V7f7xrPPAtNSTdqN7+Ejpgp
jBNJ8ICYpAi770haizOeAvwo/bATAw9IRfsB6WokZwRShy7GH9ZwF4Vaz9I6aiIV2vs1viG463Q2
hvCxuBjveXk4+4pnErzS3eAmeMyb65Q4X+ZxCM7oc57SqifGID20s4MbMMm+Qbcc5rljVu9qGCzi
igIAxHDNeNtwOeN/QmBXjut3YFKCBg026WRmAU2eipJEsGRpId9jZFRkvbxU20sNqZtgkN7p6Vbo
MzbHBC2gI6dHCPOjXBvraKlxJ/rKPxeN+s68Y5gFWFTHTn/zetXsyhL0JGmxEaxDKZ/+/I0ewpeV
TIbQIEzcKczreFNKg4cH4WmNnAw3VVWdfF+nO9TbaM/LSKjEQinWHDqaPa7slVy7AVpNx0JAlcb9
zm2Gg784GD6KVp/iGaycgTiqcpCBVhPWKRVPvd/8nQnz/9uWfc1+QnU2v83/m+X1b/Ff/50Cv251
Q/+xefvTLYjrf30aP77/e0zY7U/9w7/t/RW4WjNBaBYSV1kkYv0d+iXdv2xPazewNbSO59yc3f/w
b9vyL0kojh/4gcbBr7Fo/9/ML+cvRMqesuCWfVs7PmWv/wX3NpEf/5aPox2+LDYpKuN8xyP4y+Yr
/WvgYJLWmUPOz/sirdj5tDlbGT+2y5/BkjIrh+c5IeSczSm3FEMAmS7OZzyGiHOyOZvKdzKe/K/5
lK4x1yiaoZ+DJ5HVrH4/DafWGfIGvRuc+TUnEKoEbFvcNFxJlEVWNfkl5hFSk73O/Cb+xYivde9m
bH4ajYrDXiDw5bZ746L2976RXZC4+znxmqWIZLpxG19lrOnL7YsJwmYX5EiasWqtLTbL2qHsA5f5
1h6Rkrj3WeAF8rUvpN99NRNjz0mP3WYBU6YIC8auBBpqBteanxvV5w0KIMwQM1JaOWNAFHLFsiES
wlUiQHWtyLuWmfhBXWoNzL441PEFjX9UJMpVZ5cKapRmQSvS74QnVAVByKWcHwovnqGKEbQ2hNyg
l2qzF7f3lDnJZPVoDMptzIZWA2XCqpiN3sFa+yB5KAdJtmFPHmDe7bD7YwOF9p3Y4KV0xUc/4lU4
2moKllCSdSLfRelbI3aecdigMv0xAZnp/WDvj63Tkbrs9Mm9UyScuO00l+oxsy2JE3NBKYG709Xh
UM9J+mKTWNRFXVx51o9iIH5qT0SGIhVTy8Cc6BRFDhLIumyuiBACvjVHzG04rfq1UAZINqmKmQWz
Wd9WOaL7sbZJ55diSkmknuI2YH6Py+KtoTKlCIe0T+HMc6YiKPoVeaHVqcYgEU4Z8MpuwAqhkYHP
BwSYejvcdsVP04R5aZf7wh2vLsFt7dONTF4ejdRWey9thn7cznnf7A2SerFr5qolcC7z1Ossuwz/
sB9Da3UJfbo7MyHzCrGPD8Gd8mmNfEgo88ExKkj+BK1penUdE9+dsALYLTJSeIukeQny2l6f0P6s
zg9RUEB07OMJhMvqmGGf/F555XMRK6S0O0hubHLuOEO6ekSw3RKkasN9HcWNr+tz0iAZSkOZDrV9
H1QyqJY9PjJskdFk9/ge7DgeGCNkUZN+QKx+UOcga3n1kvCJVz/QT3HZZ83Qrea08s24jGpZQRPM
ph2NL9A1do6gPxml+N3fMBNU0fPWIX0wBJaj4cC2YSu8TWpNS0gZhgb5BoZKZtyxS1Eu3ieuQp0Q
NhM/9aGgNBXHfZLKzETM41PWPhTYWBKcnEYUMDeSUGzUWOQKZUe/HF2KGETT2vD6hpqk2k+rCbcB
uYDn1tu0wBFXb4G4N6Nq9S5FF5ur0+pYI9jJ0q6LQMmp+anuTcwYRp8N4TSMnUq0xYdwOF2Q5haJ
4lnLlW6ybz3bevVsO46eftJJ0zXPlqnT5jusY+qeBb45iqxjgYHYxrZhcPkJTOPKgXfdiS1ewBV6
kqZFGyw7On8JeGl4laPBmWcLKbnJhjOTA+lD6MAgXOucUKZgQFOw9xp2z6hjavN2I3f4+lAHBToC
/Fs+E+mwLt+RSFMQktJP9NOulPPija5XAuqmE2dsWeTyi7TH2X5Ma4emlNFfKiJ1GzmYr4NC1ItP
BfEZ/2oWsAWIhHznlAhZtnc+WQ7WSbnTQsfGsPR8C1o3BW+UJ9pvsVpy8723k07tCQhFW1G0i6kO
o9Nr+8kaF/eW0KMUtkbs5ZxBMRrnvp294NCZJF0vQdn7v3wbOSSDcRNvb0nCxxQla88eQHPEVJ0k
HYnLHj9U5R11Ynr7Yx3lEDwUUxYvD/GaDN/ihiyis5/bKw3aQ0ehaTpB7EYxKiFWsaJeLAbslXBa
K9atf95qV+V7iFRffkvWW5JzW/MjHlY3aYfjEg8aKNfinDhYKQ95aMyC0BbPLXWkAya4NWzWxJku
nTvP0MNgm3Ql0BaZ4xzjrI/6jjau+5bmO0I51A0B8+OsHx67PJiwPzm9zA8EGSv1SBZcLO4WvP3t
3g4W1qlRrA6KWEs30ymZ+9u2NI2Al0aWbncOBlO5Fz1a9j5bkKozm28To5zuv+jZnb60sWPj6pBz
CaNaE/bA3Vriaiy3JG4OlSr4HmlwQbS7QPkitKHoScDwSwsPZbkUH2XsGfux1R0vXl7RdgAKLNDk
kUY2FlFFq7u358vL6YdSPAu26H4YREXjh+YEwJ+ta4dCi5WIp2sRF3n2WvDTktwvrBXKoR3dARVZ
x7Y102n5EmRNVlyll1afaVlAF2zXorXPK9OKjpw4LSAmsiZF7yvrtObJSez1bE15Mzyoirzkg9CY
E9E2aGWOTe5X3b5Gv9kcVz9nFBYZxz4NaZ0ANG9WEqp7AR56Z7lbEX/rF6Gt7+6teYNqCDLCUBIs
ZEDRt9N3N3rAYCqaxdbuVV+P8yO0IqBFP8zEITmblhhAdIfaXhVl5T2MmPq3R/xjFR4Pytv7c19W
W49ZaOKMs0hO6jH5ihFDD9kpy2WmIQq3CZlq8wlYJoXXRZCQsjtpYzD2DANUzRIogInMzbPdWjdO
/KtLDAXt9bZaG/rELXDulOa1PNmJ21H0sN5E5URvlPtxKVJ9WLn+3eOacsMccIDX3n8Sivhnpvtn
JqImTNb1JRcg/jGE8s5tuvzXmU+g5lj9Wv8IYt639jPlvbdONLVy+jxnZEmVnzyhPXOeqlsuwKSR
O6Bp+jNpiU5ucXyslln4MWuS59Z/B5T+z6bxn0QLUyXxH+8Z//t3kn6vs8H8+57Bn/l7y9DuX74m
hQnLn62IZby1XP+9ZSjrLz5u5WO79bDvBRabyT+2DMf/yyUakwNeK3oKLfufIVEy+MthNYEmBaEi
Njf4L2VEuf4tzPOfT5y4fWOu76g//Tb/EgJb2D3QhRdTtuDP/i9rrKWMbHIzsdf2pEH2YY3YPHus
OtZbmPhOViIHUrMrabGv0y0FiewZZX/AqRX998C04/TW2PZIABRIODU8gsFyC91YWFlkr8PNVY6D
NbeigIQfF27dNy7FD6Nt+nsvHjHUTB6OrHCmFiQ+j3ldqiv20aTe5ymHFnq6scWT58etOI/AeWhS
M25NuDIL3gfZh2mo4I49m8SfYY2tr9a80K6AH2i2rjAdo/3sw/iXr4C2uka1W9XLvaIgYr3g31mh
4UCxu6dtSE1/sJKxz6I42Kr4ru9QG7y2qecjziPWaHsqO23jeCd/cLv3Zek9Yb9AW1S4XbxFa+dn
NjAO5shvcD7is/DJ2iD/wga+ZTweg70oNhG8TCkD5CNC066MbN8HbKsyEuCjtTTO+GtD0e4+U55K
YO2sXVtGHvNNSgGB8hZYljxvLrkTU5e4eaISaI9I59t5LEbyWOsOdxHJOVlwTy+yNxMGwuh1X2pV
dXf5UJfj2c7xwpzHQHXyc+rWqTqVC/kLKLi9gB/ULpzt1sKa2FtOo43y63Bll6MTlKBN6pQ9PP9E
IC1b9x40iBEItxoy1FY2p9HNrZWWhJpqd0FrkWL4/OwGS72cCbWbfMRSoiyCq430K3ubim0o9oz3
HuUzZFq2u9lnJXofpVbtF0UCVhAxM1V4g0iqmjEsbC3hlfOwaQDZyYFHYUpUx80FiL/tsm6KCNQ4
1ZHLhLSMtGdRGEhlqvNfOcGLMA22qbCXlMRsAP7Iprj2ZKGoT8pf07fGbX35y0FyU2L2sEyHPTah
c0ek+FIjXw+1vve3hIC/ir72lqGq65drmtarQsmTpayluTelzyQhsJQpED0wefo/wUG3HmfMPh1H
RPujC7H7tpQ3Q8fQV2RwEMzRbFx7rZ//TGyyExD2y+XzYnjLdiSTVjM1GGj+okSlRQLz0dfZey74
oXeyF9K6kJGFssOroc2OAQycG+VazryOFLt29WsSYMhCtjqTtXs0bka4jOk0YS+q8YFXM9k56RdB
OGd8Lkv49PtUpNP0Fa2ZGa+FUUjVB2vE1bUrcq79kKFCknCQWqPcL2S0iqMiikJTIDxO3nzr4yBQ
inxcHwXlYLm/B0mlb8hrYtJTC0TAbtB3xsETQWU7rmslFuTTRbc8i9q+URurM7EymBhFSyY0Rnxm
M5NfGZOC5JNruIqR57jFcg0SNX1XtrbOhWgIRrarWd6VnurM3r2lnyFzIyAJj2mJq9uvRxOHTCAI
VdKtc3Kwu/Z2ugQNP21pO4FzIeqv384Q/0H7DR3ahvNbwpahcwty/2HVU0Jk12LMhGq3E8VnslvG
lEjTvsyvFcpLVgxmOHVV8YrgKU3bmQzJQtAiGLAV14SkOG7WIEGFrqOdoF5dRMCJrrxz7QmzAJd6
t1Uz99r+aztoQjNgGAyZaTCEYPJ3oAFJdsKUtDqvAM0CNS+TKOnZ6YD46djEsbKfyozWludq8trg
lEEjxxfod4vM3E5wsm2wKupBEt2Ton7csvoQtIS+XayqhsGcPFWS/9BMQ1XtebloCTQZEwe2nSAF
oP9zQvPJwrFrxOdwLS5hl9DvZfzZJmWtuRDTpPLHWk9d6OOgBpTn3xPh2lvrzkk4zLp0VtYj+vwg
xXCIEY5Po7R+EjnhiEiAiSGz/j/snUdvNMe/nb/LXd/+o6pzL7yZnBPJYdg0yJdk55yq+9P7Gck2
dA3YxgW8MWAtBAHSS81wpqt+4ZznoCtsVqnTwgGqpyyT60qHIwXsy3E89FUxNv+2EsxEcpP7dRHn
5Yj9d/JTycFrxCOD+RTU96POes4JWEjAg+UkMmQtJewqYUjS7l1TmON+BEMRrcDpqW/fSgSSelu6
COa09tX2sT/NmqpwXlFwN/ZvUdhNjACrQhBJogB3nGZ5+Mg830EsnzeGpRYlcwdSwQLwcTQfIKrb
jyhgCzHLBh5YZnAI3+Z5bY/ic/Kyjudy8NMgvSdpGBuYcGLkDk5URzG+d894hdI64o9Jas5itysS
CxNRH72B5Z18Pj7hlNvaKiaLEHYj+pKihewLqMlDkW4ERVedhiiMwq3QNLo7ZgSyOwvGhbS/3I79
DDyLHx4LlWpqHVVZObwHqdUYS49pjNpMuZFYq0Fpqj2GVaXGuaSx45H1IkjdRWEAlIJxUiJODW29
O1h0n9U4Z7GatvhJNSumYe+VlrczvbLGBMhulMO6xeak/Gc04KGYy4HQI6w4skvBnhV192V4JPnA
f2pqdLp+pQIWaL0IAoV0uzZV/BnwWWh/er7aHSumqKvcb9+Z4NFzJuljfvLxbxYr/hEpDzsYtztk
dSbFtk0C0pdlAvj4hdVrjgnY6KzJWya5zVdt1tV6OZ4Tg2ORsVOAGS92suJCw+XJe8sOrX4Cvq2B
+1CqmRa6QRl3UpyJ0RJ6Wn4oUabeygeZ1WG5oWLqc0AfOGkq0x2PLBURFcyqVreKeW06Q3Ry0WF3
z2lol8OJmnBA1B4kJWnsg2yDfQvCprpjPC4JSLUDg7g8nkHjWmFHfFWFGce7QNR8p1BuFtXJajXd
Y2gWpOayVwCx5s7UPo7gEKEQl7NEDGww4kRq5igWTZZRweB1WwliJ8XzJZBwTZa9HQ2rqxa9Vmbp
snLKAGhB4xvjCvS0LpbN2JU6hkgw02daVm94HwE4/aKSc9Q+smPN+aT/wOSCcjREOJEwhMw4QijF
XJSsNspIE6+NfOZtSXR2jaEPX1ZaSWy0OTuipUoYP6+VoQxGBP7ILOgEOdMfTlPotdXCsQDSB0uW
Uy7WK/zzmsKm65ZAoQAUEgn41Rdu3HzBAAnLE6WYMaq9HKQ5/fEBoA3LVh+ymJVqWw14fzCKNZeO
1XCNRdqCez4KPEisQ5PpQeawFfRp5F22K+Bmpa4K3uKMH/nitUk3qH0zjlnV/4msIsiLlZeG3bD6
q6X4v915/T+0vSFt43/TU9XZT/4fw1r47//up0z7XzB3Bft+B8c9Sxt4vH/3UyYLGNPj6EdTDlyX
c/9/9FOm/JchJDnvni4lOtR/JLXQarmGsHQBShwsr0tL/p/Y2rDj+Wc7BZ1Z6o+mTTeESZks9P8p
O8FVCOmN0MyWCQyWJKP2kHlxx5/4DQg+WXHMlRho7fBqQSJIrWgfTC5eALT+SO373aSxqS7t9moV
SBkQLS8HidiqExitezC9tWDjLR204VY2HP/6W8oAZVbVJrpUNN//+LVf/m4D/5kJo+suneY/+kPe
kMlfjm3YwmY2Yf6FGP5HnxgOaOVl2cVLjA9vSZG92SWDbb/twmX9RkgKm2GtRq2nsGEORQVTEae3
LtJdoRPyOMCASUvMPZ3H3iRr9kph4pTSXkZmBI+1/xbgxtsKArqmOkSGEE/qbGqeFEXTrMs0uQAB
QYhv1+37KfnwxvEnGfAy8vZDIFGaAbS1uHCm46BmxxLkwl/kZfwR6vZel+2VayHDDZwg4IZDkrs9
omUXyqQ/IrUa2+g4FMg22/bHqmFXQDlZGd4wMVoOvmUfvdacrbPG8rqFM1UvbkuJKXb2pK7R0FzM
ungBP0kM+K/WZCdWNi3eGyiILqVylaHNE852QJODIftu1cjCHbGZ6oDJlziDlLhQTswD+ZE3C9Gl
Ryuo/+hhe9Wj4c0oo22JsIRMmGUbR9fmhRNnk9gNEjLsbUG8zw3zZiTFb9Rau26qNpMwmNBnTAvH
Pvxgu0/0SfyEup1IzhpgftGduzG8GWKADYWDLgnn5TitYS/tx5p7qVAHnrdTudFGUBBJfS5wkRC0
g3q6ZlBsxqsqPLJ7WoNE2LeJuFX5RCRG+PxwE+PtMoK1p5V7P5BnZSTvpBicwkZuMzpNN2UwHZnP
tv6UFu6J++wqpnThhNbGo/zE3bcRJUah6fOxWRSNsTb06Bi13s2O4VZN6dny950ZAV8p9kncLysO
6jE8BmW5bYhI9iysoyIpT483ozvatgh2duvsHC+lFg7YtmgHSsmr27iHciqPWJMYJqAR0Cuc3SJ7
rz1jqUqAHvEANNhfPhwCeXIWUc1WxviDDendQgXu43ruyJKtkV4P+bhtIeG6AM862e9b2zyWcb+K
teTRlW4InHfD6ahiPcWKYnwGlnwDH4HiANmSbxBSVohkVZfXxCXTAzQfE4GdpUevTK4vbpMAFFbu
AZgmNCu+/4l/aAzvoifaV2KoQ5WFyyJ0PvWI7hIAxWN9haAm8qGROh94TxF8HLMo3TAY2GAl2wfG
uClleLA4SNJM27YVO7XE3aqgxxU8F9n4ovnOZ5xT1wA1YqbCrd03+DBc8dwO4cFV7Z/EhTEZTVQT
vYBe9tglNZF3Lfrh4BQluIu708WnNObbX7/E0LH1hwbO7ObKjTYAc95N1/njp/EpLNitQEK0DXWK
suYekLc1s1rjFyTxI3ndOa68UP39fWqt4+M/cXVQKqrObh6EmjoRRxHIG3HFQAzMa+wbLx4Mrsz6
qMZk49YImMPpszHjz9Cznrpj1ejPZt9vXL9/Kgt59GrvNHX5cVLhNvIAFwX1gR4ZB2lWvcBiRM8X
T2dA+5uQEmxwyk3Ofrsxihve1mQGb/KnHMt9yVaiGljeDB1oHXY6s65XPz2nvh/UX1HXvZX2zjPX
Ztd8u0L9YavbzzsPc2+vqUtdwLEAIfJrUd2EAqDyyJelzSRDFIz/MLNeg6B66zz9lYXJTMXJuXHN
n64SF+BnHLb6c/rw/A1R9eaWVJhu/jWm4152NaMcyG5F9qHK+DnN7dfcb58Y8izBoy1czT6OPC0o
Wo+RKhd9y5DbrK5S6ZdCT6+lFz0zo0avFySbNIKFFDvI/Wpkl+F46DLvGmLKePwKqaU+8ACwIg5m
lciWfmjoG8x1OS+F0zBiKtg+kf510Kd+y6xsZwThUcMSZ8fZFa8qBdzZrt171brPoe++Bdp4I45k
nXv52plG1MvdWVPT5vFBoGN90vnjnAGvjXYrm0Gba7w5Kz5T2hJhPjDY15p5TCsxCzAfKtThsWlu
sbGtxmo8+x4xrp5+FI3znKLYxH9uA75gQWjHr2GjnVMVHkInhkq4cosIySoSryZLj8hX91nZ75Gw
boqC06eDmV+nfErleHgcYFA91+6whYF8zCPv11Spt0AIdaorpAgpo0Tv6LU53BbFdlKHjuZXM5dz
0vVJXNdX7BofkMY3zZpee3f8stm1N20LgFWU3SJEJFzDcLYi3MtVoV3Tyt3FydZOgyOhdBdaAE7n
4M6q9KmYtE1eRxu+FgsMk0jU452Sz8xxD6j1Rn+X9927VthXaWV7379H/fRkdUg7ZfQCtacfn3hp
x9pGZMxadlFML5EvHpEqWFKMu2bJq16ZS4+DqxwgK0j/TYfkZjufxcEdijdf80FMY/REoUqgx+NC
tIz0pX6Ex6XJUdDkNJCZp/aUwGxRzrABTEHmjwrWtRFe7aB9Y3t6d2NOvcYhI6gdyfRq9WqVFai+
2OKoqoB7F48LcpyvcD4e0jda5OixlVTDqz3WM7bK+G81/vTgV/egNXaRttLr+gRG6N2Pox9hh1+9
6G5m5OAjsvpzzmc7+mR64yTqk+5cV+EtbrIPyylfK5srI09/vT58thTobONjQOVM4/GBm4qJsTls
iyQ4iOih0l57NgOgQp1707n1qXmHmbBH9LhrMcxy37Nt2wXJSA+CvDvthr2DHdjgVzRqPGj8OLfI
v/Az0pGDn5u1aEPdwX9BU43Z2Q/x+0yXMB+BgivElFF3nfTupc+dH89BF2hP+b3Ksw1eHJGOBybG
zIDCG5qJJ3MsbrUONB4XG26x6qX/+8Uni6h0V4/H2egtHE/BLhHjikHkOuOnWFzQMjKXfApTlqw7
N18Xlny2u4d9Os6IaQ32yu5uNqhBDfFrrTfcPdbm2RDNR0StYmrABpBQu2omauMJosGla5rNY/sf
o21sg+Cco7xGRIChUHx0aQSvzCEyR9OpP2B2kwfloNXEKX8Rml2czWif2OnO97rx2FroVnOJlZd4
2J/CCZcOd/8pQKMJ41+bsPf1u9AbnrQqjbHL7qjyILC0w3WUZXhRTe4fweKgQDV3yZib65DzNQFG
3ebysTJdAjqsMX0FF1Pz9BWuoruBPX1yXH+u20nLE0jpStJPvLa0x6yr/8bKZW4qJ7+0cGGIJ5Tb
GDM+PwMqgwjVSyKTdjY9Eu2Ui2UGgx0C+fIpGcYX2h2qvUkxcod6MTbJZxKkYj16xiZ1tWmVaOFH
03qv2hjU6wBz9oD1bpWb3EIOkyYLnAE2OI+YZhAh06QDQS0wvpRFAkCLkmrvIWCZMz9eFh1f4KqH
5lEV0cnrSU7SdXwPcApcgUtCEpzOSX8zJ3TOWtL269xchjnPpG8zSwXZcxNDdva8CcZg8CcqAYD3
8cKvNO2oXIgNCNF+KU6ep8beFeCBEKTwumKgz2ZGjKLRjviIjrYymd9WZrecRufToJGAR+rOfL2c
Fp6Z3V2Pq6Jrjce3EaE2yMggyvRlhrYnQtuxsNFjAjt8alQHYVSXixrn8pyJ0m+UilMWJr/aBIdt
yLjwQvzgQkHgywdjxVs/IJKnANPyftOiZphVTuDNVoQ6kDBMVYQIJ7mXGi4XGemLKcZck06IGhCH
gAMDURjHT0NeQ2PHBMnehQRrpYxPcpXnSa3UQgw7Cg0YClp0Mb0Sk1IwiXlY2eEqy5FhezQuCOQd
TvXk4cf3DYgHvundwL2ywnbBeWE+XjD+I+YbqT12YCz2rROfDSVXTZgA4x/5SmlcZWcUp84ZVB3X
f+J+NVUbkXqEN6N2yxpMJISWkKiOZZ9mEoMufEy/qY4GJuDEokv10hYruE3aeczY65RwnkJJIUMM
8Ge+CTuI1qIqGwz+xm8hXQEQJNu2LlDTPJ82fYGJKrMCkruRXS3RNcxMOQ0vg+lSRY71Bb8JPGlL
fDdleGxj8hGtyYiYCMc95sBdmH1IPbXnpQMXXxf9uit9nuJuV/GsuL5+rdapXzonMgq2mmlUDF0Z
IpaetLHRKRh6Y02YSVw4KAKx+RWT/axbYJtSVgM4jE7MvocZKVynmmMGx+pDgsTpzp6PKRrY1JvM
QKDYUXp120C+juaIM+KUlwyma8DF7HPUMTUsqqnmM3Wsfp8GFpFT8o+lTTe8L7egae19y/86tQa1
igBXketBCE5OrTAvdUscat0vl4bBT2asuoIpZLyKwrva1VSvZRRlrDz8+NmjHPfb2zjAHAoUGou2
Z15W4u/juuM2GCTYNfhoaZk/WDTDptdqPEvQF7CXzgZV3EgMfGVFCwjRbPdai/WK3R82VYkrzryE
FUhTnUAZHnHAtziRDJi2JiOtjRHqV7cLkQVVNM5OtST+JIf93uYzhC4nSBgQ/gq8seXAV4GmtlY/
ZYrV1UlxqQ/QWBm8pVffTZeq/UUhth4Jm3ADgDmPrd1WevmTxWdOjMXFwoAOtOXLtN6NvpcHO7Ah
WBbmvI3cbGVVDVIXgws7R+wzaG+RrsOhIwNvJZDBwI1OiEwmM5FT1ctukbvV80FfoO+R3BrpqTCq
iwSgz4BxwNbV+M4iySU+Mwk7ItJoc6yormapObzFwbHUBrAMw2TPk5DfCVk7GIh33lisp5wQJNN/
TXLYtOU+4A6ZaxL0V1ppnyPNxGDSwas3u3oJJwgmTMSJR3DqRUyQaenpcM3Yhs9NyNUzoOgLHLTn
OMFF07eU9qxeW6y8eD9tu9tb1oYoobs9vhGEiGyqJf607rWHeJRgDMv9SOv2YjIzbTTcc5XJQICM
CU5DpqzEfKHzBKMfEWdClua+kL9xyBaNOES2fdPNA5Gch1k7iyV0u9E3n1uwmDP2RXJRlePAOJhX
ZSrzKfDJ5KmT5jVLs3VMh5Ml0VFNDKoBJXVzSM3vQzzejML5lrW+bjQcnDPf7YhZddqD7QfmAjN8
DGht2tQhIO0p9pnhNj9mV75qgb4q7OnHCId71OBW662PNOu/XaX9DuWjajKBq5ea+5uSFQyMmnLB
ojCKpKZ/ANF9kGzQC1cKCS2qnMbpLk2EmSeBv+XjSRaPElkrfUT+SHf5tWAEMsqOhjnd9TiANrlT
XEh0cWZu+kBCDxe/ti4m0qmV23DghAxu2S+pcZkBSZtVdnxHO7wN7Igknhagc4sCjGJihVWU1frw
G8dkgjKa/JNHdTELc6yaGSU2wSjEcfDgw1dpV/5o/g5SvNdecq0T7NleG3P8YKl0HperABTkGnKR
BpRlCBdgSDoZOQG0Bk6nlasqHkic44IOU1iyojiiS93xrETz1KTTCOs1OtFlFyaXLo5vCBG4YTMc
JT2wZ2yt4TwvWeK3ALHmnmm8BOxl4ModpNlOK4k3pQnHRcSGwysO6oG7LWv9SHxkMYPUkMij0/Q/
A9rlWSlw+Ee1rvAyQ0aBgu3MClgJnJccUFXrzG2N58XClrtwZXVD1bSrpJXyOVAp4k2cixTNXeBi
eYQH0CsPvkdmMkF0m2epj2enXGsMDxE0vo52bNF1Rs1sZELXG0V7GOszLuWCjh97l4603XKwDre0
cbXATt435jYL1RZwGaa8MbkhrLj3emfx5Xkc3znLm7h/DXT1bWpgv6MVTyxIbI632dRp37ApI1aT
yByLeljYNoEEujIflXd4KgvUBGG2L6JcsQ6c6WXgLDq39+aWYy3xeJ0D2+akEAbyvuHqptM2Rca6
mMJTBp1yVtj6FVAv8Vxu8ExDukYB+Y3YWKelI6Q8eUEpuBsVMrzSROGcG0ZM8ibBER/wy/H4Enwy
a7zMmDsNUuMmp6seWgFvslh3CfOSST4ql56viWkqmDKFBtMj4uo2GhvqozE9p0O3qhr8+Zrm99tJ
yW7pdt0vVqurV+Cf9qNvSDnhDIHIl3J4MUOy5V79SWT2Iul4ZpO3KBSmyVqH5TioVxTZ3twd/Qtu
drmqE67S0A1egLjdWstfIlDDC04QAuocH3NMTgbpS8cy1c2iA23ThkXLHg4IpC8y31JMyXmZfHkl
3/l8zFFzgOMYQo1g0upOr7CJE33X9N6J3LubarJiZcmMq4A2xu+ipwKbXiHbJ9P46TLfmwU65UX3
V9tYATezeTQHkSVLrkx9V5SYeQXzwDqolw4Ia3zFrEgtoGYqm/xNO1GMZTCq4qFCdapcMU8asTvk
XLRLQxpqpbEVBIXov3Mjahju2WBVOFhZ1VJW66epwT1WRaC/8BKKHUKGB17aWsTho96gOsA8DIEk
yLyDmgC9lNRQcyXiehX4tPqtzHaUacWd5O6t6gd9aZbgN8MbDim/biVgDz1chyO0ReIIdn4CFgGL
HJa7+IWmg5EY3KoF05tD3vneurGdS5CG0Ex10PVSUDmxpJpFGFnn8PmXuACZ0RSetiYajORQS3Dj
h+YMejxj2Yd8kMQQNyv4FAf0h/Sm9Y5gOrpBCicWcCEoFThPWgcqENcvRJ4MoEZmLctW84H7wa+a
uh+ocyzSUUzH3R2/186zy8tUl0eJoXPva4DI6h68oiQ7jo6Cal4j4Nby3uoU97qFFW9R4lmYBvuk
guIa4Ime1R6zqHkFx3gRTOnPmHG+BYp0tq7dyXJ6w0RcL/qJZsik3nDS5g8ZvvkCcwwAGlGv8C5+
TyZwBkHCA1B9npucetwz9C8aNL6HYfBGfsENTFU1C8TEyV/332bd4c3n5SaDttNhyS1oqpciri5a
R2k+GGEJl1RvV9hcqT4RYrTkLc76qgDbnqtzrXNY5jrzBqi6H5WBMDdTAH+dqp2jY7qYrUOOX2nW
82AyQ84hsc8GbPTg0CjWat5+vHNCVN9jxQuZNF3Hot4+V44t5qIEeVEG8xapxik3op8UGuodWh90
dZnoax3boOlFc375P7bmnFGykL/1bScRqmtjbJfBYL1q6T1P+icZTz+0P7Ip9vhbt00onxGofORV
yqRG/4bIDNJhGr4ToaAhhnzhig8nq3HyecNXoqO5dgiTnAlPFotQ6WwP3I8uCX+chijgtjLXsHHI
gIIJ15bfoF55G61GuwcNlyV5dqiH9GaF3jqwqRhSuQ8nbc2OhAmRWsvax78iKkiOYAeAXfyV/gKq
w3skGo+4i0ITUaFs4sOALmI1yPEQ1ELSZp0te9cZmNyz9KlsO4GHCcgmsulftGVXPzdh8XXRyuus
pYdUaB51TUnwIY1m7pMeI4ujUQLZwEbgr6hJjqpod+RTF3Z0QtN/QQy2yoQGDkFnfRRqfzKbW17n
62unxghWjN/g2otJmmEniDe5zY6S5TruDgyXPZ9T5iI77hk0obB8QINMMrfaRiygjAYwbwQFnDHu
Q+ySM9v8BdLV4E/uSZG2aZqdu64PirqT3+wg6NQ1feVSipWyjV6FxjfI6LJsMTZRu06HIxR2fqbv
3cYRqkEBm2cWNHu7lZ+W+Y7+4c0txCvq/Hc7MX6BAn4kjc7rdknq7ocNUxu80WIWxv2x89ZpAQM0
eLMDtcuMJRVGyQ5q7MTrQFBhQaCT39bvA79HRBRT79Imxu0aGhBiur1VcY/rTBA76SBM0ZfRY9iZ
9VswAsumth9HnlbP5rXjfmVR3DHDs1cTop+lJTjY2NSZ2zJZoJ31FhzsG6fEUZ4Nd8HTCNJKncDU
xsdcFuHj2nRWVKvrLow+8975dUCLLErl4P7gAxJYI4Qtk3WOj2xEwsYN6p8ykxxxplYo5mKkHvmE
bwbuXYHjc3gMRF31nYTS5ZGELNck/bc+htB/uaQEbqhQkm/iT/0Ku945McuVjblpoYp8XAaavVa9
9+PYvlgZbghd1dv1rsYuTO6kpVtEtVUv4Nk+SUN6DqgadyTzhFD7fn0D/JeuiZAZfrMvTaaAtSr7
uW+8yYKFl37NmkoCkmJ4i4IYFwtnn32zr14VYqerYQ9WFGMgNYd12AykTZCFY08g9wbzgWiVJd1K
QLwp6XI8Z5C/F6kLINDEwTRzvYI7J8uXWW3hgm8h1sQejdMoTqGXV7heWUXJ4WLkqsHEDqLNHn7a
dhQLU432Gqj5k1647yR3XIMsWDEswG0Agylo7a2OmpVXDGwR60OHJym2gI1qt7Ad7Dnh9v4c4dmZ
QLB4USaQgDLFgbUOWzY6w7TB37axcRuROaiR32JdGzl1B0KTGYIY1buMxFYkjskCGaoycOtH64u/
3yXrhGtPpnuvFL/obuKN4cbkzBQ7vp8S19iir8y3ziI+yEb0d8A59qcp3XJZtzzcWiRYhNRXBKSs
IBk/ZpXdP48NJq8GtWFLOpTdd2C883GTQNxbu6R6L4AHybkFIDcdzbcGxOpsKssEfwI/VY/v4zix
anS3XZAdI9zDOwgKZ9+a5n2GA5QAB5i4SxIKrraqKBddDtkI4lsQM3RmCf6Wx1NIOIHHZIns9/mg
Y4USz3ro3BVnrB+H9wYV6sptmT8SXXxofHOPRsklhS/bWnV5HljcEjoTectCQ7uNvMf1xRye/LKO
+Ch7E299Tzc697y7CsGgNhB+ZwUKXo24D2CbHiKxhuSpesoPE+UlgyUJQFLq5hqfxiXJNHtvj8lV
MuPCDhLChuzHckMa8LpreHNEv8FkRE24orsHV9ozD/SxxC+osG5xP6h3ROpzDWDz0dVpmwrv1BjB
uLQIeJghxFkLj1KeAh7ryiN/Fe0pdv0C8EyCAmRVlk3OJtu21ig3ES8+PiUgIldIkqZ95nyZ1m5r
BQwD5adnWOma949sMMmH3WNSiGKrxQbm/4bA9OdWVhpr/rcAdpJFSopljExvY1ranYvnG9z1i67Z
0SIrvHWYgsHVOg26k0uS5ZQSOeX1JxQkPmD8lR96/bl1ySgpYDh3SsV/lAh8qgdGCr39m3kUHR1+
URTZJ/SVyM5SsWfeS/WfG2JtTOa4qzPazdzxl6hlCUsLvwGVbdDttU86TkEm4WGR3GoE+COJlts2
RJ47mHj/UPoRX3WNm/YNhlf8ikhvb/o2YJWeFD1wqgxx7O4SmUQkZEqjZOKh414eD3nh3uqoKvbo
wxpt9Df4JGZeiZzxUa3B8bPKvcKFy9CeqUWQZcCjuzXOuDefDngXxaWxivowZ65aLAxEWYdeaE+N
0OulnKaGI2iLtO1FgwlLvffgzB15CtpZZw7WonFCxl3awmS/vu8el+BgIMzNdYAAmI9JTZj8pe0V
BVu3CXaD9hCnO7+A1ZpjiEMRg2R/0N3cnaX1nVlt+pQobQPCy4E+H6h5iiGPTxgCmEFhZf2WAqNk
HnTRwXB9XIlJPq6l4OMPSXwa7KzYQwsiY7fqDmX5AqCW1DFhedvAJ4NEVpHcK7mnYABmINx6jxkt
WGWTxUilDy9VQbNtKO3ZcDtrl5jVl4UofBkq21n1NcxKK9KfVezMqc/I0YGNBLE4tquZ0o/QueDS
99omCeFRjKuQpV3FAAVF/pPtkS40Te7ZYCEJ0/xEXvUyRy3XVPrGE+POYPKj2vHmItaM63RjmvNi
qDclMU5uEl2llp5dN3obHqDgTps7yR9z6hdQwi95hFMuatRvZgR3wwlXduEcwZF82jV7uDplMjig
VG16JOtGqc/tDEBUSUxf6yTPDntrFtp9BkZWTm96lL1WMnnnu8Bm4zkkMs2Doo4s5KKU9+36/m/c
y0v1jtv7JQ8YxgVgBxFGaQdHNJssSaatzMJjo6UvaZ+TKmeAe8VPi+75ZcgJNOerhts8QvmRXfOo
/apN3H46qanzWOXfguXPoxBRExtNxdXM7+eM9yYjhke7jInsVmls3YpgSA649t3Fv095qiV1IaOl
P3GZG927iSXVq+RBD/0/5JyCgMkyiLbdU+Panw5qa2yxCGHxmg/W+7/HIm1LL2E9o+z0NYm0dSCA
TcVWewVYiuFc6IzXiilZ/kWfBmjL1Hyph+5rYvvfKFNSRV5ARF06+AnJwfgqZmVmliSW2bPJYDYb
OP6XBrL0MYD8zanYgvIxvR3CncT5sExsbx2Zm7qzunmVssF1sivu5HcgkG//Pna1cvSmh5MfKLQH
trXTUiYnyGYjenKydHrEQaPbLTsLvk9suBu7bHq8zPXNMWC05saBzdAu0Ehu0ujDlz6Y74UaApvc
t6rc6uztg2YA/uYjTMe8OYdv/UBHus4qYO1CDMtwyVx7Rbxr//+JGQyMonb8P/jYpAvH4n+tunzC
0ZR/Zj8oLf/6advv//Jvf/2Rv4WXmmX8C3Ul2CnTkaZhWQ995d/KS81y/yVsCFFY2TzLlOLhV/tv
Vjb7X0KivRSCbYdumnic/u2/AzMkykspH4gLy9GBakj5n5JeYl37D1pFC4uH9HRED+g76ZH5qfz7
f2gVoxpRZt7YbDaDomauRyyWazFs4Vqg6NKwMKENRqUiL1GSbTlBkEn4E/DSwqDh1TeNTnSUA+xq
nWHunHO6Eizg7DJNbHS3pCzxx4lrKpmbddAf4GFcFFSsNQTwJdFzOgF/NPRNXIOJefT7cJRd8lTz
xBMru87WLawjem6yFjE+Mw8FpYW8+RppgNuwcN4rtkgzVKW/RtcUKzdpLhA2vSWomSPDgWAbeEvs
M7gjdD/dMC9hTjS3HXd86iQTDSN61oRRIsv3n0eSWze6wXTWJyJi1agMJjtZjgBpyMeVePAjLy03
saHePFVsugoQooaIJEgqFPm+/6fsfhiyMg7D8oCq0ejXY070j7DHH4OzUJ+qDwQsmYEnFrAgjRKw
ruNkWaeUJ7mOdPcJARXxq73/aYz88kP4OgFePsZB5PCNoYfJK6JcZHOw1XEQ54hbikfaOJHA5LhK
2yZ0y1LLCYBqlT4NZWac7CDoGIbisR67pa/4E0E8yrVQL6jpufI1g+YRmlnQ8W5E6tqAoAlQdCN/
XahYWxanTn1OfpHM3b59JdOgmhv5A0uO/nKCNKEcQTNWSWZPw2uWlOQOh2a9kZr9CtN9i6AhXaD4
zjntxCaEi/UGLOIcQh41MpfcKD3ItgymMGRYxO0V7SfL8PKBNPOWpm67q0R8aTjhNp1ePQ9O7x1h
eNGIFOJiTtXOKWnP9AaxE3IIcLTEXncNizQdSJZujcXCxm9Fa5g/lRVzAlvPeRGPjWVaVORyVhRS
/5Wy89qNHEuz9ROxQbPpbs5FBBk+QhEhrxtCSkn0ntw0Tz8fc3oGp4Ez5gCNRFVXpSoVIvf+zVrf
ejGnqT66iOnWOlQZxg+i8iq4Zt4AiKqqhXXpk0dNjdj8IGL3yA1bV8zCD3pAATFGfDGc+h2M++6r
1KuTMdrmLjopi8hgDCDdgf3fdolF05fgy+kMGIU6dzoudtDHyXHAKX7sK5cKIoX07jTemOlPiYC0
71C5ksXVEBJNCep+xLUiCH9jnBz1yAGMnKss4ZWLLT3zYxMun7oIZoO0glfbaYfQ8VpeCDoYo9rD
bE09vGY8aaUMvQXsiqMA+PEculsHtNgyZ8j9mZgW3zQWwJOefWLoYSNvt7XX+sQszA+NplE70ywW
PaxgUgqPOSyAncBphWIip/a2mffELGsjfkj41N/sEI+Hza1LEo/uiTS4dcn4npmvmXkZBvGC74gd
O527z9XMiHRY2wJrW6US0aDyB60M+YD1lFYB7oc3WUumIbI1JA3yYUB+USu+3mYphwrzEupIYoXz
etgONXFPSclIpbWGix4VPNS2eGZ5uhKuYoFtXgzxrXEqjFae5hYFUDxfCzXuH5gBP6tx9tW4zUc2
mp96kVMaadRvRoGbvXT2zCDFm8nad6jzd7tzZ68ModRKFvp49SbiqAia8uVQb+NJExdRpihvVdhz
s11dmxSpGkTNa9iN7tkJXaIGFPNPMtf9DiUdG44FLT9PflLe8xruG9uhcVOZ+lfkzKD0w3QbLqEc
A75SMP3RSyWZO8e6fAQXY5F9oUUbMYYIU1D5Wiz1E2dXC8PhbGDepybtUYrmlcH1LjDw/fRsW9f2
txU1xW4gwmTdDbT6qaQ/CgP3MamBJsr5OkZngZVwbQ0BANpxupIJQRSfPfCoDW+ZneyHlsmKIrqr
q4/XUkX64oBY8holec4+cqKWDkFm/NbMbSqrR9N817rFVgNXZC0S98dwnSPJB5Rv6UjPxRQd1gQB
5iYcRhhsyKamTYGPD2cdixtb9scRUZs3oPNDgqxv8I+G3tik0usUXLS9HqIh1iUB1Jq8zVVEcwQ7
ctlCUqoXy1D7ZibljxUH18W5uDGMRyYPgNV77aMeH0IVaXNppDhzIGHkQzXtdIZsa4PDoi+HTRPa
ct1O0AjDjKfNsn27INOtR5Dh1bbyA1foF6zGxohvzmTqp16Wt0zTEUhF2k+DLuswO9arEE3qg8Xh
p7ng5YT9HnH+rOq23gVKTNIPxzZNSnu2R6KZpCBnRA64RUO7OkwT6sr61qpRiDw2gtfXOu/WGHIS
ZHdmifNZVxzzqGriNnbGCKVvQN5Wu8xOmi+zUtgUuR95OjZ0xAKjp2KpHkikZ6XBRnzGfw4eHtm9
1WtbjUybkZQ1nl8DgfoSpJ42by2xdMin6a0cQdgS0boXNwIUOer5PothfBC4zSKlAE1ch2JrVtGP
2eKt64hQ4mXOj834mMbBuczVT6PZFR2xxSgZ7mo/3WXrwJ7u96qufJSK8izi9EfJlzRaHKA6M42I
6iCoRq/UZtpfEKCWvPP99qsOWy0OPZvCIHqaQ+WmQzuRAVBrrompUD9DWm5WPAbELwykVebjP+AS
McsTpQbxAMo3U/1hRcWxn8PpnHLFnOSQstI81z0pKrnzWuUh0+QxusoM62L+AgG3n01MVCJZownj
3xkqRq/hM1ojlpQAdVbjYF2RPGydeT7PuvmYNtOh7c9kXb/nlhICiSwmUB4JsXUt8xdSBzwlIeKi
rcm9V6Fik6PE6iCJNGbrS5C7pfCv0SOLZDxBCD4Ec/6QuonrJ6Py0Jr5BkiYNxng71OzZLId3LSy
CnZhNXUgvl2ixJgx9xxDUWj/GjFhAJMp72Yunuy83fTF+EzYAls455n6DYbkwBLLKj/zEPkXL1PH
o8eU550lqTc53dfAkhZpMUvewNU0z8EiizWOn0sU9ccA6SD35s7V+pGTyrjoenSPBhA2lgUWXLqb
tp//LNOTFRNfLGopki29+yK6mZ+MmLZwSprNYBKLkHRwscGBrfTc6CgH62tQ2C+laN4mmJTlBOSJ
R28PWCsALk+qeJ8uyCmcmonSV4emI4+9Yx/L7GabFeh1TD7HDoxSO6BboVLn5zvhSmUa5xYtpraw
rY9kAuI7IntxbubBB4u3ZT2gUAa3vh3hrbFFvg0Tpt7DADKmHqkXGedFWyV17y0rcVYwOozUsB58
JRAW9afNRsO9EWfGyw6/cZO4s6/r3WsLMmiX2XBV+naTdpq5GWVILSqINWlxAbtQyNMp/DaGUT1L
Vbta6vBitqbhKY7FUa9mDdy68GlG/rrryXCp6tw+hjpihZS4oLaE+mwlOQGVkwE8c8ie2U9tnVxm
Z6zGuzCTv0x/1QfsJsViQ23ZdogHRSIlC12gygw5NENq2z7n0xqorbCJ3BosK11YQdDl1CY4ipkp
GYAro+494WjIYVv9Z2pMf1BQWNbLbnSwMsbJ+T2pyvmhEwbS9/DNthUBi52BfspoDTi8VEDjzn1D
cLHzpAKE8nNmMGUeUTKqxUdVmykFgeX6MYV7URR7CyD/oWMvAsA+RUrluFvKsIRzrD8pOEHl3Nag
74g6WMJn9Fz8SMfxtBTJoxTcCWM+XYsllSa4JTMq13YWj0i5nkkpgzqvF4uIz/J4zUkZ0XS+pPns
1C+y1JbwzU9NGcCyhZw0cFLVldqhW40aYs6CBKZzgndoEkoC3EvHfoUxI3aLiwPLyofEs3artAUy
P//mJD1iFRnz7YBffRVnw0ECX/b7u62O/fGrVYO12pX5Qzv0lAgj1zO8IBahmINjeIcr28h++ia8
pb0SHCSxrhDlNK/oES2xp2Xmw6ybB9qLwpMI9dZHIGatbIUdaQmmEH6u+67yvK7Gzq2Q6AWQzCOJ
73oMXpIIiUY2afFuQpzpEY8e+XEEerhseN2xPRH02lEjpVH/pRkc85OW+xOX49pMhLaBbUBgm9nk
WBjO3LXFTqgtFhq2xlyNaO2MBDs0Ryw5dc5BpXkLhvzNVsU9FUzNiB04y6k/idxx95IJZNxWz1ph
PuOGO3dQaa2kSXaDbJ+1Jr7PlfMaqNbVkTo08xD2EI4U1PE6eotmUPZSdVqvkczLqnGcjvxnN3mc
Z0fCRkbkAiyIAC2Fa8OeCJZ2bS7ofhnpqoe4zI9RXJHQo/Q/LmwCjwmBBKfHoBYMOr89R2JRvpcF
CTGNVZzsecwQnVXc5E3NggfPGd+ltrfzeM/yiHkdd3XSNn/quXs3FNS7wWwjQumU3p808iJjh0+q
g8WqFW267+d1AgsGaQ1ZC+bkQCbOSsKFDFZQQCdPlh3e2lY8dhppN1NMfzCPQ+AbaBBQam2Deo52
UWM1cBmXm8ZdeBSNIzcQ7CxfgPBgdi7mNQOp5jaoIyjJ/rXO0Y7p+lOkNaR5NdaHU7vjPi8tnCwj
DTvhNohrWfRF43UCMLuOxym+uzqwBwsktmPKR4Molk1SGhFpKLLeUylHVvwaWOknomxOLrI117w2
89roymCDzoszb3FXwGp3rR2IoPBCSIDmgmHAiq2/TSp50axD0TcbWOpgMUwL28KKxKOoa3wgtOpS
T4mVAlNCCi4L67+/EEmGy0dobJPqiKu9cPlmOzRrPuLojzB4E0onHgOWMwT0cnRMBJ8bCjQLO9Zw
LBTRu7YbSXrcK4k5834r9snV46tpZljogqXenAHMiwhsB2Spk9nb7X4oyj3D3Oys5y16NUIEvN5W
ysdSsLKPU3tta7Ji+Rwbt7IeCdnNxsGr0y8Fbjl1BIRwvRmSB71I1LWOOW8TsKjfDoxUV1rTXXpy
s88JHp8luA7UYYijhLV3NBS2DykOkRvD9CPbWmaXqn3tS2Ge5NjzixJZxAumPL6atTQZFjrlSD27
U0j4tMzqiPmBxl/ymbDtZHmO/nff5C1HB0/m6e9f/f0lNetiA87zJ6xGtKjLLzVIiw0VAH4P3O8X
Pc6C7WSRxunPi5Son2MXDya/dEPzz78C6X1hTegezVAr7sQW7GoEKHx86HpHtUSsGSqaT4YodsKC
5bmeM2YlVmqJD8TZGjrJAzkB81WRKSIDPtcEseFW525t51bfmYtfjK9frlX1TYSDfc8EIIeuSNXt
QN3moUOk0lVZKyaJASbDGcIHMBQh82ws7WO8B+hj3q1xFPBY0xE9YNG/Fa8GA9sdkLaBERZqnb+/
ZDbyfcvIp63b4zko02VLlYVX8taw6BO2gqwlpskrOeoZtTnJBQRjejGdojqNUEEieHTYXBDXIcjI
y1PlFkTUAAsNWb4e6XBCr+5x2McCr12maIgQC5Np2pDMibWa8kDzh7iqKCdpw/Osy/d2hD1LJz/+
yYHKtkp0hy2T1b9Q5L/msAxOjsqhNgqmGrU15kf2zWgWeK2xPLj1ATkOJEJWTsjnEEqrKGRaVml3
3l65aVmMPPAMv4885VcLkKbFH6tsw/qYW4tYN7271Jjrfg6WCX/JMcn9cI+lHtycJlKeMPmkfnM0
spzN7eAMDzD6m2MAsJtuNLxgE2lak91018RvUYeaL4nNfC0YVPCqumTsRQHA8LExH2WIViUudHdb
BwOamd7ovLiALgMHr/LGMEpueLbzi0qUjsEAZk1KbXfEbYFbj9CgNBX2dlCJGIkTcTUv00CmhtLI
2p/TaVgPQ9Lfi0b6Kf0QGtwBtBNCpFsgrq3elFvwiJD88Q08kJSW+RBxcQUgeOV9M85V2Y27YVHZ
ItEqeJNHOi7wWauQ1QPFc3Cai2RvJXp+mIpoRE9qLZmfQLDngWRPrbLvlK3qHkTodPn7yxggOBSw
ta+WpV2sJppeSfnTfS1x+yPDhjW3yXCugkQ7t6HCRpbFTQSLCd/Ml42OCfRsZL6MHN1rGXLi0XSm
54YQ9rTpbwU3yh7O/bTK2ro/k7m9RZbAs/PEZ/o7ZoO9oSRZpqVjvQEZDKqb3FosCODDCbBTnOST
RRxMojon3q2eS+COTeF/anEmD6pSH5EJcmI3+su8pBtA0uw23YCyt+860p0BSbCSyXBWGdRVTB6n
Jy74d2ikeBiH5XLI3OYN1ZRPJ03sIdGTN5NGXnaFfEZX8QXrF/d2EPpz5Sq+8UI6g+URhIzaQZbZ
Jad4g7T00Ha7rHZ7djrSPiPMmvwM+WAfFFeEI4tyErC845SHvmVsh5mHk3lReXakGRuayogxYbPE
x4i6iuCM0e6fOFqvKIU7EnZOtN7EY9XTIUAf5C1ZBX5Q188xCcDresCLzVqUkzaM/THTXFqm4Yc1
IcNCPWxJFDQjSmhAU6Y9olQKonnjoskKiGO6Oez4q46f8WIkUMgG5Ixh4UsjuwtaOkR4ow65ppIk
gABBkz1HMERdzBZ2iYCzsaW+NkribslJXyU1PZtlVfCe29h3J4uMiYwcs6oVGzX5hitt7tXB/LDa
GUVFRnJ2YX0qBOuhrYJvYiAdTADEMJMYBrAKk1/JfjpIPUk9OEjIucZne1Lkq8az6msG9NMhaar9
AOBt0EyCHiwY9aKmikGVD8KNsxzHlWdWDCgV1GdeWFHaVY52ZYP/amnBa2K110p9sDl+TnZnIU8b
XB41Cc0tiSBTKY48jAYfkQqudU9xzLXTE9fd84naPIAIvMnycrl+SOTGuReWn7NmFjsrMFKkCXr4
UTd0Akm0DyXRKqoT/jihr0RutK2NDCrBFAUXlutoFZ053nA7VSs3Fca+6opDo1XOkQhhHhOAfIxW
CDNRx1sLDSvvlNs0UfgUC50CUgt6EanuYKZo6DG3MEezN1s+Z3qOblNH/ZVjkPcJLaWcIL5mHdbY
NlGgbYdB34EuUw6W7uBzsd1XG0WFl4TtLy9xu+YQUjwCCQLe3s3MJOPu4FaCINFY284FACP04s65
zQ6RhcKaSZZ24v5/CJlEMOQsRhol6nn0C77eK86KCQfxYo2V7MumBcKsnQxQi14gm3mr5c4Wqqy7
mrAV+USPMnD5QWdnHSWrFF8PlcEvHKSYRQ0SgajLeuCQ7o0ke0dtsY7N/gIJCJWtIZONORJX2Pc2
ZhRX9Ut1Rq3T8IcDklCfWOt8jY67c1n5fiLchAaLwESJXbmjcwZGkLfWkalkfSjl2HpOZte7TD/3
eEfug04IM1Fpr6Ujhi23jn4EPPBaTDWOwh4v/hw1zUEKh0o5UAzwEp3h52WW+WGt4y6qVWcV5tiW
Z6M9OGIytpUEuA4zXqIoycaZYzWjz8aE3zkp+MuJ2DBL61EQt8NrKzSvckxKzGW33+MScRJF301R
Gr8FGTH0KO/uNSSKxLAID5PMpCoF0WcZTyQkJ8QCi/kdPeLspVwLG8F7e8Wn07BD3BVVsWEpJC+F
NlwCNxKHri5284BtpABX61lV7qynIej8Lk2K7XLSZ6b9SgpwAbYhRl6X9hPHS/gylQh6kNdPXl7l
lxHN0Q5JOOVxuSaeZKCmrNwDn6iqveqkV8zw+jZ6DeAiIrVPBHZ6VBgoM3o2HyfChE9REvDgDrnY
Fg6GhozX060bOq0JNEYCpLGH77SK0sTasHb5+8POYTHhuaXhE3Mf38iCfikK9ztIxm7b5uSFIMHf
1pKqVGUVNE0l0yMxHywznZ5kcqR4y4vOgYwAA1PUj1i764OZ8/Ps2GohNsLNMkfP8YRmOEuAMooO
bLOpG7SybXDjmoxeLSTyq7Se71PYU5YYgKURSEE4j0ge4UwTdV/4Jq+S13B6eBpoYmHVtqfmtb2N
sEpkJFDW+m9Hm8crHW4HhRhrYqp/wJnfhawYVfRXmXbWg+lOP4nangbi030wF8sA05Se7UAURRvl
2kjbAUxe6iy7TKR5Ab7Ov6P6Q1zGTrW+yrTyy1R/a7mKaA81yCy9DddC5dL/lF34reaQI9U1SEoC
pwrzuKjLBew65KW2RgGU74Y4/pgBRjUp5SNPOykgVvWHC+HKWMYQFmeyGDwZBsd4GnaBCJ/TKPow
SWdczRnxqqFlbuLPSauln2kxu1gzWSIBoh3kDw+r+KFqYCwXrsSmOrN+HAKqdWyozhh/BFFOqh4n
SFhVn7GbP05BEW6rSmA0KQhHyoRXTPhLeJYeYH68aHxCHgyhLxtrkSeT4UVgO8BzXWdYmyo/xX2P
pPpgTXij6uHMbgtmwZQiyIrNb/OXtcohwSmBhTOOVkGMubN8SyI3W89Oy56PxECdwtZGcMQNr34k
7XSPr+j3Xa8pZtp5jfGc6PZG1F1wLv1YXO+otrpLEWlsuDSLwSA+Wbh8mdJ9pQGGVTanTag/z0py
yJqr3i+bQKGSrDuQwrn8NBuWR+2msIKtFhZ/AnrJZJgO5cQ2gXbfK0HLrLgtCIKYFQ+a19cUDDAh
xGfmJLd+IKPG1vQ3K3Bgf0j0LAn1MEYixl2NrNZswPaJRNNDwjkSF9Pgo+ioSZG675N2yUQlKige
ZqSVCs98S1h0MbJ6S3gywjqb1lmBXmUi9zptnwm4/EHxz3wi2Bth25HO2zwNBFQ7odXdI3d+6yMX
wLdyG/RrCr5SwnYjQYYrHoyUNyj2FyccBqGQdygVT458sY2qWhMM6a5TBUAgmDebCwvnDBTEFT/b
O03PC3381QpgOqXmWcVEmA84aKv+rLtfVs0kUbYfoRFfxqnFZd0TQOQCeObM/iFf9k+LbW7dS4xM
zKBOJDOSyKbX+znmv1QOR8WVAQYKdml6TXUulbPxjLlln7GKKq2MEroi8j1iQBIXrcQRHRhbF03r
YE37KuiPg1MfhzR+xqz045jjOc8psg1jWpuRUZ13dvCikm1AYFDzXNvuAcePbtkPZqGfI8yPlCrb
aUaS4FBaXKp04+KXQ02BRnRqmU6HavjtdO1D2hsDk8+5XgPrdpHokp6B3LeftHKlTIChatRjmtZR
5LDGYcbKdVnvDa5SG208CsrDAtvnWeSqIMGaQwxt+XTW7eJBn09ogY+UIhJdGyMhYg6WRyyBQ49L
tq4Opub6nTTv7bgIcq0owjYuMK5h8Zso5lYAJCl+yvJnsMydA4XBV6y/dg5tleFqginAba8oWYUH
i1VpM+xiEhrw+7a7OOSBbH4Cg3zyssj/FER5rIYe3tRyIeukdSC7fwuI2KQ/KH/4x++axtQvMS5C
OM8uCcATvFqvJlHcqiq0mfrNMKq3ajh0ZvvkliB7KwTXbE5JReyandCMaY/Tf9dlVzWnxIvr/gZA
Yx/OKAKIJ3nqRHYCl75imb8f0kHjmeTNwkXLmpkcEPWx7aXfZRLPGHFiQzFiWS9v6JlPCQ/+gobo
bZB7km4We2BV8EEtHokQDHMj1SsreuqEelfG4VOVMElPqjf0lB8xmlsvJr1JzzC/q7OhrRcdsqvd
E+ehqZoT0RdCz0l6tPHxpKTuRujLY85VouWcgwBC6LLLa2pTpUO/2Dnqz9ZpYYYei7bnT6Hk9c7k
O8GE04FI2uZFNKE1IcA0jt2VJmuX5a6z73I62HFyhO+YyCETw6w2leasGzMkPGwqaQ+i9jr2MiRj
Fi0EYaNoz5FDI6Tr7jMhffiOE2LGoFJZEyOyQsiIOdDz2KIoN2zmXJ08DCOWz1lWxyZ8TBpxy5hR
siPrPZRILyxLOIDg0/DaESdd9O4n6Rh/DN0icWb81TJlKzD1v83WNYgaSPf69ClNvnxatRu9tyYf
LXyyw1Qfr9K8QrLTmpu8ZwFPfOqXtSzILLnBrYVnkVB3tRRnmQOAtvGG6xJjj0kCqT4W7mbqv9WW
8wErC35s632SGELm2iU2xVqSE/1uUq46gpapbIq1YWXkL76GRf1MSCn4iUgSgdpBZ8tS9Qq9E4Oi
nf3ONmaQUWgEi42U5w6vwhg6by7VAzXhiOTa2IRjO3pA++gdajLzSOPw65YazY0Yj4tw/spxMUnA
4kfhdhuJ55n8rXlTGOi+FX4bw2rEQLkK2liSG6Y3EGkq8RYTWK32QkHGj/JksX272Jc8bbC/C9Gp
fj+wUu006yrGB+jMo4fm7VSYarC11cw4GJ0M12ln/uniF4rLzstIHsdd3ugHWI7OuhKwp4Oj0ELH
JwN1MQ8+KZlJLoVG4ReJ8AElEyi/kV1FOVjqTtMH8p6XySx/Usk3yOUB+8ONEqJ08oYgSM34RG7a
rKsEsAkwLmxh/UfmTvMDUg+qY2ii61aIHZq56l4K9ZK6IW+Erj2hIq/+PWng/4so+b+LBHsqc/73
36aG/ZdfaPnj/CmrqYnDqGv/z98vEv6U3mf3+S9/4/8VHN76n2a6/7R91v0HgnH5N/+3//CfssX/
SQQpQDL+1yLI02cn/5U8qS2/4d8lkLrzD13otom+ERqjZf0nyl9X/8G6kpWqaWt41HUV/P8/9Y+L
NNJhBe8icXRVlVCv/9Q/muY/+BqOaZu2EPS2/KP/+L7/yWbkI+MT5BP7f7AagUb8K8uf7ZHQTdc2
DQc9PurHRYX5f+sfyYpdDHauhU1j3jLQ5UxSYN+0ejb6isEYk+Dp8Ih/iKlqdZjd20RaHVKcdeZs
tWbipNs3/T6YqnsXBCtc8r5ZpFBmWkdBlEARU7bsI1v2VS3uOBw9kLa4pX2tV8jpymrCiRAkHdTo
iZbrmmH8fskt/UGEBN9r6dvcFnRW0gg3YFNJUulPk+JHKK/WQa8i+uiN1yyGlJKRhdpWIbFFPaZu
E59ZUVyjCK9VZnRHeq2znSqP2mi9ZggRV7Kh79JTUztPKgaCFL2BcIOjpdRer0bnYqFeWDWtTSk2
ZEm/2ZbSbsxJ5zZXe59Wat0axWLS+CpiRif555wY36HoNgI+j9GQOG/Em05hEsech3F3TAiUgetT
SUF7EctBJo9lFQjtsp9cex8zBiGVOyMMIfhxKplStVnwGUbV0aq+IvYTLDMvzAZviEFWBgCVDl1h
W73aKOh1lcBG2rDUdjYInbYFpEKH/YgFFNyYlXNJdG/IDm015Map1VjPNaHpF+RaizLcaXkAgepZ
qcn3qSfHwq+aeEwRtomJUT2QX224yYiRHSzyDXBtcLl2W85qqFHkMJycRP2JQSUsH3KD8cNyp6/O
Nb2OXKE+qDaFNh7Z3/rpNEMmZZplWF9SjQAeZTu4/LYUZxEr3sCUahWN9mumuHsT7VUXj1goDAB5
+r6xjZtMbPzphAvgo1mXub1VeOpokwJnF8RwpQ1r1g/AvSFdd6nvFBCZNHkiwA5kzmze01e3eMYr
4M1InKLkmpE+HjoM+YkTx/ovEJIp+5iQLzfPgTPguxdvYSLGlTawpJBg+hM7Zc5SgHSZN0AoRy+Z
3CfW+PqxMpRNriOdjDuq6LLREJiJZ1DbB+QpIPPyVF/1bfdHdR3PtqfV1HymKpf1yFD/OSzDY9eO
T5WaeGXtJIcJh6xC7tcKBRpzpjl5MNX+lxAln9EzziWmy7rFZrVr2eM3Wbw1IudG5lnGtQhQLArn
1CtgiawzNX2LxpE2SBMframZviIB17C4ZhiPOEMIEw+2CWqcnqPadGXB7IDIq2FLf74GoOKVkN37
aj00tJrANnr5aZgfRUDU21fcDlsQnMleMpG/qGZ+ylF0Q1Yrcfv0croVtdvsAe+Q80UWnxdkgbvX
Cpz4WE/UlmoS5Z6LebBvLnYWP6sC4U0esnnsy0tn993RjeQNX/hKxe0nEUQP5CzTR/vkI5EXze9P
P2btxCjoGCnpcQQJZ0bpU98bq0hGf2R5Z4/XJfUa8tnadNNjKqydIHEWENcMfCnVxmc6uOU3YfzE
wtn91jYjFdTfFEgrBKa+JZ9NllhLOz9o2alFU9sM+mVpwRfi7FyQ+fo20BtM+kGzF+XDFlbro2S8
lUEnMM1PUgg2PVMFPf1TsAJ16nlVoRtVdeb5IvAcJwfHxOGY021bwRWdGzhvvymxVyE7TC25GsGp
9vmjVs/bsWi3EmAMWkO/1W9j8WYNIO6zD6Pc6R0D4LlmGvnUzccqDfAhlX6iYtxRr3Nxa28s87dq
Fh1MRkNCe1aYseioqyHcAQSAh74ONGVrRyoMN+UYw/oojQd32crQjxjte7QQ1IPpxo9pHXepV/Pn
o3fptoWxA/m1iqtbpDrIHhmKINxGwGrOdOZRmLccBcVrUY9PJSUbc/zNSLh406HYCRsqa2UNwJQN
85R4nStepgT2YeFQEdEgQSfNAj8Ip5dc20lIiLP12wI8VrAqzm3Lbqjajx3jQdagKKtLxIRT8xpb
ZyeP2KhH/rgplGTTVDnLxuyCJYnAw3g7TIjWh/iaju4+I5SahW36p3b8zmZXkpjbHO9mPsFyRG6a
QUWBV7qWTbvmXlzHDquEVvjxqBNtt1BY9ll3IGXLX/B8df6KRP2xm/7Kh/F2h+95/5kznYlyfW9Z
DLVJhkDXW3mGOIXuG56DrYwlQeW2r2ofYfRbo1qdp9+2S/7UKebE0doOyP01+6kpOA5Bt0pXvzUS
fFFermCY0eHysC3B5fK7HfIVaiwi13HG5r/IYbgBcC0y411rTX/RW1xsSe85arKv2/IGA90bWTaw
8MgQU3S4ZGfd/U3M7P3v/0dMgcoCbNMn9dWC3iEuzYzfOVGZlagT3npi6xjRCydZ1wZUyrTM1oun
rlGiFzkbByTEu6khDLIB8AxXZq2G6aPJIpykPtTPFP4kdWvvgfYw4vPSi68OTnvMHTzPzaoz2M70
X238wjyTISrAGJ2TFLsDZ8dK76FRZEid6sXNZNOHPcqCPIWU6Hf9Dobdy7MXK3njDfItBBZpN5/V
ahOPe40dfoiYDQPEVwqEwSy6TQ6smfINGuhL0OWnMh5ZH6MBGort5AQnab7biJRylY82RkTcS8+h
7WRz2RQPbBt46BmnIcFBscA9l7EOt/NDgwqgQnkW0rME6Y6x+bZHpJ5b3YM6Cc+eRqJOjq3y7XK6
RmwiOvOn4MgrYxPIkLEZm45SYnojWpFdCPPgogTveQkQskGtZxY/+iJkfKbWO673hWm2ncZql7XW
hnx4SjZz7WC2z3V51gJ+bGqTfjG9kbV8NzuXADOb7Oqx3SGnvpejdgJixJnPxTjLdc3tmZQsnHP3
NxTTLggeE+TppQklN9fvZ2VAjbLk37SB+0nm9hPd3dfQ84BHWr2xyXuIDN0956m7HWyFoMrikYwA
2JllOHJ0shHNc/WDOoZCMkhCuDst2zRD9lcjiiXSRY7ogRWVrbDnLsPwYNcSDtb3nIzfmSvCjSnN
Z2S1V2LMvZEnwFGnXT7TuCqBecgID+8LC1WvJu9hjA2/hYOCfiMMiTNCkJ9VzptSkejGCnTXYEUI
sTbEDG16LX7snQKORzR9Q/jH8dwv1Zxjrlz3WU9q5kX1Liwm5GjRSWTu44glQI7I690B435yJPCn
nuWlVo9wuX5Dw/lmIevbLQYeNK9Ir74bBkszge5VzUZy4Qgg5i6rEUGX80aYISUOMVeHbr4Am/Wt
iMZPsvFvkz8mMR9ukW3sSceMUb9a6XcvjR3z+XUXALpqoZM7JtXyMj8ecdlBYcuOYlrIJe2aTQLf
Hn1o/jBOX0i8sNTcsqnaBkUFKTuDyDhuwEg94OUC0J5zlUOy0EjYwqjlObn5Hri/gN5OVdYglSe5
Qr2QdYR9Bs8tQ7ES935YNEdlfokj/QjDnPOaI4sBBIc0bwFBpc6yJUSjFxjnAatDzjfgpOtRr7b/
xtyZLEeunFn6XXoPGQCHA45F9yIGxEwGyeCUGxiZZGKeZzx9fUhVm6VulySrWrWZjCbp3syMRADw
fzjnO9WifSueTFfsC218YZW0R/7A0JG8KMXOlnjvIb6ERH11L1Wo1r37FTGOi1m44ojfz5VOpMUP
Qt+30BO5bW6mSvZjlR58Y/KKdtqnfI2ZwvXS95zE6c3mvQHLfRXJjyK3kNwfZou3q+HbyMh8kGsp
eu/xlDlo9feOus0s2ohBXhGQu4aYtZbMJHp4wnVU3AgHPPILsdXYDzaP/4r4F/R207oET4+VY1Mx
GRgkC8ngJ4/pUcs1xJXxuhv0vUYZH4r2ATzpLmMqnRulPJCncm/qXbwmnAJ2vdiAQ33MBHvxgcMk
ykpUb1Qxcho3IiYrXdMYZHWNkzwghmJUC6llVcy8LmNQ/Uc71d760npXDqnjHPDXahJPMVGpvi/J
QTcggVTpM2KQld9QivxkBLgiRzHAiFH2lF6QVawWGoxLWFDrbCL/RXSUotTWRfhlj/OqoIujyHFH
gns6whW5drw6YbQ+LK6mgL1tuMjKn1uHfAIGgXMVezMAeF0dLG7ehNPLlCC09OCjbZf9jcWZZKxc
gkerR8iVbS9YQVtw/7CgWtNFWmci4DgwToQ039nVtdKTgwasSEqyWOfikWCcFXH3DGsoXViZDe4q
0bsLd/uW1e6adn3dsIgoYnPjImvx55PZwvEU/bYb/WdyWDzoYJsE67SixTWNAMxqfu803TrqdW+O
2kt2Ue09hyUHC+eQH+11G7Ct/traS/G7h7vykUxsZfzuEE3jYyCNsyx/BTHLDGSpVBsFhxoh9Zs+
/5V+QB3l6bfWc3wbgc8Lgh4IVYbEmrF4UXcQ5y6BuyF4ZsPbfJ8a7d5A+JjF8tQEBZI3bQ1Eep3N
R2cQp9R8iexonzjoDagE/c8Mj02b9HujQCyqc6uy7zCLX2TMY1VK78I8wL3xaKiPpoYIyjq4FD9h
AqxM9yM3wByrHd6/lLrfY6gnbkqX1zgz0E8f9AgCSn3t+hdUpFz9c1IxZ65JeZZvfRBip+LERmM6
t1xVVqGsO1cudMnMZuKPRbi99ZTNmHJYo4l1oz3JKUVkRB9cmh6aqHUPwSxtEImmr3MF8iJCr8yS
ORjfGajTnt6TQ0BvFniz7uws3/XYra2LZqBbCrw67Helnu1qdcl097NHxRinDruVmdwe/B/xypwu
JMSubeMmJ5Al4tLln3aCL8/4EtL2NJZwgik93E0nig5TPngz5BayxMCbsbRg+5UUj9HQnVKbhODu
OOMoUiaLobnd8WBgMftwKOFNFBP4KXc2BZYDbTmM8AEowohbuh5S02wcMIyrATCr/FFGmPIR09sl
o073WtfOpsIzYEiKai3FY+K+dzqCQD/hSIZDQNkxkeFmj+adOWHs4TvsmPsj9/BE+mJav+p0vkwZ
jtak3pWh2ERWQbEVnXusiOuhI5O7LeKD6db3cRHmXl35G9FrnxKbKTgDonh5Sw6a3PjSgqIAF24b
ZeppwiQOS2M3Vv2rI3kXVFzB1OGVgZVrPZTDQ+0EA35B19wMrXY/db2n69XPzHmOckfbtwpciJE9
JGxWCUWkPtSf/XTa2FLuDLqXscuOvvhVDxCA2sVk2D3EbnutKTgJVPPmOIEBOIGqSJmAFvejfW5z
Nnyq9UpefpZqdgFQbzkghItBphOCzdjgYeL0qQegUgn195Q/MC9bTT+b9jAzdxF0V2z1spilElaW
rjB+KozuWZIexURxmJdLojdAxvF94N1qBgrcOa8peVryDuf5p0hJ5pbZ0fJxbomPkXtD57qRX9/S
1gf+kvE1rmoh7nQte+WdsKqnA/b876Jo0LtXG0JDCEQjPqPMNjPw0bJBbB3UPCgdi7iECKIY0ypC
ozQkdfkNIVe86onwyvM3nTl6zOYSyP2qR2YS4EUJxHQDyHkIRY20Od0oeYPNs0P0jFXj3bW+p/Rr
0uEqonNopHxoOkKoEeZI1PC5iSau5wAq1uhJrg7ToCBPNkahLpHWfTgu9F2GXKseHNjwmOrOPekP
5rAtXGRXw8dA98riWxlOddRauccay3pTz7xhYN1cFv1M7srW14ZfeUEkW9pWJK3odr+WRnecsIuf
LhEvuF89sDFNP9zs6jl2vvQJ1uxA2VmbXBWNBKu0oHENzTk7hK6xt3E3rbCtEYJRfQvrW8RY7Kzk
7NBqj+3ogW7aRiBSTCCYsM9nqhHnCgEe2jKupXj4ERXai4zBZRDBlfB4j5wOtS7o+Hcd1Pa0OY4V
06wKONNwKPs7KoytTh6CjdJV6/Qje+5VZPe/Qux3em0dOjCCJEsEghqMYeiQXaMKU4VIuHhPc17s
DfsrTuSulnvp2jtSeDcMZhByvdukWmhIqV33gYXwI5mjLE045NlQBGhdoJfhTQZza9NGSVu/+Wbp
pQElbeqqH1MVYOKBkWCuLYdgvXj+ol1fLVg7fXBxa6+rRl87pGngDKleS459X/uFW/KcQdfSQo8W
+/dJSUrqK4tpoA80nHq6l7ngBKaCkJ9m1MW4ITxn+I5GsP1kDtJYon1vZq+zfo39xdYcoFeojqLF
WdZ3hBIsA1laNGd+8+mee8p8w8zYehVYlkaQQKz/JqT2257fiLvh2pbYoZHVf4C1ew4Wh4UZ8Wcp
zVkiAl5E3HwA2PuuasTCNZ3ZjHyyPIlcwdlBnI/nZsd4EKsSWZkQtXADosjfL+tXv2GUoZG5NGfH
AXhN3pHMSOHBGHZdyvo1L93LYmLml5/0OHkZaBnRGhFPsicUdYrbszMxom4vI5nok2FS0EabqkYo
NEcPlv+UyegkqYHD9hXw6yqnnK7IYPIJh6jRbQxoUr6qurnr61vmc3bS02ZQ+VpnXhPV+JQNF+AI
GxH6JzOq+hV54SUG7n49+dDvSZAg8K0P98pIngHR0Qyiuayzk5nwjacZW0P56U4uSmlAhVVx68f0
q2Tio5nFUw5E0cJm1lyq+Gc3BDtsaWzWHM8oGCMxAcgPYaNv+95ZtqWszN1NZ0L3kYoij2SjibRM
kwKWPR3B6sBSH6zkBeXEKu3DjUnuXOjs/by6jcXAs/GTgJXGLO5K8nDC8NTaUAFepPWcSJ5UmCWp
85EV1XZCLYg4ZGWG5KnrcAxD2CNLxCFGC7pkf+iehoT3RAFHZVDrNKlsAjZdL57dOwW1Wbo/Yvsh
Q5CmaszEcgfxj1c46Dij+pakEVvpcfJROJhyZTdopmp1BkwL8YjPjE2t7rBRDc9ACzQ3IQsB+TvF
CSiaMrC3qUNnFRFdG/+A8j7Tc4Tyhyt5+SkD8SlemZjd/ER1MXupzL0uYCOiwicYYV/RgG4ewiSp
ufW4JXsAR6KNHC2DZNA4uwbhjOqSlzAdj1NpXqjRFyn1EuHj4AX3eewFgTAN+8nVYM6al6YQ7nzB
pTKa1CBySJnHCcVNb4hLrLS7KiAXZV5SAgwA4UZm3dfg2zotvxRsGBnmEbTRaQEQPtt9NeK2QErN
myHK3zInQiQ8D7xf8quVeHhYQgYZ08cQRuiU8yOH5vTQjLzgVRy9Oq1hbWeyTxDuikOWOrgSpnEn
TKrmLGyNbcsfoKrf5WTFWGiBpBlXFGDABUMvmg5D2KAJQrgPwDyPuuVXb/W62OY2Zw0hQzv2VruA
pGWrcFYZORMZEydyXoE4CRpQ55Vpa1PPwCHbwVtWyQEzPSd+m0ztYLVmudLylHFFPWNY1dYj0bSn
3z+YpqIKjfVz7LsPkYD/bJlnWdfJnhCmjYv8kGTmdUAisbG4iP1uD9PKq8RPmMcsedlBr2q0HGEs
PaGb90Ayb0S1RvWxdKoGGYf6tBE+5eXYoClM12IK4BDx5CenMsvf6kj7mbRIhANqHya4JiPRQGOF
ga+P0zsen8dRvSoEICzjKQEnExkMTgaUDthKm32npEeYIoTYEd1e1VGRcrDiK2rGY91xzNXxCWvR
g1Vi0PCHMxf+PCXVNorecjZuKEcJsIFiESKGRcZXMXw2uVsqvdslvIf6JSqp88aUwAepSZqftKBY
nXggGPFcaieKD/iMJXKhjVXSLIskIS1rDE+SRICdKfsHsB5fvhYj4Ow4v7QQG5DjF9tKb90zCK/0
hEDkvtXqee8bJCQYySWbDOMGm2kjWY3vGffLTSnJ8Vb1DT8wo6SEqbDRs3hLXIrggAwXxPMMr1xG
XJiRVkM62HstE4/ofwvPxHSB0jxAks4HgDUbesF5lP64lUlHbhGJqvFkP85oAqvE+SkMlmMIMpy7
hIwr3yKIIT9PI+RgoovGdIMixL8vZv99bJD+4igORIWoaKit0+8fesHjrlU0feCZHvVId0/2nD1b
yXNQOukTeW5VMZcbGcgHEUKxBj6pbIM8BcKlEFb9agF9rFrZHchPwVXSOfKiKjyWQzfsienCj4J6
BkQh6gpugvo4N0SLtBGrionFRl8lx6Gf/G2j8q0BvuxIwnS/Rlm3pJuL6ZigH+/VwNveDINd7nMK
OFwLCNBcwoS7fXTKZxk61cHtq3MiAv9sCpOnF5+vNlZyx0d76VoSm/UYWK9QIOsc4+xqpCBxQ/NY
p3S1HUIaRQE+2LNCT1tXaENnZgdLvPeEXHU190l8KrLukDpjioz/lypwanQF2Rz+oocMxuLDYbsZ
Z3kJjRd3BcaHe5m1CnCCFh1aP/7putyQHYq2DfJmfl9u+5NC15G5Vn52lyFUSsHXwjbe0p7NDDEv
gU2tlFBtFn03X+dCKw4hw3Pkgs7WGfSXtBCIGw20RqPDajq3uK/70NyTDcM3h43GLdnqOUNaHvCp
szvdDrbVHcs4l6tUOAUTZ9fd4a24oGBbxfk8n64Cm89dnM27eFl3RQGim9HF1liJr9784KtwX6Aw
Lktpc62CPMeI+pUGmvsEmXZoCTXostrL/fStF+bFATQvkvKF0Dio92H8HvVGtwZu2GxMiw9Etl3L
5eSDVpG4RjXvWSu2kn2i2Fx2Yx7tkktI65kxxHBj5yUC+rbS2lPvsOeyhUHud5O+wHSgJNLB9TQq
jGCT1qcxLua95RsEIoRfRZM9Uem72BGpwaCEXQM3/NAMVpLuWJJZQLh3V3EXVkAWaaTD+xSsJFWF
eQVZNKzliDhgLMLnXnTEeHTywqbFv8IL4r0fd+lewPwlzZmFWxBkhKMQiOMHTem5bvUROar70SBW
K2XJltoJIO2a2psABMxEmpLSNpPzGHevuZMggEK8ljQhT91sPyVKXtMQDzQJ5t4I0R460UDQR8Dy
HUIewJbQzra4FJmD6S5Wl2n65RuzZ3HnH9LFP4F/dx924pfFipxKdLgGAoR32ZS8OwvozQPjiN8/
4BqhIBorZrjWdTAwybXLrLOL8p8kKP9CJxeKp6lhNYVb61jXFWXpgd4hJE5jpHX3jx3nNtOJFuxd
T6jw7CzpkoV4GDRmVT7xGfzu7aW3N10Xq61SgNuaLL/GSjXrKHaKM5bjzCBQgtchbWw3AVNuSWnB
NniAO4fwzQLAYeca6Ox6m/L3ScY4OolMOxZj5e9JS/pu5tFhKJdXj6oDGRRX2nFeqPkA6jRPt3GD
hkn7Imq/YmaUHGsd7XDVVSeNXWuiYHNosoCK3zKuhc07TzqaNkty3kZZsFNxQKHSpWsYlMhh7XhX
aPNzQZ6WKHyX8wR8TabpJ8SDgPJyj3cbNARCFph4Zce+q/ZxXbz7uhzgcAefbJaoOWZuBhLHScqG
eiiCj6ysfMi9kBFC7Nd6F7JQw/u2DmRBuUQjjXI/RdOg0O2xoxKIdDbjnLgeZ0i785umXmelWmMo
5UITAQnFZ5CrJJXZRgQRafclpgutPtS1IkuZbjvBp7LvOMkybFP3BioVkzHEJmmdp2BoHgMrYzRX
DgdQlmsIIphsXHy5wQCvyi2EziaE1FPAg3SLI+JZiJzG3jE9rnMETrE96CHQlShq5Nau1fLsCuNm
C39b+4N5sHATe5rlPGla/o3xs3ssHBRn5DtxSYrA5Lo4aJKVlj+ZkW88ShqYddWyHhiQCu6rwty5
uZSnsnIPXEEN7WuGdgbMaKiaZy1W7T6vs4mMS0mqFHDD/cjbFrlOJo8OtKRtkxMQlKFgfgD0vK0k
M3RGDsatRhVFH5jcVyaEaa2Z5VsucUD747vpNnKfCZQ6fVn8hPcVvBMN9kMrvhzSgS7TXE23tErR
wHV8g0kkX9q+dm7kMXP79iHCmuV/lpM70n927VazoqcoE7xhspjSCF/8vjekxkiM9VzZhG88TfWu
ntCmxrqd36LK31EUs0IzmvJoJwl/9cUGZuhVdS3HssCJ7UovEEZ1pULeRA7nbGFa0SUco/giM39C
ZhgCUptgGOPO4IbWQuP4+4ez/DeSq7WDCu+kLJyjXi+gDaNnLEjYoYeh+DMzixBdI8HfYC322qS6
O2se43ViIbYk6uzqxOZ+ZO58DDLeBKTbRmicDXlCO94TZ7pJqD8cwKYqqC7G8iNrph5Frh7t/ZjT
tiPP+s7GL3ODoOWFljvdBgt5jbQ/hBaHN9+yWGz7GiCOUuCQzWsJSwZig4H5Ax8/CjBrQi47wOQ9
5UV17Q3NuZOsTUZiSuDBY2tgLDDVtI7RnCYPgNl3VZt/afhbiB6NjyW+sifHJLnd1uJz1GItjqd0
X3eE/Fl0dztRJe8z4zV/MrNrZjTItUhluc4lcNAyLDdBCh/Jj/L8ZQ7gsSbB4PBYSEJWQiT5mekJ
wn3xpROyaZZjfcNc9T4QTrNpcwmqgmPkRdoELdhxaxxs3MS6npFop8XxiTSCb6Hs/FElff7IUnad
DuA9auJ39rEcnRu8QKannURK6eQMH/0BK2hkb8rahFAah9UGxRZ4z6gWe5sprFfACN4Km4AD7HG/
ZisOT3G3j3Qrv2/Mat5k/Uxu5jR5tmtVR8q1hwwHmzc2nD6lDiPXL/rwTi0/7F78wEMxkZ9m0d9o
/v0Mve3eWH4kYyHXiWE9x7QGRKQW47UJ9RG6jM3siU2SRRIxbCr+f+VMNK+9RBU7ddq2bBIHYpnD
zEtPLHjTiato8WVGVGV74rsYH2y7Hx+kCoaTqVkvcwNMRwAjWiclfGYrH7tLaZhoorIs2uE/XAeu
Nu1R8zMNKQv3rCddwwqgy7amkg0M5w7iak+h7dWzFHdo1QUzYt/07HxBlLQTAXLCd5mPZTi4Yucq
Ju3bYWHKqZWa93J0iVYEig1IsPgBT2WoupreMJ7OIcDoJXqVfoCpJ0u2rNjrCYkQtt50d0bEP8BS
+sqGofEGc9LeW7rZeG7uSotSdhgaVGx1w+YefUDlB922dLTsODZxcOtqiYhokqz35vSiJ7m7QnnA
UG2S8UYTqHLQlKOpp8y2CR5DfCfe2rFr7gvFnCvIElAkAVFUuWSnUcKQBLteNDjxw2q+q0S37yzL
gdwRD/cN6Jk1urfoXnT+JimdZhPO2fwRzsWWF7f/Ogc6epwEzSHP7ydiWcq0obiHNDS8ODPHCCcQ
OEaXFINMOtfJbZ2r6zOoDkifQxyDQwn4ZnYLoCI+4SsuEgMYHnn2J+m66pbH1j6BrpHk+kU2LVUZ
ArG13fT0vh1s16ywJgZ6I7p3TVUKLVqfeGFsm8yE2+o6wXc7gD9C0xSS+8h7rDiKoS7f6qUpc1l3
jwgpZ6xuVydhisFvOexGNYlLFo27pmmCY6TXxq4W9Y/QF+KisaHbJg45F6YbZ89+5NQPlOS3ALzN
qUW35hH6QmhWXqe7EQ3Zyu8YW0++fx+RlBKkzEzGKo+2tohxdeXAtXDXB6omarHD+RbhuHmLIpMs
ambwE6TAlVWmjHpMv2Yh2n85Veq8Be5waXz7XtmjXIU4eFEGRMm+HScyQxIZeSm67jnY2uY8XVRv
bZJR772wVd91aj1mssXXN2NTEzbmL470VTHK6+DOrzChXXwC6P+H3lcboWF8qkmgWrUoKFYt56IX
DtObPg7RM7+QvGgoRFFk3VuG82r6xUfu6+9RN71wgQh5CnyYlfByJ4UwJChYjRXpcJfrpftsZ+0m
dAfrx9Qby5HDoQk9jn8r68iQ053tLDRCiYpSW1lLFKFplAdTzWfqkdDrVcRqu+/fzaKbjwQNgjlM
5S10+gaL+WCwKrMvMZ9Ri+cSryec7lQLWLzCT0gSCqlKR0vWDDZ9EcOLjLeB3vlAJgbajzJfWCO1
jq7N1DNyzNJ0ly/KLxx19AoAuj3ikrOz1bvtrqSetVih+YHGfgXbMr07OvhEZJsxKYedqduHKRvu
GoV9qExUckj8V9dt5UMYfCClfWkc2OJlp86gUvonl/AMzKYx1B4ddcsSpDOc6jhuyMVFo9ON4MxG
8wmidra3BoQHRE5ckCDBeJ8LHNQKGErZRWR+i3UCTXYlqMfR4q3qmlF54DIlTNqzynhXKP/VoT1d
604ivAn21KlhH79NdSbcWd+Lc1LSPPYqH6jQarGGOz7jl6wI/8SMUBLpCmfioJCYXRANP4ZVYzDN
pFnvgHBtYwD620BZixQEUmFM8g5hlbcagMeSHJ6wPyJTx9QHFGVhB7skQMNZOti64WPEG+hF99kU
xPeduoOSmu4sRsMrLPukBmrQeEDJ54eIfaVMGddIa7orZ6VIonVO7Ck8yQc+R8bHVIj8Lim1j063
G6+dHJIlIfNtxTwpLw2jzzFt9WPWTofUHXdlygC4BQUEvp7+zmZyoQcl4VZ5dsCvcBT9Qw98igW3
ZW8M6Dhj+THbqEDV+KNYZDNJZXybsSnRHTHDjGM0kG3UmvyL93qSlifNZ4ugwGeQsgoyxKncZcLX
xlstHesjxqCz3rv3WaF/t7pWwpVmkd8ysBwn9y610PLJkIMReZyEZsSKKWT2YTPIIZGhY1oUqudY
Lf4fG7lVz0gkaVvCElugDwoy7qowJu2J0dOKEAVnJXMrRSNQLJqDpDkxP8NZWDLNHTRj5t6j/GYy
YhGchnbP0FZZ3sX7JqcepWe/a5q5Yttjb3zdNXAYLxzyUdheZTfP9Tj9qsCJnN3QGs/a8sM1NfIJ
bH9PXiitCOW9V8YTEHhLwKw17H2URtUms8WtF8WZcrneWRP9zICBcNt2FSlUhjlfmuTNcjPs8X7s
kXP6yM5gRCozTff10DIniBtrVzRLDptwxLpgSBdj4QuM8uQHfrMfLfhaVdzUm9Kaflmp5jzMslIP
WjFIzxjILSK8/K5rouAwOFhP2XFZWyPVFaZ/+5BhMzs4JXFGDDeP4kaGkn6WabctrO7d7Bk8Le7p
uPzmRU4Qg2pQ8sjxI1as1kG0f0n7OXRxYLHbnO9ndYjbt3DobLYVikRUkENmTdJoOuHWtXsIwp3u
xlR3gM0T2uNRR1bh5C4TcY7wqmzueJ2DVM7Hw8QOPbGpT2b/p0qL4lAaAKwMA/dgZhCjZFYNY336
7dIPX4T1qktEE2bPJq2zAfhhN7AY4UU28vGuuiPihwYwGelZl+x6jTFHLTGV54MWH0gIndbMIJlv
1CQBwfj3xgK9YRTzCtSq7DRYYGgry0i2Vh77zDdpcIy0YrDbpNEWt6eFVCC+49014KNj3e1rZ1dV
xMNk9pOZj2rXli3fbao8l8C0tS3K7FyR88z6099OVqzB2aX9ExEkSOXfSpsEMPwgBJujwbKpI7WQ
1C4jkvG1/dlZHvN085Iid2Fou1aOAzFBm8dDZRcvipHSbjBRaIrFYY74m6uxHNIU7vmMkrLw8dy1
2KfOuZk99631aMZRe28N/UmMwYV3/w+wxp+RPkcHn7puBOzVLO4Eo2GYi8+NW73QiPuhWLR9Lw4U
7sB8CajSyBzEbZH2drmnqT8XDBUgcbQVsmeWbqaYGSdt8AwQImP2S5h3u2hx4hNi7Ww/MV9qiDva
8gwAdsQyrKv8q0beN7v1RmRIWayI493oB2fVEg5U2v1BpsFjOtQcXuAX2GEuCBEqRZ9WZ2VMv3Fp
4D1mMtzC8ZfTv4OaoDOOs/biBt+kwzFerCcqvVCHe2sm3pBiQogYgKwx2lKRTXQg7oCu32GFMLkS
GrF6CLM0opIOn+vOp7cteVyXX8YrUm+K5uz2MPtS4X9HZiY39uBxugPPrWOvHCAG4q/E6OY3X0MQ
LpxYosYcS9OJzSFToMlA7JBO30YolYy53hgR3L68LWAqOewaQ/ZOsPxmfG0Nye/UVKcYYPLcWkv8
NYPl+FYReEe+TeCuBL3zprH58seJWO4JRqY3NP3NqPiAgTORfzSXP+oWxwNKFLnR3fFRsTPbDGWd
4GnBfBzPwXeP0yFlIHK0dAMHsYUYwS3rS1M/DcCbNwy1yUnu5D3E+XQ76GiDbPpBGGvoL1T77Puo
Uim+MDD3xS6pcuZMA8eG+uqF0/A6CiPedj/LRGu2cYXwgk0HvXfkwjybgwUuHi2iUkBwnfr9EsBA
qNMBLP0sw+IQwKgKC08/FgOaGsBWtwiEN7NURsqIL+B6moieEnTxDQTqilfxahQM+7JqIilwfsWH
ynfMlID+7Z0cxnLXBt+NHdRnTTMQPqdq2Fh6fzCj/rM17HLZ8uj76dEszBleQTGsw5Zxr0rZLkoa
cPyTzKx7qD0DvsS0KSgJQ/2HbmbtVhVYU33/oWor+OVm0DGI4OvGB66x1+uyO1+1JC8mzV7JCu9k
g62o1Ny12ZFGj0T8BsVRQ/EvuEB9Y9w5iPUs+RMdwguA+Pq9ENHFyhz57fjawRVPblxgmCVZ98bg
7hPbv3UOcA2MQ/rgaIG1J+LlaCZ+xw5ySJ7Carh2uAA2TheSedWMzp6pWIBLJ/9ME/PWjdH00Epq
oPxZ1TAvbJ+tg8vudl3H8tFZYFN5B3lzHotPiyxPJ77i0533+HcJMFk26KoFW+XTCq5nS7IY5rnk
K2FsRxih4Qlb05kc2cberNOXxAdlY9hk0luuAyK9nlFeGlyS337B/5azEsMk//mfeSb/tEz+n913
cUckQ/PX3+r/Q2Oliefxn/sqVx95kH58fTfhn/ESy6/5u7XSNf9mOwxVdNxVi3/SMP9vuITCQGkq
ISSGRjySus0/+U9vpWn/ja2GaykSKXQboDKGx6bo2vB//y9T/xuuSnpfJaV0cWD+d6yVxl+MlZbt
ElJhAlPDU4nxc/lwfxors8Cc7FBzgYXaCIraKnoG8wKuDxYXu8mt68eWl+sjOu0ld2hU7DH+uFj/
hbnT4MKURToFRb7EcDiktelClxbJFo4yBDOrf/wEuTASgLo561nWXesAq1IW1eFD2+DpsXkFcbBA
r9QUQ1wXaFGSE9YrBP6RsZGglw3t819/IKyu/8/n4ZobhhKKRJDfn/ePqA3eJAMccCvYm6osvBwl
/qqMkNsklPwUEJ86+aXE8yAF+Nd/rrFkePzlQsAUEVBsLOiivz24f34Vec8usrTNaN9unBgOW1YP
B3e2tE2ou9bKHbKbaFEBD4RAEXe6L/vhrfaRNDoLGrvqkaWGMVbTrn9++jef7C+XRHE1lI6QRzeU
gQFXLekkf1wSCdVoSKUCKzz0zypEeA3bjTOfuC4a76Y8JCn5ccM+mIZiDVvYvWvFDxQYLfqBgIX1
Zlh4FAnBzZeShZM0/vPN9M8dwu4/Xjs+oSkMaVjcTo7Nz+U2/+MTAlCUfmcb1b4a+m/b6aoNFzhd
M+cbD0HJotSfIQROw2YUE6BSWYqr40fdoUGnk72YWvGaTJ2zqxLObLd+GAKtZQHiJkSo28OZuErk
PFRkJnHunEMtzsYKZTgP6BvCjBxh95qcw2g/g1cAwE3iYQbyLNUt7pSyL+4o8/wWpBZql3pDYp/+
FLdS/Lsb6C/P8u+LYJo6rw1TChO/wz9ehKiQtJspRpsKYcbKr4hNjiJvqj5kJXuvZUSnKA+2virf
q3S2jv/mLpF/+Q6kBb+ImwPLjGnZDLn/8Y8HKU98VdOkQL4y/2REP6LQvToQBO4raTMPyRly0eft
Qtuho5phS4R+c3TBhmNJcNo9H+5xVun9v/5Y9l9vDT6WLni1OTzKSybPX94vWecUtdZhbaJ8S7fF
bDvoY2Noo8x9EUsZBS4Qq26PJoE5q9G1MiTkU+CVLQKxieSOjUHySk1KAuI/culTFkmFq0eoRZr7
yggW4zWSV/meKE5pondFoBNHMB2jifN7CKZrbSFDNywU0oQQoKKqoWi5M4q88i0N65M7lOLsOmxc
SRLCXcFCi3VvcpgKegYV+9WaHtw+sgD5HKcu9frZrBbL7V7HnnxWio1xUlnXngjEbZCXzY7et8IV
wuwty1rrhEBhsYyWyKAGonvTGKODLsW9gC11UmHur9y04nUyRdsg65N3kO/ognsywlMGTwcja82/
Exr++dP6l1f+cqMqqUMVdzjFdEv+5SvR6la1fds1+7AsY89QPRGPtrmbyy4+1gEuqDou70qWNvmE
kD1njvRoM9qBt08zFRKKMegNqsbBjr08CjmlVHnUWAIcepE8l8P0CaEwXTf5Wy5wSipDa96iCjVR
KxcrU/AudbkTVufuTUIRrRhyUN5Wj6ZojL/ncf3Tv6mz/E3+eKer5ebjaTB4LJc3+8JV+PO9VLat
Qcp6lO0TV7z2yF08HgX9XPrWs2B4x63W9rAKYwzMQdmRDO8yzvJ5Uv+DsPNYjhtps+gTIQIJl8ht
oVC+6K02CElkw3uPp58Dzaabo5E2E39MKJpkFZD5mXvPNfMAgVxT+1lDGIZeadSa2jyd6Dpw+pZM
hYoQuS9tNToUOo2tRr1L582X6yzttde74uxEjwHR9GerA1GYmB11vRNlaKxj50Q627p9vFu6KXuM
9Zn2dU3kIH9c92ZFfChxd87WtkOIA218ZAYBsxHhtWTVAkXoNASNez86rr6POh28CM6oY7qGTgSN
6byYFSSEiFgaw1TyO3K5iykb2ApNhpO6APws6tG6cTrtUAHxvkt4Vp0Ck4cWu4+Npmleh13BC+cK
6aSR1uyQ1MWyJxCMkDEbTLV/OSN+9y0h/2cszBEm3S/fEsl1AeCyKDsQg8MPSGa0HxafuitRqcfO
4c8/7TcHEjliOiNrkz0aFdh/nwnXpl9kfZsd6hh3FY6D3GerIPCbsboIHEjoi6kgXAk92CYg4f5y
TXwpM9ZHUui2K9b73BSOAbXj34+knFDlLQ0/3sTmeJ3qlxGPGL8r/irL9XpM3X/5dI2v5cP6E4Vj
OXS9imvJ+PIHExqj0JzhKMnGIbksDDjstGFYoc894E5m0cMUjhd7FctGERroiMdgx1SN8Y8teC81
dVi2e2cUzalKR+S8U3cxOhFsnBRdSeVEvqEtzpZNe/WeE7D7UGIK3zC8h/KrWAWWzLf+/BWK3911
Nn+UNG1LweT+wiPRwOUng55Whx4zcdfxmjidWf+vkS3II6Y2WQN8vC1I2uLVLUNbbWucLEhrsysI
HW0XNkTWqKKv/3K4ivX7+3LkCB5lx1LcdzqGs/9+v8gKiYON3ArBjnlvasRIjtrFWuXXSjX7xQEo
sTmwKRx3mgtx+S8fzH+D6uSvp8txnbUvEbahnC8/nQShuq1zA+0TE8IrU2D4tZZ55ltQRdTtc5oM
Pbf5okkrMWr3FMoJbe3YEBJMZiRDHGaOf/6VftUdXz8QaYh1xwv+ybG+/Eq1m2aLPVKCoYFgCWO2
u2QNpc5CF/398ObObF/i8HbNhbzy4oKVkMBzo+Q+7LKLLGjDMzLICJM4MWQJTkY/xvsa2tMl7akP
w2r10C7zpRK6b439c98EfylhxO8+VEl9K21X2kJaX86npXUDoIE2vOtId+iT9E0yd+G1sJE1ZNW1
7G3si/iQdYRHJ6tA+e0Yc3gxGvhUQZMGSL71+z9/qr/9nZSDmd1AcabLXzffvypulypDr1vegEZq
UE9MfLVx26X4j7TyUHa9y0eTxYDaVczk2V5buHbwhD7R3ygru29gZaAUd7d//r1+d9YQbyvhlLhw
q8WXF7MSbQB0FamTLGKOz5VSXLG/yfCYQJJ7LfrsLRhl/b+Tkf/3nv/NTzXWNlZIlwffNb5U3mQY
N6AkoooOqHqenUxcYF+ixAIUg44+oVCEnIa+Lv3Ls/21Z1xfN0PnIDKEZQkFiem/L3tGGQ1eeOQc
Gn+QMGpe9CpkqkiE/EmEa/RB36Q76qY9oghCYdNZ9yJ2U9B2tAMGHRzaeqd7TMYmaHb1J7qTvx0I
v7ntuOSp9SyJ8PUXcurf101TjukwTUD9yKm5C1rEiqlgqavT1HrjoKtDPvTxk9W2ZwWJZd+Dr+iM
bjlOw3AeM5bHqWPfpKUg0K2gFZcGXHf8/7+Ued///Oysz8aXgwIzGKKp9ROVwv1yT5EVYZkdbcoh
Sx2NKGn9FFXCnwmGYz4p/3Ir/pqsfP1paxFMULJjGOrrkzqAre66NGxw9ked10PpPLBjAYrd43WV
T3Gq3brl/cgMZLcg0z+C3CXNFqzhn/9o+zf1gMlQShg0SZQlv27vf73Ipa0nca0Qp+DZpPSw9Gd+
Yd8ox/k241maG0SsM5FzFU/g2zCSl1cFjfSwerzVbCJeJpLFmdl/wNov9oOqwpu0rRlfuGn4IzKj
emctCxq4iWwH04pOQeli6hTiJMsowfFKpEthQfnMR7C89hoOproQE0FaCD/EKPRQpiF5PLn6EWPz
cbPVGzU4bJPThL5xbXTTNpZHsyZMZNFPhAhSyKTK2lnIUDEcx9eUbZPfSN31aWg2xsVa2v2MTomE
QJS7eGG1sFwg+7vxX6qE336yrmXgVGS4Bwvtvy/nMlo1nFutOExmYe34X1CIicIB8tw6hySHC7Ag
Tv3z1/mrfPvyWJmWpWyHHwsp7etdUSLDzMhDKQ+mG84/mtlFghIE1WNtWNgCKGjZJuJzY/rBrlLD
ps0TuCQh8tPKfu07MR/jCgeYAVRimaLsBdkiSPxkGNbLzdzk7PDwLV7+/Fv/7pPiN1ZrYi5DJrU2
jP96Bnt9oUghleiQIwTY5B1bQRPhEhgARGAO2dQe/MnlL0+++M2pbTocnC51AfG/Xyd9JrSltRbO
D3U6FpueAdK2VYgNOzW/JfbnAnn7Zo5caAQ1HNnF4fHvqnc70+PXSXeIde+D7FSg8nCJPDwRjBTD
Q8zl387439z+pmMrrn+h5P+tNZVGoz/pMgdTi99E5t8wXfbnNJsjfNHrra9p28EyoUgq2LTAep5K
DLyPw9I/6RTRVxGq45+/rt9d/lRSyqL+FpSZXydNixVN0ZwFSOI68Zoh/TiZqr5vc6CW5ozZwtXJ
ijAHJmLWL0dK9OYiGzlYYEqtuHxk3n33599Irk/I18eeyaS5jszBb3w9TUPbEXm2OMQqmBbyCNjg
/oLQ6kFqHaYjoarr0BOgGAfmsLEyR/4E++1RWB2yaG4+CrVPc/2RnMWOgEFGMbO0jVOlAvMwkMbg
JXFz04UwDzIzm7a2uxrXyKH1+es6zxqoKZhuP4sKVwvAC6GrYE+12xwjWxoAAiXU9JiIuwxmhYfj
gXWSgC+Q1Et7WJD4rvl7LZmZqbWbMKxSvQEoIMgy8CoCYc8sxF6FQVr7EiTk4wLsO2k1MSlFOp44
QcaTChr49wEeDKCe4jzBYXEXG36xre0mhyRFiwmc17SWu5vt3ABHEJ9mMX3HCjPfmgKKGkhnWv5i
ukEWMh4H2PHeZNcJ5Pv8FdTR31rCr0P/tW6xdG4/e20T8LOur+a/XngTDWRnFXrJq4e/RjXOCa3F
CZVd7Ludzqq01mnELes9DYe7iLEFqFezO4VZb/osg8VfLuPfnARrcc0xYPBAM5H6768jGfW7s5Fm
B6OIw+00LC/1iAJ9EREOZeeGGNqfSocI9ueH9jelkc2jTpXK3oCO/MupN+tIkWcDuTFqA0Yo7nKP
+vTHbFW3jaNuu641iXwTJD5P3MN//tH2//2LLUZSDM1pKByTdu2/f3EeE/cAJrs5RDXsuYDMEa8G
JjLPEdrAbH4fMq6seEm/W22PHG2BLATY50SgjPLskDlnhFYXVAJIqmwXIrSH94oSyXRkdmNQx3C5
6O2+qlE0ExlJoKdAv2aFU/EwpyXm2V8phMg4XxbnNJo/7Tr2nIpZOvrpENpMYPN24B4g9BVQ4mpF
rawEZFodvNoJEgh2VghpLAM8Wn7nLNpqlSAhD6+ge28lmZ9WukataNeXNh6rV0YJJnvrXC/5Nyt2
eEQ8vMFCXKCI3Va9+fHnj/fX8/vf48ii5mU+oOMbsMjl+u/HW1tza89M+w8gb14b9ExMWJJjFSnt
QM+EgZFs5jtdYNKgPrGH/H4orHJfxhbI7hJ4RNtKGHsFatG+XuxThMolS1r3TG7dHdxcwIyCRbjV
2QbDk17ujJkBUlkM4c4MyKaq8K/GbvttMtPrUvS3YQxZwxqSwMsFrJwMfyXoloBh9aoFoajcOnF2
7HWNTCvma5twBteJsVAdGrvbh6H2XluWdiHT+Rq47bIfnb+uv2xmFHwo//3QpG0Tr8syUDcZHa4X
4b8OBWQlXRCGAtxATGdL6mp1h72iQ6Nwysf8UU12/FCKQruNl5zTDOi53iPVg1zVPKvgfVbYLpNW
vpiDPcKycGxvWkmUYR8FqCVFexOuVj1Tp6Vg0D6P03viniIHUqyeMm5Uo/2SKvzwWpjB3HyrAfrc
gadnrHSb1YXynVAf/LDJPpKRsegKzJOVpIslBKuSwUFJAIvMg5F4lWqbGaPjj6ReuThCGQldM5T1
517Pv5mj62lTyawtYcU5DQFMweRaRTV3A2nK+0BAupnbp0Yti99jna/1DJu6eccu6kFNOoPRqvZX
G9KDW0iP5DF1m7jmZrDRcmi2B/boFUFAeAmq8R/iuhFw9SBnitHaEyNHXJjJzEqkI3o/i9zIevms
yHvcmHpIQGJcw3jH6ghKtfux6OiLx4CUW6eOD21CYMOYOA+t6yQegb0i+mgIYUF83PwzZ9rPAImW
Zgf7NMr+IRTonyEkxGDkbtqIGlQHCWmeQeIbxKKGU0ProDAI1F2Vyrf19yoF8JPl7mcSiMdA5n43
kXFvjAGYghIcZdEFfkQv7XW6+djbFlnj2XiXV6DFh9Z5NnElcHiQdbmQxJd0qvaxUsqNBLBBE8fK
sPT5bt0CoM8SgpWIO/tRRtMxyN0by+1f0sqBkKd6shkyambXQmpRZuBIaoGrheijgRMMz1ocMxce
3xAFIUh1PyNqjktcGs/U+n4nIsJ0Fg3pU6I8gi1BcgzM5h3d+YiHHGCHBijCSTUMe2RdTjhYvVFn
uNRoaMYRKy3kCxYjsQEdaDcIJRqw81ot/XZEfzXkKQCevNnPkAOuaVeSEIEjVGj1z5Zo3pMxxedU
gqqTNEQo0LEnQi8b4Yue+hSGgAEKAL8LGuwQQpAp2rsxu1MAKi7YJbtj2DmXMYkHL3MIHm3n5ohQ
x7ibbXVZwrw4tXPoXrWc5NQCGYGPeA/RQIQprzQrv4DvGUbiHxMxw8VI5gQFco33VEuG88SM4WAO
6iSSydy7Rf2KC8zxXRQHm06QldOa6P6LQTzVnV74NFPIgIoOrPH40yyrt76K7I3dke5DyQklb4aP
Vs3oXyq04uREYf8nthPLAlbuFt/iKOgF8/rDaowzzhzUceH9iH7ykIcJ8J95aHzsX6GM6xsgJEYe
xOzC3Bue7hAIKxWaZgD374CwgvqTezdz9gH6utCk1oPXgAOv6HycWDOx2SnOeOfGrPg2Q4242lkS
SQzBabaeMkcVHhgXg8co2SsTripjEHs/TINfzZF1U9btXdIwfCeC4N4J+0/p1pesnW7qbn4XJE1o
5EZCaQjLXTi+UKfuujp5JosDzVx20VrBAzj2gDEkbM4gRLAKEZnu6RCFxne2gfFxzLC+GG9pNJvH
YWbouoJ5Go3JlIijn/lMypo0O+IB+DOI0/IbN7hVq/lGQlEM557ToWqPc5vpXNju2ZLVLVkhO2pL
YM611DzdKiEcB91ZtA4prBmj06I9E7h2sK3KYIeECnHR7Ec7jeV19eCwqozB1PDurD4QAIdgAvL4
tr8ChlpJTXAdEE8+dQmMIHx+4Rb1OMI3YWF5bJCY6cFxMWR5TcvxzqjWx3sBTOUMN3HbvJmTe8iR
pS5D5Jugtsnl7n8KYrk2yAPO1aQhsl9B/Q7pNmQ5g4sY7gJzeUM9SWpJkfx0NQYVowV2NNLvcfBF
EagTLdxJGYPTK4adrLKTbWgXYf1QE1cLZ/aPBgSel+CY3Q0D/Dl4ZY4nS9CgQda+z6ZxMXSWkU4J
pw4516ZrjGGFLEHGpjZCe1lM2O6EPIRM96hbyquDBA+ebBgSImU1mBiHtxmOJbqyPWwrTFGi/FS2
/XMSCml2fMfVdGe5Ru7Rpz2jWq/C52XmW89KstOMG8JFIcTWbb7VouZpacazjoIdIFP6kZgQv5F4
Ex6J+VjYSPcGcpu7hXqgqQleV+77aGWPqek80Ul7cy3uQiK4wT4cMKMEm4bmCaE7ajNG0JGO77Nk
rFHnPxco3N7okhQbleUTrROJcYPNG5pSgyTsDbb66DwrxK2HwSboyp0I9FmfvEoWp6XCIk8I62Wo
CTfOZ3XExr9FI2ty6+CI0WP6TMzfG20wP2fH+llb/SsV7JMGWRFe0Io8iThryQIadW4M3Y4vbEfn
/ZIaWJHyc9tNR+UWbyosHyxma9if76N+0Lm9YmJIaOEbHfgn6XZPM6wcTSAdxhTprZ90GQj+hflK
3koHfHfAdVWPT1Wfv9C8kLUCXDOujI1VaM/YldfEROenQxgzh0CwkTgAbZvvUDMJE5kl1F95ZQr0
DWPfvlEoUQhI3FSzfnY58EdCyrdJQNCKeW7m0YA93n4LrPZ11tyj1pbxplXR+5JyyyT4qzGMmVX6
iGQRW2SlH22Z3Nhk+8r1jtUYwBEkhnZGcROg364hTVfTDoDsRy2d3WCSQlMJqqlYRWidzKckSpkq
C/5VwBk+AtVd3AuYKpOnl0JgICYKeXmyMd0s2sdmeiiEiHDFpDtHsPsi6f1gtcYVif5LL8Zn3sOa
vyzaDw2mgLTw8l4nCnI5tJa+w+ANHT0s/zGKmUuWQq4i+3cDzbzVk97rFms/LSHHq9lc8QxgvgqJ
282jHq4Ty/I5IGzESF8ijDEb1iOOV2OUrSztPsQs7Xb54zRErz1bQT/gddqMNuAFodckXk261xoG
OW9i/LBSea4XBd8jfE6cMNsDMGPiNRBySCAnihoHZHK/0GZHMmF3pLgvIij4U2giy6wisk7H+EOH
SOOngaR7mk9jwZwtFd24r0oXItR41DLnZHSV4N9iZK1c6ADkc55S/GK9ETUb2+DMrIsoB9MQblYn
eC8BRZXOCjJy3W+Weq40cKQoofECGxIz+BLVXmD5kQC35javi9vXXj3xNcbzK032w7JMgWepuN4P
HfNSMU0EhMCeVEItm64D45C22S35OgYUufKcyOXkhu5dSvToWHH0wiH50WVVdowKnN9uBcZqaYms
dEmx8nqDEhyqXrYrl+yYVPKzb+I1HpScVhvK8ljoFFspfowoDo5EuJrbwpUJRveIgRUJyBNKmx3e
t8JrVTxu7TIWV6J29ctsPzMivnGd8Vqmi+Xr3C9RhHMQTyz89wFxE3C2xUFk5fLpHHVA0iJFLSDm
qfc1ATMPrCbOAw3clTPmvAnB3ZgHxE6bAtzRiEdqLXxr0ULvwthj6BnT5Ils5zBM7poCi7WZV6Dz
3AH0CnWWRzlxrXJ9PK/FVVceciVmTqIBCQ4lDsWY6dbVfWM4pI/VNV9mYzwwRBux6BNxalREq0+1
2jtdgoWDkhr+S8W9qR+dNgWm1IBaKzN5Bo2ysasU0Q90dA0ZphgIhA9m5MdJhbbNott2wrsOdsQG
FB+j+j36N3KFAl51XtsiHL7ZDJ7PS7mufTvuSdWiGyEixsI+exhN4wMIcQZMdeuOJERNjnxNo7Xp
IgaBF9G8mVPtg5RrfwnNH2H5rRzKXaPHkCi64rHNOrCmWvHgJPmOiRpVtf2i02N6Rf88WON9FxOH
WNvase+ydzV8T8iJ22hN9RwZk+5ztu6i5ZRAXdiw6Sn5b457PY5uk2A6SlX6QCh5KcHIUS1/4lLS
zbw5RwzN/fDOiL5PVqPObGZ6Vmv6E9+pFXGxhMtHQPYqPUC/JY3Dt+m2FNTXDEfuFskeZcRI7dos
xnVQ0WrKcN94e/hCzk0Vncoe/GHfaNulhBNjhfO2l1gDlc4JpmEJrvQn5tdUl4n5jTyQnVmPb5kb
PCSm/dGTSepVWrM1cJXCv7M/Yt2kEil8krWI9IZkgVs2l+mhBM0cIoYkK654D11VE4tzM2lOStUB
o3SJfwYCxXhh34y/RiHt1knL7iax6wcodJzl2Ilh8pIWTmA1rMwsucaZa8CiRUAPzQp5l8n6yDTu
QSl8dh1QZUhQs28oBn5BeDe0nGWMZ7A4jH7dBp/sR5F9OeKlTax7HWeNUVFHOlr/qOdasXcHIKVp
nLpc3DqzOPek8pWBRS2yaeOAX4+BxlCdXE17nksgnBKQwuCx/Y3YJ9oGWLbboUCIZi0f7gTqb47h
94DVH0qyIGj1dxQFpB7DsRel9rqkuqdJbPSNnf6IRvtxGQ3aNckeQ1UfczoclxDolQOgWWrqPbAx
vNdBs1ozlb7lNwdWUjwspotz1MVnQncx+hB9pO9Q4xTAVapp6X1HrQFpxBoAA3H4fwoVPUB4JqA8
olvoOufTlfECaie9WSKLZFO5nNVgx15cOxp87hmEdY+SmQGTe7s4xSNSNrIi20/8G9TmIroSnvtP
D414OyXIiIFvqYopSg23byJ4tmqDS5PhfOsRe6Um9gl6vZRQLqPKl4sFZ04hTtjNnMr8bNAorbLO
DL0LTCsJk6wcjhXO353Z2tiveU+qhHtvrKtjAX04Kw7osoi07OhBSegY20+rt76bmW36lV2cyH+E
HMB/upzD1yIgdnEkMH6zBsI8dgF0jDYoUOgkzqso4pWK+ZQaA6xRRmUbAV3HKxrnp7bYH5Bp1uTH
dN50Un4mldiWMPe3/VLr+BN7iqhWvRcR5mEdcOBqGLWNdnfUtC5nzVszpa+0YziHjPqyFezPiT6G
JCJm0i2vQWLOh7JNXkfJpdhk71yXJOSWj3axDcfJ9qrY6mEIUYCIlriUmUepWl6QL9mgYy2aV04T
4uHii6o4lASGOkUG8LZLhufU6mv6xfk7c914H6YzCN0G12uf6j4hKnrcPeSNcc1ta/RxhQXekC79
obbtB5X3W1GkwZYTvoNEBtQTgBmWU79I1feaNnIb1h0ZsqK/r0LGCMBlb6uJJm2OwwNiPGsTalIw
0R19EaJ0ahyXiArxGndOuHMuRTtLKkbaa5lGP52o/mRv0iCSqqjvGq7nztx1rv4E0WN1fRrIx+Zy
JqCnMHaBeh/rkYxSuqZhXeUyvGl3DF3IlYgg586u2pLztXjJyp+u2+QR0hFGsmhqNsXE32QP4Peb
MHmQKK1uACy+ke4lSTe1aw9C7JlLFr8qkXdjnJdHHeNTVdRQ5nrjczGddKvondGqm7fcc8hGs23o
wm7u2OmuhToVgUtZQO7JvmkMbs0GH2ZBEdDSUG1ZTJOFQFezCzSjPbstoSD2eGO7nL1RRrhowlyY
HUD2Ggf9P4bg45vW9OPY0IgNSgTWM51NMaS6HKnAzmLmFiYL6LN4RabKReOHLnc9pzXtubmdyVkY
iNRNugzze8E7JqroQySQx+niieWIW+SiCDf36XShC6pOlVXfZUsV+mFLv6ZcrMJmlD8SJ98+xOVP
8szNjdXAzg2BBi02eN1IGw+FHkG61JYWkt1wB4asOAZDpcgMdR6LkZ5H18ZthNqc/HnwQxzC2TnL
+SMCGsJEOo8RoyMmUEa7bVs0vrY5MIKhDySZgJj5wqKwwL8Yw609BmHEhEznmVWDC/m46/e6MTlb
cj68cZwYqq1hrYGrPcY8IYkgNyVFjoUIm/IR6Wc+GKfEQBPF2g6yYS4+ojj8US/ifrX67YQok1u9
WgOOimjfuW29+ZbFxpH0wNdGO5C9LtLSeXYl1MCQfg9/NRAjO142Fs8ZmXnifs6aby5n0S6dKTz7
ro0ITZh2koOrGk1mJ2I+tS1VTyTfgzp+ijA5B0VukyQv1ZbAVRB/IXd4sGK/3dq0fbbDxaJyog1w
zQ65czPofA9oUz9drTqJNfxCxTPXVAOoXwPInpU1n3U0Rr7M0+beaa0Dg+jwZFDdXSZgwkMPAxBC
kqc3ocVY13zTdIPwnCy/jLJFn9In70rDm1Yu88q5Ya5Gc8yLN92M2dOgVhf1qriaIvW8SJ2Bsjrm
ScKirnPumV1nO/ZtMelOUQyPNXiOxvpFsnDeBB0DR60HZkx+LaLo5FspOOxtM+uxYlueRDXqa2Sl
gg6FuprW4lAFVXyt4puhSDtC0ZIndLyTPzWUEm4l9pNBx05qm5eCQ9xFM8NYqy0nCN6o2awQc4nV
PmaxQh0uDfAQoUk/U9AJK3rsEtCZPcDWGByI+6ke3blqZk1IXndP2IOHdgKjmU6LAB2lYXZZPVSE
kPi9QchXEwWjl00d9uKkfo30XUpmwK6XMO17StzYdODcrOICO4ExRmzdXc1WIsRN0U6zeYl6RHgM
qVcxPN7wKeHhQOmkHjiCyQsKkFLR0B6nIzMj+2KSRTKJ8lkzilss+R5y8veAWvnRxeG+6YuOEOb+
HFqQLUBV8HX1l5KYUhqt2bpGmX5WxGpAzOiOg5O123FGXpyAiyDxDRcybIs4j99oAWpQo5qfh+2w
vnTftanjMDcC2AFk3XhMMdi4kPUN7W5kP1Iha+/BwYj5hUS0GwFLETrXJD2kTDvwNfOJE+O0Mmf8
KRVPy7IcEGU96d1tGUF7YBa0D+lbUjnSj4X+EDr3VGWoFKyxOLvNSn2hHiHo0uX1htRF927W5nZp
43OBZIMZ7cRD1AC9KJOovXTRdNLT7VwxY2paKiwoF902MZy3vEzmRyPBVJ8wa6qLF9UQMtDa1OlL
9lIZg3WxeqQ4gnAL2OLveUvQBVSCk3SzN6OedjPVa2AqYPix4w/Fsl8yHKcQgomQjhoMORbQbTpc
WWq7QNeDi0vGLdPeTU6jvLEwLcboJzyjzPKDILYP0S/VjCXnbw3YW4LqiXOb8M0bBlN7O85Hn0Lw
kXDv3pvm7mUoie+ayFUxHPOuFme069+mbNB2Mhtug/c0hzLeIIjZidUZGmtpf3Qy65MEo4wdDblX
sWsWp4FxFfEU7FpbP2c+5esQazxDEIc71/YhZKBeD1F4kD3vttLDl6pk/tEOVbMTZPscKjc9DL3h
XlWCtZZ4Baj6cR0eMWpxt7GvphMLaUMgZyWjAoPAj3CX8d1qnfic5HBrIqDYS8PKdw6Xdpcb9U0Y
NC9z77d23N/HpXytIr4YULu3hhMMp4akr2GSz3OeWOjjzWobldD/27oG5gz5NY0M4de4AxoN455Z
R8chCHRftqBrezS3pkoY96UkwcD1oGa974OFaHGtv+hWjQA+J7CMfnyvMo2aJ89GMkiWb+zPfVVS
6icBYAWDSAMJYcx2wc3VY8nFFy27gSyIcmChbRTtCUcYdfhgBAeARq+hsPNzkaMmY12pNfDuitSo
PBcWUtyQtGW3VgGAIjg6FE3bUNHoUKDrd4QqUpEKl1AeazynKawsHbaZ5yKd29kTlvsJCQ560skh
mGj6rmf5J8ttd6dD3j2uO2SZaOrqiGC4ZGxRlgYV8DJk33s5i6ttYHKsdW4WK6ZmQ0ui7x32YKTC
ttcYAPC1yR0iUkCoECWPvgP/ja3F+2YSTO2IWkLaGvogOZjr0VDWbkWaG8su1hr3cqqBRFS7iEmn
FFN4GtS6C3MYS7J6GQn1Ws9uy76bnabcG60Ve/BFB4YlyjmSFdD6Q2y1W2CAzDBozUAfFzdatFoo
em5SipgXdV0icJfBlJB3P86bhhNsNXIA8bGLO/IN+x3gmMbvC8bpAxPEhVcZugsNUG4+wWb83sgl
8V2DBJc5SGiH2Zu6w+3YuLd2j1/eBkcqV+86tCn20PFtGFXz0dTCN4RI5S5OmDy6mdnspkiftg2C
6dgu/gkiYnGyPmHUPDIGjoz5suTyis4rwOeBVkADAAb9ZRwuS0UFhl3hMok5RgAJnK+ruzvX5DYd
+3xdAYtdZw2aFzuw6UJCnvgKJWOoQjrkQozTlfXddC0K+1FvJW2jPfvCcYrbX/9n1rP0Ntx32RT5
mMBqjvdly9snHkJX1rd1v7yx+civtmLiVoOp2mWEfRB+njGtJ+Yx1uCoOCvdB9v1cECGxGowpIyn
L2DNuLhPWd+x5ilrHe6r2upJp7FbINJnLtmZ0zfZuaZO0LVYgJKR6ZVcRujtftYLO99l0qiIgoLb
lMduleSPhSQ+QrGOAuTGu1vm4sjKcqvJfK/KyjxSSHl1NMEssyrAtHpT7/jOiflgPKf19nPMNoA1
lfYYduEuB4ZzYkdkPDcfVgu52nImwXxVC31ckK3hnkrC4XCcTZDWl3Om4FjrFqD1aV6MO32OvuX5
6FGyyd1MtgzJSbw/wJNOwGJYZI92u9WdV5517iYsokZfM69aEIGhIfCyLbC7h0kHOy4a0pdFyaUY
1Ij88zrlkyq0vZmpf/RWeZT5+6Hsr8g87Utg3gNZTPaQDHs4XRZZ8xoECXAxTLxqi86pmL9Rq12W
lnIZqP5P/gBCH7XkMM5VQyZ4/5IwaD8lCeTyAoXTMKIl1nSKmdCaLOYutXlCeXxKq+omtomKS3IT
ws5Q7AKDBMoAhSU1YH3uTUU8ZAmxvkj4sYx+Ys24JKwEqni5hwP8j8FdsAnbyNjm09pVZ2dmag9W
HZVe1/YX2DuQZ3XrG3sCL9STeWvnNKzu6Lw4E4k6YABk0YWPoQQqHzalsRthCTmWNm46Uk/oQvGo
rkRcGMXjYGm0fJyoi6lvyI14AuoCPdNSbwgHgYqoyY+TUmPMxR/TAbfd2RqVZlOkiBGMXVx1gv88
bI2uBR/TsQfSyAo9uL15C2dW34gOyk8hEB5ZIJ1Ra4acwmTGDsJH+yg3JFZIAmWdN8FTt5mpST1J
DCVUZY1ww5wYEicmb8dgU1pX71I+EZRA8aAVC64x7RRF6l5m0K0TO83ZngTbXgVXmeCqRSg9g7rh
4Qqp2rWkeCxR7LZufRKQ7xGceGWu5E3bf5ql+nADVrjv4EgZyJGbU1EaUDtcZZzf6GXEAKVgRZFx
stAw+CqxLo22vPLlETU4jW/GEj80qU1XychwM1fmvBmp/CB4e/m4nPSufigq9vo5+7xmVfTJOgUD
CH0vaNRpHhIChso32t2nJDZqit/I2FRNckV6+0DC0nCfVaxljWI/Yicl4qklE3zMIfkkLryrwSYJ
gUxWrygF7WDnbtVE05EVr8OifyZTdtMCwfZSI8IxlTLpBn1ZaQKi/MTvEw9lfGk6SS6NvOW3rxYY
8mZ2kPJ/SDqP5ch1LIh+ESNAgnZb3sl7bRhqGVrQgqD5+jn1ZjETY1utKhK4JjNPIk6EXFKBavvC
Pird9i45T3navfkjpufQzS4p2x+vp3JsLXRc9eK9dIkDDyUkzZYCvV7Urcm8s5Pm5knq7D4eH/IO
TB7zQzywzfJiClZEpiVgn2urI0ta9opsw7jN13V+qdjdrqpgsPhB42Wu0BEj42VW3G99nx8o9chM
vGw+xsZ5i4mkPIxB+NMRyGwcZzi5DoG/moGcqdrxNGfidZTj9U/37tERJQQtxedkoJ6Aufas0Hlr
Ewcw0Oxhl5LOX8q///56vPuQ6TmYuJej+6FCWrE0ZQR01MWc7jvoeLpdZIFobJbsqYWuu9PBw9zq
nWVCnmBSzPbhmH8BpqQpqayzsORCsn7I+tFtxJ4EuQ82ZSyYroFW12zB/DnBMLhNY4ddSb33F8ff
osigV8avm5TfYsq/YpTF76I8UfSCd8M+j5WSt4qYJhRK1NKrcAmyjUH/p50PrvZg3QfmLy4jci9B
8EhyqmbBGE+253Hk5YHlrqHldW/T1NJ/NS9GIZNRAn597HnVvmucl4IVJYt506gbGNkfcQiMMXby
U7p4x8oamBi3zETKL9u0Z+VXv05WeOduTDdkqSYnKNfQCZrwiznmohvAPe57ZSyoFIoY7qXLHpkd
Qd6IeUEaN/upSu2d+a+uIwFEPi5AwTrEwMmwaz0wfyMQmQnicIVe5tBUl+KUZxMR4n75KwO32yuw
RUwqxFZe94uL/d2ErO49D3yiQX/YqacRlJZrKsY2OGnKRXnUmMHeb+y3espeliS7iTv9mxKluglF
+ctC6155M/u+lslWDccD9QcJhmn1ZOVE0syev1W1/J2sLe7Wqo7Nzo2A5ti1OVaNeChLc05Cv+Oy
755R0L1gJMe23Xk0ry2jFhKlGLx+qbKtt9KpnplsroYRimcM9N5xmLVG9OxotN4z9TzxmrJ0e+dE
+zRoirhvoHBaNQCJ3rkdGt5XUPN/tv0pbNr9nnN7xbQaWkxFLW0sgaDaPrlInmaAeciF6/YmM3O7
GXuALMU4vVuVuSm9ft/G5V+eX2V+jdiORe0QoZu85eFSEzLkU9qnYK4jB7VVi0sr6a4J6+20VcTM
suGuWSh5Le8skc9D/hCq4SkgUdKXXy0bDBjGJCSECHCiCG7cqN/dkVK+8YuGA6BCFmYYKbEIp4L1
gwDNIQNjVth0D0txKLrJIMa+hon1MO4EaYs9e0gF/2DJl48sSDcxZd79QiVbWqnZID6/b/PcvvUc
+5jWpA3P9OAmgXSCwKU9ee0Z70K0Dls87oWBruHmo9gQPjLy5oK3iWKWUe67MSDN6ycjHB5VxGhU
Z2SIIBUZibSqJXnfyusfpcN6Oi91ykEVEmSRtrBS2VqPOgIql+HXFLR6hZWylobZsGnxzE7EOOC1
y3jJUKINLVGqibBuPDB0rkeacGc57kZq7BUjJSKWg4tyQsM6d3n0oTKFCICvjdWrcdETlZEyl6Yp
Q5bq7Fzg0XFcpijmkgpBEJC6gPimCt0LqbvRmhwxQKKZBdMgQcgH9wo62wIHQGHoId8xQlnQfjBB
2HOtyi2bed6mgjynBRJ8HPsH7yrjqaPXvDkFykN2+TyX0Md7LT0SG1NUHTXEwLxb9gQ9P1W1ODOh
XRsxfTXCQbbUF596QgCRTpTimCnYnRjrqQGBx3pqOIV1+VVPHQWHr15ggDxXHCZbeAL8XRz3t3TF
k9e1yLx19ikJASWBLtzbCtYKxeredWe+1z55MKZ87Rqor1PSTvCmMySA4XDJMIvNicXkDoFX2oWb
zp8hdPu0Iv7SHV2v/+7JZR9iJvwNGd5TdO/FnLBkzzpnxzh8oGRdN032rNN+BzLohukPz7zJt5J0
iDoIXSZ5HvGDEIt2MsyPLrccng9z1+b6lov9jBmKAU3ALpjweQq6HOTR0P7ObpSvekfdaBsxjKel
3rVt06zTiaBTr6Ak9qNP6KB88UFWICKbXroxyuCe3Vqe9PZI33knygy2dE/ec84x4cRFtxV0z7ss
7TgNBHV9WkLU7ECmzgWiPZ0rwsY6Yhsr8rMPjY9IYh60R5FV7eDy/I3I8fLZPLmam2eZCzbG+kVC
GpMqQEfIjAAXI6Pjq6BQrq//YMPVrRwvMqeKIyKObODwI2OQHnWgj8Ym50pAQRk8eWBeYJ7mpwQr
Rajjc+tH3qGfeHoU/KmG6wk2myHtYyPI2MiR3zxlpX3LXUlgG+rbgBl2Sk+lVH4jl5BcRBuel0t4
rCkpEZp/zkRfqVk6tv1CbR74F+jf2Y7rj2r1BgUMEOaMpNQBDKc9nXhhzTrK+TrhL2KCNJzskE8/
nRjVs3t0PPc2oTvO4gcnAJ9GJChHmGUx1AheXathR9ADnSUmF65NQq353JCL3OTWGTPIpsmj22GW
j24eo98gxd9Kr/fWEFzSsiCuAYbaxH687MkqGFzuRkfAPsGNunbaCplK91MiJ4Ts1XKKVpwlAxEI
O6tJabSjQG8DP177MvnFiYjvTep+W4bNS+4SgUcoBBkutU6upLO1w6fCZdbwmvvpWsXFnrmQ3Dol
ZPmeRaat23YXWgWqXiLkPAv5vCRTdwLDvOKlzo6O8xsUNgVWNTirrwyS3LEFtJH43TqLvysK5bCr
KfeFr3BvA5IInbXlesR052rTmJ4pH3JjgRUa2CG5ngMzUhMx2hdVcdZWz39igZRiI6YYBPA3csvy
yU08pkzAnmKhXDgSwNgrqz8L3Y3biecBat3KTW/b5nqdxgBGRjbMoid5nuTBRk2fRs53Ue0esqDa
lfFw45jkh/AXcvpGQTRGwmqAOHaU4N2nCcyn27PECdRLSXly/UgAppbutl/c55kIwpUh/nYltEJW
lwT3XR8gtLNY/oBP4XAUN25OB17FhiAI2+xkHv20c7VLWoeiEm1fXTM16l2wIuyTvd57Txt8zW0T
7+denMrE3TMNS8jzg02BpJviejtFzaeXFveBpDUt5+g7H3n8heqnrYO2HUE1OVtqvkscoBOgAIm3
VM8zks52sDYeWBqkFwwibOyMXcVovSk3rjvtBw8GYs9YNYBMTrn8bijGGUKOfKeESPuAQgdPVGsI
bdbOMwWmtmqPYfti+91NPRFd2g3JuyCqprHkj92z+bNzVpQiAiDJEripxyc5TFwWBA+SjPqjjfls
BddNY599yyUrJLowiiE6uWNCbjzA8s5r7DbbiLZo1RXJQ5n6FjHQoD8rIwHDoqaaS4aGC+OcClLx
WsxwMnKf3zlA1tknxd2QMxjRWj/P0Kj4ThkWU63rsNvAiCNkvkHPBLLoxY23hU/qaKu8bydn1zwM
ZOqr+d6vuLa9AcMASbvcioVCmzclD1aONAgNzh0VmMXl1by2A3Gk0zC9damEkanf2gIThGM1cNSi
iDaur2bOb2mID2DU6GQ3SZHWLKlIw01jcvnRS624XiGZAggxMSiNMaAgIZhgF4jy4sF7GhzkwDnL
5kt83brVtG9+eWThw3nB/XWcnRSkH2Dv9kq3QsPWSkT5bu3/FBHTL0vzH1ngWsK0s2/zyGDe0NN7
v1zSKshQ1umHkaBc4mUCTiUmd3Mr8fR4zY2e+n8Z/s11t0szjzRn9IVrJwk4e4tig19854GNRsbk
Z1uMAu+kXW1VV+Q7MQA6oh7kk0gBk4Ri2kGHn1Lf3Y9L+2Y6B9ovmqv0On8rTDjvyQxYm5j9xPzK
9x2sJLGXGxOk11Dr6tvNPbmXV0LLjFR8F9rQJazh7PoxVL05P6E9v50yNLmxS8NJGouMw3DnrVoU
dXtcQjRtWpxFNB8qiY5Zm5kIeFXxwHVP0nauMln7SlhU90NdkJ7KVAklSr+1QWlsp4RYe7nwwzkZ
7WKYDgB/GJktfKyuv4SbgnfbSULSaPrWbOfZBJuUTNm0egtTOe3rGVGJZ8OjndHbkbv/6VRRAF41
x2PRoFKxTbYd1FV5gq6wDvAaxJF5sdRfHrbOTgTijbx6aKBNBEohT3bJ3B51XliMe61b08unTsQv
avnPlNNO1JTmbx7c17pl6hl13R9G2XUV8P3QVq+J/IVZSUM6MVE4zDPEd4eob1BnMOiv8O2lbf6G
BOmEk58LZ3FZHjD0sWfiJFM6bVtk/jEWyFIbYko39pjOp3Ip//mmfFHKeQeuNp66l/qZxH3Ewzme
6uo6tkmaCWkddE56YxJ5AoR+WWKQhxsE72acyPvsmks+fZTDDLOezd2qXewP7XTLhtauWHtL+M9U
zM0tTGK7wovZ68Q5DpSly9d95+y60blbUr7jVru/ruhZ8KLS3UkgwrJVtyjKNWkOE1EC9fKEchPY
uA1JSF836DGii1hOLJZ2gc/gss28v8Wiok3mwqESqlF0Opui8IdNM8S73gx/ij3PocACjZDkTUsq
WmIkTqbnoLSxWK8DaNSSJc4jJfA35ooEfBAGayQdpG71FhK6MmUyuOqw+G1V5J8XRT5qUXwXfCDD
ZKljYkv+wIyZ4Thg7wQJdpgT7pxOQHebh+iFncNJjE/5ONqcibQTVvVeaxeUuVgg/WQFwTHjvXYW
SVYaIueeudGuxhbnALQDkZfgC+3r3wEQ4iZv3CMVDXvWSrHaMQFnizqKJWKSPXYvmUqZkWa8Oz47
vpYmM7M+ldgQY0xCGSG/e6vUUCRYPTnNcuy059LmivegMO/0vuhzroxsC6HBYUmJmxoZBCrRkoC8
4LNBCL+hqv9M8+rDX4p2RSyAt7bz8m0Qjb/xFZC4hIgnahkug1FCZ5gG0AEV6rnK58+198QFUPn7
abWp5ANAhOsH5r6W0/yPthHhaw8hh4/8YjHyOgvp/tHJ7fwIPZxmKTW6F9Opbp/pGoGVt830fPHT
5W/0cW1Ennojq3y+uo9eyOOZ1stAbFigXGZzNjlU+ZM2YBIrZG+k1FETEyTk6YQZCsFh24E/dOOL
KlmXTTVyZDjvxCTj+aLxHUT3EtfD+5Kml8Cbig02vj1KqvfYrj+8uI/JTLTWDTpEidV0veBx3FZ9
Twy2lW5T+eU4aj6ki/M5Dt7jOE0k4XNOKWlTW04BusRpPsSpeMxC7R3hmDPHIwCXveAKi4sgaS7d
iKa/E/Vsre2W/ZC38IYldXAleF5JN2J6titkpHZsvxJAu+41v/7kY5tiA/HM9HTf9KytLdPGq8x4
x7RR+2yG1RhOSG9k0nWnQNYvPpG7ZC6V26mMEB2cjXRusLi2e16OebNUPptSCXLLbrf9yC7DtzdO
xsAgR9GJA+HoNctPWV7fKpwgdUl4tR0PGjrW+Fkmz8QVfLthj3HG6HyNYffkCuZlKeKhyyBUfL0H
ErxC/a0V3qZoXndsqurd1M0/ONA1glzOqOHcSe9G5FaJFYZJkZ0S7ZDbdMvkn5BCLvnU2SFBf6jq
X4Nl+rlayGVcWqYCgWtY6WaQ1pxx2bcBb98wUxVP3ec09Dhaa8aAA0Toax7ADIPX5sYLeUQJt3yp
wuEGDK2ghB1jMphd0tLOir1WES/xWQ74PYGDEEIoVq0blQd7quG5E7R/kYQHA4p0yeSWP0E4hsSC
pzcmYWff1ZG3HRgTk3w2sUqyKlaXuMlwHi0jnXH4PcpObv1C3ITsTlYpKa+Q7BgQtGPCpcr1u/eS
BML3QK5yo2OMZ4SbJ21wI9K03upcULylRpxRjh1EgSxgjtRxtrxfO6ZkKl3OZ5AS2HwgJY7s0JiS
duwm0HUXKnHXUVuSdINjKG0sGiwyy5egbvaxIy2KDRemShzdl9L78LLrbE/d6gbdctC474go/xI2
02ybOLWNwv7EOhXabIxmHsRn1AX2rkkQZDA3soalO9TTsiMxyrvg0Xxsr8UhKo7PsW5Ia8MFzzpZ
nZvHYeiTo7o+Ll4hbgvNhVfYFIXuCEq5FBNCysjejMTh4PFXN/BD7pZsYYoEVuTq163ntyKx+vVg
Snayc/Zel7LaL9OExqsVN40w3SpKAr616IEKAh8tEVdDx30cgMeyCFZjSQ5vIKhA3RXVkUqcDqGf
viqA7UGOFJ354ynuvWccT+7WLdUDHN13rdhlMUqrALtr7tkrfKWC+GYhAeqFpGrrQQX5z413S5bm
62CBRIH0hHubNS+kC0J3wXCmBb0K9NHVRArIivPjPXUc8qFYQ1bI/zcCLH2RffQjJp9p4hlH/hHf
Fbp7SZvogUR2bzNIhd/spg1CkAv/TIOLBNIQ2yx11zjpLS5ezNWhEJvWFNEJ4QBHR35Umg88K4Nv
B5U/I4WZJeaYAkBtXCa9/riiNDMMzEJqJX8HXkc77gENFAGXxBBUCX03aMV/vc1YkNCAjKGMu+rT
9KnihdhUuUP8OyrKfqzdDZJLRXV7rSUETowseJz1/B4hhF2ThFGuR6fajrq9QVaOkTmLqPwXhyGk
E58R4INfq6RgWc7rLwJsqA0S5TL9Fw/E2Qe8Ttiy+eoQyIIiCbo7SsXfSqblMdNvg4OPc5JMWujp
r5vYD5VhuwY5BNh++DboaQsL0i8atnKavqOmIT9E2Ye5ar5FxhwaOZNHCVL+TpFNWtZVo1SDrMfp
f54cs3eWeKvdnIQRZr89ryVTQXPfH0RqkbffDi9Jq0izpM+S5s6itfOm4M5J+uNIj3gVrj9weT2o
2MczncL80SjgqYppjX1FV9wSo+I5EFbB2LNF/CCPjoeDX45m5Hn0stuycUhw9a03H3BJw142dpG8
1FL9FdmCtGWYb0wfdWdbTt/GLo492ismzfoX+gE1kWTutJTfWENg4tFArivFEt+11Sn3gF149DHb
YeCznW4s5Ov8aHiWUcZNRHtdqZCBp6XiTRU80XhAKMqJRfIX/GBRcp97trdGmMFc6GoO4MjOJoj0
LRuoUlV3cVvdl5MnDkH/g8s25tfNR5wgYngnUwIhjOD24+xHnMf/SATtZezTJ0tQM3cccfCfsk0y
4AqRDK7MnGxmF9pwYP0rZ/UO4Vavsmx6biOiYIT3mbnBY4VGnoUi+no1/6qBFtorz358AmagYLZt
sH3z4GHEX7Ui/XDZK66cocNjBCbbpPKc5MmWnvfDj/z7wQef6UTH2U9+lpn2mEmsV6luHUOk9aNg
3U3Fo6xTvXVan+YboKc/3vt+e4rx96yujw4Ts3FfRkjXJM8xc9PNZOkArpLFjGIgbL/WcYtcev5x
wR2izkJ9m2ZQq5puw9I4WfvTPybcq3YoXlGUFawZsr8hBQMkwCg0XnrsEoS1c3aHt5WNN2O/JCbI
Tw1cO2hsZ4TobrgXKnjUKHN30iECt70qQBCAOslir0YQjY5RPxCncSaoivWzm3boCna4PuzxnXtj
pSPNnB+fQuqO7U6gmGes/od/+8+29o0USGH9q4TOu4kRQK7mqfrEZ/QwgVflinN3Y/3cxsBMUnnd
S3V4VlorKNCk4g2OLKRCTt3/1h0UFcQtB0GZuHFIsyFnvIe2ms+P7REnHuQ/7NgYKO0nmTQv5Reo
jmRd10xAvZ5jzHSQ4QdGUuUc3NrJaG1nGT/Mc/UOt/uOp8hsaF/B5tGEDtGVM+FQ75qkxWVQAV1z
2OeOiz4WAp0Bk82c5wRpxHSVfqR2ffRF8FtMSB0bwwnqA6gph3B3zQXBVAskSgwpav70K9NwAaJw
NutqfBijLt1Qjdy2tfUxtf5vlBUEBNR2gYli2GhHPHT+gpkX6Gnru7su5eNYsOIkLeSZbhy2Y48q
fHFWsFr14D6gCXiIaz5Cw6s6pxyjdlsfQQrdTpgU+aqi6oYW0LD6CKwAC/A0sJOm/3SD8Sf2WhqK
oQv5tW+sznoGrwCbbVqw/zX3wkvZ0VgMg/II4lndgT2ftnnPAlIDMYnFl/aL3zRk4TW5O2ETyrN8
zTisBueGsx6KKpkEdK5eii+54ybiGYxa3vBSjiCOvRDVmj8TK/CdMzqE7py+Ym5lPskG/vqjA995
bargMnp9sJ05DdZTEt2PZL8ivToGKS1BGpEXZvfRmZstxXSV/pMh9gPiRRKJ8IcT4dwXqtl5Jdtc
Z9Rbr6sOuhe3A+BT4upe4N9Boi17PC8MwVkRMsXu0YgGQv/L6TlxmbwEgtTVznNeSa6GdKf1ptSE
dPOFLDgvd53mt6S9O+ArBiWNbccrzA0am/b/iSgwSjsQhgc3LMg9a18aY7ebGg8LdeX0Rjgyn0W4
2EgM1qqlVjCjfgBNlG7da2KIus6YnIr2BY6K2IDFTpiF4fNLcLiraIugiKWh6z/UcgK9mTZy1ds6
oaCJ3qEI2qvQy0FZ5nvW99kebSpxHfhMEUbBjEZ4OdOIKwvlvFNh6oGJRzj6jdNkf0U9/yLbv1Uu
Jp+kXKMY72+1GR7LPr8LK59CC9dcxPu8klfui4ufG7nS9XVHuDxmO5jltKVSt1t+PUwnHoI0WbOz
n2/aOTqFQjV7BjqkPEHRXrZxnfzOMXvhIJle3Szd1B3+RYVqYJzzPcfRfekS7h0ClA0YaFnFXWZ1
b4UX7EGtlXv8KazjJH//noKW9iXbC0lwjykO0mqQnve1t+0DrCJtAbhYeV9sdUCoEAKyh3XdbQOk
SNkMpbWd6+hgHIoWkn7xgdnwYNMMh4zvEZWnlLWJ2GkTuwJHupIkOjtevk3bH+MvXyE7667Kf20J
To+2B4GQR65l2PJuEIdJsdfh5ZghgHSjTrekhkQBX4aNXHdD965Ig6QNaDz319YFEuDcf/dnjLQo
77q9wMJ4W6N198vAcN2G+XYmBF9ZpIfJBBghqZaIU/slPpZDcdtigd2wNbv0HF2JbambunEQcflh
eoI5bx5TyHP4lCtGmEW0tVrR78kOOTbQ3LDktNFm7sk58gbrdRkVo81WvWn4oy8SYQ9HhsokZXDj
jFuLMdrO6fVblucnK1Pxe3QOyXfYF0PsnuZTWG6Kp07K7qvMw/tsUFCS/hnSLnAsYw1FLmMfR491
s2vdTaT9NcpCTAS4fIuxZ4dKK7kMbbTWRBic3N6zkYek9hY05m09qJIMBVZyKV5b4mje0oGoQT54
SZlu3UmPSbddV3cJsG00VCa9ZoGpPSOlpejYemXcQOWCRiKdBEpWX5Ion6AOt+3miDv9H5r9iL+T
90KvTqIMq+aiFYpPbHCPufdg215zSTCHbQYIBKR0hvnZ88tn7dGiT+j2VV3cEbfGv5mmx66qxmcS
7fw1+X8Bq6cCqX7m9+cg9W8Enc8F4dW6Bp91U0bUPIxO5blr9WZqhn+SMMUJvs8hVEz0O6PEbedQ
gCJ44lJMMObjYQDVJpvlxhG0FNYyvwzjwzXCpsjdt4VY+ydGBFiUx+iiWsXT7lp7HKbZpiN6cWPp
YtqnbKAnx1nWs1b6UtvudzIq92DJwkbjGbuXGgXQSoXuvexITXlL/aR/YJmSblunNFsoE2S8DKJ8
SpHMV4WHKSGLqseJtrgtibbwbD86OxO71KCd+Aj6Pj3XwJmJnH7O6GLuyiVwbzExnKwhel54Dc8L
o7bSjg8lm2xS8tFEDzE6Y9yVw32HvxhrGIsrjElfeT7duZ6ZiEwf1WZUSHyu6cqkD8WboGdggvyb
ZYsrb/1StpQhzLbQAN0iqYiZQMFmGz69ltPBivSppo9c1X0THUVIhBbqyWRb1CV7d7+HkOl7z1lX
xRdlZ/06SNKPLmc9RKgbPdtCLNYchPyZvctQrUey2XfevvcYTKQwL9hCzu/Ek9xH2VACEdZrGTPI
sW5H3MHQVce9HSO9dMv826jlYVDtcslrznkNkA3OsdxmSKm7iZinNOSRdKxgPiY+kYwsbglf+yNA
qz35FbPdgUpxb9eTQok/vXd1nN95+NV2k1f15CLUZbiVYaUPuGfRPDtB+0jfytzVJfa3F9U/8klG
jucovN0tlvhHck51rkhyyt1KrkkU6vcqGq6AhAhzn/NObtRr7KACMcK9jHwX97GKGVekNuy3+up+
CDlhoaa526SF/3gEL4mFYp6s+6jCkCX67myK9JYqLL4t40tGnMCFjLDinFFs8/36ByywG1ukn6CU
n5IBQxHYBhIuPCIWlZF/oqQTycTwKkVnzqn9rmdbkak1Dm+FJF6hEDHWXibyQUxPIhx9o2W7rfAb
r1G46aMf5fRndXOqam+4MdoFZVyl1DNEe6UT5XgX0WXinGVX34wkNLisKCvhmotpggPXoXNjj2H/
iAX9iHbq5DDjlItdf0JfXwcfQfiN98i9ExapBCTH2QeAUcUdA8Z8BBHvZV3E1nviTa28H1AA7SGS
5RZTo3qMvaq6jIhuyJBo14rR5mtkNUTA9dayCepi3nvjEtyFggeSDBibwJll2piu/zWu/cbCPYQw
19UbO2TKnnlXYXyO0GtBkd0gcQnnJrlDbvaj48reO35x0+gluQvmn86xxINV25tqSCXdL3OGtB7s
c2fB+VGUwIDar56uun5gOPgzK1k+TlZClxbNBmPRiLjZ2VlFgl9K589NREpLG/UIwi1iA7g7uXFO
VfGrliI/UPhBOAssqKDLObk6WkNPI4Sh/l1VMhlvo7w5F5Z5ZZ1lDlno7kWuopNz9TBGSMTp2PK1
LBckB6QDa4q6lkdu/1dAn6w6yQQw/wH7N559kVES6zDY1zGjvVRa451q0z/hd/pm9KR4JuEB/8ki
mYYnzuGasnn0SDpaMbqkXvQ7VoxSzUfbIr9rFot9m9AtGWC055J96caPkcu6CGDWBUP9jcldeec3
m2E26eMcVI/4YxCOomamJC/2AHwor/8/1GTYdxWk2n2CTbeLV7bDzpvh1C3mQ7ULwZXtCBcYwW5Y
L9l1lbqEbYcOjrtMa1dcdHjXB0S5kDRFcm72oAMT3f33rNikhB//c3J6g4cSy3pxev4FkRpf3Eg7
ElPCdeVbcsf6+58jOatsbQ/g4oLxJOCkk/4/MpmvUZbOKfJYyS0UJeUR0XdJFbpcd1fTfIIDtEvQ
OqHzka819qdFXAUoxDo/DYiqjZGPyRw435RGjdOYk9uQlSnIEiMijmd7caPli4jja3BwMrDbB1IW
YcnvDAFDfmd3D+Wcv7ZLtaoXQU4Zm/m13wwfuZze8iHGCVkHT2OYeqdlQZrgj98oEf8RByX2NjuW
FQr3YpuXdn9cxvyw2Mo74Ve293qUH1MODNQL6hMVw7KJG/E0Dpj87NYDBxsyerVHB/adm7w5E1mu
smaA5ACR7xVWqYDoEKxeY7+m2uxXumCMsig/3+epFZKz0jynpkGRWseacZTq0I/N0fm/f8KUuh1r
Iv+dKJHAGBnoFaXJLiquT2Bv8Qxa6DDUEndbM0HAEaJv+CmNfyws9nFx7qI11Q7SRh1NJ2MfHdQp
h9jPWN9d81DgIUraA1eiIWZC60gk6kyKX/wyR5M5ZfdDr22ydC3GIXb1PpVjuHfDH+1ztaBeITbP
ie6jsfMwFcC7apmDzpUGVtxglmn5/x2KKnvSpdUQEV18zN1g3bcNh2c8xZfBVE9+vFyFuZNLnGmm
2ZrdZ0SnJelSnB1dfYfhJI6VnRChwtzV9ObQR4QP5IZMPJkwka9gUx5AYO0jpsu3c++0qPLC6exr
VliuAY6cor1utV2ejNP+cWYPpSle3KFOd9VEf6Ld6DQl9q8bobRnxeSt46jRW1dPjFvr2ykOzX2B
PhRn9r6NcjbTM55dMgoRtSD3T+DtHNLW+4x1ohhWC3GTIr+GR7WzS3yvoYfgBMF2WoJ0waIVzST7
ASFHO1SdEUeFfOF3hYg2EKI/tR28WbCUCWuo8SgmFPU6Cds7sM5vBPbRIXg7OGzmXxChw0HTUj4r
rJ40vnZy8kV9yQeaiaRX/oOrT2yXMdh1+UUN5tsfx6+qJCiUSfJ4j9p7Mto8j9Szc9tNI6ZK+3lo
Kh9wmScvA6TUvEc3T+DsSMjMIJ9Lc2oZU6NV6JFZ2eNyF4fcudj27a3nZkQU2p0DQxSQAQZJdPmT
8O8qvFWQsMN1bgrJ2Nex0KX64ZmG9J9N1MhYD9GxmsDMqsG6IoKs9KsPUcqgU+N9TwMQnJDjuvIz
VfFrpXW3d4fQHEuPVaAd+Gj/Q2gVpeTk8SPib6dgDxoarghkJDx8xUrLBzEv8EQ8Bt1h5/v7fq62
eoYFahhY3o6FvFdj5j7BvGIdOy6XOukpC5ejaoNgEy32dK+9sN45BCMicEDCFRSfklrhdiGsnKrO
G149wvtxUZBL1HMJrxA83Y0C6W49X89xY8ZTiB+MWio5RXa6IxzmfhxTBCX5fMtCmKlQh7PFgv8M
Wzo7db7lbyh721PYkibqeEqtC0F7m80UqnhG2suQZ/Ve2vxYt7GZuvZteSHWI1kR7KT2pCcgoplk
c09YWns/Fbhrg8R5sgdkHW6O82HI4uxM+h235zxL1AiFOKNpHAjXtO+NqdVJVg9FNdfnBOI6K9Th
usDXe+GqaWUtlUa4/BykMO50gQ4rKP1Pr87xfOX9idjuzcyw/ejjgVhUrs60wjwuonwTARkBXlEc
4MhU/+PsvJrjVq48/lVc9x1e5FC19gM5w8EwkyKVXlCSroQcGmjET78/aL2+FCwMtqbKdcsiJaTu
c7r7nH8ADk9TYN482FNxzVFePaKkbFyZbf4l16zs1rYM7aj02qHr6XAiuUQD0h5wmcKOFvEAZ7jI
ChAyhnfbtujLWTK4jz0CD5AHdnvw4+44ULm72gtb2g0a5ucGZoQcpGAKCg4X0vnSGvE7SkPt1RTJ
y5r20x2U1ifLVMsXtpWwabVboDGAKKoC0FXRVv4gq9eixWDOHj0ynhZEN1FZ/RlDikeNBwWNboBQ
kRrOEwWD8Dq31U90EaikqtFtMmbixdahDQCLL0e19zMlv8475K6HsLofA+3ebaT9bUxvM5CsejrR
UA7vzFw2N90kHyFmow7R6x+oBfoFha4Ujif1fwR9a9s6Dk7/gJnZTSmS4zR64hCy472Ee+hwgrgx
6IYyUVr9WtU6P9G19ilnkyod7V2Tdda1NqZHo+UQo/UGhPcovM1TC/m+jl1GPuTNkw30AB57C0wj
gLxXeWgiKN6+JUcgK+WNdz//Y+ipsuPQJ30z9e0cwbbBRu0JIePo2spDYjWn7JJEPdaqNTIXzbFM
kOxWa228s0M1gb0cC86CtA6EABYVGOMt1PGDngJXc+1wvM8MtTtqfGAT3CK8JYtQ1sv47ud/gro+
BJndH9mI5LdJMYGESqDEw7E0r4PEOeY5fPt8zMdLtw0HSu/ZI/SG4KZN2lfVbozbIO7uRnTYfZNS
rY9lwg/VbJxDNuDJMilQOqWaiPcUblkInZs2rLzPbSvGi5B/ETv5TSBnYDEd2KtZnR4FZlSLK6wo
BsHOsp+LzQgU7MGAUpk3Xe22sfBeHLPqWq/ymtIw+qgm9HA4WQgiKmw24Uj3l3grv4/q8TYAatH1
YbkD52ygk1N6B69AQycIvRcTrdV3qaLtYYN/BDaABCnMq+vaRebEucBlSb3XFKo7vevqF+OEfV8A
IJTkw7ndnknxnXndZUH6rA1GiJRk11DwQvjARMRwtPjr7MhDKs0GbhNCSa7gNkS7ITVf7NJ+GeFl
X0ajGV7H8+Ff7csbr9ZihAlU7So34U7reRXu3KG+8ey+DC9QXIuj6yTHrfSiQNnHyVC3i51GPbJt
FbsZCWoV036yzJfJ68d37sg5mV6y/eg0kO/xvz4GIJUPrTuMHxs1fcGSQ3uy9RsoPc11INAepfon
/NQmQUXV0F2aNegx1qYBCJoGndn2omuKwyFUK8S6PXgPH1UNbMvAugkeBsNDihOPElf1ale58X0u
huhd07c9EnBI/TbGCPLYA6ZLtfRPTvya76lQehqrLXa6SF4p/oO4y7P2fQXa6I5L+LpV/oDhll4h
6DYDDsrhPiseKDCLHYrcBFLS4Yjd2ioQXHtmgVhZc2H0aAwAR7oeRQwp0pw5AZDHr9SR9kw3BR/6
bHZ8FRFuMjlMUr3hP6rjDB846HLBch91pjzoyZC/mLSU+oipVap83LSl25NVDgjOMEGLp9XQap1N
LkqYWKEryzv2AIDZD3UpwWQguALAvZs+d6MJZa17mTQcNSPqe7dynCVyRrAsCeDmgD72HoM0PENH
me6KyAovWzQnrwPsmH08dW4SqLTXUwDxEMg5FiZBDZfWexojQ/tUVVdNZ9efvamvYTCoGJcYZfO5
RmjLhXHvaKjTJIi2XUYJskWhMQzwWjXrMyR2ZBA79wlTbfdKn5BRGtqYMpVV6jh52RFgsMr+CP9M
pLX4hBBue7QcdFMGTPUMjhwstc7EYUAALXdpS7Qa4SeVgV1ZFXzX8dlw0GWnIjDYxyxyQMVn2eNY
5NUDPjHqUxiaV5RRrjwrqF7CXnLqnnFnYjb8Fk7yrECZKPQgQZOLbq18AfCnf0LB/oaWu/Oi5cp7
s1U/eLrSPAJhQj0Fzk/R6M5RliBLtcBLbqoG8c7QwmDWGsTdlBnK6wyCu5Sm+70eHfXO87p2lxQW
ZiCahjhh377L4ZiwH2XVGxPlPo4jkkST3A59AtMUMPi9q7Isam4Nmm+CTmbClp++WbquXWpoJn3q
a/jWMetQnJboLGHEuq+RG7iEaAHSIgnG9zoKI6CiGkWLHn7+xxu994EGJpgOrLrTVZzyWFx9BUQr
Oxl3h7QgnS2gC9cpDYSHAGlvHHGDY99jkwO7KQHxABpCoQ28r7q0P2IvcnTpQD0TFVRIODzRLqLh
XnoACGnhH6SB3qHSEh8dJ8GjPaI+o3ffQSg176oInT76TdehGes7s6/EJ1wM6Nm5DrJ0UmeHCM9J
9K173cSTghD199axsq9xFOMZMUsdOa3R+zYeQ1dVmcDebBSxj5XqT8oczXWfutUe7F73GCJTtLcg
bR3AgUD5T/XylemPHq/1Mhq5sh9sgnFo24E4j9KjlpXmkwaD6CLRTe8A4Ei/0xFb6szSu1Hda8Mc
jTv6rNXtpI++F1vAslzW0FAx7iJDfrEwH3qhfwa7RYy341R4O2PUvCPHSmi1g/11TBzjSg37Z6fn
s+m2oFiYQ6x1uvYrzuYa/GIEINwEWwBrRDbOQQvkUop8eGycO0PPxU0HSho0KzuHiCobcJ9XNtLf
cpg0hzpnl4jigkYn9iEWJkJuSAft9Fp9MAVlaTYNdGlx0ZFf5PfY6gGUc9h7ctrhaNOcvusQJrpQ
m8cy0tFSUmywFxp6V00TP6EkMfp6VYAFgg3MQfVeG0NUwRrBacTCEVVDaKqMvO+WWdjPHUkYwBjd
RyA9F2odIN3EtvNqUmV3H+tNf6N10WNRJn9mIbrro+myQ+HEDEVwBDhQq/sEOOjOMuJjXlZU7pOG
RRhUgCFMOqiDewAv2YMmzXCenfLwqoxbHwNSEHhGko1XP3X44XOJW4k2EX04qJxgFq4rF3vhMeAA
CF/yuWiTV0sdvBcPeCil+dpku9y0dPN1FQCFBngN5UvwIQOVtR2EsRmfBo3bqSP9ESSMT3aNdg1/
ohBe/UD2JbmRwFEu7FaPXqglaXDrkU9UtfTedayAc1eUX8F337f04X7ucVwdAQFsYmm7qZNxo9QC
9NP8/xDv/dD2TeJfTQ4ZvdcQt1YU1is1QxKjhRJ5rbJtZ9MQ0CWCu9jF4Fl0i7ZEGiB166Fdp9Xl
HYyS5tozdIZTPaKakD/rRokthykfdCRCIdjBa52M2G9VcV/96KrkqxzQS3bMCICRVt8o3Qi1nEe5
LuzuiuqtH1ZK89HqgNIpk4Hqv0U2rcK2uG7zYq+XbfcY9bECxz+BPA4aJzbQwFSm60lHg8aLSudS
q6bgugyo5zYmcjT4T07XYetAcp2o+ko3oWZZUw1OoNPp7BG+FDVQEzmUX2ghFLcgVMSVQmH0NiZs
bhJVta70rq6eoaAf3Vx8lcizfBP5XUrKf1FV+wnJ1fhh0ILPAUjQI0YXH5SykjCXZHNMkO7fdR26
CHFdO9Qk0EWwarW5bzVPPDm68ScIdu1FDZoj5iLllVEIex+X0n3pvo+TZftOlMUXmlK8lkU7vQI7
gDlWyrtJScsru5nCDYMV7T+9ThyLg5aNx5OBN5+38Drh4ymq6rqFb+nQA4U5a8FVFO/TWhc7IccP
7hSiHm2GzzD12TVOzceE/fBlO29SPYgAtxya6YJXmYNoGGTAFtRNp6GrQm7/ad7xX7+4+TX//G/+
/K2sOFaEkVz88Z938be6bMof8r/nf/bvv/brP/rn4Xt5/4Xy4Mm/9FLm/G/5V365LHf/19Ptvsgv
v/xhX8hYjk8ty+7z96bN5M9HCL+X89/8//7yb99/XuVlrL7/449vSJnK+Wq4sxd//OtXxz//8YeO
K9d/vb38v343v+I//rgbvxT5l3r5D75/aeQ//sAW8+/USXSMZDTDdrTZQbf/Pv/G0/mF7pqGZxhY
3Zmz221R1jLifu7fLdNxbZff0/pkg/bH35qynX/l/R1dO5p1DvOcrGC59h//92CP/+sY8r8Dxnf4
15//VrT5I1bKsvnHH78aaCl4Izqma+hL4094RUNtCA7btZ2hFFKm+ccKJ7Z4Y27PXi5/2Zb8dfnF
lC6SKoQilOLKGSbVLYIKJPdsRD9l1xWeJjcce361SPvrLvqvpiiRXjpd1TjVHDhk9axx5ccoL8Hh
Vw2oC78V1mQ9SjT90o33WvtsC4NgfUis0hZT6UeKB9+w17XqJoK/N+3ezJ/fDMvCqfavV1q4ZQqZ
1JGZjaU/pLXX+bLV7Ma3zKn6pHRw/mbnyv47ZJ7wRclgmBuTLWH1VlFSHVVTr9+ffoyV1zTmjPXG
bUYB8GGaZiv8ruJMcWklJXxsvJ/zLcPllflhLCyWok5aGHk4OPGFRofco6v9SDLhmpc2ym7DxvRY
u8nCY3CowLFHNkc2znQ0Zaoocx/YrgPqzOt+2jCsWvtUs3HPm08lJYdjKyqFD4Kme3BF1T9aU6Hf
nB6ItVeYf/7m6mVcyU7WM4Kijs3XdIT/dEjQCDcpVMNmO5y+y9o7zD9/cxc19CLddoOSWpnsriZh
0eXIivj5vKsvcgGyvAWkgaTy6fq3T0Kr4JlGTm3X+9PXXxhP/ztmjEUa0OA/mSPrv2/Tz+4xdLJG
9VgrYWDsgY2DoUdJvGQDArmQ4q0F1UhXoghEi+fE6o2VIyy2pzQKq479QDVcSEW67PTU1A43HvHX
lf6vJ1ykjTEugZg7JKpgchUMTUu1ifacF82cbp3ilZ/xPAkBcQRFZdzaDniQPaoh+rRhTPyridRf
t18kFctESAzLUeHbZe2yuQzMJ+AAiIuPdnWjUGr9enokVubR0sy8RQQ2TfoEsl0ZFs+5MrtFANis
3POy79KONYyrKaUcV/kZQjlYhmhF/urkkbuR9VaCbV7z34aB7O12wHlW+D09NESnreSdAov+G7vx
fCNbrN1ikS1aLawzaKXCV9jGg5YD2nWFDh+o9yRynPPC+afp95twzqbawVDcrXwUmGI4UJZB1yLN
YZZvjMPaWyzyBYsth5SA5QGrZK3ZA1LDchGgMxjANFaTD6dn09pdFnkDyTdzzBycven9IazZK63m
0mvsu+x+aNCu2FglfnX9+3dw6Ivs0XqjdAKpFr7p9DN1TDNT+c7BCMK5K+g/jJeBju/xFTAMIMJd
RlH3zLmwSApdpArNAKbt211cvDixhlYNR0PhoTYRIvlw+ivOM+s3OzF9EfvAHns5GD0WVMgacsAf
OS4qe5QGcwz20DsfKXvZcvx8+m4rGeDnUefN1MM7vtIDmo1+21RusQ+qBvb5RCni9bzrL/YNA55y
hlnqbFtTNtbQOZvyTzNTQ3fja609/yIFwHyvlELElR97XgysxUZDyM6y/emnX1kGtEX0lwPKJ7UK
FaTX+CTgMkItRtkAGJjzmk3mZPtp3Fhzbz6p3BvUHtwRzJTXb60DKxH1cwF9MzqFTvtBgwDpK1Xn
fQwQ9fsTXQgcT3LpKhtrzdoXXOQGWwHrLuqRPXld9ujz4/RM49Fxfpz3CRdJoQBZoDpGLnw3xgPg
EiUK09uHwOGo2ZZxNpNYYiiGQeBi+NCmY/rJCWzj2+mbr8TST9vyN98vGuJ0FCYbDTXQ9HwHoDSK
/CQFefMUV1BY3zmRLMvn0zdb+5CL9FApehg4RcZUNPPpK5WT8FWtB2hGpy8/z+jf5AVtkRfQ/1Ji
MUjhy2zEI3mAfo8cFQLL6IyI8jWz443VaGXSqYuzRI75T0uftvJdlDXk3hi6FlGdUqDIRjVukrvT
77N2m0VmwLsX1kbd8blU8JWtI14leC2sh7Izb7BIDUYWJAgIM/iQcJB8sFUN/J3hdXl0mHqZfj39
GivDoi5ShC6oxMa0hnzaUnnxqkUGhm1hmdOYk5C/nKuJdi1I4cKkL3P6lisTTZ2/6JtZnbuxXhoa
+3M10Ypnyq24x6gd7qcbM21tZOb7vrk+UJ+EliNnmGrEwuICHUIQF26F9A897cG0Hs97jUVmCDPa
SzLQKuwU8Q/1Ghv6WSuqM19C//UlyrzO6cYTjUj6GTeFA5yzAqPxUo6wxE6/wNp3WgR8YMuYxg3H
VbvAmAFTNrG3ZP9OaWJ5dfoOayO9iPlIM12hYLDlVwP6MrWDu1gtQm3j6r9/fs1bBHpHROddWDMA
jWHc6GSTLIOAhVj91u75988PJPLXQYgUXXg5whh+nEbiSw6Ut4RCExfvz/k8GMr/enlXlA2n3oF9
cz6WD6WljHvhofe5sbf4fWhr3iK07UnRKp0Dph+P/Q/sykv0yBog0wPejTK4K5To4fR7/Mzh/5nb
tbl4+DbixiKFxVAWjHORPE56/NENxivdrR+btL+tuhwXCf0HiyiEXmTkN15vbXAWYY6UZUC9xaNy
lcTXXqJ8nYA5nH6htZm1CG1pNhJTSDJI5JiYl3hI4muovl7UdIQ24nsehN99skV8twOoDPA6JWip
/mDBHNxJo7HhkHu7yjbFp9MvsvaNFiEuS6UDIs83ciMVhW6grxdxmYvd6auvvcMivB2vi2ujYqtf
CoTzFWQB0UtNdgw27GgPctLp26yMhruI8wIR3w67B04UoP4QV6Pb+yA4YYDG19Q2PW86zVXzt3NY
Ac7dIMeD8qJb7/W+RWWc3f95o+0uIl0YletEjc44hA+VNt0Uo3EB8YgecbMxFisjTZH+l8fHo9fs
AOFUPrRtuGHAh4cOdX+77v3To7BSKdbcRZC7loAGIerSV/JJQVYUkeAa7UnEbwtMIbBveDZQLnxw
GyTdaDHZ8MCkB6+3GT6cfoK1V5x//mZdx0TO0uqiJGRkNZL0y+a5HYHgnb76SrZ0FzGvOUPblRmT
Gai/8hAmoAxQc6GfiPKEh6IqcjPmp2oaoO6dvuHa6ywywBi1uB9F2PPqqYbJA9S0pLqAHO+dd97X
3EXwW7UDzXtOMZ4tlYsksMp9GaNHbSVufzjvHRYZIIJaFOEDTVndtREQrHPvopFFuBH4K0PiLAJf
0mqtE3TyeIEpeZdDWwgknB9NtIdiLL6mMx3o9HusZDJnEfxVNTiw8hrGIhpJx/0EOs8x+lsZmuHr
wIZif/o+8/V+k/Wd+U3fTOHSVCMv6we+F1IwPup89QVnlY+FCZBSek+TGNG0FdL6cPp2K5nTWSSF
vOkM9DZB00dxlYCSwCNjxF/M7V8VIYPmvEngLBLDpHRpl4R8vEEZ3Etw0+bRpdm4kXdWwsRZRL1s
zAj/X6YYse9cVVXZHj0Jd/28L7SIeoAlneEVJOawRf2wLWprx4ko8h132NpErg3CIs51BXqZoZFY
RjPWbm36A49ozuGVl6E5vzv9GmsfaRHqKKfiITaiYtQ0sLxDjrl7BG+ajY8Es2Fl3i7ivHJ1YLRp
U/h65hVPnRVyp6RN/Vx1p1s9bRskL3F89Sak8ESRIfsJKvkSL934y4D44WzbiijiTjg10OW0Nma2
em6YiJYLlFnLxJ0JzDLoX4BK4hPhpgC/rCS9dqaqfc1iJIoCtRtu4swEceI0+jfgJPVrV/ehhb27
oaOcgMoFindeol7iNhjQkc2U7i7WI0gdWTU5qICE6IhcumyIrovWhHCf0u26hq8/XeuBWz5oJj6M
cHuQDQMTidimJvOP4KaMh6gPJpy6bOUHBqZI5OApYz+NOqr1e7NKM6RFHUSjByHft9NQgtcJdfsh
7afsNRytz2h6q1/LNIYdjXLD53yM3A+6hGatNlYIAJO6hFWA5ucF2QRaXoDTZ6/6UVrLAw0m9aa0
1fTo2plrcSRHFNGYJv0ZoD5q/ZpdvdqJjhZErAw9NSq0niGz08qFjWTABzYdfB9iO7EubBs9THyT
XSRGkLOX9o+gAq2i50mrI/DtYvRgJIH92Jule5VZZfSEngjejGNsuO9zGzTaUYm8EtP0Lg++lzKO
tuoBKwFiL/LH0JimO5lV7qNuN+2Uwpmd9LxwbyiN3Nh/rW1e7EUWKbwUYclGzXCPMhTrGjYgxgvT
5GTioIaDRnMMuKVx1Ft8Aw+JG0B5LielH/xoLAfmLMqXk7HxMPPy9ZtFYEZhvF0EqmYwUh3Muo9P
rnyRhR7fU8D8EvQ1zO5YxRKp6tF8hAYivPugRt9tY5Vb+9CLVW6kdFDg01z6eAWrcF5CAewN6mKe
ZM1Gtl67xWKBs4oe4HIal/7USIGuXKiPO4NO5ye3Qe35zPdYLGtNrUIaMNICUigyszpUoT9DL8dh
GUmZrS7NSka1FwsD2uuW0ulm5k92q+oIPDktskStW306K2Pbi1UBF6W4QyAKsRDVTeHguKh1RABM
T199bYot1oMRjeTeGfUUELb1IdBn95veEzvphvmlns1Cd5naXjXzH7ME0snpu659s8UqEZhKLFGF
zHxE2UIIfWN9sJCU2liF5in0m7CxFmEDj0uxhdaCTsFDdACMlsg/415oT5EwTLhiPTpUApp4v/EN
V6aytYgWJRBDZuhT45tDqiaoTIrOxZQsdfFZR4fk/VnfzFoEjGbFPfDBqPERebJugszJHmeP06+n
rz5HxO++2SJSoswcLNeL8MSzQnRcOvDb2Mam+BGlbeLgHFklyAWdvtdaFcha5PECzCGOnJkCT1tH
bs6oaMehJDxl0Zchi15Rmr8a4rI6tux2e1M+nb7tyqSzFpl90uCnReUQcCTIUAUOkY4XsVtvvNTa
JFikgdRqvBhD39pX4d6gvJ67obWHfO5hX5MHQblxm9Vvt0wHFRo6XlzVvgkZ+qZHflF8gccYVTcu
rI8AzXoqwFcZblj4uMWQe48D+krJYxsN9bTxEPPE/s1kWWKkKht+Eo250i9qpfkcT1OmXjgiCvco
BlNXmPV9UtuWV1BrzGEjqNdGb5GoFPatKB83kR8KYb4gaIWik7cVW2uzf5mPytjgOCci2CkooaZw
sXcQjuJ9S8M9VrwPpyfgyhQxF3nJauLWcmoj9FMYwSZ2JZH8BFW1N3dlkJvX591kkYxc2Vo6VQLv
YMYl9xCZgbg29BzUcsvd6VusDIW5zEQ9DDo0nj2c44vuvW0YCmxxz9lY71bGwlxkoiEPdMdU0uAQ
OJr1sSsBHbHv16FS9Hj1oeZPgbXaeJO1EVkkIk/YXeoqqnsQRWyjbcTuVwFpjicHgvGnP9bKYrSE
s2oGUAZZQXYd1MCKvzsdzfNrkEdFf1DUArK5oJLfHoeevcl5d1xkoiYP00R4HfIxCt6WRYMAywXU
IVADqP6yJuGriF+m4dm4xp++49qEWOQkSBJRFlmJcmhSAD0YvXSyuswR/dM2Vti1GyyCP6qHAKUr
EjbeCTAfTXBoKb59Ip82brA2ERYJAF8pvcYqJDiAnZVw0VIYF1E73LhJd2YCWyJXhaWXyTDmfCSB
E3PTjdoucfUtAMfKFzIWMQkJ37FVD74NBPoP2DmxwNl9sVHxXLv4IiSnboh73RwLX4Es9WCN/ewm
5jkb337t6osgTOn24AJJyUBxEqR+PNXzpdS0jbm5gsHUjPm2byppSJHklhpgv96Gdv5ROop5iffj
cOGloLEjwV5wdAawjQZUL7vS9JtyyrxrJ+kSX7px7cdDijW9hwhDOG7khPm7/W79XESoISwVcTY3
9ykfegSnE/RfpR6HT6mW2t+7ME7tjZV6ZV4vAaguUk3IvlKEqRAPvYzCwL1zVM3EhzcOzmoOa8Yi
NhGc8RRgNJR4TPw2aP7L26xX9ZcwxFXjdH5Ze4tFdFKUAWxA5vTNnkKMdOwCKHCm+mjwtxtDsjIJ
lwDRQO9VF8IDRqQFMJCrIkNQBap+gTrv6XdYGfMlQjSvWwvtE26A1S2iEZ1t+ArbpcsKS8uHrITL
fPo+ay+ySARJDFswVwJ0mtMaoVPYr71A/R5Ns40vtTIY+vyCb+KpxDy9tSPoYt1k43ASoerVZo5G
JTdHc+30S6zdY/75m3tQ36psOwtiPxiT4qpVTTXbKf1ojWi52vaX826ySAxOHTqU9AJGRCsjcBl2
kcQ73ZmdHo3QNZzd6dusDcgi2E0BxETHS9LH/QPVcFQyMF9w3DNHQ//1S6W2mYUlOi++5SburYTv
/cA5UXvKEmF/PO8FFgGud96AlgG3gJv4BQe0+CIU5t15115EdgZrztadHD+wpqke3cFFzg/1tPNS
0xLz2Q8gF5vajlnL8QRAoQxdOOzUFFjYXqLhb3TWS2iLLXcSmni2VErs22qE2n7qujgwFYrhbrVs
V3KHtohpCrYY8Vhu5Aeh+cVrpgZjpuTWHIb7vhv0jaVipRK0hICicOO6I6QU3sK4n7T+e19gZ4rN
w0642odG0Z2LMHlnKtPL6a+2EuNLyGeVdhxeo5kOikhzhsqpZtyoZig/q2N3Hixf05Yhrlp6Vit0
aYYJU5cpmJyDVrvT8fQbrES2tojsQU+g1PYhwg6lpvgaUnQ+jWdj4/usjcciskPF0UI7C+kwTcLD
fWJApeM6jlrzq9SAGCPCG8VPiFJ4n8dcU3FkHF2K9f7pV1sbnEXMS8TwK0TSQh9J1uGo153yJLsu
vinCxHk9fYs5On6zCfpZ4HiT4zWj7ixkdyOgM3Jfu873YsCNJxzlFw+FvIsxoZptohN+XpAuwZ7Y
ygNqoSjj0wlBnlZD/NEb4S+feflFDigzxVCdjBmgmIl3YyE1jctVUG7gpuZA/823UhcJYAgEYodV
Gfp5qj3WQ/5oNRjkhqrxMZqcD0VjbtxnZdiXGM/KHiTaBdRBSsUusRSt5YUaUAeBTS42PtTaLeaf
vxn2vB1ljAkFx/sChMaF7eXBfSQUDBXw4WmMM++yCPzaNHXEuxtKLaoqfGcsG9T9vBxPknbMmo0N
xEr8q4v4Rwi+6gwbHRjLwOZuasSt0Y/noYY1Vf/1Ozm0s/FKbJUDXSi8swXy/bmJteQYbMTf2tMv
Qhxhks5OXG6gNyU66Zpa4woxiMPp6F67+mJhr7Oq77REwWwoFvGtMUzqUeCBs7FW/f7q6hLQmQ9h
NkHe8g6tzPHps0YbwAdGLuc8O7z3Xz89groWnaIi9A1Z/nDLDJtSW9uqna49+iKU9QQv7lFplAMO
2tGhChAtcVREHU8/+u+jS10iOQ2BKyHOLmj2IHMM4gq9DbFT8oizrYycfKsxufYSiyCmOTj1sGio
ZdgGwr5oUu1LtJHO2hSq3nzXNymihdNreAniVk6SJPtAeuGhz/XirAKp+h+aBu4gsWgOSEC1YFNg
dYkckLMRnY5nJ8vCxhRdG4lF/Ib4aHaRJM/Zo/Mj7PDl0CvtrkIZdiPFrY3BIn4ZWZySBdY6dYI4
hyax7cLU7zwineot4jcukk4oFc2S2sbhIzVbtNksr0Le0JCPp+fqygss0ZrOJN0sTpC57que+nRX
fWhGqZ33+ZcgzbLCS6tGdPsgtPBVQ2bJREMScduvp599ZXSXMM2gLQEyeVnoIy+Cmw6Yxhv2YJM/
dOMWVnrtFotztjeWcpoVow5GOz1FY3GtYjuZIUF03vxZojRxY01tI46RkENt+ras8hGr4nr2RTj9
idaGdxHFAg9UaCmsjiIdrPdILlnPUuDQd97VF2tvYSIqN0Qox0X1FN46OT6aUQuk+PTVf3/govLz
awbK3bEfh4G1USmw2gAgRFOocoZLRGKKUCs3MtHaF1pEsF7oZq/FuA4LZAxAvleJuAjjcVDPHIFF
DOspkkB5XrPCF2l8DOL0rp/ieKPwsPKJlpDLeOBrYwCpHHDo6y/weARfFdhPHRnpEmmNj6cHYiUI
lnBLvXITBSv1eRKp8lNZaVlz1+SR7t5aHH22GGcrA7EEWyZZZXQ9qqiHjGxx2aODTanUGTaG+feb
d3WJrbQ9BPPg/PClLGkeLRTHn0SMBRUi5Hu8s9JXobnBxgb+94cqdYmwtHIkmfE+mx3T43hXKWl9
7YFjOjpUwfe2VvRHFF9GhK4LYyMQ1+bBIszHglSI711wMC372TLoNcksvMI06zH2zC3U7doALaId
FRo19XJ6grobI77WavEuQ/9sYyqvXX0R7QZWnBlO7cqhk8jhJg3mwDhJGxtbsrWrL6K87AOBSrrk
6nXlHAIb4leXGdn96QBZu/oixgG41JUraL0ZRWgNByrKBSZzTuAkG0WOFcAB9s6/5sIQEYoIZWfW
oaD71JbeB+lho+QpOFj0o28ikLWreh0J0ORaDYYfp19rJWbsxRZc9KL0pihQDvC2yhqIKrSdaxmm
yDMneWTiDGU5BgaXozXoGy+6kmrsxcZcevgTF3GvHCK9k49IKfa+airiWcvrLX7KSqzY88/fbGwN
GRsTJUgPY48MM2lL6lgd50Fjf0J70rjvi6ne+H4rXS91CZUULq4TycTuoVSFHT2LUa/TPRh/zNUr
VeSPgYJ29LFMiwpjr96p8osGhcABPzOI/4cwpwe2H9NC7Z5DVDSxt7IjrKbAmWyiplZm7hKOEyAO
2peO5R2wrcI+RsMEibV8i1C4MprWImMMo8T0OJjFS432VpHRDdYO1yOWZqfn58rDL1GidTNSLA3x
yskB/n+u0ZvHytSR5fvTl/997U9dYgpRuQ81HFq8gwzVvTmZX2tHoUGRvCTTbI+qBU+yGKt7Je7O
qpQj3/XrzDSxE+giUwSHxijeTdFwb3vivhc4/5x+obXvtUiCBn30vMqldwg9eEa6NWUHRfGajauv
DLa9SIICcHkTgmo/DJPAg9h9sjPliZP1VoF/5fpLQCGKXVY/YphxCET2jKDiUUHa3QrERrCuXX6R
7PpYAnF3U/ZpQWvPFmEJIkeY9Q6iOg+hoS7Bg3bfxYPE4BWh/uZbrDOR7Hpje7P29IukJjvDUtuW
TKMErrF3MLLwO7PA3nz0wo3ZOV/qP8uf6hIvWHbo0QVqwWG0j5wXq1dj33AU7xFr5a8IPG81y1cW
HWsRBEYZZE1RgQYK1VDbDwJDP6CcJRaAsdzrCYxOPWy31tWViLAWEeFGUSDMuqJ4WEXaJ91w8q8i
DpyNTcfaoCwiIgka+nQ6DAELKvUOpenpklpieZhwudqfFdJLNJvnhFiX9YF7qEy7ejExxntQqQod
Tl99ZSzMRUzotln0hcKsqieBWEfVFp4/hHVDFTfsdinGGpgmj46ykUFWRmMJacsVvU3zjhAMbXs8
1ENFBszMcuNT/ewE/mYCLzFtcUcTuA+xXpcqNqYYn2bWEYv04fuU0jO4SsLxUVervT1q8aNnCCc8
6lGAJfzgjXp0gNT2zcF1oL5NKky0PUWzsdqzzVbupqnGdKxpXHPjUVcmjjn//M0WJcGKt62G3D3Q
Jo0/9CLx3gFlbSjUN3jHnB7btXvMg/DmHsOgoFQeO8Ehj832yjNxGxrMotsLZRNTtHaLxfKPlVuY
9FNHKPdxfBl64X3dOz/0MNnYdq9kJHORKlLXrCYLF+yDWYf7LsOZlALKdJF23VOLIMPu9Idam5WL
HJF22hS4CUUOR8O7I7WGcq/Glrg87+qLHNFJJ9HwOQoOlDrYS+Sh+i5QHfF8+uorAbyEu9FfL5yg
aj1crJL/4ezMmhvVvWj/iagCDSBewTaO00l3kk56eKF6OiBGgSRAfPq7/K/70Jfbjqv8dKpyusBC
09bW2uuXcrgNJ7IIo2SJVpdIHIR0ULy9/6YLX2mrRo5EQWW7YNmOYHH6w5eFAa+lzF9ue/q5fX8N
Vsv62YMZKtpRiDfO1fLR5qL8/P7DLwwjev77Xw9XcP/22wDbcliSe9fNHygl9xZ1Z3POrkkbL32e
zYzWodd7wiH0AhGQHCLYXz0sq+Wv77fg0tPPf/+rBfCAIcSvEHrFlNVZW5UqUSqP9+8//cI0pptp
vKyTx5mykLLmk/lC4Tf5g6zWux9GD/Cw296xmcqe7NdQz7EAO2hs7voWxLSF9xaoGPjV3/aK7Txu
c9f1HRfIlTUnuJbvWdB8i9rhyle61AebiTyzgKsZSJasAZTrvmhMc5er2r9yLr4wRrfKOIFSkCGs
EXxFsK8+LXBEfZjh0HTXBg5iFySS4itb/oXO3irk5grXqJHXIqVb6B/tDHq7739Ascs1EfGFQ9XW
RNGC7Aj74hqrqVJdn64c8vVEDjzqsk7VcZyi3E7yO/SPPx5yVBkAAN8p5BreHwQXeml7hw/WGePB
UoItSBBdxq3zPrQAzHy67emblWTIY1pXJYuyswpzNwASAF5NHVzZsS+Ngc3T4zBHOmEE/q0AOzBp
dYRjymIAaQmXzwvSize1YesO6Vlw/HJvheP+qMYfs3Hr0V8nd+WccqkNm5WqXYJFRgKTkHnNXVEt
gGRF3jFuUIFUMPC43m/DpbdsViw3eaRlNW5VSNF9HOf4FczjR5WTz7aB8O/9d1wYSVtfSK8Mp5iM
SFezNh72/ZCH2RiP45XQ5tLTN4vV2odrMOYai9VQLLgCb8m+DOXbbT99s1ShgGcOW2KibJpbDT5C
K5sKwg8YdF75/hd+/VbyV8yTAxXPiqyclhx0Gj1kZVubzzf9/K3ST3nNOK1kEJkFbPADr9duH07B
be6o/lbmh+zmUtQRVA1z2ctDJScQPzQwvbf99s0cBiVS2zhEv/IRMJ1QK5Kd/V2vXDxcGPdbNZ/u
4D4+ikJkQFN9ok0wJXqMH1hU29SF8bfbmnDu9L+CjZZpRBvNEGVDrqsvgSrp02yVurLIXdh/tnK+
kSJ3Abp6iFp6bwGNoRx3HnSQZ1TUeGWLuzQ6N7EG8a0/K7/ECqcF1SCBL+Vb2ErIH2/7QJu562uc
HTWjYSbmxRbgP4LgmED/OF4Z/5c+0Wb60rwMIgYOM1hMln9bWc+OrhbFnVrW4un9Jlx4xVanZwoz
MNRCYKvB3vtimQTnB0y7HSip15SnF3rB3+QW+ojFUlAcGIClHpJq1hr0M3Ut83zp6eeG/TVIpw4r
mz7vALSI9jg4fCfcd1f698Is88/v/OvZDPiyplpwcp5bYwtwp0l5J4PJZv1iwPyJgSK/rRc229hU
2Hr1FRqBJPfRLdEeDN5vcUt/vv/4S99oMw/qHGA0U684esI49K3tRFUdjCBjc2WvP/fkP/It/mYe
6LVrZq9CbiqMyM7zwB0Xy69hbb7hzvrYCAeYa3Bj4LWZEkFVjJCVhhGShrRuE+qNAAW5rvT9W7qC
xFutWwQakmx7nE+GJRiSqWwzF4j9koe3LKp4/mY2sIV2s3URZsOCfMyujA1UUTD4ZTeRKfCC7Qm6
HkVjRoHAK5q6BFT5KC1je80c65/rBZ6+2dZqCpWMKDCZcdldplbUX50PVBtKx698/3/OObxgM581
tZUCtE5kNGLPS6enQweH/t6E9M5z/pW9558TAi/ZTOyhNvCRAL0uM6uHIqoRRWp+DujE+9Ptfxr+
/28+4PGb6ZzPLmzafMbFYx2XBezxODydliJyKgkDOPbcC9DIPkC0DHxD0wm4S3RDE74pFXvjfyhv
IF+LWcH6NWdC3VVQwvxibIyDvYjn9qY6GRJvpR6o+52NAOEhE968AoLMxJLMyzxfq2+48Im3Ig9X
s3AdacWRJgJYPRG+499sE7T+/v2PfGkgbta0obV0alfwwroedam7CP0HvhfvQpsMEYgiV7aAC82I
N0sbhynggpIupCuA6HzNKZm+tSsA6rc1YrOaiRG536IgmKtD+Yghg4QdlfelNM/vP//Cr99q/rRz
Xqh0JzK/cSE8P8L2DQxkemXZv/T0zVImAJ8JfOiFshLwtjiN46qYUzVHa3xlIl16wWYpkzYkjYLZ
Tob0U/wHgaH7LDo6vb7/cS6MoK0zY1NF8wpfyThTTqgTnQd/P1Ut5IW5CG85YpN4K/rLYbOD+oQS
6bq8LgwKeiDMBh8S1PTbhqc4f7m/IhRHcCcXo2Y/6+GIkkULyA5dK6+5X1z6Qpt1rBiiuM6Be876
GhDqguKQAehnec1889yN/1gmt7K/2G+IjfyOZ0G/3oV5rNKyIVk0Dqey1cWuVPMtQS66YTOJadkt
xZR7PEPZ/Jy1Hi4/asb8j5qvw42DaTOT27nyVtmM2NbnZnrlkxfUSSOHGKCZdfG+vj9i439/sK0I
sNFrRMtyjjLgGvkd+MbsDzGj9lM1RXsvNqilnl9Q2ZUnc99Wh/dfemESbvV0YDhAiyLwUj9acDlL
B5NST127zr7UpPPQ+2sAD2xgCzlLzUzwljcrrKLMMS6R2p7YHtbmuwhH2zG4qtG8MKK3poWNI5XT
4ChmjIHwkExmhqWoN0Yt3FIjdmVVv/TFNtNmtaBAFwuKMVjfTAcp9Hjkiszf3++P/0EG/jFtos3O
J3ANzCYhwqx3NrHcP7i5TXXzwzUmAVszEZbdG6Lu1lEnfTF+wLXWTTJ1BA2bidSuOMbNVXR+tQtw
S0DjBAQLmFjpMb9xuG0mUuhko0bBwgyG+uAiM/o7r+ObXINIvBXXSUOHnhrQa23bDHu4Yup0nPIm
waby6f3euTCet0o6tfTMGTguZZTnyVA0B/B2VdJzUBmJD/bO8hivYifptRTEpdGw1dEhcDRjCaBv
hvxVHWZN7Xf9vrJSqYSu3lKlEpD4PKlVFa8w2x/7BZjUFfVyod/2r3NNKhSdzX7ubpFq4ROH/++E
bnDYb1Fpj5RjCHEfSKFliqPnNc/OC1Nrq7PjKLmASq4Ms2EeD9jo3mqmr6TULj36/Pe/ViKUFcfT
ypErbcLF7WF2NKVaz9f02+Q8Rf4xa7cas9DvBsdWhGKoYRN2L1zdFt/g+QcDFwH33yGx0gs+hYUc
vSSPWJ7fAQYUzYlfjn6UeKHneylYXQHfyVWT4DCWMfzpakm4OY2rW376VEQ7j4SfeG4AB10Rpfbp
DIvJcP/+0L6wdm5Fa6OEoMyTgmf9OByDvHmTy1ImPeHXxvKlHtisLrKPIIet2PkF9leAbk6QE7mp
QAjjcrOu1OdUXbGGHD5HGv6E4le7Fi9xIH69/3Eu/PatZq2JDIiuI471k+AadbvjvPMa/1ph9Xny
/GPwbC3vkAUkQTSOYQYshPmI5FBdJgssZXc9LNb2ri3i21bfrXCNS11FK48QKU2M/Bxw++inNS0w
Jt//TBvU7f+FbJGYb5YH1IlCEwsri6wgQFzuPd7ZJg2g6PwcwC3lsV0ax+6b1nTmizfKqtg3K+ke
qxAr1w7UEFircIh0HIhJTnipAVG6S8CLnEC3VmUrYJWKkHgHtpIOARhx87UCp0s9sIlTvJIUkuWc
Z8bIt/PgPw+fqJiGpKym285TW4nuUuTrKjsSZTUKg1bwnkJiU0Y8c41tcGmQbgKTnk4xhJvIV2vD
YOSLiOeuKQm9svVdevomLonrqQDExefZitQibOni7gS/3eqmC12MnM3q4ODth63ufNr0q+LXrEbk
tJBL9q+5PlxY3vhmgYgwlMw0Lxx7FouSeTjrB5ooToLcv+lOCJDnc9Dw1xYDc2nUG4UmzHLwumky
w5XoW6ny+parRDx+cx53Ech7tTbogLYY7mjJTRqFpruiCr3QvVvNngJTyV+M5ihgo+a0LqY5osNv
0l7ht2/WBZDnmg66YpapgJW73Iv5Tqz+jQfZrcxOaDBpTIexQ2HXV8KpumqLhPSdLE41t+F/7y9u
F0bQ1nsOIvgVFXe4L7NkmF5YEfnPEXHyF4zuim7//jvOffmPnYBtpjCcICHmrrFAg2j+A8FcA8dQ
v4dX8NrWDJFdyf/YuJBfbTQH05V3Xur5zcSGGA7X7NibszkuyyFtAziAI2Qe2Z/323RhbWWbme1N
Q4ezPm4CwTwcRDJazWnK1jX+HUY9++wgUnh7/02Xemgzx1FWi7NSOSIpWUvzKBHRfA+hpH3O67C7
bRJuhXg1D6N8UAR3gl5o7zhyerhaC+orN5oXGrAV33VCadf6BA2YOz6m5TTnjzA3E98FYv0re/SF
Ibb1tkP5iQxBDeXo7ipCIXtYrP+VPcjhCV+Vi+6KtWjyh3nED0lWSJOuoaAvDIOtOq8RFcXAcli+
CvYxVP2jaaLdik0R8XBVpO+PgAtjmZ4/7F9LMPCAIpbdjJxTGMQfaWvZQTX8mpz30tPPf//r6TFj
LUYyItjVBuUHwYrgaEte79//7RfyZVt5XqnbZeq6gGaui2xq4TN6ClkcHIDPtvvRxPkhFnl121TZ
WtlRFlaugyk7pCOqcWlZyn7ZwYdUwmAXsoxrqKJLA3o792dnYV5f0ExgMp59N15o3TSpXMSN83Ez
5RtW8LUqJpqNXLo7VUkFCA675s52ocO3ar28yZfABh3L/L5Wh3qCiDya/eHwfodfevpmQ1fw3Qer
t2HZuWRySIicgs8LYMfXCnkuPX+TX68VzF69As8v6TNbo/aRraK/LQ+w9a2DCkIHZVEhzBynEMoj
9kefQce3fZjNLEbCGw5AIyKdWa7VfVBLiVr6Przy0y/MM7KZxVO/LEE3IS/t675d0yqvVwH1Wr9i
MjDm+CHyTfylnIj5+X5z/l2wQGKy2dXzPJR2DQTNait7AV27hTMDkqzelJzzVQ+2Fy3wAwSIRr1T
1AKBAVdW4IJ2vbRsShhoBHpPSpyVkngmoUurEIblCAxGoGTzyofTE6pG6Um0pvzz/o++MHj+R3T4
a63z5NghlQH0PIqEzN7lPt817XCT5Qm+yCbmKCs4LYHXSrM5wkVfsqiuNknYV+7G48T/8jR//Xzd
4Jqq9WcsPKYad0OgWep13bK76eNsYcukYl6/cgyYdSbTEUWR7RNv65vgOCTequ6aWUTwjfJJBm+b
YQc4hzl1K65P6qa6ZrZ2IQjYSu9mhUP/0DOCNF790VkGkRmRD+GoP+cdNIQtm8hBXb2Pv7ALbKV4
1EKGFEYdzWCoQ+9m65F0yVl7FGjVlcjpQnSx9dubKtycjHCMh/g4bqOUdbX6Evt5P6S0q2AgyPxQ
X9vULr1rszxpWOho29Ig63hjd8Jveeq3xD1QYBB+iom6K6Ps0mfbLFRhYfJqySOS6XU1uMKAs4hJ
RKxLmirT6Om21Xar1AMw3kz6PNxmXPEewd7IdyW0JVcacf6x/zjRbFnKrfVRgKWpn3mtEGnJwmiH
vrkm3r3UFdvtXy+FDnGFnwF/1cFQxD1pf5p3oEXgovSaCfyFJmxFdI3XRBpYH4KD98JeUb3fp1FO
+9eb1pKtfs6JsmZt7wdZOFbTq2JN9VAv7TVS3IXNbquTnzpRL2uvg0zEo0xWZZBlNNrLbeLpwv/s
l8M0oUDdy6+USl76VueO+mvdlZRwV00z3jfPkCQw26a4ZjZ373+rC929RRjPnIFCWZkgq41s9ixk
90PDDzMvXRJFkIC+/5ZLbTj//a82OFMI0SwqyAavGF4cuMYfuZ6v5UgvzOqtz93YR7h5a9EG1zj5
sEhP3Pt94NoEVUU3qn+2dncrqi4WUG0Iwu6CPRejaR5USMiP277PJqgvrZgU4hY/A6K9ObTIde2C
sr7GQ7j0fTZTmmLTDqJQ+Nmiu/XQxHGjk2l0+QmwERRJ3NIEsZUBNk7AmyywfjY3Qb4LwU+7X9l0
EzsPEIBNYB/xsdBQBwSoNGTqS+Gt3SvK9a6mSv/9hcRWAijmnvdTn2OO8XkEm4zr3QwYHIoAK//K
serf95xiqwOMeIWDbTejiz0VvfaISdNlGook9Obp3pO0A3LNr09aTfWrpe6a0vRSy85//2vmRV5T
KNliLZTgeJBkHAb+M3aBKdMF8Lpl/37n/3sVEVt5YMm0V8D+C1uSo+4uCGa591C9cpjXYtx3k7FX
Ev7/XnvFVie4yirAccLzs6AGovG4tgDdonC8s/U+t1E37OFLUBEYAp9D1Peb9u+lS8SbuLqGM96k
us7PJIiaSB3BzcvYcjzc9vTNxF+jaBJ+cTb/X3Txsdde8NY4N18Zc5d++2biW9kW8IGTJAsiO+4H
Xv4ElnO98mEu9PlWKseHgWjU/2LO9JHKFt+Lj21Xr6hLjMQjTKRuMownYuuUN3SoRCBtQbKxZcif
Da4/W6FfS3RTLs5nxv8/nhJbrzxPdH4LH1+SLbQo/vPZzJFTFcZVjYXZRaPrj3JAOuGOL/W0JMvo
HI64gyfXl7zTzbRzZT76H/kcxSR1Y9dOe3i4LpD34UScp3BEATWi0nzQX2LUbfpJ6Co27XzPVskC
awVTln7KBGoJ5uqbHt19HuXt/RzT/ElQ657AUtJpN0ZT2k/lkoxiqLGxqSDxhJoTlOScFqm/BYO/
JF1c1GldTkMacvdL1R4QiiObT+Ea95Dk9w/I6yy7GNdYu7zOjzOzZeLV3pCEbZ8DpxaRfReD4ti7
Ju2hxp1096Xnvneoa/V7ovMCq/saNYle8STn9U835GcwXvDG3fgHlMsv3PivhsxhWhO7JpNv5jTw
WZj2Zv7QaQIbtoC1Bw8F0JyAfwuZb5cWFT9NvfcpLOm466bwE4irJhmr8dEOwXMd8NdGwWuEEwSh
jQp5OkYDYMyhP6dF736uxTKcPH/5KlAiuY9iwDpN0L2Kpn4r4/rjhP+/B2513C1kmTJlujgdGke7
pHYWoDqv7hMqZ/dWGE2ygmFHqQr7sOT8JZeLd1fCyxg5fJqQ0H+qYtskMOl+7YBCTftVFLhVHYad
iLiX6Gn0Dn3hfvUW7tCS+X1i/dBAwVKcbLzIREYwiNP0Z8XzGfbu5E+fsyeftfzR6+0JEZKEMxmF
+EPSPz7xBnisNE1mpvg+V8upsfEJZO9fvFl/e5rdjXVLs4UZkciwAeE7X8luQWCaoLapRxP7KR3L
+sdYiWBnJ+aSIYdLHbhF1V0bwTcdiX1+BJClPZWLLneBlMue0vpbJMsPutMiCU3AE86B4WCk/G8u
WZ1UpCmebKGeYQ5VQYPI26Q20ZD0uIROomr4DYcmtzOqmfZR47+qaFpSdNsC0GZtExf3y3HRNscF
oRY7aptmF+Bol5jKvBFuX4Z8/Mi9AJJegxwt5pHAXS4EE1aULwUYj7ie1vWOr/DE9mEOnBWreQlg
K5b0I9zq+nIdEhUF5gNz4wMm1Z9I+ceoiEQ6nkv8J2CbEp/GZO/pbkpIZz43rMX5KVC/LOc/ULuF
tJDlfQozVPgNE/SiLcS3qWv1vvPrYK+QokglK/uEzfX3gcTgxXoWmZZhTXTQGky67g/rcc6Divhx
ZMHT1AgAN6f1zhVTl8ZR/YGz+ACzmPp+HUmRcorMZD55965s1uO46o+1Lp9Xjz2vIaYNLv67rPew
4PlD9zsoLIVkuBsPvRaIbXue8sjEBy8s7S7wqjWdG6iXlCq8NGzWX4ZMdYJaTLjyR/UnM/ivMoqf
FHFm34I7mZRYnlLrQzQya6i/dWHYIcz733qcK2hWR2hjlOTgprEpbeBykqy2K1LiULkriCNHqmS5
6x0rD8ZZlwZADNwNQTiC/On81GvZYxuWZdKE0a/ehW9myFF9AqNujBRrkwnmMlnAYAobi0W+IJ3E
T8p6Wiajj9IRRWP/SwD17Jcxr0AtDfIA/iPjMMqnGNRHlnKlyVfJm0pDLWXCB6fFeJKWVgcNKcnz
OGC1sb5ppzRiyGGnERyfy2TywuKA6V+4lPqT91ZNwHFHBR0LdAMZsyZY2FHBWfbkD71/1ECVHCZa
Mew4IX5Fvtr1VC9nVnweYAFdIKG4CxkzL9zV45jGOWrNCCSSyLwp13/w1Yhcoyy4ZAmdoVFK4E4b
P/q2q/9by5LfGwXNRqL7qM96ACZ3DK+ViQ1pec8tkcfJkMgmAY7knzzKgm9tOel76Pbb/+JyKJ5G
ofhLUIhqBQs7CJ6KWLvHjiKaTQVX7RMThfebuXn6XHRzhN4V3ke+yjqbgWEpsMfx6l47SLiTTnXu
IRpr3T8oALmA4uFh6yWGUPohjsx81FQuzaHwND3Gq3FHYvX6eRKxfTXAH3/wHIriE0AfqzBpiyXf
jeTMslCOr+1+JGL4E8Hp3CalXBS88x1MBhebv3jn+lesEI/lzH8NBhKUdtBtGjRxlSijfrl8mJ9r
taAkhGqbEN8fPymw3E7wCXpApaVLKFkyEZIveUNfBAZQAvO/EZsX2gRSWrdTdnjziCQ7WNwg560x
/rjovq6l92vFQLpnhX6yVQflFEydP9d+jkESRvIEBkeeAIVD9soP/KR1KJbAMv7M6+iUc/KGykt7
EC3ckqXr3EnqSCXDzKtUD8DrNgPu5FHMvWDZleMn6KfZjkPjmmLL+6Er+bH2kLUOx0ilEAoH946N
QH6KcE0p75+qHkDLth8ggu9wWVUM/iMPSY+9HJN1AOfyro+aRwMsKWo58s+L4S2A1WTPkOLfGas4
NvBpTMkqXUJ090sXMcpdXVil1k0TFvXWYP/HIaTxdNbSXqZ9OHgJQKqPzWqKNK8bL8WVuZesMerT
2p6+ysbpdPURXvR2ae/6cviBm2EAqQpceLaIThJHTTaHCPwHoddUci7SGQC0HfTKn5VDbXnVrPAN
85sfQk5ARvem2KsqeIMJbJ2UQdBAW9yx3cznDsnSeEpbb/xu8uA3rAOKRNfO7eLRO4ZcCZDm62pn
KigB4Uv41sIbKekb8uwHtD+hsALyUcPdQ9g2AjstrRzMgrovRWRaNG2MDuVC54PqVf3CoG9NVrNk
bdH5hwn7GzQm+cMEVeqfZV7HBJu8f4QwoTx4RIWHYWz4MS+Jhxw+alriULRNKrSKDoVvwGQESafY
gbEtK6zyrlJPfe1hXgxyxhVdC5ZA/cB72o1Hgbr1g1zP0wXnwjPp3BX8E138QaFmAG6SKa919IxB
Nu0I0eKOxsH56C6739M6VHdh2a1HKFHd3s3F+MMPS5VGvbCfxMToieRSHJ1c+7sh5uuLTwn7qMnS
P+fg9FYJMdz7mUvdPy8Byx/hyxkevHgov3aolT2Clpk/g7prdgb5jo95XHZ/4HVQ7ttyWB9wJjP3
sFws4Cg04Lq5y1uV5n4VN8lIZqwQSqwvPWVwchNdez+5adbYloERn1c/vveL3M9g7DPvZ5gvPzkn
552Nm5VhZRzsA8Y6+aqLWn8uFOIb1VSIxCs6ozTPKUzhsHyrgrF6MWtD9u3kBKpjaZOiVxD3VR2y
YqPu6b3wVn4wNQ8wZN3yUGiV7ywNu9cpkOLU9LyUieAlaliwk3/oC6nkYaV9vSuqQqQ0ykmKAs1q
Bw+x4gAzKI4rb2L3ZK3pXRsTtZel+aFyL//V2WX51cwFvlNByT4EnPZnHM7xxxgZQYwMW78a8Gqe
x7YeDyLO+30dd2UmTa12535+6IDwQmQRdRCI5t5RL+VwbAaLKjY2wmaHhvMJFcwNgp0VElZcku9L
4E1ThDzLblQte6P+Gt5PmLs7oWn/qCYz7KRnZtxDtMEnA6V+qs+GdLaeI+gEQ7KzUeg9xREPj43B
LVSydjGWzCLPyZuWJh6OMOQB9d2EZt4D6ttIkEwjVSdxqf0voYGbUbKigPShqiLv1PpVg6pD5c8J
yafiU7XO/Ak3yPY3W4z/Ngec3jdLkP9YSB58IdKPgzfJix4JX9cQEAC0k973qMbHPAyBy7vU87Qh
36s4aNxOLnH5swz6ST3IQCm17x2qBOFMDFe/VJbc+wrMa97gfFLUXyStPdRBFEjanIKJe81eFrbL
EwTrlO1oXdjlhGHeDCcqAB9NydiV3E8Uzav/GMQ5WMq9GhWHTRlJd4zDyWeJjvlY7rRDxT3iVKKG
/RzEqICo+7JILbMDOYJeAJ8OC6Zz94fUYJ/f68lV+bHJp8BL5CSn7xF4px/ryHDUig9TFd4XzIXr
YVy8oEok4r4yGR1T09O0MmK/GeTGlxSKEsRJfadNdSe6Pg6S2YtaDakmwZ7VAaIG0KQ8F+4NIqpR
i1gUOCKBN6/8nVvyBcOvRhc8e9iG4FBbjqAroCw+7rJAl9HvBobqc4piyqD/4FAClO9yVsbtidla
dKfeM0IlXesFJo3VOqyPLA9ojfLPPv7QBwMCQ7mMlj2xhqKSFZQfHBnWmBvsmpGRfrv3Rl3hMrbx
1pd46FpwEjjFvbagbLUH6dGAHaZwWZ5Rsu/Rn1Cl4kqa8AE8bOB5WbVvEb73B8UWr36qvAH3KN1S
5fmuH4NQAnU/VEM6kSkcsz5QtP/pV9b4iDApDXD0WKVvn2GaR6tTPSqJ650BDjEnYYMAYdwMY9sX
VzeLOI1eEbTZ4PSATqhaWS13Xdyw4C5vlBGPSANEMkgaPZM4nePZ04ml6LYEOqIQoEZX9SWOn+34
u1SR6x4c52Z9JGEHhHiy+mXpftKOVmWaewILgteNgTjVRWdFEnML7C1u/asBfjhY3vdkMTgZ+LDB
qJPaK5vjQPICwnSECcA8zq3F2gXn4XzfEA+qUeyEmJWFnLAPTzNu/l7Wgvre1zMmmx4sCRBM+3VF
cex1in2yuaXwR8b1RcJnT+QP1DHS7MoO68ax1+s8JbgUb2uM9mrGoJJFHO7dWGkP2Q7e9XcCUmT/
Zw7MywOvW18nFFRgBE6CmxJtUvAjWpsgdgcfVCiCQ3/QSQzvNR6mJBxsPGP2KnhtYOWf1EEHxvyn
JZ9+mhFOyrsZlrX5seogC38Me4+IEyFw90uh5l+mBGEcXT6A/7UGO0+rsnuQU8sNHCRE0951Jm+D
vV0m2gGiNir7FlUuoK9EU6xh2M1nl066ED5Qmk1UnEJOYW/MPPxnn8P8nHwoSr9/0nWMe00cN3N9
wK6Mcx+ltq4eKs950cki4KpgaVCDBI4pGE13qJKzn3PdhF88WUwlMjVE83Tyc1xGpGB4FPqAk7Ry
v9appOwRl6el+gNQSGD/wHQdP68HN21PhBfLX2Rtuh8Bx/lwh0IoQxO+uHV6HHzUj31sF6j9Uh0K
4X0C/nfUO5FLKxFS+R0uy1GZ7LAZEIZ9AepvZJiWvkKN0ay7YucQy2ApsLKUn+CPUY9fCx8mLifZ
FernUsVSPrGODKAY8tG0+77rGpMKl/futApTB+iosW5Q6CkdTRyZ6fq45mp22dR2zjs1oau/DIU0
xdM0jxNNrJ1ndYexQ1XiVhmXO/BM+LIP1rmfMzLUwX9Ulf4fPQn8uzZAkJjhbKejD2Okgwan7xlr
0dpayx+GCXUad5ab3j8pui7rHRvrcTr4LPe6B4yYgD/jysEid4VacZZaHs5sH5JB2l09+zjLU0z1
7yDNavfH9yH3/VxC1LQmSB/XLBM0jOGJGFk4tU9NE/oQOvka/sV12Y73zHRi3QWBieQ+nBelP/DQ
rjKlIfPEXUPa0IctXi9Ipv4PR+exHCmyheEnIgJvtpjyJS+NWhuiLUkCiYeEp7+f7mYWM9HTUhVk
nvNba2EZiABv2DyMcd0Pglq/P/5Yr23qdu3gcgfNor7BcU/OZdTdxDu8c1+ls1FXXpYHu4iyaWrb
+QgwN3PU517FU0/cq4hFN2o3C+UQ6QzLR8+SQKiDEcMomEM818CwVyYDV9yKipUikcO67Kk5G66b
IUI0Hpa+LstjVGBHidtyFzCVyBDHeFSmL69Mzd10Yi10x+PitGJLa058NrFAF+W1VO5epUap7R20
TOX/TMcw1syXva3Ssq3qH7Uniw/Muq2ViK21/wUChVrcLLOc0l4ETp+KeXWe8TD0f7//JXMv/ZJF
5glhVKnvtsVnQLKsFe++7/2YXLMaztoWfpcOW79w9orasLrEq0fnH67+1csWOLiBNT4HVbMdwXQE
LlioqyamoDkE0yzlcRy9rryQseTzpVA3OtvJnLdTeWiDSPh7LHmNRLaMBPW8fPd0iPNQkJ7EkesX
w/McUd6UQApZ/n3XLa6iYhu1gehBmw4GiqmpF/vCIuwF6RDw+x5G4mwZwcNmYH8qSV7iAaQehSjp
fv/oFikoa2fj92OjdLX3NVQ4HZ8cogj1wSWmpnpFo2oFBVAZ2QfJUE7zSyBbZEieR3bRWy09OZzq
AitUtkR1Lc9DT4LlH8srQusSETKM8clqKvlJ1XXdHDiffSDHQdlE0fNCtplRSNNN5Tq3xSMXGLXR
0jDCVsXEqZIrzwAC4X/Lka2uyUatBS9GJKP+t2odvz3tOig1xpZ2b6+EKGrn+yTcRJP4XF9DzKXe
lXHEtMnFLVu5PrNu2vyHXELOHBrAxEcmurY4DEBMUzxPut3S3kcffxZMi9bFNVTQX1qQVffS2KV1
on96vNVE0apzWyvOntl2dtbPHidn5iiLYqG+8xxIh9bL1WkaxipAD916r+u2d8zpdVv5ACzeBNxR
LXkeS2lXU+pbrgfUutbD8GfyZtNI+TTL/JnmOqBC1brea4slv+UKAeXM0FkU1gHidOJUxDsmU/LH
yvGyhl3+WXKdintFo63Lclr2QUxC8h49eFHZI/7erG6OuyhcUqew1yt9GmsTT+3anvoxsv6AiJtP
gNvBp91src/lufaZrvqFNPu635+/h9w23oRCqFT6oNKBmqJn0W9rG+ddAHhcuhXFpJ54wTbkEPBi
br8DFRafXCvLVdKJ95YblsmIW6r+2O17zzwpxz1ngSbGUDZWcbANEWQ+OVh3c23zKeZU4u11OfNp
LJuM62Ct0vzGHyuRDXUuf8l+BSOptim4iZbEl6ScDQ/4MNdm1uTmPHLHRmaGAXr+aCxbzSxFg/dR
j2AX+YLoM5ODNLJgGodLxfcK+RAOJg9PHsHYj5IOWoJkg0Pv6ZXdmpIePE/j/Lg5dv+eV81+8MAo
1KXKC4LarXkGWXIN+zMq5l0dxr6pYR7EGNosBRpc2A7teWPiCbeTv7OKPXdu0188K2cvbk35ZrQ5
zSNGKZ9yNRlnbdg8hlGo7kW1epSF+CGWxnENFs48ZT+4JQxCsVjmT1qh5uO6YLn+PrLfpdReukN+
X729lTebv5ezphOvQa+dZ7pG8i9zaP+pLhTJsrp6jiNy4U/9tphOzAW4gv+uEYeEEZCg7HBJwaG9
V7sLRyxMfybmq19uu7SDX4M/cOBUnXeICnf8VU9q/Jp7VVwmV0x/6iAEidehPeFkZQOKdaj0PWBJ
+UmQrs2ZqdehPmxjgw+ZSNHCSexg6ra02LFpMbT2sxtvi2fvcb9ZQpznMqzDTA25Xs8tPffrgXX+
t9zLd1m6Q4bPznmw/L0OEwsvVtYhrGcSZF87BF07mdmOBTKIed9s8OFtfQ33ovrUjlOn0UQEVREu
4pXMaPWvg4P5He6T/UfVO8Orrs2KK8kbUrMfa3akehnOYjVfptCA5C2d3zYX9R3xGJxz6W7/OVU5
JOYQjeQiuHNaO05H61ITJdZq5O9OUH6331bbng3bTGqgII4K1miJdwNkKaj97lTXTgSwQPUuP657
0CxqWaTyr87ccsjANTxocy8Bj8r6wP07fWJGYn5B0/9Q7Pkp0J6ZmZpaAs/Yq3hpZsz5dbB8mVVh
3BY+tmoy12ttbutpntUwZzgGDJgi2vD+fksEf9mEimcjlsJsHOk0m8LWO/iGYfaxp8LgN25hP6J7
dGgPnDFuNhjufJspzzn3QRsdprJHOaICN4GH5E/ndXWpSt+4+HM4nmHfrNPWEMWlmbRI2dF+atdh
/u530XyOTMvntfRYyn0v+k2Htgpi7t79szKcnWY4qjn4w/sfR3FYWYrlJYDgiCMirGMoyJ2JYTLS
nWniaAqW08npxiffdOV5nPeRAhjN22hU7qOiWKqGZwu7IwViOm5I1mwQQrT7CyO8lyp+4mxeFyHY
2g3jSfX9cg2jwvmcxTxfBUtWohtDxms1sUDbUunfe7ivJ0Vvzc2wjV+NJYOPZcn1mxqL59A1Z0z9
UF9tqUt2ILqgSn6mV7P2ivPmdX0SDk1/6Pq++wTdD582T7SfkD6jm4aLx71CgWbqD5PfZL23jOZb
KxueJXMZ6mMYOGFG/IZIkXArUju9cMgYptxsMXrnZaq9KMW6qS5CzjszZ1TGUgUWCTPfeEY+9lA5
rk673XYepq6Y06ZeqwdASXUUlrJSK9I/C6aCO8314mmvFifFZzCfxGDrrFGsNsoyoiToxa98cx7E
2LPDWJWTVK2ukpriqO9Q7uLo2nmTDpOsZlrLA5BilQMsgqlvMBumHbHQGStfY+q6wvu99oa4R3Vl
X6bcX21g52/Qf7Xzg420OC0h5PjRytxPlnmQfwZf7LHvTNXHOticSzBMZyeY8r9CWuOVMIfu0otv
Bg7Hh/sRbNqBJ1pY5ZOgK8hkzldrv+vvBl9P1+hGWDtfTOW4n54XdDO7JJb9JHBontCl/WbJ9rXx
GJqTELQIkLvsF4qjJLxLoDle4k4RNxsXDmFesdX1M5EYNfHP21wMf6hq2K/2Iqu0160/w/SN1NAD
vJyH0Mlprt7tg1jqc2jO06vhm9GHtRXjr1LCtfWMp2lIZNJx3RsDY1853NuZlxGXoro2rhGcm1kK
HpIJgqMCknl1I6fmJzTouaz5X6PxGPosr33ovbAds8IuXsllig6rod0NIjAMLkpEEWCEIZ0sJP71
q3Utcs8o50o8kEoiKgLjgRd9iAOg/N+7a5ivvXL8k2twEA7rGl0WeiAOE4v8dXeM4A7sN97bbYRk
sqsTha1FQmzb/hN0TmTmvMgn06nfm8aqL1r2FVz5uH4Nff2MTx6Wqxsoy0Jrc2yVsZyZyDYZF9bu
H+TuvrecC7F0+vw0zBxYc7TYP0TdWO9btRoEtnfVp+/K+qhqy2IyhtVAgLb9zE3T+Wf64d+J6GaY
i74P0u9sBVidCG49ks1hVuZ4ry1vPXh0VCWR1zgPMyc8t1NbmCcpxzpFMIPdqY787hh+N+koU7bX
nTy3MxKR4isC5HpeSp+c5n6uvrQzLUe1eNtruPrdZbcmI5Oq7B6jbjTSrTUxKldRWo3lngVticwo
kp90DeUxQo8yDQ1eVrvUAMOCudp2ZPCIxFAfcrEW9zqPfgW+o56D9htkiux+vRpF4F+ruYL4A7d5
dstuPSxyAeMvTadJWkbuTBQd36xfe2S1upyDYHQgapiuxoxog/EPnij7wYgi4zD7ZZ3KSCNZZiK+
4Pj1KSYI9g8Ldo5tToY3QWT7RyfCljZeI3NoP0sbO2putkXaAX+JU/xWYbhjFXd+LrJTD+1aPzfm
5j5Km26aAazpBl3gZUOzipPr5d4HHUvRl7eP+cNWQU42Zd+ecVHudyqrxeU78yQzTZUhMQmeJLNg
ZhjtcrQUt2NsD1iBTQWt0s75jyaIAA8X3f5pB4AW7UowF1UNQImLyHZXWdk6QP8pMc0H9uL8xsYZ
nEYQxgPvBXc/QNS5F+v2V/cz4YnD7l3XBhpbKu5zs3ARBfSzf/bqTcGYlIel3+rD0AzOwUW09VmO
E8CTDD9cv4pO2I70A0r6KN2rQcb9jO4GlQKsDamY4WFBccjcuC13gMj2oXLkeDLCorqCU4h4nOuO
NbqreR9IU2tRMydjtMA4+HuRNlSe/egHqJGhbOvUzhmACCSwknUDUxDcLjffit5rsr0R4IzDzYBI
eC0WSjtjoMD5ZotI3nS3/wwGYRDokv8LNitrB6d+sRxrJ3ILrsOwTS9udqs5oP4Apd+Zw4QYD7rM
9Wnwl599F/XAeaOdwFmtx33v/AdcFgY4WLXUp711jWzY/d+8NJIsYt3dotGcT+xfK6NEVR9Bl91X
AzrqjBMe+qAOPiuPms8c7zqrA1WKi43neDO34WzV38TGBm2i9arANLw5zln135rGHmOf0fQcscYm
M9jBL7Aj6GK6ED6DKqw+tm9vujCJY8mr0biycoRnj5n4eV0K6zxwMB3o5kRNY7Bo3pcpks81dtfP
QM/lU13SgTl8K67yoldn6PD6Xg79oxUt+J36/b+eQSAD4SySZvCM05RHD6O/RQekMr/nMlhTs6jF
h8HU8VgRb3aoBrhMHdTLRUMRnErhfhYWr34+zotNDEzVpJDeXRqGDveQmOq/CK+Go/DgqIxwmk6b
sXJNYGgscgZcBAP7n7mtfYfoAxlcyjBS8bpL+Xfv4MCsVqhsdQki8+2pPljQmUwiUnK6sxkY61ac
TQcFVA0QI1lihXpcfQdouvCXBPXWCE7nBElpqe6mcm+4DbLOz5te9NFcQrLjlcBjh0P4htGui0OX
FnvLt3WyFIZ1ZBMxn/aQAqHV8/0uDgARPlcJHR3Uyki1UP/tm139DkxNKE60uMXV7NcQbGR8RtUS
xH6dl2mQe38dTZSSbwf7cSxKncqJY64Oa4ZSNY2H3dTDwc2jH12IImmQ0ZoY7FpAWd38OH//prpU
/4Vlax5CAqBewiaP7uPuD4k/TRBu5e5dos384bEqgY2OAAx5czbxPyejUT6QH8mEaXVT6jQrwCgJ
rkxn6rMJGWfnfXgbwBxTvYJiId7f01yVzU8yBNvHsCvyeA8X/SErwu8txykv1Wa05zqs/tr+UjB4
++8y8uwscLSDBiXsU6cDyRnt1szsDiWeIvbmpvP5ZJC+/axooUvJZJZcWbxqq1lsSDg4TJaFgBlf
RA6/DmsG7GqV+N0iTlFlW9wudnVzDA3MYnGPm+RvH8Eb/o6WsSSeDIsXi6LxG4FVaOtyHcyHHR9Z
OrYDHCk1b+mONOncoGNIgFr9WNVNexm/E6fGTqPng3OJQZrVWa31fFSS9ohx6DDaKPJdhCleyGMz
0I2o4ao917xNeim+bDvijy49cNtAmLhyi/ywVn7+MTe4ZfJckITpTdPzzDV+KYzmq4/gdqdpx3dR
1rxZu1mnXe/5EDBhfa0N+5evvf8cH7ZHF54VWzbKVAQHWRTlSNaQP3NXGB25TMpaLqbr+I+454P7
4lX2nUJ4kZST+TxKfzm7qAzTMoradBtcdZ1MgAp31jLGVDpTd7+AcxRo0d2qsbknaz+OoNEQSJjq
DLaLUsgiYtCxWFGLYFwy00VVoGgK9Vf1lUt0CGjdzLhAehIXKCTiBXtEYuB/Z5BsivtYztFNcgk+
Sr/yTkLn66fZElME22G1j98tsPE8NIvP4dQAZHbevL8HZsmGVix2BgpiDjeEd9ET4jFEGJY9EBiY
r6ed1/sCgbc9kaQhUE6aB7QMw10V+b9FWsUbUhwvDWYuw8W25FVQuwTRSM5cMenhpST2MRk7krUn
YegD2GZ+g7S0YteDVyst41cxAvgta8tWrwvVEkmkdINcinRVhBi/Zn7ZF2i0/izmokw8MT2XA1+Y
NJv3ap3coyxRyXMU1N+5ej/hL2Ti+8Y1bNimoP+x2ru4qvRX+S3dmP1lOope1AmfWg3t67mIPuWv
b8Y1oWre4ar3v8K1/+XCtT6EvmwYQLurH1gP80A6k9fpuK66983Zn3eyyFJ7ReLihMMhMKb/xsB8
782FTC7NmLHtxlO37RiXagWRHan5gUfKgRlwnMRr/b9q6MvjEBpW4joA4fQiTrFCFnmUo7g3uvwv
WFmN9qXr48D1278mRYY3Zl96MNFhPDhh37D8Iur9DDG5vildTyZK14j1rMLYv3Cn/WeN03gM+6U/
eXUZZTAq3kkPUZhUBiIMBJtIypO92ss/bdmRmbyL1Uhc+MajMQGR7kMxWw/mBFs6sPH8g1bv7n3D
VKBMx6/i3Fi7NPq/XMxBXSWmZaBYsBqgnFw/RTZmg394BZhqF0xfkRnCB08z68GmlhcTFeFP8u3q
n0MxfF/1i38dClA3BIC5cdnaxmG42dBmLtbo/o1oHvnXFi3dXy2qYC4wf/mwGgwYHDIGZfTGONtm
ylnfHvIod6H1F2IWHEPpnwuVVqeQzjBy44Lt7IoFnY6/j/p56vweon7tD6tbVcd8L8yEubK+AXXa
d6nX8rStQ8OIXY2omqkiUQfLyf1/KBzK81RBdEm/G96XqJxP0giQoSiO1qGKnOeWUf6iRxye69iu
qbs3y5u/mhsQJX9XGnq8qgaq/o/B28Qf2EWiQGQTmQCZhMT/B2Wj3imZ7D5M4UWZM7synVtjvZqm
2U1xu1Z73BXd+GeJ9m6I/cncrIOzlUjGKITd92xEpUrwWFX2TVyoPDjh7Rh/07oBasvXWbFEs4wx
SYg7q5lxNeiBvIFJ1gjW5GQj694j++cWETWMXFWuhDhV5WPuQyly63TILBg4H0Q42ceGHN+Xoh/N
IPWIRgZRkuAcbLt2HApVf6BG6hXcfDCxjG/E3d22vTWjBIinjZBrVGo9QaS1P3Vh1h9tZM73EqUB
y92ONJZUSdDUBBoSPbbfN8GaNd4WQYV4QX91m4mtBfLOKmKznwSsjjCjOhOyLqakb3p3+zBXZt44
0lYRJBugTVZtDUOh4FWbErerHEBdT7oHy16XmeWkan+jbA3679hmmzWgC2aRmOs6U0hUTH6bVmoq
s505EOinntgUGIrnU+/O7VM+ekEG0+g8tA0c1jnfgyhIOoQJ/n02AaYZTQn5O7S+MqN4GKPqEqmC
B1g7sAKZrxbAMIdKQsnAvMJb88IaPyQAYPNS5QLUdFB8KckI7rOkfd15bYptcQkPK+Wh8+F70nsa
rdaNsn5whieE7tF5GougTZUe9iZB+WJEqbQMKGJ7KWuHcXIqf7oUo3hxxwCusq0O9Yq4Zd+wEEh/
jM5BWfoBWdAYV/lA6i7vc463IXJ+Iy2dqucSeGyLkfHY7nULW99OkJi5S0YrW94kSyDBt6Z2kjMs
39AgfwP63R/KuWqHExL7WscAanxOOee4Tn2/dfL3qbXH/FWrcGt/CNksToNIYa3lwVewhp9wrHo+
BiXD0ETz/NbLo9orO0zzRZUfsqj7p5ZYn7dSiaCODVD7h8Eo+Sk5VxmVvFAETdpYLbC20+vhA57I
KVNQz2E/L7SJdEmzTeJzlJadJz0dL8ulX8WwpWajA6jtaB3lb2he130OrMDsHp3czOvjig6MCPrR
qOEPfB/JJqWS30TJiqXkkuf6W869MbXTltnt767ezF9rW5VHYfRuatm9Tfrs9FI1gt+kMOUpj1ST
ErMzvQXIQ9PJ6p9ZuPXVJ+IlG1w9MnCMz7Jqc4TpYaExBnjqoGdpxgqta0q7MSgsP2gCftw+7Npi
oKiajbY/ikcftddZW8zEBuYMb5zBaOsf3rY8cyFWp9JenLfR9fTFXYrwcaRMAfNej6Jpz/tj0Xkc
ubMzve9AbBDS+ms2EYAVFcJkJVaRhtCvyDK1EYvQlseK4KbvGZHMt6ptX+GhGDfdpXrWltGl6BGW
QxiIPdV1a9xXt0Op4WHGXhfslIZGdsI00R5MKXNKXwOX2TUY7O1hYr94LKJpXbOoD6wfUJUmJ2wL
jWXnXf85yW05d6hBCIY0+v6GTtIYEoWy2k4Y0NtUzmOYGVh+LJwwHHZx3efFFxLP4VZWbH0oiqz1
IXK3HuG9noe/pQlkbqGstJI5CksLs0uNoaAuB42Ix9JcE9G4HpzRsx8j2AxwSh4o+NnltfDGKVta
Omvwzbho/2v5Zs99cR78rTkPW+f9qVqbodBW3aPaRHfL0WK9+p7pX22xcGusdj1yqbGwxNbiduLQ
lm5Hop69HGj7ZmFDRkdZNSHujP/wcF86sCvWqrDdr4Ne9i93ANKKvW2LdEwwZ55KaLwzl+GYsat8
eLaf9+ngz1TU0bn3a6iQ5HTdZL26TJ7sR3OQWtojrzZASe0VZvgRgMof7ZICum0qX/LI+CL+pIKS
q8SBLN2HpmX+2Lc9OLuE2h44Gc8BsreUOMc8M0Eu2fJavrz2MRjkzVmUmUkTAaFUKwI2s5yubBLY
IqzAY2N1frZliay/tetju4xdLN3xKXLbOd07KVN/mQm8mcP7rpiY+6ioLzIM/KSf/C01pjHAxNM9
hLN9RziUdbWjTvtUnQaxpjJA+NcOo/NATsmTUoipKfL6qEXjEtTbWv9Rt/Zzg+uP3aULE2MRKKQC
7w2ec80MAjUzutd/Iiy6++N+9GYVnD2ju02e/x4ibCV1SQ9QPeLO876BQSu8RENhx1tuDScHjCmf
5yINHZl5a/02G9WvQZhMZxAitJWBl4qz7YlbPiK4wot2h38O4qK3zHPYbXSNcdRNMRxhkJJL4kJc
uVnulBOjnvH0rUNF984rhi/Z6fvz3AnxVvrtg7NPc0IRbpVYTiGZT9rnXGP2agsBH8o3H2uwVuiR
UTSx7N0yc3tkfT03HLRW4RzG8fv08SqzvDPh/GzcEtyMWyWDvVtQoY0BSDR7mlN1BrcV8LubLxc1
uPeuXX+GVtmlRbT9iFAJCohTuOnCOZfRDsq3Bt5BiQEDR9+BW7hln2ywwmdIeCfbQ9Fk84QZy1m7
4E+kILYCjfeH2F7nStpV97zrcHrzCwnategyJf9lTsXqbqhUo7tst52X3S2ijznyPjqnplSCpWk+
oJ65LabVvRtBfQ+3pkjQWEV0Nfvmj81fu18iLFamMmXdoa9recM7wVkIJX0LWg9k2GBU3PJNHuwc
cf+EDWAb6//GqNdP+H4gj9EuJNovvIt2FuvkRM72tXL6v0GiFanswe2j0n6ccVVBg61mPLlBDy1d
2ggsOxxEvfjJgI0RrBhF+TIYpoUjDcn/qAKhk1Uha74CKcAWDvOvCc3ixcXONy1ueMiljcBqmJ8l
0guuufCd2RW5iIEQvS551wOY/sLf5pO79uMfNdj7qbOLMz63u8vecrJsUT9IBCXowX7Itno38+5H
1RZXhUToGKEqvpPOPKfg0Usazu32gw/POu4M1KnRTN9+nW4yLn01t3Nsbp59b0mSSUTFWxo0GwI+
NA/ihl+cV3LqsTZOLqLswLHTrY68U2Ws3q0Pg/YGs82UL+bpd9CZxdkY/fbf7vF8+HboPwScSAmW
KeuA9Fok1WK44JFzd6vXef9bBqMciMEGzoOk9JE4RLm4hK4svxZF5oSaqW1qlNN+NpID0Q8qWDPv
H96F4roF2v4H9a8vrcjrk2JbRDZJZrdDGOJp0qJKPGpiHkboSf7K0DuXBrZFjBlFHY+Udd6CJWfZ
McvG/VrsnZlDUPt6zKcxlPcGF0ud0EVu/mv2ALTNbdZ+ftHVYCEckVH0oZvRew8o7y3jvu22e2s0
yymCaSyPVQ8eBH1ulk+2G6lfPDhFfQ1aJ3gpgkL7KA09jHQ5OW2zv2LZ+M5Puea692+EkFnPJsr9
NlGN1gQTleaaepHqMRD4xq/Wp15XY6DY2LcKryK7yWmeyroRXxM79WlZlv3vuK/9rYoqOads7OF/
S7l35lGKbQNkkGhiFzN4snlox3iVM/jYgjWBedhy31CARV7Sqt1Clgb9x6wmeg+8YOgfbFR2b5UB
8OKMXX3DpzCewWpQj+Gduve5bdz3ivaZQZR9jtltUPpg5cJPO9MYBz7zwH5h6PQ1jSZR+cNDOX2t
XXM8l8rbjjZJ1yhzptC5I+Jtnp05VGnYr5gbpta5G0Ng3RhR0SWUhCSgXkEcs+KVxJ4fjW+KATcV
1jeqZ5ph99ShV6yStVv8dJynOtltG3JhKiHsve2Ha7P/jbqfPkoRGgdvk9++qTV8lmy+rDgOZMmK
Xf6gav1P+n35XEeYd6EU8+6vtDqmiRE1PdM82RiF2d8t2y0vnqj1xesHj1ghF1dd3uq7Y+/GgWek
yjw/RKa87046ETjzIeuNNkfu/0eI6FfPGssTSt4dWU45WqfKdBfcq8DwqLJ/m64CZBGsY7tXr0m4
gOn1GDFiq/ZfTcz7cbf0+P1W0JfesYs3hD3euSp2+5XAliUbexTw1rpMyVJbkEfCxZ/AOIQ7udsy
tHIOyxqfwwC88K1UAM7r+c3YytkfOK7fFsdsUtFSQjoVKNmZzVtGHr84W1CsHBoAqo5t22eqgAES
/G1KcsSqT4Pl6S1GaGL94RrSh7GmPcKbB0BMgyWddm3NXlE/gfmGBxYzMvfhgNAOroguIv9WjoBu
vRDRb3rnvlGxXN+iQSxxYOcwszQpH8hZYUr3ob7FPj80+1Yi5vUZHoj2SWn8kezlEQRraeWP6DXW
hG9eHGdh3go5PEI4S+BQFFhyHBn5/dB5db8Jvbop/y2sN7HSFYHmi7B4HcfyuC2NE5uYVpLJRNqE
UtrKCgyI/CP3H7rWbpBMRsHDWlnvUbQESYvK6mnl4/tC+/HP+baoqILVzirNp8VT4hAESP3AhYA+
2Vhiqyc1elyWIpOINlkYQgOkJNgefRIxW7mjocWY2X+bNUZr3WOakr14MHns3RpsrpbLnXmiiYdi
JYJ3PfkaKVrhIc+z+ug06Io/5rCIut53Sb1277Q5lUm3YPR0e6JDc7fj+uiCfxwEFDs1uvnbeOFy
dHf/D/Pw8Ng7JR/nDtCC22K6LgXu5qEyn6hqCU9TG/bnssyrOOzannXXHrnqkXuFDtIb7E4MRLA4
yqhzHi9vtB5qNIBHiZ43qfQGg/fdT16u5Bjpvfus5ua7Y4kRslHu28QKyAPiy+MalREEDjrcnRX5
QpvcJwmFUcLldgWCnvnNC5UiTmiywKJBBvtfw8DvQOLTHvUgET3+FLMRlEwpk3d1grV/IaLReORq
3k7lMA9suP2EirHwOAxW5FsKYfDErn7Eu/ccohe6Gl5Yg9TXLsNvyfoH8npu1kW9aORVc2F6bEmc
EdEEIjvvrpP4eCFi5qOSfK7/UXdmy3ErWZb9lbT7jlvuGB1tlfkQ88TgJI4vMIqSMM8zvr4XKHVd
iZmSKsv6pUwyWjBIBhkRAPz4PnuvY2FPIEe3dVSgcfa6wniwxZgu6XVwpmf5QLee2EBRiAwJbnKe
O3eMdz2TiM4ThuWbIenalcZIqLM9ONkGwiyzSdmoISUkNTcHuyNrleLt9oJxycCO+DyIwadwi7KV
roYJZkpj7CAY3bZTLVdicGc+QW5dmATmljia0Y11cmxs64NDGaYXeKcurbhINmHt+9vEk5dxWl5o
uNmWhiQZp4achRFxZl8L7F1jqJoHnWgcjYa0xg6WRrvBDJ1F53jjZeTlEanPjLKwbxchDk6ubKJb
c9W+6LNZ/MdZW1cYZ7I0do7N5OgfmoBtQ9Ix1LcJC1pD4xyYjnOk7SpDUI60dotK1WwrXFlXmQ3h
JDKbbhHJ9hJ38YPWa2JdJ562wIpWXxi87ivHTA+5ETzgeq+XYsB9XViUI9XYnBHdpttaOcWphvFY
6PXzYLvlJibci+zGCJehRv30TWbFezrVh8dFw5rwiZELuRm4hC5FNNwx2vKjFbKK28FQbLC9dOss
TrutkQQXnmka61ZZt5bfduw83J0dm8l6il2xEX7u83aUd6bD1wtmGLtp9lDFuDJ7Sx/XFVqB5RCY
KxkrsDZwpeycMQ7x2Mbp3quD+s7pjMepmmL8DPQeMrPBfNm5nyTzkSnlZLY0HQ68cYrJt5PvJR2e
cIlw/WJXmC56WBjeGsNQvURmdrD1cHwhqBUfvVj3D1KP1Io0IRzbvHopZKyzcbMquq2jcclcie5j
NeTxZmKL+RQlRnfMyDxscoKJt0lFYs6qMGX7msAlY1g6aQzzEk4ALW6Xzh9N+IXBPo2VirSg2cql
bhuX7C1SuAuohB0Dr8km7WzPvAJ7Sr0zbAuhX/tas+HKeMAWfl/VwUlGrHF458JlXWA7dnjVsdY1
a/Ltr/6QxSyi6bxSdQsl43rFunommovrVERnHdgFGzkurIUnCMkO2oU3davCb9Zu0JE0abUzk8ut
ddvViLKNTnjS39pThBMvab/YrMCAOJxhPVJrrgbO+wXj4fWVq6JPJKfY2CfgaIkdwgdJYpmvZTPG
V2HYnJJUcQSYHFW+xgtBVvW5nPQ7roXPFp3Ujde6ZPgCzVzVdosTi+0tltM03LCOT/Q7Y3/t++4i
qgvj7BoBjUDp3xG24CRJ2umoYvvWKMZ+64/jtcRpB9Ahx9Uz0XOc4jhhy078vChldqR2K+d4TZIj
OXrdfdgyOKDWMRFIfcK1PZRPKqy/gBMhJ4sFU2ktDofE80+TRwAUd9K0JPxI9qdk6q3DLNydmdnD
svVTQSuQAiZNCKbIKcfehFFoYeQipLdV3wX+FKHkTWe2YXPp1EVLDy/62iI5vRC1cUoav1oEMT1M
e9SKZUYQYoFq/SHPDbloPP2KQexYTxI0x9gySeEg0S39NHjy6b6HKNrxgFe91JYh+661ipXaYFDP
llaafvby6X5y7WTDMJG54ZNcmqFeYggtsNrF+FhDixCp65W0cfVpI81puHTj0V4GlE33lTG1y0Lr
PM6u0V8ZJe1ep4rVBgZKcaSzpi/I4duboiJAT5OXCKGrH0e/co44C3oaZUG4EfgCuSr1H8u+9wia
DcnWMJv7Lk6uSuTERYcoNqfxw52uly+5EndB0BJJ7INpCZQz4aimlT2KmZtR36nGqdaO2RH1mY36
hc6+Ok0pktLpXvUAINjhMQXC0+jQW6LaTjitGKkZITGbXUqNVhWTuU3SGg8w+UDXWGkj1cJiiCdO
Ek0m4WXgCN7EwLCTV1KX9TNKVlbRcrd8wKmjcyQzxBWQfKR8Dbmmd6vKMKt0q7WlJlcj+lS+1UuB
7cfvNIgzqnIbeldWFnn73g9aULJx6AR4dIaS91EzKndrWW3uns3et4ajlFV333scvh9iu8Nuoide
Yy9y2/DaDX3ysKbj4E6caujnNnqzwPSF+yP8HfP7J2il97PwvNaShu6wuba1Epu464rxoyJH9eXX
XKifYLvez8EbtWkYBmGRlZZTij9q6E7odkwlCvLxN2BvOROs/hX3aH5q36HB/ETvyO3icguFKeSO
ojqSHHWIXMsRAx/YnjysmMGX2eELxX7xWjXlaKPpeXp6Mck2LbbgWobrXz/jn+Gk3hF9Ge3AKY32
tPXynPrLLVnYrP41tbunyRh/w9n7CT9MvYN5aZQUsaINvy0zM6V89Lx7HbEmXCS+STa3iGLOcVni
Pf/1k/rZUfIO7+UHpRNjRZ22xNwQL7RkWrVmpd/+zx79Hd5LCqOnPVtN26wt7RVbHnMnRB7+hu/1
k0Pw/ew8qgHh65HNa9XRIMNzKsgTIXY6jvc7PvtPXp73I1WTys2FwliyzaWbMruMHIpOTRgFv+FS
/+SYej9SVctkRiCOrGJQXgd6u4vNYjVSjvXa7yZ6/uSAcubf/N05RBMlgc+VTvDbjNfSoycoz9q9
oW/KsMr/ZweR8w7hh325xQfBUOgqttEgRktb63QFdr8+iH72DN5dBQbYHFYhoonibG51W3W+HQFV
bHFMjCurkh5okbL4DSfwZ7/s3Uke45cMrYY3pO4sJhgKsi4tZITD6PvhRhVphnTV+V/pd//xOvwf
/3N+9fVSVv/jP/n8Fc2tCv2geffpPy7C1yqv8y/Nf84/9l/f9uMP/eNDnvL//bf88BM88LdfvHpp
Xn74ZE33uRmv28/VePMZBbh5e3T+xPk7/7tf/Nvnt0f5MBaf//4HrLCsmR+Na1/2x7cv7T/9/Q+D
d+k/vn/4b187v6T8GE3b5uWfvv/zS938/Q9X/xNZiikHwoQ/I+HG/PG3/vP8FaX+dCwldFvqBlA2
oGV//C3Lqyb4+x+6+hMlRxlCx3XmsqPkh+q8ffuS/aftwuN0la2kDfNZ/+P//V0/vDN/vVN/y9r0
Kg8x/fHAznzN+qfFSMj3E9F9j8Q8IBt9F/vliPdGwMFchlqZ7gIVVocO2Qd3YTvbg5VlkGFnA2OP
i9BIZQOdBg+pCoRDv7fOrS8NcdV7byTShxHDaMHntb2FGJ92CQ1yp0NpmnhYtEORuE+DLAJ6AJV9
g/wr8PPHFXJ76kZXMCh8XNCmdAUtmlYCEGo1/0uMME+zRCLenzQTrgkljyOLhUjYZC0cguPW0s9C
k2EcSVTMYB/dG9nskR9eILHhlwRP11MM0xT2TpWGtLd2yGffSWB4gBNoA6y1aYwyIt9jY63YheOl
JCqN1SjwyqFeGSBcdyG0vK0x2dlFIIfkubP98YAGCZasBx2VjjTXKNkn4nwSdehjHyfuJR1KNgJB
0jcLCYfLXTSKjVDppKQJJB4Df1HKNP+cQsI4gXqo2C0X8KKSUMt3uI/c5zrT6s+EDfwLmyja2c8N
98aRSXLndTrusbLHLGJijI8XhXKyy8lCy130IH+2ho3/IVVd+dAkwjqUSVShSyV2dJPkU/mMAbq9
wbwwfBC+i1UBrICDbm+XH2Hb2J9MM4G3VEhVYY3P6UcwsOyGgreVCx8d64ooLg41VzdL0q2JuXI0
JegchyzoGbagPdsrEs9ssQcbR1plvTJoC7fSCDafLj3iWO4YkH763N8FkTuu60nKvWNjqSGFrWXR
SiqJvM7u4IDKCC/KSjWepGZRuCCcKo/JApkd0xYK6XedoC4kw0qw4NtLd6BShnNtfYnHCoBHWPZC
3wWx7mH3M+3mgeugFe9on3gjGJZEmsspKI1LDKBwIjswN7i0uUa/NInuKALBEYYJJJr+mAWpvHAz
kYSsypgFnKmauQZegVdG+WHibLCAaU8YiswPoWtr0xbNCdEoyYf6IDXpf9GqCT1kBQBEbzYakeJm
WZOzgCVV6kSWHd5DNFMk/C4uCo1QXJBgyTHmI7ntS4E7QE+uEyt0bmiKKWQWmv31IrSkeTDpUu8h
WMCy8ZvS3GWBCPclle2yzfXgc2rw7CBZ+91rxeylB0O5aYfVKrTWPe33Zm24TffoGe0A+CmXhnhM
+WZ7i07GVsgWefOCB4g9bCBH5UAX0bDWjR4MwdJSmJKg+c46XlDo8VZz2uEV6S/Z22oielY3WnKl
kqnd65DT+0WQ+3S5ReH5TzoArku2xtq1aXXGTgMk5rPt84nSQ2iF+Zza1qKNehqWYOTanZv1xr5j
NVvRHcVWERq+fG5UlDfLPp3CGR9mGSWmB4HcnunjqYuBMyyI/TYXSoDVWSaBRCtNG+mumU8bWJgL
Cn/F+GUiDAypvmqSaLzw7FJPoLXMu9028OIboGzkvJyhN7Fdpg09FyO1TpEGZGoJRF9tyikbr4II
CWCpRJE/uwOewIVeMliBtKsNUMjmj+mzZOMKcq+YjCs0hEyFx3ownLNQY3gJIKTrCKAFNOlCb7zJ
a/1O9y8aVXuPpK7ru0JxfnapDf+xGWK5xWjff35buv6t1ftfr8s/LOTbz/m8+NX/GxZvqqFfLN6Y
QD6HPyz2fP/XxVtK60/DcjE9c4rNazdL9NfFW0rzTzH7nZTNptN9G//xbfG2/hQYe4XLF0ypK3Oe
TPFt8eZnON9hdf9VDPwbi/fbRIi/1m5+r0E0SIewY7oUC+r9OLep0ERgyh4ei/MSwTH35fgxJVaL
5cX9wIwszEMC4JkAaKk7yXHABSJaV2yTxOPkDrIVAZUzAZzfzH3+sfr/9mdRoSAVWmzJzXebMLoL
cep5YUqXOju6RnY00MAsdyboRsVvNkvzO/Bd/fL1lxnC1Q1TxwjFK//jhqCsI0MEaZvuG+E9BCbC
xKCfoOuC/YydVRPY1/ooVz1EV6/HYlDgTOMFSU5pXL/akajXXJUrOmU0ouDp6px4km3Mora1T5X6
AlLYY2FFYSp1454AmvebPcY7MeDt7yfcNC8DFHMUg+9B666Wjy6Uvn0s3VebvjK0uPFj0qX6igRc
tYPctZ8LsFXloDQSGdqSPF9/d8B/qwq/rwL/xRv2w9/wbuqjBs1CjiS39n2ZA9WM9ZM5qGsUW2Mp
lfqN3vDjVuSfnvBbQfrdDq6VsFfp7yd75sR/HIrynNXaS5Dt6XZ9SkL77tdPzXobPvHjSYIDwtRt
2zWoKDhUfjxACq0ZfJzF2s53Rb7PDfxsDdTfsqmMlYvvcLAsVOexSNfpuPY4fop6H8MeWpFMGted
nxXntI/XTAeg0x0OVxZ41GPpZlhh6NTwEC544rhnzYzHVVpNJHw5Aw0jTDeR6vxVxi/rSJ4vwnK4
bgn8Uj1HoHpq/8YfyL8ayoLvNkT6wqJZcW12/dlODjAMyn3vGDW+Jgyfvj6T78pzN4j4PjTdy0zn
EaXwri3fQfIu9kNFuI4RRE+DsukQns0adQJr8KkFe7cY0+nBRPvd553VM1oGwQWOdHnMZZDTAhmI
wI44j6ReXPVTXq1b7CCbvK9WfkI5OYZ1vM4ma2+6UCnpW84c5m47WOpUtONIl7t4CSBcLRyESSbW
7Dqq0J0t008mbshN6RXPU0AHryU6t2yCRQZK4obET05VX41WcjKt7FOMjWBj2hWOuqLeoLMO9Onm
4BYpVKKswSkOteDkxk/waXALZ/VGYANd6IYko0nSpiiCy0HVODpA8y6Unt2aeHlWVOImFu/yYMbA
YfTkSWTTXvnQmkJzrY1JsKVD+EitWS04TOjiWdUxNswIBwP9stayps3g7AgM1+sBTuGG1WLpOcWd
yod2KWRwMahULhONxpjhmtWNQJLPDNytovFWDR6ce6eliziFtLlrB+5tqikCkP4svHRzt+TGChTq
P/ibyWrhN1enrHW9Y5nHT5gYl7DPG0d591kffqnynIuRjYm+PLMfEYkYls5DWTb9ZhT9c5DG1oI/
p7uwko4+jastBnAAlDo3wLGwyszOYyoQuv3EV7FhA8QjNMWzdbaO16+LugGOOWPorJ6fKpkM5ETD
WtnhAzHXcdlkhJRbMoP52DxGuWx5xdxPPKeRshzfRoaivcSHYMMJMD70Xxw4ZauUzsE2jfRD6HoD
pU14bSeBuUrN9kNcF9cKHtzKBHJgR3m2xpiOWczEK02KtDm0NSbiPO92UmRq0YFT4NzCmmI5CrOo
ezmveaVvnMq8/5hy6TBS/TRM1h3zA9ZZHQfL+g4qjeToT5/JQz5ykTsrSEi+Rte9MGo5mwxciMv0
JRO3BZQcvpR+8hBJ+gKFKDCAf/CDKYXUAY4DzVlvjiI7dZUH9b0IFbsJFCgSD96RgY2XkJEUfT5V
r6EmfQSolZ7IVhcXbdl/OKH7mqB0H/owSG5R6c9hQXjVEyU52kZ/yQz3wUx1DeYFpb4LPBwkCIgh
FT/bmXlHk5E+deASrWRxMmrFdi65BQoqV3SwU2xw/uOc8XAChlBzFBpxewkaplgFMDyIKuJ2dCOa
OjIa2V4NS8yhD0NSEefGQppXnrmH/Uy40YBvGijxOJqfRP0IkMJ6ko6hbboOa01Wy3WUe8OTMYDf
CVIuS2H2wZfZDe0WUmugG89hXBBwk86mdWCHsKmJdn4Xx4vJjGyQPV1zCHF8LKiegJ0zJEOT6TME
P+Z2TXugGPKpTzKYL/gAp7AILpQ2E5l4XzEv6uiuJEa22KdNtk6UzLbXbhty32QW/PIOt7GBh7Jp
wzN7kQxLxNhssGexadb8XZ3QZESBF/smTNObKSq8NW3apVcA+mVMSHEV5HmDnad/nTKrPNNqzjfz
em/I7otr+OKofH0TSjNfMEb6qs7g9roydHdKBYeKF+Dgh5xwEHbtJSE4c2XnMESCipgpLN0vlBoY
QHzDXEexBYFCMwgAsezOXUriTgUrrd6rhehL2PCGtsbBn24s5JCNVcbhSp9x43ZaXuMaHEAIumqd
lNGX1ISh4GmkUUC/GiodV9HoMXM91C6MKNvZ6YWnR+UNRnJxAQzhxfbqW0V/LBvH7mTQRknnC+Dk
TwDNG2edJEcDBzB7e/vO55IHBhN3ZqWIXnrYbSSWYx0PIZMHFlB7rz3M3VxvgDtV5E+TuiSEajfz
hKx4pxX6fab5aospTeFUBm2CvMXyQ0/S785uaFqHdtSORuzWq7ZBf8Cedk0L/MYmB76x60WVT4/Z
YBeLGPDAGt7CTVl7l52Hi78Z9I+NcroFocoa4kZziw1gkUkCzwUYkaK4ZNlyt4DUCe15NmSmYZ/r
DolpeQk9JVsZdQqUx3wb+LDRCU5eCQI6pS5wkXpFcZJwsHCE4BRKoL9kc1vZcLRubQTkx2NPusvK
pLecl4xB8LJHKycx16TFIa8hEPKuM21mFTps//BW8RjUOd10Ms0mXrYlOCJneqztCMAmVVBTsGD4
Jt4uLcNURU6xVkznakrnofC/TAB31tbgvqTkRfi5S6/vrL2oMAmApzWjb5u/H5Tb7ytBQ/5zPW3i
C3TAxOrQ+Ny3evu78qwoS4LdbR5zJqDUQPjsWC28mzCSGy/J9GvYgPWiwSshlR5j1lWPSkDox59x
dmz9EkdzCgyIsFUb4Vms3HbZB1wpU0aVnK1SrU1bPtV2oF+VpnPrcaTrHrNFdDXWp250j85YFQsT
4Op6gGgGUcSnLyxp1ReGixtO6zZEbRjuFmTLSYN6ngmfXby/4UBZQ67oicg6txlOjbwej5KTifGb
e0Yc9zvDoLfuhPWDU1OyBG35yckfvWjUseZhe5sMER5pbZ5GXD4HDE3UIKX2wcenqWbu8kDZyjQA
bCwkf0FUfcT53C/8JihWXK6uMKjfMvxl59kWQLYK3Ud9TmqL2EBWs+hW61RPHq2uBXHZpec2JX7V
xzeGnl26Q9ftdeG+KD0BbZaapzIyKQED5jbgoluadX+lAa4xvYPbxtoeaWeifcaA67BXr2VsOZea
U/QML9gxEfGimVfiMKdhnE4oiGEEKRd7gSaG/VyHWT1NRD/btlo5bMaBkWAwLtd9PhsEtHCp4Tsn
zGJ+sfvqJiBSupZyPPq5Fy0IIWIAqIsd9epVHgltHilAMItOPUA3aHHYd5U1Rw1KbEMDIh2d056s
2AIN20TC0dYl8UTvCQfv8/xr4sI8dhYUIwgItkOVTX+zYMKoa7gwVrjeeVb0XJfxc9+UTEtjC5Re
pi0OoBTNjmY6ZZPkGay6CHa//wgPbWc14bks/EdjEqeuxmVEZosMTnDIrPgTacEFTamDkuQ+K/sh
C8szjNIE7yOdc6L12E9tRhCkd5hpwVJe6dYMJBdUHZVpXTdOt3VJ1ELqGD/2I8VhTGJsIftk1aOt
LgwNd1+KnrMAUvs8gT9axMkRZQjTeP0RiTnayEx81J3sTPNFwWbDOsHpvYP0o9HYVailzLRry+4y
dg8FW4G8xZlFRo9dqQOAHJw+699Ho40++QHxjSGwebdxAaYTPi4CRxBY4RnS0ofPYn6OLJuKnpyg
ZY2MpRlgFZvyNebN82nmn3EVfdCmFhG9g05PbG9vg4PKJgCFGOqaTZNembZdrTrfEMugrq+tDpdp
1jPUpSQLLsooudP8BwoAHSn9xD58xyzafk1bw1/aYCdym9Bh4uvWEkDAFaWpzbvMH9r70dmvbdBW
JXlBnZAW8bd7yKweKrt94bnReah5ViF94iUsp0eaVjdTQJJZD4D8x3ypcmxsHKq+TVR9Q+XenhJk
Ue7uj2q0QpjM2jPIL7gFOjNzwi9GnQFQ8DmZiih7iokox03MGckwgdisSP4X8sJpLsCWBps2FBhd
xrBYDKlLWr0IPzopsEyzMK4yNBSTXEXNtmTo7A9TFoUrQ7D5wxsnXPPA9jnceF3BZiY7aGbBvqG5
KYgSYP1ryLl38Wvt9FsLX9fXLfz/b9Xuv9eW+1+k7UmJuvRzcW+ffcqzz3X48r2+9/Yz3wQ+U/4p
CMUq17KEo+RfAp9r/akLU8cH5JgCdWkeZP9fAp+taL2g2pgsPZRJrKHfBD5Nij9dMat/PJarO3T+
/p323Nvv/17eUvQHkdBsyZYGtVGqd+oFo9xgWjbIzblfelsxNslWqEhd4KONv91KA661tTYdwW1m
Vya07EPTTzdvn6FHGLuZJLHSTE8Rt2E+o2bGCNUWHzR3oDiC/+xakGYXk3wpI91a+fo43sRk+JYw
yKtHGpQfIx71k4iJu9aKXowGw4cZKeWn1m2/AHSwHuA4fawzcQ1hsrsG/a5ttLYajp0IJ+Zrde6m
To3hWicxuRS06B5JeN0nDmfhaOdeRREghmOCYoBtqWY8B13G2ybubuKpH59js2cLpkl5nHpb3Iqg
ubEgHS+8RnXepiiSh3kEyypsIqplEHHXKnSq67f78IpTvAfiCDv1HJgiuB0h7t76MqFUN7CrMck1
CNaQv4xtFpvBxdstjVEAX2/9dd/XW75lLMqiGZaDhVU5xi/8nEWvuCDdRwtuLWISd9c6/rwsctkS
kKYP8ZteQPgXW3++ReX/7dbbfSPWxAWpehf06pUbdfFtbUBNrjzZUSeX/vHt0zrFkBk2JiZGN1uO
jd/dZ+EYL3oIr89vt7Te1p6+uxUP907zFOp9fQkKtcbql9SXTan1S+FkMCDn+xKV/2ZkqhTvpUQd
kc10JWYsyxCO897w04PZl9YYSkZdBsEl89sJyLnFnF91GnAMwogvckO7w1CbnJlKGyzzUh+fA0bf
LqKqFVdAzEgIE34twK9ftQZ6ZAqG79WrXiGg4/dtJJM20nC86gBgEa1zn2XVjFfG/KFuTLkjF0d8
mKN/Sd77FOVYev2umTZw+uXeStuLuO3Mgwf6Z2S2Gxswu/oU5fnKlUVxCIcGRJYqBaAKXwP5J/tt
VEoCbDjhvNn+mY+EF6y0uhlyzTk7WGkXfuqSCsMZvCpIuO87F18HdXTLjL4xWCZpQs1YZDSIvC+Z
rKyjC7kGaGXl7qRCeigUGyyQC+muzsyKER1jcTEl+KmDeg8XWtyxpmUHgJbhuieZ9jzfP44bCxTl
axUU577tmk9xlp2Br7u36BuzqZsJagROdEz/LS3MvmjdlSHdS+LtPbi1KvyoqLNFILQnx4RnFRui
3yutq5d+whnbVOTJCPyqCxymbMzfzhQriIu929CLI1kEvysPgD8L8droIRbGUu8+5TX7wO8u1/9C
moaI+YPAr2yXf8K2heXoLlfp91fACCjhaOZWcvTrtrwTFmqHkLF//3Yrp8v89b63W0i8S7KSL7Kz
9bu2DOqjUym65POn7KzrY4rtdxGM6qTDSK+BkPcRGDPc8VFQ6tu3k+TtnGmHJj6kRnirM1n8rHEO
n835lpv3Hj5N7BBGN4HrUhMOiJFqk7YKkC8mrq2dzBUnd/5Aykiq9txKAt3B6FSbCXnmrhrVq++k
C5WTSAlC+TQQtmQSgxOc8ZSPN7IgZzXfL3wtW0dd2O5jHCF3hNUWcehu4WIPt11cldc9s8tKLOgP
o8Mmh/DNtc5IkIVVFONjaMK2MXg/LlQGLrOHHYP6jIcQxGf4AajXzp96jSWD68DQ94NF+V/ueopT
EmD5CR9/e59VtzbP/IHgCymhHGMwabwNBuG0WkCmSIJVr6xqa9O5OJRldCbTw0C1ya8vRyY9bbH1
xcDw5NJgMN64gAlB0zT2TmWjsrOjp/m5ywjwlhPgbLeG/+KVrvGASK02YPS6DRMYjQfTN3pkG7HK
ygBY+HyCvJ0lnRofLAh2iKMgTS4S4Tw7DliKXA018/QkGLZ+CIFIhuQ+s/BWC5srKnRxUU6E4XOj
Dj6KKtzmRmg8gJZgKFZlP/ehW5wre+OXVXALWKC9aMO8R9MMo2gpRvS61Oiaq8koh53uOe6O6Lq6
xPyDf96gG/AbF53xLw59eloO7hyFTmvq89e/24srliFNeBz6TaogrhbE+j17wF7CLTPoeb8hJwFh
M+6VVPFdFiQGBvm+3lVV6Cy/vtt9Li1wJ+DRRtfmiOMWOu+3W1/vm7/K1BPu+/H7/NBHddXiDOop
oeYaIM9dVBTxKa67y1+f5uaPNiTOcse0dB2jMOcJ+IH3A4EDwpjAMFR3FMqB6emMG6W3XFbSGn6K
McCCCtN4l5vmSEgVXlusjA9WJPoT1Ant3FoKOB8Evyluucix9l7GpTMd2p4ph6H17a7Qz6847zkZ
o47JIRiaFrpfjY+y0/qVxsULacu48oALr+sxsk+dE/ensoegPVaVeOg850qV6oxuND5qvMpM9si+
jKrZZXYWfvj1C2JhMPuu8JtfEIvesWURXZ33d+8vezSjU48L33Asatikulsxes0f01fPGfYDoIkH
+EbP9dA/l31h3GGA2MVNcjPKiJAULsKDU7hfnEpW19igwv3QVZvYdPFTwP757kOaYXoSkgT7aDt2
ucaC4e+M0WFp7Ot05zFI4uqtXlQopwyjcR1m8nHf2JYwFjJh7Yey0O84Ljvj7u3mzs8wYkZuHpy6
xvlWePjtuA/r0Di+XVxZR0Ec+OF06C3nZNe6/UlM9a3OaKMHhiD0jBGqv/z65VT/4uUEdonXznBs
XHXWOyMkNhXNCAypHbq3M9qkW7wyRpnOG2wwk/OVR0bGY5ho+dVUdmTOYhKfW9u0kpkuqFb1pAq0
p6S4DaTULmkHbgJ/LG6j+UOGgkkP50Gz3eJUGPEhryqyqVJGGmIta2/MlfPay6ZDQivjwtfa9sCo
O5xb87Wa7/emQTzEWehvWn04vNWvVWdZq/Cp0Cj0cRkNj2FQ38Dso+VXR586+kMblgOAi9kAt3Nu
y7zdemvQgNgluhQTbum5FAKVjkfM1xrvLzsaYlSzgjRlhCGle++SfTi1ImluzMbxqWjCI/xG/4JU
FUol6vcyjlT+AAvfXsuS8EI6f1qa+biwJQ4d8onZwvHUuNYruANVZtz5RPtv58+w0Bt3vCU+QgvD
bTKjDVdJOQS8YFIdv15cf/1GS2PeEf3V751PHFvqAncYgp7hOPYscH530RzGQRGVaYMj35TvuRBO
N10DddeJYf7iTWSI4Aw2H58rt7/Dh5s9mKG39rNufKj75rXIx1NqAF8dQH/cMhotXbuJzDaaYr0f
oSYv32pntGJ6W6NOGZTXRbw2pbvXJrtZvdWztiUvuT6nH/pR5Eeni24K4d3CEvcv3j7E8zgvr0rU
6utPN42ez3BjbTNzkvFQZtnVMH/wY+toMvogXncpJZc/TwU0MLW9FgxSAS4IfJKYMfEXTvRW6cg/
E3m9coo3Kihe/HFKDjCTPNRik7myPonBpDZ35cC8pXmQDwES+orXb3uiMMquDK/vt9mAdZNYAiMF
gN1ob1vDEObNhcS79Hb2t6Zx1drmcAJ8+ikRRYAsovEc6QVfM9IGo13L4AhpH74uQbqa6kPCfuxi
ojNB5lLMKUoTWCEsgE2sSW2dJYfEb7WbIE/LJVDRc97kHbQRNzhauhhWYWF4D3nBYqc83jmB/uzr
EyMX2QeeGOmWHTw6bXDhOIzfPsCbZHirZR+zMqN2MIotQ8m2khmI7FKL6zgcz3hHtfspdccjcnSw
DGD3P0hNkJqj8iWR3QY3kVu85NOwCUyoFQ3x+hXcQNqJnrhvgoy5Kr1N3TWXCJrrcRDN1VRWKWs9
uUPxhHUAroJnPhDfMu6myLOWvz7YTWzAPx7rrqAxbLBWgEJyKBR+PNb1NIRdrNhSVIObfAiZ5xC2
RU2kTZYwqE39eWj+L2Fnttw2sm3bL0IE+uaVBPtGpHr5BSFLNnog0SS6rz8DcN2qs+tG7POiIim7
LFJAZq615hyTd6bJKn3CyR9tq4EF123iaNsPaPhS04owc3UN0+J8+si1prjZysEQbvcQjHp+g1JZ
3JoUmJSuzsc9szyWwqvPbWQ5GqBDFU0RwVzboschlobPCui0r+VB2T538JMeQxd2fFhqyc3QI2tv
IuXdt8QD/jJs+U5KS70zG9Hco9E0/g9ljf3/LfkewmtahiwC/JeIqf/8cDgTEN1TQ3zD7LAvRPte
9G2frgdSwrZaL0f/z/OiYcShSPrjHHf6sy3b1zaP5CkFvQNPeV7OYrM9EadLKPX8FE6e/PNUc0lS
srUfRqySvMI05aYaoj0Pct4/zET9tCRw28Ss34K+UHYKdI1d2APb05TQMoEbF1CGKneuPZNgW5t4
N10r7G7mDcuEURPkEQa/4kJ9LNMctGrJQD6JHOQQg2EdkhpbpzS0L3TA6l3pGKGJPlE+MwxvBHAF
v1L+YiQCj96Hlm4L5SnTB+ONus8GKdKagGQV4w1AdwTXNGdiwVznv1+eaIH+4/p06F45s0KNXcVz
0an9ey3mhF0jXgh7shNMFNJazZwGzefE6W1TG7MymJHoKWzFS6oyr8EH39zVss58O4dWVUulOfWV
DvlrfiQmHeRikTjr5RtuYY6g9RJAZdLFvtg1+c8cWvm7eM7nYyI+xGpHczvYkQ6kXHAFQZvQSibM
tb2vsronKjYM7gCUQWt4DTQniW0WntxjmHb6YSK97RhZ+V+Plteo241jMr8WDhrRd6mJGbuqmDe7
leXXVVq/jXn71ltp8ENxqvNBDkH6JRg++BJUwGWQOcrSTMf2Mdn51+O/vg1UE8pPmUschMJimyZC
gryw8Erfptq0Yuqf0SoTplVU9c+K5SxqY05n2fghHQsipWd+orFmhGmjEc9ViNFNNlh72DMbRsrN
owIwE94qk63l6fJFaN6uScajieKsZqKhuWfiXvQX8DvgGYVPgH1wEHnSHccoJi/Z+fmn4EppIm7K
xhTPQfLD8NgClJihnpF86cBKf8Wm9ovQ5fxtGGx6euCLbiJNrF1YMxTt9UbdNwoc62Ru700akiDy
2cS9aPVsYzXGdyZN58E13d8U6JxcGsbgXF6rmInXoS+Zl426FhxRAncHxWx4pMfcnFaLkAZj/ZPt
Ke9E58Y/VWKjVhGhaLfBNru9jfdpNQ0e3lKiv/G+cTzNRPPguqVynF9fni2vl+JQTE7mO2hJglVI
N+ikNcMzLJjxVlZ5+6AwPAgyhrhONydkzT8nIRxEQHFPEKBDvHiQVfc2qIw33RT5wXALuEnzU5fI
06Cril0tQ4ymleg5nci420MGZIuff6oEqNqmVaS+Tlonv8KxGQ7ZsbS0hB2P3b9AsCzGVH2uPRAP
MQl6G2ys7InmVJ+XLyTG12dr6O3/a8v5l3yP2ozTFWpTD2ErCdjmvxrSlE/Q9jswt32uKexuLn2S
3GPk2vQnM7J/w+zf9UFuf7MD/9Qwur70IVIG0ffjsWk2y1FDY0EeOj16WDqyCAd+T1MPlia1i/uy
CgYiyO9MH1c24UhPBk5sHT7jlXWWhTWJWM2spr5TTOi30hyHmx7X+o3zf3NrVeK6c+3sibxkMMwC
S78S3svSlcmkhP9j0W9upV5ew3l3c76FCYf8z+PMM7b/fQ3U//M4yhJISCC6VDr3Ji0sytv/3IUc
2XhVKGp9xxR0YLIt3lLBPDCV8s+D+RW1l6jXKwR8f3+/ZlA91GjGEidEvMP5nkxHWEUXUNM0U4gx
c1C9MX9ss/5X21f5V6dlLzqC1pcxGl5raE/dI+PR5+WoS0wdUWpWY+7++7szXP3fuyxvDoU06lXd
8CBQuP86bjftAOsWk86hsYki0IbKey4CaP6S5XCjku7zDH7KOwCpydbLd7W8Gi9hHnwu32TkYd+J
ivjzN5c/AHN2NRF1hvxFBv7y0lSKp7ECOPPn73gFrnQEjjBJ+OeobuhpWuQCLt/9519fvtuyws0w
vmwtXWq5qZdEXIq0f8yc/ThoxdPypbZT6XdK7jAT57UEpMpDAqYhQ9vw50/oEmyc0J2//pbg5HlO
6+D9n/9HT6ThKtbr/ERzuSTlvk+OxM6Nq+WPAKq81MSXXR1pP+F2Ty/xPI5AvFUfKgIiUZlECCGk
MJ80crNmiQGBNuTB7q2EJIAeL8PemB8N82ulzN0TTCJtb3aEU7daYB8plbIbF4C9w84Nr7EyoqdI
IinrAlfsNZIhVjS29cOMW0D/WkKgBg+pH5Zdt9K8O2kI8iBtOVzYriF/0vXa9vNTUsbYXkvl3ew/
4ShCsksaww/n2CMu7fFYVs4rm2lzUuf2Q7006fTmmKsP4Xxw1gdAVWrjWqdId/aVTcZOzpjgrVH6
l1Erg1+Y5n3ZlePPOAppmHs1Y/cgMqg95irByJCm1QWerRqiKcwbr9zZc/swbxtymgMsXaNHOnUe
mr+nzDtKCE8/1E4WayfDuBESp7GtR0fZZnmhkGV4dJ04gZ9FarjfzOAs02leC7unOQbTU4Eh/L8f
KczN//3a//pz2PNlw2F3bIviJQZdGPZFu867ZAi2to23w6YJurStMvaOmf3Rn8vK8q7MgelbwvUh
+mMY9maUEnurJT2Xcllk+wHK3EodEnmf+qi7ZFMPd3+uWnUBdZs0m/eS7EN/6fW2Gd0vlfimdTFH
RSwLXCkV6FBAz4RmVefSqKo3I3wK50aAqoSfSVQ+18KNtzLB0RNjs3oUVdk+lm7wzucbnJaXzGk9
KpF2aFzWp6XP1Iejcpg6yOddoxsvxSCUQyGmdp2M9XeZ4mh7oEPO8F/PKYfC2Hr451EoYgT5MAiO
6tyPt6A+ov0YjWPlUNfNDXNl7qSXlA005g0yiv5+zeHMwgzss+kaYzepjvdRTTAXVW2VA4k7tOFA
M3n+khA6vy5BS4ZuOZ7qeES8Mj/654ta00AjNOLPn/jnddjfaq5g+o90v22QlTltFKEK4IvXgjwE
vobuxxqda+sJ35qLFtGP9T3qkG7h7WE7HwrxBs5LIcEhjgRSqPIrBRPx5pFQdIhiylg09uWaCtbl
olYR4lSIPoZkhPIBuo7LZAiOUwPSJ9URGMyvizJwN4OV+8sIA4cDndPmeXmSDW+hFWYAPMRNSTra
fsow7krEjTT0/t9taHQhZu/5tRT9CmhspdrifRsubLcgYKAe7pY7fKjqjw76DWg4jVZWKWg6NSAZ
Xx0EuxMotg+B7tmiDGXuxO041dV4k7ky3CTou2s9Das/z+aXxFhaFMThVwd0G9NHwPBLhiOCx+Wa
BxfS7Zxw1B6Vwv4NayD+SbphhpcsUe6ZGYennEhNhCTkiyzXcqJMe+Du8rQMO0xgc51Xjc/Cjpsb
Ie5vPVzEq8VrGDfzXZqlfG5JW+/Ip7K23fIx6uoRUmTxPDSquKTKU58jwSf1IEf0Wj9HpTc9Kolq
PfVpzzsxOV1plnpo5tZqGcV/3QbLHZAN9lsqhc9EiqGJtYw8vODqdJV9bKq6ebBMZduWwrkABgFt
R9ien5rxX29lLAg0aOsj6tnphyI7gnet1vMtxrr7PkPVYs8pgyhjOJ2Ygoh52tio7o1dmlfd7/lB
FNt/HijRXw+Wb0W94uu0+ur+y+w4+pnzWWE5MJCG5ByyTuikTedwj8l0WOvongHNEBHtG3rH1Lwg
2CKSaU+SD0VhkkcPso7ce2DrwWNbx8cKHXhb2S7CTUbrY4rWcRzQHZido97ist3WRojH16nLazxG
5RUBMx7i5YIi+f0WCsV8Kjy4r1ldsZgPNYd0iySuXNnXlWKjmCfrUOrg+kjbsl361d6xJ8oIzN9N
c+j8/1kfO40iVauwDrTc1SvoaQp1cBI/sVk252BqP+gJcIst37VUHWpTbpvVT8XU0AfMq5xN023f
maazWta75UsAlXjdJ6QDD87wKQzde9Ct2nvAyaifEN2e/zz7+3WvJ2EuU2CIGTWGgPkTU1M32nJm
qXfLU/yf4MGCzLqSnGnDMyqynQRVLwXHP3hw1xIW60ouT8uS7bxIZ4Ii383dKVmPmr2zSouMhPm9
DXqR3YYp2gRDOG3JwDVJoSD2k+5A+ctBGjsX+3O8Df4Nu3kpCuMdqy9c2QYs03xF2uaUHboW3QbU
yeSRc7TUg/vyuGhL8zh4GDpUmOMpHLW+3pQ1aQ25mI6qlN9mkUX4Ii3+Nx57ypAlwSkpkMWNuJ2p
X8K0drZxPkh+vMHienJXxuASaVDhd6iDFopMHG/0SGUgOz8lYjzaEPemPCTArJc/sbzEzmi8OJnx
118A6zudm+UUu1SF9FgJYA6q+tpq1FZjMV2Wc0Y7okWXvd2i4WANrHLEfnUJ1T9U9Ok5L1UOXam4
AL5AKqIburpfjg64uepLGNy6kPALWLEUbumsshOA5M4klFt+Vo7VZwaa05wNEZWDGXRoStbhqrM5
mVovbZKZVzSFBVB2I3zItdB7SpmQ5xHKSp2mHBlTDM00tGhWmgZ+NYzyWIlKQQu6DE9pw781JSJ5
ra/u+vz252fGQMRjZlTWobbK5AI2AI5jSySnMLJw46W4V1edRycFFcZKFIlNUnimHdxosJ/Mxnxf
xp6dVXd4PxQHrV/R4zWNN2kLzXyoVSwE8fBQEsuO/jW/zRM5MI7177qxq6021fWBDoR4HtzwdXZ4
/xQjHQcpankb0Dr4UxSJXYvjhQ8iui4dw6VJ2BZ1uBVYqlfCag7L/76fAVtOotKqQEokOPLeOsd7
i8AE7OgVqOt+LppTwt7XRWP2p8CLiKRrSrZ6cnZX6Oe7b4Ki1o0T0tLMEW2UNJI/A0m0RDRV+pPo
Z/Y8/i5G3tgjliVPW8ojJEap38+aQPhP8HZj0/50ZE8qE7Om5fUBxSump9hhY7bbrZk2LpTV3L6r
kws0gGVGUu4vb235onA6v8WRdyFjUjtFJsU2wYXKOcZSADwhMe6jWwWcnmG1DPV4Mz1iIJvULYNV
20be0Rqql8LOeGrmzXRMFSwNZRqljx3uX98iVvPRpb38p2FuTpvlUB6lSfmgUsMuWzZatXZHqhcN
lOVQbsbawVjGzmPEpdebSUCoR4vZaymm3di7LMX0UkOPrYD7OTrtURk0FhFFHiyFVolSt6QrGCm4
RyOynqJRKKdI6Pugbh9EadjfCjkJdAqVHw1jr3VjlQFbbcyMTMI0JYbrxM3WHkKgxH8eTdZYsGzb
5W7yxM/lsi7Iz75W+C5rRQEPG3vpA23Z6YHUI0JwFk2CoKq4JGEbPtFd9eGaKVeg9Zj706bYMtNH
0f+fj0IcXLmtBTu6PsbJDooUaGXDjpyHGHkyoWs7Al6aB4QsyUWYyYMXGK/LBacSdb6Vfa5sU73z
Xsow8EsdSVYY97/nB6UZDb/DdOSVMDz0knDRyhq1vWYQf7i8H2mEV8Ta5lqDlHswJUzT1qqw9EHp
vdmCgC78EsQamk5J6Bcmra9WWwuhJd/xCFkOhStz6NrC5CfccVsVuvvCaPy1IRp4paCo7x6dBC9h
p2rT3S7kcxUZ4ztba7QLNWBl8BCjfVEjNT7obkWoQ/48acwz4qT968vUGyPY6haKZVIcl9fDv785
0n07FtpnTa7QcoJF2dqezaYDSBFW12W6ZJDrvZp0o38k/9FdIZEKj+ncnJXNmO7M0pFAuzkI0A26
hAk/U1jWw2Uoor++qA7J4YSjoINKm08LkMWLitrsOurykyIpVQiKKN2xPVZzz7uQk3uKHP2r8wo8
EFUJ0R7E90Fn+ugvnTULO+RKqwGDD1OD72G2RFFNwN2PaQ8qZJ9WwnjUDfm19HGWLyTNVFcHnV82
jzV6zcHc5sy9FBOG+Dp1KLaDrOwfcGvqJwU95IbAtQZ0XpCtxUSPyTFda98FRnSuiZMCdaE0BzXO
rvHf7zUXIFSBJ4xbW0WWpAGge0jUWj2ltOM3ej6+RmppU+Wx9Gn109KmsSSKmBRM7dXLy3GrikRu
pP7UekVz7XOh3TBJFncSKy7L1ZpXlUuDtlE2g0kPJ7Ti5IwE7TskDOlSj5oH3QJjmF28D2CZT5WV
9uTMBeo9yex7p9jhpu4ELBDukhdyOxT/z2cQkPIhOaP5y+KwfBGFxqG9CXal7TILmZsTUFNeiYWz
zqrWsWhARARBTmekg2O6YqKpb6UwznpuOus+TcnKKLEWFgrNPfQ7a8j+hKL19oOZ/vQkHGU3JNMt
9h69biof3T7Zk5S1aYvyKda8c1uO98ER+rrWG5u85AnCK1l0HQFiRAWfmhJGqxnKAy18bAqdPW6M
nj0J3spK68+m4im+iIFt9kI7DmhkshYxfS0NDwq8iUEKLkmCPmDFPA1cNj9xqs6+k5bb2wzkU1vj
IBoMPI1jC44CmawDLmWrRtRVoDdRNFpbHWf0upWjiYct3cvBBTjCv3IeUv5dN0+34EyfiCfytagC
k0ss5RSomHB7aVF+KW+A/e5pVqR+N6RkwPeQatQQAbMFxVaO0q8ib0/hhYugnmMpY+ak9phip2NY
00Tjk+W17s7L2zMiPmC5wjn2qH0PFoqlShTgqgq4x6pn3KN0yb03cOJUI7mfHpU2N/MzfIyeW7X5
WcqebusPqf9AX1lAYduCTVwL0zlPsot9Rl00ol3CBjVT5xoJSsXXnB/00PdOrr7Nn5fKXY98zYtX
kTpSd9Ftwa3GvgXPym/oYxwwy9ZEwTl3q84uBEJ328wan3HXiI1X1vPG81VpgFEJkRV28WUX7OAE
yXJshpQ+OMW+dOsjQ9kfbm1fm8YkDa3gV52fLUPJj0kK10SZ+k/aZpjuoIg2OQq70Zo4qI2ELTZW
iJxzdG50A776tngrY+dWNfhNXLYqTMM6c+qalDH69yvPUm9erRyzxlMuWF0PIU0SDs8acsKxe+so
lNfV5BxVkf+yBLd6bxAqZ5s/ZSGe4qiwfE1qW3JrsVTkGILc+Ycy7G0UWPoKEKqyJW/gqRDamsHF
qzL7NLoSC0wFbj8X5S2xdO1QXZqKvSyZML0OCVx1DprF4JE0HYwoReDUrOjJM5F366csHeKrZElr
Yuomwpr9znXrlVQYUkbxJWhGqiHM5b1mvhRdbazdmsjKwVXxVQAVWZHdANEJdKwF//rskkifR2Qt
jAXsZPi5/C5jlBDVvk7z4RSION9kGtmzEfZBHZ0Ue7a5YTl+q3vGxjl4J3iR+KKxc0EAQmdeQqJ3
+X/6sSp/GJm3xkzGr5VY7L1Rdw+axUGgJUGlMMbi4jbJO7FYW3V0R/jN1YgoeO4ifgUdEpQpJgm+
R6uXTNr7EJtn0iV/cZLpdrUT3k08FSvTofdFWMkXKsJsJV1DwXxESGwvGnlsCwtR2SiQIOMoHmk+
wljhAJlFm8xRvDXaxhbC/WoYlV9aNYk1Z6Cb1XbBNbbl1fXo8EVWea9Ux/DpkFbY+abvtlW/24pf
dUcG38ptpkNY6Z/E0/pgx9vbCPHFz4NI3ZayPLZ49lmYH7RRjmsnptWRQ0SVPSeYMvgBuJkxH0gf
TF01WWfkefmEO5IPqsaUIva0ZlaNRzh5S+he+AClOdBau0TUD46T3RVN/1BsEpNtK34F8+n4ZQRm
yiJJdpvkY004I3VVmSUMtJMdsfQcuRoS92Yyc24XDLendD/YCFF0D/YogiKYRq8oF2jPhjok0PA7
j/qEQha5A9O33KR3ZF5kbanbQC/e0e8/mFIhkJB7ozPqBlICmm+d4WsaTDvRNoRshu9t4GwmwFvr
qSphlHcc1DwaTc5sN5/s7FQyzd0SeZoAteXncIZ6oxbxg9c27xlCUr9W0mvlcvWnz72pTS+um6yi
6pchJ6KPYyXz04jIQFkOv9wQWtPU3KLI+uSTrVNRvk4TslMyMR2cBBtVgX5vt09Bmz7xu5RHO8Ku
W4cAB+wu/2whL+PU2VUtvfUsuvf8A3LQ7mXoafcgzg6qEYCraqMPYJ4gWlXjw7RGd40A5L0NHTxs
Uc3SZNDua4D9GlaH6LT2oHarrD0kkgNnl/YKaXxIsGJTkj9NF0FhTO6TXNeT7euauzi29pOKN79E
DKsBPAPjRUfBnk4pU8M5lOspNS91n3RbL9BeDaETP0U55RsBRCmMtVsV6S4sbIlJNpTxQ1pEp8wl
HJXRJAnsE5OQ6ibMQN+QL+HALwD7jUODy6/+PSXpfcpo5HfdPiU0JCUUwYf+RtaPJB/D2icaMiSn
tN+JWe5owX6CTCk2opelz0iaSQ0+raJXnvVEf0cdBP+J9JlGY/Tr1V66TgLnWUNkt+rdkHxMrz/K
jtP4SBHeVRiTHT63lSH7jyhAemmpIecxi0AqFGXHMhBPZL0gN8OMTe9wJVLUcx4QNrvPfg16+Fio
JnFalWOucHxrq74xJr8iI3ptGtUjCU8bpHI3l3qFBYjfVtrclVZDHtuW2QWJ64H6FddFI3S/GyN9
1SbKl21Nj/mk33rC1dfMyF6lUuTHKy3Vr7JAMeow0QIS4wOJwMivce2YAgnpKULn8Rr3zQ5DDQCz
gB/MnoB2ocW2L4n1Eerqqa5khtCDWnnAOccHcHZJs5o0h4xtarneUtkEwZoDQruqWrWNEn3c81my
vnITeU1ydkvud0GO88qqwsiHOfhREHvsQ7iZV0X32U6Du0Mg41UrGQYZFIJdMBOuw1sqmYOlWHvT
mgYZ6sZg01GscUQO1+wne45Pzj6M6zv3IE4J9AogsdLfThM/yRgLYlOAh+8npcLCog3rqBxuYfVR
FX25RTOvHe0B071An+RkmIkJVtc2dTh7VWU/bsIkA3GD3qvKMM57JugbMtEvucg/sMea5LOvyrxx
cRyfa+0jDPLa73UOicQxkUnbb9Lu0us9Jx4M+LzhCAdm3e0TqZH4oaacP/p3o8cmawE2vqRDc6tI
VvM9Xb7SvOp8kCs0NooQO0lDuoKnc7QPCX9bjbVr+PTcj6nT4XicYOEbdu9taAem61aJs60+t5v6
Ttlg/saS4kA/Y96crd2JgWVVlNs+gHyhi9xcFaj6oCFnP1tackw5htS3lfJHyAdMNNazGWPtVVt8
wvZ8xAmCfKea4NZGxKob2MOobdGiNWDmiUL5MsEqrYypUp8JPsIevXGUKGXlCs8pgNJVI4zfce6B
pagtdjg6kgMTBVRbyE7pVHIWpy9vtfzmSz7CyiBXbbbxq4k8lezBXD5Nf0CMkDrJzSzi5tD1Aop2
UnJobtoHEn3x//OBC9N6j0wFOghj6JWOj3aNpXrdB+QkVc05JJtr04/c7Z1u/4DRclToup9Rsvyi
rAnP0SSweHt8cp40n8rMevaiAVT+T3j2gNtsJfFNpFTE53krWm4J3mXr0pagCEj+JknN7tfNBMCk
6XRCMULF4x6Xbx2ncXwC5HmjFlk77i9kz69ZQbBkrVvEVJh4eipSxFekSqwHBalkDxiOAeVB94yL
aTNvSim9QG67oNDBspP3p681gUg3IKaCkI5Zfuk81ya2bzefuhUB5PONCYCK/GthVv5QRWQEVfkb
MAxkSi8AQAK6cKW1L7vLfLd0vL22K5iFqgDMw5cwL9+TMd2W/FoTndBePdBAeMCSY9Sw9pQhRbEY
3QwXH4QFpgL3CsE7nYXkKaiulA9kiZwUFM3US6O7mlzzlIr8202YUOlZ800DA5Wt8W0pgGOcMNJ8
OmsnDlT9ujexISc+0Bsj50iDLmcrzPSKXPhKUYxLV23II2Tk1RMdvXJlOgGCoEFVOyzxxP72zqkx
bWBApHZewyH6BmF7UQyHqVyMGk22q7ZWxEXJSc1Wx3419fwSmMD/lAQyY8ngKg3Gb5P4+IZbIfPQ
Rlh40A1bJ3lafSqyR7YChgEcCz0jLo8gJ49qXJDVlmdPINZOYSfhTjgw7YlIfSXSBVDWltBdKbSf
QWjXK4WmOtHmpnOZvGe9mXQfixKcF+LMa1tFv6r5A1kwfruBpviCaBzHExjHxpm8na5B0tHRX7N+
cTXON7Lq9t9jn+8FUSf7vu22uR3rZ0cytRQhA6KcDOTsPlo7Z0izH40RHZ1kclYpZ54Nul8CL8Jr
VVbqrauZk1vFQWcWu6ltj0qvbO1DSoX+aJfhZuxISZ4orCZY01wz5Ejro8MZtmi/WuAeogmSExq2
7VgHD2XY8m9PjDPSqnjDsvbkVQTxmApjw5FE37Vdj9zlaTdRlLQnGSlvI9PNVYruzzdURHCmQ/Zd
npfG3ExyjgYm7q0dRx/gCUbf9vSbF4L0CDjrblrtmDvwT2BRRLhOghfPdD+aon1XGrnWhYDzY8Uv
yJ6UdWfwvgqLbEnhPiIkqNY04wZ/ELnYdqV5blX6ZYUyXYTdzelXHHyBzSRbku1IPwpY//vA3Sot
zci0ueYi5BpV9+mYBJvW6JEtR9iCgAW0TCwib1MXTbRNA8rwvJBwkQKXarEC8MKRC4Mngx3VKNZd
asm1Fnj6Kh0MylIWL88yOay21XsTwe2InZ65MOOsfVcMIHXRVqVjN7w71TcLKZtszoLVUJk5Lkmf
g41ctLcJX8GoSdsqYpZLfsChH0Bz8b3nVraEaevmngvhAxwAYjR3A4v1lkbQLBvtu54Ii6rAbmKo
JQ1Qzbkpknx4Slr5OBZJfVRstk8086XmEJes4eZSo1d3IHloQqS7GVzpm3krj1YcYMwAG05/DPde
OjavrUh3kJ6aOCUdJ6rUDf4iglAoa9mpqC0d74nQ9OGAQDchJtX9GlJscMYQtXd3SHD+Kh9ElRMb
bBL+MrThIRfqRrsgnO7W9M2JX61zuDBcdRm1Bpx8hBDzPp6PwYcD1gfFMKGpaixPeVHQ2LaDlcd6
MbEN+kIvkh1BCEwg29wHCWNyAE3vHtpqw0q3Vo7j0nBg7+ggdMCoEqjYGJXvZaTodaizD/RgWtC7
2m8tt45Cys9BhoxNKXvXRVahjAeOghPBXiegqzmiF9HBpNtN3EiC95UNvfbq38UYfGmBw1FVM28Y
GrMjY4NzX9kMbLvK2ZAwhYc0UcxdniqbsJnGowiJAZJe81uzThSY7iEK2jdwbo+1EjWbxBS3kJ+T
GBr9FlcwwLTSKtZxXn+lGdXHMHNHFdvaGlULFa3pfzYM0zpoL1z60QaakkG7+HfR9A5Yc/hC9lR9
ebq2cSL7Hkp2orkMtmoz3NiSiM6YfhwKYc+XmXW2R/Vl6p1VYrh3O4SUSyuPI3CuoACTLwOs/7Wq
j+961XBLWM3VUcrs5OUVMVPJdC/GGBYHxzphpb8FTdaT7SAk9aycs6DaHGUQo/WJwmHjjV7NMp2V
SBiUq64RaUzk+I9R7/PdHIHi6Ma5QN6zHQSpYLqtbhQCOnaBHpyGQdwzJTLRSKjP3SDZR7nSV4Bk
yQCk/YbZQqyD2PqlQE/I5GvsJZ7vDmkAq43fnWIQxRnaBbo3Smh0K3wevfqEzNzYOmJIVuhqW7U/
zv93a7Cq7WQdWe5TmlBIalPQeSvpsQMrjO0bNlur3YZDZ2zgp/1w1d9DwsGUaCliV0b8nTUEOtJu
a2+bcLKu5PCLBNZirZRhcWwiGdIJdUhfnCIWI7rdfmNwiERvZPpjQ3pcUw4ktoe41PGIPyJ95aAw
4aCcEpOuoRxeFD39immapl3SrrVWGHt2C1Ql54A45odEhkfKIGeT130M0Dj8zFDgrXVZczl3RATM
6lOvf+BOqdk9yXwEAQzyk3oHoTm+nBc9REqloCsHKmS+RGNqUKipj0Uy/Yy6qQEmFe+KpGWp1kms
Sud+TAkQSu0Ufv+AjxTHilZjpESbEegBR7WQMZf9abbe6AunOjpzDN7YJuw8nt2DeB6ee9q4lCFf
SHnh0HlkkFi1q4O52qKL/BKopSnA7/R3mGKH2k4DY7uv7QzDiqHxg9sV/O6IC5I/QfdKJ4qOLS/v
6QkwnQA4wM6MRPRM+Q56y9CYT2vliVE2qLT5xgh646xCgT7lWrXJrLA6m2qIOzuAUj7Sfh9V0yc2
F7JXMfnJNE0rc7QPeWu9e/l0S9JQ3RCOBM2Y1hhcPH9CB0vvzUNZPESPaABOGBQfjLy36Rx6n7Yj
nxqnumVe4CsBQzojKdW1SYAKi7C3izTWy65Uv6SO/JRmrVjTOeRYUkQ/BsUhEWeiKzyVKN96MqUy
SuxKkfupBJGSOZGy0bruyWGmt2orafgZZ2mUT7a6Nppk57bJe0+MMuWIRfRfID+TRtZ3U+7MGg/3
SK5VQaOOronebWyXmYCdo0/I+gPav2a9Rm0NSptTYl+R511QDbg0dc/037G41ejXaltAg/PukzFp
a1q9OHRJfuZX/R2RMDsMbK1GDNVtCr46V4Byjl+SeNooxaxJawCVgmN/yUcR7b3AWlU1hy4LJ84m
8IbJJ/48DRMo4Px2Yi9+1jS41fFAK0Md7szROWG4nOoxzkHyMxhUhGGPxtByUMekKhjGdUdsKmFD
lNyzPGli7/Ry8HDUwT0c/JfJweojquocdrpDC7J5KIf6p6XMUJcKoBcGfLF22MI1JzI3ZQLLHQYp
6WwvTSbg9/RVSsS1CJBA1QHvIPkeFSuG+2zsqyF5t9JsBEWVfbiptbMmO7qGGnWdJq6x3rkrwAcQ
/KA7r8v+2JUy25YJLktDp2btmNOvNU6mq/8h7Lx2HEeSKPpFBMikf5X3pfLmhaiurqZ3Sc+v30Nq
Mb3TC8y8CBLbSiVmRkbce64D4lyUdbbWB5faWjMADCXsGGYsNwBzPhLpvZd2fR8BfKjCnJit6GWI
NXL7CCBhxBtsCqfx79qsPPV8Igo37pqeSga+ddWLnBmsqsWohYFUVuGzK/lSOyZnybTyOkiT+TY0
jI30G6KmHOU7HTH7FJ3YhxPqX5jx3vGAHzWuH3DbV8amSPtgBc6Agiu3vjHKFzsZdm9mgI4FON6k
qc12AUkRzH6rX6ljw9Chr+6qeC5IwI28YUMz8tvEAoFZVN55/VAetRizW6c4MY0w3DFJvUHx1yyw
Jg1HdrDKdJN1F5NAQMzsFtkctYR4jWVCZFgITpDhHjDvrNjpJZpX6a/FYFE9NLzVWuWNkewoE/0F
Ws/ejJ2X0OQkU2mENJIVzoZAsLfmem/ZqL+XfFiLtoHB6QfPceKYS8DKRH16mrmTtQYTFbZqb7Gh
tUALk/JbDcN91pU7s6mVBw+r4DYzKlLlvIlJx8/IT9d6UvcHqoB3f+hhIPnILxzCjnXJzzAb6XUR
EY29jxeV9cl/92jl/Q6DUbwKXIz5BgQtjkk1b3VfC/+jHhtOX67zSy2snUTTmTXiZ907OxH7hwSx
LDr47oB1484i/g2VPAhTQZbrQG0KAqDiQ0JT0SVfUhB6jAjZXciUdR77yMqOmVfFIWD2WmQrWTff
zaqAIbptbVJDEPxPBZN1yrP81Djdp4qka+UOybHJvHek+v5y7Px4NWbG1dCQhgZGPi7wKa+LioEU
jY0fgSWKJcpGTnqFsYmd3iPDtmVFJLzAKZWQie7Vq2GwjECf1mMU8MkwzmgDZB2j6p1Nx39lOw76
8lebAWPLQloIRTYuk9zQKHlyuhze+FDGdDGaqrGwGVGlCxPNlOXGi5JoTlD6rXGVlvflMAZFEtLS
PuEki6ujWACkK/cFUznUg0xHOl0tlwZ1E4Vm8OV0cPL9yFdY5SpkWsZAOlNRb2veVldAx0PAYccF
1ngp6KFtQ+T8W4SegOM8BMc9U2zYv0pOLX4KI/fZhu2M9oWpmVSIeBbYJEuwp/josk1xzBI62g2i
xIgZ3VPKMGqRN3xnOftuA/arpuJbTEBvjl61/qE6PmcB13nHZkDCBGEKYdv6y7xisRy9+Gqj1zrR
WuB01FJ922vdIke6U2x97ZXamVUt20T46Qc5FowIg+faokjxE3XLl3a6J12ywMP2Hh1qu+yGVF9Z
Q/RWUFmG6CEOrUbY9YTNBOt/jKP+OCCIUbdYTomaa7AiqXn8aEWbtI8fJVkmS0h1VLXEyhPzd7Lw
oe7HrttlJnps2v00V7G+Lsqu3Li2eDEL/zlSl6QGd1sj0r+NlB2vGHZt3RsbqwuYAHgCXZQmVgRu
4q3A+Ybo/iErEB6UaLIGm4ESrqfdLbiXPNuVbztLswLXJczBW3mmRdrlqNFW0MujnmLnReeztDR+
OnrNuaOlD9tXeP09p2Wo0iNyFF1bHnRkX+HAqi5yZ2c45cugDd/Faxm03q7VIw5ZsbAXonQzpOoZ
jm9bHkaJM6ieSkI1O2kTnY7gdrA3AtHUaNIuK0pUqBx7i8FbN66JKiHpm01tH7Sif0vpwi8EGmjV
cL7s+mJKzFyRU34avfhCFrLJcSQs+qLYOn1q7RKBa8khbNOy03SFpnIrLO9Jq4adV6sGhAsmfXF5
brD+bXAlTYwUby9V8aG4HP0d5ySbcKRR1WlLtTSfY0BSsOzqrx6FJrxMgu2HjhBSoizgmbIF9FQH
SGIAK1q/ROh+RQ0rnCEo7+NUueglLdXMJGex9jlWoD3ehEWzJ0s4zx+8GGmw6m9ogXPouesbVeDc
6R2CYc1XxR9+NSVDq8it1dVgtSfDpZwxi05blBESzLR4xgRF0HqpfpQ5g1L00DRJzXjEQvGpmOLR
GsD2ROoEbaqQtbjVo+RGonIgjnTQk3TVN9+ms0kAxzzjTVnWeezvXHt4NUpUlnXLNxIARcEsPFm1
geuCokJd1kbGc4wgJZDijRnDZy5L8mxDZY3QwbCz7bgAFlhMB5azTLJnizzApdsZazTUyFPDjzwL
v+JyoqfE9RIx64iYhf5/3+fDSlhEq5r6Kkjvu4yzC/FZWFYHEK/5CEmxQB8WjtbRoye1xJq3i6Wz
RdKeblNL3bYWJjdPMjSnVcXsnmXIYGCHo3tZZjQfXTeJ15SbBHyTZm3k3HVkbxdUUAjSdXFsa5rH
ImExrplbg61WaWzKYlL4bxQlHO+IV1twaAmOYaesU7LAN2Ee/KyYEsMYnpb4kA95pJUK7Etfq4hz
9FDDIs6wwxdMdiJNnDXyOJYphCxs3t06Y1SnxNZn2gGQppv1phB7ssBuqq9QHtrs5hQ8cQaYTHwp
rQaUpHGeQfxT/9b8xlKU0Y7j7r6vdPDAyDUM6sZV37nv2kADMRVpeXUgO63yac8Ji3pj68qnsPNP
cgV+ZcanHtPfFJ2KbD0GeoNMRsn44RVew1BclUfJIGdRM/7ZEmXz6LlquS8JuoV12e6kf2yKJN6j
EaLNqUiSFA0n5495P8O4Z04AI0GqF1K4m60HfAvpLMnfxDUuCHWpNhhGn8ijMTah0nBreesktT49
7sj1EBsTprgEQk45JjQiwCvnyR5/5KXzg2m1dcbw6dWGjzWjebAiHZcdqnwNvyOwzkWpEs+ot3eJ
tyKqgv0PwnmUOoLjIrH3HDDhPzli2Bpkk9iQby9OQYySQTEYj3Wyicz8QOP5vqztCEWF+qI2yncx
TUrLuDPZlWlyeynTG5QE9kpRlJNE6U6or067y0C81csPPJvtKbeN8rG8BJhBjoAb04WpVdbaqumr
mLVvXnGs6sQCB9m744X3GaLDX3lkkOpkmZcbHK5iQSKst0FAlHY/7BLIdpBr+6DX9zPTpMOdeWOa
uA43k15GDEVsy8dPg6KQAiOPV/HgvAm/L9FaclKDgorzBWW2nBX+Mu7B9sK3QOycPGhVvUIulF+Q
jcIsG/RyndpKdomkODZV0uxgTlQPjY8ez4Xlvry9nMgDRYomusvihhVAUXd54SlbwtXF6fcz4rzf
LRUsXDvZs7J29C/0ji4qHeVJeopiwncziddUDOfE5/AReBOGAx5Onzl4Xurpdpl83EOfRYgJSv90
s3XDO7NMJ0R+PFlRCqa0JY4VqiEhzoqCkjHsClQSvdB3xgAOOkV12HDlDLE0PDAwMxgNogDNcst8
jK07mmI6+iJ7smXWdbbFpnonJwxJZ6GNtIWTbVodeGbCKreyBV5NVQ27O87tOTE2CMFmVtn8C8LC
+xfjGbj26YAO3pNPdmyOl9hEnoAsWQVPNf07WGqtMwwyeLSa1O+AVxjrG3qMyZs4BhR3JV9ZPGNh
+FSCQ51f0ebiDU5/MmJgo0ROuGs8aPaeoyQbCADFcrbUJtXzfz/fUGn3Wa1x++Th9yQffcbEdns1
i9BnTbrXJi9hCWEiYBL4lUX6gnOI+VEEysvtr+nqVHym+rgWmjb+KCLAgDpb1GOD1AK3i1OBASD+
BCHhekjsY8KpidEjRCNRUGpZOOy2wEjAgagmuNriBmWLbQ1PWtDZJylS/Q5VNGdeghXWZeQjzNb8
n5L0hfusNyIWdHB4eVMMH9P1Jtav1aC+YtR01zONx2w7Eqaw9KyZaotnXVIDd3r8DnpFu8M1Pm3B
vsDHTH9FpbkJL6aNJ+07QWRF2zNNnl6nXsFJc+a/tWZ7qmnbXdpqkFfbqznTu+HBg+IAKqTI4b9A
R0ACn25Dpbsvo+bk9+JDxerzMRo9sPugM5dNSSBx2WMAmVLH1kUrYavk2ENGQyXltBOvhdW9V7Mk
X+1TZtRuMB79UpmktOjFdcHfZFfGIVO16KS0yMWzmITGm8Jfuu54HakkwD4zr9GZ6gndTp4lAl3k
2KEKFz2ND2yBISRZ5zBMjpWUI4y2wE/HR19uaqcf3kYb6hVjVGvHXHF4q8nSDjAUV0qAidKVsAl8
Rt/gzietyEhpoRDPtKkVXT/QPFXPiHWD9TgU5osjqKnSYTjpoeEymEZG7kB186JrNBQOxPdBmXr9
bIWe6Q/7yDdW+eQro1lzVFW3Poq4c7dxlk93cK9cc5M7XYFGdGYo569UBlU0oTNG3aq6kwPysN6f
Kh2/I3akRItFEVysSRRLIE/b2YqoY2eJdti/mAGAfRQv1cosSS1h8uKtiqLodnEefLJY5BdbWP2W
AwfahERJryY50B1pe5dxejVfSgf9O2t1srnoN62cEE1wU4cvioDE3+JlOhQysTYawcBPuYr21vSs
5smdXV1EKcttiaaQaZfQX/F8BZs68OQ2nF6ipgc53dvxNu5A2sw3pq9HdyJUyZ5zcsLuS+R0geVX
99pA3EVRoSu6rXH6X69RzfCOVRVg2Biv5+VLs0S+t2xMV0Uly9Pto++k2x8FAS/V5KSOlIJTCiP8
cxODzlaBPTqz7yKGXLfzu+rXvKLYMSJn2+UuwwOtLpJMzTdGEMa0tRG2nOuubQ4daBXgd1QjhBbs
8O/ziY9N/eS1Ly3ODODfkxudfJVfzDOZ9/isxdgEeBbZQOYdv97VrCN3cnogM35c6h2ands1jG4r
/pfuNu+ZeaSVK+/QbOlrmzRwRtgUMPWEmUD/sGSNHz509c3mxF9HpCvkZh39dI2fs3nICsavThfl
S+wO2bqLkoRhE0OZWbit9+Y7/vr2Mt/eTeC8myKtlrVrcZIacuwolhdGezhB0WK+Q8Ga3Pdw7x9S
iuirXeaftftS+bp2pWujP6PGXiFNVPa3RR8cynBPX52YF7SJqy4XFv7FGpWB1CAfBAGp39GYfg3J
YQjVSURSD/vZ1lRnjnUorPHKWs7ORgANcHSLUyFOm3Hv+iSs1EXYPvK9281fMafABpjnpUHfla9Y
oqLFIp2Ws5Pi+D+gPI2fuiweYShWT+gbTGyipjnRn8bP8BIVRf0ZYUwg81wM+3xgWIO3Xu7N6Wjv
wik8kPRdMQPUiKywWkgyyZBdZ5TT/IAkDt6JDmApTrQtuxZaG+I4bmshp7vmQXXedVM3HxOQYvvW
HxJK2Kes7fVPh47EKqu9/tT5xOzUFEK72e86m5kkol30b7ACAi3YRGqMtRCRhI10cX2zVzi1piNv
j+RFobMcgHWgAdF+CX9w9+VQqFsEXdZ9JsuYNpKZ/MgDl0F429x3YaMvIlhty4Jd5FR7nvWC8W8R
tU3/etsWzJBtbCJh0Gspqq1MMVv0gXkXTjRi2rcAhNr2CzQEjrT50sCJA0VVI+5cpC7rynC0+xab
umZn5uM4PXiQTCkMMvtQtcyee/r9RS/rB3WimADJONWkbJznVz1nwFNErygrn0YD7kNcguYP0PA3
iLwvetJq54aozCU9LnymY7QtJuSjypxuW41Gugvhq71Mf3L+DfOfzFykYEHdLbq+Dx9aWznPxlOl
MtR9lDLMnHFxEo3OqsV3oeC6W9WcaQkhmkChokF6GYbEnc3wUE3AUrGp2XZjIM7N5KnSY845djjp
GwfZnvG7m0sJnvElSzhPaMkpZ+14wHMpH4pkPM0Loi0Te99JJV05tAPWZcP/PZDIB5mheRfWd+UR
QsPOLIqB86gkfkkt23U+WUdg7eYLU0r/DFJlAQc1eypr5vNJk8IP0+vsCaxYs8744m50V02fMj6B
Y8gIIDKcDwaM5uMMQysGqv0x7u/bCY0WqFR1U0/UGN0KpXWTvw3+We3D8j2Lq5j/a1eug64r3zVV
fc/Iq1l1NHsuSgbdfnIWlYb3LFqpvvSNqa9HFmnP9D6DksQMffIbVtOal4MeAN0HOKisijtzQiCJ
LC9eXcP+JNvH+FW+ZIbZ/iIB5Ukw635NOdevVN3tzjln76OppvpaQ0i8vrn8bsXbEFhXX1HDi6RX
OsnRRzA2zrBobK/9kcI0HasAz9mQFOtQBPILzvEGECdzdnCoWN2MzQiOZzMvI21PYE9gKeqZGUvO
fB/yAayrZq0jEtjMnmFzegnDR6G/Te8LpYN/cOlg4BMxuqVrxONbmkBzgsfFAN2NbGNnFdpp3kYM
mt5VLG8v5itZTEPx9j6EzeEgtqLqzvDbaD3lNKzml/ODSlr8Aa9gt4tyH5CkQrGexqfc7yjxnGhA
B9i44eaGqtbVjoo0Yt9i1vkmBqKMxqBIzqCIkhONv3cvsj76v2zf9hDHJOwG5PRM137/Aq7EuGLO
XTT9V4mRGNXItDp3vQHDrvaDdV85d7dVV09KlOb5OOcBEJjDseq1rIPXuDa8b4l3yuzR3ENDMOkt
E4mtebm7N2SavDSutp3BJvN14FP7ZMRHw5THfJRtxFTPp/02V5lzbWkZW5h4CzmG+efAark0hBde
4wzjpGZShuRe4iyHZlLgjWRJbPUCKByozCdgg+OmU3N17yZGe+/W1q9Gt6jiLWwFKJiy7jjzDGWr
mAdn9JjdTXhDpzDwKgxNhymXnhadw1bFcE1KT392UyNb/TOGxZ0gK//LPHQM29QtqHeqjlUcG/jf
ITNSK3KlKcp0T9eTI2RnGhXt8TC883Hrb7K/njm0Xm/Xam4kF1rQc0BF4PqR96wGQXbHAActY2Cm
94OfWtUmJ+XG7BzvOHKSWhtjLxfCim15u4haUtuTykrL2+mvSlteVaaSx5vPsUGMu1YNMkLoPxEC
AuJ7fNG6a5/37l07PxBJRMGLXqtM3bv5ejwM+tkK3A+Hf/nRzgGXGa2KAzv38qO0dGcTaVn6gMkb
Jlr4Ypiu9+wMdgrchmdMIbIl3HAOR0guV3G980s9fZofwgqVpi9t+EjTNYDz1so00nXuMbFQRt0/
ByoP8zMRaC8lts9zq0LpUTvz0hqteGao9NqhyEa3DFgj5ZxcaKNdEfeKhdIw63vZuelT3TEEs6pX
4rDUjaZVmISnBy8JSXVxVN6xHT81jXjLZnCkjScZrQoO7FCNGR3JMfF2//z1EH9kIDoW0YeaIMbU
NoSt6Y71BydQik5vbHKLDtT3EVKF4ZiXYNe1sIClUBTqARof7pgsefLhlqRKwTRqIqxInRytG6JS
TxL73BbVilQt+ye5ciHhtXHylKNIDLOeKaraXednMR2o5YhdZalROGDoTAQgUIZ7XsAxgz6Qe/ZY
txYYsKpHe2DZcWLHW1bBxBRsArqP4BjcE1lk0MWjEuhvhEa2HYFmjLnerYZxfPVmfHuhD+Qjkj+y
tDBghQR7mHVmkGiKw35+RgvgIdMk4wOvvdYM6gfDUB/IA+CHyavaqdQHMTmvp1eGYW6dCJAa1dZR
TIgStWZ9Y/KOW9A7Ojn37Qw3KBPgUajKCF4Z7UusULhGsLpON1CnQzNiq07nysHs3hTcmju8Oppj
wIiXmKx6qa7pHYhnPibGGH28E6mSn6RR/Jz/Y63RTcbd4qfQAjqdsz0W0kWwxRnmbF03C/c+d8jV
blv234By0LDKBom06FeOaka7+W+ZX8bBsMHPGY4veVkOm454BbW2Yeo5SHEWqhREpAQxxxM8Qzn4
eVW7tJGTXlnR602FrIBBOy9HXTibGy6UqDbQ56LpOExTBROyrb2wsm/mZo+J4kcyyTgCPAfI19MH
XJRUi6+Jn+GcVANw3Kz45dgllygs9V0XERQ36p1DYyhCsdzYwQ/EBm9VNXBvGam9dOHPKY+j67JV
1RqCQD/ezhCbstYeab86G8+iNHYLDr9K1Fs7hZP31XdBSlie7sBPobVo7+uJOBkl1aEY3fSDo5HO
kLIrrnzt3wgHScmG9W8LOfVPdaF6fslS4y1xuvhIpAvDUS9zdmaaROusa/39fM7Jx2zDCGsRpLV+
nQ+odapi+o0MxCJTVykhnE9MZhSU1qDCm25Cs00zaTA+Re6+DSbSoFEFMs2szEBHTqNEFcobBCvr
2mifQ9xArq7ScjdYerlQp5exnWg4NcAJkuKpNfDUgttOqAr1Z8Hp51+2FmfaOv53a2HpMAkEg6BJ
oC9Zvn9sLSpMnlJXWoZQKDL5tiDYq304tzOjJMr84Fhn7kWXg3+qQywt88ISB/5zGHrpozldl39d
J6rkGdhTuC+YZKHitg30qhmzQrdND3Ppr7oRMKRU60hvSB6NIv6seLIk7MHZ5KNKwySmBXjipobi
4aIBTcb0gZEnO9IwRO+Y4CdJs1c+6X3NCZNXFcFUt+uJXSD7NDzG3GH20vYadqbaRPA+vcxcJd0K
r7+EratflWzQr8h10a8EKKfma6R9cE1JiotGy7NQa8VbtFQUOGFbRozEXa2GeHKARRwCkCVwHuBu
0Kkxkdpw2kik/QN99Rn38vjT0fo/nozNeLui8YTgV3z8Tqisuoa3mvk1TH6jljvFJ07+n7cH4/+Q
fhbyEscR6gRONk3tD0RdbRdVTBPe3OY1Z2bEvM3Zrzh96v0YfvkIVCbecIZexejj8YxPoYEIVpWw
odyeAkfQ9jrP0Migzn8aQzBQvU4m+NsBHwLOKSsH8u18vXiYn2Xgwx8Q+XGmnZ5lav156/TbsjFB
qGXoJcaWpAo9+g5E2iM80fN7PRkOtVYYK8L50j1CiegttYqjnrXeQ0LD/ZoLKLtBEb5Vg+9uQ8h1
a2aJ4VvYpcMiQde//ucPzvo/tp8taHSrNph22zHcP/GmUer67FlIz3B+K9u5P2K2JJUaKtPJVKMU
mhkECCjkigxGezW/JIyWOB6Qjuu81osrcQ+zl75Mm577YgQmbPSmvZENIMi2H7fpVFF6in1sIExs
Bl9Vn0EfrWgQ0piM9V+RRPdsFB7dpGl7JE6iekG9xCTC74efqvCXw3yasXz/IPYzE0hmTgc/hYeo
s1DAIIKGqo8DubHLVYee8+Li0AFqRDom8yoVHX8mD0M+xGfmPuinJtKLi6Bpk42MXLUZJ4RZqMEe
JFtSNr7CrHN/aXF3HYSefubCRxSDx/ElL4qQzJ2iuydDPSVgs2rPuvTdnR3X4b/UPX+sXbAXISIT
ZYhpQLiWBZvv72VxrQxhpGkxmtmZbpoFwGngUzbPaPOOkcu5pTDN5hly9CNnhRRYROhOuUHAOlOs
U4nKqdHsunNgQcyan8EMrxcSLtuhb94QFEoox3zrHP9N8ZVym0KcWvpjjtMQgz6ereRNHcd8nyK4
uihVmpx00Z1bz1vNLLfYGvT1PrB7okemHYMeHKqmtnrsvbJ4V6Pg2BhVcKcQ5bafOi6wkvPywVcU
lKKkAH5V4GmyqVtnFVm7ogVf3/7edrSmZuFklaxHfASeOOLHce9zYNA1Kl8cYeY0QSm/GsbXS60e
yUJBD6Fv2LiaLYYGxtgTqhRLCB71qBMn7MoYTOK43E9tpU0kQsJApQaEM9EEnZ9JxKxBF7HLUF/M
mUVK78iHaLLaxnb6FPha9S9ozRkt+Xtrmn68wrQcEPxUt7TR/9yaYBKoyIapCEKtKk9pNvQn27L7
27OMFMbDYBqr35cKQYgv1npgaL4vz3lQVDem3mj4vxJHt+4s7+dMezFBfOw6EQ6422nYu1HT7qXR
flqgL3DyMNPH/uMO9hk1rH2er45OJrcCnt+io8S6g3/qWvEdrm1Aktg870zrHv2hua/8oj4MVOzs
f9NT7N8aKiyPWoFBYTLS7cs9eArJ6P70YkQUQ5IMT4T/6RuHpe6ApES5uABZlo2iWB+hb6xrEbmk
Gw4/bVHaiww99ypxNOtIpdlv0bo8pKliHdFhWEcJgFsurIK2QxHk1dpGyrijatQW89ABXyDpWTTD
b9fUGlGgiqcRcyO/wQneQvS9qLGL/BECDydyADB3+CWQyJehPNLYMA7jkLv/ghm1/36+nX7SOkut
6bq6Ad/f+PNGpuuiCI9x1DYvEPuUE9Qqj6D7R439GU2BM/PDfJ2sWKV/cRz3AZSK/tr0jD57pwUS
NX2hc75GixIF+3z/hS02OEtXXl0f3rKv9vFGm4qw6fpYOBdINfHBDqR2KUdfu9ixUC8p/mVKMV9u
5l+Yr82/ama9OCfDg2xHdW+rxVOF+4pDRcaKalI02EAJxCDzg9kBVaNM+plpTvBDtxyaBj1hLk2k
PQETIW2Fg9ofzeNuzHZeYYsn/CjuNnNHCvKpjDS1Y2c0sI5kj4Jqao/SKVCWTqZ4m/llhDd5j68f
TkOGnG0mOjVtsyzh+lzKShQXGVf1soLP9y8/NPP/0msEjQjdhgrrqo7K3PHvq689ZeTlqpy6Yfox
DpAK0J0Xz/MzB2zzZWzsiJmRZj7VpYmGK1Fg9mmB9ZTUwYCuLBxW5L5bTwRkZseho4Gi5g2pi3kg
7pI6Pc9/1I56iI8zefJWQ+S9H21VTDEdg6m3shnQ0hT9OZke6K+x75Uy2XYuoueC2Q2eHP25QMB7
pPPjLTvfVt9TM6aqG6FXRp3UrlKBDeoGhfaehL5ETxyI/45EPadsXzusPfmMSqKQAscTVo96ng3/
Uojrf6/SOMODUVex+amMcPHqzKDh/8m16AIaVQFoxUMR6NcoGAR6Xk28+rIBMVEyGstHDsJ2GiWc
SMxqN7dP54e5m9olaNf0qUso7eYyA6VuIEgLwKtVNDXjaGntZWegrtUsZcOaNxys1HjIlX68yCpc
26VBuzGwIdbCfTHJkXDG8UqoB5Fto6Ks5DTe+f1yHjtXY5X/C4Ka2vTPM4nAOGLR57J1+ryu+sc3
C71xK3RgPQdtMLV93OrDwzAhhKczO+2/bmea2QThRauG5+UlYs/blXG68oD5vYMhfffj6r1HJf9j
esIqnK5lAq1kzqjI6pTyLM2J94AHA9VzalVMa0zekXhBJY9GL62OBIQ5d0LDKlXw5tdtqdpbPcOn
oiKafjA9vdiVmjru6qYnAzAzkCpr2dqfeLihQCaS9V23yPm3AOSBgC4ahnKt7VinJCJeJTC1VYY1
8wn662ZQOT+Orum+5Mp3NCGPRse85nHR48sz/McoIJ1pbqlX5ivuVw7nXqfvJTX8RussnZWtDN9i
Qo4LJpsn0wLmg7edZLI++hBp3IMRKx3ahCnoAJzz23JCwWqdUz24/aepGeY+py/61CtHvFNY+XNx
zFWdTjaJHTFmtCDU1Dfsg/VObb2lOzxHGuZGfhtf0shEJYYjDr6mrz3ohdKvGpWdrqmAX96o86OD
5GO0vPEKdeXT58j5FvS0DM1Me8hF6b/YhXM/T2aZh6lR8h15I9RJ00ouJnaK24F6IJZsIXJt6WKY
u1vO0+n5ocrwN0dW9d92+jyglWowrs3cwimmm9FVGcz3eabTug4RzkFNv6kfs+3k8FtaZU2nfMDa
c0oLGZ/U8gdaM3NPl6l4hw68zjxYYj618QV88f8+60Y6NINdaotbO8imJ2SrkJX/+RiiOX+stCyx
munatq66Bnuj8+fSQJ4HHuxGESg025TzrxpTEjYIGggCDuqL4cNhQhiTr9Oar7XRIV2rwz4ltLrS
N3HKj6r1yXbRmhB+fenGJ6su45ONrQmV+YI2Od2cpm+GC7PTbm85A4cdu8rvaz+USxtCA/7+vmGq
yl1ST5tzTRcGX0tBvBIROeeC+WQ3lRYg+Dxb8tEntn/O8uY653tKD7yhk3bV0cQpsh4aQTXaQu4f
fdPf21OV6YSy2flmOi78IL/3Y2Bh5Pn+fpJXwH+qnMiDIHKjg8tBdmm3mvkSFWSnkg8jN2WRmy9W
GttL3wedNojQeilBli2UAckvblE2n1ozD8hC6g25KOnz4Dk/gZSZC5DEYEOwtW99324ZLNHnMOjZ
gVwJ187ErFTnJuKEtqwnyOXcUyx1/VPaeb6r0/KbhcLYtCm7ziqwFegfdJZgK1mn3w8wQUNm3bUC
n+Nvv1Brwx0ndA7kdHeh4SFvmTcyQejMthsYkWYO3iZrVOvXUnde5vmJFwxLncw07HA2DHGjo22X
2j8jHFaT3F19TNLqvVDsHgi4Kd5YxFey60OIRqhGuwqgRk4Pfo9TyDr6XdqdqwAUlYwKpqIju4uG
yHmcoZX4wA/zy5tIozLEKs04gVRe853mvfedxM+aSUZlE7Agl3X93mGTu4kk5oGWN8klMgPTkj1o
yga4prqQQx/vNdWJHnKZxw82KseikNF1vtSYLhoik2zwtVdonwlC55fWan5ZiZb8SqxlCgzxV9eE
HyN95p0MWn0xs+lmclsMZY/9cdgzCt9lWctwCg1bh+jWQXccFHvTrwL2g8hZzW8IuIy2FXrOPGx6
u/i2yn/pI/zfhsYNTH1Llg/NF5Nugv5Hk41YnrpWYPccCQixtrc+14Cxf0VrDlfVEBEx14QBIY3g
jq40yhEoT2b7DCEEhzx4Iveu3n9HODN2wtf8nWUBiaDF+hSb7sKbThFVXy1bu+o36YTDm481YalF
KzcOP2Si0MacTjrzL9pgqy7THwomz0lVBljPcHkV+3g6yZU5Zi7LabpjPSXVUiH5myGoxrVM1a+8
9e2978OYoVnpr53MBslIL6hY672LtaTI7cmDYV+xDBcICa/zFYs531UbylcB8vvw+1IUqgSqWP3S
z2B/pdFgFSQkTPeGFCe9KA9Vl+0zN85Xf8TaQYzYGIqdx+toAGw8nb/8Psnv5NHH480ebYv/5piU
ZvCeFgCTA4Zhtwcchflm7K0YU6OP9nP64s/nuLHreDcMSh/Rffl7bjc29qrACiqZOddmQFktrXsR
NvFbkHjfg5TK59CHNMJQNZHd/kvxWUKmJwNXgCDWl3SwB5TiAnUVIou0wkSWTD+gOE/KFWGFHMxV
q7n7PbhNoIehfSMU869Zrjlm9wR06fdtDs86ZbhykQwPLhm0juVc8nsXY6TPprmw1iYEcGmEDGEB
Jt2ov5grvJ1jl/8h7DyW3Ua6ZvtEiIA3U3pPHqPjJghJLcF7V8DT34Wifqml70ZrwgZ4ZFokgNq1
d+bKaqFrnwOLpKhlN2GbsDOVxvv84Ha8qj7do/MCTQdZHx/NkcermPrhUtgpZoJZUmO3zFb/e3Xz
fg+YkHs/14DowPCK7D5ujt+3EcyB6VEQILXF2p9culk269WBsUlVrMf3flmsRh8BObH8Twykg3nl
165/lmxLuerALjCWidEbG6NN3iPdNM+0VYaDb0YpGQNALhpfh1GjFZQrTR09uA1IU5+xyKDSbhTD
VLwmXtGs1BxhDvsoyrVWfAx1qV4tTK9gDTr02yjTHr0KGU5Cu3YvT+XL2JJeWWT9zclStiqWp61/
Xa7jrF3eFi7J9W0SXdI2RQOjVWxyuQlBtXfp40DjaOs4lb4NhJQyNi+glvOFojvZtYqmcoOkjB7X
rE3QU+yjnVk0Fzm/kxqhylBvdY5g+pdiiO+bfg0z4G3eMGuw3QCKNLNzOSwfivwjwhO6G4rR0zYN
GMEm0abHpLI/0/nKL/KxWLK6eRN5KmFgvalfCLQzP3s10Ft9UsQhrBzx6JXKX0odW/+j8qflwz6I
rDOLrqutaX909LS+cUoax/nB9ofiVFa0sYQJn8Rom5vepYiI79DxQmjO8Qe8H4J/anXZ3ndwpqfc
0Xc+bpfSa7YVGtOjFEtmbK7W6YTLpCGTQUO8drIN0mcE2cirMaS0EBkAZL2txBZPIB9nLcalXOnl
aTufhmZYL1XFgl42W17Ceowe5VGgZdFjMwNM2NLeyjJIt35JyixzgOSmznBvNwWoK9Voddebyy7C
C87CCCvcLvh7eJCfSjGWy3Rq/gG05z0xzuh2WZWBjBkYHwXcPKvW1Mk5LzqBRkyMb3ZOAOXYjMNf
Vqz/2dvTkEH8z85e13WLvegfN6Vt4bc18F7CYWzCBaX3y6AjxjH1A4hjZtm2W5zpvSefS5TonDGQ
cR0ng2REyI1PYb9DqgJDtmLIULqAYfifzRAIMDEp3fMYexm9uGIlm9UQAD7yNGMhnxvWpqak+/t8
Qa8tZT+S0tZqiI+GLFB3ATEiG9qG4mN+30fmRQk8Gjuqsm9SFe07uYGsM/wud6c/zxSfutDOh+YA
0dA9Tj2WbHlHyBfyLjbE1vTH/360ub+HpbOlN00+RhrdmmFqOue/P9rIX2yR5/se/s3UXZfgOuhm
FN/IyELE6DdQ0tK63rB3pFYcHftcqJpG8IAr3qC6XJiUFd/stjlnAg15iFNwFUV5eOFzJjt+KHCp
Gdhr5wemgWr6FmMMlLeE3QN6G4OahI5Z8hAkVrb9gWGO+gLK6kD+WWwxwQXExo+5qQk4025oA5Z9
OfMO62qvdw5QeaVjWfj5omm1CbbYFUvTqdJrUWcEkEMAXvSDll6Dhq0kEgxGhmbDb5vfQzac7V2j
B17qjPUV1MA32XgeNXqKk9bpaw3hzatXQS4rYih6Y5lS0MydPXfmu7JsfPr9d+ZVZm59Cw8Z7ZCc
vuSY4H8xUgT8xqrwsvpShrhh2BzUC7kW6tUg9pk25ytNafIo3wuZGOFXw3Vl2YP5l7GE8fvXPq9o
JlWep6lE+yLL+HNsRIGm6JZKJIAxXSCONh9T74V4p+rhEvtaMr2AjObcm4qbUqDsNYVZnk0lDY9V
OxgbaurqqfEE0iu7MdZGpYkfdpdMzdlC8y8FOHTWCy8a8JySLOrnzBE2CMMbHOqoMnMlrzalSv+g
0ezo1LroTsgIqFZyEW+dNlrVTPYOIDFQYrfxMfLe//vS19T/+RBculkuDiDS3S16gfOy/692FjEf
YI+mOt45GdC01qmb0zjAA3Ba52xQ2561+UUeyfeE6YVA4RYyk0PxrfeeLO6LlNc1vfFeF1V8TL14
h93KfprijKCwuhcIMdCTVrnWHCEPgLUyK/KvpxaSbUjq22pqXSyjAVk7giMstzkiIeGRbBf835Gb
AfKre2gZIJDImOneIU+N0ESn6DgmzcNkgd0CnTGdhxxb5AwdH1QfRd58RDdmWiRu9pCrfrem0WRt
FbspXsn/Q0nV+eNZpsbggVnYbZh96gtIT06KALGDusQGNLjkJjJ9lvpmNaVtvzMBX6wDN/uk9r31
ZT4YEtfbTX6Jxg2PTjN1/WM5BeUtLqevWZsqJ3IviC/Hs7+zge5s4rlI8tS3Yhyi9zg1UjZzHVGB
GZ4ZRlpPzE2L+2ZRWBZOP8tljZ39OV6cHRsFbyPSTgAiojSO9eB86ucnjDUaYFU0m7ppXtYsPJhj
EemvBM/uo8kRn0I9rg5hhCYsJR/iL3WB+WddQIeZXqCKKF215oS6+Wr719XUlYBmDNuvDkRjv45j
wOx4MExzxbqxSVOCl+RlYcc6CTMzrmK+Ku6BL5X6OXIe9Fg4GzURKsgU37zc85uCCtIWI43gnGgR
Rqn5CFsC6a4mM9/BJuAYS0n+XqnxRR9C/5uN+qbpUK8N6gCTPYgxWONP8ELXOySe+JBnYfdxV/1b
Yb5zvPqHfkNj3RrwOP7tPptX4t+HZIxvKJbwNfDF2X+Wzw72Me6rsNoieBlRnKPcFUbOFipDzjmf
xbU/mxcgsNwzVqpWJZ93gDIpB89k+k6r2p2GjT47De+hwa5Jj9WexNmaG+oNPnbI5Cg/hRtOK8KP
2seiALIi5iNstRNUXByJeYuFlamJcxmiEN880nDDLeor/MdxLRVERvUVesibHH8qpn/2px77WYRd
WJubZwjBzFXcpNDzfsaYe15B54KibKkCiwMGR1fOMKwS490c8Rog1ZAqDFh8FAOlYkLy9S6DTCay
RK0hSwAdicLo7Np0JaYWv+kkvHFTOpV7yecXEMWYSj/HVYWfrCnp0Fbq8a60FFHHSG9ueaE6nNmg
drBRuQTWwLA1QOxEUiG0W937coZSdEvLR+pmxPSdCvIa4jrQwRYKk3mWv5xcJkkYcWHqSLNeOJja
xcPDgxLsKYax+BwwmlhVSAMuflw7hyljDBubzCl1xiUruVWTgzxLNNlfaj7N+P0mm9ctdKaqh0qE
WsVh5vr7TRbrZIvQuim2ehoi1q70YFMLh0+wH8tH+VK37HG7CcgSRpZFq6j/YF6j4R3k3RKGSQb0
1DEepgxvcBAegqNDNOul7FTSu1jf1uDSraPe9IjP2vbzVIXlJQHCgHQXls88SeW2TReF0la7tiQm
xRFVjvO7HanNh0LZmQ4aD1lLdkmc/dgc1pDfKN7ym59r+U0e6cXMm3SpEIsuIo6tz6iXAuNdHsVj
Z7yH1bQxRd2f8LoURIGPyk7U0Zuc5IZea54r8kL0fKjP0oOYYTRZKK76o1c6idAHO5+8yR8mFbMT
e+htYGLJmzaoxiYf7XQjpw3DnJkQaBBpHfrzuR7kF7OPopVP1uVa9q8N+vIn4aPc943AXAqn6Z9n
0f4F7OyzPJMvqjhpSiWIeLObRZ6RjKEMOJ7zpkif8qEDApLUhs2IQn1oJqs/+DZ5pxHNgpVmuckr
cYBvAUG6h4nBynoiIsbrHPcNHQT0gBFQJoJwgKB6UK2UIf8SuXV2JrdXRWbDUY53ejsUu8jo0909
5DRUn9XJcG/O5CtPIyrkAijKgml9cTGmARKGkWDTN6Py1cfJt8H31m3kaaw2O9I6z8gznC+N4q9i
/Lun/34s2r83FdAMMDrSuRxsQ7Md7sr5Uv/XeoErvisD2xNcaDAL9NntWwJDW2hJl2+7FhpmQLDm
kpnJ0zh51U0HP/RiQ6pImuDFslr9QZT2kQGj9VIM2TzNcGlGzKe6no27IJu4LcpkXzQemuFBxfBC
OmHOENnoFfvdGZ1hGadq/dC3UQvXCSNs7fv+vsJhxqSYa44nAfC9LyPY6qud6Tc5XPt5JncvP8/w
Rrz3QdDesrjRdjZ9p7UUSSLUrBaJln1nkjQcRZaLDZIj+4R4Y6KPEdLe1fSKNNw643bmzrSE6i5L
J7ZfTKUqFnpiiy9W1h/wKY1/+QrkwvNrYZJfAQEaummjKvQ058+tPInYdtdn07hJC+/br7A9ZBQ/
YvdQDm0YLu+i3MYQ0SOo9DXEConaP5K0CT1ayeJ/Mg3VEpf7BzbHHjSp3Z7zPlJPKf2TVaBBP5gK
EhV6JQbsJjAcQ0uyg+MwARZ00uaU5DrbTOnPmK3FZuK/jEbvXJr5zLGcF8Q8aHwLL2V+hHWc/KOl
CT4ixFYeLAfuNTuGK1Al2mM1v+h6Txkdm+omSN0JclFEjJLVwZhGeNzWgApGZawBJw/tXxplmvN7
Se0ihdE122UTxX9Ybc0/Vd6eM2YaMrW9gkVhqcZFNet9S6grDCeJkWCBqj0rPElpdISXiC1BCktq
lkunBHhA8zuHRjncgjR9lTlmhoYas7ELKN1BCjPQUJGMNJO/tmKVzF9EEbQhG//LFLorCCbm90Kl
6zNYx4roZMwGA5if/IcJTlUHQquq9iVASs6j2xu+4ggPE59EJranCxcXJGO7wt/rFuFrfbtzmTZc
S+P/4tgCT5AhPswMyBKxejBdZEIKejhYLGUeXDG6GrsCIfoy6omT1/0B1+7c+5WPbSWGO2oiRYhH
L30raG6R0tP/OCpda6Ohg7ppCY9nbj1UC0mUXlMLLbvvXf04Cq5Gwjpt6vm+Jfc77qZPIOzbh5bn
xoMbFC+jLdBtFIz7ijoAZt04XrZoYclsO5bJs00CzrlgKLtGiM8mr8nqEnxX5p+AFJ9AMtYPiQvC
hbI1OlHBnvyiD5+Y7ptXJwOxovhH1Rb39cZrE+8y9ePLffUJU5pbQ7NK8qbjgm2OUkktFBvOQ+lN
SFo7fBSTdZKWbhvy7IlYT6aa8txqq2dvnKOxicmrLkoxZhsyiarr6D2PVWXuVBx7a8LNq/fQa750
phY+2KoS3QJg2BQeCsyCKKKu73EfWlXbn0qdjkWTZ8G2J+fusbBirKihE2zDtKp3ETuhRPR87Yr2
XRG+/+xQLvvApJY+Abk7hlPNq5/km2lom88mKbErz7Mm+rOifLRM8c0keu+z6WroHvRUuxpT8DWa
srPaev0JZulwglYu9r4e7FRa9icUEcEcCUV6zEL+mq7ZYqdp3quI5PAxKj45tTkcooSL2DcBuN2n
0n9Zcby5mfPv551HXJGlep5nuqZHGvQfzR7iDoWXuSl/kWNEB1EwqqzGC6lTD8EYR18t+xCEPNB6
Az6y3ebTzea7m6mrc/BM5zPvV2gAdwCDIO29y6MiUsf7UfjzPflT0dAG/vXrsMV8ZZKgHR2vGE9C
t6plPX+d3YBJvLby4sxI2CUgwif2DJt7FvjKC2ktgv03uTnytMeUsSNwi+He/FOMrB501+gfgnMA
2sx+hhZU2yqM9XpXzUKQXp72TrXVpn9SGX1WKvNGtIrzu2FIuoaSBspqamBjGAxSU6QLyJ/9QNIi
VDX4a5Ikwv83O4Y8XEgg1XVtn4I9W8UQhglFFtkzG5JgH9cF9I/5NDfNd3S5hXjIq+ZRq9z65M9P
e3lEpdWcapoSWPJA2DyFhTjoTd6dFXEPkR1aP157dtctpWFLUxodORh5InHWJ3s115mH0cRhup7Z
/VMVws/SCRheBaQtPPVB0z6QgQuA2Aa05hvDE/LrZDk1IA/ln1fNbUyalXP60Dzf0dwcTnxlppvR
tJNjOBnFxR8cqBoeDfo+D/V1A7Vv3VV0aGR1b8IJfQg9aP3yvYjlFWJ80IBB7QvCX9J/v7QhJB+/
LQ7y/bjmyZgTBLMPp8bZdkHWrqnOy1fY6dZSJITmDPO8oyKcRc06CIiMSARRrIRk1Eclp8Lx8H0G
mVeihrILBpOKsu6U0l1k1TDDGQ3jhnMsPsaD+wwvyGzX8XwNtUN6Vd3IXek1cR6KbfjHru/8ozwi
KUY56lM7HWd0pFWAf5GlPV3P5qoV6Uvbq9YBDYq4KSZTQ3SHwxqbEzGsEyuNznxoLX86daVzYiWZ
7eiE2VZ9osMLrW7YoSF+is8hoFgCINz2QJqj8TgHHyZNqp+iFjG6aPyHyh6at4LWzQpxk3PJVEXf
6wqhmOHYvDVpkxJOyMVNzgniZRayDZRWsfVCo9k2DMwXFkFeF8VTk1e8ZdI2bA4FaFvcBWA5I+Oc
GpCpTCOu3vsyOvR+p27yLDNXE0PCkx1GzUkeyRdVEzSmsNj6UYPkhmzOlx5gaDhgqhV2E+wUrG+b
sGm0g6qU6ioNHbQOQfsK0MbfVsNUb1NtHN7MJlq5Zqx+7jqVVJwqUo9wehaNIPLUpHGhbdLBoR2q
z+Lzcciykx7SIgZUN/FZaD4AqN5bGmkOIKAE0IgGXDuxhdFOhZ+v/EbRnki5sLHdDh7wFXSWejE9
jSkYsbuN8G4IGuMyOBAdnu+xah2ovNVTN79kJOUu0bC66yY36wdfJIDq60asbRRve1oT3eLXD0SV
ifUAh/wa05LCzJxcXZVmWjOp5TtItmzldKV76Mp6eNUwJCUduTZ9jVDSd734wUzSg4yfHi0Q6vh7
OuhSeC1gkNr/rEurt/7pWZd4DC7tOdjVBS2+DLE7HBFKIYgGGkc0UHUCD8wETRDuYCEA+aD5tA7m
UoYe9ymJmw3L9o6GSX10qtK8tPAOdJxk9YCNuNrdFxh6r9ORsad/bBngJOeC7CiUoJ19ZO+i7wLH
sI9DJTJG/WvpP6S+2woGQfgMS9LcRrGNE4cywZoOepojzVOnp4qPYfVHSzjtHHM9IcyHVZOq7w2P
KqnDsqqm2yCjoQ+at56z7kY9X9YmiXy0IstrWHGBlTymUJS1z5q6kBKztqZLgkxAPXtgnHAsA4AI
YQEjzCF4wwzp8LgwC2VjltrPPRoWlRbcKZ8BQO3S9inO0ikReJoCwkx/aVro8XHGUkT9kV1HEh8y
hJRmiiyfBv+MrumRsrjFk15S/NVWFy/v4ImwGdmkdOGHFOEbZguciFusUJ6U2lBeqp7YFH2on4KS
YDak4usO4e6rh4z6XIGCZnzQeU8wMZeyNvPLQhyhRnB/OQ6V2lzDkSkZHmupgHCL5HWOQTmltaGe
iGfnRhgVl8YXdA8cHCaWKIwaOMjbk0CKHgwJozut+yeusvsBg7zNbDRMEz29SZcePMmLGtfpLc+B
dLSdp7R7SSsIZiucYSe07tF49on/g1ag5IhbHc8UjAFtfwW3MzyPwVicUpjUa4rjhOAVvSPQSV9E
s9aw4abbqKlFgnbOL+O52TIR0wn409PzMGs/x85uj7Zi2rR6MfvJF/Y8zlFzpxOtGWWJxwOCZYnj
p5k1x2FGKqOvq98KcmFKh3sM700a2OTz0mN7mjJMbVxs70WGs7bK/ehRqdppU4L/PHnqSHjB+KrD
CJz7XsZrBYWUsD6Tttp8Ot/sigXZqO+N+sqwD8BB1tbv8khLnR9H8r1BLwOW2Q/WtP6hn7T2rNtw
8sP5301H9LsTCDBoZFvs7bhyr5Glw8DN9PK9b1EhZgZabB2PzKWLCp57eUaqZZXOI9k5QjpwnSvj
gFuZGcW9p13SBD8bZJ3pRmMlZyCo9nXivoMsMICITdpujT4kX+SuQsdP7dnc675+s/RtD5fnYFoB
qY1kjAeqNqzjAga0NMCZNJu3dy9wFTO8iTr2ZJWvIsJo+yba0ofDM1k0cG7i8WuQzvBQ1Z+AUNDf
lK1HGUJeZb16om2n7e8+4kBv1WMJKrifhxHGPIyY4fW6qx/yOfy3Kgj2CbyvbklNxlatw1blzoNu
pKVjbb5Li+M0kdzAirgdJ6PdlYE13k17YHHaxybgCnWcfeyXsBZ9ViJGNBWpriWEcOlDF1P2EfrO
iz633/6lyFQzEM9IS4SNYzg2TjAPx1PKMHatAHN/VfLmVnVwGTFqQxbBN92lhnnRAsoFs4w3BakZ
J2+AphyNJrd8gKsGaduQ1M9W1Vc7bZo5atKJmoPLk0ir+05nJlrJ7Y98zzXEVoReXly9avrq++6c
DN7rn5jbMqaXtVnRGbch8xiMgMX6//0ZdaQtu9EaLxXKEYAfWOWC3jyh+3tUzHz8lDcxPk5QYfNB
oOraUnBl72WnlqRERw+8W2VbmBaCUuwH5Yh7GIXtyEGhNw8OfUNSwCw/W9s2j+KxHvz3ks9HSEtX
210nMw+/t6P7RVeq4aDXNSTHuXxWg1DZuEgblvI0zVzK5/kHaAVoCs0Ft8EOlOxnsZ3SzDvLylIV
NfFUnUNOk2l8loVhL4KMlIimWxlOUL4mtNRWXVI4OzMms0610IqZdf6G5Li6aWy+nzt8r3JySKLK
HVPhJdBVgxLNFKShTe8mGOOibjzKo18vAMIB6Hbh9//eejFJ/5+tl4sc3VDnWTu9/z/14m2nQddQ
vf4Q0ofKjoMdEwSDgWQTiijbobkgM1U+A4oh0reyPi/N9EAdEBwa06xXxjhaK7NuX2zNaI85/nBX
fjEUbqR8ezkeWOf1V/c9LHiL5KZXifTKU1irAY6Mfdd7X7tMEXdchgRnRANUMSJoz4VJm20A2VA0
CtTIvo5OVa0XZzu27VWoMmAi2VI2PLDdM2BXevXYN669ikM0s4VtJ7Cr1fTlx9G3u1973r89JX75
YYXEWdsed7hfd/smpp0ZpckiRKf9Fpeh2HcFXj5NPU+R8V2qWcv5THAmJS6oJiOg2AH9+VA7WvMG
hGhaC66qC++KvKYNM5hinyJ1fOx95TFunAC/B3lkMpa7yUtRbIVf5CuTiYeF6gaGWAI2jPa37IGb
lR8d6t5+jJMk2Vu2cNDuQRFzg7pCY6uq5MmyQTO0QUBRRvAGlPBi59W0n0LHpCene3u3avoDW5hh
LQwDtUzeHhNXfKbohXIe8D0yvdmFtDsPqEXF2bNHbWs5SvneAXTYSJsIbNqSDQQ0hioeueeG6gqr
cMMDYrpOdo9aohMfOgmjOC3U8iifks57lTXVX+wz9KH/uGotVTUc1WHQomP5wOH2e4+aKnaywYZb
m7q4QlebXmFBzmrr/HDfgo5NoWxpZqGhUYJm33Rl+Wp4/nvoCuNaaKHxkkF/c+HOWnZLV8OjeScF
cpkabP02bV56yzb3v94PW2UzdvU+rG31qXfTfBPoRkLYbc40VRfpvrGeqBbKpy7r+2cDJBr6R2s4
hbrTPycDc8IKIOgWfBnUQgjD5yjlK9aAJ9wKHgSQJkHXBfC2dvi8tBWE9XRbgwCHMAFLI4bwdMOh
x3ZIK5ZKWyO1M6L+ua/sec6uX+XfquB2WtLJ0/f3UxtFpsY9LcjUeHQAj8LxY3WrzX1YWcVxIJdt
9Wvr/2v/n1U46uO29W4hzP4l4Zf1oyjFyatQlbojRW1LMhJYsmLaDcxLVsjx0p2kQvDohPdRjvEi
TkfC39vEYs7sA7UyzAl6vZ5EJ8M6yo4eoiQE5gIh3CTbBkm/LCPdP6cRwQnzWtOn3s3vRLPPyHeT
3Tz5859ncWq6XIa+sW1saI2jjZG2K4G5+fUAqFwbo2sz6PqVlmnPV0zXIHDhjA1NniANZzqvhNFG
epdsK/E3c5jLVnqcRMi8sMO3yvDuCpgJ4E3Q0iomTOTd8yt1ETZ6dRkhD+wSVwNXVTY3I7Kqd5T5
CeJLlBvy10awxCJrDB5rsDsKKc4HP5sc8jUQGYgsPYqqzD5xez02U0odY2TJezO8SPNa4QX6xhdD
slOgIMxvg8aJ9h7bSEIr6OVWpgOAaTa8aH1BzkpqqJcYr8qz72pbCrn+9b9XCufPsRCyIB0xlq7p
MIOQYv8ha+vKlghBkGKbLLfdVV1r+ND5dzTmCJ56AMdKN9d8rZAJyBspj60f7+cEWqwxGPRbmyY9
0beBsZfbgYzZzSk2wtdGj2Zs0PzTzoxq0umbg2XY0xu4ka0x1w3cYsaCODxe6sY/2l2MDN4Yo69k
X6+yjO668NVTYXbVR9UF9MqJad6mnoBKYsVnPqH+Ji8ga0jPxm9nwie05q4tzMeZYcGuYqUoefEo
j6BSFI+RiLAcDUrxGMxHUQs+MPUcsZKa0IkOP6Ty0dpLQVzU5d7OTOBB0kXZkaVb3SiXvKvICd+e
B5TyJavFylc99QHdef+MvrpfNEggj5Amq8V/f3N8QX8+LTW+O9dybTJQXFNT/xh+9OSsdWNrIxPu
Yxg2yAD6UzDTIZOS9KEwHd5yk0iZYdRITUvr6gjwAU9IpdDa8aAnIpR5Muc9XdGTcmKVh25mhnBb
E9wJIeuKkfKrgFK4HC3f+1y2/XrUCv/bEIlHxLLFWweAfwVt+mGMVHEN4vGL/FLL3HoNa9N/7qze
3lquVew608UP3fdfCvJcl/DAKUHmwkybceBeMKK5mXudCsQiSB8DCREwEd3tOCdwIFLNz0XqXxKX
28CetPQ4oWwmnTsYP+IwuBaRtR4bNz/TOeufUQvoC5pKOqBTTqkBTCSuqbKWp0IN28MEJY3qBEvo
vVZTwpFh+FCBm4i+5fODuZ+xwNVU7NJwQDUOb2VdeUUP7jTU4kuZueSbGmRptgq8cBufLltNOpw1
qVSLGifOWp7yCNgjZaqR3Xifc7Tbn38e5JD5lHhUNyqSMZhzc0uhjlKBWjR5SsiqXTilFn6ZsuHG
87j6xPRE36U28BcRtdNbxfNXywigSNqR8p56Y40eOjqYke990v0WHjX38KCjLvMs7xHOEDFFFmy4
ErvW2iSrml41phBATO23iGsh6I3ga9/C6CusWjyQTp7uurqI9k0GV/gvF6490zV+mwuYuo10SddM
x8S+9efUzhhCsxGZbx4Udxz28PPMY4pF/W5YcQWpj7D+Nv3Ml54UO1m5qADup7TflQOsSKTgHcrR
tvkkGyucZHXQfMpe9EZpzrEYMXiRPG318ZvD0wP1MnbzjUvOpDDb6tFICtQHmfqgG3UGvzjcK4lI
nrWqOCjMbnfAWayLagOE8/tw+KSy51zUuT989RgBeKAongpAgstQd6fdlJJoVpg+VDkAcFfLYpUZ
8gZWz3wkFEI8a5v1thrsl3s7SWW9Tcv8vckzMtzB7wuzU09Aeby9lxvzfP5Hl9BX/dfRV8AvzHvh
ZJyCW89gwWI+PmDsWeCLoKOj22gZpVLLI5G9tKo5/oIRILkKh3QK+qPUkQwtfWV51An/oBt9tsoK
9tjvOvNjnU4RwiGo5B2hy+NClqeyUJWKjcRni2UNwSGxs3RN3dlcpfFNvgTR/A8OnQctT+FHztWt
/E333z74/HHkVWmLPA3DzaCEYACT+ixMJX5M3DDY+MBfVonuU+RYbcfDKM0mVLbpVhjB8OR4GPuI
+kxPluambxDY9QBN3sRkn0arividNKtzlrfqY20WlPulyXhIidZlhB+0CJBrOJEQ0Iwm/yhfCFch
NdMixOfXe2R98jCQ5UpNKDOpbiM4Ym/UNibEzKXZkWBX62hE5cogBus8CE2/yIWhsXsY+szQBm1I
kJeQD6IADD8rUI0buuWVKDGDje03aZjOa2cNZrL7y2Lwv1ZpU/dYwB1VxRxsOd68VvxL3TFGNWu7
p5oHlD0nrbf1T5YxKBu6i9gTZkg1RSzDbz34cRokhO5obK+M1jkWnrsbNKUP1z9PK1hVga2r6Gpw
CcezRDWcX+QRBkfn3CDCPZPHLN+mXPxOlhAuqVlQHILWORlm/CCVxfLFhMKOxZAmhTxVylg5//dj
xfpdC+Cgy583uralMi62EG398RGwaTJzJ9O7g4GQrX2KFa1/UhvXOlpzGUJq+sLpamtNqgYpIlJs
Js/RcqMZNuxLj4SAJljnrHUGOVeAnptaa9wjVyBPZ4ZcK9/Pv4RFWDznArX9vBaOuMhEqYqvcKOh
ydfueOOJTJerQ4Cvlv3TQLjXAu1J9hXDMrbL7AO+W76y4QxTwBs6ysTkUSF+4ZPdMyOaoXyEtGO8
GdyiXypqlW4lQpiUgZE0T0XbW0hJh9rwdvLqC53U3ZhUiSt5mpapcq3+UiPKT+7X83r+ZG0XbYUG
WUbnA/7Tq2dB80LX3+uHewsgqQF3AqNPXwO/f/OKQPnWkIzXx3r3cZdcJeW0DErHIZNpJMfx55FZ
Wg+hH72WstdXMRiC39anmH6+u32dHmRbrwPsg58/U9YxoZiF3bchy7P64yjkPXb9XL1qwV3WMWFe
hlaBKXUq1A9LgAqegdakfVTLoGKk3/aw6DWzXuJe98ii1NQcgcxEMEVXL4VlMHw3DcZQvGBlMU8M
0Z0ln2+wSlmgt8Ew69zs9Dmzc3GSNnED9jV9VwrQAb84/fpVkUUpnCyUjFrr90cRhOXJiZ1yMblD
tGRQmjyU00BwlZ6Hu8aK210BK2n1qz9YEoJpmW5POwy+bYjueid5pqJ1/CX/+JeaFMZTmGoBvPK2
Ixqi7xE2JegQLBJjnaR8UUUxrIljZw+cKDuyh6vHQQEXZjsJME5gGWiVcW8puuafuroOV20aep//
+x5EWvPH0o6lxVSdWZHssqEAnvb7c6iONbWGvZsTTNJOkLKyxrK/agWPCrm6l2jIFn2SUIFOcepi
SE2e796kwiQ3rRicJyuaFIBC7OG1Vss3tNXRO1CQLSTYd8C2vxY0nmHqBS/ZoFW7rrO+FJFGyGo4
hsVFvudF7hdsU9/vfdF7zZuPGXHkcYE8Itums19AviQsVGeY5Ium0JxHRnlvJgpPRGtkHrVhi7e8
qMVZCa1nQ1HGnfxnpC0hkVboQtvKXX+jhaWzbfXMhaYGdrdL1Ae5JVcjEEi5kr1hrQ7XAemCK6Vh
MlwbUfiUJWTaaAQMrdmflY+es8kllL9rrkQVtufB8F88pUx3Uwb6X++MlfQ4SBnwWHb5joAWy9x1
9o6Ck4/S95UvtjPUQP7HU25jl6yiHPmzmyID+2X1JGQ23vitSzHLnWhv6W4QfJDONv/850sIx5iP
Fg1nOVPNpkr5bAgNLPlcVwS2o5xSwf0BN+ocyVqLFZ4AUDqOxBSrVv+IY9a75f0Xsqe0BymPr32g
cm3rEg+oZBcEot4mLO1xEVmeesxp5tROTx88bZoDw8lZksdprdB3IO44IHwgjB4adyDGjGjBkzXF
nwap0P9/hJ3XcuRIlm2/CGbQ4hWhJWWSzHyBpYTWGl8/yx15m911x3oeKgxAsJgkA3Bxzt5rr6Jk
SKf0iQdwRETorJEDMndAGkvxm1zCtn0hlGM5SOOpfA89CqYDuGm+BuDwBuPk396MJggKQ5Rc5Zda
vef+H9o1458VWqTFTMgGrRUTZcz/V6FFXk1deVK7k6eYw8Z2GDJX9+GQYPZrCQK9I184yFLk5C3e
E4k7B5jiy5flaHRLdAjdMHkNI6H6FSiWYG6R/GfLU89anHyJzDz1epIdSUrKHtlNhNsgrNsPs26+
5IVJxTP50gcLKKPgJJ8b1UFuLo/scdnNnk4FLNWhAWpO9TVIn2oS4f/7aOGIct7nvIJ6z9VUUkuZ
qxlIwIFa/zlYEG4QmVYSwIDTxps3aChLUTydG3Tym5VdQANqHzJY7SXZAH0OzWcVMpV8V51cEoWa
xr5BrE43nmVmJ2vWvzmtbv+yjYhowcz7OkxWQ9mHSX5aNG/z6QV3a9KSs0nxdtIHntX23+cijJVq
Ryjpe7poKKRRsoiTdhjaH+LAYBLrQeVs884ThjMXS2q0kPDJzfvdshAEabjpycSJSBbNtStWL9rN
LNNh4SfLUYW1hiHyyUS259PQEvxugb+GAxyJ7jYAlIZg0CEkPVFyxFIvtq81TvPWwHxO4ZqtDTZA
UU7pTksdkMkVGHf5otqLuR5ZdHb++6dl/LNS5IL+d3SAVPhK+K3+idwgx4iWO0FhZxaW5VanDdsH
ivlNzWO800aev6hRFe77WPUI/lCqsxqRpKgWBwrWiEwIBt7T7Ma3Lkgr8iXr2995oBwqpQ+6k9aP
zgGl+HnySCde9QJKolyKPHN/xQv6J2ymPcGZRUdAfY0td/abLnsvUkCocQ4GkFnT+D/MJDq/4T9v
Us81eFYx2uBQs9G//udN2g5lP0xFHJxWKHBaViXilCV56th6nMs4jtgkOAm4hcw4hHmePtIi/JWb
5vxBDGm2V5dQP8jTPFPvo9mld69ENvQ5EI0OtN9QgAdYSf7IzYroV7EBqTRnPODFL0hVhcWAdwqm
SN9FV3thBSkU04MWP032kN9S1y5IrlUI3J6sF7P38pem3bVhtPgAgIaT3Et3Q9Q82e2zPKEkSHxP
Sp2kNSjxtAaFkQ718m4ISn2bci8cydyJt3Go91e1y8EmqA1zdzTRRZV++XIYbH/uKso7LTwuJegm
Ur3ZS0PCKdlYUEKp1Lx+GdNtNmTkoUuub0K05qpYS0H/sRoPzF07ApHWsWVfIuoAvuNCmyq1nNAK
WRiJW/M7tI8PfUn0IyBfaqOlc6i6Yn4eKB1qxkL2ljYSz9oXoYifSLa4YLOPaFzemB7s50CJPmQd
/B+yOAhr7c4c3Srd0Q6HKjcl48ZVnHHn1KZN5qYSsIIhfEOOjVgyiHsj0+sQNlWxq8zgj/RXFDVh
oX2V56dZhMTYcdXsbI0mKU7N8jY4Y32i3XVbqBTfApTQ/VarFZJb67hCZzDg22rierjq+ocYr5kR
O4yfda/mmT9UKSovUSkzoz5A4ZM+ybPPF9sYmg3DVF0+sAC+JL3m+ZmhEdTTmearpSz4LUf3phFY
8rywkH/WNeUshc6tDvzU6h7Grut8UL1Amamor+LjAoz9g2sA7SPZYtVIUWKsoYYYz14aZIBJF+3F
TAT2RXhVEesSN0PwsO4OWI6kvDp1zHrbVjg1ldjhNiwKspnI+qXWphEcy6NMmxePPktS7g7WAc7w
0mXU6tuxWU5a50OXJK5XLJUKBU5HEdjbojCvCdu8x7xinLSmn70FkfZv4Ad9rIPaVt2dWus3Kc8s
zGU9k+pM+V5mftHwxCve66CgXbIT/aKTqvIR0p/Z5g4U/9bJtXusBXurquaPwmvcoxOEjq80/ZoH
M3sqjkIRoy431gH98PWUzuEHTFHrmVgW7Iul84WPpT1mtZodtK6I6Ntbm7i6SwE4dozfTjakXxKM
WXuWSYpfzKa38YbRuBdESW5NobJC3iB2rOR0Z214mLWkfbLNPYtK/IrzPB5lb1W+dEbTHFIh1pdd
1n4iL3pd/iaRDsCUnOGrfMFpggDNzVvGERxZwiAdvIeGZlwixyEnwML8ZXcw8uXSh5JYNk1k6glE
B+S4YKtaBLDTCoMTUsVENQyIQhz6/nOfPIbF3PzQkC8XgoLTFu1rrWXue5ANj3OJb65ymvzcDXbp
o/bRtlAnQMKKsU615/ZxHfQbf5JuRs3qvpYtC/4f5NM6WTgdQEXWt7IrUIGJI09cK5FhwCoBQqwG
5ih4EfXt84uVIUkPJCd8fv3nF1h2+cNmm9mdpn6r5OzWlMpjvwgv6an13LdS6IWbjkDDpYic40AF
gaBMxzsbnnWQsgczQeLmua7yGBr4izoCc3ddVCtXHZGeP42gC1TmAaStGf0vUnxWNEkWF0d9QVFL
blhzLLv2Az86tQRYdj0z2k8QS0hLA7YM6NQG/LwszOKp+jWXbX6kT+sES/dbV3+wfEt/BREe+syI
2hc6hkRRT8GTWbfJ17x9z0QR2IDUQOh1ST13js7WUBGvqtkobVTWu7laR3f59+8SyoxDkE3HytR/
Og2Cjc8Jqk40uhoQhZNJUR/0tExOKFrbY6Jikfdifq+uh8aK/TRaYwTRdz3B+5xPbZljmKitfr5q
huIHeU2xroYkOrHNIcIJBaGNPaUx7ktKiFwymVDe1LK6s73ey2wtqSqynFq5pR3ywQMZ405lvstv
ADMQss2ct/op1230vOlu/UApK7sbjOUUHZXhQsGHCqmuEBJZkIEs4h+rcxRiYpGNNoIwiBscTf2a
Ah17y4hTynojeSlM7znEQ7yNNRxk8qjIF/Vprkgjy3r93KRLxWauCueLOhCfsZ7neZHsHKuCmija
eH+mEiZ+0AC0WC2RkUfdIUDG7cuO4DDA/e9MDTYxQlC1RS0P+/VXmI2E8mIIe+HeaX57FkCnZM6a
+zpdjaFNqZ4i8InccW8rNQ3pWIvJw/ybY7HkCviIZfJZFqgvXRVM+8kl5IZNbHRTtKzdeXr5za2z
+Cm0yH0A6fps0ch5zhbjEkf2+EWRHvoxHgbGyMyXuDiHz5LmXu75ul0TDDMb28Z2mssUixDwgr3O
qRqbH41qRlczbItrYBoksC+m9xpmhKYFBTHq+hCTHE5DdesYWXqeBNa5Jp98QXqJIyOvXscsf0eu
1/2g+/GOaxlThHE0NOVPyt36MtcNnq8Ibi/S4y9LA0WmrmcPInSanxTSJO+aGtMh6sz4AzPQbgZz
8RouyvzgxdEfeXkuwG4tkzMByOGrCLU49QQabMaFRpVJSlY0EYJI6OqhsuLhI/JMOkglxcWoraIn
ihd/LHB9rpMyfZtV8UCDunkwplzbJLrbPwJvm451lcIYiorwskqCM8PZ5q1r7jzMUr7hNCI3TaPi
n6Ew3uSqHW0nlWYCjq7qJVnoH9JQeLfV4NzR7l6xKzXxgHB3/4bhrMAnz4bAQtt968y29iXvnemm
ZTnO38hAd20T8indfuYMdh6577APR223hN6fnBXmI7mM5VEhQvMUm17/4GbCX4t/fes5IPBDgwAL
LFbJrZn18m3irzzFot6NfuNgYCb22YUMj65mjEf0RMFR6XvnwZ4mb2PSA1wtsIODGkgv1Y9aa7qj
rdY90hnMq6HGts1Q+/lQVnnAlgLYmDxNvIZ5RrLHiIkSvB9C7G3yinXjvTHB+Ya5qdx6E4UKjpHz
WBo/1Xl2nyogzbcCwcDarKbE8mgjD75URtrk22Ho6/P6/KgB4wDUqOlLHMd7Ke2nHDYflCZY9kZQ
qY8O0GT0NE33PKuJgs071o6qoM3Ka+1xyIJyTecq09I+0mRwfWWxvRtSvmibCOYE4xHJhwrplEWH
ziAuesuvcxraZIo156RzKYiILV2T1tVzPKjrmTL0NN7FmhRX416u521VHfa5VSv0+4AlNfGYnLt5
IsK8NDezhiROxbt5dkrb21uujgS95Ndzs87Bj25n3xmF/XiYiCiJJ+WhauYcwVzgverULndaPRbX
ouXWXlzWAznFMZCXqLPEUZS2f48SjU15U1Ahr8roa1Yp810qlbss/0r3EE7mRMdggieb4JZ5mbDM
bUp38V7ktXAijHKlKqqDgfbsb60dAB7YluaJl4FCeoIyK8bnOJFQv0XBGt+RSxgG0GelQZuzmBUA
ZEfNv7Re9EBQ2vLdtoC8IQKZdtEw1Uz1YoEZ5w1Ioz4GbieMO9SwNtNoLq8Ns9ZzX6hkJXHZVufh
SolF93Gktnu91ZhdwWRvGP2zxxmKygWbysj6xB2/GlGypgL84ytMg18M/n2kDvm3mJDweo61H8hj
rQ2IUJom4qULLGsj3wCH5482gRxmRgZsY5faue8hwxuli0i57K+D3CSZpdvs4mBpWbOnwY1E6gvT
Z/vczVZ467AI4Orn0YutyD7Iu0zeb/waJWiPlpAROznGddqeRnWqHuaYZIMA2PlH1jYPpJF+nyZz
etGUuOf7VNpr1ffzTluW4tYyCJ77rJkOY/CWKXeprhg6TIu15jJhB7c6hy01KzRL/VJGAY2xB2UX
Neol8saanxOJZA2t+0Y3ZlOjNHJ9AFcZ319IVA1lmfaqNUU7D1fIGlKYKeNb7hCcOPBR+zTPdBQw
wqTTWMZj0bbdLhZHobgmj+S1sFlGEHfpds57ovMEsk3KET1IRid5TS5sonrkk4OydyTwhYm7nodH
b6jDc6JAArWUTv3Sx80HNOXkF6HWjwRJQezB7nyREQWdgo0GZ/0DDbZs24JOPU+m+4zocnljXV3s
u9khS6gZtQdroirN6OT8LF7RXzqb3A2Wk6Rad/nSiSRsOAvCHBom71FGeJOjMV2I7MJULcM9wLHg
GBAsiXFQdfaUXkPa9/QTrtpDN2GVwXE5XgPx4pBC0qPlQogUJYG7d9L4nFA+fmbf6z41uXeXPhwl
WRhxVNp8Tj21O3vsta9eqj6nEHqeIVzaNwAZHibuUPuqFGzHBjpiN92jIByk2rCVloKbfG00rXw0
Mu11FH6CduzN8wxDclNljg1ZmmQ+N6N8xabzjxYo+7YprT/Y4PfI3M0/4q3UDe1N5y3jNYmZMyOb
BUIdoCKvFZywpeCCY9Z+ypUXg8DVJzvoXXIP50uKseqjbLLs1KgL4stCiT/IDck3sSPE9eZIlV7V
KQVFZesvfVG+go4t9kTXGhd4yfMVFYK2U5XHuYrjq0vL/KkJxy/LFL6w6dL2GJTLG3Kj8iaPPl+a
3i1O2QA4L85P69ItdtX8zdKdB4fog9+tGYChi5rvdN5aXKcPjhOkO51e0JXFe3mL0tjZqrTVHquy
OmsmewhVEWRk2XusguhYTVQUnCFSvpGUsQH0jhfS6wjKTsfiOaEZdXRY6B2W3BnuSsWmqQjcD6XM
s1VuYtm2jTZ1wcrqZP5nXc3oFAf3XoOVgjvwrqjRfslcdbUvSQ+TOyWMmkFNslTbP+cLThX6UcIv
NFF0IWT1K3QujZu1Lu7jyIqNlQ0poJj18P66b6YQxbViZ6SKnRHPtfUSkwu/kMwTp2n7hgndPCVd
TwlK2Cfqkby0f13XwBmPmf2q2jmRGgsGDhQCZDNlSXWryvp3gZz+kCMPOfS68/GJPXFj1bdKr36n
vLXVMy19x0VWnWAHGzt4YKR/UkYh15SSq9dlyBI7Y/iNVZnsG0e7hIr5Fos4G5lzI18moIl51D+g
OTbXy+Fo1T5WpA6WcNefLAMYXgu5lYT6oNzBSMEl0SXbppxmgJK4hhKo1+ubSlf02zD0xo0pE2IB
dkMnmno+YFGpgzCg3QL72AnDCVNQepvycS+dJ06GThqi9hsynulmixdlaqNb6hDOzolkwMnLtpr/
1LDhHBRTx8qcCxxmQeH3UGvL4xQZ6Z7eSo7H2wEQZyX1TnrN7HjgjzH3PvtF/dIgY7pU4kUeyRcD
wvBFI/kheJGOrrmoRt8xM++ZhZhxSGsioNe9OSsmfQc0XrSm2+BbY4NFFhig2KshBrjDIchYpwUC
7hnCdNqwe1tW/CrL9Qc7c4GKKFp5tIDjnIa8Hx8kU6gu5+ApUkmwIRb6Qb4QE1ruTcfoN0tKCJS8
1thVd1nXvMus/Iqi+g2vj8Fgig5H69gwy9MOTepGJwismCLliiquhDnWL8e1zswulX811F5TL/d+
TAXAWHEw/L8D8RYNZV/JLPvb//51UVwFX7WOhBswSFSC7F9LY4kA4P7drPtmR1BPe1UyCuFtH4S7
0s6LD63P7mPEQ2VOcfowCDuOlSTlOVfN4SPLjpl46jTIN8ccMgWrxm1k9uU7/ttq27VAplAnVu9j
mn+tFM+iZqY2O8A91WE0MZvg04vH2LqaA+xBeZqwrMPWoLK0BvU6pOiAbO0lFyd/m4EekQBFSLYp
/fnkuey3UzTGkO503ZdCXvnSYzg6B53NnC72pyRJupcCI73fxdicPeJ2XgaMq2sLqoJZ4ZIWbrbu
o5SCghomRVQPH1l4zduBHd8lUNrw3i1xzwJtNJ+VWOhHsRZunCJ4q8OpuaRT3j5N1chGWCjtnRTW
mTfA/heKuGlAPO32RXH1esT39PSp2KlEtkjpYWdgcIgJIp6h523NKHyNxTaucdw/BknWwvxYbDU1
QEI4t8O2G3rH761SxRMf4RpBz3SaVC9/xu5asrJ7oDoBGO0/j6IuDNZriTyi5LklFLE98rBd5P1n
Dq2C2WxhaSLuTqBYx24uvtm1V33nn2BRTbWntc2HmFxJ5jb7WOD22RQR1u4EDNL72PSlz7LTuy2d
Vr4boPGAwIavRf9SikwHiaBapgx/sNqBbnDp9GNZxQVww0CArTXPUDvJEEsgB8qli0wBv1HOyD6R
bpnhQe1QKCTizIAlBLzaS3ZL2pQnpEAN5OSQD+TzPLFINDDRoeNrf+mGuH6Un1GkqdVh3dq2k75B
I34ObWv8LQ7a2JrkAcrr4FrrCa5F17MuDTLjizySL8viUQ6owqu8ntKpoJfQ3uRclgaWvUMb7G5j
cG7P+RxnpO6o2XYgxtYnRqn/HbQQiye9/ZkDq9jEauU8DXNIa8xiYjCqJnhAiWds5hT5/zho6h5T
1Z8FE8K3dnL+jBjd1oO4MLgTm0dyjICVl/R1ZPHXLn6PVhe8DRipr11YYMIUNWFY+OScFURCuhlU
9LnH7SpRW/LQRQrrqfsqqFmGCoQ+3sn0CgWEETui1bslaz3cFVHLtj6A9SXRstm/TgOS3J/mPtjJ
sp81u8ulWHC7SIFD3huF3/VLc1K8YqNbnfEFFUD7Is9ExGNaeCIDTtCxIVoWL0GFIX8ptOlRrYz6
VFWGvkMkyk7VDC6eeJFHnTlw1yQYp0+ZrLK53vCnc/qnxXXj6+pU1Q+pEQI7QMoU23W8MdM4fHSK
6bI6jGKIxJtxIA28c4xiP8h6kIJPH/dqoJ0qGDCbWffcG6KR5e4ZEbXRMI1/6Hl3GfKKxUlYnmsx
L0F9JIGTiu5Gh1e+/oDyDa98suqAhZpgjEnQ2FihBrKhme0i28vUQ4J/uG2iuf/dJGq5DZWB9AHd
OZipqV0+Xxb+cLWPS5kkYkI2V3Eg262/CkGpC6RtnxwDL7s34Go3RVoM5CKjfoApiARCHOld/6Wo
2HmufzK7DAbMIQqsvCgCiyVkJVJg4hlDtYl1NexpYRov+F6tXd60Nrc69j3CQ156t1u+s+lKaLBo
xj3QvZZARpzJ8YCLpRtq84798oet9MnzgqTiWi42ajCXVhS9u3ErYxKxCV5cs3JxjjBfRmIi7YzQ
OeeR/aTFQKxm6fsDYbZQxk7si+WYQH+TLqeNmnrtvvpYbxwtU0hsFKN9ghBl19RqtFNF40Fea0kX
2xFRzVwrr1FjwEFgnropHS693g2XVrzII3ltcnSuxS61ZyLca6d76Bukv/9mCvOi0VcUvT3KxgV/
QVaLpl4j2eOPyaqm38p/WcO3eWPCOcg1upoOFQTPYF5X8J/rdrmWRyuZXvIJC3tgn4zebG/rJKNb
BOXQPyf496daBb+WxHUY0bT3dRjrwGT+MGj4h4uBb220O9/oY+OV6sO869IlO4qoNG8J2MH0drlD
S7abIyLRAtvOjhoqjUOIyuTVaowP+aTQ8v1utnNAzT5D1FuL1ZSiGpt4rqikNGpyhIZXPkQxkbCJ
ZhY7LwhePPo9X4K+6g+TF2jHOKMKrBEL6gd6n36rBuJRQMXI79/loeu3Vj09VirVOi9IjJ1SGfFX
8RXqvPwqiLt65s/kbUtt7s86tIUvxjydjSg1UPe0ZBBJGgK4UKxNCG6rMtSOuakWHzazqhfly7dS
dYs9D/+pJ+RvP7PLfjZQ/6G/tsaHv0Vt2tQ+jf2j/KmiFNxdNHXztdFrMEyiOD6SW6uUXnWKIeUn
SQOfOIJHE2KLq+lOnO2aMnlCL5k4lXSqlR9LPf4e2ix6m2Ov2bWNid5gcQ2q6B2Gmdjh9px0FPmz
Om/ICwNlmsS4osyU5EFTVWsiXQIkgMIPofdtc6nzutobkL430nUN5aKGfmqxcSVgCuHRdqLcRuhi
9BKZKpZont2NG1pvihJMu4nF3StT6/dW8bqnrFc/LLGqb63shxIN7VEjSnRDwkV9qXLvu1T6JlDO
+jmc3hEJ+oMAhhKANZ2WyjFgL2Y2IvO5WVfoUvFtDfPe0gGiZaQpH4jxHA/DHGS+JB/UdWduNGt8
kv+sRKZhtufB0NT0UJtj8xr3KFhNLGOOF25IuEZ/OjvTR1XCylbC7J5lC2E4FjE8rQAMwLBKb/J0
rvP40pNltmGGCHdWgDx9mXSVqIup+hrpZXLoQkPfjjm4xtxRsCBm17+L8Aglt6WV3kMN/+ehiMsa
2l5g+aY5YuQwcBi0agBFNcLiukFSXO+clqJBsRh76Qtnqm2fjIbCpKCTekkSntfvPJkETJeh9y2J
Xf27OGj7bj1QRytBB16e7bTc60LpvPR5/izOZCJn0qS+WkbRY8DUjbweZohEacjlrLzW9FASkiHf
yQ8aZGDwiIBoQ8ZLcFj3CJTEnXs54DaZnTuAPO9BbkICrW2O6YSVZzIC7SEbu6X/bQLAP5hS41Pi
Yd3ltuL5tlY8hUtYwsT3nDUt7zM3TysJhk8QR206gdFsQs045tacRVur39cirGDRUCU1RqttHaGn
lteglXW+nfb6KTTn+JG6y3NuQFhcffPIx+Z9bpJXklnTLk3N/mEkx3XfufGwHjXiKA1MJsxuMN+m
ZrrndKy/MLT1xxlv3wGXLZtQmSEBHfA7WTgiQa16t62KCMC+qGhpwsnJJxTyVFpqhIt6eg5mJSRU
oXDv9Dd8CcMBtmc+yqNkUZ6jYqE/JCA5xmKWR2fK9fqHOhPsadOjYE/6LJv8iVld2noodqoCEkBK
spSFvr9VdsqtIZTbtjX8wKw5vU3GAuTg4CF/7rKCKDLTUp9LZNX8N/4sYLNj19CQ7LPSg2/Q422Q
PoSMyYP/v7+EIq8WrOe497rU4besUC28r5+BgdXy8Fl1YKR2tvPclRtPfU0WONpJVFDyknL5qFpa
hAF0i0QxMklLfRdlSfEoj8q8BwHgYsYZhVVI8KJoa8wHozKzzaqTBlKm3eSYA3CE6lisXQmuO8ki
gawNdE6MRsESiV/ecmjxmfuNuGdMJPAgCpWfUuvmKn7bWM0vlveKX0HBQ4uWJrsQ9OsL6XLNxrUH
zOuWgZnVMgKyYMTNRimF5kqxHHQ1d6/KsBCeVJKw6Du1N7P3KrtXY+4OchhpdGKe5Z2xYhuwyje+
QbNk3WwGuVHhrlliqtETRIuohgkB1mJlIoyKa20Ci0DRUKSKGqY7Hv8+5hrfBpVsfXO9xiFOkypg
ats7z42R74DyP7AlPTZtvGzIyrCcbQvH+2TF9buXCsJkQKKs7AS3eJr2Vkwe1mfJpHW0kBDPiTop
q+Yma13waqLYBJz4PjeRdZLR5n0XN6dJKXfw/T9ICckfq1SZn8M2uJdqCzalwyqy6lp4tHyo1tlN
ClxsEDc75lc8w0kxH6qMeD0ZvqFb9IpQM4H0wThLTDzmZHk0Ktl80lWTxEqv/iPNsOqc6jd2R39o
lsbX9e/V1q8UnYZjQs/lCf+PI7p21q+d23Z/1r+bWn6FFG//AqTBdkAdKWNQkvFAJ+zggOZHiTxn
N5IfJ4c4UnmqpPF+baGrPQMYJqat/Gjx9vFU9XoLk6ITR0KXMy6zu/F0yGgbOE4btV3+pLVa3Qhy
bq4je/9N2VfzN0add29C5582Sb9Ncwi4jNzOmb9p91ym9YTvEBVj3en3tWNoF+YOKKt6jWDn0G+H
LVMOynRJqh9JYOHNNAYEfex+lRDqOEUOUfOkerXySjqr9s6mjDMLgDme0YwcIENMlp/zXK7tpSnQ
N0kL6mMyyvYqj8Jqbq+RuAZnrL2GwGP+vpt64P1lx0Vb7Gj9nbyUwCm8DH41A3A2S7M69sCJ7iMt
y11W1Q7zFFjooFXsr3C9X81iUgEGvHZYL14yuuibTqF52uvZu5GHjD+SCxKFwGqlOIqokoF0EZt9
Q+Aad1edg0MEwMQ3u8K8WyV8BWqWm96zEZfUWcuQIvcO54LQu2s8G821+tdROejqqQ/GQ1E9S5/I
EtnTa6g9t2K4aadOnsh33AH3tL2U9VEBr3swDU4lIwX/X/sQlSGgJtmiITgrfbIzpThEcz3tzFrt
4Qop6c7S4KolfTS8xSqh9hEJOWf5bocj16/Cpb0tRdG/JWZ3n7LIfQy6xkJK6OkY8SBdJgrLBSVz
p6cuSP+oYWy9rbAPyIx7rdPZ6w3DslOhj7xVdf9aZLN9VZnLMbjsXR1EHVXI/ahCNvXZQwH18mgS
dt5R+jBGnTKt09UP8qyFR34sQxT5U/7jU0iiBDQu4ib6kYkiE0kdKFBUvaJiGb+3CGrfw9QjVkyz
4nsTVEATMkAZSxN815OhfU77AHUdmu4fuMs2DWTo31HqAahCuiCkf0Qq0O1a8vpqQAXe41r8VQZW
uTNCcE69qENCm1s2ilEbuypB0mpW+S/5f0onyKy331f9SjyXaPKq0tX2SkYmVmiz/JPmIPnidgS8
zDWxl/YUJGfAGfqjbuH9kw05N18ebCyWd6W2v7BemM+dUNtUxRaqVHCX42Wc1/bWgsS2MXKikiGF
J9CSLfNFpvFkZCxkCxWxPjXzh3KalK034p8M8bJDrUzns0Pb0Ef+nL8CQMQElT7awbBsXMyE+7RJ
BYdOQ/5j5gSj9DbDhR6AqJA3/Hpja7tUXbT7zCDvJ+yI0pub5pXfFR2x0w7a1VhP4i9mvwAoRtz0
C4WE7xZheB2V2tk6Vb1shzSnQSPmmzZVHuu4G568bkRp3cEpY7qoEPCH3VZS1gErP+R5k77K65m4
nivzcAJP7OwyL15Y+Q/RydI689Woyhew3zFi79AEKeVcOg2wnVg1x0FJD7UkHFec5YXyssJ01k1Q
yYNz1TSjBwRavAHPmi+fL7gw/v1UvjGXRgpBCp1kQabQtotTaRMrI5TEc7Wgilyr7vYIjXBIEmp9
yAaPc+HFmxh1JDNjSSFU55YWUoN1mJ+szTAiFpWDqxxmcVFay8BUGAn8dBvtP/lIQjp5pNJU+JEe
uUesrK1AxFJWKuDVk0k63OTg8Xkq30Wn+vddfS6gQw0R/V2to8oRh+99UOX3pjITXwuG8D0GAX4i
Q6XdyneHrKh2ynhZ1dTg4bVjV/dSbBuaB8eY+VG8kEe3s65WabUPWlX+WQwEM32imHsK2PA0xYr8
s8xhMVn4RquPRxeu0J4ikAfdAncvEBw25YhK5BnhK0ddFMnkGeW8o0fjQkv6q6eA6C4R9pxAc5V+
ks7GRfeGbCsnOdOivhoq04u8Tqst21al6lx0vAbUsIr6id3/gwR5x+00n8dohtwiMN+C279LnHZr
djZap0JXHR80Ij87P/BiBN2dJ4jeRkgO/aAFIWgDbzV+o/Rt0S8xkuA4ax5d3P/+lJmK7zZKY3e7
cc5GRgVWU6mRYuqve7BfCHNGthBMIFXxEpGQepqc0CIpl3SKfO6LU0kxlcc8eI2B+l0Z36IXLbHU
jWkUzyYkq7OLQvwsj8LABw4zPyBEodEshIS4uogXYgS8a1jbHjpsaH7GL/Zq2pAFxGNInshX2OvJ
Y4UVChUVXEvuTzznImQ1cZqroeW2nyaEvcb15O7jkkWb7HIoJfHTYT7QxdQJSiqSuD24kcFvh9zA
12hN42BiU470eKCLVtPiNplZZKmyd+PuxO424AOpYEiMbnCRp/KFSHLfeUupjVvWDcvN36fEwimz
J1GohD1mfy8rRWXNXplnr2RiUTqoFOvMFKRudi9cq76kRU0qZoRyMWdxbHnxTY27s22ZP3MxlRjt
EOPgb6utmUwfMrmVjf53S6FGt97qf5cwDQXDQOxrpLqW0KDiSAzi4Ke99fO/Gzb+F+eCZ2LZABLh
wYKy/smHQGGlULejttIWL7ESl4fPFnHcimnISR5lad1UgNWZaIc3gdpQhGFDK/sGsoPwj16C4RXL
PnFC8pqayGVtaQa018Y2OmZN+acSwQZSbSavr7qzKbk2NG/OlQCLb5clvLQTC7lBEM7G1M+sPH0t
G+6u3MnIURMEHHqopEM5DM6SeVPF4Xy2Eo99oXi36+pHZbLOi2WPt1pfpjPbLBKQeBzcwnBpuxbR
ghoxbpTthOqQiOtyBmlC26CC+kCHQTsmHoN7IwklRjl9KeYOrilcB2+aeIoQ+95XekgdAGMYApaM
wHVsQH3Uk+xGa56ccBgP//0TM9V/mk1waKvY/RxDA5Vrmf/02KgEf9qGbTRnhRrJAb0h5oggMS+B
Vy63eKw1SqHL4ifhEF/D+n8IO48lx5Ukyv7LrAdm0GIxG2qdOqsyN7CSCGgR0F8/B8HXXS3M+i2a
BjKz61WRYISH+73nLjy5OTCOyvrr53TomqmAnuCeamk81QPITJIVsltadd/Vs76w05vmD9+LJHxF
4Vh+SP049zFrNRfAOKYfZed9kdijHyNUG+eYqo4hvy3WCMTjnZs08LNM/8VB6gNHA6IF4YGbuI30
Uy2s6Wsz0t/WzB0CKFALPTnLxIeTHNQnzxNh7hc4N3u1IgP64KgqpXPQfaN6mPIZ4Tn6GOmbzlGJ
3tq2CQ5FUNXrsLK80+g4NDjmcBEMlHABh+I16bV4bbqRfrTNpHg1UkJvSMlun8gbiLZNX/VUq6iW
U+wQV9KE4Si4xATmra+/GuW8cexvIWanZ8Yw1ptO+KkJKuV5UR0xOEX3w1rXPLG3/cDiVb2gl9ZR
QnrNCzgzc9c0XXyu4Kse8FwZl94J3RPgyhdjAf/JybKuMwl1/iKXCpX+2C5KbYdyD2Dusq01XhKc
bSHQLM6Mg4YxhNrgNhemKkujVGon07bMNVHx+aNSd+UjfrHUJiMWy1G8RiiyHFhEeaV+YBkLgukr
7JNgNeO8If0vapiEpuau02btqWiDHST78WgiJt7GvQc9VgGIu3/yiAc3JKF7eRfA8f0Vb3G/Ihea
EZKJXj1IyvQQ1EGzz+2AZKk2Jcwp9z+DQjZXfc7kuHLRwV7vzwMi7LGMbdRL6gGuyfIr6Buqxr6o
KWYTAySs+/GU5NPvZaB19vBxP7ljSqgGHwuJyc6udOHdQ2jB7SywzJc6QrLRd77fOz15HHCElh2W
krHHJhxN6Ldt7VdYJe/Cr+2POU2JH04jQfaDkV6hZr57SHx/QnDeIXgi984sVxU+2HglB7HNTLf/
FZps+v5UI+6RGAOCpMeMqpHyAgj4kNb+55Qm8dlJZMy8hSsTyI+MQ+8wL4xga5iQ2yyaG7/0IswQ
EjlnXQU9OTLuhxO780GkE241AYhiTw1K47pwEMH0NhELcL/zLfMtsswiwxk5jLdg5VkcD/jJho2q
PdVTu3f7TU8mwS127A8bMupL2fngO6wpOOo66VY2ItotxnD9GnfJVXXM1INZhERy6nHA+Dt/S0Bq
/JjaU9WM2Xdvpi6ykjNnbfFSEYWGIQ/z5B3mZEr908tca6Nya3RAYKuqyD8cS2+ZbtDjniCtbIy+
O3SO1aDtgvK+jEylR8vVhcuvE7LxKKN0PWG8ZI1x8ktLLh/SbbRPvVe/hW7Y7JxkhmfsJfUBrI7B
F5WJDIOu66jn1X4czBm5FQx2DebLSTmQctkR2B4lL0NDyQXZTHRH3yyPyGITlLbNq4omM9yHXiDW
rRbHiXrINfHRxHABhrR/pABBddy2iP2Xq6iLCBbVWu8m3PbZdq3hwVhIGqHfPw+l3mNzQk6f46YD
EpAGJ5GN1oUWrL/lvyxeK8+ERGojbru32yDMNBdJN7yopux73LDi0V52gL6jmjDm9Nlw6RaEE1ZI
VXK3A19/9XQYEnNzP5tH01yt1PHvjjzNZqYJdNrWkcTJNNByPNhjRXBHNxwLrJyI9LgJq0KbLzfC
GBbKjBuRKdfTITWjjJirZZNwS4oXo53qe9SCx6h91dkZEr+8gMRWsf+I6Fe2sH51KbX9HQOhTXJ5
KzPYhkkAyp+btiPY5Aa5l2kE1ocK995+dKCvE7/jnH05fNr+WhLM+rNKu2idjx3K3yy3Dwlrz70+
soCmf1CUiPW0KDT4WLCOLaMW9YBqkL4MiQnoswaocGWmP7RJmz4w4sPsoaZWE+LYJWdLLCtnxVzu
FEX1B5ir9ig0/zviu/KmzuKq6u/Iqeb3iV+H6RptnKgI9knO6BUWFH41jVZDEaEE/t8bvfXf6W2k
IAaB6UPJdnUn+E9X6TIJzCkcrZNWGvZ2IN8VIcGbJ2G99iqoy3B/Z04y3UefqIVvphVkZzFZBeQR
eUxi9E1Kn0YLOnkqBUOX6dnxnj1DgNNqO+0wy8nY9kUwszMa13mCDiwRw8LnB/YdufDAHCuQ28aU
4dfA3roURVkhyq8gDJIdc7L6xEn+vZB+uVXFg2+lOToUf8a62izwa3M89264pddcooLCHigSWEJz
jfaLTskPsOWP2DsDdRGl+64SqKbS1gCeR0pz1RGnziJIxyQd8J0FaceHYPso2odBnpPEDtHPuCN1
XQYuwoSr04zoUCxMY2dFXNcCwEMy8l95M+Uq1aXY0xLiwGOQhdyL+tbqrlxNrq89SD+r92PUP7iL
pC+1zV2uldw7EUEGVYVZyEzm4kEa8j4wHK2xuNiW56zVSMmUuG8GVHRntQBMYWGtNKtr0W4v+OrS
FDnznBw2QWt6L6XdALA4NTBH9qPR03D2c6oN/O/Vxxx6JLamQbsr9SC8qasozZjOethxc4tWGRLC
9uhqqf/YEsTmOnnyhQixixIy1eBmysl4w3KQfo7451fsLMHRdqp2b7X3LGiQtRcbYfnaiOPxErqa
Dh+0Ax6Yzs1jiCp8AyJLfjEt+bOd7Z7dB48iAs3Gc/1kxUXQaNUL3bSAsnnv0/D8AmGtW37yz18h
R5idtuoEGsTlA1SDmmGu4PhxDF/fFzy0W+2CYqnH9lsjg+bVE86XasySl7gdwM/HE3bosE8fYek1
0LqYfvtlgCa7bvTDmHHiVd30PCbQ3ptJ8lGDEjgSOkvX4B6dgp5iDptpp3BXpqT1ho13c+9gO1Hd
bzM/vKlhqUEK0MU3aCYpM53ihEB3JfWmp8COfsFPelQACrMPkZRig9qQdWh9yTVihGISK2oSD3d/
ZHF9rEm083N2VLK4kh0d61VBTutyqO5DADlI70llXZ7m5dJFq6qDmgLr8bCVicZEfXGzzNl0CgzN
eXb0LHrW9ObWGVa2bnIRHVVj1jPILMUw8loLTwMtia6NEBHvcyQ5OOiPfZF0z2odKNARr4nodFeO
nf/k3AdEyFhCie4NaAAMYjUAKdw57I7bcsm+Ds0hf0iy8lwXqU0Uh+etlbwlCMvukFhQOJxS1Jch
nOoDg/H6IoxKbL3Y2SnaAB40hA212+zusH8r6AI4UhBPJ7hRksoKMT8AKS3fcWicto0As1ErXJks
4Y6qAB4dkc6zIWbjMHbatOIb/1PFevfC7Fei66erep/EL0p1Tm2jcHg3qMuH1jN3dWFZ64D+0cUd
xs/MqWdiuP1phxYneLWE+zs2PcIKJbNKmHDRpqZ1dsh1vz1DDxJruLjWGkKRCaOAvY1dGO5EgFKx
KspfqoOuuThhlmeQnIHqTL21j2NEtwtwVXTpqy17jCSO+TBoEQYjYZj3j9WoGNYmk+FeMTNGr5L7
gcgpuKhGbpJX8Q8rbrBcYa/9ImvLBrAPRqC1k+KKYmLYmJHtAWLlDp17LbpbJfpJfq+laT9U0vqZ
c+q9W9OrEPmW1vAeC8f/gcsvPFALp38DQ3DMhd7zr8AOOB26tbQUdM8xF7T0v7MQUE1Vcm6q+RTF
yc+pE7Tx9HleKzKP1Qh9naXWV0il4VYhyGhvoq8kLe88QnK4eMpsS6UsTlVm0gwv5wUnbFxT0mK+
LZ03K5pQOFuCVBb74b4P0l2aN3gABNoDwkj/PGA5fccReLjLz4IgG3fOIpe2lgewI+XWtaZ8a/g4
xOEAdtcF1fA6CeRmE0QTfPh8EtjWtkU/7sxpDtbhKOTZT3rnfZ6KNVjC+iNsECsn5PjtWJb7lTF0
896VMc1ocIvU+YVg6Y7NlemgV8q7sb3DFfqcPIgob9AKEVLwsAgiS0PrNjrzmuc/V1EW7P3Gq1Eb
Bn9pz9ARcjZTz0ksvf/bmHqPi21EeUfqISvBj9qMHJbXlL2kY/N5nGLzuXJq7QQlIdgyXfFw0jMc
9wcz/kTPifCjuiUzd5c6Xke0zbajBoBP1ln+UkOQXP681Le/Fb4eHNV/MSxtxgu+/a6qLwIjT30U
kPgVZPGGvHM4weEU7BYr3LEFS8eEiz1ucud5P0eF2BZd459D1u6b+kFqQD3chItAvzSZmagXyyWr
XPnz41Rr9pEmjW0ROeFtltwQpQ1GY2HGrpZe7mgA82aajuh86eMCgwSpvDwV0r3VWWKtVSpGkxqo
8PUCcutcV0+lTB+jqHQJ8ybxxvKuShGuqhZaBNyGqFPXotFsbKoOOURLOYPiNgkTj4hg7AvEPExt
kdJAEvDArCrbZ32gXmZKSnHbV1incYIeIHcUT1k+ca82Wv8DX1RPwxPZXv9wV2nEPgwYxNYWYoej
AnzlkcZ4Xu+0rTmhI8Wl9cUd9OKoxSgU1IN0SMRRWpyIqPJ7LkPtTfRYTIIA9eRZL7T+ok51CA/l
ufTcH7Xo5LPVpIg9w8lZZwn5zllfh3viWaavFNUXUokbDg6Ncw7toDq1C6Kduj9YWbk27Duhj49T
U0+PcVXKfd1uVSdcTijH9MAZNw3aMCV8J/ihXEWWa7/onYsYNtKKLxy/mr10iNHQEdTtoe7SdNpo
PS2mlmigvdbVYi0RSV2cykS9TvFfesP3qgiJmEi64XTfwemoz9u+H+AbTcI8qs1X053ueC8vxPBL
1URkfqy9bMo+nQBjbsvQJBkh9JRmTBNXs94ZCXonP3XtVyfXLn/5USZjs5hV7n/S3W1ZsTQzyUBP
pIo8Vfghe6AzD7XtUM8gKojfObf+gNE5LHoJsWYZlRtmOVA+LtutbHX84EPe7OSy1RF74GwsOwTz
sSxdUe+x9wb4vpczV11pMNYdmmPqPE98t7vzlqcswIc5ksEVG4k4h9Dq7yOswhQ3jcbytjRpLFFh
VxRbfvVRTnq1wrbxq+zGaam8ed0EikeUES26zna3WjhZq2AkpnRssG+iRN4q5cMkG+BjrR8e45OS
z4f0tDZsXXT7qJU2WUSa7dympHmoGXkfk4yKjfSs3kSIu2+xnNqNnPR27Ujw+OpIbRatuU6JxV1x
Tv9U/6F6We2jst25Wlw95XX6OsxeeXc0kwLzqtXzBw4euVO/rUq0oiJ0UglOIkhGf0QdhngIpUV6
lW1yMo2ozChbi+dOnExf6h/Ianx0TBXtLgxMWzBJHCJq0nh4CwiOWArNu0xw5EM/qmWHOWqLdCSt
TllWhXtEds36LjWKg2mkLx9Mq/vfxLXxvldjKPcox3OGJRMnSQeZh9v0xtXARbGWXvcUijq+hxtO
rRFcB6NmZp28dkERX1U9aBa6BXohWasVT/0lvMJKcPsAddSD5ImEz2Hjz5G+S1GDnzOv6FAHEJvV
NxXiDrjsGyvrB/gjRCm0Mhgu2HftS8Euu61GSF+I6ywezNdSdsH3cnJfyxR1QuEgsJujCJaRr6PV
p19uWhzEOUOkx8zoBTnPqATVTNUYZ2SPA2uGNMZvf6l+Mm4c9Ad/Hrow6QjNrm/57FfHYkreTKq8
7yM9OMvMvZ8KgiixK20Co4mIVmPT9NX+2XPII89syfqIcKJUlu5tQFtxWqoQd21JZSX5Ldf1c+2k
v+Nl+OPGDae5CsRmOvwK7Er7zsiSxbNprIe23fStR+xlEy3fHoSHwOygFszcIAWHtJVvuRe1wZWz
zoGFz5tFR7XlYKoGm4RUbAAGMYfjOLua2ldVoARWxJepaZ0z+OytHyPXrv3SOXgO3/MutN6l7f+2
xZg/VFl/SA3PPKn6xLsMQe9fqCnGUzDop4ljEJyQbAfqHL1XnIKxyLRyzdinqfS3gNHLV0ufWgRQ
wxdCUAQdlhF97TA224l/0BCk9qaxkVrXQ79VYcOuKMsz/m0cp3XpEpdSmusOSMhqIqT6lC/ZSvQf
4Nv1Np2F5cup00Uky1UWC+aJ5hXp9H8Hdnb+k2kXGA5fApdwWsOBlxUsCLEf355j+H3/7/8Y/1dk
tNWR1QP5kwTH+hOLXbz0FnO3f2FXlqeuYBrTVETHaXZgHXS0MC91U+0ETXwa6V376leDg/X2nduv
fWD28WLT2nBy/TmsDPM1C2m946JEyWyL5KEK/W3ol8M3xtFFnQ4/k06GzERqCyrkQsPKktesd+Kr
uoEQVaHLj7vvZYF1VC/mdtfbSY/fH0k/vBrUqQFsYdenkTFzbiVRbu0Gclg1UWFtoFBgvS+RMYdk
Vu/UU6c2iA+bg1d1a92LNGZOpVvMV7gDy43G+W0H+wf0y1KkeR1Jglh4zPU9rGTMUmPFmBg6RmVO
a8od/34lltdmSKNr5EorAmlQSzLN3SnJlgym33HmQjJRjTyq0nYNZZ7YyGIWV+io9AWQWewih3DT
KG283dzmJNpnS9cPfJnSg8A/rzc+MeubvgchK5rkm63Xa8LqyKRcroa4dj+61KSnvXQOlXFUPVha
B8Y3pEpBJD0gEHS8+9ncSl/uMi/btM4FcrAtTq32yW6jGO2HbGmaeP1mHFFcrwTt/T3bXIJzK+uJ
yiqDtVMTjCkBnN73YZ+AVUekb5bW5m+A9X2B6N7nctk/Be3fQNz6sk2+jGHL0TfTWXaX9sIspjcL
uMw6zDzzoYqgybSh/wFWcVgXjiefNIOYwLAKjVM9J9eZb5nR9lAy5wGXtXoofdCvfml+qnujmeLu
OvW8oY3v4k33wgdCVL0t3eXmb0DOzn9NAA3PAyCEXprDB3fIQjn+l68Q6eRRSP9fOwW+0LcD9jzp
FvqP5cIigUxdOEmTf7G76ptvdziJjP6WmeZ87KIKVrUhYGUTLKtmrzXL4DERkNksh2GEzT6sOmBT
VdGid4Nf9wqINXurQDtNBIB4CsqY70m1dpyueVElkVaVi7ijeWk8qooFIL9qq+l9MJPxe/OPi1Tr
3wV28zVKFbFS75wyysh03mXeIC/qJfWgFuua12GnyAtTtOhv1iKCuv7rrOq7gUcMj+VxXuX6399I
piJhBk4xOyfNCE0Ry1ASSeOCMWiV1155c+423WxZmjunKinR53g3Wo2BWSswMc0BBmC7mgQZYk3M
etYEhfYkmBJfm1g7guQLn8h1D5+KGRGLTxID4g5eUw+R3aCFLMtTo00zIyfXOjOUdrZ1Xo6sbc3F
JZvPaNvqQfVWvSl5nZdnlUacW2l7QElhJxNXbCb+KTRzEmkRF/mtFV/QvygZqzrohjkafTU/SitH
f8onJCZu4TlPfWB0h7iq6n2RsTCUhNDlUV7f5rGqoKkGKdCBlp/1O+6d6aQtw3P14IrJXiUouO8s
QYyjOCYd8dQvZEE6JsnGW6yYxVENfMcZdGHnpW+zH5zqNs2O2VzDaq7N6dPXq2+EQxbPbYv6p9Ta
N2uZfBYtudsE0q5bV1unAgs5c1lt3VoJV6kJ61VdLT+1cu+7XwrwDLx8/4XlV21b2nhIrPqhKs2d
AeP8W+PJZk3sFBaxBKSk1w5Hssi6xxo83n30HebFqsTaBcoiv6H+734uF7MgkUfT3YKdsuRzRoC4
VxMrrSsffJc02zD2r54FcJD2VLd1i9/mSWt4d5LJ6dex3V8Rq1ANVH17aCr/CD+iW4cLlGlMrbMz
47vpERqIgl4yacfkPW+MxDrb+vwLMZcEwp/+Hkdx9AbtR2HWNtGTTAAd73Pu6mJrFZ2PmSDYRhh7
sir/NscIux19o5kVBUxjEnjgHuFkE6InDkClMFJqPyLDoOwZIKbkrvjZJS1wgBSnYT8FJ766Ghsa
Sl0r3sW1tSeKgT8Ris5Eo2CPDAPYWmI3W7tJ+dfrEUDIbu/ZubstW7eD/KOfBgJB2JPydONhP2p3
lcsJuqyzt6ENXmIGB4c0YpCNSdwhFVfnJlsa/bR3vWqHRNsy6n3r9bcqinZTHjuLG7HZpsMbLAx9
k3ZNccGww31A5Z34JudPGMSgX9Yh0a6XLIho9ksZPXO2DqFscJqZJ0ZV1XNI/vZumOVFksCzGqPS
PDoOgIAmuHgQvVd+mdhsN4zqfCbOXVqMJy0vXl3XxK7E6XpjD8STxDVPun7rJsW4gTGzMnI26W4o
j+gVvtbUfqyt86XCAwme8QCP8Ods09Sd9U/beETQmK5MSGM98Kvck2g1pmE/td5PAmS405OOlPcw
WCfNMh705pcsSCq2Nu1Q9IZNYsGE6jeCWNOXcfc6l85pKmoqE9e8GoX2Ew4HxCaxmkBTPehhdyWQ
+ewl7YwoDkpsz/e5pcxfDVrB+4dqpu3ac0BA5tpoEk5MVrdHvOKsFqwh+y6iyjFI1/7obwyN761f
yysDkxdnMLdzkD/J4jfJhVTFKAx682OeUnc7NtiZRPEa2IWNqtWSB/K08lerXfpBnbj4evPlP2Ig
WqRTVqMdjKrzdpafme8ynW70x37EzRTQdNKzXeXP+p6iqX9JiuE0xPRFrC5ttwZelBtduWRbTpSM
Xt++TQYmLBGW1VM7tO9BMdwyYoNPf0wbM9ktZzm361TPqptY1vgBD8S+RtxQ5reiz4tNO4M3yohp
DqEkWZ+5hXGeGEqEQMhLv1CsbrDsbTSEtz0RWyEf2cjblU8133wkcfxv6l9AVhEFS8k5dc+gAW8g
CNeh+5502aol2D6PMo4VyED0xzj+rID2ow4FjHGRGPdF9Qvm/ACqxy4edPcg/UME+6iHZpPru3FE
NBmvsgjaibv3oqsWvNjhKou/Dh1hIuBfbH1cmQEUxK2fAnOjRZZ43HknUmXy5mSQSIb7AL+Mhur7
HX5EsI70L2gBvxcsPA9++qw0qF1XGOvaDtEzV9pzgMb2HHZ08kIUcb4TrbXEzc5GsSglrIuVnYAu
N5u5HMk0GqmnBjv/FXUOqSihLR4MwAuF8WkNCLTIsx2SjEz6cFgJzG1rIJ5EO9spSoqoxfFlhs99
GK6Fn0NURW55SvsP30Ee1/nhayPJf6Tb82UydIbbZb1DY/tGwHp9zToN867vnfn26cdYYPVrluHG
NJdsEjpZjUh4DiFWz3MHYEefWUamSmbH0cUKX9QdpqqRO52UsEg0xA1O9oOpmyGE62zVpT9KMOBa
vQ1a45tnTy1BxMm4ypjI7DrwQFNzjNLZPiIr+5YGX9qw1AEetD/w3jCWXrLNVD+nFv2+9dmHiT8b
uhipj0kQn1/pNbqt8UB2objoofdVtZnop6IK8ok5BTPlIirsi8OcBuWtxn6wTQazeM7LCrPOLHVa
ilCs3S4Kdr6FLgK6oIUPsWEaXHrWzYIgu0PJvjiGeU39FDETvGaV4DpYySuRThctoDAKyBK83XWO
BD9RbMvYXpWxHL7g2qN5Vht7DkXVx/3/SrRAdzCMOoCv7rAzgGzDRRNtAxkIhLeYX+ZFamtXU0M7
zwwPtuej/UH0VXTJtDbRT22ponQYL6D+1HStldq0C3Lf3sWLjIyPzGJ8EsmHqTMiyEjOvFNuJ8iN
AjJSgkBJ+bhc4D0EPzp7Z4wPRRS3d90Cw0OOgcvTMpWMsjDpbZVE0B4QhjaliYilcLf3Xsb/Hugb
xoKB/vfRyKLd010ncH3Hot367+WmSRXs6txl59bhwKZSAny/dTcpHcx1GXnifJ/Dqdod5elBsty/
N63+gRwE2EIwzbsBJf11CIZNhv3xpdfbl2L2tIPjuDUbKH7yTjUfB5F8ONLZdElfvI+Vcb0fV63y
pyGeVfFCXDpzMSBM5wCexRk8TAoUDSAI/OHwJTeBolaVSZNfBnQzSCa/JyZFejkdIlt7bUe+RJZj
fRMOecMzFIJXK9HnnacRNp7ja2NdAppZSTpW6jzBrTxtIi/4Mcz4imhOzS+jbsQk4LDDDfkGSlr9
RfOWmW7upVfR2Yw+SwILa++Wxb18nExonMupO6sT0l97n/enL57S0dMZCHfuZljKzyG0/Js1kz0z
7kE0YyrF+x9cGXzto6LYkyxbX1Vbvcnqb9pAormaGVfsKrsAbCoDGEG6L1S/axe1uKB6X0JUjrvz
FHMQLhb/WddcKw9teKZTSCWUsphPmZqLizLk+V2UPnjdmzda8nZvi2Jzba8pspaHcYrPykDhM4B8
zp3+2M4uyqpa5rhCRvs5y8rt3eP1v28/57/zXh3HsZbIV9sxaTkGS2fmX46NNaaHlo52fc4FxOXZ
HNqzlhtmftYHr1h5i2A1CKG76CXqKkAWbecWnH4N4w3S1nZofvhW3f5eBlKBSdit6veS4vPYRtJ9
HoheWqlZft/j50DYPV4U/K8r++nNP6kCOxLRu2PTKxM0wqhVzfLSYXe5UIQIoiZAGuhdGayCrTSb
8inWXWR1iiJ5b7+XmEiOajJjz0V9Sc1py8zGZ18pBQMnR/+C4mUFf839MGXJ590m7/hqRhSjKWp0
2T25ZcrOJ4DKSJne6ioxDpOv1xt1g9blbhR995zZECo8vN8Ad9pwy8fWn0lU869VGiP7lQQFVzb7
tOkiUzbHkbzpZQRkaOE1ccv8eG+ixMVwVLoCrx6aA0S2786iUVKkJ/V65va/7+MB2gSq+58asbiq
K1KE0sPdrGYNKUNPv402dIe5zUq59ZbwAmIefotdEUJzUD11JYRoYvdJ2gyRS46aF5BNPc66Sn9U
V8lyVYbV1zrSxBFg6lE5aFXaQeA5yIdkvjSejHU1xMZ2JPVIbG3T+W032JnzwQFw/Yec5aEb37Yw
cVFLVsa0uY+q6hp5dJzCsI6wMM5C5wckCd+NQ6lO3NQ4heNGfQMaG3ZDZ8VMxkqcdUphSNwH/05U
NHeT9RymDIyWlO4BjsIBnz3+LqBpCyLJqNb+AGDTi/hAtESMl9ri7znpLuctXP/mMijOE2BHWSY+
/TAed/f1IMl/e8iT9vcuf1Nk/irrDXc3gHZfeXkFJMTvXmNryUhRe0kIZm91nySwLLgrFWpSx46z
LQPhYifN2hMEi8OfDziOHBBPodmvsyV4waXheYOLXPPpsi4uLxlI5tbBsvqrPy1ZtoAaE/fGaPAt
G5UpN+kU2scemehJ5OZfVzLTIOfZ1ka1Yip6g8cx0duVsq8NlXjQgtw+qh2tdztQYb34QJh+IXyt
e2wGxuz+nHy9vw/qKUCnJeDkqOTvsdNiMLcG3BGclV7qfnj1+gY8ZzQdBFo+8USf6aNn/HFAf7fN
LD8CTNJXzw0ZC6H/olbnngDBlVknOKTkGpF5iDg0lI+9PiA8jpEi3Z1QbDM/jfIfoT8UNdplCbgv
fipukN0zjmz9mgSNpREDPp+/okjf/dF852C3SzWvfevwUoI6GiPXX3UWwFqVVezk/Vc/G8ab7zH7
pXOvHytAzu897XLV1VTuNnW7JqUw90G9HHGUJC5wXGqCwZDbSFGQqGd2cSLPXuFhIAUuD8aqEJsB
dP9F4SXUw8IPybuyW6Usa4R9YqnPmiTcOHNuXbrATjbIhg9qAYRd1/2Flw0xLSH7BB+i2sSI1FwU
VYiQ69J8ciCYr4KkqQ8et/sumXr/TARze9Fjz2Z7cLTnwQOmg7G1edWShbY7yAEDZEiGFW1S2InW
vL+rgJenbe0YNEq7jRI0hiT0IWSxz8HkEEDSDAZQtcXeDv+QZJJmuqipslM5N6FhV2kUoZODnb7O
LZnvsq6DAssCeU1FPG7iWogLdZX5aOCjv5uTepCUWo9HVxutb2QYfqoLrQw/C+CuT0aOWlspW1xQ
HHOdjKeBIR1vYZaAiY0TdBTLmDUmmPVS6GQ32j2+ggzByttcriQmTiKUsWEl9JMwPK0ydfHPHw2E
vmTyla5P91oPwB2FHOQRQ0r0pTQQ+vBPYdqUZCcmIWhVMYRslUCl6DlEVAFNKEbMaiCQjy1By82u
sR9bzSc/FNC6SsBhX6w2gz0mG3WvUEhhAEz8y5LFmNDipNSBLGmhM6AGEDQ8sZ32lCL7QWk3B+NW
ycGqvyc+WAQlV6qSwXnMyp02FPZKz918ryRUDEYFFOCetY1W6rjn3Xy+14mgQ0DfLpb9LkOf3ITy
L58H3MB45dYy3DtzQFMJmSvBBf+QxticNBQ82MmIdQentFaUL7XMKvpXl1rV1m/GN9AsgA+gBKkH
+rA+PUwTo9U/X8O5ll3vqYjaUmlGNEf6zInvaCr1buUqsurPT9TYjOLBPEdlfl3ks/uCvsdfV7H+
OCeRe7IdogAmt4yuJTELmTDAdHjpS8QQYm3TYTwpiwhJ1fX9KefLYpPNOFyNMe8e6v49mJ3xMbTT
6VFdWQwCVwSXL4HE8k30vf08syE/N/YmNUoCVGanGXbtOBJqPUQxzwEwh7iNb+p30ywbdo1r7rQR
TlKjNB8+zgyDToh05/7853XBePbP63VL+jTfTgJNcL64CR23UKvTnfr7k/Vd7IIpTXcK1BXqZB20
wxOMTT5nuG6fyS/1nzJzq9hjXiHLIC+WV7PKoB3aa9YliwN9i2588Vn/3aTB+89hneM6ugc62nFN
h4JSRUr+S8nYNo20NOzV+zEZ9YPyhk2Zh6RWF95OPYWN7BxcvL4fQW12xK3TnmyJCnloSlxlXWcG
u3RIf1pNLbZqtUQtYj4CP8gDvTwVMuW8D8rySU55vQ4mLGPQTAiX0EB40DQm3zbot7XM6q/e7Eb7
zhVXMtWcK54mVrlQmk+kNTCcXa44l+K7KiGf69Dgk/FXN0zu573GMufCffWgWjdVMH7t7KZc2l4X
pOXDqzHakv7OMB5dJDWgIkeCXRMI+CU0emvC2a0kMUx+donrtXuB2AvXjShQS+CatvtKp6Gu7ytd
rh1c09u7LlDTkZstT5U5cCqsbDMwbCL8yH+Sbf70Z0Tug1TeERoUr9Rr5CNpfzPr8JeM7n89e/JJ
mqbpmYan8/YE/5nh3YjR0vFNlH85DUs/mlcs2aD+9Fk7qajakszia1SNzNzSgQMyMJi/rsqh2Zdv
f37+50r9JuTuZ9Wx60Fyp5rwP4yuhBXUEWkRIjK8dD6STFUkZ6Hx1dBkt8H1iNUhis/GQnirbEKz
CXIbb0bSa9ey9EbonPFK7x0duZwd7SwzEhejSsrLmHQ+t5I2HNLcyjececd7mqyBDGR/N8c7FuND
NQfNs2RNkkH63vYY5VCWfxsLSNMETvnXzLB9PDDkLfpF2DwW/5+w81puW8u26BehCjm8Mmcq29IL
yj62kXPc+Po7sOHbcrurul9QBCnZJAXssNacYxJbs9YJM74Kt/oqR/8kiXHlT1V6MKucgOeF0zBh
EpQvwz/HXa4HdyXWnM2g4xtRyhDfrlVqj2ng5+eB7c22Ia3ju1ntmxq9s0LP4RXnwDFnjv/6P/Z4
f1cY4LHZOK49qqmIdQ3vryCqLEsRc3vqtC/cxlkldRat5MY/iLqnxnTq02KHItTg2qrALqs2ro7a
qE9PtseMTP4rs3KsHC19Yjkgl63ghTNs562OcMsB0e8GTxWBdc+w+Qen6V9kZjamoFenLOKbPMsg
Z7OefUSk7dxDw/mlh7XzlCMxye3GOuVBTx/Cpdo3+Jy5znT865HUgVGN7FemW4drOTaSJauuNDtH
FpNkN2lnpI0Tcdug3JWTIHgw5AKsxlaolR07v/tW35z++zes6f8hcHVdR3cIPDVc/ATWfwhc58wi
QvkoKyJui07RlDRP40TdPBrGlZEjVCiMJjzLgz6ms7mgwFCHqj7YDl0uTpNBUFbcYX7JdWTcbR3r
NFhq1vAWSzgCvOv3YizXxnxf2FlUbkjyBULf6cmDV7XXukgD+6ur3bPQGc/DBNanysnD8V2On9RM
3nix1w3/hxx0VYquZYfEXI61E22ZAzlXOHJG08n8VTm1tnkIbeFsgtG7xCRh/xyr8MgabKK9jRG4
n2NrsaE4u9QvSbVP4L9IvFEH0nAnzz3IlTu/abqVMeRFyLJQs85dG5fhxk1ABkUF9UeltZ6bGLVi
Q+rpRZ6yJg72k9KMm7L07A22v4rYlPKIimp80UBMXKdapec/qeW7nTVMzLDyLyBf4uOSUen6RbpS
tS76FvrgIWZCAn6cbg3h/gT6kgDMfiTVsZ7j1zNnLHZJR1n8Uy/mocscNj4GwMnWxIPc1YQm7Suz
r+Pj4igI1fbqKOpjLGYoH6vpf3u1LsKrldvaCnmq+0A6vDgZiu2i4dfKMwhGPYGYrmnbzAzz40RJ
AydG4z1VaT3Qdmv1t+WDkED0ARIvI85T6y5BQthAkZjmdqrhEpXJcHZCMFmo2plzZj2KPMjni7RZ
IrzlUz798iXPNHVTcEQGgpQAHN8abc48Lua+uaFsHe3dyflVlylmf00I8CrmdErwnN56bPW/6ztt
tY9n32iLTGuX8XAnL11dEc/obt1jJPVYcg+b4YVbLnaV0qxaFtaT64EqlzmnlnkXcUoaF8GvK1WM
TPToOU5tygJAcbXu0Rw89NesiNcSKChfULUkPBmVie5UV5yLVw2gseJi4GrX2ZDJZWvvMqlnjbqr
Z7tCjPpjZyqZuiGDw3oeE7JQItPa1/Fo076aL4aM0iwBCzF2m74JttHoA7UyrQFgsgNfK3hZ4knD
kEzTCYVc5gaoKMWmgG73wws6WriHsdSiZxlf12L8R48CGENezBhNxQb28xk+OzFlIRnPuPI6AMhG
sLJ8YRPJCZv0tUn9XW+LHHy1538xdHHs5jJgqGL17Kkukjn5g06WvBN70McrBC7Tq0qPfquWItiB
APoqyz51hw7E18sPeaYS1ke3kfqL7KVNVZvuk9CK3+hWwHBGT1ZV2XRWu8Q7InPv1paiJI8Ct8an
6QXdaoA4/meptYflzRJdQHZsz/89jnb7PmPdklGpLwGGz/FVV0d1I33Q8i3Iql2nqe1RTzA5OXCI
dlL5KV8wugb47GzOIBPGWGHdS+mlC3Gr3FzcoCwCXYnGGjaSN4KARhu9UZ32SrJLfQpIMFlr0O6u
EmHtR715kTrEtn6ruPPe7MG2UVv+LAumcKlHmg/S0yhPpeWWci1RgvUt5vMjFEe6sGDDqqzMz9w5
a0IwFv+szmboaT6TYiJ5pgplI5lcmleo8rWBsWAdobfcUy6rL/KgS6UQDi73HPvbiATb3s7LL1qU
EpgYFJQH8n2jx9ZZeOaHLD3WMyhemzBpw9gusrh9mWh4r0dMhy9SyzvNj8b5OflqUJa/EgBD917o
1XONBkFKcPyuqp512o8WqDiFwPkHOXp1ahxuVFUv9naJS62So30gHLTwMvlXtbt6D77la2YLOouD
muJdGJNqLyHtlKIsbKNU5FWQFEBAu6sZ6JgOGU7lQRkgb7eVr2wpt0dH1LBPn8OTKtLq3Ajnj+EJ
n2ye37pZbjM36vfo3zDRejUAJRr5f3yD8qGYBVcOf6tJ8UbSorm0qqO886nLxudlwGkJYF9Lc1bt
cWPCk3lsLdV4Vq0ERxopwQ7lFrAiPqnERqBcUHUSNzSp412kpF5INTfisJ96qxhXr5yucRqnyHXR
PDUkB1HsppC2rowvqenrjD4djqdWr744DgBcRkdjavAH+4aPxo6IJsgr4qtNrsA6w6198YjcYIYj
/T2jTreFf58edYge10ZvvmuGwuwd2cVLPasxhloxzkFVjxfhhPrWtZLpMXZmlAbFz4eGde9taINu
Z4GHv8EExtqbq3fJF4noxZ6DEDTBiEL5oYjmWLr50Rj6SA/+9RxpO79fHTsnIF4NIfDnD8tHY5S5
hBH1Pc4wnDauGn5tYcscIlAhO1kqRAa+ZqPt7JYScAaK7F6XWzkEyMHAyMbg3hMD6Hcsyir1KkeY
SdZPMuda2CT2EhKqHYpOdc+fjxA+IZigaUD3ZkR7rp7dSgzLb2t6o/wO4E3DDOf3XNOQOnq9jgry
awxzzfqYYlsW/eSLbZ4iZwweC+UHuEEsMkYJlrERfQCvi4CogTLIpkiUfasEm09duXyPAXPoUKFw
7+xeQSTV2gQCOATL4VB/r8dxWSRVAd0H+yr12R0W6jtdv7vv+fbeshV7aVQSpFBQawaGJfuW8sAe
Ztj2jmiuFu2uyUi/ImIxzn7jwn0jdZ6QRpjTn02BlgC5o80YKJ/S/GI1yIVbMQErCOjKb9WGrWWi
aAq9EzYncfRHpyGqu0OQNfvMJgWNPXH5zIRzpu+K6Z647J05z7BqYjy3tgHkkA3zm8ptfirJn1ot
F9+iAezjoV3LYUAeMo9BWR/LyzIy+Pi3Ybs/UimhzUbxnW+amqJSsdovlW/yC47A69MixIdpCToO
1nfdLPRzORo2YxN/obHMVJLyxDf512OV3z7VTUgGCXcs83rXXtW4/kd+zkFP9bs54bvCu4d3VQIr
lVmbLf8nN6uvGP3iE3hICATYNQ9m7Di4709LxKiLF5gE6HITTaS3MUmjNx29I/Z9gwaIqB9zP2WG
suv3vta2Ve7nR7UiPctsB/GWBvG9wtJ+gMRLRmXk1I8+OYNqRVO5wJZ/y1Xrq+xoZEXzbVTS6FTp
JA+A+FzJsmxctNpzzZlE7UZhqD3TEZcIoyNhExrrXcd8FnHz5MN9v0r4bUAbgfEoUreBbj4Znd5Q
TfDxiCxYJ7tVnrnzt7kfBy9lVkG4Av7B9aQ0R3nVlZV9jVWPDo2IPjIPLTFzwgfrU4xduTadFaMp
dnni4Z+fD24nVEiL82mQql9c2AMoNlnHLNQbcpWGjVFmUMaTWn/PtewuQ8MbZHuVGI1/wpIybj8J
UCxqXK1yBEiD20bufgIbz+iCKivpLQ++KPXVFqPsxddqIjjKEF444URr6dWr5nkmZX/luia5kDQD
7CJdB7rTXqRiU9rOJO7dQFmz8UeL3VZL1N3WHdBXRirgwILAv2Lj2EjIeorn5qFSyu+q1VuEAzEY
SBJBUVOnc5U4PzUqMJMy1H4HFrLhC66m4V+TzIcxYZjWtc/VhzoiAYKuT3DKKE9UAPfPkQFispqn
cum2ZeV4EzS//F3Mpg2vn0cV0/C94ApcV4lWwiLBNkkDsR5lmEJmdMqOLTM0D03FVpzXCCIdvNgz
SM7C0XIooukD7BfiQR3wjaxvKCRUoR2ZaL579jpoowylVpbuKQI5RDeZyfJoiDryYWX5Aou7j29m
3ohVSn2tjeaNlgdBLJ4hrmSSatMcwpWqtvnQhVGyRdVmnk3kCHdPqR+XV33Mkic3bDA5+mL6HRoL
9hFVeGVkOzPqxLlHwn0OjR6Ri3Ae5Nnn85+niGIJJ50QEbYANmco73yUfP3ANdRzna9RjyNNb1jl
LNZH+SJlev88ggg+y1PRV9ku6hnWAeuIG6aPlJ3tTR6ozzIphsFcmdf0dr+cxy3Ko1Tk17aonqtW
sc4yG0yW4oOkeLYDYZ8VkdkPSXEAKmIeRWE3XLL4+sLI35Wl37zJ503kv3imrI/KtRRwGop4cTL9
WqvWEx6nBhc6dlN5HUs9LqFIrOIUG/+Jm5C81vdHUZnw7Nwpe3TrqWaRO+CHH3yYOjM2Y8qDh1CI
iM7vj5FQ3T+q2gGdFAqoR7sjREf2JWR5XT6C2cfNEqNMk6/iqPOPyE9C+yuc9x1Fn3IzGdVwpqLs
PgsWqV4GlLHxi7MKYu/m5/4FSSbbXUXj0gsTu/pemGKkjagu4VJCaoyRDLPMx6HxW7UvP+gfL2X9
UG7kk2o9MV2WXrfuHae4Kk2Kl3km+JSCFi6LMH/puaSJdSQMw73JohuKbG8x9i6BEVMFLSQS47RF
l7uKy6G/2Kljtntsf7bnZVfQxM41U6xHNLjlY8SmdqSB/RoN1vNSwAO2m+7ikXJ/A/t68bN/Bjd8
vvD5HL2Hpw57/jGcWd2aRxAilrIT4cx0wrBaOFfLLJyr7jrDSojqKYhxG332HgI3UNF0JSfZiUj9
HtMkm9GLEbd3w7D2Nn2Juxwz4NPoKGk7c70kSaEs3/fkFd+ZACMQ2pZ+qIXQDtO8HkV4ODOtE+1J
gA0mp9nSTvI53SSzF5fYRb5oRZl3ToT1j04FcO2QinIUoiCmLa+5ZTRd3cpT16mJjFTzAKwKr+qq
E98p9N1pamqsTUEgZQN7TSBbv3pDN05xhx5OHmr/p2HRbAnnZ9yB/EGwEjcDOSXWR8W24UhV6m5j
9WosyAiax/PSp7mkWCmuf+ztvo3TzdViOj0zeyPtSpOoZotenERxlG7/WIzx6vc3NDUPy32RZcT1
mlPwDWNxdVsaKoPzUTb2S73g3fzMr94aokWjTle/Nlh2l9/sw9bbyrKiC31ra7kTuTUyS3Q+ZTrv
9lZoducp7gLUTj1QlUC50vNusczq+cUexZtsf9iuN+xEDABxsazIT6eFb7WY6k1YjaCY5vmgQpFz
jfL6rtg+ACByYJdr+bMppyhzy035qpGheZC/o+nVRAZR90tVXLHXRTew+8kr0W3sxIyPpQ85J4q9
6q1iRCB/wVj9nvvAvp9lhw4Xn3McVeUdLhSsffkc7g1n3Q2TvmV/X64sgiKP6eUzuyOabPzJF5mm
IZ8tMzRWaKfnJI/caLe+kUYXP3Nf5fdla617IoHbWSuBrrxFY/pCJc7+4eXFJSaN79VUg80Emw+g
qOMfjCkyvrSVsYj/kznScKpy4q/k6JJ7g72WiYzSjSYfVSGdgRq4VYOp8mYWWbKWudoRYBfX7MDv
9qAq5Aibu5k767zN5RoLPYAHDuuTs+o03d5z2nonZ/p58i+tDKFJQzORwibTcg+P/mQH2Ze6v+q1
MnwpJ7Jdg9DD0zKXav2abBc/L0/9FG/+GmLlYBs2HdaiJt1ocBa2JXDC7TjvArvmXI/R9CWpx+Ri
F+7Nt1vClGNu35529s4bPBb6PZEheEInhMJKxN6fWXi+GgMrTUAOzCuaHIrEyYWLXPtOeFn+AUps
rGkD74WasXktW+OnaRInHPAl7XN3sh4BbspLaaT+elCCykTbfMj9Cpbf/ITZoALPh4NCvtTPMEBA
aMc0hOZDZ0GcW5YpSm61B3mhypVQYvrZZkxUC4W7peyXAjIb7vw0+En8P6xOdBn/6ltRbYfaruMU
pK1hG/pfmsnAs0o3GkzjOKWx9z156pXig3wI6NER92EPMWNnwFdf2ZixMjOy/VXQQ1NmqX8Nho1c
HOpwz0u9jSlIIROP6pqBNLfFofC4bHH/ZEc1KK96X/QP8ilqgeVOs4gvFB6ulyF1H/pe1VZ2LLzv
2E1+yH9VK8bg4pAooVhFd3JCFl5SsmDbvbbLVXM7Ygyn6tFWm2SgM6txzyDzat2NVdENMxOnJBWQ
JXTtHHQ2Ha+tlgZrp1ThLefW9JD45beeTgvBPAahUkP6Q3HtWbZFF4ZFdfZQ5OZB7br4F5MKD+zx
QFXaxQ5itaccucVeydmtyfJSWJiEd9q0euYlASzLlePSmUjKMQHTaDBAG2G9s1UdT2yYiRe/nk2W
RKkpPorY1sxtbjMoiXoGEMd0ArTvZYIrqJy0ncx7gNJKYBQid1Ssc9IJO28z78sH0WYQ2ISCkAr1
fwiQweySp07xxB2sbbitEjoKsZHMjR6mFCqU5nPbgjMphPjpiuRDvuFBKZ2dUlUAoQrnQ/iRdW4J
TZRyOYO69h7ZLzmCQcimAoinYrrRdsjIznV0d2tJDahTgq13yLqQ3QESd5RodLDQ5oyhBQ65KSPV
S6o3MxoN61xeSWPt2U+Ec6/iQiuuxOl+lR2xSjQeGyYkA+6s63IqA9cAIZ9Lv0yqu0w/3ya6kpKL
5TP0Kdq4uN+hm7o7EgmmdWMO73bHLMEOM1DZsHjOtqDTuYjLtH0Y6z9lPl7BUvlRtaI9GjmkV7VJ
VZkCbT2G+dlK/X+ioYAxkig3zXL411IrN07u4KKbAIw5v02yVdT6WGnp8MWJB2Kqi6LAbkVLt8d+
ui5c/rBK3bZP7hyUp89tpzTrYhDHUPp1YkKAGtC6Lgmn+khjAJsUsC+aCkGsDBK32CiqsvYpFN/V
+c8OKIu0nmwED9ajTvHaRl33c8ci0Wzt4iNIlOY+s6iZrlijeQlAHjuhMSpbekgh9lrhVwe7AX+k
AHV8ScKWVLTO0B/cmbnSIC8tYyv/CNwk3nVxqh2pF0wP2APWMW0JSvnGHOOsl1vNIB16ElN1BHbF
XVYJnwRd7ac1WkzheuSttbw4R7EaPaMKRmtamNV7jpKmGJReWzsBGtGlG1TWQJF9eC2W7rx6OdEP
jIW3BGXDoaudo6OQARPQDt0lTi7WchEgD4JKELlC/70HafxtW3Tp09DJ01CSz0kQ5ozg+UOVQTI1
yly7t46Y+N690g1mPmv03E0AXCgcrRCVuStZYCyoTG282NUO7DNPmhrYt7SAx1ZCb5z2QZbq6NvU
6eqZNGlJmCBn97tcZfUicU/zWQlOLBwJSFTc8buikzdrOkxKhmu7l9LOlVVa5dHzf/+Amve3w5UP
51kM9kDxVNj/sgf7xyd0dVheAjzecRnSS91+dtHwYZTShnd4OQRIpsJnc6P9/ltRb6BhpxFgsXeM
y6hq5WOJA+uKCeUSY5PaN22g4+cddLbHRnfr6worZpNOj0qlPUdRG31R87leSvJXaZTKnp7ZoK0n
kUbnoTFYiWZGcg/cEvfD/HJkJfDdAkU7ITAWX9kYdyODPJb9+BFvMQ2MtKG8NTY2PPb+PUIsuglM
Q3y0Fi7PKIleu64mdDBVWaNAIr7U4lxb9vCipl8KO9XuLrsxigMEfurebEehZHKyEKttpThLarXG
tH4KLIAExeC4FwQ6zl4+Cv/1qGD9Ty6d8SQLdLKa38TIl5IyrtaVpt/wJhmvg1M3B8EIY7ndj1qy
t1J1VLaE8JEHoFCwSfoa7YT3S0hbNugWnzWQ26xl2y8s6vGqxP7FyAZnryZWuVizWRBPF9X7hkr+
pzqL+SBiGTtVme6gbOwtvhp/eaT4mo9skiRHQy+/lFGfnfr5LCSw8m52QwKmzt196jwovAcbKp+E
qgzjThbZ9Iw0WpAQVQdbOnMIoMI7d15GRAtF7ykNlZwkTJZzSeJsjFk+LimPbhJ893hzD0pLvFdl
p/nV54okCzgIuPA7z3uN6a+vwzpXz6PuuN+1jrnAHJyZvabjXsevvl2mi9jMjKuhsKbk8o3+EfE/
OuHwq6GaftFaBVncds66J7jvTikIT7su0sflLSZAAugBQJdYVQRcwlBmpaEMNAEIPFWGOHsZ8Qat
+lyUa0H5/qDEhbhTPpoRsOzxZ2G5FTaU1xL3nNS/rcy5/q0cm+RMyklIT8Q8pEZqrlzIS1IFilgO
05yGoDro9rIe83mQhZpCR2AAIl476XJqGZFpUxAZlP8xnmFc/3uR50G61GzGMg1ioiGNM3/c7uS5
BQpG+fBkCafH428j7pRVKDXNuy3UxHEbiLx/aNzJXsNvWMslt0RvZGFf7mlol7tJdaBezxL65Zus
QztZp1bSboysoGJum11+luc9NzPRpXPKehBpO8coK6hkFqVdC9eXZgbRM6Qod02otguxq/zSq+lv
apdlfy/TIXq0mq4hX3TQzo1bjayyEvM46nBqqcRRrQpWXkH8t1VdyXw2LlqfmhSIwuhUp0Gzlmt7
w2kLOlKe+5r0DiWcMAlhkIHYRNvvhMY/TqY2r7bQP4D+TicZGypVuWVk1gerMH+BzVwLbvCr69js
xnMi5Ij0Is6uaMdvcd7vsJH7P720f8htJXcOgd/TsvU969kkHWkVakN6zqaBedgsQ6zsibFvJnQb
8kcmjUghOBDdSuqWY5EdfLZ6a7uPtV3f6MZrlqcH2zOOrur3X4pW/UmWTw8YlHupdIgCngEMoq31
i53E5YpQaBMBoxMtGm1zVneW2ZtgE/sgq+euSizIZKH27zG2SgaOWyfNta1Q8wOJBd16UqmE3vIs
AvQM8ujroJnv8k5hmrTWtrCBt2oNQ1HfID1qX0uzG8//enpJKE1UZd+kuGcxVoWYpnYqAJ+tNeTH
aB7GgvkAxX/uAMxLANMq/D/K0IY1Q0kUsjgSM+Q/Moz98P331EP/T5TiWS7lE4vExbweDpIpFmP6
G2vMrLGZJECpWe2CxIpvftUwZ409TP2q1+fbPsIQGUzIK2fpvnTaYxspfETpmoXH35WR5cTIaZvl
jgx9bmjpo48xMGYp/s8Q8tNVR0YaGBF5XJXV096B0jw1aED84jVr0xe5T3ErvbynefzC2q9HdMnu
qi/m7MRBKdioOsNaI1yq34Co7LtdnE6kyibOd6POZxK+W+wIEotOWax1EFUphVddE2+mqLIOnuOs
kDwCpOuKpyzpFPYNqvF9YNfj6bgZYqWfg+KhvIhOKY/wse3fKeb4pq+0d73vmrebpqaa02+N1/nf
M7Wg+V4E/RHZkLldJucMYNfOtiekQjStYWXss9AkVqnw4wtIM++762XFsaOD+dwW4b0LCe0E/nT8
tGQElKXchlGN+hF5ucQGyIa2lAaBRPBWajJVECSTWzdZ3kkqb0CEKOeCBUla2xTYUqg+JjPbysEt
w3LXg648ldqxUNytM599/hiEcNpeetGfFDs2HnovuFgakIChD38WTb5CKohse7KxpTddspazjQeH
5irZWLZTPwxl0l5ySHc6pYUHuc1KJsU54OsOEE5B5obQbdb48Lle4qMXdO6eei6LBrMhS70enI2W
x/+UtDleamqwKGJgi7Xu7258F7Bbo7pydrppBosLxpAwKNZCticI5EQTwvBLOSTg/iUC2o9uwPRf
0ciIQ6zZ1a6oxuw4xP4B70uZbcBcGPtSWIg/wcJfGoV37QCRJs9NDb9jGdgvW6CeYLSDfB8pPVma
5mO2y22/us07LakWscmsd1rBLakambHRcAC8Lb8bx/63yR6GfTPH0YJKJCK4q96T0muvTbpONKJi
Q5mOlc9vLleLCMOy1b7lZvOdbJljkGfdG7lK//+0/IHBoCoChW/58WGsnsvGA8iR3eTyWB7UHENr
TYCo2xgFkMbWOnANuCunCfY4odtt2tczWYGEakJE4Mv0T2rwLrc5SsFGl/FJW3FXGHCp2A7JciSK
D31dOEW+7yNAtWvZgQHnqJ3iGunAOOnlU4oivi48IsXLQNtJ5DbUDhW3QHaUm6sC1iFcI6fbNsZ9
0uZeQmx9aKLtX3SlYsK3vVltGK3cvkXKOvvFmj62dkMygLmRJQIl51JocIEZyXRYFNQixc6gp2IN
idXayoZi+DbGlfIaR9k+SsEiRS4G3sHPQCQDVH+ooGugkhyJHgvrdiONwkH4A9481Q728yh0c3Eh
UvO8mKsqtR73ppaPO6HqrBBzYzyIuVtllZC5C4uICSmyksKrFBtU6PImw/pitWZxTsPiOfDHXUVy
01m2gMEfldAPe/OnpxfGVRt2+djfHTRiR0lwhNMynp1qeuvUXMMDRmPHiWjM2SZ+p09SgN30/mX5
DhaYko1eZuVZCt0SH/B5YCaYEROdEohTBAebkkwH4fYkF9d4MvkjgyUyBQOU7CvLg2mUyVo+J9US
Thfd0hJ7lvxenSrl9pqzVevAF8fByZBbjl11lPlbtlDqY83Wjr2wdUjYyL6bcXjQ6rr+NT8wNNYu
ozsY5zjFy2YULvymFomqOpFT2fUVVXiWU+G+iF9TVJsUlSGxaBl+JF+ZEOYn6ht4/70bBfaP0im/
Cao75zGkpntXFGwoBBxksK7C8lk+yqvgKxi2J8b16WyaBGHhpyk+lHBYW/pLOVUCnqFXrtLR3iMh
6g9uYbcnrafxsTjL6f5cHCvEre6HrP2hd9/twkPK0fvaWdE0a1PSky9ax3ql3dld4ZWZKwf4Jw3u
OTWhN12SFWre+Pq/b0QN+z8F1Y7nUpU0kYKDCPp7I1pXKu3oJnb2XugEN4zSVIOiwH2TpcQ+La1N
1Sfuup73HRFpLCp6xw4BYbrWde5u1R1BRc91kTbN4nsgBXPEUiqHxlFc0B3KVu4fa0pWx3zABOsN
5bqZ105m6Ot7MaTOBi+8JVYWBpiaRPFItQ66GQQrXJnJzsjVfF05HbmXQVkddJXkUrlMDJqapADu
yu2Yl8au9OZ72SIMnmlFxxtZattOpUjdi7HYpHOueTwf5KPPQ+Pa1ao3SyhT9uBvvAANk+7O0KF8
Zg398RCnFaJmDN8joSqPrHuSbWCp20XY6ghz7cwLW+a1m5sUxdexRHmEedS7EJCAg6ugTjFQVHls
uj5bSU+Amfs/Sf2znuJ+bE7RiPwwASjwW6wsmFHQ9fp0PZPM3MoliDzFfg4PQYPxhsehOlCcyx86
UgLXCST2bTzHO/lWmVA6nrudeaale58YqLtvp09y0Zo2triXXv4UOBApUjRSK4HS5VzbOgSaIvXe
fUTZSB5KxNJmd9UqehIO8XhX6FfeA5Y1mNYUiz7S0QpWDIRMBv/2Iotubrd//dYQBPhOJvsxHeu3
MgdraxZhfA4GtUZ9GtN6ZYNw/vORlZOQNKDbXj5DynoDhT4cKt4OBK+onzpiiwpjuwhetS7lZ+Pe
ti5KDmRfr4rwaLZN8DzV8Zu3CCbU6jme31c5xN/AXhVPUe+ZFxnyXJNEel/+kEUHNnEMxQiuKm32
ReSOKLmaZo/B+PejQk2PoZUfe9zveyuIoRXo4DCN+dE4P9cYw0VQk8e5xuWYu4gHp7EaCXzCzr3Q
6Dzcc6FR0tsk+jsYitXiu2zUwDsrpgNXpaP1eQE+MhyiACF0YL0IqplPmQ+C3RiHnPheIyE5ChAJ
+Ctnn5Xkrl9IYhxo0lf61kAa8tntiB37gymG7GQvgvWee7emmN70uV4dG/q081zrnpV696gCXpXy
neLfzmK76h7rxDlYYECgcAWvgC2ac+S7KuIFIrYb3K9r5cNVvPyQIavD7TyzwOS5qHQ4BFn2DIti
B1LK/KX6yi6cacypGxdnuRfCpILSrxqmY8I+bLv80WozUNcSQCahmfSZql1es5KUzxWMOHuuQ22V
IR3uLTN+Dos4voThr47K200OJ7VVid3SYVLDfuMRn7AFsTR9+DgVkb+hDSEP+iifb3W3Z9BQhp3s
zKmI9TOi6W/yjKUmSjYvB1DJrbGPFDe+UvRfEyvY6Xer6K0r+ElplYyF7+3sbOzmDSbxlYTGke3T
jeuu6Y21tPnp07SdArhKS6QJV9B4Em3UkSNJHVN25GYoVETz/7Ao4agAIdpRgmd1TAiAytx4J7+4
0XNeFr0SdlQCzcAB7HO1YWOO5ABndH5nu8wSrkJBHv0r+22kkshiPts1ti0uTZ/gvZyvBrlzb4EO
3xK3u3/qOio1cLd9rVPt8bsSFM/QUJgU9aOUlODuupM31lz6wQsAMlZobYRO8oVKn599YrBLtYZi
xKyv5du6RDb95IHx8rUvrA9Dp+XUpgqTweC/d/770nIL+cKPcs1Ik9AGmFV4R9dlxFGRIa2yqcfT
AF33FZSMsopnM3vmPsv9rQSPqGjrN6DJrE0TlxqFOGyIvCX5HuQBEvf/aOZpsln3byY0FzilaVKy
NsHD23+DC32IdyZRyso+zSJ/LbTyW9cM3XOQ+t6xxRa3HUBcfkzjM7Ho5k5rY3KU2MDvdBrp+7IP
tPcRgLyTEP5Ki8ok3G1oNvbQae/xHF0iopTv36/P7P46yiLVytNVn0DVcfQ2MIa45bOpOIjRvykA
iQ+KbZAImIXKebDY8WyEme5zgFKreu7ZF6zCHoSrbGQLTR6ivmQDX6jJflDqh2hQIZOIGfc4jdpp
ZI7dLxRgg0XP1ibHdauXo3mgn8iGJPiZu6n2xS2xQGW5Q05c2ixjoGYVYK16i3SxeWlMP4gO8cgi
OqIRUlWV9rDwaNiBbej91MamJN31lDTKdQmoMUI2wIli3YBFxqtepSKPYQKDlhWl+3q0kjfNzx/1
FPdcWIBx7yy6XU3eFHdyMdtjY3XxoRjd6FFk2cey8dBTAj9hNX2V0QqFNjUHF8ke637d+AKip1qX
UcefMA2/dEw/GA/a15Ro42t9Hdf4oYY5DX7bxgBNZVttqOiSLkSL5cNMQFyBzOV5g8S2PYKj/cj6
ONsTZtk+NSqD7YimY3CbpzpWmtMEIfKAHG2FEMN5kK0mhOE2kkzulT4c7MN/X/ohc/mrKOnRKPLm
7gMXiWGq1uyo/KMoOdCPZf4AWWhJgirL7+hC0tMPxzWRACEg2SiJZiK6EgoVPXDm0hIYavAjraZK
ttBBNr1XIkAn1g6FgkqNBDTGcirLRAT14HjPU/jGjB8T4CuHHut8CaC+0w6mQvK0M0aPVZyjDJ3J
N3YfHbrwCkWo+JanEDbw++n3RlH+j6/z2G4c2aLsF2EteDOltxLlzQQrlQbee3x97wjoVdWr7n4T
FkCxUhQJE/fec/ZhGIPacRPBhnvMRsFSS4PkWLPUfG7C4FnW27ONdt3oivF+9p8nLtBb1Kj6C62e
ek9cLKGZWfWBgDbBtcXdlTaCs4lKH523WFYg/nNWi9hbR7cjv1RowlwyEBTuJiDP63mw0gMBcBDS
rKZ+yJK+OmUJyJhAZwEBAZxlavdEziOLMU3QEsVuP0XTBZ/H57KH++TJCKfXTpgs0yEs9uac9c9m
BpKSNAlzb4tdOlPFobYyhIxiV1drnJs5cjLadhSoNmrtFqHLsYKQsQ8pog6NSn+1M+yeYA5GtfJC
3pEFfCmgIS+7CCgOfU10pxQ7wEAhvsXCLpaF4JLtTFnUSG7VmdeBJWJEoMt+aVNrWvE4aNh6KCaO
0rDN6jjYYiGsiEHWj//70JQRGv+8jEKywXxoOxgjVNNEyPnfR6ZhZ2oUO8ZwBg49Frl/7sLJfXOh
9ghJt+r0zQEo+Mpw+P7pmoThtTBPCdHVF8ejvY6xDHyDaRSbsXKTJ0ZeBRCmIoXz0X5vFYRyFG6e
X2uLEIZh7rzFIJRrSDwGsh8pLZA8t5UenpyuiVYSR1IPbsa1MFY2VdE0D9hmMppEyRPISuWgen7w
0GtoMOWIeYydDyIKtKeMYIBj0DTBrnz535+T5vw7iwTtguWpmjA9A8tVrX+xpkuGpJmXJeEhsCt9
V/o4dZnpv8j+51978sxUG4+YuGjcDmZMdK6TmsfKM6fnqbj1EfmydWr3WPzEOZzF4Yqp9kC8oqgg
lF7/5YBPv+ZWcR+aiCm5GlCok4+mNAyJI8Dez0SJH2ShF9PQxMLSobA1RNcQBCzX9MBWHuUWKUzf
W4B2MGyl6gGQ5t7Rxge0+z8jm2TRQDyoeblB5OHcxQ6hQZ5nEaBZ5p+AlNplqFfZ5Wej5e2dVF2I
PasZHUDnICwVZ5q3NYvp13Hk1BLri3HwzimeRwQDKSl8hkkJwTpYRdqfPnTMWA7D0GcbwnnjTWf4
CjHxQvvQTgMZr5VGsquA2uQzOGumIvRQzKDXsT7xVnsUgesofnEFa8xPcmNZElsKxBtuUPpZryoi
rhut83dFSLdYPjS0ul5VJuoZcMpapaYySYGD4ENYppQ3yIcERxS95sZcxgrpKAmztJPFfCEGHkrP
OvmZkF6C7YMLkLSfGZ0QznuqIXw36VsyVeFL2pvmvsznClMz+UW6LJlyZspLPJNpBjFqz3YgHLuP
D6ShipMnIpKqN9U7eHr1s2XSgfOa+KmR4m5s7HeywJCIgG70zyYRFau8IzEujgbIB6V3XLb8Mdkx
WT0jnZl3RjdNe9hszH0DctPifH4xDDW/lMjVAavyfJ0oWysKs12busnq7wGgUdDVWw6tRbhF+sLw
FKbq0Z/77tPNE20dFlF/yzq883ZBAFCbDjcCPIvj1Cb+DtZKdqcMWDwDZ9gvy+r/fUbq/zdy2daA
LzDWt1gderjU/8Wunul7mEaY+HudIuXoQVNfxTB1dh6pMWf54DI3pr32176Jqj9y2h8on79kmU/u
WXqXjdFXFNrOvSbyZIikSQ5WYH/l+hQ8EmUITMiAaG02JvAgCTV3K+08FwQetV1nnWkd9k8dRW8i
it7KcLkwcNQWSuRfOhLf7y0LDYXsQxiRf5OtiSxS1tJNHaiVvy3oeU5ZOq0cy7R3fgLsxgvUF2RW
r/T2iiVGPI+Qa+piV95wAhvygdv4GHUy/WjYJUcqaMQXEpLwBySW/3v64q6ZbLDf6A+15uw0Q69/
WBDW1mbspQ+WTdCZ5SE1yvFq/11hmDqpiYNl9EtpRp3YrQfFJP0dcmk5DtrjLJYVf+3JdyP2bBX1
sKwi/vqZLHRyklHyJObKN1r6Cp2Df19MNKBnNwRX7Dbt4zhMA2BO04eP0uDRhs/A2qUmVHMRWbcy
906G0pjoN971uT31fmb/4ib+aht5f+p0x9rIuzY5L/avqss2qVX3P/g/3wc8dgR94ZK1hVMhz/v0
Qr76n8Ly3Qd7Ci40IZJ16Vnxo3zIVKrLWethNDd05NYqCec28YMrMB2Is63YOtJ0ZPAnbkwOJJn1
0srVvc7c2GRTn0gVA6Ut9MaZTkfqu/1OBGqQtR7+IeH2CLSAe263jRxruMpmEWrqO5duJ2CEZjgW
CJ2fqfa2VqqwSp6aAgMELltSk98X5I4CL7fKgGu65h0JyjQCRtv8qMJRu9EHz7edgZg/zLLo1UnD
Q0fjarf8jwFReHshVr66s6Iwaw4OnlB5BeXXcs5zCwIl5bX9fuyd6UVz8ueyBRY2IjXdsJinAYs5
rT8jXxbKCQxlnAkimtDdFyu1Abq6KhAxI2zhv7mb/2lsMgezqSDZSM5/vMnD5DqChnZqjdBj+235
xQxP55MaAjENspL7lQBZYXeNT2SdGqsaQ2tTa8PJBO++c8L8j5LnVFFT5mrr5R/QSaVBNZ+Ot6RU
XmVsY+j640GP+ohsCxKfSDpItw4J26SoBslGDgEmv4sflLja4KRiUJf2yT6Rc2L0/jg/grvYTQQ3
qUJBUQXVkeVychmjYC/fINPCfl2b43xQndx6mongOar2ikFRTbxRld9kRrN84Pb2jGs3owNQ1Mfe
VREUz4gsZi+MnglQ5VOf8K9/o8H6D2LKswfNYelnJWa0G3BcbGe/sHdhieeDwi57I0AbSIVteTj+
9A8p5lHCNmCBOeiotwISSbRYQSE8ZQwP0LjeMQww76w2/34o9eHI/HTogJMVQUIKxgiIRj64Vn/u
y7yHnUJ8p1eF6k5tXY25ee4kLOBxIoVe8FsWIMyVmAHiVQGCpuRviuHbW8vPq83fggc1nUlxq6oz
t856PfpRu7dNKmmeby5d1vfPFTX7hsZbtpe7Tmk5h7xwpnVrlQ6dcTPfyyVL9bl8RO7IWqBSs0uC
kIJJs6VsiSYxnisnp9E3F+5hYf8VXVC/1G+yS5jNzpPXDcG2DIbyzQTtKgQA2kQGrLz+1yzH5Omg
Nda8IjDa3srdclTDfanPTNJQwBvNbixBXMdtV3Lp6oyXQkdRg+p05SdDiGgwbrY2tf8y0R5nkOmY
aLpz6hbuus1GYwtkI4T96RoXbA2BShJC15bn5Q+bJuNeDiFFgycEar/shShQwB3Mr0VX7RPyF05N
FZKUjUaZLBlpfxAPrnhoM0099cvyEF6DXJrFT346Tr9Mw/RWtoFvIQSo0HwgQUrhUDH9wveBBUz1
945TQReUuK0kQfzSKHq3M6CfyTUguBBwX4H9O0047C0OySMpkdodDEOT87wbXvvW/1MxYL9OQWY3
hMwSfyg+Z1LxdohQnOdgCpJzSVDJ2BCKSl4jhAC4OO8pSd8S72PX7e9llkdQIWkIASWZnKtxJ32i
lrhPg9C8t2OvZ8acIIBOWBv2iODOfmAcJShCKdU3tajqV4gRodM2a9lL95X8FTLiCxD1BnWuOb0n
efPWexX0gtiGQccNE3AE+9u+y6K1Pav2QbWLat87mvMSMfUkz1p9jpvauqvt/g2n5seAVhqLDLGO
STT9TBJBm9XNvayKndJR17MCYnvgLTKVyG+tGtpn0u4/e3A4j/IBaq6x7gqLf4wL9CrNtGItp5N6
FZVPk7VcqtS6dpEudx2KAIqxpS6rE+vaTFD95YGqiGt5pwTNZcweWkCc17BgadRIZYUdZShTAnof
dR1AszSsdaDh9JVGbHJ/1kpqa29DwnFg6Iw8/+aI5sK76LXJF9qn5tTqRCQyFx8PciQlH9xyhQo8
3CNToJcswAxW7pQkfuJoEw1MqyEXSI/cebMcdv2AXLgjeEl63E1F748FVSqQTrHSiZTyMCsJDlOD
lY435PnzEKISaCPtCeFd9lz0nOTQnEk05XYQ5oirarsooeBHiDyEslz1XYzTk1WiC3eAoDBSCSxP
Q1memm9yKxigBSN7rU5+k2ubtKSukbQPNUS6Yij9b1rQECq67FUzG0jJCEUuSdaBL08rD8cFH7Ud
99UKg329k/dUhnybQEM8VQDne1DJS9r+vaXWhnZYblWz0aFDSOxnqTP7270TePW7Gqf1lZkaDZow
/+lqs7rq7O5HmZK6XUw0MKM4i05otdq7OOvnDUSg8Q7rcrQOuUNrePQhlZBhZXbkJdqE6W1I6qGa
DERfx5uGmxSmjVNNcNnEAGnQtJt0LKt5VW7l6ednxp6c3XnjKGjSU0s175htcgqKpt3Y2NWeIivc
DSI3VdQIpzDIitM0UexNTWc8MJz3grp6tjtUp6wX5U5Uf1qz+qtA2XWR4zNALfbF1ty9nVb6dVnt
zdofkHglonHc3pbgilXUMcuVt5oFY56m/VYurzxG/9fQ0H5WWjP+rOb7QSQfDAYp6IR7QS6RM13i
KcozfqCVW5kReXCcpBnzuJ2jGSNMUHY7fHHIA8SVajBXCr2SBRwtFxD2cGz1zH01aDuCOZdKlLU5
ptVFsWv70TKrN/mJTR12qDp0y0tvxM5j1hbL8x5YKt7z+E6A4rSTn1+lkHek2/lLQZL2fVXnX5OF
/tl3iubWBf2n2sT2q6tqwdZvVA33Z5ecouE4jo6yc3zHeazJSMYFDAQHhveKuJzumehYWiQWIA+W
gsUaU5L7aQN6p9m3pZlSPKuwim5GkbzWTm+8EbHOAss2X3xWcdAIWf3QZDFeIo9Q91bs5qjfeN9K
dFi4RZQnSqs/lhMJ7NCoCMplXJYHtljRduYCKIg8end+O9Ws0egZk8b1FqqRtid9y9mPaWC8dmV9
GvsyXqkj1bhs7lE3wcwkIhg7i4Bs146/rqfWP3Zj0p9H3Forll1g9RqHiXTQcp1p9Vb8hH1zUq5B
1r15qBTOXGGClTy25eEf6FEBiHSwTlK3CiJrPBviJfKnONG7G1fRrZLVL7hFmhuAKe+lJB6XOfeb
TdP2bioIIU/DMLtHdf27w/y2tzN73skwGscNPvww927E1NgPSZY/yaYZ96B/v8qcVIDOM5i60YTl
RHnm3M9/bRWD+v3c31tBGHJ3zrvv1xV+Ul7hbW8gCuR7By3uqU+a8G7WqHvw51dvlta/dVGWrFRu
Gle3ajukYXjIgrbJ3xfyda6UDwyHLqaaFW8qlvzd2FM7jtNPnu2uUjRVkwiK+8A+4DpDKJnyx6wp
Uck5EdfzKGWN00Be28tdeVVniIA4oXyJQfWf3aSsn8Ype5ZnROW3YPZ9Gz5ribgFYDHGT1EkB1aX
rxOY8JzysMzGTJ9ZOrXEmqtZ+jD2DAfklnwuFM/N4jm5Fbuk44a+tsKeSmGE0o3ZuZsJt6rx1urV
qY8TA0xuUG8k2kViSNF8RTs/RdccJGNz1szw5I+jNWzUzN24E6k9zLeKnSXkjV3K1Wm5Rk9evsYj
1z9lIlLOqMbPWmWIF4Zd/6Sanb2vRtteyx+iQQQtgRSR/B9WV2TvxL9scvZAVn9h4XPWMyG0d23T
d+e+68mKFKoU0JvavjPnZmPUanPL0goFQT6ZHMgTbVasOHvTH9N74l4DnKV686wSbMhtm3AZVY8e
DGeAeDHEyL4EF1BJ383Uiz7g1Ul+fdsl0y6Ydf7ExDKfkE56ZztVX1Wz3w5KOP0jwkQPe20zdlp9
gF2KpVIllW1kK44S40Gx9D+18NpOdW/suJwzwsScf5nxz4SRaf+oCkADoiCvgTCtugr0lNr4lClx
E2/Tqh028movHzqrvB9Sn1bS1O6WurXE6fNdwBVqjzzXiT5dbnanVExRlxsFWJoNuTcLHSrsW64Y
eJS+aTqx2I9DJpaFyz1Kjij0aOL3W+7bRBLBHl9fdUAZU51ky1pK8ue4qN/DAb9QYLnOC8QoHChd
sDHAvp4HvJxvQ2+uzAj7nkVhdECJ726VQg0IvhODFsOy+2OtNDeJIIcBYD3Vs/+oKia8eu1HrA9o
bIKwWkVeEBxCsSufS5FVrlDn5ffGGJfrxGxacXmxd9/TrJyERX5NskFzZZ2JzOufWtpLQ+n0wEJG
9BPRo5xbW1pR7jHTDjsrYQQzoig5WX26sUbFefdQVO/A/yLpnNzwJc/MB7/l25lznYqhNcy7IlZY
RImlDVftna8XzcmfXeWelTm3J4UDmNG2jgQnq2jmu0m1bQZaZbOpeOtWAWqkT8irSrdWVkaN9DAJ
gNUh5a1Xqpol95yZ0SO3rhdHzCzpemjbpqcXpMC+Xw/S0BpOey306ufSbpWNGpGXLMx9cr0gI1vF
XmvpwalpINNa0ziuZgy8P3zorLE76H+6CAliZ9uwMsisRHAKpFArP9pU7z74CP1VNNjFbVA5AAWF
Ow1JW+w9o94u1DfN7L/wh6g75FDUYJlXfigR5ebkVCGZALHzomTllh5RdOyYDey0nmovq3vloZ4M
SIOpEZ8Vt6MHQ6jGLjXCYosOEjMg1WhfRmgATdvcpEmjnyI4jyeOMzADGrfsQhA78byxUDH67q3v
vxqfvkECivtizx1uP9azKxmTW0EJ0QoWILUxmTslUkDjhoTIVxVtsnQcjEuTjQcK/Q3ZEcfAavXf
/70Rhs7Fx3SPY1dUk1rWXr2c3gskqOgEYPnT5leAbujaR7/127syz4+Mm3qYj6wG/chuTqXO34dZ
qXmf7fTA0iL9mWHDWIUKF7UwCLcws7v9GHYdVlm1289iKxTPyS35HMmSJGIoJSctaXEbH7zWB5jI
k1RzWda1Unz+xLK9dQ1upCQtbmGjodgvyPCStxsCDAWJAMmP4c63zHqzYTvBrwmsJ7fCMGrNxfDZ
G/a966VOsEIUmrpjxyUqTZ4Mkjo3buopR49sHUaO5P1Iyt+QYKSmc0oLwdqNHRd20mDSc10b/Roz
vvEG+FLhkoCyIu6NR8/IootsOfCNe9sutNznwYYK4OsRibSGZq9xM800Mod/VEZNoRQ72yz7tVGn
O8bMzU+zNVcT9sTfVmd+tJ3tvYal87uztGnt5uRASJGAlqP0A1a6d9N0eXXU518jkn6Q1G2y5byB
oMZce9EKTJ63STIYqFGBLVSeRq07zcfa1maAVf2zxVmHP3HGs2012SPFr33KXKR7DRmjn7r1ZmDh
CvTkAyVwcnAIbd3JkpmnSy9OPyqzTA4FFcg6IqjuaP9atLGpnl4MZz4poZ0fCQnu740MT31aK+mH
p5R3aM27awMZFNiz+qePtOEhiVS0WgH9aS423WG0E5qyYmuWW0GEpVT2LsTgBPNUiwyS2cyffGyj
c2EFZDX0tnKUjVN/bso1tzogGgkgZSstaVwGBR4cL5+X0tNt9RLYK6AxuWrVpso9Lrf4UHONw3cS
cBMimK461hsrmHqU2FzWnjzk6/KjLLyGEzEpf8sQpaat/cNYh8FGF4Y0P/5sXJHl6BMGVVTuo/SY
hTpjo9BJy3URDeExgHJ2lluI/ttDa82k6+JKUEMkwqb/jBIUlC12brqneQ1sEZ2mbO+kcXsKmmBc
V/pEeoPKhLMZANZmKkEIsQ2YcmhD95xFkUNGRpl+RSK9TtG+EHb23DKRyXnNWNx7AzLz5QeqwwFp
VpiyOm2TGFNwTVQBXYtaTL6irI1zZnppOJ90plNXVmzvwdgcGEYXfwq7/NcG/sFD7Cn+xewyb9Xi
srqZNdq4zLWTjQcX2SfKLEiufQ2cCyyIphNZ2woRai0eNN8ozwjL0T+7WKHnYN7LmmN2wmGn98Qa
yl1poA3cadVYaX2WGvAFQjzZzkjbHCmv/KbIu2/OcpdaWTtpA/EG8rm4q0nkE+orPQ/bc2WG4WpA
xzg+qCRZojT/lIdHaaG3RNFuIgVmuU4BvJIaBYJ9GEo6EV86aTuPsenSl5rRv8kHH+D3XVN27pmi
fxeo8bgxGiiLDhFvC/Sv56A5fct6EpCVbhv/A8wmGyyWPwoXldYdnZjJqj2YmCdF76OOzOEc2XA2
luYHyz1UQs5F2Y6K7z2hOg+wN48ToaAtfb8pDJ+jwi72s+ieyJ8ywI7u00S5OIbb3wdh89D6GpT/
Zs4PhT1HtxEMJJFFSGqnPH7FraHckUQ0rbFnveuN6j0RrjAfpxA9W0Yd+WlpCeLJstwjp3f3AVX9
CbF5tPq7I1Qx7wYxkmAR8IFw5W4yvBlOeW64U74uMvhKS3KkIcVZXgwhd570NEk/8d6Z3KrCCUNO
di+PlFLLrK10DcgvyRSdASeISSG0dHLt3GHPUnk++EBmDktuTqkYd7rCSk0qDCJ9hOqUwTucWx05
HOFmMd6ntat002ZsW3opoF42XHrKz5bQl0yHyLd8W4u23OvpdaDwybjhZsPbPFyjgkCpZUEF5AtN
i2id12WJPt7zwlVZ41lwwoNUw7q5nm/HzleOLFPCV/F8PzdrHS4XRlU331p9ywVNV5afIRGCQ2DZ
WGm5WPDBZjvfIjQ1txO0ks1AKRiZN9sYzD9YuFc++dq/phR7u8FbFnl2+mZ51/Sq1zPjpnuWldaT
Nul0ElNH2yEnIqM2VZ4jl2VFodONV1IWQOZo76IhKl+0SumQApUN4WvWmwIc5FFBl4LhxfzKh+bf
G1VxLnA8oz52fueWtTLxBiB2YFkWs/75pYz5VwH/8p2gvILx2tQ+mTrSNsODjZP7sESyLIMR39jX
KFUQz/FXY4sTMjqxFYjnIvHTf78uG2Qo2EvMymvnO7F/KyO/2aTVEL5gKkfOCFvso4D4HKqV8Stz
tC3OPAJJ/eZs+SlE3sEMLnGm9DsLJelh9HSKvoqa04nq9sDqwjqEzKVug88k1B488wcZi9Sccfeb
VfhnVU+IUcsYSIbe+/dDnb8bsvmoEwIAcwffs9iNqx5QHe5QupPjY2MwEvarMf4ZkdDdkof3G2rP
u9iBfl9eYThkz5XPWLSxSvtAWAclddFlBzuhVApDIfTQ9B+6QhMkbKAYhMlDFOfWR4VPG8OGVz+2
iV3uUqqaMniutO6lg/CJu8kQ9Ow8vJ+4od85Hs7xmtDRH40/3fcdfiYnyxjkUfffS/9PrqTQGYzw
p+LbiKCz/LKk3Fdgoves9MKzZdTxpp8cls6jSf4S/Ps7v3GrhwUR1wfZk5TYMRXwrmWkQQQTbAeB
Y2QZeE0r5dwVuXBmm81Lj28YIIQbPxbkpd6CDA6iqTOXCMI/PsPxeyOJvqk9xI5udLdRPgzDqrbM
b9qz4RfPqRkxWPUqFV4P1JFc017ULq2fnQ48fZ+D4KWlc1cNWH2lfaqOcv3sijGt3DX6BnuBZa4N
kRTVq35zL7fiRqesyQtvOyUoo9tGfCriJfIHgCdcZqXp+zj3w53SICFs7MLdUN4Zb/g4iFWnz3HW
elBLg/dsDZQBTucqFzk8h26Vct480qkoz7FobfedMWyJZop2cjd1Qf/gaqlx9KGjYn1wi01/xpCK
CT0Q4XbGMBeEBVNPWSmGJaO+QFetwJC4YXy0sE5RuNlnrVWNbQ6ECTK/Rey9eEid2l62+PoJ2cmB
nSi+b1SruTe0c9U3/9kky21c2cg5xt7PT1mm91fkYe0WgJ3yPIUN7y71CQVEs6d3/a8BGM+r0wWP
wGfnD3ihoBzjNnvUKrIs0l6LL9iye+QiVb8dRdoeCQza2QG1sOrFbgfGZTVVXX+UBwyd7DV5z8q9
PHLCfFL2pc/8TbH1RU8dZdwgcSqwK8wAkZMO5zHvqlVAS5F1TPtkR7F/RCTsbpOoMz4NhHaR6BkZ
ygeYzKPsKMsHm+w+3PW5t1+6zJiw7+s+RY4H3zfIi8eS0PvHxkOWJ9YStdgrPWUjv01F9bNdnYFD
8ZT+QdbpxhjW+2oYmHPZrDjyplGveaQxqSaQB30CZW1ux+W7EjC9VobIOGipZ209OsEwAPo/8bRv
IYiQhadlj5GdTh/6yDTLIlL+qPezsnWLo/TuSXtu4gnF4niUkg75oCoFTsgyiPZtbRy+Z5gzMhes
BMaxbgJxBR29a9Kr+nbKEv/RsgnDsbrWeg+j6nPSh+B3qyGn6srpc6RHsNXq7p4LmbE0jS3DLjal
brRrYvWmXa9ZCtUYd1l/YtIblsVDzpdymWK6AlIA8NcuBZR/SDt9WtceMXNhn4M500flpSA7wx3D
lTKG8XMjVslib/Da+NlN8+Nyb8tT56OnU3ksotrbtO44vdczayC3AqBf0gsjEY2qFsBHdg7r+Xcn
pm1WEttXEERkFSIFKLgDbCMpn3AwQ6Z4TtapMUU7+Vr5wJdxHOq4vLNqmoo5Ugc6ke54ayztaNJs
RNjGXmLl061p7HqThSJAM6nuanEVJ31pugur4VZqswNXIY93hWvDYw+8nyYqZALtxHK77mhwQWMm
HThZ3rX83ZMzt6IQw76Z1PjcJXYzSA3tRghABkDJa6i4+DVgXNU9GpZigyYiegpQOGbc37zPnqDc
v9U9Xlt1l2q8pA6iIQH+j0RbKhovik43X6dNf5eg1Omk2LpVs3Pv2AiLa1aGemDkHwz4aGJyu0Ik
cegdzA9GyfqWry3eBk49bKT0X3oQIrAAK31I6k1DCfuti8252pb6+L3LNFI/lphytIRKHrhKQ+fa
Ez06/hhcoMrNmRN93TVo4Ty32RNfEW91Vyl30vUaqWqEZ0h7px3sHJfPBhydsqzDGOGFJwroaZUX
Zn9T4mEkjPU/W5i+hlsA83074Z70/NK/k56NPAnvUCepGB6LiW4pIDVWPC6qTXIZ7aiuBPyhuFGZ
93e05Ho0YRXBfU6kFrtqaOd97vjJNslabVOpXfYZQKDyAnppiknnVnF753GGJMgKVc0Ozdw89RGm
VZdV59rsp5bWeHVJs4BVXYAPr3WV93QwfloFi2Eru8m3WAofWjp4M4cK0LVo8A9D7gXnXNfa4yS2
FJM7SpAg7JS78gfyJUDx2yMrqPA8iK2/fyramss/sLyum1+hknn0CQIiS42xXI1xGB4LmnprK+Kr
wGpOUUe92h0sUExkZRTMgovSW8nEIhOrhRrNwWOgFsPTd2NzZOTsOTdrnLu7f9xCeUopH/U6aX9H
QcU6phneQTdUDHw8JGHZAJ4S0NwuS4uFhiuBdKoB+SqsdvKsh1wVHDUPi2LfF8MBCli8kSyItFef
PNpVNc4leh9D0PwZRdfF7G4WsbG/NM8cVqz9v3uv7VS8JcPU3Bein4b7t3mzWlxsFl9IWa3MKXCu
4N9hvRmWARjM7dBeROXbYHKsR/RrgXeySyeAsiKbt9g9Z4zpanMAIaLve6NPX3S3e5VBreHs/hyQ
f197o7nIb5Zhbr3rmIetl5w8+aSa51ut0YZrIrrhHv1oTvssupLkdyZklUDsbDxzhme/G789J3xp
ix4NjeumdkLzyDWmfKvq6hUIfn4zaf+8VtmDfN9jOb46fY1TVgse5RfnZoF6P8z+A1NcfWMzHTzF
JS5B3eMG0U50JkMBeba8xHnXWkRMok8MEidkoZadpZNXIU8IUycz9jxJddBGwO7zaxIF+aZxINTK
36zGtKjJ3yZlMhpfjYnVcxI/0mX9rQ5qwTqbnrGfUiCzNouvgZt3pO9pRw2DIlns2vNYDuFpdgsq
KHEPlkQUgODfRJQotR+GXmHSJ6/smo4TtE4H/WgLvRl6VKJIev6qJ7/z9LdQj+wr/rgWhCzvNetQ
M9ZhBLUoUQ8Baoanwhr/SFakWGJmrTO+oKHp9xMTGqI4dMTXYnIUKl18nhsExoxbtI0VjfmeTNj6
ITTTo7yHyT3IQMdOn/Wr4/cExThTsLEsFoqJm3wJL9UfN712PtqylacYN+If3TuzyhoUeV6zsTyW
jW6rRkBRmTdLnhYguLLWmy8suu3ygjEDVxaRWv7/eEFtRAy0RyAz//0iRduRTNf+//+V/7xAvo/G
yIBPu6HI340vA51iYOS18jGa+oCkJBRyb3V+MjvUnuL52NbSbWbkxjEuE/OtS7Tl9XDkSLCo0mLP
ULhdj4WubbG3ew8jcR7yiIyiufm+8RUMXAZkb5SOok4cC5u+f119zCpWDRexxCVx6pB7kK2dzShi
2e276YXGrPzaFavvV4oiPLLiKMAV8qXAqdrYwBzuwWcxeRbzjVGv78LcMWgRmDS9jf4yaYG/LO4c
V5v2eZl972apN+3h3f2YIt9ZYbaK0Ki4wVq3x/4DP9Bb1IXjb+wR68qnVbrKGOokFYspmMOfILqN
M6h9OEwWN8lKK8iEdCOfahhdaG5lHrAg6woMuv6ldc6bClflxWu1ZofMkDYJJ+M9GS3zOsFDBaMh
ik4ViQfrqnPzR8uzBKLASS4hQsUz6XYYa33XunVJcqnzAg3TVGc/q5rP3pk/tbA/+F57+UfN59ic
zw5OQ7UlbqY021ejG8sTYawFPjnylduZIkuOlIzK8B+oXoIzesNk24lZpEvAVwUefTa1ctsTenoF
YxGsEq+j3I+waCO1z9Dyp+Gr3KLUD763qLhZ/UNLranelRkZL05/XFui0J3xtLe62fzSeyS4XlXk
r9iXgauVn6pESKO47q/wtWLSB1Ixa54YRlYNYR1d5d7kQ+O5G7l+cI2huM+0+RSMebtqRrpzcsHv
KICpkG18qZMGs1r+1KZYwBWX2O0MFToxlmNlpo2qtIr5Fs3+dlI4TCiQcJi7WXpvjr27TuKu/JG1
40bCmHwWfCvHjNXnAMrTzkZHRCRQgVdZQFzNkb8kxVtKuNJEtnSV0L0Wqq2WRLWj3LWYBq6VjkDW
bCyfJIES7yxGTRYcm8kNqL/rKTr5FnRmWY2ArYhOc2d871pOhbyqz2pg9soPJU4ED5I3rExEaKQF
S+eOJD8sBKGNILYAU8ytA7SAf4rjvFvLK3fRMCNNrGj5BaGn/3QZ311l1eVX80cxb2zmXA841bWr
OcFZlGunEl8fVKkIP3k+W8eSIusYzWq9gwrUnJc35SM2SUY6o/K9qwC5ztF/76YFDUaF4OqgDKPP
PEDwoPwfws6ruXFlzbJ/paPfEQOTcBM980DvRUmUVKoXhMrBe49fPwtJ9dG5Z25EPxQCmaRMUSSQ
+X17rx1NwedZ7p65C3WPdDjLFWzD7sF0iQXpzSLbN0SkXWRdTKAggDUSXGO9UKgVTN/cSa+f5Ho7
J/F7yScNsTBeAaOz/4fwRPHPGEwHHwO4RVyrlNct1fkHhLbl56bE+HR7sxPW5U6SqpwtJJrgKqSb
RGhjvCWqN9QWoREWa2WIvkkZlGK2ZFHRXV6x+POXd7UUweNzAMYs1kipSR3vXY27xd4chpo9Y/kT
hE+xM2e0G2Tl4hSZ6r0PUpE0imaLikRH64jbIuZ+Eyjdui9udRxNT7KzPdhpv6TUA5hn7nFniMjo
U6abITFg2KdW/lYQybrM/DA/hPMQHNiTXffO1RpK638AOurQuv7VTYnxzRUqNDvHVflnOP9gVhp9
Gfg9f6czPdKNKKJopTphcWj6CqbyfJDDr4Occ4jFWSIFqJb+iNN1EVFzPmjZTMBtDdIOviZF6+eH
iSN39fn0nw/JyTI3ARv340Z+HzklD5NtZIcpGvCHfz0yVfV//8T7N8taK9qHOjpwvShhDAmuq/Oh
CQM2P42R4S6Yx908lpNySH/T2NlsLskZzw7hOGWH5K8z7MzlUi+bYvk1J5+CDY2f/vXsf3zxP4by
eXLu69v4VkvSwVjse8UqD0o5fh4Gs6aaoQtgiXWYzTj39DB1FdpweUpeKfS9RCmpFsnTvz0B/QAa
ES/atsRl81rNTzJVAkTX8fzfmrQ36tP7FCWOa48E/wTOb94ORDF3wlwR3GGk9l5UyYM578gQqj0k
s+eiCYrfoyOGZWGOcBpslmA30ylWeRY+pDr5OGiNSeX2w5Mad79VsHNh5uK7JWs5Ldu1sLwjGP90
g1OhgMpT1otqjqlRatahMSxj7OJL1Uat07D6H+zsVPVi3ZUJHZYp35bZxB5YLxfxmNM+msJ36jur
ODc3FRctCMevIFwMMuwapLMpIS1J8wYzB6I8Tb61Xuorg2DSQSntlZN3wSavolOtjZTofgQ+umlP
T9cJioWsyb5XVYxCMnn0Mcbu+sk96BFJsG732NBm3/rDQlepN5eD/51aVbgWDp0LtYsXXoe+RvWS
W5ppj551FPi3V2PlwRvdu2+WWZUk4ZbnOu/2nmtsiW6qQvM1bvLfxFgeQvtk23wuwka/Yd1ceC1K
d0dvFmOQZauuj65arp1Q7gyzvuUYaUvkCr8FLDDDDcxVl6JDSR518C4BXVKzR/X/HIu8OsSNeK6D
0Vv0vtovJvO3VY5PlGYOWutfRRytbZUSiM0mi23xtqRYthQiXzc0kV2vouuGrAQ+ERXwZRRYxLXj
oOlBhGY91mDEg4tadE8imMpFPk3fw6WpFe9tWJ4yqBduRbXZq9tdZA+b1Ku+N1ByEIZNW7Ml7b7S
ymUzebsR1MnCagh5ExrbuZIQwc5lQVC5Vz6XKu9Mm1imrN+oUaGu6r4bFmqjbV09uugfdqZTJ8iv
LZWP2B+I1UqSH8KLrJU5ZyGiQMktm1Z8e7LaoFnGTd8g5Ct/wpIGXRQ/eVH47AT+WhgsjP1uwDF4
89z8l4C3IEg7i91dHNN3LOgENUhHbZLSs3LfouxfJq7IFpOuvdq5Sm2qwwdpFK+iz390E4RfYQww
lym/WrewJytdKVtaAvkGWUq45HNNnldtLAOjTRYVQpNlFIf7sGM3Zoe/0/5m8ra2veGd9Y2+Bs/0
XJnDU5RpH35JkE+kXBVQj1mvvgsPrY4B+INuQjyuCK54RZVa4heaYvbqObpCfdnltraiJfSeZ0a2
7MCzjW4AOBmZgjtmq7IIL0GB4S9t3vMQvVar9qeIX5FFD0Za93emVL/E4EIrS0eiRke36HcZ7Vq7
8FFE0L4o4IJ6+YHI4p0yKCMOnoSIUOEUh7EY8LN8jd0OhgHyqI28NsmDvDbK65M8+3pAXi/l0IBC
ssKsSfrefEmU10Vfc7gkyuugnJQHeS3EXY7vUo7/dhphKfPAHO5Cyx2JIOC3yA7yANLJ4q2cUH8w
hQvZVEuzAw0+DvOZfM4/h3895f7oX89L79+hGQf60HD45a//9R/J6Ktxl5yvy/Jwvy98TaZ14H0+
XvoK/wv5unw9VQ4b0aH4HHxSGUKV18CYfzpbnPR+r5BnX3NyaPMrAHH66zny4ftXfz29zcwfQkva
dUGRoj5a8226Zxf0eSpvwp4OA2UXkr7e60LfmVWT3++WARldXrG0fc/j8o8Uiy0hRqZ5PRDgkmq4
JvLt5Nhv4jeiFDD3uma1ELWxhzkrBCFUBaaotAlAgYhxJZWzoKiISZbCwMpSiAHV9ngbpnMx87xa
324WLmEdh3j0ufxVTbGrJq7prASGzVTUE9EgI7a3mVrvUeh4cscnYRrms5yBpI99iBzTg5yzyu+q
k1cXM3QXgKKms8xIlALDkB7kIvDydp1SyCf4L1kjF7H3tNQgbbE4tbZKEHmLGF419S1/YimXJAdD
5Ch3ZlRJ2JT49Qme2VvSwNiZMYQK7dmCp0u9hR3GXVd0BHQ9vCT4yF7QpQTPEUhE3sovua+ZFw9E
xsJyEu/oTcI7Vnn3eZBzLpXFVTi/XKVRc8GZfG1hS+6wXKFatTj5/dvdZGVmu7Lw073U2OJC8A5u
a4BXL0K3WDp0E8tgsi8DVHm2GtEfocA2jiijPXJ7cA/g2GsMzm78wd3Rrvzuh2JH9cqhR3BSQ7d9
KKZxYVVlSNpy7N7StlYvhXCf5UhV0vC5B1srR/eDZ60oK7mPqk0bD2j8R04h4hSJB5UMulviOuxa
a2A6Ta2Yt8anAjh5VKu7eahphbGjHI5LaR4qTqadghZJtBD6xsHP+mhMRvMI52ojuibtlqFhLlwR
iSf53Synetc8sl/kj5oCxLZBoFLrCB4VofPHxc8Wc0PjkCthy54yIds17L4j2zE/5pMpsc0PtgTf
0e9YHxMnA0Sf92zEN01g2CKJQmtOoqMSbgsD7TcQQzG79+UD9fyAIIS2yZVDY9ntgk6vtZawMAn5
kGiPIO+Oo6E21zy69hhAX8MiSK/6pL3KcIeO6Pr9qCrRCjDqop1gKA62YVxthwymNoYnroeRuMq5
Ti/sAykcr3LUptlK0fz8lpfdRcOW8Mhyw34yhuagYG1/CkvCIqxJXHDd6IduoIo+YwTklE1C+K4P
WEEMNOwRVQxvIbf1VUel9QE4K0U+G+e6zR0e+DH9kSSOtn1LRdzTxXRCz+etEytzn9P5rSpKqpb8
324uGjxoaYFmUcTjr0YZPLhYZkmMVhAmAb+JFW58R+AFnYduZwaXvjUOJkXQc+C1hJxq1Gjv4jbI
N2+ihgRde66y7THkk8qRUnIGmP4xsQ8EAy38x9Y21VM5adBK5gcKLTxClXZfbJFlu8rA7tBY2grd
s3nTldY/jpGhLhTUxTf8QLzf0x7GVm3essbWbiNqUh6pUxfG2pgT4esMDxpL0gvigfZWuHqDDtiO
9xKUgkjY2wzB4KxGAr13qZ6hfaMHeQR593nwXDfcOwY36HneiMER55n1aHaBdYaeRa7q3EUhk4Hs
VeyUj9ZUWWfLILp8sPno3YsAg1Nfupm0205uTMCv52J+GoaNix4ehaafn+Wh7ZP3yi7dLaHln1Ny
vo4yZ1YWou+sHCJogdzba9Z71WKc4187C3vNRB6xlamgJxyl0c5h/+ZHiLdEU+7r2gEk4wYB0b6W
eu5gKj/VpnuDFmm9J3TcV1gkfEzKwYjfQiy4fNrvjVo3W96PEYu75imnTrswh6Z4plVFnkeedXtg
suJwtzP6dZjssOCRdwFsrlv1drRADTxsYWyU568zQ23/Pod2E2RSU2vWdgZcEJeY+ce06UiTnruy
NDXOjRVPD2qIDKaJ8xolYN8vclKdF0JPlBXVyZZgjTZGm/YvZ7kwE8DmeHIqFxx+G6jDVR5wzjVn
x5g2UtDX+bGFpccyWFGmvHJ6m91CYAXrqvHEmfCbcc+NWN1NjqFc6NWYKxi7oMvEtNf5aNwcvFGr
Oo6VjRyC1Y5hmzhQ3lqtu0EKVWnUzQxO1yNBTr6ukKrfW4daPjlc5aXsnM/XO0itYJmq3nhOjVCf
Yy1Zu/J3AJ43g7YVPJuBCQ2WRLo8BI0V1KP3LBTRUqxPi6PhZtV6ApMxNqrznIMeOset7i6mISzf
LV9HqAPbBB5U8qyPYYrJLQ6/ZVVfLvoCkpTVjf5rwx6nUIfwmxHW5RFn4lwiKconRZk+KF0/adoc
XeXpZ6RD5bep04F/wfyYYnLCRVTDquvc7Kew6n4rrRVcD4ezHIZmfndbyPnJc4bd3b8T1egY+UWp
tVoHBVw06gIGxgh6yAxxIM0jN+TSGLjOuFXx6RDDpMNopr+bz+qvPiZ7JcVKYAQMfiNgBOrjJe4p
mut8kKdWdPrLm4gbi51lfnZAezwZqSXKH47TFnt/bC+WJYw/7qATE+0MPxV2WjPTsmYfmP9oCBiA
GbZgh93/prcKGr7MWyj2YElMrAhH7IFscuncJb1dmgcTm0CvRMW+TF8DNbfic9vPJid8a94i0dR2
GQj2RkS0jLQ+8/hByxvYeN2tn/VGTqgYa1VLxp10GMSwLNyoKN+God8RR8UeN0B3Zsbx1cnL4lo5
V9lpvzfdaRNbW0811fZ37MXeDVY6xea0pS/A7NFvjR9tjWJZd+ljqSW8jopF0kE6AqsJVFE3bWMw
LId+1ghJ3/1AJNkDMSJmOoAYMKmEB7rd3UZn0ml8oW4LjLC7EaXs7JypGZfy0b6COKOHOHJzFc0I
0Sj5R1NNKzGjdCyfvlrmD5iNASCAWkWKH6Qj6SGoELDjORtrbjd2SduseL9lezEP3Sj98Fp1eIjj
Vr0ElvsewVYClVKdpXvenrsf85QN5/cctKa/g2VuYCNXCHIlZVM7TTLynPCQU1BT3tFK5yMtuPr3
VytIxXWyLOMq5jO9z961JpoOX/Ol4bYroPTuslTCXnn2MvMRSov1S8FG4SP6e7dL0qAD0Lbs5q1m
H3Ue+SWJ6v0Y8z/NZNrfWJavJbPeGPhcCUHiiRzCZd7rIsgOciQPKXcJetPjuB77alV4KoV06hn6
dmgoXsj39dhT+UktmKXcr/O3lHvuqFbJTfczGme4LzFbt+OafYFBqwdhCEuFCnANxY3Ipl6tw88z
9UI7Ab6AhJF0HT7twNnVs+6i0lDKKwaJQdbQbCpNIffNCGk85pb6pHbgefJcRQIwZMmrUin7SnX0
F3OayD0aDDI6Zs9lqhsnaAW0BmoThh3hkDNZC/XKoE0+azMAsD6UjkUwn03z3NeZ39fT96/nUeKg
/Bjt/vGE3OqBrQ7ZwaVTTdOpRM6hpjjk7MY+Y423z/JsxPJyzpXvaMfUY9hRpypVw2V3PmNg+Svz
MhJBvQuH8QPRU3iWUmRiRf112Q3qRg4JxEwXFo2WvRn14kEeuN58qMJQ/zalUbh7wPsN4kk82AP3
W98rnK0HZGvZaXV6d0+gyWueIutgRYq/D1yMR7VvVAe7ws0Fulq/WPSy1pZX2M9lOId2eb31XmrD
rQSg88fVX1pXffAKK37sIre65op2ltuXv0bGrBWD3W1vfBgKK11HcDi4CfJ526bOHpFuyp8TV7+r
hbQVTLAJYF3kTqkY9M9nyDn5jAwbUa0QgGtbWbyXewbCrk46e+Cr3DPokHoWQ0HslXwQGwTZIIo9
s0PYUSQVYVelDxyHLWm9RWWruhQ/J2Qh1tif/IrouBEh1mtdIKQvhCjWcpgmBPxaRZ3s1aJxzmYR
TIBbgb5kbvZedlCo+DO0p5yA3bPqArqMqfd/F6AEcit02Apxs1bjBBla3+RPbppSZlZGa8sCR3tu
eyR5kIbCX24d4gsN8Ul6LAWwIAO8sEbjiU8a4A0Em2e9R1c0dp6+i6gYXZjL120h+P+EkbvGAKqc
7bh8qPwWIbmGnnrr4oBYhYGjoITn0Sb5UxIzwH9hHKEtZePF9EyXJLM830xJWFLva90BOphbbfhs
sglpynCPWGAzdcV4xNz7eTAMH8FGFhnDsSnNh1BNAfm6gXOa+v5kS5+xHGZxc5qMcdWR47GsWT0v
oSiRxCoa3T7fT5Xkoi7gc1Vhc6oaADsLwIb5WR5Y7OTnekr6ld3SVQmJgB4DoTxI9CSlLW1tTnGw
lvBJo1GtpVWxiKmmSjx2mbaVIjk/NcTjqAPy1T6ETWA1yDxEnEF+QSZpbRpszptOD56UmS3diU5/
UUX0lM5s6Ymy4YWgxlc44I/ycYkUHni2Oz87ChT8qK15s5RzLRT1VSjTdGFjSsQrSqlHU3Tmmk3O
G6zgfCcjhScrxReLYkI7ICdntak32UOC8vFLt5sPlrmxW3S/cs6D3usqxNq0ifcrFa19rqykQHox
hFhKOzpTCK9fkdvMbUfF34gAtOfc1xwBrLJRxCJqK7vSc9VHUBTJcxvFexMzxVuYAXoaLOUdD+uL
olGvyNmRUj7Y0CpIZ1BD8yR/A423SJoUzdXKNONo581v3fXgoRNzv5GtxLQYP4dB9T1WiwzqnRgf
/fquRpbfhFDAclmZNdwPJ3VXugQK+/lgbBsnKReyBSdBx3iw1X1Q59/wITVoZc4qN6kJ9BikzEG7
OYXdY5kt15PJIhCierWWU0jZtFutpNmC2mZLvT/BIZATIlP1NeXBuJjB67bqrjGQPYkCv/NYlenJ
NEfnjDQ3n50J5UeZZZCH0dw4fgYVojbznZ+GOvolduTmqFLymmVCUiNmVeMVd+L5Cy4hz1SEpevM
KanLls0DV5r417+cUBBI7jN9SsSg6nc7ZeSNpJeG8gkf68hpxh+g7KKkC095Vv6x5g+sPLSqq5PC
0GxU+XmVc43hjJeiqsFj5sqDRgt83c4mIavXxqtP2ePomTUd43mqi7O9xjKg3tyl5kl23992OJd0
cQycKf5GfIO04DcBURFs+PGKsP7cdEFSbocw6NgAhBkigAI1Dz2ltjfzWxaUI6UxxUREHxALiSJ6
eZe3T6YbYmtO2zX5OsbJBBG1cmwR/hApwfdO778bsOAgcc3vYMImd4XptUuJPVLjytnLYTlm+aXW
2RnMTvkpdao1MbHWnaz2NedoBkqI+FE4+VHmRmkaxnkuLqW7sCNa7zm8dpMKncyluifKyvRt/ESg
7TT9ZygTSOJ2GPeSV4bR17rYyrCxpiS+I8ymDHGhFgzRErNGsIhtSwXEivZ1KMYfjmL291GcNyBJ
WeWtvKKCFpI56kEvpmKByYTEuLjqMNM76dVjY30MhuJpnIOuPouccNb5a0aWciRZ9OxNhDbLgyLi
8Upt4EpWxHSsw26XmnglV9qgYQrJ3HyFGqO9i9Ji339PkLg/ZKk7vILdcrks7EZNIX9vdgkEbfk7
zKvsKEfdnHugKOFGeepmM0OlN/oqGREJiCqKnjoUYdgPeCCvcRzhdxTI5JFfguGs1jJfTpry+iwY
znLoTgYbVHblG0xJ5bE1q10PD/c9m0XLrR38GBU1X+nouE9hVyWXuu2RwnY0EoBA3EQnPs++5vqi
0RbNaEFTsoMn2wAVUU2Ff/LUJj7qPdkudeMr17TWSE420+lQoI1aCVtZ5vMmXse+so7aONhruGMf
g0TsQLYBkR4j+2rlEyqLHDuTDNlIc/0Zw022gJKdrGQFzpLrNDV1aaTAE0F7UwJ78LRvhATC7vPS
/MzWAv1EoeAqSwU+LjcknrUDb52ZYfeboC7uxERnm0ZNLoBnHsNS+zx8DUu77Q7cOchvw/jdb0Ao
lR/QXH/KE6fz/3ZSuslt5rhoTRs+eATADjikADXjrwPKfrtXfIzWDQhviFWCPmN1b+lmur9/9s0w
8y8U6Pr1UOX9GupccUEKf5byHdpIB1GmFUD0iu0se7SV6fSviW4Nn6LA3nfX1UyukjeBbB4GPqIu
KzmD3UveNaO6SDno2Pi7MZ28746lTFjkUeQJ1b76ipXtYp0IAh1720OrOPBz6iRkQx5na18xssU4
l1DlmeKL4Z0taYbikbOMwNHFXENaouQId61L6t9oApKUgWNWW+A1nfryKPWr0SP4+/7J7UaoaTMa
NgwKnH6drp0UocbnymP7qLrpE2oOFqfkPZFJYRTJXfYf1KFJg2OCQlk9UKxEwq6ZPf3sPGT5FTnK
o68vpUEgbuc3pK49pGFhfCqm7x/PVMv2Qdvh3ZjtrIaiieOQYAWdIvyM85pJbdzulEaJ30LSZ5w2
CrFEClurwc8+Hy58+0YQJxLP2RojCf35hgpa8aAkxbhG6WzvYwWR1BzggTyMjcw0UalsA2pjfLik
RnIqe3eT9GyaPgWphrvBO0GdSXTLNORupOuTbyzsmRqbgC1Y6YINs8vqF/31LwiA4qG1o2Cv9BrO
4ombYFPzUZ1Kd1ybSjus5V1QYpcqGOhnzQTdJStPrSkWE+uaD4McSXRfjf+gJqI/oMP8zipKX9Zq
kFz60fE2/+4sxwj9t0fzj0DAoPX0BrTnUPbhIaAnyzZFO+UwhsG+Ts1ZTxP7IjeF9DBfVCNMHpKw
4tOKpHkNcZLI8zbRH5qQVBcK4TXZ24l2zf32h1Pp5IqE8YtTZEgu57PMrOZg42k6T11zlsjc3g55
+dJxWsptvywAyDmEQLsq/HnPlCeB4xi6WrAw0o6LT1QXq8kF80IU8bQXup/gxRftsi5ZlTRQudal
7VFGUpbdXEkSM1dzSFAe3wt4O3m7k3kFFRvBndMUUMRnBFghSlxDA5TWVaLr3nIwwz/8xGHb42k/
O7pW7NTC0PY92vMHAdFoKSrSFJyQCybOViZVdA+j1x/SRs0QTvPTq2occTD7CmsgalxJSyJL0Vj0
gvit5CFIGsxCKThRtHqnpnSs2bqQrXk3l9+scyJc/0ykReOH8QkbeXCm1lHDgM3rGRtO8wz69FYJ
K+u5VGGzdkjfd86YVrsWg9jCTAgsZdXbvXZmv1BbSmde+uLmkwWbla92bDKthkBYz7QhVl1h3Jw5
DWmynXkjmP0wNYHHNgkS/LETcumc+2SWG+WbPAtZYbz1HddLMgL1Jbcaf01K93B1+dpLB/3GMef0
KK3GnX4njfJucnZTgiIwqSsWMbypI8/V3ntrqDZemXcbXKDru8KsbAJr3VfGk5HR6RhKAJOKDj0E
PvrBgtXwSyM/0glL/0WbyNd2yljZt1aYXdtZuNpCeftpw08psJAahjat6Rf15EEmzTd51kNFi4nm
usiljhkTvtpQKVqOU5yeoEzBlOJbot9KYqp+Bbkvog+OhIY8qS2sq1Ak7WupWg+FAbnBhGG2EaY2
IJMN6NbMrChrHgZltE8qBBeKA5iZ6lv13rZX2WuohtTcwPD1d3JaM//tdN9eHYpGj0S03bqkCp9i
ddHI6CW05SgILIpKFhjYYVKCR7eLADhrpNaXZqu8VhoWbextwVYOi4xVV9eW3dH0s10n3OCKnJyF
iQceB3fRKkYc9iES01lSi44fOqckY73ujU1kO+rt67l6qq24WeeE3mI7VqnVHiXFilQfeIphr38y
3UKaPi5ceWgkhbNwQ+5x6NK6JRwSvIuzxScYo+FC0Pk09z+sIKxP5b0zMo3hHkDARS4cA0Fqeqbh
T7tjb/2hBJOSCvoo4CKPondBFC962y2wl8y5lW1K9kjvdEd/5J5ZosNBf8yNuDLIAJ4S9BagKoFe
KtZ3QmmfSDF0XxDAFvABe3uXkBtFP43252AO3iolHmjbAz+9UtpYyHWtPExgW/ZYNym2Y256Mk3T
pobuq5s7sgEZF6ioiBpQDJDlPQiKEwWJ4bnoUQV1tko6PVmw70lGwhLkUa7kQW59s69uZCYHzIEO
dF+9Ry3Npopk025J1vJai0f1cZobukJHsuxOk32q55YtZCkdrUxrLO08+iNfW3mQL7Xp8lQoopdP
y6zjfi8NXWH5oB/GOFUOf7trxVG9iSz8nCYJ8Tt6X92N4nJDmkyKtGceYgjX8IQ4f+SIcKhlNQgY
f6nhryrNstf3Tz34rPKgp/V3DMJAElI0UWWR29fS8uyrt7QHU8x2G+m5sa+NZb4UthUev6bI8znG
ZrqNDTX+VXFdn/HJ2VTrQDitbt0MPtulMEBTn4JRbLT5k0BeM10iY+5rz1sdxUr1Y1u370CmKDIi
uj7L5VbteBiT0TPfpcEs9z4f/XqefEqdFP39KfIBgHKE2RoY6x2DuozTtdhFZ0hfHw3xY4YQQo7y
Yso2eO5xudFAG7aR+TbkTUM3HQP0NEbVn7BKr2NByzsqcrbmdqW+NQlirkkbrOdxSMxVkBX11cmi
CRVplp9R0IudAzH58zY2NGq8zucSy6qwx3NtWt1hsFMEARYmOtqAGgodPVlJA0qqjMDuLSjBqpk+
V964lKuXxByyZx2IglKbLC57Vu9N1pD1GNj6Woq7qTMbnwTp2XYjShxW8gGQ1tYBhbt//06I0j+H
HskHz22Fa+2vKfkF8hlfX+9jkl3gmMPqPxt96fCTiGKUL1Ge5mxj5zndatttbcb5wkRZ/sSa+0X6
KUpa+OuexN2dRAIkNDZJwsKl0rQfSsyr6bl2TEIiSS6N6P1dXtnGc1LoiH3AE/wsuupYCz/4BmFS
rAcjSo5K72+7mdFg6YV6nUaIrtKA4JAWVIPl+Rb49EFCItI2sNpwoHN7IjB4zhOV0hBy6p1F0xnv
eT/Uj7XVH+RvVtYRiLs69g74Rpq3UGHxPUMMXDQgdCijbpcodgoNYHGvKEQHBFrds29gyumamYgl
MGjjSNlrUHzY/GTwpCzUAvId7LdFtkq4G90J7HIYdmKbU5NZm3MhuIEicYkD9+4bkFOGz0IJVFL+
Wb4wLPAhpPUUb7Y5rgSNHJY+EzfokkoAdJvfWpUZLwaAafrQDu6nYMRTP/6Qpcx/W9SUj5iBfdEq
e8mLPjeb+Ygb8wEcOQu/Rmzl1Ne1gM3Nymq14iKn1MaLl+UUo/zrI2cb+po68/O9S8lbe+UbGPCg
CezT4Y8wegXy5dAdRI4dQQ5LJS02LfbsjRyyYANixmp+h5Ybl1JtL5Xei09Sbx5YASskLQLrPDtx
87i4dX40nLxZca/plXa2qy3UbRRA5JIdJJJJgQW6i7H6Lr0x8E4kCEDy5kKDeQD0S+xbu0D6JcJ5
DCAfRLvj4/IcRxjYgGEkHuSLEZJ6/d/mha6cDTIPEHihyci7WuxgyL5+KTToKiT/LeBotlQRurMU
dshnYKkSq9amc1K6Hc2jOKyXYWp4bJQIlzxZtXog7M64KtloXJvWzjaxIf4k9tAuc63NX5CYtkvQ
IJ9ncq6J6j36UGhfDQhiMaAEmPj/HSxBQd2vk3HdmY52sxzw4LFSOD91wodtQbhbaxsPdqEM76gE
ySOL7X7t6IRiREIZLqi8UPalevFuFSS1hL1ZHTW1N1/rEYfgxtVbtKUiThPEkVBGZAXIcFSgCxBC
XJKkQWiwTORaMV5AQhfw70fvGIf5dJBz8lB7aXXxwsWoiGoDAlldJprFajRmkXfxmmg1BsYAHzPD
nuUHwwGC2c9xssLnJm6SA11PY+1r7Lf6eh9hgaE8HChbw3FNrh8GxbZ0ohcrx23TpxtfKQ1IsLp3
SePa48qANK/LoQXJ4dcDoUnRmT/Ez6CexiWGecLQ5tKVPBQtSmSdFVlS+MjxWO7n3uSfq6EtjoVm
LGVkWW/47amvtb0cuQ23wSQCJiDveH7p7UXo0k6V70PFhLNP62BFQDsQ/jCL+sXXFlOeOW1G3Usv
xFIOA4TmjZJ6hwpxhTdp9UkWlu/V5b6dVqECpMFHgbZ04zL8QfvjlMV29kpJjxyzqK+3ppkVS8gl
yfDYYN6qECJy7wFsuTDweO+wHHmXBD/H/VCncbKB+DpnB8+V1RqOYx2E3RPWmHH1787y0ksQDg2w
dDyd/GU3dNVtU2YvFCrmOncYoJ25+q6DloeTyGiqaKGp13rwafz6lr0fhRI9wafDXgkTSY7sDGlJ
SPy3HA22/tttAfGGYSlOTgwl25vDLkfb/l7bVfFkVL44VbQt0PNTb7nv0cvU9jZa03UIKgvFPlQa
ILF5ZZuYALCbZHiO0YpvjLy2d7YWO2/E8UD1IpY2nee1eb5Xz1piQmsqgU9BjKtXRQthW9bzAwu0
x2fno7TKvXwRS+H9qAbF+nyd5avbdB40DbVqln4+/PEdXX/oIzPakwHr3O/gBn+u+7CMLG+NcUXf
alTh1gRFJVt5i5HDZMAaZbqwQwtCfYh36ChkVSxcMkRqCZrZE6k+9rXukDNBHDU/utb4ZXLrejJr
wzgoGS+O/AJTm3fx4UsK5TWpQM31blnu8dZHL0UwwLCA9CKZL5L+UtB2fXCsCQvrHBEX2l16AcRy
7lPL+DWfkGt4PxnnmV6E50wtxK+RE8XHpBe78XvQas1S8yP/KJ3PbhycUYraj5PV5rdohIk699xL
z7NPEFuQhswKBT1NqYQW9DrkF4XB0LC+xaPbcdy2/Fn3ViKCfUMgy7nUmpLCIBxKi8T5VU9976XL
2DoigfG+57lO1Nyg/mnYnRQojFD9KZhHbIRaWJ2PkT+MV1DaOJJJGPgRV9WDG+nOy6Ak3laUpblN
UL2b6lS/mKb6oOtG/qh3avpCKiOXCD15A5rtXywnzu7DLrr853/8r//7Xz+H/+3/zq/3sK3/YDd0
zUNM7f/nP3Xt/4uH03VLt11SCYXjIkb+h6FpmPQebaoeHu6f5zD/f4ydWXPbTJZt/0rH945qJGZE
3OoHEBxFapYHvSBkW8YMJBIzfv1doL4a7K6o6heFRMkWRQKZJ8/Ze+1Bkiep1wQCGBv8eO2dj4HS
5qx815fTQGtbS39Iexv3vftjSDxBd6lxgtJWE81TXF42s5mDPZHEp8wt7pj2Qa2J5rowSy4l/b4p
WmjC8XMsI/f2muWH9scJhwx34Z+N16YpgdYs0X3apZsY8eCT9KAXfcxANAeL+lywyZdS4Sfl8IDP
lEFsh6baypEnNdYkCRa4TkxmZC/B0PiE3IKQuVwzIw2PkR21NvkmV80DKHRPv3zc4ajw0Ib57c6J
qFG7OnMgBIHKugbA2JHbEYRFv0oM4tPHAmwu8HE6ZonYPTmNb1pwfy9uZ0wXTJM4Q7yWZqY10K1e
X8tY2aRPsAnt/rHoeq8fLz3/J5Jdgl/tOU2/THVZ7PNOaw9s9M4L0Q+3y0DMhV9Muy6xB6rdmVuy
lr46u6A4gv6agmLCwYMhqTZFjzLiKuy6SrmomQnS7Dtir13dOuRxIsPfQhvQhMTgU9ZML2uo0WYr
ll5s++rce77cNiVbaO89dd7IHjPmTXxpogZV3RUTWEyRFy5XF+wq+Ntdf4mT31zjINxRuHRK033D
w/eGpt6VYLnIZvRVugngwjfRD11p6MWkXz64Z7pvvsq8TAlit9XtBzjGypGVaWZCRh9djl05S5h4
jF5WzcN6vEkblWz/EfuMkpxMdun/mQeNJ74JSsW9l5uw7NpJ9MdrcXclfF4fgxfcH7vOfe1Q1R0Z
G1l3EUoljBvLs7l+hSHZBp3LZ4th40BEXhpev4wizeQuWKdNRjKSebFq6j5UdM3Q7aFv7T/AcNxw
931mO3vCquoZaRqxHV0aj+FUaOW96WTj1pFURsv6JbTFIVBuB2o3b0CmEaKKbpHFjXU8N6uzOc76
eV4FU7BRBdFCYxdkqnGIOTdwDkxxfq8ZprgtB+zMwofR+3FbtB33FJLEVjdmbJ3Lf4j2Y2X61Sfp
+D5LDbNoFEW+bui/LytksVZ1p7T4PFslxmIUIOHg4oenvTEC+yuWgAgLoq+wdmsemYi5SOktpq56
oJLruIX19+tX+VQSFUekPMQh/eY69rR05+jVefWgSGY9ZdBAg3Ggi1NQlVY+/VejAT5j1W9Su5DB
Bo21n82zBjrjbYw4JFuD2z8P8AC3LoTDc0q4sY48fisbEug7v9iZ8Vx+X3wGUtBeJpLFevcUm6LY
NGWrhbMgB96u7fYjp8ZcP1tz1raYEk4stV6QdQ0/HE2pFqhuFIfEbKpbT+rHa1Oc0yiNSHxaH03x
hRCT0myShyruD7CvSMiz6YDovcf1/LHi0bPk1Sx20uytF7du366KtmyhaVVRKBmeoe0aO2usraQl
cBMRcFektv94HVwINy0YKI7FGhylhVcmlMYoiPgHi81m9QcYHAFNY4/52Xr40ISRT1kQRJwqBGij
KR9dfbZOJGI2qAkAmxEFnxI7coVXMh30cKRRy3yQK7URZI+bZCvAAqZ1Pt0OLSbvom27D6NFw/Fk
HzcOo8CKufOVZXo9htIXPE5A8aj9J6axM0Mhd+6NfWaI6NFRLpwXm3/wQVTRjCrbw43y9l7lxccG
hs797Focx0Z8xMviG/fedDNCjvsxjSiSrj+Qe4+ZIAkmGPJo2kCb5DyV+tSJqfZxcLtyHf2kyulD
+t1BCp0RiGszYi6H3fXYYzv4cKo6f/PbNt8k9DkfFXO6dFrkFr+9dSgSu3uSAGuC3loxu/4kQUKP
97Rs5GbSNfXQV4m/h7q4HEW8aLdmhe+xH1L0I2TdjNgMpZ/Ot9FMjDE6xeq+miHotqrSL/9KQO15
6tGHGtFWcHLoOraPOdnNx6FX1g5cSzA6atvPlbc3ytz8HJsxZPh8JvdBDC8e4T+2WTzbyjpdK0Kt
TdRejFUO045AlbLaVfg1T+2qGwSFKulYVvBaVhlQZWOCIboBnlti7zj71pfrh0HTna1ylAHj8G+P
XT+zVN/cWEN2FJpWXzKPXI2uKhwGfB47zr8va8zfne4sP1jd17RMCic827+F3krPaRenW/ybSWfW
wnkPlq4Tmyez1MkaXRFv18dcJua+e2yLPv+4m6/RU53lNodct4geXW9uiU0BEarvnAhD726uM7SC
suM82Yy/POPjEdm5X3qcnCdn7c00QJ3jhSFJNxbadp7g9nlQxY8y1bvgKsi6irRm2aLe0WLoPKVV
HWCPCNv5D3HV/urq/6j8jj/++oe3LsW+LXzPQXKEhOd3yzoZNHYvTTe6YYT1MFeDw8hDdseaifkX
4XLeo8h9iUrNYrVEB399fDKkE0rC3Y9lXbkbv8MjtLMBF+uFvRxa4NQ7PykRf0LAU5olv7iKdQxb
2xzoDgkoXmpPd9nspjsh++mujTj9XB+LS5Hucq/cOK7bvlQsO3NblU8e2svHNSa07SVicGT3N4u+
qtKqnNSPpXMoWcq6u7nKbpPFIKKh006VKpH9ZRjoJu/n1YJ2NaOpDNQ8KOhsX1V2TPCpk91SU9Es
yZP760PXD1ZXS6TS40ot48euH64/UqSCjsDCsXd9XJccHMiKuTAkHoGFudNrnlP2dlmX3/V1gcYz
WikYIw+lefk9AhmZ12X1WW/teYcl+qwrm6RgJ2vvrh+s9aLKjBIE0UT0edYXR756pVnj6mHqvg8t
056IFQySdK6v9Y0Zbe1GaReNCIF/f6MY3hqy++vVYQuABiYyNSJmhefz/X+Khx7SacgVXMlzHFXW
h7AJ0e9P2649SNrw4CrovtvKV59dZkznDLp2YDiN9dniQrLIcApAL7RPnqHTDF0/G+nYbmqLYZMz
qCeyWP98/B8/8Y/P4DlLhyCH621XmxbD6Zz0MKK/trnVjw/q759Zi/XnY7Et36SJ6ntaAWhLN2Jq
upb6eld/XayFGQ+FMrHpjtxn62d283yt3p3igZSi6KtRdDdXjFxWtCe5+OXrMltzYHJANFYW9JRE
Nx9nnmuNrkzE0f21LI5zatVrusgQRSEqh/xz2YEmiJyBReZqv6wBcITwu+o96UnmZUFava8jz7jU
BhKTUtdoB0aPGsUTouaOeOrcRP2jomU3Mr3btgwavvZzvkU0Vt/O+oygXGrt3up9QAerXnshsmFf
cArbwAKkV82sKNniyH/qjZSm2ly6tCnnzxpukbvG9pYHI22+XNMF4KfhzBtGDYp6LcKPyOd4KWlC
lmJXkLb+eK0FCiZcURaTBqJrKDgJ3BKJ7z4auCkf6nkglxdXgoMSbvsxTKfPR2m0PjfbSPot+UIa
3r/afKwNfV9Tct3zAqhtHNd/fla3grcMBo2yMH06WZKeaDehwBiNMye3EXWbGEK5BqhfP6ST/Zaz
vtwUIOfRDun1nmfcBJEJUow6Dp0uXuZA9fzJbY2R+uoL7OAo1WFkwHcoxXm+dsYEvNaD32rZwfLr
nJW3aLZXsvHCXx96pLLs2DeqUzL1SA7XDXPVeWJm0sejLws8tumkjsnkZCdiaBOO7gMJktwhIGGk
t7nW6K3d8lZ1qY7lW3wlbFLfuUZGjc8M5HkZhoWeGWcErwfIKHAFRg1uEinkRdcK3vcmzrAn2G9F
K16uwx0HPtDG7Hr4Ya4mv6YEqOyuECN0QPPTb59VNCKIENHPvP73H0Y23oBTa1Rv2kLKX2Y5WuCJ
tNp6a4RbzuQ5XDzX2kTCpi7SWjUfFtf4ZJrRI+AF+8WVBanqZWEfmoQXc4ofRLV8rRLgu9ejUwXR
kg6sVh8WaEunrI5w843tJR3wj7rd9+uSKA33E8yU4bFPayIMK2ysByYew5rD4U9VeZPLBhVlVd/E
aXURUdy+IFB7MdY63FcIikiRuT59Stj4cn3mDbleO2MmW44ECJwi64fs7585467OHe388VcttjNe
rh8gTS979HbvTonfSHGSQA1gQKzQta6+fHxKX+JUOWwBCUfmMLkKHguGmL6uMG124BfQCb6YtXEx
0MpdEZaxAcfSyR60BkDwdRwGZ8c+EANAknuJErCU3uN14f7vXzo37bWT872WM22epPvty/95rgma
K//f+m/+/jO//ov/uaTfFZnnP7t/+1P79/r2DUTf7z/0y//Mb//z2YVv3dsvX2wr9JvzQ/+u5sf3
ti+6v3Wg1p/8v37zv96v/8vzLN//+sf3uq+69X9jy6j++PNbazlj0b/6e4Nr/e///N76/P/6x+at
/Fb/SN9+/xfvb2331z+E7v6FA5grnJV/xJZn/PFf4/vHd4y/mKbv+45prmgfh+9UteoS/pH1F46R
fM+Cbmd6nsMG2tb99Vv6XyyKTNdnQInO1XXdP/72h//Zevt4x/51K876NeXd9TxhWZ7n+5yaXY7O
zm90JsMtMuA9Q3coG9ovaR4Fbdk8T+6UnSnm62M/crYU0aCHXlK0x7jv9A2yFfSWes0JzPYOxBsD
KfHwaq43Gqq0mDT6qbynN5cFUxfVQRRN/EeILIgnKYZ92rczLtnlC3tDxz23AGYWYKbBWNyMeVyh
1HYdfoB+N13kZpPVzpHbJ91bglzjCiHD3mIMs/WT7nOv6kMV2WL3T2/gv+hQ2r82KK8vC1pVrD5r
75oE+LWA+acChbyWvkybhGmvbt+yYzSHlH8U6rQFA9OEE8KUPwVMYTEXGz375vpaIU4lvUgM6T5n
+yORgB1G3rkigSO8xMWmJCBvJY60zOxOMiUR1RLGZpp1ccugtwv1VZUdQRIk2AjmI4wKMJAm9WjZ
pnuC3tFP4tEIS95HOqIJci7YYHtzmL/Nypt28ah9GbAlnOHecEzQjp5tYj9LGW4Z2BG7+H3R0n22
JnXC3npxkOefu+k/8b6MX2u7j5fONgQXlQ4917C5qn956VTd6BlkXHY7l4F7T4GhN2ShdhWjS1cC
I8If7ngdwenVPOwWkqtlMQaVZryZRarv0mq4CBf+EB3iFz8a41vUa1OL35/7CMiCw99clXNBuA8B
j3wgr6LOob8KCJQdSJP/cKxba9F/1Krr32NbCC8cS5hIYE37t9D1Qu8zY0og4NDtS/fOlB4aBwmz
btTpXpXiUxkzgi9tQoLUIP5Dp1z8eqS8/nLbZtBp8lphntB/K5Q7o+87NuButd6RGzyVBjrA4rla
3/jrhTMvX4bMXMIqwZ5rrCiBuPPRl0U1lKRq/unwBhxzgiA0DV1K1cwkTvWLOPz7+0X872WEp4kY
2fZp7GHw/+15RtmE+GvhefJCGZtxpLmX9FqY0KS/dkaTjp6p66Gfrtg6dqIsn2YLc++/fxqmMP/3
E/Gx1RmOa3hwX2z3tzO4IwsU97iTDlNcnPRqpe6iklOmF+K/x3fTVfeRA7Fq6qeTA4AfPS6N4QGh
QgbGgx7VU5zPRFY5lnFxFuEccrp8jYER0MnUl8o9EtCAeH5+TeqMDlkjUWmiCC9d/VhrwxdtNO9A
CZwHIAJBuo4KwW8B9TJOyPbHQCkL3lX1oq9Kc4mx8thKZ8cZ09sSrUX/fALrnPjtZ2fI4hCacELs
QfbSMHrdZVk3niKVj6dk/UxWkRfMXgPuA9lIuZWLSreu5srbvszDNu6Q7pb1sZENUWCuI44ErWM+
XMtLgyNiHTN8JozO3ePDKrYNEtegNUloq4vYDlIUJiDIrPgGJ+mww/Wb7yKUa3PZ3ri+nz0QqRp/
gli+zdn6drMPas7vvcuwdD9Ny3iixL5fWOePNDQeZie+N/ul3DIVVUGG3aBUTkmax/Sl0GN7Z3+j
l06ouQ91yUQrHsCn0cBEanOwCC0hoxxsQZoQUdDRsD0kmWOGUV9Tv1mY4Cw0bOgDttMUaUHZmhcv
kaRQ6Clxqv0QADxkjNRGRJ8kfhJYaJTW8LunUhk/OUg2Qe3HD6rrXtnYsv3kdoTX9RFAYV2Dh2Z+
yzhTlVOzHUaEcNi6ubO0h5S/znKf5sh/0HzjycWQvi/APjOBN9F9DCzleEIuHb9fK4R5F7d4ZStj
C9aIGW7Ufp6zKjpko3rXm/6tdf0pxNF89G0WSkMiHU4UI2CSyYBdi/i21us0bBzrc9rs8eX4t1ks
GR/5DZ0BmnDaIuUWYMETvYVNRQee2DEEDyalvGhfFmmfp0Ieou4bLJU3QsyKDbIYInsT48aIhlvl
H1WZ3DFFOAy2swQI5LKN07fOdoH1ZjnFzQxR9ZJN1ZtnTi4HNOdVG3AzVl2ouvlMivO96OdLoqmv
C4nuG11LSTQYqxdbjv0+i7dalZylTUc4I6bsWLSv/Syf45pOtUmgMkxv67Fz+mwzxmgbHcngK27c
hIjsblMPS3ThQw2YNdlZmQb0VMYb3QDUAQQhuWeCZ+2jNTLLRYIf+L4SpygZX8ehrTEDskk7mQNO
owJ5kjI491vG7ak57DQK5cBKPAQCmX3f9PONK34M7KOBXmoLN4R7GZNRoA/0cT41kJWZcBW73CIx
Mi9icCRmF8ReazNeG4vtnLjkxzZ0hhPBybDosA8g1Wg4ceM+sIPBmD9Ndg/vlz4kjd0UCSsQJmNB
lyEbl8ZGzYWZk3/iD/TJeUrV6CBULf0bnRjZS+MVYTK4dxHOi03vK22j9yQeVN03zR+bXcvsA2cG
x6LkOPfxsSSxDDm3x5YQodqeArqPn5I5T3fWIL9nSf3eMid+EixVRTIyMtCXL/ZUf7bSrtwXWo6o
3rGHV+3otPUB5Ul/rObGDo1Y5bvEEl8ngdLUjLNPuV/8tBNv3gyWnh16rz048yJOY20jc8twmpNd
sImwPX7OdbIns8EIJ6MJdfBGe5h/F81TDHx1BhmeoLvgp/IW+enXqVZb5KPjD9ynRVDW+oODITbI
BkGMqtV/xvoEag9dLBlpBl6scpN7NgFumTorxXXTfcHvlIRpp1m7CNogDHvD4B1cg6s1EHjmYMEA
ItIpo4yteiN5wMhA93+4MYGPT5Ud5MuDrisIzswbN/OK056Xbo33ScBXiejQuaT6gMOGH9AOP+pI
587RYfjX7usEvSkzv7TzyODGx1Blrx2cLsVGFz+kZvXo1tqLK9LbNn2PCyck5IPwN+BH25ihojGY
OTBD9TDPzE1nOyKIp96UPKZSeZyAZew85om757oA1mosSYdBodhVhS14Wb9TenqBRx/H6Yie7DsF
Dkx76CoUy4bmEVwAHlZp5F1OMe0LTbmXYvbR5NRloDMtOLJX0o3Xs5s2h7cfGRZ3qd/fZm4db0UG
6sIp1ht5REya7RA4pmEFmi1UXvx5QnvB1kHnZ0uLYjrN28hN6702KH2jyeSQLyo/RcW46ZwV1xi/
ZIAU7b74pLvukyujp9KP3hp1G/djdogWVNSuf/Qrv7hnbyBKs21DEcPz7VRpb1wNkNBdqgpuTDn/
ID21Q8RSfi3mlHPZFG3mATR/b7tGkCcehqjKf9ezztoKjfmS1ef7FiTNUcgFZW9xLievOdyXTW8+
+B4XG36vUbDh6X0oc+sTvbP04MdkBLkopxsJyRSQzjMtILhG2ZpBHH1pSLHzaL+hytVv3G67GMyv
iwq9BSvATquMo2hgZGnQGIoYZKc7VkdtcJ8scx5h/dT3+fy9QwnyZSHKOhS2dkDpSHQ8ItN2SX+Y
WWYwzFoYoUcJVhesDR6WuxoJ+i2tCtsfp53dYouXlRg3fZaQ+8UdhsF3breOrU8bMQSL9F8Tu1V7
q9Ln0HC8fSdGdVI7nxyZM0abzTQly8vQziHq88+uJBXXsh11FEVcXmp/QgtAdUe46EgzHw1F0Drl
XgExv8nIsdiU+DxYRPfjADmgzgrCR0V/mZYsPtN/gWYKB/YQWQr3adnbN8O4WGcGRa+pXNJz4gzR
GR/VXuZjue9nfFMpWbhh2ZtH1vXvzHxe+9qL9qXOFVvFHjk+HVXTOMnvxHtsc4LqAEOvytifGlkD
NOHaKFAWyix9qi+M+l68cbA2ntsUuNSjCs8ldhK9t3s8RNmhyW2ux8XM8KWi6Zysn9nEBpc7ziuK
3iO9zoRgNaA4Xtm2W7+oHtzCqy8Sbw93ICdkOf6cG3EPwL9GB77Rlfsqpv621Eh8wjGyV30BMMnk
km1EvC9Ebp9wyLSffB/9V4I3zIoZDWfagpV0KPb9SFkxEVUmsycHpJsPZIaFDNeR6SQvBCZgtfL1
H5K7Z7SNfrtI8spmnQBwcKlaQdMS+KYPClBON26hP1pTO5JdQaoM8Q5f/ck80ecKOz16LmHjFf3c
h0pxS/qumZOB5zkbxObVCYjJkiAWo7OJ9KM3PjGW9jZQbB+8mvuYgU5GoTJ3vBnypzeYnxVIz83Y
u8wgoLO7WE5LR9w3enOXeMZrNvpfGw+sWfoDNvq7sCLm3+bIlgXmDkQ9eGCp/1iWmtMDGE6UgOQH
VdZuUl8iRycLK8qgjBuVvlVD9JMo8+96331FTUxW07pHzEl3EhlTky6ZtwVCr23kzDeiX0CLTWRV
CWHR8BzI3/EoVpvkDi/Je7TcaWK8Q7L7rdSaKNRwPm5FTXceOTuAm3GVGZLLEZIT2Pg3pPa8oGLd
tBbjC7suvnPmnz37oSsWjYNGjgMZr3vjcGG1tHeo1fwbJOiG0EiBpvPn5vbe1xtE8k5bAcZmLj1V
DfFsS34HhKkOxxoyUa32mSTXTDALsPMe4EfOJW38WAZEcjbWDqd/0eeIDC5LDzhRYGMWJJ0iMYFX
UaJA8gCrAV+9pyO/0yVT+9KCUt9rAnmRxboJdwz3zL2AfxHYJT3stLDvE3K2hsk9z838LSI+K530
JyyB33RXnIYFkYnvT6emjDhsOPZJcASGnojoqEiGMUznghIHAfxG6ORLFj11Zp997cpph1RoDWK8
iMy8d/yI5aFmG+Ue+ElNitulby65Y91rTt6Fi2bxrufn3of1XRXjXawJ1gHP/QrMFK2D9NqtkRJl
yICDcZcGOxYgeIik7KXHD7CFIhIHRoz0AAnck1wc2fMCS24eisukrZ7boqu3C4fVR4ixF7+F2zU5
bYOHCCu9ga266QwEgq2ZHPwxPyAAcsci33m5xYlhhjVfdlYorIL5XlVCQBHwDXz/exHDq65+zFF6
M6jBD3Q9e5c5Zt58dPYl905geehcG+bVIXCwo22QyVm0+Lv8IlQVgy/GqUHKttcy6AucWWTBGBs3
DDUKFjEPNLbr7xhxgowhW3chTxUiopbIku3c8/DIkEFujbkNu0lseq57iXxkV1oukuwGkUbucRMU
5MhV2qMu5XJQHA9Q/j7h6v2cy+Q2Y32F5OnddW71xZifyVNlilx0J2OgMNLr7EcKsdohKTui2a5s
kEadTLHpYeZhLN5stb6/+LgrT76NbyAainNh+pteppKkzexkWWg6YoNhXXEb+2jAFZAISjqkC7g4
v9X8AqEznx31p5jJNifA8YalcSs8ohO13LGZ4RLBVtkgIiqBIFjPP3XpDIJaRAv9RbvAy0/I2gip
nAkIeozlc+cJLyhmXYKyfMROSZTyyaEL5mM5x0YaS+Yqkv3GwelIVmJjuqSudIRqdTbl8uCFkuVr
MczAqIFYVf10qzUgIYeZKt5CohmkoiNDq0lHNP/FjdmUP7IIfyBv4dEhNTvOycu2G+SWrP6wNu0a
jEx2cQ1kuGUMdi2lT5AnNE+H6qIr3T2JlqXWHO85aj/C5Vl2qW1vC8MWT5iQYgy2IFWHtfeQts30
SMTU9Ljq4esh3SxDVcBgBm3TeHZ79GuP1h962y0Oro2PHjFUulK7tHTkjXBbyQFYteQcaNVBFq28
n+o+bFUcnSwvJbZUO41yJG9Nd5wQ0VJoWjYxAuPaVFhaLyzzCbioSdbMLI1tlU2nyC0hDSfuW0yq
zS6bOGehfJn2yokIkF96Wpds0+feYn/rTecSWRTHwJTkwevN76pg3cxFJ3eeUJdSZ/KR9OVlXN3g
I/LtTRnlj/hnJYRxj2U8AI60nFwaC5x8DeNO6sNzAafET6IHxnUVUKBsPC3l9GSp6JbGrU7ONPEz
OZ3QccLVZRmD+2gK/bzKEw5tR+bmbF8ME0d9n8YxjJ7xwAje2LCi+BukxHRq1LCjUVME6JuKjZzF
Z2di/ZvYgHpagxszje6NiB43Jo89vXKmvKm3KbX0iI3EDezUiHn7IySGNJN9SQShpX5UuouarFM7
ZWpn5ox7ot+/uxUjfK3t6fNkXvjszDrEwsLt2AvrfucZCNPV8tNSzlmlLVpiMhUCky0lmFFWI5Bg
/mlSsReV9mrozQMd6TRIpGIfaLMp9BeSKri3wIIdxnpuOQmS6+Usp4hOGaRl48koEWCkfXmUvVJ0
m026rI18AeNW7VWTgEOX5ZOrZci44uhV0QwfPcM7Gam7crSBt0LbNiMHAt5oVPTIVLrXteGQpPaL
KscxXHTG8PR5njvXueEkw2ra0SlrKbybyEGmhWB6Y7ma2iJQnADe8BKz2FPG0ihGAmzt2qpjTjng
qtA44PqDZQRAs5ygq/p6m/SMMxJtfFoYb5ZgfdMBIMoyUF5xXGM7MY94nYrTlHR1QLrWRcicZl/B
ZNIaG6AN2nbw1r3Xa/V9VEdiQ6QP/PP3Uhj2waOnZCQ8hVnQrE/vgRU2m3h03SBa5Jv53dK5OtAg
Hhe/Ok3pDF9CN1l+taaniij1MFHO18Rc1EnE+SvsV8iE9cTBht5MwqHnSKmqbXpANcd+qpAr5N7W
4GI4Z2PWH5K4IcAFqosmmzywZHQemqjcdxZ1Z1WnJyzYGu/1V5Jb8k2tu/gBT73Uo21V0RUoSqyS
+q3fg/kpDApeQy1vPbIROokdle/UHlkbumCy3Ody0ojpG97SoszJM0oI2DALn9sNY3hvVD8N0uK4
gc2HkpNQSLNsYPzof28AXwR24nTMhvRqM0lvN1vONpseB6G+xBaow26cPyULPuDpsZxrBHIaRpwY
UbXljvVO6saL6CwRCCw0pW48wa0FHBhVP22CdyMoOvN0wbVCfjhq/A0erUM7YCcfqPK2nubfNs78
1DG932uafTJBIIU1kX8b9l997putLuHNjUl84u69TUTjnrtahzEwciAo4lCL+fscm53Kp8gI54xM
I0xeWL0ZACDTv81n42jly9pTnalVierJhj5IR5GgWi6/ow7xd44WySCpOtxH1BLBonakjVLCIl0o
nPYwNe5FA7nowCRZKvqrVR2x/ZHo7FFgS7aRCg0qBFm1s5HIhwYRmXIa93PDOB/r0WxwDUrNeG7s
6MlorLtpyd+7uWEpAFOxEY+R3vuBSBtwAQrIpztCNuzdZ8sC1eaV7mEZk71ntN9aIhscw//iJoRT
6saubDkfd6S7If8AhEcTGHqJ44UmnvGA6NcXUiDXmCDfhTti3C4mb3MFrO5umLNvo0vztXV862BM
6B3ccf6aQ/LRBxxTuVU+FEvxMNEJChKiWydJwpA+MtlyU+TxGgILfmvF8hv16LrE5E/0eTKMw27y
bJs2dcic3XpIiw+JEitAdaErVR00D4CL6cDq4EgWOBonpXxVW/idO3OfrGlZnf6Va8dmzBnFrDB0
5Q6emRcHmchbA2egLuC/mzbZ9XGVxXtRmaHZzcfWbHEyxWwzWo6TkV5RgEGWMtDN3IfCHS+1bS23
5B6jJWk4XZZFv6bZFxSacfWI8qXcus2c7doWXF9bmNQn7YBqvXiLEbNt7C460wXAN15bjyV+ZdB5
+pZCg74+knOz8t3QiaGfrvUoSOxtPJP9YLQuJYxOlDOqxz1y5D2EG/qmHPFQc7aH1M6ME4vjYyXm
DQ3z91nkt940nEkX3ZckqIadBn2bEOBqGZ66ijSbHvNxIJr8O7DfsUxv7EPaCwqxTNsCnQLz3L3T
WahJkiABUU6tfOxJtlyP8gs4XS4Prs7eyzjxUNT6PCWc6F2Opuy+gLVPLgWvTNmdALIsu8mwfjh4
p82u5Xfartikw2CFtrtGj5kvbpx+912k9rl3juR0sLzjpDBJ09emc6FzxgGX2m5U5JUkcmx6Khqa
+sW7Y2BLLGrCxjiPqaQtAi9wlPXotbKj1ysskKOTEdqoiruHoVZiI1vKGuHk4dB7NAbMai9R+rDp
Ss6H+kNtkFuEc0IPRi9bsGZnhKks8tj2mbZ3FO4yrgERzY+aSlGqoP4LOjhVh4Yrch6HPQA9OxwZ
LoY9gRkMTYDeDzsMDTcwePcxVyCsJZI3l73bTPOl1z3eOf2lthvSZbVObsGyBC5kzE2mBJK25SmG
gNhoFaWKBlIU9y7xoEwvFuaE8DzNaRdZ21ZmYZxT2hk9l26eDQfdQeKecqwxDDkfjeqRti2zhXxN
IuZqGjyXZUpx5eM6he3dmdAUsv5ZKd88KQ8lM112CJ8834bYtZ0zZw8zHJtQ5c6DQD2oOuOu9mLq
0dH5mqlpa3bjcDDN8YTalsZ+pIJuxn+uM9oSjfMYWennyKE5BZJ4AS9xM6l5lbD3x9mRxsGbmscs
hknY0mNPa629bYHjoARvwzQSdeipot4aOsR4avpetQQxj5zbuDM60BdxynyAnGgC0ZiSVOCi3YE0
3CyntmpD4AtksRYxM7Ip9Tdl07wUwKX97Iede344oDwPC38Ank2+ClM73O/ghSBckIa2YczJFGiO
dugWkyPIx+H1/7N3JstxK9mW/ZX6AaShcXTTQCAQHXuKIjWBUZSE1tE3Dnx9LYSelWVmvaq0mldO
0u69FBUIAO7Hz9l77cnPlxc7H4iwaY5TXqqwayrMB515cQrqkq5b3izdf+Ahb3Y2fDsm2FMRjCUT
Ulli0+4Rfg+8OEHZoGueXCQ+JRIL10cJTlkpWAXjdJW7smP1d2L9hHQKx0w8BKNyKa0ET7CUXliZ
OBRQoOskB1GFLAdvKfx9PFQLs8He2GseMTQjaQx7aArBoPjCcVWxsHpTUK1ly0fKXy2OMiQVUKm3
5Ry6kjgJjJPFrD+MxlvVMXrJGIcHVW7s1zgfySYgHaZFyJ3zIIAAfR/Ur9KoSFbTUsIwx8dmlH+U
6iARVLON7ix5W+uWgLRK1QgpZhT/XXsuC+PF9EH0Vu+xUK+VJHW87J0zdgT9TMod5t9ZQzeSvNZG
vrdhpFEKi13vQuUR9WNmMQDDuUmqbj7T5R8XmhwoNCX3Zo8VxAndJX135/Vc+BD89JlOwICE7DC7
7XBECo58zVEn2dAG0XxLD1IILdCp9KDKvG+dRW7wOAVz+uKpcjpMRe1yzWWkjBk8Drl+fv/U07XM
HGjXCAiQI9AlMNb6iaAFOrbM/IwBIIoubXO/rOqQpcVriheU4pu+mUtuYWqYdF7JbRoN7VEAwuo6
fYr69d5WXX/wxkK7ki5Dm5mkJFon6S6uaXfK/DEhLDPsjIgAgviNXtIFYptFjoLjBQMSS50YJl9b
CgS/5qduLHdLXb47Vv99mnqqV3fGwmQyGGjQEkME24CDmDW1ms9dKMy/JLGCD6aiM2N2vHns7uJH
u+GC0iwNp7L6NhdkBFXy1U7HOGqzlrxZBkTMwaCWQtOQI4jXnggyXpALgMKQd27LeprHoBqcy2CJ
oNHZQcBGokJUI4VoFv+o5JZqpNGzwQiw6wD1f2jph1+SCEoGzDtZBby3uD2CZqzufD+xI+ikjNFs
oiEXE1PMqKXvXrN+1QN9LSU5gHksWo3xJv1x3nsbNGF5n0c4c+bc/dIxDJkV0KWVImRXY7qgttYu
k2kx+GEG4vgnWGicTWbKYpMsd0kD/mBpKM41byU8L1lLAFDYBY0/NDubs788GAb95qoRdzHJhWuC
AchwcFuJftrNYrLuUvmeaSVJa4uxL9chjiZsA/Vk/TRJQoszkzYH056g8eZjVvodI9TEDLzcP7FT
W/vc9D+c3vtpW+4ei8t3QYNEHyBnt/YU1TkUktpQb/6ioePVOZkiMdsVHOcTWpAgSBkkdt+FZBUr
p7t6EMwxTXyXWIkWeunrdFQ9bTcMSNhJVrOCH2J2YCy0JHCIWVmMWH9YnAlf5VzfbREFjb481Dab
PPWt5qKEMSqD5tTw3Jr+eZgcyCCpoAdm188CXPHRrbcoSK94z0YCzrpkKI7+8DzMc0F0VYYSN9de
WgiBxgJq3TYaL2ReQq5rwusjlR22C9OwcSK5wZJDGOvvfjGpHYlzE32tOAm6zvooiAc7ybF0mNP2
nC9zlBApGThQvHZOS3ln0TBJU+sM+YXLNMEKVmT5Mn5m+h8KJmQX+nZTGPufcnZZ2RtMgWJjmQp6
zCqW+G4x49CkJXwhJqJUFJt/NN6IbW52pmc7HBpjsiIxKML2UpHRodN/pzRNglFimOuyBT1Z3H5g
W4d2+NHM3qXHSON6dI/NFuHJPPvYg9OAMrDaj7ZjBDUQC5vTF/2yFjYgMbG73OcfV8M4wFn4RFC8
H2tqhzFJ873hG3qYiArwRb1LU/qjwGzKMLUlCz+OL8fxz6szMR2XWNDEYAW2OxNqWy57a6q6aB29
7yQt0kQRZk/wGp1ejmzWNbHDTHRP5IZ/d9KvcgCQlZI8a2nyNfdqosmdc9IcCKPcO1sqt2UWiPdJ
QAkm2IaMsvRvksE6EWMeED1SQlSlRwTIIQYv+gv2BOq65HNiArLLxGLuXWd5HlMrUrH9pDKuQoXM
QO7gTL3lzxPy6+dUfSOgewzIqmB4zfa7sxuz29e8aIGD9sCv5yowXPU2mAzZvUlSJBTxYc5rsZMb
XbAHmJI2VHm6zgNZw+5eq1/4c+b9PPDUZx6VsR/XsMCJEdL4sawCVkC+eeBKC7ZU9dpWgx86BZfb
ZaRHCDM+2lQIvWN8VHQeQlVDHeEMYRw1iexp1qa3KiVph7mhvY9Fe79mDGh1jnC+ymLYXpwmPMJ7
+6onzloTob100eJvu1+rf0+UQdPd8Q+kyeZhblYrPzxoWO0NSJvZ7zgvGShIBnqZnx6m2fhlEyoY
krIuUU2QRYN5hDzMJblUwCo0r34qBgiydcOAjoPGgSCvfQpZKK/RYdPB/AnniDcldd9WSl5rUuNR
Zy5D7UgkbVNa097I9J+1PkaGzJ2jV9VnRFAc6BFoNPpAUMyUH3AJqVPv0nFwodBXYPF3nUmKSI8i
o86oOPR5vEpaeiSRU0DSYByHX/oIKqshXoJGlwiWgdEZR0e+z7W5JnnNMiztC0eUMqyNx97pFKIr
rd6TLHC2bwonYkIDuXhoEDy2Ybv9IdPl7JF9tMcsdByHGhRSXl9HK2dgoGjQJmJm5MDTVCRMT1Ji
R6vKudOcYboUxY8Fyve5G9s1aHNXjzg17DtXf9JEfi0xezI6wJorCia7iEY5+3Rhpcbf1gQXpR9J
NXcsE84+kGTDHZl4Zf2jJnjOqR6W0aF9WZWAWjsfimxzVMUc6Yquj4XS5WKhQ1PQFRYsw0f8VjZ3
e8JfNhGqM0v9Wq/3wlr1YJyrRwfBWegSy+wzUDr0lv+nZAY8ZUSNa/luXRQz/aTQLk1CJ33wo0mg
rkQK8AHTgSuTZViWZBNzynBSfQn0FdzwwunAHvMvLyFyD50zX5IrdqWN0Xbm+Y0LIu5KIHdMfdto
zhbqzf6r5LmPCFRCS+Uk6XG1X1AplHu/qmi/tfQuYN+j5PgBnt+I2JF8zlkVHRUn+WENm3t+sugE
TmHrMXPuDftDX/w58NJRDwXIGIQPPnEg6D7ACeyruLN2Mz6Uvan8b5mDgMkU+b7xN9u61oQxcez+
ykvHs0esNOl6RdVqwRp3VMiOy1AL5Tw6xYqaTZcfRp/+ALr9ayWY/Nh3T15V3XezJL2lL6nviUZr
0/q1k24dlHZHnZVK+1TA0VPK+FMtDz1xJIh/6ba6BirbOF3QBXe4M2dDdtdq4u/xqfr7AtPbrEG9
N4f6gV5Zv3NH39+7PzSLQeciTNxt0/xK+X7HQMHafVDECtR2JC0qG4pb3j4vSpKyPUZ+yrHGo+HJ
A+eAzmHhrbKCc3RijTvuW4gJ5SEeq8310sFt74gX6Dx0UGMX8/1QJ67uZERkEJXZN/b744BN9y7X
melBnTi48NsEldJRG5aacnU6N40oQ6sHjDj07o9lbpadRBMTtOILdFwfMFpVQdGfGHV/xhgSz94K
Wrps5d5mwphVxZFajG74Wr3BTWN0o+jaQk/Az6feZ5ocaKLlVzJwRi2yat5X8+fgYnPmMMXZj7ZU
KJFwJrB0vJhsxKljcoq2ZQeV+vOo2+LDclV5KtwcLqDDOHsiRASd2oFRDXZqkX9tBIuIp3mvI0UM
N63JbiaO9VBkWIPgytGgJ58hBND+LG3kd2zaSCGku2dYBcGjKSYujwloWpVEXi4nO0/jY1dmF3A2
qLgcRE7WgrqBaQHdnm+pk/RPai7I4ExQhgltxDtcxy9+kYVMugmoW2dyjvlrxVy+UMl5d34RWl5u
HdbFIO6w/IjzOt/PW9YKywjGz8aF013TXftTQr8NKl1/cnxawkh1Pxh57l3oUy/4505gNZ+zrmPg
47bfMRyVIR29k+hwCospZAyKN2zKBLlCao8AJTLcxkIrrEiG9uCgeAAb+X7ujESjebQVNcJrFAIE
Mn5SDzbb3Mrf2bR8+n59YgyANNtt//jE2qx1GmU9xvbc0eN9bhXvbqwhXUAzz9SL9fw3rdaXbo4/
0YTcycrqI5TQ6PKW9S1T8RKR+fWR6sYZTho6J4mazdXMMHXtmGAljiqZSLEMtZ/KAu0j1+7nXGdv
usjKSPqp2teWBjeBsNr5w3TWi2jk93Fpr0qRGKVITFws+xdzQ/TqTdS5BtNcndNm6aSc/Hs2Ws+x
37xj34+C96K71ysEWKZ8KxeDuDkOojxWxtkwTWPH5OLQFcMQuZKWYs1SIGS2S6beIG/Gs/cqG6KZ
mM49PLWvRSRXWpjqKCvyTSB0gS9mzyW46WfrwYZcO/+9ATC1a31ZvsXVKe5Vfhgz092pJf/uTxQD
HPQm0BNeMNPnDsBGMTDNkfRp/LfRwi6eISyr2x9G9lMJ1tu0oAtHYAqJJVaYpvzBKQMv6Svt3iHH
x536bwPGDsCzuLDdkjyMtedd9YpsL0HIDAlBnRurVDC6Yy1l4JEi/eqNt6EjS6GPJLG9O7IYctpu
3+fMrHCBM8/D4XDgNQYAeXLVsC0RHIMqaLg5Hg9MbAhnbU6g1pxLTGwRCW7FYWzH+piaQ+Q4TTi2
Zhe0cU9nztjhdXIvo5Ee7KYwT/anuWBh9WnQcXjJPheXlm6rKSarZoYuB1lNbHOMbDIa9KWPZXLa
BNNpRFvNxvCiXMiA5DGY5j7vUH4oMmBLLT9PVrOxZ148ktGuUl+oi9OMgF8iRGKtBKiEywp0XVDL
tgqbJv6drdkS6qg/Sc7MSbik26vPwPpiRjC7Sa88lqbFDPy4fFgbNn3HZ2SX1JxE3CnITZ3KtHcY
bVVoEaoUMRIgCQ3Uu1F6NMU9pu7w22jE0RZzIdiESIxpblRnWMVf5lxWsC3WrQcWn+KKDpy76p9K
QnGdjGWXgJ3XLbL7PD7tfnCy5AinkTPGunAE1n2qHg4a4qjZsI2sii6277LexzQDRZs9d3p6nKgY
0NJqTJNG53Oxxjd0fRdrfrU6M7969ow2UiB2d/KNFXfw4AOh3OicELnoufdFSl4IiEImGxNG3XRT
bEhAhJDcGfXJ3Rzjk48ZI9iW1l25m1xlV+IYbGZkYjQGY0JMwxrW/gHhJYuTSF7qjHZ0zCaXkdz4
0LUolVu9OYiypwab6dKg8SKQ00z+rJDhbsYRv1UPCgvRQykaYq6RnYWM62cioIuEWcKQXzrgjmYa
abptPg13iRyNezf7U652fT+7w96ezFettuxLrsZtCRwRBJBIipjw1KS+vRtKU951VvPaQpciXcZs
oyGpOVwXg/06dmboF2du83d7ZWNKPLRPptUx+OD4OabQ6refvX3SmIHmBajLzECLOVrGm4FgaZcQ
MAMixoe7zB6wRzIXGKNCS5GiGBjAivYowlul5hPI9OeUZ+/qqTGSvaudtGFlFIhHSaiRtvu46Bc/
PZcbpnALkbrZsVykDYAS0/zcJB4LUtqfOmP5lXCSOGsA6TThVmFXIYzSiDc73PxaKmUz8c3ku7P1
vjNw5KE/0uyRBV0tNMkU5YvbXyVhlyPJ1IqdGOF5dVcnr/wpEaUIHqlx8vVls9a/F5hU7qc0h382
kKw0DFm+ScK47IR2q0oihOH5E1kbz3LMAGm7LoNKeo9I9yhlehmLK9q2KiCmLKgX5e1rJJ/7nCbp
vkjHR2MwvvkOTJMc1pGmLpZSzt0Sp02o5rwLe6NbA1P01QE8V0vGEF63Zno3eHEeUVfaB9zSX8rz
rmNrpS9lsf6ACrJecEacdJm/FDXODpkX9lMmV7lvh/Kx6YYsasDpnItYIiTI9HvXpjNSi0ZEiZ6c
fAuSe1vFPsNPcbLbRtzHwIRHbTQp74oddP0Z7hqeiZvvrRIoNPjxO4KD9/5AlIrfrcm7jrrIsPJ9
Tj4n5CJc7RWX7XSw/KU3H7R6kYTvwldLhJ9HJuK6S4VXWptqHwxvs5MGIo2aseGIuh/9UKUd0oVR
WjmANIuZjPDl+Y9AwD8Vjf8tCczudO4HBc8g+vXUrbCrph4Gd+xZ98YwHO1Md86aTWavxW856Ip+
uuG7FEDwJovUVoFEXLLLrDg/aHncIyKmHcyBErQaQ8JdPVi/13aSaBHn+mRvnr/FZqQ2mOLUqhEx
imY54bLBTjobHW9WMuNsWT7hxtUI1hEB8/py9LNBCThw3LcvdNz+22I3RKWTEHvzdPmbP1HLk3O/
ssPkIk6egc1GSOyyU2vl2BzwZu7ddmxOuf7Ieokoxmb1rY0eC4Fhf91+sepontROraLaaFQ4YGHb
AbtaoqxikwTJ8VU4lJJLzhYpGwRgcp2h0i68EZkgjtqy1LHEeLm75aCsFrkrnMdHbXWudRbvp4zp
o0HXiDw4+tsQDFRoN8a5tuv8Tmz2yBWq656sPJYSW3qnRMUhvY7nKadubrNPrIvFs014gIbdPUri
oQz7tlOPletd2crR/AqgLjXT/puFMWa0TCMyOXYd67E3yIPavJlxP/B8P9S09CGMQB42zLw+am1z
1dmHA9uCAy59Qa5Q5+MuTOyjgT45l8zLNKjWQZeRRBxjlQZHxgST/BZHEzKwU9LUEAstYdVNxr2g
P1oTS3nvjIzvM5JKafWGRum4TzzH52Tr4i0TEitFUmJIuuqvtSBHXW5P1+r3YpdOBBdrDQR8t/Q/
NxSOJBr5PjESmmQlkvBGWIfbw9gqgTA6NcNfGg/dZRzraKlXTs7Kf7ZnGjpu9gaQjQdEgxSuEcZL
nsX46Pa2eRUbCrFCGqPNSBDnZLbP5dxespzxI6K0PhA+T0jca/Oxy1OdY5F6yCxUFoMnBWj55dVa
+p9QpTgBxh8FU+m/hrj/skT/i9/36/8btv96uW+GbUyn/2fD9kuX/Y/rZ1X8q2ObP/L75tj2jH94
f/3YmKH/WrVd/x8OpkZPh9L318X9v6za/j88Cxe2rtuu44K83Pyw/2XVtv/hm6ZNa82iHeMbkKf/
X6za/0Y3cwV2XZ30FN3UhWUKz9m8ov/kSWZpBDukNBX6tX7p8cwdzSkVJ7J6kfLS3KGdAEE67tNX
mKLenp1yjzxBBFUxOWGh+YeiLfxI9cUfLE0UAc0D8c8f2z+PdWcC6Da7c89BlZyMx3/6ev8bO7X4
N0/w9tENy3TpKG8eXVOIf/3oUBEWFEaCIBJ/MoMlMU7FND7g86h28NyZJ8qEd9ZmsL9CLsxb2moo
5N8aIl6I2YNiN5vla0dHLjJ9zg4Oc4ij3rBpNSP/Lo5/N+kEZ1XLqmhe8WBt12+OLZNTcpEYx7b7
uk9o1QF+DzwOhgzx5829YiK2LWow5qXLV/oSb3R+aROyNANP2BPO9UPK5MUcio9u3Drq2/dt2aRV
yPnR6KFJICQw/4OJ1dwMxf9kOP77ZeH5BU5p+OgqN4vrP93nvifrLzdHuCwjmqGpcF+sPM5Pcze8
zo6ukNnPIImAkN2KRbhd9zNTnX28fZS5rhGH3L7S1P1GViHBtaMMbhuUvfADxqD9qb0PzNLiiLTn
iz6tE0zSsPd0Suzd//2+m//mnb5dis9H4X9Afv43G32RM6nRBmsmsQCX/+qSY2kPz5Mu/WiVGjfK
pMsvxxrgWZYfKdjcqGrk9NQRDrKZqh+tKiSloIBLmBEx1WqC80iFkKqhjQIlSKb5qSkX84gkFAFN
edDhH+8NrUgOqvfDyXWnC5PJ9D9cl/Hf3CILtS3wBDqt9Gz/nZpQ9J4zdNhfnQZSPOcHGnu721OX
UocYGGkZ85lXo12Kq5bwlC9ZgxHK0Y/gPxbmkxQiw5RPUe5N/wFdgNTwX9lbLBT0d13fECxZLFim
/29vm5HnqnfYlsO4WpyDLcczSqDllFUe/mEn6uekfFMkcHqMRPd5n/8A7QfTuJTtKbFK4ycn0OLY
ZtmdSOmoulXpR12HppOD3l0l/DNlAxzC3L6oBV6TMzL3NjL7resHbEgNMGe9SJ9lDuaPENazjB+b
JJnux4agOTH3TyUxfraZPFi25u6pcer94MaQOqfFP6QeWid3/k5s+8/KYYotu5ySuCZfs7cpl0jP
047JnNU718uye4uzDY5y+VvayPoMa1qP4zq9907rM1JiuOPig6uRYRry55RRkJWlb5xX408HSfyU
uMtlSDpyiaEB0w3LBAZswIypJTgRis46UHUQVaAk0pRmCCWeANrqHLRIe1xIiUAr0Wqru6vM5Gcy
sol3/L21FAHdVe1UdULuB/QdwaqqcG3b5nE0xk9aDY99qRGp1cjfOTilyM08eZiQP6TlJump5F2l
MmBlPgKE7bg2JWlLVz5+T0bDPCaafEnbdTkqwcFxhLHgD+aBDQhotG9dyNnyHyx/+nsD0AC/mHrf
hHP/bGsduwJmitnjs+b2qBjQMQrQJpZGHqX0zC/RdmbRnG6nHg7i3p626TVzhufaq0U0LJqIitV/
qFQcpaMXH9eBEMK2Q75WND2iIdDVR+L52gPimQ5WEsZho5mf6XeFgBLFNcdxe8ZTjKBKJd12sILS
Pt3LwSD7ZXt+kvZ+Tt7ximRPBkdEKrD4ok63V4s1D+vdAB9WIiVXa0xD1J79UPlM9GLxumaSKn2a
GPW3/GZTPc7Z6KMX24wvDQvEMKstknr8KDP56VR2HazVgkh1u06tvbv99HY6Gx2RY3hMCHPJjKPb
zCrAmBU/FU0XmcJxr5joMYFtm4xLWrI2jQkbytAcSXLhMjoH4iUJMRcNW2dJENUOR5cWdq7722zk
ilFose6YqEUaMuSfvWUc7bKtEaB35PzS930DSjzsF1NNF83/irt6Phct5yqSqorA2JLIHIUHzE/y
IdKTrnvpbf2PKCJX43CwjJhHYkmJK4YRmf8KvUUhrsCSXN1LBJPlHDPsyTQI4MOqCH5Cq7GUU3eY
mKFzYNPuxqbH0t/h08yaoY/GUdYHYuryqJjQ5RcQ/HC169q19UgjF5JZ+lI7V26sejRl8qORxnox
6JEhbVk+hRQM6OridUmyj6VLxEkb+c7WpBjx6Q24gMRIV43Yz6zCVZZX7YxlCulJntJZrezpu8q1
+eDxbcNs8KqHVf0Sw7IfPMs8ZTqgGDNfvm7PK7/u1RcEg9/uDBpA1p/t9I5Cgh6ADtJ2GPwgrnk2
aLKwRvBWGDVjA0+R7hBOKZCEGggBDfLtQVwZ0utd/5rlfOhk9r7yOd7+v35wc9Rl0N8VMk+DdV9f
kkfcCCtqFjZ0WFSDfEK1sEZ117zqk2VcBsVxX++2QOL0sjbdK27NJiJVawzyBPPz7ROvyagdptru
doALzuPcD+c5rd/E6LcPmd88EI3m7hx8+kh11DfdsdM7x30seZJOVEZffDLCdm0ga2qcvSBTlTi5
5twiAZMvDQXPgYhFTmh6Pl0YrQSS23yXOuMBb3ADFVNDNYxKdaE5Jrx5OBD9iQ5VN77NtCCsdjZ/
xGZ+KGAUXAzbtE4oP37gvk3Zm2eqrblpDvO2sefzEs2y1c63771snT7MfJ/HDZForqvlfEOEoB9u
SDfI7GBMnLvbLWjabY4BwH8Y2+ag4O9Hk9HnB8YrLuMyxBLxPeZJSB65/72Ia+PIJHXjICB5lAwC
ImUjl3PGd5o54mQwstMaBvfm7GuhpltPty/ZS62vuCX0a7WoBUtk6UiyUvfKLoragmMBve+EEtSd
TkPZuo9mbzzncrC4RfRJEAkECaX+LlH1cA/RriI9D3d5YoNtX/Ks4sVSCoYlySGr4VZBRXf0KGos
5FqWdGGDQ2gdE8ila3Vca93bG8jK0Xeq+0RVP4fS27QosvqMs1+2YaD0rgw0eGs+wO2tmUwUJZi8
cS2emfQ9oI7P3jFlnEYH41XeEwhnL+N6bxIRTwCaESLbWDA/TFS2LbIs3SX0pVqe6WZPV+KqGL9s
/ShEUc/l4DZnu52eCy090l8RD3i9ke6bso1KvyerfLVJ6UjaX57FY+yuW1ARipwdqvTbS8Ysj04O
0qq3ypzvXAKNO1l0r+WAyRzGt74fkZPsjZl/XJnfXq1l+p7amfNRZOmdnuVM49ruVy0Z0GGHjzQi
Lb/3qQwt0pVeZ7on6NjaT9cQ2Rv3EW5ynb0mXpVFdrzMD32nYTHoVu8ehAWRHM4Pc9HyryqjQbGp
wOd57e+rvmH1sds8Gju+Lxfl68EaxAekP/mVS3mXt3gXx0m+Ius3jmYXV5GX+J/mWtiXrs0wLOiO
/7biM1e8+7JIijfHhsSw1vKuwaF4MSsa6yZobQAbQ5RWFURhdoh9zwLHUUVcxdD4Ud+NzW6seMpk
hoHM4xkepR0/JRPCPtl3zYHb7J5ovhi87l19Sdl/BwAfeOLtaASccT+07QTaaeD9dIJ5YtqkrR8J
M2FAjxUzoISLZPjHUdFUc0B2a3cQYnocy/GcWWhTyaK7vavKHD+HvIC6gZH6OA05C5y2pyGxnlQG
rCJb0ZBpNrOLpKueTA80a404l4fee2LjgncHiz2ZmzjAZX2hU8tx1K0elnxipUpZytmFAd1k2iM2
X4bzSNRZu5pDaW707bR5uzUNfXu865KGXiZnEaEBKtY9lywxRyMMJL2Hp1ztAeR9J3nJOmk1Qxct
78+3YgtxzXPd1dWpHQXTFNWiSp8WspTYpwb3qWJgf7L5NjlTbjU54ex2YY3Ypfufml9fbxFrMeYY
x+rQJtDidAjTdtcnQgtgLmhbINxmeQVvdphZ20njMkCCtOWfemmz+201Txr7MPLyvtSp/eCNZQWf
a6r2t/WNdGo0r0vj3uEJ/nCqFeJlymfzB6N68truodp+eb40DnfUaO81h7+VzjfUh9r7Zue1uS9s
Lw4qKKm4shcCWfs1iocGFTq1YBQb3YMzMa6uMd0F7ezi0hhMMu57VHQe/fmwTqXYWQaDUOrdyujs
Cw3Ks4OL/VhONNGABwzPZW53e434iAaOh+W2j4nVotF30ZmRx9L102NZrwif3fhtRDz7UAzivAzO
faLTMXDKlPQyAOHbMIo58tL/ovxoI3dlbVmN9vu61MZrQUI5c6bnzlbi3EwF/ntE/lHj66y8xkdp
CIvRoEd5YupALRotDnXPPvm9kewTZ+KxMQvjNGSj9lRn4H9E8sbklyVEjO+6QNXV6GSysOtcrcJG
fmxrCbYuAdOobqqIcTZmFALFdbFwhth2ltiYFhgfsSJXT+jEpSRZqIb1Djl++Q1GkJbEYdrqyZ0y
mW1jZHCOYtUwqPe2g8qQP1zG9nqgfwwx3YXwyYOg3/WNlwaVsHc51i0gLYIKM2VAPRmntuwMnI1c
J+2IsJp17It9oNucZm8vQZI59Fo9utfTdopghAsNKcvgKnVj8uD41UnERfeCJOtYrWB4kgaDl24V
DDorS4bGALlXeNpT1Q8Qr72f9SSPE/ESL9YQ3y2FLh8Hk8C3Bir5dvYRfrzT/Tkn1rhMjr1jnUmB
UaGLAT4zy+xezcm+92b3hHFj1xTNPW5O2KnIY+jHvg5dLyNv25Snwv4mPHwL6BLKs1kfMscqaZ07
zSk15DNuMpDE/Tel2vw+ToFTlNlv6gU7NOX0mpWx/iTX7L1bU6SzRXlntPm6izWx4tznV8DxlTu/
ztZL4jIimyzbOrqljTLNib8YU7j46fqHzvLc6+z/AUdgBF2tykM9Wt6prArQvPp4lkO7Z4wbR4Pq
kKPMefa363M7Qtaei5ct14EfYS6BoUxFYlbeHe9WNDrnOnGq97bMLeTLBGvoK+ITw29+TngLYt2z
dnEeOy9YU58SUYoQ1xeh7GgTryOsqiDTvzqDaOSJmKddVxlqk5MsB9iOWshSogIG0i5KPFJcpE7R
M9eqQfnLsFvK5setj5PlIlyF199hbAn7tEkfppH1Kh2oVAzTuhrskNdbU6RPOPIQ9XeEGuJdDR5i
tpyWVZsh6epVx0p5H+0Ip6JX9lucAWHtWqEfC8LPgo5x8IHDKHnVdGSK1XEO9UAuVz74TNrEsy0r
92GEsa7yYq+ROR5OLe7ruEVXlhZDdj8K3gNFOtNVTLhwWmD9oSAHuqKEiXncBuvJXNruKLqiCpoY
vgmKncfFzIkLWcXeK3DoeJnMAud2rsex5sFHD5j5AJLlWMlGKVyD8UP8VA5QgI01w36nqOpnwpNJ
//Cj2WbiCsW7OZtt+sEvO9S0lw6mouawAWcHdls8Lhp1qq8o6Z0UdbZgurPq/dHTCNpxCaqBw0Y1
W+f4x2bicI83Um68/Xw5GKdqaMaQoLXHQYJzKXR2aNsbXhiRPHpo3VHjcN4w47k5ENnxHLdbMJ6O
LVw5I4xzO/92K3Td4sNsEuf8tyCtwQHPyVMaV8D8t+nh4FA9guK2d8xJqM/o56AeZ0WnrvchqOR/
lBZfbqdVjOnfHdqTD6wjb7IwyJndat9KIpjiwasJNIh7IMjbTct1+0WvGG72RbECV1o+dddHG76S
+JchfMeqdG30EeVuOhzkMNUnuj+S+CIYBFy/cRxgghoJ82tkdT9JWANao5PzXHnThctBOJx07mVK
p9+AYG71O5L8EnAeHKHjnOZERyn/S5l5FbXji7ak7V6ToKAIo9Z3f9dRZ9v7Ab9VLzCBnUvfNuN9
2eZ6JIf+kJXd93Us1LP7P9k7r93IlWxNv8q8AA/ozeWQmUwn76UboqSS6L3n05+P6p7pLFaO8nRf
DzZQvYHGrsgIhlnmN2rd38UpQkBFQMpY1MJBbnRifwVtVfouJEhJYLWw0eGLA/gfr3SaSmQHM5UH
h9YbJZfSDb6vni1nLT1iqK7rsB/jS3/+o8bTA5SyKq5bXPcOfa2iDfiNj0U/idAKFXpTHPzCmeRa
wJ4YTf5vIWCDVz/WFfEypQxwIyIlEyDItqF1WaLeUXpXpix6mNRBWOzJIMF9zapN4tjA7pYrTMd0
qLbQQ2FjlLT9sHwYcqE9NPW0zmsZz0IJZcXvD9SpoAFqT0sutcQI13qu33T19Nm3iXdDaIHmmuyD
uCxT+Jhtt5UMrbnoe9cTgvAK4BwZjzyhzVGmoft9djM9i9YCytDfF86AUp3j7OLBvPYGHnPP/KSW
+KXI/Ic19XY7L4LSxQWBSjpaEd9TU/sbz9fSr0RRtgXg8Rsx8anBWKGOVtWtpHZQoQdrdhgBIe9g
SwbUL9Gtm5Zq7wyOTy6iAQ+1BhswlQtsAP4KugN+ZiEZEBp0cMmeJdyYOQJa5JerMrs0QSBfCf6g
3FKDDzYEKFdxz68ba0xOhp4Cqy/IN/RSBuf7wc9Grd3Cst9TwRG4CsZs972YKsiIjT8mn3jTH5IW
81Dyot4spQfQLHTTNeBuUKS3hJyeGyHr54wxAqbaLIud6Ff9gCt3HFR3GCvC0RrNlqd4BLShNRLE
CI7TIEXAmc1yuFCE7va73WB4LW6MxP3JXN0sEEYp067fcl/Q/Z3FDwAgfdVFguKdUNxqhZat0GnX
t34NiClPB50Uv/nEVcR3Iw9Eb1Yr8X5UEyfE1JTCFL2NmgLECnay5Qh0wJnKFVc8LYNBbTeItMHY
LNwIDdZIysZnapBah5H0HOG42iBfIYtTHHwz8uwhboNtXdbqppzxFHWBHW/hTx0wzSC/ko3X7zyd
pOVGrqLfIsbaUBISrN9ExXPEFokIZS4iByE1tgoMhI3fM4ZktXLwI9T+gMWEV7FnvIKPClYishlg
0zuc6CNUyACj+oSQwMQs6gTfrYn/3xk9I2UtiXQD/t+t0W2e+f/rMP9x/7/vjgWtv/+7f/RHJUn9
L1XVNYohBlURWaLr809Fa0n5L1MVJVkXFYO+p07f5J+K1rL8X3RCuRWQwVZk+pe0W//ZJuX/wnhL
RwPJQreVv1b6d9qk0qL7YaqyimEJ+0vh30TDYKDj9llnNEAA41o8+L9a3e5+992qfWsfq3eNOoON
QiLZU2I44nNwebRSJ7qcJwc2ePOVWfdY//5hR327DC/EwJwiEVefRz17nDxUOZ7+/SEMVdRMFS1Q
yRAXLWBwLVh9SZ14UBAy0MJ1h/2mr58R8100t74XkFo8fWayXJE64p8LqERqWRRCLx7ysGGlpgd0
aKlhVXZYlWd6nXMn6qjV+Y+hdElGC8qi2fntE3i0ZEPax2bstSL9zKe2faC2fqZTt2g8/zXAopfK
ladLuKuJB6oWawyzbEl4GL2PSCn2QaOeGUxSzkxnsfWmaPQaY2K0/jZ9El7UxwQLZ0QUEZ66rm+U
wenaVfn885Y4t4TzbzpaQinpJDTWGTMI3tTpWcx2/8nfr+LjA75BlJeCyn4mVHVSs+XwU7KD7muo
z+zp05/oXwMsupVUUodGF5kAmGIXOU5HaZ4BvtqJJW6C6PDzbBYN6X/sB0PSKCBJKtOZdd+PViur
fVBcFYN1XbG2Oox94WMDZsyQ+smrl4l2Saye3YQnT5ShWtyaJlCIb7Oko1H9JpeNnFAYm+tPE52Z
piESgmw5xKgVRwiqGAa+vMLaaJF/hb8rkUrnoub6UvuYYnUKkdvxkTzrUe8OZgXUqd4ROkG2nK6N
UkfHOV+3bbdJfQFqXnYZebBcTRCtXl9tBzR0OhmApninK7hdAmkaiuiiMjWYXIjKVk/D+GwK4RqU
1D6PH+v6rcDHGI9BrGCy61ZA5AAr9MYzVsA7CXhiJyZCVFplPXjdRoJDZMSzpTVsWdISRdjUfMQW
AmwiHVTjGh1oumuvuQwcHgGgKPxIwQE3prEySN8b+X2yniPgbig53v78sU/urKNlnz/L0bLnBdR2
AyrYAV4XTQGUyngQBGWiSVBsRt/8T+5NAy4tmA2Z92+xt1B3m+SQG/XQtDVYb7B92q1HPUdIh3Nn
8uQ2BlIh6ZxLWfq+iI5mxpEckMZGZlQxPcSkJTdAKk2I3jzYvngI7ghnJUDySGxej1V/1UHSGmAn
+bpxUMIG/RMK942PPJ/4LOTZW2n9blFj9SHaK/pm8maJivGVlgj0ACDDVBSjaG/R8zTUV4ykHB08
9sx19FLcZKDkVV3vSDqMMGrysQosI9/IAFgb+ve+eN9LT8DXARqY0JJrO236M6/IEjHzj1NtarLG
qyuKVMz//NAYaVdQffnQOsQXYLe21QVfpEvryPjUusaBSoBaFC3Tls6nCqNWDlyoFWtfbHYhUoxy
+gsDerQ8fGygyNY0dYsF2IH4/2Cmyp03yG++VK3Gtlv/vEO/75vlAwiEBNdKXLAMLsE/f7mATAq6
dIVE2z69oOyCDLC17418q8UUe+PB1obBUQa6CpP86gMmtLTiQo7qu4x2hGyqu6hO7yNKY0UDUcQv
34e+OLOt5fnVOv6NFpoFqgmOVSK20dDt+fM3JgbF8bqSh4OMK45Al3jqAgyd0VAgsy0lbV3jRc+F
S8z/LI/tQawAp/v+ulDCVY9sCOVq8B6ym6N4DCZ5lUTcWIJOkV5Z/bycC1/hGbT3509dhC6GhbH2
6IOR8lUk/ox7P/ABd7Ru0n7Qg6OykXCvvflWdublX9403+MSvsgy4AYZafU/l0hXi0wH4DYcJD6F
isbHiORxT/tL+iJxPTPY8vAvB1tGGXJYamPKYF1MB4+Wvl5gQFBc4noFpQ/xsCLd9+gy/7y2y+h2
Oepip3oKvrFAB4ZDlr2m0SUlddvoX38eY95Jy51GIDgb3oDtMcXF51NyGRK23zKzJr0MFGttGtOZ
xVuiKL+3iCkaBOkaLFjZmD/l0dUZin6DdYvQHwzveoCy3+bSRhgpccE8Bku1oXpBzol2DlTEAgoX
iqA7kXZhL/eUwQCla3cogq4UObwGFHJfUs8g+7WVrLhQ08d/dz3UOVLRLXa2pspLFxrutbasFRH1
WsA0Q/NL6M+kLNK8Mf9ccUaweEAULBtlrBr/XA2BSGOUTHU8lOtpJTzjersu1hhCP06P1pkNdHas
RfKCOJ9Q64k2jzWsxEf5kUt4TTX6Hj7GmbH+3qx/Tms+QkcfGYR+WFQAVQ5ZcDNo8lup//K6+uXn
rwP09q/VwyeaT8M/Cod+ToSPhwlmHn4VoFAa6JRohY9p+vCKz0BHdTAQgHcoaMJCK0Klqhg5Ll5q
q9hgjFbj1oCXcFGjFLZvAs+R42Zdo3WUIfeE3ISjycMK30xg9UjaQKme3iTlhvKJXco5yEmAVigG
o97bVPuoV10AfeuUKkva3amo88g5NCy/OJTqYSp9px426JtuGwUyhm+ij5jsU52bAzX7lu7D2LaO
Wtd2ggSrMYAB0rZoqLsJOigTXDJLXgUB8IP21cjVLWCqdTE+atjcd+mvXH739AIG3zbqMCa7k5DZ
lMkSyhsUM+2Y4nUs0B/ukPJAYC6uQe8UGqIE6IQDA85hyPoSwWlmACMo7JnQVmECoEMlG+k6WXV0
lY0veW0eCgVNBFNw1BBtSxquQa9f09nczhLKfazco0fVmy+SNNpwoWwxV1ydOrQ4ZXYCen8a1nl1
MHQ3Kt+QDt22vOXmoK4M682alBV8tlVPtczSq23SV7hB4qWAA/GlCWasHUFSjddd+j7O4hWwNcuP
Ib8Yq6dANJ1SVtzcvGrbA4TidaRnjtJLzyKWIyaTr0fhLsv1Jzmkpy6aF74YfgkNCi1F+MD9CVuy
vovacC0Kj4pW3434hmBsvEKAwKEAuRnQlBSv+prinzAhLeWv+rDbRQDAazwXK5DNooVT6o1VYU9i
BvsBwVT1Sh0M4A74LkjCJqcDr4+CLVUPIdKgGB7T4Y4dxOiomOLux69K95JXu5r+Voj3FCJXbXBt
Nm4pitukTeHYNlvQcM6kI2tqTEhE1JtS/2qQBU3reDvQLxrYtnBL7/J406NsHc0aM7qG2BF9MA3a
aPSmId2sV1+eB3sst64S+Tddei8pMPuSUIYZ7DywoGaCzEYTYULjC2EKnHVuO0r6XY2PcXpViZ/G
eBdzOlCWXQnCJTXfy0LSnBJIufqii/2q7H7V5nU248L1qzTrdh3y+zmq9zo9iiLcJhNtn1tkj5xc
MbZGyWeIseVoPsQefF3/RdcVc0F4VvG7nl3CdsQZSIHsetPkHzM4sLici6/iBIIAZhqYwgeRFwEN
lHEK17LQObTCtmnwYPm/xHqv+zuavvxlD5KPJGmHV1pfuxRbEQn5MrAu0AERmflTh+Y3d3th6q94
bCIAAp7JK1dqvTbRisQTLBoOIUFMHe2TkkqCt4+7uzy/Flsa/49BL7qy9jyFYP+ErSaoW3/ytm31
kOrRWomMdWJGNpbtSNfvOxNuVN6t0JF0rJGorL5raeP16DBScNaANoDH0mTUNz47xB0IJIjtBAea
LphLuhUV8pN6u2tZQ/0hTuj+fhrZtkLyUiQxmJJ3dEBdOmY2wg3OlJbQIqme075NaA/VF4aVuRP7
K5plXb32oYnAoSa7IMezpTegzZi3AKvuO+NQS5cplLEi3PfhVikGV68AiOlcTvULZpW2AkbKyrYS
rF0ZySjqX+HF5PufkRq5evsU0UEd42cJ9xVYXtu0ZjqfYzQL2jc3xci1Kf9Oh9sBBRc1ZL9m+GPQ
KZfuB/8Q++mmtPZWiuZFmG0bJHeMQdoV432n/hLLlzGELB28wx7cFrMKRgooACMaOEEQg/K1D2yx
NW48ayvzeVJQ7HCa6wnlSRr9Y3YIJYSnZAL3rnnszJS8ycjXeRx84hG0q+r71H9RNWHTeGjtcj9K
zfOYpVus43AVmT40laxNNj5NybLxqXIbqPX9bGwk58JKlnVnUnEzIftKVOgLwWH0q4/U0t0xTbfi
gEoRlhDvfo8gqKyMcBkIYBI6CXozOLnGmjZwkrMquak6fadZt5F68BTpI8LbI6zjg565SnhouvdK
vJLLZ1F6NdrgLojSazxcL3L9IzeR3rTKTeW/lvwCpXyyYnU9eih0kWmqSBj23WNbPMBZW42Zse4n
fe3HlRtMmN9K9bqSL7vqXe72Js7zE/IBpsKTgGifP4GzIfxpH8P8XUeqMWuSq2p6qITXWfxT4VXs
tWE1db+b7NIoiOQIiYGI0lunUWQ98ORuRSCviKlzM+n7sQ0xa9U7nkfJjYzRmem7nvipBiOtJvTW
ZeCpI1Gdbj2UcfUeqPTlJSSIuU9ghbBGkKajwtyn05cFp1KmyJfSeNIREZ71wSV1T4MSxLEretlL
rr3Jw3AZFuWl4gcPdFrRD0GQ0ezeUXS58ItbTwfmhQJF3Ci7Oj94+SVZ2KURyjz289+WgWdtXiry
rCEy7BJMg8nx9aR39Ke2fYX1W1Qi2Vw6WjfskGHZDfrzmAuu1EPVxhlRzWpcKzobXSlXsIQDQpm2
EXz8HAudCLhU3OoMHdc1ibh6EbmLku/39ArGg4gssWSkKxQWDqHp/jyKPIeIi3CVTNSYqVR4k/Cv
fwZcfZPOPg7WcHg6ICq27p2nJ6Ij+41Gkp24gZs61jp0AOjZ7er1kVK/k9wClz2TQ3zHdX/9DF1V
5sCPVsd3PeIovOzyUEXXMBkPGqzZvRAiVmMBa/zVrDi1Ntt3o2NEQ70UWX87k/bKxrSxMDsT5P5l
Dkg7RaWOKSs4FCrGt3/ocfhpzV1pGsukS4xbb8BSCCKHAVxQi1CY3N2qK9VGEcNtD5jXIRCZu3Jz
o535GSfqA/wMOhIGv8ISNWWRj4ZJMUhDlM5xPRIW+2JX7byNuS9uUHdZQ+S60F/MF2vP27727F/h
KjpT/jm5KfgB9KUkmfxukVdIcaIAJmBTiJhHzbwmjI8crQa9GqMer6Bzg6jXzxvx73yfKVskRlD7
dANi25/7MCsA+meVPx4iipuDla70kthNTJ1suIPzFJ4Z7lTqRKONZJXOFoSfbz/1ow1XJilUpDIf
D+3a26AR4hhrbePZV8XGXP88s2Wpet5TxyMtFrMSo9qqez4mjyd5B1qcv1M0IVRJOTenU2t4PNIi
ecKZpQhCMWNODvVGd7hQnXiNupsjOf2qWj9fKA4IrDP1/1P3FAUG2k3i/NmWF0iOQoGQRQyaZhsD
plKt5m46emcKz9J8Dy0vCDw7rblkxoKqi+uwjYpQC/qBVdwM7rACsLjySHa79f5XvGrt9txa/p2I
8tWOxlvsx8FrgB/n83hOtiK72kDWsrFEOLs9vivLP81sUTDoALM2JG7/+GrXgh2tcDTfkG4wXOSc
ndips308scV2bDQjBRPZz8ONm8rFWNGhgrzON96Km2UV70ybs+4gkn7mUjl5DmjXzBU96rPLwghu
5cXU5e148AgS/VxEtPRhpP+p99G5j3fyIBwNtZgjL2WeqUE9HogbN7zXTuJ2W+0KP46tf6FsZDda
Q3x4Vh5+PunKyU16NO7iAJKB0dxrmKIR/UrC/EJX9wpCiN74YOqPE2hPCyUXuWoBdDTAtnU8CFH2
0vRdCBE+15CQTxEWCeJDSWSlzD48Q0hek94igrfClilA3TjPPocBKcQr7Lkk+qATVPcOC2kTmqaK
HMDPUzp5uv81I2PRgRHSSILKxG4B6Uy8h63JnI/E5/p5J/aGJnILayJuPPRfFqe7CEClqhJSUimP
DKqlbtch01O8i6iN/tsT0sSZx6nTjFfM7094dO/3+A6jWCpPB70u3CwzVnJsHGT18cwoJ3YCZFYG
4kmDdrzsT8IZEEBaDcOh12ZnmjlYlqJfJjKFFYQHtSX1vfXQmEW418kLD7zR6MhUuUzzpgAOgtg/
ognRbRChUkcHM720grdh/DWUiPyNB51WASq81I2sye4NYV1I+l5RcdhL89WQT4heSWGAtFMPhT1H
0lDfUpTd6pFmj/HkKn1z3SXu6BlbuJpzbA62kUyUCtfOhxukZPijTMomiGV3CLQHHm78KLxM30KN
OfM9ToVcrNQc5hDl4me0OKtBFigiTrTDIRZKuwqMg9ob4bdlhz90dml+GnkKrw/zoLZCL3GuycUA
SyNgJ5WQ3zSFjEun8NbWWkcIX61+/pDziV1czpqsaqjH8CUtWVw8A3MEPiVqRBTu4Ixjf75ePZ5d
gRNPzR9jLB6AsEX1ZdIZ4+lNsK8H+6KwI/vr53mcej//GGSxzFJbDyk2J+Ph5e39wV9/Pl/sA/ve
5+k8M5ByZsUWd2Au0vYIrJDZvLyF9t1ms7l4/Pr98yBLFjxHSj2ezXfX6ugUp/DNeqohmHGtgCNv
gh1/OnhB2KoDY38t2HTheUYRidlX63hH391VnMj+hbLyRlh55/bwqZr/0S75DjaPfs5oFGOtGPwc
Uij7wbeBovN4P/bnw5IzqyvJrP7RSCFxgjpEjHSgJWvDS2KFKYfY+8w5s8bzhvhh53+HLUcjqXVh
lW0X8JZNFp6r10byUvYBmorvaoaX4ObnL3rixeaDclnSp+K0qYvtiWUHfEh0kg8ZSjrFzL8R6AhF
ZBz6XTK+/DyYdvJUQ1vjHwlM2zLZqKqoThKY7ocnw0Zs0I7tp9h+0ex2jXeyO7jJrrkg71zVrHDt
vF+L7Kh3w/6trQQXmpv9/gDtwMFIyW5stGYdXBecbp094QawwgsHQd8vbS9sKlu0v4TV4/2Zw3zy
02AeMzfcaHR/X6lHn8aQI9TtqdAciuxVhxLZK0E3WxW/yq38HhbQXQPU2X5eM+VEJMAlyOMM3IbI
2Fx8Ibi5Q2oV7Ads0jcarjCR9BQo0ZWSvYjW55CPTkxRTpW+2TrrAlxAMgF2Ta4FSqCmitZxDx2N
+hXmjYr0pJrw/aSd0H9k0V08dK+wScC16wdoRO999yuu78k1xWmXhz2itJ0dteb1z1M6FXn/MaXF
VaXoed/XIVdVs3p5v364u3k17cf7M+dIOXlkDfCZwChAU3wv7NHXkkIZBffR4IFT4dYo0SZkg3gU
oaphCu0c1ZZSRYsLQwI8bbatb35g6bpSjfhgerdC4044TgbvoJ0cP812MtFyLSFIiZCY2MJu7CG6
Wh7mkJ0r4VpiUf3N+hsfXbyyDJEtz+0kle7OrNzJ43o0p8Wz6KelMkCfHA65oG8zjJ87oVtLFHdb
arCN324lNN/9BNsj69P0hvty1G0PvvksfxazNWK0HpFsPLNH/0KtfD8LRz9r8ZIatD9UwdKHwyG3
oYfu3mTnunBxaHM/O/vjWbV1G+GQ1f4KaZN3a/XbOBMtnDojCshL2QTVp4jL7nIsi2NgStlw8LCX
LT8teMyyfmbXqifuZbJtWqcyEay53E61F0kDFOAe2NHd3CeA/XlmGZX56y2v/uMhFl83INf2vMLq
D5HyhGQFWnUFcpn+OjV/d4aAG+YW4SA4yKhqUv23It1pxgHTnMKBsFPEs/z9r0iGPdpFtWuk/V4q
5JXqRdsox1rIu9JUyy4znCWo5DfFsNHBBxYKGxfZ3rFDPWKTwJnVG8mRwubM5E7dnfSVyTMkC1jT
UgqojKMuUiSPudEkCgmUcx6ZIkOyfbJ1f4J3Oe1/Pix/IZLmXXk8pPznmx2gRwBHAXzEuMfobK9t
uxvlWb1RriDF3iZ35Q0CdFthlx+ma/kuP1OeObldjuY7305Htw+veCZbdOEOavWEGyHE6Wz98/xO
bnqKgIYMIE3X1EWKCAVXNEbYRgedu0fWaNjQSQ+wjvl5mJOHWzkaZ4EIirymUmNNYRy0iAzMirtI
2hspmDvFv5dCy+0gA6epCsewv5EUlFyq2fB5bpspYDyrVVtg8Rkpu3SCNirIn3Ueb5sqdEwdQ5gk
WY3aL0MWtwiYnLkWTp6no1++2AC6pWCXMK9QDJAupecJy5kML3CCTDwz1OnP/a+PsfjcBoJ3qpIa
/WGoL6GDwn0/8xm+Y9m/Loejycy/4GhDiWplWLWo9QeRVhe9aUcXobRVezWiBVv7zmxThkQmQh+A
C0Tn501wbiXnvXg0OKhdXBpHVlJK4MXSAcOy1R3lmyT4/HmgUw0JDQgPshsWSSmF8D9HipEVF2ht
88Kt6RxvAmcg0iPKs2lwrkgEn/HfcmL3f5BMzLvhrwU+GnkxRxmxjAAa30ArxLBhkTNiZ6ur1zma
/P3zLE/ulqOhFhd9pyNGroUEkiMSwrT9AixECuvMN/uLPvJ9/x2NsniV9b7Ovb5lKZ+eEKexr0lx
7z6eAVjagEHObc9zq7cIU0V6kynQ9+HQuL2Dxc13UTOzf/1PkrFTURDuvKDPKYADNl1ODN8aH6ka
JoZoKU62riJ+oGxkYZucOx+6Xdndo2Ao+Btndnw26zTns/zXRjkafjFVtek1K7Z6ujR15YwSnEoc
CAb/IkJWWoYTjulqDJtXITxruN4iDLUj/0ZXXBlmsObfT0l+NcRvmMWttFpbaZG11kI8AFvdzerX
AffcoBegplaORMs5/qpxG5KkYR2Pia1ikuVJxtpE3hUPHJxhNFAHc5sMXxjpKm5mn0V0rPAQQLPY
oR52AHuL8aYFiqO3c35PG1wECgon+gA7urJT49fUKrYv3ggpgBo0V4MKS5hamg3rMWrp3W4WUsmu
mqxbDQLeuv64ox+8w6nYxn3RbB7x5rBT63eOC54oXmQF+Nno2fMexg5CwFSvIRdik0cl7v3nY3T6
sjj6EotEggdET8eRap9iv70rW2ULX965Q1TfAXpD3aFywO0evLtzraWlat53HeRoB5qLtzfCRR6v
VYCr3LdOkjyayq0iXgUOZub2c7lDLQxhxWca5OeqAydvjn/NeIkPV7SxhDDFjKME40+e7RWQjZsz
y3ryLNMInUUbZ2bJYllV7AbNHofiAyWraJU7NwWN58yBjPwfXVGaZohcU9Rsl+WHAommzB+l4VCt
JlewJzd7QBJlre6qtegiOLJBEvfcmKeKRihb/t8xF7OTSxXuWc2YT2BjnJBSDg5fzq/7/tyVOP9F
f90T1NQNzRRl8vdF4NRLnY50YjkczLZ51H0g46m8kkQfxw2uYMnbZE3mmPS4E/OzRDI7rXqET1/1
Po7tHsEmwpe7PMrgjPpXlvd15iN/swf/+nkWrDia/wot98V7NzUiAvwWLYZKIl2qctuv7uL+LZWu
A1RFYyTjpvw9q5CE2UreTVK83ULjF/eK+Thm+za8SoonCXMbcIst1sIRmlP8D1r9G/InrLDR7/9K
cOLI0l8oCQMV8W0jfh0aB+a+o8WbutxEPqKpVm43iJCFZoupFwaojv+Vd4ewetB9KuI45ggF+NDk
chg/PeHCtPZBdStpNHVXUgF2m7LIpThdJogNjJ94NxSqKwmvenwfTjdCXYdu1b+UZrjz4/zJksob
AbWpXg3WGpcdIq/k7hdptzWM+Baaewc4bSxd+aHSX9FiiqLnsV3Dq7Kie818a6qLSgcD+iw+oEa7
jqrKoayGOSXtUIsczNuZAXrx1S+juQvJ/xUyruFyig5YeWNnGoCkqlepfhnhONIo0IlJx2p4wYnn
IGso+u+wo+0A9gMeyn1zwC+6L9dhccMijsVF2d9NLYUu/0bM7qfsovR2onAVZ1s/vSjK67G8D8td
klzogbDqAfEOJpLSO5kGKr5aZcQrcR3LPsbNj7EKCvV3RusriS6m7L7vylVZkChCtap/ByayEI6i
mg7GNldGJL2MUvYW6M9B3zm1gLbTs9qeiYfmrbbcivAzFehsEkV/db71jsLLsu2rQUzo38XevTlQ
rdGoYsHh+XnLnwoboNFCalDB9ejyImwIOiWSGkmhY84BQ4wBhj19PcR7YNLMqLHgzKxOBmAqmgSa
RMPLgG/y57T8Np8Q/KFFLyt7uef6VID+CY+CYDiTT0aCQnzJG6sVFZr+wxriC8pwWJhGT5i3/zz3
U3eROtctDIX7yFIWcxdGLBEEj86shwiTD/kuVG6HwbfJLtc9uqG6PgvmnUN7zN/tr++KZDTAEvjQ
xrIbZ5A4ln1YjQcV9zs8k7HqGM98VFk5NQY9SsBL3GU4s/65yCNCyHpSMgaKCy6e6FtQU4dohYnp
rblr9vK1d41n+Cq6LNHHOAiudXEu1T9V2gBEoxpsXngV6vwLj3bvJMZWKsjeeDANzNsNKgzP0rTz
W85dVOzi+5+/5LnRFmdlRBVGaAVGUz5G7bnFxdrsN/6DVGquAXvp58FOHhlUgCRJwvWHcOLPqfGG
RhFgeSq17gzjzGzkh1DuPFf5ks6Ns3iLYsnT1VmO8zC7NvjAq/Vw161K2knCWoq2CCiR18IypVWJ
nToJGa/iuY10crMCSDJ5DNFHtxaf0e+VERhxMB2yD/NN14CB0IuI16lz96xsSoQyWld4irItxMQP
3i1H5kd4DlVijB9+XvXvbtJf50bXdPRisH/h4Py57PT+5UFqBRrO0sZ3CTON/Dq4Dx/k6Uof3S+k
KYXVz0OerJajhPB/hlxGtAKlBV0VGfKpXRMVJfvyKXgIr/Tb5gWq0HSffYwba/vUrCQCwnDzTXRw
avcjvhjGNc5wfY7r6Dq4i+z77MyXOdmqJjqkg2lZEsrxi4TLRHRYbTBrOgS74kJ7GS6kFbJ0Lv2f
NQ6PO9I9okV4yHyQn1fl5Lt0NPDiO8jGNMKM8SdENN+GbNpGGjbyOKae+94ntx4K4byq3304+c/v
HVhqlfndyPZn7YdVTfqczolsYV81zvYcpej7oftre6FSoMrImXE5LwLTEoGnukZA7qAAdN6B09kr
7giTCUzuOtglF8NqXNMr2Mxt3Pql+cIa07o1r0XMkGJXX/+8xt93yE+/ZjH5HtFDA0V9dl5H0aXd
TETkvn0DKdPJ3cI5E/eeuj55j4nJdapL5vJopS3i7niUEGqMlZsQmxmDI5aPff5oiLjpIVd8Znqn
9tDRgMuDVeOpUycDQUBs0x15e0dxlcpSY3+8Rnaw9t2fhzsFhSLeMCiyE9HjT7A4KyrgkrqveOh9
71n0gapHuxwj5l6ewLroroWtUY2asmrC3xjJ7QuM2EpqQvUuiHdWsRWxKUP0RtdL+BPA78XyCuD8
s9IXd5YoIBeuYx8ZrCzh06ygSteIexvCi0X60HrRhYFWmtecBSGeil40QCC0dlDg/0uPREaKOE9T
uu/CQdzom2pnXZMqcgXEG8W3i4Nqy26/0/a5C7lk8/OKngIFa8eDLwIMXzOlGFP7f2AesotiVR7q
bbHyNuq63uSPmOXu8IDZS7cKiADCnOtz1Qa4nJz/5RHRgASDn1Jp1SuLcgOOUHVTt4B09epDaQfE
lm4nWUfXMr3D2A0XlxKgfrjqYBuVuBNigUZfejbJ9MMHqmjkT61TUPYxbo3kDUF9N1VTWBfNATu0
jTmG60TJrtX0Iy4InBBMpmi+njOATMMs8CI23+joAwj+rce7Lu138E/ALaHXUl9IqF56z0aO7NNX
hw91oVwN+q4snyu6jvKAodNETFR7u1bRnMb4aEQQWUK8Tag+Ddji1ZZ/GLCz8v0vSbfg2Qu0D/Cl
q/D7xAtPTX7J/tugkEyRG/UDWs9h7Fp+f9Vgc59oF7V8g84hBGxXncxtUF4F2CUN6msXK1v6TRi9
Q8ZqoUxemaRR8B5xC8vrh0ztEHtW3c5ATCx7NZQ13A25ewaPtMobVJqLA3pzUOYMNyRhai+GMtgJ
9DZaPNricadke0vFybeMnAY6ViQ85Ih6pS24cVz3glmaU8LgFsm4ARtafM7VdQEKGZ9yTbIlbCkR
pVy35tugF05ZJWsT+XAqBW5ijqusC+1RibZJLdio497HPd6Uo7ZN0e2vC8UpAGq3s5xd9auL4Spe
ptMhzx9xnrLGdyWV1kMQ3KrmlxV8qHKwKnqkguQCXZAJTBp5FTKdnlg6LXZuRrEyNeMTJaytZA5r
POzsrBN3jQDMN1OwEkTsP8YJrrMclNfsTk9vTG7IzgeU2w1oPHp30SQTGvaIoCk2tSlSaOHJwlRY
HfKtJV6X/l3pR5hTQq8T7oMxWYmzdGzz6Kt3DZrB1eg/tupXVow7LL/x1sVSj8BZiTI3xScptqLt
gLsivwJVaP2hNVRqkHwY8VXwwr0HfURs8zVarORyX1F+WUu3XvW7F8eNWMu3GBuf6QKfxC6gmmCB
plIMmQvpz6daD3UEGFuqJiVnSjDI7GtKvKm4DutPFeGTMdj0wWM2pRt0EbFFHVaWf06e6WT5EcSe
Kutzf1P/rlAfZRxR5+tiaPIjilXrvLxRfb1EhGBXUvS8R4FwFVya/0EkdDziHMEcjSgJaejlBSP2
81UCM7bhTEr99ue79mTGfDzMYnXDum+rUppXd13+QjTVLTfpJdHmtndVF8+FW28dnbnfTwYEumRS
EoD5QX/6z5m1Ij7Y/03aeS3JjSxb9otgBi1eIRKpSwvyBUZWkdBaJr5+FnhnTiez81aanWm2tVl3
kxUQgQgP9+1rC4DudiMlrVR9x+/upLYuBU5am1BPTMHmv7lJnZO4Cj1MQ7//94idmo3FnEpLRKDZ
71j8OjQnbwzvg15FGzrJ5pY84mqIpZ2NeBHw5VieWGJJfEmDgmvZkZO5pT/ZH5ODw7SLr/at93gt
oD0f8CKmG1pqvLSTE9MtTU0/Yy9+iNyPbyGVOyKTGyHW1QiL9AqnfxKtVA7/fp56EAaNtETPcbpO
T4kT6K9S3XtfvzWmAj/mX5uwxTTBwFSRjcsvv+yiPsWcibnJUTiSZ+qgz40SPJ3UxG+F2l0oiEUj
rDLjrq7mfVt/GOmPkCZROdNdA3eGbHiOYgSKpuQajYAtg+ZkBY7VymNUPszYVY3zka5pO+y+CT0u
elrsTMXOEnLfErGf1d/ggz4oOsRGC+qQVNOrF7gNinVz6J3YeLIGeD3NxsCjD4cGx7J+iEAI2xo/
5WLcme1Gl96a5NtE5FDOGy3eAGEi13g/ZDQt10QM8WswI7Ari3stSvlPr1o1bBVxtmPcKAe6tWsh
2eDTcgDCysqXq6orTdhnlscg+CZLwJUMFNETqFuT/rwxIE7J/f6EAcnbklsarcrFiCEqySw332fC
KMBQpYhDXUkmSg9egjAnx4DzQaq5vbCPsarVzXzTIXwTcIE8DcR6qKsN8/dp+syUvU4hWjg9hc1O
ww1YE8q1IoeOjpnJGEGBncA2GVwdWJHyMenIfUKZHLOfIVYDeWALwb7grsWaLpaQvqCaVSZ7S/Tv
av84Wr+UGeGxhNum1vgJPZVMLKFid2r4ySkqIOjReumwQ+zj7Jj1GNvmCFrM0VVofq+Gx1Miu4IG
SebQBSuxPODDAxPODIl1ZMw67fHRaA/1hPplzle1q+GNxWvVM8GuE8zJM3Y09V4cX0o8mIdtC2Sq
JS8/Wd/Fxec3/smm7Ko49qBWN2WwDR/ZgBB7fBXFhyj8qaiHZnxbvBKyLHHoqbfh3IcqaKwcynyM
in1EBbEmceVGUPCTuSOy6jgOGridZEjcBytFwYYXvUHuGEdJTgTk7MctEMWVqQePMb7VMWCB9mDS
+krCcTMI4r6jj2IerJ0s6KtumH8UoUVUCh+rei3b75b+KFhPUm5tG7NadYr6llXFd1XNtrFGk+Hr
rE8PIrFljqsAFE2nWExQQ2xNyme1w5AC6CHmsNug69dKLO8CIbRjIXwqipqERf/QK/p9LOIFaklu
LA9OID0OcgmsmudlBE6nvigDJZ+Z3y2m+0B5oue8zR47XI85fZ4ELBPCfDeqggux/JBarT9Xbl69
KtVTFf3IEEvVS+Z9zUytsY+i2lg8Gf2qjx4E4U0u9tp4bDF+DXZKdtcUT+G0lTACtfCS3ZkkIusf
YUsbk2nhtrmu4n0iQXiaHvsQS13zIVhMS4THvlvX7V1o4WM8lPCBw5eCpGKceYsDdHfUNJfeR7uC
wqC4c/kapF4HzCFPff7PqXqI8StSsH0mCsmlj6A7eeY0nOBPkHi2jqAC1chvCj4r3aF6oTe1m/T0
e4ROvhjwajSzvElpyyaPu2902mhV4g9D+2IK7U7qdQ6H+kN7+k0QmkWt3aDgimpa6tqmdTqNKpqR
2pEZwE7XnQgIqm71rswJQ8Xjl85rhxOcPXTqqs6BbhsnKuTHNATJkAxrvbc2VZMeu3g7JD3oOFdQ
Pfjnbm65On0JLRY6CRAujIHAyHsB+LPTYohHqVrV79PuPkRxEwXH3PKaMV6xAGFUY8P/IlDBmGJj
ptshn5FIkXafoxWrURD9aLHEGmtsCyAD9E+9Xq2GMSVQnlxTTGnS34bZXTy8ZBL6qngjR55kChtZ
Et1ZP70jynqsUDRNzKe0p7ZD+Zz49eQ0MtafxdvMA64wOskTqqdV9NIWvEHMTMWkv0+yj2bexPhK
B+1WSl7rQt7jJu2FsbKdwmeho7Jk1KtAdvVcckPJH0Uek9o8lEF8UKj6dNoRfiYe3b13wkRiwrU4
HqN76OobFRveXFpbhP1z+5AUiSNVgT9q3wQd4Z00uPH4kUwdxPr9pND49DYYT7HQcBIr3rpOXWdl
uImCYS/DebmxhV7dQC105pZlSKJ5kU2z5oIFn+m40yIfNSB4BfPGCNcPytZ/hrgMrUQdZFZQ0dOn
yY2nFVAx6mesFjYniAD9/DhW7+HU+UqAh3jXrRt8G9qi9rLJckbWPWGE/tYksYtK3TfLxNFpMO+7
3/Nwq/17CSovYwniFbyRISnitXkRdNLAHuGew6MIIYYH1S7CL7LJUpdq0Y1HcjV5Ss8Vwtg/PNvL
KnTdzTPFiVTcyQdszzbGOv+usD7b2mO2w7Z4I9t4DhbA/52evMbXb/xalztsqn8Gv4gDdfozmjjO
AQm6pp/d54/Wat6kuxypxrSDbeaF5FCSVeQOzriSV/J+vIsMiCl28QC2xRdWX1/PtbB0ARqSQpYU
2BYXMzAQzJ6EAMxMucfVhVinS2+cJq7Forqikran0EZFaDltnJ2TqjFMYmuEMdoJd3H8qQaL38WN
V3prjIu7wP6sxU2Ku+imN1X4JfSP0P2+flDX6jFnt6FfHFEq9uWkkhgiFVh3hRYIeIbgkBWwJT07
Pnw92tVj3/lwF+eTtMIPrj0xHKSYzbAhdXNHFe2R86yXeIUfr05v7Y07vDoVFAMpDbNBkeSLIVW1
7LQ4CeZdFn6Armnm/MaJ+U/R+l/fuIrBLUUVCkp/mmHOpgISlKZVYkao3ATz8Yp+lxP9LMZKd9Jd
sKWKsYp/GE9kRro9J08v3uJQs75XbXx+tiRVvHCTveofxrbwUMJ4yrbeWw/Gtn4mtKJJ+Fb96+qs
+udyL195mJJjpZI5Q8dN7b4GLRqAxKes8/W7/iMr+ddj4dODwijy12XxoZSyecoFSdyha3aAzDtK
0tuW+ikk30qgOlXlDOOTWj92p2OYvEu4I/WhZ5HzkXv2VvhKsfkxpxRIOlasetwk8UOSN045UxSS
AYF9fblXPwQSLAZlOBbQP2Wzs5doxUkfVJjL7/R8a5Y4MRiHFClbaW4VXL+/HmsBh/97VzBgoSps
Cjpov78XD8wmTEMcJj5sGcaGKvhF0JGlz9yGEy3olQaBo4JVXfmOnGQgrRZn1iFIX0HPO1McOIsV
ogQ7vx9I7wVgNGoZGxdtp+mBky1USxg0QSHD4cFxJTCcuFS2Ybf4fZD8fRaTwm7zH61IjTff6zP9
xoLhxTx8kdYDilEU+r6+4atlX8pP/7nhi9Wy1Ed9LlEjkNcft/NqdqvVvEtJ+MQOjoYrrOedfMXR
9fj1uH8yAv+ag0Tai3wU7bx68fELgzGBSsAoOdkHB2sVb5Mnbh5/qa5hRf2t5bZ4rz7hTrmG0pSZ
e0NY1+Sq6dQnJsjt9OfX13N9/YO2KVuUMjDgvljRq6SpRjkHglu5rZcew7XuJK7g1G7nWb7kkDZx
bxWKrk1sQCuSgYBW/zdots/jhFUe0GwKnkfhFKi9q6RwZTBbc3kLVXm1oE22FFMjkVoKwqa/Z3Zc
Zk1/6ukzb1xi/E1/qHnFwzZ7NHm9t5b2q+mus9G0i90rmoccW3pGw9TWXjg21vFxmVFQ4niOwv5W
CfOPeuZyPp0PeDGfJqsJpyZjwJ5ZrLjFiuPTXflavwrr1ptWzWbJt+FM64b3+Lrybkd/WvP97dU7
/t1X9/lK2dRrPFbX9XPh3Sph3Xwgy8JztopVHVDsGpUuX5n+kN3XW2s1rUM/ZkOZvfaue7mVVL3a
rWDgj04NUsT27M+XfzZimgdWJoa0+1OCdn7+pL+HVs2a/MlS9Pyv8pvno12sI2E+W2FXcX+y3+2H
Z2uVeyTNHHHVHaMdgOfVf5MOPx/wYj7n9Qg8pFIRBlBVmQPFk5cOWu1GuHptSz4b5U+D09lDbJQ+
T8jmoUiJ8HOJbKHw2vqW9uZPpPOvyfvPq7qMhBL8J6rCUCAzPNSvqvMz9Wp/XndvbwHCWKxxnsSV
6HY+Vmi+8KzfWIr/dIx/NfrF1DSjojTrktFn64dgAPMu51VHZXnKOIaF70KM6zFn1u7+xpJ7Lf47
f7YXSWMZJKeQLGuE/KD72N35mFPvKC5t02eBiKt4mb59PeKtl7lc0NnLFOSq0vpljQjDO1rzwvZQ
5Y//f0Msl3A2RKOGrWKlPEtz6mwMjGGeP+CAeSOwvbprnz+6i8MrRrlzkFHs3YEFw5B6fAxerV39
Ym6K9fQbJyM8qj+kQ3NIDt2NZ3h9ITubqxcRUi9USV+r3OG4nVanQ/LUUInepXtpSzvsi/mYOfnb
18/01jy5WFrSmuNc07K05OHDpHyvx19f//yrscj507xYSlC9xqQdGED3daf2Sz+6y1bIiFfBptlJ
fnLEKMHLDlgWrDof69sDjXje19dwtY/i7Bou9QWAg9qmrrmGaWWsxoPunLxh1ewDv/dxtgTkoPjp
/fA4v0Tbm2MvH9oXC8AlcDyP4pS/eaWwbxGabcotEadneO27/j48Vi/yrRXn6hvFeQZvGxk5xaWa
DIHwGAJW4Y0GwzbRSFValBHydU/6W0olz9JerNAi/dfZIZTLNi43mHj5cRze+JCurghnF3Lx5ruU
dl/d4sQ1ZltIubZY3dFbY994t1ef739GQSP796IgTmOtZiXHULysvXlfPbUv4UF18726Kh6q2hb2
Xw+4XPW/3ufZeBexUNzHJUIJHm+PKVr5OyArWkXy+oTgeYRQWopvnXJLMHk177e4Cf3POyXh9PdN
KrizCkrK4lp7zaa4V/Z39dZYQ1G91x5bomhji5u31/jxUwJFsXrp11/f9NdzShaXl3C28naFXhcB
BoTYlaIbpXQVff//G+Bi9whBa8dJyVzRxbthek1xqv16gFuv7WLviHANLIyOAco6Q8CSeOJMuhwj
uEZrnQm/tIym8QnI9tfDXk0HnL+5i83kpIBuIFpnz/quk6DMj9rqJw19LiVj0G+EHisVuRzApAdx
g1nlMXw338ZdfiMb9PWniDHv3+8vlRopGBqDx6vt8tMmwH20+Pn1nV4dQhNJwpqqZqH1/HuIrsUh
o1+CuU6RHIzsV3m2FNFuPM+rE/FslIt5okgadYdemneE5k5iUtGRb3Xy/zms/esLPxvjYqo0uvJ/
xwhoQqzNb0Kd7uPwQRpb2gbDh7L+1ZxqJ2yOlkImyUq8yPw1ppmdiJMXmCLFy8ILJax9npMM2HRx
iOXnanqYrRcjGylsP59ozWigVRhivMOf3BMo9OVmsWEVuwvjjW6uoUBn0WmNT/xBaILVyaAoi19x
oKIanbenQXWE9iUXGzswKE+JD434/vXbvCrBQSSO3IBkr6T96a46++JTMle5nrKs6g+oufYsNz+r
u2H9gTZr096fnqZD4dxKX1/7Rk0s6VAA4gUEtOfvKQR8ydRGWWDM4B4T2Kx6A3nBrZ9Oq5atLLkV
Iy8/7/JFn493sUEZ1pSGgcZ4pVd7cNIcznGlbzyK34LVfk9Gzh7X0aH+bz4U+DoAYXUDGuzFBjIN
jRZVGRtInG8DqvX9eyN8fv32lkXl8sYMXUVBZaCqxKjv7wepzmXQ9imLTnm600/PCZR7vVprYI+/
Hud6vHo20MUbiyaxC4qafYmJ+zg85dgW2PK3YG0+9RtzXWA686beiG+urgBnQ168tFmXaIodubdI
xP8n2UygX76+q6v68bPHd5kqRp9wKvRlzR45AcTqg9ZCv2vWCXoIAR9VIWp9Pv2f4EntQZq9XPtd
GM/SuJJwAYop6HbjD3NQN2l4jNMDjeMgTDo3pTRd692mFo1DBJxbvRHIXw9y/3kwlwSSaTbqTGyW
l+5VbueWR9Vrnox1e0j9zPajtbiXiBNytzrEN87xaPKuTTiD3rbFDGYxPLyYcANetaTHFs6i7s7h
6Bla6saV6A7Z9yTAO6D+7OXQl0+ZY5yylQwlPMrQhVn702m2T325KdGUWsrPlEJ0tJi2VM2qLLEf
kX60zTFMe2fqPBktTW5oHkR6GxVuL+CzUCR+1HQO1WKnHp5r8d5aHOvrJ1EfAAV9KohNm1F8nE7S
SgLhHVLrTjNpJeaGHYV8Fgg56kCmykxvd1zfK2ljZ6DZ2/TbGO/ksPdik07Iz3SiyaooKRjcVcGb
kCEqyux24YhbCTxx3TaLb5IwOVW3L4ptmwEwR18yDHswCF7YPWYZfqooFyIjdCwZUHhM5i57mbV7
oySDZ4bHpWJc5ciCo7vgZDp5qHqpSBncfI1DfFdnW8JLu207T+k3alvQlY0nidmtTTA5ky54MzqL
qk5QYoHWll6HyLwnIesgEboRS8hXv8Czly3//bJHRe41RWen56XQSRHu6sd4jVra/jAceYOM1oHn
HTiQR12UWC4Mmpsg6ZsT7iLaaIR+UPnGKD517yPV7vo+GGHJgyVQaw1DbYPn8xr3v79eGa7eOQJ9
hTYikvqXWb/4BEfVmBry2MP7iKAFQ4Mb8c2yMv9r5T4b4WJBxTINcTuWVDsNHrmRPk/ivYbBuYLi
WB5v7BJ/CDr/GgwHexE+Kj3c2sWLrAa0c3NbUaqyOze3P+En8AuGkv1TskH62L/wWCSbC0jBKew3
tCb8Ml2dA0dF7w7Idj/y2nW7/swc3B7sW8eeayEll0ULDyw9QruLh4GiPOyaDpvWgcVX+DYUnWc2
8/rrd/q/RDr/jHKxoaTxKBaqRRSAwNtRaLFUdjTobDF8dJEBO+ouJzO5ebgx6nLtl8/+LL667J21
sg6P6Yn4aok8Bld1lkNBum6d0Ots+vE2eDb6ya5y/pvU7tnAxsV5eY50Ka6X/dNs94NxiLv3Vr31
SJeJ88XNXYY4sd5ViZwzhmKbS9bHye6wkXBFN/GwK/JvPMobYeNlGnlIIyXH8J31yOs2rUO3x13q
pdvS/6WCSun89ukFKdGaRmT365GvLQdn8eNlZlkJcRaoQt6hyJmyE1U7Dm8kG65+Af9ExH/yAmdR
eG2I7dCozE1pvjeoWIq14ljoIL++jz8X+q/3dTbMxWpKIx0S6owbGZ1kExyCgw6YSLIDt9ppx2aN
8m1bbkLY3QuYKPFvTcmrYeT5g1we9NltahGaz3mZk42rPyzc8AJhPLRyJznWGwS47q2V5fpHf3bH
F2c8qRYnLai44wYwJ9YkLsjkTeqXDobtjowAIdqGd7dSR1d3zvP7vEgGtEafjqeIJASaPafeSq6+
QOD90Eu90afNwsUoanVaVCE2biU70BW++narCeFqeHt+FRenA6Osy0BfMmaJ9on7mo15tC2YTwPh
7Whobpl9Jv3vwvoQG1wShB9C/JagM7TqwtVOzUbv7kvcmXUUXcrgj3jJdA3maVstXKnBfZM+5vmt
HOqt7+xiHxhVHG3NmMdWYbI1Pojl+9fzX7m6GJ/NhostINfLOZaX9JYyPUkWYvP6NZ0fle4BE3Q7
R8Ml3mG3YFfWz8Hali0NR8r6JNDrEx+TsoSUXdspxLIBOwkJjylxtDzZTF2r71wdu58T6gLCuWne
6tr3ZCJYouwuDMiSqfxkzPYaXTlkC6Vxuubl63u7mjo8e9uXuW8ln0P0HywhjTt6CnOsPmActlHv
c1pPBI/OJz90FC9fZQfzMfqlQpG7sR1cX8TwDgdMYaIFvAgzZqlMw1OFSM4YsMMbPqPuNeinG2vx
n1X+Yg3TlwQpqkPsXhBh/r2GxLWS9k3bzTvsteg7wWbF/rmYzBCt7GLCl4bjPI5Ezmh/3ly/rtwh
akcFPgIt5qJhXqwmiZxBzKxGKkbb1kNr6+fb7G56Sx3FR9jkdb661m6aEVzZZP8a9GIxCccgVTWJ
QRtKGcqqu2vuYh/fwY2+6u/yG31hVz7Bvwa7eLr1HENKwMoYGTmGXyeEvTfls9dUIn+NcfGZl0qu
10LJDdVetzdWi4hiWKfUuVVbcuQ1XojIOL2vP49r/W5/DXrx6YemHFdKw6DFnrP5dom/INcQf3F0
WQmb6Eawcm3xPR/vUsFbYwMdhREPEqqka6X7MU7sQp3dGj85paeJ5PQ80ohfP0mzfVDmvWB8E7QP
aSbwFvFgew0xqRXF5hgVaAiN75lEW4FQO0Jj2nXpqywhXz+gK8EV16tzplcVfHT+3M/Z1oyE0AQG
RMK1qp5Lcz+Jnhk78byapHWZboJy8/Vw15arv8a7mARDqIx1KTJetJ9gr7dQEQNOHJbzq9lZj5Dk
POA9tCEDSXRNL35DY37jCq5/zP/c8cWMCLImbkZhuWNX9LExYdFMt91OOk6PVW7Px2FLFsKNFmSY
rx4Ffpty16xMz7rxKK61up8/isuVO6SP5X8uxBC+61CXaB/Fqryxvmflxigf5MWbFDqe8WEGryeZ
Tgnk3mUybAu8v6c4PxZDe4wkCHFGtPQW0D7Qv6vCj6DFgC5rvSQIHMvM7sp8pQVo/As+NHkbJa+J
hicC+9XXz/XGY72sg0KEDMWxPbFGmhCxsPGdi7cBJ4avR7mWBfvroV1sNlZZtobcIcxhh7UVF2je
ruYAEvNVV+t2VZCUeIrdmH4hhOk3bvFaseevwS/iaFwGrbycluqEH+2tu+gTuUmNxuR0Px+1Q7rH
ZWUfwuyrPf2Q7Xv7h4QC8Cbq5Eoy7q+ruIimO5APwUkQF3kYzVYsaMGm4+T+cwIf2Do00/rdOndo
LuF0m3gV13OM1pK3mBABZXueFfuWgc3Vd2+IOHD9SUeLF7uHFhSjMCsDYmT1VVLpzw7uEk279eqX
n/KvCOBslIulYxaaxqrlfsGoQEryLTB7pD53AzYGkf2bNN4h8Myb4qxb93axXEiDKs2hxb2l04+e
+RynPVnhWzm3q+/0n3v7kw87W4ZPQZufRIttSlqNvvEWfXT3eL66i0WAuEIIc1Df8hXIC3Jt4/qm
dHr5aL54sn/UcGejG4EQyNHI6K138mbqlQ0ChmY3rGvnuwI1sSbnPCKqUEkWxfbgSqtqo/v4HqxP
fu8EPsgXG5jFQdwEq3gfb6zDuKKR0EH6cVwOlj/KRQPiRwfjXn68sSAsb/2ra79YEETTxL15mXvS
3Z8IeNVtZC/3oBa6kh8do8fpdeFYopu8kRW/dqrWUbv+v1n/J/Q4e2qxkLcDQPXlVD2h/NXWqmes
yofaFzxjibq/tc8K+n/DrVxh0998a1dDNkTdsswVYIF08dEVYSwkc0Kkkc6tk9Sl0xrxjQXvWvMN
t/jPGBefHKC5GY4AtxhtVD/w6dnjseaOcexX6UZdNc64DlcPFjv1jbd6/Vs3sHZSUPfiq/h3tN/C
kjxpcrgs85A7IKXMa3M50fgf314iT9hweL+/tbxf/dJNEYynQms7oPy/x7TCPq4KZcE0aY+J8pJM
L3rtf31f108xGCQiShTJ0l0WcdJALocksGgs/5MV3C6gothLVtBEkEnPzr3gvIVO50fbW9Ska0kY
ndr9f4a++FCKCSPTyoSQtSSBZro48m3rR6Qk8EjfmSTybyTTr+Vg/hrwYreEz6llyTIgbq5et3q/
A7sDGcpCydy6R9F+uIVjvWbvw4i00uMIJWEEf7FWK4XaF5IaL6HdRO4Ft6xDvK05Z0xrdgv317DO
fRWDvM7R3zoUfqddRv4V+CfaUMu9Jev9X172fy7nUsdNP4RczH20VOxyopVxOZh/Q9Jz7LbhJjnK
rkiQ2e+MTfo2fLslCbl+8rGkxe8BWqxxacZ5giCF0Xy5fEIkwdzZ/vXrA4uol6dbqe7lPf5rBT4b
6OKpJ7lyKhStIbsi3WvyU1J/kwMah2lxHU/JoYl+Cdihw2NuBr9XNvHNHWD5+V+Mf7l3luEcG8H4
50YXHyUMlalxzGxIfFguzh1eZh8bJ/LoVryxBVz/pizDNGBT0vRy2V5jzro1xHmObuog+j3ardpB
3cAUb1etK/iDnx1uLCCmdXWzPhvzIvxTR7XIs7KYdxb3iTtB7pN+6lNP2EulDbFo+gazBuN47agG
TjHYFZEyxnCT3Y62PnhluwrNeyVxZTyKorUQOWS01N7NlB9l7Wf7eF2Ohzrd6qZrUKmw/B6cEZig
0E/jlcXur/IfwSfZwG+lDy10gnKdJF4fOYbuCNFnI+264BNjIeGnmezaxO2hW70kWK/LAH72ufWM
G3r7uwYcbiA79ziaAGuAdfPZqC+gcEZvuhul96r1RMrE0Lx+19mROpxGD5C2UZK7JF6ppOxy026F
2O5gmPfHsdtnpjMI3J0NE4GWZbrMh/tE88EWmJ6E9Grq74vArvqjMdtNtc10r1cafy57X5hXdSLT
uaA0rvUQKuJanWjzkMr98Hr6bSjDyvhdaJ783gETFz44xFenfaY/6mGxqWVopI42nzZS82FYUNPL
PTxF/mn8HoDAsLIk2+R+xN8gd1rTnTfGI5rjur7X9A+RP5bLXtPh9Og0z3VoZzTNCI9mofiF9qO6
lx96P4FpBwTgOSnXC2UCGFaBKbcNmqkCyNR+Vwi8AE3iglJ7cG1q/alvP83hDrYGfy4BIowtrg1n
N3/kwsYjCs2I4zUWCM/0Rk6U4CvPandFsSERCggpB9KQ/xpHy7WM92lU7FTehxAzZ82XfqcVK1cA
zapeaZ9SiUDbkX+2K3Gvpo4BrsgBybCn/RVH+JHGWPkwG044PIz193RE+78/RQ9D6zfdmoZtunQy
2SXrHM9eI6xHOvPt/DFcDd37HHoZBAC68b+FVMHhtEfQAtzxEZzIW23eJZKzXEHtF7mnvk/fh8hp
BG+817ojHe4wj2O5Zq6vs9E1io3E0q7eWfwZzatVV3sLosJJ66NKrJuvDMsuf8boQGaPHv0wXY+P
VmTLEpJ6LA7lYWNOqy6gxx6asSscM8redFtTDyo3+rSerHXYvhbMoHTbctOPWDC1zUeA7Tbd9Jlj
7bvALsvPtNwCK+m38Q67zVPxmkIVA6YvvAbBYZrcsjiY6l1Vb+YghJ/x0OKbaMI2cOTcTlK/KPcR
zdWSPZivmD9qb4gSonedbqDaP+Vu8tEy+UNHEN129uTIGQF7AGDB/zu4Cx+a3olaF9vzUw0k2J2Y
OdqjBVSi8yEn869C+KitQC5j9y4lPq7wYbjqB0//kb2ntM4amxE6SbCWfy9chPt8iHAw52nY4Zv1
k1QhmXFDc/D2DKwnffamgc+Jl7DX2ucWNFjhyFSbP8txE/CuQTG+zzQL1YCvDs1ywQ4DRO+D9Fm1
63nyg9cmXgknHn8rbfNf2caIfdFwSN6ln4tC7wQTAFPJX3wtWud31FmUXRk+wW5jvQis3yM/AOzR
2ox+IWZxyuhzouWtpXtQs+FQDPFKLnsIFA7gBOCCcrQSxKPafi/YjFnBtQN4E4Q/tHKYrV/nTo0o
xAJSe6wHBykSE2js76rWEZCh8HskioJOsIIqZXmgwHsB1AKKz3Qzz5t2sI3BBb/ntMl+kh8o9Gv4
9eQPiolm+q4dd2WCG80mfQg/EhPO26GlcKSwBPja3hhWXEbVb5PQVZqNxkqfbQby3DtTccwKdhvw
FrsokLPY2ml9So5q6if6Z1CdoCLvBhJBqFY4D9dvDR28rALte6a4/cuUs/w4uDT0J0QOa8VwSnkl
oi42bf2HqdmsMuIvHb/7HRyX5c+9DZ/9a44AZIbP4nFd1p14sLJDLXlgV4rTq0G1hP32p7ELffCm
w6pTQK7brHhC8SLSLvxbNdzmri8cFb+GtSrYw8doeBGwAjzIy236I7ormdbp2gqdaHLGzivSrWr4
eeJLxpOu2F257qwVqkwwKrPszutAdk4vNbjN8cloHvNpGwt2qv7SU2ygwH2ap/vaehkQjii79FHY
d2/lM8Juh9+Ycj3SitTZRLBweg+U+1Z1q8jRk50YbVt1giziaY/mw/AWfZ7kXT2tm8+5d/jYkRe7
Y6q7QggS46Q5RYedasVEB6ynRikCJPrSmt7lROWMWmnPLACdRcoeHEopal687A9wPiSFPtiwAN7C
S+Vqs56lUKd7DnB5H7NoyJMty7umSe0h/WXU8VGl4zW26GfWH2a8gNQhcCBZshH/yCZf7SBz9NhD
TdJdfnJbOKdEu16iPtU6QJKPOH0dkj3GHUH4FHb7OHgIwBohLzIC79QfYe9V6VE2/RygAoVg+s8I
ZeZ6NYjQXzyn146DcMhPvRNC0s1YJ1prr86dO1vHOkMCyMbIm5lInk7Fb1P+Nks/5eCbafpD8O0U
fJP63xn/z5D8BXUXl8P2lN2ngZcbAB0/VMyVq20pk/wMPwlMIrF3A65NNmk4t7w8vCsBEEwxuhU+
L0wqAizEsjJ3JfMFrO4qFOp1yi5sBL/aKrYnWuF7kPTm8xwcUrk6RCfULSmp5rTYzD3OZypXOvrz
VPoWnXVEaNidF35XZU6pjhtVZTP5eSoBmYGimfvqqeEDKQrCyunnKLQb2MZex3Nm1xdgn9TiWoTI
QQVsAyAFRFTujKbmT/CrTpm+afpfAfdOfc424rtMsXbSMHY2GUxIRbjekaQUVM1REJg14rMSpDbs
QjsQ9L0V32vqnSHe57SYG3XnGIKJEjF3olg9cIy7i1phbXaGnZyeA6jzWcJG1O015sGYSa4wbRoB
C5SEG6EfPq8+myklFsh8OMSOOZuuBj7ihJFgxrYbBrR2ouYsoHnowmhLsPWbrFhJ/d0wUg/Caw3x
97pKPzJJddRE39YNrqm1aY/4YMlB7pTK95hmEyUrbaPHu0XuQUWx12q1ozT7lHu28h9q8bsoR3fo
Zd8wmTEzrKP4D1neyGSvxU9GJjrR+2eljddW/z3q7qxil0BUUnPJSaanMDF/1HmF8G9BXCZuZiae
3JirKn1N5dKN+wdRrd9iY/hxskjBWMJhqkIZ6wATKRfrHBtB0JCJETMnDqVvcoEuQAhfQ8WAGcXt
9wcFpV0UwsTOgxUYyv9D2nk0x44lyfqvjPUePTjQGJueRSZSKyY1uYGRvCS01vj178s7/bpY2STz
Wb3VLRbFSYgTJ8LDw30co4nnRfMIY9GMCmZkqI8rR3F2WvT+OuMXFcRutMJfGKU7k7yHLCm2bTiL
ov0I/CM9p/6xQ3MzgI9YJgm6VRyeYl3I5aGyV71iHfBHnsEd5Tne57zAcXmn+A8+19x2d0ZlLgYX
bNurHN149Nmkip/ObFgiRitNXDV3xlTgPxEtfP64q3GqygsZIddqr0jDdDj9D3Fn/i7FxDKyrGkO
99Czscb0srtAfU5LZAGCSSVDKJU+4LFOsuIopIPZPzf5r1pf+/WySUoA5mPuveUGaEF4k5ne3BAr
RNAk8d6b5sY/BcB2l2PgVrUpBtH3pr8R5q7EOFpX7yUF8FDtJlr5y3bX1ngNQTLEtkCTtrm5jtuj
RFMjj6ZZpU3kEKG5oXsbNfgpHeNLKIxJhnA6htyjtZo/DeGVplBNCMjxyWvTECMKbSL1H/24V8L7
Vly1OBt2UucEjO7GXr/KVdJDn9Bl70w9dJKQKd6humvbeKIS89z2V+ztS3ic+oB/OAaF1q6KwJ0y
uHECW21QruykoB3iUVRFN3WmzQqdlPuUB/IEhj7Y1s19H14n+I/HW4HMVb/x+4Atf3oWDfHLxYBE
us9RJhAvY0WmvU1H5MKutP4ukp4yHNql1yxYCG8Tlw+GeCoMQSKwK4WYl8VTx+zsybp7KDBPQoNG
eZdLGhyN9l55/jLxvVXBXVNqIAadZJ2U2QilTVm/eC1CW6U2qWKo6LK9tLgrug8WYZgrrNi2Ce52
I/JhxVgcbAuaCGLhqyH2V7UKV0Zf2cnBVpuJzCvoBT17huMZWTGp06cKyrMBYTIidHQkyqN5XQw0
0JB5K58zf2WHw6wR7fwU2YeYHdyV+wxVjkbxl5kJjO5/RO7Gb7Csfx7kxzDY6MN9jCysRG5beeHC
y9+T8Nj1u55CJUSgq1enKoMKIfG8437ArWiGdUcOpNQRWs+5YxK5BvdXqFE6IlOba695tGs8mJVZ
tq6R3LA1iMTdDsHfXjsEjGBkq7Cj25kctEZMBqEwP3eI6e0Yw1qgCjiozQ6z0mWGpaXS+c4AH9gM
fUdkIzyDAXC+LrAjxew8q65zkqqmqvGtBKwco9e6L5Z9MzNFQ16MvodbbJOumyjam52RvwhAMFRf
S/PJx/4wCAKMqJAPUaWZ4r4M/YecYlauvCliZQvSTG3HhNhepXDRoFbgEb+uK9gOOdlKnk0tbdHZ
4byra0y0+mkYb6CqwxYeOEpoXxoPherP2wLhL/eXARIQk65mGjsqvzeKdZrdN6a/HClI5EKbllV2
6E6U6Rp5TXefu/6ipY5oa+ziFXsa5MDrRn1jmf7EBgzwhTItKGnHulsqcTE34nomkz3uKjSBS1XM
LECHsMZymlxh9BcgRLbP2T4Ed347OpK9jpqdPrBp0Anuo13d39nd3k6WdcVQM8ZjMeaAQtwzSY4w
CMV+qM6p9yK13Qaj62gh7M1K2lJLexMYvSupB+wvrFmP/4qRWlSd6jySBqfQtMeGiioB65A09OOC
AXe18ETZRi/LvJIG1MrCuVtdaUW0Msz6UesyJwvVjUcC73bV1G626gB7LHkb8gXJUT7UjAKYU787
9C1TLByHDYWymRYUW+1VlSUb86SLbKszKcRlyECpHWL82F/3ib9Am5DlxbrVzKVWjOtxKA+ZfuWX
4krT04VUqBO5btZRqlHzUOzSjiELofcHNQOUye+dAjW23mAUMiE5GmFGIzydKaGjtWuJaBue+rCq
DJIgO6q7jAMxraXqqrHIfApjF2AAnVj+0h65T42YWq01rZoeWMei5GSInmQkFKkTFTHD++laE+ms
r6V1F7j3fec/ml3nVG081SIkE3n+Oie6yEzEDpWV16JYNhCNVCxSDSdGx71iqCLK20OmYqxL+hOS
340N8QOZTVXtGWOR722peOxIDlozA5QZJ3VCMHqsVNLUIJkI0c2MoVqaJ3J8c+9nJcaymzySEPFj
hEl6iPk/alvz4j4pRKgiXrj1fZ0F6zhun1R73Q+rWDxIkjrTpbWNGqiCd6ehElnuKjda24057fy3
EEwDnbsZJwuWL/YyG+a1eTBVysORgUzNmimRSg2aTu0on4yevGwpqhOPcSIbSfOAefyu2A+EGrWr
lo3eOr6iTWhmLEcVXzr0P4sBfb9mWvCu6Mm75ZEUj+biFAZ0GSgsi0Lq16h/aJBM9SqG7RmtdW/0
QkzNuN4lmn/V+aVjGY9psbDyUyhEemNIF02lLrKsJLfRjxjwuUifxxVZXKIo83xsd6p34OFNvJF4
ws1B9XDSqt7cpaYS+b6sekeWnzMIYlLYZ9TKJyfuX2aAhmXPZAlOUZkSzNu0BWeI153VcfUYB8pt
ty0V0jzFWrYuIWSIZikPMR/v0oxUrRrnencTW8rMy97qdLwhNbuRmVOuUK3rI6YrJO7qPDyNakam
PJFbMU/7lYv2Yhv3U71bJWY1Eea2dVsioj1VlKfCjmaNjbqD2U1T4f+2Lbf6D9OHUwSiJbXeW6Wo
2xZ8zfdG2IvtulakdYGM6FiOu7oO5pXkz4zUuA1JFgLZPrjdOBX2Lky2wtU3MqKrev1eUIy5EoLh
Rjwda+qbXiMDCBxhqhtTetJgrqfytI7abX6aMwF8tN1jCc4aUbDGauy4kYrBXTft+mEZ1Mqk0fWD
6d/79jDRhbSrRm2a5/siu6pVrGn3HjoAgLk2qWlwr2vHMX4K6NcM11luTOimKNswxwpI6Ouu026G
VkW4Fo+XLL5i6hU3rHoSnZL9UTyXbvS7Fqgjb6dGysow2kcdC3ClYS5R6rBw4AUVOWlbflWEeNIn
qG5yLGslO7jJ56EmzXW9PbbY9bAyEKqGYC7prunuMp+CLpyhOb1VunIqi3iqF/JaU4CAstZ4lqV0
3uNHpm1bw5oZGIMG/TApR9MRHfV/5E6H3uAo6A56maGAz6E6rKvxIIcDIqywE2wJi55iKtf6MQZh
sGOSybTKJ32ebWXU1ItMrC212MuageDGKJE0mfuSW9R57zZVmIiiacMZk/tHz2KCe1z1ACcqiZyf
xrvKBWcEnpCitamhlJQ2zOdQQ7jFRE2fu/wu5WAYBsoGRZ9F2WuY+pMu38hiGxMexxgh15Z6ndFe
aaarkaOZ/izxr3P/AanhaVhbUxk9L1yVTtaUaravW9Ba46USJWKmwURCGTfSkc213/xY2lb9Kqsk
p7HUlYHdJ6LbTO5/9BRi5Kkw4sqJcRLAH7NFk29jCKi59KQo0TSXs2kTtVM93zckfAKQFCWqBeFw
qia4pUnBfNTecRKfWtI2jqEO6LQCFAZacwSLNYaykspp9GwhZ+DWR80NCMkUsO1bxLR7gzFd3+x8
N194BuU0+X0jonlZhlMliD8QPZ5o/W0eroOEo7y6Fnk9hcZ7A4wel4fCAND33i0TUBpaLZJdCOSm
S799VwTAjJ/MzPhDGhehDZczT1ZqVqx92VwyJ3YwzG3TkeXEJqNgvz33LA63FBFlyJ4Sdnygjxnc
27RoDhF4XCpAMGQwOs6apo3YjOqtSr5say+dBV0zQRjMlhy52Lqud8wVH0jlKUywOBX3sWIu1YiY
oHK4dzQ+eMdLyiUGnK3SnZhFNCk6ilmfRAE8sGZKLWWjFvKHn+6Zhz75fyfjQgYNVUP8QdNqHgft
QZKG19AInBOEYVQpGTiB1o4PTShmLcguz4f5YROYDwzkoDLoRo6dCmlaMQGWjdk8U6k8rJsiqBeu
x9YT3rxE4VnRIJtiZ8E52AIlYmm8lTuO+7TjjJBwtZM3vpavU5S4rbabFUTPIIlXPmlgbEMLQr23
PvlgtL2TCJUkSedfBpYLeZtgTZihEhpXD80Yz+z+OambjewecjwOsvSQpbg+Bje2ZQBe+RMZLLWo
w63VotZPTejJaNDI7arWooNEyd8DGth1NG0Fr6IbljPM81ZRlIJJ/XJHd2lbC6uGat7zCc14E+Xl
Qh0C0sdgncnAD8Ad1qhvKsNdF/6wrgFHAwvWvhZvwoJGE16LSaTP874BjGeH+NUsy3rsDMRSRwJV
pb7soc5pOLx2IWEb9VRe7mWfaMvGuNOrxClHz6kl4kte42Wh7eWCNo32Io3EMqlxEPxakHDPK/nU
t+q2Ha5hKehepRYTX1XulCq+Mbw3C6i3tYN5FlVLifO7xOfL8uDRp6SV1kdpPtfVY+ifqqT4KcVb
Js3ULbbRE5916sqESx86coX1S92to8raJRQUcinzNlqbgoHyKO0o1MJdLvv7we0XtW3u4gB+JDCy
pm5UiR5yp57c+ByzZ1qVKhnJaNoXoO6J1+7GFGaK5y/qun7CcFiZGNGdL9sz1aaU0XBY0evyuTYx
oZGa3BHgIknY37PHKCVPFafZBstEGylgmeZMFGisMnPbCtJ24W07etsqb71Flzx3SrrolGo+6O8i
jGaexK4Sko95JY4c2lGVAt7mBhAGgnr/3kgvRrvT42Ucs6sEwpwrhbeqqd1DZt1l3pVmdCQxSw/p
aOFugQPx2cCpE8MScKWyNbk/6lYaZMcjvkUaaTgT95aYG+pamLcnIXMViWd9kZZXHO2BdNeWimNa
N4n/gNpxrbyW/rwO7wI5pHw6WOMaRd25afySYAnhSyyOKQrYakwigSu9/JTLT0GQT0stdqI6hoRb
AAO/ScMqoHnCIMDUwqS3X9vwerVlpaDNLGHr3ObvTdzNMhTp4uat0a7taNMCWI64VN5G2n0LvC/s
R63F0KCFxemnL5nX4yovgFX95RDTe5N78aA0/qwtyptAlm97RkyVQLrSqytBdEkNZCbqwvH6vSS6
rY7Wemoc3XErEmvuRsovv9vG7Q4n5W1RNDtbtqpph7q1o+nllWepI53dOxMd/84fP5IE0flK3Oe9
+ytKG3Z1q0zbcnBcjjIbDAUn0D7J9jmovB0p67QauA3FHGsfJhlRg4tvEmT/Q4BvXQacKR88o95n
fo8UtSo7NoE75Pzq3FtfijdJf2VwWvhqNZPqjvKhpJtS0uSrYjYufRm9BMrXurlXZktFOY50Q+18
blF1tLZcTLTUxn2qvda9aBu26YuFH2ofNXPfVlYD/56+LtturrrjquDf2g9+fy1LmqPl/ukKrlQp
2fWGsR5lTG1kiXzWGBdMC0+F+ZokLdLkDAXTsohykHcpeOlz0zFkoLiUGRK7LpgA31rRxkxhu+pG
O1cM44YR32WjcmjQBaXUwjN7uO5R4hbtClvYUyPVtgZ6Sf3W9Rv8K8t02iTPuGYa/UdgPXrDa0oX
t6rEvNbzRTLiIkjNqHkvmTgWjHfb7WzgnpXdDubBnMkZR0W725LmJj+ej+8q/UF7HBhmN+c68U8q
swlqdpOU/x7KBqRq2cu7RDenqhidlAQZxRC6jEm6TepfbfwSNMVSRYCzxvqRhrUFMthS4gfmUY33
qf/icfSgdzRBsb/UB2qFhmZZciM815E6kuneDW5bk1ZinkpLtMr3vrlq8hWYe0bPqWOCL3kPve5Q
SuTWsvUgBSjOeKsxX4aKuWg44l2v5ng3ZwatUxG+dQlt+f6m5+3sMYCNtIdBO2pxc7CUdils3YkT
bCBg/LpYNKVBeK9wMk5OybEZNjMRhcpEyrXJSDdaeOq8GVcy2YoUr9tu0yKhL/flGrngBaFWavBo
jNoPg1iaVflyFLcepRbHYagTqoaguaXU0cASgjcrQqwv1N7U9lTlatg+JLK9GdHXT1uLcMyQeT8e
0QwRCL6Hsx71UU6AbVZHR/SCt10VbS1jXPoB72vbLutuI5VU1HqwSwx1JRrkyIi5YQ/2MBaLRtMX
I+ILcr3S1F8SzTf1LhrIOF8r8Rp2Lx5tE6Fuo2hbw+PoGirkQ6HvDeOoN/uCnFjx+oNEX0mibxmN
b2H1YA8PsftOhjBJh73WLht/LnsHhm8wol8Z0TZFmwR31VJQ44kr+A4CsfqyuLIkTJSQvJVXUr3u
u2NU7rx8r8U74e8CsZOHNx6TI5c3VRM4me0hVh/iEPKMUfZ2JOLG7kCdNIRPXS6jRvqGFn2hxpOo
b68yHXynSGYxvVawSnBL47ooCffGTWCtcn8tFzSsqc/nnYXGln9jlDgh02Mtouu8lyan3sbYa5M4
scjtbzsAqEZd8966NipO3rUWXudA7XZxl5vGsWmUa08kB09byt0y50fqVuUuGo6bfGQioM7dNvJb
IWkvRvHgmzvM2gGHeTVQfUDhv0ceJgm0hZ/qZNTVSsp3sXV6uJvGVPcSftkQP5q7KPqVo4M7esCx
my6iCi3LlTAlNjIkhyJp176AijOa69E7ng5dNPNPPiI4jYT2S5M1h14ryeqr5758s4vH3NTnwhjn
nk3br7g3rJvUTklMXys/OUJVXrpNt/HR+lU7sU/02qHmW/rancBH4mThUXg9UMGqtFZsODKcvWXv
23BYRCZ2Y603kxMG1/rmFieLqZnq884tll74YCPi6IVLLX8xKxiYurqOsOKVsuSVtEJgrWxNtWAV
RFN5gR8fJATKLNV9pZ/q+vRQ5g3O3E+UoI7tsgc/ghxLCKxFDok8OL7qDB0tgaUh0fyNHKwsOrFg
B16p9qrhiMnwwxLLxtzEWzN6y/SdzBSWezsYH27x4D5EKni9G291OZkqBzlfeveQkVplrsmvKgwO
GVhC9TaGMm6V3KUxxGH+wDkd3o02lCZOHi+81rtJWb0VJv5Q8VKxl/HwIkxH+vC1eSId6mhZH0N6
7takDafjh4DLg95uNTUOnCgS2GgMFWMa5nNmhfkh5WAtK3lCzd8zrDHFjOV0nt0NC4vXvJqm49Qz
d1hyEAVjDFy6VR86IS2dj9EFK55J3TLS1YWWhgR2DJ8njTYzXgtVwV1n6t60wEi5fZ8wOpTHKJKS
zY35tsr4T45eYMWtxJhitqHRS/5MrhuhwovlRPEgRfMxPjELgGmr5+rFjTZKvMavWY+2YIcNDUzF
3Qz30V21t9QjpohkDOsMT65g03R3sb2GahbDvg+nubiW5Ku+IolERunoZeuGh1qBBk9FhOl4jvbc
QyutzOiVA52lC6dC7nDd57+8g0F3KR2hcPF6INJ8ZzEfLz9SjkRYtnZHHQihnYlm2WRcr3LXU4dQ
FcjkB/acUBxBCMi3ZB4uZJBo6ruT4NA/Z+1ivLPymWbexvo0oIz/qFDN8JY/k/C+ZLYKGfEdA8Nv
ochnFDzLSFPNzE+afwgr2I8C45o1/Agops282Jpra14d0nXgXFj2K6Ll52VPBOZPhPNRc72s0FHj
yWbK+n9XLDfBtnEYQZzm04tKPF9R6z+vdzaBGMXg57+1TT3AWKbaZln3XOqLwGYWLcErMX3Ntavg
VPdEB+YzkTcpnMy9ytCFMWhlJv6HK+8G8j+ZHng90jwa3vJh34fzxO8oHH1sO2/yfCdVe5uAMVD6
BgoUHYwkhnjcjmWyknEANK191EtTTVYWnfbayK9+hVPIHJ1xk/NK3fvBLqYf9/PN1r5ig2PyISyF
wVZENM6o74VWarJx0pTUTDZXj2mzuVf0Wx8IR9WuwfezhIFTC/+Wbpcl9VTXAyeBAYPTn0UWSZ0u
P1ZeiS1i6tS57+RdvTfjZ6+7z6J9ay4DW9sKvZrlpbTwm7nsb9MQLL885iOuMXR5df3VhF019vtW
va3FpqIBYof7sr0zTm1VGl4/X/GXZP/PV3zG4+3bLks8nyvGUYQJm/amOOYWGMfEn5/mGaR1fZ28
gbjfmSv99sLaX3F4P61tnHHvkyo3DO+kIopEh9Ms0gOgW/bcv9qoZUSrYgUb5U557R6Kh3B3aZDj
tFvP+cOf1z6fNcC5ptY7E0KtsSwbbLGJNRcu77RTflrijHsvAYLmqMIwsjWnZzkTDtgaamsnicAY
y2nWnQ5Lsfp51QtvsHHGv/cx3LS9k0pHZ5OebWr7Bq26n5f4PYfx04Wd7u2nkGQj0T8yXnqagdHn
/lRfogF6k6K3gN/nsdiZmEC0a80xbrVDP6PE5+QrJhQE09IJDunOX9NJ2FyaHrn0QM/ipO6pPZZI
XHiQrgdqFB+P2Z+v+9KtPYuMfm50nkq1iJzlug6eInfXhRcmsr+cHvj8Wp7N94gWlVeZRG8zrCmf
EDzXr9XrDILuY7vmuHO4ezvjGlbwnOnU/aWX5/fg709P9iz+BebgRd5J7xlejEP24gwMfMF6mJOR
7HPQgff2IVu4zps3zXfhMd4Fh3JRLqSrZvkXdFiMz3fiLDDVfl9KaAciaEGfMdGHaQGO/fMD/XJa
4tMa5lkA8itdEvrA5ZbOSaCEysvBktTBP28iT7y5fvXzel/NNwmV0S0VIxFLaGcPN/R1lJlOw1uJ
D0WBFLRel/lNbG9Oghs/L/Xl3P3ntc6eZBnEZa1HLcoJgYR2BaU7e1CV70v44SPtvJK2hgq+ZQba
3BK/bDgASZqtlbbZZWK8sHO+3JufLvzsWYaWJ+rQYIhTth6l7D6pbn6+2i93JvoQCA8LHZuWs6BX
yKqJjSNjyAGgkpy+9P1ddknz+tIaZ0GvTIYybwVr1NhLhrd1zBjA3f/fZZw+wqe4WuWRHOLMjNq6
OChj41jmdQkG//Mi37wZjO7oqPpplnH2ZshBIGf6wJvRrYO9tW6vYIi3r/nDcEWJ8dIeQZILeSJ+
XVj263fgj2XP3gHN96qy6Vh2WLe30Ybaje5KvDFu/GtrI7/S1DP29gWlpQtrnu/vNuoMK8pYU072
vraozEu6Al+nT+q/rurfRLHkQNjAfCeREPUGDvRjM6vuT5oT4ysFprzKP0oaM4+QENb204U7+nU4
+WPts/wiBJcF6Dxd3THfehuyy2P+Gr6q1wCtKxrf8/AY3nk01y+IdX6Z13y65rPdFqilxUgjoixt
C/EF2UbV2gduOCnyS2f618fhp6VOD/jTjohbRlF9j8ARQsoXtY1TK1qkrrnB2xmybk0Nuxvco99c
tfpNB18aSUdwcwiNQzCxcoYvQohu2rWwZ7KonZ8fgPLl66XbeD6ZGGahUfPnTweXIZM64g6Th2hr
XdmH2tEn8QruxCSblhucBdYV/inpUpt0WBYn82FJ7XLhU3wZlz59iLOspEQ3OUoSPgQMBnP85Vru
0ij7CxvJ/HIVjLtPM4WYnv0WSfj0IPSoroSq++NGxwKzV64ZTpG12wYeVhECgmq0xMKrMXyCs5Li
zZK++v4rzA6eAeD/iUHY0IjuH1wYsVr1ahl7K1zHhU0dBf3AoHkmGag+B7RKbyJBL8C4ksw3FTka
o3WyU8c3u9NdEsgGHkH9qsEt9Gnjx9ljHUD13NryaxAeA4vgfCWNR0wKmRDZG+PaFsuCfo7sXwVl
uXbDF1XfSeHe8K8rS5vqGHMa7rMlio1U6QhDFevctCZRQMM6XorB/xVnD1bcwK1fJipMgmH18yv0
9W01dFvFOQsj6LMqRDEiywNPHjay8TiCgqvDidR+/fMiX+5X449FzuKEZHWFIqLTIsqTYYHzpVcj
QLWk2ReSji/3gy0jV6vZpxH5sxBfeGXaySoLhRAEEqYQk/zC/fryUv5Y4Vxop81gCFkwNTeFXc1G
cV241znAhEgu1sVfBtdPK509GT0x0qSDz7axrWjR1lTCgQ1XGGTPM9YpILep4WNv2DSUG+bWTrwM
Rmxc/H0PyLFnJ8JIUV8IvPopH/239NxGjJ3ckZFn9SyBLHwrF42GAydyc8umV7dVmc3sulvBy1tZ
+Mh1Oi4w2k0wBG+6b0GxudEb7d5OzYVlxxvY34nBbI+KKX0DVX0eMVlYKB/YP4Lm3Pg+0zajAfUg
nVgdBq0BnfQSJiIsHLmGG+XK81It50YMRvEc6TnQEPMBQ3SvKchB2MPUY7pTyB7M51uji2chPdx8
7F+xM3uI9LuLithfOXRh1Cnbuko+rWvW2UkkdGz/iByn1wHGd2vvRQcDE9apFjkNNDHX2PWZsuFA
2AZmDS3g9ued9aUwzecPcNoRn8IiCJHmuRYfgGZLyMzf3p7Qfd6hW+DUxP5KmUCv0afuBu0/57Ia
xFfbQUOa2dQVRbbU8+2g6F4pdYpCS0ttlnbAO1Ec+tPUG+Sg31f6n2/9f3nv2dX/vmTV//w3X79l
+VAGnl+fffk/u+CtzKrso/7v06/968f+/Ev/s39pg/QjO/+ZP/0Kf/mfKzsv9cufvpildVAPxwa5
/ev3qonr33+ez3j6yf/Xb/7H+++/cjvk7//421vWpPXpr3lBlv7tn99a/frH38SpHvzPz3//n9/c
vyT83ir9Fbz828+/v1T1P/5mm38/KegLXROmZkE5I9R176fvGNbfFWKcbeGZoCJcdwJP0qys/X/8
TdX/joi2jbYG/TQbE0++VWXN6VvG300UL1TbMhXE3SljlL/938/1p2fzx7P6j7RJrrIgrat//O3P
pwqu8oDUliAA//ltbPNAiDIT3bLy5ZShER8CW1zRSdMjbfHpVvxzyc9L/DnU/7HEWQTymgJHD/jI
S6UJQscfGJUBoE6cn//6dxdwlss01uAHUM66Za2k9REnMf0p1GJpYzVuv/xrS5yW/rRjJREHoWeE
3bLQxLCPRqUcFgNxcJxp4dg+/rzId3fpLCwMVVWNQx2ziJ/VGCMFIQOOnibnl67iuwXOAh8O4tYp
TxuWXZ2iKZ21aXAb+AZTcn/tAs5SBlsJWqOKe3NW6z7Dz+M4DA++YvQXDrQ/H7J/vEVnh2toStHQ
4csyK6s09lBWDxndMOWyem7LsUcuXXQuspmiBv3++YK+e7POkB47GSOriVxjlpStCA9oOxbD1FdP
66qxbpYX8pRvnstvrZJPb1eFhFfYeakx84ecMYk8GEF2/FHJLjjrfHPjfltXf/r7pl3IeWgPyBiI
XNsZtmRa17WUimE7WHXaLyRzNGDbDkV+/fN9++6CzvZ7bsl5a54WbGPb7NeZ35CFa1XjX1Id+vNR
9q9X4d9MxYOxY+KBIX0rHrLwzg18tW4nsh25ulOqhTUYFAx63N/8fD3iz6nUH+ud7f/cTEgZqkGf
NZ4H4cViuk5NemReBzuWnmDf05IdtI72djOY0laJOHdx2kJSMrlQU33zKoqz4FBkbeGqfWItIOaO
t1E5+Icir8urKsz8C3Dyd0uchYcu6i3Rybq9UKQenQ9R+NEGdiEvS6RbDAn9fC+/e3RnF4LtV9LG
eqfPOkthnLXMPvx2wAqjjZ2u9y40Hb57Ac8uJSPqdNZQ67NhqMxHryxNqFByfOE0+O4SzuIco6SB
UWH8NYvUIHiXyX62VUWDHq6rAVcSLtj853v17Xt3FvIACvS88HWdcVGoEW5v3Ct6jU4G4oLT0VYw
kvAaz4kN6mQl6e6iunV+Xvm7G3gW+cq4w55aKTDYyBivgdlToi2QU5FeAha/WeB3jvwpJim9J6wh
Do2ZIXsnmnsUYeLY60ng/rUrOHcQUsJBSqGF4CydDaZxVWfWKN2YkiZf8rb7JqqKsyBXWXIjd71O
JDBdhuoCn/F8qfUjRgbCopyC8fhLPxzVC/vmuxt2ehk/3TA7iyCyKYO7yNC3xyq6FHk7Q9sTIsPP
j/y77X8W41QtcxnUkUwYwI1SL1Mjg1fEzHDcz/Kg7v5iEvK7Ovt0Hb7l5RF0f2tRxtqwkpJRPoCF
gnf+fBXf3abzHeMGg0yENBaNWcBhk8Nee8J5O5/9/Oe/u0ln+6Jh3sxEF85YwDwYb/uoQzzVHlI0
YUST/7UnfW6R3QRqOsRDaC20qo2wMBgs+GqVPASXvKq/uYhzua/Ihnhv96dHUJSqPS/8JpQxt8kb
kFEpTou/dq/OpT5NBfYpRjjGwh2ScafYY7GvBlvdDa0e/7WUUD7bFFBcOz1sPN5ZTSSNo3tGlzNV
VUrRBp8Um46r5NvmcfAyZid+fgO+ecHk00399P6aA7dMlnVz0ZY8poWvD0DEaR9L6oXT5Zu4cs4Y
GrzQk5OOx68nbW7O5aaRoGYrSgum6ZmB2Ed6a8pbS9Sif/r5mqg/PyFF/0pv5LPjMu4918zGzl1Q
Yvpin3naWL1VyujnM2ksM+MIMzb2SD1iv97KoZIrjwP9NP348/Lf3dKz83RwDTLSSHIXiSk1jq/F
yrQzzIvg3DfJ2zlcqjPkHxRKYS8YugL5GvE/xD3GC+Nh4VVD4z3kktb9H86ubDduXct+kQBJpETq
tSaVZ8dOYscvRHLiaJZIStT09b0q6L7tw2uVgHoLjIAskdybw14DtGZmXgf3I67n9Z3POM9fgdtd
laZdODO4VuIoNQm9aczhgE6yIU6m4aSiU9ZPDm/meKyEWTnrfzqWbhSdpvjD8lQQi8kdh0VxUA5A
0BqPV2DSZxps2POT9enyRAf83x20mQJBddQ87iZQv68o63z/u5J4wD3WmQF6y5/Dk/5DNQNPd77L
T/MVurR2WjLUJaZCh3HIRXXSD4g8APCLRL33EwJ+ZedY6sXKJTOdC2VCnBTTpCyAKK9SkOYTf5d6
8qI9HB9i5Y5QRG6dq3GOW5N0sZ+hTFHKgB3OD9PS1J/+/mHqgYtInRFpL879DNDMzoNe+tT4+8ta
t3IEjtQN9zIsVr8FaNdNvZca/lQrM7z0060M4IWypmOZzHHGUIgZ+tonuz5x6NpZbal961SQ5qaT
RE9z7IgqunJg0XDA4XBN13ypdSu2iewD2RVovRM+NG+qnm8mtxAr6/LzS4Ab2QUSXvsz7xnm1Sva
HcHjOXHGu6pKXmlUPI/ciZ0iPDDoO/gVW9nkFoKcW0Geu452B9FisiWqcwCDbBIDYm5JpdqIOYGQ
OZAM59fVQthxK7hrgfrg7DlDPDjBO+46RQ+qSiFBQBxYuDKECxPErdAmPQODqhBDTBDgTyC0gZJM
m2Ll3nwalP+vs/zv7on5saK6q5H8hjkcYo8qtUcAvjkgVwySwhaHite2AWo7EvlKHC5NzekbP0S5
11Wl4HNu4jYInE2jSbBLZv9YSBCqRKN9FEzLlQ9bGjYr5LFpiqLwIKypmpNzow6A2GYgaaW7y6be
ivpAJG3hzHhVgbIpVErCEPXgqilvohoalOe7WPoEK/DxHOn0nsm7A6S+hvZZeECq3UpTl+/n2//0
5IS5t0K/8LJegfw27hOUo5kLBLpmwL9FatuMza53s0MxAUxRCsBWzve48EXM2uCD3ClgrSN6kHZT
PEO2QKFCNG4NCfbpMcWFdOy/VxeROapyOe/3oGT9SEZAa/s2goZhft3JYE1MfukTrJAv5Kwdp4XW
y99PoACGboI+XPuEpdbtYA+4QLXX6/fREIFzeWq9vXyArGAv3F6C4IrW1QzKeSCnx0SGsOaE1D+k
ptecfZa+4fT3D0Ge0oA3ru/igk/994ZAm0bA+u2yzZZZYV2MVcmzBI3zllf7maYw7hzC9Pr8+lzI
T7Zb9NjhOaScCvx0Xx9ppJ/HDpiLls6HXtKXloEhellHVmhXqfTBkXZBXjpp94KclBeQyh3zXykh
xzCrVp4Sl7ZfGw7WzrqTTToY6Fp54IiO4HFGR6dU27BwjokG96qnX6osAPuSXvZptiOkKwJNptTp
9iNYhhQkWp5TAW2V7CctvGeYVV92YrRBfaqNgH7OjNnnIYRswxySq0b7bOUrTiHxyb4YWmHOSO7A
eCDq9g2F5EnigP1fzy17QC4sVxbbQpyEVqyPhvqg10SQFUIJE2olc1VAfgX8T7a7aJHZYC1fjVFl
ZNLHQTHJp0gH4UFWMH7GevZAv48CqF3yKj7f2dLXWFHvZcLXzViZOBEtkH9568F8GOJo51tfmg4r
7I0WkiRTYKAMQN5aZ7wZW3Csa+6sDNVS+/6/c9bYTnk1TU4XZ6lzj6z7A0z5E8Vx5ZFgYWcKrXCP
MugigpcIHV8cgTbpgF21b9KnnifXUQE02WWDZO3nddE6OuLGxBD5u1MaaiGV3z904fhyUfuBtXuj
8j/IFmf2va8h8dAKgG5A24eEyvnml5KVTUXi2ZA4OCJMMRWzG5MRBdFCFN0GznslVJVy0EiEJhDX
7Zq7MQPbjxq9Bm9dmKHAivc+CUwKDnwXlzgu3k9TWe+qIYLn88TZQQIQt3JjWOrHCnqjSt8tBdTY
USF/KCro+EJyPybSDzehiv6cH8mlTk6r/MMOLHgGjaNMm3joIZ7u6fmhqoBKZL58LKEPcL6ThYAP
rICP6pBm0qm6mHv5e2gCKJyqkT2eb3whHgMr3uF81elOZ8gm/XDvtckDmfsbacany5q3wn2msDsX
KRTdXMgKQkO/2cNY4a1U/MKfb8U7vAvGIYORYwx292NRi8MA+Wfw71Z2jqX5tQK9GaDx05Gkw9bn
fOldNUKCYcTN86/CKdTXzg/Sael/sgXaLiOeJyWbHd/BabG/6Sqg4vrmm2CQTVfq3vhq5YyyMNXU
OrU7Ka4gusFYFQYHOgFhd9IeRJXuz3/FwjK1GShUDhMZ8ZQPxaH+qAf/hgYrs7D0w61QllPQhY3E
ZZZ43ZVsm2OF48JMzUo6XPrhp24/BHFWdmNqDH643zy7EvXF6P2yEbECt4xyLecC8+o1/Kcv1H0R
scturNQKW6N6oNGHsIunNve+AhDkx7kh7e78D19akFbUcgDTIGkMOX/IdBYgNwBodMN9GTPX/eID
eHhZL1bsJn6XQEcDomfIx19mz4M8QvhTtRAHSqDHIqErcb6fpfm1ghirXqnSxZkgmAe5RU1LbWkP
BOf51v9Wcj+JXmJt1rztWUcDWIWMBx6PcB4AYB034uRNd5vpod/X+8bZlV/0N9Hs1l7eFiLCRuOB
Oq0gET3B1kkld52bvQVJC6iWI36d/6il9q1NekC1bJpq0e69VB4zVCV2wsmfspRPK3O/1IEV0hpC
5SgiogNeBo8cxG/U9O94GF22LZBTtx9CGgDJyVUcOG5dkcfRL36VPnT62BrpbmFFESuwvSFjkBj1
uhiyUfQ+bIIWkL8xXIm+hU2HWLGdtrQvcQJ39mSGaFJlzC8GSdWodr55GWkvnAD/3yM0RoZCRhwJ
hPkuJIvdAkCYHfR9wBWX0J1cO+0tzbMV43KoqEA9q4sT6Hw4Q/8CG4NXV5RfLlunVmj3hLg6JBiq
mmaokrjYkp0Sx3FiYCdwURc27E6nPUM1AJL8nZ/eQnPyLc+GO1Hzb+ebX1hKNuour6DrwyBaFU8K
8tw5VDYyyrP4fOMLo/+XkvshDEyigQc2PS5bwbSjrr4CY29fDvMK2mzpt9tBHDj1lJCqjWEY5m99
Td6iESpVl/12K4Sn1Mvx8NS1MZ36m7Qk183QPKi+WskQC0H2l3/1YWh8lD2BsHZ0DL3gp5SH12Xu
foUVK7xfhZr3579hqRMrkptgqKFojU5UBI09Eckj58mPsKl+O3VxON+HRTj+T2HBtyLZSL8tUgih
xqHXxBWIY1CC9WHZUgW/Idhzq3oR7eokvUKxpoAuWyp3mSufqdOpuBLu2iVlaalZgT44BBmXGkxX
6j9AqfvJgWZKG5Hv579yqXkr0LuBtODIN20sHBInfgAfBnnlVmvPdwsHHhtn1gtehHlJdTx02Z75
UIbvRfslIRqGTTy7a2GWc/47FkLGxptlkFxpYZwBuRvIyYI3dV/xC0/JNtJscLRfAgqi4dzQB1A1
ZGF+p0IJ64LcxwPh+d+/MA9/hWw+hE1Q1GNdQFUrHqYObLhuV6b0xZHF1/PNLw3PqdsPzY9ASZYh
3h6QUfr2CAdbGCtGFVkZ/KUff+r1Q+uJnwY4y/jwxaHey5DnT2A77KkjV9bo0o+3oj0dlSy0C1ny
AI5NA1S9m6jbJigpFyu/fyGd2KA40JwTbngJk7nR+ZJV/tdSycexbuKxNvvzE7A0RFYYl1mg8CKA
LlrR3yme3DUGNkXZWqFtqXkrjEs+iUr1E3QdCPvH7TnO/NzvvnjJkK3sSQs92LA4n/Vu0GdYoGaA
KpwqvZtEQdEKyPaVm9dSB9Ytuhqh3z22KT6BQoyHhP6DSN2HVEe/L5oBGw/XaQofjggzgIR608Mv
qkjrmAv/sjVkY+GiISlNDjZlXBfZd0CRIYcnn8M+eZBqrS6xsExt7BuK/trFmVvHEJrdBkWJa7u6
HTkkCvUaiXtpEk4h+CGS8ezaiXBwVNyC/hcm4e0EKEBZqNfL5sCKZDHSqkhkji0VYwV1v2TYJAFP
toa2l+VR19q0O5IrJ28iFRfR+G2ErqP2iy/Gib6d/4DTOHxyJ7XBbK6LyyFsGiDnz0t46KQ5tP6d
samezzdvkST/c+awcWp5HoHQlE/4+Up+m1n1qLm6y5z2F1HOAJ248FvGfIhbK+g65wUzG7zYeJtS
5Rd9H7fxa30ehKKCYns8Rxrqqi297we4yZ3/us8Hj9vYNePUvAlGeJcmwZyC+MqIauQ7j/pi5T1r
qQPrdk2nxo1QNYfVomw7GXueUtCdg9nSWhFnqYNTZH4ID8jVGq4raK0HQeJCq29kEpKAERv0yhB9
HuJgif67A6+ChN0QOTLOxfAbL5e3YwjlQuXl9xCblofz8/B5kENP5N+dMDaO3O1dGZNCfwOdPti4
Yau34IZfdgnmtrZLVwJt2ZIaD1uQWX3v5xE2PbNf/CymsV5DYix9hRXpIDqHehgxVE2awz8l1DtZ
+E9j6V0Ev+GRvWP7zVA5zMgYvD15nFq3PQxlk67sdksrydqwe9KTSZbDaaKD+cVtRHKkjMMB+PwU
LzRvg9YIsmzgT5jiqBaqPTC4FlBwwZtw7Ra5sFBtiBqqo0VTy17GnEGRt8WTptZQBK/rn0FCLztX
chucxorKV2GnsYzgWJAl7Ze0m18iuH1eNkhWNCdiGgiEzVXM6ugNfncwP4Vz9IUzYEWyqibGHVNJ
YOMd/QZjNP8KagP9ZcuHWyEsuy7NGYEphHCDLV50YQBZhuH+snGxdmk9OcBclGicNx3kw+rgqoDM
+krbp9fb/95BObfCVmUj4Jrcb+I8n6D3nrDZU5CFabQgT6FriL5xUgHzAyMYvEFbJpi8UpEfyq1H
TcAhMusXsHmikRgg0ZpIMuwGuJfrnyMPodFf470bG2XR1flVNYhEXycj2FNwKYKS1yNp4fdyFxE/
7N/crihglCCaoDuGQcv4LlOhOx2GMfIymHCQtv4xMkrFY0dDJ//lJmFhfpc1S/GSV3Squg/xROBt
dJZDyKUjXT3sB6nHaSc1xK6forHyIck+CaUPXk0mc8Qz7Jwch6ivamDtJcT0h1rk0VXDSCSezDim
3o2rhAs9XmoIry+cTiuRVSM1+OUETk2ofW+aAcItfGouOm9xG4EHhOWE42EpY9iNvvVjDffm5Fqw
7KIDI7fhdj1KSGPp47cHRiDLlNesieKZR7vzq3FhD7HxdkEPoA+cL2TsRxHsupwIpuxj/huM/5Xl
vtSBdSLRbkLCAnVIPK3kkKNGCiOD8xbm+utlH2ClsBw8374G8DHOobgBJLJTHsAVg0EK6arLUs1f
laEPZ540zFxT+2EbM5R5rmbGPdz+NH06/wGfPxBxZiUyDe+Lvpc9cs0IyxoAefMbHHnnvRo15NZJ
pm6N515Up4UUy7/PPRBX78CziTBY4CZvgkJ917WCnaAwKx+zNNtWbnMzDfEJLhv4pqsg2UVT0Fz5
AAv/wPvIKs1/qRMrnL0682aHYM2GSRVAqtPJ5Ls06fibOfiklcA4Df8nWdpG3XWVGoSTdpgWWv4B
lvo6cFq1kjIWjg42vE6aQfdqgnMcHrzCr7WszGsxO83vik7Dj6khzZ+LlpYNr+sDNRM42CI1qWjm
8HHOYIQIHBwsNoqZQD8vcyA5OiJefp7vcGHQbMTdIOvSc8cExxXevJnGDDHcIi/c8W2snWSDyOcE
mzKZOg2HQy/Evj+4lx2FbKDd4IKpHWR48aqbsrxOeV3cdEXrfr9sYKwgb/M6KUTTIIvXhl2nNXHf
cMmdVsJ6aditsGZjpeaqxVEU3j3llal5jnp6twZBXFqtVkz7pDRRdtrgOKwKaCnvcYh7I9n03XQw
8r1sfOyQ1t5oRlyOY2eqyXsKgsH7DIeWbiXglgbIumsEPqnzNC9waw0ZVN6LqPbgbzkMwQrOYwH2
xm1YHSi/QoQlr2MgtrriMasneBcLVvtyN7SN8zVpq3uHM8j8hx32k2uIL+npOnWCoFlZAwtJ8a8I
14dNamCQEaorjV8wNfNt4nrjbu6i/CvlqX84P0kLXdhgojandUNrr4qxZ90zKDiK0Ice+Nr76sIk
2SCiZESVJ9RNDb1+hx6JSLNjKeWFNykbQzQUYcb7glQxbdosnuisvzY5rERSZuo1uZaFL7DBj5oR
nN9znOyHCaJnW6fK8Y4LfXRZrszAUgfWYSp0yYwLITYOQTTsH4ux5XioGlW3VpJe6uCUAz6sotk1
GqRvOGQR4mU4Cg75QPHMdjJ+umgNBae19aGDsJ2xRn100CbZawuninQ2LyDJ/HO++aXff/r7h+bL
rpq6yMx1DK2hdjsm5M/cBWu/falxK80mavbatmAVDHXpofSLa99vV07JCzk2sHJs5ThuMkALJ54H
gIuhdhDXKdxZ0+TOSdb0epd+vpVjuxQ2vh6ojXEUcAJ5lX6Aegc8nc6P/FJysFYOjUZQ3Gu3wiG5
zgGF4vCN9p/VNH873/7Cr//rgfBhZrWsk0REGX49hVMYDKjdHfYh//F860u/3lo30VBM/eBh989J
ClJxFNBgvkpPGpe7oXQa9ud8N0sfYa0gyAJBdo8kSBChAw+vsY74sC0cN2p25ztY+o7/WkdZq+Dy
V8V+aZ7KBuL9nQvjILE/37x3WiufnIqptYYgAtRxV+MDgrLdcSc6enX/qGi1d09mwc14aAJ6NxHx
x23UBvzilX6XPsvav+ucc6cAlnLfzsSDD2aXHPrJkc91CvOV85+20IWNtSszuHO68EqMMyPkwWuz
MpYVCeIuC/hlk2ND6+TsVK6o6jLu5/IfuODe+A7QvpOYVx7/lz7B2h3MBOEfM+GH49DP0y2Y6fIt
Y4F+mMuo6S9L4MSKc+jmCAHdpzKeNfsVlMVVk6bPMp9WTlILEWLD62gPF5UAFFMQpRuIM2u4wX9l
pltDMixctm14Xea3dZ2K0xSQHIbsRqrrKe1e84E0+7JwYGZdV3RlRZ1G5JNYscF2sDc3I3xh4M6p
vbs8c7ONqTQoex5kkyBntXaZXBoxK+SjcGZT0OLI7w2dN+0yA+zrhoe+alfoDkvLyop5+LMKeM6l
+I40nHZeQehDK33YBkOY4MJZt+J7CjNUGgbl7BIvGZvr3PXce9+XwRpj46RV+dlc2FC7kBIf7okG
ywoshwp8UuUGEPqAViaIKl7QH1IYNrcw8xrdIs614OBV5TxtXrwA7DdZJlAGZtR5YsnIUeqCFbvp
YOoWOeWrbHxvOAxySNXWBPn4D4Gu9E0v8+56ytIejD0DA9w5SmH758KDbf4KD7Up/6JFOk8PqQtA
7H0uU2fekcpJ2zvSEB1tiS+afuVQtDCBNhAwmEPln2ju+0SgjNZHRXQ7hHl1HKibv1yUPW04YOrk
pJ/7voDNYPC9FTBV8tWXArajlzVvJR1cZqfKCYciJjNUfUufXqm5e43U2uVpIS3YOuFQuKmSuR0L
PFfUpQ/+0KS7fTQBi7GbK+XM1wwcbn7VRk5+GVqC2yhBT0WwhOiDAm/STrinxVAeElUdwhBF9Q4U
qZU9YSEJ+daJI8XTnkc0KWIlYd0xn3wZURaDiWR9CId2rWi7tMKsHATx5MwU2hRxWJrsGZh1+sDT
ZPw55p6z8gi71IWVhVwRscSXqti38DIMYbo1dvxPS+XcHbMBxMWVTLQ0XlYmAlYiMX1YJiDbojpy
MMEIp8EchIGsmjkMyvvVAtbSm4GNDExSvNsIXRaxW/0R/BUw6X03kz8yJ7tRw9HU43tggO47vfaA
tlB4shGCzig9PEnURTzD7jT10h20eU4S2XD86zajV+39Uh1GmK9eFLQ2apARUfC5ZNEOQjmsu4rK
Njg0PAIUIUz60l1Z4Avr4r9gg2g7zKDashsbI2/HJqNbZZoaJqDOGrF0YYf9a03y4eoBzTCVZRNK
aIwF3SHM4DKaOe6Fjwa2sGaf4cGUGC+Nw4nwg4YI+jYvkz/n52Dpp1vh74bSK0tWip3XZ9euIBva
hCsDv9S0FfMnOcsW7B2xm2cKyhRO5J6Kz//qpTm1Yh3WRk3WQkt1V2T+jU67Y6QedX7Zbvg3HD/M
JnCULsOSETuZD+oa/MT8MGbOU1Lmh4t+vY0TFAGDoChxot1oIKnLa9luiOMG+9JJ38/3sJQ6bAE9
6MxqEUAWJ65r/e5n6hX8xHtIKnzRIzkIJ3wY+7TfgMXzXsm1dbqQGW30YBKyxOmhnx2Xk18e4Gkw
XnsK2bElCQw7q4CvJPqFLGXDCJ1pRAmp0hlkIMmNJvRO9OJ2IMM+IARscXmLdTdvarOmB7uwjm1M
4Zi7yrSkiXZ4C3GGQ31irkBRkc+785O11P7p7x/WWwqoriphAY5CeHib9AGM59WPy5q2ontKxzGp
Ehzsys6ASW9qpPIyeDrf+NI8WPENY+hubpJG7CrJvouBbZ3+lbdvFd4qSO0/9ZPZZrDfPd/Z0iBZ
ET9DvartO5nh5TRxd106mT9C19Ea7m4hodigwghwb8qKINpx2sz+pvNSdXAa74/pxexc9AnMBg6a
sBY1UyQC53zejMUXr1nDeS1gIpkNG6Th7EG4LUljb3JID4vdvCI/WTgCJAL8hL5OpwCoXgeC3dCB
nUc3+jJ0ulF7BmJu9zOdYYcRdzig65Vaw+ezxWw9vNFRHtRhutN1TXfJVdHXVXbIWSmd7SXLgUWn
HPQhZuBq2YXcSxk8fmcnuOZFPY0HaIWDpX6+g88P/MxGGequMHMvpNmbBhqThegfM1HdF0K/B+5w
MGqNwvl50mQ20BBHxoBIUqEfCdOhEYX8Ik/qTWvgN0/ZCjB9qRMrDUjW01Z06KQ3Q7FxKu/en7Or
afZeIq9d2TWX+rCyAU0N1FkMyAC5Px/qen5sk/6VhcE7HlN+nZ+TpVVl5YCmALbGJbAf7/202nDH
gaLNSN3DZa1bB/uET4VLHQIxGBB0YYuuk/uSke77+dY/TzDMRhtSPLURL1TdvnNbeOiEApi0LvK2
KadrNKiF4bHxhpkevAa16W4voHrwTWYail6hO7OVMxf/9IWE2UjDOUgH1ZkecsIaC9S0kC53gzs/
48da0mOdcLjKr5EHlz7ltMg+hDfo32QmHIbCWeRVh8Ct6y3ed9f0Chdi25bDI4NP5hLOX3vVJPvA
C+4pAdQ6atUf44Gvlk+/z8/5Uj+nr/vwFWZQEJBjU7sXXvmUhcljxdKbUqoH2k7PJ0LQysay1I8V
3kFhQocozMzgeQ8aJWSUYJ/KwYEVYS12U7YGDlqaFSvEnRme2KIk0JkCl2kXgc+3RZJf01xbihAr
umdQT0TW63bPpP8rK+kXSF38aVb9zpd+vBXeaZVWTSOp2QdRCqd6nwK7P4tmf36qF7KfDcIrvQKY
ywbXs0YYk+4nbSbospoqgzle6Jf6QLX013TQPz94MRuSJ3oiqJfjU8pB77MG/niC3uHN8BW7/oE3
4g/v+ZUc1wgPS92dlt2HZSxTwbouRHddpq8neE5FxL2pp/cgeOOA6W2LlB85oHWXjaQV+kWORMNh
X7PnctSbLu+xYWnVb3jnP7aVWCmnLiw2G7EXQfuhq4JA7/vC9HBw5/4mc1h5m0zecFlU2rC9qSKw
ktaYIQ9vAxsQFv6ZaX4LU/KHIex/eapZU8tbCH8bszenFZ0bvHzto6hUm8KR1xUMV8EaSh5YV/6p
Vb9yoV9a5Fb812xiHeNC7rOih909hRNoPsNSXYe93ujRXYmlhUi1vUcFpaX28hDddCrdlknhoS6S
m5WT499nk/+uujAbt2fgdSuMTvCSAowxK1D9nMihSJphCwHh22EAi7xwxpeAwnrNb++jjKoDBFL1
xlPBoQtG97L1YWP8BEFXBijyfaq6PyGBoVqYy+dEeXcSkoGhuozlz2yMH0oYKBRMUXSgTrCJeucf
mPh9PR+rC0cCG81XeL4nCqLYQYWm2lI11JtoCMRRtJW56efEfAeC3I+LSqSH8z0urA0b4ueVwD7O
ULU7zGIsg23reV1zE3plzVcSw1IHp4TxMdm13ODuIqMDT/m+aeER7l54wAxPXX5oGtJ2qpt8NN37
fjxn3S5i7e6yYbFOAHASyUTKFIblJAHGE1CVKmUuk0lkoRX3kOMBqWRq6G4EeyCoi9tay0c3ZCsR
uTTk1sbvBgAtkaqiO+h1HMbAf6B19uX8uFh+xv9HFoQZ3b/HPICKVqpJDbNayd/9cgh+65CbayNE
9NS0/SsZ8h9G6vtQz1M8pr05qrorngqIJ+1NlbqbcWqajVeaflsS+oVEoQ9/3mJNT3Eho9qowFp6
Ki9Nw1BqqfPXUpWoE87eDMSyp64pBEaez4/DUj+nAP6w9DKnkJQPIjxU0mmPoPlO9btvwOQ5JtU8
pHcdTkJrjxF/q4afJFhbZS+caF01dVvuu0NyRGo9Rgf/u7v3wy3d+7G3yTZ0g10xLnY9HCT9G35E
bt3Tf+TWhZvkcBnNlQWnsfjwzUFJ+hGGdeVeJK8u15smvelR4To/oF7w9yXgs8+0MgXYpuk0YMr2
egwlTELD1MG5a1e0JginzdBRilBMFfiK21T7EaMbZWCRgm+tozF1t3pWWF9NKcO0OkgvyWG02irR
ese2zEL1RsgAPCpeNvKu2Ew6GfQAIk1GvBsYihlxV/FcO+xqhNiFAhAvGGT5jYJR1XxtvFqPm96H
nxBEmlyIsZK8cpXc9l6nRgkzVOmxZDepfoAbHY0a3K5E1jibkcG+mBSk2wIEIb8FDJZRZTnrH7qZ
6R94NoDWzmblsBvIlFdik+N+P2+ievSaa2iwpddyCN27qY468G+nbMRNt4oqp43rQNDsbeCedK7r
OqeJ2bBGZ9fAXIbxUNMyNm6qH/x2Qgm1yEA4mHlawPyiIpDpbdhUHfCkbZJtPg7JIXBmuslodlXC
L/a17utE4Pv9iGzLbBjHnRCk2oa5yzfcuNsypHviR9kV1L36mNetfwD2dlfI4LfU020KGtTWY+Md
GdQhaMCrEP0QV3guL2R36HWUbjt21SQR0uodgJQPms6/QvO79fLfMJX4RZxfoJrd+eNY7U1Lv5Ic
uic+SNtZuA06U9ycMPXbDmiOnHcuLOAgT1dtRNgcxwg05dHp23uv6+iWE9Hcp34iYsCzSYnX2giy
hXjqmF0sIxcU5yTHIRVvlLqbIvzkVu6mWUX33VS6mwGb4MY0qN42DYXDtH/V1uNznptwo4fgutLl
rZjoluXkvk/LgzvxO1/0P3SffMvT/p2EQQlFbbkDobAAXXcAZ9dJX/wp+Wq69jGYMTlKkQ1HDW1f
l+mvZg5+erXzQiP6q52ju5Jl22Yabow77lLH/zaQENLQ1bR13dTdM5W+cujpgDG9K/zuvswKtm2r
/h9nyNsNXLv2NFM7YZ4rnuA4eUgkZKH6AKM4kaObtd+LyHsmGdlRqdlmauQTmaFzG413gf/ihewA
64f9mAe3tc9QZ6LRt34o7yK3fErm/G3Kx9uS8X0ge5hyqJ1TFahHXJEwOjied1+mlYQAd3vfQp0o
bfUuSd2rxs2P0LvYZ4YfB2+MIWZyk6Q1bMG9G5V0D+ARJbsma/YmTa7gJrjNiuwHFuZmLsVDkkwv
wm138GDbzt6PaIoei348OCHbAG63nbD91+M2BSKuxr/zKLqXaFoOA3LDA22aYzdjoRRyD4jzo2md
gwnlfQLr90zWe9js7Af4WnhtlO+0KR+STB9N+c7Cf3xSfAeLKq4zDu4ODpFFcO2Ldhtq+uJnKS68
6YZUVzLKnn3uX7kS/jIJblnwUIh9qvMdiIy3PnEPBRx8NirDnHI9lLftEKQb4/Nfk5cfeN88EgNC
ouzJLyhp4w2O//KlvJ9P1htjf5149e0UZQcNP4NN5dbDKda+wo3qsR7mYyL85wr5D8UncBRBXcXp
3o+SPXXZIzYnSMYMAdk0JJCH0LjiyFLYaUYhqByyreBdUM5YFGbX42q9G8M+2yQd5OeMQ+mPuRD1
M+zGIrmpu3EWe2P8GmbuKEdtgLRhj53P6XM+jrDWZkNtnmsvm3bwMsX0F7rcdhk45JP4HUxab2uo
kYRb/F/TPPfV5DxSz0BWOVMwr41zxwM7pnJbkOdTXrA4oyR9oRXcR7Z+EDXwOEhLpjZhgMH5Hg0w
/NyAswCZ8SynDOEvpOg2nHTmK+37+nsVJZDA9SiS0W6G2hriPpXVvoUg8g5eZPOe6FKxZ406xaOA
ei7ZTwKQo+ugCcufHHXzV87wENdoTe4p7Ryko4ZuxVDiVNWrMakP7Wi0s6+8CCecYPaKuHKC7idx
AFZmE81+QOnXT7CHJc1rU6fmJAxAt2k/17diyPh2qqr6KvXR4s4fS7e+IqUywa4SEEG9CvOpj25l
JbziPXSC1vwPZ9/WHTeOJvlX+vQ7e8ALAGLP9DyQmalMpe6W5csLj2zL4AUgQQIkQP76jfT07nRp
ttp7pk49lEtWKsXE5fsi4ot4iludfQhSQKqSqEilhTORebWhDq9VlfQvBkfDCddD9KlqNVLpPB4C
JNm4JN9WZZZ4N1ojbjH39rnTIjo7jhS5vbMjxT5bIjHvlM0xYwq9VnqdxQM9VG7up0OrnDg4hNC9
NEneftmqeogODJOl1WOY6nqHYwhvxdrh5HjcfJg2Sr5LCbsKRC7ViB1ftBh/Sm1Tskcm0/wFc2Ph
rdHttKu87Hab6tPTFLHsrmtC8iNNlszgY02Ho4zJetfgQ/3aQeQEkzk33S3I1vxeERQCD1uvxJXt
EvKgMzY+weGj/7DqcTxms5iwJTOW96UbGBDBKkzkWA0hP221jIsl0/mnBi+FTcsnXLiZ3T5aqDTa
6zxh/DS2Y7NDqs7XKc5sv+9C2rCnQUzNl0vsWFIgTJl+d1EyH+wsbHJyFmkQ9zN8icNOLchHH9ds
wHbLRD9iX2XqnoXB7qM4ko+1p/6zzuPwMbOEPw8u1tfgC+ih6Xt/ZVzdHODXnRyR473e4fxcXtkS
TRZBFr7ddc7lx0ziPa0r1G6XuOkSUU3RI7Lmh6uVtZD/cjxFHCdRtJa49paPU4j7dje0K11AHHGR
3mz1omnJkXv+05NYP9DWrnBSX+pz7z3/zFOpy6iu4xKizLT0NO7xU0ZcaOgP6xzBkxNvavXGajA5
dQnzcg7fDjp6SrIylhYI6RyWnKQFyqv88yRE9kk1FalvR0T1Sowdz4x+6+FX3ewQARjzMicyXk5d
aBK6D70lCEcPGwJIjgET2+t+w/RWVGxLMA8UumBbZBvi/tYy1S3LDrBPBwtbd0TKgpvaVz/VrHof
FURtapTwo+TzMu9XbQBVnvCKQFv3IhrYd608Slc8OZI9Oc0gGOhYJw4M/jzlNFTLiNqtc56kJYar
tSmzDMnqqIn69Klp2+SrSuUHCveg0skxqtB4jtUH5F8tS0HTit1hOn4WXy2FcioUsImT40lWUO5u
rKZ4bMi26qGClDLeEVSh6pz26WR2M46/p36SVXPj246WImxhOug1mLVEwC6JXhl+ofWWaCmSK6TS
8KQtBxZVNi9cR8Ly3XcR5pHglwk3FxPybTkpAgUaPBR9rgdWLokWzblRc8cfhwyZtUNhBjfbG78k
6y1Olnw9JE0bq71vdCSux9nTaIdwxZQ8KQQpLTsS3CzOsFJW+d67lXxGmEC7lLJLPRB/pdtXGS7t
nOdJLq4yPfZD0cBHaytIn/SfSId6YhfqCqnKWoWN7mxGzVdNUOdCstk34k7Ax27d9ZWh2207IZPr
QVqYTu+p9lF9yLHkAp53kGHf6Xzlu9qnU3fsK/j+7tahb94wljW3R6PjdvyEz2WFnwzahLlMm5rM
ZYVtvZRk9DBXk8SiqoqhmoS2FpGLHXjPhVUHjABzW2KceUjPWeJydewxiDXvWqTkZXdINeTflO1x
xJi1rYd9b1iki8VgsP7gcfJSaFy6zr2OiSWGFNKnsUCgDmXqezONcDtCwope+w+Y0h7WW8yR2bwc
kyHKEMBXx+LUYHp7eu42BMuXFz/S/tsc9+N0ImKr8XgGfdXJrOqeSd6Y+kkYDLI8EN9vCH+r5kBd
trORXeJrOU5t+qODIKk+t2xM1yvD9BIdSRr8+rHN0iz5AtlyJn7Evqvu4mGJrqGL2r4LFcMewWOc
WJKsgtAL8dT+Gml5y3aEz2j6WQHEA+2OODD22POgtjvZmHE+NhXUTg8JIZt4aeVqY3pJyeRJOfC4
C6xoibBdITSzy3WMZMMBZ7Vh6LPAgGXirh+adh3LyKwk39UjlhRqWuTUHzYO34Obdli35EMdyGQR
VZ9n277HbZlHJcFPXc5NZ0W1w51Y1SUmYmDy3UbaxNfk4hVwNG1r1pe6Fq0pZQ9Phrbo1snwK9Wa
zJys0tbtlpnlqApVnvJ6Q5AM0pG/V4uenzmU6qysK4eEJ8nhG1Em6cjCGSpcDv9Cp7ZovzY6e5Yw
40+x1jKxXam+Szn6QUkQ6o7HPL/AF5TiTgI4oxpolLoNrLGHjYx/XpGVPVXoSxwPfRFvxgMm8axq
tq5oK3XZRn5eUoqbPiAM/ZIC3HVPLZltjEhY4+ZpP0ejI/OBiqRyryRySRsK57OxO/tgZa2KgERZ
cYTVAxC4AAsFeUdxaqonIWfPbn2WBvtoFVb3aXGbF1ezhgnxbvRJtd6kiNZ8gP+otM+DMRXg8BV0
awovEFy23+sm0+y8LUNO7tA3T9Whz6JkvB7lnKkcHZRyvi18SHOs8UY26j5OMd19CpASTreDZ67B
bDQCJlHEirUY/STiU5wK6+6pHaP+NWlCrm6YSi1a877Wqv5h/DQNNzO4fgVN9yq3lyqKW/eoOk3r
Owy7tekJljFM3c5TgujcfTcTxTCBEKXV24Z0l4BWY1rmbwsyfYEitHmctdd169bLYtFpIgvIzBey
twb2HsXi1j750Eciv04TnY4nUJtLcktMg0TecoqjDjctRO5+N2oO+yrkYvg3dIsa5yICH50pNKab
UxysTaK+d4ke/GNmckRgyrxR8QcKEJ38xMapkxONMrRmbsL58E3m0OG2Be+Grvm2QFwc4XpLxy74
0o48m05xtJDtGxyLa3eqTO2S+37zNr5Cxmt44IPrTxZY+HIDUIDVX9NlYNUnMtHUfSJhhe4W0dLR
jIfuU7kBEDCbgcloUbN4m0gx9n2k73PutvAjQo5hCiVF3GPMdVeJvqGq5F7O7NxUfbJ+6yZu5LVL
c4wVAIaDXyqMXGrdHXrVyPwNzXsVP6OxqcJhQcmzPJA4yqNnYpO8uh61aqdb0dBu2/GlJv2jwgQ9
SnsI0ZD4UViGQYH8tt1mTnwBM0+17QZPtkDL3ApMEoS4isjJVZZoBQqN5AjmzunqFjS5iIJD7ZcC
18mOknrWHwNksdmO1XXU7XqSm+qbYsaj/UwD0SPax7FORIEAiGAg8WOOddAwtSY+07jJlvu4J3AE
30ydi+dgEthk5XFXu+coHXIsO04iqOgaVrewpKXpBtSn43Y7GzUMUSi0p5MC4SO7Fn+BZna6BRWI
93KRLXbydkTarHlG2ZBIU2Qtt+IaDmmtA6/eX04COQHMYSUiE1m6n0iVmBIpFXP3qe3A6uubfq6m
VRQkx8J7Mdho6cvUTmtqdjXBzZCWXKUD+QTvp1WlO+k4TVA8skVhboIQI9DRL5NerrqA3fCFAmFZ
DgnvVFzirrXhOhqka/cUfMSNcFXkXZHGvV6uc+XzZig102D+PPRTbpfmcTwfI7tu9AySkNOPJBVm
JsWsqnh5gqFt63TpLTxFbrJovCToaWvY+qnzqIN8qSvVgktMV2RhX+H+xrXTO1AV92PCqvS2TqXw
DzGiv1tITKitFSQaKQ5UWyy96eRBtDXOeEwGSfe10sq69kB137R9UcFyB/1nPuieDoWq27VHhLdl
XV4wl/mRlJllkY0LvQHYRbvezTH/VG06za9xx2tyh0Qd6w56oHOHzySBOuwDTwlPvs3RHLwusnUi
/Q+x1Hnbl22LNrYqqA6XyrmHCS59nSApyXxRpVF6wafokHV1gVG7WZ34RurmB1JXLyMDtcsp7Qtl
UQ2YYkzbfjvU8UbjAwJlm/bRR7lQolBsEqRM7bK6F3S+23yH2Zs03sUiUHGKMVgcfjYY8tL3SSsG
Bk+Vzmbhc2+iykwH7F21nXFxDQ5FYU6nn6zCtCTM7Bz26bHuuY9vhzbKyUsYIsFfOtqJUzbMPSLp
tOdfajThy2s39Q3ftWGgGLsJ03apUHkFfLGalw65bNMcgDVgBX9iHr7FL7nHVv2cG4hd1S4CTOqQ
yyHU4h+hQu2Gl22BiWzhMKChS1GlKrlbAYGSAbUejLAPeRsa+SQ1UMizC5yhC9akHgFyMo2uJUs0
pnmZl6vJCtGtVUaLYJXyAoWJ6aqrKUlNjmmg1s5xuS0GH8EOs48hOpuetmO5LuZyOWg20e7aqqnB
nafWtZI/lI2G5RBa3bETQ2Oe70wuNDqtEaCwlkWD4mj4AChMjM82tNF4z7ZkM4dmlBUrcRq01fde
d3W938a1CnnR86lXL1RgfAl8RYKeBhNEFS+nZAWRip4GUOzjhrGqSu586pZ6FzEYpF6PJiBDGchF
AurYzc7bxyTFC9Tn1Yi0QSQlPq7q2uZianmJOCJuD8jgCPW3Bj+RDOXaw3HqPqNIuChdK6Po4Cxm
f46ZwmzRIc0wN4UjKSf2hW9Ngk1ZwaG6Py0BQ4kHkgBBRUBvHTd3jZ1GGG+TdqhvJx5XyT3GymLM
xpIBxxvSm7YWMx5FN9eZTPdYqDQ5hSoh7DMlLcJUJbyw5jvSZSH6PMRuGZsycCCYP31s1IpMnkVl
9RX3C60/B7+M201XD53bxcFALYIPqZkbW8qm89n1pC8TNwBxjEBqFA+4QocqbnYjskayryEZ9Fz6
YUJiBY5fDPgXNY7r+nnZxnx+qeByk78NrvYdXhZ1AfkWpaYf1lIM3OOynDziq++CuajMRRum6BYD
RBZIr5kGoz/n25DW9xVUA+Ij74dQNchzoEDjd8E7nJRHWBrN+mpQNaKmViM3/9imJBGPGKvZhiPI
I86/5LWQutlHbOyqs98iNtR7REt6vewjeOKzG+cx75EfcKys21QSqvR0alvM1RVrSvMPa04RylD0
ns38Y9Qu1h9khcX16PO5774ksOgSZYV2vrsfkWKbfwQoKbGEqN9yVJ0VeqnwyFoXTR+MTdP+J+0t
Mk9CLBUpMYagbVugQKr6HxuEcuym33ib/JzUNmNQmSD+5iXrwjzcrInX8cdlYR253owL7mgG6D2x
ok02mjOaS7iMp4rM8iXZqt7u+4ogDXQGkJE8ZEubDbwAapLyM0Z5V3PwKbwvD/WAaKuxiJa8708g
OxiqArqAoeFFpqquObXWsfX7soiG2WLgNsTPkZXDfKwzzyGBQB/PtgPyLmV1BMPGW9xiEZzhPsLa
RfQAsmnWXQ91GhagSthVHxEFqgAFRIIR2Z+09boCSL0Kd101KU+LdKMYUawrYMuPlAwGdfyY6yqd
C4AHvEH+cNa1fbK30KJaeqdm4oW/XYWsbTjYGu6G2YHyRoVPkV4x6FjUsUuH+YA6asHVO2ws7r7W
tVUtePpFpt1ti3NI3q86tn4Fcg0vjKVIa8k08BvbEdMexLRJ1SC0cu4wxgd0djBA0WvTYhYeVdOc
3yshWs9PYLAMAIItbflkd3IRoNYKwHX53O49z+b8GaeA1rhQp2zuXkwEauQBZcA0PrZTW+VvsWNi
+UC7JqUf65j25Nmscxc/5cQlUYBhJgxAvsERsgoBHLDGVYYQU+yydEcoc/nZmyVI7OcuZzdxtjXj
IzEz/HoUDiq/V8qqEc0iIRUpu97M9rw2+dre8gR49mNFjQ+f1tnULXAlmwEkm3U+4UBymIbSlPDl
eVMQo5YXgQi9qetsIz/y+KKPO9bQJnNAhNU6ASVWEZijPJnNcUwbmh0SBIH5b8L6rD24XlTZeay6
pVGlSS31ywnYtxTNEe5e8wZiO+qb1ZSTsTKUk1oxqYF1AXLqGgBuNt+u8Pfv5X0PVVt3Ayf6OX8Z
pxjOYFnQ67AfZ+f8HnZIfb/vu5XcAEwlTy2OCVWICSTSromj8FVHDl1q8OgZ0QKz5K2KNvkhBVyH
LIJVA3MXzVMkM72gb0gSXwbVx2mRgMHrQZ/R5ZThVlphTzVn3ZXHEh/Bo0ArfY36LVXnNck7e43z
N8WxyKrE7djqQfGFxERo45SkFLQsSrqHKcFxcyfQrIoHIEFqAQOBiCcl7jeKPlnfwECFrUgpMGTd
SIksAxZ9TLwM34zCEkNL7UDa3WXr6sdyW7uk2YFr8VUR8cYghuKyRFW5wNH/hgoyRhfmJZpfwuZG
lI1Is+0SxIX07AdQPWofIygd8isDwy1Z0oDz/lECzBoOFBSG3wH27ccyTLjvCljSJwmMJqsE2HEx
YCjBABCgTYyyXAXPvwpad9tH4B7oVuwKrSltCIvOyLtbRMmRo3dWXVrlNwbqFqRcmr6puyIBKNc+
OgUQoIRJmnclhpkBr9V9HK2F48sU6TJQeGgVooUNjsKP5OkLy3IQkBLt/U3bd6q/obTFClgcfmKJ
gmD0N1bTjR8HNCSXa3TGOp9sM5gfHeyN0eAEuAQch7HpMMoxjtF6C5DKqCvuJGUPUUDlUNKR+wsS
iE7S7AYK2+cSij2NOdUqjXHCdpR9yAwnXwAL6haFmmFVoTyq3t0cQUNYLF1HcH8um2hLzMCvH7J8
GIdy4+nWlZVNJCvAB8TRKY2z/hXIOtwj6ixCKY4qOo4OtGOosVAc9a+91QFVpiTor6HdzvtWF3qq
hTq31EDDAW9OL/SdaeYMAa+Usu40AQG1Vy2PRrAu/bhtEJVFFzmbqpdxRzGfRY6rbhCW0WTAtIrI
NFi9kKGNzcFWaCNQga9k+5xVM0UT2CHj77Ya7GD20TrqL2x1tttXFHtDEd1nNyD0CahTHkXgNms7
byVBISj2uBUC38Gfd0Z9PLrsVuLgrkuNi/dHpmJYAoNrlCCnGe2SErZza4/3aCsouTQK9DJJ+NRe
r4LO/KdfU/tgYAaafQQOPstHBLNurlxXyl8WIUlfwPu7DzBQYi0raOD8kxpRmoMYbrJzBlN5AGHd
sM23MJ1GIMicEjYAUk+6MS9Vv2mPN43+8sRjxULBUWvbZ9wtSburJ6ayezOBrCiVgNgWUhF8AwHW
btPnzU4ZL3WivTzSISLfcjXYLzju0/iQ4Ylj68F2q9unTprzHGY77wYXBVUCWBD3IN10VPh4a99m
wwdddLUBY7uB/vyBRBGvd5xZOIKVjg5g2olGtXBVC8yMPA2LJaDdIj6Sp1Rj6glKDTqCp48ngrwv
5WEicTMnbCUQN+GY24MPWNQudS7OdtM4ua+urrr2kKY4/a44i5IfdUAGDGhkb1l7NTs0iiU8A7DU
JhhGd5g8JwPShvrFD3ud48aDIe86nTGwuwynWEbrt8lVlJURjdu1rDFXFh2bNR0guUlYXF8PcY07
zMeJ5rsoBUdUsDwoh5XD+3Af+Qa2ZDrqQK4huGy5FRMOJ72b6nbavta8gwQKVgRvTAYweMVGt+zo
+3Gs6mKKF4djGahefrGtQQpINFEz7axvsTDhMC6n56UThF1X3TYA2Nl0VGbgBdcYmLicP68DHN6u
BGz2kgaIIq99fE+DUcaB9u7wsfAuxxZBklaWA5TNp4qcg7GjeQkjtOg50qryzAHf9cS9Tjnbmghr
UDHkSTWQ9aLWADZsdV8sUzxDAu7JPIxi34eM1V8snVdIPId4iJsRXAfO6G03SbBlFVJl+BLFKFiG
HiDOb/RDfyJ6o5f//0/qpAGWraJqOD/EWJp7Bl4QuS9DAyoOiVVFHTH7CZRkfMrjETrvGgvL9BCQ
e/iQDAUHiXx0HSSrsCz7vabpIor7fyma3qkIYf6JWLwVck7hp8QelMuz+mHAyTpe+QSFbeHFuNEj
/P5gkLY4yecSkGctSoBEw+/C0f9MqvZObChxV2LaduKHAYeY2jU1C7e8AkWfxkN2BAHI8tO//gz+
RANO3+kOp9GuNktTdthkDXId3iit3sUaMOaxa4bJ/2b46s8+6XcSRIBwo9A+oQeWy2TnYCK1HxvT
/M9+ifeWe2aii4XNCD0sXAPRjF/yUWKrmPU3k3x/8pDee+65EZ4TRlYYSkVqUFFP66kS7R1chH5n
AvAnj+e97Z6DghdcFaOHPBv3EPKCAoc2/jcyvT978XcawCosDdzdGgiKACQW+bRUBc6/5X8mXH3v
OJZ0JqVrhGeTbBrFhBNNYbfhN5LNP1H1Z+8OCDbF2mOGA8um5iL5Yfvmcj2yFb46cZ5AsWRmKP+P
mOuj5u5fb4g/e1rv9n9OAwhUrqFyjwM0RvOanWc+p0//+tX/JCyMZ+92Nm/XlC2rzA5zW418b8ko
hhLm5rT7wXSPW6kac+mKThib3Ed1s7VfYruRaseSNpXnOmuNfM6ycWp2WT34SP7nx/hv38P/km/D
w3+ecPY//h1//j6YdWpk7d798T+eB41///3yPf/37/zxO/7j6m24e9Vv9v1f+sP34HX/8XN3r+71
D3/Y965x6+P8Nq1Pb3ZW7tfr4x1e/ub/7xf/8vbrVZ5X8/b3v34HaOkurybBFf/1H186/fj7X+OL
fdW//fPr/+OLl1/g73/9MMyu/st5mN5e/9t3vb1ad3kB8jeREM7imOSpyC+r0L/9+kqS/Y0RXLUZ
ITnGGS9T+P0wufrvf03zv8GqP0vzhGDqOIO09a9/sZcfhS+lfwObmqLRoWkGBQeGHv7Pu/vD5/Nf
n9df+lk/QFLl7OWF/3BR8RwpeVzg3WVwf2cJfT+1TbuYyS2K5APucLhVT227HyuopSBhMYVMxVEO
9jbpE5BiPGsKkCOI8ZBlolDwoFxpSt8GCZmEu+vAqR0SEAywVrxffY5pDLHe47dqricX1Vde4esu
yJ8RuMtbODXt0ik8IeaEHQfRdPuaGwSiAt6BYCs3SGshywOIsPrKdXE4RmLTwP5/s03fidp//foo
jrOMQyLPOPk1Df5PNcRkasaFm+QDKmiASvF0aZEvsWUzlN7r7bAg8whG2BkkJ018bWPUN32wuxXu
yF/SGcRgm5xDQu6l5yDpQLZfJVETfnP0/vJX+a9q4vIuYwFYIxX4F8sleXf/uXGoXcaVeuhAl5c4
XtJDJjqOgtG31/3YfKSDSQol12hXxdBdCN0eumX9CUYh2td+e0UK2wX16JNiGVn7m1mmX4f0H98e
Fk4iYjzDy3+8P2drqJRHmdjhIcRivVN0GfY8+G8xYTF0CYO8AeeJGJupuhnwcO6ZW86iirNrs/W2
wK4s+YwcXKoZkP5kgPlFc1jawd5sBqeVCQ6EdP+Ggc+lrHX4yZSGHISAIcXS01diya+nVoznqNpT
4r5lzua3wIzouR868zTRYIumAT6GyWdexpSHx2kGVMNWPl6RbInKWMgRtw6lZ9/Jfo/0BHOUaf7z
n86Ff+y8f95pv6yG3j0lQXCvcMIyeFuKd2c3YEELuKpXD/20xHe8ql+5XYZDgrSII2JaxrJLepje
TEof6cWfqBn48CLY4A4pAIJDgMDTz64vGIdywzdARqBOC4h7gK9KaNvjb97uH6sVrLnL6RLj+Luc
UCJ+r/3n8zTzNCTbfQr+sGjVxd6qMuJqIhgnxOYeD7CqAw3QC73vmiy+cwRD8b+eYBwpqEBGINQS
7MFV4tPl8K/fXX6pOv7wMC/vLksSmMrhLWbvJ79ATBnH+4zcawXuRF9s7URPzJdlkWBeoWncsTaF
GF3MrKzG4bvDSVI6ryU6Ps2v0Z2fg0yqA8gTcxjSXuw174Az93S/QLSwo0tkDy1mRMu8+5RGsfkS
VhIDXbxBWRtuoae5H9MI3dcEmCS13oNkXthhWIkpBpubL7/+C6EgUAmlSXNCYNi0l6DLD7L7XmPZ
HWrdD2eJw4/rmB2ybrqNWa8h0SXDCf36Q+SROx3hn6KVDL31hOM569D346PDDN01RvCeG/sM67Hl
SLaZHKK5KWVMA0Q6fjiNEPg8NHX7KOC5CqZPmy8wiqpvlj7FcINHp2Qc5i56spVx1mETSAXUxvj2
GEGQi2Go7QQflQicW/yK6Uu+G5P0aiURO/z6iPMavWuLEeB9jHzStuGmBLYpf/MxJ8B1/vsHjQ9Z
pCzOCGjc90cfuvQRbmEeoaSXDbqZUN+NBCFGsDGhI/R2BPpDjjBR3jNWGLemOwBuW7l05nOOcQLE
gpqnMLJ91Up+J1MKNMjkB9C1CWT1IBBUPpAC2EG+S0NAYLbmEAYD27tgrawcV4ZJ5OsmI/WHXCQa
T62+3xrxlkBZAF3hOBfg53kJX7FQ+jkeTtaMrxHGruE7ipWQ3Jpp9A9zRO9nAC8nXWl9WqHwPkun
AEmNdw5JbI9RI/fcY7okFrnC0b7IQrVLjLRU7Q+RsGCMOyl2ddXOt906mlPWqrYYL0tF8Qg68AaS
LY0hj300MYfl0LU3sDfbdxA27shi1rPJx29Qvivw7sHsJq5+QFytCi7RM0Nam1x5GIxAG9vp0k3V
26+HnZDVf7+kVuLvU3JomhEiPfGNChh/RaxsVBJ2oUP7P2l212OcdaKkucXcRjyXWkJSkSbYSPJi
v2dzeYB1zgOSBeweeol6/59vXi/YYCHCd64/jY+2I6wcvjsgM7eB5m+QihzWqu8/KkeuHcMr2xaR
MoNO8XurtuwNZYVgnJZJaOtSBn/LeIStmqgfrhrpQzbKT5wsOSBQHj8wEy748gxin4jlAWzYXICK
ftbLncvD+jmp5hc/T0Bolxl5cQ7OT9m289H6XW+tPIG8/jFzgZx2XKT7Fc/25C4sIkM4zZVsIrNv
bdTuMVqJJHmyYXrcnkA6TDe6A3I5VPScd218F18MDxMBHSfTUEjgt9/Ni8Z72iYoXvWuH4P76EnX
YMABR+uyufguF0UiV/2dD5jMAHYVMozh/NqHv/Y6Uc2G2JoIunkDcD/LIQmAtnWvYn7nLis9unBA
PfJU9hGgDugd2rtRJWBi+/DK8qU/99KEEvT4lwXIAQwGq8d1CuFqURMFBrUO8PKwaDQEJLvjclDg
Qo985niuUuZXWXcjtx0Gk+zjfPH8V5iFcjG5hVKePwZYJYM6ZEuZ+ybb1y0pMetEz+m9HEx0qAlW
Ya2ra4Q5A59xC7+ZybKhstEvENlvZZ1Vwyndln0mBARvCsPgG0itO04EcLcwF4pyW8RgqkoYHGW7
pI3IlRMwl5kyePttVVVStWiMwcfhU/oAvr4+kRiUtOvqb9AU06fgbH2KwMDsNYTZes7omRpyC6ly
UsKEXGJyGSaFdZdZUDFG7gtZQ+OnDU4gQdqt5NQdJ9wjwLwdhdKWnLBK44uGejtEYM72MSWfMLA1
neGmuOx/rUKDEJIDRNLfIdwDO953S2kErHgBW5OnzbVPaR3uUmqrK1CAUF4hhgvExVIdp9yNxxoa
nTuDoRJUUzG8Ru/xo5bnJM5+wKu+g4Zwex4FN3txggkylOgCa/zya9XWRYWTENyEMaAUuqOVmD91
CXyM/zdl57EcN5a12ydCBLyZwqRlZtKKkiYIyh24A++f/l9I3kFXdUdV3ImimlUtZgLH7P25bTSN
HnhpJk55fzCSOt2J2f4Kbr0E01obO7bULRbKRcFVcjb5db69Gks4rN65zFX1IFbteF9qmWbG+6pT
EYitPSNwTDNMM9UCekJkKOT3avhKirkvXFEcbHtK97raYpbpk2O1LXzCjhVki1sd5mjGHLrF+Mdt
mqjX7PShqbJTlzVGuG7lHfyOdR6TrIykbBnbVDONoYr1LwlHEzPRviTse8VUyT/xepTgehUWnHsg
+0O8yyDB1J5Td2LQ0/2w6xs13UtV7Gs1lSdAzive9svUOm9509SXeWKmXTw7cZCIFGmU8ZSrcGyF
zloha3E7We5bcV3rqzRSZd84hvPUqKb51A3l+/3fTa41cv6O8iFbEtJbZfobDQOS50GAwqo/UKvD
gFbpy0jkrV/meftSygQubCIN2Mh6Nbx/UuTxRlS6CBPWUYbx2K2X+2Gqdmkw9oU83f+rOC8fmtKd
AP6sNciXgdem1++qkVlPee79YvLOdMuz6jfCx90iatLeylRFLt6mz2uCMn97BYUqfkgb4LD2JJzf
HKs+KUgycrYXV7c9CRMiYQfEl9ZVF5aOBrLZNDsEMr/rxiovaqUXgWXWkeq0/684xGpwEVWeP5ZD
vytdYs3vn9dLVobYtSYcqtS+3JfrVEGVSM2HbWu+woV1l7Rz6lAngusol+VNLQk4mOVw0S0+hAsJ
9DJYsX0aDdt1/Vx9LxL1i8yWGpkqUn6Sifp9POteOCBgOZo0vujUH9EJeDB3mnZ2m4SITmYOz7xL
8ltNTqR1VZdD1s8/Kwbt+EYmkWGl8gfDX9n92wI0MaTDH2K7vi/FNf/QGrd9KBPzvIz9M7rQ5dSa
mJ7GPD05m6t8WV1a51VhPAP8PZS4s/j2Zr2ZS5VWKFc2jxI6bLPrQuiYy2p27pOioDw2+/bAI+Ly
nGmPLbIgA7iId1QirBdSkDZzR3UpHetPJy3tdC+S4mmEpVjkvNeLqrzNyhdMAAhcOJrZ3LjnrK59
cvgrODYcsFXxlBeJjT/WRM4YU1PJKStOOmMwkcAtkTCtZmdXKy2/olSHLi+UqN58cgPagnD7q7PK
SnYtyTm7elzyqF/m9zI2BH5wedSQvee2YR6h854LIYxD2rAsoa4ktwfsRPsjblvvgjbjIUX/Fowo
DiOZDjv4YC5EtcuO+h/WFLFMYo6DKq1PY5uHM/pAzEHQZBMin0NVW8daW8nQs8r68704GbIKUb0Y
nuyiXjd6bjRq5EVcW6+Og6xbQ9tQYr9u0ukxzdrpZ784jLlW8wdpTE9rJZOgxaR1KlC5BYMWhwqs
FfQ+Srv0nABO+yJHNabJ8rGtxqAp4gJpwXY46cNTWbc5san2fugoYkB7hixYvUE+YXf7uF/zalNf
F282r27/k7NAR6VTcX5sFR7dzxGZVBxa5jgH961nD7PL+ParMJfdOHuBGRfdzfs8hrj0tv818OM6
xvPK9Bs7aruKSl1Np5tSJpuWaf59bzTuWw+eaPCTriYIB9v0QVeNgWGH3+2Ebse9/2Flho+cGk5b
hish64f7aZmko3PUW/XJa2iyEMdf0dcdc3UsLsQn+CqEUiCGajmRbY7CcgYWMhstMgDDDquba9el
0X6Rmq+FymQmu5KXmQ72wlJqOcmNNo5sr7d2lCzhWH8sCrcraeFtRO3/FpegCgOinfvF1Yym2M9o
sdCG54HsRRY2RFtwFu1AlvwR3djp3nWrfX9KNbcKZnXWALqm7LyYxn5g9rHvbtu5yDa4am035bx2
VEbRR3RgSMrMw/1ZaebEFTLWzbnwzObQm/KtB/TwUaNvo9Lgv4lbkmeJ5BbN44rLrtUIe+iySGjT
fEnFN8tQdN9evCnkeDJ91WJuW1v+NPENhQySTPdxijoJOdqhV25xl7zmbjcyh1ubH/O6eERbV/lx
XSsXUZxq2Q4HPRe/V1i+Y2dKGc2WjT/YZlPUbtIHuewEwu1lCStvKBEOsqBWDLpBsSLcEFnTg2Ud
+mnSrqKvzxawcljYw2GBY3+ehMqbwlJbN1X/zLQRfCyEMOXv+IXG0G3q2PXNSQ+w6T/L0ZaXkvip
HWGJ1Cpr/qNR3lcNQQoaLs5+hU2RKi4NqHtIGNIMSC2Sk5jMJ/QiaVSjYfVVQQF9v0zNCflAhyt5
1ShxqEX0qEoVuvrtpoU47zmyaebRGv+ySoUMhoH557U+rxAJJxQo5dPYvzSjqoSTnBDLiBQbf0Pt
bnG7e9L7RaD8MXF0+6hOQ/fZuq0epbG6IqeIyVIATQtRK75QUeVoAD37QGU+7E3OjjfEb23Uaau3
6zBmjmBiUY0Ce0/JoR5qVVZU3JNLgIE1n9Ep7PFCVBFyYIfYH7V/Xp0BEYW5Yn8daty62Zzs8xYL
bo3J/pa53hsocbrXjKIP3UxOpzv2ABuLkKw1H5GFBplBLKhc9JG8g2H2OTFe1mL9LvuUAtyqkqDq
7Ifpcu841vQZx9a0zxOBSUrVMSzn4shotN/KkvwuENfixpOcVNrAG3DLMGUuxH4kLH9xVP14/yxu
5iGVoindQIwmrJB+i/zcdTNIw6h+E5n+glXqveETXQdz/u2Yzmtax8qJgO9215Xe1fSK2kfyqKLp
s9+bWbp7b9AAJA2z5kFXRoRd6bF20yXKhgRlKTJPOO/fqlkPO0Ot1RC19BfN+rol16BcOSjw6kFq
6M9OLMZdHq/1m5K+JSPef5m+JwxWDSeCE196SLfVs5rne9XYScj1yfRQnFEOiFyWwaorMrx/S8te
tGueuxD3Vf7ZsSdGhg+xNK9q8pR6Y3ZWvEmLajO3fOYsLTtsZlbY4+b3XMZDlDloZjt5xaUWms70
hqbeNaQ6RIWpTcf72sHubQd6NViB1ermbpsFHIxxI/aNavyMlWLcCUuufiXyp5WonmNasRP6Uv9K
3TpQRmTu0+w6GKyTyMZO97yK9upg4H1MWR+tOa705JRuaFE+0nmattC//HgHH5xp6MM6RT27VKwE
KfGmI4MsH4zELa48tABd9lWpt1xVMAVXUR850AUwvYIlcTFo6DozUm2LqiHJi1BzTXCupG+CqeGZ
9Wk9nmDVfuhW690qK/6VmxbY4Nb5TlJ9QbzZgdmY4kprbmC+GYanpD4xetXZIVbrDjJ2nX2cpS+1
Ij6QAC1XpHuDT2ptyQNwE//+AvEnftcoXJ/EMwK1eKcofX9MwQyu91coOivAt7M8OOPjRGJz6OFA
2GlD/m10tzBEeqdgQtx/FkOqR7qzAXG1w/tZC2R745YbUD2YQymp7Ob2lubXRnF/4UjIX/ShxBnh
xYGJcggTmXlpllS7qqn3AZPhD65WfU+s4rDa4oP4gvzVZQivrzWRZac9vQC6Fx7gVent8+f9uWZ+
NhARDyWsvWQt1EpfeKceYTtAifalMrsfVb6KJx0oA9A8vo5SLpGJm+VQFh2AR66lH7mJ0FvqSzAj
cHrqRB4hEbd/TOZEjaRzc8T9+LYmGe9rnNYndxb7pVfJHrSS9NJgLz025JMcyI9fmGooX4TeN5Ey
xf2LJ50y2E2oaW5N4ZCGMFpne+1+pW7kdLr9y3KKDwRRoWnmxXdV/dqt475mQNWvfrU/2thzn3Cq
Rq4TNwc1U9KdZFNFGGhGgK/iK9An5mCYAU6U4itsU37grB92w8giS/VdZc7Y2GQhd33WD6FUpBHl
mlnsPAxWZ2MxP7dT1ylI8jtxtmDRdsmSrmGDCvGUl4nnV/NTnVvJr0qbDVzmu05L8mMPgXHLYFII
H5iMo2o1dDX0N68q1o01sw4rJ+JD78k9su36iVRWJ1iaefFXN21BOvrfSyr4XpjqQKfwfG5wVO92
x9Ubmwe8yvjBpl5GGfqmU96CMY1zcV1140+Mr/dQ9IgL3MIrQpwrN2fKNAIyhuLBSb3MLxaUy92w
zL/UWqFkcmxki613mCZ9H1PI48L0/HmUOqvkz1rUj0tmvaWNBZtbosiTfRys68fUGCT+2amMGl35
wYPhlgDSQP5Ctbz8cKTBv9VDRVQH4vCNiKD2kxLHI30z5nEQYh/t63Ovu8atz4ZdUkxfh6ow9ppu
44pr+m9lv7lpHKleuJ6Ia1hIfSFxBhVyG+CzBKnM1ohLWERDTP6XixXVl3N2WbT22UQnG42NR+dT
FafW0r9k0gtSM7bDWE63Veg6h3H61ujyrWVYK3dzvoRG/Nj0gFGDQbdSAPapKR5fdJy5vWCNxKO+
M1oXx8OWTlnVeKQY2A2eHGQlHqvVqIMhKYAOcw8TpmO+I1iVocQmG7aMzLUWKw4UoGBGXtA3mUrC
eAAdQd38vVvZ2lNfjzzY9KIkxh+vwt9oh+rcCORQRJGNMVkVbL59uayv5exhwVN+tx1KRV3r0DwL
uZOtFgcjF1iorIizW+jgo1SNm8lK80brZQYtDpRZ1wKQd9auSAkfY84QoqvTqHvvKJ2YDCoMP9fo
wdOtdV26BiuMSr5B4qq+tqhXb6F9NezfJoZkwi20cGbOmh8XhJK4BBjZCXdWrWsVYzYgdFztZJfM
eaHp8hEo0tjkRlAnRHD03UFt4U1QGD95Aw4RsJMyVJ3pGGP8OEK//WmSFTn0GI+h0jt4ohfnvDbm
S16TjVwz/iIoHNsJVUUiuASRslscIaM1H5NZ3oR7xPj2CD7ie32OeLJyobPEZu31TBJoAuwwbuhW
06t0vT+ghEBW3Vfb9XgfjPL1afOO3YzEuZmMOMB/fq428ZynNVS6bvzO66l267i8Mg35Y3VmPH0e
73hQxpugsKdb3ZUsncBT4pzue84DdcuZsfKXrjP/5E77QWrEixg7lMp2g38u/ZotAAqZ9wgxj7EA
DVJEhtTrCJuHSbEkw6NNEHxZX+2eOEzmlBpQwa17wLKXo0Mj+6MweYLPYgti0Z3ysYnT1M8sXHC5
WuxRyxMx+5VKYiTEyin23VwGdpy/iJV5VkuyfMVSy81dUpVhLFQivdf85JpSmEaWG6Nytsy3alZL
YB7iKKa2+11k3bGfx8xXO4IRSQY5zM54wRNEwkNWnWa7elMl8rxV8qUcoqYm9N+7ftGeXJnfHCOt
j/NcBQzywkJFPT/rEOOumR/jVElZw8wXSdZsH5t8QA2A+FQp9k8tycYTS+HDHJqL1fpFrTHOA6Jo
P0xEFHijGlRjdcIdsMtBwX2Ba4T9r4dQ5sM+gNFWw8ybjzoNbIS5rg/xLA3BaltMInaFc874VoTk
kIdoHmNux0O9SB+MbWcr6CNrtQZmmU1UjFbybWZrhbFpnxXsrHgKh/KQeS/ooml9ugL3feuErmNS
K3RHRU9vo0rDzsMkqWpKH8bEutnEhaESXc62HM6Lx0zy7AcW0c0qDzEXq/uus38KLfldwtbYCqg8
IQ2vTVG5vo4cHsG0sPwsS4unonFPizZ+yw09v04Vvj4IXu1UVZPjO3UFAUfAwmDhGACh8Aa93ad2
Hz/qjKh8VOBcGKYadFWqH/pumK+rEl8y5KX7AmtpuNSsYp7FtBu3FJi40URUmQauXlFoXN4Gatgx
PjZeQoVQZw/0Wd2p05UXa+oxbumcnhWGgQsK5pNtNO4BIzJDrJbCfYjL6cesVPKqqd+a2CYDpckv
3UIGR6GfHJxZu1jWTeiBZx0KnvK5pvPPnfhlrdTiuAwYtzrLSg4kLaHwqCbCeiAXnLGqdo6Y0jCT
lvOYuImGqkQF6G6/aca6uQfJ7NjUItgxS9d9uv9Rz5UIMZGpO88pvc+faaX5216xw91/1MZlj95/
XUKh4/e4/4Hlznro65gMJjd2dmgvm1Nhet+zrkoegGMJ2QAUCe0ZZg9H3ARg1JP3hgvNT50Jtm/B
b4KAAVyoZR6HOROz41RIBDaoIF1jAG76ZJiN8UdiDuMrbBtTLhlzUinnMS4Ik9GWKZoV71n0y0sH
KbTpJPxR2Hj/oAMnRf4RdgeAJDjTvIWQsF5/c6v5o23Va1OLGlaShmwh6PSi6C+alpC3qoNi35F/
uQkJOrX3DgYtC2EdGN7Xgj4qfW8pqo0y0BuDbPGUzJ8m1ynpu/4H4txIw7K2d9u6DPuM2DaT2xyM
WQM+xeAF4ym9cvziMoeO9Iuompb2aciqz98A1Pji1UkdupZSxv4WXmd1LOMuX3ZV1gX4SCOQfypb
fepuetv9GKx2PI2y84teJ7HPMq5DOR1RRPaUstUrMDJYcuwd7EKHZd6+xTwpvx1XaSN19HDHxpwe
JD+9plpH4HRsGRdVTR1fB6M4ezr6oNb+kMqogOovp1jFQRbPy7knHsO/c2TlkFQXl3SwO9+A3cnv
E6t+IQqC81FN00+8T6SwwUs+fyfs1ws9oJ9TWfQJpB4xO8JDNk0Ayvhge/y1ObBugBkjD/NlnQ8W
4Zlk6XcvGbLsI/9Q7BvNUHY0XNDyEGTD6pwtRPP0ocNQ+W1fFUw3yqZQM43mhCcMJr9ajyqcnbEx
23ZdR03ZvnuNBA/Q8kc0hGtgN1gdbLdn3WwdnkS1eBSDhk/G9a6Tl9Idlm1Lb1pRp9tDHvbblzZG
1QrInUuPSqYaoVKZT1TVxe7O1tRu/rXTccgalmG9KASSvOTd2XRj6s7eVAkapIK3a9faDws8+ZSg
N5LLjhjM6gZodLJ74Z4LEsTWdKtksP/fMU8G+I0h6TeFLySmybYZlm1QabybhjowtGE8LkyDAWia
SKsjtoRxyAre6Q2o3CgLQQuvd+c4q8ezY1ywVu7wqzQnrdInEsFJwkXJUV1Ia8UxXwPcDsmLNmPg
w7b24BjLjSfqsYM9GWjJqgcMM/uNO7rd9aLCoLE9POFgBVoHaZFYaoqnz6eHE+1Wyu6RiAEoD9Ik
3qw5P0wbimuo5jXZKXAPXDRW85CWTv0N7j05K415nKyhPs9k+frYyEk+NDvzEPcIAExj3TmlnKM0
tumfi09Et24WXPfxG1mlXyaSGODy6Ie3tVO21c0gMGsZ1flBb0jzyOLv99NmXUv3nC6Nr66xCJo4
qwAWHISJg4ZvMh5Baju58+buAW5eXtS2proS/ZNF+rsq+uSGRQHfagO+MYclUQFeItfvbkUqTM5r
KxUxn+rFwKW/6RR06vGnnpG21L7bgSfWQgc78/LrYtLQsvUAwdNqyoKhMOcIDU5otiquvE1vNjLc
h2CosFAfFuCc3Z0KWxySdbSseMeHm+45BqwzuluY/6Kr8a9I+MjJqo4pWSnJpI7hfa+S54Pmw8L6
GSNWaYidxK3mHhN68NghT2jupHxJetwx5ZRfdGcVgZGg/V8tGwWBjLmY8XREWAJdNvNq7O+rEyhB
HkC8/Dsp1TTqO5QFWv2NZJ2oDfy1KrXwvkwAe1wyFeOBwS+9Dv82Z3tmif3MlOqLLY2vttamUdPb
9E9OfdKBeWfNnT+ZUIes/B3ITl/5Q6pFzL4q3mmyfVZrRA2xfhhFTWwFshvPbuy97izt/v6tM4k3
4P7rMQVOB0fE3xVCQ+4LZNBMsrVXryYvimFyUAb1N0aPMSVmJb2FkuVlsWaKxuHZoNs85NlUBnPS
OkSIpT96nuK51lde26x2NgD1OL5q9GbFRgc5qdaGg9reqjJOojsHwjq1EXcZ9P8ZHI2JlE6pq63U
tR+dsf11B7TMlYhKQd6aLxj84+u1GgdYx4fA2rQYDeLFo4qxh27r0QHHCmKxJrvNJXG6f8clMzYY
9bXsWivUW48Jnm4Dvbg2BBS4bJTEILrU2oyoPEpIbZbHJtnrInec53Nl55kfj+RhEFBF1osG2auB
RYMWztVBIcPS5+ucLTJhIY0nmAQJWmSpIUcq4aax5gHkhnyf2EWP5YlJfyVC6CHGFXb/6Axd7Chb
k2XvEdgUkZmITmC7d3Ur1UjDe+P+IspFwJgnljhaAKWUUMThjcoU1RvcLla0j6OuHTLsKr7CMK9t
8SNH+Gm3M8cowOqd1Ek1/bsCvBCWdsNCdKriuFk/iZcrKfNS93r/tZ6bva+NToEMbIxOqxxPU608
6CgVAkVhIJlAGLYD1F78Elr8WAI0lqL1h7J+yYVbwNQaGnhH07/FXX5jHidiTCbbHhylehwSdX4s
TPPRxUeXudX7UK9/NKMD35D29HMs55/9YOUPUET+fQuvrUSzkzc/Zzs39x40xCMpbdaDVUPRkqaa
avGOgys/kpbwQZCvdVZqUvKAF+A5cmJ9PxmuOuP8Ehe0XoRDtbZPyn8cNM6wnJrJtW8pg6I/r/JR
N9Wnju2BnrV5bYdHlHekj5ZYykV3Q81GZGaEe5WTOHYq9aHg2oy9uPHXRg771hrs3ZD3WPNrWAii
Prpg0IlKtLgV98OcTT95R3Rm7hofCqFelbz5bufEccDF7lFvHirCAc9u10Itrs5Vj50+qJJh3KeL
uXNiu8DfP7k7FJPrTiNN0I+J2HludO2nI/WOlIlVHDHBSkzknXOQCXCcu/zJhCcf1Rb81dJtaKx0
eZxq/cdE0MeD3iEsKZtYfbDzgUrjLmWpZPGMUA0XU5VZiEwmYz2s3qRete0PnHG2nzwLFSjezZPz
lHFhCOGNEVEJXIZxU39bmLjq6+3qvq50thqW73dIDCMaZsQh+DXJZF3b5iVp5zZwPdq+jt2bJV/1
qRjCzpb0y5sEYG6I/FzitAgdEoq7XnaIe5plj/q7xptq7Y2a8NyCEvfoIhV0TJAyZCOHued3SXQ7
d11E1v2U01AdcE4wIBrK4ugUpwbN2MESmRXOLoFXjoFORlRk/BakLYSCi4XkTK/03cS09iQo4Nar
6FNrh4CDmVoUJeDZ1ccXLVkQG+F+CNTaBfpcU4EqpL2SGfzlfhUR4VsEWOZt4lKWQ7nO7oXUWMeb
4UvUL6lZQ3PE3XGqezj5rabVeotQFI2U4HHMgqQaa0KD9Y/SprwlSqg6De1yndfxbFaF+XnGIQyD
5DTSX0o6uk92OaykzyjdlUn1H9ZU3kZhuZC46ftC+MAjKtTzYpjnrIof+aI5iqg4qIdOuwIumr5D
yQfTDg1FsxtltOE4Lp0nnJVE2uUapZJlH0sFnUMue2ZybFVzxxq8ek1tnbFs5YErAEQIlnwcKg2w
1SLlwi7zI3QfsinFeWOx5nsISUGORr1VcpSQRUOBmchuDglbwfPdGC892UVHfTBCzKpXWSrK3u4B
SMZca/YIbn6uTSx2Q3UiHquGx2i+3DnYxDCToHYw13uSJJms7JQjeWZF0CDaPNmUuwGoKX3lXV6B
DeJMAJhs5uTFTMgdEeu+7CqPHnY9uZr3bqijer5fYCPJJn5btUd7cT9/1b2Y9qrsAdEQ8Ygywd67
qZS3Nwtnj7JG6Q/aOkCS6Mcyts1zoSIGQSJ0db7fGziM0woJsHtou2xrXjjASoVozmUNhLLGp9Fu
aZs3ln7Uv4wVomzsUjRjhGwEibPIQ1Fh9ScQZGtOnppqjM+2UL5rXkxug1aOb5ZOXkDD3J5DM2l0
GzUO+UGyWVLLlkCVdAOyInyZBuhTGxy7trqfHb0JCtRbB6VyjP1kmU609lXQVEqxs2XRhqjKe3Yk
HWlhdUNgaxUuXfbtYtrsh03tlWF9PdoiWzeVlIK9a3zvtu7rXiQ3pBEdDOtikPOFWKvXEXIYIzE9
ZhZlBYgcRZfnOGlUWE0XZKI+VkZjYKAYn1sGYR+zYULPMsI3ViBm05deE/aBwNklcjj+pqrvH6aB
Tq5o+pWg31jupqYQF5aQ2YPHEr75EM/xEYZselhnpEqjy+HEAd2JMqM3IcIbz15QKF52qj39dvcN
mHiu/DpGKD2pGP7X1MyeUgI9OQD7Pa93j93jZJHGc06y7FeekZTcmf18Q6Iiciihyk5+itotwoq2
+ZTMCYoUQz1lTQfIW7cXMesPyrhsjyH+FmsayMi8kD41lh92Mv9a9ZEEKG86FQsppyIGo7e6a+yo
rY9Rq9svjfhmOyspEHYeCs+RB0noihzIMTfZavfrnTBYXqcswKsbpIONMqGdEi5KD4Skar2XSm1c
ATZRRZiPzAhwn+99nNclEcFzJR31JrFJ6i+iSJzzzOiFo02QI0kPz7GyTIExThbKt0SjynBBEikg
DlhWByb72g93BUQ8KzK6V2YaYrKDN8WkeTfWwqfKbKpiFJ5GpUHIGWA5eephlRleuHOQKGOvAZgo
zEORHbOUSneOv5fGkIapTrui14Isgm4N1jaaRMW+Wed+x2SnbNfq9Y3e1QPt0PJdWyX7Gb0a4ajf
4yaJw3/2Duj/w9lAJpfrWq5mWJie/uamaXoqm4Uo3ttdcciswJjQoizzzdNYIDbtRxo3hjEd7IZ4
jJJUpsNddaC1ubN3C4DnKZZ4mWHEyo7BUbxD0xH1O77C92FMlOdeTbVdSgnYGDBmGUV6bvzL5Oz/
9R1MdLyOYZm2Zjj29h3/w7c0zC1IT52vN1VfHcTtDqPG06q+CKZMr2vPCGK8JEOCWpaErurSkWIf
jS3JpU0/mwcjFiT498b8rTMm/3ggVgUiQIn/DE52i/EgfSiKXfuWMifvy1ipgZ792+BefbO7/MXB
oeue66CwMPHFOSj8//oNOrUlSNPjDrrLuVk6KK0JOBq24GGalb2MlchSizqSYAXn1Nw23avM4z9a
oVW0vG+Uve47OZzn1RGPcyaK6LMmubPfo/duGloW/fPSuTtp//KhWTj4ECzHcWydnv9vj33NHK+2
+iqFvSjfFXQtZGlDyHeG+bu1G/EqFSUiGNQ951GpPavMc3zt6/aV6PHyOhreN0uRfXT/v7j8KLJg
Nw6oTUjnoLsA7my/JKuEwGM3GYvzWmwi42kxH9i6gHFWcv48JLg2xVpVlwwJTLx2zkPvbOEz67KG
KHjC0iBOBXRLvnZpGSmkkaiNze1D/i3CMdRHLfRStxpHd0a/TEpT+y/P6W6b++tz0nDbewRYIbV0
bHezx/7H8rSUzErnoXdv9/p+3jQ8/ZhFnbeqEdNnsewzK3t/r/5kRp0KGfxeqVRqTEjQPz2p2Ev/
t8Xxb2bZzcnE54CsZPCIa/PPf9vvZFoQRmjF3U3UoxmIaQpF3a5Hjhf1mE5ctHF8undqS4YoCFPs
l9RWWt/VxmHnKM7Pf15D/+vjbE/FdAzmkpr/NcaydzQ5FIo1cWchtak8gsQULAGdQjBGi7SdOB00
Tvey7V6C0L2lgSLxV3ibPOx+3v/zR9K31/HX12UYOrS3ayFqx3G6Gaj/43XFzewKpXbnmz4tz/Wg
VleBYg6ItRiTvWImzd4lX5hRIGlgtEj0CQysv2Xbyt9Spfq8wceJekpbLHF2uCLCrsopyHf9mIYF
pR5+AJrVXqGm0BJp/Zs98r+Oks2rZlsexkh1e9d/G80jWVE1PYt6u/fRJveaojAdJZ+KAxJ6mHhq
V4DjGVUO6e47w410ldGVREG9/suD3Pb/3x4k9ROB8HwIV2MUwl8fpGYNwq3M3rzliEUf7oJNQTQN
lpgxYxgKoVMpLEBY62I9S5NE8GSUuwqd1L62QbGkiSZ7SEDlJ2ZVrOMBnTEPb6aBTkjvJ/t5BsVd
rzT66KBTyzgQ9mc+FkTy//MX0f5qmb/vGRaojbnOtlUdr8Nfv0ijduAsjW7enJ4MFVQHBfVl/mtV
Zs4vb5bY2MbDslTti2G8No3dXkUsj45Fpvm6lPKtNICeJ2FZUF2xdsRiMIX//BH1/3aGGdtjNhxA
cjTDf9/Wql3A/RPNeuNThG2MqkL2Xn8YG+ta5pI4wPiHo9nVp35tRQQm6fovMFs3JlN9a1vq8XlO
o6WaUAsQ7RaNVklo91rVD4nAvIxQLLpvNhOonoQ52A491+HGpv+/kWP3h/2Xb/K3FI3BbeSYT4l5
k9L+KpL0pHnZn39+Wsb/fFqbqROTM7fu31cmh1nWuoxTuOneVDxWRMZFaCwxDWemDFEVtIx8iYmj
SZofUym+YhH6ff8pHrfa18tsM04Q2TROA20/CU+Ayi3jGvIh6KbR22my3mdiDoVEWj16seXf4dza
qT+2jXsYU/gsM0NVlbXtDlPuYRbe194wHjW1Uh4aJy75O0o7kIrxL5vyb1MKPx8ve1HlSuLaVv8+
va/LSLIesYPe7k1zpnovWorAbWxpaMc1xS+t9uqudQw16ET7Q9Qxtil7yqLKo90GVY5xubbmv0zH
M/7HWWERCPB/1J3XktxGl3WfCF/AJNxt+erqasNm090gKDYJDyQSJgE8/SwUNTFk0fQ/c/dHKBQh
SioHIPPkOXuvDTKIv2h/XNUShtuNdhUM4r7yg9tGS+e5qzmWe5ntYtd7nKRnn5yS41caePlDk6ts
jZcfOnLl7AXHgJXshXEDz8184/C/Lf0Y8OJAjfvsIWohPOQyUNiyqoJOKTPWZc6mlw6QyQztNOBL
/N6JzGAr0r13ygPNKOqORRVS+zE4d5o4TVc+vHInLmvg1Rrp0fyC5W15v6kNZuLBtGu31r1dkHUA
O4/EV1PfXiRxDqdnkiqtPdpKTRswCRgVgxEVpKNsCSm5S40a/4YXMszUyGkdG917JCF1LRgwPXAK
si37BE0wXNscXQ89GTGtzbTisp9mDR7RWOe3ViW/fO+1K/tU+kZ15zXZo+cacicSL3ilHPpNtY5z
FTw9eAUvDPnuP6+mwDUtP8r5yqV8lw0MLsLQRGPtJ8ZdNBMaRiRVxaigdnZGPX4iL+nLbJj9LcAE
IkIT55xm/heyVY9+SAJbXOjnYjG3AS6tuZgUUgOjSyT+1pYUiM+pRdNFyuCVI4ezlEnX1024JOaZ
rh9wBZcV5ocioZDhDK7Z+teJi11KrKaGqT+n8niL3nHBiWE8thSqwSjK1FGZb6IIgbD7xhD59AA6
NliZKrIOfkrsCkC4Euh03e4sx3oz9L3LUZgBSpen2S1L4mevQ+LjoN4qMrs7THE2rKYBn/tlTlNh
nP77ffm7ZcILHNfDa+wLEV4fqUL4FbExZtZ97H1IZJ/CuU0JenPNVTer4DFZ+mhLIXIye/1+rnIA
2334eHF0YDp5TJrXC5uf44IvKxfbL/57chlojppXhQ1BqY7dVIV1H/qgcrNZn6C3641R2l+sIQjW
ASKrFBHM94fHhUdmdsWnaeYxHgd0HnUwAjoc3k9MglccqZPzpVF2MfG98uv9pgbzKBhAQMB74mi3
/Psf7o7Bk2hMkUbfX9p2VieKBztH6jaKtjj1UR7izau4lmX4NBmMGXMzTokNOzRN6r1yp/4K9YA4
5QcCXKvpeaG45lEgK+8LZVQ29aCxU4hKjyOo3LWVu8eoDM/+iKnzcjljkaN8tRHIJSkRd1M7MxSc
2/Cg8tEilaZi6gaK1mfytbfIEnjtgy7P/c+PFOwViDC2H/oWJ4GrMzBwQT30kRF8N7eTsVRvIhUx
n7V8jFRVCNB9cTri25/RyXNEjlQnVrmAk/n3y2cv73T9SQLLs0NY7KFp+1f13tC2QybL2Li/TEiN
Sqh3RNQhPKmgW1dVg40BqiFRMHJlgCtnmAeFH8YAlhx/RLk3Yrok2mTtxdiVlfpUpChEcm9c3DHd
GvKmXnEmDFaND4DMdNunv39+57efn+u9LEyW7VxOOD/cfsyr0Tp0s3EvHbmd6CHeR3LJ2rNH93Bp
uqNv2MD9HZjE00AMEw7ql0m3xQa9Qgx2Y7juSyzNJZJIvDcVbXzSx8NKvq/6PttV/vtQDWo36Wha
+UmUbsN2zjcRbL11ldWENFpAyTTu1WNcZzE+Sn/YqKxjclcFr0Fr/OtijmXYJ+2Jo4YV+EAwrvYT
n8GTXGh795eG+uV7gGA9YEkHNaqHbdBM5PJ19Ye+Y4i5ptkW3MaSxuvFvVmVjAJbP32E1tdYj119
68P3IiilOF1eb+b73ECivr8YCE3xgRNNd7ic5CEtxijaS72JslZsdOUh4/Pd8aZjpd4gCi/P9Wcd
GaeLwXBwE7rFEMf3bmA0IA2TEWcYqkQXNcBNF5Vn6q19Tw/3SSZMC+uMcn3qCuaGXeXfF1h2RdUd
kFd5d4P24k01x1+0PY1Pk+2/u/SNJvOTHrpbxCnhunR7hi5F/dF2iG90MZ9Q59UbM5+3dh33u4sT
ATRgvvOcEQXxQOR22bvVhkka+UI08RMH6HGMhsZBz7KegonhWeDs20qvQ3ljGfaaHc58vjj2yDmr
doSAPWfMnSDEWseUmGsEGZRZl6fWE8bRpkN4vmyL00hQutGrW7+rt7mc6H8n/iNaiOLAF0h3TZ/S
PWzOpo+UsSW5ASZw+tXw38aOc9My2QT84eDZXMYXdVumeyG2Vce51qv8fOM2ebLzsWgwhGo5AoXo
TJ0Rq2Ei1zrWzn3bxmwgHqqNfMgJDAM4cHmVxpYdjSPV3F++1BR5ePYqbSCRBY5ZMQ0cOrt5SllH
l9mFhVBijchMosIdPyO2l9u443RqqzJc0TlbowNNj5c5nwjiZZRfkA9Tt025ddkYEI0xXSWI5lbQ
+yOVMnkawcgfaQVCXrAfbKsXe191b/peHS7Nj8T13tpgft4O6VdqaHMXlJ444llC3l0dPEEehSFq
Coyxuq/oieG4L24rzBenyn5ttb4ugAQVnG+B7mF3saxQXPWR3FBXU2Yp8z7qdXJofc6Ic468poUb
zHOHyc1J2jtlUdCZdq8PhAqK/d/XuV+7pk5g0neEA0KtErjO1TYbFW7lab8R9wigkTxgsr/T2Xwz
LzqQy6jzsn5HALXQzVhHqLDtNiSCb0en8HKFK+wT217PR6dOslMVwhzJMU7rKvnquS+Xh9zsgvoV
tOLlc/28vwR8atO3HBYs/5ffDiGfDQvTdu4VDRzgjSkPHR0NbNZPDtJlEieACbhOuI/tpt9lZdZu
teGOR7IuEKN67y4904n/9FjZyPTdJTZDwBk6xvuLlkG5GNzaxVrlggv/jky5dINaq2TBTm3Ez1Z0
y7wPLtQi33B9shyRXLzalvi1EOKb0kkzQ24X4viWmu6HnagWOE+SEv0w5Hm1dlO8hJOcX+ysoaU4
zM731memoy3pDDekxsDot8Zi07p1ubK9Jtmbo0ZlRM8fW7jfrC8zwMtSjMhRbELCJ0gTfw9ZInnl
7nJ+rUf47C6dK3guHt/g6u4CQya9yuCoy3H6lgQHNHYK7nkx0aHuQRqvwl6Xt7mDgK5LWcdi0iVC
0aJToTaOIe1vMlOlO5xjYK3bYh2UjHUjZOcYcwtG94XzZi7FRymbbzgLXaTqVFcV+9uO/ouzutx9
jQCXVAOeaXV4c1kD/v4I/crh4hFybSpD1yR6ixbQzxdoab7q2Eht6AcdK9Tc9B8tkrG2AIQ6PA8i
OolhY8c3SWsHD/HSC0n8dY16fV/PEndxn6sb1cFD12b6HGcTaUKkrpM1HIyvtLis310P9njqGR4e
x79ucRnmYCEEBn6UFjzCec9PBgtqwFpEjA0Fm7wxBMMeu5l6Sh28IKFbFZtYk/Dxyo/2a7MioHHi
uiHNIyh0wVXFoe3Gno2h4PBn4R1NxvRbF7bO2dnJ1jE3bmEFq96f2yPZmVhvAvfEJps25fFS+Xlt
YBCmo+pXjmy/qVoDEzYZd6ttEix5HU0PkAjACZlI94OP3rFcXPb49C3C6w6QJ7zVZcpgVf4GZIVg
8Kobuq2Cp8vF8jAl6qXuIXyBt8o3tdHTFWv8PRDH8WyrON3XZvCNbgK0FMZwr20mv/lBLU7SXFXS
0lzPXLokPywTzDhr1wRQfb/gLnCt3wwm9IlQgnm6PE0BgWyrhsMwtovwa40ZwpKp+K4sLNr+qV7a
GJCsd69c6N/ccizTPge45UzCUe7nz8Ux2xAlBPHvkxvbl9BcfOvbOItw7XRgSyh5xIM0Gpwhyzji
MjixKrQvf/8gv9vpKOVdEqtYiBye2Z8/iKEsM1yUx/fFnE17h9CuKHOOGTNJHCd0KhEoTDuJe2Oc
c4bcy8ykZpgZxjaZFpHpb4PSjijVJazJ2Bj2WeTa9Efk+SLUcRvNJlL7Z9H6/0JQ/zhw+k27h4gr
F2WKZ9GJsryra+tAAuUY4nn3nmjsk9/o90VVE5gcmQoGDscLZmcosZPySzWaySkKKHRbbSOhoX9i
YOl5rDSBrJd/nCchgF8Weo9nWBzy/kNp1wImUaS3bWM9VSHaDSPrzZsF7fS/vwbLYim4P23WyutT
lRROacSOH5C2RzhJOBnD27713lwOHMS8vddBcp9opgSCDG7Ut/6O/JtqW59rDU/lIiT5PsKqh0O1
BoYEZc3Lxzt98mG76DGP3vz9E//m6I8PzMZ57C1Di19O1IPbOpUmuAm3YA3ikV2pbO2PqgQj08tG
vbOItIYJTq+K6fHBmXHrJtwAUqT0EJGNrmXg/JN0WOqTWlrrPkuO/pC9+pRdOn4/10Ph0gu0mVzQ
mXaCq87ORODeUOu4eEg84xaZf31rLH/zremhNT38R/yMjVvzYYUyTvCWN1jrm7Uthnqtwsk/A16B
R2RNW7PounXYM+i9bJ8XVMCl8jFoLZKPA4rRxGHnEs2584vefu/PWpwdkCmPLoNXcPKb2pbeNvYm
Z+VNBOwQ8/eOwK3g5LfqJaycrxY32t4kc3UrH7zhybE7sZXRHJ8Lz347OtRjmuHhRhgtJtoh59ls
k5Ko3QksjUoNMDu0K48ODte1hf31WDEVTHt59Pru3aXtKwUEIaOJMUsMjMGa7NmqEYfmEK+woyp5
Vm69951QH1lzyMXJigFNRgciQ8rohCDqKxS+ZK/IINuhQUbllnjqnDT6DvIZP8LY1W9qG6OfTd57
5Uh4UA3WdDcYnbNu6bUYQEMfelR4+8Igb2j2BCZUeCRj0R0q+aBMb7wJ8B1vsqa61TX2zCIDIDOH
Tbbq9TTfiTI/qa7rD0MyZDvBW3DO8a33l3m9HHJxlu4DEYjGLvXb9mi50ycI8P1+XCh8pWxJDyhz
5D0p0BtrTJybQIWPk1ndTBkyoKloHi/is1E7HzlbIEwt4rfT/B60My22PDx1BBiviaBG3jmQJmm6
+wv8qcYssWmQfmq71tvYnSewX8LERRJLVHDRTZDG3oud4k+aX6PW2r9uJTS3mGzQLWa2jEzl5xU8
1rVAS1zUD3FioExycnEy7YnCRdyO6M5uuqRxVwGEbMRh9n0dk78n6xAjvfDiXVoTfF6r3N5X4xL/
aTyFc7RGoTjvUxQeG8YaBNCj9nxlAfl1X2YsYVLp2EyK4Nld7X9eVzRzQe7lAwqbDuGTvG3oMZ4m
a8JdRkjvysUKtYbzjz4cN6mQJiSBoqUshGnrqmfb7ZznKU2e//65nF9awUjeaGsGRDOEduhdD7ES
PHpFiU73kZEotiFC+uwoVDuvNW78EluhCvsHg1DCy/M05AoFqs1gYSnML61On0BcT0jSRCZ7Zy7k
S+omCzlk3J4u/xXemvLAxCVBsL0gXSM/2vY5DYCiBM4CcvwyQCKOF6Bhqt54g4BZ52ELIap210FP
xSQwqcVKbN15s9swkqVVZtF5fWVXuhToP6+dAQJAH7ECcgXc61cnrG7kPk+T3r2/8CAGF/yDyJHE
tlO6wzaLd2/2vlzaFa4s7y8FihmLc+ki/Q2c3lkTkJHdiTQ/YuPKt69cqKVTevXpgElSKQtbhMEv
Pfu+J1RrzkT6cOkE1aTlbuagc7YGiahsoUjKRh/3sefX/ESpfmqq5HC5AJE/vcMkpc89vbQn6Vnv
bezMN8p7hKCh4Vj0xm0r3ZF9ahWbEQ3VDpgyb/Xd0dQigGpzd3o0fGMJxtxfWnB52H2hU1nRqSCb
hl9nq1N/T0JzcPQXbsDfv/xvdD8LyFwg6grYe3/pvBeuFsYouwxdPmcAM4jfVsAkEUXaYpNg692T
5/kcqDg5BbMdHS/+jiIX4UOcvTJepZj+9UIEPCgIMRaR2S9NUkAfWszEaz9czs4xBoCjLBml1TVN
sAoZCHp65SDTzWf/vq0szoIlbcjtlJ5HGcBeg/Y1eBb4ZXNBPxIWV3cfI+ot8CCPsm9S3K3jpm/M
d4X09HaJNCKfgr/NziD3FjHmW46QOIK69E0l0Kv7wzDfkt0brKfUz9eXPb6egh75OGSUXDpvCc7C
0FkXq2b2JjRJUMn6lC4lhsZVYvod4EBElSa+k5Gy1shhj0MFtN35XZk4ny71YuXln4uUHTZV1rlg
JniXxOXGaXpjHVatA5CLxSrvT75Vf+4HmvU9JofVRShqCihyWfMh9CYwoymgkJnhCVE+pfdIPtY7
FKMQIrL7uBvLF7KF7w1gI/TC2wdiXW6hQDqPcRWQMw0oOeuAiWaCmCa4lqcZlxoq4Dm+Lf3gTTwM
tGm4cjg1oK6UcFiPEmQmHFSZ3sAR+OaaCgR3xJwhTF7SSruv5Ij87j6FEL6gYVGEmeL69AWsKldi
5D79Pq0qwzvSY2hQJPZLYI4YuPMJHao1TceLZe6yhgR9q44DfshXnpnfLBghfQgbRaHtUWVf9SPi
EGMarsH0YYypmqxq8rYXPLHU5g3KyeFw+QiXSepXkkDNPfOIZk3EyjEs57cjinWCwbpdlIPVBDY2
f28K/Rut8PB96brKcLj6x/+XSIdzypLa1t+660wHjk3/EwPx/1XwAxfqz8EPp8/z5xxg6uertAj+
p++5D4H/HxSHNuM9ZEpuwH7w37kPwvsPCx4qMUIg2anFksnwb+6D6/6HaSAzaMSBHqPfZe/7N/dB
mP9Z/pzsN8SDIQus+N/kPixH0P/ZpfAjC+ZHKFivbjbl2YPWUYKw0cKbvRbNIomIBlm9/eHH+Pem
+ZF2/6fXX8qrH9oaDV47mgTDvBORjllbA6Y8m8i2+/yVQu1Pb7D8+Q9vQLZ61CmZ6l09W/q0+JpP
6JXLVx7K5fj1u5/nqmRFcseuUPDqitYlLsZ0BDDSziuCngFemF81m+be7CvzlZpm+Vl+935X1ebQ
5U6XToCEokZZj7x7R8oiLFwqtfHx71dkubK/e4urzh1WHiObXBpF5O/hnoxIwhuI1B7VeN94r3Vt
/nRVrpo1E/P+LIuieVdNxQs+UsKQgVzibPz7d/h5qfzvu9YOryo+6ZSMPKQ5s78G7T9lAzuyYb53
glSZ7e1QxTfwQV6LJPr9NUGk/vMdFmbB5DhtNwMxBbVYTqN124r6gw6l9UqN8qd3WL7mD/dw23rM
2WzewW9DWa4VBDwLTpao1R4VEWnvf//Vfn9RODT8/DaandQjuLfa2VgXYYd7+C/iKiTM7f/2+svX
++FrRDlB7nk1VDvSxINHtIXTPaw0+Ct/f/k//UpXT7oB3iQjBr3ckcxSw3TtkgPnGtxRsAJ3/7e3
uHrcI83wMbfncje6CxqPK7ArDPjwE5Gtb/7+Fr9fUX7RxZAHNRjEIo4Lgu6eEUfVBTB+nfsAYeuS
cXvnDQ//t3e6etBptIweXaVxN/t9d0rGRX/tmc1bBO0ZNvPZfJOkHXwgabjp9u9v+ac77OqxzyKj
Au+UjAi9IzNbqagdb7KxNT/9/eX/cAdcj9K47mVRVpneBV5Y7ynXxIY6al5lKUarv7/FH77BdR9u
TAUhu06sd3qu8WBBqhX39pAbr9xgf7j6wdWTHgYkOMRxAUqO4awDD0LzLH5y5MI/bmN7+lbYCYba
UGMvRR+R181rzejfL/v2JUDlh4fTDUlxMiq/3+FlbhHD+5EGrAGnEDxQkTKZ9Iu5a16ZavzpQi1/
/sObIejk8sd9vmuJwFz5YT4Br6OLQCQEFNpXivc/Xaqr9YCQ+7htJ1nuArTYn8hWx8lCsHEsXqks
/rDJBFeLAUoFj+gX/Gdhkbrq49iQX73CORwzxaqi4WtmQjafHDqHr2wDf7o57J9/NUg4oaNp++1S
Rmt0aUuh/DdDFiXNg8Q/GUPoJD/0Zi7CgKZrpgz97u83/Z8u19VKYQ0WisZZwYAJxiE4yI6ac1dX
tMxXVq7i+JVn609vc7U65OAoiN0zmQSGafkUmMbwohC6f+tHbb5mWPjDTeFfVQZj72tpi5iiLI3p
rxBxMW9DnRmvbUIU2FyNX+snmpk/X6WYnx14gAMfIGFCu9bQhKwDzSOj37m9kZEsQ8qgPjO6Ef7Z
wNvTg1sXJCMPCinZnilW1m1CgiggCDZUMY/t0Pb1NlICPcR61LbVnbswSIqjH5kacHXowi1B5JvM
RxtF03xOJJqUj1WKbR3uGGlG732Zo3hZgT8BUFBh2Gw+V7LOJ4yVZTSFLyndTSKqu7ho+jV65rBu
1pVvly+wECQ9+Zbe7OMYa+UdurBO/ScvJy31AWZ5GgLiql3r0RZtOt+4/RzDYiGYG/3OwBqySnXt
DP/k7RxDm531KDaBMeVLdUlv6msn0iiCbwxR1n7sEf8CosyHQSew3KTVgnZKXNv9J8sbK3gCdBOH
J5I7avtlLPq4PfsVaBzM9VihF0T9DO6GWfZA3tJQtd1TFWBUgglcpPbnbGgDYEC6mKpkVYjU8tVK
N8Gk5tXk5eTWyladlUqwocYqG5xiN2e4EUyCYCXRRfRPRGURsgCT9B/G97H5zODCDD5nYeIGX+i4
WeML/l0z+KfosPUUawXGTB+AD2bE31WBYcThNhsVeN51DWHP+uB3Eo0E/rK61Fta+ulXq4jklm6y
qqZVE0X2BwMIurypSaLnd/EoayfSDQD3W0/o3Z1u4MQRzepz0KStCzDWcrtnRS/UfKxKa5BnRzvA
C9MwVWTb120BW7QNl4bOZiSxiLZ+O8RMiroAJVS4GVofJmji1xPDZSc0Y3iEtp+fxwJy565os5YX
G0XqA3aSXpeSGDqUxeD/g+e8r19Cu1dMjAYVZM+VGUrnJSKf3rjxdF6QVDtpbsVzaYT1eDIGP6kJ
WLBoZezUCPbQWc2+0pC4ejyn53GwKvt5MOikPyHLlbG5CtJcA9jGydy66dqPVRndk3rgq3NlyY58
J2j+BBMl7MwSqfn81BmBZS7g1CTDFx8pL5p2WXrBzriRyiIgCGWgxLqs29ADayxi7bGdu3R/8BEQ
1PQ1TGNJ263ChpbjgSzb1kQ6kTZwrshBagnL5NXHZmbHxCh0GzK5GOLdlNCbGdaxKHT/ibgKhIeR
2QzdjZ8OVCESKreJmbtR+oMJZHWZcrZNiDe0ydKHvGVodmM5Oh+L3Zj6SXlUVhiS7F12aIieWllN
050TD0XwFAiSsL96jgqjb8Iuw6EjkSGgxObu1qmN0K8nXHFcRTlM/n8CLzGzN+Ekk8pboYPIIXYo
yNX1Kmy1FWxjwu/SQwnQC9KkKX3M5CAnkjk9LugA7580D4vo2TdiD+wjo70WcY6QWkD5pWP3QU9h
M246ZUFy7OPGmMlzjn080mPXdcMdwfKpPOVKW3I/JwhUNnVS+OYRiHLYbUniCEBKjc5kJDcwX1Lr
fV71eXbXyWS23npGR8WdeXA3etL/qjBhkRQV/FOzg5RdI3yab0sQxeIhgYehIs5gEMGJraY8qg5d
HVo3iT0laKNT3HFQMQf3gz8OutoGE9iiTdkAMb+fhr5F+UV6XAexgtyfB+0lqCuULOwcjg94kvsU
Na93aEKzUGC+oIjugHSM+jkYpiwosdsU1oA+jrBmdKzM0kggsUTWHGHXNXzDSdgVSgQMNwURAIJz
HUwM7G/Zm24Y0jgHMDWIBomRqoVM19KM68dQOJ11lMjW33nDGPzjqz4oDqYFRnxhuYMT3PttNadf
tYNv1Vp3aSmKcu3j2mqY+7RLEPjcz+bejenBHxIPjAo+gMJBgJmI3AruTE126DNR9OUE0cBoQO7n
aWBxhQM1uqS2z1102xWtwxPbTrPcmNHUkn9XBnYMXjWcvMZp14aV1GUIgLnlfjlNaDYdSaGazXOw
DpHN6bcgmCI/uMtqM7EZoxNs0yb7ap4yFBrQZ3sfKa3DWF0ih2hfDLA3iDzB60wbvJpJxx2QauNT
BWZtILbb7YKCp9Ga54M9tWMIVVMFiEyEVWR0KnwdN9XbYkwi+4Yo+ORzUoB80NssTAkXjGKjVO3K
Cy2dHPUQ2vHeSSt7PpZOq4wPE71gjU+FCnzbx9L1P6OIDMaTT6Rxd+7DoCOMiRZ4BwemTrjXtXTZ
oaUfRe+CDDb5zhxJsd/0RirUrTWPRUBkhZqTtRdOwGH43KEd7TFTZvY2DKoo+Fg1ATshiHgBvKbw
6PIcct1Iq0KsZTRwtOBe2tl9rZUNxUvaVrrziY4SGxHhLz/XpTl8YA7YMFVundEDYuVHggSuKmFU
z6l7HNa1a7RYETUcYvmmmJpmfj8EDgF4oFGj/ENRs17eBl045A8T8H1/l7HyDXcZcCV1m6gZbOk4
jR40Ut7Y7jEdEB9/4+ChbBcjsgunycigbRzhb2XeyR68xtzC/DAgu0VqtnfDbHrmOxV29mSuo74c
5yMb1BzdFijxPULbiJxfs1xDukoHcwg+xZYt6gf8z3ayLgvDiffYCf0lFt6N1drOEeV8zXtWh82Q
m1PxGBSzDu9dRyHLquOZtBrtIjz6lnp5rd60FqBGnBOwxc9pnSbRoeQsF5Oklttt89wnqra/9hUW
NOgjc68gclaJgGogplS+DXqT2a5mJkJCkS1ZhZzVVLZVfxMgvZ2/uGzPFltBOQKNqZkWDLtUV8Xw
Ye76FHKvOWtQhasUBTLhYQgKbyZ0pcNKYLA3dwOAmDet08NKjNVkQ/2eZezKVdrnQU+9H7fhprAU
Ek/lOZF+8fom4H0aXyk8Po0dzezJXTLHbw3GzfWemIkAODnriDm9sN4mHnE3yTDfx34XOXehLEor
wXGtvHY99SmUull0Oa2YmEVE3I2eVQBXGztX7B3yi7JHPx/UsIEhUPpbmDGe/4+xZDU95iW371c9
pPRst67IfIj8Zh+EB5joMVoJRILP/eBkHqEzlpLqRGgVzDdXQDmY8TjWm7h3qkVhbDfltDF7jJcE
B0kwtlPqzOMbAn1K/W7GuxafHMi04IuDgPjybVI403AD/t/2P0gdEQox1jwxa38uqQZJFyqLvZsC
UiK2I+kKBlQWO3Ju4eV/74+TNnexrIzo5MCLS7fZop9D6mEES1qS6amnSHJfn/2pxvU9+GWGbpLU
nqLedpXkxNV0dpGvpgKmYbIaAi/1b+Fll+LEEQztdEFnYFNFod28QUjoyoNT9KV+a8ZZq97Uk7zw
mcOi/jSw+sj3HY6+5LlFsdk9S2Ow9QcJycw+2W3XTrzacomP7ZAaGtV6k+v3eRcF37x2GOu7zDWT
+QAM2oloQY7ReJ5V1U2fGohH484dZvCeqbR8A6lzA300qIe8OCoD7bC1mqi4513emmUH84633s99
VxNiMyuXTdeUpXMkoc2X9x5CP3nKTMPBnZvIJhQAtWq8j4Wa0u6TdGdkv5vJ0sv9UPdJ/5bEhFYd
emnZ9dqZac0ka6hzvU0CHaV+uyIGpusX+KXZLyT+ooSC06jcfPJjy8B/YOrSH29qieLvk0+y5nzb
cMc6L0iDGxfNfDjqwLpNFsIrhHinKcDtovjOU4w7tGSfNBTW4nEetSg/lTlwr6PZpBbPYlDWkOUS
pSrjIINwEdMYc+rclK7RR+idJnj1W5cCZ/xHD3mQ3nhhVuG7cC65rWyE8zafpTscOCKU0xfqA4D9
TlVwInESV+X30qp9sSsIRyy3CtOzIn9lNO1HTWkQfTNSvxenniYVJDKObeqL1rMoD2nQJWHO6ipw
qtaM87yXoG0yEiRTPygU5XoeEWAsacyb+OQ0vt/a7P3q2XaIGtj1Lhbh9TyjQfvQm4MqeI54dneI
teb0m6orwyLqMyGO2iAtBIPNodKpZtFOGq7atq4JVL5bZBQpAEqnSHIQ6QVYbI5UqZjOtlCAGpBo
4cVm6sQDHVWzbD/lcOLlAdKoi9ilKHlqhpWBL3f6yoIiWbkF3P+AVlaT5mTTIdK33mk3Mzx6y1Hl
b6vSxTJpYc+PH6NswF6/GccsnG69iqVu3zbVAofGnjfeIsQJxar0zXm8Q66bObeQGY0QbQ/AISrv
qvAeM+nEEaDPMOw30IZ8sVrw0ONGJhP6d6Ob7Jljow/lNRpdSEepT2ADhz3DR5KctSbsYpeOPmw9
OctpH/XKXhI+p74wn0qinr0bw6674dNYEBhxN4t+wqCYmHP3ObRZ7Y7oHRzrtgf8Mm7yiAStjREg
/tmQpTFDE5mqimjTqHMn62imRZZ9SzqO0me7JtCWSRG77KMszKj/GGDDQDETqeoFOy802zHF3b1r
hSD0asOq43Tjei6rIZxXUVboZm1EVq7LVRL3GM8E6MP+xhUKh/Q6b4NWf5lTkPrDys4SD+oaGyz0
NpF6wJmSaVYUwmZYG/VjDilSHh2ZM9aK4mnCoUZKT49ALyGO20Ee1BCia9VDkHywstQiics3NVHE
nizpS9zXg1OCgKJQBa/m2Sk2IFERuwEw1dEkOCk1dO9Tnaoc6XXoE4TKWdmeOvtAhpaUFgYs5PVf
zMEgBg2TkB6D9Gwa9AcF94QTVR/CpHH8W1cTK5ejWBwM1E2aIj7YuFbqBbej4ZQdXrW6IRppwLMi
/NWoU0MVKOP8geF9bOJW2FHUEqYTcL6Nuo/1HBoVyOCMCC2V2kl6P3l+bB+UYUl9MOGOeZ+tIYmG
IzJXA3S6y1qb7CPFYIYW84CI48HoGpE+hzKd+hNKN1z3JLS4JIeuWIlMTgjukLWfSq8J2Dkb1ycF
gFOcseaeAWZVq0yi6U5waKNgTM2Wrn8rWeLCVgXqhDZhiSEsOOmd66mSwUcL4TVRGI0ndb1OZwEm
rLILozA4y+dkvuO0a9KNQ0e3eZksCx6bwQegoStSoq1In6inj7PZcxNWrg2HPe2tDutalSGl2kfA
A7mRmXcN+x7iWvA5DGNgzxB3CqddzR7BsqDYMDQQeJhggxr3XT0N4gnfI07odVIgIXrsqRWjVWfD
27gfvD6QW1hylnpmAh6MgO6KxJqhrZcdEb8ubfr4YDXSNnEhL6QmJ0+j4YxpysoekD+a3YEyWlh7
2U4W2RShGXVkPDIhf1ROZZv3jkKav3NIpXPOUVyZJijMLKpPKKjaZjOyQYenVkx2QBY8IJ38PLmS
fxER0TGeRt24AqVpF/hy3Bv/Rd6Z9LaurFn2v9ScFwz2BKpyIKqXLNtyezwJ+Ng+7PtgE/z1tXTz
PWRlInOQQE0KNb73dLIY/GJ/e6/t+yNDrpGIBEhfLXJTCvInmQnlLZSLZVFYybFG9i4LeJfFVLvm
r1ka1MvD326MAPGpidQglhfuFDPgSXrc2kuMkNj8DsKBzvGIm6swv2OIaQsoTxmKZzcrJHDUIfbc
Ky3WIeVOknIhXgAzNRLR4FXIl2sXD03NzOhWfrfxatOTiDQDQzX604yd2u+bcGsFVQdJTpIoKNyj
WziV9ytNeNn+ah1fj9NmSCzR0ZOZh+NzxujSooTx7C/Femj6kK6j3LecHr5BOdghliKowVfHFZX3
iRjGk7dGei6N5zD0UMhWgRIpCkq1mGbQH13IJM2v2GZcg39N/sdKH6uhpQD1xF9ed2rfY2l1/eei
mP2heuFYnuKFNgZVWNuGDugxkgWg6U3WmW67S9OsrKfI17R3+sE+lwGVwLg8DeAMRxNTgiGfkqyP
7fZzWFxOQ4px9EKEdAEHmz8WIAKg7kNSdT8NldjFThJXldyL/KXdxgumf5KdMx4fMjp9yV7HoOxc
XyxNSXG7oqOdoUq5qasuXERD/YfcqrLXWsYy/ob2KNoXA5dBsXPaYUmPukaT7yPPLWisiLDiw2Nc
AfoFJqh9Yxl+PL8s+1+SxqV0343EFB+tQi9w1DkSxe+6ZbrfOzlOZAKj4RCoY5ODOjimtM1zvnuj
j0mcC0UrvPuap804LILo7Js1NGGtN5gUbbGf8RtjIXOSuNu7U+sRtWR1hVWMzFsWbFtJ5a31NIV1
7FRrh7LoCeZvrPLBvLh0FdvWwS7mvJs/ilraxrpx+bQlhvC6mjcDx2uZr6dhmAB2ghGchpPRyzwJ
6UYbCuBwdsatnlKcXsl03sH7ycyD0TiBb65zYxZVsvNSZynFUfk4pNf4DKFEEZ9PgvbgOs7QPEgI
Km7LAYH7AKHRb8PyjoNznq9VEFLjUTvaJJU/uzj1tcEr7z7lUJ6uvUkEpT4ufTy0b3+vP/5vO5v+
n/IssZ34rz1L58+6x55Ukc3Th+//9T8IY/7TrUTm5y8gSh5mJde5uYz/aVbCV/kXHiZIffBzGMhu
jqR/mJUs6y+AJnYQkr0SFosMVib/MCsJ+68QxgvBHT8wby7d4L9jVgJQ+5+vMQP/P6yqqCwkzjGQ
82wXWoUYaOZnj0UjgMZatB8xl7YLAeXsK0+s6YKeNNzZFhHgdVYt7XhYGNgBy/s+TR+DjkGr1OaN
qWJV9U+W1ailZnCrPWorKyFHtLhrI0ucQzpgHF05qnSfG12IFy9Na01Lt10Dbc1bSDNxybwYdXFd
XKjG8d+o++HgygFk2mExXm6uqn3vLNMrsDDGorChR2mVeq56CqAwPaPJeOcu9YYNFhwINVBR8i/Z
VvHWHLhL7mMxWX+MG5+LtY027waqDi+FUQbXZcYkBo9cua+4jNUNZdf2r45OwMO5Q+M8wb+3xa7O
fdYiTcrisClanzIOBW2Zvqz+nAWt/WjLEMhxkDnm3ivn8GxSM/Kmg4mypCTwmOWBRhsPsHiHJ4aD
9LWFGv3hTPlE7Wnbn0bd+qfB9lksp747PVU2OXcKAdqR86icjHC1kP4m706jA5+HhcG0XBJUmqH+
bef8kzeT1yl0NjMsInD33tZttbOp81Hfj4EoqXQEZx+6ZrO1wqq+GEMoUO5aqjcWyyPXLqtGvKdz
Z11rRP9Xm94EXtmGjXVjHpuXJTDmnwIizonGmGQzNhYOiEQ0x3Iq8U3nuTlsemn2kXBvApOkijhq
UQavBWuUs8Pbbt+VCU1BYnTuqroh0ZEp9RgWbU0jOThgu/GXk53G1TktB1FBZHFQMdOhCq9db9UX
5VC3U3rziGxfmvCLjYmv2EqRG9tyl5t3/TQEEK8A4x+bIpTrHJPAOSFWt20Lh6oDw6YDcO57KjM7
pnxqzprwMExA1j05O68o/vFDPVjphz046sIIN15Gt0WKNHoiSzk1KpuwyhgBglmJV4vj/ZsfjkUH
is4AnWQzY4/TenIvRV1sUMkatHIr77Otjdz44NTpdHLL0I+AfSdfLF3A+E51Ks++P8T7xC/E7vYI
fHDqc2vzKFPzjZBLVm/Fl5uaudYhiaC4gDlDqDkBoEZVLSz41k0O2NaNPyYgj58WYiVyTpgNKzfs
iDGVhXPx0mLZLMJTDNPp373UaXYqSJMeQx2UB4crOrDs2KUQqO71HE3YD1bSdps1cO/pAyhB/F42
YtwsMAa+yY8aT1y02mfYrNm5ZZh9YdgYXyfj1rQ2FctPAnDJ3EPXmTa2fXv11SgI2jLsUxYI50og
yPxEZAGUwDWjp9G3zbdUN4Swvf1snxN+xYVvVrTS98VFqSQ9TcU4+TsPMBIQK6jHL/1C5QSy47hX
rkUPzOhOfRvxCVLGTH1wEqxqUVHkpSb/Dvl7utME8iLoVtm9r12A6KFCCRs7zbIHI9ond3vI624e
qIdstqytGryEPW0c9HudpETraB775D+3b0Om5c43Q/FSavraO1+ZaK+g1kmPUWVgdoHYYdhOWVHn
3r1lV0S74iB7z2m8/mWBgdv3GTxi4klFcR6bwd3g1EZ1LjNBKAZuGkoMo2OnSWS5fn8fyEBfBKNL
5E5TfLKQpwsG7NY7L1Y2/eiZIfNJVpZ/oBNieQYUWT6g1SS7diRQtpCQbNjqznC0OUTppG+Gj5m9
ysVvvJa0kOnPD2FgIEdzO4qESbZX0XTxMFgdB560O42Jp2fRxVAt+p0SpUgZOiyKogOkfco30vBg
LkF3xZoA+QNg1pY/sjg3BLDfKqsfj32D6FmPafoDAXF86BudveRNxqiVMf2sUmRX4zrCe/lYKkV5
Se12ldSbYvDMPYZ7jwI7Fy5TokPyd83Uio9wTso8YmWEsZOD7l6VC994ihCan7KnGDOfneHiBFqp
HQKOd2LDrM7sB+mRm4use4TuAE3Ln8VTs8TsoIXKLoarp3s4ks6bnIPOIBbgVM+17kgxDLKc97oT
1dbNqyKq5yVB0oznBvUrXs5VVYSPo+GMq87nKenr+N3yZP1EOJD9HgUA94bflXuLuqOPGcgnJSqV
iO9YGLhfdPVZm9ZSLE7Zqd6JuKM4EeqNs2vGLvtqmmQCPa/KiNxLvZqlVtuKXsVVOeppjyQYvggh
1UGg4JobgXmakj4RXNsizPfDkMI/g1xzdooCHp/KzUvj5fFO1MNExXHdsmPO/To81clMhsWfknUM
tui7jeHIhV2QvgnCQnRLdu1TsDj+T20tCFWsqYyXUmb5xmHR+Um7PWa8Ju/XLmvpM8U24x2BPhcE
gQUBOkGEXOV4ge7i8ebYyhDvdgRJpl+JnRfQdnUCNDG1TLrgAlA2nLKUUwwEb6gOsqwLlz+aZVhV
UpVTO842ninoseOgizwqwXPfj9dO4964/THVQnOTPAhlFD9sNX1qplJKJld+y/0M61bP9csd/eim
DTsruiD1M9ryeAzNoblLem88eJRMPoqETFHAIulQOnHy0Fmt9eQ5Nf8W/qCosfqkXSH81zte3dnZ
wu32xO2cSzcycxo5i7G8Wa4Y33oe4qs9+Xxr2bcCtbk5Fx9joPtczdMgec2q1mKZXXefKc8IaUt2
nRGCoiRBT5nW2oeVXUfwHe1sXbQs6ozEaC9JRf1cZiTDOc9lexKBUd23oxfm69Cc7UsQxtROuorq
jzBn9m+Dujw75ByObmYunzUbxAOp1Z43YG1/2PDRt+ysp3fW6+5DmZTdoYylPs4NFZL0vRb46HJv
FCKyOmOA4XTIu3RVLN/FnK3j07JSTZ1FrfYB7IOpXGeGf6tpHmKaohzjNS4h7dFTQpCuIJN+4e5Z
nX1Di40x+zBTqpy254GLb4NANfVvCbDZc0t36T7B5tGsZNxXHWYB1sZxB3u/Jpt6kmood7qwjD31
5vaZJav71dPZpFYur9UHaobLUxCU5ok3W/YrVZZ+VjpkUOlHigPrWBO0LXy59wtHr40Z7MIkaCfr
0FttXlsLi7pwDmnghDyyAbdNtYBFruiyVFl+NpXXsezK42dLl+NBmcnwPkqCLRPjwhvvsurgLmBr
V+2UG8nKloaco9ZXtLa2BriLuZ/h8PkBvnGbr/oLE1NGOrjIqaqkhedW7jE9dKoCwWqAJaNH0kgp
pg4okU1LtA0MlYrFtUaiQaBH0M/7j6SgOLTIYvPs4n8nrFYOch3feoY9r07e+rLWbyiC87O5jPYz
mJX0gI1Mhivc/l6yCwv7UwZjvp+d/q0Nps3S0P+Z8gNbN9lCxklZtXgOzJzjtsH4Uw3lZ5r0Jcvk
gPlCwdHedpXTnAF1sy61yGvt+4LfIsFUcpwsuw4iNVbVFwuQ8dGfg+LFrnO6XSwnuENPaEGwLbk8
17EZ3NsmnLBulPPvYjbS1xRvKreKuh8prna08Wgabnan6CvoV8zI89nJaGcn3+Wzdx2NFEsFwBt/
5/g5s14Fk3SbxsKk/tLUG/acUHQVuuJd7enxobZB2DTjeGu4HMx1gelmI+1A+diKJ1wxXTLOxxjK
22VE6dxqZx7Q6R3tHnAb26tp8uCrTkPvR5NBNW6pC/cR4Y0RLSHDfGA9mmFtAIUyNXH7IP24OHlV
Mj5k1Mxeaj68mmU+fyYxFcjnpW3r19HN/RM9JMaZTcLyXSGfr72sgKbSZfXJvlHZgTVZj3hz8k8L
G9cTPA8qrGyh5i0kBsoeFH06tIblQjw69cwLVysvqsh/74fMlq/z6HXdaoHa8uKpfDpQfyLu5lAv
77ryy88FMDVC5eJmUUMh4x4ZpG5X6EN8mW760BKqac8Ox3hUlCl9g7bM7nmpDd/BFIybLs7qM5wm
cxcYKj563RI61CjLcIN1aPyYatkcuK+o51GE7UpYRffA1cu/GIuoIHNI6hFLZu2d2yG1UDk0V3vc
KC63PH/+mnrp/oEPkQBaE/Wzgur8PQhNR1loxGf4AyDbk1p8eg3PsVvq8E3HPNz97TZFcLaWUeYY
/lY6JZj/IUbqRxGJSRq6cfnALrDfVrGfvIxxHT+C9MG5Fwz1RWRx/um4hnNkE+fcj4qWx2K2chp1
/eUR3137NcSO82oKnXzgMjW+3aZjx0MYH01JBFxrQ69bxa1FWiTX2JByDnOmLHixMwpaNAmqGlCE
LOKOmgA9GwUTuqRunRNIM/XQug1fYD4b57IIQ3zalCtEiPnxV5PEJqUrPYQOXQbGHfPjeEkA7+Vb
4WA9GehqmCJzoLnVNXOHgdqyvtpB+Ui9wuHF6FsmpcWx2ChcCDucKuMzp5PN5QF9Lo1buGJl1rWR
W1fBH6duku8lXha6mvmWk9z26mBtml3x6ntNfdEqrO5lTelkLzKl0ROZmGZv8X5Yy6koWMxZogny
y+108sGXo8WD/prZLpt+L0/SFxoWSUzNlLVAkStCXkgNnpeoSNPA5+ZVqtfJZp4bW/6Sd1y5bkik
ojH3E7atLSvN7D7lEgt3xpUDu7YBolhnGjDVgqDbFL5KH+u5NBTWCG7LtWn4f7QzMJng/zhiurCO
2koo64up/7ztQHnKDOu36mz13uA+2bS5611lMGRrf+bQXLtLX7N/dcZ7XEXtPsT1cVywwN9hAaU1
L9UEEUHtCoemRNKEJPGNmhmMwOkWHdz+PeWj6dMkRgfmig2ev/ZUWR5ddxz+UKKo/MvYSsD5Fs0m
/CEro7WCfW0JAK6H0qREb+V7ff6hc5bHXIuWmN4PzncjcYtl5WTDcu/nTZsfzLkP7hojn9hYUitL
aKKwresCke7EkVWc7SCgm5tjj94gpcF7NUaPE8SZzWELqdx+tTDgvk3aWJ5Mt0m4wPnei5m303GC
V9Ax0jkMzPnQxh8t7pE/JpeG36kzKN4k3Ni4oBu3F0KTHNLWMN9xQpXXtNeaKizZ2K+4H/prkM+3
EqQyoa/dXQyBrxHLYuQpnUyrrGgoBWmVTdTXm938T+ZqPriakvu30Rb9TwZg8zvJsxJDo+Xm30Nc
a4Lqi9oaOAnpzy2p5c2qHD3DoYP+BGbR/9LaM+5cv8KkN3Yex5H2l+JLcpqeEmUlt3z+9JYsNT+8
1it2NH4MdyOv0Z8yTOUQ2ZOJhy503LiK0hJ3WeQPGHC5l2fsAmXlmXGU2MbyyyuSkgkxj38lea2O
c6vGtcta+oo3NPz2PcENB65gcvasZKRQqbnZEReNMt4n6mzBZ3szhGi+M+39XUNfDtDlhon7IDJa
NJZtO1BTzDpqi3GTcPPst8vvHF3N2zaaRiSS1a6FSNMMeiN9V7yqwS+mjTXb7feQlJwGQzyhm+sg
Rp/wR9c+8nxUM5wiRpBVIqluKbnpvONtoJfAM6FzFjWq2MrqG/PRcPt+k4+KqYkNA74rJxmC97Y1
JQCHetZHhSs/6hqTVvqRxaO36gFRutGUOubZrmav5JkpxZ+G9fcb9C2851j9DDwHqcS/6c9xwK9o
2rsJm9iDPfTUBM4JV75vRC39gDdrareGyD3e2rJ0qaAVefMheyQVVn+peVo8K9hRfG22KycdW4vV
6yJf8PTWH9nMArOvRu8llhlZYdopTq7I0ZBABmxVamI3SFpvuWgDOpRn984HRgOE02UY57fOAkcU
2dTKPBTVnAAPNbi3cq2SGxrmXKzIk53hsavksp6SGLg43VQsH51grs6OwAREjeHM0mrqv6U1GbsW
N7MTsUS3kP87dyNws7/UYmEBWjOiS3BpnyM7gD20ZXH2SlHisFHj8IzzwttZ9NFcur5pHxjRCaXH
jT1HrAKWx0Y442Nh1NY2TeqWo9gaqi195TpZl70yrm5RL8c5K3FHQlHYeLN/M/ROudw67B3WpUu9
87HKfTpg+6V57qmGy1Y0ot2usn7jUjnfjvYmUEsT0UlcPqOIBtBB2+APNdbGH9dPzXtjvpXGm7KO
t4Vlqu8yRyvlwk+w3qPWyMgdexd6Wp2a2PB2wezqcycn+8ALk9ddECz+ZzAnzUOpPHoDysH4npqU
27Y5JOlKYX0Homa4T2Kw7fclNdof6KTJLxvVZR/H2U5LK/3ywlIfIGEs721XYWRvQqjEnUm4IOrz
XN+pZZJXcn3ex9QZdnar1rKPY+eOv6uSVPhYCbrbEoKsXD7AAAWhAhpkIQRs1JBVf3K6bPb9xBqZ
2dv6yG22cFE2Bu0zPovw200aP2arLM0rSlqJTXRiPZ82A2IpHnBQa/gVo9j1i01T5cnm5kinc7L5
jel4j4uHwuegPOJN4Noz7Q08TRa7QQ4MywPzaBfVk3f719rYetIV5gjIxlbKr1sBpC95DyneCOzZ
uToCs66DdzEr48dZFuOzTkZ1gB3g8YNUAJH4COSutEuHWzJOwHOPuQgvQjd7v7qRPwPuIg6cPsmn
IYqzJriDxt7/NkSN+lYFvb3OkNdwSHTzeRBBcsDCauW7MImzKUqq3N2Uw5JwJS9cucFXR/+oQViH
yl47bffYAvyjPS09jRFwtk8G0Q2KH+nc3TaOVbxnvtc9xCaYhVWZyOIOkyVZH4kNQLeecajnbD6A
Tah2Q2aBusEFpb4x70IY6mIrRRJwrW7lwSUE9FNgcrChjhzxcRhX/g7NHkSIAk3EzlUvmAYrVymc
qxhghWrGjWcZ6iGXjcFUFlf7qqvQCt3YQONLpkcO1mmD2FMcptixt2UnaIA0rfbYg6wCFW5lb1aP
JZI5lI5xgac8IhgbPjepVb34C7fLWKPJ8KoeP7EsiK1kkNhnJXmR1TAw+rF5L/aOHcrtOFfmu3YX
+O4WbE82EcSMXI+GyzDWw4a2OighcA1QV8fskIscd5vv9E8lSShwMtRtM6TyvcMLfYeJot+HBZ7l
2vexkoBTAZOP6w7XYrKZM5sFoyLNsZOYsI/tZHn3Ra14eg1l3CHhsQsqbS2i3q8FdQdz99w61JTx
VQ4gmHEmJ8ci88ftBD34RI7OfqrFMIpoMcwRtyKdVbDpuUzjZQlKdy3jsP8u4xuCxsuG9NSHsCHn
Fti5p3PfOWSaBRbRAorn6GeU7MhVnN/XtS/2MX7Wk+cluIow0xvN48Q38+oMqfQj8iZ1scu5aWY7
CTL9d5b23n27NNl72eOQW1GL5+GiMHEwztL39m7e2XT5pcvwmmpjeCUM4z1rphzWrTCtr9J22nnL
izCX6yCd1btvB72IfLfvzI2T1NmLDe34iJSjwrWf++lBgyJhd56bRrKekaC/mO6WBeOnonCYzTEt
0hgy5ac7e/wIcNSY8wYfPm95S7vjldYN/zEJnSZf+TiJL7XdgQEwdCqD9ewUQP2dpKGBJU6KGLdR
gli5VlKPwOHxJohzjHY8r3EW4ngyLYh369hs9NecmI6OrLaxUenxBFELgKuEqRtr2bxnWwixsMjD
+KTHTrrvITyCP2azBOHTZM2Bt+Ynl72QJCQYkSXGUjNzW8XEvRNBOv2q3Ukte5qMFmODcab8SafF
7i4iXqQmrVAW01dVxZW/E65mTphwp/+Yc93hssA43WwKfpC3zTvz4RpfCcrrojrNWFIL/2s2jam8
hdiNbNPOA0dIGwzePnZFfTN+GDm3fTPxsnVW4rBgiPadalU1eGK3NeGPY63A8UXxYvnH1pmMB3uB
HF30iZdy7OPY+C1rVV7N3E/2Fi/jJxGHzd1YKMozmpGy25j/Vx/t0XY/iEFkGIoHZMFs6R7wFDEF
xsse70zLmj4OWm5NI69AR9rqwOtuuEtd02JgJe5ApwYvJLUKSiN5hy8Q/vRMtD+TMwbZZlAG52qB
FOZQZjK2P/EE83tnlCHpFQy0YHBR6MgaIVVruPyf2TJq1oAsCi6DDINTXQSAWOk9+APkX93Xi9UQ
QpkX4EEdzaYdzxB4Cctf9SR53vmHOfC6O3s9YUC+j7uYTj4zG94WpbttZi2kfFDpjGM5lDmL2plf
PNfDp2Jx2q/8wMp2FVeaT1RXxm02HsWfwSzLX3Ug9f0QiJQmN7v/0iodtk3jGbdm5Cm5w4sj14k3
eY8DIb1tZ/SMcqrHErPiwm6dRnJy19Kyhyc1eyDEnWA44t3vPKr5gvTds/KanYOPqiR0f18mU3CS
WCB3csrZdrHZXDutH4CoMxrORDG/aMXOWFMSfhwm5R16oJa7okpvDSqDE3W+btMVLbr6YmXUOU5c
3/RqCDK9Jj7o6zWfi33NeaqfRp9ePDfA9m5jUOPyCxCrbeeH2G/afZpX0yu3wwCFX/X2Ps+NeJNZ
g/XB8B8+NGVi7YRRxftQ9pMXsXgUKurJYLAfN8zbm63HrbzKle29yMXV9Zrm1PLCa9m/9/IlwcDU
Z+pBUbQxnlkjQz9KbsAjiqKtdVkzGzF7eOB3YRRajcCowoIkX9nu7PzCAY5u6M+D+wV4jg9N8hPn
At4HR9Hii1llsH0hO5ak4fjJzY67sUQlOH3iYvwHtuf/Y/PIjarxX3tHdjwRP+Vn8fl/Gkhuv+Rf
aTdGEPwFVCYEtoVbJLwZd//pIDFC6y/L8m6die6NDmZ6BJ3/YSER/l+0TlA74ZBJgoh5w979m4WE
FxD/v4vAi12YfqR/+Z//jsH6r5Si/7wE0PLNW3773wK8LijWvwlLUJ/gc0MF+w8hday0+WjT24Kr
i5cOBoJ21eJAtJPpaoR/SsmSE3nA2ZcGIO6SLUgfFLStVS9TUwcHSa0YEXcUamqvPiqW3QcVLvcS
A4j09zUdLEZe/nZuQT6gCDT6pr/GexkHb5XIYOSxeS9zxQqlumCDG1e1r+INJrNkPYg5gpgTrxLW
PBt/to+1B7rYmYL1Mp9k/lrE1g/xjjttyW0yOBvOinRdzylHaIF7t6WEuqtJ9eIEV6xjXuBwU17O
bximLPk7RyaRPbqcFfWzp92HRTzRW5Ogf/TTyhXCj6RCuG3mvRG/OF71VU/eBz7NaW3ulCVwFBgE
ZJS8Yo6EyKjYyrIPfrtxA1uwZ4lspl2DAEbUpP6tU8rbmdPkHJbrwNFXCHz1ajGZyDjOVo5PYcGt
iWOI7XojYt1vsVGeeBX+DN5wIKKBC88V+zZwvo0KnbrwYCx2mXvVM4+xaH+l9fgms1tUJtRXLJKH
oSf+UoFbd6pMUvhA/SnzRZSMvPRd9xSnYRgxsT87F0NBVCYKV6yg330P9tYihLCaM1aWAZGryrQY
0rz5NHSvYgr2pZmLc+XxAbRZka1lEIODJHSyahabuIhbKBqU90nv+H8YlLeodRtvmPMdPY71Xign
h46YwzRrEUcD81c9NGisvWOsB3JrUVXwgs36ilt7Izp80xMv2SCklaK6uXDPnraNqMnI1hKJlKl9
y3lFXi5xklAL85JM/XQr1ME9b2nMola67vv2HZ06oP24F+F74bADT7zxbR5jzHzLOktRm0b2zVt3
E3dTvJ4kL91MHbyOM50KyGY7lc01NZuLu1KwIXdT9e0Q9sMqAHY0MpJqt9RJcgaiyg2j205ZGu7R
Mkhg0enrZx+i8OmFH6dz6CcHjNX9ugvdM1uQjv2U/TTgB944pUqjTICnrNidJA+LsRZ9vYbjfN9N
FF1wZte4Z9sJP/bfMiGpwGkuk0tsKne9bNtX+P40StMoRbzdSjdypr67c8jm+Hw7TZVHqR1+l+il
fZdc5ZAdFAWrR1s2u8RJu00rsl+mzGiikfldV+cPrZdenlwvPQ9uxxt8CHaBR5/a6Mx7qUR1dBpj
O0gTST8yLHWSnfoVl+nd6HRdZGYw2tpyn2NLXrFfuE8DA1O4UofMmyKPRPw2z0A7CPvm62bOPY/Z
FQhLteK3osV+SBnysu6XTJZkbXvOHdkNscM737IkXt7KRq0TvrxrLsgYgtTei1ks1mZzLQVSstcF
yHpdnz12Ig6ikRQ8KhXw2wzzkSfp4oT2VWwnI8MA1sclATaPDb9RTnzpeK6QVdg+Vf68Z3O4ctjF
MQ7N8nyXq/FTLPVTX8wHH36Q9MsvJM2d547N3vLTI9zc77EQK77qzOB5QoE6nuBTmA4bawg/Fzpc
iNazthME/JB2g3ljdfO4i0VzK/vOokTp9j6wzR3GfLams5TrvvMH7o7jLhj0vRfHr9KDBctyruVa
1UiGaTFtzRDLXE9jgk6urmtwHx2MQ8fN5tjlI7ND69esFuJzHdrjRiZQMG1HH1IWUqsCI/iqCnMs
KMEX5xDrmzhO1kQVawZSMaw7wsY8ocM1c/N5jTUnwNs6bBxnqTbEsVeMyBxyU8NEDm075Z841MEC
UyW5I1mW32E4YZuRGhuA4NNjc7MM6goTIr4QuN26iSMtpV2C4lkpjnMq3+dfY4eI1cSx8dCYub3T
TYopLIifhixc7oqytlfx7F0NFNHXNF84dI3mR03zNrUMvhUQ8Rn52j+YMMiJhjLAV7uX4A7eKQDR
pzpHeCOjY8xWfwerEYc153rkK88+TcEkn9uuW+M+WpWoCz+VL8gJVt69SVAVRQiEi+sW1RvvSWs1
2ybr1q4o1ppVrSdsj1phVFoT6nrAjWC7MNqe+Zz3PJ3duhos5MdSExCjquYa2+a4q6swcjO324/o
7VvLpHuysV0GU6HCt34u6Com9Qtnch1a9YeeguaaJ4zBss+dM9O1f0e/DoeBYb1K10zPpVWeuyUv
jk1QPafNnyRgwVsbWbTMuBDZBRD7zpjDedSNIqk2cxNudNVvh1QDWsPob3kcrWmRH2U17bySQE6Z
U/pVOJvJ0FFrAorPD7ZUVWRZGXCJEmNzmti8uxKiHXxGrWqbFfn2+7QMn+KR6MotzEv+8XXQwbK+
xztwTIzy0dDjtSe+sy5vHSCJzaS6BD5fBNngBEcD9K3+NC9usKWyOY9IPtgnovPx3vaT+XwTEmgo
TtaZlwevOefmRpXmW+sl2Vr4sf5gCV8rUX9guVlWPcuTSAIVXVsYK16sQFf7ubWHdcMIj1cvvI5J
/qSEWi5LMX2iANibPJTphdYzTcleMUVETRmiUQ+e/jdv57HsOLZt119RqC0o4E3jNUR4eh5/soNI
C+89vl6DrPtuZdWz6iii4hRd0gLbrDXnmIUZv0lVeZ04z08aRdIAI8/oqOR5xFbn9wnTurAJ0X4R
5tTDrXpOZRqblEBP2dCd2KxkgbVmWFmrmoATy1p95izjLrrodmRSRfaUmrM/1ptDzLs/1YkStnX5
tihZC6eDIwRgBiW8meXauDEuNpdNVeIzEaYSarP+a5IbSCdSDZmjlIoehhvWQ3H+QoM1R/cz9Wfq
u82uw6IUDjHVEYtuy86ohe0gjMp3ARv4lYUYHyKprrqxAk1Of22Qd41uG8PU7DxordNJGbJDt66G
czfCfHRyBLxVqthWIjr0rCjJbvIgYixetuVrtWqsIydhvkVtHh8lZhXGee2pIzbtJBazdh3TN0yg
s6fPWHaxROXHpGfCodyXHjhBXzh3+jAu1zqIsxaj46CiNLCUgBDJHxattBjMw37I7NWAvtBmB21i
guW7tpV7j5S2F3q/NTnDA8HmToV9nCmoLPlL0eleT9IJJcbsqkkGocQR+9i2TN1CJe05pdW7lqhy
MWsMhPJZORohK+E4Me/iDHrczauodSSsyaiAispDZOxWluZl8Qdrkt5ugOrKC+97XrRTg8sGkgDu
B9U19MhuCqLCEG4jiMwpDaPvZWlkXhadcBPkj1mmfislzhpBbhRX3JBlTGK6kxvNdChIMGTK8HSN
7hkIw4vEt5Ej1s4mKSjXjerQemZz4eiNxQlsIPiRMs6Kvu7vDufPgoC2nSy1MQI+8QW2yc9Zo9JK
R7vzQeDi3FrHozxro28N0dvW6bS2ovK4DBV6vOTFjJE9P/5YtRS3RBVh9YnWjI76/Z4/bnxcTMgW
iey/X/zjAYSzn4kDkP3fHvTv/9M6opO9k5WU5qz54/Fsf9zUlMN8+O2f/3br41HdmhkhXX27Xtt+
397/QLMhBfKfl7Zq+/22vz0kTRCk7h7/5M9/93jM4xk2mvOQif/5ZH972v/W3bNUt7iTiQ1icV7u
J/Lp9/lWM94O94uP63/e87gtyQjliSPAKaaRU/Jpq/2fj3hcetw2FqoVlhXaS+a8HarxwbW07Pvj
GR9/ankCRvG4CMifxzAkE7tRoCaH/4PFSDTlH23XtG5uKtV+QFaxNxFGFazVvlDCasJp3f7xFsf7
u3g8VWTp71OLeI2WM+vPWSr3VrmU+8clIY24FMWanddKRGyJIu0ff9TKSr156t4fL1VCSrexhSm7
7v6iQj3xpdzfg4AD2ZmEYWSe7RoCiar72oGaOotjGib7uNXr/ePS4355U7n/cePjujFqc4B33/7z
IX88xeP6b8/z5/11vy1hj2kNY8LE7DSqzX5Mk3af4W+Qt7jyV528N2o9fAGo2ZPNJt/dsNcWzPt8
/0lxKnB/df81H9cflzoBipS1ESD1uO3xR73jxrAlS075+Dkoi0mOMiEtKLGnBp3uPL6Dx5/0/m38
efXxNTWkZRUDGoUup2x8/+Iefx73/Xn18Y/UtPnHvQ2m0Jy2Ktcf9zwemEkr5mfpHOmwM+IkcgtI
inapoCbogBOVUBRQlu+yWXmmxHvU8/I0t9FFlb6mlhRU20READ9RJYXQw/y4XwP2koEYsZUBJGhY
ilMxv67ViQn8nMwTQ4D0JI190FX1VdTkA3kbRo6TSrR8Q6j3yGTCRq2/ZojH5EOXrig16AibhIFg
tBs0GvyoOQ1J9ztx9vB9oEfvKrYaNHwYBi8d2G1D/hVXv/ot9RCFhquGyVDj083zGXW3P8XF/Yf0
V0DAwFQ9g/VcNWZuYaEAXwnnQCNx5wAgEcOLDD1g8dGLR7GLUPK6VsLH0LWfqqXdpuWDTpeXsuXN
i+qojIZX1b1PgcGpCKTQ1fJQW80h0LMB/kp/HUYWgkrn56IawmDgQ7CDqd5pP+3Rux7AhwSo6PeU
kAL0Zke9XwIdI3GUSd+Xcn0ZI/VzTpMjjCw4vWEeJ0eJ7AMmtMtYbuwIlgPV4D1MnDDDw0gUjFsZ
6nFcByr6WH9r4JgEaY1Dvifsly3BeZqYSgQb7N+TSOqh0NesA4ynaDNfQQTdzJLmZtIGI/vH3ZCC
4WOhn6PHun8AdXkbcrfWgd+I1nFcjBDy18+8gOalKK+dJV6qVLzKkQysmx1YTiRIQrRhNRwqRfmx
xHEo9vGhyEf+X10aczwB3kJCMttIi66j6Yk1rqQBth1hcTAJ+ZlctMJ27SqlGVDZ9kzQWspeG4pj
IQxhIch+Q2Bc1MbBNBLRqQx7Y2je4nE51HTedFFzVCn1ZZPUjeWMie+QZnKglro9qChvreUWycSC
iNteMov9JlQna+HV1e1gvptD7qO79iv9HpX6nlTgtwTZVc3oJJSQRkXjoPTKc673YV03fk5uuRCv
B3Y8p1V5FVBrpvAvhli8tvl2waPsLrSx+XFJkpO86is9MB9OsYs/1O1HP7I2R8cFsGDSYdloWQLZ
FNF+1PCJm9WpU0h5NGUSZNITSLZDbbys6nqJ5mwHdNBXcsoNffoxkpO3ZDtDZKgZ1iIcVfmQq/K+
qbtjayqeaXxWguJwDqIPUBG45fq272ZqAYI9RMZh0vrAUGOyY4wwH9/gR8irEqb9cDTS2Kdp7iUN
g08/OvFq446lHt5fxSpmzKSTlCrnqWK6M/VwiF7zrgxFqvxLxlJzWQ/avboHRwzNAC7zgzgbTyh2
XFoj4ZbFXxYZzBbPQPlgzzN/akvxxI4anf98jKgCsnjB0rTdBKrfpHScoZ85Qxbfplb0mgKoYxdO
KmSiRXM1qT2b3fAmkgkutsbT1qj7LM5Q1Kv4NbsbjJTnMR5BOFWstYKGqoreMFpVsc8IxaZ0BMSV
n+kMfDWSX9sgHbK2vkl1v6edx1cbCBx89GhvyTh9tndLuVE4UkvtfpB5BvEtVeXPQl7I+xRPYBNs
3O8AhuonrOSvUDZvdaa9W2X1mRV0HbYIxNf6To6QT9nSnhZSYYb6bn840DQOCpEK3ULJMXYjc7gI
GL8wOe+M6HuyTG9mObyybwgkYsuAXu0r6WjIWpiY9XGY1xOy2CdYDWFPLQSSEz1o5Ae5VxVKmGvb
3moY3TP1BTXPlU5Xlm3HJeIrFqvXhs1BTgXG0rarwFdcyxxJgnSFieZHUhxUDY1FzrdCSQIyrk+Y
V/HKVy4QzB06Pydp83O/6BfMvk8sX6+RZL4Bv3mBlEZ7AtXoNiCTkALk1yfwsy9anu/qtjy1keWr
cuJsI0WPQQjzklaeAi88MhBrVzjeI1t/MsQkqIdkXwvLtU0mCqNQcqr4KSV7WK/kYCtSZ0x6v4wo
SGpBwpIfXqvdwt3IOM6wYNB5S0/ZnAeFqfmzNRIgkp7mOTusqn4RhOpVSRAcYc/yDPlQa3cwAT6d
J6V9w7Hi9DobPUVzRbHwVDkOQDQG4lYHlWIdi+VT6KZgLm9ttO0btE3RtDE/id7jEFfytzVNLkXT
2X0x2WOMtrML5XpklOldfcJKQAQHWW8niaMgmtZQzDD3YLc2k5d0M9xVW0IK6Wj8qyfYPuSaiv6s
6Q50rHB4zgotyGBZiBvjZi3YJdGVkVtDx5kRF4zzQdSMpzZRT7o++7U1BDkh1g0RooPW76WCfflU
wrOKvTxP9yqIOTxAH7D+f6hx/oEqbx/1FYLF5VCS49RJRLIa5dOW1q8ZFcXcVD3RbE9V4Vvyoc1e
iGVKt2hnzTcT8NvrTGZORFom0jhXQ44eK640fGktz5h9ymmycVbFYoc5/IKvUIOW10vSpR71p9yq
b21fvJDRQVQm6r1BdqTsTD/aUgjOUBOW8feK65S8Nmb9XjdYNKD1RIl81O5UT1M4yGt2Qli/W9ex
v5eFTyoatxp+iyGW/iwktrYpO2ljRIDqnoBDy0cMjinuH1zjavPF3KpL3KaeVKR+lVNCFDxZX8KI
1QRyaDKlU01zh7AydLfFvzAiZtPHJ8kwmJZYYqrTXlfSi6Y+dfJsb8StwC+lea766iK7cJncRKgc
zAch+7FAF+ksaA49b29IGPWH8ihG1yLXfNiW6aKHuPOeFBlsallc4SpiBvqZWRd10C5CL+5VGLT4
bh0ADnKzuFHxsS7RTkzEnVV2vpnMDpCAA4VpxKQMwJs96/slqpgC5BBF+6npVGQkzWcftV/ZNRfq
fpFYdqVgLH08l/bY3sfw1V2Z0SJr8HTcGUlVHdaWKb4VvrKbdFPjlhe9Rx5vODakYZWLVyxBIcEu
SFXq6ZQr0YPXMG0wQ/mQt7wKmOUah2PCYDfWjgRFzNp6u6q+meRfZTSmS6rnuqw5ipKfxAh4PAFl
IKcJB9yusqdgjWu0m96LB4MeTa1FYVXxRiM2znHtxehjjP6qJflhqWk+rMv3MdueaHCHm/SWEXK6
YhLKx/UlhdSkQw0xqWPqmW4rmXhIhHzfqRaFAC0s4pYGvOHNcJSogFFmPkebelSH92pojoYSMx7l
7CVmtygV1CPlfqXKHQlLiD2GgZ0xpbsZZCoAzbPRbNhonujiAMQeLvMmeWjDPSQFAV0MNxIjHwCT
D7HBUQWG7/wZMaYfC1EoxtWJdKugSjqHgtPrqHa+FlU+iA30P5z9yetWD5dFbT4WMXk2I4N6Z+LR
3XNwv+8wGvYyXB91dgkm27fMi93soZDca8nmTmbqCuigDUYOYitDiCqvXbbaYrySRNnwwlFQf0jy
GALKDGQV96fyi2qeowDhW7MEK8T6lAxEy8XLkSeklRLvxZhTJXfyKmf6JL4YzpjQ+TF4KWHqvaSO
/cUgW8+anQFw46hrXpLINiUcl6PM2XC89hYGhMxyVrPx2vFaUMsHCWxXuuAgESKAqT/kJormXHO0
QUBinjo5DFxF0ljKl+6kpnTh2teayWjZ3LSffIigO32o/KXaXCWDs2QAYDH0Y7akB3mgXVUB7Svw
pPXeJIqeuBmsXpPnZSEzY2aO6ivfuMcX1zhPJP0qvBbw2xNT2pulSNl69EeNDpTCGr8PGb4p9kZO
VJGGuewHgrMBZ/obCdGVCZ0FCc3IB4cp6c0Eh8v1Z44pQVkU1zAPGoK7QhDdvGrcSLN8emFTormM
x/u7nHOhv6bicdd5g0lBeDvRmrE5oN21LfRoSkHmMGAn/Mve/WMDxqLxUIeFOOzvmp/Si/pLZLV4
iRBvDH4jtL5qdEEiTM8gZD7QcttRI15ak2UDi9u6YRRn1wiY2W0Jb0eQ5A794i3S4BZaz+coPGl9
WQzDa2V6QX23mxCwRZlwHHG6RB0fAumqQJMRtbO7tsBHrNPaDaHKelFifMZrckHX4k955yuFcQTa
6RfaS1wt3wjeeMtHay923XtTXsf79khUngsW8ONAXdsa95G4XmZrsResHWgpLjU2zzjVr1iznarF
PppxAmXZCbIAn6NBZ5swtPcHVVG+CG0W6ruW+jkCQT/SEOIAGBQshWg+TlLsZgqZ8hVMwny+D2P4
LToYQqZ4EnSLmkbh6AKrpIGxnRGwynQH4aS7ronHGuXYqQepq3FtpietoeMroeeSJNoCOtLkye8t
7D2tn6RyMMmdj5ssaHqYumvnL5bsbGvjpDHZ9kXsm/LCxkV/ohYQ3OHOKIzsiqFZSdYXtVU9OKQe
hGZvFDWv6q1dOX+JDMUnYnDMMZ/QNZAxGs8Mv5VwGjfVyYoveHDDmQlrG1UPY56dVkQv6VRlZCVQ
C6QAVe1lDRXUbnHvP145CE5tIXafABc3oIV4ZjCidjSN+3SiRitc40YO1cRiQh3cZhQ9Tah8iZV+
NEeR/yj+4MrDzdTTQqwHhQIUDal6n1ZlJrqPi48/yf3GSq+wfnTo7Jc6r2nDliWPf9yFFOHefoiE
zdWB9zB3i609qjVimypOZX/Fof4of/ytGvLnbf9eFSWdkq/9yBsRCK0Fo6ZJd4Eeie4YOzpZzkMN
18afpZWWurydw5TiC6GUJK1NyJIG/EGvepMwGv4fFTYVnFj+R/XLGpNTVtfosf9Z83mUdCaNzbtu
4DMUa8EdtGahraSd0WFyXne9yWajnD9iKCZ3jfd2mqcMlfyy2pbQTh8J8bvhXBeT04FzvCna8FbW
kUBhhyWR0oj9e9YcWLZFx202zB2g1/aAHhurvD51H2kpcGAi+ts/riY0j/JEl97acSlPfdJrnABW
95FkFsSytijCx8OGGFjDEvlqUzf2koyj14kXNtbQAubhk8wiILKFlId9ZGZ+yRoK81HZfhib7q+d
GSbsBi8Q19NXQKmOAY8xMEBLuIXUGmE/baHVsLfoFAFZV1+wXtFTZ4A9FU44H21ditJjk03o0cf5
WcTzfS3i5htZavRvNouTopwTH8n0whR31rQ696g25r5ElaJIxXHX8glvUls+57OmuMSuDDIx7fmy
CC/KOvyU57U/JZgBUduXfidF0WdhmJOTddnbXIBTqAtpOyzlZNBxz52YfCN7IEV+kKPjqGIaUCKn
Qe5WMvBpFDgTidJo/j3HUdgtdmzRqzpKd0nKHjp5Gx9XEampP6VEMeCR98lMrO+VUsDB8PdpnpKn
ghbBBdVOg9tb5yNB6JSuYrtOK4SBmdugKqgFph7AotB6fWCh/lzLz5u+eiiIMVUP9C/53JMWikC/
8qaiVLaGa3cito/uTHbYWlLe77KcbHNxC4VpWXsD6oOKKNnYUMmtnfymbREP34qopnGcOVDDw7HA
GzZxLFiCV09wpIoxlASVBt1mm30CgiHo4etvcu+uI8sVKbAWtmtV5WJmduIt8XJD2c99EghUblJE
gZvYeRM9FYq1lALXoJx63/ipsxunt3Ku57eI81sb+qupdhC8atco0d3RvK1zi1j21am62MmgqScC
PHD4NADCnDr+og5LoMBm3qlwPnPJsntMMugG+oQR0q6+tCUKWAQLXxTlSpFD+yyjz5z2vIQyFkwW
s6oY6q0CaucQA19AceLMcusIzaskHxoQbhbeaGsvrC5UsyVldEo8taTI5tVm5okviBWz5KXTr7wX
voY+f12sD7l7YUJsWbDMFNGAC67j81AxsksfOO9RsGiuicQZhK03rPUuWn/QYbULJMuy+pVL0itr
6QKWi3Ce1VdZIy6VnVr8rnFe7eGLBA2krlU0j5W8OkptoA7ScUlgJQa+aRms1FWgMkO4NOq3xVz3
1K1/saFSdtSrj7JivRbnWTGPmioQ4XiZl8ztpeGDNRL1FUqMbQ8MoNr10esgXRrmGLIedkZ3hWGN
8xVZVPmlyZddEYA/tImZQg66uy/zE3JMB4AIhiCzC4Ta2cIpAsge4CINNrpXKM06g1epKdUKBTEM
2XjLpY0Oq3LSy48Y5AWD/1U1vuBGhhh0yPuencG8W3F1j+xCFfS3VWq8mCvkgLgjkfOecdze1ioF
6m4EE1bmXYI4v6Yqa6ohab47cS1ZwCknS69fVASuNQgRTWx90oVusQxWsT+AJfO3XAzBTNPhywkp
tN4zkgTGYcEoPJySeg2APZsDuBLLs3C1GjNcSXbGjcMwk6tBxpJPxxobpGhk6KGXG7vrdNdvz9P4
rZH9TfaH7m1iMI1v91Nbkv1CwU1tzrsJHYD4gtojlqxdczaEc0ROxlaeC91BQYalJrfn52axhdnF
PKFJ4aAcwB3BkhmL19T8NLPPKf+ZcX70ooyvpfQVTbtUJucMkLKUHcdaUJqZrTyc7sQZaXpZWaNn
Q2EX46syASDtOXHFyEPI5U2DTJdEBeF56ZbtNMrmsdB3oGP8Cfhan6b+vdQgqNpHWQluLtM4yfUz
lBVX+wSWJhFmEWUIkwRQMNg+5eEUzWYoGvXFStuv+1kVX8m9+IIak/5ofwZKdFZy8Qgl+kC1pmK2
mMbu+WG7x67F9uO0KJXTLqztAO11ucbRnJ1HtAwTegT6/k6TSoGRNt5oPhXZaSwZyPvpqtKJn4zX
ZpWdXLFeRp1kTgbHH5D/rCdTmfs9dMWFIUwTvxqUYHuzDFRhBLcqyDPy5VI7liOl5VLfVFYCRvHd
Mo6lmabfrIYUj+z+gFli9bTU6kEo9cRhGKbYWpws3HDfJYGly2wJEq3iLj5ENakrOSKzDzO39o9H
6C1ynA6rwXMNkGJnwra4e0WMQzkixjLkuNnjXjTcgS4dW/SIdBbg9S8trO6zYq3P+pyeC1nRnyyg
UX5LBCPt+ab9rIcIN5CFQwRT+wn8D+POpLSfeQHgpqxq6bhBPMILI/rTajSfydA+m7o++kZhfq/S
In6KIdreKNzqblmFNWRZjmiheO4AED+n/QH8ZPv0uEUTlcFdJFN0H/cVE+DTpoivIjNKJMGLXY3J
OuFBZltwv8RGzTr1ujDZq6B9pQP1bWRZPngFEOP7qH//KyJZOvSrkfqZmb6YQJjv0Rn5vMeNP+8f
l2IhPytaawWjUM0Ls/n0Czss3clMV/a6hK9abSxEZ0r9s6kowq2igNxUkY/N/c/j0lpHIFHiova0
rtbZ+2uIAgcstkbXoQ1JrRPHBZUFdVr3LHIZyrZhgtqMEhxZAKyalCKo0C/rE/YwNcxp/GMTnbuX
KoonJhrBZ2nXvTxuYgEYTsSuXLLs0GRN/7KAw6RgkKxEyHJVFiTLg2hmMH5ztUmHl/+v0MC/pKH+
h5mpdxX697qB1hMnAzLnf6jSna/D179ccR8ov9v4EzLLz34shn9VSN8f+d+98x9AwJe1+fkv//N7
Tf/p/mxxWv812VQDvfcfy8NPX79/rf/H8/95+l0eTj73v+rDodH+b11UFNHSFSI3jDvgb/7ZD0AI
uUdTKCEYhkhCjKbwb/4EDKIpF++acUWy4GYiHP+HOhz2IJpwUxUlQtF13bLk/xd1uPRXbfjjBTRd
UtGGm6YomzLv4fcAM9w6ZtNa7XQgsIPiypl+/StoA4CepLBc6eTKc/SOzWM+DCQdW8rnb9/V9Q8R
+u9pqQof5Ddt+j9en8/It6Ci2vs75lBM1J4BnEl6Wr1t3NNCFOf6XMWvpAMFIq7dizZ0X6OiYdLU
nZ4yj8HyV3RH9akdgoIHiAVe8+2nSAwfC06XZBhiiS5zAahGNQOD/Dwz/2QVRw/lAN6QJc23//wz
SH+NMXt8Bt2UFAvpkGop8t8/g7ySKDcn5niQLuI+2utvW8i+/ZKf9KN50fbFWTzqgfxunpU/Tsm/
aP1///b+y1e+f7u/xc8xHCiUeK3xUB2xvZ276/Jcf0meYx9Y2bk7l5/rc+V2J/Nc/xd5d3f45d9/
t7985r9lxpGrUBJRySsLz8U12rd7KUguylk7KfvqvJyrfXWSruV/9arSv8mv5oTQmZtMpiTrftpg
tvj9E0/FjG2AWKqDcmmpUdEWZH0ENOTdOqf7JdT3xctS75JpV76teylsA90lFSDQPISy3rjnNq9z
lLDfk3P0XfGmY3cdLo2HAO2aotAvMJUFSXQaSPFB5Zs6Gxgth3gBCvBybseyG2PkgyOAsmxFUGq3
pUs+ShLtqC7IJwv75zepsudbujiFvKOd1K7OmNms1VwMAga5AfbxXHs3o/eX3BvXENK99tEc2Zex
3VuOw3QTkVe3XjP4mh5I/T4+W/Mh6o9oEwyFZfVu/bXCXeRjv+UIbX8tJSb3HUIv/ZdO6ghZ7n55
E0/4EgHtmF/bp/ZsHV56trwYJfA92IQY5Ce4xbgjUfJ+dPFuvaJ5jbxSIFbQHnnJkBe4IA+WdkR9
tTY1Bs1nVUsqD07jsnCMIRhjz5T9ttyP7U8LdX7d/LI+8h659OegvMnVr1ikwh2A0Vu+y6f5IHze
na0oN6ku+aW+b+JgJG3lp/gtO9FZ/kUtAXpp9z3+tn2y36H9tQi78ttyFW9AH+0Y9nX+ZcKrWjod
mny8gyUrV5I32d8FIvWAiNwQWuq7/pcx7rbv6RmMUBAH7ZvSkj3kju6i2PxIVsCmh4bqbn7Xn8Qn
8VaEyYvyQf95h5KTw7Y41QHCek6owfnBet3RPbbxF+vKty/N+xrUOTzEFtU5/ninoanFfiVUnMLL
/SrQTp0L08PePPk2r7vZNl28jm5+rlubfu5x8hbPuoi/kuuBneius6lL71AQ8fKZbYTFR+tal/FN
R3yFmI964Q5V7il2zdBwIw/p9p6P2ITQSu215+B3xJ/EdjTv60U6x1/63B+sGxaT3frWcx7ELwSJ
cWgCZoI8U30Tf1qH9qn57D45CFr+Aw2X+d3mdH2AXEp1OTxRIpQ7zY5/iR478fQVFBLVA3MKcWoP
L/B+7OQi4R+pXzVjxz/lCfTKHmkPPYnrs1l4yk28siMxqyeEvcoTvORb9zU7a7f2Q7qtF/MouJlX
usqRlpqd26Qi7TJn273odhzUT8KH4WnH+5cp2DTu9l+GkHUN/4LivlN51AROht3sPiVb98YX3Rv8
xF2D1vtc7O+La3rrMf+R9bv0c/iaXotz9Az1q7Mh02nxTr/me8SQ92dTd9Ie6aeNldHGta5+zRUf
xEFWoaN1YD30syt9k4Zd5VBox5QEywblXAOrVVA4PaHH2QbohfWJ4471W4JQV2Uq2lk7y6u86cDZ
pv5APF1/sEUxqoNJTZNpzpYqDN20Nr3+uTnpkTOtPlD90hH8+siZuPnlEblnkwA+PWqucI5vqfBW
f2GLf0Tmv4x2SWnhFxkJUFFXDnz5RNJJr5DThP3DW+60dFfr7fyL6saBule8zIHEGkrv0jt1W/qS
KjgEv+hD9qXnLRzP7Vnfl2/CYbvOt+m7TBWJqkxid/S2tR05YglHMokM0y77jmeyvOHQwsCOGRT0
dYs+tghT0SaPj2SI1Dqa+YGGJ6W2frlpStD1hw1FAaF4ot2Cshs0kJRwx64RiuPV3fxFcudl37xX
z/khPgxHCtx18yZLn43xzcq/6MK78RFv+Scw7KAddlHK9ga+Yv8Sr79Aq1akk70Wt2IZXvqq+GaQ
pjNQ+TJ3gPcZKecgO6GCYbMFSYGAlxV37rSjdJD8ED4Iw7la71NBDjU62y+13B8NikSQ2wQSxPgw
/PB4u3+WP81P40m+itf1UlJ/GFHUUGH7PnyNP4en6RZ/tPO1mAdf1CdYLa1NEyEB5a2NbjU/x6lN
sm2W2HH8tXueBIctPfwVGrAFw++5e6qE2B6ezZ/DDzwN1rRLUbdMx/FMiZtZSSz36htTDNalkXI/
8sc9sIiQb5QkM5funMuu7qj2kFcMdzuzj5JP0pt54aT9UfJ23qBhZD8i6hrsip/oE9c/4PJNFe3M
XfNsvon3REsiFULho3wbPtSbyKGIb6eteyKB9jouqG+EBygwfPjiOPfr0m4Su5nettGLeIfNDgfq
rgOBQPW3vdtgOUr3IsW1j8z87MeTOQYzvUECPylgAa6tbHN8iQQ2lw6DRIR76F11jJM209HYEcpB
OZxJqE2pGj6V6KPINYKsJXmNchkFn5Vfd6Bq1JMiecRccmmfI+8OsHvTKOZ10BftkrokSobVIaSQ
3Hc5c9d512Q0gJw4dtXpQE+cnKZZxbH/upUchKktfjIB8iH5Kh3rFn2PfyTQjbAsvDXVdS0/QQTt
UAwWKyZ+1EUeVG3U/KA/ZsJ97p3dHUESmNrLnyUcmt7XJBgAN2043CPqZpjSu+zX3Sh8lY/DbeXw
bIKEVpVyKKJjqX4jC4aQJR15DtRD/SJ1r2lX2aieEUwE+WAXy65snGyxo9rRJDqqh6X4JiXUG2Rm
cPh3VI2S/I0k0p2+/EijF2ZWSuV7qEqX9Y3h8wbkqmdgEA7KeNbGc36DAvkEKPfSfCj1l+Jjanb1
e/pcXxTMy/FOwrAJmT4kX/NJ+nJl2HIHu3nFfdm66Nt3WlLYycKZGFS5C+VAi20dMlaPQyIw54FN
M1ylmSIRFN6KkqiEMYCMz3BlYvTJHLqSWVfguvhGLqD8rFluORHYWVNeql7G54Rnw2L/Lp3El/YK
CqShvwOvBxYDJH6ci7f5u0L3GfM0NhRo20UIz7Ozsakndv69drVjNtrqOxU+r78Wmp1RG3ToRa0g
3Z6HL2a0wzOBZhCBpqG+dM0hpS5PQgvpXU7eB1lQOu03qinFK8Ey5mF8rm7FT2ruy4ljHcrRvTKf
7Opv6a/suACLQkK301+TY/5OEZodPfRazUYbZWW77Uf7brFswwPV3Nc+shxgB8W+irIfvkvniU/8
zKZI5KL9v9LVbLOaCIFDGmXguhmvxFEJdDO7CR+6rb7iF2CSyH8CSrBGIMDnDH8T9oJo3+nI/vs3
eXE0FkJY3yacoJUrADMQkVFQk1CFT4lUiaJw57E8QdSEC0Mw0sfcde5S//rP90SKjH/5324QdBkd
uoKdTRX/tjUxrHEqszih+kqlnUWK9q1Iv4BZUe/EgwpVn9c23/8vdefVHLmxpulfhBMwmTA3e1GF
MiSLnmzDGwTZLcJ7j18/D1paTROsqQppbnYjOo50gmomkEjzmddk2rs13HQ/NGREfXfq71Q+rzPc
OONdT8ncSm6U75ze490sC5ZP+0kH9nq4bhS4h49W/BxzYFYYQyH+46163Glrf4PR1kv5DvkS4ucq
uMj39T67zl542WgFKslF9ng37r2NdEERzGGhC/diJQ+Ydqz8DZEWF6ayjtx4k90qqzdrhajthgA3
OKAhC1wftXbvK0Ao7v+tnjzZXLkH64vxB3uOMafHHJku88rwN/r7+Dpeq8/Se6ZO++w9EFjv6R1x
i8ZXotgOikvAUNxFWwsXGvrJPET56sDUJFIPNxPn/bYx9kBrOEUAJ1CfpNuJRu8rEFF/lw9AdK5K
KpbP8D6QB/wCIGa2jI/donRHk9/KfM3SjTCQf05vDUfVQ7VLn3oJmm+vqhf4lHi5t0I/0Ti034L6
R5k9GN/se2u882238p6Rs09Rx4xXbf3W1fv+Jr13nG2HVkelwV6l6e9to4pS6qFPb0TzBWh8PO4p
mmvF3gz2UMpRtSzbW9tHp2CnAlHrfpr56OoKTec9TaSYP0iESAKonkA6Aga0SvcqStxv8MOfawOU
yEMwXcvrhAwOugJAbVc+1D35wKqA2bZuvihA2FBxbEZXVLfOrIe8xWuy3mjIQpQDipjfHeNJya8e
JCzgV+c+W6k/YBzAI8qwbDdtLpNIWWncDkTNyVp7GIgKgdUVoLixQ76130CVfc92Nf4JtXmhoLTy
GH4b9GZbOtrXnn2n+je1txvrJxRS1+hjruARup7gLGKFYdHYusjppDHnT/hqzroN6woAg8tkBZsB
6INcRWAlEc5OIL5dZZlrfAF+ZjjcXdsUWvhFOEKsI9WNb0zzsnG+1N223GJDuakvjE1ymTw7e/1S
bp2t3GJU6dIgU8UufgN8/2tX/yPph/+xdPd75e7/3Lx2Yfae/6rf/V3P+7OC9/f//X+lvEcJ4UR5
L0deLglfP1b3+Ct/qj+g9PsfR1ctjUKeTq1O/9s+xLb+g+qCRg1P/O0R8ld1T1LCE1TwzF+VPdg7
/KW/qntC+w8S6SZHpmPpmmk51j+p7gkxl0P+W/pBoYiIFJMu7YUDfZW1VA4h4QBBh9Ob7x0nEZog
oQvbbrhFNz60/Ycql77h+jD6Ce/jsTGwH1XCEE5SLYO2UIlr0Iqfdth9IqkSNbnf/YET4igQekeT
Dnk3meNmRnYw5Qm9IBWVktZybUP43Vr3MciDLjjBoiU1KDFEFKsIKjG6qF6IN7grVMwJXuO4UmkE
dGBiyW4zAKwXHjxLu1tnDsqTPymYo0G2xpuoVwQsdQ0BxZXeptT+8XFrHcwJ4jHKESSdygbV1l2f
4Bu3CqdhRr76qWXHBgzzqi3IgCssOrmNRi+5Rf0xE+3eCJ1KNVxz8vxYB/uqG+zfRjFhwK8kDuwG
uLVEUmoKkUsACDpko0KgXhh4hpSrWlXV8trugPo9xxZT8TJB4yti19ONJP4ifDGKF9/q6NQjoySz
W1qOuZO4pQ6fsgEfI6V2rxX54D85mZMEd+Eo5XiDCNJYAqH2cKdcp7TKlR+xnSo/EaIbIUZkEeqx
moqG831rxcO4a9Hozg/C0JMQkBUWX/iN9TZJCODFCQHRwp6Cext0FOG2b/ciup4GW0XHAYuRzHPT
zgmqcqWipp/e5dMYJm9hiHg80IEqDjdOl4KfQtWIA7Kqs0x7wi9GIHWvJ1aJ9CoSXf6mKkICuhZD
zO4OOFBU7KO4K6pDlwCTsLjx40oBn4+SNiCwusWsKwIahJNW43pYXGsAhxQxQTCe1MDLqJm1ykiE
qWGz3qF6IJJ4eBNjMCUk7nXsexB+qzCGh1FqBQZxBQo82ouKqnhACjfyDuuixxJ4L02kX5F5Fd50
wy9xJgKiPs/CaxyBilq/GQG1EnvWFv4oAKV79g2oobK3HiMFWbmcIEsk6qENG1X5gaQ9SFh3LA2k
BPaBHpW40jnN6MNuyCUyRV+LOrTLYM9Dd+FTZM0QFC3EUSGAK9EpHQZVhl60VNSs0UBm1sbbylHX
/mBD0qSi1FQe5gFVomhwQrUx+1K3lBwkVyoYnPdgQGsjhW/l0NxCNXMEQpOamvJYodtHzceGxqiv
yyisXlQTfB6OuHUrKKPVWj34XyI7ls1hMgC6lm6venX4JFJ1rG80TLp7ipXSKQDJNVixFhf8Ltgp
aK4F2oOwkem9sFWY8xcxOl6BuHDspK2u6nwyQqKRIq6+tD0+k2SGCFSPNE0rLGDn7Woo8RvuLTMs
k/myitVsKJGW0EbwfdylhkmegEKlGVmPCR8b0gh19vjGr1W/AKOottn3QG9R5/RAC8Z/JGqMXSA4
tqKg1olrzviCvVZYwyDEOFm9whi2r7dV0Q39Df9VbZorQIAdxiO2joPCqsdufEDYhRMGLfM4Ca01
4uZIiqPvUYG3aDJDp+KZFda9ok4ieEMQC8glqvmGcz1Ycio3kagwx80jpFMou1bOLLOlKEGCmQK2
Y9aMmw+Ut6Hu8hoNUBmNV6WVBsE+QIgQiUdPhulO0SKMRXfQDsq+v9DrbGh3NSAn81nHEbZCQZa6
3Q3+O0H/YvRd2F9rxlhR5UzATxpXNYouwGlEa4N0xiu0Qn3B93WWbN+OMzACoxgMlkeEQOCbxIrS
3vh9HMQ3HfLp441dxFZPpUFvEcBbmYoGswTkocheEYLoIQgh2poTpdPIb9EswRdVXnNiRepeaQDj
5ysY0xG+dhoN8GLtlKYID43f9XI9DHpoPoq0jzmPPaUb2+2Q5SCN2I21hvKEgV1lcBNYw0RoJPAi
d1ZxLprxTvRVUNx4nalO932tOD11d9mb/RfwzqXjtgXoXtfIRpGh4FU5/TaJ2t6mXG5NzjqZHC8j
uq9B2G+cqAq6+9Io265DiQeODPIuKWbyaz+oYuddBbLWHgAVJkhyJjEq9ySRgsUBy0DpEDNXUatV
b0pU36lj26Nt/2HMcvUD1aZBI4+YqLJOlaWGT1UgTf8O+ljj32jB2GuXgYc51cFQTbTMjBpJ0dmz
YlAv61gtyq8ci5IqQIqGwiZUcvhaeZFp4h2SLXA+blgoHfe104rxuoRj+u5XWey9o1CbNdeFCfDs
Cq+XSH0cfbjt+GsWY5CuA8cqsHpJrDbXdlmitepm6pLQvzMnLsfnunZE8C0yh1Kr11aRkwlPtv49
TNV3p6CMkGAnI4qN0mtadhc1ul5uyg79/nWc+r4KVq2Uc0lKKazoMkC8qdsCaAwdtzAmFdiGqH2z
eEvBfoAaThCfpMuh9FV4FXiNOT1NoYMrUJ3IIL1zEJ9ERKc2VdBKlYAL/TUfjTG5QqdFtnsEENsZ
1R91xlXr6bHyDWp8m0Rr4AiB822Wh4v3KgFAtAHR2RiNGzt92XztItR3NqLqMjyCAj9FzW1jR1oG
jqfSldRFx9/IHwyWV36p4lrr3XJp19aD7TiDT1XFDFKMms1JR3exdUBwyymntItbrzFee1ON0OqK
yA8onDElRU+qMAJRKtF4xVOBjkVfddMLKEVTfK9Rj5MvSR9O2hXqKQDYhti30hDdFLL6J8BT8Njx
TbHVp0CP9fICIexCgYIrwyT5ji1ES66ce5YO/iDVux9oXhcOggK1wpdNQVZtepVfNTt7aNmtkWs6
ZDYH3rMGQ6M3qu9J53uYiVO0RbVmi2QzIrUrVHUC5D/QDcW4cAu0vZ3uakgBNWZxtapBoeQfpgSZ
6BdduIktnIWvQl1Cccoa4TX3Q4NrD5L4LezZlSPKFHAcF4OHSyv+PKrTAKJGYldigqXqHo7ONpy2
twndxQxKRqnrRCK9ikVJ+0YwhmvlTRc7oqPagqG0l+wmThBcM3IklzHqDbNojLdpjZClthk1M8u6
i1pPQ1uD9hEr4P/zxhKQeiDJG6pcJ1GDGq3LFPYhJ1RLp127UrMik+8RIUTeuEoeTdr9P0+FnvKU
P8sc50Me9P+ThaJJGnIiEXpNfobdHx9tFOe/8mciZBmkO2ASOPMl3od/p0GW/h/T0R0LjTucdw0x
Gy/+lQZZM5BBOg7WVZbh6NLiR3+lQYr6H/DKEntFqUshEcqjfvR/IR53fyY4p0TwtDnf+e88yBKM
LxieR9HtWQ5vbmf/1ijn0C5xEQxVFw9hTDPuM5irbf6I6/m689oNLQUCiz2X2/a3OfrrQT506Bd9
8l8D4/MAeom3BN6wSMTQ4h7KrGtUtxXfcMOCKJjCgpErVjel8ohuK2xRNl9jYzRc01hBqhtXSVAK
KsQVfwfO68wTHZsKCnImlpaSKZ5n/fepwEtYn6q6VF2+zmrSG/IsEyMg+vaERHavuHoq1/UQXKZ3
p0fWj44sdIG0nmlYmr74CAg31AW68apLigL54LJNrT3S1ht9zF+T3n72lHdbk3hriWtypk2GK5UJ
x7wt0BrX/W8W1+JICV4FTD24qLK7p59vUbH89akEoAIODYTOTHvxeIrhdERdxIKIN68GCO+AwkL9
Gh6bG48ALLD3magSnx706MqUKt/DlCxyVc5P9dvKnEMxVO4ZNZ5dUej9QQTa5ONdIr7lFSc5zsm1
3DnecA5Lcexr/DawOf/8t4EBZTthp3YgHztq8mQlKzNpbhPrm4n0QwIfvy+GG1XYT4MTbE6/9KdN
AVqGSdZM6iU6VRLr49A6lnKdigKxG1JKgI+5bvJm7SFnU+fK9n831GK1m02JR3bDUBW9R9zONno8
ul6lbCOtP/MpOeM+njG8FXtGNwXCX/Nq+vhWXaFScwjBOQ4hBBGoUXiEuAl8/dNvpM2QrA9n2cdx
lrUdu2sNJ5S+6k4CS2q8JyOZ7BG/hsbRo0VJnJrQAvPph9BRE8J5PD3+p20yD68b1JosKU3zFybp
t3UjBWG7BbndxT8RDVPc3SjNjxCRzAFCFdrmjJ7aYn961CXwR1iLYRezG3Re4mhRzuEBSIwUzprc
fEWKt6oQ+G9UuqIFmHJNrAtyuvbcZpmXyac5hzpGSQ4snyGXmyUyFNggfFuPfnQAywQWVIOURK8r
G19DVd689JTs1U5foj98s9mP9bSzjRr7ym4rrGSvaC0SEOeO8qOfggqfg8YsTnXO8qlYjuA8WQk1
9Xn0AJoEpSg8CGpISTh1XZbDhaZ6LQ2pcD1N8d4R4rKFMjUlOaxY5M1seQ2fLdSuUuP5zPc6+mzc
4AYXuAlUfPG9nGD0/S7gxp2/lPE9zb9mfepSm9nprVyHiAnKAh6uWCt2t2oFlAOPekXerxymLKTU
N1r+ZvoJterM4aPPnaflt9SpyvJQOuHH8kpuFZzabYNraBT2TOLbqNa466Yv0NOADrRXue4caGrh
KYn+xThe0/pFxDbD38eBweencj/q2IJY9rN+hanH7TQlh/Sf3kWsdkPVNerKM6xwud5sFAP6bEpV
WFvKxqqpcdrdtnHmOhtwLWbJivVrxB/PfLSP5WLCJIYVBGNgT5EzJjr4eISZVCv8kVKX61fOBf53
t0nqPVIU27Qglqs8w0Sx2/h1cNlaIEjK6abreQzH+xKdW9vHlo9pUVNXpTkrV81P+tspY/bSkxTR
JgBWFV2kejcXrKnKXpEH/AjDV1wTFMY98/7z+y2XhukY3EyCq8laNi1T1Ygp6DSTSykKJ7aVUXhP
Dqdqys3o+T2ou2ClKd02qJvbM0MfW5WWahEEGKrlgCT9+MIdQt1apNHZE1PwrWsH0OtPUxRs7JHT
xXJm7Df0AlhG2WZ+AjF6Z/bF0RPW0iwbfKU+R8uLq7JEpAltDSxw7Aw4MEr0mDHtFD18ECZAIQRT
h6sKjuo8enw7Osq3MzNwbPFZEMSBNlsEyktoZxLCVk5txp/GdN9cjF/0KkERBSRmXmyslK6wPdzO
sIIBY44upzyoAK/MqnNf4tgisOTs7e5onF3LpScQltaiLFJdCO07ow0uqUzvrUk52BqWWjAla6y4
nACdvMo/NwcLOPavDcjhA36ctQ+UeLEBC0tFja/gllOwYiypCXmY5okORld7FYNpcbzqQlqIzVoe
lIkr3SwuouEvhff/EVZ8bO8hziUk9wqdqOVStPFyUzPUL+gmg3BBMqWw9UvAR7RRxp3Gk9j6SmSD
e/r7z0Hfcu+RCtJFY7vjHTOHV7/teDWTA0wXIrUyo/NATKqrClDEZD/nIj1mwaeH0+bf92k8tjpp
oUY2IhfLPYi0QE8UY26zN9DSqUile6u5oiECMdl+6oKtrcqZlNhnWDpL56D7zpMS53dGce5RjkV0
NhLxgg/PobfMTjMDJm3uaBPmIDT7HehW6R3MyGu79h/Sor5V++GmjZ/iNjuMXnRxZiKOrTl6kI7O
hcP/qubHideSScFfx5wgIdluQFkaPeYLO/0x5SjX6MMPX8QHD41gsAAH1VZex6h7U9ozX/9zHmT/
6lWS6cO2EqY9P+Vvnz+CxYcSrBhcICsRGhfSQYWuTN24gUOoAzkm1FRHZLhgb56ZgPkFFyuBUwd2
0l9DL47eKm7GesSz3m2UbjOHtFEebAK4TKZ3J1LjGo33yy7zr0MtvKyGt6JpnxqkuYrQuK4i51Fo
Z6sGR3Ygz6OrhNgatgK/QpjfJiO29QzDyPivBGmILmtsoqtKoMw7udTdH+n7XJuOf2mBDuvC+mKy
4j0S61tvjKkmtjsxRfeZxrN15Pb92WD8yBEpbHq/7B0eExuDxcdSom5KLZ6vLvvt3GtoG4SvkomS
bPBu+qgX3YU6tbz27CVxdGSbIWG/qBp35ceR/dHwfcycWKyInJtQRfGI3moKah+jeWk5IHUA5b8P
Vf3j9CI5FjUKbgQ+i7AANc2MnN/Xpx6EJirMsw8xuv6zSxVdhm1fIPyBAesQmXtFRveS+1siYUBR
fO13t4jdbnwR7UN1TuLfi7K/Qf6cyqjyYOymlp46acHp5zx2i0vqcGxmg+Ia//bxOemckPG23sgE
rYwKHiXK3yt19mJX4+/xBJ20QvphQpKjr7O1sNq1Ppxbv0eWL6Q9a6YT2fp8lX58hqnGBTIRhFGN
YD7UdD/E4X2XeXtK/Ht7TMHi6ZeZHZ4LX4/EUHLeM7y2KjBTW2xkLaFZVJgEjWUY7PTA3KqvtSYu
E4eCuinWjYGeHhXjCQSjg3zYkJ2N4o6cpZTU5vDRIXj/dH8bdY19blCwSSt/W7bJHu+Ne6dUDkmf
7Mf+SgcVxOJaVaaxz8gzxiF8UPz2zJGuH30Mh8jZsAzLscXiSNfzSQscW3KhICwE03VlonuD+UC7
QilmwOF1fLZKddVBXYgj/xUV5nViQQAvuitbi14wuttpdUufpXQLPMFUB1OKRl3pOiDIEfOrsTwX
fB65jedyr0apmGIpuJWPS0ZSnMX1U2W54NJeOv2hRkVLNjhmFr3504zHa2V6xkDEXw1B6CBFtQuw
RouR2YyMm0Qx12e20ZE7QWqaCW2POhVJyOJ5EBoJe81hKWlZt+6rEfen9BYCtL7qtBISulK++i2M
r8y4TtF3xfM2ewnG0TUTstdEXDeZTx2o/jcrnNUl2OBcl5/u6j4qSRl9fza1gIiviwl1CBHvJxvi
A5oCdsmub3jIyS/uM2DDyCPvfTV9PzM7x77WzFicSVhU7pc1oDhX+7EcWeYBHhClkR5so7izMufJ
9Lpt8hhNgGcnpbvpnOI1iu3HqJ4OTmxc0J/6NkDeOv04c6S2uL+lTmGf3AFUk1jeRgmucTpy/2jr
hdUdxlv0ieyfQWOBQYIRzXFT5uqPfz6kQY48F7OpFi+HbGrb6mN9Gt1eUCy3VHeu2qY9zBZtB0xl
zROd+/RHgkRpCJMyDya/nDHzz3+LCarCKQzMwLiANOtbEKgbbZB7vwl2dUGe7le3Xqnc+xoQn57Z
r23/3Badl/xymvFYnG2JoKvSzvj4ACXWnlpT8QB1Rss8jv2vQwkyfM6WY+VgSUwXTHybBeZmQqEm
iOIVeG3V1O6H76dn/9j9QlvIVqHUqrQxFpszp/HZjYOCNEGyLgrHLdXuKrOS+8kGObwfVPRlKJec
HvNY2VVS8AQHQWI2f/WPr6+HOkbvFhcropGPCFXcao24UNbZyiitdxuVLkkcNDsNJ96wOzP2sdPI
VK1f6Zhjmp9Sc6cJ6abXQJpB9/rvvbQf86a7qmkndxaylorcW3RK6JgQiQWbrilvg0bskRfHwMK+
wgXzzAMdW4ymlJakZmTMAO+Pk+E7ZpX1jkYpvYsu1S54QMTlFgHM3ZBUt2ZU39K4hoORXmR6vNfC
6U8g6j/IUEkT6STNTUPo0/YiGItwnxkK9KbhI8AIZB1MySXomkevD76/xir4/mJ/5o0/xxYMCUWa
c9exnU9vjIi/nY8RSikNuB4Yy6BF/AsnM/FHMEjULmXhw70CNmEZV1SFDxiVfPsXjyDYfVySukHH
dF4lv50ANiWgFjEbgM6eAZwo3RvD1z5t3LlMhjHwzmbeBxFvJwrUQn6J+sQ98wSf44o5JzExEaOF
yiW02HjodFaJXVCHoBq3m4NdC/emP+u6MVRriWRCup8us+JnibBwahqrAEfE0w/xuU4A3pYOM20j
i4NoWaPLVAtcnpMP8HvwH4IOkfvxfQgIoS6gNHAMnx7u89bTVYJCbrnZ3A2W98dJb+Neqwm14VXw
uvYAdrMedmUPHJ/yxP9qKLHYVJ2ag1AqGEqP+IDYcEbF3Sz4o8r+3GF27EM6gqqHRbBFOrMYKjcE
XtHIlrqa17Jsq3t7tLZdBYgwK7k9KImoa7UuULKmFxrpqMTk8iWqzBvF915Ov/Xnw5wJlswwxQ9p
U/n5OMFUE1LiQovmUZgfMqe+qCb7KbD16+Ch6F4sOFtqfLbGd2Q3EzypVHlJ5qh5Lg6QOkdJAIzM
4NYhyqodCwkMq1Erh1J0m6n1tlUT7jvla8HyVYsMRpn3fPq159f6eJtylNAcgUU/n6PqYl3lZOla
k8rBbbHxzncRMWMQf+v1rw3Xlz2efeMjX1zn1iZeo7YKAkJ+nGZRlxUSftDS8cV2Myu4tHLvUSAP
1v0R0NJQsEEerWwbO/ZTZdog9aALYtpz+qWPfGvemnyEF6aVtmy9WHVnGn2u9K5VKhsVfdSk668E
JnMaioE1hrZyDL/TW7s+PeyRI4MDU7PnThTB0zJeyEokmHDW6V1JOcSgT1gWcl0ZEDRrGCDY4Jwe
7thbUhfhjmDG0bVYLK4ud5CodAb4b3bihiScVhBsEDF1Y6QBstkYIFxrZXzuhvp8J+tzBKxxLxsO
pcTFnp6yghJFhBJuR8+oHZ7MAUuoKN4RrGXWSkV2y1cfspBCfv0vDkmUbKhUOZQdHHNZr3KsVDR1
LnrXRPms1JNDD4GmbYO1COIz7e9jkys5hmfsAPnZsq+Y6eAZRwxQoWpDFzISpATFNfJEF7MmHOQ5
1NLMPYJAZyKOX3WT5X6VumqzjhzecllbqIDtabljoTMs/kCwlEmMt2VZboIgfwlpBuTWqwEHOrGQ
x09xXNbAs2j20+mVdezQADExn1k0Jj4FIVNZh77IUZbykwAzDbnqkCQLsaz1qg7NNuQhMUQ+PeTR
+RZAGuYdO+/Zj+eGHolyyFLeuyf09enNFjO9vL2PhO9Ki+ak4RZJe+YmPBJs6zoXvCFsw4a/srzk
exMgMo343tUc7DQ7D2qeVu89qMgxanNzbT4uoFQ7h6QjAgj1+uL0Wx+baJMIk5iPJabPqLXfQ622
s2oz1pno0ev26DZwLQHJ3mbIf5lXmEKe2bvHDijqig6RFdiKT+fiZEhko2ycK2QZbEpcBeNIv7bU
5yClKEPD5fTLHam1M7uSuTW5+mj6LwJJUwa22kqV7Qp5xC6h1v+hTeYrNdx2HLYjtjKlc9+b+pmb
/tOkIoEkuepZunjh/oICfpjUEDcJLwdxVGkaDG9znUFyHUVzZfozBKjf0Pf6p2/6a0gbDhRzK0gY
P35HiY5Ra5Sj6gKLKFY6oudKPuBclaDIlrqFbR68cqrcckCcaxzOQWW0T9+V4TkNydvnzjp3z8fh
1RK9ArOnPPBLx02PvqPF4jTVquQyXhdm+j4O9RvWwne2vYtT5aunxj9FiTW9MYvHjPIqTIavOtzW
09PyKz37cJjNz0Xo4YCtBPG2LF/Uihn3nCNgeHTnZ5Aoj0q7G9tmLwNU+YRS2Wv4jaOrhQWaBDYk
GMiSenSLpr29+hog6p98SbrkYPfBve6oPyzVS9elhvmdZexDWnieyk2H2GoHUR8RigjhZM+6zJD5
5r481785Nsm4+/CRqcNAyFucUK0fiT5pAC3UUb9uY1Aj6eRmeGUOauLKoj93Nh0fz5qrb3M4tUzD
GlGZo6pW6Nk14rpEKj2cXvPgce6Wz03STIOV2SGBlDwlIWYvtoNKQO9W+JYm8LxM0/6SmNqZCOdz
N5MvSuyMhJeknYkT7ceV5odjbbUDkxDDmV8FKqzkKEXQQr8K41Wi97vGb7cIV16aqGTiDjSU7UYD
Y7k+vbI+X5Pzcxg08EnOgTQuD260I8am8Wieo6d40GAVFXV67Xn1G4fpxkMMaTK7K0eGSEPYzwiB
H2QCJTs9c3zPtMuP0fX8GILrmjIBaI7lvjewW+pRiWKBG8mVjT50mUcHOcIT8yEHa/5z22MS4lSX
jV9swODfFyb3NoV4b+w2DeQhVJ6voUC6UDQfOrL+QTUfen+8fo0m77mStFE6+0xko8/Z82JXztgH
7lim7zP6RA5pUcA0AeKGTYXPGsJpQT5j3vu1qmtKrXG29i2Dhh9N2rVJZzyMEJySor4IiOkbLFv1
wUbUOX2R/LDK27ekRVA3UaxNNXloliTKndNxeVJVP/PZ54Ns8ejUJahMsCmAdi4LA75RFDb0OtAr
drpOSxRTtI2iFdeygdncxN/zTL8o0Hl1UKuCvfGEOfeXf/wIlgp8d4YOUJ4gwfi4A8YydqSVo1ca
asqz3nBhp3CQ2uoi7fu3OkHbOj70xmHIwitaHzGmMWceYB7g4xwQl1Em4DjVqEIvI0Sz0xUjxXXX
DUfxaIO2m7KD9PqbuP8K2XJT4wSqDMglmT9PD/z5WmVcNj8BmjYv9sUd1wRWLdSOFw90cV03dCID
5RCbb430SSRTF4rNmZX6OYDg0phBWZRgDVxYljCVBt5alwnsaJpA/9How8Eu1XvhZdgl5d8hDudT
f9tLsR/R0Tyz1D6fvhbab9xeVPx16hfzJvqtCCYGmXVQTQe3JH/zpnDTYJCqRfKy6JpVCCzt9OR+
7qfOr8prsrq5Y+TyCvf8wsMAlY6L7ns/G65KgTFXXuI1kZiAxMBJt61+EQXxvdFzaTfNT3Lv1zMP
cXRpEQpzMFisrOXaLqMYslvqjG6BoIHpIS3uJYexwRvn2gvaTR03F/mVLOKH0+POK2e5orlTweLg
xOsAnv0416OiKdLwLNi4FYc2XcxGtzap9QryYHt6pKMrCugLeEdSK8ZbBNzY0pSJOrete2yPV1YN
3MRyircMwwYTkW2kXtBOsvPgO1//++mxj6woqPgE+sSIrKxlYd/34gaGE/vWl7g8G7TsUd0ItXcV
CJxWmmdC/fki/jSnkPs5qxAA/ZRHKlJ3YJ9yowjAVDP7oaRCntbtlYMB+dw5JJK8bs9h2o6dERyP
tBBYwp8TR2jXw6RNnBGRl9Pq1X5kiv6KwzwIsC8F3lh1sY36+hsM4z3mc64/eJsGbSNj6Ijn7nWt
voXDMq1bxMz++eQ7JPN0tgwarsuiRazUWSviHrgC/Yy+b277XkfW8wa1egoI56pgxyYfEAd3q0mt
gqD844KGCTiG+LuMrpX3FwCNyAquC6/Y5rjsgY1axWpwgU7BueDs8+1ISkfGQ78CxDwdhI/DDqxm
VVVYYaaILvH3uVBmLaNxliaTM9fExqvP24sQs75yKu/UJqZ9EJ7ZzMe2GIAZojNionmnLV4+pSVY
eo1KB6MKHmXq/1H5L3AZIfCjQIOCXBZs4shESQXh6dMfWTsy7xQdJacXjQPjU7l1jKgL1REq9yJE
hrzzt8Yw7NAnhId5Mzs8J+bwFife1xla76XJS142fwwqQumNwzea8InG/bmXB3O4m9lAZ57uU+Fs
xhxQSwItgQMduenHz4OjnTVlDmsQvNm+QjcWIfSOCxUXe1yTrOIyDdHFNxFklNk4u0iH7uknOHIC
ARYxyMnp7QGBXNzgaqXXo5m3dFZT9Qa++U+s+UZl2nKtb+JJObMQjpzqBArUVUCZqgD0F6ux7LxB
GJywri/MZymxz4yHGyXSXvRIO1c1O7bydZAm6ny8zgq/H6c2AE8N8ZuxGu2ugP074zp9PbwsUvo2
CFdxJrl4+qyD6hmUpx2fC8qOLTzodw7nOlxDsGofx8egJk9ryNUA1cQ+oKo+VGI3JayysUTqa7hp
8q1BW+P09zwyqg6CnkohxSvwrIudNth2aCtIUrhDWt9iFNPLR0Pxt47fXw36dw8x4mFy/kVM9ota
RxOFP58WkeLXwBgxZnGDyL9uNe/gB8qT0vXXVXrZaBee9mAmQCuzMFv9i7eFLUClm/PbsRf5t5n1
XVcF9JIMTGem9ttQXE6Z5g6+2BcZ0nyQJv5dCEq1GzYOPA7C/WXAMLtGT4rBl4WTrMSoVNXBU9d2
G01UF/FFhWj1hA87Z+3plz1ykerUkQCZsaC5RBZbtdeqxsBjjaO8hw9vGJcGxfRish+1qV05CEbi
aXBmfo8d3LoAcGHPXBoKHIvWjWYiX1AN3ejGeoSflb9jvKcwM9YG0MOqgbgXwesOf8Ktvv8Xb/vb
yIu3HfBwUwqEByCK1240fcVNNEPIFj7/bsCYBofvM8WVIych1V5WERxROrzL82KALe+ZPS1u2fVU
UdpLmddbOVXbyOSmMM7E1UdOQgiINiACQBVAJhf7NBwrLVStGdEisYAcQOyB6RyUOw8f3tMT+Ws5
LsI+yoA2zEDb5kMue0LhEEhcKQCINWq4U4NxWkOxw00HF9WhCntXrbAIgM8PfQ6bPGtYm4p+WUoJ
AxQPUa0t3odiWskitzcoptkuyitnopSjU09TAUQNKkeUhz8elZ3U4kyOTEaEnB4B8Q70+c6jXAI3
eAtX9F+ky7MwFWg/CYrYWh6SXTQhejDDifwIH22ZHiY1e4n67EWrDmh11mGwracv00BSdfpbHNvC
dJu5DEildICyH19Ut9PSygPMgFJrFho11wPHRjgBZjBnWY5+W8OzOj3ksQtBEvQDxRSUR5zFQusm
W/SeA/PU6PqVPgKJKXZWRh92fBkQsUvLaZ9C1jw96LH3NKGdQ9XUKPUu6wJ+GZSjBLTiGgg3Yb+1
R+fjNjFUHGw9RFiHG4sPfHrIo0fVDFSiCmSKzyWsqkTBCD0xljn6TgP6dhZ1FqWlGDN81fx6NURQ
7Syc+Ar7zNDHphhwFrhf6uwkOouvOuHi7uPvNXBMxTuzAacq5/YYFjRo/nfRtwnFTk+e6WgcO0Do
ocCXQ1aAYuPyfCzqzopCBu2KEMvlGmUOrLRzw/0XLVaWD6kD1NNfpMVl3WOY2qhNDIbqc7DNIKoy
Oa18ai167Z059Y9OJQOR8UORBHH4cYMk2FlGw8gGmaECKrxRHEyv5tRwVJs1k8/X87+Nxrm49Fip
RScL/Htc/eO4fpEi2aaQJRjRIcm/K4jAYk+FuMjtKNg2KdBSrGWh+/4XZ+e1GzcSresnIsAcbtns
bnVblm1Ztse6IcaJOWc+/flKg7O3muQRz8zFGAMYcDXJqlUr/CH7IPiHb2/dzdOi0T2XgVet2Wdt
rMnostCgrvA9duLh2LTOfRIX92H3qM4MFpi0vr3i9mEB/CGYZhuwhL5P/LnvuF37CVYnIj5nKQnQ
pKg/pENwCS3tAkP/2Pj5s1b+p3SR5jV4AVEHEJVuX/acNKpk9TVdwwEOdXwqcLEs8/mcXDI7PXTl
4MbvIZru1FprGoXYxkxrAA7Dc1o1ijUp7bswB0FWaqpr91Sj02zhbos7k1a9x7eLyXqnvjcy9afB
tCIIu8uY4njL/+MRV7vN5Asb1vfDGKIf3cQoOI31obRwfNcU/6R3e0zcrX0BOYjGKtsCzsviPYVV
NakpxCPPsma812XkgZBJxLQWieaPhuWp6h4Rc3NFpoYCV22JMfjtlwlAsztOp46ejMeCMvtYwup3
LZmA0T/rLJ5He7SFraufjrnDh2HYzoVxu2KjjY0fmg2xE+alXssPSpN51mQ9hZhi+bubYPMBEWSR
QX2BIlzOiGxdm4dBx3NJj4xr13YXp84RCqw+GGcDPenArHbyvM3n44SxFqMx+Du3z1e32NlFKc9X
O+9r3zmoaIQLcYZ8/pDOeyDJrehJQom+iVC9WUH06SbHUIHYMGEIf1FpLzVxLDb/bhoVKM4HOcPf
QNm7eLcWFZtTDLoZIC1vB/Rq0zjoar6gAS1dDR7DGmuIRHYVXz4WOTq+tYqi3R4oenNZ2nd8xX/k
TG9frOEzdmxCls2m6BhVyScJyEs4TGfBks+T9BliiZn5O6F686IAyia6qJyTVRE2T3FgJArLRp16
KJtjHPxI5894UJ8cWOqQF5l69Cly7ibem+N/SKscEipdp3lCfb84nnmVJ3EucxGXP4fZOA16QChw
aBqDnUyGQz7usfK3XrIDKIRRPaPd1by5zFJdRYeLpwV0W0vkGvEdzZ33laxdM+nLmFjIjf+n9Jze
kExVxL4yl9kj8A140AGwTGVqL7EKxQWUcVZAAQ1TRDq7S5ymz4r9O0NldedeXEEVRab8amlxnF+N
eJKsaaWp5w3P8IGSyW04qtN0Dom0qZXwtc2jjk4OeZAWIEgZHGOodzu/QeQ4y3qNQQRoL8Y+xkow
yjZ6VQ5CjceXZ5bRroafXSi3redEMCzIbOsv7Rx8lHbZ15tpAR1xQT8SUlXLpHLS6xaaGMjQwsKO
q0PdZPxad/K3qq4uADKuiPgenALlc8Lnt53HFpF+9dhg6pkmalvIoFIhMZgDoB+T/zmfMEWCXSRS
P6QAvyjlN+a5HzCz8LVfI5L7HM9fU9TAR6h39sDGFUGkFtirlx7aMjuZGpyc/XYECm0wFmiYlGT5
fR74d5WTHiJm9GW1h8HayOVZkpRIDLugToqf9GrXyY6Kmqs0k2CTb4yJf+90KAE/xHlzt/OSxXWz
eMl0I6GQiBGQvBJaSJEZdLKaTp1sQRX1U4p/LIMaCX8oBOil8oyLCM7hnZviHLWz9sbZYm1wImIQ
RNNucdVHjgQ5q1R4St0/VJlxBXrmju11KOXf42g/OdOvIgouqR0+gpb61Pblybd/vP0jNt80TRCB
ihIaJ4vz7ZixMtPlAnyNnzyCOg6WS33yoEvan7cX2txFYmiKrgZWsctmXZvZijSaxLBCx6tdoiEr
9/iuIJzrNei/myTArmYCIHx72WXAFjAIkd7wJ3MfUvvbnZTWimr7E6rXUiSfRXfDN8G9pP1Rt5JD
qcTnCeEmmRTr7WVX1+I/61pM5S1knVYiRZlsdLYey6hFtNExEHz5CN8ZZPD1CiCUibxO9SThQF4y
J29RmzP2NtcyeogfYNNa4VZGRMZZZiG1PMCL7LXeMzPg3MVDEQitXXzQUYsy4ifzklcJfjEgtBIi
upK4dvrJBEXw9ntYfvWXX8EvAL3JBlu12upIViU7QjSjMoejBEo45Yqo5ebSNMNFqYxTRefl7SVX
MftlTYgxNl6KXBnLYzVoceMUtbABT6KrwKxOGIAkwTsGO4dUxgXtC9/FtZR/m4D9sy4mkOIYyXA5
brfaPCF+3Kq88REhC20Oj3NLxagpSIv7D0LMz0aEilrp/PbzLk/wy7Iwr9jkJk20l3nfq1g5+BV6
1CA2PbU2rkLOsEP+tW1+hJ26N9YQT/A6WIqlaETA7GSldYtFjaNCq9IJ1RdMmRwFBeWuPCO78CQo
p4X6qxhkvBVQbcL9QRua+6Ta7d0u4/U/PwHiv8LeJpIsXrLUJnWtTcPg5b+CZLgTC9eoScMAelK7
z2ppCoHy91r49e2XvMLSvaxLixKQi0ZOb4iv8Oots031KK9BBQdJ4MZJhnNVxeQsvZfb73OMa4fK
EUfA0WCgbdb9kVbpgfpg51RvRTMqw//5FYtonah2H8ZqM7yQ6l/YDBVe28lwKYrYC8BICNE+AZ3b
efrNt057glSQXHsVvBM436U21oMnomcCEFXohtWjDu6mPRVYqDDjwsd9PMtpvrPpNh4ZIWqBjmYK
se6NyKXUDIkBaNOQR7duUcaMDsiua3eO+WRgt0fistMLEi9xsctZUeC4gHABYlskH7PVJGSEIZbR
E6CqWX+PhRrC+sfZco5WtBeuNldDYcjEngIcyrIA70j+JL9k6iBEEccBgTMdzY78vpK/ls4eeXXz
ZYIGRc+MwAgB53YXd5FahkFAaOzU7iJKmKrFpMeKDqACkP9E7tSv/rKxZ397/ywRoBwe0jkSd3Sc
URFbZtFKYTPDqyRuARC6iYK3VqHw4bqd07EV+QFUiMYzWBnEkhbDuVhSWkywzd5Dafz0QstAQaey
omsSU5gaQLVw+KwliUeWdm6dzTeLTJPOEH+DZ+RP8VyUWCC9BH+/exYCUWmR3cNZy3jYxIZHEO0J
am7crkwwuOUR9qB/t5y7Sk4g9YD/Brx4ZbwPIvwonyyzu8BrEthZ5z9lFUISjToftT64TYt2dEY2
WwjHbq/V+qNR4GoJPquKio8xdqn6uQyVsxD1RDf6YCUdCRYilBiTVdbOxGrzyV/9jsU1MNphlNAL
/Ic1ked/aePXUAlOcft1zL0h3h37LlP1lx38MlYwkHpY9QFjjA1KxeSUGvH4TvQBe4ADAsqNA61i
fCwkJLDD7BwjQi5kqfw6/ZKY6t7+3rh/gXMzdxYyB2vkWF8OgQFXpPfaODrnRn/0beMQ5uZRLTAz
xGLWj6VjRHaNcLFwaERU/+2DvLXLoanYdEPBVFAOLuIH59gxe9I5C5ZIIA0IcFB8NwdZ+RYhGZuS
w2NQ8x8WFVB64DiiobaMHnYZ6FU+d72nKe1BFIQhFYN9njRWzwAPv0+GeSenWo2IxfdGIBuMlIE6
JZnk7YPOatXIcc+tw3jy41RQi9V3VYyXRoRPYv801p9p5x9StPBS64IKnyub4xlNiGNo2W5Qv7cx
Y4WktLPrV1Ssl58FQ5VsGhgs+LHbn2VnGbjIyOg9zFrc0L5U6ocufqf3vVuWUFepaORnwWgUmkhv
f/mtA6f978pLPrRcxEpqRiS3YmoqSO5V8NuPfoTqc0CDT6p365eNlIMPwOjbYUZvrG7hMFciZF9G
6pdIv9OGd0J3rBson4aj04aP/vQNrRe3w1jz7Qfduo/pNelCLskUbKHbV6ynQTTUGXYVYQeCG0kt
AfKISKlqv31UEv/0H5YzdRSaONGiTrpdzu/iUR3GFlcmjrImdYcC2TVH/WTk2NF1e/3wzYeD8muA
7ySVX2KXk6DO1A4pTy+Lw7PUokdmqFf0p0DzknwozuPbD7cVLsReBUMr/liGC2uqCnXK2DR5z/QZ
4q2YZUztdwgDrgRvIjBQFyz3+u+bpwTwvwhTBEnixu07jbumloxB6cF6nQLtyUf4JPzlhAZlrnTk
VkJh74wp29g4O3tnMwExmN9BtoFWvZo3dL5To0DH+Rxk+u547sU+enB0G+bYv9eex6b29FY/VPae
iMDG8SQtp18GqBPRa3mR+ZDf6FreoAQYqFjeGdJRQhi2kSsADorbNvpVMADe/rgbe4lvShOckkBI
bIsr81VFZFdtZKsVNFtDqQ4dzCG1jo9he59IJoZ7e3ffxlYClczNC74M0OoyIOeBPjZtbnReLjGE
CwGGi/QiNg9CJ0s7Myw7dEq684ibi6JrQ8GFrgpJ+u0jWl2STQ5oL++9ZbVHNaJZgrJRQClfYyoa
S9Xp19vvdGsDMRJ7mWUwkKOTcLtibfXzSGbTgym69OYPgcENuUq0ELNZ7SmWnzprOIP2+i/LAvZi
jALwfxVs/UDvtTHgxMi4uhdMwQWowR/S+zH+JqXvGFbhTjm8s8x/3dvnRhOi2YDMbLhCK31TB+sm
qbWJSIo6e0I3u/Y9dejPtA+wJb63ncZ1vrd9dcbRa+frbsUJ6g4he88tL69iL8rR9pzLfF6hXCOS
2T4xKEu+OVJ2hGEPN22k0nyKQRGiTvrvA79OI4V2qKXCMFsiNaVWG9VaTwjFdXJUtPzKDfsOMeVe
BSKT7In0bG4suq82PAfBlFxea3YSOPEYltQnMIrLwPHsAAg1jChl/hAnv2BaKNF0noddfvNyeCM+
MBN7S9w4huAb3+5oY+qHAI4vbPxCOjoBbhuzcNKIrkAbXGb2Qs9bCAGKIGWh4vYfdjYYXHBQgK94
/sVdQM9iNKW6ZmdrxkHceNEA4osE3gi/gTFBcg+nrDg4QpbcaSNstYz010uLmP0qQKq5yQsHkuoJ
odCwxuHP/j7g2GU0yCq31XWULyYoO7s4dWQ4WvdOh7O38/giW1n0MvgNzKJxGdkQEZ+crqp0PWOX
IUdlIhFQSPm5j046Itp6FIHr8cLsKhAmZmxezcr+gjvSxcYO7+0fshVJhZA2qh+04ulU3r4LBT5W
X+pF56Vx/6mw+pNN3ThOd7YzH4R8c1RhOiGVe4+/kUSCc6cTAL2ert2yQB41LUlzp+2QAlSv8iGS
O3i/f4oG7z8HsxWOvRy2lznZC+Mia1u8drY6zX9DCBfQ+rh9XKBNCTi1rvPizrjDy/OuhkBamZ+D
wLyLIrdlz/+dme1hbNK7TN7rCG8d9pvlFztPawulik1sdabEuMol4Gh4HQ4QPBlL3uHD1HGJdY1b
gVp7+zO/9NbXDy4mSaI/rC0ROknpWOXQ0DCLAB6UOWRPLsoZ8kZ1FKJoUYJOqySdAK0do/Jp+JxJ
n6R5jxUuNtPyR4hZD81wWCRI59++/RSTx7mO/c4b479t+0+YmocsoyGxG13Ee1wtpAqJdLowDBEX
79mOBjlxpLHzJD6zEIf3/ejaINCkWqErDpXBMdt5w1tbS4G9pIJd5jQtUdlSXstkJHHvOWV4NEbD
FdIyMMDv+sl+Gv4aD1YdCg/0IY7vyN8+7yy/caKQXMERV9QszsqYx07Q9k1TDjLmk0f03oPJeSyK
BoZzhTgV+tB2zf9I2nQYzN3FN6IIABeyBQgOlOXLeqJGWC1Nehav+hCP7P7USfH3Mco/WZXzKNDD
bZIf+9l3ZSn/6Dvtuyxz7pXacoNZoV1t4GnRvgsdvT5o3SOifXvhZp0S04ODZAIZQVR0q/1QBfrQ
137jmXwGG1dy9EqTJjz7+CV0YejOuvG5b/Nn34fsYtqfsTLi736W6fzQBtJXEX4ZsewUJetNStos
xJYYEcHtW9Z8MlTvbNTUxquL7x1BYAiHE4pEQfasWsk1zpK9GLC5INhRcCqiKbmkSAwTe9RRxkbI
H0TKd+tz3xiuQDYa+adePQiJOpIPb3bB2iN7i0oDbSORYsbRXRcApeB+3Nm1+uqgitLhf3/S8vph
nB35w9B4ZaPD0jVdXe2ofZEfqAzXxt8qa6oLpf9jgNGE+VccoggCqCE1s7udX7I+P4CGRTOcO4CR
3QpQmMxKabZKjRgGVuPIVzdlhyMvv6JBcyVC0gfD18aPjgTR087a61RMrK2BcRXFDP/dxsU2n03M
StXaS/MPhvyx6+9RJFDsEw6G5AaIq4X3efRbcvZo4utjiwI1vRwST2jqqwZeAPpbT+e29hwndi3k
SOuC7ljN8/cfKuEYFFDKDZ92nna9DVmVcR1YA8YOK281MGCm0uhZ7dnRP95qbQbSFVj4oGFse2dg
W2zpePGwC/4v6WBA0EFzmoPdE84riAhBeNTavetpAxtAe0DQ2AFugbpcQiB1WYKv5ge1h9cmuA+a
yeHwYps09sFVFD4mYV2saxXJ3cuUxvq+83LWB4ICBjQVNGvC1GouP7WSMamRA+sWWFfUwrO4xsiU
FM/ip2TIXvRKguSM4eLl+pInCWiXlO/qpIkK+vYGNYC5Yj9HYCI5NxaJkpPU7dBUWu3FMmPV5qlO
/0bwmgFr5bZCFDxwW0LW5zg56s53ds/br2Edr1mdiCikIggQS2STKnepXyZ27YUmwDIam6iJjvWD
peVuBFTi7cU2ciNWQwacCwxIF3Cj2+OHXXJQTlHUsPXrFz5GoTOJAr1mB9O5xTXLUa7S+zqgrYHJ
q57eKVZ6j476XjBcp0cG5EQBUqApx4xz8TtsY9KLYoJ/+Bwm80cJnm2BpEJtAWxGsVM4DQkUAdbR
nkhhLDSce186Yh4O/N77s/NSRC622AD8CvpHzDNo7iwzZTs3ssRPAvyE6WgDRXaxwAYmmqVf7eC3
VSZuUWHvSrVYXnCS1+rOVd141/RjnVTxSl79ChFLXpVqQy9x/07UH013P6UJCN3nfnpkZ36ukdTN
P9U2UE/J8CQ9xqG92dmGG/FRUN8AcGC3giKFOKyvVp9yX5l7xSqhWNcYI6M3GuLMxRgti4yDiqYz
Cd/JV7+8/eo3V9UZ4pnITtFRE+/k1arZFMR50RqlF0bndERph48vRMCEo08NwVFCsrY2d6b5G0Ux
7RYaWywo5lhLWJJd9hL4BGKfbf1V3QU/osSLwqvTT25UlwiP/ZrKu2R+TDAd6xRr50VvHUHQYLQi
uI9gIi/LE+4fI5C0ktvXBgFGXTI+GfqzuAJEPTjhwiuV2JykzwOD+MlE7lUomVO0vf3qN98Cex3Q
H1F4fQMMgMYjLU7rFyCNGOK1/SHnFoZ3chDqwQIkJi5IMchDR94r0ciM671G+Us3cXn44NcwSNK5
kVYCUbGT5qYzRrVXKDoWXtcSAAtA5vxjGX+wYNeb/p01/CwSyQWniRrt1yRpDtn00D6b0mHQLLeK
nsp0BPiy96U2Lm9SaeHvAeqXICXSqFebc9SzVLKhUHsOg4lmflbPM57D3E+krTUKaDvfY+MiEAmi
IASSp3AV3S7HCF0aSqWovKGvPiTYyJOPAi1Oa+uHOuk/59nAzPGfO1rkCBk3UaPmlBvjUUqs+6yY
SKp8uiaDsvfTNhLGF3Iz75DSgqri9qfldlvK2ahWXq3N52HATZIzKhrfUkTDtAhcvYWE07uDuccl
X+mYQUYSQ1C0w4DHChO626WVrrLmUZ0rOvutOz/FBQS+kpuALu2EnJsoPEddyMrFB4eOhtiscYO+
Xhhc8vJx5xNtvAfRphV5AmAH6t/bHzM6E0jLyiy9KRiPQ/p5bkY3VdSrrU8PXUBvD/RRVOX3prFH
GF3xpHgPYuKAPrNQTVjRjupiwhKqJT6rVurBR0YR8prihBRigAHUQJimyhjTYjHiCfAOje6DVYCr
GR81MzmaJJkWWtXdDykwvSzt39XV4NI92gsqG/c6EUXwokgphS767RsivW1UiHKl50B2Ycblas2A
CTuIAPtj20nHScf5Rio8OXrozfoyTRDmIxqheITGTIwmXdvrgG5kmTe/SFxBr06xGY3ogk82VwyM
XofeD5YldnrNnWeT6qeFRiUCnnhXHOvJfG5IPpXiv+xjSEDgBcFzUXYv93Etx5nmR9zubf3XXH6S
cKvvn4UGXkMkGfv2IHay+GoCiltJKdY45EEhbQxlrwTb+kZ0pZA4YR8DVVocKXnwsySWw8pr9YRb
1/lSk/TGaf5QdB/woLnIY/RN/JKpNw5d9CxwNLafv1gZCM5lsNsfF8dmcQVAmeUuJtCSnS6NJCYj
GsK5SDjjCAS30SGzYbGkqs8c5IwwHLLfyOmaf3rTidwSZ5qdKm0jztMipzoj9FKGLLtZHem3MqSc
aqEg3Os6I2HDraB6IHV71BPNC3d5UluXLxcL8nS0hXUIkKImebUrG900pVnTyhfHY8f62wqag4Ds
DhhFlbV5sMsUjYX7ISxOtlJdeJuHut4hK28ATOCg0wIAKYzp+iq29tlcD2rsFF4pQ3qPz2EXe5U7
zYRS4HeN+VTDsGEocEhM0jK9OwoAsdB48GNMJ6NfZdZdFL/du202Tiw/SzBOcDVZa+02zDYhngac
2Ly9tNYXuo1XBPbxOeE2dOju0aVoy8gbuy+9rr7QnpjnuPtBd+srCdwNm1IgCFaM+RqlmFFK6tLD
BPWgte1BsrJzc57q5K7Q22PZPZZAbXJcvRIspSJm7Xse5Ft1Oj+B8SSbBY8zbbFR1LkYSfbT0tPV
3q3z7E5kajMmtWOFOBQcMzOSqEulU1R3D8JuuYTI8Pa1txEvaHPCwiRPF/ME8fev9qpT0O4s86j0
5EIgUboXX/pRag7qtIdx2ziKN0stEg2t6C3fSlnK6b7VQfBeAG6E/LEzBMc8ICDO3/7ts+HhwOST
YwCkkJ7Y7bMlamdNUDcLT7TBBA1UVaQTKuKY6+2ctvVbFCuJ+A91WABtbleKel3OessoXmwqAGeK
+R9s74MU7x2gzZVeVNcp5qCcLLeMVCZJ0XaFlxNEQlW9TjO4f7rz+rDXvNiY8vBUooPEfAvRrKVJ
Z6qXetrkU+ENaGuSjzVjcLaN9FoCR/O5NMRAl1m+W1iS+/aX2116sS3NMUJyphsKr2nqFwbvXNB8
r8HHyX8bo+42WuoWinMICBk7S4tteHth8dQwWoQvGe5bxuINV6URK31VFjiOV82pnWhXWZWbjcCZ
31mxc1Tsh6E9J3X/YGCGLnBNdpTdZRndRpwkd66vjRDBPFPAtrnDgKgvnRxkCXzTgEGrB1ijHavD
0Gb3UnTuUCUXFaVeSl5qIKsi4FUVxtW74yDRrFm+DprJAqkGnYDjdLu1kyJtbb/zOUTjZ4fmdTVx
YrlB4uRJj1KgsAyHoCeWRKuh21Nv2drt+F+Jq1RswyUoxwj1oszQpPbqhBOskxJTp9JNdGUO2M53
F991+aCg1kmcBFiecf7iQZPQGVTQmOhZUy6z66XmKvhMDcbfdGVEIumj+FwrRCv7oFARjfEOmGD1
uKoGHpA6TDBgKE8XYWTiCoBUBRQn6YNjyEsWjQNG+AoFwNtPu+qKiZUQAMAeA5a8tmzRmanVFVps
5l5jyGesST7qAd4+6h5EYdUCYhmhlgIqREFnaNkOkUeGdWPGMuPIrDLML5FpH1KUq3rZuRegmArt
MC3ewzyuC0uxLn0gVD5xFV/d7UMTlGHVWLmXSfrVPBZlw4S4O0SmdAxJvSXa7iqOPlUaH5Bhug5h
944M/hiqHU7ce9Py1b0nfgyseeQ4wV+iz3O7saQQGpkpSbmXBx8dWGI5wTrIURF3s+zT/0eKtfVt
X6+3uPb6jEIlcHwevnlEAdO1OZ4gJrzKn85ywlNzVK2mdZ3s+FLXisFYGB2d5KgVO9tsnWTx7LS/
QUfAH2AXLO78SisKBFeJ40asu8KMJc9ZXWvjT8o0F/iXpXfWlN7NKdSQslc+Tn34LpXRyy/iPfHR
rcNlENNpxLLv2Rm3n6GO65x2FDdnTMXa5NFR2NiGnPW+0Hcee2epZdsf7Muko6JbsLVx6WjiQ8cA
SvS64918QNleixEUisE0UpYFTpUj7hQ3dUHvAH24DDMYNlab53/LE4IIev45SqpHAgtWttrX1Grt
g/9XMk1/ZaD751A6WGa40/9fXaDim+PKSqdAoJPsxY0RKr5jzDlXliwZBwFN6rr4+9RZv+YCa3Us
nt4OZdt7jKmH6HQKnZHFel3Y5HHXx1wSKse8i45li0IyDm1oGhwrLo6hoMvN3nOcz3kXHHsTfaE9
+Oj6ouapEeCiewPSj3RzcX1EEHBM3yRtkKRnwbTy61Mzzq6I4jZCQyZqSn6Wu4Fxb4zIKyifd97C
qn2FjBvDV6hJaP6uPUybJCoMbCoLMMjdpUSJZGws352LGBCe/6D7HzqGYLWveUE4f3177XWbF1wl
EjZoVbH4mnqtMkaRit7PvKb+iWsMrUsye9ASUzCcVKk/xYIrJHenFJKSYEjRjAF6fxRUxrzvQIMx
DeIg0v2666vnLDDdYvj99m9cYzFffiMuucCnxcZczEASGtRjjiGAJ1qcQkpcdmAagieRGjrxkn4Q
Zq6Ct6sbCZY3eyFha3+gZY4FmIC/ivNxG37SuajspuUdjdEXrKFc0eQU1m/x3J0S2A0q4nuoj58D
PzzL9iepzk5vvwFxDG7yG14AQyCySCoVgqB2+wPaMJmS0rD4AVp1YCb5Scc6UcO+6e1lNh/09TqL
F61OUSC3Yh16DOU8oNQEqWZgvDD4NA2TQ+PgkR25TkqQF+0GZe++3fzUovXBCNTEl3pJQtRAPIRh
qTNnYbxXHYv02GmnFp2/1iado5kcZr8Gc3bNbM9JeCMYM+mCIg2RlNe8RCFWraH3Bp561LXKSR7C
uzQxvJY8JK+Tnd7nRlbBfB19ZaGgyVRB/JRXhTvq05NJSCKuR/IH0bIP6JxQoXHcue5pZ0T5zoov
l/VyB9l0kwT0DQ0gdfFlZ3+erLDCSketigPCwnRdk4PVI0yDtmIM9FWltSrmzLqCZ3Hg0ziJrgJS
DupZQCEjHaFxfade20gxeQ//+6MW0X/Ww4ICiO3m00Vqxu7QTE8hR3rEF+YFdop8vVPtLLquTzlM
r1ddvH0tKTNjFq+ikHPXsAEcUY7P35Tsr8SfXDiwbjyXrt3uaA1vr0smiUYPHaMVuifJEwVbYCQH
Kvk5V4w7kxJU0AX0AVNYBhO+/rW3Qzgve5iSzRgP3wXJRZr/IDoW79ms9c4MJFaemaEHvOAci2wM
EXxyaUeBVUwQb4f2YE2o9cgUE7VyaOOLCaXqpWyCB9yH+p0B9KGJegRY6YozuHg7+Ky80G3xXV79
ysV3UfU2TnRNEqaHfzPVK+Q7dVTpEqCnFoGDYIjkG6rXXtSpcLNEZub59RCMITJD/tG3JAFeHaU/
RfZO7FnBU57jnexoK2HjJ+qoVdAjZkYsDvarg1tO0B47I8q9Uti48TJn0LJ2or43MQEV5XQEUqVL
U08AhYTXi0AwTSMnS+PkMSDKI2mn7vx/vDYhbUmPgXnx4rVleoaznZ3knv0Fg+2zbjK2AHo5kFGC
pBI/UBxtWetPmHnJfuWl8P9mmevaDM80Fl3B0Qsq81AbD5WRfG9tmpWD7B/VdufkiV9yG4MszJ/Y
/Rj+iLbAIgbJpVZZialFpBr3tJc9XS9OuvZLd/aoOev4ykKIXEN3UoRS++IzVVI+jrjARp6Vysjy
dp6M414Yo4tZMzSYD4Nv7WzejZ0hpOkZH9Fq4emW5EsjNu2OSQkmPmb2PgK2F6mm14fVOaimyPUt
/2tc6g921H1O6vyTQzukzYc7uQoP0tOUK/j+7NH5NkK+aPxhcUNTBJWZJYlEzZtwDJOMn2QxzJvk
Y1KG52kuv9q9/ikdpTtTTu7SELkmhHYU1W2U+m8/DD4HqvwzUF1/okVn7+XaG5+GdgLqHFx74IyW
k9oKyZ1i0IYIvm7khtgFdnJ2UMbHtmo9Izvq0t6Cm19GYFwpYvk8YM9vz2zXW2MX93HkEVxg/M1u
ZuOwSd8Pyy8zBk0U+7Q4wnMPzqm1jKMu2qOm0f8CQU7jI9BOSvDeGvq9XGud06E8aKAAL0QJkG9d
BOWOUkJSDSlENqO8yo3+LVbkn331rQ3yYxG3T1FVneSsuOJ8GkzDb/C43x2UkTA9+IlU8Nuxd+sl
CfNGYeIoEBVLVDxIoAbFT8pJeWZnhvVDJjVnNnTrZhgch+VBL23uxSQ5mMq3L1VcXGY1lt0mZtoQ
2vmZwnEPGLoR2KA+Ia5NAwapS3pBiw/HhGVAPxj50KK/pDIas0K9r1K/1QlCLm0ScLazGtBoq7rh
dK/381+6gx1NoeRHKe4uQ+1/aPRLo9lfTcrpWgZMLWnU1bAf6HkmKmjnPQD+xvYG3w2pSXg1AwxY
fNS+l0e5D2x+c6ndd3jc99X8ZVL866ACSI+0n9VkXZVM++Po4ae0Su+0T0h3vmvrnGH89Ktt6vRQ
TEMI080473zjjQ3HbwPgBJGPYuYlS3h1eUVd22YJ4ghe7yv3RaS+f6xk9SEJxi+QVL5pDtQn1KDw
WvPUEe+FOPqe6ZdBrn4jnbzXGl91punvCUkiBHUZnYFuu/22KTKYkdQgGzenzpeoCR9R6PwqDNKa
5oNVa/dynCKij5if7D8KqNXOqxD//OImetlXYOqAuK4ScNVIHTkvY5wQ5MxDlAhJJCbMKrYXDA+T
6I+Fck4Ucmsq8WmqAuqe5L622x+dEe6x9te1P2+CLqJlUHdQgCw6fjRXYZC0AbK1qCag43zf2+2l
McPHeM4/yjotACd8sEM6b/kkfd15D+IfX70HhxmRwLiSQCzqygAolcyEAvU+5KEsLOIF4rRRcYdI
uhOZWIgZx1Q/RcY517Sdj7BxVEB96+ALhavLarqP5WZsSpnVwwemqgvS+7kYXCfHSCWejgNExGbX
In6juqSCp48Am56err7sI9LlLuUC5XhvpGkgdFGSHC9IDKDVYHIrBx6rdRLdDHblXSbtPPBGdc3q
AJREkmthr7NISzo9M/9xc3VwWHFtv6xhOVi923eI+XYTRmWdidQu3hSKXP0tZ0IsImf+P+1EgnXZ
JfoYeJrTaxJok0Vg7Zt4lIzMHDzbLz4Cdfk0hK0n+/kxsOurSvcNmCeAf6PeuWXWWClOPYMLxgkC
4kKJe3vq6eBotSzZwwvQabZJMZPiWGbvE7q6ARYdIFr+NGH0We3ISk3nsZ1RMzUY3oTt77xUD1KQ
HvJGjTgKPf6w8dcq7X8Y2vggRLXePhpbu9PBnlDITAq5oEUgV6Sqm23Jwde4piYiOgxRfO0RlEgx
WkXX04iTnZi4br3ycl6tuMhTgKNoNbALZLR0AL503jpWDcyfNqBwkY7/6+fj7gTIQTsNkvESO2C2
pjRGGUKLMW6HhapfCx3/zMyF431WTOdeJxa/veLW9n9BljPRplhZuQq3cTYPSotuZ9D80BBD6hOF
qz2C3tlfs2clIO1K1Q9WWbzr9eKRudmft3+AeIGLYAeMm9Ewqi24LMjiA7y6/2wJPreao6g5F9GV
3OxdYADescq71CpOby+1sXsoEkFOwfgCU7yc9GdV3szphDK4VcQHobiAZ9SxMyUvqauPOA/U0R5q
eKPGh0CLWxq5G11Cct3bp5PVcQ77kbfrwFhKGQlZ1SVP7PzQB2g6osquBMZdUfwIkqQlxZC+jkiz
HXBucdnh7ki3dy5x8IhMjdZq5/qZbhzrImjdwP79718Ogj0kIqKluhrwhfnUlSi7DJ6FtQUb5U7p
tfcVrYegSa4WvfbM+ddmlGJ6R/pPYYaigLoaEAe9k0mSSeQp9flMyXxftfq1HBM38dNTqO8pQW8M
MVkPaI4ovFhyySwP5RaL37wnwdC+5rF1ytX2MqjtSUMZqpj6h+hiDF/M7FDk8iHF11qRZHeKKLxh
oO9E3a1L74VYTedciH4u/Vva0pbRu05HpJljdKiLh1T72gTpp9G+YEkBOlU9Vrp1dqT2B8Yy/77m
J7sh2zRfmp1LIgGGU0ZQWGQYhRJfhSzHLOHXW1/0Zo8osfKuE9/4RY8aXBbZt7UYEpZjHxWNkCK2
kvyjU43valM/1nb9RTQ7JLs/qU78GCvRnTaGF7Xo35dt8MHghtWTU5EWT1bjPzQQ0Nr4VymnOyij
jej++sfZizsXaGeY5/6AlO4QHUO7O/lRBKpWAjGPgn8e76SV4npaxjpbOAgiW0yCveR1lkVBn6pC
ayaT4he8qG/pB0jnO82nrZBKuwPMBSKyUIYWGU1cp2XVjEgG0nWbLJ1ZTMu8FAgG49m3g8beSouP
i3xDmMUt2aLgigoWmGPiomwgbW3svLqt2P3qmZYD4CSgJhhKVuoL+Ogoig0KorxaD5iDzhqc/Anl
1rcfbmMMinOFaFSJ8hve3SJ461nJZDJBu03gV0QHr1Djg6F0p1h1zhUcAvvPOL3oS+YTIBru5mpP
5mVzx9AfEVK8tDeXukhDRM7mxMgxiQgcAEkfle647ya1dQ4AtP7PMosd03VF3uK9DEOdvnMX/u6S
r+Ch6KGeot1h0kaeK7RFoJaiTgqgenHm6iwI+9ZCL0fMOAQY32JolFbSSdLet+3EPNdHdOTf66ES
h0gakTZR4NOuuFNO9384O6/duJEtXD8RAeZwy2YHqZUtybZuCHs0Zs6ZT3++0jkH281uNLE3BjPA
wIOpZrG4aoU/oDEw9qjWRFl/1DGPFbvZTd1Ri/IPKWo9J8g3Uq/fqr39unKQLmwv0HHiH0AJ/lpm
AVDg/dqPTB5ZiErAJWBIKSiufYpdZveGTtJLXP6pk/S5cYbvmaV30HTcIRr/laTpSEfqPdSTH6Fq
r9Q+F14FaSbdJQGFQ65ffN5/5V7oXFtVPlJwpwzYcmd6tqW7FNmFKjZesd22Yt9tqn7l7jk/0gI8
TUqtIDdBfb1I+BK/owsTI0KlOv1Ot95VYv2U//dzQ4ZJsNWoC2GsoWNy+mhGLI++pOsdcMeXbnhx
WmQH5e+JvjLBO3+zLAMSlvMk6tdlm3+SNNC+qtJ5IBLcRqrdsviHUWw53lfl2iNdGFWJNiAxxxRl
KqC202cqbKUc7LlCJXuKH+S0Jj/s7kbHR9Tws7NonBWO20bvKsCN6wf4PMyzMJ17xAFo1aJYdrpw
rlnV6PcIAnWl75oSMKvZcfV0l662Fy/sp3Ald0hNWEZZzvR7OVeDXkWMpFBu4tEHEPijKZ4ZjNVZ
tnIOz28UzHqQRAUeKMZ+SyxuXeRgw2eHGjtxYPt8ahlG2YPk2t0hyipss9aUVi4tiBs4Agt0VoCW
LL42GuxqMycsOCYfdvA4mj+D0IOoKPxt4vfrb+zSWVERJ+axvuhX8gIipzmzjvGT3aJR/OOj9p+d
7jNrb5NkV+GeiiRb9/P6guehhANJ14KIDikEGc7TIxJKKak3YChPrz6j8aVDqkrGK8A/+Dm88PBP
468kORdOiiAaiA9BE4WV+EF/xa7Y6Ns0MwOkmuKGyTzC5qPAKvl7bb6BjXr96S6kAmgvoMtPl9bS
SZoXn141SU5Z1kh/Kfga506yz80IKfX6YGYUdfHOH+m4G8Z2NuxjFnUP432vP/0vvwHCNVmdQLMu
Y02byXamBsjIhNHL0N71o78PM3lvRf7eUDN3dpKdXFo7eUqOtcsMR10DSFwIA1AumROKLhVKBIsD
rEv0Ies47rw6z90q/d2W72H1MjPTvP6kl16tOEzcE1RHzMpOX22u15pS+TPKU7W9CZrsptbeFDPZ
ZXmxK5pv1xe7UKAAXeSlgmyh/3gGM/PHPBqNTEOhprY2KlTBQHke/dGdm2ezespmDYXtn4VNUyL4
CfM4n7PtkA9b1f5H5Q0Mh8H5qavRSsS9UB7yq4i6SAYJjvkyS0oGI+8SzN680fhUiuEF2sUuCz7t
xDr6zojOaHOcYQFL9vtEJ+76llwIVCdrL/Z/CKamVCaCcJqLcWS7t/qG+fSb0pa7EaZHkK6hPy6v
iOYo7RkGxEt+l2/NZdX5jIRxUHVrpkXU725UoBvb3xkNnuqFvLLBl1cERYusB9pXy8Raq3W7dyCG
eno47HnBc/eGq+y+RyA5Q1bDH/+9vqcX4iN7+p/1FgFkiuO6MWvkxeaUSNFrG8zkgOjN6DDH2+Iz
pLM/5r+ur3npEqCdjMEmsj4KKcoiRrYkvTNUWMK9ip+Y9jsrtRvZTzZG/Y+kabvBRDNxBjyiHlYW
FifktNBFxFWk2kKgUuBoT79gPQX6L6ES6amkkDIQorGUoV79SQem7iVCU2nPwJcQlVq4ZK51Ny69
W+2rnyiqpjPMmNqkTUybmNXL2DXT91x5C53vwFjb9CHW1s7uha4SD0tDEVIJgkWgKE4fNq9728rV
vPP68tFBC2SguG+Uj1DbpsVNNu79nIc1w43a/6jp4u+15GHSblZ2/NL54l2jK48gJwniYseHRItl
mB2dZ41PtapsoibCeRi+23ui+lhh6Z5cvpgmYte9m/qy+EEwcBRkx0rXPNhd7QYw5LJp5dhfujKQ
HmOkwW9j8rrYmxQ/0sAvSUMi5VVUFkncMatWwKuuSY5fjJhQ3xEPJhUn81/UlUooBXnPCBOH13+i
PwKmj9R2nMDMpJvOwK5ovUx+GYeV4u5Ci5fXT04AXpc+JvrFp6/fidQmGgNuxbDfdAX+lgQPGEQH
dbjJzdvuZ/ePAX6t2EvyBy3GItqRpzivDhN8+TY0vbWaTr245eTpQqSHZGw5Q6ijxDBzPaLyiW/z
XnGV4AmKHUZCr4P/3qh3gBzdVMMB5dC3b/PwEUi7rvrhF/cYdHbyc9k9v/dF5o7jzsz2ctm6WvSg
T6t9wYsfKQ1n8CZIyZJYnW6bBGlIQme089TsOAYe8tJdMeM+EN6luXyIrCcValTj/DadedfDck7t
Y4M0m49FIKKk5c5eRVuIFc+CFj1KBQorFfGy9mipr3TEhUhvxGx50O7MsbobCde4ujVuHmc3svwQ
KG81OJnYyNxYym7TNHXN2Vm5gC+mmxxhUbcieYJ+8unmNKFqppQsbE6A4mTQeHIwMId7ScLMzYvG
xarZM6RkY3NVdkrtardlsPLlniVhdCnRM+YuFoK3VJ2nPwG/dQZD2dR6tq6De2DdnIihJxuZCcFK
FX3+vGIxxJzoRRAscDs5XWwK2iao0Bvz8tCTaKIp353m38q/dSZXSbcN2LTQtbCG1hmFySub/XXV
n7z3xeLa6eIq5vIBJiQ8qXLbRc+vVuIKgnftDeG32bqfww0t203Nbks7FAgi+X6wt2XqaumzbG/m
w6TGeM3+bONhYwWupVJg+ejWFpv8t5qEm8iOYTgqB8gdOzV8KufHqn1NnOdOTt1OR7u5Ut2+eJW1
zMWpY4OJ8yYP0402lxtlelaybWBtU/un3sluRaptoIE4aG6A1Rx2ApVrhjsI30H/iZGVayQWyk+o
8bhdzOzw0GaPDeig63fN2VXDfhFjBeEcJtJZGwJXgUyK8rbF0uJNMKGESnA+eWAJGJWjDUGcy8zt
9TXPx5SQjUklGNSTQ8E4WJyQVJK6OJaQAxQdSoH2F6JLIDTcEvwm/bIi+YgRM5mCn6GxUnhdeF5m
Uzwxs3E0NJ3F0nmWOJNT2F/iiIoWCKa/7vyRNN21NswsumQNriRuqsWBPFlwcSDlvKZwj5zGK8gk
IhjkZosdGhThnH8PJBwt+Cyw9BYifCvbfBYDxTajESr6PWQR8uISddIg5x7lWUsjcq3gmBWmizDt
RgCyhbacrP5J2XzDTD1lQIVPCE+Nw7Zay2cu7vlfv2NRgtTyWDqFxu/wZ2C9mHhqSL2VQ7+dZMSF
pBFf09krV0LeF3ZtufGAQEQB4nB5LmPe1GhylUdm6/XVz7b5VjuHNnn1082kf5Psvd3925O+Un3F
beQZ+8Z3/WqrjLuk2gPTFgQxa61JdX6b80JoqghgLj0jbspFcHLK2UFtg6bRuFPqg2UdnOlo1shc
/CgP0swl7yaBCxWSjnnWepr9UMteEbn290K7M/bWgDjVpvo0ho3jv2jpzfXz8lWGnu3Yf37eVwXy
VxemqPEw6CPaPnHoVfPWyHb4rNVPcbqpH+sJXY7dWG1jm+/yLruTwdA0Ol/scS4Oc35zlzduormo
ubfyNlRAAGwOAACc4VmxVuLHF6z27IcSq9ANBFYFf/J0H7M4Tv1ZYR+VSd/a7FqIWBSMmXe8FD/j
AM69PWY3jowFoKV4zCe346DepE5XQLWpfyB352Jv4nb+nzpO9nP5HV2tbdWT6RvSY2L+MWSICtYh
ZYxq3pdRxQzfi2T7YA/FwUhRpUcxj0oAywPV2eV+fgBAdGMZz+QAG0n9aPuZWcgPtBSb8i2p9KdI
lnfA3RKsTaMuPbSS8gvTU6FtrwqXwvc48arJPIbdW5y/muZNHJLGGfd6tke73U2ku1Cqth24d19+
CuQ/nfYUcZDBdyRYaafiQarbgsKksOa3sEh2qVbfaClAHoSXuZCuHxPzUlhRvpJkoBd0NBYh1HD8
YBwLlStD/Mpd8ys4Vs/GsCvRhuJ2PMbdYQbrC5VOPSgmsDYmM9th3OgBEi8bGBmVeqs0G6d7usH9
RI4TN1TQt8o/OeBbw9hFJN31DV+f9qzctx/ZbmqJTVuH6/mPeeffSdIDHJ543NQ6OigezR7V2Jfx
sWwffXuHMlr6ojxUO+cpLEEZd+9w1ft4v7IJZxmv+JQBfJPZCnzj8lvRK2kItEpvvakrtvmPLn+y
0Ur8HTxKPxu+ks7CUvWXT2dp5FA9Z/ZRqW8UfaunhwosSPdgtTeG+R4WP1JnV0Ut3LZN03j6WLol
w+tqL+XbKVA3dU4bowXCceOEjypU7VnxyGdmfQdjGoOE99DYWY3mIpgbfANbYjxa8ecwHPPuIXA2
2VtW/lSdYZMo1a4KHgwfu6qEEMgoCMTKo+bvR1T/1CDwiu4TAONdFKyNGy5tFOgMgKhIEdM+WPQZ
J1ktfFsdyAYhY9GR45MMtsKEwM2bDzDEK5fepeUYg5FrM4+iaFpUIkmmKbFk5bSuw3HL5V505kFY
HCTWHy1mLpasgd+NC/c7aCdobYy/GEousnunT0JpkNPWKyHzTeWHkGsRSrfXz9vaKouIN+LfUTF5
pAsSEn10524ePyalXktWzspNTjWZETxVGi3njYcMjb6gTAVUsXsrYf87cH9mwuhIa1pJxmM2vzrB
Yy8I6FzjygRpaRweAHls9ZpCrl2bmF/KFOnnkiEicgGrZano7UCRjY0c8WyqcILLoNq3Eiqouf07
jX+EvepRVAa+4lWOsvHb5+ubft5yQ/uBa4bBhGCdEOtO7xmfpNkMY42ew1C5IncTKEVBzFf9Pz4g
iTREVg04QVF/u77yhYyJ/g9Qcow3EehZHqpucLI+jmnU2hFpMCKDKvoyiZZvTMipxafjGd3aJPfi
wzJk4svhLdNoXByxZOoy8qi4gTqEnWv4Jlhhwi9E5KpC61C0u/gEsF9rVw73pbdM54CmPQFVNhj1
nu5zZBezjEMAj5t8L43PVHKn5k3ssxW/yu2jHcLqksBQ4qwmJWvN4wu18RdIF2AICgFnDjjmZJgj
DXpEiB3fTfrHVHSZUAg0+g/DqtYe9UI5AO2WDhMOmV/iz6ePWqL8bCcxBIAY6L1VZwe12hnKjC30
oyDYNQ0qihbsVPRXrx+pS+9XmPyQeuJawLR0kYWnieUMnWPVHkpTG7P/EKrwlsCAh+8Eky+lHOVD
COWsrCvSgUWydrLuIl3Ai1jtYExSgSM1P9SfrX6nDHvH+MB61fVnPHPZ9yjbCB5fgFXE9eUvBE4h
bcX8iXjGvH1RA7WDUg8FHVFm0OZNO+mHcvjpj9HaQ4oTunxItJAopnXBM1oSwfIkyokiLZFCf5+6
F4OOaEIFG8a51+vdDu+fnYl8sto+Cm3xPAh27Wi7pvxy/Wkv9F4AYvANMbul6qRzenq8UgliijKh
52fSVoiR59FRlzTq7wXZut08i6Zbb7i1o7ujTR1mSN6wJh17Hrv4CbhECM4HmdFyFG/4RWGltl56
gkmlIZooSABVBhkyIu9D86Iro9s5XaH+nn/Fp6su0gwcg+skEvKkaZkdMDBArgBddf0ATvmuKvOn
lX0+/4wFyxswCm1wLoev/vVfpZJiJ1kWJjA9fWzlMSV261rZ9A0Mv9TGR2FTN7hI4Y4ckl6tLK2d
HTWyTYFTgebMqGKpgmR0Y0O0Ylw4O7cmqloxwCt0Ezo1u8tL1JKF+TW4Mp0jGIPIFDri5rzmmnye
Zp38iOVnlZRRGcZGWHuyHGBFiRJuZBxk6Dwqvuv+DP5rzcvwfDIDjwJpGuwTEE2hjym+9L+2vOqr
NteUqfIqpdgmAaBBU/Zirb2xKmkrxK9KIcwrYXNh6G6hSl435E9tmh5CDCS1NZ7yhVpeMD9ReeWk
izHnIqyR9wxJHY6V1xsh84jCbfvY+52C7s3ROgsaQIaUxwEy2ka/E85P4h4VesEmVnY4/3hZ9jgA
K+rQDbZHtB9MDaDlY9Fh81a6IFk9+kTXj86XmPtplOKngpVGah9VR/p9p1uYDbY9KVOL+ukYb+Ho
obABYZ3GgxCgd2zImXrg1kjSqHa3DebOTeUn4RcR3eTdL31+6Lgy7PZ17LFQ7G7jACUQqA2ie1OH
4a2Z4AqoVjeSXa+FVxG2zn44wziBlqCOWKqWVzhKqr2FSmqefPhk8yYadwNC0Ei0CuEKs9nPKHcO
/K60W8uJL3zq9M5tmWpPSGUt703U8DtT0irOHXFMJIFCviWZjU1Z7tUMZQcNW8K825nNSki7FMxP
Vl4cMbwIO8a5deVFExY6aAoIQRQhHCNWt/RbO+PpyUL5twgzHhUKv/V5/cicD+LE9EQAZgH2X1Ar
6kytltq6Lz1tgDomygFAnrkz7IouOcg0E3V66W0y7RPUK4zXldXP957V8Q8DJiOg1kuSR58UeWHF
KlFdMnfNfDCepFn4acabOLnv/AO2evum7HfXlz0Pbqerisv+r0iTNhAzzUkpmSHwlrv75l8+EcVo
btIi8TprBbZ+Ifs9XW4R2IAFj1qp8ZCzGrrAZdwpRBwFT3j0cHskeTlnQv8zSHjN/pvALV1/3Mvv
+Cttgcdugow6fd4qzmdMtGWkXqldm/hVDXZyknlpam/gc4dG+mVP2yv+nUzXeGVxsZmnnzZP/9fi
ixqrjaYYduLMAWPaooCmQF8h0+4dn9l2JtElIZqL14xvwG3a6IcwQ3McS868WguPFzJkfgpwMDgO
QIi0ZXvWCnA87ttJyGUnG9Dh3fxWzD3SePlhiITV+muYNYTCNYjUedUNnENF5x3OFDPepXkssxZA
jTOKYHNQ7ev53zl03ApQJjyhlRbvhZNNaSfKaTQNRb56+qZDq0AcNW7RAsNuSI3qzVTp2JQz9Sr3
NDZvk/n3yus9j9xckMgMMRcmWUGG7HRFs7SCCouCAlLBuDPIQyBo7sf+YcQP15xq1xjpgzFID3dF
b79dX/zC0wpsLT0n0uFzyfqs9pUM0ELuYfZzKNPuPvRdFJZCfKuHIvoz1v9eX+/CUWakxItkXA8T
ajlbynQ1DbTMzj2Z7FeekDYK6pUr/OsNLT4X4IJwcJDRBT14Bg3hSojtHD07SR93k4YadGzch7lx
D6lvN6XfUUE5IOkNvdV+E+KsZmZ/i8aG3mTx29H7zyoJZkZPpu75iekFDu5g9kNgJz8TAyGCbt5N
ofPqD/3vDmOYTVPFB8Poa9dGktEDh7OLYilAeEN97sN/ru/euUCCxkRQ9J5I9BCCXJIHNYyqoZAh
0SYBKprb7BD6wbe6im7NoT/W6eM09K6toBo8ZneCASOCIjSVfWO2x5L6wlKbld0+9ysRPwl4O98l
2q60FE9Pb4wWN8A8VOumgONK6zodybSn3NUGbmHU0SB9oefAFCvOgfgXrhBMzCZ1H8irtm4X7sKT
37Io7Xw9VEMF1hEaHuS5IwlbEf5sUDUww/TO9NtjQFSMcIa3g1U4zqWTLRgrfMH8E2Df6T6QtiI1
kEaF1yIPNmXBTs+H3YARTykdxMRYOCnpP4vAIMvVvkJ0Ppa7WQ7WXohIeZbHn4EeUEqFXpNpLO7K
YoTDO09TDjIKEqNxZMRJ6zxB2cr4UlErzd6dTZl+AhYiiBaN42HllF76BcQyHTVDgaVYgoeDOVXm
sSkQypMfLWp5Bc0nIZ4/oUWLvMfGx2bBGINtagV79WDg93D9B1y4LIgsMP0EvRzkpHhVfyUnSqZH
hpYYfI0hw2MNTj3elzG1QhuXK0tdPP4Umqg2CmXQM1HAUIrzzhqyHIsgExmvfqs6d2XJYI08m0mG
qGgavd20csQkLHVH4wnsrTuov/7bR6aFA3xFR+f5i2Z5+shDLZUtqkq556vyjWWHewcxdq0JuMVW
ztd57wJBXDonQrMCWumyBzqXcmy1MfwZX5fddLIfoJTdO9Zn6h8b1CllLX4a+uy/B8ywKte/oWDj
g/bg4o7kumbc1ipo1dlwi/VxP4fVkSFSJt12WXTr5PUmd/p9nGdbv43uNcm4ibph5dEvhF9OExB8
IQUDnWtZXxdJYOX9DFVSGhWvyz/jxrihHML7XNrlRs0kka99erGV9Eabky1yT5Ii7zt7RghsPhRR
9v36W7+QjsFf5guDq8cACfzA6WvP0fyWchn1EKfpbkkyPDRx4CTqXx3ppsYxCbE0y0AhbJL319c+
/8hYWlg0CuEQbqJFrI2murDKWQUmwfEeFLIU58mqQqTaoqfrK106cXxc8DtR38EDTYSbvz7nptQC
nC4ZjUVhc4Mewvfcmv5gmex1TS+5rWVH22Eu1ma4l/f2r2W102WZ1IVyIjQgwcNUdCnK20xNHga7
ToAf1F7vNHe+HBwHW+e4jbvrz3wum0XgYpxCBiow+mflfGyosWrU6LWV7U3VljfZVPwGuL+T/Pyf
sJ8OBoc8vk/U8KeCIxuNvWNd1HezqbiTm5YfXZG9XP9F55mioMrbIvVAKIf7/nQ74rSplSkikodj
fatMR6dDHijFDYXWdC8XXDHGSmy9+N7/WlH8+V/vvRgaw6xKgDhq9YA67Ktkpe9S/c/gA7FO4/ug
JvOx/qcv6j+LLrt23QTaq5h5zMb0IujwUTbtp4Th7xTsJavc9FG0a+Pw3naClce9/Mo56NyZDEu5
vk6ft08Sw/L7EPxPOu7NAtpF095VGSiTyMbnx7xNsnyXqvWmKQtMSW3XsiZPK9/BbHziXv9A1fJN
K4yV0PulyXmaTwhlZD5zhouE4OWHbhtj4ks+HLvRkO6CqA/dBHSqbz4FpVNuyrzJ93MEVKRA3Z70
L6qcm8q/q+F6OWrgzXXwPQpM7M39oqV8Ld6auTNxc0pvUPv6nGNpM6nNIxSi68f1wsX8JejMqE6Q
AXBhON1Nu0p0jOSZ1TtApEf7rezc1t4H4G6tjOHO8Lsc2wdLQbPxmGBuGTOgTUPn98qvOK/tTn/F
4t4Kk7aAikp9BXNry/tyfzTPvgFWOYFWhbasFc3bWE8f5CBeiyCXArToVMDDZaKBnvPpBiTWaKdV
gRVA5TZFvU8D408nTwwog+Ix6NKbQXN2g2xv5aChaTF+92VnFyoHqXlTNChs+Ur8uBhPxdWJ8bSQ
9F52g0clbwDpo2Rbp8DtWCxNgDmrWbivAqKXU76mtfM0dHbI0CX8b9lzojWGCgFSKDZWrsuacNIj
xww7UsJAnva1LUuuXja3s9HunKR50OwiXMkVLoVLtAgU2sjCNnMpG6fKg6XVtsZsa9QeMeraFWb3
zTeMezwDD9I0vTRBfnP9sIkKY/mh/r3k4kYGL6JZE11+9FX59uJw1ynZJsitLUomO1SPVrb0QlNO
tBvhUwuDXoeS5/SAMfgey8ZR6MIHxg2i3u6MgK/cK8eQxB70WO0lTeHiDvOnxuI4mVJAaOGwVu7r
50Ufku1MGKDPctLP5oqtNg2ZinOJZ6B5mWrd3pLi+74ARD2Y0SHVKAK7jLwsfe/a6BCX4c9J677T
TsU/kulfKCn/VDLN8ohxmF/rlZdUKfB3e3630mpnaa2Nr0D0IzZ+jCpIorLb9dPwI9dG+MiZDRZU
n+5KCyCa1YSvaRproJRyJj5jfRfH+j7Nho1WpgejNJ5QNR7d6y/9XM0KBo5o+HMzc2ucicj5uAEO
w5iKAiT8uI9m692Os73ZOEigy3bnWj7wNnv6GfftUQmGQ9Kp214NbpowncF9680mfinbDBEYsipf
qTaHbAgO8jis5Isi3JycTtALiIAQj0AwCAjF6WnpUTSuogoxXE191+cAN7HWlYpme307zqOMWIZO
OMJOwpLq68//ShoaY1AMHKISb7Ka26RtAfyBjIHOoaX9S44FV6zCXJmT+0ZRvq2sfRZxWZvBEQ/I
B0+lskiR6rCVq2wCqRhqGOTG0zFWk9sxtX5EufJoGNm9DcOBpPk4FfZGEpBiLbmvxv6RYuYQWj6D
sLBb2fbze5AfJQsmEt8HH8cyq/CjuVSlRIm9SZv2jdwg5pW8zKH2mOY1rG+5+ZH/lpRqG2bJn2Cq
fpta8GvC4WqO1jxVzkKi+CUIUnAbU6pQO5yegCjtWt0u+SXW4HhV3d20mvqIHLUrd9WmmpPbxvdX
khfxv1weOkGqJZuieCQVOF1S9f2w73Mr9nwoN5RhflHvsr7dJXZ8MJ21I37pAQEGCQ4vapJwHE5X
i1V7zqNejr1E+ciYO49Vy7D33Wkf+19D++//ctqY99FGxSSD7Ox0NbXPglpqwsRL4/Q2ah4mwBRy
jxppZ29jHz7W3N3kfnU36Y7rSIObOnRCp/EplWfIJVMJcs1aEa05H5OILwCEH3tNscZ9e/qbrCZL
Q1OScKCWm21s1neSOu5tjalAaD7NME8tX95Qx6PbPx9RoFrrAJ4HGfrKKJ5Bw6ShzWV4un5eKgal
Yhl7IwPmYi63kv9kDPJKkDn/zuEMCBY+yQx8S22xyjg5RqmOzLLl8r0rX0qbKnS+xxBnt/KKz642
2hrgGIjCgGaA5iwCilxLeogqYYTVYeHWTJkz6b0efNfGigTKe7u1nlo/XFn1/BSzqBBHNrjThZPV
6R4WSh8bhWxFXm4CEm8aoYLpylJ2QBnsmOmWK/srudL5V8qKMGtAhkKyP+uhTbkWyUUQERiq+UYM
byW1fFb9eZeZ0X3W+ytX5oU7ArATeQcFDYH6jAHfoGVYGKkfA3sXJQlK86Z8xCPtqRqs7cQn1DrV
1tHrAIyE8b7yTsUncBqSBL8BSDifiJD/XFR5M+qTXVKbMfqDvpcBWtd9+VFOmF5X811oq0CYm52u
zcdITdy56kBSdsnKd3pWWXOuhNoA/B7O1hldWY76PMhlfkM4VW5N5J3s7pudmg9WZG9x+/mdOONz
Uq8kjJdWhTxHJSLwsyx+erDSmj+Qa4Ix1CP4NrNbjep3zOC+taHtlaH8lGXze+//ub7hF1c1SJBw
s7XPTTqLTtVCYkbsNfkfw6+3UT6+K+r4HGc2fr/jC3bID+Eq/eLCSwYTS2ggETmnjIVgUA3bZ4O7
2t4pqeON/fxuU4hmEi9W796s+Pf1xzxHQpB5CBVbQFcmXJ7ldRA6CWl3BYiH3u1t0jn36DrHIqFA
2UG/0dr+dZKb/QDFJ0j+9DKXoRIOz3n9P9wB6KkrPLzJmJZftCgLkLLMwjaGI5ih6aTL43M9m59m
kdxL2vAc9jJWxvoDh/1tVOJfo7Nm0nXhDmJ9UyDpadPSG11EZ9VuuKAH0ow5KTeGMW+M4oD0za53
K9/flyWOk8gLm7iDgXRdCS3n5GjeAqBkFLcoSM7536oUpvWIK4XXRMOtVPp/0JkF5ZT96DOz3hrD
9NFps6uO5m1tZ7vWHzdtaG4zpM2DtjuIv7UEv/K0Uk2B4GGUwICmwGhGWus2idewiEOk48LZlNHd
+eAic5y4huhLskKiPCTjc5ncOdhVRmZ6rwTaoxLZu0wNvbaztkSQe9lvXBRDdlK4qv0hbpSzn0JT
gP2iSD8zNjIko7TCYiJFlacD6oh5GR5okD2oyCLXWnOTdDIAQnsb5tVdUDjvM7Dnkrr2+hd08d1Z
wEL5XlEE58Y9jU9NiM59EApl8rneaun0hKGfV6LeKFyFk2g6NNn8LfHNn1plg3/uq11tHkt7o1WB
pxcYgsj/GKn8oas5ngKGtkn4X3TzvBJFv+AAy90in4UtLUwluKdPf+ZURRkqc37omZXzWEXGc5QN
T41qPvTB+BCCr0wGNQB3H3pGrshYihqBqzOycQun/sduZPAzxZH6BUfSsnnspfJhiMqXOMvvc6fZ
4f+znUbe9qPT+i+SUvyrd77lTlN2VEzEYmwwulmov5pkB1upSx5ytaKlxrDPjpw1878LqQgTZZT3
GW4APF8+qkIHuDRbTBMEYrUYAEAHFR8RHMwa0YHIbYFHXz8EF1IREgLYMejWOXBkFhlXgLdBntv0
Drri36lInk1iaFXHLxS0T8NsrXRszgdKhAsLAjguTNB80Rs7fZepPiQJ5F4sQgLtuU+bX5Yzeu3c
HQqtx1IArlzc6fsWMkmA2V4x5a9jq8KzqBS41Ii4JpzMGleP65tw4cqkv8+vEXwdcqTFJkSFX8S2
hXFJokicn48kK2+lrN52FTplfb31oTnWa3QxTVz/y3NNs5QWDtHzXMdhyNsmpHEYef30IFvDk81s
2on9euNPinzU0g86mG921Tb3beXDoqydt8lCELM2YN90DjTVQEJHNik9y3kd5y7chp3kA2yJ+G9k
mEeFBU880uBZSejM57YQusSDIfG17NaZY+iR7fxpZdNuytVDUX2/vqmXzrIDrUDIDQO0XzKNqyip
FbSROVk8W0jA9Yxk/q5n2XvSFUeY3lyWg7m7vuilVJfZ4H9WXZSk2LdXWlOMkQe1HXOtJ4Tnb0Hq
+WO5GRx0OXB2tMqVCHXpZvl7TfGi/2rBxNIcoz6FaMQkp/dRItFKCFYSWPFdnJ0Vg3pepLFkPItQ
jZ58U9kBj6WgsRKoykfRZhvbz1/8tl67Fi6EBDFjRQMA7TwEZhdr5U3dJdJETTlP9d0Ujs+TLx3r
IU9g8ab2di7nJ1ut7F1Vy7/0wHnUUH3RDDdJk11XjAdHK180zEnwk1K1LcYbz6FVRZuqcPqtXKj7
uine69seLYXYwy1K08OVBzg9eILFoiE3jqwY3TAxsl98zUU+TVPVUkRGhO9vkfQNZyg47sqGC3lj
x5Z3/cgZp7f5+Xoiuvz1+vvcN8rR9mm/Zg0U1PkNBPXdEJS0S0GVqVIFiHM+ynOUu44P2Dsv+hez
hFjuQyqPcKsK5OCll8NnjUoeqdt9HLwN3eSN6M0Itf4Yz7QuBLYVhoBqJg+3Nmvut77WH+0S/4gY
3PisAnWyvwXj98mqv5tj+DN+aFvZ66RhHwXpz0FvHzKzVbyiQf3ClPvXftB97Mip+Zq8/tUB1e9q
7Ccz8zaj7O0bfm3frakW6mfvBilscg2MBgHgcckt4v+MDAjcbSfynNzZlVW4s6LBA5CPgNEmtx7Z
qO049zCf62MZKnehpj+8tuAauqF8HGRMxXOrezPkCSfe7HkMMFWnOK9iislQg/pqfiuD6THGLDSq
XX2HY/OmU2iFMheYxj8Td2kmHUMpvw/b+qj4+b2Gidg0OUe8dzylkr2mtPZVcdMjTQ/L7zBMym5S
D6M2rXQATr9nzoxweBb8QepxkBzLvo0+xnrnSJyZYAZsGSBBNz1n8qfdfV4/nItu+f9diPnq11RQ
6DQt4qGG6VSfqLQa5gYSxq2uWJsQnxsrb3alHL04092k2o8tnh+17XwzpeTDgXz8MdoPUu+lWYoB
g3Zb+bbmFhriJYMCxG7NgmHRsv3/P5IUhDCJPMOya1klrW7OY0J5Dm5bjtvvZlN9y1LadiN6wboP
GcFMXb17mBCABOabJztfLh98qVoB9i9S4v/3S4QfK8I4IIuWcbYu1AxQfS6KZ5+EY7jP8vrbLNXf
q3i4H4r5Tu2s2zFwbiW7fOqH6sVQ/g9zX9Yct422+1emck9/BAhup77MRXezd+2yZPmGJcsyN5Ag
QABcfv156CQTu6NlJqdO1VTlIq5usbmAwIvnfRZ64VGxHL0bsBQWtKdrRHrs6qg9Kxk90iHfEwIt
0NuP9WSZ+/084+8xEgA0wBL5ec4JfO6E6PdiMzOeFWxPoi9K7WW4M/6zASkJxXJub9/+ze/JWH+u
QX/9zZM63GszZzDzb7oNasSiPW+Ev4mfuBBr17Fn4CcjUaulzYFjSi+4BBeoPc+n64mcDSATUI6M
m5SsKwHdcHGm4F7TsW9+ReFzOFxCrvH26X7HlU5OF+gaiit4MgMeOMWdwAXLGpHiUUo5XDpMrjv0
ev32pmftc+36hzZm56zJdiHUA+PoLWYJB8RdG6+PdrXxzoz+zKc70St4DYTn3kjuERVjRrok1uwt
03DUogdU1KjNNcT3Bt5AFTqRn13hP1DPXLpVtgyyeukNMcQZ2SbKxi1VwTkr+GJCsSudlYgeVL/s
HIhaiZP4BtkIVbv3R76a/w1We0LqOydykDpNEtoDL8zWnmph52VWBHZnIAptvK66cpW6lkZezeqy
qQ8f6GQvsz5/yEZ+I0qYJnj959i+V8v/Zd2D+HluMCN1a45mPG0xR6xK1RhgPMh+Qhz6MXaWE2iv
vUk8eSwghRbTZVnDoOLWFTDRaX6bQv/nafg/2bO4/O1Rdv/8X/z7SbSjKrJcn/zzn2fFkxKd+Kb/
d/6zf33t5z/65+ZZnD/Wz92bX7oVNf47/cpPh8Wv/352q0f9+NM/kkYXerwyz2q8fu4M199PAdcx
f/Pf/fAfz9+Pcju2z7/+8iRMo+ejZYVofvn9o93XX38BBe2HN2E+/u8fztf46y/nz+0j/8v3nx87
/esvUfQBU8XcwUY6IeDuGV/vn79/4n7AlgzdKsi8IRJFPfnLPxqhdP7rL577YTbdQwcLXwDUNosL
O2Hmj2jwwQOa+t2lF0wZLGW//HHdPz2/P5/nPxpTXwqYR3W//gIp6k9VrgM+KWQWyAI+WaTgswaD
sL6E+w331VVXS3OR52mNKLlWgmFJBfxMYm1rsuhDS+4G40YIb1eds3ErYOkL6QqZpKpOt0U+Fokk
UAbJVstjXRfBqvLH6kvvGQtpUIh9ZAYV/TPPCz9xNRY40Ru66iUiXFIwIJ8aGbtbmZbdeS7Qrmlq
Te8Zq8UZbOfFkpp+OItqkNAn3kzQwxH3uepFDI3vqJArBVx764miuopdsDSVH1XnZS860OlaGcNe
Tfn8cmYXPDW+gVIRUoQvkz+UD1BxKT8JhBeseg1nEIcQ5PzBqggemhEaIXu/8di+oXELSZ2khwaY
6n2fE/5RwktjWug+xnQDQX0TwvfAVSnse0N7TaeB8aUxufNAayUGSFGxkVggobTYTlCNAtUpKnJu
8GfX0eT5w6KmfvbR1CGHfaFQJVy/cm/6bIXWh7p2EBDDeV18SqG7GxL05qMNlV1xXdiwvvcGqgiC
jLPxCLqs+VpN2j2SoIbrT+YgPb7IsjHhljqXprJkJyEduBeMyM/j0MJNuohLJjERutxHBsMA+8rW
K0y8GFg4rC0Z6QMLRwSzGaSNrJD66X7O4mgoF1Tk0TIuqvba5kNwablr1WrUA4IG4TRejUlQ8zBc
DJUeMM9KEtMFzQgUD76qyaOMqOVwL4o1YEtL8mVPe37Pem6uweVX4C75XbSYoPSCMV7l6UQVqF4L
3ssKWYhg9ZfKqmPLnCyECAFS06WdYtAvQoE+L83TcR/GIttw2HmJhHueIBBPmRn+LHLVLRxluV7C
ZtUFtBHHn4B0BctCy/BZZrVATo4YhVySwE4Z+McBzJS6SMAkz06D+w2UD4vKF3SVTYpMhItSw+52
iBoYMozch16pjgEAh8ZVhwDETqjH2j78IlvBPhX4q7Myj7svVT/vSeIC3fow1VW41D3tgH+BU37w
GJwSQaiw4OCVtBsPOiucpEU3jSw644MMWbdDu4M+LdypVkHXzMcG/rroNR2GnIl0SZqST8ui9+Dy
hzT1HjZE0t5XWe6ItfR0VsJCA9FI4OcH2dcCrtBrDvAoIXrMBVI4QtktHYUFHkaILrsP1QRGGYgl
AZbUrIQOzigv9xcxdqztGg2tCFCNNQ8RnsS2cRBNuZ/wv1eCldAE5FK1h55Gklw5cYNGWDHIC9X7
/i0vBXYkjoyKg1Z1fD6kjLVJxRTWsm6AkH8dRhlJN7zp9bdQ0SZRKjchNhyxMy14D3x145iYQhkI
Yq5Aeim1yGt2YBqbuFEjvvaTts2aDQVZCx0Ot7HNg69xN1F/J4oMEetFE8T3vIgkOBwqggNOYf34
KphK1a8NpuZy2Y7UGZLBZqRfFlzESJEWcAhksBqGDRfYkxeeb/BSBnldTMvSLXq9sENunqXhlbuY
Ks97LBBI9LGpjHoQQV3vnNhvziW4YxAMDDS49kVb3tS1AX26Gfz8toVj7DNs+Ox6Amoqjl0NGB+E
CwUmZk7n6cwX1YUrGeiimSOKC2eEkUUyqanIdwpzbYa0vZxh7R9xSj5MF2DK4gt1S2D9+Vy4Wn3S
YLVcZV7mHcomi54YBzyk/bp5Am4usLtrTDAtM6RTo0da2+kgQccUc74wHdYIMEPphnC44Qik3Wk2
jPVo/ggwQAiorEFOlgbB0QxD16JCmbJpeiK1tQ7ECiG7j1hJDraWLTL30De8wMrhnjnKqz6pzpNw
Uwb8tmhy23CceouZIvBbkIHhE5jvxtAZHrOawYLYSVuCmhCbvGhJeKF7FJFzuhHSCLNDCiZ1tixF
ZOEJXdlp2oipswcE48LvssgYged5lo5QYjkhDNamrJQlDC9Sf1cJCe+sYCjL6yLizUOlsS3fpkPs
HH20cvjKNhYdxcCVIWaGsE15kjGMJaSrkGLTIu/Z2XjIIgKhN68NOKeeaeABHJUMASUDZBWAxydf
fjJ+Jz77XtskNiTdaqqxj8hdp7qX3DgLLAY00ToPv7jNBFOvIfYeAhGITZB7oMAXeS8khO46euRx
bG8IUQz7S4s1YlWGXQtfUTgrsnVRTYGCtrDzHxommi+FNpgrAJc47QLwfvqlHBtGz2VU8nExuWr4
ag3HGwTPpAgCeTo9k5alDTCkeljXdResqzaov42B455FQy9upTd4ieuiZcGdGsoTR/E5LCCN4s+Q
IY5nKm3Eo98xKDe7oMCOTmOWgYYgZ6sJt2QFCahXJaUD6sxiaIPgicQqjBag3wEFNyVs04QLj5s1
n4y4lpkN77PYBDvlgitHMkgQsiwYP06lbL/IZoKlbs26clMimgItg7GCpa120fgrTdO28JMBqItS
IG/ocozSKJEhGRLE506ICQuBZTjVEKIDEEiEI7P8whnG4Cb3nXgdyNFdN5MgNVwKg/qxDGW6C/tp
OChdRgfhZUUS6YncDBQ9BAeXnkzaFEfWVu5ZrXPngvYuYtFzIDsIp3ParyNTQL2bmID8oCgcJ1WZ
nfkBXDl6nlXnYVi412EJmf2yR5bGDmaNXgnHgjYtlp7qqFqMkycTIad+LR1Vf8oCyXek8NpNF7V0
py3ibf1icPcFGribPEaiw1K5qTskTiiGM80z5EumVGE/lGFdG9ZD35inHHbE515ozdL1i/qCTab5
yPLGIpmzJepbTye0eGwTkWVddBO2QH6TwsEycz67xAnvTSn7ZJCM7+uGqhKpqrG3q2VsD1hggq3v
OnDX7bKBgZDX58OZnzdAu6aOkaPBYF7nDlhjY5rxNTVR8XnMtfM8NREc2Tx3cDZ51ZdbWsFNOR/S
wluNQZonflVO536bT2uN7Ixm0SDo+GGoyXAliOEJgzzzXPhBeqGy0D8X3cg3EI6YZUXHIQlZO625
IdUZIY7YeHHfHXFP3GNVu9Gu6JBWzZCXDUfiIewhvhE+euxsXKNjhs0gbLc+h6OJjxFvcU4m7i9a
NAHcZdt2yh6Ij/EGi4ZGcVR31pfX1iu8B5WX4XlgU7NjKOHQM4Y7hwCfa1x6xviXAuM4Q4WTQy+q
41ydsTziFz0R7ED6WD3EMTZ/+6rz3XJbOHUB71ohmqtSuW5zj+ZPfldMHN1V4bb1t8xpvQ0pU7p1
xYhgKGgWqxQedqRylxOJc8CzTNk7ih1wksZofyzrSk9IvOhNq5c+hYisD9txOnhthUWFBrLIt7zW
LaY+lPlo/qXB2CRsQtesZzA9sToe4UMRQIGJ7bO7tS7pDiPX0W2Q2+oauhq4AXLoRlEkZzvZVsNZ
LAaIOohG+2ABEYa9a1NpdwNHQmNW+JGz8nWRX3WVlXIRCw1X9Thw4AdZa36Z9rl3OeoCE2Pp2jRD
KHaPRQH5Tr5YRH0ftDArtPGOe2CBSS8PemBLCoh0EMEXcp13oVkZXWfXpSsDGDEPVG6xMoUoEl2E
RXLV6C8KFVrx1WdpSBM83A46pDjTCFOwbqyxRxotQ8+290HQ6vx7rOo9wiPCsd8bZrBApp3eWdfp
jiZQKTaLyGG0avSWpiESROZAdc9C1ewILbFGBkReQ+0QsI81M9V1aBvwr+DZ1BaLLObsU5R1/S4f
XYQghYgqDrPIuegxQg9daryPZWaz9YwskwVmxPDBswHsVIUhDjC8Ykq3zAaNe0kap3OvpWLmOi4F
hmGo7SbVJtrHEIHDtpBZCb8ccEjAIJhStG5EdlMNQZteEt4Et5OXw9myyyVEtiOAD4nCdtmMgQH6
C5Hiwir4rTjF4MByGZz3jxTLWL3ohpZ/Qs+KXY9aOPcqhWytgBP2ss06eLAwv8NbXsZmVXvBeK/q
BlA+i2EG7ThpdRChhDyKe+7S4tU4jt0ENppBWs6Dm0fx/VQ16YZ43bwkIy39OhMUno5xHoztYgrr
YjP6BUCkCuSQcWH8Cb3WmJW3pMI0jjIC6ZQ+SXddrUu5cEL4WIYSngvYjBYwxIq8iyb1QG0sQTQf
K55edbTvbsc8S1cV1zUWOaAxiZcG1aehnZBM4GFsLEsCMXdbAX3DGBReBSLB5MLyyXQGyGHbn2XE
zc7kJLIWPUA4myy8nNnDNM9qCxQW7AxTfIpqOffL284winJ+LMIzcELQSyyRWX70sPk6NOMAeVZr
piTOZw6KG6qbLB+rb1GvYYSKTLQvKbrrqzAH/9fBpujRFxaBbNit8JWnyBghQqANb60AbxNpqgGm
FI7l4TFAGxqXxaY0EXWH9dPtdewuPQiTijWF/cb9GKkYvlrYVZ6NytpHvyL0qoQnq4SRdMTWSBDs
P5WRCMOlh1UCecuVushTkdYXILoburSOdRwQpocRxq/wH6YOwr/DzkFAXjk0e8h6YHtbTB3squIJ
8QPhdAlCZndkg5ftXIVZC0oybJ6/4zb/EcD1Mir1E9b1Grr13whdzdrs//kDIvoLdHWGEMLuWalH
/RN+Nf/Rb/iVE9APSKYFRRSSPBBf4wgI0m8A1vzRHEcC0B6UO7QQfLRcfkewSPABGVKgOICfBt3m
jwgWPkKLENoHZHbNzwiEhT9O799AsGBO+BOC5cNNH8oQ0BwR9A2lCEizP+PyXcDzdmrQ67apuqDg
KktodltRbMAigipCr3Wbr4cAdPDJXaXmThNn6UQQTeTRQsOct8U7vhCcrOk4bkObJ+14j37aVvXd
RS36c2xkgeFgGyu7A1pdK2+CCJt+Qerx0obdTpTizMJc1+Hy3CoB8Xm0C5lKWGWTIsK2bgRVeh01
41cAbZuu9NakQ8uw8/dcYZcHf4UieNAQJKmo28FmaJdPzTFNzcFx8303OZi1SL41RbjgbFuBUeMO
/hkFHSfHPgEtiUVED2mUXTdldgOXj29teJY7A5qgY/apdSCCQ7ACvuU4B+rbw2xm41i900GGLfNh
VEuCgLtxYvugnc6xb1155cUIH/ShS5OcTvsOrTl0Ot1eHXJ2FjTdio6wLuf53nXyHem9NZeHHoC3
T/tzC0swD7661opDNX2FiwS4TWBGtAjD9ey6EHlC3PqYd/350IUfq9q5L3oXLrmzszC/AhR6Ew/I
1KDxxzzKNu0ELgULLwrczq6CNXflnVW2f1KlvtJwHWYZ0KUeCd7ht6jukyDDVcjyquDVZx994ZRi
B+TRTx4wLgMQcigoAnM1ivv4WjnlFRrW66hWj7Spr0YxnKPc3Acdip8W+T1xvAlscY1oJtjh18WD
4/joVnZ3Ye7cMrQ3EOtypFF/8/9l/vl/w+D/G2epWer7+ix1+agen575P3Ydf2y+dj9NVfNf/jZV
wWvxw5y5ScGrQ1MTnnx/zFSEkA9AHWApFLpgtWHm+XOiCj8A6UNGBhZz0N1g6PIvqJ34HzBJufC4
A/MKrlvwN/9PJqrXkPYTMraDPYeoUtvtfVWelxVA3oA9Bdg7wlIXiIRj4dYQ7ihQNcSBqA3qqsd8
zC5FPwwLFPHbH27c7/Pnj4h/MAP7f/bo/gX4n7oqDb6mog/Hbl+27j5ywCfMBaxkdVw3hyg32NMA
YwKgn8DMQh8jHwbzkoHJV0/mqyzpHWfFeQr5L3px5JGF2AEQJwpXYQcIDmzBek0aftsbNizLfLzj
ehTLYYJRGrpV1xR60GvCkByV1u4egRYPnZzuvKHYTXV5zjGR5LxmoKyqftvwLtvWykHuXyR0gv09
0nPZ9Ayu8w74LNxvsks5dmsPhVfu8ltZw8W7BrcddekASd3gLHrffZCQ3IFyj9Cz9jiklU6oAAef
uzejD+xVzA6AY4+oi7fv7ndZxkt3F0PvR0IK0W3gaMis9nEJ21wrI5AgcPFjQa/TSOE0AN20sQc/
zHxlCsA4aXsE3+dBNOFOZBVbMIiHbNdtbNg/0tb6yEcxuxa6+4VR2DPOtiqDQDeFZ1hLevRpMujP
KgZDkLY7xoDbEgVDmEU/Id6uQkzlcpIjx5IR3IakAWQX2iuJZvXbl3vSn/5zMM18ph/4NwEi323l
xHY/pv0l5/mh9KE6lH51DtDVXYAAwZe5n4b3qQcu5xj2D2jBlgkgdb3wtdz2Qbku2uym7PkG8VtP
JtLpZurAKQ0z/skTFERqVvn7LP/tZTDgcr/zqE5oGn+e+wkfpgIpaiwdV+4V7Kjiguy9sr+AjmLj
svS6gPzeRMNdGPMHG7h3QaWXcZ2vKtWv2rDjS15hFBMp4aGLsbuA7PUYe3DRD8U1gjsWAEzfoaGd
8Df/PE+UZD/e4xwMZUTP5GpvjIHxSLAkUbdOTX7NcgKcbsielI/BE4lb7pU3k4KpbJpn7rzVWyrR
HoUg/cIJxPHtZz7/7EsjfJ7efnjkuiX9oIMaNLIa+cpFtfABGgEeevvorz6Vucr74fBNDsA9c4GE
srE9Si6P3WybJQNECPmWxii1Gr3M3aBaKEY2aHli95EXMBKj9U1Wd8Bp3PwizfTBdB1y13i1gcAb
9FZePLi8uiG024oyfH77bOe3+qV7cVJyjj2q6qkQau+TZxQuKESe5yCJCltg389AzfPeuS0n5JM/
B8FJm9bHbFgg+1TukVe5owGy52SNW5RtLI0WyviH3qWJAaoW++/xpV59FCcLVtpkXQOxr9z38XTD
xuhQVoCEYVXCF10ffIPHcrpS4+B8rJCVAxxgWwb+WrnBtakCbKIVBLGmABd8sPAy45n7qZSmXAAX
+wLDoAIZhag6QdOvl28/jFcmoyg+IQMG/ugE6Ri1e93bh7YYKWDvuMUEYtBw9LNHENO2QovbmqOs
xDy1jFh9r+DitYgyH/2zLkuw20SOBulXaN+teuYvqzw49EPxJDGB9yMKQpQd7qoFRaSr3XcEpCd+
sH88XFQgP4/5KYK/ec48uQ9buc58cV5BWN818IP1gluVZxdTNcG9ay+p2aRBgVAodHSt3huAnQYR
KSqSWwNzr6GUDw7A99apE9n2CfpCW4hiHo0AzKSK4+iXN16GvsTbN/y7NPCvwx/7r5/Pu4EJ/Fin
sUTfzEua2oPHl6HRcdItTIDg3Xge91OQZCMiu/LBjAvbI08jyMSzTtFr4abXG3RqgkXNoRByZLCI
ws4gcoeBYkjbhZ9qlEJp7SVexze84jUcSdKPTl/eeSn5OArvc0ygWYNmcANn1ke3I3mSxeq6yd1H
AN9iRcLxENVA+PrGfmy1eOfCyTwZvXThJ0tHCtYcWsGk3dMyXwZNcQiCdF8H8bP1yVYg7KNSn/A8
D/7krZnSB7cJ1g0CX1dv3/hXargoPlkSmkgrQzFm9/D7dZccLlFLzMbwMiYdQtBQdMSswjqFmLOV
Eu515bGn1pFgvJoQO6XYUxsw4xduNGaIcfDxTpuvQw3IZvAJnEu6EnSGmphs2So8J5gqwxlo0lfh
2GTrgupDWAfwglGHmtsDg+/JgjV5j3i5yEcqjEQEj6HHqO2rTexkW57Sx4k6IC9HFmlJdQXqqzN1
K7Tw6MLrPEjGVIcwa+leC7RB1jZXn/209FBFQE875mzhCefcNvpjxcN7qN0feNEco0hsGRfHOvO2
UPsjUAi5TTJnD2/f4ZPUqj9fyZNVLnS7PgosNXt3QAGMAL3bzsKuobUAn43nAlTOqQYhzMNG32gP
jeiGJgGmTEic8modoVCBDS97jHMA5QWcndZwTwQLVOu9wvq5UAMK57fPlf1MbP3zXE+WTBBEMmnB
sdm7Xn/U9TXsPNFUvGQeP4jaXFQj3MEgj6Y1SLbMyRPqVxsDHC2KQI/2UdfQHbR85wO84kQ+fVOj
/xRO+rrM24Nouq2U6KdH7rIL2VZN3oYzODyn6b6ks+VxtanE5xEhSRJ9gCUY0NdVEB5AELpM6yZx
6BUPjgbVKw7ot58HGq6zALNXzpO3r/7VJ0V/noTSaeTohVqswU4MBqFsgxtZYkRoooodcg7CZRrB
00i4w7QUQQQ3IUzgzhRvDPGnx8JR2RZ+t9C51A3SENHTXUFyVSeEWpD3WA6m5DhM753sy5sv0K1+
PllnRFhAhjVmX9aVT5dgEWS7IijHs64S4R2yn/uVmN851zMhSEDYZWWxOIK6m113TQEsI/fz4jIq
SnPT19FM+mPqLLboZoLqoMGn8mrklINZFXTvlDjfFbMvzXUnVcA4ZKJw/Fjs0W/SK5Ati0Wlq2Bb
dWBUWESoJV7egpuD6nk1MtGvbN0gSsH41aLO5LGcimu0Si/8aXpsB1RrrY9SGmE2SLExAVtaN/UB
7kB95NWlTjgPOezZqbugFIbobQjjSAl7oWVHigcTZ5da1BkSkigDyaSqth6VFHROS5c8xweS1BS0
lhGhsFojBWAsr/0UdeBcSKYdh+1tBSR55A+Ryi+Lnmxa0B7O4OWJ4ZudR0h5CoZJOCD2uM0S+ard
DgyBKlF2rvPdZth0NrjXlUaJHQqk7UR4QpTzPgn7yFv/vRF9mihAZBUY7Gjbfepo3KoW24uu69EG
6mtoONH9yJZZJivY7Ygp0U47LcnQtUncmD4RaMgmUpD7alR3BfPv+niOu0SnxmZVsGMdpHrQwJN3
VqLvpPkXRsepU5vo24aFZcv3VRXd51Z/1gPuu++6d0z5jwKZnEheuac0vIe+8wKBr3rDhcKUCJ8q
ZIyB1CZpcdmBDTaWxfXbN/CVHRMyVn5+yzzMrfkAmv2+lKS4IGPpzvUS1Tep12xzJ+jvIA6QK9qO
PqLxGBgrZdNvuXT2iok83GBO8eeukU/OsnQqNsqk7yXAvnrDTkoHasdQd9ptsaWFTMz1ZLzwwZfe
eDzwQVigww60ykXoBBcasvnFNIc4wfbRTcIau72BD+wiBwFv7YA6CWwBuoAWg/CdpeQ76/Olx3lS
WBB4ikStIXbfsGonK7WgbbjsRbbqOvNJWQEpcw8zSrb24HBak/zqnSc2P5mXfvdkua1p7RLK0TFN
C7LRaFC79YyJFdEhT6PZ/XMDIBYEpnBVDaAmlenHrks3FB29hdf4EdQ+w2HysKTl+h2B2XeP0ZdO
6WRVxcP3e0nIsA+t/eiVsJL1NFQGohou0xJ+TBV4BMiEbZ5BHDk0mCnADbhhwAKWJZv8xNNOmYwk
exKgi2IzVD4GkfOO79yJXd6/VvxTezOMT7c1UATsTQ6uJjCd7HOKYvkbGUm8x2PqtjSTBKbl3roo
LCB4zJsA2ipsjRWiCZaWeGjMR7Zdj9YUkCfq/kpnQbECV/Dat14yBeVDGGJ/17hj0kj9ntZjXjRe
uqkn61/KHT+MdWT2RNqPvo4j+NuDE4UQpkWr6gdS6c99hvWBjWzPmH6EiUKNtYQh0sPkUFE5Zx0i
8SBHCb11NmHc4ybQZTMAXCqi4J0l73u6+EtnebLkBa0zIUTON3tK+noRu+UZkUO1LNzmqydNhoI0
u+jiHpFsMFpg4kgEFjvITHFiNc5Oev7tFGG5kilokyjGTL9yWqo331+W/6hH+e81AF7uZP43wv+z
BeZb8H9VdPrxZ0r+/Ce/4f5h+AGafniWo7GMgPbvRPrfOpSB+wEaCbgTgl0fzA0BjLs/KPbhB0h5
wH6HLz2JQMzH1PMHxd77gO/PISezICmYFUn/Ae4/T51/GUwwozoZ8qSc8iqYmiCxBRJNY+yq4E0G
q7BAvwPCznPkSz9wOloDbuCaiR8gTn1nKrEXE3sH63vl0KeViBYeQzha7Se86LFYZWqmQEzBbwMZ
nfKXxQev3JnT2qFKSdELI4IkCoaLlsWHwpPnEZ3eOfyL2yKkLs9rzQ9I4jhCBpjbLEh8tR3iFLQB
s0rleCxk+E6l9toFnKzleV92VWrQoVAuDKLbNuFD9dj15p3Dv3b355/94QIy5kg2DYj7hjweHPUe
pre9z9/Ts7128vOv/nB0z3YO+FoYNqBx8WUWip2k9mMkAN398I5e/jYCf+w0zff5hXEZnSygXuuH
oxWpnzRpcKgqeV8V1aGRuBztHUHRL5Zv/86LICye88kGMKADgVEynsLAYAnJnWXd9J/spDeRC0qu
Q2F+avk7L8Rr13TyModUGYkWBcPuMibI+IXF6ZBjNw07RxfhQztoL6CafPu6Xi7GcGEnL3aX5YGN
BuMnnQLxk8stHxAEQ9caRANx3okzU0braliHDn3nlXllxIUnCKroAcXULX4x6y2AUzWc1Uy+M029
DGFDgXuCcnLFGz7ReXtC+UYzZzfE7YY1Lkhc1XaomxuZaqRbqB1Efc9v38LXrudkCkhLM6QqFbge
AgN17AGLWl7+vUOfvPsVd+BXP0+N2oO7Qs1goJy+U3q+8maeOr9PrA066pZ+MjLUaqDijhvUQf1u
Iln2zk+8dmNOXv4cJvIlHLb9BGZpu1yHMDwJ3hm2rx365LUHIBFPvZsDCgz1WcvtfZv9Xvm8umC8
duiTN93aXPoZpAFJXLv9Lq7RWI0mpJ79vSd68m4HYylT7qZDAtAH/PFobby/uY6e6mGnHp1oMU8b
5SjXEV7Xyu23b5/1PN5emGWDk1eWpKZwga76iekJOHNRaRdZ6HTf2hYtMuipvHeaFK/c+1P3f1jH
W7ct8TtdOT7UTQzdB0v+3iWcvKU0qM2YQkCQyMxAoYWUB8wGCxcZnSF/z+bwtdM/eV2hf2r8wUAE
J8uYblJoHFYtBd347St47ejzm/zDWtpEEAxktoOSIB2uSckSVatPbx+azIP7pQc8/+YPx3bQYZTe
ODBATFjenHtHlPCfuPIcedn4d6qLVoNcV+Bjha5ziGTx95aC72y7H36Ws8rLTGGGpJD+gXH/3Fb2
nY72K/PbqTdfPQXGQUE5JhVYwyCAgw2iwf7o469v37LXnsbJizx6dWyF27Okga55EVm78T3z+PeO
fbImUwRQy6AYZgFmBKZtOSGgoX6v1f9KJeOfvMsdVFqtAMiAiAm5HdHGoQW0ccJsJVj/GL1XKAlW
b1/HK9PGqX1wzQYyxSWegSL1OWQMaDlCKTEE11Kad1bIVx7zqTceKT3WxpUakomOQYIEv2EJxRm/
5wOP1m9fxStPeuad/vhuBGp0aNW2Q9J70RP3GYwr4ndWyHnyeeG1O002UsKXEA+ZMaHBCCLPQNYl
RivEW1fhUK575d7+vUuYL+2H9wwyOkgvrRiS1PQb0lHg/MM7z3geNi9dwslKXKVDBGVkCxUuRJxI
Bf2/nF3Zjtu6sv2hQ4AaSEmvtmW3e0x3Z9wvREZqnkUNX3+X+hxcONxNC1DyZiSUVKwqksVVa+1G
UJCiPWRnQRtpuXjLE3X01jLs+5eiYFbVVmd0zs11I9EGadvkYw/lEq892WikVBBaBmDfsebHrpl2
HB2RLrsfG46+pzVBKpMjaCGfyEagRbCZwipOvxY8u7PyeGV1Mg2tRbyE+EbmLz6WLprngVuPew54
zcrKYYhDVwt5sJuJVsCPQ7D/9ju0F+y7AZ0hC186WuX/ue5jBl9+Ywa68DGnsHM/reFjc0rQcVGG
BftK8vxEpL3DdcdKMBqyly5KJkmqXGIhYlpruinB1ZLENnrQ43+IyME62S0o/3Qltxgm5e0q9OKL
Eghu1cTpxjCruq852BHQIhOvVFdNY2uLeVbPEVopl7w1oSuPiuA8x+DHuT4VpvleHnrx4hFa8Ata
Y1lVykM/GruDVMkeeJmQrxFH24awd7Wwhw8pETUFHoG7s7GNwPxu37CiUzv0wnxXyUvgANOGZkb2
lcbRbkJSKCKUXGVzW+JElg/13u2dfU7VjojyDkwEb/+mHthjj6RBInbro/vZsePD2L3g/nSXZGv0
vSbbazmkdsBI6qP1NIxE8ZFhOZqjbGV7bzp/ulqOGBOw83syx47GJp88+oexe185oKj4bIN2MD1m
yO9ITNfn2TQJWtZwUZLu2jZDMvTlXnAoHpQ/FKA7JRrJxQSqGIBl1lOvwascLYtEIGWjvZ2O4US+
BJScu0btmxkdolCEW+aX1M1uSB784ZZ2WcjtGgRnM+5az3VxtIGIv/7NhsnTGcQhiFsR8C2NYQ7o
QOihezzLynwlu5gG1w4J2F6DVzYApUTfeH+SsbN2GSCmGwdf7HoRlUOHLlvpxGPo2AooGll8r4vp
eZtVtHQS2XU01BRzM7rqo+15p4GTl+tDa1rs/7sHggq7lk2CnjroXkn+O+9ALnTiBxbdYorfZn6Z
Y/hYOTv7Dndk0/R5ROE5756J9Xr9BQxe7mipBs2wrRe5LahFXEDqeiCQHKc4WsHwzEh6HAALtzsV
cmtaiSqTn2vpAUwkVcdwlgvRRvOCVuaPTRDvQdt5Dma6ckVl8jMtSzQZkGexhbUy4k1wTGUT3Q4z
6J+uG8w0upYWPPAuJL5AiHQRDVBlwzF0IsWaiJ1h9LcV4cKNvTQh0COo5xBN1tW3Ia4Bfw/yeKXS
YJjspaviMkgSPlq537IxZN0EUdX4AOLR/dB8JQ4LfVbv4XmrGc0w0W9IyYsv6RyrT0bJWAiah+MQ
tXtajS8Ue4vGQSPUprnQme/aJqtpM8NaDmRDY6d46PP447ahtZgndoJcT+sptOL2hXbDj9wattVh
dCGkyh/bzuoA/Bii6GQxeWxAybPtrbVo5kzgdorgraVdoXm76j8NWytgbxjjiwmVoy0hRlNOoddX
0KZN0SWgGPl9/cUNO883ZsGLwVMKLrS0bGYcYMUh6WqoM31ejhrLia1nTVglK1tDk1tq4Su8LLKV
7WCdGLJffJKPgDuCbWU4zXW9kuIMMfx2J33xLZAPQHvQOKPAkJff5mS+sUBrdd1MpqG1AJ7mZKTB
LLCEJt0HKCR/iea189f7aAnuv8FdLl47o00M1gIkNk6sW+n8KCEwxBsPQjEPbYl9Y/7ggMRxOHGA
JpPXgYvlDAgq1Zuu/IUd2ISGn+sfuYTYO4feN0zQxYs4M8jUE1CKhXM8vUpc3QMTewBXSHh9eJMN
tcj2otpXHnRXwwJ8B27BX1u3Ol4f2mjD5ZkXr+7mFfeRkmyoYgjI0rmQYCe7EbBcVwzh3Ga3TbeY
kGafsXUHOHCfYzM54fckiB5A67CY1J3nlf2y6Uu1bKA6dN0zhWxQ1/atcsSLDPjh+peahtaW8WjG
7RmYtKeQzeoLjiu3vHNX3toQoW93aRc2BBzaHwIKUGIlne8tPIsk5Ec0WKHrpmvqDyYX07IAj1GO
9WKOhRDw1lnw22IAji2O3E+bzKN36AHX4qYpreyQVePd6NNnsJptWz3QyfiXi00QT4+pC/f1JLb9
2HqQcPJ4tW1edcX4pJS1W432FE5l/ABpxBsiu5WtrsHmdJnvi3nlnR+XNMfQVmF/jd3xtQXJqsqD
laxh8EhdvzKOAJiHBK4djnac7yED8Oj5/Zfr02l69eWZF6+uaAsg6QSqmTKefoIm5lsJlTZPtb+u
D2/weKrFaRDwuB2hKho2on+GEnm247gQsKzom8+78PozTObRAjajllvY4FwNgbY9dLy9zROykvUM
tSmq7be5n4K0ic9TSJPM+RErsS8aC7Qm6FNAUmCuvxZVpmnQotZupoy0JSreROWf3YwfJhtNNeVa
7f7974DOwt+zLDo7pTMq3SFFxaLq/Ndhfhly6AnTsz8Fpy3z8C/FCHQljJPnwljga31JR1B4lMHX
bUMv33XhpVDNVWhMQrHYibL7LLA+oPFrZej3Dw7A+/49dOLGU9vGeGvsEnZsyr6TvMC+rD0Jes+t
7sat55sqL8/XP+T9eIC+xt9PazqvhVBdModxUo0HsJqNZ5AqxcfJqp0zG5JiJSZMX6WFNbrFlJ95
DVIp6EH3pId2s+MCag5saPtQ+eAP4GwI9qM9/GNl9ZpetenrtGgfJ3DbeRIn7oJbP32FZiswGHa2
c0K35/dtBtSC3c3ZUHXLMYChbSz2gyOEK8Jc1D97W/y8/oj3YxE6Un/P0egGHog4cNXuS0g8M9SL
dgnu8QtUKq4/YFnP/r0L/LfqGsC3tES+BSUb+COdo09zaEafRLu0A6J5N1nTAjV8iY6Qc9CQxiEV
hCu7TNxPioOaym8PHZx704foGLkh4yDiCiLs2bPXfvo6giNoJBXadnBZMFqf6mrlOe9neDBK/z0j
2HK0wnPkHBapZ32QkTt/guBEtqmoAiTm36Pb7lBQBx2ZIXi82vIgo2x8YjW2OStvv7zlO9PtazE/
VWif73zcv4PS6UM25LegcbrvbH6eenXsp3glkZkmWwv5joLOth5w62DT7pRY/nHZEucxW3Fa0/Ba
bBcRoxa4oKYQeGigiJMsevATMByAud3ZdLqEUOvfEwFuB56hUxf19TJ9bdzuBVSna7qYJhfSgtrz
0tECUyAWWJGLu2AAEXReVCtXWKbBtdW7p8KVVYaLgSwCW1ok0eHUTdbuepAZBtdhb2AcbokIcJii
UVXvQLT4aTk4Xh/bcO3g6bC3NvGdKZvgm65XPjZgI7O7z3l5m2T+jjZPc31kc/99tXBm8CFPi+OR
oCloAldl6KTj78YajtQrvw08XwNbGiLN0yM5sTOIaOFrWl9B6yD90+ZfJC7E/az5hcuE6zYzLHI6
AK7r+xJM1lCrR7foZxrI2yQF1X9F93ULdpDrzzDN+fL7xX4nIkGnohQOZdfxgOvJAFyWVlRsHF0L
5WQhWFEM6ZT59R2UsZ9TZ22jaTKOFsJR5TTYyKK0n7TlrbCLz6Qhj5FkpxoaU9dtY3IiLZLbFgVG
EAcCVgGNPD9pDryEki5ISbYNr8XyQJN6yj34qE2rfR30oOlW6ISaVhYbg4F0RBwHzTmaXrABnEkX
gTx2emBx0+5LKQ+dO95c/wbTQ5aNx4X7dKkzjA4QFmHTA5QLumA55J/R17yHem54/REGD+VaKMss
YllRYBZqnvxY7nIgoLUJgfUv/U7AS/04qPH2RQuQUaluRkx05pOVLbjpzRe/ujCOlRZTWXoD7lB6
+i12yA1wOhvfXAtbztXoJYWF/a87H4MiOVZM7PskOG6zuRa3pWjj3p+gLuARp9ih0nOnvGzl1U1W
0QKXNCUQwzHD8o6G6lZFr5Ay+HT9tQ1Z+Y0n4MLgIm8tCLHARSBNlu9BtP8AEiTUA0dwDVfTFN1I
Yq145TKH72y1uBa85US8roIAXpgzcrITD2w06qYmctvwOgQOPKJj0ERI/YM7Vo81i9W5jd2bWMXD
Smo2RK6OfItmJ7FcAMPDJAWjuks/VShVg5LqGbXXL9enwzDTOvINZxtSR6B2D5eZoE1xByn4FfuY
hl6+6mKmxwj3/HXj4GDjgEUA5PvnoHNXEqdp7GXKL8b2E4fj8gQOWgHq0cXtXcDXJC/fb3uFkujy
zP8f2/5PlU4tiDCWmilo/ESFtm8W/ge0JjWYuHGlKPruRc7t6IKHTEBwkdWQ5tiB1p+Af8K1hzu0
3UE8o/dl0h8hRd9npxqXYA2o3lP52MA98pUrHoN/M23tqyrUWIgLA6uIfHBtcZfRG9KrldFNu0Gm
hY8tFG8A81ShzP40/Du4dO5ii50mBfJFXFLgZh47wsqft2ViHV42RVVRZU6uwjn4UdX8uZvTj5t8
XMeUDRau4HFMqcKh7u4HBcG3Ym2PafBDHUiWgf2tT60REJIiva9qB3Vw/vn6WxtmV8eNEQWxBzGi
/k0j8tknzi/s/sBn4A2v18c3vboWQpHXUVK2cxUKrwWMSvig146HtYY50+jL7/8fRNZ/QHMhwT0A
w9Q0z4+zkAfqp9t6f7w3qcWLwXO7qGyIcUAEMAbTgPIPGVsDfBveW0eGAv9S1R1FYgEJX/NzkArU
aaXrT/9j7TX2hRhmdRFQurSL9NxRgUeKAfE2PfY2Nnw9ZENif9ukOlrM1mDyAbsBerolISBXysHu
VQMxt2090uF6diaoJXIEEtibxEtQqi8+8BUpiFLyrAm2nftdbe/ReqIuAZSuwnnoYhpCuMl+zcBB
QrZt6XVsnZiCuGjtugotWvzJhnI6yomPCxmZPGyLLG0SyiBpQQTYQBqmTqFHPJE9lKk+bhpbh89N
oHuw7BRvrxz3CK7+z0VSr9QtDLsNHRM3g4weUjdg55gDsDBW9JQmv8bqd9W0axl+McA7G7I3JsrL
uCUyBmMIBF593Kbbk30YyS9AG1P/dbmDD+IEpVV28kuyB/QT6+1RRAG45B1IYDnBLWrlu7EsXhqc
jqTXnyFFxGVz7rqHOLI+BfhfAdrxM6s5KuZ8DHr3ULE2LMpbXK3WwvrVCfB0xRB/CJqlsOEXBdCg
8x2wYGEUfNg2PdqeRzSMlDAhumoKzz0MuPvAzbe9RrdiWpIdLWfXseRdztEuQkV98oCQRo9W0J7Q
bJn4oLkZjzV6qhzS7q9/jSlZaUkcex5w+aHIHkJs5R4Q/e/oQD8rt/xzfXiTw2knmElWzC/8FIJm
4CPbQS7+kRWA/+d+ecxGtuLVhoT+Jq994XMuTeupawqwp0CvZNfF80PD1u5vDPb5F4gth+YClEUY
YLppyL30QBaONTYcr9vHNLx2cC9jMXtJD+KXIFIfVN/twdBwZ/drlWiDZXTgmtV63ugK9LRHQQ+2
Jhn8FiBuCa+/u2lwLRAStLKC0ArvTnt55kF1wx22sjE1uM0bp+LFjDbCalMnRTd46yQ/6vnTaEXQ
4kjyPYQb/MP11zc0NHs6ds3N6q7PVQVKQJW2uzn+FGOdtgcP+UV96sX4CA2jH1AKyDyxH3uxrWpv
axGRzvYIxE4CmgFmPUFvB6I40cehCFaO9SbLaUurqu2kGipAFe3MfsjTaEfj9uDifELWgEGmJ2jb
mzjmijoxfKrq+GsWx3+gcnhwYDbUtqqVXcji/u+sIm/sahfz784et/MW7Z0ot4IZcFHBSvywj4tH
H/t6p6geetYlKynQ4Mc6xo2hZ1dy4eFhkj62Yjwl8cbwfsNWXXzHgGTOcHiEi7HYuoOmHjQnZwGV
3KCuf113Y8N06FA3zDdVLpSEwlGoz2SmZy4gO29njzVdC3TTI5bfL74iUmyyGbdZ6HniWz+Drr5s
9lDh2TVz8Hz9Kwx58A1SfvEINOJV4wQYBGgZQc6fgfV4qu+y2tuWqt5kpy+GHyY/Sdpk4GEPKbpQ
Nelzl9kb72veOtAuBpfpmPWqhHl41D5YTaNAlLqGqTfZRQvniDJ0bfR4ceivHUQJ0sDU41AeWOXd
MDm/Fs1eDOJLqC6ju3/s99wrHllebtsove1wLuzS9YznEuqFIRnKezGTMPXWONUMZtExaRFJBYe4
GgtFQtiuBecG5MCje0lBFH/dIQ0ZSIemdTLLoAkHu7S3GT3g3l4k7IMNotAyf7GbfJvb6xA1XvXT
5DoDQ6VUZDv7oSP7UYFa7/o3mKykxS3kPu10ULCSP1XuM7ANkDGb4ulWRXm1bTXTkWpiaP0Iylng
nAEX3I6A+F5K56Tq7uO2T1jc9sKHfIsUakxBAQJJzgeWpbfp7B0C+NK24bXFmKJRt8xzxcO8L0+j
7UKQyb+hc7qyGJu2GLo4O4nRBY8WAURXWp2DhjTQPxHNCT3bv/PJ+mf2hscMQZFS6wBBmgCd7WW0
8mxDEV5HskkZ9V2yhMjkdkc20gyNBcm3vuA/HC4eIUyzRvhqQB5R7Sg8EstroeW2NEd8hvYoDipW
KcDi8WWcvznks9UV0Yo/v/9JIML62xksNJPEXQZ1ZOn2+X4GBem+ibsqBOFsum9A0LYHncJa2e/9
RY/rLNjM7yiUlOF5PRnmj4NoiicIVFYh1AK/Uyq3gVS5TlqNVXWkjICGBprKL1AnDlOSr/SMv5/a
oVKjmWsEVAcBykNodT6hsXYvuurmetyYhl4yzkVYtpDZxs6856GLXaayZQhg5GHb0FrEU1yYxv6M
Se4hF30DuWUX9KxkzYVMs6oFfDnand3OEdjJ5mi/nLeiMX8pY/+UTtmKbUyP0JZsNvmTUE3MwzfI
gKdOCiWKuAMWq27KNXb591M71yFr1tJALQrsl7iUn0b0Iu59dFA0U2ytbIpND9CiWpXeSOwK01Bw
qHZAcpLguiOZfk4xCX5en2nDI3SwWlSCLSRywZRVdpU6zBPJH9yuFfvWRTXo+iMMfqrj1arSGtEc
j7mwkokdBYqbT6CkYz+2jb7kqYsoEL1yB6hg8RCyqMUeClJQQZ622V/HqIlpjMYWfJphWoqfrjc/
jXF0mw/b2ilAj/D3q1d2UUAiGKdQqO+Mu4GmBQhdmFoJAZPZtRgeXeJRyGKjIOO4sXVIIEJY7XFx
Ko/XDW/yHC2K68qt8fpoUw/QwFrJ5DCC38HK3ZXysen1tQjmUEPCMgPbY62BAGkj1X7g0xrrtunl
tR23bZdAZlfwSdAC832RuP2hbmpoQUxijTvK9AgteKsCT+gsMPiCmvc+8qenWtDbHJfM181vsI8O
UEtz6U0NW/zeieqnoM3opy4dotdto/t/u2aCBsUgS+GaszP8LFNy9jNn24qow9ESkmFHVICDEYIF
5T6L7RES8mWysj0xmUVbb70ROncuJF1DBnInLLZpvxv4/O26Vd7fZeHK+m+rNGWmurHElDox9GOq
qbvFbd7HifvnGQcfxqcXSNa9JEUhVibZ4EOeFsOkKWwPTOs4YoEEukzyW9/rT8TpD9e/x2QsLYSz
ISbDG8k06DliLF4dPXq96lde3jS6FsHDKJs2qFDV5hygcXe2AU+WYuM8awHsZrNIC7nUbKUrD3Uq
f7OAbHR+LXKTkUczH1FLEBP0msGCKaZi5UBgmFAdiBYR1v/Xg/ogPxLhvfi9fcodsekoC36Yvx00
GwNJhI03b1T3YJHKBTtY/RsSw/Y2s+sAtFo60B/L0N3NuvkcxFBVs1avKd7XvOH48/fbMzLlOaDz
OGc640MzDa+lS3aipydV1c84dOyC2n8W03MPn1qCLrbUvLNKSFoBb40T1sOg6O+0qlHjoOfKzj8g
EE9dg+RVughXMcY7bDu9Hcu66tAlLtj+27WTisHZ+TLhF9sQSERL7gO3ErZuAcXa1Otug6Zrtq3l
fHnqxeh+MPK4KICPSXsBWq76POLzr+cAk0dqOSCqUxTKZgyNHd9JgHqTx5DNztUK1tlkFy0JWB5w
l7EHu7CWPiieffFEtbbCmsbWcgB1q7SAaAnS8ZSk99gZQ3U+LdZIngxHCB3VFoFMCMJjMAyqoefW
L4A8Dm7g+r+T2FvjwzUYX4e2FZLlDI1usE4JRaKIuelhhDj2DohtuTK/BiPp2LaRgnrDGTABlZC/
ZDo0YTxE6Ta/1FFtA1Toy7jD4JHfHeLOufPTciUJm0yjJYMq7qUED7eLO5TYgewV9zOoXNFMAS0v
Itz3bnJ/ndMNOlS1sFs8Bpy9EgjSEhB8Kxn2VouuheuPMFRM/sa5Wf8pywTyLTbctMubX5wMT24N
yaXEzbId5cNvabMP1x9kMpkWyjJw4zprkZypUMXLFP30En6oGu5uHF+L5cyrcMsh8CFWn4Wy5mde
1Wf418ruyuSpWji7riC5VKjDDiodds40PEK05Ps202hLeiMtMXWWRJbj6cMc2Ye6V6fI8betuzqm
LnFYXo0crx7U9pG1swuVuygCx5K/gsM0+JAOratLwGunApVwQops33D+xKb27Kn40KkG6sNZsC1f
60C7xKq7bigxx3Ph3JWCfOBZsEZsZ/oILaSp7SqCJd3FKjbcD4F3hrT4UUHuflnr82CNrM0QBu7y
+8ViOWftTDuKT6ji+i7l+W0PBItfeGtNTabxF/+9GN+2pN+67nKlosaHMfFe48B7HifoGF73VUMc
6OivkTQNeDlgJjVMryDDPqCE+Of60KYZ0CKYuaSqQQCGMnF24nUMXI51b3mPJfT64uHX9WeYXl8L
Y8uCXC26XEFOW9gLZns+EpC7rqRr0+BaHDsu5NSUx92QBUmxn2w/9FA83GZ4HfNlRfXoiwKO04jo
mcXiwVPjl+tGMRhex3yhFuCWrFlu+KS7R5X43DJfHWQQf7JodFOk0Qpmw+CbOvIrTXNgTADqQcHc
/hIUh8Tqjnkzryz3pq/QAhgdBZFqGpA809JCPTKK8jOI++dbkYA50kERC4ye7drO0fQwLYy7ulaV
6DDVHQSODq3k3r6gfXvspqDeoQeWQ/+FlYfr82PwK501jXBapHSxW57WL20qH4i/VqY3fYe2KpOi
HWpofGOXimr3LOlhQq/NLgOUIrftm36dN9T0DVpwBxI7+XhAsaCPqgd0UT9C4uuf6+YxfYMW02QE
4D4NMPG8Tr8s/Ft5Vb3WmbqfCxeXZmTFv0xfoEV3AWnoxmqWvepADgDz30GWbFvVSYeQcVLi6Oph
byQoiKzyruE7MvVrvX0G++g8aFkiPBo4ePGR3ZCZnGX91ZX0TnS/12S1DabRQWQpp2pOlvMlLfOz
AzrbnUriNd3rJX7/jfThOu0Z9R3iWajShGiEh9J4fciLzw3pnmaxgjU2pCUdSoaMTbnnOW5YBfwH
m+aThUvX3lsjuTMNvxjtYkVWVuYODbilQ3RwBjsbrRnI3uletfHK1tT0AC2GM9/pHVm6UHSQ3guu
9I6OlYdzJlfCy2R/LXJ7pXhUtjbyakDSQ16JsKds3qHT78bv+cYI0GI4CpSCJhaMJBk6N4vuqej5
trjVkWKdHTfSniy8PwUQe+6np3bsVipmBsfXgWE0ihoHLJdumBfJKYgJeCyd1Rs8Q9zq0DDX79Oi
i5e8ltbNM8Tc1CvvLf/RRkvzyQfJ/l40bb1tbdZBYkSlFqDRsFKSO/tI5jcFMI15sHal4b8fxDrL
WaNkn1tAsmBHlJQvFH3StyMvxDmLKnGYFASXBWvEk923qztVA7SC64ixNoDkYOZSNwQ4uqHTLnOK
fVFAC+KzK39NUMmd0u/Y3OwqW61sAA2hooPIgAadU99pcEjs6Ksd5Y/+EN/Xc/qE3L4SKIHBkFqw
zyyAEq+DecpZfdPI9tZpo+8TtHz9Pv5Z5DhHUCj+HNIOvnh9eTX5uBb/qrZoQEd8VM+9R9AR3yXl
uFL+MXm4FvVskbZteiDZoRGq6K4t0Jfc1R365iLBTkPSWweYs/6x7UO0BRw3IJJxAcRgqthvMIyP
Bw/yR9uspOPNZg6YfB4B8zoKP6wd+SiGbWIsEIX7ewFpRkkKt8ZNflUr+5b3gu4tN1+7RjZMrw4w
6whPu6Fq3LAFhwHk0lwGbrigi6Jwk9V1IrQIxPopla0LBo/B39XesFPEK1cCzvTyy5J4sbbSaJpx
dAaAhWa1+1ASsNCj5WxbczWny1MvRi/9CdRCPUxTKNA4KNyrocgPKqjrhjEkC50HrbV4Esctrqgz
t/nhgNd1R1P/XJTpTVJEG2+idHgZxSV1HmTYdk8tPwyAXe0iK25WfN6Qi3QAGYtl40cUfS5lG5yC
GZyO/tyC2B6dQ4iuI8mb+LYiUfXDdeVa95lpxrUgzttW5bVduyF0nY8MKFp3XIuz9/dRTAePVcoi
KD7jWpmDAr2JrM8yzsudmOaV1P3+qzMdL5bmmYTaM25/nRhExH5TWvueFtuKD+xfMLGRjmrwINnE
PbnnEEjx+Bo3/Pueyv4FE6tRSU9TCyjRujt0gbxnbX4gVbyroWa14kumZ2iRnNdDmsoBUJ88wQna
jQPIcOWf09R+IIqu9aOaZlgL6EnyOhh9D85DuyeV96e+YCeZi7WTlmmGtcW5yFJvkhblIQK4eHQL
2YcNutNWEoZpdPvvdGTZbe+w0cLoNvTpaawey7p5uZ6MTGNrK/FcjNDE7gBzRUfqeJsJp9oJ213b
3b+/zrNFAfUykdYschIHqhchb36C9eVIxb0bOAec4KKN9+JMx4rVI8RZ6ho4eD9T372eoSozRu3x
unkMjqOjxHB+zuu5zNzQwgvfTGzyvnjx1NwTPgaftj1isd3FYhNUJE8bXLiFg4D4geOUD95g30Zx
temownS4WMWhi1qIegkw7wb6sYd+tRP7ff1yznSsmKj8AmLkOL2NqrhXoDOzaX7MYa8dCdSXvHKO
Ig+OXsp3WeF+T2jxyR0hAxaRk6eSE2/8sMnptuZqfMnfhuywn0mtHjtk4ahxJ+KMHh2cjg++ksO2
SNSVQmvVyk40qRv2fRCHCa8TgHk24oqZznmWQrq5CXyMXuTtIaDuqQGz+ViWoXC7523OpoW73UXl
hL9oQJ+t7m3fkUnxEgdrJRVDOtGVQMuyTwOOGEQHGL2LJudLUK21WxqG1qFlkE4dA7ZUXi0hPixD
e/4aR5JpaG2jHcigoF2N5aEbg4NfJQ/SrTaddJiOK8PRkxM2+CgClfNNm6FJZKi+gjljar7Kqu5X
/NKQZ3Wys7LN+3quO1RRpumuEA/9eA7QgRz1cThMn6+7jslI2kItZRtw0LzjABp5/B/GevmNZnxa
60gxDb/8fpEGp1JQQsYEqGLq3OU9zXZxka28+vv7VeZpyzOhQ16lebSEbf8UTKm1bwVapavK2c2t
fx6H7Dd0QMsToHTF4bq1TDOirdlFXjMHuBUX7O6D+y2zJM33Y1XW0y7IbO8+SPIu2tVp3n64/jzD
QuVpgd3lQiW1kijj+PIpCxp310blRwU40fXx36/jMF0YtOEORE1jrORocKcfxy4a6KGpPHBQBw04
FcJ6GBnZFc3clvu0KMg2+T+mE0ZRbNZYGxMn5AkwFqPT/wS7857l1jOMGV7/NoPr6fC3csqDNgbH
Ssh40ex6eDaUSf1tHPJMR7/RGC30ELhCSrT5l7Lp0r1libWOW9Ora5sHp28gaCOFE9aNSnYFx1sP
VrHG82mYdB36BlwFiUHKhZCnzj0Iu5+soDiTDKekgaN5walDYFTWIEEGD9axauDCH0XQLZ8yNefI
raDrNe1jYd1sm2Qtv4xj4RZkUTztMnCWpqU7vuA6WK4AFAwZRhch5QH2pVXS+mC7klidumUiiniu
GWB9GRTpPZ6QehcHxOoOoMbhH8Y+95uVEq7JCbRcQ9tyFJmP+hZYLxjkplwS3AuraLe1SjAdczYH
bUc9kXmhU+X2x56x6mn003FbkzXT4WY4FMuUxJh4j0f7Vvrzrq0sf7dp2nWgmV119iAlYhuzkBym
yLmtZKQ2Dq5FH+ckyPwJg1tBUh8pyb9387RWwTGobDBdMxRnPtIogtEbrFWim/dynp9w8HimOX32
Wlxrx/I3EfVtnWXPHZr4nRh3bxUBmUrT0R1DOaCBRF4akZ99UX27bk9DStCRaWjfrKsIcIGw7Jvj
W+dx050TUdPjkE8tljh1ttCzuBJWBs/WQWrtADaTWGYsRCf7BMi8/8/SUXb9S0xja5uCsbSmLKUB
eoxKAfk7CT2b+GC5lbViKUNhQ+eSatMqSimBpahs/lFCPETcPrSV/2QV1su2T9AWfdqiJW5SyM/j
KOI9GesYXFvFWo3V9AHa4Z3TPCjHFhmzJ8nBT6wP1qxexyrtDo2dJ9tmQceogS5CujbBmSdRr45j
n2yRrtzuOuztlP7vG2RIMPy9p5SBP1OpUJsnrj+m+9h3q2xHHG4BaEfpXdqAsKUbaHMgkSzOE2Cj
YD5yp3My1tXR7uvpBrpV/m1GpvlT7HrpjZxpC4Yab/6ARu/oEEvPDiVX/FNZtd8mOjentu3ip3ka
uzs5OOg/j5W66xyfP2V2UD6nCcguE+lbOxey9k+sjQB3Clw63Xqpnz0wVeVf3SZPTpYfyaeyV1g/
utjed34+nnBPVz4Qkc23QCtXBz4m7XMzpqhLFwmkHHB5ejerGfxcKOonw32PtwbTEbpZ/Cwf9yVP
iy9WOxePEuoMu7QNcEpXHtrqdhIb4GjvSxvCpymNvhbl0lXp8DyFKieakHeuBxpWKEGK7yLuy7uU
QfnV81rylLkxAUtop24G0UHUnQfNLUvadBfbzR+LAkvaT+lPUeBqcUhGchhbQkOgmdJTlVhsX5H6
Jyfz/HUGE1dYVW2zD6K5OTusmXeBNZPgENVVtrfq4amzqvxMgsK6TyxrOjYdpHJqksYfLDtowwBA
mYM9oM+3cbwEp1t2htDF02hDuwfdZsm+VEOyG2V5G7DCOk0+n48UV0//uEPVn5yalzuVVcm+K4Dq
bRblXzpz+jQCzYAKOr1L0Kp9sKfSO6By+8FOyCsbXbBxKvkj8qofTZqU9yNL1d4u1HzygqkI+ejL
G8b86VBPws52Q95ByLbHCVNQVkBu0xM3dW0pXOum7cFuVRL6Yyl3TE1VcajnJjtmyfTHmubgg53/
H0fXtSSprgS/iAiBAIlXoP309Hj3Qqw5KyGQwQj39Tf7vu6J3TMDQlWVmZWJ4RQ+SRsQjSxC4jZ1
DzCBam4ahob4PnVy6lkXFSQh+PGBUOXjsELFmGEhiIZtUErJ+0OUelfG1m55k2DHm7oBlLuXslw2
9bHFSMT86erJ3oxZXCln+hwm6wg9m+KI0EMKd0Hb5eC2zS95H43dZfOmWgG02DSXdhKwymx8SYa6
3bvV9khvRve+dxOnO8PqBltVkx15LoMaUxBkF80HOqFNPGxJOvJLExgpnpq16eeSWoLHxtc6jXI2
N+N2VsxkU8l5vY7vzdaOCzYTaZ0N5aYJIQ8uCWu8fwiwD0RGESmbbmwrPGPY6heNYxEt27kxet+G
IwgKIeruDx9Ely+ewsQzmjv9CQhALfsWH/abCEc176e4Vf2uWWejz3OzbT94hvxqNs81nMjWSOQI
c4yug2xjdZn6kIT5FPHuaaVt9engFHPD5+X7PJZIFcmHFfYQiZjVO5KvtqyMiWfIq43SMNyNg+6/
wzlTnwhdNEej+pAWU+h7nm/Oz7D3mKPo1LQS8eQTgsrXfRaHnhxF5SJcSplVoHdgdZUgEjSMJ76b
RDXLJ6xo9SwXfc9psS7BrLHmKumdrYn6g6ORiYsqSodstwLDuiEcZH4C3xsOufbpIhG4zQb3WKO9
bA7ezm1fiKSawjyAjELDVh2RNGVGO9q8LipTTdmo2TZ7H3vhrm3sMrqvq6HBsLa5NiyRz9G/R2qM
9D7dknAue3xJwwmDkeC5XiwfPlTfrttezCbJHmObVfYz2QZW7yAQaAeoOGBMrPKmR/jfeeHhak7Y
tY9+bJXw+S1OaYRnDYWtq95anfbNVcpmwK9Pm2G2OWzah78VIJL5TaitYw+CBlCDttnE37HoWrFr
l1W1KGLbIZ7UtclsbrRxdYTJlk7icQAIj+zmDazWxY9z+qD41FQeyVTUTtfUOO4+kQ03jDn8R9at
zRXWxrMgH1Nvls+VEW5O2YrkQnyB3bwtDmqv0I4PxKfrBKyj402ljg1W3txxRAUInrJwtumcRzXe
XFNuzDqQ/WNnqP3p5gkMXM56BLLjEmrWtS/hDteGb20laVSKGkPsLth02Nzj2UgCdz3KKE5iK1hZ
Vzb+7FjUPaYyamCDB+LiT7QOlB63Sib9sxLxSHZDJfqtiLtAobYsHtty89i668h4mJVrWLeiHGAs
3uYDZI/AK0NCbpTFuI8k69yc94PxfcnrlMqyHWEHdqDDAosdyCLMkjc+1MMuDKfR5CSyDr7qU4t/
bNGVZbCuHHDcoH+c2dm6ra+vvZvp19yna4J3nERDvuK6qI5aOBke7jbGqlReLv0fVQ/OH53aNpNP
NX6ch1ROlvxaLHF9YapIBqCKgTo/4TNt6lOP1YTx2SBOayj6cW2SEtsvnOVBkvov2aQ9eRwN4pgP
PI6yj0ERwvHtLjTIm2VJXmW3TvSo5oghLcSv5LIy5EeWC2VzDyLUrGgkSCZZEQcRW4uERaM4bW3r
6cs2jnrJhfa1y62v/HxKxTZGR4oeDo/G0nW4Vm4x2F/ehLUHhLl7mYvUtSxvAphkXro2W8OdcFaH
L8SNC4RZQg3JHkmMVhRtsPD2aY2Na3YubRQ7JQtD+e66dYaSQHXCnRw8/qq3KsuI35GGxv6FOazl
5LjFM5j+WN+1b9mWtqRYAPVxmMUtk9W4/u9EI2A1P+OajrnG1yPBSyWVRM6k9KFLco+UjfY2C+Dc
6Oqm0T3TMFl+2wSVpYTxuk9K4vvtJU5iFqCSZq759tkIwp0A66FlbeR8reQo4yLj49ICyYzoWlAy
O8RJTdiH3C8my9Yul00Fp48sC/7FFZw/4DWT4NDl/Yrv4gnmTsTijDEdDI8Uhsb6Gd6Sfjh2ZMi+
6pSE0afiAexQiqaj/fzDPc0yJEZAVFpd+LZpXe+QMtP7q1Iu0ftJDSDJMtzW0bFvkL4GG0YZzs/m
Hrl5o4mytGiEEAvMyNZO7RtshbK1RB0J3VzekQLYHXZzDTXH2lV9VyJClqminYc5+YsC11V7pvpA
nNF/Zzqv4LUQQk9ktfpOYttf58oglrtKtea/22zu3SHF9oJ9geJJbvtqGbvouPG06vPUcNI/r2GP
7UI6Yxl4B8AOC4l8ocQXSeAGjhV5LD+8zKJjIQaVAfZmTsaVLnvBDVSj3MfdvT9EH1E7vv6nwftv
F6oZJB2U9DAlSaSq4zOtp9D5ol/6dcSnT3Cb3BZsfqcPWdOK51RHbVI6bAz6fIN9vwYAm86u9Lyn
9TVQGfNFEOEvXAlDeMBxS0ZsVMajC+vX1M7he1+jNzo0yNULD5mjnX7UBi6uue5jIQoE6oQDAg6m
ZIab3aAZAsXD1QcH2i8jUiqpitacq7lKixEqKUhtCc82iErvPn9XdDnD9K1bNwwP2HHoqpOKOiq/
mOUphUisGnXpYwQSwlwmWNoDLn4XiNxsPXfYU/BICsU4MZr/XDyuvMj8CnDMbk3gch+OITmvlSSo
QNPa2Z9YoMrsW49URvzvh3Yuh2rmbdl1IkJsyBbMncpJtsTDMaoiFe0R+VKTvMLZYe9rJkFOpIGx
1RetUQJPwLRWhWDped1+zRu2ewqBYJu0mPBVjg88ZTHN2SbqYT/5OJjOaBLQ0fnGpeZUIdqv20cV
DdpjKN3aFzNYkOwNDcYmfsd0ULibk3DE+TfayQ4eYDOXRavnhqGfoZNaD8wPQX2a5imS12QOq7vB
Ezrb57oexXqo0GfPx6h3qbvBEK6hD/y+v3jEBCLMMWM9gSdron3z17HWks9o5H39rrD/ml0348Gv
Fdgc1tNP3LtWHbcaXCkc8AO6HmyD2Nk/o6Kt3tej9fZl0vA+29fog2kRrGk/XLrFGYXrQAwUfSsb
UgTMS6Snz/tMsCCB0hEJnNeBoDQWIV0bdZg4DPdPmqW6u+BrbpbXVTaeFBUBu4JjYUAzs6TTSRFm
Q+/LnsN0dl/TSkGdnGHW22fhChPT2Q0zuZv6KXmyPmRZLqa6JzvBoNq7VVu/xSJvkwY9qpunZfjy
CXdVjgZB1y/bMGXZi2Wbz3ZuEXGIKbJf4qK38fCeNhH3f7eO1yH0Q12FFsxY7480qbkv4SAxDOcg
Fev2lJh1Ggphh8W/agFbtIuFuaQvwsksD2SQY79PWdY9ic2aIOcTyeZPG9UyPY5b4mDv7iQd/0N+
iw+ROICScc0agJxFNDD+LOtkNMdFQlpbVotM/sZrVkVjEbZ9BKATsqm4uQaZt8EpCL2TBe5UK0sd
J8JATziq9Eqh18rQ2NfDvMtwOU5PPsHvfEqwLx7vE/jAtr+rbcbtWFJu4jWnZhNBQauA1CU8xQzF
rNGM3OVDZ5flwyFV3J+qWkfJHmuSSh8w/q/JBSXOh59wt4In6V83MlpTMLezQMcbcgXJut0CrX+2
YMiyvUa8ki2G5u7aElPA9tku2ghs7j+9jJIY2nlsiS2XKOub6DhDDz2oX42f+tZj7W2KsLgNM3KS
lv1k1hmT7uabgqQwiCugLxJ2x+opih5aPpA4y9EIGbcWA/5lvhP9NG06R7iZowSvo13jL3RqokPb
1jW1/KuxRROUc+aGZT8h3kscjYmG06QameZ8ReX4TrKlz74z2UfDi5e1YS/GMszPmowYrTIXTiUj
ihwYmo62GEyS2AJjOT/iLbBb77tqgtAt2p4yre18wuhFwkuM2KfqmgVj98LRvcvCMY3s3nBYKfbs
Jzp1t2CgIeycp83voghS3iKGOwpy7Gw3v6ah8dEuHUzWlnYYp5xFhrKrrGRblTHTo8EfdxG7hqYO
0ly0UfOJD61t8rGV5mlNUL13ydK38GnuzPCwSgbZjksD+Rsm2/gSYyBtsPZNQR8UsEOcvtcoGL5Q
51H1WlzAN+Z7CPggnZlJPlt4dI2r6u0+pYtoypR1gSyyWUMjjKqz9o+hp9NwmBBN1eXazCzSuSdz
qmE/zURPX7sJPlF50PRSFONC7xbxHI5X6k/v+wgzu0C9LwJThc+KVw56nST6V0dDKnIfzUChoqSL
nvrYsWXnF3CcuZuQFwuTwq5J8OubpIdQssWwIfsBJQFZtZikog5Ours0rmmN7hNA07OG2yMyKAQr
+igOSvS+8kEGJLolTTrlyMeIP4N67BVCVuMOc+Q6xygLvla7Gl+3yAkCJICIJG1yo7FKdZEMBn4E
gXYjegO3cszriSdn3Avbu49dUmwYKNpynYPmiDG6FfsOQ8gD6v1wyGS1/DcO4y/gZfUxnqzadYy4
HSfje9Ylt3Foq72CGdzZ1MjhUq0K0fMiQSWvRN3jMaYry4mE2XuJdpjdqBk3AGPQc5gTxtIejuSS
psNtmyKQcwFvYG8vG6oKN1fAHZbuC+PA02IIP90P4JvYlvU13NpXma4jhuxYPqUSIFgTDVp8Lzh1
ZyBAnhdD39Ylj+vhhdaJfgdLrKMdME8/INMjCX6TftKFl81jRTB165aRQzi4rdAdto6DvBtFWKzZ
Gp1g8SLanAEzeFnW0NqcwASgtCpkv2BZM5fYg0pe8Gr6x8BWC7ZxLX31ZpJ/wTS6vDfIPUshQswx
DLrX0JuaIrOMfyOokeSNnjRUa5FE0ixKciinDheEVrBClZ6XyILDnJVJ+9jSClPN4j/Eol2ZNXFV
ND3c1s92XMfP2mLTsqwRf1EV9xGzmLeGlcsYA8jvgHhlyIBJ/byrRPsaoF4cJ90g5gTpDTD5slhD
X6Z/lFcdcNTpLHnyvFgwW0YSDEt2eNPGXkirLyTdvgTtkC0bIX9eDfU5Bc60BdF/i/BdgYN56Jl4
HbPlhTB566vlHCcYllQF//Zwsq+qa6/o8d7jar0JI7+rEbIJil6g/n/X6TF/tPP46pfk1/0vB8ry
YjXZC7qZ9hn33ZklGAK2aP5qEziXot7ZMl17mLq1/WGGk29hkQTSDZj0glGVVOv7RqJMz0CE1kvN
CTstKs7gPJMk35RrwLh9Mi5lULlDY8ML7BM/qBSvNRKec26CD0Wykx2Sv5a7EBqCyZZDtq0FgrGH
3EwhQgxAjS+jeKhpK0BuoZ/kdj42I74059lDvW5XjIfP6HQAolSyiCU9ZXNVpm2A7gUJL7Sqd2MY
/mVr/YHp8E+91IgyGXweOXkFEvpV8eC8hXi92Ej8N1qQqJIeA0qKtG5/gCBeAL9+kJBeghV8kRne
pACLi7oHM/76GaARSmJ6rBryz0lXwG+/Kvo+eCLDKguA54+CZMdl2F4xMlwBS3xVafbb1+MPJfpd
JeQdwAd8vvnnWAO5DUZ6bJK7bEk92cm9ZcMyFTRtwd9XrEecQ4itj1jvDAfusMi6qFt7mMfgB2bL
NM+UC/dpHInjEkx5TOtLrMF7qR5NFFIs4a5xd1pN7znmwb7qY51virzbaIXzSof1LXeycITGqnv6
tPFxZ5t4j/v/zbbZxWu50xYUaaaCE4Ba1BV11LI6OI/8E+AGHpduUOWW9wVUXjRfYhvuF3gEmXkb
cHv031riibRpd1azPFZD95ps+pgA2kWBydJ8We1QDGw4b4nYr97upnD85WBYTNiM6wNBEwhCIsuc
5BMCbuI2fg3RXuMWuQoEXzkgW5V3n0D6fxi1ckdH8quO7xWIhkdhug/MSGnerX5v8W8RcDMhZzBA
3Q7a+fL+3GEYeTHgaYI5zoWb3xBfd1mgmFbgBdSG2CKOFKaZs8NQ1eqYyPa1H5o3ZNz2BQT7Jo/a
9leIiEGfQpeeuvSwBN0ji2rshq7VuRbh8zD4b87pJ1Q1Z8Prd5qBVLkHnAULO8To9+VcPYiubnLJ
9aURuhRMH+ws9rOs/8CeapfScAcI9JJlowK3UOPqo65IKnPU1fKCjAheACgrpeVl5DDkJRif5zr8
qUnX5UanmAGgqcotmq8c3jwKOM9sS+KG99CoBtd1K8t+S75QBF4SOu2Bp+pcQJV2WtbtJkTyF/DN
Af76J7nwx2z1/zIVfvd1fV7q4TFelhuz25YziQlGm32P5AlOptcpMfgzeQzm5VEJ8uCZ/bsMsoSF
QylQpIAOTp9NLGBGrvcgnW8IxnsNUnOoW/PhtvSs1Fa2GSIoe4Y40znIlUQhTvr0g9jxGKTZAxwh
3u6xvAp5ydimvIRIvCMUfkLEpP+6UB3rIDhGrTgCCn2wgXzTkT9nqyrTyL5uNN23IHxB1+2WgT0j
xvYPy0Z8eSC8Lcj1fCH0KURtzFcp96KdeIH45H82206d255bOUUF6tpL4/VjILpHsvZHdndz91sD
YX9winrMtLjMXtJ42QOTudYpV/kck+8mnJ8wVX5Vk3iNt2qHSe1YK/1lu61kQY1eF5VhcfEbYJUr
2qgxV2r6r8d553NQ1PHyukj3aVZxboXde9acWsV2grtzhF6zicbTzMmpy+jVR7g9ZJRVQFj1Porq
MonsYWsQMRTMT5Bff6hmABxPHqLQQRBvMKpbBCujCCGK1YfIgnPj8xxUNTARoKQQ3MYFxe17f2vQ
K59glr7DhHbtNOBIlfivkSzPvaC/Zte4fF1m4FvkTJCBtdTtIQQ6r5MGopX2BSYAXxYX5JKNpyno
y7iv8P2bJzbioDKzvjA5XZIGuwVkkwq3Lz+2S3XBLlQJEPxoBHtdBTuwofrp/HwLIj3lQ989BN10
FX17JnF4y5bsEatMj9va/7qf2MFERdRPcme29hCMAFm66MxH+m7UCJQlCE+tVa8QB13XWbZ5YiIE
9oYEOWZg+7owOpnMfNCFfo88mPOGJE/SSpTf+iNj4gOt/2OGqrQstFTR9FhF4q2D3tUAVUncsOPT
dGzQiN03uHhZoxFB4JC5JWL8W/PxB2/kFY0OLE7HPSKb/s4WAMWsp5sj/ljR9nnW2WHz8XGD3xgc
P4vVmgcks/xZOl4sLIbrDT6MzMaXaBVDMXvI35HG/ZbMFSkFJ7dpZL80FadeVs0OGrsj1qOOsuLf
NsWr50GcM2BOOwtqEWMe3pbpf6+R/L7/3VVjn35aLxGL/8FHGkmHeJQIF3hao/ColX6yzBzhY/Iy
ABmR4/bR2eDq3d3ggegTggxzuGLSfO1rVyYEyh+/vkVM/YcgM7gfpg9MADSLYvfBsvQCL/I0zwLk
wAnERSxTcE2y6T1I1/eBmX/wVXrsePAdZ2B2UCB0q34nxhx7vjw2vbuIrTunUb9PjHiZWvvfSueX
Qerf0i5vTMPxJqk//3/Qde0OW5WepzB9HCd2a2YctjAWTzPWqw+wK5ZFpLcPMNOAH6w4dEC+SmDh
KH54q9hpvQwIr8V5PWRD89hF4pQkVZV3JPrBgsN+JlWabya7pv3U5xZYXJIBp2+kKGVjP3EBXIMk
+j0bdhmD8LcZ2tP9BvOL+smqLMkBytyI5x/awHOgAguNnTdEbQXHYeQPdEty09oi8fJFSrTY2f2O
902D/9G4k2lWOlTqlIWHGsmlLIxysjY2x7H+yOSy5pARHcd1eoc1DE5hg9D5po0AUoLsBzKQdxY5
FE0HFkQF/XO9YG6aEZWD6ewFhqeXtevSQqduh4dBcC1mP8GgcHO04WOIwjJ6wkoQ20+BYWclVp9D
7iXQgmDWgkvzRaIlHtP0TzMmD4FKxpPGVIkF7TP4xt3QW5JvccSh4AmzK++3NzDE/3xsLvfHZYbk
QOrmVzBHGRLeusswzny/hNWvGTGwRTiTXx6YR5MbH+tP2Qn929vtXQAZwcvo0BgyNLHBLwCn9Bfa
cYSLw94dTxsTNQjBpq73kw2Hs+WVPjQO+kyArmc94a2FGXtrArke6RymvKinwfwOaoeo+2nG8xiz
BKSrs3szxjI3g/4RScKKIHAPKQKWVjyTikcZnPE0P6x0+75fQKle/+tYgIrh1Peo1zNVgNNHl74a
mb73CMcuogXNBSiADPU0+xqhJpgcMCiFty6pua5qucYGNxbqRe3A7jMZtruliU90rpv7MKpzRboC
ywbBfk3Y/GeD5o0XU5CR/+Cel+5pagzQR/juxpOpcrbi64MpZoAt7YAd0d3jOEBsnIPajHYAw4Ob
kpP/mflcFSAfwCPWLXAXl0JUGStMr3nk/folGFPlZBjfjxGwtTDJ9JVYoM3basMwhwBwLYMM8g0B
ZQ5yGR1/db7ZYXMXa1Odr+3DtBiV5T0+xHKCTfP7sqyMlquu0zKBqemWt1mNUTvgmmf5vCnx2MzW
YqIh6hCbNfgcajvvR/TIJ9oySAmAZGEEipnYN7DzhzcM73bZhu0stW6IxGqp+uHgaN/QbyMAqYsT
C6JMgteBVjfWMyx3OjIXNVxmkiJZSA9RRRx39j1Qq9/AdSzc5LUY+QtUG3DxRx6EKZHDu53xczko
RfRKi65f0oe16ihYaEtn6DVgDJEUXSyiH3g3K5e3S1r9tDhxD5iphkuleXIa4B4NeiPdPkQaTud2
ACGUKQXmIRqvK+nJs5waEV3VbASMFpHsInKXDP23VLEwD0p3Q7DT4yjONejrXSLQMEzdhAskNtVj
KOve53ribn8PEOZfZlhoWjLoW+qyxWYtf4ybSe+UovET+iLaFm21pqcG7/kWZ3G/mwcSdTDLsv6l
WSk9e9+lbzBgUdcFZPC1Sgz6hDkLzknXyD1OflN2GeEHiuCbnCl8ESrC4gltkhQ0uWa7aJbRGfiw
LOpsnQqRcvwDY9Psuw46kvzOvO+BHq97BPIE33aK0u9xIOY5aUN1BlDTr/sq6i3GnWW6Keb5oRPJ
6HO3AdVdWyo+Nx8wloeVzw7j6NxRD7EHmgGF0KwXDiRTjaeRajWXHQAmGHYw4JUaQxV8qN58O6yF
BlwoH7ZpTRA3tbT7bMXoutElzWN88XnqFS+CBt8p1jubcx1xV6RQqhy5TUuAigrwQnckvd8l3Xya
Y1MsCwGQg2hZtFKdLZsmASuiow8MC12BH0rkDQ8vtQ+OMct2dGHPcbaFOBb8E+Ey74w0n9p6NGgA
qntwWnAEeUJz+QinpSZvB6TJUQ9gh3P4I7kOf9SzP6Fjf9d4mAqgvbqY2/ElaOaPQWdhYXigigVK
mYCTK1ipg9PZg09rVch6ufkZVDxRyz/KtqtO+jonHTng/T4GIXHXvqofFO7Qpamug0U3sQZNgYSg
qPSZZ/vIrafU0O9WRfDxFIfRkf2a0ocIDs7gbx7T2PyuA3tadLyvrLmZHvom0bLnQC4P6dgnORzJ
1bGK24I3AB3YFh5mKmgu27bfw/wfYpgIBJq3DcO04DDo3TVcYeLRTAxmB61LU4K7R3fZlYYam7MG
pcEI+mGr7b/7bz3N5OD6+TeBf5fzqMo4p2XGZ5whBGqN5rAN/hgM4W6O1oMM4zOctHFXjhqUBgRz
WwcyS2//WkLeFG7osiVwBdg6DTqEoDwtf+aAd/k6+I8GRwYbkfZphDTN6m4sBhiULCmYo/AeY+IF
CvSM6PMRF+lqhM0jEVynKXlM12XPgujQNoh0CjmuSHZz44rmJ3mDqvmHyPRnpUgGtIwAUQHI2NH9
/WfPguVguhSvvaanNqKPAcOUsEqAQYtVroAH7QPFIRugZOKJujo87UPAmdlHnJyxHwqwVQ8vU7bd
NiEfBqhqK4WJ2cZhms9Rw694zW81jDh6+OrlHjHzCAlxx22qEMI3Zk8z/mbSZq+bSN4EpY+Mk5fK
qIdOjmVcg1aESg0KhOUAzO8pwFOnwuRBgCX2gV/gZrQfifwV6eBJ1hWy/Jbz/TeaGNy4dPbVxP42
dOE3jYK9J9k7FHaAjiUEN+1UpjLEJEyK1jeqZEBb4qo/wNM+N8vyCZRLgGqGitDFBzS5t/sTjUb3
xNPm6KruMa6bv3Dxh7RpK8N+eB7TjeQeqgHYjv+FuW7ZZ/Un6I2DVfWRxJCYTV7sDVHnRi4F5uej
r56XWHzau/SBBOQPC/lLPMcl6fvc1O7j/qpAhvkSapwy5q4M9R9aB4+RMJcwip5iVhFMSOGfGBTF
/T8Y4KpLBrCVgwcI3BH6SlBCDg0X23IUhwcIr8uxWo5gwFCcWbcWFbQ6mqBG0KFw1Q9+xGcNw6Yw
+AiYPHkC6cQCABk5bvT3DAiOGloI3AAkwDE30/P95zBpf4VqZud4e8Ok9NQRnDsYSzUZ0iOHBAQC
uP7fK5weRq7KCKwu3LkK5f1FQI7QZEEhhuE1YLxC2zRsh8XABzgiyxnHHdTItA9Hf0MxL/oJw30G
YBXQGxr04JDZ30iIxr8PFDPXihZ9Zh5drf/RJXoJW1/E2VJKZX7dQwaD1eDaBcYpp1MXVX/sCFZ4
6c4m+hkD9RT3/tgQcmy2XzGbT0i4x3PEHiQ0wn3yFSAghY3hnoT8WKWY2HjnXjOuj7AxQzJYChIi
aYv7U7ifj3peyk1SDWVo+NOb7eDmu8VZhXpl9d/Jt+9Bp2++uudvhvaIkfW///8KcGHbU2QhpsRj
2hPnfm4O9cq/cXldsKz0mwuPwSHwOGit8vmo2pzz5i80Nu6ShIs6bCo9LrH/gkzLP9RDsP4NIimm
M1AZ3eVurKFwqWLa4qsb9N6n4XomS+W/tMETbWtcMWEGPQXIclAdEyjBXgfo0ED+xqPaLmh+shuZ
Ov3BF5GeuFvr/yqIIctkmMKnaMI1Qlgw4jOf5Axeye8h38hwQ/+Ps/NajlvJ0vWrdOzrgx54MzHd
F0D5KroiRVG8QZAUBe89nv584PSZodCsqhOK3RG7t0QigTQrM9f6zWDdqoqYksMG6Cnpuo89ptR/
Fz3uSZEX3TRxPXAepOQZdVRowgKBoIHrvu1bkTsikiDSKTJHUVUv9auR4ukVOL9xlVamsq1KP3Xy
XjFtqaqox1O5WndyCvPC9zVQRqG6K7j0/RgkvXSkcWy3Q+OGS8sMqq0Z+EXHdah50ah1b0SxDMZN
lrje0Xfbh5Ra5KLxIqOxNUUgYzeZDFEzbpd+BQR4iNVdrWT6Nhyj75kkuxBox+zRJ6uKYRz7ceh+
N8v8m5jBWUzbaCVjIGkPqnTrh01km3FY2IXVRQ7FfBU0QSbZqH6LNiV3zzaCQucml6SbmBYPuHze
1J0vLutaKdZWPyqOrIDO9TT5vcDX3VZaEh8Ecm2bjorA9OujWysdRRKrCFx5TZ9c1an5ECrSodHA
fZrIz5MRWHVyKdkKb2j3YbavFOG91saOXGIibPpMyNhko/S+LSp/1bQcvAHJVvqrzulvYcb1na6U
9Y+yCS0HsOCEBKU2HFfVLzLJz66YXjd1MqWSWssRB/W7YYjPVt5SZtEbMth5Xq6R8ODWJRdPHfVA
oMTmA/PT2PdJHezUQLvth24jpQm90AHE6Nam0W41QXw0Da+xU6CU+0olc21UTeoAK9lXoXbv6Um8
GRqOrpml5wStNl5QjUS6vuBHxaT4GYuVwcY11usi1dyjZ2hPVO+aRVfFUzlPULZJlI1rnxBk6/r4
okgteV7gDh3zCzgi1+Rgn3TscakMUbvXvV1f4kaYNxK750hypyA37Yy9mDpy3PPRXN68QR3ttlcy
GB+D+E3V4xsuzzjQit4LQrmx01CRWZa4utogvyiiR9Vd1ffhqvZ6sG1VZkFQNblnDfUxN7SYDXxI
bMNQD+Mg31M6K2wUe549Gbb4pGHKXUdbBZqyE/zgB9jeOznRX/06zcG1S46GUAW5I+6c4zCSw8cw
dUiL18CX30qjuU/jWqDExpWEJaMvVCtHxawzn3yluI6CIXZq1WIAUuBZQ9pJB9QcBEfEeBoXDpLL
BuU2vUgaxyTlMplMDiXbDZit6GC4nMf9qH2SuJAZ06ynOH7duu0tB9eHkHIv4MbqKYGCDlhhvEXT
/NoqvR8ICkegJ80naSIjjZwd5HDYSdl4Bbi2tYOofAC7GZHsmqxZRSrRXur58G174wkQSroLB9IQ
iamTj4x38RDsxbRdDX6xhbJxjIrxThNSCKddqYLGSvVDZUnviMWVtlspFqpLgJ5jEoQLYzov1YpL
1rPflP4gL3uVIprvWoxbQ2oWIVCGNRf7BESJEYym3cVJLttdOfZHMtH+k2QO/lXuRdcdQTJTIs82
rabm8po5xM99JPvXGaVhGEy6BkTcu9LG+rsRj9sqpgicJ/GbpoTr1KInw4gwonfikzoMLUBxk/qa
MX53vb5ZZKqhrUTul/YkA9+ZoWKTut3KEuwNVdjpqmKS/cs3cg2yqR8OVRluctU8yH60HkWQvWPl
HWLNO6aS/iq1xTo2G1T5jL5kchkEceGRiH6Vmuba4nRTWcm2qgQ4ruqdX3X9CjOzlllD0qAtARcW
brypDQp8XgNwtPKthewZtzB+vtGlz3JAwM/zcZEk+Z1bNMtcA/BjSUAlOoXOmiqSTbvrBd0AN9S4
y0ln2HOHxzGlzNUD8CKEyY2dBdrRMw2RO6wCQyNISSG1/TtwnlfcPa9Hio+J7wXEX87fFclNUyYP
kYakLTy9/2no1W6AKhCm0h793ntA3Ct0P51I99aTTHA9WpsmVl51VwT92XGc7WIOpd2PrM++W1l2
bTYi5wMxfozy8dmqKVlQ06hsA4WZvK9vtT5mesE1y1KRY7DhYNRJVu5YFsamoG6ZDi8tGzsRhw1E
PYTYBKgoyFjDXVKIoMkPSQXinZFOg1WfvNeRel0b+FXx+IwkSzcyNv0qyDmmNpxABuvAEc7DuRu9
JwfA7mL66UnSQtND7LZdJ0DoGhFhFYwv/4rDltxL4TmYki7iltxrC7ycYFNa5crTw4OXdCuhAZsz
dAsfL/u2CTcS/m0iVBpFlu5ElUyk+eAN124UEuR5TVno99PLs1QWrlAuq+EJ4+1Y7in1Mp1b7Rhj
9TDKKekfJLHpm1FJVyOSwLH2GKndFqs6oAXez6r8ziebnP6lKF11k0sUKlBdXb16fbwoE/O6iUzm
eunwFmLqOuakDhKUOxchAVVTuVUPd33Ddd9/5v/JKmd3qaLCQa1FMTi8XOuYJFtZtDTC4Eohly7F
0SvFabJAUn8fcQhrHBCX5k0KvuIhr3Rd5lpEDZ4S44+60Y4NTIiQnilr8u+UhCTdtVvJ30BNIc5h
50epJaBoLL8G8S+yS0+TC3PUkXuyoGjX1JErsip9rYAdLalSJin11HFVpispja61cQCUy+F3TFw4
1/FzLyY/tUY+iOySPBCo67Jkrk5070p7SsTHsXTZ50rHzf1V1yV70sv2tAqgZhzZydd6Ra3LF2u7
bKyc6JHYtVY75tjdtZ64inoBEElFNj7fMDdENdkAtlxkGmBiqo9xGt5UUXjVqvpRpCHSMn0sran7
HqCJLSxDvJVTYeOF7TqM4tVoUMHFvE1QoltVDo9G35GThKzMjs8+NS4ysyGZB3xv5QpxvggFYZGq
za2uxt+Bim+1sjzQEeClJztpTlQFvABjwJWJ3aNaROLabKBvDk8SgiB2AhhD5MJGPgnAuD7sGfBB
T49e3C27zlqMUn6rxevGqp6nSSRIwTIiX+wp5GjLp2By//Flu2/a90npQ0yRYhtFSnv1A8MYgnBx
xYMYSQsD1cLeKO9wkJvUbvPkg/rnkW6xKAmTXCO0V3dB9Sgq5m1bldd6m0J4UA+iLu87sMHAorOP
pSep5qsl1Q/TDIh7BJf0voXNkT/nhCAZpftJrCqWhWNaseSGYx25awPRDZXADCt7U+cI1bfF8KKG
7U2kNZt4+B5bHEA6ZNmZaAGnRQoV6XCVsNySln1SsmrkZ/wNMo+6ANI/G29UThhyWS8ivp5LjBOT
XuyzaqkWvj0iVibJ6soMahD/GUj7YdvnySZDGLLQYOHljs9tMnGv0u56BAjjTyQ2roHTRIKPd4yU
YMtDd52Q3ESR8c2rhg2nDlusXbuC0AhoZ5fp4r7t1RtDF3pHNauHKfuHtDlDH8rabeS7C6Ft7Gio
NknDEQHjYSSSSEe91O14SHhdEvwcad1tZXS26o/LtJqAU8ODO12ta1F6+Fhwk3ZnqUVPBks+Ue/E
HjN6L1mZBCl81j62JpM0rEDRpAUpngAnssCNwyEmeDVB/wtQEEkn8HGRxZndczgubwpSeUOxmn4p
rCOwsdY+G5Rl1MtXfELOuYuBa8ph3TFOU2kJKMetVLPkrJ+u1XI7qEC1d9vpsBGEZEIlUiC4cQxI
RGhDu0I5x4GD9uR2+aqQk10tROspoIv+c+GpcAZ+TuNEZLyaxgTXUscgNa73AXdhZcHMncLHNMRa
1m+C8UUisz61a+jcSKZfUfEf6DV3Wfn9ymJP6YvVFFHo4RSgWQRZOsP4LE2iQ1DUy3zA0C199Amz
HUp5U9gOkuA6rP1vfK5RiVSE0WAtZacPghuvkVbEiCSpbBHypMYGARqPQqj2ZFou+K6Ee0sGFKZz
KtPaepbhWIWxGnHIkXtzFZbGAtATNzJlAQxoy9c04MKcabsMx/Cb1hlwDBJCABLRtp4pVzHpcW5T
m97Q76f4miM12YTFz2KU9qUBnIpSpHsUgWkTQ0ImFjGUZMW6HGBjVo9R6t5EIR7CTb+YOj6jDmQl
2XJ6gUjNF0x5uZEcIqPGv8bySU/Ho5IH25CKKn86DTebL2DOxbRySpCJUxwbUSca/I5UjGJDm9nz
kwDYSddkDprZV5khH1UuiXXYktBKDyM9NzLJ/fgNBCDlhdjmjBBnO1j0K16hicsFKUSujIClB+gX
CkdF6xYnNtAeBUOm31jgOJ08dXddbvWcvdGSTSgb2lBOFBK+JQmgNH4J4u4Fw4JvZmX9IvZBGxPU
yAnH+iZE0dSB64V7pc5iVl0knBqd4pPkmmQDtXXWhj7iKRU5u2n+RMZLI7tPsqg/FDXEj6kDqdws
YrcVNymFtHh6oO9zxeWa9VBOSqyAiO9UZbyWY9IrI7c4TY1rZywGFtmEvpsi8PT3GGl+E9v0vXS7
9E2MxVsj66nwqM8wGLgnlPetNDG/2mPWDTeIk9xmqvymt9JOFypmhYJhi5A2+7jpoNX0P6dpQv32
V6SNL+iq0re++dqm4l2bquTuNHLbRnaPNGS2ksYUxxqFG1NoCXfTbKSQewfU/9Am6Y8oHH8EasnJ
IL9BoHxJUmFFJ249oVtqiQUwWPqhF/I1LI1DaYX3ohZdGXr9IFD6VqmLACATHqKshTmcB3eSaw37
HAO8FczPXZ0XT16oPHaR/OypylGLOQgEmrUWZUQ8E1XyF7LaEXKs4s5ti9ukU69HvToYHA24TyCH
XMg00n4o+IZGvYwS6ENmUnHCjweurXLyM23cZ8B0B64roQ2BwUBqTJsQo1Rro5iL0bTu60zvbSXO
b3q9XY9GdZOTGMDLR74DnAcAzXon84EzCwlt1EgSp4SZYkNPepHEoLLLbCCvk9fXgLEU21OzZ0L7
g4xi/5LheKqMoaDGID9VsvKNA/ytrmnHzsxevWxAYiZOV8loLPnkpUhSVtaNh9BXbvTMXFVmsGxN
jred/FyIGhGGaMYOSi43j3+WYJQB/1TKQpIxxupq0kDo6Y99/KsVAWoUlWvtEVCZXjCGAqVDw02D
eoQRSqlGq8xuKXFp6OtwKRhFdYj79CWnM6KqPmawv+oO5B84zdtpBRs6ZZuuLZy4UL53nBjyiGvN
FIimAEzRznYTVk6ndZmjqMKbkk+sK8qOURG/5AAKyq5+DrQ+c4Kkeu614JXMTsrOrVGAaBZVpb2l
KaCU2oRkVKrSutLdb7BCHqn8rzKVyrZIVNX69CnrClQwKsGWhmyXldYdIR7SUkW8FaxjPYZXHM4e
9dx98TwTxosw7kyzBYis3ZNb2fdx/FSBCkrjdKPUxh41CV6dV3HJm4tDsDPFHw11K/8x8q2VK0bf
shg8F1DR0EEyBO5evA3EEVbUyAEjl/2jpBCk0MG6x+QL4HgN/kANCWxjGy2hAj3VtUytMLwf4vHd
DNqVHo7DRvDbbgVdCrAO6MLCHs28wJSNHT70ueoKlelua3SyWV+NAWvfu9HFTFyPsKFXdQVfyZVw
89VaL3CAMScU+JsjmnHRLYkMUNEwsNAWSLuNRYZnAys2OBpxABSseIfUzOcg4fSdX74qNN37qZRG
squAP1DGHsdVXwBF03PxRkca+RC5A8DxQQE35mmtLXdpY8cml1wrlCIYz7AapSwK1mKov/dKvWq1
4rXIzaMU9Nsi1I6u32jrkKTuEhB7EthySPT1dB2Bzz7WkfxGHc4sTHGV1J7gaFob/IJGaQEOdtOr
/6PrDbxfV6WkZ8mZ4+Xrt3zsyBXppe0VwmFM/Dsowes+jrZ5QS0wuZbV8v2PNDXmVkNaMdZVrgXI
dgSJuaM6wzVFtroLchcnNDXU6c8/qZzFYp3ojDhPR6t7kk8R2TyVlsN6J0av57/ghPSYqv3ehhfg
MNSGYENHAIOSTrld1q9z1vOkCDOpwZxv5oR+ijr9+adPgdKpUDzr0fDuJYf6yJWYxBekO049eibN
YsAigv46fQGZG7jLnoyuSWUs/uzF5d9fvFarzMhiBHNjEBe2iZqnNLh/JlijzhRZslFEnCeEWC7U
1UMlmzcZ6Mc/UxtSZ3osyUh1qmgSdWlifbuOer+29Vq6pMIkTZ//hViKMklbfRrPEZBeGLQsuigp
qQZZpZxzwmwNVBL8QSvSJayT9LugJnILilXmvtvVYwc1Uu+QmUbkOIGsmINQ+LNhmpsTFa0aZNWA
7gUQAoB5eQ6RE4DDBU3maTF89bUz6SZJyQbfNSJsYIsyqcl+ucN90Mn9QQawGK7Oz7QTq12Zrfa6
KUKyaEhWJuZ9yu2DZCrUAPFBER7PN3BCdkyZLfVhCEnb+SPacupUw/nB/YU8gJe/iv7PabXHpB3O
t3RiSSrTn3+aHUXKpQezTxQmPfc175IfUmle0ko8oSmlzJZ7kxroDvs8m0tclx1HMsc6IGgUJqCa
5IuKiuP5jzg16LOVHyBNooXAL5a+kD6rsEG1It+WXnvBMOVUH80Wv2KJg4LDFb6TsATReURopW3+
UMhMma1+NFiqPoKyt/w42E195HfaJQ+8E28+9yEaRkmCeDyxQAzhFWhrvZC8WP0z5b25DRFwvT5R
NCxAKpw/FujNlt+rPNX/TN54bkHUDo0hNf20o+aSfy2hP4xMaX4hSpzql9kC9nOl6aieMWHcbj9Z
GHA3vTs/F09M+rn5UNOPohvoaOhLWI37akn1Tl+QaOggChYahH0oPudbOnEekGdL16yzIhcklPPZ
oJOrsAwyCvgtwFLujDYVCNiUVOsu6ISeCHnyfC1rko4hgI9iGwqBuK5IP7pC2KqiFDjTTe78F50a
ltk6BochWrqYa8tYMQrHAILf4ET1Z0FCnq3i1oOkNOKBi9qh9SggDpZ645Vvads/e/fZOk76AJKg
gY9iFnSOELQ3KkyL848+Ed7mpkStjnaBYfLmphSsRFBx8PeOQlj92YFvbktU5lmoa5MRNpqjvYOc
kLf140xenH/5E2MqzTZkc5CwsHTx0A5JYy+nRJBUjPrq/MNPLIG5CxGakzoEPzTQ467JchLjrubu
ShEIi63kKfh8qGoReEld6r3//p7/eOv/03vPbv/7LFH987/477csB+3v+fXsP//5kCX877+m3/mf
n/n9N/65fs+uX5L3av5Dv/0Oz/1Xu4uX+uW3/1jiCFVjMv5eDsf3CpDJx/N5w+kn/3//8m/vH095
GPL3f/z1ljVpPT3NC7L0r3/91fbnP/6SJ7+P//j8/H/95fQB//gLdBrwmjxI36t/+633l6r+x1+S
rP9dF2UFRSxT1HUAY3/9rXv/+BtJ/7slW4psWiCSNGPyRknRxPWnVv9uKWRdTF2VLGzZDP6qyprp
r9S/4/FkWIjUIKRn6fzyX//v7X4bn/8dr7+lDfyNIK2rf/z1ZUBW1fn5F/6hmzdaMh6wzN2qXf9m
GmENtksP0MpRt9oQmyt3FF8/9c2/Wv/c2pczktamt/h0njK7EBEyEmMHaHi+XdftAd8teIaCd0dV
9Xvu6xei/4cH1b+ddGlptrBIbyCUJBX9wcvUYVzWiqnCDgzkq0g0x2+W5WMn4YbmfghC6SnTFPmX
JKnDoenAF0ASScWjSX6Pqr4EVuVPYizvNNtXvRQf5QC4waGTANmiFFUvgTNGG90Iqwvx5FQHz47G
PSI2cFxlZavW4F5N5UmtxxilRA0KR0aaSiKVdX4ov9zy+Jgpon0aSsCaAHLNoj3A7A/fYjMDndui
h2DEuX+tcnJYnm/nw7juq5FkBXxuCNWG0jSCvDvI4C6f2sLSFmOUIeSQcCz0s6pdab0aLQMzyVY4
6oovY+aFE0VArRcKQqHXXZyPk9iTTuXDJ11uNln8KGtZDWXEcBGe6VmAa5WCxcP5Vz7RNXNftKoK
O7KhrrYH4qExmcgIuyaV6qhIr8ZK/PVnrcz6RcBEm0z11Ipr5QuvbN6MNj/KKfrRde5dOGeemE8f
1+ZPo1yNrYXUHY1kGaVngd0VXaKD1EmwSDTSsXlwaT5N8+aLYf6wtfvUkhSkEZliWqpBQ9qDZ6LW
CbngfF+devjs+EEMrX0gEfoel3RlB8iErLBAHfz806XpMV+8uyL/PkUzNVESxSeaydChf7iqF8MT
9ETIBejU2igDQzwzTdhVdYnMgE0tp3Mg3EoXZoI8tfNV+7PDmyuVo6sJWQuGK4cU4N8WSvWWicOm
TgC5x4WjAoZQ+9ypewi+FsLchmj3YIkbIDddDkhCMtcktNFol524Uu9GL1kCwFxMqaLzffTlKY1w
MRuBmjp1kHh0Een2ot8N4nV5yan2xKPn1zi5bd1OGKbel3a4NbVMIeP2/FufmDfzS5wbVZi5RQS5
LLn34ydPezn/3BMRYn59s9ImSlDzaA8VAiuhcaOblEQEIDLjJeOwUy1Mf/5pOXmuD0s95c0VpJXG
n1UQOH31FojuhbB8qmemwfj0fAPFQpP9lQ18uM9ykeKgcmE1nXrzqcVPT9ZipAxRejX2ij7cxq18
7wZUheGxfxMg3l6YjqcamQXP3uo8vel9CAiCSuHXr1do72xZEj/00L/kj3UieH4s109f0irQJ4G5
0cioU8B4apIE3nuwlMp3rUyc81PpxAFufnEbQ8kUjFhGSjY1V15hOR4MzbB5Ud1mjUQCMMf78w2d
GvHZCtYVhG8FDc1aI0f7bYxADJg54qN/9PT5La7GKp3KNE/H1M1fBz6ZMPSi3s4//ESEmN/hwkaB
T49s315ryt2gFo8K8Bk1Si8cNk89fnbWbLuYRFLgGnvVKFC8BlGjWndCnl1Ix5x6/GwpW5YCGH7g
8Wmm+hsomBH1pC6HkO3pf3KHBpowW821GoOjD9l8Y1C/HjgjQKZ2jtLK+f7/2MS/2KDmdqGIjHWI
qLH/cjgBaWEnrG6caPSnpHjopXX72G2Dm/NtnVjZc/vQNBE87ugWJxZ5SNeCJyEzq0FWtWTIpKVp
/tmym/uIhmJBeZDaxN5PEVaXjeQJSNWN77pQ1OV7hCCRfDbLC9vQiRkw3Rw/h8RqKguGjabv1ay7
Bp+7blFkhHlwyU/lVJ/Nht+K3VIR88DYe/VbqsMQAME9+pTzu9X5QTkRO+bWoojsKS1z1thb7rgG
aXWMxdy/MLlOdY7ye+eEZZRZKFvDOEBQPIPVvvEyeSnBeVuff/lTDci/N4B0gF9mlWfsufLcdYHy
rRDAF8RVcuGMfapzZqc3Q5bCQc5cHU4YZB2kTUE2e+GF0typl59F7SELO68hvbAPaiTHmTRqtVDb
cXO+a77efFAz/L1rfAHJ/WQUUHrwkQJqWtweynU/uItWa69z6FLq8H6+pa+/Q5m7iQp1DrM7NfT9
KGqP6Mc+9Y32MlbEwvPP/3oJKHM/UR9oQa5pur6PjZ841d6gcrhMkIvngnghYpz6gtkiHpsOKceW
L5h4BoCEU3eRtT0Cghyj/rCJqelPB44ogpAstgy2IZUvMhqnP6SsCB5go+UXWvj6SKNYs8OZasHn
GENaiMPjYKKKHoNhQalJScFbhtnizwZjtqTbUMklvSNBWVYdggr549jXyMyVE9RcuHTiOPUps2Xd
+VaboUGp7wVUYxHKLxEwCMNdB23BN4EAu8Ifba6KNVvfJRp5g6rn+SEQ0A4pdeRiFfA6a0uPqgvp
9a/L2GTxZsvcU+pawAYpPiAwSW2g77IVGNokX5Il8X9ko9th1FEVVzEAMaQSoJGDVxeHJrc7MzBv
LKtXLrzKicuoMncmrVzRlJDyzkB6KzCdDU8D5pFV0YjKkpz6toY5ImQKA4whdJkSGaMO5zS0mFRw
h62g3hboC9ik9IuVGyHAYYy+5S0EoyluRQUAPFaC+FSg9LxEEagq0Lg3hEMOv+2S3eWJoDZ3P8Vy
oceQ0iwPNbIcnpPrPmqkZtkIT5qsgHPsU1hrttkBWoLYmOjZhX3m4/b376ckZW4JZQxG6nlWMuzr
BcmiJZD6ZbJst9V1exMvxs0bSMaVlCzql9LmKv+ermHFOwA5l7GjXAiDHye+r95h6pRPISQxwjaT
hXTY48GyYhtdBMvjrWmbdrV1bdGO1xeRFyfioTaty08tSUEGppqD7b5YRkdUaJb4KNkwxW3FQZh4
idGeYy7Px5MTS33uKZVKcmlqODXt5V64rnPjdggjgNj1k27my67Wqwu9dyJXqZizb4rYMRD+TOND
WRarUFNulB4ge4E0udItjEq2LdO6apnOQAp3gnJVe/C6ZRn5o3Fddm+1NawxnLMDXTj2aZPapuZf
wtGc6O65IW4QWtBeEXg5eC26I7VaaNteUaEnJRDNz3ezNMXnLyaPOdt/uLBHIgLg8UFEqqW+7txQ
8JA5NEQUIjQ4+qmlRcjYdUp9DaG72cCaaWBl0EGPUUu90YglGWZB2/w6/0Jfn6yUuW1XUw2CocMb
4FqT32te+9AP1bfzjz7RndpsI4x8+KcIVvf7cth3oBpz86n3LuVCTxxGtNn+l4sI8eE4AedKf8ox
vqibJcaauwBjlvNvf6pjZnvfMETonPe8fYE1wn1VtNW2NCA9nX/6ib4xZ32DKhlqwVkeHTQ0qJ2A
yiHyXIB+G6ydLnzARxn/q6k266KkzoVWUaz04Jde9Iz1eG7YltVk76gixM/8FTI4UHkpEIBDbd1S
XKGwksK2KZVHVyMDCRK9etdRukpRVkCLBN5EA7XKw4Due43gWWz7eaTtcdNS7jK4UU/g0NSdn7fQ
zXyrHi4cDk6FjHli1Fe9spczlYm0aBfSwdunKzDIDko8i3oZHLx1vsTcyK4df4ne2CUDshNDNM+Z
KrhwgGCjVV9SFh61ODdvHRT9LgXCEzN4njgNJ6G9MdL6ffvmPTIyNkKytrJoroONu37GE9L2lq3d
Os0C2ZmdNtjarjtAHr2qLsWiaSp/MUHmKdbR1BsZUeV+n2MyXmCaUgvjxh2SbY4gRwJcTK/QUSQT
jYuUlob3ivt4fvafOgDJU5982tj0NNLaSqVv4SY76Tbfmmtv06zjBdJBS7TInGrRLfqltGy2yB8u
83V3IVH0gbf86pun0f7UMvDygXwmLXfOuGqWUDIOmo17Fv8My8HpnIF/wm29yBgRw66W2qKxFTuz
4ZHZMVt95uDDs2verOfwWn+DDj2NDDPPdc73zYmyrDJH5fQhPhiBP807HApuYOKl9vhdv4VH1trd
obqhvP4qXciafEy2r7pjFiPM0kgj12QSojG0cNfyMtr4nDO8Zb1xD+7BcIpFubSuxFXIMEANWLhL
c6ls61XjoNZ94ZNPhNp5ErgWdHUoRV4iLNF0Xsvdha87scLMWQjHYKYUY4UgG5c3Cpx2of3lZ7dW
dykleOK9zdmtpTHFajLxjQ5miVSoji7EVSkM+YUs3amnz+8rEk4kTZhFhxaerZMZ8RLQ2SXA45R9
+GLc557pWlR2eS2l2YG8x0pJRDuIOV0aMGuVG81ErRWSGWqJ56f0iUhqzA7MqofpEToy2cFDnkKO
i2UqmDDs5AuPP3F0NWYnShKnxoDqFbepcuOLhxqqqoo+Z2IX48/zH3Dq1Da3UU+7oK9r+uuQqKOG
n4pW4AOQSztEhoSNJqDsgQ6FC1xcEpzOVGOym6ayr6WBnyvdDPWpMrmAJT0xqY1ZAEuHfsIrqelB
rItNo8a3SRa+aKl1a3bapYPwR2Xkq+kxzclPURL6SaH5DVLCndMv4lWx5mC6UpfGSlrgGrnoHdfu
thg9r8srEsiLf0GjfkNGfca+fOzoX7U7C0dUaV0Vxnx2qBfDUlu9SnazxuqFoPve2t8Ph2vFefl2
39n+UmTDl+37nz+bC0Ho1CSdBYuyyGoFv7zsIHfKAdknLpBNdCchzXR+Dp1YzsYsWLh97ioiQicH
L83zFxmN+BXuNOqFYHFqVsyCBfwcTFaQ5T/k+jdX3gGccnxE7xpk08+//onumVuhx2S/Ja+hAbRi
UydWGwz0Uok0rJxdikknvmHuh+5jvpcpJU102rBoEeZQ+mRZl7dd82f7gT4LFK1J8rIy4+hQeUgr
VbhzQPSSJQR5LmEVT33C9Oef1g1OhFGGFQrHejEkDyHZ0qQQSuLXhct1fiBOzKO5G3qp6WKlhw1y
yGZ2NxrSRoiTxflHn9gU9Nmqr7jxhhIc80NbF9tcNdZJjI4UIsdSTwlezJwMqkWnIBN+vr0ToBBl
bo7uJXiTRFIcHrhyHNRKhkEs40FlLqQmXEfkHCaNQEH11r4WXvjGU/N4tsxrt2nTaJiSN+lwnWji
MkzqTZoJ6wufNO1pX0QwfbbMpTJEh8vj+eaVceNd9wsMoFBPR+3IfguvsYpdoTqCA9zS3/QXdoRT
J0Z9tviHBrPFKKDNBL39p/hHtBuRmbs1ltWb8gtxV1T+pHDhvZ7/xC8noKzONyC/T8xYxJUTt1+U
NPUGzJgvRRfuJF8uIB4+m4KpqythMSgyO+t3szuC+rMr8T6I7s6/+5cznMfP9pc2q0YTCa8KD+Zh
sNPC3Y9ReZBFnFVCCwN46OSW7mIDq/3JdKPB2XTDn0NAh5gGfe29qBGl9jHceDj/MV9OZZ49m2oK
DIc8gBC5j2KcgVTkQKVnTKsv7Idfnqp4+nxSRUqf6ZlbUu1BmCe68aNxMWLeUkmviDJe6J4Twz3f
VYaqd2tyxe7OL7GxzsbnIel1J42aNzcuL+3s09z5tyUpq/N9JctkscZFstgjWbvD7eAKna/VHw3B
fEfxpNaqjcDFSUM+dMJjjmtbc2FVn3rr2VaSqn4WyiOP9v1bSX9KheP5VzY+iipf9cfU4qdNSkHh
cETlx9r5MZqlqJTX1n0WYR1r15lc3Da1lu5HfDzX/CTWxZhlII9dyxDNC0n29klQyz9MsVCaKzRY
8MdWxTxCpgT/MSjcHv5m5GvD5Keo6UWPsJzU8Suydp1JInlbHK6HHW6SAamNpkw3URbW+0rzDceI
AgOpzwjDvBFEDnCRDC9n/At3OlYQ6xzrARsUNhmBohGvFVdVtx0ihnamphVyuiXXdklZx0WpYYGF
omXSyP13RdSs1UBZ8Ro5gvoh8gIuN4XnYUKk5Va8MRKUmCNdyzCOM/vvSLfhuyhKiGBPrHvVP7YU
5Z2hGY5EjthpA0XgmuT7Sz5TWPW5RZU7w/KycLMBtZ3S3dALkKN7pJUtP6mwwkLbEe+mwcZ4Z1yb
kSyuRMFUV6OgJXjJChjPpIm10DLT3AhGvvq/nJ3ZcqO8FoWfiCoQIMQt4AFjxxk7ww2VpLuZhRAz
T3+W+yqHP5iq3HWlusBo2JK21v4WH/ND3Ob5PWz7/ph6CRkmMFONovcoSEfAHahmuRPnz72R/oLj
SO3JRFZuL5V6R3IgnyjB5txuXxJwK/wMxikAxWMHwgWohbqE63te0QctJ8d4gK2XCWrkUcJlDTBj
3CZkrHUAkI62ItT8btRKr8OWDHVr6hPj6puS4mfAobXYWVYGACXoeioQwkDsw22mMFDzH9M83ZK6
ekyH6DdQsX+Bb4P+mT6qqcZ3DOeztouein7cFbCIB/t5hHGIMYD0yBowlE3g2Cupes0Qgu6Uhtup
EYDa5Tk2A23YT49qomBUmCC1XDCtQBwAf1hs7K6G6w0gvCSlG5ZJz47hL5jYv02S3BXcADlvyIFk
SyIYotXw1ZpM+HGqoEB1UKHixh/gqBBlHpEFCxGuH2AE1wMZ09/Ct7PY9Tl/qCajvSEdjIAKxR5c
qbavdlqme2aVO1OfDoqasi3PohGg/nzctg3d55H91lvZSc9K3A3V+Yvd8MCw6VsyJa9RLsD3nmIA
afRogH9Xzb1WhCjlJ/lNMWjPGQt/qUV6aMx+A5uSepPaMDkw6t6pWxZvzZxPrn5hA9WpBL6cFJbb
JNU20RSgg2oBCwWCu2DagzkNN4r3bLD/5oX5ava6jsEdfeQTPQsbu4MulaemKY9hBTPlJD6PCacO
HIl8wZGf6/R7mG4GU67/gdXeB2FR5EMaBnI7be5ZpR7hcX4mRv57yCVsBtUj2vBQ2oZwrdiA6Uiq
Tz4sjB/srINrUgTmDOHhEdyWd1paN/pEI69Mys+0Z9reMmr0HrNh96PLzIHt83NJMSDLiQBSQBrY
NFhQ4wrbeE04OaTZ1IHTARmRgJmQawhrT5KLgYnZbJSIfKgFfZDZsIvt+FS39AblJUfgSvlnAdr1
hooCRfZ6/ykTLrZpBXYsLJxPaaRguYt1nC4BsXSEBqixNjGYmMG3hSfpq8gxkIDfAzgKkiAvaXC/
mifApHT6G9x+H+1W7EI4MV4qJxLVArKbmeCX49jk50aZwIIhSzGym9LTWzGAjW5Cl9+7cIKBjRl7
rg2lfC4UDrsraYYOM+wnc7InzNwwfYdRAMwjJqLuOgD4Qf/B6M4ykNxA2YbtbqqBQEqijWFrQWmC
2AfZDMGIqLOdHUa/Lgbs8IWgfzpJbvscTgMohYg2dd4gsEb0PKJm31Oy4hkm2yewVIHCAljXFb31
ZMbGZwHzOa8IsUPXIwuZANR7u6NlGx7Y6L9DvffNWHabKYQrqkHNvTaJx0Yp4Zc1hfatpohx00fq
Gdy4d7XIuAeKje40GTROzTSBxhxauHErzgiBD1aaahsdTniO2RtI47Qo4WsgGIcguHWUHoShLB1P
gxgErCdAqtEnG7zlrnlRFPlLTav7jLa3gkwK2Kmw9k6By3IHcGAA368eaVvBVcPSP8Uw/oosGE0N
QK3DTZ15kG6+pXAyLA0BciDMEB0p2UOjy62sWxkkcX3UjfY0jNF9htQZs6FZD3s6erQ0Xo12eOYj
mFq90A+VyVrXbrTXCSQXJ63wH4HZeRxD+41X/VtoNb4RqjYI1oQDY0Bek1ARUAX1b1OkCbgHpPVm
aOrOBzXTG2t60DjSIBOY9gA3SrXOtxcPC7QcPqo06bnUy3NESzjxwoUM1gT2GWR2G4stOBhwI3ZV
lhUeLC4KLM35puxgBpAACLJhw/AHqkOxIdgaO5M6TJ7JogPwNW9ws+0d+FD+xYKD+5+2D0AGM0Df
6WD5bVcg3gIcZsKKow09nBwjTzIy7aqhDUbYdJlJHShYbF1Wxmd4BtKtBYSgE5EWwIbsL7yh4co8
Fh4HELKEs6OLQe5CEoF6EPURno/4MQM5YGE4cikNp9DLl3GaYtB34JvahRbfANxT7tVRyV0TNpeb
BhuHXVxwuCcphgp5HtbwUnLAlRTlo8nVbgN7sgLGAobpGBUAT2IawImOGwEatXrHI131ilLiHobT
O7DZCbyqpYcNUbSDh5uOcQ3uExbq5M2YeqxbEvhrvTEf8gb0/YEWuMQus8vAyKfsZuib9lYXqhEo
DVq/hJDjnFIVMaKu92la30zycqKukuFx6MYTXB1iQLKo9GB39Lepw3sDbBojToDO6MtzNcGrpy0b
32QswQLbwJ0ypB9cp4NPTE0ATA6+bHOBO4KzDqCyMYI/GCaZJzUNazOp263dG+QOHn3pGSZ62YbA
sAeqjRLWPLL4t4BFXtUd4NwB0FLucSUp4Blqd14zAslXGk9V87co8g1w6oBHNRP8+sS+o+ldW8IS
3oLlETwYlEOfwTmohmsL0cs3OCfVQJuhSxsc7IH5hQnlYw2CeAYH9CZsfrcA8iTZcMOhNK7UYQcg
H2SvbVW6vQViV9vcJFniNVOMSpH0MZLHHlvUXO13qsIpbIKMQEAixLUSqhntYzJAkYYxQt2kt3qd
HTJONmJgB2D+g1AqqKbuj3kjd6nRAHgTArrFUPkljv0o3zK9ukym0WXW6FbEiuDbhJiL5Sp2JQWD
3QLeduyiE1HE9uKPmCvymffp1igvRELuVWl4W6qFZybwlCrpa9LTu4J91ghhlpbc5qOCQz80OdGU
nbqoPU7EVJwyzKD0pXclrOksGIk4ejvgHEef2hbWOSbMggEH6vwcRqQ4mZ4yYXujor9BCgnQe1Lj
Umr4E0egDJkcW1SiBkkCkp9uH7hWe9VFnpw26pvEXrfA0lSDkiFI47VK9UASuo2SYg+b6Ap0SeyA
zKoLejEelAxwKChQH+N6ACgahr0tDxpsrkxdv0v1OHRMVmJFMmr4zwMdlKGAES57JYhKz6Z8Jp0K
Y53YK2PAhJs8Vx0Ys4/cycO8OsBfsdyplQngW5WjDs22PFYRf2iFuaMVDFJgnAAT91o5tjyL/4YR
y08F1fND2YF4bKfFqU1hZ2NqF/+ZsNtTAsru1FV7mYOMGU8dSLoR+MluqMEyEQfLegMy1hN47ODJ
EcyLkr9nNvLWdQVKdsrAWI83vRGrjt6g5Rrg01rEe1QlQbo05K9wmIaNUUHedZhPaWMiPZglwTjb
0AGgQt1IQIxK2wJ8WNodqPy69EHWSO56wB6wsShyeIOZFhZ1BOFKh28MACIwI4wbAwDgEtsqYUSv
IIrVj5U+Wi41IwbXetG8c4VnZ1Ul7APjsvQFwydNlYKi6hZ+l3oG44gUDp5H1IdCjwdXQITUCfqr
LG50AKCgpbuzY+xohwL3t2Yao3slFZG+R60sygGjDPCuqEexESSJpgj9dqjFeyZgru2Qmqc3tTby
bVuR3ITRrpYcs1ydmtusscpu06uwa1/J9SyccI1LkubLOXTUR2BQy8bybTgLgz7G6htT04uVZO/3
gnpiGLNbp6gmgzTGJg6EaGHbBp9KEDLHgnoNXCb11LpJ4TGXj34e/YWx0Mo3Lb51lmMeG5khl4E0
D8fGkUzUx2EPG8gQev78EKlgNYsaxyCcMq0zM8y1j13I1szxUSo8omWZZXEwWBxmE1oRa+E+JaOm
Yi4q1XPSgpLYwwkkueAtZYrJSY3XyNb631ENdyq3t42k2ycw5oMnsKa86mPUNZuqo/0NS4bh83ry
YSFl9Z+Er12oaprCLzStO2CJhwz+IzT6YxXE8K6/4dK73yU3Zgm3pKqshA8GO3Rx8tRHKDQpyW1d
tbnTMrIvkTQwAOu8/q6FATzP9Y51U/aGgRRNLX+ZyWM//L3+3KVWmqXeYLkOw49Ssw/9iEtZBQBp
+acQK1L6hZEyV1DGw2C20A1XAdc8IBchpLtVkme1eDQNzbn++xfaxZzNvGmq4UkCn+hDWKfHKWye
maq8XH/09ypeAhLA/weNVqGZIru2CgDTLTb9TmZu7BVP9BXHXziQenT8ScUSXjTLv40AYo+oU7EP
EYfd58WcwBoAW9Wnlalwec43A9W8dP6X6GeahTn2mWUf0kp3xy7xIlF5uqXiKP9wva2WevrSPV/e
oMMCPhvD1oC1GE6rNAcNsugey4EGUB1GkHRhd3z9TUsXOeYsFd1zcEfzIRmDtmubVyj4BZwWE8M6
6biVvIFeFs5NKrxbZVjHuyqGu3glZLwyDb+dLgZ26///nQh8Iw3tbAwAOzwblXjqOgBSdXjwXP+6
b4czqvhn61TGCqKzFjKpjOEcSj500B9+9uTZRAmxwcDOkg4BTIOcOnkDQ/T6g7/tevzk2SzpgG8c
0wk/WROKP0xmgS1yfZSZ+M1Hucmrfk3Ou/Si2SyRTM8V3uR2ILDXg6OAo4c4/9VuVzSoC9lf/5pv
pwq+ZjZVKmGlTFHbIVAzOCMESX1B1gc90sPXn7/UwbOJklmwkKjqGs8Htbb7JGKtf5d+uP7/IxOn
PW5FXTcEBjxMmBCHvi63BnLTWbuy8C+1/2y5K5EphwYJY59BnmnbnwVgri1wr5BT4ZBXrsTCf+yp
/wQr9MBsfquWxHZGooXkFgk4nD/InelX++im2OtB9VR55DM3t8a53mLb/5GdDAe2fg4/xX/01+t9
9K/K9bufMJ/lLVCoor7I4vwGLiOb6WhtcVXkcW9wtJ11Cs/mofjNttWW74oVteCSDmaOfkG+SWE1
hTINTrSbiz7T3AM76ijuHwzvE2wmNgwqlMzDLYCLLMtKQFsYj3MEjN41jcElPrWwniuEU3iPXm/E
JfXjHPkCSC3oCxW+B8BiaGlxjnRecr+AvPH8uLn3E+cj3/Lz4OyOr++jp7lH5F2d99tL0cFF8wOv
qk2yVTy2WZP+LcyQOe9lrLREqOqlV/VLGgVZv5cBawePx5W5vSTdmpMQFXuywxqXOMF0th74LSh2
J8sFuXprHsiR7PlKEeFSVcgc9iISpVPykVwkrcq5O5oBLh6e2HE4VLeoczgkZ6x5K/FwYcHTZ2EF
mYw2zUb0oh1dqL/bCuRwZQ2h9o/I8c1E+/f3L9sGCRvbtuR4eucZ7kvr9E7iwWRkF/9Ob6O9CXz/
jR4MQfIUbtm5Pnbvxrbwyi3KfCEQ1TbdBsBib218LE17fRZ5SGf0OdWwRPYHceS31U2/K3fWPd79
YO0mqChgC+CkG9Dp/XF3fZb8Q9J90wL/osGXFqiqbgBSGi1gVd6A+RHdW1vdu+jQmr3AjaUDD+i3
EHZSN5o7OraHVOdjtV+TDCzMfjILdENKa5i4XeZoUrl1gmxrOazM/6XJMEcIdHEHs1yByWDswr9w
ROhPJaIYzHD+1o8sKB/W6vH/dc83TTjHCfRWxa0uunTbHfL+O3EOD90RJz6EnBzi/S5Aguue+MQX
e+68C5e78aE5lWdxqM+YlK55u9aci9882wvlMS1UJcI3V0Duox/TLQ7lfuRjP+Sg7AVxe2XYLHTc
nCXXjaXOhrofglaXYPvKmlguQk9yhNdy6E8oTs8gaTOSZ2kqw7brWssfIuRmYRpnewbS7dukCruT
nsDuxEJyEP/KYWuRk35XqCGHYRVA2BGMo+CTRHLsKfTCI7JDUl+aAsYUK5+xEF3moAMDBX3w+8T4
g+u6z+6Gl/CuuKEHtoOhmVu5Mar2z9YNzMlc1ctgROzQrXKoH7HvWPkFS+14+fuX6YdURjqYNX5A
LTOPx4UXyofr37aklPo3Rr48GhzfKMVt4hBA5fwiH41f6il/kEG4bX4lv61fuDvRVvYrSx8x25gR
otqaHeJNYZp5Xcxx+fXTmPgv9/TlK1Df2zNL6nj2GyBpMLzVHs3n4q58Cl+j1sNSvakgiNiFATlG
n+1+rWz130D+blLPIxPDzXk8TNgn3xX3E1aFv/mr8UReq9IJHfhOxfC9Bze7cXD37l/vsYX97ZyK
QcIip1OKZoTFspdEAj4kkLVFb5YCW5HYXsmJLJ1f50QMG9S7uh5HVMKIDurHG1KZDvQTrqbrvjZh
o5nE+xQGjTYcm65/2ML4mMMxEn3ARXcLl+SkTIG8oRUy0crK6W9hBs9ZGJGCC6GsQT/Bfgcm8Cr7
jNO1HfHChk2dncUso+g6GqFDYD7lmOF52DZev5G+7l2qRjK338Ix7Ub8zXyUEb3jLuKeoEr1skDH
K8vz0pZgTsoIwa0ztUnD8H8aXXXTnpJDeg798KjY2KV2G2WnHonHsSPIISO/v95fS5sCdbbpynHN
yq0Uk651cbt21jwzENvBt7fpedhTT6BKRjuM+FZ+GvfFme7lyVqZBEtLmDoLJm3YhaYs8W66S/bd
I1QKDxQrGHth+/IMZfFa0y4Nytlmy9anpCQmpsHALFiywWD+43rrfZ+2A9psFjryVHTw/sOwGc76
eTwIH2Z0To7qNvWMIvXPlbdc8ib/DVBkztpQaaQ09BJ0cZP6krxHN+SQ7OEqFyg3sJk7lX50G9/L
G34IV05qCyGRzJkb/ZgqI4vxxvg4bOnOfMn2+j46sGPiq9vKb314CJ7tlZixcBwlcwJHosATJxkR
NMpN+fdioVfiGt8ZnyCZuIey4Kb2cdRAWbh5Nxy6DfYOQboy6b6Pw8S+hIMvS04cT7WiR5hzOQzV
dIjb6tqGK+dtKiEghCn49Q78d1j6rgNn0UWPo8nKBJoTN8Ib3CzjfAov9RMEN4703h5jbB3zrflR
7rIT83hQ44iKM6kj/+SbNIDBDk4g9m1+Wit6+P42B1DFy0T58tkT64tu0hBJIYUyczh905cx/MQ1
qpOFBm6KP2Ac6Ib2Zz2thJnvQzcUSf//QrPluK6LMdPhxqJo75JuZfz7euPaC5NjFkQqpW2HDH6U
QZfc8/LdUG4TknpND4sGiGxa/of2t9fftPQRszAyqizmVYU3Xey54kY6g343EsO9/vTvgxSZczyG
SORwzrqEf1u4PUHqJVtpoYXfPcdyoPCSFiNp0ULoA4faAFmQqoa3H12ZRQs/fY7NKCbGOS3x01HZ
/1IUEdxD4831Vln67ZeJ+2WkmuPIKKwrkDMiOxI9JjAd77SVRX/pZ88mf6+rMczu8LO5idU1/kiK
fGXjtfSrL3//8quTUTBZDRgpPWWOoj4Vynu5doGzsE8g8xr7sR5jERNES5BED2QDWcs29ZR7EchN
eSz8dJ9sU6zRFSpa15CPS98zn76g/8FYFb1Qw/lYfze109Q/Xu/ghbVtXsxaDT18bFEcF0TyBqbZ
kMnelEXnduR9SEewV37Y17O5W8e0DY3kEvFgdtIMZxxg1+btZa3/Jriz2R4Al7whtHuIbS/EfdOc
1Ht8O2UOSt9PH8lh+1E628S5jz2kVnNncO0dRS5Xdf7GSEGmzt/g113u/rrelgvnQDIvf1WhqCTC
RmNWuaO8iNv+lD0RfzxnvnXIXvND8tD9jOpK5sWvShGTvCwwCjXIU0Id2k6o9Z5WvmOhSeelr3qP
i54uHIaANDiOccXpYEIPQbALqY2TKsreyDTHjt8b60d3uwb5TyUsg+unbWGEQ4qaukbWPNRK/rN1
Y15ZNPSQVLEOXzMyPfWsIp38US0NaFHEGrhoYStN5nf2tFXh3y4j5sN3jRtuzhrp5tjG7dsIZVIj
pfBuBx/agwhd22othFJQ7OhIsUJJp4R15hmIsz9bb+bFTjZqA6qBYRRKLp9olu1RZwxhN/Guj46F
sD0vdhKFQpH4ai5dxV4HiMS1MF2J2wvbwXlZE4XRO+e5icNxSbYqjFft8BVK7V2l9K4pVkb390dN
Mq9vCuuwVmRh6T70s4BwafVnU46wCO0HHB7M9O56Ky2E7HmdEyopm7CHFNFPy96pINoprFMOW/kf
PX1e4JTJRiKXZet+xICTLrpNEuKfbOXpCy00r2yCnEgbpiTU/WIw76RNd1D8bIH8gmXMGkVmaQs8
L3GqGiVllaLofi8h89+MaY15b9KmggFoP3AHqvDobBe16VggSaSOYpXlVqcmh8owLDbXm/Ff3vib
tYPOtiCJzurUZJnhU3IpPohlXipbljJIJyG8JuMmp1wDtCRuct8couS2ZLGmbe2ozRqnIwD8w6sv
FJ7gSouiXLhHRhCrOpHCc1RLSHPbjnW0sros9MpcjxBP3AyjNmf+lE13JuThmkXPSdhuw6FfI3ou
vGOuSUBBG5VdVaDAx0pdkZ3sVgEnAjX6oOlfb/KF6DGvM44sreLgYzO/T+1b3sqzWnUrDbQw5eZ1
xmWd0DrXYtPXYVceDiUIzCmkr0o6rCwkC+FpLjNrEslwn5hYvoRX3QvcXxs/FGULdzoZfZaT1uyK
Ml9LiS2cq+jsXEVYXYKsN1B/MClKuHrUTdshNbwmjjU314zMx0SpXlDQaPjQmbaf1/tnYQTQ2W6q
xDIsuaJaPhBC9/HYvGgs2caQwTu5LX42BuZasajPmz7UFcsvmvHcNeAwEHtln7lwzUjmIjGOyqwx
1qD+nDoU3IQfPQpaogkiV0oxNzehiX2f9hdFGG4fKy6x4eLdu6rpqRbfTTBWHiEEkSdmP5BqV6TC
rdpfcG5suT/iSGiY51SDBIk/ivzZCoGRQMVDPr1cb/qF8TvXoPWdzkGfVQy/RO3kA2qPFNR7pdzr
kPB/u/6KhRE8V5+l4IeoJouxTSmZryYPsDuEZcXoFNEvs1vjoi8MobkETWNZDv9g04LEWDtmQJS2
FHhgiEhpzFaUI0uvuESXLwc8QzErA2aghs861DaC/YxynhE4GyzrkxfX9cprllapOQ4uTeiYqLAY
88lgZQTH9ph+6p2qN7DJSAevVCjuiUWvbeXUwvNET6oHQSy4ElsocVrTGix97CwSoHC2M5potPw+
bu5wBYjbvrfR1o55/X59VCwNvNnhbCxgp9t0zPI72OTaeQqT7mhMnNqI/l5/wVI7zkXTMaOlYqDi
y5ejtdMo7NF1fUOyZpeKW5l/NtFd2bVe2pafVZWtbCYXvmouVtMkRd2szW2f0cR+GWhZ31N2qVUj
2Gf+uf5hS++4dNmXcThQXWnTgTI/0nh/gMMILr9N6GwcmKwh9XD9JQtL5lynFskqTBPCmW+K/MCL
4UXR05WeXxhac0/dkIxZrzKs9xaqfyJ4u+bJORc3SZvtfvbbZ5mLkKp9kWddFRRtHeRSfY6ScWVQ
Lf322bTAdWUTVm2LMu/QQG1gbNgv7dBmQVyLfKPV6pqx01Ifz2ZHY+tJq1aiCXDEC2inboXobyq5
RkhdWOeN2YKrgBDRTExA48pyitKJbjtp2G1zjroKDVtSpv4Oo/B17KwVmc/SZJyrz1TF5nAjrrWg
K1sLUNKQP8JDR9iwJlare1uzYEcztsA8wspJURzQBIVA1XLONnFLrZWBsdCqczFabOAwhFIaPWgt
9UUXEpXE40uhlg/Xx93C4Jgr0uyOdk2W9HoAVe1fLY2Af9GC2lBf4bWwckpa+oLLq7/M/U6dwEhG
3WqA4/ZfjWTgIY/tGQDfNZTjwryfS8w6VPq1TBINWUxYNoRsGG8HAkbB9RZaSPzNhWVQjNSTgEM6
TOqZgj1Gv6UDSqHVxDrwbN9w9jhV5fP1dy011SwKdGMsBSOkCiLrpeaF04lg7H9df/ZSK83CgGnU
aptV9RgkbXHW7WInxJpX0MJuaS4Sy9ooVqIWXkFi7D/CfLjPiwLFxdH4ijpHX7NwyPvZN8xiQMhq
1LLHhu5ng/gVqwAJjGZ7f/3ZCx8x542mesNzTVYyaPMI0STb5WXsVbW5s3FFQ6eP629ZmG9z6ijL
YzkRLvVAVHdx9yBQ7qdan223ho5b6OU5UxRMhbFrU97i+TQ81EZWbxI9WhOwLozPOTfU7jR0KJu0
wIzSW0217msbck5JVyLu0o+/vPZLpABkY6B0aNugnGw/Ku2jbSqb6+2+9Msvr/z6aC2cRquTMtCS
d3B7XA22U3xyrj98IUT80yx8eTgeVHWoF9KCdKjuhqixnVLTUCs7Qemq0MLTCf2UtvazifwfXGep
Jhy1BQ1cAZj1Oy15fJ/nVbaylV/qg9kqDhJRx0HX0AKp6x6lyYG2a/VaSzNsNnsRoTMcxw0tUMtE
vbPbyIaBUvxm2L22h7gdylJZq971Lll411xpCccPG17fpRY0BCw+I+Go2O92RSyRemiRv6TpyoRe
GFhzpWWbJSEHNQfEB0HftPiCGxGQ4BAjca9/yfcvUOdHgnToZJeBYXEoUO0aMX4jbHXXtPmKuGXp
8ZcG/DJ21aHVUO4dh4fMgqZQB1N6aoEKt1emxvfxTp0XRuq6yqK+U+wDLkock8AGIP+jQjKTaU/X
m+f7jlbnm34RGhqu7Ct2oKLzDcL/5M+lqbh8qGDRhVTE9bcs3Fip8wOAZeeF1GrUBIZExIFOuuy5
tHn8WMYShbxINUF/mQviFkyB3UGC/BO8W3NfamR0o8YyX7lSdZtST8KVBM7C7lQ1ZnsFeM00fZyh
0rJkxTmJkrMGmyGHJ+Nr08OETjMqT2XlBtSzTWOkoDb9rBxINcj/j5i2TBDLrMk+mN3zKHLHgD1u
Jz5I9nK9rZdG5CwCKYoQFsovpwCV5rfTNOzyUEUegdC7nz1/FoZAwZp6vUDlX4JMhUZRfQHtZIYE
1Y8ePz811GWWp2YnwkNSPNdAasniV2w8X3/298EZrsr/3/QwKEjUGkTlAACbweeKiPaDousrNRQL
DT8/C5RdYRHW4pdP9lk1QA1Q7R0fjZUB+/35TZ2XmlC4FmZhy1FVm/YNrCSHYQNXutpVR2m5iG3G
DnuX/oA7J3po1ApYn+tttvRVl79/CXC4LRW1NKh9kLp0SJN70fRr0tZu1ZeePttXhJkKBkUPzkWT
PSVavJ8G5mS2svLbF4LbvNKERVlYlqwag7BT07tkapJ9KbPk3uhq2zX7wdpZIR1W9hULoXpeeBJW
4aCWWH8O5vQcl2BjSOpUSEHRpPjhAJvNbNbWvezBeDjgngjMDQuH6AkGUBMEFD/r69nUHtNioplG
2EHPWg8+Q64mxVYO9cpSvDD95kcEAbaojVQWO3BebXsaByFTfl//5QuNPz8XyDHOSamU7ADMneHQ
DDnTsNpqlABJsropWnrJbK0HHstodQ3t32Rg+pTvPXuPzCNL18QJS8+//P3LVKvgZjD1qMI4hN27
CV9fUL3AJuJusroZWggi/wokv7xBUaIsm2I+BUr2JDh3ZfYakQei3mbqjdaCnfaztIs6dwGIcacJ
lsSUBJPdu/BAG9y6jO6nkJPt9Q5fCBzzMwMhuUxrPZuCiJhA7dmTL0gStEb/fv35S2OV/H9fIK2e
pFWEVToWzfiYSUvZqyKsfpQzVuclWpme2XAQrzGSRrLPx2HAzUi1m/I1CeP3Jyp1XoQFhRuoGICD
BXa1L3UIGTMByecuIqUbDnYg07WSrIUBNT8noFBq0orGToMSSTDcnidieAGgo3bFqDTI5rHMOnU1
2L6KyasPiLOblbTSQmifnxtQBgoCYRlj+5bh4BMb7lQ0G2EOfp7c0eTx+iBYGGTabMKPJa9GheMl
FXbfjRZ7vE72OepEfvb42Xxnso4U3YQJUAq6UUNQDjgRD6TG3fXHL4STeSUU+A+DoQwdO2iqfGZS
+FEcB6RKnwpjzY9k6RWX2fMlnly4u6yvGU4P5LGkNw2HyQ7CO/mZ+kydFzz1oHHFdZJOQR93rUO7
4aNh0UuaWpufNdFslueY24QwRPTLXZroiBOdzP69ndZsnpbOPf9OH18aaILlkmx4DdkjT7UDzAib
mxy59w/eqM0NWFTRkbUZyuei1Dza2RQdeIytCcna8RjBVxrGPVW8oah53F//4IWw9q+C6MvvyeOO
yIwiMHR59wmenwvHqbWd4sKz58VOWp+CP9pSEozNCPmuihvZMo5er//whak4L3GSGRwddCOegi5T
Xs24+xjj/rkYk5VwsvT42UyHMxSggCoCsoaL+xillnGMW4K1DPvSYXNe0jSZtqX1kqeBUfThB4jO
xSsFjPgJiu2s3IqSEeHI1iwfcI31HjPGNk08waIgVenTz9rv8uFfOt4IZaw0yoCZZAM5CXDisClK
YXmKiM2H669YCAb/KWyqjNDoG2YdarBdM7EbgYvS2EtUr5yAlp4/O7HzPp5kHCtjQFXR+LQH6bRV
cgIcHjcOLaPxyuK8NI5nQcGmSs7LWsU2m5hBodmP3BqerzfRv+3Jf4VgqjrbwpeVKS/9bB8Ms4j2
XAFD0pwskKelYY5nRlV6zNqB34eo+90kSSG2plI1JzGYk9MzVQOwV2RuZNX6Lu5Z+NkaCRyoNJQn
OVlRDrtaieF/MJjq3io53Fxg6INmIkYt1zap30tQYQg8i/mwzpjA8BsZsMYAViM91fhNipwajBwA
AwUH7dTkde2pwFZvpa0AJpfIYjuEHSyrwLZyIj1M16p9l4bE7MBSKykpwRlngIpWbjr+suu/oh6R
OV6TEIGYhAnynx7D5152Pl8mThUWo6kxCVyeHUvP1JNph4ohPnphOCh/ZE2VB7VKauoVhETcxcEc
OJFJk37eZeLNNiakuxJ/GiayK8wcDCObnGrUf+5spPOoe7mTCRJek4vTrmpBRgYfHA2XDqIBITev
sXGLKr28gbBhOJahGgFbLdirrbYAI2tZ9pjRJNpSu45Qfk1AAoYucMPsjp1x56aBeW4kMFKRQsVv
McPCLfNoeAyRJPrQdPI65U3zC1d0Oo4CLEQdTdf109+K2//j7MyWI8W5LfxERACa4BZyTs922a66
IezuaiaJWYB4+rOyrurwmyTCF10RXdENiYYtaWvt9QFC1KQ2CjzgDUi9uMNFrS1vNKXVDpsW+EG7
Y36IR4ZSJtRV/UR1XxWmKJzZRNrKDlhgqoMwzT+Oar2d6HJ3T9ypPYy2+28+UbjdOrCW7KcyP+rC
+qUFHR972IzuSNQ4z5NrvUV9TbexlRf/lUUUh3VjlVvS+Ci/K1P8uzKTOkemjAKu0YhtDE9OkxgL
Xocyg1oqN9u0KZuN8n3gx3hkb12RmI2yK7XVne3BhTgZnrV0f0mufWiuRHtLk8E92Jf7BgtgziMO
L34I6V0aihRMezNxEzqV+jdhMt6Mju5g1igysGmnfNuSDjh1ezIZOLhUbaEOK04SPJgSdtHAnQRw
TjUsVJPx7xNTImaxFj7DVZv5O5XBOhMny2LTqYGGdJQfFCv0BgbC8P2Wg6RuiMRVG8iKAhBV1uYt
i6nYkp6wI4cxc0Art94hm0ngyYl68x342f4TpcpyAi+h7X1uIcVKoe647+Xo7IZG6+1USXWnY/3e
iQEmc2lVvFpR6ezKIW+f6m6A50EtBvhxOnL8zAc6tgGDXSkMnaneui7Jt9Eop1+ZNaCQj5cPrIkH
OGHDORo11B7ZcoFam9QzXhhNzbjtTTTtKIXnb+2xNoH6bRQPca2zO7sCuLMucL26YxzaAJi9s8+K
tmMTRHmkzpXF+p8qVWRXZgLkpLJ1DmXWvMsRGciuKqMHOjguNHUkGe4NbJphRHZp8BFyeNXL9mbI
HHi+xB0PPTtqQ2y3vB99CkVtH/nQV7HMNPndMGXdQ+IpuGbG3gBNIirtsSC7bSjqUR2qMgU2Lms/
OKt/VoMuYMpcRuHFOeoEs+Nmm+JaZo/LmMELobKnEBq2CYihmvoQB2a+89Jh/BRBMo7iKU2RJgrd
wZXDxpn6J8jDmx2PVbPRmKCbSjxX2oFpKxyz4VVUKvnoxaXY2bKsXrMofVGV3Q1Bl8VVvi38Vpww
ZFHKwGGUGieNeMjL4Q38g4lvvKSN7ydVMVTwWwiJ1sTtDnMpIuyG+nWyaVuqYKOdg4y0kuL58uCJ
aDlboyMTRcnQYY0e/XtvJEE2vhI4OffZcOrbz7jIV96zFJVna3TRtFijsYU6Sw7aUt1Ic2iNikNb
J9Pm+lq99CmzpRohHabpDDcjoujjIOP6RPv0mOv0J7B88Eiu3lp7zalp6XNm6xhK90if++105qN/
6MfuSCK9cR3yHbwWAYH4/69hsVV2vS7kdG56IQOTOgz3SGOMGsH6XKfq8XqDfbkY4y2Xhvxrpcyd
1IeCh4mTVkAfGRDAAaeIphsuXr73gtkmHWHYExLOA6e0A9oSVycds0PGXjL/9XsvuHzZX1/APT8n
TVp5pxFggcjCuI1ZQEYDR+n/rr9haVDN2ojVdedSb5rOyn/Lp/Ee3I/NBESHcLHIYRFTrbMyfC+N
8tW+Zd5Y3aXDS/QGXDgDjYR9mry2HNQwhtsusvKSr50nMN9nLTbEfdLxBG/xKGylExbGVrttbDdw
o1di6q2Q8jEu36Nybce3NFMuf/9XF5VTGcsa/KaTpaOz53YfvaveWduspNgvv/uLVpvzrQ3NbK17
7P2t7BcbwU6g71F1n8fx9+LWvKizm3LYP+MjzvD7hulzAo6HcoEEiURmrfQJXfiEWQj2tYa7e1Lx
U5OJh9LJX0gffV4fvUutM4u62AlbVlEV/NRHKoJfivmPAhmRSSROuLVmD7b0+2dxdzIkUU1Ni3M+
ALlRpIHdrpy+ln7+LMr6YykjUkl+Ar0Qwuq3qUk3jnlMu4frzbMwNudlmRFoPGmVy/ososIL/CoS
gYKqcwvj8ZVAvvSGWfgYfK9P7IywCwfqWLji2LL+tUvXrMMWotO8HjPC5ooxlphzz+FDmFbZJiv4
xzikbUj8/BEKr73uxxWlzNK3zEJHq0QM6/1en7MObAFYO1cAKUk/NFHm7r/XIbNg4TAr7Sisok8c
TJjS/8/2/8HlR3D94QvjdF7+2OcGZ0MQQs6UyB42DjiJ39SJyp+/9/j5NJaDA+9t2UAswX5q2/xS
eo1UufTLZ9N4cmWU+hxi6YHnZgfrv3RrR920EuIWZtm87hHWTk4UDVZxFsOzB+44uFg4msOQJXNX
3rA0cmbzmElW5AD7QVIKf9KgZ+AgddZwU5o+31xv/K8XTzavwHJFA78QQiDUI088fo/zNLQzHB6s
IqiKlfH/dTuxeeGVKWwN0WRqnzv+4dEHZOv3tik20bd0IITNS4UFNjO2iS2UwldZWNpx6Mafufu9
Xga18/+vw76ilu+abjonEkfQCqiWMMW1VjDloNXEPH263hFfD1U2L+Eq3YKCcomO8Kphz/LyOWJi
pUZp6dGzWKq9vpyKCFbcmWrfXCnecn/61s0OYf9TYgUojYuiAedMEl5u28p70LyzApyZ9UqS8us5
wOYVVgolpTG1INo2XRniKHSueRdGKN653u5Lj59FzqordF74tnMWhAEmn7LfttdbO5PJNWXbUvNf
/v6vjVw3Mce3eAPGDJ2m24Q36iaNY+/j+u9fevoserYlHQvgzrwTtFzPdVu9IKEqvxV+GJuFT78a
urx0oPPR8k2RIRD1nYsT4vUf/vUSzOZW5CCT9G4+IbvKqdkN4kZkQLO7d3F3K3tkk9Y2EgvBZ17k
W/oxTsvO4ANOCAcgYe0nJ0E1oggK8b3wNi/xrbM8k65tQ+ZmSXhp4y7IfyLRMzCCK93w9aUKYXNl
Zw9xpO3zwTvhCLLVJd8bTcOxK7YtesOJrDzMvFRtUpnxHdNjkoDyo1e+bmF+zIu+4ryCz2V7uZgU
FBiwl1LDBX9Nk7kweOcKwRxRuuMEAIKhnu4Ae9p2ul7ZES30+x9n5b9mHcX2zU8HpM4MnLdKNBHq
in/WSQIvs5quDOGltpktDR3aupna3D/Jso1/RKgrvGWkyP+NK5Ucrs+ShRaaiwQ58ZOqhML9VAD5
FXNQPCPmruWW/sjD/vcQyOYyQZFwNtm5yc5clvaTR4h3Gw8JDMMcmdwwjYLiJBMkgHXaAHeSiveh
tOsOO8AIV/i9wyBfFnSPs5INWpasjjoR6s74LYVTRl2EHbwizkbpH16D3FXmkmrTWzWyg8A7Bn0R
OwfG7CmUvpdvmKZ8Y6Yuv6tpGR2QYfVBpopxjk9bbJlXesxZuOVgc+1ilE82pmsJ7WJVM/BXiL4f
erPztT+dRQGjHif23buBNWOAevTpLe97COi1jHbNYMiPcqIKKdiu/gSpS2xzMjRb1Qh3o3Pa3dCU
R/sMWIMbVJgBGVnEhj/6BNn7GulxCHBJdSSc6/0gRuRLu4oee5HXKTBlqX+AwKN/qcAD25e2ZT+S
vHe3Tmfz3xR8WeSPM7Vz+sx/iSc4XvplSfZ1DvDnNJn+XLhNd25aRB/S4SYAjhOw4ITvQmhHI8yT
pghpl7Yb5XmsXA/FtNraS1yr7Uk3iCAHWuYU4an7xO7HYyb5S5c51skrhL9BBLDC0XUvd/cj/SDj
iM1DnlFg8HgavbtDGp9FYrMfTiTl/Sg9E2QgVN05xG4OjubJzQSTCQCvrZrsAbWQzwMuje6GrIIF
qZfIzZg5I3CKLn23cr+543Ei6yAureLgJQbUEM37e1zU1IFranZn+bp8ErKzs6Cqu+kFefoJe0m4
wIQUBTP7qCbTEwUE6uSCgnunnMg9CSM/rRqk1GDgTnXngq93yEavfHU7p7zlgE8pmGJUwxYktCQU
2pGBo+rpKF0wOtvIghuV6+tbUVow1UvswcfVkBQ3TeaoMB8bazNaIwvcCnVAjKb51pO44AisMYbr
fubgtEeybJOauAkjF+RQ4AvrT+JIHeR2moRRbvxjp5HTNdqvzl3X1FsfpDgwx9L6zioi+yYuvVeQ
B5kKHI8mN1JoyGFxQxKUrQA5TWi+HSZgd3EfSdY8/hYC6FyGm0CfUaOOxz95E247ZRGkNg+5fRdn
K0f8pdA223nhzitNsS3yTj7IcbHbPPLG/46GgrB5KV6STkXpelgwU4FxknKQzuCmvy2yfPe9sDzb
dREBdFsCc1PwyXW3Z5VldnVD0+/tSecCW3uyAHgEFP2cIHWwz6MJhECQiUFHm9b2FEu9O8s9mcgp
NB3xAdzfVgkNiKsOlqp+DhmK1a+30cLqSGarI4sd7Q1ywq6lqQGQq25g0vtqjWW/8vyFT5iLbFE5
CyGyW2VnU1RwkKUvKbPikHMOwl8qV7YRC7vUudy2lWxovAbAHGEJ+cDdwQdGgkUk4MXUbTJb5q9N
VLC3VA4A7H2r4ealeUBnYsMlY3KeepT7NZYCJPKCxGTOWpXKUtNd/v6vzRECPDiaBhojBKBNCQ/F
onoGWTZ0/G/ZHBI2198SiGD9CY5n5wuFb88UQLFjXk8Ha8Ll7fVmWvqIS1z56yPSvnBqTDpMcgA1
7TECDdV8xAkY3IXLN9ffsRCj5uJbI72o602P3S8BwdUQ5xMVLSsH24XUy7w8r/bBDxASkrwBXOk4
fVfiwtPAPxebJvXNRprN88lK8opaGEscLb/FCOpvPJZNuO9JYMdit2uGipcLti92knMdbi8SMKum
Pj2DNXtT+ohYWDqnbghJ+uiq9EfmW1DKRbgavt4xC403l+P2UEiUoNJNZ9uF5WxxS3Sxa9LbGsZN
vvf7+jsW5v5cecuYHHNVON7JdcpPCsgliljrnQI4/oLT3KQehBJZ0X9HmEfYXIJLQeNNiAWd92Aj
0ptxh/T3Y1y8XP+WhWD8xxf5r8mSjBYVcYvr6tS/i0DKoE/Tmhvgwjycq2+150jGW6jhnHaAu/wz
vAfCntwOawVsSz99Ns/jCZoeK+PiBM/GB5yqt6T2Ng51Vk5YS4+fLeXCKaBMEni85OIXNBGvZSru
p2i10Hrp+e7/D1Oddhta4iefaqHdoIxb6GJdlACxNQOwpRfMpjio6Bb3aYYpzqY700jQseRF87SS
AFi4+WRzJa3rdWVRNh4QHMx6bHR6zkG5eC8pp2FRFDgY8grA+9pttlrl7iaDWGqlaxZG1lxn66dV
krclxAKC/mPaHxXwaJ17TNn3AvBcactTj0xlhRiSZSwc5JnI54nfT30ZTsnv69NuYf2Y0wNiAYxm
E0XmrEh24qNzAp/wezN6rrRVrQ15YkXEqa+hxpJVKjd2h0pCu1oJSEutfxlvf4WMoivS5pLxPVG3
3oI0ipKvXRbd6PxbN9BsrqJ1dF5FmT0ghFd3kyyOAEUj7XcWPf/mB8xmNgEHPndpVpyb/EbJLijd
NxhogSr+fL1zlxpoNrOzzs9waiugm0lp0JBPw/yNSz8pipmuv+BrN34AE2dTuxydJuvdtMDwGe/j
PLlLY71D2et9khe70rVeYkSXYPTUMSKgYgMZ/bPR3cr5bCGuzFEAKIdnOuoIFE7inxSFwogAMGpe
Wb8Xogqdq01ba1R50Tvm3Mr80TLOsdaPwnvviLxx4S4Te7vBvfdWk/Bf9xWd+/+Xg+NBBAdFDakf
e/vfYsgCAram+t6Jk84d/zugdyOaV+I0dVNzomnkbKZalhukCOjKfPm6P+hcgdIV1DGsbkoImfi9
y8mHX9Y3LWX/XB9sf1xw/ncLR/3ZfJ+AiDeRUsOZRQk4kXbWBRyyw4NXDFUeAFcsg7p2nM3oW5iw
CRTwga1H8SwAL37zbQ/XPl7B+dNgUbqDPUezp8bRzhaYYtLtRTYWH0lquHUUY2kFcEPIbiNPxFuF
i7TtCH3fT7/p9E2LPNIe3Bz/v4q6zW+kQ6ytZj38Ey3Sw9gsU1sw0/2bJALJMkUUXJnNX+8o6Vzt
3TVt6QFl7px1XMG3DX4rE1F7IeJfINXnQWUVK2FpqR9nYclIhQGuB3OO4RMoarDDnOKCKLjejUtP
nwUlW7ncr1puwI590PLOp+9p8X790UtzaBaNgEHnHEkVbATKnw5qxJpLEZq5RfngWlD4umoABNdZ
zqCYbN7aWSJOyiT8lDmQDkHxbTZEdeRuBIArALg23k6104CJyKPy7Bmf7DOt2QHVEdM+Fwl5z2yr
2MB+UZ96B6X7iqt0W9tFgoxa7yDNofMNioGQoUtZtIXxMjJnrUinewh6+4AORbTpYTBzpk2VhqOh
zbEYtQgSAKtvWs4hEWn86GWKvP5embo+2H3VvWgtoifjttUmyTy27XyRHFVV+vsUZ7CtLeo05L07
hAk40Rt4Dn5Gwu2QlSqyIyS50L82vodZ4AzbDuLRs4zTfmeaVv/wS2va5gC+nyCGzndJPlphOvbm
tS2KZAtDl3FXVk68F0rDQgm7jSOPQPC1YoWnNoXI77LEd9+09ONP+KJlflChSud3lzv5EY4q8b5X
+PkdEV4SqKhMdmlJ+50r1AhDz0m+2tnU75TW9k77vLjRjZNAoJ7bL2mTxRuRKPaYtG77FAO7s837
yj9IFAC9ae7/ZzlOF7oW8uxWIyGxibkfJGoqDhxA3bDzB/tMaUFCZsfqaLyKv6VGNB91ZCevwuuh
5s1iKJyNfZ/IUkJiK/OdZNo96Db7XXu4P5DJoA4FKNbHQrVd6BGveMhhWHpIiw6MnxYEeRsVus+d
6dDfjpFOkEJivqUKUfr6rFiYcHPJqWU63jsZBNzWhLgZWpJYIbEmGzTwqXIer7/kT97ki+A8l5xC
LI7rlvIyrccug3twngS1kHnY1Dp/zas+/s/g6tqHRSO2mAk51Z4kW6vvI/iEihEw+44eTAVzA9jE
pncsrrwjZwlQXRBQ/6viqgWFQorAeMo8MJPSrfKiPETFYLxpe+l/a89K50amdU9gwecx72QDjGC7
771rB2ANrISPhfjELpvwvzasxlXMhfJbnKLKqgpc+NX945Ql9UdVopgitJukCK93x8Kb5rnxzCvg
Y9rVLRzbW/dcNEyWIWYy/yF4Uf4nxLjm9rjwIu+yWP31STKu+7YWHbwMq7tWPBSXJJT3K/Fer3/H
0ti9vPavx9dD0wgOWf95kNUDXDce4r55zeN6d/3xS7/+8tq/Ht8LOPp1vY/kaeyaoHaqOgDT9rnK
KKxmalau9MbSV8z6HTd0jBYKhyxuFwHviqAHZNEbf1//iMtTvpp5s+W663hTCYbC7pY0uzoiH6NM
/73+6KX2ma3VVuH1copR2IB6P8yDzwRyZV/LULN0c/0NS9tsb7ZmwwNe4mnUYJCKblMhcOwYBFi7
usV70hR3lHL05NYfVHrKWyfZOSpNVyLjl/kzl88Hr+NOg6VHuz6nngdn8uFnym3g+uLs3Vj+ZmRU
oohora71y+0bXjYbym7Jx1ajePCsjMKW0sLyMgWqkae6BB9zjbCz9JbZiCZGs3z0bGQksh+O6AJn
/IdMvyacJJpkrZT6y+GML5kN56hyClt2ljonTXky3MOUb3EjqVFRfX1QLPXLbETjJtQQryTTOY3u
KurvehTgCfHi+2bT2YBb6JUDy1JjzYY3K8o69V1lw+0uJkEpUEKXFdih1Wdo585wK/3OQRUNNhvj
tvGb2sBU+jSCPoDUbPTaCXqKGaAH32uw+a60zv18bC33hOLIsaLmgxayf48G0Hfqsi02UEuMwC3L
fK1K5suY4/K5vtrJU2wgoto+5+X0Rlj5alxnJSYvjK455mZIc0mondRnUyIwa0gebvs6mZ5N3X0r
o4pfP1u0JuZF6SRS7yQz3e8aKT/5FLW7hsbfEt7gDbPJLopMR6mxcHvZoDIxUfSVTdVLwlCK9q0e
nxNuPCapE9XYSpQZ+0ClxB3ukx9VBZ14R9SNK7pPVfGVau8vr07wMbP5zjzDKZZ5++RGLguiWN2l
fnEbZ3o30e6gWuuxvui8GOAZ3/u42fzv4fXRcbcXJ9+LgiE55s2vyD7EzA+gdwiMXXxzqM3mv2t0
XU4VpIkTiowyfEJV/b7kKq9/xdJAns16lSZeVObEPqVyurXLftPY5j6y1kydF4KXmM15n3kQs/bS
PqeuvRlpm6ADOrDPmH0sGwpr4qxfG2wLXzJnz9R+mvTxVPsndyR04zteC44DRJzpwNuVLl/4mjmA
pincIlbj0J7z6iEXJISoeWs7N3FVAeDgfPMls3mfeJ1dNqxrzyPqd4dueKSle+vGzRGasp9aNWvh
+Gs9pIsb/f+/r4wkhDI2id1T0mYPeRYdLF1vOH1OLRlSVQZDVR2MBPCoRl0xq1ZuI5a66fL3f+1m
HfCBmiGPcP/RdDdtQd7SQRahH8t+Zb4sddIsEDg5tVBebsZTmtySKbovnH2J9K5K+kBPa+jYP9fL
/7OfRePNZr+xuKX6NC7P7q/uHSzU02486r1zjlBq+8lf6DO/jx/sG0CpD8/yNvmRfl6fr3/kC1+9
eBYOqslXVkfxYvuxOt6XVXhP7M2Rl+G9c4BkVZ7VkfdBq4MT8N6h8/uZvz3nz8/Zfu2OemHfM68T
sPMyZ0nZjKeygmDOdz+GGNbiCvxcDifWNocKEYKwNf3U0ttmAaQiGkdrnVXnQptwmn5T76Z21EZG
z/nQhWOUhNfbdWHUzAsHciEVEchpnQvxz4UoZwALjVgGG9ss6K21tyzsSOYUmFF2VZ8DDXJGLVCA
6v4QBv776x+wMK/mJQRWlmR+W6DCWAuz4ZUDt/TqaHOzsjtc6Id5/QBInnFP+xgF9uzfFjpEApxU
rj+5d2MhGZi78crsXVjG57mNPHVGnsjLZyBu74bJ20RQONZjL2/iCWt4D+15HiXlNkH8+N4aOM94
lHWm3Swh6swp2euu3uK26Icnuu9FvDmsBVihWOPEW53tqXryC3LfTdCJevTpescvjalZQCiGtoQQ
eKzOOokPFIZ5BTRu1x+9NKZmmwOLtJoqUEvPcK1IABuCM0hi5U+ubcTKtFv68bPpTQeLuxG1MCFK
syOygf/FWnbp60O7y+cVBXLISQr5pT7LVD/6CUXSzq4Dv/M2SK0eIVk+GjrucqKe+mhY0RwuDN95
jUF8Ueb6SJOeu7z3g65pQtsGCGgiO9E6x0b1+yZCMrBj5bekSfjK2XahNdznJuc9XGOKJohb+j4N
0Uffg9oOG53r4+CP2PCLRWduK22lBOinAgMBVj56g0qNPPQTAq1EkY5hoy3nBuqG4SCEISdRC3LI
B1YfgKuLjzZcsrY17qT2Q51PWzXE1meiUfEd+yy9pYPWodSqe7YLV7/1VpYdkNWGja+I7GOXR3KL
dK3c1dlob1kCqNIUw6OzGVP+xIRdPF7/wIWBPkdaDAWsRFReFee4IxdGy0EAcJakZCVVsPT42ZZk
hOTCiMRRZ9eJN80UHZoIwFxrLUG4MInmtrVW2lj1GEUSmqdyP6jWhL3t2CszlH+VuMN96Cy8OHDE
AejJ787wqX90+25T4GYpHOLiCVchKymOpQ+YxRmgqQwaOwIyx5D9AJexPh1/fK9nZwHGV1r1anKG
82S9wJEpmHBQc9eA6Qv9OtfOpu1oxZMZFfay2XNnixv4ljw3bI3VudAsf4ov/toqm8KSDfMTfSb1
5D1TR7sSG7syWmn1hS3P3GOduo7hZTVdlE5Aw3Y2e47j7By5+bOVJncFSq1X1tel75jtlb2cm6ox
IBX17kMt623b6JVNz8KT57pibsHjDIFV4taoJoeGWCasU7bmHbH09FlozUdZ+B4cks5Z3B5Y4f9k
bb8WtsmfneVXMXU2saymrXNgLBq4q2r13KCg5W6IsroK6siYJ+hAhz5AOQrZtzVEPkFTDu2uQAHJ
T8x197mDbL66yYDFPHU4xt2XlKRPg19HdOPkhnzE3C6rjaZT3MOb0M7pnyPWYQCo/kfJcrsIPcer
YWRUA0dZNLhOaKnBTWofw8zQd6sOlqytnfAQ80cfJPAmkIQq1j8RGNE9Vr6Ap5HQkwlsJA29wFPQ
4YIB6fiwbGrtFDAqlewsWlSQrlL7l0Q661fqa/XaF6x9A3qr/BdA+/K1Udp6bQBC2DTdiBHXK7/d
TZVtbwZ7GLdJbKkTgafdjTdi22ybjN2JqaI3aTkoL3BdYM42auyFtzUdK4Kicf1ug7pgQsN2YB5+
DYBr/9WM5KeWlTIsTN/eOHysx8AvoJkIUr8EMlU15IcXJfZTqhPzIoXrbNzGSw/wxnknoq8BIMv7
3wXYB7dlR/19w9zxQeXTs5D8bSCmhyNo5Adj4xuoj8v2bMfE2rixPto+bgc0Koc2kO2m8LdhHv5V
WkHdJDxofEJ2uZ/K0J+A2FJZeSdt9l4yVAdhc/R4gddsuT882YlIQNS1m52IM3Lr5AwJU788irqo
4GfUOJtq9ESI+01vg+CvQs+NfnEOunINQ6ttJC2YceUejP1bVW6nBLhIy1Ro4Im8WYUowYbtUFU7
WdjPe3LTUXI3Uc/siyyNAgWDjU0MfGk4SpiHt7jvCvH/9IGNwo2N5cQDoNW12jaW9y92CSwYNfvz
gdbvCfq3wLHAcxz89JSOVLw3Y8KCrGWQkomkD4ueNZeL+zYNhpyld24CBjJUhQ+y7rttVFqQRXoW
IF+p8y8SU+pXJpL45EsUJ1RqhGVQ3YzefWo507PbomvGkls3KYbp3VTQ8lCktN/bdvw7U9Tex112
B4nRvaqGFBWm1iOc0UWQ0jiHMT4t9m7MGuzO4nwf10hWcaHEvm1tyLYKjBvPZT5Mzv3BQyaO8f5U
weVuC9OuET9dPZGW36I72rD0THkLwS2Xl0e/lY71zHMyHoyy2geR2yjjSmJ6skoNke9oR//ktYp3
xoffWe5Z5qO3x3c4M1ZHKOchcp1UFhiKmxFA9vytQ+oSrxcoXs00OBg+7EcfLUYSXM12OsQ9un+5
bJabGsV4h4RaFhCpFExQh7YbQ7vp2I6XOquEvxVgJ2yitCfB1E+vpIR7kSEmfjJKWFvi19OJcDhO
kljl+8YH3YXBvnlTM/nW9oO1dwvIe5K0lM8ZQhDs0zj+8JIuhHTGDuSQ/i7r6Mnyy/YAD8IUxA7g
eoVBBbFfxGXosOrVRPVPntf8ACM/HYxIqoSN28LvjlXi1pioOJJ8hE2Xqcdtg9KgE0e9Cngsk6pD
P2ciZBlrb0bgDF6xSNY7Xmq5KUZLPZYxsoCsyaZtEaF+VSjT7ArHCQpm4oeOt5DbqAohJIdO4zL6
SXnK6z699com28J0nn4C94FxWfdgLkOnE+C/aLZY7otbTdLho6iqCUetXJ4S0ZMpgO/edOsYlT22
dNQgk3DJR0C5HI057xKQHbS/0WSqD5YY/ksu7hbw+dYB9sgqRBgXoQtnup3X196x6RvrH+P5EtDD
It8aWLudhibrYNs2sgZ1ylApPNOhkcWBQT9zl8J3EOW5EySNYNhmz6PjQmum/Lzcp50XbUg1Ja/d
aIltUkp4M/YIeYhG3b6j6E/CYUzZ9pZThnqCf3JQV679oiY3DSzbJYeeCeuj5cnYhdq45EU1rOJB
T0eahEXrdQfCHVltEzCrUfGHisObsuX2jmLvgsQepQ7+iPsH0nHIUAg04nFYulmFvEo0AOc5tH7R
hCKLyX2SKP8XTC2dz+ubv4W967x62U8wQMXoFjB+ejHVjQ3mfI+MMJu8722O55BEqHOkY2ksTFX9
IrOfKrtL4FZpo+rw+gcsbDDndcsRa7FwgrCNiWcfUHsAgCRiLwjfzbfKy7C9v+R7/tpjJgXKbPMJ
7phpNYUuEniG/JZxub3++xeyRvMy4RZ+YhkShvoc5dLAACrZ1Qz+AXT4KZnzoUnsBaR31hx2Frr7
f/QkjZ14maWGEy7rh/teTPETutzAfdPyfkR+6m6uf9XSvvDy/r/aDL6oeWagrzwPpoOAsnvxyv7f
649e+IR5wVcCN1anqBXqV93hH5LT1+H/OLuSJUd1IPhFRIDYxBW8tE3v3TPdMxdilh4QO5JAwNe/
9Jx69IyJ8NUHCUuqUqmqMrPlRx9l0jm7MqmjSy1Myrdwo1EZoyLa3alxKl4TUSTx0HrFSsZr4WWh
471yLqEnJAoVKzDBnjDa2QmQZX2HrmvYOm+Xl2rBNnTgF8B8ZS5Sf4hn7zeMMIT+yAY9tyt7vJDI
0RUXaJMbyAraJTICwYNy5bfSTv/w7HSvOc4mTYuD6Iw7EIStZCCWzpT2TrX6pJymLlNxrlSYgpGU
2F8ur9PCyDrGK8czprWlQK5+QvYreZPG1+sG1lxHXw5U8DKA6yjHjVer7Yjo9bqhtZcXeoSceWJo
BFDdPVR4QNm99mRfMDAdwZXOJu4eV6g4SL8Dcx450yPQblHjXUU2RTwdx0WgUd8PqariwXT+gFK5
Ch3P/638Nd3MhYP5Vzngk/NJAwfUW4qpuBI/E/aH9PYrdwIE5tMDb4cNRfOWFPOK/146O9rLnRQC
crigqY0zB+zSfRcK8/nyDi9Y71+sxqe/QRIJbWHIZMSdvHUhCgaMK3rxL4+9tMdaOsnyTU5r5F7R
XkSaFj3309SiU751nJD5wjuioZjvLk+1cMH9zT1/+hustwQjeC3HoyVeZG7uOjo8i3Tez3hAGQC5
UjctV9Iofz30mYyBDuQqDPCvKYilxG0VyDu3M6Y7y0FxPRrwiH0bgdKP+v5pBDNesZkGEDKEeUD5
Q9pJtwhNvNmtyKhTLHZRlHKf1gZelCizkE07qOIHQ7rjYTAl6BEG02uyKLdnvB28DqKUTgX6PTzy
3WZl3RYOlg4aY0bjZEWnhhhqVFvTHuMm9R4vb8mCgehgsTKwVZGlBENnJpq+hmkP0skS/pQ9oOMA
VcuiCEWA2LwFDfBKnLZw4nQUGbMNNIGm+RBnY5uGRm8/EsdE04k3bKzUvc4YzZMpfTprdLDctLPA
UqK6j5F8Q8Pj5QVb2ovT75/GFaNlqwGfCpXZe78+Zvnv68bVnAeQsgEycv0QF+OPdvgtwPB73cDk
3w/ueDrlo42BW+Muh3Jall3VA0s8HSlG0iT1kWwCzdWM94nTiC36vn/OYk1xd8Hr6WAwBuHsdExT
Gfv8NUtmZHOniDf15vK6nD+Frg4G6/oBfXQBTmE5uP1tTbKtUTvltiX5ENmzvRLcnf8Pro4By1jb
OcHMhxhkP8mXoKj8eGqFcTMw4q54h/PxI8RO/t3g2skMhZfVANZjcRTYXXTVh5n6AR6JzZCsEUSc
P/fu/5BgbWb4PYOjKFW3kdY3c4329i/52v8dtatjwDDuyBqOeoaSgr3ikctu26SyDi1a6m8o8ipp
aFswOIC+yZH1NXmeLRG8C1D4IEPDoQrgdnmUF4l8GHjON6VwbcScSbU3jba6AfmSEU1d6e2szpij
tpqa14w5IGXjih1klvog6aRiD3i/jJrZVSEo98W2DxjdSQepqbSvZVirghzIkOT7YijrO4jGyScI
BsKqkiyNEvBHbSFElN7bfucCQzSgbIqc9L3vCvD6kc4LKZAnW9U13Q0xqfnEanvcmvVYIC8p15q6
lvZIu8rrjEHJh6XyyKtORmVD8Qw25+Zw2WD+xsDnNkqLupkd1N7A4UmsqvdvBlr1e1Z1xXY2rVNS
OIW6JPoCFPj6LfRElbzbtdPAQE9UtQfLmpHjJG29mVF+D50abJxh0lZGBJoAMEb5nnMv5DStfOvC
SlDNmzZBP5tgoYLZEfXKgum2sYbXy8uwNLTmT61aVa2DhvK4FMkMAJgix6KVcnN59LPGjKKSZsym
37JAJkAEqhkwGvlQFgBy2fkmdVGTMIuVF8PSLCef+OkSg0xnklrzZMWjGu8SgbwSscpD4Y17kFs/
B6bnr1w+SxNpt/CMxvVcVrYZU/PBT/gmswrkUu9n95sA7dTlJTu7IViy0++f/kwujab0VMDjxspv
m57eZLxfOUZnA1YMrR2jLDErfKdrxj2CJKhZGN2GSRf5JeuHnTMUnzKjidrSueZZi+m0oyVbNhAn
k+BjNcldYpZIsK+xcy9thOYaoJ47QzhKyLizOrlBTimaE+C5GqiytMx6NDj5dnk3libSnITtFVlT
zxCArwYgS5RN8p1lBCxqx6zddln+nZb1WnJmYXv0EB8nC5Td/MTiPDl/Gjk1W98aHwMg82QDSmQx
klAy4H4v/7OzV7kDL/3vOTvxaRgc/AdxbvfNjcrofPANpDWCRAUrkfHCUdaj8VGAQHusAjNO+GTe
F+A8PwSNKVZ8y9mIB39As/oRyTdQgIM3NwD10tAKVAo89mRW2UvgTh/XLZJm8DVVI1prXCt2TICN
af9SVeR3kE3XRN/4C5qtp6Ju+wzk3SeQwlZlSWSNzZXbq9m6mU+2AcpIbG9nAtBhQSznZz2shU9L
a6+ZNmFWByI1HJ66uTMctimR6jCrj6n/c3ndl06Obt89F/OYcrTUCvJlTPLboHdX/OvSudcsepjA
pgk0L7ZUkgh8iC+yyPY9S1d6Jc+vDDpk/jWrdsiS1hdoAmOoUluII/L+RlWI98qqMW8AgK5WnPnS
RLr9eiUeAR0oK03W9WA2N0EtmiUBVPoKEHkBnbCmD3u+3dmx9IicoQQt0w4AsEGJ6pDyaYCAFvow
I9Tg6q2bQI4JRdrpj6gm4z6f+zmqOe9QDlIye7S9AXzlUDuDzF+etUepAoXeAIOEoIwcHhovmPoo
DUaQDErUwIKICwrF5HSC5OFVpmDpsX7OUzH5M1aqMKG85krUP2X2YIv65+XD+hf4879IEgukeQlZ
8tShDpSSEwhkgYgMUvQeiH4Fg/CbQKgT5oT/mahd/PRStFWGyMK3uxqiTbeumoYbAtWrkChz2I6g
pTzSdvygAffvlM8hhWwbTth4EK1llSWRsvfYD+Quix99Jod7w3fH74CNI7k1I9WFVv3+b6MEhJQ7
YTUktOx5DE2s7tFLku7gN1a/rc3EewLpYvUVnQnVbUcCc2O1sniD5tapSIY8d9F3auOUOdsOuUH8
iAVlta+s6k2S2o0bePYdaVuyH4PRPfK+hGaa6bQRKuvBHqpgbIfMWAIdNLxfagH9cRvV+eiUXto4
jayfu9nO7ZBUpbOr5sG/q/sg2CkUHA9uIas9RxNLBLAbEuKNaJ5YMdEtb2aF2mGW51UIGcpyitBl
AtbCDqq7d7MS7KnLCgbwak1cFHrHgf+6vLvnb2VLJ7UwMaOARhxQLIVzw9FrP49gL2M1G8I8h191
O8iPjSzfX57uvGQiDpPmuCFTSIWghhmPUJvDyelRVLQG4v3wWtlvhTsO+yFBi0zZTdPvkmUm6BcS
uTWrId9Bw8fdCi+Yv17+mKX/rrn5duI1fCUsvzHaI5EIEXtDfqWjuaO210WqMcxQ+u33y7Odd/pW
oDl9YfgmmGGTLs5Yjb6eLpzmtazRkrPUnL6NZ7jDxw6P8tH4PqffppyGjHQHSlZ8wMK36xQGg7To
1DrwMWpK7h0hXn0n2Fy1LDpvQZPZ+WQ2PdqK0S9R+OS57PiaMsP5y9DS8cWe42WV6hBHT4b/Whee
FSb5+JZSugbhWFh4HVMM7pCgxCtaQlbco5FfiWGHltV045aqh4AVT1du9aV5NBfMByTDPT6aceWm
Tyawnmg2GFNoR9JfNFgLHRbMQYcVg8hmMucZAhMiP0APOZxFG6LIvMuqEXmPIqrLlQft0r/RfIAj
Czdo0QgSA5D3XdLueOrEBVPP9CfHBX/5WC3Nodl2MBDapmPP8YT6xlF3hFAntf6kuEouj7+0WJo1
23Wb8C6gXcxnLzLmNCroO8TEw1pU28T+w8V1XoNqpl0Mnu0YDY7wUKPC3ATWN2Mu1jo1F8xaRxGX
qVPxAdw08dA9QD0Joc/K6px/V1o6htgtQeYENgcZp0KGFXUPbfAGDDGkA39hgXaXt2Dp60+Tf0ol
mOnIuraH13MKYwD4ssUTia7VIhdchw4gli3YyPsRzO5Q7yQbNBMnYdq6qDJbZr697vs1oy5Fg2SL
MdkxOK5eJfDDoeeuVcb/5lPOBG06ZrgqXdCwi9KOHVJWt0bH7C0HVmfTmHW+Lckw3oCcXN60aTYe
oPCsHrOg8jdQ/Ku+g9a/e6fcmo6QALZXNmvhROgiOanVodUOtO6oJlps43kB8DYCLwiUZzbl2Lyh
u3Ylp7FwLHS4W6vmitLRIbDM/BFp6Z+1Z1wFp3IsX/NcQ+O0OUdwF4N0HdlKIDDz5pfn22vA1dMz
6tyuaV4L1JqgErNA4tNQtRXTDzz74xKqvoX9tWf5FjnwqCy6lfO3eEY0H8aYlIOdDXaMbuXbtkcl
2WJQIrCTrjiA4+nD6Mr7xKk/OLd3A4UW7SjQwEHkHNol1Kys4CqeRCyr5uT4nAJZoPAh05h/iERs
k8J57wb1y5fOSi5iwZ51CDXo6Rub240bzz0wd8oMW2hBZt0aDmDpeJ+uiU++KPccM808CRFWM3ka
nPmprI2fdeAdpq49dWuvPfYWrh1P83ly5KrziNPHcpAHIu2D3aoYz6d3MnbPnUrexqSLrnJPOoZ6
qDyDIQ/oxMxqb6Fkm4JZLb8unvE014eWubyRqeegNj58GE2zMUfvCAHuG3uaViAgCwGAd3IPn3ak
9hOQyxuZG7O+2jZpF45dv3NnPK9Wc4znYXiOpSOlTSKknNEAHrfoxpcl2NTMfQsdtn6AtkaDfqr8
q+eT0ECz6OU9WfpTmn/wLQ/Sz63hAG/J7IhONo/ahL5AyWDHbfl63SSaW6hnfwQ+H6aSt9OLVaJm
19jsxpXMwkO5/3V5kgWD0eHC6IbvaFMWoJsu3ZgkCo/m/AcosyLKoYzU0C+Xp1lYMB06LP3OA9Q5
Q8ao5P6GEmxO0wXjlvLOgLK8X+0vz3OeccCxdBCxS8CRV07oIxeBaMGbXs8b7nHzjaBnfxMkUMcw
R06gnAKJG+UlaSgh4RsBL2A/X/6CpWtPMymGZARIT5CznAjdpHX/niv0S10ee8Hr6Chib4KwTVv4
Ztwq/8nsghsnZ8c64c/KZ3tZ0j+TuVYLXPDTOqLYsFO0y3vTHMvSfJgq8AzaUJqe1lZp4YLVBcsa
NH3z2kbeOKEM7xwTZaIuAVQ92xYNqGsn04T4/ASe4TxYEwZeWjzNnNDnPBKUpud46q3kjsmA3qZ4
9LyzMc2bSNkAl3jZAOa5ZBQeW3EUS8uo3ahZHygAJyeYV2f0kE6iJOI88b4h5kO/weVTsTCHDkKu
bIfz2iN9nKV4YOWBvIcmex4VrFu5JRaOtI449hpmDX7PC5Abgyoos+6rErCT6z5eu0iBRSF86n0D
TVO/DQKiWnowyVWd5471P0xxAXkjSnIwLhQAiSH3m1b9Zqh+Xv70pWXRLL1nvhrQeKlicD1/MGbE
uUjkyrlZGvv0+6dbs0ViESIAQXK08On3s1Dz1jClf6WXdOx/hxeenZWVcFns+pCWoj0hG1QFTbzO
AfDmzGJICQJc8wVNONntaIthbyDpvxk4V8+XF2/h3nHIv18gu8rNspkYx67/KT0ZppaxrViFjDyE
8tp+e3mWBZvX0Rm2qt2myNwitov+3s6r374KII7Hmz6cvf7k9+WbiXLuymFemk6z9mkMZocHPSTL
gh+BBFaMPhGPbAOwqVpl+lSLtazHgsnroA039xubtpiIt/b7JNAZAzEd8DqvhbcL17UO2TAGl/oO
dAPiujQOudd/YaVzVJWxMeW88jxcmkIzfNKayuFUgkAXOmRz5YQmY2GVA1MGua3Lu79gRDpYg9DR
SCyfQOOuG+1Iyap5S3KL/r5udM38K0vIBETBIJUnEkjH3nofbPlxeeyF61GXxeJB7Y6JAOobOF1I
lSVJ9lISkv0CpZ69N0tzfA6Ay30EHIvezY1Cq9Xlef8qppx5+NqaY/BBID6DC26MSS/YXlg8OID0
DHBVV2RAykoeoawpdkVH61sKgM0OfRzGzvJ7P+yCrNoHyC3sPJfaKuQdFTe2XVXbGq2ykQl6lyv9
uk4Y0Gdu5UIu1Inh23+YFVfhLN1HkPr217lfW4sV+jkFjFKWydFBffBxaMkMMnWmdpdX+W/Ue26V
NT8x2k1OKs7G2FKzzcLBGwEqLy1/U5aj/e4inbyRMxv3JeMQFnTVXEZUTjY0mZIUnOrgYAiTr2Cg
gwyD04d8ABK5/JNPDoksaNRt0fVe16FLWbYFtpdGAxpZdmVajnsSeOYzyJYluNN5vx2TLZSfhnuV
zvU+k6X8WSSoq1bTUG9MbpQHXsj5RvUGGDTqrm3fU+ZY33oQMz+l1HVvvcJwDjxXxduYJ+lt5s4F
D8uae3tCGxGOIw7RFthR89YTI5Rc0eXaP1Xg/D4MVgr1jtaDPgmSH8FO5tR4mJukNVc8/4Lt601I
UFcHDz44tI+Gb216UR7ouCYAff65acN7/3t3eR6kA6nLwQYLFiwQLE37RoUAzE4VmM5BKR2C3PLy
STn7LzDT6aL5FAZ4PEBau/bdI1iMi9BIFUAG9biS/l8aXPPA1Th5XTqrPIbylP9LJike5Sdimc3l
bz97R+HbT47/07d3xHcgAg1G5LT+aIbvRTmENftz3dia7/V6PkGkEsTzrfRAGpu1wa6EcnnUgdrp
ys8/rdqnz8+BiMt4YNZxQZ7M+mcJNcrp6+WvX1p4zcky06igwgNdAdN6qOe7av51edzTyv7PrWDF
yb+fDHy8kXU1OPlbNPVJYGzb+i5QXQChsrZ9K8B5v+Iel7ZWc49uUpeMjP4Yl35606v0FQ9uyL/6
5srJXBpf848QfC0VoVAbdoCleWQMjcghQwQaDUHmrhyhhcXS09NiMiGWG3DwtLvec5DKJ5aIZ29m
x77vVgSZFv6GnlsxSuTu0Budx33yxsV+Fs9Wdri81UtDa7Y7C+Y0VVujiO2XbZgE9FAF431h1yuf
vuTj9DxKT+G7h6JtYk7+JE15k0l+7Kphwxo7BLscHglg0vB8GUFS8fJfOn36mdOr07Kl0sir3s6b
2CDkPfGsZqdS4MNpj5byugJ719rrZ2nnNcsekNhQgY2uL0iH3DhF84TXLYk8yGW3iXEV+sgO9PxJ
p+o0mTsyxkbTHRLTuClstORfXqmlP6DZ+TwVRZBw1sR1zb5CzuamD4ZNk+TPRuOuWPjSFJqFy8TJ
8zY7uZLBZncjmLeiHE3x+xqB13MCwujrvOz/RN8tXg4lOFRiDrYQy/8urTrszBV/uGAkemLEp7QI
IHRdxwl0G2XzPctUxK+8gvSkyJQ6uZOdKPNb71ePgm3i/KbJVS8XO9AZ1xwbBOl+pryjVaT30PN5
y2qxFjwv2JmeFAGxGvhwyACls/FLjlTLOPwuVRWW7MWk7XXbqtNKVYmSpiisOi5BmjE8NtNLzr9c
PvxLm6pZL7oQg3R2MDQN7gP3S5L+EO6P64a2/70/jXkYXVM4dSyqJDSKFmX+cdNfJ8oT6BkP3lqy
AENVFwskPzddC+Ij301SNLXW9cZv1wSPF6TIQLvy778wwQIHfAWF4E5T3lWFeehzecxVd+j7HEB2
sAdN/Yk9ejJ3rKU30I7mG2qs1ZeXtke7ugGZN4VKgdjOO/RilH4016hQVmtkjmczLHagJz5yq+VO
2fq4DlrLC93JuLHT7G0qcvSuNNsg88zQA6fTVedBz4K0ImB9AualWLpZiBxoJLw/PSTPrxtdu8Ih
Sk+6Hu2T2Kf+R1Fn+5oSEk412V8ef8GF69mPwmIutICIc2TWKwPtz0jHyBOvgl5VjcBenI7ApwiZ
KndsGlk0cd/lSVhYM4pgjYssDvM7cSOh4hb1uWE/VUFSXVNMtAOdkAFtrKj8V9mEVo2TJoVgNui4
+iaUmRl5OcBRl5fu5EvOhCI6M4MkaYtauOsc83l6lLgHN3OO7PFVg+u5HQtkCW4KgV2IESJd37pO
Go5O+nzd4JoLS7KJWhY6WmJvSlmY2OqtLdIVc1i4OPSsSzExVdTI7Rwh+YaG7Hkob7x8MMACfNKa
YzO0vSlvd5f/yNJkmherWQqSJh8iuwkfssfCke1BoCl4J10GSDkZgxtRF/z1usk0p0UNH4WzBtiq
ADmf0HAm/hu2729ay2ZfoX833HmY9v3yZAseUmd0TE3g9oMShwtK0lz8sexdk66JNS7YvE5WCCyg
S5y0bOKBv0OfkYP+GZRO4Zh8XPftms8C21jNDGG7xxms4KP1JaAUTCJXFctg3ad/9cmhwIN4TlI1
HeI1/9appn3XtDIc3fH35a9fMmvNYRX2lEA4MGnjpAxeeqe7tyex8l5aGvr0+6dPb3uRlcRFomaG
WFJZHzms7/JHL22pZtGjUkGO9gnnmNXZxpnIbVbfK1cdoatxc3mGpQOpnf7AbehYVpihhPpDlnxj
WX8lhY4d6NQwGe2DwirwlJ9wVKZRRKP6aa7GyQvhgC78TdFZB+azOjkmZjOG1EGuOclfVCX3/ZTv
OAhucrtae9ItrJOOMrUkmAbmMXCO0H5/ykb7S2/wrV3Z193XOm0MUPVdyk5JDzDBRXbRbQRAHokC
0KN4vWqjdd6YpskhcGy2fuxn5UM120noV/mRpvbas2VphTQrGJnbZS3oY2JXFJFVHVDkC5m7cvcv
3Ah6RpdxkQoglK2YtF9rde9KEnbpMzPf2uzKZ4sOJTVzZSmRNOivOEnOerb5kTbpb5uBmu/yDiwY
89+ulU9uQqTKYaxNnNjmx5Kgb/y+K35y9fO60TVDtsHTV6UViO1H53fjvNh9AH3sPzNAUJfHX9he
HTlqzmh9TiAGHRcW9DramWWbMqf9rjWdlU6Dv7HjmchLh4tKVtktOMOqGBmV5gE1yGyPWok8FLnn
bSAaGESuyNkhMezuFayq02aCKjE0X6VM9lVB/Q2C3nJDBxP6keDumm5sCQK4Bp2Tv9VUis3sB2xb
Opn5UlPL/DpnFaQ0LKNFeZCY/MtQB+mzU/rWOwM1QlwGufMGLLO5p2ViPYAxYtoVkzBSMGKW5muS
ezDRsab+WuC5cMZ1/hWTKw+gYu7GgTWGdW2EbYB0G6mi3mdh51z3ztXxoO1UppnvES9mblUfRGOX
6FpT2dYpq2x7+ags6MNC5OXfC7Hqx76HussYc27wwyAGKNnlrtNtCpql+zwIsi+t7w9gISZkfgZm
D7U7SBGPzqZAck6EOZShN5ao0Etel23kqhqc41w5tMFb2eoPnsyCPQWL1/cKuO8RJJpCfct9OqOy
D2GxNXbBBYPVscWT6qZCWg1o6MUzIzdeR8O5ex7rL5eXacmitIinBLq17g3fiyGRFILAJrGzEMC1
y4MvxCQm+XcLwP8JFd3sdJjSH7N/LECvfHngpa/WYvOqSJBQU8qJy/zWR7+GqVCaNPmKn1+403UC
GxXIopYK/a5pNmz8uQgtl4WBeFOje4NUj5X8ufwvzi8P1SG0ELAF9e6QOuhqCg5pI78bQ7Cy8ucX
iOr8NXRoijlN8ReqXt74uTxJcQ93RiGM7eVvX5pAi8OTkc+FWyCFndMvBXXAP/Y1Tdbc/Pl+dJv+
D8lqIwwHo4IPYsI6nP2f1AK5ElITycss723xy4RIJHszu4ex7UPbePNUsnKy/sZS//f/wEz9e2ZL
cLuQpDam2Bn4BujyiAM/WsxD1JjN704Wu5kJdOIPh6YWv0Y6qw0h9BVw6EPjy10hin0x21+psdYI
cP4wUh2WWfuTm9cqdWMY0lPdu1Fne/s+D+5NZj1k1fRgTN5KdLZ0HjWPCUJmNvYFcK+gEY3rtD5Q
y1kZeum4aJ6AVxyKzDbCDjaUkZHbm57+KKCSePkwnr+0qA6odGRvNInTIZGVcXjv7J257JDWYLom
bI9S58oT67wrprriOE+TWp1o5SGBe9I/7v35yc2KfDNTnu9oUXVXPYeojrGsrXpgmZF4ccLKR3BN
3w/z0IH6s1sp3S3ssw60lJUqwGapvLgYgCJx25BMvy9vxMIK6TBL6la5si2MPJXgGrDviuk+9186
uUZFvLDROspSuiLwOJmg1VMb9p3qB2MKeUXL9zll9mPp8HJbmSi4RJf/zsJ0OvSrQG/9zAZ40RYY
/bx5N8TP2WHo2evRHxzsL09yttPKprp+ZNaWZi3T1o7BHQBijKxWoJavmmDbBhCpd3wbJc8hy6Kg
I+B/leiMX3F156kWbapXCNNiQkKirDh67KJxB1L6I/QEonJjGiE4Q0M+RWJj3A1bc5eEx5d0k9xX
b952zbEtnBW9ATvh+ak0nUDXfSq7KPPUDTUHGdqe/zoKvhLOLxz1v+Rln547eVD3vmcGXTwEIFvI
CW5vlT5e3rilsbXHThUM0Pnx0inuTlTo2ZT8JhmW7vLgC0ePatdQg2eszyewq7GKhx0jIcreL8Sb
DpW6HZM18Y8Ft6wDfQl3lO9y6sZCAKXcmxEkJSB28Xb5P1gLNXyq83kRJ4DMkYHLq5MQBUohKPiY
SDM9QgCaHhh1pt+qGs1vwGIXJWpdsIBQMTd5rC2jRlnQsCGUMHv7aUBOayQzidDcCoQtmujHfQs6
/41j5SqHCyDzTc4A50Yk6NQ7lmV0jxPlHKEend35eZVvIGVbQ5OiSn+Ukk1bK6jFnhUzLSAsTaGz
FJB6N4ApLTSgWfQyohC344477ubJ8fdsAK2XQvl5K0G6ukv6tj8MI5sOAsE59Jx5v+EU7K7NqPx7
S/D6QPJqjKqczke0fpZHjzvWDfaThE7R9iCZk9ODyXPjo8zlV7cZ1LexleneaBM7mtyG7BLlVUdn
8gr0QXdde2tMfNxk7jDskGK1tzS1YJf+2N/7su+GqM0L/15arXhxuI2AtXfw+VVVbyHChUu3Hu5T
83swm4fUYMnGVK67FxCD2sxdObeh7XrJLbXSPz0yQPfOrCAqDtyA2Iz9bG+l14kIfigBw3XvvNRF
3zxlhQIIaABTw4nzQnk/RErTrZEP7LUrSkhd2NxjU5i4fESCKmvNzWC2FvQCnHGjpGdEg3TM0AGx
4iPNytwDtdUs0o3hB8W0YkELZ1vHvarEmWqWAIhnW0CWgsu8+xKg2+YwdC5ZCQiWptACptyBJDat
gFbMkyks2EfRuyj+rbwOlgbXQiZWMqcoqbRRwfbLFzTE53eNE9iQ+u7mduWCOz+HpzOxV2jplXPj
8bhi5kcLVYWIVtO9Kdf6H867SMAR/w2mZ3S3g64uE8BOF3UERs0gTlyy1oJ03kd6OgN7bQFFDOyU
FfuQ9hWF9+xZ2S9beO9KpQ/4fcXPnxeGsz295scJsBBoKyYx6GWgSYCSgPMG7nfrAyLi800HG7kf
p3p4cGv3xCnZ/YIUhr9JHXTFG2x2NqKW5EOMbRcZonFfIP8OiQgI7ry2puFtHMXGO24qmGhdmB8B
QSez54scNNQ5Sudc2ZEBWp+oSVzXjiSZoaonJneASFxarHjq8/vk6h0ZFlQXvAIPjFim0wcIhP8E
9Vo3wPnwxtUbMWgKmHCfQLkRdf/spoPolifso/SrB7v3bqoZSayBH5ls1nqTlv6LduYs12FWwIPg
6Dhz8TxzyOnlJjgML99pSxajZR5E06YAi5gk7rrgYTaDF0MlG4SIK8Of/3iPaDFF4zbY5twiqANm
1c7z526fN2awu/zx50MuTy+FqBEqx0OSWDG6LwKynZAMa8dvEKRfcSdL45/esJ+iLYDtSUrnAIuj
MmQPs/RD5tl7K9zf5jBfFdF5epGCtWVdWVkvYmT0fg1E3EEcZuXdteBP9OoEqUmaznJSseXKfIv2
fvXgdqxBlnX8hf5SvAFadFSuPMIWDtLf1Mentcor121aGxwrvA3uGUfc1Q3uV1R51+xgaTO0y6ls
BLLIA57cI3Me+ETxEis+KgtRUD153y4fqKU/od1R1PF6kTd4eGPFGNp7FBj00eBD3oXd518uz7G0
K5rF2cBu1Mbp/BB3BsI95/SIqAv51twjoaicCZz9jblyo5/Ptnh/A9nPu2IxMhHAz2LwqHk7aVPE
W1xmm0FN1laSqn+l6WBuZ9ucV3j0FpZQL2nAZIzGD0CNCGLKTTb6h8FLdp21pk2/8If0ckZNW+hR
8d6JDW96dKS0tjkfNtB1N8OE+b86i+0Hw13xXud9vafnqvFyBQcd2kxjT3ITykdNicZvfguqorvC
MqEsmDdhYOZPPYh+V1zO+eVzdeIaMaV9YbhYvtl9rlwFlrKvM8oxl4/eeW8MJOK//sy2a4PYauyQ
7yNpZPjiqev8lahiwTx1Vk/fYM6Eug56gGU5xP7E+wKVCdCaWU0NvhVY71qy3EZMjg/+f1LT06s6
9Ty4kMdq51hZXrYtJyv92nmzc6hdUuyHIZ+2RV6UMZQX0m+SofLYTn71bTB4sE3qbuAhtLtObIat
+1ojI3Kwq9moQnfux+9BCpIoyKXzh971UCexGLce3Nkbb2eFx0FqJEb8H0dn1uSojkThX6QIsUq8
stjYZbuqulxL1wvR20WABAKBQPz6OZ63GxMx3W0bpMyTJ8/HACa7SjclQM5G6mBpV90RN7Ic/W1q
joqwMbf1YEDmUvweJ0N9aOHjuVQRJWfuPeZCvlhT5kl+6zvE1DhGgW6g66I/vE1VXgZ2ZXdF0hZS
+DYlcwTpuRftZgM/WIyc7kyEoXcW4bSe7YwqBEyXSqVq9Pdb6IAWq4LeIoqw9j7cwoeTlY33Y/HW
kWfjWssYy4FYHXGYOpSPHakXJeal1EiuKFw8eV9zUOmjrxgFB69d8x3x9D+izVPgIMZxv2WEclIX
jdFDwR0ym2EIAG2tEnjlY4SyY4tPofcFCG9GV5yvie/eq57Zd4TKNsCAz82PZlIDbLJhC4pFGMAu
HsooUyu2tfrhDa/wPwnPzbGn04fX+s1NRvLJn8B9oCi10s1xWUhiNDiYmF1Vps+aCmp1LU6LINku
rT31S6PfQ39whdBLmwVhEGQyNhXWwbr9wEbym3SEFMk+jMUSDfeA4JpKpuDHnrAiXnAQEz3MB3SF
/yIz/TfJYX+jie5K/JX7uaaUpgvl3ZG3/pVsy6+okjxbtH3zd46mOXynSbcfsQ50gefqkeQOE7Zt
9RX2ukMbyCPj5hXt9ph6rp5B+uNt2in5rbcpzKoJsllNtyXbA82OXWJuliVI5dTUlMzDiNjbOn6Z
rRmWjDXa/3Q9whwtKvbMSGzDO2oPCBntM9/bmpQ1Hbt7gyPHQSbPW0uj74BpxFjuEgHMXSKfRp3w
tIWj/vE9LehqpALfMYmPUk5rBrDj3OerFhbL3tu8oIkmMg7yBhk6BY3AvwQ3UZzXrfLgt4y30ygm
i8EnUjEn3m4lrXdQNMUUZ6Ya5Ymu3VjWm1Zn2g/TKcDBXWxhxV7b0cYf2OG3Lp2dTwBwxBLiNAR+
WVWgWU6THgDJGUbzA1cMz5VSyVPUS14Eky+vHW/sC++TL9AU5gxO4ynzvCl3TfDutV2Q92t795AR
T7zuPAjvfdskEgq67r9BYewcjB5PYwrong3i/9zQn4mpvjmQBtBCEEIeg655rZvt3AX1oUYZODBk
OPh7f0fo6pLxVh6XwfVlGDxAPqwq2lGVVPc/w6m/GhvkTlRHKcYboDZPQsVnTD2vYVv/EEHyC8Gg
bzNNXjrhwFNdXalFqA7abXthA4zbJyNupF6urhrgC9DYztyKrTdvUKIuu19/QTU+IkQ0DwTQMKLv
z+CwJiCG0stceeW2DZewkU8aCbBLEJ0m3dM0YCBaR91nXW/Yo/bjrKpbjDEE+SFrct2cf+LV/sML
5mc2xx+Bzw9LG0Hk8V4piGY9a/9bLXkFX7wEZPw5ZORtCMIt82h1tYa9YKnyUHn1y+I1Xb4yMDAn
T1wVD84d4IdDPRyqrS4HVR2nHXyRAOcNXFIVBnuxftp09bftu+/a696bmd+6Xb7g+S6QIloOg3/a
IckgvQchnjiskCtGDLRrPNyqOig73hbp/42YgcyIeJptFQdHuzjd6CQyxkyVtsgySvnsgHPvkpy6
9bem24WE23Xop3PQGJnhq8/wHdx9Xl/N7jWZ69nLhqJC7eoTVkYUnN30GTvyriLy5Wl9fRiBSRcc
BIu+K93f2sgb03Dm/5QPn/7m3bUvgzQM8dyymRcgGb3UCfusI3cgSXQZIjAZTI0APKxXZoEjMhtJ
dBA8ycEMKDkxmF6ZfLL9Dw60aRsRQB5JXFLCT6glbzNtXvxdf0bJjgKFrn/ihPSZjccbaeYnQd3n
oAA/hXfgRa7mxWuTV9BdMCAHaHfkL2vvHYSvS9vKy95Ht07VlzjZslrgUzhFu5TX8bsKx2sk+buo
gyvSted0xzGFLPc1dV34mfgWE8WY/2UAzK/Mv4G6G+YDj97ouPy3bfG9xsnRqLgDZ7X6mYTAIHMM
OeNwBQWZ/4Bw88T6/m3tly0FZvYIez3imZbnLlDvgngvycgPe4JnmFdf0B8uu+qe4eyoU0H7r2qH
zhDvL/HaX4O9P424gVOx9cUY6gPFvwxw3z518/Rc+bbcavoksIODtPFPNPN+BsTGUSfQMtXY/AGP
5Rn7AzdVWXnxRY9jYkAsgOcidosCNp/jSIyHUAT2yQAMeojrCgSnSb4ZO37MTbdiSXe/ecK3OL30
k9/gLwvlJ/T6Ebo3OMfgc71GeH2c6fqi/62Rg/jKGyTWsa71y7Xm/sH0UVJujN1UbCSgn7bOHRKX
vN0ul7mbXem6VR3bGYsAKnYtbgGmMxuwHYDPeElJ5a7wEr1FDs1E0NN/scKTR2ssvC6qkWnE/Gca
zKBH16VHYDwKxv4+/R8SvE5nxA1et6QFULfN4Pv7tLE+VyGmDTsIBCnTU5MFLDpO89Rn3oQvmsj2
KNr9ldhtzxo6f+y0PyerfJ5UfSdB8Olce1/Qhjo2F6HqDqAL425TP7H0BFVoVV9OjS87Ixc4lBpo
08A170wDOyHqvE0ak85eewVGqWgfpp0gXo5biOicHRp7R125mr5MIv4PyJMc57p/CPywS1vdPdmI
iqfm0QDr/TSy5gYkSNHN8Xr0W4rhQLc9ix4nEMe0O6z6pw1gK6yQBD/CnoGLTP6h2FNZ5cZ33TVf
2JK514FPnhcaMTxeGFwRFb2ETJV1MF6SESfuCOay5S1cHCN4bj023M+ou3Cxt+/d6l4muEaUVKd1
a95Nw/uM1t4txsNQb96hWe3jJR2/h316Z84ed0+WdiQ/9apz1CyoA9E8FhyC+9ljYxmM5igQkrbV
spR1fA1q1qZRMp1Xf33yveTeLfbVUoWSgwpZDIvfPCakLF1EcEAWwtNA5fvUjue2n91JCF19y5Ws
fydu+p96qg/LgiQ5sHRN7ifk1rXJsY/iQ6Xqp2pcP7ehwqxh7KpsZ3g5pz5BUnjMSlYvzR1Z1OrE
tWBpkqzVwdN9ULiI48RIAAPf6DykEYbPqaTaz1v40lMC1wQKEH7ujPdGtsg7jX0cprFj/ktdm+nF
0+2eVX64P6kWz7zdwOlqDN0yKWqaVetI0nX3/3hIyixBT+xTGYy0iOAjzpCM91HRETA0bX768OU2
ifLTJZ5k/ghlgdWezJk/4F2XbQVE9zSjgiF4vMJ2xxWq5Y2GFRgr254KBJ+n0sRICmwmnXb64XQZ
fu7BOhWY1v+qav6PWn/DV+ZUwXuyp/PsI6K1WnH4w9anGdZ4Rra9TgJHXSiWT2DOP7CmeWEWL1NS
t026BOIFmtx6UCoWeLEtu2i648nS8U+SqDt46DJDd5CkQsYvgdcEMHh7wRfaHfhHPN0dPQtinFvc
OZL9uxja/6OO8cnG+ueiTdFpi8Auk43jUHhsP++LKLTHy5jvl0QlBe3wW7cV9gKILHYt89iYlC2I
qVjxrkHUSZX0UEIaYKaDzCLpvI/Vf6u3Y0AzLOfI6mPs3AdyFo4g33xGMZCiSJp/b20MIkBwWIb4
RhLvunR7hqP/mAjvynjzzlQV5aj3nngwYQ4V4dM4OYBZPWJcBWQv5PzIAXcim3SK6edcAXwcPQqY
bpYlUuwE8hsRbW2mqEAWzvMKnmna4ffJxloiBWe1n03FfieB/OWv2IAGyriAp877OezxgPi0ps3X
tY0PG1TWHKyn+FR1NvyH1HSS7iKsT3okc+kqbzgys80nR2okixpukJgZ4O6Nxq5/oZWb/200BLPY
4Tc6cEXjQ8hp/d7ESAHPV7KgM9TLVBI+jxfANaYn2xGVz0M/owNL9uNCsSqBEt4/K4cPrXEGZitH
Bu+4uvaIujl6Q17NcPODZDmayJclU8TBMVbjkLXtkI+uVuU+zu6IxVwEfi/NI6sNy9n3fZH1SUWc
v3WbU2/13G3ZvFZrLslCcm7kkPPBp+/RHoo38FlMEVf98FWNO3uKVxntGbgX/jfz1ioTs+8OezSz
AyUelpeVnZEDN1fTnVE+X4LWp1fGPJrrftJ4v2bkU8BAd8Wm+5zbeVyvkMwFgoq64D6ivL+h0tGH
0U37T3RX8TNuHVGldrT06tlmP/NlHzPjLy612PjL0E5jKSpYyAX1bA9s+AqnovR5Fnuh/8iPSaIC
9lcoUB3DdgK+r3Crt/PS43etSTe9uXBRfsbgLcOEEYGHlzGpuudGDl7ZIv70MvO5R4/EZ+/g4SF6
QVlRi3RBYnjm+UKcYL6cXzARCk7Ca9YkbaTf3InAe9+gW3pCb4YGTxsw0akwNqstNvkKzFTQWdkq
KJq4UefWRlW+hV13VMhEyTrQnM9yjWVeb1GVTVUCBcIweYyJHx+4Jrzc0SMdwtUZ7NE0U9Elo70n
Yf8rGpY15WtD3gwGpRnZpuTFMuYuqKj3fBziODUWTqUIEbI/HGvEe1QHMiWsm484t5GO6gZb1AiX
vjE/XouRjXvKLNcp9xX/YSd/eYOpz0f9JCi+ctuDFLw1v+USAGwmtT56qu+GfPAwAX28dfELTKw+
opHrFUUJqzX+ODH42bIJYOV7P05Dhq9hiyygemLAQm4KmyLJkPAbpIHYvDdw0aMvlG4qxDuwoCwQ
eviKAqOuAueE2Z2P17d6Btv5eWP17zEkHw2GSEXid99C9SvI8mrFCF3fZKveg5UdfetlyIHJ8KuU
KyLesg2QXVyaqn8mZh2BavceCka45lGLhy2IWIngoF8eHquUzOzKyDwe437xToOerlQGBRlZlINb
yp9qIiOUKsH6K57gbIVOgWyfIR5uPcE2vF/ve+6bFjcixQ6OnhZABOl9aJJfu5qmLA6julhijN8R
UTml3crA3BYwLUd9+5VYOaWuxo4Kd7+mDm+mSwpn1iEXDJILzIsvSb+tJQLs/yAhBkClaYsP1u1Y
P5HyJuj23fjo5tAaZpVReE+WuclaW+Mw7Zs9c5z8VNYh684ONmuYvfm0nvOmml4x8Cqpwj5a42G1
OVTVcx2KfG74acYpC03+jvIOuBew7lA9ZKjZ3pFHj59yC4BKbKpvEzSHflCHSMrC2fVzWsidLt1P
Z3Z0SjqC8NYMxmL7jH7F9ZCbMX4ad5rvEI/TPqye43ifUxaguNnn/bLEARax3K+OuXLcm6dt7F4R
GfcqHbp1TR7F+Fh9gmMv03jjL1E17Smni70v2KF+ntCX1FgnQuA/glr6IuBjCOGnv5KaXyFS8oOM
2/6GjKu/6ELI77kya95jw/siQTeGncT1B3jW6Svuv/EMoRa+SRuzZy2HpWwGgVcbnzUlvQ9ffVPZ
11g2cY5j/4/1tuNC1pMIUZ5YV+6byMxAD2Cf/1t7+hrT+BjRuEv7ZUetHbfXiUSYZzXJXRvxSa28
QYs4u30qt2DEuMAi/TWi3r8VgK5waw5Ody9YP94L2vouk01980KhcpRv1z7Eo2i98UQxp8yDUEFs
tIiIlNOcpLyLqrRaEH0U9IN39GqDH8SbLwaVSGF73NA7YvhS74EuHKeOZsg3XXPoQUh4aFDC+Dvx
9kMS6OHdVSq8sqFmhejHD8Ncgh1Zdp0Y/64bvO8BkuVTS/rhdV0jloVdE6Xe4kWp0YbmUbJ+T0PX
gJpSHaA9wfrWnmir7ybWvzTW0lWc/KYblMNh8iBGaf1B1PgnBLnnOq/+kIVRWEZWmYxrfhiG8JX0
5C3xEOi0hhjPdnW2J8hZMDGW89doxM+wlP6EE0JIpCrpsTlRF34tkpVyRTBQtlgX/G25W09+GMfQ
BR94GD2GPFVVh7M9GgOWrls4m9TacLgQtHJnGG1mOOri/iOi2NuZalU9NdiFzCuJaLy+gf2tQmED
/WUGinxR3Q3XX1+yyqMFkjm6BTKKBRmdrhwE0D0mBlHiCw2jrOpQyLRcoMZqNV6LxbcHNfnhhwd/
wF4otOCQqrgYMGzdo/sSNqBu7savbhEyyMDtq0P3p1Vy+akGxf5bSNT+osnSTxlcKuJplEbfq67q
y9jqKu8DGT+bUY7HpLLhPcJE+wq1S15t0JKcsbgqAzviebUTHFDpo2Vl6TzS/b47jTh23/pN4TWk
cUC9IhbpsNGO5Cjaw/fNjyBiNpH7D/wCmYcgPnwBXCPfAturKkMp6T/vtRFeWjekuwxkGd9Rb0Bz
0H6F50NQ9YsGgxdCu1Ldn71ZdOagvJ+CbRqhhgTjc8zaqaRmJf96tPvZFKnETwdG65O/kunoTXz7
FgNOKKpVUPSYPLzJlpgTmQKOnB+/Dy2gpXUIVT2KGC07JpcWqzAkcjdDqrao6IwaY5Pt9EbisVxQ
hH1AdhmbvDOjOrqoae+9z4HkGTj6O99gkygfJhnnuA3DAz4jzWNvIpdQGH/NSJN0E0L+jcQ/CSuz
HwyjhIOH4K+bIHqc03kXfp8C+bi9bsDsYMjlV/9Mx8ZfatICEjfqoDzyYBUNpe+OqEyxpRNPFcm2
XrdPapggWxmFdqTZZuzYoHZp6kMgF1n4MIO4VNFgPy/YNwPTzIvK1auqjJnRu3LklF40rqjfw7Yj
xk4M4bPZ2q0Yo76/ulnsJSHG4qed+XGS85IDjoYxUDe5vMNVVyAq0L44DGmzsEGMMGXNmHUi5kff
mOQarsT9Wr0J7U3X9grxNI5MB6Ka4XXkGOrD0WfjbKl49wq4Im5Y1yGkZzS9/zKOCh4uHHepHHt/
SOMqxl7TwiZsfYAw5JaJvKHQ24+iR8G5qn5/R43PkSrYkB9uFKjik7ZGIMWseA6GYn2sekHP8770
xxGYgTseXgBeDRU/9lbrLjP4Fxw6f6tZWlMOuqjXIgoVejL5qpFe9mX3YMubUK8YOGG3Gueovy4F
cG4Ccf3t9tcf1wZfoNA/Vh4kaP42lgnToLprzH7qgJa4SW/q62xZE/7FNAvgznfu7NXj+NmYfvqj
NW3KAU7BI6vUeqQahpseisJhHeL9JNHH/qbM9UivmwZ+qrxJlNFa24sQXlg22DbLaENRNKJxPopg
2y4bw+ZXynnjv3t0WX8hraz/VaGAwX9NsP+0sbFvC/6yo+0cO4DQDjlXImDmMxSTOBruQR2gfVIi
MWz/BNaoO5NR7/cO3gwvBQ5uhv2nAw+xOhmUZD+GAPOt3KgWyKfQN8mYE6vbJfW3KvqAtLV+K+be
+R64X8PQBZ96o/9GTMryWRDOHt685I22PIHKNaJFWFuy8sMahQRrUeFWdJEyMq9WU/9dSdsAD7xN
z6PXzXc3zhjfIu39t6/q8cCHti2wVCnhP/THlMYtEgKt9ygZE/Yt3YqhoSHaNYXpvSB65nFjkT8K
BVP8FBNBEKCYewi7m7JvydhoyEoPTUR2EOy2RGLJBrCvLIbYWbSt4MWmySLyAUymU+V72LSU+CKg
UlWVfArlozTEZCrFUIpgBdzbsoVadjbjOKkMmasjHkWZoI9qg+dK48TISKXDuqDrtuPCAH0sSGvb
bL9xDLorR18J7+eCNZN4ytUUTIVGJmuKLDPi8qhjhmdDHTRBjv8lxffavSzWqK82WMMblTPB3sEa
PF40/5lUEjXKbLYXoRSsqXaPVPwYemMISUj9w3Q1kihnpCri/bpvuIzLqPL/brAR71x9jbAVwe4N
wS/R45BN0jt28/CyGcyEbFBGzF7qAPhagpAL06w/7UaOnUKNVakSJzPWC3lw37cBSXdxdyNcL9dO
i/3YQUbJQr9/Bfdb5Z1lXxi0FQaRwRSfIt3DpcnFuvRZIofvcDP/QoCAMcEXXSq7ZM/dUv23JMhc
5podeK9ZAa8umvwQu/0qpii2ZaLQ6SMLT+muz3vaA/8sZYk/3aQIDr3QaXzyH2P0INqnoo3Xl2oT
2N2nFr5Wz4e7IkKjqi0/uCA+iY5BUax7P62X8LvqogeJDAFN3LAnD2oumjwCYW6jf2Vs0RkIKFxq
T75rdIBoPCocpc1jSRJDsrweCBBttfeplQQ4x4awrAqBonj8sDw874IEWY2pUI538zemcTKtE4w6
FC+t3yIMiuNmqHXfpPu+IGNOYHdc0VWkdJj+bLhQYdypSDrhkIEIJhD/Py1+GnWVLR1Z3hM2iCMN
kTwau/Ck6u4HHMTXsPavwVj/nrBqliIvIz6g58+w2/oUhpaKNN7NhMBM6pX4deuXfRXJS1C30ckD
Tb2MpxETDYfCaQz6V1OL5LKg5il8QbojE1BoEUX90rQsN56kWT1tU+4rH4kGULmqsK6Rg4g/IYyT
P3TzWLahw8x36h8WxC2n4U7P4jEFxu0K9EgyZBhHx5hdGpMrgsksdjb/ok9Ha293ihHaikAfBVkc
iTg8nZEEZmjEU8niv4Pwn6uZL0/x1ib3ujJVwenYg9M5f7Bxw4AE3oJWNn9cQuJD62EIPpjGS1u6
KIzUEVwmHWkzTTBd7dXAn+ddYvMysed9ZIlNQXP4h/9rlyY6bNMEvXmKDwR63IbvcAwXQGy7qcGR
uUeIl/LYwXgRybRwURbMa1vggj9LhK2XbqdvC+9Y0UZtcjU8gC4bdc/1Er/3rp1LOmzBqe+3z2ok
9jHdXXKMQqIcOHgsIw/QYxsf8Tz+SNecTVDvmkSrwtv03e8akOuwvZtyPMGFaHyT92DtFsYfe7jS
JUfHPF2ZjwzSDj0tojJM+IoLLA8blWTdEJPT4Au4vdWGmYfmwBxG/aXdBwysKZ5KfwGBkA+VOSkE
pj7NwbCkwoMvoQ13VsZA92oxnR0mHUcdDP37qJkoY1X7GJfWUa6n1UeyGt60OdmSbBX6WIXVmiFx
7edYgwRjgx3xyInGvNIh2GiZFshEWJFGdSL/gMlZY1ppXrkAVwhvUv+W7BgMxmb6jZ+IpIZxD8oN
/bmF5iFiMQAPA5ByKi/MxxZIcWPkD79b3t08AO6IqVnmBBvyWG+Y5QssVshqgZa+YXujjrpsgU5Z
hFGA7wN0imJDbfKOvqh7Ckk1/EGjeon2/mtfw0cHiliBCBmsL7rFdHruCh1wUlZROBdtoiH+GMz7
MVvfkciO2YDfbUmBjb6fXFN12ae9OtV+Pf8mbMHFw3gL4k7SnmkVouWnYPHgoe4zw7dP1OJDZn2A
UQYWrfnQmmdvqBSuwuEZ/FgBmQnvVbWDYbh5Ojr64QxONOhHAR0AVlQoeJX2GF5d+gvV0HB1pFte
GjQXmfHgfIHw9KEIXvAwBv+r4utfDX/abehbd5QUMtiwJBc7AasV1ew/u9Xhs61RJoHiDPrkjvhC
6VpIF1NAMfHBT62NRrMAckwezcOUbRQSSIQ+E+fO44SIazRrA7VHMGTBiWf9b1U1cYYn59tP2HyZ
E2VvEsJoozqVt2T5j/kaT0qMB6tfsK/imxOwbleBFw1XxzgXEgcKRld+/9EPGDKr0EOi0Vy/Cxte
F98BNolsBRTZ4b817p/2EP+8devvwbwcuFSIGYRhjFa48SGmvCsBM7nbO5J2UfQHX8XvWOKNRtge
5mmN+qOxN1XVyH8Iu39tH0MWHMmH3ieTrspiprcBbey5opn1WgR2E8cu1LfIYmF/pcuBLNErrbF6
vyqVSambA5bCAf5CMfA0DApDFw8veei5/1ww/ye2/TIiBCQPez7DKaADWBPHufH+YQA/o1OnCQBJ
/jD5cA5W2G8ha+QV+BP85yEy8cH1M1p8VaGd31GSE6y3HGlcI3vSEy3uVdBbgZKv+bS5FDEsbZMj
ksi7oMIcwLNZ6gPYPPNdDGq/NPXASjMhsIBRWhcmCduT1wnzi/m+vdB95ecmkvObQ/zeeRxQhaF+
qoI67caVnadm4QAUjVx+b8EC5NMyzTNwZ/ALEA9ZkhhsmTaLYuhgBumoAy5C7ObSdf7bY4tjzSwL
62+8G9PBrVJVby0UfehcbSPLeYv277l/rJbbyCynxPNHmat2Wo6JBssOo9T5ABfNn1ZE7Gn1QU/V
yA27MqmQ26yM/5e3Y/8K1csUPG5hAJoC9RsT3rVc3LAVU8fHIp6dV3pQebB689jGQFWYQytDsHM4
VPiFDdBcQ1Kxrxo4jBIzyi7b7VAfwWmdD8zN+3FtdfB3m+x+bqZWPO/ELEfIFIh2mZvg54674E/D
nfhvAWAnneZVF9tK/HLZ+FA2pA/fNoGznTIFHa+HvyXFxp6FB2zZUN55wHYrwxAUwuOdYDhXjWUP
bz+GHvAEID9CNSP8EAz/WSHB7CAfQhs+EzkgL0JdF15PLm23oQGDR/P6NmGxKa9YYw6eMf7PERRC
m9cmCbJkGtcj+q/9B2bGsk0fhyUUNmy9HEHKnhZkCe/QpzYbBuloBlWE1MEop6YlcCn1NMdD0PQo
eaSrz0HvRd+kYq7JaETcFd4WbPHMCdjjyFhLOxP+h9D1+T88pS6FlrzlsoY2Uo3Y7kkaH6quXIes
FxVGd238KEUsPQRcLV+xAlhZBmY9zJDc7klX9wfWBnDwiaa9JpZ3bxuq7CvH4t4XevCwbCfTZAoo
5qNcObkACdMeYUdA/LUY8gAXZqBDI3IdOYRywPP1DCWKYPQdxWFp18H/iMcYE0kDemZ4hb0geejn
m8KxA2FDPUSd0aV4w7AT25vqZBMGycHssohasGjrAIWSB8kiX/0Orw5o2uxUgyF/CpXRf8gUmsK1
Cw4KSccPn1n9OvvCP2FnZ/kIt3V76RgEdWY9c1iqCcJmB2Etc4sOj5FQA+p8K4pYjyCRrQPsQ+sS
2xPFxY6VkqD9u7gOnveAeheEnZm74qvINzyjResGvxy2fsrNYr002efS2OHBFmpVFgFmkxEstRcw
Grk3VImwJWKzcAb0r4Gu7GqWxRAHbrrDBZOOLBD/VUqJcofVaUtrBtNiFFB8qkb5LwCP+lAh6vqQ
eC25cIddhbQmc3uPo3g5W9FMx/9xdh7NcePcGv5Dl1UEwLjtHJSTJW9Yjsw5gfz192mvPP2ppSrv
ZuwZskkiHJw3Ybzf7olLHJdxCOEoVvV446Ax2uJ9Jbdx39mPMsdEfpjSZu3YXUGZXzVfIQ4LtgU/
v7GnSK45nWSbnrbwwlNDws7Tw7GDMrSohRGQQQp2Pnp1tvPjudxYsCq+xayU13LizM1UD4/oPpuN
xT3voHm1LMMeBukj21xfyqZaic53Vp4bD8t8wNu+byL9FdO9eulr5LcVPd1V5BH0rBqD5lNo4wWQ
htZgL5ihlM+zZbKscc745tVJfhX5NHWqKcIrpOPkCK9vMpYiJMIILOjkcu9HHjkFuloWObHOMKni
/cysuyrqMHlQnWVRyJTzMU4GD2y5y1AzkantR9q65XjTwgJo8o2FN9ObD8PimHqBsxyqmQb72MXA
3ERv1/w7MMUQfadfxEobTU10z8k5vdF5nvgrxw3zZZR2ep1k9rjXSd8sefG81nEstnTW4PWkab91
Wa+OvlVahz7S1dZ2m/JrnoM9imYar4QFP3LhdlF8G7sc003fJn0u9fXz1IYEWjlTnl/Hgdl/n2Ri
L7upFkuZAXQD9gU4kg10xSEJ0i8+UVlN7zhN1BoyE8t68FdqIJnLapjDgX9v8BdjXCyToGINF7S5
KXHDMj11RtXPOM/gi3TGtg6S+8QftgyRFSs2p4B6gC+ardrOOTSGuU7B5mj2nDzu1rmH6SH8vzlM
VyodDiHqfUCzNUES8A2rQzbEG7+nrzWlV3Vk1lszMdbUv+HGayhldKJu/I6F2jUNRJwxlZ2bp/c+
pOE1pdDesBQUOze+lYFk6o0cdEKVLwQ61rTK7qLRXApjeEyj6j6YATyq7q5WnFTsprrxjaaDmBRb
ezsPs1Wf994mxuYhR49wdFnE1mPT9fsM5HgZGNELXc9tGsfXaW2PywBWnFLRtbRysSjN4MswdhtT
ec1Kj7S0gBHXfI5r2LzhPrDgm88Agz4UOFBctXOoe2F9LiurfPZsaDmjMgQGcm24MdNBsJz4KefH
1HvOWn+8C8UwHERtkBRqyOjFy5QIMDya6p8kg4mjjQ++jUdcpTW9EkjAwB6pd+cWtb2GsCgWFGu4
TnZhv+zgLoMaVN4PvzSRzqm5WmnXz6GWd2m1gp7nbpXrZpuuCq1DbpFyKKXrLvM8MLYJv2UV2mCS
ZpayF+bwWCIBHElguACEdTy9w+RSL+lrWJuk1tUVQafNSnF4uZrqfGSPTRUN2SR9kt30tSIOCBYE
3DnY6s5zoPrq0bOlvqlnWAhNSRBJTLl+GAZnOrR5BIeStvdaCArtAfO6N/Dpfh96LrR2w82+g6mf
dI+nFkqbEFvSNJHaC/htdA+tadPSK7u1vJaH4Qy4CFlunq2k8tY152kBLjr12znOHOohC+GzdrJo
OcVy2MrKpMR0kEPvMMEqIVVyJlqALTTDfYaz+E+fSXefxKIBT3byq7iXUE+cIf2Wxdp9yEtyunw/
z45h5nblSpZhrhZx0rmUeJ6BsUXetNbKaULmn1vMxrWdKhe2S6iPUyFycJnw2gNnWMT9PB98DGbu
XbeyVhV5Jetgzl+kAM8GF73zvfShclvQDs8f5muV2JC3C6dqNg0sZ9b4fmYRGMqDEYMfLfQ86Qc6
W+l2iufsOagnktDYt9ekjUSrMWBNzQpQuNbX3i17mhktUZyW10VM8d/KND16OAkvrGHql3GU01Lk
UCVXUdkZN4Vqm18eWzPEnz7YWlVW7ZXVJs6ih1eDt0sQ3zSZV2xgGJeL0euCrx2y1XQOnC3Nez9e
jEUyPkPOTH5iF5WuyrhDFzAD+qaqD7FGdH83UfvAb0t2sVV8jf0yp9Gb+VcTA+S2RpbKa1BwWxA5
d+WPuHenF/pLd7Hljofc7zkFtH25mxujPngEO+9Nx+NYFHkhFZ7Vr8N0zNY6HfVmCqJwl8zDtM7I
3aHj7Gf72evDBZRgBadrjtitYe1KGUZPrCM1ZICp3osyFAe/48dySq7X8VhUL33RmutRTPoQhE65
Nyb94g6+vck5FmxLAoOX0Cuf6NDDsPeoYH3TzG/y9MT1wLrhHub3cFunuvg9SShcadI5y7HGEqdx
bW9bFKW/8iIUJgXV59Jpc/g5UWhvElWNWxVP1nI2x+kE1DuPRh+3EPttWLE2CH/LMQO3aE7VZYXK
C6eKmzIVyF/btl7aAzY4lrTIOWnnGpD9pHDTYeNy/C7i9YiA5HSG9X/Uce3S4k5/UbVSOzTSbvba
mYYrq61gItBueQQFhCNaNcUKQlK+M6weB4BhDA6+nUd3bjZ7y0Q37nKgT/bSYCb54DaWuTOFl1xX
P+gFOxtZMRm8hmaHE0l11QArPtj9yfC9qo52A1yLc1jGIgCgb6gIHMNs9apzbX5q7abHsYSylYr8
WlhT99glI2yAahQP4akgtxNIVmbODLcn8QwjcFPK+sGYW0wyp3uSWe6r3NnOvqZFkWWHFLq0mKvn
2oDATXvopsX+AjGbKnfaMc11ISwQoxMCyylDrJ3WP6hW3Nk9AcyxDH6T1bHJeU2LPmRAueapk9mp
LYPvITOiJ9Z2sCJQviGNS1ZbavseM9Zr7LbndYdefeHk8XCtNBWNsuZd4RlwGyt7R8WXr4B6o51y
usdw0AFURhbxAIuEZerqJ7dSv8K8eByM9BhOJ+kKQMkMwHda6UDv5+7eIWtz1Wc62gm48Rj/GcVJ
NgTKGWtsSZjscK3kfQg9W+TO2s7qfCEriT+Pk72ZHY3a2KDZ4QLrLaYYiCBMAKtwvA6C/tEApFwE
SRdteiWzdT0lIAH46q3oX6mFUOG3uu96WhhVtBiTIlhDygX+ZtpiB49rhfIwOlAGC0gFcjAOHT1c
3BoABfT02hddt9axxFotmN7IoZqOUILz5dCccLYmKraYKlTLtLWDzWD7IR1FF3pUgaZFOFjzMpPh
5LN5XY+RMe7cFlZCjfhqx0mg3LmFuuuECwMZYgEv07sO4K9DMA2Nqz4K4k0eEkpbg0su4jj9Iruu
pgGhXow23ln0kw+BJ78kMVSXWkw/W9l9s806WVDNojWA1bOmTnH2blWwa8t8uE/c/CkondeQCJBF
WQ4wR6W7t2R4MxsTW0Aho5tON8U61bUNls9nsCNzwBnBt9bTqeQKW10snASeZEOxc6iizlhARPgd
4OCz6CEprqB2zhQKuHp3LaRaDItuggRX2LyDtGUOql6ClJvLCHYYZIjYWwiNO5YVPsZjcGMY9teo
j++x4TvJiIIrWaH/zli7eUL4nyf5kI3M4crrbPeWMv6msoxl6aSvc1q/sSbV9JIaa1OSw3kVO15G
2T4+9BmkT5kGeicVxQpHbX3LiHxL+mQd4cHVRjPEEedJNfaNP7NuMEEhgRJs20zFnozjPWSNR1m4
VzBI+Dkt3dY+BcCVuk1WqU7eYKTtIDWqlRztYlVGw03S1sAAVAob3zfplcbjflazhEOgYbgRddWa
tFClUVFq8xXXAMacsb1m3Sj9o9ZBAjlCR1+Zp+2WEL3f0L834+i9TBFMJt+Mbg3LHjewXJKF5PS2
IMnzmYHw7DkMs8zUjwJcKnAjYOPWIdxjfoJoHKxBLlZOL6AjC69f8a1Xo2+/NGZxHXSwn6uSnxiI
LNogBmPMu8WvE4a3rNNw5kFD9sXg1urTZDGOWE74MnocQ/MQCmcbiX7lSONZdvD1nXLjwECw6H0t
3Tn/VhnRepytNcdjFrYUYU5Xus/RBK0/89iwA9g58PX5t9q7zZGnnRznqSuy6s5BthcgRpg6c2P2
5guvhTwRYb/6OtxGfrtDjgVkau2hPbIOmNNrKQIopjicLIc59KjVg+um96EmkkFSAuAdwJMpO1rY
vy4kkCP82GeASNqw+r5t4q+zk07LAWUOEz/7bfbQDQZT0YKssxeQ2ltQZ+JmFU3HsG6R3mTRgWn+
sxHDVgt92tBhJrPJoftxwlVhw27MYKCuE+mAfNecnasqZFOVYunBb8aeito2m1SzhElArmSpaW73
uXFNjAp7Z8rHsrxbmPgdvTHnSzPAanMpIK9No9S3wWgDvSCrX7tWa+wjT9JJyH0TikjfEX7TseDk
nv8dYozY4aoC0aqGmu9O+WEYecet71ZrlP9fjDqh9xv05cGfwChTOrj7vKLtIiY1b9rYBLWr6l+O
yEdrkftZcGtgqMc6TuuiVRl0aMq2jinf28Zt29BFE4nurhFVPIyYi9EgBe6D7fWS5LL82oBl7aU6
2V0H4isqeiqEOZArz2Qwy7zWaLapiPvSgIRUATVsdG3WGxrnXxKVbkgi4GgxX88Vh40azpF0p3ul
q18EoqwsgwFmzg154ZF8mgyx8WA1baexFQd6K+ZVMU+4bQsq0mKgXyQdgBGahGpZBFO/FtB8ZdVu
4V491m6JE/FEFDzwYBtQ1ymNeC02+ptcqIPBqWgNk/BXc1Jp+mH41DfWd2nQ8Us75ES9q6eNxPZ1
YRrdWySSYCXBwZc4wUgIOSTtOh7Kzshuv00AOzjR0F5tA19thVmApOsnOu/pcnJZK0CAKOM0cHQF
3W1Dd2HVR/O4zNMsJacaZAk1RQhfN6wOfqH2QEoToopQL71ZOtsO7GljoGqIcaMlvvW7ODko4VNB
uWY2Bu0RmHV+FYnfUTWeutvoXUN/DDEoCpt1qBHJ1tqje9bTPA6BI5eWKSB7kvJ5P8b8Q99u06K/
mzLt3I3IeRZ5ZJnLk658RRjUsPVRFzyVVq8Oppk461Jy4saV9ypE2zVR0RjOKFeTRq/m1Pa0cGtc
eU3nphxii07AfF0qfY/xUnRw0vbVw83BcKN9NPkn1tTeh4+sg2zthMmxKq1wZYJVsYgZMBE854m1
8iHzrYfILO0D36RYYODwq5f261TVyYou+q0W6iWnJ7IBdfldhDNFbM68hnEfl+UjB6u71BNXWAs2
i5IlcVFO/SZsUqoceuILmXQDH6d5QxDHN6hgTHmpWJqCM+RszndJWtKEqOIrjhTXSOynVWvJPTyd
3+44XjtV+QvwFCb+wHZWx81j5HfVIi+pk8UY72D5dRgm2EezH37SQT+pgUKLHkv44Bqg826ln8OB
R03KLZGbJA4wYlOHPoJxPTvem9uCPAvPpl3TGuDyEFFDw7xKTH1f5JS7piyvpl4fjJTwxlbQbxeu
f4gjyqPCAHcZA3xvys5cpqb7U8T9W3H6gjIAhEKPLCfrPs5gmI2y2wkmybKZjUdZmredK54gnTxp
DGRoUE9QTrvDiRW5EDj1z7O8mmZsOsP4QDT5VaELgebJ3fX0eFC2XwvnRO3PDiJSB2LcXprQhQ7Q
j0ezHuiYFTmENNpGFjEVC1nHj0k3/0QV+dRaJfItsg77wPnROv4zLkDU+X55EzpmuXQD8zrJQhon
7kk0c9O4Ml1Np30rd12CZxRAuSzAnLzePqSzAYeyGwso9yKJ7YcaOsRm0Na4MxJXLArltC9O6la3
VZig7YJMBdsthOE2uREnIjtf6wyWs9VCTe8gAb4AZ7RXjpOIWycwi98GgcKPeMdgdBb8ubWuRHaV
zW56J9n9fxg5psFipNiydW78bId+2ITVCJSXM8CssnDWxhCAi3YFDeE2ja57hZiZoEz00w4y9pNt
Vr9vIW9v3FjZOTi7a2zmgfh3RzUYjdGKLiLEvov2RpcnfTH1Cs3m+GEGWTuRssPNUONyjRJQ37Sm
CzSbWAi1ZrPp0MSnk80tpt9iiqllLJEfy6QSh/9TKhdxwhc6UsnST9L09OL70K735TS8fGzzcMmK
4WT/8Jfph0ycMB4kXD2Sy49JtPWAkVYOwNDSKqZ/8qlwzt2oa3aW3I+Jm08hWzvsY9hEx9YnFil/
HOjf83c482EJ084yvHmujv0Q2yv4V/neJwdiSyke0vWK9VXUdup32rQjvrG1uXWSfDyGOURJD6wQ
lk4+fWKiI05WRe/9ljO/FrA8M+0VZnieHz/Siqch58a7CuBJSntLOsg6b7LTtvgzkob8xE3nkvPI
mW8SiEVX6ciYjxVbxohmD8YifKiNmp40RCHo/SssEz4eLhcsR85tm83KtKGtOfMR7dEVpdxdKbqD
OZaPH1/+gunI/1g3O4gnLDuALZXKQ9Er/DhnnXzi0PL+UIdi/N+h7viUfDHAwdEcQlRgpsUSQ18f
fUTlI7Uxjc9yYC68pPN8d8s0e8/QJvlxSPfdLntJOO1PQ/qJ4++fvIL/HWX2uUM0ZW/CyUzUR6RU
7te50qW/6EJMEEEgUOkg4y+e5whNCLLpE73LxmLBT1mptfFPEaH2uVE0jpV0/7zCxKM6EmsVjv51
T8TwIXK0+ORrXRoKpz//a2HKZZg63WjPx7SABQ/w0qA//HiUXfg+/skp5q9Ltz31zejgqkTIwVh+
w4rZH5/+7dJni5Fjyik0EkTjFBBP8MrXU9E+tfBlPr78pSF8tr7USvUuNARkrXH0lU3gxosIy3MK
YDjA7I/vcentnC0ngq6gb5SReVTNvYTAK9Basxv/08XP7Z3xpQ6dtvQxtGIPSNuvQ9exU75+fPH3
F0J0if/9rvMoSqdCGnRMyvgQtvWhTBPaOD68dluJhSHbnVcbX41ef+JfdeFzeGcrCicJTWaFmeL5
JmgZtxuVuK9qHo7Cl/8WQm17p3v/NVgh9Jc4IuIrJUZI+4O7zD4LyHUvTLFzn12WjAoepTMe/SCe
fooOpHWJUQlRD2HXyjVxEN7bbLV+SgfAQVHRg05ZS+x2IuwMcEtfqL5xPJqkkb0JAqTBk5OgBUTE
fR2W7K0LF+LlunCh3/okrT8n5Nrm2wxS5I0l6JWEJnKLui+mHfpZD+6ztK6zePS+QcIL3qy6CR68
SCODRP+HMRG9tJAQkB20pWJZmYrui9v6UPC6GXq9hh0BkFpyNvREN74QM2LswLbLe5z/m12VDMHK
gNaNLW5ZPfhDR+h7Vz1VuR+uUfhN2DKWwQv66WZf1j5EH5/3XSV+dFWjhFtJ2A87tDHpTzeR/cbJ
M//QOb7ze/Zg2AEO0GXyyqoicKCaOI64yW0wl+WxSrX6pt3MYiDmwXzIsHaZFlbuthWd0rj4ZOO8
NBLPVktIBvbAGVwfSYnZBNPTiXSAmcFy1D8+nlvvO9HZ527GM+777lwZ+kgkIwY28bbT6Ha68lvr
YJ3BzT+xHbv0IGcLaGtaElKXJWD6wd6VdQWGVTk73QT2WnX6nwzIbO9sHRWmqHEepc7ImixdcwSl
+1AfhoqerWXI5JOV9NKznK2kIc495lBJ6t5kXIYpuJdYwHSIWFQ//igXlupzj3YcVQhpyGqSus2T
bs1bwp3Ea+DfEuHsc3f22o69cEI+dsg4slcWJ3ZIHfh2ffLrL7yeP8vSXyubrk9p6c4pCndqSEsU
TOUKQdYCVsNrO7ifVMenxf+dYumPLdzfdykDSNplc3oI/UuY9SrpY45/9rao+ycLgxIDrs/Hn+PS
rc7GLtQAeAx9MR/n1kEM6zt627Sa1PHec7uv9CPmuwo1g1hUtCN+/ds9z0ayDDMrbzSLkaS1tsj7
Qq+G1vw2cbrsoFM6if2cd1DePr7bpQF3NqLRXWNnq5R3qA14oFgenlibcIJM7H8+mTQXbuGcNve/
vlei6XTOWgUH2akrGYqdar2Vbc+f5NtcGHTOWY0gagdG5+m8+wdTgBjltW8g/wszV6t/ekfOWVGQ
w9IyvNA+mVoCJMH/dQDyfLqzH1/+wqbtnB7sr/eTQY0ta4SwxzFxFZ3ipr/COkX/W2HvnL7KX1eP
iMASUa2R5AE46Zg9Cv+OSoWf/Pg/drL/MxstcR6/qdQcgztV07Ey6glhf7OfIYBkgVpV0sbzpHhR
PRzoPrjXXv6oFAi5qm0MpEL15PRutmiG8svHL/LdkcBPORsJuTakMaUTC4O7q8yr3IA0LW4l1IaP
r/9+xAQ3OBsI9EHCKmtpLqpxwOAOR9q7uOnnOxmJ6MWpLOtrmnogOn6U3yH1cOFyVsON6SXFrsEu
nMgxqAR4E2FUaLiGPM4+Hjf2pM2bhiBmemSBtcPKxr7xhmTcIwPqV1aiZbcgM/Wzg9773RUe4my4
6XFOhac9A3eR9mi07WaYExThSi7jrFolcX2AGEahN2wV67eIQPqiO8Rw3z9+ie+WHdz+bDz2InVM
Ko3sONew0vteLDOz37ky3NiOh/DZLD7rbFwaDmcVFAICT+vExTI4MN90l6NCJSR2tDEfSr3PMicu
3UT9d3pVOFyRmxGHR1f8Us5Pt3aXibwthqeP39a7aydv63wDsgdzmpU3Hps4G9Cgl+GqLecEboZ+
/Lc7nG037pAXLZiXfxiYNAHWcI+z/Y/z8WxvCTSaTZVSbYSZPGR0ZusEy6XhvhYPH//2C2Pp3AE8
LHxbYw1BZLIs0fpGP41ieAjclzjud2Mv+/XHt3l3gbbEeSoqtmO40hTcxrIHiQweywzYR581GKR/
+pjvLKHibFmpEqcIyjZIjqJ3xL7CkwyAhugM3KnCe53YDxitokwjJY9YqBJ6V1RhvSFPgVBVsPV9
MV6ZpHSwc9tVsoMP/yWaQrWMlPGiVd7tVYVzQZaaVzSAiXEkpBHaeIEBkoIFGgbW7zqBpm1bzT26
0HKfQM47npKvV+MJy41qG+p0q75FGGEAIQzfrZHuAcoy+1V1ZrVK6w4/qkQ5Czex4XomRVnDRW/4
/6X5R7kmnTX/kbskaqBYwAr+NTuVby6aGJek0vMr7JUE2iPQyZWc8B7UkT+trZrmJ5aZCI7LJj5k
cam3idH8JhIpQ6vnRZumLYLNyRBmGbq420kTDzHsfQaYwT3BxzAr9PiQ+639oFHWQlDxiJ6GfTG5
6BQMQvZsjGhtjH/96blNW6wj+nac1LIGq8F2LquNGgMNw75FSI9IopQ2RhENJ+InKw7xZJ0xiHlL
pyLx2LVj95XINEg7Seq/GsVUf9FJ5nxFdsKx2u/jcaVicO3Ob/epkZIWEuKFB+DnYsYGaDR2bf/k
lSbqWkjznCiwMsnzTnuIk92y3ZleTApDT+LpW9pjCpElZr3oOL3rZe0E8Wsb2/gkWZ1zbDJskxJO
ER1UNFD0uY7GH707Nluj9fUO7q295cQa7XNpubskQ786+CbZSLYBUI8FAVLtxr11nDK4meMKviN5
9E57ZbdwmDpI6BizqsGAVWfigOZO0z1rU7XovVhv/Kgt4fy0ailb9QUycLy0AdqJ5YJj4Yd1AFQM
VdhEMnBFaHS96u0UNTOyBVjN8YDUUSjD3Nrx0Di72HPGaNngiT6t0LYk7doXEIM2OBr46UZIvNCo
N4LsKgCMxxnUdGqUEqXzxR2LaBt5efkQeJZ3NLveXyPgd/g2sGcxR3HU99Zx8TKLnOze5lDP32O3
u8+jEePGmo+1biP8ghFthYcgadQjNPLuvh+0d4OrM94gMlO7ZvBJMyrkgHQ46xRYqZhy695XncxW
rrAx1WDqIANJlhyF8h30EUwZ8OF6sAO3+iHqHpUuDncBEhT7h1PMmMB1VbYfTYbvIpT9cBsETbMN
WiyPI1f661QSKFplcfoi3AF5mEk688HFkmMzdr73pKtUvDRNXL25mP9YEA0HBy+WUnXrVjVQRANL
bSH5nWxbgmx+8fKivLZqo8J0KcOw0zAR/hGJTXdIB+X1qPt7bxbWoREq30jb9pYjrtSMBxmLEMV3
rl4ao8h2cDTjQyQcfDgiNJVJin+r19Jb8W70yEFzrCFSGbFRHTzL6LYxWlXYiwQQlDpq99CL7aVd
ux7sMADhLnAqXmr1hGg65guAdyRTeh2MFoaxlZPgpVc8o0BQB1ygkKGX+UM99h3kAMwQ3CHuV0Oc
feGljM+pAbItmLvQsKfXKCwVxylsB2PtfcmwPlnoPjG/92VtvvhSXgcO7keGW8ZwgCoAYFTdOODZ
1WYs0vxgm1RDMWeBpSdRDw5JXd+P89D89lJoI7abhlfuDAM3bPv09eN9533wiY3nbPdvw6ZrEdwE
By0N8MZ0q4LiyjD1oZzm1xAZulDZi1+yKGEa8klBf6Gg+QNR/HVe6FGolJY5GwcyAVrz1arr7ZD8
shN78/FD/Sld3tvtzqqCOGOJBv1Mjsqsg2svIU9lMVQ5Vikz0n7VO9PKSPLgeWZFzFaqh8mHRCu+
xRBp2DcFuvQO/5RX0pDyQ1ky5xNPwV63c/rPvVnlezX4yYMm22SbQHJboo2Rn3yQ96sx888G/te7
cSHTZfhkeQfrxAJsrgysIccfH7+X99+7eZ76qNIOw1Rt+QfHaNj/zalasoHMaztXIdOowkL44xu9
X80gaflvxTqY4eDVOJkfEEd4e5bo6TGyjc9SjC69orOiGy0ZaT6hwhclFhpJXxUucpn9JIL018c/
//0biPPElNTBsnai03fAAgO507jOykenrrYfX/39ryDOQ1MKyx/KLM/So4r00ikg/FfktGIlnX1y
g0s//+z9+H5n4k7hGAdBC7sQqEp80f6osJv5+AEulMTnARwtuJp0k9Y6Ggo2VfczHa6L/lsRvabO
ZwPoD5rwzgw+T+EIIYNIA5ra0Xe1uonbsXruBruB7Yb6lGk8ZocAjv4ugEX7FAssWrKABNkG+9Zl
1pcKlx5pLwxHj+sCx5RbOzUwWCfmiJipUVYr0zRhVmlvHN+ovOQmrRKkUXDlYcK7nRY4gUzGEw40
81XliwbIjBLSh1R1hGACLa/DNtXSnd4AOKQ3cg6mx3ws0xbMwk23EXritdWPX7oplY9DP2LyYpv9
MRzH+nUGTsJXdfTo9OiK9PJFyUZO16qGVWiP6brvsJXV2vAPLTT17/DvidD0lS2uqjnE4EBBoAsN
682z8GHw86j5Yvfgxv4s9cHFXGxdRq1FsRSa67w1p70/jfF+VCV9mQxxZOniK4Bnd7ibRYgPkRir
Pe5Axs5QZdIttdtXa08VzpXlqA6HEguztVY0V1YWYjwXixZxLFQX3keOM8nWgkm6Ca1UXns4WLer
j8fY+5PEPEdbE2zRAVBcfexl+o16+Fh0xBy4oLmFKl4+vsdpPrw3xs7ORHQ93Vi69CVnSIDLoLTl
vdnJePfx1S/MwvO4krqPCmuuIed7g7TRLLcGDBn7NwIZ4xNI/9IdTn/+11bRxKoL4nLsj4WLlKQ1
lwk8zOSzKJc/R8/3Xs/ZMgJiN3eJdHk9BC8uorvxZfoG5a6+jp/1vfFVvnqv41N3jzHDjfXJYfv9
rw6l/r9PpHKdRGTg+Icw6R4mQ15bxoR/bfEFo5NP0rAuvbSzeqesLbS+jsnWRH2wtAbkdzLo17AO
P1kdL93grNkxpK1PKgYbeBB8MVHnJEj0UIP8084qzLPKpmwakY4QQg9JpZ0FjIRxZfpoDz4es+/P
CPOcqDMFtR1UVekfRiimYeqhiTU/ufT7n9Y8J+ngDd6JwOW1TCwfXnwde0CftGbjyP7kDhdKWfOc
qjPaNTaFw0gnGOR0FccxJM/yaDbuj7AMX5G/PYZhcQzD6Q2tzmcf5NJznf78r0mI8UQ7zA6LiDch
/TGlcVOydOGXVA+rfBzbT0rm9/dc8zxJO0zMeMRAwToG6EJSkd233nRd+v5mxDxymrPNxwPg/cFr
njMtzCRyPQSuHtX/1256UWj9O+vx36591jr3G6IXPI7mh9zLicCY1yeLGmznPr76haF7zqoo9DRU
hE8BMuXZNfk63xO89z++9KWXcvaJi7grQhOB0KFF2ptKKRZuUPirHGnEJ0P30h1Of/7XIMJ/RniO
EtbJFm0nCZyyomHbuf7q3x7g9M7+unxXCRUJjCgOcbInlLvIfs3Ed3x87Qvj/xzil2assUxJvINp
mcGD44XzocZ0+apra3PnJWQ9/tt95H+fgQqv1MwC7yB7zJxxIEYP5+e4u4bDrwAK58d3Ob2R/93z
cFj8713CDoM0qPPeIQ/8tWMN936iP4GUL33js5U7nOaB1GsWwJDmvSIpSQXo4dx0/fEvv3D581i3
pi5mjyqtP3KazRe4wePDZqMLrxLv7uM7XFiCzrPd4DvWaRd1fIGq/EGbaBE7j/lJUizyAe+ydvvx
bS49yOn2fw3WSLqRjdiB9yQ7ZJoJJO1q107jJ1Dupac4m8xp1+VNLdj2M/Xb4MQwoHqWOAr1zjeF
6+rHz3DpJqdn++sZUjetM9fLxREKs7Mw/ejnaFrlMsb2FAcvb4Fc9vnjO116W2dTu8jRFxaxNRwH
92fjPbXF1+gz0OAPNvDOZDgnQQhnFHh8EkMzvPbzsnnzv4CpomFwrpDZBovqxnzSXx8rDLwX8yd7
xIX5557Nclz2ZxynuGXeIeDIfyOZ+vg9XfoiZxN7SsxGocqejqnotr5xciRE7bmgCfSdSIqTVQZw
/se3Ou1n7722s4k+OfbsYMPbH7MWQ4C0z8zFWJUnpU91oDOFuaMKCFrQw7+tWefcByNoyloKHg0q
V3cX1RWiQKfLfn/8NBde3Dn1oQmNprLiKMTK4LeLtP7/ObuyHjl5JfqLkLCNMbz2Ot1MZp9MMi8o
yw37ZsAsv/6eztPE3xikliJF6kQ2XqpcLp86p0Mtc9iCHDBHOWx71V0Jrw3/2gvgeyF4VvGK59Tz
FlCCHfKUIIb5sTwEw6bSwQ8R8wA9E04auBEyxxXqWVX8uNy0aXY0Q7fmucssFnZB0qFUByie44jT
CZy04PIU1eMcVSsQC9MYLr9/8CiWWzA8NIBRYva4OqaSlydkw+Xv5WGYWmf/tj7H0p7rkmL+KVLW
CbjqkK1bQ9AbXJSr2fTIrLwFM1AWxKjOkiUUaOQvKDCsWJvp0zXDDiGr5SJN4597cIvgzdTbo7j3
KlSzY7uaKUNtQ3kj9C+CvgawQqDerGy3ZbTi7AyhE9dAS5j0hNQd0uCFf4d6OpU1oNx8LPOfy4tq
mHeuxdvQR4TOA6r8zir8eeF3kVDKyLPr9iPXLHZUoJH0UwTzfPbwFFjvrVJk14WUXDuiuT9OfApt
6JGr1xQ35x4X9RwViUjiL8+MaeJ1qx1qDrAoD889NIZC0caH0G4PUCB6gzwL3y93YjgGuGaxLgqM
YlJccuBdqLY5io2Qk4yDMWvebTa8oMDvgbbybbkzgxVwzYDxTsnjAY46IKB+z4GXJrN75Upr5pvO
HeiJ/dIJKC133uX2jtz7muS2aY9q1lv3Hnj3IJt69iGyk1zq0iF+CVqTmB2vmxjNgrOq70GOHoYQ
5Oq/Tc0Y1CNdmZjPK2oc29HsN3d5M2eT750JH15US37YMbsBueEvy5bVhoJvYVer+uSV5M8l+7FL
UNW1PKpPp415nrYmtfCaKEnwAkKR6z/NYFp6aKeY7SXx5pUdZepCW5k5E7OTC3uAhpuL9+w+AT8H
1GpByyIiyCpeNw5tdVw3VK6fxDQAMf2X2KX3vGZfhm58X27+U6tgnn4naljj4sLl1AEUuN7bIkIN
rbNbbtowPfplqBNz4xFwPgRO3T9ZYKdpI1DkF8lKXGFqXnOvZOr8EKS6qDpLhm3vgd+NvtPh9/K3
f+qZMC3a0k6g4fYqp6JBx+ujr/hbXdu4TUPqpsv6X6AUewdTxs/lvkwD0VZ4tmPZ5yx1Ah/iwZnD
tqS64yh7X27dsMB66NtYTghcU8wDhNugmYUUDiQamhX7/vSUYGA/+zcoQsHvDJ6h2Ani5gV6VCkE
MW0n3zBo5lz39doit560+wHKAoGj8i/jOL+Eufq13LTp27UjlHpjaVm5hYSS6E+9QDW8O/fPM5i9
Ke/Wiowu3/mfiw4m6LLmH2LSupk4yE/HKWgjxLs19fy3xk6s94GVbMvnxP/DSVavBAWmpb78/qGz
aEyzKGcZCdwSnU3M+dKhoHBlHzFT69r56deuDdnZxg7wZghyni0UjUCKcige+VvzDgBtCMmvdsvb
LfnZBe7J2RW3zQk6oHtwkeOiWj2V/S6LN8lz+Yq/5GsCjpjNVSlmzDP9d+h9W7AmHLomkOq5uVTF
g9CvBY0PpF6Xd8vlwPpsITWHYBMBRjOILwctNA4v0iTQUHPAJKr6O0u9FkX/nNXXnVx6RF0quJkI
tO6BA/jZZvDUA7hqnqIIYmXLYzHsfD2oTpuE5HOeUlTD28/Kw3OuKlW1AUs9+MQbEBUtd2Pwa/8J
rrmnwAzcNoEH4iHAGsFvTo9TMa+siKl5zTWA4nP2BNQxkM0jdxy1OgADgkPwqpdP5ukRdkQlqwBM
okHrgPOioGBXGFYW2OAUuOYUXNTpQWsrawJweG66b7b3bWb3oAjZrZ1epgXWHAHELgXp26QJBjsB
2heMZsVDFVYbe/WNzTAEPa6rozGEhKrFAmVn2zSqTm0kAsvC87NVbfzWWUlJGazO0c4XV3VlHcWF
E5QpiKvBfDaCTziFJlU93lRQa2/8zUXp7ar96mgbqrDSOqKk5X87KyFu1oKILfbJSvOGRXG082Yi
rgsO/cEJgGctNtIhNhCdzSMoC6FrM/5ZHoPBSTva1up4Q1EeMTqBDcwS+G7wluGflps22JujbaoG
OnYzJDR40ISg6yA/rXjAE9ValYCpde10oYzSJIZSQxCnEJP46Tjuxk2+L3+5aea1w6Fw3bzlRX6h
dbnr3D00BF9AAHlDUByz3IFp1rXDgeSJYNyD0JxHQ/bNq0cQviUhO1zXuhYfQhvZBs1lVwZp1r4B
jvLUOMPaq5rhy9nF8D6EDGWfV+ApR3QIZvtbMDjeAkH9sPzZhhVlmu12VdirtHcdUABBdhVaMNPl
72QtMjQ1r1mrcCQKAKDEE1h4p5bqwBF8ROnL8rebpkWzVeCpQLs74VZUVTHw/K698wbvOhNllwF9
mHKAiuOaQU0xaPop3vZRffAyz1s5cw1b/W/w9qFxUOz5U4aUWTCn8iHtit9t7wFrz4HZL5s15Jlp
6jVbtdq0BKmwqIKRQckVmdwUde25v01BJ3/lODST9R0g5f2q64MGtWS7DDQbgQMM/1NLHe+2G6bu
51UL/bfE7MN84YEDdEJQggy4Xb5IBs2eXq0MwbSHNKfgTigVtwBnD3oQfwFGdvLitbczU9OaR+hC
KGLMiNQA1EhBSs178qpABfS2PCeGPaSXElpjV+ZtmtXBFE9frRH0o6OFcnx1ETiMo7Xj0DAGvUow
GQhUenlSB1Cko3sv6eQB2uZriSdD4KCXCE751EAIJe8D4sC2hFtCtYQStgeJAN0lUEcIuwj8Kv4E
gkY5fl2euM/RNczTa/oipCQGv61pEPLMvwPXA/RKx57dkTa3TypqLlR5Le7GYMgBLXulRhcCGCq+
0mj0mr42dsDiZ+fYcZl6dlPIYyDhj3dnoOmcSGW7K0epmX8H7YAcWj8siEEuEcDdiNuID9O3IsWZ
h/oVAiJmUebOI2qZ8e5ZAr/5mkK1lO6XP8AQe/5FtH+wWVBwlrFCCQSwtSC0YxQkoVYN+kX4omqi
31BEdWVHmgUjTB9k4YshKPCuJ78ryLMliQ2a334j47UcuMGZUs2Wa+g0KRByDyjcbfOvA+5+B6hh
jSib8vv5dnnGDH3oBXpu6dRcsGkGji/eDuxw8dPZsHLOX87zT27GelkeyH7pAObXGRKckH5MG9R1
gNsWZTGxZ28rsHFU41o2xTQO7cz3oDRgpcAGBxx6aRIy6h6I7Ky1x3xT6xd/+GFftXZT2ZaHEBSV
fOptLj08fIAb76zAB7ziWk1dXH7/0AUE2yB96oOeeyzccOePVXSySZfuAc3KrgFvMo9c/O2HLuBU
a9sbYxWg+oJP89b1b4Rag9gZjoa/xcwfGvdBGtMw6eRBZRX8kLdk3udtnj9aYPyD2FK0llc0HA56
xQ2Yt8iopD8ECd6CoEntgrnfgk9ZuYqZlkEzbD9CjWOdc/8cF69SPEt7n6xdvQ3O6e/R8GGGqMcg
TJvb1nmEdqCXS7A8IYAkJcroIC9or8QWf1fzE6P7b32BC5JPhvoFqDXvIY65q7pib9UW9FzOtsVf
RfgWJSOIV4JEvKas2YCvb+fxlWu5Yf70yoMLioqBv1YFje9tWtQUcjdwnf6w7K0Mm8zWrFy2hOAY
baYgQXVqDJq9JAeBMHSjwEw5HTko71c6+hsNfDaLly/4sFhD28zzxCIZuG2Hysce4gR7AreFHIPA
S38lRvlVsNH/g5qA6d0ZIQuWWSDij8eU4gho+0NazvMe8qqg0ofKFsjiraRp/jRjOQEQnjFQVDtI
8QwNaB/9IevuIXnnQGwCxYF24BeE34ElFjyhLBNKbRtPhWsXu8/5BRhIof4dGySSstZpWhnEUeK+
ihlUn5CbSKJ466U+culFCzb9woLeA+jOjh5KnnZZNoPLFUoQ+za11Y467bflFTXtF83tQSWorGWr
wjNYrW5DlfxPZcURO6hasWfTjtF8HqnHqQW0EpDEonuoIXoQp+M7SKKfaEl+LA/B1IUW9ECZ1IPu
+YzMNvlOmnsHUVzZfp1Xwcum2NHWbjwI6dO8HCDV5Fb5TQ1tZuSuLXAaqwtDRHOEJg1ixRT6KmCU
LZtpBepnWhnNE1aQssmlSzIMCyoncoa8cYpcvvTS1+V5+7wDocPluT9VXhmCuHOe4h0ELk/SmwLY
0IoJf35QCB0yLycCKYwa9FzQmwdxOViBNnmhVt5GP19zoYPlGWQRkpkxEjRF8wMEjOQLwtz6wEe8
X0cj9GiWp8jUzeX3D14IclYo8s+BbBbC64/wBy8shX5IIaDiTv3RXQkMPj+ZhF5wSDsrnKiLF4ys
frBRs5ClR+Lbm0T9b+1dwdSDZoagRAK2iAtApDitz7Sqn8NqJFvU2YX7yB5eKq/eXTdlmjVm0PPJ
uhQUM8L+Wk9/fBSVd93XiyDgcvumXasZI0rJIXETA9QUR09uCC1bPJwjmHVXjOLz26nQi0wzGy8j
UGRC/FGnTzEvIQsKv1jP38TQ3CRQAdp4CkIGXdU9Lo/H1KF2GEAGBzL3BYDVeKtttqLLJmhHhCBC
ADLPuhls1DRHOUoNoMb9W5Zs7e3ZMI16qURaQKKHshgnKTDuChn1OJuhVrNGemTYbzot5ZQn4JFH
4hXNswOFJvJmktAqoc0W/b2ODTj7l6fP4GX0wgnHj5DS9QCsr2tnDwmC3wJ69CtbzdS2Zv0QSZ5J
5U/eeYzCI+pi7orK+X7dZ1+W5YNjmUPgRmSdguGytYCsFu2fauBvy22blvYynA9tW9ZIugp0B+es
nN/Ak/rszNU98fvn5eYNx6HQayaSuO67cGZT4Ed5v2uSyT6ilgQKR5YjTiDnIlvfScajiqPwJuxo
/QiM9xo3k8Eh69Ch3gV7OpjoQcff2HjWBmN/dhu7byBfWtlPpg60U7dlpGK5ysMzJKmgRzh2LyLj
iNubIG34WpbWZB2azUNMs69zmVRBAzHue8iL7jkK27dVJaBukwCsWbj5zfJqGTaDDiJKGfE8lAyr
oA+fy+m2Ce+H9JrCIsjyaa8IEqQzqkkscAtFUw9hoA5KLD5PyyfhxK5YuU4ZpkrPFkKlLJ5EhSzw
CDAUWPu9PIWuCh0g2+hEJwHenztiQ3t6xeQN3YnL7x9spxdZF1ptMQVOFQmo0Xj5IUwiVHHkxXwu
6iG78ZJojTrdtDaafwHJRteFrQTxXAceDQXVK9gTFLeuW3nNxcQ09GMZoXU1l1tSVkhtflV8zcGb
vl1zMlOIxK0LTtEgUyI/Uqi07BvbGY6Squ5w3QC0SILWUHvyLdEERQpl6a7MQqCL2xZkOIqvWMfl
a/97yxR6wUYMeiIyXN7YukzZ+7yh9RbibulVd3GhI9USAbIqGxweQZ1P1WYUnn0EVf0bSvzalR4M
3kpojgT100kPoqg5cPj0Rgbx6JWAefeZ9ZBU5CogmdBRau3ccp7MeLcuR2ffgNkrsskubZwtdBpW
rO7zWh0mdLBa3EVgR4hAREes3jkR2SSH2JPRe5lU8c9Shf2jJYl7nuSACn/IHe2zXADh4/uxffZw
IAUVD9lFZ2+GjCSUZhr3Iqg4jOPKXcywT/ScjvAymeE8o4HlNd2hhaYdlDqg57m80Q1O5z/1IxVR
4AhH+N900Vs/KXIqJJgS8krU0AyK+sfMmtcgy6a+NJ9TSgiRRwj9wS3zMF1quSqARKDOlntvWbvG
1m+YLh1aZ1kTKFpnkM278wkExihPug4IIlzN7TTUsYSXZHYw9P1eKJyZgCmPIt4vr4TBq7may2EK
9dBZhNNSQmZI0leVnXDFWNnlpsbpv2eL8sO0sSbUOBaAww1QIcyGbdtb4ZfZKaaV4Oxy9n7i0Fwt
fOGghCvt3kUWe6Y+ED/IyzqjfytkBGggG38mMgw3jtOelufL4H90PBxhrg/+FwC8ags61vOOJy+Q
WQbnuH/dguh4OHeQFWGXbHMDvF2H3BhUhnxUoy1/vmGf6jA4t3GqHqSjiGAS8r0OwQfDU2vtvd9w
sdNrTDqkhVLfAg1P5bjJ1gZvybafRAtJNnDO70RajV8sH5pwRduA0cQp5rWU2+f7zPU0GyFccdpz
zoJiSM++8P4HGqPftvBXkhWm5jUbkU7ZlNCmB/7aYvedK/YeyKdA9crWGIZMHWh2UrvWiCd0IJdb
SKvzujyHkH+01XU5bEhH/GuGceNWTpx4qHvAFX/X5gqcqi4EmxBcCmgu9zFoOJe3l2kHXAb4IZhM
mO1eiowuior9Wx/yFLlryFyWQ3Eb+fycDtAKB9b5wcGIV3b053Mn9LKdSgnPSyDwFlSk38Qi2c4+
KBUh/bU8IoO964U6UJpAzDpyKAFCizLH42HneZuCZMDirfRgcGBcW3zQ5KAUCwiTIMvp/N1VVfKI
cgJ7Z3kSWExoTv2gqD06u3SGpMDyoExeQPOZMQ/7NIp78AtE070vIJjRd/vlpk07QIvPAMpuiZJ4
X/Li+aXBK8SuGuq7PgYbe6TuIoXyCEjmPWc0+7XcoWH9dfDnkCSTJ0acvAWUb6Clxw8qISc7LcXK
ZBniBx32SZouDasyK4MSFIbtqwXh+1bITYT7vweVtOVR0Isv+eQY0/GetpgJhZojaBmsGuTu/Thu
k3SCtHs4FAcvlvER5Y75MaVW9KjKuESg4SS3UeNBdQ7IthtqkfzbGEHPemrBZ6nsuQfk0vFBFeqW
t3JI/H2Ox/2jskF6Ok5A/8Rl3L8tf71pijQHo+Tc25TjuQC8OdtKvbtIU5T+s2og89yvsaQZdpaO
Js3xpgJG7Aksco69Gyx7Xxf5jrMblpXQ2/b3E483E3laHpFpV2knSjON0SCayT3PAPluHWSYjoBJ
u3dA1CS75S4Mdu9cdsIHX1k0YZHbTEwBTc9u9wu63wcZQwG3e5Go6bWSK+1Dcy8xgI8ouZECco7P
nfii8BZrfV8egWlFNDfS8RTkDHksA7DVps+TEO7etzJ+gL75JprT8eCCGB/M4aM4QjOFrOBHTL1q
HqYFiaOY8OQVtO63xLI3XhV/4ew+hgYfmaddWVd7uVYNZehLR6RWnHl5b0UQXfMhLkPGwMmsY1FC
GRVAqqbtdxB3h8r6WnrEcNjoKNV8dquOTXiTon2+DROU8XXVdnB+cLpiqIZtzS4G/GHPRbmfDOPU
T0EFuq7hfkrKDecrt2ZT25oTaBy/dbN+VEECbcoTSg+rB5/zaZv7ovmxvOEMXehgQAU96EwKVgYO
e/HCp7C+H8XKrjI1fbHSDzPD+6yfiAeZko66Gw81QgIqzmO4dsgbTlwdZ8s8leBPPAVRXN9lDn8l
qfVy1aToKFu/8dNC+SWeh1wwzQKE1qPUCDLY1x1/THNTROKlWSaWc467RJ5jCtV4r8KyNpaqtiUu
pHuatunzdWPRnBXzwuGixOyeaQJ5U1ZCfDe/y6rpcbn5vxVYn5yyTPNYbd0LITIkO30oHX3PbQq0
Q2u5j1kxJFvwkqY78K6799xJW0C66nAXzeIeLNLRVozziJCMq73vJuSY9iPfur1lbdRIkcxWPNuR
PonumQQNhipC/AMr8Q9QbN5Ctzx5r3BtOc1uJg8pv4hxVRXYzall7QoJMYdUZdE2nG1Qe88JPbsl
tBwtMNlupibz9lEr28fBj5AASOoabLCxAEqDlVsxSUQj/Rwf8T/8V2bFyGvYnXsDGnUrhm13Jaip
nBZS9zbqRyBRGW8oBd/2xveqBwfab3kx/QpdMryXoT3+rgUhw2ZyUrYHGB/k/CB13NpOK6+M1pnm
vIkA9CKkLj83MzTFpOV8KcsCkt91uhaumQxZc0PQv6W9k+C9hEWQ1i754N9T2ql7CA6PKzlIUxeX
3z/4CtzV+JCCaifwsrfB4RD6+daCkn55jxpiKR0E7ncuXvjKtgoIKW/Z6D2BkuDdkta+9b33gtRr
PBx/4Wuf2MLfSPTDKEC32pB2RqQ+MhIeEl8dijw5VhH/ll0E9VxfQdKw/wJ1yXs+yFOejQ+oy1+7
Vxkcoo6bVcoBpXRBJ0g1dzdAfmzTUK4cRKamNSNnkNOuBIhjz0z8Gu3H1Pq6vDKmZdf2LrjCfYn4
cwI8398kKJuqATiL8zUdLsNn67hYqEnUPnUTnM1Autsifp25vV/+clPT2uFWlCOhNojSz13VvmAN
z9yPH65rWosoJp/KOfO9OohUE27KspqB8+5WVtIw4zqv8wAu/X6euXN25+jcT/aNq/gmVs6KqZmm
RbPjuvGwigWpAlXHxb2XhSPK7EIy/1yeGtPXX7r9YGBNFs55xhyEFOm7QOYAFVPQsl9LtZg+XjuX
o6TnrlSOOIdTUXwhRQK6EoCEDtd9u3YQE1FFQ2HnaRDW3U+rJuG5pdwC8zq/TgEM58q/s9NSsPhP
tVcEQ8v2PugZPQbMRB9NVx41OvhVykgRr0/mYMjdDUT0NnHcbV2wYS3P0OU8+cR96rBTN8Ne72qL
IOyytnPKth3ObZBCQvBkZf8YVliHnlYF6Vnqw98kXnw32NBGgF5OvfL5htunznaMnPlMGqer8NRI
q0M0kfZQ9WMPVkg1/h576CM0k0hOAFSL38sTZrhL2Zq1VQVIPuckdeF85ns2pnf2WLwUDaqAbehj
9bWzIaqJtzybVo5pw0lqa/Y3eSG03P3ZOTfsEbjCbQ0J+LB6l9OPyr6KPJgJnQC5jklKEyh2nfuq
PqDG51YC4u5Oa5lb0xB0MwQEoM5dVNA1g/2jzdnPiU71ponUliUoj3TKZGU7mPaaZo11QYY4Bh9v
EKX9PVRXvnizeLxu3bVjU1aIwbo2xYtJqkA6wXa2t2vV91oUW6Bn4vgLS9dG8blNujq+c4indI7a
9gLWnjZVzA5e+s6iblula3yjn/t0CLP867VQGw2557CpQU1X7Do63DgT9ImiccXtGoIyiJX/236R
JGNa2j6Q8qAif+A5WB42ztxWRzfuoyPssjx0SuIAh+ke7QIsFmMLOvdKedavym/7lddf00Refv9w
dPkej1UJTduA2nTXFl/7+DfxIFkTyt3ypjB1oDkDn7kSYgedxPMylKSArDiDDPHFmqABAK+0svM+
tx7X1xxA2cy1neV8CLxkptFeDF330rap/FoQv70dx1ge/a4sjstDMqwd1Q8cwSOvdEK/DXhflHiK
mM9Vkdw4oq42XZP+HhP/AALorVUUhzh3jkr4M3QprbVymM+3JoSt/l0zOGo2kanMg8Sfo5vYSsiu
sWL7J0TPAHZcHuPny0b1Q6/0O2TE0rYLuFcy8Pm2z+COeIEy816N9Wm5j89XjerHXg6xr2J2QASe
5u/9VGwzmACEykGWb20cCIEt9/K5w6P6+ReqGJdtd6yCrkj3qM+8Kbh/VRKD6gdd3dpEWRIDGBKI
Ic3WD7xPfUuKtRcW05dru3pgjMmm9lUwxHZyG46udTPy4bqqNqofaFlOirJUEuLmUgCZDT6LxoVm
Mu/WtpAB+QIH8u8+BS1QO9Eu6YLQZc7OHuf+rpp4vVc0K890HuQtXovbYyHmApATN4ZinMsOgKaO
0NSg/YYxd3jLvNkORszFseMdvR+jYi0HawB7gsf73+9r59RqBF59oIG9q9vdXG66Z7c6tGDIPlTx
bbQWwH9ur0TXZe+zRCUS6o54KRs3CTiM5q6DUlS3ssE/NyOiv4kXoxMNjVfLc1fH+7Tlx1SVRz9x
9vn0RGS+lh40jUK7htgZAxMRieRZMP8rH+gpDyNQ+HB3t2ynn8ep5D/w18iDvFYmmnM3pchWZ0ll
PUxTbf1JKKgidiCssh/GyqrCAx7p5Z/lTg2D0h99G04iJ7ZpeW67Ln6Y+t4+C8jWn5p2nla83Odd
UFsLuJDkj6quHP2zRx879tqJbxa70v9oAZc7cT76juiDsY93tjXeIO25K/zvy3PzufsheozV24Kz
xKuhCiAfalnsot7bL7dsWGo9tmIg2OlsG65HxE9N0W1yku36bN6w6N7z5K5M6Ipp/E0y/ffuhmrv
f03c6SbiQz6oC/ptu69P2VMUqBeyK3f5IT6ojbsbDtUJaj4vzq0XyGO5XcNaf77qxNd8S57RGMwF
WRqAUGLnRd1xYHIfNmtCW6a1uXT7IWzry7SNrBHH8yi/FPFXOv1aXhlTu5ffP7SbS1pWXhp2QTck
X4vI3noqWkECmprW/Ec6xUXNSIeliMiJdPMLnknWkH+fRytEl2ariZfbnJIuKJtHD6eZ+7MJkSS5
yoKJXjejQihxVi6+nMpDV0LFsUYG318JXU22oNnwMNNBddCrCpicIMDcTtk+5vT3HFN2G6mI/2ZV
W+6FLNjKZdkwV3p1DLXcmRSAegb1dIBelpx2Q7wv0sPyBjLse704hjbeHNee7ALfnXftdGSy2pL8
63Ljpk/XrFnREBIfFAFFpNS8sfLqhYTRCzjNDsMAWdvlTgz7VBeaQM1HZbcFEacqp5tQ3qfx23LD
pq/XVhqSrLgHAcV47lWyxZ4CUbuzhcub/ZXpMcy9Xg8hW5GKomLynMtTM7/Ohb9h9ZpDM0yLXhHR
K7zl+D5tzqAnQ94ge5Fu9bQ8MQYT0AsTpjwWjOT47qb1cINr70Lkg4Eu8Q+JHZ8aiFJ3zprIlCFY
EpfF+eDgVFwnNu8tvG+KdIM71CbBsw4DdbKasZmuY8ohQnPPwPRbqND2mzOe4b6LNDuJIVpT/zKt
suaiwQjr9k5NsMpzS26glZxD/S5qd0ImyX55QUyT9B9XzaI0jVtElKJC0q70HiyfPECN8bZTA4SX
5ZrfNm0q7YZAhhGEloxLKOT1N2nv2ZuOzO6KIZsmSgu8nNzNQtyUxUn29Ec9gctByp++G61kTkzN
a+Y8uCA5BdmwONnNoVE/UUawqVf55w0roBcmWHYSNVQ68owbUXlTNoN308zUS6CgLPvsMDkDZftx
SrxtPYfqFwHoYB8BQXbbuXX1bkPG8JxFVW5tyjSlvz3u2Y8NlAO3Iy2Hm2F02KNTFBGeNa3qF6+B
gdq0orbBpN+xkG7mduztQxUlZOtUFkjkPTeMNjKv5RcGSoQtm8EskUGDWW0kSdubobWT/zlOgoxE
5aTfqjhJwQ1f5jSHmEZBdgIi2zcT6OSOSQgavA0IFfwXqKVNv4SPN0koQrtzEIO1+QQN4Ozo+ASS
HzWkJV+LyJl3pduJvfLq6hls0eNDZE/F3h9qqPZFhdxmYEDYsrqdz6XVdN+jOB1wWQi9zZjkfNqk
sq1f3ZrGOwcS1ttOEDtwiOtchRgmOqaT1Uo6NtJP53ngx3Hos23fz/VmzDy5so0N3lGvH4GqdGNV
Nu5FFWuzbZGQcuPy6MvcTl/zWXxHKcJtkcqVIM207y6/f3CPoVfkIeV2e04GYAksat2jOCwDk0iD
wnB+l9TFyoOfITkAFsp/e1JTZs9l3YlTkY+4DoNuPPnZ+BW9GVzpPtYyax97kRfnlNfjY1EIG7wm
40iDCIrgp7Hipb3tQpEd0kHmR5VJ97bsynRbOHxY+USDc9IrPZwimnMI/qbnPoQ+gxvZ9k1dx97N
VT5Wr/ZAu7jl1qw++xOSajRU3kNB4gwgT7up0w3pCvumcNzmeF13mkt3heO6bOzSc0Wjeg/LzF9o
ycbzFLvzU2eL8jFWo1zbs6ZtpPl1W9V5RMc5hcICu21J/A6d4XKj2vhpTGZ/g3r9tayEaZE0J9/N
qixCBwrdbjTUO2Agx1vKs7UtYBqH5uNRkhNOE2iszk1kOzcTk8mxDKfqJ4reum8F9G4Pyq/tFdsz
DEWvB5GKOSHQQNXZy2u2D52Ebx0QvayE/YbjSq8HYU6bcQYY4Nmzs32bRKeZpacWF+/l/WVqXnMc
yN4BIAqcKBRTJvd+RGn8H8VJGwhbeFcB94he3JDF8VzaFc3P0eQmR9FRK4idsD+6EV2ryDWN4vL7
B/eXQI+3lOBtPU8llTGEn2l8cqrUu/NwtKycGKZlvvz+oQ9QxghLuKo4e1VY7gdXyH2KYqbt8jqY
WtfsYQg9UrRpx0+iock2oVa5rwdarcQ8hisM1+yhxw5SHKmHc281gIAcXA52H+e2dVc2qaF9HeKP
4COXoayjs82DSN5SMIhNE1SYh6/Ls2Nq/3LGfph7qy6HHj1E59Zq7GKTTbN8c2FoR8QG5S1KFeNh
v9yTwXPoKP+2rn0LQP/mbBMI1fPsISySV0fJU9aNRxJW/kp0YNixOr1zX6DAo3OQ/J1KAcn7YgJT
BMoiDizJo+vsTofjg0aKiYHm3dlC2JYjcV0Oez+yyGaqJP22PF0GZjGi0zy3g6LOlAFODDXPw5gA
VEnAI54X+3Bubqb4PMfjA4pNtq54bZPsaQjnQ9I/93mzMo+m9dLORwHpFDZCVe+cVln+syqn7j6s
h37HrRSS3H7jfgUWNo1XejPtQ+18RJnvDKj+IE7ZNN24XX0LfZpHXod7dygPyzPqY0t/kvl0NEfg
ZSoErRNrzsBJQmKi3AxJd26d9ncG2Unudwic1J8mclYsy+B3HM0zELtJADzF64A7xeUdq934CWp7
3tPyYAzzpaPzixHPND1c89mW/X0jHHUiVRSUqJ88pHG0doYZpkwH5RMAcluoTJVnnobRXk0F2cuL
IsqQ8+ILt7vmTsky3Uc9irg2Q5f6Kz77L8rtk7XSwfoKyEjiWE19Rq5vvJ9b8PRs7FTV7oYrOh5z
FhbPeUz6u6HhfFMkqvqShHH020JlFwQnbG7PxzRK8sfOqoYfCN0pEts9ddcOFQOrG0pf//WbJHFB
3eF11XmsqPpWRTm55amA1lSUzFa96Sjq0l1buWenbYc7iCyVYGTovAN2QPnoWWR6FvU8rBwShguR
/mwclnMZkTAk58HvTyhBuOsjC6W53W1uh9t6cL/EE9Da1208LSAoiin3mcKBxJtTA+C9fEtRfRLy
9+ua12KBRNr1hDxahFLWcQ9+eDXGRzK9RuTncvsGq9Qh/bITmUqHMjqP2TtHoQAkuFcmxnDuMPrv
jmh4JCkbVHVOkhAMkHKveHnDiuuoj/7P2XUsx60r0S9CFcEEYEtykkbJki1Z2rAsB0aACQzA178z
XvnyaTRV2lzXnSoxgECj0X0CXcP30SUWvs1TedX23Lkpp5Lsg0xcKs+dCfZrbDq05oC7Fh2kHZtf
oeUJEfXe4TvAk25Vdf/x0J8ZoDWDpQVkk8sRn5ZimVQ5i/30UDifLAKuZawVr1iYz0AP9XO5nXsV
oV+AKP/4uWdfJfOdJ/uhK2fnymb2ta7KJeKdsyOpvQQNODc4q3jih2Zhjc/cK+mFOwl/Thiz7sb+
kkfLme+7VqT2gZElwJyfbHlicwPiRFEmdoEg7eZz47NatqkVbkEHEHFCQNuKNNgFxIl9dC4/vvyZ
VbvG63ObIaxOPowjMHVskyY5bMY+d+nVsq1KQkg1I7UKaE2jKbMzCt+XVB3PPfc65YDPtVf3tj1y
3wcxu90MfXthxM990VV6MdrFAsYDVXvW3LWejUm2ZaiN/vBRnPp4ZP6i79/ZhNeofOVA2X7g6Bui
YtiX6EfTbL94ftNDnm6B3v1kO3YfOFzzaO6L6qax7nSoZjE/GB9GxYk2LMcylAQGSsRueDiqXz7N
TNQztkRKh06UD5/05wvFKl/NYOJF4R7fgUAY/kG17CfN9VVv1aWc5P0VGq47qqBdyqareveYQ9E1
mtgEFuYwexsFu5QL+/j70yVct1X93CwoQ8FJiYvZfINIZLGvQ8+9lNGfu/xqypzYNRZoMO/YZaK5
5WO4xEgY/AvluzPjs+6iFn5ZlLkbhscCGXyuDNtqwq6gtXCpFPH+jA/XjdSGoGKjW+MeYb9861n+
C+WVKtKCii1eqozBWP3UoT5cywzqSeZugdT96JIy9oE6LhHw6/BZygv983Ovsor21ZDaVAfNSROY
si9kmft7aJ0UB2j5pRrpbJEmQeOTT4WKcI226uqCGzXm3tGR9LUNumvNZOLqOYy7pnvrgvBSxPi7
lf9/xAjXneLW7alK8Z2OCP4xf5pvYMIuv+no3l71myru9+6LBqj30dnKhBzIy/jcPMs35wHkE5aw
Qx3XFw4Q5wZ4NdXHgtiFOm1wzOvXRrJ4nLJdrn5SkW8b7+3j+Hhmwq+byzwAQbNEzn+cZnffdW0e
ya689Uz58rnrr0ozoqKQxZYTDEfVHZpeMRlM1PqfKuWH/9dhnlpKoIICpyRf8ANT/vQ1pCb9JBp9
3VTOBOsFhcjlcc4sfzIigCJaOOXw5K3rpPdG9bmp/X9t5YGiNwNPwOPCAvDfC//KFM594y55RJpF
xVVDLtR8zgRPdvr9n0JZp6gkMJXyjqYMfvVOeICW6+7jD33u0qudawwzeACmfQCGvQdiQG9IPHXZ
haz7zEk1XKve1b100hwSjccAvmGHqtN2IysJuQLllXvHKcNDpsNxX5XSvWnqFr1JDw1Ml7fTlSGj
h6MXGIofv+iZVblmgiu/cxiwkoANsanF9iAPCjCHGKpY4Fqlx5qoLx/f6G/W/04g+ttj++drQTTY
URqut0ed9U1imFWwl5nyh7EebOy7TejHveYdBNe65r7MR4mK7VzcclEvN0GFDiupIN9C3RGwiDwL
N2PB5Sv+Yj6Qoqxjp7VdRLqhgQYm5zT2/FG/Vn4zb4kt1QZi21Me+YYG8RgO9QaFkvnx4zc7N1dW
GWXAS8eypZqOC5q6MyDKuciSz116FTPdoZ2KmsOwoufLrYSDTJ+ln1um6+a9rUHWFqycwHgNkxxZ
YWnmHWckLvkfVv78+PnPxON1W5jzsIKjH27S9OjPpi+9/KNhB/Dxxc9M3fD0+z8TCtAGKxUXCPYB
MpucTc0WmnfVrjNUvprFqXbAIiyXYs371b1w3QoGlad1y7zwj5WAoTXywPwA6qd7E3TE7rN8SWOv
pCrpBkhyNAPqL0FaPqUV7U+zvPqSBoh/5XRy+gwFMNz9NEddCUY9FNbM01R26pAFvXPo02ZMxAh4
PvdYszGnAlUbzH4UhBIIAgbpa4WAHYPm9wSjDucwcHU7D9o7FJ3zgg70a9kaZ8v89NrSAhOmqtCi
7ZbfNmttLEX3NMu0i+CEkkGGLoVWjdvOyTKFl0T26PvfPFhvY5kjsqYTnX8cITN5GIpAfqeOKu84
LQYULa35RvvwxYi+OHbdyQ+ellLcqjzvb+pKsC/lYty9gZ9E1EMQ7kLIPbNG121yV7YoNA9YSCoN
wqi0s4oDcSm0nbv46fd/JiJpNJSXoH95zMJ2jO3UggVLxulCeDm3W6w1EefGmfO5zQL4VkKuwVdc
g01G+BB7qMZej7kzxJA1Ew956GT3+mR0kumCJE7Y6m98mUg8VPQSCu796nOwBgSUKW0c6s1QyrTO
mIxjNm2sKdxt1onwmPkoqXpF1X/lRo46KnqT/vp4rb9/33DtYdyGPozcerhI1mk6R5VkG5ZOh4B4
SCfq63YiQwS6cRC50t9+fMf3p3G4FnKEYyXcCFM4D4iMEywjKa5HkAk2ASmWC03Wc7dYRfemSWnQ
i5M15jLAedzB0YywX6VcHj5+hTPzct2rJyl0LAYPNr11PuH8ZzXbtosTXNjQ369wh+tevapVLnu0
iI7hzIbdXDbPWosbISZUWnM4W5nhdzi3FxL7M9F3reWodFXqNCym4zTWm765mYyT9P0v4T1/PFTn
rn/6/Z8l3PS5gixrhaA1FBvOg9htwe7QYqvtJ11nwrW18ZJ3zGTaH+HHUel4Dqz+0shcPlR6cm/K
UBAD9UuT3fDaYzuAifi2CIvqinVDd9OR2pKokJW6cJI5NzdWMQvi6sAyLRAVZsa7q6vxGmXyC1vl
mX15TVcRHodIeCHl0fICsShrp43vVPnNifC4h7MN+KGM48z58Zc7s4jW2DbTs7qV2lGgbgJ8hQO6
Ayxgsyybjy9/LvoGq+xOw0xvhIuKfzS6u2OE/Ojq+fviB1MkR3yrERi+KqTfGRUHTdxtKuSjWAqE
RsgeffwI5+bmKkywyg2EA/wQFP+GuGG3EK1JHLHPL32vMyO4xjO042TRulzYMYVp/dCEe3gjRGr4
nHtxuBYshLdRl+qU+0fi5xBU+J3Vr1BjuzA2Z4LQGsEA9s8ywC4O+wKUB8cBEqItmhjlK6UwX6wT
h10SiDk3SKsAoYTrCe4R/3iqBuWqi5oKuFI0Oj/+xuem2Rq/YLCfD6KGkKKR1RQLmkOc1hdN0th+
gREuh9DIUulk8ghcRuHGPd3XqCpdZy0v70Lw2Tc9xSq+8DRngsNaw2sM9ZwNFfyDBX+T7NscXACP
/VXTeOcMuG715eVQQ82fySNIULAl8TJ6owcmHtoG3tkMZVu5qee8xqecRlBsnWFwY5MGOs6W8ZN4
7nCN4shLiImoCcr52qNvPSwToeHCLpSLz8S+tYqigUAVczLMR56hJF98aUOA9l0ZcxlEA9QwP54t
5yaj+9/dilQqhcmgpscUfW0z8sjMc1STS16p5y6/CnmpEEMADa7wOAIPuWCuO14O0PWFfPbM5FqD
MDRANCaQRh8BdHptpvy6wnn8wsQ9M/xrCMYg6DgsCk8ejkVMaRMZO+EghvNO8+iU/eZTw7+GYIwu
LOUKyOMeqSokZqkOtrYe2hg+g+3241ucof2Ga7SFBmFyGEfZHuumm371TeNvdavtvh3n3xa4sDEi
xFVd3AvHuZsHukyQmxy7S86rZz7SGkshgym1wOzrY5XJ11DkbxCqu7BEzmxn66a8P6UQkmE8gE/m
EIOrG1W0i7RDIppfuMO5UtO6Mb907VLnPlwl2sR7hHxdLK+Gb+xNHNvDsAnuTexvqk39WHzhL86j
uKFX43W5r7/Ur+o1dDck+fgbnpuMq31bQDk35DjPHyHkuKGsflpCicSyI0XsLumBVeAPfXynMwt2
3cavGqonp+TjkdnZ2fvU4cduqdytadAN/NwtVpVvd+aN9K3jHm3mgrQN95+NkLK6nz3V7z53i9M4
/pODt3rRNpw1llXu3zml2YZ1jhroJRuNv64f72w+7noLH8VEpGOHI1m62yBw6zmGlAnNoUPIvYME
VPeLzsLxT9hDkzGqvWq4wZHTee3Tll3XHpE7VgFZxcfKxBnV1Q6ae8ELpAjymxbLZNv2uXelhEm3
tEVbMh5KnJO168sXbUswk6ExFUMrYblzcjXG3QiupqTFvLMZOJWkGdElrmbXBx6Wh0naoDUd6kkd
eND5sDurofbawRnF9/P2njt5+VRVvXdUs8nuihz1H16ENKHwf77SfLLfPL8v4yl1nUSnQRdxDclY
bvrqEOaZugG+Lt3XgT/GjlNVh8ZDPuuKIniqugJie2CCbepSdqDo9wPZzI5Z5qgZRlPHINixZ3/s
HY6jtxzLw6I50xHEXjoe6RyYUVo4T3TxLnWwzhSU6NpEWQSIg25YpwdDqb9nKkdzzK+l9+DQvL6F
MI175aUoc3SdsgfSdJD0dsNp29Td8tT3oHBvHD5Oz4UzwpzELpfQP+8vOrquZ+e95wWoKHXHDgMH
Na8Bcv/m2oHPw8fL4e+G+P/zFcS1/66HwVMjeDsDO8ARB6I0/uRdwdFruaZIFO8rJd0vuSwXmMxC
BHqvGshPh25hrqehm+l2MjMWEYMQx5ITusdUpYdKKnFkwVwlqm+W60CFyyNsT+ZbfLbs99yecuhG
zPJWZY7u47QN2xuvhdWTy0mZtBNoRPHMBTT1lrbiexQ4x02mNbhSpRuUu0VNACCMbXbX+IV36BXY
5Vtaw8JD1L4u8Jwk/f7x2JwZ+7VcChRkHBDbRg88zyZmHjJymNu11efswehaMsWBJGnP3dK9Kpnd
hdbbWiN2g9Jg2yLfCi/1tM+9xWnz/SfgVU5WaH9ogiu1dGhN8EgxHgX1peb8uct7/738DG97OGcK
96ouDMgUj1g4ESTuLkzP97dx+ne1/vPwVPCJDyf8M9wag2Ru+0PAG5OYqZujvPAuvcT7mygW+H9f
AmVE7AQOUFJd+qghiOunv5vywYfpjCIPn5pMf49k/7yJHaZMpdAGPwZeeRuKYVcN5dcQthCfu7z7
3zeoWAZJ37LsjiR7mODBOqMwMC0XUp1zX2GVqleahfAvc8XBsdbZ+WFTfF1OEpgRkFnuN2M8fWHF
nfsOq2SmRXgqMwJNwRbo+iH7ugzzkXhY+aWO4XR24XXOgYzXqlFmgKlTwS0HZLZSNXolJtiSOmtj
ySaU7CvdHqEItHwfF+PYiIJY8KvwgiKCrY+JmyxvbhS6DklbQWMKJ8ZmM6BeeyHLOjPWa7WpznVb
YVxOrzJopRz6YHYi5YTQmirgMcNNcMn18tx9VhPGlxTaqI3nXg3Dz969ddkONMQ4yy5U/s58ybXU
izb+AtZg6l5RrjfWryPlv0IuK+nHn8boC7nvudizmi4ZnC81oNhYtkuxLdLiUJAQKiPN4eM1Relf
IPX/747OWvilH7s5GzsDBQ0chL4TGIZvXCLIoVyAK8naHDGp182m7N1262hQeCMuAkRw1cmtM0OU
r6fC3BLhT11caGymVW8mmFcsFv1EUd7LgTpbQlFzGeBQtJnCjL0EFRtv4eshYyDonJscKiQPiwtN
mHDymrir3PnKDQp/22sXvFRV31WeponvTqjstgbwd/iH7wfwU2LYt7FNCK+YEjlfzdyom3z6W4rK
/BwtK7Y99vRIW53HpkDdsZWwB1acMy+uK7hbJBjf6esUTu49oX31NXV4R5EiNHBihwTXnZZ8ZAnA
9gr2WTi5FUtnfmjpVzG4oc6bcgsHwtvNtE29hf12XFvtwIirHRxMVLsXTGd7AUm8rVu7sHEDRzrW
UEaJfRCYXbjbNfZ2zoXaGPBaH5FZjolj4J1rB9YgAYNa1ghDnduwtOzNN6aPO6vHbeeFw4ZbMoIq
TTqAgSfPgcReUfwiIfw/qnCubkTZ2he4APUHThQKPoMqnGvtspTiSXWZYZ93m10z9t09qulpAiWY
cUxYmqUwiy8EBpiWD6b2nGQY/CKMCs3KOwaHhtehk+ENC+r+tfPaPqaimvfoVZAY+dDwZtFj/+mK
Wu7cqs+TDo7wX40QJqE2EwmOJd3N0ujg/kTvizH+cifE7H3LASTd9I6ehiSQeLBgthlmkwMT06Rq
IQ7mjCzdLCTNYllyGw98aSNORbvtgEaHp33hfPOMF0ZzV6S3qcqyuKck3MAUUSAxl+o72gI4LfaE
PeWYVAnMEorbhUOvJKm0nHazr/ursffHWz55cHxtPR98QHbyg4VXnlbUJAEaysj+3X4/LCKQkRf6
JE1k5+c/RscRsapG/r0NUeEphoHvApFhJx96BafB8kkJx31aFP6MqxE7SyHv/bRUuDxSfh4YEvUZ
8W6QjNoN1sXd1Jcm4YWuY9JXKL2QIOuuIQORfRG9XBKrxevs83tRjW8YBX01w2fvNHe8vXQ9sp07
SZ4CVy93DUM61MOdK2JYy98wA/NrRcxURlNFJHK+YnZU4kqQzYuBjZGPo/Vju8zitgBD9ThkVXb0
gW7a6L4AFcKF88wwSYgcub2bNM6Yb0ZXqrjELZ7KGYCxJRSmizKXQHqeA3uSC3d8TjshDlDG4kg7
inILOwDvWbeDuJ08L41LCYH9YYasfggzPHCvR3ElxlDtrIAwmxO6fiLsgry4gvlkYU9K9p1iaLZ4
ZR2RpZVPNM/IIyM+JFYcAXnmLeQMw7t5Yj58AMblOzml4Yz13u3SU2B/cAqE3a8zHAehgN5SFIiH
0YdlVhM6CR+W8GTNWW2nshhgrzNmbURTyNZVcwkl9TnQO9NxsxkNPG+zXMo/nkrz2BNpcJUNeL9e
Y+ucF662brVApY3Pw53NKzfyuzyLDVHtLmyp2fCg6mOh6LzzPVVvACootk6AgFal3NkwdKVjRcLg
YFigt3aBwGq2ZGTnQa8sYfNMdovt8r3VTv+GJLtKrCvNyzDo5mXm5fjgZH6VsKFU18KZlns6VxWY
/g0kh2r6DICzvmdiWHYp8VMn8hU6gdrLimMLrGvk0ymNU1fz2PaUR2nN//SV4T9o0eiItTTf5mhS
R8yrxc5dyv2M7qvvBPoIv0F7t5yQ/iygZJOPHeClfsN3eTf0O7LAYonjQ0YwZHjOCdQm82xSiSQ4
8nCZKhgGk+UXdCCyCI8xRiNz2fUIDzAKdRtuvlnf1D8Iy53EeE4d867zE9KyYavCtjj0tu8O2IqG
vY8uJGquXdp1UT+E/EGkFf+N4/kcc5O7P5wG8BJVz3D6QzNim3lWASnoTei193RXdbWFUQt3vlZ9
00EXYxjKvU/aBuTA8hRW/AAyFkG6nwGcQ0St/e9aT+V2bHXwMqL2sGknPX2rIKz/pCbaHNIcw1D2
lbdF+x099nZsEHOUjqdgCBM7TeUeIJMycWfspZ1Lm9gC5AmJCSqTvIZtSekOWTL7BYSQlEHjvlLX
qYPfbU7vylKqfTYNDTa/3ANoBo5pvDQG7ZXsp+ulUInz53Zjht5FkBXFkToEfzmOc0SRKNxj3QAI
EQR17KEF+JiNJsQ6lc89z7+7hEPrdCjlTmk4AlF8yqj3CE0WIER/9UbOO+1kEEGHnnQ351nE62aJ
WzrA1HoKu+u8x0PmpQsPJ6cKorSAH4ZsljFSeUEf3Mb/iVT+Pmu7/WjTEcwQONk5J9QuBArQF+LG
PXCUBXbECaakb5C7hqgRbUzjqg0QuU3E557sBmdC9jziQG3A+H0o0U3f+hkqKyhgzElWLRb7gRiw
kLIxgV70bhGucxNCqDYuvGEXmtYDyqZ6hM2RvYXjBtmUMiwjt6qyKMAuAXNO/X2Wo4xRW4NdwolN
3KAlhhbt1yxFgQktrR9ikk9l0+/8zn9TS1ZEiGHYeb1sRopgfyOfxuGU8OfSQHQTOqVthLJUGOVo
IQO1yMR2wVZ9QEv7rdL5r2BaZIR6dL6lhetustT7U3nzFybYo1sKtvdrdoAd9g2nLnahCiJuvcQT
IZ95alBT2qd1R/cNgKrwlnVVPNa1STqXYMlUGSii4LR8q13yjH64jkzWqbiH1EGMFoKNczs1ke1Q
jJns8Dpr8x0sbQihY5NEJU2wuAyLu4yE390ifFkm/ry47XcaUrlPg8lsCmkQAo0tmoh2zu8uHPIk
9MKvaYMoJhB6b1s4ef6oQpdsaEPaLZvC+2Kusbj87iEM0+9V7rWJn6EN55MRt0OU2qa+P8T9HLyJ
AGaKFeO/oN9YgDDTwnpwGO6E66PZWgINhj7YL+NhKiLiyChF7EdCN+MtFWpvuqImWhZYyqVVx6DT
WwRRoIL7Qha/T+S5iLBq2C/dQhNwW24BVRsTj5RTHAA5CMQYCAvgRDQHrIjqLoeC/o5WMHRCn/FP
bdI/vMzCSAmKTW2aJ5ycrEbTh33LZ7Xnpx6Wb9Nnf6ofwUN3osVxu0OA3Sd2KazTMeV+wFctTUI2
2Q10cR5yOtTJTFMWoyyoIzAafneg3cR5ZpDpNiSMC5hMRt4ixmhqZz9Z+iqP8mZ6an1n3qCJU8Zl
gZSF5FW3R7xALly6fwJICV+l+HhyyZxttQDQ5vOlQUkwfZIOlxGb+2VDSPbNOLj3iNpBFBJdxCC5
QcjMceZkCtMSGNJpjClSwXB0cYbrUguVfHaT1csIkRYU6/HADI/ToaxXeD8WL70H4VtHvV0efY+9
kR7tWJ8FzWZ0kCRzgyLU3GNbWWoIUGXuCEIgQFl1IXQUQmIelA63AhF9IRER9o1YOW7oTHXUBm2H
9Lr4A10xwAHD7EfjkgC3d9PInWwZh4gkUWuGBXAn2SQWdpZRmQYvXuDImBhsfQbxZrMMOEEUDs7K
Ke2a33khsg0BCvsaMXjeu9g4ti0tWSJK93EIJmBsRwuIAvgGv5sZUisRG8SEkjMukMEb++tc9New
SBujXvZOAhkbC/3d8Rm61bdlnQHY1YFa1I0eeZQsh+ARqcjjwDHRi9pPIZTJH5nv5res1jKx1MBL
eiAHmwXuNdDaX8qqKbbtzLNorJXdemlYb2eh8e4j2RfW86KhHN66vOmTutOPIEKGG5+WX6zr8tiT
+iaTSHfAg3IPGYP4QjpNT11NabSU02sxGbTGxoHib1NxdNhYxoHpX7nf3s6Nvq+a6s6W1sOxSyP8
B9kXpWCcBvaUBE8qfeM5gzQ/Dfuky0rshzgpxdVAvnFXPbpVjg1nxPobUUDdLKMKolA2Ff4zvCHN
qQ+ULSyq5/qtbYfbRUJ/IkudHJCUXm0Lnfp7j+gMvk3N49DAInhaRAIOqYrzYDbgZg1IEXtyXeQc
dNXSefWKlKCtsNyZoRpjklKgStUw7EVHs+2AVA8CBDPCrVrKGApPbRxoedNDdnCrLD2Onpcfggoa
RFkAryZ/kL+EbfNYI5+Pm6p0ERWp2k5ZGiY4zoB83zdp1LbAH6CrIJNJWR8hCNs+cZ3rVii5Wbhc
NsKz7YHBPXmHPbpI8gV4WGGhyDUU3ndiMZNhJo4XcEUWMaWWKOyQvkDNEYJBc4XzsJ/+WFJ1b3XT
blKolAMIYO5KqIWBT6HRnCOQBAtnUty7EzoXinl8n2mo8os5eB1kMR7LcDCxHum0ayc8kJxydpV7
nt0Gg+ziWo58Z1ipI+p7dUIIg95W58VBKb/rZhHR2LgIBzirjrkPPayg6+F6BbwpbXEAG2TDYwpO
3I4pCrPzjt+MBXC6NqyzSFQCDNYcQbNS3nYsWiDlOSzRR16LeBB+/8Vvhhc29cOdasbiBTCochek
yo9zNEvuUbOY4tRr6sdm8iEdjTwP/t+kT9xu8TatNDapKWRjTMv8w1RW865253EDt4JlM3IjNqGB
3J0zPML9FbE1UC+pNfe15jbSQPFEBjnHgTnT99k2j3yBC+U89c69bHWPDb3FJOlJD4+getmo4cRW
Vu304OVQpWwHgk2SQ9S6TpHyVT7qHv5gyc40bRfBdnZ+gb4U5NbmAvsWsnksNllGTsCcqLGt3nkU
wvkmNVttZhgGltkvNc7zRp8+r0p1dVNCXu3JR1no0OL8BdBv0W7mcukTUY/oAQMPIPywSIJaP82N
76Jjn3VfyNyWj87MoCA3Oo/GzmWStki+vQrAh6LngMQRs+whZdhHhWFTxFtsjKqwMglp9VYu5Uvo
eSNcLCn7NvXzfd+POm4h57bBanuSI/WR5KAYkdbCj+oSxtYoyaeH2QTPlrc2sfmcRw4r5LYn3L2m
swOrM9XlCTomKovnIs2afc0D4kMLoUaToy3SKbJy4FkMbA7FWdOnj8WiPXRKjb2u28W9K51Z34R5
g00WJ1jgK1KXYdI5Gr7IsL9anCkZF7J8KyZWfHdCI/elmtRWAtB96/SQ/FHtRpc7uE0+M6fF+qrU
eL0ANhirBaas3MOxxVRkjiFaVt2JzG2v1TKkWxJYNKNdXe9q7CbbcqnCXcGDZifyudl58EzdOAOv
k6lk/a2AJDHObbUPCzdTg5oM/uiWksxLxnBGpEMSseX9aWNDSwg29kXOdi2EEr/M2vGSsBwUagBt
NkW1dcsjkcq7G3QKU1FoLV2lCBAHKCHAzS10T3sxAbRJ6mrPSIajZWhxjBmMPJamrZ5JXaVY+wWU
fPIi3KbM74+AxdukDZp8LyV8rwMz2u1k62nnixyFtTKrh4hzf4rdrPZgz1qNSVU47QOsa7GFArCt
nhbgjVCHKew1pzW/tUiNNsAqVnFXDvkVeonigWvjXUHBtcPxNmuesf/MMUTFF0SDPs9/gBlK0esC
AisV3bwDbr24mtSpidPOQxjpQYKE5hX6EAadyaMK/NQbC9zsF18B2aXQ5n1AG5leF8FSRXQMgxmJ
XVDdusT18P+lvppGHI9NkNHf5WQaeIehYBXyU7Fl4f42wLLcFI5gCEwFKbahLvlLWqRmh0AONl+F
YpXf8hxZmFVXBmo7dTyVfhvEctJp4jeivFS3P9V136vGruABUNlgYkrhu8WA5U9ze+WwW4K0jZfL
vZp/ZcL8yfj0pMqnjwvA79eX8Yr/bapMcMdsCBtBbp81MqfOjAmtwX/2YQC7+/gW75fhHXH6/Z+2
0FSZUGR1ioZDwbYKZcAUFE0ERlRxnj++w7mXOP3+zx2GYqyd4cQXt8UDgBpzJlEwvNB1OvXH3vsg
q76ZNwvkTyO0F1Tu3OVuv5NudQG2fm5gVn3Fscv1Mma49NLfecFd4QYRAUixl5+D9DprWnc1gBZm
LWyGmvaWwMLKBznFn35/btBXHTPW+T0pTg5xVOKQ0VQ7VkP8mVy4+vvNFUes+h6lk9EAXVFxqPpZ
PfedIIlxCv44QBmURBLFBJz2NFMXWNFnZtCa4J2ppkYPoIAIFXmGB2jilxL74M9PjdSa3G2NFS0Q
H/bKwmaRp208T4/9/Dn9CGdN6J5A64MTb9YdUZ18LEJyE7j2Qq/y3KisVm4zoeKWeqQFedOWG+tx
CqOnvrrrQ9QyPzc2p1v/s3Qzv5CuSN32SEKcIpCQ4R9V/Pr44mfW7torI+NtanxOoRWb/pCghI/I
cz6+8rmRWS1dZgVK1U5Or2Sng7hz0U/CgepL+j/Orqy5UVwL/yKqhJBYXsF2bJw9nWXyQnXSaUAC
xI7Qr7+f56mH29hVeeqZnikwWo6OzvkWxS5g/9desOhdetSyu66ZTVwgLHNcrK3JhLl3CZix9vjF
5s0nXpU1bWgMKkE4WC8s/anVJfDo2rAv9q6fVj2zRuAlYAfVhV7L72w4YnyreUyWzPQJYM4JJkU6
dvyP0UiYdKGU2bYoKgYXwvLK2Cy1zwObQhhEplPs+92+dNnG7dlNHVwy7aSnMf7LieItjlzZDIkl
gzY59B4jWxeXukdH17QOExOha99sc1SNjkxbCiGOF7+TBAw+7u6H2dyz8bEBOHfvQmL3Gb0T8sNj
AA9MBYEUAaiAtzkIetuqFuZCYPxXhuYvv3ZJ17RHnH8O5MeOyam4F6Wm6bLtBH7Nbx8M/ilK3L76
3c9+6oWpsOU/UCU5ncCq/jGg/bB3M9uHl493IrnNqNYj6WftV97nw96HfszDlAfTDYUv8z90LtHW
9Bv2Obie+VQNbJj353frKXn6yzcsGftTBcsICylp7FKwmr3CO1bC3MIB/lVbzrOAqHKY1MM3Y8OS
t4/mkt14gRjRT/SHMOmS9zSTb3XqX8gRV47GJVvfLasJ6o9Gx1aVXY+Z34WG54/QyylCW5Ovru4v
zP3aRlgEuXSsa1yBFImF7xydZHoCHztm9JLH4tqsLEJcXw6olvWCxGyad3BqDacJR6P91DB3K8lT
csnQ41+2xd+mfxHsiMJFWaA4eVLMkRGaTx5qSI2DNo6XmI3ILIj10H7QjzPy320gyxNxeLR+GKsr
d1CoT3CbQqHfMEE2mYGSTeT1Ck18ZtqrE+LpxfOVfaP6jB0UNupvt6nkPs86+8Yq0/mmbK2sCJ3S
6u96UbgfbkK8Z3B45581OtA6AoQ0eJ58b7xSNA8+U+PAvvz8wl/JMJfUQjI4RcqIZrFXvncMNRn7
aw46iLh+M/ngi1hWCM9Phxwv6Alo2Ukj96KfL+Br1n78IvvQveV4sw0jLai1hrX4p4OGgfdrcH6e
H5u11b04peYBxlmSWyZ2spFsNJhBaBmpbo9ug7r61iuW0gCBPwxdqcsxVrB7jVw2AjIte4mSStNe
OA5XvmIpDDBT0xTQ5R3ixAu2TZI226T0rhpTXMoUVnbpUhygG72ap8K34JmVT+/+XAdX3PWnj8Dp
h4dBAybCMyuoo7Hus7fzw7aSPyw55tpxS7heNAM8L7i7aytoxNh2eckTZG3ETm/9I+OENJcMsoyR
2BfVsFVIzLdZYMUuTJHP//wVChr0mf77hjQtPH/2kjnWs7hN87vupCjfGbkFZ37HWrZlwOXY1NzQ
1o8gw4G+zk9SXyIdrRwPS4Z3V9Yo86D9E0+mR2seYvutCkvAHBjqlmP9vd2zZHVze1YqmAca9xTZ
yeSGBH9a3iXo3toSWGxObyhKDoACjWEwvRksFGY6x/p1fn5Wnr1kc4su6ad6QmoNQMKT26AYCarj
9x59WnN/rK2pr1lnDTaNW0muJpJ95oVzKZavrFu+WLcwYx+mfMSzqwJ4oDkHUuIDYkPfPCkWaxZQ
OWsuA06hYJ30O5mhmRuUdLyzx4lvyzxBjfr8EK19xuLU1xlK9GDT05jDkqeqHgbnq8gvKZmsTe3i
pA+0R2FWUtB4RjcHJUnwKJ6+97MXCzKpLFrgZIAMLdB+W6tzf3LgFqDt7l04K1aIamTJHh59JtsO
+P9YoRE2Jmn3DoRJem15k1ugm5VWjwG34FtZiJafkpTscXKBvjj/ef9yQP6SIy3JxShyF4XF1Rj7
IKzeFCDPTqE7j+5uzqbh9+g0atPTqn+sZO28JcadX7lo3a1mo4wHUOz3g83HXUYCtkUNQkZehoZr
6lkSwNXSubBzVzKCJUk5F8Adjd6APN5FSxGtDpx0NjfhYMQUZYDpP58fjb+fecxfTLYBrWisACI5
thaoQKCGvAlrDlA+y2MqvSOgOHtJhgtqZX+P1+z/L7TglrhFYY4loRGchWH6k4TJYEdNVwNkOF8I
TX8fO7a81aqqdCsjhB9bmfMmcBMDdBP+kbiq7O26/n1+4Fa8ktn/3W1n2zgV5F5j18hnqPz98DtK
w9Tu9gWQD2GQuPus5uDZ4nSfs/anY1s/+q75VuLAlve8nOOe586Th5sRRNlmFyympng4/2l/j1sA
Jfw3tA/AlzkQ6OAxYMVhAxRbO3641iW/tbXZWQb31IfhUeqxmEjAfGctdwER29ECioVP8D763jcs
grzLnEEQ2+UxkFoiyqf0Vnj5dQVH1AuLbG2QFsG9KtuMzl6jjhwdeBg5hbVTAcZaf+vsYP8SEv84
Xosc6CsOudm4Y6c6+SzsaPaB8amDXn/zFYut3+bQwAA6hsVQrNlQ4KDQMdyk5PH8BKxM8/JCUPR1
xQKXC7ANXYStESPT0+aHL9Ucenq6P/+WlYiyvBO4yRgkg0PHo5nFFl7h26rsYLX9cYI+lcPX+Zf8
/ahly3sBs2dO4DEWxJWx0OGOPXOJHrL25NPg/THLaEExnU59EBda7xyv3jI2/Tj/o1cC+/JmkSqq
FATDkjijQCSAP5TyWzpsAdgPx/4z776VLLCluFNBZN330wRaau9mOznw4AcBIoNCWqD9PP8lKztt
ecfo7QT6VRLM1yxgL+gIijDrQc0Ax+tC8WdtFhZb2ddpUXbNmMTKha8njNiS+VLhZ219LrI0Nfo2
SNbg+nBzXwSxB1jcVD2z4L2AO+P54Vmb6MU2DixiEgioJTEbPtDo3+AP1o9h6nS7gb9M48v516x8
yfIqwRg/XYjTIDZOAdiPFrcG+Lv+BORt8i0scC+s27X3nD7zjy3hQkLLtIJiszkWIEJHAb6xD5Cb
+fLKCw2HFXYwW5ZyfNrZvMiJH4OrDTYHyEC3PJXOxkEuuDHC+9kMrL3mLe83VeomEENLEqjCMrpJ
rASw+IQme8mQJxpXk8358V2ZRr4IBYBLZZmG2esxbxq4tluF/8C1qj+7gYuwI1TdwcyTppsARqgX
Xrk21IszsnZUSVsymqNrF4+z2oKABOzGs7TcT5einXH+w1a271JsaSITTE9734+1hiublx17WX95
Y/br/OPXPmKxw2xA11kK1EucwdgPmqAnG08bRGQn3wkAXOFnnOjd+VetTdFip5WZwzMzNwZmkFNM
1Kz2fS+LbVOntxD2HYFjt26I5bGr869b+bL/uyVZDKqLReHGsk7eQXopQqj6hQXP7RAm1l8SQlnn
X7QyQ8sLUU5sH5Q7Wx0bJimKagy6IbmXYzCdS9w+ht37/3cutrzOSFHZTuBBQb9lzjGrrdh26/33
fv1i4xg5Wq1jEjfOMzHcAn0hQu2UJVYAikHnXxGs/PrTwP0RkybhjFwBIHqs2VfalVet4JsymcMB
FJcqlZEL4YLZfj7/srXZOA3hHy/ztM5SwV3wgsb8NeGV3ioK9O5cNNvvvWCx7X0GXFBWgOGg2xRg
+Zc66SIP/oznn34a9r/NNP3vz09JSX3NigYiNNX92EAnBWhL4EzfQPK4cD9Z2YdLB6jJzXPQaXkQ
OygqIixHMzqXBfJiSn+Ptr0vp+7Czlj7mMWOT8cS7uipbI9BXx01hwIHBW4KhwQwwt8br6X8kGl7
RyooPx1hYbOd5gclNJw3upDlFwS0VtbTUnkI7jLDGAAiF9sasseFtbOa38TyL4zQ2tNPweuP1Vpb
yk/81lHHwcwg3iXlAc6YJPRbZJzfWlBLtWkFXhD4qZYT9ygGChfc2vphBge2anR0/g30NJ1/WbP/
dtP++IipkfDlZbw5DjG7qq9ljoJEyK+9fRml22pP7+QhuQPnor1VO31T3g0Xyudrg7fYiV07o59k
nObY8y4EJnW2QLYB7vb8Z62cH85yJ+KkKjMCBZBaWQ9NK2OKqkspxU9dzS8k9S+M3kpwXAonzdmY
idkodcS7+G2Z9VAtaOa3OgP1z8fVCequQbGruzK9GrXKLpSSVg6UpdNRP8HvGanRyUoGYFbxngQX
gsvKg5e6SBOAQL2xdXVs8+roSXtn1eOFk2olbi29jcB3aztTnqY70xFn7bZwi0jVaQSMJkhiekM1
uzApKyVWRhf70ude55ez64MASsdr7grQbv1Mb+ECRzdZM+RPzLh+6I+WtfVUP28JWO4XvnNl4S1F
kwLScT8JZhsaJSzYuCX8XgvqAmiJPBNdqEHcNi6A6edX+coeWloiSV1OE5C75NhiD/XZUaDklsjv
xU66OIsL0TsWtFzqI6Tl96mf/Kgg8DI69dv5376ydZZ+SEMDrufYnq7/1A0V2KZQ4NkHzrvynjWI
RNJA/LKaLgSb1SWxiAeJlvlMNO7R+TS8prDZ2oBM+nNW+YeE9EojejiXo/3Yw2KDkO+Bu9i/yKA/
QuuYgIfPfQCkiEvkYa7r6iZpe5A/KtVdmKTgX/2Gv8Tvf+P6Hy+pmJKe5iU5gj3rbEXe9A9kBkf5
zoDl8Q+UY8GwQRO3BMfFrvUus4akQNne1XnoKEaAWOjBSRAVNA7CuqrwH10FVe68qfaCSQmSQ/tk
GkC4JyotAGrUEINzII9u5uIKDGHacHLAEUcxrd0OMrufQI+OgJQggLHJL9A03W0dBOV1XRR1BMV3
sc367oeTw6C6gXsKabNd0tT33B9+BS2nmwZkOrDXiImGSUyh9j170xD+RhMvDwnhYHRXCcDgc+yC
hBVyDR0nSCrBHEGXN1mT/RCZ/YLyqhVmDDxfwDMOMoMeiMPdX2mrSQhI6Q2jzD6YAYSCMgOvSlmo
qQyDOk75/OAGRb7NrfFIK4g2sdFTV6c7omC0i8beHJK666MmGT+rE9+nHOdHu9EGhbexCadZozvi
TP6ByWaG2u3YgcMzg+pnNGD1rEkPECeHCqFhV0Cz3asBSAfYaoNAkn4OIvg9GZA7nAFGDbZsr3LP
a0APM+3eLkGpaScoUBRFD0EZmGNHFGjTLS9BWLdMEdusPw4+iKa9TNm+qSB1Vqf3BTED1JgM2sIg
iYXODHKu4NaEUVCfWT29DRIl1h6Xum1e4J+qyb9xpOtsvGr+Ku2A3ZS5OBJ3vEk49JYLOLbuQNi2
NmosUflISYJv7mywvApr0/SQDXBKr9kUHYjygVZPMgFbmumTVQeaxo2Fiago5D0UUv2NI2sONgyI
iA5DKdyG0GXoDsVbx+tftpleS6fHYJq4r8VtEtBXG06KYQ/TRtHkj2APZOAojr/TtnRDn9hYvsJ9
AkP4IxhnaI+j2yh8/x2OAA9oE9xRjTNNJEUaqYE4IA4IL+xBxB8s64rVTg6+w/TopPw3RNriuSQH
V6L1NoISOjFzU83qKZjGt3HoVJQC7rOFfRiIb3n5AubVDD5yvZnTAe1+96PNxQMbyZ7D2iB0ObVx
S4adg5HWm1vMIgzGlBzyDtyppLLFxoEf1M4rMkgSBc9F2oHhA/J9lDnd3YAvD0vwx0CYBv0x4+kd
NFuuSXfS7K29LTH2VV2grmb3LbQLMvt5yNtjY1lQHBsx3p4PxmE3k5jkENdgcCoBNc0EW6cfa9Bn
kM/3wtrl4DYdZJGP8CSt1Q8P3KbQKQp4klJS71Ol0dlBBRiMbKW2VcPlBjeQJPKruttkIvF2LkvF
loHQH4qg/2Cl+ZxaPw+pKqotVECOLA/+mVW/h82aFyZzBskLxn9puKJvGR9j2sjXzJsfKpFAV8EG
M6ks7yh+CpBbXRD52XzIZb4XyjxCPOOa+dM/dtvbYekn113nthEdxZ2i3U3iDIcRnK4Nk8Owm2ef
7HoIk4VDDwqiNQ4akqCoyUt970yQUE18l1yprHtJ8mk6Sj3QfTFMe4tgqCGUATLrNO00aSCaoMgd
H52DscFzrQ3gflZRZKGfpTT0vQyIKLgIR1AicwCD1XethpjtrBEUXD1fjbTLo8LxQeG2u8gdbXBV
GjLu0al7wVLsrgz8D5CBBBDOgYQO9PprMAOhizILKwVZiNEY5JVrChpa1DZG3VqGizf0j/a11DiV
2Uk3JUXph0GHYYRd+9Zn2ZVUQDsWLTuOvm9tSjRqfrjSPgQeue/d7sm36j4i+XDwwAwK0yF9TTTa
Q/i259mGigI1aCWkaorgJnhXgLYMHUN+A7mHd7ukT3ZR/dIWFEY8ebDSDnKLPaJPTtyPukRRCLEO
S27yhwM8d98g8NtEQzI2e1qPHmKGA3UcyOpAMQdqD12Tmx2bRsj9tt0tzepqwzL10aUg3lm9fJIG
q9Rz0IzrBvG7SRwWYrU9iWJQu1aOKRhh9AXWls/eiUo7+94/MFl8gxNBCx2G9s7roDo1tPo3/IIk
GOb5F5AJ3g6O2nmIivd4JyDcGoop87e1zRpIWwZ31M+OeQ+P9U6fwDw5vCGYD802A0VLCBqJXeJ2
1047BzHvONtD0Rw1S08fkjy7FrZ6gZzJHUnB2ZPu/CU7/WWx8cPo7gluw+3G7gUEJ8UH7LDrKztD
/QH27lsKUcsozZx7NOh/jrJ8r0FubqwWaR2ZrqoOaGFBf42mv01I+gpM5Q8bkgvQl9BHhwxBSIzT
R7ayLaxHugHcLYHBIRGbcfRetOD5CXEc8xz+3pmlT6YTJtiwSr1lPmIF7xBmkCvfBji+ti1EhK6K
DMfqKAC/tjV4inYNjms+gPLHoHUA8vsPN2UPwIyancpltkHOBK08k8w3csZpxo14tKz6uaGuOJUN
BuQIYBxi18ellx+z2bzkDXiSk0ufJVCFwWgeJtt70qnrRcBcAmovq2xDJVjhQQ9hhX5EPWtsLGgH
2JpH7uTHtbbsyE1rkIETcwdq6COox+MO6yW4AkmNRo5f/ILOQxFpH/8GmRAPkGDXPmgvHW9IAEQm
GXBe5YgeIZCcetuCH3nMQAUNcwVRipQrZB5+dd+AuBzhloyjLqiOJynFqC+zQ47HtFP54CU82HVN
RoEv68u9M0IWS1fuJw7lV8cu7wG5OanE4PQFzzyklX6Fdd5zNqDmDousZOON9MFYLWiiRkK8pf6c
yVRdKVtBdbQGvfdkTA3jK8fZ5rhXhlDy8e/Lou334wkPDylWci9bkYAwrOqYTkkQQu/iBvGLQFci
v6Xp9JjL5pnVmYwtDkGlBNjs2MfW3KROW244bl5bOyvnCMoFL4nvTyi0FjY5kqxN71uvVgfNkhnS
DYJCEqYFQbkY5ociSLrHkoA+KqHPejAVGz5lZe2rTnfX0AynyFTqcdf1poAmBgOLsIdX266FK2EE
Jqf6pBmBq0M2tjdW182vAGM0RxQU7bt6srz7dEyDV9e2XkYwIu7R6+RJNLq0uSKDmg9ONuP0dOuX
wVN71KPmXaVlAIYmpbdKwsMKDNI5ohMx15DFaLeJVYGL2w00yjSfnga7HJFGghVvAgQCX+uHcuZo
ldPuRasSqhiZng9UqGAzW7m9z3ouT2KTw1YIZkPeR+WRQl6sa1AG7Irb+2n0v4C24Nt2MD9b8C7C
PiiQizVdGkHTbNiBXv3sEkDzpF0nOxfeHFvWEP/0o9wosSb3kBnQkhOYfkUVsudd4kMmu2psP7Ly
to9V1gRw5mr7jVWlHNoDKL3aqUlgDMb5lZhmnHrQN9tCCg/KoRb0HrvMbveVpeCX2EzBtUtHOBpa
ikL/My2uK3eyn4FtSvcAOvtRwW1+6+kyB5iHQNCL+sXPsghkfyXboX61Gw5cDHAgYVOPwe+qR1LT
wvAX+9qGGAMouQ3AiEf0o/HNZdpFfVHnkQs298aGtdLOp6UBEMHWUeIVX9nU0CitWArEufvBJCgv
WH+QheKz/cupiHPHPPmJyn8eajU7kJPBslO7uW07hMHRhdRWgczbsmskrRpWZrYAIDlP5CZQ+l1Y
EAiASZQ+dBCKi3pnPOmAFVbECu5sVCoayKa5MvIpK/cQCGNhAH+jUNLMAx4LojsJXNu3Y9na0J6e
EZUJb7ewWxM703VvPIBIfamyaMLqioDRw+0KifhO9VgTGZt+eoPVbFKj7+EjieSt7+9Zgx2AAHWQ
UKUCUaB/6oc0w4FaQr2/gH1VLponSXCZSSHxvfXBGb92OKpwXdA+urmnblKNUpKh/JMJcNSt3tMQ
t0sh1lUgFQHIMQ9ZYr2Rsv2cA/xid2Q/bDH6UOkoceMzzbALBknCIvX1hoM/uMlHyIJmvoN028P/
X9jzrpuRbQ92p7bwzEWskt0/uLqqqOvS3+U48B0+RUCgrDi0ChLHKA1Dig+oA+gWdTY0KmYZzR2S
15J68uiNfk+inuTVZhZahQmhJ98q3IZ8qsVDkExpWIMwiuWa98fZiDwylt+AcTblGx9h9EYnNYHl
FCoBSjn9tjcN3zMfvQabsvYe4Rq6Gd100w4IVIHLIDSVNi+QbwKbfNBCbhtFIHkyUdh0Kgcqw4Pc
oo3h7PJR/64cNKAJyfpt60KCqBraV2Qs7RX4q+VOodN7C9HkCnpt0ByA1OGvGrTBvUkgl5u6ANhC
5v1JN5OPog7p3Qid+Xc0viDmxm1cbg1uAhwf+DpA/qWB/EkoaqhFejYEkqoS0ptuUGYRKVCPnpMy
qrh+EqRON4WTdejrmwITyqYNlGzGqzSoqlBVULiyx47eZymOpc737jlFTPZwTYX8IMokjkSqn/cv
TZA8TCZ5csQMW9xK/PA8/tMtcdvzoHuB/J+oxwriYSe5ijzkDfoeeT1+BIVSka6hbefg7IWyE6R/
sIjdwxg42b1wLBLX0m0iKQWO7MH63QzN+6kbeNV7uJxPGbnp+haM/6r9rclwk5Pio4LURdhAk2Aj
QA77BTmjcQMRbmjCDLKE3A6UmlQpMK/QnIxmZP+RRUi/oxwGWZwwduLCl9uR1eBGtcgfvCSDRvNQ
QyfCgwgEdHHeh7ZuIKZRqS0gWyyqoA6MRSReQMlvIHYwNZDoIxn/OaRFvs8B69x1LUQ3oAOYb2Gt
CjUp15luoHZg7dvCaKxH+wWtTP+1PTEsUSEke9ftfWg++TNyP+iXWynS0AJd+ptS6waJPQ4wGyfW
rnZI91y5qQ2RCThfhZXdFrukLgHUIF5yo1BMeXdIiRSoHwM/ykE3v9Z1pj/YNIzPvAimyCsACEPj
IFPAFyj9BuUJuqMYxid4klcbqUdon5Esf0s7kV9L0rqPAL76x65t5yuSGP4okja7LjiRe6Nk/but
htxAxwqNYShJlDH0YPOoEj7b2B00VURFir3fBfVVQwd/a1B6v8pKVC/GtKzjQcI6Cs4iblTMynP2
2QBin90BNyyyrgrCsZNI38behxYOEgkDgFYwse9VoZf65acJbh2KUjGUuTd8xDr6ZkFuKUGOdsNQ
1fDBjDVn1wWFmhIy3hej+e/zNc2VeuxSgbwkCh3SoLZjv7HiutBvvvB2FC4U5x+/0pFbSkiTzCow
O30LkfwWbgLZMQGLqgK3EDeJ829Y+4BFzReaOJnnl64dFxMALi0rD5C3uc20dYHrs/b8UzH4j2Il
jDFwlQ1soAgm3ILJDEmXIdIX4UBrj1/0lKRNaAfhyeEIuSHc2uf0rYepRXcS3Tg/PmszsCgjzwIK
Qw1p4MViQRLGtq4lG55QT3unVvPz/CtWejD/WgH9MUSwzUx6YBFQdhf8hiFTn5NLjIgVOyH4Wvx3
+FWbJDhMvSBuK7LXSHEN8R55iV2eYkEFXTQrBh4JuYE4jUTRZ7jQkVmZl6VKdcd6NkN134tRdBcQ
bpTZjjbWgCva9E0kxFJsWiLQsYbP6jiz+hGKK/9MZQ05tOlCTFoR2mb/yir/MS2tFrlFR01i6HZU
e16U7sYpdbNLRxB9XM3EreIaUoyWRibfseJAk7K4UhB8D4kGfpgVloiLsSpvKqfPX7qi9X+cXzBr
g3taq3/8sroKLFhzAtDVJ+MdNObfcPynoWvcC5++0tFaivtLUZeQAAZSyoiGor5mVQfEueTV7XK1
67zKQK6rpk/nP2alK0QWAYgCz1fU1PgxD+DgM9X5FOemO2EPMmTb43wHedtdjmwrhDV2cTj/0pUt
RxZhwxe9PcGDDgIdyOUOuZ81uAoR8c3xW8SMEjmmY3HwX5H9PYtC3ZmJXUtTv9uOe2Nq83X+I9am
yf7vMuBtlvRDDxYv1IRf8wK0ZB9+ZJMP3bP0MMPg5Pxr1sZqEUKCQMNIo7NAY8h08w7nFHo7qN7M
FwLs37/CWaqUn4r6anJStMyogwIsQ4Im5gcLdfoWcHPA3b51EMGK7r+jlQ+5JH1JwJ4r7Pfc626z
cTracFX7VsQDvOu/z0/6giO9lSBIjO/jgLYiWizuHle4S/CJtYFa7PoiR6FZAOkf8/HJcr9gNxrV
87s0dqjy6cJkrAQ9JziFnD9CS0KnAlUZez5aOTQEQw+qVK9w2zE/SwcWi5uu8psPha0zh80A3FPE
HIEKowHWDappDvfu0JukX5LabMvlbL/6Q4diW27IJf+D03T9X/MT+k+LRZ84djsNuPIcaIAKcpB6
z8RBxj9lH0bRe5Qe7FAG9f35pf/Xwx8vWyx9A7nHk1I5BB1gZ+CDzZJRg3tHDjwOS8ZvKaVQf4k1
7gIXhl/uSe5L+gdYPcsIPKUYFjY/z3/FXyMsnr9Y+bgNW23iF2ns0PYxL31IXFEHLeP2nlDxU5bm
PnWmn8yGxcr5F67M0RJw7JEAfecJInG4P0Iqtit/wLHxRhtxtOFmX6EQ0Kt5e/5df90V+LjFrqgs
3Tez01oHGw0d+ZW3qBUjjthwASf9uDn/kr+nUXjLYls4rscGhctYTKrSR3Gwc26HWVvHoUxrqBrb
IgoCaWA37c0bL0vq10IFGjwE/5Kh3l+DMH7A6e//2JeqAUYyT5MshsfYR1r0KV5YXVjl/2LL/rKn
+OI01Arq0IN20li1JbRd/Pw3NFZriBLWNViRfr9JmHeF8yzdwNyj2oxg6s8KFbP2JF0pp/rOIl4E
xOvjnJkpaofUDvnsPuZde13nwMBQuBC19SHTLVo5ntOGrOSP0hdv3ICWmHk6anJ23Yj8q3T1Zrah
nj86oEIaGJigJnrJA25tqSyOZZimpJx7bnIo0Z6O+eSoB2ucGvQ7WbqfBkB2igYtv/NLZu1lizhV
zyl3pqnBuhSBgNDcUD9YqJjFvuVDmw/m30/pjHrD+ZetrY5FnIKaITOG4svqwKCHYh9nt3w8/+jT
Cv/L2ljCshl6PT40LGHG54h34Saf6Ovc6mD65uMXsalCRwrq/Qp14e6tKNHhld11ob0LueXKJCxx
2Ih3KH+kaXAos7Tfl76A6qIL143iCYVWKJW7l1DMKxGPLaKQtHOTS+b5h6S97mrgOSoUqro2DNA5
YiXM0aFl/b35WEQijeaMO1c4kqiaix+ao9N06um8JgAbXFi6K6fe0v2Vp37gziDAHGpsE2rNV1MJ
XyYdPPCO7L73FYuI40ntgq/lWweVuu8Nh4aGNzcQX1VoS55/w9qM0P8GTJHnHNqtOIP6VtxmTvsp
i/7OLp0bx6quKIq1EuLv51+1Nl6LrW4q3vPUc6CJCr/ECnZBqIvbTaSm6cIL1vbgYnsXbDQlMOVI
EMBggeK4Ma8phyBoCJJncCFJWAkhS2B2UDQETg9YQ5ApviICMtd2cCHzXhmfJSR7alqYyijkN7pF
TR3S0PW7U7664zeHxznt/j/ORohCCgPZCoQo/RSgwhQ0v3L74/zcrkSQpctrPlUtVx0iK4r10QCd
XD198uorRcmX0efz71gbn8WWHm2J9kWAGOj7T5l603ACqtwnJym255+/NrWL3GE2bg6Pwg6nA6lu
ZxQRoY9yIVSsrExnsY9F4vh1Y+PRSY5MAEhyCKSEeX6J2r72y5ebWAqIxRjsrGqgBz6M6AWy72ht
UX+J4y6UPXIHRLfDqSdtiSFMJxGVaAqwWsFt4BLldW39LLZuOtS5hKC5dWjp7xSFbVZ8tGg7l9Bq
8jx6YYJXZmEJ4mbEnFJuDFMJ2AOpTGig/ezj+Dm/ftYevzijQWYjgHUw61AO7VNRZi+8wdUL7dbP
7z1/sX+H2k7K3LjWIRiDW27ByaKQ5bGz2uxC/FzZYP+H0PaN7fqDSjAJX573SPmpdwh44AWC5dr4
nP7+j/ijU5jCuQIKaskkgb/xxzbWpIYXLsTVL6zWlY2wRGZXXLqj8nPrMEjeHvIE3kqVV1zSJqan
/fSXJG+JzEb6KEbY0jiojczw3iEJg9OmPcAnAEIlzR5mubAORJn9OpmT6lDCqeom91IOjGrWPUsy
8chyhyZWpBju9VgB2g/keKjddIw6qAgCgph/1H0id6UjsuM89XJ7fumszewiQNQ6Cfqxr9K4S0BI
7NHeam87dFyHmn0vwi0R3UE6wB+rpghBRX4AnVxB3D79x2u+Bein/hLMLT0D1P2EcxeCM3IDr+Ua
Zmrw2IEnhHdhkFbWpx38d31mJ66DQW3mAGwDsCmmABGCAisAhAPbnJ+HtVcsQsTowdSvszXy3/9x
dmbLcfJaFH4iqjSAQLfd9NyendjJDeXECTNIYubpz+pc+eeYpsq3TgoakLakvfdanyPUrg/V5esL
vmuJ98UoNK3kZRBbVbHw3IMrvY2hwH/0zf4Cdb/+BDMzbFrIk1LnYZ1K98Dr+jVua7/OhyVN8Ny1
L2/tQ4AQtjCulQGUxiESzEMH+88v7j3p5ZYfLl2XISkaC6GtKdCm0gE8+D1rhLgB05E8uij2LOQI
/vm8fBIi/lmifbgRB7wkRA9cfjQeetTWAZDWaI5XhfMuYg1aTW68rSZBuCvCzGHou+zT35JTDLiI
xt5NbKHpOq0I+lZKXu5B5rL3RnHz4pgEC5UqTHbyLDc7hNnQblxPZz9T6IXOdUWD6BbYZfpidxF6
djI05aV14W1lT/lBI1fsc1Crti7+3yaGzOKHqqr2qUTrwaVDfwC0oxTGwbbWyo+gvqHTSNTVL0w2
lLMzQ8zBHZLE79F1Xq7K7tIdZ6zez3pDfgKdwSFRk2157zaN3LbluUzBkoUJmAe2B9ReF2kCOi+S
1ENH7NCzXSpiC0akJbB8celk32uExHVZtO2p5ZgK+N/BqSny4k6lY7xrqgAdQ51MLJCXOvsR+nx3
l7Dceh54P6zH2IQHHo4NkEliOJcWvLrQdtucSGHYwuL7ecYXbNZJCB3Ryh2oMAqPiofijyc7cjbS
Y8JPDDKcY2A8mPMPsa/REYjzrCvXsQM4hBUDTFPkNhpN0aqdJSs+Ds2jjKr2AMUQW/CqmNk+kcn2
ySkyC6KhVMK8LPR7gZbgFEgl8Tfu0JyGHrvrc38uek0OcAA6gPbq9CDHQz32AGPEH2S0+CEtub1w
h5l1alqGFRbNexqW2XEwsR/IVyLzfRMlPrgsC/Hrc70T86YVV6hG4Z7sJdkRXSBptKaGZjuau8E9
yJOJ71GewZIwTQY4WrjxLzGQ5s7Ad33h+DjzCqfFWNvzYITZ0PoEgXq/FhgdhxK0ET/QjbMgfJob
C5NtItqlWy4h5zmleWxAqWv9ltH7OnG/DWoEO6F++NJoIJdv+CHSpTxojZAGemspnwUJvtkJXApD
u1sYC3OvarIajJlBa2qe8WM+yH1nFeXaqoMbUHuev/b7J0tCYY1N12cjPeoAjfRlVz2ONAHkNlry
gpr7EJNDX5HqIEZ6Ux4jB9Ey/FXb8dotar8HU8+28s3XHmMSl1pqEc3B7D5JCCprMOQAbF33CVs4
E8ysyVPGcxQb1xmLkB+BZTPwMUt3gUger//0mf20O61pOtordRg55gSZRYve2tLQTU5rDt5SncbY
D8ci+FuK3vtTRbpcqR7ratF10aODjDpw0ylkKEGFEGTLBsaEEO09593Y6RXkCcVP123Su1AGWQIr
AMvemRa9Iwzyn7/Xf/7nwQrbqf9OADTFuxVJCg6rNyx/kajsXRZ7euVp+XO4AIGv3+bzeYB+wP/e
RnLUNByvK0/oVj1eNGkuQQNivmS8Nnf5yTTOtFKW10TkxJBTlM6eob+TiIVY9PnocadlUi8VqEvI
qDh1lX7DzHqzLFz++nuZe/2T+SvrLOwyDXnnQIjfQQ8i4b7QBk9Iq/jX7/B5btSVkwmswywDGLxC
k2cjf9QF25Ul7EbBhTzacIBYZ3a1DephyfF17kNMJnLcNIIBoBWfyvIvUHDbAWqNRT30zLLnysna
nToChE3A4Y5hj8IST9qdLPjf0c2LFaPFbU2QqQvh8Y/mV29rRdaCvHjuoSYbk2EkaBwdQ9Qc3aZ7
ziL0NkH4F7foBI2zZuHsOfOdpuwS7AYzFJ6VOAa2WtsXfVhZbdASsxpjQIljpJDEUgrJ/beR//8N
vjtlmYC+Bp1lZQdHQYGU2ghirPu2ksG+FkVx32HjBfcBN0q3vcf136yzGnKooKJ9H5VqIVKxJerH
PWvUHw5N7GtUVDVwm2NpJ6tmqOPXofG6n5dQdurhbwYodQJBfqJDUJhUc9HewKN01Rpi3xM4GW3B
gWV7V2u1ERAbn8OxBiYpKcV97dH4lFkR+6Z42m+rlIf3ru2F2w5FL+xSifXqAiT6lrYGNNSaoOXz
8vj3qGbCd7Ht6+9RltcKgh0bkOkqTqtbmTqxbw9uvoupgc4ziqyt7YAGFNM4+YHjDOxQmzxAfy8s
HWD1BoB1zMZLGS8d7rws7XfSGrI/UHVZd7qlwz2pIPnKoMzccJ1JpOMC6KgH236gVgNFZpm0+bFM
wmo71rq7TUgGX/goN+OWdkG+FQOYZFbesE0X2vlZAJ75A57pakfyPPrLhoqdeWa+J7XT7ipIJVla
3bRDCmpi0hE/sUblI35HW43SF7xAARoeS+82dKuzABoOnfnjK+sd8Q8dCeE3HL6hbtl3pDer1oM6
k7IU0osBiPJMQO4Frtc5y4ccIPN8T6PxMDh6nznNIYfQFQ6t4zvA2TfoDfpWmSzecpiWrwB4zuEZ
BCpOWYDp6Rr2BGlvDUkm3FJMCrViHsn7XMIQF76pr8LOfxPqgINXKRvrDEO7/BA/WBd5JS2gU0rC
4rtJAI8DSPZEUjdZAxA2+Ki5oavdHXAb0/NVCfjgOlfDb5qr3cjMnzp0fohQ36OFDErmvD4QKoFi
CuMDY7A3E5I0kJJabzWy7yhk6xEqG1Rt1Cj4eqQZ2Cx22vtxpO8gurb90FIXVSj63O2B8U0ZO9uh
L+9wxjRnsC1/QzDwqJvivtAq8Jusxz8n7I236myV/Nmu7PIxIc4bTpAagtBMr1vn0stLarIdCu7+
JSa74wJ8Yc46aGJBTj0WFqBIQJHKIzxEIYiLrHUwFIg1rdA+zCWe9FhHq3IoDtgrWfvuok6pc/m3
H6QL2WT56BbWz1IwkJtVfRZO+Cad7LHnao0WzW9Qwn+HieF7LSGOHUh1poX73hPoPBxi5DqKod6t
CSzphobsRAO1UuEFoIXa2Tkoo9CnKGRvTOy0OGPT34C4ry98mBW8CRLomvRtVAwHx04frS7Z92n2
gtU9WdPGbEMtb/JsvCeD+oHzyU1lQ0pchi1s8PCRYZh85hE6OLyUsI20G+O3LrB6WeEYn0f2LTZX
v9Ck8dgL9qxC+1A5kI+NYMxCSXSDbhogYFGSXaFmeWgGF+o4iMELyAXr8QZu8EcVoIEHRUegVKF9
d/tnrfmpLuQmgIwOfO1vLAFSgaBmssohWbJF8RBWPXpLx60b2NtsTN9rYMnWTlVumdIRUPTYoNXk
b5XQV9PDt7QUKbhBcAqCjCO9MW5poFnTmAhOBylDnmcrbaAzbxiDblQCSJ6MZxPIZivkUPmgO/jw
wH3KPddHrgA28hhPiGl0g8aPcZOQ/B2ZmDMLyC2GarGCJ7a7Hm37JcwDPwjkVqahXpVU7QITrgCF
vfcG81o2vfY9LxZ+paD2t8MI4drbDHb5Xur0zUQ9lF9I3UCJ7GdOvwVXg+xHA5VnLU6CwHggkRK6
X4gFSZZDvyrse9shACLn6qEII+EXPYERRDLsgR38rXn2a6xriOlVE61T27yhd+tbwoEdjA21UCLt
3xIaIAmTgzCDhTvcuu4IDQ4BR4uEwx3IyweFSGGjLXqt9Uj3WYAURFAGN7GSUF2O46Hv8uEGBNVs
lbH6PlDDncUlNGpEfFcWBlBeyO5eD85qYMO9RSRUoBJvfYBhPzRZnP2Enok/VVncvwG/iO8Th2RV
MZBU7U6fAF3/3af9YyDYDlZMa2U14aExwWuDAQKKmL7pESCxkvR/LZLdiJB96yjc+BwW7IYLoLtz
LQiOnJMKxKMNXgQMD9AbQ0X5LR7Q7JDqkUAwmOVbr6NQuFvgqNJTCeUHcix0K0ojzwyErg2NEbfr
0N2okdu7rjF3GhYRvpOHh7CSfgy6xSnXGIhIaiH4Nlj9Rnn0RrhtGHpube99pOF9P9pgUpNfqYaM
n+jsl9eY7+A4/yC2ozd20OwiO/kmUxjRQzO0Azg6hxVjc+ekPQi/iXPgCsckxwz7GqszHKlMCzQc
RE580PgAA79lVXQaJRJgkR7fArt70gTNL+jPOhhT3ctSM3Diq1fWaQBhAb9d81y8ogHtgC0FsmYt
OROJoCdIQ5CGS7stsCp/eJV4cCIAQxaKQQPTDvmHGiBxUhDRhBvvUg98Sit4h5M3NhCkKvwm8Z5a
J3qAo8yDcfDbQiAbDASFvuJ5CW52xk8mU3I99nUN3/XgLsRoQU0o5OhDiH45LXThY4UVfvDACMXL
t1dlDsEyzExWbVMAj24nz9ZgAxIcdXcqt9HJpLboFj+UGFc9i2HEOGixqmiMUa0k9VuSXsSmhbfK
wQmHBgrKfg9b0w54Jwa6U9iVNxlymRAKPUYq24DOtM9akFVVPALe6rj7NK9DiPHEmxs7z27d7fIc
LkeVnaRrMDjZ2qA9DHBXuqF58JhLcewwgdc2gX9iWJe3tci0X5kRnsqGdGv+T/anmgs8Am4CENHp
NaRB4xaDp4cxTwiAkg2GaLVRrSTQcJYPAzYXStvvou0fs8hiq7az6nWqcHSItHkeUdkB7RQwbmCl
Vllrn8sQC0k0ggZQe/lOOxSuPyP/riL6q7TFSVXlE6Ct0MhF3Ae4fc9SsYcUbdf3qLUbaQBk7x2+
DmFy0OXwNgjC8UQIVCpZYP+Jqovra8NvwhL+KQIc1TVNGwjIVNnfDJbIbmONI0yMRPWmchy+YU18
WwT6NxtkDCo5bFZcmas/tkM7x9ddaCDUTVT8FCRm63ZiB80UgHVdfAuY0DbKmxceiVedoUgTj+NN
W3cvqmFPYFnhWGkFj9TOvXVrd9+QCfsB0Qj4WSTzS9EFfufBXgPsVHhsMHQdES3f4A1wU6DRE5W8
M+DdR2ZqbDZiEOcCVAu2guZFC3KVUwjsfwr9UAQU/jtpgcHh5dUutLS6Yy4VHdxuEC5hAINvpBON
LHQirN8F96LcT3RuAt8UeO/RgIz1mlg2fArGFnYyTmGSF0n74JIhgjonUcQm66qJ4cIjsAvI1wZb
fLTvumAmCie9mGd0UbkbkjF/yJw2B9qLx4/IxIc3qeblU6RteCVY4FXZNKYQ2XdCQaFuuTjA2pC6
3mejp19aoNTPhCdVveLYsOxyizf3iS27d5GClwlmMGv0GmrhcY8Epjlk2oIUkFAYXp5c2qtupcCt
v+MjAk2YwWAIBh1D5zzxyoItALgl1fc4iORaj+AvwbvGauEeajAm/KimUeoXtgD/0Qvg5UOrsbkN
9Nhj/cxFdz/il744upa/rx+yZ47x7uSQDencSOwu6I+V8Y7oB3swzMFmszw65filwjP6Bf6bQSni
vEmGxO6PLqe+AtcBWLJNMyy5qs2ccd3J0ZqRUHUFhvQxGMcLVIcNuwAFt02mmyWizsxLmjZY0xoH
xrLX6lTLm6TH8Qfuls65dJa65T5PVbpThGaNY6IoLNmeyiB86Ft9LhNU9VSWfyvyGC5PA9qFrn/u
mZflTdJNF80MU+EIR7Yiat80dr9PKBvDLrcao+3XbnG59cfEdOx1UhXw6lNpDNmt9ar64omJJeLX
P+DBZxmASeIJhatMshimcnCzyZ5itM/l2M2xaEcww/c5NtjbikZ6C+2288cjfbBVcNbYyTRF0y91
rOfKbs0eYlK6J6bSd0zr9puknnefNHXvrXngNfeyjeABI4Mwalc6stt4S8vLLnRI3ZWARQXgDiBR
w4I28bswTe/Dho0b16Bc6BAOWyQL4v5dNnjpOY5bwBQ8KC7sHtpC5JnyrS1gugsjIXKTC9Pka6nT
buOJDs5ftu+5ll+FLL+FZCE8jY4b772xT32oZsHgpkm3H1jYb5u8TjZZD/pkBiuXo8R27T5pI3tr
95nesrj9kWRjvLd5UL4GUPfsOh5hUwGJ+cH0pvDzrsj90OblUTbglBOLeiseot5+YQLfRWFm4APh
VfDT4ljQoXrfNhLdU9fHyMyAn2oJYhfoxWgsYFCadvQBout00zoW/w1QgHMck9Ba00JXX8ngci4n
A6bA6VvhRE2OaQBm/BABwZizzsWJgy71bH86rXCLaRQNQYt0gR4B80paP6KatCek/ODUFqVfwx1z
OYmi4LaVkP2HFLTC4B2i/bOjcFJTOJR/4ZPgESZhNJIshHpurE6BC2dI+kJxQmZo3gwgWfGWajKf
BlLcZJKPjEkZoJ8WJkyZDYMqc4stNlS2D9bw+qWHmKYiW+y8HdVCPVVX9mPite9oT/mFdBMcMuQD
gsZCvXfmMaZJyH6MG7gCtLDsUndoIdoNNFzDHnDjBeHmaw8yqToowwQKAqDMQjC87RzYgeLMWdYP
8CbYVNYX39bl8T5E6iLLGrgWqfhE2IPnPFloNUiQjSxwKg/r9otPMlkOGrTswhdx7I/UehMQVEfq
idqvJUOXQTbuvva2JjOcQIaH7C/ukeYvuT6b5o87WisZv0tvqXB9udT/rTqce5MZLpPCo96o7GNr
i6eS4zxnpwtdc58GQ1x6MrPDKs7gAiH6I2xFYdfyrobUT4Tyvapdu2278I7mHmAyv5mFVBA0wdGJ
ZKKC44SyfQkvjQXn33/Ylc/ez2RmD4q4kFLD0U+HLpw1g1KNqAbJdK2CsQOBcMj+OnBo2LnwFdkl
WHH2w5A756xr+mc4LMt1JosRfFzkblzTAPFgtc4eKYbwrSPo4xgLix4SgoFaIdu91bWycAjrsUGv
itQgi9fyh9B1onXNUm8Hcy26pdqCzy3c/zY1p8JnGXXvOxhtbEpPJ3vlxpvaKX4Pkey3TuaF90Nc
wHoUogITYJGQya7r+/w1ZD1BrwsSRLrOkCuB42hwstsufCEwqdhnGqfmpsmQctNw03RdMvh0LMVO
Blo8FjV3XxgRaD7hOCfqruPruE70jhIv2bgxhXgh81rolcYK2SSJIySvu/rGIorfBOhvXJiDl7n2
yceZIr5YZDzlwp/r2NnPOJOghHknF3uHZ4LhFOwVij7ykFqPTtSyCpQdVLMh2HqsRiSRj6IW3a/r
k3xmAE/RXgqG4FWgCxTogvhkde6zZ6uFCtbc+5kEQqcaAF1CefsUtLbfIndFq2yNLJp//ZfPTPAp
uqu0SC8FziTHoGAnE3C+xqCCEReM0VYiBxMD/txyYWc195Yuf/8Q0ysurChgWYyikLwzMFWEvHBh
FM1dehICiTKwzUEP9Kmp4aYb5fADa5GAvv6OPq+Qcj49JXplA/ev0G1OKupgPJXXSMzgjIhaydaF
Ve5YZ7cibv4m2Nr7FAFz4aEu3aWfTY1JWBxJ7cVw9o9P6Yimtrah5pFbunhQaIk4ZQqxxmIlwy54
aLBvlunCkJgbcdNwmZgqh3wWMb9njxVvXj0TnODd8Pf625y5/JTz1Sey8MgYO8eujp7ruH0kcfRu
t8HCIPu04sv5FPDVBmmk06bGYuiy9smLBLmB/dxwxw23fc1DA5V1gSZKwsXb9Qf6d5r/5Dv9W3c+
jGtiCFJD6LE5pq3X7HsHiaO2hRNDaQf5U9vx+KZCBWsngZHcp9h0rLMKbjFhx/VPmBPxR2ZctINa
NTmKPkCOngLq6zS9u+/zPrmrewKvX9TCbpFDQqIKqlmoLWDfWFpCHUwK90cUldUeuebwUeaG7AN3
KO+6LPfOdm9wlkjhcA4qZ3Ajc4jKpe7Tc9u3Zjuqptt6MQjbQvT5uoE19CZTRbeLQ+PAd2twNlVc
1OuqywSSoyW8TsM2tmEC50ZoMPUqBA1qP2lv7PwqHpq9heZiHw59jg/lZry16645JVYOi1Eh1aq1
UT6UIWphMrqkdztdfCvizrwEsLHcX7TBfiuF2jp0RPu7tM3Fn9DzYe7c4OAIx/nrn2tuNotJRK1c
oM4Hqdhx1MFzjfugUhFvCsjsV10w3OZp8B3FxkMjg3xj6er79dvOBNopXs11FWNd7XCode37Jla3
6AfIVo0rGl+RbBPCPHJhBtBLfPhsPE7irArauE+iQQCgpP0aTs1uuapcFKlNdbEBWclK+TDuu89g
6FhX6dI2a+aukxAMa1eU8LFPOFbpAALXqNs1yl33FS2f4Ob7NTMhPiU4W2OrbNfSaIEoCbw9f5H2
aURhXaZL7eAzK4mYBN2+KgYubEVOMCqoz7WMkxseWUuUycsY++zTTGJr7FU5BBDo2ELaDMbpwaEa
vHfm9G8Ueu7rA20mvk7zFyLEIdmOS3JS4RtsoFcwV1tlcbwwuOaufgm7H2KdZ3p0VcCT/QTHjL9C
tHcSjTSdu3B4nbv6ZfJ8uHpVuRXThNKjGo0Lg9wkefRq5P+19tRC39nMojp1O0goKvU1yoJH20Yd
t4TLfwSMKGp9lYvmj3WZfUudcE8IeJBwlJJfyTNzPnU/SBkYTbotABwINTsLOC3vOrjX+TJk9Ivv
bjrrwQrJPeDAjw2LbmGvfOcN0abvw4Uz2kz8mjocSMA5UeBh8PJNYSTpw5838xuixk3kFT0seNHN
geMNmi6uj+KZiWJPJkpvxjaDnbN3jFLzrUdhBI67By+u/HpJcDMz0f9PrtvgdKAGmx4TQGFYEz7D
inzpRD7D+sXB+b8DGTscU1fYscG/qH2sy+KZ1f1mgDXvHut68sjjS7GwVPU2a1sYjcac3cOu28Ne
LjZfHHLsvz+BdyNst3sAEXvnsdNvWfkHepLrH2duLExi5EC0KDyPs6NFC2+Xy8jxIVTRKHY6/UGI
KH62AiHvv3azyUiomRUhBqALtW/sTTK8iPipz1EPsp+TZGlVmXmgqUVDH1Uc5sI5PdYduhdyq68g
SHGeDK3OeZ7CMRel/utPMxPhpug8xQjlJnOLU13CYzJ7DVxrXRdfKtZwPnVrEIUr0InnsuPQJuox
0zHkJ8xGp0AbdjfahCjihXXzdP1RZnbaU8eGJoRXeu8ZdtTkRuf3EWzCU3dTJ6gaIoHTqiXa1tzH
ubzKD4vCkKGEKXqA69vgTnajHxd3Lm7S5ukK3IvrzzL3WSbBM7Izk4QZGHq2Z6Er3zTJo6tg1GIV
TbcwjmfijT3ZH3WioY4gLUNzoJPeiRCmxFWUxAvRf+4lTWY7bJ1ZWwhGjn1LUIqW8Gc+lgGIrqBA
iiXO91xQns57NKiYLsUq5jnVsU6Lgxum6EVK9aHjzvv1LzFzj6kVAQqQJi+qjh4dUz3Lsd9YbNhG
yj3DPnthbZn5ElNHAoZtMcrVDIad1CoPDbT8N2ECF/qvPcBkuIbQGccaHoZHxspVT39XeX8sKVAm
Q+Jfv8PMYJ3S50aG9t4INPkj2jl3mNQrhnqgZy2pCua+wGSgelrIoO4B4h6LZK3SaIOWWh9Mq1W+
VC+au8NksDZdKm1X28nJc9NtAqNRdM7Bt6ZZqXAhNs3dYTJSYxg410MdoNsFx0hC1cr1qrXn/g3y
JYeuuY8wWZaaDvaEfdwPJzikZxvG4gdYnTG4Ni0lxWfC69SSQLfdiHNp6hyzxH1QEI1T14IVvBWe
uG3/Luz43DOysCmeeZgpaK633NBy40idit5BLYdaTzH4iaXOttdH7D+42ifnnildLh/rvIZbdn2y
d8Eu3vdP5bG+627oHsZOa3cN5fmabYez2GZ7c9R3ZF/smr3YiM31+88932WYfFhCIBMjKLSD+abJ
T1qdEvKzbxcC71w64d8jf7i2Ekixw+LOPnIdrrMGVR3Xw1Due3dryBjC+RxARdoq6Fybc+s6C3nh
mSA29TOoWocMBKbdJzfOziokL70GPuhrr2sSAVIT1SLP4Nhr+n5XDkhOkZfUXdqkzH2MyexPeaVI
7jrgo/aA7PAIZf2i/1bC8/v6r597M5O5j1RA16J1ClqLVrMNbOIBa3Fxprx+9blfP5n3SaS6FPgc
dsyiYVN1wx2VsCgHNm59/fozkWtqNaBAQGkiaxhPNaU+a/q1591VXG20Uy983Rl6KZ96hQ+9aIGZ
T71jINRzG3PIwU3k3FAd8j+gw6cvI3pI7yjaoNG1LvWmSSz02Est113G+iMZUdjXdtncEzd1KXhN
0bi3MiIebHuEmwAoQC8WRxHhay/ksuP5ML9ESCCUrEA0I6pGQ569za0/Hs33aRJ9LTpMjQt064UM
HXvk2I4gnYFBhfbslr9COfnFG1zG0odH0O1QpkjHusehcYtt6lTJnooiwZiH9uH6W6Iz43JqY5BQ
NALqPAbW8pW/6tvxOT12ySYtV81r/1bdHeUPO1+Rn9fvNjdIJwFicFIr1E7MgB7L4+3Ytc9RWwGJ
5Zq/5Wj9/tpNJnEivHQag2OE3hgo150qOqAuuI+RpR0dvrAnn3tpk1BBQ+zJyYDEOwtb6KH7jYNu
qqRcAmfPvaZJrHD6ILPci0owtgNgkbKkWBknqLejg2afiBK6IKWbiXhT4XpZe+M4YHk9wscbXKY2
eczsL7mroKP0sj35MHYrCifaZqR4RZ279lrQrGBi2fBxIdzNnFumFuFhC3AeeDs4t9jhijrlmiav
VaLWUfPTY/HChnnmO5DL3z88g00aCw24nTgqRkG0ea/AOSLWXTW8Xx+pM8No6vY9MM07uGyhCbkY
nvOx+MPgSLYKdbAwuede0uW7f/j9AAN6FeQf1ckm/DZIQeEoxXddN/sUvJc6LJd0s3PPMZnWaVoC
niITeoRQbFs4LjRktfetqpa89OeeYzKjsWXuSisM3SOt6bowzwJdYlxCqmFDOtBWC4mvubtMJnUZ
tyMBf9GcggzURbeWG6Wcp8LIp6gPoNgpki91rGJuTOa3MRxoMGgXjqEB15XS7AWQGTTff7FUhQaT
/374NozqElhaoBMuEswVGirRjAmKQrmF8tPBqWZhAF8G0v9vz9lUr14xQkbTW9ieZ0fT+QA9XZ8Y
n38KNhWoB31bW12XqZOd/tXRayfuvfoZYJ5uKXE398MnM7tmgth5C5a4ga4DQsj2R9WkC+Pon0HV
Z2/lMk0+TDtHVGCeFQKENZZVEfZ4+fDLFU7xPcla51T2SLatLDnY43r03sOa6N/RmPtFrKqzzYG3
ShKPKF+13pPyGOg/sYoBg+pySLCcJhA+mEuWj47D/KQyVW2vv/LPYx2btrwArjTEWVdCrZMD9ljk
66j93lXsYOcPX7vB5Vt/eCtMormzTfvq1MbydtTFunUhEwtBdhxZufAQnwci5k4/6wizS6iU8VlV
eWyaZiNbcWN11ZdSNGza9JLSiEGlBt44Npe5DxOi9ndzgUEkoHRtRWIXu+uvauYxpiWGpggNKMoZ
4qnloQhe4fMnkkD35URLWPtPZxhz7MkYFZGsIhJWaM+PlVlb2npzooKtaXCmkBP2Jf1+/VE+nWi4
z+XvH756NdIxdUNTn/oQHPoaOur7gmu+MNU+Lcrh6pOFpwvYkDJI9U9ucmbJH4KuFks9hS24chhg
lED6/qWzLW41WYPgOhC3jXs524Lm/RCWrXsKoe88oSTvLQyvuXc1WYBkHARBE9ftqQGXkX4LFhUS
cxeerDfSIEZzgQvbunsybbwhzCxsMT4dqsyZDtWhM20Qpro9VfW5wXwuIDXXEM9dHz1zV59sIgkf
VSdLjFJppem+MUhKo+jdHAJt/ly/w6dhD79/EpUyDo5blXCsYCn7HlDXlz05UJvsWCoXdtkzU22a
No64LtpsLOpTJzs/TP7W7d9OPXCGTne+1Go2MxH++ct/mGYglILhXaUYnWkDlU3dPuLQg5Ia2/OU
lGunrtxVaPR9VpRLlda5x5rM7CZzwNameHPwqFyZ8qGwGr9Mx1WcPXt5vbARmHuuyQSHghH6eGzL
TozAPYLLkw6CW6CnALbQAOqO6TduJ++szZaeamaqTM1pS7RJFUAny6NUP/rkqXZero+zuZE8mYKl
l3Zp2WAKwo/+aITelkF+n1T94frlZ4bxNOnbBTZMHEoEQhg9e4CxG+i4dP+SQTt+/QYz72Wa6S1N
a8WNCOuT9l4HMBKt4O/1C8+44DnTFC/gPKCoFmV9ksAYriNGoS+2ZLR3y/ZgOrJzrfJ7N9Tv8AHc
FMYCclT63AvvcDYGCRPwQDk8wb388frPmXvOywv+MJG80INTZ4J4BhXzKigubMOFSPN5wpc504Rv
rUIWeMzCBggStUMBXO1u8MS4TnCE2dGxsbZ0GAFiRvS5HRswo6sYbgTXH2tm+E2zvk1t9XCTGlED
iMwPNKGiDR3FY1vq5+vXn3ttk3lqwRYnKzzgRdMheBtpfGc740L4nBvak4XX6ofYC5iB+kiS17JX
j/WYDytTyNxXXfN6/ffPvZ/J0ssYA6Sc5/WJeU/Cuu2cX3JY2PfOvZrJzKfadKqtMHNUDssBoN5o
8v6lHz1N+XbRCASLhYWlYCWk/g8oVaDD84sXnyy9sRBAZWYRll71Q3ewFNxW3kIW8F9u8f8OSMyh
k0XXkFwnkH41pzAIeyiVmw5BS9bnglfVoYgENCI6CS+6em9lmKvuCG84tHpE+0OTtRvilc6zljAB
uP4iZ4bYNJEr7GIYYOzcoFUEjh9Iy9vx/zg7k+VIcS0MPxERAgESWyAn0vNUdm8IV7kKkMQsxqe/
f9bKxTWZEd50RzuiE9BwdHSG7/+FpvnAHS/J2Kwsgr/R109mhU29TKiV6iPV1j5vmmvioPv5/Nuv
8KOcZQiXSWp4M8WZhSqq9AMoQKBf5e/2DVUc6ka+0TKIcz/7ef5pa1+y2Omtfaqp6/EldQe0TArw
bOiqin3PBV4iUV1ieNkMgbhIgZzCXsBluTBIKxv8b83rpwmYCs+rRJ12x9kEpqMyQ6mcoAfw5/yo
rK2gxSZn04TGyxEBF9eFFmYfAwJKgeJmAPNeQqX+tdVf7JpltNaSCqC17hTU2ffbKYh3ZJMG+Ybu
oXg8XM9HN5yDq+GqutE3al/cWz+AKtyqC1vE/Its/+rxC4MgcVTBHKTqmGDSaTBCMLyfa20B+NN3
vU9Nkz+lLi/urLGOW6jWepAoKnPHuAFgt371+tlxgxkY1FvgAOqrvMwYQE6uAYlkCEoOaRhXxhT1
+G+w0CuIo6Pnug9B5I0/AIoY/K7R1sZhOQrCAaPeSlc7u/FUipxBaDbMmVcFuajJZjZNDz4pqsyL
2iM3uRlzaIUbxR0SuewPLdLpCCwBfZ14KrY2VfZdYrP06NBk2IqkB0Bj8tJ7Ytn1pk0ae/BzHvN9
Y4/Gc1Hp7lC7JgBfsnBClDKqWySA0j9IXwERkhlTvgMyB7HuSWZPLS2hd45uDPnhNUUa5maTHrgY
Ie7WtM5wJx1qvMdGw64soMuAYcuTEAeRfpnbIt8M3BUfWWEbvmMV/XM3Ov2NQDWoL1obYCA6gLfF
avmICC/gM0Wvj6ZKNFoJJnDdKrcRIRtUuTchAQuNYhCoDHuOq00yJvEOBV79Q10a8caqS/e2w7Bd
kxmAKOKm1oM9AJ9JO1Tr+eaYqdcpBkitbie5bSzT2IlWGcc0J8CrKG0dCaoJAojWegeAps2gzp0+
wS0QNXezUbbUn0HC+JF2ySx9EB7UPp7SsQLcnjgQI+PTuInzcrg2LCqfKqg/g2aslDrStv4Ri6ra
g53l/SReMuXHVNkAjfVzD8X3wbjEhP1L2v9qXS8OI+i6qHgcPX1Mr+gt3+mDs622w7VKfeMmu66O
7TY/JHfDFTpjN9YxjeKN91Re8G1W7lDLBENdimzU6As6kmb+CRzoU1frIQDG472fmvsM7aXnzdOK
0V4mGtiAMBtwJYiT8Na32tdaP57/4RWzupQQRdNoEQ9tQyPbKxQADLaF7sVZTBRUQprvzj/kZGG+
mqHFkdNwnVtGhyhzH8oCnSYhuwY/UBdhKS5Yt7XPsP71+p1kLHkzlDSqBXYnKGM/0ZKp/KxlF+5n
aw9Y+JesQnYnnXHJEZjW7FFBat0oH84Pz9eLyF4Gy1O8MrpEc4Fi5KsRCTarGIMkN/YokNqJKd+e
f8rXX2B7p5Pv0wEqSkL0WCoUOXL2QYzm3u7J8+Q5P8///Ncr1F5iXTUXdZkYWqPHr73JmhriMJcy
kWs/ffr7pzcfKkejhL4FILur/cm4z8cLQ/K38OH/F6a9RCTAnUicxsPIU5O2A2A2oy1DnEuwYpmb
FI8tcRAbQb8aJPV6MjuQ8vQi3QClNevsBxAyoPGz5GdGpAnWLHKArS2HfaesNjC5Hi/4Jiszt+wg
MpWi7qyN+mjaV5PxkJMbPnx8a9aWxf0CJ5WQsztHtZvfaqYfuHFJX2RlVTuLLdmVVd4WHqQzLagf
hAkZfnRjdyRxsy95uq1UV10Ynq9dN9tZbM28ZV1vTWMWtW5zcNPfY+FuoZTuUyChzo/S10EsgPn+
XYBehtXhdEYagXPUBeDWuVfGmE3R1Jq4yVomy96cpHefcdWB9TFkBtfqwpO/7jG07CViAyc7M/Nu
SI7ALeFI67yymHaV61InAOQl7Q5ln/dYil3uoX6vgRfDZFy8UijF3IH52l8nBdDyBtQeHsrUcnZl
roE9BWDpZcYZ/idrcWhVXqVeyqSWEjU9xCp8x0y9FwMqtDhOOyLvCw6589E05U3J0MznpwmwqhbT
3SauSiCuW1lcd/GTYb8jD3oFpu2mL8HWG//LcztIqjmyZ3Ew22FDARpGDCUo1LNmhq/cMiz632NS
76Dh1XhmQHH7aaDIjSPpmld4nBUYKcjA2PkFRCASD8oYNJTdK2vGEJMAih4cFW6GJfyuqhbTLpH2
Y1KVvyTkIUT+swducBK3MTDu/Zs1o9QURPpGj1v4Y+EYi918upOSg1tBHaHMSj8TDGGd5uBBnMh3
rWz2O5duhea31vBGqHEEOv/UeHloEm/D0ua5pdOODdmza9FD3hgRE8UxNga/tBk8QSP05uFnbTTy
updvTMRojnvjnoqciaENUM2/5pLeM4h/wofeq8qJUNd359XWg7Y7sQXtDBwkINArIMfK0Oi4LzPQ
Zms4aS4RO7t4BwLXVwV8vVgGzLgprfu6LQCysHxdOQEX8wZYN2m/J2ASEgstpdV+tI6WtHyZRlCJ
2Mz0ppmKgIx3HVQyGveNeLUvJxcF3hNAoNtyuIGoVMp3Y+2BMMsOsyK+7OxAnT5ebhmCXoN8RF40
BEAMFnq+qlm9hwbGRsAlts0+KF0Qj0gSoE8WiLJsl7lgP0KkqumKnWQZUI/IW9I/GSUI2r3U1Xsl
rqoxCXQKONexAINU3jBlXk8/O+WbP0ZoWBDiZzdU+3ZkoZy0oi/T0XLwymh84AZwctBx+DAH8cds
umM8P5Vkp2MjyLDiAPXxVeRlV0Tu0gytnhtCf0D6C5Cx+KUBtU5sqnhf36bFzqyuRg93mqB6cot9
/pAJZCbDFOLNKZSAN6bls4Nd34xw1lMwLh91Grn1TvRYYcH8aKAPq7ifbB1CTSBmQVnfIEVXD/eI
4YMjmdpk09XAvRKw2LzCb1/YD+YZe6z5rABug/GtvRPJ+AKIeWKnNwy8KvO1wz9T5za9y8o9916s
cT9Fjh2KDrpigOTYP6Y/RjK+knb8T6MuWSkQOfN6PNAs6X3oam0lgPnGfYbGyWkESqegPioMoQrD
khMx74UMj+l8Hd+aLkCOhbnRUmyEGnYu+BdvrYuk3BSYv1LAR2W1n9MU1OIyqEu2wfZo50jWfs4O
Oei5mY/eX5CxQhDLYRnsDsPkE35TkLtuPNTJIymuZnvroUFVWU8xEJjNbTY8Msh7lLfogMeaDwxg
NNWNBq+3hd3dqfx1VACR1X6T3aNKLx8tHytOGLdYT+kIYV9fQWk32xFjO+9tYHhByrJ2VGA5b/QD
kI2qvEISB0of5laQrai7nTH+BM/ExEd+iCqkj44dtHJP3lHbCOmB4n0skfMJwHK135s/MaxbExqZ
z7Bf+I3HPvBuQGlPGs1Dd7qLiPuaGDcdATnrHmcQ8ij9S8pBHgcA5kqPQZpsgeTk7cFwf7jpFpBs
tEc/uEAQ2tczQFfufN10+3I+DGnjux3QvJu+ipCsdlLmM2x81/Edjj+AOpqh/9IvnlCgb0IoTCBo
Uahdiap6lt2MKhBgZHF9BZpf0Lu4zAFTb4US1J58wFxtaBdk0LpLpx+V+K927+OhCWNWRUzC5Lal
77jytiLWgRO6T/PeJ1UbFDG2d36c8t9G81RW7y2ainX8oACQnq3fJL9Ouw8ymv6YZkFt0sBDFKDt
U5BlwfRmP6pB7SQcqhFq1unvoST+wMEntt5GukdqHASsHzTWm0FSn6ARXSRT0OQ65MOdM08+T591
iQz3/KYy0Hir68JuAYV6ZvxF27bfF/VVZz8MOofm8ktTvGT1QZNdgqCFqMfAKW+aUgZ1HyOCVOHN
0Ds83doN8wUAQAr12mrE8IOpCZao7xk/VXIw1AcCC6aXBaQFwpbtC1kBeJQGSQPIavbUoUFfG3xf
oiInxovbxlXsYO2RYJ6h65EOm6bRods9sP4qJ3KD1F5YDlCxARMWTNzU0UE53haAXYJhjWe+A/Ny
kHG6jYsdmCsh6La1WQbuCSqN0j4geEq1zzweVl6yaSv0r6bFpsg2vTv5XQ9Y5EiuTV36jUkfqBAB
13cjwBVDBj5lito6d1JA30Bmim0zJ4lmF9M8T41P7HrXeo9QKTpOVhnYDK39TtCg2Vq11k4n/b12
3aAegegf5BXrh+tSEt/KSeg5baAdb2fnNfXRJbqnmMZ+6h/dtB1AwEseVDyFRvsHZIJNh1hPYb9m
8uRDTQGdQTelJLBaDkC2vYELgyFB6ou8zqQ+TFjCyi6DkvzHQbh2+J+Mv6Yq2RFnwPH3QPt7x/sp
TozviQWdM2w641kP3E/7ZKMhK14SCaPLNi27JziaEnIVk/wKOmJHmjt78K/bANyTP8TMNwm45F37
oooDwhphw/uXeTTuYztWwVjdquLKQzgmgX0rMLhI+51UPXBewHKNxVVpxmD4hTF/gVAHYocAhEhz
Y/NpZ4O/oD1g2+cRdTgCfhJ0hPq3RNg9oFbNg9DTIxEVuAgnorRmlh1gOV1Br20zt90ullZYd/Y9
szDLjX2dF0PpSxCjHfOHgS2QmhRBtT+d5HegKoNOVwWJvG6He8uUmwaRcDbX2EDdfwPqaHWfRl7a
3MVjeScr+xV6Rw1OqewuYzlarPQGMgHHqdcfYE28QrgvdIFC47E6NmTczMr6kETu3RIapU4Mg9+k
5muS9deiSHaM1WHRxn86sCWCjDeR18SGbwM07aTTr051GK3ijtbmDYTGgl5kAoZEHZnNDyTXNBSK
a99J7MqXkNPaKj6/ebaNeGLh/kkccOxnOPhbnmJ0AZYvtpXLfuF/THcAOTpbURXtjkNB60bFAqRb
D1u4quca5NwSYpWk3p2kyBBXg4y1zNLMH/7QbuOUBBztxCT7nsPpkWY8oo6vv1OUfUDBCHsJr4KO
wywsFBIJSYWaeCWaj8bqecSM3NjIGseCbEoUWjfusEUm5w8QitcS0Ha/aMt9ZgNtKPP2moKpeMDj
fo9DAo1RCeR+kjlAyibQnknhWIYEFL1N3rY0bKXxQsyihenn91aMF7XR2OkPM1YuiMPFrkZhGg4z
8IIrqwpLijqBymQb7sX9jrqMXmMVvZR2mWyq+m//Gf2dJkOFRqu0fW6apAtlqTqIqsMRTFwVv+Y9
BY6YpcSPJQD4oFv9omZyM44t0hAScEincWF+RtIGyBq0oafwrlzk8IFFJ2GX2uOYA4Nl4+Cf2Jj6
QIZfQRDw1lHZHpgWWPW8PqZTb28njFjIO9DlcUv4iDlw7DBMwJOHiCseIfqO63QODejaNIugq8Gs
AIkPNN/ygCL3+wl7vrfibeeoq0GM+7FTxt7uPAYaMmGgxFmsC+YSZk9aTrLVs4goNDd8yyZgnwyn
0z+uDrLO0ICNlDVw0bhOxZ4LH0xa8n6ovAFqDk5zJ0nxQJt4mxiOgkAbhyvYgnHiGX165ZgVVlAK
9bp944BR0s1Je7DnnP1wNFoTGqPlV83YVLvaSjj0s/PkKMYKFxftQkcde4I19x6nLVizyLgeDcXt
qOJeulNOmb6hPiJ5kmCLPdfcwJFbDjIxwSQf3a1Wto0i8kQqSAik5pYahXsNzAxAy2Wdw/oUqfET
UdDql2FM5XXi2vrG0QR9NoPocHypPkxRhfs+6bbYxKjgD5gpnJ9V3WbXWW2Rfa3a8S2F3PQtTqj5
jnv5tGtKq71Bh3x5U3ucPSpkQR8AdY/z975sK4GrxjiroKxc68f56+5KpGNJgk3QNkUYKkXAtKXM
97rOgAXHPc2usguB1JWoBD89+VMsKTGbOUYoRR8Tj99WiTpI3FD6Mb/F6XanWvatsKrNFyErG9So
IasRFx4ELrP5PIdz3R7d9ELZ3No4LQKqperjoXKRw4O+KjojnG0BBx1i6pvz07AScFvC/6gUedlz
nAcJcDVgoERQrL3w5ivBGr4I1tjCho+ZjCgWmW7QCgrLNuOGh/O7ezn/7mtDs4jVCKMdvcnokKjF
YVsYT7r0kBW5UCy3Egj6P2adU2LdD3UZjXmVRAqiJgedOQS6Sa0ZpgJXYjspaEBQmBxB46j8DmEH
MaDFoMVotAZDimZHPbuPqqV/7JLv0wapDWleWLAr87KEoI5wckujKeoogy+Cswh1+l7fWE+II1vP
MzPrC110a0vrNLKf9l81jG46tFQc8T3TRqqZ4h7Tf3fhLlKcQ15PMnWxuvoshkpLi6Tmhfj/mt04
/f3Te9NWZxPSCtgSxtBsufa6sPOaKipVUoS2QCRYTPD1v7WGl6XcTq9UrwqvPRpzfZzqhwSIDV1f
SFn9LdL4IujNFp8S50BqITaljnmi7L1kiv4sSvT3IKBHt2wc2DNABWzDknqmwdQDj7OvVOsNwCg2
7EmRyntPwARDAKAvROVPALsBHghfARXhE/gnF0Kf9LRjv3rP01L9NOQAuNEmaYrkyJPYhlBMVU2/
ee6mTzFuDRCaL0H9SyFYuzUFdG6BEoV4tUbJ1cbJWyMCH5jtZI07AD4EEkljPOmwdT3vnbmkRHGa
Pom9OxzBEzpnPzR0Zt+Rta7eVIFjzq+NPLtGtSxKIo3SCOAW9s+t0LhZI7laH+zGzF6/MdkUeLN/
P5MlAqzVlgHXwvlGaADXhNrn9FKjxJf2ED+/OCoQGG8Me7RnSAQ3UGbK2mSbF/AAY9Jcyix9uafx
iEWkX0+8RWw6bqCj0l8PbRaJNN6eH5wvzRJ+emH5SmjoFjZKkoHM+pEjMG1xJ+RZB3f20vhYp7f8
v2WGRywODM2cOHW61opwvb2fMyZekddhmyyVRQDtWRDTQFGFfJRZZXsmEKeEipzadgK89RHQ5Q11
pnGn6wrtzB2FOoo9qxKGB20GQYryioMcPX4kyI69d4lhX1km8ubnB2eln9dawoY60lWeUQCZQb0c
YVdEiBFXdHBXPl1K8tavpbvJweMjoLChgMkHzD23PT/3bi20V/AOrDMouVTqkEKWBGH986+10pFq
LUuyWxQSQ3Itj6Nhcn7XlbFFfI5Wr8BXBC6HSRnFoan5JmkJWjDsPUHyQEt7V0m9k4jenH+LlUW5
pG7XhCcQ8kbSsGiKZ8JO+RNod5z/7ZVVuURtDwy3xyIbIS+aoXMUklZ1p26hmHU7ThAmPv+Mtfdf
Wuney4dW8+ro4Zp9AwjjjLByfKlg7svjjFpLR7tDO7JVWTgoM0T87KrJoexGIy/HOkKNEEw7Ibvz
37E2Vie79MmKm7EucNa489Gxaty+gCqgSNCMMguNiX+vVdxauttS2LDpLZBXAJ4HPGugddJatzVj
ezWnl3ravnT+MGYLS8otNYs4AV/Pg0L6YxtjnQdmlaPYEYpTw6EhfHpEjqqdESkbUC2DAN332ITW
0iGH+rWAU4te3L6Lk4BXzU90PVzwadeWwsLEynIiCQTJzGicXJgO6r2lXolzP971CE+o8RKfdW1B
L+ysbeaI5gnVHW3UgGem9Qtp9gufsPLTS7e8wgEEFq4gUTnQl7phrZ9ahXlhI35ZvEItdnropwWc
dGMFBQgCD6yFMKOn9AsV5T28E8gUIgtSgNXiD+2lYumV45otFhklerJzgMuPdg7xJ97Wm4kmbwPr
9ue349e1pvic0zH46XOaBE1QyrJ4ZDv0UOburuiMIHfdt8LRV6SGXJjwNgLHq1GI92GYd06ut8P4
cf7xK4vtb5b709PnUvZxPE488vrHElz8xA0dFz4k4ur5+L3uXIstVtrc942M58aOaki5hW1uQ+xM
Mr2FIOylxvKV71iyjM1+GKCuYUIpzPWAS2c7zw1NwGQZxWHqXpirlbWwJBoDHDbVhnLciI7gxCb0
l+LqP8cQlw6BFdPsnj7u02RArsyWGc/iqEuHgCBsemqPx0XTz7u7b033krhLMg6XrkhipPZvi4r7
ttC7Ecgn3CpC0l5igK+N0+KIsWpknHva2VGhX6lbbPVpb1pe8L1vWOx/3XTEFgA3R8xuyJEYE0Ko
cWq9YR7GvWiQymTVQDbnH7bCj4QQ8r9zUnuZiwrZqTyaUEtjKJvb9EODSLVnF3uUZnAoYYypfdvm
ArWfeez6FmmhIzrbSEloWl86UFeGdNny5swuQj6NwAHQFLthTvvALaxftW4vdBCsnKVLmq/WCqxu
zmjUOqM1B17hcKjopkUoG7vceVVLN1mv7KjRjP6qcuMSW2vlu5aQ3140ssC9soQoJwsGB+kY5O37
8hJUf+3nF5aH9ykqpyVwUyjmR5T+MKJ+VrALUaCVH1/yfVOFQ3ou8OOm+s+cH4r2V3tpn6799Ons
+2QJWDIoBKEZ2Huu20J6cUQvF0dGGLHu8+t6xdQ4/2dqUiJHC4lriqD9iHuI3RVpYLAcepDOJbf8
tCO/uMktCb861uXUdQUWlYSO5uQMBz3H34lbUWvJ8SVOZ9IeSzaytb7KJQDpuXUhJLpyljgLAxMn
LtAABIBwyHuV2h+hCRayQskHiHKXQa/60U+srr/wtLWpXhgYB9WfnPDOi2KKZOKEQh50NdH4UtRm
baIX7sUsLMtMieVFlhHXAQrPk6s54SbUw5tpJ6Hqtju/oNYGbeG1lm2ZKMngjA9l5pvJf7yvdyl/
TNVJR/kSjWDtYxbbOU+HorPRuRSlGfSC58SDygNSdXu7N8ZtbzfxhY9ZmRN7ERQFl54VaQe2djrp
RxYnV4gmbFHdd4GLtvbzi93tZAo6nMjxH730vafvukZrRnbB9V777dP8fLIcVlbZkO1xyiP0b/uD
m2f8yqSoTDBq9Decn+qVbb3EzbZc49zp2/IoIBrqnmrZxuyCf7IywUuIwky7BgEfowHzvX7LB5S4
QUT12sp79K2MdfW9LbdEKFhoPykgCIlTAcBpM0Frct5tCZpXzo/P2hQsdjRFnaAHNXKcC6Oc/5vI
0Bd+jnMumHid/Dj/jLWBWmxrXElkr2dgrasSBYe0RyUZ76MqJR8QSL8QmF57xmJLU1QrAq+HttO6
mYO+mMMaITanfndlszn/FWsjtdjPpOO5UaGzCAn8+RbJeuHPlb6r3OqCV7Py+8sm/iKDojPELaZI
2vSHpXExJFkBlfRLLI7Thv3igFvyX1ED0nKWuRn6Resjqact+J2xP/YohZprRABtsSk8eglet7Lv
6GJdza4YsswB92+OzauMKuQ6rAv7bo2wQxfrKU5aWfHZq4+cmPXOJiWgxa0axcYqcnHdJSP6Q+bc
Q3oBn6wgCz7bPTrXtbmBnLKGdnQjDBnOQrKXytYNDyfhzqhn6aUaUJtviXutm6oPuUdO3VTdLINC
q+l7K/VvxuKT0dNJMgC7DOFwJDONjSiz1xFkSOQyURGaGt87FJZEAEKMkusSAk2NLp6rBjqhKImO
ERA8vxdWdtuSB4CiN26ZFcT8hNm325Rkel+bLt0kp3okye30guO0sieWdAAnozOBlG+LOCxKLzl6
F1wBqZzmglP8dQsHtf52O36ai1l3cQyFFcRiB3EYBrYpamfnOO8mlYGa0JGc3yqOYGPPAjmj5hYF
YaP1ko5I4fQPYoAAGv3PIJd8ub+t219s0SUjoB/LWCKFNkZGVzRhUqlmP/DCumvaNNnDZnYhKeLu
xYMqs/BtnUGvKreg3stidYgR5bvPta03VFXQvmYoemwMkm8hkybQhWJZhyK229fzC+B0Qn/xpnRh
bmsJXevUrSEANlD7SHKV36DUot0bbWyF84iycceemgsuyMrDlm3BNuMijifRH3me7iTU6+YSAq74
Ktd4mi9Vj6w9ZPFFAj6mhhQYqiKa4sbM2zLA1Zn7c4OqPddMohy13+fHbm1RL1x28BdaCnLqGKnq
LZ6rgBuTL8HjPv/rK4b3b6PjpyXtyDkHhBeCoXGlf5lNfFv137xD/k2CffppI0e/UloyREqt9h7t
zmgBVsmWdPnb+Vf/mpGB7biYA0b1yWsGjl6j+ixn4yEfhp0SDuI9KCMyS5T/V+ZxzNgAaXPUg59/
7JoxWxzstTa7DuVYZoSb2RGgFp+1d9xut4ZxqcFwZU6WqAYXSsTlLLsMgoLJdtb82FjGhcNw5VRf
UnktL+lyE2J8aJm3ty1K2GN0ftsPFG46NHb8FDqu3xqlvwUBnya/IA46ugeIXZCyGMGxSaDtLDsX
5ctue4cyn/TCB63sjiWNYZ6ZrDorMaNM5mXoZbneOFUjN8zg36qQoMiZ/nvtAP6ySRNoZiOrhJL4
hu8sAkfI5hdGau0LFvt7gNhUnIvpRAN4jJPnNt5mSOicn4W13164VXRGiWOfVRBI8zISomkyRY8G
vSFx5l54+68XFFlemJyGz3CDhj4aY8BIrVe0IQf4l07eUPqwGT0vPP8la89ZTEIde3k6j2Ub9SDe
bCo+vMbd9KA9/TANxt4xIASWzahxP/+0r3cgWd6iaJq4HSBuTZTYlN7q3lDQGlPVr/O//rUFIUsQ
XY++eWTYSBexFo0HMzphslsxumFjdhdG6+vTiSz5c3kzKU/GcR2lbpXuUFtjPZqyF3sQS+dgssCV
yenYX7DDXy8yYi/McAnmjmkDuAA0o7hjqb5uJ29bme3H90ZrYW9bwykm1Nt0kZxT8yn3ALmfK8u4
mWqd7N1ssL61V8gSTjeSPkf0wm0Q2RfdbmooenFsIws7Vl4ClqyI5pFlEUXqwq/uhFdHtrJ/pVUc
DDXZ4g69pZ31C8SFzgdZYfRRmYDa5hyF8gK793trYlkp4VRW2pOk6aNe0PvJZc/VWFbA5Knx1Hv3
n92P6fb8jK0czGQZ0a/nwuZdV/WQb5mE38UOA0B4/LARVzE43Vp9i56I2Yiow39pWrycf+zXcX6y
vBGb4FSAc5rpiOt5uNGFSO90OaMTbramKygV1rvCrZo/iGE0TzED6eL8Y1cs0/Ki3NdJ17U6aaLM
6FAln0toWxT2XV2UkI/KfnpuJkPp9YfzT1vZbMuLsvB6ZbYmaSK3MCbPH5SdhXkzJCGVVF4KrK59
kvXviTd0tcwgZd3BseKHRqA3rswa7Vexeogd8nN0vIeZd9+6tEHL+t+HTTnYuqagTURk/T6mxnVJ
ALxrIHFxfsRWbPnyAi30IHhcxU3UkWxfevMdaqZ+n//plclYXpuNqUeeDqWrEeuB0GEKzROieHCy
76nYIuP279BUCknYQuLVW/O+dlFy9Zarp/OvvnIGLa/KtECQA6A8rCNXObcjM6bXyjTyX2Ut9T4b
iLk7/5yVk2h5ZU700NOidVUkel5uk0nIX1PhKBJ4Vik3ruAjWuT0cOFpaxNy+vsnr5NOSZxm6GI/
aDRc6tncAoS/g9LaBbdgJWMKrM+/v1/Aa+ayRVOrqGFI0f0979BspoN8hmyYwBXnFtXYToRkN1KM
fT8eW8NrdpNpAQLE0Rf2vTGl/77FRMzBzq0KczeRYmcPc7kh7jg8ZygNvkqa2I6QOb6EvFkp4iDL
axyabkzB+8o5jF59I0QRisbayEwHNEdn5FQeEo7ixbIJ85LeJQ3lviXNcMrjC/Z1bU4X9sGbE6Cx
xrKOCLetLcQgnR2aGWVgidS8Pz+ga49YuBiZHkDcnonCrR2RvhLVVbjDF+m299B1961HLO90LMnQ
OzUPeYQQUu+j31nsSihs+5zll6r41o7d5eXO5rpnSS/YgTbjB1R1HJ8Mp3b6DI3siKSP81bK/qmf
vQ9hAFV1/sNWn3ra+Z/2nCGsBGh3WURZIX5CkuUGDJVbq0O/pVPnIdbDW+nFoTW5OxanF9bEivVa
3vpAByshQ1gIrAnnlk4pAD+xhzrUsmL+SMf5wkZbe8zCnNgElZcZrNdBDtMe5LCfY61fPJo/Ip63
OT98K/ZxieNDZiY325yVUTuym5kmf0z0LYbogzf8tEWvyoRKvwvG8WSk/j8IBwnIfydq6oCKz/Ok
iEYTTXQ9sMjIkNvFhbFa+/WFzwCM26xiyyhRiCvnm5GnsV/StHo+P0xrv74wAkmdjF0+9S4Es73b
asqOZV1fiCCsTfJi81dp6iRNhdLUGlU2vhhmJ9RTjFpbt3qPOd+e/4CVpyx5fFkrXIZa0TLKaiAq
GPoxg8SQPdrBPGAFzIu7cWWglkoqHfSVBoNbBZSGNaAKHMVo97g3c1SM4XZJSIbOSUnHjVd2I/Al
EK1ra1WG1ejWodPr9G4aHWTEPNFdiMauffjCPECj3ZW9AeKKioHKQZAgJeOhNG6H7psXtyUXrTcH
NYxTkUSe+VvF9175YtoXfNMVR3iJQrMaRGYG1haRknUM3fsu3vQ4D4+yG40dmCoz+OXG6B1mXvbv
5xfKylm0hKT1MfiCoOqoKB0gNsHBgvb/x9m5NMmpA1n4FylCIBBiC/Xud7tf9oZw275IgEA8BIJf
P6dm5WFcrggv7uJ2OKoKIaVSqTzni8IQRa35ykK99AWrMFB30FOihQu1gQB3WWSkPzs4UqVzda13
+dIXrCPB0Me+BqjiNFRjDmNBeFB0DK4NoYyvzKlL37CKBtTvB+s1yLuHuHvLI/Y918WTzuBJ8/d3
cGkRrUKCUk760hQdxCWdeix9UW5tDdXG3z/9jyEfuJXz+fW3DZNPWekR1nenALTupLHkbYz0Llhg
sAETpcT111qV/7j08EWr44N0XdXFttMnP9QPxIn+tuMCqc2kv+eDu1ZS/uOxG9+yWuALh8heVVF5
kpSGtxnoATqF3Y57p9QugMuJ/r9y8qq0VcsCMY2dxZWs7dLjnf/++ziOPZVTN0XHkD233oMSLUjn
T0uprsyCP84yPNj57799vuePjsIWL4Jd05skT7F1G+xyu79Pgj9OMXz4+e+/fTgJ4SQ2iSY81tSD
H0LGp30/9cWVKXZpaFZrHNmylZYhE4TPNoxaHjKA8ogwcHx5/vvPvzQ2qzVOZ99A2hdFR9XCmZOf
4ua/+lo98dL6WK3ucfAFlneuT/nSel9YGGfnvdhtu7ao7njHWAI34fH17w/y5+MNXsRqreP2ua47
0ZanFmcclvjwVwnTHiaYe8Hbrt35UQSniWrUBiSk0MEeqQENV6U59rVfpZzKLZnaEn2G1gRXJt6F
AViTY3gsygEjEB8zPsAUGPYmB9oWxd4JXGmxjLmd1J3b/30ALn3ZaiI6T81Kok3rNIVjkg86Maio
hrB2C5AIkeJalezCfF9LpHSH3vKeiPbEctKlNIYBQp/7V1K4C7NxrZGydh5jj3c+eueqfW6rjSAP
flteKbldWEziPHK/LdV88KMxggfJKRTVT38owbqW+udMokMRF9u/v4U/69jAxloFsxFV7sADUO+I
+9fsUApISiRky6glmjh8yBrrwbssAsgJKOzYEWRtYXuoaTGM6GwFCxYkjXPJjOF2Dw067p9kAfhZ
5xH/7dnh/IfTPc4gR13A4i36xfMsbeAy8PenvjQpVnOvH5rCxlUUHyEY3PqDO5as+McpsYqAcKMv
4PLUiWNO+bGCZU4zuruWeVfC9x8TQ4zLKv7VQrK6Dhtx9KP+iUN4kJIMl5vt8L60y91MfJV2bvn4
+zBd+rJVQEQvdt62pYiPop/gilfj9H7rFfDn0XFDNkD2+VnC2nKEJKmWVyb9n68qAFVbDSBHOkVZ
FKpT7P+MvTIN5vHQ1LAyycuta5sEfSJb3C1uAkI/2XKtd+PSSl5FYw47yXzUMarO48QeQl51j8wi
8oqiuRaJLgW8VfrloNYjrg2iYxwsG11UqbZfeaCSInxZymDz91d2IWasVfUeX/rGuArTr2IOl8Xo
FKi7pxHtTpO51u0kzoPy/w70eEWrwARTmxClcx/VTkY8uLUG9my0QtKFw4xItkL+smSmOxE4AbEr
8Mo66v2drQxBNujlLzmuSHC6wGAcfdnD5SvI+oeFMA/OUIHE/3rljpKRoWyLCaCBDnjua6c+Cltn
zwP4Rzdt7cgxkNLcw1ix29IY1hQVzzvMVEo3pM71bu4nnaoCzmGZzcr3YRBn1mocH/q2pagXtvmL
gyf8dqhUdBgZHP2TBVLmpKE5aiLAjfZK8KNWJX0HE26RCbUTMHeFhuNRMObxMzwq5nveV8V+LHV0
Ny8tbiE76r+QiuCyk+r8vij1Um48KXiyMBHAOaMHFK+rJ7KZlrY9YPwMbKLGbtypznAGGyGrHufI
wumSiXnajEOL+48Q7SbfBi/GIRZeo8GucbEHj7iqWm5ndAo+KTG6+wl9gTvpaHdl8V9KUNaYuhJl
Fb0Q+BzKxhurBJxOvhnC0T1QrrIjnzr/xli4OGdqlg/R6CaYO7ZoJk90L7I3dZbrJKMQ14CFF2L2
WtNHQ8JNUSBfKDUqPIVhaTi5awX2C8t/Ldkr4CMV51SRY6fCY7l0G5fHT7GKrwS1S799FV1UEFRU
cj87Tsx/1rj8COk1jcCFX74W6TEds5jNQhw9lF9x4u01ZPzBeCUjvBBO1uq8odIQGQY0Q60dHnbd
97gcNqV/7xcv/xSu1uo8z2rWRgsMAQNL9mHfJTZ4bCq43NFrniaXnuD8998SCVikLqIL5gwWwkMJ
O/YMboDLcg/Zz+eyyB//9hirbMXhBcg8LMgxg2V6o7FYxi+mf4Uq/0rCcgFGE/PzzPrtMXgdEjrb
JTvCW7q9IRNjt76SOaRdpugTrWYK676g+GH1tMAoScst9MLlsZWkfVrGKdwqteh9RAJzpRRyaVxX
23SpvdqvfTyyHmHRqbKNHD5bOAuT4sqY/rm+78OC5/8+Mky7WObDHQtvDvXRIUCTQiH7uziuj3I6
K7hEcDe7mibQ35jEX9prx6DzhvyH7W2tn1PNFID1ZchR6O5D+tFnoGW7mahekrAeNiRDI+Q0gWcS
m6s335eW8SpCuJaEHdZAdsyGzwo8maZ9oMuVkbzwqtaaOr6YPJ77BgPJx+mZBy07eYU6W9dq6W8q
Wk+Hf1oG4TmP/G2SosfDm0LGsuPcfXb8V5b58A1/bP4RtBivBXbw9BOkcYhGI1lomjdi/NIWTfBA
rfvH8shaXhf6eh6kP52Ti/KXB4thRatri/jCLrCW18E6Ka4XUKjRlyplGoqx+JHzib/9ffAvffoq
QgCaGWF3hBU9eDC4rrQFvHZp1f1bYWftoa+mYVEZFPVHEY1+WmADKHp0nRCWH+GpfmWbvLAIwtWK
p1PXEmrq7EiCZ4/fUfMyhFda6C+tgdVRBqNBqWlDgrKX/vSHWhxcM8CKOePlt2xprt2QX3qC1TIW
cGmgBcMT6OY+rF4q7ymavv79/V746LV+jjcgZvTtLI58VIe4fxdxkPLqWpvjpWwvWK1dF5BF9qrB
Ly8rXKXXQ0yeOh2fDYAmYR77JguOMuDRe1MLnAA7r+Q3fIEGHedD5Pc+/xK04TUF84W3tW6wNhUb
F5RY1clUMJEtdxClp0Rx1CRI+k+j+b9uQ7+FKmWmQgm9wMm8cJu4s3sPQonun8RwOISfd5bfP53T
MRyQ8p3iAOaezfPS/ayia7L18xv5w/a0vm0XLgNqOcvkKfD5ba1gzxwM7Tcvb35UWf7oPHmPG8sr
pe4LQWXdTT1lo4bBzKxO1H0fuveJ9lcSmkuzeXWEVKXfsBlnxqOt3pezC+xd637906tddwZno2vH
kaNEkoEFIJcsMaAELBO98ssvzM21nBJgjC5sUIQ7elmQZvAXjj34hpdBYsiVSH5pbFaRvNL1gPZy
LMViIk9Ujt+qLnwacv8fA8kqc4uCTDYovSIjnvmRckAnwBP7ZUS4/7fxX0XxaMgjtcA28sh0keIm
A5dLKinha/z3j780/qtIPvSMjDrS5Ng6O6QZgvpz0MAerM5bADP6pb3yGJe+ZxXK/WgKaR5V2bFv
ijGtGiSaXZZ/1JM6tPCn/rc4tG7+DU3RNPGQZcchkj2QJMXNIGEGLYLo2z8N17rzN8uhr5Hx+egZ
ttWGLuP9UhMvqbz4iUg0y/zbt6yWc97EpV+cjyc8WO7R6f/QV/StFuO+kd2V5PLCqlj39kax1Fzk
eB+mg/69dg7+8h2wD8TmH39/iAvBbt3HyyalYUOs81NJ801cgKypruF7Ln30akmPQ5dNdArO+B51
g8LUDsWGK5nZeU/5w3awbswFmKc3uR2LE0yuagmdiEfxDTD5rXKWvRqr5tsK9u9vA0qcT7IX+ooo
/tIjrZe5JpFVBR6pzIN7BHPgC8crydqlV71a4mjV7ouoXLD9+4/KFmnYlomj1wwPLn36amGHHg/h
3cDUSbpgl8sO/4Wp5frKUrjw8eve3Am0HKCTsWV68LbiATlU7SN86K6sgvOC+sPbXnfmdl5E2wFt
1wB0ASI0osibujm/lWS6Yy3pN6yb5JXQdGFirTt1SUxMIz0kYYDMa8g4oiJMa7/q+23GZ/W4SOJ8
EI6r9h0+1voXq6i+1gdx6SnPMfm3/EnWXRnX0bnWF39R4RfdNEdmvyv/s2vYlYG8EN7XGta8UpUp
IqPQF2lugYU+xlP7nUmkaw4m738PKJemwmrVxzFhZobjz0m3PxeYDXv2E3XyK6/n0hittvFJDUTz
Fg9QC7ZpAd+AZHxJTDntm64CJNN6V8LipS9aLfSydNCOuFydOPAb+4DF4rV3hbsxlcde5hxmuiCK
1N7z38dM/HmCrzssc+qPaCDwsXwmm6Ec2NzC7erY6xktngp8rjnfkTi6Boy9MAvWEjtqmSjQaIm4
HAw/2fIpRw1GCr6cXmuMuzAH1n2WjRCt5i6oTsEUPBqgaibcUljVvv59uC5E4XVvpbGwAWhj1BRK
gcQkAkIW4qGh2f790y/8+HXzoOfQs1XWmTqF5isDKMCr+sRG3j9++nkK/LbKawRhJyVetez1YQaX
TVrcanjXEvVLP/48n3/7eDMMLBMd4nw9koPXLDv4D23knD/+29isYhQDByUnYECceuy6E2BkQfNV
1p9///AL83Ld/6fEhCslhjDfZO419wcf8LISVLNFmdR29bXO7Qshft3zFxYz8CNLK3Efod4zbYpt
j29GOZnc5Ew856YGvyvCLWhw7Z1ferBV1HIFb6pgsGBT0byukkYO4y7n/OcsnHdbhP61RqQL64Ku
gpbEmRW6Qx8EulA1u6VYsm8LGBLf//56LlVL6CpDMSNEml4n1Cnrzhdx34rKvxVA/hRgQWWs/KaH
F58AOOZMOsx2ixvSG361z/FCiKSrBEaUqoPbAjIvtJoksOdP0GaQKlycLI8NBVFGmSsL9M9fJNYN
g532hpk5jujIfHPbkAF9HgS3ekvXlZuBCpJQCbqapdhvrgzs+Rn+f34j1q2DRqCRH7pkpH6yBMV1
sSge2wjSS9zQ5ncZOv22Rs6Fl3gkBIGOT213RgAV/HjlB7A/a21QvFlNncgDQqsPFxTJSRh/jXs3
P0POoJ4rf+JLSsNS/4g83DUnfgurxxTOLejGiNEVmqLIaOyOoLNOHYJuaF/hvw6bH+kVywahbnlC
Sh6C4caK8BZNSOUxt6W5FU54uMIJVIir0zzqv6iu5wSAuUj/0H45bF0Fb+FkybmPoiUsa2XhL596
MPpB1wJHuN5T9S6IjQSmKl6aDWszALHiibge/D72NjAsbF37+evEciBSghHdZSGESm3PQams5bBH
Rwyaw4VP9xwu8Ensim63dL74GbVnzBth9WYOyQSAepSp276vlps4gtRnqKYchCmIVlNjJ//oB+H4
shit92Wdw3kI/iApnKHCkxKs/tFJo6ETWui3kJb8VnV59GyzHjcFAYd3NQ4x/+nRjLAQsf53oYy3
XeIRTbxFYbe10ZOXRm3TbpnM+JJ4cZ+BmFhnBVrTeA7aoc3tHTrqzCPnUSlTQKrjXwH6FO6FJP81
LUFXeu/AxQwE2fgFxyF15l26GBg9ze3STGhaj/h7Jgr2wwrPjWnmV+5RLP74CygBcbJVPB871rKd
lS4ekwGHhz1oOPIYBKG8L00+bWbajLCWCUOTp9M866cMPVKpT3r+rFBxfipZbb4FYVPvMi+PPtxk
h2oT0QI+mG2tDwWcFT9jIaMBYDiYjkEhi77DjVd6ACINIYXeyvjpwACBSMhk9JPP6zE1Q1hv+FTW
wBd1sscfZ6P2Hh3RnjVni30l3WRfmxqzomNzdcQs7W2ivIaBYzh4y7bv2vkJwlX9CCSV/KlKTo+0
iSfc+WbNlGLho78CRi6wyAQeuv5QczGlOWgIZUpqjz94gJMfBw8qeaB1q/twagaO3bzGhImkwjuH
ZRrs4gf08SQaCbFKq6Gx38E1aPYyhi4ZwqQeZbRq7ouHBlQZ5JVtCRN8dDgCiYcxRbvyBNykQFM8
FHxVkNS8m+6y+MxSm+G+Lbe4PNNsm4EFN28hNGGpAFUewQlilkNkGosmm8p9GgeiYpgP3a8OB/I6
qTsMWxI3IYxrioZBOwRbmnT2cviL1XSEJ0IGUFlum+lGLmEBGbiIbgEo6h4LHvMe1+11p3azlub7
YCLACHU52P9C+KnCsU9EdBeWPDgFxA+3sWeyLz7oP6Df5fU3lU/joai9r0Vf15D66/FQwgj3aW5I
8NhBT/jQQat/gKSKbR2qXkfTV81OYlltIBR3m6Bk4WFs/GYfnH3AlZb0WBI1puiBB2rJG+fNyGt+
78ZwP06kortM1+G9omP3U5T1tHFemH0xAZ1RLvBhtCqWZY/fKb4uGbbMsAcbQsN2FnxMgY4XKzfx
AK8p6GVjZOUnrxnImMCVbdhnbAQMlsPeL5W9G+MNG6f4jsbWbEfqfWlBIEqALSt3Ao4oO0iBpg04
FUEETB+IGuCzGbKlxWS3QvX3Tin7q/FEeMh9818bn92a5l5PhwxQqy0UJgyFv2A6TFEdlok31uJJ
WuHfa48E/7WZK/e4yAB5s/Nbm84Qo9xONje/4iic3sTM4MwN5dPZER4KyrAttgPOfTC8nstT1cAM
r6aTd1cbVmF6QyxqvBhU0yHg/kOdlWZHkL8c4B8qnlkw0xfYS9NDUGiAFQcz6A+SNbgTyyzZgQK5
bGmO7GmXZXG44RSm8BIYtkQwZOsF84MbBYTH1pow9xMgGnWxc1NnimRG9P/qqYq+xs6Vd1L5gMCJ
MXv3MFXvJJLk05SDsmpmWEwvLUryNmsJmGM4Gg05NVutZXlvSN2mLdiVW7xh9WEEnMNnzuwuQ8X3
dglziHRKmD+kg+gU4MA+h7uBqW5z0EXuLKOIPTTz2NMIy4gDL2W7J1wCqWii5UggE9tYD40Hc86a
7/hOQI5MH5d3tazCb7Ek5VMY5BGmzezmbee1xUsAd2HAGSQYp7ZoyUnUrf3SFB4Y6lEHXEdGy13I
c6jmgz5+y8dAP7cIG09n1NGe4MN3EXfkbvZBG1P9RIDflEWdVFE0vI9yARHNnUtFXhD1P+bIJycv
LMQ7jnNQONgif5+mCldZITBpDsZrdz3UEDeoaTRw5IU/hUNh9DWuJn2fD5IDHdu0vzJm1L0fNOpr
YJryRMbJxy6ae/u5DL1jNUn0g8Mo9cDHWt9bWczf67B1u46XoBZOhd4LQsNvrC2GYUfM7NokNDS7
G+BQ8E22xOzFVJBms+RZ9AvX8R2Efkuc6sor7h2a9mRiDG+ePDfEgHrCxs8zTf5GhfTIoasG8eyc
cTfVEoXfbDAub5NG3cJTDhUMyYHMVUG4bBSUCtNGtVFxyv2q+IigTQYZTU47nzm6jWH6vi1H5W8p
IeHREib3mSRwayEuoLuYl8tmEv5PuEGcIYuo6XcCJhJoMiQ/sg7b3RTNywTliCrTgluYeAGmteE1
eLESzm5pLw3CvmmA1ARd8ctCGrarAcZCrTI3Oxwv5HuA28aTBunwKOup2Mx90O7CyO9QaEA/oPB1
uysa+HQZZDMPi8NYign8AxitNXfTqJzdyT4sH+HhZzYCcfqE+3t2Y2XXbrEBLsBvsxEpQjuieyYZ
1WiSWMLqb8ZmtZ1gNnCDN2yaJLNef9Oo8z6LbGJ+8HqCCMn4lLrIAQiXw9Uns7GHgelitCmN3nww
tqR381BOPxqSLTfGk92NnzOMR8fN3aBy79mHHdHX0PezR6D6Yh+Lb+r9H1r1y14Uxu15b/hhli1/
CGhvMWiiP3RDFx3zOagQXnL0vnJPVJsuGr2fNi/7B00rrE1/CgAc7ucam7myH204nKNCWFbbHukz
BcC4QlWQ8miHhKMAm1Xqautc1wS7toz6zeyrZuvTGbzcDDuPdixskiaUKOvMqg7AsDZgsw7hZD7G
oMTdR4bgJZMyhNa6n5FkhiAEAUU4Ddg0VdssPzPb5vcahcg0GkwlEnQjYWftReG2VaXUPWyeSrMV
maf3SLEA44DmCO5PAxTj8Y0BappY8HQh5dwMsgXjuS8FSOF1DmK5J3290eUIAUKmJnAPjTl3ni+N
lflm4dpPszIq93CWUfd5y2NUCmn2U8/QF0YlAR7QZ/YJbWz0IGZv2TULNTCVYLP/0ISeumMBWouX
qBhhZzlAEem8BfhKwkt6rzBhgpQi6n/UxSS+wAAjPqEI2r3kBYyYMQoFrN7mSG0GWNuCrVdGN5ZO
cb1Bnhy9UZ9AI2/qUX2c2yfohodEb+PSDMcZhrgPolrMr8DSWgPOabxfgx35/ZyNzfn5LYHLbIEM
vSsCr4VHZA8T6UqiOaiIlmYfzigstiNhWxbUoLPBWPwmime5kQiHm0GDe45cGLqKOPcGSONV88C5
c01aQMU/JH0w4Xq0kguu/vRQ3laqfIlZHmya3PPAMu5zrARhQuTMNnjN5eSXN9QbR2SAlQ02lPn6
wQlGUG3ESUIGHjyqzBwVWxxOg9cBJ9K2tieJfohDO5D4g+jcnJmlxfKUOxN9VC13KfUitu+AAUth
uaqeo3Zobmgs3VdchC1o9dag77aBcl+5WECGVG5efiIzcrhwxWngWwAc11dHioInDLvwA6nQFkcH
b37W/VRDre/5z7h0oSepwwIIa57N+EUSuXOgwPrtRUnuwqwt7hk8Iramc2ey7z5ifXNPPALydVz2
e2KDDDXBvmNA2Ub5Bn2cw3Pbk+YuqsblHZMh2OZYJ6BVwl5yse0MqcnIN8ip6zPFpN8ZNzlYaQ/m
1ro+2wRujt6m0c6PlSjpI5pDx2MVw0mlswrKl7psgAqf/BOJVA76pK42msZ52uE4kcaNb1JTVvNO
L5RBGIROwUOOIP/aTVUOyf2in3EfE8PZN5hvMriunbG2MIGoQXda0Mv5poz2bzDZs5uS2/gDJ3no
V0MeQ6dbtuhXKLonVo0oIo88OxVxE2wIcTatQDA9yn6BvZYk/Ze2Ru9fEjOmD8D1LWlvPLePw877
jKTJKXQ2/hCBAN50L6OqpxuY6I0PyIZ4nDDJrZcEM2DTcPFtdxVnLZhqZxNDSgAK2zhZ8jKFu9oI
cH2nH+qi8m5haUvbtFi09yCmc76I9fMWghKwgwlz/2OoWf5phzNfG6Kc5s0IlcOMogBFmUlop8BK
nuUtmqObB+WK+sAkQTN158WT3mYjym0415+Pt97Yyr3uMQtUPLp5Q10+pHWrQCX1IMMvctO8cQuq
UAKjISRztae6s9EQwKTbDseyn7qi7jkAfKzY95FeWiQ2DXvD/FveHIhKRcLizmVphEDc4sBts7Ql
IH91I8zcRS07mF2EFtF3MmC24x/6FjYyyTguYC2aaD62dT4hAOiY3PYzpLmzAC08xiXvuza1D1pz
27EkC+DTM9dtxVNZFs13WPd4CSyBTap4Zm58mE5sC2wzPYitdnmsgsV7rCgAd1YX0c76YP6gfjY+
uEJ1Lu1Y3Wyxny7foQYq7qKhAM5KCbTdeZ743iN6onpnQSaexgHVyWxqdmAwS55084LMAnbEOMFq
OMsXiZ8XHpI+2OGmpY3IJ1Ola3YTUfKIogV2ZF8tgC9HNd5RamO3fOOVADJl9NAhH8Y9HG5HlFto
QvnYtYnPGwj+FSAHi6iOY96GieWmPE1M0v3YFPpgymD+jiKjSHBcg3vtzMByDaLC7MRY6QPEtfMP
SISjPIEnVXSTd161DV2Zb9wi2l0HLdyeIQjsZNTPH5lDAoQ4iSI4XNL922rAxFJej8ZUf4HFIM0X
kIDLou8fkLQ2qeSev4EpKMYVyurHGrhjiSOJJH7K+ox9l5ilKbJauLlPAbo9gqg9VqQVS1LQUt5W
WTUevFJVh4r69pnNsDFlU5m9tEtVoroQ8HpLG/4hnGz2ke6LHZsibxPFPtujtA5gNyW6P0rcR2J7
KgGkwlWBh9k8ql2d5d2jXzdqT1Wl3opQBzemLGHUlucwbg1sDtkFonQzo/40jEMEQsc0nwx1cO0K
Qng/4XiobnPjix2O3C30LEOYTrC3/i+OfIWbSZmpXWkzhkpdj1OGy7MSFYIxd0hrZ3YX9Io+OTOy
e2URFVNZze1XpM/jE3C7oKxXg9RpBzzGnansuNHKj7cWx/ZjjM3xpIY6R6t+X24gfQjSBqepHQwa
mk9rz81pWhXRS5uF7PHcy/saFVGNkkCIGApH/VTqIgSi3S6/ggxXAyk1urvVguQHpFf+LrakPGB1
O3gT9OONKpl9l6XiX2rJ0FvfFCzCdRs638QQNTdqcPK+6COeQrAWfQlB0YN6chHvfA7be17m+cmD
//oT96LmG4Gl8vsSRvzg9IivH1tQ7ruAhDAa95edrc+5r6Ryy2x45pNlc/4WddqeDBwiXiVw1i/d
FJjPJfIBZBldeQBfWW3bAjIfC37pc1hBO1lNojvW7awPwK6H6Wgb75aFYXDf1Vxu2GDlgwfs5Y2v
HYJW3Fb3AjYGcgPKJ5gbnsjuZ9S2N5pTWMq2vMNxPI7KG82WCOun6ndZLs22hCwZhbrF7kaDrBFo
51/cVFlCUDa8z2vH9kEZBZvKV+3XGGfpHekaCLJD7LttR9pdiQY8HNrh5lUUc/XAAB0EB17ZTxJL
+1R1EXiCXMwHSTMkY8scoHYSxnRIsF7oc1xb8QDMhjp13gwUFnJyuUPPUfSmlhiXSdHMn1tbh6me
NJDrkg64pNFuaWgKgm32BZbTw39K1vqZ6LZ6xJFbplMZmLfIwawLFUo/hYfoCLuhsttl49DvdVtk
XkLjIDwFqis9nD9NdhNUzXiccU4tUzUu7R3PvWIftVwd/LDEwDkRf6nB0d3oHGsdKhOc+qo6g3d9
PnC4UIX0dQFjwUNkRJErjTQTj8wr6wfawEFWw0vlRCmbUpzyyFHiteyYB+S8gc79FFYhjqvejHe8
8K4+cuXGuzmLOHIel48JwjjddGdTM21AIvQksh0gCfVxnNCUNXFGvzYzrABD1U6bqsr1zxamuSYZ
oEZ7FS0X2xqFnM3QD/VjPS/5I4pQtNyDjZqfYIRA0GPMs+RccPUS5sAkAZ18WjY0LLzNJIvoPYMt
zp3nCrJH+/AAvqjLA2AsFrnx/VjOZ1MA7ieoglQQKwi6pzDS25txwubbEjGnxuEmAytxScCj778x
XtTvk0Na7AAe/5ZpaV/UFOeoxBFzZ613Du85jDIE9+5MMdov2N0kTvpRdZxQirmNcDjukrJp6wFF
RVcjMav9wxA2Bp7aOU7uPqrekNNku1B4OP25svukY4Xkxw5FktVAsZKpjJ8Bd5Zf+DjkIhF+ab/U
c+foPetMux9i3GDZjI9tGnCv+eqCqH5xBOu6GVp9K8CJOtWoQjyG1skXgsvbB0Mgvg0jonYuZONW
g7O3Xeqyxiupa7gKmGnf9kKiq8p4e/DbvWd4Oc5vdWlpKrRv3zVZ8MoJgyeYjsbyl0+QSuPMKw6o
1fS3fY38KrKSvRbhMj+hSm2T2kcBZ8nK7A5nObX3xbjsKugP9mCK+Z+gwS97azsUXWdhwPfpsg1O
XMVzAc/B25wgLUWvSbzB5k3eisl3j0qReufwvuWeCc2rXRxECJDWNEhZ0eLG70J42Z4KAGX5Fglu
9CmazILyPlj+VdMooo+BxgCjv6TO3rypbm8icLs+UIGB5hcFSBPugVJuYeSCfeYjnBk3WMgjWqC9
UowfXlbyF8VCtAkPrio+UXEMv+P15a+C1jLH266iBz+29oB5EbwWHmxIEmEke6OBG29Mi66ZpGb0
fzg7syU5lSxrv0pb3VPtuDP+1lUXBMREDpHKSakbLKVMgTM4OKPD0/8rVNXdEicJ2vKmys7REQTg
w/a91/7WUzT1OIpVlmdZiPRYXznlvkn7BLxlMl3DLVXbsiqjhzGixc8uJ1YoMiPnPuVRc2gmhvZ1
zGO2d7PReigdU92Xqo6PGErac9+R4rFppJ15hmWxOyByhr01quwtBgIUbo6TMyFmbShON6XbwQ2t
qvnJrYbuxShpts/4oP80YzSwm8y0tyv1roVCqT6rZE6JU0gDGd9jR5sADAJsSNab7ZjRbSatEC2P
XzjtbA8n5quCWl9ZG2FQszcjQtwr3en58s9Y0Jj86gH6rVbvcAupbwrFF4X7cibS2zxCa003Gddg
I9yDE7DStfTxfZw5M6Rqut6YHDxtaRQb1/6BNdJzBokCDRCKduddfpqF8rDjzrQByCWRVgkN6bKB
dUeF4Bm+RzS/rcGkRtVNb7d54eTQUbmap5d14qcp2nOYTKr9iF3fs8zic13HzhwmItAKmw1JAv1J
i34NWzqgkRqjC6KIQqnYjmq/jtka6evj6j46EGaSiynXxnJM8yMxyhtEfNfCHZ+RvtjZolmpSX+s
6nDmVs9gDjo6QhMkN4qG7zrL7idYFFd8a+gKJouXP+DHugjHnZWAnSpSERkYkr60fo5i45BW5NqR
41dk2J4wVg9aMf1wJFmT2n08CR13NgmJC8/YXsB9BDVBiAWn1z7pV+ShS59kJhaA2ls4EGFnCLMA
IUD1Kd64xG5v85K1hxYuQ2sLyULlfg7aoDHspXtkxYGudpFJjt6I7sDLurCvdIdulAG7ZmmmNwVX
xBNZc3f5Sy0MhzmBA6VlzOjCge8BSldePDR3o9M/SR3ZzMs3WFgx5hAOKpk0maGl5+wqsnCtbCr0
hnUS8GJJin3Wo0Cly4p9aiF05jgOaWs5p30fH2MFuVXfI4n92sJtF3TfAPW3lYdaemvnf//bcjsh
7SFzeta5NeTYqeGO8Obd6qf95Xe2MJznTsXYgTXIBhqEOj3sUKwI5/xxzXh76afPBES23nJTIKuM
Qz6rvbaJ0RtqW44Ah1h+yq2eOnPIRl5B+88s7NtDdIPunYLcuGt4kIXp6MxmOqrhonFzXNpFA3sz
PRaGuUPgBRhCtCKhWXpBswlvwDNITxq8fJBaXx3kVb1oiF7qgeorg2fhEeZGxE5J0lgTdnwcI20X
A8yClJv6Toi66eAL7V8eQgsr8JxjkdslnAmAsT6OyJIXuM2zXnxtpAHHXtsbtCuHrRkqLvQZO3Oa
RW0ajY0MKGSI9A0KGHSDsQ1q1Bsd62USF9fIhjwkRbcp45fLz7YwPeZgBdumNh8dzL7eUdN9NyFY
QEJ6IisSpoUBMKc4pYkY+cBrpKqiY1texwbOqp8EAjhzo2jY6Ixwc8D2Sya1cTmD/gMRxPSixWuS
3KWfP5vgVWfovZGOaG+rYohgHGSRH7ps/NzsmFMkOJARVKtxdeoSr9CtG6f9muJMdfnLLv322ewe
rLIYIIVJjlXxLeZiL3Pkp8mKmdXCTjR3fKaApgwp0tjHJt1T5GK6afBN/TFCrk66ye7yE/zqIvxA
gDfnSViwzoG3YcaODqRKt2M3ZgegyVA1xBy5RROwdmiQO9wgOV7AQClnUGSP9guRkAB5+lkSomsZ
2ysKX5G4pOQwWMjkZAo1Cy91E2sljl+YQnMuhZtOmSsnXTtMoobSBgDi9Bb9hGvBzMLqM8dSwG+L
FZOObG+ms4MeEzBxSQvtPpQ8LntBzXNfj8OOIg12+a0vjJu5hXSTKKu2KXLAwkD+ri3ONSIcnNnK
R10YOdb5tr9t91XB0lSPrOiQIFuRxDFc9NCR4g8cyzZHhimS/UoUuPQg5+/1253s3kH+rUQfmD7e
S5TNJjiFayuTa2HfmbtGUx11mL5wooMdO9ex6LZGNgGCV7r3WgEJ3+e+BP3zAVpCwFFv8Kr6RlxD
fxZDRkbv4NK85ozz8VPYzmx5wyk7Ht1KqaNU8Nyxk1BW1T24VjfKECsx8cefG6njP5+BT5jBUtEu
jAbjezGyXVElpefoaMMsc+RER/Snf+Zt2fNopiUJ1TSbJmFqybuM833Wslt4HpwuX/7jaQjL3tmD
0M4oNCKTMEfhJG+jo8Oy09CqHcwC7tCsF4i43snIer18u48Hrz0PbPLYAIoGx+JwIMbrgFLvQGBF
TtpmzRHiYz016Hh/Pk+uBq4j+zWEWEkOCeTpXknjL6RoIDvLHkVPrvJa+9xOZ8/Dmt4267Ei3Xis
LW07JDncroUPRdHKTF96lvP4/m2mw1QW9Ug5QviXyy9Dn90amfaExwvgygpVGvY+Ilcm/tJ3mS1f
ML03eCNLmETm5hMS8jmWL/6irHzNoWZhTs6DGj6NFpL7Wn+kxWBv4khSiCjhV+OqRydWamVpWbrL
bDRDqoE6s+DDUZaJ55qPLDK8fMg31JhW7rAw8ed7d9KjvsDjfDy6dYXd9mjnkOVVcaC6H7xes0VY
0MfjbPXnly+TjlcpqavQdV47flfxk+UMVzSNPZ3oW6Shb3gFH1UdlSHrO2F8ZctfGAXzPVlIC9V7
KFpDTVeAAB4rcVOsrspLF5+N5nFMJr2BcdwR5iB+Gl9VWg987Vob1QJkE+X1P1/Z6BSo6MVMhC10
WFvJHVBfk6EFRxHV7tph+s8OdgZsM42p03qRc35EiM0t4hcjhamZAnyDsVIPTVsaX6lhoPh9ec1b
GDJzZM/UqImnUypC6iL7XsKVk5R3NaseCFQuKLr9uHybj+M1e07umVythh4ml2dw393E5JU1riEq
FhYic/bpgLXSK6WPXeiKtvIieFZ6cZf8gF+XLyreQwxhXGeCP3zuQWZfkkQGzRw4moZVD80C14Ok
KZ8vX3phfTBnsVMU204lUtC9FGMhJ/yKQuQhs2QL4e3KEWLpFrPgo4a/gN2WsOVD59f9kOu3DaXb
ROY/haO9XH6KhZk0Z/gkZSRdt4iH0FU15CtMjAEUizAbQ1P9pzrP7TkLTUMFlHbw4QjRCA0lYz3F
vpYba4YJCycgex5nugrtpawTVagGdF6k9alUHJEGGq1tY8Oj6UYWykdieDNa3XFo0DIMVbOnHHOT
aQzyj3iDzj2vRkmY2Gx7+a0uREJzFlrUNpYBeQl+E4xzoWzY4HR2M4Aj4JpjIPr2buxgCW2teLkv
zNY5AI0qiD8npkRIcnkrm+k+bsG1u/wkS9N1dkQGSm0aejiPhA4a15BLgpDk1TC0DXOvzPbIzTXr
56X7zHbbUdPbXAwVWHmqST2YglQSykXUV0EerSYvToeVGHhhTs25TGCpsDSpKggXM1n+dOzSuWlj
3t4aJdK1RQcU6OUXt/BR5oAmp4OpJgCPInQzNBo2kMb4I8RMly/+C+jz12O/bZz3h9/Cudbu+wrV
AAhaVB8hE1YX0F7DjogBlHhj2wkEwK4FdGmuYEPeplB2p9q2y2QcuIC+7rWI5H45lSDwO6V7lRW5
cWMkRuNf/nkLi8oc6RMbYBs23dSFAk1KYM2yx7GAPjQptM8tjHOoT1dBFSlizHldZuYrfLTJ3uSF
9dOlPPXpVKzRjRe227m/p3CmJHH1RoR5a/qkqt7IhMpjkvdvVNe6DRCrD5ff2NJoma308RldoxXl
eLTL0dxEwLmjBepTxifUNuifg8WAqJdAglaGNer2+YlD9tdMKrj8y5e+9WyBMHN4FrIJFyd567P0
C6rT21U21NJrma0K6IuDMy0qhcdBJ3d9a+yK9JNIK3uO8oHLVmSrDqsmq/Xyzc3y5JnBQJR7YzI4
n1ts5jQfrqy2r0eMH6Oyfwq0BkHU2500p+g8GRXvl7/AwiCdG3bqMeR0iTtYR558he6r+SbgY17l
YdOeLt9gYTebo3xqF4AHYGqaUEU54P+EGWbrEULongs73Y7o/d0xzS3Q3sMGmgeyUd1KbmRhAMwZ
P07JFR+ItI+IyA/cYntADVfSB0uXPv/735ZQNblUoveEHAeZ3Ezt+AUehCvL89KlZ7OZNo4VpUU9
HaHUOaKvYm+qYWW6LV16NpdZlKDcCGH30SwiHIB7tMFqEG/7l7/0wmSee2zmDUyLGMKioy6H+rEp
wZAgONccusRcA7ks3WI2pcnY0qZJjSRUvXiWk7YvNbqXCd1ffoKF7X2O87HAKbAzNMaEtIMmsvuW
C1C9h01VraGnl25wDmB+Gzboi4SV8EjUMeK1D1U7zORQoi+hebSa3eVnWJjQc5JPzE10kHQIraR7
H3MOyZ3m1U3ucXLV5/bKQFp6jvO//+05Ysk4L5NMhmcHhBtLJS0UphNk6pG6o7BFWPkeC3HdX7g9
ttQzzZnUEW0zvT8KV3gDh7hT6fq3ihjHESqN0uxX1tulu83mtFHaKGSYRRWmur6B/mz0hOBeBw0W
YdMWTPfQGlYWxaWPNJvjwkTnacYLGZY6D1NqoENo+KK64taFvkyr0bJzeTD8UnZ9EOrR2YyPM3ho
NhY22K5jcJ2MNeKCJiVEgLLe6Jfos0CBVbAr2fTJBsj15LarhHgrWjNfSeUsvdXZFp+lED/2TEMU
lNDtIIBzPw9IMHFVqR/K6Wrq1/zIl+40WxwcSocySXTEdRE6PS2CZqjToLNTNFZBPoHTPRYrc+yX
FesHr3XO/EQM50LOiNdq3dVXfN941mbbeIfUj16gS5I+u5uO9lHbieA+Oe7BVc2e1cqBeGEJnBNB
TRgIZAN3qjBKucLMFuhhK9DdpWfmGkxnYZuYg0AnboH2ZI99mAG5J9qflsY/t27MgU9OQqmel3kZ
KvHSu9oNa9HQnH0bRvl8ecAvLExzxlPHC7eVCe/Cse7sXTFow4OEKWqgZ12y52Unt5+7z2ytKNCN
igOQ1MM4f6bdN2UnOxMtOX39uTIeTjl/rrBjkWcwoEUDYjxEIpSms0N9xIf0W3iVIqh/1sbKN1mY
NnMEiuRRPcGxkx3hw5IG0VQlfjVlP62IPGhNj1ZotKmTwRlXlqSlLzRbDziO6m2Bjphj0znHc8QM
4w06GQGt17gyS8N3tg4IMcgostIxZMxm1wVqB5uyNsXKLrFw9TkmaxwrKAZxDg6NgT0YdnGHnruV
pXJhV5jbaoLozZp2bEhoin5Cmz6QFXDpIl43QvdUGnkW1MW6bvW8BXywhpHzr/htD0cPoaNPuYzg
vfNjQi3HYu1DNGb7pPhaRPZBi92dm0fXBeMnQ7aBkapPUUrtuZUmox0qPLaqwwgom4h3pcft7oQC
zA+ztVfO+Aur5JypRXIFM3lVE8zP4kCc2C9bAutOshKjL11+Nv0ndHS4GAhTGLXMq+jNuRmm52ul
w6Wrz+Z+1et5p9GGHSsneUKPlrnhnXgCIWxtp1w4k82BWaZmtEYKWF2YcPQM2V+j9Dt0DgB8QHJF
6y00Mn6vr3HHlkb1bMIDaRKnWOfZsbPhK9ba0aZPUc3N8p+koDstd+qVlWXpRrN536tctA0600Ph
SjSD8Q3T03Kjq+iL7ElggeG2cqOPlwBrjsoiMdoSB2VNoUzrXar3h4zG+8v7ysfPYM2RWLIAXwKt
AiKc8m9RzA4iux5l6mvjnarzlRXs4wXfmuvik25KYzoJpP8I9eu2gEeeQjMs0GJy2KJh02vQ0X/5
cRb0dqDk/LnIoLkMlhN6T0It4Y+K5eBJyfwdpt1BD9wBeqQCrcoP7tjtOae7yzf9eIex5ip4LiDn
1gjTj3lqvdQEtB/uJCHLWbMFyWFtECyURq25/n2yMm6OMqPHqB1vJRugzuqt3leUpJt85NYD+F+2
Rxuz+h7zRAGnhvNeY+lHST7JBbXmAvlENwC4BV/myEq0ZRYl2bIuenAH49BG5Z2V5GtuH0vj8ryJ
/LZZIMXrwtOqKcM8rUs/5yp+QOMQu5EgyBxEpTdBlZlrbpFLA3S2YkwKXlQkwgYxVDzf1nme+M6I
XsLKrfsNDp5o47R60JfEaly6kBK33NnagUyegfMJtl6eg2IV5F3QPcZB4ht+AcPKN/B8qpvypG7Q
qHM7nT41Tuci+jiKgeAwGv2oansa0X1p0SfAzBwIUnsY6MaRsSY5Wxqrc+U8zWEoaYwYJ9okomPc
6wlc0Lr8brSZceukfX3PlDSvK7Tz4qwCb+gHBT3fE9FEfuoUESsBzscz05xPGZabsdCMvg/r7Bst
nng7bri964svl1/ox+PGnM8GE+ZknTWm0bGY4NOGrn+P1M1R9UAgCTEB0KgMb1DZy+W7LTT+mPPG
kTI1hMsmtA2jkW70bIme95a5z4zk91ZFxqAvbaCd2FPs2vt4otegdiENk4CEUa6FUh9v5OZ8CNUZ
M3KzGcAUiMt0G+u28tF3zV5ixsubtnX5USIxmSD5U7T3mhV9Tp5nzsfTiCp1a0x404KLXU1GYFvI
LdpA95m7dlT8OAgy570YKjnjStBYi8xFooBvMCK005pdcT00RvOpSNScN2DoY8oLmEj3IUDEpTcI
dZVw9ymBcsuPGvRjXB4oC6N+bm8qxq6OqJz6sG8omHBAKKeaC7ZXc9OPzuvleyy9rVlACuiwaRUF
7mG0cQCE2ja2Kag3azYkS48wW5EBDximCZBTnNsdghbLXImgrMzuGKd1cl+Aa3Z3+TnYeUP566nE
nMsAHdYOVTr2bQhlYWp4ZtMU4FNA9tzQwdwAH+b4vWhtf7DOhQpoPZpdnKAymcUIkxJa6Xs3Lhso
XADE0nq4OsOJyTwO6FF6kB0IIeMZ+50RCmgV6GKHc7PoO0IrB+F7VQDZxNzDFJn2NSEYb03OOBJi
aABP4pF6SkgQBUz3/fKzfhxGmnMJYt0SJBmbdggJOozJu5vQldPJ0oXP6+Nvm3XU1jjz6rhwIb+g
n8Ht1wwsli58jg5+u7CwdY4oGogXIm+K+Cdz1tpMFobvvEsiqtwcvALHPYKJ57dgzcKMxq/1z5WU
zXmXRK0xIGKY3obSEr5jmF6WdF4PlNTlD7kwO+aSQjnktTQSB+WzfDr2ZjGFrVTNTzg5d9ew81xT
Li69pNmxkPIsTm1nQAtzXN/pprsDUu0B3Jfg8lMs7Wfzdol+tEaLE9KG1UAy0zO0xgkG1MmP7jTY
O1A2QRjo+mQbO524sfU+PdHennZuVMI9KjWdaysvu6fLP2bpWWcLDiYkGeEs2oSmAwZF1l/bvHrS
aL8ieln6YrNwDwiHtqNl3oZl5m6a+gn1vJ3Sb81kTWOxMFPm6kw5WliQSdaG9pgDgljXxSGGh+P9
5bfzywHig1VyLstkYyYbLJJt2ATTtj70Bx6WR4b6xDUM7IpHx5e+5fVBc+hvxnv12D8a39F3VL3H
t7CtDJ5WPtLHhwJzrtIcqNnopt7gVwAAlGvfCwepw6ZFjea7ud6+uPCt5v0SSFNEhmbJHuKeAYAi
IzOCiSOTg57AUsdMxil/06MNDjSiVmxb+LttOWX8O6d6fICZbrIDmbtDB42Z38dI3cHHztb3hYhq
YLb6+E5N5vAIBFkbDOA8XJddoW8gcFUgqkoGq55G2wNiU90kpKtvKTLjT2CiJMpPlC5+mk0bQVhn
pfu2HPrrYoIUwKOOxvHN7cqPasvaQovPPDNpfVo8p8QdXD9u+/JgZ1Ru2cSaKzqq4dBHZcK9XKAX
ETDaqXhCD29yix5bAVtlUSNNmrtBEaP1Su/L5hRz0t2iuV06K4vYwoybg8a10bEQIEVtaLg3svOt
OBCWf3m4fnxpY54vEflYqb5D9CDSCshPLYg1HOHyr5evvpBjMOY5k6mlLBktjR5T2MicGYG9m3ki
aiNv4pzskemYXgGYzL6Cpqr5LGlqHMtlsfbilqb6+al/2xRLMHt02haogBovnQkE0rTW3blgBGvO
xY9pXkOeaNqYYKyTwJo55KuKu+JmFIYFVJsJou2YwhAEiYYgTyQKelGk+aLDadJSw/SoYP2505sy
W/HqWZrwsx2oSEU7ygg7xChAg5GTkVy7Ta3dSlMUWysulEdh3LQyapbe6yzlwGuGSCPHzQCa2qem
9dVEWsBbGTPGeSP5aAWdbTAFqDJ6ZqBQFIGiHWpVHF2xCLFsq2Lz6zTEUyiMqDi0ZoxzqkGMJ1HX
zXcnt+F+Wyij6j1QX/MW2n6AyCOGDPMQW9GVlO0QyEQB2VzIbGdjEws7NyM+tKPxjtgTwNcwNXWu
4BI1dp6Km+pk8dYJ0lbKH+j4Q6ymkX44qMjhAUG46w1EU1dpO2pXYM/AJh041RPMOs4y0MI+TZ1J
vgk1Zb0vuQ3ciALM0DfBq3xJSrc+QcxpBmioGJ5AFLI1b6xL5xlJPmdTTYrspgk+nB6w5vU+HmLI
+gExKgKjoeoGgIpqn6hSvSYR6e6bNHFDgQad04iY3x+K6ZflfBrCiFDcgvEMH0kTEmxwSqPrkkIP
HMsesC8iwJivusxGNT3NgFYy+SYZ61cRV80dcIF6ABVl9Qo+lgyiFMziZtJ5kNM22gnszifIU7VQ
ObLdo1fLOHQ9qzZ4380GRlfZVrWT8ZzIJH6FVbBzqOPa9uszeghMpWjb9ByU4CGqt2NNQNFkSenr
jjVsY45NwwIpHSCZDGtSDRgvTQ18z4G6aTDQaQwi9NX6sFwGPi+q8nuQw4rNaAIDEVt2gRtr6aFL
jWYTlTVaJAvKH8GaLYPeZfTkcptu7Qj6SXQt6UGuVRXE9v3XFESzHStZ6SvEhVuRWM2JqCI9pipJ
bwe9cAPYnhV+FIEr7KTdt8EZ2lu0BDSeLkv25tRl/hXmXvKtIoMMqnzs4CMPfszKJrCQQTFna5km
a0AJUK8PLYQQXjcEAKhPAQceJrg88ZZucJ7svy2WWDcKeNdjM08ICYt+3HEu90VF292IJiY/JdZR
DmolylvI6plzI1tqVWNDAV4MmdHBhNc493vYQPgzKROPmH21Ba+OBK3bxg/g+0W7qTPECegoGjDT
sPeRjogjH2ixmXRjCvoOLGWuxWvGLx/vi+avM/BvLwO8cZlSvUX6oauinZ0C0AF5qDRNb3I7sWbX
t3AXaxbrit5NYrdphtBAmr9PrnSgWc3s7fL3XAjO5nbTeg34o0HQ5SbOIgeMwwFUXsBmnGxF7rCw
u5vzphWsRC4xcYgPDQlwfcWnl65rDzVmT6LDl7ObgigbfK3QQQURKzdd2OfmHSzwMRxZpGFLZ2Wm
rm0dbi7uxNWmtbN6k2H3DdKpyV8/9wrPr/a3UWAm0uElzEVCFMR5YBRtdG/Gib4dRpDhSdOuzLyF
YTDv1YjB9B0BhGvDxD2ncezjBLgWhIYrT7H0ymb7qcWStKasakNe1T62jm0PzZkO3GVsvCfDSv54
afWYDeWmJVyJ84RBQqjbDGlq+I3Ld+AdngAE04FhG14rW/t5+cMsBCBzsT9LqIPq0flu7Q+l3znq
6fJ1F+bMXNzfaTB3iVyc45sJWceUAirYy5BO6hXWjis1voWvPZf463GciVyz+lBJ1PW01IMrxsaA
h9/lR6Dm+ZV/ED/NVfpGymTMOjT+y8LYg2UPW4WrjhZb00AlQ/BNIQAhvBLyhfEgyn9UYNpzrgJH
ajC2kvsy2hscIUHxUHZ+5I5AyT1kab4r1DPg1QGaUvxePgPGdnSTZs+MXVObV0N/HwFwYcE/BQ4j
df6ayGNlgT0b7SpS+SZEUEm7Nfr4FEm1EUXlNa30ImDeRxZO+k1v7Dl2tXMxGOYd/ZkPqByvqp9L
QjbYrL3oyWrgf+WX8mdKbiqi49J3LQqiRbGdjO0kjopO+yELbHMfJfbJ6R+G+KdZTne2PgEKGm+y
eA/vHg+tdnDBvYpazIPhZ+VsdTVsUwDYifFWGj8BBD1EQxqQPPfdEeEaEozyERySJ5EAn28DR/ji
Ej/j1xyeHCA8VwPCqSoQzm7Ij2qUnjCeyARK3AMIh5shfpFPiebjHceVDx/TEoV2ra59y9I2CgTb
c/expTp0blQefGp8q98Vzt6AGzBA6QAtBx25ByJoM0awogEakvnVSCAy3+rFfVw7CHuuSHEtkL3W
H0xYXaVa7Nln0mO9beU1fDDC2gbhWb3SVN8iE+tp1R3s72qQLj1QhvHVtom1h5NrDEQzRcFAbSSc
HaxDCdgy7gYJIC99GIaAh4BCfQn7g2t7wGGiB4jlNPY6nFbgyGvIoGaQw+TFRhpBkiCRPnmd/r0x
r8/nbC2Gm9mUAXVg+l0h4E9CtjGKH3r6WFUPFWqHhTn4VZL7+iQ2EtrYzkZu+cUotlxoCHr7TU2O
ubw620wVw1WkvsHDwEvEF0kDYFE9NCeAhOEN+eOQhLZ5T1PTQwTrgRkkO5QPwM3f1jaeXn1zhpNJ
TC83YGsw4LiJJjErHTx0YHrldA3RiAPY7ZuR73J0hHxloDS6PyvtXefvqB4PZghKg58m7F9r/3/+
UP8vfi9P/5qXzT//C//8o6zGmsdJO/vHfz6UmFPFf53/zv/8N3/+jX/u3sub1+K9mf9Hf/wdXPff
9/Vf29c//iEQLUp3d917PX55b7q8/XV9/MLzf/l//cP/eP91lYexev/H336UncCB6Mt7zEvxt3//
0eHtH3+jZ33zf/5+/X//4fkB/vG3h+SV568Cwcy/rvY/f+X9tWn/8TedmH9HRh8yMAAAqGud61jD
+/lPXPvvaESwqIV+XGIav/5ElHWb4Jbk74bFdJcQ27EZ8Is4mDZld/4jXE1H64Jr2YQiy2wBhvXf
P+2Pj/O/H+s/RFecMMrbBr/mz20OV7cofhxar5DMBR2fzPbUWBomLZ2sh7lIdaxijHXJkvsURsj3
4PxOfjwOw3ZAg2CMuR1BC+00EX/rJvu2Q37jeSJVFNQOzKl0LWJhGvXaMUE798pZgf65j/36mSY1
Df0MTnIta97npLvIWRmV7HYs1oeg0tGDVMeqx6knk9vO6tS1lQAg3ya50W0iLW2/JW28H2B7hIWk
V6dYOd/jhIMH2Rak9wR03jtZBTaqmVgWx/xGM+PmrkPbiCyG6V6nrtoAO81hDuLE143S6UqIRM95
jP/d1M5PxHSL2CgS6UDAknk5gkqXR2A69rsOPNwrk5NxB1REv+ngP/FjCsFryb1siptb+HFAuy/7
dmeIQl2j4+u+7rZj2Lqs3lgNKe7aPE72kxtbO7hRHKvaqQOpavPerrhc2et/NVjMf7YLzjghyLER
d07oGMykph3SlDsYaYgb2DrocAzsr1DOcv1Cdt1Rc7r6MbGGIyX5dFdS66lWguM/EN8jTZd+6mrR
FfRBYIdA5/itJJ1PrBwMcDgOlwYWPSnOKzm+RmJb1dYssLWid+iJjnXxI++hUxviPXrb9EcdHmtB
BAL5b7P331Pkjynx17GGWQV+NqEATrK/8LtGXkzVhILqjv0aK3A94il7dItrOoz6F/ytJhgzIU4S
fVPAuhQjXPKARxhj527qR7mTwhmuRa5Di7QSCs36/c+DBsOfMhO2QhRrxzyBKkp7giSU1LsCEMzD
AAHvIR7aBv2VHdu0ImOhsKoDPBXLfTwKZFhZ9RXKD3QTqzza5A4cr4g3uqpa0Sf8MgX/c1iYWN4s
ireF/weS/c8DRmy5ug6ocbtTAwzEID5q7holTE/zNBPHmymqyis4+xSQ5lN93JdYBj1ss7S07btS
G0iYZxxyVMOdXm098/ucuujFiMRG4Vx2RaRTX1X0bH1YlCLo+sJCdyy9GROmTrDBgZ9v2nZ+qhHl
CTu33wzjdhyBWEbAe51Y6Ba/PEQcDIb59HVRhTQhXTEo5q41p6Ek0P8S5pT9rm41v4NPnz0eOfK0
XkUAyhBR7vWA9SZVV26GzrK9yB6fYKGCcrIsDha8KD2jOFkQG+0N9Gl4RqLDdo+6TdASlL1L2AVT
CUUu6ccnqltfEwPEaB3G4sEgnS0C1WGTFUTsCHoqPAnC44Yntu0VJb8vhpYc6ip+N3LHQkOCY0Nw
aWMxoVXhM1e3t+hGhZ1I6/iGRtNzMeJLliFXRUk3eKYLcyWOuDjhp5HJHO4Z2m2M2QKzqTSAl10L
owDxZpbVt9Tu9iV1b7t+Qn+ABA9bL5MgwnkmiCrE4MLRzStbmfDroWPiRaOeIPKT6Rb2fzAiTHju
U7vz7Tw3ty6PT0mPW5tF8+a22m0kJiArB7rJjTeLlTCLU8/aCGfyvtD2iOKMW3M66UCcA9UMO4Um
Q9t6iw5wK7XYDp5WJ6Ud4y9MaLdnmz8qm3IDD/XowGkRdi1ubQKQyHqXBLyEdh+nJS8/2nE5nXP7
5aaIqvNg47u6hpYiseEzyGoaipF5DWyGvCYGJSxNptZXCEX7Cbp83nOyQdfzldDSR97034fJioLO
LbzeQQyX6K6XMgDJ4fsDK4f6Nap1n/O89AS3YfYCDCF6R6/Nqd/Cse+RmO73Vk+3XfkO7lXnxxSw
UETlPtW759RKyKYEedgzKvdHrmpPx4SBpQj+pz8Puawp9zApeHTsaELysIt9WmsUyVPyU7HmiVQ1
3WugrlVZY2GW/H+2zmu5cWXJol9UEfDmFYYgKcq7ll4QagdTQMHbr59F9YmYeZgXhaQ+t6+aAqsy
d+7ci8DiDCRb4AHxPJG3G+SbeisnLaha62bWlhctdzFSTgSzUHq6kIkCq5y+8sU/O9KMd/uiqnAY
rCjFixTqWdPG5M/DvyzSW1d54ZguxsHarg991YUimz6xwU2BY843biV3ZDKoLZMfiNxRAe9XCKB6
UJSlOgyk6mm6eBkshEK9LeogFeZHCmAkLAaTXqwbwyx/3DZbkWKtWYFpNZ9btkfNvCF04To9NnI2
Yr0H4Ol0/a1hre+DFVjr8Muytjwk4/u94zBKp/6zsMZL39l1RB7Ha6dnn83svgEdOa1ihLZo1+w8
qzkAttQ1GC4lpul6nd6zisWxfvTI3naKSHU4nG3maJ3PJnbHdkikScEQsR69cHF51M1+Z/kdAumA
0jOq9Qa8BJiZNL3L+QnI9r7Ri90OfEd7qUgeieYUZgzUIDfYdWZ0DUw38umO28iPj+4mkaqr9riO
sVa0d2XjqmQwOB8mZ//hVXJ8cZjz2Q7REykyvMvwtvB/YGt8ty1bspQPrMxpU1wwzq/Rl+thn7Jb
v1EPo0i7uFz87Qlx6ti1jf0GOekEzGpIiia7YmR196u+1WDC/aQXauJp2N1zUQ7mxXR35GY6Q7Fk
xv04WsVJ77XhqFKhPXSDsYWD0uyXYawP21xq4ZXEccRLbz/L3nnRrwcR54Z4tgqaN4vM398aY/PK
KYuf3fqY9izROwuxiNJsmdloT8oytveGaeyNZzV76C+m8wOWW0emu2wuKQGQb9/GHK6wA4GvbZJl
Dtnt1c6cECzsB8Pei5hKrA5b7l7ginYARlyNGMKON3xvdHflLlhYTj3ytHXz3sNmu6R+/4hBfyZ5
Yngf1FhdtH7/0XZSf8omS3ty884K12WYkjW9gb1k3OXGMtwLW9sOe5W/6rkNE/H66m369uVXXnlv
ddb6QGyQfW5k8bZfL2oQv+BhlnH5cEUZ27Nb/VpchiztUFzkxtSH+1Se7UX20TRmxuNADjiArDTI
m3GLnZXcTpnqP1u7xkiX2y+LXd9KC/axM9nmYc52GQzuHDlp355nMfWXbbH6i6his4SjExjW08bx
+wxa1YyhukWthNVGfHwopVu/dOZQPvayv3I/5GHadSdewOG+CCuBmWO8gqs/TU6znjbRO5E5aP77
CPqYe378I3T3uLRDegOxCjaXURPx7VltsPOw3u5mjhcPce9oTFV/NlIe/aWqeKyt1HnYCbg7zuWA
ZWt3ueRyWb9IT3/zYOb9tAt9C7zNXR88y5WXjOz7SIlNARx0m1s/Nc4wcwaC9Zc6XNoVrkS3XyqX
07SAUQO2VjVnf7PkwVeWlozcbrBgthDlSX2h9VexR/kJtHQsX4hkf/r+vofOBqx7MtAlM/p0LR3u
raod7pcCclNT5FaQ+zu/fGlXF1f4CfyE8cEwupaMhtY55Gk/PkCAHB866oEzKYrv3g6no2obPy67
zLurrh++P2sPPp7M//ONfgcCx/nghMVeeDDQW+MwNml532n7fx+AmCwxbxI9/P4D3ZAiyJpqjaED
bRee9+1iEAI1BY1vA30cs5vv70E8/u9P//dLu77yTZf2VviHbBj0B7fiukXN1h/a0YTRvKGdl9LS
WFdZemqBKZKlZNZzraLrUqd1wFQUE7tu30m7e4ZTPN4OxnDBm+CW8CqL9tjAz0C+gdUnmrW5X3Is
w95qFI9+g9jSASRNJMYMp9f7x1ZwJ33XtKtfRt/9mtvVcDpGcbumXfshoCrKXVkw63gQtVQyfHNT
LeGFN8HsVHrUdVM8S3f/dKde4eKo3RfDWthXYGdArACSa81Tr9a1hJjVg269gp4ZHi3b3u/KnDwP
zS23YBXXXdfy9t9X5eKpY00lMNYTh4VwTJ5zz3BgnXLtzy4ODBNI8DmfnRBrQXfDu6aqDq5X+QHy
dh95adPdfH/4/mP9+t94fTecMzbFaWWBv9Z6Eey8Hhk4oV9N2psTC6/OQznZ0EnZhkW8dqlp+j84
VLz7rlHU3Y79nG7kyNgbjveFxL3A8DPzFRk6kNmWPcuNcaO+/zuJGnCrD+mSbQflWtktVbKKachw
mcyO8aoJ56AEsBXHzyUZRWYbCLa2f+3rjLYn1ZMqPUKNFCWu3wGM6oOc+cDFkMPTZBvlk+HSATTr
SA/j9wad3GpE1VoPIErd18WBF+iqqb/BrrLc9tMrY2Tah0FUdL3mlD8zN+HUEMoJakbr8fdxkzbF
H+rf/NhOupM0ZffcYOi/eLudQCOipWS+c04RU8OyMss4r4G1BnITI9E3dCtL080nxiGvVj/uD6xz
/QGU+HeeTHm/zUxqbQLMgBv5bbgOPmvM0q7juSWhoWG//lm3jM8M8MLRQnWC4mo+Y4vOf4jWXCKQ
PE87Mk8Eoqq5s2s3+vf/3elmf16aBtlScxTV8jK9K3nfrCS2mxUpy2TmlE9LysZMW9E5fH85Z8Cb
vn90Uyk9ltfXbHD3CRKtb+Kfc2bqy3LDrtE2t8VQ/HZte06+v9I8m1krmwinRmgL4GcWpbm5/LPp
reIwYvaOajWNT2VaP2n65FzGjqGR7u1zUMBJOFVWCGGk+KGc37YG1aVpKudI2Vg85N68huYYD2LK
H2bbJEikKG57eOmx0Uzzi87PEGwWNiUMUh4DvBnsZAbTvav9r7YxnSsChOT1iqJvanc96rkt7h7X
wlmfhjE7Odf7oTQR5v/90wE2FpfFMd3QcEaI4dArYYkDl/GN990x1nC2Qebao7IwqXvWHWymX98X
6kwOSBrwoL7MsN5Oys7KpO2W9s0Czj7Umom6r0qY3CcOdQu5W54sBfw3kBpi+Er+m7u8zqIcbnve
lIHu8oZZsio9FlIbn2Bvg4LL/ctCle+OeQ7fjg+2VT78kxMwNR4kPyWFOm8+6Fz3BSDcxEJxPm2d
/VX6Nv9jx5PJjMoW6pPeM8huHHkri5lwfV6z09D5v8XYn/PpB0CQ4mNInepo5zDU3a7/XXWbfb+v
ZQqX3MtOKt2erwyN24rtzoCq5vL9+5eG9tdYWMcYjbee1K87UxsrmjSUay7hD6o4M9CmMZCV7D4w
5W5HPW8ZSo51jptRLWfbWu2DseZmtPdGimcE5jyehP6RuqOiPFns0/eX34/n9/f0XVgn0zesK5Z1
PaWm2KN8lwN1xzq/4/7mNVn9H3ik10WNJC/MiPBLa76Sgv3fl30zVo9DVj0uC8maQ7pUL//fZ0gX
r3atXHha3MHm5GHZzjvyYXjZsUg+Znpza2etFmZyzQKbuOvn9t68Fl8SHOyN1VegyahOb/aaZi9T
tX5bd9traQrzYfXTLkHFcALNuHrNhGu9rkK1Ic2d9bo0A+FFdfHfZ99/evvvbK466SdgC1NKK7M+
/3v6ZSvX2FA7JPZGySSry1YeWsumBLkqj0ztvKCbJG6VJd0Guohai5ekqCkyKgYVF+R5nbTX+n1h
w+ZojoZ7W7eDezuPcj81ZnXr5uZMGM5WNkmhpl8WdwWSHa3wrQFAbNKaO6JUsoNhFYILktzg7+8R
TuKdpQFvd+uOa7l1H3UqJG+nMUs60dQHCRk8+hZeybWWoTJZ45cFQWh63akH25O0DDNdSEvbHA6W
qV/QYYcn22s+aYmXc9UP7cfOwGOUdnZXpYfVc7a7dFr++1CkDfLASN9NPWHdMp7/w90mb9Tel8nK
urVPxf28clZF9SBLsIPlWe7L9qlaTUX/nnB6xkc1LiNwWc+LKAW8M514WTvNe1MV4k524o9WQ60U
0gO8bBf9ERigiiG69smq4cDJyDkJmi6HJ9cNfSJWe4rqhcHeAvLxKApp3bnGwJi4cUa2y3MWIjK0
hkOp5QVzJn9/8SvzkXBhzBG/Zb05N/b16pKzNZ8brFZB1ms/l5X2sCRb99y5Xn6L7Q2kNhnbx1az
8bwOOcXJ4jaXyspVLMpG0yPZmJzW++7DNbL7ZMtnO+gQXO/2OQ09ywEKtDQ42ibh/rDmP3NNXqXy
8vtd74yklr08yM0H0TUOXJM6VyFA16toKbQ6GGeLun/xyhSW8qi4mHJ+oQaDMVu/9vLZ2tzNlXbj
lb66ZwVAnTVkd3bHqRVAtLuHxSwferti+KeA0OrLvBxUZ2wk3WRMOauzHBv7tewJQdxJEAavO16q
fB5u2z+aaLKfyAew8ubxsrD5Tl+aYgKf4LAu6Zj/5BLcI2/w7xoYqjGozv5RjKKKtMqCr8jzCM9P
zZRuDW9I4JDNnVzn5+H7n2TkkVJOFqaeLB92q+k5hoR5qo3GSGhRNyxZjHwHYLD8eoxXfp1/RGbb
zzgEE8pQ/Wz1Gm29WUzARkvCzz2ME//+am3Zl0tPDK+0DczQ16pT2706Z1xaMldsnLPeU9Hi7Sif
GOwwBDSq/VBeF6C/H4hUqc/vFxAckXVRI1zwRS8VnGEYpv+u372oQKv761PrMuOt626O928V2iir
U9FB172RWM8kXEgolutwKg3Hv2Xu8UYKq0xGg2x2UwxPerVZl0lsT7mXzaHZz30yXjtZWxcNS23e
3/n61Y4Mie95MCKQvwzIgf7gfcYF3g/ibtWq32C3xZFg8PW8fv+a2utL+e/RSZtVccn3VvD9V2HZ
oBmdvPSYWeb2udsjsCh/xCpgrNrHSJj0lmXMROd8urfZJtPZT3zX8VDX8L6fod0+QfDrE21i8il3
w3wnLvAGDjS1h/Bf6pQQq6Uqw3VasB+Zi3hLLXXv1Gn1ODtsyPlu7wQD/tQbS7ULekfZv8u/GGxy
LkTa4EaWP7s8Lc95NgBebvDsrlfl9bu3QILajhD74sWrOEWVqM2kNd4bh2Zx0Z3uCWtqeazq7EVx
ohwEg7LzdoVpZz3/rEE552Xb99P3Z8pz99Ny/d73Z6LBxe0OexpXGvpXJ7f+CZdeFab8apNZw4yL
rMPldb1/6OWg4CHmFtVrQSJyQE2+xFuL4cIBfDoF2T6cl9HZLv7EOkWYKW15g+Krn0ZnnlA3v4pU
25/YXuxP1WoVoeIIChpVaafvf6dTj6yyV9JO8m59bXx/fTBtWHHXK+j7wwJE2hnr9nYf+nhtpHnJ
dmdNigGFdlETLThaOZu6ujg7MO2M797ftR/8pqzoYmhXvEW6h54M80sxeOYJUDkExMG+dx3Vo+io
T15F817M0gk2AzB5lrNZLSwC0wWch8teiiZequs4nkPe5Ik4uDZy1qowgl1/TLZGquO0Vn+8wuD8
qs4C0aD0DqTHqlBl8JQzGok31vwURv4nnBtmJBq3/O+zTCdutU2ZLcJCPdel2OOWy+jTp/NsmMv9
LKXxYReFx6K3+VdMu3Zoy3y4aESZLGhRd3VVjo+I8CLE1x9aW0M7sUCWLVIsI9g+I32r38HSjxTS
3hx601Xdd/08Kiz93FS9E8ueiB3/4BLMFqF3uqFv09xZUCQv1vKSLf3Nbk5vHHJfLkwedhPwIgxa
frS74sljC4AZAyqrgl+LXj+G9jG3egTORfODCrd2ba/OcXKK7OhzRUe6SSMKu+HDnZFLRj/HX2p+
QV9Z43xLT/IqaJgLaqGZVb+ApZ91S0aeUZUxi017UBVVHpCbFRuVRyi4wM/ZwwNt8qOm8FL4g0Nj
ZWhwrV0MFjMUdH8Ab81XQZpW96vYDOikzCBqqrlAX0rO8DbLQ66z8qDnOoJbscVdm0KT71TcaQtp
TmBGhaiOUscv0ld5gVd4C3w/z5kKrM+L2d73+JDOeh2KdE7ptTwDm3K8CY0ZyNLaUcdsyvMmilqf
vxOsMGLc9XCSeEgE4u3mb5EzDtWRx/bL1ihsDJHp0fgbk5xxmuziMA6De1NdTTtMFCgC+7DwulhP
p2TCmXtERZCHTUvKrq1jB8w69+KwIPGjrJTEUtQZFEwhp4CnOz+tv6uNiPOZ6chaGCp2+/fNyJlb
8cQHQG0TuzyisGAOj9Jd60KbhK1Il/vTRIYcbEvvlT6hiOZ9qCOvcpK1qdUB7xFwhnkAU6zDl13F
3YILqshTL7Sq2ozV3p0L6Yab1TGAK37S9H6mQ9Ens/lVC24krXQulucPwVo5I5MQL6TtmsGa82dM
1d7nwuDlHFYGOerU+3X11jFYCLQe+jsiTUIoNLs5BSPdApFb7VlQ9Pp63C1i0G3717oBddqKMfGl
Z0dc/PqxMogDrpH6AZbfma02Ju1mHAyCnPiH6PivNjC7vpsdtKx9G4b2kGXj3WCRabaftMp7uzJO
mRxVU6CVlkiETt2UUcP5dnWk6/695eq4rc0QMZ692G39bhKssRnbB0Jco+cPymfXRreKKsk2+ZbW
00+9mLdIuMMXQYAE6yOcF66dHjyBS6eeyIuv6+pQaAQt6MVHuaaYy7adSR0vPcFD0H3FfDuX+U9m
Ws9b/uf6Xpm4EL1UiECyJsKRmeJHKr1AzEXSItfu+vg3A1OFpaiD5bB9LUX7Z8wWGQp/ZC7ntWsw
jZCvDTZbolT5t423mIfdK5jgrWVsuBxoTr0l5bJG01xYL7O14P43ptjuKUcc7zTuTsX5huetJ89f
lz1gef/kzVn5vClYjrb/0aWjDLCqPdYW4Sb6/Be+g9u6GZons/3VtgGklA2s16b60DZKImjk7M7F
bZnCUNHVs9NTO7LbEBaV2qOUxkVvMJuKiTFFxkW1LVKDGn/VYvL6teutiomG/ilKL8lYjiYXpLhx
yjw9msZ+8i315WUdOGCTSV+TWeO1n3AjJ09Phgce16jqJ/p3FY9VSvG10Z6vKDkHXh4Gnq6dxZZl
RVxQY6KP9S/e3lnASIQOfZwChGQnrFxUd3etTrptfZxGI/tasZTQBy9NJLpi4cU41cyHvF1ocPmu
0goDqtBNv0psWZEYWpQOu/41G4MbDY32Y1ycAlJ9GzeV4O5ikJYLxUqvAgK+uhcDFScaivLDkI48
50p9DdopN6s1nEo5oJb9noxeMjZoN6oWl0GZ0YZjkVbQ+gBWGAZ10zAPx1lDD5/Mg5kxAUMtsmhQ
iyOV3qt2nitTT4ysPk0KU/3AxCjYe+GHI34YBkm4yVgsuM9b0Ln4K4OmkPMBIw3TOXTJwBfLc8pY
Kaqw2+wrVKZ6eFptbtHWMhLJ2mbYcCfjWiNUEOF2e/nOMdzXxgvnX2xDpDyd1hDUXXef9cUQDuhI
UatJnG+CcEXM+ZehJCahzu0iYZXBjU1yIigQNue+9O/13vqrWehd02TzykwFbx3R8Mp0L/VgnpoB
a55gVyOk3bzzjEemfsNRus1v2ys/lVaojzXPYENOMqg2uZ1Vtm0xzF0R2gv9Rpnbr3h9JnRPFdX8
OmJ/WVAF0I473wWhKl65SLaoJ+MgECMdTD8c26YVj0vPAIasLI1BG0ZtWXkfuPhF1GVr3Agmw27X
AUQtP5d87CJLFgjgGozlMbc+K12FRkroNedhtDoOtx1CrINvp9k3EdjLXCY46H9ZjC6Xvk9yQzHq
nPk5qOzuWtGxHrBQUbBpQOQgPGG9rH85CJGkXCGn7NZ23WA/rlPx1tdVnIN/D7PB/ehLAxermSZA
0OMdSZwRti4YfUjUN/OPzUait2ak8SpHsiiYh4CykWKn9iHrsW2yp1dUi3bJK0PEyAAYGnw76dx0
PPLAnPaZBO+iH240GyD4CEhHGzs2GTX/hrDoW/jt5v22jsnOFYhsPDygs5346acw31OD1ZkmLkXe
HPZ2/QPjNp5n72KSTHSiacwjKVI9TK3ygn3tsZz8iFJXT8j02UP+5YS7bZ9lxgh5B9/k86NrM87Y
vppDYS4evnAku3qr6dXt9jKOzX7I7fXoKulHVb6d2278rDkgU5t+03QrJiM+ATpZbZxBnrSRx2YR
Zfaj5ck67l3npiEk4jC2/QUWuYxXTFfX7bSwWYl93Kc1jYRcfpdGtOQCRafog1I502WxyTb3tU8m
omPS984emJN/GMq2C0y/2k61xpwp08rD3pUPq+Fv2Hfbs132zjHzZ2QN7WdTmTNSPercXjFlNWac
eCbG43nw34adF6Loy59qQJ/QfUQYoSJHNMZh63DHD3AHd797rK9GmX3LbvzUYWgsykjWWc3v193i
adF/L4aRH3yAQX5ZUTwPeERT/UEKTbBKxLw6Lyn8rDGlxdFxq3Ta++pTDlgbj6qw4mHXrBOR74Hs
Gd16K0aLvcODUwgMhTzAQy6dqJx6Dt1244LVilCAWzsu3IBJXXOr9I7+Yan8xK2eHrtiP9iS0r+l
FY63tX0xfevS7D5OV6rBQMsobSZs1CmZ7Z65BfMo8EUzqYOj8Dtr5ZdnmBVFLSWFV6IQbTRKc9lY
QbrL9ODO9WGg6w/yWntjEV2FhV9cskkzQ392+2iF1RVsmlSJ065T6Puve6uvT+oFhe5tW/db/TBm
I3V/aj8S0Jw4Dt20tRncoNaMpTn78jzOB00ON+WGsOdOWuL1qP71eqlh2oTSM157HxyhQfZyaBgc
vfa106kynqLm4Pf2WUz1D0PUL1mxhXKU4mSDIJH5OzU9hqm4VfbFunrfrMKqHnXVBFqo3PTdmFWf
sLIVIVJjTbdGbGF18bE5sxPYjuOfG7E+ZrjYSTfiSkmHHN5F0HhcORrRdfFI28VG8dxE89pESq5f
m64fCt8EK1TsQ1BaHXPEiS9VKsPRdnjb5JOKJjqNcll8VsicI0Up5as2PFVVeiOy+qNq77Vx/CAw
y4umbWejcVi9EEA3AgvNqHktaxrO22TQG1DWbnEm+24Os36qw9odKTDYUVTjisC8DNiWnAZVnueg
zAac/7LsjgZ7k7sxx83QVDe3XbPh+9TbPK7dqzN/MK5DMvMMGSm0uzJLHDe9koxyzk+3hIQzvCCo
OKFXDt5JOPaHwcQ2xPZO1Ja+rYGv/dDMeozHeb1vt5oFyHq1efUq2gvH4gGZvTgvuEYKM4umNn8x
uGSv1w2Kqf2keJSO3cIDiSz6w2mkdYCC4LBv2jyx2bSgITlb6DTiPNtPq2HP4T7l9ZE79JAZKmq0
7b5U8iDspbldnfmy6ql2bzfUdTQn4aYbKDi7ocJ0cjGiN4oJcOvOx/wafQS1wgjVSNivIODArNHp
5/5d31IeNFxMbX7jix2FeVuwi28iVPr6tsBiDVomRvsoSBTLs7gfxveRdWB78Fh59z/qDDuJW/qn
VGVGmFd+zzh3Odp90cLwNOxQV1WgZvPntPs3cmfNUqwb3aaozln9A3XNvDUHctqdjBEUqV+UAnpi
cpre2nj9bf9e9Gl7Hg3rr929SKrWY69bDjegg78vRQcigunQEQ1wWrq9CLv6XHhaBMYPH5NhCPT7
5SDK1Q1MhT9fF9llUtNva8aQU3zJpmgCjiBgl63+ZniQvteaHOaxDsq0GxkpljVu5pXrUA3cuJ6I
SZseI3WyN7bA0pI5VsdbjwpjF0S61Biv/B2XV/61gvo6TMbSB107/STm0Ih3zH0Fy9NBYXl7OGr2
X6HjC7XhXQYkgrnR9VtYmY++9qc195kIh2yMdGd1aBirI/fberHN7CfzlMBJG+OSW78GB/Z1dv37
jI0dJaXrJsWsCTZmD/ccoIU2lBySfn11EpkPtTfhSMBQwuxl/gC2md8so93G45ozIdJ4BDBwoO4R
cTB0zsda8R8ONYaF7mMrNj+2L/1YGYfUNI2ws7OwScXfmQlK6HcOZ6hW9ud5kT+0lXlWT9kZ7uN+
L6X1u4CjdNAmxOYuz68ovxoIVf1nLalfvHbjZE2XcNzqV/wMZYgB6aew3c9i0d9Yw65417UQuKlg
lVaKyFMrgvSS6DlRUGQq6FxF2TG/Ss+5wTlvrX4daRNFb1Ftwc6WUexmRZ2Yy8YMYTF4u6qnrdz6
2FciokPk1O+GC9s7/NfF+ku3qTSXLM8iH3czdd8HRtIuLFEzwpEXX6tAeOUr43lOwIZyvV3Gg2Zq
4poEgRDTNqdC/zHNMxspO4lBnakkZnou5F18NsPcBX63cvJdP/QpyUFc+mOMf4xfWbUGdlH5obMI
Hr22Pc5Lfd0B0W2sh8wQWmRt25n/YBjXAkffTVoal4fJxdPS9kd7XJajiaflWlEFWeFcqMk4rJA2
3EmZjD+cyGFM2PkbwtO+vqPGo+sYp0HjMm8GStJFbQdjYGsZUU8uGXWsXvcHtZTIQjo0YT33Amwl
zB8Q2A3zedpapnLHuvDecBAK19HQlO/G60S/xjZJgTOed7/nryit/pDqt71pRup6eKvSxEeREp0N
73yLcj/lNqj12K7qMRqudslecP027Nphov5sJnaQrb4nXbXcD4PL+27JU1aF2i+lNy6bM60W6CkG
W9PmlySQY09Lrt83nuUnXQloiRYzbHm3aYuWaPYuj6JynzSj3fEc74nZ6teSjQvU0jre0vlvU+/6
eMy710k97ejEB1Q4mBt1ey7t6o0o2TszlXmE1/KV9Ztorjf/CV8DDc9SnjYLL6dsmhSFQzeCvtFG
ShtqCs8yvEfH3JIl7kl8inUznw+qbv6W3WoizKwuFs/P1uoOVcoL1JEnxPNpUj7V1GDTaLlhhckb
z6lKRvVSjseOqfjTXqVvvsZENc1xA05uZF9z4hB92Uk3pyaGf+EG1w4wsvTqVt+1V2ahc2L0I66t
zErWajaicmTQPMuwYI5IAbjWfNZQVDhYu5w9XhlxhfWUJUuzblEnJichVPSLgbTcjGOpE2CfC/+B
eCVaNYhzbGbIC/5OZjtlGzn7RGXcH1dFFWuwhbXZ4rlvhzauLeNB9O17nzmco6sho6YpP+s0f8V1
553KvTq2afprKO9mvOXBmpMPTY+hAsxlxcxjV1XTTWXUOWEo+qvyvb/knoT+6nlBXc0Msho9Utwd
lmlctroeLzN3lJeVNgvErR+0vvspxjHMZfYs8mW8GDm661QYj2QX2qGlb7fC26yD6LFOpfN04gkd
Yqhq1ZFW1Y0XFVdZ5yYt52Js58ZP09M+pmXAKa3ldSivSW+anBLD7z7nPo9Llr9xNXLBtN0jYPOn
3RiDoRuGo2E69CTbyHgst5/apVmYbFPgL6aFMNjMTCQac6ZqXM2YwCfuTtRiv0uP7SrdGxKAXvaq
TZp++kEWajBlbP11DiGothFjfl7JY0jb48beiKxcPcm1rglsdxie/7i71j8zWHn12z69ZLW3R67Q
j4Y7MkUs7iaMXTedbr8OPb7JgfI7qr2LP4BrkqyWnAcaR7v2iwgb7k3Z2/I0MTe6Lua0MVw7J9YX
9t1phSLMCk1gLC6qk6ZXCZgAHNQMi5u9dBluerEsAMc1EuXcHMy/BE6A6c4wxLQU+qXs2HRsWdIr
1HoQFl+5PlEQUhiHynKGWLNdmazu45JZObqwkGc2damEXHGQ7KQc7PxD4jMXvno2gAkjRJnVkU3o
x0YZkWXTyLU+qe1jubxrVUtDNKrfelfgM0p3A1N0fqQ6pO9itWhyxVHxsyT5IqhZMfmcLI/5xSyf
0mIQ2CN67vtxdC5L6xxXjwu+HN2a+aKOFUn+D0fnseUokoXhJ+IcbABbCSGv9KZqw8nMzsJDBCYw
Tz+fZjGL7qmuNIKIe3/bEfxGgVcGVLf6SJEkIra2AqRfquAGGxGbC++9Q2Lc1rer8lJhCi3K0EGd
1k/btsf5wWr/1acM94gjhoaMnyYYD65KdsyJTTS13rhFkgJeWchlr0KwcMzAEkx6irJpDB9bSRov
XgqOcu/gLkBkogoaYIaFksDMezFMmzCK0nlibDhDINO62Xkfbe2vyMKCt8pGVWuIlU0CiHceR31K
R+tT1/VbRXrQvSxg24kg3RbtnO7Mnm+n9ai5cHP9myky9tZ6esDU4Z0rTAWRkiTKBB5qzAD+LjY7
LGdrVoxHySO/cQfviwRIErq4E0mNWBiuLZgpxPqczOuhHsWv6djPYcgnVE4wQhhGcqM/V3ITMkQ/
VP70I5DhI+V0zkqPaGH5aDo/d/YrTrHNUBnTTjjBflnLx8T1nge/IY3BnNsdPxUCNFo1GSJZkvsG
L2ojYWOzjpUVVihJ843os/WNZDaUK2kIXpytUUcM5pW6GPZ/cdc6hQIp5fI4yiE5z2vyUIZ2bPm9
ABVo7HPWiqd1nLZoE6Y9e0Ieh0u4VXbVYE5Y6p2DzhXtxgcTlH4MfWQDksO1tBDCUzmwvg5JXd9P
lvdJO+He7ZEKjGSotenk7WRiHcwJLX1oDI9p8VNWrGRCHwqZUdytizdE6FfpgeOrot0Fvmfvx25p
jxSjoVMTHDttx4OqTD94WQcRl0XLyqWbE1C1/ch0EsBQ6mcXMHeL02b6yIV9WcOA6bZJ5FnX13Z2
0kvh1linSXvPkwwJv/ldIt2KCsZ3bkbnnUcpO2RG+j4VcNu5M0dNJsvj1Jl6V/B3TL9pBceXlll4
8Mlr3JbhlEE7jJiHn0pJe2LemQ8q4OX09Jqfq/CpN9XLmgi2pY5zpC9vAawuOFC6nBsjfFm63r4h
jaH3273mg/mPEeK6SCizILfcyGaz3bhLauH06IaTlgIjCIVboQ2HFvrWdgxK6zBnHlCOlYnXIEje
UlqYqWiaP0sQ5piHHoZ+MCPDbA9LOz0lg6W2kpt47EilGidUQ+nRzKceZzsSFQ/MxC/N9dhkCGP7
wv/TMmI62nial+zkMhDEdWsl+7Tg3Xb7FeFJxptD6B+STbXFEvWPsSCMei987VDMsx6F7wH9c/xd
Y+QY6jOxG0DBwYlLB13Esqrj2PtlNCOBBfmdt2KuLpXRwDA1jNpDGRixgSS+S7Fhue3zIjOBlEH6
DG5GxJKen7H5bN1IjEUAiM2UuNQeI5qdoA8McT7L0Z+B/RAJI5TbZq3+DoSm9d4ADnWk+uBx/tvr
PzAC7tc6PjqdW6Oc8eyztL/80lpiTExwT753AUykJ8m1f3zhqA1szX8anQNaFBaEJjVfAkseEMKw
QPmi3JjckHoO43D0Pi3b3QxdrY5z2f4nS/elAcE7G14QD371RNB0/9iPVxc5VwRn/VR3AIY/09It
l2oWEab9eu62WdJX29yh+HjOs0dCL/140Gl78t3TpMNNnaNaI4ePvyp/niFO4XEgqedCD/fJCB5B
evx2+y/Rt86jMbGXrcR5T7piZ/Li0a+Z8KW1I0b7m6DvPWGx/PIM5cZzRsBBx0ZPj0UZp51+wGPJ
Y8fwvMJvp0v/gZjgUdS0iXseMhPF+nhyU+RWzRogBdeYAfPJOOIf/WiX2yjb5LGmtmlLz/ZXYlcI
rPO/bSKeMO1wAM14h9i4l61DRc/Wb9ZXqNT0lIf1fjHyaELZgmb0Oxdeua+akccYliEOPRNzQlC9
qvLrbo66q+gdub+zTulQ/fieeayG+0RUjzunwxwk8t5jReCRm6RzqZR/6fXgHHFIU7VLMNU69hmx
JEjdRYvjLWjsLfWAWx5mb18NwyO6pSiQbcx3STd0MOUHZvZ4sebfFLkHyWu5ed7wCwIvKoSLhLM8
FMkwIkgP8edNHNmFdfaJatsJKcFV3D9SDGobyrYEma33jAbp1nENK1psfz/muo1dSWyUU7b6ZVbl
xqjSuOrBhtFbfrc5tEg4yIXeF7x74ZA9u069Hq1cwPOn3IULF9xWE/GK1zsijkJvtPFilmbx2htf
BtJj8mXvGgs/i4PZd+iGrNiFWrIYzHEUCMv4AvXy/zzc8VauC8QGdO62Mc3s6Nkj19CsTpyKOBGi
vNDz80yeQpe/rAGEi11DX6wDLGNIrlZaG1s5+fbWMo1noKwsdszxzSmZ7nFLXd2+Mh7Ef4CmWUwD
LIvrdIAwgetpjoYLfZfBTag+5E1wwvbTKJ6d1eYhunXBtchHoLKjE8gXojrtvWvzFCIo9JwZ4xxd
PxuGg98RKUByl1H4NYtblXOZEqmT9eJz1S4sc613/uJqNnWmZOxgaRlciYK4s7pkn3nF3RPdTCBi
/pdhLu0pTczz2PkvYbm0kSuHr6SyTijP1l1gdMNOF692UHhohRx+iNDfloxJr92SX9eivnUrHpae
xluXe/JID6hxqkdU8Dzg/1pn7GnurN5Im/T2q4SGQ6ARGdaKz71e40RT/BSqL9+GnCOjG1mtGWig
HLjubGo+me1K9njd7wppXO7Et+2gPwHFe5A+BIUvqMfrgb6dBVLPLd4hxliBVj1dwNhvoyHeQWiq
GAKdud1686dfiaJUVPUpyLp0M7LV70czvaXpwVsID6ksM6qgdzY4wxA3VAYCMUJSsrLiB0IotrIT
sWDwIzhxttgBWp5sPGLaZSMJ127n+cM7tGIel5JdfyHVI6VNgVSPTA0DGRzGi5PGgUgPgzu/sVNF
S5VMGAddTizP+jeU/gUW7eZ0y5tnV+beaiFNsAjyxFeYb9xk3CW8hdsQXbaL6cLNaFvtBvZ/z3XM
Qw9wrFUK2uFKi1XQfJmQLAm93KrWvyw4ojcCwk4GnDq59+oU3skf0y8LORGd9JyGhiRZc60ewlLu
h4LJxdRgxAiEXkVRIeNU4CZmq/b4EKkfEYXchTvXOo9uK/fKHi+O63zklXUNS47m5SKVJPROL8eu
cw9kkNNYlPV3De2jrMZ0R4zJLRvHale5DESVf/FIxgOxg6A3DHS5C6JRy87+9uibVcBvs27Y8WGC
rvmqybp3m73fEuQpO+o2PYczaZ4pNwiACvWKsDefwYvD9rmAaO6t5gml/tNQWH+L98LkT9Pb/OTn
/lsp5mU/S4JuoKhO5toBVKOrjnyzOEnb2GsZ7kt8XVhkcePaafC1DjZJPRmZdolj8y0GL7a/Pi1h
8U+TDbHrgYjzzNyF+OoFgtbMCB7twl+jIoCuTUSGuboELjfo5m2697tvWZFPQdIXExNJEq+lWzmb
vHfJVCiXj9GaLwO+ntHxUnTnNlILLnCdg7e1OYDeWh4JC4g4A3k95+LYevQQ5+Gw8w0WS7fuD5QC
/0MgQgJTthpbxKp6q8x3hSM5c7qz0WDxRAzH8FSk70KlIMr9iChR//TLkxOg/ofOHuGBS1MAnzRi
V2QlwA1hFiUNf2Ob+bGoo/vYigf2jeLKddO9O/b8ENrWQzPY9qa30mUjFVbZ8C7moXxjA+z09iNm
fgxzVfxgS4cjSZFlzEFvZ//lAc6hDGsw+BzPgmQTNfvwT+YG6X61UMC1PY//+DS5CZqU8UbJz8kG
dRwQfCXBuu/l8FlUwLP5WH56dffPTB9JZGYfGMp0axMnV3pR5aJdCkvx1Pf6rZytDy9HXDt1Fetb
flaIJYw8+Qz89LfxlBfz6p3weJ5HH0FiF761SV4dMlAXx/TuRH0SgrehmrUfTHv6aXK8w8CYtTI+
2pnr0EyAvxE64s/PUb1b5mlNV1y0/GqcoMh2ivrCPPfPmksZva5137XJYiyd7mNZf7I8iAr3PjAE
coApRfHBNRyYAPr+0Dmnr5Utlk0sIRPH/68jBCFyzfk8eSKPu6z4IQ3+F+DqbxFWR9jibEee496W
8zWJyTT716Yoz6HfoVOTZ+5eiapXKmBGJEBds3db71rjNx08+8SBvCmF6Lfs5xDEGL+MFIoktNmT
/V2x0BgE2+bel+e1xGU7AO27Xbrvpz9l3qDRXNM9Id+kMy5D3MEPR/ePwFH2W2rrt7Hov9w6/UGH
FOuie0jbLLyLkQ8iBDOQzr9kSMEBU+cYzMnL/SktlHjUyz8CGpCJDeF1ZRZetL1RM3ug0sPHbOBc
75g5gJe49Tgk6Zzin0qAeVXtcPg+iRScbTXzciNC9e4X2SPeAWQ02I4bpD5vbjfaGx/02RfFDCyL
671hxEIms2xDXCuQSPmrChBXwlaMHCDBprcJwWsF6AG1Y5TB1xiEwYY3U6kbWoLI76xQC85W9pZb
FNUzuj/rfBK7uc6Xo539Aqa8r0L81zf8WRs4DZPuNkGeCY9CXMJyGf3iF2Ht38YGyplnXGRj+d/K
zbY1s/ChzSlHEQpfaq4Fxqlhk+ose+AvfwgmsbeNhARA+nxsx+InSPMor3bG3cCpAU1Us2w8t/9V
RXZax7xBnPGU++wAU5j+pbHtzX1yQzN5NrtvH5/pfiWMnE88PBbV3Ecir+tLnWHmVzrDXC9s+77i
bJj9gEGs5N8KiRxLQwzR5NYXcr5C+aERbEZ9gTQhIVMADhcxYe+KY79wVmrj2i0Ena+rBZlt38gh
aKEbvI9xgFAPqehmrRwPI/YrHrr2XMJCHKpH4WE8T+QEydX8gVrbTNLyIAsYvpwZED13OIxrASqe
tEyzo977S3uonIUUK3dD3fFRT8mukSk/UzMTFBKOxFaFBMiij57N8j+lWIht1Rocv17s288ICbyz
lY03fzKv/B/Ef+m+Q4KSEvZbmg9JCGpU1AuDNEXxa5mdB3LMGoR2tl1/kqADNNZ/W0Hn0iqjAQtQ
B6hxPLce69XE67Mnb+0WwA4ecrOI6oH7uV4qb8Pg7UZVKH5lYr5YRvXVcljDj1kvEzapjSPamgSD
9ktJ9zNsDrLrSHkbpzoqvPkvSSeE/gxoQ4gVU9FsqutS37G/MmHMXevu7K0+eRLwSLn56fvToQ+X
uEoRxbB5HqxUFk9uob+KBnsx1cW/yVq8tIVDPJvpHLvaHMDDNTIupNgbs97bU9I+Gt6Pb1U/weBc
KR2NzJo5ySoR/lr2ukcX6p+mZ/bt60Rd0YEHMotqIyn3SVrv24QtwPK5KdQM3CXh5Hw9nmrblAds
YvkO7fubNZHu0Dvi6OjxjkWfFkCZxlGXcVTuLUTfW+L23vm2FUs4szVtzhYOKo7p5KTCC5hm2Mr8
UNr1Q+fwzdd9H7AI9188gPgpqpjUwR/P6xawMpbXwS6PrQRrV5LYOWDYUOj/VMttVLKAwdBh/NMn
f7GugOPwr0sOCdq12IfCdTO4uIHTtXqt7CJGXvRWa/aOUmv80gZXQz2E2wzTM6SOnx4dO/9YzCO9
aeC0Gdlld8/NRuYp9I1RmZtCsb0GPYpWemSiwkYhYVnz1eX4R402f+VZerFASEon2Bo9Ih/FSrjJ
nDzZCrvyI3tuzyo71e6U7uWIy4VM9fsn3ZiRMMV56ceGD2nxYfUw9XqjoL5kNrd4o25egDAX1ECe
yulaL+2HKQzzhMT2RugODaWefBF90R4nE5UqWBRmo+U98yFOEaBOuzF3uygxkxrRQlrtirlEN4au
Go3qOUy98JB77TFrCXbGsJtE7Zj/yU1UzE5qZLC43tMyQMuQckc2nHpc5R1U5+/dDJ57IM+JKDyJ
gC8vjbNXViit1PuovkTjPdDbWMVjL10+pv7kEtOAPiy/uOtAlJRjO7vFrx9AmAxmFBOtGnBHJNGF
H0YCBFjCoAfWfpdN7rxdSTaBM/1BIbAPgk7uWYxRG9Y4mRqhY7fveJHxaOK/yDahvRacvMYbljhO
tDSbtrQNzzs//KYICpi+VGdH4cn0khQIu7H2NbHydZ3c2B6LOPEJ8lbc+5V9N6i0yZ7csTPc9LCx
wvmPXbS4sk7ZMKpo4bnEeKe2wiGAv86Hr8rSv2bTZDGHHuvlsrwWXblDofEVAGrxCXHNu+rJStzT
2pnXjoDtTdiWe1zuA3O6wzeFNcdcAbXuWtpZQmhoQdKEhdPYwTvBUdzf5wxRRDIlztAt7Q19RH9K
AARAKROpe3F2sccg8AsfJCFGKCjUk+HN2d4pX/xZs/0Ape7QRzzaUpMoItTfbh2eJ5lp+LsZ5SHx
z3ox+Xmdq7gX3jhjIRGQgA9Yw9WZg5ajkbygzjzoOm/fxm6tdrle1ys36ccUjDrWYsqx0lRnb8Ks
sfBir1m2b8uAdBabKYXrBYmT6+7XqR23FAYQNFiWD1WLwC6pOH4QCc4St0rguctpsZyUAMi3xahL
pF7hJfdRSc5B3BmNdVmC7I/RoWh1TX4cLHEEKAZM3bxaQV2/c6y++H3nbBY+ypnyk2KV+4yVBPaN
cZH/rAx0vIYFwGa+mxMUof7s3Jw+3Q1+jmzBd4aoWGt0gwxASR2gw094RABZO+Wn5yL8Q64Z+2tI
ruG88BWIpX43A3i1Emlp5KZwPf1j6ZPb5mdwmoB3cd8ldycGb4/ThKc5T5Otl5Gzsy7KPwUpnrI2
uMymHcbag7ucMvEcNEMRTZViKk7aV28aJcLzNAaN5lcROlT4WNMxFD/4i7Czk84U+bQ5AYrf/aIT
irQO9whFLYdZBwAOVf9k5xg9gnD9tu4SZaW6kOepL7drTpwZrD+JLG52aVPrUb1zlFdMXbnF6fYE
2ts+zL7FdAeOZHFBJWALnMjC3OcLL16Rv1kEQ6npHCyotu2hw4LKKElw/ykZv3sjnC6LFUjo4H+M
PhD3TkN2lBRH2mVnkCmMQqNdvneZfakCA8j37pAzu9OSvRJal97QT/Pe4OOdM0wJiNvRPKnGIpSC
fxz6FZeX5gUlg92+6jYgCC7HVITzhc2RPt+utI9EOMVpg5eUWIcbR2x4lIGfg6RU+GSYmQhaBcjV
eUtXDpwEwl7/ta8zf9MFDcxkebXFCg9g0BQR2gWJBj3hHRxhdHD+62UwE+cu3gIDTUWFbJYvvvDs
eaThEKZk7EW/viRkF4auxSRZ3XIEbxFTQI2QgwXYa82fAInTMBtf2kRVGUydirA6MtxaX2RHqY1o
7atoMEXL5m6mgB/PKoJJ50Qe4RX60mMmL+4cUvUuqpVyJ+LfN3IBB5qBMxDCcR+tl1SJYiu91gc3
OeumR2bbrijpU/Vt1KTk0PT506nyPzBpRFGOuw2GxNyuBv2SC/kf4Wo+Smzwudl+WpbiSF9j5fr/
lcSo36VbLSmFE2g4CgC7rXuGq9NYE0ZeJ8reoIpZdf5fNScWI13yHTgh/wLXtjvSnwIAfeVsqh8g
gKNB0gZol80NXQP7BHRkGuCsW/ml9R3zjYGYOE6SkVh/W+ATbZLtNJODZVrpi1gy++Dc/Thd0BvY
SYF0Ej9BqmM36CqIXLJKM91i34f4TdjIyXHrsc+CrRL/rhDQ5ztnEuLg98OVaHpvl5vMxKUanoWh
GCkWzuDJfSR4aFuo7DcIig8Zxt48kVux8YmGTcv/OrN9KbKhAiqofouJgFwjMW+0V+LX9048nvuw
tR/Htv+iwmW3NH9LmKh5LndDO9y01q/z4u7xE1yYHR6bdPos0YaOowkWKB4CbR8X+z6xKv+aapTs
Kn+5m3HaimXZqHDItVog8JTboBk/hYNhpzbqP/NsgWb4wY9tqAgl3W7J01OK+sZQVZyRwV+bK3oW
XHNWZ1wye5i3U2C9WPpbTbxiebaHjf0se+OpRCFog0K77ZvO6iOiSOZI/9gsrXOCiiaUNiXhtvP8
TVU3p8FCBMQibdQrGxapfJndlnFVl1EKEMtyPBNGUhuYAsMHNzBPnhn+Z80mev31w7hTH9R/r0dv
8G/A4ftkBCSwFDOAXwFGIHnaD8bIlwtJxDJVXR2w7jEWjLU6aGf9tVQ8j7ASUHLsbtBf9twcaz9V
+yWVFRs0JkWrYG7zqNm5LwtTv/ZRY1XdIfB3vhM2d6DKiubS/Q6d/omWCwuHGFfYnCr5TLHr4pJ3
0oLc8YgzKdF3kBmIukC03IjHJl7nbDwwkS3R0G+DbryriI5+2VbHJAG3WedeR6Y7+FvyfD+b1T4F
frATBjKswCXLpdAXI/GuzmjP5J6+OOUYXlo3fFEj8xaV2S9WLS62ZvwtLT56bTWEk3b2n7lFeJwm
Q5xSvAFYn5KdDKDHzbo8VSaolR+SbxiQkeLWVFWEFrHWtIV5BUpn2a43v5InvzHeElddh4AmD6xJ
I7DjphlbY8/VwXmugFg6wUfl2OFTmZG1r+nSsVLjvvf+jqm+pGY3nUdzJgEqBFX7CYGqIoJI053u
yM8WF5FWfSwlAltzhhOyluyz8WwcBquNr2lRsUzW31HAyOTO0ET8D2FHX73WMOlcdfUY217ObECI
vO+QeF0BskSJBBcJsSve4ew5nLB4ujNUjz7QxvsLpPDVAedffT/fQRz+ICX6R8nUbqnbcO/1vw3V
Xr1Yyt3Sd89k9WAMlnKfkFTUqCtpU4+cTaw6Hrv4OB1G1Z3zgaFZpnqLOey16VH4LN9Mp9O5WonW
WWBpcDfAg8CSEq15r5OxLpnGE1B53m+/ClQmdbGg+BPQaohtBLFTzLfmazb7GTFwKc1XNvhQYKA2
hywFoO1/GCfpWrkT0H5HoERZ/QHYJCyRf3FvgiLhhRQA7x7dN/aXJLHLjf6bZJyTuLTllV7DYlP5
uArN1szimqwdW/DtDdbnmDGkYgmmkT3U3MQnW2N9pOoAzV+Hvt5meMZIsqcc+jioe3P71GQ3I1cX
Y1VGHEiEY0ExRTbiA3ww1K9I90MkRA3xxR3zDfef3osmBqiB4SMXAOr8O9e4Gd2ApGrLQ0A9oQ1q
yv5SjXYbT5V7GhoRI0fekWBkwiVtHKMj8rqG86hIla8tzvlmHdfLlPanEXLwWkqoXCbTrZmT32oO
hK14C95gHDBti0+X+YDd5qOf9RSVfeHFOTZxIgBz6Me1OKrF3heULIKIQRikhrtEfeTolHHSSP96
iHKmGp4PC0dU8i3qHqE4dhFowrWq9q7kCWmST+xJYIC8LPtpsPdVl+HAqssFsIJLL0/wfGr6uQC5
Y9LFsBKiiDfIcVBT/yy75RgIgzSWst9nC1k4+HtCa0LSNourkYUfIfsaKcgN4u/BfW1h5dcSKaYw
8Gzl3YR/AW3OXebo96TfFCuQT7bIDxbsWAz5mw7xaoOn0Lk1c64q+2jD3eJ/4j8vco65sfYyuHRE
ZKgDxrDDIFYlnLK8BXqdMbZ5vt7n9ks2N/LgFtZbFdggQYI4qLkR19yQLVlwwonDsIpKgZpy0A6v
NS9APhJvaPUooLvi2FsAnNqENgerRDjKbwhZFj66EgHEqrutWxb31Cz9lXjLIRiGj0JhXwccZlpL
kks7hnjPXKxzhb1PuppJwwetCUtUA7QF5WiY6teicUCjrIFB2T6EfdXvNaZ3Upk/nWrS1977qSfG
ZXzZBQJcv7KfZihNVLP+S6McdeCXsatyN65a3gXEmnPcWSk5YHz+bGLPpoWmqF6b/ZLMX0W1+Gwf
f6yUh9Zbp78IL65LJolWXftH37Xf3BSWAGvQf6OdgBdgCms7EANabOWhCUgO0hI2tKh2DZH5AWKK
GL7irXeXv34KsEGJzHNfWTDEduZtgtREpFdX+8TMlm2mQTWayU03SV58FHw/m9ElwIL4iGcNkolA
lV9C5t8Soci7hWE9r4N/UfalQXWxy9bJhRu7E7rNisCZUa/PHsepfahD4+rZ1IKS7oxcDLVCldLF
xRQIMGZdxNx1O+m4vwPbOZrRpMBxEnDaFIQDhhmQTaKmB5GM4TYZauhy74CYBG/xahU0ORVE70uU
iZLo4chHYdnLe+j/Vzv3CWcix1jAHzZRVSBLSl9I0YLEdSFATd//LcqUBhvgnargzBFBiNAtDE6s
TRsrVQeqtfo9Hy9p/jPkG/Kmu1CI8rpiLQ4YYn0A6e65mOEDsppdN6cnafEDb++6801gnUfDhImp
TuZYpdUL5+W6L/oZZ8UIzGFmVOhU+iQmRLpdzVaQlA0FrRbB3srUTAGIkWBwHL68JHvWSyAPsnV8
UPRCQd9T62LaRXl3WxN/PqB6w9RRd6G7CclYQJVJmcA9gTZxgx0BRZ+qTN7mIvDRK1PtOTjNYbIW
5HOdU0fa6k9lazyMs2Bnqit1IKt7YwEbRXKpMDId8nvorS0QnVkWeS8S2KbxWXsGnUHzNxjfOkGk
COVyJkmcUnSAP748wdLsy1SIPSJfuDsvvPapc8gN8TKEygaO5+71NGraxIH1DbLyORT2M5A3hp6C
+ABKmjl40EUiNm2L5DFjAMSTrvqnRHLkytbWFM9SSDAHy4txN3+Ns7aZq0dAa8PcLyO5sQbKGQxZ
R0MgVetqKw5En0RWyp9m+ZP3ZJBm07F7X9c6iHpz3Y+hCwvkhE+yMEiQaTA4OQWkvwKSSx4WM29f
WaSDmpVclTN5amiC3CVpT6CCIHZksEeCEonRaP4Kk1LeSiyEGHUnzwkFy4OsYjXnJHOv483U3h9I
rWcM3sW2DVWGt4vfiV39LYKWFh8MMLSa/kf1KIanqYkri6OrzoKjXspqW/TItFsi9rZJcenT9V/Z
gM56IP8bZRzh8OEym+TbVIRFjQURLqZ4dnpU+1Lra5agI87IboxzrnMfjWvb2+xrtUCrUiLKUq9J
x2rmy4x7wITSEB6pAMVrYg9HGNcHi8BmhKUtFDBmL7iQ4qGZfLKds4WkiyVhLYO6GTwrYW4rvlGI
phe0SZkimL7qBYQcdn0Sl/ZjkWMUF38tDL076dJZAWR9YNQMN73oGtK5jPc0XUyK4SbrCAYaybur
3ERmsJl8IqHN6ZfQ0IzyFLWbcuc2i/zqFDggCRzduKwmjKVFgKXBDtGJOjuZemy9cxFuO2+51j0R
w5yU/5Gn/u6KNSB/F4+f1a2XRhKSnHkuSgPf/TSQjOz8rPwX+EiECHdTO6VOoAM9qaQWmRBOekyF
7ODteIAcYMpUAKzShbdHLXCd8uTRITmuK/F3Q/jTv+zVl9bzCH4OnFNYEjJo3nkLbRY9x69fgIVz
VvSVll9D5UYm9iYc4jtZ0jpi4y+pJuS/fv5rD328EEoPqn3qmwLlRteypjbln9qFgBicG6fktENO
/LoO04+dW7EIkDG7DmEFq5fcZKudQ1/z3GTB8NmZxKfJFXkXiQQlhzVCGUUSSIBBGWIR76H0DDLJ
UGwYS7JdBJ7reSLm1wJnCLqe4MvxwdLAoV1DYp9XDt8OfWKTK18G/B+btbaQF7PGEcqAaMp4DFHg
bqkPxCFQNSeXkIqaE52RvUWmzH3rpP8471G7d2NDdc0ajU79inlmW9vGfPJ1S/Zedo+vKq0NMdiY
5viWtCKCVAcDEElGnGLokeCLV7NJUZDLwn+WAdaHZnxyaR7k2gdKsabKxmFfsmwXcEAW6XwaErYz
DnVgfUik4GOpSDHEh0ccVZjxctRdDeeHkzNcxK2q0Q0oQfztwygwqodVkXwAUhGrSnzfQkpFhZir
1NhSULBt6IPqY2CDN3dFjJpqYnhHTKiGR4onSLgVduSD8B8JsiZ3yjB+0OPevGz9mRRLKJpVOypR
BW8qxA0I385N6P9Dm8V15DbjLnDfe4wvUdZ4322ZIJ32zDjpMJv0HGS2Nq91mbyUs/r2fIlVrd9A
IL513o2IZHTjktcH8/SDLskeHaw8jEd5clv8qBBS22whTyKv1c1fUE+YOnnQjYGmpirOVkG8XxU8
5qtE9RJkTwU/LDjosm/uYij2TFIpnZxLyBF3QcdBZUER6TZ9TZd2QSL6AYTeJtNpbFfQg4DrsXXW
bS4x65Ek8FYv07CfQpoCOg065oIaR15S/p3xBW3dAtxKY3b0/XtkapbjdSYiYuuimbi5A2af0dx6
8NQPeJRKgDSGA9yjY6P+mwfZM5BDbYjr3HIfT0n+d5gH6E19NFg1x979E+h/A6gh5B8lkBzWfr7I
rXu3emUO2T9aWg+lZXyTy73JQmx+xLv/nXBOrvfQi2ElcdvzDuk4nbnQXD2pqLcXcg8zifNyQUU4
tLSPsPQhqczX88p6Oaz9liJcAlr1yXa63//xdR7LkSNtln2Vtn89sAHg7nCgbXoWoRUZ1GoDo8iE
1hpPPwesxUxPm/WmLKuKSQYjAIf7d+89l1zBk8K70E3Jd6nt5S+zOoWun4C68G6Szp4YCIt1X/kf
jSCgy0HkbxckOIdccVcpchqFhelINwsjpYKqWoKFmLNHnTntUcEYWwVvvuIrXC/Hne0WT35EBC+r
0x3i5lWhKgiwGU4JEUfb8Qv4CM6C1waM20b6chPi02AOCOtFFBCBgoPm/6wIyikMAEwXOvmH0WCP
6kJg44ee5ruOjTVShXXNkpIg15CcUqCTmcjOg0mitqkrzETVbZ6x0QODtCv7Fqg/vpsq8kyGI9Ol
KcIvg9laRkQWJ/A5sZ9KmQGow2jUlwQfUCZXQeC/Z5Nvr7BzX4IyvPq8UB9Dh1GPmL0tmsZ4/ofE
Sjf4KNcg5fpNRi8JTur4nqpqnhWYYxMgL6lkUenShEWaTmx4Da+gzhGagvYr5ynQznRzheZNM9R/
Zg7wsTOQnrUqjw/F+eNN8Y8Xk4giLg8/yWOMrPwvCqluJ8/cYb089WBdvax/m+MxgkLMc87a2Y6b
kSggqNxOWqxEM+FwpPR4tMe72ixvijLnra9r5r3ZA94A4DAVW9XQ3ydch9sxHu6I89xVIStkXVsG
BQyKBD29CURItYmZmXkWag7XJQNvtVcUXbVhKzkAIAE6e0MuIbQ+emM3dM1TppY81p78zn2OSwoi
S3Pyt+QpzhEb6D4yj3J+sabumHo0Xtvoqcq0mcDOq8lirhKmMIQcHIog9u/YwtyraGSiqzmUTMOx
AbA3VjVQfX22LfsaEQCIpgW9L+qnbGpvSiP/Ynp8b7fnzEuf/ao++amHDs+oB5IbXuLXoSNiYIhD
W427tkK6aO3dXNP8wMvAoHlTZ85fR7OtRoPfRtHwOZf9jddhd2nlNhXzUw7/Qk6Yx0wLwoNS29xO
mAOF354xvvpA5k3L4IcpDmp4vu38YWRtm5J7gh9HppdDVmzKYtFoevepCaMbo2s5Yvi4YlC1jGkX
N/OpS9Uz7/hzzMx3NMoFO5rDU87iFwdTB5QW1g9dvo+GJGpCte/WniW83HZ8bZl6QAjl/BrPmCrJ
Q1ZuM24MIouDd3SaZoNzd5MF4N9yblNzxL09E1NRQFeR2JcXZ9aEVjvvpvL1OpgZ+cuAEadL5i12
3Tdn1B++F7BrjYY/eZp/WZ07buIguprV+wj7gPKQdda4h6TJxFrZWKJ79aZ7h4ApFDlJS46VyzPo
lw1qw6vX15vajhA+DoMz7yZ/ePaz4i6Kx0NP0MZpVYH/q3wj5Yj7VbyBl7opzOCbBOey7qo9MiQ7
WtQBbEn1BiFUFONHOXM/ms2NifLDdcZXDCGaig4+l+MUkp2CAUY0ktY38GUrbRkfHrVo8WBDeeiK
grxcVfNsc7ZRWm9N3FSsicfGBXOBASgMjYcshu2Or/wUZzMblMR6NYzh/fcN7xGq8WNhcU2gb8gY
ncBelosaB4/NGIqsIKL+cx0TjCAQp81D1P2dobEEcfEoqxTm3ioeSG2OIaxdqRm7DSwB9BsGrMQb
Y5gvddgymyFLTHXkMe5R/ZZPesiij2QMn3sOWKuyJYDU3Ybttw01ifjNsGnj4sWS/cF0ySBILCIm
Iummo6N1lVflyc7yh66It2CwDkE/rMUoeHZXj5JjPCdy195lpvnlY6rChSucXT22O4WKeVOJ8YJj
CY9wpQYG0Nl9UcDiJk2KiYHKciAkSOlkeEpcWlU13fldRtw1DW7CdthNHhCY0jOejRjBVEuJVIXP
Nb5P+mk6znV5lYAn2cV1O0finPidcAxt9m5KnyI7cat8rGTM9W7Qer46jxtgKN4a1Kas6zQUIC+G
W28BN0inJySt2G1eAtWD0tfBi7sIQbWAgxm2BwyDdzpy9gQSaXsV0zb0O7IGv3Q5iSV0PFaBcx+H
U7LjVCKU9ydouGGKqo7Wriu/jRrGATOC54Sjy7pBa02ANYruhjZMKjVq3N9CxLdOs6trsjKj9h9L
cDLMkDlAhf5PE8+YwM+ciulZsdd1NR6Qn26qDMpdFN4PaZ1ujHx8zZ8axzkuKKimg2hRNtQBg95e
W0UG+48yCWSZ5NNI8/vccaqDjh90kd8PJsUK817F8kaO7tfggrMbJQF/+WECRtxSDcDFKfALcsHm
Y/6UWmO3sWpgLQmVAGZYbcrWeq5UhgxbQp6gK+ekDJTPMAfji28Y/471VFbWcHYcRH1IitNGZGza
uL0xJhSROImMluog69/7rjy6OH0hwlIvg9LjHW34BLM9gzYBi7yyejZWmSn/2i1vD8RO64IhdJV7
07mecMdASXJWsRIHeEUXWwyf2K/Yb4b1n3J68saYaT7DLMwV7V8nCcBkFz0S9GPLVGcdmmFzxiZi
VvaPMsYjHm00wbGh0xE4WYVBcnHD3g4EpXC6Qq/ndWCQtxBKso4TKDN593fUHN5gz68O0Ww92c0Y
7HpSmXZ9ZVnGWR+yW6y/QtT0TcPjbNsy/V6TzPtoZiJXpDk9GXiH3mVzSobV78d+nXb+xREwEjqX
5YJzOfSIcJ+msJcpuopZDvFlpf7fUHJJYDlcTSMzzWBAH/MTRtROfUrqWgFhAh4z2cbj1Na3vaqM
PQ/z+3iKtqFWV6Oq+61lGB9zn56h+b4pNtqkKyvNcV3fwJFdSreg6JV76Q43g1CkkbLm7A/dxXNx
TDZ1QwaCKOkqRU6fB3NHVwF7itT+msKABwfGJ6wb6SpiZ7HO82486lzcFBV9PyirBz6BxOSoKK34
1CKr45rBc0cf8cptI3szRwdNzSYrZrqqdE2QEThTZPp/dZm1KxsxbW8ZnJ3qyTooUwNuaQwC25IR
lqy0c2vOZ4/ieISSaCMExAiuKn4GniZ2SHRhLr4x9r/veWz9KYWdnjMx0DMTxmvBNH9VOESv0cpO
k2nMe3Z9lK9QkYpXiCeGrjE/x5LpH0gkbNkIDtZ8GXlmULjUkbhd10aU3WCDxFCE4gUMgZEGzxkK
W9aN2zo3bNNPlUuLgue0XOFq+AxN+6ltyUWJOl1M8Qub8irIop+0zYbfVAOSjDvMZPbaO3MYR8Yy
utlAwP/bTOOuCDgbikIeEbquvbYfufAtYMIWCekse4QL8lVY5h4yBIOlTI/bjgfpqond6EA0FH2g
vYXGw2bUhHFHiuvqGlfT9OGDTtalm4Mv0aS3TTnE2MaM/YywvZ4SpA3Qpd8Sx4Q0Dl1DwREZF0bL
8V3bcXnNddisI+WdI5NDfzksdV6O/CvM8dmJ0Oc5nmCZro8GAd2VkxbmvnTDcz+lR2IR68Y2mtvR
73c1U2A2olnDkAoPWopZJ2d3WjQV09rcl0wFCCbLsXiFMtrvGyqn0LOQFgMDg0FduhuR11fSAk+N
a7AnGZBTYxk22yK8I06JNmDi8zdEz6deAu3lksYPtqLDCweSVG+dqW71fO1J2NHjUcWbLnyw9QKO
YvrN3qWndJqbOSwsuAXwrVVXXf00m3mgjUfCIgVOQcNYz+fEYFRA2/Y6boEftKma0HiNb0zlFNc5
HyEIm61cLIKOxKGeIRtEqk2PLtQ/2ieQRCdYkGsjLR86yF5wQGhii5ucr+cZTsSMjU7v6NdYgP3I
x0buej+8Mjt5VJUW62lvVu5zhElu3YOp3Hrg4UbU6xV7Axw+Q6U3ppfCvwF471cCiwMeiNprwJcT
SCjHgTiXk4Y7IIC0aCyQVsNgaQRW7GUWXbwWGeC0uE2bAfet1h9M1G2yoAn7HtnmDJ+RiFThgiWC
qDOoi2i68BDjW1uF2GjDiUgcHVgJUfXqwbEB1NFvacUErcpcX8rSIr3jMTPwUDKGJLu3XVJtheo/
C1yzSxbpPA3zs9va991cwcjwd23jNns6A/9OfXAdpp4Fu3tDRr+3hhZ0m2rX/iTyvWu3Ct6KDwGf
e9cL4lOP/2kgTOuH9UMxeK84aWEy9qFcl2s0O81gGCoN7ApMOUX/Q5aAwRjqvePRkYdJSnIdGGs2
dQnfzvN26LR0gRE3nhy4nWQWpAvXUyPqew+ywpIfstJiFFeIrLPx13arT6HZUEd+jflSHCy7ee55
Rm162V770GeIxvB/aAYCvbVFMi34Q2Icp1H02Qp4LTwb4f0E7RPb/B8Urb2q4tPYDHcVbV1QypJv
FDreDflHp9k1a3WFEjR/4i0MdgandMBmcRRtPIii98pHuauDQ+qOP8oKhr00w1cr4t0NjRezrOBz
K29NEbdc1RDPVqIy+p3j5RwUSfyuFgdnpaLvxmzvc0NcXJ7yeLYY9eC40nhFNcGSwiMO79gfveGf
64arK0DzxIIn3jqiekEKX1MkuGYqdMNVxLgIZ+34iC8Iou7e46SN/NfMfDQ88Bpk9nLyeOpgzEdv
Of3lzPdiLBHqynifk/GBJYdKNB+pZhLkNUdmODY/PMUW4wQ+OxO3+kPx8yePTsim9nc9q2HXWpK7
wg732E3fcgYImYUlKzc6WBmscZWCT6q6Z9nO8EOQOf3g3fKbp15yZNOsDASjlwLv9E9TpSDreaPq
BDAYJ/7nGhKM70YfzwV085WncdphTXivI6eDzxBt22wZ+oxAoAInO5byriq5uerR3eeAUhkQtcxG
Y5YDMoHIMU9mVJ2V1+pN57FtqLJg54gsWGvX/5QllwydUX8dhHs+luzEvlh4cFvtgRMdgReOMzzb
uSTuICfUzOrpiebRbnU5JwkjGdeZmI+Bi4O1zwZvl4L6mpZTUMUcTqvyw9EDlXfaZ4Xw/X0/EzvG
8Miel4cL9GfmGvOMxT4Mb/NYZxtmLLAVLVoMR5m8UcjEJzMhB5fdeG1NdHjl8nwUpn62fOSmiefI
ivzrX0tS7aIiQuLkA9bhvtbToxOM+7DDXDDNtJ+X9yGH0B09bxgoZPxpmwhGcxm9zwtTj8kfFykM
gixKLkp3TNa5VXKcjJnbHxGqHuuBIj3ZF3exrnB/FreewESL+EVi2vzxWcMGC9TN7CSYd13Kumgi
viRNyXUbHTqgPafsmwjJu+iIwcZ6kQjQBEEwzv6OJdCJbikHOdY2Q1yG8QxTi/5t4boj9K9YEp40
OGo2DwzoArYQiY/M0ZfO4prwdvjqrhz89lXm3KUpQAOfq2yYfVDpkrBej7fv98Dr5hx4f0dOBlNC
u/vKxvBYlS2UztI71M4wbuEnLiBFBjkoKHzUfb6mKuu7S22oWUwIQIfZ70kvJI6Pjyix5p3bkKKq
2vciqr+95QkUilkAjp3PVfqRolHR0cWzUTMZ3uKEuhK0HUW3wbkL5KOiXcaWP4Gw8Ga46a0fnKmc
oaRqnlHk7WYfw863+C7IIupoMeXcAVT/I6JjneLPsBNG4aat4JK0w8lqHyYuTmZuvNh4pbmnOa7r
jEnTzMkkbO6wq5+dGQZ3Z1skHthbRkQomHDbXwUHL26armV+kwWXJqcsOW0UCY8sA5ZnYB/W2Xhf
CtgiqZQAXFq2WwHJ34pNEexfoK2LIIt9MmQtWQNsiQmJ8aHhvxUxn52hB2xe0WX0Qmc3jN+mIPBu
xMv4U7Ax9BwDXV2xFk0yfS7F8F7PIw5pd1q74YCNarTjTYrXBA8gW0eCgbDvIloyRoVlqWkveRIF
28nOX4mMbxysNevuFc/7aw4BBP7fGG66oD5PDmIN5C/wh1UHjhvRmWsdrb3SZAWgZZKSSTEvgPbY
zxquTb+cnDgWmj4kbNdj5t7F0H8TLQ9FPW3xr9JzP9rZhtWKH11jzC2IEbWyPNQMbdiaclHBLBvq
aJsN5YOCgmMlwV0YFp9xlbBvq8tvCFmz9NRWmfELEer5Qthsk9qcQKhQhqNCXcMUY2npVCvWpsG0
XRZUfJbBW03f5nXEX247xkNT9z/kxOcdWl+7aeUtZd3ZZpiCT2YiL8r7mXtYq4OPOS4wZU/lCdmD
0TfutIk4Z7GREqJ9Ns36YVAh570lS2b7/fuyaMgMSuAU6sc0jq9OkH0bofkzA15ciQRBCzmp1Wjq
fmd3zOJerZ5BWQom2I+GZ5sg/maspkOVVj8pKLNtLooHXacfnRsphqYJzEK6tjaJyt+aUTgAy5ov
xVAXB13A85GdlmJ64Oavlg6bjeuQYeqxek/TMwViI1uo5BiOnxbrcJT39+T+3rAGnvxlJl/bxaef
cUvU0nnp1cjjyXApyOREEit9CppXe3GET8WowVEyZ1pkNqTPdg2cJL4kWLrNOX/NPeiNbEm+Mrs6
xTmiru0jWrl8Rqbp2mtuRbpnuUxp6s3M+DahtYXJJ8OWntySKkDZc8oe5ijHKg7SRYroQXiM4Ror
/RzD6XZssnhF5xxn11kvwa1k67ekVEWCjalyWBOLoNnJ2PmhqCjfh0Tipqw9TC6U16khKcKcn+zH
UySgL/bFt8zgghUWiYwKH5juzA0VEJAu8v5RwRpBh3Qf/KF9a5jcg8HRGAPXqow0hw6uRAz/0bpq
zWyLTd0fW2/FyPRvSYlnkvcldSTc2Wys21WPog2nXPBuRd85u0Ks8gXfva4PjQaeiphoxvmn3dT3
Tk+/R2T8NClUHSYkW8tBiivKnghhAUVIE7dshuFbQdH7/ZchVPhEa6BwY66Ym9ILEMjyTuJeAcaM
DzQqL4XgyJ9MPM38uX+ljHHr9BYZ16rC5ctLSwCt79mPI9an+zLH228I9wtL1yZuGDEJzXGEgdMI
L4CIEkohxw40KDF/0Vm5xqcFlcOrX2owyXbT/Jlb1P3lhcqSJFqQlB+KLcJmlqyzRu5vvULc1A3q
PS59wzUZaZNitjScx4TZXopvH0Ic7vTlBZvSPRTg+Ik/WPztpLxLkOhT+xT67cu0/OTAqrKtrQy9
0f0GCsGqt+fHgkgP9Dp0US6KUwZaayIivq0i6yHkDEEg+agEfDMSsx75H7EXihafoPzjcHJcOQOv
IdYksFR5TieyhXrYWCNPZXbhuEq8dG2W8mXAHs+IcLi6NbpJfduOwQcZTwhxUnz39KPMOfgmP1O4
WsbuFRDMFqYYD1yGeIbfiL1NzaRfL1RFpGkz4FxpVCXeUUl81bf9M5MtkqkDmMjcCJAzEI95dg2M
dLG7NmtziTj4bn6lgIZZL30OaUK7ZL8U70QkQXdY+1d65mjLvsjg4aMulVjbpiwR8HFy+0GBUBkz
pUVIFDsjsP96Yjowb4Ig0IVyh2ZJLht+joeQqIDeMk6wIPmSR2hk9MJcKLpU/X7IradZ9Pib2vFR
Fc6m81Ox92ov4+kLt20ErBfkJEWdEnKKSk5mPqZrxYZWsqJvIoaZe2++OoaiN5wjO0hyQKPEB1Yj
jT4gUviUvYjNsJT5K9OI6RZU0Liq54+6GMod0cmame0yQV4+qSx99QbM/X67KJRkdcjajXJNSOov
7F1OxrHY1iPaTlG8C7c4+iYlwjxPNkHLqwsonGBmhm8ggKwCd5VxPGgjnJCcPrFy7j3rRMMdPA4K
iGDDx2I9m/XGhGi3aiMSrjbLAFSadyH9ft0zd1Yd772l29fCTU0g3mxdaptBgD1/lSq7TvFcbcxO
QIhG7jSqiUV6/ItX6SvMK8beY0gdBAOqtuKVepSPUXREFdJaEpQbx+BYVfIhiemnZZZJGRdJLlwa
itR3SHdVnc+f4GjUzhooR5HDn9IcykOAi6gwZ7gzsjoyZMq51gmJ5piK8BTVXw061sqavXzHmt4b
+OpE0N7gGYJIhNKG5hxN9I+mQ3vmDzdMqXChQb7m2XNblts6If0fyk4Cs+ChDYgUm08WsGE7Vy4D
MVmQMPCrzEBeW8xGqcWnzfQ+wrC78hZBgnqiJ5H/bbtcoVbTThRS5YcXEDL4uCVmOe907aG6gqeC
kuSsu3EmU8GdtKbmathGgqOKx1OMJ5TeV/7zwGRUdCBComfRuQ1CrHy0MXuJPtx2OYYeprKvaZU/
ci7BDcu7QLfUOOmFdbH7za3FVJ1MJYwDYg34ZDvrEoX4o9XIWl4q9sMOU3f2WrtxDrgyPX2XWdaW
Vl7GbcTu14bNCNe0nufM3MVOVh4yIaBZ9WrVlnSuo9NOq6A9U7WL1y967SJOFrP/J7cb9g/tWpD3
uzB8eXUWlL9FLmc1t8U3E9Kvol8cpDa4ayoCM7IAOwzcXYoHPFrybv2IYM9xnIRTs5pSFC70CXfg
/gw4DmC1p4UbTAG5H/RBa4lazYnBqCqOrmkMU9kmobzWnB44rg05DPbGeqgG+yeT3IFuNtGBM0fV
nXBSfTBnAmFOSYLcalR7dj1R3RGRezBikrNOgV6Vxz4KLQUOXQXxPJtYdCZWHGdCVCba/cwofdj0
Se/uu8ADTOdHn9RfvdS92z0FM3JF69pX2y/6p7ZLEm4vHLw4GI+cBPtXlL1z1xotky4neoyx6Nrp
1PNeDnDfZhcloQYYWdn2nnTy+EGFbblNG0YklPC++0t12qA7eVRAA7hoocESczwnTtxc1dQwbOyX
gMUMSOFkOvGHNXfxTx2btx7dUa/5NP94I4rSVilOYxp/w3Pg9MvQq33w3BFcYhrBRC37st4Ko1Wb
3AfkSm2XOBFLKB9m5AStUXotN/zyk57NFtiGB36xz6XD1rNN/4guhSQVU2KLdBpfCty/l3Ca3ot+
pvmgat3jlMeeczLE+bcC6vcflgzemt++N+K4WF2dNriJbGhlw8SGPJwDNBNPKiB12mCSaXYzMtub
NbgNSRigB37GWAdHOgMbi15Ov0TbjKNiG6os27v98KdnmnAwZhHcWAZYkVoSI04rcMTLf0psw9iD
uHysKCM+12NGY6FiQI1FNOVOvPfd+uBbMzmOTu6lRW2UKoqTX1FRNTlwtwwJq9E2qTDUlSHvWQDV
va1tbx1Ekb2jhjUBEJ/VW+lM/W2ae/1tDHwTkJvP3n5YigRDsew4fj8adhjlnktJ7zrc+0dpUXlb
NU4gmD3CBvbTwj+XcFsI4XHW/61QzgMIeDl/b0dbY3nrT6CcZ/Im60S3y5ekOLMddHSiodGGfqTo
K3eQyiWc1H/e9NmW0/nXIyO0Tm49ikDUFE6HsjUOv02gdU7rdmL35Kx1zDHTC28G5YB+X/4k5Qw8
LWlzUnUT+GkLKhI9Gi9JGLabSpjB2Rqc5YGUAt7VNnUAOiJXTTPqwUoXxMJSQiiWHk8+GnEJ+QD2
CiYPM3uleUInbzyY4uPoGPO9CRfyEEkDpxDDzcByOaDWGHInaIjoO3H+NCkveMoequWB1tjUZRGV
6l5nRWhNU0vvdK9WMFaCM+TOWjpTA/6VTIYb3AR2mJybBnPkUrAZwDPbZHUsjyYgVTgaGMVbNl4n
0WYYVYwmqO5kMr20MvdP7T/XbrZkU5ZvlZDoO5SefAycZLyREQ10znLlYluJL5OKjdt0rF+wRk93
cdZEN9pNUCfEFH0NKCyrqMS3gwmwOPRRU59zKHYkDfi+Uw8yNiNWMrBNBRQtwGow+mPjEYe7f+59
6Cgg7S18SEyGY5Y1E9k06G/+eYlQnfztb22kZQflKsYssAsKjEAg/X+y1J5eJ9gRZjmSv/XwwzTk
RW5+L8Ra1ZiDpJUduJt7XJ5jfESHYpjkzGBdZEc0ssh/jLhllTdD+fR//5QHCaaV5V3jhqCpLFjA
J3bRHoam+tGhcLYZ9Uxri9/SI0Jw4Vmb00ZaV+uZAOQhrAP3pKxvRIzxZhJlds7AY4lCNdfQth9/
PyMgN0vqmskDrRXFZTZN9ZQ4GNjC0nrvddFuUpNjZIQFULZnroiCcKb2j/Fz3NdyS4MEn5eMKTzH
RLiyzVw9jS01fxLSLKZ1n1FUC24qzOy1Qyr6StkCQxHIq66oTjW002vWsftwveqekMoDG3XnrnB0
+1xxBA2zcjNbNXqzQqGDo1pflGumF8qhwBdNO6zJgD/HqXp0aDOtjPIr8rzprTIdE6lloO1Cd9uo
CRj0p2NyVqJiACOb+F571a3de97WMv3invkn2QBqaTdBs7wb3kwu0gzAeXPaXWOOGm7IkRpkHugp
JqMcPtSDe1/3dHWVzfAAGdA5cmTHnJUM5Ws2/vXDeSthlYxkLx4D31OPjnQ5sKj4A/iVuY4NjsBB
W926FvF7KWE+yfYC6dW45qyZS+kUmn5sA72RVn7xSx9DLUSNW1ih5l1AcJqN/yxWYLN6f0f10C3j
Dk4kVqVLAO3fQy7C41gTViodsop9QHeTQ56b8ygcPFMH0weJEra2Yb0vXFhwfa239lRn30MK1Rbk
lXUjrJxGmbF6JeoHADKGMRgo7PkxI9lHEB9UABhZ/IN2sJ/G8FS3pfNc4a5dt9C27oaku1/cqduk
H0ooT8T1dVHQqJnBr/m9LQY7iS7+NJuXwTBH5BpqAoH1c9H00nuINgbZI5DsbnLLrIp6yVpFFxWm
9Da6EAfriUbCVEhOH4M+F5I9NPn77NQybDmJCTNN+GQyJgOJ7NTruRqqo1a63uclxFuVy4KFEncZ
SOk9WqE6zInrblVAMRMBspvO4nAThxbLPOHB2I0hRfcQFTN7pAiWgcAA6C/M++uIsxGEKlaZKM4Z
zkuPXlYWdcyLxq0g2KNEsoabfZNQyH1IqQHBWFQA0TAvPevFvm0HE57nfBVmMXAb4tuMEEu3eJi5
mQZIAMM4g1Dx9LqqKeJtaCTejjb5LYe0WWzUdzoBKe9iwQVBDKmh7Q4hvnawig81eAl4K8NmAKJx
wcPlHRKeo3TMUVqCV532y4i8B0/UCJrocHGhlAIMT5NNhoQl05oyHDtjJgJxlRFOSJNtqQ82DaTF
WLOpzVyOQr3/3LnZ1vX95enkfxl1Ni8oLYZlXbOdK/VQCy/Y246nVl5p73Xe6EObmu+5LV/YR2Rs
XUt3PbsYBD0bUq/g1iCZAkC2Tw4ZF2MeB9ZNNNLoMuHWR0xzMXSaZ9a2gnMZ9qLciD4znlCqwRfl
Wmzr+ybbO1yU27hrrX2RFvhjond0sGjFok5GicAl5OnHLjM+omX9mxpx17OIM1itrlPi3IQTgr4Z
mvNG9OaLYFq1xp2+eL90AmnxgvN4fOHloAri1ilovphgd9KuJO90PkFbcE6calBgJN90hPixhGOY
FGEYJNUjd2QONkEok2PKkpuTvNGZ8bcw4BZaqgICMqTttgADMLY4QUWU0lvSB6exj95LNuqYoyEa
EGZ4HssC7vxMYWAy/x2tTFNXyY/l6bSDZ+FvMO3emDZRsgXxQX1YeIzMgUzhvCv0wLEd2WltyhEJ
r9LLRGYt/bg+e/Q+jzbBRtesHiohbtjwFtw19U/NuF6niqkaTqTSMYhS82VKhS7N1pk+zpaLvbV6
k4V/ba3hxx8IkTaN8+FxcEtcdeYTbfe+TA7WKLB/6+kFEBaVoclwNfK+OkYt5ZX9ola2mcW8Fkdw
zSC4VbRtxD3pA7DlIaf95tlqC3cLt7mg/pVtl2OVF9d1w32vTOpUkUfgxuCFFQgUjUiYcpbZhgM9
1RLLN22r8WUUBofk1JK8BXVB7Rwl5HRu1lIc5rwkMVPEe5G2Py2IrHUQPGTO2F7GSJYbZJyLLHIa
IAYEI8M59wm07n6+ZhkW/9qaTiWy695LmpfJtk+/LySZ4cxQz7C6Z+Ni3vi5lW2kouSRNlCWiVWU
Eu5nJEsPeNPf64R32XBrSJR4ArKqvyeMn26IZ5+oKXqxgEGsRA/unBQpJYqT+RiL6b3hIt60S25F
xxgZXQZiWAyT96pjb7TUqKhE4vYP76fCHN6dGMNL/h0rpoB9AnFLzwSVHfOYGP0LDWIvzsTzMrpx
AWADAi/hck30tLESL0/fN5QA5sKLZ3uOAH2b+bmt4u9GQxmbrJ0ciGtIw3vp6Cg7lCxqmOeRQioM
G2EX3sdz9yVrhlq0+aUbUsLvudKExDLrzpnMZ8fAhspBiolPkX5gdnS21AOqujvm7A5WVcFAqLCZ
Xfkg3FylMEC7DNXhOQJtixnexos6fDD8+rshSRJM6pPGeYgpze/75yoLZ3ZU7TxB8qzhd03KioGU
Bv+F7vJ7kxV1dY+GAsdjzmiW4PV4oXnMc3zNKptOzGL9h4DZUetEf0rJGcLrg6cSVg7V5ZxBZGFi
9qPo9V//9j//9//6Hv89+FPcFURjivzf8i67K6K8bf7jX1L869/Kf/7z8ec//qVdx7NxNklKHgjV
aNuV/P/vzweIh3y19T/Msiu9eTRaKOKE92EeB7sZss7aN4Byo/aBWORgycP7ilOkO2kMwyizYMQS
IOEvHP9vGNmSOCnNj7F1t7MJECZSfXjEvOETTG6ig9n1z20EEbtrpYlAD2qzniFjlLrYj4TR9xVm
8Y8EZJnun/7Zn7q1BHxjj+4BzX9DTfF4A9CqOCVjfALA1VzndLrIsY4fk5rzR5TI4BBZw+m/f3Ns
77+8OQLpV7iWtLQtHa3/85ujEoBDeYppsxji6NI53XiTM6FsTQNIfb8URwP3kpy27iKDZhHuHUYR
VvOQwDDAhzt0O69usz10Erbn7HQeQ03AVA2tu/vn94zjADvTcqKomzrd/3MKzJn4TsEI1cGnTZKS
KNiRv39qCFX997+htfwG/+/HD0PaNrVUFoB6U7jy//v4ddGDs+iKkUAr/8AQV15EHB7K0seEZUav
v0ezOVXnwvApsVZzf1BxyNhuSUH9HtqVS1es0bvoFYNjY8AP/v73r/G/fApaKWG7pisoRDNtS7r/
+VNI2IODQQkRHTzcdcTC6N4au+ZaBGl/wXwhjnB2r06P/vR/mPuS5daRZNlfuVZ71MM8mL2+C4wc
QFKkKGrYwCgdCfM84+ufQ1XdTWUTwL1n9cxqc0pSJnKIyMhID/ccg0GVLEJqvORcCzAXmYXAji8U
DKx8/FUUPTzIYq48NYBJlQVOthKYBgPlvrj4R42j4cWsf4BUUL7+VvLGQxtqX/AqLPdKjWxcxB/n
h8fR/7EEAi8JvIwaO1lksRw/h5eFjCz0LC1YCNNpVEIGyPXjtEr1ovCjx7IG9xDeR1yAyKniBH/B
7elkEHYCcNJQr/LgZwHpXQN+AA6ArvnVB0wM8Cqy8iUbZ3u2wo6VKiU8UeCsQHYo3IKqgEMkB7h0
yEPDHbdTEXzF0CU3uypVtj6IIh5cH2T03wP9Pz98Tfntez7SrC/A5VkR//zvcxrjv/87/s2/fufn
X/z3zv8oIDT3Vc3+lvWZ7q/xZ0n+0o+W0fvfX6dfq+uPfxhJBQW3Y/1Z9KfPso6qf/rM8Tf/pz/8
r8/vVoBy+vzHHx9pnVRja66fJn/8/aPRxzLgdBUlBbv2X4557OTv3xhH8Y8/7GtWedfo/p99Xsvq
H3/I9J+swLIiXk5oWCveTv74r/Zz/Imk/Klw2D+o7UZIgnQ73FgCdQXvH39w9J+yDDQ7nDwvwNGL
sP8yrf/+kSBJIqMI+AHDcrTwxz/n4O9z46/Fu3+OMIL4YxtTsEu4EcBFx/9/c4CUisKFTT6Cf8Gu
BAGaDBh4OcSx6K+RXm9xJ/JeW3Ch4RhV+Z55ZUTQacrUqY5bO++yNUrmkZsPPhyozWg1l74yjLst
4+61oGQg3lmE1I/gcvStoD6yeP7Ca3L8hWqUM8X2L6j7P1fjA0ejQPoEVF94+gAsC/duMPFw3j51
3HUH3rW0QF5GqZQ9JIZwM4DiTYRnW6gHJCFKzGEXXjOCmkV7yAC6YkBcNkRfCr7YTXGrbPo3PD4g
LwFa02EEYYuKxjGQcAT1HCp2BK0KmlNSNCeXKV48FKB3Ff+KMu1PAKS2PYt6PZ9ln4NmWNUFDXIJ
+T3KKQRcPUqenE6y6Fo6BHKkj3jTNPPAlI+vQB2IWgIuUMa4IwARDKYk5uy6Lbj1heKz5NpT1kNF
SIrAuu3iNs12CeigwbKLRCP0m3zQ/6FaDRBpFuiQPm/2NONlSMIzwKj47i/f91DVM1ICUUDjhcNY
IZgDphUBV4dikw1qzTy1EaujPKQK0pZ7hQqZtRiiioGWvKdQGSBWqLxCjA36TiyjRlKxT8A6haRW
GOosRCzNvu9xcorVyu2B6+ro6gwZ19bkFLaBFLWbclYuDaXlgxjT9oQKYgRlaNFNDJUrlEIdBrcQ
fnUy2IYC7sPrcnnFKjwU3F3gIBBrrxTH4XQfJSRRRj8oZQF+frYCDiAC37Tc45KCN9lwkzpsvkKm
CCLiVSh+ISmFC1ev7P/3vu1/5rjue8D/D90Wy8FXTHus8xVVaT/83Pcf/OWrGJb9k6YRW0gcy7MM
1G/+6asYRvgTzkjBSuH3OZpHJ3/7Klb8k0PeC8kHReJEnPhwcH/7Kpb+U5AFRUSEIgOVKSj8/8ZX
/Yx5/vJUMs5ZfNStp4pprmJE3Ih20JRhLR86bnp3jR9vZuFOQD0GI/8OqP7dOBFIQbRXcVAeHO06
8JIB7gDi5dpq8eL0gYvOfBdjU/e6GEP5G0/LI03UOwm+n6qOFPVcNbv5dpmfkci/v5392TDS6hwf
cPj2wYPGgQaJcFgLdJilwiwdMDui8F7/za6wxrdjiHIfeBO8Je6QyEgHcFWp4ILz3jnG8qE6hSd4
bmGymLHFe7NFhFVd7gtAQGFQqDfozs0DmDsAaRcP1Vt5aN7K9/kB3V8TRhlvEDdrwjoFinFjjGdk
2OOSPZX/5Vl+BE23FzRmnPz//H5mjB9uWwbiXWK5bGRC/gqhHgZBQyA8VO7EokDU14oNqMpW82P4
edv55/IzymgvN2Po5KJNeICEd4BqDfK63ouv7Bm8ScNVeJ3vgfl52/x3F0SQEOYUzDpAF+61+0g+
wi/+qzxSJx9HJ2PJH9WOWehpaiyEjVNpCz6cHh2By6K8FGfqRB9QbkFZ6WF+KFMLPv7/m8kSUmgE
e+NIPAEAvQAFbwsOZHKOCPN2FDw0RVBgBl2RCplMZFgEpE4hlaoWX/2ZB6WzoDvP7sI47oVtMs0o
hM2ntBQPAV5EdwMCHChwgMNCS2Aq7XCan6hxxu/tX8LSAaAWGgeA9B3ynonlNmmqRY5Lb8QIWOHf
64Iw8dgrOUfiPXThQi1UeUO+UqGc32tcHnfYzUIrIPGGTBC+X1IOoWND3gNRZKHOf/mEy2VkwrpL
uhX5ErpVu+SDQvV1oyLvFD1Dp+vovAziwhDuH3g4hn8OwQs4SimGEH79ozkz79mX86L83mHEkGF/
xVVNpACGvKt6EVTkTfcc9dHCgTRhYzJhxHTkhyFXoe1I+QiHPeuc52d9Ys+TuS4OgoxUGrnRLmjx
jN8rePCnZUVRvQ4Vf6goNue7uR8KwLH9nHalLoUEYM9oB+QfbgsBjlJVQiVPAtzPwspOdUFYb5IP
IB9tsbJUpZXpNjERASdbsPQsrAAztQSE9TYZkOD0aL1gsor3YL9/ABgavA9vnOa+yisNL7Lxgi1M
uGyZsOKKKhJX+nYUX7xB7UVb+Mp20CSw5ldjwggkwo4rsGv91XyN5ocVyA1M7zjf9MQkSYQRO+Bx
zMFaHu1yhv/IMhzVRbCwhya2Kpl57FEr2TIobt0VOJQF6lzykQkebMRM1cK0T3382PONf0P+sQIB
GxPuctSQezIP2LQxPy1TJ9kY/d827bUO20fSEO48KnRUPC+6K2Tc8teyTCCI3gPugysmuLyqqkDp
A96mmqQAdUfNxps0qtINAzTb0rfcj20ZnhimWNdpVLRDsEPZQ7inganDc5cGccgneIDf22I8Md68
LcBKHbWSnXQ8KKALCfqpwFBzdGngWf4RBbfBwnAmNjOZrlUq3s8KaDDYDt696jxEjU/2GXWRNSjD
ahCShY094V6kcc/c7A0eeosVl417YyyFU70X90koVMiboXxqfo+MU3MnOpAIHwl52AEKAkq4AzUR
wC3FOg+uIKJYaH3q+9mf319H4MzKErTeZb6Vdteae3CorxIaXiP/G+QB5wcxccdgJMJLlijOkfMI
0T84fiAwFIH7HNAZKJV+OC8oJOsG8H8trPyUQyC8pOR4WZ1QDGRhASRYgxDeqKELoyf5WOIMwo/5
EU1MnEg4ywS03xzbohd+Bwb2WsYDnho+0KgXSPX5Hibcjkj4TL6qQRWOx0oUr188QPrbzp5veGox
xlTn7aZNxNYBehot98eAVYEbED9jwAFBBQiKgAgEsxpeZef7mti9IuFUhLKBrmiSI7BiK0j3XPFk
W8kL45iaoLHPG9sbgpzKAwmHSdWCKSL+kvqFV62JHSQSRi0xPZ7GwzjeSdCkorsdi6fKjt8ozXl+
Uqba/w+T9oYGpEpYWbwO5sOmgFiROL5CLPmMqQ4Iq/bA6FOIEHbbVR1qqQqm0LKSMkAEvxcS9jI/
iKlrt0iYNMfAwcrgg9yhXKIHW3Dm9ScGFJ4nlKj4WpWCKHBwlR5SSCCxAf0xSpgc1OSGlUxBEalp
t/PfMbELyDcv4N1RE1jEwU705fCpqbzGHq866/nWJ/bvmIS73WOZD/R8gpKKHYjNARGPAXPSUXEO
kBIcprvgSybiOpHwWAlVtMHg5SFebnUIBdJ4m3fVMUvSQdsKrJ4L3UyMRSBcloDKLK8dg42Kvbi5
Lfnrhl9YhKmmCV81gPeSalsq2LlgDqGUY8v9SuvH+SWYOMkFYgm8SK76gU/SXQVhElSJMkA0g7bL
cinllQ6EyMgkKBzN9zU1jtGgblxKFRZx1glxuqPL3nlPZI+GD6jcg9DGfz/yTaerJuIsYez7po8e
qA7wamDDAv9bFBAAAJkV+PDGUsOagqKKBvDz/Ggm9pVA+DFQ4TaglkdPkKxLGqv4hQLEALWpKID2
teZzvpOpKSOcWQbxpSxmI9gftJlYzgKjiS7UC7mXqREQjiz0q1DOxdG4ZQ0E73hhRkGjDCp/B2gh
1VsYwlQvhCdrJaGimAa9xJeRPw6oIGgMMDp0a5BgAMDt9yaKsPIoqXI+SgrE184+qh8qbtPwSynQ
iT3FE6YNhVwmAstEsBMicM+Ux8i/SN2W6gEDLV9G+sYccEguXTh4J5b8Gylzs4O92HFBVeQDVwJW
Z5/LQH2Ih8r+67fmiSfWPOs5lG5L3GCzoFlrctSZ8exFggrbfPMTgRtPLLYsFUJW5Gxnu8wGdfEp
+PQogP+2KdQgB32+j6kJIpa6AO+KixQvHuvKc1U++tLH4C7s1YnP54iVBrF35wYUmkaRcEyDntaQ
wcJ1knkNJYzzXz9xonKEM+8aSR7YFDPUhG9Rtgbx7G82THhyOu46Lk3QcAdEXBU+Vv15/osn4h2O
cNu1gJduZ5wUSEbTHGTaUdYK2p2Fz55qfVzlm+2OmhYxoDu3tynAiUML0gAgoPfL3zs6OcJJJ3Hf
uYqDSXG4I0D5bg1w/sf8tExsQ45wzVzSc00FvWi7l1DVGvZbcECusrhZCJOnmmd/zkucOCDPThs0
X9sUYsyQelW6l9/7dMJKG6YNqSGsO5sJ32ikBHO8jbeX32ubsM6ycVAqyeG7QYCt5iEFfDPucMWC
7U+EK98YrZvdIjkcn3RCB+tpUe7J08pbJcUWkykHYchMLkyf50cxlRhnCTPlUI480vNh0/cgoofQ
DQDLonhwaWErSqndcNzeARuOChIXnUXd9kKINDU+wohlMLQMPOv1No26UJFDhQoUEFAFmzpPVMgu
dDKVGGMJi/YLQezSGr2ArdkHWt/nwZQF7amhQHgxQF1v5wwyZYvQoEX1GPQ6E6kGW8eIxUqRx9SC
OuwWtvm3a72TgWEJ+5ekWE5Fr+7toUip9RAWoP0W/a57h7otv2sTFHUUyCwAE41UHS35QNTSA7hS
fUha8gUwiTzD5mZeeSgcA7ugDihqt0K97wjBHWS9Yovutc351mS9QDjEXoji9hD6IBmQrLqIms41
aI/cTYRodAv/2Zlcqgw7FzVRrzybo7jYpbL4GVq9ru4PimQDudIDWi/EIGXpY9aUHD4+SSg3+5rf
efePIFogbFNsWJTngpvMdtmzH7yXzZWTzahB8bEIAF1ymu9lIrFOC4SZVqCWVIaIYmzlEQzSUqri
uVULNQXsvC+0nq7dB5C3r+Y7ux8B0mT8FEIMJUBNJWNzABYFviWjWJkpt3EnaU25BewQ0hnMwnEy
4TZZwuFzdC/wUZQNtpQKQI5euR5itMOCy5+6lbOEz6eGHir07TDYORgF+FHrpX+KQUpZK6AYoV9H
ya3aAT4UdHExC1bsBZ86lVNiicMANDRVRoF1ws77g8/6hsC/dFGiKSg0qcMjxCAb6pccAnXWLwSh
zOgK7pklsQ0zWsmUDFxcNt5i431ylo/wQo6tHEFFaDMbygLR3YE6O0sx9tjuvf6I/UjJAht3Dvpz
9/0leEgvnJ6tOBRzXcNDZs3vw4kxjfjE21DDwVGh1H3T2z0eIzXgokFTBWYQFDyGKIKM2eN8N+zE
WBji7MjruPfqOqdt6dE9od4vOLdf/KU7gut3D4mu3DN8k3noN8kOlEsgUNKT3dJd5b73gDTDzyEO
WYXaLxpdd3Z9ikx3La7Kh6VgaupQ/N4sN6cvSqsrGoBwGoqk2aZty2M4gGFGyFHPB1GgClrofn10
qO4T4gSP85M5NSDieFBEORcUSoG4YlIA1V29B2CGsLKcBf8XKC62bpsBKVSCrmG+vwn/8e0vb4bo
Jg3qh4tqsCtoYVMOe0CRjR13/MIWnGqecCAyXSc16Glw2gFYkTQQAu80h1t6jv2+Zt2xom+/dfP1
DECtDBOheXAP6uH2AF44u9cC7Ltw16wFEyxKWrwGSZnWGrSBy5lKm522z3XFUo65+QhqqHVvPAK4
uN+AnEOtt5T5e/NK+JOEkkRENgFsD+LpqKB8lwN3X/bx78X53zv2ZuCiBMbcpEAxhgyRLpB2fVVO
uS/8bCFKmVg2mvAckEPkharHvIIUuPVAqEHtebDQzU/NxBanCXdRdnLrBZ47gHNVsQIEF0X+GIMU
xm8UlWYPCf8638/UIAjfUFZligOMwk0LajOc8la6LbSU1vONTzk9enS6NyugyD5EXQaMQrb8rQCe
k120ZVbhtva15IFZVcZwlT/gl57E52rXPrJ2uZrvecKrk3DKrk+TkX4RHqL8GCBRB15wnLwvqdct
uKApt0cTMQXITAdQcmNoKHxSa5bWQREnFxDoFr/c/IzyPmiKBd15fjjjlrpjwjThIVKHkTpZgQNq
BpRmO7LZNNc22IoK+EdLPat+CSi1mO9qauaIqMIvQMQp5ZB3GqQE2sxyB2F1SDGvM2hZbJgQTJjz
/TBTO48w/rbEthsgew7eqFObbqMcdbD1lcJWR/mkYsfOGurEhQK1WH7D2j6dmB7vavOdf9ev3JtQ
IrJoXCHyZAURoWhBoP6SrAsb6oBatnIeladk1Wxk8FSCXH/nGNQ6WOh1ImIDp/xPc4BDShOnSXGO
dNFYb+2UqKsBXWsUxODiqhUUV3rgHFHKzLUUP3Igq0S7Fshz29PCuMcN85/jBuXYzy/goW+L4m1E
3f6+WvMb8GydUUu6iTVoQGtgxVV9i1dRQPoQrlHgp1FbRZeWFnyc23t9E66GdQuxKdox4jfDFW18
SlZjKBa1FhY64O7vKJqEU4A1qWWVEB3gbczd+xfOzE+ZjipICywlerEezPgaPTBbKFxfqB24Fyz/
CdocF2UDkaC9q4U6JM134Flap49Lzxv3LZcm4Rdi3ChxMeCbQHWkSdIhTr86qNRWNfjl3sXiRYz6
BcOdGj3/c2khuw1BlEpgbJBOQwhz5A/7LCAbs7Bz7vsFmsxAO5KQgOhQZOz8ItWqv6/3ziXfBYcw
V2W9PoP/zx42YCpVQcm+YlcQ0zBdq9arJ8+iF87zqbkkXFPXtQVQqPiEFAgeXSjKsdyRfRkSQNcU
2bXG2sQ4wD0y64LL/LDHySP3rKQA5P9zUiMqpDte5rClWvk59EBxHzULN4LvGwbZtkzTJIjaV3DB
BbviYEMMd0XD1lojW4Pp1og1EZdt78poQI5qhdaqCxYycVWlSTR1WVNxVdboUrbclaehelDF9d5i
dW4D8mtzfs4mrom0Mm6hm1O/k6Mar+E4QvpNu1dMlNMbo3spcN4zxhf1yze9TbLkUye8ijKaw01n
uUsDOhnICJ5NCPBRV0hIG7HOPotw3AvjmeqCsCzUnVZgd5EgpcW+tsG5Ed8CMDtT1ZZlBChaHqPs
sWn5BUPjxt18b1uMrvtmQImUKOCsFHq7MDtdNqBEpDa6oIIUUh30SoeUhipqlOroUBjU3DUI29ai
boVrXwPn/ganllpp0cLN5DtDcu9jCJNjFXEY4kZEUtCG3JrdnspdbqGIP9kGOvQbduJL/hCsIN+r
Qc/OwmOeDrpB3GPnZ35yLogYQYFYbuQmWFwIyr1B/uj1o1y3+ppRxYsZb6RtYEIYSu0MeZWoD9C1
ACXrB6NVFui/38N3KFP8mv+Q8Yi6Nw2EGwgaigLdLdYkrq9Duk4DkJcLhxoPyRFKwOb7mHCwJKY7
DHIpdD2ut0WEAd1nmhwYf5c5n7/XOnHw9wlo8QQBqaAKOuiueO6rADfkB2pYgjpMBTckoBvKwzLj
MPj+GLpbXR0dQKGjRwUYqHB5NoQm3so0IDfg5r0MffUhUsJv3cNoEu0tiIMXd6PBQKgGvKMxLtFN
yr5SnryEiJ84WknMd640siMrDCbPh77skaXATswulbtPnGok8DuhofAnRRReoyAVaeYcTtemljm7
LGioaJVQxdn7UiSC7R8ZxKbxkwXbvrffcLSR2JTYgQ6SICBeyOsOTBdpjWpX6E9krZmDKG9hU98z
HHRCJvIFx4ndUBoYW9zg4UcbjlATXLjiESX4f9XtjG0TblnxAXUKo5Kx2Y37llriZjB5iFpoyqO7
cvT+FWRNu3rXqKKeN3ivpY5DoQYqAPZb0UxXYI6D9MSCdX3nXEkHMX4L4bSdQGp4Jhu/BfT6D+5j
r0WHcAPZ7Zf42jyzLxKYWXXwGe8YDUwWDPCq+kjMLi1M83cW8V7/hJ8uGFSRekLO2PFeeUHxMBja
Gxs9Xhw916JtbjumYPCmA/JbiPAsxGNTi0t4Z5/JIiRtMOgQpKZMvvGbHTQGILd3yoKFLqYiFrJe
AbxeYhimePlwdtRjsn4P9If+owF5Nfj1l6Kie+NAICYTk+cPeLkaxj7ACWRBwxUb1dMRhKnAZmql
makIWJ7m3fDUiTbWkd6e7pTHlFJI4z4Altp1qnrWhTHdVW3gwVDz8NbimbExqJ8MUm+42Btg8LZy
o9KfOiOzGK1ce+rj/Jfc3TLjqIkzLcv9IO258WZyGOzWEC0IvBxyDdTtKhhDQfbfrqVj/pDtgqW6
jfGsITcpeiSrHRiFzqpi7LHQ41P/NSCZnxme/iCqjJbroPzVA4QRrl4sdThO6r0OiUPPh7hl06C8
z1YYtTp3j9KqeaY+RUVldiGFdOb8TE4kE2iyHkIqqM4tGnQTrKGY2tlIZlid2aw5vdz5vBqZEAGE
ZOXGXfcPjBFBRuR9oeepGSUibXDDUGIMblC70UMDeiYma6RWZGZmossWhNZ1UQXbyLra8npuQyJ6
V+EyJjz01hswfAtbeuL8IgsqWJGt4YTxDQP36deHTrQpsJrWzkEKrKZfpeDonB/txClMAv9TpRBB
ZouOMv9JrPH83W4beljyoFN7hfDgbggZ3I53sFeUK11+QhjZaAWEnCCRFXax8s7EiL1LCCRz1FKX
E/cKifA7UGWPWnZMxnAH5ynT6yuzAgUulB72SyUZ39j4exZAuBu2Z/J0KODaBlMxoRS4gea8jfhI
9UzHotSzjEOC18QNjme4HsXyXJXSoBRrihsP20fGOeWopY6c7QoSS+roFqGyqTOar0E1Rb1CLh7h
NjQxNOXQwqIiC0ebDeYISGFasqGsI6te1VvPwHO1sVTed/e0HR0J4bqGKCxCftxyBXxnY9dGbQ1w
JSBowAOGoyu7Yu8/8C+FhkpYS7RkzTfnt+DU1ZasQUDNEJIMYzrHvaTX9jSs26/OllbiI/2RnlEs
Yg6X+jFaiComrJssR3DYtARHKjpDBl0F0xXkWrQkM530PeY8END2SxtxqqPxYLy5cvpUzoGZBB3l
Hei818D3O8xRKh4DxgybDHz+YIkCR2CD2vto37snGZd6bs1Ua1pY5cHSsk6k1GmycgHkyCmdju66
HHWndVFTTtkF/MrQYNj5C4f9vagXW0ccncvNULPIh6L6aBBQtFwxmf/mA85cpiHID5WX+U0yEU6Q
tQyMAjJ7fhxGGz9m3UWEBqUDI3K2Xr+UkZjwuSLhrCCVlwjQRANrmSaY0SG3GBNJcwNM3cYzrsEW
WA5N6FZtyu3SXvwG9t3xJCLprHrIJYpj9rYyC6hAWtBCwm2bVnOjWIMY8ASGGM01S0PUhBVnAkJq
BDiFcLYXV1ZPTdCtHYRdt8XTItjldXphOQmusH8W79NkSUTL0n+fPpWJRCTOvNKC2zr7Goh74KaQ
BdUp85dn/N7SEo4nUFh5UApMAiQIxjSdWhlLUcTU7ifvY17tDyB2HNtW9qm0ZxIT/JRa3KzDHmQ7
PCCtoG5butFObCBh9AQ3ZtBAUXtIxpBF3Aj2sMXzqBGshp20hBSZOKvJCoIYfI24MqN92eJ0cA2v
JBNSThq3AZToEOrJxjMW0/5TYyGCIEjrDFXwVxBEG4kJkMOlUZsNow52tvZXKBwxeAtst6FRXhgc
Yt1XajuH2oztzqisFcqx1qwuWayJJ1yjXXlr15QWDHXq0whvw7Z0LbIo5bblI6OfO5U/OOhj6W3h
G5p3xybJagPXKXuQEaJ5wJlw/z2fBpzOnXoCVTByhYx5AAvUwdXAv4TYujQuru5oSzV/k2AxwgfR
XIbUxOiDIE9uxHuwGWlr4WiwemQ8Ls0fwUP3L/MWCK8jyq5TQC2ItSu9RSI0sFiLPkIb0ggqtVi1
uq9Jhoh8IKTCVR4Z0VD7fH1y9dAEw8ZWjNV8NW/4E8cGCWEH634k+oqMmRYfo3JfAQfh/PIVf8Gv
TJgLT/iVYQgSvwPVoz1AtoNlZaiLPrXMUm3aROskgF3oqrJyJYmxKeEkF28+/QAx+IXY4W4WBgcq
CV13pQTF/g0aFz78E7uHIKcJbRVosvuqYyRnMHKKZ2EnH6Bv8oR8IILJDNehPVIysL5dalIWtQkW
MoFT4dnIEnXr1jg/AFdYjXlsv8BHssNtjHsJHoJEHayuULMvbpOdir13FE/z22LqEv19Wt74UQmE
rj7TjQv3Qb0MZwEge7zZ/ArM7ArFMv4AIl7wsvVr7rFd8+/583y332mlO4bPEX4FYNxo8GVM+qF5
TE/V+AhXPkWHVo/Xw5eycR8TCyTS7DY1QpSa4gE0P2RPS4m3qUwviZ+voIIiFd9LzqiQU2F37ikz
wx3/SL+gfJ25zA9yatcS/kUAJXEdVDxjS9I7k4fQqfhA2d7Ctp1qnPAraQBxm15C44ClGOHZX1iY
7ym4tzDEfSvqS56CCjQCs032vRdYaMVAlmwP6Td/q5yabW0xWxYcRtTOf4Dc7BGkvVvvLTviEEIx
u2gKgkm/QP9mVxwgDb/ll54Xvn3JvU8jfEyUiC6YUPBp2DC2F9j8APp0wDj9i7tlH+I3qIXg0V9r
D/Sz8yxtoKaTZBd/LZzadgUeLAjiDJAmBfOP5u+6L+4SQQNmI7+D1rh9Bg0ou/WOS8CtKbdPIvqF
pmyrgOMYO1krL5HZIG3JqgOkdQTUDa2GbEXhBorMyoqCCnt2ShDCZ6r76rYgNjP6LWeUuZ5XePaH
QCUtaZLuH7iH+W05FXGSRQCDQnk8tFbwJGz4K1GD/pVGa5EpWA4yzZ+cBsEJQDmXDp4JCBXNEi6N
6v1S7jJ0J6m+4eN+O5hQ8VBbU9QfoMaoNUagKrq4aXS4291STnQqp0VWA+StklcgZEWAaIHUe+0b
SBur48sjKO8173q9gsvfGIwxYMoWYvkJmyTfCqDcmAtthA1axa8JKIf83DOjxXBl4gQnXwukNsgz
CBXhjptpjAmR0zUOcKj2nZR9slWO0HLcNVasF9XCaJjRT92xN/JJIBM9mgGjJ/KrHzyvZplOvbuo
DH+sNmxtxR+0ow2tsViaMhFpkmDwrk3jqOzRW2FCA9gIVwE8crVq3imDX38EpzFzHFnsljpXi/f1
qQUjnR1oRcCTjSlt2R7sn+wlq7nPXAKQqMkfcy/ZC21pQQVqz0Mgyo2GU1wGBpQadhA3PUEVeKFi
dWplCccmUlWd1n6FnMzAQTcGlUsCA+lkQRVR37tg9BNDJVHifNx6oOqpGZu3eqPcd1tmGzy6yJEx
G9GsrMDV+u3Sw9yUyZNQcZ9PK1QzorPGTDfdqjjEG4iQ6oAe75tts4Vcgg6lxlVgeBsQHbVbPGQt
DHNiz/4HUryixMBJsaIoADmk13zTPrlHyYiu8stwad7ChWNyajbHlbyJmgYPIi2cnOBaxLZGwiBe
TxHAQ6Fpfhija7xjed+Iw5vmu4alWAjkIN4FvguwQip4lJWLwm5ArmrNdzGBXqRJSHhDdWIMzlrY
2wOHQilAW3H1dN+kU7LqNuwHd4Xst8MvQgenZowIhsQ6igRo8MF7uUcBmoBgpNU58PrPj4afmDD2
53qIA9tQojcaMrWXkbptmiU0y1SA/B1D3qwFU/hdIAiYp1ajDpBdNyC/vYJfxytTb2aWr7+CMVeD
FuKC251IZX5nV276y9qg9HMKEwVpH5va+2tZpR6c0/w8TTROIr6VGsRXTo/BcHi8U9Rzpeb2Ugnw
VP6HRHzzMlULEY3GKyRM+r2L18dg1RksTvf5r5/sgQgleNdxQXuMHnID9wXVtQKTXQPLY8kL8zOV
mCfx3gB4lHk8rjZvAWlvR2vol+iyDjpmxCkikEu4iuFBXqW32RMkknX6eSlgmRzcaDk3C98j9A4Z
0J1jcM4xXI2O0ke+qdu1C05ravFH47npAKRQAOd0DNaHYQFnbyMoq/S4eKUSV5qOmJSHVoiFF1rk
lYWkw92LFlAFZCaZp5qB6dMGQdgxPEFYDFnUbEfriFbUX/N74p5fGXsg/EpfQfWbLtHDaJZ4v1j4
8rsX1LFdwqOwUq7IWYN2GfPSmBjArjrnVnDyd8I7kC7r1PZW6To2cX4VFsSg98xiVuwuZGDsmwhL
yihnU+hiIJGayZD8Gdh9ULlPnADlgg5yRA62H8i5BQqJyRIPKkNhQ6BmKfE5Bh13zh4SqQ9p5rbN
HQBeBA7q0OfUAoYnEdRsC3EQb+stJDruLRuSLjQxvV3CDWlGoReuzYwsVzYpNHwyMHbM74pJOyam
MA/ZLnRYGFO0RuK0PVbreMM9dyuQuNuFUa2yVa8XmrCJrgkuALQlnZcyflPXK5qI5vICFEf5aMfp
ZbDDN06vfLygS7vBgvoUFNPWEa6g+8ryX5coMafMjITlh3Qme8O4Zk2X623v6j34nqmhVBnmyOZ2
Gp485TmFwDo3PM1P8D1fgi1KQn9DSildqUOEV/cxNIqghM1RRhicmDzRGyAKlThS53u6t1PGngif
77R808ZjT5SChaRKNRLfGLzpzbc++j5yt4+tE4EcG1dBWDtoXaLem+YC8eWFhu9ug7HlcTw33jbK
2yiU0xbbwBhKo3mRDuwmPFXAR4fr4Qhc02O1L301u6bm/FDuwrHHHgn/3rmdFLg1euxM+lJf6r27
4fbIW+qCkdrBhtK5DxEgnORE60tcsndz6GOfhPtNhSHPwzYY52/HvAu7FtV1gequvaMTq6Upm4qN
iusFLNXUpiOcRi80YS/S6Kw3ctBYqoIhAK3yuZQLndoLhM9IA6mUqSBCSk1xTL+gTU+JFm54U5uY
8AlgUQ7rtHTRNJeqESQ6lPCZ647zC3/v5ow1IHG3juh2tBxSUCmsNQU5O0Qom3Rd+Vr6sDTzE99P
EiorTt7KIH9GpbYDBfv+0kP1w4+XovfRlO8YIQm8Zdih8YUCs4O6mif+odjli1fRu1HVODmEgUtK
6EOCY2zblk6O3TyndmrS7+7XUm3y3ZT92ANh6IxL916WY/qHQ3dwrs0ayobRg/jUnlxUE6uM1YUq
KCRBoiW+zy/41HwRhk43ISQAGYwJ7xTtV/TYbCCQu6RXMNU4YdG8W9CdF6Jx8VjvvQvydNTr/GdP
mC+JUpRcyMjRNFqu1mPU+cRY0ap+X6SqmzBfEpjoCEyaRbFC22zy6HAfUbpEoTy1+QnjDWQm8qgM
3w0h+vdo6y1eLUfHcmffk3BCEfx3YESEdBt98c7cqkJ00hkl2Mp3obpYsjdu9HudjKtxcw715ZB7
BciOgLBDCh+Af7CEOL/oB6lUh80AIpAPlIKUz+2m3YhLnU6sNIknTEuxhgo3AlheDDM9dgIdIka7
oWwfuaw8QRBcExvwY8xvqykDlAgTFyGSJEpjtmkEooKUayOZYI/Y+shnVxr1Sm+rI2QsjYXeJuyD
RAtGhcIEQoJTwlvzRv4kbaWXbh1u2EwVc7wOgmvO2+aHqIU6q9os1SZMuHgSOehl7MCDNAdBkExp
Yl2ZTQFp0/bsQF0IEn1QLZXUqjnPD3FqxxAeIE74nK97vF38P86ubEdOHlw+kSXAgOGWpel9evaZ
3KDJTGLArMYs5ulPdXQucvqkp6X/KtJIgbaxv7W+Krs9Dvlq7N9bg0ItaY6+f/6fEvy/juSFH0fr
ypswe47gEWAbsKtvrQQiTJv0qd0Ne/RWQx1nK7XNju56Wg9rEuWRH9lAwd1SzLhiKi6ZheuK+xWo
iGDjlAzH0QpvkuvTa3f6wlg01Sh9SC3CNm9bIKEdTPnkW/VUn9gOIKetcw9s4l0P5E0TAJeGaSd3
lUcZ4DhAr7x4uz4GeefmVs/gyjovwX6M0N5vS40sqITAKE6jcG4ENP+cq4LXu4T2KQLSqobNgAzv
MQ28AlNF88BWPsCLcjet5qB9QrCDqol7mn/z9/kjv+uLUL70p+/P0JVb6J7//pdVa7shZX0/mft0
itCU0H6ohgeo+GH4+vsXXNu6C6MyGJ1yVIWtE+pZ2Q00ET+/f/C1X34RLmjiEukTbJwnP4FgDzr5
5Nnradn45fr7N1y7X5fYqKrlarGkA4MY2c8QL3w2RFAl6Ym+nklu0CLCzLIGtsxeF/hQ2+Jcv0h+
1IhPbhWwr7jMS/TUlKLYVJxbtTSvgsbdq/KVQI32+/Vd8S7OxacRelwat8bDGfFizZoPUFlFU2kl
tedF0JbfLb75XwD4OOaXxKsjNz0IniOZbzFlAPa3U7W2ThhPdnfq+ea46dnu/cMeXqKghtpzMnUu
Vri1f+/kLmgE5Jr58y9DimOZ8bPUNWQ5uZB3ptYQdM1X1ez/t5vkXFh7ML0VszHh5aBYl4+GE6Z+
YP8c2I2Pde0knNf810XNQVJmQSrbAD3HDzpC+AoNmeHG3MK14N65yNgWt7AgD4+HT8XGSaPqedzS
rRkjFJ9RNP/+tF3xhpeUYqRmjFs+wspK81g54qtj9grMcZvZt29hkK5s0iWVWFGbRmXYAoGgwAhN
9c5kFhjTrYre+Uv+43hdUiaksu+cpUBHARC0uH8YDtXhlwowmx156/GQ3boq115zYZKHuSwIA/k8
mn7jigUiaDfmutoUq3SFOod/KsPvP8g/OzK4k5csCZYHcU67yVBZAR9ZCM9jv9Q7b59jhPhcZfPD
PFniDOLqgf/ObuQuV9zBJQsC69iU9xZKD4pyzOwfPfbw/WquffrzC/+6HwM4u1IQPRpQt6jj3v8i
KBBkzo0Lcu1XX9ztyWqJCwUY1HLnV0Le6uzx+x/9T2jA+RNc3GqtDeTrNZr103a+87YCCumBDRGb
EsfKePVP+sbuXIl7L1GLZb/4TnueSjRC+ehuf43bejsmRfL9Mq7t/UWsJjOX5MYEH89HN6kqJ/a8
YZ9Nt3oI13bpErZYdyNRvotfD1B50u4xf7KjxzEEgvw8VwKf+/0y/uBL/nHBLxGM4N2F7NwZP1Bv
oP2eiC2JeQyO/Xc7AsAmMYpA7qwNS/hjmRTP7EQ2mR9oJEX+5vtfcMVGXqIWq7L088XCQi2j3KlC
h/2MqufgP7LKvfGKa02RS6DiZBtQsT5vppfYW1hJLNIO9pCeAzbfufWSKxfmEpYoF0d4bMZOknUf
pH9eVIXjFtBrcBPoSNzdgkhcc11/8Hd/3XvAToBTOC9nwMBiH3bheaYJBJXhLb91Jc68JPIdF9vJ
tFpwdfI8Nr3jbFSBBRGCyY8HIDu///BX7uefIdG/V0EWyJRZeInq43O+GCxoWOcneV+9fv+CK1f0
T5r11wucphmJ0HhBU25LFBzH7lfWPX//7Kv38+L+Z36lOm3i4V27U9VdYwKfRj4L+zkFxMjlR6vZ
ttZTpdcMU3q9ePv+tf/sTcF4XmID/Yb3BiwbvowMzDtzCNAgspE4VWu5ATpuh85UPCAYW9cvAN9u
1YtMxNMthPGVDb0E/zV0zvTEEe6V7UEtX36jA7d4+n5l1559Pop/faxOWnaeN1jYaP123N8DA+J9
vnU1z67lH0buT7Lz18N1mvOqnfDw5XGMyK45WnF+n5iJ4wQARMf/bQUXJ6LOvWpk585ry9Y2AeCM
nKANdOOyXMlbLiFYJQQDpyw/W0mMOnRHXPnQQ7n+Rlh05SpeYq4IWtiq8vD0cTV82EA5nkHqxv4W
y+i1qOsSWTUs2dKAJhm/foo8Z5WvTUzGBqURQIJvRhXDWssickHzl4gTOX8TfSOdvVbf+/P3v758
I4oMGRLeXG5GDH32ybgvnvJdFXuRk3grswy8T71nN+L9a427S/BVv/D/DZo8EWRWML3UK+/RjTBJ
CyWRaNmqkD1hKhijIrcS9mtdtEss1syIkeoz+YF6q146gPJAFv3pRjRKNyo2dmJ1i4Dqn8g82J4/
pvCvvbRqZeSNhb2cP0HTUcrIRDM6C62YJ/ZduSJh8YIpa6zMP4gngYknuKX4ltO74l3/uPa/Xl4v
pTHXZ8gZdCEDNS1B196qKV579EUmWPR2Lwv3/Ojmy+UWVLtuVemvVbr+ePC/frWA7OBc2Eif6r31
gVoTzv6r+qSrygja/XjqDvkzNi6GFNqp2VtyDf3gcuu8W3t9o+15xZNfgrZIZ7f54MEoja4bVPpp
YHZIysccgyeMRd8bvmsQgkvwFs+QzVqQ8AbMDbpnq3G33PcrGrZJv7017H8lSjQu3IMGpiaDYD2Q
bXcZqNX6Pb1xZa8Y1kvQFnHcbixUY++zpQ7Hhh/bsg0LgAytmh8ch+695UY+csXDGee//3UWrHrp
jWJe8MTc+k0UAB2eBhNoW39+/xmubdH5eP/1fIgLWNxkIDpuKF2BsSf0MFMxZyoolXkDeWNei6Qv
ET7T5DDUB3uknKVM12XqgqgSNf+k4WMd+c7UAs6aZe7WGpHVDU3+yTzO1l2T9utS8TqSA5PhMqPg
VlItjm627DPPceOOdkYwmGMX1GY2Rnzw6njMTczxkTFb9a1wg7YXdchZ5keoRmMswsn8bTlnXahE
Dj6bkrDEdp0hKaaGraWgiFwX3a5yYdJ7EPWnr2JMrU2GC/mjyNIlBMYifZ511wVTDZu53C/EL1aL
9MF6mc88rLqijLgqQfJtGd7GMFJ7TRroiKqpdhLwMeigmtoCbfPBCQ1t8aQtJhmmmao2UzrzldeM
8lA16HpbVq+fy3kSO9dm7aNfjTTIZ9m8Ze2iEvzMGcw0Q/9rQKEgTgu7SiQcPmDcGeAwwAvTNfHq
HrIEsxUbhLVgyWqm2G7hSw23IWG6yCqeCpmtLIk5dWwKaIuFX62MWvF13o4VWP99ENHxfNrNZTnu
SO14AXPAYD4rYYRLOrhx43Ev8Fv8tlI3UJcndDpA4yxbdWIo7ozMKte2ktbGtUkTq7md10U7zE82
mtih3xV5aC6I4hWYHbaqmgAwKwp24+BduzvnwO6vs62GchbOuRNvsTbk8peeQPVe3KIAuHZzLh2A
rnG0zk3aQX0W3A3sei38ZCQ3Lua1fO0S1TW21Fy6+fz8B4hgY9+TGYl8fcCRt25U0P69QZBG/r8b
JOwCXGNnGMTgH8viXclPv/hPFtK7hGsNdsOGAXq0e/uAkZ/ImFAWsCLxn6C/DAiUC9MOvS3Qsprw
kfwDtDEkHsPZCXj4bN5qgP7bxHuXOC1WMMm1hRcU3d1sh8b8BCbIICN1KNOjW9x/b37/HUN7l5gt
Mx3GVM6Iw1oLmgR96HR30m5D0b6X1Awo29VqvJEMXDlQ3iVai3tG29cwxPs5HwKTvGu9WfqTJY+t
k4cG6Vcz9yJm/adKoHeJ00qnKpd9OYMnaRKxn+6peZME5t83z/Mv7nVu0LybBWiQyS7dWr/rJzT+
tizUq/Io1+Z981SL4LF4/v4L/TvOA2Xd/70jS0VcT3Gsw21RvsYhU0D7f//oa9fvIvebJMHBFv2y
L11QZg12VPP7qnz7/uFXag3eJUiL5KwTygERpIFKoBmRB3Ndg4tmfOk2Gbrc5Eax/8oiLoFavC5L
k0q8xlMP1XSnGx6WmDS/sYgr9+MSqKVd6jdlf17Evbst3r0E9cSDuTEjsR135V11QLpAQPxVfdm7
W9HvlS9+CeAazd7RJdqJe1uZRjRVjEaywJzU90u6tl/nv//llDzqG3WpcZ5y7j3pCn7dM6K8sm98
jms//jKeY0ItjE7QbaF0PDrQ6ljN6ZTeyIyv/PhL/FA6oe7KhN8cxELHYOqtnUPVFzGG1+8350rq
411y1wkIL7S930G1p5H2F51lHrc4XpEaz8KK0h9Xud2rBIJhXoAsydqyjJrbFFw7m2wEDK4zXBnY
6HKHZl+ZgbcIENHRSazyqsfYZ7NYAQZDVZw7bhln0qsf7Gk2IMbqYXb2xqG9Yp4uUWc+iGayhpR0
X9FpCnl2RnsoLg+IRsi6Ge1b45L/ztK8S/iZXUHxx0g7imJiS364np7Cci74itdSPfYlqZK28m95
jytf/pL6bvD0aC65onu366p1BY6lwBA2C6BI2SXff/wr+8bOnvivmzGYVlEYNakP7uAOaxcsbUmR
TyS0cm3HrWfcksq6YlMusWJSUXdxGXP2dgHpcGazboMMpXozFOQ0x6zx6qDrTedhFhywIFUWX9+v
79p7z+v+a311XU+aDQzoMN66j0yK/k7ndgEJz8wV92Pv8+e88/u952uNbqZSNxulZ1/1/yuZ3iWC
rLMzQ5fUMneGMWHG3qCWPGjoePEgd5rsZE5QDoM6uI8itCPBTxJk1O5+eQug9mFnwgHeqBj+c0Qa
UdslqswgCzhQIPi3U3h9oNrmsXUhV9D09MuX42Y4o0rxTZq+3jYSfHVDBYoywb/yqlxVSASHxq8Q
fyGYrJeXqTM+aWZU68Lvb4GM6JWdOv/9r280ZTATPOvoDk05kkbD4htj3EvOVADqVHftWnbB4t7J
DA9/cKFmWQqqMPZgSLV3qW08o/M93U8QINhkDT5nYDObbgYi1Ecl/NSDqC0HUNplRL3budYC0gUl
1Fub0S3ievD6Wxy5127TRZA0S6+0xNLq/bBU7hDMotCx5cztY5rl5G6g8la56k/P7V+n6yJCGlsB
5CvE5ABHzvZ3UbVNzzIBwc/opV8LFRgJONON4JWEQIR9MRlsp+BxAE9enuQhT37z8BMhwwHNolsg
tGuhzyXZneD1UjF/Aq9yYIQ/l9cZvHtnZvj7KQDdQfT9df6D+fjHui+51zKPWD1hnO6bpSUY06vc
nZ33ArIzvnhoFgItrBlHSHQ0RM8HhhNBcOVHzdDtl8aJuO/8IEZBozLTUKRTHqgCijOTsStYVDTd
s0nPDXqFTN2UzhY6fWAtMBrMSLk9kN2F9ZjW473DRgVZuxyERSLbiVG8+VUBoXYaUa6TeeBxmw6/
q5LlgfR1B8s2isjJpzzglcR0uarWxNVOQEdehEvrHyiIeki3FId2cX9nacfCrrZuYXNM50/8/69d
O1vHv25Y79ncU8oCZzeUPcIF4zsb3ylGI2BL5/+sHenWAUfFIHLFWKC9l3FPhrSwioclg/xlPczQ
bl90dWqF7wUduhs2SjGFM25HZc1LovM6BUSVDW4VDxlYtVChyFBVr/15DPNi8FVAqcBQpWn1WGVa
+2Mbw/mDfaa39OPSqWpV9Rx8xAyOTmcZBCdIPZ+GrrDmSFioqwSMzJaF+gwcyENaarL28ah3aPOd
pTQz/20Ui5E0i2MlDKqsPEA8IH85Je+gE2QZn1z6wF23OACIDkAcHdV4fb0iy9QasSzN+SETkIiE
kgnGMQuwps9a+CzJs354BUrQtuICIulrhd9CwpbWwy+4TiLiduE5lDTRBXuFYMG4VzYEuzvHlqe0
N3czaXDWctMPPL8X62a2nHW11GXggHkMqMDJrsG27PVt1EHo/WiYjN1zCUlHUuOH435b95lBZBUs
ZtPspVWXSWvaRgIabBDIyRKT9Y0zQ9Wz7mAPKx9yIgAZrbisq4e24cODRuY0BM6UDkeblMB7gWIJ
pbvJqbOj9G0UrWg9D0EBpYr3rizn3VCYPCa6m6DgOQ/RVDBv50Oc953SFCPQC3NBXZ46mBtvgbyZ
cIZsaJmFOEzvRgrc+dT4Hcp+4DS3tTzl0r7z+xni9V5pB1rYMuQ23Y829NqXWoGssXQBOmZFHRLX
8gI6+YeySaeQ5qOzd8VkgTi/EN7nmTUCdGHEkLthNEAL5ZLKfmc+4WD7hKzngy/Zl+20P3KrwmRS
Lf0gJbUO51T4QVV3H6R35YiBHAhg5RO6PH7bnGy/17vZzeoIDCJZMFoVsEadX28GFCHWM/RQuoCN
+byyWeGFRdF/iZr429x1fOifgUya8owmJnxM3GE8J5iHvkoMfMn3dBD2ySAGGLJMUQU8Beovo8dJ
MYB0pse+G8qQOP6hncqv3mFHq5j1Ketb6J2Jyt6Og/Fe14sV2ucOh5MX81or50tTjuCPdXemMUKp
AspuAXEK80F2mRmOxXg2g+QHdZ1202mDRdL1780c166vmAgHXfwsRXvieWdEWlFj00wAlddu2a/s
0mxX9hlnTt3+2HbQCgczJGa7e/Oz64ohThv4y9LXh8bw34yumfHtG3szDuY9lEy+6oJu8xKmrs2W
3443gT6OVuvZYUtgtGm9Jq37spCFbmbVgYemVEawcMxAKJmB3ZwxEZfYMvSh6Eu/YGZh7LM8Gvlw
4mlzNEnewkzCnhRt+tFNnQ6oUcmVXxhtmBVphxx+ea/l3EY+adfcHO+pYt4KhWZghTtbjQn1p2Ob
ykeSjS82tefQm8QpdUvw7A1F8QH2Nsyn+uLEXPNFs/RRkPzRLXQbTinN4hJfM9Qj1YnI7ezQOlUV
E2f0NmUzbxGX0KAFYGyjLRMctZbc+ouyV2Xq2BuNpHPtiobEC+VTWHlg2JR8Hj4ZIKd3mggQLZkm
Zlcr+M7X2hyNMLX4R5l23Y5pmh0G4X2UOSbFh4xuIawujo1gzqHOexIKzsTKoUa2ai3ngbk8fxzT
DJa8FWkkcm+XZcPPLC1fyiV986FYFZkqOzG7T4+zn3U7exqh9Yn92XXF+XwY3Zh0g2NAPlDyu2Xm
7LVNs53U07rOYNPtnOhnCFyhzGwS5D2SPLll+26lGm3oNP8xecZrXjXLi2ku4udQ5fPalO1ekb6F
5If2cMVshcNWypbGhZtj3N4rHxqfG0GzjGw7pwYmTJcJ7jiHwmtArSEL9OKtlIT8VYVwNKeTOnmT
JzYFqaHQPlivnMhmt2jT+chrzkggIVAR5AVAmwardmKgDM4d5CAW5OkyHXULiDYb94OP5Rh2DBz3
hX4cHLWWvQH+UxGmHdDGIg3pbOpVjY5J4KQ+zAArlkezSIeoH3wdg6ecr6pufjxDU8N6tLf2Mu4K
e1xZEy3CaWrauGQ4p3b/DI4UldSsl2Hr1ziKNYvnAqQPbDpwm6+b0oicbuFbV/bup1dOM4DBFmy2
LKC4lXZhlTdDGzS1gndSJHGnSmKV8+/aaSQ03JY2ltq5Y6y8N1yvgIvVUZG50TR2Ud+jr1f3YZ3r
kPbqLl88tHjcBeyL6OBsbQkUrbuEtijuyqzZczXvc9wQZiI1Yfb0lg+oI86kW4sJ6gQ5tzH2OXWY
FZHtmyQ6hRxojmbQDOr5VgZNaR0BSO9fxpGdWYO4WvdpSl+FRw5Wq8F+SN14AEvvojGTVABFCI3w
VdawWFRzMM24lfDAIisOWPJOlhSqP3QK8pIfcTLem9kAMV/armEXngQBM1gBHQjhmrumq3eE99ux
g8X06pdzMFe6fJX69hxnk1EnlZFiAio3ERqyNJYza9B6EasOpcVGjomkChfLs91TMU9LjPhoh32h
SVnIVU7a2Cr9LRnLNfQ0Y2BSY2/IT+jhbBscnLyvY+06W4eDxXnhR1lPR52DOpYbkTHnNObZsC4k
ZuzB/hnI3JwialiHlk4zeIkzN2gUmYOR9UaQ9oUAbUPaHds5BeMTpOdC1JE2pQe8q2/eWahrBIQv
ydjloNRxodyerasebNmthGZCv0lbLwA7cdJ38k/3aeWN/lH7QkUFS1eVBxM0lfmytrP5jk+8j+lQ
nWx3OXWQI1mChoo20LPzglFfJ+yG/qdeuvooxglDToPb8qAwCA994MjHwLO9vTEUXYgoIkNvCoNQ
eVnKYBhMvXOEAl7DImjPePqx7hsZZJPy0aZ17OiMs37zZxvkt9SDz2+KIjHmdEPyLB493SXzZFeR
YVq7mog1dAh0xIQosT0UAHD0ls/pWxdlPoGNxJUvlp4mrHPvTWU9MD+N2qoG0Y2zbDvWZKvhPMaa
jsMb6/Q7kvEc4pRyCOspP1QgVm7GMkYTMX+GTwGdXIEXcdkvgd1OAvyW433OxeNCagG17CllATXt
9eJi2hM4h35lCFxVpnwQ0rUaoRxU1A6pU4KIXPbqwypdf5XV0CzIYQ8sDnZ9K7VCYgqELUXVP0OO
fX7uliUp03nFiVG+E5sMiYPCUph1hhlClA3EQKMNgMYIa0gb2Z2ECbASt5zPvod0GnUTNo6bfqpf
U5sdcsLXUi9YxIiZfccvsnXG0IzEcYurtl91aUq2eV1vkMSYifDM+Zgq8zGbsiOtXUD3m6LbtHaa
IuEu7NAjEjeFoTmCVMmSKi57y9wWZGBfjoVpuMGi/XpIl81Ye4jJ+NqsqtMyF2NQtRXwQXDTroZq
YKoyWG8d25n70qT0znPnKvSBHxVe+6JdN5xb+5NWzief0NFvM12Hg4k4UE41qgBeWgQuy+6LbHmy
63KlrSKG4lO/cVSPESvuj4ioEf54ef1jwRkUNSdJ5vRgbqHGFM9WP8fSnXjkULOKm6miUa3zIi5M
hubpK5Byn+OyHIxxOspxiGpRrUq/A/ZDDJ9GVmxLnR5J2u6WsjmYWKzfm3FfzA+pCaUg5A2PDvHz
MNPwCUsGRypDQzm/dUO7A3ftKM1SHWlOFRSTweQx5xvwUpKNkfrlBlmQvaGY86gLCHD3Q2VEHCH0
gQ4lj5Qpv5wZs5SDFRWFs2oKbsXEcB50S+KmVzpgsm4fG693TsRvo9R1jlmL0JCjXI8ZEujpYkii
nsIR6sdwvla3E6pH536Cf+Rje664nOhCnuwlS1JjCvXQxot041SPsad7hFhdHljuhLCvsSMtMWHZ
u1tPOk82UcUmk+6TXVp77FEJwzMkovajbC6iilVxTv3V0kHZQU+xalSokOQh25oDk0490JAA3vmM
QybWmQOIs4WmKJJF4cfiKz6g1gwDYowIBaefsq3ZOkdfPWB9SrcMhULAJTBeV4E67Yh4+85u2lDm
/Y5W4l6Sae/XVIXNUieL6X/mlvo9kj5huRU4A9siY/3t1dUvmCCoCxfd29KUKsk0OZkzex4MANv5
1Kx8NUbQoYyqgYY15yHmKyKnhzqiT8JFmTEdoUPMsy/upwfgY9Hahx42Vy4yWQYG+n45tln70yV4
LpLKu8Jwgbsyi5VNva0nlAg4tYcotUAs04KvUrT2L9Zj+bOtyZboIpkr9tXb3Usluq0snfeRlUcv
hyoIp23gmWM8ih7he4+waujuCiRfegEhx4jyQdljtmTws5B6/ZpNNBa5+WpjYApBG5BtlC8r4kmd
aEyMrBoUXcNcZHdS13nUsJ5uvMz9SWdrBjQOUArXQl2k8R9s2ViQXrDtaM6ykzCWI/Ocg+mah0mB
85/XLhZXqzg1kWX5jrltgSihRLZBW9onS3B0OgsEoXCWjfWjdaYDmcWhou39NNbowhlhrX9KnItK
0fts/FVRQLIBzqT0h8o/MYhwX5sfTvqLpOMStEiffINsrA4DifWvYfTuapK+NLL6KsoWfQAB3bsi
v+OuWQI9qEGOkTUwLQbEW3vrYew6HVltmuKIOMh4PYE+rEc00GpsDUMf5mVfhrIpIpsyMH9NWRs2
lr/D3Cfk++zF2i41UAH9YtPT7C3L3YDSyYN99vFd9UMgc6zNLu5qM14MI8kIKiClcQ+MDVJ7yDwp
LxgQugQIfo+s/EI98yVvjYOn52im+Ze19Pd5hSpN20dqRjNR6q+2Bn65UXGVuydHMPRTZpEI5G2p
D1lqbartRI0tqBuALq/cdT0a0ZyWEVPdyvJhxRWPUfpGORfpniHu7I6u575L7JqBDFf7iSsyJDQI
73IDpo6WwklmrSbAonHOrWm7jEUgiiVYvF6Fo5RJU7+wCUAh/jAtvD4UHi6wgSIbjsldbjSHTIiY
G+mKgr0pgEpvqD2krw0YSM25CdKuTuoWwRB5RjS7VqYjopY+gEsXCHxTxGLQX2Y6I95y49HJf2iZ
fkwcqfIMwhG6JE75xfBPTWjolPQdjg65LK9+0HT4qgbnXS7Di+vTFwDwQ0qspxpY7KiQw9ZNUbxq
unvw2Ey8De00u+OFPjUqDYg7GKGpEHZlGe5PDbvSvbjw1Q39Le3i2cq8R6PKgkLVUdG+jPyhqMbf
tnzrh+e+tYAifp38k1PkSA/f9PglHBXMEvq81pOUkG31MBYMOEar7wewUObPBc+CrvHCFom/zvyV
XoBwVcOvbKGfPPcOU/0B+qStRnbtjV8Y8T2arYwcnR2YVX40yOkgWsf2QtfHGaNfmET3fi6YlVzx
adrZ+F6TBqWgfRTcqiKGfL5DMaiXu9xla9O2oD1p/+T09+Kuy1E9NeI5r603yRq0KFAaszo80IqU
Byq03o8c/H/DeKD+/bky4Ax30hQhjPfGVSDJazCOla1t6xdxt4w6MZTGgfkaIKbXoPxu3jVyRc2k
NsZjPrj1Zl50xEdFYcMAvAW14pjxuFmOjX7orcMEPgGJ0XB8BJ4BbKy2UF8POxB3979J+tRY92lb
R2BbiTiodotm10/2phnxG0sAz/onltshrVQsrF+uWNZ8IgGez3H4siCVCN2c03mVo38gSOW18QiF
02gsvbWUv9koQeeKGNODSqwz2uE0j3ceMsLBUjsPKNqs/bCLTgZgKd5Ynrvhro4mphIqoDOBkkzV
fna9CB3L+S1dNwGt+Tr3rcShrzYE7LJUIT6do8WeYiStTouxnaIMSw3izEnc+964lZUD12hqoMhQ
hi42ObqXVdWsLIYD7IILB2YMcDrktSWkIx2U1Aqa9N6062X/OOg+kNkMkt+ZrFNLbSzGPkYU/mBS
VvPEjqOD41wuAUHW1s6QwUQtZrLfzRLMxRPAMOwtzz8bO40N6jw1YPpp5RdyElzeKUxLd9vL9NXF
nLFaMImNyv5M9ikx30yFVFO+zNVHw/KDBbWSTLuRos9pi2OUYvONDOF33jx2DDo8lY+IFOazVHve
WS861z9asaLQYW27FbgRY2VvSde8Fak1rCiSdq5SFKIdHDyHpmE1mEnFAVtN70cF+nRj9ozAHbIX
1KcB6/gfzr6sOW4lze6vTNx39AAJ5IKJuf2ArXayuIt6QfBSFNZMrIkE8tf7lNz2uGU72uGIDkbr
kiyVqgqJ7ztrQOOtAEcu5V1XtzxWDgWl6bFULTM+AiVbzhav4BGsARixdYnGbUy0uyFVRx/n8oto
2JhpUb4qfFhypHBH4Toj6d5fDgxXUK1tUooptjaPNHA/iAoYUKhF4qXnOhpaSJfyFvUM3p2Rt26m
Kg1MCxh9iPwJgT1Vl7r5nAlnSAhqp4jtkhXvZwnToWBXRqAkxBBs9S0uOqNSIKJI+Hi7VcZEDoTV
PDhOD9fCGZBirbp0yxEgryXADR11FHO67+6ahu9V8YF6+R1fm7SjVy77uM3d2PW+Vr++sLDaDarf
ozTyhakdShUvplpTgM1J0Jypu8S53k0FuTg5PhXjHAfLZ83Ca9gem+p1pR/Ya4EcqAt1Rsy8pWph
A5FxZaakHNC6ivJJKlmf1RLRVByHHg6+qYIms3CHHcmrS0eOZfOjzy81HAZWVcV+mq9ceNCrH3o+
JYK0sSevU3mf4yKfoOtEAHKvI2QvRKKz0LXhfmWmz7CqP1e1veDwf+8N3jge/nTH/ml1YYtbdOTP
uNIbzCxi/Gh8ZFXh5QYfGIce1uF5dF+wQskEoh1UrfnyxAEG4h2tdEK8HlB+8R4Gflx142sTZPUN
iqnLH46qAExA7FAPr46+1wpZ+mNOkbxW30F/dVmhMorLGctfcajCFml+PzyKndUbXnvXS+fWYVFR
OOnsbMciWNF25WOYb7rx5OTNtF/6H1W9HVEakza+ukNbYVzl1YMMGhRmoHE1V/4TxKbvZQvm2kXf
ZtfQhEHQNAn0clG2XEjDzr0yxUGNCFNbTCD2gee+08AOadOpNyELB/zno97ekNudBrRJB+0yYBAG
5UrLrTi4wwoElriMa/fB4/rD1e5n3nXvAwb8SFD1vBoTPBI3hCXkugzHJcD9RIsdbw4bluyhPebA
6fNblwMwyWFP+jXm7JnYJ4vr2yWpgL3aydWumJEIVSg32gzL8Cl/8dAbsEaYFTEg8cZzsyacyLdC
0rDbCx04JGuspfSwEKytcYg+VeTFVZX4KXvN5jOG6+V+mLi5btUCaQovafsmmqH8qAIHMEulZj8i
E9aTvHH6TNiZvIerex0Kx3njfum/KHdz50jwKu+ASQNJLyZF0n9BYf6f2e7fIzWwFM49CkjX8zo+
D8vFHR8q8S+Ejf8XHdLvcRnubBuXssk/F7Q4qtk+Q63y+v/3rH9TUOmpqFu0h8LuALQGbQqDH9na
hrHsXPXfud1//1z/o/iCO6Ldik5Nf/9P/Pmz67exKsr5tz/+/bmT+N9/3n7nf/7MP//G33df3d2H
/Jp+/6F/+h087j/+3uRj/vinP6RqrmYMWl/j9vg16Xb+9fh4href/H/95r99/XqU563/+vOPz06r
+fZoBVjUP/7xrcOPP/8gN6/uv/+vj/+Pb97+AX/+8azHRn4Bsp8//vdf+/qY5j//YOxvTAQQfjOK
r+yXmsR83b5Dyd+CALMaTD7CEz69KUxVB2/8n38E5G8cWRYQOwjqU4/e0k2nTt++5dO/ebjeQ9cP
fZexAGaK//H0/ukN+q837N8UoMAOl8b05x+/PG3/xStjnAs8wXgYUDyUJ4LfXbuIjTPGBU6ebph4
kmnDdGRJJWNel859XqsMg/yFKM/Zb8IBjwQe9uyNCzgEyNkRZelkk99vGR+lSNyFIbufwC3Q6vLH
QIjzL3R0v8yPvz/bkOD1ZJzidPzdztoLqzSqYMOU0VzsHERLJDhfQKd6UyIH4u2ILN4XaiCFIWhF
WcGgnT3cfFhOm3icAGlh7Ftj6poGUFv1MmwtUJlB1mdPV30GxftzHfbspQ4aGQdzZNcEy6bcL114
rUPEiriLLP6FmvxXvMM//aOY8GH+cF3fu/nAf7fPNcLdhO4NBm+t0T5h5mVG82T7vUAl0K7e/PEM
Ogt7Ddoq4p5U4BgBud6GnOptBZMNcG7BFNFPxBzWHgORyadTkDcftW9xzykkuStbSOJ71WyRabTa
w7OCuUts4ZVVzhsCWfSxJgTT8rqe6GxjJ5z7LCxLiB4QDdzhKQVkj3Uh29ZuOUEVvcVaVWjNs2u4
dyU7hnWT8sqjz6PdlmTJB6zCPe9PGLQ8vuk7QhD00Abdv5KS8N8supADcBcXCA2oRyhzvd9N1L10
F28MCVoRV7DU/lRO4LiBIBYYWyYXgxQEasWdRElC6vO+fMrHsI83LsU3ovz31nTbV01xQ1/aEZs+
1WfBMItTfvZkq8FE4BVDal0UFJtMXWGywoPIgBPnqcBOGufpEjRhEvoKK5SeboligQ5eJ3BlCV+A
jQ9hgXXEyU8zgbKSglOMGl0cXU9MR98sL41eU4hckPVDYBXpXCzX7tK/V+L2d+87AauLbrnAKmVk
WuQ9P8jbf6PA+tQ8m2M9HVmLvAutzNXhXZ8tiraJLgv3GGLgvkmxU9XoMZoH87oNFkLObU1RWquy
zp/SWrf2tLQEPteBodG+/cnRvBNBJEcSSlek6CzFtHf07XM0a4Cu9IuVzRipAewsLfmYuNuFmhAz
QnXKh0e35ybyKjuA/em+eh8PXGgO+Di0bsrIcmGMIt+kNN8Hv0eJhMBruE0+P9YSvXNO1WXYWKFQ
FsOtkUVB2EZPqtQ/g3J6oNCXdWEH+l4EOwJULlS4hoXFFqf4o50x7sOZFKSQuCFxwBummDRBj/HI
DvvOBmj/VQR+kGCNJM3N2YB3971BQww7HfFZz+xC1tjp8it1CZDeBaC5GNwQziPuJkHV7fJcP1E4
mQ5OAY59bp7DukCf2xxPvVvH8DBNEWjkPW6aN6wQJOCA0bdRfjpXw3tRY+kD3Jz6zNGRcacgCeou
APDsFTGAgPWBVw49ABk7irU4QkdUPZAG0sLeA4crZme5a0qLQ9q6EcJ2EdnuuFW6uPSJCnAkReu8
buvmx4UHXATc/du0KeA/o7xCDXqCcBOEbsCGTFXL49gVJ96jvxsnyHh21GGageo25iY+o4vZldyw
iLrUOU4A0H26I+s4niuBjROqlsdp4qDRhFDZLKuDXb0K2ix/J/15ifVN6oH+GnZsy7KJCYqK4lIu
gBNXREGFWn/PqYvPZjG5R8PLGn614QC1IL8ot3iXFnanYa7qO9vJHDRinSywlezydZ0iF0nod3NV
9EDethrn8lg30IjYWIuizcgAgTV27wrLE1yF1s+CpQNsXGvcEgTUkHj8na6AqtqApyPNWdKHCAkX
RXeq5docmx5NLVWgoQ423mF0x/38C+IZ225fwLfk47tNcNetfEiBWz5zP3/rR1/cGYrzARy4xGQL
KWwg8yWeKxjjQoGPh+cM1YEU3Sfc2evd1DOoNo140v6k9/nsv4XGtyeiXgeuu6Sd4UdrB1AqHQEd
TExPAaT7HppDQc9saCGESa+6kkXSuJPAApksUZwE1QwyqHYuYRfpTdex87/rmb3AX9emY1m2+2rA
U6wpIGu5wEEG6u5bq9353AyoPG/OoEHrnV7aYldsoF8nkIA8zytwHz7NsOagbcVxM6enW+J3GoNj
GKZiHhEw67UcIpGtiG1oId3W4ZgpFmL/QK8klgkLDMg5QaW5YI303jfSzhHrqj1cYCgPDdaXbkWy
AhRkeJstxXY3fIrQLaPeCfC3OHUccL69Y2H7gKACUlBRbnsBlULU4fm4QT1fQTQFR3cEeo/T3Zx4
u50xb42Z17cFoMPpJ3Yc8AP9tN+QwL5X+WjikOPRvY5Vd4GC4KCzEkUXTLl3iqs+DitYKrFvf6zA
pIYSP0CgmXt1Fi/qQo0JafS2S7/OP5sWoUlOqVbcKqjZ9Q14DAiI1E2J3B7xZgCTNLLfbUGT1lX+
wpbcHPwAzmAJ/eCtzzuVpUWbqCMVNFibOpe3L1PpIxCk8feeNea8uoF7ZKQHkld8Ms/LL/5UIJvT
p1FuzXjKrQZDzR2WVJy8NNA9PXTt6l39tvyLWwYaSjZYU4eSZ05V+FmtnOpbRYfUF8HF9X16XX2/
uyeeALgYhlUkRts9LCPwnY02yMvFoX1X3IQ/QdHAVaJojywUlofONZjgiqJkPU9bIS46DL7NAFT2
1OAhsef+15cNEHKtBpaVAd7pHMRWHOrg5xY6wbOHXTANxrLOytEGzxYq74MdFxzEkC0c5hWfgXkr
ljtT0wdGx/659aabFJHmpwHoDXAoFcMP6+02dapkgV4Lx5Vp64HXaRCvklKIBOMJiTHI+MVlsrYD
eBgxbMeAjYcC4+FlnMRZ9d5n4SO9vNiKV0oUTINgijtk+ieLC9RuLD7wOVOn+uA6uJKacC1j7rLP
qXOQazdM3/WwqybmgwOgny4AgqzR7XAsfDIcf/2/X1+WCvIbHIMvlIr+yOXI3JSUHg5xt97DWxhD
d17t11qE+36mOOFFWWG2G5rUDyv/TRTzg0FX15v0yEvYdcfRhuWx7XuTlW31Ggb5OzVy2QsMKFTM
7PjriyyB+3XlQuMK6HKqh8EmoTvl+3ouu7dlQA25Mxf3ql6mFy888qFFn0aptwR2Vh/KjHTtMRQt
OUZSDKHpqmmZdEYNUGJ6KrXDDeEiGeqyI1cN9QUSSgSx6C3IULQ1xNB1leflZiTR9GWQ7oXf7LkQ
ZpFkkKxOHDBaeV+355CldtnEab19keGq4n5Y0a7bFvIyTdsBQ0R+WqyG1P52XU74z7NVIECx9mNq
3VDoZc/11H24ge2z0fQhLkN2smxC96qHTj9rKEIvi+q9rIoqrqtyy0Ze8zjAvAQYcbNZrvGulmMN
xQIdrjDsmtjzGiSYL23iLOGZ5G0Tw/Ut9pWH5DIHso+9Q2MJ2izqCeoemKvHZGosXBg4zDxRVZFs
GQq4akniesKrhzhEc7NnhJEZRdKh6SN2LL1hfmuKse858PRh1IXcM0/IkxwAKvL2nUJbiOne/NVM
hY8eo1ynQll05JX5D9tsPwvD6/3kLwjZXLYfa+X2qd+VPMobVsSBWxw1NssLwCQQN5hqYig4EV/D
u1OO4rc77q3gEiv/pgFqxYmbEifrVIACA0zGQygljYs7KlsCxIo78w5he5nc5HBludNlLV3knVql
tzOFUue17eXBmar5iCPM2cGdtFO2c+NN1cW+mEFzkFWn0MJe8RKOEcS5mDms+4RNxxylp8F5Gnqg
PTvKNm8QSPo11lCtzAG42w17z0oJmr1EdakJPoGrP0DZaV66ssVe561jLNBjdxfWebwI/rG6RfBg
q/E9gG6tXcXL98K2xR7VPa+c0OAOmDwkM3OA4gxVfEro01NZwKjechQ6YVnPk7JaoFzZ1GFrIU0R
AtqNXnTTj1k8WPCbJXKGLz1fsYHlr6OGeX6EQRRu8r3n3kR0TZMZTnGtDmPM+e3oRnJkPtJLyN1y
3zCiT2plOABWA22QT0vclbY5M9BqhRMoJNEHP5sCoKwK9T24/x65c7ibqQrdYwqSGSHahym4kz3e
m3Ux6F5j5gUn4wILRYptleIicyKO6rTEW0S1m4EjZu4E2sf487h3i+4BfY27gCts+GUINmacL5vR
7lFCkoKL1tVAnck9Q55fOtQLpCAh+eHamac4VjGaNMuaisWKtMwhih17TCN5adpoCzZ51g2Mmv2G
FzUc78zKkZFJcCO7kUe2WGI8+wDnA+QJfXcYataAnEmh+xCR16fmltzYK4HM6xLrTV0Gz304tjtV
lFf45xuQWiyMVz2CHArIqZ6NzrxR44xaR/8e6rWdrenbRHX7suX+tZoJplKNy5NVO+M6WBn4Gk2Y
sXDMqQAmd2xkoTyUzgidiZbfi63/FuKdoMNfWycutBvyhBgonfvpWnimjQle3oQ0Upwpw8ozzrnK
TOAHl+32xcIzgKXJwb+483CChjxZCZgELgFFuLKD8jEv9qYBB8hbM1x/fckdWA5wJ7q/DUnyltvr
Q7WCTfyh6JzhMll9kuAmGKKKW2AQG92+sKg+Tnad7yFe8166oX4xrqzuW4GysLKb6alxg/sZco/r
KjXKTiq4HKr7rQzEM0IQvFM4+ljxAnCO0vH+WrHsBIhufZ9NKdK2d986hktciE7c+VgkExOq8Psw
6pT3Hv9Rz/Inn+vyxXM27MWbj8O0vS2xy+Bd3QY6D5A69WdQ0ZQs+2AZ1t2M+0TcBDi8x7E+cbEs
uNOFdaxICHU7AtHQcifLdC58bFzrLWRjGE8Dl9txEctHThAfwcOepuXcDJGViGMeFtSHgorGMbzk
90vQfiDeuIJaI59Hfa71dZAg/zEJhweheHXyakiRHWZFslBkScxTuD377qR3OciHFtNMsliFyA1n
XJPJLiqdfeJn6xaw58bSel8X7dcsvG8FIKM3iaSRtDI48emmp4wQU+wdBQlYTcWbWZYwM6BSMxBk
u7LL56fAg/t2YmqBAImsR9y5y2ia8u1+5VWyavjqNCwZew69RqZDrALgt2vo27f8m2/ye7wrKxor
kXTWrhyvF2XhfjLdt81ey66bn8O1Cu8GHwuk1EVW0/WF9wWGHFLtUZS0Y2s7xlARqMQx5sksdj1J
0EBD2UyvbNmbqgt3pWjarFOG7zXbEBBIv7PaY2/tgsxLgXiFTKnV3kRA4UXm4Zc7jZd59OyjCbhz
7T39utV3eG+ct04A7gi2sNxzWcGxZ4UL+g2L9jz1T9vQICaqMmWC1+7sQBT94o8QUkIq5GRBOBSg
pAP3rWSQQjayOy3L5CaMnwfAGVluB4SRF9SNZkYRx7ewu2rwyTVwoEdSrvOBZBT/cTP9PdNGJjWY
5qzCYODAiwHbWVRMU/UKgewRZWgeAkly8p3mILFI039KQZB40fcW2IJu4pluPF5lP2c1YL/nYOHA
NVr0BIcFOCmIBptY+l6dzPWg4uamq7b5SF7rxr7Yaeb3kKe/5oajmXdy/8INxUmKACS3AAf/AgfF
FE+4sx9Q5eCnm0M9TOg3udIMcbpsmH2BgXNbOfwjBTN3Xr51j7JwD7reqUmELwxtbk8O7tFSL/iT
QfH2EhZpAG+UlqV6mYdZX7gEr+mh+/tN536zzytRp4CkmreqxVE88G04/Pqu77o/Siucu1/f3Dgc
D079qnDh68Cfz4FDz1CPrq/LQOeL2Vx09XJrXiGbao499yxQPvxxHdiwcyGtTOc3rHjbW557EEcQ
IjCLLhaDq7uH/Lx98t2ufPQ8c/n1U37eV5DBSnwcdGXfmlZsUD+b9vDrlya/e0bqDMWRIs2zgMbu
10+FehCwb9E6XlhwUzH6r0asf6kBlcNL378GZno14KCEC6G4qReSqs3uQavVcT1DuwA1Q0JoD6FD
ReAB6IeXlc/5LgzAUm4Lptpe42IOAJJU5B5TJkC/0oGWElaNSLvumrgsJymH7D/yc4wKYLyaCBBZ
ftgEZJsdUNqa37uoCF8rcrUugnpQ5YYbN5nDyGkhWMkhL8wWEc3U76BkGZxMtNA2qBpELLauyOQk
mymdY2QeQMFgOxuDQDt2k4spE5Jj/NQKlRvrvJh6xoI5N0fSCIj2qgVang1HTcW902zDyI5Nc9eL
4SI5e0VSVrFblptevh+dVCP7e65RvctD6EXQLA3kp/Kv23gzZ1GBOT+ooAWAio8NGGjI2Fw0wSiA
/ae/ohHvu0UkQ2yK7qVUGA8bvKWQ6IQINr+9hZ317WWCXjnOu7NbT+9lUEDTNLnfNcdHW0AClMzj
iGrONUeqDa68bfOnCEjskvmAmaH2dbJi0oe2tl7UHD30S8V8JPmJlV/OzH64w7DEo7b5zZz0Yceb
3QKUsLDdoc6LHJDTuN/qwj35ZSOP6FVOb87RfW/lkNQaSWoKY3qoIUYYQ3gMslCMaFYe2weyQpfr
wRM+syHaqkspGILstYOSed0UJwehevVWQS1qQ9wqyIjhwfuQIL/jQN8iVhnmg3CCwAnes1iUIaQH
Pu62edlCMgQdh2Ptcw1nSKrH4hU4yAMtxw5l0jmUhJB3rEDkBD7puHc6DiwmEKHJTjqZdpHXXrXN
XRN4QCQg+IR8DOfSRuEuKb7D2fU+tSbu8a47mDABlrJ7BYYmxsRsI6XEdLYNpBVC7VAB6z3eEoUU
zeuzHooZYvhqfq6IcxXzuzdU/qlZt3ReQEwvZe2frMXOpmSXNLKV2Zyzb2TFOaJylNNatoS7hoyw
nkM2kyox7HuHfgDoRD9N4SVdT/pdJ0tIisamw8TU9GnBqq+i7R1ou+ZLCfgnhfAVpMUG8xTuU53y
jn6DkWH1gRPjxJkvfmkzqMzGE7TMEIvDaRyPm3QjWEvnAxxSJu7GEYUVczJCvmoVuxVy1HXWu9ju
wYIdW1ghE6LqpKLgoouZPMGwIhKn9i9jM+Ptog3sbcbNYYOEpWyFDnkshAVHBDFTKxmMTh60A1Xv
PXeCLzec+34uzRohWhtHC+stIHH/FMzrF9CqO0eRIfNCsesByVZsfOx8KIz7bWInCL5O6H6Bj463
f4WcvxSe1++K0H6fMZgB0aKyzjPPe6mJV+6hBJ7jJlROgqkRNxJTtRgGA1SP4g6GgshzIdQQuTMw
2i53wr1RHC6rDkwc9ON5ngA8xQ2thou8qfqzQZkfbF5YX6HLj9qghe4DT3SokLpQ4fEEKaujg7Wv
9g+eQ441ZEzCwVW/AYqN+7z4Fi4bTVdfgfDgKwYXb937sPtYEqx7Zmd8qh1Uc/oOrFuoVjLjehTg
dKMA2SA4VU9R467mLFqM1Lh9LEnrLfs5GOW+3xjYAIRx4E7WVZGa+HzWCrrn0OC1Ax5B+NIfzWhQ
+QjNFSx68xEc7T0Nw2YHtVVxymu7HYFQDn6rTtyxkMvjxGwnKFw3vbw4Q+NCpO+8tgASz5YIXE5b
7WLbEa++ap3U3cq9499TIA6HzsPiUAJ0eUb0RUSn/D7MtbwLjXxElCd0OT20NXi233scD6nha3dY
RqhX7PbSwwEHLecUdV4xZpKSjOjGTcvbf6K1vikm6hg387Dg+eOvGchTeIfy3DyhafomB1we6gaS
VAl24dhhzDBV3z6uM9tiNYUnF5UfWN2wBtHe+/D40sbKm+UOb9XR8zoo7/05K3PwYUUAdtBl/l8e
oNp4LD0Xhs0uPwwWvvrRYmEm7JZkJsjBb8brqrozQ8Zqtva6P7CBAQj2zRhV87TELcbjCBVbXxKT
i1kak44hJkLzInKkiay1JRe9YQNkOXCgYYOasg/4dwf+0ztnwb/cVYjL69dXDE/jPUMXVCI4pgnT
UOeC7NW3RQfnwIRL4nsQyK0wNA8F9GdabeN+DOTX6nh3BRytSKNzs0oBV+44hXAWjY3jiEZkleTc
DPc5dGbbOveJb4bPchx2JqihB+qBNgscw/EAA8kywd8bqvFiYaJBEgEaX2ZI2yQc5p5S6A3SyGHO
9SelRQcPmZ5idwINoWftHzfqX6jL5BGi750aoHjp2zZPEZ+Yuc76WFHo2urZ7orGPoFDws2w69lp
k7inrsw8VV4pToCpTbr0dk91cKhGWPxG3HhPQbBgCBDmIiiYHOxqNg0C0EDgpLxy4GcSwr9StfJp
RWRYushvC/Hce6PaU6u8BA56OKZ0gOhV2NmnXunE8yZ4UVYX9RReL3a1hJbJ5hDPeD5u9oXqNsiH
bJPC0Lg8QdqI1NvA3CINEbGrIXytgcFacUck/A8OgTKcS9xJ7AT6F4YyrMsrsLPORS4PO445zPS6
COIi1zzhq0WRzoIxzW0wh6wslXBDRF1HITjCQYRIagXK3XUSSZQ4QGEWrf267JFqc1eEM5xJni6S
Im8V8tDcayuJgVuT4JjFkkgr+BJQywEv5VhAy2eDLzmoHwsTz+i0BczmdZ8zLFQ9MZggGBwrG+jK
EDZeBFACpIdoaycD53n0y9eiMH02rcC5nKCMK9kDkIe5GbLZBlhG5ySwY5sdC+7YCN2fYNABhBRI
EXsekNl1xgTkZf0CfMYxQxf5gOFORAyYmspdW8ntPRymzFQiaTdfPxVIEMu7aYgNV18Bt/WReVh5
MDF4wPyng+MArMUVPO5qTzxTM25pePTDgD0NDp4O68HP0Ztzau1i3kzfKyTY44ktuxVcWeySFRnc
FkH/zH91RfXqNPV7CbgI8sTlAQthv6Pa1UeZA45sQVeGtNk7ZfkI8dYYDyuH2JNSeWQrhapicPbG
/9QBWlEXu+0NJvh4q51oXoLuMG7zHl3Pwx7Ekjop1l3rgQMY3foHsBW7AHVCvA9lOsMUEgWhmTJq
l4+m83kGz0AfhRWZ4h77/D7Y6hjeNjj/EAA0+IHYQYZkk7ymqeyabFxalSkB3xdt0Y9BoCYldKr2
DlrXa46SZFhZm70WBL+s6xeIe8PnAWUpAev63Wh0ERnu+bEGN7gLcxgmwgZHQI1RbpxpdW79FwTj
+ZFeug9oRYoHzLDfjA2LR6g6WTTedGZGQW+8AsyiiDOml9K56UL5FKZEekcHAbCRT2F+oPV0oT6D
cS3cKHSm4jovzu2MU0PihG6GXvU51oWFcxCKDkgBHjYqdaIJ06mr4aScwIxEpS3HGDpyhaFibE95
xV4mh8UQOUNwiiAAwL8w5U1+DtONBm5aVjFgebB3jv3eAXl59bFo4IA8QPHIUgyLaj+u2k+ctcNE
3XNUD8DsAHw5AMuOYJ8Xatbva7CuF112S9p9DZVMwxtBzHrR3AGL5tHm+O3OnTyUm9lp2llbboe6
4/3VCzD+I4dgSjm2yEPJyX011NBiD3NsIcLZY8zsTvicDgNmxpGDw9QmDxL4dSAF9Z4nkJM7Xahn
SPYeIbR6wCgWVRjbEz3pKck1CsfkJ1vhvVv9vsMMJP9yIPuBEXTKQDc0UUeCV4RX4UYHhzfsLR5G
NxeOkWnaq9behSsUjWsHYBGTyscAshcaR/Gta7wyFTWcFv44oz9Z35dr3x9k0V1H3LH3S3gtinY9
G8Rk7GEFvw8C0DTUd88QriKOZcEyNPv+Jcw5OwBehn8egMOeEvNUdBXY4jFUiWG5e2nVfml4fQFE
T1PkbRGoZIvtgIiKA13grRMBRfB/yPQVLZ47aF3sfV3gDgjUWOrKPNgWSg3kjczJpvKflQcAnswS
WCZKCQeCgXBEFowz6h+w/IY7w+oSkT/kgHsq0usU7h9Fy1LeOcuuWsoFMz4MkjVXj/wAxmO4BJM9
TcJnR4OPiQxOmnGogIIrDo2LaCt0UDRIIp08+EslZvUTgoizVVsMb9I9OkEO+N1J2qGAJLvpwthp
OTl5CLCAY77FG2C27wQh4AhVPXW25QBmEdLhlOmwIZLDJ/0Vbto5rSVHTNAIgRJceBejGXwe3DGZ
ZGjGqjrW3boJaTpWy/G/EXUeu9EjzRJ9IgJk0W/b+5ZaXhtCZsSiZ5Esuqe/pz9c4N/0zGgEGarL
ZGTEyXpiCw/qkXtIEfln3XKoFxmgh4kDYbRyQsb5Qns/6LTfdmy7fOz+jiIREcrGuqQJ57+tzYLn
R9Zidk/Kv1/JCy/hWpBiH7LG9VwLfBwl3n3p36oklJvck/cUa/I0BN6r9uKBDgpipy4cvWGe9A68
Lpu9TSg5IZUWWhF/w8FbiyR1aQ1z289Sb1kwA5ZMq78xrYmY6V2VbsuaK6LfZtsumZuLSUr0UnjV
nxhlv5UeD0uBNFmBAz4D7lenvI3Mm2eJnZMNPxyGvLfS6CuIwJRMJkqJzEcULHr63rK1FN35+3fy
+uwcGkQPmEC8hXRm7HUZ8nZqg+/BveuMLU79tqUoJQLTGjQVQr0djfZUlgUKWANBQ09UcfNb48ef
8TD+5/Q5bm5bbqxR0U4TVbiyKUyOqTE9zzPMrG7Iz2MzkVfo7t+J3QyYjHfStq2ZPWL6RO6cF7Km
xTKLFlLr5Nqpdj/Hbr/jGPNWfpKg6Y75xkujbq+1eHT1ypkysXU6TailX9IgZk74QCc89LIH6QXt
VlriNruJ3NYBfJIk9H6LpjZJUMp35mBAvywKuLYE6hnnhPyTmgtleIpDw+cJ5+1TFsYJliqeljLm
dZrZpzaRxwlddZXX0YgTAFt4Xk7dwh+T/6JpEnfBOl03Zbgb8WJzTZRckjAiOaRYcjbzxWTndFMM
kzKv8uZ9nRY0O1S1UiTIVmXl+5t+hr4nagXeV9TPSUQQvlbUkjEhtn1v2egYwiGgM++y1qTpwmLY
9oQdnqVzjTkWEnJrhwGN70C5sVEIgEffw3uXmjGXEotFnYb+2hfqU/JoFpl0b16L/uTk6cX3E2/b
m9GwNaPkgZvctWw8gqKCLnwRxw+u6o+Vn/dnIMbNtW3lGuuNt2VkGK2CKO9fW3IEcqWJvTuy2jg1
NkOE+w9B52Wh0U+OpF35UHrKwiF+qcqEpSu8J6u0mQtD+yN2PEYs1PaDz44YU+AsvG5q14P1G5SM
SQ5abSxaLq+c7s16nNL90DEnZ0BXiWwLSspMwybrrbfYrbMnLsSPXkTtNFrVnllQuCxkKx+2/mRw
LOeAZ9LepiANti14RHKaOCaCati46qefwniRtcF5RPdeOkWScadtnycBESfrA6aU2tBMPBxOtHuy
BSaucT2W6TUb6ExaAu8OgzVsXBXpb1z30cKHyswBtq0q1Z8UFi38qMuqOzv5HCyJEOQEUHA3UYuj
buR2vUbhtnT468mpPXTCe4VN5JwGV25DlGw/ZgYv/YdTigq79NqgXvdGqJbY6dm4ymI7eu2L7UPz
1rN5MxiduS1oXcUcjBkxScQYQvVBgjMCl5p77ii5wBowdcifE6wgc/CD/IrUl10zsiCvDlfRRSmO
WVIw1qRTT0Q+1sRq7d1E0DohoJzM/bsRNc7RpTdDItAiwZvuO7t7nmgmbluUk3KEHh2Y6WZySP0B
19zFrmNe3UCQ1C/mb9+KNnkdYIlpO7YXIvAdIckQJDaltlgkM9yWeE4OIs4BnxVVygaVbG2Xmmie
8nURFWRm4brQ98tfsiT04UW27UJx5fVLNCOrxL7qF5mzhlaTr7LBlstimMajGlVOH5/QDzFXnAf3
lzpkIEZnWukaOnmzimr+LGYGICzM/fho5uFpzJKR1OQUH4eh7nZjrLed8gByBRHjzABwqragtxjR
7XJ0/cmPGtyXvuh1sItUvgqywTkaPudrXIm3jpNrk3q2eRxy48+v7X7jWUga+Mz+CHZVR1KZ9VHf
X4Kq2Ex3h0idVP6+r7f/W+GzwGWDXGIgXZRREm3SWllHQfKltXS2Hxx8vdFc/E7QCNZjk5wn6zc1
K7rjZNZ7DCDH/71MY/oYBBroP03qfdgVhBtpJZRj9ZqBSOX+5yZHmgzJsfekWE1eNGEYcHApJOlf
bU/muo8mRA3b9te5066NwZ8xid0PTkcdzBhXZ0+ci4gyBJ/ZGvNF3tcrmWbNqmrYV3yajx3ZCubq
RP06ApmuMRftrTY+KN5b615JADGlP5zYxB6gmhFK8XFTqGZ0VoHFDSq2S/TKKfro3Op3sBA+JAAl
2BqmtWiYRW9k8SbR3ZOZagQHB8m5SDsK5oA5XzhygKxgIq79jNhjif+TSyPTn/7AG/4obQMB8sXN
oshZlWZ9UHKCRl/jhdHqk5+/WFZMTtj36fziTrCqOtr2y+qOd3I8kAyiwEKXQAozJpmc/U7Ul4Gm
IHoESdWKofAtUbDrOCMpb0q7r79VZa5Sy/jyC9/9Lw0wsseJuYra3CcqyTcKROytIJ09NY0eb5nD
CW4/WRa3sqkVRLFl2yy82it+oB8R51pO5jj+J/Lq0icfYdVf0VqRl2172Dn0MjbQ+NONXRRvtAWY
7d5YN8PIg0XJ/Ks3J5FnlcNdrHvTOE2NdX9wuocVZzCbxCeF3OQlg3Tz9DCr+WaYcXOx7fI605J+
UEtf+fXBnBDpa2UQB5XFgB6a5XiaSPK4Zu6ukP/nRRK7A75OKzkPFEP8PiSyksreNiUlRE6HRERy
1bqWd7a6e+esjKEEYpg6JiG3HD0Q9mnxl1dW+OV23kPYSm+PZeAkQOvvaGFvY8vOVkFBuhIcdgmU
DSOwZ7XDppRBvo5HhRwdx9kqDZriHEfpYwPJBMZcUR2Mlp6AjqpxmQ6NhPEwhCsQJ/kOsFmBAcFI
aCpQUCEMf41iEEcjUQ91aEdPjuTNibsTadu+qM6Q+wBo0ZLHZzkIfTNyO0w5TR52SuADpOnNncLp
Jl08DVjpryoL31Wo8DWAdWK7tAamTo7Z5j7/fW0BJkjy4WK62WcgK+9FDoa89CWUz9BY2GNhv0Z5
JVY8+KXoOgLnpQ5PkWdjn7BGqH3ePK1R7bHKQiVeI1GGW35gfzUQdiXYG5gcHDQt6xTonRa0IbTH
pzSxa6z6yXF3oFPotFhOtezb1MSGHchT4wzM+B3y4s4nWM1eEy0Yp1U9+tl74D3hYx2p7V8ac7q2
gTXsesTcZmiTY+D7xsFZoWPEK7smlei28UlFs6DjgfBuxfHKMJEJ7LjFljRiIAvdksRbER3IZ1o0
yaZpGbN3HlDx5yV3LRYgFNEDdTyNLmWfa0Z0M+ZBGSu3y97syFJbloh3amTmn5z+qXEQ5YHeANFb
tr2mAIubABNGy9BwHTBAycvGUzFyryaOe8h9qz6l95dp8reycWlEzDaZNxt1lXfIKRTjy8zi2Vfg
lAkwVtMq6nOwA1J528Dl5y4M59RmlT5InspZW699mZX7wmneIpEK8DQ+Wf3CGB9Uw3as8YwfSq6h
mG0GjmOkXSosZ1lqn7w3rI9lBeNj43ZqIhczdwtc+Yno5UV2wSqr8+Q21+ZwEdgwEgGiO+AWtZ5z
a21Y0riEIVl1mYlbNkIF6u3x+u/Fv//b4O9HqLPrlv2ZNclFFX9guGkr/MDx6Pdbv/NfiyYZru7k
AMrtQfDjZRKqkQSDcUPLXhU0tLgXj+yVC3Kz8Sdwjz0u0wiLXxBtyPrZJyWadR+ULP56tr9DHa3s
qC/W+BwO9PbvW0yVb8bKTzcQoa5+NxBZTvd94i1yWjwfNo51rHlDv54tqhZNNPSIX+mBTEiyKx2w
EE4SVIeWFtk6CV/ywJTPoHHODLDjDVJ7H/6Ql0imCRr6IOPVSEv76EhoEhbGfAtq+1IIKrAWIB6q
IPTFHl+rJoVZ8nNCIMztS1Q000Odh/cu/nFyEfQpipIVvcvsgWsOI+MK7+6fDOc1QbGXqGzkZUD+
xWTRP6HnJCvRVB5WRGcL16R5MSWOADkASXXxal+I8myxe9dnjCSbjq6fnt/yJtWXJAiKFzTShv5i
m5zSuS5fYkdXlFAFFyrH3Yu8HZFnoxdhtEgDJIlo/rPZyubOy2mrVVx7zrGd9LBg6+zXrt04GxiT
A/gfMT93fCT1wsNIq3jlU2ytHBOjZSRm5OlGvlrB8KqhWz41fvEzD3i2lC7zq7TC94KaDXDdcIM8
BuVwil1itovY87oPNla1sucOHsaQ1luHEDh5H6RYxq1CR9D2zTIcxi9OrgEJNHiEDSSWRSSmTdsb
6SVuCHxzm1cxXbR5pK0UcBRtOYoYLATF/ezlET0UumHS4mxtMr3MKuTYLsYnoaejpku+sk3yEa3Z
Ea1y4+HDR+AFY1gerb4Vp7yrm3WEwWhttapfgZRiq+iiepUksdgtM86cW2Wk7i3G77gB1MwtRBgL
WczmOcFjdx/W0uzZ2zDD9IHck9zApxDH28q3SPH0ALOrBlQLMsVMYUm7BGTGMjKxFTeJ6276NijO
iQuTmLhyFidfdChmVtZgMSmmTw6FXcybcl67dYXnRGR0nWb9U8aYpfJ5fHarxN/Cs+XhSXtVzV79
zHl61Dy0XS2toF7EqUIuZhnWUODWFCfdw78XywHmKmdMBMbY5gsjZXIN1Hj7GNs1f5qRDHQAPwNW
kpO8Vzqz4Oa9giv190E9vOg0b89tqrY9AzsOscVNvLWgLPlTHV+TqP0sks44zFghzrDryaSH+a24
v+DAWplCZJ81l9CZs5LV1n8jjUUHENEYj6iemG7gXcrOeiXSyf3ZmvYJTHUYTZm1TjJU+0ooVsdY
i2tVz7Ahhl07JvWlQmBeVmHt7OcwIQIyBdxcRvkyONgEIIW+5tlY7NsxKHYJ/sxHI6uJEDVES/Ix
PIZOLF5Vdo3D1tzNPb4XK4kuszfk14jY3uNQTAMVjMVMvxHHYKfMZOtEIKozb3xzh/aJL4ZVKnmS
JqTFya5WAU46yE8OGLvYZfuC62UhDFCmGRcZRf2j1nP/WFfvFYXJzrPJluGImA6dF/9xD03WuWFa
27wg99RIn5GUIZ2RZIyCU5EnxjGl03aClnsuo+mOXA3ix94a48c4sHExzd1wHcKEaN8cYLwBrdif
O/vRrZg/GuNeNtnmMVsAAkH8adeZ4T/XlXRZFYuIuuWgbV1vBqEIqdCAe/j3kjmUMZp6deFNw2HK
XQaL6DR7NCq9nuqODrJSEZkqBfVgiIPHKGdJRVF9clw0rdAEoxBx9b6Yvem86mhYp/WQHqA38ofv
zAL7bL+N3Wx6wGCGzkgI8ljSMkpkY67p4Ho7zxHFor33Av2ofKwF+E++DEks2xRHBXtyZbn8Mg12
QFAGI+dGVFfHGpmMjqrlrkrHF+ey2mRNcPHuN2/mFW07qogvN8mP9VTM3C8tlI+ZFiPWzmVBsuu1
aLEIVYAY7vcibqnQz0oxrlm5Yp/HvoeZM/wws9i59nbnYXGlG2tkRr+jT2ECFYyZ/wuB9uir+dXO
tXFOp8ZZBHqfYHS4zIM9XSYRfLWTZR8EQvk+mzCRDTMLt6iIqCYGY0ToRvfXcnYCdAXD2prJUJxl
ZH7apBfJ/mUeuwuDpmAi+qp2j3Y2BQ+kAoAu99U6qRgbkWPNwPlvin1GJXvsLTp1bQJw0GsTvdXw
MNhWy09l+mdhzvraDsrfp4QyF3pS7kZ5cP+gFIZAm0gLyq4+NjWldO/pEeVy/I2A9EBzYx6Qqcim
IgG+JeChkV1iLKKroJwYGZpPm3GOqHHtktKqIsw660punTx+I7zKb2hYZ7t06QcW8/zQymxeRo5t
fiZTtENf67+KHLbAFKh1jceQhe6xGiLNgKCVqgyagUyIH22M3unU8kHtvnlVugsnIB7t8Nz34XQR
0FAeJh286KlEE1fFuGZ6nHvwMmfAPhyqvdOAEWIKkXfGdcd3gmq/dVvXAdU0yl2SmyaBrjvAbzLb
21jxwyIF/2BCeLK5Bi7GWVaUGlWwrlDCHFtzcxu69iSyRu0TBqkto0lvnErQ9yqLh7q+pDr7G2ID
ymrunR2hwXmm9ssAxXzd6K82Rl4WpbqQcQ0ufZRWJNeiduvcvb0WaSuf84eGItjuzvHiNUqetQAK
BSUuJDILKaL7DEqoXwU189U2tHkVgQMZMRjeQnTi75hA7UJ5Rv0EkSzbSz3cfRzlq017eFERa7sG
wly7o4thNJ+xxIjOu96tJyW016duyP40tIdT3Wnocv/+tQsMyVSlinYW9xLsBfmGQUvdISHIco7v
L62tH10X24d2mnYVB/25CmbzIiebIUzT3a7QLyke55vI3PSMIZp0pQFkdWqCx8ZG4XVgei1Hl8/0
yilkPEr3EqJQr6aB6FIWnhR0SbipH6kJhs7vG4bsFpBCo9ogKKzMp6KxxLL1svDx30vck5hrll6R
VO9uL6rNUDjRnl3DeLTk2OB4S43vDg6PBVGoNGhGD7XYU44Ej0UYwbchbuWVnviwit5hwWlnV8jo
uWfY5knK6KaC+TkTTvQkzIrRcsY44swBxeS3unvsR1zVAeesGzUPPRn2mBTCnqQNXgwMPWBpoATw
Ow4Fo0KjNHtBx7bWnps2CxXx+OrZdM4dBeWi66KHrCRlglSmV1noMjIkijcZ/Nqr2TTOo9O9jBLi
6aIwok9PhqziOElfdMLBJlILElXglIvGNrMTRkSYRq54z0P9MDlGesv7JrvFRv5ZZq6zRZK72kUF
LfiNnmRLogZUTYCN9Zm1CTcX38JGgWSngO7Fi2Zz3LGRuM8e5ch9G93EdkOPQYnypWof+4SRaMAY
z5Vr6pVnI0JOlinfudDtsRLrJ4l1fuPneXuxtfvV+JFxLsp+vHojnSIr7D2oGncJDKzoSptN9GmE
V8IfTx4cHdckneuKtr/MqTJecZTi+EOLRg5irOBY1sADZ7ZkToskcom8yzl5TamBcmkgReaF2ou2
Li7JiPpX1GphmIA8IrTtqhTF0WwrUI5VD7TcRvBJb0GwaQnBfIRYsZRt/RfOfnDilziheuTn2jLo
5fKysEVkXszQdy+ecvGHOgoHOkWY5aXVU41C06nB3IkGAjGhCGadGp69xw7RbXAIhA//Xsy+AECZ
74ksO2QST62JJqFNKcmRYIyDvgzQNiAVZuFAobQtLgwU2vWTXZxd8r2bocm8nZlMrxPenG3r5vFa
UZVyUWU/r+Ez7smUPZAx3+nad87Mf3HPs0OzLBHUY1bhhFurRdvJ+Eute90lh8lnyFmYhFuXtXjI
DdiQ7IabNLJeNDXV3uhF8VwH/tave3hyA43immmTh8axsYLad2GzbC9hNkNX1/0WCBIUYDHNSxW1
PiiCv7m33L1t4UAZapNUhSeEtfJD5i62g6fWTNgmyKd8+k7clrdRXLrLWcEtmEZv/FaAfxTdKruF
Exj4trcrnAH3SuwdcN50zJYoCEBVdBPd4Bo3w5U5Eu2eLlB1c/xsyx4KVjSx6+sUimlRIr4w2RJ7
Yx0L+dzHxVHj11zSOpIbUvbiZOcOuEveW1SyBBpdp3uaKlfT3Kw0t4M+uDSZpW6V5z25pZYPqTm9
ghX0rqUCkNQENFLKu3QZmXTIG7cqbm1a/Ew4gTlDnHTX6B4VGs8JXpHmYigFJC61d7VdZxdUg2sg
3RnVgrSL6Q3dc9c5ci0TU66kMNSxAFR9bFIUABo5WwOi4wG8knHw7i8qrLnJ3SPiWMJPM0j2U4Q4
2SXCO5gRPp/ev0+5zIyL2/XRhf/HfBG4tAljJ/IosC+zn6ldiNe0FWN3/PdiURceYeHog1mzuLMq
2ZBTyjlwsBnVdCbOIz2j8wBWkGQKyqcKOo/r9lzt3AoHRl7q7talLQHpoYCmPEdmTvMSXAk0uYtL
Q5KIafcs2uQ+9dSu75mp7rnAE43/aKKJb4XruHcimtRMNVvRGlSbag5sxHEXBL6YHpgw2q5HyYlh
Vf50bDxc7a7yn2ZmWJ1Sa3hlYkCzzSVvrdJyX8ARVSc/af7/Rdz/szH0blaa6VaFz+HxL/RoSPTF
oCyvLe1/cAnLop2CzzDQ26p+6KFboSJwkFR1/Wa61i6q8eQ2NP1QfcIlwTw6m4auFmEc/+auUy00
fVX/PgI1KtCGUEwQkUOy1j40RYkBJOF3nRxr2UIrnS3ILknTu2wRICjh5rx1Quyoa5ZjFv0xb1sv
u7bMVhTn63+fgkqFOVMV/2WvCkJ9aUtFD6fWHCA3QF36bDAm4R60GcAxusC87oHWsX5OhwJIP8Hu
WATQp0GhVRp3BknzRVBik52Et4viYKOM6OfuR3Oy7FQW0UdQxVfvHtMxRui0DvnLygvfGF27JjxJ
fmmaGrAI84dmWMyEJXyfoBgh1+brXLLcYHkDYeNNc0mQCkoOK7wpy7aT74QAr7ZQH9ykuejE3CTV
uuvcnUi8z16FL7rxzgh7h3aoVyn6LXfB7dSgYpm+9SeD7olg1QcTVCibvDvuwXiO/Po2mmIX9Uy5
sUBabnMLU/ZgueuebhJ20hefLYK9lcC8/epE1hnM7jN6LRKi/xuoaNzHLnzmuhio9euEnCT2w7VT
wsMy+xKnvvOp+0d/8L7sHi2kUXG/EHT+cbcRYktg943Oyco0co57K6x832X3xhsKSDiejFh+91Bz
MUeTMGzKajcgAixcJXCpvLdNy6CJvF8PLvFrK9qzQuNF5CU/AkSQM9ZvUx2OW9dxuFhJ/8WS3LzG
IL7asXEdhpmxOlGN0UF8pf7wIdGuKYnYBThFDlPgvCU9jXe8GHyDu9rWoBltqmj6KcfA3vu0cFae
wzTKcmy564/9w4BIvWHrvnq5xnqe1eahz6Y7lS5971JS6maacD9shmqlU1pILj1X0n7WLcvq/0IP
6mlbhg8WAGoa2txqMkqV9E4ynE0JIGY9kbF9pGCkQUXf9cMCSrCyRx0ty9l8pScK478igJ3N8SrJ
dX5X5nhLJQUltHI1TITglI/E1fumrWhdx+uktD7r7uA73KDjmDkrI+o3fR8LGb4MIF1LOuCJfjNi
vTI5HRY15aA1gyzRvvNQlPEmtPJftB5Cxd70Z8v2i9AgxwEfpb6mjQWMdQ77ayq5/N0/YDoB1k4H
a1TEwmKAO8VJj9sFHsF/RVK8uzARSJ0ceRcuMzPEKCu4qjU4oKrpZczypwlpQNGM0YrRAZRVIonf
xIQ41OREhu0FsY59pqongBpPwBWYeTOcBxPDE67INw51+hcIEtOfqe0T/IgXxxn3WLW2LvbSf19C
1tTaSZnfUuzzE/9UBh0YQtd/TCg6QBBfBXb8jNP7ebL7v1z4W7qlVOBMKvE08cwCVnI4QSmuJXH/
1mToQBJR11XOQrgcgvNv1KobPRYwhnekcvluqekzmTEOC9v/EJZxzB0DmPuwH1X0USsB6KQEhhAW
D4Js8QK6x3/AEN5El26LwCK4P3173DO5moq90xfbzKPBVFgjY+s7e4UX7jvNxZehh986cW7chqlY
1XNAMY+Y1rODGsHOdvVnHoxHu8kurQuIMXeNj6H196EdB0vhuuRr4uSZRBJlFmhYxlxu2tj64uvp
8D/qvf+A29xs5Hb0+nWo7lt0GieLToYvkAEeOJXXwWBeVOyzbQaAT1mp4BgQ7p+gP0H+cFZ+lB1z
w33xLOM3qstPLaoLyChkPwvaUXZgphFNEPe7rMpnW34SKDhiIIX76fxGsn9zpLHJi47MZ3uJkdgR
QfcUrPvGzqljBXC91h8/sojBV8AKKHib3TykO+RtcyXllNJl647uGL463T3hTKFZNcAwcuq6mdnj
S2ZVYWUOryzrXyZUkGJxhm0/BNfgMtsEHEqSfQvJCl5CaV7SsSGFOGbYQlhcjp8/uGOz03N9Crgx
Lv59WZmKvWkrvNpeh+WhrH7n+rEvKh8wjPqrxumnSvZhbjHrICTwHPntWQN4gSkG4hhCMQPVD07w
1DXuQpqduttW/4gaX7nq3KJ0MvBhmx8M20qzajMW5QWU0DvUDTwJep0GE4KPpK/fbLXFHNHEp9w0
cc5y/y73ad0di8oga99t0zY+zkxrUa79YLiHUpUnCi44HQhi8r1pPoxoXuHkXZvUZKnngfeed1GQ
75ssODl5v0rpG9aCXv/0Ijp2kNCu3ttXY9AXz6TPknpkefz8SINLLoMGmjDnGVgnsa8CTiVAo93C
DfIPRr88zgXdATX/kqhDMHBTuYb68xPM4gWV8rupIvjT99qaAfd3UyM6QUsaAJAI5qbwQeJVX2SF
HPEXy2fGyi/sGoRE2m0NerPBBPIW8Vb5sFcY4IWhh9y8V3Mg6OJgOcVXWrCtM0JtFuaz2zhnhIHK
YmJwqEBK4MO/JdiYeEqlaewAEL2SN5oWaRh8zf3OatJuaTOGa9HQFAdLP3+law6vbCEH++k3M4eD
P4I5SaeP2LQvsGYAQ9J/Hge6hI5J9mskMQfFt8OkWFts5f8gDktGg2zL3Nzlbvdpl81L0qTf3oRl
wcap1YrkyUh5+4ftX+SHX+aM877xVwxGeqFv8BAW9bVJqzc/uUBuYzBdxj/zd8YEPL9i/Lo2PvHf
yr90ZvdUkxzpmohtMP2UdQ/tQR7zBJSbld0y3jJaU704XfsUkJlZufWLK4cHDzcnmcLnkWnXZtFf
hUOwNe7sG9eebwFcpegUC3t6qtNVY0tMb+MnAUpGfKityhmyUBTNMsGDt/TLZp+CDGBkVMAKC5+4
M72gk3G+2CHHDxOggsh86pyJPJn13GK0YczUjyuzh6yYt7BpPsPUehEWRDAUIK+lpAphJS1ss3+c
Zsokd/xoBDMCgjx6Hx7T0HlWoftrY+ZaJL3N/pptR2X/eO7VlunejssfM8aeObQNQ0fi6YB5n5BM
hUY+ldyTzZCpWUkXLxlQRORL/Be4I/Az9LVFWI5fplzWZv+BTIJBMHB+AYDPcfPIPvXsFta5c1mI
fvmsR/91jvpXpJpPazIPrTXtalTuheOhWVZcFNvkz7ULLlUyf+yDggvLfQU19kfcLpIElZEbycKe
xy/JTLiwByxTifhRxqBNTH7CzLhauvucDPARpqE+I+PU27jRIgHez0/qa0H7wOuMd/LTPdAInlie
AA32GeU33t/JvnCOlsm8uCL5ISDAndD4oRX+2G1F0H6OMiSdFN5q3i0GB8xsxkQiGjzHuHO0n79Z
CJLDP/Svj7k07uNrOLYPXpPeeSx73ww+ROGjWYX9s7S9lfg3XBCsjizEa+vx6BvYArUX4t1E0Grx
VwyAc9B6WJKxOa/Rh2laEOgHMZISIxE0u9sXBJAvw+2+GkaUocl+z5jIZlX/aYOr9jDjEqf1scVQ
yW7VMKkFhWWRjMVbGTo/aen+Mjf1bLKZjNNwaSinedMYDyoFzJswQiXM6jMByGXT10eyIQdHqxdw
t9+xqzY6JV/H6GIuYBV/oI4Lv0tvtnBQW3AK3PKyZ1zmfEtywstenC/KGZIH0o4zdzGfhtM0Lv4a
FRARtDFVUly0nORxUb4z3ILbqEvmknkip7zPt01ncfVlIotJZH2JjAo80GLmI7p/0UCyNu3623XL
rWJ064IChL941uyHEDqcwoxNK6NeEjf5yWA2DYCVmKxH/HXqKGk6v/+x/K1ubS5pRviXY6+5I6z3
tsk0w1b/F9YF6zI1rulgrWQZsIRBLCxM/StNTCJ9Un3R7YPkEqpdS7Cr1EScLBHj3PZ8kl8k1A2L
v7ynf627Dx0dxwAlkt2mkl+DIPdEDt58noL+Two+rycdBKEiYKoPnPgylTUzvngyQ+4dZf4dKzw0
832buH/nMdTEao2nQRIXjWb3t4v+gp69acbgQV6cmFejXXqARBRjZzhgkHgeM9KWxUjmui7sX6PN
USHhWONDW9hN9R5WU4XLjPZVOpuL1GkdvrB8jLS6YagfeeB8qwFvEmp71sEA56/9Hdn1ZY6Cr9B/
pafw0VUhawC+FxL4sLCNXGLVNMmip3Auk4sL+d4W5jUnU7QSsU/3Zmf2NKucANega2h0fP4D50dU
5EtZ0Y4OAgw/eIYCYR2Tzvy2yvgWTQ2OOSoFJYs9FoJ0UUqzv/OkHiu2BOkNN6NuX8V9kNo4+lg6
3mwjxGy0Zt7lU6RGvMNFeDI4mUj+HEQ1vYKo2wzc6v+PuvPYkVxJs/SrNHrPAkmjMG7d6XQZ2kNu
iAxFrZWRT98fsxqtBhhgZtebRN5bdTMiPUgT5z/nO2UK5gEgpWUPz83Clzbm8aXH+aHbEzEPo3eo
direqYUL+hHMw1i+1VpFobduic1s9AcS3LypJg0UnvkZ26Q4iyGEh8Zpauzzjzx2bxz3p07VZfCK
30aJR2Lib8MwXrOsuY9scueht1+0w6hhHYJz+wJw5r5Nius84cUpa6J9Mw/FbL+UaHJh/5LW8a3J
CT9y9oRSm8i5d/DVEvGxEE0K66dccLFm4xVbyY/uQAyUibyVQ8ibRv6QOEvtMWhkskmiVTNx+ZZ0
o2npOV2SB9PFG1i/iZhHs7JT0ps9mCRY8CbGrQ3J8oTjijKA72+wvXI96paXjCI98spzdNX47nvT
ewSLBQpZMB2NpF/jFcVX7Q8zy8Ese2brA8O67wR4i5uOgW7yQhYz1uGquqOsHMLDcLLmIyxAnODA
88hocoZ2Xzop35WZPZE5wj1oD0fXdO5lytAHHxnQp8n7TFh2RrvHcw9PAGxf+ce1+o9xnHhg8kvv
qptl8m4Hdz4Y+gQATTzwYZ4z2DMoaf1bFjcU9/X3UXbsxBW5944jwpfpQcYnkcs+ElqXLP91Fm4j
cfdhSyjYNU+G15SbmUFtDjEG7MOdPVR/KioUqZ+ECiXavUGhJktBOuOaJGueC/umswVLkoMGb3ZH
gIYZ6pEKMQuSxB2psUkjNzm01TOBk1fKVso1wXS2TH4KXQ97qEi1YLaB49h9W/ujSPYYah7N0rnx
agIIzbTP2247ZyRhsMgM+vAKgfIlNOy7tJ02JMjODCouSjUk7sLsB+uonhg7r5JIGe7RAXOa4C2a
4/qeSOwH9sGLTZSxG1OqzfSnRs57a40jpQddCQqEq1NoVHuSQZts5abwJRPJpb5fLjoMJCgQ96YZ
yKx6VsQ1OaEcXEXVBalxiLYX1P33rGHD6wbWKvmYUIXUjcVZcppxBUWDA5Mi0CLalmEPTQFi0WAH
OidHwaKH+0+HEwtVYT+pVn1ibjnbJiGEHlI7mKl5I+vk1mOFmp1WoG4JLCIxFRlYUPv1EY56GHYT
WUwdu/t2WVcqmMGseu41d5N+OwvWQuVUp2qSvzomLNZstiY9xcU96zBjOptKOMoWAUUEjgCa1ArE
ftRchmYjzWfxO5Nzbfv331YTu6wTnqOWXA1ghTcxe2TWeqaJNalTbY3WYhIk8epkb6beHT08ObOT
/2k9NtKuKX5pdHxBHgID8Dll8jabypPttg+wEfZTfo3z+WA26yAZaogRnkSfPvMRUhw0W9fBZRHP
Y3FMpHbbz2+Tnr+KQj5i7LtYRvQC9ilIo4rmBOrBIwY72jh8GCHpw7AJt9JBPTjGdHgbIdS+QaQ/
cas9WPn0QS9OUI3rQKwVjR8mOIRHrCYJckgiOBHEifwaqoNT9vglukeD3Bj1b6t1edEGXOn9K7Wk
dO/SlpENy6EyaSIskneata6y0D5t0/pJS/3eqZqHvl6pVcxPO2NPv4jcMaejkMUNOOLuF6n6Tc9N
N46N4iCTjqh5d0r+SkMUomYUqfFTlcv0aRnyMS4Nmk7tW3pu79vsu+qiO9BPtDV7vKKLZb1hJZwi
7AuYmCaoBtOmGaMoUEDctnW+p6nDR6oKaqnYDhqEcOIpDNPbax46rBWwpcAVk/zR07thGp5bMkdc
7Lr7chx2JUf3ub+bUuKxqjkVUb6D1pZsF0RXckKAAur+1cE5TXIcSIrCOAZbUiBDXAyVAbwrtD3T
qRgtRLvv9e4bQ8h25i7QlfnJK2XguNFTas3XHSfdazZUlyTSg0LQezHIzSjlMZTv7dC9ZDEzzjoC
X6C54UsKp6nO9d965WCIgsmoPTRPnnEmvPJeOuz3RflpLR6bQxWfJuATWJTgPzs4aQDrN+q+uoe+
Qt2j8QBy5LXt9Fuvt+6H7D3UinPU9WdVVeiGTJsTQz2k7EiOw5bZM+yeF3zk3IifPQT8vFRfGWOU
Tcifiu1EoMYUj0W6EMLVs1811QfHpX4z5Girh69en96MXXguGK9rcPgXBDRTWF9erNF1EO/NPL/h
1eUYLZ4T0giprV2WNP11pwk99ZOhxY/eQ/ot1o8DBZsl0r6nHCVF6W9eEnM352xpoLOIqLfqtzqw
r7/CnXlNIKTOg7EfuxGpeN6NNlqE84hh5pSbP10cH+2iPXtG+iCYsCqojlao7ktFLoxbk42uurVq
QEhVxdLXVep3nagIWXw18EpAXnGoyuM2sClNBBVCPhee5EWkX4PmPqdp9WewxE08jevP4E9DKJSO
GbDx8NocLWR9YyXBvYoGmlMFNI6+m4IEjPT213a114XwSl6rQIEdAnTxhNDwCDb5HVC13hSXPjNe
kwjVUtPEmxffwh1+nVrnzuyHZ0BNNEI7OpzI8OSag7MfnJXDJnnyPdXm92XyXXfkhoFDzZfESFPy
xHFQZnkIM6Mh064LelobQmGz2lNR3T5jh/sZQrzrGoGuS02RfNVU1UfqLszYf9gPmPI1FgZzx8GD
v4zTWWM6FHBY72AV1AnCYZZxbrfT6zISAM8nOGhG/Mj0oA604jMeIu2QjiNTbdflHgRCqMqKq5Jh
c1Ai2tYVvku9NdpbauQoSwKNybV/bON23yZgjvJiMHehOKQWj41nYAvggT39/YUGXvOfvzN6L99V
Icap1pjaE7tBc5oizpw938qWQpJlOxW87ZwYlUtUCSu5anxLi7Wzuf6CtyE8d+yFWzFnzhZL2nBu
VTae//4OfRNMnbmQalKUIGpV756sDwtYzbmrV4UvMtM5IJjyxzBZhnRPCzw1N2Qu3OYcjXVzDvOc
IP1//nMDnciXMXSgzlD3zmzfxwkg8Hy8yCG7m4zwVQe1g517MzJuw3jcQXauFncjsn3VkX1Y0kmj
QYmFysGWpacYrIwMf7Drfk9adEkT9S6sYgD8S5HyPMz4t5f+zoZiTk4Gl5CHVwvJqqfLBtKPLbLs
jMBIuNnBtJgrsa3yLAx0r7lkSn+NovgPWVmU2FZ/GUzvxe2BRXn2Ex6sHOsQUV1TL18LkI4MnQlK
mt7q9Y6Nm7T7DAFM+F6bZNzrnJ/aOuGV1A84cTMkAZCp8Mxk5nzamqu2FbbETdr8kqfRd7RiPpRy
edKhpCYGnKcBDkppbK3eOmZG2vlzau1ArNOAqNlUldErJwpeWmvRvrHUffLgdBxdqgDPyHDo4xp4
x2ggGY3rsb2G3eYyeyyFc0s/6JaT3Sce+Cco82+TgLoI3erDKSDKzMOV3DUG7UmHOlWyEeYeBinM
t5biqpYa2OcZPSIfJUdGgF9dM9zLnhGSmNSw3fWOPOtYEWKwq5BCHhqrYv5CnDcl8gvZ/L3ueG9X
dk3SAarjW/JKEymp1B+xNRckiY6miD4hcOe+oyGBLvh/yJeH51B5vkNIO/j7czV0ypZcmV+Munyq
sgVZ4QQzQ0IIgVHSx9+xRwHR3GuHBp/+Imjo1biJwhDF8Uq9E4asjTXPl1r6HbOZVjWvqOi3VkPh
ku2SkDcuDZsnuSLONsQ98VeuA0JX7uwwuqqO1irDDU+6rV4ALzabtEMkTLyXsnOu9TS9G3n4DLAl
35latY97Pr5l4AwoFJBv1FyEKsbTMYqIFg4fbfQjF6iGhpe+Nl3p+o7CajtxMtwkgwObCvQRI6cj
uVWUudh8z4XFCQZadWaV2xD2g6+17Vuu85erCQ0P73k2gwFNz3FFMzRZ0d9Km+h+HPWgNxsOkcVS
E6WLbuqK+Ii5ceHZ7SbPo1Cs13y0zd53658UDiA3bQIndcFniWqfhMbOQjjnssa22DTJYUAa2eqk
KwgiRoSPes7RunYTxsu9Uz6nMfi5RQXhiOEsy2uC7HwKPhs8DcPwcfDvjUHfU1gvcxhDdMR/1VG2
m5roDAzJOWXNjovrazqNXH/B+mICyo7Y+K4GRqbtlAQqZbaaEdmG/XNIc4JeFjmPymGYoodFYJlp
6ruLmKnKdpFUcQUfqzi+SCs9k3p+6goY6ZAU4EPr3N/cnMlc4jJ8xTMkAVqWXvWOfXPN7oc+B7Sv
2uu/ZD0gMDYlxCd1ZiSowWxC+pGudUjN6jiRywLTyRweXbxnor1OAVi4ycJgZSBDJb6I2itGfUCv
Yq3D4qK8JRh7PUAwocbB9khgdGWLFnCjzSUMGEyV79gvto4wkmcxvBPp7g7LeoLHBrVPFZzHOIe2
hQZEvVSYnUxv+XKrVA9SVVIwXnBVsnBljJtuFlEgu3vAOUynU6rSKo4avoZbhkMzPVwDtgmP6pQt
Rica6zDyUufbmAHuhOgWbQ9LlhtRm+BVmLsjyIZiWPZmsqRHV4ufu6WybvKUkiekszMGNdbPwtkX
5Ex2qqH4wVoZIAqRbTcPf8ULCZRRz3wjmj+1OBvf5+rQ0vaUbhjLisphD6B/4aBls1pzKy9U2xfb
tLTmM/R7qsfL8mNmxHt2BvsrTRscsRp3utHFdR0dFrfqtoNpkiSVYbT3BA1wRc6myq4n/FqnA1BP
hpxTt1Gu/TjlTZ2aBYpogRF0/UeHJm6fktt/FkT9e9XRf2vw+Y/6pP+PiqWb5Kutuuq3/58dS/+t
lul/UxGT5f7r/6WI6Xn5/MmS/6OGaf2P/lnD5Ip/oESbri4N05MSpe1f/+Xfa5jsf8DKcgTpUoP/
2ZP/pYbJ/oeDm8bTTZcAqufo3n/WMLn/WOuSKDyXjs3u6/w/1TAxPebr06OyFmqtPVMYyRxXuI5t
gMP0+FLyf9R0OXmFo5PAE2EyOlRybTpl8GMqS7ksIBmzkpHMaRK51baRjcBbxIJLDCkPYoJxTKnL
Q5WpaBuNw7DhbkbRHj1qGBs8PIPOjHyE3nGLQ5UO22hTJRjwkd/gJ6uEDFFcwn9Sp1wHlERpR03P
TfMa25baE+NE5A3n3vckmyKNS6AqSmCUpvmnGddp+NpeXFJ4GE6m2NmMOMGqxPc5ESjuyzMx0kQ8
iAhLxbCs/ljkMuHCEcp7mM9eWIBhirLwrkDbkZl9geuC6a889P27iU2TmEnCyVZ07r7Uynjbeyr0
SwFBJ6/CH49tiBfSm2nXjTAk9F9Jq/JHLovZfhJc2ww7rm8Ge/qQvRHtk7gfzgK/CHeqM7F0xf1l
PCWpbp25jHhBFUvGEekIcgeuo66fwlCqU3gy7eJSCi+6baqafL3dOfgtaYEeo89S6OK5bkgb0ye+
noQGDhMJ4Kcuy+QGoGzzYbTiAePtObVccWlbWOHuyJ6DfunYZfyzGO6dTZ31l4Hg4fLwso0a+S21
0ilMHsRMTBhJoYcHB6DZjrxGuk+rOiYI1m3pCqje5Iia3uuUPdACVL2ZLREh0vUkGyohL3pBR4do
1/YE7Wnxavhb0MnOggFLyz1ugCoQFmZ6wwy92xke2UlnNuuLjpHL0/Jwk0OKouncQWBv4/P0wYlu
2OVt0fv9uDjMgjTJrsewr675hpI5vg+bprhOWpWfh15DltBHOPxNfT8pUHI4Iz4qWDLEXtmW7dls
dt1j3Ug+Hg7DrSe1Q9baDNFQMx9rq20DfHI5yd+IIGozP0mR/4pafZo6/etRF1MSSvskvemilvoh
aukxHtUCQY20MJa9TUNP+JRF6dMw8NdNSd6qSZ8e7IWtZMqq+4XtJ7BHkbPRTcZj3zDtm5HJMB2O
m7hmatUNiC1dxZAHyx5x48qmODTBhM0gRKuXxzQvjMeuovuVHE9AlEf6aex8Tzbp2o4x5EOIhOfq
zH/CotO5hqNCzUvokLgIaatu31tdM06gfRgAMmWslX0yzdYMisnlyAiXX8w2j8pEy4op47uhwL0N
NItWjniVP9GTq7a2X+xe7oaIYGVZVl/zPN8k2Vc5KbHrFYYv5Y37Pgq5kAMzHuFxr6RaY2BunWX6
N9jPoDVYQZBy1vxPsxdzabyaDkGJHsZpFFIRLN08C5xKsKEyj2uEOHokYs5TQ4qojvJ8bxf6S9XP
V1MDVZTO9jXBv3kLjXVBImE4GNn53UJ8/YxztQsA8IQDqc5JJIwgycaLOLT2rgulsRbmyRutgDPy
eMmzZ8oj0Z+j9DwTbg5WnxQFUFUjd4ZB9q3PimdS9h7+TfTkAKpOcjHJi0yO5mMSXrCi2se2Iorp
yuFjrLj7yClDBTe/dLME5Ct5MMiJqCay35awW/zkmZlT9aJzGg+xIkzDZO+niiFrZ/eopU78Rwzd
Ehg9dTCVk2OUGo0GysP8BwfwcpBWgpVtuWMF6XZ2JSVEtYh8V1zdhFVz007gwNu/MVcw+BLpbh/m
vO16qTPfFe2Mr5X6tGYIig7VGHsszdv1cs51LuU494jTW2l3NMgebYqU/q5FpOauzcd5u7RIB9gv
N4MdPqXVN349/tgm2YRGgmPR1GiOhaGnttMoPmajeEDC/2mdtWAXhVOzvXk/MPBEotkSuWPGZzut
r5Lc8hsOXXZprbYel/l8GTLEXHDemZr1JDr9zppQRMdFO5IofvFyD4aK5xAAwS9sxUC1zYrTJVkw
bNQj15I2fC4+kO3XxjYKNZYYvdhjnrrXEu0jYnyGKdF+rCumXFmtkSNPOIfxGrsHVTCzYA4QKtvl
IayBjaz5+LnOh2M8k5vEELiO45nlOtHsPHna2XK68DNnEsTMkGWHxmawzDY0CkZW+dXu9bObwjoa
+XhqWVq7SagjxT8s1Vp4F/XrXWtxw13nNkhrZJe2zHK/dTDVyKBoc4DrPggV3/ex/ACYwi1RZxdu
jBq2ByXGoYn/snDuw14Y10iwWHkxE03QjF9mlo1v7GcDh/Wk3pduvTzBnbuMkbmHR4NipaDYhRGR
MyKwCnao9hS3ByXhVYGppcQDWtvkMStIa0a7c17MVLM7b40NPZb5PT0C2j03x7OjomtqyhUaSGYz
FCNvXMtw0AYi3TvWDuM8r8DAlXhTtn27szqPCFfa7S3LUgxqrRfNxPTcrtXFY216gOUArGIuYGcS
FgBg4ZAxqOOgtRPoZkl+QlhjTy12RsiQmtMw0GyGVBuLdoiTMvqUOa5Z7i2jvwc0f8qy3D0lHTJw
krv8N0C+F3BLSyvSp/hZEmKl0sB6zOIKyZ7PvY2YKC1jeJ1GDZ8VqMUpRVtKVfrLNN04671uPITM
hd2Gd1+rPjItSc99aH6rGDy1whpF2bG8erPUj6lWfLF3NNyRMTnkzJzs1CpPA6ZYxyGoPepIPANf
tUhNYEma4JYaY25yWczD3pa7RncupcOUeOqIm9ohAfvJNda/erOl3vnXi112KHd+AOuQHIqMB2oq
4hFRKIkuFf1Rcx2OsEMga7Z8G2nRahzxInxyArp6gTbKfOBEMuyL7Mt6w2F0tCZtusHdmiRqzxTW
LZcRcvnF+Wid3rgZYL1NWVIRCBEPlUuEjRCv5pM0a8zhteYHHYyVWlWm8kbXtGE3OV29W9LqYuMv
KMmwG4oBVIebuJU5oL+wGAJzYC/K3BIqhI7bu8LKhTZmWXAM6jfaU0C7KSrjSGx3Z2gArg/Y7UBf
W4mh1vzTCXBAKrSOWA3phUsGawct169+c1pndhKHTRDPC7XATInCAbiV3X7maUvj/OgGfK7foghf
26kOD+XwJBpl+FDGfvUJEEQ+0qMCfXGbD5G3G6PkOHvC2kMEPs0iVL7b416DSwPzsVIkXgtu//VK
NW/AuB2ZcX9J/HddHRY7m4TxNtYGmtG6m4wa1o2Lv2WwsTRaTNXS+OA5Vk3Crel2g43UEw20hria
s+uBWZk5ZyEPggBavGDNLrxr4t5zIS1ofGEBC+1VyK1StMYYB+PfP3+aw9n38HxpJaZExwPDBR3P
z3NxNPXefJPxUm7H0n3nZOPunClbNyCSzq1lzLtFh76tKbYLMYGgCZl5Kt5H8M15sS2qkD0xF9fi
D4gxlu+eZUOG8ARKWw+WrCl9iaBkQsB6IPXAFFHCrh5ldte5hQ2HZoC94WCUATSpw24n+G+5eFtj
o3lO5zDczNwMyIN1KY4n5t3WbJyZY2+1QWJxFk0Ic2DBbfq51LLdskGwMkysGC5gCgu9nY4bfKBx
WhosWtpbDPEnmrSXQRU+oQN/otbu3FKj5o84BBk+iuyuaVqPSE19aBrBMK61vlBnaJBKFDzIDtNF
b8fq0FSTsR8y+23sULRLYFbbEo12M8/JEFS2M510TkN61JjAglWyS4ocydydt41O+H6C4X2TxsPB
WuR4q2emD+Dl0SWUtGF4O2/F2D9STsaGhRGvPiwdCGdz5sjhuhppiTmGaMFAQu9TqBxgODh6Fbet
NSznROF1T1ODxCAwWTi7TicZUQk5A0/DfWjXcKl0/KoO9u4Z87Q3tuOBmozuxnPYeyhJLwmqF+G2
smKspTXrBMO0gvYDSmEawz3LHpaQqVGarplMbMhKd7tCt8V+KL/NObVv//7ST5i2SnWWUegCKPtK
xlbdpHqMz7KcrlXqPZTCaO7Q5tq7v79rDSPex0lPKg6cYoTr5i6qvqu4gyfUG7RHKQj2KO3cMh16
jMZ+U3MSYXDu2QFoOBx8tp0fZA+rsjJye69w7uFTSy9FxIWQAO+Z1x+6fEEqgWIUZ2d0xXMT4+yq
rBp4lMbiwAr07o15cde05Z3elBSuYdeFNWvue+RJnqgh3g20FpvQYhBsjtJ56MDGn+DPU3iGZ9Kp
vTuVOAeIB4RVRXM2hHaUKpZ4Pb2BEZG3wddX7zOJQyuEHDEDkQl0NDCfV/nVwO5zLPXwoaq9bxR/
a9dRJ8VledChHtKy2sgYrnYUwBDX9nFTmzyX1UMsK9sndfUeAlnvB3ze1bDEW1r+QMCZUeLbi/tG
hAmgwwzB0RS0Erjtzs2QWAfyBKSv1816fMvIMQPvofehGSlzYMjG0T2F7iRpWrRCCpqaP1C5oNuU
xXfK8G1bRjYoswEZbMToZHhZx4tFI2TTj3480ZNRFkaQMVUB6G74BQxyH2sSsQTt0KsqO9MjfLRt
bTyGHKw4Q6D8Z7rxiJMIXxMSdqe4Anv1FRtYd1vkm0zDjNmDbGa+sxjoumF2EZn1y+gp2ju6ecpT
tHPAdN7K8z6Ui9HhXIpW82pHeV/q+HYyIXiWvPCQHjVIQxw/Q3dhkAw+a/7KnWjcZwlcXIeXete7
oX1oAfmNVrlrBn0Cypo86ZZubHOjCXqDKYBbJMldUVMUNnTFW1pH9pnyMtR3BtHWpHOFUfEZg3UA
wxn4m8UQtFHXVB+m2xBLCSNgLgDGLEpiGa9pntI6hi0pmOmnDW//0lKGTJi3a9NwEI2F31ApycZp
uVscuzbr1xtBq+ewD+PXoS18DeckLR7isbQAustleGwT3BWJZThbJosNBVvyKhFKsdqQs50xOPuW
p/+J8sV3DM7/tVG3AbSYsx0BH07Sad8Tt781iO8gB3Pi8xJJuhsn380CPZS3H7he74Gpb0PzPhV4
0WT50usExMBoECnVWh4Gvf6gU+FVyldidaR9uvi9cN6qzgKlC2iyqHEVV+TJJjWTJ0tGpBryR4uQ
V9o+N/QQ3bZRV95pcj8MdHMnTWGv3tVnvA3i0A95ezFSTtmqeBki1loGcig8LAPY87r8qXIFPJao
a32wbmygvRtBCGyIG2m0oWVe/6g3Uj2URzRcBKBGHWRmyIOm3wMchIPs5CCLCAYpY8y2g9AZH0fO
t41B2y9nafhtuD5VLuAnaS3189s01thvK+Mgq/wertqlcIbk7Ok6TDptvk8pYBk8g4OC0XxZrO3o
UvEfaqPNXYSNvR8kulafi0BiQi5qffaT2ygebD9bNIz50nyaBfHGSR6tAft7PDFHi1r3l8ngVhDr
2CPSBK45esg/GV2VDWEiy3yHs66Q0BrEAZODnQ2HL1iccfJV9NkmOek96CG+0XOuimvvYun1xWyK
u0jUFAJlHEfYQ/xQctvsPTJurqgF01y6BSR7+rYfI6T+ej6Sez96DtzcnNDZpoMHS1IP6P1Mrt5k
8DDknDAKz2ifpN0SgO8Y8dqqeeBU6DI4nDxO9dpngiB16pr5QabGrduJ8T4FPWFLLnlrbsNFHbhb
4vEpKW80t08OaDjNbtDCfm8p6zi4ESKZKO4GVZ4Zv2StuxYDcsWM3IuziCctW7o7MuQgBkfqrlgW
9xQdHORY3mZKUkIzL+y1iAbbRXTnIbEoJsgjltFbN/LehsiBUqzLIMxCyQjdkKe/vwvhuxszkw63
GXnh2/IzJ2Oz/lgWJsfbvgw/M0w+dLvhRKRT8sUN+yUAie7rPeSpBbWBNc/5chxOQVDGQLTOZIgZ
huy4Ku6lBTEgijB5MlqZAOn5zNJ0bFy8PGDQVACMFAfIfB0XZBsjQdzBglSEy51BfduJhkQH431O
txXs42kyfTVhEHBP8TAObzmTKq0OPZQSQx3pEbCAX/K0L7bhz4k6q4kEhrESg3Qt3ruYUPOce0a8
cEalkgyK+UojK9ayxW4mxEIl4mSDi7LiGHetRe9tY06v2SKswIX34/Q2tCOmiTvBOZ+1U++xnd5p
9Db5s8jqvU7e0p1LG7b/+FxYndqxmprb0VbJetMjzIxl30xe8Tqs2a1hR7vQrQezaNtzXAXQvWFf
Zm4VKbU74M/3vPgTppMipms3Zx0SqdU+gQANt1nCLkZXw9WyWbvjur80oFTLdPomGtgGNSgBz8Lk
VmtAGq2lmC+muKuUOflGazj4dMflwcjERD65fqvGkqZ7NQaUz0pGZ8uvKdZqJ0aNB1CfbGHvZmdF
ewB6VDVJegJDi+CWiWWlihMs5VqEOXQSe6psFoDYMec5Aon0WtZW+UlB1BPOsGJHjVVJJ2oKllvY
N3qXLkFPeS3mE+h3GR1nfXFWPaZFzUCPjOMiIB4y4Viq+ktIWtdj7SxniyQ69uRdHjIgpU51OJUa
wEZpneJqdnCmdvXGdUb1QCdQtqeNjNUnQSqMooaKkpRiUdxgv/SEGdvUieii9Bh7swBx8GwsHtWm
X05TF3V7UkgXxBX0kHT4GXu78x1QcpSp4aq1O+TnLJbvYTYu52wFxw6lfZOQCPUoI+R8Yb7UNHJe
ltA98v+tb5I/pb0irUfxGkPbP4Pr8lUafdULlwQO8HGAv+SxN+PxGDtGjXu/plOpTsDVaZHuZ91q
W4wpHtQ6hCNbUIxbk8NMFk7UcOG/Y3P5aWxatBytPtI0hXSKi77UJZ2FgutH1413bRz+1mY1AQdC
iorq1fNuTMNGNIdW64F+zcQw9RV4YKFDrnuwn07Q2IH3a/T8LJTROTXA4zGfArtFRo4t+9e0xVfN
WZO75HDDmWFidInrM6F+lAPJ+CKsTU0xwI1rHMmnzL6FLwA3bbo8hKv9vJmXXW4n9p6j7H6aaUoo
O16w0iERD0vzoMBOV6bQbwtGmm7ofnre85Q5MB7MwCr7BvThYsFPjd8iJ++OgMJfk15tY4GlZARS
66AeR/lkHO12B7Pjk3X/Dz443jRoAnUkIeV2wiNetyJ4NmmYwn3sPayr0h0usf1AWcRbifRrWQmH
SNG+nx3Q+TudkjGHB/KS4QKeWxLBOgf8nAzsqsHmFAtR3jyjPBHxZVJODGojDBCKpe12VzGDV05d
6zlsQG/nuX2RZujQ2GzgKlrAHbRa4i9yui5T/GzVwZyj37c2PfXgmQ4QX7atgTsjckA3uunHrOo/
S81Vjhi58s3K4kwAvT5z1UM8V+rYNxMhrTDZdzDptnnU00yvP6s6IyuWxmezIT7pOo823pLbiAt9
Apj04JiFiWY7fQwlIge4M4oW5pWxgf+fhYjdxuPx8WB581r/pLWBSDJ9d3ldBfpyGMfk1dFZIw0t
hlJb9tVBpigqrTZSmaqTAwk5KoRQ+ABHUGKl0aqUzxJSlNd/UrMwtMt8YygibrwdxIm3tlI0h8UW
+BwmfFuThqWmp4WqRLpnXeZkSYvqL5aXZe965XWpE/dYGHO8N8KWk2RHhY3TDlsOk79lwi7Socxg
k8lmP6ZwZltywwnbsj8PU/vhju2pGU2GUWi82wyQiK8RMk8xASgZ01PNLBs70WWeYPPk+muoV08d
PzdqMANG6E9FFgcx5ifYEJeQwRQSM9hr1zGehBlLDvct26piG7fYFjpA5WgrYiLdWxzl6kj3aqwI
Os4Wj3Ph0ajXXnLaXraIEy2VOXin6TGiJFRStQ49TfZ+FL1XntX6Cy4jbBchboZoPyXaG6+YL7yH
qjIoEe0PTdyqQHJ5gU2ur41sKaQfP8TVGJjrHWrMyKv2ADpmCaGr9z68vJyAEHOiU8w2uzp9ZSKj
b9aivprJEBd6+ojS3sZTxQ+bS/h3MfLtlLnja0nImzemx8yaCR9U2pMbT69yFsRKm48FJl5C0y+X
4eyi2uaUevmfAZowSB8qkxxEnq2i17lKZwVA0weV+BQzhDCp2N0gx0WjRHRd20K6Eb6o5C9M0YXn
MFuNKICJrZTfdRSmL/wIBwHaCHAr3kLMmuEQY5ciziTmSQS6S2VH4kUvM6CNrWixa+n23g298lAT
T7EwiG80IMW3eYTfzBu5oFg6YTC3LXfq37g6j+XGgSWLfhEi4ApmS+9JebNBtFot2IIt2K+fA2pm
3sRsGKREURIIFrIy7z2XfIZNWLcvhqfg/wbCPE74t09Rxciu+ZdpgECy6FHXua5YWKuXlmkV2wHF
aTnGJspeuer04mpkHR602qDobBJnwWXrgHYIe3wL0sf3jHM1T3ztBGBX5A87fjvonpR3dtIBXhLH
ujed7L2tcOMZkQKCameQ+qt0xxDbOTaT89IRusZK1Jo0EZMvOz240vt0fe8nzwT0BGVr2JjkAizP
tVM1SHZ9b8PmZZjqPDvWeHV08q/D1l4lAT5NPbDGpWebgoQD+kyjlA6XJutfjxRokXBR3WqO83eI
+Ydzq7oo+hoRakx2puKimSFXQcFYmJZiImJtM/F3bLC/gKxL6k+kad1zRruolJIuVQxzIQzn86fW
yhP8iJuule2xe+/MmnDRojTg6Xdc8DEY7XxGgoylXhQp3mvhcdbgQn0GHfMudHYTOLNR7UmMOxkx
2ovclc8sHA+suvtUDdNsjpvjJ80/tH0xvOvjp551BXl+2itzK3g5pG7Zec3QmtDHEgfbWPkGwmMw
pGlKigIQp6twyg+3rN48coLsZGwXjHC1Q9c01sKJAfLlEXGC0jEPeXs1fXuHS5Wrvz9hOyQIvSIa
jDO+TdahQRu6Kr59dFw4lTEU9U601+oSwh8IaM55JEgrryGgwhD+G3kmFh424pnoKzMUaB89l+Z7
DO59bK6ZM4cFxuU6J4QEDN8mFyTJTz0RZw3gUKfW4So1ySUySw5LTGZvBx6wab0CMdCHRs4fmCww
M6IwznsdMcbasAV2YyN9Qz1SHCY6Znspva/8brLwQHE54KkFnkgIHeKU2cHXQCDOurb8BCUUNAaq
Vc9H84shy1LRk8qxtumV7jHuRoSFxWKwAEQJC04tm3etNnbhVJ89l2RtcpCYVMIiz+z3XPhoi82X
2g42qramrU1GcB+u9EBDqw67wp6imb/14sxjfjj4VpDOFhKaX3ZI1FfWYH3wpnpVDto7rZKCFuqe
DWy2a/36piH8p+SIHpIGq61Gxa6vW+kt87Gg2R257Pk5QgVu6z5IOb2TSl9Dm7RXKvWvllu9tZSX
XinOY+TZ/HuVu/JZjQw0gCfIwuytWTPd0cgfmWsgTGd0axa0a33dB4Mm1UPq0mEMx6lcZQTWQkki
FqSUQPsyjGJ9qvaBixydF98BvXtOpv6vRYd7iudIYPtc5fUTrkJ2HlGWkcZg5qvUGnf6q+4AnGw5
ZnNUeQ42DzyDadvXoMTFJElp6thW2Sg1GXvxSTAdcANW6R9MD0vukJvOEtFv3ydrqGUoDUmaUjrt
+lZ3PpJalIcwqc+QNT1Gama8JnYcwKxKHrVQQqoacJZFykJFYIHJhIZmke43xTunhmfQ9p2/c9vq
4PZtdUwq9xMHqL1FmbnQ5Dwb9rSAYaiEtdwbP5yQs6X1Gy8UsTUjAyBcIPqNIMjHHhDFwrLD08R2
kojA+DiLWxAtPENvoSqp0+UU+ht4kOICl6zIyYkpWZaSDkIB+29M9v0AvpEeuNJoE5XIp+gUQF4r
NFfCykJZYg6v2M/7At744GzSUbw4oEmZk2J1qvAubluPUloX7rEAtUBvGRyaHlyQDrDRqpoPSWC8
8op4JRui2/GP3cLSIDiJWYSceJftYIZHIC1dsASfXS4YCZfmA0aFeJE1WsaEu1gmoxKQOeEoo8ll
0SvMpVYyaulpiR0DxOW8DJKaSCfoL2mqK//gLaLAPbriOSr/mV39pSI8wk2Lk6QtT7IxiJgKMbzF
XUlWC1a+PGsr4IsSF/aEQY9xHk7X8BoR4NTrBPF27E2WqdO9jqnYpgb9JauwsUW6+TvByjSbEIRg
RmDXw6ld6CbR1oCT8rZhz0gkh5t2WzBCpN4Qw0g71V+kIvicTJ6twcSEi/noWENwrKyBaLB/FIJo
ZunHLExn3RUQ0rQ2QG3iHYzU+0C4UxxKrTtXdoXQnS+vKwlponNZC0zJfkdr9DWfghEDM1EtFUbN
8YOW6DmPB7JFgecuS7O7WVlv7yufNAE/PdIIhMxQIjRNRrfkypcfHM25ilq/+W5D1GeTEWPJ6h4i
YDuUBqizNF1GBKG8GSDj40psEUKx7QGeXgX2eSB4pq3FPvL7eJXFfr6pivwBUOSN/GmDIF19maDm
4qCLglprcpCr9hE7Aj3GTtAco9BiDt2ZtDfGYzc21orT5V+KTgqDK8qw+tVPtD9ejFQnNit4Ph7y
ldFpf6qm8paEVD3nRA8usCFlSAJmuC5dt6wEcaW53SfA1jWEwy+p2GxODt0d0TOF0vVZxm29dbQI
TlkjmBNEXMEJK1Y0bXrLQFoWugeAUfNEPp0RpTUswukj872diB3EVxIRK0L6GBE6jffhbNC/Js1k
FmuVLkQzdIDOKgpzLnFNdVTQqFK8U+/Ac25GHP7Rgu4QCqhCSQulYurpjDbMDJjMUL3g210A1nzJ
K9pFjo/yq1No6bBGw+4vVgCrWSKC1F8RkLITmkPJj3pkOfE5tp11mnBZcOkVmQjEdtjT3imfSJeq
2j2AWdR+cIBCb5iLUy0nHdP8VL6xq3sSAPKrrQX9SeptOqNrX6NhlMek1d+a2P3QywYU10dEysXa
yo1/nF7Ppt2eNB2Xf13N8TPULbnefHQELi+VNdyQVS19UTBVVH67csPhx+jTP7ryXwTxBgsyQmYh
FUVpWIhlMIC/kbplnmFaE0Zi3tJkNNZNT/CHQD9N5Skvoye/6+4n9OTIVDSLNimJF2aFI8o1llAT
MqI2X+OC9k8YTSZbHd68iFHuCq76U9gF8WsNlWbRx1CTy2niQtf4JNlqC14s2bD1h9o+N4+KCkBU
ZsbnwqijrZgV5HreAc5V6U3F7S0K0MGTSvfpOSanNYnL+UQToxfm0tdmzzay/mVTe3LTIJkbgqA5
eND2FkPmb51Z96230SLuCzgxjrG1QsCttZD7tpuMVRc0Tzm0xa29NpraebJsk2cUDA30i/AmJgQD
EWY0m45cGHYES3qbvIdr1w9GTy327rNdmvWCUezMFPs04rNcMnTyWv+mvM8koH0lyyBdkbgzYiez
9UujyLvIHKDEieyr2eyDd7BWaxPFx821mr3ySNGQ7jkgieoizF1Y5j96RrxyFo4v7J7atQfXf1lq
YLlJa4VwxhaNEhT/NXNdtAJX5EHHVpblBmMWo6QAjRJ3dKOr9pUJcqabnH5B05I5MtuBo8ckQTJf
WlRFS9p4lFoHxt633qIxGyt47iMesgDoZJmid6zQcRXm7Or1SaoPM/tB7fB0RMtIkGAJW04RCB6j
2fFQ44t5yhLp7V8PRsWKFLNXWes1uzL2JAylhvWoUwbZwY8Pomc5VMmxDFW6xqhjbM1kNkuDA6ZB
bXxbgEORZbHP6mNA4uVsQKZsD0PjGEzjz1AfNWwhR0IsV7o+yWOvTxvThNxQDwbkiDg5W20NcMEM
yDnNg78TBHEo7iafAiRAZ7PT99DD6kFuXQLOlj3uwwW7WrKpw968MM9FBMpcIOqw0s9AlqJo8OQY
6PDK/kIhi7IhztUuwzC3ZcfzbfvjSztOLOvIozyZfARRbGw170V63bxyxvVXC8NBcYXnyh5fw9nA
PtYbtiVQwgbDP0BsKZ9AOGsq8pm8RTipGhodikzszKAHoznsxTTEGAAoGQ0W5LgNDuYfU1Woaxwy
c+tw+BsTr0QsJ5PkWkH3jMNzrdxvR0ewVPgeEYxPk6va5xHfRWj5uzB2osd599V1Q7e03ZzeS0xg
m9LTKz4PqOtD9tdsmbQIrkStVsfbtHfJSXQxAuvtXGnmaNfGtNEXYcoOQDak2DfZ7M+GnjG1nFNd
Ow6LrAu/AVO8UOwAzJ3FqhghMdSExFGjs55xrENZBRv0GrT8yZAugm0MAnvRlsY2zurxGFj+37ry
0nWDs8up+1OY0DMBUAF6oBvblUjC6+Thfhtk8DRW9rBxmeTbCexQ5g/jbHLR9VnULNtjUPq8+3wh
9hni4v9YmC7sdoXACgQZ/AOHTM5d7D6UY1kuW6989XPsL5BsW4aZCSYapoQyX9VJfTD08GMiYotW
o9sg602agx/YywaXFgOn/rtlm7oMkjr77CZrFTWQacZYq9ll0VsYsSLuOiFgmIRB+DVg3eAV1p5I
xWXsii1+EGfpWqCXm/y1aiVGlcR9a0jjRQm5IJnwBUhwyZApWuJ8lDtCyijNEQN4Gr+TMXOsZc9h
FE+oRygTDXwnC2rrddoXH56P1r2ZyEdq/FfikkOqHdDPIxE7yJt65NEerkcvadcQKyyGvW3BuqFv
/TFqTzLHLxMgcNumTA/ZO9AWyhTFiGi/tTtljI/r3m7QFOEF1BZ+8gR2vwVvan0gNDxPtZMesNHg
eLqSiB5+ii547wzU0UOknWTVWUAKJnY89in0YdzaNlf0Ou1hWsTTLZla8diErPq0xdEWojin+27u
IAstcR0i1Qs7lHP+eLCz4Nh7WvNm5P/KSfTrXqchXTrlUaZeu57mjI4+wCcsbuYzSUlotOp/CTE/
i7Klwi6q+qUMBKEwPp8FZejHkc/AGsgMtZdBLnM4PGBa08nrAdiWex4CcMP4W2mQ8ss+DphS5rhs
MnI12jheqfish+ArepUz7W3Ea8fFmJcsPum55k8RmSNZ5DUv5nEOs1bFBEg29x9KSP5ZxaCWWCgc
Y2r6cHKJNDqbqPw7sK3B2Oy6UvtCWfMnn6YH6H35sRv+JTF+KYhV2P7nyfoko51fSIHy7F1zspfR
pr1HMluThtalC9OnqIiZ+LamfvChZBNLznjD6+CxYoNkCwr9sSofu4bzBvrVuK5hE1Xl+BTm41rT
7WprjClBeDQSyH9jG9uSrZkZZ5s97bovBm9Tq+oHAOXGQ531nE5DtGAto43b30xyIJhixrPaVp0J
JXzqBZKQofXZMabBVvd6h+6iBS8uAyBrl8/OgOBF84qXxJqA9OK8LLuk2kG8Jk4mmdhW5dHG8cZp
9jE17EXc8SWbcUPynyAgAzSB+rI19MfE2v1h6tisi6lxtr5ufCrIk1OlskNk+Ffqv+yEN3PBiBX9
dAqYprO9W+Ar8eDNNwGBL3O6KMnDKK29OFh7oJN0WNlrU0T6pp/Ec5hM5O2moL7ynuCvBJUFeebg
QoT91lraLhwhiQhNW0aui5tbU8E2EJq1SE8d5cw26F25VJN7IckMoEyS1a8mreGtA1uFoIcQaVoK
t8ketHYB56+CN1P8S0k/QWGAiBYLIbWlv4CCeLMcu1kZZAbQd/tiuNmsuwY1v8+QdaFVpmTfElCH
2XJXNK631JKZgSe6V581eoXXZzzpuSA9TJK+ppvyjxm1qMCpM4DrGqyeXH9yl6sN3JBkqWsBCUAZ
TbtBR41F0ZbvmqD6Ih9ckLhO/8ZpHrQQIKwj4mHXD3V4NggoGFqEF16JYQas/lPrGCe7w8FQoETx
MIScBeK1lE+WkUudLheJC3UEY3Joy1ui5eC1VK7vuxyRFkMAlObRGufLK7Iync3iiNaQ4mLyYvvD
MsZnp+OMUk0m96mGRDeknqljeVQpWBiVI3jGWvQIqJZEB3CjeHvI4ph4NEXqUiN8WRnzFayeQbTM
i9n81ytJQ+RYEkYAbrNemxlmaRWtk6B4gUs9bat2WYbRZ2s1YqsRD5hN/pfFmYM8Rkda4tXADA3x
0zTGq+7/80ymNYZTrCVqjoVN6AkzffmnHTVCKjR9H4LJMRVRBXYpnouKGXw69zHHyIeY4Wp8fqLs
2sb60rEjfW16fbClZuDaC5lONGg9E8cNNhLz5VZ2qJad8qmQ/cq1zPKgIeFZhVpy1kv+SWGyvmVT
aS/rPH6OvTrfDB1XXCIGv3oTRFdVPhkN43ieXaxhW6cXlsAaBNnCJz98JXr3R8r004BFQ8mlnCUS
NOYFEezNEko+HkWkzh7doGlyrYPnQFjujBjx7Du6SZRIBiW+S/xrF790jvqOE/YqtlX8JMpvDsIB
8CxHzBHlR19CpEvrPiXqsrZmOPitVfa0zJuNZpvRS2pLMskixNgyUE+ZtHcBiMKlxljV80gOy0KT
oWY75fw8OpYwR4oGn4p2X/XgFJOgQFspUqffUEq+ZJO5pO+K0KqiKMMJZizYbTKlMVHMM0dDaqI+
Z7tDBo3hxrvKRKd+RPv3Fz5ptGNAFV2RoNLsjHFEef2hrdyddMcPckOcBdyzpzL381utxAdEwWWg
mCd7obO6he5k4MZ0Wc+bYZ+3AT4APaVX6osMmvL4rHVWiinZDZYDSPGgVW9THbNQud6WzFssD6kC
3AETXwy0yDMNzXnaNo/AL2bzFy5cRFqHafCoE8L+FXiGeawd8kFGZb2bM2cdUyhedHgtzgSnhT38
jZiGgQkBwHyuUSeXRqklUvOqi/StDlo+EQkBhL1TfsE0i7eDI2ihp+gmsPnitPPalRVLnp08Gljd
QVAgErFh0SxMprQq1qqdUAWZ7+XKUUpt5IQmNknoPBmC+Y6FCJRp3JsF5mYrGTa3EcoJkzE3Mu5H
dCw1OTjNX8bW+mJK0rVVnprG/5ePDgJuM8FqxCDnQ6QemGXai82cyTVU9blpsTJhomZ8GKMPHcRk
YZ+AzN2UzndFnb50sh4wLAnsi/5bocO/FeKUoh2gY/4v7aO9pwf7lJaoFmEtdDGs1BE0/BZtiV0U
4pzm2ROKjFWpUZDSWMwgDKTjRsUwuIU03YUtLQRFipq5wn+e6KgsjQpfmQZvO98Eo3UDF7pIJaqG
VNkeUrhD62JHbLxwTsstj+ngvuEIY2Kt2/6sPuEk96NnrSBo3R1wF2Sx8SQyS1+NAX+jcFO0zm2U
7kQ5REvEv9XBn/pb3Xve2fOjlW8RNZB1D30X2s/DbNmCuA9E0zkIleRPCDDk3rDYp/ZolZ5s7PPs
+8yJ4tn5Q+BS8DkyNMQMQm+EeWDNJmqVAVs+h3qar4LBK/+U4E60esy+pw4EGxEeJhvP4KtVPknf
oru5mm3va62/jJjsdszmOo5NSKVBEtiKfTMjjnbuRE6C2kVPxSJz85/B4KprutoLIk/vmtgM4q2o
OzkEoS6nIZOrCcxJ1xX+nkYG6TyuaF6cOUePkc7aJ2Vi5UQ5OmbiGpATEq5r2wkNKKPqd4aFy0Na
VI3V1K8kaM659WE87iFjkGz7LwbGjFezonl66/32Oa5D+ut2+q4KU7/08XfcUIt/MkmgiqbQFX5U
XBEtN1JdkgiTm4xANUWOj0h5fAOFhGqlMLe17Cgl5bYyWuxtlER1tG9SdfH78RQU4Yvq/GN2TDVr
ThrnnS/IEWDvdS0b0p9ne2gXEwpJ/2CFwv49N/GyZiQMaAwvso72p97Tb4h+jCF+rHEGrX1dMoqk
W1uScMaIRZ9ObjA8IizzjNCl3ep8peb4U3jdK2OdNUaTP0WtMAaCPWOMTVuX4tqdJfeZLMqVGivt
yGH6YnaebjubjpVeQ3j2XEr9If+O26A+ZlX045bZF7teudUTeSgtgdnHPPEB+eP1yPqsmUFMvMWj
Ofo0nfp9h7TBgz6+LNvuMS6gm/tk6XhuPSyqpNEfypJIhR5jEtyrs/aSi646BzJ+axrHfUCRCNhN
YKABNESRalbGzlfTEScxWRyaS+nbx94O8h2utpAMNjWahyiIUQ1yeTQPc974SAW9nRppHGLZGZSb
1v/cm792f+hxFDZ57r0Wk49dVsDxrxSyIBYKuSmsFF1WVpqnggHvINS4xeKEynKwSmbjNoon2H0Q
1gb7DbSZsSFd0zm2mXKPpZu4R1Hnzi7Nm51FI75PvEOt8Bs3Ffo6EUSsYkagJ0cvqJMjLSN7E+bB
i1f6wdEwpIb2tmn3BOCtIdcnx/uNFcj09979oTcZz7HGniAsqhwNumQESym1YJPBQ7Lei9+7XeCh
XMjwSOg22D9HQ2tbaOVG9RzGIZrsNZUcjerWrI9pfRJGf+ytydr5vUcxSD58aCcxpgMYV52yi1Pp
VrFa1BrRErFFI9uPdPvgj+wOQEkBmuQmJ4p2gz0AQJdd7EXkEhvvkxWEO6tEyRbf0Ahnu0ZzKkJS
3UMejjQLJ7kq8S9i/1bJyCKS6ozJA7K/apR1R1atDoz22mrTrSEdse9bFAmknziITKxdDiCbZQUd
MCEkeDWawNdWaN20ozUfzftxvd+bE6aQNfUY5eZ36n4TDdZ5qrBXCOTEDILIoaQaXoeBbvA10HKD
a4Y7/E/LoW/9IyGun2WGHWJs90kOswbSvqLY6FeNpmn7Kv/r4YPAPkjJh8ieznaiH3RsCgd/A3Zu
2qSm8WAGMwaw/WsnSMroCvy10f9uvao/m8owMD/oQD6m4cFvaMixZSBXdgBrnE/91Q5mUl+bPPhz
jEnbznY0VI94w+xlX/RLO5fVOu04NRN6iDrgMLdnktlXEbGcYwANL5cz8gKVqAIIYRqHngTRhZ+N
1SYq6x7uSG8/QPggY8kMtPVAjAndxrrZITCvAtLUu6m1NuMAECVVaqfnaX8wm5D8277nLS8amjJB
rbOBmN0THti5pRmyJclaXASNEUzzp+/H1VyCtuvuFYwkaTKGCcmp0It9yKhGhK3P2LcikCeg2+t1
w+H33vzQlLdIN6a9KIE/WfONnH+4NqN+SfIEO6gpUIcyJ+eWaiDSU8LputfYJokXbFC2dg0jXWMS
6mIyVaESdFq76ifm+mOjEFekqY8CzjE49FRSZsxy7uqt8aAanFFO418Kv352kUQc3VCwZ/CpeTpm
p155KuvOfq7JTJjVhy4pu0Qxt0fw0eguG6NizC1moLqPUVGjnVf4ifcEhHhLTButwHLc0Cne+A7E
OmxO0SsJJ88UzWqndan15ELSIrSl+tZtWt4lSnGWPZpQUetYNxij4G2itymchrMP53WVDWm78S2M
HNRwLtpDIFhLNyVlETttskLRwJliefUu0VztffRf7wZjz66wJDqDt4XoENAdKJILgY7s1z9gWna7
CXUNLbBw2NASTHY5jhE9zvvXNDPMDRyACx39YYVwt3oU6fSYB7CGAmJcn7pZfR5Shmxj0wxfxmF6
V4ExrGtSfA5a0tBPr2ly85fnjIsChCGChb/U8uTaBOQERharv+2eGcTWWzknGOmopfBugsVNuxRX
AaP3gA0zMcRIoo2EdVRcRaq0DzTDYgsgyNykD4p+yF5PO2/FCG8v3ahclgkpECxPiD7pzniDdp1L
ycmFVAR/sXsEE8b55R2chLQ8Vf41CDrjEo3UQK9z+9CQOZG7BHcYRfEVqXzaOkZcbYIBfEwckvKs
oiTcWzDMH0SNmDrkL1gqzhnLDy6x9e3iceOgZyfgRyRBxWOx5EO40npgdzJEv6u7CZgIEU0RBSyd
uNIu0gegmEAukwahMUnDMafEMgp9khSKJF1KAt53Vk7v3heJu5v0QVvAqKXNjVMQ1eUmKEaA2O4K
k+m4Np0v+mbmg2ta8jSG+mMxEX7jeF1yINnSOnuhuXHc7i+vusY5CmO2Nf8Aolq5RlkeXWoPPthR
S1PlrPlpcYgZnv7eVKMXHMpo+PFwnC/xyp0sJkWrympHInUozuuyYD5sRxucbIsu6C9ZTAhnJ3v7
8HvjReIQmwwuYxS+G1JTRmbrewst0iLsc1K0rc+AIcVSl/jbS5PoQNsgk8uBWZv1Kttxqh9yA7s3
IwiN4TdKNoVtkgIzEgszLCCOx2Z0pOUZHRvP/cvFn7MkKHVGf6zLpuB6isadizXbAXttduLn99pt
RjRoy45IjZqq4ehEtXW837P/914UBg8REUJbX6YfDAhtohUs3FbzjdL/aGCoD3VEH6PQR3irjuYy
JIYGFFmnjK0IpzUIgKzELyT6GpCbpTaee7XIqTrWbTucLCMaT/d7Q0PeQszZuNR7Jvmo15i7GlTV
ciTpYhx15NxYrOmeSyNYSwPcU2MyzAnC4U8xUZCVESHiTkmc+P2mMwdzr2XGLs5HgQoEApedIAbq
ujmENJpFAgPcE2U052RON0HEmW/U2P/3j9vzC8muCrnyZ+eCPc9RIAYI6Mmwc6m8HTNYZmaRd/rP
TR10BdFH+3zMo7NC7hRLN9kG5Cje4z9LiI2zgiw4/edGZSI42QNQGIN5pWO+j7o6JjFxiYPD7jMT
45dfTuhhc7glrT+x5io01amft+QnZDAyJlRZ0/gXfxEJFI3GETXPtDmDXTbn0EbzS4VYdSvifQ5d
181wupCNeJyebOuxDKbwnLI8ot6L9tHAxMub/0Mmp/H5/jDYAQ70t1E0vDsZ5G3coMU2pjmPjIcB
H5k4a5hu8oRrt6HpNESv7OvKFQEgxg0TK+ElpCzNKJP24INq3JEAaF0MqYp1l2bOUyCLOT6nWWku
jKxJTa+k8Saf9KqPZN1A/cJwhl3V3hckaHzRrRxI8zHjF32A8VHVmrV2Km1cmsSlbdMgNo42bcw+
6CJ4KRCzE0mpEdm2Cfexrk8lMjLy2hgTzTJAZOh/gNwjOfWXxWS030ml1sgj3b+5xke60kr9OlTN
u18b6LgI/HwwGtrOnPsvMZw+ruVynUwjb2nPNU3McrNO2LvaHNKrpzxaZqLcobiSR8sjKcD9jFsT
HjmszUb7gJx4qTRN/EwlS0jS6X+1ebFuxDA+ywE9cjjIJVdZ3poKNBpAQn2fNiGyzroZV0gDYDlQ
Hz5rVVYvkEW13xaVqhpn60NUNGcCqT4BtbhMXEq0JDpb8qbw5LU0WlSd+DQ6IZEBT5a7dE2ky5pv
vRaokl75dSkXKXZWbuzar6lF577jOK5dIv1eCfJomdrn3u7+XeQYtLQDEZ7vP6sHxaEbi+gxHZXx
IpPb/UlAVuKbZU3PsBbFqxFk+IV0QMX3FzRkOKL6stT697maOa1E7eq7+ws64GWhyxrW6f6zk20e
CxQID3HCiWYO2/tXRwbyECmnx/srOKApcDQl2uL+0K1cgtyB6P/+/XDNbBYDhs737yKEpYdDd/x0
/3XuVJ7tPqixB9fqlYnU/UlJb1s34Rm3//4b2ApT3Li/3wy7KNzVCib873OhLK1C2sC7+383kRqH
ESmkhzUfzN6Nro5fRBhYORL3L7l+FT8Av7vcHxVqkidk8Wzh5mfAlZS7pDcY5c4/LgAZrqt+1Lb3
h9QhLqQ63zvef5dwxa1yTfP3oIPmyLy+eY28UD24iUTTxSuAOuhOY4dO5/4QqDEDyvmQ3B8yHC/W
/tTYv8fVtBnGx16HbXD+2QBueVMWze/razlunSp8LWViPRi8L/fnmBBTT6OFGfj+90uZGEB6kVK3
RYsAwm2sk2FmYlUiuGGTln7HNSJF5tHVIwkikojO9vX+iLgF0I4au3Cv5QlRdxXN4G4KRRuGhHnz
xanCW2wJ/6r7ofUC4WUfRt+pit3r/duWEz1I0lR/Hzmh/hDT9STiRDdfmEQ/Wtk0/n6v4d8iNK39
feR2zRNUFkJ452fKyX0yueb8fq/qh2eMEvL3UTJmLwa5I79/gAaCSuhD+Ps9p2xe4370L45EFyWt
otxEYURMpjVcMSOEqyooKwycPLTpxoN4UVu9GP5pqWpuCYG3aPEPmVWiNZn83aRM7WJoMVP6qNN3
tQjVlamrYt8xW8t0gIkUjmI9hHV1bXH8H51Q2+v2zFFhGVrWZEddiTfz4MBoe3NObW8NMuBnct5c
eDkzuyMhgjdnUq6cIN5FFaZoUGmnQvovWshYHta5jwy0QjJeiqQ8BP70aBcEV3tsjlmmvT1mo+HK
PN7eW2D4xdjal4wQ2t0kk6/7o/tN0jvJRlSohTPdGo52AddX+uyVbEb1YVnoBy0UB1wX+iVsXP1i
JV1MiOxV9og8LEyubH3XPlArNgQ+zp2efz42kaGUpUsX0xHzkCb2lsbdah8L+2Ig/+yN0Tz5RYZH
PSQBt2P4OuHgZRTBVTfyFa1AGjiLurXjbZik9mWKRmdr4QslpouH9SSsi+1dmRr15ygFPJQWIals
GJQocLBTAGBzLmZqO3NS6NZHm3nsg8rfaZHzac1/CmGd4nK/d78RHCJJN3SvqGLpnxWQmDocXLAf
V/fjVDtdcIgoHPX5f7h/KVTMfBu9JlmWfMFtWiPHaiRDwmyYQsTdMXEUHmBhzcbCvihsTAXFiKPF
N51oE49gk7o2VhiW9X7Z1U1/TV0ZbBo9QccePjZ0e87e/Ffez4X7vdSjtSZoyq/uD00itJlbmbvB
iN0L8/BT0eukaFLU+naITBeT+ZW4XHyt7XRIRApLUxXMQRNcaT7kD9/GzI4Il8LNDC7DEBEf4k5b
Mps9gpBKIu9DAAdDWXunkUrfeNDSQu0t1/3Qugpi04SuKoK/f/29mc0XFBbpRsc3RTXTbpm/QkLr
Sokk1fvn+JAo2pbNbkIGAax19N59HZ0kzOpVHGk7UrIeR6VFa9MoNMS9A7G58Hg67ZRTwW6Vj/bD
1WHPUPWxn/F8SHAZpCI4NmENNRSfcaaqP520ScVOso0vX6FPLGTrQHtpfWJt9UMiwwNdEVjORXV0
pwcsGzGTZfsS0m9hIjdcJskwBcmTxyIcyINuyPygR97IJeR/H8Psyg//eRjaoNaZNOc+ORzJMPzf
p5rzz/9+8f5SDaxB9JDzS6ENwwDXKRMJ8O8z/t/r3n/g/gJccymr/t+3/++v/b3/X+yd13LkSJql
X6WtrhdtEO4QY9t7EVoygprJG1hKaMChHOLp90PWmHXV7NrsC+xNWlWSSQaDANz9/Od8R5Q5X+vf
n/bX72BzhTTnv363f3/53/9lYc9pzn/9KX5/698f+/3Hn6/xv76ev35n8/f79O9/8fvH/PNb/v7L
v/zwf36f/+N9+POr/ddP/vMrmuBEJm1hBjJAXkGBOIIvi/ZQGB571OzzX/4Yg3tiVsuY+udAxfVY
mwT05+IHUnR/aqw+I1pF2E3V1pndUMjh1X+DjuidJvvmup46KzGpc6/2nGsIKxWYrLyKvpQ5Ume9
/FGNTnUuVPQLaVPvXLUcMXPjV7IcxKDgejujtN9DrxBnLxvEme62jaWXCo3JyU8Yrpg1fA4xq4Si
Ogo2hn3hXBus25pY5BD1ZBKXmTv+6TPUIkyoeXDxqUqlBziLz4FSTB+CFBOsaaXbKgCO70srv/z+
o3TCmlBDna9zXBDndHAY9bAH2rjLcdMsY+IsJakQ5Sdv2dhCnMCJfzUbrCN4TnZ22wDRayn1TCcm
83O6n6Y+JQbIq0YIONWKUXE5NfgUodUTTDxT7/pOyhh78ZiNR8M3EHusb3Q7eqeB5/ptTscD+dp2
l8lsN4ulsJJFKkk1Nnmne2mT9GiPFf6sYiKKnOBVzLuPVjjmcVJw8ivnQIBxm3X1MxHLDOPiWeIC
XZpi8rc4uzVIpWsx+9/9OUGjbEz4/1QrHX73bgcJ7ql0ebX+lBnb2BZvpcSrUPbm3rbtJ+H55aLA
vdYwlPfSYOhrBPXaa321zUyDVHvtXfwIpGDIvmOUMS1Wkbj0tvtGeKw92X3wo2O8xu5gmenQyDDV
6UY1EBOE4fjryrnq5Tzv05NY1frCLN5PUUkGCrcW9tgPmSTO1rZ7OF6w0wiI5LcUwNR2Wtq7UMHI
szHVYOLXrzET4M/X/YuYq2wXIJQvRJFr0+M5C+R3c9DDziNZ6nMAOnUs4PWyTuaUIzij6q7nNHbi
e6uxUngWvOEE+8tQB4+Da2XPrYe9eyA+E3Iy2mhMOaT6HMob82MYtFszkuahbWl7bNuB+pX859SI
FnY1GrGj5yO7UucezR7y8oysFhp7UJPPUVR66wxu2yspboKsxhr0jnXGl4OAHXVfxPJXA6R/IuUP
ApI7JrVk1m8ANQO8sVR5mOijzgB1hyiHvlrhcC7zJrrbxCVp9Oj3NjsnOq/vGGzGfVnxL4TBQa4Z
eXNj+ZQv4CESqJ9lQ69UgN3+sJQn/vsODwsXfZTO6JhH5ckgiBuJG1p2/+JVHKyZKRH1Yu7jqIXE
mMmjKKFs5j3+dHfiF6uQbUO359FsFxQop4nP0m4AOS4wiObU5cwQc44kNsiZj9z5WRtQgktka83E
wEmLijvNHykACQ5ZxFjEoAV974/Jz6IkghOG86Luk9+bsirYZFZyNlxxcWNrm7Rko9MgSk5t3j6r
nqSLyzuGqd7EhQmqYLF8r0neg7fvmfw02UfZKMIFAbNtv+uJ4QNM7YR4Sly/3Ydudo9rj7rmLmrB
t6Eo4jOUU2bv3X6je5S8NOyOpRjznY9bffAalyiwxE8vuqMVy+RG5QnSSLEOfffVrNkJd4TCEejc
C/Mg0oAdifKhoW1cVeWVPDw+ztx6aZpqPpeqJxBmAmPLnXjn6JwLszJ/6ib9TDvrHfRWnlf+OoUZ
srag0Zkk7/ed8RgOwb1p8fIuWThNUH3FhuNbV/KdGpBDxwGWh79oB5I3a7YmbPsWB8XYRVfPLllM
JdBoVi+YB7EB29G3IArZpLnT9zoRUMlq6wlUQH0ZW3FNIsV76qbE6kiG7XO3+kUEp3mgNL15KL02
29NZyKO0swWOYr5Thz7O5b2Yy1IXVIx7RiGXIJoGCAxWeIvT+iNz8Ml70uWhoppDVwiwh54EV4Kc
uNW++xa0yXPmEqYXto1yGIin0os7OFd0aaNzI8u0hDcwSk4FaJKoDOQFkJndk+DnseKs/bixiPbV
K6rKnVUjPFhVav5mqx8zzHmE54Ocqm5dZuNOtyTvCGV7dFEhrNVT563bRJ9MAgXblJsB2xnBkdEz
ht3Yu/QMe8YlAyiJP8GDUGjZ3ZYejnuD3nBgLECtBKVlc+7tg260z45kTkSnaOnnB5veGVxRnn1u
uaxRlqMYRdfYRDJ8DXIwKlM/X+I42JW5Ms4daFwY4gZH4Tzp9omEIy7u2gUW37K8jnCRfQeDAqNh
Pcb11T+iT5dPszuT6Ir11gdhvke3YvonZuZOEv9EaB9HOrpIkwwBh/fxh9njFA5Cz+B9e+/nptkk
UcI2PUGa9uy82+iUpyD2wOGxSdu1EcAqnFPzBuB3b8eFvsNaKPAizDE0+OCYNdF0nF1WncbRcttn
Xoob5KBdduNhgznDgADNL3V4rtx+OGRIdvSKei4NZs7V0yTss6HtcUGZF6Cu6cHlMSdqi/75GZHW
q0AyVc0hj6p7NCp1LGR/g8zCVN80N4Prxls3DD/cph/BUppfg2zAOzLSnVWBn8vitj0o37xAXNlW
Ea6PdqTwOYo5JQqFzjZ6LQ9kkiZB8Q3TYrVOytShX/Q7mWTWr77lI9jhooxTTdIy00ueaEV88bOx
2vvaeRlprCT9KDe1B0hY1XmxS9vPshuqMyp/zFagW8d12vyKPDZbjmkeixHHoimw4ySVp+4Tx72j
nNuWSbvFoNRwcqyiBVY15WcP3LpcWHACyp9dvNA+xTiiEo2fvedh26pRYVPRpWzevAgmagXEbuzx
aOf8Aspeuds0MY92BlHDzKw3IgufIPKifU7H3tQPp8YJ071XVg3A8Z6sVo6PsjFculDcVxze+Tma
Uc+jOW7WTdBzs/dIYp3t4nGWBc1m8yOumCUmMhOiT4kPphklalFXgzrhnAN+CO6pkJsujROaobpr
6iz+WKMWKzCMJ8cDYhUZc7I15ZW0azhOxtYbyoBUNwhyJ3KXWV/0hD/0wzTL6LHT1VezIh6ROa81
IQFEVQOiFUYfKuKohU0wDIqlk6UelgpJt1J7xaRjBML3ovr0tWPGvJb50vrjkeYkPPtsyTZBNgXX
U8h82Ba8A7XOy12+7DpSuTVKAHCKLO4+Y8eSJTNOjSldVyCY6e+yUcc1YdG0cjzaVPTXiMKH3Qip
jxR1UGwdEoMyTfbhpB6TGuaHJ2r66pzyPJUjVl+0wFYz4R+RDHUBFX025kMnFA/B4sfUTMZhqUCY
ITGA2fQjkN1kYNIsZTZYHJD7ULhCtRW92Z9cFak9PJhHRmYuPe75l3nZ87rOGx6ip5keCcRAD3Js
wxOiC9wHN2s/tWdVOGcJlrlMBSfCAzO88Ofx0k3jtE0s/8Wkj3IfGlpCRG+PxPatgyRWBMOdjQTR
x59BRZWRYTUP2eT0zzrxN4DndxnZ1S8tHHQLOqs9adIPAwHPajFbTkFm7VTT5hf54suaaKKb2SuC
y/UGvaGM+mE/isrYCATzJKdtITGyElccNt7FqCo0QSGjM17tIcDwjqtkQMcPB57hsrUB7CXFOhDK
2IHWe7Cj4nuoZ3x0rv+S1+WPbqaqbfEteTI2GF+zIiRFvK065rpZYQ+reSBZi6trM1g9DUY+LmHk
modBjdh/YQvndukfx8E0NtzqXctyweDTdhihw2AbyWRt/b7JzubUnR1zvFWtYkyYL3sCIznIWp7o
InleztA7Mx3qzURxhlvUMLJtabHDXho/yxsOsAXDTOcf+NFLjFWGanRykuCW2P/M2dYoKDs0HSiR
U8i9AsOy3hgmfh3ww0x2rXaZDZZLrm7a4xootmoMy31WouqVgNlty8Rq9TGIytvG1PpZAUMVk03R
pbKrtQP4dIxZQDxCFWvK6YarI/S9Xiz9cUPWV/Ti2Kv5YIEU2cZW7J8Hd3ge4VKt0BvdszKZRIO/
fKZfEYs3rmrT109GEe3qPA+3OLLHBZUPFdAtTuzbr7rrccvGPdk1XbdrV0aUk4aksPpga5dl/cpT
GZArcBMh8HWY7nwPy+YKT9TZYGS6BikbgEYteXpBADhpMJB75fe6Q0QigE/ec6hvLEVt43x1o5Ri
xW6SnO4I3XTevMNR9qXLzCVB8DPELnlQUQT4O6XJxYL74VCVvOl7cQmH+F1n0rhSF8FUsQjMjVZT
A2/qbS5tnmya/iAaEr2HSnifakoTGn/gnzPaW+hKs331QqAf+rUORjxNGsJA7w5HFuyfY81RYwpL
vUZdJb670N6CrFDHOrPo7xyLS1rgDZezfVQz67e7nJRqAgZNG4U4ZwdzbZoEi2fX+TZYHiXLcwjQ
w+523MHdKhEdV2iH98zTDCOV9ZUQagBwLMAz3QbnoSM5A4U6fyoBf1D5lJ6SLKUjRvn6scOu1Ibh
8IxRhWuQlYdDYvjUpfuRfm54HUSnCn5ypAYTxpG9Q8KiM2n5qyrq7xjsiJY1z9obqyNTS3dLBMj5
dFkv2sKXd2TtJz/siwfRhreaBGZkTAld8uwuaUkNjyEwOVzGNmRNYgr+G3qXudUuugg+i/nCTuk9
NWE7JM74mrWluxMk9pzUL48uZoizynaF702oHTYGXPrb9nZZ3HD0dad4LB51g6ZheVqdSgeOp/Sf
bK3hmoQUPg/oKavEc5wtxC3vRMSlODCNPBih0EApSg73pTdcNjW0x7ODN02CP4oI7VQhYa3IocSy
MXLSwf1W64jiy9nfddZ4cLyxPg4ObB9QbJI6hfRjDMeR44tm6iE6jsf2yUoduAfsyOLklCUhEkRC
66LnU2LFlrdlpx9rrBV66cNKE3zAKYffMcMwaIchxiM2gzWzW6/ZMbpflPwRO6dHIW/pQevh681s
fLjfAPaloATY6JQGR/WBB6JtxQfTehVFGu5G4Her9mz486dhWooeAO8109W3cXGaNSHWTB8e5QCm
be363VPlze+yJOEpeaGkiR6qwvyZQYozILFtjCQiMD6BfjLn+oaQSb5rcF7wOYFQWxTFOac7zUjg
FSOZb0TMmsFGL9zCSgTCA7eVQ524cnMEm2oSYB9ALYRpRoevA14T727AE3+FYQ8oVUnqoq5ZC7tN
CUpml2VqWId22x3rCfs0LisUj9bG/YHr7WzH845bortasJXXdoZoVJbsUWaIgfYM+ZeJfRTM9TZp
uqsBln5jyOQnnZhqC/qqIuhBAKZUNnylCDo1fLtdZcivhV8fKjl229RuBOKLDvZFiNPTGmE3t6H7
kRbsGfHjbGgrS0k6pA49iJga0Eu3Zs0T1+u+kA6+057RvXT1glWRYcrOJ2FJGawnWo73U1Y8FKXf
XojBz6uidaDH+u5tpr8I6dlfZa0ml4M3Nos+R/pELaypJQG2DW4Pa8Vu8aFb+jTzapmZF/RdWJpm
cNgUyXYYiLa0IzpkHv7Em1EduCkeiyR8hbjrbMN5fqmU1JgYYao7tMSiIuCq9ygKK6rKwS2/1PP1
+RnvebuODOtrYzfHeaZLL5nolgipazK6LDqzogvQWNaw4dQP9YdbcLCKPbjDpEkfiZQkuzUmo2nj
9234iFGdO7OnTnIu6g315ekhjPGXxFlxgjZnnlmED0kYhVtvro5p7xabqQkfDcf5WvcADmaM3uQQ
4ITGPzm6hGcTitI6PWXpbGFA7o990xsUOU28ZKl3gE9brPLzbaA0dNU2VLZ7peFsOs+DJtuanxG+
7d2ctl+C6tJE2I3K2Zmx6g/5ESu2tWELC/AAA8VeR9UrOyDc+FP7yQKo7p3NXQ+p4yrprdm1jLAO
RgSf3JGojA1rqmDhvbeYdlcNHMVN26XVunMvAQToba9pJEhExabec99ySuGc1E0fFL910x0t+vQ0
q53s9lAjXCYzAxMByIsdANR17AJ3azyCjyWznY3Xi1M3g7/ygizEFrwgL0J7F7s4B3Rs5DytnTtp
a2MXj3OFL3FFSYHYhQskS9gQ+dqJk8ZEGyANmxQqEzJhJIpHSCw4sUO7dI64dophKRThRktEl8wW
VFZiA4JThvtdU9q19nwPUH1zCwVnn6qPIOMVkHAERKvBI1ZWqfo1SxgzWVJNp8Ik6YAveBuk7LWL
CSRbqm18FRRiaoRTLO1vETvGN/ZYB+2P34CwsCV26VvTyzy3r/0zs6n53StoHciK4QV3tLw3DsRJ
X8/vDKtomslxVPz+LKWWnvhQJScaYaZ308JuChXzSVlG/pxb5uH3Pxpt7G4BI+31789q3+ecLpCh
dmvW33l4qzyS6AHPupO9/K/GYLTqgRpeZyMa3xxDXjrhdJeC0Ty71PRtZCAdRNl7NNOLbJvmDxMZ
7115+H3inOfI7w8yeky3Xehkh98fdQv8fG3d9VcKFstXh/a/PmB9Gwykwl4Hr2EyMPr0jWewLMEr
i3kemUf4NtXTFLkDIzIu7ZlOqMydX4tOU8hLFpMDKu04EXHLbdPCkyWFAdoHihewX9IQApMkFgTz
WzB4PFTSFNpY592SbH6dwsZ+Sy1Mk21al4hf7DPYPGVrP8rgbeWsW47muZSYmvqgQnW7VgIx98ue
T1HcerkPD3KyM/VdhAT1WcE+kfss8KXDyWBC8maaxAKMZgWY/GuSY96UPY2ZI1J2GsfOU2EaX1nh
g1Vcg1syevehdSXPBtReNku1vVesXzvpXXrdmhvkynPk1s12rIT57gQcearS45HQAIf8vQfSGXsP
8Ox0tWR653eteobKfKLyir7MghgqzdnxofRBl7VZbbyP6UNl9W94MI17C9fwaW5Zz8Pgp8n+kjkz
O0Iui5o0NyFeyZnjfZKfbMuqbVkO3iHyqbzUSRXsESLxm7XYfntOn/PI0YrNd8I6JUesfJ7S+yhh
kl468RErAX6lRQZWBg/GLngIluSqG95pLGXukISMDmASxjWgXR0jz9pDeCsJLX04YQyLIkBodB1o
U11nk2/sPTYu4FCbFghYpYZ41aT2eGrcBf1rZVBtK+JoYzLt9RBjx9U62An2Au9h2e8te4gOYoK7
FQ8ZCQ0zHbcGJo731rc+EnT2lKTLYZiE+9Liwds1IN+2mUHHIDk2zGASZ2xAAbSNtX9P7Gl66SVs
8dCd6cVNY4LFpZdQ3jUGR25TtYbFwXy9v9SJi997g3n6ay50eIN3y6iBB+ORBqM3+A1UfXCeh2nl
zo+9r78qj+lMWTdnDJ/mBeeTiUTGKbHRs9gXACFJLmC5wuKpDzXxg1RElPFyP3MJw0Oy9MFJ5Fay
mH+fM1ppS40jzclRO40R05NpTMPORRR5Tbril6ss74dq2CIGZfBp+5DdPZ87v3Th0mQKwMoQ+6B8
9PyFWtW1kRvWNywLO79hte2GxXEUC//FTm5T4mwGcp5vrTC6e2oKHr4djF66vYACFMmtrNPXiEa3
12Yeu1uD+2SU0082INGVRqruJV83c382SqO+TrSDPyaOOstitC7wNOpSWbcAihtBsfr++w+d0XpB
QJa2xKJ6dwuzPA82as6giCBRZ0lNz5JfglS8GYUjroTwoXV1YbkTrkfJXVZQFg54CBnPhBo93m2H
LbXl05eZJOG16rpvJdzkUX0Q5vnEUgTzXublcWxPFpD1dctyv4ly+JJx5R1lsp96tLp4kaXH0Lk3
smfMl8p3HSGljo1zMxvaapNu6Hc9rqGhZ5AuW45BGQoDe9nkzkwwpyZOvOg4X254fzjpQJATVttI
tj6c2q1iQ7MuVXWsx+GKEopDaKLIacJKYfMo1kQd2HMhhyjErI5nxCim4hLEnABrrsoDhnZ+Vj37
QP6hvIXzIFFrQGQFgf1DpWwFpA9dJQvtG6GfHjTVAIBx6M3TsvG04kCivZTj1Rg15XzVowaCTg2F
HI+OtWsPJlaOvTsA3VUFZ4kAaZLGLIdS77PlDq+DHvJ9Dg4BgRzjiZ8/itJlO8fmRAYdNxX6TBFg
SCqsdpNl3i/JlOEqLN5RT+D+INLF437GWMTYk4M8fmDfM7F9N/JqM6Vek8TFYl43a80xsSvY0NCG
/i2qo0PVzO29Ji8YhyyAY0oOOQUZ53C68B8rv2p/eD51I1Bwwk3QTuUxSqi6DdgqqLFYhj1EgkNM
M9tgCr4ljWZkbbKoGYUWD9im3oaUSdwDSDP/lem1M1dfCAQ6j7OSX0eUd38qFTSgjtEB9pid43ac
b2awuoFasw4lV6/X9tXVp1gRAdGJF2GN/IlcAYtaYTQeKnnENrEWcuCiqJ7N2oXIKvHQMV7K79bY
0wsOCRoaVkTNVMV53A32c0KRQQj7lCpkVRzRjstLMRbWPpO6eJAht3g+FdxPXrRj4sg2zeV3I0J3
5fSGXjcFJyQzUJyJWnoVXM87u2ImotPhSQlL0TzgYcVC7tXgeLC6e9hmVkUXdleRGccis6O1h9a3
CopebUc9/UCih0qtacLCuf5rXvqaYNeF27pcHOUpeUZoqjuXdqlVjfGO01/6zj4e/jLJzFWRQYLh
kMtCRUWzUtOmsVCEOTtcudHtvRGCf2jt9hAsFSY1WNOlGmaX+mCagtkGuc2iM0u9ZXr3ZlVBAbgB
oStVMt6we0kOCTudYs5BK1fGD+ixShFobE1GqBhvb3VnVew9xh4Rc5ioOjc1Illd3RqxOLKxaANH
gErjU+KwztPA38apXlXo4qcCjTvnEucYpoHltKZ9E+iZjLYlPqiWcjzgSFnn7swJODVA6xsxOCZJ
rB5Av7dUinQMQnqYIp76xZGZHK0sSAGaHBrwDN27ojlm5UxBNlAVx4EWQqdPApV2Czdl23TZkx+o
gY6CnWOCUMygzzF3oFqpLgAlOhmklWy8xcvcgrS5fSBS8gVcqeZ3DoRZFMQ78M4b+790pP5nl+w/
yr64V6B82n/9YTl//L101PcCx7IsDKSWNIXl2Hz8+9enpIyWz/4fbby8aWHJab+meWv0kE47cYHZ
km84WPk7eC3Tutf+QQxkezlj73iOLtIcmf/G15f/x8sRS8npX0tQeT2Y9oRt2VJIy3b9v78e5dpZ
UFglCwpoUiAlyy8YD/cG+seVa+opDGx5V2aWsezcGChyLE0VT4QFjtzDuHd74w1MfnoKR+PNTE6i
rlgmSuvWweZd4R1D4DDkIWzGb3mIRsAMbdOm7aMXpleoljmPSUKvOqTCLTDazwYZuO5+cXF87Soo
r7ksXr1+uBUjpwurL2+lzx1fpHDiQvMpbIZxlxr0pYb9F8z8Pcg4ozyVpnjJZWme86h5dzpnArXZ
noWDgmzVNyTtmqsF4dmDcrCWRQTAFWPvNZPPhsWZNEF52zSR/GIWbzpqLaIP7LqccroHZYq02Ehn
a9koQrYSTy7zuiHHXRAMBeS3ovyojf6E0Y2CBVIdW2IqT1NVbj12O3U6mexeEC3y/F7MsyC0NyND
LMT0FtiKRwkOUBr5kJUlku8IQzAjMsp4xjwAe11XQ/LmhHO1TUi/4TipXPZf7dZPe25NxS5GusVB
LmmOyIg/QyyEdDy23yFi3XKPBvsW98pOO8M2lDnkmZrl1Z2cRzz1RxG1HEIKXDxKBhunCO725L5r
DJi73ImOsZNJxjhWtuNM8Vxm4ijMDlRwmH16DI/gqsKuW8K6hHEQ0CREbdetf6EoaRI75aYr5YOs
RkZCYrg0Y04hLP0UWSGz47isjBDlV4x1ovV/f3kL879e3T5WTku4gbRM2+Rs9ferG49iaJV+zLPX
J/bJ+I9X0UxP4MD2Y9iqY59J71jzEM4JH+4bWjeBvvS7xovXqmi+kN990mZwNgzS1qbSD54ZXXqc
UcwUrW7tDSEAGtg37KCKlWCmu7ZQXElCQggUEaZshtPE85DUpjlPHrKXMbKsjdLS3fRL8ts1BMFT
32PXACmVLVmKPyj8VhOY2f1+J/5/ifXLpH7+64/v4A07fnE/o6QqKaAuEcinpeXZkrb539ZYHzt0
JfUPetm+lj/+L//yzy5rS/j/9APbs3hICsu0pPvHf3ZZc3H9EwOHcF0pAX4RP/zjH4xvu/hffwj5
Tyml5/nSZH7jMdT74x9t1f/+kPinsF3BWgBXA8Wfmuv/9T+/j/8R/az+Vkj+7///26Ji2fxMf32M
B45kesA3M3G/+gJq3d8vdAVDtamM3H1tpPUDUulVpvLFNXGy5rgEN2HCfw21w2Xpx1fbTX/FdRke
ORbtlhu2z08WaKRdGBeXzqycVTJGpwjYlkkfS6WDx9a1jc1kVdveqOZrMz94IYy1aLSXiD5LQmc/
uniKV3aHNd+AIrMpsH81EpAk4mS8n2ZjXwjfX+mmoGSsnA/U15MrnUDl+Yzo7X1tjwhWsfdQOmo/
Ru104ee9qCzDjlZcsCMxyc3HlrUDM4KgzM8P70BRp3NucAbiiYzD/NFTKXUpJIFN9VTEPK3sKvsm
Q+ecTuXeoUHPT4L7BPETUSVcYkHquZgiZqw+oFaCDT2Vlz13KMR6xZStPzQF4rigYrkf1J3tx2OU
p9/6Kv+cYc3oar5PfrJEFDj2o+k1lcdIxsKpHaXhdwlXA9yWCfc6vg4ZcintYiYYzNQgq4gxPcWe
S0PCKwCm1Ek/MEuMK0/5R7swvsaWR5tR/ittP0CObvuwfOZ0+QCka2cbTnM0hhYb8dGx2/epAT1F
5AewuXBPjEGuVQWrqaizb8s4mRATyGcTV/T0bNq82rF1H0JBb2QkWT86+cUpgdBa2YWmm32NgF4T
Fod4A0zZSX4FY/wLU+cn/Ro3r7ol1lzuY3tgnwmus4/58VKeeeSyzbdkov/Tmj9JAL30dPVBegk2
7KB/hZH/JU6cj7rMf4W24mjv5y/YQNs0/qxSsKqTbtt14XbfC+sasw9ZFYpysQCpaRDpjygRzOGz
19zknUWgVzeLy3YMbl1WfAs9An6NLO/tPJqraaGdNEAxY1Gbu44zfQoGfy1AMyApmPgmauJBKN3Z
krdMF+JPSvXKqXXVUx0+9IkOjxOVIhvIlPT3ZtCaAx9y+gzUog4LFI0a7585JN/LIZBr4hePZlwO
7H/tx2AUj9WYU4o2J5+t9h9qcDUHhVeJZaQ5BhGcJoPtDQh/5NNsa7FqMWPn9zh1tPyIwXmv8Ii2
KUqO4GTTyFVn0uthtF621XZyKpoBFwX2boQDc4W9au048XM9N9THmMkP8r24ZYxTND0JJ6ABO2Zv
aVTxr9KIfzV18pPwjxowFcps07ts8yZ4r07Buw0V72lxE0YeTh0/XH5zscYnRqYbF+ydNBqG0W7+
NkgLn6GBIYy8P29PUl+ocP2FQv4odx6bFkYRkHsjM7jRwXWcZgL0fZMCEXurrIAeWuZGK4NpXmHJ
HY+smBi0vnZ5AtSsLAVxXMDN8pwybIzs6Y1qAbHXleFzV0wf8YvTKgSh0qB1HDwE/FXasSFQYGF9
whKB7MinUySymI3yz0J7L0TzY9DGw1toQJdkxjfT3GvU5WNyaEUIknssX5j87CuZ/MgT+hZM90FL
fKlxS0UyHttYxe7d8xlgczWUBpsU5TdUTyiBrRXCulL20fSsRzKVeL+PdM4/pnVkHobWfUJ2ZqrA
4YbHwwbE1pvNm7+dZvPCsXHfdYsDZCkdrAHOzuWL66KhN1N9LlOwcp7Lt1FJdY+xcfTtNZFTsOPi
uftpzDlAWVC0FsZy3SQPECS2arKIUpI7KKPwhQJIqH6EnXEDlz33TJXyi/Aqv1mxjJ5+XzCmycGs
EW8sdY/G0haMazNdpXWMIVzd8fpeWXHWToYjMrGAHI/yC7Oba5gSnbaGEteuTRim5MnTdjwDJKUE
bI6fnMmi47Y/CbgmK0kFzKbq+p+Umq29plBwJv2j6Vd3WfGqQKPf9VgN2xqVbppggMfVpRb6Y05J
13Dhsi1UHwcHJCznZ3fE6CAPVVc9kzrjQNSVzGrm6rNu5zemiLtsNB/oLXsLO5aKaQDpzjkc3GUT
QKgtL1LyHXy8reQXyoWACgYB34JFlmptAMYKxBJ2aqn/we7dJFW9iUXxahQoYIpziB6kuRn7mGqc
d+p9plMHSNg33H7tLulYJJSV8JkrA+lszas996x+Zn8lOX+ZlS8BIQYvra3uFmcVdumvRdT/gLfw
AJDW5HlCbZ0k5RTRg7iyayR6u1qcHWOJmQJwmN3pdYYhKGuqu6H6a51zvTvMXTGf2XqdUkrAsYRe
rcirCKfA8K808Sf2RtXGyTE3NF5F/UMLncguIOcNvb+ZhHWbYLmuG5M7jJFXU70ZLj08SaI2E4np
jW7m16TFpVqj7KIa7GQ0PtT5GKyFyaOLHYU3qC/NIikOOAnibTt2n/QSc5lp77lm8mtR0MiRSKyJ
QPTw4Yg3YdOSzb2yDBLwhgko2ml+Ea05FsyA1lbjvdQD4rhKYtwx/TQcIhu7YG0GGLaeO7sZj0rF
2NgUTxT+dQvxYWeGJLS6UxlyyRTMeFZe3XxQ7vthDd13iowYs/FaE4LZg4voMk7ls9eohb2Yo54L
ffPihYmh0TzK/L0EB7dKJg93msvcf7S3tAL4m1bjMjPR47R4Bmq+8TO66jVbJXNm+QNt+cHgZ4MZ
F/JE+FW48S8QoPSiC7/ZpNZjzPyeMUG3jRH0yBbIM+Sdo71c1uYsj7r3XsJsjraTLG9tS3d6Nmff
Rqe9wn00V8VirbWDr21EwBAxfI/+juw6cCF3dKOV8fQWJukvOmA/dTW9Su8D89H/pu7MchtHty09
lZoA87JvgMJ9IKletiU3cvNCWHaYfd/zqaZR06uR1MfIyBMO33S6MoELnALOScBhS5Qo6uf+917r
W8MiycaT1fX4UyaU//S1elrqdk8TGBTBkhStPZfavpxdi1SqlxSzMJ8IsuChU4WDXvBkXKguTa+H
1pJrpLbmzi/SdRPHJ1GYTkWNs6/oOO1iUmdOiPpTEm9HrfTWoAM8ya+v9NYER0mvmIEVObF0L1dk
GpHEOeL6L0X2W2bURIsa1CV1MlRI9mh2KuqA3eNwXeCG3RCYRjwkm7WSntUwoPBVmbckCCqI+IFP
6/njQkXfYUNeu5wJCGNeO5k+YPQKtAWJUyK6H5mcF27JSkGRGGmo4YWt6Bc3Vprhm1YZQSyiks0c
yjp6gdA44tJiKNAyavNVpvBzuF3PfU8jIc/FyX4pehIps0az5ibKAC0wHe4zCsFuLCQ6gAq0mY4s
CAtRprbKZO0GtIBvIVgKdOUNpcNb3xYbv6pWAMGw/7ZkElkQKhFijJDuELeBjXwq3pTe811fVodF
WAjrPBwr/JuRC6ckdSWDmBzdupMCTPCI7I6x9orzJYBW4uFpwd2Z1NctawSGAE6IwCF6pXEHT7+N
lUVXtVcq9/WB1jSaK6pCxoEUj2gh8w1ToJtJzQ+DFj+h81ApYb+zqVxidc7+yNNVDMRFHd5hOZ6E
RqfM6i6ioaQlz/AYXU2vEO9AmYd6XpVjVzTOlf7gJcmWXiMLcsTtrTGFb2JJQhZDeDqFxiazkie4
EQ9ddOzz+myoxi1u0RdPCF7Z9Lz6CnndMYnWKPiSl15udnnY89lGsK/1vGYEjuEKIXJ2SOLxNMpz
SgaEGUZEDa4+BBbttKhHxaCTU2I+qGmDW7rwTcujjdkrV94Vsbmvgig0ZHMgZ0/S9Ikvr9OT6lMq
xCjlt33gvwo+Cy6f7q0nGE9agQIlzGAK90P9wNyTaJj0oUm9J4nPntFa4YhkxyGGG/EKkn3KIdw8
b7e5lLLxkaMHjAqvZiRCYqwJuUZ+i5ALTDm3MFWrXjqukpWudQc5bAgXFC3AFeB7tfg1Gfy3cfCZ
EfqvU0VfVEptQoWPcsKaUDbRWxp4pINBuG0Czkqpi5qzuVcH7zB/rzx2Gh6zNLsPA4ubA23cmiQ6
e50b3pn5JoZuDZyjUnLxJuO26LOz6Peq233zrBA6ghC9fT/ZKIw2eIcQM/eUpQX6mNa4a3NiRUT1
ERJ/NA96EgTkLF9WKty22lyei9ilwYgB3OFjYChntxHLklSEMbL9nqWJm0Q2slkUdVQffjHc9mN2
V7CEulUJyaPTNSB4ihjROoZ+lJ0SGb5h0eIgk4mOicR1lwEUVYOOTacUPZX7fop7NxcouQh+IZ9v
YGRNuT0QAUM5APrfKOIV6pp0HUcC/AQBJA4wdlBUlnXjkZZW42zcl0Pqu42QHCgIVFeEx1spQBws
ZFy2IgynGIuvPckAWgzpssggMVWWcesnMGWDpyYko5Hv2gUMzDUn5TVp1Be1ZAaiQJQ2lBUlU8qd
HA+yWZuu31Bga2p8JN45WBQi+QSDr77U8AAW893faevhpIVc3yOboRwkm5vH0Mo63UTRVT+kWflg
BBTGZnTyadUiFqNkLMu3EWCRyZauZXBAUcCZJrrdfy5k7nGUy7qNZ+K2byGIMwtjOV7O4cGo3bqH
0pgvZNGHTZvs9XI6adDeCGZxoy5/igbvdkQQwnCHpJZYIdSaWpuO3msY1w/ZHCZhwkLgPEFIKofr
cpZNlT6b8CxEj5Rr5LxpYxUv5PoY+iQlcM9QllpYnEZvgKmoU72FHYUNrrcM5wX/KdGk2uwN6JPa
tM8NkA9FCtniphgs2nhlQZKdJh7FyFh6uvEwMEVahUb81OfjgwbLXs88Ou3s67se/cwo4uVKqpve
Mp9Bn08hqK205q4SotmxRSU8T0by4AsZpJsaa3CjEY/kDUQisWrTdaaFK6G+TIzgJjWrN9C4K0kV
HseKhaBRS6jj9StyyNTRFf81L+KntpYuxkb5BkJKdkU97hZpRYARzOmjAei3UcLCyVMVF4mq8JFe
APWGnj5QRQWeeQuRn9CowjrhcM9pPSqbzEeJoDGhPFM0ViHxU4wkI75gEXl1mHEWTL3nwV/jTsZY
I0hluCf0Ddc4WYeJp1JZzXfyzMc9g8nmzvfkbRpob7o0bCMiDRz6nKWt1gNox/GkAp2lgqeg7Acq
gwTdtGr6AoZOQXUA6WDAqx4JNGocdnJkEo7+vRVYbLEyis2RSMdCEBdGyy0+SI6TX92wH4LIZ9xK
CaODKV6rEoVc7LkoCVQ3xMDJuol+ymAhMPxhp9S4JYFctYvSoh4KRbja5rYTMJb8/cbpRfhS5XX+
1vzPud/6kiMwDv2g+d6x+/nTbZ7yv7/8k0+f6Jfnrf/z+5PQ+3Ofm+dfflh8b2we229zr7MGzPhH
13D+y//XX/5oj37VOTVUneHVf7w/wo9HXj6n9Fx3bfZcB2H1Z73T3x/7R+9U/02zgBHoaOtUVVOk
n71T7TfFskC4aPRWaZ6qP3un6m+ahMzXMPg9GBOdhusfvVPlN50nkUxJUTSVPHD57/RONWueAbyb
gFmypcwNWEUVEdIiw+flvZ/IlTmhMYIUVXdaxwa22rC3eWiwHKwC+G9sEJMXXYvOgkXz0TIBUarc
AQkOgtgmZpVdoOhficERrZSKMNu6qQMPQK8ANE5hs52B9ZNIZVjLGkWRapJIm6EBnvrxpimzaelH
3bOWWE8cBmW7ZQuQiajV6DTEU0nQMjgWPyhpzaUbVaVimdddVWFTwkCtwgRSblpLdNqqadcC7kYb
9sVLOkN2UIHdoXDESFbXuSs12AVrQqdNuZrFobbijz4xfi0kdWLdgDg74DssXvMTwGPGM7V6pEIv
nF6Kn+f/Fzpd1iymRaDgiJzFwyneRHp2lrUI/Mu0429TvaBAb7WC21jgmmylJKVepXB0l2Kd7jsK
dci+lJs9nhueiKjGqLwOo/w2s14DKQshEJBDUZfEhBT3ksVoOLbIJnix/IxtPruU1qx2QDbADvEs
hTEla8NMzhIzLHN69AmUG7pgaQUeVWZ4DmekPOmde8sTT+iawWzX6dLMp0c23WeksMzDypvWSgCn
0QfUKiTQlAAuCnc608hfjAn2bVslF13e8KI99bXKYxhsZHvgNYpTFlP1+HsDDcCyrafNwjPjNxmC
XIsp1REbLE6RCuYpy1+FlDSsUIvPKHIIWcZOVwf5jW90F0NBC9AIwaubTNxTVdjRyp9v8NHZo+CQ
wNVysHNIKTMnm6wTUjeMyrg2Opp4eP/WWX2Uckp6WS3UldggKeo1yEFMpxypD7tNpdDD9qVlEHYS
OolJIiqYkEcjid6SQDwV0YI9++G74Vik6O/UDrhsfvbRNyADG+9loFZuanH1lfMdgvaFumTHvOqo
ItsYWcSoD4eifCJJCq9xkj0NsvkUy8FF2oB6EXH2VSlb+4eIEc7339eYFs3a3/RjBfTZJ52nKTCd
8GiURK9+dz2eWoGpmtIJL9/bTxrs8y6RuKCaC0YSdO7nBl0RvMKt2MHgiLT+BHgwIfNKv20zeqHM
0hANJ0+CTBkAkmgm0kXCku7gZS9w66lF3x0bFPQRcSuankzLTFABbkKls0ZFd4oSbyMa8q4SECRn
AJtqZR0TDG5LYa3bcIdfRS47teQOmFIqlAjVMb8eEGUA8vLzvS6MIKuui6qzyCCJ3uaOezxyRWoC
Y2b9yrLIBWPFtKdqfEjF/BBbEkIS+RG3U7vUE1zEBpk2vayeh9HT2OH05HX4q7zik5Fo4inSnvFm
tC5O0kBljKcH3cpgXPUCwKy56zd3DyyLMmUy/Noti27ORCLaqZL5JH2FrbfF1JeGMy8CHi310yhu
BE1NeJ9O4xvgSbXZBdsXT1GcRiudWCtUC8qO5KF2QTQULqyodsOpfSh6bSWHNJUmS1n7WrjJAZEX
ErUohMclUxHciZSDflyoSIuyp9rjg0fEjprjToH8jSblLYK9lonpIVTHy0nzkWB2C1On3PG8ZN/m
AWHAcnpWpvQ6Rg9apN69JXevqpogZFGRTHIXwQlvijaTJGYuvLispC8EzYjdOQtnEp6NzCfQXtgG
FXMfvX8USHeabUHS2NwhfTo2WfxKeX4r0dIFg/06iWQ4UXNqKdbE2CwPcRWhwWEHoWCfw0fWLseq
36ipfJOLae3mspY4rdKu67xPMOHCuk4mQqyhSGbJiLy/8hInrbAKRXKYb8Xl7Dt22MuvBRrrcqWt
m0GAmutnN5BKC0dIme3LG6MOl9ooHQkPe/QVeMJdeyV1PJ9KMKAZZm9aofMpc0viXXYrVWZvmddk
M2lCdFZCEVhOBleH74mX0iOsI6bzVtqjZwNuBcd70hnJCEDT1obeXJUT7Osy0Z0kJ2BrUAe4vd5D
m/JKvTzmD0F2BKjmWMpdP+RfcS2jUSqziB6vldoRJhF90pqlDp13EevpYSij/WSxqA7afP2bQD4F
vNO2n/oZrTDvAv+NhNkK2RxuJ8pYlh9OZNn16eqRFWHeYmdHFPIJs4vaX6QGM4swSvZVPsK+ZWve
S7RYvZp+BGhCPz7Xnv8KvQAJhggrvqZYJLVkmQXlw9weiFn0er8/TZq+UdQjhFenEFEkeXX0xNaB
3XJibsqGPev3NqEm5petcu2J30aNFlDCBep4QvjmmerK8rSNERR7yWjdrJjulSHaLArFj64mqGgG
dYMSV90G86Oqli0uuew6YTFaxUxw7eC6JWfblX1e/HwHksVJoCk6ITOGT0rH2FUt8WLmhNryYJAR
Cl46N/kIMm84qex2wTtPtlgHr13YX0C6PASgc2MCj91G5wbZ8QkgyqIpodIi82pWX7VkxyWncy46
W2BhUVt0tPuoyVZSomnQOR4zvTlxZ0DvIlcPsemfxTh/im9NsUvQp8BAF+lIyYSuLqQUG2/BCY/n
bEWFO5XCw7BZYzJQCQtNyV21E+glVWo8Es4JFgF0MUpu65SHAEsikw1mQbdwqxbePbqdASlnmq5M
sULTp2LmpOmxKNs7DcqzEwO7crE5Ya1hMcfhiFhSyQdXJTXOSSoazYmhuQxflY0Y3hYY3+0uRFlE
yioeS0VnSDbKSTGvxQEmPb5v/sT4yIlwiTngnbUSH4w/Gi84OeniaFq2IDpwL5i0D3WVWBap1980
tb3479pe/P+0d1AkEqv+au9wU1TPTTL+2DrU73UXPx77Y+8g6b+phoIEQNesHxKK/lvdIOyQpN8s
STFUZBUqtTW7gD90F/xG1WWRB4mSqUiihubtx95B/02RDR0pBtW+pcqKqfydvcP8nt5tHbhKVJqQ
yDhmkd87ER8lcmQqGKY2FrOKXLlFQEfku8UA3nIJ/3UBd6ICW+InvBP58d2Z+qH+eK/2mKUcP/cr
Pw/6QTnIaKipKa7BrOnsTRTJxV16aEfpruSo0qS6QxSfsU8e/vpw0q8aqp/H+7AvQuifJFWsChtf
H3c9pvg81N1hUlYBP8sV1g8aE2otuZrmfaGS/Owtzi/l3XlNg1YbACShox07SAiMgnt11eosTN60
MjNjJ1o9K5X5xeE++xxngc7749Wa72uCWVkbjbiwUBVdWStcpX9AsOAGcn3oYQmbBZ2vFaym0z87
rx8Vl6WSChWiGdJC5OjMGMllodyWPS3PbkcK2EJGvJHn9yE3or8+4idnVZ+1Q+/OalIqgP7aFotG
Ij97nb+oVW0XivTpPO6fqbijxt1JnvbVWf11Y/2vC2feur8/nhVKdAH4/m2GlnA6bDF1djJHenKR
KOMoNWyIBugPO74ZUetvM3ZRg//Qew3pVtHBxzqhVKrre+oXX5xPP+ZZA/v+BCSdVPXqaG5qi6gb
48EsdJicp1o2lkE27SQUJDpO3KGID6hXvzoNNDH+7Puqz//+7qhyh4V6ari4yvFKQjATmemdGFi7
JEE80wqr6u17ZrJEf06tFTfj26XTvtIi5YvP/dP3/WGZythvNZB4zU0cSZho8HyNiiPFlGYC9G4m
e01DiZeYDg1QonuVr873/EH/yUqlf1ipctLFmCdGwTYsdde0cHQXNSM2Jh5etxubq0Hgn/kWFz4U
l9q6Sz0ykGmXJyxo5WixwEhfnILPLsUPa1hXZhL7Vlnb6HzG8xo2tZcj60nUe27Nd14uv/y4P1ku
9Q9rV5JJxJRUjLGi1AAa5+0UhoFkCRxI7zjkebCY1zBkBIcpj75aSuYP8k9OtPZh/aJFJJGo1hkb
pTdWI31kyBG7vLCeYT3toP59X1OUETU9Z9aKkl3FmRZU7Yuz+0HU/q9vujaf9neXuBiKjTm31jaR
Xt7pDIg0wu4K7VXmMtfM2xQlQc5lhon5IGjjzgimncal94+WNe3DslbFgiVKA4mh2BrcTFRc0zzM
3y2DBOKEz5cYDTvRLv/6YJ++1Q+LmlGomoESRd8Qs77zxuBB8VfzOtJIjspgLNJ3WeOfZFGB3bjT
FcGdGqZBXxz8k3pjLmjen2d9EugnoWbYqIm06sQDOTgrrcIiwu6WpDS+Xoc8UHelSSH+5Xfnk9uG
9mH9Mq1ByBExNUQ4oDYjkRq4ykro2PQgX2aSuPImGZbAl1+gzy7mD6uV6Et9kIiQreL2uqecUTOI
bhwKMMiiG84eWbRdKO8qsokYupCsSvIawUd/fYo/WbK0D0sWnp4ukWt52ExcSCXIAChnNOSmEFVj
cf7rY3x6DX1YjcKxxwLaD8P3Cm4aLQbkzMfhQmg+RjiNbiVLBDEEdN5vNaV2SWFd/PWhP1kHtQ+L
08j2N64LHX6Qae1KAPli2O1q8obmWq7g55bv0F8f6rN3qX5YlFSFREhFq6JttmF8uoWfdEc+9XrA
GxrlxAgLF12VHDSJa1aXdwxqrc0XR/5kCf6o9p/oi6eDL+B5p41JZDtwCNOel4SgMF0rKnYqEDft
mOXXXxzwk0tW/bAEqZU5hLqYegQorVh1NDr/hUb5wkdq5/l10I12HV4H5UhyIE1b0Jf/8MAfViNG
glailgWklnAN6c+y/LMpIFDjHM/LXzAt6ABcj+aFSWIBwEZGdeIXx/5kWfhuKHq35reBL3ZajHhc
8srzvA3JTHhRSnfoPQPPrrFjq48YTfmijPrkyp1HRO+XPkEK5KaecoA7HQlC806HLQAAIMTS3y/a
AEHOFyf1s8vnwwJEHKzSjWrL3RRBsJa9eDK1uezdZRKp7BUqYhLlrf6q/XJHJ82ry5/cv9UPq06i
p9IYzr5BwFSrPJ3nsLh8KjqSMKqM4iCqCRNVaBIokujW7bN0/cV7/eSOon5YihiMj2bZINYvHoqb
8JsAewkDn2579xWRdlyu9j880IeVR8G/bGWlUAPuVVdmvmqqcKN1mF/9ETcpV01p7Aw2QbDImG5/
edhPzqzyYRGSRquiB9W2FN+bqR7WZtkhW6kWYUCFzf55eoO04zT4V1t92vrBV2/3s+N+qIgGCAMZ
ng9pg2FvJyAk8Hp8iKObBvEC0fQu5PbsjcbV3DwEM2zHI4yRL071J9ev8mE1ysUe4F8SyqgyxEPg
iVtTu51Vra1f35l6xl2HQhwboUyg2D885Id1KFZLH/VumW/GYWFdtZfJVXMfBE52ouT96pzKn9yb
lQ/VzxR0EzpxPwatkDGp2HmkJci3mfjISYVKEdkmTmCTQUfnQ1wdDzXiVHLmEFUwFRiPYCphQsPN
mgn+nAAoX7KyZ2G8TEt9cQxi/6sFZH5Bf/J1Vj6uVUpflsiQZWxl1GQsgwZZHhU3BMAZJD0iiwXy
Uj2FEtfAvBloikMayivGOzBZv9ryfLbrUz4sY1JPwkIijPKG7vGsgXZ7NVyDcQG50JHRkpOH5Clu
yjYb5gEZTD+uv79lNfu0WfmLfuLPFRP/hloIptjIE1hDPldD3AQh8QTP2Z+oIf716J96CJAf6Bdk
jEqIUrnOf/Q08ZJppkZvxDBwnP3iJVN+M00LicLsHf4veggDc6OF70tXFR5t/J2epvLREYyVbPYD
ixYcNIX864/LiC57CQk6IfyYoryy5G8qOaVVkB2jSnqJBPG+N6aXSFN2kkm8maXsdM4dlet4jxib
Px5v5IjURlAUraIRxsnEKarlfSdchFOA87Jb+jhXoJ6ttCQ8xfnEXECcL8pAdnQvWqPCGBZd3kKr
z33UDeMNsrCj1WcnEUmrFScugbTl+GTm2i4zUZ0xXrNTxq343an0zPq+ZRtk5fm3Lma+FEXFrK23
bpVIukkxnUImYY7KuAVkgmQ33aNgyve0gOByK/tBNjamhHPEEG5RtFx5KUWkGa7LNlm3prCuhvSR
mJtzllsMjZKXrK5IM5QZC2HU/zaCarK1ZDk2l6VVIcjUq9t48JbkACPECo0SBKO87bukgbZ03RjS
TZ4Rdh4M8WOKcLGIhuMczEWYsmI3KCG7VD/40nCjQhuwK0ljokejqO+6yNZ74S61zV5ETteaV3MD
qdYkDDVyc0229DqS6mWfGkxapnMcqfhdCmJmsDGjAVwJgbxUVW9tFTxvXdWEFqn9TVlXKzlqT8Ik
o8Ty3uQ+h3DOKSwG7ybFEaKTxGlPReSCNUgXqUyCNiOcZaxGT6pYOmSVMDiJYZOaHoS7Ni8Toi/S
o4zHjJTnlKW5PHUJ1YVkGuuZ7meNubLshWLbyM1GI2DLNlXjMlK6tSzXLZ1DrAYMKGO7F6YVccZX
JV4xC5piEJAvMKSbdjrrCUyWLiDEWDHqg8nkffCh8uF5rpHclafIn+57xVuMonClJ1jCI48wVUFa
t+jwhV580XIGZOagYqeTZ3BMXV1LrX5LeOyloN0mTXGRT7XLuLIuzAMW38dMYhpU19k3v+QdEi0W
WRqjVTP9NqHgcxN1eoaOgLkHhuOQs8vKE4fJE07zvln12OKXQzTeW5Gyb1J1Gwuyq7U+eJc5Wgwk
lCFYNqzxtzZAVpdPN76q5XC+6sKF8x4uSvM5AzWiChkpOAwqabkIKEJ7t8uzZSkJa6kT77ukPEHB
2WhGfkrE5uhN7cUoZ9cSidjkraanBGuyNBxli3QiQZhugi5dkTN58KF7TiESkmSMALYWNzSqO0Lv
uw47TLRNE2jtZpXAE/PWIoEHWgC7AI6f7SEucksBCqTU4QLgCqpkpDrxsbO8hTmqjqEEaxoG27as
vnVmvCbofBEug1HeS6BUbcMzjwCchGL+MLpqYdQEVpodHq0KgJtRru6arN8HTT/TOgERwMsmYDx6
FCJAM4g5B218Yya46mRhLUbJWmQSGtbRo1eIT4ioF2Yv79s+OUrjkDh9j+Y+b5EOl9W+7NWXolO2
dYia2tI2RZN+f6F+Dvuqx4WpmW9xoG4N0tWqBDgFaGS1l/aqFZxHEbGAIu2yTj134XjnUVnNKq1E
jNfkmF7X8QC1RFhrUYoDnUtMUIOz0JvbUvNtUR6e8t586zLhCmvuVpRlGAUXbTPdAkTfxNr4VJBL
U43w9QqZftrswA1WRpM6725Uh98Lk/cDJWmuS37WK6zR84qPfRnjMHc5Q/pQODIrCzW/H6Y75tG4
hnTE8GXxEEmMS02wBLzjl37I9pGhLycvm5msxGySxpl2bt7ryy9ezXy0j68Gr4eGZ9/QJFwM/P7d
BjOlRVKWVQVFKyJYdEi5/ojpAb1MxgUJU2Un4A4ke5RMPuilUZE+pWjmi9Hb5pVyTL0Zf0pcaZb+
XuT+N9Q1n1Y//4aljcXu4fOqZhWeq+ekea7eT2jnh/xeygjoNxUiAyyDkgVNJpPaP2qZ+Ve6rqDS
43oxMOGL1KE/jPGK/puk4aMUmb8qomiY7D5/DGjnX2Hm0BndagjCJTamfwhQf1zJqGN/Mcq/v7JB
q/xyMWn67MjnCXmBuqbKuvjhYiLwMoiYmb5RcgebaVPcptfSA9moVuNAXitcffEab9MtYs49t4TS
zlf9Kl4bO2s3ftP23WuzKQ71ZXabbMjYfY1emXauk9spWBgv/QkKY/kMWt7JNmDgF9Yac+0G3trC
2k2b7jVAASLbpeNvE7c8llv9OTiob+Eac/5efoaMT1EhYb45VbfNHozdsmYP1bjJEo+wk2zik3ws
9sA6jtFGWebXsiMvkgPy/+OsvIIFf5suwrUKN2WZXeVHSFODw2/q47Q3V8O+PUFdvRaulBd5qzrB
sl81e3LELrVlufLcZh0vxC3zL0d/iw75lld5Cfh07Z3Sa25A1ov5JuCZZgzaOf4ahBTiOsCuyFVY
vLYeByVP/cpaamvxzifmbltYh3N7gUmZp/Uvg8O4ta7GE6dwz3t4kxfZ0ttMdrjVHXFB4XYFJcQu
lsmNd8t+dcULdGrnljiRBeDsvbhV9rgHHHEZXJq33pbp1IL+i9vY6ar/lnlL2G3BA27QrbTEF7to
1u2FR3QCBuud92Ss45V6MyXucAwSSJy2twzRfjrQj5mxAUzO+PsAE6Xtn0mmVYhE2mkbnJwOFokd
BqFi2I+9g3H3sbkBXqKQUU563MO0T9fhsdiVK7Sf0aZco8pzIt5XYyeclmgTbIxlus5X/k7e4ix+
Ei7TC/PAEe5JBsc2vgg27LZMTjtuk5XuGtfKusSB/uoDmbsnh/OqX5lv40WFc+Heuvbt4V7ZNTfV
lTk7slcTcC5xbfFC6eetxctwKS1Q0KxaR1q2z+Z2NqU6rqUv0p10JdxwfXZOGGRXIYFhS8nOL3i8
GzqyDZtwB4xfXBp8IqvELR7BFtjlsTswcw4aW7nkpKWZw7h/HcxGVle6pYwNsqWQkp3tFPtuCd89
tdOz5g5uuQrIG3D8i0Pq2KqTX0fLyU6Wxjp5XTa32P70k5y5fnTBDM7cPpGTHdjmglB3p17groRb
xqson9ILolqWzRVR5H6Kysfm+8ZlJDrDZoBBL10RAonleB87AzgA1BX6Q2uwI2jeBNkAcf+WeKDz
sJc6g7IelIvGPrzUS4PYqEW2Ll0gGLXbcCO5647jjUZeKeJgdIQ7/k3DgAY5FN7qS+tSI98lhKg4
6ypfTAMATGcW2vo7qjySsKjNwC1kB+lZqF9xuinRIkxwOytMdcG/HcSHXl/H7UqJNh5BtIgyH03p
pvUwSUo769l/zBk9hssJTRruErNdkvQYLZjjkJh5lYwuEzqvccO7SKbMQsGGKBQHm/DNd2d49fSE
TGGBdSMSXTSS1T0hEtp1iFA33FkLc4/rbMcQCPflcAClm517XpO+Bp6UsNOoduBo6ke6JDaheddU
6i7kZD3YKdLamhZiiETRbgyXdMRYuh9THMf5E3saKXMwUCXeC4X9UlkqN+0EU+IwzPunrbyIT+AR
pEfCyOSLjKirTXrf3oeTZkNRM9eQH0XMKCvxojJ158nQiUSx61McEJR0Is/PEu9ryH9rNidi44jh
giwxMXMnPKeuNq1y3Yk3owUh0h1vlJgn7G/6G+PEZ+JkXByXzTXMqhosnW5X2+YYuzfGRoLNYE+Z
k5vLsX8NzL1vHX1Y2/f1PY4gze6WogzLZIkLcdUKzhq/UnYnHMzrev1qMUXFguoiHCwuBPXZuBCF
1mkfSNsEOo1P1esvJP86Wyq0gh0idrIno73D3myTN7GCreLkHbEiL5EzkhllpzYJby6KWje87hcj
2SmjY1xgfoUmfsvzPLCdOeIKtvN+CV2BGjjYQtYoLmTrQj+nNk/rRpAqE25gfO1sn0Ad/X5O9cBu
qncLqQSVbuNkNi96lH8sD1wd5DUJJ9q56aOl2nqD5O8ifBCzB+mqap5AM+DLaf19/aY0A4zEF626
swie3wGusvaquHLLBWLFK41qf3DuusWif0mhFUWiLTkRW0hbvfenVxKzgK/DQHB91plFcdGZDmuj
k1COG6xLMb84kjkUoZWFm27DGD+w4KPee4E8NZnZiRRLyHfpPXOo/oLshPjGixyhsK1uka0QUEbb
dtO7MBLO5jUSbFSfbnOBTxWzp3zmP81Fsh333hVOILc8U7puOBQfauHoC+LqYja3rJTFRmdxVp+C
TXsu+Jbt2rNy6NdEfKs4g0Ha2/Eh35OaUT4wnpfWwJlcecl77R0AjwZ00d4JVJss1tj2Ai60HCnp
mmsVw2MIZqBfazNaclUWmyjcoiBvcdFq96A2/Nd2gzNvQGwvLLIUOItLFlJurLbBlouMq7m7UFPQ
szZsDvfZXCP8BLinm8sekktzEPNt0uM1c19F7PI/Jq1/q6D98xbcL1261bd8NvzUH51N/4bFrAHt
S1Hpp31e0V48J8/j8//Y4QZN/s//+t91PP90Hb76396XuP96op8tO3pvmkx7zdIoZSkz/2jZab+Z
ukqZy/SOWtOgF/wH/mn2KYlAoawfyChqz58WJkUXZ8ORKVuUz6b6t6rcX2pc6CoWiDOTFqUu6xYG
pg8jFtDmFaYBsbrTvXKlleIuVXUXb74LzNTlwUtCLVZRPl69O29/um38tc/9+4EtS9LZOKqWYsof
hh2U79A9G6W5Q1PfB70DNg0qXYXPlGwri8iUBCkt4ZqL77QiAWBHRgHJyIAMgo5tcl73lZ0qGhBr
bYW7yK3VeqsO+pLMqyey1hdBWKwzubuOELonUYt3nXULL3eBud8Aj9jnZ6KQV8CvHN3XjmlCfGNx
pge41AmpV3MM36l+G43dRSeVe8GQVqKCJp1QDD0jYM6C8OLTOIr0x56+PElTmmrdig1ELKXknuVZ
SIKziDSYgqjA5NKaIIuo4XM3Y4+A7b6UrXLVVeYtvu6FXxWPod/sqloFjBlw90ElwTY/S+/17pCK
wX1Ay4akvcXIyFKvhutOb2NAxYXlRJV5ifHztsAFa43Daj4gcu1N15fQeYSexC/zikgUWjJjQKJW
k2/Y7LiEYmAw2uMPcIS4Xs5CyaEVCLmkUoY+thhCy7EUtiei95IWBPlkvh4ATdlkPWFVQvQqZtwI
JEM8kNJ+RTMI8UxfPFiet5im+CmhY0chaJZ14CjJcBIHYNxTtzAG6W42CuHHNAp85yA8BCCW+qWW
mrui2ocCMA5sZtABXfoNEvdF5nt3CLyBd+jgJNCMm8JCzzGdeZe4zvBlgIZovxrDfBirfr8+542n
zl4TmS4+v187CWVd/l/qzmxLTiRLu6/SL0D+YMy3juOzxxwKSTcsjcyDAcb09P9GlVWliMqSulbf
dN/EyrUyI+XCDTA75zt7l2qCNPI8juwHmG+e7HNidztfcopK7XtrzL8j7zWd8VZk6dPgxOcEpbLV
st0p3JuUqhcTHdsqp7vPAF0qtVNtzS9L2r2PuR5McG/R3ewT+JaCPRvzHqCUviXGsLUx/LmluM8A
V1uigUvqH2eSn5uyLm4S96i6ES6MzT9+XkGjScICyxygluNphnJhRIoYKkPuTLrKqgo0IAdA1vJw
4WaqV5SLPdxCmj9WQB0mQz3oCsZqbNrk1cHEe+ArU3lXcHYrCmKeCSsRJJJLgiYv7IvsqKKVVb9L
CnZdQxmUin3zOsKg5uZDYbenZchvoEscehhUxZIdfKY4SuFesmK6jRF/N1I+YjPcFgXnLSO9W4bb
JK0Ppi+ehzbeGRQQ56i8c7mFp8S6yUW7Y0z7OsRfCFQjXyrvYsrINBWCAha1NKKwMfqdWZRH4PMn
7oZLskSn3zyu/nI5GKbPM9oUlskM6evlMORtW1aj0z23uv/UOP5TBn4Ui1s/N+Gs2veLUXxl63Ya
jek2naDt9tm1H2kZtvVDNOxr5kQie7rFW7tvGWlJPT/U63jXcOwUjbg2UHrHqrlzIu0J5PoWZO2l
WRjQNLn8bGg9K4UvOp1bKY8rL8li9q+EujVT1+/dMSyk2vPQCCOe3h1mzcS09hV3eObCgEo+5t5t
gzM0KlpQq9nWbLPPVPEn/ay6+jBN6r0OPF5W47sWskqjTD7fFGLmCp2OjVXf76i27xG87cTEgLcu
doMaAkkxkWABXwdj8EN1yObxmuZDMDXOBb4Wtzr+IE6VfdNdY3O4LdkoZwx4lAyGiXYJs8LAAnmX
IWUofbGHB7XABgNLhJswUqzT2r9J5DvLGW4R3B7q/KsP7XIB8KBxptO9L63gryIYjWvbk+qagzFp
V4roGeq9TU8VtIEGCGX67tdrYd0SvKox8tajmM8QMe9LCp5ifbP9VGOkklk6wAW6ZycuUHK+Vz2P
q9jex8yqd1Z1MLVuZ1IY8Ef7oK0gMGyBBW69xvVDLWv2vaa22sR1XVfQVIcCkGnT8jzkYNGfJm25
sVqB56s+NAtFU7PdtZZ1iBzq4L51MFoA6fcNDNepVqD4q6MwzWcZpV/WG0zwMKA/tWs54USzf1Ru
c3TNl9b3N7++Cm8LretFMGk1Ml7BKITDJuTVRbAKIfHALf1zJazn9Xlo8iePQuFtoecCrO13D+S/
/AMpNK81Q+KSbzvTg9aaWjOyX7Dq/sRQ3Y4i0NakG4h5upf2Myy/8zzYF6ytwcQ7Ycpf/LHdOWjq
jYEDtBtV4W8uwdstDKXv9W/uGb5h6zRc3+RETDuPXRNE+/Po1KRe5FHzCTXy8FnwlcjKueBJBfPG
nqqw9q2Lw0TY2656HHtQ2ba9K7kVFz5qr720rhtkXhp6mn+uorCHJxGDvwBMkSgsbwyfTVV1lzGD
KHmCi6E61r66iqG+8zjxwioMgXS8WEt8HqQdgMV4trKWN3Pg9Az0VbN6KVV2U9r+KUEy2hbmBRoK
A+Tx17KU+4EstTerq17YzIIGCCA+dexMhDPddhl/JNtBBB1Y5I2QMVR4b/FM7aSiCoJQE7rw/A44
NIdBRsBiOJeggTg6FbxthPbU6c5lMpMzaPDxN2tiXWOvi/2OwPQMAkBfG9vGeqP+dCM2RsQ4fcL1
dzTzQEh/b2Kr+/Ed/0fHnH9bkX910vm3/9X/xqOO8Nm68Qr790edpxTGunZhXOrbq7PN33/zz7ON
cP8AT0ujxbM9Ku9rv+XPs42w/tAFTAOK9Ca28nWQ48+zjeYxSMWT07eFcHX7VQlf8/8gWQJqn7uJ
E5Fw6Ce9qdn/qoaPZO7VGqELwMSWRRrB4f/lQX14U8OfuO2tnl7nOaYpfvIrZe8zRwswj2gPFcok
o5iHF9ej2NRL4OlRmU6bmu4wtfVsseTdkn2y0XE1yAFvx0QjEDM235a4A9ctwRowc9NtW3XCFnKZ
lA/IMivPmufHQRIJ7j/e4u4YE++GtVlnU1DCxIPG188YrB6WoXFu5yj7PCbvZQpr0ECVqdtFeVKI
djcdU5mrBIgyZ12dHHVEnZgcmxqmT4ptKRhgSaPQYbqQ2NjzsNDdwl0K2Q+DHUrqYnHA2cI76OI2
CnS9pYCK+7QepuXaacZjv6Bt14viAbeOtlEJeDDbkuvoMZ2JZNR2o9KtTa/S9oAk544h1xbYkGQa
NUvfoWD6bjSet6freZ4sRmOmeKpOTd7O25wrQ0WyYHh6eGmK/BNqSes4zO2xL5iCLhN0HtnEYOTc
h15vfPJmkhXVvs+/NAzcwuKO7u0ZGQqst6suqnTH5QLANqitMSRsQPXiCDSXKBqS80ikOY1P59Bx
7qZWUsdb6RNlSBIdWCtEuWPjuedcaXKjxlxerWJ4Jo4pdxP21ki3XyS7pbAnCuLa7hRmw4efbpq/
OOe6f7UAudk4XesGARsSO68fUjUHmWXAiHTWokxi3F7koRnAZSHn7nYgzpfTDJQdGWgfRByUaNVK
oGgk5c3Uf8Y2PB4EnM5cUizSW1kzf9UzqrrE8YPLltjoxydskmYwx1Ta6ymi54LIy/P0+0FV39MG
rFCTeXnYUYWgYI0wIE7hBtRt8qLddpOzXbLBeJoNiNiiTPYFYDWOraFvaPrjXICoY1/NcqfwqTnP
xahjjZiwdCZZ06CZLsU+oziwMRX4/8Iz3yeVK7a+CTbRSbLQE9Sr3UWu87wSQMjijKh4MjRLU0Qz
xqmXw5zEJPUx/Gxd7aPNQu0E4QGZ4evxVcFAr1D5/QLKy9f66lCwq9Z0wSHU4e/sROaLAv14llGh
s81cCa9etMlcCXHC5nxVOAdGoQELxTW9j8zbYD/X7kyqbz8QEZBGMjAKKpiXlV1rcHQfe3oWfQa4
U7P0YgfhHjHIlH6ZqhpRF+Dl23ii9tm11j7OxbBOUzNsoBk5eQX7HRSQhwXq4/3iq73BY+RQZlVz
zm2HYX9blEA5OT0tQMIhe6GqB0lhgdotGVsYh+VYI27vInFolTXeagNj9FChdq4hZ2xEQ3tUlk3b
evo2tYl/LTpJHqVYznFlplTc426XEVi4JOsPWRvfarGgpxuHa6O67uJiLXtQTvqY/eC6mEYS+JVL
AbpOzBaIKO16fxJUiJc5Japgf4zMFLeims6eszzqLasnB0t2Wlrt4PmjGzhWiQgZanhAXMI6DEU2
BjE+H/746HO+LJuJyMR7MSrMaRoih8TQ6D1O2paaSFvG9bZz1hVbMewNwo1T/a4VW22exbved0EM
Sp1TTXbx+O0TTK/nwpn6S+abExVyfgfszI7p6+zJbDAW6g4hsFhSAVblzZhb9p7hHgxq3VTf661G
y1J3b5249cLBEM2uqf05NH0FwXPCSG5lECcAEAaj62cHq/MilKi0Q7TBvB1RSC6ogkDvRM8gt9LL
GFv51kYEwtiZgUls4VFkE6zYJlq5HPMIH25byeOSO9MltnwaUimJHs2X1WM5UELJqiiFvjFZnKf1
aYtxG3moW5bv0jHdSVt6IaO6DQOeCcOWJI9Ohud9dE2jDysyPMHcjTJ0JgxIEGjw/JgAdlt32Ivc
JE7TlChdlH1h7oXuHhIy8jMptIDIgfZnYjQ2UPzOre9dRts6tdKyaZaJ/mJwp8JkdDOKN1hEVUvz
2VE1XR/Cxg+sKXNXaLLZjF2s7+OYHb4X2TSmvI9MakeQJ6EKlZUDJGCCamA55SGD84NFkh8+qs56
FM4VJCtYLqpR0rXKM1Hn58qthosdodezizbEfFcTcq4yNIhbjV5IZXftvZ17OxRK7ZHL/UXm3QR6
W3cPQ47PJvF4wBQabcJKde7GxskR5oS0jqmJcAoFIErEPD54Fo/RAUMif1mqFU2X5fuk7A8e4HKr
gpndJ9N3JeYbC3whZzlr19a9sW0bBrSqpR9vbRolfrm+0QBlEM8efBwzurFVIh52mdGg3fOnQOv5
alKyliFXmNvYV58af7jmS7OghOIqeLo23gj7wa0AFErrxfay4krup9xZKv6MjwmzW1ddQCor9gfm
pxks0I354Kkqv6Bh37lmzI3cddDWmMTljJofq+ypyV6kBN8U+b197y5aHzgzpZ1uAWOTu/kjj5v5
7IGodmpwkm5XfoRB2B1TXd73/mie15iO4uXcLt1LYVl3pZst28XoinCgjSKTZH4uhMeTx5qv+pCA
jdXYh4BTevLTXD/BvK2CgWgfKlzIQF2bXSN8wQx435LGBG/rje918U7m9t4xFj3QkpI0gqiOkxBD
mMV4npFUkhDIFp6NCa+IRUysDGJWxoAbfZ7tbm8mtJZjLb4O4FkUN6BnW1poREt7Tlaen44mfehF
gadyodAp/EdkSv6mjF1iALkR8sSOTpn+oWfGJ9DsXGI1KMuzzHkXpDUHdon7J+lNL3R88pajP/dB
rhxqYbVJ53vBi8CBN+h019wqVLq7Bt5mCDSYHls7w7czIXqL7n1T95e8no4zB29cvxpvCMX2kc6o
MuP8qo3uwwh49KwSt9zMWQKNKItuVbHLMxZ2Y7tBk1PN0jDmjRbM957veKvhC4IrUlphDI16j/vI
QaQ0sD4re6PqVgR8dx/YwIDwYjvL5xi31iBeeCEuJxyZKDxdtpJaWdL3M4TgEffBK5RzQm3/lAhb
C1u3PFGLpsgLrtfx0BpludxRk4R4rDJwltBRqhEa6mIi+Rwp9EwNRlgedEf4n89zni/bynHqwOvr
W2ZWi2tTQWrJKiSvWmqEQ5Uj24tuqm48mBVAXCfBryDrS+dp8uhGCnV3KpaTP8SQ3E0XqUHWqDNn
am3bGuzz8qiHGVt0DjJnv9t3MRgaiMrpGUsgLT9VAizO4uhEGVOwl1WUFtWk9vrkicA28MDXxhzt
J2mlG3KO+FjdWqOeKocLdR79MClxzkdlbURLKdkwExrmzTSCJMdkNbLDbU2U8r0BqCGyrp3L7sVe
H0nOUAPVTf2H2sjwRYs7X4o8tPtO8MiyHhsbcogc9hW7zW2dsO8xop2TJLeynK/NLJ5JS0OqrgLd
/IZO+b5Q5BoN51Gf5dXGcRF0oKTz3s6D2WoVyVMHQSXfuaOPat+0aTi1EXFS1Z8hDs8nK8UpWUHE
bIZi2PECuuA8W4K8dM5LpK7TQNgXIxxXwLjTK+2rtlhXB6s9RWzntJhKcSikZDAKQ2xaak3HfIiP
DeZyuBTiscI3tOmciNvH6A8ijzH6FtHXqrLHfYmob8GWcyF30Dt0p+PkXks/mRaE9iFxvxqjgCWb
MT++XBpbl0Hdde9B/xz1Mjc2yuMNmoFwiWM1hCgOTPRVQQxVaWtTioM8VD31eTWdYm+YTmL2T/mk
QUZWi0+qL6XrbB/HuBbHVjblZli6C7WJeDeVzUOy4JztwtJEtwAijV1zsvicmqZ2vlgT2GmweZW5
su4bIrQDyDSkdtXFrNA4dNmzK2YOPWVKBjmOd5zKbiyDNhl6NJf80dxUoVEVhJzQTpyLlIp5fDlm
lTxNPSRRWTwbUDSDJtSku2kn7Ic8SNZXKsZxoE0B+DIndI0eqjWb7iym85xZbQhGQGymUaR7q/FP
ZjfBWJMmjKydjOncp3XHaMrAVahlHrFZJUHkJF/LsSBiA4AGArH2pbTjC+stlQZP0c45VthcsWfk
hIBAs0dpmDflJy01Q9vwoacpuJpKVuFoux/zOA5KIa2AmDjRzeRY1Pl3xkyAxuvLNx3hta+2Vgz7
RyYVtSZjNeDRTsv5F57r8wS2VPDrU5RYT+n/rPRwiic3T6GAkCCpPv1fupSLbrdFC/L3HGfZY+Yd
XImseEXt2Q0kp1Z9xMLabWbJo6yLHxN2hbGl76Y1LF+tm4Cu38yGlyOWAV/eBiZ98ZRmfD1xPIob
Xif/edXov9Ec/7clo1eFpf9DLXSKLVRofznqAkn4a/1f/++/nj7l3wCAlp9+ri794/f/rC6Zxh8e
X7oP9lx4vu78s7q0/hs650Kn/mfSAqfs8/d8qPsHDRpA+KRExdpVp7H893wo/8rkI7Iz04Vt8j/8
z2pLrxal6zH9ssKDbE936e2DDHp9smcKZkEZX9T3cfk9s54nmr5t3m3p9QdTUYU1vvoa+YFbQMuK
geNG7ebXt8WbKel//QRrgPWnAmiCrsL0Wz4B07z02gAoon6raeGM1/lo00X1JDi/j8hxgnVGzNe+
/ufr/L+3iP8nd8P/wgIqdcmfvqqVn/uKbvvhW/ntlUnsx3//t0VtA6c1HRMthefZlCYNbpe/lUwt
8QcdRiLNzJCa9tpq/MeiNvw/dF2Y/IpLGZM6A+v9z0Vt8FvC123qqYbtIFj9j0LPb4BNtFV0ELXC
pm7LFJmOXez1kqIqO5sUV+DszBwxtZpth7s48V7TjPQag05IsiSYp2aEn0C/q7Exz/x0qf6iZPaj
bP/Ph/3fPoIjoF0wlsYZZq1T/7yqo2788yN4XXoYJLwXI05UKAc3fwDjD2eWrORSLv0pLSDzLWlz
g/w83ZrsEfeiqrQwi7yjrw/9LjXcw68/3RpL+dWH44v4+cPJqpYTynpGYHjxMyQUFyffbfNd7bP5
gmyId9S1FQWg8XeJmfWv/fpPZhWZtJ8pctN7xPr26k+ORQTEHV488ZeSHX0XpbdOOuR7h0PYxurH
OyvnxFNP8w21NnlNva+zZqcoSSJmoLol+t07mdX4L5+HXjgNAY/pEuMtqiHCAJmUw+hv4lxiHmoy
HJDIJOyqTAJLE304evkMoiE+53Jpr7IU7SmnNDdL/TvtU/lSrPkUXSfhOdlim/AlB2qgjS2sJExs
NO80xcxj6WpAh6mdhyNL584qrN9pTNen5NsL6+k0Frm8VGrfMrUMtGlDMSPh4c98GjkNh2wqh2O7
yHIn5iE++Aagy6GjAp95vbdl2xiXjvW7h/nrPc667Lm1GZlcp1Z4BqyWwJ9XlsYFQFpFo9Zn+rvX
a/NORHqQlT1ZaNO+6Yk6uVNWHCN0tztgxBFVtKCKjT83L/927uFt1GH9IDxl0CowgmFafLuvP0jh
tMCOSsPf9I3zCPUqxzaeDdusSbqdBknzOmTGRRVkWTK1Qtyon4xZDIISls7jr+82sf5Zr78bNhQG
72xGQej6vn0cKa3Xu9HwATfiyVgkAujaI/HYTJO8rVzesP44vFRpa+4ojqnduGT6rmqNb7k5alRA
1AiawJg3cxuv9WajCmXO/8zVHPPz0lRbEqO//sA/aDpvPrBDV1I3Md7zyH4bG1KwrrMRNgL7cgLy
MY852hM2ZcSVpAm/5SLl8L6hb322bNGcB5T3y/S0SO1o+412T3V52KmUVEWT4qO2BRrWGcDMBrDy
gw1W7pYMF/czx8606Geq74m7yUZMuQCtvTvsezcUXYjPrnqWBkfhFegek/uUlMPaB5cw9f1l1vv5
Aj10BQyUBlGVodrpy/hNaa176UrjAkjW2GQoBLH1efCuxMDQmbiz2pppVts5e3L8tkxRdeJiZrcF
Pvagjosu0NToBMkki99c1bdjxaZprC8Dl8W4pgX/dRkUhpd6DpMkfsZXbuTmxSI6vAPTkpK0tVbz
NpO684B9KRaDdpnL8aK3hI6GLPYulUieK1+cdKu0dzQxnY3XceJKVii2iIbpfp5vpPK1fZot7jGh
F2gp/VyVtfa9N58QURGXRyLEwKFGcbr9oAaGO0ePMqUoX0qcdLuG02E09MsJzXR3JGi1Tb/arVc/
A5+G067FSAFR1J+sUV6arHv360X3dgZvvTyGYD8sPLYOTEStj5af9oEanNuxTOi6WaN9mwx9d9P1
XApVGVT1B898mltA6J0wIUGnXMSeMqlhQkm1pHtfN5a7EbljHn/9qdaN9ut7l26r5axJGYe9sPMW
kNgIJiyGURCYt9rk1sV7JeNFkU6voguRChFOZZrvluYDRhP9U4uULUwncxfPRnx12vqD587VaTBY
0HZ+A0vVC3K9nALJPwapOw6hjll3o9HYvLhWxiyUrp/HjoZFAyNDjMOH2MYjWkSeeeNHKQbjtTdV
xpNHSYruB4ayezm2z6WxIpSY+rbb86+vwLop/PkKIIUWtruKC7gEOum0N0/SrMvqUfomL0VTqIsu
ir3JwPMhAyXRjbrcVL3+ddAUWD+tILNJfX4cx5fUTc4JDdNlds4mAhWO/EpxP2Ym42HSmu7qGT56
xIzulpzMtZfE0GonITSYJqv1uxc722hukjK6jbA/X5bE2P74vdmqPgL4Zdqo0z86VXrXZ6lxFqPx
rRSLsR+VSI6Zm7Ct0TsELT6jO4DVL368kK71ybW0qCM9asfnYejyDdPR1EitCl2KktTq4geaIsOp
YClsGmue7mSBya6TFPIoEVPfrTBaxqRbB7vwduWgvf/15X4DreANyoJbbc1Ycy2DosGb20Dvqlaq
CTWAn5Vfs9SvT5EsZWCCudtnaeQcytS3bmkwiP04N3gUxz4/lLm3/GaP+Bf3I68AnlVsitga/a0n
/NP9mLIc09EuWPnJWZ+s/OxH8/vU9tVlHjybsplXHNOKYWIlAS6tA79OYn5f7NkG3dXqUKHFb56g
P0JpP72X1qXoC0/YBhl3TtRvl2I6eIo2Zd0HNA+BzNfiU8kLhDH5drobaMDRNbL0vWXNZE41j/G1
njH8rmO70+I1Pqe+f9PWbbo3yLkfBzYwUASgdvcNM0aW26RMXFS4uLHe7LGc3mflAiM/vwfDwGjO
r79nYb2N4PFNuzzrPHC8wCsEZ/DXDzwU5APNcPD5s+9U90S0NuTx5qO51pAnppSD2VmmbVu4XjA3
RbyXwLhxNNE5nzuz3E/9yAJ0h/er7/xagxDameOZsIbbFlbQaMp94PiwGwqtvu21xb23rF67pCMj
nz9mawpgNUtDc3egl5ho98y4r74mde+myBNmZEoPqU1JbfbUuVP1tFkwUj4vmXaYpQ/PnbjAFo17
v8Xys0uj5qsZWdTOXSY4KlWv7ftsuGTx0N14Nu94OwIjnYzO+2W0HoBMwbsX2yb5NHeW98XpaCSz
arSTa2tXRU3uCVFBaKsqgg+QXy0eIyeWGWHcLE5CbAHt1fdKP2ADSGBNY+x0/fviRGbhHC1dyANY
rGiTlvMcFAMTVLI1u2vrvhftEO9i2SJSi4qbMYNNLv1m2TqzX97VFk04otQB0RLq25LpgYYc+RYU
XXbGkCab4huCDEbplpLXkKG/49FIXWR66D1/eJ8oOoBWehNPTRLUTl4cu2Z+16BbIsdc50eZG48U
/kNfbEHUt9fEIjcHhaSlCQL6Ia+t5pQxNDZ32apDrbNwNJ7Ih8Gscev2UDkGvV5lOOTd4QClaUeR
2V/wGQ9zvDE7+yveLEo3PFc27eB9bmjrnyP8l4NLvnZmXC0ztC4symI6OnW/pdGHA2314RpFTuzi
UA/Vl9qbun3rVKFVwAtSmax39Vyl94U/p/d42vpNlgx7s4ysg2c29TtGCMqgjib7tFIwcTGVd7wt
GYab9PFYD7QOlkUYu3RUTEToo34lY/6tz2jA+z1zRzO9xwcomeoh65TPjGfR7+uEAGKiDTdTbbU3
GTsfK73++OGujU/l+V9rP9OYE/DrYwT0PoR/cNcaVvwNpfcV5MyK7u+qW80Wh9EV3Qfske8UYVOT
EcB3eWWkl4STd6AbSEMNN/lQaOUzWvXsqdR6n+Vz9E2CeJwt1GnUmfd3097cNaZdnfPS++CVWMR1
fu+zMuLt2F803x7AhyHByAfrCxrv+uxqVnvx5i5cmia9SFHP+AXyiS730cx665jpOU6tUXjhQq+O
1AL3J0ETqEieH0ing9+06BajVNoTDbbxTN2QtIJO2GBpK1AMYrnXfoT52+lk662z63rbeIqZBDjr
seZdZFuG8dDIc7qUzMz1SbqxakPhh2KLlFXjUx9P9U1MzHXvWKA9eErQYBjpKjj+ku7myWgYe1in
WohPTd4YXxpzckLfNjMoM3wyMy9W40LLQF8vweM440PnymRbarq/Av2zG6xkh7T1GIPGf7XRm4Jh
WuXZzEl/FT13aWHOy8bVjfwGLM46PuPt6Jz5Z6HUuPPrlCbM4n0E3aQdOBq4N+jQDKLGtBXc9QNY
02xuRFyM4WS6ZqATBSD87Y1Xv22ItY3p/ZwqAXrwfkmdl6zX5gsrJH3EKlAfjfbQSo/BQLttnsbI
7M9ZWl2jqYdP3CxfXFt+cGI/fs6XYDSi+g5v0abrtemBLXqPKbycaGDG5tVvJD84wmJ9RtfqxaBv
Ko8AN7vsayE9htyQHlp67+2VornaF8uya/OEjB4NwZsfP3QTUBgR64zVj6Fk6BqUGRyoWOkLAmUS
htNlatRNY3BOaFOekamlJ485olsi8ByvXGvVBnlgM7NTbqn0xja/NXbWnXIKG2HZLeWHdMzDnMbw
Z6GR4dc7RHmZ2x76maCOUK08c5/rQJK7kcjGfeoqImpR0e8Gd/If5jxhOhVLX2JXw2djVGRnHr1W
Dt9pYliFBmxmGaK99Hgp9RisT06b3BUZ3SMnUc7ZXjws9u3nVtXmfWzsm4VbA6+vH1KWoKXBjGnh
F+zwxLdyUNGxNtHgrAanh0G2n0VC1GbUeempWP+Ulob1rovIwggzMoMukQMBqVUxbDMXQid5OWck
GIPKm++aPk9vXOwIWEYR5DmWqs6psMfQHNMOXEtRXyNr7g4idr4WWHPPkyiQnSeDv5tn390qDDoP
wk9D3rMk+gpLu9aNl13nKLqOQz5dDQ0hsOQ2qFhyiO7xZmqtFXL0s8/eAl0Mi6t9zAzzY6FjOtI7
apHDOpNgi8kLILcyAlolCiCws6sIdu26xrhrOma26vX2q1Bs0fjpvsxe/HEpBnPTjucOMlPZa9TH
Hxua7LSPeY6Mg7EjHfboTbgIQQ0ePEUHdEk/OTJdjqLSJvI63r1nZljMq0V/zJdbYpH2YWrqjFnL
nGFX3bN2fUXTE3FL9kSc6uDR6lO67R5tVjpz3065o/vX7WirVbzP2C3HI2HQCtVkwMuFZ+NkTEFj
kivoRNo9eECXmoIQv1l9LezsY0m2SrAIHjqCdltdeC9Zl/pnwzK+8MiCJWSl+ymS+d6Ty4vqk2jn
Vqm3IzKykVPLVKwqoqde05/K6LG1M/eRIJh/6YELbdIp5fDQNcQNh2VP63beebZCmEejcGwWceSl
Fm+5Edg5jsm8aaouCthcVTyU7fK7Up2/H4z64np4ytBQ+wErbtpoRiOeWhISOIEueGSf0pbT+5Dk
UVhb7Lp5x0yh3kR0lIte3uIv6reNFrlBrchM1EMmX9zE/9iKnqbK4jY3tg5PoozQDWlD7G7iuuE1
Po8WPACSFOaSR8Hi924wDtUp7vmCLHNIQ91ceQtTs+trw9qUzTeWuL3v0jk5WG7WMiu4+gthEcnE
nN+3LYfjKanktWXQC99w+1BCoo/Hvry3SrDJucHt4zsTvfwsfspyUrbZgsEwzzXU4H2ZHWIi0ncx
LNPBjZ/iwWXzUKQPKUrCJm5u64EoQ4XdijwkOZSGauAH1ME+sUN5APlMw3Z9Pv2YeOwiiAeE/tnc
dJH+8OOHO9CiZYyV+EJOOFCzS4EuxU6YEG4nWtFucXXRPm4NdFRjwcIQtOCCRfHYbs2vzsBwdVb4
02OtjdOjlyT7ZGnjuyxjzGtJPTZVnXd1WzI/OVPgaw5DXMe8PGLEcfftWhcxbPhDGgPhyWKZJ30i
l0lX2dvKorvqPL/uvdy/r5UA5eTybhauWh78SZG/K5p22zdTdrVNBSK0RppVUsU6MTwAvq2vztog
ylsnl4QRp1R+wEeHCQ5fLw5ke2dpKn1uZ43x+IZwgjnFYLF64d3P4I1G8xi5MSmAyeWg732M42Z4
JM/M7ITAaEwe9oPm8y300fCglth8byTLfeqIObSXaggonmiPwLDqzVwCPpyd+lnTLNJCpCptnkOb
xoCM0lsuU1e1c820ZTpChdevqLOsvaOsr3hj3Ku5/hhpCuxJp73Ps0NkxvpZs+Oz5RfiNC1scDYG
25Ows+nWVXTryHQSudEbqd0i4kl2Wqobmy5j2B9f7W3+jx9lH82ga4ndRtnJSNrs9qcfaMWYz2XI
Q+qYM6dej3bMo3XXCgnsNSEYbPK1OGt411De2ei7/DxH8iMaZHG3/gNyBQjoTa42vlklT6S/G8wk
6xlx8YmFe+Si5qEhQDYlPCFdS4Upq3UrsXtcelgMiW7eOzMSKCI+XjhJ20ds5r6zeIMSnMzBKEwj
sKwlqWoIM5TSIuanQr0Q7EGWgVd1njof0WcHbGrcjaGy98S9xUUyKwOgGPWAB+OilhmPpPQrYank
3f9n77yW40bWLf1E6IA3t+U9WSw68QYhURS8SwAJ8/TzAeze0tb0Puf03UzMRHRUq1goFMogkfn/
a33LJ3xt42TEnFdDe0ImS3VUuNFTAK6UOVdN4BJpaFJNmwfgyRTOogc+fMS/rupCxFLKexN5HBfq
5DLf61WLuG7ZBXxlpEtEBQuKhgh7u9LR4K8YQ+TODXaqa3yNy75cEFcUbxW/qtY9uQNGW2f7pEmt
Wz3qjDZuVK1s3x2OmcPkRA34eCwtuNm+n5yaPv8BwrE/RPUwXNU2I8XUMi9tU47XVGnBoJhlT7nQ
W+feiJqK+ToAqyYg4MGVd00aZHdKTbpV3brdPrSdbU4o0p3oVWUhDNW+VzqFAi6sgMbxcnRY0QJb
b3tWrBgVsDfoR4lVIUkLgnkD1NSj60p8QNp51OlPCyk0ZF0rYXQbpTfUTUA+4NJpeqZUHrAKSpnx
0csJPrAa6znD8tQ5cbOGxVuziomhaTDfWOEnNzayDloKAtHXsiX/CvfaWs2b6p5J3sESo3XHRBnm
kOnTNfPemeqpTyyoVjHRzPuuJ92ZfIfJ+02RoR9Qs9ujyZJCWGRa4YTY9TRrSG8lL5LpY3DSJJIv
QYjiAdf+iLuQmVszygyWXwopZoTwKLg4bQxdVLd8tOyF0lrFN4XJva61zsYoCrj7Ecg4tYd3xM+C
yCs/eBmKj0J20SpznODkt0qBUxW+SuSRTUHJVKykmacbtJUppmw00qmuKXeT+XrIfqjSlfcVMqar
XqCsb6IQUg/R79fUh2uItPyudxt9AgvjmjKL5KpmbDa6o1iMPbMA2eDW4G13N2IDAXKw5wpTqdZj
lJ4XPCGl54OCw723jTfNCRr4tlOInGTtZ1YGbM3GuqbYWI+lFr+C9y52uIcbrgWCRb6Awmc3+Xh2
/YxTxK6ztVdhQHCUViU0N8secBr490r/oRat/ThMN15zDALNu813Aj14UGmuXjSN0MSaIuhCL+3h
MN91Gt1bDeoQb+e7rTZM1xcAOvPObNVqj3GBD3TeU+nY7h3xXKSg2fbj/ASSvwRtwc87euNf2r6g
7zEfiUNjYkzq4Ph5GG2hrRik2+18d/6XFcTaat7Z53bTM4KqKw5jiu7QROB3YkAK97bQT12u60sQ
CBnVYLOE2Ne4S2FSPKZD9jZYSbyiPmTgwXGNpVueMi1VHo1yUB6bqNokYdVd5z/1vkLKphzP8z3q
KOFSK9P8MN91FEx1SmAK4sR5uu/WYPn0gUrMdDdyNWh9DW5Ra9pvq+fJmZPpx/yg6mbKfTQku/mx
+U9Qeal6jIRG8eQ+sw+0S6r7z61LarIQoYfP43RC2iL4r8R+fjSTnlh3KUme884qj4s+IaKSICj2
VMawRbmS4tuZDqP2+/RiZ8PL/Ga1VkkeUqtZSa1hPDLJnPHtStzmZ/q5eh9TALib79msfxY1fOLj
vB+/mTpDRt7v5kfx/gSbKGpAP06v0hUGD+imz8nMMeg1fmSMGu3nMbAIyu+Mqv18cxa5ALdwIEB0
eubn9kO36io3fpj/FCn6CxmiyWV+LMStgijf1g7zg3XqSXSYmfn5HThC1TaKIcTncbSAJfZ8f/ja
p+NITQnPrYihsU6vFaAxvqdG/vltZpWvPjosvXS9usR2YawL4vjOP2+UjLUtrqRp1tqcfvv7fLc3
4nI3pj5eGTadt/9tsxqKKhxUizVKZYP4/m0bnxzxqpX2fv77vJefO+j7SDv4tY756a/jcqeV9s+7
9YC/x2VpvpTz3n/uYN6fQCRJv5Bk1vkpv2yTGrE4S1BX055/HhO6WXeSCbtAxkw3I1Txrxf+uY3t
NdWehMJzq2I47+z+4nl6dlLyjmB7v22ykzvfpDGCvPmhMEh4PML0HNOGXv7cZv7XfDNvMm/88+78
L9GEFzu0KGROO5n/9PvL2fMrGUZs7kVrredtfjmEn7v+5RBjuyKsIJty5Ofj/ruX/nns8y7NIfyq
R5Gy+dt9z5v8fGkC7+vj6N3Pf/nbI/jlXXSkbK79jDrmL7v+5XFt4poH0HuXWl18Z7LWnX3Vzp7q
kjlmFFGPQz2WPWW9qS3Jd0BWMD1aMFsiIj4RSFK52yg4qIO0MNfzxsnICgVfDlnWIs+f7MQgWaEI
iemaNjYIDj5VWYAzeHpUb4C5Fo36PD817oYYRXCzmx8bitS/Sfk0P2++6clllEkhb/O9LkkPYSe1
+889jfKLKZv4Mu+p8UinJGbRPH7uyuC6ZRB1/ecbqK1hpWeUIFFRcUwG7CTAq4D2prtcglW0yrb2
+QYqbZB79ORY5adHZeShV5nK9WTQn3u7qx/9AjFLPSrDNeyNfKePRAfnta3eG72ol0y+im89a3MS
dooPa1A+0tKpn7pOYy6viwGLSyrOaiX9FUUN+wUXzXXelPzbQ9wZ4xeb2gPut0G7cFIS9j2m3kb6
mXWDRi8WbtwXH1F7KEBsfLeVAnta0iQPHhP5LWCGYp9ZXXLvmXATyrYavmoDWJfpUDTpfy2DNHh2
AmmuU70MTkEduycbCP7abEX2Eine47x7ipG7fPSKN6+jIhvSir3Dkxgc7ASnAc6p7AYYFe/AtFv/
PZ7mamPZXA0sJLskQ5leI+EuEKrXd8xS0MaXY3CLUs/d+Sipl5Q04mI55tZ9kQDx0EoluMlIi/YJ
taDFvDEdhfDm+vlDrg3VOZOEHgj17Ch8zTY6ytd8ilwuaFyDCDGyV7IRCbNlKiU01bg6hXed/2yb
dbAj3kPH18VWXUDrtxJdeAlcXXmShkm9n7/rRuscSnTXNBlyi7kweOdHs34bvdLcO0PtXz2uctjp
zPy9UcqjY6fdCzSDduN6ubtvhW9elZDJS66W+btZUaINPP2ld23sEnYGrTPox2uQBP3nPvTI3hOB
7b2opZVjGpHJIY2s5hqpJty1aR+oq/eYqqpt75XuOqktt1y1feZvcJL9cLRUD261SrlXL1ON7o0F
lS5TnGJXOPm9FZfN8ecNF5bmCBOACtj8R4XlzJ//pHIIjIMZtD5m6aEcGxRjenfCyISvtC8ndyla
aCDJdGROY9H0u7YRl3mb+YbFdnea/zVvpmd0hleOajxnYzxu52fND3zu6uf9+SlxbsLbtcEH/vp6
P3fZwH/eGRnQUxWOoOIMNzUPyltJxD3mtOBFump09nOoHp4Thy+WCvs0T71w3VRl8BJHdY/l1HB3
ZPIdE23AAkXBYFwW6lhe/ZCantF052q6R5BDQqADNujGxO02OXCCo6J795B//Ts0Ij9weiXR1isg
+BgQfwL8HItoqhDMN7lRLGxFlg9NI6nyp14Em6OsDoPTQAQlBCYja7aT26wxvYV0qDYOFIsXeL+s
ZWjTMIur1lqmYe0dhYQROATdSelMFF5jRHUltdUvsTBaREs5gqt0ysAdqsdy4p1HOrFkGifVUkdz
Z2bKTpf+S5pU3cqLpf+MAOeUuY39rbPjXZHllzDy62+UOXaSXuahTZtuWcoK0WLPGnVVxcOLasvN
ELR4pHG+F2nRLXEebnXRP5Ztvch7YMmlGoP/9I+mDCLcsCY2D4uAIl2msO3byFhKG8BJgyOB2mhs
I9LCeJcwJ8dZm4TPeZMWR7zaIEJt6tOy58TDefPaSdaLXmYEe0YwhHesz6dCFq6HAPtXKwhGzt1g
qbdUhFoVuwdZTK4z+XbzSkXKX0B7l/TuFbN67KxE3eWJWmwtdHFSy86Kz+4iwoZ2YijfAVu8BqYv
rgaLpjUD30fDRHKdWeEEGeoHzFO2ArxebbcVjvgAd9CoFtPS/0vqQ0s3hrBfJRUEb71sPgSx33nZ
yn1fHKSTJtushyw6VvSGrbwslih/xTISjVgj4dzQe/QQNDbfu1BuQini18CD2CS1tzZqu5vRlx9D
Ie9r3QweAnAwY2YO9/4YPRG9/mF4WbPJBu+S8T53ggYhxgW9Wj2pUa8sNZdlBrW/J8PKNik6yoXt
Zk8tziSjx7dZU88O+UTdoTl4au5BgVlRvIheMUitdfPshYo/Gd6ok3fqxiLhclEVyV2cMDbFw83k
a8eIhgu6eKRCoC7FZDSlWoX8yGCoULexWd00C+NWD1dBxYexsI0+WeaZm62wY++o1Fy6NrYowMQH
PdTSjRm1Zy1u3HWps7IIKBKqvi22mnuhxg3HbYSUSL1zpddxz1BeoS4p+JmFIuD3ht1W9Zu1ZRWc
Th58fq/0qVspFuIam1TpZIw3pe38MDWalbAWcdzzS+KU25nKG67G64C/jgs+zet4WGWNrCEzNF90
sRsSrhKDwbzF4X0aZo7pvPBf9KD6kvBLW8eDDiJNq76M5USNlPaHNDWq5/+6oX/4FJZ2ipdR2aD7
dlBnxq91m30dmzTeDqVFqU/H35pbbbaM6TvRiYcxWY8DGaaI8CJGnKQsKKbV/o10LtgvIVNqKr3+
goUWzilOOcXEK5YaGFf7KqIlA8TCoupW5jI4iI5yVYAWbxlAj1gQT66Rk2nu/dRSmE6H68HVtibL
WHYHgVchsQnVirYMHXBLojfpw2hWvKzUuN86eByXhhoszahca9nFiAZvlwbuWk+Y8kXiIvMJK6uq
360qeOhd91uemMa2R/25Ll37JHJ3U0Xdo6VoV7/T8yVcS1ulK2A+MoG+Nfj9Od9Ld5Oo1r7A5FR7
pnopUGWNYRjvauSLi7ZlGdBWI7zYwtmpmkuwh0PtdwCaHdvXiqvtgqlvCe4KgGwnLlbn+Ns8dSFS
W4W3rwdyd1Xzw8tepSW2amZfUsJFFopRIQML/S/8Lusjy76DlY3HxmB+xLmxgU+QAbEJ0IVSf0If
tw2LCre/6L50Tg6zSm93pWO++nkpD5na/Ehleu4pYCxC/H3YeOOtrtjvwuBHid4mg3/wPZJ5vWuL
4LsdsRn5DGfLLC59hs3b9BUI3zo/e92AIma2W9GDKU1KEKCjcN1V7UDhKHP1I++HJ87Ebq84arkg
VsPZNx11+gQrKWQ5OF+WP1pbTo5qE/gxdty8+yH1g9OmxkXX+acanOt03McByIV2dF6lysCmQkss
h/rSy+QrovX3LNC/RGlMHoWRf2T5EJ+dNgnXrdt/6C5esuhroCgP0ZgfUjrSTE4nrETTP2YeLNMm
87YgNraWQow9A/pjLbDsEgZfrXKLyAgnG41Ta+jfbcPqjrpb1E9CMC2zY/vbGKjuAnv5Mckdfpp5
pzNy0nP0vxnGEaWcfo6HIaGzWeu0iysIDQYeL4VOh59k0cXvs4tW6DZ166lP2FoDF4UfDhSu9IJC
NDrqRblURiNg/tmB3JUouO1Mv7hJSGPSqn2uGLp/xtoajxHkw6ocz2VmUZMZ4w7iUX03dsYpYBpx
cRKdLA687GVT4SJN/X7ttn21CmpHrtvQaHCIu6/Eh7m3wjN/uH65rdLEWEfwQY9uaDIm45AdPC6v
iK/PVVDUeyNIQXgXhnW0slvFhPRlbcQsTNWqWNlCE1e85W9hgTzeMiMDpJiKbNUZkCvUyg0IEsSW
1FpWJiXDUXdeOrhjq7ZpLkWSNjcoIBDm7OFOmnpzr4wDa5GUaTruKTpWaooTM/VOxSTX62iSXGhQ
mmGRPudR6+GFTr4IEyV+qANFjmUBajvTlIyWJiNmbJzqLv0YSSrfMBqXy6bF/s0/Vk4UOVsES29t
0KQsEVV1ratNgSk5Hu4tQVJbFbnmwY2LCabfbv3K3aseq6wGF+eybSJzbxq4KdUwOgLMweTJMs7E
mLkynQy0FBeQQ+1Juvxad2+7SNjyLvyIx75YqUHF3DZX79oIobII7Q1u7+DJCHUyaeJHkERyYZng
EXuzvHMSt7gbm5ryRdSLW6G6INhSfS0I2zqqmDDWVaVVK4OPfK+k7QCupqmY18VbU1WIwsnyd/XF
YAp0KfBjYIRoNNQQ0JYD6t37MKJXrVcRTHbXjFFplyASXB3aVoMHN0dvgUQ5PRNXnQbDxtG94a43
Wp/Gee1v3TT74Uj3jtpu+YKDt9qMNchRwMcolAYnQchUxiyvGETNfqRtzVjiteh9Ryc7ldSPV32v
Q9ZEFnCMIvVLmYANSfu1TN5rtR/fTQgMni43isy1L26THIZEO3VupT12ZGicE4lk2jialRfehFCg
eSXBsTCJUazxsQNmSL2dMeoPioySB9Q7oU6xwd8EVp/f4VEis5Jv5Fihu4HM7DT00g33scAl3APJ
OIym832UXX4K4jJAIjZNKer4PW2le+mK8d7UzHXs4vxlPKhWnexpkTT+STg0HWoJXl/DTf+SmMwr
S+QebDYyORmhIUe+oW4Jgm93whTHrug9CpPvQmTJUZOdyacsqR74araFqjKsHM9T92MexStLCaDG
4MfeDl1Hq2VQ99GgnDpTqS+BczbrunwAnwC+osy4ylq4gW0NP0hh34flwJyUDsY+CcBGZSlRMrWW
BMvOizxeh8xs3K3GYTCDXTm4FyPus8dkWn6YGVAphNPrtIlA4ccJ2TUS+yD0iW5DMT4+0tVHuKa0
+JdRvWxEF8t7SbjSwagQHVn1TTBzeaNBSSi2Jc1V7crHEUYDNIfi6rXdcMEUxaCEhm8XavEy82P7
TvbNnau19W0Ah51UsjwbmvKsZIVxGHuI9z3+MPhEujjlHUh9opDzwMNurHtg74MceonWdeAbvH7t
4M88mFy3o4S+ZUza77J3e7FWGrrvWckpg5zuverVaBfIdirMC8hUXRytFds/dO548KVt7ch8fQcT
1O8aT60fkBHit4Etanb0kXAvj+Q13xo18NaWZ50ROWnrcUCRMNqpdmrU8T1g2k1nlOZLBk4HgGnd
3rKS3y7A8yQ329t8Y9uls0w2pebF6zir6kPaMPDaCjFCdXmR2K53pbH1EW8t6rYzMD+E9w0a7kVi
J3cojwhpddCRt6ZZ3c83dj2ykuxAsxo8soSAysLaaHX7kIFtyFpNYBIXcj2UQPA7pSjXCLn5vAzj
Gsc0hRaDAgMTok3mgIrkekIbfhMl/Vb2ijg2082Q4F2PEjdYi8zyr5V91+sJJHOCPxExa+2Tb+Hb
Npg7rS00i3FlBE+magIxSwv1STjFQxNn6yEatWfJlbAScU2K2Rhu60zXn+a7AZJA5iFJv7QVM/jC
TGiZieqJRYd1bgzFvs/jdKkqrMwg/cIyS2TxqID320jL86lVPOedgFW4An3WbaCc+cfJ3Y8XYykb
r95JtTj2XsgyUmj3TWGFd3GwiC1a6RHl0Us31OFCc7piq8TGs1Sa93rsom1D0yiixnmwom8NEfNL
oo+XcZcinRgok4Ile3JQzbC4tJ1z30/UBjLWVoYujXVeDP2u7lswVRMJA3PNFvCKtaidSN8CYyHE
IvDQCrSDc+nrOx+P5nT5hJ1ul9/iNCQBwuyVrZKzjmIsgwWR+treG7E/jaZ/nBO7KKjc7Nh1llK2
+t72SgJWBWInL4j0XZ0C+zdYbN97EcD3SsuVpdMzg2lKgVapV/Z9EiESSRNz0RptuRVp6h2Dsfjv
VN+YP393INgOKw7dUTHOmJr9m10xDyqDaHFiuGaRY5I3z5AB0k0Kl+isZyYMIq7/6/ltuUN6HIyx
OCLX0S66+VpN1fysb/yNN7blUcf239AXPM83sGErZwQRRbfxNADN80m7vWtcoL/zSwm/8nbocG2S
R9CGMel1zlpGVWAIKStordc8SBxDpPOyQBr6bxIlLtftAJnXYGzzrrQXRW6pV9RKm660vnZK0L+y
iukB8/t1GN9hBckRKcRYn6jbdveBiFaearx5o+7vvZa5YRRp6iYN9HZZ8uNeDL03LviG5X5WP6XT
+WzGtcHFjPBcH/cFqsnRo8OuLVLTN851Jeq77MeoLYPOfC0CG/2m0UZbkCwvlBucTy1816T5kmGt
uLRV/ygGM95LaUYbPaXg56RNDx+XOUeQqG9FIc2vBT13zS11Y9kTbfhaAkhzzXGhNgS36K5JnEqp
LHphRg8UEMSmG3p70n45B6WKVkWdRejBEaoj8ALuyifbqswIWitu3ogewHHJYqP+Tm3ZXY4T4Mbm
stQ0HXFkA7JrT23WsWeP664BUNQMzbfSygjbrottS0XslJraMTE0EC96vNOR0xNux4SrHVNrkwQY
WULsHygP3mTGWD5ZAVKDjjGnxwGQl76KaUkvHJxPC/wRBnXN8T43vW+8wXJlDpDdIWZZ68qF8Nub
mY+x0XhmkvdBUUkcSj0fNhVJ4+uyUt9lxEBu1okKJK9DSINMlMld+spJ3D9EhUGUffY4OFb3WgsB
BimNafOG/nTWLnUogKnCgZawLdLh6FFMFA1LzUJenCypboH0wD+g46vv05ZKvkiIL5yOGNSHe3Lj
eCn4LU0lCZ/EDwmvWbFunpKgGzWsYhnKKtvaYf99njdXaZOvGgVthnzq2RvwKIwSIdNmEGPkw1hj
z560L4UK9NeY3ACFkhIwhxY0qE40UJjtqpQrQfKJVA5vMub34vfDXvS2eWhVPXrVK2WScZ2UULT3
deRr51AHdRGbj8ipwpvT94jmTMSKnYJhsBPphkVCeU23qYHfBCif8cR4/K4e47HjBTqu78Zk2khE
XX4Z6LId88GLLj0y/Cg3HlzFyHFcARP3oXSDpPHSY88CM/FH/6inylffU+Snq+MfkVYRYPLf71kR
/0bD+J/hBv4vYmZo6FhsYDq/eGD+N57A8SuUzSj5FZXx82mfWAHH/cNxHcdSdYZ5E1QGlphPrACP
mESxmqBWXU21zMmH9xcrQ4eVYSPFY/Wpe6Y3cVf+YmVooDcwU2G4dDgPiJn4Z6yMf8c3K/jDHY7C
+52R7Dsxl/Ya9hJy83NtMz9SFYBYoUy/JTLdBrq9ZWW6qCS/vIiwGw2BrJ0daMTvQ5pNa9yM4SHQ
C23npHqEDipJiEPV8u2Y4jjuMv3Yp6wZ+cfaqPNX22hvAkG3AycgqZBI6CI7ay7MAie565ScWIgu
XMKDWxrug26F33ubTBnLaflb/ZTE+XuV4cXwNIJKw5hgF0u/2Fp9wnYRLzKU2yvU5iRIhRRaDOcY
twqnM4G9Kyp6KHMR9WkeRsUwTde0vPG3B/WHIsoHL+22fkMRu0ywMJfRsesaON7jnT/Yuyr87lBC
UXLq0+AhbiOy2CZ+9cMfaMvAuruvXWihWOujl4gcU8OaikXyq+WDp1OLJ2Hq362YADfL0K8aLZSh
yRdeUcePWC50tKxA2npruBsCMeFx0gLyY2lOleE3LaJxGiGOXQ9695wRKjBCtD7YtlW+oiQh6wmP
07bJhGBUgqOj9+BdGyGctQOGqMQEQFHaD2yWt5C24C6IcKs7FS4ajVbp/dhp1aW1KzbU6scs6eqD
GZtUrLrq2I6k7A5+VDLR1KMnWKDxTiu4BJFlgb+mLbbzGfOPxpf/2eDx96PQ/4EUkj/HAEAB/5nj
fP9VSSPlPYxIFKvbvxlBePafI4j3B5TaKQoGsP0UyMJc8s8RBPqIRuHa1rj9jbZj/MEVz3RActrg
SbRp2PlrBNH/AMADsclBWMkC1/lnI4j1n0aQyWb8i5kSC0wZlwSO7LQk1S8gkI0VvVsd73nk3Zw4
c1X6ESI4O6oTxHvEx+gVx4B6ixp3V0eK4iDUPnhmBmodgjF9jbv6rW+r+lJ2jnIEV/FIl6BfaqTY
ph1ZH/SFBmzhJaUUVymXetjkhzBMnYfQ6BVtlQGNuploNVh+Glp+IBbCLFYSx8xEAvwQXCJXul0/
Vnn65getu3RH0FS1X5KB5zJSmRnrgBgq8VLSjVgmFg6zMIhxaaGr0Oo6PrsG4OPcD4ddgQ9tWape
sUqSTv0YQiYNFpEu71aUI6Bwu/wKTJGJRjfY9lvAVeEQJKPD/ImySaa43yfp1rhwM7SoYM7SaFV3
inxG/W1vmNwnl0JxxLEc8vw9U4kWS8f0RUB7eZxac+uUHGzKKGWxzhy3x6qlabs8iIxrVQzGurb1
cZOChT+ECM9Z2FOIWNBpAljnA4OgRqotbSfHySLckaVjU9HDzmsKvqw9LqA9dGzYIrwaXdm+14bS
gwvkR0RSmYszWldFd6hkURwKJNgs+2sDc2rexKvYl9mhtLz+flDs/N5LiQIonVarFmnSAHukYbg1
RJGfzYbeZ8mv4EKFUL60kSyXBRaDBzsOiZfsU+VUJ77/5Anb3ovCapdhWIlVlmXp3VgWCULLylgS
u1CcIvAyy1iQM7LqwPid25LhuonxlWS20qxIjykIEYZ9Z7og8lW1GnEUaE20D8ax/JD4MaFg+rCN
PXd4Tvk1Hwz4EesgFPAZyEtfJOyWyAq6JRLKyzUSdbFunBivU4Pp29AjpN9D/WHBcrm0JtEnOIS7
T9fy/x8gPUaS/zxA3r7mwd8MizznX8OiqVoWNRNwKMR4TTO1f02sHPzUgCkmCzL/55G/JlbaH6ZL
Dq2q4mSF+j3BXP4aFrU/1GlmxVRI1QybwfYfTaysafj7aez+18Tq95V95wcmXK+IiZVI6PEHTbVt
oEFukwCAohdXFgLsMN0mnSuXueibdQu9acubYDkcpOkplqyYohGiBUCVdWKHb7mRv5W6UzyOWNFe
Cok2NvIsexmhAtpo1tise2aZiKmhcPYAa5exkqJHVUOyYWiPU+sK9PLSyi5bBX7tHzSrN34wlmXw
ovxoU1aJjq0Eu+M3hLbqoc3RAESQytdeQj1KtHhjOqaph8rpHgcc0JcwNasVyeLeg5uZ1FbUIs5X
toWArewElWgnI7DdKeznKmKR35A6setx3e2gZHibcnLX2tgs6Ap50UI1sBoosdfcWG/Rgter4Tny
egrVUTh8kDTVbjzhEG7j5qD9VbDWTtsbTKm8bEd5S9kpkmmMCoQLPo9Kviz50j8KuMvSJO9zUJNl
a5G+lwyKQ6RiK3d+SDxOA3IGrGsFfUlzopaFfPCQ0rRfh0Z+7ljR1QQiatmuDbp0h2SsJxp3DL4T
HJ+90SR2HtzcH7Z20Y3nHHTYqvcs7ONR3W3wMKIqdGV9YOGGv1l/xcIWrrUag6RltlNgLa1Czzex
VZomUYA4hMCwKwP0/d551br+MazirdvTEc8KQqpi2ztlTQaJWdBpsnEC76SRnvk6+305mPDr1OTs
a+VGBMW5Nf1xY7agMxTUTItaZMVUJJgot5rNijcdblnUiVPb5MnVFuSdMDshEadJvbfaaAymwK1x
wOxNmsBYQA/31fJZOl2JKpBg8DBoHdi8rm3Q8abnq40gZdIONnPcR+IZ01m7dcauXpsKpGkv09OX
/+cni/81lhEMgmjrX8fBafvPEdAw/7BVtA/wEsnzMKmG/jUCGqwfCepjvsjMEQPzBJ75awS0/nAg
yXkqD7s2lSAGx79GQPMP4jiYGKoaM8pp1viPRkAAxf82BJIlphLtYbMfYkOYIpi/zRCpFKnMx+KR
GG1EVo8qytMlvw5v2SvuIy2JNVb9p9yP7yIc/2HJSq6IWop5fmYsoNK+9tTh8jiIl0Ala3i8ykUv
km9+F39jbUwMcmOcyG2iR/TNycu1HQ0XF7WJyD3SN6qbHgdXLv47N27uO1KKFoQJxAsHJSiNSgqI
ytqtcLLogFKXjk6TFiQCkrIK+QW+/aVXqEebfAtSgTubNucYMtfwS4GolGJdbsma/DWeqqb4AWkE
surNeRE7Sw4e00yhDhAKAvxfKaiMRSO8RxRJ8YIvjDmIUFCRrmPB1JKKZr0IOdGtSn5BMPZoVxZ2
6Grt8j71hl366kAEiQYDPvb9rYn1AVo076IM5BWEyrCgEsVnNCXcWd5IegqHhgOTT8wn2iBqq920
q7oDXBATL0C7FhmO5APUqsihwD5sBmPYRkgT0MQFW7Vczm8szvgUZKC8OFJHNNeKZu053dFOERIV
jon5V2f56kfI5tqVr2JRt1w+xZp2Cg00tDKqd1dZeFsqnVfGa/Vh9VB25+N3RYcBHNlOpETf5s9F
tdtFWWIZ7VjwI/RtroB2d73PV1b1slmrgCR63UaM92p1UbBRaSHsWufV5pNUYizKrK1dWRksL0hj
naNhNrLK9xoiY/R1fOYuFp/eyteTebZN2WVf4pC0A3Pb+kGKKm4yPKKQQXPjPnAZXUsBH15YOCJh
9zkVyIf5m1ArDtBxB9R0tiCgrYGqTAl2oeuM/kaCT3ICO7E0W/TSOdZCz7cyFXuh0LqocVIvrKF4
SEGob/WGdkSfP0DeoMnCsSNioQbveW8BJUOINOTlVhhNoSEZK1eDQhJCKZp/yyp9EpWLQmKGITmR
06+3yqdf38h3NogP0fIMxb646h6R1Ug+JEARYikWhQa/fT4JGh9bB0CD2Cxp8+oWZ4HNKWgIzQI1
cwQ+oawTz7o65njNqZGs0v/F3XlsR45k2fZXer05cgEGgxq8icO1ohaREywyhEFr/fW94VFdGZkl
etW0B+XFZDhJOAAzmN17zj5lA8N7hkkWdzAwlkuPCpeWufV7GqotBEz8QcbrUHi7rGrXy1itKuua
2ea9Vo5kayafkcOS2158HF23CydusJkt1zrItOeijT6TyF177XAKMsjIcfDcEPTJxumJOv9xHJzD
DMR+pU9AcaRLb9tAi2DYs1rheLJBL2MuHOiwAW7h+RQyiQSH1Ek/4CDy31ryqc/2cz7xk6OO+T8v
FgU66hAAFhN5LmsXFOvtnmDDdu3m58ZxI0YmW4p8GbmttQNSqPvpMtZn4FmmWPUpcm2d1YLIH0eu
ALOBva5GvkH6R7Mq2B6t6na82g2Rv17TgeXjPqVf+6O2IDFWVfqDJB2GSzbeGfaIq3aZjXgSv8AN
eG50Ct5JoX/P2vARBCX6zoWNQlZRs24k92wOzFF8ITnG8YMq/jQISV05aMRWDoWcEH55XNjXyGZO
xe/4XbOc92z5+KUh2TZN8b7quu+5TbO1SdRbrvLL7cboqD7fbh7TYZZpAIBtlmtXKKQkGdgBmmjQ
vIGr9xFpdliJ3gbDerdMOCeiqeink/SmuUxtsAvYf2JkQHArd5qRvY4oVRqvFTsPYP6GbJQ3szPD
tYb5c+VZCkIFPvqBB9omwyPvUKG/JnVwNpv3onJB4VRacDAJS6tHyzzBW19ud7S13spGWqg5GGOr
rLxPc/JHI23K1iMAdSGY4GZO621WY1RxgqdVlENdm8znyMa3bKPq90O9OhF2+6lUz4PI5RyM9fOI
PYCOajjycRr2IVBEd10qcHBV6kXEcsc18laa4J+R012nLv5WEtHROfLe7Lr97XLC1ip3faH8ukzk
scncrV67JxHOJVmc3jN1xGZVlSMxUIRe+SlBFiqNP39O6sughsKhh9rm9vj0lvN6mxWZU66ieR2l
vC6TgQv9lJmSI7sduiD7Jy4t3wRtgH7Z6Fa14srr5EtRafg6TymTHQakFeD9Bp8dKlLw/KbLDNmR
/iSTp8qx6QzjvjS53XXaS9wJ3OweYzbqV0i6P+i5bYaYW2lapgIia1oeB6vK9J7N3H02gyJB01lc
h5qHd2eEn0YxQUQqCp4T8efylqEPP29DSwbDG2ANElnCO12/X94cN/xZuTzmchxVjbKezcGOfKgp
kW9yN5qot1ZWxbcQDzAeTf5Ty78jX+VO6p3n2+/t4HOskix9QkOsF/qjsUzdROJxyMtBpQkjGJ0F
CDQLrfViebLsqz0QZ4LubxS8eTlMJ+MOmeN7DNHXfMxOmWl/sXtcnRlTFO2oa91MzxMygeXNy8dH
RXn1DOfZSJzDUqRuQkypy2PtdlDk9XK9eSKxqIOZ0j0tH3ds4VD2Oh8OVDrbF2R35Kw0MQXYno+X
utTmbwdUu93GqrmkZEYIh4O4fcYBr+zKDVqUACPtqzpfq5RnQjgLmAPTm5EsH2V5aZNhKwv7yU5R
1Tnm9LWgMZzJJdbQ/QiDOd8hfZObNsdkz8fNmP52PPnOWQ1qUXy0I8HGOSUlLqiOO7Hylo3ZEggi
XgYn/EhNJkoYCFyjWBxpZfnmmG1ul2k5IRo6rZUI+6sOD4qGg87KZxltSXuEIIHunuHHOgRs5EC4
cBF8m8HX4uytEbba2H+pcWVj8S4zfhrCE+ugOL2E9nB/u3hYaKFtoznGJRf/PNep1eer0QGTxKWZ
CpYwul6TlwimIOt5FFX47VaR3Z5uxzLPy9JKl58exu3lCgWSY1meYbfjKKOsXYU6dl+XD3gbEr1e
HsktOGDR3lu5JHbWXE5Qmd+NtvnzfWPKdzR7aBF7cJEytzhPJuydqOV3a5141Yvq4kYB7f2hxOVK
M1yJVVFydEnIW24f7faJs4nn2mz1xyhnq327FDJS35y5J12VwQ2EL/IrfcnJG76V+PP9xmYRGv+w
l+s7Ls0ZZxkwP7+ayLUTnY5Wv87wkLcNsURAIIy72+9Klr/VaHmzvl3SqmleZejtb5/DReMJC/fu
9jCPnODZoEbgmyxPqsHJbqOAWiggs3IEJQVArbe4imxz+TAsgjaJETzTsn3ydGfxb/+4/UHZeDR1
nPv5NkTtjqg4MF5hVXzSaKerQTAxZuNE974ndfduJuwi3N5UPskV26zhYLOEMGir/tpbUUOyNdPB
7a6H9LrvwRpCLOv9PpuJaCjRKPMDLJg9TLPdQZusT4hE7eZ2ILc33k66s5yiMrTMDVy5QlLIXJ78
3J+s3BAyK2HtuqSct21YoWJgaa4loKdIf9vZy0KKEs1VhsyMTZt9IItzdb65zKHLtFeW2klHSxBX
OU/fKf2MO57SVBAJ10bGrRUs+aupvQhaU7YVkSFkgo3TDYRuHneRh9l9ZePY3XeUjOa6sk5EhED9
yyR8+aVWsGifoDism2yuj6GcFrkPFWe33N1GbeAR2i6j+qgQi5E5Qe7d1NLdFgl3xXRtXcVsPC93
6HLn3rZl9twUa7xCt0ks9hhiaiA3qiioc6dgIIxUJ9hnuQpG2T+rLtsuwxmPFDkciqAcqCF7VXaH
yKrctcA3uFLZ4+2fb+N1DvKnzM3vdZtAwpIs9IzMEK10niPWMMsUGWru0ahPy5fz8hQoMi4iMj+i
iz+DitluWvZ3WW8dlpnLiNM3r2j3PSnuxRIAvNzLboLJhyAYrar2VhR8M0JuTDkqFp78REvmOyu/
5ekyLfuOseCveBw298s6u3cDTsdtDN9mg9bF3lcXqLpyfRXMtP3rBbuQjNAXU3TvfmhF4DkLdUmJ
9dqxp3UpdmlQOePhLiC9ZltV0B0KGdPNN2uX9EF7HYlFeZ6pjTsz648Ku2DcMicNMdoXQxwrIHBr
BPo/Zs89QoDwgdC5/BQvCBAiDZbr/yx0l4/k1PNLkKfAaEx+Dvo6N2Nn8Je4GNrPdXE4cU/frmad
8IzppvyUjgp6Dzv0zrt2obcJ2aPVCxR8mcJBNF+ttvD85YsYEdjy/8phJT4gR6xIjEkL7uRgArJk
2M8dLhJ7sg+32zsMWRNrlj/WnsFq6uLI4OU2VIKOodG7yavmEZIZh58AP1jJ8ps9dq7LhZHLQmiJ
O0NTylaDocXSuoEvYpyMLEd7jeEFM//93wdZ2rwWY/7RuMmuSNVlWRLE3uj5dgK8lUPVws7xu57N
xyCYS8RiJ3NBarRSsctnzX/blYrARrHpPbNlgQ8RZptl/JbC+DZEBwhCn/oJtCdJVcJ5HJLp/vYA
X96iKQ7OwAF1jAP2HEtVYwCyg0PmwWmwss/RZ8fWYZkJKuTClqmwjuCTgDLxBpPi9jdvH/Dnj1Iu
gWyQMjxNkqCeqCpel6MSI+l6WSiRseYEmy57q9JlXHn4S3AaXvsB12RFLYX38kyet73rHDSTFVw9
8LYclQw6ongVxiUb9GWdsSw8xy/W3P1++/0BEyC2PSIFADJWFGsrTtXP/UQo9lME4Jb2FFiScLwD
BbK0c4rlfg0HZrW6WlTWBmqmuT6IIUpWJq6QkNFspxw3FSPyk7UzrSRSNRk9ZjxAQZIS0y+TH4TR
F6u6M5aFwnKm58SMUBESzrqsN5atLStWV7CCbTyAfTwVbxvgxiTYx0Niu6yT7YZJPUXbsLFZcUaa
iXjpXJbsvHOPy7j8zyCJnSJTzZ1x2/0iPt5rKvBj+vRrsoA4Tg0qMOlvbPIx30TLGJoSElKJp6NJ
Od5ZTk50z6Cq/aRzKkOZHJcbN2PTnZePVctqOubMum51dYCNQe5xgD7Vj+7Y7paPsWzcyC1n7VlS
krlt7peiSAWljY/3bXZ4wN1u/Fvh5LZ1+6Wtcv+zJfFfeQfqM8rb5v//vz83KqjSQRsR9qKa16VL
yZCC4K99XBq3hhxDz2IyMy69lD+E61fUJTL5NSF8EBzp5j8v4v7zXv7/dUURBdJ/3fDafcwf//XU
1lH5a7nX0Pmhv9d7LRvJqOfStyLgXXAlf3a8qAQLA4efDmOZfv6t2/8/9V7jNyJL0AktclNDojb9
o95r/CaEIWiICRsdKmk9/1m99683EhVnPFUGrgBhm5IctT/fSG1o2qqsVUeyTlGtPaXvKyeMt25m
B8goZX2xvYGAK4Lo9wnFuLWVlUuwrWk8CVboZSU2TceuxgjjegPxcHwb4wzYzYwqd87faPT5WA82
Df4epAArQISsN+ODOY7kt3tkbZlksCMbDamDpulLZsQLnTPaOUVyMmME4dZgXa2OiN9+Gi9an/hl
md8jmmX9OL0mGhsHE/4+IS/nau6ZQKW5zlJvZtUYveQCuTVJy76s4nNbqXxfjSzB4rqCFdV6V7ds
v3RpQl2kHXcU1KaNKiOcqFPxPuikUjYGm6/Sa7x1UlRU9EyrvpQwOZdwyK2XNX4yTS+9NhPksKdA
P+xC3RE+wQDW2kztjrAzObJwxd9hYOVnY0+rpQTg52x74IqywJgVbvPxkMWbglRGUnpHBUcSnkoO
vbISth+DoE2za6a8Swyl1i3dLxzmbmrFwbCCF0hZxjqf7GDamhnegYhAzS+AwuMLz6UReEw7COBB
iXY2C2upZSGRaOuXBHUkQkTsP9ugbVFQjPb8UAawfXQ2ktH2P585/q9phZaYnX89KRzqjz8FFhnL
239OBzYSH6pn9D50un4/mzw/pwMpf6Phy5yOLlneJEN/tH+83xwkHOTCI+cAgv5L+0dYv9FIYgQT
WmSbHnFc/8l0IGg+/dL/dkxH10GtL40mfZmqrKU59Is8aB6tgnxlAhbyOXooWjjXyajEup5D1jF2
+72DiYpuvbtYocKyP8bVejZFSefZqTdljyiRdGQNPJ0/lzyOltSOsAX6R5t5Tf/kLAFsEwKrJCVt
7VPv6S+VxrnXqASDsffWzpBQyq/Tv92D/zKG5R/iE0i7YM5kuuUTmqg2zT9/sFSvvSTJMJYC+GC3
u2R/tJMG9CANUKlYsGTx22UrYXbQlsI5vyiyf1aTbqpXidt6VEV91BwnoX6NConYEONEtjwPBvB2
WpG6vhMRXTi4DtbgIM3WVujNW2FWGLXRgfm6opA/BMHB7evsUNts0McMw/VY3zensCXK25/RM0cQ
AheQIeUeAVtxFdAD+jka/+WZMP4y4bNCkx5xFAK5BDoL4aDN+PUSt/C8i46zvh7SqtpGdtFdzMLG
Jkw1/dialJoSE7kWPJP6TjruIbdP9JRIRHHnC95fc9OVZuL36dhvI5ZGcEcjEJqN6ax/GTL/ZIUj
/uK24EBJD6LQLG1LQkq/5UH8ci8mVllooZLOupahtnXqKLgWdvuIrGzF5GY8mw48X9m5mBdJWaiR
GqxIAn3jsdIfMIePOx5O5kZhXUR85RNTzNIzwqXs2elzVLL3CUfcKP/+oP9qEeGgLbQt0E84yx73
2V8GUF9NkFbzACaOd2mS4qsR5GTF2E2/t/V2Z3T21rK4ZRxNRbsOBMLOOJGfC/+90NfUvDmnlKuw
OY3rDjRs1wzgDUf7GNpteIIMj40A+kDbEccMFPYu6q0vTaq/UB7Pn4EuXsd8EyMK08r6m7fEKjvg
hNOe4GETt9Fd6EQI7T2KJ0aAkTg28Ua4SvNtN73++/PwTy6edVPz0OG8rSqWieaXixfhLrS588Va
tMM1BDL7LMf47GjVqdeq7kgNvHJb8nZru9wqNXMeZtWsQ7D1e80MgdSF67aY0kNFcbtUz7U7TBeP
MI5Nnj9C0fj+7w/XQFj553lv0XSj3rcZHYuciPn618O1WiNrsX8bROlCUshbaPU65Qk4HA10j4Qo
NDDPRFwWQAldhSy3N2A41gVp93mYXWPPegcQrZ1cZZr/m+1ILHPTH6IkJmXLlroJvlYQDuGSPPHn
gytBWLduZFvrEZo7DdDstScZeZMjyd54enxv98M5j8NsX7k0MvO4jw/gyV8SDu0SDaL1FakN+7H3
3E2jIUCMmVRskRXXBiBHGc3dmzun5LVbbnVqllqRl2KCyYclx5U1oZzts0zwsog4HeiZNRfOpLeZ
S8PdSa8fdqpIkhPsu8mrzlLTAR9ZMHJzar6sTx5TgINXdoTrZSPDmo7SIlvV6IGYkx9Gb4sXIl8O
KBL2UpnyVLQstNCs+xoTOm5D1R1NXKddMj4o7vgD7qVkVSJ8zOPivhiSL2nWFg9mEjs8qShM16X7
2BKOhnPc+Bhoc60ps9nbSXdy9JXRj8IlwD0CebLuk5AElWLI90EfrVXepEe4TBOyGi96t0tKkaPH
tGNG4wXoidiFpUMdGxNMqA/V9kZk5ZchvklsdplAcpuefnIM1ajArYyhEqWR9DvXGx8M8nZ9WF7d
wXLhE491W/s8iAUp4KLazObiII+tfQA9/XT7qpPNkU6Uc99lzSl1e9ARUXOoxlCQqEs4bj/t5srq
tok2HwrAuY86GnKmvPueLbHuNCkWm6B9I5q42qTAjq8dKHFqe5k+CgjdVeUjBIPAG9T5jnsaXFEh
5LmAkmUQenUaOgrsQ6dFx6H3tGM603WDSaI+lOXsnEbqyMOybhOm1HGxDwh9bxIVwGXR2zcLx16W
O9j2R+nrnjJfLEuzTrNW/y7ikewn/ua677Ts6KbJXRa61W4eKgretSq3T2GgFWcL5MxG98SpNcxh
T6F/LapYXyh93ybRPAnZmV/onq5d0eGUSiOOwa3To1FouKdsDj2z6aZ6tOie7EgjTUAbwKtS+jsS
YSSvbaJ4vKru4CbaIcA78R5EQKSHnOZS3yfOug/y/qn08nlXilbz2TcsnaDa3jRJrN85tmVf7NCl
7dQ9wF8Pz+TPiwcyK6zLjKssjOlPiUF/RWyVX9KC+lEonjSrkDZkiwe9EtZdi0fsWiWfIvhmg4u6
oJ2WG2pStNdb7KGpwRq/ImyAQDZR7AO9sY/moDC5kdF1CYL/Nc/mrzOMu2TroEqShuvZ/1hNyKdZ
hw68BLSL8xTozqPMEEgEiTzAY5iPhbspBHCbQpnjQ1UmF9fpH1APLIsWHS4PkAAyWe6lM8XPDkF/
K31mqoGRe24IKPL6+Ul3WnmJc/AY/37iXhTxf5oblyNHZy+IqNUdh0DNv8yNdRCSUi49Ui2pkHW1
AuMWi00QikeWBeNdJ00wurUXbDDCFsswj7geYB4qTOFTNGEbnxrdV2FTbmfXUScANS+jOXUbalfE
CEQIG6mi7bRQD9EUjhX8ZkkGeVb9rK/8y3UZ5/sfroLJZt8miMdAGotC7C/zPEbmGmC5KjZDmEFR
9AbUGLV8C60qefYsGsXx3D9bQT9Q5Nde4RF5e6tqnnNrFE+jitdGiNkyDKzyOATiMFcNgPZqVbRp
ekhcIqyH3CrWTqD0lWATv7YxwW/zNKPPNpgl1nXmHL1jP51P55ju0FVXJXT3ShwLI7p2pRPc1SSH
9OS+4+1EN46J+am1+0sM1GldgoRZ9yFDyACfZQYZner8sSniAhEItbsWY7IHkeGR5VlDWV73jQmo
UD1HyYVzy1Mni6pzQBTZqq6+KDfTd6nKnUs3f8SBBSh6qAROZWoQxwbwAiHf/IiI5JFbwzzC+fD7
oSETLhjC8x8vSzbPQbnk3CzfN7qMsG3hLIvy+Nggpl2PDTkabmmaG1riwmzw3sdUgQEYbGYtImKs
E46fVuNwnKPmkyxVe9Nmjn1MOm1HzRxeUteFwDjHA2JRcXJ6+YLaPdk3YXuG8FHcNcmB0UKCClRE
f9bH1rc9HlbalOIEQBRshcZwFij3gfacIlKs4szO0cQP+UVrsvxSzhguUclPVTGeAC2tEeV9y9kR
7tIwkhcqjiHY/6SRaN/lUn30Go53SQ90e2JBMv2uMct557g80+fE+YynubxQtHyZpBY/JpRgic5S
NB3nHjulMV4oHVt7Y8LYWIfWoya/drSVaXBqD9Ogpy9qcE8gVIJVkNvlDl1zT4wQJJkYzvixrXHK
xsKkl8WUGIyOu8qHyibcDFNUiizqGI4aRBMsGuug+WrU5kc7DF8ScApR1h84qeEjsIPiVFfe41Cw
KyM2+qxn2rem0muqN6W1q4MU5lhBT6jSSloe4tNuJmsj4/mq2yr73eBdWADSXdUa+R6IAAILFR56
xzzx6xscu5cqLXF4hjDVjcq7joYO16qEVDLXux6NOO2jqNkSP/vSIq9CkbOj6yh8ZVDEjwa1lsZD
3YfWbujUoZSUWcB/VEdkYedRVA0bydDcdqp7i2GXjEjE6SDle7s0Y1A1tbmOZfw70xBtf9wyUWfY
APLsp6TtQcqlmMG6vugeGBoE06lD21ewFGL7VEyNfVL9tDwU631HawYqiP4SuFm+SeDgnAaLIBKr
Jzljwl7cVuN+CMM3iN3d0e0gotQEPeSGHW25x4pAyHXe2TNrkQ6oVTU/BPPeqR1wLjTAznqPpS0Q
c78TbrJPU6X2aqyewzFOtgoJMWG1+Umiw0y6IM74kNEIF62ArSAJ66gLB9s2MXlT89AbyASMwfTA
DZS/122HN1Z8zTtl7ZGhVfdOOvc8+dDoNPU8XZjC6Bx0noH2VGKGWV7yUP5IWutrz8bKt23jdyJX
EGK2ls6mLvpIXA0xtFEzOtj28rfEFgx3dwaZ/16OndylTsyUOYQjAHe8NitI1P4EPRWshh6hCay+
FWk+XwHezFdDpd0ehUngqzTYBK7veVuzLcK90VMBqYPefAmcMcZvLKmaebmDfb4Q5I40aXXUMZTz
pkaP1l01/HAAF/sWITG7XBPuWoMSvYZdgUNfZvsog1BCUiibO7AIprUX2lzfay208bkfwf1FwTat
Cu86ZJzyeEwfUCoiB1LZK5OQeKBtdJi19E0WWXbXsXZZT3lBK7JV+U9Grz0l6bpuqkV5ZvFIhquz
nR3CEdphXZWyfKZbbT/HcXenDUZ5ZFVAp3oczgRnjZcGndu5aiXajuYxiObqULdUJrzIytiT5uG2
wRh2bDOg+t00HKra8gfIH4/hk95XTxCJy6OIyNIlp+fFcqfssSybDx30/ivH+15PEYVeORxxGukr
Z7ExpUEARyH2onUqG5u0BJkdp3wKjjIKIlh6pf7YJ4b+mOb9OR7yD4iZxd4cy+kh9o6iEupEb16d
bl+Jskb/Ad/jZ7api6ryfEs5dXr4UUTnHFiefUCo0Mh06Rp6OCKJz/gzv2R1SfquBS9mJaj4+6Gf
wq3cmBTI71ScouEZ4FonaaeTtST1S9XhBAvSaAMryF2zVnDJZNL7ZGXzwZCwYXQIq9nxLXiDTXnA
pfRkdZV1YXVC+OTQfU6tY1zUqcFPMaDAqdMLD+YULHSQHsKRQU9+y2mei+GkEtc71D2oMqiqQ0PG
AmbYu7mo0Y4ozCqpFZy7pv/bywgR+3z7XtK6JK3poUQzpVmbOEkQB+o9kw+AIepP1T2puzUwONpa
WvwaVirzgx7lFevi0u+y2bnSx0tV94ADgUqGGA2Cwqfl5/Pqnq0O3rXByKAAyXhH5d85q8JNEbth
yh9ra0lZdjs/ITH4oId1f7FF+d7rc+cbFjI1LCOSHuuk7SiHddemmS5ObE2XzoKz1AzNOZ5Ij+uN
Q2HO/UpP45ipWCNAQEvhhSQE8wTZReXEWevccz7CHtqedt9vVERYVRO+uNE83xlGTX4ATxyYN/eh
FdhQ4Rpiaeb2qKYUjLnHvsR0mpbdJTgTdziapAVcG0v+bjD3XsLOMA6zhd2wCEueY8Q57GxMi5vK
0tx92NBlHryouApX2+ehVn9NFFVMvbMe42QgrCZzv+J5geo3mY8U34a93WukxhGhvXJ0I7q0svru
5bX24fT9cxCBfymQ+FHwkJFdvbddxrgOKrEDZ+msIguEhWoVbDhE+odFUTJN0yPqIZzYoqs4nckM
WAF1y9hIIg0sBfyjacQ3SBR2EkRfeKxS9qyywxjQOs9C8y1mTfREDOTd0ND0lU305jhcfWdKp2c5
ye9GODEjDeLH3PXylKkVWwluExnunZJ5lzg9Zz+O32hYoW3Ibxp1vdl1kjKX6e7BZKxsVBl7b3KC
1WzQ2M/vyrr5oTnHGnykcFu5Jg2BcBUzf6ykivfTiO2pKWv2OlDqycJL9w3YMn8oYY+h/g0aa+tx
8zwZteR5LFPClvrCZZZSLktKJrVcdFfYfWpVlSI9GHkAgXGswahFj4o7nZ55cOsNyV3IUq+K62BL
EL28UNd81zsUMtMYT1+lVWzZx4b4dYrKZ9UQfh+d6s1jiIJHfO/pd/sM7eDBABmRpHW1Ho2+e2hG
jz1rZuTPGd4xny4QXNSxMI4tq/Bokqd0stW3DmhcUYTGD1xcDxL+4xf0EI4vCeM9SmN+p3sFlQjt
3mECOXqZyJ/ckPuiv7AnT1em2yTfaxOSYcPuJO7Noz42L21nt+8zc7Ffjn1xD4cyZq2QOQcox96F
BO90IxJWn3ZrbQYUFWceRvVhYPd/MEbiy1TC/qg3WSIgZanvJot6Rw1e7jFyQ8Ofrch6TbSmXXlp
HX9IO3isS3jWHf6vJzmViL2olwEMPYMWzsNVZtmHSPXDV3T1XzWypQ596ck13Db09HlRvtCcT9fS
jq0HiDaSLU8xXx1I6AA8E3kCL/OYamGylYEoD4rcCQIMHbJ9k6i+6wKtZgBa/SP7OsrvMwjl0qV+
Q54KfUmFn6TRvfQdzTlOM9UavxOJ/iWWXfHVVuZlJuzkR8q+xZu2wqPkuDLM1yII0XxY7sFO5jpa
jSmEEVcaP1wzOhXCydeFp8AbdtazU6TWR9iStmhF48h2hcrYRHrkW+/x0JcJ+OAI1CHJWtSAjC4Y
n6qciDjg285D6znU4MwC1ZSK0m2pJuOqNVgYQkrw7EWi4mJDK9tXWqydYjLyDrRYCDoMbSLCI6Uf
BoflnjHBIielZIObWl+nIMO3o9NuSlTbqE0o6YB36tdO40z0W1p9nUUF4N3QLX2DbKxtXJKVO1tt
ShVlemVtyILYJOMzyPd9p2byvgNEyQMEzYDs03MEEHiccajpokWHP7sdWOY4/s7skq/J/EABnUfj
QY+K70MK3dBVkMlmYJo+wm9iTIEMsYrJ7nrXaHdOTKujVvDVozjZjFNo7trOHNeN57VXSykkt0lH
glkQpzu7y796fBxInPiHy7rU/SB3PJLpnMVlDiZIWA/w6AQJP/cD2l1fRSpZETmW8j0nRwmtn/Op
p7WdVNUB6+nvNZqePRzzp574svMfL+w2p20zmkAv//4PjTOwYHSaflO1ozyzc/vbCyQOeUZ3gZ43
08W2rJR+1u8HFZhneN/yfPvq9uKInJ9xwIHTCrYdVW1EU5Ot5CJXXmc6wKfbS+VSlNOIhbbj6ini
WAmME2+FpRzQ64Upzs3fX+xAo4ckreNMH/jcYD3fCAXGGonZrtMh9fS6R9fZc6tDJ0zzensJU+81
HuatXtr5tnJKojmXF0WffNsDaF8ZeVKfdKM42Ylw9i2JfWcR1DMIWjB8ERdvkxHXcBqduyCImfRn
NbQUIpbXYc4oyuIR3QoU0ee8tbJjI9mDApo/khhVHtm84kVvXKZtRKTnXG8Pbhq6D0SKURHT+vs5
IiaKT3t3+6+wr0BRQqzyqaFW29v3AgdDZxdz7TEeeFemtvJahIcyAHu0IjowuHrL97n8HQ6PhEWx
k60nJe1LJWP7og81Uko7l84hpuUIguRs6UV4l7NLe8EidZzaCVq0VRLjYBYf4WQ4l9u/xQ5PScMA
cXv7R2A9UIjYWB9SVpCLtg/puqv0u5SItkxa88UmN/nu9pICsr6UNb0EtPw87Je3ocycqcmi7Wqc
L3Wtd3dDrHV3t686gfyySXM6DhR/WAkOpA321GaUYYtdK8lOBIjqPAS28WJC4Dp5jHOhteXV0LrE
t2ESHsYBQ7xTkCoL8IgFXb4E5PaUvuC8++zA9acGk+zaNEC24lroDqVV1vu5zNL73DRoObFceTda
7cHpreGHjjSYhrT+VaMbs8IBoZ6bNAq3fW7XZ5F53YmSaAPSC95n5VhfNO/OChOL8cfGy6wkKTnC
GIlhK6xtNRGpQ3wGhpRwYcCrHidrbvfxhlorTUaWNIEJ/EUTDnlA0/RNo5wE9KsY79Io/c5Do/a7
QWFAnMbw9PMFd7NNaK0dnkprFQD1OwJR7bYVw9zBAo0DIG9wgwG6TaYYNO+3ZtLrCz1QsRejt3EB
dm3MogZ/6QRL4LZZnLtRqjc7LcHQF8Uj3i3xLNLFvsC7xjn0dq3dvTgYE3zHmY+A87WdMdFXS9Lw
QLmb5M7p5BnDcKGXCzG3QBva1fpdoU3LR2O9bFcUatCARgnUg9nd9Zz3h4y6+UPiCrVSQUc87vK9
n/9QpScF+Y+DBshTa+3KkcNh1s2aP7kE/d7F5BxtGlk/QaU/xwkNhsZL3kBA2Ps8ondtZTjvwnY8
Zoj8ymE2P8kcfrUzEKsR9cBGbPVcP4QNtSo1eytRmSwocjIGJN6lWKEf7g39iKH/YFC+OAx+NQSP
mUSwDcjyscyHl5Z5mRZCYYPTZqddCrI60C3yJF+HRS7XkxN/B7b53sRluCrj+lgZrGDc7EpF94qf
OlhTBcR3UsSfpQFwOXJtbFbcCrLuwESW0as1RtFWq3UCpnK6LMCRQrjKatxhlh1XqrZ3Mo2T0xxk
1wDqfxd+a6yYRkDEyrqn1wmMFwOdwco/N0D9x1+A1a5cRvEqzutDYxnvY6fsda4m06+tPlqVVDm3
AMLpEjjNRcu7H0bZssP5b6LOY7lxpF2iT4QIeLOl96RIiRK1QcgWvCl4PP1/oJl7Z8MQ2T0tDglT
lV/mydZcNYT6KJ+mP7VIq0dmB5ueiJ7jeyc/Mx6gSo9WObTYbM9M/Lde3yvfRuWeypK4fTs4n7aQ
cyKdwQInbb21rewzAGW9RfcVocpICnO64QysODzgaywggW6yAFpA0YjOZsUBgPv7tQuiFCdq+FN1
5c1DIfyIRoCw5QR1pXuXb50bwkjP8JlhHo20II4WdmeVp4G926Byn+khvLC8sYlIURawSGpTo6Ik
j/Y467W1lWqgUsccJiT1nGskvn5Z0/SYkkJejqU8ZWVa7ZgpoGQ6DNlyV5m7+b22GmwN7DlnYzeu
82z41AR4Ovxy3iId154Ed6v7pVjasI+aqcUsnTQudxv3igFJqTeQn4mhcumiMyCwmHlq+bl09iLw
xc2nU3aWNgfDMQCKyGadjchFo3+G9J+e9eJCyTFGLGp8EtP5YK/7rqbGuqmcV+Sh1w58e+UY3xTN
PcVGs+1t5WHj9Zj5uUdZguBOl5sLndFVkDpftRJnM7yfB5y9R6fVDlQGPGTbKkclMLi7Dcsyy61Z
0YbrJG6/wga7CK6auaXFtD8YB5VxmdVVPnrzsBojWqTjJJpwx7SLS7ZiLkTWuLbvdRqziGSYNnnr
syz8DTT5TVq54J1wp0lM8YXg1pB15jTUFnlqncUQebNI553E49Yf0lWt2R9pGHHTISRM5qAB3FNv
ZNQbS3IqdItn9d4w6l2XcTo5Xf9mp2DxUXSOSeBIAPJNMsvqPCTrNtyAN9wprpnLgaIgzWMlINal
njxzgNxD+iBJiWBWFvLTzUk9MYx6ah1txREEygerrcLtNyGDibNcXPVOv+ZsPrFwpP1c+PVLwG1V
aZNV7PnrvNRvSUCY0ggpCejPgRURluXmJJzI3nZGflSgxM/gmS/KJv/gZED5W0UK0qTjQcB1dyY1
op0C6HZAkI4aNZgXA6a6qvGJlQ0nw1T9GfKcQpxMvmPauCKEhbl5wnC9J2MsUG4fjapf2VXpc9pl
7sXYd0s/hz6EDkz6xWxYONNZzlT2YMFgdjJnXKse177Y6KpNVjhfkec8WSUTy8QWG0YG2rIXFo6o
8LWx2vfGKB70dp6TNN1UKiPRfqieC9/kpmUyiaU1eyDToafjdzsSrGpan2pgyMdPtUJGxMyLk5/c
IAi2EN1VLIiFqs0bVfttiAr2zlNuC4vlhxlRhGyNS5psWnVWNQHN45Y8CA0+ovA5dPzEDiC5Fjed
/UhUkUhJbQJLnYiVOVr0ndZLH6f3h1ppE3KHUrp+oOU7iNtTzCEyz8yWfL79FsajvUYfg+tMr0/Y
q4c0lb8oyDMiG8RrfaDleVX2sCa7dRzZYm+56dWSxRr9mBVgUSOJWsFPURKmSlJrpIwU7tRqgrj5
KnX2YGvxX4ZrnEb0yYQSlvhKj1AbnNh8ZnQUA5UcF4YYewzz3msCpMDN7B21IftSxMvSl1+uMhCL
BHPLGLJbVQV+rSalCSPgtUWVtePSdyDnpdawCgP3ZGUvaaBdEOuU4wh3SvHDV44Nd5amcANcuw+h
j5A8oaB4Fvka9yWywF1RzITtHxQqehat9RPDVl6gyiy7mkSVq2gC9jTWzQZkZngk8VrMe7+Bpdmq
q4ITaDGk3W+YFzhMumifxsOx1ppHOU9VADPSqt8UhRtE3OVzPOoYlbDlmoH+IHeH687eoC0lUEWU
fgEnHA0bAX4uK2hRhJRfvRHTaCV+AF2/I8cXR4v4mIbNfwrNrFU+hXlYj2TGlXwNbgZFIPFfSsYw
eWU/j6F3j6uYnoMBk37b3nXHxzGlwvmOo+fO95a2Dp/AaDGGxFb0Upr4SwY2MdKkb3rSRBPnVPbl
q8zowA2WKLeHjB4BjahG2vM/5yckpRAvVrx90HhiG3rsi7hhywILQcvqcxbvweBShNMUN1Gm6YFi
RXYntHvbGOpWek9lrdb7e0Kb6QwA7rJR1GQxOfI7SsZxXizKUr/6GSYQRZ1FVZysclRfrA1AIaLo
kSEX5OWAUm/mGy2jZj4mHViOiwJO/XH0NfTKkoVKXTaXTje/1DEijh9eYg3lzcIpMSsJls5EQczW
7Bk4kKCKmVusLLN7hq2BFpq9M+ms2TWpb8ZY3bIIryNTg9ywT2UXanRnq9uoBVRhI3eRTqzYmUSy
2fh+vuIaXRFDij+tUfkGySBX41iXqzZ1VjoLebL3bPxph15YtblVMo1qdo79ujqqOvl/rAYit55c
jMdLxfrtUjL8tsJe2YvtT4mqZmgGyyqmF5FfqZsk2GMo+/HhZc71USc9YX+qtn7UtVJf4QACdJZ5
Dd6VEoQR6TQZ25Tb0ahmWjjUAvHKCPMed+hsgSBI2quvVM0cigRxmU2KQaI8u5plVaN21vE+dQfw
wkZwtkbkjtEmOvn3vQq1Po/NwNY+xGFpminfQNg/+knpHfzveNrWa5FydHTE+BHZDBidgt0EELQZ
I+mPzswOKpvut4mC4MNLZOWZh8EbHZnnzukOYQgYeLAutdZfPHIZM7vOI9QqUdLEPJTsPUZO6P+e
B21R7ntdpzCkK547S350LLpWqlUbJcuvRtvnb04VOztNFWKhU/kxN7OBJtaoaPZt5fz7k2OTm+IT
60lpcGz5E+9aqDwgu/RTmwyGAmfep6lIIF1OCcCip4ZIKuUuMvRy106u005RkKJUI0HtKrVdU7na
7u+nv4cMjiXrw+hXMTZp2uDGDx1a42Ug13VtXIP0qAv6UDWpyVOZ2+TtiF8Orl9u4jwG+TuYu8Rh
jte2wVvYMLAQ2acypsWqklpwTbuj2lYloq4VPY8kJRdRVsAm77RqJSpbW+Vj2+21CbBQloCg6jat
j+VP7IwEU8s8fy/bmoGhoh5aP06W6hByqDnyJfGGfp1b5U1RjV/C7uOKeg1mbtRiRRqSZVTlwwF4
MdX24bdP1cJlcAn0tDihJ9ePvW5YwBbBeJQDpRdG3bz00j77Cq2AdNQJ840hPjsNc3jl2Dno2o/Q
kge98k+ycVlyVMc+Iv9EVQCMmNdAlb8uVU28+3ahU7EFeiKZEj/QL2yFbouhWRVOiJGspt7J/gi7
9gRH4khM/qNVnBczYrFYiwNwp6Utq3pJcFeu8Oswr5P5BjTgFxeoeZ33vwWkpqkIFVxhNLdTbVo0
GcrM8vuL0mu0CYL206InO5X7mtqBPv1RAmuXNdcR13CW98soY3NL7WJYGTslc1/TwHktNq3sf5sp
vDYmYMiwv5CPv+cUVc8a6wLJGMMs9P0Zu3rS2nH9k326HftmbvO/RuCjAUMBKIwXr9Bf/Do6lo6y
CkLvwpjqK4Px4IuAf6k4j4a7L/TgGOTua+Jb345DfKorNiRGf7NolLiVUnrhjaWSMX1ICgyTadZ/
MWTbVDmhQWKKLDObeMZ5MYsteYm0/ikZ1RNfIiGsqt4rSrpv44dfm5c2Q58oq9daNZ6sVJxypObx
UuZix3eAo8489Wa3KnJMXSPAQO7wnzkL+rYfH762t5vyxpLTnZUqwhKf2G8MkkW4/r0U1DQk08dR
NdVdcR+d67JcxqhgiI8w1VZuVB4AsT5TY6M+20rIyM5buQbzyJpWL2Gz/Kq+c0W5yI71Zpwqa72P
gYG5h1wJjRXaJqN7duYMsgjpF/UrmIoj9c7jTNa8nIlkSenUjiDKvRoohOgfedss46y6VD0+5rZr
Xmo1OuMrWaVezUfoc+RbiXx2g3ytlxxJJb57bCKUmKQeaO714DD7ka0QKwMPtKlCRelFSfGFvVZN
863y2DNyjRm5Ygr8KN+aGV2wtZzq1LjgGgCLNn5GtofHyP5KGkanEnpk0ewqNhHkzACqEaNWib4R
dY7WwnBW2cgZG1ruMtN12ls4pu0e0al8iikwtvWpK0r51HLzGcL6o9B9stjjBt7nm1k7pGfy+lVV
mr1jljvHg+0+nnK/ujpZfWzzTRi6XxEtPrOY9CNjMA0ndPIdpkPJ5kdIIvjeSmj1Own9J10RPwUy
y0wbugNE7aD+daZIte5ne9E175nowUFm9Ucs8pNTYb7WxD0o+kMU2ddeTV6b4S1yFYgJiKaOOsyy
wXx2DUYXZh296Jq/k7DEjTJ7Z+ZJVfozC/617cinpMt2fcym3uo/Lfxug3bHuPpL+1Y49Wh8+Pj9
DRXLph2/kbNhFa7gUCqT9NbWEGjMwasJ9Y5vASB1pIN90QH2IwZJf4ueKrAzHwA/AkwInLDTq45B
bQzXWxBUOet35qr5ADPAUIkYu9xfNItBatG5vwOK60gnyjx1QpiqznPiqqBIojRYaKMU87prEGVY
AjZulhH87ri3iABPinEfbWkA9wIsV4Qn3/QHrGNcQmx9mJeeuseT/tmn1q3zbcpxfAa7ISp+YFPA
MSoL7E0lp7BChSEVhHyEJnF365sbwj5iCeJd64ZLH4kD3nRVPNShPSRVAgQq3TqBs4ECuHDi/EXT
V3GoX8ahxQk5HkrurpXOQrh2N3+JbWpUFU5FoD+Hugs3HZ/w2AO/Gm4wFw9a2mPjaoFUde8hCDA7
xgjgxWgb9tbP3XPBabgEVuTHP0OPwh4p1cEqlF3L9gqjIC0I4V3Pq9eYX2lr3RacH8Ra3ortbZvG
PIJevXZsVu1aFqCUsKqxslvVNe2AFmjsGf6yPY63bDkVa1b5SyyYehYIuFPc9Srrnt2rQaQ2w7zR
OLCzagsEgmEdQ41T1CacOpH+SVsj7lVlkM9oKZ3ZbH2lM5xTaV1Hx7r4lEpRJLSqgUuywq7ecVw+
V9pPkRkHK2d/0AQIKJBuvkZPO7vls6BtLJMXl2uaFcu3uAKR2uoKncDaU4Drqmn7DXOpkxV2R0di
0scFRE7xvaDIzHRpWIzsgoMPnVu49qejY6AGfDkhcM2LWdZbyFWUPQzhrXbdR+7cs8L6dKsM2AcD
KWx7oBqqndMqsGHTqR7khIGYIaNfr4ZEXUb5txtXZ4hg53aose3mCxo+iNgLd5EZ4TELuKU1uncV
tn1vBvGMj9tP7lo13vPpENaj2dD22tzAdgOGnG8h+B16/L+dLtKJzcCH9EI8M0KoEk9WFe6rkfem
Kfoik3HJR8l4AxbwPOeG5CEceKF70ijnnA229+PE7TPgkbmemj8pDStstVi1IwVdGNGjGK4Nri9F
cPLy7g5BKPecu5SamGVU+5XUZMDcfS5bk7mCfe8UxGFV4Vj36DMY57SNXtqmfc4cG7O0cW299Jfz
+DDI3952j1RhvI8+Iaqs8Teh1SqzxtM/Fb3YE1eGk67VG51Mw6xEs5s7bfbWtO164MCI1fTBagm2
VlxrMytAc8jru8TOuLQsbi4UXuSRt+nobYOeuWr89m4ZxS5StB1uyYNS9v3MicQtplRP8RZSvg69
czEm1VOU1T20uytXs5kY/IszdC1wdeSCYYy3dhExm+Eb0DNxjWr1Uw3VfSxA5vCrkV2aOXYNCt/6
A5ZuRpzpzHKrZKG1tCy0G0M4mOSnC5WpMyYZg42ITpkGiNAK1VdTSYKFrjEkNbhCNTC68McpD9+5
q777oRgFFWr6Z1JzDSfGNbXDZJKdGt6vHitkeSWT9qQoOdmYFoVE8BUFNLChHSZvTlABqJP9UtTJ
GWD9d9ZzqRqAROMMAuyJUckdesAqDbWajpoxBulozGxh2DX+rzJa39Q5sykcldvgNZsuzD/oKCD4
Vk5Ys+SzT2z6HmikzSNqMhBOEAgSd90JDk0YBHJCgvwa7fBcF7QqjpCTuBTE1y7FpqDbCGBO8y2m
v1cFCjRV24F7QPguB5O0qMfiVHjlpgTGMJt+c6hixtaab7dhzaaN+OpazC2QQs8c+hC3RvnjlKyf
4VXx/rjUxM5v2nA+Fuo6SOuvsY4DfKKynPU1zU2JYi+CrvhirjeXGc0qvZcQi4/lFoclYx7mEGDr
s7VmFJ809qgzmZH9wypgdPxvaODz5uiNy4p8DZCPZK3FzSG3WJJpHmigIM3esPDxXQTcMsxzVboI
kSL9zbiNgsgVTMNn+ehPejALgiipab0Zr2mGs9U2r2jRLGrhL5QpHwrDJpBLHjpDU3trYgarzh8/
8Vu9BF69M0K5Z2w6D7zyGJGDgjfHlDrBdzvRVgnBwuOiUtJyj63vfEcjul6fvo54B3wZJzPqpZIZ
6jxD8JgmJgUDk1oWvyrwObyLn7hTF8KuP0C5fPh69aIzr1ViOlRb7nc1Bjz2+OMytmiY6fukXOhV
6cyKelISmNZYw09tS1Y2qX53QqAFaa0euLwDqG2fKSqWUKBY2Srllnn53O+rC4Gqs+0UwEYUv5oT
Nli3TvJqh/tYMudQVeib7Ff3JLn3tGVcBxDdSC7vzVoZ9SevVL5Q77/LNPzS1WTt6uZ+aLnbqI7N
7+b+VEo6nbUKxciplbcsiXfMcM+6V9Jy6CO/pjruyvzd7hk/Bn75HmUe8y2Si/Xkk/AvQc8VoS6o
2Q3aj0aB/2i31Qe3DPDyD5tGWoxBCfJB9OThsuUoUsB6E7jp+j0oCQxqRb8JgnFncR9v1fqup9ad
LdRz4AyQBsdjU1t0ZuVPufcyJPp3V3LHSpL6gRDTa80HTDosSj7yLvz4H5/rFt8ju17uWpxekosy
Vb6lznA1FMOup/Fmpk25LVNQQh4QnrLOKFpf1G9iq8Hd27hyJlnMKJr+3F1Ug8LPhKmTX7SPcSRL
orZP1JxS1VPhbzLUpaERw/Ij7WVQzfeEsYcdxBdFGb9qmbyUo/bc0JjBiudWTpcJ1TOYCOQs+rzi
xRu9G7U1LqpB9+IymoqqnvQoIutcJtl7VK4x8oiZkvaQf4M9prZBH25ZXe4MDcm+bD8Ddv2GybVJ
S9vzQKvGEOrPTmIv7YCROr9BoVHaqqtbS76HTy3bllp8TZlPuMHeq7kUennwHvTOb1LimWnlza2s
U8uEwqjT80WWzvNQRm+oB6fRkAs3PDHcffXT4kzE6lJ55YtFvFUV8d7PnQ/sT78R2z66uW9YauZ2
x6jBNsQneZGXnkUGbj+ckBWL6pobwwJX1qFX2ned+leG7u2Okpy5RiFSReUz1QzQ5UwWEGr7IOF6
TNRu9xN2xi1JMF3GyyYcP6rpSDZNVhC6ZHSGtTv23I9BL4YpfnDPuQGDtoxUsSqS5OrTJzqj9ZPS
aRNLjX6crsNjBWwImYMmqw/hxzsi2wTjIZ3lheCrcrTN0Pi7yEVCFOFeSdbktqZKFAIOdgAi1+so
j4y4LMGWsRwm9GFNHbJlDbPeVGfkXU10MYti6zj9jKX6olbiK4TzvwwsoHX62H1nhoGxQTyR5H90
NQkF4SXKLLHUbUpoUq04g8KczNIAJaE1q+UwUuQl9eoUP+P1fUulg8AfdC++qu7bZCPyBkuBe/Bc
ApXDSKTKPo/SxLXWLUfC3q331qivedXAIfJ3aYmF2NoVlnEZLPUQ0lLXhzVpB2UdFvU+5JBpxkUP
jqcjhFVrDiFi+mFEsArdAepDA/a1BG3pvtVVcmqVdFWkCy8dHg3+fjrDCHC6zlnEza8nSzYNOhbQ
7ubUKcZSjrQ4EqSL843C3FWP4EX4iSZnOflAp/0ayuxXyhgnu892OflW4xLDpgTF4I20irqsyqpq
ynF72aFOUe0dWuNw4Hs90zxqp1kMjngUK0g3eQhkh9FTMsdk3bnn0ezWkZiAYYX6XWbOOeEaTStu
xpc1+THLaCnt8r2jcGfmpc6dLMFeC+DgYeRlsp+EmzorNx42t5kb4VivWmbBrbNQ+jDnyKmxW+Zb
hmIPSsTIHJTvFqlmJWhf9UH7jpv2BeApXt8Ho8JnhyX0oFvkhaMdlpK1xqyGKvCTUmTvjqZ8p4r1
4vrxvqID12L0hC/9ZvQ01k/t6bq7ws+19jqVU9NZekF4KUz7xcaqMIXsMwyj9jKiAJDg0LXL3B+6
rH+say20Dy1LVn5TyEXeRa+WCJ8NUr7ToN2d9xUmQkt51BZ3HFPGp9Tt96bVvOd4YDu1FXNPcieX
RvkcMSj3fO0amfV3O4wfpdQ+ydEsMg1oemITxrOoB+lMfUuNOMSyqPtsSnWX0saG6viq0dGMexz2
oR9fCNWw3mdmrdnOozYbbNH+SheIqZn1GEzv12LI5gCkIl7kj4DNlaq8qt+G1TZoHgnFPKV7iIHR
eUSk51ZJqXzTy9lghuZ80Fmhx2VzKip7bXvVLxyq53jwb6ONNc2Su95ofxHDJgEpuiqQMe04umoN
QAOaL3JmEgOaYb7GmLgdHPPFNaYpcfebafFvxyhIla+9SgIroJzW0j3CGfkNT/8tV+pt/c8/waau
ADrg3TFrNvQwz5inzJBnL7WIbiYVaCB+3jI1uKokN2ZcEsABk4Ii8Asp5S3u0p8mg43CtIHrHbkG
yPc5o2UQJenIQqJtGdUI3EW9wjqKF3ol/G5w183Gtviop/cqGKL8vRoxzHX0C/TCfOGxNVeVpJxx
CV3Ehnyl+cyeczXCXatOy0m8kCZL9Qnl1TAZ2oX68G7XygLbMN+uwKnlDPZB1Sfp1A6RfDTmTLQn
JivKSfAVxvGypkZ74+TDnQSNDzNwZKDw0AQM/uKXEKp4AkUL2xIznp7dGmCfK4O1N/1vwTaOXPcS
wDaLq/Rn6EqNyC+Vc3mL8s2yHyOhS2NvW6lch4M3R61MdjFC3ZUp3HElUE6iQ8CKnBTfmVqeBxPz
ieL12WJMVGNr5h2CbWOuzMZP1xwk7ZJwUrsYXfO1l/HO8J0/TCEDMKd7ZPqHnlJwIFTwnwwRz5pQ
Tj1N3VSzmC/USKbMJnTU7jR7pflliRD3xWksGCn7W1FaWytWmqWU1WcTv5mlvjFNJNfYVLINAZ2j
0yMBObX/UXr9wQO4VmTDOdGSrRysa9BXe6852AM2CVbYWz92YywdLrecFteBjVhdt0/SMd9VrCRm
7zFudJxmqRUMVkFijLwGYgfFpd8q8nvsQwQi2UCB1Y7A6+5eGVKkhU32xSmYUwFdtZZWqrz1HG9r
vZtuSbm2aazsSqXss4Le6dgd8W0ledSGvFEy+BsGeUXBV4rBX2zppyQiqO/SwTzKwHmhE+LdEuaG
QdBStP6ji+Wnk+WPxh/PKgzzrJxL1UEpRx2RgptDIkc4ZdhS5wR1adkymbNHYbttG6r/UH6DYWDl
lTU5Y4RxWdjea2RyW1YUeKa4AghaibPUnYcVx4eqrG9S8b9S217ZhbWJbfLsgx/gkWLyXfRsPSYF
eV5yWrVpfE9YmRlghzVLKxD2mcRFheQ0ISt6FOG1Cfz6aaw93lHivrk3OUQ/jZ2TNtWJ19EEumSn
Ey/awW5Irjm/nVZz0GubKBSvf3/FJi6B+sv12S3xlPg0ZVYdh0JUCY4/65nRVlV5KESUtM+NFugp
WI5ZMGqccKX3hXyRz0rsi1ggAMB1uOB3VHtPb3djeumrAat1Jm2mo7mPEAb1WYncd6VoWV7mZy/L
zrjB+vnQDoj8qcM1Ui0bZVMh3huDSndbKP990KanuWYxNh/JifiUw5EhWSQpmoRVHGSDKTbv02rV
ss05ZBbGHtGoESQIIz7+PbDoEzQ5dd56ZFx4Ros56ZBvm3nlzrA/o+a3QbchWINTA7VxHY9uQFc0
Tt5YKzVCojkkWK64i7/XyuAQFbV1YEd5ly6gqcIO2p1O0fbe4mTfj6bdbojM//Ps76W/B3X6G//9
tb/XPDS6mSUBQbiRD85herDyEKJ8FLPv/f/X0H/FFEQS1Fv+39/77zUiJnReplpF2tay9pVoMDsN
CTaeKcmntchxzHz4k78/LrXO2lO6EC4UQ3GB1VUV6PFAAu4PQXkOYXX6e2A+3muzKgNoKanDXXbE
hNd1guLXspFArY111q96Zu1No6MlBoMw9n3qnk088tODaqbQelTsUtMzpQLLHbch2e3pqcGduGl5
e1ETBh27P/DHKRFhNJuROjCU2GMXl//+1Ew//T31U9dceCO28gD7pVg3TFZIT5kGoHAgU4iR03PR
tqDEczx3KeCpSM/dXWMNl9JwJt+MUptLikjN+T/PC7lipQaPU5At1UY1VteWzi8QYgIhKCOYKoHs
2Iy2O42eXFZsbPv30fSQMgPcGtKZo4w1ckVyTyGplDIQMUNNLEJTa7eRmy7dDAIKnJXi5MRqcwh5
f1d9ZFBWOhq9iX9PpSxOnlHQ8kzWNNP0k7R952L3o4Puteg0JjbRhPy3KiNeBXpXnWHi1GvfN+je
nXArfw+9L8adqWbHvPDkocPusS4y5711E0JYgTnKwz8/eraxMh0h9kNBd2g9djcWLAmJJJ79vRSF
478/eW59yKV7rqUu11FUGmcy+8b576eqLPEn6USKSyQyLUmcfaiVzipokm4VqI7+WloIUJijq2M0
PR1ams9l+FqHqjyxGJqQr7yc9Wq89tIkW9VtpoDX7r/yoM6R7Vp1HcdO+my2cb3ldo+NbXqqJHZB
dghjROz2G7Oxs5ewUcybHn4h87DZg4bw4rgPZtjO7e+PMUZvOjNLyQnLbNUZlbZizawWyvAhdYah
Ks1fOx9w763xCj6wevzAOWiyeNT0s8suEQ5JRG60dcePLCBzUtfVvA/H+NQWDtg5LzC3djQyZpMd
V2DfE/sxyRiIone0ERdKtwjiraPU1g3RTN0apKNmnRFYt2F6sHHVK312G/UA3y9iTmzm8YaEiqAJ
JbAPUZViiafhj+UTT3VdTltXfoJzJTB2xOHKKuRkAhW/WpCn279nBi0MK2ER+mxyDMMJ4URGd0G+
7JPx6ppuvg0cN90bgcRaSOdS74/eBrbBs6j0+mSwmDtpVRauGqkpjJHohq+o2HQyPGqOMEK8Ij4X
k4F9VZoVydI2Es1D9s2dHSkXe+drvbMzWuNYpVqz1RyKlivis6fL34/hEIBqmV4k79wce+OMz0ds
ikn4A9halMuUVqYmVsqjWvfy4hAZWAwxGVlErZmR1t0D1266gXIfYzvmKTvfo8t/fxvQvnYt1FMr
sdw5ib38g46EyX1sf6O44bapCu2Z1YixCjN3nHEacnEzcVnHYze80xD9IVFArqPbWYe/1zO2lJTx
WvlO2KJ6CgGuFFnmM8LQ5FM8uAydjI7BTJEYfNPwh9XEX1WpfuwAXOxC5pkX4FfkqmpBDSkL1TDW
0SXBDh9UxSEYYiXFEowzfFNhqbskrfINF4BVJWLI4yZLr7+HGgft3nZjTll4DDYrq6PdH4U5Doe/
J15WSS6fJTNSmUYrGq3+/fctMep7z/jMLJO+mb9f2aE8sJr22dLG2s4z+u5c1NCiVJNQs86EZHAG
NLzC/W25d4JW9uYpWINEdWP2tO0j8b0e3rqqQsjWIeKKEhqZySxEkts1uBekvUg3BvYwYUY9h773
QcL6ozRxHmLMRPRWf0hYpLOk72mVz4uvLwouuZwPCIq0dzAMDPS5PeTXrgfPMITHKih+RUrDstKb
D8aSs1gQSy5/7M5/1/unuOerTNF3ZmQN+UNu9KApXpuUuVcSZ9sxTlgSRea9ZzmFw+dzSBFbCaef
dWVaA3FXkyqlsE0VX8gxXjIHYWvMbPge+VNa45YfDK5mqsi+Ez29egar3I7h9dA+u1P5Len5F823
v4tyl0r/J2XN7KTZOzeI9wETa259Zbb3oWBtmw2ec/HbreEhqKv9IRv9rVXhNE/7F7wkr13jPELV
PyZ2ubLoD4rDoxZ517EKn9qkXHGDZuhD0bYnMLdpF66qVCdmyOEUnbi6vNiqfyu9Y8vMrGDghoM9
XTiZm6PsxDcCIAu845s6ZntqBajaTnRTJ1Wjj2FaijF6SwZ/Vdbi005Rtmh1ZV8Ho8CFtDzPSQYt
aiCbgaq/F1YAJ7fYmzEktAxMsBn5V1HXVy9SFk1OrVwuP4Cq7Do7X9UqcO86f1XK8aE3MaJ41T9b
qrfOQfFxWThLkzNTOt2Nvcy5tdJnjzJ7bJrkuMZlbqQrhjZnd9wZtaQ4LGNvXGHV9Y8hkwArU5aO
zGDDtxdTA7UwRnvEqRPJ9gX9L0sI+LDbX3LjbaBZuzQWYpB7rfCfKIPAdhDdOz3YD3yzHfPtOoDX
lrpck7CY5Jp2DwJxHhPt5uOzweaXvOR2cA4b2tt90N95x+A6xNRK843307Pcokruog7ZT4n4x2Xi
IOiTGyd1K8sWUTNCiB+Hj/9xdF7LkSJbFP0iIvDmtbyvUsmUpBdCUku4xCaQwNfPYp7u3IketVSC
zGP2XhtQJ2ELUbtyFKaLKnuJ0nQfgB3ypoBhg75ukBpoWnuDckhgA74Wj01CYDEyz6w4W3q6Opdp
2uxzO7okQYmlqTc/S27/Rdk7/qJHp13q9bO4Mktl94LPYjI/dcWDomdI8ngQ/7WYGrKp3UAqHRc5
z88i8wTbTDZ+EVE5OtOntiMzYpTB1lbRZiiqz7JOBm4u/0FS4A2l77Vyh4c9Ti90KqLyrwAV/5mB
cQcZ9e3l2LrwPbgphWPljH8RUZocx1ctai4CHHH3Njb9PumqS6LG164Hcj2Njzw3PltnnBYpT4mg
N9Id9WTnij5S9RsehT333G/kVtMy0D5ND6wdqdOLFAfFytIhgLT9q+V0Frtt9O4pYejYNOHxpPQ7
Fdpog7E6U2JGZUbkIKu9uA6qvqgu6IkG/SXt4G4HqIRgeeDqifGu9D2zPpPMO70zX8kY/Kd7tbny
AibpYSHPXK8XL2yMg4l7YlsBO1mqsDoZOluUOymhfKQ1ezVbnKVl3DOK7D5grDiw+XI1nimiTvmM
WdipguNNUNd0UfSElffPq9x/forJkAVp0iAVS7XqH9Nd8xzh7PAbY8S/vEj6oj5pvnpu8NdhvUyc
lqDRwrFWLG/ApIXezjPqhzYWzLa4f1gxtR3yMwa3WrG0HU7hri2NRR9nvBrNazWJ50xYzFPoFzDb
xGpVmhSsOssJfN7dc+9vWO8m29qXI/tqua4xb0wjYTdltBdt9lPnHkTwwWZE6zzHuFMPAw1eGGpq
lcj60xLpw3U2BQHZiS7Q+qQHMcS/ghCORWAybJ4nIA0lSwJXItR+Jvp/Lk7m9Mpm35Ib2Tp385PO
RCfP/HDTvoPF+pCy/jWVa687hGPelALTYWG7SCeTH9tudk2Sf6vBuFVm8+EN3O9RnJ3tqP3wmrZZ
hw7Q+zRj+eENG8tBAJ8o0k7iZtjUYZtcSgGGLOkCUsA7usbCeh7xTcNDR/XufxGtgo69HdUyU8Gp
QJaOWW5HahuQnYBF8f+zAV3JZerPSdkALuIQeiLbcoK9J+SS4yy+XLUBBgISSHVGaI6PcJPpaU7h
xdoU3W/ucJPRnobViPFDw8wWimyZW6AKIOLwJnAuKKOUaxLNO8/nV1xo1jpr0aYVIBJ5MY4eeCUr
EF/I4GIUhtY9TW2IyJN3JphqHnK1LyPQNOyR/F2188DntbC8GvZQgMYwLYwvXyOiE+Fc7nHutZig
42nc//9/miRGqM+tgjYKIR9zn1znBsn97FOF4iBTcbQTjgNGcu2imnoBewNJUim8JauyXVLLD6SS
ccn6s3O1GoCWeJf+uOxL8evqvCdSfI8B0jDII/fag2ifzV9/6uIDS2cmlsY2nD1LA2ytZYwlZWF0
0wf5IUlv/w6gZvISt7fTHQeNdePUaC7TIrWF4HwCSYTKLEcpqdmIDkNtuIeV2tOdunv+etg66Dsb
e3j1MZqhBLzFqQoOfdoOOwCnu6zJskPHPKhKau2muEPNRtgX3822gjgYzUmab8EsO3QRjAszfGAG
5Lj0FEgNDVdUx+rm2bfILTMS8H/z583eqVzzyIkN/qzxJIb2p+4Ix1a9bq+NBGF3YuTNiWTteMnk
F7WAnb5rjsHuvfI3g87OZ8LcALJjItLUl8M1NH4NkLM8TKwltEB7y6BxHGXYX7NEL052qzQoHSPm
8ixk5YzENgY0Ts51nrFEDt2r5mza8JLqzYgjt9uNsTutEA6crSEEDuViwg3SAsrUGLgoIlyxKz3x
r8icJ3ZNxEwIIVaVDN9l7OHF8iq1rTRCpsxGsm9pdlk3IIF2ynmFiQEs/cPMxJfVUrIIZWhv3Qm/
Rxy4UPpsYrwIgKmXY6ozPZ9gS7cjrqDR6j+SCqM8QwrxBhloUcyvWXlwhPVWVZ3YJgqz0wCLlYEW
2KPBy+dClVRX38t2iLX11djp3irv62Vksayv4gKxCtUjOo2v3Bz1u+FViyl9aGbJRwQXUqb6p5im
mqOB1t0qp1UzyANqygX3CTsaWn8s4cXRg35ljN20r+ucAflIoEpVlgGqCq6Mzsv2bCAeico62jkZ
3ZxxrWMcGtl27OB7RdsAnxxRSyVm/qtBkczSS4yrWh/fmxoPkSW/E71zntxZRFUNkaDJpZYRHmGN
I9YHdsUjow7lHEJMhiuwotS3r0paHA2wlJHMwFbo6WnQcFinHoLhHbcfmrtz5pjdJ7ihay60HRtg
7SNoVLDWHUrCiUQ3ryDRzTK5nfESPSoj+LEDNS2hfmzcBvBw0ra/XCHLyIzOMSDxRdDEw3LKGxCD
NmF4laIsr31wsyZplSZDISf6jKYuXAFXHrDvhifO+lsUa9bRpQVZkSg4EKo9/qop+xRm1x3DwDib
tmOsyIGgIAvd5jlqbFRDsGtjew4yA1U5Rf2/RI+eBwBegXLV2keMj21Nrj2VqI0xoisY6k2QAudM
Gmc3lDWoSUQZcuBzx9TDbPc1tMqYUL4o3WZe+l5I/b2XoU8wkuJ0SZ17ZAGbYjj20jrUeX3nx0um
jgSU+/1vK9xhgy2FT9Uhm3Dw9l5Qq0PeR9+dTPSl2qcC4UbufZMzeqz7bpfo8R9m/gMoBcKNRp2Z
twD/3IC/d0OuNyfwxJOtqxS2ZT5nNX3U3aTfoaVuA+QjffBjNVz5qsgQobtPre3Gz6isYOXi+Gvl
qyODY2zLz0R6SMv6q1Q2f5qDhyMXH40UJH8iIhSrscY3k2I3Ouks//jD5InatwaQq5t7+h45qlhK
MvVWYVY+mnGyERNZJNO4uA/o5/HpPEhHjXfAk1+cNvV4XaujTtrdkkMfjHD2HFNXX2oEVEJo/0wt
frYdbdul1YPT6h4nrbnqo/yWtP3Ft2bTauX8lBOjd0u2F1H8y+v67HzyTUYMABaWaaqVEyTWUePD
4bn0xFrD4L5KG67iniUYBh+vQOOA/mHJyjFeT5IiGSnvK8q4ozC9X3Tu/bqYkzG9JmSCEsWg/Uv7
EWL5ZkP1luvQYrJB8fVMkDFlhQ2rrON+GTx8bjnuX3zww5zmU8OjmPSFNdbJQbVJRO4iAqiM+i00
NW3H1lK7i4xLD8fXNnVcc9dMA+8vxUKkTcNmwppKP+KW1xjjydK1Ym9tYXuaA5kGThlWzm1hgoxJ
MGW1yBH2ll1/UuFNS1+vhn1cCEw+uaKWtwqc1n54H8acxslOKTOgIr37JUMrg8V6B6Bja+U1FUdw
nODMdClwyKx6yQqtxz53cUwsTJ/4jD5lPB6VrNJbOaR/qVF/17a/7YaBKEQTSZvqWbQpzRhheJHY
MiXXloXCC3gQ/1BVBrK46b0yOghXITz2aZA03l/1BO6FIcQZSeR76GKmb1hlZ/nZomlYBIqZWQHK
pI2Tr1ZnycmSH+iTDmskKrlM0HC5XSOBjlANxC2KeUs75m4Tb4FY3S3cq+smHP4kcWv8NqelPtXO
KvObS9tqgFS06k6JyQJEi49Dpv+gTUCkFbUz0QWmDm5cWdKKfvYi+jBVTr8OMW6BJc3rjGvIkMlJ
/H8VmBl6BraEUS1W/WjWmxZZ73o0qm5nKuWwG5KfLmOtXePs6VLGrS1C471Pve0Y7Yqorj9os7yl
VomQADUtJINTvuVaClmp9OqbNprFlnODV8/BQB+5f0nlp2uPAcai95lfqJw6jrDBYEtIOZgcI50z
zOhmhPvCWbTrS/qcKPWw+skEYJSzh7XMEoeinwjjaWR2xM7LCjLnovvdtuwQPnMtcW5r+mYyKw5B
N3miO1UorRrGfOXV7YNxjc/sajTikXDz713OgA2QZ1ym7GjAjaXmPs+tasOG5hGVLVSoqLdenIH9
YRe3dE6lhRspdF6kM4wHOMc/w1iqvZLtuZTbsIg+ki59iir54uDETWGtp0N6cCz/I56idzzDGGSd
lL9ONS++06vZ47hQLroIv8YyJ9Eh9hF1TyM6ooBTqMqJgXIQx94K2T+m9RFIH85bmidSejYYx86g
W7axZWgrM0q+RaCRefZkFsCbzDD2VjCOYdv5ZHM0uO986W9by61uspAn9jcY452exqFBfDCv6MMJ
NBoDvnrRzqUl+Ri6SfCbUNO4qQzrUlvYB734xRn9N0KmAnYIkptHn2PBCO/Tt1WgOvDPPLDRNGbr
KaRCaeaAQycIMLr5c26v+xOV4VvhZudsTpIrS1gGTuttumkk+2rlpt4tZeyINRxTmhPOEZBOw2sF
2KFFuZqE3cnBoNKGdA5SeFvw2lzb5Cmu7Rgd/mRnl0HitsoCYzfNbkBOcTCtP9CiHHAG6CJHLX9r
+b2GJrABG7dWZK1LHTIkyhyymWSOGxS+IdMX+IDawUwHtLNJ3W5HUb+hVmNraAQ5fgO4sobf4VR1
/X3CqUqTVGA2mEiszfR7no8wRtw8XQ2FTkr2fH05XlztREg/q7ctxVGzLnQ1E9pG5EvFMSRW9yZ8
86DPNoes4fp3AjQ5+wiBHw7jo6P7zAnqZmTWSEIoOXQncM9LTNr6ypcVzaYbP/k5HGLLmMQSId6K
CI3iVASmWLCoLuh/vY+ujldNMHNK4zm1z0iOff7MIcJREMHDQbuFK2m25wQ+Iz9BSjW3iA+iSkuB
0LYWnWVldccypnFgHo4vNbohjtpZ+Q+m6ioSzcbM9E0ztrdCGjWWxGzfFj7u4sJZEb6TsDzkxuuS
5pFWmzTvUX4FtFdaAOyHzfLSV4yos1ojgVaiSJcTcM7BMptNz45rEXvsAiyn2hmBVm5GBrdUUyHq
lj6bjp3K9nFuM/Lwg+RkgkqIVbiyYqLFk4jlseqMM7maz70X840TqvWB+ykAW7iNZBKvpu7KNRMc
Is3e2aRALNyHnxWveiofCp8AlKy3ODLWGPRehXDl0gtBGxW9d8izstppjFp9mzeNyjBilYv7IS82
bg5z1uc/riaLbi+EDeVEQ7BJxsxgPGwZQIlGED3u2N1wGKX7scxB0zoOhFU861npfhSB/lfVBXvr
pKc1mu8Q/x44CQgBr+kIwk5+0ulJUrFBZfoshU2zaas3x0qTlV8jUgkHHwh3Ff8MtvnIRUW/2pJ1
M3NrilWMJ2xhW9FnVo74q43K2YxmUvPwwi7V5QzHaeu9nTySiYhpTHyd9ww5213rKRytpkw9EIEu
5RYz/b4Iom3qV+gAQgYEKYZ6bp/C2DDP4yGCf0PWO6NCzktLaPrd1NU/LQ1MoC+RBSiDZawdkkme
JHt7VISd+voWZYfJ9ip/5QmBq9xLFxk2udclieIrHk29N7RzgF3wUg6Vh7LYObpFc8fIh7lep/kY
rVNjpN+pO6eaSq1e9tA6OVNUsWqS7u4FNOixkYAh9+RrViHnk9nn6FC8YhI7FfZnFd6MpPxgtFoc
jNz99bwcxAarQIpfnse6X7N1vjEjqFcuH5c+ef7SN+g4hD9QPCj0e8hFrJzBmkCBMwvcWX/V2gWF
rb3AQLD39RCdBYCLlegknMmQ+Np8LC6M19EJte4/PXIumCKMU1IZ52LE951GdbiKrXOtJpYhCAc2
Og9Go+Z5uPUsdSwuEpRfME6SdNdDW1lqb3TqW6ncPEgcEGlUrYqwH5EnG+MWn56BqtAgst2FEeTK
1ECQ6cgVl+CjdPM30y0iohKMJ2UOJ6fB+xGq+VccjrCnRspA9GDSoh9ze+9TOBXeDhaFhZetfUM8
aeN47r0AXsqjjnqEr2Gd4b33kF3Mx86z2RkUOymmF8tMdkLWx1aL/T2LQjSBKPR8f8sx8AbocK01
CPL6ruG9j42tUTPws4E/HXye/yrpw3XkDrdYyz6xkeL7UvV3KFvKEM6GXZWlb1mUdnzvnHIJ4T0T
1JJ1NEhciwNOMODm5yHq943nuKuPJtWzvVM6BU4adNg6yk8jeEKL91LUHZjXDO13tTKoiFbIQfMN
tTvKHg7cwW2YPvLOh/q0iCyImLhVwd8ZY7+bovpkYqdYOJKbXcaus669+owmh1xunJPCYWmEh5xt
R4AAiVnod66J4ITW52eyktNQO19VQnsbOEG+MjsQMl0ytNiExGsVzsMexJHMbAG6ZEcDkzIErumD
o6MDUalRnNfVtmfcZrRIbto0my2M0xvCr2nDLnKv6uEURZ21LQPYXbDIdpQQl0a7Y6h86fFdvFpV
C8M54OlzQuNNxNq4rHiYGDWx7EeZU3rWuWWrERhxvrelx3AE/onfexEtl/Nio+pC14d+j9MTB+/s
sg9Ee+TlZU6ZxL/wHFmJdBokSyvdUF9e9TjejCyreVfgpKgONYzHx2J55gYOuL9rGv9paoYPfJjP
E3sbelpU89B9NL8aLiXh7WbXq1WgGN5HmfPX+tk9SH79tPmaZNo/h9VOIfBa2ZUxJ7DLO3O6D7xK
xzFj2D742r6wLxxY/VZj/UE1xq4DIdwGGu+w/r8PwHZVBvWXBm9hA0HlmFRefNXYBJOhgQ4pt9+q
yPlFbUonafqP0Ug3UwS2poHLsZfKsZ9YdZUMzn4Qh0F0D9H7NvZFhwc69uUfQ4zxEFsFGP6wTKkL
ACiq9nlw7Wpdk8+wcwZtWrkJpKbQwsNgFwb0bKPp13Fj5xzq91aU5brtNPLiHZwENlwMjzFB5NeH
eJpuadxo+9Y4BV2bn5SfP5ceOiZC6ILaj64qCfHmuB5cYoyaeYqwt3PSU1Dq4Yl0jSuDNQapFowv
hxxLfCmPQVPWfiAW6pzwBZZVObxloROcMBPLiqHQWIQl8iafxU09eIi6un+j1+CFQWEWduk9iP2X
Cu7NYlAUJiGFad6MS8PDSDEN1k8ZmVsxMcQuG3OrCvva5ByJOU3kMOUJ1TBMoonQkCAVf67gMna8
C0V2uVJu91YxEYFOsLIjiWQ8hhTXyhJsMpTgRSODs+bqa3cyPdZNE1ekHv6GdlLfBbw8ENbvrp0Z
a+CjeG006FKwBUFBFR4g9TS4ksiKl12uCQbL12aKNDYtacOMMGUwwn5xGdgtW5K8WIWaZqxMvV53
wuhPPdQbnhJjnQBaQguLUaxqL22oUWW3AO07jaIt74uVIdO3nmp/GZCNveOhavEmT8+lsmifwprs
j7q7R0V3tEqPJA42+7DpVn7GcosPbBGrnPuvqB806/NYIfiITLFTGO7pZb6sfEjXsD5zeHPM6uP8
y7cYgwuWrkice4q7BFhiCAe1RxvPQo4zbilLamLdB3CMuKTdaCFzHdp+CZDF+WGD50pzOrpq2llV
FWyFW6hlaUPDKiKWY4DH35M66LbZTxIAqces99J6qANxEp/MnupqYv6gWzuwWgZlc4VD1XY+4xz2
+zSd4mwCKw/uRCpcuZM3nMKo3INsj3ejNaGx02GhK72Zy1GfcyE6aRrQDzWyYMpxNi47VDoJ+4ql
Cb1pkXoYyeIh5+0mogYOPBLxks0X7ToiRXyF6UitlGYdDshCbT3R/Azw9bD/kt9ATgAsg+7ZywCF
62WExjp+bc36J4Z4sSrc5MDal4RgBeGA/a62mHyxzpTCsdwGAdkWjzLCnu34VEqja+krGQV/zRDd
ZR4/ak/6634qzk0ZvLuhjJYRg1lZSXxkimfOMEuxrRx8YtBQs1XX6GsxivPIJHWJ4p4bP2CpioBU
QardNrUN6S5Qb2VXfRB5UR8zsxvXQXrLEu2cC3A0Y1Fl+7rP/SW6HirIkn8KzSp7DTL5ZKMvRvrD
zTvMzHjMYLcEYepmoi1n1jSiKMijVdMn9Z6peFhom9wYw7njYaAKe27ZG/UPu/P50DBo36UxT+Sh
eiTZIfLTA6kfHf/mZvNdLcsmuagepkHGetBz2t3UpfFZdd5fZJPyqnn2H3sBMEJxCJI4WOOloqdq
NDKfyQJaQVvmqKT/aTQYP7V5mnR8KJb47sc552Hd99oKis21mtcdKJKfscs9DUN67mNzDxtj6QX5
zc4bal7Uq0ZtfmlDulGdP9cCL22BD0zf2Jx2khSiZFA7EpiumnShdwtnZYMHXrIh3RVTxsqN1jjq
HqTVwrp1DnrLj5ppm0684CRfa7G9LcBB5Agd4JQeJMN1plWH1JU7whb2hR+1a+iSbvYykAHc+OXL
FPk3T3kPYnXeoArS13QHka7TsYJ+wrKQTAhqZ/vg++FFmPUTePqjPlb7fpDfGU1hizaNGvMHKqG9
LfXm2RXMZU0sRsVp/nPzd9jm8Ul6kPzx1GR68s9DCRd7AoG9jrg5yD47l79Iju91Zb0ARkXDASWi
s8aXAdeTZM7eZZQoxfTmBMYLme/1YizqX7I9doUxPqMwfNKD6JVUgks/vWdWffKN4iq1j8YKTq6b
33VR/FmmQfhSz2ssljpGr5DxMrvjVMU3zRuPboUjztZXKepqdHhPwxS+g1ppcdImXfb/pyhm5Jkj
Ce9xjw0mdz3bZDF8VLN5MQeYhU2y41M5h/jnC8wTWvFAD7HiSLlCqwbFeIcKtysadbBx0IclxiUS
gMyg/868ej9/HyibzgEWiIF8EGRqJ78p32XrMCqrd7Eofwayng2/RBjVgpXAtTey3p3Kc56Xe7Ka
wH3HV79kAOZiBS2U/wKs9WnwrXVvJNDIcRfrsO5U9CNiOmvbXHq2c4wCF2AE177DNyszJwOzgBpB
06t7kBMix2/ICdqr5SJCzrziKZ/ME3K52E2fRaSdlO2aRPMJxtjpLa9ZXkNkuQSJuA2mCUEJX7ox
4h+ID3XCWJtfUdzy4/WdAXBXPQsTV2uV2i8zEkJZw1H75VQ4xq5/U7xSGEEyerUAHjw4ocry8T35
atUX6sJF8+kN2iGvivPEbCuZYhQx7ceUW5fKv/G5HLPYvRhFcJOm+ulploqpPypQCy3OIn+2dnd3
t2HQ60SMfPuliwyqsHlKogFV0qqmg6r0juS36tXsp5vtkULmJBuJ2SNuq335IizxoiK5m2zjrbP3
Vl79ZXNZMVq7lKEpK88gYLWUOfsYzYL0r2ExnGNrBEFgX0Ij1+eN45LSnIVnBbFxnqOzEMftS6Wd
jBpghWpY1syxF1YRFqwgW4YBqEgzEz61vq9TVJzTvppCnAkiXtaSDUAeCvLGPybB7KwIMoLbVc8p
yau1H/rROMxFiFUmH2311XU9+jAfoTOQF2pp/Ycojk8nQZ/CCjTLbMLwqD1jT991s7cxD+u7U95h
NF/KdNjQ7d8aTZxyJ79HKEjbdGVZKZvVqL8Dm3Uaa1t1QIRN5zxaBut075HY5qH3+9vgFE9wLT5D
JGioURbEcWzpSXcwzNOFybiUhL6FbmOaYQ+W0oygLnGJfIkoT+a/zveqD4zyRWDtm8nYemN5G7X6
xQ6s8yxrxdsQ7Cs/WIDDGX2QgLr86WznOdLU2fLXHj9QY8nXpmAuaffLoZO3vqlY4+Roh0xSSg3j
IYx616Io7uQTq7MV7qBPs+VeDovwr5rna0MOFL+cqExpLwvriUH/QjXFhQThW6IVe40XY+zbs60l
p5AXD7oaPQKCC2He8xhJlIDdbCebpDHOmYHyGppKwXni5QE7//InZgHJqD+E5knjGx8rzXmrlAUK
t9lBSTrTMyPNWvotH0eoMJ2QqREwoZ0/hLS3dgJQ+ciyhdZ3ieiRm9yA7IUWgs8gUwjq+NZ866gC
DKRNMmFU95gRuZ8ayV5Yupv0AxE8Mkb87MgL2RLwObM1m4fPrxE/n54OW5V6V47dZ9Mx9j6kLsN0
V+DzUCOunNHirMWOkVlnUuL2eQ++VE/OTXEvdf/P7ySd/5AtjViniKJudUW3JadlTM2b34ynlvSV
PcM3YlXj5okwIQzUTVZss+Q1ZSW4joPeXEpbbKxsdniYTbl1XIuyi7VUHzTeomOFtJyC+t2PKuw8
pJitHKN8uCnL6ipF5MSUVL1VuXsvB+0KES/LaCsysISLZhxAlr4z8Dj3gSLKiC8ku1/ThDdR57z/
DGykB7RG6+4E0WpLSJbc7IanllA5Q28/jddMtfq60hpcPp35aCfzqhsgJyheqk2Yd/XCUHQLZQe5
XcruOTamr7EitUvvMRXkIfXzQEw1/5sC5lIl+jw932Ax4mrQOge5ivSXJpNo3bf+pEcXwA+ngT/g
PXWswFn3ifYeZ3DPHDs+mmwYRHMiUBIRiXjqXMfl+Z2gHE+62iNY4vdgJuTFdBMuXluwvs6+jBqD
C7JXwAuJZ2P1Cfu7acq7PljdknBPDwr3xpL9L2PrO4lY2jRaZ7N7Vjwhq8rSmNi3SLstxuDxmCww
7kWHsWRMFXnfCuTqIqnhw5s1/HFPOrjJwcyWyXDsSjd9MEXb9nb72njNEcC3WtoWHYhMJoPFJ2Ef
Zep/xXiZFkSZz1LaMgKw1txEjr2ZsF3gq0DyzYKtO+T6hf7wKuez9YwP+lbQsFlaH/zuJsiSXbhV
fRuyuNpUsnyygpmP6kNuzY3gw7f6fzNt9Ul39jpRbdSBTFZJH/g1cY2dwza/wBx6RY12L+qJ9tsN
/0Yg8elUgY+r6CWH9B+pXngHyQxF30/tqt6nsNXx7/WnGkbV3O9twyootiBYkQ623imxb0M7eyM7
6FVV5G8sgy6wbiCqQhAgYMFolkOalKc86Q9hglhAsaxZNFiocGk1hIbxq12Tk8RSMwbBkEYPr4as
a7qwq6FHwT1dhQHCXEr40sj/HCP5bd0w2vp2AQap6+/SycYDqQp/iq+0TFtSnqWdnqOJY8DWmYK7
5JdwL0SfecktxmD7zr6lWMpU/otKgX5Yc3/MVCuRs8kLocTORtXcvI2sSDzJbgl9yq6l2Vg2bWSv
NUxIG9zXOQ+Ue5CGl8Fhz+7YHk6SJoLtpnVh1xYd8IJCM07+HM0muv3T10y5n2t1/I5gjmtv3VO3
Hmo8+IshRepXMLu+6QlkfoH0ig3FvftfONfpW0PCc7MO4UR7GoFZ3Fko9E+mMF4UrjLmMnhU25qj
xO80EhBye+2M+kbvQ7WOJR9cTv0onWKNSLMjAiCid+ybPYkS9M/lP+Z6S8gxX7J1o1WbiJIikk0Y
VmaxGdloxLkFVqfJP/nFD2vQD9dqClLCU0NM51gEI6Qo6AURilsQ5vC5ESPG+U0pdKtluPXgooLJ
fyUP2dgm+dIRxpMy4Cm2ldrALoC9g+pozS3OXZ9P/sLROPMSN7u1+nmo45lVaUIIXDp2+RK4TUE8
nCe3kMIyKDoD/mMOZJrTwl2aBoeNbWQbS/TFk+y+MpqWZRc3zdqrcWaXLmsiS2lviPsPljU4O9tE
G19kPyQuxF8o644cQHMJHumYv4k1iDqWM0x12bMij0NNBIrbMVxU0PyoMLHyKyAZEDsFY/rQZaXm
usm4TrthiW5xhZ6tPsUVBxDh45+OcF/9vjgRTF29mU73hmWMZ1X56VkvckIR2cZ3o22uGKYVi86D
MpLY7tViL7i1W5TXXU3O+HgdU/K608yO4KwrZn5oh3D1B6OELY54j9H+yeqktSmiL65ea9UzRnjX
Rf5u6yV5BCrf2THJUaPpinWemZ913eL7DtaY3/pTvLXili1DbL67rXzkNhviaMzPlQbYqutLkyUO
LvnETM2tbhjxSquyTTnyOvxvySOAWE//kf9oLlUW9GuvCk96QaTL2Bra2+CxmDG6qj1l+4pV9DKv
vFvX2C85DMfxHvdcWVLzWQerqt5j31p3nZvtBs3eRoYOJshmY4uq2XEE7I3BufL1niIMDXS8ryBd
vus5g4vgekYKrY/qyh2fEaPDYohCrt0RTJbwueOyl7j3nxiAt3l7ryWbHHsa3lN9RNFPbe21RIDR
rl85pF8gCzyFIqjWheDhGcenrMISLof8BqTokeTEFcERlbjrFlHuca2bcIxCNApuj7pvsq/0xKfB
LjeVr31EQZAuzUxAPWkHaD8ujatbnau8IusK3nc769lrO/vAUfA7dxvorLYewsuk8y8F+pPFMCTk
ZzRnYfrfvjH8Cf3dyyW7D7VxA2aI/VkVBVdiD76gA5vEvOrQKdSLA56NaEBsI2apf9OjpiKCMQ8v
DgTtxBrB+8c3ZCrMFz+9xHptaBSYg2jPxRydnuSvKNBuTPxPwqmvTX9qM0ZGKhV70Fp2vfOV3JDw
dpmnFzWbxLG7G7VzziVnd0hyGFrPqSzP8xesw2EVexrhos0TY85TXbh4fTFDdK1+nPpojWLqrQmM
v8S9Y796TzQO8QoiIlWj+dzr/gPhGbufKoEREMJu69EXInqC0y2mJ889Yh97MfTgu/uPsTNbbhtJ
t/WrVPj6oDeABJDAjt19QRKcKVHUaN8gZFnGPM94+vOBVbvbpapjnwgHw9QEYszM/1/rWylsR2Gc
gDecIjFhPvnijDhHiCB0pPqqBtFrKfS1kXmPXoAANoewyxTyLjKLr4Q4oT4qmndUT/dKZa9q9BJj
WZ0LgrBKKmjobmiw5u0XY0pPw2jdVDM/J1bB9+BLCt+h389uhLlYFWVfm7a+pI59hxHEX6xQtL1R
TeNKTJN3sPzpKgrfbD6SXs9BPAPK+N6hlz98i3F0MbaWl3RKtrAgFnqVHZGq7FC/wXrTV62Db9hp
Z1wJ12ejxtGKeClQD1mxI2fjQhgaafB9rtzRlAVsYT37QLecaFqBWr2HAfGI3+pIe5/m2/hQjC0l
C2VZK0gxLfVZ1TBPqPH0Rane0fgtx7DdGlryNFIO875oPkXGzGTN4+sRRUCQdpZVMSoY1ecqgE3W
hDx32k03zzMH6yir5FYPKE5JhjCtJgPyy6ja5yxK3+3YfGtzrK4REvYsOnRBV21gLL31LZW0JDAv
ZuCTBmA++mnxLEPafoVDvz81Lnltvqdx/Iji4iUrd3YTP+c4f2i/qq9ZWSyTzntAO2cTjDm950V9
kxTI+cfc/w5Ld9s5BvwUoBSVPT2KxiI94iFhxFiw3MjRYFI8pdhvczmXlUZHo7sbkH6aTXzBHdiu
xjB47DMbj+aEVmB8r6FlpZkOTlkJt76u39bdjPNBpB2wGumYtS+QRm6sJHjMY6bUReo9BrHxLmAt
a7a3sUH5tSpaaKPDOhSH7dnRgRZwsIfcaQnK0HCCVM6L42efQX2FUeGOBIMhanoOApQW898KoBQ7
zKNzmwdIZFjDsh9oXYaOdzL9b45Ol8m8wuysYTvCGXEBGJA3pM/0DEdblM+g5e9bE8GeBuI/pSrd
IA/CBVByw9Gu8RAJFirrvSzlCeKzLA1ZIcyqLhYe+TOo7uOQsIyXIep1hXESyylx6rm4N/zgMUWl
koTcbWljt8vKqWmu8Zt+/MDyQ8O8heihjZgUGQaCUa30X7hBLkMbn4SZGFwKHIHEci4KMvRQxXcV
VPlB5vFagbTbGdyDIOJuwqRx03pWWpoA44KI487sWW2oTgBzvVRzM0Uz5LqT8RfIxks7YIvCg2My
TaPbmZD12ohWql+9ZgRyLskO/N5KZ6NF+ucx1l+MvHws42DVsYNL0WNmSqINlIsjEmUNSVP4OaDc
xmfrOWaKvtN9+oKR6hxZVV6GoEUaoWTQmMzHwd+bUfg5k9m7VIO3Jhn3Wl3c+rK/X5X1rB5jRouT
jGOTeej72xoxToP0AvjUopf4A2sBdM3xQrRXwZbBHE+YUtylYN8JgTIXWmEENCcYKwGRjhYGVikY
AfqGcoX1xHPlidLT2fdpyDoOCv6Ii63r622alY/OUC9DCZJUL2fHksO8xFGgzAhxE/nbIJfPipN+
DrtUUhllV3uOLm15rURg2GrKixozY2+AGBrZu1PN2ApGeAa5x6wcMSiiBZbV1lJcTVNAgGenPmwl
uQshxQLQOoE6PE+Z/iyH8i6itFiSrqBGFsWWstAWijnnXYslo8ZLERNma43oXhI0XrrQviO0YbEE
X82gV7iwQ/3QIePsIkqfY/4SkgOD8v5s+Sb+scq/wLrA0EAnyOnlfiyQlYQ9S9NFF9bn3Fe+BqNK
i0U7S3M6O2Z8UCzXyNPbqIhOQx3fdr0KNiNbF7CiRjFeGg00SGN/nSIEcEHo7+O+uq1M1thVMh0N
HzJD2+f3vgocT3f93Po2+W0Pyg2bZCBZg9WwraAZoDe5wAI7dan13TH0mzgznnS/e7J75Yiw0kV+
5SpF8WDSLNeN/qEzIHhR4k2K5sxiCwFb3772cmf06d2o9hdV8bd0pxkyuWpLhiMyZFudMzZywYcG
rbFDPNHjdVA40yqNlZT63fRQR+VOzSs0T91Wz/c86C9Ox4S/qmkmtNWxiIrbcsZohSEU/xoGdE4c
B/6s5FF37O9NZH6pQuXByb/GAZJfI7n4eXcOQm/rDeKOOv86HaYVSh7XFO0qqGdObs2sjhyD5F2r
wnfwCD6kSfMLndeNoU8upe6HgkBt42AX6VnHJbToISOZHWbIKh9XpA2iHe7eA8WZnVrWS2HLgyez
tY0sERHmPjHzTc+6KUChP9TFXVSMt2WaQ1zoA4aRpUc7vVR82h1czdMppuBvOdFLQET7Iq1Vd8Ih
x/XTgLGk7XLhji8Xpg6K0zT2aT7eCUse+piqXkMMQj3ZD8Zo3CSa9RBZ6sYOjEeiWb5GwsBE1D3R
aGKiZkAE7BRzy7R6ozflpWXnh4JHp2GrNxarOL2ZLc/OqYKSAm8pJeVPiV9aACqNQKTLrZUW6Um2
xE5IyRp8ojHjnFH5onVrSp5QyuPYGQ9lHjx6EQ1WWQiwEZyoodtRjkIdLO9UgpweUfRgmqgMML/o
GSHHUP7wGhp6SXkvg2YTZMi6eLQVKzNs3yeI5ltlqJ+CXOjLokPQY5Zw8NpI2VhR+DBV0APbySab
yZo2de/d6tKvdmTKbcssoXrvJemajuolGjFRDXSuiMaJxKFCZKEXvfbVyDV7YRTBzlMbb0UL0eBj
K+Wm7DZCMaJVmJTBgxG0wS0q7dP1nQ364D49U20+CnMyT6L43neD/2DVsgFTRPbF9W3j4bSuwRDx
+Er8B9ng4sgkIYvA7NXQIcvYUO4RbKqsIMxmH/U1b8t63FQBcOFm+mz5bbk3/v3i8ExzxxQyoOK8
eCnynf987/qjWF9Ri3VzXjRMiT9+1R9Dvvif99dvtwF4mwFmfYTDgNpwVexN0+aFxh+R3/LJqzJG
NaUA+YxSrgD3MsOf559rvIaFQoJ0o9SHfH99sQkc2w0k6841E4qoAcSYPbls1R6H/R8vv38NuDE6
kn57/fr1S7//xvU9s4FkBfKYAzLY2PN//Nb174oQLd2UA9dnNjIYzOJ6uqP3SQReqSL1RdPEN4ro
a5lnZCmMur1VASHA63Roxt62XYXUvMSz17EsW3bO0IFOwgZjNdURigxSrIQGs/1Ws/A6VHpUHBK0
/UuYxqDK7+XIHU3fMmLkm6vBzD0iiFpUl4wdleZo1WTKXWr748oLHMR/5AesZIvmPqrzet1Sbb0Q
i/GmFONe9H2M6IQqlUNw2iEkVuWYBg6tZkVxUcpGh57M0kMTFUjm+OWQPD7qjWS8TNaa+7vCEcZz
tRyfyTHsVuNcaBppK25CDGmboK2xfE48J32KMTUkuGJiQaTTc0MDS3yRdtA7igvq7DRUiY5L0I9u
ip7+bCGt0vXlLAFtRQghCs2h9KH9xGa2HgsdCd7MXUXjMO6SduhXlGhQXjiYN4YwvQ9r3DlNQQlK
q2WyKnnoHJlRG1wxlV7qN6BhMURp5UssteIoSWE42iORhAprCp9koTNiPe1moM8qzVG+1CXVMvN5
AO97Zg6lbBw0dayIc/uUZRYL/hqG6Rz4TIaaUa/jgca2LTT/ZmiCb/AL6UIaw5brkly/kGZP0jTq
GdyX4xa4mDFTqUBlKGasLD3KHpSXOtPCANMj6ia4XZyRkJgkDoFbG4G9NGeaRzWSjdqb8qA2nbVR
iJfdF4bmHRxf2uuyN5M9zZAtSI/wEAk9XdkVWd9Ob/skH9DBGiOEYEj6md4mlv0aIdYYmyMn7Fg4
WvFE3hArlCCPdjXBEoqWcqnMtBcrpfWBksIrzOQIcxA9Uj9qGNuwxpjxlG1tphEvlv6a0m/uiAu7
VEplPdResRrrPLi0tWI+SIkGsCGCKlXVW2ZlzaPvKQu1cNWYuskQ0oXOjcDHdIMNoKKKw7ywrtDO
gGb1NCvfBpqZnpUifxTfYOorJy0XzrRoYsF/Q+PFYlU5UtI3BU05QnGKbiEKyzoODsJr3YnlRu0T
EHJGYaM3HZRlqMcZsgQ6HV5ex+u0oulsTj4TNtWOLpa4JplE31NpkOpsgz1gvU6kiTaY914+MR6J
VEM4wNsJw/YmCObcIJLJ71sj0c+T7NzrN6MmfOba8o9wbD+H2WS+SjrzXNZWRGeWkmiiETDn0VK9
o3L9lfIKdxYRzKfej/xHUg6ypVUXcnd9S4NawVBlWO7ImMzSIyd3zY7HQ2n3N/aUE0rLs2uBz2j8
EjBR55kxXjo9ekamz6mxh/GlL8A+WgRj6T4Bt7aJ+AU/R5UUd16Xq4deqCfqBd0hVqLucP0fXXCe
ZMijizASjzW5OI+R9ZwyR4onXTDHImKUqeu3pKPJHKLbuImlmROJU5oE6wm5q3qWcZU3Lg09ye6v
fyWCo3d9pxTEgiksh1ylB8Kj4Lu6v/4vq/Pk9/8pimKspEREP5q5tR4tFKLCpmsG3jVhKM76J8k6
3Qn6O8VPo2+zaHEkB+MZTzamC6FuOy3XT93cDh7zKeVxohDCbk454gcEM7gyHgyYxoClNO2zMrD6
A6BpkpKhOxRynCer0qq71gieq9wqD4oJkyWYwSxTFP/+pUKvzFXPFB6cA2rjlSFH7XB9McWYHYxu
Y/s98wAfjb2TteUt2rh+q/jECfeKXiyJxBKPmT7yP18Nz1SgW5pLQFSoZGMC0h6DQFIKT2Sy1iJa
ROYQqW4f4BwKqEu7nYLKwUwaCOdTUM6eA3rj2bF3mujBs7vg0FZYlKr57EnJ4rlpWb4JZDfLITHg
vmEjfcM84C1ZsZcHp0vmAfjOC5L4pJo9t0YjI8x0lbEV9Yweri23TZFO9EqG4M7qTqms1btkjiKf
7cedaj3kJJwtlI6aVUzaqamEEG1ZLvjOVN/qOHW2ucm5CCkgpX54pxq6takI6tiJzroxDGU4W9Eu
DIezrCb9pU2ZIfpN3S3bEkBqYjg+eBYSrg00HWvVoz/vm12yDQtTfVIFvi26KNOhHAx1U5OhQbCO
qa5JKFVpQ6qKwr4rGhMGbEo24Nu7qKwS17RjUpqYKcKgbL1DnbZwyR2dQpbvBOUa9yGGascrNgFz
/Genb9axFO29ZhMZWgzYea9fRlpNbLGgSGiUyXPVj9FmylJ/XUYTt11EXBD9hzulT4a3rLZ//4//
41cyS79JO6+7a5s52sHDAYKH7mvXDRaaXgQri3Se/MzkL7fKsmGL8nLalt2gnP2Gcb9Ki/Erwtll
PqHMQYf+vamV6sZIxd4MM+M02PQGO9KYliX2iFWfl7DgCCXbYMMeVpUKgDykf47DFOWyAS6mrmj3
qcIS0GASe+8lSukaFKhfc6YPvVN8VYAds5yc604WlVqbGu2D1QwGKUaUgaOZoJUXFeXO7BWLyjol
HGsvhTEh3oAwt6SpTIhil6r4v5pm67cEqs7vuiAiPLXKKQnMdtchqfq1JzvkPEVZHbUQz6lpH1s8
t7B5Bfxwut5TF5LrmvZiNWkE6XbKGjuJjmXDnpbQPhD8zHlxU0cTAC3iys7T9psTjt/GVklfcpua
Tab44sIsXfBIjJXTXHOmpOutM9tQ3MxTqJCwgLIqv/vamv1mnFVYfYerqxT9gQ6Keko1lRcz107X
t6MUOI80HzHlFB0bjzZHl1f3Zo2jdaRKf32nTui10lhhUmx6lOgQi6h0Eoi2TeN90QTRshDWg2eV
iD2xEOB3g+F8fQvHInDpjAFno4tUk/SDY14pAPZWc+IgTwMjlrtB97wN3PpkDqbpySJTH6CpzuiC
uAKHqdTrwsFRoRdl4HoRkLcBdNMR72m6Zh5ViGEHLIooak7C0us0m5YtUwjm1gvH9NDlkdy16jsz
2+lTka1Mq7S/IBaHaFNbD1IvG0w1Kl4hx4y2HX8V9cM2HKL23dMFiD/b0I+4rp6HvuwOemYi0JyE
8ozmf852R5JF8dF/GYDy6irXkfCt4g6Z/z2gBP/F8NJyqw02c9I5uq5maAcSGKgchmBLXGR5CejD
XTLiXNa14QWr69euLxhcaLeoRrKP5h/xERLsDM2m5k9xrpzdy6zYg3sdEQT6INzUzLnLg1/TDWH5
yhKYLigqFL95tCDtnyIDu1VfOofSB+TuZSmPRJ1yQTal0yoxanFuM3OkaomthbvEZrDTfIPF6fAs
QNq7ktroWQcWcY4lpTwsowujN+xvzMqa507NdRb/oXWy2mGlmkAEhqgQzzxKKUSyEzder7RPaBtH
f16N9v5r0Ni0WXUmpVVYKztT4PQafDAZI5ISN1Ka5DhS8171ktycwqF40dOrWTfkGq+hcsqzjx2S
T0u7jslFaWYpCAJbO8h+Ijo3bSsSzIFA0wtAhduhgK7QIa8jHY+yN04qhAeOm5PJcN2gKP4a6oF/
asbxu5bJ5GRUrGZRA61NG/VOlEfjvVejJlbG9E60BFqPqdzh4OMZXMlO5YlD4TfoUfZFgoJZD2PF
CoWy7vwhv6HxMO2oBt0DJmrOwBAEABl6C1NrvDhMBT97yngbeDHonQZ7U923zc5pJGSFbhxXrM8I
Tm5lttUmUWxYPz8QwtkCNc5Sesga9BnIRfnNdVMw0WBky0CsrxNP3Wm/Ri3+Caa4yaEpWfU0dRm+
6EZ6aEVX3EmPwnKN73ZbImdSy1GcnZrRRKbiQK+GAosFGLMJ+jdVjt4WncOryNLhhBuAxOFUX/sJ
AaOFUJ+Upve3seed4oH+JhmrN8W3FPKSRy/7IpgckZOunAPThfQbv7egj9oIU0ndw8IcZVXfCifY
NcHKswkDXIRqtFEamxQ5wmr8HKuT0TJRMpvKfvJbMkRpe9Ybc4JFPvbWkZZS6iqkgG56zXRZHT5K
Q+b3xdDnLh7XbDckc2WEVvzI5EEXCa7yCFhL76fm1i6HDvaFYrhYSViP9p44sbIl6wrO3TJxiNEG
M79VwgJWYquNp76yNlNVjudW2wPRRWdNEUdviRNNSrRceTLi4pkXJlBiqFBVw8MQ9IicAiNYV1Wz
noyO6DeVGbKlxrPLOR9v5i5LpopHfZZ2Fh2twgBIPqSQc2GEFBtR1uBYV+pDVSFzrZPMXk1jr22Z
nlDAt8PbKqh4RKmzlTfG5yIrJwQBjBhSUqs9DhVRPJkgMS2sa1dztHAFIp1SBKiXVTnG0h2yYDiJ
PAYbQcYMY4kp75zYOaU502S9KAjNnlCIZsOwoQkeHYXX14geZqk++JNnARdNL/TkJJs6QTdGP6qU
idzXpo1BYBJ7JzQuDXCO0/VFSic+gAo3DgNL07ZlAWGgZlxaDvx5FdnNSs3x0zSpza1IeFEqi2Nh
hdV9xTXXzbqfvFKQOcBvWjGqRm6CHeSVka1L83WfdSzbGowyTRb1aDqSNb4jze0fvhE2L2689qmO
KRG5uVEHn2FGftYAOCxBLYVuXwbZg5hAquiRPm1Gi0S7wi4Po9Z87Tz8b3nNgJnOLwaPDqWLOTkK
CRy+GmCpja16Q0sWRIGTqk+hbOSJlq99smSSLpu0c1bwCasji5DqqIjUdgOLsDGyjrLL4NA6URlF
zPmpmne4Pq5/8/piFPoXesAFoSM8eoFcE4SRHJJoUhCsszTth9A6kIOznpAWuL5S96uqrbnpOnU4
YF6FSlJslN6KT5m+JrboqRLpE7Oe8EHNpb2QOYbsHmVc6wiq61Mb3jl9oG/MUO8PY5rvMXNDNy81
iQ8wmdDWCWbWmj3tomjwTlBEP/udGCAsNfWOEoh8DvTxRIDGLAKdkIhq2bHEA8HMabq7vhRGa1G7
Dm6a3gjvcvzYdJfO4dimZ2GuUt8SO9H6X7pRpKfrCyInLAlkiuEBRx1P7M6wziJW0Vgs063VeE8c
xfjILAkkLFOURY4Mt5/K7CZO8mETQDpaTloRnENDnXZWxVXXWXcaV/dThCx4CemGHho+nXWcYWko
B8DKRtqAfLdTNod7aYMexbjBsoi2mKxHfzQOoY8eVc8H2ovIjG/LrzmFwFNVE69uCQBIsSn8TSG1
ZtcOpFlwSKmkx43rNOp9i5NtLbyh3wgSL9dFVr2kMg1wglZoJIPoxmxK5pXxwjNi/8bvjSeVFCJX
GxTKV4NW3qANivfBuIk1oe+MjIos2olqk4Wd7uZW/MY1lu4N6sTUkB89hWDYdsDVq3YTT0cj3hsT
6ug6ENaSHDgkGrKMNjhczb2u6pEL4iNdAXDTaV4644uookeIj91uGJSZG9Fj88S50AJ+OZnJ9DIY
ccGcZqxXnkyJwbQBGKB9L7HLtgfqdtrdJE1n31fFxe+IeNXHwdo4vn3CRdMflUGpdwT1YJoTngIx
m4dnYXf+Fj1JvCzxbCu50t+ldfmohxC6Eqz1aykYAkYdMTTeEmyWGkiKLBL7sYsLCG/q8NR0zqJj
uF41TGrcgTH1rBhFuSwCh8aurN5xZPUXzxpRMoRhMd3WQ7tuJ2ZMWWKwMsRV0RCv5eq2/Gwhj73F
UEbaUeu2ETQT6j978KJyIauuWodYof0iqPcIKyYn3PWQSReqcoLwfkh7ZmN6n0M0NF4UD9MoIq85
kimCV4yUZYkWQL0rnXTOQ/Tq27BKKO/GOaScnvCTLrcvpKMQOkTvG7aGjgjNks6RUHY6efQiEMaJ
4Dihxq3GmyyLtDtByxMCQ3LUSPkRpaIdzTJ/AS4abvw23yABI0i1006lWnOIwJHe4eW7Nevb1geM
Xzcw7Me6u/Wt29RCADtEBi4ND+oJqsjGVeY4XbA0ykGjmpSnx+tDzWnaQ19O4HznGUKZzdkLrNe2
YE/um3RMj9L5BuYxOlzfDG1BApVqrNUBqitrwEPI9bwLzVruklS8dR5usdLW3NZCDx3Rflj2thJs
mLOWJzS/ziJJUe3PUbhBpTVIuAAgaBRYdlmKJKNPo2kRDiJ8UQymSUrEFY4/I7t0mb9iKq28Geoy
mzJnn4BV/r1WpziZs7Om7qSD6ELYDFkXFRLnqaCjNWNvJr2xvlZQy/RWHIcZ/iRicVd2/RerpLKQ
B4bvUgpG7SIoOkS7vCV1oJhnbmSoL2kaTiu7K7NVigAaa8LKixRYSsEQrJWeKzglsL7tsyXNwx4b
uoNos97JaAzdDOdtFB1TKnd3rD0CACcyd5EoMLLRjSHyfnSOfV6QptjMQr242Q/qlB5UB+XddXwm
KnvTSyGoWFQMrmE8bJqugMw49v1O2jQEak8WqMys7IWR4yjoZ9P9Sw7qPKgLutlLS5KpHOqdOKAq
okUUowJQEhPVTKWbOwpzZy2q2hvRKDizksJnqUYGJfbn2nWshhzTFKp2oHfYiZRVTPltn6c52LNH
Ofkb8F3luWmbkJJsehlYVkH4I7y4jKmie1m8HtMCO2zQjOi3ShipkZf7y7aLn5shphpYAY8LAVQm
Oa2bBDcZNVrcbX2KOo+K0c6vmN+FrEExytOVBBh06yjdHf3nfBfawYPvo8auPY+yX2nsOi8EizVS
r1CSNMemFDTApsoD6mENGrp2tvXC3rcoHdddYotVGWWR25DgvkdMgq2iawygmGQptCZ6kiGYbigS
Ruee7umgs5YafGB7wHRu82xod908fjRDt7eLigK7B0C5tFWSQuZTaEeTtSVeaT0lfnPQ0tfrFKaX
D1MPTFof0g2ZPtvWGuVa9pnY0IRH/u2l36ICWO+oOvcAOiDZyXxXMLnT5Ig1YcKhTwul5nlM/qKX
zUD87RDaxEnhxl+DFQ9co3TQYiPYWVla7tz6zHyPRuivq04Pjj3kEgyTo8kCwQFIOxe8pcNqqNcS
76R0O0tlud3i8V2hVBgP43EICuesju/cHyMejOJky8A6UF7EgWYSatoAlXBp+WG6ogDtA2Bpd1FF
6/9aR/QLGjV11n4WaIUtb8hOgU4cx+8vmhxWQ4NeaDLHm7Ry2p3l2NrJd9TXtMedYdAah0TVSM5M
7u20CkSYTnPitmAlznhL0VbD8g7AhpDr63SLGViziywELbZPJHPo08ahMdLsFLo6CyUktA7uNnoz
yQJ5HqaFfG7LYjzq1nCnK6S5oo2vlrIsjBsar8ZNK+CCk/BK5QM+y6aeCPexkr48ZzPFaEov6N6G
4/XZhqnOFDJcfPrtv/71P//1Nvy3/55DfKCvk9X/+h/ev+XkTIR+0Hx4+6+HnFJWev2df//Mn3/j
X6fwjZJV/r356U9t3vOb1/S9/vhD86f5919m6398utVr8/qnN24GUnW8a9+r8fJeI+29fgr2Y/7J
/99v/vZ+/SsPY/H+z09veZuxXr+8E5WRffrjW7tv//yEl+J6oH4/TvPf/+Ob8w7889Ourl7fk7/8
wjuC639+EuY/LMtx6M+pBiJ3U2iffuvfr98x/gE/AHogy0DbFKZmffoNA3gT8EviH9gwTZ0SoZDm
p9/qvJ2/rDv/MOaKnwOvxDZMqYpP/7vTfzp5/zmZv2XMdfOQGfM/Pxmffit+P8XzPkmdLQvVdHTN
4e+RX6bz/bfXS5j5/LD2fzrL4aJLwbbF6q2RvTY4sX44Cn9s8McN6OIXW5g/wQ9byD0jUK0cUX+z
Gl1E1ivVHU+j236BuRYuPzdL+5580PQh2QYnfSsekkf7Rq5+/iE4Uz/dSw7yj5/BYN6TDAV7WayQ
VJyoGa/GX+yn5vx1G4bOqdJ1h3MtHPvP2wjMiKVlipq9WtH4Xvd7cVvstG2w9jf+yXQrVyzRn7uR
i8zrF7v3NyfxT5ueP9oPhzgMs3EAW4kzPYLNln+r04efHz+Ny+3jATR0+IWOwWViafP1++MW8BpL
P1Y5T+M+2vEE23hnY6dtxjXhyotiA5vEjZa/2ObfXDh/2ua81z/slZBpXIF0mZaAtBbDyneVZbN4
Mxafi6Vceb/YmpgvgQ83Ar0XzdZUaUpLiPnT/LC1jkSRIVHAgqyw+i6/tG65OPEv2elL3Y1WX6ko
LJxlsZ3cfh1vGIqXSGQXr3vYtMvv7cF2aRUtnn5+CP72qFumblhScHeq82X9w2eCdy29yHbG5YTw
lcRTSpAJ/pbLz7fy93v+n618uHCNOIyzPqBpmVQ2EcybUgXhzpk2dj/fjj4/S/56iG3L1nH9CmaM
f96dygkwxpBJvqQY6D7ZmxdjiVB1AV1mgUJ12S3O1Gh3FMX393e/upr+/lD+77bpTPx52+Ckzd6R
HEqdtpt6sPyDk77+fP+0n++fpn64SWy/zdTJYv+g0G3m55zYMnVddS753ctx+4utzZ/4/300NXX+
ND9cHHVDBE3ZcsHam3DxDuF4Q1r0ot4Wv3i4/O1pQ8Jmk3mANkk6Hx6eUV21idVy6Fr3pdsFq12+
KTdMZV2DG4BUzUW4Ijt+iVxnyaxt8Ysb8++ebcIwdEl/1pGa9eGiUSkp90Jj64EgMPx1Un5x9c+j
+J+Po6MJIR3TcjTbNJ2PN5k3AnazgxGxDWNTt2u+qcyoURC+KE/0s4yjsrEX5Lsss03+i1Oo/2Xf
HM1U2SqrftWkUvLhFJbMzkiBZUaJgm8xrb5EIPFJpX5Lb6a15Ev6clgszp3rJesWYv5Lv5rc5a8G
rl9+io9PPmi5ZSL4FN2qd5HaflfeerRq6/rpRV0inFxcLmKP9vLVe7NeKL9uzGXg/vxi1v9yMX84
Eh+e9fCSShu0NX1vt9jN9vDMTW96F0EyD4idv3hrV/DJOsVtj4DDFt9+sfm/3Lnz5gVDm2Eatq2a
HzY/ZXatajmZINTINtWuOaLh3zSB+8VZ3Iaus6Q6v48uwYXkyO8kqK6TX1zkf73HPnyAD1e5XuG5
9RWM4TRmd93O2wRnb6Ot26fgwdoXa0Tdy3pVH7kKaN0iL2iWtEV/8SH+OoP58CE+3OioVCnZRBwF
IoE3xU6+aGvOw5fRtZYPmOFXldvVa9SQ6Eh/ufG/PJ/x5BuWsJnWWqjLrA9DnS6bLrN1MSwrKEzk
HNffnD6FT4O29Bd3nVQ/DnhSZaCX7CxPFWE7H7cV+QGx80NTAWsHkQaWrQgeSCsjNblN08VYqPm9
Vo85Sc1CPlp1JyOX6j193VZqIljj3A2bPbKywIRLNqcqm7aVfka9PFkb6dTcwhUpiYtCAsnXhieS
CyOsTVNM/HnmZ1Pl+i2V3gVCtEpbDj1NJj6DraxzXeJcCYeS4jtt/WLrB1OMtVctOwPXVA7m30e/
MXcI4wWdkOwU4qt57MfYWeuy1g8WpmnG0n4ih034ff/FawMuWjx8MCu86J46Lb3AcaggZaqBXdB3
nbVmQJATlBC6PuFCqkn+pJgD7+7ShJ31dSwwxK1ShZ4GTutafCdHZaZW2H6ifVVnReLS6eqU7lhd
5xe769pul1aRP21VWeBha0FykoDhjXG30PQgV9YOAsoE2WZs0+soVVXbyramxkXQdUewrSrqVU45
FaWeSNBQafmXSigQYBtqahlckS1QeeESFIEAKM87UENRhpC10LaZAsNBx4kEVNeqXweptys0LiFQ
g5zuLfBdh0Zv5zQDf02DXd7UGeE4nl3H35zCQ5No9WX8DOfce6dJTTFF+KmywptcZTPdktM4xBEs
bx2SIooeOPz3Xd7GruiNx1iEHdq41Nlh8/SOeGsgQ0dK+tx5rbkOYs92WXKmDxUVbXzJZo7grgMv
l4eJf8wiEuXjcJDdUretaN02+r4KonIZ6Tl2t4FbrhgRz1vtna/RZqlkYCzz4f9yd2ZLkWNZun6V
8wJK07gl3frsDu7gzMSNjCAIzfOspz/forKrutKqq63N+uacGzIISAIcSXvvtf71fR2yA6e4Q2ml
znEQMKOP9HetgxPhW0RAY1cNTR4fFG3Wj+/tElgEf9JzFuXvynZm4Pe4A4pwtNZxw9Cp3osNbYI3
F7fNxibUedfO+l4Mcn2C8zVZ+EqkRXQkyJbfaavO1BjoG/K5guvfRgUy88GnEMIJV62cYR4f6oBq
nB/66kVrMbHGVtM8o78FqFr7mrlJmNI8Zr4H49vwmuchcFrCacWw6YDwrujIlpTjHeCeyFw37YyP
TZsc/VgWTCbFdqEojJoO8MoqP+UjJFA1W+iCMyIcQ1Byw8atB1kE40NRjtm2SmpimV5Qb5vFob3a
mbxidl0eLRvLcArT9OriDF1PuQYkvZ0AVQYNEpYGdm6HPYdpex8sNc2ya5oZNKkLc9lUOhXJEYwN
T0f4kP0QG6eg98gOMTO9yuGeUeZBeWpObYjoRjPI7UtCetVqxfA40eK9LnoACkRV/N4FIZ9R1gZ3
Ygx7v4IE4Cz8TmCiRtld29vhgC1PZ2qAAXO+BuhaguiVvu87pyDmVhTOro0N/SbQ0+a5s0pnredh
9+Vx6xEDCBn7WjlxrW6HFh84shtQV3D4D1ONOKtKJsYyKWm/tQxpPpBLkUtbiy5gS6Urq3CGN51q
d0oG7dPE4fK1AStCuaamtYaNM12WMCMEmIXIpaesgFXnxvavAkcPyLCKbdygt2hsBimpxs0ybCKj
c3Z5CRHfVDgOq6CB8BtEynqOF6yulmKs2W3tkW5byDZEUxdgJcOxCbvgVW+Ypy0p9AH0GL8m/RQK
MxiNvGLyIffGtet86f5HuSDWs28yhqU6IrJWh6CN8mhVPBDDIbe7Q71HadV74Rg93XbzIR/uAhdh
TXDpx+NM0JwJA7r5TyF3S4apL/k0JqLfRMa1vWMbREafo/wCUlkPoIYDYbybrY++Ta5WaN4tKjYY
pfeSNXTOJfq9qHxbx2RKBX9RebcgiFba7KyHOT7oar4NktvBdklsMC/G83Cuz1xkBUSuVv2GkU8M
KWEa7GWIm9+6CTQ0u138xyY4JoysdJtM3xnlPp33bbCiL4a+iYlrWz8vKJxQ1gcHg2UFLPFSj5vO
Sa6j0+wNrjSXPiBDLHay5hgDH8DNSGPPWnf1u51J5jd8cmoth9+eGFziY7gp6uQY8hDYjJBXgzrf
xX3xPHfFLqczt9I9+xqNUJcJFdx4U/0+AFyiQhEzsslI5TBdqly7Er5iBAcuZeJDvvpYCGpl6iaD
GlboJK/TowfOsncPzbhvsqtb59hvvkbvK7I/NM9bLyxJHv2MGAWvXX3Vk3uX9i0/Z7/i+cVAjEXw
Kx13tcd8GFS9ner0bF36v3mgrgNoejrdV896GEowF9XZ7k/5/Jta0T3ABzygd8CXD47BWcf6LIAc
r31psEkcyKZCTE8NtOBNjwxkSD84jK3AMUhTA4jQY52m+8Uma0ED7MFu9yMNQWPrmPsFzgEPNs7W
nv/TY/Y5da+5/tplP1LrMFTMQcJjKYqPqftMyOrP3iUa/QdC5HAm2j0dHBYC64QnEUxHk984zMmy
YHg3S0XAzvhoKoDF1kVzP1PaNXr0poc5Aeyf3fBSq18AVg8SBbHYoUTx3qoK5kGhQug9/NcH/K8r
nzxMBG+kq0gyzptiGLam/QlPlpHm/Vwl26DcBcPFCN+V/qCxl/C8L0BB/FoWwlZSem8eR+4jQH6R
fahRvVlMUIwXKsXnqC/f2fgx0fQjgqNDA4oZ3vrV731K/xAF2JaR1Lx3iZyMXXjJVXcMhptSXUFV
tllle9Td8wpnR2+veiM5qxTYiXs1I9Arntqo6sEDUT++ee2jHj+H1N8YZesY0herDWq/NS6IdTD2
lzi5zcq3cHkZcSMlX1X+mTdYPsDpmPO9TyGd6CL+SqYtGdQqmYNs7wZ83QnQMju5a7LxcQFP34Ul
sYTmOR36XVNHZ79rSvAc6pSNzPW3oMs6x36Eur7Dw8xoeQavRkjN/sUPjGd7WmjNLN5zpPT7ohrf
HHvAZ+dcxrEHUuH5KLZsGAnsYhHVZwk1/rpES925bzqWvPuyZbTbqxJAUcHWZZx3Ut5rV5OyNhCa
ES5hLnxDom2XhdXatmy2L3VnbL00PSS1dxd22isuFoC1sGOtbsEQZpCG8spbzVcIjtpiujJs3RFO
SkT1qZOwe3GbpBpPJFtJBZKGYO87z0i1Ap1pHN/gKZyjA+Kx3kfYn7WZJCjvxqi0q25dmabJUsCA
lJpNBGutGexjn1mHxLCqo8/GNX6m9+6YxJqC18DoCW/qBuPUiaGSHMmPLmPrY/gzqLyFHHewsIE2
4mzy7ocWwJ0wMZHaNLPbH7V0yD8SoIcTg/xB7PLQdRJyNXZJ/Htr1ND8DolZu2AofMRBdw3zrK81
eZGnwJJu8BAG+dMcqzBbpxp4k41uLQM+DKPWHhbm0PJDmnVN/KKGoNEDEGUMZDCo7pJXXY+Kw8cG
ygg53Nq0u6fY7J19ZQBrJcQM6OlvZ7b/7WbM/0NtFsv4PrDRkfovGi2P3f85f7Ab/afmzJ//19+6
LWDO/iCn51rABF3ThT3193aLpqw/DAKgNGN0y1Gc96l2/NlvMbw/DKhhFrPzbH51Q+qTf/Zc+BCN
GAuIlWN5zFHo3v+k5/LPZ11qaMpxPduw+JMcdvW/HPYNQq1uWsN06Vj6MyfDtoBoqr/790UN658b
En/+M57SaUq4iurdX7sCldU2I07GjdG5rNIzQyxXaE87eC8oWtJVpTICcAhWy2LvxdS2o36d5oel
O4KS4aGhgVKmnQAojONHUhzL4ZNgt0KUnXbjhoBNUZbssMKtEqFXXq7n+hoNPe4DextCjGNgg2ef
ux6huJq1fvDI0Oi2+m+qFv/ixfQMWzep3dn0c78rS/+pDKo1bjrBP7A2HOJWo3WmmwZX8Ovfv5am
9c9Vwu8Xk/InnTLLVqbpmn/5nYVGEJl6DGSOXVu+GToIRYs+7KtGHw6wwhN8Vg1MlW00GC/1BMOm
V3dxzUiTZ+lsJB/6GWRe+Ozl7roDFaW++vJ34j2PTrixBjSyQPe/V0WeRCG/CtL/UbwzS2eXNTB5
OaBVTXDTdz+X+gnawSpw2ePYP5fx2il7R9YO0qKPKaLZdCZ8dwr5Xp9tQsXOE140g2cbuPqrOOVY
E4PqDsyLrlNNhP6bV5/DAB0JIRO4l7Vfnc28J3SKdKQfOdw86hko6MlfUeMAbzuJmhBsONC9xtjn
6TFdnHWHUJhUjY6v2I5/pwz+uxxL3IrZG4b0WuAUWn6t5249M1Y8QNAatY5TTLYFPsiUA8dunQFx
wkudix4uOy0pCCaEgzCE8JGti8rc6DkMf7hC7OQkTQbbuAWEkFL+LqJ6M/TPCyd7XSv2rf/FIMeh
6YHSmxbGAUZSQEGPJade0nc1c5/D2V6+1KRtYhYqsI9XK6punC7fGteaiIkFxswfguPIN1vAIatc
gFrsWIYI9wXAJKunelHzars50XT3Wtnd3lPabvRJR6DtLc2vNOmhJEKO0X4ug3eDLGBNRgJsL2A7
pn2RwxFwWZV5sVXzi/ez5BxU1lvi6gfRX0zUvBxPx0DbrdVUn6P4bcl5PZsfLr9gY1GborW2DHW1
1GuiVjvV3OAme1lIYIMCKuFhSY+LWxAG1mQwuFjj6hyOtkZCDbsU8iS22d0aJfJajTKB+hlzoZQw
PJT+I4eaklINir3XtL86DHo5/POzgkJOWQrtJsbPHQ1t9gAWu46W8f1nhyBMvZgXrGhvRWnfJuQg
WtgQ2mLcoTvfTETaq7lcucWy9eNgCxMK6JC2BdV2xI6zKiByNEdm5LsYvTJAiGJgwsELYUtl8Y/B
LEhPTEa/9Q1QfcTAV//+7v6XjxD6745l6rqy9b9Wf/MGc9Y4WxtfSEvx74qHI5nP/+ZB9ZdGw5+P
EBdQFasMPWL3L+2hJDQNYvs8qfQ23JrxIweSJAdlEHOd22T1hSD3FodYxzrqH9oN2k+4TxTk/acE
BBwEmH//Y/+L9cGjVvT37+cv3YehZuzMJCm+SWcGWLz1SEXKJ1LH4FHu75mTZVT4b8/R/+3tyv9/
2RGTX/Z/vaU5Nh/1PyVH5NP/tpexvT8U2QzZzPxZnf97csT7w2fOnpK5rgw2JzaX7X8kR9w/LH6x
tm4Z6CR0iYj8x06G9AifrtgPYNpg7+Hb/5OdjOX+tW/OTsrm0qY07xKEJRjwl6ZBltvYbgO9oJoG
Ic8OAjbk004jo3tevN7RWBbHdMWJdQarrk1Emt3rSOFyqxo7fYJkizLa8G5cTg13AyLjnW4l1jF0
TAcgCOj9zOlXmpkEW6KMLvn2oDi6ne3uUXnXDz74H0J8VJgIx83wN75sGB+YC4bnhgEWhsrdbp84
gAOWuaeYGeqKA3xvP3ZzeZdRZVuCsH/rzIa4Iget1lDRJVzuYsswTiGgi4PP0NESp8G2Kr3kxuxs
ZmIwhFxcar1GbDHGmcIOKXxoiE5r4TIKLCmj2trOmMzkOUd7orl+8mvIe5DRuvOasYyXKOPI2lGG
IosaPhhaFD5YzDpvmYS0sYC1KUa8+dlIg+HkFqrZNjDoP4b2mMa+80PjdLaBN/mswqQRfHZ2dfrs
0ZhS86ZnHGdP2plUhjew5MoHVfPLiAwToEBvn0xV6iBwUPuF6M2Q/6j3csjDvT3Ga4DPxinistqm
AcOnLibRY9UWivl8+1Aoj7EpzTK2zFWM26JxHTDEqoIXO1Ro1lh1DGc3NWF9Hy0O1udUhTgbUIZA
zAAUw8Ajqafu9I83SWR2p8EgYIohvd7HESOXM986JCG3PRXK11nbUkZa9Zp366U9US6gjpT1xzTx
CFzazDswaOzvC7J5J69If5kxG6LFhv9GcTQ+YnciQyd/FwTmby1iPM+wdMojeP38GVAzKtLHMoKz
UPQaqF6+zAP0GMZPUXAcNIWedMqog40u4OfQ65sLM8uPRohZkwjZsvqOLma+fWtywQk7pd6CmWBS
XyLK4KTkkZq0vMrw+b7fmCk4yUJRtY8TOgrMqHVPtacC+LafLHDt04QacVHu/GhAambSx7w6vtM8
e4F2gQyp7iK76nd+WYbMsg3+ebRYWOciCXYhUMbznLhgj9JqB1VuvPHC8M83mBe4X2ZGiOJs3BtD
HgvdeYF9ACrCgRlRVK+NICRMgUn0gpVIBDDBTP0jjxFtDw7EIGoMhmL6BlIImmKpgFQgugPGA7fC
E4BFISiLSKAWteAtagFdkKBuwD4CvzCgYFiCwwhpVAkeoxNQBnhtzhlEMisYGpWJglljZGluK8Aw
Xpftlc1BvyF1yYbw1fFhBPqC5bDgc+C9K9cJxI5S0B04TW9JKdk3umA9BgF8sLvcwIGIbgOBfzSC
AbEFCBLW80mDEDIIKiQVaIgn+JBJQCKaIEVobs04wn2OSzNR8NCkIpnAbgB6l8w2mNQMsqrHy0Mo
x3hkbjAXfEkrIJNOkCYxbBOVfQ6COhkFelJBP8G/M+yRljIX+41GEUhKFjOt1/j3BvSUSDAqngBV
RsgqJoQVXVArNLfYPwFfmW0wLCF2ZJoQW4Ko9ab4ZrVkTKeequ8/Nt80l17ALoUgXv7Th2KBxHy/
H/qChYEP84+/+v77VD7j++/+9sVmwcx44FSOKq7K0/cbVAAD6Ii6XVkCq2kETBPWEGu+/9SnGC9X
rWm/GKbrb41MB3QjnzdQ+IFmuVwHLuD1KNwcR2g7pcBzADVTFvrH+98fNpUQdlz5pO+PfL/RBMWj
w+RZYPMwMG5v//Gx70/tl3fkfgR052XeD0SAH2szQi4RI4Gkdh8+RUHvP5rrJKv0I9M+4XoSnJDX
smY4VmeceGnDJ6vMq/2sh/3m+93F+b34vnOmQXyGe96D1YtHM3oaquKM4SK6+34PVBAgcXNfYs5h
jNGx0RmAOXLgHTm0tiB0gEBqYSFlAkWaGbxepwJKAonxEBIN3zUCUYqgKeVRRQIBvpImoCXE4t5F
h73kwmCyBcY0OGCZas4mqKXR7c3tiy7oJgXDqR2BOcWCdfKibu8I6CmB+CRjOzTFLGYQbMAFgoUy
BBA1uVcFBoBTGYHunuyQC0qKUWrGb6PnZbCf8gSVNcypXuBTbqvdN9Co2AgQQui3BZQqIMhwawRc
xSkYipWMkPBlAFvFEK4KQV255YazDGhFtvcDLCy8fA8GbKwRRlYbY9Uy6YsDfHtJySCtmKL6yQ3+
nMLXyg315MDb6uBu9fC3JgFxEZW7KSBzeY59gibD/CLDjxXsrhhF7qp/0MrmYvasUrrFsbLO3zxH
f5sSg0mMde3CJtLbCyAb1uQ3pcNZYHj5jmre1Rjca6jniMnJNkIWa6cOmxXiIIhjGeSxWBBkoAW/
lGxYYJMpgZRN0MoswZb58Mt0OGY1ILvuySGd78I462GdGQI9M6GfdQICW42CRIthoykYaXDPGYNc
GGGQYSHnmg3aISyme0YnHjLGlIPyZwtxTb4MedPfnYksTZBsUMK2iUDaGsG14WS48+2Kjl6woTlE
Y0n1DxY8KThvBry3Du6b0xhPGRy4jFkJmrg8CRgduAHkgEmC34vA41wocjY0OdwyOIuYta7jA1Og
D8ykXcP0VCTTR2AuLMrlcJ/bTwuM1xXxsycFtS6sqyf4QEx2NxQrtFsLul0G5S6Adoc393cG/Y50
QAsLr4OJFwsczxJMHncZ2AfIeZ25BRS4HeDpOQLWA1Sx3LYAhSin38Ww93SB8JXQ+HqofAtHW5fP
on9PtXx+6sb4bpggyUDxC91tANvPg/G3wPpDO3uoYP+NMAAVvkKIgAtkwGB0T64OKpCx5a8Qmrgb
UlpwbD5JLQe0DG8JC1/S09zrdboQNLvjFpyQhfbS9OffE9hrCsCoZie8jKY2veEy5rlCl9Og1dla
33Pb+nbwzfeCV1CHgBhDQtTo3rWCRpwEkmgxEUP5EjfV1hjqQ59b62Wc1j1sxXbm1gqgLZZQFxX0
RQMKI9bIN1OwjL4AGuEUCa6R2Rh3Rc36PYbkyBSwzVyq4B3DgJXJEuRjIvDHAApkAQ1yhAqZQocM
BBMZCTAyi9R9sWQv+aheJqouApZcBDGJQHWic3pnCnyyFAwlRqh1BZeyEUClYrIngFjZCbpyEoil
LzjLSsCWAzQLAV22grycOoFfCgZzFUHENCFj9hAyPUiZJcRM8HLvc3jiYP/MDN4zdrNpVUHYTCFt
WoLctGFvxgLhxJHlwweO320BdJqQOvOEvSvgzlEQng0sTwem5wLbk6Hb98GF9QnzE9lIAnCm+Rig
gY4OV7wOH9QWUKgfgQzVYYeOMERLgYm2UEXpij0YghktUV0KdnQSAGkhKFJEcVv4pBcsNAXAlPzT
g1oaQy9NBGPKrnqdwzXNIwCntgPqdO7T8+TUDyYMVAf6z4odLIThGUAqlx3sy/RJSl+tIFSBTfbr
XLCqBXxVB87qDG8VxIgFhh0MmheDHhEoawmdVRdKq+BaawG3mhBcS0iutQ7UB5r3GgL6KRDYa8/B
TLYDt6YDQEeAsJyKHptXICr8ZuDFQsgC9iYIWQ+WrBKoLLgK2bj/SqDNThPY2dSm/MAcJXx0sDox
284YRm0ssNrFrF+Br24TKLZNRyuweNdh2+oxr8AsuNuw4mKDf5vBwXUEiDsIGteHkWvCyrVp8sjX
qmHoVgLTxdL0rEHXHQWzG8PbzeDudgMA3sg07yyIvIWgeTsYvT2sXnot+wl27wLDN5yB+SqovjPz
+zlnhAbaLz0evOzgf5m0dAQHnAsYOO2f7E69W8v0vAg4eIQg3EESXiAK54IWtvv6EkfTVyXQYTg1
TyUUYh8acYjoc6XH8WsSH+MhecPb+IzO9GtIzIdO6zeeYI1Hlb/OcI4VvOOcifxJAMiGkJAFidzA
Rl68cB909cVPnU8G6eCWqvv6LQrtgydqgIi9pgdpOVD27Qh52QAmQlPkrY1Yxu3m3SWjJA/6VWQC
bS4F32wKyDngzl7oWmcvC5Tn0GWj7n7BovxB6qVZAWzQe7DoEzeLb49PUWTwMrgXKE63bqQ/x9Ck
GRPbaE22UQsVwCT5xRz7g611v5ZdN9oPvlEfKzI+K2epko3fMMYaMQZomtRYA2L5XVWtWka3KQXe
OpCuea4Q70JEKAjsHhY2/WwYL8Cx0XhsBOCdxp/cH/kmg6LtCU47gKu9cgWx3bvq2vftgwl7W9Np
T6DAMFYxXG5uxEw2LNyDM9RumnLn0hl/ZIFTUYmM17RCf9fgU3WAOUvjbyz43wYc8EaA4LFT/QzT
a8EZmdMEdxsn3+cKhvgCS1wA3piqP6elvobdB//gZYyz8ziqc26i+KlClEXVU5He6rlx7R3O+2ZN
NGvpWFk0B3K/UiHnAu2VsI5Mq1JVzRNS7kn6xnlqsOzfgW++WEO0NSPzZhm1ciUvtcmMYkotusui
w+zBYekjJupB/cNct2Gv17p3NGvn7MrlXFOriC89pHYfYnuTtgfWxik/TiWlUs2+dehZW5F52wzD
vZqfl4kOjXxBqySLZzXOs238sKHEO25yn0CNV9DjTU6pMzT5djjkApePJp2DGLz5YQQ835WnQUbq
AkHSkzLKGGQfGNR76oSEBLs+198oz/7OTcrZenOeIdyXLDWrBOa9B/u+gIFv8fwIl/iLys87axxo
bHJd6xpuPsaSsw5HvxWgviVofVJrybqGtj9D3XdS7daEwu9C4y++sfwC6I8g9XeC7MdOe5PA8Hdh
+WMiuc8E7u9A+Qecw9wl2P9g0a9d0zwV+AAKn2Te4BI2Liz9wcEZ0LR1v+rz7mFONzFOgSwlq4Ji
gCLBVyPSgYQq6qpW8+PyLSQQNQFuRhYDbAUT1oKSmvXg6tfByp07ZIXvrC80hObt2A3dhgD6vvdm
TL5luHW+pQiiR4hFlLA8FFgThsZ+CsrvcyBtlNMULt0tc3rQfM04fG1nvFYFUJkxpRDcLI25Xur8
l7YqZtfeVKJtCOuUvh4ih4R1b5+FNhccsZZVLcKHCPMD44rVbnb6VwMnBMOvpK/2U6APt6a1nb2c
zgUOiUVkEqGV8Ou2SwQTXn7W7eSN2mTz1oxUrnF1JWZm7RBt3bqiqQjwVUR4K0K/3QB+vVhxFN0w
KkqkSVvuqAKsHZwXtsgvYJjfDaLDqEWMMcwoMnyRZRhFft+JPiMXkYaFUaOuzerFx7GhcG30It2I
sW+0ouGQAkqKl8MVQYemUHXMIu2IRd+xiMjDsFgnKYBecpF86KL7KF3EH5EoQMICGYghWhAlgpAB
U0hWowwp00/qjTk9zwmcPVYRh9TbC/1RQBXkaAZRj2QiIfG0H4mTFBQwierxMU5VCEsGm06YKEwS
kZkc2xqxCRnS4obixRNLcYr5xCAShGEPgGOW3XcAHZqEmpkWxjplpCynKdXHdACnXdik8y5D7lXX
CEeQrVRj86yRRYdPsJ/qK4gBhmZa9CyW/KgO+/2RkOIKhxPEL0bLYeCmB72p77Kgm7adW/4wKoUD
jNwS3mh0PBNkVQczKJFCdMU16SUtAMlu/zJailr0OJtjSxanSop+16pya2rtNhYBjSEqGoWTJhI5
DVFj/H/TUG1Kzk2jwzbIbK2npjfM2xKvIUAZF7rO5Jwc58XUDCKKOKJijDiNqHEMgJClyHJm0eY0
ItAZRaVj49SZRa4TMmyvO317bN8ykMswjrSvIR42lM7YKwbGpRNRD0PYtxApYHWj8DFw+VSm3A6o
1HatiH7IlNjA0JH/6FiAWmxAk2iBaJg7uxRTEL6makMW4JMiEoUmbEKImgoi9iHuXERD3Mw/6shA
l+dx0Axtj73bmJ01R+mbMWmWtWMFvzkszlKCefBFZ9SL2EhhOKowHdmiPOrzk9+M+mb+MBlE3GlJ
66xgwb76IkuyaTciIlm2sYiU6oYq1SByJT9Gs5ThWxpFvOQZ5BFFxQTCmALGOCGUL/ydI8ImcJLp
KrLviRy4jAiA1YRxht0JzVMlviffGG5nMUCN/vg2eku6zlsQJmxj/CL/FdpYo1L0Uapuj4CxWcpm
C6wuhqkO05SGcYqk2Ez4O/iCyoyMSrRUhnOsRFPl46sq8FbpIrCyRWVV47SaRW7lYrnKA4D9fn8f
i/5KiQiLDP27hxnLeF1MD02WiU98STpI883asWN9ndbdvRMP4a6bLSS2OVnI0gw+bJM9Sxcj44J7
WnGkQNAFx+zGDcfndCr3mOdRRphoNT20EQ1eGfZb6FRrhF/M2WO3qD/rMKbRFqF1sjREIwbKWMXE
JOrIZTP1KMQIO4RsGc41HggMY0nGlDnIOB1aDQZnEt9m++CJlCwkab8fkD+AJ6ZQ7TBMJrQvzgk6
pFgJcKdGKqWW8eiHOJtQexGIzoprMZPFb26ttjunoknz9ebkjtE7aAoGK/BN8PAqCVaLXs3As9ZX
1QuzAITfbEbko7nn2x4Uc/mqftEN7VQEu0y0bfzXm6Bg1W2ar4zC/Gja/rEQ1Zsu0jc/54xAg7ra
LQZKuBY3XNKbr+TJWYSXRc6pd316IszIz4r5TORyS4hmLsU317jY8AZiZcRUDBHSaen0ZWGo6zHV
lRjrwvytxl/XOjxe06GeNxwhyiG69yuPiYD5pbVOdbJyRYPHT/fa5UGySafe2Wh195aPZCJce2Bb
ISI9hkRWrqj13Aoei+cB85/QkGlh6oH/e2Zsg25xyzavjLurIi9NRmFUxzbWb5fE5GkCGBxZCXY/
dlRIO0T45/ctB0rvd4s0Dh8g3WUUhf2x8O0zq8QB2uQut+1NAMXKRDHnDwClIOdgGaS/f2dgHQyx
bxLnerYUbezO2/cND4Iu8H/PmUYxFJNRq58boKWu90ND10ij5HPUJmx7kwOssTvb6XifjpiQrYcl
QFebh5eY3LT8OXdxtWJPJHtyDrApZlVz5wcjaUw8i+yPiIiDelRYtOoDE3I3tea8jNgZe/ZfuBo5
GPvggX4C0MB7kbmXDqtjCpU/RoMInman6CWY9CFUpEupcVXXhFAt646N/a18awSo0OZVRye17u2s
uhiICevKuVLbXCXckF0y8ggpGeWIeTgE2UT+Em2l1lKgsq7UMWhktAcV2a96rCikMrABDO5mRnFZ
M9HUorxsrfaZjTU7ii3kofNgO49U3z4Xz9+b07Wmroc3+jh6NE/kVVi0+slDsGl5JGZb50i61HeR
PqPhdMXHCQelED8nFmmy0DbOzpzBDwuJpxKbZzlbhxScEnV0Vlh1D6zqx+ywaqMBhSR+qgf3ldLQ
LkATWqMLVWyvlhl5w/Bgi020T0ilm3fyz7XIRjOkoyTjdzydAPg/EA99GMRNGvMDoQbigIq2lGLv
RTE8r7FF0tCaVuI3Jbg/Q5WCoFl9ADR/z2Fjz8Ns0M6qrGM/yklefKnWsNRr0353AaKT8cQsi5cR
3iz5KReMTPMDV8ExIMTDSPTeRsmK7AiE1USBIqiQlIm3NTYwuE4Lac1MOEaOf8wDXgsD3atvsJA5
9iW0OD0hVwRudJ8NyU5f1HEiSRvPm4ETec7LliGTtZHKDvaR/OlL2HYHlpKn8YVW4VG3sKRyQZU1
E2q9ca/RmqrR1TZoa3O1mcLpXCKzpWW5VQi4bCS3LrLbxUd6O477yU4OJVTIYrppcrTBzfI5Fdo9
0JGLjjq39u51RLpOPL5zgtuS+thSCj9DL7vpoxz1BGg78ByGExVgh+FZSlTarslq0CW4A895T8P7
hjAy+LAbE7dvSeQ8NTly1Fh/+944hqIBFmVzhReYEufJXZYNoCeeqPa5AroWpuMlrzB1msjBeVrv
wyIkHoFzOMQ9nDP3h4kY/s/VFDWxoYa7yFrEPrFfrOYBGI0oUX1qEzasdmg7MI68HVnDmxzzcRQO
93aafA6zexc44XVxUrLSFgQX+5pjTtYVCmW3VE8TTmUdtzK8GI7R9TnQK9Cextkpx8/Iqi8GR2we
/5/+3BxS331PnfotM4zbjO8p4oKrwv5c9Ml9W3EM94efzB7wpNbhq4gyajrNtN3aOntgQwyc9g7/
8KZhNfZkEGrmsdujJUsgjUYHbsgnsXCnzU5zw5twok9f9yfH7H4E8XKKMdpHTb9J9J0fgb/LaMpS
lObW2sy6+5KM+o18H4pHq2IPqUOUrvJ1aIw7GzO2gSHbxZTdYszutHcff3aGR3tc3kTZbPjhc+Ma
1xLkE6regzB+0V2wgODjHvByY2GiBrSsjS6+MUdmM9zwUSku/To2nnDgQeXDYGi+91NHXVJmu4ou
2Xu+9skP2okavJq0G7FEGzjDoyq/rZDXesveHqpH2x3tfYT/uhfXOEMl49T+lM/r1QgJvbxSh7z4
9imvQegXuYPJVezlCa3i/rTgNM8B43mj+6rjOm+98mnGfe5S6aMq6iFEjzCjA/g7yKuYjrBgK4ct
bbtuNE6EjbOfMasP2ZOBZ12+Q723ThQ47zhYv7JV2rh+fOtV6sCxuF1DScTQ3nHiweGe4HJvcyy5
eOBNi62Id8l698l21I3bodC2lw806DGLZ/U4aOk9RGNC0/oRutPZbEjTG+rRj3CidUZ+twzBBmLx
HKETSpOfgzHe27V5q0RK34ie3sBdJbp6uln+FvQppmRc9lnq+2sG83ZuZKIXZe9S6vZvvU+ic+g5
3SGrXwkrEhltsMxlxMSM4r7VyVvZTYwIXiUnw/NWVd8aHNANIH0Gp6Ww/OxcCEO9QY0cBXuAiwDh
gr1vh7g+kh4JN0s2/ijGFsDHd+wgTu67YZKKmAe1ucubQ5C2VyDk6bNW5qBI85w5uoE/LRwkjkXG
bpBO4TlI7jOzn7dlBjG96qt3zx9f2pptPFBg9FBQkTsSreg+zNMSeO46qgu8rMZ2cu10U7NKrE2z
RC49UrDqKqEslv7GpQkvaa63ceHJ7bbelqDVazuFDx0F6kVZ+kZ5LLhVOFG0L19bNoSb1KWuoHsI
HmtLW40jbxxjZIFT8SlW2bSpovKzMp7SWDnEFisxy/aPHqnOIMDTPI8ZueKx/IQNvbeSGhTSwguS
12WyHphioRfB8Zwxk6XDAhhPiA9SNwQfVhoaOGv0eINi25OQBWWpmVdil9oM4W07U2ic9EYHUw1k
rLawt/AwohnQV8e4yObbtAZDHZBszkbjdaQHfxvnnIbZ9fOC3IYLtHrDOpTgLg8WlenGmW4xZZbb
TM+fEn/M9tlnUuNsWLT4rQyBUYRcufupApxrV5W/h8x7cFtzuTHTX4TAP5O5a9chO/F9ukQknLkW
qVjRdFDsifJkxh5r9FCZWPZg/pYNMmUjYD9NG0VkaFLw+5EtdINs4IvbeS4/CDrcRyYpEMt/zxtt
YPaxffUdDuU+sR8O2RV9l0JtSo8+kubd2mq4MbrxoQnYn1SjRf+sWh7FNwONzYsPoxlyXbTJS5sP
xQb+arSZbbY7xBk3DEhcQg0oReOlTKrMxjb5v+yd15Kc2Bamn4gJ3MbcVnpfLqsk3RAlqYVns/Hw
9PNBzek63TETE3M/F0oVPpMkYe1//UZWa3Mkn7Gdyk2O+Hg9Sh57MLqxU+16hu+hIHEHi2PGBw5P
PD/f9EmNwBQKt59QyxfuxvBRzuBORYGiYQHK1WlsNDP+Nlchmh2r514P/iqqKdq6k0kHydU3de0T
+c54oeVSPU6ocOlCQCCGPc7po5HqtG++8uWaId8V4y5YgsUfq2yPgVNaxwwzKWJ+6xXvR+Hn69wk
hm47TAzPJXWFPli/BrBQmgkdboPjpoFds87CIHkoy+AVueCzZEwIptCctXj4HecGTrUeMNtUBHJV
4ym8TtUZjNc/Kzm8IWTBVgMI+zJqvXVAlPHeCR9uEiOSypnz/mrwc6kH504kKGwLtc8D9JuJw1Aj
DlCWsoNbXayw1ax20k5fojDNz6I6p1GlHeJpeqww6zwGWJgxdH2fxHRsW81at5mURF48MyxDmK8P
dJ8sgdm47cJX4b7wkAWpDk6Ry31jBiUD++7FC6YXzWghHhlNu0GxMB7jsvrjRdM69Cqa3EOwr2nZ
lH2n/1JylSaZeMKLPeARnqNfFsThxtp7aTbFhqvqryq338KR4jMM/G1SutGt081TaEUE+fnqA4lE
Qvv7Wx/Zw0aNydbWBDI7Y3a+yzTieOzr6GmHKR301x6RnQqM79Btn0WJIGjoE4NE2L1eMwLyk+oj
iP9qvfRZBsS1t8QdtDbk8X4Eh1D6QBpHfe1rjP7yKt4GeBOutJpWWGLggRYXpBQ1insMyt9nTJ/h
UCTdXvFo34nEvVi5i2smikW3K4kkHHHZseg5qixcaylW42XQ3mJPnE1VEwePKnHbzpkivp3A0qPB
NIjIObZd+NuF2TTW/S+4t/Gj5yY/Bh+fZr6hjW+F9pqE4R1N85QadaPVJZB7HB8GRmqrti5foFdO
9LtxADZSor2rVrMfK5x3S2gYp6E1/tj1gMm9Vx9HisJUx5twgCYbCt09pGg8GIJSr5ex/E7MarnK
df9OVCv1oolm8iLG7OCZ+bVLp6PGAxst5zGO7fpNK5Nzr5Nh3arxW17GCEszf1PbwGEFyR+1HX+U
eMptitz5EIzO/TQ9VDAOAtA4amFYE5Crd5kKNQ4UXCOLazruA2M7vulCPIcDVIN8aPC5dTJ8pKP2
Kbeg6heWG25UZJLyKwvsDNFEel7/J7c4YwE9kzR75wGQ7hRb7aSO6jJs3SvjeNRh6GA7WCX8D5ks
CXEcCPp1BlVfATc/GPTuVj5d+0NoW0QBlb98OiJnw3Q+cBi1GCNmd6xZ03Ux4V9bYAsc8knXXuHI
R/ICH5Y/uILou+qlt6tdAzdVB+ZkYRTc2yD7C4rdFfaCMVaRztUdGq6TqiXDDpNznoZUcA5xCCrn
JyM7LGQRND5FVoUZAYhiXmAsLtvwZyVbbeNZMWJC//fEN2J0+0yvbejuJq3Uljqb6qszwMC7CB1k
ONKBiyQKCYBZvBDuYyCjnVfAhKcjmK2mqD/iHWys8o7LotDI5vYYR6wt2dxt79ZX+RtUWIomCfxd
ullN+zGlIJ6cU17796bUUwAOdW5yZIrgcS+elv8FgxbZ/jDGJ196d23ChSSNDQJHeQ56/YObfnPQ
b2ylT0fQ7Uz35PvBmUjzkMjo4AkURaoIEl4QQ89v/7LtJlrBCYUiolW3yQtWQdAUr4H5K8X+guGy
OiFLNfAQm2LB/V+U33h2H8hDcbcm4Q8ETRv0olpinnC0QV3fkrvRmhvHx/qB/tk33bL0g1mGEbAa
4WKZle/eA3148WUBxYtBmgrkWYz9i2G48K4Eewo6LlAZmBvQWGgFMb+4jpvmKfKbJ6ABDPg1Gs0F
uTk7CSd039X1NymcZk/X1gYsC7mq8HQbe2xCRcmDj/F3oPR0XzsF4wGalKN97nwYF6WJn5fdz8mN
8Y+iiy8ASNjEZsOzMGvU1XkNtdEnGEf5b7rJocySJghfVMOTsP1m922xblPZrOPagVyBXLQbA5A3
f7xhHvEzKhmsKr26DrWrcFQtcIdvYTj6pQL40rqzaFH1V6KkWlUnwyARwC6xHph9bxsj/o3o8iww
rXC1UDv0gmGkrLHITMJfOvlwO91p5dZPCjo5cEaCor3mmJ5vxjQFKIXiaks74OlA+Tow/BUqCq8R
ZFG6cnc4U85GxNaz0f8iYpebl0wfQY//VHW6k3E9Hbq6+5nr9FEzxa/Kleawdtxd7PUnOzdfQgGz
0q/dvUZxjU0Y5rHlSH5aWJDdQzk+FlhxuMCKVZt8xz0tXCdBUK0JGa4bDZg9cfuHqItw/CYg1p62
ph/lK2vYeISzr5NhTpqxkeKbFI9RmbibRAcM6IrdYAIK4o4aWkR25Ca4pDSTH33t7Y0Otw99aLXT
pPydA8Vh04zJTwG3bN1PVCapPxyCbzH3qwccdVysGchqEE6wsoN42FOxP2q6TWb4FK1x+NS3wh8D
PPJHcoM87r46n74R8R7vk+kYGOaG4VG7Touo26ocB4HYfo5sec2g4aGBu47FVoMRtyrbEVlrz5Xd
Nxq0wumhsjhRpnnWBX3NRnICBmdgAGn1OzUavyovfrFnr4Kmg883Bn96mcIMwxRl7Qzxu7DqS+xM
uCPOTK0+3admuo6Kn4Ml3IcxAuah+2tQRfk/xuhEuLP5K0kVbdPeLCg7e8VdQjqHqW7HW1elgocM
dW5twc9y8N61PPcjqLjPZYjBqv49K2tCG61MvY4hPv7+lOiPsd4yhmvm2pVyuzEiiFg5BXCtQeJE
oDMiWIYDViTa8N1Nhu4hiIxoE/qGf+iM8r0hxfiUxo21JVa3LyHKUQrUqnob3bH7geEUwaCMaF4k
Pg0y07gxJm0LlB8ABsbPU+J7d2M2iilH7ZiFo3POVD6cvIzGi5cZ04cyHPCLcTYMB6Rpdes0NXq4
b4dQriMMrbb04LtrHOt3c/IKtOTzM6fEl/2EOysdTH6EZYcBiOxQBVdd68U7pxDWWYUMZdv84sFU
tqv67GaN16ytJMsvDI4AIHIyqKQpiHU38VmofPpGhVdMH1Mf/CbeYXwegjbmGZQGNJPN6cNX2KxD
YcBMptdvPAeQihFps0eTFW3qBGyuTwqbNs9/XvwK+jHJQGisTBlfkjB/1bq83Gv9GF+WWRAy7Yee
TI9NogzJT0xTeP/b/gQfOsFbV8T0XvFgH7Fy79OckMtym6C0etcM0MUo1ot9avTte5uB//uJ7l89
XILeaZw0ZvMXMRLprZf9cJUS6SdjpuZd0xnE2KKnlQ56XiqnP9i11pysUczJNtJsTsu0M88MVcHM
Ng68h8Eoh2OeB9pRV0jVtbyV79mgbrkRqF1PbXsomv5HHHSMym0R79o07Un/NsqnDGztwYM04uY6
D2W4UqflRfb46WMKY6w6Iy+eQn8fVApkQop7njoVxBqUD/Wk1rb6bkdFdDZ7Cnd4CRdXtv4lGOR0
0Pvw4plZejY7PzyWVMUa+g564WRTzB9Nj0Z1moyS8xaan1N6kVanZf5ANt3nX5oU6VGfs2R7Iz/i
UzO70PAX5PkEbrwerztfh5g5v/hOlhxlqHZNIOCLNm79HD8afZP/kTUltW9K6+4CBwkR1ys/LWi9
V05wDCUQYiUrb4M1F49M6v1S3JU0izvBHfbYH3hcKUYKufdaWccJ0PPuVuNE2u8z7ED7PhQK0NSY
+fT5j7Y2rXtM262jJlhhG/Sti6LXMqdI4snIKD8Ra8vTc/IQugiaUiwoFxB5KFm+mKSEIKiB3BKY
egMG50wvOF17RmQ11JTmW8w4+QgzAD6K075aFvfB2HJ3yg2cjTmp9JVwdmzZqUoInAmS1yHM4qdy
YNRvU20l8wuORi9IluLrMstovHVQK8ZYduLs8r4Wr1Q+a2ydxk2JGxRf2ui8NlgBwFvv3Qd/nsya
3rw6VviyLKQFvpW9SB7t4jvMNve1MlPv1edNmrkvn0DPvVec13Bhqvrg3PeMVpMkegoUcFQUi4Y4
qCR49f242TgDHjVWZvmvUV7g++LDwJd8vtYW0VNb8NkNMdtYWKX2moi6uWqRe1+m8HuqnnPlrbBz
3kp4Jk+jBsN6kL9NonpeOoah1HfRFUKaeVsW4Se1HszuJTcYV7laG99B9gnDKWz90Bp4JcSG6XEi
fAZO81IF7CsxEQXVoABRTZveBx7qe6L8XL6bKL1Xvp+fKgU/dZlEwD0UenMRQ8l9S8/uAzEbj1gR
HpcpR/nDSwueXFSh/1J7dzRoOXHfv0TKddHFDP/GYaruo+Zsyyw3nyIVYm7RiqubJAakzXzX6nlz
Nw313WxzQpbnKdWAb9DSd8+DK+o7GmFAaZgWW8fI7ySd0N0rGH41Vtscl0kyjrHWT/gafK1u71Un
aXBqPtFcNvRabI36ezNw85cFcO0yOQxjgYe4Fu8ygrzuQzvhvOvaj4Q6Gqu4DMe7k3dymzQy3A5J
M969ROxUEczSkq2uddolrIaU75+X2hMvAqu4U6Nl6RMnnPkGZKBO5c1hmbespukJotgp7Hdf89Bv
q3Vt9gSo/L07vY2sTSkI9PjaH8TaatcBJK2+5smskmS+0uH42p8q6+ZkDtH9axaor7iURsYQ6j9v
OIhgWGrh53v7fL/z5yinfDUlQXz7mqUTU1hDnD6PSoaE5HUKJTMJ1GV/9cowvS0vKSEaN4fczSSG
C/f5Enr+Dbkawe7B/5plUfc+VtnjsrwUZLEMNabrLfbttzFO0ee1E+P4fvDgQAgmLVdlt4lmxgNK
lma3rOg6CL2g0hFvrYXFUyPFRnktVdY8tbwUgD5ZWJhnhjvvNg5kuLKZeLXkWCImRMr8ZGT9NFV6
ebeIm6C/oWc70FH8plXjH7yyvimzs3+RsvZLkmb2mmbRtMuhNO+LkbucB+Qx107TpQRLJCIKu5ll
cnmhlTnBaAsJDJ1XkSWE61ojH+pr3r/W08v0e5jX+f6/djJvv+xpmZcBMXNBx6d/7UOjZLgkbuWc
mxjzHyY+d/330ZdJu8zMQ6nxBf5z/te6aZJGO2SOwM//3Eky+i0FSW+53AIa2Pd/LzbVNDIazy3c
H2IiHKiJWXNZ/rkRop8PqERk1BYXlYv6XR/HB7tqqnvt2f2j7xT3ZTZRuOMhRPG9XiYFj5Q1Qyht
v0yWwfSD/rx1ixtZvin7Zo158142HXb/bQF/c97zaOgY2jbBtFmWapndruBWhCcxr9zUhC6iFnzW
kPC/lILf8LyRlPp0IsQmWy0bkb8Qbmmr5btlI2SGDJvh+1yUNjXvJt2LSuTtnZzH9jFpjM/3XjVF
fwhK4IRlI3dCn9G2VnhYNqoc7Tt4oHNz0yZ/a3AQm4+bSuldfEl3atlGVwh3sqTE8Wl+s/Ec9Ccb
BvLLJPDmkYD44TlC5/9S4FWw7Jm05uEEdSt4sIs95H9bwnb55bDmU1Zo2UuT2pyLuug2TWXlL42s
4mcreJblnMs9r+CYFqHoUedsl3mlVpo34ljgks1bz9skccJTTaur/bIG/eH+EhfBUz7vY5lFZDh5
Yfhb4hfJvBhLq1MGVw6uETtZXmqz/I0kOTgtU4FPSks5QfJZJj/3lHtX19NebDV4Z8Io6FWFTbuO
ssj/yNAtlVWN/WBkWegUI0HS29TeGz+6jU7nf0yxwtEqD1zs4ziprjOAvMxb+r52iAoNd43cjGj/
E4+lk7Tx3nQ5KU2sUBuIHPJ40s5Z3DD6zWIxN9u9jx5COVFy6tX2uh4xm42Bidm2P4zyviyfelAR
MyoI8k19jxsdINeyAAIdmE2dJM9cL2gKvRAW3rxH0dxCsgF/eB6BK3ar64eKHghP/eJtWR7K3HqI
HFe7WVPonksiv4EzeY+xMW06PNS+VY4sYajTiTXRNr4FrklW7/wpY4UJbVdFVws2GJZyPXlS83kB
xruGaWTcPVkZez/1nW1eh9q3liBqx4zHbwLyZJ3CfdOsMbnUKRZrncvPG46U9dMnDjIZpvE71S+N
gUTWR48M2Sd6vxUsatboq+CpFs10D6Xu7ghECvdBWdTzF/Oi5hUiH82OoxztaayNgsjTCUm2mcFE
xyYkgrXzk/EHPby0sq6pVgVnjczm9efRu30y5u5H3hO3YvgmjBiXcwPXO/g8uAOwOcbkGCOCt7a6
KotDFo/Ni6krvN7YdVTEP8e+9V4Gr/P3IyTsHaHB2buOs+myQgX7BbdN0ntq1bUnzS7SzdB65Uec
vi4rhNoYr/nctNOjih56O5B9N38uXE6gGTvud24Z1qb2g+FIdOTw5DKQgVTHwXWeqnAivLvuhNbO
yu10P5oyvVM2f+47d60CInlfPLtGHx1tL022kKqi72QIbZZdSA5K7I4MsDUzLDJdy3otAs/8Sdwv
Zyb9WTqGWI8khDCgisRN91DfLFtOdbpHggebXPXTthj1er4RZS8CiPzz7fl++SPwfMprE5020vh0
l6DteOPfadlFl7omkjVNfwwTLnJwJIlCqtN+GNHvZQVCQLSV0v3+YiVTcq1LkP3l3JDT9GATXvVD
zx30MjK0j4SIqidLgyXz+cHG4tZxGaDaSMSGpy5hj6LQyACa/0SeD+UrmnzrJJe5cIijY1IBkX+t
9F9/Lht5bm6flr/A2IwQ+gWsFUs5PhGbf+8umfe5rLTs/XPJMv25O5A13AMboPDaMcP1suR/u/rn
8tiAbqWiZvz8CMuan0dfDvRfb/HzSL7XlvvE1z/fwrLOv9/H5+bLngx+NeCYSfKnzoICZxROzbL6
8pcUdnlc3CP+v83G/y2ixcR94v9ss4G5wO+Pf9iG0Xn4j9GGRayKjl+YbzikBLmOYMnfES0+ftE6
YxzPw0prXvIfow3rf9im0LHF8DDbwD7mH0Ybhoddvgd9znFMQ/f/X4w2EEhzlH/41Lv4eRgGsLcw
TR8T4H/ZeaVeExUk2zao3Er6zhVgWFM2/rr2U/UTClw06sEH3FTCKBHdnxge9E9Sx2ZoWcGOqm9k
0iavUmbFgWilYctD0/lWDSTTpWb507YasbKJ2L74mo/9rMN4c9lSUMXqRju+Z12f7+y5uvZhTNCI
MJ4+dy16SMGay10yCfxTzXASFLZ4EIPdXCczrm9jpCgQ+hgAEoE11kKl+1RZJDlS5iTrWuvzj1Hv
TpUpjXs4VB1xT4ELaMgGg/Ps4Xj8XTgt7J0kx3SXe/s31cWf21HBJxubyKMjDNv4VfrBczvvz2np
niT91F70rOMZGtDugpAJPxGhgwkFFG8R24h/BXlo0T+eF3z+GdXmpeHhshqp8Nd+Cjvzf22ybDe/
kMdFSrBsDyTHsqu/5y87gHXen5Ks5hSw6uf2X+v1mHZs2w6c4Guz5a9l2+WvBuXqg4BXuBWyTHeW
2+v7Kq5Rniv3PnAV3Iqsfytri6k8ba6em34sywwcji5TIv8sy0IbCAnjCMzJ5g11yiwYYiFd8Xmy
Fl107uN++JwUk8Bq04TZmcFFXCXCN46TMuCi9mSTe0Yh3+gzFSTsZc0W1Yx864BD1pgPp/tladTT
eysSuErOvHLUkgFcDHoBb53JIA8+AnvQr8umnjGeQluWT8syLZqdl5MEDG1wVoOf9VcKP3ObB2K4
DvZkbDU/1q9RA90EfNkkrDKZtkFoWtchcYdtHhqCCK2pZylVY6AN3XZwpH8Fqm63gT1q9Gqh9uRq
jG6Sx9qWVZJbgKv6dsiK7AZuUIIFFMWNFG+51bKivMmcVMggGatbgI/CdrCL5jagWtrmvd/eBh/5
R5AE/S2iR7vNvYD8MLJTOZqm32hNkGZCqXCTnhZsAo3neZDg2TA0tnPLe93bkMNJDFrUuRutcYOb
NOeAtUTi+d9hIz2EWvwICQNSZWhC0TJCeqmJnT/ie24Av/blI3cCnb146pHswAl6kFY/DooRJUfr
sAQ26RkYon/MQ5JbA7uYHoeIwE6S8oxHmact+2stjgYVbZC5gKZPrPhgl+7j0JB6r9WN/yh5WxzN
0x6DBGoOGvroaQhoxOLMmkD7nXKONmRPUYWzdgCi8hSJaMQDQeCw0lfNzTWi7lB72Y9lygQivi1/
da6KDn08/f7X/ImfHbB0BYl23vxrg17LC3hCMAC+5i2rNJQFO4ck238voOXU0u8X4+cC++9jS90D
vzIS8e8tAFfNbdlAfOKDGZBr5rcwdkm1TW0zXy2TXy+BVoRbu8PF7mve8pcVBsYGSM74rwXLmyYA
C9eSEsr31xbLAj/Tow21AYX7fMjlZVmga/AW6PC2/15gpGm3pn9vfS74OidBCj4mhIw2X3tZ/lKk
gK0MZEz/XpB7nrGKxgxi0D9PeWGjELFN2uTL7r9OoBU4OYNZU2FO+J8vdNnWrbHZ5XFo/HtBV+BS
F1ptRLztP7ZI6aijDx/xm4Bu9GDk8dGiOXznprIWmju+58YU7GFKReQw18YPHHBXmo4orp5i7UqC
u7OObQ/Rf9XrZxc9Kj0TSD0oSr5XvrbNJ9f55SikUTlVJD9we11hb7LOndTZ642cdqFb96+57f9y
3ACXY+LZfZvmlWHV9qquIPNUCnfHDtYpWGX3ZKFE/Fl5AxkcblQ99gnFewAalc+wFITrcz6jVctL
NYNXLSjWMuXMwJYmtHRtzthXmkzNrlNZDxU6zG7DApIZkyQG0iUsdJ63vCwrNzXsSzXDaumMwtUZ
FMwZcJMhyu8Qmk06Q3LLsuXFBa/TIeLc0kClny+jP/XXrNq7hqE20wz4NTP0Z4ABajM+aM7Ipj4D
hAqk8GtWO8OeYXTQFlhxXjOaoUYF5tjM4OOy5rKSBTJZzRDl16x8BjDLGcpcdr+s1s9ApzVDnl/z
1AyIGjM0umy7HKGZgVM1Q6hf+zNngBUZD3rO+Z187m8GYrUZkv3an7MAtiC3aReP4Qo3Ie3igO1W
YLy4U1i0N+geLEhw3Qpnq8ZtrIJsM2e73t1ejLuShCq6Htuxq7OZ7GZs7dpHt9CL7E00WrUhd7Hc
YdWRvvWZWaxrXUzrTjo/6jEs3lJ3zFfKGK1jO0/y/ITjX6F1G4Ypf6u96r3iKczddOZMzs9GPaC3
WlUhymqm8uFFT8pZUN6gxsyDcwgCjsMaSQl2V+97iV9x3OpvmRONb7Zd2yenpPPRB+34Rgun32eR
NsGpm971Ku5vBDHYG0vDJAEu0PSGmGpcgQXIYzsk+hsAEOLlXsXnyJ1luBD+tV7uNGJRnkXc5ves
+xBVZr4pgw5KODgvEwYvJ6Qs6SpqA/NE0xvpiV9bb5jhkIvTVPGmMrQ73Tn9VoZJs0m6mms9GeKN
HjnODvMXGNtemR7DPOzfnAm+tgGtAwURkyZkKWXqIO/l8NFT21775Ewu23TvHMN+BuZD9sTnzvIJ
57ZG/h5zVb22He8hH70jxYlcLZ+zN0pjV0yG3NhFOb0FNe/LxZRgB3giTyNEANLNeDFRL55019ff
MNf4FiqLO0BYGW9Wg6+HYVavDb4P66LqevgNHvRLzXyziKxGujP8tXxub+jU0U/gMy4LFWo7p4mo
TTMZbY1Ot99Uhk6edPj2sEx6gcBwPbXMi1tG4ZOLZFWpeKenZfDcO1r3Kji2byXuWzXZlDMwBYLe
dN76PveIgyi3Tor8124q741vriKOdRi3CKrct6jhN0RvgiSDVjvHtnJeugooORdPthK4DA3q4urQ
o8usjC5FH+sn2kPE4QYOA/XYOuj5rSGd5tr4YX609P4lRMZrisS+hPD0b+IpAVe4eLRHndrdom+1
XxyMOcwutY4lT57YbqsdaQd7jQ58O8TOgfu3ACccnNPy1/Ii7UEgrYKrqmtihypVrBIXmLa1jwBj
w66K9F8Bne41mnVz1Y8qOI19GJ68mcWdVxGHeSHxWJzhL+loTdIdYQ/dJkpg2vf0Vlc6bZ0V/Ib2
iuLRhf/6A/4KOmYw6CoWcovuoHtOdOeGVONbq4r4FX+W7FBF6QvaDShAUYS+Qose7XKaKC+xNfTB
bqtperUB2mBHFtvKKYhpotW1AnSBP6bjj2SBsa5Cb3yqUjQpHQaxpIN4u0gzf4Q9CcPK1cdNXpjf
+7C0dnLsnJ07NdfI77eaJD+IG+FBlc8IrsbCoSwHvil8E98qj9wG2jArNVWHNlBr3QuvdAmnbVJ7
f8pAckNqhp2q1M6KNNzeM8fcBBj1j/c0su2dGBzCAnL1c0IXVqTNxXeLFy8dP5qC5I0q8P5gI4cw
B5DINzfUL0jAbf8HPMLfYrw0rv2E15Ii4sH96M18PaQIm7TCsddKeB+VSo/miMl9qAZyEhS5IxUM
pxrGpVkWKwzVMafI9QRewabNw5WoniOsfR7KusIJvn6zchr1BqWuEZICLMiyteFBYKOecAEoH9f9
Gq1+5YAC0bXOKnTgHhJPFcPGadFCDohedqZOS7mdBeGCy1ACCh580zqY1aitRAKrEWlHvdF02va0
3rt86HcYGCNY983kknXT7wRVkipeSmU5G+nylIxIokg787E081sMDRHLH8DAbLBOZTUdyxQOfsDg
Gf5QtRbK2DZJ/BteR7FKe3VX07COfeyndBcZpiLULeM04cA9uURClztLQ483WzF4D/HY12jMq+sk
FZL5jaKfmtbJvu+hX8r04BtIGP3WfOZOu89G+Blh6wwQT6uN4Vb4XbfQS7rq4LdUGMhxfai58fVK
HMd3kQmDuhLDS6s2dnivcBfX3zG6m1Cauc+937wILVnltnrs/PR9iBJzg1b5ardYHQUJcQmiNE84
UKAOEMc0C/SHzpSbEHMvfoshhohi2I7GhIktH29tcoE6MTnn8HPjXXmVVQEFE3tG1MQ2rIUM698u
JMcCLU+p2+TG+Kl+eAlJG7mMr66yy52Wm/lD5sLqzSsCC0L4bppFnyZMfhh+kcInyW5210bIhEFB
igETzRBnp1WfQvQMCkvbcCd3cRiqtjnRYVhjjc9kVa1H2hX4CELYEeVfUafXcH71nF+NnZ1kBJ+h
HoojbhnxThvtJzOodqmvqcPUTdZqJIjrTfXDWsRVeHYcap/YoFwYlPEDf/9h1bhOv7X6clYJ8yO3
Bc4YkTTQsWncapPJiLd0aik49eEceoOFmxnS4rG/TuMkDyrt7mGhtVsGGj43q2Tn4L35Qxhasgn5
DFZJDemOhKCtzILB2SipCBz/zsiGS5E761Phr/DnSQgJ2uS1YR1TvYghlX7XmmEC5inVoa7kg5B1
dey9EZhIdNyOLPMk3VnJWF5G33kxI48Uekf9sUwzu9qh9B4avVCHdhQ4sIEKBE0qHrC4+5XhXbJz
IyNbpzXOLhZKTE9AHe3s+uyrq0o9E5MEq1u5dWc87Mkkiv4QtwBgD8ei9qw7Ec71Q4/aHyR5z00Z
iWp17g0i1SsZ8817RXeaCuvS2uO4NxU2CK74PmXHSL/pdm985FjvrSYtoCbW7Qv70gs7PUcRZYUi
fEY3OVVax3diB1yA6KUznqb1cLHC8TYivc+l9hZMtH1JOboY+Btttc6q1pD9m7egqhD5AP6vHRt5
V2E6B797brJJnqX1e/D62Ws2ddd+z9UoQuUdu745Y01UXLScxmPmFcc0Ji0OHsi9y/xHoWMnWM9Q
mBG5p44QilWpF85FlFAr+mbQ9+Ape6dv7Ae7TMc1pKj4HIo/car339q0qXaWT0RcV5PzlP/ScqHv
47qtABYq7HacAkuFEOttfvNq1+UdTI5+esb/A7e9xtkKpD94NsmtrPFtEBbyzgAd134gE2Pjp+EP
pbnloRgobnDZXaWE1/ONy5sasnInSiJsukK9YvVSHYIajeA0GgdJmgu/UTSCQWj9gFmt3zw1+Ue/
Hm6OF+o3F/gLk6hB+5kg13t2PZrr0dDUF5r/3mnQ0GWH/mS+GbZ5x3KruCDE1rChMsWO3+tfquWn
TA/wUQGSXQL0J5YeuJBTzVA7YiQlV1GJxa0RaTNX1Bl3I8k7j5MdPbrdUO/KGiwgpCXOb9qMti1n
LdEhOpUhPLjK1m5eG/Oiw2Cd626+2WlttUQFSS8LN2Xu43/hBdQA2TBsyWh6Dovx2oQNUvbirzKF
hTWkebzJyi7bNjolv4EpnlU6Zzki/m/tAFKgb3wL6uRUEy23VtXgrDWH23Ks4/8ktX6NNROSV9Jf
APsYrXpQYoTSP3of8rSv0XeBwzzDdGA/HwAP2LZoK8MpgzVtqL2BfU/IYMuv9HQdSnH3OuO1fcwK
V2IuMvct55ytSsCtrJBMIxIKyWgHx2Vflvs7aYuHkpPyMAX/k73z2pEcSZf0E7FBTedeRjC0Sq1u
iMwSTunU8unPx6qemZ7GObPYi71YYNFAIlV1RmYwnO72m302f9q5v+0b99ky2pd+csODo0Hgn63p
NEVtedFCk8VheY8dzJ/vhdbCBlRNFvz+AsIMjK/le369gTZcnPw6xFLwzy/85V1zgXDVldltf/8T
Iavf/+7Xh79+3miS07B79+1fP/O/exxJ4Z/rZm4QYP/t8f3rex3cehui4gSElh9Tulb2j0f6zx9r
6gidMjz/7dFwWnM3/38eo9q4nf5385ilk+R/nsecf3x9EjH5N/L58i9+k88t9w8sC1SOW/R0sju3
qeT4cyDj/GHoDFWEiWPJ15nX/GsgY/9BANgXy38uyRsbkPqfHS6WRYeL7dm6rzse8xzqT//RMXNX
AFMqVPO3j/9aa2/QMfK3gQyiGUXhyJlC1/mqWAY2f2keqUPldbGXGWA+uP0MXglFnHjCN8PLzR+t
N03E3P344kALxtvU5GfWeYwL8wPrHj51rZyu41KbF3YzUAnXU+IEEfC+0PA4EmoNT+7CprE0SQNb
rsNsHQzMukVdb112Emw16Ds0B9r5jLxJN0QC5w3ut2JTFbH/nHXG94IZ+gpbfbqtde1GACMln18u
Kk1rwDE07WMR4S7Hnlqv/bm2DlYDhyUp6icIMLhB8Q+sm5wJgk+C9dhmIX0RNoRqdxg18q+yDWjR
ec+MZF8p20PBZy+9mj31s0CSahE12Ar437SUWiq5IHZdztZr7I9n1YWAGygfsKitjnUip/7EPqwy
yi+lyjdtDNuHWklA3A53e9eQ+aFrHTouJvsxEZV4wc4ac4jklDzNtJOWBbm+Vcjx4VQV1Rl4Njn/
CUCKyohdxQ20VnQ3o+qAQKsPG5iNIsG0djiLQgWcphsLv75Py3aHr5DwhT70JKG6mWOk8ZZo6bDB
y/IipullisZn8HEUTc5sNQ3HpRtQWjjZ4/nBjssxqAYQ8QrpBZ7vGWckXRf6UxlFhBidYS+UF9O5
ERNvzkk5lS6/NQv984zcSrCDlCbOPCzP8eL3Jdm3TnUSIekQfjT+dIpL+zt0w2zj1OIBi4kAAey3
56nt/MM0cajrh/hZFc67yMJsT3ByQNbtwmDIDWIho/jhVAk5twEAoOtoXLdOwVqNAVJqNUDx7NIR
19hMmK5WEK/20sqPlZIfShcPXGz1OmIYAkmG5KKtPWMOczZDJeFJQbNSVoqdzTe/2WnKpqMqPruy
KleKlMVqLMwtqQRc4nHYrpgb5asaJNaaMMJHX0p/Y8xgY8vUPHh1pHZOqENUmSHADGljPdRkHYI6
rzP6V6YK9c/63ir7Z2dyM8F5OZ6GoW3P1hh3N3wLIBrLnhIcMuP3jcYJyfcQvUvOa7atbxIfmkts
BfR1WSTjOnvtWZAXfW8h5XP8hR9DSbyziTA9b1l4ePX5koQcYzj2yq9jLuEBalzjA/s0xNpxE+fD
m2UCO80yflhkaDDnRu6+sVRH+nDhJKWDxXnafWrQmSvpvhF1IAzlgJxkcEJEZUxQktwr1zxRqRgy
KdtROmzJzeTt4NGt6zcnwss49lpenAgJxQb1yNhknHVodRUyIFcjj1BDCQuNaOmZ6x9Gk57LkXPI
OjEmaJRTTCUTm7/AmkjltGmpbRqPagRTutNpjEcJyQVKvkPZzTCQWdK7YZOitUEwGV+RzrMNo/Ft
ZujEOkPtohvxo8kYApK5zevYMwmijMYH/jotIDn2I42mZuVVNRHU2dpaVtWcPB3RsCYhtFd682T6
wEoSq4kpiio46mkEwRH6wouAyXbgGHpLMJWtFTA0znO22gBEIKs14I4zqXngV8Yex4Xc74UGM65q
KggcOUjajrDl5xwJ7HqggS0xw39gn4O/44qmwCK72KUsYa0rO31jkPgzwt64MvT+LcqLnwPkE1tF
X0xdbh3hgrVfzO9gdPZ5ngSzF24Sjel6PWxpvDjKgbDzXF0buAsrRqL5uquLbO3i3lppBaL24LzX
Nr3xWvTpK1LlZF23YRbaqxHWP4e97tnx2LdD+EQBQYJAEITMpLv45OPvVWF8pKa2LwRWV4+zzkZX
c0iSosq2tOKmeywHXz0c5Z0vTCodRtp0GocZNyZeyi5UcrB5AkhkYgofFKe6ZjbgSgN4G4T5kEx0
cvRz2J8Jlz80jlNy3WCryzPngRfiWziSNspFSqtvmFFCNIlvOYllkWH9jU3ziCr9OOv9hwG4niwG
AUxoCIDowJjM+oz7aVAqQG5/H0r6Jbupv9YcQJOJmDlMggeL13pfAuIf8zcVN09pns/BEKcIOpw0
/aCuujMzAfBnBRUAHA76oLfnAvZC89i6ih4ptnPXOePsA4sTpK4PGGg0H+khwZeEUYykZXju3PRB
ZniJSqJg3kiU0ERTWTeVehJJZ59CkAO7ymgfvYp/Via22CZa807TxzuFvfHK8Ua5thIbkxfpXhPG
NP+DeQReMn1GkGHINdtXI+sfUSuQGyqsx9L01zBI2HuPYBxMqsJWXaW/aP3SnjsUTNMa78tsnH1V
eXQ/zczShA503cuxOYilQqvGkCdGNGJZaQjBtsRpT0uEmpkX5HhFUQbW88RgIi++c4tkXSqDZk7s
dWxTNNxjfMTCdtcY7r7vkBX09kXoPdWT+g+ro9K2y0wY1lKRIgCcrBE/ayhpXKVmfT9JY9pHjnez
mQMHUg733TjuWivbV0P3VYzWB2EKKDXmY6tNX2A9kEJHUlaWBz3E3dWu0yTQJjz9VVH6SlN36d/F
eBFXGknbVcaBtKPYvGJYjLhHGmnYNF2zi5Nkn9SAUr0eJ0hIXKGRNcWgNCJZgIw2xTw+uTK+t/X8
uandfe72B6sLz7AP75BR9tRq4UaXOVWkY/rgpPp9Vnc3aXnl1ZEJJfKAx4iqIP3H/PmpzkSfaGBz
4kao0Cjnl86F4Bh7M/cCJ72IUe9Xtd09wzOg1kPfEpIIpHLOnZg31IDvWRr2zYJ0tlL0SEt9xdN4
hPMGBJL+irq9LilqKKwBbqIA5OBVGO1RRXhasSzbrfPgNRY5EC3QAeRaWX7JlsqNOA6YYOScscmF
4Uct9gX2/KCywl1pcjtDRXUaIqQdyA3IM0C316HTnkCO3kzunbmT7tvWfwvpq0DuAwuB/ZPrL3If
o15gC43vBzd/sSjizHktJc28qyE9kDnZLe0XtSLrmtOWTGo67tu1pU0bieZFGHra5SPoxMl97Ix+
jUl+m3rlLlyUFDA+LuCr1sj2EVTOslf7gS66OK29NbkPTDUlkF+QJe1s8oIMYQXazrHDH0J1nKJN
dtlpOcMuLvrdOOiPzUIrGa0Qen61Z+99p3kw83zf5xyXIp9X8885R5XP3VNBokh2aEAa8xDbuKbE
cwWn+8Ka+GXKJydKxbrOxHtmt4yLI8cB3sqeDvfUzgRJRjv90YnZC5UU4SDeffPsoVurKanIiXto
4eOPOWvu0raiiZi1umy6fF07SBNtcgk5HrZuRVKN2gRWIGVWNzHOJ9YdWkD7Gd8SRFIPuwQbngJN
3oAHkR9tR7xMeX2MRudhVqyuzFKyKvyyC5+My+T+nKrZIUE6PFlZyvEfow+tCCzh/LF7bjrU9zmF
fGaJ3eijuWtn46gDhSLtkG0xAL96TnbHaAq821K5F1XfhgbTem5ot9by3BV1COcZM4jpEsFiY6Pi
gr1cxBYxFt5tCBdkBvk0tg2Je08qKchRoiqm5QWPxYYaTyp0nIz7UDWvYR3vEgtaXrNwOdK4n4Mq
jzYDjDWsPG8umcFuqbZgRSRR+QIyeqdS7yyq+EHqr0yGt5ars103oPJxVFtZbvTI9cpam26bkfD4
3ATLmqH33yf86GGuDmVs/8QCvZ+M8N6jg6QfH9RMU0PVBPnw081h6kAci2gx6siPCkFNSlMFzOlX
7fTQc7Pr4oUY/bHAI/J82rjFfUG1GiyRHy5r8zDSIZhUkIAeC1+e/BCdMgeGQ34RIIARqQ3X7zr3
6ZMJv9xIMHGzD3nzNCH5l9AwXcxJfQe8v8/OsWs8mRPhii4NbDpouY8xTpInoA0by8GY13kb1QIl
YXeIETGIUNVtHl1h++TiLJzDxsGz6H9uylcEvcAH8NJwrNPYWMvZPsDh39RDyU6YIHFcrpuUJQ0K
aOOS7WezJ2rnKaQdwEYOyj1tI8uSpN/3qKKr1+kvOCkoql/CfkAvI1CTRUSjgSx2rLCrmj4narfn
DqqRJH8KZz7oBqokSI7Lur33+5+FW39VLJnJbNFkl8V3AP3oPbJohnC07I1nBI98DXDD2ub9q4/4
7NIirZMRpL6CYYAMai4TqiIfTRFt00zbQwG+H7q3EUEQV1865KueX8kQ5kfBuHrInEPewqMWBRC7
iZ6xXB6EFX3VjRnIUX93POpsUmc32/SnT8UbtSiMf9KtXup7DCF7P7HWfdwCNOmDvLKPjh1xYVRw
2V0+U82JWEtIM/QUu9a2o7MUJN+D0087njgdJK961NmExFp675pigrxMcn/ikAS3V3+o+bW7gRoS
W22pQdh1quLWJoM4K44FaVLy9/eKoYHy9TuOfdekZ5Q15Tu9jY8D5ytwFXfYtp1NGoHHYKw6jVCL
VAi3XRBQ3Ngpz0TZBvU4vrHX3ztzUaBf9s5uCEnpcEOd0u6kDAlFRDO+2hjygA1iS5iBrYN3gme5
kjkzxb4M/SDP9GHvxFl8UHoa3QCw0CVikBqv85i7Er4KT9NpajLEV25J/nQgnDZFr9363rj1JS5T
1s4GmAbOF24zp7Ek5hoPD2jpDFW0Od4VUnzgodnKFEaCoZeA0Tptb+psNPCvt+w/sD34/cWWNi49
izC5m7sbu5k2XXTqG4DCgCUiP2XWDEfeg10YiR3lX2QavcCz8D8aH9j6V5JOE9e2TiryAtfs9raE
Zms6DegYFo44nsAGa5TLzH2MuM+taFXQpVo70XopLhsq/eIlNRrKkDzVOKwiUrAggaaj3VWXTvRi
lZBbT5xha8zPqAnfUYK4WX3LgHrYNQ2RRD7GpjrCZTwRlYQC4h9w3aqDCwev78cAswetjsMuqfJd
GWV7X7O//FKKnZNXn6qC/mfJYxLF114zLyMDxipufugKEMe8JOaWqZSekDOPYwHvxUl3Q09Jazol
G62u1rpUPyi/4Dk2Q3YdObw2nB13HVE3mH3AhJqkWs22a+08hS4zTQ6DhHZhHzAmpq0kK/aN0XCo
V0+J7r3HGabccSaBUFqZHxR+0ZzKVjaf48x9b0phbADGbk+tnS+0uy4iCmBB4YA8x77f2aX0QECM
MHFVDES+fZ99M8lmdSnmmHGCbMNXMy17BGb3atB1cHNDS992cQnsrtBBj3soKFrCgLdC09kW2ORW
BvAVTihRRvWwAxuW7ca47VqiAFUzFit2m0yha8U+2WCKLZqiXDtGQs2TiTdTKAo9tI46XgLwYp0I
U7v8X1F0/x/q3UYr/U9a7S3/m3N++fbfQq3j/yEsfO6+weBE57SJCf63UOuYf+i67vpCF3+2Tf5T
qDXdPyzhmIi1rqNbi4j7T6HWQPj1aOH2TcO2Pezz/0dCLVXQ/67TWh57CNvjodHuqgvb+VvPKYMC
fyRl5QTmzOquRVmzbUOxkZzhjl3twXvCqByURmXvm2pEsWviZ8ZW4y2PDbXqtIrRo0bDJNLTZ6cG
ZKlsnwOhfphrqLDsMa5tYuYnLc70wOyzVQpm9H7gGHKfNPhO3pXm6l+FjTOndKuDnRjxQbIrmbuk
vg/1Gckn9u2tCaRsHfrOATYRHo+KHaVudq/AvLYx1bwXaCcbpwSfOBtE0RrRn43U/CGLCPyymgL+
/vMG/gqxaCXiT0zS67wlVCbt/lrYKBRZDXIRKL5+6QBEsh8sJcAkFpV+oCk6hlqoJBgjM82ePA5A
q6pNidONQgW1D+i9nK1bqBX+rdIGnMLmvpHJt3ERUNFoLqPMU3p7sm7pLr6zuuSrMaPv2P8QTsNv
NmUQgdNW0A1pkYPTO5LkK+9a3e/WsmWGLmIUiYYzBKov7hotdO6xc8hAuFR5hG5cIxq1Pt4H8NRl
lUF7suygL7vXDEu2Ww03rbGxeuDDZAeH9DQ2cgBuNQde+j5FZn5uSyfw2VEfmvZ7OdE+Bq+uC7Ai
/uxKDtZjzUBZH0goG3DHWTy7oJtzczW+hcTq1kl9nmJo/m5EC5bRb2dBMw0A6DBQXsmQvgi5Tym2
myFIAOyYGQi7c2yNSSDnKuYcU/QbzXfXM0mNUwOt9iQT88M0czzmXAS71nd39mTI8yTcakWFfZDa
uH8czGVrbDdPiNZrt5UGispxUtjwMRddmCr3RNFYHRkqagOlj2m6SUeXFjPKH6Cx0ynUpMbRh9C6
lv0AzqXw8Up032vUJkbo+EqgZ/myswLGpj6kBQoJ5jF6qNkX7UxfaSsIGO86r+Ebr6F9G/v9ucnB
UemWfY/WyD4ESE+dkMEb0BC6pg+PPqYdoMgmYXXDvmFpQmpJmh3PQbaumbOLmP1QVVt3HpIap1T/
qytKebbAZceYycEhUr3Tt221rWEInnsdbk9kR9iJwrHeT3Sj+HRpc2EhzyBVR26Kr6e4REW5terX
2LZsfBgYRS1dW6tu6PdTMYN0NSmaihP6tlpxnEqVrFPU8wDV8apS48XOivjYd/bBgse7slsteXPC
8JLBVcJdvsVnlCFGFO+D9ovp5ZjUIpjh2nG43joj9QGX08mAqUBf0aARbQFKJFtVj3fA2NFwMEYN
k7eGaGs9t96ZYzEQ+rC3ngWkxFTAuPBp63JwZtWMSnYyqtNkFbX6hNMLJfe+qK3sKFgoVxpuuF1a
WlDcBS6XkZ+2oSTr4NG3cJpzEiM6DxX6g3ZWLSed0HKNa9GcW8IkPM7ntrduLU4ha0CQaGt/KS2h
W51TybajLgmXjssm46mjamvd9nrEdm38QbEXOI7EuGAoOsWj8M9zivtgzCJ7Iwb9aQmM8o0vecTp
vxqgW2px/RAPfLbu65/A0H6aFcjnWmt2bqNpq8hy7nzqUbdJN+8Guo9XcFleRtPWgU9c09Ciu5FW
vFVStjSoLnARL1TnRNETD0iMfoW22Y3kJphUhRuDKtGjP4NIl4Of7LyOQqvEmLGDWAW1JLMTuFOV
7iR4GUS4Qybg82W2WRwiz7lFBepk2ynrIU3DdSzrd0XBulN+9IAKudIATIeUme1Uq6PkS2SzJEdc
sVIgocnQHbQOsEsyGJsqnrOTsjlMQ+PZdaK9lu7gbiN3nhgWiPzSl4O65OmYYxKnRxAHmOXFgDer
kgsEN00yCetqi9KCaEBpnyHZqIkPTc9MVl5+Wu0gwTh5/BjKAuz7S4e/kXo8E0AFo4rcjElmJq4Z
FCM7n4TO9qlpNyqjL0xwXtmbxQyVRtbilFbej0pDC8V44J1AiH660e0vG4M/R6V/HY2a3O//mlTD
QU1bijBMxGWXUJz4W586RS+ZrTTpBEMjQQ1XGoRg0uvU2rjVzVVJjsqNpCYk9VVl47WnsflJf8DA
00XhAORLTP+cqTKW+dXvD2uzoNPjIfOK+InTZplTOZV4SY6Lqo9+hye/jf9L/ij+m4dvMSL+68O3
TZcgoEvYD9e4jS1i+fX+MteVTpTPduVFQTnyGopjE6eNTYWCh/WlMP17UbQ/Jic6eF72xv6BMKu1
XB7pSIQ0+/LT+b0cbl5WuWvmbYhOKrzkuaTsZSns0UsE+BlzG6OqwuzBmFvRO47hE7f9dSv7DSCm
wE7u7ZQGz//8vNj/3nPvLb8YHUDsgQzL8tlgLV//yy/GTq2zMohSwaAbe1xsXxa05qhRWjAU8JPD
jKMwYPB14fDSsYCzECQyN44d51vDmh4WwiFlxvGmYiwaOK7Q9yobL7JqkaAtrV3RsMxWaCadz6Bv
XxB6F/R8UfFNGqYd6nUWNim5G/yFVJ5Hq9RKzxlFKpd6kK8sB/RT5ly7+s+4NrxNN9oOygv/247z
cpeM4dYxQR1PEyE1F93N8n67NP7HJx6CxN+eecvAH2Cb+ANYTv3fE/+//IH8VtbalMkxYPwd300w
G1/G5GzIz76Dgr3CKF17cNAYEDOc3FD+RIVVsigbbjF9xwgMEz7xvom2bs+yKUw6sfKYAwr6kvBY
7kpO5uyUWevRm169xvyeMN+4RbL2AkHd7rrrYc+L9BiKzv9wOgEvyxTWwWiL6AnV6kXgQPpsk8Ja
DWyub1rsagzuspjtARVCTNi8WxzmeUCJFm7q4acfJQjNWkHvscnoPYZzvR3iirNhJKptUU/pQTd4
YNQynYUXY+FOevJnRnebvHY642za6O6AUpJEztaeMx8PIA2yvS6PUBFibPdOfWVCot9D6GU4ht+I
0b65qxp8n4TIxDlTEs5lP9QHp2zEocuBu06oZcfMAHWqFWrBgMLuCVvWZtOl3cpOl7aLeInz1UMg
tNq52GNMvdnUyDvXEUCl8PasM8809xUARkRdTXv12/B7sxQWZcqED5fIkiYAxjYHJzS1oydpXMiT
7+zef/zn15Rpun+/aEwhPNcTCNECZcP3/n68sPMUMvBor4WjiXUZ4jiIlINJmBAS3EB6Qmx2Vfvf
H9f2N7fuulWakTTRwqoIV9jtin0UFdOqy7XxDlDFdKe6ZZw+6GV9BmaEHQMSOe0od9wq3Kc5qVk3
4348SeInujHFr41gFFtHH9yvoaaAftkVlTl94IamsbU/liVnc9B7lMIBr79Fh7qMXxOyHIe5xtuy
pE3bK2RIdFZJpQOtD9fMzOtgzkl/Jr1v3VlIcVutmYG1Y9OjntLTzxW33XOXYmXEpPAA18o4tdKD
d9/W5olnBqGWgMfq1+d4mkCe3encBo8jzGFe//S4C7rKy8ovD32RLChUSVm68mEohgtELim7UzWX
Z3dg7tJooYSP6vXrGR/G+lcffKxPnb6GszcjF0tQogTrz47V39V6Qfehkh2s+nXqhdZVRoYf6GXM
oq5KeasyLzDseal+wXBG6TyW/igMXIPoJvsBiKAVwSCj9RqaJBKmTlNyNEn8kO5ynzXHjPfumCVn
NmrBRPHV8ddHfg2USvgwzn49TTTqxA3pF1uCw6+wMT70lDkT3FY9hNYh5fZMzYJXcfQAOzKf4ZQO
7C+YD7bESWqElZeC+8eK7tdvOL/nM61wI7VZGOa1aHioTDZFmQFix5XuekpAKYVzc0RQd/YIRtAc
OXasw9gyqQHHzkzvBTYku1NPhYZ9J/Q7/x426wE4e3Oj9qW5UVKRBCJaUmvKObHjc3aFpj3leioP
hagIsEAdxxW0GsDvw3/THlnm85MxpTnCakY8d9K6A13hnHTSpqc0z3LPBkOz1WAOL5Qj5I0mmdoX
ZOpqwg3SMYKiNMZbKopP8D/D96ZptMcxLFkh8UFejGHmYVf+uYGwwN3YSO/7QZ0ijcpEQvc4o0WT
H+JO++jYRj5UiZnyqg8dWuozUPjQsY90dU7rIoFX0jnzoTKzHZJ6dDK7kmuReWkq6kefnvqVdK36
CXj8R6kxLeCAFx0mXxSrSXAxt2PF/yomCfIr3cydo94jO02cElv14scp0VG9D+kroS7VcfSj20WY
aOYkb/d1Fb7X/GUuvz9HT8kqCiMyNKrx9L3saZEI9L6cTpqBYywq9HetbPWtsE91WnoPoEUiKL3W
q6VMTLRTRbajiN11angFbQO1q+9dhXlbReOFfeN4+fWe6FJ9Z2fpewS0loQyt0ubqtcL+037Onaq
2U6xDmdTh2sV1eqenMjGYcp4zfIU3GCvGNH07RtebexsTMiLsigo6C4VPMfm9vs7RQu0pZL4z9MP
YSf6p5vi2AfuoR+TeAIepKhjoPfrI9K1wMr1nR979X0+5s394LT+RfennZSZPGTlYoXq9OJaL2+q
0fDPisqfIgMUB5n32uZ+/WjklGEofaTHCN7sXgNVvJozoZ9zv9Rpb2xbYoQ0nCSYgYPUhYJNOG1M
94tjeYuEic9NJuk1SVp3bxMbOeTcOM5hZRbbsKXtrcUltc5Mz38NuZeQFis/vJZeXNnfiWhqHwrB
lsAr25+WO5lvRo5sDew72w+ztN7StDxUniefutifr7E/4mBavk2FvtwYNlcp0SUcXoSjKUigdiob
wcIDVLwzLH+4Y7s23NX9SKukHQ+Q5/lCatotVYL6W6XH49LUxldN1hNujuRpW0tMV7ekcdGRFjq3
dAXZCcNi9V8+2S9frie03lhM+obNl31yNProreW41eSzfkpoUNzNs3nX5RzkGJrwouO1y1yUN9SM
cZCszPEf7/767K+Pa6MkKOKDUZuQRqYic/ZtZw83s+dQCI5r5bLGnFJLX5fj2B+wpmsgiWySRdRq
dZns+IutHEaIAbFLcFQm3fRmZdIuY0qs0LV3aad2vuCqOdVm6FymglkOBvVShxLcGocZaNwzQdKj
blH2G5s6Hg4sJ7e8NZprk51+fUC8cTw5XXw08krdRY1D5ywHPs5pnMU8/HxdPXoXV8/ERUYEoOyY
czLPws4c8hz6UTy/K/tzLMP+Zsj2I7UmefEHIS9qEtC5iuoBPC0Ql+WNU83tgZ6yYzLY7ouhIKMb
rnVyfbr6WoDj42IEL7XwWxPTgmm7OdxTI2lPBpP2uAMM6iRbM5vC41RUNkOnUm5RTW9hbVYffsiN
u6NZ+7EtSWDYMT79jpjgchDG21xIZoUutsSaSUpV0J0exrZ6nEz9B8qDd/r1EciC4WCAxlzhNlXn
WLmevfdbLoquu9bLGwvVZqsbmUerCx/++oJTRze36sQuoVFl/+uN37BOmmRjLh2YvsJ/FoNnPDX+
oxi18j6ukmLVoN+sytHDl2KqeluKdi8GwMB+XHy1ET0ms7cCskWNFI6LoKiyu65T/TMXJZn1OKuv
bkTspE7yiNt6EjEBSpNHOtWiY0GXC444DfkVqWJf+XBO5kx/8Goab9O+nU6/3vTUE2xryUPOqov0
Xfu5bqTAzRJiZZ04TFgNoJGBQCtIIaIipHrKOzcU1PQpRYUINmGGyt1Aj0H/YaZ2QyVkN7F8eWtX
D+/pmHAvFXeWLcPsJSroOienP4zo4y+CDmyTZNaH59jaxucEY5fhiY6v7Iwa2aQd22sAExfH6dRl
dtAYy8jsPul4WaGJVo52lTojDoxOrx1dMRZxbQQgun2UXl+qyOPWQpl8kAx6tYZyVm7bEcIbMK4f
yBP92zD6OEfs+mzWqJDTXJ4EN3ruk130aM2+WI9JjKzH5hOUZcTfwU/u59hjh5wtRQmOSyTkDE3P
42mn0q6HXPZp9kbHa7pcj/owXCjk7q6A/jq4+wa6BI63JhrNNdQqE3w5IcC5LqGwJrp5X3IbOChe
s2PRsz8cowynrmMembrlAAeQiyKi+wfNJxyrImM4DCbjOLi5PhTV6hAW5dVuzPBOJXV4V8RadVb+
eLE7g/NqKL+RTD30omm/KOlZFO/SezbhXwTFFNZbbqn4EVtKq1z01KteD82udQax7SOOJRBGNNxk
0fA5dQ8pZz1LjwmONva2Hgbu+SFdVn2CN0vHygWT8KpnibfzPc1eK9tmawMO767lOtiTSzH2karL
O0cMRMXMVH3ofnPMfHJhqfSdm6sVL5Aahzf7l5XTqJ07isLiTSr7Q+xgAGLTae2bUm9O2Gb6Q4tb
80jXhDqGPfBumKvyRJSNca1ruachlA1+R6yZmaf6NdQG2lvnRn06HgfpVI3PtlUPh0iviffEnvpM
9LumdHEeV3UPV3ik8ZaOsW010tmgw1dJ11TMYNJ1eH0JnyINfUooqMJcvsfO+7jMMjiYqU+aaKZN
RtSbA762wdzbPmjg+xeK2T43LGetoth4ZweK763MHiM/A7oc8hRxnweiMDbi3vT9g1VE+zEpzGva
G7upq/rHptLAfuLRIjrK029wcf1sZzy0Q/Fzxsf7Vijjnj8R9fF1+6HxQsDfWNuvHAjpCzAD0mXz
uW9gGmMA3ydLxlSW8bthLJPfSPUvI+YiKizhEzlz6+wd6L2bIsnpRvTsbxZxwTU1xTWuSvnS0KF+
y5hqb4SJPWvmbjYTgXwLdUR0vSifc1l+6aGu3pJkpILKpLbGqid5VqGOPDz3XdDkrLSaaqhgaTmY
ohG/sY8RTy6sIYZUuzIZstemMu442h+mPJ7ufr2R8zAf7WHETDCL8683U5mtspIblhydgdbZEEHX
o1POqeHGACUEqFjuhFDc0eYjAW4fimj7lDuxee9C99trIUHghllIEA2YHHGGNkFaCeeo6nBeCya3
JxSAfSOm9pSYQ3MrS1SDbN53kzvT7Td5147maJiBtkeHezufhBycuzpKmBwhju79Rq/PrpRPPB9M
RpZ6IMwB08dY1bekGNrdIAe1MT1gPNJV5inFb3jOHe8U10stc+qq81AayVGqxNyXuSg3qutaZt6i
uhnWUinZhe57bYpuDVCBiT3etR2zmA6kdFh+ada8mf2t3kbug4Ul+7kZ1/H4Xnv/xd6ZLDeObNn2
V8pqjmvom0ENHkmwE0mREiWFOIEpIkTA0ffd178F6GYqK9+rulbzykFYsoNAEHC4n7P32lb/lnUt
cmgC79AyW596EQKzJJDnUe1JO6j1XY+pf0HVy3nWkY+4lkHOuK8qqA+V1nkZwWrEAEauIGT2qoIC
wBDcMYiW6g95SzkfHVm5qNMk2wRGYr+a5LMTu6jF6JDSYcpdY+EzMl8PTWxSOkEdiif7iEuUfh21
dnSZ0JB0vuxF1/W9W4n8rU8JVPIGm95+m2WrDDDpmWzjcgO9M38oCZzeSGxyiQYekZkfnptBEefR
Joozaai8Q5IMA5D2lu6jFGp70E2tpy5k4kG2stpTPSDQqYZJ+iPt+OoGCV2vfojCpBvajWFyfgSe
QBaa1gOwAwmNNZVCVGiN8quVn6S01fZtLgdEXenOPpn+CSenpYbES4bn/tChhCf3Uk05IkG7itGd
UR3sEqzg+AWwzqCZtomFWhdisA5JQogZ0YSX1sgvmRaG56Kwt4YlwlMWVY+hFtto41DsUmYOT75S
hSd6AN2+R1Pa2nFbo9am1dmp4YAGydB36kgzwzO1/loMSfWoeuSUlHgMhojGFRhznBRcAzs/7LIH
S4UpoIaupsjlc6UMzjOCH74vNItJmnILnNTex5Fq7UMJuZGf6SHZhVbcb+wmXaINDPZGAb+ISe6I
jzuu8RaQ3EYygfYK0Q/WEsXhTTw+gerUnjKR2f3CKc2NQ2jOkqCJcpO2/k60UrUrs5ZsoYQuY8Rd
yy1Tsid9HWBkKHXy0jSN9tTq1OlzWPpTBmhxtLPqBU5DP4ULDs9Jbr31IvGPlZTHhNlg0adU0Z/N
XVflyrmZ/pn/b+yhU+axJv7yQkJewLpoTRqC0/uMQYYLRV7QoQfYYMWcR6XtA570nPKCgjQ8kcq6
zruhvDQaLWhdpzlLAAbVa0vtniSEf7scxdCm4VR7BU18qay++FXmBjKWxh6erY77Rd2xzPYi2nFR
iM9cCnt37CMUd16aoa4EZtp347sSi+5TRZeG0jYFlhKjbMNuU4zWrxRzD7csGDipjnzGlIGgaq0T
vAxJ+otGefkbUe++y3P8g7oTuPRL+gPz0dQZWE4ReW9mgfbeS6TGt10cPqB/z17LMHaLPDeeqCFQ
7df9U+8b4i3VbAQvCi6hWGjyqUbJR7KRtHY08uKrXEVNAPJqE1n649BpgpmhQeswr+tfhuK5vSyq
97jxaterAbqyWEB1DT3hhRhsQgc1LilgafGL3tOFj3DRU7LJEyDs+BVJ+Vmleq1vRJynr6KinOIb
xbAr0hCSGivyhVxX44NvyOVuzJVsmeW15I6QTlaUSDvC2oJn6KM1eHjmqUEZe08Q/fQnJAR6pLHs
kOAqw1AnC574Ye2XFtCCxAFEE28oUANqW1G3l77yvFVuVFstI1KOJi9Nf51UQL9bpy2hdnrRIAyV
tFud3Sn0HpuR2qADKA2ySnOIGFTGCQ6NDCBZkq/8k5jsXbMr6upN80ZuaUP3S9eTatUBF9bz8hWj
03MbJbveHDvgIXCybMN/T4IelrNaqwtdQcpcHJAWPJq+Xi9Ya/1Ko2d/JOXTH3S311gf9JHS4iMg
rcjrU7RPxG1qGfUnUmgpzAFV91+UeniX1BaZeUkotMpMeECgr/jqI4bjH2n1msgmy4IIL2wggemb
3pEKSn3ceZFwQNJATrdSjGYx9I6xRDwMu500agY9yCtGmeB50igb0T5KRP2pO5+ZFutLxzRlFH04
yIuYwTjUwJuglGIRFBnD1pCjvR65ycQ+ZrVjrnwnfqxQq9E8rDyqVLpbTJmLWq6ebY5P7HXXKoWW
YPrKp4HnAJbsWgejgZfQTAgDFQdDWETLWNwHwuRHmKQUKnthreL62SqJeDPeUCbQQ7flV0woJ5NC
lY0P0cU9RP47dy5VYZVWN0Jbd31yRwe4DSnorIxwlZcMhaMFAdZCRw8J7IjI+meeXMzoVS9psiN/
7gEHKhwXYgzaDvxINPZPNdSbVVTHt3pMThQVexegF7HslQIdxjpWlo3xKkGuVVZZucl9mn+5UYpl
kPjeyhHpzeAKDvtbNyjNsnCKF2SK1I1CqeGrsdctLYkFnlXTtXFMkE5mvGrZGV1F4pqpFa2UtD7E
M5tSYNFzWrEUorJXTrkYc49zpNNIU/EvSprU6wSzNJLmTwNk8aJCp1PjqeZmLZGEaa6rwNrHKXXv
XqnrhSphLea0PUK8SVcq1y99en66wH/TSS9apmZ+p0T9oNoRLRjEcPC5EOjKOsrhMVoyMB0RnLtR
EmCj68g49LyfomQCqJVaRO3WuynV+GwqOqlIckQ+cu8s0FwwtYNkAYTjBrvIzQA8cNse9QVCqB/C
SB8cTaxlA/sFuPVxmVjJirBfYCCydsK4elEq5D2E88HPJg42rTh58x6nuE2mNOF0Dx4Z9rnsu/Ry
33vZeMRyCMN6UhMSK1YxiQCZog6vWQMUupQQ2SuNCvKyXMJn2I9iVChqGwlzb6ZMXqM1bqn0rxQP
BNDvh771fbfWnWLRklRFPSiDbUPtC7OgVagrKfZRSDD7WaJoXFq65BMO1exCWkhQ4nwoMtGplwo8
i/a+67SeOAiGQUfF4GU0cCYKPyXsXjLdQKIc0frF1erG30VXvtqsj2sfAUft0YTRWZ8tlkleXQHT
+Vu/EurSkGQQOqbVLliyvWiOdNMbVrBoLvw1jGzSkuhYCSpVqAO4/dWrqippWOh6u5LlDJdh5G+I
wfQB+Cg78OYJdjMqNbWGFSjA9GqbOSIElJ15R7dAKrdCrn/pBMNR3GvQxFrlmzTJVS3LIgJ0dFgH
wEffSnLDdBB2MDieuNtRnuNIx0mCokvDBTzY7hgFJ6EFb6LR7g2ZpEFDmlfvkJ3HwGsRokkP3VnK
iVZBNkVIJSxnI4M/cnHt86NZKGB6IGDZyCBRRt2ipnYqaU2xiIduVZPNhYUHWXijaPeIzMxKKD/F
xMKzrHFYvWk6rhuMPooLoOvHaI3PrSKsUz/9o9dteIj8gOWXKZiU01xuJ6UUOPpg6ze0mKBookdA
skbV/Bm7F6rOHNV6XnD4iPuGBZdhf+yjg6yhDNcDseB+THMjY9FlB/lyqNlIRjwl7rt0U1pcVvoQ
Jkuwm9t+MAaXNDfYLD5pC6qMpDfLtjmJLrmdh24moSRV6/qWgezahCryYXynSMLjvdFyZ2wpIi1L
v78opHeFQ4M0TO0YKUjwLuzgNaksB1tv/+GXlObt6XbUt+YTxKoMdS6rq6Z9DtX2XhQxOmfpouEN
wiJWCLzanMcmCyUabZ2RHqLOhKjuVSMmsBjHN4nqergUSM23qp/UbqYWh4pp2Cj6aJ0VHTWcpJ1Q
DrnvpkbEbTa0VyF6jCURyQtq5tAloCgxn76rfa6jxm+ORic3bqRHewt18YIPqIvASH+Dp4neS6yH
C2vMnUUd0ySISObmvEK1laIhIV4PaurOs4jVKHxVXwdPiPW5vruxO5hN63N6GVS8UMyrvk+AdSxv
YgrQ29EBuQRBkNZDvY2sJt/3AVg4sxy2WgkurMH3ITLBZY6blkkbehwADDBt6CVr48jNjPV5Lcn9
0pfV33BKjFVTxAqRjP2a5hYMRVsWaxZPEO0r18JW2mJ0RZ2o9hvhTFmJ3OWcSbdMFd1t6uRdakZn
UUgquCASOV3DNvhBLA/3IiVQRtbO4NqFEqKTO9QoA7cqCqrEdxqvPpx6hoVe3iVWsCySVHErk66a
agQH2or0WaaemBEeM4uJg4z2yE/jyG1H6TOexhtfRo3UtN3KE51NyHN88TruQLgxBhf+4pKWwYOn
CedoawSUZEq0lZUA4y+BnKMp29s6bPW1dZdkqmV0uWrKOm6oFY9NFl66FrqWgt56GVhMQeAtpyqO
OqFmW82rPy0D0bxcYX8UUXbH09W6BXrp9aiPv7UWLRXC75+W4X36dqIsGq0gyABgYh9qlCaju+K4
bYRZvEuR+OXtZ2FGy4LS6bJ1CFeWDP3Brodz24OwyUzyvgf/kTBSlr0ZGViJLv20GCBgDPhXo+go
pMHVWpLjBfKo5qQzBDl6WDLAGyrvUqT08FfKUx7InMa16E4TNWQQLouOYgmhkVMsaIx1n/ZPWFRJ
7SUD6Fj7XkH4AEHyJndlwoyz9hERWXnWW4hMwqIUmqqO/8i9DckrzGTkR1Z29Tv9UNid9w5nvyeI
qk92ii4pP3SCCY0NMAD/1iWRusHGba7nh75GuLlqird+iMJ9RKNvpVejevQV8rJ7O3tShRKTwCdL
B4JVSNme9klTI6ascDgfu0GKH7Qcm6Jnoymya4cQGVPDxyjJS2YwJUHF4jGmgnASZXIUiY0+PxhH
F1G92KHcj97tdl3L2YdM9flCJLm9qUsc9k5XhbcG0ZGjNzj50+xuT/02ODcb8i2M4/zIkNuvp0Yh
GzSh6MXNT1V/vGt+ND9PX/7rg99PURnc0Ak1/7Kt6V0yRaPj/C619ZKd06HADTqFnNzQOQ4siDk5
scCMqt8g2yjXBvmZzDij8hI7EUsgkq8dp3KzQR7pPxotJayoo4KMaVQhxneUT7IiZZce1c2lR0kc
ZbH9l6eqIN50vQWMYiDS8fs7NYYKHsmyvnZtfn56yrI661h4cssEn53spnf85djwjjSmLTR/n/l5
k9bl/NT3pv/84EREWKe2DNZiB1WpvISBuWYsEaf589Z0uAl03zDHpgE8f+UOHa9s1cx+2W6EPeHo
BB5QM/2Ph1/7ptAdnV+d92HetiyjJJ2O6dc7qPXS+eLh1+enV+eH319mege+jT8+4IcYLaeH35v0
aAl4nuYcRWwX5B4n5QZNUX3BqeJKUlOf5keyDwUhUdCgADAMumZDx5CMulLI5yS/wmQsL4hPkjWT
x8mkzMNo+odKTA74wUA/ND2MjarEhloyuzYCbwmPlGBxqL39uposo/N7cryCl8LMFPorQHjnj3xt
UBbGeigp7H9vq1EdVj0ykbVfb5n3A+fMpkrk7uu5+QUWRgTKj8Ca54fzPwJDyiaqK4RE027Nfxd+
EmoNG0vj/Jb5haxL+o0nw3T9fi4qoIsONPqW88fmF4bINjasYOhbTbsx/2OPgbcpeuRu5VDg5mSW
J8i8xWQ7f27ePkiwZJvaNtyoPz/XSVm5jRsc0N/PwQFrtx6xZ1+fnV/Q6lTejmElL76Pk6GCVWPY
G74+O79g5xYNM6vF4z4d3vmzRUjnx6Lf8pe/AWE92XXTsvj773YkbuxyDfDg998IRzzYqapgJ/jz
d1XGVt7B5UHaOf+uEXqLHRNqOgh/fi+tbLydmuAS/36O6la4R+tM53s+RjXQCoSq3v1707Ia13u6
JZ/fn+ICG/Zp5/z6fgoGBhTSLvv5vZ+YE0Aqj9rt+ymtz4OHMajfvzefk878kJne2/e2UhotDw1l
ge+nygHSCBROzGB/nC6UheAj6t7z9+Yrz7IezER/+t78GFjI2z3567DPP4AaBVi/ner8vXm/IOcv
KbPH722lWLgPIKZPGqPIkkkxq3RcHFz7V7Rz0hUa0F5yphtcPkhXOQujRaS3MP6nF7OoJfMzjavd
/KrHVMtFdaeA8ODVHOPApoyddjW/qkNL2nO/MhlveXWsnegEf+ttfpFwwvBJYQnQKLXT0iClXJO0
1fP8VrVozqJ20sf5rfRn8G1VvfwwvwhfCKlgpvXb+dVAUKWi++d/7UOqpT1daCEt51dLjxUyNQs6
w9M+CJGlj04qn+dHDhTvZyrFi699iFh1yY0UPanTNzeS4W3yPZ/m7XR5h1Ev9NRJYChdywCvcO6A
uJlfbWOfQ9A6pTu/SuZHiWMPQ/j8kHrZcBhzNKrzQ4316blLzK8t2ao+Xm3MnvNhoP2+He1E+to/
wizvtZpGx/mP4BxMlwFsqt28mUIdAtdhxbeZH3pkymIqoK07P5SBOO6ZHNF0mPaX3208dp70MT8C
PN5dKgFqffqi81NWfqgRHTDTGzU87ZJYNbRsb4ihHk01o8mbsHztSZ1YtqnKarZUD12XBDtNJVAO
xyBWES6SPR16hQJ55UM/Ns2r7ofKKjSSZtNnjUmOFf8n1Zmymh/O75s/MT+s+6x6VGoao0pgXgtZ
7q4woeYH88YsJz5klmk/zu/Gu9SiLzSah3He9DjlHyoYEucP9HQcqUaqaPOmjSm5OezLyRI+PxyF
Yp0kxX+atyRJMlIDxOLTdoy2/lKt/29mzr9itDlw1f5rRtvlo/4o/xOhbXr/P41/CoQ2RK+WY5Jy
86fpT/6HZRB9IwNnUwjGUe2/mv7wCBqkhxhknhqKw4f+SWdT9X/oNlQitLSY9fDLqv8jOtsUhvMF
cdv9/o9/tzSLrBNH4T/dgpui/93zp+ZF2JgO55rXqOlCpCsQINxjnI9IhtLc1/6eOvgP/UxpGVJR
M2IcxXMFKEl2FQlnNbG/U3nBjfv0Vfe0amGnzfkvx/H/4zNQ/l9fooxI3sRqoBnssPI3n0E06hhW
Ix1TFFc3tFP847BSTw4KQrCP9g4l20lYvrNIAKAt254Ve7L67/dBnawY/+k4Gfw+Dqo2VTdNU/u7
eBnoTWhT/iSFLC5ZqCF+CJN1k5oYzqdQTGkdSfoq0HSX7HRc88rCzPtdHr6qJGvqISRWoCq9MJZm
Gb2xPHPxHm57XbrZTngUVlKvQjP4F8eN0+dvu4w+fzqxdAq8qvV3FwPrqbYXSAFWBeV97lrXULGv
VUu4uBp4eOV6/ERkKiz++yOF+P/vthbWyIaiaTIeAVyumjzt2F/cAWPak+BSe+nKgNh8tfP6EI2O
f6uhXi9HHCVnFPL+VnHgVw8pcepNWAAp8lplNZhD+sYF8d6qofGJxD6DmZKSYF2aI2oIZPW+uhdJ
vBtBfYxx9wAt8JjZxgFKzkka6k0I9wAB61MisrM0ZJvcECdzorML45bL+S4znTW6kR28u7Xdl2t1
oNKXr0mO2QLs3Zkm1q9hPfb2UoMuR5pLYFHedRaY3tZ9Lm1rCjh21exUI3NHitF6TJx4lh0U8NRI
sjZmEW49CVVerx10vUE27u3DSN4GA6l1d+B369T0H3N1OCn9PkMvMw4sbvLIHTBHeWmwUZqCfqO6
lJ79KnjqnRR8u/5AWgr2TW6FIl4T/HMRo0dL4hFx1zaAKVXZXboIWNIqRXYdlXGH0tPVWORZcnod
iWjINUpJZCcseoFeFMcX/KxnueyfRU0QSm7urNq7NQosgDhdNkT1sKRxZV3Z2Im9stT+IZGtXdMp
zzkVw5rCNa6d01DYJz8xcLHl19weQTUNPwG7bjM1we1RoQ4ewOsRKUddy98T5EyuMzYn5CpLfDxH
j/pGIMW0cUc8dBHJu/2OMFoQZHTofczuxntcOcu29E5VGmPHaFzwrBsc0U/kmy6dGB27jDrPG7ai
M4g0CTCIIV5QQfZ0a4QkoqUMqW0UMbwkSuvqjXgrCm3TB+1LUORHMFW5G1pn6i/k2FJdpHAGHWmq
sUDIfYl1mjaqVf/ygU3bZXkLsoYMAIeye99aoI3HS0eNeCUEIuM6E+XelLAwEIX57DOZN+xNlUsn
W/XWlWKA7/BJVE3WJV/QjIlaCUzlBasuAKfhhcI+iSHxr0amMFf5jzqosSjuLyXpwnTd7FMnJ2/W
WC2jlFgOkeggEqkTmhwr3TxKxo01nwsfgDK2jvCSDUfvXeKsNH88xxDKF76NLLwe0Y0U5Wdc4TfL
qJBXr3Y4PBiom8y625o19bJoE0zoBSb6KC/phTSuJuxtjvPcNXV+u7aR7EUDqBMNRHbwTOvaOtYH
fQLcuNg6aZqgT6GSsZ6aiXYzHnwI/qbT7JvKW9tKvyNs7CJVGLSp/vsoTzoMnY1yMGKxxRC6ExSV
FSk6E2BuaMXajsatXQGRoc9WF/2+kK0tKs5FoAZuow3dwhjEYpzqTEm/M8PGNUgH0lhvTQPy2PW7
auDSixtKC7St+2Hv1TCFg+6hoGssh9geETbZogO/eUZDjZuDledB7WioSepWR5pUG/EqqHUGJoSP
FcTtwFkXZBgkIwqQork08bCjrcWMXN5Ov29C5S31s50Qb0pAmb7IUfLBeRytU4h0vazbvamT9zJk
b4R617TDrEeUY3j0WCSbr7X9W8/MVSXYdexJtkE7iHrB9BsB9FlHAkRSRkTiiIJMy5NTtWmbcV2b
0coO+4vX9ztJjw+1tBksy1UyZvNd4+bWSPlRY/A4e1m/CiOsv1y29fDa5bR9653a6NuOPDgG3Se0
nvdY8FM2mv67s7OLUlNZjcJ2hXqRWPeEs8837DdPZ6VRaxe5BnelZFRnOz/6HOWG3xHjlu8X3aoa
seql0DKQtXoLwVJ3KWf8qVQ+jHa/D2DvYWDaWrkBVBAtOuLQZeOY1TI3pA+q088wlM45xwzjbYc1
0qeriOzqZPTp3YKq6KImOUr5oz2ZhdRh3eshWjvycSHuLEo/KdAPpc8KOb+9von8+FmRYGgmyj5M
aOto1TrVfdqYMaWucI9kWKZPH70JWX3Ja3UnW5XboqMiC/S1kmJpIdUxYUpUp4MMZ0d1wd36EFEG
WBBmskq15kcgRwz8/hZn4q2wVqJhPMB9spEQZ67IchGoJqt9N9q1y9qfhrMgTUYWurW0Au1WOgkN
uSsd74w+KTxVOUn2cjsgDQ0VIDocvTquQIZN/QEzyNGJ40JEsr2cLz1Jk9+kuORHtKGgSyCEptVz
rOMFUq6tJe5eEt9wZeIczJB2IYMus1erym9oXteiS5/TJPpRWNhBWgO+CPUyrvapNWSyKT+Che0H
6jvdmmKRmQocWkxug2/ai2kbBmLbRS1lNyizN9CUtzL6GPxgHydI/tSE7wDPp2LdDfUEE/Wj5FQX
K2XIDVDFS3JyNnXnamfh3StoNA0lYgMBqcqrTXanOw/03IrgbhXFZ1XHu3jiTRFdf2/UGmxUDlp2
NKJVBncAvMt7mUUPlJazldoJxFpaQ7pJnt6Ap/R0e8B+ZSeEMnGc3aPU7bIqX05HKtWgYk5mFL+v
ObYWp3WcKILoKRg3jg6HzIjvWmgay/mwoFbGzq55bkv/RMrA8mQe46NQNzn2Bsh9vuuPLAwVg28p
kJwyxXhELwdZUEiv4BERuyTeG1fPz6J3KnCOTA4N2rGCCaIiweWtmuHJbMNfVq2PywHtHXiXaK0a
eD+j9FdKjN6iH8TdDNhULfGjGxaDs2LTbGoNjmDJWell49HG7YPWg9/TVHpcli1BIaUa42ZECz9w
CSwaf43Mb2rkpme0IAypNGMV5vK+wkhPMecG8Y2AWwc9tWr/VoR08CNebko2GjbiPh2/LGeBYDrj
C0a+9yqpDa4R1J/C2sBo2lYgJvGM/HYIlV4mXnJLveRY2g4USou8PgtoExRLo1e3aOwRg6J9rHTz
t56357wKdwialthVrrLOD8i8ZG2Zndj0jg99/V70WryQi+SWJM6z4NrxNVnGcpncnIEjYvdgcXvp
Upr6PW+mzhUOQBrmL5rqbbnwAEKOgFJRn1MaYhIEg35ITyUSumUCmlhvPSBdDHZmWe7a2NroCfIO
i9NraIIElpsPHpEs8RAxciuZ40ILp8DhRO8WuFN+GmOxxJ+vQwhBXQD9lJMxUt3Rtk+xD0ODkiG6
FUOgZm4fDE0Q52QSV4I6u9DZg1yFcqXnT1bXfSj6C9bD+3x94lG7juqwkNHq4RhvaTpSncGbtU1a
HsG5YjozHQYysFiyTWdzi+Kp99OnYEyJgeDAqDhiQUlrwPnqZ1nPzp0S3cl9ohPULqyse+hhxC5I
GJ1OpYUWYGhLIFJupmVE3f22TCJDirJgVlcaz6116UNChxSkYHvVAkhBAGIXPiQAb5YsU7ZclYwo
ijApM5HnQbljYwL40ArflSWKcJjfOUPT/qoYNz3k9mXGWMDVEthc2+YIr7LILTPOa7+OIWbZ2pNT
6RmDEkU/SfXvkGpWXa0DFtQdqKbJ2aP1Ry5ICIFtSPfoLLKsUV1Vpg9ktnBgbG5yZhnfK9tGHW8z
gnNujNPl41VoU7v8w0FPsjSZoBfO0DK958BqHWL+tLKnjOez0sYvQ85foYw8pQg4Z4FOj4mrJS2a
WHngCD0rQys2XptC/JJRl44cZmcaiGFgwbYoML3bV6uddKfhFMkjZJc0dDSvhrYfBgByHRQuTTFa
TmOoNwpsRgV2rKejFgNmfpNTchwAGsTgUdOzZyd3n9Xewg5Zp9Rui0ddNZEtODG4HhQ+nPzCY7Iv
n2ILQbsDLyoLUK9rFfcTNQ9xEBDPIEvsrHWmjiRjdAGDGUi/qBEf2xYZibTXTRVTvPeJSxSAeXD3
FdzdJgugHrg1KJqWU1wBUTIUF5AlaICVAWlt3mEkVZlXOI+Ym1DwDOZVDc1zzywrMpOzrHALQe/P
KQuPjyN+kyQBGDy51b11zfoE4AM5VdPqAa3uR5vjzZluTWXJ7UrWdaCnzalzyC7h+w82N5oa8qmU
cF/R8DCGP1WNSgGXTZzztINhheC/nRxPJgHzKgfcqPQB5rkJKkuJKO+jPIaze4d4HoNDboHIIvsZ
GWbwHjDBRzJIfY//YUXgJrG4V6VznWzpMqlaTeAf1czYytyuWAsUB+qYDNCcKiRe3LjwaUXEHF01
Nq44B9yqEK/z+RFXbHtgWKeOtM3V4NZL1DUUM7xPFyfTt1tReAS8ZGeQJRRkypfcr055aF9VER9y
gzX99GnNEc8NLiMzvE2/Uk2l0eKuTGAENBP6IKVyFM7PVDRrJfg6wIjlb3FlX6fRIRq0a+RPgJ3s
Ri9MRZUsbQsZUVH/U2Sg7JqM0T/KOfoZkJQw4HAFUoh9IrlVQ/XoJMFlPsKGyvxAaZNdKhdYgxHz
JNGHygC3UmVxE54PBgVFpxe/zMPt/Bkrd+DtAfufznWcIwfsmOeI44t8/ev60fkNbcaGspGuiN+N
pdJm51jOzpRdqkU6DWAV51OU3cqe/Zx+F5hppEZJlAVoDgTmz8DiZsVa91Y06U2Cr71IixvGGQZv
b99M9s26yR/5YlS6EIF7qfSA8uso0vyoes1Hkjwze0JraavjwivDAweVZTXiD4afD0fzTfSDyBB1
bxWEzhvytbcAPc38DeavEjvYa4ttaoR7K5r4hJx5RG9UIOH03yGJvJwWLadwMf6AIPJTjNwopuFj
HikIz7w1BtUuTd+PpFSRPybHw61gfqkr9Y9s1M6lP+ycDGS+xrxHMP2aL4jOYKyZrswsTX5WcEix
gFNAiw5GzT5oqoI+pz3ELNnT8oC7ZFuOGkq/dZA46N3whekZ30uHzIqcPmsVcgFQYUP4iyVyeSxz
2Vn1w2imWKESCU/amB87od2VInmG3uc6ZvOZDuNVI9yqbszL6CiuQtGirg6j4GorMyaSeXEOHf/O
/eGsMC1SBhW/W+7aSNGmWzSy6JtvxIdprqjakqsblbYwjcSlRDDPcAmzvI8KLp7kYbr+54mRmO6a
ImD/ites9a+JXBOY4LwNtTIuOK1pljPBrvzezU3Mo4FDDldXjttUaxkDmNsEjJVJyegz3fq6LLwl
Ung3sMwbUXGpOY2MxL9TRiGOLT7IYXT3pfZR7KbBPlR1lDnoN7j8KjoTi7Ccfg6La2CgLryIT03T
7DNV/fCY2q38lqVJWf1C/V2sLCXZBRCPo6r/kUCyL5TiozMYuWIiZz3u0WvbGT/ssbrEuLICtXNb
vL4okNW2uk1jasbPP7I7pA+dPYMzZRoz5MK7SrL0mXOIp2tjumqjpMR3WvHpnroOZ4DXV5BZ+ie7
fPM43cokOeDYvU6XS+o0eK3EZRpcSMHB4M8UZd6yCNPzNOqVZXxrBTe5CIf9CeLYD9VKbxE4/Cjf
9hLNdVt6nc9vx5PipY8WGHrumjhGtLM5KA1Hcg2fAXn6BccmPcyT0SwdfsWYM6cZynT8A06TDIs8
scy3PlccbsvDozHhVTPAi0Ne/jQmyq8iMQbhZjY/6SDfksBfz9c7qEtwNVa2RH/fsZQPbtOvFaUk
9hQEInkyBr2+qnbQN+KlglvDhCiPsg+jfjbQzczO0/Hoq+iOE/fErQlWjOcOGYmkQXDP5fjWTLUS
HEvPKJouc2V67BjBzM588LP2ZTpA8wky3U16/82LQevSA8MO1Re/245baWNzDPqay2kYImrz3PMd
iM0I/j1uKBlqwxbuHpIQcxHInFWykz8HinLB3hKt+n6M1tNrpFoEH6y3ox0jyjLF3rIlD82VDH9q
9hMZVZDtRq6TDKac8Dm+aADQze4fwLICmArMHQyLdCE15muJ6njVROxHDv8hqNhHo8O5BjJrk0SH
VmKaCTTPYbILOljiXoAMcsQPz12wDtKI0CvCKSXsA1ZlV8g/paU23e3RCBMPVsLBmUbtGp/HBrE5
qp/cEVuAOYjJgvgjjyTWugbYcLOoqSH23JnUBiY5WLB92MiXwqjBSat0SssiwFBAce49LMxiX9dh
SnAhYXh915ULtYnEA7n0xVLhftnT8X8ZiuLF8PvyVxAiI6Ii5qX9D7mE7FVXwHQqJwG41J5VQPCX
Iovjtc384JhQBkb3nwQP2BgwYnTpZ9MY2hERsbkJ0uo3aDv92E1P9SZ+09g/zs9gMHuQO6gOUMUk
amkptYh/UYWnQfS34j8zBHuiSlmqZcnmlMnzlxq8J4GpqQR+qakyG5PClZPorJveWoYig6AqZ6Tn
3o43JFyXeDkt/b0Jio3UqUcDXtG8N//bMvwXLUNV5mf5r1uGzx/Nb/Fv/6f8+Ck+/to5nD/2z86h
8Q/aTYBBdQNQmEws0x/dQ40+oGPQecdRBGtnSmn6tzQr6+A//l1T/6EYGr+5o9B84XUaMP/sHoIM
lR1LxvBjkFiuQQ39n3QPtb+dZaql0ZGDQWUBRdUxu/290xM3UaSTYbZUHeNmkiv0MANqBqUmU3HU
za1VYS/qDMqfbSACIp4ykMSV+n85O6/lOLmu3V4RVcAinnaOysH2CeUgk3Pm6vdYyP8rufWVVbVP
VOpuGhY0rDDnfMbTXEELmUjcKb/8XlqaNGjNClM/jpOCa2JY34y+Ed5UMPenyTW+q/ok+zgfnl3Y
BCd0bUu3p1K/zEbAoyRYzhHIfyx3ux+xORibeNCGNXHqfI0X0zVVuf0nuTX9AmY0n7lJStI1NFUF
6io/f/d85dWU5GWGpsXoC2Ux4nqwpHy1uBltv9hUuDhu3CzR9nA9EPJFyBYjUPy2hoFAEMq8EwY5
tZrsCQRH22Dyq2Xdd9UJA0ZnCSpkvAlZthHero7vbrD/kUuVP8i7NKZstg2wiztMI4+pGxfEuYRp
/RSHfr4sjfEsmkI7ZCFaIoy1ViL2YCQYTCihhYSfZAW5TS+Oa5CKJIVq4kZmW/pFd9SgEgQ1Q9Et
hlnGpvdQmcQO0GhbtOeop2DXXP/7RKWn2N8natjCBOFmCAh16uUBY42CFhtY1LIsiHd2ykovbwON
Mi5cy7NPLqr28exMiFYQ4xyC25Z9mfA0ByfC08OhQBtjoYOajjn0+PHW0yhvNuLcutEzt0OdlKuP
aMPWMP0AbHbWyev1L22kqdfMvwA3CawLCrnkSIvwk/v14+9u24ag+9B027Tg9f19uwJB86zGA4/a
FEW0p6zeovwKXD0Ibqh8FXXyfnlFLj36BHEoe6GL34GqAp3Jv0wJYxh0ceAO5IzrljwnAEOxgX3G
EjR7aESbPtiQdAPRGjea89UvFOPe1UDK2A4OHlPL8G7kyV05UojD+jnezC/bTk3u4D08+PXy37fL
//gJHUZJOk0XhZkQEtr8/nl2qd0ImLpAaphideESJD7xZLy4lY1excVcAQ2segtSQLFSBIciu20V
FRlYrcVHjQq7TZp72l3zUpj5Qx01zifjuf7hOgJYNDQdyiIVI/Km/rt9saEN1IkQmPVFe9R7JtF6
UsBStwN9DVM/XuQ8XVvoHQkCF/UlD1nneFjBZMoYbawe5Ish/6DTtQnMwJawXaZVWtYO+xTZMMug
OKE+mrAT7pbrrk83JZiln4Tcif6nsb0xYiaIM5O3zoZPqivmCo6/nlZuEZfqCm4SU7UZTf4+u9xS
C9caERJ0MvM33PeKX/+KoS/4Bf7n+B/7sVa/tDrxwCD+FprpU1aCe4OFfPr3fSAuahd04I+mpRrc
qIZLlcdlv6EXYQHN2iHGPjBuuO5halR03L36QLcZLEUrKFLOlZOlmM0pcgkY1Zgty6KxKVLwnDEw
fYHXyCLW3o6U8XzBRA5j5aS7MrB7Mqyp3+sjfgfMDvHH7qPuZvCwQqh9DLMMpvCpKHcIGwcgI+i2
dSul9kGDKwaK9ZOLPp/KxUU3Gb40yEk6ND7n4pYfaxURjyKVQzaFgiM32J4Q/86z/Olo1J5yr9T9
S+NC+86LcQNbxFj0BJL3gTFVJweU7xKvFHtf6em1AaZB17wrINb7kTnvHSVNn7VXgs7/7krgcjLU
EoeQEw7mL3/fJKGHBzqDBvHXYbrN3SI6aHF3h+4dq76w8K66LobzkdoRJl/Ng1vE3pF8jLbVM8jG
6vRlgP/wNW87d6Pb1sDKQ/teiTC41zyz3LA22oRhYO/qURSsiyyY3gR0cIIwijNyEGo+mT1f2351
XdiRDaCpsY91NBTScyN4zoGjLDF3ZjlhYw/SxM50jPqsXjvQ2zYVpb2boMz6B9/Absg3HGB9EFSW
xKeAYiJ320MCm5YZsoCNhr5xG+jWU5d3YAPr7meKEnXhBYV5S0njrwLnw/sAoPA6w78949TvHfzx
crW/9zPH2qsi/ORO0T5M8yDPM5E0XdmJM3xcjN51ZuYAk1n2OZm0c5lQcqjfoACTd++6H13CMgkA
RHr0WY8umRUxKRrFtVo4ZFvDlyRVzLtcEWL/72f1stegDsjUVHptTUflz1180WuMtdWqg6EFS4Il
0NVyDt4KleWOEGJJErba6hrZu3w0caMaz6Tbq7SfXjAbIs3Wdj/+3ZyLIVa2hvkUUw4Uv1yoy9ZQ
PNuAKcpDdJKasxkze8ElI2RUbaJJ3Y+x8rPtrOITBq8mL/27h5ipP8s7RgXEy+DEmYH8/VCYTpiA
tECEDcjNv/WmDr0ElUNrXUK0hdJ9zwFA7AJW7ujiMeyRG/z7vLWLqfBrE2QDdFx4HAod/24C7B3u
VA8+c/hdI+4dj4X60NulWMgK4NNQZGvNCijQsf0HW6dgqQOa9sn08uIGpQnCcKg20wwTtBBWCX83
oTbtqo/GAhiU0v/yBD2nm7e/4KQOn8wTLoZheSCTIkCDjtNkQmVcPAnBGEJ1qyIfllOE4Uf8hGxo
SSoDL2mgh6XqMq2pf5LTu/r3Rf4fJ2hZmqWarOeJAVP0+df0pFcpuKQvwwDcAwQ1nyH2mFjEyHP9
5FD/4xxnU2B+UtYLTDr+PlZCSD2qhRUsC+HDhCzT4cbszWgf+s9q2n0xhlI/l3Vk7HyAugtmls4V
gGYD+zpv/Nbqkh0WJD8CvUAkoYnhFp0xLHT4L9WZ0rtgZXi+vQPChsAy79yTgk05EhnAcziOSnBY
vK0NHLYMdeM7xNpgYq5GWAJLxB5NVuJHUfXiEJY+JkFpvC6EsrMbUwWgQra/r8Ww8gIRE/sHrJf7
Yh83hQ6ncmiPcdreYCE6Locybm9LQVes65NHYlCZ1p5fJl9qy6D0IjC7DSL0nw4zqSu0uNMV5JDp
k1/0Ys3AnWRIzrTJM2uoLPEv7qSs6RDV1pgPhJMLg6Yebu0Kh6/OeUqdNlpjNfxZZebHe8jgjmWC
a/CbUvd78buGUxLAvGQSo5Xdo932j13aPqr8/+/75+PtI81I5GxO0yzNuTwxxMpGkQXIiBstYp2j
GQ++VULCdag8bLy14ZOvrfMr6m3yT3qBDz0wlxR3FdOmTtjmyl6eYKvaDqBSjH4UnL9cpV0EFEpe
OSaYsdDV1UPfWgsw9et/n/DHcYg4gE4NHOOjC8v98rjTaGFEp2uc8ahT02hTtWeRZdzFSpEerWaw
FpmNJAR5ZLTLgjKnxsNFmjgUyZbpprYegvrmkyb9j0vBmMgg5CAl57Qv+uQuixWPtJZPLiHDnBgn
WDD51UFVgJNNlnM3RiFpG7VMzgFlWOQjzA6CZ4kGJKdqLPTg7vuTdwx7+3Yk5nSI03FaYFzU7f7d
0A911TwCNg8CJo+OIDB1ebek+tA7YPZ9alas+NimMKN8px9eFDzWRngyQEmNVdHgaxjEKnBrMx12
dH840EXez3UQYP1M+BKigtcebahQyxF00SmcbFZpConqCcwBE/qWTS33nKit/8ks5ONzzGWmPl1T
QYJyKhez6DSFyuqiWqS0cnxE3bUPa/KiDexNvkaxlfFJv/HxKbYogmedZLB6IIx3cZNrEXRNDJ4V
iQqZn2KHJ/n/5ylGXkBtgIwVOCoT778HgaagNNwCErEk90s1lt8+j2A3qYqosnPtr1sYCytfdWJ0
MWn82QjEvv+e04DENwyuKuf3caKPTbXjC42wGqPMQXZUkP0On5/ix1+Oe84gPK4RCbNZAf19iijk
wxpnWgUtvy8OTbVTXCISuXdDYjU7RkHz69/3+sdfjog86y0ZmWU27VxcUgwowipq0HJTBUZZFfYr
S0PWNX5+ZnK68/cFpANGC0lBhUEZy+WRGjsdwzxyvAVxCgr7UL/P00HFHq+xcTY2/z6v/3E0R0YT
LRf9CDG3i74m7fNy9OoBx2kTHG8LY6UmxBYMJUbYTt19cnN8MM3QYchzFXW8sAQ922ze8C7yyhIR
aXoAHSbCTCIZqBJISZ0urQLdW5UZ1W0lZbFe1kaACpC7DWHyI7HUK6v2qlOt50QN7Owa21EGW7v4
SabtpDbpLodTcibzvxqSMd3oWW3d5Q3p0n9fq4+DIy0mlu8SBEXcc6nJ8EacQO0RtLXeJOWawie0
oeEEC64fpr0a4Cyg+gPUeyHuEsv+dKouPt4YjkXFFZN1DVLpZechymnUAo/Oqotab2uP6s950oYm
oYe91W8LBaGBWun3aqxOeyOoeOKN+EfRNoKiCpBD/74aH+4cYsKaZhvEs1T9Y9AtTiN37C1XAfHQ
XnExwpVCnAsk7NEGLfrJKvbDkMjiBB4NRUE696hpXNymygQ41OBoi6aabggmNAw5TwUySxHfY3lu
UpTtfHbBL9MEgsAKpQn4urlySsTc4O8+pi0iagIrSIFjbRpf874AL5lG0cnNx36N+joAw00ExoEt
/VOvKQmLoPYEjvuFDGdxAucC8DR7GC1yIfrk3yIbdlsv3BRDYJ1TMMXkgovPcgQfF3Q0mrwSXfB8
q14ucoZW1I7llwhgggL/G6O/HVy4VwB01KWLO9nKGgp7U0QYcTRQkAZxH2sUwfz73vjQW9IIF9MO
lEsMBR+mkWoE4TLvBVN6Lw3OkTfcUuFWQqV1ok/mIJdZLPkjcTDhGtyEWHJdTow91vR5JB0mpjZo
9y3+uURTfQsQAzmYKTWV1UCnc9fE/UsXoMVPCeAcIrsLjm7dnOumawnz4IukT82A6Jf67EANsptC
048+P9QNXQt1dil1yNT4SS+v8ZumFC0KjDFfZVlxbcW6ehUUnnqoCFEZQYZ8tgH4R8WhuyHPC6gy
onbx3xdYkzOTv0YJbksyFg4rAtIXpir7qncdKfDwqjDCXt6bjbFhLl+TeehWA2tf0HHafihSDX9S
2KgeSJ81C9zgJsN9KauT+FYfw5sCRMK/26TPc+XLRsllg0v2hi7+8oGBy9dnSkAH2VYoE7LCWXqO
9c1pwUhWTkPRajZdEf6GMRVS10FIVjsVG+aw7Y3emreGoHjMb9Vd2FKsh3FUfkd/+yVEZUbFo7Lp
Iu+5s6qU6oi8vxeqBgwjEtk1kTR9kVjuD1xz9FuJtAPOs4BQ0+3SGtiWgh1sgZrpS9j7+g/u2n6X
UrLGxPTeKN32blCU7w3pf4zZPfxNBGzBgsl+4WM5V5klhbPMl67KgSJJpyPDweBcrMLOLa5HiqKz
UkMKjr1F0Y3uQZk8PAY8TH2cNBfbEAzOWBfZo61ggY77S+VSZtuT35KlS1890SVXahzquwjwdRE0
5zSwlZsBwSSBT5TrWUFkWecR0r1yIQV7J1F00aFxVKjLRfULCU5/nFxrOriUtB/TItgaNa6oiqk+
db3ypdW08LYry/B2GvzfdnLqonwC/em2m5iqnQXCzfg6rykBxSB42MDGRU0tImevmsVzn7bGIR3y
jGEE2KzTRbjbefW4shDanzStfQwgzT0ojPI7BUL+qh7j8TGo7YKUqn7bZM1LOVBdjGAOx8UCNo0h
sKpudcM/BKZiHiI3tik+0lDME6240UVO9XqW/8I0PN/nJdgKlQDUVV3kJ1HWR92uAL9ZJr4CuJGc
6ISLtUj0M9gS/DuyL1Y1AcGLbHF2ivTGyWyUW11kbzzheSf8pa8mTShnQg6b2NdRX2ilum1G3zlH
TvwQVfm4a2PnpW0ia29IU+GYIMZAhm/RZlF/inwL4Ycwr/vWwIbNbstv/rh6xbGr1Y003FwiZBTb
IjGtXR2wFlK7LtjrYuhWOZEvYsOeACoifsLFoho+yLlTQTcfi5JSYlDm3bVAOuT5ITTgxp2O3SQo
+Wkd7VrY0VfhwoKyqVc8Vsm46hTVPzptXD5lFYI4xp2oDEHWYOCEHrKtMA0yWPNhY7OgBDa+jpP6
m5lm+bUbW78tM8hvmxr7u6y5rmU6r8jU33YqmUxUOxrW0W47D3M9rT4H2nBv56Cd6za39xRo7TrV
Hu8nR6nXoD+XLNO8M1jfeJME1TcFKvYhLQBT++VZhEeSDR2V1rhLgPWlIjKBMzkB4d4JU4tvVLeH
R9wrn8X5PsxMXIcsA5FlUqasEC6HwJqJ6xC1trvwqI/3NebrZVBqa7RB4YJmfDYEfQwhcDy5LpCi
bpXkvGzPu77Y66dCtXQmtbUgxue2KlEubA86VAc7N1btNUUBKMsY/K+GZkBXFnM/muFTZ6LbyJSM
+pL/6lBuXvvb9850H5ZGNIc5KgUiBp0xc6a/m+PgBEQBAYNvbEJ5oCAwP6p1gscipXolLjR7O1a/
/PuQl9MzOlsCjhrmhYRwXP0ywZlXfVLZnqksigJan+FRxQ8OThyYehhbD2B5oYPBDYfHfx/28ofm
sMwKSduTdaQs4rKCJXKUcDIbDosrJMOfQ4cv5+MOUfO7rLv798E+ROs5mqvqLglmZhukOy/moF4S
6m0dqCg+sjY/ulTRn0INI0+1TccVeCSUfUOjbXOkkmtdEJpUtCj8ZNy//G1lG4RFtF4WYxAwuwhY
GFXceqNI/wz7GMIHa9HCAQw0hQp9ZgJdjOT2kxO/zBHMB+XmtixmK4ToLm6oEP+2HOMBTlwhuOpF
lJPmUb928g5z0lFfBiY+9L4QBF/9lML04pDVeXL/SSsu55SyFaR2uXUJOH1cFw9j7hem03Lq1hSt
R7tCTsvKhIqbirR5FW9TV6mu+rxL8WNzsk009uFZQqcWjPj3fda3m6lFzwil2/pkYXiZY+M49Dck
L2Q8QiMgfBEdQEbsOWNO5fG8Zq8Kp73Bz2tdVu1D7jiYAGGJa2jprzrV8scQnUUN1Zh8UkAp5rOC
kyf17Up/++8rdrlcnRtFRYQkTujkVi7uV0WptAh+qEeluxOcvZY6g8lUx8e4FBGQQpTd4TCsmGJe
924rPlkdXs5P5cGZkxOdMWR07TKuEGNrhs1Gi5amJ/Wcp6zO/Nw1PrnwhjXXar2fc/ITqxTMcf1Z
blAcdfFE1BWuTEE+caBM0PVExSG33TvLRqsQ7z1VfREx9aQJIrizK7IXrNbHReLrX4mP/aSs9btb
4w/TGQDNxmkFW+GLMLtpV1MYX2FFcZZy+MzrxFWlHKpg+u0neSZj8OXGLW2Craw90eb26qYI8n6h
+5m996W+wTfzfm+b6qOr6C8soZm+eoG7il0t32UDrgo+3LbJwB8JsRlkYwqaHR76dTKVVxrLtzM/
66LL/V9YANa7On2JdDVF0O1VS1KYP7W4ibbapK0aqcoMsuzsNf1vJSu6AzLQL17otTujLY6qNX5t
1MnHgwMGGkUjviMZuZaP2F3HHJF45MlKp2Oe1IeOOqhjE2DklVNYFFDOTL9qXbVmBUngS6EaL9VY
fDHN3N1XESwfoYQKxjnVFb3lGguyYl04ODubyZ3VE1BSRQQ6P/R2k+bscHZLNl1LSAZMKkoNKud2
xeCsG+6hKwNLWzWy902HfQm1WM0itsr7QTUgJAGU3rm9Tqmeot2GxfiQte6mwUFCw/ltnceG2I5o
wKzSv6sr8cuacDMr3fpKr4vHIXLXRji6O8m1RIdgYFGAhQWOvWoEZE7DirwG47GY1AHdWGfDcka+
sLAmiG0tmobJwUKbEsg0JXeX9GJvnoP+KTATILesZKn6s3A/gnV/sAp1ZQPalW7TIcKNGM8pTKLw
dBYLu6x2g0o8LwgcJo4aSvymhqdVMNv1gircdiGFB8IYYTlIu63G2yLfQCGmYyw+oQpClJRE26ZN
vzdp9EVG4jdZ5m+TEIx+rdvwEXqBHcOguKcy8H+zsKBeOsu/dt0YLmPR5Wvhl1/d3Hs2jCzdUqm6
HH0k/mNlBVctltdl/1X3jPpUB9Oq0lDDTTU/kWnd2s53NB/djomE9PZZAH0vFprq/aZ4fNPw3K2m
khuyxEJq1UF/QszBogJbzLWeweZMbHgbat4uzK4DX5dUwy7MMpgVU7+Ez2Qui+w6jsJ6a1MksWpC
7VmNSPDkdneGXZ5sgiw5UHGG4ZZAVjNquykP4JKIAd6EWVBhLoaDbrYF0uTyfrTwXiNQsHDtBQCP
HHQFJ8pj+JCwUOyJZ4LpvFfi7hYx47XVM4nPeWzDBt26B0J5LYwzhJ01JxNykVd4oLh7dwTKxmKu
ic3VNBEJatpia8UFwi2qRbAYR90fPFKdQ14uHJTlD6PXMS7MvGyphxkCika5iiMUK46pvOh2/KhU
0XRj8CQ7VRzcjdlwYxf1i5dZ/T046G89/VjCyvWLn/WbDp2moo/u1ox0Gj9Va2jf8EW7hkRJ2RdQ
ICWAwU7iLbCrtGipEgjESiualwjrR0qVgmEVezoGfsHXrkSzbuX4QpNChcjTbuvKgpE/AehNzCC9
qQMIXvDrX/RARbYjvOrWHtsv5Vj8DFDEIfSKu0XVaekZwkga4w3bmbBRUA+VaCDjHZablM5kJfpB
W22WFNc4uH236gGfVYv84XJsK3Pf45iyiLiiyHa7hdEjK3WwVNh3XYQdRK58AQluLYdCePs4mEAB
Ncxeo+ApMoNopdcouTuL9EmX32sNHJTWSsklZZDCugRWPTaoC3OUhCMWMxvVOwKStDeVzQozb9Ej
VcNDXbdbX4/6JVERFLWtyjjcbcpOfe4wj1jVQ2ueJis2T03S9HQUbncYU9SKNjZMvV9cIR/Y6dTu
/2A4PwW14z2ZdFt4xzrPZqrsPKZmqudg5673wJpHyz7EY/mA6RdG9kPWrcJKtAuVkPbXeIKfDUeF
qqWk7E+SrF/UmnvsgglVHMrYvU/AHuqzV/EjN4pUbzGtxmlsWwYUUpn1WB6E/FMaRQnUBer4oMI9
KQ27uKsKVuEi9B/mP34Fn3j0bfM4xO5VVXtxyHRJ/w2w17v2dJeQQ+Af51cpNQHXE4EtiiarGHAc
rmf0sv05xdPDkK8ME+5GHSiTsql0++gI4ezCsB544gr/OU3oMQ21TXaOHQXPbpZ3ixZ68RlzF/85
z6bNlPnF/UQ+496nCFNPu191nRU70ej9SZN/5v96q+5xC3VxyfGtAVx7ZuSbt0/8wB9O8zbze68b
JijqtuQYnt6997bNvG+EyuyxaaqrMW+G3cVu5o0v3ssnzFgmQNmZ6a5yVD97JhkNzqH8cTOshVAw
asVimv++fTT/l9nZTTtFxQ5hS8Bar0+xOk2bCqRyhvpQ7XQXP4tcN07zn9fPHdH9TtvG28zv9f99
qiU9mXFfLbcoyfexWmQ/A5VuLA7N5hamXnxgtMg2mpa5z0i195FmZD+VyB9Q5lJ0l1Lrc+gZoTeO
7+rPohwPYPSyn14Au66pPOPWxhdm33tRu7GspH/GcuU478PpYA1bY+3djm5h7EX9zXEmhJy91puH
BOT30psEMHYUSF/smmcbgMJTOTK6GA3WavP7ARatKKxUfze/FCWQ8Mw3bq1qsG5LwOPz21SHhLsp
TFmsp1P2RWkaKq8xFi/L4S6anPJcB+VdX4rgXiXbcR8PIQnAyA33AWhW0D3heMa096ZS0zhfeh7+
WWOUuLt548gszHPctZS28dV5J9SIxssq6QTzk+5WwiYe9d92NOQvPowCKmGq7B6ALZY/CubKmqwW
LVrLX1UWvplTl+4czS9extR/JMCTPlsD1qB+jCH0gOjz1KWagYXg4D+ZYfBj3m0wAh/yzfG7WabT
ssXS7CYcdJAeke5sc9uI70K7xlsCfvovSz/Mu49KDMHsdDLvza4GYKN3DZJDR7ti/CcCPSTqV8Ot
IdXQbLrY25oqmWcsvDzG8q46V646Hpn1YZIS5s0jxTqvZ+g6/RJriuLH5Hb1EvKnduMxTdlpsZLt
4rjihilLgI2FWz9gpQqroRoWUcFc0cOM8BFyRE9dBozUIFKzR89WtFXW1Op2/lQZUCZFYegjtWLj
FN3A1hAewWj50s4MdU8VD76Y8ruYrRrHoeKndlUrfewFo70Xjl/nDxvkMze+lh7mbxJo6e4ZEtDt
sp/5T+U8juPg3c9bT22762w8/+Y9GUJ/Si0F9wV5mLKLmNl4aDrm7+FShuHOpHivJxDaWr2qozHY
vTaibI11MIhqM2+chHW19VnK/TmBykn2beJqy3ljKyKKp3qCOk/ZLBGHwxkW/6/cygzqc7GFsBOM
shZB40MEc/X09Q8ZlPREDWYJya1CX/K2jRkHWHnMm7++Cxg6qor6OH/lbQ/zFkw505MT6Rzg9WMl
Vza4GH5/t8PXf+cvvttrmVJ0p5CngfFDU4zB5agfdic/6gZrDYPX2M+fvp3H/PLdl0PhV7ss4/eT
33r79K2h8wfzn7dzyRKEgGDZMZCR5zJv/NqYt63fPum16aqFkr2rG7wgIr3c44EtznZRinNfWva4
6BwKUJANhlulwCn5EAnK05rqXLv1UG0bpjxI5SBr1XbZj9Dr/+/bqocJZF2n2frdJ/PHrS62bllp
h9ddlLaw9rpWnOyxljQKeeh5O7XmMajRVCyjHkeoxdu+522Uyf/qVhXDwQh7aNslSXvSqeB5fang
ILKeShPah1peUdw34CVXV7eFzIszob6mgJtJ+kwQnogweFMJI2gGD8vNIl/c4qgenDoSYYD7S+vO
AY1xfH2Jn+RDqbhYlssvzLsEw/6YGe1wfN2lp+pPdkCcfT7o/MfPgi/NoKZ/9iH67isy2OB1i9dm
xdY3X7Ocw+tR3Kj64beFOLzuskr9X15ejX9elkP7wvyr+bMxaUrceGNMp99O0y1EgKEPOY4/jUo6
0qTEmPdvrUK0CuaC6C+EMEmcxk8qWyCkU/dzk+YNiQrkIBDCfv/aME3B9cm30+rPd4hngXRonfTd
fhWT5H3JguT1vflC4cjFyof49+5t35h1EUKYHGP3uu9OSGhG1qk70rxkGFuAjqwNWDe9tg8DPbBb
Wo9KaG5vJMgoYueXvu7z9RdsSpKlThf+2ScraCh/FMZv385bsBbFmC+ytq/HscwqXmKUpG3f2tba
eA4Yohlgi8m7oE+Y8acxBu3lfGwEf9UyNKvi3X4HP27xRqmT7Wv78GTul6PiB1vWfVC+5R8So4xX
Y+yyiJf7BZenLZ2mMP+8roPBQPvcaUwJ5TWooZNQxtuDPZ+P2+LEuczxPN68tdVXPaDpVFJu/rTN
EdJoXoLY5CFR7ppDo960jVMD8xHttjHWGXx2ETTA5oqqvZ0qs7nSWOXPr7qxqbYjNvdLJMLeWYcL
b1nokpeuZL8bf79kzf9q1R1Le4DRJBsqrbpJ44LMn1/KLV6/3//fp68v4850zqYE2cuvzlbf81s+
v8Ts/j2/P78V8pbq4MpduLh5WGpX3bqEas8sS7dKaPNK/slSO7wSuJHP+/IOVQ80sxH4j7DacM6N
qb/ud1CG+jaSMH253/ko8/fnt3BBfnf0/744f2feqpMeAHKrt7dSufv/vvj6PlZlpKv8dgU1bKtJ
SwInrIrb2uycK62JVm9vuZWnXg3Rd9cOyTL0/S05nf4295UJ3yKcXMxcOwZJ9jiftgZY8gq7KwT8
ABD63sFhpVIb9suVl2cIZojl3pRm+7m1zuhY5wbDhvnVfK6adGDIsWL486tIjwa5xbuXqqe8u1Sd
dITQeev1V+3lF+TLeW+eX/32pIlEB8UCh5LoG0lrfQMh1tlq0nQCl/bvVHoKaUbhSVuKSBpURNKq
AsD3OZXmFTkuFo20s3AMjC0maXHhSbOLVNpeGPhfDNIIA3eHHpkR4kBT2mQMOiAx5vHKCRVLcg9x
8S6QthqmNNhIpNUGxIDoUEj7jQA+opD+HLq05hikScf8UjG3Zr3UpYlHKu081Bpjj0pafFAidqJk
IX/opf1HJI1AAMf515E0BzGlTUguDUMCG+sQHI7/tKmVxiKhtBjJpNkIgYk7EWA/EkYDAaIBbkEH
p/PJwWRgpQIJv+n8FKeuJo72bZpOq1EtBtx5RdxSt8W/82vWlH/+E3ry3FgN+Kn/3pr/C6tSrtvl
N+avidpEdRPAGHjdF9lq8PBv35kPECdxeaJA7O39193Mr9++Mb8sS1BexqCyoJgP9fad+XivRzEy
N9tGif7t7cuXW7/tW1cKgp1dcng7xflrpRtx8m+nkgJjWzo+jqvvLsvF4eetldau90Dxdm/f/XPy
8rzfmjR/XFY2GFfF2b5r4Nsmr98DNhqvDWOwX6/QfMzXzeddvGvDNDrHvj+8e+e/3+6y0cVgQMkq
DQ9i0MdmvTtGVoCAdcbh14fT+e+3nLfOwsra5/FT1YXgO8f8q1bpzALVsrlJozTddeM47q0yAS5s
tMxQKUV+KjLlR9OO3W9OMLdq4yUIMQQAo6Y/hjlOvKxR1XMW1uWh8IjwDo7RUHWlodLS8/7bBAge
VlMPdS/awu8zvotePnau0dwZDsU6SAyio2sUxgmnW2PdltX0kA3Mq/1WNL8aUn2dPHgQBE8Oxrlf
XMLYq0gZ22sIIQ7EGWI5hAG66/mDeRMWPY9/WixVnkb9CzdnNBamB1YrxNFxDH3jNB+4j0N3Yw59
ezc3a25gYwUEfjlmNEZwT3FrV0h4Lo2mwb1EniLJkfIwn7Y1AUTs4k48piQlFjaVRy+at1LHsPst
rxuIbvtpzFSxCuFoXKE/mfZD7yW73NCam/ni126cf80H/+b1KhnRyoJL9FPBJmGR6nZ3X4mm3IRl
5h5r33KPNomKTWdn/X1bIZauyin8CcJwNbdY/q7kDMg6MC4i7UjKQ4V07vXPiAtfAjZR7AlkRnt1
rNaqlWVX8Av9PXZwRFtFWywp2hqeHLUuVm2HKTh4lOu0gvofV/SxWTwxiHoe6la7apaKZ6J1ZY3U
aHl8iGEwmu79oLnV9ySPpjU+k+CxmBzFBuBBrQ9LKkgZRbPOgEk+9vXG7mzlYNFhHxiwvlE4T/mO
4gRXnQbKLMqAaJUV9Kyxy75Odvk1jFj6N2DW7R63MIoWk32ciJSkr15D4Yj7u9AoDqpF/dAUwQyP
bCBspp7D4YI+svFqVSCe98S5nHLjLG27GBNDPDEjdZe2sYbnmnEYNPEYdOyH5yC+p75JwmvLLZLs
6S4rJQIZudz5kMfegz5MVCCKEE+7jOVom1RPKkbaXBz4f+5o7ZwQjbvTNSEDSvzY+ZH/WIF28dOx
uC+G5qfSwZX1gHues0CtGWhFgdE4zhLVmN83zlheIxQaN75Q2q3hbiv00z45IaKvX60uyZ6zodRW
KIj6qzLCgcvUIUvQMGXb1Y11g9Mazk9YqH1zEKBqrVc+5JKcovV2dxDyD8EkbVUBVzEkd0VI3spo
nYjHivP8DnVgvzIbNksn31LBtWiS22JIgksmWS4u1/VcMfPZCEl6SbqbRpJfWsmA0SQNxpZcGJJS
YWR/tSQvZgIcM0qCjA5KRinKggc8i85tMUTncgQjq4XIjxJnQoZgh/GzqjMN6D3CuHpxSttKOZmm
0mNsWQzMBx6cjGicAUPiOUYPvi7iGiYL06G7/8fYeS1JinRZ94kwQ4vbCELLjFSVdYNlVfWH1g4O
PP0syJmu7rL5x/4bLCIQocH9nL3XBkkW482An45Lvs5VxcdyZ+3LpPTemzR+qqSiPkUFHnQT+awV
lCOBdElyGOrpQpsYRYMeJ6taSGVc2RRCLxmCd1EoyVFXiZildOwCB9cSQGXIhsrU+dFqIdWIWofQ
Pelo8R3d3NstwOXQyrUbZwnF7+pA851eje7Ip2yvJ79RxTj1JIEbOtA1hWMHP0jQWddpjSPMIi7Q
tYVxd4fBhCpNYF8Y6cVTHyd73Yx+1WORXgsvsf1pjuqMVTPdhQXIjOUjqqqQbqIeltt8/rCEwsCj
6YPslPX05cuKsy/1/G1GCPsDL+S6hlD7gUtcWdk1zTKgSfkGCy7fYYespErzpzD3qo+pN+tVlMYN
FTSTuJmmBo9qlseE3MXRaM7UvTcDmo5tgqr/AObOOobpBCi6gl4bNOKOac896AR5rCxBzHJeZe+M
pyZfjuaRaa3zIF34PWXS+z1IGndNDbw6G/96nErot0yUwUGtDFf1i76/h2NTHAu1xDJXl62vCiXf
SpcRYQtrwVcdkn7SxCqOsFVRi4fN3e7ssxIaw1lXw/EMuNM4deOrzt/35tUUVMl2do51UcY3fOyb
Rjd8JZQbzcrzj3og4XIqq2JrzHdFNT31EyXKqRjLvWa07T7t+mw/uWHwpFCmLidIw8PYvCyLbHyx
J4aE5KE6pypOjFf0Epx2U6psdc5nMmyHvi592N39XtBL9TGslpdpGvyOkeHRkZVxptnkdqupdEGg
QIo2JJF6dkBAaGi8YXjhglNAIEPgQL2tcrp1k5PTSEqxeTc6JLiaXWxioxxOeqPLUzUo8tRG6UdY
2t8qOkCdTcBORc/uoauE9BAyLfk533N8pARDV9GxtnN7lUIKe9C3YTRg45Ttp8Z5FHr1rBMLe5M9
pZ9R+UhpDGCpMNywogeniEeZgP+0k2prYlvfMmifdq0XTtu0UtVrT57RVRrTDwOB4do0J+fmtY3i
N0VNq7oovi357pz36W++1/NnB8mx8lWt4qPKdf3rrqJrgGfhL8+++6LyOPdZzb2JXDSNNF3uRqre
xHiqCmD4YxS90JWunnJjApitBQ+uHM8LHllCm34owYvqJOIWZfpwBahNnbi+8VrNg8Jp66Q1It5a
GRwtoFX0tDwLumsWHinNXrOoAI1V8YOvmvpckUWOgvWS0KpF+Wj1L0MSv/RdPRs3m4/Reh8Ty/yO
B1DbYLQRRyuoWiTUBiehys2PSDuNjaC7BJG0G7YJZ/kNMT3OaVkMSYEZLH6LI32d27K5TTX0Dchs
+j1obwzp8l3rlgbiVjRaSBcJNxLyw9BED5BXCQ/LXQYfZj52PlgT5T4Z2razRPFtLJmiGaGVHuod
73EiSiJwN5SmrVVhk9xYhoV+wV2jXQhBJ5vCouli5lp10oQx+i6Nzs+MjndX987GcYNwkwwox5S6
so5Dpse+5bUx9LrAJumSyG6hUWYsgqbhWw1sX6BBOlqeMFZxph7EVI7bFsjDpQVU+7AGuNSOoes3
N+ZkrXVyHcZj9b2o0NakDb1KSr0vfJh4YaM8P+DKT3eFUMxzQHsNyzlk+C4xtIPVtgC/COE4GGH8
iaA7eHHsagfPQTlRYI+uLv1TOr5EXTZeoTwlFbGwE9GR/pgCWhrkQA/IacpraVzFaJmnRb4adt2p
8Vreuzuf3pyoeKXYfg0J/zwFFUEYUk+RyhdpTg9OblUjHXedq+ff7RKzmleslbwIt1MEFdgsJUpQ
IbYS+rUZRcAVmqvqVNHnwJ+aUV24b2U0nYkv2bfOANQgBfSkt5Z6rbKTIlqxLxxG+U4OX7BSrXXj
1IBC4KSvC1MvtogI6mMalek+scRDabGel7XWX4NMK19iaqXUrpzhltsmGXalohLFgUa5LNN0H7sR
MAx96E+KDrB0BGJ4VujY15V5hRi7VcWEmD+EDJIkkEHaxCL+seZSyWWw4oTlCjpkSkDc1IB8gRR6
bMScO7d18x3BJjC8rpq2VDD1TzN3fmRxegvTYHxOrE+pD8XDCRgpuFHTbjRieB8JPLstiTwacR8C
DQyx8bZUsmMLhkS6KfENBDVshsCWp4RS8Lb04k+36stLTvI1OTWwY42p8KXSK8dKAQk7QbYriEM3
LZpRo73uUJvATXbaW9tUjd92keNH3QChfpAJ5QCj3/Uh2hbbDUCK9576y+2pcNuFDWCZqo05o09U
gFebTCjeffQOSTsNzyRVwOKf0A7LajTWIXBev8GIcYv6+LNsDfPQCzgZptdLaKSOu+6bxtiViJXK
MbLOAcK7VdiY3aUuAf7m8TCdSD4zODWPBAhEhrgHKTTANArLldOODK7ms1OWKMZa1EZgrxmEev4Y
0bOaNLt5Bn5/VWQRUlbJZvUqrTNNZXqgBPptZBD4HGTWRqq5+2IPxpZaQ+frkgb2yEjlAEMs3WjJ
5H2MXvFU6HjVHcUeL2g26pU5p88nmhvecWzeql7Tb+akuuuEiyqWg+kvu6CG4zgjSOyAr6Odso3Y
hmUzXIYAv5dRBtMur+54V4+Fnu17JMbfhE6HeULFuW0UMz3xResED5WHUR1+JF4p7uSayguUoivf
PKNx4GrfaQA9oWYdPyOzQ+VdXVI1TC6Ya82nTieQeopdtF5Npp+U5sPg1Puhr0vPhuQKP3FdSxj2
laOn36nF8eKb+ophO9jo3lsgveoHsSg4FZ1u3Gb2SGAGlhXUyVyn057wKEzVQOizngZVpwGxMmPj
qCvIUyyKehckj9/7zqvfGI3gj4698K6IiFmGNomNNaBaqAs3P9VHJNfGqxdrDTULGhwaPg0nNR/I
4ITrp8zdYP4ah6GPMmMDkMRGgGCinzO7I7bY7jjIiDnAfKsAd8WQRJ0PDffKL4u6P07zagWU9/H3
3ZRGz44r/9YjyvsYMEb5x+L3Y8SClPhDOsdPEyGPko7rnEmkSfoQNsIV0WztIZBMQHJ1b9iBfYT3
ofhJMSj3UYbTJs4s55ZoPRBX+25GgUIUhLpXJP7qyRbXAoF/WGraSUNE5asVLGMcgRQoBnXTJVPn
a61smMF26FHibFxH4chmUOfOnnquG93cZWZ0bPC4XQv+i+ToADBv2zvKwf6S9czR3DzvdgkxLBBt
ZkNvothvoOJwI5GDnRZTQiYf6rVElIAeagRROaS9U1hD9TWKuXxpobPPgmvkjMF3rTgovRGfdeEM
qyCbxg2BwE9WMST72nW7M3Y4ctSXm8siiet+a9Ebm5unYKrn9nTVnfG5MdKosrA7L/czxCVZZdj7
GkcnK4wAqq3R/9XEDXdLM+c6LakhEZfW4o1LxLmdF8vdZYHCvvIV1RRrbfB2uqcSwGTn4IXnRdhK
bkWtFKs8JCtmUqsJed08pgJYt3ZSJDepPXbi68Egr7GLCoJcsSRCy07Hg5GifjQqEG6rRA7Wxcnl
1uqm4E4O0bqymGOLWjVOAB2M03JLZEGxLRNCD+fHPSc3//vx+e6f2/79mM4QiOiS+X7qqafA7ap9
UJAv+vXY78NzUf0/DtNEvPhEk9Xqa+f/36dfjr8c2hP4v2IlPfw/X+ofr6Ww5iHIsrVZ256fhaO2
+r3NsuIf7265/78d++slNAQ06gbsgf/zbf7jOd0MjKCU2O+rsbiRjWT8MJVErjQzq5+sMmQ+ltsj
2UNj9l0LFJqEjfFDVMjPoR4mV5Rakjk7UNplVz36hVZd+Z4WBTFgqCFPTC/Vu0ypUy0bRMI7paHw
3jrTgVmiR+Zecb30JfCq78sGjFOJe1em7JnI5pZPUU7bQdTKO6X2/bKFRl0A+Hdk3SbidRj7Ii6f
cif94ZS+HbhYzWIcowX843OalMG1Qu359epCsieyaYo+qBMlW1eT0TGIZPEoHGLol2PXuSAiokxf
zdxM95odGjsrr9xXLSaLdP5s3BZUSxQ3w5PwguFojrnBBd92PiYGnstno3fDtFZwAV/Tsq0vkcII
cdk1SV84+VQkPxXpRtR9d+oSSoDE5FhfTw4RmKRUSvbMr5jGURrdT7Szn+Mi/rEcwVDrv/J4FM8a
lagDQYfGdmK0/+6k/Nzm7yVvQnRwjqPcZvDQqZA10mfmmJ8Bc6N5g3BEoZkpTXC20sa4wnMTXx8N
QAQfaHzzUUdcwKZWIziUv9QTUhPGu/OunRc9K1XRvuLUC/cRYQc7YYnpdWiCp+XYFDQpVceV9aQn
ZXtUhtLZpMM0fgRB5C9bgDrnQyJ69hqa6MJhgOU+V3rC0uLxW+/p0KhD5VuAkGbrlY22j7h8vY4i
vaIV9D6dGWPGc+jXrG8ipCo14R1Z5H0qjn40Yrt/K1zkb61dVjs5pMk39P2bZYO6wjNMhq9zjm0+
m6jMDXRjo/uZWsQUGWbyYnXUKTx3QK0jJ+27LW7LemTa0SZURXJqSU9/kDpAV3zZcSYwY4B0n4yI
H7lKCLq/rNCr10zvuu8OmS1by+3lIRua+mXIotdlvYfMFPe6sG9FPClnoVEpg0blfXY9FLMwcN5J
5Gl3Ta5HiHYV7S3wlMOygWsPAxS30r3gQ3Gualwjx50/F76YWxZM3SsVOWtPOIvBuLnNP3LGnMue
Xig6vxv6+GzVg3t2XeW5yt1rUTX5c14o5MlPBSQistAPy10ssMFJ6NWv5d7XwmZaltRTf/raK43i
Y+hBeFT13irXSRE8FQGjq2o+Zqy0zT6NE7HuGuO/n8JVkFApFYO9eQtq9Aj/dUP4y9GXx8zg0ZVN
/Fj2MYnW2XSEtGyWDRwcME9d/PP3S7aKfZYhDG60ejhxuhDvZcP5YSiyZ4mg4IEliPp8Lt4rMcan
pKB6v9zNE9gxGjzv3XI3KBmNZiUfakPz+70rHm4q8jfFiexbaysfy5H7DqUs3WQw3/MREbdUfisK
eVj2SYX2mit1d28t0EBMp+ezl3jH3FxdiqaQKPjYCcNGvrNqM9xyyhDvmWaQU0N6xWk5Rm1ZuzAp
y+c6GPtHRwV62cnGQXAKcxNy/bwTeYPTZtJUjZ8HLzbsGWvXAp3esrYxbwxEqjdJFuitDqbvy0ZD
RwUdxKjqL3cj2Lm+KKPx67UHdvEq8KrfrUY0r7ArV8tWul0WXKiZacSfsdQn+t7/s8DPql6mrp0u
5ClXGy/nfSxrlxW/t1tujQX/904axHr9fYBMG5BxLPe7EelylqRzePHfD37drBXqcVWmH37vOHMY
KH/F1xTm0zmcD5iOXkd5c35JbV/Gp7wbN2mu4a75vVuUt/leq9KP36/860jUQq0NvjmGc3/sYnUm
QOFkFF+HwS2prVyC1nwSgvw6pJWQz1PUgpjCQCvbD0rDEL2myjf1XD3b3hhdKOHYDL7N4NpwReIn
UKyZ/arfoS2F7NQEe23oxnezTHzqps7roIdHo6xIH6kEQPcunVaNFYrbsghkI27SJOiy6VDl/7Ei
TXVtq7QWQfD/3qN0ccskvKb1soLCu7gthzJbclWnuqQkOO+xPLbc0sCzEqhpMkz/94qIzssG4hDc
oH+v8JIEn0ZCguAfK+oReVvkBp3/+/DLJkWjdphPHVqL89taHlsW5NlnvoXMZfPHiqSvCCusRPPn
CqWptTXWA23z+yjLLap2nHvg6m3/WKEOGDzqwK3/XKEJdD9aUzN3/PeHiOEWgqem8dnPK35/iEGG
T0dUtvhasaxdXvioOszomlku9O9DIUCjXNKiP/q98XKrnQ3YxmRMf66QzZwYFUeHP3ZIUU3Qjem+
Ho8LbFKhFSGI4wTwhJY323jKkD3JGGN2ZovkSQZLsJQWPXkJ+aweE7h7UerVJmiFd5dCoQvGVIbg
S7ch3S237l4fio3H1JIEobTbZG6t3WUU9xvPLAjIZF6wkZol7yE1UZ4t6u+y5t+X1Up7l/o4sZ1b
38PCUHk2Wd1Rwmocz8zvklC3DU6w9C4nur0yVGKeLbVYW8JK0CubFAInuCkhxUIy5Lwbbnd3I4Vp
32hzePOzWbeCchHvLTTwhROr4KEDuYXEu0HPCcZb2GKW8JJAYrEbkm2G0e4mG67I/IvEzetNEmGT
sbkVOS2CIIMmIWVbbmVSFLcsFNVWZkXGs6nYzZQhuRWt02yzeoxuuF3brWeOyjWr624r7dK7skm/
pWzsXGU2yS0x8NZVJs6w9UK0KmGeTKyN9GsoGnVLrCPlbXMiKj6wBnyTrr6VXia5RR/ekF5MbYaa
DfX0NzAJyICigY5vUZJ/V6jXYHI+l3UOIulz5nLKHudNwdKQHKi4w3pZq3Vesqe8Z/rLroDN2q3s
nHy7rB1cz/MVamM7/OzaMcqaaQ0F2Zyrp/1JHTz7lbkyBqg2hxs/36VRVK9SqU5fd5mqzpY2L7t4
Xe28FnX2H+JlrcuybVrHn8xK2+uyLnHEm6iS6LasM5TqMUWVutfKON2JzCm2VYUiHw2UzZk8aqEk
2p41rgL4Zyuy2ONtptH0+ucGRtH4aWn0J1Q5/7N5rETchLh1cBX3uhxnWYQjMWPMCmhxDjUJwct2
X0/2tcR08JOugLtbNifpmOfisoubSqlzvo6qu8SALNa5jPNPsoAeFSDOlzKOhmOVqckmnR+vSQ12
Uzv51s5CKN4Uvjovdz607hGRkfWpa6azkWBtDgog9Fc7BKs472cbU4JrqS2wIQT2kwpFGLcaO4xV
buL6NZpbhiPhOgGMSfs+86WpeifLkd2doGoNa5he/QiT6aly7fK1dNJ+bwnkY2oRje9exFh42aDX
mnU1TuO1xGt5wU1jrYemqH4UI5S4oqffI40BVrVHdRzu/otUy2/LnmVD5lhVdfIpLDKoAmnN+cTN
gs+WpMX50BW0DF9mnqTzwwWvamL0ypGoLvS96styK6WsfzYQaf374a+7fz8W1czp7CLFeTc/Fio6
x5hvxX/fatsJvU7pUY7g8UxrckIL/167bGfxXqhCK7vfj389z9+vpq31bmuM1ENiqXCAr9XLy1gW
84ZBE2DNwv/0j5V/H2B5TIPm4itGr3y9qz9fSzkZ48kGiPK18aMt1NtI4PWTOi8ybaK9bufnokj/
okkbb2vLpLFVC+pEGWnSBnqB0M2AHjEr8YFCbqhrURBURfgwOkWA6h2Z5SlR+Fgeq0Ck+Ql4R/pz
6iuolEEyDQuwiGnhZfCMXxZziDvNRX3fTalF5OUUPOtWfSA6zNzl6CkQGMW9sgpS6VeYKH04UrgD
gnQ7xMVPL/fcozpFw7WIdeNQkrvcoAhQM+2MroRyUGWj77PiUuKQJQeuJKPXF8xWvvcMidIGLudk
lHLfxfVJKnD7o7Qfn0KCZsJJH+74vQA3W/YjjDWdrheB1+RZIGyr6S5mXU4qcC02eVprnE5BGiQE
dewCpUt2RlCXG9Ls0k0XV4TLqMrwLHtlvILSvCgdBXUxjvKhGU9xln8MnRndFM+r3jpBtOZYxI/l
XhztlP9EY2PeW20cniZ3zO5a/VcCnfDSZNGLHC2FrC4SpgtBJmgaetpH2A/HfJhlZ3bYHHQFjalZ
h63vhGjMVd7ehiLAKlLd4b4sBBWOK67WazRY5YdTWm+ICFYVY3Q9aa1by2gSpa3jHgkPlBs6YON+
Cirzm2ZPWwCab/WAwpEqeBwwigxSQnDhlxzSWtobrrXHiC7iCUtJWWLa6d1NhR1lJZUqWJUaUFhq
kuY+dbk0RIwFmLQ3E6gI/GRZjWdOGB8R1CDftCigVvXcwkYugd+NLk/lAo+ysIT+RCN/MbQ4eXW6
F8+002sSOeI4FFSHyjy9cm3duakSXSvPSh6qUr2WJHqe6/hWD8+R08ffcBEDWm2Pg4UxQJRzWJkN
3nuuJGpyAvcszfqsutsiTCpyuxKV2MEb7cLwkkW8L0H/7i1lNnVypxLiq+fhLSV9yWe2qOysIa/9
Im1RBVP/3DddUOH/x7fWdaOzNjsUtC3X5EDG6rltDUmccze8E921hRSx9sww/MvMs780b9KAkiv2
2kt8AIHZOR8d0uhokh/6mhzCGpnYpqPysVngUzn1Bow6j2ZuQudU73MCLp9qITZxUPaP+ZGs46+n
Wt1HQlH+olC6WsVjp2yt1PouK009Z1Vl4uVaKRHykiqvwG2GjNidyuIokeJyFiSaW8PVeDNoLqvx
WP5wQ2mveigDx8pt3zwlLa+tQETUlgEOZGLHfKlTujEU5tBDHz40x8mPTuS0O9MOozN9LfcQFKLb
QfdctXP3u5EuZw+7SY4KScunAPHSmoRtZ8Uoo9s3kZ7vw7gewP5Q9hgx436qWf02uUOPi90zAMwU
8qoT861xgtOVaZ/KzPlwYuXaxkkfr9Qp2Ce9dnToc77w+y/XBTAjGrVhto+NTp4Ltcj24XwL81JG
71dmByXMj0pIf2SNdlmeFVndLDUVh6DsJIAzw9kPDZP5rG1r/O6JJLmtIW2264p1b8bJje4MaAwk
EYigeEZzYpyopnI6lkHorZn0g3ClPRVgE9gJBHCMEPSU+k86rlvIA68RU0Oza6uTMbv9Yuj+xCpS
SHLczD2aMEtWdZ+3+2Rwf5Z9QWR0yn9Ebeq1mLlFhfiQUX3QyhpgnvhepOgkR8vrb1/j5O7WcTG+
h7XQ/JzoEt9ryA1MhdceQrUiaq8lhitu5aOvzlVpJx8IAbW9bjHCtdBFfMfpNfsJbeaKjkuZTdcf
xNDYawQRYscI+12jO/CoI+db3mKpZ6wimPfn6mZMnRHcfGm9BBmKc61V3zV1VE7SxEGv58QtGFJ5
sxt+pH1qNmu0lu/KWFlvTqx/WA7iT9WbtSSK4Vvoena9EVnP9SzeD7zk4jgYtGilXjvFvA4y18+e
rWzisW/pAY/6ZUT3bUf6dyBY6Tbvgu4QSCnWfAz5XpUplN+qiPaOpsY4FHrj3GQWizx5gFuLLg2A
xee8PQ1O279oTXmAcW+s6fxgTJ7M27Lw8vrsCt07DXacbLFwQ7Wf4vquMIHwHfxxB8dh/umW/1HK
5FfXE11bBPoPUHHBk03efHYyFWE9L4tY5O/kXZx1sjzwQaICE2RWfq+1/EWoXbwZYt05gAgWGyOK
w5224ONz96ng1sEY6+Loqn3yMDUk4JHhGh9xr/5kKuD+aGR6HVwjQLZv/CeMzHwLktT056Ccx6Dk
v1QbrXo7q1kyWfxqm2jc5bJ5oWaroraKLiqW7AMD4+w4zDVJLszaATwjLjqvfTWbyNpaFf+NKEUP
ZKiW/hbYxgXuhfJDcSD1ibCLURKh7lyFVaohgdHiO0gKQcwfSrF28mu31fFzEuGgj03+s0UJAuDM
+1Ylg7WZXa5uQ8dxUHT6ANIi4nT41XSaODhdUh/wRO+NyEvfTb3CrgHoYoPwcytmJUYfeckGrRA0
iE4/6mmTXY6W3bYbnRYpQiwupWoaXpsiTc6cNg5aqrlIcANntfyVZGi+tqPEyjc7OKgiwnJjdlC1
yi3vIvdop0nnh2NQP6dWss+aQH9yk6H1I4uBLUPle4wL8ji2dkuLD30QQtb00qvDumO+geXlqsBI
/1Yac8hnVqSPPo6Bzolw41Bu23e4sHzPkushdZ+zySqvnu5tFg6pSw34RSsk0rY0uEdIX7uuiTdd
lh1j6tPEw4YflraN6S19S5vaOYYGFK6ppEoa9Cox1nlukelnGY+6HLJdWA/t0RWh3IP8FquCmuNK
j+P8TetFcNRUAmVlUmGHKuRPmEBM+r3/dFpPYTGrdy0vc2N1MjzAdaBp57bue9VcjTgtL5FubOjd
SXR4dUGGojdtpaM/Qx8KT/jzk50bAg1IY40qozk294FMEH/sESC7cUe9tq/sfZYQrEmBJ/MNRfH2
hOJA60Yeh1DL8dFDF/c2d48i7qhyt320V3QFkEibZETeMsOLVPXFReq4mTGLz313tBzvaLpG+CTs
rnozdMIpXAoZnIxGRbE/ctN5EGFdpNF3B3XhuoFLsR3Gapb06niAycRKqgZJmVsg6Gml9LEypxev
+Gyion5NjL4hmxku27KIzFb7ZSn7lCBvPh7LYMSqFNtp/vNyoRv8xEQCs/yXl7t92ZgbMHMn1MrZ
R2s3Pu0l6zmqnOPkwRcSShWvSiXOKA3iIVG6IX/vqdb2srH+ap3Yz3Ai+UrfVgygVWCQo4M7XP7z
BlofpEbDjlyCFl8Vi0wSDVxQ1Mew5k7zVdk6LLcK+KFWSPkhcaJnY9a80rlVfBSUKGhq7cWW8sTk
xbulZvzgZ9ZtROBhdYICOekdPtokIGfcRaDRKXniU8Nt915X1gcSfH4hhI4fjkkDztR1i69FxA9m
v+6VeEr0RbnveDNbJBbZVmiKil+M4oWT810bAllcRd89Ro0WuG29j5T8/NknG+IUxV1p+VxFk2p+
GOELrhr1mMRN93M8NaMpD0EH/3DqDe2UAsbYhU3wbM4CXwkh+YR6f93rXXkeg2lVlLb1TAzpcDOt
8VCNZKKFLYIIEmr1CzCohggixTnQVBGxF3wmoR5uDK66wP4a7W7R1F05YSd/tEFyywgP3FX8gtcZ
CKubqF9sDP7bKqzabaeaCOKlVfhjrL5ES/oGsxXXB6U6Uxrt4ISTR/Fl6Kgf9MMoaHnlm9HV2U6m
ykXoU7op8CV9JFm5YeY6/gxrqa+mkHxvPYgg0AxWsiNteFgNkZO+EXc6HJ2GYUrOhVfXoWYKTrK5
dKxvuqSg13E+P9Nc0y/D0KPyQYE9IQ9568UIArDCpJSTxONrudEdUhvpG7Bxh+8Y3lDUi9eulZ8M
quUNsJvjUwdwdzS0NrpQ0geoGO85DSKqGWGR/6QGaFyXBfzY7gzUHKEaFwPgSNWuxV6DWChT9pMq
kIaFJi5vVCobwIUSnTWPWYb8Tta1QlEvgAiWOW9KbyrbpBPpngZnHbRoaudFoDigcXvV2kTe0D13
hGc0KAmuFDznQZZ2cWTyLsyGMsaoiY1TmYT7RQHZRKVpnBiOWCvHcOuTlyXhQXFcZjODNYcF9xb9
a68W8bekbBil1QMxzIY+bhPdE6A7YrJ/3PCyLKRSfGtJ6NnocdPAf6zG91CZTxVmdTG9Ib1ZaWBs
dRE6F1dwMWPwM53NSpSbDjoQSkB38GURRK/MKr+VQi82QV5Ya9nU1VtL2KHvcdFdVUL/mNogvgXm
FN/sLhz2cmw+41krXSRRe66MyluFEtVNWCbzzw8ZT94qcj8WE960obyS7ZjslQSRSdjDs6wjzfZr
yb93bJ8M67kbsbfoXm09caXP/KGLzT1mGrJOKIKafXGnBTQ+2S05KK6NrCy1nTtYGj/rhPIoNG2j
tFl5STiFa2p0YHSJVI6LzsZ0B/1kKbBd8J+sF6myWmXKwYz5UF2LMWNi68PTnNQzWiGEqgY5aKQF
0UmoBjQjI+dq70zpuWuKg+j4Q00IOLfpjLQKwmFL3CRmN2NE8S4/DQKEn5u8J9rYkHiCuYR9YGmI
0FF9oMn6GaY4ETUTt0eBd+xSQFX1FYv/W6khBLCqodmUnvHKBzqs8rokaqn/RMUSQHmLndtsrSLy
tn2tB2PihRLomDsWLWvCia7eiPkNs4B3nUio5/o941dFRdpUCruJPvF4R4BwKOfor07PUYHPqmga
ZOs2wjZTmaH2g3kVV7Cy+8Ac8isUqKXrtGFIazKHyJPmUatqcKC0dx0KKaHBAKpV8ESsTIYNpxzD
X6y1qAbC4UKOSfCA8r0dvUH5JU9dNN5J+W7egFvDRSOt2ujD+kWJZHA3yumZ9kWy6akNX5NxN5RR
B340lk+5mlsfyjRWJFei+U3VotkWfdOdQRzb/pDQKPdeiLLwbirBxquM6Ocnrj6Eo2shpLRiNXac
daTe12TPO86xZXTFuScbH0ZPj1VVclDPgY600Zmsl7piUEJsNyd5ZTRWQ2INPmoyY9epXXl3Av3n
kMnxW6LHBzfNepRmyfgtJkIRSmUERtJmxrGoMycTZTg4Tcg9NDX7Ov4rjkT6LVWSYIsr9L8YO7Pd
yJFsy/5KI99ZTRrni1v1QPo8aXC5FIoXQhGh4Dybcfr6Xq7Me7uqGuhuIOGQpxSSXE6aHTtn77V1
oId+HdZ218OKGzDw0TDCBVXZz2wa8SO+oa1VceCYDPWeRAP2rOEdoTknpFr7YQEpWPlRVG9sgd8l
tb8TUunuDU+3A2VY+rWjWQN4ZrpD5roOiGFL2n2N+4nYEbmFpPqrs7r0zRzpUSv1Vqs79SxDzJ/1
iXrzjMnbVkRsw97T8hCFs7OTmkdGCK6NreJnPlfJE8sAY2e/3+pGvTz0rfXSU6gQwT1/pw1zHGt3
5UZ1e9Rs+khGSldwnPS3L6h3l8BSWEzSzienPmpp7awKQ4uP0yL0wNLibNMz/X8YcwlOdmjvy6r3
847od5vG/+w9N1iKn0U7JXcIc3ItB5Zmv5sxcsT6Uair69ZAbecBMvd9meVgTUOpVe9jo8vH2Ex/
L8JZldNr4tIfLN1EPhU2Fn+14L6VEjSRUahtS2bq2mMStm6inP6fV3rP5Vw2q25A4VSrvNoAlmBW
o7U4JpbhwfYzY+fM+cTR2785qmWWoOxtrk/i0CzLG95ZbNoAZI6x2b5q7Aph6aGkqL1Ze8h6zzr0
nrGE8KNXee7Q29EGO6x76zVPS8QbGbHV1vjqgdH5oUlxHjrvMW7ar3o0PUyWsVPuFB+/Hky3Q77k
N6fK7qyLKdLPaWw7kOOEgSPdY0bTWEfSv5vHrweDbq0ptObiRkiW3NjbQM2Lzp2mt9sowaTgNJb2
GKH02TL4USD+VkIm6l3KIvQ7kEjaq6vPztVPl/ylSg9mvnzIODHZu0160W36WLZJvcZW0j/m7vgt
Vma6kZpSIeKm5YFa69h2nbsqcT4tiIMe58ScHsfox2QrhY2Fbcgw0RVxEgZJXPNXHttm89VvSauO
ad997qdlLJ04Z9LQiIEbdE5WnhMV9bCrsuWYOs5DCVID20nJRLlQ+6/qmMvjnEtTHitTwmHEL8Uh
qqaV3ac/nclxdvUdyjdjLDJV86Okg7zqZGuwKmlNmEO36ZZ0q+GFoISzty3JzBh1RvtUmbQjHbes
Nm7mjCdr3DQ2VUanCyA5c7YuuiIK6dW6z36So5tgnISUnf6VPhOgXBBxSOBVyZGo0o9aVu1GB2+V
bZ5BCBmA6dzsCDON89zkvesarzifnM2CKH/D4To/CRrho+AmxLAQrWNe8ZNiBBqmm8XsPO55ab+M
nfM2CX9aNwU7Sblg049Vyyqt3mOH36TgELB3JMgtKuoNbspoN9jdBZ94dS1mUH1iwDtS1fMPinOc
GX57ztOWC5ZQSWY8/bWvE+uDEQSYGAQK0F/ST9wXEVYZPYEDdtcMqch/gQaGS4wypNVF+SOV3QOM
1uZ3gsxYdFH8hAY7W5V5sxadJj8q2skhR7HssY9c4rxa71G018WfMIn0rvXcugx08Pm1mh3taqP4
8Eo8YhqSuuf4qu5Y7z5K1KmFLblHwGttsOQjedNqikdlgV9B6EYUxetY4d+aB3XX4OlV4OcgwPsu
/1Uk5o/UTM1TkoKid3v2bbeL2p3nJMvK8/t84xsMO6j+QQOZdHus6jbcBUSu1xt7Si749pE4VOPc
/iR595cJg+m9cls3wH5ah0UUddus69NztOR487BEDFbirktoKDCvVHAfKIeW7viMTUf/ZCc90hHk
972vhXrSCUyI3bQBuiVIDzUn5IvA7IgesR+TQeu2KV2dgBOAtGz8BJ43IOpuOwKKZdrRUAF0LZTG
+8U5wFNxf+joGgWqhVEURMe+Tv1D3cv4+PVgwwvZMrNLzs1QMfeUs3+c08Y/GvePerWgieuMasNy
LoJmelvABBwGNHpsmmb8UtRolvWSaE109NMz5Gt8HlZHPZMrb+fV+XyEV2ythFFSN2voYazMKk7S
m37GPe6ZyLdwzTKQXyQXSIHynuGPL/s1GWgL/iAHvk9qPaCYSTBs5GssHEflT2j3S+Oxn/xs78wo
1hGjJZfc1gq6O+5RtP7MmNGpV545uRslWbU6CoFQ61g0hVDmwaJ6bTXu+qqHXRC7lsmEsv8uVHnM
ejO+2hkCNuUW2nqWCSP/yJg3iMBtiNr4TKlgQXsS1EhHx0jXWaVC26MCZJWRzzlnqX0yRDfk31yZ
TeXiJdR/LaNLpBhjVVuHAbLoHeiosmVYkdXTlpf0aXbuqRklW21sfPYSSGBWVNNO70MmUFw3qTDA
7uC40t33PK60I8yr/RBjqJhabmsGR8N6KOP7vXg/jia8eQqgoNdZG6dPPi1dQjGrZ9QIuIT+H8EP
/yeGm+xMk1m7JRzbhXb5r8DxWZ/hStgVZOb7WjT2JY3rxAKC7YNemOWfZOH/+XP6j/iz/otv3v/j
P3n+k2zajhgI+W9P//FSl/z3n/d/899f86//4h/n9GdX9/Vv+X/9qu1nffkoP/t//6J/+c789L9+
u9WH/PiXJ+BYUzk/qc9ufv7sVSG/fgtex/0r/38/+T8+v77Ly9x8/v2Pn7Wq5P27xWld/fHXp/a/
/v6HEOKf+M/37//XJ+8v4O9/XPlLAYr/81v999d/fvTy739Y4m+mZ+sW/l1T6KZxTy4auYr+/odp
/801yJSHGmuDitZ93ruq7mTCp9y/QVU2TBdCmbCEceed92yV90/x/cBcc4978HktIlj++K/X/S/v
3/9+P/+ZV08wJa/kn9NMBP3ke7Y8vwSMb9f1/o2fXTpZn+n4BuDxPjRLa+5bpj+KGpu9sNNpbSFl
46yCd6vpMdUW8RVczhN9nDPKG2oWx9RO2SIJ2BmI35Cd95oZ1kwrYuo2zB69V65Qki1Uu0Fe4m3J
oHNfKSt/DnnmXRJtdF9JbCYtsx9f8hzfpTNl20rVD9rSx099leA3T32ovyKxX62lUXsnV9nq66k+
qmTT9iXi6lw9UEubr42xcAeUFi62zDFf51L/zOx6vnx9UpP+Ckcm5gMi7jj7ZP2Ly89GaGG81vh0
Huyp/ubFnfFa6lZznN2UrNL7g9fq9zp7wRvB2JXbTCyvnbpDkDU4Bhy89Fedoj30Uga4NG6Qj4ju
BSnDL3vx58sUqZkZnYMSL7GfNbEst1ieatf0L567fNzHXU8kcOAkkeNro4AYpMzSgdh8PZ1zbKRq
wcGfuNvOEel60Be5lVEt14r34cGMklfn/ntB68CUc3/dfscCQCfCPNaNnoOLBiQ2Cu/aGnn+iJdS
vNr+h2GD/Ouoh5/hM24dHE6vhWGEkb+kp8jtUuJCRv21maGENZY3h1+vkyoi24oeRF+fy/EBbOob
KBodc/Iy7uLMm1/bQuc8mwjAgvfXPVvidUzt5aEiHmkXC0Ow6uvhMIzRqc7H7x5BxDflXxtTr1/t
2Iyf6WHuvp6BhEYb4/gxgafqTc5x9UpnxDs1dgmXdZHVqzO45kFP6AbQAUQBZXvfdVz/K05PBJIN
ffE6UZptKRfxBY5l+VrfkVV2mkP1He3iNSJCNcvZ7+x42boLb0yb3R30xJc0sbuZMznfFvjya9NH
y6hLZ4tia76Zpoo3szDqP7/Cu+MINcd59HUbPaleTjfLL+ntUb6sS8ceb9YMhRFCv7n6elqiyMNd
n/aIuWmpNratbllLhlLqFrB453K4NVTVhwIUwZ9PHb++WfodZa7XeoAFUN7gZ7unWWlUGHKRN8hh
zUXk8v3r2VJXW40u94l2ClmQsr8V5iSe2hIWMzKFW9fb40pm4q5p/PkFiuwbDiG9fy2bLHAwH16r
KilhVk4Hv0yWxz+fZf2HgQL+fMdFSJXfKq0nDo521/HrKRAt0GOZ5+zmDOIyBEAOF1oCamVcgsFw
05uMci61Cppj2dXZzZnIS/LpTodfnxWl6E8csK7uYIPs4sKIKa8fXJldFq3mMsmn6Yqa5c9P+ZN8
one8UYVPyzftn81OkG3f+WAgTXn5etaMsRmoQtcOZVakT3Xib420bjkvc6u4dha9OJU2b/CEM2tX
Y/Ti0znZl4z+QkFu01Ps4K7MHeRLFtRCsqS9lwjL/1PDz9WgqL8wL/ZeLOO9Bvv4KBYajGQcvDhu
ekWQJS7IX52XOeOOSLppOnx9UuJ9WZFIPq+lQ+huatsvTdFhylsUHQY+x2SpeKGmzy6xGK7D/dnX
/5Jzs5ZgWp+Mpc2hBxRtaEZujvpE5C9zWrjIBfxtxigX1no5vBT8kmnOa3dZO73FIbpN3dtfpY5t
M1Evo/TBIJfeeHL67lq2RYvzvrJXLqvrlgMlboS0sWnaD2S0V8NTV2UvqYy+dZVQYTrQbKwz6zbr
3xt7bLf+xLlWJb51y4dn04uWFy0frRtIAHdYvBfVWO3TiOrcTdYzPYub5Qj7JiDXwSYfRoD0YwYp
vG8y7ZAkU3mWRdWHg64fEsKDbhbDiaBp/fJ3+gzrVTIiRX841t0Wx2J2GH2dLtX9ISkYHGfjmIWT
bZcU3GmF4oSPXI8BUmPnByOZ2yMz8Pb49ZHBOv3nR6qJxV43GhDQfIXXOuNeLCnWlCKniz2uUPkk
By8f8lNep2fljsu+UpYPMT0CXJLqh1GNycmy3nVMh1rtlqAjsx6ointTo3EXyt7j6qunsoiMcNRS
awUFmNry/kC7gxQTLw0b5r7gMWPOnH0/7jsrzrYtgaG3jJTo2C2qfWkX3daW/UOGouwt15mi0U2B
IS3n6TAwAQmStjIbNKSaPNr3B3Sl8mjNNv/z63l7f2nasGxtmyCnGHDQrhxqjBL1lAUT6MBLHUNq
V0J+jm3gZ2P+FmHavgygI4LCGNVbmuoVi7ks1/D+1JtqNlBmBo7kLb7nlAmIyLKHoST1qkv1UMaI
A7SobjAtTxbWwCKx4W/P6XnpvJSZPk69qqxfvv5XlhG/YAuSluposFBq/NeDN3RAPhoDxvWSdjsh
WvpWrqM/oKSrAkxWQQoc4CN1QOL7PhFIGsv3c1Unn9kglg9T3lvCUTdvY+SsQZsN5JNhzwrYXcuz
yREcPVED5lOfHnKOOeeUjQBC30mLDD/FTqRQNDN7CozKLc5U/htfwDxShAmIQJh5DTJL3EDEjSy4
PQMDvahXg+/Cb6/xZ1Ys/ssY69/a0Q0JztA/6Fuh7RuH6TiZrnPy8+QIHbIIh6T1b7l6znkvA4Ki
1W1csgHb04R9OIvp1kZjMOfJ+L3X5WuGV5fmvPZr2XjOYm6aVlpg2/u3sYt8VjInoXGErRV6xfxe
11i+u0rOJ6/2sQaNqg2bvu8eauTIuOSzXVobWE5RHT46PRupLGacS3KEdtnZ45shDypZfpIP5n3Y
hsPr6Ne6P5QfCwtFWJX2/CDF6OzT3Gy3BmGqVyjdQ6A3qfmTW0rl8cdARC2qSAAZs2m7sMV/FGjq
5jHf+cAaIezIsBjV2VkIB1ziF8AJBDsuJPtFZKAha2iCEVrfWtOZQjVjk67pVMmVQGsf+7Ye1G0k
tosKkRoFSrOzkwZxBkh2fYyd9AeyyWojOBCGDqoPDLF9H/SRvc8sWW7LfoQhQ8NSK3o+16KllpRD
RfFNFNNzYYniqQd95zLTkAoAltOWm7nRfjtIE0J7KJ4tYX4v+vh3TNrS7AxHqZw3p2OM0hflCJ2o
fJg7i79S8dBb3UZL1YmghypH8iLEdJ0T9yf9hjHQmjlmKFacvaUfDgymiF6jGRlqi/c2Drb+4BTh
2BrWRrdHe0Ovlkpt6VKsFgssPfx0yVw0O0vmRxq5CMG6ROf0nNPqGQpsEvOqjCgFhhRL+TTNG4/2
XzipotmPJvKfXnwghKcek2Z3BwzC0Io9RAycKjlri4waI6HzcH/4+ohWgBk4GU6IARxGkKFFu5j0
ei6ebuSXPrLGle4NJlkBHaRsZsBR3DP6tToqkTl6dLt5PLKEbIYp2mhaTCKFg6bAIlSpmon2aLMM
2eA4vrETGKtW6aATaBRsEpoozNSs7PTnQ9W8NblZbhj31geUQn89fD1FNiA4DrvxKrPz+jCVJZMO
q/CqQxztZmOx1mabdcFE1E2gLSQcwaK+WOAnymUpGRbr+qYejdUwk6M26T8XxLMhTZtvTNMhyyH+
ee7kZZq6IUBarNbpQChggy5RleNOd+zTmBN+ZxMQcmlLRzHricXaQwmzYq0AhqQZxQkGQQd9gHy7
85QsBVqA2trFDZEO3ewnkN50vu/Clouf3TrmUfrCdCzau6VcecRNMupmMpr1o8FKlB78mODuKdPO
IsGXFLFE1os4RbKRzBzN4mBFB/oJ7Vn0JWG/9eAFjrT1tTURl1JDv19S62dSGiLQECIdohmpp/3R
ECF48PPxQvJC++zm/dG2jxHt2DVCFTRCmmMRKZKz2chqj1E8CqKBiIkp6QgxcMR+mlExalyoWKE4
ysbDZjabbiMHwd+4N+5SYrZNy5pJm4gIhsg6DnZo7qFmLvcZtiy5Qi02LV3JvbWMpDJ4IQVIdxwi
H6Jd38WP5IQhrvStPeu6CExd3jMi0lAKJ3/0+unA92X7XarntEryszEsI3VZ0rP9syMkOog1PULF
aFcmakzX3WDLIVloYf4xt3a8MkWsgmGpz+5gVA8tRJiNbWhtWBTiEC8ums1FrEx3UKc0dn8qczCO
C/T49YAdMkhKwUGr7G7Sx3DhRITWzZUPHIQ23YG9iXTBaHq1e0C+5tIARyzmCplOU4PQoJg2qapt
4yVPEEvjCXx37ByXZWfvjFQQf4a0ba27ApVDI0iKASp/NNP73T9rLm7ElvPiEp3TYbKPyiPzIKIs
EBkRCFKLIPP1CLGaulsZUsl1FCkjREsbXXAJfqMhm+5mxqI0be+gP4cIFWOWcuelwyUvyfLwKiTL
yG9Il0msYCqWKUwJW99TcOnlA8wQ/N73h2iCWuLW+oDAgrNvQrMkbADUrOUScQYbx4GrKDkYTeGc
o9JftogOf3hL/s1TQ77XABAhxlzUFhW8/aD7yXuqRSmyea5JkZiopg0DMGs+XFJfkJxDB/309aC1
Iz5iM9pqnbUCGyEPcV32ISE1UYiTyDiQb6FhfrAvUgkkQZUZyYOf7lyL0w/xjXQUPGsIfQY7c6eS
fVLJC8eBau/w9z9bC75YNvsqzGlQrwwawuhAq+cSZlTJxrz2p3jao3Tg2mbSaSM8CzFeJTuW+ZZJ
0cQMl3SkrGncRzbXi9laJ1CUaq9M9Ndp5/0Y4JU0XsTRJdFSRtJlqLdT/uxo0yZ18g5JrXumRFzQ
boOqTLUatIO5Vr5MaKnMB89H6ca+SPYrALRVPawT02oR2ygv9HOsJRQwW6vFsMBVKos2uaBBv0A2
znftXG+cMaaMnMSwggJQcdDmjjD8EbVX0m+VO6w9Mdn7lqIo7Cvr93hfMz2CS4yGBruPcNtJ6w3l
Oz74dKEaFvGVY1R2XdouHE22JUb1igMLPRtM9xV9jEbIWznOInA5uW1lQhb5CK7ay+6/QkZ8QRMH
E+PpzUD6GEkedCTSaW7DGgr12hptfMVPWeoYD3ZjXYUnnGOue98nKB9EBVXDRiRJe1z0+mzkvfNY
6LN/wsqybxHVKQ6+MWKqsZnyw9x0JygHzQ53FEJy0r4DuAzFsCACqOMERR57hXeN5twJnZzKUBuT
agPyIGccgQ2UuLvrkifNWps5qvHHzwgGIes2J4PMnpvkaJhE5GVZ8+jyV3lEl9CTt8FMgkY4K6VH
XG3SjReQiCziTUbC8KCf0HXquJPWaU8MkiFzNPA2I6sEEABBMBDTkyE+IxveGJPbohrjgOQt845Y
5GYXIxZV0u8uMZCpQFqewgMHMawvmRL6/sFVSGvghTx1ZAs99mo6F04hQt2gnx3FTLHpIZxb03mf
E/EBtkZQHTmY1eLxt1cb49ocmk9Pm1bDYlrHFsKbsDFbxjS9GstFZ1m7IRnIm14vusMwD2+E+Rgo
fe2fRqa2JnRWbEvpezkhkSth75G5JYMYvsvFrWLITOSdLTMXt3CfKPlf0Jv9GBIYLaMxxU9qrJ9p
h+1aI2lWU1Nq68nSPrqUQrPjjmrtLOXST7wrdNFmB89zCopSc45QTf3QXlw3LLNIW2l9erFb7deU
zt6lnqq/Hp4dmS87p3PycL5Psq24MZ566xG8cX9PMmvXuZuVF0mqCzEGcbY3PeuxGvJ1Ii0CwmKH
Pk6f3DRR7JkJnYhD2jvNN0SZHyw7Rjh3/arO3MeutuTH3K2iVhav8Jj8IGW2XYH8rIx5xfTyVtXR
J/nYHGOKzWQQpYwe+1bKpSHpZ/Q2EiGihflU5LB0TByXGwVZr1tnUmjfZLXGY5duPT976dNpU5qp
fjUUsyuIZswL9f53VovXgfizfWMQLMT+HXd+vGtxC2BBr3d55G7TGACV7oIMa82839gNJwyMCCeu
I5RU9LV8G4pl5dbbub/WjBZDXfU6I1tW1tGhYvJ8dWvELINhjL8DiB93GvBATYMAZN9pYo74voDN
gUNtlMw1RqwfWaAJCPzZgBklXsZjIik3W1Ws+3IgDLcFSR23cLelNFg7TbRUkMW1yd7EWXKDlE0m
WMTWpLGYAzzMCYgdGfU1Tag3QwGioPh0neqKOmvmZ8z6/fcMROliyxwIzOL01/uuFszl+F7GPYPT
gQXV3xvCenL88axl85GWqNr7S+iJ9LbcAzsREmIjXFTENJcelFO44FVci0zwsjq0swX2crnbfVwG
4cqgFiAeKRiVf2qWynkrted2iV7vkXlbvZDfYp8pWke6D4iJJVyEEW8nQWMVKz/qZ+SH2c+F41fY
C/0BCV4wQl+jBZxFEcbwUsdbxMQmMIX6jD1no9WIjTVb7GxXv7ZeW21in7Gn2XzvG/s50yrjoBn+
ta2sz1FjqS/lQNBp5q+EWrS153FI9fjXuLU+s7sCxRxPSQL+Kiq8dGN088EBJruvFdBnjPbwKbXt
qFcMkrnuwyE1vuE5qtepg+bHBvBomDEnSZdFAgvKHFOwlWOZEK5UCPKikXYmUNgZ+f5S0lZB1wGI
66QM3Fa+W8oB8ChQucmUm67GwpFQEJAlga5i7trzrDfUpgT9sPGrsFnM6IpX9ikxjOaArDwPegLk
KmNHYI8DXzKSoWvUb1VCAjgN/595NF104kRCzGfgoxiGy7KrdkRPZkg3EMkkqAf8iHN8UjzKsmCS
6JSHxW0OpEz5exYjndM0vMC4ExvhdOwyjJo7xhiG6S17x9r5xRQgXaV0nNE2inxZuwPio6hbTozT
w9jsyrdtNsHWc3J0jiPzZbcyzx351vA/vKCvWFE7v1XA4ty3yaKFRF0Xb2lfXvVSDHunq50LXQTU
VmLo1o42og0soqc8AeucnLnK0yDpWYBLMIN0aQ1FKUTgYGxm63awn4e26ILcyGBhUWoGmZbv4MjV
VxI+xAoLpgiN2jxFxWCsFm2I15EgqinuPsbMN4GRJRfVVscUTcaT0rxP2drIPgf3Z5fKO/osIpzU
a2foFpvJhq462/OyKeyGjESvMQNJJBv6W1xIPV/Zf6ErqsrjJz0XFRGQZZ5zWzc1+aGkXFYxvm1B
izLQe7VtPEQQumjcUPj9h+V2r5Pg8whnALiZEDKTeFjBgsxW+jz3a+7GZOsTOOfZ7kcVlYgB/MY+
jmb3lkTODcCXv3ZpnocWQYZLMXqroa/3gxP7qBTJik8f+grxcb9MyaWa3Us98z7OUHzcCvgfth4q
qWqrEkJmNA7mge73wxZsTwjDJCcOCY0iNEoCs3nT1lMJQ4q/PLKctKYTJYrHRHtOfP+zJgnk1Iia
hXCeT1rb96/pr6yfucUqZG2OgwKBkxR/0UU2oVicamfNeXtNYeShBQ/zGOD7XCMPrjppw7kDuZ7Q
AGxpV9E9sNsj/RjazLoewDPDSBzDihuXErJZDWI79yAVQtmEQtmugbnER2834Dk/YPlEyKz3yQZ/
F4f3ejZ3E5aETRaZzRajnR90NXvCXd3gj9USqC7CNYaC7YRWZm1g9Cbo04k26tqM3ZV+s87cKk8O
vufs+8yZQBDqZ5XTaAAi9uiJR8PkkN3GLcz7uwpGqhIryIKcR3Wq3DkTTZy5ap0dnYXPOOmaDZvO
Zlrq5QJeh4S30SOWxijQ83o0XaxqWsU2SQBinXgukuE4RmSX6FQzkgOWzKf6COj9p5VinvJoDJmx
U22guGLAKNQz9WK3R+b5HcnRo1tp2g3DqLiMApayzAGfQShax5ZpH1oVNNjJr1U9OlugqxtMEnbQ
a555Le44OPrZIQjht3nqsA9rZrlqO/0TZMK9qlGB4hJxPeGuDXNtI1AIKjoJFz9FjTwbLW17Bq11
Y+HeHA0ufHPTW9AkLSmmAA3cldnLW/oBk3FGD+E6O1q4dC+t7lsNLw/4kn+qTZkc46ZkKBbNaKij
hoGZ24YzPvlQLsMpQn0odahdEeMe7CMrUxXv8X1e1qbRkwsD4lzpPsd/sFa4OJYPbUhWWTqaa43G
EEfDYefmyty4Y4ySF0x66nmBGsQzPYF5ZUaeAVfaZvYwH6gzcRzGXFRmOf/CrEOTIxlPkqLOM8dz
axPqhn8oA2KRPsdWbhJ12T7bvVutzXyagyaTbwlZKG3ZA65M0fcmNaPqpOX19G5zkiahjfRkwE6i
kC1yubUHIc95XvabPMJ/XdUMkgU9UwHCrB4bwnl+VY31Xnfzidk9/QmnOjasTQE1aMeNXQMv7RCU
utlvUueJWavF8zwtC3ZPebL5UeGULS24sajfjffWnoKYxYH2nfAjitehoIkueqgz+Qo2Uh66/UjD
abgZBV7jIvUCnVMh2N88DTwOD1W801PARmXX61wJ3FHj2OJGcqJdZdcnnP1waVLnAOhy18nhXpwi
kkG+nQVW5WardjZR5/h9vbIb4zZEUXZMB/o+9XIqUuipKcHeJNpW6LhgxEUqDTQ5L9vB1litkqAs
aMB61B2F896ZNLbjBP94H/snNMQ6YbYMOubJgZ0ToX71naOFiCyQESY1SmJS/rA0OQtEY2TFDV1V
/XehUcrib8azFqP10ZHtWOle81xcyLzzS9fDzW8IPHe5R5kdM4BYeFXIJVb4sMhptTsVenoFNSrW
AwffD1b2dpuBhxz8vnrMWZU0myGj4JgVW2eYPuXBJ5BbkqEQsjm5u1a0F4IQmh0uxsCL6+iw1oWL
d7LSCSHo9GeGdSPK+uy9o6AMRUWpwSkiof2xeIHZRgO3LbFPFdN25JAWBxYD3ung/pj0dmeNNfPQ
JWnpvi46V7ovGKWz4ZZT9JIbR8tvHQD66WVsa/IWLZKULN4sr4hXBmsstVj0iCEQ/EWB756MIJ0h
4aXt75gGH/ZF7lMQw5BeifiSFEm8KpoYN/MihlPB06CYi5euEeKFJNKtZdR42ezmu98Fo18RQceZ
kL45BCufxtOQwrhkRvsgPG3Be8YbabsxmBLTh23OlZFzNWwnU8NyG7s7tyWJJ3WWl7Jv1Zp+9sOk
Oytl8au5qvRW5ArcsPlAYXaBwHeuuabbtq9lFp/SpBIb+vXJalqacyO1b0nDDotiNKzSnFa+1RNp
IJRFcOxyK8s222iedjPuOYxJa38oCkHsyv6LnVvc7os8DnqFdl7rDiO2UCwoOQV9s6oM/FmwQPYx
7oPAHKhgpN+ewLcAjJkOfeIuz8M8hSMxzQ80LiCcDP29YX6hgfWyeFTY+JLf5pm6zmhjfc/E6NyC
nWVMb29hDczsKZCbUgBk64YMQ6Lrvg8GTQ2v9Ak6HvszdqBujcH7VY+Gmj52FODGr8ArcNgF9p6v
+jZ7yXXQI/Sm5MPkcpNSu3taQ15F+ajeKnwPqTTt3aSa7wmuo3USowD0q/4wj+hVM2JTvkSBxArf
t7jSOViMrQm1nAp4tsUccyZw3kxJJoEmhjm0UWRSgODPK8UmXmZovzaacjvT1Kp1U1pJibcn34C9
OKZVo7Uk7eng6RUd0tTLvmWWiR42J3NHTFPgjrPBuYrA+cpOHpFFR4+Ej+Mk3mFTiH4YNhoB2MoE
INOEYxG5o5IIM/XyxgsLy9A3WtEcPafao/Wbv2caHav4R3m3fYyt/uBmY7KpHA9fCYBz4pYUZYKe
tVQSCRokTLA7aGZ0KD3t3fFdQD0scPrioIR0zP/F3Jksx41lW/ZXntX4IQrNvcDFoAblfUc6e4qa
wCRRRN/3+Pq34MosMahIRaVVDd6ERlGkOxztuefsvXa+aGm+JSiFT8z0d6aLH6ulklt0dZ/xf9Bl
QzlumnIEfu/q31CdPvmSJb0W5ID3MrJ/MpMmErNeSqIJqj25roORvOE4BYtRF/eDM2Ds0tF94E18
bssCKr6aHoRW+bTyaqTb8X1BoKmD0XWEpa45o7vk8eAtTAWrt7Lld0RhbxYLyR6hqzF4VwaN7VMT
tY+TDt3XBzGtjNg6OVVrnXCwkJki0q1vk06dG/ljZcyNpPQ+MfyHSWR4/wrBEKKM76F0PgcCXkIK
vmlfdZGxHU2Sp5jSbqN5UNRFbjAP0riDh5r7SWM1QEm5oz2tv7Xk5UxT2a50eE1T0JYr+phPeY11
pmoTYNl3qeuz+lxnqR6RDg5MEDhMtpSVXHGjOPbepB85tRgKuummLONDIdUXwrfFqgcQSYs/IwkT
wKOklUIz/tZVV8IQr/DGPmuukdBkXGc2BNHOsnbQu97qrGH2FY9flJPdp3FzRVt1k6flVzHYDByN
nrC1RxeLh5XY5tokPHlZVOUWCTnx8x6Lz1q9DTzm0Gf7141Xroqp2ns2JgFKY7Ekj2yhQIEfw5El
abcsijvh1XAH7PTFd/sNDy2K/M4G8l1Y2yQzXwok/GsNb84S8szn1JzUtiVYMKOaXuRA+KuoJ7DG
gFytwaNbtlFkLEuCd/Z9T4CEGY6LcpoeZBIfvYaLLPcBf4DTuCkCRp75rJErg/g+JbwHIGoWPkSF
+ynU7TON5+6uDGW+mQSIP1U7VzazGGbDnFJOe81tZVxiGJZLYmfUjVRTh/c63rpeox/aDLF9IO5F
Ws1+O2ZgvU+Ew1h6xz7NTe5ApHSWgf6tj6OBsarAyOxvghanrTYRhOZENawS2r/YtOXx8iUmtunH
d82AfdHzc1au4Q64Ng5czjKji62D1My9rDJxT6m2wYm814KyuXLvEVGlZ0NiymFJQVO9vycUImUt
PVXXF4Xm/28p678Sqf5J/fov9a7/LaWsyEz/5z8lo79IWR+zsPn++h//u/ry9T/WaVh9ab7Xf1a2
8uc/lK3S/sNyXM4hx3Ad1Mc2ytIfylZp/CEty0C8KpRtkYfM//xD2Wraf+iOUmTpuCano7Dd/6Ns
Nc0/bMuyWJK4hnBc4Zr/jrLVQFf7XteKdlbR2bcdfGxCgviYda/fvjDY8+v/9T+M/7QRvhZOpCFF
jwihzUR5FZVWA+JU3loCFi6POTWfyYuhS59jwcPD6FV95zc+K/Ku6TaBWd7iqvV37/bnPyS47yW3
hvEXGyaktPmI6HhR/v55w1LT5enquVTcFtkPdig7IMPwAoxkgnZj3GlSPevYrogxDk6WjO/AEYjj
7zeCvfzLzhHsE1eawnVN/cM2lHDmEpum74rET2SmMOTxn+ta2G37Kvw6MRPbM2kBJ2Nm8f7ff2uJ
5lgKyxLkxszH7d1xaavaFj25IKusTCGGtKTpQLUZtyPAom4aybvNNbTG7a0DkepvPrZh/fK5kWAK
4UjWlXA0xAexcwV+tnYis2BNsOyisXwZ3BlbKf2NDc5kY5DRQHQTs/6aTVwUGJoxXHftGorfyqnz
xe93xXwdfDgMrm6bFqprNV8QHw+DM1lW3I9dsep1Q+2QWFzLIhr3blkbV2GWbxPVEOREl37BjAvV
J0WKW+MsLtAm/H5Tfj0hAH3pliV1A/u3rn/wEXReHPdSynqV1IZDVAaCxSKtWAcFgmoLtvTUzPlJ
Vvto2l76N/vho4nBkSwrLJtJnELrbjnzUXt3SuSO2420NLAkA1VkxGp97e1a37u+zsgyzdsft35u
yX8tend+3es25wClhJSGyan457fzfFMVmR4QcIN1Hcd1Xm8QQH9rTf2JavgEGag8/H7vGvPuyymk
82y2AzjcjDjbFG/KZNOxdHPe/e8+YdD1TIeGjjwCawTsZbKOqICjLCIrO3u1IrPDiu8624phYZp0
YKhCGBFvU01DgFTES1ODGvT7bTL/Yq8rJQE5K444G/XhWkjywCombjIrl4pz27RafexLky9pJAiW
iNQuKgZszz43qTK+peS29jEFsWFZIU5OLGwud8ybAgbJEoMD6SuJph+HUSBI1lhl1ZHQNwk2mF13
FyVyyhc9uZxru63bleTXf/9xrF8ubUS/Ost8uunc+anq/7yLK2h2dlk21YpVMOs3B9JAYMcHqyVl
KJOQeytj+JKag/UcBNNnAsy0LA23rUoING7gmSAxAb6IBF6OkAGN9IsqGZE1M1NAtM65tAFN4klw
DwZPG0ZXEuqbLp9cZHs7M9Gh6OQt7GTNDxkulf6a0bS6wnkv11Wcr3//YWf7yZ/PJ05ggWdTuJbB
6SQ+nMIpFd7UBw2VehVrGxsZ0aobTFCUGlP4ODP9ja5YZLhFDVcZfzsMHCJr8HDXk2YyNjfocZmk
x0RhgCmONcjGi/PsppEi+GYhU4bmSTdpJroOnbv9m43HvPLLxkuTZ7/gbsPlN3+4dxeDUIREhUbY
r8aApfmMuSygOzWN0Akn9JkT66raK1m/0oYgSrJzjMc6/WrBrwKRGyN9ZDK2bptyXnqVa78ojH2S
0uNA3CvX41jG+2rU010UvIJL0U61YmZiDy3T8impAM4M5hY/Qf03x+Syz/90jWPqcLmbz04eBtfu
hxOwHUcD8RIBOOUEG7PwM4CqQUpZniHayNEUfR7m7yZQhjKNp+PXSobVgUTip3S2Yg9ER9IGM53D
mPEUAjD2YJlWeoyzQ+V/MofS2LpTcFfGHS0/x2DeGTBLzs0HbdTbayTaxSaZ24ukxNDhYPkDHcLf
GPBocI+zyAzA12+CrG+Xo7QjRmqso6WDpx2LSvTI0O51ChHoxXn+CZHddZpM4m8u0V+Pu27p+IFs
i+ABLFEfTlrW0cCICX5YTWONBGhwxvXl04AFICZIoMdsZo+9Qi/zN/c665dbvs2zDX2axDJlzF8/
nHJJ41MOVc2KtQXd0zH4Lif9DNQtPRaedtVnXbBulG9v46kZUDHDKmJNic2ottXSBxezamTibull
MA4obLHOAVocZVAY5GYP07UfcG83zbRa5anapXaJL4lCu1GjfT0a/aMtkexGJStqTdO6dYaXammW
sQDrn+57nLTHQvGEj9SQbjKGNytGDuJvTtBfqw2ba87AjDY/5yk25uPz7rqzqUVCW4E0x9raXUXt
veGA7gxFKTZovcCzura7cGSH/0O19SYLAYTVdHg3FCbx6vc3AePXI2JRmrsCrCe2M+6Uf94YIATI
/YmNWUWDAZQwTO5gMJc3zPDq53SuuidmAEvVoj8tcu07hIl4LwP/cwcYZxHS7Uj6BEoOVp5F5wCA
+P3m/fJstKEbGRSJrB44X+W89e921eiIkFY8gnAIUXskMDyzDU7SGLEgbWSCwH7/durXhxc7AsH0
XJdagnLwz++HxjgfYo8HI2P+M92XvQvs4NZvtfY20+NwGQBIZnAe4t5QITk8GY2dzoK01RsAzCxa
vjJo412nnKcQyh+x4LjuLaO8AvTTAHUJNJPuYYarOm8rIEnS2lJrf8owVDPCijDu9VD0WMNrh3FC
qiJVP5cF/lVP9FlWBO21FKDkOIUgiiNm80T8ZOXiVAkGYWkzeOfetO+aKhn2nUG4dD8FGfqGnFbt
gOhf1qCjUWQJiovwBB8lfAHOQWXC7NZI/f1gucUCNWC5FSMiWdy/izI0o1096cWLg8zIJbjpxhhA
Q3ZFdi/0aj3gLd6S4FitGyNjMmE+OvbQr2CKtfeUYigiI727twUN+qzywJ04qEUxU6T7wJKIIQFi
UU6swSwUx8mxaNuqcPibw2o41q/3PK632V3JXYeq2pwXg+9OpLT0hOo87h8wLKM9M2/E4CrSGV+W
yYoWjnwaBnr/tkJ+PzDOW0pEgcssEOFaw+hc4yVgHbWwtfp6MuSwZIL4gkOy2hkqulaNbi+K3nVZ
LwEMtcsedXnr3UNzqVjxal+jHC+M8OhJoTU8A85Sy36AEd+MN/58MACgL0I9Lng8EkURjt99G7OQ
VgP+cNeijN/UgLh76rznDuSGQHROyIH3XSTu14nO45L++WuILm/j9Va3Ht3yTfV1jIHBp2jymu+R
mc8gRwIOZrI4I8HBSaFwdgzRzTy5tab6HJRDt86zGPGFu0d/DpALZ5VQaie77FmlybiIbRXvdFK7
U7LprpxWP8IyX0btMJLxNSp2Y4a0gNHLKPR+FegzP8EgBq4O33ytjHGbSLnKe/Zin1x5dfCQTF24
8droVCO8WdlFY6zTMVwOttT3Ob2xRfLCXDa7bv2HsixRZCKQhWty7txJLoSJ0tquOFma2KMzTFAw
vV6XNIXachepyl/A4ZTgFCuTqRhi5xh2EDKobTQm8Q7lzRLjF8Pp+pDlTrgxRxtrgDVuTIsMZ2l4
bGolX+mIc7Dj5uAYIl01xsxsLrFh9f4MLCRyjgqH4G3DyJaRXm+zCYlfQjhX3FnFoTPb3SQjqk/0
LZLW8M5uZ5QfNJVGBHgvpb0OIaUzEHb7U2+k6TJ54JoXG085yXYiuarWMRxkcxhFb6ESTfM7Xuda
TSCq6pqzzohfnF0os9c0ItsCjE+9SER8cDu7XZtZD7SkF2jxtbc0JE+19iEXptYipv2DzE6tcsmD
XvdIPxQz6qkoe6TC4RBvGgbWhVmeyFVukOGTdIzQhlRim4louhk8xrjzcHM9yOw0+Dxv0V1uE8a+
Zh8inKmyZV/dudZgr2Oze9NGcNBldxTMXGAcqDsVkAmedz0jN3v6klaRt7OT+CmT4W0qzHFNMHHL
mH3aIzu5rXRNMDQOwZubGMnc2Y3GARUYh7at16FIcmlcqyJa52Gz1qec1F+diFRSSPKIfj/Y6JFE
A3tnjRHKCc1C5VHnWxFERIsEmJRiu1gidmTdmzmwJoeA6EIkK3UzxCcAqphoszXsWP42R6qW2HKO
SjHviS2O0BozFJxfJBvLYFdBt1m5RT/t3Fjjkje0bW1VMUDaxrmu5i+Wb96Pnf7J8T1j7fRme04X
WYYZpBzR+Teh8TWps6Xe2W8FltFlWwClSsd+5YuWcNQh3jHh7FFwTDxzkPQNZFgegAwuDdQ968gh
CBm56BL2HHJIM3eXnaOahZ65ezW4VyqglOgcrIfWG9D/ZyZIrD/cdZH7WE+SNF3wbAPn01P2m7ck
jW8q5qdBVre7dCCQ0DLMalVVyKjcrnhuiSracAZNC9srvyH5TKjauPJIHXXtYh8GYBNtLpMSQBa3
UvYfSat7jAc+wzBXA6CMorCbsF8wWVnaDY6UucUe+ojBJmvRVd4BFwwpPXNoN4X1l0G6j32hofQo
ZMElmJlLPzX8ndm1D5s8iNBeAu/D2pZaG9U2p9JunrTMfHXS+oEhG0ymUK3LvCwXYN9wXJqMvqGk
5EukisNyUIdRgy4EUdtMfbibEqpliEJMgXLadWWzBLCCRNVlWZ7VtKbEFHDFkE/gkrC8qOYJAWqp
zudiKo/4uQm7qLonrbXI7NAoHhKXXWC1LXKQNEJjXS0boyUXE6PdoudO3fnGE8kai16Pa4SbiJPR
gMOsHJ1zX+QvSD3WcKzwO8sjBS2immIAvYW6pu0S1jMye5Z5oS3Nwr2NenkdDYJRrJWtCCCalpZg
eh3wiCjr4gil76VWHQu+eXJk4rQO5PA5hLQRxy4ZDeHgEmURX3PTy7ZmDeh38j5XtYpXds3c32u+
VQ4SERyYDLtRBCVoNcoYWbfW6Fyq6cMUYb7PYj4qaVjH3C7epKXVy9B/9ifiRq3RQJIV2tmqmYwr
ryu4iQdDg2WBRFZ9gleK7xV8JQUQZto4BmzVQekKvei72XqvhV03Gxgi1ujiCJ8QaiMQIFpUrQCo
LZ3e6RbDIEmwcdsTAtiYvCWuYGe6sRvnqfYSAHpU6OuqwnVTzt5bgjI7VN0a+zRpHnuf5Vs8fAbZ
g2Yj++ynrORAnDEv9xukUjVmVz/tKGMcJbnfOFdaZRxlCcS6n7yekii/jpqEyU9sraJpuGt7u1tg
9BarGC1QV9vgRSuuaxk/5emt1VhfCy+/UgzCkaYT9zcSUeQQ5hjiddVkshuG9K1tQ3JdDbdFUocv
q0CZrqt8WpcO+V5Zdg2p4mksQ26Lz3bF3o2b+2EISXtKM9Ci6aea1R3nP+N3lNUnF7nmyjISsRSe
2giTQFiYKyrCMjBY7YMzYbItzJtipCXWxrNvHFVcxTB7oankHDW8MF4fgAbxGkTwIW6G3cCJY4Cn
qCNrVSTJItUmPCiZqS8z4IdLy/2esBIbHLSCKQPgziRwSiPVk6l7uTB7ZpTD4MqljrLUBbWFSYOD
mhXamXvxKc3CBSA8UqdTKPGe9BLSj55M1/s0OvI8lPrT/BuxOdSI0nRnGbj6izRC+hWgehDGD1mF
kF+C05P5Nu/Hdmk0drcC3jMsfLKn/Pl5VPX36H6/SR/CotlGZNjw/DPunXoweWoa2Cpy2N/15JKb
h2u/GrM9ZNd79H1PA9YTJ4FtjKDuGwPhfhHK9tk7uK22j6X4OoTICNBzj2R1GFsbtvoggZURe42G
LfWuCvHGSfKZWKpqEUSEhcZ+vxkFuMqkAvojyIcq5cyX9LwVceO3ghgBj4vPF2h9Jj1wVzwSvzno
vDQkUzw+eO649aOT1awyUrO66ol82fWufW1akTpevjRKPdYId7aXf9UBVicLk/MqKLDN2UGkH2of
jpsR49fr/fjAin06cHOezZ1+6W9KOumL0SZ7opnqB2Yc2ikLceb5Iw3VZi4FcbjAmQALBigRfuvO
bKXcD7bpLR0RceNz7AdEU+2yVciRIxfonD2cy4Xey/4EHIEyx/9ENfSGnSjc22mZQrIGyRrWZodJ
DNXU6I8KLr7JzLQcEjKpXPeKwKIXMrC5Tll5rCMLdmFeWdO11LotTTryYzuKnyCTKWNd8BMadypG
zekBn9k66r1qk5q9tnGCs6+FX1wVO0cgxyACS+d741fqiHpiVioVchfNvK+JAhDo+7IYYAwSNWau
CFgWB3BjzkaLnHuvTbqTehoQsFzZaXhfSwhz5QQk0jfwdPA0/SxThTq12YnIsG4IMRTXnpGsVFmE
Syctgk2VYh/ouaQmokoizD9XQHyzK7diuVTaoCk71VxHRt7jGenXUALxnI2oHDts+HHf7kXMu8VM
GRemj1sqb1CItkmqtsVs2GPJ4O9yINS5bTP/pYyKtZ4WGMS3m8wqzyLg5K46rdr4OO23GgHJwLBu
Uap/x+finFr8wg/I7rFOOeMmww2wxbWun/o6pKL2+bmu52hFclRbAY/ko+lH5OsARarSpL5tUu/E
aOwB4MKwyNqmf6jqObip77/YSUCc46xhFeqrqOaUHQQfvher57GRKB6hfzn4h3bpGHhgQ3dZMHWY
/5Va43IljywIlmHq5UeDVEVceQnsK/CVJxOWZ2ce2hEFGMDBYGexilrW3JK2Azd46WfessuqzwZi
Q9R/6aOZs9CJu/7FN6yja4clSTzRS2TgmCRJnDQmqKiLtA+8JSHXGI+aYh23iQnpPBRrEO57ZDRY
VtuIR19fwLfqXrw6OaqIR1ET8/TTEf1k+PsWiV6+xdJc1AUOCY2LeR0xlKOE7fcBTHHk+6P/pLNO
iI1+ZRESOWjGDvvSCKFjvDY94C+Tpid7dz6Zm5xGl5/W6rajp7SsS1rwVhrLWyaZLc8QwoMgyp3r
CtKBW9jt3jdNlnGmdLAaXWt52+3oiWHWH4tmnQxug84lDvd9mW0HL/APgG8TxpY8QYxSG1cOEuVl
Ok7WgVMer7Bt7GtLxEiNIQwSSxYgOHTbVwldwjSQcCI1oMQIOu6M3KfuIirijR0MkKczXx5JnQad
YCPNg3QZ3NiFBWes9ew7B8nVknwCkONWnx1tvSAzuXVQxVfVFh6vse6zaNa2sAwkTSXmo4XGQwmI
pQBkSOexLtYEpfR3WYpumbr/UJQ5DvLOdz9bLD1win5JXP8WqSniVDtpd2ERNy/wKxbwSLvnPD/X
edoc0rZyqJeM5oG15zqdFGwT6Z8ls+albtvaqUTnyEVIOUSe6tXY5WDxu+LE0EDcBM6xK1MsOdBX
bqd8dNZJ44BHDsNHZIbz7TI+aXZFZ23Q82U1yauylNaqLlDXo4DG3cN7beCdWjug01r9StOiOokh
POh1Z8N9tEkCLWfk5YzJGDslsHnI/jYn61W1WbIuO7SwQwyAc9J40BJk4ZwYKJHQYCHMNdEL3UxT
fd+OrJRCL2MhG0ZHmtIOTtFKY1TD0RQZcPYqvmP/BbcY3r2VY07tJjEncdUO+mvk0Cgn10MH7uuG
MFWjEP1s+6UAJUQ7RB8x68pd04zefdoN3yiZCwS5hrvp8X64a4C1+1mlthpNEV9FgFWuCPnAhtvF
oHeSTh6EVaFvzG0CEdOyXgDg3LRSmyNq4vQbNLar0h/SLTZSZ5v54GX8gFsAKOh0aeoRlQXOhrXb
xkTeoKQ/gzinJC/qvSNBEY52cBqDhkqhyqxHLYgwxQZypcF9WfRz7qwdUnqrLL2pGzueuw4RIFVS
s3zmiCtzMMQ5QahDQWOnawDY0XVv5dcm8vNDano4J8I4IjeoOpSuaNdtkTBhDOblsRySHS9r0yVz
rK3iabqGINsC9uvvGsFyp4aTfhr99Bu6DpzMhPOMBDia0FACAVN7jL7mOW2e9kIPsJ1+L9nl3GR6
gdJrNNObbEK6HKdxshuZ+sdtC+R/VNbODYtyk5l4JIEYYcQlTIn7o3Lxe5jDzs6Mu7xUzmMcYiSw
Oo+1xFick1LaBxRWwWmyvuQ+QOl8TJhrdEpugPW4SwOquF91xk7DKbUrMlHdUG3pS5Y9WFl8UN8i
05EaUKacYt8c4BOyXud2QSlC7s25FF3DnRRZu5bLW+xNkCfSqVqlQJZ2QYcBQ7UW4AdRyH3DHfBY
aibRQKhRVzpPmK3tGF9Zl1cc6cDeqGZINkVL818gU4TtvEzTmhyBpH2oTQfZmd/JTyM9xI3rTo9Y
o5qjYzSAVRMC1AvZDTMXiUexxZXKWHBX5pwidWv5Z0Cx1KfU6RssGQwfcyt5acrptYJJuDA07ksm
9KqbEa3XTTjhyeqj6MEN96jx9DvU+oSJSYCvo2w7GhFtv3Yd5d64ZnPnVQmPL0KD1yhRA7JqoTi5
Qym2HRUg2Ro30/B5aMxHMx66VWAUXyOnja+cCUMO62hPm4hhwVcWDVl0jRIynblrDBbTCBvDoONM
GtPy7PiILa12Vrt5/bAxem1LxG98KmcS6+W7XIwwtZHs+N6UXtmYtUGHIA8jtMdj+TmnV1QMQCPH
D48dYU3WfA00Eqlt9lyqeOmChQGOIbP9VJcWCspotrbQ8ZQ6cAPLzW6ykQkoniM+Iyc5T/Jw34bo
kN283+TDM2PGU9WO/XmqA5jSoVltVEVgk926Gg5b7uYhfJVjhfz7RK40glRp0HMzxrWE4sciMfZp
g/qoYkUKYHlMvYUi3WKdy+Br4ffxKaSXYWkuljJywV86DZqAndmvcTJuwTrSys6Cfac8CuxKYcDV
WDmq5iGn7B4iwlJtwtdX5qhqcC1YBlQcoqv1NOOGROzbUanwNBlRzSkMPceDQTrbSNDmwsGx3XMp
m2KB+TzfyzGiHWKKYa+aFu8gelDU6tybCqes7nRw4N0cFCU6QlQ4+HbtRlBjMZL0VRQ9asgU7Ml6
VULVaxr6CMprnMRqClhqMghehRh5NtAYyycwRXnk94dOD9QWr8qd4Jn3EKCMaLGBrN2QJYoeG/i3
dUKaCpPcl4m4jba3drB4gxPpS/ZCy0brpgsZWXUaTFQRaZuiNzWGdyxhHMFHNEfQ7B5R7lvI7tZd
1j0OWhOcSCGAO9bkj1pZUEIZU7+3Qe1r/GzTmOBTKni/jMhfWVQnC5ABAQohMdtonjPLPqWxGOi+
9f4GzyxDmU73j1lsCFxqeNVR0y7zcGi35eRqW7cm1aqxHnJd0kWAI3sgsJomnuEEpCU2pBWzWOTk
CVCy1uK5YhXYecCgE9Aead/AzCvFdBagMrwKcEPtjMyFh+4GeGuzsVvceKLvkmM3iOQ4BOVZD93s
kLdiuJ5q1ewwIdzFsbUNEjivRgIPNcyIKY2sEtn7PF4D8W3sCA/yVrRq7E2h42RAgNTsuzB4cjMZ
g/Vzdc6OEHzT2GrncehAI0Pyu6WyfRLQ2syYHlDqkS2KMOim9VnY8vI+l02QzDAZbV9NyHg0MmCu
Mm3VNHBuhi/NmGpbXTVyL8ohpeqw4TFiZVt0aS8OWObVFrDGF1TDMbEpsr/Rur7ZRiqOjnlS3+AD
4Kwc8LoyNj2wSvXPk9l/C5I2OVI9EnLg+tmtSZ+pK2/C0P5kh15P50bQw8+QbkvX22eB/tL11AiJ
wPvsCI6lJVy5I2lrXJFc0pzLjE6VyAkYaika6PSmaFp8fP/YpVC9Rh3Ka/6qTFPyA4HlEimXkLIS
EqQ3lbRJcBzMi94gmhOeNT1c5+gpOUaM5jDODs7UHsxjR7z8nn5XhPzWMrAKgdyHzIN8jbyG/LVv
Mp5TkdmSiGKcNdvyjlMVfKlZ3W0bqWbpPJ7ODnLdqmaWzMBUr24aZX/JYVnuSGdtt5Kicd1V8VM/
Pyi0icYyFah3Hch7z7lqVeAeOsnkMbCnq8uXuf+ziQpZHjIlbv1Sd/dD2Ud7t7H2A70/LIpCFYfL
FxCLJa4AuDO5LrotI4qbuh27N51ahNFJ+K2pEG23Ttbf2wa4i8q33SN4MveIGLOkZHO6e4/pJNON
OPwm2Q1VGfZv2eDfVG6cv+gVwhXSqJubvvcSeg/RtA8GohOGTLdWji2cpzzTvk5jyHsyy1GOpN9D
f7VlEvIoCSLCJFfrV5DxwUt4iJitpmluvQnPVEEr5nM4RvB62eLaDrYs2sQXs1fBUgx9e9fFIfbF
tIUWHvowU0JE8CamuAdyuMljEqJ+rRjeXf7csrxH1hTBJ0VaGmFJeXdOmfTu0OGrXcjFc778x+VX
/CB4IpaQ95xoBAN6fKXLDXqjrKYH8DxirUQhWHDzxpbqMMhxud9dNuuygTKItpe9NNYYrM28/+yk
RrPslWhuLx8xDevycPnYQU7k3AT+7dEPo5i2ONltVby+bPG839x5B46itVayTIZrNCzjPolS3JN6
2dxcdj5ZcfnLfFyz+ImlPGwv3Cb4deYvtLFO3GBwprHkH07D/MUZh9e0oJgOqnkdcPnFy3/8/JPL
dxhPvTU0OMRW82tdXuDHa11+++cL/vhvnhbTqI4/X+ny3bv3uPyaBeUJQ1nNqP6yWZcfXjbz8t2P
X88njRZE5dz/fLGfv/Lx40SO2nmtU+//cqvmD/zjL+hjgtFG4MaQ6J+7ooAtyh6Y99Ll7S8vEddd
cjC0Yv3h5+828N1WJ+ZnK3Oz7cfNevfbFgyKdYFR7MeOfPfH83798ZF/ftJZZZLEJSXHfNh+/vzD
1jgBXkmzlvX658d5t7N//l1t4wBDk/H880eX7z4ezwZNwuo/I2EnItN8SuSxCw4XZkbJGI6b/zp1
8vBB9Hdp5+Srmvn4Lq7oijQaKMfLP4MJ5/w49Lu+fstrhwKZhvkCvpo8SVbei9TQy3NSd9PBD2iy
5h1wpd/rNMy/0GkImygyTJazgNkx/zzOT4amtNGEMxYro7NRquqkIAkSqgKNwXkdlIHpIrGon8Lq
0Q/wUDrx9xzf8rly0r2TNjpSiBj/t5gx/D2zvhDK3cz+Dzv3s9uyG+EUfS3NIFtetvzfsjv8X3kZ
Hv4f8N7/De0OqJnfHeJf7A775ksyvvc3XH7/h7/BUH/M0g3CvJSOdEPNop0f/gb7DxtwNQJyCyIc
N99Z7vsPf4Nw/tAR1euOiS6DU+SdvwHeNypnFwUc+QIosOB9/9OGcfNDR/gDtf7XIub5c7xXUeoG
7z4rKJFt69J0xAdlSS5TXI4uw/cJNyadwJfRxEpI/56unj8RDpulp8qxHhDhzjAWKNdM0BLb3gKZ
eyapcGm2/X0lpi1Qyu9YDoMfZ9y/VFl/3ECk/bPFQyhTd00bsecHSXmEktnVQ1rFykbPGAn0PE6m
il2kGwmVBUVXbmqzAmhU686rD0EefQNm0d4zsxj3jInLjUO3D/PlKIjVhbmHUMncI517e3fI/7Fr
3zsy5Iermg3UmRlgYZmJ678K4xDvwl6XM6jEHYqX3HdepmAcrnKGjhjG4LpEfnUL6XFCTKXs58nT
qcVZu5Inowid9nNSSQLqO9ouew5LdgvUhJXTlKzzthg/VyQ4mgWdV6iLji3rOwBED9jG5NFoVRct
o7QOt41L/hX6F2pYb1+XgWkTHRNmK8aXlA71JwaH9sNQRs3G0VljC56FXktcUolSgtEW3QzT0ST8
THNY6V2SH+rBedMa1d7IpEurRaZweJBq1t9fAsTKZNpcRFBNi2rk9/vzo9p93p8usjkuGaWbiCg/
HHkkxoXR9BX2e8ZofRupRRyzSHZzgGWxcsgqhUwald6+GTPjFFbyYWSAuosMZl1eZI+3jmo//c02
/XqM0aUjfFS20GdF36z4eyfEggdjdGE2ss4uBdk4lTacEM08FcPUXPeNrl3N+Idksin6ijfwymST
Jt1ISK3+nLfc1n+/OeaHq5ddJLjVuLMozIbn/1ELW2Vh3XYpqpkBZNTaaWYQix31m94ogSs1TN0H
Md3QEtU7Yupt4uNESnrQkIn94JXFi0lGydGKI+NAX32fS/1F9b37SUS0p3HQfPMKYR8bKoOl8tME
HzUhIigYg33bCTqZhFov+oJRQGbF4eb3n+2jyYbPpv6LsPNajhxZtuwXwQwqIF4TqbUgi2S9wMgq
NmRA66+/C1nnzpzuMZt+gTFLkplAhIf73msDr0HTabs2C5D9j7c6Kys9KZG1LGqSh0yn0peFNlIi
hsFXPiEdMYZum0lGB47/Sb8PbJQOaYkEIRBcjLv/RWn6D6Hp87sx8ZzphqOTj+H842Z0R0ydeY0e
rHMlORlhRz+MZ/Q6Jqq8mlp8RW5s/ovH6f9Z+zTdZguwNX1+Aoh4+IffY+wm7J0GkBc7z16Jp2Mx
MRC9caDkUWzGduJTNJtdGEH47fyse7RT5TIAJNcpSt9FGshjiuvuVprau45lfRdqHBUkMsF/WaWf
zpP/Uq2D2+eDMpCtszfR1yVO4m/PRUbqb6aZIl9Ah34LyHzFSK0ZJ03rPupMi5BlFUq9KfvCeCUT
dUlYLBENPfmzcdt+KOqTGWL2B2z9b46f8OdxsE6rxOGJqiUTGXRMxNRUd6drB5Z4MnEaN7lwjPwB
Gaw+C4nqZmxALo10Av7lKeOw8vdNUtd4tnDaYZBgm5w37b//dBCKEJUZNLhSKG87Rbc3PVjba9rU
yqGhJ7AoR/sF1A/sLyUPjo7iB0s1K77VUQLL5/eGAoYxgh/lkNt5uGQkpKz6eVZZV015ZZq4bEsj
fCS59d2OenwEdW7TCvWntay6PYY659aKyqGBmr/j+cu2ihX/7P2+fkGru5mS4eDDzXmFCJqt42M1
0DuT2DG2cDKQDupTQByDCjPGnl3OvnH2x9Te1r6Or5kD4aoTCTQmtfx47lyE3AwQkU4Ks8djHgT8
eGaiwWbIjBcpTs/ErrSfZWxEK+USR8Rzjat8mwko46dFrfXJtqh7qMNWz85U5Igi9LDYlUMlHvXo
vDhK5q5TFRIiwEDjTVXLVZcgnmEU0+BNsKdL7Be7QbPouANMAs5S5ueiVfOzrY9H1LiseLTM1lgA
bEgFAGdjgcyh7sPgFDCFhYTXu0ziu3inm4bPRAUKuc58eE7rLPS7qzWEWKssiAzHinVepfGyMHyT
SScYupYZ1rnromrlRGq+7uabb5gvYuo9RurIsWg4kFdoqfMgAyqBZirFvqkUfWsqaCKmxu8PIB/f
n50WXYbKwSXBas1ZlW6WqNzL88IY3V0pPgXNUGawbdwB0WCmflOU7TPxO0iCn7ne5Dfpqs6BjKaK
M0LZNyi/bK8rneyHXrUXJtfqDlwc1n/AV6fQp8ekFkjOG/M7R2/70TpB7GVTExxzlQJKzRWwPOnE
581XORmNCTkptyb+qHtXMkXo29WfBUZoOCvdORwbDlW5FTksxV7oy8gptffACYeFlVXTrUHNwUfO
zCApMn1PWq6xQ2xN97QBpgmz8jcO7ermFJ5bZCDd5xs9hQ55gQmz9X0DOH7ZfRBPhC3HbZRFoNbl
IZ5HjWU0fhW5Yf2WGTCaRDk9HwR8W8G9DrZhnoOcVNNpM3ALN1rhLEGscbuZNhGdSkDKmK70Ypt3
2mscCMlQK8g8xMtyJWJ1HQY+I0LfSphBRP0+yXGeJ/jrFg6IrlWNkrwhn2zD5Fs/2iqNUoJCyUgA
07x1SSXwKFZZ1eYa7vlXS9x7N8XxjS1eGWtXQpQ/KFbxI3K7+NgWwERBp1qbXJ3egUhN+0ppus2Q
cvtGahTsp1K0K8MNBH/M/ijIYzrAOs7nrr6cL0TxJeuhiq1j4KP9Jjns8fy/yRKhl6x3JfdwQwZe
WnN+zy1yTQwAaH4yfOPaKz4STCneZNik1zpZ9cqe0jDZq63V829lWiUOsZFb5B8035GOat8PFOAG
PZlYea5AyAHnvH1WDIauZ+gbbfPRobaSGpIKU1jJabKH0av0ibxNdPmeJsEQhVqte10V7hvscy90
0uRjiC6BCerMSDqM/vO7F7Ttw63bdYVh5SSVLsKWodrXNokQpwgyaTIfc0acaxCc9PZXPNnhou6q
epOwrZwQMB5a4hWPk55lUHKAcAZB6ux8ExRboSUOAOabYRfRJs/kV5AL880txo8yiHZmXY3Xto6T
4zxCXnaoH8PaDVFYTv3egaALjy+FapupsMcw8ZBVEOPrpvZs3XxLou60NYDtHNzGbbf+ryAdrB3B
nvYFmcveh7mNTlH5GXcdGe8aOTJdH5MIQBDQuqfn6A+Ds4Z4GoLnm3FLKJE5dWn9x/OrWob9DzF2
71q0S1V7gg3jZGcTnYj3Z3t0straNkGNm8LOIjgS5HTYAWJrrMCvhRp16AzGD1uM47rUG7ExImQv
sa2Xa0xn+VYVIZL/vPMP1XxhXj0uSViAcM+4d901FN26zcZkDF+RMMnRLhTzEQ7+yuxMd8djIw5R
qYkDQr4MsdS8wSfBvpkkun+hZ5sxE2Dd0jbxihjhLgqIdFFjTdtoTbHRGXsAHUz+KuVU7AMGBVjL
tOis5n69xNh1T5Tuh0phBP67Z4aVYO2rnSG4m6VAWtAa1Q/iSr78mqW8qSayDotsTeJIgcYEa7PP
AO6hKTYjR0g8Sd69IJO31mKPDEEcXIlMI0Qp/xMk6tD2Zz9vr1Utecj1Otzg9R6Ag0yEhRNeYj7P
PJDV6+PzxOVagLsBl6JttPtrTYtVi7X6rKu4EIMuAWHXOFu3apOPRCrn3mIDnq25KmeGTaEY52d0
XMiOurTJ3CBxBmSwKQ6jqvmrYoKi7fqds0aADRG9H7BiaMawdKU7ruM9D0R7RSo/XicKJ1wv+TZ2
QLpi1aJHLrJwX0Q1aeqOvw/QmNxJDwRtHmgYKmKkVThUvbaBQWzD359FFc9Lb+APgPdlLnIgT5tJ
l8PWcIvwCBQPaFicHya8G6dUTXEA0MaG6FP1p/2foGnSIY4C0pDn2MM8cQV7QG6zvc6bbRSvpYLJ
qfZpn8u4wMxm+JcY5SXiaiyIiSkheLZu8IqAf3L74BwTXjjLJi59XHcXvkF7XTfF9NDC6FIp3XZO
K9Zy3f0iiSfynPktqgfLWD0ToUm6SI5oe9DahAzQA5ncBdFSkamGDwFNFrekm+/yGGGs7JVmXTjy
1Iuipd8x9S8ObLqFrNJ0HWuFsnxGaauhhbxBBTc/C1PUuUVXBeJXmFXQeTUS043WfNR9HiyLfqxu
kxK8gq6uvcKV2r1obHQJUkPtjg1kifzEBBRoV0CfZ4tmIhoc20lOziH/rAVlABdK02z6oVb2NaPb
ZSGJSawHsFm0IaU3hH57IOcsf+OBXhMLLe9+pL64ZSMvlY95MDfqebWJg5uMDO6D2Hh10Oqu0uI+
DFZCWqH9aHGRklfEaYD4FZDKAJEXY1/0177mv6CKmZZt0carFifKD6npmzjipHjR/G763TlUU7m9
p7ah4A3GyZMZOcAoUVExZ8GdbOniozNTtgHHp/wp8XjELp70qXvRQgb/YRwGW+G6zNyMS5Cna4U2
08xPZL+D7Uy2bxOBpCWMlY7JUSsZs3HaJaWTMdgd/JvC89dHm9ic3p24/O3YCvkblcvdRN5MvOks
0gwyY1qCuqxXVcKjC4dVf53QtK4aGb0OQ/tuDO6d2NTspZ53o5pkeHRIDoPne6WGwSGKwDfCX0fR
a/r6rmVQ9i/nCH22h/7tkIRpFcOy7XKsZRT5dFb+V/PABYBQGFrGETpC6DQ5+ka2Q3PnlBcuU2X4
adRDeQgVZ1+WqEc6h/kDBWN9eV4CpOSNMINb3VZfzzc8jHRjXxaW2OngueN0+pdmx3y6/Pu3y7jS
wARsGTqr9j+NnjqcrNR3ep2jXDoy33SDEzlG/raWNtziyD+bnQW638F+g7ZiuP7/z/+mbc4n/P/+
BnRVRx+LhZJwQcd+8l/+u9mimzKpmNmBrYhyuvdASIbl1JvVEUWeSert/FiRQY6oE835wdKEhy/V
2DVFMB5O9SDaL4V9+MfUMk3u7T5DsSnNcx8OqDvtdzU2FW+sZfDZqNkqRPg/aNNx6Cr87VmBMDew
rHUwyubgSDVC1kC+ReXg83i+TPXuP79hEpexVrXmR1tOwR7TgNxZoa8fzZZgoQYS7MVmBLeKGj2h
0JHlIq/TF2zLzrYvw+ylL914qzIYVw0b9YZhnxDb2Cd2knE12Hayci2K4izuy/OYu90V/BwIBNMv
HpYMf0Z2++2LZO4uIaU2U6PEVoA3i5bielKaHHnc/17QntPYBfW56eanynCnfo1AQ2l2Lq2jbGe2
o/3L7TUSr8Z2Dd062SEQUL0aIsVrCXDbnoUkQZdh65lreKE47pagZMT6U6TN5EqiIqpk97xRAGNg
l2jd2+RO3da3agf5R6u95IRUbhR/vGphzhQZxMGH26voiDse3MySn3LOi3heFCOsTxGijF4l7ENN
eVz+79tD4QxZoUceo0vOZag5yhypmBzjRdK5ZJ87sbWT82pnBaNnECCLPqV+IeZ5uJqxp/wSFVp1
W/fzW96J4UDClrtQWhIBEJLI7XP1oBCmuBhOUlbRoWiM77FoJ0Kx419Jj22qJcnnYrtD+KcSZQs+
z87IgNgefBF5SEA0ao0udm4T/MJzGLc3XN2kq7pAUZ9DH9IRSV0gt0wYxy41lZ91Z5srG5Dv0hwR
TPtl82JjipqNZe9icIqdmnMe5RTF0u1ieNNjf/CsuHxrq8E+hb3NfSORr6vQlnYKnrltjIjzz8eV
/gacmf1ZUAj3HddqOKrLWoshSLINnEhyhiDdjnC5mME/3LjQFyrD8zNaALjxFOeWny8tUwk9H+nx
2ghV/RU4qE4kj9/uqF6+BiIc96He15cJhtfCzSYU3Uq9irs2ubHhM15vNkqnj29F1W5czGYrreyG
M1/AzpbiV1eQmivcjz817uiqLX16tzqGvcloWZCOusjx2Fzi+f+I0g7ZlLRPhmt9u1bav2Gr22V5
svtzfE16utSk571P0UD/ONT+gh2vHq0AhyhBlltFdV17kak2epvB7Q9JoCrbav6KulrZ4vv0PbYS
QGyqdA5oloANMP0+u5WzbTUMocAz6oOKvnktlEY8TN3GhZYw3p+tl7cxghEimuo1baJxq/YYCaCd
PhLFV97UwX+3E+XhhnL6WQkDYUASvfp9ou0jcvyWVaJuS6q7l9wks2GKzQi8i5pdlVEs3bp6hX8g
vlVO1EQ+WyEuSrx9TeR8a9bsn/JPem5F12Go3Rdl5rLIpQrwdFr1TdCueyWmVAxrLPt5HN7bWMUj
G2cIjyacs67K1ji7ixQRiJVejS4UPpecGTcF2++YPfoAnwQxC/8/CTW4cHw3WidJZ1FskApZQyeA
oguKT8NxsEjbzqBnuX02fnAuFOitcKMhebD2eWNbG6isaN7mZzit1ikhXhK1paqM7/hAmDZY/Y84
mQdSFW5BsseSa+tE1uq5g7c2AZ8TUgsq/vlhS8Yrxtrhqipus3Fdn6TV+LMYquZOdnh9nDJxrxKE
LHWC2rpVFcdZTEQvrZsa1s6qLgmCaqoyP9U8Y6fnV5GOSg6Ayt6Yd2FjKPVzbuwC9g9vSuBlIj8K
r+1kExg0TFQyuqTGnl9GBnqEIs+6nQYihFbM6GzCvoHfyH2iKkOGrN30l4ys0Eo6brhNR6e8jgXD
qUQdd2FlI8szxNdYktNtObV/U+tmBR68XKEDw3aGoHFXZUzncvh8qkoOic8RV7jDFq9kfEbGyaCo
St5zqwlOdBEiyixQ3UUt8ehByjKj4k0Py7VOyvcK+yoRuhJT1MBZ78XnCI4/4DVObPnyvCDi9YLS
PvFNhKfOrruXMEAYp0SSKlV33wxNSXdjT1g4pFyC1/yKZosZRJuxZaKQ9MOqLTnID1qIodmO/GUb
RdpROJ2ytM2e0FfoNCVCT1ZDssW8CtGSFwnsAoMy1Lc2nXJS/zjjPRuAQf7QayCmJuHqvRGSzDcG
8T4kvxQHhrMn6T7EwR0OnuIGwV0b34DWmLRbiH6BjRldiL470rMdV5nqwIMcsKMm0eBvnWRKLyTj
LLW6M/YVqfRLAdts2zpFvbQmwXmkTgnsqvLkTvqvvcJFlMB+Ipo9EKNy7oKUvAqTTnZchPoZ8XRz
NH3X8RKFE6XTTJ+1gfMVevBHZVnszhbkSOynq0CoxSGmu+bT5bB+a7oh2PbsdqWCx3+hr07s2kkN
i+idTRgDgG+GkAyT+N0U+tqM5UOqlX9I5k9rCJ7Tx9HHs+IEyxYc3bXsO2LsDCSIgFahgsvyQ29S
nrLyXmI1xegeOzwTjdh3CejW+U5v5Wjgw0FcEPuSlE3NeU1APa+yRJk8S9ZftTbRYtItpVwb9dgt
+pmDYCbqX3oalftm6PeuIE2JXam5OPS5SjDNJ0Vvf6BA1c9NVOfe1Gv6RQq40li70txTBzku+1RE
q0EdOe8zKyXYLczPZcpJQUxNvTR7V1+i4nP3ox4+uucTTDI7BZXEF8y+CxkSIs7p+RVNPR7BqhGH
MGwOVpSYbwM07rINxzUhADEx0tI9hRMBWrtGiHI92IZxpXW4KfSgOxFNZJ1djKepCPQzIvZ33Q2M
V4qyaWdn4ZuR+bci1q2aLaJaaZEZ36L5E7AVlLMkCL52PfE/pSvi+/NSA083TFW7Pl8h/zBZ8+v3
UkVNm2tVuOoJCbawDuIPHHuhrf+8zjCtXWq9/Zn3VUPlUL+xGfg255TG5VTKTN7slAstUuXy/Kos
yZ4ZsrDnLFeFG3SPvWcKQzx6h7KgJwzrUM09+DGdgJL3ynveZQHkDRKwFpOZjCdrKHgcIk+df1o9
yPJ7QG7cc6/nOUqPzdAEcOOtZQFXmfv7f08nzx3ZInBwJkHPZ6rnXyl9OqmEA941ohCv+pjSx8yv
veEbx6TVgbz7vn3Vygc072gb4NDxxnl1wQAKQaYO5T5l29oiGca8zE2y130ShJ7vYNZbcqMV1siM
aEUinP/dpFCRYp7mYVTGu51PyVmDiv+nP98IazGBs37UVkuXZerUpVlPzlbLyJ8xaltdB0T83Gy3
EbdBT3HuDKS/ZaHm7pKuCNb0hxYy98MNTsgSL4kwz6Ys1nVKmEOvwuAwCVA+GQ3WJ3eK35W4wxk2
2MITFhWpamfiYbT5XvUdVrGpKz6yGCbxaFQAzrmEmXGIG1hSyWSEKzWAIFTrhkfqZ3nrTRWHeiDM
U/emaXnxQwOCXjZZD2kadwDRT49etuFWjCSMt9OEFNt0nQv5IOg28PLoxNF4z/ahmLfZxDRzyrwm
Iqul1Q7Pi17k1dbQyVtJp3HfDue8DkrqoakoFiU0bI49KQPHViebbTb42M1ewGpYWEXJMpA0mbmq
+L2FnomzaSvorxsgXIPZqseusZtj+NdQ2+0B+393sErFodsivlqGXYdKE+ZBts4C8Ih667R0Gyh3
ILbuJtLcfanR5Xle6lj/FL1TsFrqctznJazhuQZ83oCGpJOjj0q8Cy2HlQQexpaJcrjSamFu45Y9
tFBEeZdOpG/trhRA/S0vAmgLDCUaz8+vnEJdR9RNK1EOJYARFoPnRYN5gZkQsr1md58x5AdgNl1/
7ur2w22m9FGyWVHeNHOUIa4tO7nAdV/bReLvxyD6/We0k8DsWqAWHa602GDNEye+JFxypmBgOgRx
HGiLalahZdDXYKWRg0ckxAvtgvDQ6g1anOwTbYP5PpdWXovuwDOALSz7GNm4DpoU7qXPCp4N70aj
OsvUKqaLrch+ExqyZ0rCbxKTKWCqcDDzK4INwqno3lD3q17uTDrpyLyky3oI6iqEt4eWExHNcOej
PMSTbrxNQYJvSkdJbZRM14PObA9l2pBxk44vXegPW4TBxcYW0viBNuTYqCny35TErdwrNaZpiyph
1U2C8Nvq41eCAO2fcD7Qq0ZGfHCjAPQd++ihEfEAtocW1n9e0pZ5vkwIrt8aZbIhL0p6ZtTaHxhg
IGfZkXYewBffpr778hsrWknOeutYT7JrgXceX5NpeM+XjmE8IlMAMVLpNY8th2GNeviliwPuqk6b
8DNmjDCMEFjB3KvT4+gQmAn+WyxCD+SRaChRLndxixkbIe8d7IR516T9DiQkOz5/qZ4QJnaMi7DT
SPHnmyf1lkSUrPzPy9whICW3FWA3WYivXXAMNhtaopPC8HeiaUpiyCqQbvHBT8DZjNY07DdnYcSD
fPGbxrqxuXrPV5GckhdiCF2CKlrbBHjhAsQx06K+BFn0y9XdnA4ON2hd+C0Ye530s+lg17r1O5bW
ymqib0UD/gyZsfbwofmHXFb70cjDR6kCT3IJMB3G75F8DLovc5EXaT1RAJQdrIuNttFV1oXnwh1M
bD8Zi80Cc3S2eG6ZUSkE0QXMCQzRGK9Ac8RxiGkLzst1G43v5IXjaOwJAunTfnwfiCoYRVGdQUi/
iEEG2I5l5XFcVz4k5orFiOT5QnBGxUE+YawQc2TNe04VURlKMgvYMRpVj96DYLikIzFDWt9j1rXI
u9HQQ3mum9SfluiOpczG17ZuQUyFTr3rdIIE50KmnS9U3tmFVDCvrLN8UcA72z/XWrQTnFpF2oAO
XEpb0qz4PxejcigQtU/RNgobuM2HZ9BU11T5WqWzad61K+LEI+Vm2fyjWmyun+PNgHKMnW0d9Zn2
AZBxWIb43vYqNkiUrPBC8F1U3FqY9N1sgaKn+MsIqxc1tuqHntRXqw2Z3HRFeItwm23JSCQxCc3c
FfTknVCAcFXH0C2eTwAc8exaB215MpHsYPzaNABOTpNlGVcrlOaVQRF+OuI1/DGUO5M99h1ofelO
5e7PXhohuUv8MT+1PUehRT36GO6M+lczOHio2xB7L+HP0BG0EMRX8BbNzXmrKZPjEGJtzmeAydN3
L0ct2JFO9z5wTF5UUZZeRdTn695vLk0w0B+O0lPa1AzAC6tcIpK7hbJoNjaYE3gVBJI+W00p1leC
n1smvyUzvCa2/EOmGaQejrGxe3a87VaJSV1F+zJlBdHxeL2QnWWLUgzu96mpR3PpdCTeWLFtH1XS
AcgdvytV50lMyy/U3uo9rIDmB9imngvzaPuK12cpln5mCkim1OOzWC3qzN76vXOj+QhhUo/kyZzP
WrxfnjkTNlC0uVduxXZpyTE5/OlUqKBJbv28+gzsR7t8nMtI8UBUWm2rnnQzwD+HQNpkwo/EX9aT
f9MDDWNHT3wmrXC6FsQVPbUTho000i+am8wLRDRRX32mcUSGWprdojYGxmR2r2MCFxnT+KKdM6w6
SxrwLSbzmibDVrYlZtXOxcmvk8rXTcOZ+eF7RizgQZlpcqWf2TfQoAswFvXsqkTbMf96R176CU3L
7vmnnr8UjxjSksBix5mzOQdt4PSLq+7euJfAd8WjNgXJbGl5BgXgbhiGBt5TK/CsnyILyYdG5l5S
WC3dfmysvUq9RSKU4v05tNs9AgNKeyajLdQBlkXAxi7LlD0Vy0mO6puti48pzhNPaEl1FgFeUSDw
+UkyMsHRECNim7utbYy8AYiJzWNGEFtLAhTqpXrWFQ5lOSAM547rVDhnIAWA1tP6WPZdspQQ9/bP
KX3YNeE27uOfPsSk3Qir3mtCw9+V9LsItKPxIpqUOtGKfo2mEt/9THGOSAmvDXOh/VCV/anqmdDQ
BV7zzn5mqaaRxJxOy6cmpykKwtXH6qaoFYgdzcwZp1AMO5o5npGul+xGhEhQ9qC9sNobp6O/Qnhh
G6wuzkbXi19TghMOB/FXpdCYsQst/DKz8Qa82PCSUP2RUXt6mW8jPYG9z+bP86GJiu0kosVL5w5K
VRmOCr7BtW/RePnEItWdMxcxiuwCzOMzzEJ8dSSYrONEu5t9RGcvjPZlY12cYgyPdIjW/ogD03VD
2j/kOGeOOmww6+HbDaZ46eThO/OXxDUvQP0yz2WkMxHLgbgBlzMd/KsL/UrQg7dYtYsaDGve2zCl
lB4aWSFWkzLhMnWR9ZjsFH7vjo9uBApWKKgTBEkSGxLIolVEPp9ryM0gkhR9RURHKkx7j9CuaZ0p
KYe06DMsCrFh0H2rrIpYuMS2gCPZCbsdQtk81D8oSbuO4/4gwurgdwQ/GZDBdo1syD1rlHfmGWsT
XfM2Qn65A/vgKZxTmX67zRIp9tpylaWamIGHH5q3lppy6EmhrIxm7+tZjmE63tdpRU8xS39rBfXV
lLxWKs1hgwbwyvGJ4gq1X2FP7N2ENVkMYr4pS3+VFNDzgG+uWrJvSnwkV9pNZLg1r2ZvvldD9jMa
PKnEyio1shppp0b7sPtV+9+ZS3BY1P4KDJywHDJKDpPRkjtH7oP6YqkEYfipktMBdrMdIV5IG3zF
XXOA/g6VfmXxGZYjHLGq3NMnyc6SpCmC75ueVPYmokGCfwjGzpAImqwImydl/CtRzOLg+ra+pGlP
S5uIirZSh4Ol3KeYVJdOQ0aUlVnCOguQsVIkRg4SDCkcExLJgvaOeLQ92SEnQTVBoj7gvOQUKCO2
eukfauHmG2YVZEaX0evcZz9aMimWLVOCgDaQY1iHjJjuheGQFlm49Hk7Vx0XU1TR5CeybqNzn6WR
v7JKlx5hxyqj9rq7aYFNAlrbudV9IJZnaRjhrYvMakO4O8iPX5lSAWgwqJUIGI5WCXXYNHW4JxXO
B2pFFq6NeNkYCDshQBZrLd/BvarjeqlUymdMPnYrwY9I3/7MLWkSJElIolNyQGwpuPp6/O3Wllgh
9ALjO7G5DB39KjIYm2UMadW3g2QTRCocj9Gx99awxeR8qBoXHMpkJ7vAHl7TNGu2g0UVm7M1wJop
XHQrmU5i7ET/LpD9UZk0bZOm47efkC6a0m9EtuEFuqC5qUzIFnzzoLVsxpYw+xOR7Qr+clfJCPDj
uLowRddefQGGLJwH1RIJYYdCzg5h+U0KUDw11sJFoCRY5HLrgYgmPRImvGmUtqR0YjKjo2tqpzwh
RCxTPY1SZtkwdoetRVpyAQAOAnSTMdse64T8aMHSScgkSI/HWBTHHot6VNb7embtFKXAfT+ld1z0
WBlUVga9rIIF/citYrYXNXfbvSF3xWTSREcpGyPdh4+AZEIUa+d3TlAUvbmBNUiV5Woqecd6i8xJ
jc7UpIrfwsHZjWCrXpCMXrFSGbQYrY7oICuJAaKUc/TtgwqwhABU/AJZgze2r+o9mZ5Xrf3hq1ro
hYlPaLGSnhPL/emo/azeia6txBnmZz4fp8IkRUuv0znXiEdy7SBlnjSnxMrfbulMa9O5A1tNFhDe
5LbtxXJo2VkZlNRteUCLBgPQ9sYsLOGvGKjhJCfyzsSaasRiQcf4oSAyWyRx/GOsAdV0gZnuKquM
1hUjjlVb2W8M4+2LmD1yc8RLC+2DTzzbWEX8VzF06cq2IoeCZ1hTlbk710GdG5cdkTzlBtVqvDFj
lfV7MPKD0dpHKzEeoQ/Dx9QyogtU4idxLeJir2OvARy2hJtkoFr/oulzmtI8B28E7lIHznNQKTHY
GIqt4jCwFz41aEageDbyuE7uPQxp2Kn9Hld1dUJTDKurSS+sWerG5APS9UmDXtP/Jnt85MxWJ0tz
0L9ThtLYcHFn5kp20oXa7GhKF4sB4jmxiCCmLR82ZFN++XaBTdMGoZu3KF8BGDmErI3lgoCi1OtD
BjYcTSVzkUwucHCQwkuXK2catJS4cBcF0KuF3tU6wdhdBwrfDrzSBAvi+31E5DYGYF2lGwsGHJ9q
0ZzThofAN2EHB/naWbYT0wNLkR1bCYd6QGfaOiU6vgjibeVg1e58wTw6WY1R3i19Es82jq86nsTO
fEJXVwZ/KXU/nPyRsj1gQVqWPVwCo2AeHkLGgd8NDtC1FkH8rsLgnCpd27ADkopLhNUjqpoPFIEX
27Deib/4IYRbXFxH4mvhxqFexiCO2cYabqoSfqgMfhfMAr8MRUReDSOJ5SHZhYElbnH32bFYLau8
+gRWFiwkIXMhsshVEXW/sl4nM9EY2GPbeeyhTS9RQDsjdqMVJLK7xFXOEa/v6FjDNwGcbvoWnNio
0knbrn/YNoodA9MQiOEpNWEEpsyUsc/pSytrpwUt+GgZNyRbx+Zvo6PAoEb2lyEBcJpB1pKRsMmy
kcCQbDWwnYHyjRwbEamvnXMge+tAOVccg7foo0DeBz/4sQ/ElgzrIuboMtEUpWvXThzh+qzK+Igi
fUnbDryI9mHxiK51PBY6Ck0WJEYm1BxoS4c5bAkiuJowRkCnLBa+EUqvhBazGGs6IaR47SQeHK+J
4y8lD5NVoUTHwXc/21ofTjBheYdcGC1JfZQdC2qdkjs7fYqIIs6x7IrD+i/Hrt648x9M91Ps/VQV
mR8igOlV81qlzVKHc5lJFIGhGSNgHZufcMqUjTMnUlkMGcYJUkXX+17uR1fL6TqiJorSawKZrRjF
GwsIC3yUvtTO5IUi7yxfiimgKaRkAB7EVUv6mfeVvmRZDeae/DcYFJ+1Tl5z7QCJan6HTchdzSlG
qeDMC/eBEtf2Gh+14VBYRIRl0VGzUp1KfPZRJyHz1pYgv7BOG8+pwSQq/0PUeSxJCmRL9IcGMwII
xDa1LK03WFULtAogEF//DtnzbDZtrbs6Mwnh1/14ynGf/mT0fDp+6dAAT1QypOxShtgKMERe10d/
8n5rRVh8gCUc1kyIFRgTy8TnOvi9dRhQFjE7dhdc5eGEyBcG7nvXs5E7VHpv6CO/aviHdt4Y71K/
WU7VbgIb1LXMxcrhsfddPg8eh4K44gyBwfKNDAfE4qQuV7rBYkocinsqNR+gjeIPwYabpNUJnuKx
A7JTcnrfWln6RNl4t8olPIQYLxzkeT6RhkJVNfP6zpiOSStaiAM5bvaQdZGzX5w0FLsCS4ZT6l9m
Yl+HhJHp8iA47OZFAh3YboNHJ1rMxbm1Z0r8tWhCeTj8qj2fLjp7M2qADBEXRa5+KS7/gbO4aeCu
a0Lo6f7QXFUBQgsKebYd8/RXbhbuqhIQvhiZ74aBEkfmXVQ/u/GjY4/RpbfuGEkkVBsg+VE6ipBf
tCduTAHnLjoVMdPS7dZCqjNZTOXUcDICxpSU6lFZ0RvNzc3RMn7FNYVpG0DrYmu24MxAcW48KrE7
rd/rRqV7ZHCOXiCgpxYfN5YDKhsb9TwFVr5LKNpIFNu3E8AaN+zlw+K7J3dYTtR50J45AwNZZXhS
squnEdd63qlpXZgNvv2w3jhp90LVgrkXnjg4tmns8qCnz5aPAw6Ig5rHcY91gSdA2TuGbdnR7fZy
Tn53tM4eGuHtnYbO69jSdE7PPEsiM91D03VHTK49eFWWgmp2SZcJAMEBJ6T0rMtTGoLY7LDVMZts
7toxwgScyl3QWfZuLGEHdI51ZpKA8Jklm0IiRCkTVmEJNmnsFZD27jfgxScTTsUur+iKzdRwtMPm
g+wCQpjtteCwPLEOpr094zn30vbkG57ciMBfpYgRGT4ruuxV99wBF13ZJVyzwu6+8qA0nkZmaJAe
T673UxZt8Gl6mJi6pIDHKWkeDKEOhYWSOGwjerWlImpBX3FIPWpBx/cqCkOXIUGouAUJaxPipAbG
OQ7UlJvZPjPOLrSRU2Ynwbo0sGtJVPGOlg/Xnbd26EJIHQVNMmYYb3PAItZUojBjUQITvaeYhoN2
EGxL5cc7tw/jNVa7U18l8JxU1a7JyT1UHjaTZnBPSeDMHNFonKtwvunxPaLFYBUUsd4WrKwxCadt
UY/fAdnyVQMxfZ8Efzhoxfti9B6Q/BfUF2OTaqK5AZrpLvXFQ8uivPeZpCMOG1uwTCde7mucecNa
9uGjP1bvSa7MDeEuCUVqO+M+oft2iAm8UuyeNxuqT0gq9Pbv2ke7mGiwXTPyWo9YmBDXlo7dmIM6
wVBwgAqXnIXDeFbS5dTha96VY5aZbyqnzZcwIM28VB53LpEHXT/14SpvMaFEAQJHQvds4lA5OGA4
3nSZ+rLjwN8wEL2HUu/vRVM2J0fg3kC+t3yeR43NvmnfS7ylOy4qOGxSBD+8/9sWQpMxdcnBCfu1
7rio9n7BxJDvYDUcv8GTdQIFR23B1oEa7qqjExIoHgdxxzs4H/TU4FMIXiUnv6Oi0Xrwwh+v7Y81
8b8tE2PAeiZ3yDayGPnQTMRabEjcUPyQMrny3DEVxJfxm/ZHhyIuljOIKNZQWnsF+JKQW7SGssBl
f5IrogMT0u+1hY7RFBNkbrq9H5rp0hhglFsn5rbZZRFLGpmHyCztS9eW5dZW9Z8KfCjkPs36wPDE
Kwm42em+TubPirWF18xduSlFCeHytlkte0YU8ZFVdLZZ8ybhOsdWyBpIyybSJ23ynuS+79lgQ4ps
Z3sOgKOqvHZ6jOGKtCxghThP88CSfsZ/6B8ob5/WlefPGyViwK+jQsf+ziwBor9DmmWB6FBN3Ltk
7oZ1V5cDpZoQfczhObT84BIn05s9gzFTxqMw4q/Jsx+9Us+IkHG2C9tUwWjiNUrsQmxmx1pLjCZ7
y8fz1Ti/MgtSX224r9j77DOkmGdTfSQOHm8PwxUDTyweSjNCN8Kdzzls0yQxWyysKExaeuWYcB4x
Z0qWBIeB/XQ39kZxJ0sTRXRqTr1IPSh44KQDx0YjS9+Vip0tJ994n9NetGqwheyUw0EQ//eB3Pdd
PsYDPmBuv15kkbW4JRoSuYeQGaz7nDHoQKq5MNsHPHEYvoqqWkkrO4Wx9rYBzFxm2iOV7NVzwFe+
Gigr2Gm7PSq6zlbxR54U0xYIKa3YicVcoHsxCTTcYWU+MK1MsPfFr0mNBUM6nb0rhUnWC89o41CJ
W9sENIzzVDcjXC/3qUKN3jbDD8RLfxsXxbS0dJzbpj8MfT/fW6SgJZzhCYfRE+OfVZtD75F1yCOm
fDhV/vCaqNrdegYNr3TKljsSbhtTAGsUnr2ca3E9NFYIWyZ6nrrCPufdd1pn3oUCcVHCj53D8diO
2AaDMmi2aAG0t8HdqmV0cnsLp1XZbky3jk6JA/CTM+2KCpbPum/fHJXvphwaM0eufue36t6LaOFr
wunImlrv26T/CEFiHSoj+2GQG53QmO2VHWGz1OClK/hd21n2yXPvuSdstsSaAxOcvUfa5LPvy+7U
O/qXzNM/fU4JYxL0XBjGfhXmWOWT9iUoKwnp08m3QW7+yQfrCZm3hMVsjdylvPuyS39cXfS7oom6
9T53loKPqBk3HXlnBWlj3QwoGfMCZZJ99lqlKEJVDhRfZOj8qYK/C/uORwBblZnk+9pN4Ic002Gi
coqV3pKHrgweKJdf94ts5Xp63FkRhVLp2Mm15+FLkinOBWfw9rG0aWfnTOg4/Xw1i/5ALZlNYzBa
eKiRmriAMu4xe2hGtVftw3FSTB4Repq63ys9V0ersz6w1fXoP425FfavRCfGwU6eJ49adS8d37D3
/a7pCmDWgWfJQSdJOjzurvVENvNae1D7qYOmXr2bsX9CJL+b1Eva3Nktb2yPk2Ud57xHMrFQqW28
6/bwM87tXcdkbZUNONc7g+MfHKt147F5apz8KzefDh3D3ZUSQJKwR3B89imCzsHeJ3d1Kc2z6ZXf
lsovXp07mHjFtdfybxsD5dbsLS5ERkTNVRmjxpUhjGMScch1TOIIhHyNxaVpcSFyp9SK+23cInx5
XDrirClRg8Id0hudhzMTTZmUF+nl10G/0BxlbIbBqA86ZL4mC5ms2BI+XZXGV1lg+BA9PS8Gzyfx
BdDC29pPbRYODGS9Mv5MtvWmoUztuH8fhEvRgl8z4BUWNwmbfx17zZU7ZIiRmM8IH+sviiAOUc6T
X+A0r46phbjXNEZ/SutFmAWvN6EN+V1+McX03Zs1Xbp++Y0YY5IVQS0uxaQe4/IOS92rhCdzqFT6
ZdmgwDhd/WhZFmv0X56Ctn/rS8O9+One5jFMiaxty7H3UY/nc9B2Fr6T+B2l0YINQRorTIhXKOT5
PRn7v/HUPMyMYRsxUhxs4kboM6/mfTTOntnodyNXB7N2wvVg6HLrOpABVWG7LJJP+KyMtdFH34M5
OAerjBZcGmXZJakdpnsmgnZJI3luPmZSUxOU2Uwxp/wrIdhjEUTREzcXbaec+WAWpDCo1k0pKJ+G
8to2FBRNdnsFuHcPkPuXgymfexynSDiMbHvT7yE06eor2EInRlrvsdelMLgpnTtElrL2oQzoBRnT
YZ0Rndr0Uu9UC1tOaX0EsdiscKo8514x7YzBfgcWMpGSgh/ZcFTOuOVy0UEk6Yd3ZbSfRk6piz3b
0PonJMAhL54jg8dUi/FailPdEu2DCLZztIWXz7V/tzPJ617mj36Ia0jZyWZUASkV28o2kmYqYAKc
TjFbuBuhin6rypKgl5nQk5OcpyzXB2klHPhSQ7DGLWp3ppMHP3FWsYcjqWM6fg6VvOtos+FVg7wJ
NSFD82liRvVAoX2IBeu5Cr/jNNR03vP8OqGRnMbZfRoqWIeFQ0uGrqu7NhXzk1UlD6owN3zg08fM
H547Dx2un94m3dfPtUu2a+o/STJUFzylb67adKMIryOo2kKNz1GFt8htwmfGG1z8rO9kRH+H8Lmy
9XfTUmIwhaK89B9a0JBjWHzGYypP/C4yt60/jSsvabNLpRu8nDpLKQmnrybmtst6Pf1pQurirdS+
9Liz5QjfOpjQzlt+Y5GSHdci/F2qpAVMyisVzATAMsXUIDHL/CLyMPv3DS/xqmPks42mcN73RfSr
8tPlzBf/BpGV750kprXdCpb2IA+rA2fksmEGCdOQDHe8prHxMNct7/zSyGNz58cKCIfmR9l49xQF
O6iYKy80H8gCgcWurK+0/zMiAtCSYYor0DQ2Uy+WK8zGP6Ot/yYFFx57wnRa/p4i6mHFgPCZO+5H
GnDhzkQD5Jzrg87trzK2fSLx4VFAn97KMkJVRIetJ06BWbqvjFbsfdCiPE1E9bFsbJPBoVkSs4Uz
e+kWW2u/9mf3RWl4mL3PdTwqzY2OkIAjne7sfmzRgQfzUOccpWYByABXwGoekBB5SAeHfQ4/jbEx
2pXlcy/GlO0fMuxC9dw521bZfzqmDYGwf0aulvDlwXhSL3bfo5EyrqAuRczRUddUw1qYgbhy2fT3
ugMq/ciGoWy58keJCb18s+3ozTFY1NLmHSQJrCtLUyChi1egsGz4hs1tr7fw2/uCy33dnzwz/dPF
YX4qqvKbm92bP3vJEcusXuHleGoDv1mYd7vEFHQ6jD76pIMwpL8nRxObYEWX+fg6UOznWn9i2f3m
NRcbL0UOT5Oo+arxMltjSANABXW3qtt9MKbyERjZxojnXdJHej3Xe0ZKgEJaP9ryhX5Jj+GFLYP3
gOVKJct1G4uWZfxNRzw4XX0iudOzDiwjBbelPp7hol8jMkuLe3HfTFs98sEzuYSZqIGx7J2d53JG
YqkEFbfJGudqS44FTu7mpOjybscd9wtEPdH07osq63GLOxAJRJJzDkfu1xzvyPJHqb9j/stOQ+6w
HSgjYYK0aWXF1qFDhomGc8nSgZe2seCLtvHG8RFJ9MTNKoid5zmAQeeL8R36Y7KNsuqEnpZvmgIT
R6NRzz1314aTe1UMt85IPRuNWWsrKETYNe3eNIf6SviX6Vi/mWPc1F6Og6xpZ7XWgrVGxvlrolFO
SGieMFusXBNiqzmWpBIlgawwPsxc4tcm511r7Lmtpk5Ltw/c12wmDk4s42goPvVtxYZkJIgEge0i
hDHIpWeluhM2UgFnonENsfWakfPZ2vrHojB1cdAVJJ5EtokqRHi3nrgJCYozXWvPZDfc6YbkQseR
MTELwa2e9sGqkOvMoiqnk+91PJDfx+dt2xibTS2OzD3ITcwUBgfuc6nAD0s/PxKlBTSwBibQrKEU
/OnxxAfDZ8jtIjChvYnCfbbiCq6wFoiqHD7aEKYHw4L6p+GKPyUfnamGbeNPiikuH8SI5cTUHE61
j53DGKY1ZI1tETtsAAHX9FDg7w/9ZBtK9Hn6leS6r1DWh1lQiThUE5cvDp+F5/DPsRowSdOrjLnc
miQlskAX8zf63NjayX5EGcFp59I3VPXvBfbJSobZk6rywyCBfhsq5ORT+8cRAYCLfMBRjfwtS1q2
7/OveuZTmYbWZyRpsAgWbXCRUVw1kewYGmrDUt9mQkr8qrZMBL3qSkEykQgQNBufMhguu83GI3q8
4XU/+hSjbuhdoehwLi66ldaaSfiqV8BKAAdyJS5Q2tAB45E+P7+P2JAq/ibP4zUgQCJZ7+ST0Ze/
A8Ue6493pRthDTIRyjucLUk6UyDWjb+KMB8PQdHXa6dimt867xgv8Gwu3GrEm3St7IqHrGiqdcdg
rujQyQdXlRvAzL9Se14CxeZRDxOJVjytfcKb7y9TIxwC5RUf+aaxJ5q4ZFai2pkR7AAkdKOQj32Q
vA+LP9khVmYZFSG4Pe6oxyBywkc3t5lk5/PVzfxLOxrrypTV2ZXGkkFu/ubBMK8l/yVOD3NxLiBs
F1GJJBwY3xFsFbCrLiOoQFPUAluaqwTdpFH4ZNL7gn7Ef2hqDM7/Hv1xfrjQGQQHiJrWCBVwiDC9
E3PNaoVzfDUHWX8cJkLjMRqainzMzNRtrbziZ3S7YBsCmOMiZLYAfeD+GiG6JpGTAqv7fuIMLDkn
T4JSab/IeMq05V96at5Ae/ApkuoFA85ZuJG7mWeSyTAWvENFKpnPDS1YPQDgOZpWQVo91k3sboyS
o3bUWV8uVMV1+uT3Bs0EDnIpq9xKaaA7vW1uxrGed4sFzp/8V/bj6khMaqXsxmZMF6jzzIpgdxyC
RSTHIy2aez1Nf7jK5avZ5VPL7cQw2vESlNO5KIW7bfS0dRR3EK0hYBbswR2pqNOkxV3QwqrPdPli
N+7Vtv35Dva4R3JgyNZokMcijaGwGROo/2UMaaJ7RJ39BBZ+xN4hsx3OgG4tvXPjxNMKh+HWLW3n
RHaRR4EO0K0/jAdHDz9mX2DErKsKD5N7j+TIeRPNYFOMYrNlnj1fZgZtc0bnGMdgvBMdz7mb2of5
NS/Nr4FE0HO4RETG7CcO8uKerPWdyn6N+fCAVKEvtYuEBFePkNSYE7FB1MF8c6pgde0a6Tlo5vFH
qqhWm8rPAQoHFtt2Yo5So29Y7l8GahLBI7535Bju3c6ONoESr0YaXLO0uAo7rHFwmjCfTf8xIviT
pIk6OwVaaW6KNz2Ya3+iwKbs9J8+aYsd1hCDTYL/VPsZyxBHCtx6yMVfZcakp2WNnl0+wknOJT2A
GBXxLB2axdUIdxzDAmJ1T02D1UwvrU9HYdlxLslK7gFhna9jQgxWIXHjaHq7KgJcUSSpcLHnF/rf
4AFBcQB5E3cmhJ0aRdInsuP8q0crd4OZr9mBEq7PEQmC/I9TBt4aJ9eXQekB+Gyxk6VBlZAVvZCc
xVme5w47/qZOTL0l5aXg8g3SlbsIe6ofM2gQXmvuZUJgIPRPDN52+WLenxh0dPHwKCqDfKBJZZAf
Bd7Jrp4UCCKv22ceJjS8F19BBovbnxuH7KK5KTXOdNMWixM4hXF+IutBcdf4N8/Qf63+2YwUA2E+
zmOjuFSZdvSYuSb6w31upNMeKe5iYnxZicCoNwmG2F3RPtV+OaH+gawWoXsiyhzuCE2swl6Uh0rI
HZkU9+DM0ZYBjbOxCxMBgC4Tuezdbl9QQGRy2x9dY1ulEMHgl9f4CQfKlACAF1taKbJNPHqriksv
kzMsHvoHrMISkO2qbTCRa+HAuScFN0Qg8KbklOTdmc8bb4+mksSjrdRsz4003wQyIzANuNsDp0FN
duxCku0tcDkZsYRQq1BRlifQm5WuHsdOXwdlYWfn+FAjQmEBjq9FSKNVxK09tWpkjPG+K2G0GEuI
BEGfTtPRMw6GFl+afqrkeUB8j/jDKN9o+lVBTxB8DtFyyspHQ99FaI6n0ayfYDTuNUlSFjwVnMeq
exCCgpjGrjui1N4nx+kG98mlychsUEhZXVyoSNcGa+tKTfrOqHt5ihyHZLbbXWuybzsvfbCMB0Ht
7zmjCu5stz51QrgL5tqIuDD6JhE3+ENyrCf+Dj/Y5aItHypzwKql4uiBkK9cYcnA5Rd423YJ9iXU
4/GZjRXWpFw+j3zg7HGGDhTT1VjJqLtvG9Xel5lm78qZfaLgBQ2ZfcBL7tkzbAMhxuACBHDAbjz3
4NtUUJTS03suT7gsPaycBcN+RJeXmy9U0PVIeZXh7CGu4UuJgYPjpKfmNs0Y4CPp3X4bp8PsjAvY
X93y3Yt2tSCeunTgYzi3JOoA1BNXXBDcEcwbiDIt4SlEQbB1vIqczJJ0S6gqZX0OopdK+cvJRf+M
9PY50KDNpR+Bfat9xINtIbLF7JeFUOvbC2HLAcl1xgqI9RU0BYb1DFuz24/XjGbHGYPUUeF4fW3p
fHfnmv45abiM1YlZRjF0gxgr72s8pNwHZvNJ6/Ip6KPi3jL0+vYvC1mRslCtvoQV5aBWlhHL1HH5
ooNv3MwcPMeqBcDFz3BuTqglJ+Mb80cE+R9OzYxnmsB+V1W0FEFaRK5TwKq3d8xNqvEEBPBBjsN0
uVlS44hePE6JtDtjgYAbakc7so6UEAr69G4NMp5oqJHJQrUJJ5T+FeFonI4CP6W2UmttNfJXdmPC
FE7nvLgcmRcpl5MOp3mSxYTLEEv79T8PN6IG2M/dLeN7+6acEXnizt6LXj3MzFKex2Dfjgydh7Q0
DoC+jibc06eKIfAaNiYzTINYsFt619uf72nTiQPbe5MjmcUIH5Jt5HuPM45GYt/eMDzeZOjdUI3g
4fxwf/vfajmHewya/DPWSPhw0ukrYU61zeMMk+kNGWRqgpghSvoBWZeyoDqXG5qwwgPnqT/0gYU4
bfGu4cmZ9pEBSjPyZXqhhOFlaOuBEGvQkrAjiJN5hPx4eGw2sJbQnGpeWCM/ndY0j3LERIUNJHhp
y6NaYnY9vK4bjpVGtopmHIofUaAAOiynt7rwJszT2VWY7bhxCD+cncqDiDON4TrpWB8H/HCGruTv
MbdJuqHv9m78MhXsSjlB4Y0Q5Z+5nKMzhdPpEwEcuBHzBHW7jMcrLLN93NbJHS5F3KcxCEB3zrOn
wfF3UyrCcz57z+IWomyL5r7kR63ClVuFpfmID2vtmVL99CEaMW6F+LEUI1XLIW9d6jJuGZNu/hhT
TnzF8FDGun6dSl7Zuh6ja1Z+IAsP12Fh9OVWGWKD7R/Gwfs0bYcbTD/Wxbr/xxBpRXGpw2l6SBuO
2WqOCN0U05m4e/tIR4fLaBOWjYjdHqtehbM2L6hwLTFbsfS452L+bfDz24m0JAFdPl1YOJ49SACb
OA6qN6uqNmGoqwfLyipQdnQmsEd45xoTOkNScqp47BhjO7V/MAzqi9xl0m0tyRg9DNMD+D/GGeTq
bxCfRGOnosvwKvJU05Aep8AF2H2TM3Y1dbGYLKypCjE2qjO/UZuK0xTbI7zX+vXGdPOmxDkyKnHu
VNjM7F3egyFL1gG6M88TlSxhiXgzTTH2xzZ1CIYNAslUm6jhn6ofuT+m/We+IBgGnImrZMrotsvb
S00ODuw6JMkqCChREzCoIiemYyIK0pMsORJ3LMAPNvPiJQN9e1GxJmzrOp35D3pYPsk13GKJKoZx
YKM3rysewIM/DfqAE7fgmrw4BZ1iurRoVfESBo7CsxQ2hbJLPg8aWrwLbdLOg2dYWzOPuWgvb0kY
twTWM1R5fh/ZEAa3d4YRB5RD9Xwv3YjRra8lSfFdr0ImydNwqhxJK/mCB+JgF6zKYSifjFR5u7LF
l/e/Px2Z5g+4A+9e9Yw9uDznh9yOv7GaHzNi78lIu6qDCrkdKwGBDv7YHT+xy4LmfCNkNQvhskwQ
bIrymJjyrYq7HcDZ+lM5OOzz245ZFDgjunlZN+JnSkjp6IWCc1sQCVSCvijzndvmWAeobV9ImFyS
Kx/NioDnMEabG5Gworer0OblttlWifNL9jEdkpBkLt3yTW+SgQIAJg5pe89o5MImvazv//9N4X96
VmXe10P1NKAlcF7ilxw3/FUPTn66/Wi205LD+9Dv+gM3gumDrnBF2rrDjlDzIZCTYz8ZZUuDmNJf
ZccZFzOhfY2qIrngYeAXNIKGxLTGueetE1gQ/HH6kNbZ1XFwLL0+XM9RkX7kvceo1jW4WShXIEos
VNhcU3Tj25+J19D88DE2YfIHog0+DoFE/Y8a1FayOsbhn8iMCVu4JAAA6r7RTYgAILtPNF7tNaRq
mjHaiQwXgIPV8MaQ6TAIrATKuu02/cVaeCdyEm8ZBbBXlbzdFtqQCsozpt8PT6V0gjU0s4x1yBdR
Rg9pW8snC4zFQAWttmM2fboHr5jKHsHgGRvHjvjPida5M0T4NRABORGADA9lHtEF30uKZaLhYVxC
bmk61cfJ8OLXcgqeJrhvd1NDQWyfCFQ2L4Uht/yiveThJDt6NzYc1WcW7k4a6dnHbX6txqxGeyPV
P7fwogxtTnC3BI5aD1Jrl6txP6RD9khb2oy/AUV3Yqc7ppN8GluOClTTQgCIogWvku+xiAAAC5EI
kkbfJ5RWUSOP32BBfc6lef634Te+DnC2M6wi6Gd0fCmjbZKKFrt/bw55KeruBO81FW6UNNF2fCcq
zDRl/5oiOuJyG42lkwjONOCBS+TMis6J6209MaJyPBip55BYCcyjwSlkVfCgHG5MuJla9SM6BReH
nhGjlzXJDziDR48V69IQGoSPrfyjaWbNdhg86CjEzrdRpcZrk/+9nXAK9jWur3CfrKHzdlkusvO/
/b2izuSBzvY37cgA/ZbVKHYIBmL4aLZ2Kp5qgL93vpXScMfsdXYpXg9MZ+JYGlmINf3RDRTTmo7m
N9LyHtrjFB75UKp1H9AOnBAw2TA8Ppk4qu67sGIuvuxLzJL8x39fAqZCA7+Prg+2F9XvE+bAxWwH
1qWt65ORLhhXXK4nN3beQiPM9yJh7og3IDoAjnupcdofglalB7ZYhCdgRryWyx+C7voArHbhOlaP
rkEQrchCjCUs/+SI8VKp4pcDjaBr++olUuYVC6CLBuTyIw7wa4Nk/Es5cLcyUoeYW91eUrds7km9
cWfgcWAtmT7IeNO/tvyfPFJVvaa82iLuvkMtEJe6cjeDZarLjRvTy/q/SJ/ytgHaVkoX+hBRIzrg
YmbCz/hGNih7NTTc2PnVMhLgsdrqJUSYMRGio9p51FENtqCQR2w+d2ke1+sbRkbo1HmIaPcsQ5x+
eN3/AhTh6eA7A+VmpKbBVCh5f/tSBCJ7vdfk1lhWQ2Mb9wRzkZNwn7Xm9NnHzG6Ltr0nhSOfg+EV
0sF+ztP4O8orvc4carqcxA12mck8BX7N/sZU7XVS7PrMfrhx/r2FdCjoJW4IYK9mQns44f57ZSE+
Qzk41s6L543eMa2oTbut+jLmrNxE3lHgRCJLmYDiWS5ZLQ7BraRMeXO7t9XastaYJTCOLzc1zFTR
ts2Tar+wKgk/JH/NCCkN//9uLDjS4vGzD6SQcbYv4TMdDs4xHTR5KM/Ffth041a7DKNp44Q7INL8
OGSsFHjOkm3r0ETHvR1lbMkaQxpgoNGMP62JqaWktAROM/TdMoRy8u+7BskQ9Be1EVUj32wfDm2Q
JvKAw0G+aT9m7mqVX2Xr0egHworVqK9WfenaG4Ht60kSWDqHSfNrdMg+3RCRk8LHYk4d5ZeV7z1P
bRdslPpLFQSRVCvnm9piTBg7rHhWT1051Uv7nqDfzi+c9GiE4YuEOHSvWHuahYGFHZXfqtFdqsEM
/oGveX04omMGSQitpx4lbxMnROxanHSGECfR7UpQ+555FMmdMdOdYwyjeCpDByU1a37qZjIYw8Pl
kCa8M8WWc1srb6smq2dd9hYj4TMYtWrNRRDg/MBB0K8QDm5fVS7iM6beaNPVsj9ID1bSYNgBrCvr
YIror0Y23uVTwXD1BhMeLhhRigNNMfF+CtxLUnfJS9FdONHXH51TcP5RbvICEMT7t+44fACWP9kt
UY9kjtqdXwXOmsfW2ym/LU+1UfI4ufazAw6l6UBxe7H6RSrzIkxm5QlBbgpK/b+EziyEOPdvmYXz
Q+vq9zlx+p0YY6SB0AlfKppFdOzuZ4wsa5zR/X3VGbSzF85hpkCRJ4P9kkuic2dFXMiKOMSq3YOS
Ww7wRgcB9baoRKbPbiG7DY/ufBdZM4NEVrLB49Ot42lfNhyqJpfQs4xRfMvSPWoMMhcnGL8iGPtn
T87+mTUygwDDzCtnjX2uWc/CYh5eWotLqp87byxb6e8k7x+dovDxhkQnJmvTpkbVP0y1UHc+H9tV
phidjVXvbW67/TLkRmabLreveeqeS3+sH4Rq0KYF54J6Aavaxpge58483jYzucSnlWPyGANKtyDD
ejOizPKzUxN9AqjV1zgJBl4Qz98mkXqqxGDxLvvBSebDo5NbVH1C0m5q67EdDEIArj4lFllwf76A
LOm3uE+LlymcKEmfOEHlXP/kAheBcGQzWdQAQCAuPom+TmnWg31dzT1ndBvUqzS1evzfL2R5KA9A
3JElm/ghXCSFKQ//YheTOwLXv5BX7Z0aKpmDUk2iqySpS1O475+4Un5r7DaMxlm7DDuDjl2HuP2W
U0Vc+idKa9fhILxHu0yfycN18GYifwmLsZxQvbYpe1gBnPcnBGSt1iVd0vHYgrHv8/DaB9iLqPKs
H7qIkazFptGtR7o6N6Q/P/BW2u8Zke21tJu/MwaEI0WAgn0rohUeT9CNwFoEdGl74LGP1GkmG/bH
aC8d5VzrUnPMYZpBJEFcqZWOscuNO7Map4PRQJVfWG33sSru63COrqBJgl0fZ3Dd5wNZLDQghTQI
5wcn09LuAm0nXtIKXKxBXTFVScE2N82rm00pIlzgPRoiPfHCQKPoybLefmoK+1cJnWYtCwES3OOG
3AbJV6PLfV7k7z0jzjujlV+Ziy5Yp6z7pXjGGzi8Sg0grurpr/23kCBZ3xUdqrBZSfclS81rEgsy
l6VMad0YiuN/OMJa0TBiwXTFsx8+xSMzpztX/sw+YJ91huWuIUW2txrF5vOQUXHuvwrj1bPelP3W
Oi84VFbKclceyXvHxlTNmceyjQ3rLeDa9akUB3qJbBAr3b4rD3636duGzPrX1D62/eMi9P7HpOPK
I1IuOVk495Uk5W7Qi2aSCqmdiNp6ie4xbygMp01A7BP4o//H3Jksx61sWfZXyt4crwA4AHeYVeYg
+iCDFElR7QQmURT6vsfX13LwZqZEXbusYU1oJj3dRwQCcPdzzt5rI96uf0IZipf4jLDmRLP7q+lr
wWzjnOp2BrZZq00kaHOQWcz0oP1IvAVz0AjzIOL0O+jr79Ft7nFnsfMk9vtx8r9XtrcvSrhCS1kZ
2zR079qqu9iAROjhcxVOcsrwioblABpPuvmGyeUTCqUPxCHw7WoEsyrcs5CJBu046HWJ+I76buOb
bPlJ0LynqIR9xNQYd3Tnl48tjgtwZCn+kY6my7w3sGojdx6DFFd7BBoZUqqlmGzWggnWsmxCJ7f2
oYWoHeWmIQgJZrxqEUTvnIrmjfgW8Qfslkms71iW7yppmbZ8lQiC/sQZOnKLkdAw2BpSgtgTTsJT
OVwL6Q3XyJ8e0KEKBqohkaoQn7IFzIzmvl9IUI+3kr7MppZg9QOKJ/RMzPZ5RycCJB3/qAwXhyGi
hSu6Pj9GBj/vOXiR8DAE8SFqTfdLI8HrqMaA6r7gdop8562Aoj8Aub5LCpfip7A8CVMTfu0vPF+F
ise3ZYACrOrUdiTe9BD7KEBiGpK4S80GWzljDlmq8DqJ/fZWMhKDBFji9PBL/zJIa4EvBwOHjCBt
06XDway5vIUCpo7/+l//+1Xw16/pVNaf3wewVs+hyvBd27bUq6Cvkf1kylPF06ebDcvkmNN2NsgF
whmNJKIsuu3aYDBkW6MTRRjtmkFy/cZV6JicX5G+lu87OLQ85fJrJIrj329ZxMydxZLJc9TAN+hZ
pBluNpQWmpP6gplaD244xWwyLbEaBAIzucsQNVJe/WPBKAb1MC7euj2vg530hXkex1ZH+KQNrWlE
v3yXiz/bBqnlzHYIOrp0uXUpdbMIKy+Z2mH8vrSyp95igGEUMZ7dJqGxhsRfyySQAkucrP98pzzH
fXWrbNN2PJYChWmIb028errCqCRnM2DNRTSqNmV5fImIgeg1d9WO4dUIIKtvjyHN4C+dqp5MXw7v
WzzjZ3RsxYHpe16GtBNNduzOzrIrI2rxOvocEZcJIawLE4RGkHXj18M2y9y+QU2OcG8x/Y9RkYEy
ZtQVGu1yB/n1OW699Kqe1Pu1ruhyBg9rgpn3dS2z1lLkpZnvGqyjdMbw+1jebRKlyWl9jdeuFNDH
lhQR3uUljL6/ZAO94F5j+kHHODaae9n5X7i3D1lHqlZpBSNRIdeq6Pgocew8Yot+t8JOGCpn97b6
bO5fjtiQbjpQD5X1GI40N7JuHM9rxsRkud/pNTMw0o3WuEjvymppz0EBtyVQA7KX+mDqg6Wtf5T2
TET2S5TIEIkzwlF3IwmK2FdTR/5YMwGjbloMUn2MyRRZ5PTkFD9bIbvnESTEBgYnSgE/j68xJHbv
Bnx/G48OBUzI8jwnbv6Jm+5gK4xTs3tYPwrQUiYwgX3l2SxulkskRBxhwomFW12rzmf4NwQ/s6Dt
Dsy0y3NhsJGBnakfzMwkpW1wPdC+EnKXYzFynZIvNakWz50gLTyVTDJnXIAEAJf7SY35TeM3D15W
z9+cmeYryQL+p2Bi8h82+fQ4ohKiRVp09zOuwIlIE0H62l6Ezfw5nNmNmO2kB3NBk0Y/orgnbBhB
kiPmr5YqGBeQXCOW+hSlpvu+5f226VgDfO+ZkCQw7HuJ3q2U40XMfnfjtOpaZABMZfjQ58Z0J7ts
0s227gX923W9s+OVA3ZllVtfN2hX1CWo1JfHhsntwdJwGB1jdtG5mhvTmxBwR/7XtIwB6ltPfmVV
vK4aSleO+WYBynCF8YkzAl/e2aHPVOgzmenN49lpktvCbZv7mLll46MUE7Pr7BC386hE4uDbHcex
UjU2BvfmqcZd9GFgKHL733/qctx+C90/EKS+f4dIgnyPYZIfVdvzYtiKPrrFKUr/ElOrYJOx7HhQ
5/u0Ncf9mJXPHgIXIEtxSNNVPKxNgpHMkisKVRIDSPlCbcn0uzEzB/cADTN7KXYxE9BjIAYUIpE5
nqN6gXDbuwvVKzLOl8V1oUm2lyYHXYEfalYEwoPOuqDl5tAdjRkvIGNz3k+khe7icmgNhk9uBZsk
dZq7IGHQOSb2j9w21fsIo+Op6hwaDKF/XDvXObnjB+VbP+rEfSS3xbkNE36YZfwJhCEcHfwUszWb
D4ExQNyyelgqVhOidKlIl0+zG4YZ010zQoNAccPuaDGAUqJrr2XRzfA2pN1ex4EeiqbL1UoYXBz5
Fy9a1rK/RZTkb8uIbTaOCVe2U3W9nrcDqBeici+lP/Zn0zBvukTld+w6ORFu+NssyFUHGq8hYMGl
3fZm1j1EYUvIqof+anHG+6kPy5v1R6sxwSFpJ+icMvtsenn83iu2ee4N76c5keSLIPWz9E5u5Ij1
BI3gI9Oqn3kvpxsSIO2zpQ4u2SHM/QlWUQsornVbRhtlnsdJHb2BuaNpJO1hvfp8MTFllPlp/VOh
btPA3yZ6zwyGc4LK4gh9evqo7OAKdoX9MgBYxgCiZANkayFm6WqQYwZ1lugs5d1mYqIZaZjWoXHB
T6wVRw7NousVR0996MJFjVwB3NFd1DFSxVB+fClclCKRnm8b3QFKNmHmR9gj1/HKao3Uvekmjk40
p4/hd8mpmhG1GuRHgrpZWLZAWxSiuUGj3ODYBEcwkY2482dvPnKOgH3ppLcOPsutCN1vYF/tDwlG
79t5kd8W7DPXjYmbYrYTeWPzjtwIC5iKbQL8mGdQFBkz12u3AdmYTDSws6Ci9+80xalz0xZxBoAB
uw2rC6n1LRTlfj5l2QRvGzoB+gx6KjzXyUNRSjg8KqPkXZsJOWE8cSaMu6QTCzY3zk+VZE1bmh67
4jQVTADCY+pOvAl1h8sRZ6yOdxPvTUtcweutj7V0C3yS4nruy/lr4RC1M089HdfJ3GPch4s9pN9o
/qg9DQTjmFXpR3cM7L1KfUCMaKyPdYi4t1gM+5qCGp7SCNl2TKxTbNf2qcWbTIj8cgHwkx5hwraH
sKrUvaBa34T1+CRoAcF6sro9IDy04BlCuAASxL1NgtNhyPL64oNNeRm1I8BJdz4DObDU2ZMxN5iv
y4m+sf6lLTCOHdYw8+JX/WfbG+FvuPBoukQMnwbzM3aq25d5AU5QxVP0nE2P8zA8IrPtvhnJcou+
sqgWc2vWRbNf8V10XMgvdeKi/dLNM4cRrTFpZHt0CxowbmWSY7hM3lYgzf3s9eJhPiX1FDzYVV5t
qxAq5WmuvXfrVfV8bkYO6QZ9QkpQvNFcONyW12hx+Mij+SSdTF21YvSvaY7uSkADB9UP/fUQw9KU
A+Nngrr3rddof5ybg6MeFnit4SNideyu+b0zi+FIZNywVX6gFbQRJsHh1Ltx/D2fR9gDrX0/r1U7
CnEEWXp+amdDd8zrsUe88yVI3fiTKdrzjDB4X4yWdW04NF5Hyg2MKkxa88QZrqwSOpRZj98WlkLA
CRgcbbxT2XaBddfOiOhqq71fZ+pEyZ8zBWuLaeXJXCmNgpTebdfAALP8mjy/0fmZDelNZy/s86RF
aukmRh/MS1vAi2iF9PSwhbxyjm2TepnXIX8hn2OvJP6Fk/CBLhAK2BBVylqnhCY9/KgvPhgcVoFR
TdG7OVMNPjuHibcWFCw4mZmzXkZeTO3LxZLrzSkeY//TlKXDF3qSEc0oGT3aGuYmyumDaxJvBHOE
1hO2xvvaOxrGz9AyUcgXHEjJupQMRkV/tZjleLK6uHoZlifZR6CTiDc0eBH6JcTewiquuhXvnufl
rnbn6A7dBbK/RpsJWO/Og0bnFtb1CPdiu2h1Ql5OGFH6DDKdXkx6fWm93x09K/tkYC286l14KRF9
q0Ya5aPttldrjEUOe3Cd0ViCRqy3eNDkSHlA0jmMkIT15D6VoTimcC8Ojpl+0UqKA6c0pnUNXLGV
tF71PFlmX1/+uZiwX1c3tukKy7RQKjuWZ1mvY2uLpq78bkpqJGblbuQe3M76R6ruyJGnQ+HMFUpS
fkir4ocn//rj+ndhR/Kl6eNJaTCl3yCluhJhDXHQKDJKAmHCAXFdcf/yo2LUVI7MINeP8P9X8jip
1E9lNTcxsqH/vImfUNqWP7v/81sg+X/+/kfCtv/6DDoV/Lc/7AtyVOb7/rmZH57bPuv+q1zX//L/
9X/8X8/r/8vjXD3/x7+eyr4ge+3hOYzL4te8cY9q/r+7AX/Ek++ei/xbk77+D/7KJ7f/rUxLZ11I
SV9Ap/yMz233H/9S/zalTeVpkVFuuy/xO3/Fk7vy3wQC+aRdS+V6jqOjsNuy76L/+Jfr/Nt1qZ99
nVBOB4jk8v/62HcvjYB/iidfE27/p1/gUYq7Fg0t1+PpdXzlv+oXCCcNHMchcMFYQFOjnfg4Jpk4
tdIN8CcP1qk2lm9DQQx1EFgoS+Hb2NZjEbby1ABg7zIvuOrM8l3b0aGZKTwKqDsXlQXDwZHpdV+A
ZcmafDlMfX3jxlUE5C2hAZ2jaA9FCcq61rFQ9bEYkD9rLWCqrga/wE5eIroGbyq8Yjm0Pe/WDHtw
4OlCFh4/CdI5i603Fy3qjrrb235TbAe/vE5zJNB0qiCOiDDeZcMCyIL5EhQSBSTUlpjNfe9oIma4
cq2iOduTBAggiLydAtL8ZI/OOcCKVVUQvpLuc6p6de3Mt34srAslwK2PIXUDuGkCN9d3e+abDGKK
8S5d7gr/I/6Ux0wEJqRmgTqR0c+RDB+k60nwbI/iHKOg2dmZ3aAva0HQBajMu+DONAnL8lJjg5X0
raQn+/dOh2k6rhKOJ2ilmVL90So0CGJs5sU2tz1bN6ND4qVzDlGOPIYZRaaykuS2K+lq9giwOM7B
swJF56dEipkVHfxS0rsiOgvHdbIfGUjiflPiRJDb16QIPtfIR/cLnWscdDbAvzZ46Cs8Tonq7q1F
OxY4mey7NLkw9f6phs7haGN87SKmi07g3nlLy3zba72bRMFhan0ICPG2LOVtLLNPJM8021/ezr/e
gt96da9vCP1pz3Rs32G/583Tb/evjUXQ6ESnYi3dhmRRktcMhQh7z16kUXU0rBGJlqcuhVn+mEi2
32cugLqeD5SGufHGpbiubjP9zxsoWRo8V7JnsEC4qEOUblP90hjLbOk4wZRiI+36eTe1uNozb+n2
GF7IxXCdb5ETvluQrViqSa+TsdqPvuw3nPD845z077Kw+BZUJmQu7RrOjPxHm53W50uIvjmPuFWG
tDkCHUUJYpAN7cj5aUITuZkWZ9ovZg9+35F7TK0SG/6H0u2WA5mk5FdOISkQua+ZntFxNJcfIZOY
M9pJQcIaHt/CeWcgbDylnluxI++9FtghFJKd4U/fPEUUJZxWiBRmdEXDE/4sZyVC9OSWCfXKudwT
7kE4Hl71AmIYnYw25jjqGgQbqvHeFCRWuA2/rCjGs4U3Y5/MC1rcsILmrlGpYep8lz10egNG2sjM
96KDkwikmmQWXyKvQobDkd+Er9fRsYVL6Z8aWFJY5EHB+XJXN8X3xM7QbaQegXBBi0ZuwsOnDS1Y
jyAtw3e7ytryfWrU7o7qbjxyytrG2MEQGQyQmDmwWTbejQRxuZWX+rDvpFtaLV9zgPLXBs2XrYHN
cd+mAD9SwAkQHn6Czp92aTXNO+zXDzAll8OYJN+MLH2yLT4ippljneFlXDJUHTFpFxBnuk91nXxA
AVBvJwxDV26Mf3EerQ9EPnV7URYZbDzkhzTKTqHbBqS2jIc6tkBbdk0I04eshDAwH01HaycdjFXB
QrUaMIAkOnsA6ndsOLleQcLBy7aAWmTO5IOSE8YwfYzx9CIrBmZblTfElaC81sCoAb0fccOfEcH7
R9snR8TD778pyRbfd50Wh8p8ExE/tZtnFsQOrlcz2Yg1uqrDI4yfsEcFuD7yxMAtBwKMjE3lF3eL
5lEh+LlH+U6cS4uVrY/sEj5VUh/6JEDvx3yN+JJdiwJuNxisxdTNGJsI3eWltbed1ThHz438Y2Mj
CrDUVs5pTofOxpfgfacs5K7pK25IAuy8+EcI4R4+FNuhMqtTrS+zhRliZowe8wlYR14Jps3l9z6j
wdoUOVdD8LDvT3d+y5C8YMq3Y6IRMxPha7OafiDdiqly2nQHkpsu/pCY55phzaFBy7JbXyW1iA+p
YHIqvLF6V03tU+/Jr1ZFnyhmnH+em2GP9FMwtlLZzqi8a5S59Uur1Z7sS1JCXaCvaG5jvs6HAob8
O9R7x3pU71IvzB9cY6zvkukpm8MLEJvgznHMekc0J8lhPlRIZGjuwRvuyZ3E9WdW2Z5p4ecc68wR
38ptOvTWCckHUSwuE8VkSY49Bo5DFHskGo3YcierXQ4CAX1nd8O1EaE+boHlG0AYZiAG6TCHezG/
W7dcCa7x6AdkaQThaF2CJvB2uOi/459FZODxnOcK7lWCtX2zfq8G4OeLkeCfXh9LGdTovZMYUW+K
ldvwlbetS0PcdGH0KGPbOCZVdbAmB3V/RygziyK/b8YnMpghgIKJoGrsYLQ6+Yo26/OSR/pVqYgg
DKJpz3Dd2IUVX7bpPoVAiV4+I4U+C2HwKcbjvO+pTtLAvits17r4PQFGQc8z75ajDQFsuZfL8oOc
eWe7/gP2SmMvJhrRtPECOJSsc5ARBDAeeO59QuNs6Y/kEzD+JFdGTgeyKYKrkeHDbhDmyfWiH86c
lUfGTzzCQ/ud0xxPZsm/dABIpMEBKURwBaHzql8qzOEVlrpRH9qGXNOn7LF9l0tjlzh5eC8JEnGN
qoBbJg1wcxHgbB0CM7fIZgZWaDFoAG6wrVsF3bTnaxnwEO2Gsr3MPUO+yY/9o/TwhnsZEjJk5O/x
mMH3oskH9c2L5+bMxJLOHhtsA9lpVw1+cysUhyemJWnIWpezChpmbOHwsrnb9vyVaGN0BoXiRxw8
YKS4jlxch2G1fDGjaLnqmsna0iokr7dG0WsZ7bMq5EM8chnWSJ6JigHIeJ11CPr8U+zFX1vig9fl
rGzVDfI7Pr/ePeLFOoe2dZgdAEClfqHXJYBYuQGXMLr5SF13qFGACneIHvQbXbAOGGM7HtpI/4np
I3TZ/AnILzhrapzdJFnJkGgnR99iYzDszPqO9K87TgSRT2yX62K3Lo7VwLQfrRLCpOFdk87g38Gk
AAAWn7OouClr66HsFXuDhosjRQKPE9ySG5bu6mD5a/N1WEZYfcbmjDxVbNrGfwwLDD212R4IHAzp
JqkneBPBFzONHvMBa13HvzE7Hrh1JanhUqGlhPdWku+G3wxNW50DgAZ8sw8SedQKr10OeMT1eLgz
wWfs5fBx0i6t9a18+YL167qumWQ7HMzKYu6gb2hngvAwJ+cQ0cVcd4N1cUbzz/5jPQQEyyKw6Uhc
m2C5px4ngJypLS6sxEfN2U4022ejvZ5UhuLETL+uNxmPJmAkxij7KdF+aGv62vX4yPkodoVdaprF
O/r76TEfs5xfPVUoUMyTMgC6m4keq0Q158yKtyqhbUTjGd0RAlmeeCV3Zoj8MinoNaTAWAV8JZmB
JJ88Rs3sHUGblTeZX8NfUjTLVHlhbZZ3zCpOghALJCGnbOSerbdynhBIqpbcXQ96+qhj60IjPsiG
85jiwIUwvwXlqY+9AxIQ2mNFuXvjiPtqEPxyrFQcapgGYw/w9RH4l2MlGqEOLOPQkeyW2Y9IZj77
klwJGjsbTCcGooUQEl/om6SgdHpylHwhqCXZxrQUmU/g6JSh8fGNi3o1I18vSgmqVou5qy55f7+o
qBWAzQer2w59gqHMtdHV92SDhTEye8LvGP4t1sdRpQ0VaLyH5ze9IZuw//bob/s0bHhEHTiEv1+C
qIBFJdihyPMYg6skC64nOf90Mud+nBlpoiDfrlXduh6wTkD1Hj52Fc8p8cloaDvjZ68kHX/jHDr9
R2jfKFsXgvFqunnN6CUPcunfCAq26BG8rhGU5fnKor1kMit4VaUjYRlnEkv7rTlou83MY92nA4RF
VZgbL3ejbVuZQA5UcYcUOT/xujUXeLkXgPg3RNjimo87tc/beUvMcX7IEzTXwpwe/vn7lX9zc5WD
WgrBBrdW2q9qmTLuHDSVUc9sZoqPS8O+35R1vm2z9ublRQ1I9LR9ANhEjiUellcGutrWHbQHs4G6
NcrKINzGRB6gy4wpAlMrJ45oDOe35MX2ZIJBAKL997LUtKADd4E7PqCV1dph56n2rquGg24cKpiC
esmrldttxtTaK306BCm2F2i/9hOcvU1BYIXTz+bBL3n30xI9VKEeKyxWgD4U9q826I8idq9ktpNl
jZE3/Ezkr6fTWwRhP+LaoS7ZtgubLYmxBMEYMGCaj+t2ChkOnEhUTtARy53RhOzpRXQagNqletmq
rH5nVdhcrAmahC5f1r/Gx4+V2n5LgfE3K4JyHRpOtkvTh9DW35/8oB/jIvL5ctYSv8zZC9d1U5AI
vwOinCI7xfhznvLvndvDnGdtgH1F2Zu2X+0kfqMrYb3SX+jFgHUAT6OD5cN0Xhe+ErZOilYEoAvh
nju/RDJB5XReqA4OCZgztGuovVEun3pSDjy3eW7nhnOeREtZ2jejg3SjjlT1xsr5upf7cl3CFTa9
ARomr5sDGGLrCeklhLkKjbsxM3sHvLQpe2jTXoAOtykRVekC0HSq+hj66TdVuphh2yw/BiEYEEGb
G+9qp/8fhoP6RIOH0gRZw26VfraMfq5DaI+E7YjNP7+ClvnnbVWIkHylYNML+gN6Lfll4a/bspqU
2XZbHUc9mhWIW11DK7hFNeByoxSfIQxi5KSZsx2FA0SqVIcmSx5GXcG1ntOfrQIItUg7EEAFFsBs
hl+Oszsf4vCYoYVEbkwOoB4+pIKajl/wJQshPNDDYSSywMUkf+8wkkD3qSEF9zZz0JzrV1GB09wt
bvOzpyO5fWkIIKbNs/lTllBArQ8kan2GIDNxWJifT9pwBlXtqipwf3ottXVe3xDuwkEREeuurD+U
eZ4f3ZmDwXo0QWcUY2v7ZLmYisvZuhQ2YlTHLB+jRj5DXBJ7HMmY5GpOtSBseA102e7gs9nixbwo
kZUHX3BKDcB6O9ZUHkpYi6Rd45UcC7gNz2uhOgXIAYQFBEzEd3VpQ//zyGzEOHAqBSJZfZam6ScO
oVV9iQlMW08xltOhWMeps0sNkuipaz43DGwUvlp4A1DSoRZ+g6jQHwgI/4EHQh3rSNIeXdShS6cv
osiLN3pQ8s9tmSdG+q7jSSlc09Erxy+PTMdNMjIzq7e8k8kmSoGSu0wlN4AevitqJbSMw/NaffkR
eId5hmW/7o8L4zmUSGDXUqTgoiPSemaCyqOHRUzy+UcXYNkw2fsuA0HEBg/jC3JI7va7XqE0E9i/
oPm56Q7t8MV1IDSpx7Gk5lh/ODlLNBNX+sXp4GxM+Yni1t+7I7Edc2iTOAsZ/OJWMBt0tbOWHqNX
E8++SJhijhlDsTmui2o/LO1R55Rz8rhjHobyWRciTkZiwUKSnlM7bDnAj9tJAO8s6x8YRpr3Ea0B
eKQz5/9mAk1L+uhoNoQsTPdtKJtzOGXBF29ooq1XN/UbS/bfLEUObShPsPUr4buvx0qOEXJ9tLG2
a6kBGMbYd/Vj1I7LqQJ3suvy1rpypiy6rhh2ur2zTWTbbqVueQDL2MvCB5SAIoPZPzZyU6BoM6j/
sapBEnEHLNR0ekXoEJummyZvrEWv9JuspI5v20A1GWg5nmvq5+6X58omscqi4VATo823Y4d2uRlb
R/uZBU09Jl77taZ5Kb0MkrCAtial8E/AgGj3B4Tr1smwg9aAqiuFIwBaoWVadvbM4fzP1/o3bVjX
dFnySYBwFZxcfbT55VqTFjIbY2py3rKRZriJWbW3gImUJQHQmfw4uixfIRHFexuPtJCoyO36S0C1
fmcl5WOAX5fUUw4BMV7odDEEcTIMLgyyQ5StdV44iDaYSRL6m6is3ShFcmslkIggX6f4xutsPy0M
VoNqOMb4dgBJO+e1nDKMckCPC3uBZWo0mVaMhe6fpf5xGL53c/41rD3vECFiI16gOVuieD9MMenC
ONT3IhtvTDfqLoaSH9dirLC97mSUxQ8jjG6wKfZHSxF8XFdt/tZu9OfB1RWSA6uN2BlAwOsnQC3u
gkk+Jnd24sJe2tSLvZ/dNIUS0zdXbQQEmAyjDQqJgQb8jCxLLF+z0tiu1wqwfzkouVwvvrFnOP/G
Zm/92X13hZ7a6qWPecBrWWrseKizyRchU4GOBSnatBRdekcBaUuEUGvfXr8bKmcgk2veRhF7FKNY
+wrhGUuc7pzq6luq4jnL4y8V1Nw3XqK/KVh4fVweS+Fo6azz6iXyVBy0+QjRG9MWbVdEV36h2j0E
hH3Gs8yADjiZ2VLKCxMKNFs9e9cMpb0T28yw6lM1hsS35smtCTzoOGcAudoIj5yXfAjBkgyC9oDt
Lm/Vevo4+ftcw5WCoyYLF2Wovcpvf3mhhrHtuVpSvzpiD6Gzpj/HVOM/wMQH/T0NTwT0NIM3XoEV
Ui1jeoBshtokC8KjMJ4DM5o5+bvRzgaQ988vu6XrzFfXRo9XoJPmvkpGQb+/7J0/d23QQGqUHmYC
GoFE40iOlL5fM5DM8DRU9rAj+AHzp9//xLACU+ufr8H+myePgxoCftcE8cNJ7fdrIFWkrIaeDESs
BhMU1aOkc3ioeuuRRBkQv7191fW3UGxwaZbiWCn3QNwaVRM9Exob07BtVJXtMFp+llmHrlNSz+qH
kbGFdVXL9tpy+pqR7fVaeXWizbcRWXSEmPzzJ/H/vJv0G5XDF80dtdVrIfViybErMr5plVjnqPAJ
bNcHTKeXt2NfPjF8PXsBf1F3koFfARtJ9+Eal9Ju/fshDYKNg6Nj7KPPXeiSlBWxtpW9+4OswwoT
IEPm9WRo6e7PWsUl1bThVAmdsya0yxr8iVf1aEzVU8c4fYMX3dt6gUSBwEihLVkUM+VckKE1G697
l1ucxdcDShbWTyA3IyCuyUFOiW4TM/Gaa3BTcxveE0DDaGBqHYJzqufeAVcVt+0uTlOCWwrzcV0C
qAqAfo3pGakSeeu6T4WfHIVxJhDZTwhiKhv0WT4uH4E1oCrFnCmccDlAkV6QL4Uwwcl/GYzyvgQv
d5BUuEaEq8MwbLKoApeoEGE9xLqj1+LKK506uQljNvnM5VsFPWtsevooR6N7KbObia4EPGK4BqK5
r2Yo08Jp7DdeI+dvvnibAgRVGK+5ssSrtgS3PknshuGoAD1MD88oL1btw/rwrEv+HA7hQy1r5zYv
1Hd3dKIryJ4RnoTNJMRwKNu22yN7g8bhIVw0l0eRkhuK8ZumGPctJr8crenntWm7HripiTccibAM
zeYPa0BmVyT+zew07CwuqXZ1zzRrsHGFTh7xVMFI5rreMgfEhBuFBqH0aeQCNIAPOzvjG3fD+vO0
Q/tdWjYrCzWteG298DtMbz6UMRLr6er2rST5S9S3wYIAXD/w66ikGcNvjHH6TYYkb+NNgNLkjI4v
d5N9Nbmf3QxJ7DqyinN5NByc42Us39z1/mbfwzNvm4IQCZ/cBfVqBSRIjI6xsgn+KzWTazz7rBK7
cMywcCvVX5gkAW5REJpNv/semwR3uXPS3X5EUNffyvirGaRE7g0EJ8Rhd7ItK3nXQaBd++XCdEi0
1YARRgqT2SFCZGlLzOSruQxkbc8h6Uce337dneOUfX9ViFBgul1V7dfuT9PcWBqb7pXX60S5snYx
uBta8QEzEmSvuhn+0oA3FmPnV+yI63sHnBBCp3FuIfUdxy69SgrWedGa3P+wOAMh+FkG+M/yknQA
zx2e12GJGEj4CtGiMQIJ74qQkem6alYjoPEkHB8Gf3m3LjyFY18vijiJqJ8unM+ZDOjRT0wRqKWv
Dwhq13NaI83bOK4SxpVc0XpbHFU5zB3hvk3ANMeE8CMgg9l+xBLXVPYtQVCnjnGYT1rQIemsL35p
f8klCPJBArh7aRklDHxaK9v3PWk5AzNWJYt5C5qm2q03YG1rLhyd8V0C3x95MRsDSHXhN5/axjqN
cXfjJeQnRzK8kUw1LqNEY2v495qIOJCN0VXMkmBb7Ksqh2+k72rmUfcsuo8uonf0xa2LVgTnFZw5
FsiW7Cwa/aWehIw+7LfFvjAjyVnZDKbk8yGe5nKTQ4E5oVRpP63X6eC7mARrRxmR72HongrqQDIn
4tbZhtMYEwnJkdGuDRC9I6yuxceRgRIWa07VfXVrN9xZwIS3ljPVO29qlkPYLP1OFegYhSW/Dg5j
0VJ7Vssw3puuPx+4jeOmD+zDWAHDjceguE7jkE4fIpOqvY3vQzdpzlMZfUB9idgZyQdE0ysI0bzU
LdVeQb5dKKbw3makQ4wFKh97YUajyDd/UbkoY2LwCk4K0rt56KhTPDNFJx8RV4E87ByroXgPiWxf
iZM9OuaDLcL2/Zimh7pjCrtYKCj0SNWKCFHa9D7wvEagjIidgbaL0c+brFHXBEv5F5KiToudVFqr
f6F6a/YRqT+2pMPienO/Y7KxWacs7mAg5ymiAs9ckwJgMyXWCkY+Rp9PO22pzQccyZPfWmevoQEe
L2xamwawEjb0DOm37sf26Bs37GPZLq1JXBOazmO472fYhIMGCue8kEz8KImr6JxXbrc1RxhV6zOw
Dl302aTwq3RLN510sbqGFtz6OoiO8Sv2lUM3A1CJ8zrdSgyBqCOyBLQ1NyOc6BYTPTb/1XVQY7zl
eSfa5Mv6eJqq+JzKJCPai+OvbOGOLgsGajoxqZNwMvZpJdtYMLPB9Gn+3o2Z6e86DGL7uEExKsqQ
i3IOJjGKGCSWDccJqDL6INBpTRjCm5PVENREvAiDO8c4410bb6W/c9uqvR/KK24brqsQhE7cA4Ja
kuCewTQqedpuaKHibW9FJ3eBRVxWUIDXObft5cFVPRTbqAbSLlXAdHqgl5wYLshV02fISNJo5iwG
RirzsFbJwR2bYLVb//uyLFixXdCDeKfp9xZbJQFX6elsWan5Om6+t7Ps4JJi5NQtdLdgWfYbzpBM
pJ2jTztA4Aol6/BuFa6sw/AkL4l5mLocCPuENW6adgPwjvVoTBXP5u0lAKkqFMsmFvY+/9lPHqQC
SQ4q1vwA4bjkCQEeSJVibduYzPj1/vepSS8ntx9912gvRlwte0M4GVob9cmrUp7G1ioOQ0Q8EmU6
8+Ql3K2bx7oQ1/ocNy7oPIqi/VCKwUZdUcqjidls0+rxTDTfQkMqrsJJYuUIn9yFYK+m04IMuyuZ
p24SwRmATVHS9SFNKef0WIHgGgz1mJKfRWHPiNmnRzpt0K36V1Vqfs9yWJtpG8mrpWd+FoQ5qUi6
T1oF/UOa+d5hRK+yi0gtxxPOwVMjgjjR7GbmDLuoIunMRkBtpUq3vnT2XvfOyoEKJWWw7Ivo/xJ2
XstxI2m3fSJEwJvbcihLFp0k6gYhkWp4DyTM05+VyYkT8/dMTF+oY3q61SJZQOZn9l4bC+vIvtye
huKlRpT3taIwTHdbWdGjJYeaNgLRvZsmDxHkgZxJcu6b7z01wteNl8xtegpMNkDEvs65BkZzwkHp
OCuSrKi+NzU4MDw4n0OKD7Rc3Pk+ev1zHE1v+Yg2vYQyv8tm/DWqus7n6CxKo3lom/eYOctRPXci
YpBQi8+KpJ8jUWrWxYVt86V/bDjJzWmsQDjzw85IwkNWtdF1OCgPowyXnaEK86HKHW2gOmZj+jZZ
Zv0lf1FH94CObBsImN0BezWphmrclXgQPT/BLGFp4/RQOxsiUeBK8IckKcF18pNKgZPJjwOK/bbX
LevkpfkdH11WxAEfKDGIsYuJJrPOXiOhnUv1qRqPSVte47Z5y0rKE3U7OwkhFsjz2Qm1BNI4QR8D
OsrfXI3/qx4BGes0XDcI7bepqgkeEPrZnsr2RBBpc0La4O2txiwowLk0raW/BJAD1IvqiuqvxcWW
pjQOxkjNVIL63WDOJvsNHsVEYlNcRN3TGPwlKmlrjqlQljn40UbmQ79wsmZBhuXRhLoL8WSFCSLN
M7YU+CGeAz8R/MhjsKtm/aZUS+oOV99WM3ssztD8b5zVqvZljfKiBFGwy7QC35VsQMQ8AwAaWDu1
bq8djB5hLdiFu4z3DoEfuccv2JQocJsntq5xPjOK1zxEf2bxk88Yt7kXGlY97f2ZcMWUXRvIC/+S
VfFW2R5EYXzXAis6F1SKh4wKYqM+tiSdyiNJltu+5Y6T+oDIsfa1P5Cg3pGXZlQMK/Ih7KRgAXQ6
UVZAHtV54gV8cuq0Y1NB6DOL2C0xeVNEvaJKBzX7V2faVDjQ2K24ITTEcMPuqN6y4LFjBhrWWU4s
ilG8e94bOHb3Y55mWC5wZeOEwgehjFotqn2Zkiw11UAYFFnpSP8gccf6H8d0/c3MfJNJMUnpXzqn
5feCh2k71EgqFpsPYe6wteh8sRtPZ//sGCxFrBIAWMU9tAbVBsKTBQOZOZTeIKhyLAa/Yx1cdMcA
6MxK7DWpGKZWde1TcYgfYhRAjjw26TaJAI/qm3ZJ3/AzaCvzEr0zYUj2tlqMSEERQBBaL5P+qtO+
JerBrxtoNuavhBdLKkQIcSspz+sjoVdy2sl7yJT9V51oH2nVQmstEZfgahGc+6mxF1NyJKHD2xKF
cDDnx9ZFNa7ec63jt6ICIQot755bfQQmLTee4DGJdf5hu/XvuiSCyK44btQ/Sez+sU09dxcLQ9/R
u4Tmt5g59lWOO7KUaMWExG1WCqALn1BWNkBxCberRXFnh0jces0MQf7XlG4trYO7ZZISo96GsteA
3mDVhYVj7Mhe/jOgDRpItQC1wYJTn9zXaTHOAIvgAtr1q6vV5xSRyG41+ZklUhKBy/fkcpQkYC6B
F6VHEFTElzOxPKhHA+PHp5dCN/rXp4gCC+pHtpKSnkuNF3JmuZ9qXvP6rz6fWnzUdPqzsfw1YgQ8
zQ4XuadPn/iP0k3AzRI2iCChbjcvxpw95EPKwasBu9FXvkk/RsTk1vqhz0lPGXiuZJmeF+PjXC3z
cZbSMbX7/upiPOhfztQ+ZISb97KimTBs11CEPIPBpnziVOWUy55UnqRN7g8H9fuJebkMvgxokBru
2BO/W9f49SUB6plgeI5OZJbQoZrMKQdc3qGgT0rMt/IuyINPp+zfM1NHU07Yw64zxz/qlbS05rfn
TuW2mdYYIhNpfY0gC5zBt3JBRuV8Zg9Lu86pEQ7A/wWe6HJo+u+WzPRxRvNtofKnX/M/lIiHWTo+
GRPvD4sMzaEKU8szdUJYo3/FCTScOZPFblmzk/r68gQeua+JbFfVEKXaiOhjVWgsZL8AohrCxIte
VYlJEh+flixGG3STF8Y0DOh/ZixXfS0/1rLM6Albj5u4Py8bxxgW6fKEgLR814HDs13Mv02j559E
N32qlhAP0GOUUuU5vR+dg0QwYupd1MtxtXPQPUWdz/uSBiuiDwvxMI+ML0d83ZQ9w0xFHeOyUoTx
chqj9gd5383WbIkhd9wigetqP6mNjkT4NJaJ1GDwd0rWljb7YmZM3U/sNO0epMY68oyy3/raNnRy
5VispLZTaxDc56MhB9G+hfR96jzzMPp+GvoRUXcJnC5CxLqGqeW4y4QJOLOoP3ofHYc1abs5TXtc
4eMePxvE2s6wDlE7vQD36Wn7GbLN7m0hfW/Xd4KPTI9eCFAUJyKc3lJSugj6aUJeuelSV39pNr8B
qlfosmm8pCYuYvwK0FyRUpnVUcKhxwThumOkpJfDrk/symc2z3/YKOmI4nSGr8sEfGcJrjxVA4wp
2R1mR3Xbj/GbvzCijPwRSR8k9U1qTSgABD7SzMp+qHcEFzH8ZM14U4VSo40fAMnEyRdHc0FZow2y
J6kyaAx5+aLKptWBZtZpw1Mg44kiKZdzlvKhmsTjNNIfmknKPeAbz/aQQaT2f4GKq0IShY1rHAY1
u4eNTrEFd5Ak4BbwH8Nil/AxgpqPPN2SNsaPGh7EJvMG76Y3vGKLWxPruvII7WuLC8hgc7wT7gzh
cC2Q+QGdOCwatPHCb57gGpBn4HQNKepmdnEGPuguf8UBTjnVMrPEeDhsItjHmwEhhOkPnD0QMLbt
wviN1AFeA6kTzvDFgAMTBBV18ynn8CM/crmrH7MwB6rZzv1Yalc+Y6gq+26lQuXb26+WeFV1Y92U
L4ijY9RXpFSTMTsfhMjPxWS/2nbafK99gkDKAubquojDImZx1uB7beC9OgfVvjTmwsfJsb3rchJq
vIpUO5wnBn8QOm3sMeyXEFeFZDFpO7cuT/7YMn2rZ1S2fp6GDh7bouq4MugWJ6kmX6MElm2Jezjy
8TB2AWF1oz3bcmYRbHxmPt9I5j2zPk6eM6e7Fo0+3tzFZqXAyVSItA2zuvUflx6rtcgQkpSafXM8
/jn5E3dvNfqNl3Kb5pPZX0GDTLHvn+p6/eyHLKz8CM4UT8QBhKaM5vLNveZl7iVp5jNJjijYCnFe
S/NaM1E7Dstq0PKmf9zWy7fkBKEYXeslTNbqmoHiPA2nZbFbAhGRR2h5e28J4FgWzzjgg4bc4YOw
NrU52MdiefSBJxzIRNnVRf57krs3Ixvsk4xwXpbllXwZJAIsnM5E+3CMYxPv8sPkT86xigI6gZLn
2e4hdsVVPT1qPdkKHKAbGyrZhQ+YkCp8W1jgnL21asWlZIowWwFWKFdPEJDUL3T8004Y3FdGwkOs
+U1Gezk8TXbHtK/rJj4N2IxGXhE2mbpcef108pag+9Z0KasDeGBmtPpHh75r8QrnOyqzMv9eBPnw
Y8X7ulEXoxnph3bxKqATCdEBmo6yfJzDAar1nggCmQ7NplRr4fg31U/lM0MHvodUXaKP0khGmhlD
2SxbQz2rr0Od/IjQ3T6VcvDpl92bZ0ATBeBgrhNa62hYX3QSaFl/XsnoWG9JNJRvQ4udxXO0CxEQ
8bEcV8hdFXmxGQ1916WnL/DDPCS7tJhJkxHer5m8viewJ8UB/bS/xRmS3idjZ/dsBwt9jeEicRjn
OQd7xpAHEZ6ILlVgfVTmmh9iURFxraObS0SNpGV+gB1pXHICifpYvszk1iWkL4Z+l2ivhUF4D4gI
1tVDcV/qKjoBZ7/Gou/CgujIzWoR+twwuQV0RWigZy7tMUMquxEkAWz9nPxzOxkw3yTPtYkeVeTT
LRuJHVUMiAkjh5edLD1Jr6URZESfIlvm1L/SSMn8II3MQ9IJIQ/oG7lc3xnC1g5Tn06k9WUA4Ouh
PM1kxdne1LP7nnQUbPY28FHOI21yr43VRPt8MZeXxZldFs1A8LRiODKt6A8Qkf2zUw/vHqEtr2UP
VK/BxwwgWyaxQl+/CNe9Fppr4bzWg8e1ia6DoFwu3dGAUow4dBLJNU4LH2o6ZHUGc0sj2VNTpm3L
KNVRZbpGWOfUcXJILhFbPWA6EqCsLicxRP7FrduD2WVCIsy8c2ubyc7JEUKmc5ZeNH0ltDPrC3AL
GKbXDM4OO6UiRNbEYdLHV54g66g+rNXy4WWTvrfJ2748kcwwXasmee5XVucTz8OhqklVzAvkMdrs
iSPgC46lxVxPLnyGO/oseQEUE5WL+RStdnRRz46w25+dOeMmimELQ0P/7AONBZeOehkRqnsoPXBT
WuxMD/6QzQ8FKOydkuO48Shgna7b0SYIw++1egv/aH3IsoStdBS9lJmv/2gQ9QU5fgAIwsbD2iX3
qXXjk8CviMBTqtr50hN7HFFlDM7RT1dXPhp46LP+zvDoVcWlxnFmPlsTRiPz14qG+1EZjcauSY9t
15BRTab7t5zN7zYrXzJ24C+9rdOZTEYWru7A2bhSKhGEVl4x6iWXgg6FKR2BmToQmjkj/Bb6wjEW
AWTnuQM5GTUEvLXFNsed9sjUeSslRGfm4vsppSgfyTHzVfwgIa63GUDpAH14BxJEuws9PYxN98GM
2GLlC0do8dKbW2svRe3+SbKsvi2icp8QjDFCHG+eiNZbWRG+RbTRtHdGtN2rz/vQ2jr0ltw8Mw5w
DjX93j0mYGTqo+JasT24qv9VVzSeHREKYeVKLbqSoU/QaLd+2xs3ki2Mm1m+jqguLpnjEu/VWbi7
qpl/wWpXEjGTeN0Ni8HZTT9wpaU+IAFGWeuSbBAwwrhobUczgO7+KDpq8SwFQl9M8x1WRA/F5rQ0
Q7R31w8HeeXDmBMeV8XmWz12QEwd7qEEJzDo5l+NvmaPhfBMVnil2CZwQx/A4JEz3LXkyo1RtANy
bfMKevMVseLk98+UAcPzShKzp+31tRhf5hmngRYvJyTvqAlbbIp9XXo39ArJBp9pfrSBu+9tAtkO
EHqky2ZO950TiZAGI3/kqUYTAMcP0HJ1LJkDP6Ccjh4sUbVI5Or51K7DbnDb4m7MAyT82s0vtoa8
loCHiRDxBEMiAskmT3+DF2b0yRoWSetIdxdhrJWu5mlGApdOPJy6cWtndDBwKvOHAXSqyGnyScAp
WQ+ydPDIqDmpamqKGwK7xgvCiICWIGvKYVcbzD9Lg0lo6lY7oKozGnEqYoQs+F3QiO7QUjrVtZIr
VxeA8k5Vp0qRySLwtZ0y52YvwwOABrLDZvil7aj/nrPG+j7h8yWMJ2118zlxPeJ7U+C/GiP5PTO/
a+2M80PQ5ndwQpTRRvbJzcxMYq93WAha6UpTE7umgYXlC/9aQE36Wu0QDxJtu+DRjnQc2hWTB6kG
Q/YIGi/qmnfbrkh3L1M2dDSoNfzuwSyrX6wpEzB8m64vwYwM6FyHALX4NEt9YUbJ3lfHQNNPXAct
/RvTA9XbLoTuoUMjeJwMpx+sqRBPgeIggy3faCsWPaN06m2THMcZIxGRjvGJ0e9OLd1WzX3t4d1s
zEDvj3kDmhz3+Lby79ZTNBja42j+cfwXq37Lan98zAhtRacVbBYbvrHwvb0JomJ0iOBLCrZ5NHUI
iBtGW8Ni+ziHXMxcQvuO0Y0g7ChmkOGkzyxUksfYZ7kkJVCNxvdWOHXAMcFji+TRoDUYDNRTI4lf
LqytiCP4VOav6M1DH8WaNZvVzfPnPX3HHJr6dJv9KjSotZ5aXV84DIpoD1HT3wR1HF81u9uz2H60
iE47WX3+2HZLH+q6+JOvxkqNYeMVZg/D1m9bRLpxmfHLEFmURFsiZLMtKJsfpZ8Ph3TMGYwk6Rwa
WnWp4jG9qr+QtWOE5B+TJJuzZsOHdRhlnE1n2CW8JbSBXaFfYtfSL0ihqEMb5w9rLTLJGb9oHQK7
GYnM3hvwh0a90yCPMb75RhHfzarBtwfFfj/OZDqTvLLKbDcbuN6k3TVK5+ItH8p8bwZtdfzf6hdA
lP8hJuKY02385IbECP7dUZKZjNp0nGdbNdExCJhbYrKGK4HjbHH0UxQRUcG/dSea+ebVNaGGUfSs
wQhl8Lx6xBURmGQXE+YBkSBoFgJrDLUmd3v1SpYP4R0wHZ+tJMV2UuTVVvWRUSfswzo3L+okcTP9
V+GL92rmtkpt3T8aRo9jMiFshwRSMIpdq+/8vPiriwz2q/Y4gH/tCeCKI+aBOfD0wsATkor0GBUj
bODxB+UKDq2VCs/14cL4wtLCvIbJWyTGO9wfcWZocC3YtWzihoFt07HZKiGrn9TQTRmQKeJN4Zpv
uD9Fb/w07CSGHCcPII8vb66ce907J8zM6Bm9xnp6L5IbZnIoWxbYusYpOHjsPiw09KAM3b4lfsEO
Hyf70nVyaJrw3a4UjfgzRugMgMYSwhfxYQiTIaJhjWFqivcO+zXAbJ00GAQ8yC9l/kLM5T/bO9st
7EevIrav7IozTsSM/8GsJ6IKPGjNdiBiEHj2RakRe9/8kxbLD/U3Qbf+sGr7jxpkV1n0SlLusB8x
B+EkQmivzdFOFSCR/IZxPmKo6L6WLHHO6MUdSYbN5EjArd+dNrjnS5ccp0Y7GrP3xn0MOXYFL5Vb
Cwsm0r6ETV/gMsmvmtHawktkp87KPc2rd8dYmNnL+YLPZ3nOa2MHeXbeMwh8SeQgs40ILJrK5Lsg
PGFaSLnzIvMjzhCYKCmF8JofLFMOjFnO6swjkYXru0I3T3+QO8S2WMPX1tisbO3o2f2nA67nH94m
6z+k6CDBfRM5HKJB3bMC+bL9m2rQTdwhSWxSX62sOxtWOh8IR3DZA4A0bTzYCH62frcM8oLnPH4x
PedrpcSoOToWGcrs2rIP6uPhU9uXovtMBNAGh+oYmhQuWz0+TdrZwFaChIJ5u3LvUocwAyzNnXBs
5rb2+qrW2f/7pLDMvx8ULktQy2d2HbgcF393cbUJC5jUiqdt6olb0yQLDdOcPqV59hmZ2njUrZ9q
hq/WG2ospK7plHERYC1xTVNvCsmWxqRtfFhYJjOv+4uw5N+z5/lhUzPxjZ1H06jLzSgHwE3zq6jE
uV6Njjk3CqSio94AtwVT0zCb8H9/e+Z/qMH49iyPzw7DoeX6ypjybx9dzQLGSHrCKvtm+Za3LnGG
3ZSSlgnzz26E4MWDMjk4oRosqRGyMm14ZcfBE3fxKZfDszzOX+A7TqgNQ0UYGDyM0SiMt8WafPzv
r9mQMqf/IwTlawaTC2kH/F9ge3/zRPVlGXCX4fVJNIc8qvU0rvUr7mgbtGTRHZs1wiHN6nGxGJ9q
6RjsJ3upLwVJH8OYMJcQ5An8w9ckVXN/+5oshG2uVKGjnP27c7M1izkDgIioR4cLOOgPfsN+0Tfm
exr3wb7AwXvsIhj1KOOaY6PLttOKXrUYk0+2dv/AyeWt+y8fLHhKExG/EfDsquf63z5Ywxv6PmPt
IO1MJi72wdkXnAZnzXTPvD4xO7shvaA7IU7TMeAse6b+W0n+lXRLcoWRLIrgAKESp0aC/7WrxDf1
GNBn3wqDTXfv/aiNCqQOSIidg7QC3E6yzybU9oTcDSx/c4sQNu0plwovK/od65S/Y9pc8m5m4lSt
KDv8VX/U2/pkEqSWdTFzLnkk8is6qxGhV7IDlEYQJVDN6irfSdX0MrSPjdVGj7ASN73FOrnSqNOJ
z4ThkJQ2YX0kILP7wiWCvrGv81+5k+iXCTTQJjcr7XUJvDfWNaAZ1kgc22zqv1fJ9F6X03BWs+PR
LPW9wdwTgwxHT+Y0YeY8gxca3+Y2/nS6oWLGn5EmzKVFu+sRdMAPAlVytRmF0bDGbuxz/yeIAQta
1iR+mGP/jbkmdxUAdx9JMEaRG+3WXzOFFQjo4VIHVkWJJeOqg7y9dGxWywKk5FyK6tqS3gP4QTt4
S5YQHuzFd5uOqW5x/dUjWyVZVeNe2DjVbO2rrqNMqGMnXGrEDVQ6H3b/0flBcetiKQXTY1KQ4GCg
jh/AdpoaJtTBZmyvM6OYTAJUpSvCDehJFhmqR/xACZfUMkTy0LnLPcGyuuFvkOXEpGYnqR3s2tZM
z2qxRZqitnfsBJEU7QYKUHPwl6+9od5ZWLD9Ex63bdKN4Wz6AWJiymMzy6a99JYy+1S6aJPZxsSe
8OziNi7lgoo/mf5yJYbKddJbjnRnoxyPs4RRjJkQX/5/fNEnZF7cNaX2StD2e9Ljf1O7c+WlnHr8
7vFS36bB/m3UKbMotiYztTHTI+1qm4JjcGA3GJhXq98LItfZIdtUeSy4KlZhG2F/yRKknEfpekZd
RjZxacMAsYindvvvLRcGSXv91tGC4WKSk9UaX9KmNEJsrB511eoocxyDILAnlUbsQfVBPnwQuvzq
AmQh/VAbWyc1n8SaiH2jtcHGw/uyWWJ0GWhHtl7RkjvHFFxbSWqvU2C+bX3IpsS8+qYI88CJDmop
DlSI78YaCcVc13usnwMT6AF7rnendl0AKmO7aX3000L/aKEOZoV5hyiQPThNe4/HUT8bCeACqPoH
ncXOttUMBrLreltzqr5qdp390lmvrVmHOWPUu9XV165HndEMuXkAbmIfxq49Tk5L8juooBO9z1GM
mHfi2KqOIoLrgopACTJTkzQYIJ87kLLuoRjt90wG6DioGsJWq9FCjOO3BOT8o2VHH6X1MLbLGnYC
KqOTM3JrgkLbjh3dv9ctp14OikzoH6zDNDrF+eBkybPl1Ux3I5IZXDe9ZFr8JhllnQ31uEaQ1k3j
R5SW5WVcq5s9pqd60shIKKAdeqHd2vO9zO1xX67xCwvMiTADSMa9TW5ma50MROEOMRRD4bygyP5u
rUnyWLNriBvZaKBHZpmSrC+tQR1sgTPwSfU4kJAFl8RDcevb0fcOJRvt6dXtMH6kdcSCMsK67qGH
2AgDLCput2vcVpfCjOMnYVntuQQSQrTLrUwITp2MZbrWRvJNXwGkGNGeUSiuwYalPtEHzErH36qe
UqQHIYUqFrSkZ8owuSJCva4O76GZfovRoi1mKarm8G3T/lnX5qcFUZLAoSo+ZfCKVRlH0NOHrvUu
rlvHD4/VijyQmfIvVaS2TI2YLDm7Jbfr84TFPSVbx6jX82LozRepIkql4qIkCVYZ/mZfCvMN/xUs
HlMDYiJlnpteQnsuXL3bG+wL2znUW5SRUEtPdjycEqm6Kv0CynhL9qsvgHbM7OxF/DYOuBhGa3Rh
Kcj06mwlPnzlcJe31P+XyagrwJ+8p2xiCyVs9iojbwPBZFvVIfxLXGAcOw25WS9PJZbA1oSd0kUd
pmol1VSNA5sJPWLD6wfYajNkuWo6ogpF5oaguqpsn1Q9n2f7Ryvn/igkU6WUfUZmutguOQFPlVX/
jFp93hlu+zAGmXGm0dg5Pm9W5poMROS2dWzmqxRIt1k+HJvscyRnJIrmhHj2+FYufn8esCEMQyWO
CUqEieoo1Ey/2/ZtcYmkhyUOkO1iFt0MZE5lAwJNNcJSOLg0YfmaxxF7TPyjmRjflXCkDZabi8l+
p5BW8Ty+5CblX0IwOQlSWPyVPSMzE4LSA+pi3QLgVhDlfchSSJ+6/HGpubOGIBidKMN4fz2ps9HE
dAY4uYZsbAL8K8b00UDgVEn3sOQycs/KGgKP5xfZyhyoRmisqVur99JG/ltoSFCB3bE5lNa+rCbp
uWauvPrp54o3ZD+sjYuTzLePxED+XvQ82CKWu6zpvD7nfnbUeMs58nFTsLkJ2LdMQ1/uzNK64AkI
Qr0Sd12z0kuRdQEbaLRlusCyFRUGGezI7TKSZCn2i1ApEewiQmZPjNYwGSCzBlY0oy3aoxRMWfji
GZf/JVVD2IbXw9g7WxJbiG4dAxaVCLPVM+MsDSKZNf4zuAzDvNc8qshfy+vPMo9HfhgsIYhXQVSr
Jz1Tp/ENIJ0+C28/ki9C/vhB1TplOUhQ89JeKuuja2cCtJ6Cl1XXAMZLwAprp1cji+CDSRGgujiL
Njc2FvkwlyXNwqbXO+QV66WR8r4arfKu9MvvVmuSyD0159J/dJg73hx/fqQomc6GYZvYstwyNJYu
JngU1LAzINxCs7Yxmqw4N6bxUGEs3zVJf5QFx05RlSK/+N43RrWfkZshphmObZWOmwbzd61b7RNs
3w8tq07ylxyT0TRb/rm0+t85v1o9n+96VD0UXGuE25po3TgbgH29a1FTHZRKJmN8AezvWE6A7Obp
hMI2COcF8UDG8mvTRVV0VkIDJ9Mfp8pf+WHuU48zkvX7n6pZrsruMtTMBZPBolW36+w0xdkr2aPj
CTHfq+gppaYGf9hif46lYYZMLsptS04sg8M94sX5YWkQsOAevLimzgxHYpkwExLtjthecZ+Uxx2x
g8sk1zsoWU4/adWm9CnKYic9i2V9Vb9v5Mk7o3SxTjhbb2nkm8ekio6qrEziNtkMHtqEtWCGWyQQ
vxgtAnzUyc2mPA32LMqTQ9cASPI80C61nT1FPinboiXrHkLkIWuS9BbQVIZRoP2Kl0KaeQYcUcQx
HnIH2Lvroa5Toh0XvTrDTKQQkUZ0+d5IyRcsy/X4pVpXykfVRtuli+gMYYaT4q3VNecpkQx10Lr7
Eor8AQgTd3mdUZYNSagkPLM0+Y48s5a/4xBiDC9lAPGMvBY6WK39y/aei4aIcEP70mEHDRDRNWrD
NFqYy3OdG2JM9ur1MvFe/pyH+qjuMgwKYWn0qHkQZ+DZJXfIZiKvyHmLz47F6rWNn8NlKU91S6E6
tLG1I9ZafIHKKuR1aTL3X6/uMHKKZFl6U28zRxqbt5qFBvjphLWdlPHUXY55hHJzguK3FwUlnUeG
z+pnztZ2tIOyF3dJ5RDHYZTb2f0JAyTe8vAOIQaam/rn/UDXsjboRlcbBw4LE8l5iEO03NVOLLw7
mGHPI6cZ6XhWqNSPqV09JTIQFlXf4EB3Hio4/blj/+wTszsDz6ESoA8sCEX2UspNVUshNWkn3Bu5
SF4Yj20GvvRb7Mb7eWTdYS+WU21ibza3E4zOsfYB7smsQiw70ca1CzKforKmT6gPqJiTb1nAIFwM
FNtJEYWE393Ue6Xmj0LvSLgw+T2VDJjBwh0fTVlky7JMXRfKIUE22Erb1h+xOEsgYIc2QDsV8xgc
9cj8svXMC2YJUQbz1ev0rdM29oNLeOZuatmAlHb7CzJdSjYMGzH2gU85/AFSDjhXU+OTkBLnbjrI
ZWqv/27k6Mu8gH27HRSfQ87COrIv6vaP7WkhfK19ToU7XrtVYw0ndcHqlWi5LkKj5h7yalo1ZoKu
H9xb27sqc5xRFvHGDqKbaONnJfvyF+d7VzjLJpHKPNRxcFjxF1vWWTkSZ0aXZ6CBLxP6+FPazGQ6
FwGb+eRXlg7HTF/Crp/1BwKqvzBza+UOG+SixTELWL9KlJqaSdkMTPo+f0jYivJZZy/4VotLbswH
+CuE7I3WE4u8731kJtSnaP/igDiDyChoEdPqWdlGXI8DNnUWYJ26Q4sQ8ZlZq0h2Vg6uUAeAtm2a
Suq8/fbMRKKCIVFxKx4ENqdDx7RmMEHms6l/nV0CP0aHhn6uxcnQmvGgkSpwUky03I4wHebJmxKk
z7bRhNHgeTDhugBJykTqRYHAK5pq68DgeSJhyWEQIlWtTDTq4xpYT+i9apqBhCDf1im2WsOAuY+W
/WAtyCGy2oNBKXc/Y7puSq4eu4F0FsBu/BJiJ2aMAJAgkk2lIWjApfJbYP4/dkIPBS38taWFISdk
B+kNa5QFD9nwKgYuo0TyJuJTxDDwJDhOnStkPdwq3b7EeaHRjfKC9zJ1mNnAZYlA6oFJ+042gr+t
luWmCIKqxqzA3Oupk0pnCEsyb70XEoc6pizA4P6+LrYoqP2ji3Jm5h02i7n+1koC4biML2T0zXuf
+OFdqTWM81Lrk5bvrez4GQ0GR7kDJJj0WTu/0d8ZYNPa5ybqaVQn8+sYcOcARAql50MZ4UHJM67Z
3C/d0Gh40Z9k3RcmsTmx+Svqy5iyGnB5udkQcwxkCCNmb3oskBJue91w8c+Sv6Zi4A3pUjBQyxzW
9J4L7qM0p1E32VukDe4O8MvsVPr5NchMiwjL6oKrtvtSNA+jVRzIc52v1UgLPp3Vq6Nm61VGCNma
ftTkAz0uZHXgHqsfaK/+gVHx3wbIRLdZLpsmU3d1828ogIJ8+2AeyBVzSfyG6kVZknwYck2T42c/
12QtgoRUl7/yEbPKkxc/+n2JqbDS4L2UrNYSgkqVfdM8LT7CqjqitdI3EcxSHC/me1pyN+qxcPcJ
QAhG/gU91pqTOGpGrEOc7q6CTm39H9FFyi/898knHnLwo75h2kCh/u/w3x4KUI4OQQGz6f3AVYbZ
oFhP+uS/kttJSKZhmQdDZxzrr8Bq4OKT567bN7X+zgKWLGZEWEDldizfcvus+dQ9XqcBtcry02z3
hxlh2lOPShavJ8yNLikOGqv4AQWOQClHHMVpSTB2t2l8UjWE785PJReU/DNgVZb+Ve8uqWOiQGBG
tJPNTkxjYLblM7NH4zSU1YVLs94nvpyS0vHobMN3Y+5qwLXdh9UeETwAknLkllknHeFk3gsvYtpA
UNRe03RyOiCBF2U/hq0gBXSIx/aSV9YRoipmj5rDvQZ6i41flBeohNdqZnXOAI87yB3zp7nXtqRn
b5RpUWCiPre9+6otwdFETn8M4rbewjoJNqpH9xEzOhG602D8qUzcecKP3+4WY6OLPrrO0A/SRzyi
ZTA9TxgjESWSjRQgIY/zmhgpYpYtWe1YlD2NaZakD2GFFB1iLbY0AjtmKja9v9ySKXWR99XOA+4/
dDJoaIjmc37juUXNLevVImtwIQNwNZCebCtvyHaLQRAwGS7cenZoWk2NsK2KDgLmRZhxVnpN6e11
QcEd2xFbg6Lf15P1NRhMpT9+IL7QyEmXqucfSDLyfyAnmf9lpeNh7mDnYVs8fv7fn9iSYyhlbvqF
1WT0XDJiW5P9rI0U+naUHIyOtAvJ48kliD6Rcmr13RoIYno5Oq3RZm50r8edPhrXbBZhoS+4nTuy
wIcs+CxoFXYgMdt/wDZYxn8QOqgCXNzqEguPYsL9mwec+7+i2wdRrADGiTe6+2gR1NTB8tBjDip6
v30pbaqbUaMP5AKZt3TTh7VGzQcFmWcfVwkPmnbpuiHeFnP8qa0FzF0H06jPpg1LGm6zAtc9+HgP
L0n7HGWZd0y8k9oP+D0MIvKfXdTogFwte96wleZVIiS3YaffplCH9QYj1ZcO3f1/1J3ZbitLmp1f
pdH3eRw5RA4GugFzpkhKIjXrJqFpR87z/PT+kruqfU417HYBvjFQKODsrS1RZGZkxPrX+lbyrk2c
bjk9YBO1xV1TIGpi4pq3XWR0k2jgWatRVhPmR8t6N7Ti3lXpq9HHIwK5eooM952WMFT7OZHfNqwE
CZuhFdf6Ni48fVnUgKobgJ6/bDaqpMD0B8KQp5mgXHoEIzM+KHqproelIrMtMJ/qXrHDJ3UHONQa
7QSJ/Dm3Gd6OdY+L3/5hwIqCO34QnszQy6DxxC9R2XPs2V9DTFdRREGAz2M8wLMKvWkKL8Dse7a9
YXcd8kYzrMosXhLu5LWsModU843hsQua+dWopeQEPaiwU0aiB8vi7yPCUMY3qHxkZ+bRW9TgBO5x
u8+4bBXqmLGjijIySpfIBc4L7CxBFrOjZ2ao1x7LD/2FaAdFViymRvs2e9M55GbgrFTwkyvnLVJU
vCT4PdggDnSDNVudEOxvcT02IGqMeCktWb3M7cfr675aznYfp0SqimM01Dkd3+O9XFhFeLlO0COq
rUoUpaVOm/QC6gDGiB59lhEoR5Mr4Dt7QpwKbxLXxV4QhmumFwEuD3M8NBMDbcSpjRnY5xbe1+56
gKUQ2TBy0oXzP88Kynlw/lZBN9wHPAAFjApfMLuYo1JxGuEsoOWum4x3N+qrLd4OHrd5cHP916VT
ojhV3WNQ3GQN3wGoyGJshL33Mjw/pAYmHONbRlAIK4GfUmZgcZQJQ53zAYgz2R1BNMJud/o9Tk+e
vDMhoaiI3jC+PZsMVWAFJhc1IW9d2ysADJhL20yJpxfkJOqj7tDfxg10ujZWRGg9bD8moPnQZHDz
2b+JZ9FsDnB0vPi/b0OMCarBeTYVLrsrPAFxhEdctMOq9OAQXtNeVUMTLBWvb4oOv9lDikNLOKSX
/IqUV6UHt+XUUvjgPUJ+qPbXnb4/I4+HRlJ6rQgIXv/MtoLDyCMKmnuHqxYxAJvF74Pq9SK4SpwC
TsaqSFq1uM66BAJ3boWzWW/+hj6qjVSg3GbFzKIqddn7za3fsJT6dkYnrObdU4xIAt/pu11tppdy
wuk6Zf6TUBwN64QIQW37FMnhFWKWQ6a6yw9ZXn9qw4iJznUIkUUjgr5LlHjZoQrdTwF6n1kK7dHp
6u+gGuJDTS7guhfwBAnJFvzkbaDqt9Abw9+79iK092LQjUsmsyeI+gFk0tJbUcNENNskPSkbrt4g
qbBtdWidVF1zfMInNqV2vg2ivFk5JcCXtGtOipqpfKjkA0i+TRHN4mNh4SFlevhfjZmviI+/7rY8
U5ieJaVpwT4T89j3T2PdqTB6ICRcrw1gDJKLyLfxaOm3ukjLVUfcn3OFV2/SecpRRNN7gIX/0UZo
g6bc3/QlhyoVIlxJnvqKaNGjDhNfq0GoT2mqc76JxCE2rS9HG9ac3ynRxCXLXYrlM7N2oGLhBcQc
Hjwr9FeSoMTK7XGF0/ie7DSbNkuZySdNe1dhKFeICQ50xiDaZMgs28JR+JrT2w7o3F1jsF2JJ+em
yTm1OKNLaVsM3GNWvGhSt6BLOPQFq9ZaR/QjXpWR619as5dTdXF1U7Tppe8xYAbzdW+aT0WvJb/T
QCQAbxKaXdd1oEUzNT7Z9lH+Yk0c064agZOSS9ESXq6pLfXQfr+CMLAVZCtKp+taXpg2T+tr9LlI
pL+uCC47uRrnlj8WvxmccBXxWyNeZoZ3V3MUXkbhXGczMCWoneXVS1UCfyfYQM3eGFerq8zSj47P
wTNZpRi4/Cm8NSRa5nV9N7M6PUjfmxZG3j55UdEdHP+r1Z/KmIdHKDsTOOWiI92Ph4k+i7ts3tRZ
s2P06hXJwYEXBrJLg1JX1dPLoLpyqVcFwRdNbQA4XjeQV9YNWKn2MFrB+Tp+vE5QtaLr14YW7z2L
7m5yh8usVFh2E8Gky09OckTVb5mW/zbgjC31gUZ9Dag2eECZTypJMBtLThanLR28Fffe7Ne5SnSq
J3vptv3eYKm/9e1iWuQBvViVyDdTIO+Z/yI9hgi/CPuYS8IehOKckMQBhxRrmsdSmP3CmfOk9dB9
D1WIl0Ppv+OEkzFQhTfRypeFAS8mRI7w4/Kb3Q6TCJ+NQ2+2OYCbzUQ9+843HAWTNKNapLDj381i
/1Qt12Oe8r+/1mJdO5/+V5fW9ie//Uh/6v/jF/1/Vbj1J9PMf+rb+h/J50cWfvylb4v/+JhbtQz9
D2G7FohjLOPM+gW73t99W7r3h2GbHgYWTD+YnvHdzGMdOrUs4w/bBkrlsh+2qIN2YLH9rW7L9P7g
j0xQdp7O/1ucAP6Jui1jhrr9ac2lFtzWhcDjJgyAfog9f11zx6QdekLSakkrzIGB9I/ImiMtkKdp
THdG7BxNM73XyCRIqDLxXFpPX/sPkfZjF9qfjUVlRTUeI1udMVZkS2/wKYQg4+KFEBXsVyhsqBim
LJfNML3/6S2+//0i/1Ka5Dn/cNqZ/a2uK2AlGga/hmX+g1tqiofBqxg+wmdL3yxlHguP8K7TUJM1
7vrMPKleZ8CkOuqJunmlpYd3NWMGNP9HG+cuuw4rr42Tf5i0u7KljIJpZSb6H7/wgAw4iFfw3oTK
fHLzsljwcenLuI6f3dK3bhrkRuko9vkcDYlkkNrNWNkYqcBfdAh2iq9Aw2tU0yXMOdS5HYV9sjzv
09KdHAAaqNMixvDYdyWdgEnzHtikszXKQRbMXUkvP1SJhgEE9sykQW8mBnCxhzonmSJdbJLZNled
Cw4AahHhRpyeBTs8cqV1FH2XmDkWLY7+dSGJX6ZuSfonipZCz/eRyNUC2zYjba94F/kxxem5aVRm
06qAtFbEDHStzr4dCVCtSjBoK5/4R8dGkmmyovrHITSpfRpxBminZfeuMfKPO37NoGtd3PgcfpP8
Nhmr4kIX52nCL0wdwqoQ1CnoBHN5KkbUbMRiwZHZgp9RMsqQpUlkvHroLbLlGk95lZoMfQw/ATGC
8ZSZwJa41ympySkGxGnDnM1wDf3As0GFVjHOcxRolTGesFEUoqHc2MZb4edInz3xNcI+iNKzFzbe
YDyB0a68xVRi3zVH5+CXQ4bgWlHFxN8x+CPFW24ru84Yu0y7uKoPvjJPsG9+aJM9R62knMbaYUb7
FDGE6BhNoCYx3VCnuSxs08c54D4Lq/1u6sEgSWKCJtK3HKzK5ehpj24OyKPrXwjgTKG2N3yuotyn
7M7wUuYqreHilK/Dg43junE+M5MjrepkTK1LTnzZTV+1eODhYZyLEmFJ0ZdnW7Aj+g9NON86e3S6
db4ys/8IPe/S09mdOd5LepKQehdTpX1ayrtL6vpFteNT1N00ce8u6B19Gc2Y7W7w7GidsyBowjXZ
iANTMvr45hGJT6A87452DcrF6at2UUbpIfe1LRSAOyPVLyZ94Xw4UK41/Z6GG1rCymejcJlfV5hz
tGm8heV0pMnz3TcBO6Aw/irG8hQaY7icDTbB9GJ7nIpxbtbEJZyEivXDoKUfsgqYIXQLTdqHTk+I
0TaUixX90be9Y6wnFAs/c3b+FfQznqUIVtdvk1Xn0aEHPJJr7MzvZdu/a4WPJYF51GLUupnNHxJM
qZ8HNz10RXQumNU2mrM0RvFAchlIY3Xfqzuth2FVpfKYVkxl1VADh2Nq0ZUnN7bQFISx7Gye7YNO
ypzp/KIj/sebRUdxER+8PrvkNAgmc7i/ZRrILP5spkm2NMPmdcwxSRQ2Q7h0mEdH9lE4TCksHHYg
q9Eluh6SstGetKl/cmOuAxsPqGmPKAO4xVvT2weu8dHMwbIi5grpi2fB4aTMqBrJgnUgkcFHmk/L
mqEyFehTnq1VGm6iLjvBvsY20NB8mJEKKluuTCOumWQMmNdy/2RlBtNXqDmKgw0mL+SLFgu9479o
Y0Nnagn5MVaLZO7IDlrrVwbSIVcQEQDTRH10Dih+9gpWlWYkhQ1nF6b6Z62lN34XPMqERG3oXzdG
J5x1L2VmvE0xdBhlYcqPo2kVOTghi8C6SZswXc+qFauZcwhsegLGgEUITs6OYekLYh4uBYJ4kztb
4KySDEmwJe394cbqNbZCzDaB8UQ9Kj1EgVghqtz3GgHydiaVVPTgtNP4UZji1k/lRsIj6fEH2rHa
2I33xbvDFW8eKtwgBP3T2ZmBByTQ660fBDdUGiY7MVjxQXOo4tZMk7msaX+7YTVD5uU28QZgXoka
aUIjd5sgAyfYTi+hdiHVb+01pBFDgB4aNJ5ZTuu8z+dVAlLmmn3mGUwlJ/vs0hBvX7Ql4VFb6WqR
azdDZX012j3GVxxH8biCWco28QaA0TmnFzJrffbHI9xd3mp82VihMC3ZDK6JVDL7MDbCcO4Du/qV
2eVHFiVEujJ83Twj6dcSL8CLHr22wwGfZus+1qZD2YzfTu+ycchTi0emRSVWIm+4Lz+c3LH2RahG
pqHYpILQ2LhWwDa+Tlhtc2JPYaGj8OAjlLdht+ajQshhOYnERvPxrUZpuZMDR5F01rSNNkJEwK3W
RCFeQdc5VG0PCNvESKaXxgMCxsOMnqDbPsfG6EdUM7E8BoGzi2POaRqggYXXxw7ZZMVuJOveVXcX
WRspybVZJjqTHdKkkXfoMdns7HW0cUGM+dNT2bTuowDrplevgqlbR1HyxtiXa7w0ZsogpXxT9u2X
FJuU5ePohxYDNZInnXGOs/AOT96gJzVR+P5H82wMHIhqZs8/y2h5xsvpYFJAFLbVrjQ/IrOndMYv
njR/b2btr2AIQd21zVuRO1+t0d9Kkb8Tr/0u3I7AiL63uuhzMq1qoyru3Cmv3nouyWUvNzAIbuxg
wJzk3FliPPVOddvCOA1zDJKVShKSPmxeDGfdWDAmqdOiCMlGnoHB9gvIF5mwsxejXPdT9BGYZbZM
cl6rPhivVkSbXEisiaVAUjo2t2xVyaZuK7nMXVqh4wSjZROJZV6GWIQs51Kx2VsjVtRrq3ff9Ka6
t0STLCvTi9fFRDLESeU6hbwBgEuc2xLgUqMxEyupoZIQP/Mx2jrk5uEW50sZa7uClK9NVDPQ8wfT
HNoNSM1N53vdeYxqVDZ5aifvmDbyEvjxd2dW38wwzz75zywoMYda6UUbzdfQcp70lqBF01+8FnhP
JEL4Heqlg6TLnU0WtZi/XsbLQYhyrVqkRMMg+GF1/SofWnqDJvQ9u28fSWb+gki7KU0fbcyb+lWc
Jo/VqxOn3EtBIDAbtDZPIBAR9F+eml6cRoGYHLHCpnnRrOB+HJKuN2FCFQAkP7jKXerkBMAv/Vea
JTDLaV0vcEkYfUPbXIsnSpnlouGIPcvN29ZpM86s43dRlrc4bHnejw9lwd6VcBNluJW/Ir1IGXaP
dtb04VNNvhEMz7hsc/hzNuzApfFE7hwaPHhkeBw90P7hCcrWBxucdWzF7VoExUSnrr2oPbh/IEx3
mT38qlqMIpnbYQqa9GWmYU8FrYBjHTfmHB5YTAP4zWj2ckAWxldSQs+PQyBAWZGwTBhfeH/WU96O
C947UCBW8RDr6evAdmhZDYjXFl31GG9WrSncQwiBCNCLhi+bSKRRUsVD4RUEBidbysHVNrKEPWnK
tUQwpPmxdZYMjvhhXnMnqpHghCnW2BBhjgLLqSNnUeqptoljDSprIx8GvAmeXaYnu3mLhKzXRRe/
sAq/aql4kaM2LBrIkO6EwB5GFLDY9wwY6gNv1j4gdFhHv0LL/B6o8lGwMFfJhNKea2TgTAcWcIFt
J27lbeVOt3FGKV/BUKFg7K9Cj7H3OqijXRh5xDfD9wgJXQjjMzNaajrd8ttykCD1MafnwhK7JMWS
STsbcIt1F0Kijf3+l1+Md6PvPFY8kZexyPoV296Vzb5zTaZ+C2uNLgAPfaNhclUofo72gAca27Lr
ncXAnopdLNFz4ou27/3gZH1kpVuXGYcOXWKpMhFqIZDUgrf2oMecdyKPiW1nFCfwjOs2MF/sjCB2
SqAM//DBxMyCIaX8TFpR/z5FxnF3EzrH1LGHU5GG72ouG9Lr7kVJzyX6l27TMB7o1Ul+tKy8H6X2
qx+cF7++sxPM4iFE8cRr5uUd046XeERB5KOaGIgYJcl15cRYO6cPo5+IqurxxyDCdeFZn5bR7K0Y
CMLYEEx8i15k4qMrkT6UDRru1HQPRqd/6UP7Iayej6l54DhxGzX1Q2NlBE3Hrya2vzsAQ4vBBZM5
2dY9DlUdWQoESQ/GUyOuStHBkyejbUnaV9mslbWh/aKYw4obbO2p8eLLa0BiM5TD2WKuJupD0chD
auKs7Cb7mOmQvKel07U/cUaiBW9guNBbd6Mc5xt8RIN8BqmBOfusnVsvvmli+y3cz8gCvVDHNBnr
gXE/If5lDkX3BZ44mZFEKIMIn8X0UJNK1iGLBrVDu1NN9yo5rISB6CnL0w/PCCUkm+RVC5xDj6UL
WXYGS4JOcjCpjXr2RpZ8ATD2KzInKDcd3tUUeHIoDyKwGKZpcF356Kk82VlRDkYv0ssbxypOUzk9
WYl5GyTBJwWfp6AiCM+LSYbyxbW924ImhnB4FDU71MrMXntw5Dh4cnY+QMOYAD5lscvm1oY36EBk
Vw7iBBAUyOL6nRtV316gqmWlO88ht57GqLzNnY8+0GBrlPoarQVIiiKSbTnuTZL/yqHv7KrayPdt
x5zHerZGfNOuTee9Ob3q0OmrlHczDYZNXzfwodjyztnYIf/JfCFWkX8bsVru/RL3OlBvHkQOprO6
RwVw3MPQtN/Y/qE2xaARgvKe7thpqScvQxFB9iO7EnHEllwHG7IQJK2naNNoXNR1UJ3snsohJT/a
1r0EOmqu5q9ZaSDImECSDTNu8UnN0BDJ3tkpnwPzjM7hropU8A7xUAHWzZ5mNu2Zvd+vnOqz46sk
zGu815eh8YqNr8m3Vp+mReNWdEalAxcolpR1mtolAXqDnVy3mqwgutMbBi+2mxBmKMVTHE5nadXc
2LQaUFkDMl9BNGn9LX+IZ5Mp/Crw5sLTNH2DDEfuInwKw/jd0x7KOvLJ3CcPshDFjo13fZIYlDZN
Gw13wgERrdUZZIwwfak4fR1Cez5KFl14HMpxpRQ3j0Nl3FvsR2rVI58cxoiHIP7URxgvby4oryp5
cIPiFTL9wajrDwhMb1rISc/p3BtD4LiihmQecIWXisLwJn3zwozfpUcYplPlJhhNPN7wZAM7nyFY
22iC59cJKMcENOg8cLEgiujHTrszR3ImrhN0Iw6MKo1eMwJn8HwY/CXmPvfTJ1l1B6SYdhFQfUML
cJfxwYiHLoHvNlnJLUH7gvcavUnLoicOQnRqkIQJhHoJK97M2rckcv+T8jx/oUHl1jU7wwIJzklk
TyWua3AIfNA9qrE0BNmxkFY+uziFAw7FSW2KCpROkJ1Tq91RPfssNGfXhpJ+c4sM0YtLKVfjh4fK
BLNRRt/TRFxjSoYfN6j6fYTjq+3td1NhqNKy6sbovWgzgsDJrQxGDrMTF4Z42GeYmDjFIIk7KPcG
lgg3kPsChYaXpnWnAK1Lt0iDDkx3lyiS743VPwe+wlueGj8mqyBK0D6pKmvlOSVSfPVdxS989XMY
j6/FNOxcOb07rPEkumJMU9ZuitgCDQU2ldCy9lULssZgXl2DomJIOEiSuqpYi4GDlrKIhjRevZy6
hgjOwZLMdLKcrXMVWLe6r/1YiTttTaxsqcFL9bWqQv5oKeWU9GDFWs0+UHsqJUagCWrBgpa1F90r
cXOI+s7L09eANoaIQPpAV8IaExeFl18uLIRFq4dqo02UopD2YB+jHgZMgPNbAHdGnqt2wnqeA6+L
GtJHbP98VQDJqJwTfSFweXo+AOYTg+SXrRJeW+v3+7Ed19DYFYIrVhZNcPwB0gQscZsVLttr0dz5
FO3KMD7XlKkvWKQXQWJ+Kt8BPKmpvbDPesD8JhZ5uKqKHGSDCF4a9Div5zq1dQC09KDMbU/2JR7R
d0vazgTA10Ota/5S0EfCXfLKzIMdt04VdouxL22yFIdJ9zrlfE5sRkhp8CtEOdOpMFyVRXjO7PAM
MAHHKQnGTrur4uY+SlrwjzELipOaXLSD+ZwoTvdVxxZH+fmxdeReTe06tvtnuAQbBsn7Lmru4nZ4
rSf10RgsJYn3aIPPMo3+uQyH17jtdyE/cZWk0Y8wrE1hGU+9oQ6BC8YDhtEyN1cZiiA7RaVIs8UP
Q1mdTI4wbd3vhpr3NJyMvdY3d0MuL5VHBMqxXtoIhpoerAzRrhuXeJcu+i/a5reeE54xVAqDrrsW
jWvtDcaRzFqYW+6uqJkchWGFksHgsbQNfX/92ZozVEu/rNJl4iC8mCkP9ly/1woeM4CeZvavue1y
5ym2xnd4gDLod1YrqO3l1ZQeDnnVZrcOEYJcEkXrzHIJnuUmELvGjJhn8quwD4MhSGj9ITbTVVGN
jzIUt14yPFt6y9mxaB6j/k1UL6M2PY5T8EMGRyKgAiIP1Spzh/Doevom9hgLMFbkMkbfiO3MIiyC
emqEh0IfkOEn4HgeqGDZgE6i12mR4UFcawWqpIPtKXGYyzE5WA6hItrDOGQh6uE1wULDbIHKx4H3
Sv6KMnlj+aWxFp6GoKvdl5rktqnEE3uUbNumck/fcbjCHMSWIMEDbnErB2WVrGi4/KrgSjPW9Ze2
jB7DbEANoA57HZEsqT0U9h7b7UYbJHJekS3g/Ry19rN37QcaSrhKLZ3RvqRDwYrN5Zh0gA7wwC68
RomV8nxjOZYIzHWfbARucjq2+7U3IejTJPQibJrM+gGpbTTIQ5WFOlIWtalamGuZ795XGmReI7Jv
4dBguphvM0M8G761r63qOKWYwx3EEuLfnL80dSqRTATAJTd0Tp1XH8liv7p2aB7VXcjRt7bPdmTx
+Xv9lgk+hkNAa5sJVIwVkdMOrCeqZHok+vwHQfyGZPkO/9sac1Gnj6t5hUjz9p6ZhhSokFVt7ucV
Q3glbpOY5vKIH+0E3YmQPRvKMDoTjXcXZUGkIpmcBwP/g83d5SrvrCEicP/SXEMl4aXWxz0P54NZ
0g44WPNiBlczpdltqdF1Q4HfymYIu9CSzyHLUJLGZqH3LMV4IA6F15385KlrWd5tvFZ0l95BOl2U
qXuipv7M6GYBROtdlFzTcQ2K1+LHRfJ2yoKzPZkREVp2qYbJp9OMdwXqqKF1FrWsw2vnhTlUQu2U
U6rYGd3r6JCQglbcoG/0QT0hG9OqHAPlJ0VFFyhQpxXt0Fn401r1MaDRml42mEktDRNVz6UyDMFh
4q4h3bzXjfG1ytQB9y5SkjokwGZQcrcACgQZnGQXTNNbUvm4evoYjT+T7xF5ar4xLbX5YmGL9lVk
AxJ2vys1vmKMbrO4b7ZqSDcK+F2kB+cMwKmuh4fe65/BQXerXHSCRwxHPOjjha0QhSn+zuxTAQeK
3ObO4geqrHxIu8dssj77od+ZCUWa2OIpZ/30hfzUE/HehThxCEKr7C7to1ene7M1eT909c4Szjsz
LVjLEY8qb5aAbCc4BwToAOPokD88lx2Q3wJRtPmh85WkWN6gyP/4FQt4xhEegtVzyx3BM4UFScfd
ugCWs1Z4h3qjf/Ud9SOcflez4V9mcXCuixo8jzonWv9sGvWRIcpe16sNhIPUh8nEIwyUPEaQphZ/
e3VjvqecfT0AMWIztimcGYM6MtHyAjIN8aYj8bHMa/6KTs43VNRfmo1VHS+KXNipa687d+DsLXGA
qp2u7GAbRnzOYWZfYdUq49EbzSspp0wBW8Z8moF0qOXboBDvds85f5Dp1xhzt2Z8oA7blSFmXJY8
5fgsjPI8uvOzFpDV0h4h41GVDPBbfPleuBMz/ERX0Q3GfG3hJNMrVmmiUMDYMx4FLHIZlG55n+nM
I+i+0L3gJ/UwYQTS2Gg27Ft3vig7R0i8furBNUAZePxHF9MFQ2TWyyUNF+OP50/vacub100WErI+
3oAB4RnHzynlZQJoRe6LIWqt2Ysu+GnUuNFtk0GOuTf98rnhcqSfboo/eW6dTLu6nT+Zrnf45tg2
cMfyeJTmG/RpmGTVUc+DYwrXMfbaddFyD2n9jpnsGt/8c05Oo8vGL+yPq0IPf/RievSy+jl3/VPR
2p++z6WmavvSDH217jP7s2qs1w7Bg4v2AaLbCXrenTa9NU2+NkzrUkXNi12pXc9iqcl+5/h8Wk04
7Np2fO718KvprJNs0fMdW51C24xJ1iF3cFC6z/zgIPwWQmGsBu4MYAWivLEL3lSHWs2l4PG67IoN
IGVskab7mJjJkcAH77nRVYs8Aw/JQmAZUbNDcTsHkpCejReIhPJPpA/PlcB7YxHd5YqGMnaKGUcL
UFzIFN1+fmtsVR9dvIaLcuqeyQDj6CnS+4jiqiRgtmTK/LGiElLXxCO2o1mOEI9O3q7bTH+3nXDT
aca2JSeZj7yoweG9m1ehKA7fUOG7BfzYpQ6yaBGMoBkkN2pIom7Q3RNHhx/yFHuvkheGiTMP9myz
VjLf5qV6JhOY6gnU1GVydAYoCZjqpH/2ZpYyR8TOIPGooQcIRgrzIjAmxt6Tj7mkR9m3kQeMfR0V
47LByrXUpLFy0+auyvrXeaGIJJu+yBwfM1s9+uUODNS55EFYNHi9+c5Y2NJ1G1mX+TdLJvE+DfKz
Toxt1cQEHOs7fhOOK9xzHsDfwWSFmr+9ZJi+GtX0jp31OEhG7OlkSDJ7+FzB5Gs7NgYXyeAgkB8a
sj8O+LOsozOH4Ufop8QL0X9U/4zYtRrLz7qh6TzvrIup5GdTpTk4Jw50Yjr5XfdM2JGdUim9VZ/T
oc3WtCy5aItmi/z+bg7D8/wOtzXvKOMFHlTLmAN4PHDHs99mKh+oA1wufxW7YCnyfF+q9AQYeFoJ
mZMaCqW3jsjuhGw6iXa9BqUqb5OBiHkbryDgqZWIWtzlBqwO5vWLqbZrQmQ8NaRy2Hxl9CiwowIs
9du29//aD/S/tfp8Df/9v3YNza/mP76q/verqUj95LMP5y//sc6asBnP7U81Xn7qNmn+bo2Zv/L/
9i//5ef6XR7H4uff/vUrb7Nm/m4K0PWf/T2GxErz3/78/f/272bb07/968tP3fzL4iOL/9O/+e0K
MuUfs4XHEY5n0fRJl+bfXUGm9QfVdQaRE8vCyi9tTC9/swWZxh/MpHDHzz3lnA4Ebp2/24L0P0yL
1wSlyrKkSeP9P2MLkvo/IHYMmxI20muObRu2Ad3mH7BXA1Jz5QUu1W9RVH42nL12gNMNixK/ytmG
tRUqUrRq3piAeMjtMN7XItA+nNDWdi34ADpK7erYlqM8QaCDDE5Xzrap2dIW6EXypi2ZHyP+Y3JI
fMdkI2HXEw/hUlU8WGnDIsmhDTd6K1hrsgwK8zD1X7E//sgOIyP2JJpioBETtZJPqWSsq+eE+jUz
+YDb+jEinNKt8obZh1nssK4ZfHule4pxoldudKmz/B53/0OMm8mYaHNP1G5osd+W2TGGwdD6GqYF
WDhF9CgSJIAgkMeeEqsmM+HdcXqbilOeq2ddgtBvxKkb1W1ee4gOGAzSQmdEqODL6TlsC8YyTeWe
XP6UYbj+QqvFGq19bzqAp2222Az57nQJBpb2rI/C6p9ay97CNt94vctpDzCFtGK2Os4lzYqjPnUX
LTJ2oxbSsREeHTG+ksK9ZG5DtDrfDBBCjK4GVpqhuEPXT6MNRV3HKYx2keqSBRE4jIqUH7cuogK5
0RGhWexD2wKt2GzbJD4D39xa2Vdofrj2axBoqy529wndMMy6drYntlOv9hR3rQwz2tGL99BaWLdz
+4GrfmH28nHoGhDUxH98bzNl7VGGhIWC8DYF2bRIHEH3VyE/R9fGhM7MGugyTSol9BM63sk/gAzc
Tp01U2U3vgVAOzKf2GgfOXsCvcCfMolp11RM2Zxx38bOLgzTVzdKLoHrPYZRSzPI9Il5hKsyuoHS
vLXcYU/o4kbGCT2Z2kcYi9cySFd+aJwHZDP4K+AG4HXAfsYf/xy2RKqmFMDgeOcwGxrJU/dS7dk2
4T6pgQUarQ55Obxp4WIuktjzFiqKI8pztHYrkugmaMSTKACcGR6m1yaHgQxZ4o2NIjkjc2tX/jkx
IFY6jX4jXbJuPRIqlYtfmu5eRNdhEZiw72vq7HgIkZohd5PU3hxTPFZDf1C072oatlMxMKsjLoYD
vYG46ibqldMckx1xQJf5bPMxWAo735SJdskCawdnxOJEOPzQ43mbdg4sZvvUy/RtbDAzhRVlVTiJ
2yR/A3K3oX32jrnmzaA77ynpLAxe3ltrM6xK/LMr2L4FBvBtRXNyC8aqyvd+Hv8Cf/1d6UwBAXfQ
RO6o9wqb+uBWEoAIA6nJYdsqcx62aXIfVEA0Hcr0Qkn2M+3Nb9PPt95Qfxj5eND98Aw5VS56b3iM
MTkBqWs4snnFEWflfWuZ9aLOu0M2sa/JXGAhUpZPU1bexlO2r5yE3jAohUZyb44GMrw1Yh+GV7Mh
7sEeU/jByuXWO9vmVJ/hN2Z7o7PjM4YJXEAs4TeVTu1JZWXJnd9N4zEmcCeLzMXnoWfn2lQYG/IB
O7WTpRsg5RyJpVXuVJHBePyf5J3XsvJMsqZvpW+ADrw5mYipUskhJCEEQpwQuIX3nqvfT7L+/beZ
7onpsx0xH+tjsYRMVVZWVeabrr6p78MzeGh0vS6PFqnjk+MRy0DpWI9IP4GX8IHoafCIyfJT8U+X
4sbU700CF4jDVcvqEfnrQar91Qqj8um2d8jjecTcXt5EmybeQkR0b7HpEm5xvFy6+EmeO8flflY5
lqLWFr/49f4y+zSeB0WkGE4s9fJSXw6VfEm09bKA/eRWOUw3GPrAZR6sfevlZEvdBJsUde0ysb4s
Y1v1KtwmLTLgiJc1qYDwQ8TFASt9A1gFE5lXqdY7uGjUWEzITg6a/PaPj0LJFEvLCUDC6PiqIqhV
KPpL+krQx+1+2Xu09u6quUwob9vDj767rtyGJHLYk9wRht407szxz4Ya8K3ik9I7L6D9E5nmz1UW
X7LQHPxy5Qbqu6pTUBWsyH2sb4lkXNjs9gExVGF1Ux3UXy/3iZe+rlxaW8yCqxnrMF4zTYBy5Fnq
C5WWcaF+Qjo/7VfOHhUej6kaCb0/j5ycX1uzv37a6Ga4qpyfp1L2rFxBDqont/msFMx5VWioz2q/
9ervY1Q54Wz53tX0vom7yep0ptLY8nKmggvO/p86MjphVpfdc1pq4ZbE1n9yKalO9M299phSZeLc
uT6l0ObhWDTn93Hl3IqFwWHH4tGiEsQICbj3pB4fJmy4htqepabePHZ7p14hLd+TmD+i/Mg1/b4X
558qiRffrVYjxBh1oZp2A349POreoUSm9H0RBJkIZaDc06lOWeFt1MKvb3PHRLfBKWh9O97t2uXt
1vFnKBBE8FyW8icS6/pO/iLCo3FCKSQNvM+83YegIUkl2yB4/HnE3eC12s7O4m7UeoDalGplKmIe
X2F9O/6pHA/7eP962Ldyvft+7rwyxSKxUm7sTfOxMlAtGGPPUpfjtn+q7Y/z6/3QxZ2w3MZv99g/
vpdkWGqdj+1qq0aJ0doTt4D9rrkDRaUeRZmU2PPKpvROySh5xEOxiT/Wp/z28QB9/9zOb1KlgRVR
2/d6bNyt8RGRnrT3JTMenxuDTxmvlXGDKf2V+P4j0fj/Te7Fm56ff/aV/x8o9RL+VUPo/Pdyr3Pc
TQ5/cRfr5ep2/XvZ948r/5R+xbO9SM7RUp3aibU/feJFLm4SBopbd6WBgFtp/k36rfy1Uqk1KQ9c
JalxFdH0b9Iv/vKNBqJxgzyV/7H0W6rzkH/wikeAYVNGmK41iNRvlCQj5t9FIrXed+xd61aRdJrE
/hxqa6f+BvL8XGp1snW/OqviwawvbyoT3O6Un9nt9PFe7lTuyAy72iq6FCkZW6tR7bVR7jMLB+Q0
Q1Wswt+FwnKODtc9vtk5T0/S75G6aPlgZb/hKVm/f0LqTZINskDKhUqVwuObUxWcvdG7Qe9g/SaJ
FRbfQbFFcNGW5NnVY4QXakhkuV8o3sDWiQxvre1t8YTxln0CPOnQPR03nWJrPGyWz2VESjIfLo+3
LknwAuJ97Ma5uKY8xWlVsy/X2scvXOqUoa2c1vkRkdze7RqErn6WDTxumuNb+0QNl4J61PFBwGuW
/MG71wchhtLJ5lKrHqhCi4tTRj68c4+sv+WTWt9fuy71HJs4mN+uINPPC25MpI7Btb16Z8887BcN
ApeAtOor0nofSfi7a7I+syswAB8cc4+XlHld1S/EQO/yfl70cXl7kdPiVvU3ZZbwU/V0o9Jo5RXh
bNpwDmuRhu6l+W5TN7i4dzeHRsN9F98t6seQV+GxBfq4f5pNgM1N1blf1zcHdC1tHN5r970cn7ZI
VQ9iTItAlYsdGfEp0Nt7lo7DMTZzRKxSen3gkPZqLUvWjoSO+o0PzZ7NnuRU5Ao7lk7R4VjJL4fC
7qLv1xPC7BvQerX0qZu5ZbeuoymMb4cSRSO2Tr1+nVQJ+9Lb0mV6eRZB3T6PdqFFOp1rubwlb/+l
SMUWnN2f1HjBynd/uasrWebGmzqRFduDX6hvSOBzeJ2c87K4x8JcOhEst8FKWxyf2q3qHkml3rj3
ToXnlcRXD+s1PlmnNckIzwhjK9z+JY/349wcE1uLi9hRIj6OlWNYJalLfKmXicUFatT3c2H6ny+S
/3r5+3ud/3/923X0f+AiWSrWSyUS+P7f1sn0fpj+xbuyWM7/YZn827W/K2Wt9tdKuU7y6UqxUibK
5W8rJd8gtZV5UJnMGzXCgf5cKcv1v1J7qVJv1Ut4zjeqdb76AyeQr5DIisT8sKw164TU/DeG8UfI
DfAKlAdd+VchOKzN/7hU4i7Dpl8ps5JTv71Yb/3TUnmt7ijeM75XrTZFW62WstOhrTpWNBpdVULw
o3pZb+ds5iR6spb2U3cbVikmkaddU1g3FE7OvI4K/tbXAWlLKKVXH7kHB7RekZXC+qGCgn7rwdM8
TVp3hkPKxpi6s/IK7tGtWUTZqJN1Vw97ULNw8E8ptmVTvNSag7ApEv1Z2Brtuzs2D4vCW4qq5Wpp
D4ZnlX4s6tmoKd7sCqBPLa3uoNug/XaEDGi2qqK6G93rt+/cZrRVg5+X8UNVVoMwfKthQxU1C4nF
nSjsp6u6E5U1gL8a3SzSGFolhe6m76Zz58l1g1CtWu5Oc7dBTXWJ91ftljV8u0W1cayrGnWHfNxa
7WGnRWe4TQevY51G0aKkZjmtVS/lJJ7nndW06deGlWG9+5lhVD8NKf3kLbXGe11t1Fu5VDdRw07q
jRqq27O6w471VjpUvb0aDqimSUtXejhsKSvCjKWGEMiK2jgV8pV9o+GjKPZGLRUxfADRvEZTm6oZ
cm5n6yINcyJWSXMIlioumoKaco+y7qzVmQ7bw4IqqLSqP4rLh1NSmnGFvVRJS3FX8qeraNoZ2lHU
jtIztN0rN7K9dMSQjI6qE7UUIK13dCKChBRVC3Fq0JLPpqBwt+e9Qo70tOQV2qug2KW9s6JTH12G
NQxHmmzL5MaOTu7qxnaiqzEBktUcP6iHe2uPuena7E2V0WrZR0X3vdHHAwbR7WGbUEu10ulSLZKP
SqdFUzRX3Jo0hR7tc7uWmtA0VbbTPETTLnM0hOQX6uZjYcIl7QpukZQheVnjGyVI1WR+14PVgbSu
+GVal7zqFee3lnWC26/q4x416amcq12cN72xddSraMPACm1aKnVmFIZzgAzMyf44GMU5eavNYqmI
A7PKPP2s49lRk15HQcErIxUTs6XCeAcDHLQfZulZe6S80qfwaeMV464ddhmvGbfMyloaYstVM6hb
xZyyYAf7qDc2Zji1sokxUXJXct+ZgmnplknlQOp4e713CABzx96K8xdkt1IbK8VdXSUb2BemcPZe
S9cM0fK6HBUGY7scrzv1HH1Okmf107WiXKtK69pbYudUO3XVHgUhlEZrVzfWCr3XSXJTi41FmJBa
LM3Y4tSPYoAaqjNcq8SLnIdi4WCiD45qo63RNI1kYrzUUkkTaetHhtFaXK3sobyq5pEMM3FVeq1n
YO+wYkdYrhPBkEwqp6CzYK1GQhJKcJukrmc4LaiZE0PvNLmS95Qtlu5F7Q5snSR4v6kOi1tByaeq
lWxpVE7SPB0vSDIiD08W/BHTHqjUtGYzZCITU5RCJUt6Gh9Uhhu7ubXJYMBobCy8MK1YqP/b9ZdK
HsqZ4JakAR50kM0S4ZfD98qES9ReZ0vdL+mLinFaZ95Tf1eF1EVUwdUiQ7ZxkCX02skxAunJWo89
Aug1So67vlmb6f5hXpKMGA4iblFDhmi4YfGCJi8V8fO0zIWbXVSI77oi21gbRnm0V71XVjbQc0qN
KlZyaMCcHkZQD9c5/bTqKt72ifZzd9HaxUjKqiCzmRXhylIrjMfAkkRcFRjqvR47LFFXegP77tSi
4WRVHofPsC75DYNvlupXHL7gf3ZRzlqnMfnnIURZZSEkBrZVayiTF6yfn+BtV3SeZUvuSI+EhDIG
MIcu6bvVVMRE2wAldlGtrZN+6oblU1pD5yZYsDrhsK5U76c918zyscoOtGha4nD20cGNJxYsHNBZ
0RBMdQ8JTc2e1oZZ11QVPcsDZ0HXYiMtNZTz0gPd7mmlnyrMHDVZajfOMn+lXqaqJtxe5QfVoIPU
lTAr4+KgpOdXM29fbGvUnhO8w844L6uivVI/bYJHOYBMytLDToS/DcxPBIxaeWWn6gzeg7ep+uMO
S6JTs9js9M9g1yfvzdPtnVQe9t9qHs5u6m7drYn/89OWVfnO9tRQ8/lT9dzu08pIP6IrbJxnY5FQ
kOetodSc0lQq73WLCojTKaqytaO5/VP/4BxMaalfo4qpmDXc3lT9i3paB0YHhwYLJ1s1/8CEdJZo
JsPWhjStdKDCsO2bQC2McXUW3vSEHZF0g/SpR5Uq36/4JMOCgD8T/TBzgtxogXtn0y5YTzt7WqH7
5NurSyU/1b+3q6qkpZGDLv62UOhi/Vx4fpnDG/XDStFQ7c7PQXd/2oNuu9O2h6NR1/eV0V33pOfR
VnXm0L47psfD4WDMBvpTVj++T6UX2vGGbUhDhO9Wv5BeZsXRDo+nhtostk31wBege/AfzORTdGm3
HHSviIDUSUHjz+oeyIlM/hvn5ZxbNjFk5eBs76NPfjX7n3JnM3otntE2fw/fOdb+2qg6fHXA84mh
25j54E5z5lRoQUg6ITe5b1fCFbcEq6rT6NJtLF7OpfNyMFSsIG1ZhSfVrzN7Fzhz8xI+/5iaxllW
fzRZm5Wm8Llw3gQhDFrPGdmThWAQbhm8k9myDPfdAb5VHHatg86eqv1zV52lhXnCeio/CwLzUbOH
CvyudhLj94KVartWro1xmCGBjv3Qtdq0m+V53iVcHLZ9qqLb8mAyZCqG7WTJvDubkzV6WA3WYUgv
wuCb1edomDXStjaj5c7/Trr+F5JqpVj6p0ouX0m10SghEjfrCL9VMXn9nVJPnt3d6k4WB5z0OxSF
2CalZftdCHf1wXGVNU6IJpuEwpv2J8XKzF6CRGQdrEpQHtVuekPYp9XsftpNcqQTV+OilbI1y8or
S8CWhc0eO8CWzGhc8OD5p5XLxr2yjh3SaDPb26R1sJFVfYq5mqN/mr2ik80+MuCzO7ZPBjzXfmjW
+rW59vc702g3PkGLSBb25zL7UNFszcNbu6c0etmya6yT6lutXZEJ7mYqQo0sscQktu/JJq4My/7b
eQQHm1Sl+uCR2sZ6OuR8sV42Ocmt4s/LGpGdtD26ME06SzVMybyDvCWiNpsByyh72WKtkMg6ssVH
i2hqRyOvrgkAU2kqIhSmZRYlhLloZNvtjt3pdCIv6hyVLW8ddltWGvPhgW2b/ZMh3/tFTcC+FUXT
aFTnUkQY5EQkzKtylIo69lnx3VLZXiTCDSEdOp3aQyJiOW/6NtEoitJhyn5sp07Ec3ionfDGxuh5
yXTKNnZUFvvSteNFo4+bjlKbpbzQvi6Rwd9J3bSC8eQAT+om1BD1BA8KMyojFx5sJESHskOq1t0x
NliGHgRzs5l5bGC8Flkc8ciEh3idDvqChyzr2amnZsogfwQqsgN6bw8tO/I82YwSfhsPUR7BR05E
xvwKKlEFYfsWDIad4RD2RzQpdx4IFTVVpB6uvndLI5KpeMiENkxiOSsLaYZw/vyZlCwG5cruO3jF
PWu/V2UEsWlnOqL26oRIXqrunfeK8DviIo5mrHu9n7P9ip9dm937DTOQaJ/JSFZjtxAU5mN8MjRZ
/7vriCp/G7+Z7W1SWqrJW/VzdhB/rVuDOvGYLMWDu+qilP1grFSmHxrfJKFPHhR+dsnZwwFdr8zB
+Rkz0Sts/jfr4BFDrN+jE+lx2THz5uCSb9s4Wdjlfl2XgrXLomxfNQGO0HkFd+0sL7KRwp8OFLd3
trf2vbU5M8k2dpS8XIRJxIcV3IpMtbFfyBNsyC+oOracgiHKAUFEX+2xLVNwIeJzFTuCU/bkKHJ3
YVKY3NSsoRumZmYrQgs9RppTvUWS7plEEcw7jCJ76iEGopoQv0XLkJH1aFRiLqTpVdkjiJmgn6Wi
+CIJMQlQIts2u2tUYjjhSW9qdyIk6JLqMAcGKG+jaeKkZ81tO+m0vVdzVDUbVctjTjHR0KJ4dAo1
zACmpX9IlU6iFqhIKH/+u781V53SiIdFI0fMns6VSQsXrpUID+5w1GFTY6qIzpVIn5KIZ9u2zVbY
FqZEpkbjjBLuKoJPstJTZvkUNXdoD4c2k91LE+W7JvZsO52OooElilkapaMBk77DDOQ4agIvlgkb
oX5asdCcqdvBfYW/E6QeJ6RXNsQ7a0bGidKVBq+HlLhEfsXnESHzKA+25y06tm2hRqNQ0qQz3ZaJ
/3J5zIopY4sufFXTBGUj8RzGyJuOuIx1hymWJzAJIVKqYqX8TbI0BohFw4M2qP8ybGyLAT1lyVSj
A3q/nO2lq7xi4Wprx828ZQgN0dmac+U71FuNhjzFVLdjksoNiZenUSj2MN/KXhBSjyj6cM+dm3c3
bdwMZczRg3SpfZRF/IVuMHPG1spa2ZvhhSCzJh7h+nMDckD/O3YoekrZ1Ce5FNGCR+tRhfKrVYWx
h1w/Jb1DfsdOmN1xCRxb+1q45JTNVtc2usw6uiG6Su37iOXjeX3+jAsTlgo2pLV+JbjB9+72HbW0
RdCMrnXvQzKNJpiBEpI8q6E3TacMm4ye9NYJlpq0yVbueHBEKktvDNIwW/px5hxUPnFEz5wZ9v+T
8o1KHCjvcY4TO8FJBcyEJEmyLJvlThA4fEagF40s8Raxs7HkXC9OHJSrOJjxAT3FRl5AbCigWiru
MYthEFGuEpojs5X56/RM+EHQcBQ3S1IGmMW9oT1Iu2AwGxoGy5xQ99B3HdTddOGJIsiVQRjwD62s
hMjjaJqYK89xPMcTNck4a9iTA0kSGMfJQ+R/J/D1JMj9IKUBceA4i8BAF5P1ez0TZLnxg0TlAR/D
3I/ziq4qyMGRgnYgimLjR8Q1Cc9AYVsZJFJwGD1B3k3gk8CEbtsK+fCjgzBEYAqC5KD8HxOifuT9
HXvHQRlEUsvq5pygs8y4eW4mvg4mTeUoPoZ9o0POYT2OjWMUzy846zisDgvdLAtQ2MIAnccJVWjy
ic4cE8R362HMx+SBb8JcqVC7JJSELP2PyQInNgUIrYKQsMkdeZxjAA7o0+TWkzB8GVQUfnjLcUJG
bn/pGJ1arsnQXKjeqOqzA7M8Rm2jpLZy7oGIP6iZ3FMuE75qSs+4ejxbx5cwe5k6HTW5AAAISwl6
U3xGZTVoD37OHW2+yv2nzVUZ6zPjj25CvT0dczzgebnDnwxr3Tq4DY1uTZoHhfLliPQbHJTichM4
IqmyB8xg3b1myjLnjRPOFnQBmETNyOkLdxCrpPHxRli7WzDMAvABnIB5xOODvn/QPwio7a7bDaVH
E9QPmkH0PqTcqTiHn09gQmiaEwY3ni14micyWAqkw8yfJVWGLqyhgZqbYSQP0GPio8RChrt9tl46
i5+2dC3B/oHkWPQadAi9dVZgYdqwCb7YLEiSzCq0srM4jmuGVcr0/G7f0BEonnP/iuYvpp1Pe5Ej
W4ghAapo3pdFKjNo8r2e65s4UwpNOYf341hW2w9zbWvOThbAoWvbN72x7pLJTEHMQIApaLqyZ0b3
4VWHKShip5Ev0XRLygs3CAjGjz0vSr0EtjGMgJklbAFLFUGKxGZymTiBTXLibbkqyC+QgCGAiHBb
H9o6ft4Pt5YPb/ay3A7KinUnkxOJKWRCkctUczWDD/1R/bNdO2Gye9kkh45OZrK9XiwoE6WD2Y2V
oWCWHYPgY2nDHM77gY8Mk+dle8zzxsrv44mBagSjI7vbT+/U0p+6Xd4TeYXFx65TVTtnRYS2sNsd
kYaWn9QkvynD73BCojjr4xQGCcPH4MOxYwWlHxCThoPTsKc6jsOe5/SXdGrit1DRZPBgEPK0CXuA
ULANQ1HM5q6w8FazRHIPx8n88N12e2t7qSc17RfV2z18dVyfSmsGL1TSm1YoGzq4E3nBXrrHC9R9
1W18bws/pc6K+LqwBjJCkULdIPYsvSVNtMGPKcO6F0UXXpOKnrCegf7x2nt07G69LgrrYjymM0Ib
Ql+s/jUmXYS6R00bz4kUdTgo/Kzc22SbHgaH9ql9aFPCyqpaGAy/8+jD2X3KUKAFkmsB7Q9tmkmE
r5rgkhtoyKvAlH5bNAOXE06QtRIrpuVK8xpOk6ECMGQGBvA5/e6+lb/U/iSXexCLxCE0MI3WPsAu
0FDWnI00KvUfI9LDvi9+A5es6NAN1IxgBjVxLjCr47DUCFpzt3pdq21xywerpP/TrXaAVwjvFbC/
u2LR/sH1UA0J8dRt/OH5RSIJhaQ1tO0psgyqEc9soLgi33axQFTU8AEEPHhqJOOfBtDJiUfqnHVQ
YI2DN+4WfQwc/gPkckjNU3WzRx8bAPMpuu/FwijS1PNB66mXPfL5rykgpW79jV9sk1jGkLRM/5z0
bnRyCpbhz0EYhyxMN8uiyJbbxnWB/EP9i3ONcDlj/jtFQm1b9qV/qUtLFns0VKcISOKfL059bVPW
ksjc3YsDcJj9swLnEASBgSNvkOMeo6217RXVzpy6FIjhiT87s3HkXEyMdikGbem4RZdHrqNL58jF
a+vau4yKTLgTzMNaI+NOgksVIALagE9EwbrDMyjOE9xNqHJiBNBGUTOrDhldbWpXa7fhzd0fXLZV
rwCyNh/8uH0WhO7JqjHo0IJliWdjDhqSQirg1SYxDKpGkUduVA9YPOQJvCre1X1i0PnpUcipXVQ3
p+wSue0uSRXgUcaPNYJwcU+4CPHIIuAZzU+w14e77azsQtKMATsj5K/tVp271MWznhPS+VgrjyLI
0WN4s0hLgXem1wMIEMLwMEKXLPem/Te4x9HaubfkEt5CgV4GZM0YnNJNBS7DTUr45q1XqGADilTT
JWwvEaL5fNhucK3PhEeA/9gvgG9R0VjSGwrtB3gKwbygRsjpEbZzA+v/tGGtTtG3ikkjtXpYPJym
Hj5Vd04MgBH8SIxgVBNV84c1GPB0dXV/ABupJuifrLML/urX+8R9kzRhrNEDA4xVTaYZ1KPlF9ib
igYKcsrNevP2fP7DzYhAVz+Yt9S8jf0N7u0MCMlzuj8ti3kpJ5PHWtAewfYIC6MRv41hwM2yXe18
8ifxFBtdypumYTWig0faQQRrr0TaDFVLr1RrmC6zVrAh1SsLnj4Ma70lJQc1Fa/21Hd8Q6HrRIos
pftBlTBZVPtiQhrg4eOIzjnulC+qRm4gSn0p7POPpcFb/7K09hhhsBBs2vtru+UebdyBbaYWJkIK
0FnAYkHDerd3josh0RrDHfCiLlgQC8asxDWLnMDtu4uHlk22NyyRVDoK76yRjYM6v73CckYI7Be7
+v/Zj+gPMzeu7f/eleh/T+9/6dyvk7/3IvrbdX+ax4s1zOPERNaqNdyG/nSjxzxeLLZIuFkj3IlT
BO77w42+XPsrlT8bNTJv/mE6/5t5nK9qtSqlbv8j//lKtfV/oo3UVi6Shr/aaFVaxcY/5bLfE0Fy
KZVIvHATa9UoReECLUBpRp+ejjCVKvAvQbrwXhWAAWSgisERlR9h9aOmopBHHC+j23OavI1GYnkE
KpLp1HkDmYp9Wzaj4Vt3hyeUdAyofAZh5qCchckX1AGrL3uWALLD+WAgdgRU22kUoQeKCniwEDHX
Bpc4wI2WPIvbFEFA5T7gbt9ra6rN9lWTe4jF/PsorDf8QYkF4Edg36eaY6iT7wAfpliAv+2Wv2jz
Xpa5mjRIzhei4GHCn9K2wRPwnoUEtH8wmAuSTzo2FkR5f6oWmApQ+NuR54qvgNDia/b8EgVLPD8P
biivwUAazEL3xoOAJYf9pji6zNjM2Z+l7+JXMKArSCiALxygSyx0W5pzsb9nyFl4EnAllgmRZFgC
KfiEwxdZB4PzMygX/W3VJqVHvV9HjUZKXZDZsLbCL90hDdMn/13qnlAQQzG0lqGjGhIZ5u0PAMtd
UyJYXRk8tv8NGSc7F9wxG+qAjnL0SaNVmZdDshWupxSb2Ga3vNp5ReXOJxrTFhJ3IwXe1Xqw8Yr+
uEuNvUdZ4WQcHnLqkteXevvgFPN+Ydm9UuBjGTQafuFKsv1eqdUdE+tHVaIlcb4dsnqSbQCnSDxi
KQe09ysuUcR6NAVb/HLkKEWOX/A/dSqkRznZzyqOngAxsCi8/OePwGHfI3AUXwoAKyBKIsyVwuub
5V6XHdzauhXCADF0C0mmYmx0EgEK0N4S3pkbG+vLi2qKMwBHkgVoEF/xJsXfgd/PTg18oFtrP9jL
s4d34/XrdyHEbs/hr7KGH9imcOeYf2U77gUShNMDiNyJXIh1jEoOrk9WmSwXS9wXjvIwOgGMhA1Y
rIf0gb++nSDcTb77RUv4tTRkMaTwRA15B+5xd7Z0XmYQ5wtHCpsygQAtFnwxZVoD6eFdkU7B2UDK
+O47I75nTZnnkciV/CUXRzSG2SPPlqePOBlCZjGUAROc0i4u4F4RSoTcnb/44RdWed7lKuA9+rA0
lYyx2o8AC6eQE7cPMcf+nvLixlAFgn+n6O/TuOu3zymjzwfuzgrEA6Mp/75/8zz+SCN7vTPk9b2R
DgoThVX4WLVMADIIJ7DSd7HiJm9WKBYaeVIka9/0YMN02d7HOY1sH1tNmEEpLSPZ4E3BM7kSzxDA
7FMePTwi3wDl6864W4hqw0vAGZggvrRjist9ubH8yEMYZ1nwZJmRTy3e5SVHfo/THFluhQe+xG/Q
uRR0LhXCCpIpfPj1NhCsTyj45Qda/UsTjDJfhqeRLOSsktzlaYY8f4oHQgKvwqx7tDoZNdr5JcbX
FWDBN14zr8dNj0C88sNUHy4hTlTlfmEcErIlXAq3JI9pHdcZHCtw3B+dmJk1SkWqWvvqPJ29S9EJ
ZU+nsl3AsvRFGOnLN9LL0RTq0Tjep7aA1N+1MU0XcZ4lybc1V/R9YW055fsJG9LvyH+v+/q+8B2s
xDhPOcYPSnxJDUdyGjP1lyvSLw/I88XR5zvYslGJn4/QHOlUdpHOSAZVXqS3+77mva5MT8QxNW0p
JF5azeIAk10Fh06+JOeZDKx0D9wTrPnLn9NogX0ThTVesL6wunwJLJTmPM6mLd+2JotMYKcsAOYZ
W3LPEreXBwlbcF0Cv9NU6QcjFoaTME9SGR7LWczoIAgQSALa+2JRAPqQF3fBBJZCOJmadIzr6cPL
ogvcrC7YEjdLgB8g0Hd+okQDueFBEsvIcts4iXFhQMFPfvlDyC9fMurSCZbBRTKT5VBOTn4JcdUw
qLAriGiWxwsn5rsFSV3UtlNIHm1xxdkbzo0Xj72qz09tYSZx4NlMAUFgOh4geMNihueBQxtkNZVH
0skYZuM3X4KiEJZkcSzBMwjI9pf5hZF+X1guRHZZaRhBjvyu9F/mgA9ssVCki6OGbaArg0cqFPnN
2RGfp9BtKpf9GgsgFBz1vVgYn9Ojlv39/nfagErhd7OQLYe2zwBkhGMXDsRdxHEGMroBvVmpHkA0
zhQ/KDr8/PR6k0m44hu+qum+PwGhEeTxDcwDzCDIE1AT7yB9ocG5Jf9osDPGlcknqJ8MOcgLYd6a
N5A9gan4F/b7kwsa2o88s9cHCeYpfgg+kfXzUKAuwaniIKN1wHdAoLNslgHEJdmEZ8KMGXBuODkY
wT7Kqj+Z9MM8nPRBGvo+7CeKax+FLwTBzblflgMoZQBPDHkGA8lhgPWgCa56BS2kYbSKPgGeiZVf
ANtQMBW/DC6Vyy2k4TSU+8Q0DAhEwFZnFuSgT3DEDANmnAk/LoCLGXsboJADgRzFNenbp7uVORkw
q7QEUBaIwQ6ZVtyZ+wdZkMX0K8C7CDoFL6BQeTC95dvfNuGmQQtz3rhDEAJl80vwLyaokCwHzGHk
VpwzAzLDgSQHAuR0vG0gAJQhAYnJ6Ib0qJ/TY8gFxM3shgACHTF3oSQDz6+yzHrODWiBDN33hG9r
Dc3n4C/yKl9DSh7/bStNEvJy7JfyfOAm3wbKbaAQjlus0SwBM4xweG5lziyhvvl3uZLpKPNVlhmm
EXM85t6QAhvBJIc7YdJFggVhwvzNQyBIrASLZOLzcCgdwDIytkLNJJbFAsKK99JL05qcMxwH/B+H
DYjFgW9v5LPQQn7o4/ezuT8UaGX+BLP7gLmUvqC7uCXIZ/kvR99AMxR/+h7FC0Rw1SeHKOPMIWn2
Uu057eo9rQYPPSnzJEyTMmf6EJZx4/0hm9UxrfzwUJlZv/9/x1ruIa8PDxIQdA+A/RL4ff9dQllQ
v2vqgiO0g2HH3sN8W3p4nICGg8rp/uRtMWcZVJm4v+1m3r6/DUbK0EW7pJlR8q1MankwkDpVhugF
KYzuen/1KJ1xOsXPJtUzJ9Xhc0VhaadU9svD58Va82w6cNenn1e3YXAuw5FD2kcaYppb0OLrOJM/
xVWwYT+8sf/yOh+0q6YjlnbRN47f/mSQD1jxwpugqQg+YvSz9w6cls2E1eQLIel/f8bdS/6MZ+SJ
UDP6zpLDDwFaXhMYWyB1EZx+hbMzXoNQj3OFEevc6Pedu1/M3RY2BHJekNkP5ypc6KwkPrTjNdg3
zOrETauAECI+kV+3UmuxZlWSOwig+sGj6mGEFR4Gdy+ICRHLNu5OlJBhmRurAzQVBO7NusRo/IJu
M2ndFa9CnPBYCPFKE0eip4XrsgKhExRXBu3CVXcFvj4BEML3hxsCNks/ZNjfMrZMqR3DTV+ESiyJ
xHzyEorMshVwHPyFMQwTqRwM8XGdmRWgZE9g3/5EaAEdMaV+HzmBI76U/TpskiSdL4Xm8ht3qBOn
ycd80ie7FhAYWZS4juSy+qvuiXMSrRIy/PLlb4vx/cTvUEaQ7hNSRzdAHb/NzatytN//HeA/uJVe
yA2ExtIOaRoL+oTlsfTF13dqgupCW8DchVjfO8ubvH4b/Mek+m05Pfo9Td7Zs+TUii9TS3o4w3Al
5gahv5hDZDbInGBvKULZ3oFOifNePWyBa+4A8gSOEzgP4srb+wtVkhgzvz5sSmJQlxzSwNDYfKr4
/zEd9hbWwIZPoAmJqo/5LalMzhhG0tbi0l21b44PylnGw0nIsjEnLQ+WAQYfZQgBdvm/Bvo7+Vuc
9iCfkW9P+pexaIc06ADiK4D+oX9YHPqnTjGj+ClHSVRDY+V7aTqVKvGAE9/HX3dF0adRrSyZjlOY
5IwLq3DPVjctmcgyIUjjZFZjCieRwGtGGhvSzeEJRDVsf+8Qbogh+YOMgsVYBBoRVw4WdypxR7Kl
WFfUWzn4qymQ+Zp52aRM4uCSkiP1iecayTo0oq8AM7J6sLglK6z/gt6AUrC+zYt6Kh6vIrvRMP6L
0iBQDlPcLeIxLm6x6DfcSF4PPj0N+bJBMYjM4b84Mj7NJXggZT7Ne+u20k3/0Lk4e4tCcqZsHS3C
5OHNA26ggnjLu3BqUf1szNJqEQOwP7i1+fPSrr//i7zzWo4bS7f0q/QLQAFgw152JlwaJpmkaKQb
BCWK8N7jxLz7fJCqT5Wqq6uj5kzERMdIIUuDTJi9f7P+9WGSHMDIxgCr6PA+dDPdb0InpNxLMX30
ygw0gNOqp864GbMTCDbM6cION02fkc+08Wir6Lz6wDihDAr6K0BI7pkW1Om+u9P3KmLPaC/z++y+
anQ8dvFF9kyaPKY/oNlEj4Z013BaJNLZQexx89u3NHpX1qLJ6Wi4jnSfUD4cNGdTj8/71lX85DB4
fC1t0+yweNg6sQMoKBp7bjf1mXuEsrtJiVZB28ayTqmWMrIjo+zNfd4BryfjM0IXaNbedkI6F5Fn
b1+13WX+EtD24OYsv/c1JuSV/L+XUAmO3dxlTcgJLEtWjdC1uOSjN3pbrfcFflxAFaZ1BgS37bm8
M1Cy5R70A6+hkXrYmnsExPw48Iu/HQ78jnIGORNX/YaU7fML/SKu8JaZcqm/l8b4bdmqFi/5QfNf
lqN2BeG3VaEoir2cTuS7N1ut7PR0ennh618YV6AOxz/5NwqiU+28PH2+eXGy3cMJ+Q/Z315/zm+V
YLubf2SMZC4zt295WF8YSeD9qP50VG8Wamvbw8U8jhP7jPNRElEvMsMMd90JRMnFpGGy/ex02Cqp
P89+3t9qW32MzjhtFJ3mAstiscMGGyde23nnzG0/adtNNJv5xROxRelvb2/XN4Sd79ftP3/5gTCN
Xpz8/eY90kNFX0G4XWxlQYqNvDnma77X9a68zBsZoe4br3iraJ6cp62KuGV22xnlzG7nlJRs07hs
BSY0Ub/UJ/lsSnlvvLDtrdqsLZvMNN93p/ImerAP5mF73RaZ96Myurm2yx+X5229grhNxkKbrb6Z
vpTfJCmI6YE+q1/UL/N0gxlCJ+2Zh1eD+Vtzm9Jf3cS4mVd4vV/dYsHbfi42AffDlj3wa1swSSD4
26aGJjHgb/zraStWbU+y4FPftpoCpZrtnXHiOBW8vydKlf9Ipemv0BHazjCNGL7lY+U9vl7uXtHC
fP/e1/f36w/x7P/PDQhVYeb3X/ceHl6Tsv/befia/NR++P5VPzoPkiF/sEw6CAC0mFL+MY78g+sl
GcoHfH1kW1YUCx8f2gD/3XtQtA+KImtbp0JXTd0yf7XwUcQHU8Yr1FYZqcPWFc+d343i/elo3iZn
/pXshROQKiwc3ngNjEsbyvYafit3ntTeMKe0gy006Y6cGTTRXiqMY17sfWsiC9F1TLIjt1//Hcjx
54nAfz7w7zofeO6qJcPKHNi+1dLntDf2kfRoAKr6zRX5A0k3kK9/fos2jZztHdp4FOm/MylKZz1R
jO0tDgvO2bp1L6ntMRXRU22px15FoiHYTjrpoa5ZqYf43jKGw6zQL8/LQ62X51rpD5KEie0kL342
5++hUXBWEPkhrMtqYzeauMnU9n2z+PIwXuwORxps2TFLZMZ49Ix2cYpswGUy8hn1PatzeuxCfRe1
G2BXemrG+KXEewA2t2+Mn0dGFO1k8+P2LZUZ6XL1JzX9hIECJnOLj9XHDre/XdSNl0EtAKqoN1OP
I/NQYMirb1CGE86VT/jonWZVOmeqOKqVHqS2FsBnOE8hlp4QurDIdMvJvjem7gyZ0Yvt/pQK7Qjl
4Sp087zkBKrYZTeiI+trhoverU6kh+eUYm7fAKifoofOjty4tZ2WiDAv2X1UHXJW9uWba0brMW8k
T7ECfBZ2kZFe5a44c8/fZzpshSl3QjyhjXZ0AZdcXzByyw0Xm06o41kw0fSNCT2Zlcb1nIZ1FgUx
0VPqSnnn1aA5+5hOah0f4TN8HCI8keXYTY3RtWoPK3F3xPk6Lwjg5msU3/SK5plrgZuG5FaGegMn
I8jU6NMkZ4G/8Sq0cfLmKduH5sNiJPu0it2maG7tpnDgvZyNpHC0yf44rdZ5tCKubuabUDP6HMNE
WmP4ba8hgU+DZit77dTsPRPxJ6k8AYDYLFtf1QEVA5ce4sC1SWI/jaVzaYtjqUvnJNKPGefO0Hwb
kz4zYm5FSq+agXqTM1VR/64G7ThB1GgYBGrwsbV0Zq/xyJVBaOJUP6jDAXfmu1Czz6o1O7FG+yFh
ADZETaJ1B2itxnUCTN1GSEmj2LfV04zvTCkELe8AKwDsSYdTnhtHeUTTXswXuWIkMDUD3GVdCCtA
IFCiwJsa4+LKn85o9Ye6Wy6jib/tepDqxensDD8bc5fkToW/tFQsSAZJLEN9v9232OHCYM6duaAR
UIljUYbn1eTJWthMFSS2M7mInJ0FjpMxT4bS48vKLZc27etkG0FXFE4G7EGNusM20T/nUjDPDwMm
9Ar7sTDiq06vaui4PAVpxVQE+HjSwy8373fPDrXA6j/26/xiKhjUL8mnUZRnbLxvi6H4vH1qP0C7
55IuJafUPlervA+7+OM4gmCSefikgocu8nWTyQ8luZcGPZgyHZ94ielNPSiwum016Wx2E6Zai7+u
7PPFBe8Yxl87azxtT57eII/RuRFy+HzWdTtUmfIcKfY5A0iA+Qg+uDSflMkVax5UvA4zRiayvXm1
9kW9h8DqiHLyVGS+Ji6m+PHcNJ34+v3aAmH2UuACas3kD9wqOY+8YStozNEx77SgSdtDFWXXVgJW
q4xOXgtnjKYLzin+bOjB9p4WZThISXfby/1BGJHbDHmgZ7KfZmQQYXcQU3fI0gh1THme2hlqVuJU
Fn7ZiWc1d9grGb0j4vG2F4uTVyyvVXgOOW9Vlh6TaPpkFg91FHmNNsc4DgmWB7Be01XC2WYO00+F
ypPdhuZj10nPPV6kazi6WDTvt+Wz7qvXzixvE9UEASbAJJpvphwd8Yu9rwusr6FLaEV1F0nhMxvr
rlS5mZIMyrl1sSLyj1M0skTiQy+G3G/UfgeO3YmaT3rK0tFuyL/8lBWbs5USujN/ttFHObNxgCxA
MmGPVNg15dAwfrfi9Bqp8Xssn6We8lk7fmmNmVQ9NA55oR2bLHY7VnW5rD9p3SVmCdmIrF0y8Uxy
+9fta4/VYmL2+7xGhYL/vAV1uQntswzApMb6dBqRpDTqseRRAUJ8ivuFgdiUNC8XwGbftEp6NsCe
F5F0jlmZV8M4Y190m1jk6wrvZmzshz7tDkpanPOcOzAeTkqyXuQkO8vZ9KU3GbOMmVyGlMTJeFjN
LNAneRtBm6Ugmmyg5BTxWulqRNpRQUWmN6GrNCwvpnpj4wRmmvkdVhAXqaSVzl2Z3DZxco3AUMK1
C9RwuAxTeWeW3/DICrQ4/lRWbD8msyfkhYVaY/KU46DGeQCnt6jSFT+Lh06Pz/h03attegVCeYdv
1A0WzV+oHhatP9bdF0laLnAIH6sW9HL7TbGHB1gywcI1GfLPTavdNNHF0lR/jbtDbJsfR7u+VXAZ
XGdjzymCXk7IbvtjXh+sMX+oFctR9P5LZKef5UyyuGoT2wtggLXRjlk3X/Kea5+xpXZ5EM6rv5gR
N8zqJFPo2nd2V70moMLNJLub5+6chRZunNNmrOFWo/WoY2+uJjgY9eupDb8Zq/FGBPBm68khnhtf
KZmZyZRPJRq2oT3gIIPl9auMaadZLb409odG6Me0E8EWm2xQ0ao17yfUGlAX42XTCHycSwqHUQth
RnKaXN8NUeRrkhYMEOAHohw7T46pxuqWMWwYrn6+jt6Ey7UUkyesyeeY5L/tGozZ6tchRbJQxwIR
qVV/IqTJl8jTbqO02ycEUCOjwUkCif3rdh1iKbpVF27WV8zp2SBsgmVi6r+UV/xPvD/+Yx1CTPw1
8TcydGJXWWj4fxK6/uts5L/u3Qf3/sl1/tffNl/Rb235t4el/Tk1+cNv+SNVwVMJ9g3Hw9XIwqpD
kCr8yFT4CK5JDETaqimTeei/JipCfMCyyUYoxVeJnxHE6geTnEKxbUVnoBJA8V9JVLAK+SmM/8MX
/ttMBQ8l0eZFq1B8JHZudT2IFAPQbKLL18kSz7XNs2CrYFRy6Zpq41M4YFgTKYdOx7pMFhjq8OD7
eatfhpEpYJE5cOIvWdPlny1rDvejBCqwWHCLU9VI9cfZeI7UBER7hQflrlRCximT9X2ZBRXFZGwf
1k6mKZCH1IDmZS/nsNhr2LpFFofXoV/YnsdKO+DWc5nn/iKMPFjy6mmZCEhsm9pjaydDvNFFm/tW
BQoSz8qID1Iy+8tEBJObsBKUMvWqmU5EOdx0haV59lg+Z2lc38GoXPa61SPnHka3a2cGvdvk0jTL
XsGzDcO8EcdyprUbCzlkGl8qYV7WKnnq7eSaSgqhj3yD37Pf6svqFlk3nPWR0s6IdZ5jpUSbupoO
rNW2H5LwOHFXRTtRF++Y7yHGjVJlr83quRjW87LKsyM0jlyMFiVYWf7WxflrZ4Fdg5sk8TEmFa25
1b2CFQtTeIOSMi56rmIu0bmsASEoI2rXLjtNSmPvk3Z6kGrjy6BGq1/01fyNlel9GRT2IvxPgYUo
yEJgvU7LvVWbX7NCq3fI79wpRCSa5O/D0q4wz40gabGWwDuKMECZwtPcJIGxVl405LK2g9PI9GEs
T8W++246lbHspYY87/REHghssgLhU5ziaQ7xpeoUE3enL4YRhR/XMNeWnVUWHNfMelf+7m/Vffe6
GnC9qtH8ISlup+muq3QVwGwB01cBcoxd4s4y86+9GplelBWrl5lm/KkFK3wS67QeFY0x4FXH6UHX
Y22fYb7ViysWgztsQgPbLG4tvb3vrMgrTcq+c4zLKXXVDZfB7lhKFNoAut4XaXaSOzAS6rs0YQUg
SsdqI79f10uuGod07G5qPMAMkd60cXcaQEBrgmqc2lxqq7idrdwvh/xklI2fDfQgDNofMvZ97ETY
42TLwwBQZperixfKHfTX6PTXl/3/KD+nP1ub/94OX36qEbG4/qNCZH/AfNjQDIE/loyolJLTLxUi
UwYKT64NwB14+Q8o/C/qVAUvO1W1KQQpJjUgS6fq8Yt5Ex/SFGwTbV1TNtM89S+JVKk0/VQgMgwF
n2m8puXvHs9i+/hv5+EnMJ9FXZtO10X3Gn6sRWQ8dvC4wNMC/XgLdft5Uu3n35ydP6ja/LzY6yhx
fzqqtulmf3PUZtI7U5jQ0WMc2ZQ0qKvx+D87Ahfkt0cogHi0qVGZTpqiJG8wkOx3f34EnL7/+cxh
x6XhXYjI+PeltQUfYbnreQ/rtJG8F3eeW9/CI//PD/P7Qtr3U/Wbw/yukKYtUz8OgsMsMyMOM34v
T9WS/Zv3stXIflsm/HEQ3bBw+RbooTcrxN9cD7Adhp1PHKQeAqUI0vXrwg6VYS138+fvRmwxzR8c
CutySyfkwf7x50PJKdQ022ZhVuFl5AV9HFbqoiz3QwlyvUTip9KgDbsdpqmdQRJB2LswmihB2v4q
Z7SginlXTDeh4cVV6vRNBzfkRQpDoKCFp63UAObo1JjnvrzJlweF7Vaav5lbvS+ErETlv7KJxSHl
ZYtbFuZLKTVnqUW5KRGsr7lXpo2jBHNON6zGXM9+X1rsRaDqSBpjVMN0p1nVK9UaiOAT+t3QizO6
Jt3gyRAhEUhkK7RCaReem773MiMOdCogMthdUb/UXbyfZEYhltiRN9wtOsfEFPvevpuLq2a9jwVy
pwYuXXfThvJ5GmkcVlRxOB/gI4LCYlglpISApc+U+RlDQjpGuOBc9lNDN92qHE1I5ElbFvQgummf
4EGdGuou7N6q8gkmbscESpPgMlEz7aKbvCPGnBf68O1XVfHK9mYw7vrlc8Rsfkw/Z5xd2MkYfIOG
VYiwHjJ40ogbsbDQH0zD9m05MhhEo2+bWTutZ1SC+katKaceivaiPPR2TDHrZUTpSR/V5VGc9K96
jexxoXFcDj71owUn3Nn8DKY61x/n9AWfOb/ukD0nIEJwg1yGUxFiq0TPqSWRaloIMNGZ6vKun16M
rHPz9msdiHF1qfpxIb8aKQDntSAuqiAN2fsGH4SwRsvekJ3mpZsWL6NiBpNk3lWgG/WcGtRMEkzT
PGfZM8VjSd0PO3QuV2o4vSruRWYcod46AmNdaaDsMSteUiC2k3eyYGxo1PbbC2KdOW0lV+qFDjS7
VnnsbOKm6Mh8n5xcIoinXZS4Ah+ZlB23HXa9tK8jzDnKs4QtSQ1SwpbdKpdPciu+iXh22rhwUzGc
JK4c1tbeMEL5baiX6j5W0oEyJ3tR6l7WpF5bLid1zj0d2+REzY4Dta1Jz/d1198rNHd7efhYV+qp
GP2xfVKZCsuN8UGOmHpJI7+dtDujpruZDPfZ0N3OClZppjhKPVRBS3LVsTlq1uTZ3RhY1E/A0u5B
jmMKCfKkf0701imzN8revk5zX/mibxzHUOOJvcmIvbXECwtENtY518N9lKN9F4LLqVEH6zWnrRhj
zCZKHbCpwon8fYgP4Ib2yrDRAhhit7gyHVBztPFN8gnPVEdWkgtZgzMM0lmbSmLlUHMLbi7JjB0Q
cLvMno5GS1PSoQT2Kq+MuZZIe2Zu0dU8aWtY7FbMaERyUDQsI0zJlUy67eVynaV3Mx4OSqbHMF7D
U2hET+ZB4opvFfnGmj+r89CfqwzfGkVxu0H9PJXlORlGsCY4G+QPVXoaq1ONr6ZlnNbsCuphJ8aT
oau3RaLxFmNfE+jHibwgbzpjg9nL2jkVcBRzrGlZMLcw9hSmy+NkIQZgYm0qrlnCY4ZRjA35gO8C
x+Uo5oftMpTpRc++DKO9z4jusxhrsT66t2fZqxo4bDR/ZC9C0CWvIS7fN2Mo/s1W9Ye7OhaU/1ja
f7fnwoEXkSwKYu4ugPUSW+fvm8f/m0qB/63aIB3df4Df8p82Kf9evmHr/lPwyef/CD6VDyYOymyn
MoVSBqMUrsiP2FMhryext+HbMgCFg+ivOb9G6ElLkv4kgacwhMq3+yX05EOa0EGPKBgoqcSNfyn0
VL7v9b+GHSYgINUEckINBJNSwIu/i21Uu5R6rWWQuZHOoJWqmxK/7r2hCc2vYhN1XzcyQprwxK7y
wOrd5tVB746mNCbXcJV8uhN9kHaqK+nGkcmw6hI29TltLXaq2kAAkEvuwlMXRdHJkpr6JE+DZ0cY
FYOg35GpbZjFqd5YRInLIzRiW7zeJOnMFO7aWJ6tYfqfzuPXQm4/i7H9Yq+XtNGfRmm5hnU++qbA
oSm3JxR6SdCyZlWyRlk0vYQTFe28zOjX67N8leQaEkLyWaJkWRqatzT2vJ9afNKn85T6skn3zIiF
V8XadRz6yKHUdlIsVstGqxjsxjPLUIbLOqXfQjvfYa+OFCACklgL9EK5ZNxkDQufakr7VpqY7FJ7
KO5q1fucdhz5erZCaTDd0KL4kJRfKIFKVA/HIpit5T4v3+RqpGZOo3SqIGzZ04z+yZBOSzf7MPjy
WpYvESQ8r1DYtUN9WPfy2xxG5X7VIqedadDFaUGGj/c1oLpTq2gnalFBa84IsOFSoqdo3D7sjpwT
3HimFnCMKZ4S6yNu0yG4DJ2NQC/ouuFGlMjVvb1Wd8qjkrTvYSY9l9OguU06pHwCHIAu0d+HsPXn
FNRba0t4wQ3sgo2qM8cFPM6uyKTpkyg7U9GpcdfrcR2t8v8gg/2/Vrj8D1qOFB7Tf12m/PvQ9b+r
Sm5f8MuCZH5QeOa3kUshtplNPvJjQbI/6EJHLcHuZ7IuGTKJ6C+5sGZ/kBUTy3k8kBVT2aYy/3tB
Mj4IljiNaqZgOTFJwv6CWgIj+Z/FBAxrCsZF8UQWpNfgGM3f6SXSKOlja6UjHVK62ckyNI96RBEs
FQTgYTGf5jkFPPCsQu7sw2U5RAsiLX0+haMCJskwAoiSjW82WC/0IGCXqPssiljztZooLbdKjOJZ
fkz29tpU4LAlNY5Fq37QovA2ko37fkgsh4rS06DnHwG27PoYX9k4NmR36mfUQOXggaXYDVNCOVQk
11ErrvO6oJZUVQv66HBeouk1tPp+r0LK281j9tmSatS7U5PuT1Qc9LuiUIyduXFYBhshZVHj/9GW
uj9nj1LYt9TeFE+thuccdsSuHe13HKixDDUiBu2q21Lr94VRKhfc/RG1hvZBT0KsrwQ1ObtO0SBq
NlJYs4+DGabwzraPsYKioY0eO5dOTHI/kSKU9m1cNIxd24YBmDFudqwQsdkDwajX+1xebgwjvsBR
fCrKJvSVKHtRYjIP0b9oxtS4EgVF3UhZb3RGxnMlJVCUDC9pjYGpvIeZldwxl7b0s6hxijD8okCy
o0Q2nfXatPaSsBqHcHhwpJgYLKoQU7Z96+YiZt57MmwHjiNS6BLDM01dz/UYVwcVs/tdnmN6MiRl
kExgV2zUEkVNs2u0JlKSAvD5Ql5ISoAbYA/OBof46ygXipOI9ZzEkuIU/VuZg77We+ldrNGyU+Zt
c8tII9vFpnUmKvVMp4n0tE8tZ43Kr0lCx33JitQJYwysbSyk2pCFFMYt24zUra6Yj00aorwf1fVg
J/KjKMrBIVhEOlsp0PTAMTOijIy1X2yM+ym8jnRgAzb7oFX5Tnq1V1dp9CDjMKAWHwjJUfSN3WaT
QMupLAva1oM9X5Q4/QjP6b7ozXsz7s09aK7MsHg/YzYGwxpEKjjxEd1CLYHIMhe8jsfIvFpqaXti
DbGJE1GA2f6yM+GI7+Tetp0lb0HYlKSKwqKNZmTfQtVeDkrUNCDPiXMlpepQ29T7vrejze1e8wBz
0xzsR90TWnsni3miEkAwoWU5rseW/bkACbhnO1Ue7TV9js2OEeUwUTD+09bSpD/fkfaKGQOeuY09
5Cr5YSFlnk1oPoPdi2MDLhFE32g4ZJ8apQcVW38Js4spt2EpMk87gOPTskq6x10ffbOx5nu9zSqP
BwdcZ5M6o6gth7Y8L2iMAK/MKDDXaCdZi+JGgzU5jT6xoc+7fCZqidMO9bTZfYSPtBvU/joMluUr
AKV6Je+cNhFfVRUtyWKMAXhXfLgbmWSWIWTFNvChnou7apLQPocTHjN5ixg5Wd1KDvE17qmP2zUV
A0nNO1c2UJhLpPEgZypfzcTsNX2ytxCDL2F9P69t/GzI2WPK5XNgKGZ+KydX5Dx4tPYRlZoNDt9U
fIWRkdVqwRyZCO4HvfUlCyxpXFpYDo7Cz9ZB3adZJlyCG9/QI9VZTNwcGotaTJMIHSJy9tLlymts
E0ylonjLoTA4ZR+b+zkFQzDYkuqAYEptqXPVMMTT1YBrbRmRN4/y7UJ/BWaBgJ44ocgww5smfW5F
7Wdtmh5qNX5DO3Iam56JiJrbtSCP0nUSLJQ4H1VpQGHP0rALG0ATiWVclEKTvaGnSQJt1CnhyAVG
kj5plUAIHPEYWYSSuyVLX0OosEd12atKBiFrqi+JitdOCjSuGhePNwnTs1NuU5w2xchdJnUozFub
ydSeFJ5t4TlHvbWBWQFZhSTPYn4dQsveh6rJyEm1OV3QLxjVZA9W734ecFfMlCg5A/AMdYT1UJJL
WTX2YyI569AmAO/LBkUReqW4pg9VgOU8zmF7ki0J2D2LtGW11q6v0zu9mYi2ShpCeUISnvfx0YBu
F5hlKrECKTehWYtdp5nPCmozlEuxybPWEJ3XxQECGVIWd2iVMMibDBVFr9wU4GwdKx+TG6W4bY2G
IRQLEMgC+Li1xNGSNM1H+WDtE8Rfqp53T4nxrKNi0PJc3Qm5KUHoZX6S273X0zZqlj6hSAgodSoj
inv6fTU273ITM8jTb327XD6PALmQbGC5N0tfKt3G6RYRU5cS99bEgq3ecSPZw106fL+zcvqEm6AH
XFLZLreIGiJH1dNbg8Z2s0xBKK2XyAz1h6k/W1k6HPt04XZVVSxbwAf2fYpgoM4ZEyp7XoDKXQOR
Ckhvu3jN5iypS5nTEc179q5X+s8imhd3RUpwsDtsZypR3PI4WPTnxXuvoZ8fJOVTnCWTIzTcs7v6
mrQr+guG921BFy5aJp/Ax8+aqHf6SDDesLJzI5si6h9fkmSDpY8tOuZEL/ayxHh8SJEoSePiUKOY
c1g4CEX6fROmjM0M8inGN3SYD32uB0ol2X5Bi7MbLNsxB4Ex9KqCyaUuNeXVo6y0+KCW3AVxktzH
VZkeF2lsPF2Jh32Y+H0Rdc6a1JRPTG5roHmF0l1VrBokQGg0jO6iJgVVjM1WMTxqdSh5NGl9iNFf
hI4OMNwqMVk0MI89NlRua41MIZuPi6afyUwfibIyKX1eQnumawVJkTiilhXAWgrFEFl/FXo+76xw
eDU7GV2OdZ4tswtmjTmHxjy0yYYq7N0waV7HWD13oGnvzC4+95XyvLSp7epjwpdBNKzH3nSzGahA
VV4EwFk36ZVTmbAGTCHm6yiTsIewGG7SQtYkLWfcBNjZfplvZxWHxaLHSXhMnYx10FkqIJL9hhWf
jLusQfDaJxaWDYvpNzF1Vq6E6s1Y0pQz3ddZyd0hyq39NKjJQRpNj01JIlQy0iA0rSf52TLyJBin
yQpsg+JT1rjhmshnPYpxqZuipzZUBi8t8pDm6PKJGCbddZGU4fmaPK/EQF2EqCgOyxRBGC886aAD
DuW7Oo4PUTShMxPLo9x1YJXliLHi8Q7W9YrkcObiyNPLOhWWK5A77sDBY580LYxOFZHuaqC7zys3
2KL26zFKKJ1NetPtRMpzCdJHPhdzagRCKaKbUk1PLcbL8NzCfdPGtZdFxUS8kVMijqn9SxSN/dyg
PjoXaqBpVYzLLDzmkeWBJEJCAbdQDVuHvQHlax+Tue/VSNj3YYip6wC3Vyujp76UH3v5SS4iyq2M
LPQ019OtFp9rHWLIvkb2i7BtVvC5Lg39qHRRt1uq+mPVEcHXrWUTR0qhR/1DZfc1TYcUv6xNjHgN
+8mOpjdpjs4aBQEvNhQUBHZxiI2cDWQtxSmV2nnXGNZ6UTV6wBL6Rkku/LLoGAsMuTi3HbqvCGz9
fm6KzGfmJeryQze036LaOrdVPewMygd0qF+LXg4Dswsf1HgKd/aSQXc3QBehjEhb/VmWIJ3WQ3mn
U13Z67UChnhdCTZQdIegDvX8uSpDPIvQTOzkVqMrII++Hc2eaVfjrUZtg5s2u1nTvUh6CusrS63o
Go1iedx52axgZWSjVgiLYg4sLVk8WZxKNnecMsxTPLFyhBKbvxJ16pFWuw+fbt8Tk6FAKZ1Mm1kd
0zaGZMryONlCIo3ROY7Zfs20RN5J6zrBCJ92iWGOtCFYxKeoCfIur9HOInwVW0AsCScEyOhqRnXU
toJKWh8HqiyHyR4CSa1bNOwa617PSYuhvXcEyC5PCq4tSK4r+QDMvfR6uJB7rWzfU71iuqufs62q
bLuoG951paAZP1YLrfwM7jZLXzbIrMsMMeYUNYqStqHItNIdzeVFHmmKhRZDRkN1K3XxABd+/RiV
dOHtycavYUmP/XYW7Dg5KklonjKtAuOF40UjvvYSJlWqxThrwes1JftZS/svWcNuOCmBaOYpEEX4
vsXZbdO/53T6WWs04I9UM5wqVuHc2MEgQqrbmlp6OgDbta/DQJ2QDkjYkMSa9aQ2U7NpFI8oL0Yk
bpijVMrDkkylW2jd1qgUd5n0PpT9Z+SPh5T8wDBZzUUtLmZxapZ58S3UhNWYBWAsz5zO6mSVpV+0
KmdJaK8SGTI4LYws0ogW3aTdqkV0D8cNglmb75VuerXs9d0KZz9LZia528rYVUmp7IaKCLys6olU
C46jIB5MZPasuSuAZEqUgJpFsEmsn/NRCijI5y6akOMgCMKntDlAnw39lOp+04aPUqdlbj+laDoZ
WBtSp2zlcd+bwrVHOj6laO47Qh8n6uvbOBZWMKlxUBnIK7JNICh/EoXBqxG0dMaEqxyb+jf0JhwX
df5OVybTUydzQXO/4iBbY6tYLHF/GIsaElEt3w+KPZ3070L9bXzOrPdhUa6HOUrfWlldd+aEy8ds
otZQFunFAgiXpwNLaauxFWV8N3T+Y9RfW9HDarC0c1YZl8g2h9tc4DmmyLSFWDD21kdWQ6aVYtx+
l5X5KytrJTeLlNql5OtM4/QYzoigu65kDM1oSd7aFgfWhaw4HeXs1Bq65qrD/LbEbcUAgnpRej07
FXUPHzga7zoi/Ntm/KhE+i4B/Plx4oZytSRF9SHmr4NpXSRNuevoMOiXdejno5CYfsijSjmrZsIK
Gk73QpIf/zd757EjuZKl6XeZPQs0o7TFbNxJl+GhMyMjN0SITGqtjHz6/ngLPZjuwSxmP4tCAXEj
EhRGs3N+dfyh/rJQRe4ShPO7ke2MeBPDXFNGwnUv0DQzDjH/q/Y6qoLih7EO7Df9+JMyhoA9SeXg
JP5G24AZMjSbuHDtbQe8f56zaguY0Q9jzTi91IyOvm19GLQZlpxPTtKcMltAuZrloSt4qeUKE+Qt
D6NjMGhqmTkSHWgSs2ZebzXaaKyj7CpjJNw2nVUZrUAW9K4G2LKWVXOJ7ao56jFHwOwx87Sz5Hik
bntxIzWgGW8BDBj+2Yn8nTkDDZlIG0OXvhqzbZ3iwXqRNVJyUUaBZ+kyHIoczq/qT4buL4nZEM6p
7zxdGvfxLfOgYetqqkKzUXepThpgYQ9m8bJGAzMR7AE/wSpuw+IeGp/GMU5Vz0aX39q0YxAS7xz0
qGWuUJxEhBBm10UmkqHcxslNjIzp9F4R2s6cbWPykG5jLdgBQ22bNTW8n8OlU85sKdOYOWcMuE13
tQb3IYMy2jPA+y1fWuYJwRZwUCbLIcbutLO9TISzxl9CxXVIqoWi2LpD+nJnZfKnWqikFiCbbtwM
BXgmqEmIz4wZx8wbOLhGfGKKLKcUaVjR6sG814DKyA9/N8jRBcO6L5DS+6RFYeV0KSU3590OUSMh
/BQlhWa+YmvYe3Pufq0a1VqjmWntT/vCjKOz9g+GY58MFd1it//bG8PNNguC0uOZ9g1E3PZK9K7T
zUnbczGhrp63Xd9eMUoPDb1UFv2KU15xGkXLfpoXBnSb1TlbDIbXqo+xGG9rvxC2rvUFLXLjGrTt
wJ07Kbq38lxHhsde5v/Ja5DnFNW3TaMHAw7oUtpMB2kEztwc+M9R07UXmrCBGketyNe9V6Xxvu3J
SXWnHwyBpF889ZAAgb2mnOOT9+Sm+tKzXQVFZpSHtWsfGAjLfoQ8DagbiZcTb3yx0R1alWlgNW4t
4jA3kg61YCWeIeUB5AoYgFxiJElz9Aq5eKmeMovlVHvZbzUPh8Qwn+rKd07KnsAjIv99iqvlMHLG
RUs3hzSJJAlohSq+K1Cd54cI/mm3KvfDcc6zNf72x+RUVeMPlzaESg1pci1IPkIjvzKLS5UzRg6+
2JkjPhdusxdWTXdofZc0UvQm6TowpxI+tzOX0Mw0fq7ugFQcut326Yr1p7/MitPDDZ3BAR9lLdFo
7SKjkEE1sfMmCPpdw2M4Nly07TA+UbOLlv6xdkfS4I1RHnHh/Fr65C9DOLGGGsU32sW30WxHBnE7
fw2bwDTgN52JX7nKKSLXiLw2o892Wqko0A2cbKki52CPw7UsVmzg6dVvBuJ8pvZ+SlrspzaSed/t
GSycdx6Kz/JqjnEKkpc/ezHO0WGNL1YOXqiaZnqAmN2vujrE27xI4Vhk6mrqExSLew+L0/PoxQ+V
TyfXtA5+d5GT55aYCE39iHrcxulRQBT55kcGNROwZAAmon2PPc025atntBnBbWwAnV3sk6Gi3vKR
BORjuTcYwQ7/kpydNb06k3oqai0utpq/8kdZVNUvi6LKTZ4t4KiAAdVR0CblyziokPo+P49L9NOe
2Rmkb5+NinDO2F/7nTLxB/Vxs4ZVzwDwpn+LRfbkKijy2ffrAzqx85yAN3PQlddJTZSfNSO9MOZd
0J39HlFyOuv4Zbb9TzlF0cXYI1mc9q3YPk83+fa86mUy1k8b6U/g5jyTEjF88rN170wrMvEkGdHO
cjDkU+Ez/PSvLlI3jA35q4FYrAtjZslDnMVMqbd8QmnlZOxHbYToWDqMOSIwMrY5TBAkSmQ5klPc
eqdhJG2BEZq7ssM/qDoaXv+dy+mwr+hAIpqoIwp1K1ahZ4szwpFvhZIm6VGKGALsb0xHUAkHdmqe
r0PM9VnCvxN2VgZmy2pGkfy11mxIqRw27wwHp1i+mXre7FVrMbHGRXPRjH/bkmpyRs2Mhsg5Ilq4
mHrFbTCZBiqkCt7Tx/TZZlWoHeM1Wa0b/rTr0BSCEk99L7EVTrgjju08USpG+pTmbAIegtmnouvw
pWRINMra/uUDL9yrBU1VigYKRGcMFSoDATTY41e8lGMb9INb8JyrpzKf33XX/nbB6DE/jnv4ORIF
M6M69VW9W9PHyRhSdqroPouyH3EJjFowf93iIsDAf8XouiF/P712eY91RmuQRz9y9+c0OJTvJuKQ
wknvyiF96kerDSdpgkaq6lYZZBgC55JIx25MkcfXOsvPrvkTJRboygBXUJrGhpygXUp+MO0aKfic
2/uoex8TicdQ4hUqe8BpyyZHZZqZXF2Kp2Ywv1vw+tKWZEJUKZKh42Agi57M56SLDjqq33rbKYJp
zE0yxONAC3GKazKWN3q2rZDnAtqSz9jB+AzVfLV5Gq92geq6dAqLt3MBY34tuMpiXLxDn7UWY7T7
36V26B88RZaworMpxWW21Hpd5ujCccrOsPG0eZrmuIUCRFxvk1mJS6cob4VMn4zKfXLy/BxV2/tF
Ucrmp+8BKNa9v5YkfbreTqfJLbeMZ4kKFGwiIZ4T8EjnzGEanSf/Rdck5oKuffiGoE9ZfjvZci3Z
dJycMWM2O1elYp7/y9w2u3a1HgsxnxpJ908lao32MQe6qXPHR+fS3vdJkKr4z7b/rO3fohZhN+Oh
UojY9+AuZ0d0V8mZJSz1UOfy0zXW19ns8COK4aD5n9M7cdinCNqm+7lme8jLIw7D+mWoehR+WTwF
cXxfJKe5KEFeYgAPs/xb+Kj1wRPu0kGSmRK3xV3qc6vzcPKb0nzwVv89mpQfxrMp93mPfgVn6l6C
prxUUgYryNrRWkLD5ckbFuK9aMjVeVEPrj3OQZK548Guu+V5rMGnYoqbFuCXRBIBMnDtO6jniVpd
Z6sPkLk8Zpu0Rw0trs7yxxqZ3rNf2c+dE2O8ksNjC0h+KVKD6cRlXx0Tb71XZeIBrHvv0tTjrasF
sv7kVlUWriUfQmTqs/eZeQKtc2RjiTEG1ta19HlN5vLaeZP1FuGb2LkTBH3Pw+hH8+TOyUvUmuVe
dc6D12AEraV9N9rjI9IjxiPJPhz6Ng+jUmXH+B3EP2FyegSGCNcw5vozsdu/DHc2d2OvT2U0v/ld
H/iN9cevMGT6FdffMh5uHZP7OCvGoFmzM1yTuFv18O71zS2fSyssYv2bmdKYRWcKFaN5kFl5AtMQ
IJ6wdp3d7cHXlpOf5Iy1qvVD3wPUlM58bEQ1hWXmbJa1HIOUSh4bzRajOdFPgNrIdpedDaD73Boa
qqYOHNJ692t+jeN/CFhXhWNeOkGfdE6YpBEeMdSdAOBFEfv7Qtlht/iCo36jV8lFNR0G0HU/7ML4
WKA8xFj+MSJEYYt1IkrddqA4CF6f511pUVM1xS/jbLW46fLRc4LVH8FvpwKomfU6wXZ9vkgG916N
nFqutuZLVaCRqLCVNk261Ua24pwkr8OgpJw53gIOo8cp23I3Y+ZKZ+OdN+KGTcbyqSlnkuY1fxtD
/FqFS66un9y8xX0uRqML6yHm4B4aKxxbMrDyAVxSGH+rsf5Q5kKqy7TukwJlLLxle2eX00RLZf+I
zMEFmskYkV2m1r5NphWtp/yyWgOLWLHIoxHXyd70dP8gTA96L2VKRSn8UImRiq3HKwuEHE5dMwTm
TqMx3jUuDC2a6elsOfmHon4X+BqEUBoJDj3blH5MDibtkdOb1iB7k0Dru9limKuPBYh9xdvJ2Pxa
au/YZKTU9J1VHym371onZT5a4ZToHzcjRkOYTGqdBke1mHG4E84qxhJEG5xQsgfm5impManbEPXj
6GGTjNL7yPfPqR+9Csd/c+L2TnQNELDMHuDPEMvG5fPgmPdlx27S6fnCns9IuEmgFPb8j8qdnTvX
rm61nTyUvNMwFV0GlRz/wtNMcY8aMlLG2Xbi+3LxAdON/o72Mj2nMRDIaDrvMyYSdLaSAzln4mhe
fPDtoJYeOVJmgVGkqDGGtpK1Wj0kXFbN+k+l7C7VuPKFu3cq6Rk2TBJL4/2O5xKUyoIiiNLsq0o7
GfqYm3ZijkELRPqCTqPfOyphmY0NITH1yMnj9WensM+VY+KLV/qYFc/QFW+KNAV83EBu3hpLSDRg
71a4pOMZkmanAqxNypr0JdgkOmTKJE7pYmd1ucTH5TPGckWuKhim1+v+qUySP+qpSx5UPL1WKf2F
mWe/+Ram/eSlL0aa4rrvURhr58lwDPoX1qglCsybcuHgmsy3yfeZOqABQ2PYAztJFd1DjWl+6N0n
yhAxV+LgO/mvJakBMxXl2WKRqV9W3oOr5C+4RBUOwryzivR5dDIGwI0m8JJcs0u1mGcgxuVusuKC
prVpIRgj61Gp9uRr471T7BMdrNVeViYipz55MkGwH9OZYi8XiKFSPqV9mvxN5/X3EKEkwcb225Ul
A3I8g+Iurj6mcXXCVXewRli3diAi/XnmkNQ8XhRoX6tCV1ao6S418KjBUO7SpLF+KVYGM7d/Jh2N
aKpmJj41Xh/GKf5Pv0GBvaV2eaMZzLjdOsOEj65STaRs/L5FOPtAFX12cf0HhFRAxk1CnvSyHEqj
/a5MSrHMblv8VlmDubUG0ks0LiAXfX5uEARVJ9Gd5Oxapzz0UpABE2q6qJvk6lPFKLuPwryjd44W
Blitq6bqWuLQ00hZMxpPr3UPfvGe5555LlorO45589JFBvR2tY0DQI+eN/SeCZjZru1JqErk8mpl
Quy5vrLYdH01dvjxtUqoZKl0UExjeAPjNXGTK/Old6my+2mz7eONLzuyfJpMatz64HnkxJcX3627
oNFw4MVg/Fg7YMd2dkO9hWIkWVKH6FMAOXZWNHz3mMvmcWKWz0xh1bQ6DfOyqxkgAezuRia4kd8N
MJXFOSIt5Cg1rLpzhMJkV8kGE0lJ+rK0SMZJKTnSDMoTR6EzlaHZuXlg2/F1cTAUlvOp63KOnKpP
98aApJ9CbsXhnKw7qUbzUMTxehAKDV1niKMWBh6JsjkZc/WlNRo411jUPrYxm/dj3IWJAyW+VMYl
N1V+qBmHCfKzKSNskEdiE8g5q5ovVaa4F+yJ3LpNUDQtPXiyfRBIFna9WPCmbdxjjj49sqmAvZL1
6VNuuPRzMUqEyBZvc85Y0gY9wiHVSOg9Z2G6Wv5nIOXgIlZ74/c+o5U1qev1qYbi2c2DI246X57U
gESSMRu6uFICIyBI3edUWX+mCDdBH4uLHHA3ZM0+K4whWDcdwlAi5gedxydXed8IevShit5Sw+Cp
jcbFbxjXUS0DjvfxPHS9TwYMkDHmgAmCTpERlmiCEEX8sMiIUR7lGKLCp59PKG9GPsmMaWljmcM9
e+ANm66w2QjyLfpiBWTqS489p10+Vc04FVEsN+Tx+qGY9d1aGV9rVcvQs6i8EnRjCwQ/XaVxzyto
r+a5sVlpKuHZr9N6WXKnorJlT64EwXFt9JGuZJMM822GKAvUBDmbl8tnHOm3yRumUKrylDQNUz2y
ydhpaY6h1JrAqcIaj2oQ5PP1FDZ9/dTZiQa/qy+rY6dHvWW3LBNCnSbzmFdfs03p8sA6OkyL24ew
Q/E+tvq3hNMg8KMMlhNp/lN5IxPesJsXZwUAzmMNzgG+rFkFuQcdDotppWhsh9n9FZewnCQdoAFY
s1Pm0NQ0FcqZWI4E/44fCuYG7wUx+zBeTAmPqav6wg0WlQ77Zm6qsJVg2s8q6vuXuv2hG5wAa3Jn
j9kaNujJ4uZh8UvnOBrjXzCrNlyjBjTYotDOM3nIlui77GxG2Kj5R56Qbmmj+GihRaZmpXTxYc+z
fOHl5LQQSfJLuk539QpOfEGCuwlIMziSFVitw7U1ynCZfooiIuDQpLDGQDzsMpE6Z/QRF+9YrSbl
GJJYAh/w3ViD/9y73bMl0muWe4TRcbaGNuoakECPferQJsapyzp1UzUApYu2Kombp3loIKgESA+d
AghLnT2qyFgOArpvn3qwghisUBwR+NIaDeMJ7LEITBWT0LmEMbqJALS4I1QvRVTxnGU5Fa4tbtI1
Dh58+X5aszhUKa8ZoR9eDvk0pXMHgjECoCTLVbABibq95uN6izur3C9j4V2cxMHmvDDIUzqYF9r1
I5XkPyRVEm4JQ4meGUQ4f9hVxSSfwnyZRzXfwaOe0VUyX9rN2v1ggcZ02XpbpUGoX1xNhJkAbBrU
1dEwh/2wjU8YrnFN+YCiYqMpt4gOESE6ob/ySsa1NNsnZAsQNcNh+EuUpJ+q9H5Gc99g9PCpW4z6
asbEOzQx7mEv39flJMNMNMxUH1GR8GL9SM6/UWkRZdB92C0P2awsjsq8g9Wx6g8T0Ze2GZUg4wZl
oPOnt/Ih0LXs90ZUPPVRlR47FlHOeQ+STwSE/lvbgKiUvAJYzoBJrdvl0GWMYtRuC8CR4HhS7WVy
dP0QFUQwuD4vP6tPxVI+L9N0zFVxKObsU9u94IxKX5seXSj16p59Ywosd7q0TvIzzfvommf3ZPZQ
9roZcS4iIhfGte8ltMpuc69fZ3OiausnJ0Tk8JtonwAGF5t5vQnMLYBlfCv7wc33KPBBu5qUiFK7
4+R1mx+ypX8nmepl7MaTF5PjhzgTOtaaVZgLZC7j2F3i8uCqprqfIheNJy3EMTG8sJeW2oucd+CL
RF7zFj9741qXzHzqUt4mFDQYURN7x8Ttr600kL1xkUHkz2sAOcDpq/IeRQSsLqh9jPXePkPmjsfM
XfLryOk32YjpomEkMDWRGb1Pyz5i8rMVLaxJCRk4tmkH9fAxzeJeOWD8SWWdpMuUn8kF2sM4w/wg
O/5R1WQluReH6IvjNKfoh0ayDRe3CQ1/FXdZxZAQV09h5/NXKQkY+8KS92NmBY1P3o0YrHe3LS4O
GmCkX1+LSSKQWeqjWdnRpaF489yDHR9bd3gBuq3epABHRmWJh7s/9/n4gtjxIP2oRNzkvrEC+n2S
r98q1Y9ePH63Xg73YJrJWXvXhn33RnNm2IQSzd4JlYxJfTDfsi17wEjoEiVEnbBXkiHL8m1O3Qt3
AVPu2w7qS1joIb/zO8a7aWMKYE0eDAm/Juz0rvchW3zSBJKiOkVx9pmt0x5o1D6S2kJ1nomWsRgW
tUwTrI2nzukM8KkV532VKJSj9Bn7DkQo6O1Wh8XWLIxZRqkKl+R2ug9rcgwOno+vQtfFk0RitiZL
e/aW5rTwPZyEv7B9mPoyWPdTQ+uNbmMjtbyPvKupwVb0CpC89NKl+elSKBkVRkljrfd42T8ASOdr
0j0X4M5On7iHYU38HYgZURG2FRojx7gdxej83EwdTXX1lwSvZek/eg0hl61mbQu7vVuNLCQrJirW
x7ZokuPqCgspLX01coYxxI136RNr3Bvr8qPw8UNM1GgcuDLvD9MmlUi9jyYfeAvJdJnBvY9W1Do0
lVgt+gaednDrO7nY3W5u+zwczb2O9fuUri9FbUxHRyD3NhYcFgbBVQNnekY3diRjowwR1+56Qnlu
G83q1f3eRS6yrpTdejvOaqPCwLexkY7CpiayLqD8e3I4vwMTCBrqIb1GKjHuK1R7OCIR9DnF55Bv
Jamrh71WxL0mlHF7aXtEgjvDGtiCDwv6OOioc1RlnoxueiqV93f7DwV+3VM+jX+01DmTacjUS+T8
U62oQ9aUufBVbh3XggOjyZEy8X0Hfs6h4Zd7UVt/kNKux0prBDPeRyYoEcCrGfNVOYjo7GII3E0V
5CfqHnyccbeM2o0iC2091KPLcGm8hHhLp18ia/ptvwlqVipDysRdXy/MzS5JacjbgVVQkgDYL9Yt
JebG8iEyKsLbTIjPdembQ4xaejdG5s9Ua0bEtfRfsWYA9sJsDdT29mGSfC1pE98Kvy8Os7BfoxSF
6xrH1r635RV0vUYRKi2wBbyWlM3Ul/19E5cwLZEXceJfcp1dbd99iTszrFb3fhkgB6KsHeG0x3OC
uPSE9oObIxjpUNumCFrDP1I4k8PWFt+pOBayy8+Dtg8MukJeuxK06len2VcjTsbRwy9pGgfTw55c
TebRyoZXN2rYKFos9GgV92k8zrupgpugLmeDaAOVmP11EaM8eS0RQ04GZ04BSpaIkkECF6WVLA7d
NLw4esGQiv7/YDkL7wRnQN0S9tpP0xsarFNMA7f2FVsE8RyQ3wHcpjC+8sptz62MfxZp1T1F3J0z
4ZUGRd7L3ITK89WHjEwZNMbEISDKnnBEJhNV8JMTUovDIO/r3IvvWL5PlZNL+njXDZxFHeq5kqdm
hEGGW/iKFFgkvTjJla7b3ihnkUJkGCRmrMWIR2BnFM3G4JKcEa12MCC1bmFkvjLv2Z7K38NQyKMT
VzD5xtPIGwyQfRIdnxPbxrcuXf+UFnS2Xl/gUZ3qMFalzbEZoRwpz6mFhqzzzmU0NfdjOZGJHRnJ
McYylXD1B+XWTDQui2cOMYYmklS4xM3ZXZtL4kW7AVNzJwXRYL7PUdYuMPNAuzudmQwgKoafQ0pT
gjJi4SzR+DXHfT0iImsc+STsGgvC9FNCer+NaKY8Nd4s/PnBVkgDvbtv4yYPWLuzVuOdPWGcti0p
T/AVpPX2JnF1JtzLbHHCue07fca3WTTNuWXsX2bKH1EFCZ2WOkeCsgZqxNxF8dgTf4VMW9jNgCp8
dfe9qhfs2MgHtYmsmAbybm5gouDujItV5R4AqHqpjI4RAu2Zvk5wSfM3gmcEYUTBLD6gKZBQ1dcH
uUjcLfl8nS3nsTGwh3mAu4t8tdDPYPvT4t4bqAw3ww5VVVchehwQL20Sn9nPHzuUx3tZ8C25IB6l
w840ILuMs/n3kHfspRYKLnS+O6zMQWQZ9mPWtPKspQMKEFlsVFX/YlbjW+d85UkCfBFr41AXH7nP
uOJFtMcm7+9SpbpLampgrHi5CR1/CgIMozrJQzqFz9LHZjsb49ntdX6EIWqBmAoiZXKwmjXn2CS+
DA+GRBWeC7aC0pXv44RaNkIS79aWw17yu05WqDScBqj3ENwO65Kg0o7QkW4xi21AlJM+NIO8duuP
0cJQYkRJBxR9Pw9+ecDpcU9KCIL1yv+TzSPpzZI2el2RwSSS7LXBIPx7hvqCgCe3r/42lqqi4WvS
wAEwBM1die4uupRe1V6CVEcPi2UxPNxDe9H/pFqSJ/ZARkX4iOs5nq2un/aRaAxOOUZDqDRMYiSZ
o1hf5bj5jSwNVTZLkgzT6QsQy2FUFq4ZUWx+ge4D/ttEzf9RrAWhlVVJPts6c5QA7Y5j/rkaEXIS
I3l39JOZ2JJkVg9bDIctR8qVFdY8AJ7+JG3ll5SSKLz2PS3b/CV31YCdXopjn0OKird4xoIVpbRJ
ZLXJhqSdNFXdYc7Qj6sF1iPqZ32jcUhoW9PUvXmR6e9VWbZHndZT4HBwR055bkEZgjrOTsQOELrQ
s6pzjxwDcMpgWFVyoj+rcIpu6BgCVKRiwz0ucSsQ5oIWzSdjsIys9NhaTI/zhRfvwTsBYKde8sEb
TBhxebrVDIK8In3HNaKP/QZxqHUoD/FiOQH9CauqkAj7bHyr1YgOWHu9F9AKM23V+XQL2w2NKgVY
SSDJWoX/SjjkO1ZGdUtxgqNvsekVW4dmVOfkz7Lnme36HXWWoKns4WiVeRRD8WAXRGzo1Oxu63yJ
k2XlJMXrs0RhmfRHO9q+D78TO3eumtMKJV4aMr5aGt9SJcb6MC810qRPmYzWsR9T0ACnJ9sxK8e9
3QAnW6K6j6MaeiJHJzV6d7W26quVQeJOEVbYuD1OJc19orIc2KtjQOu8HOA1+Zr0VIROk/31DfSI
0+jkd87aRlebpTqn3sPQeW+t9Jqwddv0MMZbZ9ezcLIs+xnFeKNcnb5wpvAT1PukgTJmQltlqKsE
NNP19gPJArIf26v1IACY9pvxZy6b8tRtmJJdv/itv6JIKL8dFqnjF0VQCUXb97AsoiCUEl9AJBGU
iSyQafrombNDP6N+90ZxTySYu2MrgC0Zfwq3e9SF2V9iD8dAbDZfdoqpJCOfNjLa0+rmWWjOprVX
qypCHRnYNGJOddtHnruYzrfJ6T3PIAVLy/FimyVPzNA5kH5c3rxv22kO3eAylAcK5kg5Xq82w1Bx
btRqvEQ2IsNiYRhCoRDymuadaqFiaeJaNo36ACzZXRqVXHJBq45MFLGxyoHVR+YRto5+t/wCL1EL
rprUqNiHRYtT4RiBrip1qYxv00C2Gk9w0V4+Vc8zqSj+2FLO5w7+AjU9jpYqTtVStJjLfpeQrq+E
zHaF91RaiRFEubvPjPmcRbxiqeow1ajk8MLA9iN1PA3ZbHB0kfIW6Xq5iyf4wIqcA6yKRLp24xK2
JlmvS9y2V2GQirHxqVk/1FSJVXJSUUVmS3kCEmHcLOzsSS7RV5y5e/RSkKqW/o5bi3Rk7Nb00KjF
Xb2p2ztU9aYXV4e87u9rIrwgxabp1jkFQyoKWBsxYeXyW/Mmhb5RgP+Iu/SxaVDdmqBU+6Fl9NuW
FJmXY/3YpuXNHnxUAW6VoWLwjrJ+KTNzCRaM1y5SMUxc1FAaWYPuVHJHj0aFGrcE2Ta2tx/N+sQh
1f47T/v/Zyy8Ls2f//k/vmqUzRDxf+K0rv73mbIuTt//u6mZ0I20Sr/+S8rC9hf/mfEl/iWJeLeJ
NBLSUZ5LiNO/bc1bCjw5CtuPQCMc6Vk4nv8z48v5l2spDMe+bxHzRSre//I1C+df0vRsAsB8x3dt
6fj/L75mUtD/W+gSGY0C/eX2z2Fq/j8y0qtcmZHnri1oKyPea/PaFPo4mguiq/KmCHyL5+xS0AHF
wwI5vlwtYz6aCZzK6KGmwIB/lmI5xmb+F/dPIDLEt91ltZyTa0Coxz0WkU0Hwdnj8Wv8Y47TH9qU
5B37V1LmNxMnk1MOh4WUcodsxKE1r15LGMFCYM2M2h6qbIJpxDp4cYX56NrUn713v/3/ds02GS/x
rwhJQgftFtlPeqQCTxiaorx7cqZI/6XPrMarpQgqSsWj4+aXCkGBBN72HPtUxV+T4pK84VA4Xdgj
TN+eQ1ojcrAeISf3ZYm70CQ7geElKbMwhD7OXNFMEOL2V30/HLYnsl0N4dyBWjtQNm7cISI5IelJ
kZAr7hE/ssuMh+1HdTyE0NZQafxO4s9HJdbrVt+tRhoo+dkkDqoGHvgyHCLsV4iBEOYv14Sqz9d3
U6aP+K4Pftntttszl+I2o1/Y3kBGDFNm5SjiVE1kVTW9RrzFpZqPsf3v65MjN2349y5Pu5bLdR25
Fze/5ekQtqhqUAG4UCpZzIvONO4E+7R6/WGrMrbbLOF/EPqBPXShT6kD5XhI2V6J+UZhs1y32+2G
Icy8vw4axe1RR5RXvsP6SvSxFPLUUZ6bLA0x9rSUjAzBf/bPE/TBX1WGwvkYYRhyDevUqAluoD8I
Cqi4mHA7QNZwocnCE+L2tze4PQLp/Xv5Rn20c/t/3+j2gvDc3Tc2D5g0MLM1H3WH3JslvL00NNhH
GQ/73rrAJlNuzai3yMrnVW+/9s8/A1g8p324/Tkl3qGu7NO2oOepD1MyEX3j55QYu2bhEfJr20sh
fjmI3a8p6w9OTWnP/Q4Gsj6jDb2JCV2efb89snnx7juD+ydIY4xaZqYi/9giqaGEkP22U36rNzVL
zBSd/LOap6BC7Zl4CPjKj+3SNB+MoPLcns623P6585I5BZG+2jK/zREzi/p1V/jMJWqXY4WTS+PT
SZr+0KO5IY3j0LVd6JAGPhunChWEx1kktwqXPv339rt1w9NkmWzvttOfOPKAXf/5aobFPjUVSDkr
hbPpseI382YMTJagb6WXnuwtr3Bu7lohHxkenb6nFM4vru388z62hyyUgHGComjbg+JdqrSDGclv
WRft/rlCf8KyUaIoHF8tzz5hGnke5Hxcu/iK126PDJuaAeP3OF2JvQedNJKP7bHAeez/g73zWo4c
SbP0q8wLoA0OwCFuQwtGMKjJvIGRzCQ04NAOPP18qO6Z7V7bnbG5n5sqK5GMIOQvzvnOcjaXLzUq
DuCEoQ5dR82XWs7DcvY8eWKmwhMKPraHj3nau5N7Nb3ktByY5RcOdUcCVsqyimihotlOlntdDnIp
slOoGGn6GsXTBtU1GOrFejzCyZrPyzeklUDZkn/203wzAvuA5eBVTs0OWeee4fwpNgZugMcqTz6N
2lncTT/BLB9U9FwP+jwGw/OMMqXgpCNiXC9/suDsGZWxWv7ec8yEfAP6AFvFueLM2RtyOhsUx8td
tRyJ5QIpzHa3/PS/Tgt3WsNRKMLsolrznI/yoMd+kzscar6wx8PG5xl0UgodfLBL0+gouKVSny9t
sdymLZj97LPi6xUoVKS7dtrkVDCSjrgTU7PGNcW3itHMRF/LlYqjeoNj6uzn7Rpm6DQKJDv0Kfm3
Ij4sAqRT8qx0uCwMHnA6RzvIcW3RD7Y83WwuYJPvjOzeA8wuuK8cntu5x97C50jwQFleFgGnoeYa
7pnFxQgLuoVy1haXnNMWLw9wbBf1nJ2WCbTOe0abbAwf8jqEpyMPFs8Bw9Bnn5s7iIvT8mXm5brk
F69t7pauISr7gak8elV9duv5VcW8gfj78gEW2Rpz124LeT85xX5gZeLl+hFvw2clnevyUxpVnGpW
5T03ugUKoo+yy/Jrm3I+x4PzXufDc5UXF1Ha+w4D/fLniuWBGbrvg6G/BT9+ORxOFP84Jc/UwSZi
KDljYefERSaKT+2912I8oxe8LEcoCw7Knw5uY79Ljxg0/rDQ7qFz3Ovya0J+YntFPU7ag45PSWbD
echONd9vudKWf15OhxL62WmHZ6yrfl0dmDY+Ixa/iQHzq9avFTVC1JQXbM5zkqGZgCTLEc477gDd
PTs8UZbfPsfAJtKM4I0OujnuMb5Aszx3FRlI5IhY3NMdFqG/Dm6Bp6A4DfiCI5lelus2rJNTZPHG
4K08YIKI/Q+8EICE2+3yhKCsQl+BjLmH1x/MN8vIL77oHy0Kiv+li5UdGI3/pvK1gIL9/yvf1Z88
Svrin0vl5Q/8vfB1/wZ5x3eDv8NroYH9o+q1/iYdR7gLNHzhyWBR/8+iV4q/SZMidOGRQaBmF/Sf
RS+cH5R2HtAxc6GqmsH/iCj+ryUvIHNqbhC5gbR86QIHou7+Z6Sp6WA9rQsXhUrulGvks9eslTRx
+XNoV6cgdZ4kheC61fL4T8fn/8G2tfkN/olw+o9PBnBrOQuZiEn9v35yAkwGxSTaiGR0xjWLuufU
SJ8l4xMx/yib3WvR3ckcmVXlsMy238xh+uyd+V5HzNeCU0GMBk89TwynwB5vnj3en9ub30cXvyUS
iGdvPR6jntkzMzO7ZZgPaAF+aPnxX/8ijCr+74MorMDBs2ELV9K+gCr+11+ln6LQNcPQWs0OFEsh
0l2J+GPdu/NbOjQC60vwNZSts269IdimxXxs3dLYt6hTWRd8jRasQprXNUxua732cgIwbGgf6YA+
o2WTPnR9s5ahAjyqufcDI7kYM3QLoCmHeKHVqND7jMIYfVwhto6dnxPb/RMFwN1bnaLHBMEjm6Dd
2HVGPMkSeqO7AKCoOf4aghh0QbplH/DJ0Idyt8m8lVFYd4Y3MPT+4dlZPoxm+e2AmkviJmAmJCnN
8E8yL+MLd10frp0mYZHirQYDEqwJka2LjXMfjreKNn3unfQVeWVGxlV/37dfukNAPuUClEib54Tk
sN20vSef8SzGvgq6QPDD7Xas85mwqIg+IKuDt2BoPmr0h2xyk9v4iGNsXbRFuQkVCqTZr3lh9uO6
HfILmIZ1xzhwJRXFNJwtDAtCbrJizO/TtkQiO9irjhZ4bUJp4bIPeXnVnL80C04JuPKrrUs2ixHM
GbZmjULPE2C02uWg6iMnc/b9TAReHgIONSAMcDCOMgN+y0jtrgcscAjQ1F0jC3S6kYTT3ikcSPI2
GzbFAKZGYQODFba6NYe7fJp3RoxspXbFEhqUv089ibzKQZkmmwmJK42ISr5k3VEW2tFTUIc9EyEm
f55v3bJ4XJstWtQmAkhfQBCV9FJRFF+txiZ2xmT5zVawCoA1Na75lPSdWnnN4B9nxdZvt4MIlN6J
wsBVRZTHKoqDs914M8fIxw6AwAgckDowPOtXvht6NJpyZzpUyBXyt7WpID+s23F+LjVQBeRND0Fe
3aHCwzznf0yR8SuUdDiDo7YybSEZyOmg5I/CY7WRy+JhcMWxaqoHp2lP0lMgY/uDaWT2lTUenoly
5gt0+a3X+tjLON05dnxtVUS9lRzlAjSeNW5xt35SxcIGgpmC4X36qbtFTSkEvHZkRN494MR3zQ57
1Woc7xs8J9MqiEJGrIPHyLpnxST0eTIQBpaqI5ZZz9khbVHeRrV7mUi8WXlTRQgcVCt4ftYpnOa7
wTDcFTMRsWtMYl7taThEobnrSj3cNJ5xAk18KU5+039kfkpD12rkbmn8lhBAsxp1/ilbx2F+gJC9
IBdMBPl68sz3aKm2Smptc2yPTjWw11jMrFZpbUe7eq+Ed689t11r6deQFbmmijxGsK7ld5n15dqt
AQiZXvmRm/bGgavakYNQBlhEsLnTXrBF6syRira+g1+PM1Ab4sAbClMV5lG6I/ILCmqwOs93oT+P
WGKaJ6wp1B5VvU17xrmygmNQ9VCoAywYJa7g1XJ3ZJo+LxT2sKoIz/Jg/LgQE11iZJdRtdkg/Vkm
Km3lXXsbibs7lU9xEZ68MvyZIwbI2hG/c3gxIK3xBg6xhDKVNNGmHpq9Hdn5TrsdGWhY+0bNbgg2
bbphr4DJj+U6sUlrO2DZG+RE9rAteYoq7NM2WJmwbNS6NsZbSFiEZ05PrVHYx2aYtnZJQTy787oK
LZ8NXLZmiEWwFwLgsdIENSib4iHsNm2lEHr7X5kQADdS4b4t9nL9GwzxL2Wws2iKDut90aHMaPt7
PH1fth1+hA2CdHMBjETE0m20S3iDc3Ly+c3uSiQVqQnh3XiQyfCFRsV6dF3/kxEruMbwJXE4wYXn
I+4yOmunGneHEfSlMVw0p0MJnMe9wDfpWDOxCXLwMhfvlJLzxg9i6MKMqe3FBanUUkhXS8qSEYMY
mLP3ce7BjYCEmT3xkE3Vm/QqNCpQQfdBeZyqc9MNuPBi51y/CMXFhedwFMFrYfuc26n61MkCvVEN
Bn0kkwWfgytGYT4pfJz5nluthf+i+oIQZhnlGzd2kTaI1z4HRhSmyL+FrsUulOlezYRmZLY6Nb5k
NmbqR3AiDIsxV+uM6qPppkNehQdyij4a10c9Uhl3zbmcw3AH2xkBCUgTL61/Wju/ryfm9xF+aA8l
3Cpwise6Ko7YUj8wr9oH2SsJcQGHUYlvMvONnzEJ3lOeGqsR6Uk5zOGxUJW9R2E509EzOm4thmjt
oojnPvTnsDrVoQJeZFqgGPoPSIkfPeiotR8zuTYK59h3Da6qDAm2U6Mro39bBy00wGr4VRWVPgY6
frBQb+9hhd5NYKy25gzJzB9PTXExYs8ES57qdVInb9pkERfjSt+oMdwxhqIFBLk4sEI3Rw1BrynQ
TIFUiQ37K4G5lxJB0Xg99j7exf4zr8o1qn8A58OxXPTJLewiUaT+2lcOG8gJ+3M5enQwDssC32YD
XK2d2ncfnBa/r9s7gLBasH9IUuMd5ktjPbUpN2c7nWB9OZiauIQqb8q3dnWTetDQEUS5s916WKV1
+Oh7xlcXB8nGnTSiRt97b7X3VE4gDIoCw5fGlji8Uq/xuxCfJ52YywX7rDXmwW6u203hD3Bio+hY
V/qh6gqkT0X1Ei8awm76zixvPuYN73vebde+HqZLomFHNmOGiTk+9ol8F5n3KdK7ajA7ArHaX5Ep
bo3muZJ5MVkwLaHH1qwX8ft3lKjsxDFfjzX2/Nbuw6tVpHdGC6OMBfkudkS+s8vuBwEIDtUV5CDD
yCJwKrws/JG5zYAiYd2mcXcZor1l7ftpvNZ+3zwlGg2BiUq9EEvhYmX1YQTaBK3CYTSaY7WQiho3
ni7A3SpEG0CCWF6ySnxGRfhkNMpnb6leyYmEx4RyzYy7V68nNm4O5dfo4ZBimIWD8r4YvPWou2/h
abKcLXQbEaPKGNXI2s7KX1LDVuuTAP7dGOQsUBHom4N6rCHFwGRX2yZLQjZLn36PPQOZbraaj2aE
Bx4zBaDfxXHnj9mjlCR864kdo5Vcly+Ddm8ft/iTpPk6gO8Gg/jWdDTgNfbhG1Q+SpnZ97cpLyxK
F9vajSOmoUlFZyib/b51eY+Z9lNS+fO5LcNhP8XtS2sjhMMJcwiyIdnnU5wdTGAXdrSatOp34QgF
b4/xPdjEPk8W1QQROt7sHfK/+9SwvYNKtJHSGHdKN/LJEaB0Ep1aF54kTynaQ3yo+MB7NR5BTbo7
iu23Njf7XbPMM7Son9mvq0OvdHpxi4qE43COz1bwm4mkDWumh3s6onBLMDniLO5tZu82roBNjGGC
qpEZagvyOIaTDJli7Qkb0aFdOhu7s35b2JZfpvCnHVy4jWSkYW0laJAKFcN2hBhP9qeZaYLRueXG
IW5oDR3jOHa52jxT8YpnXtdHa0i41BAm3c058tpSzs+9YxtvbFvABzvtu+MU/gaWF0tRt28OHDLQ
5pnbbBCwnOM0pJWSayMLnLXSC+zewDMTlB+lQrht6rcuToMrrAF7K/i0MIi+gn4G4xjW3yilgkNp
M/2OxhDbTKH+APPqbnkW1Dj23IuRWQ+87+b3ukXqMCMokGpZ5AWBvSboz127CJuKytR7zRTzLIKJ
+8qM2y3bw0MZMhmbYgEOQPjUfYTmOWb9aY72RIfXQy5D144Gf3wS2rsoq4K8IVEsR72PByrCRGZU
Lv0YKh3DXle8mjzGkSVzGvRfaYhyMkrsp7lv54vsx1MqrF8o93bJjBa/NiNvBRCnxkzNFLVGELIY
8wAiAbk0ZjBnUAO/p0UVoFIYSFXmv9vY/7C+dD31fIqxLT7T5JEdeim69F2GUp5LKGXWosWPzcU0
ZlDU/fUXd3LAckoktuEIeGE03dtAlum+I5ATPcLOaREMuPrD6dqJbNSJrjk5BGb1kk/dshvt/DNm
wIwmBGDpJN5NGoddFqJLRRX53KDq2TXOIsibgj08P6hY6WLGAoqLTT06RZGu14LPqRqGSjrlXTCa
lEl+ajJiJ5rrKs3wBYiI+zhVzQsMnVM1GPhpYuvoGXdRmc/ncXa/jZzXTmQAkDKHHLUuSFie8k3E
U3G4T4rpt7H4+ZsahkE/J8FpGJvgFM3eu41Yf6dAyWICbN60Su7xoFOHUWNqWJKYrAt2KVBLuXmw
HiBVSfGPpgBQtkZW7VUd1jSOMY80Cz5HGNyqJrZWIsFL2lvq7PTAI1WbmPvWnD8IS/2pJqrkakz+
0McBupwpFaqmDbagTu6UiXvO8gJ2be0o1zVujnWusVnajrriMlSbqSNTFsYPOy9j7s+Z7w17w7TU
ET0H8C8PzhlJlucsKY13U8f1Hha72A223Rw7jErrIcnQyiGlRRhMw+a4sDHSPo23am7cdW0NzRYu
LQX1XzI6ofYRT2OXU9oT40GBFCDnHGxvO9CZNB1yAzFB+4PbcpXIEFvgVRb3JJt2jLBRku4wEIOp
c4ddgSsbEVhzJWDy2a4NQh6Qa0XoMZG158hXBid4E1Py7cyEAuP63MFlfMWfhQ7uu1Y1L2wDxx+v
QW5hZEzgd5jpVzHrpwI5ul+yAQOoBVkQMCtD+064WyysyLZ5buJz2UOCkiEZqWXefWeceKtnA1gP
z+gGvXtKPDzr/bmfUHJ0VrUOchZB2WTfXL/87AIvXg8S0Z8Dc/8pG46jifTXSJD4eghN5HztzPhd
dkjgWkssao3D2MXmvujzO6f2fttAJyDZU3nIGvlOI+TEisU8Ib496gFfhBEP5jUbXHuhJ+W7Kpns
vdsGz0Jm0VmSbb0WOFGIqnVxWAewj1QfsXPN8fukJhptKoYkUYAEyv6jQNLPiwie+pPgleXW8S3T
49MQj1un550dN95Jea55qaJlu4Hkx+4hwXkRSiPxDm+CiUiNUJMGzzkMEsMEF8MKIW26J2zvvfRK
A+1Rj9Y5Ta4q7TJmM4DPhGhPs2e45zBB1GbGGCryP1FMh+fAIxNNbWMPpFX1yzTBfOdwhFRz6D1K
SQrohnDgkq6wvM9qzeshY64eAzll0ZNX1lMtYGdXVvojQ+NZaPyqf91zwD0MbtUW/+URg5C54jf3
9okO1Kmu0yt7tfa+6OSBXBFYZIKRfy+G6AU71ngqaiuAo1z5rIBQJOIfsh4HJQ5xXclzjUEHYKzz
mGL2OMoChhBLFkr/vH9GNhc9K93t+X+aeuxvfmPIIwcrw5aG82Xu5vb81/9U0dNDpIFEGdoCAv+g
imtbtvtB4DirZhAWYmw30cA6WrGb9Dw/uAFebIl1yvyt6rxnrwmCc98RpNKW3FqFCIizzlhENK/k
FBa3v/8ldF47hc0bj61p4aT3bQetbAYREDrc/WyRG6utfNjlg9hXAaY1xLLxMRzqP9A1MIR6WLwD
2e5Dv35MEy9emTBjGfTrZ1RjjJOmrSWFt62D5EL5Ym99o3pXNjc/dhagoFXb3GukOhOG9znQNN5O
vZ5b68Mdu4uMYW4ELkqtWfAazxLW1tQ71ZmBiLVKlaRJ9ja1mTdXsO5g0nAbZPWta9yfqo9fpG5H
9E59sim7lnLQvvVzPe+byHxsy3Oq+orMcOd3pgoJOBhKTHJhH0POwwIVMw1dbMJ2QlwwZ5vGoYgB
RWBWnwD1HBgCzFs8k/gn3DdTm9NbonrYTqDIaFjnHZ4FE9qnSvDtcoSKUeyEIWz2ciPbERe7YYEW
amZOmCO8Wjt5EiJX4N01VB4Rg1nSrscBXVLZgdZzSkINpXkIepWS0pidipz2FS8oicRgQVUFcy0u
GuguFg4Dc/rivyjQMi2ZM0RWWyi4VkbFLZIU/ZcxUSb05Viv5uLZSlCD6wVf4tVgq8bWFlsgnC0C
CSm35MPnk/5kzs+NR22iGmBQgdU8yqH+doRcZqoO+q3SPTZT/d1S+jaWGs6NNskeN6yVW8FyT+q1
xGl1AI4HltmIizPJSrsMNxl8Get3qT5LPvbquTjUi9JHauihg85mmi9mHrc8QkyQZuYuxHnJwxkt
MMKTsa22Z6G7apMwSSKLZKt7bmOHi6eBrofjiNmDLczPBthYnmcuD//wcc5LplxmAlZdsjxT/X1g
h6zXTYfP6pNbPE8XmebE546T3FspwXnQR11Z2K++BpQfDF/l2jbcj9SuKcv68NeoBfgCJawlybfY
YCxLC0KqY0JFV81ykJsCWgOmj3Wihv6hYgDXdZVzUgUu+jr1/QsyvIPSNVxJxUSyJK0I/tew7O3p
FfJUHTq7xJabFVvSBIKV66JPXhKwbDNFxZ5gXoD8VIUClAjvopmGQgWFDSKAJHqc3ndYg6np8c7q
6mWKWZF6MweaOfymBj8RuegOhTQe/S6EplR6a1f7BhPlbvEGdCROOv1djLg8TStAlHV9TJNBo1cN
7xJWJGtvXJE/zJY2fS0qej/dQv13k3Ff4JiVPgOZ6GAnUfKAKetx8DDq03eeAtcnKkntO62/RqTr
azedLkPV0jtiiT3YjjiYo/PLZTaWx5IHWJQ9osGljoJvwAMIyE8+As7N+b6qFeR2ddEzyByM9F+x
5qkAH+3ei8Zo7QNdy3JyZ5xkBmnDiZzBm7gZ/MEsfkHbX+F69K416/s1hWRayLuKJS0K+X1qxeW+
ad03VQSb2WkpKW3Ad3l+Z++SpDJ30BXQKDTINDIAuxAijlWVvOe58I6uNrix4VZBDji7PXJvwUMn
re+9Ln+qk9Y5tWRGIerKH6pCXw20OFEnv0XdX9O0vLUd4h8g9m0c7JKooIR1wEhm80XFk3Gpyt+g
o9jFSmzAC82gMVGF5wY8xUzQ/9sKRiDxVms5VzxBUNKvWkbQ6ykKsjUVo9fhBSk4VCOxkLsk7L97
Uex9w+IpEAS7gOZn2esmvBCH2zi3wcqzMQBkBgpS5nWbQHNtVSnjITwxy9gVf5NbswkYYKBxrpBi
GgXBGeQbnysB46rnxuj8a2nb30lHoK2ByZNRDOxF6aqDWoDXnkfNXbkurkss2MzjYYSkFsUgvG2B
FgzAEKHeMnCxUYYFfoWm3w1hP6wc5+LWtIDwfSl3scfBII3ZN4QwK4ZqPuCLcu4CCsE0Ty6qRKxe
VcVXMib1jhfdW1AhyAjHptmWoA7Xw4ADIiIso4bktxIZpycwv5A9hc3oAm24FrV/yGazvDNJDGfM
2D82NrZTZC+A197MhEYWOShPgdL5aVyC5JIs2XPtM2yKeDX4KZsnKHdHMdOgFmO1kiIFd4Gsq62Z
pntOT9JrND153oRCveZx1yaP0ww0gAXf4uec7a3pVES3D+syqDTHJcNs5SFVhdj9VgKOp4jk9C1k
BylQtNWHxsAMlo14L6R0GZEIUezMEphc099PqrkqpWPQAvMH+Iofuw1eiV7YKHwFW+HRHFgA5+eI
3LJIDm/BKF77WG3Z+QAlS5r7ltas7Lq3KWOROCHrWQMFfEoi/cwI6eD23lGw5FhbIaSfwgm5GQcL
Ka715MrqJeulQUjDbz8W7Waa4nGfSfOWLs1F1fbjzjZfxVxMJ23M20Ain0q5qCWOry6mTY4wnDDg
NE6R0fwSHrTLBEs+QbrWloqHGtNBq9V5k7j462hH50R4iUeO++RU17no3mclpmNvmsdwliNAQ/Mj
TGx11/MvLI/TMNFzAzavVzXYJpB5uC9HkW0dK/1qOmA0wrODDVAOd7IumfSmk00mwJySKuV7reRa
Yr7pJlOyrmrj17Qov/hBpyTcTmaX8/aI74FTAnLJPHcvvfHL9cYBUZReIXnpmYdEPeVF/GJkIt6G
5Rb7+U+jRHDvLAK2kY8udHQ1soF1S2Uxp12gRZ75nKU8FR0G4YURrHgXIl3x9X20aFPCsG/wTWJd
TypuMHvkQCfM7Va9yja8U5kPLYE3RgINQWCOrTEETpXvnzvmPLxecoax21ilr4Oer2rGpKmy6J3s
reAe6wGuXsl6MUrTS7/gfRlZU/mY1taN9XM6qce0seZ14lWPZRI/JgO1vmUa4D0wl2hcB0lGYAjF
3lfoQANhLsKXqF6qFPOUzUFfCCI/pevdppAWLkLEsuro7MeIBoS06A7ntY/c3032YwaQEAfEg8Kk
EQa0Gxr9ynEmXrJvqzu4wsZ6ZP+2kjkylglYGhpfuPBugQSKfL/TRHWRRtww8ZIS0TT2l1XXL6NY
ZgvIRzEpay6owj3NhULEF57mKbUPLBZuMfkcWVTS26WaIXCUL0auwTrIoDoOXXJG3HUwK2yRYMyT
jarvYDs1W9tjHDfa22Se/H3TqLPoyNo0CSaH2YdNOMmfGGhl3ryVJkr9LDY3lQHzpIR063UhWGYZ
711P34KxfAmyMsZHZGvYXhPQPH/X5VlMgX0o9PTIKq8nrqR/GCoWcV3ygkT5y6yoNVwtsIq4KYNQ
vAUqD7PNbKeApS5hQexoTboL2xyUDUOPP91oy0eu46/Ej376/hpU/AZpPGN7wVtbwRvcTDR0q7Im
JBEvwQVPWLXH4gUlSza/vRxzW4eooe+I1yTZ9HGmcPW7m9UP8XYuxzdz1mrTDERu2Nm40peGKDeU
guPrUBMphm/oAZGWYhTY/K4s6zk3YCfnzF6yyX1HTRezTM23s5yK/aTAYAc5NUORseEnb+U1n4f4
WAamRHxfwbqJrF3Iqh3CSX1iNM+khHc7xNYu30cp/gasMrwbpX30NL5VOIuQ/FNxhSd/H7zvMouN
Tx4uGqaEzamXcd/TUU3rOsC22rXtq1/0f8yULwSOk3iDTv9qjOmpYAC1KI7DN8zwjG4EJZnhP4Lg
Sa7adE44Wmbwt+y9mQ5mu8ZG4Jqo8v1hjkwqrkGwS5v0q1mN9npOmr3UoH5CBXeqMV6GFhejA4kG
EI3XQORQj53u7kFXfNbLW/svNcn/Ggv+O3kVqqj/Ql5VtWXy+W+f5e9/O/xp5j9RNSTl57+orfjz
/whPC8gER9Pk+46HrAg1/3/orbALIJqyETs5JihmZ9Hx/Ed4Gk4CT7KpMyWeT5gm/8dkQJqjdH3X
9vh5gWkS3Pk/MRlYwuGb/bPwyRKeFD7yLVRDJgQTuYSr/VOKtGdNuYaETKgAyLoHuIth0qsHLCsv
4MYgDpT1e8ToZ1e7fXhUeX6axnF8JOPBvpBssJSxvKLalomEZvXZV1ZxiDJFa1LQ3ffmd7cEPqeT
3dwFE5lhGNgPdSDTxwZ+5CoPaMsDhNT3fw0/iQKKMUo9jpotT2ITj0WO2j1LHFBhfvXqudl3EwB0
QN6EOvledJN8Anr6BTEfG/WU2ccsvyVtNjy1FWloYaysjVs2OyOKh1enQ78kK12wFy9tNnrqpslk
PM8pLsAUVswdYDp0QPTbOjWHJzf2lkzehAfnYuv0/f5YT653aqZmWU3AvYRcVk5ZeUbWMd3jiv6j
s4TyXUO1a0QEdZBUIj5RtvddP+q1rMvwiCeiYeH6KSEuVln0NqtxeIsLrPghut0k+2kGEIsz8bi+
Q2HozzwliwgxEYkohV8gCpqijiodTUrfMnsDwg3YqmC8jx8ipXKPzJfCPEqD2Lec+Bc0o7wz/cq5
ZQw5MY73ex96yTqx4mhdzNmE+LVhXVlEazoKd5u2yYvDR68MP3gugpYQC9AOG1c8uBW6psIMoGr7
9cETc3d06IYxiGcbq8p+V0k4bk0kwWB8qYjHCeR0PoQA1A5tDGokixK9MZZJRunlIaao6SHz0hit
FjSpsITkhdWTMo/kR944PiO4BcpW+G17sqLxbKEhQ5AWIrP+Rn+H5xLYG8vGfljTPKbYMxDHohXP
dpxGetW5dbY5gBD6kBR9kqqzl1Q8inoY74RqmDlMyaYYmPLUo/lsaNKmokgFhPmWalM6sd4OQ3UC
YFVsoyo7tFpZ95D18c1J3rM28BC/RS+iFpOh5THJpb0Md7adpwfCyTKCj5OJfY5sjzGMRDslxaWi
HmcE66FoSJn8DAH2yTqu5/vYqfN12/2UWlH9G8glqooIN7vXRBT7qrxLkYXdVVh3d+VAuy76zL+J
UG+5sfuT69LXhyavWw93vVeVn+yagJ0i9DrHrJwoVNQNldJ43XVh4BzdmD1q0LbMV0hgPvUsFNb4
v0GAqLo9+0V78QLNDgP5MXB6Aq36z3gCy+BnDO+8AcshfdiMorsMGEgbCpZCzeadf8juC3AnswkO
QS25groenxEeG7tutN5iGNfHZob9wYbVZboAfdDW8sUvanOTt9rfj7HpgyMPsiNy97cgmj6dAZK5
AbNuhW7nF5ktPG3a6xR5x6nO/lDEYHCIcxfcjd4Mdf0lw8V+MN7KzpxvTAFZq9tbJfGuewoQQ9o4
JLcb6QPxOuknnMHTTPrazi5qdZSmz/TUPqpWqVcMVC79y4J0y2V1QEJ3myJtbkMiUfyxvCusanGM
esaDn5cfjY2YwQvn37KYH52gLL5Emf9x8TzaQ1I/EhSIEt4tX2VcVicjKlnkhcio8hJamLlEn5fF
L99myZFvMn9+WrKno6lXF0kFWLoD5o0GIElGNwSArGx3Puul1dwvzFR6Ep7dJQ2ad4egCWxdaHub
yejsdU4cFIUPJLbFDqop/d0QVG1ttw/g7LJt0giwSfYru6xpl0ioY8AQII+N1TF/txujPrmhoOAR
aDJmLJir/kf3bLkaaMzI95ZnQgodDswbdLZu/j3W1xL3DT+NvgDVGqPs18zzoJdxlvH/m8Mu6+6o
kS9VEXSHyR+g42DTgS7FXKBBQ1EnD03kBFtoJ1Di+gOAhJ8ppGeWycYM5/JAj3komuyQNf5vRyfJ
Jgq7d2sk7Ea4T2kgHtWStivMVdiUm9gFjzVhuISawdXRJI9uiKhgdA6WgrJdl2zcmgpskIybZ9PW
RLoR5odSkNgCRomgOsfxEAtGaQhPGIVVJ95tWHDUpm+Cd7NEdMq0KQSytQkntBdTjc3f7ilXvfgj
nHC0TRZtCpMKdlaEMcScbSE+/ZhE+3FhOCHMQ7oR7kuT+twv3Gva0uUWvX0IuuQR+Ium17EnHoPZ
7sgNqnb5nJwM02Tt0OSHHFIN1vl0Y0RcvvU+0jyMxZvTk5dRNqRBGZSELfwGxLfn0qnJQKw7YzPa
xXfboAtlTSxXZhFHuz6ggTJVnK0V6hOkq5TCPaKVMRNQymh4iCSob4NiBJUDxC/0+BWPOkSSCLsO
SsRNUVic0ZTeRsKYBxCQG0IQ5mOUzn9iMPnazH5DnCfZKGfYNgPfGAp0NoXUb8qwd209P6XSIJzE
L5BJomTQWNFzC7NSAIy7LNtN1oWf3lxfpB8yGIYHv3WN8OpAQMSIhv6IEeub4Xj/zt55MzmMpNn2
vzwfE9AJGM8hQc2SZEkHwVLQIoGE/PV70LPGrvEi3vo7RkfHtKoigcxP3HvuYdQddcw/vMT+cREl
3M2o0VgQAbZpIXZk7Uda+YibhTOA7OfGS2T91Ovk4xmAfUm90GeGCM1hbNBUOi463wJn9ap2xU45
qNBUxmAKP9dRcxUVUn8MycYAMDfvhiLZ5N4+N4riCNqdPmP6Np3mvfNnwhZFNx1kqP3qdvwYjtY5
lbAPWs+kCDGPlZYXB4O3NTB01Z4HDBTAmfzRBdgQgrmsmd8Te/tKD7lt2oa+rejSTZWnLKpKtc9I
hoZvBD1s1oeFsTvDXqrCc5paOrUCP1MlS+TW8pVPAg0MTpdssL/LbmAhbeWv5eDVe9LI45VZOEgX
pyoLcsf6JSaLO1WnB8fcuB/14Wbo3r73IWzjIPzLJamurCwvjS6Pwh2gylhYvsgCZvlbvpPA9mjp
NcneaE1gxLySHMBsMdbniywX6Uj3XrQK3KKBRrMLK1j5PNM42ErI00hlMcHUaF5V9gL4MQu0Gh2+
x1YV4/cfPGRz1ZZpT7xsBDZxHbJWAgzWZru+Mekrkxrq1TRhvFoop2qZ5YBTST0OJYU76jCM5i4h
E69xrDeVduo4dNapb3D2oSUsV45pHSirkEoMPdgHlpV6W33qaF2nWE+30mh+Fznk1tV/BxSg7GVQ
TDeZZR4LGs96ISMMM+t2bsBmGxLZlC9/tz933/7UaltkfPZcfIQUZMTWrGWoSzBc5PaYI7HXBrlq
RYm4STBTCcISZuxYs49iHPTl2NmXiGPzXhby05q9veWPd/AXfrIeTUOZ4c+CsYBwcLw2vHZOrX1J
x3lumz5dpaV79eIx33aGgV3HSZgg6Oon7KsfBKKM5QwOwKaVL7YsmuM0G5R6FoShlaPeM9tJdhWx
nJ43vjlWegnPrV72e1TeD9ps/mWe7u00gcUVxSYT2icPrySJizrymPDebcj8RphejYL9ThjdxZoX
+I2HZbjPD/oIJg8r9R0uSvuuG22Y6+kjiiVYTMzb3PgOYSiLjqn48iPhbfp53DDj/OtUELWdz6QW
GY/LLJQCKWe0ta5YKtNROI8NwyuLgjsePAyWVQQy2wP4rs1PZeaiEtC2bjZvRk5RJuUTQ1O0ujI1
PiHS2wkLHqEk9ILoKYLlwHQGpo56clpmO5b/nWM7y+X8NajsQeraAYrXfVIi2R2IhgkcyNdhy/TT
WmJbZv9rjtnj9c4xaojMIuwFa0UWv2bt/KTJ+Y5FSMw+Q0u2EKt0NgAEQ0BYIrfqIaKsrLhbmJ91
PTM9tyAQDFf2dkrnF9TFd8DY+P1DNjjlzqrqasVuBPJBxQslyBn1wlvEjxcDoUip7e25N1Yi4S8m
ibXrk2vpK7Ed/PBAIvLyoIWMxefPPqRtkuUN+8MX/L6rsJlBMN1ZUQslHO0xX2ahf3JKPk2V9Jgr
Mvwgm54YO9c56Mr77AQGRD38LFNrPOUKolHfs5CEKvTlTAyGOLip38PAQVlBlegTzWgzjhpIYCLA
EaIXV2lvY1flb/5T83gGQT7spmw3ICnG/7DoK9LkWeee36QhwAoBAphu+aABcw4cBrmDx+a9Yb/E
L16tR2O65cYSDFvMF7vPTkaGbb6o2wDGFoDLJo0Dg+FdjVKfGE3yZtOJCzSyiM2rXBb63ctQIHXx
yIMqUBqQMCTcTXgFcXNfJ61xsl2iQNP0IRq5RVPhPY99uyssRnlJfV8KziiyM6uhuFjcm95UhExv
eAw4J+6HiRFZU5UY6Uhe5QR17kO40+gpiV/oLI42q09zprTza5a1j/GkvizM2uu5F9dqjuUpMv0X
kNIZwQkkesiQ3VCt8YsrWmLdL3ZtmLgYerpxi0i0SuW9Zk8MkAePLTPH4f0kWBx7w9ucufOlYuM9
g828m8icsBllNuMExgSR9tCCnpIaZqDWcnagSQgwbRnBGraXQH8B0TE0hO0KvBxB76NiAmjzC/bQ
fkWmXR6LOeXmuWtmbVwmoQODtSWL6p/itSFOju0aQZPNU0LaRuJWzX7G405kpLPTBe+58oyTKsM8
wB4CH2By/tjvxJ26JxkQQZGFMZ5rJqinHJc35z4/WZCSKuzhCMaype6KEYp76XSHSU+Kfa3DVZro
tsinwkT0YiswPHPmEUGCzg7WoXZmVxCtTBbC6yV0S6W4MmbJiryjHl3kOhlZn1b0ERLTgLJL7McZ
hj/2uh/2TYBqdD9INa7WEqgv+60EeTlDSt0Yf4wkfhs8uhOyDbKgFOSe8E6Dvo3nL6vhAuqoj9eD
bX+ak19sY8Y29NDlI8iSJb2GoDDPr9811PCdpN3Ku0Nam0AuPRclJ6U/ZmI2KlAm2c+yh2rM7XLk
+1mzz/UsUIpNoW2Uf2EET4cvb+v0E6VasYGeLOntwBwV2vSH9XUtXeI28gpfdBZW2LuiZu2Z6adI
reWeq2/EqqwEMJe9P9UHYhZ6Dl4o9mzEDgYYCdbKnU0CnIFSxIzv4gKTLLinlAczrsRnaYtmXdlt
dR1cVou9SVNSFcB8x7xKNgJlO1dUS0QavOWZCFd9oBXipyaAOsNBlFXLn9mwMz2cxR39Cldst0rG
kz8vwvMlQioX/qXn4DIzuLSI4tkINXeCu2clCW3UG+vJKOie5Yh0pRPA9hBuI6UCLJdHOmvPa5mx
+JMjavg5lO/uyKRCLYIM1rTs2u3wfpzrn84FT9cPUOxK5HZu0p75FJBLaWc0dNxPY8I9K67u0CEf
JKF50+vfISFiq4p/psQgAI85+5aYRXY0xVTIDZuxFN55r72xbMaVlk13wuCQbf38WDvjaw9r0s9T
BPEmsTCjZr11zVO/RBtz0sVBW4484R5P2ISmj+P7nZ85XXoVRIrEJ6+UCs9eKKrDPLlBnfUpUChv
W2kTEAE2P9t5/Bo7b0DDSn1aSpQf0MsgA63dBFp7MmZIcgSKebiw3JHIkqQyo4e+/3Zd5hBlz/MW
zf2WFHkT89FS2MWfAs8+04yBALPaxexMQp0a/2xk5nB9qOgsPd6h77xGKBr3+P4ycz7MmtrFA/5A
ZSF+Fo5zVGwhN60BNraQT6Au9FPoCMZaHtCdqEzW4YD1pgsz+wjaCNaJgYSW0VvPh8y1xtdooNjx
WQxv63qODpELQwSZkrNU7HVwxv9ILEtUoStfkg8NBAZgPsk/nmNn45FMjMiz4XIQ87Yayz9v/tZ7
c9xkeZs9R36/sZ1vqUlYFSlNgIvxcKUQNwUCGnbWh1fPauB+h8mHFcfPhY+41SWj8pAWbHZHduTJ
jAxCyTpcW2IbNiG1MZ8DoRIkAbYYHEOy+nKfUcvi1mJQuuInAnZF8RiZhPGMcN0aE7SBD/UzrJuD
rtGGYmpFdhon7Npz/zYZPEtm/mpMDnS2GdXEwE+ZGv4bLRjFd0HM9LK06CwuQEZVZqw3gZ61dZBp
+TnDpiBCaa70Xns1TPCNmgGItkXZa03nwY9/pOH292X32w3EhtZuerFUWLDNNzErsH1LBryEecXX
oTguUYpfUvchz+BUwQWc1lQjjgOYbYiLII6HWwSATyp6CCvxXvB2EIM2Y/yJ7fxdH/iNy6K+taDY
Dae/eH3Lft8/IgaB4MC5vC50ho0OaKuyb8JNlz+TzGBv5hokFEmD9wUy260m/hFbPHqyUdveLT+S
SPwkiKqTmeidUSH6SRCjljgqVqIvXDqK9oHJL93T0OqrkiprWhR9oXItpjVEO3UddGm+oKkoyXHQ
hz+XO8SniXKjgoAbdzcJhop2jxBBeMvIkP9YFKt6L4oS4EJjBp7FjlGRRGmVXLxcwLB8m+iaT9G7
x9ODrXb6VNJ647nlAykWJOzMetIeGb5NxrEMUW12fvveUdQJpktroJhYVsvbSJZIQJTrCoLkhx7F
A2fbuMB29U8rfM2QFzVz9IZChGL4mQ6UmMOOPrPFWFASIGJRV2Pbyx8wijAy17lwJ59VlkKZkVAA
eVMLfsV1DEIKYoC6aXdrAWfDNWMW0tHtzbJH9Om8V1H5hpqeG4KC0ktjIJ2R9QElgMQrMGSs2KeP
Rmr3gPgeKlMGmD3JDvPuaXFYfi3Pqa+QuJJXt+p1yrAaPGnl/5FnilNFGWBQiu4w2ACBmFlvU40E
iSm2ooBc6XNXR6Rum843UEGk80QVOhNEVYSt2drUne8ku+qmvugyKBhGpFC1SYsSlpqJeojNdDQc
//lD6lZ4mnj9AWUyh06S33yZwEgzA9DXhigL37Saf3G6MANHpj+RYOxpDzGcefRMK5PzcSTKqEdb
ViCcDHDshZhuKwZSMw2wj35EVRBnYbIXcjj5iYBGxlkfFKX5LibrolSJ6h8dgwvIbFV1vo+t421y
tBxmEN6NwQKZ5ouTU1nfmTJHFDa1x+FYnyT3+QrSzTURwyWcGPgUNr7FPjrqdk8PpwPYk2xXgQb+
6al8ZBrJ79BT26KG5N6ilii98XtsBCNocuijFDsCOt0vCf0RiruTBaHz4GcOTCQI8Vi2/Me4Ty8J
4qeAbj8HJPhoZdETvuQde6WacJAIbLLPw7gmT5ng76KC1qQCCeyYD5/Fpg4yHRgsBlpvi6IAGQwZ
KevIZGas+vDolRqyOplg//M0PWA0LxNMzuAFvRVqRwRMbq9jfqvFXrn+k0meGpqEmffH0F59n7d8
5jSbBV9WDYBxbeh44aLmTBYYscAzJXwxE2In2tc5HZ8jrf5JUr9ZA5Qneoy9VY2+FjNJcnHL+IIC
hfDY7EJQrLkaiMEBo7gTvf3bVUQ+ZLzZWQU6tSiAu5rTvYaaamU3/Q/m+Y3C9gZUtbnF1ps26nJp
PG+uW5yQ7L4ZLbJdhj03NLrmSjMRH3hUrsM+G9F+Mw78rRFamrUGi49eB4UpCj2whEXkJzuPvLko
ww2Ks3CLbRz79lB+pJBcQcfqf8vowGZgukqfImcR0rFGWGse/Wjo7PAx3fQixSugsudQjoF0so+W
2qlM2WI4VtHx/NLLsTTD8c+RUyrvZyyq+pHcO8wpYfodzvjXadk40cffqhqZXNbqFuYs+LABUtlh
ry7sbuu2fGjAWaNNZIFqkerqhM9w1xh3Kp5UxWSEgIBu1Sf9X7F4mFAdsUR0yXCK2fTUgovQseJN
6/LXognXrAEUsUo+5SJPRbyy4hpmZC7JmivCj8n307WQXg7hPiqD6iH30WrF5LfBccQOjk8M0YT3
5eXz3ibabl1zbyCpJscTPU1FCDGhuBCNw9bJtnPEJkjPsmo7zSeC5CG4Ws6zm4ePFONE4fr5eW4+
yUOy1yOpju6AZzNJUM8oBb5djM3JqAHMztaPzkaZKWCo4XkPj4MHZcfRUMkNiY1EWDzpNrec2UKF
amZn5yLcobAoJnI8qoump7cojh480l3gPHJPGik66UZEdwm8JLt8qUApE69c/BUWfwJ2isYzpQ3X
8zsn4svoar60qR/Ifuh/lb+8FAMXqp5qd0KlN+U+8tWi91JGvtGaDOeFRU63lr+xCn/89/tDgG5A
7yGRa64aWf7k+CtZOw2EiwrrZRy5o/pwRKJjbMnuQYzeUha12VPq/zVR8ptNDnj82Hy0AJNO2CC1
Tly6KP+oCgK5qbeA1pbdgdqiWwYSHuFWqOor0A81GQM+dY+K+ZT9klFGtDTJ2q1Kowdk8w1M2ZwD
asF7prjDubk6yivzPnHdhxZtcJby0U45AFaeQg6w5ctiE4ourf7Qa+19MmwL7m9PqMpiWkPITKGN
bHgARTtrzdHIK2hwEbFs9fJce1hD9Vi7G3C367P/kZDki1nQQxjVJMdRWPcDmrs+z3UuYivbkMgd
xL3G5ePHG1Fy+fv1dJKpzuzJucy4ZDZazXIt53s3Rv1zqNqUktgacdPyNBhyPLAsIPrO/iAeiaWX
12MHo4Eb6jioZn43MqantWkUz4Uz9cxgKTbFNYzVSbW8SZVS3ibT9Js+AtHQ8S1vw5zPGQc+UuXq
ErfZfk45sWrJZVQa4bHTo5vK+X94hvPZ+qJpppnPoM66+HtG5TK54k8S1/k2Q8AFacsJb0x8OGXo
/+bDtUfg88/rytaakEhR4ntoi4vPCvUfEp7rPKkY7XQmsniLDHPPgl6DB4XFpWdyzgQKz5SPlatl
BQZhFQs878toV1ttwAwSTrz0aHZ2M8pymnFB3gbOL1Br9DtxlR38Dwd6yzqx4jc5z5uK7mzdDD1K
Kz9/qjtvN3WPVckpT+jFSxGOT9DOf/QsvCRKPnpmpdMFsd6o+OGTFk0jctQNttFobQta5EyLbq4F
+LRKjG+jSjTIZtotRe4odGI4kWOTtYCudbRBU0ee/eri21w5bpRtfJ0UJNV2KXOd/rsb3bXO3mFb
etMbmKhAQxov2aFxS9JNpdYuHZKnUPnQdYet2QgylWwdnWh6FaiGEvAAJmlHTCr2c58+ID5/VqTH
IgdDr0bO6hQ+tj41tok1a6S6DZzkwewZyRd2fJp7/y5p/LPow4e59k5lw3WYjaSDkvOUmB+1VzJK
wQ2TleaJO2zTFPZvDtVyVetqWBsfuacxx40xG03GR5fMmID8V09S1c3MfvQW/Z058RbHNI2ifPYI
Oto5mbs30NtCYIWy4NAzl2ZNw5gnM2ZE7KDTSuE8AFHXY11urXtGV18Ne6nAdtLLjJAcJSkjiW4W
n0aPb7V+MIgnoF9gH6opDiO4jPJoGpbcuTmmzlR99PrrQH+Pn7pGds/LaM/uzar7felrEx9o/jgO
pnuMscygZhl5O6nUUhNvnwH11TDMRwMhMorgtcNjyntAtS/mowYvZt3FADoEr8yAc3LfICNjYKnW
rqSeJsPywt76vYnIh8uRlOxdNMLoCM6aVp3bAh1b2k4RSyDYch23/nLm4qLj8E3ca412oYpJn1e4
3oPIH96bJiXJLqN3bOUX6dcA9ZiDBMKHCk3Y30YV7OLh/9NhWLD9Z3fCTPWiezYA7EqnIff6OFDG
VrbTsE6cfW5x4smYuAm7MQgsmPUHpKwHrV/Wm/H4nEb1sZ4ZmsnJXpeR/ll2MdVYCRG+lIv7lZrT
rrRbO3ecrHBDkEzw1wmoIr14PLS+/ZamTPAtDdvLiAeUkNwPnpWXJG/JVSLReqvTP9g+gl1bkkA5
2Sj6ho5aHTM8XmIXV/xIkCvexqyo50BY+A7g3kxQagi09HgDNAn7Jstp8XM8jf1fMizl7gIrlDDc
uMP9U5kCdMdjySiwnveT4DC0iNlwBxKPU2ELckSWsOcGBc/4igrYCGI94cRWxf9q737/f9Bmhg2b
6/8tvjsnKu5u6O/+q97un3/m34I70/2XZzkOtjiDyYbQLf5t/8b6mvq/fJyjqOcMR5j/VtX9p+DO
AYqGK8P3bfxb7sJEa6tOxf/3/zjWvxDHwQTTDZC/rmX+j5i+Fv/773I7ZH6G5S4wNcdmIovE77/L
7TxwiaaKOZLMzLXX2SvN781Fh8VFZF9MoZNUgNqN+1OvstsUersxw5VhjiZ546RSEYneHAssmHl0
te0KkVy9NYm11ip/OyYljCH316MqRX67beqaC3t8rKyC80a8ekQFhIqMNDvb0rqRerc4W8S932Fa
G+4LsEF9J+/sUUAgF0+9tSBaOdUGhFTSfnaQ1JQnZkvPs9mcCTG+slrbV9wiuKnqY18D9Rb9UWak
lSj45tL6WNC2rITh2ufWuxzVi5k+aZq9Qyp2Q5Z+3zTYcfLwOIULL6cN8EZiV6aHs7yHRQYr2ZEs
2l5EAeKBSLptlDqnil9fDx/T+Lmv/GdVd8cCD3DGYlogiXFkdO8Tw7JskskDeZ23BNqBk8MANTOY
JfdJtiSPNumhI/Bw6BPSMtEd440MYUVwhuAxwCqSF49YQYF9HSdDPZXs+SCxHNvSxYE2fFm9fo1b
h1IiO8hXo5BynUI1W4cFZWDYbfF4nb1ebrypfgKeTI1ZF49Nige+zNOVmav7ON8VURp0BcHj9jL9
iq0tPqvn2gy3PL4f5kIiJu5mBvda5Mmh7qEh1czwMD0hT2MQEdpXkX9kPDW454ltAJIb+usZeRrQ
LoAKnjvBxfL46J21HZpbh1Im63kC8qbF3oWYIh+Y+cIlsgbxUzlioxXJi8VvMTPDjYBkTdqlS99C
ez67XnqQvXdpG4SDOOSSprsq14NeH68FALUqxt0Qi/I+i5Gb+Zq+Ye0JKyQ/IUk+9qhHmjg/MArA
IoEcYn5LnPDegTsAqYeQjQfRUJl4jLAje+OEjIlr56gjDURqGhB7cEqtW+MUO5kP66y70a18piNw
ArMvjrTvSBwt5KKQomRP3lPU7JLKOcbpszMwgiRhEujBSbeie0FobEWXiQo2DHrM5ASwIUNgaiaA
iPipukOef6GGWqEzvPYsssqG5Xw6LqRxEqi5PEbWixJkqjzH4bAF70cQHpUk5LSNWqSswEPc6qsb
dexT7O9nAYJHSx9i68VvvRc7n45S0ErQPDzHZvfSGtrjkJxktG+KZbBSuAc/KTdtV90nsFU76W3T
nFGAIw+VaB9FXG3b6ZvI2h8KGKSS86JnC+9lG74XLqsj28dInwptO8iG7CJWH8pk3zM5KA2sqHkZ
G4WgI7QOfrfRvekFZyomhf5sLWKMlm9Wd/LAntqjocRD64xPYVZucNNtTESrq3YZ3RUk6Q7RgWnV
3jRcfaWST7N+bdGeNngMikK9sjbCdoyGMK2h3+qv7qydlP+AAJ9wrsek0X5RIJ7Jh76rTD3oUmOj
Ae4f0r2Xx8++YSpkSRaT0OhL7+YPRRg5Du7f2GWFMfRVsR5jkGpJf+eE7otyUZZ68ki0Wkyt4RtB
k0FgmbqfhG22bAh198Pv0nXadUu8KvlNFUaf6OpbzS3J8X1o0r23q/pbpodauCcdfg41nL3JUjRq
ORuDvnM+YHLsEtWecpYUm95iCJ5O3d4s4mtVgFiu8hOTFAK+vehCZjA28x+AiQdGBHe6zZhbPyL0
f2szWHSyfRZD7LP2659tCkJ0d1t7rDYzo0+cmMSU1JcsrV+IdHyeynkRjpJ+5wcAJJ4za+TFLfam
qeE18PeNtSHL4GZr1TYVlCGY6YWZPFmdCCz00Lo+vdK8nYmfCQicYuqRIlxt1mPS60HyqhiCBK6b
aIHRWD+lx2uQzUgxp4QFEYVWvNVwjkbjrYSLqHzkb/KrjH78nqFbdYhRQjjTtRyuLDh2Ia0S6Ll1
x7TVtMyTNMqj7rCe4lQyzfhpkMzxC8msONVPiy0DnUvD9sJFvuhMROO+64CDyvQT3sPKmaADwbia
kFE0aAAK2e26kR15BAVubo/jMu9w6rMa9Q8znfC51s67gPshFVbitjmOyrw0/UwqIUVygv6idqe/
zLHuWyI50TRBdewHcyfCdApsHmURu8y4Ynddj1vYGS2NREfsRngs4+qtYLxlTOZ+4GTzTYJphqDD
7ywnYxdX0dogPo4N27MVM4stkvsIFUEGEIRR67IbbUjdqP60GuiBKN7TofwNUWsO2dKuZfKiT0DA
tTj/JK/82OR8jtYzpiB08TZ+tGYSNO45pjh1qyL55ZvE2pPNtreXjUTCZwwT7gDtZ8Rf/UGOPOrE
8qQrqvZUQ5LGD+zHLwNLnBGVqelYz42n34HH/usk8VB68dSG1wxJ7Qr7MEHVYY22ph7/dC29SyZq
Axl/dy2b6bzZFfH0VQwftSL71ekJTjS3dsskMYw3cvQwosr0SprPqjLK1yENTMkQHzQax9CxSh9m
MbE6xD6jt9qN5Bdftfs4Z78XhruhzC6RQas6t9+ls6ThOXJbedq5ryL+O8MGFtcae1/E4qKByBjR
Izd7Mc7t2u7jW6ET3CWnZ5KcmAqBu3fNm1DG2bT7N/qde40URDrw6lXLAfd4KbGM9tnG0t0aICkq
eorcdcDNW2JdGF+Wa4QEqDknjYGH4zhFoOg0glYJQUvj7l17PEbg+7BR2mjOfCbt0rkkCcQRtL2l
U139Pn9odGvfm8VDKJoByqc4R8UcIDDzEamrE3E8b95isPeeAlfgLtG8Y9k/ZelhJE9kMR3mkvin
ouH5pTGpk5z9pdYSJqfn1+UgZ2ZvdnbBWJZ8thTNWBr/LqGVJNYGYhAHe3iuwvA1GU1ksz0T1HwD
w4ABvV3RNFbmnYGF3y/8c2oWH3S5LzK0rlbWfcZ+BpqtnJPNckzGWvLiMmJnEoasCBSaRx3Rr6XJ
hN9IUH+/DCSaJMxBEWSu8QX4xa/r1bsExputfg1pbmz7rpxuWAIWByk3Vy5Io5p2hT4/tLnxAOng
bAI7pa/mtynT19GJtshHH/N6PmhACvwXOWUvDqQ2N4Y5acht1xMhVmk7n4eJBKlA8WHA6pUu0Z9F
+mKjTJgd86SZ6qnmImm1kOGVf1cW2TE5TtGFhXInEwa5/rO0zbNGCHoXTdGxgqyTVI/s4T4QZlO/
kG7qUkoJrBW6FX+0EU2nF//Eqm0PPhnrXoeczfaWGGWc1QXJvHP1VZvMkiXjAJfoXJdr2Cna7RC2
uxw6TuXUn7waoslehOV8FS1QSctj70OUGJr/K2HCcoOn1gz8AnYrPxa3aE5q6pKPnYwvfi1fXHza
z/2sjqzMA+bs7jpEF0aDimfBoHadranbINsBBMhUvwdsUySsGWu515EZzoJEOBAVBJreM2nsaJdr
FMfzTsyswko8jDDVEw2BD9a1EJ2igQKL3cS69dg+FtzwnjjrYQVH3eAhgEoY5v9E72ww3pHOliBB
CkaNErc1yWmFQMYisU3YvFJ1j2wAyvArixwSiqZpGZQdh7yfTyPjgtTrf9IMZCFuw1DIS5cT9wxq
jQjdpFy3hrGDZXHAZ8MCJ/GDTsO8YmLtNExC6hl2LG7b8BFOi/CYbWtaUCBs87LuV0IvJLlVjtOd
VlOdBAD9TP8EHexpciDILitO609y3RD6iyDD37QzOppaCuw9mMqZ0H870yJz8hpmSSZBEQSgkNZL
vk/77sfZSb2LDsukIoqlcJ4Tal6zia/CS8+Oy7J/Trez+IZTCgDyheSvYz6Ath1b7ZCZwPu50Bhz
22BB4EgfiasZ30EzbOH5rzC5Hgtz8b8O7IyRPnnK3Uqrf4cbAwo1S7WTxd9CRbdJ+uSkOf2yLqMo
NRwuAbnHhomvp1dH1izIyWZ1s1Obonw6lkm7iwSNhVNyRw3wmiFYxdouRNOlRn9r+u+GIn7aZ1QY
n7NxM0voFLanXrOEimkJN4ovia1vUIptNMFlFmcaW2kgOvq8n5nqTGxsphCGcDfnTyYg6S3d25kY
xvcuri6krW8NL/vInqIYiFoVZk91j54pNdKr7c8eJhZCnPgIr6JBgRfZ7jZZIE0tG8HuKJuSAiUM
naNjfM2ls4+VIeC1ORiTXs25OqQpQRim7z7LcSnzITjS5JqW/LPBh6HSjjmPHCWO7T4RyLNd9ZJH
5kH58cHOLoqcshUl3rVD49mM7Q663VphbfEYHfdFvcvTZpMzd+RxbXXFgnVmI1c758yNnvKFpW2Y
oNHcg25oyHHRw0HGOWPdQY877mZh3NvN6z+2/9/J4QWAZ/Y39EiPZXYKeeBmMw6sCJG1fZb93WID
MjkJTRwfoo03uvPWsD0QlLNdge6dHYtjAdvmiO7hOUwuYZVTCWLmKsVauF+50I8CoUHcRZcJg76m
l2u7m/Y1kEWss1tBujOz6gmUUR3Hl8rRwT016z6b7iNLPbP/vYT8Bt2Q0KVmgWeegIkhEqkCR73S
RC/Z8Zss+bEcf4ey6SxH5yke47PrYEWKcsIGwsg5URjkgZQUYEbCcUxeCe1nqXU7/mr2k4hR7dMs
CuLsa8guVrnAsHvtKSJ2ZoUIqHb0jFofsnLJEHsof4SjuBqGEzkFD6NlfRYofYcRAIoqrxjpyFw0
0YdW8sNoxRnTDeN2A7JnpROSOPM0FAPXIMs+vsJxjSKCL3Huz06qB30fQt+AqZSx+48d60H31IPe
VWEg5p86n86uFFfmRGwT9OQzadNDmwx3nY8kyRyfUS/np6JXX5GH5Mkpckb3MXJCBstHfhcIGu7G
7cqtq8DG8YcXzaCyVfY3QAwEOvUBS8eVYTez6xm1aIMkb5Jvfa1/uAkLAGUzYAaQmWYnT8OV3iY0
sHKLhXJnuPO+yu2La4wH9Qgcet7ooXpI0bUbOUXtOK5Vr94Lph3OyPMKxOqbxWRgNtZHa5V7cwaU
KlkwFbV8lgURhHFDUAeHEAaip6rE/o1Iiozi5ORgAWoVi7VwelQK81s/aI+CgmClUQyibgblG5vX
aGIA22tusbPhLBusv5wSoo4XJ0fmA3bgteGL39u7ehz2EbL6FZXXOsZ/NDIudj0LamxRMZX19Mfe
I2o3qd3o3OUBydSseLvswYIeN+a7Ni1rugQJQiI/6n5uUKJBc06/zEFcMA/tTCBfbe7vZ4PGPyHP
A9wZPI4k2jhe8ajvLFbT3N3WvZi7fc8Cg8LmN8OWjXe7Zo6M5ph1ZVT9ILK4t5BYAH/ax3HIP15/
Gu0U1InzaqXtzh24sWJEExXuv3T6iXQ9qCuor/q5UTcNDs3gas9+o4BMua/p7PEcMw2L7W7d2TZy
aMv4SjPtkABvYW3Nihk8VhMzuxud73aEwA1sX+LS6K5+29CKmofO4oTQbeMu07Ubie41xYhCmtE8
meAGsb7Fyr5rwWQZ8WtNSm36H6yd2Y7bypqlX6VQ9zwgIzgEgaq6kETNSkk5O2+IzHSa8zzz6evj
rkKfc7rRQDXQN4a9bW9nSlTEP6z1rZjDyHxvm7JdZfQ5UeSfK5QPWbgrhnPshlvKf9xbfJPpe+l/
lPpbkSCAAhz4BF5tWw/4YGHEdgLLYEhyGhgKA9EWxRPQlqOSwIEJ3WQqSbLSyuxeULNCNeqbxwAo
2wp6qNda1cVIxdlqqns/NvU+ZpViIH7fJLQTulEcBqIGZONeax9LD82SYWgvQOUB5pTNOfX9PyMZ
uP1Z65CEOrpgfpfMj1KE30rvflQJ8rKKzcCzY1a84GA2ZZMjZIuZ/KAEmcoJg1M4/0nqgEGfRA10
41zet9MtU4tDStsohOxFQzvNdHVWcpMMLZvzCqqazVk8fTK/9Qy+vZEnkmrWeYmn4CuF/CdZmWRE
FLH2y5OtdLQrKJAN3AMgIurZjNOHjCgDFeu/44jmV1HVnMFwrfqYVXCngwjBlQHlzWI8WbUIOFOv
LsJjVNErtThqgR5c6/qNt/gC62u/gA+Iad5OCSQG/r/F4FVsAKMQ5gH8OmFT9efQ52wETtYlgNTH
dXSb54tKesoIUuVCasuIJN3AIxPpGuUoPdwBlVvQV5sUEuRKN56Y1sAM4dwwA93rh/Ihc8dtVT6O
EPlbP2DOx1WYRBKeE0OKyAZ0hl81Q/Oj40nWxiOUoh+Rj0cXrP/GTljbZ1BGfWbK4MuOWCwrKIKc
61WGXo+gTpJFf/AUhNOwGdW7SvzdHCOQ08TB4Z9MwswbHOCapoP8CXxWu3GVQ+FCFk+AGQouLM+D
F9qXij6sTcobzDGYI3SXWXwAKrPXqRVhZ5aLSa08991LP+D8izJvEbpVnUeE9ER6XQJaAQkmKpN5
Tw0GmzOk5C+9PCHBCrECaNAFIYIyYl0iSx4wIHcdYeeM0TQSrxuEhzPrt24O9+MiDCQDD+/CdiQB
hMWnEVibwZo2zVKJMLiS5ZOBMqg3vYols9J3RKd69fBaMZHgRtvJyKbJytcTXFRf1zw9fIG6wQO5
B314CnSoskjPGkKlwGnsJv026veOfzbz35O2RA6zpK8XGwxRvHcY0d0vP0bZiq0kgAVY9idf3VKy
yiaIX7r1hRj+kNo+HoMoIxcWRXYj4CM2uK6qC9X5XOZe2U87vY/XsTvxc/wM6A9QS+9SG5OkzccI
17PR+VdD/oFu6GnRcxOrPeZXjxZjk6tmHYQvuuGA/1+VGpvBrn4cZLO1cVYzkT9mobtPk/eqO4xO
SctH7hdz7OgcF1/m/KC1L1WXXBh1Ef+N4z/dVTMh5vb83Oqos7mjUD5I9BiWycmc7GESr6We/spV
cRTjR1ZPNu6x5ET943h5ijKnNuFvMdOZ8+exth4dR94GLXnwE3n2Bx9OlIaL24DJZOs4vYLYeTCE
tCGiNL8MO3owK8LSx47jqJySb9Phyg/Awq/Y7Fz8PCBJaoBDNjGuRss64fpIGmDYHSvTZlqwLiyA
Sug4uERfJ7/7hMu5eNnxl9Z2esxqzFksUjEEZt+DDfpM2BTfqXDXfjDt+yymvIKucKZNb82UaFm7
3bYKowVrj5mtEVvUTVyiVrXmx7zwsWT6pjd+ZxlO7rH3ZgKt43mX+dm25PgI2pYYVUL1+l9ae1GL
VlolO5LOFg3zRjp72b4VMIKISXezveYy6QH5Sq7bpJCWECNdcpBf7PZRfYA7p4w4hHRCfUNEelQu
YR8xMwUWXFqwm+diI5gsxeldDzKiFquN7b4ZNYCc0vACcsostmS94Wz1YTpENgEfnCs5ToNApGeV
ewP7KQtqUIIVOY/9eDOTLARtL5zwr+FnwMd8iaKmPce9Fh4tTb4qu3nsh4EmozaeZ7zsDbNDfM8w
VSnZB6+Hc7QQwqgjecQBmDLMq+dmkY3QOtqatUuRUeLuS1+hxhiLJgzDccYSoO4H5Ma0TAvT1Nj4
FXhPtx3KTWsLxgEBjsYJs+hexTcLm581j8VX0WFzjWr2+7HF6E9j1LVQkAAhTM/FS2cRWt2P0XTP
EvE8iPyrRxcHfG509qoLbeDKvPVRNdymaCmdEw6sLMA5oAXsyMYhvYdyP4rCPGt8rKfGR+YTF83N
l0/K10CYOtZPCR0zdtP6lzPA2UbArkzkR43xEAMq5BUjuRN107Ps5vhWl7zbhuAlIX70E69TQ8xX
i/O8yx78Hq3aGHO+pQIZQt1SWWj+3V2Y2IbA+xGF+kfWFO2mHxCnKkb5xxC5tF3VeBmsehO18+T1
oCXXsqAgnh+xZen7zqAdl2RRWHp/oJIeCLJEpNTaaDO7gMRYWe4s6f7COkoLH85bJxRvILQ9av0G
0BAyg7ZEQspGH+0IpZ6saXKRNqArByFZNcOzqdfwyw5u4+RbaB9NF4q9A/bcRdt4rIhsAY6gDihM
3iYjOhoYk1Zh5BrnJjiSzFn1SE0TrfHm/tsULoCixsQbgrdS5adGx8urE3wdtBlbyJZ6HTxhZOsW
impmpKNORW/Y3NVikNeu1sMthEo+xfVTiKn5Im0m1pZueKS/RMfYD3a94/7WZUkhVmbJJklqvPF2
/5iZucWYEkGUPZcfoTOFO1EtGrmGvEItdrYTngVetWFEPAiww3fQp9VRxWMYP2sttZespJcX8aq3
TYMgDgLB227iOAmAsXXokYq2wMgDPWEzGDNp7G3kH2Pe7jY7NHOk7ZTJrLBCVbYaA6ZJnd/8NmYu
BTRohEzVMUEpmIPRJTF1tDaZ9H/8ni8QRWtzltYlo51tymJcNx1+USfnVWLvySl2n3nWNsqnPUaD
v3GmfNqylXJxaKAaG5EV0rq6Cdmt+krVk85YnmWHH/z0GFsvRWeIrep/TXM4/gnnc4TgWExFdspA
g+D34yCJpwgMMFSZbKhx9abBowinHuP5riTIiGcPbyGpCwnj3poxFtZxlf+OlmKphs/b8BxjKWD/
odf4ytr4lFtIRsy2qVadSanC0Usn+Blk+rDgwCl3zLI66ol7HrGc7G1eSNhpDpp08xuvVLTNZnfb
yLU+LcBYqxj49joqc2naDH1I6MgobkEwHpiLf7lV9lHb/jlw21PWyOYaV+Kx7paZKeTwAqstQeoR
XE+79ZAwgk5lSUwdL9ZYMPJVAtF6Nw3Zay3r8ZDo+rhzhYU9eLgbShoXMW6tDyvq+OT3cGKjZJ63
LrjZvGMSZaNN7pT/jKG/ONuBtpuJ41g5E1aLOmueHFlmXJ1cCBMA821XtuAOoHyUbKzHODKYbZ0j
JoxrM+OB78fwIepdeZsMLfQYS5IEyk8RDEGRjoIh8QbmShvfBzNblRN0C7xTojG3dY12YIgdTDiS
XqQYNJpyi0FWgG67YTiGHJfbs5vRB8i5eKCMJ91wNAdusSeH70OKXvuDYIStMKR3P3ztXazMomoO
emboa8cgSnw5BIiRKg66/53avM84zba2m48HuJcru6se+lFHjWeUhxaz2EaLy4BdXLbudTdmyLKE
kTEhXMk6MryqBqEXwRB1JRGaeLxy/VDy0l4NF+iC274kpfydKHSLotY/q3hgAeNHxVaaP4nLoKaD
KlGa3S877TzmbfrZfJ7I3Tgq0lQFXfZB+SZU3Ebtgnk2PahOOAWRauPxGh4sDm8sCYiMJWDRewA4
5A49/g9Ow3rTuvjIRSVoOIzyNMS5gKy5T6Sz0Ord1nPixtw1QwsQpJ+mq08ECm9u8hibfoy+IPPa
5F03xHzpyI1/GLOyw1sxWHzvXb1D8HXG7vmMMBYvUWnt2xnYNZugwFPxMG7toR/Yn0/+3gIaVHcd
5PvlB8C447mX/Z/Sbl6gJxCJoWvRPnOFsZ1GaHo8F49JOD1gA8TjRpjMPse/iWIwAgDTzikKfyxy
WNLS0hlIvWGOhxGyOaHaAruLnm9LDgGLiQA8sIHmwY0MGmC2j16jjwyWAdPtNIS+NHblOg/xIVGr
MkHQsa+EDi8IZUanONPcjmlyGHUsV4TzMBmLDRz3woj/xRP9+KNG5xqq8hyPBYusmtwJrbawNFZZ
cVYjaQGOAk3dRAqAQHbtolYcktiJvWBk+SNjYbEYMn4KEU2IIz56ZCSnQssIPjqodrY3jMDYZ/Z3
HzBFqefEDulBuQsDRo9qcHvY0OcqFcXSwUH2nA5YZXXK7Ih6GktFMDq1103I93qdMKe01D7nQuYP
sfGJG1eek8RC0+6c3IpQKtucHmzICuc4NdYD38qhiDI0KTZtkdl2y6zTT3b++NAxGLpOVnC1UzAc
Fcw/JkQk0qC6JCOsrRZ+uGZ6pI8hVYXVcnHD5yRU1NtYKYGNI7RO0JV4fZ4OXoK4GvlJY+xkKB9d
9luEs/qHCmBL7LrcVZAXOARx4U8Zk28F2z4Z2I+R0C3PY8yIS8UcLpHZBqckRhKjtz1D3PFNL12O
ifg8oBnz+lLS0cBehgTFf5w556e1USrhpVYUr6MWsBb+dJijcKQvZuluhxZj1ySeegIobklCdcL5
WB/bnPi2ntZiSTdeJhwjCsSpV91TKu1zAsVnb5XtqzF+hHVk3fXhzQ112EdNPaztunvIUmy0LuzU
NJpwryQYD4UVgnvRrBNV5rpyirPVu7CcZcFJ2xHZoTp3WnaMMQgP3oDWqLNT6A4IVfWZwL9+RBOl
2TwKbeqFVUaeVjOw0K30bN3Mvg2G6Rwi8FohSzF3jqItZwn7MinzEs98itIe6VDui2fQMsR8DOl8
NIL2V535ch301C4Zug7m5OXB7AtmiRjo+tR2NtMIe2CM3LuBGH6pwBzU0UO7McbI/KjQfdVCqZcB
SDIHfcLtBh+4GIyzrNGX9GXFjD4eCBeafhl+8SkN562IIvOa19O1Y+JAlF300kbDu0Vy4nbsWEPL
ktc6tplHjb2vWJrjus1LrA6k0b6Vo3XLa+YbjiJM2Aq53sGJbLVQPKa6xSHb9ls1gNo2SrZGwCeK
8BGHd7iBc5Ysg3wVFith2SmYnATRQ8APKSNdPOKYAS3iHjI0vRVN06Ywo5rgXOO9Z2RPPKDB3/G/
gZkilG+Q/3VvWOv/DNArp85ZWwVBOpOdPc5TEjFNYag0EuGnYq58NuopxviD6BwiolMkqFzul0WS
njjvDLkRCvUZKkJZFJfBoJgB2erZdQi/qJg31Qz5g36GcZvx2AGKuvgRX3WJSmwNVJWnRHNnckQ6
Ew1SbpOdEYfkFj9BciofbOJeLoAGJnyoGxWI1tPGQtzDiR84Fuj5kk83b6pTpSvxAkrwwTV8TuGx
IpC7F/51MBjl1tqQfSY2M+U81NIN5BHQ6BjR9nyNzq7AtLiW+IiIVEKKnjuZwEcm/E0asDhyUyc8
g+v/75/9/b/RII2nEQEKL9jZYaXNG9ns5VQZOoci7VjiVBN8Pu4K3bLWDON48AMxEH4ywKmKRuNg
oMQhVu1Q6L1+sRtiZ3XQWHs29hkZQF5nGpALrekzr2ffKyIrPqCQ0dkiXFo9jh/hODAWyd+1uU8o
hEG7ysoaSVSN4MUW6M8sxOiIFSSl7Is7St4K6uusOZt9h145lBtrFuaqTEjY8HsE4UZhvMzxVDG5
dj6WHn9nRkgg7cCXu6AJ+MJm4KIBXGgFa3XsiBiDqgLZQc7HshqNY+vkFxPA7VE3qrMbqnstR/eh
G3J4/YLGwXSj8mjYo+eKuLuXdn9uopy9p85WewgjtcMqyIPkg92QQr/iy+s0ZVz6RGqXvtVX8Az5
MzLZ1blZ3+u+OvQZ2/G5yDXCqZW9C0iXYKaBuXiR2qlgW2b9ASX9xsZ155WMXlclypUFgU3gYmHG
u4q8Fi+T1oQ3oOuPsVkf7dTACGvxzQYOSSNyXph6ka88TeA1pB1ot1qCjVJaJFVHwMEqlX4kGhV1
ONX2Xkx7VQ/nOfLN05jFLnsW51y2+n4s/HiXagdpVdTijf4put/CTTXmtvrAHKai1A79ezIX1pbS
HmPfEBL6GhLK3sjyFfxWgFByAaUr39glFBGrHvTc3Wc2Qbn56o/OcMAu/wojkL/SlyycmpFwdav7
UM0ibA8fch1YcNU4r1mq55dO51Psdgyn8yB6zMd7lQcWHNpAOwvNRd1ZoOacrEdAohwK3Wc2mTzJ
jL0yJmoMs9NkG0wGFWZMbpQAa5OhnOxS+24Zc7dqUmQIWp8Sp+qX7zMRQzawk8KgLxYuy9NY0lfW
8lsS/rKqhujNgOVHXNeX1tivAzO/qiaXfkq0b1eTt9ktk31oBbhwCwuSyrzS1eBZbTcuLP8RO2a6
dqvBYJ2pwfJqj2yx1MpPGgI+2m2a+DzkrWBpVCFuFRPWFduWZCYBvNA2oNe7I5vOau2YcC/akNs1
2ANDj6AnIX0Ng+AzMKut6UoDhBRu5QhD0IZ65dlNy7MO03AVI0cGQsqB2WhUwiWukQAhSjTDcpre
ywwTBJKrvpEHqu44kPXGHHPTMxneNzmKIDMiYLbIm08LY6/fNS5uWwSIOapMIrpIvSB9ivUO3Uru
lykGmfRWgzT1eBlPWmWO217TDzI3BtQZzn2xRaDSJhEXUTdOHn8iFAVNrlzeGHBBTmOuBgFWRXH3
Qgddx4InKNWvZEcRLt/dJjNkpjsT4xKK7J0e+buReNLEOLwFzcDnbS5+h/HgsLmk9QjzKxlT+tV+
Gke1iSFRrGMsdSBQicKrJXnAzor2asKKXyMWM+SG0eWwpZAb8fnjBLMNSFNVeUx8pW19kz66Fz2Y
/r5T29C2XxVs2I0J9l+FExOWfiYrduBUZLJ0rgXsAm7u65AN6sltp2MCHW2nGcVnHhtXJ3UZXGUw
egbWfj3tj50n5hmbx81cIoeEEcMRSwCR1794m8gTJF52DQvRmyJL8fEZ9lWaP+UywY4bEaGGDBxt
TQ31uq5BTJYhiopx2bKR68RJsUzJGFap2snhs4cKZCEGjzDc1znJOW7oVKu4FTuBE3xV4ilapxbH
cKgVRwvrPE89ew2wsajAxnhLkuy0BroZbWR0yyNrYCJqvDY8gaKzolVjRtxWBUFmOjriLkl/6qSa
FkfovFNdsmH+Ph7r+EufetQqYfLR8/WznCB4zgyJldIiMO6AR7RnvNTKaZhvg8ZSKjV2SghSUKvk
y51qIhX8grmfKi8FH0w06mINlgygxjGM2Pyn1YAEOuMLAkZwzQe+n5xlP5g4miDEPcMmBG20K4fg
0TUfyCFuH0legVUz44pP8A0bXY3jkHiFSzIFr8nAxJZimNzUGJr6QrUpCNl7QBqFoC4+9wTFEiPB
WqcRleUVLZYZBTHbKMvxkGs6XaJTkXLd9p6ALfTEh2JFBgl2097hEczR5mmufmawEiUaOXCc2s5c
q53ZYTGq+WaujYYAe3ojjYIY5tyyTpDcw23XMv5tQQ0i+a4O0hTTLSbBtk6Tc81GOOGy+m0xamqA
/q3nLiFg473NnWtUS4726qUtHmt4HLn9q9Qop1mvwW9cy/6XXT8ZMeURZ6lmBWtmwfB1mEcnHijS
2v80+KpnsR0atVH0/0SL+ynCqtFz3P4Wq5ny9phAPW7JNB14P6Tzx68flcS0W/yMAeOWDPe3j/eZ
N4wXQ8GOH4l1yyHcNkG8DTPzZBNJrZYkICAGCiFdFTaHe1dw/6fOtuEb74m8DguUolvkBTbK7HR6
JnhmrduXzMG5hcJ/EKBq0X1Ev4RZeRbdJSojzw/EBzlC62pReRPbPpjlCx518Avag7L0mz2K18Bm
7dBKeJw5oSUT08Q2+QJJcQxU/26jIpiZxsd9+DuPu6Pyb31bXIOOTdSoH2bEvFlSPNnEQ7VW/dPX
+6x+TdJvvThHbEJc87XuTz1JupUrX0uHOFqYWrs0D25GIrcuuSY0hsQir3vQMGmM7BlFsmRJpt6K
Ltgnnb9FA3Go9eSsT8lmSgLQYSBAkNnITdiRdtaD/wneHYQwDYQm5tmbmpBUV/2QCnIL0o6mK8KN
aOxl1ByZAxzx3FzakJWntiOz47KYKEx2GdEIGTPgnhAu1gZUR7bmoUt4gOqQjvE9b8g7+5r11hMd
mmSYtixZABOHjAwN239KagbArY6cTQUHppG3Ji2Pptlvw6d0pOivrGVpbTExxBNKruG+m1qsqRYz
v9j+aFV74uwRR7gsD3mIP8RXFBGdli3ir/3oorZqZqzryrj7gv0FxAykE7b6LVPgSam5oeHbUjzo
LKKh5kxkus9SXlthfNlAhigeYb+x4sWSeoKgQ9Bs9ukj/Nbad4sSqqRyE+EFoNllLA2sK8vOJCMW
ntUCn2kSn62OX9rmx/hX8mHTV6ip1qR8oOXX8/dASz+HfLrJQQeHR1lCqyya9IvEs6Oa0nPcuDDU
+GD1aF4j+w4v9B7U0140gFjcCAFSRAyc5hBHTHZEwS7whHyoo1ifyUnRSOwTSALgS3BFBO69rUp7
RRAQD50c1rU1HBqfW1oFR7C7RMoVV6a02xQVGGTaWwOIiLjCF+V0GwYeGAossR7r+hKaFQ8a5Z5g
DhYhI6nZTosR/ijhOKWpvUHS+WNkCEblHukk00/Ekou6pa72bmV6NgosETVLbKJnWxq6VXYcBHc0
DWdM17cLpOBU1Noh7/NN69PfYk3QiheyJpjfnlryNbIuOOSQFiuk+Fw27S2iAiY891Xm1LkusQ21
ZZ3b2nxPpu8Yeh5p6AdLsF6UG9c3nomyOemgSvJJ+5WMGUNB56Jx1tODvksLxFrkh8YOJM4ZuSNx
5pBUp94bNe0EHXFLZNHWmHzW0vk6ie2jKaki+7Z/0Lkd1yrfk8T82Y5sDdpyWm5yY62a6P0fnHy3
AkBNkf9L3mW3AjVB8+//apj/hzuOwHLLANagpMQ+svz+P8DooZqKCTrvDGUxGvdp/BKEOG7gHWNL
1x4TDKGtyZvP6Nf1Fa617iJLkhJrlydeB+j915fz/zv9YPdTPHxmP82/Lf/j76Jk+I5O+D/+7Z9+
dYm+66Ip/rT/+5/6p7/U/Mdfvx38FJvP9vOffuH95Z28dz/19PjTdOl//QP//Sf/p7/5Lz//Ewem
IIng/27AXP2kn3XX/KP9cvkL/+W+lOJvjqM7ruMI12QEq/5X3IGQfzOWFGXXtB2256bkd/7uvjQc
w5E6WiVLlwDt/u6/NP7GJEW6jjAdaWDMkv8vcQeOsbg/mcYtD97h97//KxEMjiWVJVwX2LLEyKP/
8xOGB4Uel39nA5RBZCMg3aewzJwLDNCrcihECc8J9kqfmdRo+d1JxfccDeS+ODOERwu9rygxVDB3
W3VGLU7pjCQjCj98WcPxs8Z2i/GjV+OThlgatZy2R1CEK4gQ4sm2kEU8CozVZD8iRAKauPLn6DQ1
JYSExjTQ+GhfnaxbL8i/RGfgdcGDViBadyff2dgkn6/10XlqZkRIFb7OzVBGtP5C+ozO0cyasltp
MekItgBVZcGs1QYmLo7RvCFND7eEvzAid14L5QCmYQCLM4CyuJ4mNqC6eZXBR16hOqDEgnXT/67u
sxnW66YpDpWIxL6w4h2adX/HYv6vHKlm22RQJye7/V1Z8ctUN7ch/xpsykp85NKwwNizc/DCoSBk
kWl3SBIhiL2jHGj+m36EnTFI9ikLwHgJ7BGIgkyYTX322uJOgrIvzwVz4lY3dwgFQRwmkh5zmI+N
Ds/AjKdjUBhk487fiQ2Mmds+8isNHDzzNdhlq35jtAAwIz84DGXxtrwjaer/MXNQn1BT8Kqa0RFv
EV4nZ/gw2ewLoXta/5ob8593XWvNLdFn1Bn9qpmQCRXDH2O0cKF19bUom1utbHo7cRtCnABcsL7n
ajU2Q48An2pXhSW9P7vnBuHN6TXruZFzA0X65ACccbTnGYzqmkVaKbDmdxbBXgO3kGMPb75dPjKt
OIVOzFRdn4FVNuMzVJ99vEjRRv4g96FErgIoVzK5hbyud9Zn6CfdnnvpGE2QuJj6nVyW7WuAjQsU
VrtB0Cw819aRqozcOsEaACxsWolmK83UxfebGxDpB0mS7W68FiisV1oNbH2MAO9EQ6DYeMTfaMZ5
Q+Hi+tH8pangigmXaPfBcs5tkX2VjEdXVnjLB7jPzPkZQxKdusmtPtiMdBnkczpndh5IWYx2x0cO
XySwrC4r0LQwtKKOIRJBDmhVNTgPQUfviS2DvTvbm9D6JX31bvC07aJKR6DGFl0ZACl1HMB1TO7d
YZri32Md9FzCwUuNFQDyYfRshC27nUhqPC/qDMUNXLvtk7c4WK4X9iY62ZiejyjNrWFhTo1BAN2b
sN1rqQNhUNFgldOrYQ0tDsTR3M30aCtG9KHJpz4V/uw1CzqhD615MyCuq6w2pF6KGjgHuthqk/09
9Yk6ue4sTvYHsWUmGrRhPEKj93yjh+3cUH6LWXO3xaRvgNwhQi7wUJVIVQULzoyJYaY7FQiSbWtj
WanrCUsj0pMN+qW1JAX6PBs57m1UV1YZLyRDCLjtQAfbtNbdxJIFzDJZWl1g1pN81u1poL0CcAgN
8YmirbHldVllRUnlnih9GYWBHS7/JE3gX2kD2aXE9gPuRtRN5hu6GJSBTXfStCk4YdxiCDANz8wc
Xqa2wnBRWF/RPLOftBJPmhodoRjeS5cpsz771okjv9k4yoxZCg0YRWWn9jywB6jV7bka3PGIaAa5
OcutRJr1psRNsmLWIzZWEB2ZAd5LtyyOc29kV7eutsCg4p3IyGGJgxpJGl8QwBfEYfMfqzKQk4P0
z4B0bQjZ6rbVcKkLxPXIxWMvbRMS7UNMLGEpKPu65K1aHt08ql5BFX8SEDKjjELWwWbaVkN39nui
LA3HXjMd7vZxhnvcTustS4WSKqrdRUb9HJrbRrdJ5GZLU3R3yx/LLW+IxK+cxf7P4MJ161kJYSRG
eIVQdsYH428N/gT2pvKB/ChnXwTq1EwW7eiIJ9U1sETNpXxXLkpzull/t1UAY05wXJ8hIlRboz46
Lid3aiGegKKyVnP4XUNLW+nj/DbENQcgKn7FDnSNBbIYrcXfFJleWM/01IUDbAWRaj8gapTwGqHJ
fERxBUkokNPOVN3bXKCHqRBedpZOh8vkpQNOP7I+5iPt0ss0AdbFqX7Th5LXwK22FcH0JKiSJ4Dv
1ysN+RpUdnTyW3AnKrQuXH4PRS/Kxyn9Ii8WyomTDg+KjcUQaceMt1bnEJ4JcgOEXa/kV+nIYNfM
ltoNccXXoCGfYtrXHZyu2ENiuFadb99cw/4dpdh2R4fVOH2h1mWXzHcBkeCIMIln3/i445IQAagy
RXnNIsqAqEpeqwbCY+ACv6mk3DfFgJ5rgnRmffWiw+3PZyNnE35C/4SNagcIRt6NPn9PndHZxp17
auCcexjvuSA4gNizMkuPB3JEsuSC+8fZWVZx65yy3Re+3DDOnfCSGZyA0+SN2K+/MtSvafuVuLW9
IffA3CV59pShmdmBItlVINW4em2WK6pYDJRYzqUIzmVfl4fiQ+MBOA1Gvw5kml0pogmPF8sEfBLr
zu3vJtloN4ZdOwfd/C4gvWRjTuH3gBVnbWjqx1YWEXTMZGVZil1PIofwY2dXC/It6hKCRcmsOmSs
Wck28PIOBZaLWY0+PGkR5uETbmiefVsni7QiB9zgFoY1dW4Y0erVgkVNKjxdw0+5kBjZPbfPcyUf
h+UbsnQ/2wVBPa6pqq96ZBmX3LGqFczJ9xh33KI/TLlSVpXL2BF29x8Qwey5U/bixrmPuJOdnJzj
0iqO7jLRymyfBWysjqYBbUgQ7OE1CczDWpJ8Vwn/W2nkoKSdgxg2Z1XSDDRFaIrQ6orfnHe/al83
vSYr6jWKE4wp9kY4uGF9v9pXefpa1IV5qKqqPDnBdDTKoXsAMNnuZEHSsN4ysW4W+1UXNO8G4cLn
ImJcngEU3Wj5Y6lUvxnZcRxCPdgZUWre1EgStTtnPq9CTIPXC4GLjW2t1pQsUXLMjWGBJc/tyHdK
luAQOkoIEQ9Dzyw7sRGXWZp+9QVxKC3ARk+z50MHVWxK2EYohrhewmjP7m7JnAT7nEm30VPYZctv
d6b4MyaQpd0JBV7cbDWiqg+mQ9wprP4RR3KFFkei0561sDkamiu28WRTN8zQsyvdpjc9wgtaBBDT
M4GZ0zZwpiUAYj1F3cR9L/5khgTUP1fT1tTv+YiMWCg20srW503SJ5+dRMRhxnoG9GPhOttl7zkj
fb4KUF80w4zuFVnQTMfNeSQPY3lNoSJdKc5swhAan2kKXjQjOY8y3ZZz3ZzdQPcqayb7pI8v+oJT
6dMovEEsBQDIWD1i2n4qCrVVRDGS/ainu5HpvoeaBcNd6HRrvcM0RRCFBwSCC7Jvv5uAMMyUCQzD
SEbKBH6vjaqJV6UjJIQpcIgWRxNEayjPM7KyuXyeuOeRqCJKXnwCOcXgWI+IKxh7IRIltno0/1Ta
cBuS/BzU9tXFtmv1CeMnon07E85AvbE7EJDsHfiIH0j4grzoWAffzRzerncVX1h8+ftIB4Bh4Exv
iwC/V8TBitswBQXMlQCGl0Ovrf2DZi0GhPFz9sdsb+H/nAWTxNzlGzCJ9CLo4CM1IvwJzyYrYCzH
ZI+rzrrbSHRLFVY7NRPX1qJSHRxtWMEcbIIo/k+OzmM5ciTbgl8EMyAgY5tak0zq2sAoqgJa669v
j168zbzpnioyE4i49xz3Exjwu5q7eddGrnMiy+Nt83j8bkqmWbbImI92kk0QSffEowprFlOzjTtU
T35OeBbU46ams9TgKsJf3TF3Tfy1LJluL2EA2EmCXG/Z9k3B0Yjxzoi5J4oRefKa7otBMaprSeUl
qn4sijJ+tFqmwUSqiZ9yNM6NoECcDTa9U9asN0trQW95JcpAXGnEb+nrJLtugv2ENmRfMsRmcWQQ
vkNJY0RuwuwBNUeT9byRmdDTI8yocBUPPezGnUlfglG2jpGFVJwUWiR6sGo/8YlrXNJrA4oS057l
hiQnzOUhngmoRrclmC6xnmna4INWVDf7q2I8LotlN9uoIUPQKavMr/80YUJhOiO2SgPkRoBNrBtR
QXHlo1bQk7gMwaz2qZX/uJDHppxpOFSTctvv7ayl/BaE5IyKmZFfZW0GFHYr5RjPsVu+U8iDDCIx
NzM5/05adJ+EC3js4kSgyb61O65hyVDve2giuWsWO0VUYhVMJHtq7gWbpfSRENAgrHy6yeQNxEPh
pGoftjOnPyj+PhjBeqnH+0LvWbiEyTpSo+uE2T06wO69CQJYg1701Tc2ZxI+jnlRG4eOOi53v8jZ
MiB9yUtzOsri0WvaEjmut2kjSJSZMBCCvbhcOoC2Ud53PHkjlPNUeaAnorYB2GsMt5hqayzHbc6d
XhcBX5KM732Rn9xJvYumZHNP5WzLfHSbMX9i7ImNj/L9g+lsao5P1CCBS3QBh1tbYoNrg/yADJme
AcCxHoiOrIjv8ycj7+n/Gmj/OF4iRbDI89tZ+ulT1A3V8hwN80cXAjKzqutcVDtDpBc3MHlwLtRg
w7cgQb3QR+ToTcntjpIEceYTCtOKVy/gwLC4gdhdKe9/s0H93iob2yyzbG/EXtOTNZnnkjAmeF50
uNSweOH2z3Hg+uQSR0gffSTXdp6o3ci4tI7zc2pHzobHUggAX24D3oVJZp/AmlAvxWG5UspYNnTZ
N1Ewf1AOBfTAFpJoJNljFWznaUONzyH057zhMHjzCNhQCySYwIHxWPZg1Sn0MckjPVSVkrphwkwx
oU6cFZNHHhKhYE4pmxipGnJeKdb0Wi2zDcVN8AMd8nfiI3ceOx/jcIlGiQkPeaLPDYO/XSwP5uCf
yiD/4SvEhYtcEaMCqkMc6A///7fLZCRuR3SBzVHfg5QDvASBuLoGlGc3mR8PpI9Jrxk8z7icU7hI
0mp7HHrJ4LdlEDzRMDwgPORiyKrAmih1ujGhKjEmHA2XQKIj0nFyVo6Br1sW7ZURGL3mgXx8bACY
y5wPs4+bY14Sjw5qh609Q6B2rA5j0UQ7EtziAPH5mQfL3h0cdx/D30gRWT9R2kv3bcNcCtwAIBv+
l3gXDLe/Ih9uqRrnR1CFaZbQtAzSbTGq6WL1yRn24xCS3Ywhc1B1B1plD/w1faMEUu88mB7XwSij
DUULi4xj5jyZstijhBw2XZ//+jqha8Uxi3yMdwZ57mjsOPWGTLEh8FN/KU6R7CCJDMXWzNMne8wf
ZZCWWwGaYQW3FjagFW/H3lLbmkD11iBEU2QHVc+bYuxaavF2QOXJ/iSeRZuEkxtRnaxf9UL+rVhG
rRerweAyJdSUm8E6yeE3xgh9Wwzr4KZQghM6jgNvwMWO/4S0HPln1CXri2vaQ0kVNNbtMqEYXLJw
Ulye5uhqWckNesYrOGqYlKl8XVqx75fF5AnTcxDiHN1T/mRkAzWMZ4qZ+FK3B64J2jvWrmptKgtw
zzhDdT53icXDcc4yYFPFiyqsf6xXkK1wWEpL8rIou7nTL/3wybcj3y5OfRr5f6Q53PCsAZNTLrDO
2i8goEyj0nqnLPa3aXquoN6gAfe2TQK9TTSHBk9kZNloHuYHroYb3QyI5gkQb8uAHGJDIYdinYmB
+4QDcGJ4ssPQgWqJsi8Njk7E/q+xeR45WcBkLPDXFdFNs9Lli60L5IqsbM/yJN2M47oV7T3xem6q
HR9OIv9DVFxm47jACT06zOsmAFlqJIpm1GjeRVAeSpuLeOy8hXl1Chg8Hvy0fW87Kl6cXGvaX1Wy
zhVJt5zApYc4GSUcBqOZys1emBTcuEYjGvf1y8aiOtqWwRMX2OjmQEhYOZRbd16pHgNS/DdT+Oes
z7OH0Wiesqrbzp7lXZeQzbjgBH323OVoimo502cHyl7u1Hi1Y5jPFMcOnpucLPDeK/51ZEoXhHA5
fyYctpKPcj7s6YYghghRS7gLehw0zN89wqbdRMmVVzCMmTCfnjEzr9tkWTYIo2hne84NPDbp7MaZ
tmOLoLNLWE/2lT3AqJsfkoQSpohzSllZWF4Z2EJ/tSKLRwfs7QnHml+zVC0SLGEMdxkJ5zAHhphD
OWcTv/W+oroYLuR+gwk2unirqtxbt970MPYs3iXxOT4OQ070Q3BNmYPwlPlvjLeHK8nRD9wqgNeF
8YSWKwcDnT9avBb5c1KTYzZNMYMffu8ggbOZl6Q919t58UCLtzDqcj4RsDqvEIT6aSnPxSzfmCgD
GBsYvhEXXvPDjY6xsK6lRxHRSZqNy3twZftVzMIPP0HW3nIHmkAMSY8fk6dRrCzoQQn5jap3w0K4
hHf3F09keZLzcgBURUoIucR24S2BIYLXlS4fdZEznrMapkaiBHWGxCYxCD7Nzgj/Yc1gRKjIhRbT
4u/Y1SAJdPmVeqSQNh4fp1tlqHM0MOOY+HbsITF/lUN+UfxxNnzEnvmHww0MQW4YI5W2zHFB/RiT
izLT3nt5t/wx2vxG3eO5Bu56NcCa56phwSh7AF6Jcx8iCpFSDgR78n2TunJnQtBgnkS/lNHx2fer
9uY6+UvdvZomtEbTN87lQKo9zmNsd7Y4FHl4nuOy2Fgx0fNQylValcQEFcmmBTDk0I3UbvF0xRBy
1gTYXHgF1S5YAoTGlqJCicfVNDlgUxWMEatM5HX8nlJtw4LdltU1dDp3u4iTbVgzVkIL1xZzSFqf
J3dgoy3I8K2hFwBuoisnSd5h+o3e4JCznCinI9Gw/jEs2avOHYCYonyUnCTWMSIviBouXFskImUM
4ABZE31yRTXOZlhGvJ2jtBs+CTqq9VPjkII0mBVixAU8bBYUv0ayxcDgT5Vh/QIMfwm4E2ej/c/g
sJOHy3h1HfFH+F5O/GlDOFCeG31pHWp++3XpXrGBDae5mb6NqaabwNYljwwOpVJ6+8YxYLUoDp0N
DCOA8XRtxEdBnoGUMsB8DB7RNk8YhTQx6OawSdutKF5EAd/ItB+VmDhiUL0vHINH8cSErZnlOqO7
doWJczAJsrOzLYLtlLyIQJjHR3fmGMw164GU9z3L1XnIOm7+NmAmLr3rqvI/8mr4B9jfWrlZVm8Y
pvMSYzrgzHF7tFVKfdjIBA+ihPgtCcwtHMj4YFUgsRYHDNa0mNGpKTCfjUDjt9yi14aGcBISep18
C0oX91victdm7O8xFqCdSN2baDCJOP7ogRqZifyFo7kjhWrthHhvpvSpIU0R0lA5BVn5J7BHjmMV
w0bee9gOZXCqKKXQoVlWdZkY9H9cJkhjzfN56dZL0YBKpPFG68c5uIhnqRQ2mzko7g1LGncU9taS
rIWqtj7wlPuLI+48OCfgXcT88L9uiTVmK2E7w2ZMCcsFbvDBEIoLoE4U1FS+49HsWHcB2GGpLWv+
uu2m7mZv66borHuMF0FuHPnfcYiM7T0JXo0Fh2PyXOCiWBxcB4pYPSZ/lJURS/Grk8eBhnei/Ela
Pztw5rkOeVftc6/UcZ6K01/GJz2Lx1uFqoqhMPIWWXnRViQMNw0qo2sk0xG8UV6ELLWuRdSdkV5X
RzWS8vE6c+dYqfUmu9/ezCUX3rAB9UJWTdch3SzcJoP6irURD4JOPJXE9EG9OKDiSEw6/A1NzjLc
UTAG/JuW38T6actvP/jTzp+cl9L85qn3mqTTOgmYwhVtxfuz4c8ujXSfZu9+GpNiUsHGtpeEcyuX
2Ekk7sU0l/dCsTGIbTqsbvPbFgD63Fwam9JVhGB877WUfL8hpZH5MzqmtVbFX52vdGnzvGptm965
uIAGTPcB9wfVnZU/HazC+/Lb4adyiz8TGVFQoeLDWyDT/u1G8dDPc0Pz1GZ7UQBrnYzIYyo2VIem
qT5phIxPMv2otPrDsBQzoSqbDiIu9rMy/JOPIiypLHrnnvgGhA32y1L2HononmP9H7j4zS4efS4e
0y/tmGyde/Z4yRIijb5F62+oKhtROK/dHNfQdYoryi/inU8cb6wGb45sks/kizEPUHn3SQnrh9Ed
PwfnzwwUVSGClckEB4l3njXxxxvQECKc8I8LPxFVltmFxwmhwyV47skUF378XNAivKBCVydydiiB
lHFjgM7uRalXkaVnEnkLC5ToXx15xd5t+3U50SLMxwEahbGYe7/u/pZNe7dT5wZr7jUZOrIvEPrY
O0ry01ZA7ja/Z0WtxeTqH/PxF47GkGWRfp0DhyfbMshD22MYGezqyt/xyeCAvOmFvcsLSO2pInlk
GumuxcV+7gAM0B1F/+YUP4p1Y5lWl2kK65OLImoJMG1Y9cNQQSPKUm9rG6215sh1IDfNIcLBxUCj
DHg8HFlzfO1oWV2F4xXo4DqOembZXIcYjt1ihNRulpr7p/udgRJjmYPxIEtZ4xY5jzVpTPeOoGdJ
pJEgXMH3rs0xkyW0vGk5jHmAqY0Z68vUevdOyEOhRxoiAu9uMEo580PBY9i4zwaTi7NvSVJnM13B
FkPphHC6bHmNTbGLhKVGnpX6BKsADzoaHUj/Prv5mXnN/JfCd9S1zVO6PUvxQNDQPJZReR16DtsJ
IVUJ8QDiEYGoMGQmkpOXK/4wbLlYJUmhjjQT/9beSS9j/EaVedVztfAKctFRtafY+B2N4P7IHEFD
XyqWRtPVJ9IsC7CWyUeWveVMiel3Rr19YWewKe27w1DYYw8H0A+PO3MG0lsd4jvSRqsZbVYCQrKJ
31L13dp8jzjw6jdhxSbWYkufj6u8eQiLz9H7U8I9VWQyyXBoMsLzxC91sL3DQq5yzYv0sETiZMBi
yYlZmVCCayMRu95kb9eEjEfJDrHyYl2OEcyAA3TzwbAPuINMBl1806DJze6GdzQMBu+fxGNPN2Ov
/zOL3TqEhaotn9oiRj/WkSOrr3TDb77samy57p4yN1uMvzQuNkHmEP/Hcjv8SpoAQ4SLkV0Dq18Y
QshrAvOpnSAqQObgHPJS2o9egb8m5fHpqJ95/lfbHj8JqBR/MgZaiSSxocp9OXwkA8HCcmNGTHYV
6ULJ6ztjKCuMP0ATPlyRbVoqhiyrGZXR2wImFqbbKcU9RagZ7+eEkqeCuhOQIkFQRBV2nQIbTUcC
gqHJgzSkFo1Tx7X3LcnNCoBy+iP6U0XYW1MSxvhxIng7I9SUQbydy+TWYgsvDUaRTCTV1qRblnDJ
ad4d1pVd8VHosCXLF4CrR7OF61xBYynY2NQwPqdN3x2EGN7miM94soEVwHXDO7FS2rmzeGMdR1GM
S5/FngfP8W7oBbHKFAYHqAZlAreYXiKRvlsuYTekxTPzFlCOFt9dAmlL+DibTzb8pdw+RODC9lXd
r5g9bUrqy4McnzqGPU772bDJiDQS2AbAVXMBDM+2A5mpCXmiZcwALTift1Dwu+MCYAE51NRqnD2i
2jdPc/HE3P7Rrm5QPDETSN6yZzm82MhGLOooojwU9qdLWHQsPoL6Kacx2fvNJoP1b9bLvvfuI11a
k9MIfked6d67FaTEmHJ98Jiy0uASsZIMHQ0n3JhWsS17Brr1gp6gPFrpD9IpJpnUDtwvd9QiXhbC
vvkMn3EvmBJ2p8GSW8NCCU9Z2GbwP27aUdzSogJckV08tFKOLFZx8srqQwvwoCYx6c/Rc3f/9KrA
Y8Kt3BY46vDKAZhNJL8OmzaJeyB8fKapzSWzRph6Hct7PABl5ULCP/QyQkuMjfScFsWZzEkkPjF9
rlI2GcG2tO5c4kbgLVCj1lFF8ibqniqbyyPyyNxRznPLO/GlCI0Xs06bW1UEwWZBoLJaKFZWfEZ6
25LHFh0gbKYCeCIQ32NG3+iJAdjAz72zj4j7Lok3xjcnlfGxxsm9DN9Yj4T7J1RfC6V6PSRYCPY6
8jhj/u4rAgnV3kRiX1kalchJoh6R0zDx5o871REIFhOQCTeXzrVcxDbOn3hCuZub6UfJqGkdUwRj
9w8b0uhADzrkRw2pGLMvZI28ctqSkmfAISHx8IHxzP6fvyA7YYC+UzXX8QWSb1Xjn655mvREauD4
ntvXbBp+gasjf/+ySfJbMgBSUP/09B+CkM8KBTbFi0m8Fo11jvO2WvWJCDbZCLBdhzvtmheEvUx0
oOZdMqVf/1OHbJfhIFyLKIGQPtYfWTjsQ5AFSVocc884joLKXRRD4QtgEvhcoJJHOyJUjLY2LF6z
92Bx79BqHNJmw4UKAwu/LuWGQl/d4/ZG0QG2YxjwUndWXJlyf99KuVYQzTYsTICb2E9s846jba8n
5kKeDSBhgDI2+e+TT22MfQ87Y3E18nPDsXc0I+Q+znfVEAOmTOqnFh+l6Yw8c0cJ4tRLd+NV43fL
oHhK2vMMRK1tpr9w/2UNZCx98/J2zySvBCRY73Qhg5NBHn3T7We4ELuouGOumsAMVENpP+pfpyDY
u6U6kMNgiuxuO0y5K2ewgBo4aO1svR+SVxYFOv/ECW9i+SX2mU9nORIbfq2rwCcLU0H9gH87T8fK
QNwo4E4m8mZxeXCrb4cybjv7X3XF923Kwdf1Iyc46JzY1j+7PCE0RiMlsG4E8Z9KP9nlNbwh6Cxc
EmVxjOzuFcL4bnH5aGmG4tzuzARLV/5FTfNLLN63qe+jI0DcBTphQM57oCi3i0LzY3KIgJB33+QK
TRg0SJd3sA3W3o/4RtRhf+njwboSn2Dv3Y0QIjLnvTCC57q2rnXUd+esIY9RAjpKZ0ksmks09E7X
MvhV9kA3Yus9R6VwziIg1lQx5pT5p2bRDLbamS0KLNNKP1w1rwtPPORZZr0VCAms6EVIwzsNGedF
0bNEihaWdJkEjkIEnPs+/TK/bLkMDOQuBlJTGZODnWxcKgi8y8bi3vbHXByZQa5dc69gRLBsRQr5
RPmfbM7ykpgt/w6QOw4xcjsU0YmOWXcpiuqaaT5PUocTmBi+Jk3iJnQToa5FYEEUxe+Yp2oG7oLg
nZM+wEBcW0CARmBAGWa6sWnxQhIJ43+7Ht9dp9rg/N6HcfJkz9+2QFGrgVuAhjRGdvQzTv45JZkM
dBt4zrr5aD/imP7mNQNYpGhY2BRwl3VPAQCRAjudmdS+5+xE9+4vNPkkxK+azFuyD4gZqf46D59J
3+wUBzA4mzvhsmYGozRYnwFQpRDSk/wzczRsHG9EEDTdbRPaN2hHHWujl7fuQTSNjH65RMJsqjdx
XnmXXtOcJFinme4nC3qEVl7IjgX0U89GItMsKOIg2amu8GIvCUfCtv0yhP+WheY6pEjf/E+U6mBL
TZoy5YCbKmiXelDYVDugRAPmC5bKQC3PdA5SVQmyyiKQubVrKFZckW9F3X5W4ezRpnJvHt+3U+Mb
wZqez7TNJ0pxvXUZs+QWgMmawWXJNntR4bJvZgEgjO12ubD47uIzdT5v38OXArzF9JNGCg0UuadS
vHfAcwHRdgN+v0C76MO9IPddR8C8ouyRnvOBANZVXz7DWwopqb1M7toCBEZogFka754PoHOHAljY
HKNuCrrdOHX3kj0ZL3OcUs9O95oAr1cAx1DUb9tRHsL4pdHBuOKfCZwsVaiggJWlQMvA0u0DCxot
s7sBhxeGrHXnLHvy6FuvfjaN5irZ73WW8wqSezWDRks1I60aOXqVPxPoNCactE0ey+FsDAFAPQIc
YNZk/00jas0pY7cAYbMWlp064T9+dHzkwM14xmMxTHvT7XbmNLP6YswBdzfh9lUNLPJeJci3uG7W
IxNyAQquj1BcDDMvzrdlybdmt2+okDbEP8t+L6pn7UJoQMuVZNdMUHOcQ0fAcw7ALd/Wg3Is14Dp
Zg4VjQbVASQxAdd1ZL0GQHb8BHBgMkSZABEtxsYDhOA3h5T248iHhOXnuiFnwN3L302A8ggrNf22
JgVIgmoEpbdwRG/8V1VfahZL+vBFbrkAvlfAN0i0lUyO6yhpHisgfcq7Muln/9BeArM5kH7eRgsl
YtaVVXYcHP95gKJDKnMLLH0VMnrLo5y1iLHv6s8YTCBbXXJkf7W+Bt7CuivYmC0mEP08XU5szrbo
ha9sijy21BxOcd6d8C/+zYATttMD52OmVMWFEiIkASCGCTDDQFMNW/CGekNcVfcM6GEP/LDUrooh
QSalm7fWc6opiZ7mJQaAEyNNUIxBKSYgFZf4J+bdWQFabGuyDhKEwqMic7ly3GsHlLEFzmgBfspT
KFSFHkbYe0iaWz2WBukYgXZMQTxSVzyAXLnWDWZXtj4DudqIzlpNicxawOKEzUFqZuSo6ZFC9VRQ
CJJXQN5Mu7EQA5Hf5cX5mwGfdKrklgGjDG3jwk1j40vcK1S/M0IIQp04qU44KQyycRlgS8kiDVwH
EOvG4o/5lQtCR/gMHlMKkmZAkqSGlN1aIBgxSDcAepXaVMUjk+8DXy5UR5e04XRRjP8QxsDV58ob
/k/iBMnJLZpzQAETsgPh3bZUgc2g+esA8qwAehqSTxqdKDZUPhuPg5sE/yIAoAmL3B3ambdQs0GN
5mOpjYeBht8COpS4AgQyBgZGAlpZ00Wdtn6KBvNSRazY+eirwWPnA5C01WRSFb96A5c25cN8bueg
3iwWnkngOMIkagvhmgSkZp0iMyEwrIs75i6Q+AoaspEyf5fDH5l9+ABTLbImKQDVarzwtN7RlfTq
gPd6u3YVS5y0+QDlAvqHX1H01uJoJwB8JYOmo2S+8dhrbivQVhwGoFzV3FvksLtrzqQ5BPaaq/Yl
C5grmE0Jpqf+sfs+P7Ujx8Y5WiWaGKsH1EmyfA+aJatiqLIBeFlUFL9R9+YuFTpJ8LNLmgND/arM
Sw2aFpAXHaBfQv184oG1ezSKG7/eW7Z4E6Btofn/sVJjmzr1AbPMymsSNnE/k2+/ZjlEQE3IDcZk
V0oadpqcW3YcMK0buA3GsbsuTFnV0XgdiMuy6LsyXFdkZuTBgvIxW3DUR/85tdT3PGggi3kgI3aq
gfk2muqbUeZEkpzN8QN7IBbCZB0xz1yWcIb6KOdHw0whBIe9OhsWn9QuPQF65moPTbgEKxzQM/bB
DDeaN5zyb3Y0gdiMjKtNqKY3aG+VPCJYa4oXnrcfaoJfTKmfiSlI40r3Al1SWB2wY45ETEqi8wgE
udA05HpsniIsuaukqq5cMY4iLxEKRCQagGy1bX7IA/PTsB2uzdZP1vHCD/uI+HrzYer5CVBm27XO
QdQ+xKm9bKdbXIxHyHbPE3TuyJz3dl3t4pJEwCLIOMVnYs/gSe2NT8aGvNRnARp6xOygup7qHoJr
d6pe+qU42lQmhW39NF239zv7lf/j5AN22gI/zbJxw07v1LLZWVmCcEvplWQv/Rpg8pCdicTeO3DW
QcXxJoyOAZhrpOku4EL3hTPzxVt+Ay8ON4HRPNDpebA0KZvKzSO/1r0HQjsGpQ0Ko9ulbDBMTdme
E/DziyZvjxMMbjbnZ4uSmZvISxNVn0O0YFUE283I5AVyHMNR/6HLLYoo3kMFm7QgY1w6evwKdQAM
uIQawmH5ONIeRi4qn5aR6s3o3OP0mzzAJtE8cUOlv6tFdPvCIfuJS5qZ0I5T9o1YMEmt1j5TaR02
ruaUS7Zv3mA/5TRlBSDzJP5NwZqXrAoa820mJj10ApwXv34ujGa0EY637Z3quTSb+1KNt4kVs8PF
uZPh3aspVHsc8bgfqX7XISNyqLIlMtcUsXVWh3ebwxjqppPRfBOSGoYXCZtsoTDciIDbBcfG1P0K
QLt3XBTtuVvbCz9A991mApQzELYNxW4fWtUAAPWSVGgkaInKCNEDFIISzmXr8IXkHzmRoWg5Woav
gzJvUo37ltdHKi6BzxJvnRpY2mL32LLUrWwAcB6e4tm+dA6f1wa4fZwy0mOiBPK+B30foG2tfMrq
gpFg2ew7jcgf7ZfKDogUOPeIJHk0mcc4ek00WZ+nAZh9RFaryiSRQOEpLP7VnXtbmAbN+hjpOfeC
edXWAtsfz29Z7BxVB81/hkzhQPfXlP95ZBbnBu0pgTw3RzulfQCF7SL5iF6GrNWxUlaUxRC9ZITO
cbTGTwbolU3yZCIZADW3G5AOiLH7sGDJwEovd5X2EizaUDCF95l1i0JcEITyRSEyCLXRAALwFsT1
Vj2H2neQsHpx5uZtZuW7TVjsw91t+h8TTUI4fBA42kk2B3DO9yUyBQ9KYF/wfvKQLCBb6BtaTaR/
FyQMfl6j0UTLwLeaIU9cHbhLn71k2BFFw+AQqHPBRM9X4gToIzyH01yuvKr7kOgfMBfjWXDBFixw
n/ivDA3njs7ejbKfPrI+OPWUS/kw0gltNendCuSxMr2QIW1+MqbXRY9M2x9JwUVyE/KC5BJmRP+q
9Jyjr6hldAJCc4/eoiE+y/C9miBXGDRcFGWryQJb6mgbBhu8n04SX6CadWy0MaNAndFj5qxQaRSc
rmlXLQg2xpCPFD5aSWByE1bbChEHx8yaYDVhNPZ+/q7Qvg6FuIPPCBIPx+J0UJHZ2gJP2/aGhCkI
HooqBANJJCCdloEgBaEeETOXW2BQ+/Wzr80hfFzZLv+OCEWcMFtgMclTmwx8gHv7hAL2ew7UT14l
GxvV3dbnjdcJPCWWJr4iPewQmKSITHIbNg5iE9Cl+zxwHYa3PNxRn/AzYb8RPk/aiWIjR3FI8IBP
+gAXSGrWQybjsbikjry3tFkls3GsRMhWONORKQO11DXrwqIYn2Nl4VdQaUuLja7FFk6/9S01gV+o
N4JqytbWdheWv5t+6U5uh/clQADjI4JJA+IRgK45IUTcU0nDh23Gve1/fwwimZBgpe9NUEKIAHqo
Znh+vA4J5avqz4S1b0BI4yCmiZMIXPgIBcpfldQDEf5l38TgTfJoOxu1jd/juAnAAiltvbHR3zQa
9IMOpyjLB9cFXYsmRyWAxNXMYVwCndDzropBGeeUyhEX25P30FAHP99P6jk65Yh4JEKe1qHgxHEy
FB0iFqZniHsYw7xWnrjN6Uvrj88hGLMAupKF7qdD+zOM1W7uzLPFGniu49dqfG38TeVNRxW4jyPq
IICtb4F2CQkzODhGe2mQDPWT9ZBy1mjtyGf1W+8Cnke++nadawTR1O3+JnAWYhxXk/ib5qeZBLcH
nnpCbtSMrwYxgYa1E6qatacVSAQJuNl7mbmG6cZQiPGUNibF2p2UmA3ZXPslsZvXFLlSCJFKsJsx
S3FNtX2p1x6mCEB4kPQ3HGKUkMI3ld290T/6CDZ4YR6jNvwtE6IOON3snv2YnT5z+yeQk7yM2gNV
aiOUMdCSYOeyz7UsyjWvVuvtU4pCwxNgsFOdTH9XwQOFUXJgs/duMB4atYEqItqQDu7F8HFT+dTj
W9M+hNzDSuRVJh7PuY0PU+0+e1a6lwlJzUj7rup6IdDtHboOE1avnVgkafJNRoHOsexzEkywvqxv
Wt2knrVRK+rKXQdQx8W5s6DcAiJyVrlFdSp/UyOLNRM5F/v9d2amF691vxAx6gz8tuvMe2iCeY8Y
oXLj5oFzsLqMXarXElbJ1CZn4sM7dUs0HEtDdFVhw6uTRJnt/0TaJDahFEMQs8/EdKRddADuaSEe
8/83kJFoqRgH++2pR1CWj6wq+GqgLWPKyAc/e4lrxbEfsZnNdUJxM5sQnlmtz6j3M4vm77TZiwWn
aVFHPwxujq2dXTn+/2u0Py2OMKlleijbhS+tVT4NqNYMlGsDdCb4ZveZ8CChjH0ljJeJo0WPqs2s
Yl465VlA9cutT1tRGKqD+JigeFOJw+kc6VsoAouQZv1NIviLoMbO1X44lzqAoY1xkAbvTE4EIjkV
Z3/abNQkmhpvAy+zXLNekc/Bq/sAW/TXQUoXIKeD8AO9pvWpYPAob9UtGVmDtPcogrXQseCKqR3m
YC/51IfI7yY9Os+tQw8Nic3ne+4apzgbyc9qyHPNDhn2dglRZ0ywctIn2CQw1Q0vJuDQ8q3B2Xvr
1PhvDr1vm1VSO+ggdWk+G+QvGvR9QxpeHF98hE7fMhafP+O0vMwsAEc4egX1OArD/ODJsSfdZgGw
GfO6oeS9HnnDJAzeInc9yXcgnyc6fnR0ufxm2jeYmudQuKTdLJ/mGEpCGELsvXIG7cUJFMF5INai
FIZKVIYR64SSCuP8knHii8pjOPDuUb/CZztcnhqeDmMMHhNlpsERnUweQiJYXptSWxQFOkXfY6zu
mjmGxWdpVeZmBGfpI2Ck6r3CUr8h939hLvDGWHDdIPqgtkV1TKyHgPEgQsfRbL8AMi+dPOQKwkmW
HUyGJmVlPPkjbKcAaFo2b1kf3VM/fyW/8ZyijyygdHB4I7de7Ep2bY3TcZX2A0wk9b1BQGkZ8HSO
QQMSu2/razIlx9j/oV15qpzwXjnw8YReKZW8rZXxTALmsJRUyKJoiLawDYnJQ2cOxWcd8ZliwnBw
wdESIUTykrvn2j+4yDRprdzorZFWyaov7lXPpezLbacFnJ7bgmsIfxr4FwmKzqX/bbWxc9TuTqEn
V7Lmm0mzS2KYa+PhOqP7nLT3k9Yz+dg4/CVLvLZQg/pp+NUyVnMrVj+kxp/oJjd0vUN6Po5NhAvF
KKWmCzLDvz5jC3qaBGe9UGIxeis4DdeAr2pXKmAq9VuLvpT89FoEr5X52Ue23oTx5eSjrPzy0Erx
ITyXrDqrWwMtaudOT2DhHijIn1JJDAbxUtOzaHOYWCisXFYwv4Y9mnHBGpnSy+KUr5MW+LUign6n
7axDTX0HQItCovgiOPnQU/c/ahYXmbYUefH/T9Pfbv4pZE5Mv36UdXXkZfUlYHpHacYhtLwFKGMJ
ShzrnBAkyDSObo1lEFbrX2mY3SttnLWz+RS0wauyX0OEtHLx81VOzhmLJmPv7wBxbUv8M0dkW7KQ
9bXZVqG4nWAIZuOzY0WbISj3+ORIYGDlRYzb/8fRee1GjmRB9IeWQNKTr1Us71Ty0guhlqF3SSbd
1+/hAItZ7Mxst7qKzLwm4gSrvZKgXFJWiASyn7y0u2Bpx6LS8hqYaLGkRpiABlQETA1ssfNMCK8k
jLcilDc3MVub98SgNLNqJsIh4aDVOrKQ5+Ov3Rdadiyd1MRWkn0KjbQlsgftYpeYX+z2TuMwBB5z
D8RHxxyclorAyHry7hAl3JqAdhcUDkQ7lOI+gcMMlqVkwD2nB1LpH7BxHkNq3pp864zbc5NzsiVu
eYVOPa481f5LiDaOSe2bsvY54ZttBSC/2nlyiUJWyXQujNdmfsIPsRasEaWNDELTniODP7Rt/bC/
XPGdEx2wtJ+sxNaUoWw3cgTZxjaW8JoSb4XNBGNch7Q8F2y+E1bbnEoNcc6eqz9p5nttGs8VJxui
mKDB/5LnjG6NKT3E8zIeRaBXqO2Uex+dzyddqkfc4dsqLkiR0aKgjFJQNlh+umu+5E63BFCn7H1m
n0Rqf6rvQkF8xM8dM3kOFZVo3WZr28ubdfKcD+lBhyDmVqS8qu5fR/T1gHA3HZPbrHf3Kjpy5zKp
J0SJaY9j9SgUxk1ke8h/iILhuDB0+BSkqjUYEkOkBvbcLiRPtPNqJbZZUbzamEdY/THqCS8a/oQ2
KfBE49G22uNAuHev39v5wbKJXyXKykBHpZG29ZPDw5REg0uiKdwFUQAfx0JcYUoEvjmG5cljMSp3
jt5gKHa/pGFyYdyTWr7YpnhXMxNiJ1S7pv6IScuYFnGqVSvmn8MZgsCR+iQLiEDfp2P+bDLGVk7/
qMKjXj3YhfFod+bGE24gF4l4jKXeQENp8D0TX6MKdR0lqgf7qpnOAQDJN2vmbQFwV1CSWwhHrCIn
1Kd/aIhnr2cIFzUcB/nbkRW2SVlkFASpp8S6W8sONY+eSwtd/YCfm6bcXHLgdcZrcLdd4HDxVyWg
3dGjmUTHUyE8JZgiV8wwvzwKaFIafSA9M7AetVB71MLvQUgMrnWv06mth66/IsuNCXx3mJjis5i0
oInLbUptpQuWECCCSlBBi7OsbePzJByxsxaaUA1WKBqjx1m5lxzcENntHzr4IQ0MUQiOSFuwRBGB
PMUhA1aUT99KWu+tbZ9HFHJpBKBXZfZrY3Ds5xKMBjsR3H07rp298hDGg0UqHVJUXmquCkIB2EuU
QeWy5DbMUw9SqVvYSrkFqgkB5TT4LyZp1gUKr4lSI67MDXaPvaNtE4EcJJzSbYRQxSjOwPn+GpBO
8NfhLFGoRMPRsea9ovXKIjJREsqdCSgUh/W68xjZZyGwYrBRHfgoC4wUWXmoeMiNI+Q150KsljhH
v2Z/1h9iMlJHnqRVPRAc4IXO3WCYGUbMVlNA2qtmhnOeaFpHoGIeMsRAIzMKYO2GsR9xrNDr4mLX
RxKHvXueOPehv5cLLysDnOUC0JIcjGaLRR6w1ogc1gK0NQLcgqr7hZvyfV5IXMuCKWNWNJWEETNm
+XSAdpXxbglVG8mapthO2chOC+HLicpLq2lnj6wJ3fyQ0bsPDqwCC+YbCwVCneRUB4kwdg0jas6o
+V/p6Lep9bdjsUHava50SP8EsjHuXBhkCTAyuVDJcLTFqxJQWbIQy/KWsYpU+9DJt4abEx2f6jgL
Gv/KI9JzELTs6M1PUxPmmpTiXZbG+3BhpJXA0tKFmpaxVo+e6Bq2EqRaBFpN9No+pnXNIpjHse49
5XGx01LgOj34M5z86NEmplQts6S3AnhbF+KYR22EuaHGnW6038w859W04HLY/C4HcGEVF0/bKQbA
xLNdakBx2E+O6Ev3HvKBGJDcCFAu9H7RrTEAzwNMOxSVEFwprrxulSgMbFbAerVjlzeJP31C1R8m
BMFZvAw+fX+0F/qbZ40YbdBPpTtGuSiLEEfl6xASngERr4CMNzJmb5AOrCTMvLRxAiowW77G/NJz
BX39uwhf3HTPeuOXFBg+qOpJUPcmyXyIinKXjqTXzg+EZB8zqH2aZq4RnK4H1b1HMHZxeBoL5K+E
9jf1gppkERiW4hUkyENW+dcsS4MRTqDXTCRek6OmIS2HIxiRBcQ7f1YmKa/JR0QoNz7PkCuuxDmM
DSdO7XUxPbuUSgXzI6b4/Y41CSUgGTg4OHqIho8Jfnd0boRkdXALsyOpmesEBmIHC7GCiTihmvb6
8pDASqxZd4Xhb74QFFWBXOpH4GkqokdX/o2MTm3SW1PM9LYOyHe+exAZhdwYTrWPwj8fWmME9TOB
3ghP1ey/hvTLhesoea2YuUROhFQLq0Sq8+uBtf3QIEJGst03nDCy+jSJ4VXVow490iEHz67tm0bU
AUaitJUgJ5A/6qC7M8v2ae78g4maZBUP4tomAilzsSkFZ5eVu8NDOuKVNuPi2LtlwDbr3HrWxi37
QEgsbAkxOgzOWAp5/icLjGsxvorsEnEla4slmDfDyZ40BEKDBc4TiG5nEkZv9xsQBft0eF5OwcRd
weQGRK2ldzf/4YLHRDHO+2n4K6pyp7Hq7Qsyb0f0AbCpq+zZrB/cFEfrH4GoqO5H1CqnqnzsaL1T
8c8Dp4wRKraeOhvCIUl+3I0UMM9OeE8RmHM7rfW0Cpz4ZbCYC003am4SjzrZRFvJLYQs1pCMB9Ay
mrLItvkgqI6AqPOptP8QF35EBHHIEPinkQAKXXg199Zmf56k+ObzenpLy/7PcEDlYltRgOO9fO0x
tdib8CWLPMrWPZ4KphHoWtmzdd2n0af2yzB6V6gFux5L29kdMA8OSlzjqro3qnJWftS8yz52gsgu
vNe+mX70JiIsBUExTC8fADxeNtA2B8++ZcoOn3BkKHwYfLaGsD7mfP5NAc3EWscvqFGNtbiUmDzG
oLENZB1uWYEZbZiyJqR/TnZ+KGHeHUYGZAxU+m+ByXzlTKLduzBJk7F+KPJntu3TlhUlglkgtHuj
bgvYCi82h+sU/hs4AKFWVO43s+lq/pT9Xmt+jey5KkjD0zHWvRiIFKeSdpg4Lwtntc74IvTdVSn+
cuNdTeWWaZkkLAc2kOMfJOBqK9tCHbHrr5mDv2etMqGgpY7kgWw3LiideYuAipVwhzSzshA28rFH
zimy33EneuneSCFxNDcHvgT0xbC6DzzNmqkdJtvb6sauZkHAIZTXa2Ao5Hyicaq2Cwveau9yYDp4
a2nsG/sXTbGVsrrHFu70LyhFfXSuICYMiKUzGgnrpcTg54QHWQJWiiBBDJvWQX8uf1PkIcksd5hH
17b/t2AfG7AHGZq5omaVBYM6/x3LKFgYZs7einnLxVa61Ljo4CTK7KWjjTiOkfmM/m86XIz4hQxH
LoVjHf908kFrvMDy/o3DJu2fMqbBeEqOjIxSHxGgDhTAC/nZIDGeGvKaQzaH1fxYg6yMGsEA5hQN
B4/zt5BH3CvB0F5STDZqalbdVc0Pcf/b6Cf/t59oePUjb8qaMJuqfi9qiQQrOZds8qo2PXXy2jP7
CdVbiQyNsFuR9pyiII2abdnzbjGKpFdfNdAUQvEGEG/l1h8SL6c2EUZ09im7raTZdszt7bgPGLas
Fy2BzqbaodWtnMe6Yb6BdFwu6VVrI7rm4VXVfuDrHyAPgMKQm1ShlfjBY+gpRNo0LQYJGnzD3dd/
Tw7DjHDAWQgDWi+oGrzFUL53GhKXmNtUpMkkFTlXYB2Y/FYY5/VHx/6MgOsO1s6HPTZnvAdcSD7J
OMwQWYGaZ0ffWc49e7JwIzbkyHUUIHN6BHCENwGuN9k2Kj1o3NIsD33Mx5iv2JFDy2HHiK7LRud3
FDNmbz6aAmvNhHub+CqAUkVgpEbg8tFk1buzGHjDZ39k+MsgLaIeTau3CtYylPncxN1AmSjje+ye
gbmfXZCzZcNZqa3j/qPjU7a4pAwOqZr/HvDqKbJ2CCCYKkhfLmmf7cFDTFTWb8j8mLl43bVHQV7Y
XygFQsENQQBJNkASS3D5YvDIYEAMZAIw0YfYnTgAgHnj4IvWLJzQwNAkgl7DYufwMNy74SUETCDh
qBX1T1mpQ47NYLA/ZXJE97If7HQfkWk3N4hNEI6ih4GAEkEoIWWb7efywJDRSxRxVu0VKyZstevE
/nL51GqCXOrpSxCjpkgTlNYKnIFs1V5ZLz138pjyzPR/yDRRmiDBZcnEHqjkuCJ2gpcarTWbSoM1
qqkycCwgECcQRd3R7UEussefR4RVCfryaQP/f73ci9BE0fjRJ7JgJh+DueG3wVA6jnFHoG7zq+cq
Lp+lvjzX2ErtkiJEz0h+L5H/sa3hvSb80Mq0Z4KN8cNFGQt2L2Z4Zah/neYABJnmB1KxRlUFM/PL
muVOrSpiR59seF6sI7aUd4nc+GGND6UJSwhJiC0LZVognbDqwC0PKl8uk0gGrmGMxMCKR7VNu4W1
QSDNrkkzLFH8QdkSBFp+GEpS05ooerCSkkRs4QcjI584KssNeuzhDZYlhs/2m1AQ6naw7AHQ4OSa
KPEaPoW1qVhtpOI1ylpUf2n+rGizTrbbP5mokQeQgwtMJXWYXDpseFHNIg6wSTjzhrfMjlEE69x7
KYMjhs7ouftZA+x31tNb2VuI8t2dyRer2MHR8zEqqteTN26gVh1mFlYcJkgh+1Oc32tC3TEyhsbV
rH5wxq2iiwpfUaIfRZzBQWkPIVMcE20YVx35w0xhdWyDwi7eCNSMdoUbZ+f//mKy6M3GXj9ZNHA6
W3LfxH8sKusvq4Y2KB0UwpGQZOJO+r9oiPotIQ60ViEEJHvwH4VjU90n8geMMC8ZefEkf/T3pTxj
PbBLo16szQ5yBhGtq8bwEbxmVbI1m/iBZCKq8vQjc9BZ1MDEV5jvcDArk9gfT12I1GZjKTXrM4Ve
JRMqHjfIRuwgxKvUT7IMWfJwc4CWtzpClKKHqWZhJCQvYMd0051wCwiwUu5iTWgmDou2mNZDZQM2
JIGT3NG3eA7fh246V4XxAzlZvGp4N6HIRbvJyYkXqOuHNGutN7cZio2lZWfoSFQDu4HnKUXgg+cf
LOGCtJzmHKnzUSlsQQLnVhu0SLV4h31zOmXkjHYmJ3IVX7q5eYKe+tBQl9sW35066wJIG0pSEXvv
wG90bDr6etYKtQ5t++mP1dZVzI+yzC5lEXmwHdt/E4jmZvzsJoKF85DMSXUpbb7LJmfZ6LIt9Pxf
lDsdoZ3gfUhUbczYWTAnt9y2XjGM3hsaO4ujYSDuztUvPRUDgdepzfy8RQkwosDGS0Ig2yoWw8fY
t/8MO0UqC3faEGsLqwfGaOQKbGJ4WKNiOBm9/VTGJtTHrxZRZdPwt3sufiaFrfYrLXXv6bFHvOId
jveSG4N7mqnxb5F+adXjJB6T7hrKZJuTrhsibNDrZ6jfCoVh41WHXPQg8Q/4HMzoqcHUgOMvsOMU
vKCxbosLSHPwUJQOEUKsiiURss06qE0C3vgDNXZ2T7ikcU5BvHjJmS36EwM9MaJPQpLYITDaUeNV
HPKL6N0r34eW6X+nXk3td7Te5ogfCgCSI9475JhpadHc/PCWH6uYsDYIHq8Fvc2U6TuJm8SWyUsx
ye2UknwT/pSk6xUdtcqUpdul7o+3YdRu09g+NNx2ZT5dTZAJZDCZWyu3v9Lk0dTpQbkfIxSQRo2C
IWM8rrJ5P3KtDhOm2gkQEYSSZuqOuRAbySc7j+5O5WzTZmF/JO5IuEm91y0UVo0dflddecxU/5y6
9qqRFxaaQY92qfbS18o46Q1TUPoEKxGQul1u+73VfEzhh6zKj16Ma1crnmQIqcZjyYe5hylRUN4L
3PK5Ga39LFnPDEJry3nsacfZmcKgvc8ttLisa44hBlSpvyapfE9s+FzOtOo4vF2wGM0/v4iCyihv
TeUc4disq4yOk4JVY+xlJriIPcVEgYhr30XBHOEVRoQwuAzdwVAnh1jrb2kGB28KBKFakWFdF8a3
xVrewuHpRVen5ejSB9KkcdWqQEbaa8jmw2jqfUVDHAOg8snNctFTKI3RAu2eYHqHUprAcFxd8SWx
7nbZQo1n56SCnP9o8W3wE9i6W1USYdKBu23x9LUdBZX+0eOYq9oBb8fO7hg2gdRsudsNu//srWmd
7uBTcG33Qe67EHzpSwxys0zku6VjvWZ8ASVtrC0XYBIrX5I1tHlC2tsTgZNeTJpw2iQtcoKikJte
tq+U+L4W85GcCqPlseqOy/497VlCGoyf+55KIQ9xJ7RgZfDBzD/T9Ms285iJEOXHRej9Pvn7i1OT
/zM3QfsCg2ATFyzYK/NcICWtLVKrDGi6PGzISPK+Jtrpx1bDZiqZjEGlmtIXzn+CIKILSvGPLn0a
ckoQdIx4Px5CehbHGB8U0wErc+7wXjdajO3OCTGnU69PFUtXFBmS21ERbpvNbEuN7GORPSmhHxxC
O0dCxMO0fFjsk1l4ryE8Vpxlg9QPSGgDbwb1JL7KbOL3RaRLPshz0nMczMMRNN+7TimUamgmTNaZ
wt02RrErfQ1Lefs4QpjjTmlGUssSMtA4t+6RGTOzE6dFJS3ifyMUAaent4mbuwcmo5+A9Zj3CmMA
HoXDDgBh4I/qOy7l01Ja6QhO1nGoDg3+G5/0UtodwpiwJBiGcxwx/5egALT0ZCDX7SLvwOHCcwMw
USP0gzI+iPoTDJ1LyztcwiJ041NlIw6CjFJ51qEgKtFGz0yPKZX80xAMpl17ygz9qaUXmMJLVN48
SK6jyL/qudxaP2N8s9ru4I3qusTkRtiTMJIOvHFwNdjZoAszpoOwtUerH0/s2c4t5oq8bSCKGSsz
TMmqbqpDOey5tG6ubt06QUOrAJCOT+YMHiHrvd+YJjZRb44tOSuzLWyoF3wU+wShRNduRwajNk2k
4/9oVg3vic0ltHnAzb65LY36JR2m/fBdme7OxQCEDffgGD4fdTbtWwdMpCs/lM8sZmZb8zqKvU9P
UljNKdYraBzmNpH3dPTe0olUXZOMieX7gYtseUfbew0pK0d9vrmLU2bZ6fB6eMy32JqUWnfTvCHI
vXcyP6z5N5+KLQHVuP+AMKTFb6rKZ5OHX8PdwItHqX4QAkoK2ugYxE02taTBz2io1VHvEGh12jdM
1QeASp0WP2kZhjBrOOoKDQ0YTL1P9r2FqLbPr13u7HWW0RGyVQwgl4o5pVOhyl3SqPh8mq0Za8/x
AIDI7ne9Rfp5iiXIypHlx2u9fCgUM8M232JBYs8FH+GocwmYv9Gw4CVWJq25o4WbLH3BQ+iZ7j6r
IRThUXHD+Nkf/B3BEte+/vYIAzdjXn3agwbeDjFrBvOviIrW7B67urkBb6YbJSGihYmi66vcnG6F
nr73800yqK+MX6lestiBV0MmB7M1pe2MuD52Vgc3rkajMCKQ5b5Gzyuyel/Sl2R19BOVVNYUP34x
v0Xz1S3Ery23gK9JZJxRh73aPWEbBorlfwg0AAiFD3OuwD2HPyn0k0p+lMW/hO0b9uQYPWKflLcY
PumJCf2ezMh12qC739JIlXigk/p10O/ApQCssq5BfWREH+60NFwE+f3Tsm6ngP4IdGVRrnZ2wu+t
f1LyfTbU6BgfMfhAD8f7uAQckZ28zLHZ+XEVXauZoa82rVDuFRaR7tpnZsHWKz6NCl9p6r4JF5Lm
9C7D37bUg47GOez2fvsvq8edpiiqhXikStVZNMHhPrjOG0KtraxY8xMXWVH2Vtm5kvfZzR8152nw
tC/NechHtWFxv4oUwhj3LyvtM6SaFe7Kuom+SmSyBnEZotaACQPW1sjU5JAK5z+Da34k3GJEuwO0
h3J711h/U6zhOtUODja6wngxq2eAlVD8NJSwxJu1LGtBO8IkQl5YHXr6ULhrqM9TAl6JCcMJ4jfX
xebm6PrG5DCL0S7nRbn1Jnh0bfoVG9Doi+GxiNK17SIsYgGh1dtwYKUwYa9zntqS2817MHP7vviW
ygZJKjv3ESSEqNqtnTR7MDDH8TesAVUqwBvJ2AYRlgRFwrlARrdiGQl3xtoi5TpkkWDUN3wngDLo
9fAiSz9DWQiiHKLgPu0vgsCbFxYtGgVovu/v/KThLE7jdcQV7KYPSX5HCI78VCNqKU1ew/iW9oDw
fgQTt4igr6fBf4772zzvhuycxPjdAvfTrxYY10eFME9J9p5Gs9EkJ90ReuHB5KRx/ozR31rs1y0I
/i03ljede524PhDLfcuzdYuJ140s/8kpGUiN2Znt5STTU2P5O/B7J69lnmT/IAfg4UF/71MeaOaq
lwwlW+fOO0V93PNexTvSBRjQtDer/yM2CtXGxeJOg4lF72G+xHrcrwZ5I1Khi9qTy4XejFhlh7Wh
3bq43o4dAUantHtxgHhkxkvEXHMq3ANafbc4AlwM0kJndXSSrBwLVqLeteN3H+X4LcxC29mx0d6q
8bOI4JxpY3RFJkGEM6gyR0niTob01E/SOCaxIpcKEC/XQlhA76JqdxEkTLm9EShYiETuXiN+Ery1
jOchQ00q6BkNwQlCx5GlhbHXh/LZ9dEOiyYJ5kyWtzlqxR1VXRDOEvYGlpuNndb+Jsp0SImWR0b8
xHyk1aFdZbjEAw9JAfqVteaXG79FwU1OLH5/2FgT4K0XUe/wvHYAwDkRWs81jqMeXZUDfmyE0saR
rVlJEEfNV4fyjs178W7o4bxt7QNsnWQbxuYfO6Evpcr0UkKl5sCPjgI8+jmEpMjyzqdrBLiOuuGY
APg6deDTkIjX9SXW7IIcijZnrUOba4Z99GYTBQvwA4/vf/+zdUGOJX6NMnT5p3gD9no6mY9kNxTP
6NodKvsW8cx3WqEF0Pt0uoF+ck4ZQfQbbDq8PzZzMHuJ7HC78p7RpxzwxQiPSK3auXkZNK6um9Nt
ac+IlZ1KD+Zu9nbV5DPBKD37xAj4J7Em6HGm96mT0kB5NXgbYQrt1NYxEMRsjtYNaRTwxXSiz9rG
/jfIXJw6Vksnv1J/JaDMbatEESg9RTw6D7g8oTXh/vLHvazpIiZjbvfDxC5v9Ht777vFgz9ODb+p
DaPUi8Jtb4PkVw2KFAN1o79AAfq+blDdyowcsLTG6VC7TF5M7ZgrpfEH7O/SHKtt0fZBEgN4jJfZ
nPBAq+bdZByjvHT2EhxdVmjOycW7MCnIyZVrL3H3SPOT9qEpSZwzFP5J6lHQM8lwAzrsHTvJ9DsU
Y0LtYVi7Io6Sc5xc7WHWT5V6TTyH4GpiaFWCasY0Ff5W5mR6CRTb1RPmDuGM9E01zaGM9tDkcANh
NtpaZfvpJz14VS5cJwUbaUWJXHsOD7ZgF/kwqzsfnH0Scj0miTzMPMAQOiHqGx6DZ1RPeV7aF1v8
wTfhEKvqD2TmMwoY7aEFvkkJGLHZU4a3n12uIcxBlxnTzqxtMz38HkUNB7Ojl4zr4RhbGUd5XX0m
SK0uUgv3+iyLQ+RUv8PERB69NsSgMDm1o3Z0XEx+DiHnm9SwNiXs1Q2tKmM1LSdaueiPXG1PHUQc
LYSZEQtWZ3GfxScWezBvwOD4Zviqpgo3Z6boa4mpWSk1+aiidnOown2nUbFX1qmZbdj2uN7YxNuo
sApyIJsRIQS4vnHOFlkhVINY5ocYjwy2r+GCTxrDEz1Dc5A5czCLnF1WVpgNBxdjR+6TUlqxiZ+q
cV6BdRJiCrG+3CJ2lXvXAL9TuB/dQvH2FgujNTfPttYsKJ3e3I1N++KZmNnSor5B92NtUI0CznFp
ne3ypYWOfegdhJsMGHdVznitAr/YVGD0IuuSKzHta5sJktlDioUDT24CtygJF5xVBaGNpgYgdZ6p
ihwFJGIEcArNdMvuDRzqRGLxqOvIQBO05A2qTHIo5ZtDQbMXsR0MixE2UTR7WZEsoR6sbqOxuhr5
IoLhSBaxirfuYKhbH7f9DVnxtyXT7DCD5ohItC8kHJeiJyzKTVB5JVxZXv4w8zCs0Gn562JGxtsm
cAX9yvu2DU70LNaXzjGiVCJi2S1caNXAh1jJOsvpkD9LVbyCbWOziW2+IXt36xkD/ns3JrxDG96M
OHVgtmdi66vnOhHN1YyTXyuzkp3AW4qqVXODlijJwMoYVIgKCIBK3P2EceUlw3zou8McGFqF2zRx
Hn2NJZq5jCw6/zVppbMxLPXT5D376F4QprNH/FqszUy3A4F0rCzw74MqS7YjqR/UTj6vb6G0jci1
HxIbGBcYeAln005Q1iNIaScBEDaEyDaZ3ruhOuxCQMYPoYM3llHfKj1qQLnODNIDqVjg+CWQQ6sz
XqyY4OPQH8aVLcYfPTEhxiWlg5q7fJlpwnIGtVCN+K7KSO60+aIXtGtDjVQPShMubHJ/TOVjw6+h
k/7HtC9Vc6rj8ctr3RzTOO2JNJGvFos5dK6Gn0FF1YVdc3VJ9b8xGr1jqI/Orp7dB33MsqPrgLIl
fe6syYY5kG5uJuDhq2SG5duzgKMyxsWtpuEADfI0MfQ6N4gRQtQhYSueYkbfB78jZKzG4F4D6llZ
/zAveavlGW/C4SfT9G+t0o9mBF7Ya536MLOjztAKRZn9hPTDzuCTxy5mIEebHhGVWXe/+ZwiY88c
z8L8CfMtGunZVKw7q9SQG5xYA9RHGW6axbwejVxNqtjpZucAuxNHvjOx8UWZBx5z9q6prmHdoFrn
ctm4rM8Nk94lLhQxV/CYkwFZMNQzi0ZA9sfYgX1RIFpz09nfRrkPG97ScJQDjjGzrCInYWzXSTYQ
CFsdl4f8OttguzQGW6jSSEH0HhvNJL8ORZtbA/evMg7fXDujBv3w3JrRcu6v56jOL4wi+7Xp3xLf
zk+NHrKQnJoGwwLpHlLAStDenNE6FmXlYbdyuQuibgemmVZAUxt/Il0WoGlNVys9DCIKyqZr0IZX
aJt8V3SH3Ecr2H12tWtdrIqcmhbFWujW18YzUtzKFGbcT1XAAqpgHh8RmKnV2rEIkw9b73H65pyc
ibbYxSoDPh6rHDl2n3HX/eW2SwVdWgCBSwKbJyoLDQfSBuR6ZoAja/32WESotPWoTTY+/b5VxsRH
m85vHblvqTQ2/GOiGyff24UC1Vte6Lg4Wc/iIv3IpTec5s57RIBnY1+DN+p4Poh1m3dJ9Q4+RBSA
fsPf71hfTl7N5YmT0QptZ9VkI7gKaBz4VHDLe15L/xc3PwyU7lm+AJTGyN6rAutaptUWzAW3ZqaI
wzWGQPo9wd5aPDWyQCIZZ8NDr+puF2fGc1tn9qUkUgHEDUJYeNmCkRA7xgd0+RfQ1uZLGLF5HWwA
yKq1/sGk0g9Vi7t8nCP/Mi8y7IHmgQDlfV6H5slGpZPye5xrlCdri3+fuJap20/cm8iSi1eghGRb
wvzFkRbdBLGGqzmb+WpqeLpG+0/42nuU9pQ1EACdqpHoIZhDymYkERP/Bjm+asXcAsi08oDkJ1CF
6Znb3u4e2TocdAKxsDD5xzgFwG8m0L5o90HP0joGTeEM8JVHbSs9e4G3mWeBJoRNa7eCGkMn7eoH
PkLEZx1rcjdJgEQWThw4Y4jjNePpAfaLAdC66cxPVkmeZAt+ttjq+U02tfUiPZhsFYDVxNDSzUT5
856Jz9gexw9G9xqpAoGokJ/JvG+OXYlawjKMV0wBTw115Y3U+6NN73AFjH9l89NvKdVeUMuT5Gag
w6pafqJ6crcEsLYQJkhhLx235dVy2AG0l96szrONnWICv7p2haPTi+YmqmiNeWw4m58wVb/G6a3v
RufSpW4XULvXjfFTjoW4TIgYdJv1pS2iC/SI9mRD5NKdBrl15QD9oDFIxuTieiwf7dw/6UL7CEdU
ezSZzBL1xZDgv0yqWEaEA3TFKXtkzMNgUzRn1wnhIsKLA7buH+tIHHqNvgUdstoYOTfRkJmnceyy
G5vWdaOFHzVkdfQ4m9mBpTdAp1r1vobOOUEtB4fN732mFaTiPbhzj8I9iT6GISzO/nQnmTBCR7IE
o7hMmgoa8jTzjcCSHc5ZLe4PiZcHFkgsdF5nzAJwfPT+AwP8YUpyc9uG008pNHvnJqeelKvSYpHT
eeZK2Q5r9VL9Ea+CpyVhytSj8y0dJDuJQvnL1wccwmjOBcxVvJPhsM5M+Tl4Fg1GRWiwEX0a3vTC
3blracb3zsTZNSiQaGZH+JtRJojPO/ilRo/BdWhr7SLZGpZjNsK4dg65nDixEPUKb35y9Mq/FaMR
gEt0ucAnQLwdw3yAJUQ+UbVEZOzaM1wrBL75oVDeoo1IPmIVmTcXgVOtxQDbpD7t8a5BKDGH17rD
lJlYwGXKRefo6ePBSwHvll4x7NlJ/HSCgT4CETDVqe4EGeYePW4f2QACTQIUuR/4ovHgF63bnd1Q
bc2EH5fwgYulDLWblZ2i9vWR0KT1tNeKUMfWabIwsan5eJQJXxPmrlTptjaeULujIEEDu8pIxkYo
zoZe84mYK/ybtLOnWCJTNTlkgnjJZe2lABk4QgA0XKl2nm//GLZkjBmX8Nsb/0xmpkt+XRY0ozEH
o0PcA9PMU2R29UeCJi/zG0kTkFeIAPwHQ9Pwwh9GDZND14GDmclkGiWKQiaxQcL7vCrKhVyVxX+k
HMEuSREpzS7M3hE37jC0OxfdXWNa13psX0Wkke5Tx3fHQpuYRRYLZzS7nTsObx6k/Q4O7BCxT6EJ
ItdCb0fsVvGwRSuNvbeU51ahXzGc9qDPzp+E4BZEM652BjtB5Pc9WZa0KuOoVqPfGBv6GWSc6WmY
Otg7cXUFChkCWdhlk43JBc8mTvdvsrt8WIbViefE3P5P/J+5M9mNXdmu7a8Yt21ekBFkkNFwJ+tU
ZkpKbdUdQiXruubXe/DYwDvvAX6AGwbcuNW+RztTLCJirTXnmGQWkPFDenloPViGey6xJ2Kd29QY
jDbu3KKLiW7suht2A6vkoUBe1kBp3wQTQkp4M+0GHfK4Tmd9+Nf/E/IK5yDaNGS32kuIK7Ooi1Do
b3Gkti5qadJec+Oh/Cv8NWoIIBSP2lfD4X8k5PW/zG/9v1Je/6so2P+FIa/S+f+GvDKX/aijj7+n
vC4/8R8pr8L7pzI9k3RX17GEMN1//Mvw07T/9g8h/ildy3I8R0OFAGFBkut/hrza9j+F5Srbdegf
aBOS7j/+pSmYVf7bP2zrn8IWptLCtjmRuUr9d0Je+VZ/T3jlb9KmKV20toxIbNdeEmD/liGcDWWX
i77Diajku2fqhySS2MNYd/52Qe7/IzP272HFkt/o//0oyW+Ep9W0HSGlUsTg/v2jQMRNZTegRZsa
MGMGNe7wHUTM1SxtI9Urv6Js/O0mH32imf8g+IFJhFQvjh0047q6N+r4Ei5ZZTG+1bWVWfRDgbqN
9CQqSKiI16cagZpR4pxHcK9o7RQxMg56FczG1INqCGtVrHrDAj90eInMwXptIqZn4MBbtvf8xofy
VPXg6RMXrp5fy5exuIIjxfpIfTvDYJtH5DiZ+chI/wrM/VQa1i1U4fao0H/wjbtvdjGQBZ69K1PG
/filH8mI/JL9yHBEoh3LC/hvpaEOgYUkTaQk4ZYoFISvnshKgM3QUeynynocRDDhBxpe86rfRx6D
xYEISBLRs3Wbjse2VIeiS95K0/lNfOeu0dg+YmAi6AVecw+Em8Mcag1GBtCcRZh2bBdrVZjnLp4e
iqb8kEF2M1ArebTSMV8jJ1LRHfC7p8g9gQ//huHUz8Mn8cByLU0afJgOKxuz45SiffzrJ8Z6gghn
PTPLzAjLoH6IrOg9LHbFTJxqtgCLw3qxmNd381QzjJAfUKLgEgN0NOilmDJ9L1OoBeqSIC/bR2nM
Ol1kPxQqgIEN877ts2Wki+RKja9DVgR7cI1vdcjJrEiLr5oSuPEmUhhg2PU1rWNHVfRKiG2/KGKn
YDJy4mQovjEGaBVGopJ1E6IGjBfXemkhz7POWsHnCjUye/x3LzVHB5kRMM/7SOWcoexcvgMinWEz
TU+Gbl/rbMba2OOezDKN2g2HdRnfUNzlIHbQJtjz8Gu1pH9ADaU8ZSIeQ9+vSSXnQL3IFNrPmm55
kRGzIlGEc4jEaMtMUlh44aA4MmphM8BMZKErYfBSp+5eN/MT6Hb2UYOKvp1v6W7Ah1sazvSm8FG4
NFcbSRKYLm9ia6Z6tDQYoOhGqATOeZ18NyYAyHsbswQFZfItGjDVjvNUljTYNcm/69bNz9xFlFSp
25GxeTdNDd7FPCfayhjJdxyjo5syOsQxmDSK3Ob8tdfBU8PNEW16NExCnmOCV8EROSFhYU1C0I7X
mb9u7d1aVfPruM0fJvTIXCYi1WI82gye4Pmh2tXhCD0hDG9s/lCgG0G1UPyxSUsuRl7sJPduzIb/
IjJnaUPjCifE2c9btDd42vrBYd9vHGzGCYr16o6+TLn2zfZbtM1tjtNprNLokiEi7mO6i7Ej8YXg
N1iNxKw2SJl1W6Y0eRueZLKXQjAaMcFnw4CHrd9JRvK5dh0QND0N63r4qKemRJNbTkdjwm4zuOWT
jLGv0IlNdZIhxSPrA1sOwnHMGAI7zkoOKAgCWklT9Ie5+SWAPDWM8EphRqPWRyipiXMbrObT662n
gm45IqR637n5lTXvWvTlUdrmSeqvTMSkjqGqRnnuH0pCaAdHMcz445vDu+4AhMlmvg5DSrG6ZzJz
ldq+TCWjwVIDcDFoXU+RPy5HIZO1LV7PJZkEgb1vxoh2F5qlRlFpYDTGtr9kBBQ4ZZyg+gOFqt0J
gLeqotRNY2olBWCkzBbFqVWPW8bw6JPzzt4MY3lqDY2ZReNjynFiK4zCG2LxEKzAGVLGqhprEmi0
yA+zjxASbW+g17H/7sgOr7xzDyNXheO1G6sXG5B3afdPeQiyifp7sKYtwV5bs+9OGJ/gJ2wbSpV6
HsEMBxvmIBvH73Dm+B8RhnlaH7tJ2MjG/DcH/N5IEmFuKpq942fVYimJM+dgcZA1Y02krn6pwmjT
2gccS6zhBm5CjJgiA/TROph/nAA/owsy0IKvqLRq99rly9jo+nPWfpbe8NSF2WmgisPO6u6kWuAz
tP1DN70xYvmZG6SKobYOtXGQHYwH4jUuE0OupoAj0fo3TYYDSFKaBhcMO3uKv7PPSwkB67Go232B
vlOYiAyKdlz6JObX6BmYqyxEK03Fkf67MSbI35Xx7c0shJi27jiEAxW/NQh7nNCumQ0oURbq28Kk
LDbK+lv0jIYS/Z61H+aUnsISg/dwkMl41+W0OEQ+E1Sdf7RwIgAr9XCJylvl598dSEXT0BSV5Zuq
xXNljA/VUL+KHjVAWR7Zh2zpvvWtloe/NpJy35CuVIoXcUt6IWWUy6C7i14EkX4rp6FROQum0Mge
XPFUS+Kz+erufGTAeIkS2GxtcZeX1qdlddc0fBpreRPp7q7Wzpnu2DXU9U2L1bwVqNWz9D60q0sj
mNmki4ZImDe5nX6HQGjniugr5T/U862o0tvG1iQCKGwczjPhvvdVtynAUTZQ7iIqWfUbDeWNo+IW
dKN+s7r2Ty9uY7faJYUNMrtoX8XsnPqxhurpYGchOgei0YxUsXbKvQ1RqXSDj8p1PoRjctsJPpfQ
VtrqMIXxrlHerm70I9XvhZxRfAz28IyQjdav+Gi64Bx77bsXspCMs/Wcz69FLt6NMf+Ro3U2s3HZ
fdZpWz84NeSUOJpes9omZ5NAO48sQDtOnsJGPbbDQdfWg+yae7qUj4NdXj33tpDBI07sT2ArLWId
hLtJenVzEzerffTz+UQaNTc5t65sl/u0sXeB7Z6FX345ObMIVehPi/LwW9sZolZDAeeShzjeRcb8
3grzogR1HUdA9s1461CD+970HfrhGbnSD2mA+Gcw0PmefRUcgvop8DYoz+lKTPa+QPU/ee4TzXFz
FTUFJgNs3WV2SPP+gBgHB9xjUZorJ2F6bo5wVoISUqaFOTOwP2yjvNLK3U9Dn5OfQDaSkT8hgX37
a4I36vyUAtYek/wG4espChr6M+FdQy3dmeoF40IWvPcEPtTcvn7y/2g3OEWNV65xkTlm+Uo/ac+A
8W1IunNUM7XjvPeK84reB8cRKW6LyDuoEZkgNoK9Yo1J9HLqq/GKQpnwJPDP4QnN11ZZjAAkgUBJ
Fb3zmCP9z80Xi0YEgxRw9lYzbCwmovTh09K72MJ9s2ZsumI4xBZKcLM/Dva8xOvyk7XcBgPGSoAW
edc9wMq7ACvY9uTTOZqBYh/c2BNQFzns4zI6ayAtjOrixZfvLZiYTTwH7Cp0CNm7H8QCcsg+7M4/
Cnu8c2QDYUHumMjfLK9nrtp1jhwnHCHGIOl0xcB2gLiLiWCdqqcM1W8d+Ld9Pr65RBQNpfHlh7Tl
6sK+t4dy32EEWP7FmJ+g7uU4Ml2mihJeOXsTb35jONewmS4lMN6KlbYeX6dyL7iYkEpu8kS/WmO+
7oW8H7CDw83bMaiGZJjcd/awtcd+7WrxaLlQfA2UGR5gwKY4kx52DEwXavdwNU4zDY3Z+pqnbqet
7ejS6xbTLXGwWx+ACGKSVL5hqjyAn7mSLYRnATAY7HDv3SarL9XTbS0FRrPiuSv59X3sThJNAKlI
UaP2pnTu6pGfTuNzKtq1G9S3YsiQ7GVbRvxOa95A0dvOGP9qqG8DzW0TfFqAz7VIyCsLt52ebmoW
QF/oY2demmTYRyZ6inrhwHgrOeK95T+Fmu6GMSfwCc2mI3YJbmYSShjBmpeMLuo0yWPsFWevxozO
lwONw+WH/mfla4DKMG2ym+XPJzQA8MdHLPjwYu+9wjnVsn9e7sIiyDOScK/p2pUVmjt48bBBDq79
LbKQvrjcLcRAv/CZlo37GpxbSEdokNPBt91bP1S01qPraKRYsnzEW5wiyoeaLqWhkEUzpwtuesRX
qnKfU2Ohc3i7ipNJgBPZKsv94NQ3mgQyD4VhhbDMGyOyQ8MDXqWOYJGFLRbSauVvadLmnXCPXx4p
WuR76N3QqYnnQ0MXRgyRPWbmEPWJx2Zap8tPF3dGZaPEqxUpJpC2q49kF4gB3NLRnP2HJTu8LBde
CdEsQX83IOrAU7A2lN7UXHTB09UQzNXYhCC00a1IEBOCR+Umy55BPefN5TNnXKyr5R7rIdj2jWKJ
pABrAlpBI49LpK8NYLQQ5WouuIPDvG9KLNM8NnLEm97LTcUp9C/YI3ZKMtGNWS18x3Wa45yuLTYk
/9j63+5YHB0ZnnIMzzPFBNdQQtLz7lt+3pfFLkF3Q1AecaTDjtEl7hjew6UKLrxbf0qfQ3c86c48
hCGapmVEFqU7eqqAQWbq9PHcct6iNry4gbVJwogOHamVBjOo0b7rhLoIPW0s297laXS0VL21B6Jc
5HgyMFWMMxJq3GJh6+xrU2wdA2lpPZ1NH9ZftaOtDhlLc9psLoVmZ0ONlk5kfvHihwisLZ6cDHz9
jHXSiZ7teV5b42tLvLbVvuUu78WK7XojfBdfdXTqnPxAxuSa/Lh7x+aoDTqxowff4itenmeXlG+T
b6i7hiyo4CCLiKmS3s41um4ctHWwmwK4GXhzBGoO0U8XTZ5yJsgCaWArABXpi0PiDxf6koAq3Adv
UhfFgrmIbEXt7k1n2IWde9ch0XY0kJLkSCv2mgN4B4PlMx5EBufU2yrKrl6UHnswvXkxQVkjpbmB
553KIw0j/Afu3u/kUYHw+Ksr2AHOLhXPEaE8IJlmE54Iz9aynpHeiQwAdZNv7ay43vn1J+ojcklw
ubvudrkQdGuY7JF+gkQn094u1zAeBzN9KQvrMs3vqs9umNUdQi8B5QRy3p0OI3vwRAt2uYgyMfcl
ITehCiDaAoCWz2lo7pe1sLIXuk57MwEjEgSnRHZ0oZNyleX86imXUrg5+Un75NOP3wyZSwRbuiUd
91Y0xkNrMN0BRgIKmcFNfG49DorClmAjUk11ARRmmoBW5DXMf/u9zKHnleo5p5GzIpvmp9YTbo7I
Ojud+rYH4oHLCs0xEfMIRwnamJYTrY9wromXvI3+/a//z7UmAdwPOEcBKyIZH3m7BNZU2a17doRq
QPelMoN5d+C9MNcDoD7I58D4LRd+Q+rZtIcskwJW5uQkZajro9p4yIf5OTWXrvpIzdfoBxo0v8wi
AbmcowKkYuEBjrVmFyACpRTJ73hIZr4pFl09P4OIX8AR7d6qFpMx5UnsLHPw0Dgh/zFwMtO1q9pO
bJOJv2fs+7va8LaAvpgxMIc8MMXem1q+o5CpmUSSfFKbf6ym+LWN5cNnRi3FtFBtUvFj0T6nOkTw
RhgGEH5eTcTJLG1m8BCErEyN9VtO2c9Mnw77jJFhi2fCO7m4D4z2A4r1REsoshYeRp4KNlJcfYh+
A+yhywQwB6OuoMu6pCcVSvSsJeUMtxWjQrUNaMyv/GJK75ysPS331BUhe5lMf0LB/XcG9wES+E+B
E2AlZnpGqcp+Zc9IMuQ3mclEJUA+PNb9+FtV6FoSbkhhqHbFMKxb1ouID9dPXW/ccQaEZcPlDYIA
3EIVvZJk4zM546sOrXy2UVKPaCfjQb7rqb8zXb6Nnfx0erxDmu6gUEJj5075JgjjfWG2H63mQhr0
V2gM+Y+BjTmpYI0nAW1tSga6jhXdZskt8rnyNDLJ2hnFR+43D6XDgCGJg69WzfD5zOwhj+8UBybk
wOQgVFztxmgPppl8ac0moOLoho5ujqnJ5coPfBcSTKP92LV7BelrHRtsObG3GakQypFaz+WXo0u4
GnpIXSYaNRpmXCg72FkzFZnTMbQ1hnCH9tFn6obVn7tuqbxYiXIK1ld/opFRl2mzreLgdwhsSU6G
gtNW5dfeeJoSY4m/SZ5rw8lvjOpS8AbtCznRWehzid2D4N3AUq9GALyjyHR1mjvGFuHHJKMSkBe/
QZnhgUWNcDK6aj+29acXzV+y4e7rutoPQYCmbG/V4bTD8QAWnq8dBAQsccJ4LNS9HajqZPrQ/1Np
nWq1BFLjJpx8UjjkFP1Oc4kI3r0aGWecRttH22UWRgY9psgObZE35FgM4+8qomzuA+cp88kHrkfa
b1UQb2kNf06O8e41Ow9lKoYpH7facklNBi9ROAu6dBztWy5ZyzkJQtYujIDsuC2ifCdwzY3vR9Wm
X+rfGiibQny1Iby2ch9ah/+dmq3Yzh0/PiC94uw+HfKQInBWFqJ+dEi05atXJUr3xrrLR4uQonGY
NnPKEHsqIYlhmGNPXQbzfc5BqqKvliGF/uvWNuiyYey5RxVS11RV+WOU+U8p+ruy8Fu8LlyGNg7w
HHTWUdZGturNxD816AfUvPhxRlqVQTzciDr+IpjAzTjnjAFr6bIqZaJsdrxMP9JGx8F4/zVxLPcW
MxOsAft9FPCu8LitYThc0hYzGBrKPq3nO59snhvRjQ9g1T+y3Kr288ReGnhtBsaOkfZoYhE0BExn
dQ1D+91xaLrWXnKSvMcBhCh0Dmjqlk/Br+GwiKn3uC4PxFHfGgPf0eaAtZbYK+YovyhdQreXHBuq
utn6v35cYiK0rX7TFPEfR1O2ly1elUj3oIpUfqi+Wrz+CE9xZsEsERF/Weyw9A2MG/JlK9G1228m
G+ko+9A7GCNAHRYLkQh4uGxreTwKyOFQLxBqoFuhxQoPoCezMPPoZaZtd+gBRAQ1K5SVYA7BuNOT
a2/MoKpFB8A+zH46s/zxbSzXRtdBop63ac5bPNn1ToQe9pTCXHeRnR+KFsN2unQFlf+HNgcbWUtV
NHbJftDenZlkzq3bpOgTgMkVc6w2nkcIyDI2mWjHDFO1nhNtbwiMVCtXL09qQxRJpyGtcHaQ+fiD
osDeGKZ56BZxdyKxQgKBXTkM3Nn81YHoogXSyEcD8jhPUCqsistUWQAVqhapTN//6VOPFY/Xx57N
2zFNLmAu79wCcU+i2DMAnayV4t9gC1+5H8lujlzFaTd4prbn3JFz70FUASwYg/IWk/Wkp3DftVhB
/Kp/iejtH+uGLt2AegHIm5k5LS4p90fDk+ubidC2GoSxkYyfy9hrLmmXgmPXh9rBbATHIEcBpRBG
4Sk3cN+uAvb5lYcn1GQqhWbBftP98EgywesgCTZtgonDK2EtMOgfdWCWYPL76CZzTQ44jtHQzWg+
Eoinm7h+tBYHuzugs5sV0+lq/moxtK18lf80JYCYapL7yeZBUYvns5rclzlj/jP2BNuVLkeWgvaX
u/DOyFR8ATO7iy3n2A0s0stjYgNtdIQCqJ7xIAvJ7QcSG6yDMsTOkcDpdBE/mQRta0Gw7wTnrx+b
fZCIO8Ba5iGLs4fZ+HRwHm8tG+y4Y9vjjeOQE0BaSbFNO7ticNYHm5b8F3tOY3Bzj+gb67MH5NRu
E3tfz9arIUGPhEyg1+aMQ6Tqu9fUIwFGLT4YaEGfuAWNvcXI9NAZ7rVFznLmEpnnKHJf7ED+GQa6
q2RjRft5EWZpmWVbiOaIBgKaenEIGCnpjxPNka2TEU4ZYqyFtYA1HWPJeNVDRlYHg7lNtLRFcRrf
diLqrrhcSlKDaQPkHDVFiLul1ynuvGAx1mbdmsA0Ho0p+U7DzqI7klyKLn01Ge3f59mjO48JHSej
JtJWbzAFsJkp176pzS8HOchZauxegw1sNAohdwdk345ei8jAQLWFrIMaAfup1xBI3v8VME0fqM3j
qx2FGEMaG7Y30mbhdODvuuGRxKkBoG/1kSXTxY4YEjiEk6+rCkgildnzWLB5hi1gG8tsH8KJMtno
McKGMM6IuqKCL/xwx7MDISYYrnGOhSmcPYwarvPlSeqOGT2E3aOE7+k2+YVrsSFB9RnBGiRZwEeB
RkmMEeC6ssELDMG9cOw7VdmvY2JYq1hjGrNq+TjkBU5EDkv1bPb0r3zCvdxDOaEP76EvTaotblgG
CIA/lylQLCERUnQWmMRyPvYkS7QlpdiQPrU9vbGpbI9ZSno8sWrtXrYf8UxAiuwYJdoGKueov53H
hbXta29tklGEyJd5CIK755rIEzqQLhLoPintw9iwYQjHOBnPIe2edfBUjMhEHwIsM5uOMweINzzA
gloBPTxqpKBY3oRtIEaCEl+noXo30mghFHCQI0Z6a43Gqi/aJ0cP1jHsn9Cb45gxzBfZ1ARGcbhe
+8n8qkdL7WRnY70kWhWQSLsd6KYaTvphCSZDoY8dxnY/fGcW606X9AjC9lXWg8C9R/fDRz09E7MC
PRsbNvq9jd0AKTKrjkxyTeMpIUTGHSDuDCSA0EJJim1GBBNVzzLL5lA600cdarZOGLVA0UWF/5+1
iBY4NEDTAlnCScFELRkCStxE7SJi9tduLpCq5EinfLgjO9MYX3EroE1fUFiQay4Gs/QCQRHz6+rN
DJUkI5HBJw5rNoYSr4ZHYYZdhxCf5ty3xXymcYpqHR09EBNnY3XfiZLwW8o43Hg8gjxM9aFR4YfD
lVV2khxIDoYG6GQffYz/uqrHC1tPeCizYyc1J1ZsvBRShjzKrN+OJnSTIW5s8gHEsTTn4mTAi9m5
BfO/CY35pCzCFdzxtVy0ZUHAuzPHxKoV5KZNJaeBkjaqGVfbtJZkzumf2UrZYnE1Amz4DPp03nnF
MucKjKMUQKU6xWlJ9SdRckZrzPaUiubK5KU4jtmvFbdvTKeJHWR3W4tc/Ck7MuaZIVKkt8XnpIkW
Z2IzasTVVRXfW8iqz8ExaTxYHf50hn4AejcAcIosYduWZrDzDeel9UprE4uboe7MnbSBnAVdnJxV
7a2h8JcJFg1qO8JvgcBDGS4492xC3DkkskdHbYcPdQW7gZLtAHGovY5l/InpZIL4V5GxpeS+CBIU
yrPEbA3tIBhVvaol/XZ34B8IYN4znc5xkmt0yU46v0QTYBVDbaoCKEpeuRi5+2jPPPTBqHJCAUSK
kTUhhZquhu1ifZmmUW7iymRG6QOmRmDoOgmwXTslPMPHohdR2QgIDCot3RMY0a3LzrdlqecU1ADL
LAFuLZgLX2KdAOPyELjyTrvTYvdu660c9NGp3McwpOk8JCN0QG2co5JAgcjmXQDivUV0UG781AQu
ItIbc0xRtgqHhKbgK05msDtE2q9xq7KNYhTw9qNZeTQkqgr998vUWvoYGYP7XJn4FCC0byUCvlWV
J8RlDvAnsnaad0pkbz1q4sM0s6h7SbWBh9KvE8y0cV/gxe4wa9Mfu+iqP3UBh4/Rq5F0kQygTNBr
uXCO1My3nsecrjEWeG1aE+xgUlamgng9FBBnn9iMVea5WGm9oNq0ynuscpS2Tk8uZhK2d75CbQjT
K6TmjRhF1OOpibFhW1hCapcZIgOFs4VvRWfN2R4bWu0lvf6avLZNE2NhyABxA/nV9DC2UG42AFSe
RANsKGopMcya/1aF9ZMBiGbv0iyoxmHcMGLh+nmhARGIvy2p2LLsOiGg2LB3mgTg2sswz88woJKa
iQb9pGaXxhhvUuD329bEQelBpK6NmhwTJjloi2nPTo0zb0rNjj5609YjUjAybAHWMQ63tSLIiFxf
XAjsFbznS5/L34QuQmeqZ/yuObahWux7iOvkJS5mgfGesdq0DdzhSNj4wTfaYzxWAYrmDD95C+S6
bjnygfxD+D7ep07wSDcSQVGTIuYjmXHrKlzjA0qhesaLwBHuMjhL+G4NPN4147MQ5cFvCAKINIzm
EfrWcjouYhO0TIstAsZCtxsKj3lqC3Y1mcp3Emawa4TxJ7bBDclJSMoN8Q3khb08RyBMm4YbOMJE
AaYDq00UDm0KQqFH2quRPVwcXTzpRp4HK4BUi3YRwqD845QxlQXRE0vdW/jMLUzoCeupvERiHh9Q
BD+Khc6QwAmybAD+3UoHhYcZJjk4cX5Wqnnk0Cx3zrtbK5ag+dYjhogQreQF1vJ6TEV5tq2CDB2F
+CifFfat7icKDPJC4/GjR2rU2wDvA4fKLkNIrRMkQJJFUTP/2pg6irb59FBj6NvKxvkKpXWP2WLP
ydwhMMxtRmziApGMBdmKWuZtJM0R9z9gCtddvCZYUng3HiQSKizbUI4U+aEa1RYa1ZARPoaekcP6
Ph3hhbDh/RGaw45FtMe6t7GtW1l+k0YleOWBn8mL/K4MgHboIEFDxak9KzAxNRTa62mmvWBzCHLr
UxKMx8x09F3QccxKer1repw52ou/YMTBNprEXZQljx12qe1kmCM5u9g9FJ21FckrdJLxV+Z2CYlN
n8wc+5c0Em/dIRsAduDdjjFx8bHBaTtwjlXqfhdxVR3qnKlO2JOrMMvoqxI4jEtONcSh7Fg+6TAV
OGKEjCauhK73paZpYvAZoUv6ArQlBFlNzQDK9z+bVL8GM5ot4fZXYMrVjZm2P7CG060ObVAj7XSk
ewJtr3kIPJ5JgL0N4VhY26cXs0u3tSXxFzdEmyg1YFOZ8JQhuZ+xiNmG628kiw8wE3TKKoTaVro7
y0SqhbDjqADh1hkUMPgmyyn8aR7CPX0HH9jX4vHCZNhoVObgdtSNhR+3gxoj+2rbQ/RdTYHE/I8Q
3aEdzRFQHvxiATU1HJ5mZLPI+eKtqvPfQeibwqu+ACa+9i0jg0XZwuqV+2ax81KFGGAK6gMawEMI
2XhX589lVDO97IZjmdvHWTMbG4rpgoPIcxjT20ilODMPGfOA1N/3lWFh88687WR7x2k2mU5gP1vV
43lQE0s9ow1qf1LhJWs1rG0kulW7TQpiVaTn7dIR+gdKC0GT2KeVGMr3MSOl1C6D57QPT2krnPOQ
JT8ukn2w0L6ziYrgSbaRWCdeTLysp/6I6gflZX7D4kn6YXUo4+EBby6rZujnhCnH69C24y1Z39jZ
NOUH6/PKQmS2TRl0lUkAoCfRT46t7iVwu5VZsyEnuiY8EijaFGT9vm7Np9b7HMnyvgksiEUO01Dl
/nYxcH4i45lHz+HRbPHExSmhbNKaTw7TMQlttqsVOiyPE59b5DatF0BY/NNXsn4GjFaptx6qMKaF
iinGgaMIONHGobNh0ga6OHjLjPDN5BiYhqV9VjYMTa612pH/tIvFB/1BEjVdU67aFH7OFOvXcgDW
rSnX+dT6jezCtfQRyAk11Fvw9cBZ9VtCfbpXUUeWiAaw4aHkz9nxVpa/WJSl88vA9F45DKvQ+kE5
hNQnMXKS7VVBi3bwcBgJphcMKCWdpYhcwia0eWNo8tC5WHoYI2c/9vHIw+5VoDpxXKQLdMvXiYlp
sfMcuCv5vWQ4VSnxTdwYweWdw7ynvNL/jaCwmXInKwoPLCIpoHYbr8Qq1+OjQgNIuXpn0YqTgUc0
fXTnNP6PYkMUxdtooAyCVfOHKBEMljPDUKvzTgWJxLrmEMrJgw5AUOww4T6wIvXHVBQgMvqj5C/x
AWUHzrytzYndgNprdm9d7XBC5MSJZZT1Guyf3zXy0BPNw8jOOAmLUHccHsthEse6nZLWZJE5OvAn
LT6GyaxuTe2PO/RT4Ak8Zush3F8+berdr6zGGZcykOgizpFB++V40ChkK1czx4LWFxe7DZjo6IyQ
cottULAlYubqqLUQ8wUMLzNyp0KVu9TEFXFOPh/Jk7o1F3QdoSqvOdEBRjU99Is3pEaqz7RhXoFt
D1CT4A3zTeQdjBj2ebwAhIrIWPscDVeybl+oiYCv08yPM0RxkAbQllD1lwHt2RH0gLY+POnQdov7
ExZydvCgamBS1w9payKdqPhtE5h+g49+LPIBJSBQInApQpRg6c1sgL7zDP+TqTsQdurcXdkA/Pc4
WljRV2Y4Nmky7gM9Csj6jLtTTELE07ywXB3Qgv1y0Kw4FqpbzJaMrNrt2HPbTSwpO9iIjZFvPB+G
qDefJbFkKz3Y1HilT/Beuh/HMdx0HvAEJwqwSOE+XQ8kLM4WqkMerVNbUTHJqCLo2mclg6i+74l8
okig6xgHRLvkQExNFgW0S6tJ022iyQFSI33ioPkn0e572CCgcuPqtVUIQxW2LUZom7kNAdDiE0ek
Ot5DE56plY+Jx6Qi7YsF6YKCKGhwRll4etTsH61sfDJB8sQMXVaJ03CNu/QQJMCjc4ffsqIUbKf8
SndoAb8Qz+GieQ6+a0X/pWxtA+BV9NY4dH2mmVeXYnE/lgOMnMC7b1LL3bpFNRFCbDw76C0zB8p6
4zcOE4LprlDyeXG9rvLrtKAOMox+UHALIqbpCHSt/G1n/drFGn4HIFLfo0/Y5qQlSgu0718JTrMU
VKLuoR88lsyyO4uyZmf0E6TFcf5tTwgS0eo8whEhCHozkJSEACorEU1oVOgJzRNFr5fug4E/irsS
2ldoZNbGTaYP1SdPCIzWok+2ZV1dcs8lI6OdX0WC0m6EJugo7yM0OBv5s3X0O0VQltxmyr3gE/x2
rIuRYhvX70aI3I6sN3R131PKzJMm0Qs6phBFOvq5mEdo3WYvbk+7kbqJGLl2JqxRfw5ztZsy6WHP
0QqqzsAM6rdEYro1S/9twjG9xNipLn4QMMkW9JC9HbzqVCFTDWYcsEyRbz0EIJkFXlDCVfEN6yxM
kqoy5Z0pCVuQb9ZLMhSvZW++DiYJtFb76ZTO1QMfUyrOGNPyhyWV7VxDF3EQ8TBfP/kVqjNR8nZ4
JZD0mcYwrzG7rQl30JT1t6esIzmZVx9ZaliCSSiW72DG/87emexGjmxb9lce3py32JmRBOrVwPve
1UuhCSEpQux7Gruvr0UP4CGbQl5UjWuQCSQipXBnY2bnnL3XDo8jCIFu8JF1xc0Guh4yBdr1ID0n
l3SCtkK3URP4MyhG6og/gqWhKzY9akLg4a9Mm56w7RxFDCyJdsWOMpUTZQhYRuMYjiEBAYu8c7sp
Rk6fXBzNPCs73/t28GVBABuDn1LhTACu/5Q1MaRpZl9ZZH06Y4UcUg9eeoDDi8YeL9EwvOYBT0Aj
6PGMnrm3zS5cNYYFyOhOzgKbpONLYRuntq/MR6kXqwZbWyjxoEsreq216s2ZcrnYsyF+ZqYCiwxw
BkS1WAV598PsIXB4FoMObXLhJnmkj9TRCyF2x6rv8KBHDk6J5gTYpUMefjByD8/UNO5Soe9x4d6F
EUkcmUVRQiFslC2M5fGrLAjfYPcEe8GmOe2bUd0Rfr03q/4jV5wfG2J3/Dyi4DySTgZExsZqPXX+
exswLayaY6EzoaaLZLoREnTtKyFFl0UDFZWU5afxQ3AoBnf4UMDzDgJOfIlONd9XYt8541Ory7Mr
CASsW3wgJjwiVF6n0AvIDSoesik59lQlnv5kozJk9nXunZqq2icupfzS7ObBRswx0CCHl0hn9rXo
GPbJYdhS+BhjdbWFe6pd81nm/TVs408aRJXhIMlxHiujveRGtyXyhOexeZjiuOHrdni6FN0xI+QE
2n1Lv9sHDoTx1M9Z+GvzcUSOrRnZFUUJh8hcvjE2vaDBvHciAPmedolw1veNOyehCQRMSEVlJT86
pVDWBsxZPXYlg3g94Z9NceadgTQ0/2GMN4HpFqXDjuPRCyJW4K85K33cYwLA5UbweLCb0ujXBNq1
juSpi75Vblw6AzxzFPNIj2L6oSXxFrQZQ142TMbTl0q0yMbJzqo5NTY9c8xm+CitZKZR85V7csYn
qn3VRPusxfONOf45i0zS+b41ezzrQUu8g75t8df6HOYmFSH/L7AuRGX6iFPWnJyPiLKEO01CBoOw
5TwhSAtwrL3Lw0jSUby0DvgV59SC7DOsy41JJBclJKLHofV2FklGnA9pVAVUMxwZ+LXWO4JaZMus
G67JEzuXZGPLJogugX6Iz/WyzW9GWfQB9PhQsBsRBM9DhFTk3ad5CFg2/HBFQH/VbX/qbXj0I+Pi
Di9OCqnQL5mnj529z5V48Bz03wUxUbPliKHbUDx0KQCDTRa67wKSDFZMOmbh9MsiZgBZxnQg/ed1
DOXPxjaYNUzMqB2aylMY8Dim7JQlJsyMwa1r0f0qxnpRasMnkxF30aCq7GkVUI1QdxDl/kRwyr4f
5jFVefU842k0y8+oTnhbaXLobfDt2/E1c+0fLXMg8nJWTa6wiGDcYRESZ7ywd4BdG3gDMGBrokFn
SpuCV1f1+dUib3yMCeJKGlCEhtatS5UwHTSrhwyXbxsYPJEcslCqx4glSY3UHAoGDrsl+Iz02xf5
woQ1Agb1bEYR/o4JzhvfD6Iz+JOmEVDZVPwNAgWRw0tfJT9LRLmZHT+CxvhiLLfp9dmCKQeq2PZn
yW6Slxn5lzoV84T0HPXWurAwMMGXNd4c2rhwIrZlVu/dVu5trzsYU4hkc2YiJDSxwShttbp49bL6
HJCsJFNJ1PuMYGJAj6TI5OQat9fYVUiB8dQtnIE3ydIdxIjJtpM1/PV5Xp+7TN6jVz90nqmV7i1+
bWo7CHGc8IlswMlvV/OMSEj74ITTUxdaLy18A2N67tFEI78/u272gE0aYE9m/mq74QU/C/4pDRMV
mLn7XruG7nQWVUACVwzCgt8SiGWZwVUVw7tyiBCDncRsSJhXvZ6xNARC2vpMo6WKQzFb5IuyQamX
ChoNNueyPEqPaGgN+iea5/70mNjuByhW+AoMRNHtspQ9WcwjwwuV2njgwboXQZNsetu+eAbLDoyr
jVG0T5ENoB8W5rNnio8Qk7r0uOPM83i+JfxEKtqL3TkOdjCfoyVBmlOBeMjiM4tCXwmaQMvcaX6q
JmHwGqpd2Awvbj2vOcg1F22YPveQ7WwAtrypuFwkEGgtHNZzRlXWhhsLDgv1Z8kWB6oIKkv8EwDG
U1TFq5bpcF153pKig0vZhJwbp5em+eHFOK8L9UQX6rW0SjRiRfFuZzFHvjFea4m4w1P2lgdXS49+
0baJTSJznOEjz50Th6hTY9l0lVFnZ1Vysjr/gidbgw/uP4vBdsDDpBzX2d890veAp4+knk0wCaeD
Q+NhUXTpI8dhcqV9FPdU54sun2Bpt4QZE6TUCJoqpXbXF+EPR/gEolbak1JckcHPIEYJv1grb2NJ
GHHY1qD1kkpd99uBzQmNxX0VsHe1JChjeIc5EzfDs93apxQBysYxm5dQIhIQzJO4ygWNHcpRY2xM
utfRXk7dz/njDWUAvmD4ZZTACcdSXaL54KYURw90RbUV4qxOmnJTV++okIqjbbIJ1S32Fl3n/aUx
j7p90vZuti8chseIB+a0CGD3FfaGYHYpaWl3yXS0Y3bakU9Ac47sT4zr0sqPQeqQqDG49FPk8Bzg
pedyYgegZetudBUbEFef8wGK/6BIjFASa0iYXDqLvGHyfkLd5f2uFXqQ4WpqsGmLiHRg9yHA0bei
l/7QdMVn59A+lQ3dgo66isHnqpqrNM8WUDElkoEfSdSieg2YppF3+KHVyV1Nuz+W6h41rfDjYYNA
wlvr5LbF4X5oOqr7sCcmJuEKW9WkOMH1I9T8RqwDGy84qBsyFOPPygbiCKPhc+gwrNE90lahWYIP
aPVp7TBDdCsmBTSgyess+Owlp0e97I8xF9fryEQNQv/kJRhMJyByiA71U+lDtwSEQQamgu0Qz1tF
GT+gYLomJmq2BiMUYPRerqZedEvDdu6tmJLYkgOAyhMiQB2CqX/sTM6H+jiMG8agNAlok2AeQAjj
pN8iV/RxLUl2iniTBV+IItxdVo61CQ3b3GZ5dpL80YBah4NO+x3OoYT8MxFPsJg8Rg1Boedb4At0
xfRlPmtGavOUOuQStZX7wL5ypiahQiUFAQk1yodBvqcGh0PbLSELZiS0tfZGtr0BTGk+2JjYLSxC
cr1pGxOrlpnjBrUWamKTNb4q5b6OxwvTn0Pf6G82VRro1hOKWV0lP0eSvheqBJndZgEKIipvaqVV
wix9yIxh0ZvcBTFY0GDZDJK+JHoKw4oZfLo+eYeZeaCk+pK0zNMyfso62GlRiECGiJhyIPBxBrEa
00klzikOu43pp/fzX4tO+7NoKd2y9orJDHVUA9Yj4/4AKNiKyl02xrafVMZ8k1C+YrS/gpxOVZl+
FtEBHV66tGuOamYKCT2AqzPnr5rf2hQ+O1H15QVM1Igp99GLzp+x1sxfZJ1rjMruSxrYuzZ+dmzm
rHSYdpHoGN+BTgDUj0bQSnDIRQB46a7jS4Bj4vuE8gR0Q/TnmA5sUI5PYdx8meTRxrkJKdGlA2Pg
GgQBFiENItbKNE/TYN1VKO5IA/7kFV6GKXzEXj8zPr0GxNlpTfloZvMpq0Yvr4bpPNBRKkiTLrt7
P6MMC3kciCSkqiYOxTLJxK7d6lIGxXdf9CdFvEWP5D5n6LAwnHQzGTCX2mJ8x2DxySRy3SrjhdPR
hgzyR4+GQN3SPijZWjMD95Sa8wGfa7O+8HbvmoK+IXEf+04BQfcnnr9pxrtbzVtfegsdxctiMrTH
gGkrkm+H7Du7WQRYAZe6HfEYudmKqdVD7mQDavwa1uEmhUA5f4e6huNHvVvUb42DLmhM1bV1uhfb
ZSkS0FdI2vni5InZNgUo3EG8s72sX3DsgHGfigcqlM8qkw9mwebH0Y5sCzdYBVq3aANQa5l7iDl/
FGz3pAiIHVmdyOd0VtLas1bkDOz0+Tp7apCLlPhbSors5Ifmg0VGVuSaTyh2ni0sq5pRX1RVX9Nh
oJDw4/v5G3WShLsevl84fSlz2vriOc7LE+OfzyaWj6j+90Wmnbvu3lbjvnO1H81I+GN9bTVyD12m
7aKy74rQ3c1kqoZGP5w1FxmThwZb+T9sj8wOYeMx9yUIIZU8SJZMeh8dmRPedlRQzCV6PNT5i5Fe
zWggemlAa1SSmgjGbg5UWp4jvdwoS4Lb/HAcXAXFeBLMBN35mQ61/HWos51HOu3kyDvDwA0eN3sx
eYfOU+eecsLnGCX15sq8ZV+2Kco95j7OcGGubuCDSxo6maFRP/XMlFqa921Y3AG4ZfeM2GHnUj2y
wmYNNQydLL7KkHNTVmknY0CXUnT0zBEpXDP+aSryvCpyK3OXCWtCnbnyI/OubI1DOsWvHYxvqQl8
kpF+F/WIkJhsUbdnZ+FyAPDQw7NtExbV5eUbK9p+SB6mpmfOHf/oUe/AeuQIB4glnomb9y7ySMRC
T6a/LgZxLTsk2447gGfRehQPQ49MRJKxV3yUHNjTiGekN1PWf8sj3sojGpBx58ZF4YgD/BvX1aee
M3eu6jpbjZ8RopJlEJHphcooxYDupbSw/GJr+i0cVy/UwT9VrxltSyUsupsOWvaY/uxGU1jjmbPT
74LWp16AH0Jfho7tg3ohMxrgLrLqpzwj+q8cD3ae463CtpCbnKujNNQWro573bJ+xRTo5BoQzWcW
AEXRfKkkwGOSrGzC45ZqcOEplQ3HggitjoW9oMcVkVv5/dQl83IygxgnWiQGO0NRa8s4OGRAo9aW
Spk9yXqbXF0tCw5RwUoDVAOhI5NPx/r0k5BGvaXt9DaBxzUXAaHF9JeMiw1F13PhGf+f2vILzFA7
Po3lr//6z69C5WioH34FUZH/kcEi3f/8j//xv/4n0JngV7H6aD/+4/ePXT4yfmxf/0o/8p9//YHf
0BZN/kvXdanD3gXVJizb4Hf9xrZohv4v2wFw4jFmkp4Ny+S/uS1C/Asmi8CULHXHNmG+/De3RRj/
4n814OyZBiRiyxH/N9wWY6al/Mas7H/+138yi4MO40lx+ztQSdr6n2kqDENc06OduMwxpz8Go3s3
hFO6RZ6odkFpiWOBEoBIuorwJZNuIUjaiCGM9ysAgcyuJw69M/rbQKNtEUgOoA0gikXADrKN6u0f
ruv/Af7izRSZP3/Y+XRn2obgm3umC83mj+gXN830PIEmtowH4GTZBBecDqHeMADv9MzDtpCMSLiG
uz7kJXF9bKkuIY6el94NPsHDXXvvOzDc29Z+v30vpWF5cnR6mJpxA0PeBcAmcZPcBUK5hNYlHMN9
wzrGCABWXgYxzrHwivjVTs8HcXQk2isN1kIAEGur5M6Nm3xfmsYVRAsw1iGCZK5F3w0YpwVzdQPb
V4/q2OyNis+n7zBD0skkVECaWrKvZa92VkhLuJJncyhIgybp9Rhhb17aRv3KjIqTc6sXZ9wb3oOo
NW836Um/bFrz3UuIO7JCCxuFtPYBvySrnOJS0T5JAg+CJd3rZuzlSaB0W6QTsXojbTASM8bNqGje
WfTAj/UkBMFCGdUUkjc/QhSlBVRRfUgRUx4mf9hpie28NGP+rg/JASs+ObFqcg7kZ2H+98PVP990
0/r7TecMKj1hCMuwAIz++abXQ+hoXsJNNzraZ2XH0V5VjCYrHNbH279wljRHxOsHv5LlkWHetc+R
41XYWZbM/eOdj0MbV3L9poeBwKjH9HiqSOPSp2s0jJwWCQ0OHcc/CZoY//zx5/f7r8+sa0vDM0E0
mcjTZpzRH8hIlUthOJk4ISO6m/sizQk1EHF0mccgbQwwiQdyO2IxWYwdlqiYeG83KTeOJi9FVpKl
hPwoTUwJ51lL6ayk7arAbPf/8CnxSemWdHQhPd3886eE+FiPZoFHeKimO3R35yDByIrsGgDEaEb7
Qf+YsPqQHbREFa32uVGLIy45Miuq5IKVt12lQftkO/0lTe3saJGRsPs3n3H+DH96+1kpPVN3seZZ
DlNrlss/XsmwyPuhnmC1mE05rhp0kbuyqq0z3rhiX9iVfvRwtN0Rhkz6TkutV486irUbTPvffZa/
LZsuHCbJ0mm6um7q4i/XC2WWW6Ua0Fd3DI2N26gPoTJ/U2O1PrUOkQYJnYvFwPKggaTbJFqVwoI6
pXGbrG+3dUyg4LiIFKM4bbdBdW8i3pc5Rt1/vmrib6+PK2kWwMjj6bNcS5+fzz88f+iXA8ubPe0w
wL6rvgQlGp6FoS5G2q+KQK3ysXvr7Dh9aRHurUbOWcU4AE3AtYgtqtuA7cbO0tE0y135y5jqb2F1
E0t/uuyoIVt1tZEE3x6I3pzXRA61oEPACs4xfJy5oVZCC44uUZ7bm9ANnvQ03+LNbbaCGn7RlIwp
JzgEUMXT5pqF2V0Ku3uT2/3zNMBx8JJe3GX1MRKFtTPmSHj3Gx+UesDShezNjsUxxNu3ANytJdG/
e3/np+rPTx3Xj5WHhrU3799/WX6Kok0mq8JFYo95tU1dQx7diOrrtn/oPcsshfKz8ux5jFDtMgKt
ykS6ByxxsHsERhCm4N7app2hjZd/vrl/373dWajC7m3Cd9N156+7t8foCEd0scxLvd1ZuUk+GKcG
DvjY8gHIYGgfAO+QZhPWj4AuDjOGCWVJTSsvtPdd0G+hgBMerkFuCoBBrzqZaMjFMNn/80c154/y
l+vIxfMMXhrDs/jIf34Oh0YbY2uYMxyb4GffcM0Qg6KSNPM85f3AcN1ksHbN1NvGbad/Nj7CxWG0
iWyfN8SimmmxACyshNlwXANazq1DXuvEIEzpa6C89N+cNoy/rzdSULHqnJFg5On2X5h2ENM1XwC5
WhY5bFrOA1TGISPwxrh2udHSe6OTgzlq444OrRKQCQcIWe15ZELx7zbBP0PvOKa5Lu52hiy6Z1qG
of8Feoca1Q78gMmBh8uF6WsdXWkwzcgo7+X2X60CmaUN8U6W43jBwgRzVOgvYm5b396+TKTf/YgI
ApYd8Bw7BRGhQ7LTR8ZYpGOoY+D2+yCq3ZWShrMB+LOzc1Iw//k5YMn5+xvl2Tq7uWl6rEyeNa9Y
f1iRmB02rozRsqmyCADrhvnJJU5jtHVChqyWzFPN20QTQpC4NaH26+JoijKF+kQHel5hLAQJaRC0
67BQiGt6kSwrXZWk7BUMYPEGQZc7pGN9hFdCNk2QHLEplHc9uv+SBoBbeuaxKzq5h2FF3T6fAVMy
BTY0qdD3JNCLm/kUZEXRs3CTlt2ZBlgWn+I+dX706RxoOaCJkR8NaFlWsnFOGwk+TSyoSyNw5lHP
gwdr/2q3yHDSIqa6Db+6yUx35Ctw2grVya5ws/aFZe2jBLwD0xN31fgKYl/fd0Qpk8mM0gjvS+uc
fUAPt1OhdLTyR+HlP9B/h/gjqfKTJnqsBgeDZMbEsRa4zWjEeCXjdGDe0QW1YJdEJjIzEOopWWC8
m5sAjCpu/mxYGz3UuLpIHm+HZcxf0YXBwJVeNRSwInoNx8beeZHxihBM24iBtl7gafrvCxRN2bZ2
u+KcUGqaGvR7XbdPehPSl06R+CNgLy700D6isSs3EMBJm2Famsf9Dr0XR9KMHrCL8Njxqi++Q7if
pmHr6bjxsL6Ezzia3jKDAW06R0jcbrErC41Tt7t0XJY5jgSft1vV9/JsefKYcYv7sfTXABlGSCL5
p21rw12h+cx9e+UsiJfi75VOA5VGPDW+CfRrQC8v+rUkavOYRTBQ5vVmMDnSJH71ZLWZjtHUg93W
QtTaostMaWuRPOuS9x3EZr1zgh4ViID94Br8+jCEkNH2XbO5baRxNT7qLd7QtM1eIjOamLNWxsoe
xLqPFD0m37Ee1TScCAnbN4M/bviySpGGilcXr1CHXwYthLceak/uEq5kQCKWA+n14gc9KcUNCtY6
HLVzIFxczDH8vqohOrYcqj3oAm1TZrEgm8bdKcuiB+8O3IxGodrCxaWVTfDWf1cOLhWdN2OLdNnb
dmgJQpu+tNIKnWAHghQr3Je1nJjNujjHchd4RlbH9t5Oe6JtfMbDQfXldDZan1476DKiKhHG1+1E
GxMJxdpmrcpGodDMe7hXmwppy2bUSj7M5H4ajYTmOV95368LZCXuJqwMccQydLjd+TGRh9IX28bt
z1OAgI1N0dhFKSIalwL3iNjKWkj0YJhsrGx3K2cRFe6wV4ht746vZtXp+2QyrnU6OPvM9352HUNC
WSBZQC0PYDGkXhytvNso+dba2XNR1qjHG/eBtBznyiQSgeYpxh22vV390ob7VTLYm0RdbyEm+o8u
naxk6i6FZLBWzrGzXgEk3iuxM7u1Q05ALwiBdqwDxEK6UpC7ljmgAxNLoFUaLwTboOebrwJBfU80
rO21P8JyygvMRmneNKjp/A0epcUEgfzQu8WRXK3yOgTrLFavVeJ8U8ecYiPNN4yUgejhOsGXu3RR
zqxEiWEkaVBC/746A81V0HfjshhZ+BLbfDGHMLySARbG2QYKy+X2mm6seSAoariVvs4gFbAbavFe
EMvzVUX6oh0iRBnmZGOj61FqYimYD78gXMVRQZZHdwTdohyLR6TK6yrPrIexcS90kHFENHPHWs3z
HZ9nOayrZOsR3V2n2eft8t9WssmXGxwvxgOCQ4xEwr9TmVSbwaeFl/qS6Uzrpz7Ki7g/d1FBiXA7
mCEhXt8eIukxrSoZF/5+mY1iyi5NGa0iyQMsyAMji7AvAPfdnrR6rq2N/vfqTJz7xqMdsY6b+B0b
e3NlSIhCnDqtCbKLmkH9g0dyul8k9h4Yjq17hC80sJTnHddBqhKb5rgH4J6sHMnmTUGrGEoSEZrQ
k3QQqoDkq9EJhdh0q1EtCa7wN2Kax0eDunpsgsvUpWk5aTj0b69IFHvjrhb4uyr0LVpH7+H2IgkL
uoplZ2tlh1tn9iaXjnaYk6zSURyj3ohW0sCpWyf1uL79GMWHzUSvcLaN0U1gExUMtM0YIAlPGLzv
wcd845Beo5ZKttR1t/33tmPKEhJDh9jQHYlxt6chP0QAVHvAUZHWQhwJIcY0fDufjMJND2FpVbnR
o1dPSDRvayp2fY9xy3Hw0xFotZXibkQb1ATdk9vW2WM2fsVYMoF4xC+RmJ4AhboHYj3UOgfOswwa
wyYXU6KE0Egljp2dBmKKxZWOa5B02dHvaYnrLjL60r6rp7TbIzg7jYnyroS2mUDqzh0jXKypvnnv
vAHZQGMwd7uMjgxcI8hID24iJjh4HJ1aY2+HQ3WgHIAlnmtYiZ2K+5e2w10T2R9BmOocmiQDmpg0
9WhA9g+BlshPMJvMB/qN5LUxI0AIZE6vLWvECzmvtdAHSCQEHYkYsPB3Ygx2WAKGTYsEdCnS2Ul0
u1WdhYOEcMtNUuX+Nk4R/RmsiQG2pB3cFkaGAD8XVTnnVDekd6TzK+SQf4a8BeoV0rhFZPBN5YCp
u9R8nCgTx5mk5BiktlobxK/AjLd2T+xpqtfBOdZBV2qMnrJim3rmhxbr4lHW6TcWajwBeDFzHR7+
3KS4dQtuT4TgBa7rND1xhTjMeM0+xox2cIN8GRcWhYrs8DBlCCXYKca9kiY81Kj+ioou3yjQjKAr
kJADpH9LMwrPCeHCGCVye/vtt4ZEwQzCqJkxwKbiaMgMdav3xjZxMblOKkApqo3OOqL3RhC6/qNw
nG5n+8nOmgZzkamhffATRlnuSIejRGSajoTQ2qzOW+Hu+wifgxGyXt/2yTK1MB77/mM6YJ7JG/Nk
i2YdujG+DpisjxO5PCmhvqgobGuf1MG73itwqEnyqlKOpGnD6TqZhRGhSV80bKd7FBXhpk2Ft+zS
dKWhosKBXKyyCbW8ZxdYF91AY02s91herE2SY4NVZp5chbHsg0eQktaeqz8bEeTLbcvWjA+T8M4l
jebNRHeBDZWMxL7ys6UKJjT0qNhxyHHWuL2+iRtMazsambAMA4Az4+F3iW9BBRT6rEkXXngRpTlT
JaOVgS9gy6jYWGn5fHqWvOVdLvSNRs7ghmql2hcaWYEYaY4Sao5FV62Y2NjCzC1WRSFYiubDSuj3
YuMGzFl9y9POv9ftagq/Cw8Fj2Y4jEUYTBLKPSbr20Kse7a/9Xp1qRtWSwoKaz+vqbfyUITetxV2
2hmyPU3VuFv/bvd68bD2UwOJlVfiL5XRfasYMlFV3g5j0nBfSXLiHOipOTqDosHKTwMZNs0sd499
cArpnLsy78FW09Qwnpie3TYnQcgN6CBjOzXO3ioLbwNoRdp1fSyiO7ygBJDPH7FLkxPlFRNPfbzO
zd+kKFBiY/3yZhEqqQ7VHkja7d1vYp/IK/IoIGvbe47K7VNPaAa92YuLqwXf4OK2kNxaM7fHvaiB
p6kJKR/5aAWj0VPv2Bh+OEZliV9f8ik6k89rLlsVXLOycc46MawcbEQRJcQfFz91XKQ0QwnroPcJ
1aVC8zJIVCLhSDBRZgKxY1i4Vk197srpRXPTaj9hJAmt7hD42iqJcfsgGsInhVXjjNkTO4mRl5vb
DajicVF1TrYyUEWvMqOj6Sxnt3tc7m6PYI8gajuOxbbxSeEO84qmOY3wtsPKsDDAyjBQBbNhCgw9
HTeFRO1wOlSWdXZo//gNjDijCr/KCbsBU80o3yDKoKrAff9mT+JKR/hp7Ooj8Gf/efCjszHaT/bg
v2uBA+CT1pQBCBHpUtB19gPRkt3ObBRTTY+UTlp0vm6VZydjggxklAhQblnP0GBBoEq8tl1SuVrE
Bo58NytOrKpEpCXwzFbwvyg8tqbEw95W1bdIQrLRmQ0RxTDtdAtVK3ozkApNqJY4MZB4119Fw3x2
IryK6qdZ9FMINY0RzJhNkH5VB8Ipwj4KmHxBYLnAlRbrA4JL44dqAZcHRTLHTSjjqM3pIkw211GF
JiUGyLAKavLiqRyXtx+BobkaoKI8pogkJmOK9hCOOKPpw+tAwidOKfOtmMjp7C0sXpgePDLYeCfU
ytK7X4LKCG73/KI9Ys9HCjuPnXXxKSqOlZU/ykU3efiuu3ydyAqNnJQItKzqFedYeOhKxM0ZDqWg
dCxsy2j5hFsf3AZTYozFNfpVWMc0H0cUIvywFslqiZAgjV14s2yQUYVQ10wAa6Cz1ccOEWbThyS2
Be8mGYVAOZtjpPDGJoXY8E7gnojI4auNeX+2BDsgXhIzNzRW/yLe2I48Sp6v2Q28kHVWwkdOVqE9
qxs16zSmkt4oZXpJhtGyECMDmqq2MQSagAEJYWqTBxoX3zHCKIJ1oBBVtH4BToINoZjC7unicpI+
4yIsPe6otp7iZGV32mEqvR9hDBcujaKRnG2x6y3Ye0kdYZ9jSo3gZR1avTrK3LXw/iwk8qcVk3oY
oXHzI9H71TAAmXAx72Jdin7ITn/BDjhElFY+hxbmD/s2z5ytadPZKUJrV87GkPm6BK0DWXIiArKe
wtcqG7c6k/bdVKWkkfWfUXRn18SOTPCeFo7NM9olathZUC/mP86h4e2qQj/K0EHk1ITVnVVHw3Io
vql2k6PPCR18xFWmrcB9Hf0KK21R9PgxVIJwb9CjGIidVy2qlPaGP4/LBbfDGN81sCkcdInMQvu+
tGQcYGbg/93ygVdd6x5JBjqj1kJoUW4HcmYJFawo5oNXonzgmjOMQHtCWYtiVbQUGvbDJJYCOci5
jspD1H/7I7Tcur7vsORlHBxwWRc2QanJMYRPG58MQ9NP9JYfpZc/jB4pl6wSRCd9O8O8aCvw5pkU
j0TIHkSepHvlcmOqRO3j2YLphD/bSofgS5PINOoJEL7wFnZB06DW8bMI+7lqdHz/nftaGtoWCO1a
pD+EKGnm5d6HSv2XwEIHLV1/72e4YNIEJWJhPUuw3et2Gp4Yidx5bEpQru45YJ6xbn6Ont1v3d47
VIj8W52BSGX01aZJBfAFR8c8CzdG+cgcCoVCSuQCkQO5qhzwO4eyaUjSqx+W32zdVwAtPvscCWca
EZ0o7YhJVNyrLKGdTfxQEhb3IZwyZD2ehte044zb4aZKdPFaI+hskTnVgu9YpLa/yjIUzH2bWqsA
u10a9dWyFBzuoVF/mKKQa0YGWLupBbKcAIKk7jUsbCGwmIBTWWi7L13v73xQIYkWDXvJkxMT/+1W
4Ynkg2/bQy86xcZjHeOkqOQe90x3Lkb3p5JkF/ktlZnb5d9BAukMjE+3KkSDmNxUig1dQjvzwUMg
HXlk8neI06k+BraPYHUWaZh1fektcz8FJLGnPaeZ0inFWuRGv9UIo54yZ9XaZCBpyRs663otipLj
OtkNHr5O9pXxdRzs8WirFGwuoJsyz5cw1mAi23QWv+t5KUPqyTYgCzAeqrhwt2nJUrxyRDEQXPsi
3cSEiJJOSalYJuvId8tD1h9iOhF4/l19ZWV4WRr/GXXAMOMGaRilxrpoieoIu/GY+9gE0wahbzaV
b1LZasfx/ds0H02zilkgpbnW4Qw69TtpVQcvQiY/JdVeb3zmONTKy3wsxk1rD9s86YksQLWKfTVA
x+kcIlDJS+W4bxECSga/ERGb6F5qY99Y1h3nDZQzNa41DpIHzwnTlTNaZ/rMaziBOoeSsV8zpZ9R
FMzbi+rOVaz4beZCAByTCLklG34NP9Zu6AI4Vv5td+01dzdtSa/GbyDUQFOq19xEsrWUtktx3bJG
948pNixM82OxKukaNtA9qcGLU1fMEkuqKC4NNOGpBb8KTQKcuxDbTiiWQW/aB7j8AQx2nwhc8a06
hDf1TG6y9oE+9qW02p1oQAzIhJI7IYTdDlAckZyLL84hUNwsDk4bkQTmSLLL73NLQ16f599OR7rI
WH6McfmEOPkbRROB4aHZHkwNizPakGRB9CdYFB33gkxFua7tX3Q2o3vyg8nagEyAJ6CP8IvHB5Uc
6PUxi7Nwaiax/MhcVrS+MB/0SMM00H6jdHhvexxVnVFDyZOM7OypWWeeZPUFTnHsVTUehvzZw0B6
JLYcNy1sG439acC80Gjp+4QSFcff/6bsTJbjRrZs+y81x33om0kNog9Ew04SKU5glCihh6NxwAF8
/VsAr9WrW4Nrr8zSMqUUSUUEAPfj5+y9tjUjKBwBXI8LzxmKFI+ARwVhQs4kJpPt2GQnnkiRwUWP
ImEzGorDtqOe2CvjXWY7PzrHRcfnDhRSpRM2frCnGGZ1sZndT7G81r4eYbTlVcMG5wTHATmeL7k/
/VHzm4Zi9uzo/ssUhbA4eQQV6caypnSXJfRDMykuQDP3CtHCIS903AgXb3KHa1nj9KONcdNsyhq3
Mol708DKs/4x8liAjA0LqJyvth+FjVbJ3ZSjfZxjogwjm2zPalFAYxPkAwNcqbWYf1TNKjqRD9IG
82G0XPySD+4AQmH4BSHlT2zaT1OFIxrW8Ws/c4RQ9vAhXLLVWN+QdrobXZXg1ae9ADq2G9GyHvya
4BgCH5gc6joAlk3+AAypvgeaMpA/F0h+O/izLjXz1nwWpIXzSNCIIAIWmzkHqn1mEGjkIG8mwiRu
gDHRGwtuCZ6ZCWvgAeRwtyfrhDqscfWQjO3PfkjnA43ix7JBHhwE3hP5aOWRmO3vudKe8xpXTN3Y
f3HG4u/M40teEQspvPmDsukhysxiP/rNq40KEQWjdHfTAB0XrgYlO15+BZ6rsrF79ORDgqZyjtng
GbRDlHsuwKjsVKt/ZD2BrprX3PwZr4Czg3VJMIagPVLmzUftnyOjV/tIeqzdsY7/HGG29RHXZb+R
PnJECDgpnWEIJ7n0O5Szxcmw1O+5MV9sktLnBRhmxTQButhhsWK99uLux4DcMk5eYLOENgUYPv16
x/kfUWUTodBMsOvhwmDVElBy2sbSsRNzTiBSa5czTZhySlaclUPYu+UDBtlyR0CzU07ZzyRJz3VD
dHmSxE9u8MhM5ruRjHW4oA+HusAtY86wYHqYvVYDjiDXI/h9DcI+wyfMjZQo7xt2BCcUSYpeefkt
g1LtnvjN0/qHjJaDF5ldra7poM/rFck5yfy4fmUr0LXLAvhICYNl21DYPHbLv9p8wIMsAGKRGGg9
ok63H1XGuK0xuv0IYYf888L7VoEdh1l5UGlKqZgh8hJTxT60nmP1giUu8G6IDQ9N0GxbIh3ARkm1
FQNheW6+aFaiCPky/cLtPEZ7NRflcfAPaRbbZ3Oq3xKvCg4sVT2HwLjZZwW+oGTxPGe1u11P9f3k
H/OyVg9R73ibriLj3bdwImRjVZ6N/K2V42LlrR4hJZJNX0zqYC8ygcryD1+qAib0R1O/eBFL0jTO
7RlYDOEvOYQkaGqwg7rG2bPm+CPbEinznD4b8qQAUdn7YTmM5nMg9zr/60t5VX6kVpodKXEx21rz
cFSNpaDbUhFbjGNyPkSMWihlFIinGRTKgXmf3ACct09z+Ue2sv3OxrTq4JbjfzmCZMmjojkAZ0ux
WMHsVMb8c8h417TmOKV9cIyCAkzbjO6DYmovxks+jA682Xg8Lm7mwXDZqbvPuE1NaidPwq2LqeCT
idxjSNBVQ5FXRUN6BZTlw0VRiEOzIfozm9iu6h4dbiwpxEXP8mjn0KKRJQO/0aIy7Fxevl0C+071
qXnEcxBjRXCx/wLTKRz/GAcoAgspv1O8paBKIGSZJhKg7KEqpvSHP75yIGACZqczg6zsVgnx2S6G
9qBo3zS/V0+ARpiHLG2lmrN9Hsc/8tRtb/YEI05PzTCeze91LoN73SQIkIPsj5ygiGlFxHnK671w
Hl/9iDb32jXxOzgNYxKD1baZ0CQROQ5V0t/WPvwExonGa0Jg6aL/W7s+MBbRHeOXOdo28esI9spd
pul30VkcL530HCeEO6wdRqPsuIXNyHjociiOnB22dmOUp9qIR16Fqr9uW+KlbjFq55Oh4GlWdb2f
zP4Nwmn7TebenXOkd5vZxClGU+ppKHsnga0dZkrcHbWGYdts1WwJ0d+A1vqlYnQYM+eOCHts4+k2
NKRG+dpQHAZXSnLqTQPjIOf/WE1XSvIkrOMFdsHNzGBufMxN+ZbmxrfI9QlNmqf5lNr+X1rfh7kd
88s6qKvxiR0KNAONWWUHKiT2yaUF6g88ngTEEmHZWgSag8NrqcxR6jASzyRpDWnOjh4F3rlI6VIX
kIUAWI3cxcmLn0MCktixYIN0bEc6bYz1XVM3bxqfqaCapmIvajfby2Amv7vGQU5/a1c7fs+nB1Fo
+XucLJv5gpyjYFoQJWDRzdhmFeypLh2uX6JJQev16CU4OO2IbNOld14T0hkZvhO2TEpl2j9TRAYn
gsdh5PF5hBqos1oZDLPGDFSU05kHerG4PWdKgambjL3Pgrvtq1YAxHGLLVnz1PM93Uv401wCXEwL
NAX4QJpt0ok5r6W3y+7NfB1xAcqJmiN71maHCC6sNPTHxNOHKxAymqcumJqgW27xnm1okePYAWEi
cR4c2giHQD6PB1+Xrx2wFqYJCWeLRH+ymTWfi96c8Aw3jxJF5EVv7TvwEuAbKiChUMO+LkAmzQPk
i82Qu89LW9RMWrxBOc3unvDIY9pZf1tQ90eXxJZTKnkjSQT6FaPiFensTxwm3t0gpSIx3tLZNB8m
E5oe6BhiXBb9DX2ohkyotuK0Tw8bpodzDAQGWG+y02MljJM7THkoNIfEnbg4RZOoD43GJppx7n+E
rzzc6wwwZMbqG+TZgZi+tffHRLdmvMmGPhco0SKbdCAQst3S4wXzwaj2IkyRwFvyrm2D0ixHUiWV
a7OcV6GzaD29zsqoHEjuk7AVJ5VdZHrWcLFeONpze8AojlIRpllSPvRzvQe13O8Hq3T2UwfnSNEs
xeD22bnY+BtXe/CBN6w3DX4OYvri5ju9+9eYTMBADd7u60lol0DxWmv2bRtb2zqpQ7v37klK5GvV
3KvkBQ6WtWgsXu3WqcN+WUO0uMCxi/j3NNIE2DaW/Wr5MZh0aIkHMGT1QeL3mvwRFVNm/7MnHnQU
pGk9JnsAi2rr2jaFic30Uvilv5POL3OB5QSkJOhR2Z2xOgOZtBfMI2duDt/OET+Vs4lL7+ZMHTLI
Ovolch65tald5YgfzL7DW1rPT4lrfhjUvnfPSPuwivBVrheJpqlxtNRgbA1GIdUyrbTn7JshB+jX
VftpdekJ79BPJRh924HxAgOpOVv49g/lCGobHJO362wzfkyl+PSNcJUqTHOBiAChD4xfqJCkQp68
UdqwobQ/mdFEp9nHIqYdJt+iP5kqNCOltokVzYG4rcdDIdkmJxIKb+tbwdIoDjEVTKznnMn8wN+b
DZFl+USiUkMz+OS0eFp51p5IT91PTUUMSo8MOklxhloM84fJvuEj1fAi+x+icp/WuwD9lnPJ8vLN
FM43RT3f2Dlii7wE4qnyfS5D4WCobqIG6BCOzyFbgloAtmGky//qlv5NcoX4NCE4JR6gSOiq+z5C
gKEW8ECa6BWc4D9CDCBxgZ15fv6dYPhrZSECanxJIomeX0COrWuQTOEUWNE87RxPkMeecDAl3gx2
eP63dhMSulGPUXQzdsb+nOwZUs2btYJbN7SyBmnJdOhclM3DWpSITmvP0PyyTU84+MaMEXoTZAEp
tawkNiWmYj7rhr4Ir9o0uunB9DdWUfxT51FadZ5robQu8+t2UffNX8P3h0cF95ayajsIP3oqbaOn
NclTo0Ei6/qezNE272h60ZstO7l3l4wLg8gIAvYyyvsidvZ+j8u2qMUboD14MCi1Hc8O9rWT/OyB
CCyfbyYV6+8w7tZrVfpQ2yAHnO3aV8yEy6d1uZoXKUtiAeCW0IUZffQ0P5jqV04JBoND4eBgzVJm
9rruI19ifpRR2ruRplqo5fPPGYECBZ3GCrqMuj3HB9iVKfsBIMnPYKKnppNHqEoy/YY21U5RG1zp
7cdhpk2EN1RCP0ZD8pn2BCOmvXllkblHmIjuvRv88V0NCpj9TTPV4i0lPgQOAk7aoOmJdYz7gCmg
jWFhqU89SSBr0bLiKhtmq6Iys6Nh+pHmrLircndV7Tm69pwEBnGkdGWOioDwhz5blLe06/uOG2uo
KEE5O2e0I8gQeC+06M86n+yXoX2t2s8xhQQJq6yUWnuNa/BbANMfB4PP4Es1REEhjLa6uB0mJs80
xq0EVLKzCCE8Cz2+BzFZLgQtDVtO9wh6lykaewxgzzp4EOrVnGCydNSkpJYRYWAxq8SBN3GVCnFB
Ms4IcBGWy14y8RgIn5M58aXrRegt+k0qsL+rGAEkcZZ7VRM9Ebvk4i0XadkCxe8OnhayP9vcrtfV
pTQ5tF6U7lF/qB2wtoSsrEueXbLYXCwc4jSUIBQ4sYHiXEb5RU+Zk6Xugz16oQRXC+KrFQdrzh7W
nxgjhjpWhMRWWOUBRTDkEQ3kuxkXzMmFDnkoNU7i6CdgLcHqDkCYJkZtU2+yE9AEYyzKHUm/qbhr
44TNttFCVBx3dObfLRLAT7HQHu2+NHexk1PeoYqzVZEc1wtN6BtJ7iOjGWtZ6MakPpkNRnvDtIgF
ArWXCzISMgU0jcFyCEDtuJ6y1tKba5OzmIoPxxdqFyxxj3kCLGJ2KCAb7C5UwhL5R/AmRPnS4/+4
Vx4ytKYbi0vuSVBdI019MJL8DSBSCgdAGZLA9lA74i4jy144mfvVRjI3lJ6JToujaLyLxlp8LzLu
RI5lkKjKIIQTtsBR2dDWqycsACtZGc042ppit6qT7fllorvxWPFCe79NzxEx7zBXF4iuQ8bfWkbG
W2ZBxnYg5vaeD5CPB+Osg23crttYpTmgLiGfUHAwyxHz5yq+Vyg998JOr9DPl+rTx7ykE0l3WD9V
o4DMBar8wUNdChwf1CcKO3+29W2bA85vDHsKHbvGJBUZJ6QUTx27Z2jW9Ws22Li/m/ckHW+GPWAC
XJ4AHm9ynZDAAP5uy61ml83GJtGEscx707rJcf2qgLOi1oz/VM5kBU1cZ2KQS+FForJ6CXJb+zri
lIswItMsA2WvgmiJtj7uq2Pj5ETdkp1IHyd48LMnJ3fE1pM1DdugC3YdvdH1iZwEDPHA2wIrgZqw
3EjledYyl3A6iv84a0HX1EEXlq2fHqOxvNhNQicwqF7W0+nIBkaHMUInpPyIqB/xoTTe5peQ1tjp
Vi4v68q17iNT7RK9J5hSU9PyF8+Eh0Af30bJHBBA8UHf2Dr3DREkXU+PnWRjggjjFJEQyfbrcrCK
c1m+jjqBq7bhEMQ8gJ2P6/2g9ecmIx5xlJE89fbEYEEoe0M/3EalgUWzStTbPHeQyObK59B8HKdR
nDGYOPiDGIQncB+OWUwRAk5v2qdgSzd6GqP9jONXB+7aUfM5GbfE1C73unVUQ3LPrOZpvZP1WpxM
wauijfWcznXzddSKNdI7vBbxa3v5Gmxr9OB7s7+t3qz1ItgMW+lb7wPhmRc0VPA3AMLQ98Bb2ght
b7aERbewRY8aEbSTF9XnYUievQZqRULIWdQxi/TT8d0wiKZYVbBIsc3nOPL3niTZ2LTIpy4IJkMG
e6+lF32trYWukT1bm0/r8pJ5udwSiamR8MHoJ8kKnvkKKWkr3vWur05ap+OwKbJdvQhcnEJ8eouq
105hVjg98IMqTkSok8NeVJa6BdPZGmhVL/dksVTM3nJqX59UN1cjPD46faB44w1Z0sAsbbSJzXLa
FIuYrW3SE/oIUCDp+COIkd7jGE9PmRxJHl3Ox1OlPgvRIJh06PNBn0L56E7HIoeHRV/euay/qiZc
QJKKzwoof6Ou+uMU+YbQwODMMGza6OYvsbwbsje/J5mc7i5iu43gxEPp6O162X2sj5i7FN3LvjIj
Vk+V9VGzApE7xlh4tRP6aNwu+iM1McLhRtSnKsNpQSq0toOMDX/Lz6fLFBlQde0hpHH81pbJpnPi
P+hzmf2O/FQCOK4l0uWd1Zq7RHA40wy4XEPc3lIy1IhO+x1rOsrununOuuPPiwd59DEdphMNUdJp
OKxq1W2MgAlbI5hc3RiKnQXQDrntt1xZjHBHgb8fGQxyXQQ+si0eSUn9zRCmuIumjQ6iLIgvo/VX
BfX3lif2oFoRMIonjc+1Qltq9T73jQyzcYK8zjJ+Zy7M7BQdNBWfl++K0i84A+OSdLXMuasoQHxl
YyvN3b8VaqQuViSyuQW7uYjoOS/y70WR+bVoOPpwKruxJeLaeLOXDAbaee7O9Bh5wYMiy5rmOOdF
emPE1o7HUjcCEjYkM0Zuf2Q+0SKLA5hBsxWEQc4yEVh0dhZd1uLDWgSaYNsP3cAYApq9OgG1yxtX
7IpFwxzLcgFr4hsb7N/lGAUPmilpxqBIBeMA1QwhXD2W/pG+LdmLPeezr+OiIOnnqxERpJ9Oo4Ea
yN6RgEAeTvL65FSfDUF91G0J4GcR00opeyjunXyaJIQzC4pVFtCRMqEROFafvEj46AJo9lqXaWZ3
IEgt2BBJjDbMJWhCGOVzkUhyeiwwJARMvgcKx8asRy+26Wxl24hb38PnyUveFljdjUIFSie9PsqS
UMLeUFdrnPxwbqa3TojkRkkCRQLNT5O8LPkjaOBKAzop5So6NkWaMBLySzm5ZNcpCQmDbqvF3tSM
nK/auT42U/40wT1LC+9pMpwIef4wHGdTPcP+m+5dyZsw0vN68bQsHjlRIpyh+9gdRSY5NSNNNaOG
kzRz1SmfiaakWgyzsIb2swuwJrIIsbCyul7rbt+7PUFvTvyI79R1blU9N+cGJdrGz7RgY1ioChwv
eTA0Jwi/dKar5h85FcLDYdQD2P5RGgqGEpqNfDG1Puk8mvuWLZQTKyMWZlbIAadgWWSo1Ma8R8Pk
SSRF5hTqfIzHTBh+GKGuCd0UZz9+zLDx/AqOjcCRQ4UjrfFFB0LwwMdZM5kzm4OJjGPD0B5fx+C/
Q3MvzsnIFsvtt+vz1L/1gk3bH+MwmpOb7IAfaJ2M96kLyLHOxJ4BvMJzsPijliKqrdqOCGmEP67U
cEQtp+XE+SCmxL01NKMP3UI4BtO6h95ASu3yPeSO1Oc2RiC83jVjfyKKFO5i6b1/Nci66NOP6mOK
UOmylsPSH0LkmdrOb9FVwKuO0PZA/3QShrVRHX8G0SNCQdJnF5dg5cfqUgxzem3G6CmH4nOsdXc8
FUb0RuIAbgkEQoEZ/TLIrfPTyThNnvM381OLwDWW93E2H1pyFh5h0ZJeR2oVMBETx0n8IH/YldU8
rneR1RHFBvyOul2i3/SiKgsXJHqxNCurHxh935dAsJchp3MyDuWZFkp3Sju6CiOBZeKiKmKVKj8H
DkWb0faRxXu2jTwTXdqhJZeAZkfgAIPYtNXUhyNyZqEROpHYYv91v8LzcGhC3VQX0UGNzc9+MV23
g3grB6vZIfgwd32fHWdCGS8iN58w/3CKQPC0rkWpBK3sEe9pBXWzHUwbLDXVF2VrhJ5ws4q510q1
x5V8KrL4e2c399Ix8/v6QSc9caDdOPwMcg/4Kzy+q+qJFFt093CWgktNibLVovRFNO6DS5fUtxmn
OBoSoaUPmY5Oe2Ri9LLajFOcQwF5ZSd0+8e1da1DHm3y6uwLST/XBbOx1nOkziJPgeNLeNTSTwqQ
KjBMOqYQH+kjF/MldpjXGnn95fiUzZxxHpiY3IMlCpcoJ4/stmNR1KyqOpJwzc4wcRjTeZmUWDXq
CGeQAZxPlGfrEru+3ZxM45H54H6ywAcFZBUj98p3GAzGUxwMhPiZ4kcDap+LpG6oPxWKBCEOMySN
e9XV3+eCuXzUn2xebohS6DUZl5Ke0ncP7DF5MK1PtxxMIBvFb1XMObosxhSR8Qs1W/N1ycGeZ4dW
rSEMdnWtIGFlDPt2Gt24fd9/mOBzzmt5l/cGiggjkQc0lJCm7CC+ObEIJxUsKQicTecuuWIvJBsh
rRGrzPpD1D07gs/OXHqCCPHeUwMzHG3sQUjrNPgtPLGlUMerCH6HFCIisaB8tAykllZ0hC5yC/SP
3DS4f+wrEJyzn+viIpf1ldZvz/+PEUIvBxKRvyVTIu78FxvHt1LNMFMsHpauxKy8ogHM1HPOeS4I
koqsEBTu6sbo0AluyAENdgwrK6IdnAmcPuoOV7MY4UfX9QNAUJDe11+1g45mN+e8M6C6d9PCf0Qn
/xL0Xh72U3L1ImVf3HhyL2sdwIlAXGq0R1vP48ymBImxKHYveZ4jDF/vh4bI4rUCRfK4M0zogkrv
512cuuI62+Ju4vUiDRXFTcCo+Rx480vbg0EwqtAAPneBIJ0f1pnJusVGuj7cR/gADFMyIKej/OSR
HKiHSnXOk+EqfKRECZ8qZzhU9JKSJqjR/NReulvbAwCEzqJbiGYONmgTrTe25jZnpeY5qxKn+CoD
kT5cg7SLjuOsXy2ZM1Fchqwdyh9nfhcEpHl4AH8K1UBA1aeFB00iWkC0BAPfTBrLuSxd4Ls2Uo7e
KM6+M/7x4xh1JPdRRYgnqPHZe6oXaTsheecMGj6MQbaRSM3TZbStY12kRBbN8wis3m6vSN53a3mf
AhE9WR6zupRUmLVXMLSO8YD97ZGpPylfy0BliExGpyQm9XrATqpl6WFIENI0w0RIug2ED1VCep85
tiEZQVE2VpZ9jpT1Z62xtAbwWj9G7bbW2w4zvMwPaVI9rm3EJCDbypnr6YGHm2glz/w60TSy/8EQ
sTsxanhHUFIzuXHoI+Kn3zvM5xBsgwZCPmBszF7qhyRxLrFs0V0JBEUm0syB9+P2x9XX4Yr4N31O
83s+ENnWwBL0ZvQ01pBy0tLnif674rA+d2ETuXAOmLykWva4NiiGXpOPY0zO5ShNsONw10FoGyDX
7f7izRTiq/dvCqCKN0jZuyZwLiga092cyJ/rXkpm7HBSGQziaGLukBKuKUyi32VN3yovbOJQbG4G
aX4PyqNR7pueJNz1oMESZu3XP/HKv0HLbq4X3aESGNDSLtNCn/yBOGm3MTRr2sGA9WSMZpuumIC1
tM5DzCA+dVHOcMgAtr1u1mnsXdJUz57tWPmHbpm/dGX7I9BYl/tO/YoNDR+dZLWPEZIjqC4H5DNa
sbOVqzP0YsbfdgYNSUqtgzYW35Ku+mQk6WykPp08cM1ScWHEqCpKLRTvmXjFIA55t9KCa5X8quP2
2Ho8Ney7+otoS/0l5uxX0tDSa0itPTE4F1Qv450km2+ObqkwlxRnQkeowFQFUXtAu1hZ2OQo0dvr
WGUfq3Og7rgCC+ukMZeYUr3HNIk1G9k6lIhWN0Gj0UpnmLrE03CoGJr4WWL3RsyGhRie2j0JPA52
iyZ9wCwXZk7DGayb3js1f0ujgtjY4N2lWIULmA4kvhVvoz8kaKkGhwKyf1exkOd4SNTBSboHGqwh
LEyAU6Ub77WZk585Qra0NA1Cgu4WR1nDvlr9ZSTZJVvdZYBoxq1/FcvrduBdC9ffjZV/ZGqScXaa
ih0EHnVJJcj5xMqekioLHspflg8VODeYVtrMNiy7O/S9G13Sb2U79edaA6zr5cgi7MJkHKzKt8Su
xQG3zN8oaMe9KHSEUlwi27+Y2aDv3CCu/uJ8cU70i/0rpqGdiuuXtlLquIR1uabnvZDX0pwZvJPP
xL7adORuFbr/yFQqvtFGgNLgtZKnP2Bo5pqnbtbDzkid5/Wmq9RU7bkKryUz22vrJWYIcr3euXVn
7MDCpBziqh2LuIVBKNrki+g9KegvFCSnFN50R9jLOy710JrcbGdQye1t8p/3BMPYT87Nnl1qhTF/
Rbj5GwFI9zCg0a9jfwq9kgyHudfI+Es4fSYE7MQSU45RA0dd7ppRsfKt61pX8LOLjEi09RRuNKh8
rWr+IJWSjuZyPHVcRnyjYOIHVqOhAsEvYGd16KP6dSrd+m4Xxnsx1S8Z7okj3p50T9sqABurxDG2
CgOxsImRtCt+GKN5NZyGoVNj/tYTOztJU478lPrQaW7/yFzafGoHkxmlUe1t5b3Hmh+u/IysBshI
UOFlZoVFYY2e0RZZi6nNGi7z7IaiQ3oVT1XFoorVXdNLDE8TKFIThQJPAir85cnBQsbUJmMiBbZi
Tqz4IZuN34ZUKBlzxA3txI0cO6xHLm2rhCn3WolULZJjrz8JnQMO2P3fuTMh5LXVi0/6sI1aey1A
26R79RuvDXt7QPiHzIPva59yC7aizQyXPNFDSkQC5ZMZAUnp2d8M6XUXDkhPxKCqo1uR89UWzXgq
rYQGIEaJkzcjKjcwe+8x6ecXR0lJ0IEr911Vttdsip7Ts73UXS2JcCG7Fa7yhLxD2qvIk03/yes/
UCCJI76VJe/IuLiQTf1cQvJYzicrFIqkiu91hP00Y3Pd1YnZcUhlaYL+S7cHlp/H+2bIiHis/EZG
znieezgLNlICz1fpfsocXFdDx3UbJK/UV+1Ji3MUjKkd71H5YnSo6dQXtT08aENNhoPjfayjQMvK
/niIPcPcGb6vAwFN8Rj2RldfWTV3gmyki463e2dp0P081zwXXhndOyAwRPBq/d5ouPYRTl48eoLn
MP5le504zRaRk2vTrkoNmpDO8FcVvCymCRuNycVhqiwDH/DBhM4VBjMiHZKe4SBYLP2kiD5Utukd
rbp6Xl30cK4XAVZ9cJvowaV79pwxy1+2s9aqj6SVRU9WyuC0JBrigJfkSnMWT9FCIGOlRO/AlNVg
IznVOfm0gpiSUKLcZmCNelVmb0FWFMcMYCNCxd/rt4FdfY0MpYeC8rbMu+heWdCihtg0eBHDcEN/
qP8CGpFspGT+3JD1scFnPyYux3m77X8onA/btKheoolpLRpmFo7CP9iFXmAKxDu3vqHRpD53I7Jr
ZeARD2Ihlu2xZedT91JYjn13gZLvlZxdONPRRaDhv0UJ7Wc1GiOn190xYqYPdJZlMmhq59J1/jVn
GHJrbUX4TM98riQt5JjoI37NZXfG5NY/GeXRr3po7VxgRyjrwtjwMhGM9dJo2jWy6OG0JQ05u+/l
4+Tw1tsIAGXsPEcd3JLWbK0d0cpMZ9yxo5GGTLO1Jh5JxAa/vvY5FNaY/hs1MBtAXgF97ms/IkCO
2ODlR7J398zzexgDjL0IQi73YzQHDzPh6daieLJ5aonxaxmNltlJg/iyg4g071cQhK8/reQNYCnu
GcEqXatJ2hAosmznjig2qyImMpDWX4MRrdARyDPRys96jr0rCfBkBEPWnLBclK54rZEGVV6kP3PZ
vhQfw5iFhq3XoaHJb+3gY+dg08KTbIXwU+Pd9Nb6cnrw9fZ5rZQj+vYUtQFmQC2uj+T5eYceROA+
mVEt5clfYHIA4h1L7AWOiQPAfHvU3m0zBciFrYkRJ9Or/1jIgf/nCx34+MXD6VaU4G9Rs4jFifwf
v/1PEhP5Z/2e//qaf/2O/7ylv1u4AX/lv/2q4x+xEAq7//lFy6v5r5/M3/7PV7eADf/lN9ioYSM+
9X8WJiKbtPzvCMT/3z/8Jyrx278nLAIx/DeExe3853eSfvx3wuLyDV+ERcP/hw/UOwi8gDYJsB7Q
OF+ARcP8hx5AXgtALFroD2zQV5VoZQL30PgHnTff92zfcMGKLdSsDi41f2T7/wBOBOwJSQgsFMf2
/jd8RUtf+XT/D3zk6aYR+LwIzwekaFmAmv4Vd0PZx0vLAII3ycDNDQDfkFV1UUu7WyJ4Vh0FBOXe
sNP07El0iCkh0espdvza6lMmlICQsPqxffr0dJFVEIYV/TCNMj9LiTYiKV+k5sDQovGzm+Rzpufb
yNGrt/yZbOHfTi+MkLMKa0h+4bk8e5IJutOgr8h9k+NS1SCWAeZFXwG4fYNOWTe/tYz1DSNn6yUc
hD7yTvj6B4GjJGAQz5sWKEETPYI2haJDNA5mJxviS2+lD0ObOM/VYmowayZKGlE6WkQ+6jRWh3mO
tn5dM1qdBSaCjC6cowNQyKHI9nHKqbBkhNN62B7AMLodE0AvkkxS6u7u1RKvdXopOaExepKX3iIZ
FtXIEhgV0E8jWx4/d9JtigAYvhyttxhWVOx4oes7f01w6GFfF2wT4hMrPqq1LvnbdeUbwzDzqCaW
bJMjd05zIzbLBzBmakORdwtgp2WDPyBKZ0RTmZtC98gvdwI4tIsgmLbOsTHmX1mhvVplt+QxdESH
jmGn0xwhNRd5k3pDSHuKbNzcfxI0JEfiXjFeEBwMKI0McXCZO+aZG5RE6BAJVlLZEvipb8uq/94h
SWzE+G47BNS7H9xqzjJeOEzs4ZcSrbNbZdQgU6tQUHI8j/EugvX8ieWQNJA8d08YyZ4iJZnplO85
YWQb8VTkxkuaEh8IW5B+QFH96n3mSswYnjPVD4SjQd+iBYnnASZiRfobkKhxR849nue8JoSyyYZt
JQC2ZWSSyyEtdxiKw24MnhyS7MiHBio/W8AXg3uaTd/bzjyBCELPa+Qzo+8slAa5bHzCw6W0hu3A
yWinSjtAb020kMPIGStvvS8Ed6Wt/REudHNg4lK9xibOEjYDc2PO7246h3qHTDcKhlstY6yKyXXW
/GrJsj8nEdYuLcFjhGriZ1307jaz4eKbNZ82EmsGmQ0DgfGGhwf1ClJyz1FbBILLAISqwe3+zlZ8
hwN24oyc63FEdDPpcoS9MkeGSpzVb/Xswg0vxmgnecpLC1eizrmRzZA0CGNxd8xoCLQiDsHC7A0Y
wBPaabLgKDgsjRC9jrEnlqSTngP3KWJG2pjYrn1DD7YHT+3qGlNr3Kt2Zv6IJ5pssXPth3lTjr53
KAiM6Kk192DaDaS17nioBkcHwA95hQz6V83rja0p3Ye5bi+MtG4NI4m46chRzIGvdFRCW5CJ9F8Q
jm/KhuxBy1HZ3gRrvncSLUP/qJ1GMzH3WnrRYsLn58/CSdqz1S1FK7cT8au3OM7kHhg7n8nkHup0
Nm4Iep6mCD0ZFuCWRHhENjjNas7+FXOA1KvtrXZ1x1K7x+OVEZVxyzJqHMSJJxJOQtcipIDjSbSD
o8EwxHqhW2id0vSbZM3b6xa+6cbIfypwGnbcE2s1Ii4HZfoyBBAtdA/xLxFIyUbDD31UZlWHSBtw
hHbDyXEYY+JZps6pjhUu0IuBamg7ey13vANTFlHpxkTFuAOPuqBm6XPBpaakR3HFiN4wK1QK6gTc
BN279VGlenTsBfX7OIPPQw/oRf7ZGr0Rjb0FMtw2yOqNmSOmJcZ+uqccFLr+Bw3PBV39DaGN3Hql
//v/Mncmu5Ej6ZZ+lUbveUEaSTNy0Rt30ifJJYXGCG0IhRTiPNM4Pf39GLfQuFVAF9Cr7k2iKjMj
5ZJIG85/zndGSCE7wx8ot15T4E+ngY7aePulKA/DkecUn5m9vMzR9GipTRCMa+rNDOJBix7mi3PX
EXCNHOsBGe/OtudPsgy0qogJxcbKjGfcOzBUn7tF9ffWGI8P9GocKNzktjSKuznp6qNj6y86l9xw
HP2cLsKCcO1MoRfzwxINpJJ7f2adGsfpRbpesHW5hSqnnLa1vXLHMpjtHVUiaD7XFN/xvpuUVQKl
NyiTu89qeRetVD5pS5+6ZPyBbZkpC9xG0Tm3eaZxL7gE0xbj58AxFbobK+9YyZVEevGlaQgDEkZn
eWzB5cFSXIK8x44m2PU4mAqnGc5t7UMrKChytSa1BA5/PTRFnMHkksYJE/qfTBOFgBmxBqKEfLD+
4rmodpVU5T31E6c4sT1mjs19h1wZlHb76I3Mm3vFnVA6I1ebNQvU/eyCZol6gmNNF71g2N3p3IPM
MmXteWBFQ6a9zIZbhEkandQ0vafYz13DzXYg8HkpTFgHS9o4R2hLezXjKB3qnj7kFJRA3tWSIq15
pYVyPip//Tb76cMgIrIXyqJ/Nn7ssCIaXukcXJ/U1JB4YdOqj9KnLBMm29FZiubGsvUtjPf8pP0b
P41JXo03MP3vWsL1x5RsmG8n59IBdm98z+SESBIxoUoncBg1nl45nJk3orL2LlMT3Hk4bl9riKa7
uvg7Fo9OEBseFUzzgy551g3rVCWkupxaFKTgmChg1MpvU+rb6I6bngjTPtddQi/9iONeZZFz6mbW
8X5V+7xcuhO35L09WOBFPQwmXTSA+KFV1AIZBsq5L2+Q3MgKubwKGVXemZe7HyltGjLT6mORxhGP
AlGVinnMYEC0hwwocu85W/o5JEPZBqs0uJoTyw0ZJy4Hb0TsjNfKDMs+DcoZXA4+EUpupqyiAIZK
Mb99nwe7o5fOMdj+emgZcADPjZme66nqb3XR0pGSDVhbMLlPK26Lqo7uIpPdZzSx6sPwJ7kVhz18
nvOaVB+lSzWUQRUSwkx/HdOewr9GVwc7nVEwpvF2sRSVsBlmTPINWNSa7grdIDqAP9PMx7yPxk6J
veV4+qlf0cHEzZPXPwpyPPsQ04azGfv+OcWmtvrmcu5FH0JEYMumP1DUFISYlQkfLgEFlcJQBNxA
mM/NKbhn5DweYA2Ax0m47s+JSWPoAGIhLu4a3373Vj0fx1nlByoNsIDOsXkSw+1kMMsEdIQtLaPD
/i+NromBta1t9taNFRdLAL0In2DMAO+1KMR49iK53Fc0skVuaV1j5d9zwg/zlYj9ZOHv80iaE0RS
JyvJ5gMOJlY7n/6yjEDcf32JUjuBquEkUBwwnZzBch7rtQ1X/GonUqrh0ikGf5XKtnzTGJTLSwbR
yG3NS1GSnBDjVDw6HWyTmPjQJVtGfw9wtj/5EziUHJojobOJSsXJP8h1fZJL1O+slj7zxuBtNcro
psEUcVJeG1/y9kvWrQ9dtYnhBCy3NQM9imAxxlrriEPK6y85AypHT7dcUqprj7L7YMS8+pVWt6u9
HsyW/T/DC01OmmDDhKPlZDUJvWTr/MHtYr36k3Vt4YRRfF6dsN7vB7U0oWObZ3NsHs0o9248zN2F
lNkNxqU6gCnZ6hs3BTnEfhvvic6190YaX6mqxuvJQOhG0qGNkYMMoXawyJgO1dYwj91DPuJlXroQ
eKMfRF3xwQc1TrqjdrDsq8tqij+FlXmhX21q15bLyJxEYsGQFYbt1DgS5fzsJ2pUI8vIAyruTtVU
GAE+N2u/Tkyghsa8iHrqMJVize9a4z7rhuxu3YyKMZibSV0YQf4xV6Zm5dvkAx2BhXFb9vjHZgub
oint/bxwzqqpW216GvWQtLhGzMjklJ8ERDWZe9rdjSuX8yyiU0WgGYuz+V6nwxaQc4m3L0TWy9kN
ZFnXoEAIidFcso8NluERL8Um68dNemsVdRpi09/5m5q2LKwe1nJyaUc/RBZEmJ5RBMGPXddJ6KWY
PcuaYN5i1JehmGGeUZK1qCYQNO5hlYQjB0+EmSw0AxaGP7qtwHy1fziPFlCj4h0zR8w7Tn5pJWUS
jIFOo0EknoBNBw9hunYD9cRp8Vo3LX5wv/qdWn4StB30qULQulIbmurU3m72uW7zvdOZdiCGbPko
7pkvwglreq5MWIroZOl3BsAYS2DzaMw5IHTI8oqdb1dN6DF95P0unK7eT+7yAy7DPdkzABnG9BqB
WIFNubz4fQOpsGScAoNtCITnZWGdU3pH2NivYHsYuCSwsipaLhYC5mM3sBA03ZOqHhbuZbbhy33f
4FdvJnPcpyvQL9drqRSDYWhP+a1iAhupZMSBuk3C0d6SDj1eDvOnaqvkPIiG+1DlXLRmWu5hy1ui
5zKb4u0SeaPx4NX+sknU345BI6TLKbmzaoQqo6LHLtkqgq3AWjhUt1b93ggVcmmnY9WF85tH0c1S
2k8DnoM7A5MJ98Rv58XhjBhMTU2siQnYMWnkwbRR+4iTB7PZh9axROjfOVX2ohOgCX6CBbbtOHv2
TPO3T4CDinFdRb9WYaKY2guArgL9kjztHCqI4boFB5LPEvTaAK/IMzZJFy1xcv5EMGBfpxlfYz/x
Pei8LfcuUIIq09s4amnPzmqSC1e//NGAGESOppqi18bMfxegSmDNcfVP/qQF/zuemETa4491YGdX
JG1uEgoXY6f2z2ruLyY7q00dlhGn5Lpl+WOBnwrtmherBnk+tB/u1uNZ5AecVcd0riF8kDQQxD+S
BIlxGZfPfrG/DUbETcKfW+aRncbE3yd7GiUc2p9wUIMIokuMJgk+1G9kFhxzA1VUmCBePTgJaxtz
BItXMC5o5TnG57HO7DN1ezwv5hgxQWqCRuENrZV/ySO/OXszmrSsH+jGQzweSeOMkf3ZWA3FopS5
TFuDIgbYCSgKiZDCK00gND4mUIi0XlEf7bpqQz/K7meT8Fm68QlbpiYJgoSZls+0yN03iPVO6X/4
rfGrUzlAnCX/Gl0DbbtNr4C3uUWI/pYez+fI8E62a971Q8MUVlFONdKyDWHgSPTq6Pbxh3JauiKd
/Oe8+vrAsORXC/MZm8l4Y6zNRw9rCq8QfsdaGNlNx75Hh/TLkFhf1Bn19/Ry0wOZ0DUVGw3fnls/
J00e4Y9CnmkN1JF0KvYWAAaQd9iOYC8OwAg0hMO/7JfNNSmq+OAWaCikIRnAdv3KKFC8zZ1z72YE
MLy2eVgUc2DRfVR4SMgM1ZqPMTJUlh0n2Gw3Wt5HLsF7eLbGIGodTRcCAqp6EdqOS2EX9TiKWbrn
a46t+ASQpSkBz8KEa/Xe6ccSr61i6S1f6cI0j6O7NXer9jsHwNAjQOVlZh665qmqhM2LKdf9RDdv
ZuFwBkJRHhVCkxHDr8GV8TUzyrv0nFn3ALne8zzOjq3AUdd76iR1kew1efJ1Co3IhoOKxJ6tDfQ9
mNqUX1S/hFXcK5dZ9Bo7oYFuhzWXfyyXXWlXTkic0wJGg0O2Njn3RZjphnE8V44tz4s5ikDGdAQo
wYg4cfBOseAShtUXz/jRpMzXpFieOmjhuj1kCR9mLeYnMF2/8b5ZoZvhcPOEsWfY/yte6aS1aYai
itxON7t6isyxbsY9Lsfa+hYo1ZCBTSxW+IxCv2ezbLzuZuzrVyaJWJYZTyElPU4e4k0FBEG5/MKc
PqPW0Mc9V7aUCDcrXncSB+Hff0P0MI2zeMuIWW1gmtzC8b9ql8JKO4rCZOoGesaosBUzLxBDsRdK
w8jDsedz2u6bC4f+a7vWy3lxKCbuV02w0ogOeT20YambvYaD+mxbIQUZK9DUdrqMtb5JfaqJY5Pb
pjYxgy/Cu5cDyPfOid87B2ty1r2qPGeWK2irp5Z5/CiKNA90AZGgsOH++dUdJwpWEDkyV0BDGyoX
Ppubc1dx3pPczcOpyu48ZygPLu6X3Vq7v1tD/GacQQ+VAorA39kX1q++fc/bGlJ+VgRdz+DO96IA
RidSWOGux7KMHyJNktaFWAWp6qhq2mJc2T7HBRqRbOOHwcmo5uwyaoqZphFlBo7dkZLqqzlsBHgV
uRtkmb/Gk946QNJHzKVgApJkvk3IXCKsbsHgNA7pxkyPi1fzq2y3LdRJSDUtwUDf1Elad73HPuZl
oLBSAekGZx0sohFcnxtfKY97cD2RAIDpvcNcgcNZ1vl7Tg24bvGERYtwJUbiUIysbZun0UC82bXr
xI+GKp2Y5+Jhpjw1QvHbrTOJxDxrnqQmtpByyTlz7kBOMT9pDaEX0KIsV7VQUyJbcKrxksCR6DMO
J61lYC0XvecEa7sFTugk6AljpvByHd9PoBCiXnes84eiHQKjwYcHiC+AswYUeE1nqBldMIi/RcTF
m7YS3JHOKTNJWYqZcG2dAPyguiLTzLDAad4MeXFKWk51W8nDoXDlwNyPi9WY4dWeWVj5D/OV2SC6
oaB2JaP6eVhuR9d7c1aisjqd1mMecw7SElmTfRRGIXMts96iuf1blnfltYKaGBFZB7qLzWuWpDfj
6UfjYJwc1uq9avG6WVvP+jj8sevdYNXsMqSfIzVUd4YfXaeMCxjgSDR4epiFgh3iGR/1BALF0hzE
4DE3TlSGRdu/6Xz87p0ZgX3I7zJUn8Pgd+9ujQdp7Tnilo0K87khe4WUDNKqPHA4z7EJA8Zbc3gn
reL7jhrSFT26koegsJe2ve8GflvZMn9PRj4/iBwcfzpe2CTuBF0chyjtg9Y3mPUbBZFWC3lLlUQ/
avJFFHAfEtPtghFn6T5fmwf07SdLz2xjTYWV0jWwUfgz8S1zRjkrACYt5fjCbeQU295KTxsIkUll
3wPPfpwvjxiQONaa2TePSLOnngb2XoTFWaLXJFxYGIFguTLhQRm2SfNZLvcD29sJpAHiDxJZ0FCM
wR0TvioFz+k+9a2Hij4jtCz+35w47yZ4qMRrfuRaAchONQWVufG1yuqhVGyWsYXy4a0jmml5mEVz
9UZuKqomVVxVz3Mhur0jsiLEXlm3DJwLl8lDDcKjesLcjsBOtnbbHLGXvQoJAQLxzyRZCehmAc2o
4uHoQbEiv5yeHMocghiJYYP2YbBcims8fqjWy4MqnQ+JyG54++rQpJpu32XjuKcUsCa6Q2DsQ2iO
bX5LyJL+gBNtoQczXY3dPK9Um/NelrEsLjmWfT9tXDKKlCdvjwc3lrK5H3xysCADr6Yo82umF4u0
aN0dY3TzCJ7UYUEfrLuRUwpJGUQ4giIxTL+jUUNxXHOL+f1wbWx7PHazuIcw/OyyRu0rg0fXiT/t
hLJAFMB8N9aROFIu/lxp7jGW4Mhgztkj5G6WlYmK9HTGtVXyRU+G7KgW9jwdYLi8JClxJwLrvPoI
SkPlc0hP6mhnJPILpRzukpsEvVzPuLrpAiVeera52EtreW96BrcizegpoCWLWr9bzgN6b1losLpe
wFpY0SM/4e5Q2iA5jUxd2QFgqVn149RONPaN6Tst8NXBy6Z9CpJkiAzrotxX7hZX15f3bHicETt5
Q1eOhxPct46s3C4BneINO3woJrsMB5F+Fg65NCufor252vfROCSBBmi0H0dEdQvtFWJshBbTF+Rb
oHDdoEssTFFyYpf2vP4QhY3DYDiV9UENeqJlka4DSOzETeI3XOQz5JA3y8+p5Sxi2qJ6/rRofiyx
fEs1EhuWa1hXyrvrU86h0uSawVkexCq97g7TQ5Oo2J7w1VNBdc++FhwEWjBge1zIaWhOtI0JdSoK
xiaWwR9ecRwkWKc5KfMO5DO3lcTjmpV5mTrEHre0yujWwBrax+S3CYwVfmY6ooPHOKvApDBYp+aR
HZe+72yqVDjmPCNT2x68iuBbmxFtZXqJF7p6cZYxRz4DVi+KNwsCzQ2QXZdsZs7OVBLbkGunDt6t
1Zhf/YC6tPYMKaXm4TKMnsNAhD+ZTWSdcO1QsYpduyYF1qfHtGLkMQv7tRzubZfRZ0SXeLa8jTU4
+ZVxz57YwuM0jJLrsQ/gb2UFKzP/YUDNx95DiHYF7lXoGyAK5SFqF7JbKc1oAsjl6g2X1GL0hOOK
L070MwAe8uLNw7O1COJubY0utiFDYbEu6FLiyEKyM7rJvlvxBwXcxOkZX4CR2MgzQRVvhd9cNtCp
aGfv3hqX1jYwSR5HtEvDCX2ucWd743KYeBYnWX5kqfPZyrZCdud1S6DWeo3V7yqDXNXAkonvUcKH
YD410D0VTITcuSPh+h4NX9PcCWo1wrCmkrkN53h6QJ+/VbG4WhZnyS1WW0cROmjiJkd6dMOqSd8T
o7nm9e9VH3Mim4eyU29gLO7MVZM4cPJ3rGTffOcWzE/xFFfc/SJ7fFwYap7G2P8uupk0EJJVpX7a
zC9pg/hRzPrWt1H4cj09VktGRG5hp4XAVejuBsc1bQ7wfip34iLsN3MY9/abGXEzc7tmX2/b1abb
ksgXu0q1CgbdvNASA1+9TMRdYuFfSbXFqN2RzdHqTcrioWmlxioD2Dfct7okNCCD76SP66sSN7Kz
9ktjBV6px2PlgZvWNmlfghJXp2FWgXu1wJgevfWO5gZl2m9p7LINU+DTrNl9YUewNpckvuM/sGvm
ZrihvPlhWMgnLzhLbMHQjEHh22K2MdE/shw5KU4IqMXngD15Wooo6Gf9XRDURwDgUEIG78VULVim
6KlK6SDP3T8l/cMX/CpvRP7KkXRH3e8nig3cZWtIY+PjmNaxBRm4tLCk50FLcURYps7PsXasUFo9
2i2Lxuh/DeMEnprnlTTBZzd0wH6T9WeT5ATbK+CtTeKB0XEzSX7b/BGT790p5SvYVhCDsg6e3Crb
j6yOEA+K522DQxRv2J+k4xxZFAJaitTwq3LIEiiN5JlRuFsm0xOU2eWYE5+jTeMWSQ6HQ5NeWGA+
e4o6ALX7RyE99P/SO8IYY82rFpIvDgd0a3rtCkMiOMn7Jql+4I16cyRH70a00xFTJLnoXlyKGPhC
QbYafsi5m3gbh4yK+ToBPao4h0cIdFSSgM11n+YZclQME6ercw5NVjqdRV++VhptIffFW14U30Zm
3zSrfk3L+uekk5KANDeovl2uJJ33BGfCDrs7fdecMeYtczovX9Ramij452zRn5VC+26/3Ikjj9tx
05SduLPa8iYzSBuna/nZqOF28LEILgqS4OKSZR4XblGpDxSfAzrxP7zwLHuaQEoEPdN7TThWudr4
2UX+Gha4VPZuj3WuTH/a9DEdqblEkKghIjiIqmfZOvPeLHVJ/spS+2FuAlul98oiuIekeukE1AOP
3jBavS9WDysUPl9IByrGKS4Q/kSCf5ySIKp7BuJnbeIcZ3NHqAnaBNP8MINvsJCXNOgtOpL2syNE
WFbqW5Xs5fZq8Sssi4eGqoKpBKLoF8ScCsYYTJljahODMhO8gQ6H2bkvznPifSotL7PLdG7yvSQk
MRKHtsksXuPFvbGADufcoXZ16TF0czdcXHxeYosLic33MU6kiWdOF73IbwbJlUAaTM0tI/ualOEG
1ioTBsDDz5ln5yAcfs6UZDd4YSiFV+b6kTfmsK8SmtFXxXVPUvQRSDB16CTbidNrD0AAq8qr4SrW
h7HFJNznXNwbnxZD4X4CAFR7VtY8JLiWh9KNnaOh87feBpKZk5MIqTN40GRKdvRRW6HgLn1wKpzV
aZUFaUE6nHPPsmsKqMAGIRXaZARXGo6wxe/OUJhttmS7yzQY9VgwdHCbVzHj75k01XasTHz/QD9z
mT9VszfvS1rOmUhRiZFUJLyEF/0SB0J2bwsB4JC02MpbQQ/DMojbObYfVxPCuIypRKpMbHzxtjzH
bOBhLbugybwnWivoncBPwJCQM5nXZkEkWxdZ9H7oFTiAnhR9v+E0kp5MY574QYUviJ4mzC2WyuCa
8LHMxSJRYBFVgJWOIzBGKXdU9CQZWRIcBMuRjW8gWZCC4Abq7nFyph5mTsJxpxq+VdPeVxK4pO5W
+FPtesq6EtAdaaNbmFmViNc9rgqy0lZ1hrkpL9Kw7nBjv6ZwNbEFRTQWjZ/8ZoEeEaYToKm6OQ66
UX9E9OFintS+ERA8dIB01vae0pjWsu7oWBT00MIbYCRPypXtEqJvzQRtwOoT+tr5yWjnEc9AdWi1
9TRFzyht+X7xvyxxVleZGGeT8NsTv+hTbjSvVTN9raMKhcbfL7hNipaxewsbbIf9qwxV9pa4PHoO
AHW0DMHhqJsO82zfwn1j8sXkdVevlL87iXFsbQBfps4fKte+Gk3G+RMogqHll9kz2KRw7A9jweja
5uFQbdcp3XJHcV5aH96CVjiceAm5p4cTnWKIsUkVCBxTO6sBMVjbDnY068tgbcSOUb3VaxFWDhOG
dca1U3rMYwEUGMn6NYJdcAlecT7no3cEpSBsM0K3XwjpwbY2rGvu9X+AhVskcBRXzhQXaKyNH1Ga
fGerBARA0KKKhkM2Ds/cpNweAgbUt0dJznNgXGP09Z2ibJZks7KfJxvlkXYCePy3ZUu/edT2H9bY
ydClI16OFN40ZkEiRWaHYlQZhl/4qYBL+c72eG7w8DqWCBzlx3vHRVL1Z062tb0wyxPkFhK/j4N1
VvrIPC4ZaZtQzK7IA/vvuRV/ZbZ6nTBVWX795mLlieXXmjd48KmGTQShE/ChZ7duXih9+sQoMt+M
a+YTuHM+Ddt5wi54iRoolelaPRajS/Fc6nD4SZJhz0PHcsIa44pX16GhAQpIghwvCIAxWXMsu3zK
/fkLPRVUjGNf4TwiVUvva6kdMvpI0Th1Ro0gNdOgV8ZHI9a/ZxpPj0jN1277BbH4UTI4kuf09Cx2
0saULWpMYTnOxnRbhDqv9WjgGWqc5BxKm/GRDlvmDStCdks9UI0tfw9/0L/MOrsRKyo+5keOT1gN
GW8d+82WYYptuXdjrHK833WxunTz9ERTDQNo0fpsr9Mx7qZzytvDm0zWY8nGbSVEUrSc4Wv6hXfZ
3y9JVISGFamj5qnaKY4XDSSZ7A5mKE2nHpp3JZpyZ7k1S1TR/FA5a/7EdmuZFkfGjHblrufeSED1
xQdJxokmn3ZeDv42RiuMStqZCpBzu4L3pCOBsaub/lFkDpARojGYerTYYb08o6XFewZa95ET3xQN
szRf8KXKiUawgUtYpCSD/WvRjj9nwbikwg22w8RhgV4saN5qqfLD7A1DO2dMWPmfroORMK/W+7JY
HS7s1KtZVGXvZf3LHDGAmDQW2aqmZCCGCq2BTQ4cOBBt/aBsybKCYxkYhrd5wM1ago6jLSzbFweQ
2KlMTo1sPqWiccDY0iqZxDk1KJZXv3fuGF0eknpGcqhxjpSRvd4l0FwxBrTXPFtfVFcDaJH8dPqn
cczuMk4Ccp7SW1woQelreSaF5kJm5MLkdMkXxpy3Uom7Ke0SxlgSNIEorvzwu31pYpn0fOhLg88u
41tnxYKx4xJObp+bG+/jZU7frIRIX1uhBqhY76JxpA9uLIPanXruSCTexu6FROTW+XbKFWJcCQQq
Yb86zEvSAFoDe2gw9+fJTkO15SeT1v8Nd5ZKJ1TCFsos0v2LOyZ0hkCW2ou1/pnY21gyds+woEIB
tvLsKFpZi2l+W/ABnJniSIv5lOYX9INip11rPzckFqbkJwYIvAPorNaM080d2qNR9rSkJTS7pL8i
T9HPtKBGYCkDcPBIW0ucbH4GzXOXcdg7w4sKHBOPmbMsCvqQsYajroCFQL3CPliGiVBUI1BJFScP
xPHH3YInBj8LBwdimzdZxPSkbbhPqzkPcdHGN4I7LLGl9nmkauVo6x53VaJCkrl4TbS3g5dBaYXi
hBXh3s1tNKGVqW4e4whmCLztlANwbe2hkIEcLqgfihZ6HJMq+gND/ZErA2f6vj9brExF5T4WK+Y7
DEgc8qKq2pUV0cH6R+m/IOQxzl9MBjBsH/SxinuUQg5zM92FOPb+QKn67Cacs9gidnJCYc4Hrfez
jbDeZ1+xwcSZwjg8WyUgdf42eucEjtgV74s1cWVw3hwz/y6K+bVUDnAmrcmBCSwMlFrGF/ywT6tN
LIyxeubCLDNm6k9AtCJEWVzIahOGdOmUp8hC154pQkvgp/mUkPB9ZQYMUPhRjKqPEsByrgpxMCeL
gL90mX9P66UZCHRbtMRnHeGQtE6pwG2qs8j98dYEnDqzSZnmENpKr48cftdHH0oGpM9sx8yE6L9a
NHh7ficJugf9e/og3Ok6a/rP6VjlP2D4FneCLaGBU468L9dLrcdz6jW/yy7iLcHKN1Eehc8aaOow
Y+fu8EyCMApLT9fH2cjgQP/0dX+rrIYGAjt5mxq8qX1Z/LJkd8OM8bVw8JZU+fJbjYom9uIIm+Xa
sb3ZuGKXeT6yHZ6jSHNY0u9AoM0wipRGBCV9gVkDdVb6L0NGtKsiQVX2qC+6kF+aI/8ejhFzbO+d
ZArOw7JhpIeAOeFYb7qsvXSVGWgHenmaQfcfbp1cHRzkhQjkNupQmR+3wA1L5cwF6oyFGz82MxoW
1D454Wbc0BklWS9ug2nmIhCs9W+Ypvulx9DcOt6zcuPH1QEYHs2dH7DL/5wNldBvRvJJdMO5y2GO
NNM28uiw3Lpfw2QsYQSBIUjyyTwmhnjzgaTw9OKBtWkTadL+QWghj3ayTLu84dZcCKxTuv8UerpK
/EaY8jAe5BQuiLTXByKivGccV7kXVIFtIYnHxXUq6L6SWjlh53EdaulEMWCs2RmjmylxfsH0V6Gh
TDYoKYPc6ubLsNbfUWbTr1Gh/GSNYYcrs056V6ziJnOXOhyh7zYDSxY+MUAn44U3/oegUZfWYdad
lula0hiojJ5r7poMHEEkst3i2O4RKZXbrVOoP54TVSiDEtBrz1/auYMb0iVvw+SQUjTvifNBmRTD
H5j871E6q0M3OrRTjTQx4BNJpINlllsO8v1G0Owv/nkq0w0vkVB/MWLumh/8hKcxr1DsFp8MgKkm
1hLeKQK71AxYiIPU8GDRBcP5I25p0pqzsoR8mnrHhWoNx133I5TCvSzxDAA2aBgwmPBoMYZp5AxG
LUXMEL5Ljn4+J28F9RQ4sLfv6O8wtcCKl3KlnSmnPdFe9lRO7NBNkz8uisNXtVBiUcfJgUACGtR4
SV1wxw1ufc9RHtPRTUsNl9liyOE8Dn13Xmycvp4tiC5EZkZZQtmeFiN5Rz0Jys64jWugOFnW0kFE
WURNIIAZbHx2x6neO5tf6Dr3w0ecpo9G0ZvnElc0rep87QTGFqt1v1cJJ1b0arSMJT9zNntq6nI4
xd0TUJLjppWGibMZoJnQg7yvwUbFDo4Pbiyzot2lSe+kAcou85NP4VmMvo6FLcmg8xTRI/lHrFEW
tl6CyFh8mCZI2nTkKkXVkWvEMrAozwGG24s7MctDJGL/go/stnWYQNd2eaT06rHXOSV1Ph1x9fqq
hmwNvDH/Tn3O8nSwUHG3WXyEeG7XNT4X8bGD/2uAgMb5EIlIgIwozEuUMnUp2JSWll8J0+ruWBdG
wnWBuZop7kuLQ3jBwQKBnPYck+IQvPNE7cnty67FizheMO3F4WqXW6mTQj3PBS3HCHLp+ips6sZK
pAsPuyCohbDn2A1LW92q1C3vitr5yemMNYpD4IXT0vQjyTHJN9F8Yuw47jSklCN35hCT9FffFCDm
GBjGK4fwJH3BMVnx0tITQgZ7Z2Ih5aK0tkdWxkui6CwBjrdrShRlnpdvM2Zh8Fr7McONwu34K5nY
eogDunv4OFz+6+azN0y2NMLBAT2qt9Q16R1Q9htrYWeIdKqD1dj8a9aI6ROY92B/GRVJTYjaRPzc
nRiqYz3MjOhke1Sj8WvIOCvr9UxVRb/rN5mErNKpF9W6k6qgwSaDAkmtYBAbaX87zLDsBB4ks0ro
+DGP0spprrPSmSUYq8rg/pyKVIar/z3D0bgKPK5mh5eD2J91bOTtkLzqMrm07Lsx2LNAG+tvqaqn
RCZfzSavl9S77KO9RU0jWKv+lXwHKmlNbav/3nheefl/mNH7Pyb5/n8M6al/F9I7pFXxUX39U0iP
P/BfIT3b+g/XkwThPFNiUZM+8b1/hPT8/6DGRRApM0nbmfxb/zukp8wtv2c6SMBKubZv8o/+EdJz
/f/wLFfZntxUZGbi8v8mpGfx1Zv/HtEzhVSU7RAWVOQEPUlQ8L830mdaWPDh8VP8Jea0rvfA7gCo
LIfj2LvL28DBJ+gc4ipm+wJ4k3vFX9p5PMa7VJPkjgi2Y+oEAfXffoT/iIP+j0qXDxzshv5//U97
+8r/9MmkBbda8OmUIEbomf/8ySwKFsyxpiLd/VsEOw1ze/prnRW2PE3lQDeYAf54yH9WCCyH2p/f
1gGCV4xqdxpgFUu9HL2hSH61iX9ShtU/d1lkXdNxIFa1/X1HJBTrjHl2gzZBEXLecivo3Vss1dgO
8V/ylxcspCVFk7R4pfPgHrrFxD+50l0RzV7+FBviUrUCBdsEnEuWQx7+/Y9BEMf8lx+DbSueBF86
ntx+EP/8YwBgVrdpZ4LW2H7G9BqAlG9GblvpTzrg6222nOz7ngnnX+zOX6aM6au7Fgp5EaUmcPj5
lWM2TiUNxHBwAd7FrXuL1Q3ra7WzPe0f+mr5wZli3P/7D2/zmP7rh5e25TtKuEpapv0vv8OlxlbW
Tasb/I2R/8UFGiggAZMQ67Zt/KcKcjUWtfkZBMvlb8unn/j+3cim9p+EndeO48i2bX/oEKANkq+S
KG8zlUrzQlSWCXrvv/4Mqi9we/fG2bvQSFRlI6skkYyItdacY0YNKH5fJK8+iJ9j1anBSph0ZjWB
R7Mj6pdeUvhhq3JPYke3MhWrPT5RXQ6DWCZblTyb5sns0PF1tFTX+J2rW1BLNMsuJTeoPHmonGlH
STmeNS3xvf/85u35yvzrDWwIwzI4txiAN2wVd+7fH60syZyCvA7efAXKugrizkPeRBUb+wNdjQCx
ua9wTMpxeG+eEAxpMFWuNKkiHCzeEoGviSU+0jgIYuFvKnx4mkOLkY862KdKEnqW5n8GoAr3JEV3
RwepIxd9TgW3qMloh05fJKShrUim5rtMXX2basPrE1dq6t3MsuuQmqDRoQ4aP3NhH3KfoXJOzvCO
ZI/PSO/xSkW1uhoUGoFGKEqICsql8Cd5ym0ILuQ1fyQaNGQV04PnY7Klf074O3x1FdtKYZ5B4X2n
xEapmgmNC6oejWS89gfUng5prDT8BpfcZYHV+QgDjIFNwZFOM46W1qf7SVY+PVN0MhKbWKb33V97
2r/Yzv++zuiszP96mZAU4SflSmmmrtnqP+7RFiExx0RIZhw991bTDzfosZcUEnVdVyizbOB8BiEX
RvNomSp+aaRd0jiwd4R3XdXAVZBwp8RfD6ekkOGW8TnhZ6p/yg0Sf9phFt3P119tAZE/Ae26UdFx
x5RFFOtw/c833b+vmjBnNENYGnsE5Ot/rppiUNquUpHrO8U8nzJ5JqDippbyxi01vdMLox9TB9ep
1nDnVCWLR9olymsa+g29aqgeeecfqvlL5ho/nyQlBQPKRTNlfhMuBAGY7A8XYDne5iK/mu0mVY0O
IFb9UyHb6I2Yluf1chQW7J4HFddKoe+EkyN4bmkHlQQqemwK2YZiLsABzUT0P38K+r/talxPtgFN
OIB/be2fjx4rC9igCbmiEWYDeIjY8NSwRcdpaFurd/xD2jyeq03Q2c4atc1HXZNXE8/pLGjT+qS/
9D0KOOBz09rshw4vFaRHUQTXhtbGc7srWwYbUsMFHGS/mZBah//yJv59/dBN1XJdDXu/MFV1fpM/
f7yEmWS71P6H1jVgst42V7FJAEIJssEw5PdUi+xQJAXzlLLKXtKsz2EG4g9vTSbYFWq8IGuL90T0
r2qAQAuhkXPRa7l10iTcAq1V1lbjrNN6UO+K2YAegOLwfz5NnD7+8TQJ3eQ5MhyNvcp0jPlp+9uL
ZrpBSipEL8yjyWo0lQhKRb418vIRBk3KzIOwp2Iq9o1jIvtTxB/mb8MZJS5eBFZmcoL0OCRzr4QA
9J9fmj6vt39fj2nha4KTGBZp3cWcMu+0f3tpVaZRgSVMy4IxqxGLSJMtE/Fkgy31p1V147Ysor1p
F+FGGwGkR+XZZKDwlhZ8p63MfJdn8laMan+xKni0ZTCjZ9DJOL2zcY1q2CrG7Qktg6YPMsSUChWU
mhNHrx4xcmmbCpvi7kmU+y9v7Z/3u6GaOudLR3cM11SdGQTx97cmdSWVrLjQvDJfJ+mAcUReDtdn
YnZnuW9Dib9L6g75VURpbi2CNuhFdNsnnE3hSllS416aSEdSRh8BYUKTPMqZ6meDOOgZcpx4ukbA
/bcJIWunSCccN6ns/L88uP92+zzfCEdRdk7Nsjj5/esbaQx4jLSScNCKPtzEjqutmyj8YUzqoynV
cKPSA+o7o7roSaazA6W/pBqUoKy1dWpTSUWl8ghA4q4ctwk3//lTNs1/3EC8OF4VH7Vl80v886ws
lJ5wE9Sxfx3FpN9tmjwSh0LG8ZZZ+q0uq/oS9MwhEI5hx1TuZM+x1phNQSJyysy/bn/FWXB3hjY8
PDO6NCgyf0EdC3RGiVsHp2yyzeMQgBadIdKdJLWzcUf7RNfp0LU8KE9Ufa215V5K2qwVzDgITXBj
JKegtBSvdHgNvEkMJwEbsHKV4a0XvrIBAWSearN397OgazSH8L8sWUI8F6W/P2TzZ6QjoWNPZfEy
n5/h3x6yPE7qGAm/g6PIFOCCWBbbfgx3pSFTpIqo3ndKCfj7CQ1+fsly8apWOdF5bsYZsAFoW1Hs
P/8k5289f9fL6NugybKf4vIcDX332ql1ccDA0O1956xySLkBwjybfekerBYUUFsX70STjvvntwpz
HK5KJ746Q5m7fLb6hmeFjgTbx/V5bAyAb2MdJhgTWRxNvDmgBu0Afm46shyx54tbKZiBWI5Blc1/
1ASALgw4YtOoLZh2ob40joi9Vm861Ncy3kdlvyCOSnoukw1uqoSUwUA99rhKmaKCaA2JJWHeK2iw
jU60dQpjOOT9V1b3xdy5b88O3cr7hF5CKx1t46qDROFAk8DD9jginySJ1KlJSv/rhTq+Q6Zv+qW4
Zr3pBx2K3DQhFA4t5FEt4dgci5nAzNei1/N8h1111s9RMFWdcfIj1drTONooYWyeFR2IEZQQZM8x
nUErVYxrh2DLMzHp3o18WrtJEt8nVWJx7pvwDSlwvy2GqnkJmHByZxc3kmTyk5WMH7Kx5b2x3GFN
ogdxLgiyaOTZBPlZ9q/ANMavTpuc//fSYlPDSaUk0zJAC72LTc4KJi2xiyrLTR1r6othm7SqOXGm
DlmyyBHBiuorxuSQUa3GALoah++W1cCISq1Xt7QezpR7Zk5mn97CFWPcici3QXOBNkR56zgt93Xw
QoIxg/YattLg+AQqdHXr2f1raKrBqzJNw8scqmkS8eDG6f5JHC8jGR593LZrpTGNd5vjTSrqF3tC
5GrEPeHjYRCtXRd5Vlr6qycRl1TjcElHtlwbAhg752XhqZqfrW17UFe4bILbCPEvwFA1LqiXkDi0
rAKVyGp0DLELcV50r3airipBDoDaSSxrXbFKkt4Nl3ZtTgfi6t4b0pK6UFs8D/GNmOUxcyzgfGTy
TD7iw/NL2Sub58PRItTYMPAN4LIPG5K+Ushhb09kmN3h+KwCXFcxGr1TafY3i2Jvl8WMrWXZpgyd
xCFEf762jf7hZMVn7yYH0pOaW5JlZEHMWZNAJChcmr1eaoxOStxBzMAklqL2TcNFtez9SDvW9LiY
JNXoN7R+OKqculmPic+snUeBZ2rZR6aCiwa70fNvdZ4PhHRVQvCQm+9inWhq4ucU2BQdK7UowJfN
IQqaxukCU0I+wAbM9UzbUrEzjLb7Yo/I2L4GFQYII5WuJ+3c3IIFrLcTEhWGjmn0C3rcVgzTRzdn
7yGTdqyaZHCRCxrVZcRGasYk5eg22MFwIDsKP5ckGnJtBrgaM3QF49hPa6khulRyDM/Ykhn1CpNo
WJso4ySgtWmZOSAxpS0AXfLAPznFsg79vRMrxz5Db+tHQe4h4f450FE8pdOpns+dqJLF6VneFoDe
n3UzJnfYOgQXeqEM/6TI9dCuOOEu1ElY2sksm85PVFwuq3EPKZF8lp7GPzFXNJutlesWKPORolMd
w2F6Lgd+6n8wv2aGqqeDpxArvHd9yRTArrt70jMiKCajOY7hZaoS82KMxpfdY4SqJ9bqDDOuGmb+
SqZu8clEeczJ2wgaTTmV3VHHZ3RG4gdI3zk3UCjzfqxuQy+z3bPyrWZAKwkTHUNBxGRaXiYP8l/k
vk4t/zaolsq1zdhe0EktyqbHvhRvCrebfvkOumAiNcwXJYg2ICdCr7bSGsn6zIo06QQNTL23RQrv
TgTdXWc1jn3wdc8vCSyWhdnE5LzNqNOuiEcvJSUazNIIp3Ya2FMH99VCkSWGe67DZlVVTmFu/JUE
mfpbF9FvJFoghVxwJizg1bFu3I1jECj/XD2GxM9P8VjF6Hm7FGU4y90G/XBvTMaVnIKCnrSpHgtm
iyhgoV3/xaubZiJj6eAspxp47VV6zXkabp+LS51CCLKZ3m8qURITM2Q9CwOdn9zRjJWiKHKLireH
QrVR+bXuwynY9fi8B4ZpKanHuwGUE06bXTAieair8NvxmQUwL7xSKPpXy5hfqHSRQevwJXH+EyWg
KPaeHJtNG8JkIs7giI5AQcHOpM1WZsd67v9WirfcdTmVhmq3HkoEpO0YaoDozIzuSCfxdeNKHWGH
eGgevZbplGdIpnrJHILLOS+DIoiTdApJnhAYP5K+IRx3/lj8TlvH0LphXTfVGo77/fkRJYb5Jw4r
7EJGlJywDK5HQyiH5/0TCr+jN9ZXl4JQ+NC5DxOHX5GVL4YcLdIolCUq5+dzZvQoLw2XpDUO/9so
D/xjX6LPe/49teOvQ8agU65/Vy1a61hPIEbj86hlZuw56yIJ0QN1a7pBjBQCVgpwJ2ZLFSmxoz8d
ydjEyGPne8yH+8HusPwI7g+BEtcci70OcnThSxQ4VbKePS0uR5MG8gaFyqIjak/sekMi+91BlWzK
U1HdbdQHBSEO1gDwRlwCga8qQDOHR667B8NPXAnhJudv5GGo1kq5WrXuuS/COXOHfuBvcTOyT9Yo
WtcLh3l0geqmzQaV8wEYsFCd0GAMXx0AFsbE8heb45NaQ52fiLvQOwJFLeb6CsmtMhnZiBgzo3OR
33UZfcYOktGKEwB226J0NprPUUPqI1WGtg/81VB74AG0dRkbjgcPeLqOQ32uBrX3Or8hVsBEFGsx
+9yBCLc3acEezkwk8hxXBQddIbSzCTs62Ozzu6EJunXmRh/wb89l6MebCqv80u/GjVWDghvDqFog
egzoE3KMruKE+BJ/aja1vZKYHC+cqa/J3D+z5fie+aOxGdzNCNQNcgrnAwTSYT0+Bi04WgGHfAxD
hPOuojnnOM2Oo4UjDN85bHSj9nJV6TfNEKmPQU/flFp7NEm3tk2B9Zr0t4IRv+7Cyw3HYYtWeFpx
1SXW/744D0WYA6cXYCZaVrHgyvmMPNamXk8U/QMgOmwJzdKksK8scQ0gKOP/0e6imk5Obf+xiIfv
VYSynfZnVjzZZHFpUbUr9OpGl/+NVK1pNYbhVVrDzdVHhoEWXeMCIgrwgF/lJNmd3L5b65W+0Oyg
3CtuejbcgSs0Ho0JpFVXqve4MdIlHTGcJHmTXowe+x65bpCkGivDkxc0HEfXoUJxSZEDdzt6RRd/
zyP77XmjhAojdgFYbBk2Ks7nsnD2rkA7UWB1lU6JnRErVB5dFSffogBaE0h0mKw/rtXf3cG+VfLb
av0D/cg1eylBqEhmsFKC1famDkuwqUOEVxaliQp4nrXNzpAuhf056fVw4bITyaBiUkOQ3KOHXfQZ
H4uh/4KppS1ZojSm0e53HE7fUz+c8rF96VX9zdYjGmKVdVe10mtRnscI1k59qOaHehi3EZFquDI8
0wIFbX9YjduAlwMhbJWOuClNiwpVQ5vcRVq11Kq8Zs6pQfKoqvBdQS4irMLF2wGACRBwPF1wXpn5
nwxinZN9i5io91bZ10HwNZSk9dq6eXLB2tlt4XFy3IZ6tzXL32MRL9TxhgkdYMGxcscrSXmk0P9p
xkPvMlJINgZkRqI6kMwArRUEoC6cpt8MtcmchC2vbQuUZpgmU70AgxKikJvKU+tHyhaX8nsC+tCr
mNYEhBruEquhTzpXUslwQJA3gYTNf7l1uXJAIxjdg1QP/yjcs2Q+kRLKihjNt8m6TSD4g2plxLzy
IxaIWVlEbJXpfjRx6j6kNq5dJR3eUtpwB1m6Glr9tP/U/XFc9HJUOVJYC6XsmqsR1PeIeJvPuCNA
IVQQ6KNdTvdZZcTLxh6OdMLwTZdWtYet264pZm9DTXszdZutntoPy854HeYyBVPVZtMB8tKys3hY
Jf54aPnVR0mYqUVBbmDfgte06Abh9S4rJE34fo0mUHkdEWQZYK80cpyid7pTCLob3YXTQ6sF79IF
l8QRQ/561IPszsGz2fl2oa78skJvBR4ewgVJZnW2wbC8i1yXWIEalNEo0QDXtYMH1WcCXKPftyUK
nGY7VNONIHY2mLFN9wofXibcR+jD+Ascw+us5NfYWxc1abaGTk+Rhvfasrd+Dkd/zLY0M9YZ5GET
9w1hwnSIORA1v+gFrS0Ad6iYV3aHgxDpJgc/AuvvWvGp9ulXEL1prkheQsTEy7Y6dnA9qHgvTmj+
6rBydGW7/Y4Qilph9sNHpyxxkyF8qMwbISgbGOPqm6uiWEdX4GnuD1C3ISHUy5mbOAIeoBBdWBwE
FpYcq31XqAfFgOpVqtHvsqXkJr0hByYXl/6pRe/Ku6bJV2M7D7oSG84rN4zAtMS0/5IrYPoGmoS7
rEG0S10XYauBi2WSVJEI0sYiHSJ3409bAja42STFYiBUe904bxoNRK1guQEZFQDPjhFS7GBAOkcL
tgoTlUZb5O7ULV3MyxsBqMgmfnYxjXo8M8tuSZR+NwWhvXkuQyz7uXIz8upY4n49tIAPjsTczUUg
5M/gVLfQ3TqHc0F2j9oZ2XGivzeZwTIBSSaQhhgzJwRfBbcABs1mobDGFcTDz9AEFRkwZcGSNHCH
4YPt4Nyfc2uiBopf3tuLUkvgySFAIQdvqrwc2ulWxyK/DoNZk8K2nioqAeUQZjDELTvuWs+9lBEi
52CqX7o8fHPt5EYDP0MzX40QEYx6C8oK5kyIncR0ItA2oUlQH/c8nyyxjb4DjYvvZ/M7twNwTC42
D2qbWobjI4OOtlN8+bsW+mySjYHzNLJd9+10khbLNRvQC5Y0XYnf1T9d/0dzbiFruxy+iQpCBYKx
CdyB1XNGJ/dFw6tRn1SmtfeRuDYtADqTPtL2Z64gg2E34PG0gmRPBb0wsODmVswZEPAA2sBDY0Hm
ky66uLor17Gh5l6AVxC7UIUnOW4900/iB65oYproj/inRIVAkHTETg0OYvPR/tFniJsFPYGoZGpc
rXr1NPmnyBUHo3VXBgjRHlRDboBWEXlyzCLjZg0YNtJCrrvVCPlyM78sZzDeg5G217tRIPXyywJN
Cq21G0eBTUYDFOYPp/4+MmjsGyh8JKVMZgAf7IbhF5Es36rTUVg0AzBLjpBOHcfLGFqBXfI4lrz1
c8QYnZ6uiaujQJHrSmtBDct5FRUakrzhNo7dsglY9rq3xn4to0eU/YrSDyMwsQyC+fDSoW+vkRI8
yqmByZbJdj8h+nnv+oioMgJQGn84lyLSX2OCEFWeedxm1YI9P94jkzg5EdEtQYSCunZU/b0Mmqup
HGs9OWTTsBCO/Kpq+ppwXt9CzK+U94tY9PYKUspBxCQcBZkJkdJmAhlMiHJqNgjfSBj8pDsSI/S0
QR3ZoGsfyTJYFXJlNAAfRmSie1i5AAb6flVwKQFdDCmnQGEcQrYhXkezCSHLlHjq5a3U5VLjcI8i
P16pgbZGk7RC1unuMd9B/skKjxiK6k2EESLporV/KeJnwVP5x8mNO1UhlbH+3gGIwGFhmhSdSzbO
fqCzsheM9aNDItBYmbyC7rcdrkXq+RnJV/vBuIoU4dHO1l4bJM+G9qomf6TC0R/fOkcXuhHRQukP
mbJmde2xUvU4OodzVH30/rXD4WSyc+nTVuobxd8HyXps34z8LlGxlQ/m6Qnp44MX9lAkVhr7hlS3
SQD3hAos66CS1D8NNG1dzlZd/bbJj8eL72uX0fkYaSpm1g8dRle7HqyNE8NB2vX2oZUf8jDRP3W9
muGU2LAN1g8/IVwAPe7SrvA0r0xnGYJHyj/D5LVnyU0Wgo/b1ZQL1rOVjQTYdVn8VUPh4GRuba1d
t6mM73EOKqNlh/Tk2DJZypyPAq13BlfS0+xUEOghay8xl0QKb+bQnRVP8OiDMa4lUa00jKNK0zaj
wPiLwG2VR6n+MJvpV6aSPlxZQ7WaZAort0YxoOS/k2b+/BKYeYYDfzpI3B1nHRNAh9lfBiqVDaYK
l5hHDT4WtlCISI57rWlFCYFRDHIxfmwFSi67AebvroowDzan1qrMddBb4TEFor0fOsvaGENgXqYB
xAkQYzbd9rXyTWsZhq59ctXW3XQKLyFgwVm2vZ+/+CYTapiTyXIonAOaH0yEY3EyWhKBdY7JiTwI
uLwNPArCm2df9SbLO7wuoCmIbxHYGRG5mPR9DE/r2vUUWvg80cgVsHKqe0FAnJ+8qw2VJ/1f+sJL
jMUurm5yDdLu5GPlVUZAmHmLcFVd8OM4FattjNYzh95YBslM+8dyVdXRjZkyhuyyUrfI6dK93V5z
cvIiiMHDMcIz8aKivINs7NQbu5Uzop59r2LmXlJ7TxtibbzGsheT+ca6jud+0SHO0SLKbK08Vio9
PobrHn6/GmdXQsFeUL4PiaPtmU5GiI6JrMaeLXDg+VGJ+55lYIpPlVvvMmM62EODK4HWw+CAdc3g
VTrsX3Lb6gDz+hTlcr4qgAD2nXUK7WHb669YwTdBa26Ii8SMQhkLNLxl154/Z+YR8OD0lYVJWqU9
5bLFY1tbV26xciZufc5gUSoP2eDjucAzugnpB+oODqbsDUGjpb9o8DZGGoKqm3gdZteMZb7xUwr+
bKMDMvINqgQwa0XL/YlQOSMScgQOMUw8xM6xIe8HdfxqJi/XKubFDFEwFyosjsOCHAWqQJzOVbkp
C3PPTuXJHpuMjrqwPPFfmH6F42uu1yTZwY/AjNG3Kh2J1xThV1pzrDy4eAJavPoa3hFkNV5sm0sH
Z4ICtIEtlimFRvRFuiby6cihgeYhvDKNXsPWr79ExB5NcYSLkqe0JuxBXVn9g7M7O5G5KYCopu1l
aIFIx2FW3dL5S53Z741/8JlOAKnLDkFFo7bNWiLElGZVQJ/QtB+0OtysY+UJlQeznC2s4+mkuJFG
lUbMWJdCCuv9vQoBuE6gF2QjsnDCDQh3yPh/Ou8oMWyU1S7a2IIet0rjQXIT2ju3Rl2NQVxYBPJO
IFSRs8J4ZxI0dZLsM1q4SHYdyrrBxrDJQSwgtdewyfHhHgnkpxHe4zLCD20uCT/F9gHYPcOrQwln
sr01LRNq9CP4PzxXGF7pk/PUXILgs85eLDf0qNyXmT2sUnHP63QZqVhuMFwXerJUhYVD4ZtFKRRX
7gNCpyUS/X4YPdCUxD4p1jEz5qzFYIq9Ma2ILrKd07zVEzTor1tN/6kQRjL7IeXSGNCsNqCNPaJG
QRgKiAZl3tYHvUhYO/lT0k4aU4bOqc9YjaxNSScNVXFp8s/1zVIIl7GAjZ73MzYYnkY4CFe11eo7
WVXQLMrqlMahveonROcqPavNYBsnMUr5m+kUyLWRA2wyEvTXEu1cwqtkcFQ2W2J8sJx29muYx2ee
+k1Rboyw8gAa44DIzp2hHrMq2Dv0zohSPua0KAcUgkx86Dh38d3HYrcifq7GCqZTSdkNdkzdLi5Q
Id9EzxQG9s5hKM3x3I7th63l2r1z77P1Z1Gpr9W71WYXhcBvCKJnmDYHX/nVu8HaQNDt2tqGae4B
EiUc15lEDeUsIwCYZGYiIjPVhXTgrDM8ZLIRZwQDR1IJWW9eq0h4mOpXFecyelRMcC5j+UtiYdT0
F8JydiX6ObW/KSVtTfzb5uDvqWK8gTsAuT+9GGqDXap4cPUlNzO9cPhNP9R4Q83KcbSDlw/Itp0m
fdHKLRSd8EIU36MEfYNEncXRHWooJKhAD7QFEB8XHw4e5J3ZpRPibyKE9NriLO2Mt7DNv9NWUb0u
kflFEMh0Se0yv0RmKj3H1MBCzN8DFIkjGa3d0hqyHW5Ec1/7TUgyd7CSjE8PQ9NWRCvb9dUdp4LD
vVld65zpbIV/hq0teUdsIRFtusVLXbbtVlgkJ5i/0PHDfy6wS7gBP6fUtdiWUfUVMDC4dAwXHnp+
TQZbvPGPpgcE59fc4WkTXR1eyEdUlyHpbmXumyfuYVzR0zlzpmKFpia7tnnXeMlYrqSpJ2/ElHMU
it8krYbD1Gb1XDhLr0ubcF3rduvh3F9bjqp+DLnzJoNtGBD1EuifHS17cPB1TlsH9anfJ+Um1w+O
FVQr+IjKS5Lm2VqTyDGhMDT7wDX8FWNcccic5E/vkKMNk3M4PH/XTJO2aVXlKq4AGFiV2PvNEjV/
25XDCvYtBVKMFMgmpCG26JxaJu1LPCdRQRaYvS4Y7R0yu0Cu3oGtq/F8HHg9AmFFBtZ4Wcb5jyzK
OIKHFoXe/EWZgplm22EAMTirxUl2DDBSHmnBUpALYz1CsfW0BhwZuM4YMlfd3FRbuTZGor2jMCKz
WNkWzM1wwJKm68ci9MxpirkZU2jfrRte+iH6EdhGw2CzM4i3okeO71alLVThNke4XyBCVhpX3zNn
oe4dwJjZ+PsD1FdDAWbDwfiXFnjufPyDmEC36lBco7VFTzUIahCQ+vRht+dEaXjH1b2nTj0NsbUz
ZDtdCjikxyl233jAh5MT0Nrow/dCS2+iDXOYZ067rQ3KUfwdTO0xJC15nrFYtPnOKIDbd6340XDf
L0zSHubPKd6z1eRXN2UgZIZODIWkvCK3HLtPcrl+B8UUnwkRdFdlIYlebLGV9nSjjqhF6XcJ8yHY
jle0aU5Ssw9Y+36EtIc4NebNGuUy+QB6+avMU39PJiFWvHCg4YfNCiTUump1g+6H4UPgETlyxGBd
h3NmSTP+6SNf4HJKDrkigG84pI3lvUaXKPRTYqH53f//YoR2xdIRtWvBSSbEIHKhldgBOqOpsra0
KDtjtAuNfVbY7o3nIFpSE/griGLfOj78sxKDBTI7UMJYLSkfJjPB7VEpZFhQuSvN1qrcaevAUxF0
6C6BRt1Taw4rMhlokcHBKlDEA3IyBWJ9x6D0oFeke1U3GFxnVzt3rb5JIPB5k29GV3vSm3Nh8/kz
JbiO1bcMsPG0rd1tCY54yZM428D4YaCSEJT0/J3QIjTSE9bWp2CkFHDz0qEgBM+EFpqF0y7pDXdb
j5rz1qvYA3FekySd1hvLQlMpAd6gttPFAiXcsh2/cujdEZLQR6HMaRLuSoF4yYWsaRkJNvto0Mkp
g4fBk7HGft7e8gGuLI93sGNrlB8FswDTGaov1sNxfdJK2e/sJNhNbjObsj8YYECfNO62lrlroyrF
id7khEuAiHBQ5KID0ewLgZONfGLqtxYjXWKUR1RGGGdq+CeV7hQb4WYHpCjdHjnZb7uX/ZLtpVq3
pcJqwueJv9xlQG8EKyeOH1pVm4cxs88I49JbSmoU75niWjCEf6eDnAOSe7i0FA7wgpbEdiycHr5t
8ZImbnpPgawCvCLbJNEq+qC1+CYRiHlSklJt5BPe9fXUWeFhSB1jjZcv9+R06aU+t/jeek37kluN
RF6aqUTClFxS2o9i143F9Chzue5TXOOhdkvVoD0TOaWf+pw5G97w6hFqBQGf6k03B6gsTT1tkx6Q
Y2kgwxkKipCk7ul7I2qmMWOPr3Ao9PN87gxluucaXiM/TD5ZWjct1mCIFPg2gxzDdztuHU4S0CwR
htKLU5PinJdE7SZ0PbzOxXQ00aClETh/k3/d2pGTd2kI5Sqq5OfYBeeEYZ9eGfSL5h9+fqlVFBKg
fTgKmchGmmP3M6sg7DQ8tHSHlqXvaYH8gJz/VdgY1tLonrL0+3iyzBZpgWdy0OrwAq6hW3itAVms
ADkKqMpC7NCV76N03oZEQvHrIW2ziwMPtN18pSNrWmLqI29wYQQBgzuPBqUKXEGpVskw4Gsve2Je
5O8nfAlQiFX4rzqnQbIONlULf68Tl56pGj9KWd/owX6I5G+lrLYGpgqYh4xAIuImk6cnodi0zP71
8cmYXkwKzT+R+Xj8/QnAd2xoTC9p3gUanmp4spBaC1eulJb2kWUz4nNPRTv169rFBanGP1GFXdJK
U98MDhxFDYXCz6sb2QLMwhALVOqmUOAaiyLoZp/3Sg7DT1PM9ZRKF7pEte4kiIwKmN2kaWKqAAIB
mx7e57IAzWg1OO14EMgTysnuyywSZLinFfq8iYsaobAj0lcR20X9GjmzXygPiABMuNKu5qiYg7Em
7s4zC5okEZaFlWbS4chT7WFEcHSiKdiPhg0/hZFRkp4B0l6LLNTvbDkMZSGZV4ywj8JC3NIRIbJw
6+yDOZnGbJxxH+quNVSFaWWh/OVztrcxCvsL/IrPgSrcSIw/aZaaN5csuqEz2hXBHpj3vXJMlXVF
dsGjKiuG0UxNFC7jxOydEifXVU/jEkjtw8eyP4ifJvMBYXy0br1FeenVhrnQR+Bi5tWO7wG1bJCc
YH2pNDfknPXFIDyqbbrmDMTxHw66FewthheVH/5ucq6LmiiPEAzfoVEjeY5v8EcElOZZidB8tek3
ASDalnV4I/zgEF0Eab8Mj3xxZSG4uImTvEFQ20e9EywJmqKsZ/KzNyMbSkepHMfJBUVvmhMdx6mm
6aRTRcBC36WYHMC+lfI9xaXJUjVZEFwpnnMLPVZV4EDviX0k1C2+0rK2u99ZPX3S4oHgbvKDARQc
kP80dXyHssvguVCvafmSYQZNi+8xhWaXQiOOuPY6/wPwdvcQfkPe+U+bDyOILXwZL6MFmwbwK5Ug
XkckF1+1pIkfYujxNYWepECH3t46BlMxMjiQ4AHoNvR+L0EBPqJSOBgTaDuPG1mp8GuBZ45KZZdb
tafHV3uOEOA+bJNlQw/B5kES8AMpKhvhldXZnV3g+Y/aMUDGi2U2SSrCAhTYDpoDYKVOta9VNLgn
kNImm44byPgHpJ9PRw4v4RCkJ0RfCEByt4GbZAQ/JJE/HXFzb9Cv2x1sTI5Bjb1K80D50px20Zjo
JQKL+AisWmFg4ginhwpFKe3UZUxHR87kp6sfvzubvntRyo0j975rrYAXe4a4zJkrI0wz+25GvrGq
UihxpaX+iVlfIwOwSkmupyU/EfjtSvkn+1+2zqu5bSbasr8IVcjhlTmTorJfUJItI8duoAH8+lng
N7d8a2oejBIpSqZAoMM5e6+N9K31u2UD+lMa31yw2vhnolNdJQtV0KGj1tsn5Vpn0gQFsKnC2l6Z
AWBZWmdyjywAdWIkva0sBo1ci0bctfAlL0X5ZFL0PWuypqsK+TU5mgbNLWgYm6LTn6WevPYWoGtz
BHHWgzL8tidC44A65ywg4VhFqBDI5vTTfecayOBx21EySobPfvR/YsTHt1rCpDMzWliP5wFgIXmm
dw1M4llTzbmfG6GEei+9QlefEs3MNm06hATzQ27+A6rR7sXoXevUWgDhHs+PLiqSTjDgG4RQjVk0
3ooQclvo05IgEh2JaGY9ZfHwhEt8TSq4OgJ5yp4cOEGLTkv7X7Q44DZ0I3Xg9tIGGU2Ompb+G/vk
Rcv8RmneRi8q6bxUAxE/+I1p+Gwyg7ikzeAKAFwko3rxQofIOclx6Ucvo8sKLfoIxjd/fCUSZzn5
DMD8aw12gVw+IBQibjMXHYVt6ys+kmWpnxzvbNAorvtyaSh6NOk74oOl7pMbHhBcR3Pfq9XaqVgZ
VggKkWcFp5aOHDyIpcEWpCd70/F6tnnYYAI48MPGIlTOalYVNTjnTygwRXX0zSSVxnokooYCDE2y
iKKQBkF3rG5V9NeyQKJmpA9Hy85X6wghKuZ3HRd+SCEJodPSU9My+RnB9pJBsKzmskxHcyLPN02i
rybnCvZ9STbfQmo46suz9L4Raq2aMQLk1K88XnRsWWK0ZNfLD0bJ1LjQ218I7c2h7uWz3BLgviJO
aEu3oWuf4RDxzsOFkCZl678Vd0nafMjqCzQXTSqAVupkiBQdpr8Q7hWB0maE/DExy2CHZoQBywYM
PjR98IT/TYGFF4DFhUkAbWCYEKDKrcW+HbUrV1y66hjk534j08TKoTHHjnQlyOSp1AsKlpL+fSY6
KvAI0o0nraKALD+p7NKyrii27bkR4DtSUSfydS7E2k0CKe1uD/Wis9+Jr1+4ew2GS5gVuyBCVxI9
e+5LBOpV6VREmmfO5KLhdxl1C5yXjDWo6ZHPVc+oqYfxAuY5evM5ZQg/A7yEiaC21dw4HbNDz7Vt
dAcDWJmLAEHN5Eb9blubEEbdTKnNUuBJvNmKpZyb/Q2JCqo0tVBcZQi0V17wJ+ZP10hJzOf7iUad
+nLtX1b0O2+h1q2S4bWTtFm1C0G0FgpP8Vgm/CXvp+H3zHwI30KS2t5QzC/c+qspD46fbwwURyxG
CYogposFdet/pzrpVLj1s/oPSQArJBlzcgxx3T816BiX9u4Qv4IuXULuXJh8AHFBah5SH9Ye5Eyw
1wfbNMyIqgBT5YcP80Hyv9ittWkFbn+xceEvZQnwH8gyxt9soIXhAOSCV93X5lqn7sMiZws9DSc7
Kgyg54DpAMQsPf6HmcZHggixrys8xIvEghM5xKvAv4+uoppJA69CodvgVCxtGioF6isSIdN4V/ox
IPoyuJS6FK8mQW0kRPhq4yXkOIb1G11aCzH83QkLlNlNz2bIBLcQ7CfaLi+4DNTLhJF/aNQeHfzw
ak6mtS6oMmwB+ATv4WD8CrkMb0lnty++5axBdX77cDdvsD/7QzvQXOzc7tza9g7GmLZnML7IOMju
epbZtGvFUW8GYpybQn8KghWi5mZLJDMVXWkg3IzZm1Ev8LwtCLj0jpgwuSNY3JsR+VXszpt1Y0/x
vZ5M/aLp8ZbM5/j+OPSswEhxgSmUCf3sEnB8NF2tojU6BC8GxHf0R1b9wwKYNaYbfueqz5fce6xC
9QGiBoWfnTOY/i32TaJuEqm+RcQrerfZJGrXVpVBGpP1d5JYt72OgOIudnALKLs+68ZE4ZreSZsk
zmuTDNc0G8M/0k2vquNCpUsPyUbp7vnfodZDZMZgPYBm/ff045l/L4A8GgI2q4blv28wt6N2oTA+
c1Lss5oP05DvIlVPh8dTqehgVz++HMqEuq6ZfTxe1mFHoqb/O1Qk8xlDpJ8tz1FEioX+xzASR5Io
czo/vtFMjX7GaP7dxGGzbDGOIn3r9sgrw48qGyAv2FCuDBCMH3WXvIja+p0MUXY0HGpdxBpQdDJA
Xhetm35qrnJWlQdDxaF/syCzvf6ErV1wm5l6wqAtRXMY4/4vb+HTaTTvvbz2w09Rhz9RD0aLCdTe
5VdtnKabUYq/pIzLT9lPW8QOBSBMM/k0mf1V297tzv6uxjpcD6NqNoOvcXpH6uxm81RYIQBHpLXU
08QhBZRPJZhcvsyl7AmZkewEypdZaNhfwhUH3NcayahUnMHkzTBTLdsiCVQfZqBWTlmRA4K6Iu1r
Gi+1uKIq97aNBpQxRGGiBxmAWt1ek8vHCnEQ1jnTcCiZGdx4aOj0mgOHUqrcxZX4GUTX35VG4UJg
pNtFIp1OKCKmUxxRUV8Aq4529c431V0rCsr+PjqAEiRc1LjVQWVw49HSJvWhxy2yzaxpZ4Dsbbsa
chyUjbxs2V/xynTy1lh44t0AI2MBJNU/EHFvXVxv3RY9XO1V7lhnu+s12DKhvZW18M+PA5YpKhom
nmSFZPdRDnoctDChOuNPJ2qlWKlCBxI02gjCaSUmVXMuG+Hpkj70a8KLslx30P9TWXr8sJNTBQlr
6zQFM3Lq8bvynP+oBw1F44fXVfGE7BP01bYtNZcigu1tkIb5jBqEN2QUjVfZ2SPJ74aqmIut6kyW
vdrRrlrjyTNspGxsbz3Z3yp8EisivaCxi6IiCgLNguH/GVrOHWAgY2nH6X6U/V9C+bBgS++sOclT
lnr5BgukXBNEVLz42jzZT+XfaH70eCqS90ASM5RbdzPJhxc3rX8qWsknoQokj0Uz7DDGJCQpl+Uu
T2Lrpc0rIEBQgeH78dDN0Ni2Hi3ex8OE6/IKS+VY1w7GoTk6Nqai+uy3m7j1meNV+yYBtx5Nh+K/
D8D3czSaYOFUQXwwfHl0hGivwH1h89XqopWoFEf2m9IrUB4mWHOL0XuPiknDmLLIe4rXYyfQmUFN
Qp+psV/VvbPVm5LWol3cXJID16Op7Hts9IC9MUm8dkGFWMJX/YdISR6Nu276citExmWpmJCin9R3
V3geKThVuXWGuBSArZ3dUK0r+70Pnl7Mjx7fxZKHMKLvuPICmNDQZ9t09b9+7vHl44e5sG92o8r9
46l/h8fv0jxLOyBk3vx/f7Q3gmIdCfhF//7jxwtbcySALI9h0kRb37N/QVSegHWSkrJWmliJiGYU
RmV4HJw8Gvequc4Sr+sErrBl7Do8HlVeN+tbTG1HD8IAfVU/RXHg3sAhJt7kPFWhke+Afc3knNa6
ux2e3aAZ010nSbcOh/xXH1jGqmEkW7QWVKqpmoqn3lBn3Sl/phx+Q9wEEhkXt3+vsWBJB3EwcipK
ziQFHK3M2tTBL2FrI6FlZ3cgDXSKSI+cbBQaDPRocJv8d2uzqHd0khPM6dKxAjwYksIbFHdtE2Tg
zw3KrJpp2itjLmpQ5FTbKbYRPsFGNPrMWkIQ/u2m2awKkM2JrOFiEUx1v26x6h06jeqLM5InA/iq
2gDydBduZH2gpdQ2ceyd0Oj+JuQq3GIR8XHPyVczxFhr9Q5JzqwMrbBbIcIy974h5TGJ23pntg0p
aG17TaZIXPWpJeauBSg9tpT4h8G5DnZVnyuz3YXIwrZRjSosiQRidRPVTl19SIbojRdgLPbq7UTn
9NO30DFaWRrvU+6ouu1POA3sky1IIUBWharEHphsEnGJ2iJgLZHe0oq7ueuR59cVeMzJiVoWO05x
DuG1VBXgxsycFQkKmnQsJCs4D20rE5iG9CceGG8ISE6gRdNGm5l4/m9rQB/iuBS/aWsfEFIFOe0O
Q3ho4JPgSNjopizJBo6b6pso0oaipKbWoRLVrsy9fd+zySjzBlFq9NygjCA4KvhrltYLQt9yA+yY
WC0a+CX+Dxia/d6brG2qjYR/O41xEC2/0Az7U9zp+cXBldBIPizZkrJgWkQZGJPYC1AnfS4J9bMA
hVXYSJhm9PEkSmbGVAthAcwP3SGkDDB/JT3Jgv/fY6y6+ko9mwXkrVifnLVu968qQI7ESktsxIRW
hySxr0aaRNPKvl3YUQ2ryiQ1vUAqOOS1dq5H7JKtIp/W7Ow1vFjKh7jzhtEtnwa22BcDhuFYP/VB
PFwtylMgWrSjPkXNgkWbSdQfBBCfcf6lFB3YLoXVKo0zdSY5/HuQer+tetqFgwuEFuE0FN6Rejwg
1k2uOdlN19qvmmb+3jb+IoluTlkdyLOJg7Dz4/HQhFl3Kihc7FGmYZUtX8w5/8IaaHmJHNuB6uac
j6q7ToG1tUWhn1KlfzTzfOlZ8QWTOYi59ldYM38NGroD1ZMzVLInNuOBCkVyze34We+DfKeSiN5s
me4GlxSUaGqvZPFqgBiZvnPMyhoba9vBswKowIYc6kbVvQ7hnLMU0JB5drs8bDJyiGnBWQxWJJCH
t8h2CEvTBFtmH9NLI8SEhNsbT3BWoxn63eySXmiXYEp2vbAQG4fyLWE1CigP1YHLFLeI2E3ndL6Y
CdqjP7CHmAPqC6enoqSaYo18WWO7qmQrjp8NYfHLhjgPNqtlts4AfLG8pDjrEq6lDdhRWqronvT+
umGhn5HHV3Tfjaz7oYde0Ckik1NblxGUk37SJEYG+0+h0vxA92RDhAB6MbQ/VYeQy8/BJo85Wbxm
BOFTshvyww4XHGkOHVIrRCTUUpPuVI7uPWwsfyZBYnRlQ4CmLF46Pb6coayi5SCxzU8oj7vGMLdD
D+UHpRVxkkaG3ohdSTTD4Awbqe7ML2gah33zlGzwbMA7KaM9Ap9z7gE6yqHPoFHOTH5MLhnVu3di
YdfwXqB4eM/FaIKOY1jH+biXX0M/6mfiDu+seMv3HA0N0HnRXB4PS+PDq/x+Rj0YbJ3A5pEAXAyB
fIqT0TlnLiKtyXrpK+W8qdal8pJU2jYozQNdNqpxODNXyZTeTZySSxFEnwiI8Fb744eVBtReDcNb
wVpbOXoMY9179evJgRaanxu/44Y2h2uktTbGEmoZEpFcrbiY9TQgSGjST0VUjmsJHmLu4VKiT4RL
/kHGPFIUt8IhPSIY/LdSscGm0WqvFaWCIgahTTkNzr6/d9gLrkwJtd+0yP9wGpyXsfuSRd6cN6a+
x6h8dbp6lfnlV5+2tNMpzhLVHSzzpIUvbM+5MFnEtROHf6DKVjt77kbn/nNCcO3Km/ad042rGFk3
+veQigooJK+8DERZH4c+eIoCcOjaF6R+41TWjrmcoNEsykxdxtI1MMIOV1dY7q20vLVPhMAmtamC
9IrCyyAheTMwDHM+itQvBi6kimqpl2Z4zf1gj138qhIj36o2fjbc6TuJiQyBV9mu0C2lqTnuuJ93
MhHDHh3b3Wj/QNoiKTqhTAGlBO+zzR5dDYiahhikIExMWTXGQhBZv84qWhcj1xA1vsFYCyoWV6P1
3zHJ+wdmlOEgtOlVCyJkuJiOOyz1kxPAcTXhNjUFHky9RDvd6h+xmrK9qf2yCwJPCQMt9erTLQPv
GKfji9lSNBht6kVJYxBcBUKQzMfpZkETzgcqQVmrDqBy643d0iOokYXs+o4QScObuHcC62yOifdE
HunZ1MIjBPtpTx3Au2Vp49/qZvgL3CncJ/Ojx/MTZuACuUTbNycvSHOk2QzMuaQYCdb6v0M9f+Xi
bgP7GFIpTivFoKrXyIHmQxpH//fweO7x0HV8Y084I43ogQS5VPeWozKATQbiRUuMbj2Y+VdQ5/6T
xfYkcN38KjUUFZYY94ZrdmAl6/6YGT45gwHZVPzwriGXmM7xkOy4s/XUvWSxnh/NAvEojRW+LEKA
Mw7NT6TysyskASwROkjCHRJqdoB/fb7bFOeqI+u6MznJJcPvwY2ieznIZFv0JKC2xFMuhUoHVh2a
OFfSEOfHV34zz62SS9G35AfGg/SdcX9n6R5e65R6DrKBaqUaJ30zuGts7ieL5u9PwftnERB+9/hu
5HCcfIIeizSfjmNwILktPAx5L5Dbzs9jOJ7+e4UeqPagp+wo5hkGlX12dY3FZCDEoiKbX/89XQXN
DTy8OPw/z4M/cSjrQbh4/PQ4ePlZm+HyWWe+27NoM23fcT3ObU6qY4+nXQzL29CCP5aHhkvAhozX
7Pj0w+MQaDEujVAnaLLmM6VQ8Dg+ns5EiSWgyagpTmF8+XcopiyldsecVARBqS96WCA66V59tm8n
9fx4YegUfHTARnWvNU5T1zLqzifez7voWMB/fTz1OKROY23rDIUY5hbYmq4vdjUTLaj7IB1QAA8B
+wKt3lYESewcpCAoT+3XIq21U+cyH5fEpHy4imiN0Zqi40id6kN+49IdzlZAszIaX8JQE2+sPsXG
0MJvM+vVESEMoWmRMb77tjfQBgrcbT0/nFzaBThjPSLlLe9NYRcayxEZsrLOo48g9b9XYZZDW0WP
p+5uBD0SuVA2E2J6i4mKUBBEuyMuoMaO952Jn3uo5LLXXFpLY5hv0ykyXnGgsjBnUW2zQ4hYV12z
lPVdgKb7U6AjWQ5ugd+o95xXePabx/MTdZ5tELhIy/GPfRqVJHmlTF686l3HbXXyk/Z/H6SElJDE
DnqONIHEPX/XGPX/eUlV4XoniI1mPJsltsp8+/Fr2qq82hKLA9Fmm07aHiWPzL9ZoYMl26vUKmN9
eSqgiuNIRioelvF29IrxSc2HkPofSvps07vOhIpdOk+BwjfiueKJoJWfUTfAC+vlPfBnd9HUE1oh
STHOm4BaOeW2lZONgk/T7n9H4j1puvArLYYr6fHXDkTT0wQUl3w2QXrBu3Db6jhWoX6MRgMZqa/X
TxRCqBc7KDbSAaOBFqAjeRzYxLTEteBY8ruRD3g+/PtuhapZn1KFjfx/fuC/r7q4X8Uhg9i/b+i+
01+CfEUYR3xnGIjvk8zvDsEvp25+RLWjvclcULbn0eNVqc6sLZFFUXLp321SRFd53z074VBRscFc
4RpjQzRJkOFSqAliwcG4QpnY7GPSiR8CoseB0pfAFzoMS6329D19bYIcN6J6RKo5rz4pZ2cnYfXk
pX2HwgJGwhQ4J/7qYj0Ypty6OetXv51l/lQhNHKa13Fv5jvXRsLdtPG+JCBuDTexWfUenR8iWrm8
VerQVC/VhpwkqLUKZRPpC7Swg/5t0s1Zw3jT5pxwlcmTmXPrIib1zsRsDdoPG0t9i0ojXwaZ+s6l
9aul3rDRJo2WMKKMVR2U7jFAcuKkXANyZD9qxNegzPyDElghG8RLBLlhCIaOcI4gi+VR7h/sjLus
1sunlIUZKkwW7DRUD2jXn6QGUqIifn6dtcPcDCN3J7SZ6DKzgcGoZzjCJJdDoahm+OyfF5AFkgOu
3k8rBtvChn7r5yze+pC6ai1/6PJnOzu5ZlmPbYMtOuhlr1rFfLhLXxfOKqMod4qC90i5+i5mPeHO
WxLqJ1/6iItxNC0yNQhA46Jx1qYVGvc+pl1BWvyfRET9i0/LiLQHcvZMDHP6nPRj4w07EtO8MGN/
3FXjd+Ol+1AP2kPaPzeWVR1dEwuYNDyWzzkhA6nY+HqBWEr4216IelPVPqW1INUPRlo8e+yJ13zg
asf+TRnOGzubgp1xTwiMX1V/h1jQyp8MmiiNfNfZ6iZ+MCuxdWcp+6FDbRDSkLWgQoP5WobY5Y+Q
RClulGAj1GDnBPOhMOhg0DIBzd0HRCwHKLBLNTQHTzjAwDtGzUjFBAa0VMn64s7g0GyjitldMzrn
tbLFvouabyA0JGfXcLlCVr/0kzQWa2b2W1pEUJc5NnhXIWzL0ufMNc2DqRIUYIyQCOswoY0jjgYx
RZswZaCAxEjqlBdsIE7wqgExasGATpLeuCWyaJ1WOV1DP9mNOTIsaZFA77rEhmMwZBk1fKDdyOiF
W/qmNhT+w2zcUfeqF9DLEEY3Y7ViOcjeezWgg/JSOMqlc650G3AFFpCUisaI3nHjjFSdQl14V2L1
oKN4RrrWoWuuPRZwS/RBDgHL+GM6KDlrnHPtjWRrRKvY2TcOYCxcsrxNnC72ZQRaP6HNW0gzzDYE
eh4mVuY6KLh1Pc9oqUc1riSbZ0k+wxpFYrPkvTQ7ojpPbPHyZd/r2qYfaa4mUL0EaxOqRJkFEysW
zEiOWZboUsOnElEvyIbmdSKsdEX3w+a0opgdJaVP71y4pX4TY/bd5oDRO4E+pESuyr22zYY8Xuc5
njN2QrsY5u7Zdd1oTXEMPmnAoOFl7M0cj9aGhhtNq53ppJGxuS071jUW+kEthRtCIQv9oMz9pdbK
8SLoiKfepDEgBMGO7dduItWHvaFA7UgV/Db6SGBbU1bbjozMGxPDc+3SWWZ7EVJ+TG95D+Mdf4wF
etcCC6RrZ8fNhlPQsxVIFO5jlJc3bfQdFL6kH3QGIw9SH9hBdJzRbjwNlfhtN8FnJSe1rl8LA3G8
gwNk4cKIsAOC4HH/ZVngn9NSvlcldBgvTopz5EVfKjE/bNLItibGifPE4GqwR7p7avYqCRRrZUto
hCQf9Ei1pNinen5qHAHmS4+2zIwLwRr4E/bvL9xGr2xhk7M9HyrW2nbKWTIcammWCdJlomjR1qOD
KQpDE7ycjVnEcg+Aslg72QE2DI39MsKeofiNniF3do5Ft9Kj4mpDHtClHhyCyLtEmbJW9uj9cRr9
J02DiN4eCXdB9q45TXXzFWwPclgv5vQ++CiOpAkHiQr+PSA6OBzqAytJdvY+RGAP8fVONJTBBDHx
qFunG91YUn+ijqKQfkpGcA+jjveknqJbPMI57lzBO+9IiKAzqu3j4nvw4JQbzSVyyQgvSQMO1Gdv
NEhMNbRcIfuUtky3FQ4Ip61S7A/vnjlKZNXRrChDTFVFAqdjiFw2sMxNPBXGrpD+L2ca3UM97kqD
OHc8TLTzKenajtOv05kkVDUvmZ8hk0cRKpCFKf04EamZdbO+BATlsoHjwueJV0HXqDkIrlcdpsxO
J+Szcen5RfS9SEMQMWNgfYZ5OrB1kdZSBtiCy7hVWJYpPc/MiyRnyR62NCqLojzg6A8OtcVCWNe2
A8XUS0jz2+aOv9R4qIzyNDShuR+dOQ2BzJqVpmySM/vfcWHV50YXxhLpabaymcxW2JfMhR975zhC
2S3D2NyZGqyWMiY4tqPP5evle+i2SJ/H8bNTBP7kMb7XHhAPDqka3T6YN68jRhEi8B/0TP3GZunN
BJERhWONxVpnd0qRKh1mPAHRYKPc1sKFeOvHf6VpSvS/bYXjBFdwrMHTy3yxSMbkbxGl/qaOhl/s
DMR+rnkrI7dWrtvRnsq1pwpr1LaTOJ76PuiXEVCnlTCSJ+nov2wMfojH6pcce/hJqXKLTuV3og9f
8DKIUEboCybRXLX42VFY7/PRU9u472s23VQrPG8NX6Pai5yaKNFVzbqMDWdLNj0B7WapllOJrq8e
+JsCNKu0HbUvTYutnZa4znute8+1k+JlqQhoSMFJ723dnbb93NsmKY4GQ+SHV8Mi9gAnL4vBkYQ0
Iae3us1uBtLgPrLlelAZ47yUM4PSQTKMqoMKNO1+irorWZfmpieBMK7XAwamp0aKZ1cptd+xwwbY
oLKXIDdAhXl83swIW6BR2Rppg673v0nYCFCiPoJIXogijuyjlwuYfcYa7p13cTT/j19M9qKWwBSb
RmnLTPffwgYNQFJrRL6iaVYUWe59qfskXXxmo+ovA25oynPTEleJcWR152/Qo5HOalOqMtsXHTMQ
bJUR1+J4M4q03Xiki6wLbJL+8B6UabMqMoP2E+gQj/bPojWnL0XA8yIU70SdC3QwGZSLivPWO79G
HEobyLnkgSsTr39mAvRRBKvE3X2iTUeDze3Ik5kbssqyFk7Q/E0xGS0Mt/6pK4YBXSIvbr8si845
cnexMcGQU9bjMiTL5aRVKakubo1ILiHn1mo3wrDgrLvxhe7iN5LEaS1ZCVpZF5/C1N+bBLXt2sLH
yqWxEHwc7MjLb0Gk/9QmsYYtgRReXb9BHf+BtaEtiUMdNr4wt2ZClybDZbbqTA1VaZXsQodhmSgM
mhlpj53BeUuU4I9hAYa6uNpM0U/iyu48WBqLUJ136GR8pkhatzlaXbPotWNORwXq0RoeGYN3/sdW
4baqDZZRcfll9+YXq5BknWJQpzVWqmNf0Zvpkk9HTf21ZYehe3a0sTVbHIMuOREzQDyMx4qqj9SO
WLqLGkkhy1qnf6HESac4GjeeM4LNhojxpucOumPR/TXTLlsV9rlsm/6saajt2S90C5SsozslZ0zr
ZFaTK4RFwQ+XSEVWRl74qFGc3ynTA/UxGD4+584i+sUxBnc3mTU0mrSEISb3UQCKESnouNIjQYxc
g/xTq/Adli1nJGJLjst2FQpMPEFj3NsgNtc05HeqicL17MttrVQ7hx7TOxA0+lg0rtzkOyiMiYY8
i0TCiFYJUE1sUuRG+wzxC89vnpkL4ChObNVolT8boe3PaTchVUX6+tzyFXspNKpsRXU6qj6QuRKs
jagMzJ4iNOgd9js2jDQPSE2JoWsjQ2BRK9RoLklLfK/NnhR4bSLnq7L2cYexAuHPnE/9HSZqWrmy
8VbkgWBWk6O8KzPw197Yb4PCdNcoU7tzExRoxoGGeaWkvz8faGv+cs3c2aqUK3WmTzB8689ZhTQ8
nhisMjBxleY3vBL4Ol3yDNcB9f1sIOKtdWDvYfbANzvj/0hRCLa1V/tbx8Kr13l3whn05wcYTfQ2
vu/MoXNrRyUJjr6zdZWB/m6k6m3H2R93AgzpBWpfRXR881nVXCnbOCivuY+5BRl+hjeaZFGs+kZZ
GxtVeWaRnx3gqItsNzkXpOrxFxuQI1B6d4FKV246aFcvZ4bMait/i5rfgzE4z5EvoBKFwOuAK8Jl
sli7YxtwSfK2yJvWA/8pyimE9PN/abDP3UoPWZ+pxNV0MO70MdnF8PXckibN4MTFtc2BuQIduTKD
FZQVy/hGoMEvaH3XntN+UOzNZ9HZg3DpSb1aWZhXrm5Y/cg26Jl8xXMT5SX3ghDPj1c58TQQiNcA
QMf02wZk4FJZAXw81Ky7tPT6wL6NvnZ5UApdy4Szjj+hGbX2/DjpnFF/FZgCAR+crkvQVBqEJch3
JYmj0Uzn9jtL3wYJHJewDp8YYxW9HkLEcwsFk6cd2yxLIBfQ8Glqerpu3VykiNwzxWcQD3AQHnET
1cy0pVSztDUYEY0TVsvGrJslaDXUJx2C8HkF6uJOdfjrloycbI9lHJ9bh3Bh0dhHrU6ukXKmg2Dn
2dU51icrTc/sVoGKY5VIbdIHloXw8nUzaPpO1R4kdyPEa5II55gzoZ0s2znZrUY7Cu70okrCN6Oq
p9OEWmlLLMp7S77CIXFcyn+Z3W8p9Q7/MSpVkARb7IVU4ph1T4+vwhj3R+vWxdMgvXVkev0LL39c
RMToza45VnGPQ8dAMadyN1CK4Jv794xcxENA9WEx9WxmQcCnXMCxoCvpkWBGnkknNUE8ZBo8GZiN
aNS4+jNmEOxmJCeu6oLNZ0El/jhJ4+DpqE4nXKf7qQ2APmGb8hlNsezcm8DSSdoZ9wOuSHIh8Zpo
vLWIDsGIFYEoOha9kArHjS5RgRQmumeJcBcBdjxC/C3T4KqlHUTHbAZseaOxGWys9U0QFRhZmVWS
ociukY6UOkp//8fzNK23lrCM8+OQZOQXMSnLvY6GCPw9NhLbTldR5GtM7yy7/T75xJF91SwN2Rr3
4Hl+RNRohCCa3u6YjgBGkTOST+Y8i9F/CeBOXwTrRFyczrHGPESTmdjGjlIJ5tiBDeKI+knD3GEX
UGJ0A48sKv4VVwLyjULzqaXy446VJt91kq/92tkYIUqZQiMq7fFXxEkcsBHy163OPBGkWXmJ6lD/
HqKcIQSh3nJSMTgJO/j7L4ZAK6plMhp0SHOByLMx4D2SH99vpjlQooyqYgVIzd/5mEXeWPFQJh3g
zS/K2iKquk3HraaX0zap1Usn9MOYlbxvC+XmoPRok9K7PbMZaHeJ3uyl6N5rOq4/oNSWJH4+AgHC
OHKWfMI+MZjVuDZ1ksxUOjZPPVu8t7qX1F79ciRxhYNujcOi8ChcDwFso1xPLqxZWVyP0Z2ZBHpr
OFlMmEG+/+/9a1H+ptv3htYIa0sEWgEhEg7811UsMcmiEeBTFKQtFHGa74bOxFGKLg+9db6BrdCu
SzUyjLQairpW7txyCp8UsKYCD7IzBcYX4wZNgckat5Pv/HTS0l4p6gMBms8XVGaiiedr2DSfg6Ty
nrLe2cV5tDctuAyYyRrk3fjZg9heW0mO0Iie/YW+/m2ewfcyAo0lA7QMmon5PNQclq/1TxPYuMu5
jG+P0+2ROLh73O54hWk6zqUch5m8pj+0Dk3azkgjPOr9BV461KO1779OwXM4dvHKUL64iwookpWi
OlxQ8QpWUmje9r+5LUTAUi1xZd/YXcc7FLwTDlXbW2elaW8yBydNTWOLvbXb7DS+vUN2DLgEltWy
q1E1Z5OzDXJ8kYs58xzLc7EBxLIa2IpPyGlbP6eW0IlpW6AqfimAHO9HZbcnELngunR91WNuQpNf
3PSZS1sarXN8zACaqTjxj0EaG5Z1UH69KcLIvDzCIoIWH9vgEUdvNQ4JcU24s1qprbRE9KsJW/Q1
EMYP/zu0Vc6DTpEH4EI4RO7/oezMluNWsiz7K2X3HVkOh2Nqq8yHmIMRnEfpBaYR8zzj63sBzO4S
qWtUVZqlTLqiSEQE4H78nL3X3kykOD4AdqCbXBndbZznF36vPxM91d9qLaKQXO+/DH1ARgydhcZ+
foUkq7m2msLMvewbgiEw5BLi5iBPkHR2dsCN7ZuqQcQeaSmaSo3BpGtpjxDWi01vqQObzNcYcfXz
NMcBYt3wqllIBYZ1Xr0riYCzbNLHnElJM8PRJ9ysjNQpnXE/ExVqmDmVXBnmZ9Jxx2+Opq3aUUbI
k7/6YNCusxaNXzv49tmrB9TV7cwJ8+pzbFtMyw0fRSY8KDi30K7QOJYOPyh6lLnD4KsdRrELcY8c
8oBhs8+xmujW4XZZdfAFMWWIItCChoaRZ2IcC3DhJpu3ZBlGzSYLzW3cuePnIQQIFWTm7vVeky2u
61SpzwQP2ZgODWg3aYMPpWEGOpkjBjHN7Q9DJj+3IWHmMC/A26btBZ46igwfJ5eYDHURGOg/itHA
j6fRWYrC8DtvtPEslM7xrITgDFGnoOdz1CRZiYK8uAPic7D2CZMrzIkZAX+3WebjGZBVftsdMpFU
1P7ptCWrGaVBq1bG1NBjMMwMI6LQDl7HSTnvNaQt8y5dmECt6prnYlCi2/QGeBC7I1p4bhVZTnmq
u30yyOaajAPS1MPQAV1NpZTil1nerWUppCEqviaKWGp3Xhk8PcWCYJntRTzMpOMo3RYzl4K+Soe+
dZLffANYa79Z2MV87Nx10g1Q8w7BVeNIyGMd/tnlbYtxlW1t40BNU1w7gtN3S05gFtX6wV5Wqkpv
diUTa6JH8eY4M1O2K2w4yKZPfoDjHgRhLRToX8cmDInN1j8tP1WXprtXekITfl6uEf22l7KU28Tj
qS10vTqmbTztqtH55jfqwWid9s6awzdDL2DGi9iZanyor/GmztCM6kp241EWmbVXgxl/HWtEjmEW
40/tC33rt0lxM2YIjkLRmldt533SYGp+HeASo2UQ/V7nZlj11ZDuAN4Dl5kfnoEjE8YAvKRR6a+D
vE/u4iInogGVVmbW1W3dMQHUU+vO0UegmnNnmDypTeFk/rlF33sFjfyrJtz2WAAoo8lNdFZbQDYZ
7WAzATg8x8olF3EuvY2OTbunWNxIe7bmBM5ws7w1jChRYBHsVM2T+FyI9hBjZD35MaVQ5CvtkMoo
x85AweVyFDhpZn4ZlNBTh7q+zsBfAwHjYokTmW0Nl5gZNi1cx7UZGeUx1UGeVhEc+2QGNU+4e/Fd
QMtMbL5FnKJwUZMIj76ElNFlCe7YebkvdfsLoEj7vjFZFGQWzPNKEOxWrbOwQIu5KPPAwiBRKlR4
hcs4G3bvSFgmkBWkY0QjWNS61rRynDI8NyluPamnT+ZYD1+WFYDhVXEacPxu25InY1RFtxEdAuhG
svzX0UAkEEYcPH5WclWkQUdJzdqV9BXyccOYiKktWJMlij0j+TR0aCssRAoY1BPcx1mWnsMmnGBs
jChZ/f6mmE18Ge60je4UfAtXg9rUl9nWifEjBXk1XEY/GxZTK/5kV2N75YaZTcKwmR7A7WOQZltd
uViH75RZXroIAowh168U+q91hq9nxyXqB/rWZID228DmWLu841Wgcqz9eN8Lv4/PaDGs3ZQJqtKp
ty7pbWLYE2gOHfoz26KqimNejd/p2vjrXO+q/TR8hw6MlrEjbcAE8VM5mrsl2NcmVomM1NHJsPL7
NbuFp60E6s4XEsvEfhjCDk/nFHwSMLoQGnBD9XdT6bl3AtPZLu/kcPP6bmXdECBq5YkwyharDJAA
hEKvR1jAscT0Ncho9QOt/4GaANpJobIDDAX/FDuKUmjeewUL7aamdN8u+zH+Kb4JzkpxaJGz8uhx
tjSRZTdfAkGTNpjLcWE2mFxrbU56tbBYDu1qGLk1m8S8D0sT3dVocu06Oup5zQP4XYmrsPG6y6pE
U+7CAlgiCSbF0XoqCsBWQEVWYH6YvHBYUDK/pkPmbioXU6nGV2wNvQ/AS8+ULuGd/cIOrvOmP6hG
uwXzGjH96uCThIhfcA3RVgVwW2ipuidMq8N0VBGME6TtejlwdkF07QTEVPt1iUwPQdZxOaTmtYF4
1Q/v+/F6udczB9du3xdwf6Lhmi6pfVqOqECpkYJZ8uwSEnfNk6ZvaBJXJFgA5u9tjQ1xdoppc5wN
01C11RrMCS5emuu8DzbNYD8YPEZ3qgvNS8wAd5XQ22Nn6Gd6tcW6RXB3MUGAQ7+o1afW9J9KP9sW
5ojFmyjzsyPNT7k9cEfMJZRBWBHGbP0EraE61dk6q3Gc+YpuJIgRTj4igHfaDRdZ7dyQahavFVmR
a+x8fFqddga9GF7C9qORgPgfvZyJ2UXiIQ0rXV0hhu9QicYaqdxrNbbmOUjKcvPaIWAIZoNBu4oa
/SkcSZBPuqS+ypjvXlae1VwMn+in5GxprnYdTAozhUEqbod2HQUHiF2rRWxW+g020hu/wrDv4Erw
E7npHBgLKLy8U49CFTV5Mn+ykcZhmVdMrsNNk/fOFtuMQojVb0ewHWaVaDeJVHwsjkWi8GDWz8vS
PjXN05CmxymK9esBod861XGVFlN+bEzTuCvIgtpaHmXPRAvnQvjaNycXz1Mogq+mw8g3I/vXR13z
gDagbJDfWLCwr0VZPnKwGs4q7co9CcsdVD/aRGMExEUXXX+UtVqNNS7sMYXY+Vrgann4SeMZfc5K
Z1qFcW1d0gMFHToWn0qR9FdT1dpIlAPk88aj3QH6b8Y0uMGoaG9lQm+snWz/pjyl52X76B1IOa+L
f2xN3t6YR3NOUyeXy+/qFpdphyPz4AWdutGq/LkVMnwhPze2h/46Vsg3iX+DXwgwn4vW+LnOZswH
k84f/Pqe0/6Or9iZFIyz1jY84S880BvKDy2cndMQaMGJ0w8BD6hcOtKRpyq84ywQPcUTp9ZSPNmp
dQjBvpHS2kwrSXfVJwmK5Gh9OPfmiLxh8Af0a81D7RB8XvXlPYYU5gh4TaFZ+P0TLRgszlV/jDyA
M8t9In1s7KQNW2WcEaaQAALvPLLPY//bcpRSYfU1zD4tPwntkn6fKZbEvr0Pokm6LHFDdInOek9z
Sd8QrMDEQGPgkPmQwVSWDpe0zYbXBgKTXSAc3GyrtKAc1rvyZ6kzivNlE12NYbEcezh4ODoEPnuA
9cj6d98hXdomsdbt9GHq7l4X5sBaSwNn8XJzafBJExT7fYmDH32v4R/1huoBUVP6gHVaUeDOh6LR
neSaksS/zNpHZmsrv/c42yb656ABfW4OxXdrfgxjREx7kgkMdto2uIeBsRqKyjtTYQHh6tiyg/I4
mLjy0tJ8TnxPexodCouATxPtQexe25Si8OOk/22KniQxPN+nhiVENHF254wxx9IpiA/L4igIBnwe
jezJyofktggs7Rbg2G2d9/VLVDJmxwLm73SsFi+hMyAk00QITqrn3IiIbN7D0SVfRoCwxuWANv+S
6/Tq0Gwcl2OgkOQXJZnRX2rBCMrJLZ8cvCDLNjNF8K6VaittFefEELzGfThKPBPgDuvFa7ZuEqIf
G5N8Z9YMhThAbpfQi6SpzIt8qO+lv/gfhI7HC8NdV5Sn//6lSEksEAy6TihBr1GlSPoUQXwmuUzf
x1bG4jwCnAUiunE8BpfLxliNmryiGq8OqeHKdcos7wfxXQDLxgrceD0B+A9gJzqM1c8iVyGD5aDa
Ry4fGT6Y/kKK+XxVo6rN3ZCJPj0ujk8qX9tThCqCzrR9gg3m7o2mueiCUINEScZbRg2xnUTG2KrA
nBCKIt5nih5EnlP8e3NbNerNnPZUe5OQm7vvXL6bhYpuJa2iuaG9lV+LquXyBj/8nE2QybQOHSJN
ZtYbo7mLquqSaNrpGlg3YN4E33iISuqCaaZ6YN/xNq6B5Lh1TfoqlAzL0ceayIxXEzgWMdYHC5oJ
DRGsIrlvDYe6x/JRJF1zaicn2Mx2Tky1A+TpjLwEdHFfq1xr151Fm5R7LX5skwt3iS/Cygm0J7Kh
CBUKsw3kWb/TpmOR98XrDq9lSGEbq8YpKvUfy81UWxDgoo7nzxRddZt10beEI+rGoAnHgmA8x+TV
L7UyO+smMkTwMgKbCozxhfXsEJhVtPZjYd6DUX9IwBCQID5U92hIvYvl5kstsFZlkTzF0pTQ1dHq
6Zpr7qsImRVK4VaK71acHGBCYGgcLudW4etEAs8snMfcD451pfSN11EJh/HUXBlRfesYeXzU/c5m
j3f8S+WAvwF065pg0zrSdNcWJgvAG0a9mrPkLxWB0yyQ+WXY5/5x+RgqDcG3OehnJmjMpR2D6oCk
TNAK9TrUlbcXfeqtl4i2IqRAo4XwAB/K3uOACNYWMc5MSbC0ENp7EPhCSHlM7+qJOVWYi1vfyqzv
wqquWgNUSkMDbkPdueakJm9iB31XnlPkRpxz/SHWHgqG9KtsQFwBO/UyLpyb0uhoMYa0wJZeKozD
ILtRNdHwY9Z9B2I1YzQbYpgCHFHIqHrk1kSzpUl32+ec2oH/xcjMhHz0Ei/a8SJJI5m/hyPWveFt
a68zHjmDfI9TushI4CdwGxzMRajR2XVb/7yc5147C+XnnES3u0qRFTTb2LVUnpamq0EBPDc/7d6c
vT7ZTxqbpHt7hns59uQHLDfZUhUtq6OmfPBmEu3W8t9iu6Tjkli3U2k/D3MnXxErfXRi7JIggHcc
Bp4YRju8iYZ9RRsOPEYFJXz5owwdomdSIWYm4qcYHuFzy6EUN+V4gXTvhAE3u7GIjrnR2eyXnzc5
IHnDSJUbLxP9jSXMEGkSgQaAzWmytaTwWNEY3oVZcWPJAFNh6vJp1bMqV9QbYYXN1h+7fI/6ol8R
GvGCVB4308g+vzzRZmlelgbZYdpEGnRrffe89BbzdcumTypsYZ0KuzOe8ym7wwIM67a3O2Yk4MCi
uEHHHmXl0Ryjr3GTp0cdnsxV46FxYvc44jsFbSvofhAvuPHN5qegI3fn4DZc1bGhk1BDJ2r5CJef
ZXZEFhCzi+HNFt15+Z2ycNW9djwt9NzYZeprAqLRZ0nav2WmP8BWIXSY0o51iZHD8hUmErw4gZvh
+Jz8Q/LfEF3hFA2baa916NGBlodXPg/ungQAFFPzgmYl8ZcJHdYSJzURv1DWMdl9SIRfbHRLc6YH
Z0iZ1YflklMGQIfeuhAqnHavj6c/c/Ar+KtF2sXrZXlH0VScjdEvT6/51Egw1TnMf1R24HwSeIh3
BUJ5SaQMaKF410cyuujS4Z6c2idFSbkcY7JknK46DWV5tfPbkjOoGIxz0OUTxxh+n0rmpfFzApb5
ElHQ195Ac/paphRuAW/TDfubTPC8WE32Ekuk7FbIuVGLYBMu5SumXpeSwO52TXJvaIRTlDPGa3ni
Mo7D+OJp04/VbcdA4DSq8VuIafsGG5N9kyZTeKyVDvc4Hr4UIrkEtcJcQSdOg1tVp8PJLyZO8qu8
HTj3uivZWfJxcsTN626vHHk2YMl0HHav6kxVtxZ3ylo6RGksTXOVoB3v2SjD1Dm1FDl0bmB7EN5q
XX8cdqrPSau/BnkKRt2uNAz6QlRMwnyXlhsWvso6ywVR7PXpIajG85LhvhyxGZZikJt37WHuXvY2
Fhqfcsl2wvAKUnWx+8PF/BaFPF+MYQvXUDYtTDkns3777yhkJ8zDNs6j+HUtWDK5Td8k/CuF99sH
3mmpb1s0Ol6gjoTksVlqjEo+vgz1PkFYWMLSDd5RqZhc6sp5exmhkAldjpbkhrKUEJ2p1RKKM6sa
YzxPPdwFDWopxxQDOAruk+WXXqgvywJZjPl4rOagM/A22bpQsSK0ltZ7YpOaltXASrwuPk2jLo9l
MqyNQVfXfTwRr5YWxsqnYNoAWcGzqlATd06Ft0qhKswsrToEUX2KI1R/Wu3tZ1n/JhY5yZ3jBbzy
Gigi+8qyKyhXXGZ2pl2GTCysnkud8pF0oqR7qPrAvXGIUEMFFobbj988fX5z3txQllRErJNm7brC
YLj69s1rOk/krY6swyLVZG0kL1mtSIGnTQxQyexf7kYncAhpsozbNPbkhjuTmUnETUb/mjDDNAWN
4sT6VeiRe1Ng4bxyInX+X1+l4SiXj1gJXSFqeHfbzwqFUS8me1Nko3PUINsdsQQdYzMM10wCcBs6
MoPNFlYXVovtYzStmxyAURUX9soVUBVWeZRHu9EFa5Myn3sZKExib57BfXypxu/B9RTeljQNbse/
yQf3zGCg81fGW5Lgwr03T77bKRjWdUi2AwffMzq38WgAHrWQLuz0tDtoWH5hpM6q2/hunNO5NT00
mUF8z1i89qNyPVz1qIJssI/7pEBFg8nXalh1PJPqwOqaz5yLvjT2YG3QXpCj4drEqNFW3Iuo+uaE
BCXFuDRt8AobRkET8yN5w5js/uMXL8X7u2nOu1bz63ZM10bD/vZuMgqhJAFJvHh80kj6vP7CVtlR
dGl6j8/MWrWIpZ+qWW2XDg7hUmAv+9y4HxjwX7QuU0iQ0D1xYETfORY2ZCkLtE1pfZYwqa6a0q3+
FB893zpvHgBJPJNtS1YQ05Xmkn39yyKmDTS6of3HW7O+kFEK6bB7aRw6KrgTGZf74DqSjCBgDrbT
faEzMquPzPhtimpUSd6QPFjV9BKp0LtrAvvHIKUgJ24kQXOaTMK0fnRO71838y/KO+QDJsfBvc8c
6B9TkW76hHROkRXFoVIkJpcZKi2IRawfuQfjoyaN0DGxFcB3A9Y/noM0Phiyss62NTe+XBrUVRn9
4Xkzf9tmLG5fg7LeUibusPfbTBw6xRAnjtrQD3bOXj6Vd+x598stjQ5/vgWO0ciBqKAx+5jboyQN
LtGMWV79JahdBCXzP3RaaOoVyCmUuj5kMidHKDONTHhStHW6Y0vElt0T7jvnPN9TZwm2lnrEoaiS
aLHDsJFkg4CKXtrPVeS9IIByd4vawPejG8+L7jy/rA9paDpn2ixky3IGR8eoPULlpmdHb4huLbmA
3jfbaODj27I+eYn+w+HUc5hGaMmy7dgtQic9ww1Rx//lI4HXTurzPaabFAqG/S47PRtsSb5N4G74
MkRlSTnL7LPZVtKRHj1xkGc+e1fgtjtSZBDaYBrHxo0Z86KjaPC7prBYq3ZjpZmzr90YL6AfhnQh
9QMYjBG8d3T58SX/3Z5gWKbOfEAYriP1Odf+l0fCgvPrpMMsKe5ph3Wz/oH045//Ltms7IgDefzs
g5VSXTQyrA3X9ISLT1YjdszMxHGaOOnN1S0EqcQR56FregJc/wer7W8LDjeqbUhhSosKRCz10i+X
inp88ltI3xullz/roTQuaC0mUHHplLS6de6jWYKoISkxerMjyCEst0htXtIyvbdMT11J3IO6UOJE
iMuGDC1qf4vEhiGKn7SJZAN0gfoJgCsuSaJRTK0TxBbQoatjUHOhFp1DT+XHpd9vRtL8Q3S7FPP+
+2Z5wpkjdW4c02WCZ5vv9meNMSiPvCWInVo1tD/vzIjwzLgBZInkTK0jEU+fo8R4oSKZ7tCqv86F
l90c7VZ4NSAIsGd5mWbOIUnlFNP4ccdrWohZgJNhPuToDLQtF3e7mQnjMeIN3QCUuLAKi5zRdiLC
e8iK52JIZ2+14vAyTsnTUnhSqCzKKcTpX2GNjMcOkc2anY+4LXqYqwKz5krFfXn0YTU+DAXfz2Og
5tPfu6LBiaxs0VLUOraEZQJmeQ6GXDchbSbqpxxFYwpNkUNVucsKtzrXQf2ZnEcb26hId6NHxLQa
pvBh6djHmUHHyAUWWqTSOzpz5q2DPNq1+u+y0YZPDIEQlknl7JFR02BXKZk7WZnvyYGmpVdWbFpj
f24c62YiUCQrPHqIgPhlGV8acByvNPQAu6El5wczGhgKmylH3+zGArl61eDdRZRFpnBX7Iug6OH9
BWIG8Fw2MRLxomwx4c0SOM327F3Lf18mB1lCWHcK+xImuzh7sUYmnboqO/o1jk/QVR3Kk5LFs6z0
V72ZUVpzLCy94KomhPn1t6XTgeGY+2A+UDL2L5AHqW6jaCQLz7K7TwhZAMBXsXtwASUes2r6+np2
NU1VQm9PanhzqOz7Age3SV7mWSrXPZgh2QchTd8H8NnmJqGTJeLP2UhT2419yR6A6kEOMHYni3DD
th7DvVH2O1wnGaZTgxS6DofUor6BWVavWsq2r201Pem2uF4aGlYfAFpxp/q6RSgO7J/RPzmkVJth
8TyEHq5gzo3cDs+6DrmuBo+HlnnQGZu16UNrTuI6bKfHvA4YUoRSPwUNxA0HCRBBRg2Jc9Xw5ECm
QWPQVRemgQ99bHn4JxjgqLNnSnT6w+rz4a6JmvgUznVS4t2pnphvOPfbCr/W0utJcO6vzN4z1n0M
QcvCh7bWB/nYN8SzhUbbnzMln5fzdu0Zz8KH6EYr0z0vv2u65mevbNbGj1ds87eik1WC3RpQgOWq
ecN5u2KjIkkcILv6xkDQCzqDgZZRECk+diYyLAtUm88DLLVAOy1/OUc3irh3PrlmdRgFE3LdvHsN
u64xMB3M1HQvRs7my+LvW+M36OrgPMy+PhQF64iIy+ZhuXf9R6Uaxs6dpU5DbDnQmUnfagWkgGy0
4x2CZO8YMJ4+O4aNCM9E/bkxsBvu8NMj26w9cILRoL5O6UgekE9gK2kvB8cb7ltrcNZuM4pPGWmE
gA3kk8+p3QJEefKrjmzRhjARQxKq3CgPLIonz0lbjdvCpgP+8Vvs/E2daBF2ZOimY3IEF+82xTRn
c0gnI9iaDjZDHy3DVusAT1sCRHmedz/wx61GW4uflMIziRCMcv1k2RNjc93hcGoLAovxmZKr4TzL
EQGhNchXsS74uxzbraY/1GnyIsck3UEQom2i41LmopD88QgdXsdvkEfC9aJqTCfYCZky9oZOuW/0
udp7ANhuBo64TDhJazhiGk1QJKEyGWxSMdPOYxLU4vQxfiR1B2+vbem4DiQixTMbCzuvWhEyNYIC
tSF19F6zZ8FbuYoFbRFtJAVj0Ijdb6Wb9W0z/5yJA+YKc1Rx0qdojyoj3i0PdedrSE04WgLTUT+1
rjq50SqXlvliEH1GlevtE6AA9JsSJiZTvE96RMuIwFc96peTbeGZwwVKD2nZpFSOYEZpdfiHT9b4
vY3h8tw4QgeaguBZvGtjlKVofShTPlYQaDcG4hD2VwaZI1KSIYamYvZafmbvgYLXwHTksmwv3OBZ
bq7zCowG+Wf5HpHB1uoYSTYyrR8ruAVRPXyGbVCsXFkO68Rx5G2Ock0WRA4JCGxrwdF+NW+TPwmN
SaS7DigRT1Vrfv743jXme/NNESFdi+LI4gammHeMuYr6pUoixbSdhA/Z4rXLp092s9GhoN9IkI34
vCPVmQjiUfX3btVtk6goN+BtANc3BPslYC80h/SigamqXYz2Znnw5ybVTDagQIiM+0WNNjVEY5M5
bNDmSEjBnuXHTihvzRTfW9ClDy7pXtfLRhDH2nQwGcLskbwPoKg02s5p8/DxK9d/e2ot4m05i0pa
GxSy6t3C2HeDiWWSyevrSAcrEQrzwHNQPldMz10yGJTyyHerq2KHhLg4TnM6pRGB0vBC3DF0YcWf
jpzzDfX+46BzRhtj/r/1vucCVQAEjxXRAUhsIPweR/gwcnFR1EQxk0VwQ4KOZFjttVtBkIub36L6
uM5AW7Dk1GcjIp14ErhpFqMJb6J70Sl4dj7D9VUqiAVMG3fLeRdJd6+REmtgHdKJtduMEtazN6tJ
an98cFJ53zjN17G1tYOjMfCNA/BTxB3FOSJJU1FgWSgZcdxY5NF5jL0jwC8Ha34EEk7m+EfVNtXg
WX/8sanfPjb0Dgbf37JpdBoUwG9vWLfOx3r08PHIwbABpucAUhFOnP2wvRsNDj1YZjZL0Z3hNdyA
u5CXLqiEvopvu7G5LDAoHYkot9fIkO0Dj722R1eUELxtRg+YlL77wvMRT2kMq4lGuug5u6+IxeGI
ZVrhfSvsvW8CSUcKZGyiykZkoVH4Ohqh9DTKyi0zl0/ZSIdGKqZFpNZVM5MWGnMwqoPMSwib1s9S
cbqw/7QVSfn7/WObJk80R2KlfluwAiMd8iisiDxzcR8LxybncSrHXdignrZTJhoZbrGtXYYvPoLE
mQLX7bDp4h0nUTyuq+C60qBH9FF0M+GPc+RjLrMtKiCeAU9Ep1gLo1Oddn9oNv7thWPRsNDFGAQ5
u3MZ88s6JPTaG1K9wNlb2AzPBg6Ose/CZWqiaz8HDAef8Lt0J2S3MNjIpS91ucLKBhMs1cjUYQl5
rKVzl1QpM63pWksDaw+CQM63/n1yOcjM/1PH/bfdgRMmTWUaQ9QkJu/322s2xxGFsCCifZGoyb4N
r5bGb6RJZuRhvtFNaRwhxPf70M7uhMD1Z1vR7cdPxHLHv1kz5stgAedzZzulL/P2MsoWhY4zwccB
oxyzYD8Jc1AMZZPoXhvugwo0IxoYHSsj/PmIFWY7ZDVHqpxhu2iNC92Foxi6abTCBuwCEGSl7lLf
5dzEND+1+m+gvMM/rHS/f+DzoZz/URNJhgX6uw98AAsahXGE2L8Cf0Fbj8x3pYoN3kawnGmIey3u
5UqPKN45AhIUP2kvOnK3yyG0f7huS4smiu1zoGH4lyYak9qiEmks4PCurTHSC/yLsPcPoPXH54/f
8t/2DmnxsXMWoDUoDUFH8+1b3oVGydjaF1uUXxAn/K7ZYmjUN+NMx9cKf2sF2feepfw02fmjo8mX
ZbpRspmuQwcz18fXI9+36rme+fNXSncc13LFu0UR6e8oC9GIbYhMbdXzFdsQmfPkXks/7Hc0mviE
zTKBWZgVxK7a46s+h1EvH7UenfJu+BpK2zpgv5FHOU9LWhUGxxSL1jBSqJSFyMHDhYgssq+O05Ki
25nDHeEs3t4SgE0cBIrrj1+W/b7DMb8sFkkleYiErat3xQneC60UDaC/fqwvBmp+WGf75TQ/BAWO
ORlv4rHAbjTU2oaOZXdE+jzcxK4kpLHdeq3mfhkjWPaL1rPlFMQYWJYTkc0GwJ2MxxU2yUWax0TJ
IXuEeozxW2X5o28CoypMYoHRH/dwMCvUiMxqtbsO1Ipwc2IhUvLGNIHvA5HIbtFh1zak6XEK/B2O
EeNK8LavrLmzCX6AZ2p20aC2/7nUSElZk+GigRbJemICPIzOWJS2hFaSNTArtu0AB+UM0ZWd3q4d
6TM8ZVi8c4YhOZmcg4CZ9qd6Up90QEqrIowQ68UYU6zhu56EOS8uI6GZ4NjF35ajLEdXgZJbpDCw
gLcxImiqfCeZRZLeZxYXH396xm+1jCV1dhiHZ9ykO/X+IRlTknRJ1ZabJsKnaDlIhUHBlOdltiZq
GAi1LcCONG1+Y6YrGttD0eUsUzlMITbxvB9IA/S0+CKv9YvCy8yTFpUGO61xMZlWD4GG8OGQJc+n
GgMP01zIAkbP4taZ7JhTGM17pOEsdgPnwX3g2jdea5IuBGiaIYx99/Er/puVmC6dTTPXsFybxf3d
stAHyagbXc8rjhtSrbCxXEcDuRbsHxi0Z9NWlEPDWMZ6BaOw2MW7ha0YrqXHIljLJjv6dTzuA80g
733MgksjrjcyLItTOZsJ7RZXTzDtPr7upWv7dgeho6+zecw72e9jUqAYkdKYzG/8CuGeTPOrlHS5
lns2IXjkDGEOVhVaFbo42kteUx65rN57PkJSaDT3wjE0bWeMhCF/fGHy/QIgOH3Rs1A2b6lAYPBu
XfM5A47toORGCjTmy5UF4fBFxk57wMS2TcvitaOigVBdmU6ksZ3gPkrMpLlPaSH5Wj2uXyWMSRJ8
ziP/0rGxACwOlk9+2oxnar9mkysX+EPsfZZ6WdwJJhIfvxL990m0rqyZhGcqyjPHncvaX+obyV2h
aoNUs5jn8wZMFJFbWX9sGySWYYeEcZZ6TnDFONM6OvkniJQObgkiE4b9avE6RTg5W8jrukyHnZAE
WuhN6vxhKLEMtd7dC8qlZUTvnL6yYb+rJlQu7KDxJMGHqYE6uRTQaUCorDsR0lEIY6TLpK0emcbY
92XmncxQXk5uuSElw/nqNwPo8UBLd+0MDmPgUv2hUPxd5kC1wzDfsF2hFMqCd88YTrGoNNvSAszK
NHSQ9r4Tcbj3JxzmIlXVBYdpaztOZrcehe0eCileLHDNFy4D6T+9Wb+V21yMqQx4DrrgLn3/Zgk7
aiOt0q1NmdZg5qvZAoSRicGWSTit0dlX4XxeM7omYQ9z7EOTxu62S4L4mBdp+oez0W9lCWKHuQHl
WopxgOBme3uTEYCAMkGLZ7wBo43R/ZY26LZs4m/WYQuN3CdQjSY7HRbu0+w+ipCtQbE6OZp11WqW
8Ye352/WQwaF0jFcjtfs4kvZ8stNH3GUqCwOHZsJBVTee+1hbKNzlJk44B1gL5lHcJMXNdCKkYGt
MsLa5cSocBSgVFHLTER5w0qppYZ5hPhOzW/2SMqg7E1I7L06ZcKJTeXjR/Xvr5rGG/MdfvntXewG
2Yqm6Lhq7E3byYJNlrtWjXiwycklqqZjBMoCfHB/Vdf+vrfq4ozV8a53oP6NI2SMtgF34/rGY2ld
1EFnbaVuYYpoL5dFPKyT5k9PxVwt//rUsnRTTfAO4z+lnF66wL+808Q6WsY4+tVW9j6DASbTWQAu
1GEoMhMnXG5MG0bfd1VlqyS1oMIYXX5CU4GBBm7uRa3MT0gsmaYajbYloejp4zf1t8HhfIHMC3Ha
owIxlXTf3poa2QNUGwHSrdEd16Ls6fyS6oIFQoOt1GKUHAzzAfRzeRF5QF5Dxuo+4ajaQ9kQDsX2
+Jku9uexbpHgKP8yllDylmv8z2/D//F/kPCVjH6e1f/6L/78LS9INiJd9N0f/3UZfqvyOv/Z/Nf8
z/7/l739R//a/8ivvqQ/6g+/6IExfZ6+/5I335af/u+r23xpvrz5wzZDozHetj+q8e5H3SbNcgm8
jvkr/6d/+R8/lu/yMBY//vnXt7zFLsF388M8++vff3X8/s+/dJO6+j9//f7//sv5Nf7zr131I/sW
aJdf6FdmAEN//PZvf3ypm3/+pVniH3SudJ2ug+5yNHI4pfQ/Xv9K/wf3JgsBIReSCsnmrzIaoAE/
Xf3DmUtEF1sMwzVz7lDWefvvvzJYrWcRmaQPw0L71/+7yjef5n9/uv+RtekNsUFNzTd+OxA2TZfq
hvYC8jh6fvzAdydO12wSraWtTD01rD7bh5DFcObLdgO3VrB1BWsUk4Nf3qt/X8WvP/Vdg/X1p7qC
QAY16+AQpry98eMCfDrwHpBO/5e4M9uOG1mu6K/4B3AXEjNegZpZJItklSjVCxY1EPM84+u9s7p9
LbHbrWW/+KVbEocCEonMiMgT+7iv/XyxtWdR1Jx74puXXqNhN/bSS9zXi0uVHSOr8Uvl+z3Ngshz
1notiTsoi1MvNn60+YV1x41f3OFN6kXotbR3c3vuHdsz60uNAdjS/HCiLxas73++i1sp47/Xlz/v
QgjhoqhzBfXwX++i0dU5Gl0bnT8mfUX1eXaVdUSnjKIeU7KWQKgb+thPiLEgnDlrc/nU4qKH4eDM
QXmHFWkdJRA+vtgBxAOn3ChgNwYaAzRUBFF+iFKALjgqWF+15I0jQKBz075G8Z3p8bqulA3s5VXU
0CKSveHkhBHlc/o1waSWBpDS6VZGDuygH3+zqso16S837XBmpKm6jujhw5rFOm2GeW0Vq54yJjsU
vNbkCYrHOrffR1pV8wDqZmj+JlTUfl3Lb2PNCKsOe6ep6lTEfh1r2oLiIMYNmI4+F9sebzYB9bg7
I0BMMDX4S8UbpT9g1SQF7JuiDvduDYQMMEHrEv8mke+438f+XPTxzjjaQO9zZVVY6BnYT9s3c3EA
JRf/h3nOVfN2IwshYb/phn7agZpxmBdckGgvTzcwZtd0Tq2CbD85gTdZ760LxL+FiRs9tdMBg1uk
y4avxK96+dmAVdWobwNn+cKiH/CEHVfT48jYXqC26fo6EqkP7NuH4I7pbY0WP1+1zdnWz/HiQr5s
7nQA+/884z8E7H8+Bdw0bKI6KXT6oFfDpWECEk6dN4qpJljNZq67VVjA4ZkXFFgyzNW2AFrpOrZg
yA9HSiKt8n0qXgVHOp0GbUzdLRVmgdO4+821/c1KJuPNf1/bh4k5ltbYq+3CxNTOVD4BNsreG7Ep
IXoFSI/zBlEBYEqghL/55F9Lnn8ZFftDRablsqIAfP9K5xmQUa6k612nNtsQ9gNsd8ZGlzzcUPcD
YLG/+XTtry/kz/dtf0gH1WRosq7l01NQHi6GHXV+0gpgAvraTd/SYfDaBM/fGFPQGkYeKN5/voAP
+eift0+mbFBk4/X8mMV1bRvlasXA66iWRiJ7xRlWIewBC3kIkb0BBSYFV1fg+FgFOUVrbRVEjJB9
LZUMUQjuP4+Ct4PrW9kx0Iv4M1SQKlT8xu42scGxBhChf77qD+n9f1214ThgbgkSrQ8PbaAMpirm
UKySDL/XBJFcUm7vFbVG7jNskm7Z5bm2jux5lzs9cMcrXnoeZywHugN/M4IfUpQ/roWqImpKCtXo
NNntf86D+8HVMge7slVc6xuLUejHS4HNdwPxxoop5G2y5LNSdKuqhVb/GFA0+s1o/N3yikCOUqmt
g811PowGXPtiDGdUHClvrLSdHICyx0HzEA2cZC3HZAGVE6UvLrCEIsiPSnRY0I1HAsI5uktBaaRy
om+/uaq/m9ouoTsbLI5v5m05+mn5rJUirUa8nBFStOsuGvcET1Armo1qm/dWU28qUd5ps0WhUNpM
1k9GYv1GUSb+7uX+6RpuEt6friEcxharOEZGA0lRGRhYMyqg1F7bsNjhbP2oW2T/eX3Xp2elGH63
qlFO/uv7TYSkETvKZJFg8NfJEdT2HLrA9cCEuqtC4mrmjZGD/x54DJN+Z0XgVxpUkvRx50CCwzTH
YiYETK0faxipfY7Nm519iUexCZqXeDL2Bn1UfJivLYNXPoUwOHu6rAXBE/pbIPZry+6QcCEC7PPb
l8ykocckX0HcgSaFNUsy4FqXrxykKy7LPkianbM8Y3IIaj/cV0LZKXW+62mTtAnz/MbIVyr00x5V
hkBhMdiYuowmEZpDE7kUtekHOHEnd6YvzTZWU6Zt5GehPlpB2VrVIa13ZXCc+nxXDcEuhZsd0/Km
G8G60aBxUwcuW3VD04HfqfmuzSNqzC8YZ67nUZApCb+KwQF1ppdnkLaEsVLVbju0W8TudBSIjevW
z7GF19igrDtbo4LTrC0nXc3Kj8FofH7iIES+o23aM8ReOOFGcj9tE9EnYxVFRwHePP2OAnCHM9KT
Fea+wa+nPXyPtehGregUBkqoKfgRj8SG2nWC0ZvNYGEXnot2FWqzTvuS4+GjFXpiTNDZYlwLPtcJ
8RsJX2e6nqPrkuYebNMNraE7W7v0IVxglJhBcq3pdi2NZROrCiTUDmGeC0NV+GPXeSEYyBbQrhKx
bePAkUzFulUhH2LE4+A0FDnDHlL+1mErz8se4Ub+JRjvXZVAIl9NdDm6yes80vBYP4B3XHVj4bus
0QFVcqvCZICt3WLEUIkhccgxl+JaWNt7i3Y3RpVWIL/CXSynqjGZHMZIo13IN2nh13xckX9Pk2oX
7+1PFRX4SCvhhptfxrI9C4BzkxZupnS6u4cEegzU3O/hU7iUkCe1OgREIktmr8qZsbM+A6FBYGHJ
U1tf/2Y+98C+ouizQAuQTM8BJ6hGiuGdzgmD2vgFHec4C2xNEe4CMRzyXtCSFYPkQXdCC5PjPIiG
PviZ6S3u7MHeweqzbX1j55LYyMRWpg24ajc9WdYZFBAntS/UOFYaDQd5wVYYQ6XGND4fViCaYLbc
lYUKnnAf0UIvN0MahbxyPhWIr8cKGwZxrlE8T0yVhhg7orIvbA5vtWgX1ucqxxm5p1WfXgDbem7G
zyZs99qN1iKj0jvQL9eQMyBCLbAOB1++mmh3NrRx3RWwOogSuyhZmx3UjRDjahvuYIell45Mpfhc
z08AXlxMvKOZlokWfaaprZXozVYLf6J7tdId33YurTNsnE4/ZFOwWUpOS4e3Rs88CyGkX+KxbOCZ
2elEHJz/F5HpNdkb+a8/YMpconV16gE97MnM1vJJhkyWIDtUvIX063s6fiA1z0cDlxHVo29SY7Xx
TsBtnWl+zHEatHMqebQopxEO1yOd7ItOwoQHdB16tbJv0++NtFbiBzL6B/EbrUyga8t3wuWZUQ0c
BFv6lfmwysSlgw2M7aNfD4ZXAFXWReNNjb3qqcn04aPaGbexDrbdkAIYG8AoEwtUdGwH34TCryC+
jIS+NQkX3J7TWS5sssZDHgkwhvK0ttxOSbICbLSphx7jQY52HHvVDPYqthi/6YC+kYNebhUjdrOH
kB4uvj6/S5lRB98i0OAqsKIp3UI3arozu7dMbQ+IG6nuamtCu7VTlysbglucoHqm9wFzFw9GjN8t
kFCxuy9BEZvEoTMHYhGmSeAQ/I4OYjN1kcMO6xSHM7QvXuHcR1LD69Il3BdQPx8GCNnCPrdhSxL9
HBufzODF1hpfRCWdNMjznMKLJnXFAdpWKD1maDm4HfeyaPiw6l9dk7MTd0OXH/hznCiTLVBv1KOn
CdY+0COoMri2U98sQVCOEXR93hqnoUfaHtfFBMwVfE/VQ1R2/RzIyrRoG/ive6MSK/xMasq4sFN8
6isrq8LIcIzJQ/o7zUCQWVdrY8GoYszp+GOxqrNtFyrrBER0Rqd/pTa7Hiipyp1gxmIGzJHe8evp
EgavGyuFEcrdr5H+eW3NufBymdEJWHq+70b6uDusCJPIc/MWVikCzC2tjBuaOuAugaqIK+wN4m2N
23GfmZsSX0NSE3hiT4hM2ZACPwu3Xa2vCkW85m29LtJ+GyjBjqNUtDDZaombrTQebBJcKIJgJ5aV
QXN5MmibSjvWLEWtwgbd00VJTxKnTjSs0+C0TC9KBK55OVWDtdKzAII1e3SGvFfF0ku/Mxtk4GyT
dEWAvcIYbNQBSRv3rQM2Ycy2cuWiE3rfwqGT2zDFp0M2SF7sa5sta50NTe7KrWLciYIjVAY9Tc07
ZIKHAlD3QJmlCMxV3xj7RqS7OjYA8DZbRUiGNLUdVT/kqKD1uKMpA0txfE9yjQsnshBEBPLfQjBa
csdQuXK5RpYgTlPmPY61PsNA7AkX0drffhxfZFXVjy0fJa3g5EZUqBoiYxUQGihUNpySbgQIpJuM
XmfnHWOioHbWMloiiOpr0ED4VBbbun7N9cYf5S5VLS9QbnaGyfaEuayMbsYh3NQKInf9vsjEsb52
lbKbc7HpS1Z4vdlOXQMjvPCFDlGUpg5nplzMiac1sAU6ytqhGZ2MtKzMfeSqm8R0HzFQg8piP0Jz
xSZOuipd1YqAiEALNfp2xLzT2iP0OuacWpR9unMqBt1In+aE7BonoiyNnizwZfLvsdBXI84BI0YR
moiOsbtH17BLZvMQYcuH8v8ujBQCR/0e+yy8UCtQd+ukR7MGYJvayjUd27VQDLwxo/2gBo8TmKyK
tmEAqljjOC3zJNLByYgj3tLbW9mHa5JBknDqrdrjKp3Nr91gS3Q5b+WLoi1rSM+cW38yMgN0u7nP
ovxJuMLnlGUlRLvFcHZrMW+jRbsL3GqNZ+LD0Drn0inPoZkd507iipzzYGPkm4YbrTYOckpwaivR
UWubxvSpJRTidZ3xkNRN+0hFFZsvFXTA8BI24pUiBp54CtKOpmgIC5cHg+oElJidGgTnGgMeGfhR
sQAD0uv3TLw4YRsuA/e2AYNSiGloyLuWMa9ftYS1IAHpmA0/YiJfdDiH2gCxQ6l0r1cxPHp0bZGe
DVvqZ/fdCKdzynE5yEyL2OlzYA2OR43rznGaZ2sQ90XIh2+MpTzEavCuV8SgivpKNriHxraea2Ud
uMGjk2Q/yL/vekv91gmX3r5pk1BGTJvpoY2nq7Bgi6bTS0ZkpuXogZfJ+KyUOFxEjwl8H0Bj3wpl
uY5R82wYymc6EVET63earJTl45FzgZeugLDG2VzMluGHuQ0JcBmxqJwl1kr9pgfFsLIs5xPiiDt2
u2Nl676qTdeZD/eiaLjWqngJGEv6A1dzDx8/PNnYaBjdne0sVy1RXzGfeBhiDpIBNOH/DE5RP5aO
drCTr4kx+0swv+gquYutHUi7gaAjk28j45PRKL6ep09RUHxC0wM+q0cRvbxYTY6CsUi/IHg3qlF4
rDd4UAoWqMy4L03SDd7PaEx2YkC3qawZ11VNphjRwIDR4sYy06clZboi3tQSMikmVKfphy6HbR6K
Td3E14yAyz0nPB3hiKNZxvuKaeoGM77C0MuicHmdVONupmsL06C7QNfvckW9d6SxvKre18q4LYOJ
WJ5GC26uTHSS2eDRHZp1OVj7gTcWHqM34m5mUAIxmSwul0RBx7fmlRVFazjn3pSDarcuNgOJs44T
+7YYPFd5tQIqLelG1FdjmlaZhR8U9jNBkm13AOOerC7/MjXqXpm2EFN3oqVIhyi1mWFtd6s2+spp
0Nro3gcw2+OEH3UTrwB4U6diiNhqZtbHajOb8dNYpTu5hAQz2Je2aNmyef3nVQgihrNBisEMbX5d
JmsvF0Cl7Lfyk+BVQENgsWSRihYOY7pNqic+vvBjFW66zz2UxQWorFk2az3QaUbG0yKHDMcrE2m0
VZv7KiFHSEDdIYyXaYXMoOQmJIPnucCBRSZp/F9jZUkrArwECzpADHIfbRSO4fN+y3k0EPtgnWAp
UfbtFrwoflQN56rGfSqCc6cQFI7BehDhXkmbrRmAK6DJkUrqxlTWsb5sKtV9nEp3bxPjY+S5kduz
qz9xCv5QauaDrqc7i6DVMZJd3bWSRLSJqg7EEetVle8cGwsOVMOBajzQcrU6DLV2GPtqnYGQGkwa
JKj5O1Cf2Vs9UaOtWh7G8l0mrnIHDTty5Bz9cCGOAzkVIvtIN9ejzV/5YYBwBzrijzLFX0qyTtK8
OKaRYMJeqlLOWtw8N9NTT29/ZAdndymesplTHSzedorzbNXmgeZbzyix0Br4Q41JENDy2nMDlMRh
FTPJgqNVQKeGt11d5CWZTCi7YWNmBzFE+iVPLC+PqfoSbU0aijGd/5PG9xUrvt15GaWJpazXWcQG
RJa82IySsQnreFPjw8NjWNOpcaswyIKEystf2cBpGjLI7I8M05QN3KT0JdyBRK51TbCjj/T2PSHg
RxdnUs2h71ez6d/S75HhgCgCSgAcQ8YeYUehmgqBPJxBPrsSJAnY9tCdIHyRiru5IIPtOzr174zK
WRmzdojb4DHN9GOlsXVbyq7PFb8rLtRX9qLS75pa2zgBUQ6A8Nqklmnz6rp414XWfvzKDCNEgv/u
nFULgjjkfWhS6453BQXlnZ06ex3KYyZrOvwiK4AZQ3KrQuqZVnaC71SaPSXmfJWzSAzwK2xzj1X7
Sl6RjVXHhOdZXK80CPvde4XMslDxpwVPRh0Gzy2ZTcLpXrnSSCJ97CoEYQxhTHon3yY8J/yeCLxU
Wrk7biMKR4qiyonmddSD5Hai0hwq30CUcGu6vjcyarXdkGSfei4vuLBYTgKKQrx5YaQfZijYJk04
8nfcIlnqHgM5Xoan0JJj1aBu5IvYlBHIF6jE0CFnMV/lv/F6rJXWoGEkedLtE4JtViiTLM5cuzky
OGjt8pPkFcpxaDnXh3x5kHOJtJ3tw1133I1hVZ8g8G1TWZJT8DOQVatwe6tM/nnu/Ms56r+Pu/9v
p+J/f+D9yzH6/3i8Li/n54//8/L+P4/FHcqj/3Aq/taUP/5j32Zvxff25xNx+WP/dSD+LxiVFvpg
Yemci9Fd8e8DcftfkHLhanAkTniEtPW/D8Qt7V8IZiR044+TcqmAav84ELeE/BJsfM6ydclRMP43
B+IWH//z+SbCdUOeSHONnGTYrvPhGMkajNSyCFn9tl5A8NHM1S5gKzG1flVK9K7Q71yvj+u1bndP
Wkz3/FDMwpMGJVQ/Wi8JDDwwEZxMdO55Zm6kZBjlxiEZURsOs/PqVGGHgovC9JZM9brTwmodGmrm
1TM9ERMlDvh5iT846maxwgesZj30B7NRPc1t+o5J8dGeKJc0bn6v6PwY1NqTjs7M0y26cRv37GLE
7OUzMW88DXvglVe8lA/0ubz2NM1rGsZElCxqh8TCNscZqPiCGDr60qmUUIKwuIq0vIrZSlfyt8Xz
N71tftMyT0f/X4fZwkTG5jSXZ/eXPu2iifUM8LPuL1yghx+NRAZhO1ipgx9YIl25QUVH4Nz5egTX
wl6ET4b1bgR665kETXIsEpfBJVykX7ksDmqtvRYuI4t31uwnYg1z/2wTQuuNed8hhN2E7szAVOGl
zXOgVPxcH+OI07icpOZRRSTC0UvjPDZ1D1s64vGbQPPpxwQpIK+yUrJv2ULQZZ8Bfr8nQ3DuY/si
HLqhiTxF1LPDdZ+1LryQZkKfXMDqxArdemZxSc0TyKUBFPOCqdtEl5ur01oOMthzQ3yEzXBcCQh6
HrWjnEgcDFURKA9NhWSwD7V7YV6bMj+BUMRWyHHeXFpxwjSCvtRxI0ZusUT2+Z2rdPNW60jdjV2E
2XtaaZmnuM656XmwC7hx+QejUAtvrMcVEOZ0r1Oy2rVO/gqHEORVwr001oQJndlv0UHjXmxkV0gm
TO5xOQR1+dyBuSNO7b6MpnPty/Ae8/PHfixOJmODGfYPvXA4am+pnpXndmQ+ogCliERNmFZYrmjM
GR8HQxbUjHv5za2Ci8YSKYiSkfIOpX2eSGSAbZ5ubxXWJtfaibaJMmHhC1HNSt7VOjiXlUtXBwlC
T/MD4E9U0k4MwtQI362BZ0snY+YVLoGZ0h3BcoF9Y5bJeY1X6AmRMRzsjhfaGlZFNn41Z7ulTgYX
H+LpbjHKdwsctpeq4ftcAFbt9Usj76ZPWQmQbMVO84rVIuZ9ob21KoP+nOA5b9Nr7EBbcziAV1UE
BorgviHMfsZL795tGVpwxu+1SI+9qaywXXse4BoqwUtr5cAYcvVd3oASw2IwwOCzG6vvA/vfaCQV
mx6anLkN32tkYp7e9S80Xa0AajayDlpu2ia5y2INEIiJ6h/LQKD5oNYUyL39MN7XYflym/uDxtDo
gNbxkt7MenXnROLtdncQ4X/TUXk7P/xJNcKqapp0pxu0W1umhgPir4dYhqJgVCzTsTZN9vZIB18R
Fm+uk2NPo+iXqdSOdmyd6FPbzDCutVGly3IaafQrnBNtlaEXL8kbDYIy81dwac8KrwwWjJ6XHpZz
+Ww+qxrvQZWm+5n0FOTcsTGxD0wGQML4uOip8GwhfnQGH6k2zkl+V4r5LSBTAFOZWPUxZmVu8C2n
nI6/B+9Htcw+HZiPU0MBmcYpWtuGcDpiPH7sq/wtUnoaybB8Shw84tP8Dbo52I7ph62Iy5JpZy2q
VyYEfdipJYZ9Dk3kCoxJTwwcNnBLFNY/wZfwloUuw4j7g8dyUoDLe4Ud7+XHaGPg4YXx3ZD329iC
GhiNDDDgpeGfvHsLytFPO/bfaLPErTP747PSbcgCgjNH9roPB44MmxYvMbWwsNIuLvclhwn342MV
oHPiBABJ/64vxTUD8w3sPyeAX6BElvO9Wk1n+d2uPBzGGKvw3CzauyonZY12jUds2jJOrRZUI0iL
fih2+obSSFae3sKCIR8kbnJKGS3RqBR47Kc2rd/00rhguFDAC+SVq4uvk9JB4lBYy8s3YaI0SBWw
ujYHDRCgfQ5M3jrd3quN/SVDFOJR/MVugGUJuS1h6uRCOg0oI7Ld2QEDSKARYD20HwuGFA8WGqw0
7SLZCKU9nHDqOWkOd3r7yhKXT2bRnhZdo6CdR1gZUyDSkJmNVkOZ2uWewxRbIoB7XsgspDB6gsXs
hziq1Wa7MY2E2jraLq8frZM2z3t8AXdOam+XFnQnLW2lryb2TCJLWZvGh01UX9oQ4ghsqwYKAZJg
Qma/MLWv9siUh5O+bOjpQBLnBuluwQ/aNHDoTav0S5OlD/88PaQo8UN8dGupQtKIcNFAo/jrm6z2
SiwbkISv22zQRYyTrINtqXNaFsbI6suvjs78VmfsKEMkTUM9bW4vXcmc5iChr4KGdgpxyVgAylQ9
3r4oYt7CLuFhWeWlcyiEqPYRi9M3+Z19QVvjNOdvSsZHSICQpxkYcdINnvbZW9UZF2wJLvHonvTG
PpUmTppq1J4S4TCWKYPVKzxreQHlLC6Dph71iAmKcQSbZmGXPr2Um4Vj2Yn00OuGC7QGYqm85oUt
nEOufeLnZr+CMIiD47Qr9MFTO44r6Z+k2R4/Niyx9uPI4Yk2+PbI29AJ/jME/Kdo+3XcKJvbIqDo
spmv30UsaxYL3sziJzpx+eeH5P7dQ0KoLUj66VYQH0mDc6G03Emj+QkVx7US9PJo66ETxWmwi7fW
Lt/oACipo9DLiN+vT2G58GjMy1tk8Dw/Xms9e5Mrs/x+sXAI06nFJq+zeqvjHe3Fo/MVhOlqgV7g
IdhTVwU/QG8+LccKxbNXrAmf3aDni7yWVh4z3eUzUIL0S1lPz/JZyQUf7DIvpIljh3kCA3+0sFii
pwnPMZ4VpQRWuPGSuuall6tnJ4xTFxSLl9BXADOi7u5jC5aKarAEyT2FopQyjCuNBSMaWTBgNF9i
fm2BOXAxJheH1UyYvOVFGa6KlLbAKmPNntvxByCx2c8z6sjmyKE0K02g8HSLeLgqBkZlSjjcdw0u
u3Rhlbj8pRxP47ag23fy+eHLdJILtg3awDf6yusd9dKw100lyzle4OWq04Zj5piXJsTW+qkemID/
/NQN+69BNR23LqEU+CyEIjLr+llHxACGoyvQjqtGeVq68qpSk2uX6mTk5YnE5dJEkC0GpSSay49S
6mBVF9NYIBYXx6DH8yWqTnrg3MsjS5WoYWoiDkfr7hLEe83N3istr9Y2/G7Rdy/ELLlf5OG8LfEb
CqNDqXZvSV0cFSs7sc8TgbnPWDIsxDKlBccmI4yqwfngDJ+8F034jmEmUbQG3Xpg0USTgu1lFIjI
p13b9WyjgX3L4R7KHxSNkZJAxihKXw8R/PYl3lEhwEDcklTgJ/4fcZlWfUonjB7b6lGxs6cuNHDa
aR/1jmzI2JdKolLtladdPF8APiCJChoZpXykN7CzoLHqqpklBygG7fxErIbLKFRjM3iDm64tE3hQ
acJ9QETvDRHhPbgr4Tv9Gef00puMZmuk4UXpgN0rr1jQ7SKsi4ymBCVgsWfNvawB09bk4+RtY++T
OZ5WTMci6K3D7KKIqe1wTSmWcNEu4HMrl6jf4pR5Is5gqa/jc5hax1tEHQxkE3qB6XY1fVMKhWak
EDdiFXfpiVtxqAT7bQMbyk4Qfuh4jhgEzWxlFWFfxG/Dz4Wks+R3RyholuBsCyLTEjdlPSfOvOUV
9JHuzMFGz8xOA0W99fSsfFFaDRtUCLGxtpPTRs6kWkaZk8acY+45VXG1JmJkB+dFztsnLGjTdzxC
AJunYvCT9jyE9iHpw3ssunZ0Bx9zTim8maZbJ72GQXoVef7e0dUJ+VccmjR6FfKap7D9nFvmvk8K
jiLjb0qHi4xBSuTGBFIY7GG7lVxjMDwESMqPW6a9SCNoFC0Iye3t/O7OuDxS5aXKZhHbz+u4nb+k
wbIfDY5LmvzdinGXQbFy0IrkmTws826pvBqJ+7Rjpiy6tex0xXLI+LikMjLPU/vVSiAH4a4+gj/g
TjRjtD1CcZ52DGrGumZ5fm0s+2woBqdV4XvA8x3ZweZYuS/i73DrThajphjZMaNXtmZI6aMqfbd/
r7vkvZTDo4rPSZe/wuM43+aDlHmZlSB/xqrHhmTTO/l1lHF9bJPUyEejj/mnGr9H34xSrNvd8a7r
7HSVKbzIMUZWRngteOIx7He/z83nsU9eu4Z7HuXDBhtO4VZ8linNbb7J1HtKypdpTr828ttk7jZD
r/Is08+d8hilnJlwiMfee8Ya9jyZm14r0A4kO5xgKVwzS0wokF5TR880avhT3AIeh4HgLTKJ7qpP
tirwt+Ak0lOtr0Mr3vWg3YUJP1jn5K9ydbE7vl/m35EhTpC1MO2WN+3iPRVbOANEFd0iG/pFP4HC
OZcBzm6k/Lclgh7YZdNmxXWSNzhZ4M1srKAbNrVJ719iG7/F0A3fi9DFcmiGHChIsm/JZBqnLx1N
GjxX9zzE2RVra5LrhK/rpbkr529V234SQ3lSSkQ+o/1ahndx0X6WH4cP6mm09fXkLINP2nwOsSNB
N1+DauBFaXjGQDXgp5gC6A/SDteedklAxkqHNHkD9+eEMNonVTkl5vhoVfIvHf+c8Q7zYrxz6nxu
wvggcFGEGBnAC00cNnDlRdaAatL+2ql3uTVfbrePJtDHaoQISc/vkpSWCs6oRM40gzpn+rV8ujSS
vcuKUKpSacEmxzXgCljzcyq7pTJBzSTHp1BaOxhzca3i8tQ39cmcD0abn7CTXWe4xdlucWoHyk61
eRMmymmpNHDg4+xdqXgZqe7t7MykGavik/gdzGLwSidhZxdZxOkEauGoUF+H2kxXQnFBjwT6KdKy
t6mCHZ+CpF5pg/JuWvNjJi9V09n8w6H9PnmdvDqcdwbfiW0Awyx3JZTM75MRk8cHzYhAwnmwOK4g
oyD71qGFrCJ7nXVEfIvKIDmN+q3kOGFsVW0dr3RXCXdD4K5c+sbuutH0rUpWDXikgVyk5eQoLRo4
Klw0eDCyDBiL9DqiWvOGyti5GsPbx+5ZzsmZPULOGM7UxpW5YKU1Uq5Jr9pXc6ySWyHj9pA1sdAV
aIW/66uQ4frHZM+FxwGrQwMrYH0odxZ61QSLiiwPJ2T2cFrDsRpBoZUCzQXe7OJ4IbfumZKAOqZX
hK6w0axii623s7q9lD3U3DroPzUIT336iWKkDz5ML+p0OmxzhWmKBSibfL2d8Xj53Q3cGk4+3AGI
DyJdGyAaFJwPHUwLnO3CbUhXVW05ApRH/NQWG0VTL0ZHnIu7r6cAV5rS5lxPT4sgxzAXcsFwdBB/
tagYI1lokNFoaalrPF9WMhINIO8H6lsCmc1bsC3w+gk7M32ZzjKgzKwEq6Yk9VqyZV5jhcOvAId7
GTcuAmMQJulJn5xt0D8s6nyfuKSgYuQwyrAICG+JTEG8KOsztdk9mTVliaqAjueUjCQ5tyBKvWXC
Mp+ONW6LvlA80DnvMXTe+knTL2C3PgX4zboj+uulImKPicTNhItwBFvPYEjflvpFdaKXcCR21dpy
b042/jQCgBoJQO082GiqKUFRBSQ+XxIMrzL1PaykMY/XKWGz0fX+PcNWsbe2i0W9GIfozzPSTc+0
NAxvbTehjMTljx1YNIrfUHiwAaioKynGRZYH5mB4UfRPsupyq9kIM4l90X/nzeSuLD72lnI4zrRZ
TBtRmhzFsuPfp9J5KIOWKA/pjmOXB7fIKKHi1buGL3cpzHute86QhspBsrtubebWScL6zSZiEci/
3zKWztwOKFMCegsBlfbOGgwrpf2pi1mbqPiGkjeAGJCazixyjI7sW26CuPqC+uMS9/dI4y9hGXyp
nceWGAeVkEwNRAUbS6GkbHV46YrxHtw06hXRr0dLwVTkXPMgTa18w/B929rFo8wQFNyESpq02rrc
yL9Dt3twCsq4IzWdrCDRlRnDkD5U5muZYwdkMveIDEsfCu7J1ZsXlEGremDA2yQ7pmWDUS5zRZHZ
ShDzp0zl2YAmuYQhLqXk8US7MrHW8YyR9ZVbajoNZ2zqAHNYjDXmZV5YZj+ojQL5L8qTQdJW3jJE
mcbGpljPg7Gd8vIO1PpFgkKwK6B0J9+LxDD3BlrNf05m9A8dCbJiSGeiTW+kAcAc4t+vuYyqjyHl
c05oZbH2FmRmiJgdQ/xRO6Ye9L2BagoX7P12LjMY470zWA+hpj7CUf4jRh7HPEWFdVdJhZsWZ8fb
Wlq+xhwteUtvHzCFQSZFIGAMlh9P6TvGQUd9nLALV+m/YteQC3TeTccS5ajv6N1uco2r3EB/c7/O
B53/7YbpdKC12sWym8bKX2+41GG9hZHFJ8vwL02+D5G9MWS0bLKZ2nK7vxX/myg4D1w20pwd5tDX
pI/fZXQtg0GZVOHiNHouwC10bAT9MrDHrvYkB2oWAToBc99k9Yms4FSH4aWmXC7PQzA/2WDcq6HI
CMVWml0X80FGordDIBlommuz7u/dkHgTdOQZ5hu5JO2H48LHuKrzyazUb1K4JbNJ3ZQjHmGggyYo
s/JTZHIIHSLtRwAIN7qC0x2ci4RsbvRM16TSWlKe1wYDxKv5aM0JntzArm5JYwnu2Uu+Yt5JFkpj
zO1ULbPAMSba9fZFxeEkoyrI5NhbMZU+ytGQt8WmAeikybalRWmmNge28IlNnzXmIQrL4RbiGLE1
wr4vtriQOqugZR0z9ecplDlCU2E0gjtiQYCIze4hxstLbue3gBx2AA2GuBy4dkJNuNw7WLuuMMhD
Teta/8neeSy5jW3p+olwAt5M6V36VEriBCGlJHjv8fT9LWR1HymrWooTPbmDG8ViUCST2Nhm+fX/
1KHUp8VXy/Da4ShtwDvIAZRToh8NwToK3Zst/XQuscge63Z29mUKvojY1CSR6OQyyIYVAVvAKcsn
Zxxv4GNwV52Gsa5AaWLRhhO1AfjqJMzsRs9WdJuf5bCIbSxugxfuqOa+0bEwAjjJi+yraHLxvy0d
7mDcpBEU2TdHJgtQKzK2ueXnJE0Uk3hYwUSfPNjU1KPKu2gf1SlcRdVhaZgPEtJxmix14eTryKY+
PcvNczVbP2L7wW+jiYAlv0qfM30bVFmRxllSaTS8ZCtItT5nZnYhAoG7hqM80UpK4OlAjH6gEBVj
arEwxAZUZ4CYs3E9+OGrL0kduw/2MKVtqEp6Xrz0xQH1HkurPJudAbFdsHNT5TxFxQe/YZgFLM1s
+tu4WctZaHz7ILsXJAIMK334kPWHf/+OlpkX264/+657CDzxmFkTgwoGOTb0NX+nv0PvxpNW9s/W
eIFP6dngXL55yHzVwZVjl3zCdJolnbQksfqqvIeG4V5+S7zTEHkz5dY6r+w7w6hAobCHniIHQJ+B
dl7bA9VPtnJqAuST2IotkZwuhWEzz2/SmV4QPO1UkTgL8ydmZxiXCWWwWKOug7HpuoW5Sz3jlupX
BIEx3ui58xq3Dr5TQNHegMkvpVNWQQlnwDmcZMoXL0lRYaY33G/ijsqllZgZjGSquqSit0aqPCVN
rIIzVYwGehUxKZKitPki8A73NnGRQA7NVDefpC5lMY4zBNTiNS0ehLIjHrWhDDFAkCBrl62xiGN7
rOcdAp/pm+jHqJIQaGa2mQQXYmx4s2pvffB7sy7+2jtfwb7DO6oP4lTnrLMv4Y4HQr/8RZpfJH+X
4JTKHA3TcCCacRUfvC1w3QpkaFSFd/Ak3qR4H4ER/UgQWPmUf83L7KkA0GnVqI91ZEUcRj86LLlx
8alMNgQqUbIRi+OkZfpns8OcErcM7gMY1MMbSTSKO6S4xReHEvxlKjvfBRm37ffL3cItiTEt59QY
njAEvps+tChyr+rcPHn5I5WNHHAJqORaejfrkOfVsI7lrYWL4JQ7bzkNNP2uK6IOErJYltIK8TWh
DD/3k38vvlxBqmE03TV4MT9+r7+WkPIvZjidtyDXSZ7PRXe/Dzl3tbxrYM5Cd8cOYM/YzvTYjNle
4gvzYCB9Te2DGh4ie+el9UMwGAdjArpLwdyRIS8hAxF7skx1Ft/5wbwanW1e1TQmJD+8LP2D0rX+
See6uJdgH4DGRVHKrzo3I5mhBrQWgFvGOQ/Te21GvoJih/OiKSQKq1enUyggm2Fd/WF72WV8liqO
2jEPtgRI7SWC6T/XkCeu0g66b0hYpXRQdNASoxH9ughzeSdwlWOkTLelyv2aane20+5IkfXBrrKL
SKVFf7VeDOMs/lUEZ9IhTaJNm2t3ctwUSrRqp7pLdbK5gWs9iwhYnHNHRpNV0PJmsEqI97Ucs9hw
TpSMPHie8j3zuOjvV90U4KNfVh1sHYp2wKIClk5gHX+dwAgw97lrOOqtbn6wqMmWTp6uwFGRlJDv
p5+87DMtuDhEMTYZAXFKVrFF9RyO+36z5H6kRqMM2p0q1uSkP0228tQH8wcwhCB3HGjoiruMUL6k
DyRtKpkGm7zY4jNJekHyRBigc5p8k7wByObTuhkbOpz8nlpvetLaRP9ABlJfFRDSr8wQFCaxmV3B
Y/j9jBhil/4yI0BZAWpB3aEH+uXf+FHmoasj0Ke1te9P6dGw9tGsIGL14tIViEZSGOANKs9+MlHt
0ndPpTM+vMVzJTQGMTpgZuZFVAS+FxB30B/Cx7KFO/cA3eKzKgW4pVtCjkgJCVzgJDdvpdlQ6gSG
wLJWoflUt/3tHFnhqhMLMEwxUoaV5gN1OEuSXB/JH5M9+sNmeN9SbRIRd1TumPF4Osl+2Sw/tcpG
am1RCU/7kDvEXzWleiYHSmCn2KQdDVo5RlHvkHqxvPumg5enDx+TAI1ihX60nu1wF2TJH1YDKI6/
L4eju7xPEgoSn/cgkHGH0nShZF1HfXb1kuKy6BiJqLvGuO5pkVsMOSlAylCli5m3xKlHO7jzgse+
bD8VEZVIEmYtJvvZmKr7CCCefjAvEhGRYOes23eFe5ldhEduoH4rJd1DqO5v36zlNPqh9eEmyOd1
PIdHdVxKXnxZcPnzyQXzxv66RJMXK2YpbOoV/UQkduNTwCu2U4vP4UnAUYSPvOF2Fjlfnw6+uEFg
LeabTS1TWqChI5Oy5haFobkNUL/OLW0I6XpMiHtmOX20O2uCz2Hxi9J4+ELmgpAFMlpuSeytRUJF
UXeEno1ozvwWcl3MmC4XUUMV83a55JJPESuMHrdAg/VUTEhAMa4znBshh2DVS1RasasVfedfltKh
VGnhi/A+S7IhmPEWJM1SW/EDJtJdLgEnzRs+x1SzJFhgZOu0cwDYrjfYdPqEn7paOdIGvM69kc6Q
BvXqbg0ADsQts2WhluBljmkppSzwEt2HoXoM8mptSxiNlmBCf6Nxte0DKdCD1kL0nIcRXWQ4WTol
f50PTXcpGQ3SiRLiddbiwxRD+sMIih+WlVzA37i2xgwBQ79uqfxaNk0oiYfUCF+msDlLOD9JiKM0
yU2gZj9yfXikwXsjx1iXOKupwteXVrclMWpJ9ywWzmQk383IfAtWDymlt76Xr+w2Y6LM9RCGP8yB
866o8Zcx12sAQcS2FX1S+f4NHBp02QZ0xs9EtxYHNpv1a6cSyAc6iu0g1WLVlFKQeOzBxV5KgRz8
gVAyBhXMsFSj/SEdbap/c+ZJSaqmpsGXZpq69h7XlkhpSuNJoa5FDsax9ebUc3mx0sU5ETdAci9W
glMznCySJLoCJ6wCqW2YX6Y0uQ/ZJyOMmgn/lkxW136hMfABnurrKNF7EZmVRvoPYNZaEkeStJBw
spwVSUyJk1zS2wTBCulQyTGZNKaRg6xpJNZpalZpMQFyQX6oFVD377JzBvJUHT1hBG5tI/whiVMZ
gdvoz1R0ijhdzm3OQeVsy8/9ePO77fBrVwdAotoAni51iyF0WdDI0q8QErVucojZwbv6ksDbuEpI
D/lNDoLKSHOjtJNSomaRHJeaxZ5AzvIimO4ULfg8RfXVJAawLkeJDORX2cWZSYFegBOrgQu7uM7i
q0AyTHqIzgP5Srn4wBgkCZUNnl89DhaCY1l5Xaw2m+ZlUtSrKsUnfflOBBjzXfIE4u/LEXeN8r5B
dk4pJVZTvMqlVnAo4qsIpyCE0pm6y0VIyap1OYHQyAGx6aaqumfNjg7pnD70zqRvxVtS2IDLjnBw
D9nUT1pHk5GmPatD+Tari2u5iMQpgqzWTQzghtKrUwJOocdPSSMSS5Jwitud+hz8KIJW0Jxi3sKX
kwBP39TuLch0S1ZyEcYQ8B0MeBMyMaGInOG5JMcgJSz/RLqOTAuZCfGR9Sz+4irhSnxlj6TWkkrU
JJXohOkTBy/Holw74nrJzeuuRyU84VBuxXd6dLQU+YLjeWcaSDFx2x03uFL1zEe0bzZ3iodofEtG
g7QgByMPHIpBurXMXaxIQgKxxjyJ2lnKjrVJu4sKUp5/1URy40t6QRzJOFa+a71FiBfWVXhz0Fj5
VbYy7XyPtQceTHqRwc0t6bMcoRqO8Zmg8ItLekaOiEFJok0zb5lrr+XAvUnxQEuSrpwutRk8LQXD
SZNR3E90lRY4bimV+wKMYz0U5zcXVyd0UAWp8iiDHlrnQ133hHasz6arXifULHVDKEgrIt1WmI8S
ZVCHFQAyr/82ghy3g7xbeX2LgVgBlIQ3MvzUky0v80r3uEaVxW7xuqgIu4wBB2Cynim1XsqsYe+7
aU1l/5YxJJ8i+ZbETR9M+BoiWn1IxGO0Y1up1tqivHV2lXM1nnMJtiw7SiOZPuN5SGJWMlitaL0l
c9k28UpT42NZ4cBIGlicZKmO8DujIwhVbaU4efHpbKN9cAk/OSdxokUhSJpIvq+W2ARY9DP6doif
ax8oMCkIjYmK6SCVL8nQRSHIZpb0IghThzz3t0swbSDCRYa1tMurRCUWnz1o46uo2lxi83AKzfFt
0ow0E4dQ0mo4tHJymvzJzLqbqZ8/YC1t46yl/ZRUaUu5MD8qfpv8cFxz0baAZwE/A90lmWt7hFNz
IZ8QWSET58sWXjzNJQTRGfrJ0PmrpYp71MtPdvXkmt+IIn3JCxCweu/8zbIqa724LPlsHHrH2+hg
qq40qaQf4v7rOPLDNOpkMWd7zO3nkh8UlMOyJL9k2wTK2BspDNnuc5Rrm35QyxVRjHXrwUvRDohY
iUXAI8zZcR+ypSJcUrRlH34DhrIs+UnR7A3GkcxlwunLEvNZU9w38Jb/qEvk/9L/8XP7x/8Kr/j/
YJOIR13S/94ksu++13nzffq5P0T+4q/+EP1fCHWP2kKD6kLP1A1q2/4CTNT/ZYN5TJQB/lUggRz5
6C/ARNP7l2MYIJ3AloDWprnkf/pD+AjeEMgTqMShR5OP/5P+kAVK92f/zhFEWywZFWOG0jrrXV6i
r53Co8pzXIUwZsU2cCD6KwXGcAXczxyLXKvoX3hJhktn3MPBiZq9162vfS84HdQRRw8crZU53c/5
oc5jEN/gglJf6LJoKSv6aV7v3wb1M8zi+yrAd0O130U3AkACKFGCy9Xur42Anl57q13FYHMo3UXQ
fn5/Od36xwuarkcKA4NPf18bmk5+VkJXNa5kXtqhPpiOsryG0QjX85JfQLLoIZOuQZzIX+vyYWwh
UekvXnhp0o8txC3Va1ZSyANMf6MRCLoAHExqazNR5PsyRB+HAcNFv/gR0Uh+JNdf9LZeM/dKFW7H
8WVSqvUUfnSiSza8JnxDs16H+tUOHirKx0iPbah5XnE5Gm5XMzjz8itd+QJUCGK0SskM1RQtJXCr
H9LxdcweYgkhS432Jnyq2h0dsrP92o/Ar+qvevfiWvAa6K+U/w2jVInKb8PVRwslFOP+sGv9V0aX
0LXg3zOQGsSIENyVqNgryg1zkBovWXcxksuMWjMaAqG0/Jb9q4aoUvmd1ATTH1edYZSU+6fFC03Y
evRADGGbjTHlqK9KcOl4jzTfcHHUW/+H1b4U9r1CfXv0moKn4A7jJi5fwm7ctPbZnygki15dtV7x
pmNTTR9tVcg8cY/Yl9Dp4iC9BNAKBGDxsxgwca1cm20dXNrqUuNXSOIbJjGl2XUUf9N5DRv4anC/
ai0QQnwzIzqc0v2fQ5N+jqfXobzI2ZB57Kk5CgEO2DpYq179Uqcf5S9M/8UPDwozA6hmsWoBPgBJ
g4L3M3UaVDLZL5N2T7S/Ly9QNhZORoMGwRT7nJco4+zA/cqMGYyjBKJnGKq15sd7gxJY6Z3GSVw5
/F+pmDvoAPdct69W+CAnUMZPoVHunSmCwgm+VxkmF8SXaEeFyocavo0HLk++kh9muozX2ryX41/y
leKBta+7V7l0aNOUb75E7H4ZF98aAn6yYs18eqEvjJ57YGeycdryotqvCIkIHiHYGwfqIHk78c/5
8ADKlPBn8eNUytHDzrxwFlg13tEJ2zeAjhsr0/4TN/jforgiMlzNIKStOdSDaMjln0M4hhK5qdO0
EEwBZRhh601U3l+ApxIgI7NlCDnnC2kXX1rS5xr+aQ9qKZYite0raciVLndWIjbYFRSVuteEOHn/
J1nzPsom46RsxabyFui+v/WThFjnfdsj2nrK64rmymNsH0W0tc4acWeG1h+kG+HMd6Gk5ZoujDbg
7rv0rr0Tp21bRcPAblq56klzSZUBfqVOdKMPex/WZSvODoKJtYCM0aHs2zg3EAzRYN1aj4Jvkk3L
TDR0sfq46SQ2qMomXNpilu3r2NwU06P8Ff+KmnMaHJw2Wy/fjvALQQHz+kdp7ZUG4oFG25mshzQQ
y29XDaUeCsVWnbV0OWD3UC5qUX1+jYyWaBUYYunTbNPWS+NCASZaeRWkLpTCuBkdZR1OFugqj217
1UDh4c/4Qgr0P/lghqWo3KdLZM/lBun5lQ75DOiWEK8HDsKV27crwTcbgy9ySzIfgfEoXcQGPm0Q
P3EdR3sEC0o6kAVgRQZtWReLrQEZND3vtInz0aReezrG2WpzER594Gw0ukeA7mKFZXYFWpOXTGXM
bblMkNqlGySfwJyx8HxAjddG7a7yhgyL+de47ay6WM4jH9cKN65vNPURL5q1Y3GkLcQFS5sqcRmP
CoKBDBtTBMS84NiDF2OF31xt28EHRBx/U04C50C5XOIcZ5YxArWsnB75tX5eljo3H1lFG6gBZoP2
0TLYyCEALWclk8LwmFTBouBbnn0Tg/MrrdhvJ67ABbfYwGkqAXV+Hai0IGEW4JIgVrrcVUitsMDr
yYyiCpSZQNF0lXkXeJSacmcdmIN4JWNnMMsGVflJGjcSsDjl3wLGJnADS6837y/gbMTi2xTwhula
jmQpKT5QvggGjj2/+iUgMHsofFQaJYIvsmoCyMDcVyFN9Vg8irqT+ZM7Yb3lOrIFB1ICG3kh357Z
LAt4C/tUtkBDo3gYQ5ELDElzrRGEvGISWTWIkDD8WUSAdSjulQ80MBuKq8yNmC8JOkVt2ec5KAnc
J7uERRjtK+j0aOlHDpZsjoz655YhJaDk+OR6EkD3DFHmh/oW3DxUX1/ty3JvwEmTgXbkm94quBnZ
I/LDi4hjUT+azVUG3DeyOICkgYrGhnJcdh/uo0ntm2aSTLQoykQCto8yQgbbMsOCc8eXdMbKOzLs
wHvMoZMIWdmczmFZDjD9VW6TPLoIL9lp0FAu9zl21bagf1gJ/K0WxnKycmgd2V0WAEMieOVaJQhL
she7iGVlVqnz3siJkp1Tg7DAYFPqgJnYGiRA7loZBE7egnKa3Y82NXCEhgxgxfqquNdAZ8EQKnJX
eU3VOkBMnHUVScG6KCYcw+4dI0n8CYTwldE9ygDkN0sVSlp+z4yuPuGxiJW3qC6tXf/QYX8K+grd
eEAapvD3cv8cvt4iKxNdmRxOhtyEgMJymkTdCDKEnAK5F4GplI8F31CWkr/R6rVN9d1ALER+SYSS
bGqBgeGIAYpJhw/CGXnlB19T8EeosJHJlNEyfPmgBq9F/6HiVMoHotfYRoZqitiZsydGFUJe3AHw
VNcXUXciodhcDVEOsBNkAdhHMpWKfvXINaCDOr5C9HJBx+xAxkRouGC+yDBFS+WOihOsLXtGsI9c
B2p75l6WBkmkI4JBEpRblfXiVHjoBbmCaFqqY9lCsuY0ga9FoDKuBu/YAZwEWBsA9GTik8vgJPTE
WphFHCF0iFXt2QXcXGmalIoAweR9iZX7yACkwqcZmUHJH3bDXoAp5eoxKCL4QySVngFCGXRNNIPH
jchciwIzA3s1k3VSoT+Xm5xRiIK5wNSmLkgVzLboC9ljoj+kboCPRCrO9r0JUTEokZC+7gQwU5lv
KO8X/EO3ADqdfSx7VzYgSyCjmbiQCEEPsS4zH1H4XzePsjtcZJTgglRZulnODwAXzMxe1CcXXJaD
iRKFgJaozTc5LKrrTWl0mKuilC1Kv0TPLPKV90RVjpAAiVYXbRTWV86d6GuEGX+qpDrV3Ey6JqrT
L0Et40xwlBF+U3MRGUgFApif/KTxGIxXntmXDgdCDoW8X1p8VhMcA5XEYIiAsA02CCjYpkSH1i9s
H4sLFReRw2gvubKYCUQ/1rLNRUXLjYhcS4DvBcZlJTqci8nqsGA60y2C4/f+3j+5e66Nnai7ZNco
On2X/B1p9xo8MxhBAmlBEEQAoxLEEOEeVbSj9DNynmU6xUyTPYWylZfMH3ec4QlPwdNsXkR9yXle
zjZAMShnztebOvXIxzSsl/y50c9XObgiO6rgi2cBtpRsOKbuUG4tbhaxJrtQxH2VAaiKGIFDgbwG
l0dmCCzJkF8tDNnxUWZF3qw4XuyioGWrMknUvf8B39l4hyFMdtyBi5AyA8sRRmRV/OafEqN6SHRd
DZyB3v5gJ/ePgmPviDJu42jf15/pGENvWfMF4YseFC0qcshGZcv+l9cq1t4im5hgpK1HUjKLCeOi
QuRAitATE4N5dWCgZ9P8frW1Bdz9XeSDu3Ad27GpwiW3/e4u+tHoetscaNe6ymoz1Ej7DAWo4yx2
G6tOs5LMKAaH3KUiIse5SomRmC2YdmKd8jUslfKb4jx2AQYKX8QyFH0n2HQiv8WgwXfgMoIni/Mh
J0QwcES4zAEJtXBn9M0eG0O+TnONrPOQsc7MjfwvElPsPy5EMHXjTJjhnDQsCNG08oloSPaXiNSB
UYidgWikeX1RiaJnFhmM8EwTGqO2o/pVfiFHCxYA1YhlIEZgB5qi4OBM9qPYostd8zUxJrFm2HW8
wrzBQai3sglF3YhuFB26zNTb4RQzRScsLuA2yDoxcAy4CVxkxJvClI0rSrLNgLNhpUWPiAIQvUFI
igKHbzVId5V1RRCJ24CSgDCBEjA2EvcnZ1CJMYb533O2cQHXAH6yFP3jVMgvI19Eq/h0LCPhkTQi
th1zGQ+NGJsCZArnXs6J8Sg6UOQvtLEyXIydIjZXmQFy8eI6NOBtqVRM1Re5RzJ0ojWU6Ek0sazl
4AIHhhkgmpPLIzhl+UVW8ie/37b/EJJyVcif2LO6aRieVAD9dPSSITV6H6wVETnIIh6i4URjcFWx
fH9/uX9yoF34KaC7oz0TShD91+uZVRi4ffR2PdlngmfJjmeryRLg1ogN2VLvbYCAVzUnyHmLGtnN
1LvFHYYUJo24eswyKzmh/n8wd78f5D/NiaPaoPAQupHip1/HGJKnMBPfGOScip3eBjsxfsSCYPmZ
l+Vy/z8M/gcKIenK/k0YvP7+/fX7L0Fwvv8WBNe9f9moDOKoOo1v9NuTT3+LgWsEs9lXhkrwVaM4
XkPV/HcIXPsXHEI0V2gwjbjIZ8pv/oJIMkxIiOCbVIF1gEuIyvr/KAT+qzpzIDFiUI6t03RjECey
3ykC0+gpjw0IHAbAYaaRPW8g9qwfzYHaaY/Sr7wdk23o0+SgQfy2d3sTa3/Kn2tr5Lz7bH7S8y3G
TnhXgWcBTN8UrtN8LA9hqW/U8qMzT84fcAuWyNW/tdfboIVJ2RQEEpmIXzd9DmpyrU0lWP2GQdtu
NtwZ+YyRRHuQGXxvasWgCA04d2CIiNt7w6qgN/Bght3hp1X+h6C8rNBPBWJvA3FhpFWhtCVw9Z4T
xgBlycstUJ3iBIDiJJhGEFpU+ndaNSJgZB6cyv7hDfSqKF7QbnPyjhvLm/9Qr/lr5ePbKDxVF6lo
mhBgvFtDP/SHhlrWYJ2WtCDWwCUPvnJTWzMdSllg/qkOy/m1UBAbURir+I96QXaOar2b/t438DBA
3Fg3mtHdlu027H3zi9LXd7VCX5WmJ+Y6nwMbqE16ULpg+qqrsX+ZmzY7E3stUls9ZcMAsSXg3EV8
FgbzwdRAzEox/SgacLd6OqmHZCinVRU330DdXJVUJh41xYKCPQM3kG1FZYiA7VTpsU7a9jyW3ova
jcopr6rgkMADjUEWR09qhTusZ/Y5KrXdpDS3Qervhr7qdh0NrjutcZ1LntzURZ+dizpbl09ZNk/P
5Lu3YFq528YN/YuVei9tN5iblOQrcIkrI0sBI4wo1POjLNqEtt1sai2wto3f/+iqYjzpzWPM3ruv
hnY/hHpw48exttfzYT+NY75WIU5cN0741MZKzrhm6nlCPzkpFM5hi9MdoFs3FFIf/VRvj4M1HhTI
vUCQzIYDqNcVURKCUv4032Ym1KpJlXj7VDVu22EcdpYW3UC6q25NoBrG8NyAXjTmdL5rVk4pva46
JFaD56QvnlNzP7hmuLfM6jrXerZPHOujr48bL23Sa9mP+OQDYKQoshzXhAJfL+j0bR4oVJXThIqb
UiVHFUDfG9OZzq3h5ScnCOaN08T5nTXSH+pCrt0WZnPyyu4wutN0hg1kPhpO+2G0Ff/s1f6tXyjh
Tpta9VRbmKVGb2W3tld1eNbAyjYftXLqXkrYh7tQn3ZG6QFz64C/Exa9JkEo2pHb+hnYYfV27Ev9
XCj62amneB8Y2gCDgOfTpeZHO0Ol45Nqj3Bvxhg4eqQMuz4v3b0SBJ8yvZ+4vvUDyOD+5MKyvXLc
QijMQvA/XBLUQnHbypM5KJ9MrSOV4VYn1dDLtaZkHvUT1AsrU+H9yRb5NUj+dubQ7hpQPlA2mu+D
+UXugLpdUlxvRtrWTONjp7c9/Ib+eupBKLZs82y41IrVzjUqgdOhmN+/7VP9YdCCdTdnw/NAAWDc
e9G9/wxvt0tVM23mPBW12p/rKM221bPaNB1SUzHoW53VQzCXN24+RefO3f1BcoqM+FmE66QlVNK+
tm2bNLK8D8Cr6mSGQwPZal/VOV5+7t0oj9j2xLwqs1u3Daj6OuAUygBlo9sT/phJs3m+IIYmpz8M
xnwvQU0HeED0CCaUB4sfOvUXy1Itp0JpO7+k808vj1Zrkn5ygEHTInCHt8BuJt4GRtYp3TrKBthP
PAAe2bjNjW3jyYPk1HQTVbs5BnxmxxHMDHn0A2wkOzfZ28ne8XbBDKbE3p9IZu3dSR6pvY+XxxAe
uuWhWHuvAKv8UIUHpzgMw8Giyml5NMNB4/3hMBeHYjiMxaEvkJLyHA2HtjgEw8EMDmVxAOBMDw5p
cUit/RRQkCWP0Nrr456TRLpDT15HFzCbqknvLIYHknuyB/LCA3Gu3mf23poAvt1Hy6MPD+3yqMOD
W8ijDAGcP+S8ORzCB9UHpuVQD4dyOEyFPHKE1ACwlDxivsJNBMC5HIzg4PUHGDqo3BqDw0z3dSAv
AmvPwzflMY/7ptqP4946Au1EP0se79N4n7k7Hom7Q4yLJO/g2NtBLjiECPJd7Gx/vynsX6uNKZ+i
WxFCY3YpLYs084nu/8nbSFMnzUH2hbqt9bq9mgGLuqLE5klroFUHzfUA1bf7ZIPtCvPGHD0hVAk4
DFF2sLI+OgGeUh0SPevWdT+118zozo3tR7chiNTAFMzaXRh89hrhWHVoIpj69kIHYHATUuxN3tML
P6nDwAIRmwaFGHI4Xytj6COafh21hX3nGll2wj82dpBsJx8CN32V/3tvbNZUtDt3iQVQDQVg57RT
PfhJevOk09VHVskhYKo2Z9X+ohmxe05bl2azgHLROZyGFQirxufAgultUtuvdUjiM1New9iaH4uE
v6VWK7lPnUS5+/2E6++NKdOxdIOyLw0ph01svDMrHJCKU7dTmc7E7gkvT+GpreytmZXRkxXAqQqg
XFV7M0gMkdCFxy3R3hDOCz1Kth6LtKkM2ziYkDy8FGFDAJ8Gdjxtf9Np9MtZwOaty9bwH34/7r9Z
oyZdE9KzDk2yBuOX9m7cIYtZmip177iR2cd8wuIagezcKEZVnQqvH9fpGB/jyO5hsAk8EOY/zKNr
PuRgw/zBMtbF3ftZrOJpwPtp4VZQ16Lhu/66abVknM1kACs5KaeY4sOyuLFLygoGzo2VGvkuclJl
F3ltdYjTCHod5P4+muoBm30/BIWk4qJyFXViuIF2WGBufpyKxj7SIRqBrD57n9vUfHBrr/wDOxcU
c38fPP62QzTekbS1/a7nAIixtMlHI1gPs69W62CIEUmZMm1ctdKII8IsYha9fvYGUz8r8tQZA9w4
dgDfqHwAWphxjjLC4nHm7LTesU9zb1RgtBUeCSDarC0fiHUr1Js7Q56aqm7uAA79FtmWBbiQ056N
IenOy6tOGz4VQwOxQUtjWmHHH1tfm45dAW1TiSWjzKZ/roreP7dmT8GPHw87mwanY5um3jlWPCza
5WWuZs1JdXa1t8rcp4Le2AIwaUXddh0xqUAvrUuSw1LkWkm7c+AzvizvTVNMUzqdNJt50LTbsbDt
daXRa+aGtXZLcSHGzUQdQxwa4X1leD3g2X25a4Ioul/e6/TCu6MFWmn++414tuj+LhyoCNwWa9eu
Nr6LpNW4z01HiOF2ebKpFKkUp1gFM9QSsVM+qJkbgH/ZDcTsGzRb19zWMSBjoaFV94rO0zz6VLt6
yq5ttU64PNtnzeg/p33hfq1osozybFqnc5BiayTjYQADgo5FAoH5RJ7Os7T+HBngCxhgjQdji93W
Fk9TM4GPnzrBESF2GkPvZFE5/5T5hgOaJuZcakf3WqIAMV8bIMHZoA3aHcm4JqV5IrGb+JMNlNtm
1Jvo2E21vpmA0jokjvrcuHVwnxuK/mJ6X+gDyj5kCiGeyDcOBHBCYMCn+rS86jvnr1dlVnlI377a
0RVVnZ1shjOmLd0jTCOw3DTTRLULZtnYON25G5P+DCzRuM7qGducMt4mTuIrLQXprvfa6Tgnk/+k
B8rH1g5vsjCmmMfvDf0mbXxn25lTcnKrWX1My4DwWjnWX1Wv3/bN5N5OUZywJnl762KQLP8iUTNv
3MoEwoSOjEuArCJdYbXaNtNNCGXru8pSSIC1wfRMg9kp1eLwvvXAwLDtWSio6LFqYBcGSL771BvF
cOpoIz2N//NK78bhBDqHt9LoXNjF3O1DDw75g9tpr4oJ2jfVZBNFLvJ+2twMfuFdln8t70+Au7oR
lTIKGGWO7wQUeabTfTRU2UnT0eOT7YyU4NgPVP+B1afZzS4wKv+UBL0l8ASzf+JcmWDbybvR8m7Y
AX+kRXQpt25+65ResZ8K4HAJeWs3b09ND/gu7Vd0xlrNXWlP7XGqaJ7oDEh6iBoUJxXRRjHfWBXU
lTrjvq3tOzAZGijTguxUDOrBawfuR/84+yYTZ+vtee4T51RVx+UfnfpDUxLrqE6dqR1A/7dP6aDN
+zidPldTmH0AzmGHInc/1WP6WJXRcMwUGsNG9SEOKu9cDVTAAB3EW3Oh//XURddqcNthU5m0G4Fv
1tzhkiKy8ATzZNzbw1ScPfrU355c+afrZSb9teaw78a5OrdV8a1T05YM8wRHXIk/aBtd+DTU7r4C
U/2uNu3wSQli4TyqgA+cjPgYKFlM7NeDX8wutX2ExFyBPxYcWxd9oOd2ea+SJorSur/Fkv5Ox1/1
WOGQrYo4JElmNQIrXD05addss8aJP7i5tPo0tIDUQDUCiQDkjMcFD7MOZpc5ee2Nl4MiorckcapS
NSZqAUOgX3rIaT0jUM9h1c1n0I/b0ww+L1Gx6eLX8XxZXi1PgQ6YiT8ZM+Q7zkdXgdAgdUPrxlVq
i9I8iEDyov/gau0MWRKAnKXl6msqg+azUwVttXJn2I6BFXgps+xjheO5Dls9If/nw/0BU+R9gxdt
FE19UtueJqoMItMyikOi+JDWbVsBgjKMANuloBbPi9R8D69adWc6FdQlVGFsQhqdCJgH6g0Ts2rH
NL0Lmm44U0gA4d04nYxsmk6+khS3fdkXtwptH7dOs4Y3AWStblbgke6HYUdUbnqOhr48xg6EYEal
OSAhRfOKyBzVXUr911Pnk0epqv4yFRaNEXRUi6YI20ORZa+mnAWoizLK0kBaSIDauQusLFxLIPw0
g8Bqm0H81Rkh5VYr83Nv2lTDB1P4UkVHv2Q1JhdnP4/T+e1JyXyAm60MVjnOwDEIyrhazdAE0KVJ
uexc0D9tQPhgpbc1iSAL3JucTbEmB5yMX7woDO/9sAnvgy7bepFinUpr8B81S79oDZ0TmtJbuzmc
x9txwl2cpnncuJ033rqzevSdKr5k7jislcTMd/rYw1rjFHBsDb5xk/wXYee1HDeyreknQgS8uWV5
z6IrSjcISVTDm0wggQSefr6qfWLmtPZE9w2CJUcKSGSu9a/f5NXOqtS0bIzhd2TQjLltToh3Ikvm
/sGL5SQC9x833jdJ8wWy5a8wRbPWhYoYtOLtzOReOrtswru7Tjt8nVPxE4fW4KeXQHsdEvIJhwh4
tKjCoxsO4dF2iDMRekAskJrf2z5qvjrpYjoSpJ8lMtEVngeHvvTIupNECVML4bRQGf7h/13asQkO
OVDicqxzn2mo82v23fbV1a6zA3Sr+d/IYmNwbw4qMwIWtf2iQXIx2gymC21BhDR7SJ6KLp/+BfS0
/7tMw5LS57VyoAa7/zUWaay5D9kbcB83q5wU5PK7MyXZJdTYcILDAB/bz9oRNwWuwuOfuzN3Ntqk
Tm2v2rIEZtGR9bReST8PUICFGWkcabAxm7x7rqLpHVN/GC6JhWsL0TnpWZUiPbclavh/KdzB5P8o
lsFSTEiSAQpXC+z078WyrXGe61VXLlLhtudU2lvWhrk0o2kfZmTm9urgZAGhnCwD6BmgfsD4GBvP
C7rF6STy/DtMO7UQQ/SK+dR306Ob++ef0f1vnMS2LBNuuulhAgqM8/efseyaMrM0Ei/TKycMmlyc
KenXdpNK2stUEVKGrYx7xInRPaYEq+EPZFqr3vCUiw3QuiBZfSSOxKrafVjL9IQLT7qSzr11Do9M
M9EHOQPSNDQ1z8jSFpjTQXBApNwMDQLb3HTgELn4IqjpNAhEZXK8x6fBwyKGOnfeyaqa14Zl/hU4
nf1EPR7f7ISweqNO/U3ZxvGtbrtvFRvAsxuC7vzz7eFV+OMZAkbbZElYNOs2XuR/4khAbZjwpSkI
PGrQdW7abAdldzR6vJwSK+AUi91kHbSN+Y6rwa9Mh8XvKPegQDUjkDU8gYoN+MKJRT3GSKOkd9+0
oi4vrl/FxMqEaAOn4Gag5j7L3oCWFtb4SsXzazKbi7pAn9L2dQDyp/F2YC+ijO/DTWlZ02sYPxPA
20+/WyCni0ElepWYlJ6dNFo/PhVx/4NdeDrJ3reeptQHGr3fVT+LrScrcS51mg9HoiTxssYGY2Um
A3aKSJPZYFL/tYTCuuQNX+EtDk05lOEPQp6utevMvxOJpGEk7cAOsqseq4vkpd6aeqw3rR1MRxZ4
tstNvEmEDN2t8FVLZT65VFpKLM3R8xeWNtpTZVpcwo7mz4RDaQ7uXw0cPzM0guiJZ0JLWZATHo0j
lZlCQZchO7zGRXx3uoran8SzpVr1z23ZxM9JG+SLOZp2UU0OBZ2pPBlA90ZcWbtIuuJkg9suOwtu
m+vPwVbAQuzFXSOHs3hlx2rNoeu8W3QCqzlzFbZAtv3eK/dq1K7/Gs25WDqmonkBOBbKY5EL6+3V
yBnGlngzgmBIn5k6yjIqRMyHeP0h1eQvRp/J1xgfvO0Q1jGs20le/dCZzmVcgsF4CfLQVp5sMsiv
No1n4yTWe5odzMDuDoHTdwf7/lU2dsHun5e491+wiA892nRN9lvWOtSTv+8AtuVNlZsxMWAElK0o
vcdDFmt8NqZErbqUmCtYefkpjP1dHI7pVQ9udQlk8GL7lbms0sB4bmWVXP0iyLZ9TzDhHHY5uv66
A/6zvEMdWc66QfiYLvIBxBPX8uI0e8V+6DvG6yu7kPkOG62f7r1lxsyRSrREB7huFABgRygeDzDN
9m03i50YBnFsMyb00xQH50zis+hPlkQWkpAhZqabqQiHKxZKbZ8Nn9iLp9I1b0Y3tUdctWGA1IHa
/PMtfLBZ/oaKYDyPGtOH53InODl3SfP/gvK8oRPTFNb1wocDBwNfNWvT4uh9lBxZrUlMCyxkq9WI
l4JRqFcPQeUiKIb6ZVaYpk1JO20jY8iuIybvDFHGaYs6nzdM5kEIdawVa1rVfu02iCdtG+1qNAxU
vlLma+a782EYDIylhEVhAXKTrpsE66va1NnnMBUYfAHIbvo8CpdWPFKdxh3zO+E22zjF9vD+aczt
aCPbGEEG0Ns1kqa1HQtIbJIIumvSdf8mOLL/PHlcn+kz1vBof8wgDP+c8mmjEZm0JLG1GCAwkW5e
6Rizi0sKdtNBipC5gygIkPCQVuJb6zmngQX6aSh9JMzhUymkpr52L4WISB8d7vMhMFe4tmgg8mHa
TV43LDHrHvHB/hdSxIOZ8ccDRz5mmWBMDp4wD2bH/3rgedRhkuzjR153VzG2zrtq+hbWxlyuHh/r
pt16WaKeBXaLuLiE3soIA4l9f+Wv/Dq2t/Xg6HWZzPP3iYh2aR7w+MuIDN2VwYgxHSf9JZkPLpwm
HyOG61whTh+zKXlqbdIAc9J+kyrROyYowy03g1eNxuOfV/UDV/z7fzI0fRsOlw1VIMQj/O+reoh9
H0kPEXxxS25lWpTjDht6ckmabyzs/7zbgTu9ZM2glwCUBIf6sd5ThuLwbrEo//nn8f4cC98XDF5f
Dj+M52MZ8sfP47v01YEAdjRUHa9j3YbrkX53uoty4rRMz5M5Jmfsgf/n4iXAjnpuxUKXelcM40Jm
6T1K44JaT95YXsNeKF5Y8/4xczzkOnME1/WAFTj+bv00rP28Dt5m3962RCy8ws6clzo2xNk3rG8y
hqHYRwyQUOuVF+wFGju8gYY1a5+iAheameDEntfdhVXe1EkFUIU/YT2M56ypmc0YNwF+tUvyEMa5
0/kbZ2zVoq3Dnumh4V+LXN+SrMeTCa/5f9m0wj+hXNtG/AgxxL+/gT7I8t8fL2kXHaGhVfyUe95b
yjCoAyDHkzlqt00iCszS3GeWHj4zrdfiIZFwQkdddJoj+/doEkHI9jys+9zDjGFuD37a0jhVGaQM
32udp0EVcn/Xgs/xMN+cUL00ajKvEC+Na5V1z3auq0/HJCjQHDtGwPG8z7K+XAfFiHpoQPskvYxc
00pPL49LVRTrEE3cJSh5ol3bH7x7N0T8dLsd7vAh824K2fnLmbSHS1RZvwyp1y3rCs5SN33rFEL8
sh/SDfBZun6A0V2DXV6RtR9Tbt5D1e/eOHa4E9oYD5a0x0OUhx9BzrzTL6NuV4dWdSp8t1q7hBJd
KZO8RTOV3rKcRo/M+LGkM43dFdbwCnm1DbGtcj5ip6apMkNYffdf91S3zTrLf08qv92n/aAW//yi
WH82UDzZkFBAl1QokG73T85WMagKwZaFTyhQ6oh/5c1X/inWiNpKwqtWcTrWL1US4AoaJPaznMxi
0YyxuwNkdqX0Nm5dlwt7Ar9vI9t+/ecfD0rSn40RPxs8OzojVFn/n6LawYMjZZswnkYqjn5ww2Nt
2OW+LiC1M7mHRjCTOz46VbzJbRSenZvc+pz8EJLN30WAw3fdENF4v8hUg70wvF0Kc7pgzR4fNPvE
Af8H/JDI+unIkdR1nL4HNpV3FjXVcS6T6uSX+JpA7oD2CFUjakXxbhe+3lSMz9LmMqmqPWQ2ewLG
NeJjCmp3kTQNHmyOPMZ9VGzaKPPWbj3ntNm18y6AtuKeQFW7ScHlR5oaAn6XYFYuOeB8elykl1Rr
T8EpiKmisYgjOipvS/ONDSzGwROWexMVwRr+J3pToXE6ATo+qjjol8quqpc60MvE1mpvuQ3hLTXV
rPLrm1GQND1pn6FG2+6VFQzH1OwYFHuDc7XvKeYMmKJbrcNfWZBp5hF4c5eGc0sdTx/awmoJT9TO
zZ/7GqZDx9jf7q7SM0nCHcW0GEezfK+Dn+Ak24DCrg/a+UWQX7cqoije+Sr2D75hY3kJJuhZLdhB
E1tbN4tr0lnv2Rkxf0F1lbWxMpgdfkUAdyrw+GT0ssinUGOJ0nuXqXWZCTvseGlqHR5fmc3NBNw6
IMbP1g0I9IYzwuBuqHCLNSsRN04XP/UyuYej4lP0gCBjX50a+DxJnRE70ee7KukGvCgpCVAfkPuc
ZtlJjCn7btBbdBDVX5jULixQcAgoREUa+KovNPb3JEYR6TqSvboNilycuhbDkXQMglNZWSnZ5v3B
Faa+0DThzKLzH92d7cqyH25F6/4iT+XaGAhqo6pBEiblLu5jfzHmoXXoZWkfHl+1bonnTmX2N4O8
YJ1ceATjykhCHkPf3dJce8fpfqZUpbBf0DuudaOjy9RkF8rC+pCX0XJqirtZiHQ0Piy6PzlVM26M
Wv6ew6DHkFzF+65uS/IDwxkD5uQXDmrFLJyvLBHfk4PTJ8NmUlo+jZF2z/hC2ZvMqDBZaQmhowsz
Q/1MdwvhaOEmziqhZHuFklJf6B6XTj1dnW5qfgZxQ95DN8vnNjdTLIO6efn4DRsJR9Csdeo7V0ta
0dLoyURJs9ZdUcmgr9qB40ZL3dTyYjRJtC7jHrv3AfVPbGXZvqwzvezkzIzWK4NtIkFEhRFbZD/j
+D6J2VkxD4pXAshuM1ZNtTaMMeYGlGGBr2RtbcrEy9eDrOOl641YrMopuRjwjTjn598MjhbCHOO3
eDDNA66JycJXhlz5Tat4BcLx0jtnBrTW+fGhHGwXuWLWLlKyzIiqBp4f0/w4F7gOjYAj50JjGGrL
KFh0rpssQ7syt+bQTgeThPG96v2nzmz8LRGDMLxjPewHCSY995O1M2w88EbzQYNgHG/opDxrO0qW
cczKdHMyCCq7v9YJQcIpHrBs2WprtiJYSLhvUMdqPJ0aFCOjb5V/TVtIN+FKM7TftdX0iQFMcMqH
CK1dsvGyqtu0hRTf1vx3C+aE9vvQV84BYdr/XMoRgiMIc7c0zfKSwUd8cfK6x6um/oC/XP3AYRXb
q1LF8KYZJVC3i0MX8spFoXF6FPau1TaQ2Z7YaEXrTSsRIxT2iLXHkjr4bmaeDWBCHdwXfbPLAu8y
FxbynGTAu5Q8oIXtFPPJtxO+gw+gQH/pHdqUUx6PF8MM1F4HAhDfye7ZWH89nkHrQZiLeMbLR3Oq
4mpbAFfpIPw0W9J7EikSIpzsv8KmmA5dQoZ5Z38MUGn3+n7pS6TkRalQ1o8JYGc9eRuhU2IGx8A9
l0X1NZV+cA5DbAp5Ty34OhJv6xY9FA8IkcnULWqn1h9jhFg2sCqxG/u2w+QVwGsKX3KsGZ903jo3
bGhey06xL7jOzcl5zKhFjV2BB1wCFDjYo/lRi+DsM/1iOhNkIC36ue8M7y1xkjOtY7wk+UK8p9G8
j8K0WTWdaa/nQDZn637xCk0gXHsz48G+xbNkcGWtDMOaD0QYtQTy+PO6GFxA+77+YTbqEnAiX8YH
Cy13mqWBJtXqo+GYlblYGYrAgr7OR4zY0icSYoorZ4F4ciy8oe1Yb4KoMpZpN7w1/miSLGb1uyDz
oTd2w4r+VL66iXXKjSK++g7eQBNEznVgte2BY6M96LIDiY/6akMoEz0cBoAT00vcWRlTi3k+VsRI
LQaYZXSr5W/kHcfSbRjLpPBx41L0BzUWN9tg8E7nVObHZJqyXa/7Tz+bfznZ4Hxm+HxbhAKtPYku
sxZo++ME/704beNlzr1bTF2O/lDinOjYCVwir7FO/aT8taN8yAtQSsNK2MuEucKTVQflKSvCPVXX
uAvqgA2KvHHwn+xH7E393g79+gUyycWkmT/b5lCtBk0QtlUO/br3BMdS+9FmXvs9M8RVy77f1uTO
7IPeCBdDo1dOZ6hDpEeyBfrI3zTkn11L39iV3QQPWaZiYaCpqnuGYtP9mPY940DjkCZB+KNw+nc7
Ey24YAfRkvel9ILuMCnZnRwsMyHQTusu60Py3KV5hPqKwVKHMwRmTTTUEv8GBhO4lRAL7QkA+LIO
10KU9b6vLLx3Hqa4aaqe+yaI9iSWWTwJe6OkKz+c9kcW5s5rN6h8DUPCv5oZYz8/UEysDAiNMEnQ
MM3hOfWiHl+11vgJwWBBkB1b5cjEW+JJtZrqPH0n7/q5D4Zk4ZRjjtlvlnNHWv1U+rMB31W4xzDu
37JsYkuhByGUwmNAY3UF/VqV7bGDAYh2cWkNkJFovxv3JpbGB7+b1qroxBHpRfI8SNe4dO6VNWh/
wh9syeimnogjAy/9ybi47QuJL/u2jsyNb89PwaDqVasqQrUR5DY1htWAgjsL4GlpT7G/TtTc7iOd
fJXOzHgPKGsrFR2XOU/5pckjYtTZB05gbPo1CMnbDH16hgYxLp1LfjClF9OzNozzhT+TXt+HZ3fi
CZl2mG91nepThcQaXyV8vgw4KsrMGSbgvg2fy+CoC7L9MDf60huYoeVuF6GMKic6AfBJL63KM/Cy
vvnfxBy0txCo/TwX/iqM1X5kIpYSse0Mm06TaoFY5jfj2uZcNhHLQb4kkcJn8f9egi6Ltz0bVB6m
7O8W5M7WVO941NfHxmV011RjRJJl/VVYOqZ0qokjCMX3aoDikKXGcHb64ZvvQVAWLvqSvoE3RASO
8/y4hEa4x20/pB8r7IvQ3yXu2ee0zqNLrtJfmsSTdTAWMbWjBZXQc/cO62oBi+ZsWDV+l7zG1wIY
apfF6qdRyW7rdcZfsVtMz3FVfGFFideGkcl900i5VbWtFhH5OE/R1FZvppQixsRqOIoWodMj3aIS
mPuFWeKeDAuwKsUa/dx7BvpmJAyn3oCXZ+cY1ZPiWDeNfwzmOr9WJjpx+Tu0GOvwM8VAQ1CZnxmu
NRtz8I0Nx69zyAfTRQhRf08t2nCDkccd1xZL4Pd4m0whXg9ugcPdWBAJKPl57EKdgrnvXwaL7NP7
zSQsyt97ILMW+YgXzjP4pmMOI8KrfjHsRqo7NytIZAzVwRCfldTeIZX+aXIopRzX+gy11a8w3Bn2
xQAFMLcTj6wZBwuXAA/fu59O/6yb3IaTbS6s/Guep2xdR51YmMolJ7i/8x7aOf2mDvgazudUYLg1
62Zg/sBtCP6yJxFd3IgEvKKZNXYLoT46xERYPuxOH3DtBXm8v7WHL3KlvDMa1XV+D40BpkT26tic
JUHq/4DXMEXdIoZq+S1rLHPptKMFOwd9GylV8vlxuesBYqvqj27XRAcmj0cCAOFquG5zGXZ4bcdr
urRXRUjuhzfvphJp9CgoZYSX2HvLcKx9d/+qa0vMfmSgV4gLNyonGaHFxuU/l1Tkh7xPe6gdRAGY
ba5W0vKJihwqDCKH5xbvQNKgWrVztP8j6wIM38ePOakdLNI97FCxcF/B32tXzGDjfYIh0VZEfEPl
w/bO/Lj+ctyLkwmS+cQwLW1yCq9ZTghI0wkSiYc5wgMHpCHvQzI/tFXSm9TluhNmtdad9VrcMZjZ
dL+lDbY4vRtma+JcUrgRirXK6SBy7RyFyDGmdufhg0KchDGawaWca/9WTV277rVZbB4fR89AhOnF
3hm6UnhomuQtCSQnQkJajBI2aby+xKehLLGEaBedX8n3thhyRDQtEsi2l+vGKHkN7KLuCEpIXnJ7
7C5R4JeX6aKHIjxkZRAcoLf8Dshh2XQGdk+Y43ZpTJ9SFOlhiAK1uBf+S2EzC9fNeGpAFoCsTepD
t4EwBKxAIWM6hFEJgYUR/Sr9W4QTEjq7ESxkObe192bZxg/T56jx8Y+A0VIShFclDCY4Ah4lVNin
XzZeIdugyjvc16EBeHMVvQqgq3Fu5YeIc02Gj3+B6is/KqQQJ6FpCB+/id6AzAdnmWjPvIFivpbC
z25VDmO5yMN9HpvhviuiisQHXTzBGR7O3oTFj+rSX0NXmOexTGiS8wrEAkMrORvWBVFHusfXpl/m
Kps+nXvs1ZyN3r5vA5Jz83naVEW551vKY5vPw5vEKvfJk5GzeXB9ynTutrmvkPExkoQaNyWrrDKL
z76bSMlLX/qcMSdDz3QbBTr4EijQiXnypnWm8jd3xIB+mOts3dWhQQq1FzwPzhA+e02d70kV+BLG
NBhPQy3hqDQtLi5DgF1VEu8C1tXJEHhQxofUz+11EPXeNR5ghTZmToOWFs7+cel6LLmDMN2NTRhf
Z1FDBeHvoDPb84Q/UwQu21kDAHiDmU9PUJIWI6jiUz4NAnWYoHryyoZZEvyLezELzELWmcyLo61i
dnsD3IJsu+Wcg9sVbZeRzJEOr0mqhldJfERZqF2NFOLDlsrBziFxFhBG/GWpgupNGD6kQtnd2jxW
R2GG+F5Zq2GU3u+8WIWFyn4zRQQaTkr/1YD4vK6Tgo6+HzhIemidlbWdiuqq2/h3EIfGZXC96gV8
f8gqvbYKwr0ihbLNd/srW36LWyzr9drXY7qsFf/wNJjO00QYxcG8X0KHuQ6mif7OTzRWz3ZMkkJi
URSE3xkmpxedw3HvxEzAGTFziwfpcDRmvQ4FFmFmaRHnl823qq+ov6UgnBV31AUpV+VGej1VWQxt
rUvhMNIaptvcgEgxS3czoFRJlpVDQGCqPPcQeUOKA1kyUeVE0TKuw2xV3mvsdOhfDTs+OVPdHtH5
tkddtPWdvOS+WyKYPkNePACOuX7WNQ1FI+zpe5bnXx5WDQ7/xFPkZOooU0Oeyqw+WnfGniAZZi/M
5i/Tks3GgYU7ymbtql6cem9eAfANGFen1iaIPe/gD2m+arPpqwKO2sSNOV4xoKYrKdudnUt1Rq2o
zn5gqDPAxLz0Rrc86YhkxTrp9dsUNS/G4L7JaXSf/chSb7gWLO3KmG9ipD9sZLuYeyc7cqrnx7w3
6UFqxYrW56wbzMNjVko99n00iMn0jKBaZaH5jTtgvUKVSlVELFTPi+zCgLykbZBeVEKgBfzek4iq
LeGI44c7yoMESP6ruAPyaRiSEmG/a/0F0vkzMLS/scgXwFDLrpozop7mDGbPvYpot+7cvJpiDBqD
3OSBKNY57oUb0zP6ZcEOsBepM322GS40OGS+pdOZDPPmnMtyOCXOjw4u5a94wh66N+fs2bSuBTSj
V6Sp5VNi+jsRWhsnJmvFuYupJFLNJ1sxZR+rOrh0SRRcenvI9yHt8X1BS17/z96riFiMO9qkO3fL
H+GRiOKHaeVM1hJfravYLHgfvveq8d417Or0PlM2ArAjbuwK/b9zQ7T41pZj8JwjQSX0kXsSgAIf
UOINTwBs/arQ47zK6tLHq7kkKmWywVmTEERScLw1zfPjE57dv7q665Z3me1q8ubwlvJHn3xDS+pL
l9StokEY3xnW3SddE7i1KzKU8+YMPVvE3TrNQJ9cCWxQ2CpbgitYG+6uh5zdrg+ylqT9KnUXu6KW
Tw1j3sX+mB+7uGbpWBovtbsGXla//AE1gVW7sAur8jO1mcoQvoP1QybwwZkkgApZEOpkVwNRPeiL
9pmattmgQorRuV803YSDzF15URWNsyJbMdnd714b1T5QCbewn8IfhqGLN2Os+1scuNe+yUFxHy/K
/ZL1zKKjZLyT3MFJddP8tkPmZ45sqnc71OU6ddNfeNhY29pGMaTH8Fdl4Sc/pir8DMm3ewoNo9gH
d9fx0M/OXllb59rCODl3scyKi4LdX7sINQW5nhHHw0kZpb45eLxy4q5k8j1W43TuTM95QqPpHky+
YZiP49ljxLHCdYk5gkoXiR8m+yrKylPojusSvYvVZfTGwy2woH8wTOoPj69yXecHKIAWuzkLyCFB
rRoK/DUN4zq2cXGCTns2HNwVCH4yqBB9dAF1IE46q7HNseN1VVvOR1/Jt9DMzBdfZ/4J8lGMCjWr
VhCdg01lU8HaJk/fwu37zWHsAqVmfjY9PIdhrVLkYxPfoIp+5QESAeqaH0NMbYiVYIKZwlctC5cK
O3XOcxntGd/H6CKJ+nM0A5k+KdX9gO0WhsD/rxnMBfkwX5R0xpuHMHadhF29b3IGlV5Qg1jYkN5t
ekVWBM7CnlaXwg6NN4swGByrpTlS7FcIn6TvsMRGr7uZ8ydTzTsRtTw5uo9xGEz654yUmfpBDUiS
n3aVpns/neILcXAflTveWc7gYU8t+QTQ0PFgrq2EMiE1yIUM4k0/pelblMPoSfjvpNEw7qZZ8Uvj
cDNs9TFkuXlMgWdITCxWZDzLRcsO/CmDOjrHcWa+lSU2FpHCd/nx0coqfyllVWyyoL6mdmaePEPZ
a5mk04btc0EQHfSQ+wXj6a2fOf6KB4Mh1tRVLqYwWboqWQ3bcHbJfBfyewlitnGbMnlPYpAf5TQc
4wIXpDuX1Y3umHPUoSkIB1px0sCQLXW4y7OultIk+snKx2Ydh9G2y73pZbTRrsVEQ/dzVXybh4EZ
3GTh6O4W+yIbxk2KPmZRCjd8TkzT2w0aQCp3o4S0pgAnooq4yLmpXsYgwifSMKMtIaOnnsHOKoEO
cuipUWKCye0yb46dS/kBW8PeMICdnjsw0Sfbmt6KpLBfqW5WHqXoPLp4bMip3QQFbK4J884XUYb9
sWPjd8Z5d5eanSukOSQh2MT4Bv2xGCfAovH740Mkxtushy2SFwuCOhfDxT2kFabYM5o6NYS0fnNT
l5jJ+lnh5tkajbpaGhBUT6s2D8P3uErvkQqpw3KTWE0z7h+2eYR3EkcGE1zDiPbl1GXbmBqmqf3q
g+QfeKwtofQjNcJp9I3POjZxNneyrySdL5PGAcdJcVrJvb8a8IgjnZK7iAgw+HDCe84ty8bQKttp
HzmvVWZy41mu/4IC12J0ZOu9j/v0oldi3gk3iJ+Elt4rvZC/7IYJeWXzHoVN+WLOpnydpRdSfs1i
XXSheDUL14QC2QSM3ep1PY7D0bkT6TObVgbKOF/x60kSkj1+p6B15FduRo0jqnenpoWIt0g+ennQ
o6cE3rcW/PmmcaInhf6GPM42gVIVe3toyTNimDoCSIngrXLjKWSgqgWyZyjZdPt0Boi2kQjSUjQ3
EtCiVeawUFSWWfh0uOZRYr6+rVsBLw4/G+oJymC5h+VRXrqqLM+O+D7kONv6KvguXJj73r1gkH5I
yarsYu+NqFSrFgxRhIm/f1y8vsBBScQSGQF/Y4hZjE2/GDV2Xpqjv6ia5NglFQLBqP4U1iQ2D2r6
hF8dApB7tV3cwBTLc1BC9KRV9EjmTpszSbH2yQj+A2OXkbUlytk5kdVlXOETCVZD7u8qZm35oiIQ
kP6/XVBmtNescHaMheafRo1MLQ9c/1I7XnaEamMvBYP6J5p0DTTnmi8ovIkKpSdaB+o3qP20z0es
vxeI2zZeXe+UkkuExDnB40F+SI3p2emseaWU6W+NKlTflHmKuzGjwnGSZSajcmuS/0Ri2myS3ObM
R1GZJyfNkk0V42LRxZZ6TsNq+5hAD5qIQAtBSCCCV6cazI2sSB6f6YuPRmKxjdkovFz0XOe4t0w8
uyiDZOYuo8J+qwwr+IGVzSHuQtZ1q6A6CfGNlKpjX/NWShbGHrFQVW4pansci4N57wdTtDJHzHu7
cEzA+SV1rqGPPgDkuqHz2LdD2zFbEMVCW22/UfU8Lzqw9Etf0OcZBdBGp4jRzsZsbZh9vB0K7x3J
n3NLIwGcPIlwzz363TfJ1tGWe0nMFqml9+nmiIvtBlcF3gS2TXNqST2qBw7xpjkT9HQy80Y9oWt8
fRwdIb33Ik28pUUvtYfaDdwnCPU04jra5pqkowoI9jy51puV9Gr3+BRL+5az1R+T0QWJE0nx+Z+v
yBewNLTxKLzHbfVErM5JEOMEJjZDGhFt57Tplypcvluv90xl6iUTm/qZPVsthom5t9PBCLrPqMhb
GK2ggqLMs1JZPOyIIDgq5uYfCCbTY1Q4JMEEjB5F5TDND1C8Ey7sb6Ocd6IoulWHo+FqBMEHimp/
SjWRYRKTzSWs/QPedAKPbPTeZeLdeB9x5HwUluNtOxvup+C+km0SjJF/HnRjXmrq40tbBP6h9LJ9
kPMmqr42D2WZERRemOVH6QmTrN4s/maPGeL9bKIanvHzo//ZwOkXJMLN86V2FeFAg/VSI3x8LoWM
3/P2/5B0Xs1tI2kU/UWoQiPjFQQzqZysF5SksRqNHBvh1++ht2pWY429skQCjS/ce+4TNZG7bZoU
IYadqTtKejB5qK6if5/WEkHrYAbOXiyreOZ4+p0rxNmhSNd4DJxb7lCm/yS8W0tSrN/t6q0bKq/q
zu7xAzkJ5LnVEsZxJM30kI2khSQ8HWLVWuldL4f7btQMM+GBxr43PPj+Mu+tgXSPvLbktputJJ5k
Yl/+fXABp12IaOsAkrZf+Twmh7mxaVzpmPZ6Ftm7KzHtjopB4L9P2zk/hBVjIUM/DyovwVyLd3yD
0yaXWHiCWzmu2nX4nJqKQqvLjxqh1oOfzH9Yvienkiz1a4BMwVv75XHIneXRYRBLDONGhGF/R7hM
g6XML/dYvduYQ3KIfH/NL+HtgypLc4upZUDrsSbXobl6GWveSY5HDON89u9D01H5dhk37OC3DyHj
GRJ7iRbEqnOXFP7WEf6Ezd8ed9bittuhFdYTgSs2tgl6xboKdbRWpvg0Zf3aruF4L6zkx6tK0kHR
e8SiJsOoGJsXJ/cviTm09/8+G5sKMYWRkSHkBMuJyKrIH6yRlbiDo0qhb9456+Kd/n0o5PDRySk9
6UkhdLaWdS/9FMSC2/docMpR44PBA4r7ST2RJ5E9JbikJrs5+1P5OlSaeS0z9Hut2LwZBdI+gP/4
I01ahNo0p45uB1BbszxX4Ro8ryxHI4ee+4iMIXhms0d+54DEtpPNIUsD+yJWSz/bK+oCp/L+roMW
B60MjKN5wcmVC1zr3VC8GcXNSTW14zdbpmMNf2upZoJDbjVYvlTp9d+v/n0giVpe6VReNZieXeXq
nTmlcNQKaGm5+UQqITOPStZIbFP5d8zzZ3ukxED/Cq41uW3vskbD6iaJjdxT7nI++/ffi8Q3oaVh
5VHom55SesyD0eFEwZJ4lVbGCt+ozKd58VkEjG7zUvgKWXHmQN2trJCxoj89JbwqwIDFRabT9KS5
/bw1v1ZtRX6gpXnCaPZYuvnrw38zM2OOKeqCC/M5RHqmdB5zb00Oa8AgYB1Yfo8TYbc3nKLdAlBt
SnlfK6R9fb9qMCzBZeItvFqep079QJDhsi7GpUJvv2u8YtzIpGnaqGRpsWMp9l/SLjoyCLA8FKJo
z4z02akMRs1oLpt3oz9MEfqS8eLcPhBeam7tGdl80jm7Utfq6NUBDD6D2ZYAa0e8rF13nAwOHEmn
cHdBn7R3hUhe0CE09/bESed0TFGmdP7ohkCf/l1Z7OePuALVaUm5zSrPhgX+75e0a0R3mX5YYTfF
F45h4MPjYj0sZZ5cS9+w9lXNe/zvqzAsH/fuc3uuHdxwg2CYtLHJMz38+3wN2YhPDpv2yTQ495xm
ecsH5wX1sHuSemGltQz51bUYr/YaE0xLdVBW3j5tAvh5vWapdzPgiMirAszB4aFl+Z+PcktC8hI1
rn4KeSJiAtkYw54lBCOE/JhX6VM+l/cSBlAg2cyCaYbTF5Uo1dpF7IEEb/PVv8sB7NSLv9Xdez8z
SLiwln+YTeO7RF2RlSatnXaxwn3kLGSWpWKfNRyRcOjQPnk6GG9alUgpQuDqZVv6+gNtzqkbtpqE
WaERYy3QykmBbtxj4RibQJ+DAH7th+pp9jHvBELA1zw1Y3g3rONhEgXv+/CXHzFWjnMXJGe5HlPS
88SnPVgPrAA5cNKtYH65VPIc1n+cKoe5xcwE1H2StrE/nUqFhzjDhj1/J9e1O+TNuhNE8oxFT5uO
PouhcJe8ubgo2EQuvBKp2Lbyud77t4Qz2o+W+ACkVXTeEzjGYKtX/7lvv3vilGAGMRYgTg42R69/
3G45+Uclyn0gOH5LuctWNHxEw5hhGhtW+BD8N7nBJl+Zkr2u6tUUfwDqHPriJMJjYiZAlI09MrmN
mh7p2f1xPQXOT/VVLg7EmetYVoDJQRIvp2D4zO3hEnoE6PD285jedln/Y3YXEy2A97RYY+w7Q6zG
IQ7h/lpLnBr0qohUbdbVg9tc8diCil73w2RQsQJ4pGqYvfGEhSEK82wzoxFbzQUPKpvtghEw4WOR
2dTbpfUPq8B+TqOhOP6HPD+7sHVzAQax2xE2tRmS90RYbIJQb/Y08ec049zjR7cJOVhTdSxCnMlp
v+lKqB82Y80kz7Z4QYmVeFGCoKqS8Pk8S45scgPRX1fmzAB+gTpmdbbBQnpPCtrBn4sjCiYjhHSa
lhcbV6atLdz3mlWNDrYtAXdtkMShwXgu8zYefcoNInoh7OCvTEoZwYoT867iLjXsg4fdnT1B8GrN
9XEBMFIa1jbIFOg57rCJR37+N+dmQQp1x+RtZymLtgw2i2tNGxtr//eikC6G8n6FoSLa/msys32u
5OtismmRV7kO+wJoEqRKsuMOZZGJTUtfKXV/hGpyaJXcSV7Resn+eDzT5vUvKrEXM0jhp9hPHXkb
6Hu+0IazuZxfiPa27ng3tqv1nQJfRK1EvK0Fm3+8Q6sTq9l5CIaiRBubb91553HPjrlxx/Oh3hHk
JCqjPjadsa0XRKrIAiY7i8kZ2SFlId7TLR4DnZxSH2BYwjguvI105eGGRGlqEYeJ2mYBDdrQb5ak
fp695qgmHMzodbIkj3IGdLm8tmlKTq+MvTRHTJqdekwtWi9oX+rwhLqwnDmxEImfcMXtTRYQTDzX
N8kunfXKuazSlbiR9pcoDWy6of1ZNQbvx3xVSpJptp76NDz4JqNpd310UJP7HlFuI0dkFco9m8xD
U6bHmgeMM0EGCk/4C3eiqxBgLW8sjeHVDe7Ba8iVN078Y3hfTfGiw2lftdaDiKkOoELfcgiSTY+B
33AJPe4TZFfuwwzfA68nLxn2S9u9ojHsIoSOz8wrpFFsO0VtL2bmTQMYAdc/FXb50qxIPlJko9xa
6IWjwgBc2GZpJPmq1GPvCuowTmto7BQbkH/WlYurcFjBMODsQfqtZvGcFOJDS7lXrLJMo2GNos/2
4v9XmEYczH9m96vuqu9pJVq95La0Vs4W7f3KZNlpAq1GwzhzC96z4tyo5i/DIlRpYh+2DSS592U1
HGJn9G7s6p/c/syhAFvaYR3U3CsV4C/vwzMK1J1jScjhJmxRj5OJ9OlNnvY7nbU1ttWEZRfzOsLj
Ui5bVe1EyOhbh7GPOaWpuu+QIe1Br91lGr29P1bkjFpMeVm+9Ghw2sW4EcW3aVpd7Rp1jhFs/aQ7
VG61nXortq3ye+IEQvu972W60TbIR4cAcKY4nMW5aD/I+Nlzq8R4rS+G3x3AjcRGsz7Iur2IrHrt
Kv1QIrXj9iejzH2w8aR0Vr0zSExcq5mZln9X+ubfwvH3efYsNbVzkjKusaI1IVcyCc+5Xg6klL3l
ebf3fATRM960a9AGv5MZ7v2Z9Wkf7MkP2wtddptb5NtYs1XKZyLUXAGwXCGEaY5rXf12fMfI/ckB
lM+ynH6b2dlyCoGTJJMcgGYdY9BkrFgRiibDp1UgXE1Vyb6WKHSA/gsZR05y7BgBWo4X17aNyG9g
G238Gf2CU5H1wOhSCJPVHmBrWf5K4L88GNvHLCnePKUopzi/hNoLezglN9SUYgBQ5iBjUiTSHue0
gXbLr4/wI36c1Cb8lvih9K6U3iZIJ5TXxQuIs9gd82OVt/vMNC61lbCWhswt82RXd5xPdu6dOHwf
fcL7clo8aeVbJlt/6QVPizB3jRG8abP7QiuY1+wtkp2ZGL+56C8NwDPXJ9xw8R6HKYvddT4UeKTw
AW2XtLnrA4MpBnEqsIU21fKfaw1QK34XG0OsLvaqDK85DHc1uLuJ1GsvDZ+bDA8hesnBZc6PZ/6W
7tFYhwR1L5GEJcqFDo6dBcXAfzUXuKL1Xekx9CghRa4wl43sYmEgmSBUABl9mg2JtG/ejsAlmIiV
moXA8jyt4s9EDAyeTue+VXbK76dUEgl5edWxqHFqBY01Hyx2PHvRn+XYeFutKGhLNm2xkHcpE8re
WPl2yawLF0J8p32ds97IgGHlChkO0tvme0APySQN//tri7XWctdd4w5WlHTtzp3Mo+smt6Yu30Au
vUpSaK3i26N7H/Mkbprw1FivCo5vAgexk9W2Lf33lPqT8KFLxxOlGd8q6xZabx47Q+1km+4I1dn1
fYePgVxepe+9Sj7NKGhGsHG54T8iGEYkrVDy9juXUO2OkbBFBLdBcvDgwiywSEnunIQHbXiYGjyy
+dUkIqnOmWil9WnQcP/V0w1mI3O0P5IHXjTPSKxSEH16UFdzlM+Og66F5/nYDxg8i+BvkVGGCKZk
EdlqTDHRbDiZ+Tv7zatcgUiNXbMce+Qq8dpNX5PmXV7Zf7Ff89GVjbgsnlRQnZbRYpgFDCilQkqG
ptgPknRAw41NlgsICG2K0JSVNN6LiOVievX9+lyu7V2ZtP/l2AA23lzf54Z6bGYY2D7xXBI1wli1
0I0s5FbkKiaVSIAkDHKD1+7kTPwCZc9/tVM/l6i2o4mNnpyNY5DODdmnDe1IHzGS4htZCnqJWyCG
4/c3yOivRzypDwsG7VUN0VDA050LTq8FErN1FgMihtr8GEP5mnTVhzkHz0VNxpxGuMX1MhscUAOE
2HhekGnV7n1W+GO01tkMJpSQWmSLm7ppFep45vQEKcou/w8tudy84Xb8p/n6T2Dy3czqFFIJxUrg
1Fl6No/lwvy3s9XGdMsWlTeNZ0pKGnetuxTDxgsMFno91p3C31cYjdjyE+W2LAZ8Q56TQkx4lUDw
e+hNrdqe8GwRcgOLLbK67tsv0bgbaR5bdrbGZklDWUigFWF4lN7w26BuYEZCAeTMMjuxiputadcI
whxsoSl0p+7DK159baCSWlB1lzyPprQZNv5kknGiRzauwXsoc/BtTYf9trssjchiZds9cc0w7Asv
5+hJ2MOZ7LOyZd7i3c+ibWta+7AqKeeX0NukrDriPJlju8jfbqtkezVFzEb4z8wUnBwI/VHwlzW3
78GS64M70Sm7U/ZXpfJmxdDjXl1YqBvE/WafFeMXAl6Os0+lu6zul7l0R9vs7v8t4hQiu2Z1BWJk
dvjqs7cJ00bKTAcxibelW65l5yEG/BeT5GVpPE9xpxW3ZOXam9UYvmu0+Ynznzefg0G95om8//f/
YGNcRLNxdm5oIq/8GuX0hLn5ArSdzpBRnZIBZ5dxkzqIG8mtCz6MpNv1bM8ipgn3ren+NmP+h2Pu
MOK7RLhBiZW4ZxwvPjNZve/s6WO25MLMVrz4mH347SVgYeW8jjP5sINV2FEqyFBuDO9Q1/MmoUja
OAztNmYufipLvtzmdZEnhANwjhCSofuvnVxyERCAHwsUU8q1z4FYHq3qxZyHNTJVuwVm8oNLtSQr
58EyzPfCn4FMYLvYGAzY9FCe/BHrDgDXEgSV+PDQGEwmISCq8e8XDX1Vj0+tboDkhqQt4+Vjx3rN
RqyQquPGbpiXtMx5B4gwTp1QGizvRjURBz5b2JnN9Oom9a0SKeJEADODaR2VZvVXL0lPEz7/1t53
Y4kmwrE8xp09/Oc7OEk9THji0OfZa6HY77LU+cwRO6MUQNRr2gYispSngG9/L4XPXHa4y2o0CaFR
ylNx70PedMYi407Lmm0uT4QWGgQj4A4snBWPBeIsU+d3tV3hZGYaqmznU2ZcA03vbfTMYpGAbXeD
Zl7nFMoJB0DJHJ+MBGo9exq/svqvWTRTxBMYsAE0iKjFe8f6BODrcqpLtz0vLCwC2wCgI/p5Y8g6
XoQAQDG++ewP4olbTHMO5I1d7Ji60Ii7PNYr244yq31vQoo3OxlASyb1PimWr9J1X9mb4x7SP9Qh
82b97tgF0/W03QbU67dp/oXcyLbcXO1dYrhlZLbBYSrShW8M603r0Kq39VdQeW8DzApw0vpgL1QW
yD6J3Fzt+9FBrVW+wEDaFo/KxX7XwgbDW19yML7Aovqj1fgWOo+654nplR95LtGHaA36gXi3KK1K
oNM9giQgkaynH3zDZSYCebRcs3eImydDMWdnrgwrhPV854PTby2fOaJ939z+p+2cDBySKiqIKGPK
RtisvlyP/j2z8V+HGWfycgsX9RjMALp+GBP35p+6Fwx084yOpnGguBE/lU53U+DH7VCc1xmBKyIA
w50/Z7yVUzhehzQ4AUQ8ugGqAt95cAe5FbI4KKN6D02wZZ4/HcWM4wNGbjZ9WQNeGA3jAKVzOt7M
JdANN4M9xCsJArfJQtSWmG3ddvxUJa52i2VIpz85JadtOeZPVeKhc3QQKYW0sDr5k4a+xYAME+/g
k/kQWuQupsHBa52HvAJbNxrOR8fZN5APGRh/3HE5TvqxKY3r3ODuyLzntDS+gRxeDPdVWwwgbPGT
YBKYPL3zE9bxCerreWbi2XZsZjv8DdQQ9vyqhPmSBevFSlbSKvJLijExmk2ukSDjrW6glvahHTcm
imIjo1GtCHef/JnPuN17HuozbfcE+pr4RuZgDbFIJlN1T5HqJprvvHCJ+EFhC4ZliqauOFaFY8UK
xeKmVT8eGYpQEMcpbubhzav7ezO8RXV49Yeo13edXofSeyqpEvFdGDbXik+o4O0naisbNouS/zmi
wr6bCmxkkwexkUGKKYxnUbBAhlnOyLT/oO1BVWYTODaNMjaT4jjUakRBlbBW6u7MUryqfvy4/ZsK
981o4Ymh3upc79kDxDGO4g271jZx0+/Z1p9VlSGrs/Odb6AhmSYjtjK4RfV0Ccvi1+C535U1R14y
xnNFi/HvZ5AlVs16eJSIKcm/tJz5OmmeUcntdaZJepadcXQGfR9M5nWAFLfImc6j/O4oGMzZfkgs
tK/DsO1SKpVcTJIxZ7BGaOZju+XZyZCsVtOLUdY/Nu8sTBU3SVZmWBjKeWg9O2q4t23yru3bNR2Q
h0bDNZ4GALg8GR3S5WlwbPMQtI9qMJKNXZp/WUCcwq46GEhvApk9ear9od5gjLT+3m7ynsKrMD/s
jgJp0bimK0V3VXxPWl6nQPzoTBFBOhBTlY/0iQgF2n4/03JROE1bwOgMrInVbrjeVFt9i5GSKyke
QZfvxoFhlljheoVMMshM7z7UKsYNBih0Nln60jpchL3zc/sezcr6L1TJV5Vkx2JqfnwiXr2ZZmS2
OnJJS4FVhkiZ0h5jkQabEXZEpJsU8Su1Kwdx/l/gb5ULC4i3y0nmj97xTryhd7huj7YmZESNCaXV
NO+0bcbc4nsU3ad1BeQkb2M5pxfEmdu7lTmXY5IqNqcFDbF0Pntn2NgNdhltjQTe+eHVvV3SfphT
qZMvWeTXOQhYM+tIlkO1rwxMCPZkVdHguvRu7v2cd78CNxmuWuvDmtmdEWux73x71xsNqxMHBiak
oA/UCwwCq/HD9ovf2cX0IPAHb4ZOx5i8lx1yqnlDrXfWiGfZ0V0sb75YWYKf13Yf7ZTZsTYnDz0D
709hEYmjveEebs2Txl3TjGjfjAqyVZvwyjeBeTFzD1zWfINkNcEl0RDcc5PxWjNhcyAVqK6R+Phm
GIUt7wI83k3TjegQrYbeZV4ga2pajnlKvjtnLrfMApTwqm1dOfNmdkt3u4ZsPpx2JfMQn8vGocfe
CAmWT9YwS/MjDU64DZtw2tn1uXJ70EwWuWj5g5t2X5bUyaZAxRfLT1zkTpQ4t0wwFwHBhO5hsvFr
liaYLUqUwC++ZWk81iNHUcWUGUlb2QwOY+t7XzU6HnriSbt1w1zOg+Wr7soge5hGwgQyt2XU5bzk
RWDuRzUFu95cb0gl2qtl1q+j71jRVIt267NiPts3F4RreMe6LpPTWJrBXpb6Ll0bd5+2PEx8AXug
dZJdw7xvE5ZHrA00SIXJ0J91IPLDQe1dhMSmOdZgUz6X/OZM0NQHYcPfZJTGce7VWc4jqJBMToxO
Ptfa/NYhnNLR4M+I5QAmy9q2A0Wdk/qPgSBryVwtEgQzcW6cGWjDgutp1qjLGXbOlqc2pSf/ZixY
o6DGcS2Z65kQAt2QZbbNliPkz0KE/UpmGrcWoS0lVpn4f0XwwYqfb+4NLpixMU2tNkbp7Eu76vFW
klDmO+Wn1ydv6HCx8MJwVzTo+6WYbqOEAJVb06HeS+/tEP3BONBZNQGaCbZ3zROTK2s79svfoSLD
ImX3bDLt5WUtNroJpqgQZJm2xsy3lv2idTu1VXVQeWsTDw3MtiIWeOjn7TLDtxwBhURWo35v3D3Z
Vq/24p6otunFnbbeJutdlljGfjCWU1+bCLfy5U1C24pmWE4jhU+V0nQZffOErhRZGy6zlgsRtNz0
2uGE4gmhKVtugAXqaryNoA2t/CgtGi/DJeZophWt8OSQYQzDJ5WIwympqgqScY3rSFfJgRR4VPjF
+4RgH++IePfYHzvwDUKpjNheAIzVsANYD94iqme6FAeosJXQFPVT7OIF8GfvWDXJhanQVaDTblZY
sQ+eJiZ8KPOvIVlOlpmePTvdlSb7fLt/rPG0JXZwaW/WH/5yoW9TBOZu7niTu3pDyuOEoRJBfjuP
J6Kdc1S2oFwZJ+j7VPd95OblQ40CjTXJaZ5AAfU3W0+aizgT3ge2+u9ADb+Uh39ClX3jJ9i4mBSV
Ym2hWI9BceLHN//z+dkIpyxO44jYr1obzPWM2kwLj1GJatEfoZm5mD4n5B+QAR5aVKebYd3cBGfx
v99VQvwwVAOfGdzJgQ1YJ1mwlx0/RC+92CPuYTWnkycVbiwEmevt4VT5kmNJvKId/TZrK4ulso9e
l30F0iQ0HA5z0R1ES4izsW5No3tBULZ3qBP13F9bmzi2fH3P8vHd6dpY0T3iZaU3p91Gxzw/d8BU
42rOyCjJTiVDRG6D6dOX6T7BNWARiMejB9ttDRA1YEu/0SWxqgqfUUTbEErMut5zWSkvAnaKJ9SM
+hZ3cs2tIvru2SIbkcE7ULoA1G8xTw99T+KtWPnjxbHW+XNela+OhTjRuL2Ak42inecvjIKKo1d9
FatgC4ymE6dl9rhWxeMwWG+Jsx4Ct31YRWNEo3UBgMsFbPUYo6DmumzvvYkvKczhbfF+LD2GsP79
l75JEeQU7Fuc0IBSYZ8T7rmEvJuEmerYj7fc0PumhsHmyeU6zLFJHDNhMik/WvHUT+OpHSCDNx3K
hbcwTykP8Nq4yn9zp89mVfdwqtFmti9NVV0siYW7IcxgWnkxJphivq+/HHv8hO1D75cxiumMcLsE
TIuMQK1sG4eH3pxZlFPUwvXwb9s0ow0eqCK4xwfyGFRBHG17vzrWsJGZ+dahow1dEWNxGyCNUB2r
hCJ2vq7UvpHx6RQUejXeEkbkUZHOSPu5s73GpQ6bkz9ZQIaOeLSn4hZ3GFbUreUSBX8qh1k8ua4+
/SF3m1qYg3Nx31ZsLfl46GPZ7TGd65OnrOaYrmbihbP51Ib+I1adX9E21yFYfsDR4PP2X7L+FiRn
u6hjR/vgp+isnSVTmFT8L9BSr5mGJTvc3k0XbGvUtfkbGSLsVDgAooATjiH3hIvHb15wZ3+ORP8d
oS0jUCY4hqyTdZslWxD6wRaDZxLBCDr0TXZ1KcF3Igj29ZKeLZuJ0jrQI5HFuLaXgts/A00YwRKd
Y3AUzEB2gUzuZsM4TX7O7NkXH12NB9piNZl+5n1/TxmcRwjKuJhVcLImVng8uXk0envLLV8Bn56T
KQN5i5O4bB7eq8oQ9K4N3rgmRDvh04dJHIrhoD9y0+m21mDnUda15U4u6yeK55eyKnsW+dZPGbBC
JKWLd13wwkw1RUXg7XUDrGly0m2ddG+AYNC14do7V1hCUO8aR+67/VqRaOdJcgQ1jy5MYMyH1zny
bO8Hm+rWYewlwuoQYjmqbRNpwPLVBgxpPeJM9c1CO9jNg63WmMQGNAmp9Zo5cM54UT4YVn1xw+6N
2Wm3eH01Q6tjbfvt0RH6ffSy7DADg5YeCHpUNmc5BR37QET6g2bJIrIawTTjRCzr0ZLb+Lgr68+a
BO+tc/FSNtJiLJh6tMZzMBYY7SD0h80J9vgDWclpFEICxyH9iGHvNkFOXtZuF67i120mHBcu71q5
NvvO6M7+GLxbFSxmLqGpZvrUmdwbKF1OtQ6uhR+QI13ZpOygMylbjgjD1ZxxiqWvXVyNQu2Wutqu
kJLoXftHf8F27fIY8uMFwXtk2v5+Cl4LmRPrFCCrGBrzy0LQpHJyC305/bajHwc3jJI0p9fAGq/T
BPVZ87e4oSwi4Zt5ZHkXTlXGXp2tIy/A49KJ9gPnCXW/pR916W3I+6m3TSLf57F4Ci11Rox1XjOq
LiDpkbAq/K5QuTY+1wySUYaM8ro0Fk1kxgiltIgO0TY2aDwArLY9iRYTGIA1LM/+6vmwC++6Jn2c
ghJXYP/W4vXaYJriuiZMckUMgc93+IRd82ks2xb5c4S72Zs6XoGOg3HwoU8vPnrvt0wUceiFF6rw
i8zywzqk9YaQT/ykgKUsg0k5/qLkRIobT+yEuuLflxHF+5KLF1wJ1OxefV2l9Qv9XBN2X34y2wDE
NN0tnT1S3uOxUVP7lgT2GVWeV+HStWbBq1CKJ18KRK8MPKb8DBcUVijDbCrO4ZIyEIwUqF/JztN3
l/M8UlXqHFNBIQzkeRlUH/me1n0Q6fI0FRN+p/adheD90hnfaN7oSlAlhe8aZ3oahk/IrL6m3v9p
0BOtofOf/KMsmmkD0HfdmrhPbQtS6rz3dP4h0J6C4eU68C2S7eb+W/GARzCuzl4xBVt04skGXpN1
KI06o5JCtiLjLHvPW65MZYUv0gOl5wx7COxmBCydOtoZ/9NV8NZ6NgWPskxqSW9XaPSgOfaMse+/
IY8eDIKGe6d9HPX8l4XI1QQQA8jnYAhCKRACspxuD641P2V5R5bGrQlwFv9sthSQIwl4eNnmJxZq
Bl0YLjE0Oy0Cl8LNi41X/6mo/uew5dm64AY39lWKUyXwel6HrOUhYzT7YqZjTpkjOUNw7Qtzj9mW
LJ3QKba1GNWpY5k90VEdTNk8ey3x1KjNbwmt8KkmxdM6WLLY0hb53SbjQQSGMd/7U1XVKAW75sku
6rtEJqyRAe1kmmCLpDBixrB9LPKq2yTfoY8yK2vI6BtvBDYshdcmD4FTSPcmbPHu6pxThau4oQir
8JguXbpb64sbNp9zM2EpNKnWV1EfmY+yrw0IaAvZDJd9Z22XnEM1H+R/3og+O4HNF4Xlw9h69JsS
bSHee9bSLiEMc08ZX+RPphEA3Gjtm1XeiOYnrjEOC4sOhvtObfpi+ISzqtjU8WCyCACl7rFr1kP+
d+s7V9JM7rr2lt9heO3e0uYPxunbKaNzqkkIJOS/VbOKB81EEbAZBaJwTqZSby64X7bKFj9mwfVm
oMeOEtvb0MMeSnP6y8kPUUM+gg0FNVSys6BdlGuRn6TBTlsy8cJFk600X9PKzQ+ACA3wKK5sZQ4c
EjXGj8iWbK/R2TSUwkl7P1e9sfOkX0Y35uDO7L3+OhBnF41IqXaCxN1aBTKeB8IeyhmCmWzvpjL8
GJRIYzThvXLDrXDrAWZgsMYd8LgCy+Cxt0neyJCBiPRFhU5O0C/gS5dXPTFMVDh5i9I6ECGj8jlB
fbD225ohWljBXqDYMiB4+MwTmXqh+uleCjr+Mw+XXeoWzwahfHth3mw762g89m4Cu04QiCKwajnN
i81A66xaE9N3ZRXbvO1xwWUekVg+14Ly646uz/kGeqm3ge00NIN5unVSVtNmkl1Y/NXB9EgBH25t
6f7XVWu1rbTEH5KKJyt1lsPQcxvA7Sdob4QHL5wGhV1B+LoRSIhy3X0lGrbDE9OFhOKO1dypCUrj
jod7s1nCBWbarbdLlnunYr2csdQ5UQ8QvT2QeGchQvNL9aIdBhjI4N0YkI2I5SD9qBSa1aoAVWYZ
R0qraIbCE/n9UL0jVQSIqqBE6dRB+DekaF+WFWrxH9LGslMuyKCj3t6QKSMJoVnXM/prphh5QccR
2l+pTUa76yx/VEGsMXOneZuaC9YW0i08Ix5El+4rolRePekmWxB9GVystHjFIceGw87lHkX8eJkD
EBVIE5NsOzQwlAB60EcMGHtY0HYPXumuUSMsmxiMpjoaPaTvlmXhK3krO+1bd8ZalL+cTDu4Os5X
NpMVIKt2uiZV/qO6kdERGNtXy6oZaFszu55Q2v//FLlPiS8IwiBwqmtJLshT0T44sls+ZBt8/I+w
M1mOG9my7b/UHGbugKMb1ITR9xHsqQmMqUyh73t8/VuIvK8qkyqTzPzCSF2lGIwAvDln77Vd46Me
fpTAp4EkzyTruHzHr6/h831WUqAVZzU+dmWQ7uB9U1KOST8o7CY8KMqtSA5CAhq9vHzV7fTmB51c
VPxbC1mU2uV+QUef7IIY+hj22wfk4dYLraNiBR+rOtH+pkhXmtwK+bQHeKqO3aTMq44PGdhU/C6i
6ZtWT9bRjhLkhIkcFjh+yYKeL1NkR0hl8zUh2STzJAsb+go6s3J6qyfOiZCbs2eNcoNVOu2ne0Wo
XX2v5w2j6TXYfp1pBAwVg+nqvb96W148fBO3tnd3INXHc+WBvcrqdzZkCPQ7S3/RKtvb3r+NDb3c
gGxnPmwntROSRUY3ejoUYFXsdWTW5Xa0Ekl51DyJMS53uVUMp85LokXWtMUxG3vwbMoFMzuiW8Xe
8tHEBxemoz0fC+hVRw+mEs4xd8B/2iwHlAzZhffSyLYRTJ0HszS6A9pjk9kt+6hL0DUASdqznNTN
VaZ28jNMcPkwxCdZ9zOM0Zf0HBxxcnMPPILhvQceFJQ4TsSyiLpimYackevA8Z8Lb3gqpzr7HAVC
+c7BlKRX+XQWBCTuqZp29L8C54BbAsFrpNgqYuz4NDT7qqK0vCXF9CwtC2pBy2qNh0GycFVDtDIh
c65zHdnNoAVI7QbYITBwZ/Nkwn4vsteIqvJL5EbdxtUiyGcOJXK3TN1LO/MLaZlgX81RNrmN7W5A
iD3mqqnRyzkoMouhXMYVsUvIBjpi2viLrGAxobO++t5qeXo2dC859//zlZ/W7o5Nx99/bhjJtMss
pkg7H5JDkmLpNkRSv/XUNGPZRH+6dIe7ZoGswDnEIGFWTOszXKZqt5OFvAQMbvKYI35Y9WVDXKQ3
hcA3ArVxrXYzWhXFQrA0YxQMO44+PI0UBlj5EbHNvNEemM6LDFjWBtrkaaC/OR6C0pDuNafPcFER
K3/FtFLseOoFYpjn0mvyq6oLCk4zH96PngfftvlJIVD7nF+mcPObqICNKnNAa5oX/J0aXQRI2pXG
KeqUNlRp3YFaqyIkZI8LaY4Tms5DeI7imv8/D8gvJZRt4Q3DuLZrzpQ9CBlfi/YRC83BdD/LYCCY
oTHDZ48qoUKCQreqz5ZeOyEwHt5MmTOnW4O3dqEtUS+S2YXkh1VQiXY9iMQ+4QEOF4ac8LnFhJZk
MCBKCkB8GVvWX4GfHHAgjlvbSPtXZ4BKVYxqBHU/9a+mqX2AhoVxN3YkalV1tXQ4D7yM+TgT5po3
t5faqkTUvHFiL31DQGnFCjmjGNTCMCsiaSLYLLFycZjo7rZwjZs52130JM82fsfpo3a7cVHRjMCS
MMLI6P1VxB8duhrEYTTCb4w6bTzaHl0c6Y0kBBn+Xi9pr/dJs2uMMlrfP554+J4aQ3DVw/Ra5159
1hONxF3fEk8Gk8aSAJX8GvQn30aSBgKtxPcBz2lkU7qlc+9Px1EVhOKRbvahD68uxqenrKWN4uNN
3g6KSoqtxcOSAj6mwd671EPcrb1Mc9HfOaAb+qRetb6J7qrV0pte9YcBxTPHkYyeoGefFMvREL74
8OMeR7RKYJX1T/ZF2osMeX22rHaRENpmUInDx8Nxxhu/lcUSTKakQ/7/DaDC4jYzHedQB7M3s9Cf
hI2cZarrLYAnvKOtZW0GivQ7IuL2I9oxOXo9vl/0Ri4Q6e3oTy8unvONsAb7QN2gW1cx++8CW0bi
EE5jEoU8qTo8WSp797rYeDLJv8SXhdPVc/X0WDpFdhyG9VQEK7MDwNtc9BeOhXVynCxj2Pha5+4z
R7m40LMGEkM/XE2vwFNhWbD6OCIjilxWXs3cMh9jKwRZtx7zBvKPMaNDlS11v0RAihQoGFjXTFdf
mYJSg0eXGknNmJ/jUn9CX09i4Ox8KjLUOtDtb3e/b9fY9SUAxZXrOsU0zEyBMVabjqxmjLZydpXS
ymwmGyW+4hbIE3KGXb/YmPiZ6apa15nsubZkx5vbUANwXWpQmhFELD3FXrcm8whXxeZwXdKLnt1I
Vhtfsjyyt8NIRXxq2X6qpNpB4auAkFYUMFAii61tzdW0FLVQV3YmPe04X/UzY0HnMLawbOnu79+i
YtpV8CZvplkMRzstu1Mm8uBIAXKByNPzRfM2duZ48otyftc8ccSek6xLPUf94PThUm+QwGgZzRs1
Bj2OYj7hIUm6TRK03QGXxAqoT/CaE4QLUhlmDuR1/1UftB/ciLzQWSbh+0l/BMsl1iO1vZuH5BG8
0Shfya7flaPYAH1PnivCQZ+G8NKLHOR3YiPPpIpZHlOryzaQQDk11GDgiFaB4AkW8VF6iX+id/1U
+9xWejyMhFZl/S5ho4NY0aCOMfOmOPCsiSlgJurBvE7K8Ndum8SLBiUvuOY2fRWtiQy6b9ZGZVJW
ktWwxxqurelYX7zZ1EWpzljTLv1xZyy1Zb2tKEQJM4jfHDjx2jCNJzsnL1Tz8YUMwZrJ7RgWM3a6
HHh9nJLy1nshXsR+hFdsFr771AuWsFQv9MfOGi8FMDqWKKrZbQ6VzHHXgiBscluxXZY190SUA86r
mk+9svMLKQWErvJ2ddMfvgApaDn48rvRsHZh62+q+SEPRiekwFbbWwUx+Jo6O4Cvh5E+1bmcw7CS
UVN7cGLkBLIf0nqOlmZHOTyJm/45cw3QSeHnVIv6DUElOs8WAFtq4/TJLZRi4XAg43NE8JI0m66h
pKCGNb+XcbqzafAReyy7KPEzW+G7k2Fwun8VKj48yhxWVIQvjQqzg6AYskRSkn5j//9GQek40ulr
RgWHzywRvHVUaplq/RiywYOjTfF+gOLx1Ga1zZ2eUJRFb91k0Fsp3JzLpKpYHkYX1g3kZ39Qzbkt
HP08KJDenjsb1cineQqY1Ke2ogNhgqNqKNI+WKRcP1r1iGMla0EI1WkLU1xihIi89JPsomPqffZU
unO3gV5i+9lO8kkspzBAidsT3WnyAzjlOvMF6W8CJaKzMIDwLVgREr6nSW1Qv0ABTfLPv+fTeVJt
/HzYZczID2UI783EHblqbcd6wr0BJcIIX1NTM2lOEFNLE29pjcrfj24UAT90yN6M82Oek/lXIESh
SlsC1pmlLG7+lxe75saYOmfpdDUQVUn4Z5iWzxnVekj/BltfqAbIg/v4eL9I5WHeHskA7q2sOxbe
SKmMpucHYbUU/VppnGWBPApXzQeBbOJjREa3sNHwJlUB1ze6L4iRuekR9l2TwHapavT1O3jB13CM
ok/lBBuLELJZ8fTowDMgzB1ZONTXp/t30+yOHML8+f4dDGqg8fVLUVX9Q1XVJUfpLKVPWdBtDLLy
uY1IRGls/GIBNZmb3Vg0CWfElEbmI93DRJ5SFYRrdlAxarrUQZtVHDrV6S8V1WVF5ZSMGWsiKSUW
pzKxnAVqimZJWSmmmZ/Ez2Ygrm3oqL/InF9ykMX8eXMtbfyMWsqrlHXWiG7w45aDR1+2qngT5kuG
JOIwINzHUlUhD9erw/0rcJdsEsIBeC1/TgxUbnxYUO1+oNzTlP4D8853GqDelWXL23uB450y2bwB
0BMzKco7DX3Q0NjNzRVYtOgCzMDeTX39PM7fOQgBHlxVdxsxo5ZEPP1JGTB/NfVxdkoE1jayw/gt
KUAZATopz6oJXoBccvjUILYPmrLfnTF+YVuNnQtZSqiEdhuloGkQoVlMXcXLoB/gQVhLtdo7OEHS
PgZ994c5i5pDVZloGWNxuF/i+StNzRIhpNMrw21gLk+0Kmy9NrdmJoyXKtFC4lWFub3z9rWIuOoU
gfs2ibr1NA7lzoO4SefQ5QFKU3OLT0Qe7wcI2dBfiosyh/8/VRbLtJ08NKOIjkZnDo8j+BDR4Gis
U7BUImxucdLE28iJoo3wJJLDIf/MTESiI8SOmxOabz3NwAc5mOpjGJNl3IRQT7xc7kvd6JauLs2P
QWYI0vr2JkdpnjvuA1oaDok0idauMXP4F7ce/VNkdQtBL/Byv6QO538rcil5dtpfMQmjKz2T7Q1q
XblsHHnhDjyyUR3Pooyp7pEc9oeg0S0S6nRxDP3xvjXNGhv4A1Fb2gTLShP6Hh0J0dEDKlsrHT/s
tvpditQccZQno59nuz//+79IMzcM2xKSRAfT5GrPaT//SMSx+qxL2rhiz+rJZjsWaXd159ugHZrH
TpARqrVeu9FCZ+cn+jf47Fu7TrpdmGXxgXb6LZkPeqEfSBpifGz/+20u8o4DfPFnVuxton4+i750
l6Y1WgdVxe4ldeh9wi02d0NGd79xixgjiB+f7l+J1mXzHZo8okbZ7bUp4niRRUeXs98jG8zvFYvq
JsxbdwnhAoihbJ899PXArzLn6tkwxQIoi4tUe4nRU6bM3lpW9x5Z3IemCY2XDg3aSqebJ5khTllU
GEvSuJ3lrzMzviZ6KEMZ0paK3aaC+iG+ZHT11eQFkQnMANqgszVVu3dd+YOCgIbtA0fjr3+a/lM0
k6FsQygeUcuyHEd8CQVssQ5zgBgwNeEn+Q6//sF04uZ7XmJhCiHfP469G2wC1XwrGgTIpgHzcuxW
VVn4b3QlfOc60dbdF6Uk2FIl34s4QaPgJ+4uMklW093SvBXTEM87jf2vX/s9ruzfN6JNRrltQYEh
KkhY4t83Yh+lvU1roFu4jTz2vDl7Ts5Bruorm2LAO4lrcLrn8zK0Ne+dAdW1eBvzvD2N9PCmiEUu
HRQxspALcBRU2pqsSrniVO4hcrmOiTA/PKsslwVBdqsyCXDBqS7eKZB8fjCEGzsof4iaXoiJSHjR
N5q+SD2NCirpzPAUCXZFWXb1orI+aFPhEg1WuyiyjKPSbe/VMqpVklvrMKX2a1CgWbGLXLu911Nw
xWfZlvM+uYDiXGB55YwgzHVaC4+2SXRS0lzrQSBOoT4W6z6C81rl+DWFmxCWUHYY8yXW+V+/4yiz
f3r2KSHTEXdMZQghv4bCxxLUkTQwehiWPBtcKD35LqWSNlwPuPRwprJFJe5ZXnQgcVtBEPBWYU1K
M6dGCZgtqTyVjzYpihuvKOk1JrQGu5IzaV0y8RXD2F0b0OaoQRBc+sn0VtnR9ECOlrtsMxosYHOt
PVvb5kSlzXn2ZUSFGTWpBXAY83R+aZsm25lVFRKxpLsvdV08gatqvyfoJ3WKY/G5niL5jgo6xHBZ
Jn/oiOh00CqdOVcRPBLSRuKgWifQD3WX0qvuW/ZNOM1WEu7wFQvgRW9844GyC8fq2hOPkTTlZUBz
UVTLwKlhDebiAHgZkqvua3tnKrR9Z4w+VBzKiX3v0PrSHHdvaa3YpX3Y4yZI5wYZOY2rsDamJcSH
6hHvXbWcMEgYnpCgzNPmnDQ6KphQomrA1JrkV13UR3JPixfZevKRvOkF5T5n1xnohTBdXOjZhS8G
wco7XScsPCdUwoLQQWYO+5/A6LeQQtSq92lPuJooWPcxAfrMGU+hMSClEIEie4CvkCe1F1Zi54FD
xFZznOwATq35TfKX+hpVpSzDUFJaTHzCNZU+h3T+Y3EpDEO2CM4hSKfiGTaxvB/4VjVcLw4YOHbb
vtoagHAxBhLaHoO0fWg4oq2itvRI4vbtc66ZpxBmXTim7/6EENyZPkFpjHNWUGin2wH7OgGB2hJm
Dn0IgmGyRniXgWSSVKj2qIVvhvTcKw57oy1d3jAxW+UhaQUq1L/VEcAKew8V510zoXl3jkvxBVI8
7WM/WP36ibN+Wg6IhuTdthX0CJYF50t012BaFQ5SL6GGCJ4Aue5sg9b2RI5oV9inxUoEtlpEmQLg
UtFNDey2Pty5ZjWu4o03ot9BlolqRJD7NUZgYe718KkJr8Z0TTTQE5rsQmIErf8wtMOEGKLU7A7w
M+u/sdqUGDlNa1CJ8zmt/n8vo5H1IMNvbUB8nZGm/UcT8VSXNv2rpg+dlyaacFCJ/sMOcXTAo/3k
Y/GxvHTEl/cgKWB1IYLjgBFh3zvAHykXCUeWjWa4mGc63z2QnHQaqPFHsd2sRNUaK6RpyLOKIFsH
WqCfoIJQJGhmjTwzENDlCas6eHyEn7+ZAI2flks+DtvWCYG0DNPUxZdgOkfLPPZ9pAE6swBjNCK6
2a0O0j4culVnj/qNcwqqxVVr0WFHNl60fXnQiMpdanxc2DrktPVGOlMTXdpF04NZteUKhTy2XVj0
6JNcceTnpsugKup1PurBzUZRbFZTdKnJwwVdEvtPQKFwnFJBrXMbfemEgxpL9fHXN5+cf5t/LbD8
tg47PJNlVlj611TjuAGcnNIDoTrpJjfLqf+IUsf+IHmtXpIeZ+/TIpyVIfGO2wwXLGXhfUXXY28b
D0PdUo812gCSXmv/7rH4eZpwlOny4ghlxGFtzo/NP6YJNqV4HmBULso+2gQdXeG6IVDXJG7hoHX4
8XAJPt7/yLcLHMihBQuRBOR0EfonrbAkOSCJcRG+fhmQToJkC6/SUT8KjmFwEhJrHfOwP0jWwYeK
7MZ9WWA9B0p9KuNGPhiT5l46IfPTgKhvEUzp9JlUnCq8OnnVe01sG+C/D6TGfQL2H27GfLFj6xvO
4AAcV/8ai+A79avsYkIOAo8snYfEW0L7hKBY1NRdMuelgvi0h5VUrQJL5tus7yrqT45/ysPGe0hq
QSpyLjHstu03Zs3wjCNpV0QWx13/okl/8Zvbwfga5qYgHVu2qXgnOABYX+9+HsKeiEpE/hBnuy3d
Um8C7TsSMIr3xA/1kxO72TGlaeAALFupSRt39pCDYFFhbz6IVeXo6tp2PfCHsjS2w7SkoYyDLeus
tQT7+6dRyk+vMYdNLWgkTYVPPcepdPwUbfHUx0t3wpIwiNZ4ySy6o0Hrij+NnpwPgEALtxXtsbc4
EEm7bEkHo+mQYr/aOI1KV4lOJ6HoSrmpyxSZ2jAUjzVv3y5z6YT6aI5hdW3l5LG0kDT+kGUKNwlY
RnFkiZ4Zc/2tpiRGr8SmyyO8emm07vfSJYg1Kip16z3Wj9I4Ch/L30PbzU9EiPsgDhBQT6EYl6bN
Ecnrcu+UwyWkyPaHlcYWeAzTfHSRM7DKTHBBxm1utgJrNHEFZHihbW/Zi56SufeDydB+IAdEnGiC
u5s8QCxZolqgwaYvyGBRSG4E3h98KCgSqnBVj1Z0TfOiX6cgKfcxfvuUkzXuZi5WIMAECNYuWTco
H5DDvTpt9j42njwh7gkXPUfQDalq08Kq7egCG556Tq7zj1X63oS7w+TVRIBNomRuabIVRtSP53OK
l2Eis307xThra1Guu2I0NwPtko1KZXjWs3LLzeYejflyj3MZFLeCkWTjPqzM7jnTtpagBzFgp32u
fOMPuwXFqNpt25rGqf+fSy3k+6/v9HsU+r8mPo7bFP4tyW7Edaz7yeMf08sEWdKzyTFesENeSFtL
zpYJoywiUumFfsXLoKLg0DttvLVSoBXk9CIy41W65lBfBGmQI/yEhdFN/XpiyV4FCXs6/GEO3UFl
LwobO04hH/1hQ0NGUOny1SJNc5qr0F7olkR/ZiaYhQYTP9WqcCUa9afjemwCu8aBmYe/U9d1YoB7
69VNLKI88azpLum4pQ0LxC8AxBfutJ3GfsAOGpI5ErjRxrG4K8Za3/RZP65ksdHDqeUUk70HbnJS
gXlUDkd6Bz6SVZcv0hu+J8WITar3jL3yqJj0I0zGAsM7YrLu6Tfv+k+LK9S9eZdjcZaz8AB/2evI
LKHoEtvZohikekYSNxk/QnJMniKDXrKdhfGpCLVrm3+nghAf7xddOhCtCgIIrd7prmXzgwis6DzQ
AR0GSVOTyZd8o9dqNKGo9PrSnpuYfYiVvfIC9nihWCZGQ/9y4hyFK8Qb9fTq06hD2yDQejpzwuMQ
/jF35pyuJcuJRuVEyecpSmmz6FKOO4CfP8yID7vuSEUqxkA/pzU9MdxC9/OEUTrhApAjhzI7DJ9z
P9nk+fhUp/Gx0bp8D9N4eEWNv8rxC7ykffyhmdo1rP3u+X7zd94PBGj1bxZR+fP67ghD121bmbgA
MCfNq+w/bvPC8ZWvoU+CuLbiMGob83DvI+SAHK/jah5ptR7VutMAdKwHbU0gyqStDdSBMDjkPOxm
4wNConx2EulqcjZxvDWrbRpvWTQZ+rR1qy2MWFT0Qb2V9tawoTFvTXtrRTsb3LIgemKLoU2ztwz8
oGG8izg+0uVZJs6WkTnbAo212FbOthXbXmy5MRlEhAr+63pbJltt1lts2mTruhvtPnR9A9ASnwOj
zsF6zoNcWIY7rXVrrU3zqJu1S3vfXzdkli8qqB0zgDQahHuTSfMSEEdznKBM5B1u2Hlk+Tw4xJb8
W9a6vl8JV2MUcYtRNzTRezqq/pPmNzqOXz8p5lzZ+Nf8ZBlKF2zNLEEck/N1IRakeJJJwt3qlkQD
+Mod91rfQS5Qtrbo/f7dlYjXvaDtAdkAvTZwGJ0x0B0sEl2ONgewbSnbHjVN98YKMuK8EeqMsS9a
CmJtgZPrfzW4iuHTg8sblibb+4tJsPpzZ+2FYb1i89YAaVGPCoV8iZYIHOQaOLBGAMTVm4CtRklx
iwQlAE3CsCgDO/kEXQJrNiZ0rYztRz/8AJ9B0rzrhoB6ZHSOVbAfhMp+RLJ1lhpCuPOv37d7Rejr
+2YYOhUM4dq8bfMM9I8bnvZVJD0vzjGmo9SlalHDNfLzb2U95+LOjQGzT71dIsVBp/pzov2yzz97
Yp9iNPWRs7BgGaJOcLIXjvF/5dFHRGlbD8xXRNY6i+U6azPYag3bOZQUTOG25zLdO/rSIUN0b/X4
62sxTrxhZK2PJI8ot/0wq3o5FTlprmNHwrHkBVJe/xZac0AdOIkkZC9aNRQ/AKGuRtkB9+rA1Xr0
E9HsGenGDV1940lnlqZZf+SR0R6lniwNhU5QCCt7pRFx1WJZXD1DQlzOjuAE6se2C88FDb3f7RR/
3ihSJGYKdwV+C7CHcwn5n+8z9ieher9YKBF2x6Gzw10VQ1FqYveQleGwslSQomglcIB4Dk54Y39s
G/szySMSnkK74rGrwoWXxzxSmKjJ8+mtLZ7C8DcHOvl/vVJik+cyNtERlFz//UpRDiGCAiCDdzgY
QGIGNKuDRepG8tmzi88exdSxLSN7RcfTWMHo2VWEU17cSTxZmdWu8r7jgC2jb+Bo0Hi1Kbuo0jN+
UxT+qeQObdXR2Y8Ix2Cutr5URbwUgIXX1PkinACtCuLuCbPVKV7UOfxg/NGLgi3e796bn1PY6b+b
ukMVmv9J/ctht8gaVY1Q9PhZ5cab8oBuFS1R+IitIlKzlKZa611SQGgED51No75Tg/kB45YQiFrT
6WiCcvn1Iyx/nvqUkrbrmrwiJWz1pejbRXlV6SO4vchqdi37/FNMlNbOp2W8Ggkb3AayHXZFEjWY
4tSuH9uX37yCn7YpFkUq15Kc/w3HkeLLK2gaATkf1cIiiQChuOThUEHx4Pzxozi0+ptcmQgi4m5H
W5ViWjC80YXadhYhkGQOG7952Mz5Y/j3pEags2MIx7JtVzr2l4fNadHJ60lIymLQngKrKzdZ3EbQ
GxL7g0PpYkAgvxNZmJ4QRzy3rZBvhEOQaRQp8xRrk70n3uHNSrtkx55M0qCMg7VF1qSFhPZgaE6A
ys8lF8SsZbtqZOhdh+5VmkEf04EzjB1l4E2Jj5Q962NjZtoPpzw1tQpeCXV+n/QBqN2ca0lbRiNp
JUqOQ9++F7Pw4X5xbWCQqWXqW8u17MfKqd1VNAXXhH7i2aDS9ZCJIXyfDIxQWt32h7sQ537RwuYv
5aTetjdq/3fVj58fOktSemOdpSdDb+TL7W/GRgjvAPmyn/XZgQT6lTEY9auDVWBHzNO0hMvUPehl
4R7zBjLTOKRP+lxcc4KM1uk7nYVAeSV4Z0dyWov/+PV9aPz8eHI+cXRHMPM4Nsvav6cuLSvg2040
Cko8xyfHzm+TqNtVMJSkSgwtMqUmo9IWOn/Sy27XTmbMUJIK4fgcRzoUZreyWiqWTtp5l9yfUVwU
9e8XMmrwAY4i396/bfLXEJC6oWPqbQh8evSdjyo1WI8GmNTN0Lq7sKB/n6opPNvCPrA5cc5hWv7m
Vpc/V0Mtgx09ZSmpDFbNL/OgRRNF0J0MkbileyaI6GJ5pXvqyXeJriO0hq3n58csrr0zjFxO9mRa
GPNfGzhYg/V5x+hOp2tIbr/5LOb3+t/PIDsyYXNStIWC7/Xl6AKYDZYZTKpFi8bopGm1S5QS7kSD
zEueTn2lBWo48khOOxfM7bJECNFkHyKFIEqkYXEMpnE6tr0wzmjsM1D5oWIf6qgTgFPzNIt56Y/b
3jqj/p9mHajTafgWtR3VVcAwNFdD83HghA5jos6WQAIhStokAjfo8H79u/4fS6ZlmgY7KMM0SJL+
emooK6VqtFecaHRrQTA28pVGx62i29oF8+d6aCv3MSjJAMD9dBgo0YKZfI9TY9mGRX0kfNk490OD
YzqlIoqs3V/XMnQuv36Z7k+tKhRt7nySpFFFi9CZH59/7EECDPlRa1MWytv8xUh9UsLtrl6ZfIYP
I4/08R50nOfdeyuqjllymI73S5AHiASDW6dfB/1aV/O1ra6dfxXywnBBp8tLfy7VvgasKM+uPPvI
gK+1hYtJ5WmAR8bE2V/Ohpa9u7GCTy3QcBRjy8QTUVU/kLwevNRFWBbE1ha5g7rytz+7sqWZnxX9
Mip5B+dhyUcjeFLNPPT7sM2nOH1mdONzmD772n8GpQnPe67Vy1C9lOolS14ZuXpJx1dGlLxWGmob
vPFvmfbKwOP1oFXpzIzzoGq4eI9ubpBvgKu739KUfhtSy3dLJcEasVjz3NbVbzYYuvjpebYpZdPC
pX+rU574uk+Upq7lZYzaQlq07PZ2tUfdCeOkTw+Du0cl76kD1wZYWnj0kDtCPq+PtXaEF28eCMCo
ilM9zWNwT1Z2du5DOWcvO3cZza+L4yBtuzAmpMvupXAvZX6tKN5O1+E+punqePMoypvn8TFAiLg1
fC1vPlvcVcJ78mzhLIQzkD7XTap2euwfNdR+sMCsckdga3Dx8xhVhik3ub7TyLfaixm/sNe6vU0O
oge9Y//3CMDlunsvOTCc5BCjLQBbqg5WSdzd0feOhZiHAS41O8nshDl7xFuNxDc5M8A76cm5tc71
pjcObnwprfPYXez4UliXvrtkRKBYlzi5MsLkGvXX3J5HgNrPvsb2tUlvDGu4VemN2giDxIVGX+nD
LXFvYrhZ+WPk3hr0qQcXgGzcGiWKL5qiuZkQ1+AAgoy1qAPUbY6zi83f4DGMb7rGbsBvq56c+ZIE
nUczezTuQ2aPDM/GS//o2DfuMk6ZyJuVDen3lvTzEPF/RmZe/x6JeXVDuMdX+34lbNUIrxrpTAaM
+gsa3DS8xM05Di9hc2b4DT2Yc0seb3viWrSnOp4HEjE271Z/VPeR4JJ3D5WYR1wdwuoQhAcmqKzf
99k+6fcusOroN0KFn3do7MVZsaTO5oyt41fFTEowuV0FikajHuRPQR47q64R/WpAVvQ0jm119mqX
X4eEPWZvwPjzebPq2xYUqiKqkM6dZLU/3P/ofgFJbZyUcQhH0yWX0EbAgA+LTIVuugWuU5+1tl2X
EtlAMELrSPAyYmnLx2/BnA0uY+ctqmKbAowgy3eWxs1/bqfAEUcyZbe0VsK//76gfIsqf+9z6l/H
oLRgVBbd5X7JEI5ewk75m0avrYcxf59Uoc6VUSZXJImosuLvliqTt3aooWCkv1l0f9au2DrTh04r
jv66wXr0ZYavSaFCfpAvzMl8juLIZbM6kQiJIDrsaZCIEaPiVJUo8jISpLuaThHk3REu/JAOT7pl
vjimGd8QYIYmbRQjbleqaE3oWzjNifT0LpwJydHKV79em+RPW0teOfIEyQ7GlcZPjRQqzlnepgO+
05akgWaqpoex0l8SBFUrpRAWxWlhXaEGg/Ny/VcTfQTGsB4GNBHDtBM7IqjmoDdbR1nYwMsuZ7bl
r1+k/vMCyomT5h+WI3QvztcieGRPo+EV2G+bEahVbiG5Mn0iqVuBkxOnpH0eMZ4uUISvepFFmOny
cRHPtDPcchrZGe9mmVabXrYK/2MHAbRPj5GLXoLE9A+slJcmp/z861f98+6Et5aVX1Efozymvu7a
JxTwZIpg1Q9ar3iB9wZNva8iOj9ev1K1Qa1JsV54FikW6ALPegcyMKr19KF2xm8ibOF7eLRmc2Wl
qwh31NY1HZrWg/67Vyp/OkiivJIU8mwOSLzFX3ezg5g6M9JbHjzL1pbovnZdbwrSRHe4Txgw0UNI
r9R05nLdPEDU+ek8Bm8zeXCFNrmxCUiY6zeotDSEWuEmxool5mE16ypbj+XaAJ2/tIy1MtZYef4e
dbLheRATBqcNMS62tSnDrVnMgyyDDHcoMUTDNgzgu84jKP4zOgLsiMJEq2rurGBPyS5TkbvuJw0X
ul4ibs3kjlHIHciMuNmFzc53twGMf36d/0fZeS3JbWTr+lUm5h5z4M2OPXPRBRTKtmEbNnWDoCgK
3tvE058vIc6M2FSwz4n4A6o2bFUVUImVa/3GO+TwxodDox3EcFCKA+FJQERhYYSVEca8kFoiSkI0
ZaBX99awxyQNGV1KssQeWLwQXpaxp8P2B8Y+BOsqgTlDESju7D1hYpG4715i+o/Fvlx4VNp8DnUw
fcTv150yMZuO/Q7moA7GRXSl4H90YnhZI3QRJfnNsaj1Bwj92kORlRDN6tx32O7edHn0SNsNTmJd
kxrr5hYcSjzVTbEeR5LPiNLjYEEAgjRsohb0iPv++efD+KHksh0aXQ4lvCt9WtQ3WyjMtfKi7UoI
Jbr7dV0t5zpHhMLACtKwsDYVQl+8Zt/hcvvg1bq5U1DJfNRsqOPRaKUhrAtkS11zF7VSND4l7qNi
CVRH1icy64trDv9r1yspvvnySwYtzolp2kghi4Z7VUvnUrrMBroCyXfc640TEDAZwF9KTO2zQ7Dv
LNSLiWFGjSOBefz5q9f+4tTBIOJTR79Eh2P5Zk+vpIqe0sfGagaOONNEDFjGcXkaPMe8YCf2G/Ze
mKljH1B0uuXDr9OuVdoKPNnwUPz5c/nLM6FxFugimSoLwNvLKDdzTzMZMibdtcSY5KYuPPEyw8PZ
eZY1E6mJoaBSF6fe1Yq7KXadMylpL2rkwWjOUv2St6714I2SAeDEvy22pRztqtOJIE3WQGcMGw0t
A3EZiK2u7E1r3f5EYtylnKBPJc6UvhajGvmTgWd33lrLpSztT0S2Odex6Uh4Q5W/Z25ImkUB6+ed
C9H5sfNK01XOMbZGMQ217z9FgisjIYOUidtIUNHa3OWtE79i21Vc2K1hpU7fJIwskhl48stOb+pX
bP+Hq7rWaBr7omRZIr93WLL01Zt69KdWcU0kPbMQHp41RENaCrZ4eV47WA+lB6675WwOcBaIjB2f
5xpxct8IVq0d2/eA1GsCYyNDx40h7vdVqXkPFc43TO0b57ZX4uZEWHNMTMGoPpql0d8QFrbs49li
Oz+w84jNAU4d1rQqac9KHxsvazN8SvP+aWIEuZvwRbtp675Hi691D6nTNAd36G7msZdua/0TM03n
mJOksdfH3DoJHHqdOjE+NUZkhzZTJdR2ZUmXP0H8ghIlyJK8P1qljF0LqqZfA97ABFtpb8I1SU6G
U3faZaW2PmpKY/p4x9rv3MP+aimU6wnNYc1gXv6WITSK3EnZfJPt1llomCL7oZq639QKAzlIDUqY
W/flqjdhny25P6POK81FfyC5w3h2EYSMVXfCIjH6sJDVSiKgd1/MAhmRizx8bnW82PkKguv6Tm3z
F70zpp665zL0NHTnh54psU5lg8S53BkE7XX43hhLC8uij4NcbYgB4lQcKoKSjlptHZOEEqHvUQ/0
hJ/tVMX2zvJLR57HfIq+Ru6MdHAQ+knr9OZQYy63y8SIgFYn/3dS4TxEBr5kUOfpJnK1D5gnnrXY
ze/RHMEja9cFOxr9FyMtVljxvXXqTJySfr7g/Ng947YFc412vuF6kBbfLDjwGeK174xyl6ldhHAE
ry/XwsS8NwqysjDH23HVzkdrOFc91kt2K0KcJRjPlI64VK5y6GDcwo8fyUSdaRn8/On9yK3j6Xly
KaRPsE0cvl8QkpLgl6XD4i4Rck/XMm7zetrQTm51iDPMrrhxnbXcd9qg03slQwVZATLWCTu+VZcb
Rm5i8BgrzR+aCelHQiph5wnnqpk6XhKLi4p+nLh/JaWmBiU9qNu4JHM2Vy2BAYVygwmH+wIziU+N
FmmPtpkZ/iS6bK8rqYcbvFXtncQw37kYfyRVY9EK65XeOp8h03jbBVFLMr01msY76JkYA9SZS9rb
AJ9QvSlT40vGZGyPMg+K+xRYEa/WLXCQ+fm7b//FlsRgF0XLhcLmx65eQc/SLbRSasqTvaqT24BJ
82Gw5F27buIT9nYwLRNX0uGIt0IVtWeOnD1jh/4lIXHzN8TWp36du0uvYr02V8h1EIot+D6Zv9bE
DjzQwW7vJB/ohstTPS8xFZToyvkRZ1nGmYPPhq0JGhM2V9KLC4K+5taLR7LESuSdQrKAhmbEVh2j
0LyA/Ju0UJexLD267qDeG4XhPSltk90YTHkRCmbRk+NM8643vPq4/dRUhywYo5tsqOhQOhEBYmgj
D2zGskOMpb4fLYZztybKJVab9sWBMa6ViSpDFqCepdoHKqfrrGI2JtSyPXBv8z7YrS2YRRHa9PMT
AueZ6/27nrKjW7ZOc99j7OGYb9dWDBnHER5Vg/sP98c19og8p9m9PWrM8cE26JNJFBO98CMxW2AZ
JMbiuA7HyTss3oFrZ9jrpOpSbw8MSkKPetuQoFmDbSCW5fRJYZQ3BE5p3FiQHmsPAh4lcUeflub8
B9T4bBgna0NOztN0ogUP0uhoaBKWdiSXQgwoPQ5ylKQdQMSGZTy4EZxHcpHDxQhX6vwmtPvQ7ENy
y2qHej1cuTu3cOQOSL4sdh1fqgnPs8PcHMGQHCPruC7HLj25Fi58J7s9me1pWk/DeipdiRyM56Q4
pwSMjOc5vhTGGTAV+gPtejEaiXq9lOvFwaCAaDyE+eUVoNDPMIR65xRuDYg3Z9BlHMFWn4XN1Taa
2Z9a0FWfNY3AiJHxRL/cefgf3LbaKaEURB2BqCCDIfwAART9Ru3+3k/GPh9x/E2iNL8gvapPmV0Q
VRMP6WMW/WYmbXmFJljC1OKRUhTiHOMiL7ooP9l1+kmBvv5oE4XjJ86gfliFZfgtsQSHlhbGQ3NB
wFPd0Kv/iFykva9rp70XvdcekhSio1PM7X0cmw+qwM3W9GRonjvaZBf1X7KsWe+GVFHvJ/xkbhyv
MT+h5Sj8piooYEoauGu6Lq5PKrd5M/BicZvBpCs3D041POs4N16RIjrXzBkcXBJMG06Rh5SZPRGW
U9bnzEZnpTNP9w0CeW9SRstnDWXbDcyz4YFU3t/JlPXus7JjEyU5mDWqE9RXlcVEFb/UftKrg/lQ
qES+oj6qFGLVyTSyh9zBlsvrUSkjOe5T3dijA8K6Z0K+lhtTfa+Vysuw2uWX1G2+MNrCQEePeEv+
v3tVNteAjqIBHr/K9fBmGqHmnZ71k02RURqEQ+Q4lQ6FQwjs0t7QjygvVjYuL0j9niYLSUMmUBAp
bft7bermg0nMrb/2eHxbVvWcxsYJSUjzK/axN2uKgZcVvQw66XHybaMD916R9+OAmQVIcn8tJqGS
Lvb9jTmLFmlS0PS7Eq7H3lWgoTadlOigPfDHDDK4hjhhb63l9CGbFnFMlR46IhnBqLFsfCygtI9L
SSYLcbBwi5wCuyVE/6l8pMSzApdZKw7o3otrWy0kqU0OIqtFQJUpP7y3rP7QdSFOl9EVsjGHsfkP
43s0v5bG3pwzkaTi6hpCO0YJZBP6WMlu8dzq2FVm90DpreJFSgoCVcFxQi9zWwrtNEJQfDCmFooh
/IQdIaUrM+2c+6JRqudSOhV33ucxHz4kNBtvUaSvT3YRtWxnZs/nL9+pWWKcSX41zjkO1DcDEkN/
+9KOmq+YqlZnu2ztIFHSMVyT+ncHA7j7Tr3tVPIe2qbCmmWJLxtNMVs7OONIshDiYkngavqvpNft
V0WxP1nLyzxWy8Fqe3dvKHaGLyW8NTXrD6meX3pz7oPBxIYX9kR5RzefuobUoyjECwgX7JktJ97R
7QGL3THQ3R4dOrLJY5/oOCDBcaoRo5JPnU731eoaJOvFCloUrfSN1tMeHV8dJ/GoycftVA0wzepL
U64FvHvoZlZR5SeCV6vHpcWakLBt1GxKKeMzzYBw1OljlWCnwqDznKNiD7wOD+JaMUndrX9LILzc
LpBALgWOgbsyrWQ8mtcFK8uPz0ZTP7MNvF9xwAtTjKaxYdDIZDbW5bObzTf02CAhiUQhgXNeuFaT
kZACJ3s2eyJFfn61baXb93cAOFC65TDhQtDkvh1CZmlbF62ON7Wpd9NxrnDHXIyPLYlsfpFXcQsd
cZlD4UFe1JxcMCaeildNGm0Peqle64XWTI5BI+Mu4qmg7Zafc5SXKtqpL3FnnQtkj78rLr7BWfPc
yaxEaNbnvonFucSE8kYyt31sDcdDX6fP1jxqn5CWLTdQAKzbMUWvYuXNvVPe4m66nlQoKjDO5MOk
5d5qFpGNq6zKhgV6613V06Tw2I2HGFE3YVXayg1L2gKXu1Dv+rani71G3i+GJX2hVouAPZJIVy76
08YgrjGRqW5UsqLf6afr1g/NBGpnFVGOS/VquZr5pqtVG7FQYuHBgWmvpno1YF2oEk57lbZZ7TVS
r5lypdMSa9dUw31CopnY1u1Lejwd5szXpru22lUUJ8oO0ji669RdRXIlzWfprnpyVRBuJtfEvIzj
JaMcp7cyXgSPC4kCXos4V/jUiDOtGtF8g9qw08Nj/ASySRZrQJSnP+o1UzvamizWKNnmDZRqGlbO
smTrS4mxPFCyKZGs1whrrpuwcXDmDCsH/vZBTQ9Fe3AXLLkOqyUxJ8elORIGqS9HdYPXYkJ6dDi2
J6vFvA9aPrX6Kade2pCNZ0BTt8Cm8qIM5ym+DPHFbiS6mMxmvNMv1QbXvbBJtV244hJLedXdy1Re
wVBeu/KKuV1TXuv5SixOPgcpdhXzNZ2vRYkE/ppQbeF+N13diRLm6llXF+4i5ODUvPSFZZASMZMg
dNEShniXbrzEpjwOWGXzuJDQHJ72xXDOszhbvNPizMCesn76d61KoQqoWClXKVRxWKVijaMjteof
5eo8yEL1P+Xq+u9a9c/l6n9q1X4ODRzOt3KVWrWkibHVqjnmTu1/atU/ylVqVQ2/LqIgt3LV/qty
tVtPiCWoVYGCbYIhK1Zq1TG+ZFvFajWXNv6uXF0bWbFaG9KVFu1Vcy9g5G0Xofprz7vOW+5QRm+q
FezN3Xe6B8YPG0Q+YsgQ4WDB6fK8t41jtJjlQE+32bVlkuN34uiPVYnzerI0zhmfieyW/THRW3nS
wMVesIHTqW1G6URNx8S8Y7Nu4GLX4LZiiLrH5Imem7oUd0S8UqcWU7wfNSQINpukfW/Z3p1IMO0Z
6rhjAgpDPfYw4aU4Ms+OskSEP4n56jHcbfIouqKeIapdqZuDOtW1b5dK8rI6Ho1cbhnv0IgN54fR
GMW8JZteOBfTPHLlz/9U2FNCdm02kK2nTv4fELYPqjggwKN5JbuR+1G0BEoX9Gh4BLtOCSffexsS
sZ+hVou9a+4jc19h0KbsvQ0RYiT8y6qwIOiGjJQxpCEFhBZ2IxYeob4B8c8yhgXsEi2svNCFfL+h
80JrDGM9nEguHUldCEs9tMmYoMMRuBUj0BBlFSDDPknwQyDBOaRKK5KwtfcrXHikWOs+HSTotmgb
WlKw7SBWg4LKZAxSNagpATZE+NC6NJElSjzUegkLUYuKABlLCmwwAm07wvsFeE+C2gugyuZeMGX7
Acx7G4vMZt9k+ye0SlhkGd7e1featxd5COY8HPNwwWprw9CFoGO8KCRGEfbbkZ6VZoUZhuRWWIpw
scJcyAfpvxHLphbuUqHRSmhtKLJwbUN0hADe5OTuweDiCLUX2n7W9ta4r+u9Me7JiQBasietGWRa
QMx40gTRGBDLDbKP2FgOHsM2iQ7D1MHH9RepWN/62kSOosRqS0CABlEXZHSL8SYVAb5OYIqCZcPQ
0Xjfo/lbMBw391gWKCaOsRKMV4kNBkkVpnGYcbFsIBupqkIUW+MGApKhpMxIfLRQjKGnYd4WKhpm
7WGih+YYYm7obhA6XCAyCEPgbVAwEuZ/wRWyobIZ8e0bG7uuPY2B2yzezygmyn027Kt43zAksIPU
DnKuklEi3cBs2HF9jorrjwaeexI4KoBl8k1VosAD2fY7JkYbMCFKuyA1AmUOkMMXHmE5e9BnmElJ
tPNe0THm23v6Xvf2jr5Xvf3CReLtJ64TLokuHLk2uFowgmJ5COHsY5HCSlmTkGeFnfiGRoSg4gqy
woLLhwtHSCQbFNRZbegtod5KqG24ZKEgjJhrJKMSDUcXl4A9K60L18Ld2ySFjPuqpn2PNYOEmpBs
EwBlDConiJvAGwNM6aAOAbwg2KADhXCY3q/FOxMWQxY93xWfrFJwI0yHRcqACPem35uJEjshAbGD
OeLJQd14aZIYM2h1QbtB/MfQ5pft22nrfXvEuHohF7FsPqx6Pe7cHoWTNccvbd9G10nH5K7A+vLV
lLXqYJNuiQkV4XyKY53ZOXXHhVMtDEIcukJ8yDqTELo4ud2sd6xkjE917FeIwCHOJVDq+8G9sWzl
k5vr4/3oZdWjUUhy+fr08zKc8d6Pb4UjubwetThMaf3NW+F1UVxkhDnsbJ0M5NzRuMUa0Rzalv2c
yq+2b+kMSJC3g9w8Jcl5mk41tWspgcdmqh8n6V96dIajXUg43qEaD7F+aMZDLmAKSDjYoyZHp2Ee
ciRSa29QiaVYYku468leT6t7MtfTXJzBWJyn8awaEl58aduLE1+ItgajdynbS+9JFNU1Xa5Zde0h
djb7eLlG81WxJfLiNt0QF7fddBvlt27eJTgwO8p00y46I10az368Qhw5R/E5TiQK8zROp3k6OeXJ
K5GgHUdoagy1UkJNj+5wRC9ne6h3JGpEl60E1tuuJWHz8pKjskjU9lFLT6V9JCYMLgpYijPOwBMv
0D3N45nck3E8r4ZEA52sxWzwYq4XtT1lqIQvZYWC+AKS5QrS6qpIM813VFN46Px4FbjwuE3u2Mzv
f2DpaoJE2qbAIrssldiPJyWnSCnNuyQi126qG+Nx6ZUavhObMEqgFxtuxkpOCnl0M/awKJqMGPfl
Qm/60KjgV9RydDlD/A8Ignfuxlg/VZbTP0F7HJ56olZGox9u7bVixUohLcAuOtTOWn9022KfjebX
oUtfatuLn1qt7pBCSclpNKC+TL/W5TT9WtlaIGw2+AtNbLmHI7Y9bjWyBpn8mSxqw6y3941KnPM6
dQqdVjJtUkWm01pm98TH1Kbunl9qZ3hGz9L7dJQn8kwt5jtJa+MKQYjoalXNLq0InnWj+jYxXthh
Y5m+juOpLXAAd2cndHQ0cmNlWPdY8REwq6Ufsbt3rsyOoHd0kL4aBYU6aTiCTd5l0mf1pUv0E0xk
GxOzEjW4ILlQ5lb9oiv0c2Nh3Al10s5joi732yFrcVNrEMwGrhmhr8mT9G7sqnMihPrYt9pH3p/5
JKaSRJzUOuJVpl1M034kbIGIjaZn1ghjWnr218eCYC1/LcbyZMzsd+Mx7R673yfBxNhFf3y/HRQR
Rydjl83tuhuJ+DmjszU/NvaZCth8rYeoOQlrIUNPjdNfRK1+VJuyuB2S5U7ETcOSOquBjkQUq2qI
xerUYRiGdimOEOJGeUvfIonIcuMuqWNMo891RaA0gRNOxLCpMWv71TS1rxgGVl+WmqStzIyhWVhX
z83ek2RBeH578bPwqarDrMuSIqKNGvGnmhUTa8UsS434WyfM1TDOiJA/aEwx2sMsDn16HEjxxYg3
PbpCIhLHxjliJOdmJ+zOlv609qcqOvXaiVC0tjpP87mv4OniR+QX2WWdz7htgYaU8Ywr4OL2Em18
XfULaNrrGEt0yEM2TC3TFAmxwZBBb7w5V307elT10bVsbtnBK96NhgVpc8smHvTNLZv4sbmdm9tG
uYJuw6BcwQRZVW46gp7f2TBrVyA0uYuH0sEu3k6uRiePhXmJtiPeAcDT8HbtGvvBKcbmk3A4Ea3X
1w8l4ds3uSqyx1rQ2MAMX79freZjw4pmyD2c0lzYwHls1HiwXtjDJd6FqYPiXrwNeok4VmKZ5chh
miWGGYaqRG9fl/yWTZwM6LWvpX0d8tuMnXR+m9vXKr9N7WtsY20q8QCzxrWu9gYlu+0jJFg7bbrq
1nWdrssGYV0Nh5nhdSy+YXEuoC2uZCEOzgVBgo4moZZI6ouIzmCOzoUmEXVntzs76dkiNcQ6GdBk
YcduKOvTSvCecszx/DKO1ngkdDj9OJd8JI/bZPmwMvSBpTYeGlI6GBcaoWmETv9OZ5rB5F9c1DTT
WdIturr6W91Fq9mTqZAlTqIn7bydwHZS300kPMQ+Zn3AaP0YugR194zXhE+CXMxIIA6MOBjLYCYj
qA9EGSAMAJoZLH1gmBLWBocBoxnkSlBuqJUAIGMCBBiPXGJK4BCOpGC1GxByDjorGCy52ZosiYUv
h2Dl8RDM9Iph5pDxA82zChLExjiIu36WBvgSAubNYOm/YUp9gCG3Z+50b9eqNMTJ89lp2ABviAnn
iiVoriuN7+b+oEp0GxqFgHcWoqBS+BG6RIm1DWaYx/BbCROcA6JJYX8D4QbkizR8k4AYN+g3aDST
U/x9AmlP4wYA6jJIN8RugF0aMDZoGkrkG2keHBBFQcg90LNgwqMoC0QWeJ7veH5t+pbwS9PHUNMQ
fs/Yt/ZTItgzP2NTH1Ge7kpMU2VA547MsULg9LTDMSs6uOQBkknPeZVLu2+2PolPkGEyYrs0Hy9a
8kJ0LL4d34wDQjbBuoFWt+iD6iWH1NRDsA30HgVqYIiAwX/BGRS8RUFsEYsqkW8gkxPOKpaaoN1Q
rUFvkUAVjFbQDxLDGqDAIVBD2yAYXSDHTgNp0pAGOKzS2QAaQfHUCT39f3+o/IluFTRUTDc8zAV3
2EJ2qjyi9k2EPFYOHg4+IcMeY+fcjxo/myR61W/Jx7YkaoUfcVn6Tk5bIRCc0FkeZ6AH3YxgVR7Z
AvU6zwSzfp6VRLcB3nfKSYf97Qb45YKM38QVWQvwRqbqMLXAcwJtChwcu6dApQ5pkB4HcyMxbliz
wPV80gFgF1WmX5i+KXxd+MPgd4OfM4fkvHJ2I6SBO42W5A0K8FHdedM7ffaN1fvdVgf5LpYajm0h
iIcKrrNO/Onm1oimKJ26a8mX15Fem2ryiM1X8hh1RjDNc3mgmEhubcVVAzid3OV6zXhVnIcYl5wo
YoqIQccDk5Y6dFW6sJbNPXKKGbdiCg3rK7n776GAbLdznFfPec3H13Lkz7yu8Ws7vmrxq7GBOGeS
LLYwi49K8dE2X8b1o9G94EMBIvPF4XH0DBLx7J2K5CETz33xXIhn8kgc8wn0PYqbpyR+yuInd31E
uWlVj84G18FcVSKbPxjmQ59/sMyH2iDolMyapi6VfZLa7mMuFFIP6+hrZqfVMxH2h46QmHschGAc
jUO2KxCfvzNe+wupA75YzCQ9FMsmpPE3Gy116slIiCRVvHLuzAb93XYQBdGhdYETUz2nh2ER+ova
2B7kEEs7t232qfNYoMnrNPyZG62qkRLQE8BLSGievQo8PH2XsGnKOmyECKbqdIO+TERcVVbLIPi6
VB/GYuWO7uXn0lrUh+1bPV/eOMQH7ESaeKhwXCIqFQy3HDd1H8WyWDcDbI4iyl5qbWYP21V/PtCr
Ydu+6mur3VDRUs6Y4w4OYnzqBsV9cseyvSmmjjUEA2yfhJCD1Tflc7cQWP/zHewm4n1zgds6EmxN
gybD7PLN+7rYepSr3coF3rrc59Q5vq2dXhzj8gQW71gyRfBgikvAIP8DMQEuHjRiiZpt3MYgjwrJ
I4dBDkzaMrfQyJXpG4cck7bU2cMhByYRpxuHHBp5lksmOQzyZPnGIJ+iPQzyYcMfDHJI5DUd6PQw
LgejkfRxUFiHDDTHeCORR/E3+rgULRKmkdL6xDYe410nuWyHWjmSqBi0I+5nrlDuxiSp3tkJOj9s
BB16uhj7MCvS4Vxt1Nw/LRe5naJnbRGRFxVukgVahEtP7O5FuPcThm10mRrxmnbrdVIdOqXkahLC
467n7TB2BfqhLJ93LVbb+JGkM2xobMD6Qjc/D7q2a8hv8M21pvGGNgq1IApUPg+/JYV0OP7Pt7bv
d10X7WoycILtB2TO/77oglzILN33XkV82khUozuv2rnitCEoF0LrXj2ydXZltrx4cfal7q0sWDMR
PY6zThhiuiLTsdh7xznrm1js+0mHT5BnavWsV4p5HqcSi/quqp5VnPqu7he7h+dV0wb6RW3JNR5F
+WUZosuEgOW5Y0y7mSc2FZZbioePi5fqZHIO+rPW6+2D11fd75baqje5ybg1t4idwv+sD5qhbN5p
5fzFpI+3BZtZlD8WfMG3k77BmQhStnrU6DHTy3RAzxytaKZcDDVeK1X7suJnETZKZkFpUdTHjCZ4
AQc4wDNAoRD2wtRNYhzfHoBWsm6SODNhunD+72GQX6L/IZMOUVdoROljUWvOL0Qs2btaITIET1Dv
wVW6r3PjXmPr2SteIvHiFC8ZqX4b2uGjYUOcl+hnckrCsn7Na3KRPpFXZmiv0/Jp2NAtn+jKFTR7
5r6+daa6e+wt7/7nCwgc97elMsRPj0UZOQ+OkvDOv79Fzi3ZBJaA4Depyl1nJ9OeuCI7nCxt/uTi
rkkACeTifNL2ZrcUaA8dLKG06TRm913jQj/oyGvRzDqARoyt26BBjxAoGJI0+dVw+/i+ybAgi7kM
yAlxsMyuIDh3KiaUluVcbN1YPlmzYUMy0G+alvcjcajmcOoePsSO8ovHpJzOKRO4TC8HnOytrxHM
i91qr2dTwZMm1/pb0x5otxkN/fG6Mw5WRApjV0aP65AZH0ddHEqlUr9o7q+uitN675ID3MrDULfi
Uha2Q5CNXpIbhjmqyNNn7vjJsxc/EBZaMCkiNEXPM8TlXXXnjZQrFW72u8keUWBa9nxV06W8CMLg
TL38io/68tSXaRviFNCQRUqDxnSV+F6jn4ArPokiKEZjskeTszE265farH+ZBiw7U+S0dKsTHJRG
0ok7yWIlZLfZjQp3lF1WVHjpIgcYG/GLnc4124tYPSzUXdzqtl7qdrA1PbvJZ1ax9y6Vt1cKCkW6
BOiSVIeS6q27EH98bGavG3emvRCGFSkv5jT/nqy4iJIgNF7T9L7GzzjMPVLbm1F7Vxds/PAEXPIj
XJ4CF6urvR2vxZh69xoKxp2RRuweYus0YPRx4wx9hMaUTUFl4W2WNbTXWzowrjP76cisDwJI6896
7E8kl0zckwN3/FQOMpjw4xCZjAvm+AvGoiXGoqL5QD7j4edv3Q89Fp40SxI7URTyWFK/mQsmrJmT
hqhtR7N9RL8PZyItycvEiohRofFbYSTiqoxQeLf/7//5svxP/LW+/6MQ6P/1v3z9pW5El8bJ8ObL
f4Vf69vP5df+f+W/+s9vff9v/vVUw40rf/or1/RLV/f178Pb3/ru7/J///bs/M/D5+++CKohHcTD
+LUTH772YzFsz4HXIX/z//WHf/u6/ZUn0Xz959+/1GM1yL8Wp3X1928/kmb0UGr+dILk3//2Q/lO
/PPvu67+PKSff/gXXz/3A//Y+4ep257locE0LQv6yN//Nn/dfmL8w8QLnVOJ0Qye6NJvp6q7Ifnn
3037H5ZB4eDRPcZ8y5Ks3b4etx/p/8CHg4mwStfOlcvs3//9yr87g/89o38jSea+hp/U82ze1iiQ
WCydmYVr43cDEfhNxTfFzrJO2P5ADyyDeoIXn7l1s6/XlFRUvEAJ0mzKI+Jde7dYGSY97tycVjKV
sFlKX71GZVupM4vHoZdUe097zx7l7bXOTZjSSXdYSWnAcN1/fz+hXQwPTCFkfB51a1cPpq8vyVUj
9w8moHOsx8JhPqKtO17Ir+s6DoGLJyk5oymSpAHpgcMeGC30L0Xfhv1QNEQPTe+YQPz4JvIk8bU3
t62ITY/o+yc51WMeTyqazkjQmBEiXFH80PWOv+SRPe76rIqCXMO7OMIrJRiL5NeCpG3baI+T7c2+
WeqHOksfJvvdNfZt54q3D492KlB8/mGFWm92rJGOV61a2fHONGNGqnXp7tYkynB4UhB/s8Wtjqjx
nvsxfiYlFDM7JHiSsHfXKY75YVyU+Nh6JkGyff7bMjNSiPPo1s7U1ywuc98a7M53HQbPDvMOyHjW
6CdpqbCiVpispZogQR2zZHJ+ukPtRiTLkWB86EeBfWRvqQ+L/5XRnb4vUmJBy2xMg8Wo4iM+Pt2O
u0YPuWoKyU50/BUPrft5qbSbHMlK2TrLdSSwmQ+KfTSc3D1wNyH5lb2oZzFUroQDsZiUg70QeGca
bnqOrIW0cNM6xBMxIhC5DHZbKJ6RTtmhFSvRflwa/Y4QnlYhljRrlsQ34rS9YWgyBHk/HqKxrBB/
y4llU59Kh8TrZFK624ZfPY3E2WYIRA7tbObHPsanUWtHsR8GkoUVQ7/AevMdqf6Ck1zuU1PGN+Vk
oE7Ms7xcfdEKtfbxSaTTRqoMr1rvSBsU/S6evVNs5bAv6NifSEP8FXYvpZMpvrqEVVF3rgjEzHT0
BcMA7OWql8SqLzmCS8LCi3cFPvKa+fMmUV5TOiNfjO2Ycdq6/Mj+aVvTLWOWlDb5QFAadYRYl8Ia
zHA0nRP3lBXSQ1bxJhQ6s66FkXy0/FbP6KPpCrznoLqZD719KrCGkbPgwQLe3AlRPTqEQyQIcOG2
qSzDN2Xpoc6FSkHkFlGtsjxajP04r9BMkuhFSekgzV6d+JpNCLHukbycpbNJk7BZbkX9yaXvcioL
SU8Znd8VbvPwhAd4E00flHX21K50HeeZgsuhXaeKlpH6nEy+leFlb2d6qMzde1Y4kvn85lVaKlQo
bgc6/3nrWMoCSVm8uBHpdxiojlRvZ+XDbK+G7+L3A31hByGMNM0cj8tJbwtoF0WMR2CKaT3R33+6
t327g3x3x3jL0OL0I+jV0LV62HX/4G7o1PP/5ey8diNHtiz6RYGhN69k+pS3Jb0QKhf0Nmi/fhY1
L11SoQQMcNEXqAaqM5nBiBPn7L02pHgsroHVfNd1/acZu+Yt+ZzX7OP5RhqYLqKV8yRyrwoGWDxY
2cg7W/p8k9ePXVPFJ5jqy6avSfH13C8+HhvYX56W69smxAPm6ph8/lyeZRX3XiaIuzPHZ4f6fW/2
phc43nLpTjlSdtRvGA1eHKDhB9fliNCxPm7QncXbkV3jJdXtH31UAAERUzDPgiTNPk8Oy1zG16zt
sOv69jAWOT3kinwj3o8ffSs69I4pM5FoBnRDAUk45k3cDVx4EnQK4txYU/Xyk7YZG9sgz0tuy6dp
8m5t/jXi4/yb58a3iUFIaDtWLVl7+e/Zy2ZaaCZT3Xq+dACZtotCXJHrG6/F+NC2Qacs6KdIC7Y9
48eomULJdPPUpLRl06V+qRS8ZcatqLgyuunVMMlDPQ3f9Snx9/lyz38qO1VzQ2w5I0j6JLaNJznt
cQbUuO5BB9DqJnLbUM5FPUiDqNp2PqZQI9Jh+JHq5RpkmdO8ZqsnhWSkcLBBC2tmcsBY2Z29vnlw
SdB6iPyBUbt/qFuGU2XsHnB50kFdJkKQ5XBKKZ0jqfRT0cUD3KR2YTHfWGqlcy9Nv01rW3sajcTd
OLl1U4sRmkxhGI8ZZcfGJfExc7x+W/dMV1rLnUPLnEl6rKZ6VyRMKaK898KsAeTfjNFLPiKXQt+F
jpseg18xWPARTTNcVW6NZHMaj0rcC8hl16pdvuc89V2uER/elDpslYROQP3D60fx6Ljp2VggJ2Pb
fQaZrYLVQLumOBzemfTsgo+q1K89TTGBjqzLrEZOht892fmKbyUHB5UtBzGBKx38WtI7M4/J8rZN
zYgJzoAiu4mcI6cgTHISzOoFnuhUF5uxL/QgsRsoDIrb7hj/9J2ie5wq866iDCDJxJPnSeMmpxME
eNPKITr50223PjSvsZ+5cj9Lu8t2A38jyX6/8kjrgAwpwmfaTl3qVXcz6WMVetlSwd5ZeKTM/Gk7
aSFfXW69cUKFmAmeq8Q9RO+Jfip56yby+jgTGnSTRAuMBciQ5UYUBPGJ9/Ks5nlnsjsFQyxBZrjj
b6kZ2wIG3N4oCFSH0/7LbCKDwLRljTf0GtwRZBvK0SNoE9Vj5QBEPM4jlWkqyeKxBo8phUqQBNLX
BG/hEvSSF9jrhdsiRhbAkRelhYts2/uYL8yj1e+GtvH3pSSUzI64NGHP2NDYcfdN2/zOuvhIa4IO
cTXc6T4WHuF6x0z0081AkHTgp0AzABGlZHkmwy/burKj+JpIWMUV4X8+1Op/7LR/qX0ddlC86wzT
PwcjYOXWK959EYydZu4qIt3CMaaZ3OrxS4snYtPWNjLXyEfCNpRVaLjEDyAQQDPf3RT1km4ab9y3
OpBKMyY/SDNfoxSY4Bcf8y/1gO1xPtncHzTqrfXf/6ceiJxoKmdDiUCSVO8DQAklcAcyAJMbw5fm
o8Pjb13nIUtVtElmzweco5bQi+vkCy3aJ5gMZxP3GJh9ns9d5lNpYnsE8oxmIQJVEHq68E6E0iB+
1THHdBtvIBlerk6Ka6/wxVFbEwbn+tGw2uVbIY2HRaGOKVv1q2Iqj1RF71887CMBYNzh0Nj+PbGr
8/HfT++9WvpwuGNo1+m2r+Yn2/3w9Fpo5UolRI4VRdsTotlxVEKz3LQ9renCrLqNZTV4XDVnN/jy
TaGuKhpqEQs5riartyi1FKlN3UAsgHv9fiFzWIvbEiAC5allBqJIdgavw8btRLvhcTxmDp70wSsv
ldW0SN//X78D2GC+EwZC0EkfSsTCqewlsTwZVppHOOQUTeAgjcsUf92WjKNuN2ncM1wilVDmxR2D
QVTNjf6rhioocmouwd8dlGPn7kl17QGaN29yAFjcROShRtYUX1hO//3fP8UnbMe6ehxucuwUazvo
Y0PIseO2mxqTy1I9ugAVI+Pgz+rSai4aw50JZrTY7ewMlbFEka7HiBIirCaNJ/Mv+qjvJvkPq4Ir
r4aHj84BfrcPN8opL8WMNkSGRp9re+ikXiA88OI49IalYR48c8ntVVKjfZv0UCvH+iZpY0RzLgow
N7Y3pZ+re63zfnBsqofEn56XvAKbY7TpfWw3dx3akVqHilMl7BG2obYkLHRHVVeHNImWrbfmeGY+
UbFjk2HOhz0qoepUvV5uWs/KD7CWgtof1dsUS4GZUlpXpciM4+gtv/NM6tDcS0a8WDd7iT/EQb7l
5O629NVNl2gDYilRM60jarJHpFvVfXuSIDiOxHfSp54KYxerHCNtDvMgr86yqH+MDXt6l1X2bTfB
JdH6sCKd79GV/jE3p4eW5svF5OO50s35rTZIkfr3CjE/ehRZIThs6bpZXPchhH64bxRjXZlGt4gA
aD6arrwM+knvziTFqsDFor1lw76QtaW2rYsiNinH3wxokKFDOsiNZVtIYW6W3q7Oo2lsOw54zh3m
6naxJZM5tCKLKMXpmh4zN05wgFtlVhX2VMXKh7CxVSXhDg1z6B3gvIUMaH0keHvI6vKyz6Kas0B8
saV+YlisX9mnT2rotKg8VuSH3b3Nc5lo2GvcAdWbTInsNaR2o8nutuViBrtMq0K1GnYHX3O3k9Vn
myp2MjITXcg9sCqzKC3RgejRCYkHgaWvMkuHe0DYh5zhTlBW5pUoID1XcawouNH9pFNFFTigfB+m
aglp2xAeZpfxsWsA5kP9fhZDSXbC+NRJo/libPfJTQckx4R2D+yWWSjXrQ8XCN+tRZZW+EUXEY9M
5ExCl4v2jmwVWJF1ctMWv0qvHo7pgKvdI2o4HChFjpaY8ydppOzcy0ujx/5NjCDxDAvI2YyZMaB5
NWGUxsmDgPe1g6EXncbOccJosaebeaC4cWccFVmvjXtgyzqtN1Q1dtxsqyLSbmbKgUsD3b4xLqB3
E9MIRqzHIGta/VpZEuwE+Q+EDD5WHUEh6NThR91LTJlhZeLqa6NxQ/xiuVXA3SJcJ0FfSRkumncU
bX7ha7l9kQG0Q0cKqCc2Og7tQfvqLrseZ39ubNbascagbHFS6+8P/z/FghfHgKGSCQrGgugo0akU
Ze2RQGg7pCNydxRixKBgGFCYyb0OBSpjvnF3b84s/X+/zvrHCcD6S4MDwSrNDIL74nrx/s+HKeZW
M9qGX3quZHLbePGOsVGY1x2JNELSAujGg24YV8rmrl1H8SamXNzn4lcBMeKLTuc75/zTk2HRoR3G
Lmx+DJvqxTKovI+p8dbidO5IIy5503ZYYznNY9Iil84P4jxuUdlMTggSMQDRh+nVKZd7TV+vUoLB
tyX6UzFx97fjuNtpqV4E2tSs4Zkar5fTvZUdlguBXGMr0iRMM26H/36uxucWwXtvmqaMu/7QH0Wg
vhaJvuo1EKWwPP3yoFQPUtUBNUST/MZmwvRiR6GmNBQzseYBNnfxNtK3qhzOhmhXV6k6DIJmrs/c
O5CmLU5NHEcbL53hpXbG08A2JFRp7IRect8U7e8p98wXUx6++Cqf+uO2tXbIdc8kvNR9nwT8d4kY
FlESw8xXydu+2MyaP+4ymEI46bIXzv4s8eV1K5snvx4N8qEU0YH98ECCNR1OikjbKsXZiuKnsm39
U60T2tvG6R7pp3VKi5RZtpL2jirf3+Uloiu/JEvDXdMGI1zv//4un1BgOqgUxm3W+4Jf2/5/Lvc6
t41UtQ5IZde4USYRJ3Jtf414MIVsuflRNF8YuLdIQICEFyMRLxGKhIlpQo/T2lsxJvcVqJog54ns
dEoP7kbZoY+y4ipiC5QJfaclITxrhWQ71fgyltbD4kfDLunbeMPhcN/4ybY1x/LaMdVuMLsWiFXj
BtZSqGvNGPc58fFf7OifaP7rF/dcqjrNBoHGIPjPL+50M/BAjy9uiqgKhEGoygKYidNsNg+JRr9l
iRko0MSet8wku3Cwo/KLl4JEp49bH5ovQ2MOZOkORM6PL7hB8uXoSFKNuhZHmi5ZC1GD1oGF97jY
WrKNvIs27y/cqdWe1bA8tQYlAWEIv3AJPlV+7r8UbvxjMmoHu9TzkpVkG7bhmJQVob0LJsbFaA8J
sRwBMYUhhzaJKAJO0SL6p8So3hww4RkGFmS8ZNBb1NqLi1Qvr5dDmReMglMkOEDFz1ABVRBF9LKI
S+SEHn6PMm+3VixzrC14si2d0s1H3Zr23ZWAtdM5OMDzMdF3+rRt5nk8mpEJoxt80mK59cZuqD1t
n/wovSGE0WD4TOyjE4IBecyTl1nKKbDEistImcYr33r2YkrBjD+OtDqgtYs2hukOSjPxtv6IFfVm
0DPZCJaCwqeS2ms7W2GzuHSagahRXtxJ+nl0FPrjuGjXvWuNAbtNSnDzAPrCPrTdPIY9QgRviDdR
pSEmgEyBOPVRA7YDldTc4vrnmCzgLpSkL21LByfhgIsqn+11QPHWdBYOK7K0w9gfv/U2hWwdK5MS
zd9qifOAcBiJuBkfkrUZ26EnycjoBt9W6Fjr6gvZJBdul9wVuo44HjoZusXlm+2l924zlUHhJKTg
ddilVYclhgqqR/pPsxspMh4fNxPF1pnYRUgW5/pffK8N7cagbYnTCaVYnbpECbsTS4Gk+k44p8Uo
b9LWQyWnjwd7cd60ltgcOdTXo8uwpi2fLK15SQQ4jWnEg2bWzUn2YxIaa5/SMFClyr6+NtCyLO5r
3XWrMTUvQ9tO77sJvQM/1Pdm0pGYF1PYibjYZUMwAWChmMb0VqT1zo/xyXl0NSbLWILBbuZtto7V
kUP2d1WbWyFsc7x1rnIh8BmASwzlXVfpo93Wxb7oKYOFl2wLlS14hfhsnl8td3gRljvPUlUw52l6
stRGzXH8UNpkQNX1qMJaaBg6DH7PqV7WDC4SsZYomkBnG0OokmyPt9c/E+Iirgwjvm6skZhDx8dI
HgHDGdLbtDbcE4teO6vKpDmlm+1Mw4/lqSaFtjdhAgNpnZwOJEVHWzfkFVRvlqNVf0t1fwnGykKT
a4frNupLTMOky/OrDg8yr5oDSBUDEWtdhhMcapFO4yYuU2DiCbl78eDeV11LjtHsAJ2dajPQMuft
PZ7Ct9Blg48sufNb5TmR1oO5ikmNuMCKUnhHLyf8UaryWtGasVOo/vZsXGV9XO9TQZdA2Rg8dcIP
t8mcakcaEgEClyTgbNvbTkSaVsldsDFNqAUaWV3SaVDwjs7WM4efVDRlMJTGhDeG4snrf6H6Mqqw
t/p2Y3UOvsVJvumlrQ5Mxx2iLAhfRmQmgSh4/abpfbXVk9S6YSR518GU3E2xc2EYGJp1tDuhUxiv
I06iS6DAj2LMvVOZ5GNYSoc3ObbIRqb9V09Hkt7WpUC1qKB8HTyvo56eMskAqHydnJYCqFu3A4Mi
qiB+8aZsaXtHialfOC2Euh7ZPt30vVMUv7se8W6Sizr0InWTmq11FesGkmRnedC8uAXsge5MjtPw
klY7l0zlHKnHDWBCBL2pDe8PP/g5GRVmjr6ZbjVP0lsW1b3Fpb1N4RH49uNCjOdN1yx3i+uR4ExT
UVRLtBUDhm8hbZ6gFxWXyVC/KCa4Ib35fONq8r5VxABVa1/IfDUFKDPpWDfpFNebMnX4wca05Exo
qboGPUd0vgqhivpk1Nl0Wdcd92duk1NDyIbbeUw/mupZNXp3K2t5nluWb+kgqE4xzm+qhJi8fiqz
YwIKKWj4Q/KbSY1dKo4VbbDwNM/0aAaHyAGCEOLnhFGpayeEs2MlO3T1kIdDrVdB6aTPpVNgt21c
VrSr7ZK07mn+GPG2xMXF2IzRStl4xUOz9utq5DT/rn4+1aTr6Ut6Btk4DIUZ2P9ZA4zKm5n4DWvO
ioFRmoYrZWY+7mav1Q9WE906RCl8dcEw/lI+oqlAG+Qhr8Ad+6Fh4KAQLMYeZQCJixgN8qoKI0LZ
ibbATJMWN1BoEMdX2PJ51iEzmhk3eEoYYDx56JPL5CabfrrpZtH75tUw8BanUqcr0GFSwD/LCVFt
VUaG90O5svw0rcpozJAyOuv9zS9su0Bwou5bXsdYr0er4Ioli+MAi/DOcDiS/NSUV5Nqh6CaeEOJ
JN/HTJe59RrOo73yCBGV5mja7iPBbWyx2fG5M4M+6GvvomyWlyEjHyFS9eXSGa/eKit0Y/1+lhW+
AL+5dyOiQOkptSSuYVGcyOlqXXvjLowVJmuGcWfQ8Wf67y3dRRkzB+jjBQdKrr0IsgyDYUguDLfV
do1tM/cSR8jGGVggrdjjr7+P0/rG96mCHKFp4cgWRBgYYuyUOZrEco1lGX65YiLilL2xW1yivjox
Jxt8c2giGKPbDSegv44prWYhTqYj8BLIC8aPiaaksfTFq6B3mpeWd4xUlR5V8hOJCVwwVY3XdD93
KC8Czinr1QFtH8xZMe7gMbGXx622FZbX3JSoqrelbO3NENcKToL2jDlSe+mItguavHnsNWWfE1Qs
hYuqtSsakPFMJieb6Lt/vwafPAzceR3LXSFBJj4G/vfne+AWIKK6mWumq08LAVp4RETb22fXwhPU
Z26Q+sy4OK9vVcfODy3roV6Ed4pskOtZM2+8xtPITGcB55GZ7DSpHS2X+ZdbDD9HNkdIbcASDbNt
mVWqngCoUI3+/JoA3o51zbiTmcakqZoBNGjWXuZUY5lW+OcEfUNY+kgImtynezFNv2Wp0lu90YlX
6D11LoCDunFE/hcrQ0NQjmLQC/OBTPtswu7rEgamLHFJgF1+LS2CUZy557zSyu+O2aJMQE1aR0N9
o7zYDg3gxBeJYqcRgxCHaFLAc5rnvvLbS9up5VZ3y2FbJ/JhWSzzrunX57WokxV34mVqJj+0EyAA
7UghD0DROhlJSaZU4mbf5vgF0DqoATSXjh6B2I0cQhJUm26iyM/Pk73cEtusX5gINf79A/91y+Ga
QwOLLAgowOuW9J+mBo2CtOwMg/l3PduBaTIfkzLx2WDQ35AXzMLu3JcmTpEwxOdkyMU1yXQmMXiR
sy1yuznoue3C5sbeOjDRMSrXvqFVvQSpaY+7EexaSMh1vTFpH+zs9JyNv4wJLb3ota84+38Z5pOJ
xQQBKywLl3C6P79MW4hpKKgMqJ3zZJuq9DJx1HOZVt+UFflcuIkM5lfAydW0CeNVXraF8K6gy6PX
2RTxrb26/12Rbf2s6M4GKWDXwF8RVRvHbv11htxl2mDnb1IfgICoJSOkpIZ/1McbkUyMAdryZVDm
d5KE6cdQpvtLslLK3W9ClsOxxAkeTJTc0ch9jJtFqAqbaNKoq+jqLjbemnbXlEYWlmoyD8gZwBwt
ZKP4lEf0go7t7MIp6fLxC1qVuR4tf/aTbGcdhjkrScfm3Pvz0SlHc+fBo3FrI3pLmrGkyPGOvpP0
O+WX2KNqQjdm0LfMmywQ4GUBJCde7vq+QjpR18cqyx7UbOdXubSmIGFmdGwyIqp9i/vOsHCO9Par
HlubgeTrJ+bhEXHmNlc4nYQAqydZyseklwM6vDSnbwOn5Bd72adkWe7ybGFIBVwLr5Tzvtf9Z6kn
MTP9LkUcaDMoC8exu0w7+0UKYqGzIXugE3KCtQikRqyG1uRWbZNufLD66TUT/D6F7s9f9Iv+0lLk
IyFTZEaA/R8mxp9PPR7iYTQHCP2TGT8RwPQU16hP2hF4XpYI8pIBXsoxI6TFH7n9iJgRuz9gJMxr
PtjofFGBfO758IgcSBVoIC2mWh8VUkMkbJlkOZM4HREBH7gjc6IcnyTz+OwbVos1mAl5M9+mD5c0
3hQeioAu5UNnJew9EcU/4NZtJ+VRG4uZ9kmy3E1M0W9b4pSWzGewwRHfFLhzSRFjUNF69BmFiRhh
CUgM03AidvrOmeiYG9ypY09sYDjdKqO9fV8c4zze/3sP/BTPsS4M1D9r1werHm38P38FBCRlAhJP
hm3kvmouOobZGa+npaUrt4oT5sW+tCIwfXbDcd8u9S/fRK30/n6Lyid7oOHYav2+3w7OchTp1u6r
5IuK9FOyDJ/SNVZoH10h9reP/biubRzpDwz5cnt4ZOazjzVwGJmx0BjK6WK4hHAmCTNdlmlJcyvo
54m7Yvqkr7pFmvd7UeEeydJxCseMK285ptO2d2/TynX3uWfQ+fDFNw60L6KG/rLKXV66VXe37syI
0/58vpp0F4gLrPIZTvDRXZ1AKda3fTdT+jst3b0iBrm2FBbQTfoII1Znx3TQvlYnM27NL1b5XwS4
fB4C8Va5p8uP/qHBVyS0NjWbArX3WzcoOMF32WgRM6wbmyWb9AuC8YgVF+5DDsmVesR4TaCz7t8b
4+/aSmLM6wmP9fvU7YvVuB5Sf+7ELh/PwDNKGgQdkA8aa11YY1ECmwj8MdIvYo1LVO42ZHh4LxGT
qD39ZfIRiqalFgQiDQGqkY+zZj/8+3O8i30/fA6PGxWac743//eh/wu/IrXJI6Ay6JuXaPHzJeiI
+prHdiGkAiCT0enM2m2v2CQDUU6Qycsgbuh7j8uI3EjTTazJ6m7UV5EN7fJ9HQEnWmpcZeShMy+z
fewaa2MVodFe03GgppT64Bs4UvGKEVhqNnbL7YsAb3o3z0IIxvk2ELw2Ny9qT1ZnrXM75BvdsiPe
0T+WhXU/GNntvFbuBCNclZnHHMD06lBEPVPxsn7wIlvjMueqLQEHKvAj26HxSY580ZniNESLsfv3
k9TXJ/XpSRIC6birft/7KIFF6BwlcUEPyynL8ug9RS79DzvatB0Dagbb1cZq1755edJGzQL9Ud28
kzqaLo5Im8u+8rK8U7o/fCAGaiQRMqJgqb9j9f5zEhYVVtxRwzI8pQMqr2yDcGRCAAMNy2rRd7g4
joJcZoTxaethns0V+GxSSFLN5BZp9Mkrw7e7OnF+yqYcj9zd5K256NtWWNk5bUFnudzLkFHm0Xkq
Czz0w9QeMuHctOylGfx0nWQCev50g1xTdaic70rMgbdzTJfVSsWF6bH5z8KNHxNBk8vMqzfL1wp6
RHV3uyJVQtMY6F/ETrHRmAJs/v2bvZuz/3xE/FbGGsRAH+DzsC9NJn1O2xpQCvAcolWt6Kx0PTlr
tt7NQVGzZ3AQr9eQ4n6ZHVRUo8UZNsGdaBRTCkCnR6Z2QefWd7Ls/H3Vkj/TLO1EPGUX+sabN+QW
lLzRoffo/Wa0qR+13Ptulp5xQhep3QLlbQhtZz7SZv1LX08pIA43hRyq03Ht1vt4MiGyzF0D1GAQ
t5a6nNzujMy+OMTZUJyjpCjOgzbTDvcmbO9tYdwNDv/FlBnpNRjWp4WB3t6VNI1jb/7ZWcu+B3vV
dQSryVbfmNaMHxUT58bRlRPGSr1kalvnKDOUYxRBjRTvrBvqqYYoV2dOwD1DBGko/OlkNk59Cwl/
Y3jyaTFswgcZuiFIRHDOEGLrOxkYh9ie9jnVpZkCn7bwvYv+zMgPZbLXHGo3bU9G9k0u3xk2cHZV
bbXzV3Tz//3D/yrT+i/XodWFB06S26NGFfzhBlFZderXOLLgddzB1PcCr/xpVoJEOSA1dukHYz6K
M7HTYdsqSpSkvEiqGYYW9wYvxdpOCvMZsX6ommrbd9N9MqVB3BvRbVEte4iwYFzXga1HXHPgGV2H
gSb7olL4BCCBiU2xYOgcudQzOH/+PG9T8hSIzomo4mJSq+i9DMc27/buRDIbcFZIX27k3fVwQSKV
TleI8MrdaFDI2ZcygcDCx/Q3GTP2cFqqF1wgBQgd78e/37C/6KdQxBCdS92F1tv/GFkdk0xadj3L
pSSWeuOI6VHO6K+b3rPBD0p4AAmKO3y0RZAzSQctW99NdSRCVSK6+veH+bxDE29H5w1jk0102scn
5jQW+Tx1ISm7xcrWwWxdflV1fJYDsZVo65G6KhrwvH5YW42XZ1XWuzHDGA3QPhdL0g/WCN4mqSY6
q4BQGKUSLlqR3pP0Di8mTRJtAJiW5HO/0aP8tz800UVmksnZZly6CiM/IfjL6yAua+OgTH3vU8Sp
wORVvZD7gTLnwpmnn3WCCkjJHuu2X2N9MQnz3ZXj/IP1mQCzqpGOjE0TdHUzBmU++meN0U0gnHrY
A6DiKkTs3Dpu6p/mudtQVpknY7jvoqy/mCcyhtySzJhxNF9Hi/JdV1RTZbJA+cvfHJP+mt/yARJL
xWGU7YgcJpQWwPrRmVPYMM4Tnvvl/xrPC16gpolgqDCKm5vxu9loOhNH3NG4J0gxty4nhmsmOsQd
G1q0tSnTzamIT5RJ5EHEDzG98pccmfom942nzmV1xVHhbhJbAZQT2p2d06ksWnmpSi40aUyMtD8b
xU3uL7ckCV+ihZUXZTtfziWi015l+a5q+OC5HaGwR0g/ZN7lUMJn82Yr27YZeq5qyNi/kyq+k84J
1Rew4+Q81H5yNRRoVQh9uhcTmUTWlF4PqMyP1Zpf6pK2FTQawE0rs/RzkhD2Qx9BJaHsIndn58q/
4KVwDmIhdnUNQndX0/1Ytowm8uYUi1o7G41nBJYJUoiGmg1luCGqhw1YepbYT4ZNhoQYi69e38+7
zHoymqam81ujPPzo3Z6GqRx7wp1C+gpv5iyTa3C831rXNY9csepA/wGMcT4NaWbuI8bLYe6W4iKf
O+bM2cLPla62LQ1dExTEeXVT0CwwXKJ/ZJbDTe8ukOSlhxG1M1hChtEjKaCh5ZU/OoLAdVoHnhoE
xYLjkXrVunuU1ldxVncAB9Ozs4AjGBjoVBAJtFddFeAPc7c4WMq4StxEOxhTe/WeQyZ8e9kz3ysh
XVwYprqE7dOnVnTS7Eqe4uIXYpOMjM6pRjqvpSgNa1uHrnB0vTg6WeMa8gE2fsexDOKgFMZ1mjbm
9eSnoFEVmdvaHCRwg6/0Nfya5KnvsrSvJrqEyM6n5pjZzS2olzetm+a9tMCHpDmvts0MJddhanMq
B80IAaeeufxFPjNeeUxtCudysvGDIDmHAbHp+IbRQIfZ6Na2XZNlQY7YepP5y3BIdIbxY3WZpQbt
x5aKz6770Jdg4GZFCxw5u7ZdWmtEWlnbTFrsAY6Ze6d7xGUTxVzuCiofmoTjxq59irrWiY4j4r33
fIeay+MZ1JXE6AL+3SkQ3cqcy4Asv2jimN6nZCImI+sOTdvEJKxU+3gvcRupZqgRCTb9NTanPeq9
vWkr/bkzimHXd27oLPOPuEPQ7mk1QgFHZtsk4a5iFe4TLrslNLuEUsXvj+YI3E4A1yCz/rsByTCs
E/2Haw48OyHfqihDT1SzxitCFdNOLNusQoTYxoCOjEoLU9Xc6AQoUob+LKPpNo7kY13iYVz6Gw6y
vaB52I3DtCWtWKdzsGxTM352sFKH0QvdnAzedxPQH6Lj4bP00WUhpejyvZj5FeTUinC2ql2d62o3
jeInmHpt6yxsGmDuKUVyXBQlgrQUgY3VdYfczeJdHw9tUDv2LfVtECVIAbrifnTLfoODm/mtwzR1
JDK5GB+qyP9lzJ0RkE5PBFKEED917B/uHAezYmSKz5Tq34KWbqK6KRbzu1lvelYlAWI8HiQGTYNG
FdmYHSQdLt+6uidUYytylCq6GwEmnpL1WWpvtUI80neGDESszt5DgjCfPFYMBsQvQQ0ip7VeTDLP
65hKMsI73JIU19LjIt3qpSvqTac309HmOSodctVUdSnNV+11zsEqy2YJtAbacWPftywO5AwQ78vW
C2EabBHM48RgclMiENymdqXh+rABNLtXDaluSSkN6LAZOQCpfMVFAuhdXAqv4ZCqeTiolaECoSpG
OXbqRyRow0wjLie+0MTSOpbMJBaO/I1ei2/sQC9zgUKBbDArVEBXYGl2QTa7FIVgwFLHuUZyeZVa
FdzdFDWREPlVmuR0IROzBeURX8eGeEMmdo5KY9PH/DXc5brArsk8EFUU+i4GyaGLl40ogrnsj0VH
6V0XINIGmb9Ipv9LnRFHlHwXsXGD/MRkU01+Zf5vq8tuWSQvvse3jfRd61P6p0VG5odrPkYdAomi
gMchZPNzJD0r6NjunDiG9IVmxHR87FT586pRSQt4hgI9x7asaiPsHYKx0zcdEGIz8lXRaBC1IIZf
TjocsombjCP5Ez2/NFO/CpmgZUFp0g9MZPZ7bCsesFU+pnrYufKSWJqM9lVD2JrppEReymupp2/+
Ut0nETxvd2C40vGzmx3LgSc/hLZ7OyUW/xVKlnDyeF+yKTpFE/Ui5TKOvsX8adQ28oL23CsDelmC
XsodwVXoVXqOu8YKtfY1XsqLRaFMcPPoJjPtO6kXXH68c6Y1FdMrhtOis7OdoHcZLNZBpgST6Aa9
8aZYYvZNsYR0Sg7uaH9fUJNSv/aM9lxmdX7PFel6YU9ch2I5rDWahmX0sjTYrAmQxBpQKuw6BWrf
KnmddHquc/Lw/rryC8bbhsm/G6f4wh0bPiRvEmwtXuVk+O1HfdC75GMuysPE5VrUB9Gd0agHXp4r
FqFkfF+jzQIGDbdDQiPjxxB5ey0b9VZjFtq006+V9xr0OtUapu8fC1xalnVS31TK+2mbZUFbFEKy
9PjLzaLfVKB72E1E0NrZi2j+l6TzWo4UycLwExGBN7dAOZW8l24ImRYkkJjEJTz9fjV7s7Ez26uW
VJB5zm81H4t89PHJAOpGXwYvZcTP4zGpJQWG5Lh68NbJjNuGsrjC/Ks6orQ6UX/Igr9Wi21fVCOW
oIqAqzwSh7kqd1lTPTimoF6mQ5iMPynOt418h400xSMCZonasz3pyuWHyfQXiaa8w3b7FvjyrKX6
Irurj4XzZhnD1zRQCcNUzsA4/+YdJ9Zgr7cNp1Xd4hVBlQisRjxSOLv/vI6UdmNOELpxYObVk9lZ
V0FTPEV1/tSHjks7C6d8qNnfyoisL6P7JVXmUQbDa0My3RwS2dtvzLQ4ya5tU1z3l+AwM+C3Xm7s
iRm9m8SJvPad4+FXAfvuQuPB7oLjunDcyjWQ6U3XGjy4ZrjxpVDS9QRGZiWPOOBpPOEocLGY8JH6
3ENVQyoN6FqNUNuC0TcgvRIMX2OSjWkr2yl1JSf8Pog09HObQ8pRRc3t0B7cKn/wq3ujXUhzMBrI
661+6gaDKFECmbo+61PDuzMmr0qVWbhkOjTfRbk2MZhhlK4q2LWh/ukqdcQPiAd2Lqpkm3jYrLK/
N0L1p0IeWdORRFkiD1xyypllmRpIKZIyWJ6yanymhBj3b9Yhfu2gaEdgdrChH8qYzlj899qfSSLw
jJqcpLduiiJilHBTFJNBmcMIVbU6T01jv5NA4KQZBle0Icu5c1GTTe1+pZABLR/PjPLbBGFQFjed
s6TzjGo91NHOmfednfext/DjFUFObTzq4Wrmw8r7nEpH981Q5Jkqu/qVWmNdFBym2ZYs5oxv3R5C
TCv5cvXff/B32UPt7LaNEeXiAbIjbID0S17E089M0j9+2FcJje8M+da607hZY6b0n7nLyX1Y6Gop
nPxiSFxRQqBvwqofo9Mn49uiCt4wkTa20R8w2NViZs90SZMTgajPMzgLapMPtRnDW0tSBLOpVHsD
ZsPiLsjMD2USi+4FA2K02fsAhAM5rUBcSSXjsure4B/erRXDOvbcDJV0eFFS0j4wfbVNUSYaXWkc
rQPZli4P99gy5QA7VaYP9xkB6KI5vfPsnufZypskDNNGAZiM4wZz5ZaPLq2jmXhDOpq62WsokWBe
su6svFj4IvYHhaV8kINKq7D7csGTjFbhO8MmO0fDe5thWUD/eVW7mtqnTSaD5FTtRjzIU++8jXL9
JNlYkKGUvy8qf15XLn+3Id554sU2M2Q8pdR8XEBIi2USA+UXJIeVOcgcQqstQB3JLgEYJo9Zs5JJ
oJJm2v78ShGWg/bQ7lgafZLoS79EOuqT9bDZ/VlXi4kmjnyIQUx3RncJsNb4ERiH8P3wdpdbzYTG
iLA60a/q+g8z0uM+y+6HEAd2vVGOFXj5XTm1THN0ke7G+lHOKiON1fitTZh3bKpzQrvvzCVzDubB
ox7CfKomB/uy+toW7sm6ponYVTwbg0k8vghfupHYAV4/zOHLV7gUMp0pats78MwL0oyqqlPh300i
fxpGWNh2lXGxLEWau3CdcKF7e2SGa/3yaUQBksjpX4c+9XaOil+b3KqB9y+z3INpc5rxCLz5Gd24
pYfR1uARrmD8rcJUaRZYBxSx2HLqOoxXieGA51RY0Vse0WrvXRSvK58h6+wrkOtNU9NUFqHFkNIM
0SIz90SdOo0Rvuferr8WBOEGWsBkliVTFRJ6+BCPB4dLwi7rKCaybGBF77ISiJJwVWL2aQc0kWtP
wNAbBeGW9q1ESItrSpSnaVNoucvy0Rrqj8DhDiXg77khHLzoG5UKpsrYywP6lKnmOuTdb04HBDLG
6tGabb2Lth+XSjynFebekSimVx9ft9cQ17rk5IlNTtKY0BlbQ6v0ojVnOw1Ua5dG7uqly1gwv3RB
TkmBo/YNAM4+EJxoHOgxQApgcet+SgwNBWTRlR3SxJgJiuEQ+SWyyafEWqktta2Hqu/QqkKV7HzP
uxrA1FEc1k7ctfNhdqV58mBUBMnaIOq2WRzyyrFjx6e6YtB/ltnX7Dn+XmHUTlkax51cPrtuqpHE
sFEa67yXM4IjLL0lqpCfPi/QvHb9JaR12bD+YHbRVZP2vuslIw7evlB0FffzubVt0vbD5WbV32gI
8r3bINLFrLy3iAo7GjpIoyxAkl7lNzNbamyvHkBSj2Had9V7tlExhi20TYZtPVqbU/zfHZXZD5DG
b5HPNkfGJQrtPL+1SvMVVO3Kt2TAibwB5ARjggTzfS3llakAI5DVx6KOClqqqh/Z89CD28cRv+l4
Mn+WLCBP1mncvd16z40Wv2NZAPVu0bVrzIC7w3WHOPSidyVUmAKbZet+2YTuusoeOGcUvj5dMSKq
8Z0/iCS7qtCd189ZnZvxQIRA4vc8ES1RAmvWv2uZGezv3oOfF3nsKKOMkb/fjPmAeoyPOpAqroLo
yZiiBRE2B0Tvn4uCaKBpGZhHVlRgNkjiJCdC15AmRfkIJUf5ZswOfdGFIto3h1/iLDLWxVbsGhBD
TrOigqlG/dzwsj9LN1BJ3gafusS2KcY4l4hsPWLJMyidtp9IR6ZVKXZn/xRKJH2bl8+8Jd3J6Elp
71xB9fvwNUe+hwpAfiqKJRMQEUoLtD5gLjCTPJKJ9Ky/sgDNrCvRg3Jx3M7rCVBrn1nwhe3c/w1j
IbgLKpKh1dHkebNqa79R4sFpIN+aZUlJ2Bj3dK5xy2XrwGZ2Gnuye7I5j2kAfa9VYbMC1kgaw+Y+
JzCLfnIa42fX/RxlNLJPMrhslvU9BUBUwZo5nBojwZgEF0Cf45Ow9K+pCSWqR8EvFgvC3F8CGjiM
UAjSFbDm/8Z8pbFkDo9y2xw+9vKjr8qj71Woz6entVeP2nNwiURZMnlrD9mDzWCh4eS6zKlGrWBB
ckV2R1GoF5ZJ4vRwPlsQ8r6WR5OGNIT+7NPteBM0VpUK0ufVMqWk2sVRReUBC1mK2L6OifQs9/k0
YqWNrdX7U8Gm4qIrZeotVDl6dPTVVugd5k4f1nnB7oFXzdsoCLf4PuYMgMngKa0y7NW96ggPJejp
UN7UGxHzsxU1V9LO3dcuiv5NPFqxH6iZC9Th55JNceSzE7DAC0DUhl1COd6hwwiH+gD5v8l10Gsk
m8Kpse6Ft0ZnRTeuO8eNkibI8RsZInzaThncehYlsNt/cEXb3k469jTN8nrlLi3MSB4KMmuMsorH
1TJ2Eyh26thLxapsvOR2T76NHT0T9KWTzFu/y2q4z4ft1Z7L+jCifcWugxmQPk0JdRncBoxfQNyQ
dPO68cJ52c0kSTKXISJyFUScCPIpGmiKCtrEv/yPm47rhoYnx380FqZbUd7hDmyTVgwEBa/jbfRs
OWxG9oLBEiD8uLj9sO/76SW/VI3mtMKJdUvmegySVgFzFry0fUesUEF4xZFoybSYKpK9hMQ6vT1J
3Hnkhq9fVc25Z+aoN4qoSupefpe1IdIC37Rx6TAzZucqdHXD4CIe+46vTPJ8GWvahZxpORQR+lmn
/JvcYiKWXNVI28Y0WlpJhmh3s/Qs4u5KxxIDUn7xUVtriPw2z3+2IqIQc/EktQP5enaCrxnjyVVl
ZJ8D2+cpg7ZxDU5Z3fagr2p64ML8zC6QROW1gmXDY0l0qT3q2WCb8LtrvjYKcfGZb59Ll11qVscY
Kxmd8mawn8QzPOfBF+0SO9uMeIBKr3xh1ArBibOvxunPrlctce22VaKmgTlnOriNAJEM/EQZzg1L
1Utjrgv3S0u+RcHvjNHHFkiVWS6xSBRBRHC8zUbq2FQIGGKfe3AxQWndDKP1AHD26ueoNHlMcF8X
wRUHJJk9OWhgILghnF/XIQMMGSxGC9zXm/BvO9M4uZ286zLrW5ImM475b9RCfbjjg2vWjF/1jnqj
B3/sk8Uf+phNaC6Wz5YQvIR/XsEK1IXn2oXICa3KvXeM7QHMc9rLNv8ixmQ92E12ahrjTsvgvrMQ
nUsLz5NhtddLKxQwTELMxGXMTreGj3qjqCQPwp2Vld+L6Px0KPMbFWAygF7inr4ftXuWy+zewMzd
bGwX6MirUxdV1VVOIVaX5TeNDqJk2lJPZergmNltExlbOoTIrp3swSxaO2Yeqvk+D+V0OXWGO2U2
85FbEho3CDWSy/IUuqs41Pk7z1eNuWuz2OJ70sv6oX9pLH1JmuhLJsD6N4z6X+EJnl6LMx/HD8Ka
hgSQYSjjMAweOcO++5qWVP2MPaPmVjUBfmfF1N5Mv2W93AQS347sP0Gq7FvXrb7JjP0GvzaPUQM5
4+ONQ5NdMWA3TWJpdn9PMT52mUm0KbRoEvGr3+QHqjZWEGMfbtMPi+eyt935Ex+TIvkm784t+e3n
mnEToZx9VXXehifxkgxn/qnLnzbH6V8/+fSC9Q4fqUJYYna0PzDfcp18TnUf3HgTjsjOUQGm/iaG
l9DXcjY+l0u0nxOQ1GSMY4+lGbtb2ZavHoKyQMot9R3eXYOhrUGqfCBiBZ5chcgu34yKdH8vc8Wu
HlOtaUKbuv7LNlWdjht1db3vgHhjkIl6crYMh5ey426z+zKxxbXVg4Npf3oZ7QpAjAhFvMKBSQjQ
LZtWgRVBLWyYUZ76HsUMjmiqJJtqvavFvMSdth9ozDbOZVuXSau5zpzMc46SGN5YlzRQKRDjsoia
JC/gVlH7k9Kfa9aoaLyx15prtWDWNWy9d3sKulnqwH/NJ3Dw3rjY3dUgHu2yS10/eCFzNzGLpFjC
eUc9vQ8lahPlTyXM5BFfm4OCGWinrr1xuBZorzfJYYCihLifEuNZXOvyYW2QBpu5geAGqknJzyjT
9HEUBndqSGlMYHwExBCigi6/mbLNK29RWrLTm+OlVYnOF8+6Ddz+tjabkSJmFAqtT3LcRshEWYNT
sBgGMVa/G37o8GrNjeDKtvtf7Zf1fjTkpT1CccysHVBK0QJ0dJO/9z3726s3NxliWHN5iGzzkauC
3lbIR5Trfeg/TK54EAX+5RCJUoNYApwvReHTgHTArY7ddqWs6FCKaH2M3O4UWJzEjqZJpLdAylYy
m3YEDLPcZcZtUAFXl/ndOrn13jC9fl+oGhyyactPt/HKpAvql+oiBhqr4d1IMkPK2DEs5O8OI6AX
7QVtL6j0T54OfiY/27eRlIm9ld/4Mh716E67CzzFJaKuHdIEmJ4fLbozlc7PNjeHGN323zgT1tvv
qnr+JAtL7uhNz2OoRueaE3IXekonFD2Pxqedt79GsA3wJ0jtQa/di6pcHcOqPA8OC9G0UJ5RUIBh
95hIhUeOHHG7EqizLVy4khHhXCB9ms6Kuxqf4sY0AgMilzQM1ZUzzpdfMgiZ1+rb2rP+Oev0EQkm
tb52/cQw1yPQ+6vg4bm1lXjrav+TC8JPs0jdSYerQg28Yj5FVmT5lgmFX1OC8BHka4jwdWDPLnrD
QgHpv4p6vkFiQvjYTOGK6m/EUByyHrNrW3EWkNrfTMZ93+QvdfCTuWYc4QeAD0fpFkgXJ47HBEFm
CngxZet9Fl2by11YZhuHKb02ZWke3ZxksEYh6lKB8dDNQ5vMA39DuBY/7apuZ6c3DqEJgdEM+FaQ
bpXkPTVwYZP8MxxM5qZRfuUmCHdD6CSvwX3tNxJBtEs3y2K+VS5tob4Mvwcy/5hl2PQ3wd+iydxM
GLD+wdg++7Zhn1HqcDNVw24IXPwu60e/0q69VdyyPff4HFU9mYhUPA90icdtAF5bU/QTPXnjfD2G
V507MwLzd9uG1AzyLSMhDTKNJWkOJXViCl62POeZcLEHVi+9Pz611UU4knlEOFlkIy2LCDk5kdHB
4EGFRu5njrRq1y7Bnvf0SnmT8Yr2nMQxkmHwtar+UgNjwQyQfRDno0kZFepVc5r6k9dhOOtm9mVR
47Ty8L7vRkbOuHWpT8zIHxhcu0kLx6jTzjZeVob2PGo8whfberc0Fpx3x71Wbd3O1cAlnN5Y7mZC
uVdJmQ76dNrAfSqKs+1gcchMYQITqnCeEaOnzTy1fLgw75I05Yzl1ar8HFkeQQN6Gs4RTulsyJH1
LvMI/yoSVSzZCVz8zi2sG9Ox30UzdefCwCrdecGjofr7enDnfWsENaxMae7LhRLmLpD7xeyMHWfw
abZuypxT2cpX0tq4MdHt0n61vUlF8ybzjGdE5bVYvYO5Rvm+d2FzysX8VsCCR0uHJeAkZpupmK44
4r5ysrQPg/DoTF5SfeEqsvYicdf6M3Tn+6lfv7JG9ERqEo2LAiz2pZvdYp8AjRpi1VLNOk/Rmza5
ABzncxoMgwYA+g9g6Y++zL1jS1pM0G9Hcoijq3UMf0ZRP9vhDfXjR591VVAUD9DLJmV3JzETzd8G
J+TQ/Q6xxXmk5pyt/GDBOZFSBsYMakS7oSp2VMA9grFja46w+Rzdjcmz0eHZ9+nkNpbtOVr661EG
xmFxhMct3YAgi3/eaLW4DjA7l37AyLrdVln+oZWiYNMiB5hGryMxIjlzQfjXFxIi2OW7g7wDN7O5
TkJ0skc0kOZBFf5D5hf7WhvLHqALhsE3HYRDJQv4esd6QOQd0HU6rEa1H5aFi5ruVYtoTaJIom2P
zxsHmzdR0pCLx6A2riO9ngZlerfAosfJAqMhH+DNDqm9zA0/Hh3u52FlekajdUWPH9K9rn7p2gr7
am29jDSR0M1NwkY7sHdv7a9bOWfRdsToXXyElf7cTOc7khNjI7lyZGF+FHQxH11gp7ghRcqfSg/O
q/uqVvKbGLSoTHdPksg/KLSjjQE0dnMfHqNZnqvQuDZKtYt0+NxEkMbhaABtgT0Q7MszHTEGIejH
RNEX17xfHDklJL4O7WpPBsEL7jy8S/4nGglAiLl60gWrSs3Dwi8G+w5Dk9X+C235St4jAQKidU5j
Nd1zeUIqF7DpfRbe+lNHVBPZDAYzlFHSxjd5HAvhdGolIeu1A6RqV9CnfkHdsK6J1/8L0XgcCuXl
rLHTj19W/XXWukTOjvzu7PJC6bBzbi+6Gt1jSRtYCMHt1hhBHcfAAEL/rwvCgGnycUJkQ9aDczd1
4yduxHs0MOSJmCQzNKuGCmNNVkX4axJFTkVEHYD4Yo7b40P+hR6DzSUvy1LOe2RiqwV+/Cu8/jrC
r3NkBgJ5pEwy8eyQpAb6RLXj7bpLWquGGPbJwE1mt/NpwAILgG7lIu73ZLO94NSL9lwgN0UuL02S
Nvde5d8zcJ21zZs7hjZ+UQ4QGAp4QBz3E18E3Daw2F4wRDFshlsHNZ8foc6IIi3c8pmUKJJjxjuk
k6BA/wXf+Q9Nc6GkYSp3udyouumXl5KBQbjkgW6iee9cpNxWO+mks0G+VHQ0GaLjbcZc52rAKEyT
u9rq3FNNikQA7U91B7VY1AeHROKL0rB52qgzo8dBwPlhQ+2Trb1cdYVOQ0NQ10lfEDnTxqMYoqMV
XgmufuLiqrgq4BzZ/Cib8z48XmjiJwv48eEQgi0h9r6kdyRO+DlSBkWmB/GWTn0DnPXB/5v8aGX8
DVtbxqJojpHekpa3faU/OpjzCf5cgGRQvmW67KHkgewczVi9KqQgU82/bvwX3rrDZOougQDDzaSr
veO8D8XwbE4A0SV60dhtoY1kHXxk/YAjvvhr2l5/EIlxIgXqeexX9yrL7a9xyK/GCpKmbvVX75Dj
HVQn3d9swDUXwVBJHiqgEExVmTefdalJhbFaJykG9+Ssj9IY3hCo/bb8c1LLwwA7dfRL0vBcx4KK
wjXHyQYiuJKgwac+H3XXfVBY05wc0bWxZIS7fA1XRBWFN1T22fN1YBkYNd1vy11oDM/jQXkjEhJK
fLORP1+U1W/v4jycsoK7dXhS0dniv42KTKYWR4dJukM0nAfLPJSbuPd0YaaGCVJeBKuI58DBg745
U+xY9YOikXUC5UwIOW7oT2BrKUIHSdE8/HKJfaMcc5H9XjA82AbvExlQLEtjN5LUvfNs4yA8Ne6X
5Y02UDJuLTazaasPavx2Ft5rqxvOgk5XFEiUw4HZP0HhI4gPU1PNwzWZra2gMgbfa0GCQXQS0fa8
SvMnay4ODCtMRLCYj5E0zhxVzHuifB02470Mhx/MkXRutzckpL7NYfRQTcBFlFb4hH04yUa2QVI4
/CbcywsnFQER4VTBsAN1QUSoA9FSQ2o6P/BPFqhLdmFFWJPx9FNFUkvQFXhOcu/KFH7gxBbLyqMu
LubMj5JlxZdEQ9KO6BHeo8W9dC+fKrMGC4fZ9AeTIjh0T/7cVQfTSXobJMSNcrj7zXkvCzpPa0jB
1qggMP3wIViYo/ExgFkusIeRI1maAJunvtjxdeC4HT7iztUTPgOiMSTdTZux/iD3GL0KvVtW0U5M
vlQZTkd3kHgbVvS9VQgglWuModPKrsv5EtVkyAWrzXEN9CguGCEc9xXOSEJIPMqwQ7X2V6usnmtr
9qAkGni5zH/ItZV60wSAFjr0JAbOYQv9a6zTKGaXLnEWzQdYbD++bPeonYEEUACljjV6aR9t/CmH
iAoTlHNxMaCLYT7wQZi0i0eowcb6g8BoavI8AtRHcjydxuOV6WuoWaoXpYmmdhxqghhDUicDdG6s
0EzRtubJqV4WqHBwLOuT/cgYBfeVzwu4TPVVhLRopxW8kWjMVymyfs/tH1PNNPBhQsUQDCqJearu
zMx55fw9jBYZulWzfnYOFYCDtQUpCsCOx5PzfPHQwtomYC+db4+z064HKs58NtNhBfT1ERZMbQmR
CEiHGN57nIqAPXfj0aLKh9FshC+oIwqm9I32e1KaFRPbEr1g4yKQTvTpNuLcd+j9nlE+iZZvtWYn
uvhuz0NHs1S/vFOz5iQ8V7zJoCNxZ9JGnW3mLg/MYqcN6/KXAY4PH07tGbuOaKe29jo0DTIl+rhB
koSgcLYExwGVZsOygd4PMNe+4g93b5Cr+UEpmI0VdrzuXynYafcMchjwtgbcUCGnUn51RI/KQ2+j
p2x87pLRAIByUcIpglcOpGncRpryAZYsK9WEGSLJJhbFpmk51w5IccFln2HxlOCEmY/kx/fYkjIq
HImPJ+R4av45Rv62OOE/mbESWSP0VF+2zwNimRTF74cPv6BNABURGnu/dN5d+uB21ap2C0ERMPAm
DV8h+jFJ4udOwINzZzk5Pvk2rsPQop6G31/utsRQFgS0VNgd9l4zo0r0G9ZkvWSXOH+UL8hvjV4c
hc07mIUcM/NaMdW0d1SoyQQ+zANL6B5ruwXv4a0tCK5DnwGtqubsdmz69yBHsZFXNqRBh4KNNbBE
8MGjeYJ5W+MegezehpWMLad3d6Ra8117gdh1i3NUC0iiDe+bQQin/x2VdJ/x3kdlPHe0lBSF928p
h+PsVDDrVC07NCECtVjJ1HwFNYDaMjeXW1bwKXdVt5NVsJ+VRXwT6U9b6TtXmuOxdaBuyNslyUrQ
dEk0FHTRcmezfsVm4AA3sPFzdDP5e0F/ctBnsKRNicgmgMuLCbzg5j3zmDPoAc7HPkIr1LxNF3tj
ey9FdT0W3npWBvFSMkfj4KDJamjUrCTXKuXp4qJ3MchpmQB3vRY1ir0dANyQnomxPjVWe5lnUWKP
BxTzRRIptHFsHnvI//IabbSkhhAxQ3bE8f/kT5FNwggCmYXs42YmZmkehLrjlrfiUpIrjECFjMCa
Vdojs6liqN43zpTt7RwIyl9oAQ1tlnGnfzPQrvL7B71o7eGX7JtP0gpmGjpWM83R1nkkETUTh4CO
iagyEYI7IvHz9qbQpRXLHqHCaA8oTBAT7KzJvluzmyUjJ1wUVE5R12WgaFDELaLpQKkwHHFODGlD
UFCNCEsa2EWtiR0WuOrddlZnVzdMafUFSKF1+lCGCtK/V7TsGi05UgCto2XDeiBV22G95+JsyUBH
Jp2Gg1ZXnmE+qKFSN25E3H1Bn2Nuw/kjTX+3STVvQ8LNrHAYTjjheZe9zy1YgG1NkGm/08+9YOkI
bH6yMtD37qynVCN1Ivh+ZA1xjujpH20bOYPgIj34QzVzJzCGkw1KhqOeqsvR8yZDFsPVGp+iJU9H
FX1f8qWnamdSZ86L7Sx7FKx4jrcunbN6bwqQiqJR4EHtfGUY0cyMPI2UmkRMVxYoq575euRWsFMw
LTwvOrquOf/tyXje4B69aYGRIHSjIuUxbOejGeEaI0i6Zv1gJ0GH68Nix1WFAg2l+0s1VG8j8QqU
xNlmWjU5kqCwuTVIN869CEYDHJpBtzgYQUbAT3iy8unXWztkVhfA16sv0iOr/fXlRjm5Jrm0oiW2
xZy8uVuUaLwL/403WUTAC9n3Y1I2/TOP40ZuDVBOSysM15WPqEJ9B8P6EWZ3o8/epSTupYaWK5VH
IIHwum1NHUGXE9tVPOPvsA51Dw1Qs1lQKg+gIoyRYFN+rURps1jyTzU+jnod10PTEk1TRyZIt9DF
vgomZpgMIlpmvYHMTZ4No/vIC4T7PmsrYDkTIBcp1FTNzwBc0ywvxiCOLhPobtPIHbLaHa86v8hi
BY1tzApFQuQ0qTihp3RJksuf1gEkyNheAr8uaSMuv3occ9zo9t4bO48qAvqCWssZd7XmXvEJskAx
ET4MAXIOaXjk0EjBpCsP9dzLtMdienRUy7vjyH8IrclNqcQPONxziEB/Qqx3ExjdXa+Dd9a8Pxoe
UPJA/CX2tGEy1J25E9W0AwDFHmD0L7KwnscC4efk0ktQS+8hFCU0azncoBYTiUXkF8sOkK+tAZ88
wFrbGQ4RMvFLf8OU8AucD6U/PQpooSMdKl915P0GPl3DdJ321fLd1OWQ2lDULAjYc0jrShFHf/HN
qyuNDj1mtUcRYXukrlp/qpuK61rITz8DfgxQtqEb09u9GdU7dQb7CO+6WtwXM8hZKAj5N8PqPVtR
Es9SUg9lfDkZ7SJjxF1W1he6tmrui9Lznv2iucUk8Sds0BkPS+jXHHIFeoRJN4ifd4ux0DveRYfc
Q4k0KnHbC/miN7M/TQy3i2/8FoMlE/z6RF25JYiA6D4X0tHOoNHAr2Z4R9yHd27I0iHFzT+67omA
/BnNI1TlbM/zOR+ag7kVhFYD95LXSAANIazYgh+FV6FiaufygDqGE4R8k31X+nfEHWC2v3igZ+oM
7pxpvFsQIKU4kV5GTA0w/iiszEutB1qJHadWuSfq8/m/L2B70y3YfJQSjrOeC8W3ATm4DzJnOWEl
7nbbSB9LgetsZzDcbmHm315CCNp6uLTKhSK1PdhZKQzkTSMobzPN2Jn41tqe23bQ7m1VDfZDlNmn
WU7VwYaE3Gt7rfab/0biJAnmlkEuXmBcVP5oOUJQtgyVlk8hgNCSPfaCAdHcvnptsEOtkc5DA5rS
US+WsyM1oTmcpMNJKlXj0y8DTBQ4b3RzejssSWjo2NlgEdUOrX+JX2Kjolhkh/9yzTtDlknAl2KM
5m7XJDQlmVm5qRLMzbYliiN4M4hY9eRJ093V5NMm6+wgZxjba0L3r0dHG8/tl4EoeIcKKLv6L9C7
6m+rog6Pa7E8FaAoB3sLgr2viFwRwrRPqERvSjMzGcM2Mgf6scSajpCGrPYAdpdbKOoVk/ygETI2
msmLqqTcxMlWBZiTSjRinTBP9qUIilBVlFcjh1zW0OA+6CgiSL9PRQ3nh38hvkjHYg9vzymzNPXT
08idSCIPMkji4jub4b/YSnHIshqsxLXkvm8V6UblfN2axgTLApjXDT5MQmccvcXnhGhpknftsnku
IiOJrHs1LrzbQ/QpKovmjTJ/jRrl4Ai2PuZ1Nvdh371O9B/d4lIG/QmD+wp4HrnizSJW/YTZG/CU
vLOcEePVDcKn/+qTei/8I76hSWxY3hxE/nqybUyNxMXMOuRMyPlYrRxDzagAlMr8t2L/vd1axgJ7
4nEZVefvsgVp/mpl3OaMs+9U8JxqS92umhYKBKaM0Bs7R3VpFkWkU36KWt40xmUi3/rwHObIRSKn
O9aO5b8tQ5EA2WX/3Eq/GyWbpO88uA6yEhMbdbwqy76L7OafvHSjgJoi/9dyulXYE8TFhg3i7x0D
6T2Ogrq6HgTfYjK4Ci7SR+4w6w49k4dqo4h23bhd03IjX/nOzFuwvoNtkzm9heG7gqJlUo/h++C1
kOGc25YhcK6c12YK3ERXds5LxofIsDPeBgPeBfuekrXhXmJLTWk5HXaFDMedL8csBjFsz02e7xGp
diCDiw2f7z77izsnNB0MyMSma8NZMEksBn3tBajfFJY7p33EoTC/MkGSXxwo3AZ+c73YENM9gnC3
AxSaXgg4ce/MWVL/xraYa/e9n2BOOzLP404GUcr6LV+3wUsCL2sfBRK4oejMQ2+L+tCXs/FaSDuN
qN7aSjQEmQnniB8Glg8AxzjiqQ+fKLtcb6fxMgMFhEaijnHPFiKFlU3wh0hQGQeFhDUazP8xd15L
shvZFf2VCb6DgksgoRD1UN53V/vuF0S7C4+Ed1+vhTuc0ZAKjaQ3RUxMkGxfhTTnnL3XvjReFt2E
Cr1Jpzgc+l4Fuwzs2m3aguD0Gcusg0m7g8HbnTX8e9tgiNKVl58SFxG4zxl7SuBeIRilEu590a1V
kKNw18xsZVrlnTuZz1OdXIy8TDfdUAITm1eph/351ojRwfU/UprYgdcax8D4ljDPjzVqvqlF9+j2
lrFKBQ48tq5qH8EjoDX5annKOjiWvk67Rr5kqLILg4mmnmflxs/s7yIfylu3gajYu7a2HnoYvXYn
hrs25ibdHXuPvmmR6vEtTRic4snCqPz4QDdq2Aly6Xzdie8QgpwMr+kXFCQ68K7uYbTsY0Ilsx0q
Jqaw4ZZmoBlPOL3aXQrgwHagMyKS3uk/OSrEGdqMVdB0ZNPaH8f3EgH7GX+82uldJNZhzCC/q/TX
yMbyP3cTheiSa6Jcc2GGenZymymltAAwLZMg2Zvwr7gHgVumAIMMHEfd2aMUKzRP2zICoji1GVzV
enfsJMrShsrHMLVdz1rYmYjkq9pZyULEW0K4zLU1K9lZehvMDQjpAlmcfvLTKxG3G+nAtKwgGa8S
w7e4UxWEgWtiDw/2Ne+e+m6MboOsu7QGqCu0MOhUuT6DTuieWQxJBTcjYzLTRzMKcH644qhGeKV8
4z7Rwg3Ym0PclMWR1bdzqrba1zazAeF72u3ABJBYtjEg8ZcdJLeHVyvpbghAOFAXETLVEIujNUKy
iM7opOqdoiV5pAH/FicxT0GU2UgTZutZ8lb5msW4m+cJ3wr9X099uLrxCIyO5ZqlL9VYiwPhSLTg
nLNjlP0Z1cgAoHPuvjUowtlarFstyV91k5N8JCrmNHFm78QYBdu46S50/5JTLke1iTzzMNqle8oV
AnCX3mIbRtVR68HKI99US1ggBEk60X0Sp+O+7IHHBkOe3+gfzgQQlx7eeAoGJkS0pBizaTg4CrML
76uKCbMV9Vfb1pKDC4fpkAmmXFZNv9HOUw1hAMap2C9pJHYdN4z21E3IGMKhD84tVIet1+J45fK9
AGTTEh6Vx723CX3a9p7+ViaEmOdlMtzGvtzn2Oyf8gQbJQ6A+djDVdMV8WNmQe61WmhXdcq8x5rh
ycQ64XQau+ZMyyFcZmFxIuucex4Nj0WOlTOpey4Iysl3kzUVxziTnwOXphXBH5havNhb9R6RgIQt
FCuk9sRQOZRx5Ep8Nh2uRkgw61pvk/c+fgKC7WO7iowlYRIftQWctg19ez3ShEV3EnI7t+IrEZvY
FKntWEoASIK6ecJ1vmgHGMw88bfCq4dLOzPQilChxOOy7lLXttMYM/yVAwoUuq9ypEVPnmp3yB7b
VGnfSosOURX/8Dyz5UKiITLNmv5VG3nM/PSQSFgpbf1cl+lAJiUjD9gx3zq2CqYkLteOMQtWGr49
VgVX4XFEmq7uXU0T18gZ6JGYvELMSPEidSxx+WY2RJ0YCYhfW6IG9yo6c1H8IOyhu7H5C5yyu+Hd
ewgqGkVG0yJ7tECBGuJSsasvgMh8oIRbjRgy32wO7DpwPphyG4/aWH+EnLV4w55D7AvPw5A8dEC4
DwIBGu6Cljm6K18Y1q/GDE0RyULTSz//01gYlB6+3x6C1Cc+y5l0rH58EZJWtlONS5uOkeNLo77p
Jty7eS+TS1B3H1E6cTEeNW/d0u482or0EpgmK42s+zdEOPtUU4ch7ccXiGhrGrgTraA4gdlwH5oe
ynyR1HvlMb5VxS7wi+ykm3TlDRcsWRQQgFB04qxoXF4nxm8nHbSMQ6OmpZEY5EwM50ajw4nbgr2q
QLMjEOceOA2fqZYIRJvMTrVibhcK71BoUbjPOiwr0YFIAk7JGubcxOVuERrEMZlN+0IxHqKKtaD/
jWWxBy754udpcsDXo7ZlXasNircTVT5/9cwvN4nPWrhuQf+dIY2WP0WiCAhXZZNhPoATLGye42Ay
Tgb5LhE3G5WqjErSptwvymQ9kRyq05poNbmPy947WgTIYCohyDAM7lQtnIcWWRNiLaD0Zj4CEPAm
Ms6t90xz3EOMZBo+usZLqM6Z3903vg8l1mfFNm1PEJydv01GLtf4Yyt/hIaB4HasMu2gkVmK2tR1
eRXq4pKOW5sLyzUzeDtcG45lTGRPTltmF+U0WINYPw8TQwfeSndlJRXaNkN8EFGORGWkG0fI3EI3
FHbySGLadZMHraRnTu2JPrB48cjB3IYc1noEwVYDwLrJ2G4qHLroBcNDnlifPBfMc2n7x6Y9rpo6
X4skdJd1+yxt3KWAm+gy8JssyAEhe68Nf0guEnrli4vTfZlAJpaxkWQ7QO/ggSICcr0aCbIlkb0M
6qEF1bfNnPGRck3bCExbq54JypKsHXy+RAxtxn4WvNTksHOSnNogBHaN3h2eC+pw+2KN8OcnZb6R
cIH9xfRuOV5ow8iq3QYNj9tgDC7y+KQ8uvWri+PuIs2Rxmw2HiLkiPMtOF6WQkPSwD0JTORG1/UI
dQlAQTccX2ckuhxntUUzMCOjkZrZyDqywFlbTpYeGg47vZqAe/Uk4Pw80lOXgWirg0Np/N2k/yyZ
uBaiFHiSPQ9R4OYxDxkDF92hUxYaPK497ZHtmNUfvQQvQX/zIA31YPnk6uodRFv68XTS9eDZkZRT
8NyyB8kNhU7ezHepR9PfRZlVH9uiNu90hXqjbXA4h+gdKKnZoxRTlGis7dMoYlqlGAQGqoXVEMPB
AQ7w822rWp3JCTTwUrFMWLoJlTEhQU6ssaSRTx1V3G8soo3uRp3XTh/AQEcIo/C+La24zZcVb/yy
kvp0r0UjfsJwQxuqQzR4GfTRPsUF+gikqeEF3R2jCp0YvH4KtXVoyBsyN2cZnVs9lsJauIn/GFbV
hX3IsxFv1xFFfkgVsywcDUGr8B2axV2GoAJU0wLLu0fZ5FnHIiUGDPlqPKCesmK1HhuhrXyEXFsx
1c6pTpN9Ry6iVnbWtSJFdVmMh9GJ3c8ONZio3pgOjl8Z7uqZVAGOiasud6eGjDMffkgYZicj0bpN
WT1HZdacfbL7dn1JJAmHKe08CxWWSirnTs345dFswEphJBsxMd65CYZQk+fnBMPCM166pslv9SJM
dulgVLMc87Ylluu+dyESTgOapZIu5bmKjtKa1nB+0X7P9xjTOZAEZ3zInuGTxg9E66ddm3n7iHWj
vJRxXz+7iKPgWY7itgt5ULQGfK5Z3yVRwGgZINnSD7PgVguygxanL3mf5h+Rbx6qFBiOPgRXI6dp
UggCQWh/+HOh8s9BSP81YBA5u+HqhPCZ1MzGzwzlf0DDoS2NXBcD55JJHs0f5v1B7nFZCtcAzNSB
UjTZkqbFRoDAocC+4StMCdXY7xrD2YUE7a4773mcdG6R6C4LU26rFs5kEI0Gszf74oKGXvRzvhfn
16rh5n0qEGGsm7rmpC2z/n/4i+R/Sfh1ERI5ljTh0Hie7v6Z9khchBEr2pKjXt0PpnujeThJGHTa
AD+WyeDSPOX43muk9qZavmGrjrb8aaUnYiBZennxyF3z87U5xPbZiNGE+hFNhqilh1/XMLfzyXpE
w2IdENtBGdEGbRtkprgJum7O9lbPcL9rTBT8n2YzfrcydoExtvMTydwHuW+Epa51Rg5JZvEcENmX
HZnDvUnElQcqEyYwJTiVrvFo3JL7E4zOTZXhH7aQnK0y1w7OoTbAStXBwZSZ/tHZ6YBeFYloCsJx
F/FbHszRPP78VMd6q1NZ7+s5M4Th6LVKxuGC1JmptfKc2wm/iUDEf8oC1FcGyGmS59YN1cgxE8o4
u/Uk1/DOoiVxa/qNYD61kXZOCrA09+UIVXBsURL/fC7/5XP41+Bb3f6VvFf/jDv9VMVI1yts/vSv
//6gMv73b/PX/P1z/vgV/779Vpf37Lv+p590jj4rVasfzZ8/6w/fmZ/++2+3em/e//Av67yJmvHa
flfjHbCBtPlbTOv8mf/bD/7l++d3eRiL799++VRt3szfLYhU/svvH9p//faLBYv27ymw87f//WPz
X/nbL5f37r2u3/8CfPo9//rz132/181vv2iu+JXTUeC8dIXhsQDhjvXff/+Q6UK7s9AICgM02S9/
yVXVhL/9YshfbcN0iT+gdJXwfIG21qr9/UOAXF2y7jhn+Brxy9/+/j+8j//5vv4httb4I3mafCXP
dAzdMsB0SItf5E+0ulphGccAyE2KO0TdfBTOThUXT10ZjebiFNY3WcEsVzu044rEpakTWyPBAamn
yM8YvqYXvB6OsfOSEzZpy1/QyVl4MJfS/BoQ7KyHX01/CWuwXQhUfdgmWskw712LrzbmpSY4J/Wb
ax865B0JRJrDxDFr7dIfRXYuo7fG3lT2TRqc6T+h2FhY1lZvYR88uRb8Q/5bc5l8sXDxSqnhKBnF
qRs8cP1w1IyXXuxqppt59ejYNzUSxXgts2vX3Ojk5yTkg7KK3OpNTp8BzPxoUzsW1caudvY2oJTq
sTKPCDj14K3Pzsyy1fBt5R91e3HprOovVvE4ObelzYxmVTsHwOslTE0crh2Ftljp8Na7e3rBqCLZ
Rj7+7yvyv11Jf1ii/+1n/T9cb6RR/LMFt2vz4L0a/3Gl/fyKvy410/xVIjR1dejBDsDc+aj560oz
nF+JZiarD767DVnS5iO/LzRb/iqAApLbarKkPDKR/77QbPGrS7gki0MCDtR1V/5fVpqF/vmPIFos
4h7MUQ5B/skUlj1njv3D4R7ExATaOTDhtEsgdRRWgdJKvNiOec6K8ibvbfrgoB5aOXKfwZq0Jvll
k0btUVPJsIkK9HCxD1loVp9zT2T23MIqLKW81ZUPRXlWq+sXks+38YAKPcf3OoqWiX8Jsm1yGBLa
gd8h9S/XzJgxX44CPbzTkCjfzGIoPgF535NhJ9mqdt18Rcos+owConaD6sRLCYyJZ919OSvwm2xE
QAiEYR9MGOuVMHYDsaALdIygg2nJrAQ0FJn4+6HDFYzKv0DunyP7p8At1yFGgGh2BPiUaYtudglk
s18AIjDOgdlDEGndfTQ8+lgL9Nlj0Fneox4wiSYXE+wXAeIlepCBcWnohgj3vOhgp8gAaBNo2yTB
RqDnMNuiIHqLeveEwrU/kgi1pAHBpmwcHJ+JXqP1u4G+5kGVWbgb2v5VciYDDDz10lor26O0wLFP
Qy7j6kobLp36nQyT77TpH6we2ZoaW5QsAA1CB6YA2kWcEt/SJQt25OVgOPFO6BnEMuH9QJ554TGk
66bGvWd7RJuY+hbSLEiVIEDSNrQ4QIX+OjmfqRX7az8Ltzi6coZY0IDAw6/G/Kj7lK6VAb07g3K3
TMMDUsZ1UaLc8UYXZZ2DAEuv2ytT143lEQthCCI0VFkxv2zc/SDdfQS3iNllNYuvYFu2YD6njFZu
YFFLDaF7tdo0WfRj92w5uY8E3yMTUqAplzT6adXSVyAACbOQAhcmSIEbmRpX1g8bVOHSqMLHJjVf
DP+1nYkPWvoZWw0KQJ3eUyHlevRNojDB1WrZwWu2piiGjdPisOs82B5Gli7iBnU6fdgnT+sfI827
bYrkIS5x5I4D3bKsBc85WG8pSe8Y0lxjketEjzqMcVFYYq9rKnPdpvHJa9GwZGHIxdAc4ebB5muG
5yiXpEF03gVXwTdyq2Q13XRokDbImIizt8hKZNSIktaxVlAdHpHypqdq7gdiLkxuzfYjHipGy+gE
5onmysZEQuw1KUCuZW/hEZ8T+9XUkV8aWC4LXZEjNmhrMoixo4i+XydNTcPMqTZTYDwT9Uwc2EAG
8SgbF2U4ftGxKXcRs/pi6D+kTG9NCTfYiHOm3J5YZmbOiLAEwKx9eT7Nqrgmeneau7Qt+Za5GLJN
ZgD3GNxJ25ghcqVy0Feqi9CIztI3wxzzHaX/0shIJq0bSMuIFjIYcPI7TbRd2fjpavRKqHRegkxT
TD3ePKPYjIGHrMNzPujQ3PtxITeOrsdIOvDSSMz9fS2LZUdLFcRO2B10jxGM9WTnxFI1gHrYic01
XVakfpl+bQa62mG8zieKNg+qB94JvP2iliReyPDJJjID4V/+nmrpax9I+sluixBrcN+TgmYaGVbF
iMdQtYK33LVvfAK10GllGy/RSozCML9ERPO7CHmV58cbwcM8Sig38FBKrKhM4jA1WiPKLgRfEzDT
jRFv3RBAWDfHIec91Xle5gR8dfNuBlezNPRlTuwuTycq1Y70RDuq3ixoLEuLsGe0ScQZmaQQ0Vak
+u9peTNwp8+mOY+a1RyT1oRegHMh8g38BAgi5zpS6tHLmMMdmCJKd5HJrW8GE+8mgwEfaZ7jyuLY
zIlMetrOuFMX//xt4/rjKekek8hpNyUjCSSwH1NCiYcsHumywtnb0h7N3Vuhw1cJtb1n4HyQpb0P
uxETZp3yOsGO2AoyMtEjE8pqR+FjazPYy0CDwKcEB3ptadQuxcBM1EIdsFQddRJ+4KBlD2gJMcM6
0+BxNK9lql2G2IMmGIE/rLToEXDsNsgRWMoIP+GUa89Gmm9zFmlA50+aL515sowW34yr4WjHcydd
9BDNvs/dndY4RGUKFEduBugnVvIbxS4FrPhqtfoc0aOH8V1fpvagmThJLCHKJVJnjC/dpWiQC2U+
yhvNbGyM3vTWDXn0XMNEbDDYq8mJrqAVI7hWS5bLi3Ra8goDVvWIjkqZ7AuWCLjfCfMFkyQuMuRP
UN9AjPQushglr0OjqLo6Z91auVploF3SwbnHXYo/UAYHoxyOnJMvNuEdi7r9GvxMX/XyNSVAeC2x
ixYmuiVmttWSENlDZfHcwIPA5jqEeLIApS6T9MUPjXsZI97ueuDCdY7TryURmO0kXQGOuDMRZhPc
SGXLEk51AGAJrxjbAU/skD1Jp/kKBEpFzwUpFrqfo1HFOPTIpWiJ6A7w6i3aOthoPcBzieS9bwc2
a870dAi4LjAZWxSa2JVFv9NtzPSMiVAQtvXZ8PiGIyFbho5CukCmiztx9oDACYhTNkfhQw+n05MF
h6hIriZvJUyzjgFV/thFDF/IGYYkhqyoanxrp6WugIunNqaB4byUHXONNlwHyvFRLJrAPqJdnnHK
Ej+JKdhAdae8PsNdM6FT6f2NDJuTtKJ7bbK+PTcm5Q/tqF+dg6p6sSUZALo5S8+95o7MgTtTR40s
qpueewKrIN0Q+A1NRcMe4uXkKDT+MrXPjrBxpulECoFVMqAbvlUOQ6wAdRcAgfADD8GNG3Blolln
IZHpiGwbMRBChY4zZGY2vvC+QLc35NUr28Gy70jEdPR93ZYwvv2mWphVc1cH5Uj3ApFLUKD77vYw
5lk0lvvEeMiGwuNsVcgk3yIPZRVWqEOdolq29V3XBx02QMOHTTDslZmOS4IMSwY8DIqEdoujnf2/
Mg50I4uF6dkH5IrxmpAVGkvRHXo9QNH1ucy5YniW76KVX6ezK9tllJ4rNmTXAcDbpP59ObV8X2v2
DLaQsimOEl/b51KZTI6rG0GLzZsFPFMFX0/21xEjDTjnFfdhfVU01YmGx904O/+a0CRzWXwqeG4l
XAZy58Gr+PJcykgtvOzNTOMbmFDDHEJB4rEC35l7aHK7YaNEzYYotC18QAYIDo1huq2M6hQAuzub
YxmzSFcQuNIAkkctoc2BiFqmwek394zn1s00vsCFots8mhredl4JOEqDPfgnFx4MrewZDT+m2JNN
d9nHzOervUKTyW2JrAgHxy4eJow0xgMkMol9SO0spEU3k/Zms1MtZRA8yTbbwyObuHCQyoFjbglB
8zRLh6wWSW03fsHk5Pmt7zyIeQSAroChfJNgzxiaPcSDsiW0zdD5r0SOVOux0A4MAYslIKCQa6+L
BMMo7v0+WhXxe56pcVFD71jN1xoYaZc8xOrCKCJm6sgQO4W704CZEgyfwr75QWt/7cyANC1B7FgM
R9E4H1zBuLWG9SHojWBtKoNXk2F0b3qnwX9ADjmjS5L3yYo3g27uand8pvehGF4YFzZJsoyrCvdC
6tIzFzkqLC+1vseQzGIvcplxMI+IsozALcGs2Ll3C/qC+Ib8Va7kLmLYuJQZcwN3jHexo52auqKp
qasXC0lhbeUJY2DWfaDiT4+EzzEN3wBOW0suUjOTMJ/lNxjx2vqBYcZriqiMKIR0Q70DyNVy1wIu
63ay+lmK96J3iKg65uF60fXkWrqfST6fmQUifwCNXW28gyW6DxtFLKmcvuJXoh4iJtr+VnfZG0uc
nKyvCKNv1jJ81euzNfjHmvAz2GEZUSaBi7cmgX3TRKvaF98DObska1TWvu45FpnEOQ53/lSAwkjZ
GjT1KQP9S9CuQ5pR4NPwCf3CKuyMPqrzSEABidIL7Nhoo/p8p3Qmrn3GqNlwPhxZ6LyMTGhsrd0m
NtG1IDk4hVTSrzvusuYYlhApUmjqacsZyVB9RBe4Qs3NpALgDXNtR8sietvhSXluv4Nmgr9q4GVq
ZzlwW2fHcDhCw7O2Zt0fAwBHvKwkSNhxcejNh1gJsgMMHx5j3altmruQneT0LkbF7brkvgiceUk3
flX28tni5gtk+7bXxDormPeYztUYxI8sq+41nBGpiXmYlAvqAdaoQGe+qOL0puZdWNAddxd9Cj4+
6fpNIfsvX7MLtFP+GbFgvOprXry2dPc+OLyVYihEXiRWjsheZzmOiHLweWqa0yh9AK4CS6VEM52Y
EcQ3isswiollSu+7lL3AUgCdyDe+B/VzG5bZY9J7IPanfi/nYI9CPw2TZ6N8YxjWJUCgM4IKveJk
ZsExtsU5LrSH2s1v1BS9mfychb8sfJg2Rphpm6zwd1mCj6tuWRsiYmbbET4ovrIIDiYc1a96JlVI
d7qnewcD28XZyS7o9J8UvuzTiXqYJNg64lI/qt79GOTgLMzExXgU4qJWxBA46QpHu4v/ln5A6wdM
VsyQHIf4KMr61Au0OZ5k3Ud2Hu9d/GFIB1QNrK9tV2PQzPgQczcB388nbOEef9+iEE63ic0AQJEJ
IAMx0poGt0T8LTj1rJMsWncD3Exf10MEU7q7bYLqUlWFWMaRI9bIpdlnMrxqSBN8TTLqFrq5ontz
NWYmv1fjrO6zbd5x8GhhkaJ7mXiscuOGMXizJFj1rTVx7qBqmSEXQIprMgBxir2aufcRPFtWTysP
3TbiiPLFbrnh1E5/NSo8M27lrbxs7PYDowZu+AjcbfioSzxf6L/oj6BcgaybCLqcOU9EHndXc7KB
4od3mNIWOiTIiLN6MmEfxS888Gc9Cp5sa9hJGJTYrXZpd4Tdvw2T9Fwp8vdYHuGd6adEoVOS51hl
mPgOlb3ldQcm6N9Z440nF6UFOZ4So6bpCF7SSb1dNYjdeW8nkjamM2eh+fvaAE+hdeup7a69sfJr
594cpnMZynMg2h9OuyZI8A6BP2NO6OsLx4j2U4/kSR2kTkPHUcW+wPi5cpz6jEr/IWOC6Q3hCkUL
lHEVvuiD+vBNgDIq0eH30iTQ5vgXco+XUvM+ylZaW8MnIW646XPKYWTFerrWzRLmxpyy0xy9wXxr
ygzVlUcn3xqOaeAyKXV+eNxt7QkmytAeB5qxOWFEWpEeur7bJxyH4KlXk9fcVugoR/+ucDXEiTit
0/qbW+BFuPkRvtKt49N7qpLsCZr6OerPntXtTQt1TofjQdeuCLtQKFxczz2xxyF2KQRnnz7dCJc2
d1P6nzYhYsPExa6ojkkc7EsO/lU61BtkGzZ0ny7L7kq9PIqghJmH2SVT7rNhh1eYAQ8V998p7neF
TYVpq9nmLjUCl6iRM+ggE/TbPDimXBKS6hgaW9cE1eoruUUWTeaqzfXI1CQ4O86/yqTrHGo6zoUg
w5Wlw3KxYSCiy3XWwmBTrzFstPwTV+r4aJDRu1NDcped2fIrDKDjye7vrAk0lUsB7qrm4DnuI9HD
s7ldURhwbDGmj/wFToUAwrX2oUfaV29ynjowbpcNW97kfLW1dQrUcAoRZoE261ZVm516GOilHlhQ
MILXgoxG4ZtvAy++yl3qXRPMTDpuwtTdmGXz7XZyP6X5kXDuTcxPLUP/o/OyH5NOA8clul3X+JVJ
kSfb2FqIO/h6wFpMwjlUcyxA1POyGE9OctRHiNuDIc9OrfFacYNa+Y6/Jfhp3WnRNU3cTziLSDq1
PYXbxnfQHnfKfsVctxctHBGI3w5OADA4Wcq4wtWstQUwaAynW0MaIOIiFNTkCMT1czDzFEO934Hc
pfbpwGLa1jnRvqf0RYZ3ieWsO9N9xgcJFiTvVtqkZjSvAwQ1itiCdHlvFnQmmZ2HHrpj/LRrrK5P
gxOcRuc264pTEHLlR1acHODeDxN8w0aisPUJLbcUaSIVRWGcZ8w55TI0MDhaVFk6lk+JmR1+ydVM
tCf0dgJr6ljcyoyZea0sc9fQUIps/QdCRfbiUjxXqeeuM8wBipkXNQqNoMqnCyOHl5ZqGOMUVTkg
poWOAnIdjHW2DD3KKJEXwCeI1Qom7p/UiZskHkEksbHVBhNbyf0aWfAWAs0d2Z6rDskwkOhJ7KfB
2JtcDpCIuWTrzEeBVc64QV5g6rllGj07pdgNXAlWqu7vAOVvlEG7qFZj95b478qB7kLY67W2In0h
S8xgHfUJ4iIojPyyDYYA+pGepbAbA3eJu3dM8Uj/ULCwgc6Ew5Zsm472QOXR8Q74m6zBfKwz75K3
FJ+++EELhZku1uOmbj4rvDNVAMQ/sLlNFgqZrIcmfM055q7aqh1WCE3hXYx5uPGHkZ/UBggka9rq
0cwP4O0nUIlfTal8mefFl5FUbzGt2x0nx7qtRnYwtvjbVKtJEgINElv1rUNSmpdYDwXCGmIj6HFn
HoLiMnafIVv2Z52TrhRUQ1EgbmpV5UdqPRu0P+0cSFXRxWGSxIHO3BeOwFlIhU894Vdh1k3eWIWq
iLfjkg3JRaQg7bWU6ZgOSBt67kh4y6ymFEDE0diNN0YpCHzXh6+Inlww4cKoak7iSszWeHqoqJJo
JdUFaaKttY3Q38ZTeai5bN8WHYu3TXW4bNGHyjqfOTRNYDP2vrJSbKCk43AAVFGxZ2gORZ2kT9Sn
fnXRgN1xVUYDa3KvreP6a9SNh7pm5yJw+aBymaxQ/zA1x3O0MCLiGwifoy9JgZHGnCGCIPZF6vCi
iqp1IKCxgeXkbDXKKrHAWR40Jt9Yx/ka0+6ZG9qPuJtL6GRyoIfSyPN9BvYxdHdQO4QdWsRkoDST
vEeUtQkNim2JSm1RJD1XoKiCWEDTpE9m77I+0nw0rRSD2gQWTXLJtbpHlYT2VeMBLyYQiWNwwW1X
zH/7gFhH15Y0Vpe5Q2NIoysDlIYzoiTSSWu0FL9e7lDuwH1GurFJA+c9EGD3PX/cpEXxbuIasHR+
1jRaKDIj+7t1YI4WUzCxmYcMPnB7Ytyc1qKIHtSUpzvVYkxrui5dmMA/1EiroUZ4Z9U8kW0KvTwJ
Pss4JD/WaTbYWawlKUfTKoqBZ8vhwwFKTfMBq1neYrCKbGvpdeB0S0nrA+h2uy7t4IbotK2OJHfD
8uLhHOmRiapmlqqNqOLqWlCMjF9eHrjc3pw9obEGhThVYYKYhdbyJWQAQMNjRu0lIQYbsjewqa7y
sP0yHOeclOEN2Mpy07f53uH0PWGQO9QFjlctbSDEoXkE2F9dwCaxomjxrVtHnkorPGErukl8Ln7o
9S6ZmOGCoGuk0S/7mkVN62fLC2Qak70wd5lK/I1DQYiSmxdg0AJ/05TprVX2F1XgZKoSBhTs8FSy
GtEEoX6iq0JOQ4HGqT2YIewF4tTnu7a3K4yrf6NHsr1latYuUt7AGYj7AKLLWqWFYFoy2Sclks8A
i9au97Y51t6F410j7PQLS49etYTbS9QuSNhgKF1WiMBcBD/RdPCbslxGndOuGrgHh9LRk10CJezG
mBzYfAbyMa7a4BgcY1+70bXx7B5TE219go4AX71Ffn5RWj+elHEkPkBeAjImiB5h+j4yS6GxQGjF
KFfC6+gAmeqiOQLxniJcxJyvqhIsaeRHxC8x1Vy6ZN1XkDC3bZt7SzeiPK4CE68zZNhFB5KtSe+x
aTEJG8cDCXaLgq4qQYpnMBXl0rLFGslgckbstoM17BxH1l7ZU0YjHZNbl+Y/ttH2RmiVPvfObusw
OcEA6PmyjQxWk+FDrchnL1Y1gqNGR7ONtSlclh3rtA21q7BYq11uWlxwtU3nVclSdAxTw0S8t4Sq
YFvpSAXx3wNC0YGllMMu0ysiD/Gv+dDQQTDwK1kZCVbjQrNGe9VNz6DhiewJKpOOrYud1GJQwEO8
KAmvzwr4aa5rlqvBfJ+o5ObS4DtpnAHEQDozHN133YEOP3ot/qYOEmKvCHAu6ZAiVv2S4fBYRPNO
ziUQO5m3jDl/hwoywuBVuyrmKo7z9JUdhRBTYoix0XndwkDl6NYFc96kNEg3wHZvu+25A+Rn4PMf
kLUGw6EpsP4Qb/aSgILcThNpA5OLWSJDm4HS8QaCQoBEKfxKrEjbNlRgVRZ/l3BPDz7C7hK8zTSS
tWvZDD+mEQo/RpxLTH7bkuFqsSX07DFwCxqAnUUCBmbVcbTvRqfpOI4zjzLc3GBPoTiLIauYSr4l
Rk1xB6ZyiYlYh2STELPrA6roqbbL6kysBGQUGxICOBNkpTnB94Ag0OszgkCaGwcELocG4++gQ3Zq
GryUvVwX9LqCrngxEJZTDtL3tSgi20avD3HVfOYNXRMYEx6Nm/ox+g/mzmu5duTasr/SP4CKBJBw
r9s7es8XBM8hCe8T9ut7JOteSaUOqVsvHVcKsYo8RjQbwMq55hwzpKSoMyPdIjPRujKAEIkZtNgY
s6ccXCxgERsKOPvbuVQmYb3eWdkxRwFes4BtJK+FmtNNhDDvtHe4flA6mrdgzNVza/SPfhxxpA+L
XdIzPGF3NzZ2qbfVXL2HsA9PvOoUkiT5yCSkbj7kbtDXrCQETZGDy+QFV4baPtcwd+yk2R0IzqpZ
ToXvTx7DME5uZbpXoiZrBKpo3WAsXOVzdKIT88GPOhf6mv8+5CizvjOUNGBFWxjEVA3MLtbqyHvr
GGBHv3oc8vAGBxDHEv8JjhR8yvkpkP3NXGb3XgzRv90VFrUUfAu2YgDX4nrc+A3wMCsa+67pJwlq
9z7yfs0+Jhyb0jyYIMk9abwetgBGALxzrTneEoJMWia92Cic7exB/a+g7fhe/7vqqHhNqqfM959p
TtEB94ICheFMNdXZzNX9UOAar9JdEMSHpiuvLAvyVFL8rt3hu+raz9ls3pCnV5T1PFio9qvIQNOS
7tJsGiRX6Gj5VWQjDdaO3KiaDqd0xBDeWCYHN04ZzATwThvu5iYrtBjgztpoE8xFOaGPsLzLRPQ8
LfUh9rPz2AKQJVRCtMO8Txu6RLpCI5rm4ItOl5M1cwaFLBvLkLMZ2bX90Fwjqz701iyItTGDw4i1
eDrDqiKRu2wHBagmZzO9boqagyP4ksQj3UdL0XEdZGWFJjPCGIFdd4xtDAUW1AzMhkBxuiROHrsG
yhRrl5NdDMHW9lieFyhTN2bJsrcyajhF06zOXexTZkMhXtjpNj3qOQ6yHtC7PJik2AFfiS65Fy+X
jwIc4KHg0YeJuTZ2ak6C60i4ELo5++CXuXZJ1BRKjSeoMv5e9fMjXEHnmhvEnr4oIu0R2VEnCEMC
SXoD5/fTFoZud0wBAdnA+xFqGcVxcM2XNGkXaoShvUcjtBhPPMG2L8x5787TizczJ3Ue4XD03Hu2
RMtOLMCDw0UeXHYZDKXdLigYLpa43U/9cM4TCAeVJ+6zmHP86I33XkKwqYSlzKsSBEBKXQ+4HnfX
9/suZBGIfM+eakRumQOgjUiFdc/ZgRDUKultLLSt8ZF6LltaO36zGI48astR2rl6YGlwntSJNk0S
aGkgGyYmVLsosSJwZcLAwGk6YXTZWrJ7IQmGqV0i7yVZhKGkzbNd5PevQcYQqHdTpkrKW2JcKEjl
Qy+SYwNbdW2KMN9PmjMLmhls2ER2kouCNThPEtL21Hi7tAyxOx3anJSiFT1GkXoJTIt42CizTegP
d1WyRIhF0yNLGWQYFgh+me0gNeHUySvn4ObJZWxEefBLd6bScvJRtev90EXFcxV9Ge60nHoQLX2z
NHsTqNGWvxobQT0OHKGJvfv0vA3oA+tmlDT0iXzhdiNASvl9c/AhUk0tfFme2Efiu6TZe28DlXId
+8rZtUZ9BATVHMKAkbXt7fs6r3d556nLKKVOacTYFjBwIafjKoJ4Fm6jjM1eOzU3YQqoq+nm5dru
K8raQbqf1cLTNO3N4hi55t7G9s45Lrr40fiZjuzTjEVg8N/3MG+0RYj+PdNAdWkRZ6sC6+BU1Y+C
5BaBxck55WG6DtwIB9VMMWRNIh4MvYFJhtb1fDlm8AGPdfnshNMThZZPdi8Znripm5Ed3NN0xcPb
IgIwAuuYQ9Wv8YoaVz2zA5AFDiZeSusLU/Ihc5NrZOxhP8UlmOyFs3MasUuq27jeOUsIw4RhorDS
s2UW0VUhPOcg2bJe0sFbLtGAQ0vawmDzmC2nAfjwT5twTSZz64Y9slTHxtwDdLUSY+FvQbG9Fj36
Y5qqBUvaLXRTboBd125te34aWxYQYaMeLPvLbWmzTPu4gsYUpYcOAPWqBDuXS+M5MzzWyC264gRD
LwMvueW66omyRc/0apDDXRJxgfYYghpZjei1h4BX28F8MTz/mVRYekDtNbj8Uah7KznSoedjhDKR
MFB9ZnbPBtbmXcvlz+Dv7mvazGA/EVg2R+fWicodoSkD1DmQAITgMAQrNls9XR/FDTeIlN/GJ26E
jrcWDfJ04zDA0rm8LhJi9xy+zh6MBNTU/Fq44aoZlLddhHtUvc5jpQGTBUAYfsiY9UR16zXiEo7l
x2R2W3t24fF5x1kah9n3yIH6F5uJEPNV97GALEE2sT8ikydzMxhbs/FPE3BTuh2nVWqkL57zArsH
lcq5EJyns7uWq4g88y6NmEADbTuxHKoQIOX/ojRkP5Z5tBdF/0SKwajRwe0quvVJ9W3NkevV7O4E
6TUYp3NCm4TT5d2GJjdpQnqcR6vZ5c6QniIeztQVg8xGDQdjUz11ab1Si5UARbJ7VD96xXK2+KIy
gj3bqcPQT8fce025MzRJxGOEbyGvmk21CDoU0rg4BpygFgPvn5U4xRo2PMtpf2aDHL8GBQ8vi1T+
ylGTv8kAR2xYNe7hgu9DLG7rODGoR6iooG3RuUgEg/bTOATzjam/JtBtfwuQZvvIy27iCYGnnBcK
WI1m3jroLkhxpZnSeOpmG1dZexw78y4seYWKBFkP0DRyEiiaifot4OFIeAtUlT6dWZ9mKUnC7DLO
s0MP2nytcxQcvRhi0huMNzSW4bC3BRYc03ZOGXHd06BoHA67W9ZEDIu1Q2NgqvZGxiod7M5mnoxf
OQsMrD98Av18mUF9Mbf5zUaa5bei0nAoYd6kEiMcxgk4sdElzgO16xUoDtHAXsxxr0huD7H7YsIH
eY4FGmlWcVGISTJOWCe3hUcpUwbREoJ77F93bZ5c5Wx6N4NYrkj5QI/rSFo1tDVRg5L42dGWOXyX
PoBDWAHIbaX3QsgVEdY2r9wSxpMTx84hU/EpS1gYuyXQJFXXxZ7bz62IKtKKzH4LmRlmHXUuXMs6
BS0sswoZlfG0azA8tcmuJ5NUoI6u/aE8F3V14k9lFadz04ZLBhb3LmaiWLvDdPKD4LnQcyt1v5wk
s+EjCJia+ozdHC6+lVXEL75ikS9aCFcjHB/sEAMcjUljZ26geg/HEeegzV3v3KCXMHjU9JekHDrW
4ZTlJwpaPvwchjHFfcymFdUpDphGUFzJwVNg5pliNqKQYhf77nVIQhBDHHKLJVue6G70yFwMa9Tu
WBLTHjI2aqHQNj43Vvwpai/BQ1jtE+s5pyPGjKFhsdiC79g29yA2bnLuqDt20ycbWWqdBUa39cQp
7F0d8woGoEc+UxVrtw0vrU8FnwREmqlrb19bKGdbhkUyrz6jUtJ55kbaDHpGYG3TBQtZwBY2aK1q
uwQ8xEESQY0MbUh9nKvxa1zXKIUYGtByawJESYFCUIrozi28dF+21LElKnkymzB6SfzyXlBnyRe1
7odxokfBrvYBkF0ERn7snMS3zsStyY/L8Ly4bD07+4fwNb5lLTnUmE4GUidQ+OzYGTczE+F6qLjK
qsyggysYtkVAhy3UwUtocV+xccFxpjwzqqhVMVg9eA2NOauHcxdCz8CSVs/zFbzdYRewsXBg5zOV
I3CDNtpPY7DtZoHdhjVB1qsNPAJ0MZM1dRXGzlZWri45CrmMF54UY+1cF16fb0obYrCwc1YZU3HN
IF1vcgWyIE9fTW007rBMuU5/gFJ7ZeDVXrGCvQmKeoKiyNBY6+BUlk7OBizJBzSSeQ3GYFuYgN+K
1mfVxO0P4NC99IYB64z9kJGV2EiKRBEUBxdkaAUKFYpbwZ02rN0zifE3aqjqzRSO7+STSddmmEyB
VaLNJyTAmjsZXYuI1UY5BXeDy2ibgwvcJ5DxZAstsPOCFMSH2tfhcxkXzcVLUEjsIb/JeuqRKV2m
VQQyfCZva+X/qjLNuDExBliOv6GVg4Ekww6VFsae1Xy2h/+Mu6yx0B/s7WRVjy0aOy6mEomU19Iq
73X94Rw99nPIwZh4MFYYOD+u2ULFMm9lT6YpghpzlkWf3kdufVfbuIejJIN+nYIHUUZ9XQllsV1A
lkjA1joeg0Si2RNkXrYzaFuTKjKVHud6fnXM/qPTBNyJJhoktI9Os3GJwj3yz2Ohqbll/B1oim4O
Tteu4Oranc9LNejI0Jf944Lr0cTyoFm8ShBCncHzLmB6FbheujUo5VG1sY40y5cAO2nplFcfP6EB
wx2IK4cgd7zzAQHHAIFbTQbmRPBt2bCCCwYeK78KNEOYWieefv77rOnCYQVbbfpUQIcnTR8mevPN
+ErHYo6BDr3b0aTieGEf5p9iAMYzIONcE411oA/MK9zKYWQXBfY41vxjcvC6YROjIDRL/BefxlDs
JMhkIIlcWfpYr2nKLVhlW/OVIXc1KzSVgjNBcKiAMAtNY4Z3bZzg/7/GmtRsYPFx4v7JyGGRkOLN
8UbAdc6L1r3L2UQak95zwH5evK0Xw4JmB09+Hjw0hYJwojUx2tXs6EJTpDvNky4UECMaRTBlatr0
aMEynQBQh4Cokx5ROtJs6hBItSwVlTtgq13w1b1rcCMEaL2M+EBRPyxsLeW60tRrV/OvNeO5xSZj
azJ2rxnZvqZlR2CzK/DZvuZoE/F4NQzARpKBmnrqT8o+dpkHe7szvfcFIlQN5EwwhxWa0j2C67bH
COU3bm8Ld6AVyLlRmuztgfjuNOu7APqdaocIecp1m5NQRt5UVS4PffGkwIWbYMMDzQ8PNEnc0Uzx
bu5/R5oyDn582TfyK59Is4Mhx9fAOKLtzaRZWTg1IxMmFAug2h5URbqsuT05gM0TN7wO3Xo+WMvE
fAD8XGoKug82EIRw/awVn27MNwVR5Axw+hjjew1BqQMfrtm92e8hf+MIbH38oa5r/npQdvOqNHlK
ZiU2A01plyAHHOI0gIHxXBY/LHeg7iFwd2hnVxGn+rHCkW9q/vtMFDHnBCTkkVdujTUOUnztth9z
xc5nmdTR1jR51o3DgfTqO8QRXriTxaLLpgxoeh/wCKQVTHoHOH3atJ9hBa2+51vH+sc8p4DsMRt4
BD/zJ8KU1dYBdo8HgEyW5t8bocvqEiK+BI1PeDTaDcDy2xZqvg8+3wWjj+MuufcdwPqasJ9p1j6M
mxr+R79vNYefXHO2yzSbP9OU/h5cv2I3ZxuujYsRiTrTTP+Aq72J3Tv6xsXe09z/1mrAa+ougEXi
XKx1P0DFBV3pxgA8puIQzaz0ggpic5e+eZZ5DQSOxUPh/pK6ecCoky/pA5jVnQTUplL9QU0BqyhK
2P34Co8oWmMtrwbvMJrGY1GxqqbogDxevLV7wDgpA0wdEarpOLZOiGysCM9tR3NLVaEJUaAQUaSg
cIHOVJqsZ/J6hZoPYXE9VeXjRAFDDXX45PJiqfi4ozsaWDfq47Y4K93fYNnvI3mmTd8HL4ZY0h15
IB5m7J2cxLjmJ4AlHXw+03nDkmT+8ORwSxXve6CbIyAc8csOdT6Oe4mA0e7jwvuAHniSundCTDRQ
NLqLIhnFrxq0HQdpeipiCiukbq5Q4bsV0+UEavIl0d0WESUXlW67IKZKB+nVghI2hly4vh1z2qMg
g5I9sSt1Z0bGGmgXts1tRZ3Gfx6x+38Ivf7LfN1fUnj/Khr7PzGEF7gm0bR/k3vVGdX/dfXx++uz
KpOPv8Tx/vyzXz/ZV8v+Q9iE2AOb0dQFrEq27s9AniX+ILuBUOyZvjA9h2jd3wJ51h9Esa0gMANp
205g80v/lXyV4g/fFWZA+pVW7cD2/rPoq+XrwN2fWWcd7uVK9ANpuoL0Lck8Pj8d2PuHQB4IYHuw
JHzUNpi4t0czKoTCdudjDqHTNG9ve2IwwZjeCumfnbp9mg1/n1U9zjAGxEkQ7KzwihkKAq1f9Te9
Eb871rUxpE+OWl4H4AacW4yTF4FanrydlyIwwrVKWsnC2XRf/aW5YG5Tgr1kgeW9nOOzU4T7HOvn
jgPB1bgEANWCkFk6xfuS7VBJl23vzT7q+3QdikodByP+aJPucUwtCLVkzHZAP/larHpEfSmeFU6U
lSNYbBipsNZFpp7gxIMqThNIyhnH4t4+0IQOAhND0mqZgkdv5gY+m79FU18Jx/qusWfUcQr2abrw
NKpWbXgf2jyReJgV68Ah5SVtrUnCQloZzAhsrEvMZBIdzHsb64L1xhKUq7avkpXz0E8TfpEJzhQb
CGJyBA/qZLmzWELULDuA7aG2/aYDDGiNO10xGo9o13rZRqFsC3nDaA6jsp7t3OPE1nY3GTZPNKg7
mu0qaPf+rQ3fZlUt/tmDn5ap5apMhtvUgKed6G4DIzG2nayABGMDX9l2/+56w4cY2WpxY47XVb+D
iVhtzCm/hLJ5TPvmrIaMgpd3UwXPTs4eI+dNkry0dfsLWeQi4vE0cZQqDBo+/LF8cNChnAVkAS1Y
UxvdDB2qvjAuFhp+kebfsnYooYuvB9Mj/+NjtbNF8Og0FjdI97cTDs+JB+jFkRwAjeksTBKbgZAT
q6crQ/80hYQemJuHWEr2JuXdqPI7NVJu6egEphg/PLchK43IaPoRKZaWkJ8im080m/0KE4Pr5Ufp
0Ayoun0xjbcJnWkcTcSlF2RD6kk91JwJDZjEiOI2nSExjMPCXYWj/yBKKhXWgGl5sAP7I0MGcne0
kPvHKT2DXqNLWAwPZZXAIjXfSztz13V3wjPjwEXBmDkHD+YC2pzqDc1qY/Uc4Q0zhvHFHs2XxqJc
re6vRhuCaIdlvOgf+8TcopBcsrw9eMMb9d6cyNwI1Kd9hHeTblLL/1WW5lPhRYCBkJyQgB6dCA/I
LMaTMwz7NsKjx91t1UTIiQCPOBWXN10c4HBo5G9jIsWkBoqnqaJ3R5syvq6+rUjc5dH49POrDkeY
VYcZwuoC4MxjUG9CrJ79BDNkBJrdl+KznzVFOjyz98N53I0kAMErWvmv0evehD98U874K+Hyt1nR
ZEEWoIt67dGq2KiAjSF+exsNzEezP904LEjnU+qFK4dsyEKhhQcgkBUlX4SkgoFAFlcbZvbd7OQv
MzZmPDmXMV22lgOvzeuuHL2rFvE5ZkdUy+LDGZJu9VwtoCJiK7tMs7wCqXo1xD6x9wbE6Uixn/k8
S6w6NiemQpbNGkQ55xtWuys/QuGpOPrNvbXBbfEyYAtaCf7Pfeb2vsTQrJs6glqJbUh7Uy6LaNty
/FtPUXdjTZSuB5RuIE1s/LQ4Er3dA18lPZgWKEEVUeGASX9xxqfaiSl7XrCehsZ0C4LqPvVikq8C
DlGuTlUeU23fi+eMI/LB4KubVAiHcLnueq2LpNjcvcw7UZ3w5JOTDZP825pc1t7TSFYCky0iFqM3
BgZOLMT0SyKRiwRWlX5ThjhxgwZvirmcpDMc7gUZzmRRsG6ZnFU3f1XLiBZjt/fIg1ZzTXUcIcrF
mXdVlUIVpi3BGjg5z+W0Be1d7gcMWdkCdsC1o5eyrt8XSU7XgmvFucfZZ/aCYhOFxrp+6wvBp9m8
laH3RaUblr0HYyLf0HXDR9RZNS8qGxtrdcNp8rr0WQtws6IFyrFW4ZR+KSdM1gEelIRngLYwwO5P
xHOammcY2yyNTASVMQ3u5qYJuDdZ1nZyD0vLwJ53yA1zJX7N8j1MI6J22vmkjPQs+8E4+jVe3wHZ
BD4OwegCfBdtau7YqVVpTNei5rKHHfgVyuypHPIHcjifs58crbljKzRSIswTD8szXwtUlhjvZ/dc
LK65c5S8ZN30lPNm1U0zY3MiZpwg9wGnnXUtpn0ZtPxvPCHAYfYMeL2HkIzCosURxwaNH9mj74Tm
htvCm9ncCZ4A6zqg3blDuy4gU1R6yxuyF7RSsPOeXWPpR1Ph6HLqHPTEmiUJs4cLXPYX3JGSs6f0
QDuETzk2iJWkLwFGIQkOXjEdLvZmTC9t6F98JT5IDf7u45MUyZfX3Cjbfl0y75YF9nb0iRRL2byb
juKn4hQvXj8+OlZ27tw35SzPbV28EaTjgJATWJnwvzRFxiGlfqzD/NMiDw9Tg9S1Z2EbZv1HjW57
gUFGr2RxMdqRE7fiAToOLKfq8smLLAAcLd+RpJueU8igQ5fxRPMoIp8a3GkVCwVEbWzuAMW4ApzW
xQQo0GF9t7we3BGfh8kD2wsySjYMTMi1/xF3y1MqbRSBSj26euY2ydVOUl7XUZftfJtW3IGwXE89
CzXpcCvTTiGYmud8wQZuF8o9RqH/aRkR3CUcbHClKnNdONCrWHNaaz8gvk62dV47bKnxVrJWMgET
cbe78bqUbIXH5xw407ty6ZrTkwuoaSvlp2VABlX21WDcREtwF1XIAwjneKaH6TkorK8StCp54uIe
G+4Vt7v9FD1PnTiknfNsV+Yj5KLTCIYOJW3D04l1oy5lx9+JcxvR9i6U8il9qfxQreqa8PTotvSy
5dme8uSTPyGdKl+gcvuYwUUK8BvtuptYx3kJs+XsWESEqDbmlXoVddUL0oLF0ZIFlCUK8n/Geez6
UxfKI/285HMX4O3VMbJef4Yy8i+wdbeptaBpl2JX1cUuT71LlbefSNX3E0uIlQtVLCyn352fP9B5
+zo1uIqSZ0dH2fr0W3WkYhEWJ07z7Q3hNyxnScLqwrkihgTLlBmWpdx3yoJ+Ffmuvuf766lJbb1O
I+EbYSgqLfRFq7lvWJuSliWAkHeEEFLwg0x5r9iJb6reCOnCY/uDfYL1AbEoGT0kPSEf4VzlNT0h
qkSHioZN75AELX35Zkhyfir65smHYQg7OITfX2FgPoJWuNFjYpG4xxG+IEtZsl0OpdmqqTbUvCJk
GNMvmghaYovk/rWjia8PQ/r0JGLUitbDQtMm2P0UOfIldj9VUrwMcjlJxYO5ipcvmHjcvqh7K2OQ
l/ZuzPfhVNHLyIhbFy3OVA+Vi3z5/TLIo1HjtPHZAjIksb3jwW5qiuyQ762gP3TZbOyNpfmaZiPZ
xngKdsoNCTLJ6FKNdAzVC3h8wexLaNdC4MXHxJE2fDNSUlcJbc80zwjMZdRFWvanSVKBXCbIynwJ
9h6Uy9Sioit3FQ2+4JMjmno7g1Rb7SD7AwXrV1HXyF19GEv0qkU55wwqxaqRLqsoRRFFCvK9hS3g
YeQlgkWM1sjZHUZj9kglMIZWiGCDgqlcR9zZKR64nylfXk2916KhzZ/GhChm5rA/2Z+XqY+cQGAz
YOTelF47YqkrDi6TyNZV6VMUh19grNYWhYJrG9QpUPK3QidrMlDoFG3wIGVCYS2S0jumuyIK+QC4
giVCYMM0VZGxSmvUl2E6wm3Zk8zMNDPYuqMBGw6uAbFhlMXB75ksTJMxJOJeTnEI1xp59KzGKIJD
lJzGTMuFB1yhd4pNa2Oas2Y575ayXmCNkJEUXn8ws5OVUA5XYN5gfDZOg40OLCoSQXo8xdPNspXN
WqgHoGJCwyO2baBKb/eCPOFOWgaiyxA+dSkJgcq5TQdsulTzYUAD1uxb+3ExP7uekqJl6bN1P1d0
FbIedHvKwdbhTGDBA1zI4iAe932nq+tALhgt16wC31DLBnJEj3c3XawnS+drjX48kVGZaZXOlOdy
QKy43Hr5ulThXenld0mMupnAwZAzdZt5+65wWG54WTF0dA/VWD0QK8T/xqJINvxcLNy1hHcpvi7s
Vn9ZyFsVGqPRsx1vWb+Y4DtAPPP5+g4TP/F1urMyMl1NOBv4uuZpm9g49to0UoeAmqEByZOeC48T
qnuxe++66cGkVIAvD8RJmK/kFYi9Z+wEu8nrz04J+dEd2y3RP4j2eXPMRu7cg1FxdLCNJzuZKNFo
+VFKrLO8qGN66oWdvRo+dvBgEKwM0Sf2MzQUucivpRnyw4yFdh2rkNkSxsxR4GQoxi3cAu8qHhHP
LVZbxxDnVJCgozagKY9CtXJnm8PRrobgJveph1BpelYxtQ/Eo/YQ9RVlh+424YVWBv24nRbMgpVq
6Rsuk6fSfQVLQY5pLm7ikm45meDWbTk0lUbNDt3fS5e+W0b4fVFySqlVSC9bMZib2hd30BMYL3KE
8Ga+TT1zuNBp1mZP5liR2u9aXrvYdvZ+yVElMrv0+ufNkloNTY5pfAiVhZ4JY8ah4pFnct+zchpf
7cGMjtRZUsZSvjQR3FonZTXVGOOadACPtiJIq11vYjHKC+tK5pn7ju1usLiiau8aHshxwI7FYuJi
2Sp/7uzxFz9aGuqjqd6VUY7bfW6ufNUA/o6QLUXo7qLBOeD9p8JnoXIh7eb5LuojOn44j9tsaCB9
N59hcwd8uH6yxuY6TeYA6rjzxaaa5J/FCt94gqX6mAge0K1NbHOozZ1tGF9N0z2mrR58IP2szb4Z
Nz17CO60HKcEiCOZrXMI9GytGOl6q4Q8EL10LiYXp6f2oW36ezgGm2RwntCfX223ulei6FdBEq+G
JrrrmuLTLpNPOXr3he9RLOFcTWl314fBcFfIfmfZU7+LzOrBiaynilsvUhieZs60NmFsiRDq1LQQ
RlSA4SpVO6uEqe3Pdy3hnw2YR6zyQpC6CxgSBzKO8VDfRrH75tdztyWuPlHh7d2XTYL8q1Id/3IP
ZO21itI66CC0fIbUPRo8xpNhSsjO0X8sJut1irl/R3ZTMuOxAM9G+4S1Yp6KtS/sb8NBqi5N1pmd
9Ki9Ji/kcLyEcZhvwZ6WW2UPu8Frr20xX3mAFBMOgo1ln3jlIbJzI3SqN+lRZmnQpb4D0/orU8ec
AkLCs8FvlRHe9ygxmeXv2WjezAEfDYDC78g40qr2lHFmXrX2RzwS4LfQ5xeeNRk+J2tk+qj13TBw
y2M3j1+jmXcHDidpmdxUA3d+n9y/DgKHdK0FNCPYS/k5cMQBmw/dQhfFT1jpI9gaZgAMN42Jn8CG
IN3t/2IamBGkOKgM0HCdpGLytzFAYKzklBnujP4G3PY7x0GG0ZEWMhQ0YUA2J+AQx96BUAH7LSD9
3PURkARRKVM9TLl4SCVNxU0/oiP6dOGldMDR48F3tufQqTAVD3LuAIcXONxC78npEK+t8dIu/mc8
bOV1btjU+CHDgEugPYLg08pjQbcmvmrtis7ljok06cI7PoaO+xGmuXMqhLxYVYG1i+//ulbz55AZ
NDcWJcThoT1lUfCYLOJlguLUgWPdoDgNq8JtPiK3/V4s7xbWy87ESYkNhnt2JyELxD2bSzNk8Vn0
IXEDb16lDiepuThxls59EIAEo7Z8SEERqSpuZZz3QoRMlsRITslY37dMf2SK7/qis7dhOTy6vfeO
4xtoTUXsJ7R7xj/2SFn7kHVNfZ+l2bFs/WWzUNxyyojXwCzT/hbyN73tfmKHr7dl2D4PMt629pLv
Mt/dyxETb5ewdwF1dJf7s7PzBut3ODcd7L3uMYnZOTn0ycIF5RswwU+YKBDLo7Tf/v/dEvxPXACY
QFz/tfx//P31z7xLU/+JP0V/w7T/kAEKPqu9wHY9/vvfqr9hyT+AQCDuE6pC4xGW/TfZ33X/cKTg
l9gJ2K4N+/Zvsr/LXyhMtE9iqwKYLDL9f0C8tP4KpHUkhzIUf7YLwnHIP9vOX0X/VOYxj3pcjnFd
+3exZIKdZXbxW0yTWB22gdPf13X2mbuZdw5nVV63iyV2ClfBSLUAiVgi5wq7wcUR1MYzEz80fqun
JuTLBaDf7h++uf+F7PwLolMTOP++peATpjnE5TvgBKbjW571T4TOwM1cF/tFBjTMRsWsB5LRbnKO
pXg2of+sfESsYYg2XsA1C83A3cEcvc4iVLIwdeTBo476339K+uf0T5+SJQWIPGAxNmBt75+gvnjh
g2zUx1JjAHsVL9CVTP/Y+OaNs5Q3kKOHN2PwjtiBUHaj4clwW/OaiNFz3/n7KfVvFzjuttW/4TI6
Ez+at8NYLzsa8c5d4dLDMxvE8HlI/F8+b4Cq//R5Q3S0PWm5/MdixfTXnz2Ziqxf6s7YeBMuELct
b/qZ5SpVXM2bHIvt6OaP0hgUHko28pEc8ztTYu0zKypP6PACBIIYz0z1KDVuvLe+Bze4uMxw5cjd
d2y71zkZ5/O//7Sl/39+wy3T9XjlcnX4Lt/7f37R9k1QFzncccXLl0ysY1/+/iYqpTrCoDr+/UOz
l8iL0G9ci76E1c/7pA3CTYz5FjPDf/8FxgT/3IePyQ64IasWqOlc6LBlXUfzn//287Gfd1Wdzpsg
rljs6N/y8ws4qwhTLzeNYSe3ddW2UHtOBmTF20C/+fmwjdd4Gw3Vr2kQbyoUyx2NBuDfRtj5nizu
OoNna24PyjkEdPjYbduxBXMJD/FivyMDwcN9qZL30oS45Pd7P27MV1ygahNYk3ktk4JujCmk4jsY
Xs1ksS6ZjxWURQTRmnIYqLL82/vCZITDlfXdqMI8OJ7RX3cJkatyCd1NF9VE5iYOy4TsvNOEM/0C
tLNdSQVwLfKr5vLzsQg/W5007mk24+EScui9/Pwb0FEquoB8nbRRPRAlSRBEjgBl2iWIw1F5wwXe
nae0GAkrKdaM2keZ6TdWhZV420Y5Se6fjw5tWe5k7r8QEQSwVsBtNwuNlUynNDn/vHEMQ2JHRVNb
utg6E/My/+HN4NBDFc03XaM3ZAo5FK7Ki80pcGuItH0XFs9J03ilUG482Gqodj8fNqt0o/yheZmF
jUhmf6UqE5ue3rnnBXb5DvAVjUbCLZ+NBgVjcdJ5j2G6fAYpFJIaHiiOdcC2h619oV0q27RW0Oyz
xOgeIu7vV3WXkuhp1cPPhwoMibplpT//vIvhMj2OnoZgwBnBZzLdh1Y53Y8k6vEU4wT482NFAeB7
lJuf92L929KYL2Bcwnnz8wdwxHImTrEKk/x9IkhII40gSzQ1i7xi2fXneyq31cmewxcA/WRqs2ip
zlSLVOcae8KmjXEmE9HgwNCrW1EEksXbsskW0i6hNIDG9dDJft6NhOKeq3/BMPjL45azdKDtt2mU
r71pbs55hGaw+vnXiNGXRo7okBIR51ydWMsps0YOdNUElpNY2rT2UuyQgX4ThgbfnJbOVYQYLr04
Rp5IZXhqnSY+5TCSSXScMbtokIAZ3dB10e3l3GCli3KHhWZD+bpV1VQ7J+alYz5f0UeUnRfm8NLw
5eZ/E3VevXUj6xL9RQ0wNNOrduDOQZKlsV8IjwPZzGxm/vq7qDnAfdk4OBjY1hbZob6qVSpG3yqc
lfAZt08T4y93TYStQIBBUEBn52CMGB1hTavTkkuQ+TGaysMXIt1brAfj6BfVr87v0nBIy3g3xmn8
zSnBLToJwE8UK/8sDmUaSRDm1GgrVzgbF3TGeU4tjH9f/9OcafH1oN6RiWkB4g75K2VVZJfq6lZU
JG/bIiOfbSbRvvRooCY2iiQ/ejPFcxRBOuY34bTAcdr5+1oOPbhMZ3NaUC+RA0BMr42CBIAxy9lp
itGby2EC7OxW4tcDQs25vY6Ge1FK70JOEYoRs1WKlcTB4F4IIi9w3oi5Wfem9IDuyPIG6QBKS6cU
5V7+eKWuF+E4wj8YE18ZffN1spKwasFQAhhWRyrAh2tSM+Rwglckw+qDPHTJGjDcYvoGHikr6rbl
ALw8WsuJtiPtcemYZcQmIQYtHvIxGJ6X3KQegiqurbViprq6AxRlHRJVKyxvXCZma7j4wqy3aiwY
WZn1FOZm8csmPl4RFTnZikuTIGxlje1dU4ewK2TC14bh7KUgNfGoomhrdNJGEimSHUT7emdA8zsG
dNUERWM+mrH+HlQu9zKsTDhmu+GY9Go8xPGKuBsoaDg7tF6UCVf57awspDzhlvQO4k6ShXw31g/e
hw2Pag72gYXQDProM0rklpZK512zIjU5frUpMcDLpPOHMWefDU095C0CGKnJ+niQ6T9lA+HI1m2v
9VC0Vz9DyS4p/d1B+f+3wWL0Uvu4H6Mc/3OQDv9KMfY317UfvBrq/eujjC30Eu6fYDQFqaRaXS3m
tFePiNi1WRBtX1pLfjbztLynvovYj5nPbMe3fJqulEKku2SaHaYS2AOixZkehVLWQcziVSw6NEs5
P90xhG9kXqIyMC6guQ4J+zt9tpist20yxNeq54qW9dcgbcxbZAGGqORE9Xrq5jsvYBomIlQU7k7i
ao7GQZAFWWKevYjS+WtVRrQy6fFXBHxD20Z2Mcvou3ZtuTdIvlMvE9ZtsTyqcdbPIZhemm6ITok7
eHQMLgw7lnlWIb5e5mf5eB1TtGmuwwtM9bMVc4fOnQqRrzWSW7t+zBRzoOaqZS/kfJ8rz2WlnG5E
fAQEnREolC256gaYATMvx4PmtggwMkneZ5W9RJRYC+TkZxAsyYy5IhK7aC2J83kkpc63Yv2ZBmLS
5FGqiOohPV+ATv+icvJ7Qs8IB9+SOvhWUGcXDfIgSd5tLPthk7RDI62dY5Xh6xW6TVYv4L+TVS+c
ZOz5PIfEb9WFc6s+V7gX6ty9QtP6ObaKeErKGLSyVpoa88xDUfYEcbHjhInXPygfAhFoZ+kOHRJo
hD35oan6i9ksH9HUx+zttRcudPTsMO2arxGHCcIcv7PEVFfqareYAGY8KJyYz6j4xOHpaunN7umY
XYnyIUoCMzN0gMX/q3BcPqLpgjajejX/k3jeAHCS6Gae9ggOe5gOcFU8GzqjMOf5jLQD2G9Kqn1B
P8mpYAle3BKdo1HLDgCvt4UFA0qm6X4FKi72if6UybKWoQRb03ZdjAHmxa1/GZYiCk+zEsaHLj6b
lb4kpcWbVWualwL4xAbhQNNhZSrs0QJfU8lLxwtBo9xaI6jCoKkQEGRiXTrpfMx+Ls6iKb81svWA
dGD/aZgFxBTElWa8MNxdE2GO+0I5GTifWeAtaVkq8H9u3K4N9hR8g+VM9GnMh3jvTfl7Zs8+vWqo
a6vxPIR61l6xEP2Nm6AIpxb9uE/Mz9JV3t6Z6TauOVfU0rxxOSnh1oHhjX0YD4mDGSr3aO0mfktG
sy8BAAs0A6KzlmD4QBK0MZt2FzX/jvT7iqH+AVLGOdObE8BLlZKkFfJeZDFJ8FOvfA8iQHXJhLvX
bCl19xaUriE7ayGzc12hoahsCLacMe21/33j2B6j0MQbQ7OtX5uvdzbx90xR+mOHnYHUDZKRub4E
Q4xiyOPtmHV9xrLEFj43v1y9lGzVKoJfC7EKibQxhIV1hENkP5wJQHmnIk3LTT0k5/VaCycr4PxI
uNirrv7QdadlHLJNwKK4zSYG2Fp4x2wiePx1rOjWs4WSez/PHbJuTV/upzFSp8RST07h/m3iWv1S
N8Jn3rrzojL7SRbyX+BWODfuNcPM0AvgFtVzWp7qpEeMb2JgSQbtT4M5twdb9e+zRt3uiuiSB4M+
VMBPGYfb2aYRBainda00XcCFTcVa6TM7OXt+RNmUzk2qzfGP//8H7TITAYlUbKbZODrxUO8NE/9D
0mF/I1dJdrKDsOUOvEBZYC8HUK2ArskTchwef6IzuheiT+92YKmDbbTVcfLmxyRK8dTtLvDIEJdz
RU7UstxwHKH0pNTeRSs/f4yTH36Fo8X0dHWbmOfuyI4DEvVs+4EtFvKGf2i82g/rdf0de1RKG0O/
IrQ8XylX0xeVXR0GeBfDz7q9yhialAryXW7fBWdGSZ/LOyCSbWPK+EMK9asFnRSiaZbA7uD6DLL9
pw5o1EhhhHKa6zGF1fwoXE5d+KT0qY7bgWDgWxVHFFuZ4Mtkf/YtHnxF5U/YC/291p0KWTPMvIeo
RTz/WKfp59d2VEBPv04NxpxuauwTfs27QRHzdWwI7Cxt6oa6ZVNRUEKmYvlGl6RLW9OnZELw7X/v
mHS9Z9TKdBuP7rJvhkHd8jYodu1SXgl0t7u8LE8LcDCGWd+t0YnDxJY/bRzOgeq7U5xmlBYFMTbo
vOHos+AhEh70v3nl0ECAOifsFPzqbSC7ycgEaZ54ZDq7Hw8OnVNbM5Hx3qDP57Ux639mK/bh57/C
lJk4fdIBNGRNuqNnuYcEMlZ3Z7544x9XtssPJw1OMA7hzzgG0Y1M7bsWvmPTCXnDpoWlUsrkoeh5
3i510TJa6H4Rmax+eX42nWOAOZc2ogizcqiJsyB5sNinycQ8Na6uFoPZBtp3MG0ioPTHrzOC1zWf
wrEkMxXtXyKA0JU7wcUzIO96ag4zUA6oFXXLuB6q706tF0ExEUhzfPev77c1wJWIkPnit7wwzI8B
vDaYmtrgqCyAPJEPDcjdu4kvPoTq4YvELLhNHV18vpAHoAhy39UgIA1TYe6TQ+dX4oaMF/GGVdgB
FUONKc3foQCBnNAFC3IGl5G7+44+gPziRznkvHXYmoHFhfnqXVvgHFsa+vBWtE1C0gZg6+KwJscr
RY+WaDA9esVzg9j4EI6E+OS5j5jqcHCGDbirqOfOifmfrGppMhsckIbs2DrDlf0ZZ2b5Hjv6FmMu
29AfPV1aw5+2Mhfhkkn7kQe8PRa53z3tnfthcPWx7PLq3FvQJ5nZlEBDacYcPCc/qO7EsmS+tnTm
HCgL349QhV4stvbnCNiJ3MjI1HZokksC0Fe1I1PSAKJUVbneThZt81LWGn/Qj/8e/dgq3EfR2XJX
2gmGnlYnd20r89SA5jtOfeAwdv7WFo6566v8b69ldfx6F3FHBezDDnAY3Z6CVL1+rYBVRl5UVbj9
XMwgsIeXZk/PQQG9wf8QsWESwfXac+fHBxtfwHUBcvLSZOt6qK15l8/+j8oaTimJ2mvUGvbVFslp
EGV8C8qRZh1MKLUVdNe2N6L7CqhqYrgWInEfQ1cbp6b+XU6l/4xyQoZu/1cnK3k8pghE427dNDqu
QfhOTmiLCj7S3OMRxkdNW+J0nOm439sjKhA50WzXrOdBQeRiHjL//PVhJhQhZhE8Mxtc6ys1sOnW
bBT1izKWe9VhUTKmrDvnVBjt04wp7peQo/lyKY88WVn+npcxFHDhLkSf50JvpZ7yq5HSHU4+9Mpj
8abyuD24sZm9jdGqJBSjhoo5RGc4l9WWAvF2U9ASu5vskefRSr1rNvCXx5Y6l14pcO9MBHYcuMNb
lxpTKj0E6bZmLj+G5k2Y8Mc7gtvnRVpw36q627RAMMJ5jDE26BxIwHLNrTh+Fi0IT1PDTSgaiEFm
98sSjvGvuXRh6WTls8jsZzV50QHUTrozl6h+a8gL1V3sbjxRYXqgi/IdpOpKCyrOXweCCN4UuwCr
So5TgKT41Vl//lnPWHrSBNRoYQaMhbr712YlkcVOTTA/rMG1vkU2ZHqixDOmj+92U5zUbFP4mSMu
p0N31t2cX6ra/WSy/nOsco8/23O2VG1Hh4Tu47D2ghGzp8R9EvWvgHkLHCEG4Gg/m896ad516zbY
ZzAedTaUx8To/dPj621ZUjzOEaYbRvPDoa3xBRiJ8nZj5EO5XpdKz6v+tJVzq/OCC0sm36u5Kd4d
z9x0QXNkJt38782E5NmQP7lG7xl+JbcspmvmdGDyJJN2euWtJ8by0BSsxByn1an2K/s51fYGqgUQ
udy4dw4xw9hCNcuqDZuwy59sdjjMahYY6tS5+LOI4PTcUWDCQXwuf/ZIXez/sjrEtZBvuahH+gJb
3In9w1AX0Vjp1aUX+MUqhzIMEs8i6g1Qzc6QoIMBh8n8rWuo1xxAmy0zI9RkPsNEo1c5QSvpMwh7
XSW4mXjtPWYyuqM1ngl1ScCGuSfxND9S5j8Z5pZ0osKNjsvbwGz4DJ2pv9TKhEgfeNeqbkJ6Xb1T
t3QJBbvwNcxUXxUt32eDonQkiwncRGU9PP3xtfd3WbtflDli4w72ZRNEe0y8fzgoc5GMHnpES6Ei
nkG1US8Y1ik1MUSrOapzWLKKzrhxN+U+m719He5AjgDVc2J4KANrV+BtO3fqbp2n3WOhGfrGXosR
jg5nvPMYbERezns4c/yQOQ17L4oI2HOsTWtTxpG6OYtxyKzsV6b74OHOwRnc5QR8MAUrRB4fUz8e
w2WV3jLth0sBvMHz1mAcJX+GyDZSRNPBMo1fhV1/rwBIXAKtu1MKx8CvSFLy8sX7epzmd69kHOGU
ORW5qRGmTXvy6xFrVSsQrpZieMd3wqKghstoGzyb7G7Kye3tkgMga0qpnwlguGtGOqv3C64AVbJH
wRtuek1/Rwqodz6U1HxSp0MYz+kvNGlYND5WTciNdb5/fYAZn+928Mn3ZbwEtJhvwTbPF2u9IH/d
kjG0oL32/pDyBQ28dAMP2hgtR3peMcPHeCZtUVhHt4TR2FKXW/qxHYoke5PUa0NxAmFGuakFlXOB
RAzfpqBQZK63rqQxqUgspuGzL+9ZagIJzBeLHDuVyZER4VFhl++LmGxL6XBIgVnIMc++FXowb7Ec
RuKtWOBpwcFQo/0jfhW9UV5MLcjX4c53v3mWjUumH7PVEBw/DFqOKUgfrwLlM8nN5jUAVwwTU71W
U/HRVoMPP591a07mW40b6tDwtK+10fHZTvIP8AoqRJWLsW/rBMY+KNGtG8hQtPbn/x+aDMBZZH2d
Xx3HCA6x8/hJbe2bPdzysreevVTBfoo8bxObZn+M7d7Ef+iCZjEjhDoZlCcKlFAye+bcXFhs3NK9
jIcHWAkPUsav0jEf3KvlA6+H3ifMnDZTZ/Fi8Fwy4Y6TIv3t592nqKOnb07tZZkbjD2F5yAgSONC
rym8pHYk/rFKwK7HPHuagbVKS7uXQjotFSS4Hx0PvUS2xmu+jvbpPT3hQiwREQ5Y44w+/dZzIEX5
ihFIGwsVPVFv+D5hawSjwN/sOCdk1R2jhurUGV60MUrpU1nR5ufU0DdIVvDHqo45hRqi0LVnoKnE
vsN4LABsiXnczIxgTsnU5KE3OCU7/Qa9neCerEDOWbh4I+QGc/SfWKuMgyHjjtbOLuyN7s32am4f
+D+j9lVwi9nzp5jTpkuKBJXE3IPfXULyLPY53itjm3qp/7a4vbUzckQQlbf66lE53Nf1Zw1tmH+n
f3BdfaFXcdgvfmbelNHABaIBMJ208aEXxzk7IxpjUMLgHotgJ900DeGijy+5Dec5j5wTKJwfS1RS
RyGWY1K+Lwao9GDsSdhH8tILEhgBDA8MmGhk2WQ8cTZWt0UUHCyn6GB52meiNLMTmwkPkYI1mZeP
r7NGP2symm60PLx+IRO5lmgQNt1ahp++jsN9TCSOBSHLP6/0bBXcNIWP2W+dg3XktH31c+6TISxd
8eEttnusHcyjCXWxUVbKFy3cPpy4WIVujudFFY9aqD1eIONY9ly7enhJwBnMhsO1S0yd2Rr6/0KP
te+25xHHG9CTtXAtk5RD1VlHLMDdKKAqm5SpeqhkDdQfNk44YDxahtMMgtyokdZyWNAA05a7vUwg
9AQ1zW5FSMVf/T/Q2pJb11d3e5b4ZrR8mvGYblzCA5Vh79rW9wBsOWHS+Dxm1sJ22ZQqtMemOqQ0
XMEcASyDDdxYa6gwB85kFWYWpEPvV+MLh/IjSDNajMfug8qv5bXxJopac59A9s/e6t8nywYIr+f+
OFGTt7dypQ9JkQGRhO6ibLK7Sa3+IXQI6AhQMzghJkG2nPrdmKF+mYLAXR1l3P7i/DxmTrh4Hh3N
FrctDldO+EdX8KJalApKeqJln4CphsVRklRYj4Sq1suuBre0iV1mh3jUcJZK/Srl7B9NwzL4mrOf
ruu3u4rUIOXPyJKidE0g3znRtsJD+0yD18xFZZNjhDvZAVKQp3CixzyQl6mbjW2yqvquZTgwW0F0
p6ITW3+Z0jsRI7g5TozPcimjMGWCmw6p//RJhNQkTYpOf3OWROH5BzNEXV11VmY57rQPDeBl6Npb
1zBDjGHdb9x0THliF0S3hmhCthRgSTCdcwdfosdU/XeinKqbuaT+2sWnzzrAeEk7NuZN03zWjT5C
79ki7ecEq5VzKXrN4FddWm69SwE814GmSbVW/ClUTHFMTDVP6qGequwIXxBYlRUcDHf4Pppc0LIy
enYci9/kFxzG99+t6QPwXX0pIIqCkqJ0vSQyBran2vZB327RgqZTUH/rxUA0iQdi77qjCjP8Hfe0
lW8idf5ACqGLNOqPSRXbvGkxeKo6RqaOTU46YxdAHA4mIIacg3Jik2HO9RDgeTkelduaR4hBv2us
1ZcYEiZUvvSUJs0fY7L/DFXytDA6r8Tj145LIqm0brngO9uavTPe4kDb57bTVJ7P9Zn+OxH2tXwU
S2iYwy2o848GCYubihpP1I0vW77Q8TQZGSXKN9m1vxOISKdh6EB+iTF+LV1qu50m22vXBNNaqu6g
/AjSarT9Uh3MnhmcdAWrtDOeK6WNo6ZxrB0kZLmxBGUcT3mIl2ONMWpqorQ8WmLF2DWNt5fa9pD+
jYPFEGwGaEEFdVTkP/SE/912KHS0OyDCXj7WuwYY5FP3tgXTvMNVPbXdaw8WxE478lq2OV2gjDDw
wNjqOWRqQDEpmsyfNWrwS4t0v7O6HDYhc/STmRO5WAwFdJv8DSyOYX6IBR+j6yzDoS4TYmVNYm60
Lix6KQbb3ktZ/ag8GDbxIJ6Rh6eOBsvoxq1k3JRydcLXeXbtQNTYODDPKTCLjQtybtWptnYsu3CJ
Jn1gnIlsYaDwDcO9ZJJI8G9NvbKrC4rSmf71XLksgCPMQRsuKZn3VP5plL13x08EuxQ2IXU7rdi5
ZG5dowbHJ2mWAjHxfSjTtfcWj4ZRsN2zCl2McVZ3yyrvJJas1zEL/oKx7HEHK2bDhP9Y0xm1ZbU1
nIlVK05wFaXRBny8OPaGa+V2/0wkHC9Si89gks3W9VgG4Qbrg4jaU1nV0y3V4OIgERzJ5//paIBj
HAjD389befw6iyQ+d47/bh4EKxHiW+OUfjOC+Y7oZn539Sg2vRVNfDPBRZfpeOHbhxuCChU2BvET
tP9PJzc5eC7kb5fBaU5LAbyZ3igOItoEWosQWBAfgnYC0kCM4xt/CZU1/Sx2XmsZp4WR6osrqvnU
EjmyPa79RcLJPoY89KXN6DiF7pPVSViXEABZNDNyMqCSaEos/GytcKIFQZoQ1aNJDIR1gGnHPmBT
HY+aLeDNJBH2PXErHS5oWgQUKzvMAXTuEPLaVwXlSTMhjvP6TalUUERTp68Au7yT8htxWOideZnz
NHmSYjvJ1lyeZQSoYL0z6ZRMWxWP7M6WBdplHJybmo0PipvKb0th7uW8FkqhK9NZPTzJadgH7cAE
ybhhPr5OLfnk7MdJuecMlugmsDLjoIxxtfDT3JDb2RXRrn3irMAAbXnHwrGjN3Kz4Zw901h+9lgz
b1m31vxFeXtPlvRed4XYWYOV3JKKpTJ1aclIksA9DpFXX6LJ1ox0QBpZsIX6obL2sZLPvG2MHT4L
mGom1NKYS1to97HNLyK5jNUU3BMThNnCeThkeirvKvtONBEvqe7/tVJY34vVtafCcqvvmdqKsn91
jEE/MRG7Tl2fshwDbSJcC/tDHnFF8v5xkOQeG6fWDiFHTjEeMzlGNVX3CJpdX9Tv3fr3+IljA6kP
2HOjReDVSvurlLh+x5p0WgIi/Q5eh4hkwjh97v3lFExpesg9jZQRscwgkWtPvZXWgDgwgQa3OF+S
MV35OX1V3HM1k8GsORnhY0t3dVU7B9025j32EeSiWtMUPsw/ECYvovp07aGggCh+yHlYAG7sI5+y
SJEmP0bgcj/aju3CNn9blRL7WCTW1WTtvPrUHg3RwN0imcV1RNt/CZK+QrHwnY+gGUyyJ9SGMqWl
TCTJvg2Cy2YT91PIFwPaa7Xk9PyadtBBSYt1BgJD1lIJ2OGH6dxuuhdTsWOUkLAqlvhGXGItDrSo
gOD7nl2e0tA6SuDVEHlYNKo5t93CoAS01vW8Ler5ohurvxmjRzVqJK9TkCAVL+lhkSJ9FZ3fbjQe
zn1WGyn14XTXtmr8OxjZ+Nrjj1dJXh6znrRC7AW/fBxWb3GyFNs4mXYShBAtX8E71AKPqjJvOXkS
vhRG9PFX+CXIkd9UWyR4C80FI5VwK7D0a6D5a7zUGt5wjklEitSkl840qbio3fkoB1ScrAEA4+i2
2FtogC/eYkTsYy11hr2PAzxuqiMz2vFYlAMdfV5V8u/BkR6sc/1uePrqvYYVfCIu9HuOZvOtpE7x
pc2GVwZ9wV2AG96IFOTSWLjinBGLuFCjcXNhsOAEKGiRoO+ChnILd8oUeA6xLq+F+VqPt8kw0APs
5lnx2460FneP/Y8TtZ1so8nV30uTJ1/lxrGmmfHBNvpoIuaU5ZjTs7ge+lhcQJ31BeYkJkS3OSeQ
++UQG5/9pIOT7fa0bnmVSVKcCEpqcqmnXtYKcx+5ybHJtOcBD4gwvTLEhav3FASh+PQU8IGVdW9f
I522KwWAP4a4nexORZQ3sKECbFP9QvGhhZ3dw8/SctkuvIKNtXSL8D8tHMPe32kVe5f1AyNjdkjH
6vr1cC3/OZdAhwXCsi8NiICNmTCKlusu3FRq3bFE/b2hS/3oWkV1s8fh2zQFYi+X2T216IgEvhgV
THZ3HVTFxYLBeXXsdAeCQTJ7dIl9vcVDVtyCHoXCW7ByTpbjn3yvnjdeThXCIHp98aTMz1WL+Ou1
A0MOekIamjAU7pUNA0NxpU0qCP1RwY6bxgEHe4sZhlNKmQaMjkzkWQvK+Zds6ZT8X9ouDrmpqZJY
5Q8xwuzkGYk5qefObV7bM90KBnrADnnLv9h5OA4bRooXVUuEJ4BWO3qDuAtwkW0FGIHM6mkTyEf3
yi3k2KXKOLfS/NemZNKecm6KUVUei6TF5TG2wcbv5SmA4LBPoiU/TIEP5le0NJ+001GWyt7XCx7F
yaAErCkT91N78dvi0KALaGEOc2VwVp29PQgEGsUEjciQxfZBZ/2OETbGl5i2gy89GRxdjhfaMMiD
eGLj2Sugb7TnG2gt2kpVTHN42jz8dpJHhIz20LGYks8Zg1NbtBegXcu1car3GiEljxt5RpBZx+kF
N5t+k9KO8KwXslAI4uecxeQ8DkF29o3GIxVLnKidKa/oi+xJefOZgi0MESkMj9R+mpP/OeLc+EzM
JD652DcY99P11PjAzWHr671MpwI9jCgD7dnlvujKV9JCdJhUCQHSos8fjC66MMgnGUqe/jNWBf4V
vTxKr+Xc0hLHGqsGaFUW0CUWNB3fVfxP73JRIsuU7qai2ttuHZrSOZWomVdnwlzCsL86mh6JwsbF
xlJ/iqlMORMk1S1t3uB7Z6+jNx0WhNI9xjRJBXke7y2Wo9BkoM5vgbrLMTh0wNQPQcOA1+ksUpjr
sxj0GWgyh46mfj1gu9FYb+1MWSeAl+EoTEAe6zCLCRlVXAHfs8lfvk8mDGel0E1ouczfF3kbbPPR
V252oSxW74qmzPAkufR58pMkE3tCA7N73TNieP7baSH1aHr5Wa6uOssa+lCAE9zPCb9DSpWCm5vp
D1zeVPWs10+7BxdnSF4gjfPjv39SgMgPu35kVgZOt6KKsB3CNPbwWA9sYQzM2115QKRRG8Rhui/9
uDobKQ6Hr5/IcdCN6GNEn1naTWWaty8N1qbXbctYx8W+srjHZX3aUhgSS1o/O71AaPjn6wrYgpG9
uEM2XszIzYjRM0r04vpziqYHENPkMberAZyBJSc4560rOXvEyJ9WmuPJGxGVJwF83IvsG7CSYFWK
wdGdHcj8L66ioKPx6CmyRU9AhitkyoSPrqiMAK2sZnZYSBv+qiVqjgmhrdh+ZkpozQzKXm00fzWP
EzyxntF5HVv7vMoOPNrzRdoOhpM0e9RI2fchAdJacRaEtPebM0V8+/pgruHvHMEXROI+8sK59MUV
u1Rz0f2mtKme6HLnjYPX3mnn4DFWZmiZzbDL4EvDqcUmQZ2vOrdlLB5VDJzBwZ0XGqLExbyOVFOe
53NsxNN2rvFAAUVOX10PXwbJI96NerX74Vl0s+Q5UTnrRghxZp5jYGOf/YGsjI1v3hReHT2ayvrt
tJzVO98Wmwap9cVvIxgbKeh5Xw4/nXxAmDCg8mIljM4QpGFCM3sKhbosWVk+Sif6hAtjXTn50irt
N78ivLr72ALOMxs9ugjL/8YxavxKTTMgSpvMMxwbb3m2asdcGxy+/lNeeBDEF0SyJdZn/vMypMzx
12Iwd5vWj8bKOcpVPT5LIJfa6THXGMHRMQv1whgiecmTNDqQ3J0eFgHOI2m87GV6EryKzghN1AsK
SxCy9eSBqaBx6xVv45fmZGWozsIsg33a2H8nUf+GEW3sfCwXu6Q33Qs1XrQJRE29Ol47umKqt9by
zBXXN/2mKzGBPhmhnc0dcwcSjPJFGXLccv+Iz8v6oVavl2jqV5MrJgb8xUDRUvFngU4AvveGPw88
rlpTwmS/SLP31tHPx+XppWBnS2KdUvqfpKkTBltVu/8HZrtzraPfZhm7V6lZHKz1o7dltWB/T97T
ePAPXRwZYWNlsOdhc9+/PkTmYcQ2jHsMfuGe0MnFiawcD1/GRYU0+iLlGBxxjui9PcBNKNZ1VGkT
UalhkJIPPn5nZ2XXfX2DPh04ltIYsMsZf6CsnraPQlYnb4nD0XzFP1mOvDlunxy6nsy2QmwwRTx9
ENnnytjZyVnqnioXQp2hPevuQIswmNN6xDoxyVO/eEUYGwzbKWpB2/Grb0zPpnA2nYM9EyEBY2v9
yGmyUtqPDpNbFwda6CgdGxrvs58/Mdr9CyzPwZFjyWdgM341dO/tDIrZr3mHc3mmOJN2Ji7JbPPf
WhuHRslIhrjm7IaDtEILYxeWPkc+ixEBQpZT6BSiCAdLertiKufT0qB9m3VBcCRoGM03I7oaq+Mj
czh8wvXzNtMI+XVCPz9QLbUuREF5IRGAXBKQzFwcd7wOpvPs4/wtX2Lz2AnowyzFVZhimMPYkoBS
6EbzbozQHCOmOYvn3F2nsJlRddNRAEp80RqWQj3AcV+kTRf4D1fa1TFFxwON/s4pE9JG1mRhrwob
vxZehn7R3goAXHhniUZ6lhHdyPhi09GJOkO4+k5bs/iGpJvs5ww0ZmQ45wTq8wXqb76bZgoJQEGP
v2qH7O7A6r5Z5zK72hv+jKr/MTZOQPbWpezNyaYrJ4ktIHxEjt7Zfd27m0DQ5TfP0ylvnZ8gfAEd
Qxn/vpSAF2gpwWXlRA8rKEPt5D+9kiOl6VbiOCrrzrRzfgXbQKKzrA7E/jmlSDW+dbHzdxGe/SYx
IuEkkH+L7Bvcw+5CS2+0qyz3rWNKlBJlf4ypb92Da567FKBzhdvn6/KcJ25EpuePT3uTMowdD1BA
BwKX3MXnZFNl7oTfx41DQxv2cUbn3rFWvnRKuO/+IhqqkCyJl7zLTyRphj1SD9WNRIixos//Mjwg
LMsg/2WacGyYweQfrBSL4+pNlk1+GDg5WFlDRVTih60rkN71VB5T3wdwPU0qJBztYwhhnsEePu2Z
eK6F79F8bOPlMVlyurvYl6hVR5/j7jPt6iYzXwVGtv9j7kyW48aybPsrz2qOsIseGFQNvIX3pLMR
xQlMIhno+x5fX+tCylcZaS/rWVpNahAwMiRS7g7g4txz9l674rkast3QEO9+7yqp3oQDeGtdRXmM
iu5ZhxVDeL2t7MMgt/dFuic+qFwHZj69hGZVc6nO83EOSxqsjv+Ir+sF2pK60bHJblwlte5DRoeF
PdMzVlDrFEJpyZrJ37qhL65kGgKvkhKcFB3VFdiv8cKkEOt/RCUat9OV/9jzOMOLPwAO7zOlPyzC
9amtT+ZM5Z1NbbSF1cfD95fW0WqGs/XcG0V2Dtm0n/uW4WEwxiSCRzgx9LGviLHpi8Oy8ANm2IyM
ss9diCSHTL1r5GCah2nsbGhuIjlwUosYcRBryXKhNjPeEaazRxIeiGgOaLmLgfTQLMDrUDDvPv3a
ezksGUkEDoMJpr+JE4VzOqrGzR2QIfBvxJLgaXlEW958IAXnTE2avTLBuHESYrcMEbA7Byj4sOyE
Ixgg9FReOEPFKWs1rzYGsET403cgwEnonnFIzIlsziade7N0xcumAE1EjksijWm4pwBeVzU4OBI1
1ctyQLJn76wSsrjtFyqZ7+0YnRCdIbMZh2PF5mg2XG/ow+qGviAkM9t9r4xIuedJ8EwewHBU4KV5
isNaMLRo0UKhvaAjb9cajmdBnwR4iqM8M44XB5dkaAxdBJekhpNtsxaffW4WB4gEP81xSu4GoYdr
F5Dbxp7tnhXDVo61POQBHP+eTIFDVlZrivDg6dfjN7stAuTU4Vr41SRVGVwpQdc/aThkt3baJTT3
KawD0kNXYLzczWASELhMbMQcXPVa+MfcgZeEmvwQtYDmhRLUW9RP5rFNe/M4dUnnacGWmKq9ITVp
LQqxZVs5FMk+ipCkB7qTectXcKpyLx+Es+1KstlQb9JPybvym081DwW3reifUtfO/cGt3frsWtHr
JIBbKiPdR1Rf7bo06aXUVddeWnnQuchOsu1WBu3XRGTlTp86RAX/9xBYujglpGbt7Aj24tJnqJMZ
KMvy5XJAKgF3Qo8eJzJ/NwaihYdIDepbgpmldPLparXlhl2c6WVD826Jn32iRj8GqzZOWlmIlV3R
19Ctip2/P3wrgwqZUFcySWeeXMCD/7VjS/pKRg/wtsqR1ZTVB1lNjSpa623raOWtfexbndmsAwy4
rzssrGC5EhZrRBqKyV6fVcve2ENJonMa9pfAnf3VUBH9wLOCgR9M82vUpS+p2uQPaQwIq2Mk8dvz
Qpngw+F7Ro9iVZbvmf20D7VeP8XygBOnwRI4mNs8q2Mvl/1Z+KnFYZJi1Eia8hHjfaoKzQlyWbea
r7EJDpvvZUzbPGS0udIxUYi8PEcx9cyiqpDtMWF1+qknmdwFxP1CcbHJKEfecD/Bd6+fbXLkiVkL
CRgiC+CmG4jZhg1ScZICMl88DE2pPvSxujEnBMzQu8lyNcb4qgdOfF2+UkhmhPSmOwenu9i6XT2G
ZGZcDGJ5kyng1qVTY3Ou0ckq5rHTbUYRMFFtEiiYz+CxPEMaVvF6cjCDgeeP0FA2sMyUhpkcR1s1
D9ykPGTVSpIlAsB2FP+aZdJ8St09M+hgrethfcmH5iVgwzfFI1bTnja4giAEelfys7WDC9O9XR8U
zUOHg/kU6d1H53JfRVrJcN5Xb/0MwC/qVXfH9Rdeu7QKr9pon9MyuPedEh1SehZPQxpEp0EhvGSM
iW6tNDTvjfTENinCvlJYAah1VlGdNJmgdpNN56AIDGX1asxWdswU51r6pFMnGf3dX9o1keOkIvEl
WPOYKH/aDC+crAy8EsfcOpJ9PN0Nf9b6NO+jDLV+0uf3LBYdsvnmjuknPBCsWK0KU0dLMO6bpDAf
I6ZkBydmDFCmiuuhux09TMQuQYOS74/gZjPVxaFSfc5ebOZnZN7kJ2raU+TEj4rtOESuY7leeqzg
LaAoptkEIjRh+6DUPuh38s4Xc9PshMMD6mJuiZUZ1DUzTqW5tyQPHIdMlKu86podYDCg9XJ7ovbg
kTQDvQFNRon/Uog60bkoJLDEDgKeLyMlAlWXt4h5TBomUDizAN2rhRTH6ufLkAVfE/YYttwOUEy6
uttfDzXTZcDTpKS/JvRWn4KSYPgZEJimd/pKONzRSMwi0MMPGIO3o3R8pVWnPzWE/XUT3gnL6nWQ
Luh4e/y2rQ6XxI72apI5Z8PpHeyhJIjXyokZiHoWFSs8ni/PttmV9/FZnYDsMXwydgrjXfwmE4m8
VnJLmIZ6bJh+lqnGBNwdJqzm0tIVqZgwDVBCiAWGZ8Jvmfqf2DBAkSrprCz2rtJxPD8gI9amYbeJ
/aHYj5gb+TH2vxUtYMZDUlPTP2GrQkkdjZe5lqG18NBjprKnGFHCqTfKgLXfhSQiyG9YJ5bWnjr2
fdgp1WOAGZGhfNW8BmkWnJoGbFiPksCo2gnWmo8YA+0oAMGqbC9OObcXXx7qEnWzmQzMzoe4J3Om
NZE9N2UCosbfGGZhH5eDJr9KiN7lQcKUaWUW0YtNdOmx7AwXP20KEhc4VBiCz6SRCYMhYqrqknu6
sBfwME5r5mBvEUiaB9uA70SR57K3lsiVIng2GiCpbHvZoiB421rLpSp7zQ65AvmsNauQphLILFn4
BfCvUseYN36jih1CaOXSxnAb9VnbV2ZUkmABjaUaMkyx4ommNFEfNkoerhxfcSbKCeXQZPXIxDAL
EePRwXUDW30kytpZudMwe23kqCtjUglyiPRtUZWQwOpGQcTJjk/qRlw/f2ljUuPMYBaP9BPPgdZ6
i/sSbyjMeYbsJL0yJOEK4K93hfKeCnL7XG3GCsCqRlRrhYvoIS12swQEtXPozU06nUJZlFr1WlAY
r7PCiA9g/F6E2cDi6YzKw60+ncYKpSn+zTso1btC7BfwPLSmeQ2OEfHDcK/1wVP0+aRiUkGHSKwZ
KsHdr7Uo/CgMs33AnvDRzGV4oikXrIXRu3s/xHKeRs13v1QeNeajr4mwf/Dgsa/sOG8N4uJ1XopD
H9niTn8AFuWM46XDuzcgamKRaEk5poC7RDO+Zp4f8yFLwPBhQSOXqag/gJLuQqU5hFWj7FEAGcS/
OolXGP7dZl1TsVtpU42zdRSrft8LohfTqMWeJ+VkS9+tjfVi75hkLRiz+QbBK0OO0LFeYHLf0hjB
YIqG1QuGgie6iR1xqf6Xs0ZKQA2XtzH2bTxN94kUnT4k3UmzlJTGRf+cjgUWzy55QIqMNa6AZWtq
ue75LHmAmfz5O8nF59BSlVc+imK3XDtzexKz49PyJanMYQgw1vmfaHbLXavb6Esrmnmz1Z/nSPGc
op9PdPY+IuL5vNIklTZLGv86ScB/NyA3EWkTHSgm93zo9gpFYrsLmsx57NB4y9TdgRY0m23J79OL
8KkDnAvOgimYWzBK6uv6DgHuM/bReLcjUqtM21hq3j9bUzKgaKMJZ6pWh3yCPaPRWeaqJejqYZIr
8C9VEELzjzTXEWkWGlN0YdPjDu0/1Y7MVFA+wAwJe9uFGHkxuZTfGSzkB9XPiq2hJeEuJ+RuP2H4
XeudMR3FkPxUlDTDXCfhn4o7PHTYVx2DbZCBmn3VJoZy1sk7WoOSYtUdZPi0Dwuj6QpkY3Wmblwd
bZSV0P/KUkyolcPDvZL0SvLjKxLks5o0Eo3gkVUZpu3ZnrizlRHDUcIgax/0g+I1UhxYl7FCEZGH
R1EylJKhiLRwnhMoX1emIm8JOtwUxRuIohLxoGQuLPSFGYiihwbxGsxq98DeebU8wGuCptdCyQRG
6hL/p4UrFpvERVcTSLeITDYj6Axi2r06PeaDlt8xPpvbyG7CYyVX3M4ZTnHmjFhGUMO7YxRfpgfH
rxlBKFF8cq048sZoODllj3k2qeotAUH4pBt2jylSirXmuKwUNnIFP0ygEoOa9MyWwHsBrHC9zOCW
gwaoHD/mIOejX9VQGnd3cvV73iQvBkHK5WQxym/7uxYON6HyQCCAPfF+mZrMJuFeUoxn0xQOGbt0
wIhjakfCwYHE15rynPlR8zwxl56LYTdkRsTo3I53OmXbOVGRfJdiCvbRBI+kScWrcBpzP9g91jO6
4gSru/TWCuXJKaPmuHRPhabkBJKOxTpSvwin3DIUG94UxL4b3QeZVsuRCYvENsDfSHOmFdDGVHEV
NmY9taEiYed4IdnRRHbUP/apgnEIxYfY+774kfePA4ajW25Z2W3ICG1c9Qw2eVxs4w7lbZcNxtGs
ChCABSO3bZmAFiN1JLssh8Jyf3+lmtysWPrPadsK/PWcwyZVUZXwnWq2BD1niG9io2tP9KToDcei
f1KaJLp2dfEdiwiPtU+tJeu+MfiJmJJJDzVccNaknREC74jiNZ4ch7K9S01ULI2NeXJwmnupNBBR
icetmuCS83S6xCXydDYoK63x27vJuGszGlBIuIXxUMoFRsfNOBG7sfRdxSyA7zLim2q6BG0CErPo
reJbxjN1LnAHOQFwDcRzKHEz5Pzn5bAEdy5f0SXDSMSNZMg+71IbR8zQ11pio5lmQ35AH/JilsV4
hID5uUxqoOV+QuE0dst8tpdD2kizkA3FzM9oDD6GwHgO+lBje5VbiTkFkFb7CXGeFeFx9cQW1bHT
n6VVvSWK1h4Nye6IJvI4C+5CT9r3b5rComCEiHEG97K870UJthyc2lZ5SvHa5la9uoj/gkzLtqls
VpkthlyzpEEh/HAnxoEQvbj2fINusV60xmmAQza2kOWpgVZYRvprMQ36rgBcAhxOiiltXg7IkKC5
NQMjxgBYTTvxmbut/QB0+iNkQLNNVRMhEaGzBRRvZkBjeU19APcNPlnqPjl5zYz7oslEj/i3Fbkn
QGWRhpuaVnqYthhEZda5C2zbK0X5Y3bTTVON/qPQnLPLfnsXtyI+ZDbwI7cRezNBEoaPjAcm7QVS
5Osdw1tGNl10t53neVTV71jcGWHDJ0i6imAdI/jwmzjcWuh/NkGjVU81dd02YLAL4CFGxaYoDYU0
s6hfb78xuj2iIxQVbfuRMRooqWR1fx6eoCohQlAJmsDNT26ZU9a73+IBOcwX/QHj1ctiXXQMChVI
it3OanMDazq15WS51a4MCkrffjosfltgFN40uD4mUhZfAqpOVqo8TnI8pERlh8oR9a6VMu/pIEPv
QHskDAgI75USKBYQH0RgAWibEp6w5ShHgKOBnpbLxzKlldN1M2FzZjOllod+2qC9LI8RrgAkLv4j
Zsv+rLvpBeUeXiz0m+B4h2Q3l9hV9SGzefqRaq+m1vNcpPmeywbfijRDY1xSvQyNmNwyjxRYdSwV
1EN4Kaufy98g+Kg6oStdIR4pDnUNV390WM55SQedwdKxdwuUQTCaQV7bt8lRrstNXUBrWk2JqXvx
rDJeHtN5n7fvpqInx6QlNLjqRwOQSq+AiHCGm6+Pvw9cLPl2aGFmBsAfbFGBNUldSJeUJ1s4Le55
cZMniS16RER8zwMQeKHBnrEs/W8Y+773WVW9Cg1xGR2JvYmyEieUYV07CZQZ5KFznnytzn4hK1ok
CnKvGaL9t7cqHqjTogrRxSvAsHVaIOOkKfGilOYrL8jxCA2mHcsvOC1f2Ta6F60gYcGVY9XlYC/u
8hS1unDyo9OmUrslER0DgcNVHAHnhr56XA4i1BGY6NMdcB0NbzkEhVP3Y+gauh4KhfNKVY1hl8cY
6KRlUm3SNRzqdlMjqkO6wAS8n/znFl3jeXKr+GhjSv/1HV3NXVwatDFAeryYPfBwtUDdaje5tssx
vK39RugXMZj2wbDUo6bQLhgs99NyZ5wNSZd7ANnfGSjr33xFq9ZJAxALcePXMhKt8vZaOc10aAkL
3tp5miPQZlSaWI+Y2DAw0QKyOqYCKVGGG1N3bqbbultrnpD9DEa7Q9JN9o3qkhufx9/DElgejjTG
z35AcpuRXkfO3rnzD0aNPS1yK4dUFmYVJmvGnrA3MmfJs97Ysa8yYIBv3ERWAGA4f4o75KVamP60
peqaCBvmraxwjeHvEq7VFbMYeK8MbJbVoKhaLm8ByLVLFMk5IzqHRsxwX/6U36del3FpNzkQ0Iyi
AS7Rz1jlEO+ypGxs5nnbvnTo7zH8vQyhmu1MFWNKYM7DY68XzyaCnzI2ykuiV+HWaSJECY2t3Qqi
YZ2feLuxeNrmGz60mxhRSCa9O713Hnckdg94lqiWxkOfcMM4oQ41eryl6IAvVgI4rBQihbpTW8dF
QYXwg3pbtuqBSNh0cCgfrDTEoWWSCmrKR5Uj9oaJ5WS0O/6cZOzInbDITb5XW2R2BcbIvE30Ak5K
Ki6g4lllsBTkxN5OHcEngW+9pTRmiODDVY19UUrcrRiGg5reTNQhx6Bx7q1FSwPQak9uj+i8RaLa
jNO73TXu0RnGZtcmJIkqjbo3mmw6JEOm4u+qzV1s0hzuTOe9Yho8tGbzOmVsHnxm0F7plyjAyc+h
TRocbK1E4C+tS0jQol2ZcA4yiM5EC2SZtHp2ZxKE+TycMdx0Y9LDHWFsm/ZoBtygGLh/kE8xc4O/
ppNFZBr1iaZSt0sVBqBKUX7Rk3U3tuCmi0m93gN9eqd/pK/shqcmgpMB6rt2AQ6xHuKJ7XWBIaqZ
Ke7BsrvVOG9G23ht3G907FrEzI1XD4WNJHK0T5M8LN/qCXXfaNAldvBxHVwIGnCGYvURTIL6WNdk
wdjI6WLFFHQaAvfJpcVCFWeeu8G82WHkPiZa6z4W7PRcn22S6xIuH86K/pg5JXpkIuh20ewABy7Y
YDfs8tFbkYW0XEVmgEdmmsjGS5H+YwTKyJCcaF5OM7ymvZ3r6b7rKfrFrMODkKa3KecM5dmce6Pq
T9xTRBFE0vWNMu8byGPQA2gOVmIaT3bnkrxaEx4j14Y6mx28JmgvNXa/K5H5WHNKhQikc0xmIpJC
uwp2MJHha0m5HOl2q2xOsuOily9tAwEjwp/IsCJmxhMfWkeWkLSyjQFFZmi5SP3DdLdsJREVx2t6
SPS8WuOOYzfdJBHALaZa8VmM9RkjzMYqSQEVRfwshKmfcNesRYkAGYkj0gqIer7LXEMl8TeXZkOl
mbKdWzL27vRyPwHP3ra+Wz/6hHuaMKDbqL0zfV3jMnXvkIK2UYV5KXxY7PVlI6Yd+sfvARp8LAIc
6NrKRVmWjdlAxm0d3YLOEHdFw2egGzW8LUFqLNc1nQafsaFKp7VE6cUzfNBOOQ2o9aLcDixMwvak
atdfFQ29srewE9IVY8ikmn0b2M6bpiTbMWHdBr9zSf0vRgxMgfwZ26IIn3NhrGwSqk8acg7aMA5c
phHall3hHmIFOHWJPtzQsSQ0VgufiZCdnns3HG9KER9qk5HnIhXl872THRDsy2S4tqqjrYgb6VH/
YVV1oc57dk4mLHvu9BIqExGDtXo0+sBma5hrjwbz8HLQiQmyB41xvYIjiBHKzrR1w/MjVkTWOWXb
XfrUjA8lYbDYJUPSG5KbNRf4+rSseRHEVx1GBqFoUOfmxUElfDRRK64s16xf1DJ/twVPPb004b13
nDlS5sCKTTyykyY8kyS80hHqIwNv6k3gInYwMJpvRpfGpWkO1RbXr7ru+ib3wK2BQUVcROeFcaEL
GS8Q4tw6+Vpv8F5l0udllAJJZpLaPMCjB7cOwn2auoy7xtZEcUqSrZtBvCpDnfmr1e3YpjFjbDKv
d8nwyqjPkEFoFtqPsLxqVYWLNk3ih0nPD3Wg6VKDDOsab7HBubqCPlrHappBmzTEOm25HUWrwBHQ
Clw+KbGYXAgPIzfD42iBIYUfCYBf8h0xMKIl1CrsAEXkxQ3zlsaW62Hih2ubduvEJAKJsfWDKRNm
kwx9c+UVtnrCspETLUKYqOpERFuh0N6Mcq1YDry+4EzBSiNchnnTqzxPzEd1aRPIGcWw0ds2clXO
nLjBhefA/M9mcmLY8vjbvCP7QGNYG2TYENrSWlkYgU+hGbnHwf1WMCi+LoewEd8hKGAS5UY+6UNE
DDmI0GQyLTjzsVTRsf+tInatGnQzmgh0H0XGgy3NCykrUKf6gX78tSCZ49rI3q8TApZ1XAKj8AtX
ULgQ/NH076/++2w6xaMhzO7Aw34FIOZd8x1152ioG3QrGc8x+7ez6sbg78ICoJMeqze9fBwzItaI
valfaRBtirR5gwxGWx0PMJFmXY4WhUgNdgfRC+IQaOVzR1BwoH8FU9lRAmUF1hcOgBATEmZOS7W3
HHRFjF499myYkSpJPEG1DMWtmDu2IuTMLfPscRzS22zWxVnlq8flf0W2/6FpUn6gBa8ENbf7Rdtd
AS87BQqlbp8Fh/8aXXBJHEsXBVY6xd9ARQCfo3V/jZp4vxTPQoI0RhcBpw6ux9FQBSIp2qB6tDn3
6nh39XXLvuhnb6eeD5n8e6Lrn35b/pkn+bUrCWhuRoR4iFintxQcCM5CahZluCD5Szfw9qkCJ1Qy
SjUybgkycOtwqt6yJmEs2xJiSvG/oWqIb+pIeKle6/eUVPA7JiiXTBJCZNJBxhi79AIb+lwCgDkY
ImY4ueyUmtVcH7RKJPt2JoxVCDKOhggLAxeI+4SFe3jUzWld/vouc58SAw+1nuHKFrX8NilJesHG
tFl+YM5d5zpM5WX5w1Bl8pOJ6kecVj5IQNSzbhaiGm8LRyLDRkk2Its8LFLtNiftj7FU+x6xA4Oj
31/6DpQzl47k8j9jf8r2WlR+9xPfOcYFFgI7zN0jTAjiqNxE7FUcRPsqoxScUAsNNttmR2BHG5iq
rSxiwQAYhLpHr98YhuSqoFG9to1da+w2qSYUu4Y2FAtBg/dvf+wL9Y2UA9UzZqdinBCm6TWP2EsV
AgHd8huW/xdE1iRWicTnZQ5B7DzUqrWiAs3AuTWihK0KkFLoMs/L98shTsubHhqdl4jy57QA6SKt
ps1be6jTjHtHOUcrCrbfctUPcmfcyUPtOG8QKwJkc23qoawnjImqwyxdtiX+/Pvwa5eSqu0vjrbk
pwdfxW+QdrOQwT+KcqrRhrX/8O1//LMU1r9Etf5PMl//N9LcNejd/5zmfvyqm6/pLxmu8gd+w9y1
P4QKrMx1EXLqPEiJXP0d4apofyCQhOLu2Bbcdl13gGnDN27Df/83w/1Ds1RHBfOmqXSXBQj4puh+
/5FqYXBzVPCTLsAw91+BuasSNP73bHTbQCNko0ZwVVWzhfEPbHTbqitFxfTDndOu0vk18JTyFlMf
+FhCeutL6kXYpuDpbXwE4sURhNTOEnddBHsbh/bffXK/r7C/R7WbC0D8L6/HpBDVGEuYmmoLm3f3
l0RZDWzVpMQ0PAJrfqoF5l+K99yVosVdSdSZn3+YDV0Zn3u94eGTbQpM5b4YHmrwypntX5L5Z6Ro
TPNBbqlkltiTfoxifANJ9FiZ1hXt+Kp2rVtaWz+R4Zxnt4aSp52q0X0kM6JHYJ/0k6f2z033Jxy8
VTVXGG+1dZGj8rYBStAgFV86ljCbPUbR/9R1sl7JfUVDyXgijZAbNq8dIdJ+e5t0hsK6uVLRk8Q+
AbJ9vwlUckTYA6XOQevQYwYAaoY9sRdMe+FAzQSkgXbCVkp5AEOA9xDyk4iuN4jkYlYxrKertKi3
3ZitfXi2EUpgJIxshD4t1AKlOaOZJeB86qD8dptYbTchPWukSWQO4VfkTUFeIp/0E6t4XeRrDZ0u
PU5m3ER7rMzw1mGDjwmygSsZNTxHopvToS2jKGwqml/qKwoKdrOgGUNEzCaRJhTXaDgQy1BzrGuB
dZpNU+J+Mp9EQEQxqa7M6pVB7Up+fkFxa9v3yGHRS5iz808RTOG1aEI6ktk7mZsR6RtnUrcmn7iT
vEYzYBlSP2K6Bc576aAB6vnEi1fes588kGKDDGHdMqbQgi+DUc/0mgYFzaV2o5DXRG99TU7kysRp
UfbNqpxash2hPfDpEeiIvPYcocJLZfeJkb9GEHywV4dPrUeWA78SK7qTbgoHCcIktgGnQr4EA3AP
UlgAQoRfAjYUDFazvtvkXb9RkbNGabFyQTrR2tWbYOsYiqehGZFvd5Y5wciTElARUYxCKSLjDpnG
oHymWNmb9yE6u/09ITwEk41N7kfCIJL6OYrgflY3LAwrQjGhs3/2c7tCTrGxySGfiUl3h5uuXLXi
3eTsSYD65CebuXlVZjwC0aqH2hGr1VYNvlROu9Wu2/ipGbhMOC9NmOH14nTSRlUIuGN+tU5JB4p1
Y/mzoc7W8u/J8xC15qont1jv7k1+U7gjLf/OJeGD5esIXJZCyxgzuxLQ3s4qVAPkDsk9mMqNwl7Y
NoPtTL8lj2qkmcmpGPczCetuyXAtMRkuIxrCQIaadCXcu3yHavwVcpYbg485xNgKRl007MNE6iHE
32smuZgo2wqyYrlnmZmtmiDdmKCgGvz+UwtzPuZWiL9qLuIMjeaAyZV3GfVfarE3q8+REytoIfCg
J5mVu2S4ASRgHBqs5Wg/Bwwhtb3NjNTYLq9tIuOia2ZP6bkynVdWtK1Vzi+lMn6oNYEtcDbbenzR
C2OTJcalDQym3/xqTdubEbwpsVZdwCUox80AFL/CFkbfCLXcltz4tcx9JrqSy7M08ddpXwlktiR9
h6e2rku4ADo1Z/WqopwrYXOmxWdR0qflE22PDnF3BnfIOD7axpPK6SowUocBL2r40tp2bQ+ZdPWv
I9yvEWcppIcHMSmOiX+e6j29xhXjCjwclG9Btub1dVbyGAbOQVTwulhCeoqrjMurJ/0m5xNirMy9
wrVok3ZcAXeqvoCuk8QDgP49Tn6gyl2XRcVexPmZ18z+eus6dyxDLHh+Ce6lQe2/G8M3gMVI7lgB
+eXyRuU+ELq7FoSn1bwk+XRSC1Y7LeM6lSJ5FjD8kDXXsBKjwkQeqnJXmyt6wpu0+rQZQvvjazW+
IqdcRaylWvY1cQPa9iHmxRqI4htyveU6LsJsM/asYNilqvEQon1KlWBbAHZiVofBmxVQ7mCYVXYw
/7SJkK2agU51q7pg5+LVGkaJswoZN5KjsnNyfddEwa5Oxw+ELQM6fGxHVgrNAMMpeIA311I2XRCs
bVT+I+GCNQjTaMo8LTfpXbD+Zl+Yu/eDzxXMSdH5YDL7XrDf7bQ7kgJ5kSJ0WLELxE2GMC7YyjUI
xxPIMxQ2gXXQhtTL0ctjPN+MpgqOKUNriWSIM0fO38o6doRaw8FhCS9WhRvs26g+jMboCUXfjkhV
mF9+L00gL6TMduBNVkYiL+1g/98///+aJ28ashoRDqHyiBuJRrEpe/6SJ98hiyItHlF8/kWzNQKv
TXhAw1MRCDlphP+/euP/9e+p2OYopGSuifUP1Q+8QjVmngd5OD4zJB7Ebe5fJ+1zzE49A8Tlzf1L
9fP/pDT+S439zwrx/5X1MzXvf1M//8j/z+XH9JX/tYTmZ36X0PYfXAuq6qL/o4o2HUGy0fDVtP/+
b4r7h7CpkymiKYY1qivK298ltK3+oVqC4toxDcHyIP6rhLbFHw7ltby+dJAAhBj9KyW0Lkv4v9TQ
/HrDcajgVUwOlqP/w1Wbj1VbY58CccIjhEARZvvRQJO0jmG3FqTquTSGGgHaA5g3ckJyW4G2r9Np
+IY4aZdrxqXOR8L8Rv/ZabJ3v6z3aVftgBvcqmR2PPhSuNacjdmzb9ZyyU1iUQ0QQjfg2dadmE4z
RmG2qPUc/pm46YMf5O9WtSc58BGu+rWy7GctIOJDaY+0Mv6stRi6nCTwTk8q2Z4EhXZAE8I/fRek
UOIYsL7J2+vIuqConMEBDMg1UaK8FdWHgYzAfQ708U46xHHWGMjUUXE2ugIhosGGGUS3BgVKuZg5
tRLlga4KsBiGydOmS+9KrKH6by/w1/Q9UFlq13GGPAVihvhLGomFCj8qGzFGOwrhHqltXlALDICd
yhA4H40GBzgoelgMkaiMXMLUcXUSMGOuA236ltnuVowWkAtnfLNLJnEm9dlgjHB77ebSNkia8pJX
PRjJzzD40lIVMWvwZ18P3xKzllV4fh8cVLQmdkicOMQoWg7xqmG2p+n0mquYUl2G3lqIpmgejPqc
YY3bR/r4YhJweiZ8czpb9R0Tp+o5dbG3qppCduYjtMNK2064O5jZ4PKenJgPL89Pg6/mUlL0MqdJ
uXfj+a0Af4RcDoeCrj3QSwLvlU4hUlaM/63Cuu4i5KdUrXrjU+OT2FQjsYE1OR9pB0p1folqarYC
eu7K9NHcjxCReDSGbnw1teIMNcobzf55TpTNPAs0TsKNtvH4LW2nahOC6HUx6a4rR0GYDWAEU8RH
ORXnlkQXtbz0gfXN6FG2pU7wUZd07OaJ1GvGE/T3KftfZcZrFnzirPCADXzTEk2sg9Akwx7Y+Gwb
xCmbuHb1cdtrKtaOCS9GVufaZq7J6unH9ES3bdhMUXBvmWJtMgMhEwyGHHyZD8uKCYqGz9mxADaM
yoYNxyYcpg8dvQugdPGAXxn3iXG05TzU0CSzLTELPFrq1XL7ng0dC33BtYfIP9pOnXHJjUzsBhBH
K9xcJL+jOEFXWW8HZrZbXxXN6tzGbOqGynoaG4yFSsZbQUkCsrPIDnMjYISose0VTFMIybzz5LUP
UFMPZhXW3iTcVwNPbdFL8jdl6wrrNIP85AzY/jnWuLSr2J2YPlaPjcXfKfOPTvQ3DPLvmstsUwlr
qS+Ooz3h65gj1TdFz97jmQo8a8uIHWZwLG0HidoPX+XnExfkCIyI7SwYUbSo6KnoOyK8oeGZqskI
14Srp8OjwESiR2wcCPuMdxpLi9Gjyyv1+VwSmXUcikcin9XjMjsxYsejt6ZLxWizFya8yCQi0VDN
3jtCqIHZM8trb6aRPhhd8OEie2VHxW1skt6KBo2mdAahmojrmjYkZ2QWxkNeUTKxrefWswiSEA7j
aprlYT6PaxKlsq2Po3zl9+GPqjH1XXSOAiy8se/+6LWUkkiHouOCbR96mQBEmsNKscVDW9co2UPx
UilYxhm2094HKc59fC8rQMBmCY11MLwwmF5UH47btAYiifBkktb42P/hBmO0zRo+r3ysnyLD/gEW
BuRyQEvCz6tNaWdMd0jqMADJrIoS8bSIq2qTpOx8xqMKlXBj+b6D3Yz5CU8ICO2lZxAQM2gvZAqz
AzR4H7Wef435DyYuAqfxzEop7zWRvrsFN6z2n6Sd127mWrpdX8XwtXnAHADbF0x/Dsoq3RAKJYbF
nMmn9+C2j4H2heFw0Djo7l2tkn6Ra31hzjHL4rlKynepWHAR1NrLwCQ0bWz7/6E6uaTfbdVVv/1/
/pcy4l9Hgv/1/6eG+Zevy3DxfxRP/mf/+S//gRYFIOvD8BdU9V9UW/2/BxZuf/L/9B/+h7//fBVw
T3//y3/8roay375anFb/Wmro/9vx3lNejZ8iJSjvv3+1w89/+Y+UjP9enajqvxmmYTqEymmmQfFO
BfLfixPF/DebeZ/+z/xPc7gz/2dtwnjPlDVFd9h5y6ZKPfHvwz3r3yzVZt6mG6rmqIZl/19VJvr/
Mt6zZEw1mryVOoaBg1RVtzy/78/HtIw7foz/VEPdW8e2HlEMspMkIb08cMBAoM/Ma63IzxmBqTvy
6PEI1q1n8brDG9mS1SwvEb1zxVouhbk9kgJeiWJv5vozwybzPA3je7sQz1WZvKPpTJEySPRFTdz1
107DhDQv/Ym0ZhsWaqoyuDLJZOfrAy5TnGAtDPlor9pO7vv0WRHrTOCKowY54XxePaf2QWuQYCcI
cg8hUbBEI7JqyhH3mNsC12CKxjIagUtJJF+AQR12z0y4eW5y+/TAvfaFmJ4s+boWDRczAFa/Hukm
aZhthO7F4vztixn2YtMIr1ce826i3W1BwaKRPy1rvc/l+FVE5YOeZ68xgpZdSjCFp1JntA0ByKLA
2A7MyG9VBW8Nfxp2CaCJXsfW0auqi2U9v6SgIeLYaPwpxnNZLDNDEUl52sKCcVz/IUv1J5eX31ir
vgcNjoioL5GT7MsqQ99LxAFpawML4TyZT41T4QMp4Hja9mucVS91Zx0ca/jWekZqS6KEed4bARs3
mmwRjvJyVxeIMimOVEBG71GaPrYYr/gNkeYUN99zbz8SHbUFvLTg8tyUu8AjjitCCj9y36mb7C00
QbzMpXi09eGm6phW0cRP9SsFCHupPLqNdvXcUhzNsfUnW0zBmU43jEY3YIdYBkMOLcwspQ+2E+Z+
LGoCEEga1CzLrWAHe2ut/zUo96DESkdlTJ5EkjtktJDFTI5t4dqmxMKxACIzmIvOKpvAb+IdfMhJ
DBgj4UUQuHYtOyWYztGRqxmMIjlF4FJ1yScCW7jtEBWhlcR+Iw3Pxrr0r3rb/1lljaT49iGNlac8
rjvI/zq+A3DXI3akXGVju9iT4kYdqC84DSsbq5MoZyaXMeEy/TgrgJFYzhHCVbmpY8BRqbuXvGFU
nRl9in9u+o5SpzvGDY7DPEGXHztkDg31e0Utt0x2oNo9+yhGubTjwGXSpOCj4gdpyH1b2taLjPS0
2A656OBEGVcxlWiUSyqxo+dqaUKmv2c9BwWDZxlqX8kAEq/zB5E6+J0lasVBxgtZ9k5oVrg9EAE/
RtShShvZYQxH2a2EeMFaXOOVI39gtuNb2Q98/7FBiECcovIqalbW8sFEznoso/xvYpkPmcbaOemS
H5uk5/2UtbcSwR7kH67XVXGA1CEdQZL43tUzPsSJ32uTIi1wKezoW/IRLSemNX1QoNciCZaJAWLT
jQnMjLnU0bviLQZWlakZLVKzz1Ol9igrwy4muFXKZVIJqf6sZH6ZVvGDgoCYPKcbPMMGLsdv7c4f
5Hciok/bqqCbRhgJFtX8u3SMOyf1s0wwIfMqqJw0+U1W2xaejJaElWrt87hVdxzlUMGKt5btPPL7
hXHR+zwPjTsMDJWI/uQ4lTqyJ5Z5H1tEZJrd12AxOhwIRDg6qvWpTN2M7w8cd5omu1W1NL+3+HmG
LHlcNh5BKqHxGtES75QaRpnQRs4ylS0mU+aanBSyxAI8WGdNLe/KSvkySuPGBbY9clrsnWnlzK+T
FiRIb546QdflRALQv0n0QsMQqL00kAj4hQAmXZajmiYgxRaUg3HQW9nAKaDy8adVjDaZRxZvXLMz
MWJOHY9SqhdYNeG4+FEqfJw0eQCUEtfH3FwdDMkM5YhjIgYUfiEFF/gjbFYcIZld2tdS4diflnMS
lVcxfchTR/gOTUjdO5MnW+KhIK3xAG2UFVOiMynU7EexpMmt6WhtatuBiMyKxifnGkqaLAN5hSIz
8pc1cZt6E3a7OMcxR0w5LPnRtZyHdUV9EOf7qRMOVh/xra36uWCcBVIt0X3k6c9J1/0TjMEuFjrd
PXoAM6pS4+1XQNWulmSw3cajZLdvHayxTFeQzuWgvYcSrS4uUcb8k7fmy5Xe8J7bZRSSXYdMboVx
iCc1CrW9pqy665CXzv0a86vyN82Nx/lJCBRhfa24YkjUXJGoN2w7ZyjX55niN2j1sfDNam2vm1I9
41bF20RLRHd1bPg/JJSEplgMTgX7/kS2L/QcP1JKIHma+5FISJvkq7sx7kcOmeRmb93IOjDQQ3e/
syLrYMjwHoxZ+akWhMbyhM5NQesMYNsUvow/lbEnk8sNw4W57ZZm0RCgbm9ATzMPTHTNKwZ58JR4
8+EJOGGtPX8l/PxtZCEBjBl2wKUJ04J+fzLS7x5tsNq1i9+akD7YcHsMb4KZTEAXC/3igvpgYl+n
z526BoqDb7JMkTEqOePZ3kSkl6T6XwC0+Mp6HdkZPV1ttZ/rmm+xeXCGY/Mz7kEkIoPkwSpNUuIR
D9c1RjY0Im6UI20ozLLy274G1j1KSPRYdUUEFHoaxmizsxu0iYj9O/1htV84agn4QpWCdtLBB0PD
6OmmkQSKHPcegXDEIPH4moLTGBij2CUlxwHDTEBySOOSus188PfWPwxIGkPBXJXSzBeQ+dy5X3/V
Jb9IHbCRXA1sYTkusRrwUsioJDmZGUs7mIEwu9jvWyVy/8kKHhuy5LtUAmzm6OhBoR7ZChQsNI6s
9nr7aMswIAHPPbdZ95Mi+PHiYphcOCnemEft1Rrn58jM2Lu1yOgqMF+eSd5ZY4RK5vwMADL8siAc
Q2nTrz6XP6oRm2Er6u6ers0xiTRQiAMlWld/Dym6ZWT7JNH10xdRzZlHuhZMPN78Vp5/ZFgwe2Dz
y418Uh7dfkRxGhOvtSaRj0MORW6OdTKfBS/QSuRpR2Rcrhb7VbDlxKNm+8NQTxcwxikrB82FkXWV
at3TashqiMGJLjglsXGrDXaYK48J7dB0qTPrDf18e1hlLMI5wBkXJdwzsjHC/YZ7UmafQuJDfQUU
SCQvD+SqmsGYqtm+VvoPy2l/RjRuXmTRemKxoOtPK99Y0ewWafalpph6JqdPQhVBqB8pvNSrA9gA
qd0Q9GrELlIbOADjNQZBh+4rASOQMyPgDjjNEagaAi4JgL2upv5CvlLhSUWcsFFlotY0HVfags1a
bNm+3FGa86lCV/ZVfHjkZz80eQ+HkfvGMdysZNXU4fgm/whLEh4P3aTSs7uvjtfvgxMIB23yGjmP
C0t5RfuA2Zcjo9TtG2VuxtZNTdAbP/f6JVm+6+JiGLcqv39l+leWf9rJ+9Te10LGTYEQDDWl4uFT
8fqagi7DNd18wgOAVLO6mfpdI6GCpq6YwYTlCAkz5CLbJw1KK0JFFQxatqRAFg2wYtbzPEwnOefB
yWjNGa7JdN5za91X+DeS1oQVhhxNPLZR5vbyeqhqDWJPe+2wD1uTcUjEiMXoXapHSq1rZgbEp7li
qvhpe95sloGN4DdfcY/FHnZsWGrjQrbBaIeG2oSQNxDQfzLTgkPl+IjkghSXshw3rql8aONuhuMd
f2UDB5fyQUSq63SIOAGtpdRd1ZctXxoHbSeD2MdJw07Uz3emJOw9b/IWvkUCgI5CGAYpkuyXcow9
HYtSTnviFOEqv41EEbTYi00peeQ3FfZT5pexuAw5yDLRe+Hq7Fv1OjHayUBKC27m7XpgE1S8WION
9FMPbOu9nCZ3Smbe17Cpf2UWZumsPqYOEGezDZwy2Vtc9JQ35G74fLETcJ19ZWSQl9RD2a+HdKWo
oMhLmJfZZAqUmJTQVbmmdE8z6p/lqXkEL9/f9V9AY83oR+yDv0FmIGQOECfgeImhKAxenpD15q+x
X+K9wtBrhbUFXQujur8OB7i37jhxMsFkChSWTQwEMf+jE2OqY/pcXWfiyaMPyIDpI8txShVgCp04
stiqu2AG3l9XHnGmD+U7iVvA/ycJCziiXMwA+yWlkCt31RpArBilT6VFv3UF6UnkQabD5AtJvgbu
bEDvyQ44kJUusAs7JJwR+oFbvULBx8g3Un1SrfQEnNU6ugnhyfNjldym5aKtk5taz1V2LKZzw+dE
MtbYoHLz45IP3zOkCwUBGgJC3sFIj/Nb8cnDAux1xIX3zNHa5iH67KiAKbDXWtysPgQy7veHSBxz
dtaUinFPJxtqGo6DM7wH1tzlGtrrDZ/DGu+yzo/VXcs1TdZIAyXUs/S/jC9hvmcA5he3RrUm3SKL
XsKLxSF9pH4kgbdYPSwsLArWJGjNx1VlnxcgTuXmOLfn5lM92jB6n/L7eMsRwPzhYGXzDZyZPSHg
XWZmHBKIjSP7RHKdYewBQoHsh8VEanIje6T1iArfHVhI3Hh+Ak5pl6l8Wr7+QA4eRgJ3WDx9Dmbn
YjV7TGmgHsxsb5anbt2X1LhGuGSHagkWcTSiYzYSy5wT07yLlKNMXrlO/8L6v2i+N1v1n/qGQpch
G+O18b7NcF/gS2nl88YCkNr92AXGFl2GRJNDh8jBE7pEedv0rzjwYl+ogKyPTfcllN3EHLn6qbmx
OTvshzR/0qIedtsvZsMW00fG8PYdoJZbqEeeOtGfdZY10boX+ZOK0ZQwIQBgdwyseekOH8hIRENv
FPL88Yom/TvPGW7KIjvMYUT2QuzrxSkq7wUTPtI6yP8WTPjXAwaoLfYO0Tb65fmpuMLSwB24iCcM
VF10hycD32KAM6VAhAkK/lXutNYHg/udpiyOXPsYM0mlwIElwTLfJ56CEh7DncUKg+AR7dHe/j8H
/J+Y9F9kx4Yrcfd/RiBTFR9YU0XWOBr+bwHSq/gjWnAPiCYYavjaPZ+v8WuceO234xzxWyIaiKH4
JG6D3AFmVBQAZOCCzm0gncfF9pjmmsMn7zmKEXtGQnDUypuCqqPdW3he0wNUVnMmvY/YyUuKa8W+
jSJM8XCSQvXdF0QMH9sM2NQNRMgykvZ0b2MfDQPtd0Pd887oJP3l7KhekSrHbQgzU1FoZII4OzST
zzeILkvqMDGjTvCxTWPpj7uzWV5J+ls+Fwh/DF7JmQN/uMkS5u7BcHYEhQL8SB3ZXYuQIsMxgiH1
0FiD/u9Q1YDfCRSVHGd2+dQlZ3OAyg648GTOZJTz2EsvIA0ZqlG4ju0RaJnsBAskGStMREiGT6/d
C37s2C9KIHHUaGHxyS9O1Kea7OEQtkAgHsF88h5JS1iOu7XbR5RHa2hKAW9/LD3VfMcLuAIWcKN0
QQ/MBo2UMavbA/Szy51Jyot2XJ3dQtqYfeB1N/uzCv183ItdJXDq+MkWrwuB55FcAC9JH3l+GoTS
gwRxiap0xmbzqqrPBMfM6QI4wj50r7AkJBXQ7VlXdzL3QbIDqpGnvijcaDhzQ/CSMocQSIURBTlH
XfjtH9m8io9GC/PlFUtIRf0nvIm8C0xg+Hx9SX4qmjDCX8y1sgRg7ekfDg2ZBCgw3mBVEw6BBTlm
hkezBoR3r3Xkx7n5k5XciOMyy5DJWscdkyKyVULU0JtuZzqSKA0IItmiZb1NvajveTUWlHyGzw6J
M2Mw2Qp6nGvTh/prUjyhDiNFc7wU/S25OQRGMNSi5PUUyeOVopKoZZ8+waCztcLC+ekXP8+e2sxz
qmDc4kddgfZPc/s3QXS7jiStpATcKwDpSGpBg08e0Fleg7TYfnZJus19QFVEmgk39wLbx/xhmZSN
u64L+XjRXiu2G3LrJg9Zcm/lECtfoe2mAVpntePgXfJDfxfqgWw5OCnmFY2HQ344gX0B+cSlg1DD
raS3Zg3q6IaNxZpPq3RM4lOm/47dYdCOuJ0WI3QUv1MeyiSolAcqdIpdQmG+U+RI8HNmAdAZ5gix
I34XPXH3dNzLfcAgmB6c2U3iO4kPXlQmeqo6bbgorj/r5ESXaWQlw0d/IHZOys7dW0ZgxMo/D8fN
6HUTb5H8QAIFL2EwrAcsFFBequvWVoLNN8y9Q7Bgxb7vxI8tSRdZOUjDsV04Pnda9rJweKNsoUv6
5lWsR4Qh6NGK0MzgJ4ZaHcxvpn1imag881nMxAesnpW9KEsITFUlG73wlT6Ix6+qQGCIbYAxGi7I
Pae15oDzewYnFTHfIhkcVm8UcGNze0/jiyKRWnnRC8rNcJRCfiQEVuSWU9BU/BXY5HXeAIK72S1z
kF4w5jBAqYFL73C8GLWPKWUm1E34HYMc/UXpvC9GfqzUVLwR39y5suP1EXW9x9GTczox/yq8+Zw/
M4XhdOK94aLlDdmIUMq3ZjpeSbLNcqnVR6pYtzCfoEEZ/DtmEUO+K8lCxaI4vJnx4au1aTa9kWSR
OWgY/fVMuRNxy6vDCFjUPtf6vvmQ46du42eg03rR61DpnhL+cnFbtRfVuMaMGzi8mJwG6Gdt88Q4
hnLtW2kumMJN50p5RW3CFp0L2pz2vDjpSByGZ/+NOYmbvyonqnIYLnWof1CeEBkI5If1G7/e6NjG
p9Y4Z+tJ6/exdilpHtWDLl0LunKGmvWp0o8J9Am6ypqRVnxG+KrwKedBpjxJtc9gE1o4z4ixvCEI
1MidlYLCJGyOqTT9GF0bNEtcGSAS9zNtZMRRv5VQ7eIAN/Bx6biKrzOB2xdrkBQfSR+U/DHuk9EV
OCLQBH6ix4WIKymISF8N54IxddQ8nuMxnOBk9Vz8x6HcFWKvI4N91eULBQl1LKgDq3unsuVP8c0U
j9zQ7CcVgrdQIQiWGmD6GWZtv+9awffj0sZPV/VVZwZ7JlB88nnc2m+KzllZfhtShqkg9a+Sd2ZS
jpSOJD0BGGSV0sk3WWsHH+AQIDVZR7PoJVNo5M/lPxWJTeLK58bu6/ndPUaH4VEvwZv702vyzhdb
PaMPeDzMT6v2qQRlgUrRXV7kVwbPR7s6MaPjTsyiW3O1vlf2zI8RGQFMPw10xT4oqpeCdQtH7ZWS
kSaj2tV1tl0gc703q5NEhhukUDrBR4UzZFVwdQgnJIzqYI0x6sgJxF6DLBaOOpUCeJMDXnWrD4ae
PWveqodZsgM+scTwusF50Jh3YcdtUX7nlzKvOe7vKiCwuNhoJSOi020u3K0kupkBOpwX6q949ZRD
RwuMN+5CInz9rk1PpDoKYB+kierB4wym9Sd/L+GfF4F6AeECyVE5riKkeCrtnUpVS2QYIRr8CUgR
eUgbjvB7fCdXOCPXGpECSnDEvv5Ubk+mBK9tcPlEEh/oSWgk+UEbtrCmoEFpVqkHwtJs4RPlkRBW
rvldE87tbWwuztNqb9+SjeaQ3IX6PsW6l7FVVrQM3vuTNb5VzBsRkuwt9XcQzk7V09NszH4zvChj
Fr5q2reD0lmROfSuabnuIdXvNxBpopyAmE76zV4escMkUvSwdn9a1hPyJeOJSvyZyGIGKSNDvwRE
0K9dMIdiekVUyBEcrFfSs2WWgO7LLgP02QGbNo7yNnM7aTw3dnslbRtKa04sCZCrCukI+vQ/IBYp
5qrNu/k1ONdpsp6bdTzhdXAjmTLy1iKdpdAwg4VCFSHqgzwmDxAqvUlO/af0GtWD19viSMTs8xwp
vqVgeFm3bPOAyfRhWLJz3OCDam13NIazMbePGiKDITsYHNZzgdM2wpZHBCejSxr/sLrGsQtFCDmU
jGboMDs+GfX9oV8OU1dqrLvWLGioKI2SsU6L1wlO4aIg7h5+I6VDZzs/9o7ch9ibHvFrohdkEmYY
0ruT/OnzqKTIcaQz0FegdPGlNdkvbHAaN4tkXqYSGky/4UhnCGIqzrVrLBWXeiXorNGpaCYVqqmJ
HmQ3pdmvWmtW6NTSp/lD5CwmexVDF9B+bHqZa6UzsnSkiu1wr4aOsMrkpV9A5C4k03rl8oFCrAxE
KZ8yDaQsB081xJw4DTpbVjOchVSxan1omF8y5t/KH7NAhg3GW3vJ0lrdr5isee7HNWTtFDDgM06r
yahSWwTW46Vmx5P+RcjDoWlkL8LMjQB/MneJmvrIc59MNb7H0m+bNS9W5mH/PJX1cOmHd0Mr7sMA
taVaNZKtGOeMDW5Yx7orVQcpWZV31ImkIiRbYIpA/66vmUbLw7a1x/sFkJvhYqSwXoacAtaP9jO1
OOabiiJKlJgY8LKTk32PRqAM1ohKH9lM5hUOtTCZ8Y09l3tVfE8FvkugwduSbPhNqp+khSjeER/o
a6XJQtdmPAK/iWBLv4bZDf4NmJZiiP3aWH9FQvjxssRePxAjNhPkmU+o30dFguaMlMOrcrh7sI1f
spoJKm7FGKkp1bVFBas4rY6CJt3Fui+3zqMFnp0lAkImsziMiBepupI3JwFSPLM8ok9cFjqttqAa
H4+Dmr0pFhriRZIL5NJgMRyTtYFaaKAwdXmDMlB+D4bOdqm9ruh3NeObWGFofFDHvKAV2RmjvYN+
mWrZqRmBkjpGtJX2Qb7X37xEwdwydmdpU3+sKdCIxomhkUSQ/Rt12Df1+KDpCfLDSGeYy9JVMrQA
EZYL9+BrgxQWmZ4xFKC+EwqeVuQTrpIxzy4TDBDlkEXHkVk1iscwT8SrolUvqWkHk62Th7BYM3RL
YixjnDX+ltnaVBgau6p7tUXR4nvnxmBYWvcFlC9ojjy0PM6T/TrZdAtOy2sGyeXPZCeHSJO/ZAKd
Nj9EU0MYFz1BsxIumZUFT1jmEnFZdoZVyFRe4juMOgXFD8RjBWpNpDKxTTIIbXImn2wDKdOYrnUY
9fOzgW04VIvlJ2/zjMtUHDOb1GCh4M6MreJH5EoJzqhBtNkl4TguNWnp2D2LgRkB4RGGx9IeHDbS
zl6J6GSUd+SsYOxZwISKFSz9TLRjr/odifbhNM1nY/vZrbn9WAvAom3GXVx1NB9cc2IsXq3BeJoB
wMcOl32FuludstQf+sZXE0u9RvbyO8B4mR2RczOzVTYn0pkdCz5fzIcVoVTAj47ae7ibCRJVYy0+
OukF/sueQ+7XRBWuoA105aopPMLP8TWNdGBxrrFtyMC7xM9zS5ncZje9UDFxIT5XWJ0HelfxjM0I
pJhKh/k03u18uc1gFzxhMejl4k5zy95rD0qavxIvc8M/nuyihRENUVERffYcaE52MOOqOPXK8rUg
hJuI4uAnk6/GGDNKWcTV6uZf3eLm6PU46IbukQC4E+jpzl+UtAlLqXgnuQYcKKLTxXzt1UBPUUmI
mVK/Fpwk2KGpvydGTbyFrjniMk9UpsWWZYfacI9yvYFutM2BrJT0GCqkYlneIl26Y1x+jwDq+mhw
wTZVVNYOcUfwxI0cl/048wiZLWLDKU/PpS2Y78A97kUz4P/vSEuvKSyS1o18kibZeYYmDGo3MZJ3
w9pObQVenFy3L+tS7XrZxkIjniSNTLwkZbCrDYK33bA5VSHFkHfBCNucbmtkMo6dyte1N+pjvJRk
P1eMBRnTDHqFb5vLTcd1NS0MjsiFvdomCw1Nwf+iV0zeyd6RG5xM2FN7P03UJ8mRPnqKV5WuO6Ik
GFLtSH4Eziqhv2JuvE2a8ifph0/DKo6Z3O2NmXqo0INRMzyYA9l5c+tM2ltrMAFuEy2QGogwoPez
XVH+0ayWW2guPwbBUBLJxnHKuntLengrGnxLdf2SCOPn05bLD6Vd2FJB1EpSeMDC4ZqtxRvWbAE6
kxieEVgmNC83jxlPyYJm28TgIi8jyteHaNFIVG6gsqGCSuUyP09p/84VsgaSVn0Vo/MSq410HNpL
0kc5v0+VwXVh8MrIbJt1I7a3PI6DYpugTAtg+85YnisttYKNbaNaBLZoDHENo90PU9H7hl3chlXy
tUoRh9l0vkrSCPYsb6t0roJqar+XCDIYrCd66OyJPeTDtMTflogln/0J4WMqg92JJPe1t0y31Nbv
IgGjSiK4XyQ5Jn09fm0VQXDqGDENgvAFqn6+1tnaYkq7QSfIfJFwkwJSZY5uG2fHqL/heB5I8G2p
CphjFfF4tYpu2JW8PrqetAdLZ8OXts1dKfv7qqo+oUS2a2iqtIsrup1hiCyeXzfuFjxFlbJP6ZOK
1h5dezVQRJC/hK4c21SR2C4qZ5ZTuEn0e6NGoBsK8yMqJRhC2q5v67c4Xv8iqVBZsLCwQFeFP8Zd
GtF4jdbO3rqZihSUPwRK4tnMn1DPMCIRCJpGx/osZgK/pHhirLeErYFu2+5pN1i6n3PZ+pmMCBUC
PwnSY6hfxLKsAmInNo8eUDmjLi3bF4CvfNOen52YtVRfq1/QjhKQc+Vng7go6HB9uUCsAnvtaJlg
cntdEbFC53Sbo9QM6nKBUDaWr7kla3vVaJ/1ZozDWSLbOq24J5tvuYR9wTU/eWgG33Sow0lmsipR
cK33Sj+cisI5N1xpe6NspQ1DOqF6kK1/etdSTgk9Wi2MsKj3GykimvxUxfZvFOePa0NiXmsjOrGS
LSm9RjPcnRRLh7CyDtuit1+9kdwInUlzzuJFM+KPvPwpTK/I5+IQNy9JVyUHqWnmAFk/ykAisgUz
S1ndUnJ7ru3WwN6JmsbeiYL7K+t22cDoL573lQMhiwBgAqmnCV1JyXJuWcCk5F/6AAB8Sst9nKaS
B/nSV2Xt06bvVSUlDWYsuEDMNp1UbE+sUKYQekoNveDdURp4bnP8U2ugcsxYgywVwwsqGfYBLzwt
Z4zSMZwAqiWtd+6RPdwtJ4aQ2LzrS64ELEbpLPXoza7Na9PLzCsyUP7Oi10ybm37/st4cAYAFITe
vK6JQfD2crOthRmpinR6VtmZy1mYrXvNIIFznPs/Qi/5LiJrr2Ws/7pGGfeW0QRLzbxJa1/GuTvj
qf0DfuQ2mejou+GnIRt4ihj2l6e+ZBrb6ExKYmN8JdE7DVEfwL9o3jWbanIFdeTl5nttjOh5WJo2
jG/Rn9WM4SIrMEaubimLwyVV6W7J1to8BURB8HF1vHpZi6+v17ULbmUILTKjAmPMeN8l9VAnf6b1
XcnGOugixF61eE3KU6UWD/Eis+CzDPb/vdxR9GqHxtiu+ErOQ0kIr0BP6ZEeJgOllViddFBQYwhH
0ro+r+0Mt87p8QXQPGep/jGbZmCkAMyAU53wMbNc1xA3V2LZyYP2NCzjrlhN2CtkDPDBN0/L3L3U
hXVMVFq2XmdZVKiQoAMyWWNmrJUc6FL9ZmN3VpFW8UBgglPi5SGKZfNQ24NvyCxX2sY+AdWNWLQs
gVQxDKpnOuhpoplw0j14am2n4SAYsyy7jp3DXZWQySaxhjG05fgPkcmeckBDlhT5K5EehYJApudm
8Lt2/u4bK9ohAy7ZOzlsaYq6OxnxSFvWO1D6rfWvWXTlMbIMjOeqtJfa/HNFSg+osAmEFB1kczRC
mSxLjsO2RZvHZ920kbSDC9eellnqwrWNCIolpsM0sVT2xC4yhkiGEwieuKI/m4F5zM0BWrR1EuTs
kQt1MKSuDvSlgRU5lXuTZAD68AvhuUxY4/ET4SEpLx1Y+2Qga1ubgFt1xKCHtLVhSYLBOcb1K6Ew
QLKflRdyls+2U1xFKndHp0wRZJkTMxUwwT0qXKkhBbAZWLXZ5jcC7PiYT+20zxb7pCh0IYnhZHtC
ECgJ1vXJKSYnnGMK7oQjHTMLBKNi7vaj1jhEuZCCWQ0M2lRd5I94U7jDk1Q+IkkjHSKuB0CJMxbH
lHyYvWmPwVhlyR4HEBcmoAxTX4BvlytUtFHzS6uULlq8OKGN9QofPv2P0XGg2LKxlzV0nZWKbCpb
RY6cWA0qB8KPxoafRfjOEtNyq7fnu+FYaqu08zivG6g9lIpylNFsqdrun7+inJ02NFLWkTSPWkje
sqTpK+PXjKQIoYiw68iRyjvlY6pV0iG65rePMEuV1LLAsonuM4oxVGphbQZx019W9lhKQ9BQtx1W
qqlA3OZ/yUYHNZncBqMMhXAp5qPARHIorfbAWdmczMHx42ExvNJGe1hbNaVObom9OdqfBMtj75yz
KExrtIBTTJRfttkpFavnZp7Gs6WO+9gkrdGCAOhPU3NBmU20rwwsUBvFp10wvhUb+lAeUJhKiSeR
o32oKvDMxsoqUrSYRSryOMccKVTCqWcVyQHzZn6otn5s3CS4S08CctR8kEKTIXoFfzkTBeYVxEhA
BNsouYkciE6u/LQjDN6oyzKQAOFtGr/aL2fWaCbGi2eD8QG+rqOB8fazG9JdM0W7jb74aWqMI7DQ
fWrIEYoWzVhnptPNrrPiVMdtz0dU7kZF6Kcx71CsaQP7a8ZLwI/YIjsUpRYj3pGvsM+7ovKn1ea/
S7XnZZbHp7QkDEI1qFpzJC+8x79Ef7twl39VFOm4zvdyQVoqJJovU3LenII5IQG1JBHq2vPYaN8T
Mloxlbtal62TMWPR4f5CVp0e+RDRFzSV7Tb29NyWZr9DgHUbEAnIMRZYq5/e2wbonmqlvVvoVu+R
I0f6Xe2hNSIDp4WcGonFhd5Wbi69XxBVBNv1M/jSgcKpGqrfJKJFXDj0wrg76Kn0pnd6Ri1dZEE8
28Ha8/02lg5GQkX/PzrDvm+n+JDWR43a39PM6ugA0GFYwEAsnZk0lPqxBuy6y6e42aeU7olpkffC
Nxyt63TLdPRJltV+dwn/bHQ05hzZTIGflMmWH7Y1MnLpd6UeWoKdtswIBOwtEav/jb3zWo4by7bt
F0EBb15hEmnJTJqkeUGQlAjvPb7+DkhVXZL6dp3uuHEfTkRHVFVIJZFEZgJ7r73WnGPSaQ5HwfKF
wDhwQG7ApR0MNZ43Vp5P2N2YkCTkZbMQRsx22lp1jIUprxwTCD8jFe5S5BtMrXWrHG7NEMizyGAV
nqUbW7jVC1K5aEVmT22QbYEnkAqSuFk+lm5G0gIR59l5EVCexY32pNOrQCKjb80Za1rEzq0zFwu6
NtjG+psmrm9aWWGlD4OjmPff9FjMdq03woHj8mcOK0FLOlQw3+JjzEmRFHNfNeibzhm5eTrNQ4Qr
BMSU1Gk0+80VhpX2x6zG89krd+ANqRTHoN7WAvhKs9M2qgDpdkR6luInL1o92nW09gzGgxik661W
i3RqxWzxdChEgCVMcCUcTzykZhvor2hQRpUOxljUXgfPhLEhYEl9Wkhk+ta3YQ6iGTp0PZm2Uejz
YeD7bTXOqXKGyS6LmEcaBafSROeeNYB+StNDQaDjBZbjhW+NSlgCfAuq+Il9P3zo6ZIHBocMWBhW
GPj4BQpHzBhWgrFC1h9NgDO4Dw6iGGR+1bJIdMD8mnko7qdygw2hOBsV7IcUgadg9M9Wk6UM1yFJ
DCpTvDoQBgxv7dMY0S9PETlyjKtUd0k64kBH+gVBo6Lwr5DAYRygNpQR+QgE16oh7XQkJIMSvcTG
CohuhLeo5zYlXymwM0V9ZDkgfxMyhkSWRy1TTJrQJH2UIFre6shF2CUCmBW51nBjEBvlDsZ4l0Qh
sFDSGqqag3oXTwehan1k44hbM2igMZeSYRfatgFRAOW8sHjmd40RqLQfEa9q8/Rk5NLsMzoQH3Gs
kf8Y8YbFcbP4ugJAamEKsJDrwUxqpSjkS0vUGlOFyML0gv472PzXr/7vGcL+1q9+jL99RN23ou2+
xb8Zyf7hWcffpcj40gkZ1w1JMfV/uMKsL3jCADepqgzsQJSVn1xhxheMALjVVUtf/ekGZq2/fGF0
Cmj96QildTitxn/iC7MwzP9kWDdESZd0kQwfC9e6jqUeN9vPrrBeHC1dJFcULVmOhkknJbw3lI3K
zNYqi8tAm4azegfUtFJaT0VOlWs52YFaw+xC5XDYTqXkQq0xF1wOKD9nC7XQSFdMrAya2DCDU/jc
cUIQVYmJcbOUreqnC93KLnyPs2Jr9YNn5iGnCDUmdY0FNde1W0tfozOgSyREGgwLNk5T1baEh5GM
HOv7Is+fpu/Wcry8drNQEFH12ItGhEbNlCMXR2Mbam6RIa+IJSuCIi+nF7IVQQTTQRE61URtM5h3
EPU+zUBlsr5alof2rBYUMROhyOjHBMZRgTru+kF4rzMa6UaHeEY2dlWS0RI0NIJ+NY6nJp1XJR19
08zUWyICEjtKORBK5XQGTieUtEBEsHkpZlwsqrQrS4Fmg9VzSArWE6/AQMiuhK0mlEfqjOk054KT
heD9//sc/3vPMU/dv+ZOHPvpW/5e9k34q7WTL/r2ttIl9C8aIDIeFBkfJg+mwuP9w9qpfTEUVVvZ
bcRhGesD+Q9rpyZ+kXiwVEK8DU0GXMG3+/Mh5tnHNGCwLFiqxfLwH5k7NY3v9OtTzJPLs8tKYxoi
plHx16d4rrQoVHp2HbntOqLjEQDKHRtpHtKMqmvy2tJym5SjN3Bb2rlUouKznqZqzLcJBYqXV7Sv
1GjwyLiBHBWoxSZVrA8haEh6By08pDTu2wDNJIk0NZOz4IZRBRoLcY2uQn8gLCwBlpxhfmovY9q5
i9Dg6ZPQW2pgz9pgemmYY5Ld8zWs6PQ3RLvgCm3GbhPVzDVNLf4sxIaDzLI10670oL9iUFRQQajm
O5ZsIt0keReQpVBlbJPRWLsE3zWeEreP7ToSG7AvCEIxOVrACbjHcJIFZ6PPb4IhS9y+lG85Ir5Y
Rgwz1trRxvMThWjEYjhNhb4XiGC+7QLdw6JJGlIxgGMKwpceqDhwzZU1502FQrN3QQWbx0XpxQXK
KJKLLJi6tgXawxSQYxUhdfGQE9vA8YUCFR/IVGEmqErjqzRBwjJD1B/GQjQXpOb3kOqMI6VobVOh
fO/HGhuXkipkpY80Z7XyLkyRziufWdxvSrF5sGbxPVLU0W+6cbcuaMok0Mzr0dxCYu8tHR2LAZNW
iEqFiRYSk64Nv2Y9auo+GkuqvomAD2YEaj4/0vo7ZskNiWf0Hwv1OUNYFBOMMKxILBNUtqtGn4Yh
vuNztCMUbENTHtO4fjA0+mWgLx6A9V7FPKRNvwSIL1FyeCEgjkTmhY6tvmzGviOPZvnaBMUtZ/Bt
w1kkppMGmc3TiT10Sty/jAPNN9yIwVciu0anrSI2DeOBFs1XOjciTJOx3kii+RSrzRvzdN4eozr3
IUWeWfWwAwTu+VxexlPRoOmi8FfvTFGFENV36gYa64pC7o9Bh3wi61oMoRW219F4LETSfE3qe4pd
tHNsdZuGAxoGIRhuspjgSW1WpROhdgv4a72VUKumF1FgKvrMdllslm65gpURtgTgSm7ACLBRd+Fo
odvA2zrPo9tq1V0/SegeJrRcHX2bgmFSvwy+bAGfU8TRX8qG/MwBZVyjPtYT1hCtaq7KLBvc1ERN
JR9FNV8MedwSDPCoJDOHHDTaWYs+V+y1q96XD+KAaDRXgn09WkdzSu/IFbzKmEfMUcVq2jyM1dGM
YhKWPnCsSM4wqCRaTcdYQrkIBJBjuww4uGifzAEvW15fLblzswixQyzMpPAhlFCDnKGYNDyxS+Hf
E4gfkuv7VqqZErbDqVuFDRFnFyA4xNa17wW5TvTLl03FQUVbLzsxM5T6eO7EHgmWVb9gMfQnhRZ3
dJMhrwtqBgpJhmuPnqDX1wkFutm9hlKy5+1xFy1+S2V6jiTTEaoFQYb4ebLZ8n3fIdaCjw1M3pLe
myGmVZjT905VkHPFI9x3LIbBamav/blP3koSH7AgaR9FFjGDtQg+y2Tq+NnQ16GIdaumzXMjE1DT
pulJKwf5QLNx1y0xgS64APRufg5H5P4hGdnkqHEoVFVnmrI3eIzMkpPoKWqnCYd20npW07+kpUj0
Dmce1ElJPpxDlcOYUA94F9CfDNDBekFgHZmhRavyPgLlwRsUh7hDceCqo3riuBLdSkID88VA4FRz
/9lTeegs1M4cElFvTxrPccZMBKddM+3IP5P4n/kzwXA8DszVIFIi4XGHaPzsCDCAD6ZKtqXX990y
zZhXAmRpnLyqcB8GAsJYA6PINO3yITlPTS84WP1CG3u8fNPkHUrXEkV6uy+a8tLrEpo9Pg9y0Bhg
V5+Mq7cWITCUhXToAuqoeDBfW1F7ScPwnX2HzJL4Uk6Md7pxeWhRdfFmzmw1bVDpdqyom3SBRa5w
pra7oNoKYopNpsGNu9DfsMvW4FCFP0UjFtZJ0iI5OkJDkerpzWDuor6rsGGJ94WlY/WJK6CJpfhE
biQH0/Cmo1RUcmQzAsRJqTXanUl412CJZz1J8NbVdFciMbjrIhZkaXkjHPUBZDXolFhSHGxMa2h5
9hxrACphOiMF5gzHChRszGDw9bT+3nMW6cSQPqCZC2dE+ooCVGkHXFEPcDik1qvjo5r2qKylZhdg
O63mGvHwgi6E+Bhq5O9maCJtatD59JVNWzaYT8tTsY+acbxRcsPcKwrFeC4CYslNNKNm2dCKRYDW
IoLGgZwRGSVhx6E6cbHkHTQJsPkA305UklMjEiw0m/W+V/ByQJ0p3BC833AJzPgcW2Oyj6LqRbT0
pyRiUl4X8BXrMNvJlfXJVnDDXJtSv3wIcsRRcYGCbYI07EjqIDuy9RYWgENjtKYKyrBrmQWHXujP
WhB8XRLz0qWyZy09ZH060lKfPIf1GLEt4MaI++XRwLXI0XsHqsnLKFpwkbGTGhBGtUr5iFtVcuO0
8CBT4XnX+rtF1HN0GMsBKQXC8OnWmgy/ZtXymrb4LDMEk2bWCLaFDx+VS6z5xA58gK/EkZwOqybt
rewhs0jdFG6T6FMLw2cs4W4y6NeQXDS25QEgA6pAi3z5mdBtmNqIqKz2xQp6bKwiKVyJPt5lvXz8
b83+b9XsGoi+f12zM7V6+yh/qdfXL/hRrxtfVIXS2kIio8NVkRQK5h/1On8iWsQKUXubdIjllTr8
J2lZ+WJoK0HOkKjlTeArf9Xr/JGsGqDjDCQjzGul/+jQrfwKGzRkMEuaosqQXQCAqbL8W71uRCJT
kWGdD8sXykiAmocLQlpn2URO4g7b02yAbCA54h5V2370Cjf3Y9+4ZZq9YH9HWHW4hjxm+B985uUY
Euz5eWrsfb8BWgky5HneavvB6/ZjuNX0PUMB+nntzbX1AEdtCUbyCA7Fv1YpaKW3cn4V5y1bMjU3
hZCDyiM/DdrdOq3jqmZn2gy09Tw8TaMdvmpu71x6LuECsd+z3MyPdroX+XhD7PKAZBN79HzsD3Fk
9/aVpfQo3siXbCfyWlDEbeR9ddR92a9c7eUguBnfBGHDk7pt9pknvzMF9frtdXSEe8VW7PUnEOxi
3DIkUY7Y62Nvzca+G17kU+/09oWDuifdIkDR7Ov+cr1a9umw/mZ2muPai31VHXjFdoP3rbTnPZ51
rh0dqP28eXgI7XfcBMfO7T3k2fzP9Frj2jUKpzXsg7iahvgsOB1ZjCevZG3GLmB/vt1rbD/wXtnJ
rnM7/t/kGh8I6Gzmr6b93rxgmb7DYGIXR4rNmxl1SfwoycVdrDtgu6hY+3B0jYLq/lJ/LL64q7bd
QUWXAalN2RC8yQQWVf8lPkNx8dstCLzbhXc0Hu+XGsRMySujVrEjN3DTI4qqXeNjUO8m7L2PYXbA
O2ju5fvalvzY8p502ZMug3BoPf1l2j48CKtTpfU5Yzl0Z/bJLnFNV3GjXbSbfBLiZe+KE0D9Jj1l
G2mb7qsNEewnYAzdsh9BFO834G0Ew8eNxLzevZK4AyJ4/Q/9IBvhPX16eiP8h1Lk6TELaBTt+DIC
LGvcjzv1fnxssJO9olU2WYQhGstkUDNug3qyjeg64UvpQlca4RC4xrEVvWF4WrAjZjfWhZ3brXzz
qTpFR/mk3DfH0e8fdeMsvFvv5SK6oonzHaMpOiMEWPv0Bk/KLecfkoVO4+jhWaJuA8uqMbMDMubw
64aNdLJ1xLZHY1dg79YcKfJUy13nLtJJaXc9hQkyl0+05GiJ4Jswxase+rd1Vzp2ty3fo9yN8x7O
dhltYfvuozNv7JH5G3rhC9/SfcczZZ/Pxz3Xz5D2ntqcB56zAQbTiLxNu3rAYIghFF9g+6m/6qf8
EPnWDk4L527BQ2G1EbijOIkzPtA+Wr7adCXfjei+Ocxuyk14oSxiwollB7z5RJ3qokONn6Rz2jra
CzYzO7gXP5KNTbVM3m+/VU+4GQbELo72wQuz7GITbfrNed4yg8eMhWl7fXeoMQGW3yi3waOwSd31
kRWVx/kJOAgpI+071xU4VbF69VgokAI9B5fkHB6mr0g562/Cew+4rUSOYbd4Nqat5hfhUx068vwA
6hhx+qnYqM4GVyi+fLvbLe5ttdEO76CbTzwn8SH5mt5wVI9xKRAlZKffAixXnjg65kv2ngt2s5Vf
zuHJeiMYvUHBepbvFAoZjky7QX5ZiG9zpItykl+wvTQd9AR77O0PcSctJ/PWw8vjm8+BTeV7xJ5i
V+/yeafc+WDXb6JP5cY8D47izffK/qbeJdtyQ0dTDO+MdFcBWriqDS8IcAdnky3mCTfx3t4iuiuO
tRPt+2hbnveJpzhPXmVH9s3setoFFdcHKiqXnKqvxI+6tAJc9bl4e1FYuqEl4abY4IBwSf59Y3pi
A5+zJQdbrZdtmd964/EGt4dzA83r2sKDvF32vAQQ1g5uLb6Kh9Uzb8udyF+q+Gr0747uIhOx+FsE
get2dqPtR5dL4p+no+TgkCy3HAYtZUc2cnrSX9KdGuy7T02z+WX2+WL436/jpsMY4bQHJjZ2djUw
TUK/Z/Rut0coJRtKZUC6lJqfCeZburC2xBDPmTfMa8iy41XlO355tPwhW6WKdtvtBZRht2gssWNL
fj9z9XyNbmt+pm0EfOYYSLhBxZP6EYqcorQNWUBnzX8RThKvwUJ7SmSPHfncl67hS17pvilvj7gl
9vfO9lPYYYeXD/rB3DzeQCfTYuzNtvYG42/XsE8aJwlGjTOfY94iUolcnKz++m/nCRcUNcIreyqX
bxDubIcPMPpQIFt+S+iPYz4DTLwZj8BcdRvbeHSy6teZdtRXFLFG5+qUx+pt4F0scBHsWJk/x7dD
CPaErU17ybhkgQMJ9glzQxNYGbboETvRUcu9Dsfi/0s5+b8JKqz/LbXv9JZ1vyL71r//o06U1C+a
AaaXGQyAPEk1GcH8qBP5Exo3qmZRBtKgVUwqyD/qREX/Qv2miBaIP0uEJ/xXnahoX8yV4mdJmsYA
R6Xw+5NW+EfkxY8UlfAfISs/R2CQ4PFrX5fC0DIVRVcN8IGaqK0d5J+nM+IY5kJIUiMJOSiAaoYm
+Sr8wSM7ApGtb1TEV5P5kZgoulJyIaKnLPqQlYsm0jkB3CkWuctw269wJEnttBlR0dciCCLxmpXp
YUERTzKco+6n4LGE9MspiRRgVGdm/1aNB5gfRf9m5J8irOBzIZxJArLI/XgINWgJGj0gkAACCkYE
GUdLvEtyVMa3GOwX8EUDkbiKbAPrFvPDojB8pRZhnsOIO5Ae0f3o1plx7GRYbKUUF0HozMQ+JgSy
NbHiqyYtwnhn5jlgPY7EkN6VBGYTao0QyT8FnnKusAZPesuBvXHiJHVHVEzr2xMJhE+zgM5VDqOT
TJCUNgUD+VjgJVDHUhQ3mnJKxRwzC22U/NlM351aZNvlfdZN5HkcPwXiNdICzJvGFc0KxE1a4zLU
BeMkkvETyDDhaA+bIPzoBDjieG/Sada47ikglRvuC2HxOziKVCLhZohTAF8hluXoEBKNieKKtvg3
aZJ2pAPz8rHEIjEY4PNUIdtvlPhjObspQ+p5IJA0/ughCEamDfhu0OgZsUaAxaOpqyuOZggYDJFg
I6ipMa4rkP+nMPWDhR401ylo1wmuvBxfxuQJ71NVI+j3ZhqapvnYz1d5u5qP4le6VGX7ZqyeY3KX
YhpGCv78rLw2ZAzIKFA7fHryFRW7XUpXrqlYNT0lOdj1db3KWKMXCAo4jzoUER+CCgiHbl1QTpta
Qm/G1y3Z4DXR91YKYOfElRPCKZxGG10URC7eEkfmRk0VyRGsM7hKT6WPpiOR5KVMNYDhwVsDS/KJ
8kcHhtaGG13+GGr23aiFESIjFX/PF2Knp+saRSAkkN5oiQfVPm8XX0NLvF5WxscC5IqkOtBmOueL
eARXIcEtFtw6IcHAAIiYb1U0OU3zWrbXtvtAbcKaTEVrcENwe42hgpqQ5AN+jCiiKcfnXtBcKUoC
F6I7vSVXE8/78DKxmPeJsKlgJMniS9fuJVq+zExwxzbOgsAMXSt5l9y1IaAG3JgdistQv2LyckS2
AIFPoieMgq6TK8JgIo4Wg4LBOS01d1ZzRfZgGxXNDu6BjErImEav1tnKan9Q8AQyH1kFpWE/ud3A
i4zwCtGxR+htp3DdCDTEkgmEoIYrw4sZuVfW38dkzhcgJLhYsmxR6orHWkjcqcALT4KD3PKIzawo
E3+OKVtd7xXjjMvN6WlrJkvrRHshxDs7nKLk46fT/h+L5c+Lo7EC+f+KB2LtXddGTQRkytwNydS6
dv7EM1VIMiLTLO5tOftsUb4vtxbonSyDMIEuNEBMwl2f5zXmzvWVmYcuk3nUBHz2O5VwhWqZNjOf
+IDRfJx9YDzgGXCkoE/drKO0ilFBgg9W44BOj883p3MjbisO7V2z3v61s4gpUcicduaP9SGbpu/P
QFtegE4Hqw1AhUFgYtZnDpNHHxkPkCle1bWEAAnPJ1/jVpD7awA8IquxoYgfavJCH4ufput7gu8A
+Hw0NaHVMiPijwAQRMl7HaPRp/HB3OS2je7ybna0yf/7d1f6v+48P727v4Hse2POU9Kte57Xx3R6
qFOD8QJzI55Rg7a8SBXe1Z+KeiMkN7PA1qPObtscNSJp/v5K/qlXsn7OqoKMfG3XoJP4rVdSDIJg
gvPjc6a5OW0q6ahwtwNRVcUdb5xmwcZhSo8z9QbhMfnLdXte+SQ1lBwNwoBn6L6O8w24kHgQgIZj
cKguaXnLaa+pPwidrIWdEPPPE96DFKcUaq9K7ImHvf37l7Lu1r/dscg8EHoY66uhwfTbHZugMBVN
DMG5umms974j3kjUncU4llLzY9L/S0Dbz4/HGo71zz9L0Q1F5l2TrN8+v0bCM0XzH72muuH4ZtDb
HzZ972u0Mt8hjv/9K7O+Bxv88vNQQBGsQK0k6qomyevT+tPTOAICF+QgQmnKesMweGcEPFZR6qeV
tJtknkBIDOn0QYjmsyC4xKlD7rA8YbqORK4QeuKVCOwbk8hJfMczM9BZiA6y1EOGoK7GRQrrDdpt
5UxC9R6qT2K+teLoMVESv+AhR5j9VRMkGukPTczZ0QIW1yLLnUAXUbGvV5FlyRkN8GmkwaAWH8ak
uQruEAxLwXTBSLCIb/USenX/MUY469SdyOa6lhECXmczwfsJna098A/bKwH0AVap45Aru5A8aVKh
yQtvSTRKSP2lE0AEDImQynAXKLnfCi+5Cs8iEraopJ25/kjg6snZliXU4U7BEDy5uXGWGWfGw+iu
O2/MZa/bg2ywl9HrwzHzPaprfbXh+CADFgyuIjO31Qieqo2z7icseWvVIPI1wvpwMOolO9ZeF3qI
z/v+3aDDpDOijXR3AJiAGBtxOTMYmUQpRpKCqxJA2vU4Q4WvftY9tfW5W/DpV5sEblZhDF7FJhGu
Y/Fi0ww8iC0w1JpGAjoca/mmpmeB8VSw9kg6SpgCg3X6ur6udUPJy6cFKbaBwpgwNdS1IubaHh/o
JL2YKHHXa4b2SroNLE0KthUXq9726Nn1iGDadM1K2KchBXDJN4M5hUvDMWAzgK1km+yB8tZduFPi
/Emrm62kjKdy3CXwhEQmW1Fr3swEb+kMnge6qFB5+h7yGwC7knNnKjHfAYsSUiwaBonx/lRuVUws
k5SCegQkMmZ+Ug6eEsKiMvDr9oRJHsmt2oRsKwObporUX2eoZupIfAZK1T3bZayfvu/LOIXW9Km3
Fg8UoFBEl1c0Bl5Vfut5FQHVpj4dmVRu1+1aQS60lkdVio60aHDv0zFiR9Lyj3QAGJNdlyRzpKTz
53x1tRzL6lKjnu8phGSNezEJHxCIUioeBjNxkzDcdVX4kEmygz8bs82VoAOeqzv0m8cqhU2GyaQL
qQ3Iahvaj9F8l6muJYHmhHY0zONMIy2mrDXfFbomBZQV5IzrTzCpqbnxSy5uGvaw7soW9bVxbkaq
WZEdC33AjGFhNPjidr+uA8MI2CiaPAG0UJ90W70eN8r8tJYiVDdWiHiDpzKmobaA0avY8pT6njsA
GcUWgT2NDAVqR8h2WMnUGhEKV1gKkXVGh+Os64VBh5SyqIQ4se5WPcArJMgGOotmrLc5xlmFBLD1
KWu4Xea1qp4e8u59PUQYNWgPzhhNPXqG/AHB//tVFNAzq+EjEAWiaENQPpe+xafHc6nuCnnDoJce
NdBJ+AklLoQIWkokDF67vKYrq07gFibdCdm+BydX7ZE3rMxNGhbVB1P3Kq228uhFUGdkXAaJhdi9
k3Z6FZ/bhGqA1zOQzoE7iJSAQWJm39F1x+PdMnZrECPX2r1pgjrur3l9A9SO0S9/up4sWuQUAn4s
kJfKMLjZGlPP54Us5cfBgrthPTpY7KIWN5qqU8CaFHPtGqt10YAxGvAsy/irAAxceragTHfdJYZC
1LBIG+/re65UNYesj6Zg3afOtEbsGZiDsrTZricqJmu3BvFuej2zGS20gLE7W26VpX4/4ehj6lj0
nFikngy19jYlTAqtIDfBa9C/Yi2kSufd46lvXjOwIwwf8YbkWz5WexqvPZSf4jMmI2uMMfvrwDeQ
/1Rcg0iYLIBgLcfYx+0bQZfqCsDCmNlxuGKNNez1X8gQHoJAlAgnoKlZGe2zpXeUKXbqqjhj9Ufn
E3gBmS0iPjcZSqDULaRXE+4oblvpUqf7INpW2YPVA2h/V1FCKn4QvMYrqw1CxgPxE2TIg6IpYl+/
z5rQ7tXPPy+2TGned3eScE4ZJ9eAPklu35ilxrmCvUT2awzl46hR5M2+Wmd8igjs8RZDsA+KxKk1
gXggNl3RL6VPMT2GhKD1eoNwheDwcUOVITfomjTmx09Y4RvgQGpH17vVaau+A+jS40ezf2BlDeHT
9HK6ofj2dRbhbxFDCCj4YvgwrqEs7UFg3Qyq3A26x1J5mJI3geWZHSDg8eGwuqp9iGMmOLLRFrc2
jkX2gEaUFBDMU/FAADI+kr213HTl7cwK2GJIJ5WPj2zp6SJ2JR1aI3NVefWM1EwwjlbgzCB4iAw3
xjeLXPsSfEMqg1Kp2PSINgmhOfZAXQRpX9AGxBEjKSCHU+tRCOvbhby3ZZFdWjur28C3xH7T4ZFD
m+NaoCGaPvLWfkdN9zEltzmtw02kWA9pCC7KIpOeZ0qj064WPEgsf1KGmh8Eo5S9VhT++OKFNtqP
tHdryAtC7PTmsWFDMFC9S43uqHwilZtKTyjfBdrSabPeQILX4u8tDYITWSSL/IDdi7MdMHe07OGC
6U/aBsuTJj/gRSHtk85o/6oOL4b8OJPdkMGJIoVQJ2c9Bs2vIljD9ZDCR5sL+KJBjxIPn3Y/ej0R
fnLQwXAMnIXUREGD7pG2HuFMFwXfhTzRl2GRzJNjlz81DMIn04JDFCLZYHfoubsyHqty2BiwqCLq
RpUJv2ExXaCcXKdXUna//uCGo2gdaU6Ut7tczjwFTIwwPvTTZ08PRMyeWyXfRcQmAguJwarNbfop
Lc95uVWUB0EE2AMOURUeRgBrsvypyAMc6BBQl+BluIlT5Mit9rneKDJrkxR8TuPDiJc7z5nzqb1j
EEBTwyHRPxeUQOtbUrHONZPmrL/W58jb6rpi8+e6iGm1pfKOXwsmrOg3ESOOjjQjAZJeCzxUAdaC
hcxUi+IIKDJJSHz+En9NWS9mcUUiHxsmcQkxOhNGNqUH2AXOp8BUPEI9bQbOKjJKlCj6/vchvHAC
TpwEmjX6FR2qkQm4H7WL26HLSStuO6RZM6TsjgcQZ4yTgXEfgevNKRKEhPYxq53A6hCNGAboLffM
7qge10VCMMgqlY71GoM+qXazLu9Wz3Ru8idjuuSc3de/ZiGxiU34OZ1qi8WwKQvBg9/D6ZciTAVM
34R3apvBRSte54WFHpRtQ1xW/TmjqW7pSsU0D5J83sDkYAlgs5jlo9UAZ0DOxmlfMacNNcpENqHQ
piQlrq4dYVsAPSOhfido0SFPFafPG08aTlaUXIdw3sTJZknnQ9+EuyUWX+MxYFUfvWRGskm/o9P6
E/kl+3a5A7htm2xn4B2cgP5erF7bPNmsRe/aNmwVkkSp87ryEmJfClRwcaSHKka0WQvPtGUrBu+0
tn1I/93k7Oa4vTD8MEYhMmRBuzRKb43GI8/wIhGrbURRyZZtj2ZMbuyDvhy4HURjq6H++d6DnLp9
WjROi46opkqLFcknTzULInCRPI5JwCDDHeuDwj09jx9rKK+8GzI+g+hrO4k7Y4WTMIxM6fu0ukhA
+HUB/U5C+mat2SNEOV8X46MNmQvRJVyLLOLct92S+laLsmdsbkamkktX+1GYXBXkjX2E+qWI776f
7v4I3Pmj1/JbvPdvv/1/Svr5X5tWaHBq/tcKlJtvXfQN327xtf1FhrJ+1Z8yFJk0bQUHhWZI8o/s
7h/jBeWLwpiAgGvaAWRuWxr9lz/GC5ryRVv/hC9UtVVq8pf3A0W5oREGZDGP+M/TCv9JNS4y9tBN
w8L5IfLtxN8CtiXIBdOcNggbOLSjsKUBJmXindDDnqotuGpSb22LGewDmHUifXF4eoT84OwUE/L1
8m9D3pdOOLTmkcAGw65jSmddHHykX5YfZhiWy7AKUFVit6qbTcJTeJtBTcV33uzGpmZ+pnYaZV12
lmp5J0lEdg99eSiiiUOlBribUKK1+Sn4QiJ804U2PqP2mU4hWYlByTEuDeJ5n0xmd2xwEdt6Ix6W
DEuiEXKWWDq5edBpzQs6HotEy4z9lLBGjrHGhk2Lj7yQgYwWiyYXS95P98Ifz8zPDZh/ylvi3dVo
UDK0MXVFoV35a0dEVJHWKUQ1MpWszlkuCV5RUmFMZS3dATKbVAuHYY0Jz0QdqXbJs6whHJhbUJAi
id7bNlHeLCk7yeV4nYxi+h+uT+cO+7lDJH6/PoIBdEZVCq3b3zo2M37TvAH2Yo/WeliG2KaFt6TC
qIceb2oXYh0gcQadYsKW0VGX2vDPVH/Rw/verI4WTTmXeJVgzwmrPGjPQtxcKjWUATRmEwwh8Zha
9TOpfZnbGevnHfcwxqr0Va9YjINUv/1+B+TDciTrudj03YRJU0ZxGIk7iEQ9zKM63y/9OQzjTVhl
y3YaId4KRo0rsZG2nYLjtc3l4UZOFPZ2nNQhpK97TY8IYUe7VGlzd1nUBURDFX+qQyfclFoDFzFR
ToFhyLf5yCSZmYQWAnaXAjl1o8XgAzNS1LkjPcXvN0iR41b6+5vD4Bn+/c3XGS3SCtRUhGDq+uH8
1C4rQkMcjBTl9HrirLTgvkrNDKKRdC5xdx8GCbmR0urWVhKpfINI2IT1/JAnxlXR6B5aFUeWNslR
a+q4iTQVs4WUT8ZOSYony1h0GiSxtJmXXUQG3s1oWgnZeCbBHHQ2FE9pRztthAZUNQASUSA5WV+6
r6EhLX7ZLxKG0ZEGUhwbNCeJz2CjisSoOIuaudPpPu8sHBA3nWrNuyBgEDH37FXAvVqfvBhO+yN4
37apy1MDOMdH//wtmuLkVOLwOqVL+KL2tc5spPsgQKn1q2AJT8X6Hx3TAYfDKfbBko18tYQvbQl3
Vi/L26aVwk2b55KHtf0Rer3FBHGS/UBbKxAphCIIEuV/+KC+fxA/9TVFaW3X6oS6qupq1dN/e4or
PYTJo4F1i3DlHzQwlhiZF9IV4ST0rYUHnwDUfqkhUaHxBswyth6hHiehQBjSVzp3dB2e6iCW9qoq
XrICUEQEPtOKhuPMyZLX7bMyDYe070G/BpW8mYbUPACZeyXKaCLnAKg1qzcKpCQ3VtQGHJJQ1fbf
yYFVjUO7+T/sncly3MiWbf+lxoUy9O4+qAmjbxnsKU1gFFOCo+/br68F6g4y85rdtDd/kzDSMikG
EYC7n3P2XjuzH8kfVK1It4VrDhsiXxZNIOsrcL89mnBxpyXxCy2dpqHb/ud7mevxbzezL31l4aJA
1igs72+95sFxe4S/OVEdBcjRUGPHbsgt89r41tHRuKuVc3NRb6kQ0fCEtM0ZmFyKWF4Y4YA2y/SM
r6iGgzxME7XpD1tVuxKq2zUYR7Jr7L7eFDPVlBGX1NyG0554EpbWIwC1Gav+oWQBX9UKamXv2BbU
NehOjTKN99SsTkM8Oic62rDG8QYdZBQTYpBQqweJ8SzhIvJFc/QHIr+qCl2QoVLaFsCC424eV86M
23k0B3uTJOPCRgQRZe+J33MOGlFbGRK4y4mVbiWtm4nNi5wP2uTQYIvkWojkPVFjtwbLUO9nr923
rvxllLQZytCCzxQx3AwyP+I8bn1OJvQ3V4Ao9hiv1AFSElMuQSvBFTwKvcDS/XS8DhllPfSkcTQ0
uabwIShseY7N6ZQxiR5SZnmdktyFjUfZXyBiVn1H1pe3gDeGSW0iVNN4LNNx3zStXJdGY6wae+kr
dVS2xEmNtzm5sA4AYajDvTR693FunceicH4QGfqcaP5L6BtvwvXFlt+gmQLClk4aROxYWquNinMk
VyYcQD0m36LG0Sev9LeqcRPgJ0jbaoLeqAP5nbmNhQDU0rfEDgIGYuPPqm7UWhgpa1uw8b2YUmd5
m6oy5DnJvs12MOymVv40y6QHxSx2XRnQS6+IXBI9vezeercWSlptM+QGCjc4HiZsbzAvk67FEQzi
aja6TToOT35j3Gsn2ne9zJ9CP9ymOwWU81sdReXBYfTPyAB5Y5aehrILWVNVuctin2w8ZG6k7qqV
dtvwVJnGc9GSYFwMfrpNe9+Bh9yb14klfhUClR6Edawsb9q4AKwwuGhEpKBuaaoFmLPSc99qcyer
Yp+0ztlv2wo+ZvKuTOiXkJDIjqNMK5D69QfOhfZT5yGiahSCP0/mH/HkQNBjqtXYICkno15p3+5O
ebC33Ubcl/2zRZY6bcDgffb7TzewsXUsbNPex5MOfbDsDykJStAAyDIR+V3pSASLA8k5ck5OgULL
OAXtrVOom0LX2nTGhFq1rPJT9AsySHnoFXm2AjJBSmzXmKefnaveiE7dhAodp+cc8+kjjkSxCpR8
BrFzTZ1J/8MEatFt/2VHZaH2Ucp4lu8L3zW/Fqk/76j4loQo6OUHmuVE8cegZkalafEg6xZlLI7l
ft3FNsYUZBPa7ZE9F4w2uFdp7ZzjsfvR2t4HbK6rbdC+iFzPWIvMvvzn5dL6N8c1bxSvpvTYwxfz
9d/OXaNjFJwyQMiZD0EtoAGRKPSMMtih84i+taMPdHaVhqWbN+sBKgVh1/9wsZbq4m8Xi1MphAEO
y6xUtr28xz9dLNPyQ9vo6NDqujpACelPZeDuCuK3Tpnl6asoCClJCLGp893p9+mh4ulZeyhu7iGX
Tty6JCP4geedDNv179o4h7Rfu8wbl20H8iwUHAewVIB+JcyGgIibQu2KHGdgqbVxzJeXr6/Yd5sd
udQXc0kCnZYXxlLmsRxnSooegKMJIQhKx3gPbdM42pqulCuae4cT5Z0tq3YzEavhMpPzS0GiSR4f
vSbaGAS1UjhHkEDD/t5nauWBUHqa23LVTYb8p4E5pKC/X1SL0z7Hfd9jZI1T4G/bYD0ImSMn4mLM
/o+sBRg61yT/DMS5A4V7dHJgTz3VSEvQctv1tAp8LPeVlbyBKCZkRAuTROSLGI4zMWN3VbaQpPCX
WUkpUR/ohxFcyRj3rwtNAMqX/qhGOnCzfEaKJSyErrCjoHYAk7wbU9DNrXic4VuukmlAmDmQI+it
dYrKURqlOGB1vMdjhXSj8z4WGuUu7WmmthGxTsLqVpWgMCr6+DgNRJ05xCFu2XcYi9F1b311LMj5
2/i7eOwdzPXw8xrgzWrwjRWDmz2drWbtZyyaHQpvcMQwzf37EQU4E9N3pwQBTJvQNopt5cYfZZK7
Jzy5+KcixrH+KO5Co/7UPaFjblLhL64x3lFN3fk2NodY0dXlE9j4grWxUCxKTmM/ubazm0LvGGLi
hDzHHiBdk2teOv0xM3a1MI2TVM2vxqdjF3e0fPymOWcKeXTjaUW2D639ICXmtvVIDASaOyGR6fWu
M/X7OChKiJy4+NG782RHHLPJcA+VYLr2E2o7hhKN7fT0VkkegDXXkZQIYJhODlHP2bUAoq19WEeJ
N9ebLnnH6fVHajWfrudVqxHyzrFoB6LCXv3YGO9KlwSJMLjZLrhqeyLZNFVota2ZlPLiG29SrDym
jffqs/EAfeWeeROcJeCieLwDPr6AFFcGLmxuQiRHdORNRHZFQ+YEAxsmfOLB8Gmn68h5SFUHNCUl
w8PRxsFOGv8WvRqT870LF7aeO160M34fPLIr0ra9cpZ95GP4wdk4XeGM3+AXj2+inicYtnmGUZoQ
vnCZm/YVyZKBa0PFZDzpyvRHYZJRUI5cR6i1A41c9RGIHOyxtwt9ckEb1RzymQ+kcLPyoqb2khpA
EmzSRzlbm6cos2bCY8P7ufMOogHB38oiJT3RfzJl+VxghHzr6vkNcgTUfzQycpLhM0bSA8C9jjAO
RGomMLa7xJ4BBWWkI3SK/Ni68TacOKSaCyhkj1mc+tuELOqVGkEi4lDVY3DJ0itRJYPyfsKYZMos
MVa42Bpb+g93c8mMPQbLAp/lkI6orCfMxuuwJDDA5rFK47e2HZ0NbA9NRInprubaEGtuXuQEWEa9
qbmEJFlQZ6DZ67AvA68Bkj2QrmD7t3I25aMb+EDBhL0ZcgNyhbSvM6Uc3KM/nCpIT3kD0ye0mUNz
+qnRvdkTta+eoAHkYbpzQgltvq/GrRkNZ5Dma98yBgiv1s2O/RoeRbJkKwD82XYDIKcyglo4LG4O
N37OS2cAnISuz6R5kvAUrnwMTnclaSIxCTlJzIiMLN7NkJFKZtAtUMxduBXb8gHixiZNPOjiTaW3
yu6fS/b/NBPvYLKfx8JUpwYCJPc5dWllH+fKIFTJYATjyug4D82TjjnmpeXJGMAtO4rcwZLIws5l
maznH/0sYfZwOCPPI31YIhymcdctNvd6Rk0ahwLXZOpjvXZx+sHnjMPmo0rTcFdSa2fh8G4RYXiW
dZkcdVesx8q6MxOHidBA9eKyBeE6aatNPTAwSBrw310BfzSryvFkZxABQfzBNBLYHoyE4JoQc+Rk
k9yWjoa/Gqh+NCovx7Q3YEm285QGl671LsEUthwsaR87ngpXSZZolr4IubzriDshaE3Ucb53r+OW
jataQetKbGC+BvxlSP7kufodj3zTb5OsUYyWjIgaUN7jw6f1TMG+VXJi9tuHKGy57+lTPrAkMTMe
5w9XeSc2Cn6s0JyRaziWfObAba0kQGRQRxszRBychvOxV8T0RdQMuaGatVmQl2DUHIt9kGdJo07S
LC+e6sgZHPhrG/VEDni2ZBy/WtOSzBfW52dKjunKTiUafd+zBzGdsr1NVKAXjcbwYQasyHyT07rw
wr0ajYs/o/BPbPPs0RUKuX4bq6hpa8QYYXppHMfGeyaY8TNMUQdIb3K2dWiQj4d5IV6YlRKSLjbb
JZgK7UFWmvoI5PWXP4iZhGkEOgQDZ7vhiBgofJSWO+0dEMN3HTMd6kUbYUdf32VthhWhIXCKkfNB
9tnOabtT2JjvbPYIA0maM6zxyar8p96yBJOhkuLACHeex7CkQWuwCSTWdke3lKjlU2L3Lodi9tXY
D7M9LI5XEylKUNIlsN68OWC2h2zFrvuPtsclBQeCxg+MdOxAaEppel3NMNkEsZFtbaqfaKAPinyG
cV3LDMQpzU8jt9U26/xnyzHpidlSXo1u6wQEoBap160JMZiYQzMvnKPqm5Wx+KrBhiOhXoaNj/Qg
Yz08aD2d0ZOKuwICKzpXmBhDja2IqMEY15iIBak8S+ihOwuCItKj0Ma9b4jmWFZzc+xrX6JIaHAX
i+m0cBd8YZQP5DT/YaGzRe4RHPTYjwt2AkK1njZdo2dg8OX3DHnZynea22Ck8a6T9reaPkGYpKQ/
uBO+QvpzSQhLQM8Ll594mx7h0L4tUIcgyXpXn2Mvf7IAdMBOp59C/rJnm0R6RaO3VaipJBzgmeBH
0gxz2lqzOtlB9ilSNuE02o7g3dfDNNS7sa9roKOZtWpr/0fQowbgBsDc7ku077OT4+0plvIu+cii
7rMnduAiF0HyXN+UTzyNWeVs41mOSJGqTnBkQOW8o/L9WQS9uTH8lpmebvu18giDiaOQm2ByN6y4
J5UROVlacjj2AaYpMn3vdeGdxIK347hEBWkZD7KeztUITdtAHEZHaCbaJn5FYDp2qXMxod2tnHqJ
boLXiNrMIkgHLqe/EPj0eEZhta3ztt07AJxS/PQulwUJO/lfoASmCGpDEdGVZ4Em53Wl4YFsCwEa
NqeLblpeec5cvJBeA4+7l05J09QcXowmJyFzmhD391NwJ8iSRHa2VGOHmcP5tvPptkrq4pW2x4vV
ZJeYCvdBO9VbZ8TqPm9wHjS3ec5+ILbe23PTwK0zGFNa2Yme461zwPqNcQl6oD0Sqgytz0+JDavM
Vz1tOZmqEAF2U6HfGqAMNhmhzxoT8F3u+XCgalTsIbMFKVoOrOnskxc5rYsstWg7ha8OvY+Fejcj
niuwLsX10XV2rOvwo8X8NhfGXenPNg+avK+EpsdSoN3LRoJr9UwTJ5Wg/pz51FU8ORazuAIu9Cqu
w5sehvLYR/4+TsntsisCkAypXr1a7wFGBGeWm+Q0Vg1PJd+ZQpIIbWjcqGPK+Wos+lPjjtE6N0p7
tTWDWiKXJNrZZ1wdeuPwyFbyw/KZ9RbQKzjkl9Ge+NSJ/lT9fRxEfCq6fibUpJmOxLknHN7Lc9yA
sIuMEFNuhlC5InYAw4v1rJzG2DOnnWkDrxMzVGjT4pA2i3Av0bgphTB20lPvGmr5hfjD0csUGrt0
2xrj997W/bMfhg/J+BAK58lqjAPdlGgbGxJVVNV4N1ckW4fjRtJ5mASNbNzZrWRC7brf/GQCMw41
IYrgQViW+0yAxx8m2SMsfumHQxLBPlxGKjRko5gtpSB4Cl7Z+IjIO9qSJeY95JMiN5gT2TCQCsWw
gcJmrGBNe157GDb8gP1kUXhFmg7tmF+rUhIlyIzkoBIy6DU6pT7HrktcRsXN18fEgrUIjuyhuS9G
Wnjsoz/d+FpLw7+EcHY5243NJWOaDVn/zVRY3iJTPpQgVW9SANu20/L49Ra8yXttc+0fwKttmclI
suc3rjXo+yTnlhmdCKDH5EK4pA8OlN+FjPAadjgiCUM+DQRIjpb1y1DFi8o9qIe5wxmgjbEJJw10
ZIQXPzJBVHzSZPVdFLg+FFUcMlbdXNiXw03sOUgB29G/BxAECSVaJjvNo1uC9MiHAIhun+1tPff7
3/+gmgF+jI3oGAnRI8gFjKGuUnt6SPXJhyOxq5zqoZV2fSj8+hmqG2aIsBKnMGfdJO3C2H3NDabu
UqZpeo1RDjVa94cwnYBBpYZzmOLijYxuUr3N7jMyNRmqP6tm+p4HTbdXKtkndRAeg1yZ5xZJShCy
t09WeN9wo50nM/GR/kkTdZXhn75eEht822SS8DAxRrx4rfGSlr5Y60WKpCdSWxc2cEZ1DY3UJKNR
5tNVp0ufraFROI5wkT0kVI8Qkt+CKctP1shskz/b2KXG9MMrhvzYeLF1MzUAz0ng8y0rCkXlkwnR
ooVqg4Ak09ytr53Zu7tBY5HIY9YawVFrRzOO6ZhjJvsmRXbpju2BY1z1bCPj5yh+7ypK7gVMZNW5
8zKWEEQM1BAuxpNNpCndLCOzTrrgdBkiWgJzU36z/cc80c8JONJNHrFJ1R7NbJxKXqc2zjDRyJyN
ZsdK+cucp3OLrHrd2e14PwhOoMivG5tdvkEXbMzRQAhvcW4Tv3uuw349+010MqqyOzX0rMKijtZW
pKN9ELv1qQ796c5poQjkoZHsKkTOr0VA9Tk7xUgoI4LUJGq6q53Wr8oZ0lvaVM3rOO/n3snelj8C
OPZ462FikRMunud+jg5TOT5WS/M79UrUNR55xaPwCPsBlXiudXuueponMXUO0i5kV1msu00TsmgB
3/ppOq+DFghpYXbhSWA0ozZfDWTQaPS+iwEZiW+V60Hz7dxm63Fur6TTFFisND3qFu23Y0D3nifw
P3PaNdAJZ6okDCWinwVGmWBfJu5Ac8EraYaKjZClXEedb24ae10P3SPPGbrqQgNGA1CtiJGl+B9y
69LQEVwnEKog7VxqJDPHYuaGKU0fTvyAgK3PSbY7l5HLsqrIWy7bfHyeGnQIvqnObtoIcsMlD5CT
JHdlrkATIqYWHl6p3AUhrqRH9DEnlBZU2AXeksmOKNG8iaq7aJhOl7RDntS1LafEgbRIlyCVOEgZ
ztE1nVocfI7rpvcBixfNqoAAJcc9ZsQK3PVujwauILoSu592etxE0TWM518DISgrv+3kGvXTL21r
n5wH+2qlZMJaYWCRHNt2Ky8H32/W/bjuM7c8D86AfG0ibzcqnRenbc/OtDBvZ/79IlXmO6hl1iur
o/6Kikcl8MgLx6aNZkM6M7TYu24U7Mo6C5+mmMUvJY/DdN3po80tasCQu9o3s6uj6QUlrc5fGYV1
6yCW7zVzGAD4VXfANoENOgYwULluvTfneFvCQnpLCaVHEw/0xsBCuM8Rqt6gdVEiERg9hMX0vSnl
JUqm8dnpqUW8zt1UVSwJvbabc4P4i63o6Na28WxWZDCh+v1mTq6zierkSMAItOnSpPIOhwc0E6+M
Z/AkcnlZzMUPIxpIMSqiXVDS18sEh4+ybqOd6ttvYRgMq9LhCS/NjH9FVOyFami2PYs8OraCWfaU
vwg3bg+mya8QIaMm0yafkmHLOSj64jSbLyV27dAb8AkU1lsWmo8Jf4DSlkNTMOxwM4pDFBcGQCul
IOCnJJtbhBcXeXnIxho1QkYeQsJYrGYKGtEZI96MqTr7ca3GXT5qwlZ1dTTb7vh1x7eK2BTtT+Q9
2cQjUAa9uUHen5NqyeAknuuuNWR2ZwnGhzUBKtsaKHAWTR0APfxVsh88gsUFeZo9ST/oQbaDCbS+
LUqyAYuqv7ZpdT9UcjhVbvUprbtGJ+pgz+yCpqjrhRKvNiPoehgGNg7xmbc1zlsUGD5WE0HiPX+H
b+bmYT6ac/3Y+HzP0tbfiNX60U0EwJRM9AYNDYR/4awtMtshCtP8rAZ48jjccqYwVIyzGcizHrAH
mBCsOse8G7visxdUUV0e6ROIoSEZMAcsfRsZe8RDG8jvZ076nmWuWGmIT+/aB7sYWL4nLpvh5ZJH
psUgw2zI72fm5UqeZZokxMqE3TVskUR/zdJGQOwcj+wd3a/i5IwFTIkcS2wALz63U6bOZVPu3Yau
LC3qhUe9XLFgONkOcoKgJwA7CCTBTwWftjTCvUWjiMYjjtPJ/5UX2j14uUViga1rcsv4dMr8vexM
675R+qEvXL2d/OZgFPV8CEEs466gV1KNWOYy72JYGGctIoHoxAVs7Qg60FebyapA6QeUA58oUzZk
8hX2lOXumwm79536vhVhBdf9JbcjB+NEcPUnnqC2aDY5TafTsHcstMdQoDA1LsPBYfgOcbU41UZ+
jbK83s6OT8qbULfQwYg0OkwTI0+R+ZcsIGuUjucsvLAjU9/ONkOO3AZVYs6XeB57hsBpvzer3gUV
j9qkdh+gc50ZZdd76XQRAnZU656c5p1rMpHr6HwQ4BabvIHImVemX1ikIuEtmWu8DL0dxUfZRZd2
wPsgtPMHLQZxCNr2ONXUwXNE3kGS+mRLs0nkLs0Fx7jQeCJjqfDgl2vje7UMbEc3f410ABWmQlJc
jkGy7crUW7cJKbRzA8y/WAZ+ramO3VArbi9ErkRV4AvIpj86uOhphg49ce15TQGP2y1g8QhSMGND
qT7dtiORtby0ssRa3hufLZBMf2hfpiL0H30zeEGiVF1VbBpkWsOmnmJMtWWNcMauljxyZP1TGtN0
8eL8oSXtDuM3ap2aBdcI/G2vRxstin5pIgTNTc/cv5usdzeZd0pWJPEmjjyVWMIwVBBFE+39kISx
glbMxhu/Oc1UXHp+T4PpqEtISi5MectKzljDgCvBmxCKOoSVXL5eQtPM1vQWwTf2MTdO7J8Yf783
DOIuoNd8yCJBcm+BI9vWNrqhYQrerSHpcIJLHL+x9znTvrgrBjK6OptDBCO7u4lJ+14ZBoDIfolv
GEcOM9KmyLS/u91wnLpmvhjaeYoC395PEeswEZqNGHb5EnO98hx4yqDu8f/xjgfSpkgIzJHe2AUm
iVFc2CGfEtYJ7plOHqzBma6eWX24TTyhlrckvQrrlAXjAIONzHCTctQr7faunTSR870Yd15rX0Xo
8xvI7Fuluo03+WzifG1KKKn1/B4k9kMdiEuZZ/XJbP32JoL6p1s3+lttoh5wnFrtUQZ9eqEzLXak
H7ZZHGLEABs9t+qaoAFIHVgidfUtMdJXalKJJx5JdSdWyiLyvJTqFCU+wfUDlMTRRwVRxarZDmRA
rel0N++Ow9ruOsZb5s3PE8JnEhXH6WzBcNzl/DZUdNbz01CG5ToYm4NThyipR3yc+bwciIkkqeme
QiuknuzSfVb0clX3eK/H4FdQx9nLbM9/pEUENNaiTSElM9ZQboGjwogk6cFKeu7LTd6iD0GtCeFl
0P0xz6v+2HfTyGeqgNOoP+Bao2LgJLRuyzG+hK5d7gerIsK05YTo+tw73vCGkYy0cHc8pDAgAQ9m
4P2M4GlCinhxLJrqxVh7T65nwHRBlbiuKparxH8iJ+69DR2cZIQR3UVc9/WJS5avqUe6LfwDOP6H
ZNLJXibsgTX4hNoxx+Oom5c6BzqoCzlDWXiqfc4Lvqy7XTWV4WkgU50VjmfNZmi7jMs2VQSVAR5t
dataOVFrjm+dZ9+n/fQaNuPGkhx9dfva2dG1nT3ag2LciCF5jCKDzCcCI1cz7bg7CYcSVjfJAhNB
QB95yVGhsthH/AFZJnE0JZ2sdT8oeC4RcY3uqGjDJ/n3NrKYsjUUba5DO0aMsIhl9Unjb2Xl3n1Q
cpoh0WYKvB85N8dqeTMxhzsgl+y+DvkEHL5AJKkneKdPdetjqiIzasTqIDtnvFRd/pal4n6cXUhW
rTdiEFO4qzpin204jEsu6MvkRvWT7XTXDs0hQTyJ01y6oitXpA/XCETJTgmMhOAzVkd0Q6iC4q76
lVZ9us30aGzroDt0oz5TwxGCUrdLhCe++SFMjniDPsts4M5paTA2Orz2Ee0ebVq3Omy+FwONwtI/
mYn4aCPvPdeHakjkTo/ov9qqny5wK69J3TG4sMV8aKbP0GfaEGfFi9tTUFV5/6Bw6EP87695y3SI
M8c2yh00MkRwztgJWnspT/rXmmvSeRz5yOICCSqesjp49xtb8rYUc/Uh+jTa8EnQHELCLvNtC5wX
rMCtMF2Gs50DnKfAb5fSNhob/Iaeyb5MB1lvG8ID15x7JSRd1sUiyAWZ8uWqls7NqNgLOE1idKd1
3syyBGlRyBUzWs4gFL2TTSeGPxDQJKQA+QwWoVrMMEV40ki6/psvioEqBm8HQYCIBG9uo6Hh+Yww
C4T93gjQyd2r5tpk0aV53ElnQMgz3fJ8POpQE95wJD/dCDE6UlLP/fRh48EhxefVTfW6lB12F/tg
zr9c3ewSI3525uS5CkFJ/bfp0iGtQNCDQBYM8ugZl6X/pJziOKTxc8yg0E69axcQY/GlDPn/Mvvn
qfz5v//1WXTcjdPjzzAq/hqWIBAU/geZfVEPH9NfFfb8wG+FvWP9j+lLx5eK+YrrWD5qmt8Kexdi
I1x2ZM6OjYbeXGT0/1LYCwu2j7LgCkCPQNKp+KGGmGn9v//lif+BG7lIY8S/IJD/LwAfNP5/0YSg
iDQRRpqm54vlnUCC/6vQRnQAWoOitNeZ6r/7c1o7a+JD4EI4iKDva5pEDyOj2vuZAlvQJmDsF2Zb
SM3NWdOZIh1yvjeXRpA/YV+SVdWdrN63f38703fcwIbOjuUw1Q8NLpQtNSlmOte7OZVL+ICfE6A8
hw6DxYDDo8/GVxTvdtK4x2U02kWRRTXTQ+UjEPAmG2AdBMN0h6+flmak6KyleEvgNfdujlkpaPh/
6c6SOGbGjMRQhEcZKntpKk7fjblve0DASB40ExArbh5kYB3jiJzMMMJkELmmfjI5HdgKymJXOfop
khkAiyQJ1haBw+TrztlnbXQ7ArC6t9T5KFHRXCTajHNhjkBW4h/RpIsrflxsfotp3EPHde3U/DjW
IQSWzD0PpWc+LZWVtJhjLMrirxejC49OPPD2UJnmfvcyKLlpsUHgEs2Lduu7hbjQOBEXpAPuiSHm
pMbyG2vEiq0yv9ahBnCuSzRuMSim5XNwBaJraUEPZh+9p4eDfydAWmoW868cVjx2xoIU1+Vzjjt8
sn3N+K6s9VNY5ReZIrAu+y7HaVHMu7R7tLk193MZD5u6IYm4jRUHV9s2blWhzW08VDZRBsI+dOFC
bmLt/ge5s2U5/3bDCu5X0web6kCw+jttw5xNNfaT9pCF5t6lqzSqvZboyDjzi7dUKvLkaEFKt/z2
+4PWfmpuA3um0xpROrqJa52+XuZGA81OAEnW5jTt1VS/ItaMzylT2zODe/cF7+HU/hyjxfjYI13A
NMeQCYC2vgQyWFoIKc4+FEzipHqDBtSIr6BFKB+caMbJXYNS9L7/LIlXO/eG7xyErh8sJno32pkV
jt4QXF7dV4evbwtmO4dQ4ykPwwJAI1vhgZQqGnNRiPLl6wYJzIk2sJ9V30Q2U5enSDLR0tb7MiAs
bNVDmUG+zhig6K215cz4TVHUrDsxyM1XuzaiXpEl1PWk5KaqqS/ZrvnsC9Xaew9JAj36QuPeLp14
+6W0pbeHB9Y1z83yYoD2RI+ZmrvRcq4IjsPXEZXIDueF2BVRrV8L37qGvdqiLVkRLl0k60LKY09v
wDJmFE9ll7srd0JCG04IplXsXTXvinQIZ690mOAoVfdhgj6Ocep4a76eVrqM4cmqpwAlmV5VWfzI
84adp4w2pOpW164u1B6owqafRu8QuObTnxb02285/Z+9MvKvmkgfHK8lpWWiXvUt+hzu3zSRfpnR
dy2hdEtqyacyCxjUsuOTkhsbp1hYP4x0MrZ2gLF+6CSmv2I+kQcW7cdevNc0oE9iEsXJLlvcqc5o
76smV1cRc/aEZ3BTPPK9nPAZLusdeeQQ/ySSQHJ4S+JkdwW+ulMRkMQ2KjyL7Whkl4QB+1YPUX0O
q+SmJwy7EZOuz5YSaygC43vh6E+3DsO9qZLqVEjOsXiXf4UigJAmeIyJTr4m42A/22kA2kKme4eO
1YMfJE9ErHZIh1p9mD1/uNhc1bzo3Q8SXr/nw9Tei6zk8JJlA5LbyCfXD2r9qUcTT9RMW6GbQi7q
ssKfEM/8gJZC7kOcGJuFiHw3wL2+lnR/rl9f2VMEwNQzaYiWPdrWKrhNbl8f51718K0nFENMtpys
+ocPdaEv/0lk+vWhAjd2TVuwQbOk/B13g0J5imcs3ZG9KDlrCatkclNiFwfG3KI00TVV7hu1EYd8
CwBLpZv+5BmtR907cc9b0W1wtPeUp9jtRdr3CK9pj8RpHVFsdcarJi0YOSUboKul8drJ4ZuUE+vw
8h+b8IgdMn6NXSo+Q8/BXhsY0xONuEYZSXElfzLV5nua/fxa3Tvc55ui6cyNZcM1QbwboG+IQITl
3aJH09NOEllPSeV0d7Ew3LULZPzdYxojEQLUiHbuI2cfoUa6Fk7mraa4db7nfbWLxrj7WYj5uZyb
4h90p0xg/3aZeV4YfAiwFv4Ck/434XMhcwNRk7HuEhcCA6uNL9sYQ48m6a80PapUeGk+N9AttpJ7
ezlNTAu7wWkzjNcFKbS/zwHkccg9v+WMR9g8fz0qCUfmXaaoA7zcdF4IRsh5jJ+/jiCkH7T5nVC0
cSrvoW+j9rGV1KaFmIh7hWoIByIS9YOTRnTylUdtjHPPUV21qwhkJGUp2kcurYiyKtpHv6VCz0ap
z0VNuZtx51zoXdy1GfOhJo++SPU0ibQ53iZjfmwC6k1zUg89ossXelkoX+1lWxKl7XPvoBk1Vei8
tFirL3kKUHuk3Wi47XlmJPEYzP6VKc1dqGX6qQ2YymM54Mhf3vqXR4xh6yb13Nlaf50BxqYiOHX8
FcZavc6401a/V04ypmkn9F2NStYDdoaAj4EzD6PMbs0i7xUqLJf5z+u/Dh5pA+a66AOaW7yIuBXb
hrbN/xF2XsuNK9m2/SJEwCfwKnorSqJM1QtCKoOET3jz9XcAtU/vs7tvnH5BkCClKpEwudaac8y9
rUx9E0fxo2FE+hNBlTcTu/R7laqrYI1hc6GIwsNy9xlT7EJWPD2j8ByeLSQEopHysmzKrN//uavN
v2v5FVqk5UC+q5JRan7tPPUTOJVPPvEkrlpn6XMXezB2uj2pXUgSxUXnYsOwzbgniUg3ngc1w3O0
HFuiIE3I0RFHJGKd9QYr2XkNxFnmrukLH5sEwE3ukKuBJjc8lWYPYa3qQE/SMX7URlqiRvRWzh0Q
bt0WIw8xi2JH0K7+POANkCviHnTgJQjzuCwE0jYx0Ypl9IhmP5lr4xAh0xuTVTH00TqMs51MAven
MfVfeHRYp3XthwSH8ODoo3lTsY+OM0JglRCt0YF4CO9ZH/VciLSpY93iYROQZv0oonOQeNO1isjU
K3rkYFOSU3aCWdykfvnmzMryWWKeV/FwiLT+6c951NtwauKem0Qfy00wCLG1yO0FqdGLnaNwiv1Z
Ji0HUTjg1WuzgOW4XvY/8bh521EDsVGJznq3QkAv07ihC9itIqW4WgqXpaemuaSL0ubdkrxNszsm
FxXuXbNZPHKGzmS0SARBpSLdNaOTy3U9Vu+dEuA25zPAGo03cG7e1XQa69XhWWJgrgwGWoCbHN/W
SmDQPy0bHTH+KazG/3aVsinQ/nEv4CLFXUD3XILmfMvzZz/k/zIc2GaLfcAeAiThBqx1qyi2YiRM
e7mSaHn019PlQxUmK440waHbRmfSYsUW8cRn4AkFZWjeN/DpALBprOgspyQ6YwoEus14TvlqBo+G
bXlqqil4mLRUARHnqTsRzYqGU1uH7leZp9HFCEj8KMRGF+H4vR0m6ASVRXabxHhQNc9el752CqCJ
JSyxrureX5lVqufbYER8ruELIWwkKB8iT6Y7hkzFNaApu/m/10XOf6yLMA7bJvp116O+NZ15tf6/
Prak1CB32LVOu1+VCKsRNDS4Dx5q/RAKqYi2pWlT55Z67B36PnFcvfaxjo6H7A+5YtbN6hhyHuo+
hQUN7TXzdkdfh9CkWPZ2xz7wMe06yKJYQsRbn6vDZi6N9zoH3UckdILnISTEfDa7OnVYZIrIhnjF
xlBUN1z5OhbCqjzNFMLlajANdHByw36plD98FIF7HMsORQ4d9P8pGRoGjSMAkVWoW8Fas3Uy3PsX
I5G8Te8qZqK9918cL/b/ZzFCf9XzzDlS0fmPA1A2wdimdgQgv4hzOk3VcMmZgY34oPhQfa12dmR+
/ECuD596glGPLds5eGaa7/JObtD6qXWXesbR0u32GGJqFAnHsRCv6LnLC7cjEEpYB14HqshTknji
W8PBV8RmRPwOPCJ3sv+MjoXsGoaRsXWom1Byg2P6pSmcrk7iikOi7HxTIF9cV7nHyjBnWmAanrMH
SJre2rT6OdCQ69BraHEZ3PWIhC2T0NA/TyOi6v/LAsP6NwAjPQwOQcMVhmVz/qJT/DdMQG2MIwJ3
6W2Au+zcudh2Zv0UvcB4zRhsIJoIJpotqeJGj6rH7p6Y9/QXWTLwgkCsr5wmjDZdHTRPRZJF+GM/
kO9DVWrtfDcQW77tO3tEHHFdzv9OluqmovxqurG7C9FTgZArWblG+S+m7MkhKVvUnW331/FUzfZA
fcRnbpPR+EDpkh1I87C3KhnpsVTOc0TnCIHJ3JiwEPdunfmSTzXRXxsj2DHf9damXWZYiQP7WIk9
UhSFxqMAJzmoH03t2sc/t3t4XHj4Gih11qySwspxttJsT+MC7FCDLAVhL5fjPlSPeWNnT/ZTJNal
Fc42RJxcHwrf9sNY1NaM12KpYYS4C8zQCp610P1d92X2Q6efrsEQEViNx6iwXlVspFvLtuQ6I9iY
77mrn5IoM/c5weXMct3zwDwYeENw1lR+ias4egEXAIKFpevcKRkdTJ+yj0HH/Gthl+vZkyijaW2M
lLiFdprmTgdzoHaVkYzJ9Ll60pOmWXd+xlXDGJ1LZhPv1qX9yP0Vdgxpd5eQfO1V2Ch5CXEkqQ5v
dlH6OpAIl7Eut9KtYdAvFVnTozuJQO/yWe8Lr8uPA1juVTkNRDVkpnlbNlYI6MlDsfz3LmnG8/zf
wlDUSOvP27x46LZ2GRPmQDjzOq27X6GbDBevtI2tHFDdJno3XW2dVrYn5dZWavxom/xUFVZwd5yp
3mvo1fkV41ojif7FiEYTvE3awoXdLHdq6czWeQPkTEPr69406Aqjy1Kwo6IdbrA+jL09FpLgNhOE
Ex4Vii0X2c18QfUss1tXIKM32LAq5OxAnMx6sgnrRqBVVol/DGK+fc3odyZThq0bW8WaHnZ3Xkb+
kPNYfEXiNqjU3ZO/HO/LnvVbUES/RDYMF31keDXNBWfeWH/EcVEXd9taZOGpHsTvPHQ86puZwxNM
wSkghX3f2fE5Shl2Tvb3RZUXjGZ2G5vx0wtGtDtStrtlZbpsiGZP9rSebobTP5FdOhzaBrAUNGUS
AKKU2CUIzDixMioaTqfwS4uH18kaoy+fizfN0PGbJ3ps8Br6n4KQ+OVfW/7dZWPq/LFTEe7+9N8Q
PmmHrogPFljCq4owTE2Ja1+DVBXAk/rym5tKzAezEj3stPAozNB+LEAsPSSvZePWF+SI8fggzCk/
WabGSkgMH8Jsfzn89MpE6sG8BkgsjQTsWzgZVkmbjxtVl8fQHNS59oMQQFVtr31X25Fcnb7Of1EX
iO4l8MNPdPfRVxV3jHRVzzAk+eql525V2CdnzUeP3jm+v8uMGkrCZBIgkHIqOb2BIZ9pYZZZEyw0
Ir45aeVxdOGLbxorJchW2GgPMo+O8NKZzJ2m3mrzQljQ8zk2rcEXZ8v3xGWEHiYZODCV3Qc3A5g9
OAgunFRuDL0aj3VTBfsiQlMXQKA6ZD7zub3Rc0PPQZ0+1KjM4EcxZh4NqEWkJgUM4EJVzmnX40k5
XxEnDI0mtdWhNkC9KrJ7hULkbJFrlqu8f4v9btjo03OWA+QczVhcTM0Sl+WR6NAA23Z8pLv4YdCK
3tjgbs8x0sQhq8aXLm9dIO5Vvafnm5/+73WS+Kf1klaDzeLS9IwZm+O5kDX+uU4Ki9rzqbsJpkmN
Ys/qcNfVU/cKvVJ7dkJ91UXYXhB/RLulJx1XU3/ohEuNKLHF6NldeiSLanDABfQLFEZ05BvDvxAd
vu6MpDlmFQqN5dGysSsknotd3stxxYXBlF2WjXL9vx5FrolmI5mMexjvsHwf4lSos9MUBER2PvS6
IStvRta2B1fImfY1D3n9yNuPJaPR2rP8P73GRpcXjSBXeoZVsm1MHz+tLd+WpreYb8Ya2Hea32B4
1JEFXAylFX5LVlMIignWjk9oohpY0ntVRdr7chdELgbwdZrijQPfAktZr2918DOrtI79zWgy5Wu9
Ggy+NxKb045PHKH+MQoS9V/WZf+xuOCb830khY5gVkPk5791/lpm5YpTnqVkbNlnIhBIspK/9chu
t0oJD61FHJ6KjEipasKZ5DPrfgSdjwhpTDTqVSazrTeMH66kPYkyGqvH/NS0xVaypN5APQhOAJkv
0o62yzIiE+iCKkx2Xqg7J0/1ziksZHGHpxptHSs9TzkR1qz6u5NMxq1Zlc1Nxi4NU7duntMQJDjI
2PK/fBDzcn5mifzNGuEoFkJ3dXLJaPIIi47oP49iM0OhlrQoF/8Uq50HzFEbAEy0xG4ZdUv4nzlF
79KN9xnTG1p5MyItHIprl/qQkFeeQ/c0SxDGkH+kHe2ScY7EkbtfStfYT4fVn/45XfFvhhfuu/mH
s8b/Uk4eP9k2h1k91eo+tE23C4okOaB0/qUPAU6vtoi2PWK2nDrlMcgJ6cTicKXJvvc0GT85VXcF
4Sa/RGbLVd8mRzNp76JKKBDsMHppiEKd692pk6jbWhRM0lTvU2Ig3XSb/OBUc8uf1Q3tVS2D3FCH
4lQ4BFm5GUERpSsBvrbVteg+E6E7ryot+hvtinsrwiejK9SrskvIbTJvjmkgAlaZikF+5vyZsjke
0UM9i5kNN+fXP8U7ermVh9Blzz0ma4fmGfyBDRQoos3UeCu3SNCpjg2+yzSEZ5CpF5Jqb2HZIgKI
CixYcyutgA+3mTnNKdeEDb3o/J45hnYqFc3qoMQT3RZBdupm1ahm45H1RdsR9wDuxCilhzDPhHXs
t7OpIUVu0Bb+oz4U7crOQGMleCxeBqERs9Ul2UM+L7Fww6mbBxxnozRZ7rwkTRksCXPd+qFzN62A
tKfIL74HrvcymW792yoeWfMYYyW+ZhQEdEkaNkEXlXsES/WeAOeZYz/fJEbTu6EDBUiZ5je/9K33
3MYxjP4UZIJJ6FRBOG/wQHvL2ZeJ2OPBMDbY6SzGikJ/HOacUYMZXDk3NFSUDWdnQlcz2D9K/Kve
g7Tl57JI1/kWyFF00/2ESFSL6yOZsnKFR+hqYDNYpZZOSMLcXVqe8iGfUi2l0p4/8mUXeCaydbTo
6IuyfMmj+o6af/ouBqQOqs7prdXwwWJDENo8jMbeIPDxgd5T84yhDBJK6v3yJzs4af/acIn7dJvu
1JtdTd1LvzNJOYEKwU0/N5KLiBr+asGn4BfkyS7fvqvwnueNFOuUXtb1702iyftYxPU68JgjZipg
NkNrC6ApduY/vfCgIvNjWHpgeewVW2n3EELS2t34dtucclih6L/7+FmM/ilOevUeacS4Mb/0HuVk
4+EIrWuciOzuISslT7APtmEdYS+a2+oaHN4oF9ajXRBOzaIsxAtRdTvbVqiXiND48n2P+chyP4jN
6m1qPf9pmez53pCuUHQE5ySFb8k5dCPy131cWq1DZt38JiA7BkeoXfryhbSVGAhmYYJyjF6Itbbe
jaHXIAlf/qqa9ArDxjytA+LDbFgU494oYw0ikSwRzDnZzc7reB/lLkuWHudQDR/0MRwiqJ+T/aKx
knxzy/ZxmQ2XmYUvapyIKWakd/MwRV8dgUKmmcr8yYpD6OOtKt6yGbyaJuW3uGxhMqOavBW2E6+k
jNRfTeoUJcsuUjKG/jFtUhFY1whXvpbE1guwY8sKO/gK+niYPKf94VjaT5aP4oOGKlRqJbQTK8fs
DKMOa8iABZgBf/KcwGQ6jX5zL+cO73J4mYDfT+mQQnwp0KhFXZs8Gd9o06FbWprwUoP3VbEodQ1O
/2ai0b48Sibr4AhmPV2EOJflLOSjLh6CrZOUzckPe9hnBRRPD+M3zJLxe2XFsBBseyBeEBgfdz/t
LeDFvhb+MZ/DSlKjNM7oEIjyCMqXWITMmWKWGwcExadxntiPKZT9qHObHXyc6NR42bciTtpj2SYI
FXHAvvZm8wOJWr1JCYbe/iky4bx7aXlhRdLDCm+Zn8iQiN6YOzuKrjzM+7tmc0zSMcepillwbSM2
/+nHCe7NzJsovNLqOqU9suE4JFvMdnIMtbXcisqgphJ9u0lIWQGxSomVcOrYvaE2VpV9721C0PWp
jS8VNoTHocF6qER2FFMt7jP6bRi9YOsPLZjnyaKH68ZwRN2wJjaitN6DDt/t3Pk8gxKjdnSYodXx
tgm1V6NN6VBXjqb/6My8PGHT4uKqHPQcg+ntsiS8xmDJYLPS1QSYUaHwZ2brxdYvO0Gb6uZcuMJC
pziey0Z3KMN9hAjuRvNNcevWXpGYsugsM3lJrTQmh969mpYTP2VIo9Qo6tOfdgOeyh/h0KtvS/nZ
8xWdKE3oHPtNiCd4itY+AkG3Nt2f3tC9DzD0a6qr25R38VPU4vss7RZ1MgfiUUt7Ep777H35n5RV
pcBMsfZbZBVpgeUxvJg2BogoyX5MBGHogQ9LwPZf/vSTteKctQFeTRLXWXQ318r0nzsWTss/H7Ga
1koTvOpyZNNuui4Xn8Qaw8tASvZyieml8RuL14S9g3wqgId87SolUo769i3QW/se+78dbSLFeW4l
aZGRbpoeHocHOuA8M9mSbYbbdL605rTnAhtUQbkNGRfgIQG74VkJuUX33G28k+eFq2xSZ70wsW8M
0Y8sVtq2NqerQRG4D2hCQFPpDgbYaSOuxMZuOoLaga7kToV/3caojIJ4cOrfbZLF60mrvvW4zBI/
JjLL1WlreM1I/276Nen8jyd7xxyBDl2jE5BTEcyV1+2GydUE2FcikhjyM3xNVHgGsfJjFoCy7plp
jhYVtRmAs/NCIgf60pBrXKCC2PKCET7diMi5VPW4gx8WM3Y2SfquJZ0D1IC70nChGIfFKQaw1GDK
WDu2hrhZrCw7eJu6sn8oOn6F9rOCpvyQUINshwgujEw+06x4zPvsl9a2l7r6hIR1yyMTqxqspDQ6
asp+pOyDyvDpZtpFV/0vRUBqHCY3SFsnX+zCKju0qJp8zAStK++2Nzpgf5uvKaHFmU0stADW37Oc
KOyc5PGxV/CSS1qHRrbOaou0CyrY2TA0lowC+bzdHalKZy2UX3kwcoA6uOYUkYgto51iENwO+utg
MLISVVg+VKmNuPgn0GodIU4gkejh5yJ7nIZAkW6hlu9cPR23o4hogcPps2vniMogXCM/lSvPxsLR
2ZKmRq6/4P3IWjvcmI0R72yr+DnUJowrwg3Lyeme03R6MqYSDac8R8P4TctBKOXhLnbhN8CwXEsO
milpkHg37U2iZNIG/W3oCug3xbmy84NPdlfaIDQfi5KOT3vGSXS3muQQ6sbRTcS30YJWxOLjHOAA
AinYA23n7O1i/xcTqRXXKsrBlntTbKFxqXJ+VZN+t9Hi820SJaFqQq0GPrEA9PmE71z2+kNZ2vuu
z98H/sxR889CL39Omf/sZyR+OD1deNXJtxJ03ta2k/3U9vXKGmvSSohxH0tM2HraQi8S6qIVI0Nm
8z22CKKKQ+/uyOyzylPQj40NQ42gBWDh2Scd4Cergp5NGGKcmvu6IYyyyNd96M45BO5DZREdLlxq
CdK5H9ScCZDZyVndLFu9iDlEpOV2Mkn/bhe4aw4IMEZ8d9cYeAGSb2TIFuSzNWfKKaTzt0P4Cp0W
4fM6nYxPDzFNY/clDnCMEvjpQ0TpOpdbUD5d6678Bug4c8ynLjd/oth6T9uj7zybKJ3J0GAZrYSC
Pd7hMdRwCtGigmyIU6JGJo03ou9IaOmsCs20XkKiAki3MaJK7euwOUtNG3eFpmOI9okc8FERpxgg
SoLqI3UtrYRTSb0hCHxq8/iHif941Rk18XjjKdGY13NRYIAjcb2VrFmGtntVNbgdx3S/4lhfq0A/
uQbTy9i1joW+6gkzSqbgasVzLhi8IXqN6lHYLd//2Hsr1ZiEIjXP0CO/oQICeB0DIMGdx6GABI/E
DhG01zodgpWXjBGCaLHK3SEjdWY4BcLECO8P+taX0bgx+gknX9e/MnQl16yJfuFK2UG7J94vOITh
cGiEm6/CNGke5j/SjccIwBLMnzBxG74HdyOMNWX/uR90cOlOaW70Oj5LxkjzsVDB4RHyitUjtxIc
fsQXmWXyJcqYqWa2NZhFrIwO1ExaxLckHeW+ddXdSiKgivhl+HNheMOqA1G29bnYPWj6TPiWyBgd
bV+V8W9gTx/hkEEvQmckE9wJGbE9KXyJzKWZXFhgnmz/d+NM5iqs6AglBlAzP1agPvxpl0w4q+Bo
3afaOqYOTaWJa+8k6d/aRKRlDlG93bgtvRSfJysWVhH4VYNsOkxEDQRj+oyIrTh6Be7GAGgDYiQC
EMP0hcChnTQreWx4r+6k+NJD4a2grp87yYMxRi6BT/LqON5GWSQkS0uKVSnVazHBicvyfhXm2H19
gnztxNw4EZK5LIu1o/GjrOj1NY7Az25gvG8p4x+sAO+7XeogOSvnruk+y3EKqH0RpLAGjjriPrBZ
UbbDDkFFgNC7zCPrMlnRuzuC0WQFmu87N2p3bQllPdBTecQH7qT3vDTzV1cb77HkyjL7GVcDCyIL
C9+OG//BMZIftd+Pl3Tsf/l4BtZNO0dfGLyxy/DFSXT4ysjdTe+463H0ESyRdvMgmg5TleOiMImd
HU64YTaLcVGQFAvCNb01nzpOABMwWGBEJz1ChI9ailhBH/IJUjHy6/hjMqRb64ZW0IOL179ibLEB
UvZo2+VvI4iyFUBLRuotwCS+qlmWBtEh6Owj/dbxQY+L/RBp4qHrjZUfx8NctTP11Jv6oe7SasNS
E3RuYO9DdE2rTEWkdZv6zpVJeopCFmtGUu/xIGX7AKewVyfqwkTgok36l9QZRafYNmgVEbsb/iCR
cDXa7b0vgeFoGZoRtJaNfB1TsfLy4TmrzTuqKi5+YPyBm+K0NLNnF3bXgUxNcHK2daA6G1dxn5qf
JpWIZ8baa+9yEWYcdzS9ID/WJlwE3IVbOeXO92hssg2AvhjKTEj6nB2+x5qgF4JCz3fjaesW5feM
/8w2cKwvmnObiv/+emJKjcARg545QquUZ+aeX7JBqZAML21gB9tODWqdg+n3s+GDsrE4l7nkk/fv
PnKPK6sKsZ4l/70yGAXZhoZhFEyblajZCf3RT7n33HUY5CvDjmmJyGFl89dczXmT0JlfTzpnBVdH
/+IrTx67Up6XZ9PobnBP4JeGJbXXOWxDyu91xsJy5eaGuQ/6jgkknykRItmKemfTcHCTChdB/xRb
ILX5yRM1oGIX5QqX+jxhkt4rALWDMr66Wf3aIsEwegQdTTuCB5bu98ZJvxq/P/m6yjapFNuhBSlX
/Jhmy7KPyezB9ksQIVrzncgy/2FI9P0Y9vseiv96sMnm9iF/Fw61kJE50bbU6/pSyfruzEMtfJDR
Ls81c2vNT6eJQGEQKjJQziuln3GxG0ldZsXua9uM5aXyMnIF5lcrp6YfELYZIYKm85qgKqbas6xj
6OGVxD8EEtAMjmHQlW9abMxW4zDahahSP6pKW4GQcD6rkflgzED37E86dELWPSRu8ELuhL/zNBuf
bYBix8jOk82yf2pv9AOH7zhJsq3LiPYBrNovz2iAEARaQ48M9o+ToitIXbM5WYiHuSEGPrkTLigS
u2aRV7nqNW+n+uaW9VsWWt17g4PwkPhZD7xbde82GK91y93lUMyvZnX5UvWauDVlY9/rGkf1vHsS
bnc2Bfes5YeyyMIjb7K2H92KfFa/x8+KffiKv5GctFQ+BR67lv0ToTfmRAv0X3siq3z0mhZXqBkk
dAY8khpqlTWoDg38llY4E27YuE36u7PkcHSpnf7sMs3yUYA3Of95w7w/Qr/hTam4/r2LXPghaoqT
Bk+YVXD7rSgna4WQugCRkwKQQIDCf39EJIf5j+reQG+h51+my+AZ5E4EJMnLH8d4Hrpz8frKRXhO
7ax90xvmeWlH+BH8j+nNQN+4vEEb2mTV4OYyrWSmZej6Hm6ste86vb7JDmK9Zobie+E7pIyIdjcW
mU4VwGC87SfnMtWT/t7QxmMV+F4adXfFcZA+BIRHvYt6aHc0efxN6BKa6igDGa8TEIoyNWpLFdNQ
P6b50ckxE3pV0tz92rVuoZ7u2kDvLxzhCBat8SSBcH7namjR76vcIzpx4276dPrn/WZBh2HCygNB
z8jufqM98qtrinRkvVlQZ6tBRdO3Ka7uNRAZmtD+NpYE++EBJog+CJPPcOzsB1t5DSqLItk0ZmVd
U6/v9lnShSwUq1UvkRBaGn0bYgVC2hhZc8m0TINRX/hXz0nDbdzG/U0UEZPYyqsOCQ3Xs52jUoqz
qfxZg2WfTEv7bTbiWuombA59TqDp6bQ0aVDRu+l7+rWN/+JULonoJQwOZRNuInwEYVGl0ZbUW8h6
wNcOfeGIcyqJOSkML3pyNOyzrVuZj4P08Ylbbfng2CL/GFIGK0U3OruiUcVHa5Qvjll/r9p2r0Rr
3CfdgBhSjiAM6vkzbXJ9IyrgL8ur8EW2toFRW40JpAW/g27dSf+FW/yAszICeKg3NtorRYbBiCIw
YKS/czFnbttSbUfE0+9Ud6Vovqq6FPMl1DpFrCVvVoLUY3lBWBYie8N5pV5z1nk43UyGSLvO6LzX
LqluvG58JRpYU62MqqeKJvWRhs6wySun+Z4bMyuCd9AME6vEMaxLr7n2hvbhtE3egrDJnkac6k9W
lB4Tm0YXA2xKPxwpCVSRpyIqtZuGoOqSTeMOe4F2q5MmQERbvNmDaz022zHOKklNGav9ZFd3s8/8
8do6YbolVpbQVM/TdpnDpWrWq1kZcLau9wz+Ep5i1fWCp36Wr2ljRHxlMn0sL+SWcxhHC1sxWs+z
Nm/wL2qnZdNw0NW4Ub15bZl1kCkauUfN9dqTvHmeoTZ/NhqLmrMWMasFmpUkR6tId8tbxn++b9nX
NtlJ6/LsrULumrXeJEkK/QSr3hO7gT0ZIBnd7oh5ZF4wG/L18oBFwvzZWPlzl+vllzcVPzXPqa6j
iMt1QvpqZSuNlQRtDo7a7tzvKPia8/I4KtyO+9i8W8VpiIo6hGxT5pZOoBo7Lcuirzyk+y4WahP2
unuRjqomLIY8rFBun6X93SmZi8u2Z26Bh1WkfXnzGhy3kMR/l/OuyXeIAlGJ9Tx6pjwt71jei6Qi
2eXUFuASQOBuCnIN8NTIawcyELtDZZJSqiEyNmzziJJwvA5Fna+VUcnvHd+0yWLll1W473RN+zfa
Ksw+0OmfU10mF7szwUUHfvSh+dPj8lZXw6ak0uZjAgi2diOnuqDUFGvLGqgmHbqFme/7Hzm/OuGG
9GNArvhQg41+pt4YgIHj/KgHghxhxWPVn9/SRyhkRcRcBqvQhrlgcIyyTn8cVTUniKk9coLgDWLj
Sa+F/drlNXKpiCh28Bn5pzp7jtV8po6MtkGXVwdiyNrXTuYXd94/5EQeWZOHWlqzqptT62ByZ/xq
OfCpdFU0roTdDJukGkrCwws+4HnT0ghOUt96tJRuPUelGPbhZ6BHHYJeDpocn/2d3nRxb6yVqfnO
y/JkqDNM9LL67imjPIypK09TEkenuitQ6S8Pl40bwx9SEDmdwWU2E5KIsmwaL/jr0fLUJnHGzv3k
COwJcVyZjdzXLOYYsWj9B5zU3StFhL8qwhL/SJ7kBBAWFmsMTZBkU5vfOG0KaD2e9ajNtU6s2U9M
FSDq6gPiUponR90AHRr2TXoT5YZClROkYZzKJDqtD2FdG7dl08cBkieD7M7YB2pPpE4kz3lJ36xD
g2Q7/uc0M66XDZNTOj7zxnIGMhGWnY3whi2SuZe/37I8Wt63/AQO+f958/L8315eni6blj7iRpmK
w62cihvlc3kJG9IG6qC4Bf0Q+9SxAGrKcAp32bxzeaX0mVwYTnteni37l59vkQI+uGYk98vTuFXq
5sL/OKZR9brs+vsHUphKhLEi11v2adbwkikcJ9wF+cD16jYVNJ4BCW3gfveHyqcTpIXdaxbR/O+G
7mebiPLDJqTU1+ZQbt9/VbD2a8XKRzOT8RqWurVuFUF+oWv9rLoaw5Q3ftYIt/fO5BBGX9pfPUFu
XNkD85QmafAy9LWFuG2Wr6MGekntjlt6DUOCUsZvsISXpVkCG6AwL8uBkcf8FCLfs4+Fcasqk1Yv
4JoXF6OKDBiCDlEK0MnWdmbVamcUwT/70IQoWcQ/fIagYAc1itoJUUqdip78w6gCwKLiZ/xhDFOo
n19zkX6LFJ3KAXO2jYBpB0Cs3UXFlH3DHAc7OUk/G6fRNwiciDdIdeq2zJSvQdFfdabSn8Ks0ZZZ
6EiB3Tg3LYcphT/5E6KH8ZLU5jO2XNarMFbBg3w34tL9HgVGscXrzmq1UERejFp3dwaZbXWrHDdl
PHV3KMzBsarnP7nX9XWVcvPs9LR5JsHzZ6ZsdVqeJXoVPTq03dHi1c/LLqQoE6So8rHs6BjQLSue
eojwT9ItjK3XV9ZKWjDCcj874DCV28hK9BMEz3kYOD+kzyYRDRDZjpr8Zzvm4Y9WqI+KGTcBtn2y
J0NEECIVpa9+Nr0ub/B0UOgRuIOXkfPk4JOfshuVZrx5mX8ZBjP8EVcuybYYB59g34cwSgkwDiVu
2NaigzT/I25Scng7W6+mXVCljnsba9OiREf+oPVB8SQ7la7qNE5eRWlvoli1p2UjTYKkjSb9lg+D
g7JnLmYqenzoH1PAIdIx/I2Ax4D6GmFpHY2v3NeSFz+tP8PUV3APxvDcmvcYJv98fuac/iMmXDlf
9hNuS/VQaq+j7Dka4jD62eKCGs0J45qHtEBixMgQX772BaJGnxZZYvkG/SjqRsv/AQaJ21SNs7a2
3RMG/4AlQ7ZpxdR8k67Ed2rhLY2gPn5LDO04ofAlC1SlF6K+OHbn/VSkLz5qhHEy1GOWo25dNgPW
tIcoHX347moOvwOg60bN+Lhs/h9bZ9bcKNJF219EBPPwqgkha3TZZZdfiHJVNfOYDAm//i5wf1F9
b9yHpgVSWbYESeY5e6/dRNRhREp4JvfYQKADgos2es9NhTNmKJ/sMP+A4eI9YJ/oJ7Vw/sn0znus
GxrkBJd6zA7+HrPV+gSi7SUPMzpAFXCu2pZ9EOLagGrOAo+8tb2Tlc7Bo9Ov6LK4x1DOEqNWXihM
+K1qkkRqmNApqMQerbZ/b4Uaw/4TqIb7nHmAUWQXsgfKYIh/ccsQlFMncV0facsjjCMR7Hep7cAb
PYM1k0TOp/Ia0rK4rrsJViDKFVhlzZiltlKMN4uewE0AbbvZQA0IKxxyvg9212PYO/8BQ1acEkpa
0JWMm0v5+eFIYV1w+p1gEoaPwmjtgM4quOER1kOluP2lIkPjSOw37GxHr4NoTocTfBDSVREnBooz
pme17+lhzZZGqTpGDl2zTlX01GCmN6ePmjiy3Wh2vzzCTq/tJP/k8PpeKY6xBiLIUAvn5lNDi7rt
mQ21vXaFRwa6hAwoljdzSK3fMrdGE7V7PUa3ugPwAQU7NM1dLvuLPuTKEddweenr8b+btpk/hpia
oKa1ua+YjQNpwtU3YopauckNCzX9+nCCeXJuCcjuVZ5AE/oNySnUashEolD4tgZLwnAai6deJVRn
rspimzkhgpuhnf0yNivKeAAjOgp8HQbqvU4R6IQExz4pRo30smeiYNJs361PrMc6FqJ8ysvT6wu7
SIVPtO6HRk4KBaWHByIceayjUr/o2tzShzQk573UL+sx23O1fx8tx8ZceHCjgL/Nk2IyviwH/76m
Yi2ntpp6+vsDvn7K8jJRCnnSCpoxf//p+uy6ySYMJ95ghP9587/Prj+Pxi1ZwTLpD+s7/j/vsb5Y
x9kCzUR9WvfWl6nGjKlIdvaMK3X6+lvQZI3kO7HEsxrhHUzRmBck2YweSXyzImU8FbRL5uKqjMaT
EyK2ilj6HjUjtPel7EdU8GYXtDrFfNpY8Uaf7ewkQWk/ckgifpLj1pnxs7sVY02oOP3FyWBGTlcn
rqhvws95rZtHgdu195S3wUyQMqS5RdZrnYYHol2Gq5O4V1OTEONDLdQ2wNrBf1hF4nMxEE2gkb9T
hH+GSdVvKgr7x7ox8fV3Td+cbTKpHYQikx4NzzTgynOse99bgpuAD6JfN7zuoqXjL0umHwqmoWNt
2do9a5tbbWKF1ArDJsHCHHFu98XBSM+Mdcl739fuSS/MdOdOWbM3PfiW+El3yNyRUkjrBEeFGDZ3
NLaavoR6kqXS1rHF2mRweL/h0bYEc1dtrzML7+1rUfYvIbFUfa+Z30kt5HtqO+3NSV9TJN8qf7dX
oVetjWwOWNj7+oLKQs961U0VMMwcVQfUW7BZkU/hKRIbR3D94s+iKAKB35iGZ7h3ct/k1Eky3VVA
tkdAEnviPLymjl4jrTJP6Gps1so8W7dVei2b8j1Z9lporcRJRPv1uT5xkedJa6kjLJBpYcx/dMMA
ebvu6us2Y+Q9rZv/7ONCYbBfnhmSvjn93bVBj5OusTwTmrLYGX3vbQfM48/VbMXPNXY8ii3iXix7
OYCMM8vbr+fWV5FhM7vWcA3Ru31tolAHC9nHw+7vsfUR6tjxXLbjf457/eRcnXWjhHgIK72lBfG/
nwTIvmBmZtlBqtMpDOuoeUQDypME9CcJByrBlm9GLsL9euYNTZM8xjG/ZYW8oVEKf8bibTbMgXkI
5fOZ6MCdJWluk7tVwVdFKwHRGT+4UT8nVEWDSaZ/DKd/0FSwH+FoWY9URuqhJoMqZJK1icQ0PWjt
TdQt+9ifFhpBMU6+cOvyrGRck44XJuRjDe69mBL3UteYJfq2eGqq8jYnYXV2krY6a6kUCPKQMztV
RVz3elCd1H+ftvM0YQYZxxaGpnC/Pvt3s/4Y0BFpViYvKg7rtJ6xBnDH8/HaJr5bx/MPBAesRx1q
GXahApWNXXQeHE9Tmr5KWGBPNxMUiBCRz6mJRivSXgvgiH5Phgm4QlxdOpkCUUP3Vx/BDao1wefW
QGPCK5sZswAB8lV/73WQrtCDMSlH2vQmKcZtiB4waEKV09uQEg9uON91p3KuE6ps3Ia8isgf28cU
J/fFsptEXrUFGjY+8S1+apkuDl6oiO+KpPjYuQcWefIiPqWhyndJe/vJGrMQjKdmv3e2EW0RVyln
DxfZq0kYd4lA5UjFpPYR53rH0EsljmzXiOllueI4Vg4Kk2yAIkbMFzMsjQbEsimaaC8yI3oKW+Xf
Q+6oaee2PHsWaQebcQ7jazOP3zpUH0GPpRPpl+cR8zBhgdrmrK0RaPCav5u8ydp9lnLm1FajnZxQ
JTzHW7eqLOA+rofXBee6sTSmmFlIkptnEA5kYYX2jazX37AP1EhQiUsxQai/0eFaD4cRM8guLy4J
aSS3xFbsA2ZY9FTLLhJNEHxOk98suqW0IcT9/zleFqaNl+k/L89QnFAubU9lms9P6HLnp/WRR+wE
K6AcrdMECq/+3/ExNeQTAaJ1onxSjtzMfB9/zHL+jCNOrqbIvttDVu/i2jX2aZqS2O6kR93t0zeR
j++pUJONW8/dhXGww/vEB78+AvEoqStLSgpLeG0hgbXiJaQxZyinTk9UVCugxM24wRowMvCbzI+o
8U0DeXcundjI41hcxeiW+ebSWM2ftELVYX4tD+fUviaslBkujhNTD0qblXZUZgyHqcZIPtTDE2iA
HsLhFAillvCN7RyfPzlPNaudUc9/EtlD4p0nXuSoTVvVNenuUxY/FXZxYEKnBQnExvOg1vK8Plo3
ctn9OlaNxdYLZ3OHVZSiUNWl3pm1/b8bsPneGQ5gQCs1PzRDA+QlL8+TsxF26CCeb9w7wRxhUDXy
n3TZW4+XRTMHGuSNMOXWOiXOA9LARXVmb9/3aP3JWCHAu7UdauV0BtSsHU8ZYYPcJzaQgOd7Wff/
xOTqPUmTD9loZw9s7fTSTIX7hBX2B1NBUzMM1vo/sQNlQWrp72Mi87NldZDJ9YnTyRsCgog2jaqo
QZsnflYhOaaEfqrw5J5qM3xTl0XP6BoaMHiX3vNoLzF7PQ14ryNoKwb9hpQdcDjVWZNmZduW6DwS
HdFIFOZB7PxOtehb3KoyKBQqfak+HR19U6UkvaSxlmytXv8ch/QbxLPcJzcJsbYSGKKqt2atnjkv
AAbo18Ll3lZciR9bJD2cioPaIslxXO0w2/gkNPxiszHfGk3RdiRIXZUCWFwbEhc62bqGZO+zYh4I
2+TRlQAEoJ5XKUTnEYPElvvDTs+YIJRuQCK0IKX4ZawVeYH+jZ/Giv5kbdUFaRoDGBa92HQR7iFC
dTZ92lIkJIYQBuRuQoU/cT2RuAMGNbZf1Eg6+z4a/d7TWRYsVrli9IJ45K6t4IfaLlDCKaP2PNJE
caX7HYyz2KpFcYdjT9ZQIkhfSlLCuJgdQTzHshXijZpTj2gmN+WWGHpPUzNR4tMIg6BGcQPvN+8I
qL0QoGxt9Oo7FrLxoGNeLEqKr2mRlDu71t67rKb13qY/+sSOQBfmzxU65R0b/kZCC6UcMJhMkb1P
B8/6XmavrrrUwFFxA/uv+4eM+otHoEtmEHPl4mq8Vtq7K7ryrabryEyNlJl1t5uM5w5t/CX+jcFH
hw2pkdRuBhgbvkn8PCMh8Enj9W+p6JiCZfq2KBBFFo4q6RerhOuUUVCDKjegBtkzBQMJzhHrQtQd
o9ix0e8yda3dbQ+dYu9Bf92EqqvTWEDhmlOamcoK6ZMDuaboCW3REMflowlwqUTq6mjuc570ZzWl
+j+0xa5rWNa7IA76TrwaUdVsm4zsiSyjF0DHCy0rrQgQTOZ2wixWkNRwamLztxNBTGVKDje8qRTW
dJ0v4q2e9X8ogQey2kyRVC/we/9RadJsKtr/fmfLvdCo6oTck7KaRnEyQeJv8wwQKjo/FfAURFCa
TXY9UrMYUX3XRG0eVXN66aTRgtGoN6YttjaTWfxTdblLayReXjV+b2NP2cmQrKTYUK6pQeWNSCd7
i8tjOrdC4LVwuSEnilgg40qKvDh6tK6nEM2AVHu9I/XGcDQ68I6564o9sobqmd8j8b5VE6lIdTNM
QD5ZDzkumrCUxJJobm+T3QCETikORm6gDR5UUjP+RpmM3i8Y4RgpzIBJfFLoQip1nG9Ss/vomd8B
sbzas02mosdIhWjvXJaWz1wGXUqNIjC05HFWKJ2FQgl3TARfWP5eQwuM+jT2/blXm+lEXOhWVCUr
8NRtQMYj5CVaJXBl/1MqWX7HHnWwTESOacJKH/cshuWQ6L1cdQbfMrXPkubKBai43M8GIVIZ6b4v
zGwTFRmXh8c0bTbkeChPWOWuM4PxLaENGOYbr6ea2il59cjTtrzRBdwCNtqXNCJuULpxcbezcgnp
spV1B59K9tbOBfu/aTt93kZj+pN2YXexGikOpgJzJoun186mqmMUpMDKbwanxSLYnM4JyZ1nmcZt
T9n0f/vro2HOlF1G2fXriVFBv9wZabNlVqHt2kTF1juLQDMSX7SQTdB+AJkR2kZDeEvGEHJD12sY
lGbtpPQ2FinP9DVKOEGBWADdLb7XbKBgTDtUj7SXCZ1y3bvJhjG+yBvIt4OJfjSH6QyX+Khzr99P
3IxgcTSfTkFjVRqkNCfe0qCxESthXBDOAcS5dzLt+rA6CsrW/dUICF82eAko29nWRt5IWEioMAaQ
k9tVEyKMcamPZQ1dqxYwZthVJA6m5aXE6Hf39JxgisW/qEStgxk7v1eInJBTCHGdtfnWJq21iWSb
bUtFMc+6iyFXiSjztnEgEsZA1faSHwzvPkATbDwal7rRvA8q1wd9KoTpPZ0ydNy+GXdHT5vqSz5A
QFIyFaMWsixBsjtVdFwfoaO1tzAVl4lXHbNF21HkiYGrYtjVjPszdXCk6SInAWl41UTuMURGDL4o
I3MTbzusiYPdW+8C7SDamr6CVIHMp6eD8FWrkfMw7NuGNUKjds3ZwlRwBov6C9MUOgmDbPApNl9i
0DQ+rSQUoNxN6euRLl4xhmTItxXmQTMioK44KVIDvcb4OaBHL5TylwbeCqyLXe2nCB0odXKEvv0l
A4p8qryPmlbjgQoFH1kOm6NhuXTqlfp3GBbEWDZeR3fL866wdP/02niZKOw/qNYj4kTctOk92ARg
nPOPrrOe3WZKAcW5fDVGazwzqLVEhGv5MXZm62Gwbos80hmt+mHGrYYxUFcgQyDjqTUQ+I2aWKdJ
YKBe9ux2bG6dTBwkI1wFbZQhsSFMnIvfQb3UgMVyHPOj7CKWQ3nsN/p06yuCKdZN2w7GRWlr0lI1
r9hjHfr3CZtWGz2B5YWTWR9Ch1nu+uK//3Z9ZDQUUlNjvv9//2lMth3CdWLJ+t4yLviZUMf+fWNn
0K+N3Q3B+o//85Zc7fopcUmCa6I/SVmOeyYM+6jv559tCo9YR6Dx3nkVNTfAHlQrwEFLfTSfMTgm
ey02i7s+6N2hn1XqK9Gs+AAPF1mWeEUSL59U8EaEpfj4fN7AALuLp56azqSSLk+vD5/EFT0Qkw8t
JpSLy6CDaHlqTOJk1DwvfhRLopmFBvFJb1IKWERdifygWfH8bVJzqjPdaJ3A3j+BqvBu9ajqLzRp
QTYXrXJad2uMojsckLG/7ja2UhwRGwA76hN5VBfBZ4R59Gy3xR/68+MLVXj92Sr8Kn6eMjd/GZdN
bWf/uEIhZH7ZE4ba7TNNzQ+OFT2azrkUtigo8Q3/GHFKhoilbfMmyjd199sJ4SJE9eIrSEpyKbpR
3Sl9dxfN6JzARm6NqtUeCmC+vOqxo5XcwOxGFPcUYH5PaLSXkOikZO4jjnDhNiUZiAOkfj/G/D3n
5SeWeW+TpfXgVwOTs6H14WXso0b/GLW2Yp3OZTN25jWvu0PuDPFJxXlLiDDZ28MBx3TgCvuni11w
YzvRdydkTmnLG3LGkPY0WsmmhuRRONaPyiOVonWPhh73tzzqxtfFC947NDHR98d+7hBE02ewG6tR
3zU15oF2ZOofMul9g2NxN4EzXTQdGXp1Kc3imU7RrejJhpsb1s3DMe2bXYpDiUjEU6fFb7YIPzSN
GZBWKUFVeaQhjkDS91rqoGGeSDho8YYURnXA1XtP2ySgE/xoTPu18ap7Gz3PFE+FhflzzgmgcpJq
w9l9c6P8oeunnstZTM4/k1EFfH2fPRPkoiWhsvIYS4TNylAcSypA+Whgbrhj2z2otXLKiWOI52eN
wE+6UYETgkQiA5Qkjw20Bb4KgljneHigHGE+QKm+W5K/9bPyjOIVxR7ek6yA4ECCMCEtLA3US1Jg
YK/c+oi//2cDBi4a1G/VWBcb2kqIcQcbxlt5gPd4lWK4N1QkvXz+IKriPP8qxprVgvXDMp5tSXZt
oiNyr2wuObL2+M+U6Iic7qCMNrzMwftFFANy9aDJ9Vekxm99ksYImZRDVSCe6/MfkWXetUGeaG9/
Nxkwl8UJIp9zkix9u+YAiHvf4KtzFXEnpdcWYlN7z0DAwKyda8V5QO+9O7oSUEvZWC0mTGHdVIAG
Qz1V1JEJwUK4fsPn4cqafDH3pzfKb7Dr7syJ8OaFTOWbA4TK+8jQb6o+dWm8kc6McyE/jUn9Oi4p
HG24h3pn/lGkfeIiPw0kpo5ef1NTulQx6TU4n2hUJ8V7xcQZcdW3AUbeBrcI447GrWZUAzejFCAU
66MxaS2YA8AR1lQSRue8tCsX6TOUnpvTqN8dQmb33VIMXD4vqkBik3NZbWB7/8bw3Kj9z7IAKtGU
iN5sRh8ay3ulZIEgOxT5THPHToybPBE/J9ULCi3ZW8wAxwS81CJS3UobtRYzm5QxMbOJfsRqW7Bu
j3LYCB7TYU+/jzqBDc4UjKFWbroM90kUntyPUdoBTQDFnp9nr/gUpvwuIytABUdycnGQk3nBsLiv
aYFHPa0vODt8mSQl9j7y3UMy2XQmTPo+7Q5UzbGYcDCP6qVK5UN1qK6PMSUTAxt3/8JNRDLrubjj
Bx3aeStUVq2JrkGCnI/ukH5iAdxnZnV1BM86tYVghcIrlieG83lXxfa+7fMbl/mvomfgymmnJTGt
uvSSq8nD4XRxAPnL3r21kfc+SFJoE5avhBUeCYm2jDaQxnDuGzPQNOVY6enZcaGPkaUydsTRZmiB
pu5naRfGk6b/rpUPC6XgsdYYG1sws9B/IVL+IrPrs3Ez1k54K+f8gEL02bJIG3MmTJfD8EQO4g+6
FYgsjQjhfnyRtvrCPPtga4rfCJKJAfZRPVPkj7nH20Uo3Yai8TuqIoIQhvITOXpQ21y0TYv20qE3
biCIDg/TIjTEBLpxrO+OjlIjAsU+JvNL71afKMM0PCozM4Ii636AGoKfBLDBq56sX9iIIFCOV40b
E86vIo9xUnBdSqVDeXSuSklLQdmZHcmieja+T82MJpRoR9it+GjuVp0eOFsXyUnqA+94Qs5yICLn
FEWEV81XoqUTrGQZX0R8KjvrTOTmIlTmJgH2IOk3NDJeIP2w8qRbObq/4jleMHvX2aPyKv8pmSnN
obPt2jdkFf1TGUV/9DA8ZDIjikmLfK+RV2s49C1pE9JGG8H51lHaGBogYUhpTJavrqJh5C/287WG
F7e3UUkgDwb2wqUCTAxXYLfE87hPGikJLFkQmmjdvpvDatfF6d2slNNo9IF0q+Nyt1Gz8F1Tup1b
YI1x1O+TiePIoXJn54T9cW/xSY69RnqGDU5p3weR7ybnBbnWQ5Wad2iMWzZYnwZ8HmsAltBxxtZx
hu+jJXcnfKQ2UwhEHHtDkGXsIfqfdXRMZiE+Ele51iji8PXD/scjrXC3g+G2oXAQlCZ5G8ZPM7R+
2yPByoVwnsEkbjWJ8g5m77ueywlEB+kQZUfhyrTu0hx/IAagWkjpLNbF82Rq71Z5ZhHsbrB0R7hP
iqMBpnQzUBRJaHaDM76atnVHGLGvyvEJ4Rr29W47e1R69YrCoMiGz9SHreC3zGyZV9Uf5Eq+P4C+
lVtLWaJ0kB86g2ruhMmNy3Xzn9kCmWrjK/bU7+Qf/zOHyd1NoNSxyGAmYNivZovNuexBHguTtAd4
DmVyTVS6hgPrxLby9i2IzCNQS2ig5FBZ0KdZpoQ7sM5XvTQDGVoZtcbsTxmLV9U5QOeIqdQwocJJ
c1UTI8FJMfu2rf5USestc32P2nCbYJexmIxHdCvCbGMrRL4z/+x+WJCLLRSKxkghJUMaDWFhGpq9
BgpsGIcthgQjUvfwWGAFETsnY18k4tCnNFsxRmVkWKYEvCIdNvNDxo9N+UEzJD+jjXexyPe9Diq+
TYMlLagg2quetiJGza/RDPfGvaDtnlkOHQ+4f6JABd4hZSl9qtXZXBK8zQ1W1DvUf4DFtB0WXt8w
BdCjjrh5Yy+Ggm/qlM66j9b1oFWhHzufJWunBA20jSxaVmOgl+q5M+ZDnLzy3oRW8ksDsVIV8i5l
9GBkPE0Vf3eVUxyw/VAz/I6ii0NBS4zTQbqIbRPnUKfVIWLtW3e+qXM7E+7OqCaiWWWg584xx7k7
UMYoUu3R8+6aYR5i9AE42Xb54l5vlaOwkO+Il5Ja7sTtI0SbTlE4iIhYriOKO536BEPiUBnOHjSX
b8rkSC9hr1YmgtFkH9XXgS5IOKYBeUsHOWtBuBQa8A5EuDdY5pEM6yGjGNFbqGjA+QJpN0b8BNfy
tSIJSns8JHoS1K71NNpLRtfga063M9PpoCT2toQlEpfZVnKCTxSiWqoGTnPzuA5kMx+oFO6xNx0m
tBcWa+WJErAQDkVh59DW9l628gg+49DqCCoq168Iz1BCd5+SBWTNgadh0bRtIAjfDCe9JoXYz4BS
Kt1GZewclX7eO6nO/zEmg7crkUhRnsbQPO9NlQVYnvlRRPotF84gRvQe6je3LQ7L85Wj7J6VBBIS
sTHqEOQKhud82tVKfslCJ2AB51ekc0rCf6J+t1i5Cb1XO+O4mHAX1dSwW34fJ06PNBVhrk27uDf9
rK4CE6hJ1iHMn61j5Jk7FugnktYOE3DzxN2Whn7s0uZAFBgrBvEUmcU5G8ynimzcCOdKVBq/KtZW
GidvrE5+b1kkZModc8Zp3sMQODjC3WeKukui+Cqo1UJ3CJRUPS6JQI0SFAOJ39Yv4lB2Wb0E1lun
DK+nTNyA63c3qkehtCfIU4eMT8eVTOvcTWb8JqZgX+f9oWTWWY3E12DU1a3qTVTijLs5aj6k3VMj
s/eGqu0B0e+RoOOYUnawHvhOvdZfDBvUyGdL8KX3+LzVCvHDusFFeVSqnEbXgG52iVhNQUwGK6jM
hTXp0+P6oO9hwpuo1T2kGAes7hJ8QA/10iHJc5E6bYoqREwM4qu1pudRDD9oGuGwWXCPK3d23bSa
9UWx75Q5Puc4RUSR1e/jeGx7qvw5av/epi/S0al5mi10Hn2dO3sRatlTjKMKf0BJaVUjJ3ZNsDCx
qJFb22qn1ijnqyyf9OInur1/qflESmcnK58/MRdOHxTrlZsbe9VOU4EgKNHiN6EGEBQEL2MiGj8r
oBhpJCGdetfYYdGbLpsVV4bXBOvrwjz0qrBhvPfUswpg4Azk8K0Za+PVoqyNUNndaXqUHrBigcRm
rX/uEhDy666JlHGZKAKIVLTNCpzLtekFaHRL22phxdrdhVaoIGJ1+RTKus3OVF/nAxPG32tQbyTt
jHPII8yVsj8rnqE4m0msnjRz9rhd9FRkithnsikPIEqn3YqlMXDDHxmg9mtKR1mW0QmkAxPwKim3
jD7GRmjQC8wwZyUAp4TSvj2hWQM1tE3M+xqmq7iFxh8ktsLJd19UHxETxofYNfNZgt9qhfUNboTe
x4xoMlTQxA8p2X/9rFxPwXV7zZYlPsaDTobMHdjgOEaHPdCMZ6jOAdlA9qqpVhPA8b9NOfYTluJc
Zm/5yCK+6orVnJ19iwoYMlN/XIm9pjHky81O0Kz2dEoQYe9ucyVmsrL8XWPniFupctf/+oWmgal4
3J1CbfoTF7VFpCuBDS7WpqVmEwedOX1lPGQLxflvJkgHPJBGsJDwIByNwsMw109q3ga61/a3rw9G
tu4fy3l1AawHk6mkzGTYmA9W9cNFz6MjNJLwad3IqQnJSU5+yoRYqU5b6EfJ8qx+VSnmXS0b8cm6
6UyGCXovp3WvWQRMdWlfTTynx5UXoyxgohpdpx+K6GeX642xe3yRL+JJ+9EQicr9mrAMbVYVmmGZ
ydqJd2rXN/37K33tu726sENldFifWX8nGToPOSKQklBRUIdPzDqiWriHNcoTQ+2fwXXa4zQSPTdZ
Kmp5Q1goJD2V4OMFPbfiw5omf25lPATrHkH0v+KmGXH0dRLDoNHs2oWJNZjma8uHc4QC6p0Hu/ld
6FPpr3vrxtK6hlDu5Vks5Q1xh+22dyesAWltvJFYcJ5DqRM8Hg0PU3+MrdSvnkWrFRjRcEalz4JC
rxuclhEp0ZTx1+P87oEaYhWUlK21KZ1u8dAiQf2/yDycm6xidYSIuBuw8dp6e5hCzzbxu5soiJbN
aEb0KLrUQumFDAbXcNjt4kY3NilU76d104xYFXTUpbsiJfCT8JWFF91QCy/mhcgP4AXmFXGNES98
rrLoJSvjF6WLDxBD9eNALdxHfov/sl6YPsvg02aIr5yBOpyqKlyoijSJkKdfXZVDEBIVHTCIHSkx
JK9twRhson2yUQCFoM7nFusO5aGeD4cAGWjbJuSvTbv88UmIlt4lSicltHUGgHoNSSa5Ytj260or
nssZ0UA9RAruhkrsjFCDFdbn234pA+syNS90b4yLqcrfiwOfutn4EncYUW2m6sd+hCPQ6g6F5Xo9
K1/5jfQDDSJK+PDsJmGMfq30YRcY3CkWH5V7quLvYWy6CN/TZxIYTr02T6eEXAputmWBfp6UlnDI
bgkL9sBaDL/GshmbiGV22ujzxoqrYpdr1IfNZWbjqSWsggrXt5x5EyMDcLqmGnTLOD4WJt1+xETC
iJ/0BZTulltkObH0NY98XAIqtkjqnKcvQpat54ShtD1rDvL2Dqo6hi+itztMvJNETJzAfluSg/pp
sI9dUrx5CJTVhYdnkLa0Bb6afzdi90qFqbXn5IJNurmUnOQXge2KNCWkKaJSqws1F+jAFFQ3hVef
mxhcHvB91V90dGeyALOk0ymtIDl1Yi5V0yAbeOPpMt7jN/CwV5CFwKKGiqTdKO6yxm9+iV1voH9w
VgaQmyH4d1vzn2YCnzIJkd7SLgI91c4w7ntiLMeCj81XS7N8qkXtvfZufbY1w3txWCJFhjr4umOQ
9IQAcjd6wKI8Cxh2O+TETEnb9VVN67alxKuadoP6iXfjzseVUntDGaxk9wTC4RKj45niEalWf0Ky
BWM7M9HLLbslt+iLTonMYQak1vdplE6w/MZpvY+JSUWMBv9Ab4ijKoz0G7cb1HaiUyp6TsLx3R0Z
mk7QZ0jakuWObyyU0oK5GYpoF6973kWnDCrPCOriqS3pq7M8WipbnCW5+9N1qj8E6Ah//T76PK+O
A7wsSptpHIBY7I+p4CvQkbeIEGXy+i3GWksTZilOTemnNnbM45cfF6XAEI06Hi6cjR1s7Ko+6Spu
DwQP+fnry4KpXp7IbKmDORwPcsxOERlHgSW0PjzYtTrsJ6AQG1suveu5Qe68JHyuj4TX0Rak4ajr
pEerQlFUUoeK5lTBBV6nK+umXtp0UZG8mf1yZnuJ5+tD961CYoZzn+Q+u3HtR1IQv2UVfXeEDg1D
rbdg/JVT4Kh0Edfpipl7uDFpaeRMBrcr7l0bNJOW6uQ7uZOiLavib1pjZxgmgVTWjv0nxaWIpQ2c
lkUHcZkjjHbonswxAhM2PYe19jZJEtDUWj0Id1qIyoZnUcOdHJZIw3EFXrmVo32o1EGvAPObDwJP
yNkgM1y2TXbqe3C1plONeyy9KBhdHfZPHCbPncm8kh4F+m2sc3N2JNYY8WtxXzfoIcv7IllYzlFP
T37lmoaWwBh6H+vndG1ytwjWQfhrQFUzD8BSjl5kHU8lsD5FH5HVje30dT6Pllf4BA/h+dZHcfua
fzXNH6XDMaUI1bh4ywYBYnl2BmW4jxois3Vo+OKw1TbCMtQmxn0qEv4cMqt2jV6Z9/UYKQd6kJGJ
UrvNfcUeCORLsIyWYVCpreGi2UdVtNlVay1jOydYloo8t5890wFSAI77RHiF/RyGiAMY4+4xHbYd
htL8qOWFfo2wTuGnBfoYTX1Md/u94eL4NgCSKLysPeQ5Un+Lfs++T4FzZFRZdzMyPl+bsh9g3PuA
5+Qloy99lNty8j7RhEXf1HJMHjZJlDl0KB/SWLTpC0J7NpES6xdAgfbTRGRoszAbnJESJeIBQKyp
4l3WYx6QwYtMc+NYxdbLOn2LW2gcBnC0EVDBMWUYISuPeNzla2uTHC26TVmQZX3VnopMhFfbMJwr
dr0Fdxq7+ju8ZeO4TmEiED1qmBYBEGtxU5lWHsy0RZxtDmO8t0iPwgJOg2IoKZX/e7ClwqP7yUDs
77COXNZypFUsbkEYOx6aoYjnLqVJacVIs2gJIl3JSY79mnkvcGcZErTh2C/rELRu+sT2trKhAZZM
MJS3EBOCztadU6to8S0TLcU4suR8p2iRjuDZfGmtXzh6uv0w/x+uzmu5bSXatl+EKqRGeGWOIkXJ
kq0XlO3tjUbO8evvQHOf47rnhUXStiwJRPfqteYcc1Fn5LF/g+inX/skWYuIGhtibLKyZsKWxGKM
Oqr/Rv0J4UQZcsZTZ2LLWlXQ8dhoq+BkRIzexjIhCULT33Tios5mFNt3tzX+yIgRwmGwl8gWjhh3
NMQ49IlbXfhslDbgGL2g2YvWfAzGGOztCUG9oo/DaSIsFYo+kPEMajvhH/aRvtCrKj4igZWqF/28
lZU4hfjivpJCI6zKHfLXjIbHbp5QVepzIKjtLKYSy/LVDkO9IzDFxvNXdciW4PPME0Iezw/JWkjS
akOecE3rqUo/uhHncFUW7t0UaM3M0c/ZJzsH2Ak8Fo+87F5KmC0gsBdefsto4YhN9IYQOHpRy4Nd
yt/q4sma1m8r7XBHIerfteR7nRQMPh2K4TZtz0zlP4DZcIIIq7swNftumv9GMyCVhWU60ZIXac8G
rb5hMtmNcwUwBEQgfThnyOly9R+KsufGxnkyhxQPV1Sfcz14t5bfNnDfdUnl7UShcXfm8lfIafPi
6D4RARLlLh8OiDnLvqYeilbWq7aJo2ObOB1Meet1lmW3X6LD7jB9dmZh3N0YJ+3z+ow1Ammygl4h
Rus7YZCk2mtdfZERQDyzRTuau/DKe3YRqnICnzscQ0M1z6tEI27WCeJ3Qx/46zpQ6QEbQZ4UG9wk
2msof8vlW60YdJxkXJ5xQOgv9pxqG0MawRWVJVjIDK7Sk3hb4KwywmvRNzHjDuF9hMnwioJlfshY
bLIQqjWLRlfob+oQLK3Yo8uzZE2UaBRRG01fjm6kNOai/Eyo15rYjGTj2kP6EdoTOv0Pqlvjh4WB
CpMKkzINUL+TCHr5Xn0ZnfqbbvnFywx48YAj7NOqsk8r8jfdQozUEGCu4ngW5yBkpt4s9aTaaL3K
YPe0mtdoWdvUAocbA9Q73YS1gYb0Gua+eRiHkaa3ZqabjFIYpGe2qzn3NgZ3ASmgcoOG/MSWJwaM
Iv3XjA7hYBpAycG7ovQLCoxHvMq7Wp4srLcpDIIXL25plQn3PvqtyxYXYOEvAv1XJm3cH0NGwmBr
v7XvfTqGwGSq/O6WMUnNkGrMt7ELC9B/RCz1PUuw+odN5sJ1XZbFzJEAHUwuRSVn/SWoXASEXo9G
D/LDJjS1H5reQy0Jv0vd4IIb+HLI+S0PEvn/0SkD4wgsP+enlQFcLx5IzKRwmtKwBC3gotoPkrcs
F+KBesZ5NEUG1mkEG5Ev+xeK1lPgOcwIvOp3UUXRN89PPMKd7AOi6OhbbAxLVUeJxibIbE+KD/Cc
y7Bc/FCvcq+0oIF6DVF0/KEwiK2oSnptvp3jfkF0FFY4mP6utDpGeIzKI4Fblbfx6/lXB9ortf6k
snsUxERr5ILYC/+augOGDsOUSz9Dr+HoijUMM/ehnAAb06ejj0/VLCdsZPqyBsyMg/wWYkc0mEgL
u3gj+rbbhUJqD5+7VdU7bVh/+ZNvPRrAGFufGdtWvUzNvIF7ypQPoJO/j/zsM9W9e5VV05X7QryP
s/8rnpL62iWl3E6Qp/dO7XHxcFKcJ9TCB7sl/yboQ+sk+ukdSUnG1JqTEd7XBSMUMQAP00sTjc3W
CXPsMnNf7Ov+Wz2m5QV8wRmeTL1PlnbQJH6zJLD3pDieslBLX6KFtT9q/Utt+AchMuPA7s3QT9B8
F5F8D2KRvSap9V0MZYCS1w2PuuZOn55k7uQxdQ7MqV6LpR0Z2K15QQQMblXrD4QJmGSgT6jhxMQ/
ig+1SYqOcUCnL/fD0BNIPjd/+Ia9VwyU2b6SSbGNBJJXtYCHrqn/YkLrwqV2oEPTFUYKrIPuTs2s
OnJhaDJOWXKZsQntrbhFrdyUABYNs9iZ9N8OmakV9KebBrUIqlmAwNGJxbACFJFFJ0qhkZbBLRZx
xukMW2qHYsepI+sTvTFu1KVQ7L3IudUNOmDGLn+Ksj+kTdvf5yQDaNwxT+FY5a5rLa2O5hAz2Umt
l07KszVTY6vPheGAJQ6W1h2Q2209C3E2aGcjdJaPUP6JndjcF3qQ701+efj3wNNAqI7WmSn+bYqp
OJdzXh/mAPC9mU8fNhEUrzmYmJ0BnQf8DqG3ITGLOQ1gOzTZHgJwkl1AtBtjk1erdBP0UNDtIsv+
SWFRX/K5bi7qmebEPYMG3Vy7ko9NnGJs9BdbOaJb/ND6jX87G5z6ZAD6VpYzCS3txdY+oextvbk0
r6oQdtweCx59Z3M5tFnLcdQbkxgSMP0g3c3nb41JefZcOmzBLzWEPsfsJPz06CKs8tBklpbpf1TD
0mmqQ4e/l35yxbyxJfVzoMJpiU9JA4dL0ghtP4xwIephjjdlBAhojLWCQGCr8U5YeDrS3z6Btlon
+Fx3qwVursDfwwIJzwyzRtU+emvqRH/lISF6GQCpb3s9C0jCa0DTFN2wNVrZrQfONc1uMIlaUKcK
q3CLHTlIMUrKIT5rXR5z3GaySGcUpTDL7pgk/ZZ75A+pOb8VCd5qgIxlOoUk4X22H3wUng0XX3fj
fY0NLQL1vdV9g8zeaZRnhCb/PZBAGTFVCX/lOXFgJrS3e45fBS9Cn8COpD6IMnrYOQOjjahQ2ara
mEMM/YYSFD4s+kMy4GL0CThhBtKzw7XpI5IO6GAQ+2q/HbP6H6T6PfkMBhrpxg72XQjhXdQd2uoa
dkHckXqTBRR0m0ErJAsrqfBmbtW3FDQIg4yXNPH8CwJU9jmzjONm6xUoFyLPaqhgWLDrpugPYTde
Wk1cGCFQdlv9I6zc9xrROHw879Ljv5QbjscCOadzsKvfie0CyfQLPKGsmgZy+BH1SsZZVncEHILe
HEF6vEriCsnr6V+p/T5Vz8DBd3uwh/7NQww0cHXvVukNj4R8mZnA7w+K+GbTpgNnVr8DQbo8YJT1
IA86WG49a2+nsfEu6E6d7KV8q/PiQEResa1mzBuGGb0Rx1odqyVdGptS+7wH+PSwtuuWs1Zf0Ups
IkYn88+zXWCOxfc06qmjx3wE7DuTUMayCa7WGT7ySt5LBrsns0hgQVLmbYNYZ5JRRngL5+KcuunP
3l0Al1W2TDK74BiJBmiWWT/ito3uYY35aTmClilNv5YOw0obati0HnbgStOYojocxAMtjE70G4xX
o9V5r6yvvoONGdbcWhV6feG1RwfKfz2S94i3F8VmZK1GUnd2Zt388nPyA4g+/9H0+rCOAVcwQC2H
a2N5tIdcWxygdTJuyOots5HgC4jlL0nlYxiMSPyw+OSw+Sdlq11N82ydpmi0XsLYuttt1JwSI/a2
lc3JAMYb4tyl3J2r7kKr2PpWBRrhn+kriuNulbWpdk+JoD3XGkJco8TKoyLVzW7UXpwk3HiO+Naq
kHA/zd+MzEw20u2j72QuknAKSuvktTh9JxCg0i2L9bOZJDO04MKjWWXWWkB0kw+xOY3Do+8zz5Z9
t7g4cGXMg/Gb4Wr2bmhace1C4e3DKh+OIkckkswp/BmZE9NcIBWJcE23Bq5pm301QLXnGcWXmWfR
4/l/IsTb6oUPBxW+71nCmrhRfyffFlSiWeRXVSkbSQouciQPh2DOaES8oOlYOdXppsjrdqtZusf0
hl6mGxHeZHMs26iXTWffki75x8kAdXqu5lzbuWlfkVL+6x+rjda3pFHD5P8wFfkbQhH2BvsTsDQo
hOUJKGgCJ+ZLm1ja1Sgsf0YewViolQ7kOU6M4S93GSuo2yHMqhT+wtKYs4ocm0Xiu98Ik/vCDuv8
g/4FSpTw3t2pETtkk9PL8zQZ08+uwWDDlHSHVSZg9yFX6MzPOSfrZwZZ8chSwqxCqjMRDN/Vp9OQ
CVOm3Bv3as1O2qamtJ3K50u4o/QpS/DYxcgPVGLY4bfzbsXB1u4wqSfe8MnXjE8x/ZJdwHp5klH8
k2yKdk3YBZlky9lcTzr/RuHfroQvij28zbl5se2IMzXpCH4urzVn0ltlRXTQnPGfuDTFGWmofEt8
EqfYymnOaI+ok/Vv2GEPYq3q3xNPhjiq100E4CQvSRaF7svY02l3vjPTtRjnlSVa6xuDW/Ryjs57
WjsCbho2Rse5DEmWaleIlpPfjO9+7Q2zcTZs+hPqGb9CUlui/BcRZIjsbBQhf2fGQ5KXWLAgAOmV
GDeTyLD810R0yFCh/eR9ElpBCAJIeWLPmGonOGSXFpzqvsUjqpxVY88jtpesx0xOXAqJSs5BA/N6
nlo9B3MvaD5PdM4LzX7rwOhua+yoiFy1iobX8AiXG6QUFUFAiMoP8VRisSRrnBGIa53tYMwOE3YB
SOrMZh2O7+rWLMs6X7QqPj460V9gRsEjYwseLiVkcMNxzo1lYl3TjfPfT5calMwNRVzpRaAilxQv
FDZ8zGGNr/GBRZuoXIJbo3j8MzisPOr0TK3orThbVfsuMfKdjsVnI/03gFrW7+gdwZL4x8MsFZFi
IMzY2XuJsN8c+B5ns2zhRi8nYijEBbmF4PTSGTM3dg2kqmoGB47paMTlH6yf9buuG2tmSd6resV2
MwNtAI6nXs4NbT0AVvoWERxBjRbNH2BEzSvWEXEQDm3pUMQ92Tu24UCE6SyAVA5hIf+zt6lnzNix
A6gFcdQhfy2dKXVyoqJsLx2BY+qt5wMiqnXb9eQxOJp7/vvgJCUK+ab6pKyW/MC8Un/Y6T/F/EMV
Lnoegkf3NUImRzs4qRMq/ujoXKMEVUdVkHh4ZKnTNyYU5kseZNUu6ZP8jWxlmvF8EOyjZUT9Wo28
/j5ESbNJJeB/oVOvQeFddboZfS8rkAeNjik9aU37NjamwL8Q/cbrZxyotUFFWdY+aL0+2GkYDDmZ
LNcaaLOE7SHNrXT0WwLO8VMfvOYIQHGDXHtCN+1Bu2rH+h7Lsb310f3vO+rtecAqVYxsjHT2+40V
MUerDY4cTEQQNVvCPjhDp+/s0rcPPtqsTSJaEBEuggALH88Gzg+UxyKGKNcNRnYzXpmlNnwvlNv1
8qx2q+zmvCW57V5zJIEDUI1NjvEYxQvKY5pk9lVqwG1ix5m/Cof6OBRNcLK0wICejDhCKSTIm0nY
EtKson/jttXB4OR9UCnfOKTz3ZiF8YaPGiKWOGz3c+rRF+lC6gYZgFVaPtZ1Ie2NIx1rR5dQvDU2
n5nKDn/539StYhNFYuxYxEN06r180fKsePVEuS4ERHS1Y7YeE97CBS9HzAi+zCG+aoPfvhpaUX2w
2k9wOldjQyfAFpZ4KwXdPCA9QL4cXTCIL8aS8WHvXcwk84Axksnz92VUQo8lLsBYw14iVOcZ1EdW
zVF18yt+6hMMqRdQZvWlicfygsifbOF9EYOQfKYLagMXXcrUoJ/aNTd1cHP9sf/pFjqlfOu/jFaH
M3xZbLpl8ekc1LB9UzI+CxyQq5WDV1UULiNMET/wcEEQbQs067xyqgCcZ3hWS1WjvsTykNICxMsG
Z1L9wcTkBPOsLv+M5JOu6S20m7bIY77ssiHmmCJZtbnTey/A8C5y7GNe++GZXcbsBNtWXVgPmMA0
guIZPXgdJNuxARLrzN0lETR9Upfp3EzXitKCgaXRc8xvmi5+KZhd4u7EGwwbiLIL0IQkazXjyCcb
KNjoPv+2wdNo/lG0Pyqb36DKu9Wn8guV0nhOY9Fegy6gDZcgJaM5QLZWrVNITO1HKGklhf2LyijU
TR0hRASpnNMe3H9h3KJIjx8VShE/m167eEoPhD8x/o5MVG0cu66F25BUGDrV1g8b82ab/ScBqThe
sr68dlny5rjWjAbwES+DHPqI1S2/IY72+ZHpAaDwPj81U0uZVMC9vszk/ZqIuURL5hMpwvxuhVX9
dHG819J06M7q5rcxRh5vmQ1O87L4trQTCzcc3xkP9uupMX6hEEEvohaqEYkQkaYDsU3cu/JadW/U
V7AaZ/sY98GfZAqi5wkzIEwHiB2q/JDNRSm+QqLsFsKOfZ3bHvBbwjhBmzxMZExDcwf5gtcSRW7P
Vci3Yr/9V3AxNyPOE0TH8tfYbttdXjM9B8FJ7LRa8HPDTV7HeC6PZkFDJkiL9GgvDAPVsy4xWa+z
PInW6j1z+ZGnmbHnYAhvpzr4WoahTBIgj3YC477PElu3jr6P6+4ZRqcOntT6GbapUtv6OuK4Ab3/
wwhpSoBjgdjhgnavzOxXWmgQ8juaXQE60X7JBZrnEJphRjq6vZya5kaaZ/UsTbuZaVWubyqmK5ee
tkVktYfWcLhShoiMQ480Ok/Lm0qhVz0W/qbHFD4mlAoaaMCs3ExesqJ8U587EzD7KgyHbpUu0V8c
LA/cCQMnLF4FsiPaowSCqkQgYeAV+ySaP3S3Ll50q8HdU5Rkk7tJCo4sYaBhMLaIwcCuAqVncbFj
qmelhV84sPw9ySEO7tLSPni5TtXYi5eicucHmoRtaU5XyMbRGk5K+Vnj798FdoZYPsgAJ7j5RCAf
cg31EDmGAd1utjZ/35M4kV172qgpRXLUXZZYfYYnbwR6fIZjnG2aWaPDEdQxQWxRjP2bP1Av/YAm
CTWRUvD5kItZB/Bw9OKEoxP20PLgMUp6PlMvHSv7AULB3/99P5BEBsezlu6nFhM7jmWiKx2ADy3b
kA1Q6gz3mVMA6QRXo0/L9SSSL73x2hd1Zy2vBIF5Z9cixHKRQU2LEsspfVZ8DYCtNsoELvwcXrFD
hQdokO/tJHK5CSSC5Rl3StSjy3cYlF0Y01RntWw3RMysDVCEeGGWNbA3Bxq4fXkIGaIiveR/3A/Y
7HdKeNhU3Ol7UC/Vtsrt+nU0Tk0Q2Wv1pYKE6XPYJAgQ3fDmjkSMcD2jKe0+MAWUZy/3Dur04Xpv
dtyXxO+JN6jD1lm4aXh32k5ekDzbq7K0e2hCQYx/jcCy0kJ40NQdjJok+aePQSgDuBEwYGE8L2OQ
KMSiArxjOHa01c+lgf9VwjZfTaIaDtAyczqQPOSFb5x62umZNz7UMgKI5hGjeY7gdZKuHDD5C60E
ckNUhDtXxcnXXkSEkImateT00tJVa9+jxI8uqmgNJzAKsW+sx6Aqf2g+PpiSz8WEIvVaWv0+lKUH
xvkamrX/rnKh7ET/t1tu5JaklGNQ94i17bw9xI6d7IUZeY/WHezkOtuUsuNYllfT1kowF4b7NZbh
J9Tnm/oQa61/QzKUrMbhGshk+u7luXmMZ0ygQ+jqP/iuPtDv/FNHHg73/08S+PyUxM6A/8ImWk3S
SO6i6fsUpX/UpXSqgr5qajcHPQqcmyb0FOZf5Z1Af4s1jYPpzAwGN+IGBEXxmhf1wiEy8FIOHVFo
1DVEdlS/CCDPf/bDO91B4xcmeQ7PiZPQI4rnF5FJILQcx17IVgkO6t7SLawDXkMSlnoplsodstjr
FJhAZEhEWdnGIG9jRgLnqidF5pyyZVda7e4lLPEVhCx2zLT8Z3nSgJi4s5pEK7dLqkMzkhtAttCM
A4/ovSKKjo0ean+8354do3cZtD/LewLlzcqxRfSGlvmQsEe82oA0WfTLJdaAlIag5gZUl7KziGkg
EvhfKrwcXMufEEzQKr8Hkt74Oo1GShLQBhtCnH+PbiZ+BHnOHgciAHJGv3/GhzUiu1WOgXu55Tft
lR3zIy/ZRVUCD8bCUWVI1vyBTyY4YwxR2nA1g0WCFA6wBJnUnNDxRUA9Rho2mURJrxXiFA9udyr9
CvcSYBnf5JusRHySeVV9BGaLSAEvKbOQ5Npw391EGQSMxa0/rAvdISpcLF7LGDA1DfLC6WqwKcdH
TlLeC2Y6fSO0JH/0uBi7RW+gNlfV1yghGG0N8ENcfq0+zvbwqpH50z1PMxCdqjTWvwLT0m6NZt00
8se3plczk+NklhZT/7PMptykH9LmP4dMLJk/uigerA/mswp3gUZcDEeQIRf8E5bxR4gz5SQteoSU
YO0rMsR8ufnnn2Qk5avMZvQWRcG/EhPzWzAuMwqHLVnJeDhXKIH0jA/uqmsjFryG7LMJtR8tb+uz
8PxpOziw6lR2PPUyHhB2H1sUa5IlnPeArvf9eVyy+3i6e8yZQyRQk72CT+rs55DRrCcta0smGItQ
ESA4KmAstgZ22bBkhKQZpn/r5nXsc7SqWMNWg9dPn30blntIq3jj29Fcq22IRNX/NqS/m5SLjEyX
zVWraNFqnRx2hgY7bGV6oX9+LuEwhqKnMBieML65CYx+UoXXaYzIigtJllHtCgBi7tWzsJIszQs1
NUMM+uUnpdg/VcZOVhx9DQiwIcGyMAFM9k4USTQL9j/91LWnjITTlQ8Yr2QcQ96IHYldUFDU0LTu
7nCHsJoyKHt5fpxBGET7OUHZlMee+KgHtHauLqeDOvRkrPqrosOmnZOiUZBG+4EDI1nLKLFeE0La
AS8MJASRi2UsFUfVAnNzUHtPZN5yIoXitMmr2FjHXtMdOTY4K9/TIWbnPpbO8PV5TOBbIl9viTRH
3xLe5U+1ssZ1sgRNM791UZjch1kGm3Qhm/XZ7J6Qr7HwaSgFnB4/Wq0UXVUG3HnOcc7pPi171xHN
Ax+pdwtI3LDQTPU2bT7GoDPptiUzAg/ACAyl2PpGCsJdctqFH+GSbJINC37KBR2HxIuOk7ocGJ3t
fUFIyVMK3lf9VtOLdlfPjf4gFF41C7IafTJz0MS9mNWm8nCeYs84i7ZKLjoELICtwUEY1u92lhWW
vBFvNx2A/qJLzmgPTyb3MjJqwiYkpliScqyyIN986tJrELU6Z/Ck/IpIzEi9nCxSOXypH3Mx8t9I
0NklbTWtn9eWcYhdzsisZU8reGlftRNnb68krSKIvO9+a2ffYz0/uDZ5UVXQ6Zvnb+ip/rb9FPyY
p2FUtDtkfhq9qFHpckyC3dUwyVwmSurZ/3npt3znBJZ+AYgE9eOJGP+yaeVbNcNLJflJrk236q9C
Wltk6GRNklo+VNeRYyN5fmYFvMPT+BhwTbVIipvpEOu8FPxOQhxZ709YXfKg3GZANzZiSTV1l4cy
7j6bqsIebhFujV8hPzGkWdNGxCeAj+NZov2fDXksAVVsu1avd66Rdvs+j8Tx+Rt57hJjQy2x/B6p
FV47UadnvOhXTRuT93CKHsCup89hKH9nTIN92b8Vy0iiGoLFnUvYjI0FT8mDwKq792DGvwyphrTg
RTIU2kGIkTT9oQQef90fTLGTfUUcWx539bNanBeH1mA5CIesu5IU68hP4Pdgwhn8tFuXs7DRGj/U
ATj2q4MrYGfAnrglYO5vdiv8dU6EAWOI6tUM4vhC/h6xyFFZEEcDsKGxsaioss+wSKwFeA8wyiyk
xYQZQ3Lp1b/MpCrAoHZM5my/2RRzMlOMdS4fL81DWVEfhznN9r3AweV6YIhTE5nxMoAyHQSmjkX1
GheWhusNiA5oYsLBCvsBJbl9mTp6Aw21W05EXJxkGIX1BMju4qN5turL0NsKvad+I7TvMomGzIjy
p1YG2SOwdXEZFjb5wDz3v95ZVDME6soZBEoVEYHL2rVWGm07C9w965J1HEcu2+zm4g1bh7/JUmvY
rTVvJMN5FNnvmGzsGnRpWzT6i4WjHKRcSMdMq6t2o/qSsAu2AbsSw2pE3yvVmOznq4c6ILnSZUQ1
Vfno9IeU4/siIWQQt6ZTvs179l+jKh9FZZnXykl/EGtT/mCOhqLHQf3XNOhHk5Ti1fXaB8df/cuf
r2jdF9kW4Fu1jzpx1zxY5JJ0+F0E+HbDvCs/s7HhrjZy/5DkRnB+rlwIFr9HyXx3NEov2h1gpUzt
3HYwpYEfoEwbs/1IoemcrIHsEHSEysbT95hxxsnM1n3CCr5rLCbsdqGbRKbiGWBw+6+rdVdftNMr
iaOE+k3ymxwm44S+Pbnm2uL7MGpQm0uLveodm/PF+MPOR/znfkEbLkO3vJohmqNPEyCznaTZDlii
1s5yU2vOOO1nuiuYpnmZNNkFMDIudPA0lxHD/NpmVslgmWmkA2rzrgcQBIjs5msuJ49u2VO/u/VM
LKrrwbipCMrs5ug3M0oAIv/7Fqim8wBfE5VbnZEPEgz0ryoiU8ndOj7PHxKSUNwzBU5dKMtqphDP
aBCYtOU2rfWy9xHEMQBuIJDkYPYw/pVa7V0aGf3rs8C/zwGZajUGigK1+3uRpGTyhuFJ3f3xsFBD
eiIFjNp9b9AWn543CKIelPYcu8AAnuYidd9VQwQmBcFs0dsgWSsNkl2ItGvongsdBv4YDfu5taO7
5urB7Tm1Hu1YHJRFYqbmA2Jo2wTx6Mwlcz3cOVodP9sD3tIj+D+NAo4hr89+pbRc74gM4WbPQ/Cq
Hvj77r4iBArM8IA9Tc3Vej73K2Xp496JVhngm5Of/asGyU3P9lxjD696Pi9D3p6AwDNdGod6Wy3L
ZxIZb1IvkoMXxzncUWJp83Y6qnLDxpMAZxclZhATk5P7rAM5x+yUKgq83FA/t2TV0lcPfNIq8qMp
ClW5IUg546Zk0vbsbI/acO9DqF1YksWwGBF0VOo49Metst2te45+jF+6X4RDf+gkPs920l/SMWvI
Hx32kBVXT+mPk7MT93j0p5IQTCgGH0zpphdleMKrZgEkK5jsLPPEcHbbVaPj+cIF9j2XTn8dKmS3
WkHqsN1olCCAtQEOjNOIbDySW325ZuqhSag16aVDxlk+74FmRXfgtJJOGFMrAFGMnQIrXqXLydPo
tfKiBUeWKPeEEdQ9qWfqwTfG/14avgaTfPlT9V5ZEOjrlo2/yWuZYnmHYX169qrcHrSvreekZC03
FjIyzN05nmbiOZ1TXMrzXNr4PQbmnXGLYMeaXGPfGF4MORuF1XMGJLIUab1rQNmJ9d94D5+HBC1N
q5c8bS9qbUvdDWI4klNMklHzlvKvD6APRgm65efTNuZQ0cKa2fRSO4gOkNDfB+g0HNB1rClW1lds
Ly7+RE4io+V9weNnOQiN6AuBSXds2pRo30AYG7g6Y7HP3aMw332zn36xOsZhzE5AR44jl0FKnK8n
u8Jt46tLMsmG4nX6ZQ0bpxl/hmytB6Wo+DvWml2kIZGP3D9oATfrPvc1Wq3+syFSY0a39mgoO99q
mREwG/uHZ/3pkDOEab4nT3zRxFpF81aE7OnJ4snLADA8DxgEHeE6WES0fuhq26qDuzGY3WttDvjj
dE40foEiNqBZuJp7K96XwOzVSLa3uSJdQmrXXMS0ZulZb2fTDM+RjXlLPRuXlxPt1IP0rYN6H+9/
QFwnmz8Z5ZaxRyk10ASB/lIWZnNRJXyR0cN28mbzrG3jYq4I1cEYz79w8eD5/2MJXtrbRnbUsn5b
elmClJN+mmqv5TYDh3jG3sfVoXaHzgqGBH1jXDhfz7sj9bGTkpOgbi51m8W2RYZzGjEq4Vd+oEin
uU0nZ50ng3WhQr5mkVMzJR3pxJHjJ65O/N1AwoF5G+1wCA/WAxD99wxmgoJMA9Efo6n+g7lh2imT
LVYHwA5L8dBbRbxW8/cyEv4tIs+DYbaZrPVSvEGYj3DUojVVsSUttJ0LOfMv9Li6EOAN2G3EqdpB
59i8TXrkQSY54Jj2OIPQSSRHDlyT6tk5XvoLu1V5tJmD7Il3YoaqJi2NS3ChFYyrMR2m76zJn77H
RDPVZrLgUlJs9D5zNrMr+amNRR313AfQT7+pUlNtO3hDKbopSByL5F01YVTzxmASPeEa9cBYHRa6
Uxv1axmZHxjJk2MzV+ZxGDGshWGT31RLBqFYRfU+XS1wcl+WjcpKyz351jNF3MW16EEgLNqObMTo
6jb9e+YDhvdtToF9U91DQVQl16a5Bp4kISepYCglbrFFEdSshdYXRJgD5iQQFoEelhOoep03Tt9j
8jmXK7Niea5fMbwRnNlIwj2N/tik/fQVmvK3H/vZxcqTZ9v4b2dYtD1NNSeoiGLFs8WBe4b9/Y4w
7FCNvbzCsEL2zwR3XY95+QnEE3Alrp/96ELqxRGFqku38YHAZ/KamTT1JGa/L7xjqFXlPbFH+Ng5
nny/bmfUPvit/jv+0gjYabrR72eBBo7qg8mgV6/yLG7f88zcGLFRnvB5ZPci5Xj+rOGmbOYiMtrM
Lb/aO5NdboIm+VkQeAsHUMvutmNx1aKWQtHTyBduqMZd0AIPAU+CgoRWhbqR7LioNqOVE5OGAeK9
zRoC0hnMgPGghRFWwz+VBQ5C9QJL3flexZyCUAjM+Q7d4FqDXnBpDGS8odn1O+Gg9FAvi9awEUPF
qzaitFdD2Tkt3Nclj16dw9H5YJY0jRe1z88JHGeGpugWOLkbBEWki062ldm4YdWFOIZ0hPCIftdW
HSSHSpBI3YTxxV70fJnddAdjZqS3McKNEtUNlejwCxTWpZlGhAH2NN4jsyQKKP/SfK04VMuqA2PQ
vSohsFyWI62DgYi/86d637/AG6ph3KIbdLAMLK5/zgLpOvfEycpQJqlfKEliDR7l+mAjx/mvwp7C
NzMEjS1T/JyVnLTrFLUIkVrSQq+uO7pwmRpODvD2tyXJahc1P1fj9KqY2rXLWQPMJp6XxgM6jZSx
P5qljQFRpAJMlwGSa/nW1XhQraSJ23zqufvuyKi56FknGW4UGM39sd0VjjM+ikkvyRULyx+jsP57
9nxvtOVOmqYAtDtP55yiyo19HGYIRpgofXHThxugl+55GBHPhHr4/VnYjUXeLNlv40ayVVzIQui3
kWT+0CxjCY+Mln3MYrceIX/SbfNmeip+Zq1Vx8Lrw5miRoao8IJPcqLSbz2afNfOvO/YbACwCDDI
Q91YV0Hq38qosvBtkUNDkyt/wvORN8Yk+keIbxgtpInEcazevSTGo14ChaHBeG59xnSAsldBQbiX
vwgMelkHJ67fXqNJf9VoQgDGaEG0lIgW//ehjLz/Xoboc3ZIHsyNTl+ZEDUikXoXBp7aULBOjlsa
hvnax362rRJIWfjNZ/fghmgllWHGA8TJIuCC262dB37ZOtPf1NwiDjHdox7ZdAZk2CVb8doUnatv
6HEvYeQ2Ri+rk2+zGfqrpym+MdFQjhPNtdgCSJt5bwh/B7quEQVV5mNrHGq3u0ItH93Y2mspqWtp
3i+jABh++wqP0HpahGZD5ftPbkdR128Y7glbKysO2QtzgLNH8shGxEZIHPx5AMuJZUM9NIt5eDId
7AKLG5d+bYUbtw23z9YQNewJrDmF8BgLHCsWMlv10vt/XJ1Zc9PM1oV/kao0D7eeHTtO4iRAuFEB
Ac1Da5Z+/fd0i3P46ly8LtvAC7Gl7t17r/Usp51PX6wEpaaSqyNJ2wgbVMd6lvDisTn6HFv5lsbq
IvryeyDcR7UFD0PwE/G4c+44FmHtzA58rugKp3hEbUDMkSqMVD2knnkF+/o4+cPGartNZ374dPa/
B7Sy9rPWO+deL8hzSUALkrjSHLhp6PWQ8LVb8Dki2IV4Mo9f1YarLmQv9oo9GTLJJiNEkpmmaf+o
fQ6l6fIyWuaF00bxVs+Ld3W84pfbdPEjM/F4L3wHZqTVDQCg8y2jo4iQyIFFqZIom5Aw2gaFlMMg
Wd7nZd3+1DSflpV81fgCRXye9ocelCd2/pCDi3SPs5btq9o5K+UD85Lki0WzahtpcLtbH10lJ4jL
QkLM2hnKeYXd1oTld1phIXQAXeXcp/IhiUW2XTPX929d/1v1CNVD5USPKYlraArr4lzpSX1Jh6UB
kTH8UEVj4FrtpR6dXyE34XYtQVl/GVLjTNkSyOzeaP/vSUaUPtKoAlvBDaae/XswsYuTjIS1SStn
67mDHrYlE9A/JFIY3BoM7HHgTjS7/lNWOktnvlsLp+DpzxiW84sGN+aU+DqpS235VR8G2KGcj6+W
AwBmKYzq0iXe+9gM5kNeEN0empxukP5+YDrilKkbn3FMRzxpGVNYBJGdPaLj7xHRbpqkc2LfJoVD
JLTggDBsomzhC5HTlkinBatcO64HYo1pgX4f5qp69gN7q14VdJquoWHWJ7XuuCVtcFsAVMKXfOMD
Py6iNs+qCTVZjXFVtAD1sn9Yrw0DjZuyiwoCFnbdTAdqmrmV90PQ57vIdzCOJrEgg1mrPwh3sHcB
O+N5KIgkjgLMO+s+gxr+y7+zPhE/ldgktvgckJodGwtDWmFGv4V0tqqHOJ30BzWAxGqPNAmCZtpo
71M+xIfeBAbbOdN+NFr/RUcUTFekzv8Klytd22iBG3zUdkKrJ6nDj9HTz0bVgsNrk2sDLf69n36s
0zsdEUK1uN2fFvi4HtC21upaeySSB7myMbtPbfJFFXKQxuOTRybTRoxugGM/OzU2glVB6wqGBSy3
otiqzh2rJw0qGarNGT0YWZt7IHT3sohAKaTsYkWf7/URDaUc3TvylKFIKssEN3CxwR50GVrDyM6Q
JKi7Tfh72wg+kmys4fSOxn6amuk4oj17jMIieCRqmkkluCdPmALDTRNdcoQgHMrRo0RmMZ6VW4NF
k4wTi8aDRQkSjMW3Zqytd0/UZy0y3a+J512j0HI+sTNfy7Ynl8n0dkOUNrup+Ap1emfjI3vU5b8p
9kCsOJnP0Em+zPRBap52aigZdB1SPuyVV19bOrgT+Xym/+4It3pvLCZ87dg/mySS4Rtz/bUp02Wo
jhKDrhqyVSg6aBfUg+qOqyEVPeF9HOtnYrlqUOIGGAEtqI/rGcI1udIS0tVPwjQt1G/Sls2RZ6NM
rsRbmESp8MkWMcL4v4MJ2hb457LyebCDZh87ZG2ul3xVLUeUo3B8pAgtcazy5jbMpeeAmEXZ/mUP
5setMC2NzRMEQVA6xMHdcr3uTp5UFBeXyPLgK0thsZtp7KAJRplQqkMcsuVJLZnpaOejb+6BkVJy
Nib620Ewv1ksCKxxAOSOhCUxcByGbjABKLbNxr0aTfdg0H46KbnyP/VyJnT6Mr6dsElaacRnHfq7
9aPRxhGRtZeSKR+P/SWoO+OwlkHuDCaFqVR+qhwZkDTNJS66oNNeKWXa7f+b5ZKcTRofTRZ0xdHF
nAz7ST0IZ0bxbcBsVy8HvF2F69bXWZFIqPLI00i9r+FSY3fuEI+eSvu51k37+K8hoZ7VWOQ2xoym
THV61cxA5wQkJv4+JcecONvs14pPc/V0++/35Rmsi9ArzupaiTP+6a1BBEwDRqcNkX3bVpa9Cc3d
dQk1ZssmD+2O5rhOJ+6repZ1Q4OnkACjURrCZ91A6ehZ1rN6sAZQrXkZhs63xMijnZa7OdPD+itq
YFA3tpHG1yHp4uuY2X9ykFjGrs/15qLja9gG1FsvZFhab2rs4Qv0OSwlF+Hn1aFySvOSdjKigX4c
rRLzqxPH3XuWJRxZpsR8y9rprZcaRNpQwz6LRo4xhNDHW18Dxle1kbj4Ig78bZH5EMh9hLdGHd2l
H/zG+K94S8t72YJeL81w+DZaKEVnyFvrM/UendphM8r31md6thsN8MWwXVPSY6/rFBVRK1GbdMg4
RKchxxBzIPg+CR+bwbE35JaRYa5F/bWd/LcW0s+5M2MD0vh/nLbqmUNQK2UlakGT9KUo7ofXlnDU
ZycR6yvXKsWWk9I8I3Nhr0P8kYEnVZ3DpsU2PptIcNQRSHTcN4xQwp26Tu25ouyUv+daGVOp5cjU
tVuQCnCYHQohhOO/9c4rv7Soqjkj9TPT0Pm3UQq4W9JC3ocwObqFyl4MGB/heaS0gpZ6V2fL1yVA
z45Arr7rMfKIOCWm1KPbwdQVpTRT4ejQTKjbPCtifiaXCK+1vnfq8mDXBxe3QCreJF3U4kSgamtI
IbBaBoJKAphGCJbUPt5advlQgu6HzLtUxQnjHVZatmAbQM7ZsgvXW7EoWL5go1jmt250ambnks4N
iZLfOFPOsCSdTH+yHtaPJeqZFFABz4dCwCY0OmEelsgW/iZ1bOfW1L/wAyVMYtrkuZbP2oBgCbfY
OJFhHtQIZwYSs5E6uKtlhNauSxFc/BHNgPzREcSnyoMtekfCaJRUylhgXafecMwL8mPbBCT/P6pc
o00efguchuRtMvWIzoPMGW7mNLuUyFZpHPf8q9rlJ3NXOkpNPH3LiEaIp/S8rgArmcHEQU5RC/XM
wOZ9SHoAmEz53tnC5l1Vd9ptmAznmHn+nm1S8rZQyqqHIsUv0sJxP9vNt7bixGfLZpcfueQHqyMi
dQ4nk7gmhLuav0sOX0Mk4Taf/WJn/nfSEGdxtV2y2DvWwsQYKxwbcreYmNz077FlfGipNz27o/vJ
Grbhl6dXjoUM52JCYVqiWyItml71aLEfCKe41/QtLoM3vKhhrJB5UupZJo7MBnBGYTcffB2RX6xd
1Kw6mZ14m5JWtHYzyGE9VenowEMBxjSWLQXHuMBTzwTUMGbGUp1lWn33qF4FZAuijZYqJkyf1nYM
yhI2mEf5Kk98ZecTXhHNB+ayz+Ps1R+JHblkJxGc5Nisk0rzHBkDTCRi5rIiI71EDVt8LwiupuUD
EIyr765uk80TgZ4Wtglunf7mOZJwTFdvvpouNuqVsphq31XnrqWnD9ZK26pC25yd9Lnq6TeM/a3s
4/azNtubzoDtm+Ej0PXTrZpU1npWnwRTPfZZ+sFTaky7MPEayHWJvTFK61FYEa0Z205rQLRm+2QV
/mnyHY58Ufq5Kk/AcMEcSNuHVW4fiF896Zu3qTknmhZf/7HWwOKMV26h4Bgs0yt1bks0H6HqlVMx
XGoNfHZmFFGcQqqZDY+8cd76935mXuckEAeaRdPeMYm41Wib73wklJ91p2dnJrzjyUjzr1W0uPeE
pKG92edIv6gfQm43StvWDP0Peq5wd4fE/8DHi/yroTyd09c2G5ej0QHXNRluA5nxz9WC4sBI9QvD
fFDz/dTdVSc4hQPG/GmbMN95XHxQAolH8au5fAl1Tm3oGRIe701fyhjyjUSi9EY9MM+FA4rBIcJ9
1i2vA1/yc2y4e0Ibltc45K1aioCiBfO5J5hc6mWTXCPW89P/PBsnUgTGWpLGulhn3IinqseMfklj
wopzl0Zbqw/eVZborXD7P0x7j7QSSYHDaniwJw9PJSi/r7qJ9Ebggfg1Bv7BShPtu1emM0QcruZg
pp/cVxyq5h4wi2u49sOIlWmD0kk89Y7ubMVYkb6uxsqLbmNElEqdzqADFIeZc1Itg3jy3mrUe9vB
bPrz4rjjowdIbuz8n1ZJX4/7zo6CcJfBzL7EDRzaWsOBJ0IU9nrxhaSFb+3o3fxh+qXOD31FvnVR
zlJOSNGLyEIyuBuGq9x+t3yGR/7fZat3ubhIqxBb3yAZo0vD+rVthnabaujXNeTqavCHP6I4j95P
B1stkSWm/RAJusCeWTrAP10L3AwoCjW8LNjlGbhcMJDffQquVZICJctBs90NRy2GOVUHtb6LxlF8
2NQsDCXedT9vLmrJRKOUEqvmD/v4R+Ch41ZN/AyEyr6OEcPiM2JWYmuPhMGH2XamOXAY0k7sLAT8
d8O2OnTrlfFezj1ScaTH8OPqyCQ9PJ3sJ7uhaV0OTrbJxhzTAf1nDBo0sZr8lUvCOeMNbp/nHQkz
AfAGcNY5bn/mpcERWPjKbYwiuArcqd+aObMwaSdYk9hWkdkNX0ZrsZ793oKmUWXYd/gza9VLyhwp
hfxo6mXvi+EBydlFs5MQI7z7oZZP1bawZEqSEMcFyDcGPGidoeCcYNlmfeiIHNzYtnvO5pogCiOg
B/hff5HjcTrsaSapeVlhGJ9TUDmHPvRvSkGcVPM3jB7eS5zgzZVwhWHuOH/E8zqfh7KKyKbo3vss
kv3tRCJOYbMMjfG3CE0G+MZRMX2truq6AKT+VPteufOwZb+ZWnOPo+F3ljoSIkktRjHUgXkoftEK
7qfvSzGCBP5TjOGhc3uPtby6NTEJQXR4NkGbgWPoDQEJXi6qfeC+jmb14qg6DMICMUqxXPVhvyRl
eGM6m+ApsDDKJF52zG3t5L8uXqYBZp/az0mMWFo6g5ltlVkZyCjt3Rn6tyQ3w7Pf9cDAnBRmtqoz
7IwzNWcNdO/UNaiCjUf1YPRtSBc4Jzw0i5bPmv/fo5174znuo8+5nx0S7Dh+W9Fc/AJ97jQFcQcJ
ExQDRwYw0ggBsl+Up8YyfyNm6m//3lcvMfe+l1oGTERKp9SDnS1f5srW1rdCt7O2dUc+VTSWOYnW
ZX6wo44u+ag5yREYAKp/Op6xVwFxp+BQI7b4B7H3D0Xi08tSlR9VvXO1M4dGKWTGqPpmkQB2lP22
0XU6UOa25MrxbAQHcab4xGyN+YxADDQyTTfgak0gU5T9T7PIuGwqIzqZ8/xtPfeqTbuyrWoXRfPX
yvTETzIeVdFj1DbxEcsMA10e6tsYuIbbAvQiO8Q8cPl1q0n/3+EtTb3w0Lblo1im+uKW3gWD+nno
gUAaGk0ieAFM0QaN6MWRZR7LHT2ORuTVLqjjO+r+5lGXjXcbzZaR0TgZ/MhimTHJByjdzy6bPtg7
sMsEsHXVTac7yfJokOsChRkNnPLDQsvK0OTx1UvtewC4KQv+tIzf5FSnuweQT1CkxyfLTzUZMpO+
aSJ51uNmwtbWIh3Qtfk6kNq5URXHMKC9BRVHh6qn6sUfVpwZt1Vbut3GoTQNfecGtJ/A5aRbfdac
Y+oV8xUp1s6Fm3BDQfKFkyZi2UgGZXL4RTiFreMEqU1sdZeyuG+dD1uMo1zmiZTwdNrnysGoj2Z3
q3RM7J1BejgL2ysCccZidUGXUmIVfKzPG47331CLYsQfnmYJossHMLLg8Pw9ATrTazUE62ANo8I5
JaDzjPc82UG1c6WipYIuglJ2sTUM1zMTESeIbgOtw7MlGvbW0TNO+Mqj0yr3pWl16mdy9dQWlSyc
Ag2grKccli7M1Cy/9+XyYvUmRr8cU19amk8m3fELo2J8KQ6JYpnh/mwTM8FBx86lBnFjqJuXzs4v
Y2PvV0XTWNPBGRJnupVG4+5CF3VsTTyHKvCSxt8Kd+q+hHn+YMa1dwzGet6pAp3z53a0sKBzfX36
xvRYltbySdu3+tlG1p+OwdtFTTGQdFgP9eRWG41osE2bjL+CXjJuzPpF0K5/VILDEGwzcopuek4N
ktzVAGAqARMZCCZ3tgVbNe6qU8gVqMwvPsaPB9gE0DssdwTPnVqHSD4rde5hJRnP0dhu+8ALTpOT
Jy+lSydLHppQdr8pVlLD+KJ0yvwCXs7Z6FliE+zk5OeksetTXnvE/jREqa4NGsqMbWXYBOBUenFQ
6/6cotjGw2NDCIh0FqTU3ekt3lM/QTgQFcAyCa9+5iAS48/Whwflx0LliM4sgSJv+94RjnH8c0j1
BdX72B7ncGDx98z+N2sCdO0KsVhclvtCg8T5bxFAeorsZVnCXYWZZ++TjHFKLEjxWBLm7zO9N9vB
c4Q2w9xnXK2PZdDUG2eg5c11mp71weo2IeK2k4m9iJmSxOCOiMsFxTO1ecypAsCQks9VbtReViHs
jGa+7wgfo3lk31uOIJwQu+/LzJqw1UOk5w2E/yNXK2caLabxgXLnmssAwJjcuKsrciYYE1ld8pUV
wqpyPdLtMRM9V1Yb/5y7wd9gJesegmp5XJ3pUfEd0AV+WjKN/kqzm8x8KhqyCCdvfjAzQuAsJZjS
xkm8aqllosZr+ucVrat6Fwai8gYv89Eaip6mvpG/Yud+qUqD7KXGfO3tjmJIWidGIMup5NlwXtG5
cyt+FvVSPqhnPZiqfaKhsYtLI3vRSsvf8BOkn0X302xFfGHzQFAhcexzHmZXr+kb7BtS0UU8zhcH
vfA+sfRo/XitMtqun64IwukWhTcxMJ5Iq3oEHI5QxRgm1IpV+l7GOrgMiDdGNKApkeMIRZxEc0jx
GZFFJA37Tcz4Oaknb9VCMguuHoay+6a+S8MQMgwa4ePG4/4/RezOeB4k3dBf3HGXIvjmcsMJzb64
Xd+z0SM2SFGeXCAaChCfn2mzhoehruO3MbeKzRymv8nIS96GXqf7rCPc34so/r4e/4jwDff8v052
lRn4j5gRD9GIo0edrjT3irUFxOZILI83cKdvU10c6460vdYxwwttmPIN6CrR6iEWxDJJr3FPhpmJ
dZdhipgvxDA8oadamEKBw/7rqu6JaF3qwHqgXYHH2Ka973fZXx1xZmTHVs42I5xqO4f4r61ql609
M+hcAEAYI5t4CHstKjZdk3YEDfKgpUV4RcR3cqXWTL21pMsnUAQDaVb2pLYzpq3ps3qVQ5Jdx26o
fMZ1rllHEYNnGYGhjB6iYhpa5nPFbYB10OnppqZtqN/VOEl3o99WrCWnJqzcW15EJoYvftDCHV4D
D7G5OXzxMyu4KW0sS0LwlA/j17rGbYvJN9iseja6R8611a5hWC+roPpvSz5Y+kuFWoIe5ZL/6mrj
yOgrf9SmsL8Og3OfSFf5bUPJCbvhjTscmYQYPiAXlcdlhNAVZ+VRayY2Bb7djTma2ctcuzNZWu5J
ba/qYUxSFDU1rs+s+jF3RrNRZQSCI1SXSk+dcpUpUaqeY4cnb9cft02H9k7JHfgOmZ9S+m3ixIAi
Jpuc6kF9iYZBD7DWDUFeHH7qITEAziiOQt6jiVNAXfVgTgF29LT6GO0M5qqU1niIKG4xBigP0exO
0wusTmkC919LksNU0h1Shl0odeScqKO4p6diR48uyeaHddJGi5i4GGTWFUSgVQgSdzneYUDznKok
eltiydWDR7wVFHPagUPd/Ykk6SeNU42Etnk+BJL0Uy3dr9jaOZXT4uxAvO8ANN577IUg1/x47ws6
QkUHzgNmIv/QJvCuiUP2XFeXHOWjLPm5tMu7OEZZm/+o+vYXQ4j6xxLWtz74rbQlY5fkF7tIJGgw
MK6pF3Ge0QJMxKvAp57LnYVH5RJphfOovSuJgnpQkhYCTxG3ekTfVeB1d+kc+S8067Eak/ONJYy9
HVX0K1GVCzvFzO1eBZdqyhNSrvUr2Sr2F5FHv0Y3erISv7vqtLHPyTJ9Krm5Oq/FxKVtTLQMZyUa
aa3KxVTTD7sGVr3SLyFYCI8pUKVN4kXpz4igWSS9EmIDZ0zkSCOcfpe5JFla2nId08x6jgZ9wYhT
/EKp6FyqqHhUro6luKsGcsZYTw+/srjOx1ae6wyPXbG2inLtYxohSTWZQ09c9QcCNDPIB8pwQ6UK
ioq1t4X0s1PVvpXV+rE60s6fX03TA4eWePe+GE59HUR3Qxjhw9jHBTSkKtlbwdxwcREBUoyc4qJ5
/IHYH8yMJn5MWXRJRwFaQU7sq9kxiIOkwldFU0m3doOKvkM8RVzUqisza/+u5jK2jfEGQhDDWafe
GKi9r1G/5HjBpSKnxVlRZrZ9remUHP1U4FRRg5RI7y5mN9DjBZNBRlSenMpRuFtaRgZxZZPzMC3k
kWF2ADZQsGyJGeE9CjoZBDSnLwtDNpzerXduo15cRIC5faOeRjJophhsOjkF8UQbvUh/srHQ6yG2
qAlJFWJp0L7Yds/RfaS3qF4mPp+wR5SiK2txKga041f1AyJ0+szDOd0PqL1W650t6XJrR5Ts6mE3
OsRcefr8FIa2/IniNCQMGeiYqi1yAzj1LND2QSGT2MNIa0FAmrF1QMOb7VU92hGVGoIu2gS010/q
cqwmmi3r37J4jbH3ycuVHepUy8IXY0EC7brur4IMiZdYW1pp3Qh2JO0F+6HNFj53C72fqJ/mvMIq
Yy+nBPHXqQ30CqwfgVeRieIsGHARqgcfXez67N97nvzVbMSUUUOS2v37BfBVJ3IaL900V3gF3Puo
tANJTh0gX6r1GCgmnp7cZXHEOn8D2lf5+MlZ6hvf+jFYpXY34EZtSkNn2OgUz5ClQIAW1Cqa61Cr
TviPK5JWr2WqI8RIxPsiz6+IlXSJH0WoL18aHBYaP23o5oqZjjKhO9BDt1FPmoK51L8ox8dDVLTZ
F5RyGVDEDOhAZWoMtkCKz4fx5M6N+MykxsVAR7NBv3mAFOd8K034iWpK6fVFc1hyRCr1bKOopbI4
xV23vOe4aX8NXUcrJQywtmJ0SmOjvS9DwlAZNPqDiTJ+G5uM1QMyEDBkuSgiKa4exfSgOoXAqc1r
VbhfVDszbNvPKvQ8mUbF9KwewufKZysbGk4W9tR452IuCDGifxf7kX4NF2d6hgwpHtokyzeaBYWe
VsxLVvDxgr85G525Yag2fDg6yOxwbgaUswDu1ApCwWhdQ7RCLz08xU3Tdz4HacagamnqKkZVeRbf
/8146pEtZ9Sy6RC52fToxCh+BjNbBU0yQeVJh0Jqd1OPbDmYjkvvvQtf64+r7Q+P++OAgPdptOtL
Xjfhq3oAr3NHehzf1CsNlgC4SUBIXZBqrwLcyl9Vp5um/cboPO+lxvqu5UH9UeCx+XsvVmBDW+K6
BNtUNKJ95NLRyEuS+07DADL1QXEZAPN2Od6+75MA2dgRal303uF/cAtNhxBzFY+BVfiegvd6MwkC
bm19/rsqFaS8/tMzqGd0AkQVXB2HmBU9hVwf9Unz2how9poZUU4jTPGaBliR60B7033bvxewJKUe
TggyHG1MNGtbGMFnexioTncEkEmibGcclyQ9La0ZfI80sIgct8tNbTYjwE/p6GySZDk0Ak0CcYXY
q3XhYeTWjVNRlj0nprBkoF3Gx6APpptPgxL1d0KdJb1iSymjtsjByu2xWzYJ9+LGatr8WMYIbgtq
YwRC0m5E625EaxHPG9DQ9RNSFmpK4MYKeDx5TIH7FscXStOq3M6/7LqZ73k43QmueV2FbD1pwLUY
7wAciEgbGVGTyHx3aXS9aB29q7U3n9kdKdOh0130qPxiaj6dFccrt8WI3s0rInsfc158gY0cQSLT
CGH1u4IMLf6+a+w1P5y5KY/qlR7odHCKnA6sej0QnLjroWVu6dHNV/XLNrZyR8ri56u3eM4xYbaZ
FsWpTuzTsJyJiAQvbQSmf1jCJtupsrlvtV1cOgfQ3nC1zDnaxeBlz1lA1NNsPXkDYw9OvLm49Hje
1OlYTbv/Paj3RugIoLmbu3q/kpOCtl60B7Pl3JX3jFiEP2T71mYSsIl7F1t/AO10fV2k46+pzf6E
JWlta0XEv/LN9XrzIa7c5qEUIr6S7MF5pq9tHOJWsmut/gvLnfnquNn3Bv/ZpsA2d1WCfMtCWZ/+
hzjoxHSx3AWArbTEmo7/WZkLCd0MMXZxaEHYpUh8W4vToeYqXUL3qLsFwG9c2Q9WaLW3HHPIDihR
TDyT3pOxGDm7BVnrJelzgnczslDXxkekNRzYzczdsJX/6oPhYxZ5tnesMABY290iorxevSXxj6NO
xgAhwA+RYbhfCfI4p3ZhPY7gWP4ZWXQNrvRU3EeZ5bEw0uO/+sbIER+KqinCFCurj2vKkUbPQANF
ahrIMZSuKCKMbkqsrZ3XhHT53le2TG1lCv7T5yA+ZpvolwIZg7xrvJ60FTuC7+p64hMaHOWPrS3m
VgGL1t/TgTTETFbvRwESm4GC9dXyYnwWkXfofMt6ysUV6sMGhntKcUyyWrcZrLq/rk91mJQb4xz5
nLhWBYDpFiHfq5z06rjB1bw1HDTvgXYMiFgaiJ6lBYfAp5OjQlICaHqnNkvc9aUrM1Ng2eL4xqq7
94r0I+/QRh4tSDwnBY1E0EpPXeW4OMJ69bVZu07QGu7wH342yvggU82xM5y9adiuIlRyEhbifRHh
MWZA/USgW31Idc5DjFapUrop3iqTmWlFeIbU07TWdj3hXrd5AD0O3hyIqRIXh9/XhlXTECUC8+cp
nAYAOnZU3ZG2VTd6hmf1apFvpRFXWxRWl8oZfsfswZ1Ny0+e7GqvzjfCmEz+OS7TyposlGKIHShb
+DUINVEPoY91nBgrZ//vPXrSGekUeEMG36l2PQKxU0uPYL+ew0TEVHF0kGoKA/RUlX1Xjr5R5O62
9cB3lwiFHstiwdGApPi9RPyRuvHzZDytuyg6kWNmZtNtmXqm7qLIb1kKcJ6P6cGYO/9QLkvx4KD2
O1skPisfLbII8hkBzEM7kWvznGrJkYBsJqV24D8FFgLMOIi4MKWftczhjwROaD/Yi8Myrbc0AaTe
NY60ZedkBMBxZXzaIVkk6ipC+nPJ+9bdV+FEDq30DBuVzOB28x63c4bstzSDB9PggGY3QUtma6bv
JR6V1piBLkk+qxb7mha1sc9rqBn0ps1nxL9gCYE1bmZmsx9JWTwX3nRU91WVzCZKZKmu00NOCsg8
2C7hwqTa+Ga5hf6SRPSeuJQXI/tOIKW3i2cXDL31qQTViLgOvcCEV1uRBR9NEhYme3xOPSwnCsgd
BBh1U+2atzif13uUL6PfqEo/JIb64s5kYYupIDmbXuzgJMnPdOpQgWYHcimeIiAgx1We3+SYysrx
NvlN8Mggv7oBqr0B/qyeNRre+3/PtLFDQG9DsFplLYHJnDboBSHgtaUfJ5dsUSXqEiY63nWBynOZ
Qe/GztXvPTiXgeU+zJyanh10aUxknHsaVN0zLeHuOYRmdc5Z6zYexZ5SdHjAu07obbx9WXXTWuzR
0AQjvAQJMS86Eb2O8wk+jh1n7MPn3qretFQ4HOiL+VTpyzfABuIgEGqRoFtGez9kSdGM6nE9AIZt
gTAugJxSF+UhynHEk9l3C5b0azQm2gvG5uIY1/p8swxow1gIfnrYXjcInLlYcWrgl2Q5G7Awz/Gz
LrJPNiqECs7svIFcH7c0f3MY2przNm6sH25VvquhvKP73ZG1Mjx2omWlhC9+KpgiHdYODzJ0Zjd5
cIK3OX0Yif3aunWdkauKPkUkNAbRv2flQp6SMWl7KIfTBWg1XJ+lfSqi7zRjmqOaKATmK34x6Ggm
5w7V3vVIjOnsgalaM1iPDfUKOa7cnhcTOYD4e7SJvOhP6RfFU4XRzx0NAg4xeOGZtsdkNYn43KJB
Ex2KPnAeO9AIL7UNbRIG8Jd1OUkiEk6kjUJd1KNANMDQSpyET0AhilWLPx6PF2JLim0mMwxGjldk
Kc/32tKYlcgJpMFk/KHjMyRMhtM4Q4j8GLhthh8m6C7JKJA3DB6t9AVGExdAehyhPaIDJVY5loH2
HKxijTzovnmOEu3Dl4qbksHYwVui+pSlBSfrcRku6ggmftZgyLaBXIlZd5xXLUO2YjR2QO6JIMt5
MZlXun2zNXMMM2219Jh9czzHfje2j4yaWyhFJa0D66xeqLc5DRoHMQD582TfQ43sDUNDfotNWL2V
WOJlWjA4TaRHnLsQSoTrXMoS9qRbo5wdpQLw34MJqGzD6K042raU80CtOKuWXQEW7NCK0dpGhEps
kIaRXxbW4RNlWX+Nu+LAWNwgm9R0dk5IYqguG2CZzJ/owKkiXAUlMCyEnJKIdVjVxraBCGr2v+tu
Mp7W3ZrcHsy54ZMT65AOOSfv1N9OTA5aA2W1VC0izUH1pjAGpUmwj+hmAxZo9Vb1Yoz4fElsVr7Q
v8aIJo22hrvYlPsRENeAiFHOGDi0Bkt3/4OlscFA4IAxMbM7b2XFMqsuLlpbkiyMsJHYpHnLKp2/
2JN/p1uhvcnakpJ0U0uGDXGiNf1UfnZtmOon9UwsCI/s8dhlRrN6e5TBp4PcAVtbfFuxrxTlKUV/
PX8zMzRltDwOIAaN5wjCxYY/Of+KMWKufXq+FDHFr/XSaweSMDdYwxfN4v5lpvMaRQPl9HTF/DC9
dJERYq1euOYrGZpNHJL6yAKfzDsF42AmTaYjXBQ4n0N0nKQX1MPTcmZVoFyaw2IjeRMPOsX7kLfa
ba02JtqLEz6LoSPoU4nx1IMBn/4ADws3TKu7D71mgAKY3fhDNDViABH8FZkXbdw8Fbk+7/Qy9Pa0
is9ohmH09cAPgAPkHF00Ak/kW16Q9Mwb5DBOm6zhuSq4OVDgJmeQQ9BHaLPXMcnJ9LEeVec9doAf
rJdXormzBBWXu2XSXVJYoRjQqgKzENDafiTVWQZ4UeQ3D647/Fl7YYZmB4f8Cq1G34A8nUm16NPf
TtmYm67z7RsuSPtmhTWxbROxiMrk6Nn5z8zoUnSfY8jRf/xpQAa+l0SkRBusODMSWfrHpSCLwUgW
GDcVgnujx4+kXGyWNvw1BDNCg39lBX/5U+HA9gIEaqu6twSjUo0hrT0qJtzsugHtubKiF8uKDT44
QWg2lEc1K6feAmqp7hiNumn9P2Qy7mkQDG18PMqcXUz/2dDALyr1Tsencobx+B7L7r1ODsrKTika
pIGTT8haM8xvwvIkITHzSYVT5wSp0Z0XC1WUmurPtO1v6UL5NkIArir/Sc1P3AbJaeKmCCHkTCXx
hnvJ4etidL55FIFtbng72aWU69khJeN3WwTGmyWc8LGz+uKNcEXA48F4H+Cl4TZhhq9kXAvHLFKD
luc27Sgu22I6hfqc3qLMvqvl0PRxVdAlAXcja5xe08ksJW93F3JAfyQ1sOeee6H28w5x7RqXHIfO
hS4BZhX16eFROpkyRing0MACYUBBrc2Lr4l6g2SwkdF2TPqr8cfUEgjP7fKsWsQtYGBcmQBohLbP
JqfCatCI/yPszJbcRrIt+yvX6rlhjcnhQFvffuA8M0aFpBeYpsQ8z/j6XnCqblZlt+W1soKRDKUU
JAHH8XP2XvsUGT11NfEMBCT1oALdxnoZg3RA+tVfZYjT17dNTNVDhoHloTL1ivFOVIAWGPLJ9BFO
dIS6n6K4gBbepzddwu+pTWtmBj0WG037Q0P4RQyc+P5YMVooScu3nuzargwu7DcPU2AHx0EwCFMp
GqSK9w8FV7KoVPiE7Uf8sq/96Jjtv9e1vCJ77p4Dd9bfK++TTx/p+Pj+ifr294+2bj+kB7XuGoA6
z0Qjh5taSmej1l4V8N2Xw1k1ghx8q6t++FKYabjzIqc5zXoAhwRc31qj6f8C+QgUSpbLjXrqjaSz
MzKv+CxjANbLd6m2jXBJpn1GUXRN1yX+2S/ohaNjiQZnK3wre9XnGYyOZxLgIdyNGjRgBD6ioMZu
XOZwmyDDr53FmV3P9nhUjDNj1gH5JPVbNzpQNUaGeJFbf8yVYV0nqiCkoDeBDmQPSXlcqafqoNnA
92LEEGY6TUcJ7mofVu60A8MLQqOaslVRGvFPh+1gMLXDF530I6YY93wiRnpcCtV+OUgnHk9m2X9E
SwE756F/6fFviP8yTCn/lC0jZpWIGqMyT58ZXnxT7T5jbhdwu3ehSegccn2Qh4gx4S4vyP2uJ5wl
kZxfpFVynwFLohxGTinvkcEed/bYBqveum6PRHeq+16b0ON0JrifbcVdAsrHKvhCn9VzVk6oR0v+
Cqw/lJUf2QiurIKcvTMjBPmEgga2Y98K+hm7ho71omQu11GtXQr64z+7rngdQw/IWBlB/7eJuMlM
OFQRnoPIz8tbGwa0tCzXuXim6b9AwHwhOSr7YczFR7R5zPIJjcGRWXzxkM4/o9yzbmbkTKtyyX2b
ddGvweR8jYOp2qgpvathn2+t4KVtOPFSY/6GqbDcjKFLUOuYmpvHLdk0In+rJpNJT0JFF6HrWuaU
3mSNd+ixq5oknnW1OOrIB8+OrXoajB9WSJd4WtanFAAyFthO2wd2PGAeq4/K+pvg811VmTfftLnc
koH8JStwiZIW9HVG+Ry10Yve9XeANSYyPwoPh7HtEkIVXLOGaSOJ281OBSv0VkIqeZABm/KA9zMr
Mc5hF5cHaRfn3gnMo13hg12oX1UK5IlUFvMkpnnlOLb1RxLXz0ojCycErmUuvWMuHVBeqanfMWaT
M4eNNGGtPaiol7wGeN6Gub5DXmysLAJRV4bSDpDcXu4LGZCJWFbc7qd5Wze9sxsia6Pq5MqmQQ2y
XKBeolMGDvfdg7axcrSsYrrTUZkESLAAVsEVC8REVl5C61/wuqCL6dRG/Tw0kHQaEUPQAZ+9Ieuq
PVpU6nGSoA3JaAYXgla7p2XPnqWR2mW5jH71kJRGSdaduWirx74n9n15Ovl+QgAYxQ6th7o+1nFR
bETkIJB33+oopYtooMlbklu1zkU3UfohAxMZfncI9Ch9YMBdS8dcuYUFUULrAu//4gS1bL94IQcU
7XwA4NIghO0jpZg+6D79I4RgwYcTUkkujM6ggTuaT2RmjQ6YUrix8SGxBX4eiJHaui86g/sUe+Yy
ao/L2V/ECVOfyTJuqVYTVhdgjI+DwdtBUm53k1b+HAz75vckH8HTwArkQ75cGZJsmFxiSsj6kdKr
g9JWv9ZN624es8YHcBGHVYqce8xPIGymnS3LF22wI36jOab3HLbrZCLvw+EX3tgYQ7Z9Nc5chahG
PEJlN4/bjTTy8t2t/UsumBc56QyVYgG2YjYPV/acaF/CrNjFsy3fgAuNR39EBNfZnAOGaxKzGy9t
yPi17qR1xL+1bxZ9r2v7oCwLK9xUOvsDGjjkQyHquYZ4d09BkH1WuKEx50/UMicLdZGFVJOgGzCy
kLEMXfQagkhP0fGgIaeyTXa555GQ6ejI94Z3X9jLrK2r7lhOsq8J+As1og3teNopkqHOQAyYGbJ8
xytpxZsR7hKj7Naew9+/cHGwuq1mslC8HDqZmk83Vd2fstReNjBjfSr6Mt7l1Uxvv8iQ8KKTdpB7
PdHOTi/ssr4p4hK6UXvlRDW1aG4NxEkO38M4289z7F5rQDHnvuAUmvShe7ErmEfQAP1DE5FX2aeB
v1JXmQgDa92KqFzphfOBL9D5SSl31LT5G5N61BYElB/rynK3+QKQ1pJkI+r5WgqdsCB3NI8hIuV1
JbNfvd2b74hPsKvUTET7gBg5p04pHheBepazxGPI//pQMvYdGymyI+5NO14fQ080ot3WH71Nk/nh
KY+mbo2YYqdWzyw1v8s5vBVDI95gquX7FmDzRj2NuwGsLfihVesyf/Fil89jwZKokSf+zQC4uc1m
TkTx3hwZIBZ1YAODCdszDUXSgUh0fQ6s7JwPGlKS5VlUtgVvmJRK0HWWqS/xggvGxfWHm1NIhF+e
eJ2sQH9WtrREY7cbxXP2Q0P63QP0IPn9qiJpwe3OV2bn2Mq5NNy0a97Vo2a056dwZu2y5dSttLzV
1pHzI7bmYO84U0lK1jKzn3IS3lUhy0xdRVe1IHwOwNsIf0NtvzWThjRl26SR0shhGyStPHhGPL8i
kH2xwmG8DWaKRyWzT5Lh+LXUXYPCaJnljTjuD4+YZuYbUbHibEXxRmrexhwhyvucKvuQPs4Qh4RJ
LScu8smSFhsBsJrAiLDMWfKGYLig75IzWgKc3qa4SN27BxhbnoJ4rpiwWTC7BXQRdZbGZF1s2cu/
V+QJnNIUjTA5xM1V6tYb1yRjk3b4TsKf8VKGaP2RyzrEJYMBgO8Y8R2Mta6/gzjotkq7AL8k2Flt
PmyionSvPvUzBKQ+PkvyteKGQbi6L5SafxIz0NdgwEQtCRxb56n1ZMFD/9zJsx4OcCeAqZz8qPqe
LZTEAbWl6E/M5XoofDdXDuxzLdPk7J61jaRNu3tIFuu64cbYx8ekgYy9PAj0grHJNDxRx9lU0DYJ
ip28JSO87bbybgWuwo0WjhTbJSO+M047BgxsCFaNohZpbkXLch43RUpmj3IhQR9rAd+4F4CkS+wx
XiWlEaxqZgyq/6cZWXayHT1cSU2f340mJRRSu+rd3XX64lTR5bgVE9J7IBnr2MyHd/UIxRkSmREg
UWIY0WWox+eHTkaL9eySZyEGG92N75qW74PW6llf8+S+zHn0eSH5TNKpdikmoHWvZagqy00t8uGH
W4QEf/gLC70ZueDc8TmeMS/5VuCsadMl+6ia/FfgANvHqNJHcd7316Qyui8spdqeMU4K+9e9scqi
6h7y8gB5g7FlEBxVCdvoNIp87vX7aPLOYH9NJoaMqaycxiCFo0ZZW+MQGAh7Vz7UEbgp9Yv5YIZB
xX7tzXbRPxtPZkIBv+TB6RAz0al4fcu2HcBf2ZFk2snolcZhsrULTFVdW74S4239odH74v85EWop
A2YtsZ80UsZXpmuXX8pQplsXdvFRNfm5+UAyERBwZEspaovq2SFieJOpyQxLwMiWN3jyneDTuNDB
oCTX6xo87ABW5tg4ZBBplWmsSiRUCmE2LRFilu00aAfMTTPV/qbsc+TtnXx5VCwFYDmNnJAEKfLV
db90MX9lX08RnEq6knMHmIEbarSKMnZXEufg60QdSUk3f6MzJPAUkeixNF0vviejVaNl06laLP9L
TXDSm+mbKB3cc6RbqNbA0MrmnjZsePrGhjq/VMJuXOQ3GMUbiGD0okVknjU5lwgyUWPHJDByLc6v
rWPX95yR2IYg3Hlb9XTQivKLEGiXMtOwN1Hbpk+iecOoCdajaibcYAwlPLN+1xi77WuScBK3RwLe
5xc56f4pJAVtZdpuzZkBZFwZNnI3bR5P4/klJtPk6YGuyANv2/kxwqLG2HYL/H5ZFsK+oIid3C/R
5DaIao1ho/VZgN67PtOZ0K5p3rUvhURJ5/TBBf+Jvu/n6SctFT3FMrBMhR6miaXgS9o8O42J5d+H
uj651ppZU5asEHg2XWt+q6LqU7cQsKp+ODfCkK+VX6JWdg7DVDKMX8b0qZHufRyF68bqq0vi1uWZ
iam7I95A37bQeJAnjM3F74Z23S92VAMuNLiujTHl8YfhGJ88xk8/utFDwgE+ME/FJVq6OMFycCcS
G7Xc3BQhGtrSbex7HfKvzknwFSqRs3+sdpjt2301QC6gDZEuFMb4hQIg6xr9kKFPwFNOc1dmkfVu
E/SwQjF+6Rf6nixpNKozT1ofs8yffTetIJ8vfQzMlnTUsxKCweIQC2pdnCKp3RLjnTaGfFKgiUHH
otJk1EOjVjd7uonI6dSYXM+gXvf5moyWZJ8smpT4l8Qpvht7LMGPf8KJiNQa55wW6pIo3Od2d0j8
+rMCjPU0hKGx5uO2HKwKkWYPlMwpkb4tjLoqCnW4StYBfWD9rMGm3WplM6EBArr74FUVKTL1Kj1j
re8OQQ2QxLPrD+ToSOow3oPc7Og0VAM3LdtODo3wPgVd9kvZzgzTIpnBLQQNKI8Wf4CINDRfKp9o
ZamhUGdS1QEVRQfnCtI0/DLJr6nhfpia812pK+vM3VWo/yrEcMeKSQitZuHd1TqBWrbdoFDLmKzk
tI/RjLCW5m+WTRJ1XDGcXjaPM+KMB1cxdYKSfhu8qFbDfYF+RFlhh2GJnMsQFNVt+w1WH8l/pN0/
cEeoThg5YGHNrJEp5LIFXQ6GFq4drsVPvi1X6TVoDPlNatxBu6RGBoinfWXiSLVWacDCpZvwYKvQ
mj7XrfEx89vlGkY0Y4eLZr4+WtFSuMELp0j2m3HOvNxdMDn2dx25KZuZxZBqNnIdEHF4NeuKSa7V
XfTI2Fc4fVqkiWbEmKvx1iHV4jh9NsRorf7xH//z//zvH+P/Cn4V0PumoMj/I+8A+UV52/znPyzx
j/8oHy8ff/7nP5Bpu64pPClsiXPHsA2Ln//49hLlAX/a+B+pVk1GSOW98Vg0l54uDkvsHaY9HdS9
XE/nn2Tt2kcSY04i98lxi7R536GJR3Q19itp+/ktEvH3x84iavAwu8RdbKqCPPgBaAe1rueRSKHe
8AhlcMgwthDGbW2UVjKTuOZ695MXoO6bSF5HAfxPXAfLWf3kA+WZNv/NG9f/P29cOh53HVMYnmuY
//7GgXtZluzZ/MVO/Uu9VRGbr1nhzpcqxd5TCwwHsvSHs6jfbEn/KUl3jkWAY+HwffeJPp/75bW6
rLOdGY7pcxaQXRAPwQ5vGQlpUXiAStndPSNyTpJxGwVUIj/10fhs+2zpy2Bv0uwO4QAE9f7v355j
/+XtSYl1bflubUu4lmk5//723Kzm+qsMdKHlEsNXddNJTVl6+517CS3IKndOTey7a58e6vuQFoSM
Dr78yPX87qG9TUsyGOLl0MWtgYTmJTNnDRsjcyGLmeU6zraPGhnO4vmhFZHO5K0DyNl0bXS3R0PS
hz3dRB9w3IOb1DK+DWoZHR9t2i4wmwc+Risl86k0cCHR6yTFUJYTe5RO5oGuCPbF0bkj0fQ2ZelR
ebqTc5vQdbub2Ecr3uqLmSMmPk/9xM/6YBt4SF5tOMltz4Ln5sL2qKysnJlx80td8rHi3S4XP9Mk
ZKOpxE/ndt///pswxPJR/+sltnwVluXprm5D7TF049+/CisaXEzutr9NYAStFJbcX2Dk7nKAMnJn
dmke1eshPneipBugxJh4d4lXo2mlsD5OiB/OlvCTgxIrGUH2B1ctzchgRBeqs8FiiD1e68mrgSEm
7SbOUyKA0znQtxPTAJ9h6crJGE0qqH9jfwWrwiiozNmbjJmBGLIIGYeUMPb0bPijb/Xs7MJzuVkB
eyEvSTcYLOZ92NfuJzOkgQwypzOmbBOIwQNjpp1Va38uGe9CV7whYtiSpsU+XrPcY0UeNdGflJqs
qThH3M993cFpNHx/E0ZlcbLpKRIqcfDI3DQOuQNaFiWz3v/sxTBdPNp9Vpf2tO4qF+/1ojLP2i85
vfUNPkzWylI4v9QPgcwMD2GnUnfGY54dlQW7y6bk0guGtp7TAl+KQI36ZY0lM8nSVaKNN9swnXMW
MkVVm8/KyRz8dn7BtM7X8X0RLeovTaEG9MQ2L31gpnJICnb3xN0Yrd+gTrPnddgAC3BTovNsC66G
aXvWcc5Kd9OUTkerhVKY7OZlPZy20RKwG040+aqeQAFoyWSuF8OuaYgfVUUZ7boa+sHS1fPc/uDR
bKcBz24k7+m2Nd247+shfXIdJzhxcyy/pNBsL2qzq3lBssoHMss1knZXoPmNz4+7TjMTlzGP07jN
EEjcJykHMoAbE7VOMH01x47e0ILXIAX0RTMGovK00X52woQeadRoP1LyhBFm0RWup4Jfh0A8QGXD
TgTWz4faRde9efv3F5Jpyb9eSK7j2pIFzdRdyfL1lzWt6wn2lkU77UKfVNylx5FROK39Yg6PeWh9
NjXLOfrgebhLc7sn7W2ds5d+Uo1SKu8daX7ZUZR9vG7naLz2Fhda7YbON/MPP0s2nkmeEpv5a418
8uvMKbqa++QsiMA+kkXHMNrQum3YS/uiZiPoIQowwoMgOo3xidZQQhYOlh0lH2dUNpwe56o7huNh
6nD5w7IWnPe18HbCzkjfjNJ0o3aCHTvU46Nr2YQuImq8vLuiY5yXNTT//SAwXkTZUpSB1D8blrTP
SLoppdvw3Ct9jZs4N5CiG9jfGlyXY9dEzZPBBk62er93mrjalUvJYg+Mc9OkfaJ//5F4M63LhZym
jyI5OEJ/U+kD+kigheHN1rFNnO6t6mhDkuzS3cIiSrYzIKcFw63FZbdXjA+tx9rJhtjeqautTyD0
t//FMdBzcVPrg4Yn8lQvya7I/4KTahKV9ZKMUNo5NTnce3Oe3CcQiGiMbBhjy/r8J4mzhVW9a0M5
cSMa3NXjwmg7PHtLx6dOaz5hE2KGHLOLJo3kFdRsvHJn+w8vMKq9GPR03VVdgW5VfuBn0W5mjUBN
Ft02Nsd0E3q5QyzOt2YOy7ectjKsFJhVyfBL4Z79Mm7XJFlFq2VbCU6vbTddXeArh33Ix8jWRO0u
o5J8k8d37/QkZ0dDSnz06GH7XvYMuoco8fG7CycuL53fMbVGlK1kPHacP8m8ucSRQcBvzu7l4bdv
Ess9VHbOR9cgcohbC/dmPO96K0S1rYrYgTwNSucKHpHdAtAouNsrRRxM5nKNIzgnRMUZnl2rBaMz
d/HPmMXTFs4W3fGqU1GB3CTiVS8D+xCzMTs9GjYkEmB3shzcmHb53SzLfEXPUOFhs6A0L6qLOkKs
UfmTap/BVhh2fjWhbVw4GYXR9ujVoqPGcDUKuqvq0XFL166YWBsH31S7bGDSaMI5VCbXGGTJwxcn
ovooWn1vTyFXbYxowkgJO4v7rjizlP4+MEIBwEp4A7q5gqTjOQMMooIEqgaDUlw35CYvZozGCp91
qH9nOUXHLBjJiaSjtqmc8eU3VWg073Nhpyc4wtYtCwv78vdLmWH+tTwT6JSFpUuhS5sbh+P+e02g
hdjUufWG26ypqcwWgE8KMuQYOuZT15W/+Jqzl8Yvs0Nm0ZAOOb82M/3qc8O28ejKHiIdUkhyKJ1r
ZOHVCUXTg9Zl7n2bl8NZNyL5eGhnM3ZjtaCLWHwiiNLfm2LBDMve+gjz8WAybNSzYCCnJaiefNqK
JCvTQM/M53lCKpHEBnTrJY/EHNj/WRkJoB0+7L0l4Jao3p7TVcxtsJajcTQxys0jqw1bgBeSY7j/
SXxiICN/FLVlw+lyjfuIvdPzF6r+MrP1Nfyf0ZgDsY5L8RyJ7o/ECRliJoiVT5MF+HmIyMKAlPGU
gtl/HoazCyAO4F76onRzDTr1W1IUJ+mS6IsSbrgxdyGpQvX3p87fofYDaFoY6UPZV07hNaxKDagL
bjZ1x4x0hj9G7GAYWVDlTdCjYl4SIC33NvQGCS2ipcm/SG3VwTXcZgtH7QVFr7mDatOdYNymhzFu
8YHFNZXO4pqHVsKNIeCa17sweqUlrsYTYe+wIOHuzTzyNrAFM6VKvWIXztW9Lr3xc59vxwi7S2FG
+Sea7sGLn7zX/bbRmrPfyPQO/UG8NkDI/ttd4V9rVmHyP8vxdISaDg7jv+yO2LoVWNHo3j4ufyah
Xx9qooQiu6hNVDxWCQ7ZRuy4imNPP+v9cKkEdlkQNsnGHrTu1Dl5dDdJGtLbdAVkId36gZNC7tDL
j3Fss9WA9Pk0a91ihx2v6mAUAB80A5AXNp2VC1drpRgvbRadnNJ1PmJGx9uC2GUjRE6vNm6k2lrP
j8om0LToQ8yzhROWASXnQvGFayvT/eCLhRSAXzPKCdIxtOoUtL/PXZ0uUV+53iWpkneHROL9n7qE
CLjK1qpS+PbhunWDswXVyNo4BFz0uTgrNnoWh8XZB1qqhRQD2HCIXe2SmdBbtpg3dZitEWlMuZjL
E81xAZ6wJRpbl8ZWNzNO+KbWb+VlSGXwrnX+XUuzhjiwLnxL4oYkFnIPVO98NgxJOzzbEud4SJnE
hInwf1kupjhSGG9uKZ2Vr+cosQl8fXeINiRg1Y+pBHE+rr1x4mvo2h8PqQG6snqtSqkpLudLP1rn
xnWzr5DYgjXufW9n+K0BEh8RH7m8RESW+fBoUI7xG43c4SYG+yeQPu0w4zDZeRqgpVEnbK1rRu07
OL5NFmnZDYnvuOmc7pvF1f+M33q+O1LOK6t0jEP3CDMuwJNrGFX3uq/txkK+D4PlfHrcJ1nxp1ey
xX9bu8LOOGps7Fc0q8xjSyT7NsDfvgmd8a56uUpNIOhRVdincauZ+UP6XptYUrQRjWyQRnfDZnRm
m3a6l5n5FAGzuzIr8umsDYx7lGm18kio1hCfX7gmf5rxmL2lQVFsA06wVZG1841f8nNaGenZEUN6
Vv+AH/WE4GVugVZ5TM4l7i+30knXK0GApnaA37pcUEG2D+i2sc5uFH+qssC6pZb3odq/6hlfwucy
KuyzN+NrlNpM4AOJdrC5m/IEL6A7qso+t73oCwLsr5QxK4vIJlQLqFYmcwx3yPm0T0Ne2espqD41
GUKGUqboCFgMz7mP+MXGHawqtSjnZYd+4J7biH+sCJjHt4Ne3xLOZ0ID8BfmkBaF2V6MDgWv/ZTV
lDmEshq73zZHe/z5qDe6bv4C66b/LodVR5zk9wY6/7a1q/48IwVCEutyiy5r9Izj0uwhBHFxjKLK
VE9dm/STforyfR1lJ6WsScbwQ1KyQCcvCSjTEbg/qgN3lBelTtETF+tpAygxnMLiNhEK1+fkFPZl
dVZwVa375yP1moxB4z36EFbWA12OSqDfjt/soHh0L4+fCBhaB38pYLI5NA8PBR1OtfjFTfocJg1p
Gmhkl6gH1atVMQ8N24vfKyfCknPidsitq+yHWfvPLf292hfuSYNqIND5kjC1AD3oguF5XR7VFeYE
LdGJtdBNASpwbvZKi+RXC9LJsjR8HxAeHzt4mSfXxwfRCvFSjmLeyr4g3cBa1BfLlsP6Gvigezr2
95YoJaStbqjWSsWSRJq7IYlV36v5ekxw62YcQn3vmgwcHuqHGsH1yqPEOfjZuK8prc6PuHd0qT9c
TkmR9dlWSbOVLgcJT/5bh0LYC4smPuzz0OVE0mvjtcq6a+ODscNaZ9xkMgWsiOTwVqhAssHQj4Qd
pFwniQtOe+KErKIAbl8UuCe11lsDVJilC+y4bKkDG96ZEtQUw/hZMXj+vlKz/5/+qEH3TFiGdFD6
m4bqs/1Lf1SYRs7EBIjOXJNmqaKi1AEcsDz9+dRmdSX/tUBSjnXmye/9ATuVPT6ZgbWYK0Ew6N7o
v3GXeHtQO0ihXc34Ro4wGtJzMEblcab1BolxOD/0TYvICfUCUyZ0k6oDAMNLf+mzNF3bLinZjxcL
0yoPRId6u7HBrVqz32drSYDRQktoDPs9D07ZsqwsOqUwNazbXMkP1Zj++8+KjtlfNujC0MlowDRp
SRMVnLP8/F8+LHbSYy6QFGziqGE8olnyGlWavpVjG65DR1TXoCZYB0HMyhHmFycHxJglDfT6mvZI
FJGyjSju1rvQ6JG9xZtHI9wvWmc1NJj/tbEVR67nzeM2bnr+r99gFy3XXw3bTZD62cZrUFAbl1Nn
HWa9wJ1ceE+ZnV3QgppPA7JbbQjzVVUTvc13BIW8xTEfBujjjabZ9H4Cl2XphdvgCU+BVeIjXbaX
RhCedW3+3VBYntkN5iJzPo5hnzwJBi1nvtyXuPesJ3UwSvkzXixksbSZ2hiT/kXp39A6PHW05q9j
QRGoBKajFc8b9fbVJ6IOodvfsygMGJQSeoKVbv7aOZ+Z9DP1cCCCqE/YWD5mDZbSaajdMyOhzxU6
i2enTOt9kaXi4KHJep3xThXhEx+2/qIOUKXHtR9nkM2KynhBP7HWuzq6p970jNfQPI9uR47m1LCR
544q9kw5/SfiK753JXofuI9wFgsLU2KmT6ckF2++EMWr56blq2X3ObuwNDir1xjvRyf0HDMtLH7a
0VqC4I5nRyviT4iTaszIBCWf9BKk26N/FNG6RrWrfQkC5PFqlqUnbLYf2xhKP1ITGMExF6lRldTV
/bEJmcsTJ9ej1dBXUXe3EK3Riurf2FBvEi9vjviecHzMlfaklotHTUU/G5k6g8DNYInoqYNTcKAx
ch9Ks14z63hWcncQx/1d6auizCGleML350qNcXpohU9eFP4+JL5xqqo5uohpsVHGyXigDdE8V8WI
x9oyH8o9MKRcqcItDurkmt3wW61p1yHOvBcdpga+LliPixyz6QRUGI9bVNlZ3VkbgwWehrWALKjs
STM+8ceb55Yd5bqA075tC7YwDh89mqp/PlKvtUyCd3BuPh4/bCxIxXa+0Ukex/JE84KAe2qKaeT7
mQ37JRU/lLBA9+sUmVf8Iw09nyFcjNiTq7Z0vrtozsEURME9dArq4qGJ+5MImIjMzRBvhGdlu6mh
StAM+tkt8RnARyM6+z6NU0VCmKwPmtCrofpUzD2+42XRjN3gNY5DuQoT3/mJeoOBArJD8VOWrTzq
lgMOmQ1DhOJiJ/qsO1EYdvydiyUWF8y3smQqrJpaKh9L6sOvbkbxjFXp0IHGfWtSfeuGpfUcpcVT
3EXTZ+lXxKK5ct4sYrRbTbDbzQ+mk+cMNmYKwUvL67adih2j9PjcOoM4tHMOWoR77CAa86kdRzpP
uJo3pSAHMlmQ7UPFUEuvyWQpgO7/Rl43ZQjXUDT189R3wY591rhNGyHeSi8lOIhZJq0YD9kSI+3Q
9LqNlP2zGu8ysso2ho+dL070+JSQfbhSpg/1iEg082TmXMrAwkym4A4ASQQx1BjzrJn7uq7p3ekz
UJXCk9O6ztLg3Q2057L4oaS2f3LgzNKcTx2j1T9NaeCxDBOhEGsAMtuQMBJdNrvESe6jXWY/lwcF
HfXDo4kZk1qzqXKf8UKBanJsO4z9oni2mDI95/YY7Y0c79VQuP5zjbbwuS3p1/Df1JFuXvxomGmi
V9UuoJ+Nioso5SmLJlbN2rywhTrGs9QfVJXIseODG4sXFSMwyz5cJW5TrWw9m0+DNzjH5Vfz4QGs
Eyj/xLz+8xAKiNuOVtY79VqfGHuUnBdrtJqD49AhIaB4+gxncaGnN/G9Nirn1XTGY1/J8jY5o79m
SwOg8MtgUSL0aZTg1xTVyasrY48Lw38S7vd4Kc5xAhQV1evjkQNbaEqyN1vM/naq4nbn1W1zbLH8
rv9kW3Vy3kPbYjLV5A9cowMG5bdXVM1x5II1FHNqYfu0nCch+JQWWZEXzvV+tki8xz5THluAtqDs
MV6mjkyepINkwAwz+4ZGCG9wFOzQ3Zn3hAV3q7UYfnWnfI6H3n7BpKZPRsalo9mbrC7XaqriLLJ9
9YgYISSUaqNEk5K7ttTyWxZZB+KXA7aSKHYaKSb08uG8qUbmWkWfvBaxRiSbkLBmI4PtuA/qkJW0
LlZzSe0rJk++V1YXXGgaRPBXHXoeXentwBCUx7pZwAuRGHb5WFEJLJanzBpeWwl76wrxyTq1ubFv
59p+Vil0blBHxwhW3MkuhjfVuDHzlI2IEi16HT39OJwInCx7e5t1rvFUkh0GkNINDyScPasIR1GJ
q/SDN0XjUQdYK89T0PQXhZDv+y5bY2zvd7U3bMN4GF4e/V/Rjfw1ZiyvjCckSawtYTQR+HnJVlUq
txRYG7HLDAMievH94Tly9NJBXTul4Qa7VbJ+ZGUr68lj65TZundS2zYjcMsd0IKBIdiSNVDAY9M0
qMWV7Z7VDKnsqj/Cb7ZRab89iWSN+tx87XYblcYrSRfFyWmtYi0WLoIV4Olxo5wRYl5ci6kW64JB
5EHmYb/JSq++oHmNUY8AtwmyCcvLd222mDksh0UYqTpuZch4Sm0KbAOWs2+Tod0lXyMvCr5E7SC5
LZKOLQ3dOcRekj9bUf1ZA3L+4mQhU7g5yLiXRfp/M/UXy6z1X2exwjAZgXiGjirJke5f5Q62hk+p
akRCjmF0GrUEeYxEpoWAZ2Ms48mGpehMofV91t3xPAVWeBVN+BmclXczKWxlXN1Vq1AdsDSu7Z7O
uAt7a++O6AJsYwjv6hCWMrxPlUWtZLNv7lXIwxRm53IuQZZ2y8PCN5M9LHMTlvVikXYsk6kkjKzt
JM2TmsaV4eBtQul3ZNYbwbYubIyDKIHXhLfn0aBv/9x2dmbWX0LG6PriDPWgw1AbTZLTDWXZ39f6
9tKg/ssHyYpiUOwjBJS6/MssrsX9KHRG09up9V809tnXiok9UGYeRU33KzWCaq9eUj8UXm3t8M8h
+Bxm4/znoSGU7UgDi6t8Uf8RzMIFzmilC/2bygVTB5FRaekRsxsAOidwXdqV5E9r3xg4CQ26Qpoo
d43vp9SqeW2vRO5RkwJqProdp7qifXV+ILZVkzZbNCFHbpX6M2Zkd+O0/5exM9uNG8uy6K808p3V
nHkJdNUDGfOkWbL9QsiyzXme+fW9yHBV2nLDbiARUKRk2RFB3nvPOXuvHdl3cZHpKwXZ233Wwkbo
raa770lOXikTxpDfv3e/XoRwUyzd4F0TDH8V8a5MAlBWq1npd8Am0NDLhJBee5w+AAHkm+VHSQnk
tS6j4dfNhL0BEfOaljIdORLqNsDjkhsEPMmNNn9FF4mOHsgNd/nG8v+Uwm/Xyw4BHEhfLc1FgVWS
Dbk6phhlaGg5og5wGxjBuIqGECtNEHZrhmQIj2b3pdcY6ne5ax92LRNTNVl1th1tKoB7m+valNYp
YyWNpTll4gS61M/WfW8YUGWhDFdK7gYjCeZLMhPpF+l6qX5+/3YqyvuyEwwCCh5btm0uR+sqwPih
7Cz1gtjkNvKoecf+OM3wSEW1kCY2iZtGxXMncYpsdO1g0TOjCpghyVEvk77iQ9xZ+HqUbSHABFtC
FtbfVQs+ILKxy+scKY3wk7ag0AV81hOTNMdsvfuiG5JdSoRX4zBbRdyLYncx7GaJPrjYsmPmwF29
GyjNeK/n2JRRSSAIm568U8dAQnlpjEyx/l0s9sUEDNNXXaOJ6lUx6/e0inTINKEll2jTozlY6c0C
5qn74RH0eroRWvWdOE3G/eAsk9XlACH7sGCziYO4Fesz67BFuNAOQBLtPt/aWuiRyuE9XvdAKe4e
K/yUTqH68W6Rxupdgk9t2YCyHu8NSkUNhR0xjG0Hk33J08NPZ5yu/b7KbL6QiwRpEx3mNU85mZ/G
inbDkcDcB4lZP9EbXS2UlFrxG0Z6NHoWLUeOVNrMZEl1jE6MhyJG0OBD7kPSRla4adT3HQ741TKK
Uax22gccwTlKKAVbNTEGQWecsSc8L3Vi6+XaxphlrNe2GL1lbd+xxdkLqK+mh7JVvOBzaCUv7TTC
FJq545H28vvL0nyvVuCKVGxTlxVV1Wzu+Peynyw1kBhO3feaNShawgJhqiCa0Lv75UEaFMmpgNbt
lqdklUy3mfrcT/slTRy+TfgwpyahNG3OTL0yJ6uF09RycFkeervSt+AE0pWuSeUpHyB8iNSy172v
m+frA/0Y9h68G0NK9/H6iQKYm64HShSvqVvFZbtR6sZe16reH8044IML4TjnZRQ62NqrT7Fcnglr
O2a5Xl+gUhYvSn6x5Cl9NqfbdMxoZ2Tz65sTWqeyRwCuMJzN5tPCkCPXVPFj0kVXq9VCpq39gM1u
qgh5mYdpQEY3AXO60xjXNQzcmENtW++UJt///kPR36v+5qmWbgmNzr/B8FWf57I/LBXxQCJx2JGN
lngmKOXOLu8QrfSOXdoaWoh2P0QjkXwliOql8g1xl45qHx25leqTfu4L/6UHEPO5nrwPloGkwkiC
Zj8/E0qfuYQwDM4EN4EKvUmYQ8KmcLB6MTNrSUlU2zxaFW3hraOhxQGhho0je8NDMNvwpjHBBMN8
TdLbD1InmkMPS4cBpumdfNuvmGzmd79/P8T7ObQ9D6ItWVctW3Cd6u/mfDFGp0ZXisa99kHYbVgy
Syk+eUGE4nV2GJY6rsiAMGtuzqC81evRA/RDguuUZIcUXVA4673jaUvhYRNnPM9LkZv2u7xS9HUi
iGcePVJzw1IwDZy09mwgAXDw9ML4r/xnDsOpi7ndfx7mryLVN3EN1KB3ZiqETs7JMDuz+9C7BctF
76aQ7a1Kn65JihD4BgVSl4APpxtTboLWCzd1VKz9kRogbvB9muldF1ryfQ0cx6PDe+lTY5VIEAt9
7z6MteJciwBnhV1um0E1NkHEoKK308exyAw3azCLzLoEOsGwMswOocDcAicuDXsLLUmRl+cl9cPz
pM8Euw37uKS/tbSJpD5tCZ1KqUNgH8VR5u2Ww3HFQMZRhJnfQJSzFO9TWPriwp0u/nDe/aUja6OV
Msw5/0adDxz2u89XGg3L0oKicq8dNnDu5RlombfzphrN1usCf1gewqglpAf+Ys6l1kGQsQ5TWIWH
AGGlkyTScMMFPifoGNpaU5Dq9RNmHKkm0pUWnbxqDYiWCQjFi0RYOXwqC/7BcF6C8hoa4/ga7X0s
0RcePFN+sivKzEjpLfwXuViHQqIbiTGOo//0bHGVXLx8vBQKH01GM4PPYfzYBNO00tCjc8/40Trw
A+Vk+C/1lPu3La75P9wc6qx9/vGMy5vH9JsahI42wk1zng38sFjI9O7neN/KjcGeYQwnBruqq2zV
xrTzc3tOD+uBuI2DNe7DOu4Av1eWU8qtsjVGNDmpOe1lDIW7fshqXqJ2HOKRfXeUK5bpOIW/SVHc
eR0SYd7aNNfUy+/v72U9+/ElGKqpqPNFIOsac/z3612SzLGenuiZCc0nGcRuHYIuTp1ta2OOFuZn
C9LAUbQj4LEW533VQ4mzc4p6xBzss9TksqH3O3sMQ5rL41ejEGvFCsVNlRtQBoTVre04CgaHriT0
qcJ86Eeq+cSMmkez72EPwbflREh2C4qbML1ibKB26RszyoDFeY1H1WIRNwQPU97pSmgcoDO1joBz
tjXlSTfpxhdw+cd0mzHzOCWqYf3hTK4Y71dC3ikG87JpGYrOvEe8U+SYhpKbki4vnQZCHyOJvzZt
X/2EwBGIIvrN8oCf2Lhhu/8AxBYKgfwx6BQU3EpsmbihwweCIFmr6nkPEWlzF9lkEKoyLK4syD5G
Qh+R/VkBcieLvMeivQuU5oECFK5QRrBZm+i7awPU080NIaf4DbKG0Ee9d22jA+I3K+eqlrQcU8rv
qGUK19MsNHOJLbZBbOvgICblDIoxuKgSYdJmba3SEqDQghaBTU7DimBhpMMYWbLqgANwvCXeyFh1
KY3O5aEODP0ASuSTZ5TjPq2LwZXwKDvZ0GhbjcpzkX0jDYRQNPbZijPqWy9X/UXtq+IWCXHp+OaX
63AqHEgL17r2vrL0XU76y8YfEnHIGfKXUR0RSL2fUWonEh+U1VSANL4YIRrwtoGSvYym/Vg+UitD
PBkzcANNyEUwW5x7CkSPGDT37yoxTnmjl0FZbjXWacG4X6/NsO5fmiaGZiyb7SYSVvwkALQIDxGK
J4X2Wc3U9GjKWXwUNus/hol0xSmC1tlyQK0SrMTLW+izkIcN0QIKGLcdrj7ZGSSVeVGqlQ/kKyCh
rMxyVwQi3mUaDqVA9CM4dYJlPNUjEqFlnpwu4mGbufAKv0TIOGobhGxEf5fyWe25caGoF16r4SZg
jTfLLiSngKra6J46jOyEXqdBTbtgK/kEwWZ9TPy8JT4EjAtExTYq+IXHZdC7PKVQ+vL79WWZ6L1b
XzTDsJGxKbbOvfOuDTCW49iNHR0vSwal0lptczKtjJM3MTGkFgOfqSgJu4B89OVpYBWyO2gEr2KA
nQVEBTbzeuzN0yBDcZiwcQOab+EyVRpMLguysYj91kU9uNWNIid2Ty5c00bxlo+ZvBvmbmePVOwi
s+mSHI2dKA33kNVdY4Y2NJA7gOhOT3ZcmeelI19X8HevM9jBIM5ptIYPWlMOO8lbZzK/eLm8O/Lu
VpJQx7VvEYZnF9N56aX1lnksjbEF0K5WNPbTZy+MiQmyiafuZO1JnQbTGSXg8PEgiRflEHbIdVTq
psYjUCKvZjzkJBcfS2ypTiMVgTt2022Dw/NPS5p4X4Fgb8HfQwtt7jQQSf9u8xda1xBGZxabayEU
+S0HJPlNK7D82rDV10pr3tmJFrnV3NL3B/Q7ljJ0JIEX9V0xFkLfa5UlbzByti5EHnW9aLREWTfO
oraXQ7DZS8R4Kcr0eP17SqkP14HViqNu4Gm1JY82Ij2Wa07jHNY4ksydE17a5HZxkWt1PBeNxJEk
dVjbHDlMGc4OYbmp51Xg76Vg+arw6l1tEb1To9LH4MD9zNlnWF2t+kWS9AAXAsT3i9BW5NUlU18F
4K8NgMaBvhpEsLglHbgDLsToyp42aaKoq+u0mnXjnE+hfkyLkHvz/nos9iW4DJmw2ltqPiCWBod0
O50Ai86RVIM1ZBs5GdA3DRB7RzP3qjVqxfwK1VTLVYkk7ryQWdup2i2NxhyS9u11YmVMrB9L0U7d
Vekh5w2OSSeg7WJrLQmsrE6j0/Zy6Jjkf7l/66pDIz0rzBdS2BJ3niSxeMb6S6mkW1OJ4UwpG48U
n8AtQdfkaC29vpa2Qzaz5fo5wquola/XFZMYPNQ4WJc5AQY99uR+0Y5UUVyh8pxVI00VusvYrRJd
dhglzrIzyIFm0bCfqXHEG5bkfH/jiFEeIb3IUDZQdloi0NylHCeap2aKPCk7Azys62faqZk/YEkq
wAZgbnOEP4ZuYOPxoEycM/Dmh+VnBqAYp94qurWCTh6KGiPqQ0GXWxYhECgjPnESveRMlxfhl2LD
sylhJO3SNFoNfmRdlnEb3QLSIkEnb8J9+V1WPeFT3DBkeh1tIp77uQapoj7d+8tAtJReA8igm6vm
pMPnzuI1f/pkkw403F0fscZ6DOOtD/z7xOFC3SpTDdvuT4615bj541przzYujUXWtpjzGEtt+8Nx
FIZjaeA2EIDy92xh3cFWvmRVkEC06LqZ3EOmHpPK+n6o6BcOqT7LR6XdVRjJrbjy4NPfaubwddn1
O9UoDrqo7TV2LoUarX1IlYz4bSPLb5p+3Ns0UF2iQMGDziDmNG5u+jbx9sHiV+xgpF2v9HbSttXM
4bq2goqRYuA/N67axMRvj5aCOCb6iE4PF0WZ5SdF11861AeuhtyJ23CwcK3yUFe52MK2JcNVIchd
bQgmLAGcKlkTrT1GPC5AjemSTMN0wcG3XeYWU1jeV6IR7vXiYLtsz4t2G+6stzHbqvrT2iq/rw0M
Gt82tZOtzY3HX46LzZiXCQ3VERVm3NDHBy6xCJljbvOzXIfTWjGkOfB0difZmleu8BpnZAyN9OeX
9refMgIPORScTA8dXmDWrKVViNKCuDDrZLb+Pg4AbFSZEdFgyAi0asFFhPpjkqbyNf5Eso1py2TL
dNjtwlWcEuCy5HfEYVBSaFGKi3wSR1WeSPTz6pdY0AeLjNNS2Sdj8wBq4YK4k1gKRmIkB7f67aLA
a3sgmBNhfJYxgWcztX2tgLrDO+Fv9HkN10YzgRs7zNnfWDz9uCi4uSVtz37aUSIxA/SCBGekVdJr
4lW7yzSotqf7ZQGULUJM0+iGEi/hnFreLX2+5aEaUHAn3ktpksO0XDIQHfODVJ9EmrMQToH5xKmb
Bq+lag4OcJqqqvII5dQjGAznygmHo8RBRLZXOMk1dW154Jxas7yXPMSHLfarxxBboaNao3g1k3if
yg2G92YnW5P+GOZVCdE4Gu7BFyEWmr/KhLr5/dlJvJeWof+nJjO1eYvGfCvPFcmP9zNnsiqVUmV9
leLWYQk9fka7egqbrx4905ww9ggXKHUJBbtrxLy72DGSGxH022VJXBbHKZVhnFCvcbJimQQkXlFL
894bCUdCsA6dS7wciNuiDtgny/iYR5r9WZUrnMyW0m2wTkgrpBrtLsXR4459insm9mZTgUJrseWI
1aT1jTnI24xh7EnJwUaG7Y+Y1QW4Kk09Gte2sPYSc4f9lWzbBR9QZ3DBLCdzrt83M8VNPlcyZAbU
NxLaLzMI4puReeRiCokqAroWt7CgX7RN47Z/6FrYUlVz5OWHRyVpGJtF1VqEUIdpXHh31oiQC9dB
w2dat2fL9o+LJIg0hoIrJgXYXzV7KGkp83+tuq2xg034ilaEpDDxIMvMlZKpuZOzTGwbLH3u7z9t
9f2Qgk/b4IoTSDY1xj7vhYS2b3pTo5vMuTHNOcwBYr0w2rWZ6Q/dSAIvK2t8vjogFCyCoom+pZKn
4VsxusfMVsE7FuTelQiiHBQDl2xCdC53bUifRS2acyOTBSsqc22F2Ja04jVVAukDqOKzokpItrnc
n0bD1td5q376/Wv7pcsEF08RBqo/Dpqmpb1/bXRxotwjjnpTGL21X8RFV4HeMBFrWBcE2VwVR9Fo
rCJoYu7VpQdV3lbgbzOj8q5B6Oil5BTx2fJ/QAbLRz/ey+yLD7Ie+CskxZtWt+lQjOwX80MstfzM
MOYRZjmUZEEzjs7VeyzkMtpzWezqQfSyo/V9fMkLmdzeiNVAbiMD8EEAw5reyUsP3QVyhdHC02Sx
G6A3K6nio7XR288e0dWZwvh60CZsrVnZb3//Dqq/+C00RTehxDDIQkmrqu+6DxaCiCAuLcDac45k
b03GbjlqjwEQkJWJOunrFN6beq5/Q9z5PCBdCqJia9Qc1M1I60+GGG41ba8gxL+nv2E8kM+7M8u4
v4lMazg05vR5nDNlqWT7dYU8xaG5kP1hW/w/Kg4GmrImhLAN5h9ibr//sKTpKg0jWKIBrtc2315j
h1i7TfaNaWR4Xq+EkOFojmlCLlpqAAh16rIjoaQg3BIUVHJYpr9onk1UX5r9CPjO7cu4uFeG0n6M
POsDkGfvvHwvC8aLF4/bRFb2djg1n2qa9+5Y5lQiVguvpAETu6i7Wkva+Z5GTsxU0dZRCLzqB8bJ
XmdBhZsrhUiqa8YzQl5fLUd5qZsPDNRPYuyCQ6zH7XfLemB6AdkeBZtHjWl5EUONMhJdkpvvRCa3
x+vSda2F9K5TD9EEpk0PIvVsMYzb24qUukZhHD0l7PZZFPVkdcpogcxDPxVflF63j5rIwZoylzJC
2Ly3jR+EOzWXqagmeWMgePrYoqbiBF+nqvqUPixiDihh3e1oIJOMkGwv5iBFCbJtoeeIH2X/2+8v
Wuu9mILN2JIV2bKECsxCf7+BxcYAeayXInzq80jVSmL5Bn8EoNyB8r/u/Pzw94MHF1TNvddC6b2T
0enWo4LRpqrgfaxSJbI+6MhgoC9q0RZZ9UhouAzcEBSuLGF36kGKIBPi4+kiDCOYyLNdIbLxopoi
wiSaBI45p9r0vKeHsapokAX2OZ6UYTdh8lzuk2WiWiq4VonI2auBDuKwUAdr5aUskH4YW3scoS5s
pJ2OtOGmi7t+Mxb1tCUAunhr1GoC2WyiAQ5b9VAlK3t+ErXChoFc6POA7ewnsX1aJEk9eYgOigRz
ZbE8wim0TteTOMlO+kaWoWdbqvqmjhSPI+4KAEqerkHXTOM/NYHfazVsMs/5pAwE2yaQj/fLcyTK
oTVFqn0fAtQEbf99Vl2+Wh6ykR+JpHZ01KY/LVSSZQ1aHjSv1h0LzMt6SR7tzZjYZwlURC/880QK
sWNIgQ0V3N8sDZHCMLXDdcvXpuZ+KRzLPl+laNTPEDFuFI8quwFLx6iEIPYAtgS8ULGKOzN+xj9E
U7roiSUX8Z1CL4DmP3J2g/Qnt59IHc4p+u9aU23QjiMMm5+NppLe/P4S/2Vngw8iK5ZM2SR46zC6
/LygiU4Z7CQjo67vmzdsmt6DjuZ77zFWcUa07Q9+ozUPqYVrQjYrt+/UgSM6YE0OfNpBHz2x1QXG
nyqv6ztrhn5CyiSST7X2VZ6m91UeKhuT9C1InZO4Bud6oVXd6cWUX72HZFLg0UAFjdClflFqc7tI
/EQZpDsbXbIbAyjn9JKJA+asbJejtYPdp08H7EMmBFICmXG8L1BLc2DIz8c27H1j6QsgBiD9x0MF
1WhfYiQ1t79/A9/va/P7B9dB5vQjq5jH320IKvleUmpapjspMLQmDynYSDAy+uHRgIf99vu/bdkm
fy6R+euox4AqcBxh7v7zx2VOvQrnnsvjykuHWfoWjgXyxVg3Np6mTzf9CJ1UMh/BsEOLMn3Y+FWy
zU1F2rA5lWQCkCONrbTDlh3n6VdhIy5dBDFWLR6nvh6vz1SCJQ2BpH0M4AhNszS1Uv16nZRW+4ej
ozX36X5+VVws5kwPUTSW28VM/MOuOnH4m+pU89xUtvWD3BXjUcJRwumPr5AxE2HO3PvaxBPJSmVn
vk06ggSRC1Ur2nbeBdZWt8XTDiljfporZb9LE5NVcw6KkUyCKSed8J3lKcqxximLUuJmH4BQLbra
JcVw0NVvhMTURymhGW9xeHVLSoO54WlfLejqROKpr0nfd0st3yozBq2XtGM1VNAxSvPJYPpDk663
7gKJvqnuky32d/UX+6/XRoKNZ8XIExq9DXvC0gjry/BF4SSw883PEK1jeVtmSYj74S2IAVxXhlRu
wMQrKOPmOltkiukqMUOCJSWypQFKOzwuj8vT5aux/sMV/6saiYmhZQN0AamEHUZ+d5Sz0wgjVtig
07WxKRlW39PVlPNLV1ghudmZ99z0RoIiEjHPJA/9upS5k/2hHk9VKltMEkJiKRuoa1zr5U5IJUVg
XSpnxc4I5NZ2f7hn3pehNv9eYZk0XGSbcd37f29FIDw+XFpfaYaRP2wg7Sj2uR9U6bI8GfrUvKnG
BuVtxv3QlONargWnlyV60AYw2qbaFjJjvAeP7h2WByFrySHAhKrOxhkDv4TjdaO5lsLMBHgaRogs
PeUPN4r6/kAyvxQbOAgOWGot/f202/a0wpJ8s3aTWLuz0AI4C6NL69RXI/ZJci4OnjebEguvQJok
90++gug88qP0rRV7/Nvp58kvaV+0uBWi2Fb2UWObl4UqJJkKbibvT4XhL0rKWbnG7sK43wIIgFzo
5zUrnIIJzW/aQJ+cpLMfJMMdRd7TEp4hDE3aTEgSApTghRK/yFCM2kLr7swsua8WmRqDK70j3qdp
p4dCUkP0fWXilmr1cSmQqBnYcLtCHG0N9c0VsaA/IvED/oZTb9EuEDUQHjSgkZpcxbvr7dczAXEW
QJdKjuMZUcjD4phBMt/lTfTStD67RjG92JV3LpPgYaHpDNBYSNKifcksOFU2ks605fdXrDZvGj+v
h5qiKDI7ioBtZb9vhPqdNs29MN2dIoCBgdFSLJmQB0w/3SacMW87gmg6IpK3Jp307d+HfFvvN15j
N3cI0dpV1HTy5xhZ6IEs4vwsl0l2Ury8Pnupql/iOr1omE/DJNJO5tjRqey4FKRsE86NYWE3JwS/
oI0Gb/rDC1ykYT+9QIFgTNPxbAsq61/oEH5j+wwrSHSoJ0w8sOa6ndcp6g4b5Fvdjo9YNO3z4hpK
n4HQkt8wdJDiLXUHD0K+DWJVJ0hVPiAKC551efIB+CAS7+y83soV1iXUEpLbWKTs0OPs7/0AuTqW
Bif0OnG7PIMlme47uVo3WvAc9Z52LkFinJevgIMzxItborkDUZ56mMHNIGExidTNMuSpFSr+OOA0
N/REj5kIPZpotSQcdGGVHm3R7uMiyO8z+H15Mai3SBNfDRH26x5/1FkTdI98vEJdRYD8AIqM+KB+
v7T2hwZHedEpx0VTT/+Os4XdvOKQru+t5lNHxstqmEh28XP9DT57drTlgeiteEynvYjDA2e0+KYt
5Ofl1xla0tBPCaGQgd8gRbO8lWntPi+X7H//xNmrF+7eW16M+J2C5t3Tfz3mKf/9z/xn/vMzP/+J
f53DNw6C+bfmtz+1/ZpfXtOv9fsf+uk387d//9etXpvXn56sswbS/l37tRrvv9Zt0vybFzj/5P/3
m//1dfktiKC+/vOvNwJ2m/m3+WGe/fX9WzNfkG7GD/f2/Pu/f3N+Af/86zZPXjNGztff9Z8/8PW1
bv75l6r/AyUGxaU5N0cNeE9//ReYHb6j8B11PsWYsIdnoBqnzizHT/TPvwz9HwJsBc0HmhDzxsbu
W+ft/C3d/gcrBqd529JZNw3+1L9fOP+OGZR4/cT+b3AismLtp2UI0RwSAcFOg/5FkC7wXsZtEazj
m8yh3NBrbqShOcakApE3e6yUBzyqqatLGpaQcZX11sZT6wNSEkeJwYtpwVZBEddWX5qoXWkaPGMV
NyQJrGNOe8ocQM7qmy75GAHZGUDi7Akzh7mruBouNhlqOfkVWaytxumTpbzq0sUzu42C3nDsmg2z
d5Qk+EVbmCvNa0HQUtTajjKqr+kHBdIdIH4nRkja62+lWdNzJhdCY8Ucn4OpppNfn+JuX/M3EB0q
oTrv2nIVwYRoNIgW40YU90X5kqFC+JT6j9wNjoBfaT/g1teaozbiwbUTNyRWphB3WX1JZ7cvASJg
UOveVdTKMan57YqwkjtCZGjVriScFQbBRNIn7AM2w07GCauANSOzRie3PhT8UrW96cx7W48dbRUW
r7kCez/aeO2uId01N+pDSdIY7iHPlt255GoD4tpglR60WYxJrJz8MbbIVkCtU90XE1MpPJadlgLe
PXTKN6veEYTkFMXwtaOiZBx838bGQQcSU3EOJsMWJFNLx2UyV7HRo6nN1hmwoUgn5xjcBd4mhn+b
zlDAnRDhqfMaQZZuU+2FmAmnUj9SHrgkAHj+Zuy9lSY2TVgfVfCuKoF4+kuYvtFbc2r8k4Q8hnbs
TMR20pq4KSUy7EvX0DBEqhgGbHyvAxkjkCDqIHTVUSYtI1hTdzJvInFGJjy4Ss6qepeiRC/EsLLq
VSVr/FvlfUgjxSc0OgnKVS6iVbcbtYfephJIBFHpvlvVyVkfTRcwyUFLiT3zzsJ8GC3PTdJp1dGz
wzJFWqnm9GpPh+PebiGdQH2tQQzODAN91RDJEhHUHTqReCT6c9CeNN247YL2jiRPm6CWAF6tDGsW
4vdQnUTU3U70talPGMASAY/JhsaAoYNFmCanrCSQgUyRqvxLB/0ZyZ04Wfpz5N2h08W9RtqF1Gw1
8WmOJBDhocuQwmd02blFeiTM5LLjZIOLL9NrUcW2jqBgJE8i5qIhVjkahjWbpEt573p95eY2eXMZ
jYksc0JwpgGThkyz3aqE5h3uqiK41SoEEcG0Zki+kglolQkfp3CxGEi2q3pLvhcNeVBcz1GpObgj
EdxhA2MuM+XPHF7WJagH01E/CsZvwTC4hMtw8XK/QvAY7PSYQIlI1Ndq+qapT2XCbxxv+6pfe+hi
S7yF8CqOokq3hu5SujohVg4n0OoNDBZXTOvM3oWaONZFuWv6/rFvvmg1eldQT134IkS50geQJ0FM
xEn1whHNSRGjdPIhwIGC0jPMXnWbSXD52NZbEfVOCINqqhK3q/tPUXxoirdg+mzJ2AK9xDHQzYT2
54QAQxTMHdqIEb2axyVFs31j5k8e8UEVEeL4/459OG5i2TrE/oMhmCxm1Yah/BrJEnKCOuIS5UAu
3YzKWUSx4COoDkkebsP0W8dKZMlcS9VBHuJ1lqobnPmcIz7XqIKBR24EXuZBh12s2Ae/e+r1jnCW
ZiWrd5EMwkK7Sc0ArLKyntoJqjnWR5YLvyohYWtngEobZKXIlCrMgjKRF6Bc0FDFYU/6QAg8rJo+
g1xZtdYHBpBYs2sAdEMTvHba2kQ4u446fMxN4qvrBma/S+3J7dLE7UZlvEGBSxpQTeiX03u4mfGg
OpoNojMtCIpSoIfYfXqhB/zYD0xSScpmppvTVKjifVYoIT4z0WH9/KJPhCireE+3MFeqM2NRyaXp
JNQPchm+dSGdUEMS2MUH66Aa4bOKZ2Yb+dKbja/OMvwE25t6rE3vKTXQdmQWglaSL4xdZsB/7NL9
KKGhiEI3qe253GTookKx7KTaSeDlEY6ijXMkAmdO1O+gjL8qnFKdnAhotzBi5M82iknTDh9itq4y
7Lg/tIbWemd+yMfEQbpFb7cJPlolibGaDLLByMNvfiTbO5b2VEBchsuSGUjNpx0d7cnF+k5Enje0
+9IJOY9TnhETNausUWCg/p4o1qTCJGcYISRNC5oe6DMoP4d4ZTUjSrBUWeFX/laXbmvrxZqCLFnR
NJP3JUS7Gg8b72BZhLt8pFMvjWrolnT3yMfb1sZL430cGCI7ookR4SS3Ovk1Tq7H3s4eqi8kx1YS
EYxBdDuNQ+sko012UtfD9ZBdjsflmxo2d3ThPge6r9+h1c0xXEjtFtgCghprgJNVyF8HrNVOWbIw
egw1ZEQtTW2trcDf6hVzXOzGbWl9Y3Er6dFUYi9IwGIN7++TsLTu2yq52AqLPbgw7MJNS3vV6rZa
fU7kZNyG6sRAPRXdGr/uBihuu64G+wlDSXlILAjkeDjVERN6MQk+2M50OWDzetPHuq8SZ74ySAvs
PO7oJn0G3/JE70VZGaW4D6oPzRBxB9g1ixjYhEFmTW6sYNyNrCTAobg59OClpMCdTawrvCjQtqJO
PGEMFI7vc3/YVU/qh3YIAsYnUZjUm16oz75lBecotBCrdxELYPMGFKk9qEA3a94cxjgZFK5+JfsV
qMq4ejbyPAHpprz0hoAVYsOTb5V0D2karc+6HIla8PyAHpQ6JyaYuo5lMyFXL7mQyxHceFNkXCLl
Qu9FoUHJAcke0lejNDtXiPyLUbbyGmUUixbX6MBcqjJsf50FGMa1zl+ZCbaSJtb6GznVH0YftomZ
wUkMNbYX8lbw5MMbtBPzQQf9gGoDeZdcIh0kkFWV+5qxJJ08fD2G04sA2Pao6ehggc3rRb8bvNrf
twP7MT9GzmQFLMWLyKfCBeZQilZ0x6uMqPGpwwgsogaXTlqyowoaGY1Wrnl1nAGxuvLqIngkX6iY
HnS61q6OE9c1u+ZkSFqzqe3+ZEd5dwYLwuS12dDahEBmv1atuKh6t5Uq7Za88JXWRPmGfJJI3en1
QYBkxbHmkMri9GxGqkputnE0kl1UnTJtL1R/O0TCVavBTaTW5WjpixXceBdBSYJl36c8U5rXiZx0
5Wi2N3U5oZqWAYOyoPXWys/LG5CMSfApUN7M/KihXLNv7GBbcWhIeAVEQggGYaG1oaK4qWqVF3mT
+ns/O9mytJXib2Z0iZviAq6I+yRY17EDfxAo2W2nHBpM5UUR7JP8UPgZkd8PHq1x4PM7OIu4HvRX
VH9o3IcDVrSdOgcU4eYYmSan9jFpwk8YRV4lDdxHysWLKNKGMCaRUNxB2O5bt1BeqvDjmGBr4dPr
WqeajrWEKIbPt8v9Y1zec4S2+uolnzlhqBIl81NRQsoyL8ysDjVmnFtQf49mM7klV7+c0rAx1233
se6q+yC6GaYAx8XORPfBOQf1PHC1QFrhbnXgM00dKRdtAFxS3pjIJes+OFm9hgr9oEz3xKQ4vaWu
9f/l6jyWG1e2dP1EiIA3Uzh6kRTlJwhZeCDhzdP3xzp9b3f0hFvldpVoMtf6rQTFKB9AgZ90VnYX
G9WFzSlIdBm8jBA3LGLNuyNKX8Z5mxmR7xibVXL2MpqGcVweoI9IO8IhThwcH2xmn5oIA0Q5xhut
O97MOEFzdKswTjjKAR3hjll7tre66C/pXHu0PzC8EMIRnZJeeOV6RrmzHQm1imHnkq9ktni/rjRc
3JPi3HluIPsJf812tnyVcxEMQwLSqPqtCSQcagN2E16rYoYTJYPNWYg9/sk7eNOchQt3VTL8DrJw
F/wGEAHBzC1mWpNv0lLrBFl7iOPPsSXT9iILw00ZO4vTiGWOgDKUjZvcfO02sDqMNtc1eRwm8muG
Z4LpkAsQrJO9RKbkxUz8dMNhheINV94/MMquSDPfViOs2bSjkqFGtEjX5g8L7SGlFeSWve0MqsCB
Pu6ZzGfa1QDV9A2gMbqEbH0ZRsflXkZMEXuEmdBeY3ozzgyr3jVUa6eT7mYx/wpoASUxg37GXoLY
XNmNJuSQ9hAbF6W+CJ3bTrrI8aOtX0acH7Ul7xJn30zKkUg5FSmknLahrG0cqEGZ0MOJXnhE7n6H
VamdfkwaHiB3yvZqlywAI39r9JEnFKfxfAprCtOmY+oldnCtQk0HaZFwesviccyXmykeRn3ea2RM
QNlsq04EmVbtZJsaY2RXAhFqb5+Geni1pXqjzQdNOlhJRjpbzNz1drdDDsvqZeYlr9jQ+ofE3ukU
qUiZuS9g32T1xIeRZB/Mq61PSY2HGHSblm9L9aAo6459p7au6TD7DXlpTvxhxgwEcI4i+hwyx2Pb
HEmdb8lOVAnbQcbdxMSZ0WCbsn01EMhuyrvWrnkF3ox2fNbJLxwsLayXs0oBy4J3UFOTcyWGnWC9
yLU9OutwkE9xw0I4MedSpGCWfmRv03F8Uq2nmcmHbKjAgSDQzK02ZPQI3ZcGQu8nfTf0e0xpTx2a
1oLK0EJnG61mr7PSYG7FrZf0pyhSNun6NTfGg8oGP1MICaqw4g6YD/gHPU15iTgl9KTnVOt4E1l9
oJjbHEhiFpI/z4cSaDTGoEp9/Sh9E+MTYGrjU00MIhUr3uQ027kdfGLTt1G6FYrYZBmxYyZt8Hgh
z7FWenShX2ad2xaXSVKfq/J9srHyxIIWthwJE16eKfuqydtD7G8FS2wdmwrRxk7j8FIyOl5ujb1u
QfA3Vndc18g30JAI+VnMy05q491iIGHctWa7ceA5LUsiVTDynFJCvK+zzJCS3dQ3joVQarpbhVIb
tgHuGR3vUrzICYCo2V4FF7MGgEkXrh/nLxRhEKB7WMAdKSjxjEfDejK6Ho1ADtd778Bc8jfcIYeC
tuchD4Hzvc4UG3KcAifh1q3VK5k0ioO4aIk8WcmpK7L0j9Lmqb8X1NDQzNmo4HyqJAvj57KcxpRA
JDSUme5sGicLLNlLDeN5NlLerD3TJJhQHFuuWWo/s1q41sBL3L2oBRdN3BySSPpZbJTIDiFZlX2l
B/Vqs0KWJU1x9nsmX2OnDYz6ZzafuvWtzbR9ZufMv89m9FegjMt1ndPe4dygIS0bQ61JCZEaaiyT
+kFZ/prRCLHB7SK2hNiYv0WmI2Crd6JvFa6TNjQtBtkiUG2Ud6jQA3VpT8k9hkFp/YRKyc6YXxd7
duU5nGIal1ISYdoWRGJ8sxcIMIOcFd56Dt6PisjH6qwaMSpAVGSO6Wv6Y1pu5QnN9v3tTr0oC1PP
zDFqRB7o+wLf4YuiL9dcpdcBg5VDGiqjspEKZt/f2XldCtRhsuaN+l8PclSJc61NIfklNBjszHkf
T6xsurov8oWnKglb7Qic4jfyKVo2OY3QY4E5sfyi1zso2uQo6ca7kjhEQ92dbTH+LW6yGXOf9ig3
eFc6/QHplmFxdRKiZeAmsQoW09i6Q1M7ozrJfy0jdqoOeLSrMC6Jw+0PTf1sF2QHF9TZyqFitFt6
jQI5J7S/rjwU26GjNnsrmrzRmpFZO9xEuud0WC2vFHGYhHuKX9T4b0TeKpmzz2tnUyfiKNMan7GN
CfyqGp5UygKj5YLHmAOWw1U7C4MMkkq91RO74kVbaxikQ5/t67LDNobkQH5MI91F54xE+8tJhicd
Ia82LX4vNEbFv4EKCoG7OVm+KCvlHRGhpsndlMbGVMZyoaq3tHnmHm2z18j5GqyvpH+wnKdSnYIV
G0hZKaRf75wSV1d3NBtfkd7WJnlNQW3aFQKARGYNb06s1eGyEkBBK2ql+Y2yn6p4m6XETd9sM4x1
10ZHwfOfZJ4THfWL2Z3r9b5o9kQxAI/iF1LHfbvcihy4o8O2Zk8oKfgeFSvfinTie4ASNx4Uljtr
mLY6iguSAF1tzE5paQRmre61EA+SqyoeyESfc3jAMYskfRkBq7Anl4PqXleEtgX8uRBPfWGfaFDx
2zX3pvgmq5D1GOCyNyfVg3lVd90w4a3pdlY6nPg0uNryEzuMbLqyEXw48ceTZ75uVVtG/76rkc8R
u+YR7RBOw33yImTtOqs6gDIzodlQSnPN6SVWGVUq2fnOB803iIqvSZ5ejDxc5VdUNwGVbd9N8lfk
UqBqe9bKoG8Pd83t0I3UgNAsOR5mk4So+alLf2V58Pi4uZSasq2jUyH2dh6jAN0ZmXGXuePkIUxR
JuImpU5BMt/JeyJHHwyAY5Us+btPm3X6nMftdjFsvpOKI9Vhocuuj2uR7FLMsXTlApOxA1H6V+Gq
aMeBhlFwzvycEUw0pwbSsMQjoJS/rb4uffto0iWps5KWVC/ECFy++36NXBj0g0QErEMbhcQ81FL+
zHGU241X/9YcfVxL3WIEskZnT8/M2u3o7Q4HBasDTWJYQWJ2ZQcEYCgAS4123xWbdMoDgwoFwYxD
p0ZUnVHsYFY70MtNmOGpQtlvD2hLon2XE+LPb3Z8qh5HBzSvAVZB2YwZnnAgQB39tOTIK/Jxm/EN
d9PBmaieqNvtaFd0cT6IJnWTBBTS/rEpGljuDajVBALdbPSS9rj7FCX+ivm1S9ZtlpBmPKrhAMKb
FUxzTrrFVShwGEd8SgdJDSCGGRffV97L7fKdt05gim4LJR4rHZ8NcoXNcms1WxWlGnc1laPlRsNU
0jevmBapXWGEolWBp2EWp2mVAeEar5rCiRKzLO1Pc3ZOl08rHb2G6ss76Ium1x3tuwceKjgqmb5z
tvZ9pa+hXWwV4zQhFyNbb+qPq0RvovVmzLmbmZNfx1unOPcmpYkKSHBN8VwTTBWEPBzk4qUj7/7+
WDJiNPWB6Hu1oLiq5gq2z/LScHLubSZp0Udbob9U3Tky+q0KNdlTjmh8iNHxCv5tMh07EhBT3MKP
jOh8T6Q/yqMRxJj4WJ2G4ltPX1YsMJZGs3yPEJ6GibEb3jXnGpPgoeE+Z5VhmNkQqOZmY4vqnL6G
XS4/NLUIIHRWednOyFyglwmBrwi+kXblaSHuViNjcDFvIy5n4FnssNw2h0b6UNoaxUeoCMS6TOLZ
d0slSZ7FP1r/WzhPHWvUUD4iYtwUCp6k29p+4dHYTDmDkKIFOrCaPWJJnd9MB/99n26b9NAkeznG
StzVu1yL0SkizpSk4xKR7dOhzlBtlKh+x9nTWyA19q2faGFqE5VzL+V9R7/Panjg4olx0pTCzej1
LtZfRNueplPXq3xa7Y48JWL6ZsAxdzJwu6njhvTZ574ew8oSwaj0HzWz6B3ulfSwBP1c15vBuTWg
Vqqs74pjXMO9I6nAADJKJDrjzLy4v/iuYuS3lBTWTGl26IQVovgS5q7YTDeYdz0Umk7yWU71yVwA
cAKzzENVEdAUq2dTswoHZGP4oEtV0DRXrmhNsx8jWwIqhQ69dBLN08wkoxGaOxPRp6QfEvqGYkCA
K0KAoYURdVwunTZtIplIPTLpgVS4M5pXioLZ3ImLVWYkv+K0kLJQOrA35Znc4meLNIrontG6xi6u
1i0A4+B4ukMdd067pi25ifKeJDNz2o0cJhtfHyoy2qpaZJaRX1RXoVwq8aTPXyTz7DpbgJksPuZK
mDzTa+NDpaP66/8ERqx7JSAgzxHu0y3VazSVvIg018YTgdhOoCxv6/hKx7VhbZW3aPi2Spp/58A0
0H/Ez3Wt34q3tT13nFmzrLqrPj5TS8vbWb4gQ/AIhQLuJUxRfzV7K2gJLl0H+zFeP6eSD1dt42vt
jiMIZi4Vfqv09ApBRco845RSiPIJ5RnGPVp7MT+8z/L6UiSgYyZ3urFgKuy25F/Q/OkAbFPvN/hR
yyHHVStUaWtPRlDPXyvrIp6YZTo7qr8opr+o5b5R6iCCwHeaV41KssEsSGKUPCtxPFkbj/gJ3X7s
boWhHJjS93ajgFChTUbg6qsFPbkZ6T9WWOXprjdwDaFMiF9GZn6Dc1GPXltWgmFuNzmpWKCNPPtU
laB7ma0KnFt6Mli9M2m/ZGNQUQbNVolFIXum69it6Z4YLB3X/OT16rSpyBjKn2xRB50DVDd1YRzR
rJGmqDwjhh37KakM15H1DXk+BwXYW3HybW++6aS423GynSz7NCn50TCvK4VRcw18yfInt1GYxJJf
2U+mQ66M/V40r0NmPi/t/D2UZO4+VIruaQMaCvOg1SrRd8xR4170h7W0gKkrr1CfrVQEef/sHHqR
nIdEhGpzUQkuWMzD2ExuIkNvR7daPacKLpRCe46IPnVJhOFTyUAHGDz+5VZ37pAUJXTdZuP4GvG3
G515ne4pVPBg8tDvFkXzR7IgRfPTdVnQ2t2hZfdZ23uiKmb59GhV2SHRoZPvx/854z5pjNkD4/ec
BQl1tDOM/m7x9VS8fXrDp2vcAG7ueB3w9IyU9Ko2UY+g+bHyzkW4Hb85CczuMaZccSW56jw7T6l+
S0KFC1cZf7iJJVJB0xer1f3WDtfmNSuudnZZ0BT1l7JWDw3504+i38bJrqd095mm5Hw8qdE2lzbZ
4nZO7jW0iNngH+ZnU6zfOdKnWWKyS/SwUzVP6QmEHfFgJmbqYwmkS7fcSMLgfv8tFSLt0mar1F24
DNlr1lBCzOwEcweka10n+9IDcJTmbSVOhkyZTdyEE+d7v2an6q4jEMtjioCAnptPZyFEq6nDHk5G
L1XfUpRglFTwx4dVNYM78VGveThPVZDBxDejwGUIwtA2exnCgTQSj24Yt5wLXptbxRsjJoBUj0kL
g9Tlgq/aeUOEom/O+LDnYqdF79L6ZyL1w5PJzSi8Tk3eypGgWbIn6gZSlFpOZiuifI8pbfQJmNxU
QznOA6DeZbalz9i6SU71qKtXvT/qhOrkUNxdDfJpkmRgvtodyEFBN/Mampr6aA2STwTLxrC+aE8h
sJP7XfG76FemI9PKgzIj37xuvFj5oMjL7YZPdRpPnAU6ZLJY2dzyhz47VywCKmeUxRtvjWrXqhTP
6hBBWayxYvoQ+aeZ6oQUUXElOOud3o8LOiG/ejVhCSa8IH7HxwDacddjqLwq19R+rhVy+5EHBOMq
wWwVnrzw2VUPtDNE9TmtGVhkLyv6h7r8qo33iva8vkx+JeKHqzK6OPHopdOXIe2dwfAT9SWx6HOt
ow21Z7yOv5PzkKzKK9M38pLO66T0xxqKwB4bastzsC8gzRn2m+6cTu99JWGckDYyFzp8qocx/qWy
nmkPrHQqpCLSxcu3XFvOmaK4C7ekjnN4Kghgwu63Go81vZsRwXVrt2vnxKO122sLKaAU1Fv1b1t0
D/bkbHDEPNXGsrd1Z+do1lYejvb4vGQx0AFYCrPd5Lya5Z9R8RzsbdzXGRhwV4RRtXoGtyv5Pj0d
HA5vPGIf/JRZG7VKoCfSE0oMTgCOSF4W1rlJuIY5nOqBpdZS/KEwt1PxYAlsocLMtpT3+eow70hb
p0tn3A5Scutq1PDTZeylb5WIM/TZeyKQQTP7TS+K/SoohpVB+yBa+xI3qx3ovRVKVfE0tlTzJivA
BbKCBTvl+luM1N29Zxa1oWSzyx2Nk+JXbbt75alrQxn1+nyW0pZR6oWOB3z/RIDRlIzoomqak+ZE
r4t6lSw9TJX6wB88EHYHJcN3QRjd031hgJJ/702eu3zZWoQ/8/4aAb1oEMJfUf8xRm1LVTyXDoGa
NN8+DgNQXqSLneH8KGtP/1K6afsOJdK+mwkGFt1zjrPYQnyQDa94dDZ5Lf1aEknCtnOrBSSTnHmY
Us5pJJ9rcrsYN/Qo6xkd7uVz91isMZCX8gjwfsDV/Jipyw6f9g6tqhffs0/ABGiPxwS+kbvpobaG
3ZSctZ8a0HeSi08LyoOnxawf5JYJXFVuWjwcUAQcm6H9w/9SxAgvVnNzD5xIujUUxrSJ7eSALaKH
JI4TcUrGg8pxFkt0HysWwD+8pEG0s4bIN8bQSm220qphVNt7Z1Z82eKkIfrOTwfLVTrY2HKVvJpT
Smn7G8LNbyL1/ANtdLsp5/XJHteWC6aoQPKaKxHSu0UDkp++Ir2D21RI8cpf4BYenZyYu4UWMbsl
BAChVTk8ohcJWrXcyIwSmtaT2216KiC1pCpv/Uq1IpcWjVJPFj7pOketI8noFbkDInwjrbITaIdg
J7E8U2tFU1IqLr3SHi0LXRZOpWEksjR/t6cOEB/Hgk0HB/9vIsOXeivIcgD7DGLCXs2iDozcvI7D
EFrqfJFQbkQXgkZc0hYQhc3jLU+c9xbHjuBOb6ZnpdDB3dBnDVOQxj8JxXgdb/5akcnyVIOGHAx4
xUrSCdTsP+ZSQoDy3DJsppm2o7SSI2DYSgYscxSYsHPr8juvP4Mk7ZiYfJxC4Voh9lH11s3H6ldP
7rh3v6/UDjv5gez4A2PJ1HYv1f2TlzDUdQNlYX828qWqnjdEuPg1yqOKTmKTyNIacVBhkWg7qi+I
/HwtQmJKkwAknHVRxtGvcH/iGWc1oTTio89p/s4U3+yhWrON6KYtfWGweu82Fbh1Cxgdx9J2rCRv
qMMZzKJkEoAooSkP1R46pmazkKzfJ6d8mf2I513X4X3vidWgLUgtItNCgFQGAgNXpDRb6U7CxdIL
h6Zf5xdTufPOU5i3D2Rkk8bsgBhHB56QByXizb34eS5hBh7OcbTtcGJHk3VQ0zgw1HirOOi7upEU
HNADGMM4RfHWi1CnFrCkUL6tzb1QK5LNY7/9snlDDigD71QRSDuyoPqtql+kST0X/f1yB1ZIp6tI
i2BCv+VY9mPFbh7lIM1shpXZ+vW1aWP4UKx87bqTDInnXdyyYfG6ugJAeNf193RlELVYRShDwVQ7
r6lXqQdIhhfKefyWiGScCrlluBQKPom+2rdG9K3qfIrrWWxTfXyUcu1d7RiVtMrcdGAwpSwH+Av2
GqbuhuifeWEqqkrQrHUrp7KrMiu5E0W2Xab6pFjT5sQWDn5xj6sRK7AGXW+pvbjarO2kGDDHTsKc
LTILq95mEs/BEKKfNBrCkqWMXtxnqXC8hnR11lP/0jhYJAkpsfsVq+ZPjoANtwzhNNpblO1G+K1F
f9WlXwGQMqNgdCqyHhfyPmC6mx/CUDXcn0py7rk/o4XkVvx1rfpEuOcWmyh4fnoVsb61BiodyG4x
PZqJdw2hRjiwXBUdXU+Iy6h5ZpLt9Lz0W7RxenzTjI+1IpgAe/7Af8sRZd6XcG5qJm2FYXhRlcDs
P6zyYywe1flzqgCF9CAjrm/QM3/hmSU7YTtq3ZVu0V+rBEjhZmCU7Wc+JNUn4fZs+caNvP5DIhku
4yMZnxISbLFZbOLsIdU1IzsuY/eVytM7fmhXmYi4lhBKG+ZWgihRmAQtZ0NvBTGfrAMIRTjMBEb6
eWB2IeIcn4YB0kN6Szq6zhSTKmo7v5OVvLdA6zW+DBQSw6nl8BuWkT1h/lgpK2q6r7qk54JQjBME
da61D/emH+MmSxgKOkX18PqjURmjN8ohvISPZvmAOJR3Qzy6FEdfhpVArpr87lnzukVFHyAf7nJG
W7gTFtlR/h7Ba1uxX9fis5vXzBWR3pO6dce7W26aUGdSq5XyOOZqGUirob8C7l5MY0gPeSLHm3Vk
eTVn+WVy9B9yyo50nLyPXVy/2jHdAav1UhGz5AnJaLZykoDe9i3stblsonYBG63IQEVIFT8akmPF
rsrgy4eYGcGtW0nc5AlmlEoqzZq8CjnoqPXGxzDpsocFfDwpvNjl2rV+YQ7ktcIV3+tV3iu7CK06
uzhEA4Qo1aHpOeZWEYPHraB3M7TUBqFGUXAaRDRFzyTIsWL1P/YgRQyNtvMYpUiTHAcRK+U1YVPq
X3UuJ/tsoNadQG2Mcqn1xzVsbg0lRrmRsPmQ9WXJd2y1Isd8Xdt4kxfiNeHzm5P5Qaa/HKhIEZxM
I/iVjLwkD2Rl3ffRi3RUEuA//cdRH7CsQFi/xcV1rkmbRbF0l1+ouSBVYKEjAyQZ7rS8T+hoePgf
ooTUPZmUMO5LJ96qFtHOsexJOiWBqor2jOyU6JVmjpA6yZ3MPCsI/5Z5x4D8weTDxmsHJV5u0ThF
B6xQxZNuI0pRJ/mlpJHoXL4sOpdNm2UPzdwLH79Fsumt77HnCDNnfXol2Zg8WZA1IAjHn6QKWUty
mVTBbohrfL6fCHW/T4dimztE6I00N0No0rIsJVmOcBiyt54gueqcwtSMRs0oh96ZtdL0CEQC/e6A
H9GgaoyXcOpm0YaxdqPF1m2UAXkj2PiM8lFFlaRcEjlr90ozf2UAUtupbsHT5nHGMJtLTwrpw7VS
uWsqLHiMXGbZq7TAMOmdQrsgkuppRvmyxA8p1K0WJ34/fq9gbmUmw/ejdsYnpnD/kTvDxLYEdoMe
eT7dByvAQk9X9g6Fr6YA0BhhBafUjxiELM4FbeT61umCMrjJSFACjIUd95Xxr2APbYkVHPVnLe6J
n+Zm1lH1PXZgXU781aBzsHm1MuNTKomAh+YpavQRsm/rfp7YTAU/BMUhmGE2jA1vGfjTse3exex1
Tka3NG870v6Nj7LqQ+yx2He/qdvmOEGX4zwrGQp7050NsgjIlqhjLn4Bzr6l7I99fpNNIdCnNzcb
kodCRWP5ToVfTOBk8HwSgLmtv1XGZ6bDPfUPXLCteCrFqw1oNBJde9exrvW+jnTou2udzDhw4Xps
nI24Hw3ULunIIom9s9lqKt+O3B1T68i5LSDtSmqwcvljkheQxtca0FbLZUBI5CvRkym3MDZvYwW0
y+XYmaAGK+sSgd2VXrglzxrRxH5aHVTxxwohMRykC6f7hOhAcVvzbHFdaFa+axMY/dW9Q89VtxfI
cMi08gwCPIsbiNPCDtwf5fQAhGFEZxOsXs4p4u6jzUw1K5u+ZXyMyqOwOnfODDdZQhNqu16DhBy/
JiJQNtuRBBcwxHuOLTZlR78Tt6MO9Jz8AIt6ZX9E78CB33pgs3n6k2Q1IN2A8AUm+YPMRN+oz1Hz
cCeQJAgO5MdN81mXGA9gL2iTEHIRaEPnKdII74UcgQi5madGHY4RyKk5eJL15gDhDumb4KmZDX4P
r0qN+LluwmFMiacA7QTHJBZisF9XQGlDeRBddqg1Ut/H9N7QB7X3lnW7psy9PqI3HTLivpQc4vFX
jS7iEsHbjlx2k3qaZeZIKKSFCE0sFcaBoAe3Z0cX66PUo91OClKxD1b0pCIWsTjvqxydXPFUUqOU
s6InBJpNgd5+rw0yevXSJD9Nuu8QOaEzyqfT4vxGJHEpsXDJ+4JNCmxuWG0yXHgKzFjv1rI1EU9W
CI1/nY78qLvGjQ9xy2YuGX1oOn9mwelCX0w+G9jWf+WExXAi3pnvghW+qfaZ3rmK/izPGyIMvSHp
9hGRRNEhzZ6rfnZJwXapv03FH0pQt7JZm7Y1sdDcSgBRiincqJg9igJgbWsgtyTarAYKZV3azRwl
g3yVmsCSUNMo95AgtyMADGFa+6bE5mEqvmOm2aHHHF+/zNNBNkN72chpF9zfOissO6Efrtxgghaf
M06QNtTmOxxHzlXl0Zruou9bqrBU39r8j4uWKJwxjDkttbRmPeHdkHVu2TDaKZ4od1r+tJq/3biN
iw8DwWfzU9NXVTuUSBBcpPtS9KwJhCRG08pbayTq2FqrJQQu6NJZXOz60Vpksss7tpK2Gb8XIsP9
WlXMnbIYxc6yqVqo4Wobq2LZYhMKjahIsMZkEkmq6Gykvr7mEH2ALL+arL+bq4SEeUkHaAkjujnG
eWJJspRUfyG51BcTWLvaxDMxKctPYpT2SzeySUVx80bmuImDoYYQGGiGnWDNaxsE2So382w/QG0b
z0P/oVaZFVSFWvrTDDRlS9fGrOJHvfgmUKuAQOOokvQep5KpWkyO418pllez4PZEHsYreK0JINBS
89ZFLTm0gxkSCf6uQKx+lU1CwgCbgg6dxWIpwNwGDnwpkZUgUac4LGVvmFDNnOmeOC/Ds8zHXucf
omGXtqKrkvJhQD7h8PdAVwDc4t30bCxR8tecy9uKeNz8ODgLck8IJvvPvpvFL0udPy2YiMxq3bfq
HyHD/CvqzTr99da2pQZIOtrFjy5l15SnF020xTD/kk9IXU2MT0MwaABxSGnIu/KtgY4H/bFDSBJj
U0qKBr3xqZpfnFF/cJwPCd+ONP4jFu+Xo1ZM4Mg6Dsjp2Op8N0m5z2fkJ+i4p0stj5Wvssj2qfxe
tOrDWsKf9y078xo5nmE0AmlszTFPHZbdmZ5JW1Qh2coPcCshqEN+HEcvi5L10qTdLpEYeUor436k
OieMSWU+FDPZQNz8r73kd0UznQ1iVVx75cWJOwp3csnZMCnH+JaOJHg+pPcYHHREXH7KBGOVm7eC
DhrZagy/luTZVYWYdw6pbOi/2VfUhlD2lX63KZOtSyFlRxLsXLFwOPNZUFwVrJGC6MUrpm7G7h2/
2GKsT+rQJsGY21TCrsXR1qjLWaHGHyP9AQLrMS16C19cN/naXbG1lmhK60nVXak3z20JVl6SIOKl
qYmucK9U6uxPU0JSJdNsNy/iVKzIz5FHb5Mm/3JUBAoMxMqGmW7nWN3KK+UPtfSUoBW283Mbkwth
sJUFmdTDMJUfykJHbZd9LYY8A7/mpJsTr9flDXR2XvwC4dz1OMgy+dhCqPAP4tnA5KO81Kkx8R66
8M2lTHv2DOCPJTvifm9bxDPmgIAvlep9Ce3pNjydLN0LVdGZsokSC2qGOlHYyq0gg9JNm8T2nNaq
PHysjhdntOJWI3G+LXDy3fkl9eK+nTApxvLchWzUXWARFuimSXHDiLFFL8EcgfBzbZAm1BR3uZSx
vJOhuMMZuI91br44ISxoNrWjZRY8kSKQ4gxzeVWio89pXAXZqCw00jShQ9ebo5Iid7jnh9AekR7+
/VhvZB04Ir8tcw47eH/IC6ljW79/+e8n/z0UhrXsM/WeFPHvy38/2TcSVIpG+Dk103uWj8nw/n25
ILch7E3BwmjWWYuZP2aSqeE0O7mS98P9Ybai9T8P/37uf37471f/z8/9+9W+n/73HxPkp+3tdl9r
vAWJBKXNdRkjxCxKl2W+JIFrWFp/cSgq2YwpA58ryBo+EISd/feXcmmh7Xbktt+RG+IRKSsOKA8J
Zfv3CwrHq4xbwS6WvSQmvHGGPCz7/zyMGVF/04g2mPwhVEmmtf/3lfj/X/3nh6khdhqKPCkbS+L6
/9+Dpim5p1Lcx26p5wcDyRXArHGAUVs3SKOjaunJUyM36d+DkcH1afeH//NzUSMVO6kcwdIzi6u2
tw7/vmKPB4bKFzAJ8AydvcZd+kpTQ0YEahuz4R1DuEIieNL3x4GKB7SPURXWqsi2AKCXZDD0gz3n
acv4mhIVkVMBImV0fP2vHydzvB6S1//5Df/+1L/fOlR8SiLFrAICMqQjGO5/PwyraA+/gwXRFMnZ
4d/D5GhsQv/zY3pUN/CjA8CBjn9hM0fyZ6+26sEwKmw1ttUgaC2M2zrar6Lv0TOwl6j6VapK5SFK
wD+krH0YNYtM2qy76hrRCNC2Hyq+IFRiKNQRttibqWcBMdq5OMXEQ50G1dmv1MofLDw6wURQHMtQ
lhzNTP1EoGOEnS53LgYLgFYQzMO/BwyepE+MEtKHgWrqOS1tvqRwSh0qpw8kL7Ja7RCv3Veexz3q
aMQyaCW6iPBZQUZEHOkNJFxOsD4EF4AVc/y/7qaWNu0EhNHNCKatZTEe2gFhTCPJj+toytvSWndl
NSEr6OZ6Rz4PigSEpsJccCLnwHFK0oV1pW0MkybrQm6ILIoLC+p4OGeRXu/S6clMKBqP0XtXI1uF
SuzHRr0nDaI1j3aWkyL0zaTNCL8caCs98tLs1xoKa534XTQc7Fa9pJ7jHHefLMuTuybSfxF1Js2N
ImsU/UVEJAkksJXQZNmWPA8bwuUqM88k069/B/fibSq6q7vKtiRyuN+958Y3klvvZskYLnhzv+8b
sc4ykkcQUSs2u89vq6jhNFZ01+pucXuDQ/sY7xIHlT4x8TR6QEzbBqokKOXfL02bO+GHFSdVgkE7
jMnyXM7EBueQyRSlJs/KIM6CNeX3fwQEAO2fy+aplLhdrKpXBydHax18FJ2ZUBI0Y2s3NEnDkK/q
95MdYnZp/XRbozU9jBi3OM0XH61I9c7UK0y54AiaWoY6FlQcXUuDwylI1OJA/me5+m4fkbIdkOj7
5UP4y/igSEK6eNoyCWtIrm3mS/pT5RTilaaZXSEY3g1Lbb3xXshdVdTuNgaAgDBa0/nHiSWQimre
AcRpVk0dVs7VaxpGP6WYYUlgFQ6LE+IQ+n8G6yKl4gID9vTqFG227/Jh/kzIx7h12V6jPnsEA+E9
mihEdWK4zBK0+9hLazhIhKN6JcZOUj3YlLjBW3Fr7oYUvv7/95p0VaWlg5NKT/qiOzrJI9Ffh4X5
Pbn36pAijVx/f+kKkLUZX1LSpUnmzI0vaqEJVK6p0Yoba1fyMtEcJQ6/LYRTYmV7Eyr1JrH76FyY
RnRGIi8OldVNDONRbFw2wj6+zWsV3XLCFtbdkCmbwXTir7dUJDU5Rwd4yzXAUH5pIk4RVV37O523
qCoctPddP8n/igybnkJuCUj5oFZJrWub6i4MG9y8rsYQ4xBfiRDLg1rr6ZYDf0Lba37Xr5/GX7r3
MmD+MLWHV7EHOL9VOvrz/9ZVYpMEUSfJfLY07obe7G4NguG/HQj/4ZSlFowJNdKMd6fYUs65mbjX
2GRqGmL2O3ZY1H0ChQ9ZHott3Zrkcte/qymkFzi2fe2bAcloRb1LALnXcq21NkQwalucfjH4Lncn
Jqkuj8uL03mYUruQCA8HQJVq9/rLaMrc8C3HiM5kinEPX0N4dHQCfzPOSZMSFdKeREmFhwx50cRW
zJgXXOlETdV56B67NkcnKnzvPiL5eha9252zCfQ/kVqqUIUY7vOqGe4nM3pQEXluKqRoHp1pe7Cy
xttJToSBZw5mYODcOXoy3hJRVA+R5b/W/QwksORa90sd6sZx2NneSQyszXjRxxMzkkdLEzT1hbqr
/F4ep3H8xanm+Ivm5wEr/m3uIH6k2trFS7F80VLwPEpC4GEqAJUmRfrstwRskEx427MXzkrFLuQU
cZIiGwLTwonSGAUg9LS/loxQ3ejZ8xO5luG0RFIL56Ab3HO/i1ToIJoXdYqVIZaPqunsY//bjo7t
T5MlJGvotlTaNQXvtp6otHPsJDvlwt3BOUyAPhMktH+r6YaOD5cHBQs5mBnYEPX2TYYhATr8OfL1
Ks5aB0OO+gblEQfmOMV3vbH2blT8kQQf4C8telxScbEcbJvl8CRCZsCiZ+ivGvfSxLNx9/uB8jPk
MFGlE9C6KDlyPD+Ngw/Ws/C6XVO76j3BS78ap+pjx8JFb65pHEoPJvs0mjQWxnF0UZS0m8YlYrHa
mwnVWWbd8K/r73mcLY5SEn3wQ+RiU7F9Dpbl3vfrL7EDPDdOFvHfEz0P9p1X0cHea0z09Pn9PnDL
yBgzLfhrvaEnCAI7uobjTLDFj7EQ+Eg99kqxNseVDMyHc8MgjDyQGF7DNJMXLjDyAqCA00AJ0BJq
2UHldnLfh32CvzRJ//unrndQcjVmSGT/XTSFTEsdfgGNmL1Zc0cNDIjqwHOUpIR4CqK4ldupF6QA
B0Lq0zS8/7aUjAlmNg8VLbNAgpCeSdYJS3Y/9UMTRLV3sFJQpiFrzLWfvZ8udtOD8vLwDMpiEGkI
pnL+58crr7az9mFIt6ECXhQkC00bBdDRnTCSfYMX+cgI7Gox5sRFKEi3hwUu6ihkADoSsZ8qwlJw
Xc+Ng7hiKf2egg2i+fVHyAaHT51YL/SdsqGg6M7k4Jw+TI/ktdOb3MGs3GUOYS22fr/DkBBizz24
9rCfi/EySTvw6V/HvMtBZ3auRKIeG02nTRxuR1OaeyDlHCR7/5FCYkpk29N0GLFK3yThp+0U/pNj
UpsqW3rjq2bnJ/g0Ne0UgVMAHVOhpmqSDFppJ4JVZbksbbsfMitDLKuzTT44D0VVAwMtufnh3Rrt
IxzChiPsXO2pzDsU1poLmIy3YurvuH9qGLOYSRqPoA5Q7I0aw0vJK+1aq1lkuKU6VAZJCt849byL
XXMnp4uAzrZhJkB3ma2MHa4Rp2LKWIfbK2IwYJOeHDpwAYXPb1u7+UXTl8pN/xv8TEQxbJVsM10y
KitegV4gwuW7mpux8kqBN5i+nKyNvmSaW9uywUegyvDsD1IeDW/ddpY/Q5SehECRFMbS3GprfDMj
3Ge1udyZzfjpudy2eso7utDGv+5RWWyJut6kvd2cGsFo0MZym02E31LHeSwT5TNiogWgcN07wVOz
MxMlb+bKdteJEmJDdksDyZMhI2Coyz+ZIL2jNWD2inW0TY2KZoX8bVaQSjArtFshOvsczdZZED7o
WCMfrGq87+yuu41s8z4q/fZ1zAesGwU/+lw/+N7ibljvnEvUI+ctZYUKj3PsJsdoym4N7ptZ2CZM
gAOoRO47qADojPEptlu9Z8yxumlVHGjH/4gl2JY5a299J27uQxR0jBlyB9gZwSU0MFm2D22aGx/g
+w/S65/yWF7qtm2CvOhuDEJ/JLHlEgD949sd0wvHtfZIutw4aTHelKaAfFKAlRid5XnKx/LJJct4
y6ntVVvxw+/x7/fQF5p9dmN48o9n1dhPRsUBtioPDCAmXELWQa9BA+HSXDObc4JbAE86uHUcqRXb
npcywCqquwnbIGOqfpvSQiDVoPeMW6EO5n9E37yqGPBASM9eyQV1Nw0PYdoN1JdYu0TW1VHn08z7
4xOq4RY6CAXvZZ6/RBzCVxHTHywC5P6V328HSkrgfDWrWE06rQYwNPJ946vVnOCJ2Hi2Yx27+duc
2x6kUfHIC67R9ZlW2f7o7Tre2NZO8YUTIzzYnfvHrWznLKa/C10HfT3f9BY8boLbH6aIZJBVtXMn
tEMcfT7rdPzoSyMKYHljMJvlYZ4qXm9pE4wd238GLIZgTo1k63WYHuOHhZKgTYITlbwIIL8c0QoM
z/A0uTQUGhppOdVXgsJyk5vFezzLH9N2rU2e1lZQSMStQmC8T7GEhyXO/IXZnMZd7LHiBn5v4iPn
43eGAmIxYu6t9K3jErHrU5rIS5T3v/58Lbv8u5L5UQNE5szOmwpfLt0WDoUWbbr2ZxWtscVCvhey
FcHi1VQ+IibG8IgAtJY0g2ef0p3zPZhnn6HqYdQdlgDd3Pm0BawCMR4EzeW/M57rbGRIl+bv2tGv
cUUz+oxaazvyqVtM5svdDrVUVHn/Llr5zyzG/LYn7O1LtkHBwQCuSM6eVecHh8b18ww4QZugQexw
F2c5+LfG2TtDmqydf/veLR8WXX7EDkP0wcFQSP8d5bZo8uQoWQChb2wTGGsQOx8lx9K2+olcIzyU
aWNvhAlmwI/+WVnxnsyAKECXQqKZi2Os7WhX+1B5Zi/6sUc5bYeMGLxtmP8qFSMzj9OX6Rov5Ugd
ZFUyr5k5ySgZ31otECd/tCGcknGOq+qv3b3bapywljd/Gp/Dezizgxtm+zmHHHXMTu2UrnCF4Suq
LU7EwyBwZyCCwQHfKund9oyIqzkud1i8ySIv4X4yh/uyALnUbKpnQ3FD14L5S9m9c+EhqjOzf7rW
I4iNMHhwyvSrzRuSvlGOws8CH6rxPYrX0KF2/0XVZB2iHKUpJX0muEXCAzEfzeQ7i9Rz76qDPSzA
6RgqNV1hoSwwJDQbhin2yXbpIevVYNxQufdi0DpHEjrlBFN9OTrGmV9he5s857JGi8wQHJ89iU0Z
tg+pdJDq0uaQJJTTCA+V1V/REV05rz2MYt/WBOnpd+H7SuyTWxO38XLcB1NsvdoLwphypiBT321W
uDf+OvZdauayXPc9YAY5pEC7a15TTqM7aBiHqozOIZVIbRYGY8LKkFg4CQHOJBZc7JIBsFNb+Z4z
FXNmhZzrzsTwJBl9k4KLpBubAPPoUzq55wjj4OCBQ+bwhfY2+LeozgR7Z7HPjPmlpogFv2vOfjPy
BT21wHuYU2wp3FvysP22Vzen/OrNoSDU6H5m1AG7brlzpsZFp0XMqPnWijB5n4b+eWbrBPyijl4s
mh2VZoeKZUutxSMk8oHXJBu7LK6ZoigKS2zJpV+k1E9C/PEq3uu05NZW1NFfOmBpnnBrohvitiEF
AJ4jv0nA6jEPdY+h+QiXRlAuyo7W4aKyEQzq8mlscWwY5Vabrjia8d8onr4LVKeNnWBt5/a5LUss
5yxzeFjN5svvsJyZdf6wFPNNKcQhLcvkOcEzOnIJ45Vstkk55lsrLNhd2JVA9QyvPZi8U4y6xGPM
cFYUeDhgi8W7eQZ3Aj7ljPZlbbOG9qQsf7HL9ohR9VOIx7Gvn8BMg0mwIHB6Gqq4VOsLgzOxneeb
oWL9CUP7KJp42FPGXDElgGedxh9e5ouNwya16bqSZrix2BXJ11xmamdZwFmceXoQCYkFGQ64mwGt
cR5tD25K2ShWm3zFrrWdaPb9xIvUuPZBTFSGCDhLhk+6z82eqBchtlT01DsMGTdXPz8Vvk0UUD3W
Ne4RL+3+JSEdMmuakMgYHsUarTAlbkoppMIm9zDyCIRlSzYja77zdFb71tbQIcInpixkw+g0RRcP
tGaS0ozNHZLTA3zW+Niur9/grnWQExfR2E9vhE+c1VTPsefcZr2Bz2HSPw1FzIEyB5gp5Xe2pv6o
LG62EwHijbDsNyl7ah/pEYLoIP9SVnPFOtcjLMK2m+PoPrMQ9qolvVDkVtA47Oxh3r7xTS5MCNP3
fI7p0/Xx3Mz2cgfYD73MM1ENeQAOS20GYMi3Ganfs+szB4XNNbYJ7k/6WIEfqIBb9LZeT3hAfBoc
LLCnEpNeBQ02YlaQvSybs0Pl4sOpKoE2giWhNnKcMSNez4zsKRSRt8GnbI3RAR/ktnFPbOqnvLba
M1XjfLyXw1LmtzUfJ89S4zGb9K3PIiUxxNml+26G+szSfNaR/zMrBnIgEXG5QY+apf2E0gboMLbY
ubPPZdHtISr6+7x13zK3At1SHtLqT2TUdzyrn80vogdtsiRlQ6Cp4GNWi7MXybs81bdzNF7LUDa7
mPMek02H4yJhHn5ysscuQxQHBxVpGQ3yp4EG1mXgRung2vg1uysAhU9icMgjg1leDEt9j139Ncwe
9a71TKUSBurKvrhpNN4UxalyPEIw7dvMeJU3UH2lLm+5XOwumLTYzgbn663BjsGZILfuR2gyy0iL
MdIEl8Au2vKTI4ioiaSTPTwvXf2Cx6cIKAUncWs2YuMvtEZ37OoczD7xngHtiGygB8hGZ6+flg0v
wDMudb9I/WthxUE1kmIbocYGmXQfMQxjJMFpsTGS+c0n6uyw0Of0fknrVUX8/CZH49BgMLdogIMZ
Tzj3lBkXs4HdCgsG47RHmkdITRgGaJZa/HVvnaVlBc51GaSZywMERydYcrs5c0h6ayeG8fBgdpVb
v5TcFes0ro9Z3vibEfCKmycIuRahs6w7L4b8sxAY6+2oY/KckahZiyUXO2KhXk+9j4XRsha4VNcb
ssGMXSpzm07gkJWX5jtALDGuu4zbETDE2YYdBjbsuIz+oxmTKFCGu2zHzon5Yii6Vd/BMGtwinYY
41pU6wztdCsVf7gb/GNjUZ1lG1zpdCpBgXhvhfkwuiFnRBAkG+FneHfbN2+l+MghfO06/akbLAaq
R32ltj6z+qOZW08dNfEPOs/IO5n86bkvMMfb02Hqer11Nmmu5H2bZOcwnHAZ93McMIe51JEZbqdR
YCZp829ztFhNvWg3evkbewYf5Mg3MWZOfBhbdUaibHa2ry6y0XdW9+pklglZb6CWbMQX7xX7aEg+
iXpx7DerxxDBYRem7p1e3b40v7eQnKOnvgKT5OcWVs8QVXzuxG0HQDHEBHPwI4k3rTA/04WRvOXK
UzGwmOvaPPEQsqykklYq9Rfub8guEAFN9Fis+y46RAnIyhrFKvcIL4eqJWEWGrzCzkDCwWlrDmrs
1d6SPzK3IwbkE40y8upZVyE3Ags9cqmhXVnRd4EsyJkS0gnzj+dmkpfKQq4WBJVt+p72Czo6Kl99
8CQasUj7mUTT0B5YYfe+4ft7Awei0IT4aWE3Sb3ToNWVxV3nM/lUXVHTcMLZimKsYgNP3DmmKFR5
xM4et5pwAdAoMyH5M1vx3spoKA0bZHnNRHWx9VdaZcCqHhrScVvOLoSsLRKMkUzPRTLtuftlwRh9
lYIqKLOKN5VEfq0WMHbVCNqBqlfa3RhIlsCMiS0z/pgKGBXhsm+L6DXHrZCt0/Ww1A8Fm3SUB3WB
Bw7eGAP2cxH62a4b8KCacQ4AnFsbhlRsSsS6ATW6y3COTQIooQuHUajy2mfGX1HUBrkRd9pGXv2w
GNVtP5qfGhltW4XJvEl98/r7b5ACq6DM4ZFGzBQCl1EKTQpjDmRcUVIs+o3nYtyiPZ5ARx6xpCte
6HDcSwWZp84ZidND+NN3IwhauHYdjvomiX9AT2J1k96ykh+P+G2GFy3rGw535VH5GH5Sh3ibrPE0
xYmt90LhnBXlVSfYmSKBX21O0/1CHHMrXaiAg+mdonW7SgTvnI7ISFGvvK+G/p46nhs8kafBoJsz
maefhpsp5wJr60qXPbMjOxCGuLNrdzrPGZExh6L4wIJOiykSS1DCxrR+PGC31GBtVs5OxXEPxPRn
ovtpb0AHaO3J3PbZ8JMs5dsQ2sXOMnY9NwQe03EJNHG4WnKuB5xNM1yO2SPFzOOHd4yKGD94yerR
JgHBsjj0/4SIXguIT7cUBH7mdTZzbuofvEllZ9WWt6HXYLWDOJhkbUG9cPfWiGrcOnEMQcjYhBZS
KucXHDqttRxsxauRFsYbR835tvQyhhoLt1AvNpim8MhV1nzOR5VeOVROOerwPIUmp7FyOtRDceQY
fTZ6iA/GIsR2UfSz8pdZmPtIhzrH3oyPFXIQfa+Y9zyQTEsyHdKEv9ixFjqLXHK3pQ6GBJtlXdjZ
1vL5mMV9Ee3QWPiIFDeDcJFmYidQGk6HM/OzKAAJrQY6GJLGKtzRxss3Y41vLCquF/Fd81zGwohZ
dvk5RNk+hT1Ne0ZZcUXC4BfXS3wVOcmUhYh4hNGJXZ4y7proQDFSkVdm034xIvjjCZyhZfqZmXhu
Jt15e8X84SxM45qnzlqDQ3Wuk76NfmLtKUBMAD+QH28iaEHkO5oOYDptWMS1oQUyXMM5NiQHTdyj
IxkTJDYedD+Op1s6EcH4DsljPOI8gsWRwbrlWx+xTZYcq2jz4L62Lhi4dbK64M+nhA2b6MqVMDna
qnlWlWkxE4sP9sTSrGf3Pi+ia5FjaLEZ94Hx4KragNnSUZqjkFSntvms00/R9A4czynwF596JHbc
uXL+2HTPcVWE6DLGKzHRoSnANj8nJ3vsSod8Z6lfWkWifCmhxNZALPAPsXKjiGQ59jnf//K8EJeh
vFdZ9o3//tUI1X6o0s+Zu8V2kt5lDCuIIhPJ0LkseeQE7oWuGW/gvJOFHjBklfo51/U2rXoGhZjV
6U1a9Mtkd+Ccq/lEZuYOyz6Gfl31u6ykQqwvsfeiPG8yM2QnATe4lyHsEj73tD6orYNpfnTR2JOI
WH1XpSAHuVwNhBZ2+RLhWNfDIWc0uLW6tOAK3K7mpPX/8MhYZtGjOQi2Vpyg7irZeu2ZcdW0ITjI
qp5hm5Q9tKfe/KnbBJ9rHn4WSXy7NGQMAHB+E1fAWAq/VegPZhABNgVox0KbuzFT9LVNTxh6yEY2
+6bD0irnp5w5fuAaD75x01lIpHmI2FvmJZ7rqq62KqHJuM1h5XXDcCpC+jsjzuklXUs3MQsKzqye
1ABW7KXgvmy25XaO4D44HWxIJjN+Un4UAtF0mHuDJWi4WUaPw77hjDt5SEbaqsMm844UstHuWKYH
X6Sf6MV0RppwbHtn+OvWYDXU2og8dsUBCni4GSBoTAUctqLEbN8QKcJOzo+Eko//vUmqHzcPfRje
4XJwx+y1wYQ8Fi0bdQk4CT/OLqHD2O+BCo2ej9DbX7OKyODiMBlUFSKLgXStapKNkjfe8M3jaHow
3LDE8YZJwVuSqYwYa8YFA/fhV0JchDvoNY9dNKfWvohSvg0tZs6mkbwUrt9usFpHKMjLru1MRV6q
rLC4EjqYcVZy7lp7oFmiEnTpDeWGHPVqgoSDgz4UkhaOY1xjMsIkY3hrLD42/+Z59dLAEiulkZ61
BC1A0od3oehwiExnhZtxY9vTR15m5GDs7F3ZTXuyu+iLwrGDMLgJ625XCVg4bV8PR+mI+3B2j1Xb
PpsSSZrRIQCF6E5z3SVkVP6t22gCiOV9WIX/VWUOaNv6Irz0Wce4oDOjKUEo5VvOkIfOAr01Qutg
rMRUnppGVogtj4YgRUS4koHnuB8U7Xm9l5GKqVMMDKhBAjtMnRkEdwH2ei5IRFDIJ7snvzyMBqc+
rtg+U2KCagPrXWvBTZgui6qclf/9YGQksTKcwqZtv7Y9jWyL4+bbOP9jhP/yTOE2ck0CBKiUQAJJ
/7bCBeE4kFiJ8WRFQ7V2iP0kavjuBwyHcU0hllvVeyaKuKL9QwdxUxn2JxPAr0gMIR87SOfAjAsX
W2xEPKYMOYp2zR8j0TeGVfkn/DwXFbX1ee45tpXW8GAMxPh6A5k2+ocJ5JxOUOb8KPlDhOl1kYlB
DsnAzu5+4Cbjpjk3p4KVA23VxprLlKUlFbIdphwy1vDqfwyj/U8pyb40eJyuEETySX2FHOG3A/6e
bAHFS7qCmmkvPGRiibd1yWhoxDZN7Gva2x0Pbt0OaFSuvenj6XfdeimKlcB+ynkIwoGg+WJFd3h6
9rwRzgHzAZE7MbOAkXj4gZoBt1BPzBgL6ykNGSQVSPuuh7BuOh5Z0vZzysnLj44wAxMyi+JH6MyK
7GMKzM23wZw5P6U/W0Efmlun0+ec6+NhmcNn7VHB1OvjBO/wppP1HhRUfHL66TtqVcpQzXcRXsqt
78bDE656XGFjdpuzMs9+2h6a0bxk2ieCV+POpBGdaWY23higy/r+Sbd0K01kHm3b8RmTbKGAb1IM
RDhZrmhJJ0ohAOk1kL+16NZ8KMy6JB9f/JbsYG+MrznqDzw2/2Ir8ZDZcHfa0PvDqowWbC0YY2Y2
r87QGJaiyaB3Neg7PjZLCGWgRkbi6EiA7gIgdf6y4OoHqW5YCTq49qWhwy1z+/7IsQNdQNpxYPnl
n7LmL4jz14Z5KQPN8Y6IVbvVRg8yJ2yO0BMz0OXZTTIQ8szQwqykwTgxNP96ROJxNP+NBly1klWU
H4G5dcd+0s04bmTLZ3xaoE0QMVELlzInUbumRZKnxXgYmaKv4p7ZAOObUKyqad57OZjMbuBIAVt9
x5TutvZYYbW6M/gZN1brE5mLpoNTVNVuLCYnkJy0kgHjfJlQxj2M4rNQE7B+EBg2prESZWdETwEA
13hBOnmHdgGnU3HB2JWp8TrOLFqLgoNB/AbyA5qbh9Wi6kF8jUvxttBinVX/+tG9kRFfLXeswwzK
ii+E/BrR9MPNmBzywqSsD0+l4Z/NhPBXjjnbj4Q6iWh+KCd4IyamnY0LuLQS5RtnD/o8PRJIODoK
rPb9sMTM5j1Gig7T9+6FkqCnFjsR8ApATv2MQqatJ+5XB22ZQOAbuqU7/dshg6hiOTuD2w+yBkmo
CdMVjJXbcFmeWWm6TTbTHZCyoneJEgx51otxRhJBqnw/G6wCTuucBg7hWzv04NfCwdnYsnrIx7M7
g9VWyUWkhDmG5b2KPyZDnuwBl5wU3JLLUvP02dZdgmrKAQuEf0mcxaF6wbAYwUwJ03fm9HufWQ/P
Tebt1g9HTVaGSVaBk2Ka7uLqQ7BDbm0mTuz7zbtE3akVOcEqnV+pDe63k2ZlGe0KTv82iUHpp9Nf
vovbPHEvawh4nLpbINwvTR/Bdmp3WeIPx6U0SIKiaec2wOYlGj9cCno3WN7m0iWXhVhbh24F1lZc
W/8yxD7QoKR7jT24ov5TGY9/Muj6+/p9STmt1D1AXrdW9zKP3zl01ttK0iek7XdWUBNP5HhdeuNq
gA7F7ILs3NzzEJ7dyTliYdcYARUhG5/J/Fimf2uTtDM+i2iVEYxm2scmV+3FwnJk+uhIUkJPdQH5
mcL6YmQWGJRtswyXR2tls2Z/JjRXal4rzlkjCbghRjEt/VViGo904VnAtQ5cmqBkSeUdGscB59uD
KF5kuQRqnTT2xquZ1z7pGZSgqKvik1G/5PkEmhxqr+TIxCEKyojFUIYpDhVNMJ7ThZVEuDYaoNmf
TeaL80B2yhqjnIrb6daP8seocH6K5VyTSfH5kCcok9s29j1gQJDV1YhCGyPvcMIm29eo7pgX/m1n
9vpMtHS9qANcRMU/e579JhYe8axshl2qvg0blJ/vNPejaZLQiPRzTFnVsR7KVwzwRJtC1pgFtXXT
FmEgFJqJixzJAGBkBuUypRlhU8NH+7Iz5kv4D/54Eccmx5uec6SjIB6HFHYBirxjoupzzMoC7cK1
5c1umytDCYwEnv23UCY1W763R+MhY9GSeO6ALlCZFiyN86UisolEcCUBVi5LDKHmDFHCIgqVlMCR
piYD+e/lrL0Lv2+wZG/Go2HM/2KrfUtj58DF5nGiOaSWIdlY+8qTPeCtQiGNPeBtsYMMTnzQC3XA
QGfAuMqTZ8pj5PAguYglJVDzaO23o9nPOFBX4sE+tSiDHa5WJpurock52nF7KphxqqLThzwa7s2m
T3ZNxUV4HMOT59TfEyMCY2ZklcYupmBN6DEfLhXBLC7vE/iA0gg4v/CTmpl5EjZ6D2SaE6dHCh9R
nN1OfuOmU7xIrAdUGOy6hWk6MEUjqMr0O56Mh7LKn1J7eFtCbANowt+VL6tdz8Gs7p0jvovvtPUz
KuejXU7WTlptHxAm6o6+Ujs5AfGq4y9agVx4M+WtA0aVDF3oYYUkuW4Sc4SaP2+KnvRK1wCa9rHy
M8i6i8Ri3GjbeMGU8yeGVrmLxuF9TiZmAPGLAHy71QXpDPNpmREKHEweS1aAgO6RBEbktmVykfhy
Kncr7LNZnb2FGUf0FnMt7Uvmh2xnFKHyk/3ddf+WU/titRzVjZDKkrS71oa+6TMuINVUfqYevMXC
/PCmNOORZMCftbG1a5zkcbDeKpEflybJbjHlb3W4M4lAbzMCXX0HOt8YvwbL/Cjb/mJn9mtncpAc
EusGqzWk0CqYiKByb/8iMv1ktrh9ukGCEXXSnVXhmTWZJbhKc5E0xT1jgiGQaC67hBdWaLvCWFFe
WrZcYypf596pb9yRf0AbujHVeEka/N86gou/OOGVZjOEMoBKRPkgZJpT9qSFxywVaXPqX0If6VS5
eI/9PHtvKror0rrhILb3yf3F5L/rvW5h4xBvIVk2r0wJyMBDntyqBAc7GSAWyHaCCgGHZO9cvHJg
0r6GMmQjgU3a1btvI3zM81vkgOKUVXwGCFPy9exmJ/VVuTQcaYYIDjHrIA0BxVDcyE1+jojl6nUH
RfyiyQ4rrdz5s3qlNQVuboJoVLxjeWz2g+AroYrgXsc5yvNjK/6z6qafcs7u/cJvNrKY7wcsYEHS
poi45h8MjcVZ+gRdWmR3Pp6wOixnH2fE3sNSXUSSv7pPaIL+EawpBOQU8yLVUV41Xuqpvy65qvce
R3KL/Y7j5UL033BOVsFYt0kvY7sebuboebCyQz8M1r0Dp0lJQtieZo8XMT45J2lPZpP+mFV27LrX
PKs/3biPoWzpaxXyLRVjYPvuR22x3DRYNYM87lfhuOYNtvxjKM2fcGQEJJs2MMcUbauAghThFcdY
t1faeQJA/1prOExgooNScbkqG2M3JPpTZQWCyjjd9n1e7ktN7/bSY0h2d2YKAsPzHC/wTeu9No1A
c1QLMBm+pAKVVlL/FBg1Zlc9zBDgRtxb2D+J3bgl6erib8qUPkg8V+5tHEzZasUzi/kvVSgcPPrp
WScLrx0iwgYL5zmXDg3YM3NFa0WDuSDFZlGbG2jzynxJPHxwSNsisFzUZzkzsASbsHYHGaceDjo2
hB3Buj8RVVJJ6H44NjTFwUNLGLxXgVR/qBWjxwp61g2557JS9RZHQwsXpXutK7/A0QoyItJJ4K50
h3zGiRMtuJNnH0Kr0bw4DdQSopzahoGi0/CmiNm3RWqwKynH3XgcRkIL1yqNzCmDCn1MLfknGmeU
LQvuYEPoFhCHC/Yc3WB6SJLxOKY9AthK8ZoTuyEhXn82tcsbUjaUYmTOv2hUn4tHV06lEsZ7XJ9j
s2CLcLLbu4qB/Dbv2QQqy/me/Y8U7IUkTPM/9s5kOW4lzdKv0tbrhhqAu2NY9CbmgRGcRVIbGEVK
mGc4pqevD1R23bzWZtWV+8wFU+TVQEYAjn845zsbsFqLgcx+AtebrEcUQhuBhn8zGibqGHcxbNmQ
43ISjzo2giN4tA2BDpj+IuxYXhS9aOk6Gx6XR55600aExnFu/AdDMOPFgOE3cg9nwliFSXpTLblm
7Daw0mfeMzN9NI7dzKVpGUzBh5qAEmoFkgUBIQI0ZWFHOVm7v0aQ8OT1kNVjYa1jJc6e6nkkKXg1
J3D/W6CdTAI7dU/WtCr1b8Ubsetzx9tY6UflMdAntWidoaSIA7SONIZ67fcwuwjckr2TcSgV2M9K
c8czJKCuRVPpWSPNknQ8XG4sFNqC6KcQtQQ6bLHr0IGtjbAwdpNgeSlsc2+WrQVlwr2b+9reWyF0
hXIW606PaynyOxW+ukN7AY1ydgDqJfWzEfxmsHgn7PyRBjaGOcFs2cnUNlHJs1bs+Joq/oWn5NUm
NgleoiZuwbIUSBUACH4/7yayzcktquyDaYhnoslKJz+7JT6WKqo4X+2KzAYu57RbeKf1j0Jzak/o
s3oH9ZxrAbdCkT6H73WIhLKdnIKFW/Rc6PaglwPFy89Goz9De4J/zYteJvBo0O6s1KdXGe9WJdxd
Hye/VWJX+942EY7JFDzGTM/No+OSN9q5MuQ8KnyBJ4SjmJADk/pfMnyuHQytjEguLM44pH0k41kA
PDt6k8p4Hekgdk5ffkfu+dj6ZodD7MG32mY32/q3PeIFrVNSOWSBFKXiYssWMAd6EOQ/ztFz3e7I
AmXmfeIfHx9GlD+5RZ4AvEYWV6EYj8xgPpE2bYvwJ8cXGPEFg7O4J9/nJetvcJcH88PidomS6WW2
MoQ8b50cWIpCyjKrYww5SebOPiILvaz8M8IIxIthdaLO59spTxqzJb4WMKRAieWaDIFZp3c+B4lG
x5jDlBbLAY/tcw4OjU4PvZ+/1VQF8Riepzl9s2aOJGPcld5bY9OWDwEUDBH9TA2eQx914Zyr+L5+
U1V4Z1kvofjBHXcaeApmMIDgM7IZ9E9Iaq4URpukan46wCRakh2HFwyzBPjp/tnvxwtr+k3lLYIK
vkW4yXooXuuaV0HTDqi2OYNySGW2zlEd8JChOjX3Y4d62NqKwt/5t+xGtkqBlMisewqPH00vt15w
FzDK9EN5ryCVFIKCYVElOCMrCB2cgwyccZw/4uAeXf07FKxBe19Mq4EEn4GAZCdJDtqOXlQFxoFC
VfPK0JG+laiuKeNXQtv7yB2fwjY9FSk6zvpO2/2nbT1bxB1xmqyKON0mKbcn1FHpPExmSI8yrSLD
u+riOk20QP9OY0U21k3/nzRW2yJb+n//39DT/yeN9ZF1/68ifv/nPNavP/Lr/St11fnm8IxwPE94
yjQJBv7PPFbxje6PLs/3bdNRkqDU4k8cq3S+cRP7lulY0rSE4/INtP+IY1XfJCYoz5TKlIQ4K/Gv
xLFayiUOllJkyW1dgmNd0+b4ti1J/YIS3UXJzH//eH+Ii7D9P//T+l/+qJCsFQRnpK6VbgJw64lp
BbtkCpudpF2PsomHcp+hHEgYOU7oktlqds1tw7p3hazC52neox1mJhwX7WPSBMEhw9aSklgwRMmN
7KydxzKA9Aa8B41LOElUvDd2xXTRwmJOJjDzP3/ejzi9N5oQklgbxgGadrxCNLyYvEvy8wg1DceK
+WKPLJ1nMVn16Y3TlXd5QACkqy1iMAQCkSKCbREnJu63maEgtRucPthXsmUCiVa8PhZFdEgL5Jde
sSCLCh/9GJlrDjLtKebQiq0eauSE6IY4wT9LIFcBAqC53Aa1BzxtOZoJqGCVDInTydh2d8W7jxKO
9Zv1ErWcCIlEONN3hzhSv2jFciKSlpwFX+8mE0CJ0dO0Cwj77TACehnEIWcUtSUsGtCDqOVWOEha
mlTVuyJCJ4gDHd+Ntx14X5EtIjIGKUE+Bvqyon5lJnmdKwY21EAccG2gVtUie/abBwNZOFXUhABn
vm2qkl2v6Nj6CN4LjLoH36URXWI5ug5dzJA2DNWjWbHlmHsSEZxyXTrEPnaM3HEhgQ0wGRDNtF9s
9RCF5QVNTxkmDFsdzs5BUFKaM+DFrEQvPKrXOon2voUaqR7RXvQwOpEqbqaqfuKkhGiQ0vQOg/HL
NsIXoyt+FUPE0RZ0WO9gotsM8FZDSU+s0vapKf3dkIBYcymK11a32M7raAvm1tp4I/rTquyvfQvu
QuClaQ1MB26ZiQ3ABrKsCI9ByJkf+BGzTVrzLO06NigQbcpdJb5D6KR0YCVnTiHf8tS8OAT79TTQ
piMQg7LPG2hEKTGT5hg1HcU6uZmSTm1dF+VeZsrYOkNLyhdtgkLANjoRxl/H3LItv7gEmqFQAkUZ
aJsbJXjtqsE7AcNzz3NGkdosSRK1JLcjzl6KnFF9XG+wFNFUKOPZTINLZvXsfOz5Qoqcz1XBHNmv
vGtgz0yWGX8VJeTZQoNNzDUb2RIQQdIydIIAvjN4Z8qJJDnnISeWnvtA0rSaVKtci9mms2YAhORq
8ipNP7Q1kgI5faVpfmd8fotNg96bQQyNB5kGPWkSGrPxbsJ22YWdtRpRa29DIz8FAuxYMubJGiCe
pcQP6ncuLS9/jtnreTPvbVdCsurRnlZhVx5sCzFwl2BwRW62twtOEovt876FMVUbXPC2B3WyD4nF
mkcK2Lbf91Jw6VYkawUDyY0ULewCZ7UB7WlvEva564lAade2PhqiidY2q+11C5JbzN5Nlqm96Yl2
Q0fGQJfAsyH07yn20RVZZNWPOfZf265P4xLT3if0Xy2q8Tiem20da4R8voUXGBp4qCwAPdgxe6Dl
bc3+eLS5HmUDvxwYABycaD0FabWDKk3iZLjHz/IxcMjvOwf3S44MzKaoWGuo1owG4u2UcNcqwiFq
Br8gLlGSegOTssnx7isDxJlFbCUiM2xaEXTzCLQnggpKd2+NFCTdIxnGg+TDi9Nc3i2r8pIw+NbD
B4SxeJO6ebHtp+wYBY7PEmwG8tblEGERnFHUcLomLqAVliVVwl7MnQBgpJK5GSxmeIH552gyMpPu
xJ5pYXnklbPOmgoUokdhGAomYxOLlXXC1d0STg6HmmOmCYx7N4xfuvKiPLsgGqj96GaDwJ3ke+8u
cKLcOGOBA8ZYAIA2ivkw4yRJ/PmpDP3j11FZxcmSC8fPJoHl46gYwFykXg/WO2AIZEVwaP2OhGqw
g4X3U9PxIMnBbuNMsMyDF4eB0i6LokMV9c0W6ueuIyS2VT8YL7kJ6v3AV8BSkvgnbsTP0BNflARU
qrC119Btg1ONkQZfOzxIQdXoMk4KXWCbgZnh8h0jE79gfNdY5h4qe2rySnCnPrneQIxMtq59OA7t
YxewjZTgTugUP/2lV+1mbCdNowCX4Nwy5bB3io9iXvypdn9jYP8QpFnvWbq+LCp62vMSXpQsjkNV
vdFE9oeRzs1NcXezDyIfVzuS5QM3YGMG1aHq9lIMch0gJl3+Dnt6CFt59K2StYLZ2aDQDUIdDYDF
EbSDWgDnjRyixWnpHyIAemelR5bUvnXnWuzQhUaLRwgX4w6su5pRTq7xmjCN4kexWBi26OQYoJZP
aS62XVGDmkRtZVRFuk9zEsVD7CQ81Do2O4xSUtNCMJPKC/bwn4hS5V20SSydnjJdYtrrs1uA1xCg
ory+qYPvFAn7DujarhyWJZIJunaw4/0cd/UqmY177tJFNXqFsng/N2xhWDghuujQBOUx4XPzD5CR
1aYekze0q2fc/TGLcYCARXkmUwYi44iwIJt7hetUPEpOA6aSxoOHsAilo3fNade2egMWwiB/wJbl
e5aw4KsDItpnh8VVkFfjuojD2zACjFVU4XXKhoNjoUZmrPAYZclrDmBARiDGCUi9WgI7ousIZrgI
NEGku1d8b9x+gMK46ZyeaV+pyBiCTL+YqlZWCv/eTFncm/lmGoiUBPS1j6FJORND+IDhg5ZIIGry
0Yoqq9kvU5vAsAgGply9rTeJjbDInNwz+p8Ojxh0uTGYbjTT4Aw0pEwk+aoZZ33tVVxZ7HQZGjLW
iln7cbMzocud4a0TEeHdpFCshmxhKIUT80WGqiPH8Wqo3HwNUQkrrqsYqrMt57m0TSovOThaH5gw
EiIZi4+oDynHSgYDoeXRXnf386LudtsnhNSMAl3KzApJsEJZizgOMhTa0e1AP5yZ9Ls+u1A0zzSb
ovI2bkW6se3UPGn8gnUtQxeP0B9EXqXx0CVyE8ZA35Mh89/gV1j2HG4EuqYYlVUNPBlhxIKpF6fJ
ZQBFdN/asGR2nMYm2hljW2/GGW2Pmgv84zdQfDCTuS2o5BnNmu4sRj2K08/zf6gUtMNop8nKEiNk
I9mAbCjVbu5RpdJZy92Ic3yNbGwNF77lOHTFdsQwsbU7azr6TvqrEuQ4pjkuBuT1GIeEv/EMRkFL
H7OqhAgPcg5OPmv4nRvIe1GglvJteJaVJLRShhKr76GTnib/TcKQJl0h6oDtd+7DFPhk84VPDFbG
a6NA7RnaJhIgxQ4qTQTR+D/FhF7Lmg0uI0VMCt4rs/cO8IyMQ0LoyL4d2MuoWNlrVWGDQl964E8u
owIUiEjsn91Mz8cmCXgUjqfcaOdt2xAu1seIe7quHtdGZG3YUpDBGRM9YobFB2s/j3CLYOQRa1gc
8Yg6uzRlnz0y859jQg2czoDlMVWc1R+YC63NFE43g0k+deMO90ZDLc6uJIESS01ZEZqYkHN2o+2Q
iAGf4KCE3YWtWU7m/E7INIyP+6g8lvwtDXlOMJmZVzgDHNLI83zWuQRHVCEenLmjqmwrOBUTGyyr
x/BvWvrGdnp/gzXiZxbWG2MgvKMz53ljlY+xj0giUmpHOc5Y2+U4Z8PlbxrMeUgWiDsPX1VCHajm
6NUm8WTv9+l3ju1rbk6XrpofYiJwLorkYbRQq5oVEivWpNk10y1ofohmQ/zQkrT4HFpaMATlWkCN
WrpddGAgQk1SwQKsshI/UOpAJtOEXocSYnLjm9eG20D5VzHLFqnb0G3q3v+d5jPqFK95qZ15lyBj
W/viqTUMue9irJgajJVISsXfMOJ8x9l4x8yNEs83sKRNffpDDIXDeUygMEvs9yzWaKpGkmxmVO+c
KfdKhPcwcOl6jATqKDBRxD0rJkom+qYRezOzYj0nT1Kb37WOPbBa8iFMPBzngO0ztAQWsYDrQpcM
NpGnycwr4IJSBdKX7eew/aF9AXgcvRnHK149rQ55xE1NVoAx4tlvg2k6WiMZXOolG+EM4bA9Twaz
srKnwsujfEctwbmXotDtTXy+FQEVScjItiynHr2Cj2VyJKuJQw7KC8krQNrPgaBItL2HuXX2CFOY
DQoJGjnOLxklOJucaMvcmftJ0P3WyHzXUUOhMPrPWs8XvzYvds/xlmeM0HoWvZuwyLDYB4064Mq4
ArHLeal4JkwFRIVxoVcxfUzWUU0BU4rxM4iS6BJxG4kp+MBO4R1s3mFQHHgC+bM9x8gB+TVrRRXa
J/RzcCvD+lzXgJCYfU7I2sHn+ngdae98pBUlUTEJDjD8w+gYx6Q4NNHMNTtWElUxUoSAeXtqDEeD
vUchyEkWibpvm6MOCvuJFV8D4mfVCx8br9/DdQP25mvwCSNYIA+W/UPUE11oGWgzSjI4C+bOuWKh
MkH9jnEMbhh/LyJPzweL0r8xqiYnwcOsjEWHLA60vFCowlPrpM0pJisbSh/R3jibtoZp3iQZ8+A8
m2quXCIdwbKvShN18oh5giVm8gBRBC1cyN43qttT78fHsapuCN58xGyETcq036MhTY9jR4QX5DWe
f8XFMheMLbygCBxq4sMU4FBnb2l3bABIsVJuUe8jj6C3ZTMrQC2Cd/J2HvQVtmHICnoSZFe2Py+K
UPMp7SioUWMdQzvVd2lPhJ8Cc73DVQwfZj8pPVzU5FK315ZEGDttSz32R6rrtTOWcN2XE7jtfwWz
hVElGzBjQXuS3OuZDSzGRU5pefSxln5Q2mgPw9Q/G8OcHovBiYiH8s9qPPASuIxyTRs7a5iCh0w3
YZsQ744P8WBM+KWYXNHY5aba9u30OWtG7imGt1lQ2BE5iIR0DN6DnEWGYRbboDHeAaEvJ+kDjRBx
BaV75uHGUDQ4OiZwNSfzdn1mwergPNERAir8MGQg44raFNL7GMwPHctmb+P5t/rW3yjxYCIFOMaL
ncv296ri+KmJwKCFhnlDkEOHBmo/scHEa460zKpc2AVhikCU0JxVM2nnbAXDNk8p/hgtJa02book
fE46njAmUet7DIdENw1gu61kwbF6aP4NxmRbvEX6EgbNgypQiLSaxwqTDh4whaLgzLFwN42u11NC
6060R9eY49kOCRXy+W7GYUFoe311BmlJUAeC42ZM1RluNazkmGUvU5+AnLTXXLL8L9PiWjc19ODo
oIhay6Jpi1Tp14Kz2kVI9NbBlJVHW/OmKjMoUQaxVg7yE9/zhgAMnkD2kG/YYH3k/njfBL8C8NMe
JtmxSRhwWeRbMQ+vWeLTELzqpnkeWJjB7Rvu2ARseOBsvbTkcMlhbljAXDZFbWGbySaygD5STRec
dAY8stDwN7KJnxXqJehtnw0dII/2ZKlHym0tuhPsoJZ1pb6CzEPLk5KzrYjmnJW9w6DcsZAlZsUg
9wl4vQk3JhUH14I/0RmviN7SrXvkAvJZo64Htu1nTQvO3PC9iGwoB6yrkbCme2sxcLNhYY4UqPuw
qtSeBMr33MjuRtOedyLK4C+HcXjAprcQM/N9RFr4lFfxVmJ5oYbHismkJAL85FOby5HND+qqCX7h
VqtKEVprDDw+2JOULUnAmnLGAd1FLg099F3o+DVOap3sRpaCqWWiySRK5fYl9YKXOdTJRqNB3M1m
N+4R/iyGlxAdZtAf8irf+bzRNw1wzrSM4pMa4muKkZ12FUdq/dP2tLfKjeCYjOFxxLKTWuNLU25Y
FKA94UFh63fqKH+do0DXGZqz2B8uFDh3cqwpajUeW9sEuWR+rxwBmJIq0CmBJndOsOuWWWdMnpBF
gBN1EFTaRWDvvVZ1TU6VnDgPmuAwhlyCUY/BBR/bbWRAvFEFE1jFmAmACbLuMTkV4/jdHJOLW3rX
oYlMSETfpQtd1eABAsbJxpM5brKWwsfkSQSecyQjE6E6t974MEeAOTzvPpTD7eTmh8l7BtixUfNx
ZmR05NUg5L05tFZ2kycG3pgmfIVLS4d0cjWTDgtOIvYbYizwCq3LhGTnBqwHKE9+dsaphcWWVVL5
i+HBaQSpyQnJ3uK3Z4MewjpUkD3bqvgq6/DR9rhn0+i+ydggzl766sYGWYl9Xm3KLL4z+9i7rc+z
n20xdM13jk6polB8rsep/IE2P0LTI3/T9KtdhjKVcb8guslpTnWl35Ehblz4bHswqSgYMs5IXuef
pACc0TJTnqpP7Ybv0TjzBHT0g88txNatB9ZrJiRHiHZPmKNcS3uEDwhnlmDKes+9SY/rdhdT5sxo
iDvTYtZsfANjlZfiaSi656hi0x2Rsu2NlbnNJ5QkfdOFa7SkoMaG8nczuq+eUd32nO4XPyyOzRQ/
lWn8McTCI/29+jXbLemM4WQc0r5G1Wfme4u4xafMUFTeCshR7d0TzIjHc2TaWlgC4SrX9xK4ovaR
be/I+UXt1iXvjkOPFszPSDqZs7vxY18jlptOkS+KTdAjtYN0sCLPCuWJG+rTWCNZlx6Dt1kkh8R/
Zqoabtwl5Rb3BrA8NPWGwv5mhBPe2upt0vmZ/4I5MBiGTeJqJmAxIYDMhaCFlSHVy9RN+6pOHjCa
sricZ3sr8moVDXzW4brBKudtK9TXoHAMsoTL5MnqecGkvjFqxEIoqSD8BLdC0ZVVwELXXnVHjNlb
memfGvwFmmrAau3SDBPSsO279okOqFvnI+kTX2MuH1htT50OEJmRpO9XNdNz5Lmldd+3DV4H4BCI
JJEDObwaoxg+yblyoyRfZ3MVkQ1BELIL8KMx8jvHzsurR2pKyn5pg3oWpk2bvlSW89zytuI1JUh1
4eSwUXhmMJitZ5+u3S173Jew51pAlVIPeFAw82njKY2ybT/64OTd7olQ9dE4GMBWV3UHmStlzEmP
160wmPb3DNpPYcGjzstRzSVOis0VHJAL7sY3hgHntAt3gkg5S79FYfhBnPKmdvrHwFXk9pQWtCjG
SRDAmeOMUHtUy+AicjIuL5v7OjKAgmASrWis8a40a9FTGsbuyM/MPYGOfMKOPj4FJnMRw0GkVZXq
xzRDNvDa9kiWR7O1EPXrynyVdoZ6NAQSU2qMcERnXbJIMPPl/mzYXHEdwyxMeQLkdjpvtWVDtqM/
AN6TcG2QVIpcGKm9J9Q+RXORMnmHVwdqPWnkK/ozwp8NAbWap0k+4kJVPdufsj3Ak8MyGjNDAH77
dbgyLTQ4xZdAL23fDqadbFsbxQZFLHEgIz8ZKqzLKIHoqriD+bjKyXZZIcF1jkaMT4CIdd/LcctZ
NudO++n3kKSY57oMYIHtUL38e+X767+38pX/5cr3vfgfl/cmLsq/L335Q/9Y+trflOVZni8FC1bH
s5z/XPra3+Syu+V/rmP7wld/bX3FN9+XPj4LdrIseT3vr62v+MZm1rR5Ovm26wop/5Wtr8u//s87
32Xd6/vKsRypoDTB6Pz7zrdDBGk7gyQ3tQQoYk0R03N1dB0wAf5pcBm05Z65wm02r3Hj3yTTr8Xe
6Rbsf9lqmbscGbvRKxDhKfmuGctZ8rWeEFTe4sM50Gjd5M0vt2YV4VcvYKo/andsDilCUok+PMfU
4CpqV7PxsZmUH3n4Pjj1R+Rj8GzSx6klIsa2OdjaublBgMoTwWHA7VmbYaQRrhWawALbXq5Z7tm5
vXUN2iUx0/SylBlN97cLbiZGcHKwqvhMC823Pe1oRvN10LjTusn7H4yaDv6TE+aXMex+OzXBeFlr
7muizKf26g+amEFnpxx7m+ei3ziqundQYLskeP1bVvHfu8e47P4LWUX1Hhd/v734/X9uL/lNcHtI
3+Mq8JFCOIgahl+L2sKwvG8QfpYvKhzSlm1Z/3x/ua5rKhc9Bv9nun/dX7b7zTGl6XgMpTEsgET8
V+4vaXuLauIvVYVyuEWF5UpJ82K7HmfA3++wiiyLmGHw77gmCQobWIALFAZRb2bdQ+G/6yEcHmO1
Aw9ePNtckAtdto3BYpYi7raVMc7XlOg7RqVx/kH23XSivCmOWlk4E6eovEameZtQk+98PYhdJB+F
Z4kTI6UeYwpJLUz6NfXdRfVx/WzBk0HQLl60YUGeEZARwGouD/XMfLfRELUN4X5Zbxi7FspE2NVi
25ie/SwthbEG5O++b7z6YmkHl27NTjzEdfU0GdLaEmg6NvV0F7TKgkN61eQG3fVd/j31PKyt8+zf
1qEJzSqr8JQmdnzK6uKhEWZ6wwwtvcmrJr3xzJNXdhi6Bze9I2+BBZKboMeUtMDYCRjNd/rNZfh0
D5tyvgTokxsKp+CzX/5+Mvv82ygePkztDrC5GRgXcd8RWzbEBwpkvUW5mBwLl4Fn35rVxiitnoTD
PtlzUkNrX/68V5TM0yp9/PqWqyQ9t1EzQmn1vINJmXjUVZdeMQJhUTbi24p4kWuUhPbBn5aU1Unj
gIzHMt0lFfPwxnWNU+5PxunrV9XyKYZqxuKiJVODjVKymQ0DW0JrMAX1iunqVNMEqtWbrmbnqPMI
cUOiYWAPzpSoI4xex9MrmpYM28wM7XAozAcZXkRH1h3T70nchWwyH0k8WfxIdXdQQkePuTGMl1z5
WO07a9/qimtKWmFzMGYZnL8+QIhUdNJgRIZ7kwUk8/1UvnjJ0O3LFsy17T0lRu7c8HSSe/Str0P8
JgO8bU3+AdoPXuHXtyl8fVOjiWAe5JQ3ppx81ONMjFQAjYBENwcsY9Le27ETUN7Y/jbMUxt4TOwx
T+NdxO/n3f75aTxsJEeQc7A0GnfcOjW8d6eNTQ1mKDj4taYfCYi7+/pQJcrC2rm8UnLOwJMnhjwl
KGw3U93rh0EeCxLTjZB5AFLgaleAx/vJkgauUNjdRqO8pIk0TqA9zUOq2AICZGlv4+WDK33GbRnX
oCdr2r0YmCKXE7umJXO3ZOJ8p+oL5Cj52bTswrqRZVudPDs1YWd52wrmadkKdXT+IQlLLHNofo0b
nRHkFjDMLWKnemnwgsslGpmkPVAon8qsYwSmi/21dTTxjsv7axR62wd+cz+XAHoaJ0pApaRvg8JJ
a/Q4vI3e+yhy9CB/PpPQ7TyWGmyyFvFU4IQEg2oXv731nKqGhVJUI7ZtkY8jU0o6rFxNvDHVbD4O
w+CupfvnE3/5MszqeEN+oHUDdc6rfevJKtWTtlKCRuw2uuOort487fxgbFree3H22xsX18PymUqx
RxhJOhz+/KheFn5vgUDcfn3wK/DYzfQIKd08FUnh3AeZ/vQTSB15Ra3gx25zn+GGXsEnSg1B8VAX
d2WLNXXuyXw0QMjvx7kkg3b5nSzNkW+FIVP5tIZ+F6BBymgyEcz+8orfEY6LEK1ndI3qfvgxQW1e
t44VIIbjvnWyUdwMVvXCW0SockBon+lU5U+OFlX0P5FzKxqcAuWxg+bebgrxbHTuZ5SAwYqrCS9J
79jPOgs+ofl07OOm8c4F12Qb0r/GNbuIiT3qNvcVAtVuuAZDdAd4YCGSjgpi0vB7SljeD3bfn8ss
9bc9qpxbhQYInF7MUCestiPNx8WsBmv159XsGGHftDwf1hRY0XGgJw7NqLhzhwbccj2fOSi/G0mY
PMI6OxrlaJ0gwZUgG+cIaVvjPJZB9soGMt02C6d6Kjzj4ugoQM9feTlYDofWu4HOJ4H5Z8P0qmf2
kOw6/IOKAEHP1Tyd58I8V13YnLK0+20uN3mjPM67r9ObRVx7AH12kANbYV2TlRcnIV789JaRRLyf
9BSzKY2rF7oZAoIEpiEb6b4FFuLm64PtBB7EhJfC3GjpXKc2HGAEKxzBZS/2HCBHmVUtkfdze9vg
/6TDVc0OFTLIuYolbw13A7I3jOtBIycbp4DwG1T1j3lTPUPM7U8VBsmV28EX//ruw47pWI0EZ43M
JiZFSAz1kcnPPb2+ieMF/ZBXNIDA/SWfT5bwH7j4PMTmJUcyUTw/U61fyFmtTtLH4TgPsrkp5qbl
tgb04yOk8jOjexADRLW0EZyMHI2rtCzzH0lWXBxZyt+6aza+85G7xrJSZilWtaQNgafHeCWZ2AoU
b7t6qMRz5UHHHjzyoJK4Aa6Kjk+xwH8t5fQUxDPUjYyVQjTE4wFZQ7kR3LwSNM+pXRj7SqTTEVPo
21jdl6alr2J5X8cezo0CKYUt3+UVKMfxHknjwtdtyuu0fFCIqW8mMe27uRPfxyhGMj/Xr6bsSUPx
GS8aDAnTCiF+CoIIqUEKR3yup8chMq8IlWaS4JOp+TTtkxkt5gQq+T0kbHXN5+TUTtvBFeijvRLK
U8D82vBQKhp925NARaidS4DJgajsAiRSXsMB6W3owt5HGVf5+99+EYb4Y1wgISSlG6hc8Jdh2el3
foQ5lSUPqRfLh55LhLzmcIcJxN446KT2iYj0TTMm6LFGe3iPnB+6LM8hgsRXf9kG9nYrHuyE34lR
PjlinpOE//SoD2w7ooBD2tmkDRp2n3/JQDJkisA41nECS4DR+dKVHCejsfc2dImHrw/LlxJ8ynhd
m3u/AekjQ+fVY51YMfWMRNw/6bzvnxrP4YkZ+NcgSG3S5d3qVBDt4nZG9yizubuFT4AyJW5ixkdo
8Ex4PXdTPXMqx92DXch37i3fOYVz2R5Lu4D9oRqfmkeaBwwM1RZ+wrRrg8Em0DYATDe47sWPe2S1
qnoKsa2xDee8i5ZEvIj0va+T2VqO5+44t/qSRHnxQsqjXs+TPd8D8Y4xfq2kx3otosl9jrv2LI2g
eQ90gROA7vdmDuaB5IqW1BQGKBRNDdILMd/FpvFjBlq36sHffBIPtzYFlFAxjPklVYVzKTv2ehQ3
pEdayVsvuSHUIKzdmEz1WzKa59ir1NnJmSCTn/CrdrEsxjpXewvXwRbliHyxhGUgPB2yc6uA5ToQ
jMwwsh4Mr7UeoLBtBuGldyIOe/bLsOTGaaBarik4YmlGj/OAYTMycIEm1dVNE/XdK4mSrDUWKNEE
3QMSmXQtiYl5D6Q4VhGhFK3bvo9jvRPs55nU2Qiukf2M7Ac/e75c6h5KaoC2Npib9NQvyNl0zNv7
GCLPntjkfjuUhEsBk0EjezbjaLpAHPJ2fKK+vop08etx4mqSeJNxdra5duXaKuB2hlWjbmpUasSi
heiki3Zm3Vf0l5GM+hMZJ2I/lryEtQdaxbWWJ4IDorgIy5uvR4XRO85NTo+8D2yDykl3/S2PhfrL
u7lxkto+so1FTlNU0yGX6LsL3x/vRr92t6Du5VVOWl5dB1EjtAUUfbmlDpPv6UunBn74dk7uXZ4I
m2zUJXF7PDLqsNHnjqXlurOw3ESzc/oqmr8+TLhhVsgTCZdRPUtiwLd6QNjnlj6Jjl1B4pwSFVAh
j4OnDBlYhEN7M/M0+Fx+MeqkfXWU8dhI8Z29unOUcI1vRZJAAWtMFpvEP1J04PPqaLRSLNGfc9v9
TqOqewLvmSM9wMSb5KNz8ewqX3Dr//jV8sYOsxedv77+1+9gdSwbzzs2glUtOyhMecVYXSn6qs1g
ljiN6ol1zZRvUyuayX0xEfV8ldB2z4CYIQ4jmQVGiR+KLmkiyaK3erIMWImHbdzeqAjv7VeBWfdh
+YM6A1l3PX0slMY/ZSXJ6iBrkv9g6kyW41TaLfpERNAmybT6VipJltVMCNlHou8hE3j6f1G+gzup
OLKPZbkKksxv7712+4q3n6f2cgoF0vJjzRKtLXbYKfh4jZt0Vr84y6hftjntTZHbN7xiCEq2cbl/
lKVMsaZDPluz7uulO+b+0itI0+3y8v9+rRf0mYOyjmuLVmcuxZM2WmZPtMLMyzkyccVFdRZck4kJ
kDfygd4H3f+m3eBWt6aGAJMDcLo/v/49xJZnVlJEzsZIeYhtWABpHx+jU0rj1jXsTOeKtd5FJuPL
mBuMEDksTDuw90Htsj+Jg+hXgrmojBP/KPhbdwxuPyuLU25bQzVOA3Kw0JqLN0Z+pyZqrD+MminF
1OFXncXJowoo8ehiyp6wQqiXKU/nRw8rFtvQoU+sX0Y+Fc9FRGLzvnFcvvKzaic7JLWKGPnaG4b+
NoxRcmkLXElTJyjcwmhMou3Y5mjJqTLIMKr2gGeFqstQJYdQLg5i2+keIFvSC73svJbPkKD1v1+6
TxOKIqz2hsjEuY9ya+MMTvQcRcWnGvtPPjh9MfoEupsT9AeSKNiioVm8zJZoXyQgTepoOMJkSfVs
LilU2TXgE4MswGHHj9H7gO4I2/1Ce7c4EpjYAtRwUYI/JEbd7ZvcKJ7RL6L1xBYUBWKsPwC8T49N
N4udjhxjP/h4gFUZ7kw87x+F4xxDwxYvjO94WHsgq25Glefb1GeKz0FXtQ85SQssrN7fMPe5EzK/
fy3LkrXd+EmDYHpXzbynWYy5SBKPR3jBv6vZjM7wa7isuz4G5K5gdMdJUb67RvXg4oMoHQe9qcTC
fN9BgzqDI1Rbenffc8cNiYdoAKJQouzuZ0OYENaM7ymK8r2JbXs3WR2H5gFuok/HQap6eWrHsKA9
3J42nTOPQIPpGXBw1sBGiYP+1Ggs74PTDLuexArVn09WZqhHAwdeVoiaPDdRx+m5FOoL2eMpmQdy
dRYbVTIba7MmmyOtF2lUL11kvZr2RD6PbfTK+/EB1aVx9Ba76UuRpq+1F/6JJGKXIPkw03DRBDgk
k4LjPhA4LINeR02K7frnNCYsJ82Mp3f73MWQHoWetsBVUiN76JPZgdhkxluY23HdnLre3E9t+go8
Rm4Sp6Wra5afKZi0IJWvZuU9y5bYJPlb+I/tr0ol9tkI50vo5w0OkQGPaUNQAvYbAyAa88ylaZcy
3L1hjTyLeWeo6cgALVThR06whFLSH04SLrWyTIBba/oTFsLeENyDVJcE/nXWnGZ7WreGnqSKgzf/
mjd/raQormaLIc2dPn3E4YswaXTX6WWIiQHP9QNY/2BLGGiTT569D625A87luDig7Cdn9B9o78Bq
l2P/qYddWTCOovQOgsyoH4MaQTeIMNBLgb8Qxt6DSPGIkAdzD3Yz5YdkqCmUW7jl0CSZs4g34HSc
+a2uP/qlNl46eMwJxe4M9ubfER3xK7vMdqFvRKdBGtEBd0FThOZjENXWozLMr84r9DGAUDVkKjqG
E+oRtULUTkXGHv79PoOVcgl4oFwaxm1jY1GXwQ1IN1m3KTLMXgzHtu5fUpxyhxWRH5anXc/U2xG/
upYW6cGmIo14+Stxj+08BE9B0QX/ddVjTiTXHybxWBbcRF4rZ9q2sJ3aw340UvdIyOYUthFCpDXI
deqMT3nqYALsgVJowEDYhgw528/SWmzVwLbWAw2pqBQDOaaw2DhS48pq8BNVAaJcTo9mouQTNOOK
tFZWHqaCXoVkfsYbjR4Zhhhg2qPnx+3GNnIggKP9FhSF9yuTs7dzEfRxULq4bRfCQjMVwbVfeUFS
n6JGVKe5dqxtMOKg9logm8yu2IY45ZMBw5Qzxk+a4hWcAzwudk1IWLoArEPWIEsPQG+b+oy0eW6W
WuokxByDpdixsC0HTc1JZKoeEKtPqra2aR5ypq3DPdvh5CmnW6cMyqNpYoLsGD2sAcoTDM0cvEC9
dvdtrdjhVGZ1nawL9ttyKbKaT9LiHZkXuO7SkkEl7qElQbLKhjFZd6iumJGm6qjCFhHU/3Ei5mFJ
atHqa5kubqn4vZb9j/0aztWtTczqGUcEmnSBVRb7A2SJcJMy6POd34NuqZVoMQSxlJ9Gr90KMZdE
qhn12Sb4W2xpue7PATW5dBxOMPLZ5bMuME8urRdifIBXk+6ltJPPKo6J+HV0svr83lvbRoeARCsd
BfZ1UPWjGZk337f/M+vF/FIQW+0hpWdLi0pZPKskGXYDvL3THEHswE5M3ToprBNVkPjTie37vn6I
6DcE7u4dDfolHWHrE5nC/QxdDPgugDsfjg2WrEdv7F6kTqxzmZLfi/3+UPqf6KycIGcItM9JNZ1M
KzY+Cw3yh2DFaoxbUBmdybRiaRhVpn5nYp9v8J9+GKbfnEGoYfvIKbqnzr5xKa/gcJjxzU8dzM6q
nd+DHKhIlvws7wFeu+xtsqefxgRz3MRYmSYo4dgrfpxCptfS0YSHGGxdVWQ/eRw9mIMYCVY5Ky+D
BxDf7SXLCJ119I8yjT06FQSOLnDt/Qzg6DnqZfTs3qYOZYHgfLyvUe5XweQ9Yr1M17qSxt6t20VJ
IyUl5onA0/woO5tKrbh7aet63sXB79iCmz1zTih8WPqW/ysbYFgoMHjVkmywuQyIc7abvMZLLTV2
qnEkrAQeDppOwnaRAIeI7bd4nt7aXmJ/KYNzBP+TkFvxMw+uhDXBVJrGMc6D9qy3Ax4zZmuUY3WT
DJlD58ap0tROFeGAsD79VIKaJxowoXNBn3SMh3QKrf046vRM/tBk04Mb1KZzBCbp3EDT0I1Jdiys
P+E0kfZSxTPGG4a5oY1VhZIqLvoKb28zvU+g0GMX6KwTzNhBA/yFRdyCfKVebi7di9KCABwkHMs7
2q3Pc3KwGrbFLeXTDdkXo83+Y16PCz+lWLGeJVsmaDK3pFQP7HX/FLNas0NzV13wmC17qcSAxtV0
KjqbHn0rc6jqnTOXFG/gmZhN3AqiBWwRV+5lSrJlLOJvWkurxUhrPCr/l57rnICl/cq3ewNiCjSF
bQ5Hw9Ha1qbpkOoTzPzZOa/tHn8x/ekB5onyD0vKFyV6e3Zd1UZODiQ0FhRCE+p7dptv7XOxO1W8
znqKzV0SN3ZnV5/NHFxCDm22H2SPj3lLQVeZUUGSNYylI3IbOVJD0XZc+vITlQ0cQOJ+R2MpIEtb
BakA7xbJaiRca3/gP66Z7RC1NyIaHIxCvqVV4Oyb+rXBw/HbrPtvh9kYJdDN3nHb4bGqS3fHe/bd
YEP0q/Dd1BaNMip7FVZTneoZV6Yjmm7NxposF/pWJgoyW1Wxc7Bxs0zQauuVXrZxVQcpeaGZB/0u
FLBNSDwDBLEBPjQMyR37W3jW38EeGUAsIf9sSl5D4Zz6FjpVl4Umao36iKkS3RRRRqJWt1e6tH4B
MXkMiNXuGmxZm2nAEV+o/+RCERpE9txVIyamFZlXgHSRP2LlH5yNRTPVaweVfKzFky59DjwAfECN
YNcOVZTs6KjAEVL1ut0OMpcnT47NimcGE8yhTo5GBIY/qNRzEn+n9YaTgzzQZNVvEwiwcyg/VMzk
oB4Z+LEs4+ypa8W9EW6g+cTHuTXMY7l4tXuV7zmjPVqZDo6SLjDZxjDVEpyCqiTCh5uL0Jrow5vr
d3vXEN0esWsTxIKdXWhmr9q5EdEbTmXtlYfY6hDQ6HvrFrqm78NVFI776YpiXCWR8zf1M6j0mfmQ
FDus9A3aUQpYGE2RlAOccKpfPwUbT7LJ9KT7FGcTAcK/5cnO2NXj6O5wW+Jaon0GBi2HE4be7hKm
K8pHHNJUrikIvH1Q0QrDnaAMJ7gsJwjYWEsMQIJvGb4zvxUkyyoCkfRlxUvlllAaUmNWX0TdXMYi
P5IhIimkomsqwj9OygAzj/qCnhWI9R7Z4dqeuI8KdRAdYxnUk/oa4gLk3tMf84zjF9Zrv4ro9VnB
hfjyU5+lZK64QLv8AulsZYK/YQktYrymPhO8eu5PdQr7pmyDj7EK1SOf5iVom3XAeohi5u3lXDQn
MZIT7SrKaM2MhKSPFTmsbmGkcrhPFd60sXlwfXMDxAs+iwQxR6KOnFv6HyUuzS0Z6x28c8mooMXa
Z6Rg8bwJKj2PjtCQf4nMZFsy5Wqds+XxQyhXo9E/GbFkllkQB0+7FkxAG9j8OQ/MogfftfXh39ea
IUSvp/dlr1R0Mc48Sm84JjZ45KLq7AdTv5ptqBmmZ2FlH10ygcE2sBnK1TRxsE91jz5n6hbEF/j7
P7GY2x3qARNb2pCKxHkgaeSvjRE+UrmUWQ0ihRzrZ4RSuGM5IhZOFJCKd0C0G2Z7cm36aqciPdkx
xUkSLiIsSfjns22m+7nIUAgpgDGdnzzFRNe6N5UTv0/D9CGGTTtAGnXrmvyBspAfvQbcK1tFM5+P
Vlu/GWyQCOYRLjsKy/iJJ8KSNjUBBw9s0Mb2uv+sqaFemYKkk9kS6MeifkFHZmgzhvZ5xNJ20bYx
IO3xYJw9h2cuLyXVKjSPRoR5MgJKRvF2/2Wga+4xm9Urrhbn5iyRVghynEFKdN/7r1VyL2qBezL2
Fjip2XsYgwXeWzpoYIH7V7R+9ivUt9+/qs04o1gE37/R5dX1/jJnw4dZuXJPn1y9ryScoGhwzedC
uN0JFi053+VL38YE6yBxVYmG+yXtNzHTC8X8ggkW/nR2Xb7aZjjsVrldIaiXCeozYZuaXeYplJyz
C4jQoFdZcdwFYZLTUg8iXiO0xqaMzsWi8Kh6zC5zGQ7HmrYPntGYgWovtfhS7oaU8L3lxd1a9yB7
5rmCLLUo2m2lwnNdR9t/3y7ocRVkY9Jul5Tfmw9JgWDRWlmxi69BFjc3K4kiGQ4d2FpGVytS/rol
xwHL57tYFOh40dNcd/4Emebj7fWmLfqft7v3vjLuNjj0OJpukALYjht9lOSzsiJQ50ZjtmwCL31m
vPkk2ta5+HOePcu5Z73ytUvRukqnW94OH5hOvZeAeDz1b9+LPUP0Ph4DPbVPkXGgysfa8UynRVPX
zQd1UUevgqMRxXfhhwIjjSZ1GCeAS2yqqTCvyStM0F4FORtVc167v8SDPEcVtqplRhTZIjqZS3lA
NfXvkRkVfzQwADO33dewx0o8ynDxcKwSqM3Hf2NT/J88rqhsZfPsX9PlRRoqPzdRfWjG2j/bs5mQ
8/HcF2PxaugkPChjaC/TooABy1nn8N3WqYZtcL8K79/CziO6bBVnILLR7oOuKPGFB0leTrGn84KW
YHroeWcSFQXeTA8KGHwImNR20FinqiPRdH/JoplSTqZX+aZrYpvBNKOAjcuI+jIS5yC+h9t9ZWFl
YOqCgF5l5JsKHCYPZT/SSQNxltNkzcq3eAumqcEfIYb/nMTQO8l4oi/t/JL7ofNgidl9oISh8CYW
8dgbOUp0E50afh1s7t/x/kJUDx04bNloNVYeIhoG5iWAqMAlk55HwkSF7V3d3h52sK2cbVTLnACi
1b6kCSjTf9+9Dzi5kn3dVVlovURhyGwAvJ4LQ4PrSNRBiOuZnzcwQ7Lx9+lS7lIxe3/fyYC2l243
TM68jt36XJmQFsTiC5mZO0I8GU+lj4mEgw6PrjzcAVZrHuuOSJnrl8toOuPfbZObiL0D5YP6pSG+
VQe6eQwDS63SbOH0TyXcv04V8CG1/hukqNyU5HK3Rl1wdkdmwgM1hycsdn+joa0P3mJcpoKFcXFD
T1jpde3TENJt0pfeFU4WjJL7G5sndbiOOfefa1O83++GrPeSLfRha01cyjo7mWuxWvJfdQygeQjg
I9IdHV8z9+/9b3E5UV/h+peLy6hZTEccarJLpdrnf6tlT2ysmArobZgZ/71ENs3zlZWejWnmN7OM
rUpE48s44M7tlvryf/+VRs6Jssrt/TO4Xy73DwI4KJHGVEwWaW3OcQ2DuTJbLkfBZCpQ8EtEmcjd
/S7sPQ+AL2qC/QiVExti7T5QPuI+qIZNFPVLRHOl80QmSR8KWPxn1DGm27bzJjWWzNEZ3GvRud+2
6Y17FILkMKSFj6CXGVf26/SCOQyW5kQYVJLhHyppN5GOkb+oTtJZllYC3wNxpxx2cIdzZn+/OJjm
oe6fUo4vQ96Jx5xmNdGj6PAemZu4NwXGSpjAZVrsWanKr9KHpDNi3FrhTKGJIp+yHda26iQh+fwb
3LIdpQMHjea+7HKgy07/fkO243dmxAXY7Kjf5H2Oh4lQcxxU7q3jQUNa9kmpuT5gigu4NzPwC1Ux
kOwXxCyoBT5YFCRA5AoWBlch2LVx+dbY3Y7KTuIjgIHyYVjk/6QcgnXnkRDoO5pT3US+Yrt4xh5R
/KUKY/tvkaNZ8F1bLscwxxxJyS4GnX8Pk46wyMmiHHOtXNvlUUOOIvBwm7VY1P6j6S7uwv6gLZDh
ZAaro1lxwu5VHLHZWibP0zL8Hr162khXxE/VsRHmcDXwiV+CJpn++djuXqhaje5Gtc1GadxiIkbM
uZsIat9cID0sz6iR34De6Im53/JQALcUof4HH2j6pIQI3Q3ww+afyhPYxNrvriZn0bSU49yoILuY
fKBpnhlv9t1iJOLyP8MHWOKb+TPuW+wtfBVptuap8rDeILy9hlChYhEA3TTnkVH6ePWEIXYkFuQZ
c+JGucp+1cJ/vD8tsbEQxuKP1UU67k2Mtmv6+cbr/Ympl/9qCiaxmQF5rxw15eKjY38Gwt/OkmDv
fUOgHXZ69yXifsNYGteRJHsFB4Ck6H2Vu7/M0VRsKJwbafMg0EIfSL2frdh6He3iOcpq9Tfyqudo
ZBJnz1B4Y5dkXE+jeB/wly9L0ByAqYA5TOim0zBuXVrm75uvqWMIjg952vMm/nE7VA0Ta5VFew24
VLf9rf14n2SIhcts327Tm/AinuNkZ+awtV4YX/77JwPT0wd7mL7+rWWWNx15WBIHXB7IPSDxw0BS
O3VD2Dayzj+qRD3N06D/cmzeOe4wvt5dRSQfZX3qUdH+tgmuApkxNOITUdORpSw46g4Ira7CHyvK
+9+eb9QfRYHo7LUT1kPFKUAGauEhqHiLPwUPJ6wTkOJdMbHkqOlkgYFcjY1BIaaj9z0H560lTyWC
9WXoS+ikefti2BZ2tYk2Cka0rL29W8Z7PV9THkqpQR1y77Qnw0o5co8c2Vj8WYA9jdEpanYgxJ3X
ZMRKlPrB0SqIGw2xE5yA+VT7MMMR00SzsY0cDxelB9430wbu8YLKLtmY5r4jO9g31Z+7nDTokJaX
iIR0UnG2gn7FA4QE7EGqzH9pnfRPZ7TNS5bXsCFaZ6cXv5Wn668sEc7FsdQLCXo0YlO1T2C38zV2
wHZXGP1704PwKJldo0y9F7of2Vr12aFcvoTG8zIxfbnef4ZMiPdsoj6qlOLjLnS7lqyvjprQ16vk
q3LdibAILURZGn7dlTrBHn2jaskpgjnSTbdEMQPBkCFp/OahlPRHo1WgN0SW96CwGmDWgSbMrefj
hPAq7/88dBZCJKMs+2AU0x9O4g4etKE/Oo5mnWzHq1SzwkVoBrvZEyQFx+GPMKL5YHjMu9pmiTw5
wMpqJ2KJCiOKaO9bgkTmNGaQK6RHJ+4whtQa5enh32IZY/HV+S8mEkzRll1qVc4d6j3rm9RFvNO1
qh7CP/zU1mnqYvV4dzymqYvLCaVnnzKxugZpgVHPhftg+HH0KCr3r8Xk442ZiXtsNRUfsQxOgyGc
Y2Kbv7Urn615SP8ziui1DkX+u4AOtvPlAn+wfJLXdnCgXQfw4v0+dO2+vZnTWwgI+B0fP9s/xFjI
fSTbJ/vow5FiAKbd3V0yZTUJNr5f1FtaIwzMFPnDXfi7vyTL+8i3P7VhEm6sKr+JfkhObh+y5ifT
azwX85eJ92Y1GHA0JkwOFCbV5bMY9K9uNusPmmYfupSNvdRM4ykQcl5JQKGZ0y4j4yR5ccMZ/TLu
I6g9yXxOpejWMALrW6s/7kcNzM/DrbRd8yajmcwm3pRLZjXWpTDMv/putQuKat9Pkbxih/Ovdm/7
18ZnIykG219Pw6BOsCgJMY6P1E1hoQuXiEXD6HAoFl9klFLfIa3HEISLP4U/UUQjvUvh+m0IcxwJ
4N7aqkcZwXoTmsQOYz/+DQ7QPnC8ZiYcDE/OIlf5aPRdawx4L9U3MrthNuWDiohkqNAzt0ZzdCI/
hxkLYjNgMIu2E0p9s+DMvYw5pbMGLum+g6Bt+I9dztKKiQac05xui65ilsH4JU2qbt9BjgUqRhOP
CxqUUg5mEjRf0m7QANkMgy+csyAbAnEuilweBJKoUV/JEgecv45ToG3mWdm1TMylXved/QfVyDK4
cqVRNe33RMKwCK/w17EaiurglsxfgviWgxdcjxIDF2fUrz4S4SZ27e9uaH+aagj2ZhpeohEmNE67
dRziK0I5+CNmY6+U7x9olGdGG8uPge3rcaSh0nbUqlwKUTHL1geqc7Zx5DORXHjOfT0Achf4PBDO
NkmYvDR5fGL3TGzWPim8iCZ9cAz0vrqCuiqs03srl90eOhWGZCbPgIOKCxB+yrzUtxs2Eof8LOBS
1WrbbPm3fUuLTp3Ism59MMFs5OzvuYba6ySg7ACvnNtcuxfXtscjn9VH49Ep4irY9bLWx0ERf6+N
aPFnv9HXbly8mmBN2UePWJ+NtJ3XaDpHPxy+ipFRuyKVxE5Tt8cWtz2jbrks00xB6vk7yqkPNknp
rhhXHdBe2k3bMLsmQ7qbMtM65n4D6815mQ4s6ECN8i48Gk73t1VpdEhbOChhyvwBQN1DpQF1OIum
T6JSa4fQUluzKyCmsBt9w93iI8p3WK25rwVpTO6CSdvgJ01v72IwgWFhntUwfs2NuU6gGC7zgW4d
cnWvTDmd29Zyt6nkA07p3FuxjjJtxNac8r4TQRqGbejU0H/anI+GMIS5XLQzb1EM/MdOm8sUBy+i
dBuwJsaWUxGepXj+7AV5JA1CBhzhi22IvcPGd/Sb20RD9cmeTGBnPUJjlOPFpINUPnDmiA9UGHkM
G1814QdAtvxdlWxxKjtICrIX1/dacQGl2fCJaQWkNKGEVdB6G9MQ8liG8Ymwu2zCg1cnKGhu8cQx
HfqwjV0wK4mCB4ykdb7LNOWxJqBHjIXe72QiwhMubgVk1r7r/qPP84JQEeI8zxhV97TQgae6BaCo
R7A3GWM32HDqB0f0U18iHEb0hK8Qbm884ll7yvRP4zXv51mJj5TfiWUCesZPg61dJtN56J5cgFid
mA51W+5SApmTEriIodTBJXpVs9lsTKwY1sx6FzTZzMSSQpXBBcHJjolATA4AyYv22rebtS6Gt95z
X4e04S5bHhtZgdWWdPUBlymhTM5ug4zWjTNQwkPzySrxxJdMoTIBHs9Gi+o7Z2G6aDBcqvrS7Uw+
l8mubCS0uix3QUZMpETnjNZy2OE0CShzwySYIQYJ1X0UGfAkrH3ftsaJusDveZ53doWuzKIzg5jc
ujNB18BLnC1VswuqNP8VMBvcunX2m8ogkAt4xX2PFBxX9G+XLleMe4XP/2hyP7j+HuPYA9nzZmt4
4bgDpo/vwgSVuHyFHfuxaVDY7arDJ5W5CJi0Z/jecGCrcSyn7ss00fpK0EgIluRagKI6v+aO0BwC
VgkJlck0scAeaMY0i+Mo3GBHj2H2R0f9NcTEcLZEfw10+1wpszyxw4WTh4z9QkydPVUTX9jOtCuA
Vn/MgWmkFbTrSYPcw9YA9rNnONlK9+JACUd8p9xLC/t3PHkbiBQaH5pEG6DXL4ofaQj9RJrmYi90
s2mhSgdFTnnAUj/VxRA7puElmUFyZ3Zwc1vrGxhXtguCBERNCXWirt7jGLcfVq2ThPxDdVFb0dpD
iXFS/HDt0J7cMmdMSc94Aw1X9HCfuF9vlVWI3dw8VnmntgkHMgoiaBfw5v5s1BnEGgMJCimLX3Qv
czuRbQ4tEN6QSNwEan7D8WYtx2heJczypio0tgh+H/yzik0eouRUQfkC3q3CBOetOw2apEjtccXw
3jiL8jcWTX/bFNyWdhrtRGMQwk+pfS7js+L7dAMGToPWSZU9jzUFPY7NIKezy11NdnqF5YdMQ4i6
1T+kuGdpvuDRREHzxAvx6wKoHidFAbEs7KiOo5tcsJNcbqRXnAgpW6HoOee5xDMScmnFEiHgRlYN
CLUGitjaZ6jujxgkAsZ1mMCGdU1pbdkZG0ookKnqHDxk/jUq88vRrbUJ3Qt1nDS2YDk++rQ19ua2
8oJ+a0hYg42FCGF02F0TmjlgR/YJSnKCM276QBlcWZgC953iKSyTXT026txKjUr603tooaOF9J8q
ep2ptlqHY3bikNmts2T+j/LFjJ6mlkcpMVBrSppzHyQk6MKHyo5+QeHNENTlg2kfetP76XSstxQu
bIMKAA312i+d8i+LoQ3slIv8i4+kjGS7qu8gE+zjTovSISvOO042rn1YT+ca+pXh3mYYwts+RXUN
q5jrpSfSEBrGir2qw2UyLL4sl4XMsbodZHJa5m6gP3tiPuauBLxUumN57LT660ZhsXfdLTyInWOn
35m0E4JVWKtZ+x983qKSHp55DIAHGhhsy6Sk9ahPjxwDDDZPdrXpn6fYIlSv3/qCdKDJHbwBCcLM
XPN/uDNji/RX6XT6WIC9yQb7Bb3H2nTdQkI16HnWgBJs2EHGVLwThvuvaGE7+5jDaGyLwQLiH8QO
CLM0TPFcvOUWYP558XoVDpqO5ct9MYSnvs4oPk+AR6LgWa3GhlKcKKH97EEjblA1uRkDhj1ROycb
27a+Kq/43ZZ41idMXi39ZtIb/WMxYEYOqJUwq5i26qXPZDribY53U3MVo3fgc8ZAUocXvMIze1jr
NndQoetEbXRXzv+FhLRwgL4C4WOR7i5V6qm1Uy10OpxFK9GAyTYWf3f5uwvxm6XZW0QnpgwLb8MU
/QBj+dWYGDeRivtUcIE7I/6wpPfkx5SX1l69HigvVXkOEpMOZZ7D/BjSJ/YojQSENia7OcKyzfYp
Ts0vFvaWKdArmXLCASNYE+CYmIH4x4mMQKBGeqTdunCekVGyyXiyxhA5OXzyfXDRCgwZMK2tY+Uo
PuNrJ7roJoXzONDRM3rxb2I1a0jWcm0mEl8Pqv9uAomWdtV/g33RKTyLPuG3kwaqSKlgA7mzcSUM
J1mRvB2LUnI2o/nSAf0o6FfeNun45UMkaH0p+FP02osqewymjzxwH3Ob5jdtU5dQYAvc+0nzyWqH
Kmro/NRm5ifKxbCpWoqho4ZpyJTMuwo+RVc2rwVBWOmp/pIPrGhMdun54LzEu8lQRhbiKVfBZUSj
pgLuwzFruY/mGf0KFpmH5Z5FKe63bdCJVWKLbV1111DizxC0FNlFfGYkTeFrLemnwurokGc5Emh8
BH40nbJJPWkTdRV/NVtRxhu047IUFa7RbBtUeLO51TlsUS+zQGInCukiooZ3bOwrhPRwM1lQxivD
fajLQl9aFF8eSnOcUmPoV/8Zks8bmmS3yyKGzlknToWiyxGH4LixOr8CMFJ9uV5IVTa+CDz8zvNo
xn/DENi/mfXzITFcmhSqY+1iqaMwgc+UuO1KGw7anKo+A6sZiKhk1Ig23p4li8ytS8rQLYyDtKN2
lcD22ruLL3o2HkqONIcJ/pthv431yKWt9crtgoQjGWXlkPnsbZKE6KbBIQ7VJZkbGqZSa+srfzdE
LnvqZcaDcndzJnl2LdBlieE8AqRZ+i8mTKj+z7hULkneNHJSIlnHJLso87J2asbuXNJyBfkXXp3t
pfoQPHW0xzBXzUH+ONwgMD7yMUPSwNUE2LqCfoo0EHP7uxzYAmgFEAB50eyTQMmRBDsm/yVzj1xp
UdLUmeKMXcTdTQGNMpgaZ5hZWASp7d4LnAvruAhxFYFwmxE1CIiNm56VrxlIProYPsDP8oTO2YjQ
c8Z4DtPQkfNasjKQjLuBPrVxPmlTtsfAHlgSeToULDhxqf9aQbosOqe0h21czCjlDJovkpCf4Cyg
LB+qtzXmG8c3oM67EbnG4Gccg60euVMlTTIicF5Nxx43U5/88qbqV9i5kIPEIe/IUJbsIcvo2AzB
edQeLe561jsD9d/BCZHo8DGiA25so8+ZE/NQF9cm5n9IqiXo0uBcCt95EGTrvIbdFhv1yarc9ShC
dZv6mp3w2GHs4RHI9bxndJXTxyLFof09cMaRpWEiDYUhOPEFaI0teVuGFqsRc05k30EQEtF/0gGx
354nKixqeG6LgT4sHXDExotvkSOexniB0NwMzpgLetg8iZ6ddd+B9bM9LnZhsZ/1vyyOZytC6eI8
DCcJ53xVpuK9DSxGjzSW87OuUGdWzhTUFNoQhefkEG3TkpUwSvJjISL6f2X/Wfb9q1/4y3xPtzvl
qPew7mFBiX5FLGUm6rcUI30pWww4wxDM/DWsXWAvk80Krkh918wmd6UaMIS4ntyFDl5qYHgYJ39s
Ng6rKneL87IWn8ciZotZv8TL4bwniN7Y0XyzHACC2jQO9jSY5wET67+XerTPGI6wVRS2DWn4K+zI
dnJ6PJdCe5RF5eFWxaUEsSFuZD3+RDBJIKBR0qCp4ivMXIDz4vJvx71qmdtZ8jlw5yvj1qVfNsqA
i7skdOWUgYUrpit7mi3NuzFPSaWyYEPvl0MdHmhBPw53VUIzphEzYMzhsVGaKtkidHi62g5Cd9X9
DTK8Ag3jvVVnqwO+/b9q2Uu3Rv0/1s5rR3Jky7K/0ph39pA0M4pGz31wLcI9PHRkvhApqbXm188i
o3puZt1GVT8MUHCkp4iKoJNmx87Ze+13zy20c2jnGFVdukuyFWtTZQ3zGn/TlfQ8mXeujbpuaU+N
3rYxNQrAerp0DqNcwalUEVMVepMPpPQpGuVDHWUvNjTDVQopwY5NaLvj8NJFGD+7Rh83UqU1vPM5
L8BqcV8EPwTMsy0tsf6KWuGBUVVCN9WlT2qLC4OXkUbAxP+C2PQawHjiZ/V95g5f4y6x904O0ywv
u2/MRQfHyXbwSvWtNBQ9BCNH4ROmRx/HEnyyqTwG4XdDI588CPV9mub21soOsN6ybV6jqxFaHEPv
3IQjrY3RTR7CDgGYLkuU7tVzTarzvSsGdiFONG7VbXF2PhoM0BEV7FIGuuCs6BHynNESQDTemKAo
PZ97k6cC23+I0iBE8mhIzsvFczxUzFsTq+Wjkj9cG8ySZw3+fYKKkhKuwoQbJz9ac6r3eRRNJK52
O6uRd24RPlUFCU5lYTwHzS5rAO5GV4blUMi08tGNk5eovkHYTG9Fy2fKXbLVjCx+VxqtJWlTXac4
MQg1XMNSrBAFJkCvPNYWtm6D6Xk+rOTYv2nE0u9UmvAZYHtiwjMhVM8EMX/K3wWj9VMFT0140bX0
hwTihiiVaJDAUfT1qpfJJ+eSp5QtmJQpcMfFjmq7OXq1844lmx0FaSj48V1r9NUp0vdNpNU4QY0W
pVH2RUxEfhij214KqJA1Yp+VTwK7703tA+eUsCSvoC75MplB+eep7OeU4OCOQufO7PJ30BcIUH0C
cmv+8kQz1G3lwW1yXHO9b7wWHFx33qimdSPzY5V6nzXSCNZJTO8yo3fuPXV9Zp56wehbrEs1joch
CKy1VbJeuu2j5xHxXqmMbO6oLHfsCLiTfsxZopWBEVvjewLqYW5bidyrw2vfBwO08mNyGgvrRjze
qy1UeYjd7HNCCOhKE/g9Yz9st3ZLIC1NBL3l9EB7/msYtAfU8Nkmnxi7eozixrTE6cp6t83jQCIZ
ib9PFekGWY9z12x5HpiIVo/4QCGlhdFhIm3kJc0H/Hf68BPypnGJHShZGoRyxjTEaU8BR7ghIsJK
xVDvAEN+GZjNUZrQUdW9eAXcDquvWen3ycnLO/uhG0AcJKiAopYOZDv80ArjFPRgInWtbje+/Skc
2m+1+Jwz+u1CAt5S2vxsovu+cD817pws/9IbzngaGnznqXs/sDGuwloiXHiNWiJiGuMwMHwz2L/s
abxOmfiSQDFppjJZ1wy5HCH2sMqw5Q3uDTzNhVHoykLy27oxR+WJ7sCYokoEqljREEIM+XXInoza
9G5oD+eGL1KPIhObMNTVeZ5OM8QO7gvTOXtK/uR+LJ+DvGn2SnD2isR0YayawyELbPWlUvErsPOq
n4atyERy6KNkm/DdYGpos0PRNzYCIchldUnvUK84U3JpXzm8GVitq1VZogOWNcK4WFK7MF2+NSZe
IVMIQgCz6djCVLcUdj+nANTQ8YXsfdnqz9OQPLIGlzh1rGDnCp/4iW78OSAYNW3kAjAX+aBYawmK
BQhfa9Y2EiGn5xm/LdECp968oU/EdqDGh5i5Ndp8zv9r0M75wUl22h2H371pmSsDmfUhB++9LkK/
37jKbvbByI9DUXtsJDVM4sIxBPxae6b9ghfAQ0S5CTyc1i1/4PHUzmLQq4l7buffAsIOj2ZhiR34
1GhXVtMxGmoHH8uKVtPXuuYU7DDPIqUCXmSZs7ekNjdFZ+5Kid2vqletGp11rbBCqKRODrofjQfb
GmvY8aQAjDkfp1aS11K5e44vxNVF6FqlSxCIr/VkgPfBRifYc+WKZq9r9Bi1sXgIMxcEHbVEm7zo
0P2Nbnoqo24vp52GjW4t0uHFHOHuY0jHyg8apQ/oKHQWdyLiXQw57Rsq/lm5XH4OGX3g/bTlUVnl
U6k9w2Z416T3ChoCJwiIxjyPn5KyNFhSfXompJ0xeQ/hAUwWYOnyQXoa4bRaDVHGuZoiNZB1EEhA
8GKzxtmGmb102PdLsa+L8EvHtdLsGhV0cgsycLFlcHWaDIWuR/Taseid+yKpetxSPMxO7tPUsuS+
FwmJgnA2QYFm+5JCam033ZfWB6+u8n7m5ec5GTXBix+Pn3tExtyj/E7DUazWnJ/NjyrlbD8I9505
6Cdc0qmg9s8m6zMa4a3j0oIgL+r7IYuvms9V8eZjQlh+t1yoLyovnjHTvjINonVBy5abclhzmNl7
9Sg5tzl8cgVyicUeClYfSrArj4tjlG1IoxvWDpC0I/u1plVAG9CL4kPQWyejseuzX8Hi/UASaezB
aR4APsQtjDNjZAK3vFRMI1xsbQe2BE7n/WidS+jMr7TPL6zy0QOyOE4GKMbRkujYhUME4zNlQQSu
Oo34EDROjU9KRWwXQ3wFQanYNHp921me4Eajf5r3lBd+IONj05XOGhi0+bK8lQyE6IvEGmBqtYL5
j2Wi1tKLkevDuU5lvLOV6bNmcytV6L2PTCR59FCVp6KQnwl6BL5oGt2FGbC/J1Hr7E5m/Tg1rOVW
VtBCciCjKRzhdF5s9JaejOYh0y6r2vFhqMOvyOrCW0tq2NrNUvtu8GAMK2etkW5xckA63H+MjmUR
XT1qqHMo2FaiqSeMyGyutch2MXFpj4HEbTKvW2CgGVY3iv9jXIRoeaoRZ+M8fvbD7hUsEzLvKbgX
ATYV1qNiy1oGD8YvV2GmdjU6vjLpxs+5LORGhHCvgRiD/JhS3or4J7299HmpTfOiNoFYkXWoStUd
9DGLNlY6SQSBtI2s9JvpMQ7QfcZ8bnYpW0cd54vE3V0dF0BSAKWZUJ1xtpdnXrlh/8NtP/9Ky6c7
e6hp9qbhJxyr/YmRE4LheLr3HG/87CHw2lj9T2Wl6g5CeHYMWrLPy8G3L7YtcTrWdKrMEk3r5ESs
SblRt8cP6Ar1rL6xBMMgI3DD+3I2YHURJ9tJ8/LHseOhqBCifUl06kEZOeNt8k/dPGmnWa66qL0Y
jsaUb5abtga3sl0gfv342hqnSXqJd6Fhfm670bq5emedvKAx6OzyA/wCfbt9INP+LWvTWx5mDYlz
5u+swg+SmpJKKUuSU2dbf2IVlrmEQSHcH4YrWSFH65QHBmPbTJ37SFrHbko+RcC6AK+KZ9KV+61C
TgVchHx7ltlZmru8pHjhsR4Od5HD+MyuRXQEgx888KSvRkgpG8d7wO/Qbx0rA4ndqvT4Nz8I4Lk/
IeEsB/KvpVzD0u0FCflr0J5jdWzO+YRWroQrCDF8b6blY9Bo2wJk3ZYWVnmc5fp67j87ZevPGLCf
8KVDjDNAXygIOWQieMgU5bHXUeRDKGBbs8x7LdTOQ+BrH/TPb8N/+D/y/+ba2/Arf/+WLVsKpTu6
K9Ea2PqfKHY9dmY/KAH4qmSW3spUpvu4TLN9ndDPj7EAfaoa8+iMmsBRHvvHbDLiS94Tp8Xc0sRj
S7tmT8LwgGQy8U6+Tb8jU8ZTbUendJbEIPlDDemYZ3dWXy8vRRFsLI9cjdTxvBNbX3fFNUBXFNzm
KrbpCcCWqMhcmqyNY8dPgQ7H15UkiS+qKhkxe9FdUEON1O/q+WX5ldWIzwLIBewdSdMJdNiFVnS7
Jh5h2I8ecKuMwnmiP31jooorwrHl3lcT+gVpO+9Z2/MrLbgvba16m9egoC7yp6bWyPoM0WtaEaYi
nUS/CSP4NQ764TAM1LJFgR4MjS1PovlKV1s7I9iJHjvLbG45ZVAsRPU3z4z7L8+MYzuCm02SL4mU
UP7pmaFiDOh6aTBF2OLDvCQYevKfxsaqLmEx3mO0WJkBydR7UyvCtag44hQ6Q7YFIAcmQj35jkc/
W8K5Jpt638/UpkZlaIEYCR6Xt60FynYoZpiD3jyWbRIftUDDGEM/9LEMyaqIbNPZS6dia5BGv+2A
n7ISYa8rh+CprqYna7TjSxUqlK0T59dZopkOmJWFyxAvdDN1Z1kZwzvEQctyPdoDIE7Cas8SBA4M
0TY8K0m+Ock2dHydOj0jyjjEiW6/OvDgDpWTcNumHb6gINHo6iYwkGCcdMHHe1WKu6hsmQhge3uq
rLA8TJ3zNqTuw6JDXV6QFz+AX0O1Iz0CgFJKTW8M2heyHDANWvrw0lTGzSvBWFtDimpDmvRkyH7D
IJ0x7IhxU9z5EQl1QaaKz0xzNkXmqm/OrNLryD1ZWx02tM7S2BJwpmOaSNzLFGZfKanjwx+/l/vW
5a8XJOtfFiR3JmEql0Qbpt5wK3j6f0n+1AKLAxFBRwj/bHdXo7GGyGjVO03R5e1koB+aCdGOb+u0
Gfravbgibp/EyGI0codBMzZIQZddgfvWQfBnh8bG0MRL14bNQ6uNwf2k3m2skY9lRFPO90Kqr4pj
T2Q86HWTAs7Rkp9Fn/x0i+mCMlM7q5aj7FAxESkm8syLSNTbIkBjvcBYpholZ2+IfRR2ybb3k/He
wUoUVg65O/NL3rYgQ1A/PZsFNcs4DA4qUsKryGFAwTmvBYOo0E1NUXrslfEjTML6k5YHKLTz5s0H
8AeDISVuLtKTV7CQ4xqSp9z/9YWXpLf+vqySs2q4uhKuy5bGtf/9wgsxtgpnFWkfjovbxCoK0jfS
PD0QmKGn/WdS5SdYeiD1I+LZ77zCA6GR1V8qGVfXSkfRFSGwQ8CVM7ZBa0GP0/YvtbJvfhwNj1FE
QKNMOdfKCrPnTA1kcbVPtjd8WsTXywshGrQRDP+rM5q4hqzONV8gAe0YwOtrvSbY24MOSSMjrVAj
ITbrZT/dwddFdGXTjwnyqy9IIvvra2Pof744YEoV8wVHoTqSluvMe9Ivd2UNma7wyhhGhh0Ee230
9QMgGsrtoDgsxCkHv6DFkZtWn71WmS5e+GzrmD3noz4pDBJh6L0/pSLskSio6jy1g3dHTvubsnyG
KyCgjPNCCGwb6wcHKANqaX0yU6N+0TK9OQ2YlCCd+ceo9satEecCmERPGA9SRrrH4TvOpwDSE5lq
tBjTi9k79M9lnl7C1qPPOdEPJ/Q7ONZB5tMEd9KtRn3yyrkD4vHobQY97i9dIhrOxK71wNwRNQ1X
lFXUvHNKclHR/1PXdd60UehHNwuhLFHQKbEKINvOwBLFhUHnszP09VwkCPBd9+GEsZtQs35nzG+X
33OY+xw0Eibt2XbhzxHcFFuQzht3hRRWfoWvu+W0mvurwVBbJk8+ioXBGM+lRYZH5gT9aYw4FqrG
ks+VqK5hUUPRbO3PaFF+Zl5UPOgap5o8Rgq8QEo1DPBMs2mDW9MNJ2X8WMw+KLSP34EzhuflnV8Q
BfI3d4+Yd7ZfubvcNCxkijLLVLo0df33uwcW6JS4QRmvcDDK/YI3LWdHGJpNgkSK2mGiZPdnMkgZ
a8ic2N64k9/8PPjcKVU9MO7xIDE0EM7Syd2IBq0kG8ewryq9PQ9NZ58m4JuEK2I4MBr50FvA5/Oq
9O8IZUqZwMxq6tbJmap9Wn7HZpU/qxQa1fJ2DKPqXss9/asbt5s+jopdLYv+LhwM4+RwJ+7FqOq5
dmEOY2CqdizLBdHQHNsgyL7VvfUoC/vKjj3Bp0ZF2uk2+1rkQmEs+4nQlg50rwaJkXARtBLtiSFU
8TWUNLoCumivOKHzVahP9/gsvDtJUOWHD0ZDs/hx0/UGEjoXKAEQviweNz0t7pOeldmTbhlfg9YO
vk5Qe8Jx2DMwHN8Z1RANUxvWgRkfeR82k9dA781twh+sg7YheEAfASwOdQTepcSwmkA1YyxIUvnH
Dh3mqDlL2yjvXZSisy2vRxG2HktwK8udvyz/fd3WZw5MM7ZluDGnqElkaOVuedvN2GGEGg/CSe8W
pa+Y5b76JocReBFZ4XIFJTa10G3uQbOOGyyt+aurDCZ5kDpxEnOut2ptuxw769Jaj4k2gr1KNl00
cEVNDd0B2/xbRFN7gy7R20PLZOlsI73eM3+b5ujA6VOSkCUtevkT5tbaYI/7m6rckPNN/PtNLm32
ZkmYOLWqpf5U3k3+YKR2aXAKiOIY1mCZbCIeqdcBkCfhGaP/HWgNBueWbAYbVCSz9Bqvtlk+mJZx
P5hG9NKO9w0Qv/tCjw7ZFAAhYUhL69m3xD7O0Wk0sBeAQQMhYaCLOFJBZ2ViMQVbO9HNcxNF63LS
sQfadgdFJgypNBlWRGatbp2y25eCULd6JvIlhqsuTc9tJ1AHRdlzwWj20R6MjyeiIcj49nFaqFxt
7Yc9jmldyFNbiuDJMpB+Dll1Mvqma1ZWGKV32Se7CYLL8rJwOFVDlcQjpdM1w8ugu6sga4u3kZ76
LrW5h6TtF29xYz1bLnawQMLr6xBmrLSQRKyuZ+C8mIT4vooN4TDYT2al/PLS+4p0BTsWH7/nG0OM
VB7pnYJfd2Jqk2z0UriXGskqKh3iaehCkF85mwncpEZZVXVweBQz1xkDbDf4zMess69aODIvAh/G
PPbhoz1BQswl1b4MUo0HpccOin7Tu69Sy14nThlAwEAPkRtGsndAVMI5iGbgKaJTO3sK214HvyTy
fU+1TS3LQKOeR94syNWJYl0+AikhX6cxX0xh+9eK0A43rj6cn0jn3p1hSM6eBxtNH/VPISi5azfr
PcPRgHqa9W57cNKYs5nFjoWemtmeKokdNidjb9K871C4o7G7IgjXDn+9rpuQ2X+5421Tt0xmkpac
l3ZdAqz5fVkPemMcZeyhLMIBkpjqQMrZrcunx4A9pwDVeijoDdPdxCI7OEdD5tGh8W9CMP30gtcA
5XQET200srPdt+LZS7Kr6zvbj63SQG9l1NAZBiymYArA4xXUnC093KPVZLu//mHc39nw/DA8tZZi
fxKupbhY8w/7S4UzMVWljVRHKzfUkIyiPXmTBYOxxQZiFiyX/gwDC0U5Qapo97IvMbTMhya9KBE1
1v3JYOSLw4ATtk/k16ZZoIb4dMPjBNwWieH41tmwExJiR3NhfcetwPQ5Kj9//E2razQGfFoBSLHd
JYZXQSApTciG3bRd3AbjwJPTspUsYZxhaNyJMkESttgaCVWvz5Uy9kp3o7s6hMBbeKi4zBCGpM+0
85mOir1thljeOcNTQtyeFmXcOVqjnrCz9BdjgWqXyU9cm/i5+pRkx6HEgcGjTukwTidUNPlV6/dd
QJBUn8OuMPxNbbrxZazRBnDeJGmoV+Y2kLTFG+97EHsMhou+O2iuOk6gv9dDVIg3FxTdGjV3durT
bL3UJ9GLr7z+MDhMVhdIepno38CuuWfMQyGU0/i2GOUqk455VPnqsLwt4Kf9zY3t/H5St/FICUHQ
h8GAWKCDEnM1/Mu9oAILNr7VfM9nNuY4zQ54c7k2hZhJ0ywvq0L3tVs006E8x7zY2KwfJTLjddQR
x7FQtLWRLu5MXcvsARk4eb4YQzVvjeszvhDSaK/7ttmX9AN3UUYpgUnBWydR1aGJlyMZonV3G9tZ
pMpUyqC4OlLugdfxWnHKYzSFyy2BeOyfNrwqI9K8G/EtmI4sPs1CPdLMV2av91sesOlkuiSEgvRE
NWMDdNVtC6EEyeqzCekOMXXGUZ/MzmKo98mQ1g/RBEw5nko4x4th2iruLUbL8EtLoNAh0cJUKDUp
Ag9kea5zT+irpVeDVn+8C830ucf9ctK6nJnn/Cu/t+TGatv8cXLYcrI706od8E4+5Bd/OjfetHZC
WB+J8TMgbJ6yLqIZj8rL9b6ESfX818+8IJDitwWMz9nRKUptwMqGcpw/1aWg1uyEJPXvg/naC7v7
OMlw+C427KndIUyC6j6dOFi0cfBqm8EB5OP42ejgKjTR7eOW6EO8JVHTUTuOtKUkEWl5J8pPpUeb
IE0qPDKjXXxCGglb/qFK7eQL+ptvk+XET1rSxadiUGILI4P4clP/6vv9sI4FJyNOdsT4ZRttEv5l
eXHmDRbo+F9fBQ5g/3IZHND4hkBYbMDMs+fH4ZfbnZZfyNGY/mVfpajmDCrHqDOnLyqBxu75n7NM
n3ZplLyNFZ8NZjC5s00csHCiiwNqyRx2AaWLLlCFhczCv5TZHhTfRTh19UkF7E5JIoGSBsV7EbAh
j2k43pYXByXoSQYTYC7v3UhzTIH8Qq+pvxvLf5/fTP/1u1R7NZbptz6rYnQ1YK5wT5brpSAJ5/rE
ktozw7n8CqokZUI3IdqiX0j4pL/niXIY4cFBzpBTovYBphVELYpFqML5lzFFYIIHsroQIriS8xin
6cL3dlAxxo/iW19m7b0ttEeG9fFdNnjv3UQsSMLne5Gh1u6Thp0d02i9WrpTYerm5zoW3wWp1ri0
MW6jpqQXH+UH7LfyrfQEpDwLx1JVVVDuvVa9dIEE/BdBRcdhejCtNxoO36vZhFqIpmAPyXBWhxVM
JdSFp05gDuEhd4v10ifrGiH3y2Mvx8Y8JHPLjsH/x19S+MFPfjubwqLs1ox/4JGJl0C4BLfzYAyI
R4be+zE06aFOcKRWFbgNXNH1WcwvnM7rMw4c1RN2TuvVPHycUEwvt/dpZo0voZVuvKjbffj8/Cru
HxdP5zSoe3cQVy+Ms0tX+d6FFBH6kAlD6o+vEQ/2vZ5GFUz8twKt+xt6mQtyQW2HwLTYQtEIvkK8
KNyaJvNYoojyMwqw9tmkX/uSBgHW+tY5FBKvMrl13a3IrRGIWyJPhWW1R1P2zFk4v+T6lOyzNiAd
tbKfs3zMH4RI5uRjFCdpbj6lY649qMZGbFQ2l3lGBf03dk+a0JncDKK55jaSxImk9i0oUrlRI3xW
KD/JpqlaG+13mJ8IlqEgtGwfxiYGXk1p+qXISv0VPEV/UJ2dfLMyJOTLZMwjYBW4JozEuDmk5XQw
hRov3jR6V7+H/ymVL/ZZLaeT1LXV5Hf5t4ZlC2PC+Cqpj681bLMDcpd95o+Yj0pXvCWwzLdlXTLX
tCBmjJwqSKscR6+CsEj9ITotAklIB6oU1c/M5HJoGXAQX0h4jvkOfelXf4quYHCbu1rpzT7Gs7vz
Wr8/1CpqDt2oo/sp66NvxcOlD2HTNEbyKCD8geeyHytp95sF2BqpdDx90I6lo7MwOP0l83RypEP3
D9qxSXYgdtL8OffgTcZ9svV7d3qt6ezTjoZraHBgwtHiJQPMMACET3onm4dlEfzfv01V6n/8J++/
5cVYhZg2//T2H895yn//Of+b//d3fv8X/7iE36q8zn82/x/+1v5Hfv2S/qj//KV++//zPf7xM2y+
NF9+e7Nd4pwe2h/V+IiLMWmW75UZ0vw3/6d/+G8//kehUCY741+EQnVfkq9fqu+/5ULN/+QjF0ro
/64oo8TS0jYtMQ8L+yUXytD/XXJ6sAmGguHGWvvP2DVn/iPdoRIXQrli7sbWedsE/+d/2eRM2UpY
FmXa8gf/9XPfPk7jHx/rfz9Lc37vtvPF5xkm3xkDGZdqYDnU/7L16Z4ycg/l4K5H8zClSj8tL4Ya
JqBSfpptRydoTyErJCIysFJEExOFkPb5fZzGxtHigZsnlXKfiLYGaJG8mWl8KFRuXFrPeac/mh9S
4ZEANY76uEpaCzrBqNNc5FzeZcOKA4V3gtvAHK4LxM6xrXwzWP0zcRLkZZIkclO95m6TifFF6jjo
y62wIq5A+7x0Dg3YyGcN/7xuKPfBw0istTh9jdS3d11sZc94mU9NfoMF0hxy2Vz8Niv2Ydqh1PJj
gfqTpGKAWRTXOvbDwMWTQ0q7e0QtAHMwFBvEYOYxyMvsPHsd1pWJYK4LYiRKzGs/XnLf2DCMCY6G
50Zn0yPyoDXhe1YRDchQFPaKUFR/h+25OhM9X53tLuaEHglvQ8/Zf/zl5vvjQ/51OC3mW+2Xus5y
JalAjoL2geDCoKT5U13nVKmaOoVLKXQGj2oc6odj61u7dYyXgbOQJKfect4ncGd75WblenB1CAdD
fvZANpRDF7zUjDoutYNO+DHKU/0hV4NObA4ijbFBx+UExnnWfz9B85rJMcO8IRt0p9A9yU4Nj2Dd
oNpl4Mes2oXWA+sj1J3hpg/rVIjuq4cWskIyT38We3AR9HKtxLSK0tY5+pGD66tqe3vX6OI1HkaM
PR55MseCWYSWYRjrOOIZsxIltTu6w5rHVDdrxYOH17Vt5Q0ty9bEtnPrBigsbkpgFO4ZhHwizG7K
aF8cC1OMO5DBXNiMhOg5HLIx8Yt1bsrPZZ3ct1nUz/x9HD2dMJ+wxRuGV9BcA+JHjBRTyloRbk5k
2J0xIqm3liZ+byftudTTYWf1L01gQxZrBFI4YWClaOUmkY2NjTUp1pzCs6fSD78WiYz2egrr1Rpz
thqyEU8tYH6UEr1HOxWpURNeG+Cou7BXaFVS8g3HftBPIgtK5DxKbYxCSLzOXOgFDFaXNtHmMo7+
gMcIz7Mu3TAEN0IUcMe1d61DGq0lincQr8iihviTcHrU/B4xUr0OeS9SfXC9UAxHaGwpC3ZlhSij
d+t+P83XnQwLmOQRvq3KLj8hfBwA6vop6hcONEEQQhCozJSjc223Z4C0wHfqq91G2sryA3M72M8L
s6oEsnKHmWutuzH2NgrxXaK6L1XbddeB8pYfXis21dABirNtYuSZmzoQ48zu55Rqzh4xJ1msA7kp
npEw2nRDFADzp6M3zo8pTqBi2TMWKHhcTosTnWj2UhKg9MzZsvhF2+VITxuPSAdtqrcxTaz7IK6A
subdc1J5OGSClkRed7ortK3TEAAHGQasLeqrg9kL8XF6t+nX0kzzHsrYxd099wlMHbtFZ7qogYym
PerhaK75TokGt4u7HgrZzRPGOwXLKwil4bDQR7Am+RvPQ55W4kzRE48cphRDZoeUfsj1++UFfgMW
TIPT1jB52G1bFaEtw1xMFJw9MWcsggSjjha0h5hBydqvEmPfFW54BeOj7QLPJvgmqLYZd8GnuoGY
WbhnYG/No0rhnFtOGF4DS99Tenl3Zt//QMxlrXq7gqcN4e5OZXMybFeGp3jADwdcRL3R1HqKIiR1
E4nVmmawwHv6/gNnEUaQDIUWJGensLJ1nLcvCtB9XqSciSQ4yfklzimKDbSTG3cGklmdDXGvRUVO
T0iq9kFHDPhYdVxNU5nrdEKp6M2MQBuoxwX6JG33wY62ywhQn+9Qak+ABP6ml8K6r0qZPoKjfpyS
7tDHZkuygGUczFBpDHxDjCJFYuyWhkpWEO7mclpZNwzytUohFEYli8BCXcpD53c91hXcMcj2rCda
P2olwji/6M2xqbSfWmCzUeU1MypJftOeaz1tpIUgy2SoPncHzZOTNtdmtlFU84tX6eNO1smXoCT7
zGmxjSRtTOBPDcqxpYzdLRdkgPLYpqI/N6Lv/qb5J51FsPTP7j1bhrLmaEq6gJQhsyDo9zOwSKFh
jhOOF4RN0OiEfekCr5hDBYu1sisG04P2Eplp9IB+K3qAP/rGVpnSh/VBf9FWvAAYHy8MF00IWXEy
Kcw1bHIhwrUyizidmKZ3RSnY41oiZnAhmHiN3NiWIL46zzjGzTFfS4qLVeDxF62l461u2l3BHPXU
KiL+IqntnDbqTqbmMP7CnbxVAYMwTxZ3tjDNi1ck3JUdKvVCOAq8SPXuAJdr4lw9HAOOq4fE54mo
RBg88TzFew38wUqXQIFiz8GnDlFoSOyjSdjDfcSw+w49BcGJadTuKBIIX5qz1sQ3bNQZuWSee+bm
X1s0gnfSARQmODdsmjQFUdHYPp50q34MiWFJ1Le2qL1rqYnwxrbzUgllHPtIfIJDEL4POkca2pZq
XTG+Xukl6Bs2lXhnktv0bI73dRxE9x5Y/BVgV7kjZCa6+TTTPNX/XEYORj2Ql810BoMyQt82M2Ex
MYVfc+9GF5X2rxpDrjPnbnOnlzTQszRpD7VnvZhO3RA4L+sjYZzoa6zZqKN72ymOwrPmt9fYDKJz
pmXDXS6hzhMbtNLy0DxblnNbpn1hS5tPy3soamMc7DA64mC3REpPHByBBaFvo9z21YyIq7RLdefR
uSVKdxzYUok5Gbw82WnUdKiZolOY8nhPMk8uqsL2XWcODV47jPf6Sdcb8ew7vbEPSAgnNMDyiAnq
v3deF1wTQirSjLlnj3zyJtPU2XhjhKsnHfUT0BiISIg7/DrPXmhAPpSOxm5Shl89kj2GWF9Z5qAu
Ge33R8MGnB+PBEE4ur21Y2CadFU8pKfx8+KOcZuIVISxORMstIvNfjyWoGru+GfmEdoS5YFj0NGf
jDMk6T33GwIe5j+n0Z898qDaEbMY4b0Pjm1OvSS3Dd7YvnSjdCXkFF/U/IJRJ2omd+9HOr4QhC3P
c9Od4feqnezhRH4DQyLV11toB9P9iFrjxFqT4Fl8qnJveKqLtF95Uhs2adUYW1XTl000DuX459V1
HIS9juHL3Eynn72e40DoFh13bTTeUFG7Rxte8lamGaKNhL5CPBPw9Kl4DKoIMEPiXl3hTM9VTi49
AW/+3vIGxnmB69+nDDOpdd2VLYv8mMDfe2Z2kbbVcLXhF6a2zEmjmG3g3Zs1mv3n1p0Ap2WwHiSV
162EwhqWamcjURsIvfme4Gau7nq7sS9AvNzLyGFgVVj0jC0dTLnXwWPXDA4sWRanZ+YAYp+rzLmO
JAbhZicCwBrI5SIP6BqaGds7WveD5w3BupclOjCjNLcNWvCNHw/YfkD0fyKtQdsXDHMvcZ3EJOHm
cAlnUOMSEZuyguiAOEXG/6C2YFBkfhve+dP/5eq8luTGmW77RIwgQX9b3pt2MjcMtTSi9wDd0/+L
7DnfRJwbRLUmpqWuLgKJzL3XTuPLBINiVVkDiviejCGowu2I36AC0Gp48GT1CZ+dL4mepTnHpw71
gwg6EjG16gL98J3+tjjlIgwxDNdHZNoaRFsc6fqco9Pp2DwIbZ1kzgzFbNxPwt+/0Q8xz3h7Ac81
Ff/OcpquJcT2JZZLJPG1HrH8tKGiP5hT4cJte3NAMjGvqOM109P2ruXNB/b1cW33Hjg8vRl29Cog
gyNIwUyst+9k9t3arvorwDMeGjREa3qGs28S/V3gM/xQQfpX5RnDnz7PzkQJPWloRM9KBnvboHkW
TsemkSB5sOAJtJuxv0/zDCIsFffF53OA0nn8nUi0eEWF09pxT6hVSioyAl90bUTB0gcQ4p0Jc9U0
AaT0fd4Inqu++BAlwyDBDOsqRkzXhuwdAH4x+1bWfmJ0c3eLxEqx81w6iFJdipOBPqva1LibT2Sq
9bs0aX+Gonpi0tYOS6cmkQMfNA9HElpleV6WllsBB8kjCIi7klzQ9wYk3e1k0CuC4vphAJyHTitM
rDipg3iOETB7COp6K7pL/xNE7lz+6Nua5NsvBWttDyBK5k+X3FWRZQP1773T2GcOdv75zaqy/BDM
Lhef+uo85s41CazglCvVnevOvg+Vci+l373i2iUtrx0QqfEz+tl4quxQnJp5wSMhV7VtlltrLECK
h7E8mF5xCZRvnfxJt055Axq6JAmh41ZR4hacUHes8iwgV25BeSURzxz9Df9SaAl28I7LP3EJ4q5y
A8l/8w/2B3kg5Zbp2UJ5w7UOqsUAFYMPol9r8zCt01V15vq5QWZlXKfWQlc0OvaGI22blmih43lp
cBQSCVXditqyaL67Ajt9/5M+N1Y8LhbXLve/+xtj8nH6Rlp0Rpyy7rh4cVFQciXg6u2GGZbb6sYD
rDy+tj4yrqXnvmggUrZZLtsHYknQ7UMl19mKJ4ctnDxAhoMFgVi+lWEi6tvxGGWmd14WADnc86L+
XoAV6PqaRKLCO6Gsdwrs5MyqBifk5gpf9ZiRoUECSpoDf4M5upJOS53gIWCrEk9clqUvfG9nOfVD
m4nJyoFXa+QVdBe0yZhYR0ELJm4K9vU9DCq/2wzw32gQG/tiznDGXvkx0nc6hI290rusu+qdkd+L
cdwHnc29Eaf9yo8qDdAHrptidNqrUB+O7NsrSdJvI6DMA3OEveZ51tHUGFXXFTnfXVHCtowsbYuu
LuiwudpW6V41T/tWtVF5UKYFUQYCFXpIJCsz+ZPgsjk6w8J3bBgd8OFZNrZU4YhS9wVql7U+lWhx
NDN/Lar20mj1LpGyoJ+cgHrAzwAEkyM2Iqc4L/s7QwHtXDd9tVluHKPNfokm+ThBYYeFUN2QM0Uw
un7raa5uEQ7Y2PlRRz9IQ8K03YfDtguT8N0Zb3aR3dzKLZ5otusrhp4fmabvlimFiTH0VY5bIGO0
gHNV0JKGABmROrNOxvFXKrxqze0G69EY8ZFN+RjAZoC+4X3QX304pFU89P1SyhqlMVzFHJsTN/bJ
qSZF2DSMA4PS4dAYRvykYwLKqT/2S55K3xWvpWbUB53+2hr7xU5HhHYkF6I9e55pHSws3xYziKue
ZARFjfIzrepxnw44Rm0xWVvs7/rZZD6C1Rnaa1zamrXKmA+sZQKazBfNNy+VwW7Z4BhcxbS8yw0C
UO9il5pzsCMOqxAvf0sVyMyndE/4hgB9xvQXGq6FKyNp1C1L0GEr0BpbZ04LIAyNIKuhHL82zuWb
l0UGpCPinKsElaAnI3JHeqr0L5FG1gBGRu9q3iJmViG6aU04DJEKK19Lqt00DtPr7Ia8Upb/MVvV
76SQHbXnjMcSbPCkSCgCtj/b/2GOCyo6LMqzBqR1cu7guWM8dB0y9yhN0j1kZh5IKw5Bv4OLoK2E
rQVKWnuGDrFymqg7aglPLo7ta1G7/cVOGExQFi6LRSiSHXrTFbNXzri2aHZUemBvtVSSDN/bm6Yg
cMKq4pfO6bWzJUnbiofU/trShHB6YL5psw0cfkSTTQBlqh7dWjjQCmHVa6YNaDTHJtqjOv7VDVPL
rmp3N+5o3U0LCm4PbK+VMXHVQDnFnAhKGXCduMRIDH+KVieaiQT3bUQWBL7CEhVDYIAdMtla5mV5
1fldso0BFvLbDaxdho4TjyGMy8INseW2/Afbc9I7AVDu0Sv6iHZPzNSSZ9TrhvgOoiUdMM83ZeLe
6nQcboUT3/XvWZLV3+Wk6+ew8xktibew5u2XXag/uTfpK02OuPOZVS6TuaAS8T3tbMIDUDpWet0d
VT5VQKuRZ5l+eUuoyu462TV3ytJz2wynxsIhs8z1wRv0WNXxpoyu/vC9hLj4Mf9UGDD+EdxQT55T
/47r/CC8zN8TxfQGNt14hEbw0HIG2Zogr64OdP9qVdSL3GBPi/OmyaS3bzLGZyH1Vq1r4lSQ03UM
7c+xC7hB4YJAvprxlObEfTbzWC5LgUbZnEqrDmPvGjqffQWh6QAmcPsd0Xcj14Kmv4wJDt9yap5d
Y6QP2F/oRgYD8Xk8HvgkEgTp5dp9MCFWpfLKwIAOV+lzQvm9vvNKvj/ZLSAV9JRkC8e1gaOrOieG
J02jcx2NHar1CirgHFuNECNG8I+PfCf0MdyHVvfXYph/MXu0DbTvoLmNRJrCbrBujku2WsrJhB7P
38aEtZwoeLiQiWo8VzhghyRxaO2xZIwyD4MbwY7EZ1vUtIvyRR/J0e6UPDERipfLUrshdyQ4JTcO
kyh0JIkZ6Ugz+z0T30C8c04hL93rffmRBVUJFp4FcriLI5rcIY6+/QKRXhZigx9u1DT8IlXprE1d
XdKsaL9Mj4sPkmfioIsJEY7UdzFRCNdosuYWpph2veZOF4WzZJ8YobuqS1ODLscl0tM7bdw4JVF5
IfNM5HQEAA6x/D5IwJSBL/LLXPDPXl/sxEGcPEhmzHcpU4yV22lYjaKWeT+x0jWUVIIU9d77S0av
flKtaLaZOY1bBe7hBYThkcyU6lxMyXAKJnFWCGPkMIZPmmYdnZ8Mzl0ZxT8889f82wbj7n34uvrp
8Ext3BDUhNemHewVUE0FUJapNkwiuOx/xDzrHYvGvIrp4dXtYK+NJl5Ds5c3R4/kLathuNPM93bV
TCji4KYERaKwiZOs2y+/qcgR3+fi72B4Q7kjI5bE+Epk16CjzS18WhdBZg9rW5vEcUBmOupwB6JZ
mGjPORHIU46qJ8gl9sVc5UXHLIdxBjL2p5Kn0AYfryN93XMDSs9l9S2AfIYA/VoGrXaFuO/v8Qp+
qwRJtcW8JKoxdsISb4siWhs9bwsmDmY0BdOJC9E1jrTuptNBvhoghQB1XLhM1ZfYK+tLIZr0DMp+
JXHXn6fUaaANdN3WmUMZMkr8CJjeFadofAuKW0rywyNI56hBHEYMDPhStpIQRf8bl7HuEoRlf8mk
YSHFRj3blcW+kip9RwMTPoedPSUktDb9Hw0+NHXdIPcaFS3uxrR+k7HXv4iZ0MP25SL1OMbx6F+w
pM4AFOgJoS6dWzwvGoUAOZf4L5t6N5a8hcttaeh8fphhhmPGVbmjoRttRZnALmr8Jx68/txPJLB4
WnlsNSO6I61e93y0T8XgZBylLDjd8ks9mFSyfVQi0eOH6vEs74KabCHf/2WkZroXRjRe7KAipnao
6l2jSvOJPADg2YSWKctzdErkjHk5iBp2wendDvs7MLxXSYMXwAAQeaSVDLejxD90ov5tkVyC+6x0
j1OivxPoGD7sJpyw10nIK5qOUtNkW6Ltoq5lwW/SLgZ1nYxLHWCWjCJtuyCk0yhi+tD0xM4qS+xo
unk7RHbmh6b6VWuHpzp1hj/En/4CjOS8jOQXRqGVcxt0zA8T12Eu9CM1y0CeZUWTz+CzzIl1x22d
vLiU/itzYOKuz/VdQrzvsTXNX1PuiXes30DTU4uP9ihsiAv+pxvn9bWtkOv3dBngUtQgnEeCsofq
7hktJLcR/quwrX/ceiguuh/t7IJrLsC+6Duzy1eCA9apY1QYj/0UzQYhIiYqjmNiEyE2C/+nMp62
tccHDT2B8ajnJXPHU5arbyUhK0c+xOXrZBnBlie4W5dFYu5Hu37UXDbPy1IorlYOrDAov2TQxJUF
6pXO4hbrRg2alzFVm5j1eRmsfC3oFnNM4cthtxx7hSO4F+onWVTqvIRRDEXHDFARAx5on1pbwiXP
u3At8gHN+tzjGKy0Z3snWq90nPw+dFlx7+skvFj+sA+N4p3D3P11dBilXTyaLcTBOBurVNp3y52o
+cmzwz3A/boiV81IhxtzvfQ5Og1ZIX72F9Btd7EUwllCYU0+4mQ3+9mZri7MNlJe433ZuK+l56lL
b1bqYlsR3jbBjVXrtfYWxw20clSljkohhiArpAIPQgydfXTCuBa9WIFkujI5DcaRJLzbnttubJFp
m45uCpw2PF/4Rg+ehU93WbKOoLfYjc65lTRXGAHyxcKVuDb9qN80FfuEFtr9LVe8QxGxHMziUvdc
az6fCc97JlDcyFru9jw1HomlgDgiqZC0zAEnGHfCqxtkfxNI6avQJll4eUOjrM/vNDvVmYHNqcYA
sG9Kh+rezQwMzwzz1y39oo1AZupBQrCTVdvqeK8RmJ8Nrr7nlj3yTA43Yc187uZgIyBqITuTSLp5
9Aj/s/HkN3vM9Z2P5u4MDqk/B6XEjG6ANFWcmY11jlydrXHeSpZX/rxJpjGk0b4Ct6zPzZeub/wT
ICqaiDYAyiX1YHQGxmkETa2XL4XT/CJXr9wvt17d8V10VB1tmqBmugjt0b9Ak/cuVib/fRXFTk0O
RXqOkw1WB/AE4TWz/PDKW/dTwmI7F3g0jor86vVgEamQ1tqB+S7xh71FGzWhjXRB1d8jp8QiGMXm
P7AFhg39H/9VM8p7qHXpT7MczkHLUTEMjn5XOPwOMsBWghEyuxaaPDej+YJQ9RJpzXCW9IApxLg2
LLGbGEyRgNrVq9EEGdE5/luSzSLSkMqDA9zZpohRX5zxu9tWNi0+zOBpJl8bK3ZoOyoH0K7dvhIi
B/cTgeBU2p89MXftSJ/f8uRGpBCQEh6t7TLSLRzgV2VWoGcOgYtqpe8egf2vsnk2NRW+tc08Wq70
ZOOrLY7UfPqZH0g/L68ix+SVUf5tBdQCYwpsgq1YiKyxz3Cq7wagpH1cDeZpSMgWDKIJKM1L6UmN
uDYHEOCEJQwo8sjUF8xMvbcGF+KqAUk1iWjvTz4tFcMtQXMalBZD5GqkRlAT+r1jr7hq+k9q5PFQ
+yBb6QK417Kz/8kiae+Xr1x6rgTswX+upDzGGaG6vhixaRXTxXfr5AisJ5+JPfnVd6voYMXRd07r
9lrMi2yhKIGEWmtITbe6PdpvEhDoLrFa8lNiL7lWja1faHe/2pHNrtHxTsHc+SHAtaG2/16mIKJQ
M36EtpMS5E3lH+nNJcC/fVv+iIL8DR0FQK1SBAFBwHpAZk+hXQo/3rlO25yiOMC5BCsCHguuBlpX
DK+rEBH0vODsimksGzCyFFeqfZHED0dT1aE6hMlQXQgcq7Hj8kqiua3g1hyY/0UXL3Ojy/IKB2K2
Hx3xOWhOc1SW8cYseoArwuZDHxojVUQUFyG8/lVriDCbEuuyfGXQi1i70p4J9Gz3Uhcg9qKG06MM
iStrmE2f9URYBHXPL600IvF33u//Cw9aEoScOdQpN9TVguPSj2TFEklAVkff9JzcxrvAxX42YFu/
iqED8sK9YYPPJV2rmHgIV0l478Qeo+Swc+coRiYXjvRgxbHYEzi8NE4+kxzMvipi62wGlnnu/W5N
nw0AhIYhbeU2AFszCV05kSGdy7lw1zLf3gQVg41lTLoswTjpl3T8HLG+nJd9Y1kqv1fHVDWvka+o
9QooIEObfYBM505VYyeUcK3c1OlnlROZDPVKFmm5/wqy8hxY3Ey315ODJ2RVFYbajlGj0bkPJfhx
x90nom/vdlW5F6S0g7GLyRHeel3of3UPlxYiO6bbdgK6kl3RWxjQ8sceRUIwALk2quq8LFR77OEV
AL2oS//+Fya2vGo7SG6B073UOlOwMkdouiymp70pcuxA1vbG09a23Wh1z6ztY/xt8GX83q8+i2A4
xBjhN21WmTubZ/LNtUljpA/44lnx2tNwIEZOX2xgyHbbQJMtNBXUs2aTYtb1NXMHb+q7zt948yxU
s8vSDPleGdpPvYl+WlrQ/JINY1AS398LO+u3QiTM/kUGqxEeI/qJCW5cBSavdrnwOFGnPTuOs9BB
zDEpWwc+glbCbcPogvh/++XvCAHkrZCE2CeupgRnN26+rVRlH8dZk7AsKMPKi8aIrDXtIzukztQa
0YTMmrmgIRmMHzffxjpykVYF1Rv63/ZkxdYzhlTF0Ns4ZQAiTsurZenrGYBJgF/gnzBDttfQaJNb
I5gN+h1ph63GzHsao1sU9f0LyAp40h5T3MqVYl/2TDv82o2fmWHF+6Fs0C/L8d/mbwFWB5Cnl6N3
0IvjWJHu+b/DpUZhd8j66Ry/L4VSmBUgFNOSeIqmAihpAwyYR0RW/k/h1c5eQ9y+D8c+YsgkwxPf
pzlbkTouEXLgXr8Mub3XEHEKW+SeNihgg0SgJ61CsXNzp9gvA6bSng3fCaNcvSPX16CyiOf7HyEO
jEOjgqFY0QSHWsMEOiWYEImJ+hOrT2kD0vAzBv4F/bh1jmbqbAIjPZd1+i2GELIduzF+LKPhqgqO
IXS7MCheYSzQX7dfyUvRgcXO3V2hvD92PXm3NCdVduIq9RQ+yial+0+FlfGU2OGsKqNqGsxr57je
uQFV3qyascCbTlm++ZryOcmr4XTtiZ4xF4GgETQDcQqOsapPJO4kJ3TOrQdceuUF8w2CBxXfID3b
xfS8qJzS1GGCLqvqK31mKdpMkrYqqiU64CBYvUiMkk00oFs7Bq9xTpj6JuijnLDpCEz4SMxbJ+Tn
or+2unls7WvxSWPiaWs13A9l1NCf2uzZ5MGn00rzavTMokjs4PTnPlnVc9OJSfavpKvpchXOXUn+
bzH3IVIFgMEzvv33yeGNH0+A2RvSQ/ok/07XgYp0OMMjobLLxu6byn0a9OQ23qDDV3uUMy/gM6uV
bQY5B6EDY/PPMjm0wImt6PnwZodALIrcZrQRle1xQCS/kWLsjriOxdqSbXt1a7rGmasF+5gGz5ab
dv+mVyV2TIdUi4q3YpgJHu1Yfo6g0w4eI7d9lMLnXs5/YYzBwWDossn18kfTD90WIxij5chtL2aW
E9MZlsN9iAaQ8Cp9Gpb6TUYJXsc4SZ++qmlPFYaxTRXwvVjzXtCqF+9+hVhJIOxJRwgWyCHCuy9c
7ZYTpHMe0LO1hECkFKQYTQbQtFau/zUMQl6qmtRMhvECeIzf/dMr8c2MiQBVcyPfJoThnDtMwPvA
PC0x38srpDsZFmXNX/viGMwipmUhnTQ/JzEivRCaZgv5eWUx7/pGq4NAybQ/W5T1pAOAIQttiQtc
ud25c7m/WV3SQyYW1XXywhr4EYurih3hg8WxTsPhbASiP6Od/fC73oExyF6/DeaTdlmcpiGWXaMq
26IADshObZqH3umkMVsV4DthvUgrGE9QXxUkg1mzVyP/PQU0Gy9J2u86YFI3Zw5mbFURIZNJa3Ih
9OpZaegrjaxsD3XazUCIYBYnwa3Y9A43CFKBuM6kmr6uaTq/E+vTnSe2vtVEGm+HiOG4lNDLp7YC
qwFgCOt/kfK5mBRiXrJaAYfRYjiFRnq07SA4kjZcncnuWH+pQanj202bzg5hmojs5dPZmW8PTSB8
Yut4RujA7EeZm0yAM5x3BULFWaThGDrTCbzx/QpVIzhBzWd/0ZB+GSl8cRDnoTTbj+KjY3coYmN8
tgZUYS518Zc8bAradJ+MFd1b3CbrWEpvmwXd+EDyZOzCGqWcaMoDphFFNRnRF3PNYQvXqlpHrgG+
O2cWrjcCsI2foL0rU61fV7VuXqTotPUYVNzo0rQ5iYqL0tYDv36SeQ/iklHPKZmYHLcBEJ1EsMWK
uUiq+1gw+IleFOyZDRAP9YoWsnpR00MrQVOBxiCNAIQdEgDPu5ps03cTURTJ3quFcJaUnnapjemk
gqZ6LUQ+bYYsyNcZyaovgeGCiQYeLhsruhKCpe+bEd/6hFSFdFLiio3kt68s/wFihsgRSoSjPlF8
y4njBUA7nB+V2PtMeeqlITWEb+QcdK2U7GOxfAFSsUJik+FmDAC36YV8rboWFZEpAKuDEr0aLe1e
AXazKO1kh85IzarKDl3KjH/Cghrf7UB7VaHt3bMyYpsTnJ7LCNKV2Cw5m8wvXaCv3vqxN74HFu0L
we7oSbODKOJ/Y1YnH3mipcTMG+VrnwXgGId11jXhn4AzER6Krj8gsfXbCpXPF8WuCQ9kWhvPvu7U
C/PIvU04M2SB/i2ayD0WjXFQnfToZgXOo1F5vgFQXcMjA5M2zZeUlLGBxWX46yfhCl7fFucnqsin
HXXy6msukA/gGHAxRM1HWBX/2EL+oT3ylQ7Y4lx7tIgvlP1vTuh/saFtqwE0Zbaz7zOcWKosOIkC
474sqcN3BjpECKwe/ZnG0niLsZK+VIacf9PkS0+t/eoIS/I+VB7uJio1vTFOjazFAYF5+82AwKpQ
ob7Lkk3IneybZlZnrS5bZG7Kfckknel6GDaQyb0NFyrxHqMvXUvV/hwdPT9AiqnedcN/6YNs+ux9
DYOS92fIiXZf/o2NqfgmAIz1QCCMnvjMhvxiXmiMHvDaJHeUoGLLFaPeOn2CuSpt7guTQeloQknK
WVckUa+nnAilRaiGdAni3Gw9J1XpvStEtEt1S91cvPrDiBpwSSMNDPWKTBTo3oCivaTHwA22yKin
DyYebmJJMUFqzHjcyIrRRXP+V02OXkdDu0649cMZEPuMufxmVnZxNPyo29Rm4tBSL0s2SCpz0Nn+
Rmaps60z2yVRr3efQgf53CX1Ticu5qP2imvWi/5FMkM7eRo4eVL3Jh6bRzH/ZWW35YKFKanyIMPI
BG1qGEXoVIb6WYnqT0dzurGc6BVSO1FkQc10A4zm2S8kRQuStGNNJ/aonPyHgbJ3bedasEMi5T1h
+uXnTGq/qtiCoJdzffD7onjT8vyvaM2efQqQSkHFs3Y03BJx51gnp2/9D3oEHxmG+HvSoLe3SXvY
Ji3x1gFzY0zu5WvAFQQAF9LdWCcEvBuj6G0w6vipeYQQKLe8F75xGDLeeMidjbWveo9sPpfcBhe3
6dqPY6bfpfe/KFs+lQjaVUZXIjL671GB0wHBtXrYhL1AciCmalTyVTeltl/2SlA7kOG06EjCdn3V
DUKC6gifpxnEUBjTRNvZocsBjVia2JHpSaukem01tftv9OxTRa8KjMr0sFCTL1PKUtjOXodguEJE
169zz/42Il3Dh1xG3qUYU7qEIv5DXlS+KQIHyVIKJI+A3yOEhHbz9T0q7Z4MtnuMZqFbFKlv88Nz
sMcgptgf/xZSD+51owV3xlKYx1Vm7pY/qxgQItwQV1F5zr2yoNyjLmCckPlvLrMnitoyf2cARCI3
sbo/kvrDq5+jenAoTb8iUxUbHdDohWTzF2PUfvrKd9Ba5eIDLfKGzGdChTpcj2Gi3YGLpweR9ONF
n5cuavPDGJuv/GWjvhpTTwGe5O4HWYzQm6RjR5/LByd13b3i7F0Pg2s/bKJa+9lCsyz27KMBLw1J
sWkuBV0VBtQsTDo1kLTph88xXw5jtV+CuYe80mbpERSRDI24Py+6P5x8dE8nkz77LhRQ7ekS6bcy
MtO3PCzznclIgPxnPhD9NLVrC7vQo9OzHwyO9BMeIPuxLLDbr0WmqwNB0QbIYbkilBRhfRZ/UyYO
9jGF7uaoSuxVLKKzjxsSImgEgpttgPJ4NveofNi3adzMKfL1JSlcTMVQTw5Z1jgYpgYI7J68kPGH
6oERfB2M7dGdS8l6GYqldXEgVmqfZb44I7QU5+WV1hPM2WZ004g3thu9UczO9fGyLJya4XrIkMss
11YGJv/eYs2B/njoQbF7bz0auh1Fy3XoigkC7EqfQnRUgfU0abHA0aVPNRHJPreBX/F1imOLk+Ki
xviIW965RyDWzJqyi4r6OkvBV71n/s58OZyXJU3Mf1/l86uC8INjRmqgq6HwIzdhaykUU7CkdqrK
/YfkQXtIw0TCNnmvfsrDIpkedSg5ni4R9PtmoseMeASYcWhf+I/JfZk20eyyqK/0H3jNGeSU2qlz
humSzhqPZVm+1Eu4RBh3K2xHcpWVTXcxrfGpD1zPaZv/cZqxP3eD258NFQ0Ht6sOdRZOfBa4QI2t
aPPV8nVlvCIxaE+Vp8PiGcIuYa6braKyaGdUuxlfnKHI54EHR4gLaSIeypR4VKKAZCbdczcvqJzc
c2JyBc0nUhxAtWgnrNF3P0nFPUDxeQ9pHgMxQZA4hYbYZz5ZwstkDLK5eTOdgzS9kTF7KxBo3J1q
HG8RaJC6sD6mBH4X77E82Hb3gdHQPmD5t5+aRZcHzLbtxBtZyfR7Tk7znrDKX1ljJESpg58pfCa/
siLPrLDwqMR9iLQZatDeahkOL3OIZc7T4sLm/mnuHVUzcoAjyZuY9qcWzQ3Q7CkgFifOuToDgh97
q7no87J0/8kscPfjEGPOI18+7P7f0nQBIrqReERr0LnUzKOGHsAMagQqZb4Qr2hCtPO4COOcovye
FhF0o0WFIEVYETgXYp0thhOQK2bLVGinZSkRBZ6UKPYopZkqEquShT1DGEB7yzJYSr/IWQoqBpo5
ZnP9Au0YRrQWDtFBy5cZaTVkTCEMhZNtiZUV2ni++Lj6HWmVJBzMIYfBeWmLLq+wjGCih5G1/f8e
XYVqc82MFhX1PMNYVEfLkozp37AKCRWbaWRQlWb7Mw/Y1Pvc1T31q89QCtBUfkV/9RGSk3KJi3xV
pY3zorVad6jAaa/sWsLZjXRuScI3N0sB+F89GBHowq3dOC5HUWZidwziato2jfUZRHZ8W4QFhDp+
erp17Xo/PanCnTaNX4hNP1skPMVUa6lLO25hK0JtqqPdN9UmNvJ8K3O8/YOeRMAtfPOQBq6JPIqA
K9OR1i7sCxRsXsBFabD1jdWI6UhL5ElPSd6IXEl2iBAgu8EKvzlQmleahxMPjJeh/mT0jitMFS9a
QjBH7jWYv3gDH9BF/AtJsCVU9RXSm+hdhPbAM0KHnxN4OXDiCjMSeo9wE7nm+6Qr8bm8SGMd8l1Q
UGQtcGKJyXQA6LAWRIRxywuh4PU9vJJsuNBydgZmdBZEhICEcouRJPScdKWlDkFSxRji3XGbw+CM
J6bFKUk8sOoHj306I7PkSxHihU20Gdsg209e7r3I3N3Shi0PozvGGyetwv3X1R0MEtTVueVfBFNx
wmYvUBip/pLMsoFlwQtJN5tQa5NpilE43TEPgEltJOUtvtVZlwNw1Cd/ipQ/nqEUDR02Ku6U81+T
DbXOtCjRrkah9W9m1OxGiEKz62uxVlkSo2RFK1jiO157tsYwss1N9/wkdyM9Lg/O8swUDbNrp4lJ
kCmr8AzGPERzz9LXBMiFWZ3t2gkNvN834VrP3fgw1b6Ofyuprkbi4sYzo/FUlr8XAePA5pwYvGOd
P/5MaRSsFxaFb5U9bgLHRwPCMoRmuCFf0t+UQ9HuSq8rub6O3g0snPfmDen79VjPML9lwf2O1thN
uZc3sKhLZs70tKf6ZE7WoZmV3MtCKL08p6RHf7FdUgg+517Xu9v4vyWD6tqHakNQ3G/0FTnXRv49
9wCM+NrzBo0tqLHvVplrJ7+je5HSSb2ktJGOmHMOkUyJ7UaJgdaILtWyCDiSa2WgTs4ySUtFT2gB
RpDjVG3417pM/9C/dg4tGUFPfHjaE2/14VnXFepM/DDXXtnmNQ2t/JijQTsu/ej4Ehh+cBU1IZy1
lyJ6j6GFDrGVrpyp9WjU1hjfYF3szX4YZhk9/e+leTEPLNLaGw+hXhc7G6MIs62o8E+tucoomdAC
0PyODbY/Vbe8+7pPjBYG4K/2A0YDbjH83NYsWF8WnR7l8IdCTX9tproioL6xbmPVZTDmi5XXe+6F
P9evjaQ/phXv8Ob7Y6DqC3OE6EKu279LMH8ZcxPCXhh3SIhtnQQxrT/0xZRtqevmbcD+bYb2o7J8
rihtVr9VWnmrzb56cYlnXfXIF5DvkuJuRo6xbejKacB9TyW3oVWydP1AQnIsR+ah0s1ffa3ZTw/h
+TX1k8vyVcq/7Aye529hNM5GZcQgClua73Wa86Xrm3vXxC7D/CGf5/mLuFLOCa+R2hHCVPImjsPn
UN1G/oqqme+C3ivjHuPoKvYKCI87awQdvop7jjO92Q8Mh94KPTgVBKXel6/qup29Mg3mOXJPlt+l
RJn2kBPUT/qme7PApUDKfAu1NQnjE35iJFRz7dpP7XhkCyW1mG5Y0BBNn7aEtw74XXdehWrY7KPR
WI1OxtaMfiiY/wyKm7dbKoyl5ihjUppL9OZg+oezxzlzyFyf3WZkG54ajVREq3PIcCSilP9AW723
CTPwYneLr4f5CZ2Mlcqs4MktAGPrKO+D0UNvKYFHtUUX/4GxPQTzc5B38cHOQMBpVmWutRD/CXcG
cst4NaoIPb4R2q8aqSyuCoIfxM4xBorkysCV+VgW2rI+VqTwXXkxoOW5ua/5L7XmWRhFreaWzE2P
+i+xBf9H2HksyY20WfZdZg8zODQWswmtI1KSyQ2sqKA14BBP38eR7OL0v+jZuEVmsaqSGQjA/bv3
npsfFndZp33LjU57xlESrVo6E15M3/hauFioRkkwwGqIXJORH7azN6MMVpqZ0FkHJUr36nDB6l1n
zE3bqPw1J71zLjszfB5KGa6sVFJ/XdITk6XvdpRZh3Sax+eC4yyHJPWYVFYgwzQamunZ5WZcszbn
/ifO0vRAavEduHUBsSagkqYyp686hJnS/E1+wvmQZB93VJmLQ2LmJ6sV8xOxZvo2u+LISWY+a72e
PnSVwsvzhcmkpY/le66Xnkc2HYey8JE9ItvMTmOL918L9U2fwsahXS14ycqguZSx+0ufO/RQSgx6
RG9UpUwyUeNEbjS1czXQW64diEdc3wZdvnVb0ZXKMs9wYiJfjjszQi0oKRflhN+019x7SWuyF71y
C8cms6xqMtldh8XWDmIgv/+G52rDilcwOKt0y/VbQ08DDGOlEw0fBtsQyWWJ5TU91RC9cVPP2sFI
aTX/K7p7kWdBoZPD2hctufd4+oR0CidIL8TzLpjO6ZBou2a73ILTfk2sRr/2qamCqLlGwyP7A7bH
wRpkk0Z+IwvO2LIzYu10NS/vn8jJH9o2apoSJYtU8GTop1/4ea+fhoisVSpCAbyA6Wu30RwGGSng
Lbrpvpipg52bLJTY0qzFvU7dRdJPizavdAsgge9meNnU0XA5JOb68IyGLXba4D+QH8u9I0ufnqhh
atafCAMPLtVukQZiJShEYKSQEXIVrQ/SPTj0hIxY2+1HxosH4B04XTkI7YB7Z0DPefDWKn6vm3CU
ramhSUl92UuFbe4phoySbiJbF08kQzMkXBgZRcLYtUNti7DY8XMYNcpSVGf5Po+opCNR5F04/jiX
fm24BvNvtSxZh7JD5ZmN5CnM+YPMgRm2mTHWl0w1iDA/fxVaLa+AkMTOhe+5gQZSu5CFUkhGVfee
90xefDB5q2YmYSAH3WbDyu0JDF9a8gspo42WGNaRZM0xL5mRrVr/jZIKKrE6qpkd18neQCmzv89L
XKtMubYYHZKN9NLpbMX9dHajblibJrySSXljIuWSyQJa7Zs2+/BTilGWMx6QSkxWpUW5lrcf8DmM
o4CAKaviBc+4tjbyjL0anOSXKTXlxkv0eNv29S+KBK1nqSf6YYyZjk4EXp4nHY3LML/RZhEfIxmc
SrOL9zDffxKOcuK94NFSV6SeavrML8lEEYXgkrDVwGFZcucpg6dy8nQD9zKxILEZXHqTO7VHy/pe
Oxl5cbeXCTo9GPSnZMVubCb9nabaB86W7FhyQT25lv+rwce80xWhxeNDporZSThpqE05z8TPMbvg
TI9PTpvi9mYsjxSMAhiyBh5RVUZqYSYLDmXp0khhbEzCBbtay7L3vA0wqnTTU8497xGO8jhm7Xvv
odqag4fhVC1WZslTTWquMthVB8IgCIWj9hH7DEMdo/6HG1dyKtrgTbNIEU/KksjJlcU1jh2dsOch
AM/lG3LvJxX+xkDrqTvoinWRkOpYsjpSmQnzIPnhRP1LyenjLAv3YrO9XhtmdVvQ0BibuHFXmrXD
Yfsjp8LgknR1cxakpkm7WV8RvPE1ynFjFuTNhlYEZ6DPLkaGttyLGftjGTkYz4k8HQ14GteGjE5X
945Lz4dcG4b0tyA1sPPnQHkAeFD43Q+luaWu9HdQToG9teI8WPPA5/g9L03dltg70P1OsfKBZWmC
J81q803uYPVpdFINlVqKuuIExRAawkdr4o9ToQdixBnCFAeaLrKtk03XFG5JXWI49qnOrVECGXXb
J85ZAPqqFMr3cmhyExvbn/cLO69xyjA0nJZXggPycVqoN6PzLFuz2SF26oDBUrlB89WZtuC4n33n
CUT0L9EQYa21YDqWDtjDCKjZc4UrwG7NhwEiZBXApNktFp9lQRut13ZC+S2jNuhpE6W+cSUNDH+a
t3ZheWyIARrXbpfPbncx7e9LjJoda3qVZPNOhmY9OOngY8Xpx/XchrfASTjvmH124KR3SKzOfQqG
yT4yRW7YZexkVZtUEDhvfk9CzKzj2sE5pefnGndlQ/N5a383REgVRZjXEjb79KZTn7ZXoF+y3yyf
r4JdZ1LqoCsBd1KL7ydEzLCEriF/VM7WzMZ9FQp+Dn5Stsk4eECZEUaI8WfgGim5nWjSe2dOcBAd
khNYFPHEcC/dOo79G5W1Xkkl3vnWkN5rzz56VfiotaG/5ephrkck8KxG5xOa+1tUOG5/vdfu3YbJ
+ae9xqya8ciANAdzNO7drLTefBdO6yqv7OSi9eVX13WHZ18tbWKf4hmuS+ica8ON73KYLbIv6JA5
x6vL3yVyetKwjcSi5ebW+e9Cx4+zqkPsOJo/59dlkYT2L1FcjxQoOK/hoIUkAxPzyfK4JDRyeO2I
La1Rs0jJMPyEB+oxRhjEfUPXnnEOMgUJ0OpIoVyXWoUl7tuqQY/WZj81TO1H/EfFc+NIdGjXGbch
KSwAf1WD4m5Nxx6P+PLDV0HaIyazJPM07/Rc/Ipmn3ASQu25HCMAvioSRy2Dd6kxMzC0IJH/3MkU
Y36bF1z1dXn1CVVth7ql0jd126e+My9pZ6erEVrx4XPrrdPGculqfc0zCwCoAoJEEXLUlEUnZC+e
3uoRTslJdC4Nhw9LDCS3zE1nQysHKSX1JYnj7jSL3uXG0dqH0ojn+0IFEJZ8JoCjDUkLzM96d6ZZ
nP4uXeuJU54oKdEtrhr2fzwPYngDV0YTrZTvpOsnHDz6V6y4A4Z3L6NMOQlujWgl2mj1CynIO+Oi
atDyvGAnEf8+Jg6Lut+7J/KW2YbLj/ksJdPY+5z6TVAgRYR5WZx+8o5EutdjFM8F9kssCtjyVzqI
9lsmZf1e18Ul8nnjs7hEZbf6eOtgan8ZOKOySUmmr8wgKeuFO5R1OOHt1k8V1beKbwM9MExC91Hs
UqYMbQc8Z4ZhRr1CO6R0s6E3xYqFtk9VmDbTKu0kKJjHfhj2+Vok6DKLa1CUPlpaOhXR1XI2eey1
OAXZB4C+fzZxGO6gJGN3FN7DpiKGDWdJAJHLu2XzNE8bH/WXMI5NIZ1alleifG3bkDCB71+5f3Jo
mGx6d/g5DmwWYesU8Cp6Q2JaY8a6fFWkhnFFQyLVFGknZ8kpq4U0Pi4mNvbrOg1+fnbgqF4ciEdO
iHNIiyLzZGpd8So7ugG93n7P4uYBw55PdlHeJicOiX7Z8ybWRXU39svQmRLO5lYWj6WlgEnUEQUk
PThmzVSrGIg+lmiai9XSXWA9KeMJC1mmQQuizEz2T4S74w0jH8htDgbPVCbVgXMQrXykj5dlTOuX
VEK1MUrwvG5t9XgrBzxyvAkTybvZBDzgm1/8FietF8/a9Y9QRrNqxJ2KZmOm381TG9GY6FNPSPTT
f6OPrnzWrby61bFLvIy4p6/rzLLCIDzIluuwCfH4221RnzoFkQkMi5EI9VWHPCn+cRJ6jK3mOA1V
uh8Miuk48MU8kFz/0DgWWWZG9piveKcPjTXdskmzQcCatzJtXYoZya6SsVDI07zODqNR5hxxKVRZ
oVR+lxNpafYOWMrUZCfpDXBR6GR84HF8hZjBsBtgYZ80tztmgr2u0s5qIOa7yekeXl39+DzSosTI
4yyMx2KIllZcgCfq82vXjMZqYlC1SjR7JjUKJ9RTS6nr5rXNf84d/tOizPHqVUTfQS7lT40ryjMo
AiUp5JENqaAgv8M5dLqhBI63sWlDtiXkijEv8ByCwxVtapcku9eOTB+m9Esxhsa0SeNoWrMFszZV
Ppu4PmIqTjjxJdxltNQbj0Na/5l+26GwzpP/U6hzgKkWTwWfR79WDJAq3HbaUIEb405w+W93w/BR
0efBM2dIL8uMe/E3fA5KWwffdVdO7UgQKKivGtQXUqjzK9QvPgOdbZ019fxZFsSqjpEH59utF3eM
iRnNX4AB5hfI5295L/u9WcGxKG0Em7vR2VIZlNqXfjbiM7fpgueNoBVorF4BG/2xcy7RhlkSQAQs
iJXLEmH8OsdMJxP5D5SCEZAqb3Dm5sEt7zDfdTObWZk42HXzWRWoROJ73xXffs/OfMkVUGlZqKv2
L65/pvQ3v/5dmtaYNw5noxTr2mINiQYOUl5ENiPHRntpLFVa7vnihcEArhuu6NyBaDQ6eGSIi9Az
f4pl8dwrFW5ZuE6zS9skN7YpzsNWAillTOljtHZmRteCE1g+3a+1vBVTEwiG1S5Puaw+LuLwaGnv
JvtEmGLi3rNbv0mM7N7icnaTgqF1WP78zA8QMBfHkNO7pZBgjWalZ0cr6CLxo+zdCdl9RCqUWmqa
dXESBzur6+yYToNBw1u90ZGfCXyXAyTkRP885/L+9Hsuukds9LQDTeVI0H18o77Q2FmDzM6JYpLg
U4nJLhUNymlAMazMvG04Ot4BUNyf3MzAROEIiAryI+lBWrHSa9jEAwFUtv2ExHp6bJrwhdP0cfIs
fHXmSNBcyuma19pPio6Kk3CgWlTsvJyQAlJuv9WJdh9pSbLGoKT8KL+VmkQ7xI3O3kgM4SPddy5l
XWbG7BkLGsbJkbiq9FtYjdDfehTUF9seO2iHIbzlektQLrmmWj6oLu7hPhPQ3nUa+Y/leyM+mE87
H4MgvP7/8isWLzoOGnqkVc6Sq79ZLWc2KPWEp9TSzFdYzsQvzYyNaFrKD9HaPSwe1NKa7Dv9hkSX
pbinAvZQRDzyFjRptdfzuL72s3MvLT995anPTHOOkTQStvmzX+W33myCNTuRcKdRJQU5rM8pAemn
bt3URv0i8/mnpffZimkSVjslTnpjTE8w2kHP6WwLUTvbzi6pd8OGdp36o0bxEwHRxdZoVgkbW4+m
xMrkPYtlehYhbQQxnkzbddEX8G+zL8kh/wz+l8EY6RriWLr6e/wDW0R0JyGgJn2CcxUP+HWGl4xT
B9AhXyXCIKTs6rJ2NrPeyRuJdRP2u+Wt53iEuLichWpJaC2nwXebuoF5s/Js10Sk20zmguveyOtt
qPJ6y5JVfnNx9OAH7ClzX3dxcrMzFVilF2meQ8CWNpAin+D/07JkiX1MZD+eYV8BE+NWJa+uF9LI
hG+6QXU8c5b0ziVbs21ikL1MRqx/9dDi/1OvlsVTFKrZHOaNUGZ6Uy0+1wkd8KmLMa3I9sTLeeba
mNCPn9+U5vi5GVq2QXGYjWepxlVKVZ9EREYMEtPnKwSfaKvx9jsuUZ9ECZ5/Exiz34JYTtxsfvcK
pOzlr6G3/XqS9P4siDgSWOHKw3lwWJ5cmZfVAPwDgqHpmPCmmOeuCIbbsliV1I84CJ5jv2jWkwgt
5LchvCyLPjL8likXjlLq8IuEZ5pUwrOllsZr+lNqHEIlGvthq588F2TRysU6smF+RP5NAuQfO3pW
YixeG5rKGZYacsI1gVfTqbwELEPDjY07H+kjwEwEaBjEHZPa3fjTGJ1dtYAmI7nfai3tZEH8anbQ
K6knn/n1qpc4eYQSlI21g79tnalzORZsA2IZwnPZeC+xoxsbkFl4GP79h8srt3NywOlqGxuNxoF/
q8OiQ5BzJLRx9tv0nnZNt2fiwZhrGK3szETTXVlDkG9MEgInWy1DmcLmqhlJWxVuia4ar1yQ83EB
yVPvwNigicDhhDWYVzOC7VAThHWYn70hO7hrB0vRi9aExmZu0P5n1++3n7J/HlAqyelSGQEi0/oH
O1KzM4g28/dnEX1MvE+GwN+L6EcCKj0ghIwdmhrjlgBBXaLcYZ5yoCQTisoxU81j+mWQMadklSEu
2BDbCXCAbskWJ2F0/nyoj3H0mFRYfFkyAjUXSpXqSw3vbF9O8dO8x95HZEyr+vlcJtkMrSp8cmmd
3C9pRleRpZZXS8JRG5z0QGjpgFDknDwQxp+LRWSZyFSAF4C/qmnqfxa8CcB0Z/GqQoafz7flIbc8
7rS5WROtd07CjaGpJE17Kvm0Ll/FCqkwhwYl5GwAUzVZWZw8hQqlODiL7KoeDos7W7cd9enS6GIF
uHGQmmHvBEUWEA+L4QEKQDIl76Z76N8xitVrA3rN1hJJdJF2z4zGhpd1guix+g9DRD2ZXCIIW5u/
OmldAg31I+ebBHp49O3pS7RMJRrmjjvSxtbegIe8rR3w0INrmg+6i60HJOAICaVkoulCj0YBPHZs
25i5i3lX8ZZbKu1Ujmb5uUgVecILUJ25YLmDspfdwDeeLsvSNPN8GLvmxn0rYabV8Qgs3XNexmgm
TGc2y5dD3WtbnZP3yrPIQZrHVPCQKCkLxO1dZzRx4ART4M+KeuGqO+MO5ZMCaOlkJCC1QoBL2MtZ
4dp+Zz+vmTZOmGFIGWqyCBV6KkWkppVt+NzGrYKkDdfQi0c4WFO1mycMjrVfp7sEKfhVWo3DPinK
T9Jm4I+J3qSCk09nxjGFrlb1aeVe3W+8mW3L3xn/8kpvMJTNE5mijzxzkMLMdDzzcBvPg3ItOXYh
joSjiV/oGc/99p4AO8BmkRPzJ4z41BIQ2dvQVFDSasWOAi/UwBEkLUP8jN/XYfkqdM2nMaxMZNvE
uvZKY44qsz1DKNwsMbTSmv6k0pKiuHO37fBIm9/C8DmMK8DMPvPAQ1pjXHDhlm2a1DP2spWkj70T
3nvnuU6YB2ZZ+YNHdr2pq+RbWvKL35Q1GpjpcXNlI9c/1yWmjOkFZoC80i0wvpSSeoiCkdFB75md
agJ7G1H++iGE26G0zC30qiC/0kS1WYSORfKgamg4+wlBCVIvRhyU4CbxzUzuOy3FGTNBsQm6NRbW
gYIfMZR7cIXWEfjTsVQz/Vkd7dUhhr6fUF/7VNQkeQB6XJGtM/XUDdyQlrgprneLh6ezouniNdvQ
5cQ1GzVFjq3R3doOHhTsQW1X9JO44IOJDtMXqg66rcuh9+6rRTCpI7RtJ9vWDR48L5MvRaNqCzyo
OlUc7ahZn+9D0DbgExHfIAdHdyY0LBUossrI6c7y23upzkQNPGwebiAiXB5RNx9hdzPn7Vtla4L/
dk+f2JyN6xIKaOZUhOghGG+rypovsdXZZ2F8GVK0YJowrE+XweI3GNv+dxTH9VHTHYFjdwYM2MFz
hgnpXNMBY44rdnJpeEm713Zyi2c/igF9RjrZjLY7tYmAH89eEGCfF6NmafantrIILLKk0LtwyA2j
AsA9VHe6hVa3bKtyTv2chsnlRQuwXS2dafaUJDFLnx14IBXiVVBYbND5qhateyw0nyiMoHXrxgFb
3G0NRVNP3krZWB946d3VwGnxhq+1O3QSe2ycZRKdkUKqPv4Ajv46C5VDxwf9oC+G5soSu8+k4tJc
bhohG0zPUU1wOpmMH3g/9X1VhyV8ulm/+41VQkJs2/UyacL2F3/OnDI7rFaxa3u7cGz2SWRlp3n2
YxwxDjcnizwr2GeFiFvMXK5uFzj15ldd/eWXX0ilPJ0FQKHTNB3b2YMXZKXQ2kpDEHpfuHPgSutz
n1a71O3unxs3ABbJDi4K02k3xKKEJoc1VqFJl8XqJw7c4VggaNX1gXowZ4f08AR+Y6Q4GSwze73q
iJ3wW4RufmeQW2/ZuekHYTHWatKZfSKEE7EeUd7Xi84XljVOm9rbi077Hce415eqDXuK3I3M9XFj
Q9UNHdF/CdiOLCS7TE3glle5GsPVLojLCk2U06o8LJAKI/K11RAMQJLU7ogPx66Oh+y8HFyWIwzS
p31sjPQpG1wmkRHFyrPpUf0caQyIU50jJ9OmYgU8gEr4DhllijuMQaOkHSWyXVzxgoF0Gz7lsBUe
rsPGnzmry44ysk/RPNsnBrmusqYBHZsDMs2wVszcnl65t509EChrzsveyxRZyZPWDhsgBt5LyPiA
7KNLKazKTy9gpGWJ3Y84jFH2UvkFDrB3gHI9oIByMd6c/FiWapCfWh+1R6pgEe5DTvjUMbTZKnQS
wLdNtO21Od7GgOneK8f5sLN23iau4O9Ba/gnTQzlyrsoNclssIq13oyZjenxYWS/7lhSuy+LVbX+
ym/qZEd6090MpsUlbkHzg7uItX4woGKguV2XV2Vaw/wb7LWuCZ4mszsfiT5Bf+v1YmCY3pKJhse3
721otC0yl97l1V3X/UeXlIQ8EZY/n5tNVRCQDed551iesdVdIlg+k7XH+zAEeHTKoTqNC3iyMpsP
JXnc5kGIm+ykv6mGlQ2dbO2qASQ57Jb7KubVBc+0LN7Y0zYzIvhqffSTvjJn9/m8j5z89L83Lizl
eCWbQiIzP//v//mkZ9uGRfzDNgRHhv9oAkxM/L7DJPztVHAgjoswu5PSf83psemJNWPtW2CIi1hK
qwb+E/wlHFq8E9tpe+sb9U9qfDCR6VnH0y56NjCD3EYBM3OwHK5hB8e8zy382rbGbeo9GzdYUZ36
ngBeBlLdH8R6CYhNDSkx1BFEIxciNEbM8rwsGhD2jVs20Xopv5jbXMBa5oYqbkMRUPGoSjpQh2gz
40kGgI6HZsu2BTFq0jZFCbrALPWvrZITZ7BBJxf25H6ccf1njfvQrWPnaPoJqjNJyzHWkP+5RRpD
/Y/BqZeJmuNcavK3J96qbj2X9KBZXrYtdJkflw+EEC//+7ti/89eL94VvF2uyeneErbl8v78T6b5
7ElLM4BEb80Ks3rmyi2O/w6tnaWoB3sXBiiiABn+fE9ABuWjMwSn5Y/4bdTf1b+VZYDq8jSM112r
2a9Z18IzlWO2k+rLjtvMIZGa+Pynpjt4lzDPwpWuIl7WpOlX2PbPsYn+ulmcxWGQ4LTBrwQdXX1z
KTJZvoll/t9vEk1bGTZoRjNo+MBx1saUXbVPiy7/93vLzbVTZUbL98xGNiTPke6XP/z3zy3fW/7w
8r1Id6r/TwWswQfyP4pHbN/2hSmYTvpC94ylMfP/qZOxjLhnf2iGew1g7z61QRoti1ezqY5sLdwu
D/JkHDHMAMyKPDLBJlGdJZ6lB1/idhie1TciM4Sv4Bl0fQRGA/4qxnAXt+kGt9D8EFiGYAoDsex1
TNpuVl+diUBxkUc/ZvUJaHApHAdv/DOZYZ/6a57ZNPzlhw3MKVaNw4Cw5Vg5NgCWHHvOj4WV/WAW
PT0bOv20HmnDC+93BM1APvth0AGptLTniHQINMnlzBxqAP9rozwte4RCCZtmnANviXTIRU2KoRqW
lIF8P66qarGrmF/L3OIY1vbAP3vaRUHcwEiDceFv9ImB0hB0443CQEYwwGomBC6MMh6dDtOXOIyy
e9O7EEPBbW7ZJdAhXZY1yC2EzhS49sL608OC+DlZqZWuPq1saYtj7BjrZSsG3MbdekMs+UmN+STU
EpKCh45mc4egPqQ4eEPZ7xsfHoSTz84pcWClhKnTb4ilVjDdtnLWXeK3pO+E5lh34Yn0JtnMjFEr
7wwdYjzbmXHgfyrvM3HDo6eL3zMJzT2ZNw3LcjzdDZ6tS/4hhiADtUof93nNfIpx4rCvCGQhtMYU
/+Z4zSqbD4efw7mtFUjMLWJtB88qXZmKSNzPGbS8XveP4I/3WPHCc9dFG+oZ25up3OZxKvYeCJf9
WAfjbi5kcxV+szWEmG61W+f7IvpeaJR026Xd3sGPJKuAUcK9ja607KzNpO1/QTH8YRZVvIqhlx5N
O+7voImQfPF7tpaARGuK+hE4AXkl88tEj/HeU3NDIFqMICtR+2uZGv+UZdlBdUEpr2rItlVKTUXf
ID2aVqmfyqqzn8NyXnTiAKqido14v/CE1+UdNNndhgp9dMxWu/SqLjvxh4wDPtvdaMTInuQDlR8D
JW/1gCl86lqmsBjs0UECjiiDXsz7QTTAyVJm8G0YI2/Z/bELu+Glj5QjIXDf0f93tVuEFwYxM4B3
PgA+B4ilokHzrWnDHklsdMUkb9qg3/dV+XPOmSF6/43pSX9/PrpBGoKTjiaKI4qxwcgWI0khh3gE
J85o4ONhGttTo3hVy7LYJkihf/iz5eycMUsutQmhujGcVaAicOZd8N48Bm7rFBu9N3XwG7n04TTO
jN5QMY1w+DVEY/zq+KRttcIz1nZHi5zHX33FfT+HkJ19pMrfkmMI2s/Cr38w2hnWC0ypcyjwiMlY
bjEllnSQQIPG3pys0N+sm8PBfUeHlIZXD6m4NevL8uRcFteR47FEzwCFFZz+LjV4kagsp8My+crc
VO4FpmBD+Q6oKCEyljBw1pwPRbLrObZ3mVHfAS6MmzBupr1gYLoOsNyvceRHO6mGvEEPZ9mNVMDV
bimaMfIYDr1F0uUUDT+HtDSeLflaSgzHgMWMq4jEi0VpzwrPUs3Vg7IICjLb+APtJ52l39wykM9S
QK/BinflKcZSkk8bcrOjqCGxKMDQfncN/T5/lzoSb6VuTjtHCoJx/y7Yvk3wf15BnCmoqKn2vI9E
J9h98C3N33gGwA/yVVS0pM1gHnRU1hmRExP66GU4l+G3vidR2+8M3GSnZZltHgZDwjlgrMgZx8pj
E3tuxAlTR9RtCRs33FY4w8I2U1/KmfIri7jlhlR+URIzGkmglhOGuti7T7V5ICtRX8q29FctZ+xD
7wTe8wzwflKtu0WenLkrMW9Wng9EZ/OsuH4FNNtjC/+DQ4gpT716VXsYh8ivH3TMEtyCYWKTV79F
SfQlt/x+LxXQyFJZ/R4VkvOY8TH0/ruVg1qqIsazOBHzS8LYcQ+mQ3/t4+rJTKatPWnfIQfX22B6
Df2w34dUWCGgx2fbnsyjwf2bRlb7pCmEO6XhA9f52RfUDCRRZTGNmIONIK0GLmjsYh50WbmiKSJm
HjrHu0YVzAhX0P+Al8QhnpeBW66a6eJyj4AR2l7/QsIy3cKTIor9HO2rYHhtYouUSstjXepac/Qa
Q1zoCMFImJLnKQbxlQLnHxNKFtZ4+oa0wkywpzMJ0jLv6qX5tA66AdpCY3XnsoTHRzdlsC00VU4O
N3OeVeswN16KwBpQpYV775qkezh9jxLuHLKY2tUIBvEuRq15QETGG4/jagPKcECWoxZaq2P7qbfI
kDqWOFs1aPpOEPMNiw9MYVO6plbkfVGKG2tIdotwbPf1lyrCBzOnRXPp+GVtGDb+kWCMLuYmjHBY
lXcafsVHWIpvdQENn4H8pcsZsPnpvCftu4HYHx2Xk+NYdXCwQz6weug/gpk5IAQpqG5U4WKZzYnh
DNxEqJtaL/ebZZFp9x6YfhVsyvJ1ydNpruPuylL8wInlHp283RP5ne51kZuXOLPYn4oUNtxAtMCL
SehPwQjxb6D7oga+tiZSPG5cxu1rBDHnxJ4q3tiak+2H1phActjZ2YLg7tPpdx9iC1w7ytkuVLSj
QaiRsE7QoGvBjCWGmXzSCytVIRUm2dFWRsUZTX89qEf0wldm3jUig3pf4gLr9pKfylyjXxGgsthj
dd5+5naylmHdQFMus2OAeGOHbf6YJsJnugGkbJiz73VHHm9hT/lMimnvZHM1RfbDG9yfbYcEVRvT
N183bwnBZLA18kQfBx8EmT7gageHQtLJaWTzjhFNdSiZgK8TyNlPZU7rbtoV93ycx+NsGOF5VEvE
udPQ5+KyZI312numK13sBYWIR/Jum7/czFbWPyBCE891iQ80KVjtUbXt9ZRnsPcPVq5GZ7WhGgFL
iAW7cvC+OU46XgI1V6mNArVdbFzipH4nrsywmtuMa35TZvjlFzNzDojuwDxfgdv3lg8IpOrTBLgh
HuW+YF/5WTU7ws1YjoReBvEqTcrVommYevyzYQq6CztU874mLdjYCS1/tv0kaZrc2ECmd7hbo7Wm
Ecvz5jK8ePq0z8Hxf9FMFw91XKZvbVT8hFFJKRAlH03hBoRl2mJL/oyZvzLHVA6JSexSX3Lmoyuv
D0+aPQ1HA4mfAAGJd7bt7sYZTf1pCoS2YYy8j9tIUbros1p5BBNyt8uftAxIUB6OOImojl44VZgQ
YCMaBiXiRoy1fNBvlv5B8AAhwChtHHK3BKSCMu9SHKyiDiOk1xl5RZMmOHbE0nUVCDQ8xuCHlDnG
zob7ScleLBlLoX+0NtVCMB4UFAEtOavCHxq2nXXDzpwdEt6Z1IEgbtU6ERlqP7LEs99jETxHeXBs
leQaF/PcoLSaV78I04MfFl/x1JqUmuMErcz5BSII3PsksimTh+pVM5duFbyncMzd5HNYWTB9eunp
CtMzQz7IU8guXDcWuGTy8vauUnN7RDsg7oX2jwnfBrPjdNCd1L7kTvOwc9s46GqeOOCtPrmE7ixD
yHE1al9NPrE7v7G/L42GeoeTMIZ5qak+kVR1COBoDTl1tMlKFzKDaNU8zUyXLl2SJ/j9aDIb69He
y0nf+/boXZPSBAHL3GGLX3tprWvhmFDWCwqNcqNNRr1ML4vf4M9S2LBPkSvjr23dnxDM4q2WWvLQ
t9q4LvIZ1sjo6DzSihjAu7Ep3V5wZMZPaLf9NqiE2Od9fuYO5l6tsv6FwMCRBcPBOm9IfuTS+p0U
pnWpZcox3ZAv5JQZRDFt3tZDZb55+LEmTocXK/f1bWL2P+JRC9cC7BpPKziZRsnUkJzYri318hra
PDANDdxKHPoUVfcZm5sQo/sInNQHxoQBLl5Tah+ei2lINmbWFxcTbjxmSAAJy0IAb9NHwuJDgMCZ
pZQHTVTZwOYh5iP7dkUQbwZ9U95NB5NRYFNGiKa279ArnmHB76TZ9Lsa08pW89p621f8j/xZTOsc
Tg/adC4vleLfJiZObT0Ij9QnxaAs3kjsgupiYsz/DBb5DItLJHI+NHqhnxiKzif6sjL5j4mV8DA4
oMjqckxesHLJX2h3yaqil+hAfIO+IhXLt/3xTWJzfckHfPzk1vLC/hpZr+QCHyA4Nou/gZo/Ijtm
gu8CFU4W1T82DgjcyPF81RiFbizpgRoP5Hw23B6fd2i+xqBWrnQPTcByUnnocqdHBA6yLQNMTCYE
FHJHvlAt3QKBinQgz/33BqTL2muANQxxlL0kNckofSrkeo2qllx7taQtZXlJ0ra44fVwxcNLO2S+
BEM01vb3ZLb4uRjSX2Rr9PtlrOxKkNuOBg7UUtGJTjV2RNRe7wJvxsmpl//F2XktyW11WfpV/tA9
/oE5B6ajuy/S+/IskjcIiqTgvcfTz3dQHNGoR5qYkAKRyMxKVmUigX32Xutb8zaZhbz1ConvjDax
GmRd7Vg/bOrSbgiH5oyrDpNlLkXSWowf3L2znA9Vb4YcT/BDpTISYcDAMBHgJmzVJsBztrd0+Tsj
bfrzI9bbuU+adTBFCeHbBBCiIDEZGCRBwlWK5n3CqHvjoqWH2pkxdIllftIb0qpkVlVPwok+m2Tf
HbK+ty6y618SjfQgfseWH/I8ptD270PhmQ9RkO/qFDWvDnL2wcd5QGbtvZRevBsshrW6JEyCM3Tx
bM2Bu4lK81FT2Kq4JQGtacUVE4pxbsPYUblt+y6E4pGp0Q21+zveYG/XqMEsg4V4M7fzuH6zxDrK
FxuipBvTqt10/MCFPkd9IWxK4PDbFEbF6dE8kIMN0tPNmkuPoFC5QZcN0SPTrgoDpERKUbhsAot4
rcBacwhrfcsEaTaH+6DFYLzUHlytAkZ/qLzmKoOjzKak9c/Vk2wK1ztBeUegHRXltXIRcPRO5G1p
K5GbEyWmf8xUQoBaZ+CFpyy2Rf1ptFtFPNQMInQBIJx0tTRZbqXePX9gea/lGUZnrASBlgzrnMKA
gS3mu4yCfoUvxdp1JjN6guJoR7oRGrc8fdCh5B9Y3MEeqMl0AzvwpVJN1qXS0BR/t5rnsxBhdeoy
/SyhDNylnQeY3zOfZwdTlhoHL4NhQ5D6FZcWHAalGu8jPOaa5T7rLmLSCinNprfJ/HGSWD8CyEZp
ijd5tpWh2kk+JE75MSzG5FJYdfQq3Oj0FQF2eyvdisVCDe7aFRRalhbt5syHuiCb1+WakhMPf6ay
ch8Fg8HZbc7QLJOTMIzyEUmTgwmTQMf83NdJe3Wdd9hL5DGs5zrj6zjekzBNTkOKy4kLnH8yzD5f
DwYmr+/cU7NIWvR99n0oJItDOQ9vYoYkRlOmqWywpeiEJslYbVnOi9hfdWqY7cdiPEJ1vFsWaG1R
fkjmEFhkPXZ7QpOuLYVFpnRYulp9uqT/TmAnF5ic7GBJTg1egcToewrW4GVhMdcJYsAe7jPxXKS8
DA0rBNpS+bYmqXdndIl7XxQkONrkeG6QKKQblE20yjyM/REXBF9FTUrD7gA6s8TYQ59strPqJ0Iv
8/jzmvHouS9EXzKPSWnvL8UAeEbUJHV57RD44B5wC8jMtb4xvQBVLjJ+jGtNLqNtiRSYVEAO/8iy
lfQDzF1vifrqa7TT2nLgzW7Hexdk4zbkF+PT+hgN4++V0U4sCrHH46b51DYk7HAIx6Tq8bONbeq3
0cXgF7iJtg3bBm8dJORSG9/bUXYsw9E5Rn/QtPHPEl4ndEw4mVC0PsceITquS2OrG3T+IGAlSCzm
q+P1nyurO4ZK9ZIb9gprf3mKEyvdBeIPqAf1ZSzyXNtWmRY+tHryez1wEh24Iq1mxwhuEmNPBTwq
ce3oLOaYc5vVg/6f7nKLOTBeHwNgTz7xXatBb+gyfGhy5cFjELxL0uRo+xq5ISBjq5LM3jbri01r
87ZV5DLW+VzvWfn3m1mLT90kCaCMxt/5Vcwda9OtJ0YyUIawuep14RLYnO1JEC3AdbWYnPWWXIqo
FavwaKvvq9C9Zk+OBSXW0oylO3hKgH0hPWrIfjzHFV2KKJngTusAM+LmzgWHRnXUpZeRmuei17Ql
Ij+LWArzs0MIOXAQTBVZbffnvBAs6Q6LjUOwHD5SPM/rSkKww1rRb903LSJjqits5RfZBNPVMof3
vhfSpalmc+uqdNui6540s00P5txFxyrwz8siiFTmL14xaEej1vUNMw9SywnuTqdE+xAiAQMpzzsl
UEbqvNwcIiiLGvplTYs7K3fLGWlq4+5J5rqvyGrcVwl6UdhkL41JbwQ35x+TqzWvsuhe6ajSDJFy
3s2qtehb812BaORoJtQCloL3YrSaT15h4FcOmd0zEvX2EdqB27LJ+QRn6B6kRmTrMK6su7HRTXA5
IKlSnYnyYExfYdzEJy2trBvr8jXOoOIKxsbYFiNftQzxwCooh57WNyWFXum7SZFrBw1PjMdUeF2H
Sltuw2GUSp6UmMHV1fTxAKC7uKShsLbDJNCnKhRUjQpg7+reu8Rqh6s254fIpLIiAIYw+rrP4CsY
yWOWCRaKQUhkjY7HOcVBs6PTarOSfnQaYGWaNZEBMdby6UDC32PgY5bk7SeOKaPDPYFPxvNC/KWN
2z2IYrRC3MrN8+h0w23JHWbSfcT7byCW6/U9CwVmDyYfdNJnz1j+mORjk4zj3F47YakcySggKqM8
Em38DOUt2NY72mkh0j2l2stvvpehP8uz8j61i6tLHo2SFBE/ajrwnXTD2viJyQqviIeHwM1eXAzx
u3zmgx2VtLNuu0+L8gwd1N7XGcyo0B2g6SQJafCKaXm0JxPl5NqLoSIoYf/WNb1nvQ/FPoJSgUkE
0T6yWxxJPua5Atw5QeIIN08LRLhdWqTEY+31iRWIRM8zgVlFglasHU8IsQ40B7WoDWACNTJXrAH1
zLJBEVMfEpAn39sxyy3drolg8tG41w6xiQNDrENazyQdxo+pp8v3E0dOzPJy0w/f9GgAtYm5zhjk
ISkF3um6DB4I+9EJyzh5Qh47XBbroaCM9VqYXMumiokjLXvEx4uuwfRS8mYCh5mpHlOj11qCD6ge
dul4WjoZcjbGA0b1doU/egTn07PItXNcBkxpFq4oYmgiIJp4P+WMoDixXscoa+7oSsq9EMY9TkD4
wK57K63RuzlupPGJftBd8MaSFhJyfCGuUjN/1xKMKnmW+eCmNPFEvNg6B/C8QXaB16BSgEq1sE3U
Ercf/Wer1ye5Fqlb7iZ9CG4eMQO7PIcw3QVPiI0prKT2kEikNVkwv1Mkwb0VJPwhSigYxy9YDqBV
eFpyaaj/d97k5xfXH4AxiP4hicFU9hlfjdkjPJ5PsdqlWfGxVP4WkJr+abk19md9kSeoEQn0r5Fz
O7Yh2JPHhorkjvDUFEzmXJ1JsOmfaMrzLueM6ZACDeS8klg9+hFa8w5vX5PCArBac7gMfPdOZexs
JQLYXnj6vnNMvyb30neYzOnv6ynMzu2fmxmPJ9/htMSFleCNerOMWjkSCG3SPBp21jtSpqx7wlft
xzpOVw3axtkq6pvb+NVtudUactUVuKM9+IsVIiwRrhBDyJ1vixJyx5g429qjAS7AWrGS95s9UTM+
XyoGKH9aGmfs40S4ZvceGOCDSYDZaAroLNDTu2NhkT3pGjZCooneXBQOyX6MhucB+99p2TQDiR+J
GN/lgEp2gXIXLJvQpm9bpSn6FHWfp8D3MaVpGMf0tdWJYzl7GEr968ns5ub0lNFUSPRPIoh3woe4
j0udhQAF3nqRRi8i6Qk+EytaTLn4xSWKj95F/SOeNKiCvMN6Rwuxy5JNwnKceBs/jg6LT7NSjXsk
aeT8Wkmxgdn7zZDbtqm7p0S9UXAK/vWwyq5h2n6q06HBdFRJELu5d5s89HCdHE6tbkkOaKxEqFXC
NQfCsF4wk4EojJ09wAlZdjuOwLqZ+1NeugSwLkuffo3LXp4S4yL6JDtFpW8J9DHMWtsIZYepyr7v
G2NMYBJNKfgYZlSjes/7xR1p4DYcpOnsNeFMHR86nXfhUUXK9DB4bfgosIQwxJtdlnftJ0HGwn5s
SPwEOOhsGK9A4FPGeFpU2a3uPvBRbw2in+/ivK0eGZ7/kTeJ2NdcR04MDLZF0GJDGvlrUxJsNrGX
5uBdWpewFBY5G5wa08lrQOV11QDRP9IYIiwhPbUR4SxP8W0l4bgZ6WhuuXr1JyNs0v1iIwlxtFNs
J8eRioguAxPjItKJeOi907gMztJY4ytoNEQ4udGlUBu7K7c2JMejVMLdQKGbOoOYW8p7/Dr0mvVY
oOuyIBKFykLpB+jyCuIPS7QtDbT/K13qtR53w/nNIZZZBh3whOuqivFgkc+/3XTHUUcx3OWuh6VQ
1CTCjfO9M0TWOTL1u8aN3A34UmLkdCDKtdJozTAxNohl3fXCSloQIeRsM0lJ0SSFZiZdAnec8gyA
UjuO5tBnBzXGWVaknTo9sLjluh3yMvT7htOyiTN7ONnz8FiBefphCEbh6K2xhKHiUfWFphR/sUVn
zijC90NWt2RbmHKNCmTGyquJW+9l485H7r0tJSAzWIdMUzjydkGJGalRuGykFgyR1SY1nX4jsIXw
tS/3jqoJ5xzCvG3Rq1uV1vAO062/g6B5so00uHfVBk4d8I1g1g/5TAsvxf+6IUXHvYsTu1kz28ad
OVrOXQfN13JoF4BPD7dRi/JhsTu7IGaZei7258AZ9ok9PdpmLi5xNssdv1G4ckbMm5lmPgasyM5e
MrBxRoeZ8OsS9bE4USVAapI+K28rEbIeWDusQieIL4RPWfs0tJ4m+PL9alIf8KA2/oi4BhZDtiWZ
gY4xE7PFlWOoLks9mAPjInDviAROyRxrRz8Fc6yYuD2Dh7um8j0m6k6+yy2+i0w/8kfEfuEhz4Z8
7Yf2a2/WD9DsazIKLibzsvPiLCfBHX5GR6qlW/jvI801dnOFENIJcKVjVfRdAJ+g8qSapS4bQ/C7
5oXLeGVGP2oqu+QCUIksJCRvl5TaJEOkrHD9cQZ12+0UVIQH9xFet2H2jb1vDPcLb+17jLRwpy+p
mq7QMOsAvoHVlgFfg2WDYIbz1zjgzO24UmwZLeCcSYlCTxw053gqSELWLAvjguWdB6aZZ4uUKWbY
2yV1+bvYMXBjWmz+HK39RXhPjWVv/II+bsgXhAu4PYM5EOl7IEJMZCSSIdZASmfZQs/2kVUlfv3R
59qwK5X/DJDQQFOmOIyNReQbZw26Yy6OR4JCtC61t6aJjNKpyvYaYLshnYOEXLsXRFO4nGog09AF
dFyiGekqv5AY6eyyEurGWnQI8Vt4RTnJimn4OUXGAnojsm9DEZlvcrawQtOWNJiWq8EKDoYyOmja
PrKix9SZ+7tBSBpSg/lisqS89DYHRuGbwR2H7UvrV+/rQBiPtjRziDm6DXoYr3yLNmLtBpG1l3P+
ZZo4WnuSdlFiV2iJp0p5uepgb2icGxbjdNrppPDpfEuXQiQKg/EShC7G6cEUm9nrsHYzmt7OJW6k
GVwZEl2nxCDej5CQ9Jz2kCjq+eA70a4UiPuXja3OUbLO3xkdCoesCdUfmfG0OWq2TOG8SwPA5uhH
4XHZ40N6iAW4McuHjRiZiiRHp6SdsTy0KV/6VOvKe0Pr/DuXyCdUikiqaZeXRC+uKaBG2rpYUsyY
voBq3oJDzQ4kaT4spJnWnMjU1outA7riVnUIZYMyBi4OZbzuAdxDUwyBsTC5mFU9IVBNnJ3KOgf0
/w8LAsdSHd3RGM9/ryoU8i8aN8u0hWVBitDhaRr2z6pCJGD8unWV7kvMgAOzgINDBNG6I2uhm8rm
PhX6lzyon6mz+1W5ZIPPgJI2oZuSWF1VZ9RP06kpYNd3PR3lqgd4luoJX2zcFGEi1sNIv50VjL9j
hclbKliW+SF2FQ512xiP1kDd5fAVXdlomDGjgyJHkLTRXBjM9G7wpwd9ekriQ6HsIomnM3cNbZK9
ydc9jQ5rAOWzAWPRbD1mPqAaOS3/w9vk/fI22RAP6GBLD4CZa3i/ii/jVgdVLVma6SQQrWCBbnol
01s2mey/3Vp2KTMncvlOnFbJIlTTimVjF2bLKal/iFvVr27C8k72Qhxo7HB21yO8TswEuECUatqX
p/C4RcnhiOiEuT35DDGimiqDct6A+QlyhGOZNtSQpbhYM8jsrpOOSM0jkWO7rBAbZQC5xIYWf2ip
mXrt1DTxmVmVfIbzjPuWNjeHr0cDjwKlXVrfmuOv//6dM/VfVZS2bhm6VG+eaXM2/1VNLFhfmjLO
+r1Aj4rEcLrZalOyWLzNNqcMbAX6bnmgcJwPXkO5aGtOc1o2rZG0b7eWXfHnA6k709+gR70xsHq/
5YqjKsVSQTrLcpf4M2/8++5yC7GZ3IxF1qyX3WUzqxdp4oPOaPwkyUux11EwRudlkwrmJ0BeuaQq
T/yoAM3fN9/vM+4aE/vo8pARpxgDDKQnlt488q3Q7iBZOBtDUV+W3QgGpYMYOj1lFojG5b5l47WZ
exyN8iP0nZUd0y9PG42jnimdceka1DD0rXA+kFZQbTUvChgrXPwGKIKsMQ9ZOB8rJMnX5a4lZ3jZ
1DUkcCcxXn+5P4TWfV2eYRqEHELyRM/x533LA8tPzHFNHUkHebsgiUOU4yfhpYjwOrT1o5JgL/ct
j37fxY6FbXvZf7v5y+PL7rLJZkjHy62316mG4pjq6Zp1YHx1yQBV3Y163uj4AdYMGBmUqc1k0oDa
LDcDU6mDUmbnvfqZ788xFZ/8+y6uzGMvaasGtUqrUXyEjhHXBbAXM11fBxCqdp3AzhtK3xT1oY+V
Ni3m8UIvZrwYyODX8OxIWVH3fX/g+26sHgil2cOMNNNTrLnhzUzrm1nkXHTr8C5HFMS1PaW4NVrW
pVL0akqgV2/ZpIEq97RoPhCfGR1nxeZ+yyxVt5ZdFg854EKX1D37Cyf56n6iYYaOkdVj7kENQDzc
oDadYvAnajO1KUsRvw13gCrPIOXFIQCAcV6GXNKjaFeEQhFu/IN9q1ATbv0gtjYp+Yf3mcppICUS
woyScS/30Qvr7/7+fGH/ekGyDY9MdulIw6GEl4758wXJgN9kyIzFm5HW9xngpj+0uxmw4BMFbvCm
EcDa7LPi50uvFAPLBjYn4MgMuznZR6a/IVTu2yNlX2GIIiMx3jELp6eV2PmBBS3KhEk37oemNO5B
8s93uvm07Jj4869DEW4N1dxeNo2aYAWqVf1/3R1wDq8iiy94lTyPrp1+DS1EgTjzlQCPKWvYevaN
gK5vmzJE6dvCAlzugnn+7X4LWRtdX2Y6WWnf2YrYt1jLaA+ZmD9ougWsKeQ5hcqSFRLNx6zWxV6V
cpPaZfyHK5/1P3weQiBQch1huZQIv3wek2hjpjNS7iOKzVvmuuZDMGAcTOCopGhuHpa7QuBA51zW
r9/vigvfOEQjyslE/VCjO4AnqPy5ujOm7JVCYZla+hxxx3FuTmaeJSNZ1TxQZWLsNjHc61UjKBd/
eIgrdLMjimHcy2yItxW4Jmb3wClXocqC82pv+/dHpFDGih/tMByRNugW07A82/Jc45d3wEu4cOlu
LfY5sM46/aL3cKSWTSXSREUmTt/2lzudJCQsAm3WymV1sWMGECKK09MXRI7OHl06/LhlNyq0Izh0
YsGop3WfYbtKJiyCiFFmtmzd5Q57HDBrBzu1IkRUXZNcuDzww3OWO3943M88H/hd7m5bK4/2FYq1
vcja4UOaJRhfQuslFaY8O/f/8Fapt+KXtwpemSEM9Hu6KRZn0Q+OCV9OieH1ttxzhYyPrPzSJ1AS
JETr6ZcgrI0ChDZvTCexsMZ5jUQiZzwJX4WaHwAAlzhHo+B14Lzip/lEHUhRlzOi9VIL469dEqM8
BptxJByB74a8uWpjTbGkqIhv5sh6sxkR8reyUCIo9ajxEEbu/MMz1St4JGpLSva7PI1fwjC2j2E2
pAQoc9eyMZAtrP7+3XFVLf3ju+OYhk6/wXQ8nVRZ4lV/PrWVLTrlPvDRgbd5vP1+YV4uthP761Cj
4c7nFszklXM9X54ThmHGtKH/oMcS2bmD4TeYPhIeh9olnvtnQmkhy0Zxc1l2JcKwjQjLbL/slkbt
AsNAxbvsGuU039QLYVLsn5e72uDT8mL4Rf7nF0vj4ccXAyH37cWIBZtvTFUfltcZyQhW41q/PZrM
cCM3ap4jYPn7wWM1MVZ986zrHeLAynhNKntALDHdCmnXT8tTu8ZNVkldkcqtnhrEGIknM0ASq14o
w7KFqE/ppdWjogcyXg3m/u2FctM72KaX3y/PdUvUuWE6Gsdldx4ncuP1zt8su4bWg3DA//T2Spbm
mE9MwJfHdGbO+7//1L1fTx+cORzHsITuWFjpdOuXT139c844BhVxTDlcZBfBybKJlXi60aIPLUsD
elRojhFrJoh7SYd/LJHB3ooG2wQHE3wluy1e+tBnaV3H713CxU6YX+11rs0HDy6wbQJ2R7xM3vgi
Ylhu9XbDVJeECjNGjZf46RN6if5u2cD8Ge4YZ4p1bqQQ8NUDlJ39Xa02bVN+jpxqE+FKPVYq/qrm
sLoNlTh5tP9AUHNXaRYRxbeI9466j5ik/BppHkQTZ7gkOhNloQSi33crZIObLi7LdaXsv29+PQ1L
8LJrqFt686Gdqz3vWMwatCrfTb1EHm005aYt5ycCW4pLX1Tihu6I1UTr168sCGvEU/QE05HIr0r0
r4iK9wrF/oFmj7vrGA/tm5o0sz5HtuiotGNPbdw8pEnlVkCOo4GcxAgNzyoySZ2fvbylYQBW50S6
z7dNHiFwXw6O//V5/I/ga3H/9uVv/vs/2f9clBOofqQEP+/+9zX6XKPK/6P9T/Vjfz7t/+tZz0XG
/7++0E+vyz//7dfbfGo//bSzzZniTw/d13p6/Np0abv8Dvwh6pn/rw/+6+vyKs9T+fW/fvtcdHmr
Xi2Iivy3bw8pkylX0x++Rur1vz14+5Txc0/D1y9f//oDXz81LT8r/o0rFc4dp1Dm146HU3L4qh4x
jH/rroNZW3ctfHue6/72L9Z8bahcrf/WbZPipilQA//Xb1L+27KkMFwi7XAFuI787f/8tT99bN8/
xn9BDr4vorxt+BV+PrU7um47JmWrjdZHerpt6z+f2uNSdxAqNS2ZeAPufzL6LgzimHu4Md3U2K+O
Q1C+ROHkfmyc8Zj0rvtSGZZ+8BKabUMCnGo220seti0+1RjiGecDsBBqf9kQMRYhBbPd18ozvubg
EB6jqDFxwhFLYJZZ8g/r9uU3/n6xWv4iJE1SmDbEOtewrJ//IhLpx1FIiivSRQ+W0zJAaiPzGBel
s58s5nF+F8LayVN/LUSmOtTOXY/mRFOame+bsnc/xqWmnYHMkoAmCAKSRLi5TcSCNgghNcRTeA3H
pn9EmLXhNBbc1zN8WuqIbhUyXr8WLepLWUe32mGWnc7dI5CK+S3IWvORX9t9+f47ZtzLT63hzkAQ
2sG6leW0guXifgTV4FMQtPIwFMXJmgL/mklYvkzFcigLdfGuSb1V3ub9pisq4zpFMrq4Q9dsk7HS
XsvIvM6a1XwhMPfVIHb6h8P72wH18wH0c4dJvd9U2LppWY7heRyQHLrlD6WTVo6pk4do8jm3TusC
tN6WU2hbruee/lkTucNRz4vxMRrdc+X01mtaUD9WmYlAt7O8504AFGuLtNgniF4wyZM3SD6ZPh6D
rHud5l6/wDSOnkqPcpsUNIhmdDSeXM18xqr/UlKsnu0IJGetlBkDuC4Kb7ip2FEcT+FFcJfSIoaV
vZJhxAQQI56oS1xgdW69eAld4JBaY81yAP2hSsc1wng4NvqIgSZa6QCObDiMdcxyPoy2XuQwtUbg
BxPPO0YyReLkNWTDTW51P8Td2sbXfE5a0pRBdI7bpvgSz01yDDxhEiAYW8dRpp8JXJqPb1xTSVCz
i2IKQwdoe6Pw7pZND5fiTmU9MrQXefexMHxY9Z0H/WMIftckAe/V4FXrTiddx01KjhvM7coG5Lor
1pPvrSa7VlFsvcB2NdHglx52YFgjTWQjBZp7MmQNwlmwq1svmWVWcM0NwnNQdaxLT1Rri1CaP7Sm
eaLA1Jk3+lX5IZJ+uI9r+dIhSToO3ihuKPFxgITaUWh1dvOAZGZ2+N4vG39rxioAJswZJbQZL1Gq
3h8Xz/pS+s3OzZ6arixfTSwVNxOr9qrr+ulOn/A6rmZpf0CehxlnxBgTF2QeZyHEU0tYMF7a0r53
zK3tEvJsdikOpY5o6lOazA9pxzyoIFFvM0Ve/VjY5ftidLOPJLbmmwDn2xnzrHiuGWFU6v6cfvu2
t8m6HAPoLPsQo/A60iFm1SRrnFxiTN4xFmdYocuaYN4A7ergjtN7W76OdjkAV7G7g8b1/TEJYaoP
yN4neuU4Zb31t6+z0UVgJ5Dm0Iv5OEdOsY7Q2DzWxVlvZ7mp+2p+lWH4QFwsTK/STn28dRHyXwWd
jgcLFllcCHTrSX/PWla8zH1IuImfxc9R2IDPhZUnE6s8Rp4b0P6Q6QbH+vDJIkLR08k3zgjUPKE7
RTyZCCIjmIi8LLvmfO8Hybgx1EGQ//kEAEndndQndK2Otg2atN2X6pvb5eaxpuhypyn/KAg04+Sf
RWvGOnxl0zpMzmSDpSemWU8xSrmjjcpqz8UCQ6gqwhaGhBNE6ftUQKMvIyu+a4UGUg4XKfoITlt6
Q5o7I4VJOMm5hG2wAryO9nGgr7JAngwLNlFXgg9Cs4EAAw3jPdnM+qaBMkBlrMefC7sNEHlZwRVi
sXNsQ4fQPwXAG72gWrt6ZTLo4gwyhuUaqhISTMqjSnjuXae+czNOvHXNGXPHbMDdLM8Iy9QEtErg
w1dt6nzEMEjPv0NEl1vMWosNMkMVcmoc//4sK35en3KSNW0pXGnZ0lUXa+/XWnysChatZrhtAz2/
dJk23ntj2l3yyr3m+j2MxPwzhHAT8bbV3rjH8CIPt5EVPgVpkD/S5Jjpk4GOL0ywa65+YR6IkdhA
Sbq4wvpm8o9akT6SexVcwwaJWNBrZGMFmkEWsycOURkh8i3yYYOkTRsGtHL0/PeUyh6NIjqccYuV
PyBh0prmeN3w4LuC8SLm8U0fZJJo66r/B7aE/ZfyBSKM1Jchh6qrlqbcDxcfm/XTOLbVuGly4jpo
AmrkB3qEUrKqmG4idLV384SRYkzFuhVk0RmW1jwyswFkhXwgq/1dEjf2w1RnAOH6Su6hNYc4/MA5
0v4dP8YJIc9KvbgNDRzMbpWFV3+wVW5fxveGCd4+nv12j1sIAw0y14tw2mJF+9ICfk9G0RyO33Zj
iTbQd171zj6L1nSuptokBsbSEFzQ2jA0d4Z8SbKuV1XPUpdIB3Gb47c252cM1jUeHnO77Pl9rz+T
JbI1k7R6AKOqP/cNVBd4bTCF1G6IkmkTzqBZvJHQcKo0C9wms7Bwtubrstu8pqJq/6EgsP5yqNq2
YTuWY0tDR4mpq77cDx9J0yRjLwyt4dJlT/sh0mnKG7g456axrm3tVRsknc7OCgFCtQTLE2Lno2lR
hq7AKatdpJGtBrMnu59ZLh6LMO0QPfRJcJClc0uS6CTnltFuXacPhJsf/QkuV4+E/iZNCGEjne+n
QRT5zki8Cu+ciZMtzrUTjoUZ8tHo/UPBKf56DHIIci7VhS0tB9fwz38w7QyoQymZ37hnzXL+0puG
/zr2dr3PLOaJWRFrr7Jt+1XmeeIa1nb82sVHzazCd2n4sjThhBVAcFq6cE3SK6O81W78y+jp5q3r
KvO23OrVrlW02qYKcgB3geYeirIpidV0i1WAsA5mXNu+BvPNQPryLmFhgd7e+qgDN38XhLAeAuuq
z9bdRCvtqTPTD9Svv88ZX+jSpm3kBW37kjgyuHbVP3QT4O/wNvxYlyNBEB6LDeGq//5Sl3s4upPJ
JAdP+l55mrQUTSjt2IXxoodhc67z4AstzWJP30Pb4QZBnE5wORApE5msHtcHTx8c3kUKdq9MjU0+
RNlLSma9omnWnwAp7HXxvJz0lo0lw2lVm7Z2jOs4epo0pk3kbn34/gy98GncGnVwGiiPOJv0l6T3
zIvjwD5vfFF+HPELr2yzfCQQxrh5Akt0lug3QMmkuJA1j5vlKyL26gNCW3GofSIdCU2tPhhO9q42
Jh9orpXfmQ2H4qjud5GqbObZBmOlka4SG3JjPmawz255pFc38lR3bm/0OxAc5i3VRqQxPrCA0uzP
qdog+MN14HS7CD/S2bKTTSCZiBR9/iySyt0No1kSaxyl+NoEx0iTBZ+A1iJ/BYzsjvMXRbB5kV5Z
7sBNwAqI9fxmtC6VJjPvD8ioj8zd/S/Z0L1CbRreBVFl4b5ykOGA2vFTad6XTv6+A6fHEI3FTYAi
O0Qdfuvc6A4z9DYTQfF1dKyPHWkXrSBjIcL3fLXwsl5DimTA/vOqxwNAxJmdfZXesxSyOOiNPh8c
B20LPeNx13MtwuikXwqBeFEfX3v73Op99sknNWKL/KQh5JuqpQ9L/ghw8Z3rR6hHnkjdS899iBFQ
hN63zXKf7ZFR5tgg8MrceoyboH/G5Bc/A33mX6asMe00ekfQNhWmsKNr7/nZ2cHWskMVMj31YTqt
ZBe0X0brmTYtKUlT8IUkv08OcK933ajbmxI1N6LsJjzJKDaQ8VXdw2wWNdJYUovNPDS3BBZvAFXb
IfMekAXeTB3pZOvG8qffCbzL12XaYcIVQXNA+WsfPCMqzlGBfqDToBjKVB5GoffPs4mDBw7M7yMX
WhJciBqaoko/jZ02blvqgl2DnQYKecThnEgDgTYu3xkCS4I99DgWlgGWq49uk+Mjum9s+WgRb7S2
GcBuPbvSVnEaSLHrgFvsGW0/4WQ115mFyk613ExZmoey+TqIODxj9AjP0CpDhEdQ2FbLPnZEbi6P
J6YRniGK/fH3VREqStWe+OmkYjNyIwpO2oap5m6/tC9o2ULlDk1j7Sw1aJjY1sVEGLvXK5ZLS3c3
ne3qCkR06l/mupruXX3JIWBphwcb+HzbvtcrvOpBl/zhkRlRTNXWxHl7hT2Q35dp+fSWJawPrbVZ
EFmLtAqEv3XG5D1HUty0KBE3Q/p4Qn2qHYWBMgY9u4ICPU2JtA6FiOCmtxrnC5G/1G2DQ4mZL+3+
ukW7+Pr2qyQVpsas09Yqxe8prUrcJX0i1zVeqt08sipFytHuzLy3389Duh1ms/89jPr7ymu/5H5L
vrtMykeC9D66+ItIOIKWGg+cGnw060HSJXBnyYeawRziV7JeTD7yTWWYt8a2xDaoh+l9M5foET17
j2SRvAa/TTnP8vwFVZLF6AdoCe9iz2uPBSaZw9vqsI11l2Ic6mUbIYam0w5iVPM8xHBF+5hVmb3j
yxBvRIqWO8qix8SdTLrcWbfV045xYd9dlvfb1x1ohDOO8J6smIkV/PVt8Yj0Y11mBObgE5g/yh6U
mIdRD3lVIXY6sNltAYrlIejJlsiM0l43xAOuChm0d8L530yd13KjWtt1r4gqcjiVQNGy5Gz3CeXu
dpPjIiy4+n+A9lfvf6KS3Tu0LWA9Yc4xdYdHbfquR7K4ukr4Z+WaMwJEwVK6T/VE8vIRb9RTI8B+
rkOKtCg/sgnL1FjzGaa0s/7Q6fpja5j2obTb9mg75B95anJodDN9mVz5J6Y+uAl7/ms0mgvLlGTq
kZ4KZLQCyfd+FWmR8bl2H0POwe0JTK3U6GAiQI0ul82KEOt0I2TJuvTMJUnnW1UnDgnJZPYR611z
KJZ4ukho3pZIXkxSs51xOqwdzogaqYlcPJTdkjzZttOvvEWbW44IrGEvTNt12VgnlndNbZSCJSC/
shxoA+x8TgPY4/i0jPi7QjNkYceFTTQlAEIy2qdlNtLO0XwgSYhzaeHwWMtLi0UluGOGphqTYq4z
ZllCmdcXLMXO7v6npBZUxzJd3DsMbHZE/4og1Im+LpM+PkTq8KGkroRn3pWfcF/w9wwkeKVD2xwa
8skChm8RcIxO3eNyv2qTawSR3sVfNiFXBCwXfwrmYi3gt7WouL/oExlLVc0wvQfVjgpvO9cSQYNu
EnJYQ9M22dRHZNZ1Ka0+2JeN4eAXIsV37zj9o2OP7nm9iCWDwIfuSCAV5qiq15+RSDhvuGm1gJmu
H3dxd1Sx7d1EJ8mqNH9UrSu/m+avmB2oWZozgID4nVuu+BXFQGXDossDh+jwmOFhS4wvsTLb1B7E
bwOPpzKayQFqQ3H3jOH0Yp4SkaqUjpFHU6VrO4p7TPiTean5XB/dMCcYthNcKDIxtiHJJ1+u1y49
8dp3jxyYusX91haTPGQCXx00wWnH/OvdS8fhYE31692+6dhVoGAJrABJEVBCWIKGPKe0XMMnyCVh
I9Y5h9XYT9DMWzq1f4cCFgPxzDNAyBytAqGw4lrEHTmxSQlYkZxOR5HGM8Mq8mGEReab61UHq9GV
YK2e8sF5mh1yMIrhEDvV9D5ksL8JyPqtKP0fmnz6sR5uqu2Ov9HftSAKxO8Wt4hfl78kcezHrPGQ
2sZJey0tSzkWXYfQvNRcfgGmUEhxLsd6eqq0Fg5o3T1prlnDeVpuMSsV081aZj9QP7/LJrM2qfhc
z45ZON6hFUTT3I+SkV976kRRuuEvBB5O7V/W52iRMX0tHKBQRAVt10elNrzPqpRHmYbuk0iYpldj
bKCh5AqUmbBPI3d5MMeg+JbxWq860QPp8fFesUHuQSrfqjJpviYrvii1or6AQEoOaW0SZDIQ/qs7
5nsUlswvnT1EM/1xXJ4ePaipqfo29cL5O0l1Y2JF3qFTx98Yhdmm55K5wsqC7edaN8esvE/C+6xd
zKh8j/fR/Zwi/WKPIIIKwC915SZHQzbOTrOc5jpUBn8LTo0wstTzFDs0M96M6LQqC4aCZvoqQR5z
L+f6A0ss5V1REaOTP7Kn3B38qK220Wy3Xx4uxh1pTzbIYFxcpo51EP8JMyva5aIZvP00UyS1rfXM
rxWij/7TQ3q6TSZswFD+ybpoDJTOND7I8UuxHFdQUmsFCH5f2gBBll/n6GTJrkPm/4z/6qqZ8yuj
qBeBtfWDLmAhdTKkdWLSjHqtZ97UFUqzd2dGc/jEqmMtrDAoeAC44R83F6C2C93ggs7nA0v9IHI5
LVtzUH6p1YNNksMTk0xGUk5qv4czwGLoDRT4RM94C0fJNe3NEOF72WYtDvTKpClPDCX1pZGUZ6+1
i3dDyQIUtOqXnCudqIPBDs+FRnbcMsA1Ijq2qv8kB5EYzQT8T0Api0BdR+1reqF3IEfkp22dX0Jr
kq1LxsQtmrnv/vduxElFVef8MBCVF92MtF1LehEhZ8m/Na1KAQzzHFnaRjVT5VXvjB5UmcJTfrlI
dLfDuWsM9knXEu0ze3MiYb1UIrvNgsRknNIkJecYnKxpqjZYBZqz1YPPaYyI362Ck26zsglhbC3D
Q+Fu0W9CgOb5VgbEhv2h0nLPGkSFbaEy9C37nnn8Es9TLS/reE0rCFUEBRrv7qdh9F6hapRMCCs3
zj7Wd/Pck55ZWQd3qKldkhlTmpFFZ4BEZXA/0ZaHZlNPWfJU54pxHJcdajSbpUcMO/Bdmbt24GZx
++Za8V+K5J6RGU+KOnSeui6tY79FzhXUo2L7piUQMVpEDBNpHIglkCFzB/Mxnbl506JptnYIK91L
3g0aoFcoFsACoEAciPE1H9VQ+XFNpTsQf/UAQpUQNXa6VmN/VHpkbnAu5Cc1mc79bCnbPtH8onRd
uEg4K/EEPZIVKV5UblSSDPxatR5yYzGMjKQ8kQ3DS5U8tdaATD6KtQfLiY3g/rQTJWF4ceNl6AHn
7CGbaoIOpHx20R7asHs3haOUPKbU6pGplH0iP+K5YBR4yQx2PEnt9d9VFG3HLgufi0kbNy088c2g
J8q7m5YpHoPBvNmplu0xs440DKnzODQohyVr5pPZtO0zwb83MtLFhLaIxoPoGqZQZlZ0lMNudIwb
o3jtlC461EPxG1tqtm3oMk7j3DifQI91WOYP08y3u9Zsz7bqov3EavleC0BcBAFkYB/OjW3tZGUV
T3OOE3ctGgddLZnts/rpzOHLBWt56Vhx+iJ3GHDnjG85KZxDbUFEaAtTOWVDdhWUlhfaNHkcxuks
+6i6rC+1+wjPe1N3Y+dHQ2Fz84Bo1Bgbt5bVHNYazwl1cHimgpWsxvEa9QWfRDVvmKLWx9ZLMkzw
y9R6siJsVYu4OLXs360c+RsaLhoT2sbHWRXsZlgjXiqyq/w8lCk+O7x36jT9mUfoHXObVkGesiy4
V32Fg83OHpsh6EDG8GJ5VMj0yk0dwqcfLxS9b3aYetemrqz3pn4buYzf3LLOn3sPO2wMgAAL6WNk
R7i/8XGYM3Z8fH77ZtmxsX6Izv2A12z1n6Lvay73W73OtP45zO3ytYX4tFKEhKO9jkl9Uzvl5Fat
ckuyutpRqOhnUwE6RBYwtbHbjsQ3qihFNaX3w9ZyronqdT6VFd1V7kZb0cTs4VzHJvvT68zLRE7x
eua5tvVG2PtAvCwnoCk9+ZBFFQ6/umcPjRZ/37ZILlL+65fa1j7XNWFEfuyLtfxUyO+vUeLAM0Pb
trmv5CqPqEGL/8h9Tec17ybpzy/ZkluHM108ixHMXyfQsdhxo+zWqysWh95FHqYz1FKNeH6pIxZT
pZzHo+J188vY5ZTFc6FDaudLgr3Rxs9IWjU2JOUuzTGkKQ/wwyPQ3buRFNVzSmVHC728hYjFW2kP
CV8X1aG3IcMvuXxgeEpMex05x5B81o/ZpLbae3kbaGRVLnstxmB1ju+IHL7SRvSCFRNIDjU/qjfg
H7Xz3TlOcQzj4jhWk0fEMwDR5WagbGp7qwxoH6OTbkeEQoeCTmDZBQ6CJEurw3xsdNYHwTHqGQLq
zsPkuUk6MOxqQ4eSVYiJNfDaB5HKxcvEZxiH3rNbucUmVLLqMQQxwICeaToaxek5ntknzFyhB3Ow
5LPqSNS7CRBWupdim9VFvzXjDvlU3CAzSpMAdlf/1jkGJubRSP7irNuWYiTHntDXh6Yxi1vTDL9c
LyN5LCHFaDRi64UCaYt4OPLvvwfCkQtslRoB4ZRDNt38RyXDN1WgIqpH7wWaE4rprPObRJDvy4Nz
L52sBZ2pV49Eif6YDP1u9yLAaEx5ywqiqoT9LfJh+qVXDMI0wZRCM8kZB5PmvmB3uCRjqX11SB6D
PtPlgSMyI36zMC5ulOWb1uKCBfJOfxUrvyMPBG6k1K9s/eEVRPJ6T9nJC/JG+zXyG4rOhCXMe6HQ
rMFYkHxiD4gKGlzxrBGR8rpuhvDUs9JnE9jZpsUGw5/yZQN4Q7PJxOkUTNobC6AnD/4Sx27OSMCR
PBpbnM+nOWnKrdBDSGzRoENe4PrqKGkcYzT/TWxW+C+q1yw1nG0aF9RWIeMY3HxBLcPJd2cSowzG
K86aMhly2uDVkSYtWxUUaxO6/iPLl1kOtkMvkzD4n5/ToEI9xlF57IQyHBMcoLuxVapvIBeD283f
ylS8MiL/jth7unVOQPbyjiK9fHeyEvP9xI8/O6RCILI2Lv9LWknITNlrQLMabbTO+OCt8/qun7w8
wFLZbOsF5b3+glGih8h4Oxd/I7zXcOHery+V4x7CZMFiNPFJG5mDbe2xknSC+9KOS7aCPIFbVykO
E4FZvlWqxputa9V/DUVpSvYhzka2ANwIfOoQ1zvKxjCMJICUxaxm4iLbIpTmidHdVEQ7NxkKudUx
5h/NlNVRHfby0Uvm6rkQ4k06Tfq1Fi/T7MjPRiTEsxjxe8bu+6EQU7UVnqp80oMFtt1g13UA7JRu
eyjLnLI6LJMHclSKi1QqZ+eWbXxxuvi/lwz/XZhX0TXJhl/gbMIfjtyNEOF8u+slQgmmfYQQMA6R
+kdCz8HsZ7TvyGVav7WWm8ybOtTCc3VmwsUltL7Vx+6ZBGgDw7cRh+lvx8F9SLHJCk4Ofudl4KXU
MD9LkfYoS/Em1jNgp/uePYqijPXdU+VOyK95k+qMnCjpnlJU8SfV8owtnw2JHQ4TvCVwqDlP9zIQ
qosOZnmrzFF+0/U0PwurHYMu7d3TzAfHfDWDECkseP7L48Nq9+zqM0KFLWbZ62Q7ei8/wtmSt35W
gtoV8yW2sukGnervvSWJNON9dciGbkFFpve4yEZUC93ECI7k5ldd54CoNO3dKcd5tz45HP3bqyLl
k1Sy8rB+GxemTXjRMIY7Y7IWuydYAZn2P6YGoE9zUEqDRPBbu5JHMFTOtsHIr3LSPRpmb57FRKcP
D2M+FhFUv2xMmmdyA+yNpTbRX015TlwXdBKQq/8NcGSMCLNotIwECse5kDjN1cI+xl+/1KbqAYFo
t/EshZp7yGMSMRV8Ncx8N+z6gcZjnsuW6VRV2y/3qSIceQUiepofKoBj8dLHTFwwcqR6K/XQ9YvB
bXfwb8MLEXbOUqiiHEv9rIBinSzFqxs5KPm0me5CUTfrgAYhDMyevnthodhvNQfIRbcs9Fc5TTGk
2fauLTIIg4Qs1Sjk3lnmZp0/CJdxUEuzO4qnqB3iwF0cb+s73NE4uRE0PRTZgbrffCvywnh2k3iv
y1K+d22pPnah/YcIafORGaB2KJcB3fpiz3gSbXwhvpJ4xr6EoLVZxwNGUw4siLVPT5+UZxwJaltc
Bp3mcmKj8VEXzRsxgf1PyueRjHYH5o0zt+40FsDLqTk1DzUG6Rd7cL+ooChRZds/Y4zdRrWuvVYQ
Ef7/d1KiL4de5IeLOvsu1M4KI2JRQrr78j3FOyVyaSrLfrwZMmXA2bZX9J/5VR8eldbtWWUp/fE+
xrQm58wWtnoEpLPBotNAIg1LEeRgHv3ZCOuDE2GeWpsPtKULlFj943gCG/FyLjUlhoC5HXH/qmRm
mg6BYdBgumMbofRZwSCFauMqXMU97qjsrKkwtwbFGkAkU1A8l8rTGCEOj2K73hvzGD4hNyQ+bJ3O
1Hr2QARXGWiU1v6apby+qM4UHtgYUrm2y2wP4bW2iGHMYny0Yy28FuMs3tJEh2YVqtd1trN8NfXZ
/HC/dF3zxbb7c5bGzBriGuoD/5v1YY4QofARxTyt33IMDS5ERkrxOtf2cvM5nNr85HQX7AW4TiWb
ap7sKCfkFCbHwlIApBj7jqiU2zpqzbxw9iMz8wjI8KwXb2I5gWT0nJghXtw2/D990Vp7TKRbMk9o
tQddyGRjQDvdweEinAWqu2ztHxN3j4h5kvJJXN3csAgO0Jg2LZsLodvxLpUlPM8+/dGUaHi0bUhT
BAq7GDAj7auqqy+Mj8aZicuniMrwofR6KGC48r87U3sYslK+RblBDC0iOyC7xNXYxX5O2voIXzz7
oOjzdT0rtmip1YNT4Fzbh57ctXp7uK+As7i6kOdz1ekng2FkR+XasxWQDSIerEJA5FwXEokgqWx2
mR1vUNXn/52e9ydi6RF3MeVEubds3nFmkDxB78loZVnlOLFZBqwt4VnMYHY2+Pnvh1WqmFy4Nd+a
W/da2Ip4cUfmo9zzxWEIGSpMLoqWNLNiSLrETITOaL1bth0TfKHBNSbr7T8rdOI9YnD6RJOvgKwn
0aRSB8ppNmZtYCyBBsg7wiec3vJmy+g76aS7txYIPGPq+MpABzu/3BoLET5i5jJYCtPXlDJ8Ih/7
Su4E0fBLJquA5aMX1fxCPCmCq7WLvF/6ujuVh/XCpXIneXvsTqVZQJRcSF7FBPzQWtarSaweUYVN
n2ok2DTiaQ1iycmKboB4t14kR2ZvCGE8T94UM+l2ZdXnF/o9dY8ZzXqY8bxkVgPIEd3NBaLjcHSS
aYZZk9n8DB0ltjLJvV6n1DFT96NYpf1XkeSQm/JVQHkhBdS7EsJtohIr0MuZmFSzjPyMVdzUjOmP
GtXOse1beze3sXcckTFvB2bDD5Yq4YF7HJI8cr7QlsFfsztyQBfx5KqbLGS7A/7iPbA4/w5HnWdY
ySXZas0IbNcNn1DC7MwZxmVpRj/LGyk67SOKqpdwAZGtL049/PdOfmnNKUnT5IQgXjxNbvYc26LM
dujVuC5gCxztfjgWrW0dC204rFdf0aQ/0Kzm3fqVR6TIvUdGFAlKBM8Axf1pvfRjOAz0QsQxM02z
dvBPSt8ZCasNh/oPSpZPi0Wz4XXjS4i8FUlfxdYPIh9CSfjYyzR6imP9LicNDZFvlciud+iUYTQq
ErBCEzbB+jn1Q9LvGEaEfga56GKS+Lf/3zszFYwoM4O1dP2+du/rS1Ig5UaGeC000w4yN66DWKQ6
VHiQS8bIndmFw5tVzTa+utZ8TucOik04v+Ivx/blUCl3mF7WZ5rX7SfPy9nTJwSMLeNYkgQvDJO0
KznTl6iL7a0ptbnYmor7YdWsXGwgskdl5Fv3lYPq6m8YI5I94WWRb7Xqe1XGgCoWSd+U6+kCToeB
EpfMEYkwvU+95qHgCaipu6oBVM7DzGnt+CvSgY0QRvgv1d2eQ69gj1y47UufRuSvoYMb2D1vdc1C
B1cpYJeq9pSuWUHaNBT7CBEtg11ZEddsQZoOR8XvNYGUomETWcdINpO8ExdnEg6VQ1+cYtOA6JRE
vd/2+n6tTtbrNQby5HcNclwP8RZhAYl6qb0nu0It36ijva2E81K6Sn9wl4tyheW5+WzuTW3UdlLX
coJJ0WmIMYxeMI6+WcsdyHy7uVZSO42qF9iEYl7CRS5ZaKK8LZjaTRrq4WGy2mpPVC8qmrKQl1rR
2qBxhbXhWxrx6hljxcYTP7CulqUq7Ja2GORzKUAwhoh7wVhH9IPrsKAaux8oHfkZB3p9XN/NWrO8
65KDjI1PshYytnqJI7ZTu4mrXLC2DQmFG9XWTz0d5kA7knyBWhZEXlPsesT2tdl8VZP50w3cGzqO
YdhWuaLAZNINjvh103kfi4mRkU9YyIe5afVApo3xlOsUt15TX/U9sjN2mkM9xeewmFRYlJFzoAEt
GaK7vV+7Tbr3pMfoWUtbkriI7R1766eeu/YimopU+2aOaRSXgXAeAhdcdel4kWDJjiW8kGUAxZyJ
fKHlAT/Gi1h7Sbky51rZKeOkkOpifa4jzz7nWDNtSQYsFcM6i1YzfbooqcqSdfQeSUGiSl3FwOtE
AZchsS00/VurFMbODdlpe6nbHCdN5o+KE42QXLLpkyjFmBpyAIHWk0atkmNtZgwLl8e/FlsAPFii
EgXOHqcioMTtIQ/+94U3JMWrvmxh+BOT5fxhhKNJzB1TQDxyGlmPKGa5BE7lyJZiPWRGYwahvnwJ
KWrEfT7/lyKV8WOTuxOVo/XX7ULiOGT1YLkF6QERPqWxm9/mGZFkIud8m09G9AXBAjm1AT2I49PY
tcQpn+EulrsEA/+xy83ShyQYAYNkEHm/rXHUuSdThS4Fy0Qfj9VQBckqm2a1Ik53UchaH4EI/EzD
f+Twpc/gabPndgZI25XxsAl7gjSjpCMdLqyVCwBSDz52sTMjL3uzRi4pxzSdII27HIleZMEjYrOP
wMm4mQnkGbMdy2sEqPVBr/WcLlnkl/UdwVD/986DEBvn8bDDfSxZ5MS+a6bqd9+rsx/CUApIGMbp
mrWDnzJMxvClfRXQVU9rs4iIJyidqYE3t0wbJuDZDvptPkVZf412j8iNVJONucSddy1TrXVjUg3Y
wRv4S6kS/Ysxv/9U8glgu8SQ0MiNMk/aCzIOucskKhVjwn+/XCOIPZC5zm0QT056XaelujVttWoZ
vzWOPMUIAkA0GdOvUoA8tOP+I7dnczsM4SGGnnrSGm/aeqOG4iTNKdAN/aXqic+yUgBMDEEstfz3
X50+uPETw/DfNM41bTzrwY2htk+1Vxh7/r0gK+YCXOxsvqDM2KwX6pBSB1QFK+XMeJ/CHC2aoYJW
quUCQGuKh5qAFEgmSvose2o/DWVPsH5Z426HzO61Fzrz3p/KsD+axNHsM41g+4olyYZFt2DiMbtQ
2bjLiRVYNyVdQ0mZl+WzVcc5CtrSPlGIyEup0LBB6GPiicfXJwDmGdwrgTWZ0t0SdqtYgkqx01M5
be9fMrWuVSd9662ERUbXvuW6AqN6KbNkMil7bbmixuXaihOSY8Ma2OrUMW0CjI3m3TIsdOvyWOvT
eFKK7LJEFC3LdahUFZfN6LifaGUpdUo53ZKkRys6oYu086m8lYkgEg7l5P+Nufmk1xOO6rjYqvRa
+FYTZZNNahLgUJzPsA6cAGKEtyERlP0mMs2NBlqMhw6Xiht3IB/Ik91WapNgihqaX9E44umdYBmv
79bv3f90pM6sahOIHXmwT33H+iDKtCUnJVGehNWET7br+jINSn3TSCi0o0WEjFKl1SPZvYz65ka7
sqQDYNpr2hXPGmkWjlJ/3Te4OuFu3XIWFzX+bDQn0leiXnlCEA8HF61fwjrsVZnzh2lBRy6L/1z/
21sezuz1BBnTtN0gTrEfgYe+xABLX3l495scH0gH6rjQ/ApJ5SEz31ZPwH3a29Yh9xxRDBs+zPxg
t9p81uz0XyaTWyJ774o4oTwJ4iA2UeGB4LYTt75E2ctaN9hCn4KZnGxpJcSxsY4uyYDxgcYfEiLp
dx7qn6BChfNKUoaxj5TUC0qEXs91z98fI7SDm40hSDP+1gxb+knv8YyqjGPND4oNdOh2mu19dOOk
b4VtYxfV+UAJ0NioXDgb5OAoQULN71CCsE6W7FfQtqgYXckmfqpZXflKZ2NZqw5TWqBACU322UX1
YsL65G4rG2bKzQu5CNh9PRFtbUCaG0OLfSSAWMELbd7g//sdZ4bfjWKjOBCZBUani8UWi5F+GChJ
ehAewkjc1c+K8PQTP09cNvOmamklOPzjXdTyWWtwxBg0xxMy5sLdyqQ7WjWscFWvGfFI++AazQJw
3dTCY8EvKmWDTfCPnuOkHWLLrzuYofqCIMZ3OyOaIq6Bf6b2sOtFkWfsqhaqRWlejBReeEbgskZa
8IbO13p3rVV+M+1ihe4zX64kOTGIjehcuiECc+AkW1TxWgBy78FSTHHWmAHtWNUzBJ6xLvfJF4ek
39ZLNmvcgItCOxOMifXtzvW3GTOIihzSOrP8LyENjzNq4EBiJeHBBZuR+HI1jfamxW+kVZ3jZChh
kEImv6jRj7BIdoAbsptwZWyj8oMet9g5RQU0DtjYpjeHxZ7GHCTBSYjvTt0wT96bXi13hYna0DTU
H2Nu34cQqdrk2iAY9R+2TMWN6T/wmOVF6VgfGVJZqNTecZZG/CDV7GpAbIW1Mv9mX5g8upN1baed
GGjc8OTPvqMXSNj6gfySajz1pkLxCIRjZxoxqQrtt9bJxwaIJEgT8TOEzH4Qvv8bS8egBhjGrTSZ
5KmaJ4MhG5/lbAbZ5NExj3q6hYWGrtbieZAM1i9ZgZPLMjuAzst1Jj5kRD44gppvo+VQiVTvgKix
CMhVaHyhfPRSOwylSILYrGkFNfUWdypRLqSA8QAXr5ON7FKtsAaG7g7Fq3aWmbrFrA3TnRnqYx1/
jSXiNBlq+TPwPx+vqMNGbqCYUd33thmVbdP1LkmJs0lD7P6NitkhSxaGnxD7UUTmeZfVymuMxLvN
I8/X1OGPN+7CqcCU55R7z2FaFuaaFkxj9uqhaNgfHUbqR9SjLwgYnCd4SgGpJH1d6jtpodHkeVVv
gf63QZ8m1rbqOgAembpjUNYFukL92ma3rpvfuUKmQ4K4aasbGExK4B7X3lP4J3tiOjDczPts0Lpj
WIHz40Trg0Z1XiIaf3rkxEAKrnyHzFF5UKcyIKZM+EBhR5a0ApJ551r72iGWSqQT60pdr46jzXNn
7P1kGGquRWfcl2AIjwKKe9zrfpo5VTCE2X4q1G8GgX8wcOyZMebMDdvXSGWJKxt8DFr2NMqOSIuQ
hES9ATtXzY23F2X8PJVQ0ausNfxa8baJ1YhjFclfukNeZ9Pm/4pRESTcyNNQVNl2JNCTswacM/fD
P40I6KBz+r309HjjdvxMWk29wSKiCMo6Y7U4GarvMH3mlk/+uj3XAvw4zc/hIabQhMhA0xwf6HPK
4oLSjfCiQEQNXh/VJD2lCQwFgGYfxgRxRoQyeLFzyUNOutFkq2hx9xC2xeedFEZ9cYY/uJD0M6tx
flRL08APMmLQywfUliemH+GjTiwUov3sMWrCfT6gVXRt91QW5UlpURqnOb2a0eqbwtbnxypmlwGT
u98OCHtWYSycrJqcU4H8DGjzprVDY6+hGtCQDR5EpT6iD9TInuYWs42FZGpXeJ9T/sJKVKDEwwFm
GPaNWOJ8cTPpr5wFoY/HfAi0MDO2dUI4N7sqTs+DNjgIh8Lwl9b12oFSVd8NOrKL0ex/JoUkOCcG
/uTqPAbS6SNP+zSokxQhT59iHyIMgrg/gijKczh+VSzXGb3IJdunQbr+kBS/VTJbj0YvCuhkItsl
kw5kcY5ubIrMIKmg37eV/kCgYc//pPqTVeTmCAQYBDD2CxE8OdQZgY8owOSuD2V9AtcEX/W51wfX
x8kfYz39rPpWPgqQEWQeVLe8Lj+UHOy2WcdvcIZ+qib8G9HO+BJ+t0uC4Ik7ya/qtrhWsQpRfvK6
g6vIL9UC72JTD2y6DoB+XAYI1LpjMQIfNLGaiXqysEL0GxP6/x6Vfba10hzBlJiOVholWGJ4MRPx
NqvJr86ahq+cUWivRvvWEupzpuYP6MSKY7+EYlUtO1xLpGT2oETe6ALOxKKnMZbOxBIZjX+if8ZO
9O3GSXHhcLK2Wdl95JnnXhIKaR93hhMSPQ97fVNq6vjUvNUdwQtW431NlfhTtuGTntBMJ5215ZGB
865AUxDNrhVIpj7p2CCSES0p8gtdo7O9S6717bnSRn5Zoih9EktuEXL9gzaT9Q4fAKeFG96E3uEE
ctk3Z22p3FpGToFBTbwJkQi5Yx4eIJcruw6AQCQIHnCASW8ZFNb7KMPPZIYc3X1k+VHujfuoseaH
WRn5raNkPLnZcHdUZVlj+Y5tR0FieKy22MJjnS7OuczjACZ+ZQp1O8A6CUQ+EvQxZb9LG3elUzqE
bN1wURt7qdP7qDxR/a5t3iorQ+8aU8zqJVQRkSBKdWLMGAU5N2tIUXNquyWDSlV2XtgzChvzB9tw
m8PgDNi5ezoRKjwArwmXjUkGkcbqZzkRHpWxPFE7Zzs1QcxpR+7RmHr0ZrlFgCRzh11b6xxWmIIo
72R7g7ZqBthf8ZPZFcihlEpd09w4GBySD9naEEujCudqMz7czEqCF5I8kZwwBHpq/QangmLIpYnv
AgIsy9wMtGaq/ILDCzXnWDMHh/DLpvytzQmTd1JQZeU44A3KWyhHMwFjBgilPCpOmbIfEtXJNiPq
s8iS074cjYshoZnFEhLt6Hg7zVjm1SnGcbiYu5m/HopO8n+MmcDCUHEtP4t6vNDGszN2za5izr/p
DYpaS8/+eKYyQ3DPTPBjCKFxyRI5FDW/aTiOkd5bbzHhOhDNLYJ6iueqJWyU2JBuP+NpRlduuXv0
MyeXiCW6/ozFDTkrg6W6G6vVFN8ch/xcRhhtWOsQ9mx37pmyZZsZ5MaVuNmh8MH96hnebFPX4xdF
hYmq7cNgx+Jj4xLY7tt/Dq1eSMCbnRIMo1nvBfaOEuHTYBaY5QvUtWBY63rB0gvBBJe4Dk8t8u2Q
ip3scUYVWPaP8O1JvyaGMa5fFLrZUwtyvJ6QjbvToYqcJTk5OzN01yFJsyHJCE3deKQC3C1PTfaX
uN8YaVWoPbuLOhtNkj/rRuRr08wTSJ++ncHLDwlDs3i01cM4fLiNqB/UrLT8hMDnbUufQF4yItk8
GwiMTK4c4NkharqfMcyvaI/MbUX+uBnPVRBa41en28nJC5HMsNuO8Dfq7V4w8KIHa6KzYo7FVifi
FxM5nXJtyy7olcUap7cM8EhpaFOFaknLDw28W7p3zJRR7p7YZx1skWcXT/LkAZjHMFQQZVFmLp9l
fJ27qd454AY3oY3wpbRhB+oLNlwxNvgnih2r7V+x7H73y/lWgufdT8rPmN5E0uBYy1NJeGfWPUQk
dFUu4gYMmGM5vdd5mW7RM5Z7ZDDc4TMBd2FdMlz8f8ydyXLjypZlvwjPHD0wqQH7XpREKiRNYJJC
gb6Ho/v6XEDcfHHftco0q1lNYCTYiCIBuPs5e6+NHGtZ1RaRfyJlcYz5Zk1m097m8FyELVkfPj/5
uiAsZ0WLe1gRKbyCiN2wtmsAZ7gECco4XDgRkYnokDQUC3l0Nkzz3uRp80A1X+bm0i8JPKuDvsc3
Jgkd7qviMG9UvSEXpyj3cZLSPGxQLXmSpZqtIrsxFN1doKDON2krn83Y56xO2x80e5KlpzF+OqZT
HEKl4Jyab+qJIApIJpwY0yPz3flWisIuWcw3/3Y/n/ey8i7WpEN8/75LeSM+NCTB3SiyK7cY4Sdp
Td5jMN1Ly+yVczG6zI9FCcsbRZCi45SFf48lxQKr9t3t/ChBAdR/h7ZfJ5DsnxKvRE6lyY1V01or
Sii8feNxCjrLevTzjWyILotAV6pIXc6NSjC7HhOvSYTVARQ30VzOJdNvGATEjz4grTAlLOpFEj+t
+fVtili/5CrC5TZIyyVpX48GaJNzCxJ6XeFwCMLJYpnSMAHvXa0x4BJjnbI4LpoVmc3h3qHCvvZS
cG1oYfBGUVx9rawjavV0o2d9tzWdxuIsVRMGj/zBHVr1CnnV3xEx8F7I5qtK6rNpRwgiwkJOIo2X
kunCqXSEfMJ5SG6oyXxblifdyS6kDAaP80YOJO0k3jcSnWFNo5LKnZmG21ZktIk8lf9cV/vwQBni
Usq2vXQFKPkwMbEgGKGLh91VfmiK9el6V9/wtTt9M/VGWYVIuBfpD6w4I+I5srFgsS/dBQWxfMsS
WDx6AVGQ+AaCRSZ6vJ0UTvdjViD87WgbGX0a7TKN8vWIOJnTMr38aAqtOxSpcgmosWy7wjfOqkyI
rjMIdujhfOFYyjRkr8N5oAqxV/XRHBY2pMPz/ACJ5+Kod5MTmqf92dhhr5FrxdOUnn4X6stuMe/7
85T51rzPa/FaJYNU138enR8Qg2IMCw3RR0Od8/CPN5jvqpXK9dpQt7/fbvqLf3tpQ57Quk9Qlf95
7Z8PP+8jsg0PjzpWm/kdmDr1O20oH6UvimxROb51CIqQm75RWIf5PsSkhmTt6SFPZ6cRSIoZ3oAQ
e9o3P3F+oBek3hSNGy3pXeeBQfmWrgC1HCIol77AtEFzwvmlxl16nKWWeCACSm3jMevxKbpu+twM
PiG6urXicuOchDbVYIsJGv37ZmoYGlJNwk4st4HEHSnDujW7d49pHS3U/960RZed0871dqZRnx0J
krhz7WypBsWAKKD0q3XfmMbSQxrtUeI0nX3uYS+opHrRmkNBIgZ5hUn5CdYbwTQSBoYPjPOm/C6I
PrjkUfVFRK+5ImYweqwGV0P2UZcPnUayq+hb9RwHmbOt4MudzDaO92Vui0PnWEjpNVns4yZ0jz4C
t50B3OMcqTrotS4CMEfpYN9Mlcmi4RLYI/10p2Kllak67jm5JG0kPQwVcez/BtCNLYmhds6yfN5n
TV7ZGVlHgztaGHH+gyt7tQqQBHBKsfFYbV7mu0GvPFlOr64iSvALDYXDpTey+mL8+1YXfHVNl+0N
Cr9tUgaXMKkTqjm1CC5WJV+ThBlAoAPvQRuHC7jLt1BwvNtUAos06jk9aBml8O1NQIbBGkiUfeW0
vSRjgbCnULF29diQasd7DuP8wJrApcjLxnRZdA+a2m3+7Ktr41cXtNoh0hoXhUz07hhpdizdB9Dy
7hMZRe6TQrqPMG1vHWKzw3cxRWVPm1GxaVqguNlaOWxmNQXckPZq/jBvAHjAGJfAAe3mOQQl9GZo
SB9NH32X0pTpjfnvYd6PtnncUPsjLdlJmjdjJO1PxN49IcPoiNlQX3gDNtkhd78UG4iWSZm8jdJN
HjUbOUAP4Aze+jbSuRKKxDbFmRI4KPZCt84WzuB6d5DxVO2oni3UtMQS59npRvFiWqnFrbCJau5s
o1ia1PCgsEbPDjr6MRDFTo+YLCZd664DjxSSzAAbukksrcEzrBjFIoCfmGBa2Qye0hznDdns65qV
8R24QbK0I4JB00BvdlYn9V3mNtZVhGO5DCfYT8nyf8j8r0YPdgrK8FcJxHCjIN05SC9xHsPKwnza
a/6XjRK5p6n7gubH3/bEXuyDLs+fEdcFv9/DSce7iMLk3lPtpxfSxTvSGbRbYxev8x+BLftTGKVD
nD1B5mFnj8eidhQmqNPNmADQTeqm+6To5bK2U32phqG6Ifope6yVJH8Ma5iETpU/GAYJ4LZl1k9l
IOsn1RMbgRfyYd5FqbA4Ctn9nO8psh7pm7QTchyAi0JnmyAWOJ8x1s+1GtkJhuKxZfxOyLwi73zJ
aJaz+LHN90J7AzIVolzKzAcnF09e4KvPXtV/jAod+yz2zavl6sqp9XOWbqGRf6RSXvyexTyocWuF
dRjFqZYJqoNq/OF26cIqk/StMHQ5df3HrUK24muoThDj6I1OXgtPCWBwp7nhk1Zb5S5mkbwLlYaE
J9Vmrgjha+F5ZviV1+IYDvZPOcQKuaseFC5FQKpWzR1poUdp2vKZZT2IIZZ8pBI4T5RkyudQ5PKQ
Oz2ZmNPdotTKZ89KNqZmMN9P9EsaJ96z4RFg6OqIfKjdu8+eJ1gJ90zVLFX9NEazXFZIoXaRM3zQ
OtUviqn/bPCdrAigBozHV3upipH2WoPBQ3fd+/Qr69JYNLFdvsq+/ZmE5Mt7fnvHEkMbOTW7PaEu
6yGvcBcgYrxCSlsmFNVX/DrPHTj3azmtT6BngM+d7s777DzPr4GV30vOwANqkfw677JS29/xszPM
T8/484IetKDVQ+SdXz7vR4vPAe0zusmG7thifsQvgo0NWfw8v54mqcXEjoj0tiHUYN6I1BSHYdr8
uTvfKqDXMpf/nx52iyltXINMMb0VsBKePL/N/Ip557wxUvtjbJvsCHEDUHQYnEIgc4SUqn20aiPP
XCtVrV7njTsk9b5mlr6w4OzXawssftsk11GlbUt9yjj4oh8OBPriikam9mhzinVarz9AI6JTE3vq
W1VZ9tIUisbp6WdLI46czQCKhWg9S951lyhTs2+SZWmWNovcFI2Zr4n4QIN/ajgn53nT++pft+a7
ak1eGzTByRwbHtHN/7WpWn6WxXy/T6zgaBdquQ/7/L3JI4JC+jS/pTo2cRrG8x3bG9hj4MaQoSlP
3WvZj/1urHP9CR+W/uDZFWIFR3uaNw7kVJzHWb8eLWJLS9sYNnrEtbfxCKqxnLq62vqQEM2Iw3nI
i+ZjLBKMab68y1Ip930Dt1pM+1UgQXX2EY9wgMhZjvdxJ427nZuQq0b3JTKyneWSo2BVsXjwCItD
l6kjVKpU7YdfEyfZ1NaXG/OnnVRXgA1CwBZOiHEauf2TayBYn58yvZEMO/e1cuiYV1ykaX5SCR7i
tjoroAkn30T9OiTZhdmI/237w4NSdeErEUsK5hM9OocWkElbGOq61cf2pXL0H/NTCRHaNZ3rv5P5
la3QBfUXaTPcMnwMm1IwLMmocVifMg/ICBAOfE7Wdepg7olCO8bdbZdXC3nVtQccdsypmwwuZTts
vTyQapQjGiQQ8zPm5/qy2wHltJlDvpdxoJ9w31uEZxcVjrXpJtC/Yj30tICoHRxF44K7yHRB3gTS
7BxcCPkm084gt9psNd/k+29OpD9Ou028UqvMATxOIRTwr1esCM2sLrWb/KxYZH4GtFJYzGs/zbTY
OzDi8PDg0C+C0MDBlxF2L6ivZ92HDOoxWLTkAgEiSF7aJj1Sa1RO+ZQhNm/G6e68j2XbtlMp6RA3
6raIYuy/P+/3yzTz7uPE2pFs2rLOdyjDxa2PNKdBlDtvfIuwCi7f/mkknHqX6ybdBVp9eTy++mMY
bfsp3EARVC4f5we6zlFXRtoqGNx4XmYW94wr/Ra/DsWsiqwZNIr2cMlw3Q++k3Px94pgW6xzrdUf
LPvecS2/EhWqXIuwJMWg7LeRqfTnP/vTfGJg8CWJYWy21RCRatzWj5oI0kfnGY3KuDFMQctMq/Tz
WKJ/1O1c/URXw4Kkat5t06K/7nTmAeFV+eh0IKrmZ9hJwXkWOveUANBtFPTXbDDMVYez9t5aKiLp
uvmMSOBmkZcT9h3k+kQisqfKYPMJvEuh56wlOSLTHPt5qzpboUt3mZVhtVNBNy86pJovjFB0jFJ1
MkOVcuXiKn80KmyzpWJt3CJUb6hd0o1XkouST17C3ijiAxmvCpY1HtVDXKNa/c7a/jlrivw1awdz
2yUIDtHrZK+413B7Ba68NFalPaiF1BZ52YePAeuYDSU9ugeF6GBjcLix/GZOXcfVpqE1uGVpEtBh
VOWqR3v6LNH4EGTbVy+phc0SA6LJorMZTukAxV3LlF9OY9Ldjkpo8WmxEGVTn+LKQUSfh/E6lFF3
tZmkbFjjoBBWUoWCcNqcw95guFNoWNGh1pnHMHZy5B1iB5tGze92GcM8przhNDcFrNoiBdf4EYzD
OQx011+gDUfuE5KvjESgK8IRXVqd4rykVBKIqsaiAdAwKtKbEubJ0fNkR5GvFe9arJ7rulVvahda
fKe0zeb9MuqPGB+zZeOJKSk32Tq1pV8hYjQ35IHOwisTEu+trrnZY1Ns8HY0a4OVA0XCtl8xULlr
hYnyVrbG+MOhYreAG9hOaLYEFO1ScRPxQ6sLUo79tkbB4I1bTCVym7nmlogu+x2r8Ug1VdRXV6PT
mJRABFQ9Vs51Sj0FRc8yE1H+KZTimHbe+BK3jbEdm4aZq5HKF+YPp/kJRIyGS4mw+cFM6vBMYyvg
44nsM6axhUYuPVHo7Bg47WqjjkmzT8Io36E7YPajyTcvp1it+nF+tKd4DH98bFJ1IOzUJmBEuITV
/Pcu3D8cB1YOhZwnzPsjn7RKRDSsC9k1b+y6VxcOipll09OvCfhZkVkR7nJC0vfQDUnwKKcN7A3z
IVPf/+yJcst/JOJzZSO1ucz7LTsMjrWWkqYc6nLjj0X7Q0XRuhhsqz0hQG9/VPVUHWqMG41o+5rU
nCLT7gYX9l53qmI1vyhy0w5ZQJHt5xfRNH1J5Vhfu8oq7nptLEIrd0iZjQacB0SSQoFltQIoBl+o
7pHeGxVYIaZVDXLFb9NmMlphZN0wrPbvg7yWvWV+ILvnEI4p12KcGZ5S0/817+8Cs0LDL4LHME7D
U4nMaVVPLygrsik6VX/F+hVuvUitdorbli8cRAfTqcwPxbbw1dU66d0BkxqWguYdRFKKEyv0z03g
GndiU6KFBnH9bELXvlNZ+KVWqfr7waKdiIH5uiIr4dWWU85zGofbZrqLjutmqSGB4qkZwtsywca6
Qb9262bn59BPLMKIGmPYTXn3GLGr986GgVqoDcLWPGDhriZfCYyPyX9uR+m6h7ITpNFn2unvQS5p
cTWUjDUspNNld9WowyepW/Wi0kcBoZZ8BWiD6IDJzEuDjPDojc/i7Ch9Fv7YSajpVYi14sBeSqM5
D3Wj7TT6YWA8DRKGcBF7HKO70TbbfdtS3TdKFxOVciTNNSDtmHutXvoroZOo66Ffv/gqG8FAsNTd
IVpPXNlDO2bO04Th0WLmFFooV4mhKsu2UMHLpNkbgyzraTTl0M5uRRa4nJpRfnLS/pUkYCQJKPQb
z6CjFPfPUAXXthw+mQqb2kCHSfMu2D6hlnkRSZU6Me6mDhlHSTdmXr47JEdtWoo9y1CxTxWXyB9q
7D/6gRJtgoEq+cS2eDetFvMIpjHV8bJDRqZra/nWytYi5Q654hh2ifahSSyxVkeut+n5Z+BtCc2g
9MkO0SUSF7TVkzDbJrV2s7P+CY710miCuxX1Z0NJj8gOTuFQ35RAIVvK+xwt8QtXJz5+MR69UXxi
zDjbdVycXeRficVX76hxvZu62SZCnmOlCdgsYb5XBCyawTN2nSyQ5rUINFLBT97kyLWcKKKd3VGZ
4N8Fv5Huypw2ZxfRWhIgLxe1o+dLdJirAfEpdlIvWeYKCspcuQARcdcD7g4af2Sv2KlPdOLk2Y6R
hdTYvjV3gJqBjXZJhMHRMYkZEQqlGIDcpIwoBJjqfUztm5kg7CF9Kyq8JkhCRgZrv1kMSKUOuWWu
sARatF8LwvJScxWoOWHYsiEwEczAKh6678rthjOL5S8CyfdaY7bbDo5OwfC3DANDrEOzu0UwmO9k
eN6yJ48+wMFTGDJsAXyhb3Iy2Wun3VLe+0EXTzv7NkWDiH8GQjOoyJ6BotKodiarwcd4Y0c6SLRY
v+VoHhcRJyTZfKO50BxCVHqdEJcSBMci+JC55R3UgUmPJgDdmeVXl0ll4esh2cZDhrolJRPSsVC8
cVZAZF1XBvY6KyvQUGrOUm+7E4smZynyYOCd+72bAKOgfgqU4SnIdERUPokfGNVhhXRjftC66El3
cR4Ib9j3md+sCp8+EliuFWONbAP6CUKcRNC1JxSvMDIQ/6GGOfRuc3M0wubMQBu3FMCf4yxyt74u
GbEmLChxFb+YbGUEy7ff6fQvo1Rf6UEMlK9aBj2tQitwX+sy+mWYyk4E0Quu05j5Jp22IlQ2dDst
ZHels06SZ1v1aKOJ7OaIMtgFJbYzzSAIxS7QWxTpximjH3oZf1LXQWrcRpTH1nHoA6pcslr9glh6
rJGBZWqsrQ3RB4tk7E5tt0oGEOw6IQC4YzKMliALQjd9YaxrFrVtZUtF6fai8PYAYhcBdMGmCb/F
2KEYabu76EZlQZWRvGK3FxuIotWh9fpjyup/Ocb2kp5zuHGK2ltmcXOhc7PqleDZVX3Mp6V+dhWS
y7tGvDGwcwXTrsPQOVC+kGMUFkrBtKDVGEl/Abb3YlA2N1rS0wn1oNDLBUng7BNkQhufDUuVZZI2
9zCMln5PwpNHdOSypsjGhf44yoJwYR8mojb4X0pcPE7/5JCEH5Z3BgHOKmgg6K6rmGxr2S6Xw7uq
GcMWH+KpIEuEi3YUYxzMMAhq4OQNMyRRUDlFdYrarVqMnUWZP0T5V2fpgr5Is/QUiwM88rxFILla
HYTT/ai68acnR+a0RbqSWPKszv3lqMJb5CrUDKCwxAsbnKQ2R3c8qh9cWFECakawV/w+27aleiQn
jjjGBuZAiMH/bBuXzkyHxU7P+RxD4N6avDtZGMLRHmbPzSUxAAnmdNk1J6mmysVXqVMMii2ocC3X
YBZ903RhDwhqp6O2xSC1TmBu+XX64diIifvGgDeVJdhGgvSjQEB1C/XmYjoECefDY20XZ8Kv6QGV
hPT2JF4zavhLFP2cVEa8K9Sc9n8bvBgdVxZq+9FCCe0nS5Q/e8U9dYFAAJX8sFxt1za1WGQljg60
1IGHN6HIYoAviocZ2FsU+psOVBDgIPCwdKiRQRgIXXSLMPvS+lbGMlgqIe0jnMLLuPOOZZP0Kwxn
bwoiCa2J90E8gNySJwsbdN/yVkXnrDCu7CkanpIxfRhpFzf0d41GXgeqgktQLkuqK6vQioNF4SuY
2CClBxi3E//U2/k5iPtHy2jaJ845ILOugIGc/oR0GW05gHzUJcs0HJ4jhBqIa0XI4hyaKHMFf2VY
+sEeR67bUPBLxes3YwbnjUyeTV2CpleBEtSuh2WxFijYqp+oMKiHuuguh7rYhp28dKn5YkvW2SiC
OUnheuuT7KHxPphuHx1rixiSH+YJgtYyqIaDp40qrApcv31L9gR6Txn2CSW5Yall0U1KA7lRzlrF
UMrPTqvxnVrBLajaoxdBf3HJHxcst4Dt+PG1nNpCRfdtp8q5UsoPdXzyS+PBxAhhht0uDbWtYvrX
qvoYtfoMcuzbLNIH0QYfCSrepHWDTR0TBeF/I4J3cWuUU6i996JQIkPMvOejdUh7K/IG8mOlcu0F
DuFvkeaH+UoMAHQUHTlyPbDW5ndAI9LibBmUwAZ6h5LD9RE6k7SbLkYd/XrSVeFmTD2+PqJaKP8g
QTL7DKM4lY5Q9CNuGbkeq5jxRpLNWDMKLipsW0IUCzz932ArQLNYYlgkbmSAKgACrVRvbczU3lWK
X4WRrOx27JfCEdXSJUq9LBFeUFdaFykVEGpqe6D1q4I52a626SYlXOUNR/msxxY1m5ud4tRHK03Z
J4naVUYt+AjxjYl8mw5LA9LSgyWyauVm0v3hGelLUFf1r7grId3m8v23sVTa5MexJsZTnCyHvvKW
/IQ7vgtlw2dL96OD2EZJoZoRUM7cKU2LlYXFF8cry8wWmpHvOPSPJrdK1rEoDw0UaYrh2Hd/upVp
ijjMXpZU0d9DVdtalqH/GrNmpyGA+mCOtQjqnGaj8NDXDspRiXrrrdPQC1GBHfg1k29t8i3pJVbO
LOXYUzrnMwv1Cp4fJXPSvRkQu/NQaGJf13ArtJjMrWnT+e1SU5/+QkgUpnxoLG84EBCmrKrerncq
ipUX3wHYRKrER962ECnvbu0TJTyY9mf/K/Kj9MtTCK5LwPK9F4b3OqiOvop0CyvZRNNq/fTpt/lT
C+F8pzFpG3Ha5vxX8NJmN8HvJGXYDdnJVbKXaOyG98g0z79jDap2qE6mmrVbo6dYbFhjfwYvmW/q
Knc4bJT0qhCgcE4n1mcq+jUKl+HV4Rq9SHAkgCHtIneVgfjbWpVNmEdN9VhVpfWzMFjkue2LU9pM
ZkBC/dlU7eNIOi4juJ0fMwtuXDu8BXSbpt4+RrqiF/yUQ9zR1xqwSDhIORUlO0pFo3c40yCKBqzP
QMm68cxNKOvhLWPy6STq+OE3wFtbOpOrQo7+Izn0CGQUqZwBvX2402K2jwr9B7YnBg8AZdhCw4e0
qOITCyltUxfu12ysNdKfPd5FpWa9B3h0ONEStm69HC0u4eQU5V1t3hAk1Rs7a01GRYT1kR0afFy7
ejQ1lFemSFeDQ0rWErycddVNkDRErtQb5nVAkurcPldNfwMPnt4rc3ztfAIV+3LEJVLLfUhs7QtO
CCiZDoXZLhwPwquKo252yiLBs9L4FlDLCYKQCPdsZtQGGgf8apPQ+UCVtpdR9hTzz5zmJ1XoSRf4
olb5xJwxUoe0Y9FuhF1cqokmxHRCIIy36u0wREhQOU5L07avdRCJR2kQ3bFsdWSHM+K/L9ERtYZL
NwLQwIgyZtNDf9iJKh5wi+AZ1POKoVsg2CPe573OMPb+ts2BHlo4bYCbZ/ocbdibBGAGUPW6qjuD
LX6pRS4OmVkTS+BgvJ45s16nvWOxlVfVLSrosGAnrDMoTnECv0n3KZL8WZNVJpFlT3CaTQwMlVh2
RLt+jrW6tWlsmt7TzBWrg1B/xtjHZJ4Tn8ISnQDqcbpWr/yoDXH88glZzGRcVILp0PuVj9R3Kj6y
kSvjT188DZHxksmm+6Sd/6K0xivevOoJ3IK1hFqQ0G41wK9lcdFDOnLErimL7lGjfBXVrVzHeYrU
aj4GYt9AXqkgucmSvnnwaP7PZjTX+870Irn99lO239QvCKJj7V5OoDRZcnXzs2CfNJZy9q1JnZhK
B3IraQ/CiZ7mDW3gYC9V+zshKUd0Svc81JYGWLloKIuF+SVHMsfspDm0g128jYFrobVMSoyoCtDV
2Xibxq5yNnzzA7GctwAaoq6s5peWDw4SCrNARCHiteyUk13a5knaHjHlflryq+wIYdRuv78IvyPX
Fwyr+ZwmzCboeYZbJR2XQ4NvdE6NQYn/ZidNfzXIVCCuezo/KuTV8ApTmiODDXAx6vhOsaH6hwKe
EY2N4XlUaY7qrI6PkQPfw271H6Q5pbtmdNei6weAOpAvvJLWh2Z9pIVBH24K6iirkXJbPkIQJdQ+
86LicWi6gF9dvmaW1T8hhwgWTF2GFz3A4lRMcE4rGzYYCtIbkCD9gHXvAn3KufVF2EHgdeK9hQpq
7YW+S2FVwDuaqBgz+bbNscRICcu1CTH1SKtVdsGQq6ffo8OAIdHLM2NRx3qzLpse3nZNdXNha5lx
EvPN3rI7qugknc8nKwRLqlzvaqm0W821l5nf+7vMl9FRUXYAXtxrQTjYEq8NSZnJFxkJDovMyOq3
vuQYGIFkwom2PopaekvXrDSSeNHrdBA31yXRvS+KNJ/aHFZrwBEmicl7crhs4pa9uK07mevQAcxf
JeQ8ifeeIVioYUKTOK+eu0na5qAzVwLDOci8VncDs9KlxGR+KUtSLAxCUDGupfETHtsIRSoMyyGJ
jRX/uFjaUxpKM4bWTlMzSFvdWABR7SAlibzZpPpO4ETKl60zxOscpu5v250DD0zvy+BRqQcLTIRD
yV3aGExTyBECoiPlMHppcM00Ydivo4pyrw4+O+qRS8dpsVglw56muv/Sih7Jd7IsRk/5AXLNwI2K
yZqqEtRYKCy3QmUyGKQtCusgZtBnePEpvMACNqivzye/Re9rO/n3L6grkPi/4qS4R466deBjHsze
6jcFfY2dUTNueoOUN7iL6lqJooJcgD6P8f2Dl/ZDBEiVmnNcJGFNspyer6Xf4+92apJhFM98aTVO
FugP2AHmQdbxjZu+dziOdjPR+88GnI25JU/6I4hQtme6HixZtoQb8AHQOh0qdL/jHP8jzfHvKW5z
KN7fOfrCQiigGaqmm4YqXOMfIW69r0V27AL3rxxAzurExGm0od03FqfVDBW0XEyAvycxgcFSE84P
D4b1mo+DfxAVUlfod+naBrUOu8qwLXTGA+x7FcE1GV5aKxG0A9SVlDwd0jMCtyKdw06ORU/b05SJ
v/OE0W2F8ZNfRz0LSPi7cUgMrGRNf6b5qqzm/IC/UiL/Cq/7R2rlP+7+n9v/NXjyP/Ist9/5FO5Y
/zOd8j+e9D+GYf7/mGFp/K8Zlve4+giz7/9IvZxe8TvE0hD/4rSzNEFFStccVSPf53eIpab9S9Vt
1XIcx8BGqk951H+FWJravxDe6Db6aJMkAXvKcarzOc/SMP4FbJqoWd6RZCuVv/T/kGf5z5AZk3cx
hIv6hu4hcFASNv8ePlS2YJFg21Gz9/Ktp2hfZV5dI31YV7r29b+nT6Df0vkW/h4/wczQQRNlYsFy
CT0SYorQ/VvWkaGqZZKYYbuy8FY/svZak+nkPNrBLJzza2Rb0VQHmyYudTLaW6bFL+4UNMm8Flax
MzH6M6N6rPSfJmmatBDdbOcEdYAuj00C8nBlgWLvCmp1M4hCT5QHLezEA3wbxoyi1XYyU9MXwVW3
baKNILR4gdWUsenfG9fBb8rAtGO8014QVC59bB00Pu1xFVEnOoDDgE0cs0YAfP3RRMpbBejpqlbN
LxtOwpIyVsyiTPV3YNpUaGjizsiQ7zpqrktVwrKUMZ7NzowD9OIR3VUrOZol/cWggnhC4A9IhaEb
d6U99qtWUZtdP5gYG5CYPOFAFk8UgVvWtYvKaOv9DCKIk4QiMHnZI8nqiyqOul1p5PGjMIyrGodk
Y/HzrGqfvMls7LQrc6aUIRKanhbjGBidZDigDhsOeGOZca/iRCkedZxihM0/GERX7LXOcil5TVrs
qpCHeDGjo+xRaFtbU55x8BhUNyUEeDO797Bz9mSZwQk1clA/Q7JVO+2WYQt9Tiva4wo1SE2513ml
Psu1ivTrqKZ3gEUMAX1HhcijHByZoGAGLp8d+PNWRSmTAUdfAEtrSGcUN7UicVWsS+n6J7W3xYk6
jb40dWo+Nu6XtZaGuzYPxmuhsQwnBBX3SK/WN3ovTWG1z4rnHQtJXy3qqnJhlUK+1HX2Frk60UHS
kUeVxumidC36tV0HxzYunrqotXYKucyY4g6y9KgL2MLcC1u85mZsnOpQZNsBYdqlLKCai7HYDb0F
9m3S3xUlKybViEm6PxJHmQIpde2HJhrsh2KCn1mwLqB0JuLoWzqE2NxTdnFl7OvE6K7zRtblQYYE
p/3ZhdddXZktM60uTqhEadlwp0pIgKddhODHXKqZer7zkvirz8OTTnnwQr70zmlw0pmxChTQdBdq
4DzXYf4F/oTKDX319QyIMhs12lEu4tSLo2ZFPpN9kaYpqWU476aNNb0ohlevVL6jkgTZiHI2rdeE
om+ZkuE8eWA4xfDA5IZ5avGeUEh2dw4z/2Mjb/4Yh6duEoMYYCnQpkZ3NCHPSuJ3LyFrK88om5Ux
iIZ4WqLNMHgP+obzA2NMbqr7DiAoE2WXRjJJVeg/R6QPkDTKvtHOFZkqs+yMFQ0rr0nWpvgAwgKn
xdbaeleaMf2BOu2IdKraONRmFoMe7c0+ec6CjpZpYr0Nk5jG8w38B4zK6kgbJIAw3qNY2gkj/lU1
cmckiPVSGTdX3yXBLEgFRNGS7iSM3p4KWA2nG7TyQg1B79cUpFep1I5Y9D5LAiLW5Dk+k9U3LFzN
x/fljJs8Hu65FfZvCFQ562Gy0YUwx6te1jdiE8qNxsRkOWKbfR5LZcekNXqNnZWhu8pqpBF1CAFr
/20z74sqs1z5QeNvY8UQ+0w0w1qINH8CAf2o6FTW4lDiILa96JTL8Jv/9zFpyYWiLUq6ZtltrDKG
nRAjUmldvGsz5LVI/P/i6cyW3ETaLfpEREAyJNwKobmkmqtcN0TZ7WKeIUl4+rPkP+LcKDx0292S
yOHbe69NE5mdHXVhveRGmr6OKSXyTjPs7WJQ23/cl54LrfDq/dAie6QsjkgIzUjPkjVcZhFD9lkb
eSZNBGNYnuvK8P73Yucr6RRaYde4zqN/N6qKRU9PzodSaX7QgfuZNH5+LvhXIlP58huCteZMGfdE
OLkIG9CGQBJ3z76j8yuuGNhQIyDcf+xkF5UTFqbCc6ywtMu5e7Gc/MbdISMhIqFM9njwKNUJ80F/
O7g397USBa6YwIwkUEYmO05/QfR4n3zwAUy2MA+CVThjsHS3HX5sWBpuvUlzDPiNGo92OgS/iqRl
41udHXPJ5tAM9YfvWtMB2bU6kXbqL3GrQhwa86VRen0wzOIptrz0GIz1+pBk7uuSTtBMsA88BtJN
QyYXw765r+kp7dWPgKvQym13x/g3VKv7pzTd+4GRe5Ai5BBacp3fOSI2RCdIW5dl2kTQnq1jahrf
JVTV1yzpsQrx0OztxJzehNu8MknJ/uB8Jtw744ZuXCLSax3gno71pcPRHsVOXr32i88EOXOcP3ok
SRtr/ZPpbt8xoskLU//pZ3wOeOlfaZla99ibrUNl1dkL7DoKPxT9q7ixAeM7SdgAeXpZlrWIpAoM
WgKw/ixAQk/tMFjnGg9/6FQ4l2VWfKjmjsfgmbsqbeUf4FDAlIFndmp3Osd+Wh+Nscx3Y0nZB6n6
YqqsLzWC8LHi7pIKfqtxm+mt0rWBSTvron8/NRvP3885cN988QnYlcXTv5eZOW3EtcQLpY+CWIhW
b4pp6h7wqnUPq1PQkjNb/d3zYu0Z6T0t4kG4kIdbOla10zdbTPztg8fyVllTgc51lxnyBDHKWv5I
N5fYbw5I/84DqRL34d+PMqWBI2VHkwWGaon4LO5Z1s5ugcU2ooUYQFaorAbrVHV899bAm7adNRiP
gWttsUa7L3ZFbZq27Ogf+m2dJ+shz+tHxnVX3eHD9kqzOLpB/yGBjv3XxusptgrvvcKjUQzG56wN
rvN32h+jjBHPZGEewJahcU5+uOAuOWqHhp64UDQa6dqFgeypUysHgX+Wll9dqVPT3K/Sll3uJTbJ
bamH9kbnAMNsmwzqgNKz8G4LrXdpM24zg6jJphqOSH0Q6bHWHr2OSbqj03XPn3S3WQ7Wi6mWYdcO
lnm2+26kzgz41L3mYY/+KGjVYmS8DIX7tznauCPNPqluU0rU+t8LlV/vCvE1zCwrDc01we4xCf+B
PPDwUOgzyWGLe2rbnzxPdR/37mTwkPavspq/MHV8ZrVd8D10ix1fyOZsxFn+SL1o/phNYHUciIFs
WYW3m/KJ/J3syid7xJmeet6ffz+rnOJpzTXdlSvhOYY/8ktkmuEksHnS5e9UC1Pes1TdNQ+o+HE7
q9mqoT9hGZ9enEnTNaBq8bs0gc5XrfUzOfMlhr6/T8fJRf4A6F0xuHo1rDqJmiCtb6lfBPvOl2Ts
fKPeTKOXMTpNyqdOCMJL2Nl/D+18zfPc59hGP8pqON51TWrIIDj5TQVnBF+6Q2IJDK4EphAR8r2i
Q9/vtACzxyBbTp7r1GHPsPvZ+jdBMjGKutK+OXZtcHKrCBUWnnmxqS/ZGcyjwMlWn9Pg3XsK1HNd
8S8S46GFRBsjFBgyEnxHX73Blqe1pQkg99LmZeh/Z3VS3spOkMwv+ZYxSSpv9zf2RlFUS094W3A4
nPSFiQ2UO+q9eIpboAR+c3RWifcLFEdGvDCapW3TR24i5y4+NoRUU/vAy2Jr7ILEpikBKQ4VeFAj
DeYb8Pn1qU8oAF9AOUEhKt6dhS+pquZT0ljTLlg9g8c7YUlb3P6hZb+K6LBXD2aQpucAEH5kyeTL
cn2gImmf34jWX/2gWrakb5DwAM769QRcwZHAbqd9Y90P9H7vRUti90fHGn8r315uOkGYWd3gRYzP
dc2xvB8cfOt9QTSiXX74R3ZB2me/LcVX11dCPpcqNQHg0JWSugpzplXRPevV0JzbQZ2CzEKkBNRz
LKeAcsoEY/ngukmYll310YJEAOkR9/f+hezBTscfZg/1jQvRJrbYnvwiqW+t19W3+v5SufomtI8+
9P+/lCIusOZqijh7wuBx5pzWvq+ONUwuW/Qex1NeEJ4SrO2xsc16Zz5juxjDBsWXMSaIgTLHNzpV
5Ausx4KGoU/7fh4aUz6dCWRXKuyHPk80VzQ4IWMDWKgW9MID1GaTuSe9+tR9rqpktyCFbWvHsUiI
LNOmXbr57ydTO6biY/mEAJSeKjvvKIzP+s+2aVokD1owqtIY9l6LJDg4Jr9mDgV9Jmy5yFXYKuJy
RX7BHNjTbDM1dgmOEc6ftvGe1QxQ75EuX9n6xl5DDqMK8sPc4CFiBoy98/4ApHpQz337yoHWh70M
+DcdpHktprZB0m/n/TS05JXFq5dNRPFBXj60M1SC2OxRuYuuyyNPTYDSa44Cpi5eFx/9c1hA5WWi
pbfBYSKvljg4t8X0W8mFak+uzjEL2cYaTrRHmn+rMt3ThzX/xhJublxFVWvBtwOPXwp+JB4NBDBa
ZYnWrE9z6bagqRywdUXsmIfJN7OdigVZJdFQObSoFTdnvR4gRU7XfGFoZnAMiUh2pHtYlBHHtiee
KedG/e/GyVt5seN8PdiZ89nOuHGyhSfZVVZ2ps0GW3iAN4+A4nkS1hlf+Es5zNjmV4KAHnO1k4RL
4+am82jOQ/PMWMDZG4VNq4nvhGJN4Dhj8Ea4WSLaquprNk3FU9O7bBESwS2rXPlIAOM0jb5/pn8v
5Wwa/6L7pvpeocWzuP3HZsWf6U+nNSEVIKZ6JwCacK6qy7BosnafUrMEAgTKqJlkRyuzOeq0GXko
3ZfXPgnUSSZe9+b43oHbbf40T3cWT1suEX0yWLbHdHnrMIWFVlmT5ZVVGTn37gjP6eZDA+vKW79n
r8d5Zrrvg3Re6h6iGXd0A7DldM5X6y7o934YN421iUljhxNofOVi3S1xM8jFF1z8mJWOBt6F5gca
NtwCL8Y7xU2SKqcwB5PCPSv5z5imJ64wTpHgxXAJNxO7H+4oyYexwHaWDWkTklGFHl1lgGpm2lDx
DO2Ih0BFcRBgdWtFrXA+LMclFl+6kA642PSemLaSlfrAKOWtjbWklvEmPFrRiCmI0eP8zkg67OLV
3tytQ94o37yMDHDdDpQXj9ZT7M+YwmiYrwoobQQN9w2O+5i1CunydbU8lo0ZKThAhcihyBQpfcZX
O55fm658qKRLAiS4kVz5ey/P2BEPIGsIwYKxt39cMJFu+y7Bg+h8Z85CsZLppCF2HA/HjHli0Ezf
hiiu2mtxSkJTovwx7ACPb9rK7DdDSSxLKYpaKgob+KjyWSfEVWlgtsecjZ5yk8xYD0v/e3BR9YKV
UTfkge3iVRSPlOZnu5YvGbyJcEjSsLPv43HZiu0wXMc7r0ZM4ubpRtOQPF3sZCF6mbYgB4W9QKfF
RFLOcY2oGmQ4evgAW2YeuFT4LIJi0w6QvMZC5FBEMB6e/r04QdaeGpTGo9tHcnWxAdI/xD+A8IvP
CO5z8EYPFUuwkt9z6z37gfhlYBQNW/DXlRNcijXRIcm2U9UmS4QSBtdPvAsVHC2Kpo70lkRFbE6n
mPvtxhGd2rUGLeY1nSn0UBghOoAz/teP2bdJg8cGKQzA/HzztXwF7/cyWy49fUH3og36h9SWa8+3
5y5MFEHKcb5nwV/do9YG5caAycKqs495YuYHe7SA7ejDwv0IAw6sJVn4uJmHbpOUP2Pn15ytXSYQ
L2SAKMuYj62en+eu+1oz/1bn+VO6tABA4+zS0xw7JznLA1VVI95wf7yg4hZhGxsv7qT2epDfbjv/
J1bxfo/lqD79C3ED7ZM1iHDDVVgL/hSRHiZwiDMXFAASVYF3CEdLTGuStGC3IRS+4id3yNi6RShi
Mz+bzaB3JsJBqrz1FMDLjixqIXhcfPiYznCfcGARLicyFTo/JzZsgxYdwWdVMBd6uowKKw1RboXH
oHkplt+ytnqAahPx14ytXi1pt9cOb21lry+zO0deDi2213ENigVKS1ljUnS637lvxuHQy5/GSB+C
DlC/H7wyozBx5Ez5hp4CbAwtkgV7kbNda+5Q9ndgldXWKtM/6zKpE1ain1lj26upvgw56q/5fG8f
oJQBT9dJ9eWvkhx+yMb24Zvlk8yVBbkJVTjWo4XN/EmlwXcRB9NuGGQf2hCIlqX4MdcCy+9KqUme
+Z/r6r2s2fSQYsvfEsz5midiounddA3hrcit77ZGNJ5r5xXfsbgILUVYJtjEOgk7EdImkB3gOIsc
aHr1Ovbf/rFgdM9XM7MjmEEvEGZA0GRrsREZXlFmLENIti2LROn8Uo74JApCizm29A1RhF1eo0N3
HmD8vh0O1JRPD6wIlJeVOxL02aZQkIym7FDWLT5IcwhlbzOhp68itlDKayBxyoC/4npv7rz2GwzH
fwu7/dvbj4CoLoXWwYGqCncR/7VSVowSDH8j4WRNS3WxYeJsSPpMT+awgAZYPDNyIG6Dcr3XTUlW
fZjEYYF+Tyx5Cg2kPZNp4KYujXFf2cO8g5F+rCuzY0GoloNXJU+lJgBcpnDY8xJClV82t86Pt4uO
46MwO3GuVDdEAs5XmCy4DRmE4usVdMWYzEVJau6LfM9JlxsQgb1APcDvXl+ymgQSuuRGG137FWDX
R4l2N7UxpWzpvFHStIZNA1WAye7sH72ZAykkQMMgidGOoBAdj4Nro/uvyX5gIsUlzrV5pzvTC2Nn
3PtVJ7aBcmm7nlW6nRm0bTF6M8uLQeVlZsm1iVqlQqXrRoN6pU/lHUhSsIt7/8lIXfg10+KA5APR
CJjEPBhuRQ+a+mOWq7j4S+c+9tkHlUTekYfokAW4BwebdtEgg3I0NPFWu7GH3tHHp8aZf8W2yRWd
/2tcFCjr5NX8cORaYFO/FAJdUbfeVCMtB6UVlUzM9kZAnD+hcKyUdRWNSXE1F3/X+uDCKSS8qX5X
5eUpG6hJcNRuUnO5sez+ZxTkwkfjmkh2Fk75f9Ny/usX4xiyuXghmsXLlFantsdFii0YpPXAEIDD
8A6YbXWw3JlUOk91r6tij6FiwZL73cdQq6lKxQP/l8K5H893nlq9/GDhwoDgSXfT2eOlJwF7wevE
vGiFZpHDDo583ZPCXsTZ6yuK+YaJGHx27FxgsoRx4mvF4Cv0TViQYC++QY3VO8lhdRYV2KC1XnHa
cQWrGShrz7B2qD0wh6mFILbT7gcv97c2ovLGrGcRxkW1n6z2wpydfBHCR2glCcxeSBo0LEEQz4K9
sxbDRhU22G1R3x38RHUbgX4NxihycucbJyZIiib9jjkPb9CvUbun4DQGVb9pGQ6n+cSpqmOYO94r
KhI1PymJGj/3NMIz/Tp4I6PsieteS0sGXVWpJoRck+/mEiVf+Sp6Fh99k1Rya64GS07hik3dYwCJ
J8Bv6Xir44Iwq5ya/NGeW64ghOp3//vFpErEFVM9q/q6WUmWp6Iud3OND2hYK40T2x72AgPerXOI
0tcFePeBDbkgTxYlcriMIDZjv69OVo4FI54JnHhi/oDbaj12tvoFEW9vdq7z0VYYqhbB2DKxpv7D
4CJzW1eo1t4ALlrPcNEgSj0Ei3nU9yJIzrDJmfbDhsLg/lb6og0rMfxGqYFrUo870/UKUEjpb7y6
T56m0Do3s3eYCuclmQGKmP2vubL/NGUlj8H9Q2f8hUlLBLu6eEmDJT0uAw6qamjTJ/oao8y03t28
kxeHU1Hkzj+W+YHdNSIBPm69hBu2AgykNBaaYiEUx1R8HOMyAkFI44CxGadOXDNmSXh01XPmtsF2
tQZAmNDH0VuYcDKFMvfm/e8a6GnYGumlsOPx1PTjeCIb4LsZdASJlTUpBSGC4u5jpTkw4dRyrnoa
qICFcjaPZURDNjETsCHcW8VmEgKgRiZAJiUPqRDZ3w7WEweqBZp6WWATR/wkX2ueS6nYbGwsxPM6
D68DObBwprylGueHLA+qs1truqoxChi1WZLZsmJARHKOOBI/jDGxKDje9WXNGaoYDvgax9Hvecql
rYzb5uz8Y3yYvtpxvHTvNyMurAUJImI4m7udZbU6jcwWdNHU3PdEGgY8SYeGG0xUYCt5G5hy35yK
y2UBrJo6mviorTf6fxUz8Jl1NMZWrFIbWceSL8PdNCotxtT5ghvJxCvYE/Gg/Tv4FhhQ9jOh0U06
dta+t+V/zrCOO4WRi2SAa94sIWFAVsOLDJbhxQZKy4FcW8d/P20smxRDPv+SnJqwWuE/gaVWjNp/
4g63k4vxnSFmPg2m81kwDNIxI1tZlw8gzIvWE1ffQxqKrb2tqByE43mC72iGjJH6Ldc/F6bhKTFY
5/yhtLcDxp7QEGZ5dCsSLY1FqY6oXxqxrA+zRB5jdIxA0V8r2gHHppuPXg89tEtBkBH3F5c/ayqn
a0ez8+gzeaXriOQo1rf3Wjl7oXzjUmbVA0bb6uTxOf6P8+QyqKV1mSREAYtttNv6ya5Bm3oINE2P
gVy5Kd1a+bji2Fz2RdDJlxSs4FbYVn7yHZPFDxTDvE7op1wiqpr0VJbRieAo7teqc1gAcS8zc/XP
Zkd1A74epnSI63s3mD8n15ue1x6+vDkjGCakBA2SfedWZOsNJnF79TmFI+o91W1dnvMJVEgWZMbe
NxvKeWtNKgtH34btnHiN1umjlQyfgWpkJFrCa8hhkWVr9Uumy2PGxZhluJcnyxChwYOA6/MxrWeQ
6fP7OLU+0Rlxy6ryS0kWHchEEo9lQdu5aUIJZvvIx+toIEibPAfen7xJPFx//fJ6t3VvJqzeoUG6
7kY9Nuq3+T40ns1lMk3CsVXDYUwZa2pMT3TIQGbdUMsW8Nk/yBVkFD5H414je15n3OQ4dbnspWxW
beu+BEmqt5UHynVt4oNZlAg1/pdAFA+kdcKyxhoGnt40mXUReSg2CkDiLtPxa+cs7XmyxHzkSWZV
JZLbOZk4qSa+9Rk42Z6KqY1OCkBM47ClA6Xdxc1bYffIkBlajUbvfYabd6w7CkW8qnnIzLsvWdNo
pEd1S4JJRCTDsOZ6RX4dYrvcOTV9qd1UH4O1ua7Bsiss+Vslho3Ghvd3MXZ6Rbb25+kn6WrS9CnV
Bg11N5tRB9WVal4+W9sB2c6Jbbv0KMQlc4aZQsIz39btYvaIi9zgQ92kjGllwD14GL6ahZ2NyZsM
iTBT77v0G0zAkcvccmOYrQM+HQkuy4unzuiTq8pH5kEr/SX+AVsnl0r1e4nlyVvUlwFssCK0eXVk
0NwmcjC2t+AvBO4/wgEHbAgQe9zEQe3fIEr6e2lzXa6A2bR8RfGlWtE0iGvNDIjYOZeh/v4ZUx5V
bOEknKt6wgYWE0UaZD1G6WZG7rwmfRNEa+nw3fKUTWSqBEIv/WFXZN4HOx89nAObElzDfQwhnDOH
8Z+bU8haqMDdgjM8y8V7kzRM2VKJW80i7vlBsk8XZww74KvdjE8Bd6i+EeXQt5FRN0oUyKNE7UYw
xPHgwJhoio+1vDUMvrezh7BQ5MZpMGtzW1ETpdhufpJA7KoZbVHRxG2Zy04JMg7aobEjX3Z3wPbK
nwm8rsJKglvCpOX6BWoF5zCDVrOOI1bvWhSrxnB5KVyVG86RLXjp5HGu+O5ACS5fl9IanuwVXUfG
zE6QkjZrhuHWc2MzzNu+2qYmY2SI8eV/DYOmtWSpWhDuLpgaGmCLi09doV1e2jmuIlXnFh0jyPlr
K/YV48gji+KfuE0+U2FyZ0hNf1sA0Nu21gJTukek8zr32/JHKi6EE2aF5hgLSD1qsjrdVpbkMKZq
yIMdHzr3Q9zx//mzg3MnTo+YI96YKq3HAsl40S41JtLj3CeoTZpTz9r9e2kqAeShJqxD54exWSit
IXumxA6F7wH2KdVmXfrX49Fh8JNSURmMkTbBBPiF/lVOy1n47RISH8cwGVjLY97MO5frQDzr6WGe
6kjAlt/kE189f7hPyQBc7dx4+i1VMe4MTxPhH3qPYydmIzgTKuyGtAKNlO+zNhif3LmcN2ge8WHk
QwxYeDce9qpHAAtfXWKPJ7vF/uDV+jT8oU5GnhMOd1Fa4V6x48w/NARk6iXu0QHvrcWgKk7/Xuok
rnfEur46GSBXccEF1N1Pp/w+dmCWcYQlelkd0FMudw4qiEf5yBby77hbHLOgJGHaxUpsnQnNp9dg
YdLSgEPcWAbMG67Z/iTdEF0Uywp2m8llJ26dR7KdP0q2r0Ro3E8M1svs9k8e+IpN08QmM0GroxWg
nCLaAKwN46riwsWKM5i3YtvnPbCbWaGl6F/t2Eb2AP2GzsZHAnYGPiEox565ddeV2cg8TBBjCgrJ
sbju/pDATX6gxpy7wVlowLXJDo3pazBisV9qpzv3fCtfrK/MNWDMNubbEk94rmtrz640P4t1/DLx
cl7oV6VwQHq7okkDEFDC3aV2QhXF2n7lcxquHjQJ6/6CaNOHrqUKuHI5eR2OXFG/YPcuBmZhVdns
jUl5UbUSX+sqBtLmV88AaUu6JweIW7LA3q8DdUEr9qRogCuRdp37pwhp/ZQ2lflUmjYN4sn6BsWQ
fuzasy7g5oyokE5NN0WQhHlnWDTxmP6lQUsIG8uUHHQUxUex9eIqZFTFk76dtZzPCKP6/O9HE/op
xDPjtyNb7zRNh6xZBywdRNB8xcIal9CXBop11omTMmQ68ovGb9fud0s6pvcpG3BAAGbcfbJ3f4ET
qmB2wZ1PbA4orvscjBW5rT49Gf7615ae2M0yJjEkkovZoRoTWngDlQTrKIe1PfiR7zEljYVr/3E8
P5xwztu80xgJyfPwTO3z8SPQJGCzfOGKknCfzC0mrBPeAa5u9KrCnN115pzfQChvs2oxrrQhqI06
q7mxPxc3O5YAoMMFb/keYdl7ralXwMgTnD2uHLs6wb2QS4KWsCOdndPX2C36PJQ0EiATId7J4mI1
0PNLapYmFzvEbJFmg6m76UoN4j/WJniw4GBKviUmQbMtdqyLFJM+O2bD8SE32bZ8GPFo4KiW066c
CASbg9Hs/KkhQJlv3KoBFTXVuMNVCp3cqw590ZoPJNUwX7vVrpX5C+FjdwPxnO8kTilS3VVxdcRH
ZQnxQtFvUcGVbbP0G1osP+iq4aBnohlVa3NsI9+KXb2A3XSom/l98cbypDL+6rlqumNflXY4yuGY
30oCXE+uIlYD2oLpYVaThgUlMrCPOWT64zauQMtwdOt56jaz1/zx8PjwneYsxpvpbl1zxDmvbfNI
HOeBaggu1ohRJyxLNbkFBjOjz//utNBkFDAIwyJWo9vQDknhaNDu8eGyAOTtyUPzc9txo5pTTbH4
YfXibSuCiiuDh4UL1PWkYSDAs+rqK4NZKLH9Lc8mCHTtkh9oyd5mS/1UT3Mc4sdvIj9PseanRLKw
zDaMf+HSEPmdrllXPCYLlBuJlR6TIR+daMu925LLl0kM76Rvd2jT32xXp6pGBE8DUpQefLl1IV+u
q/QHnuzRcjnwp4PZ01ks/8p5LW7mm8cyv1k6Nll6XuHToK9vXAs7JNSWhZ4xlQF79JkWaW+YL6vP
sCPT48GCh5Fl/sXpO7pdzI2ck5Nv8yAPbZgUfX8egAxTQWae/yGjWKG5jRAs/7Xgk3/lLdpTJajp
NkoogNXVxYH/vves6ru5M8AZf88RQu9ZmKzRvTkniGrzjx5irPPZ2l9zoyE63+sHkwAjgzeHoQCN
PXgHOOGX6OpRnTgFE0jbOJQzKXCge7uRyi5VltGEZzqkeBqTrkt2c6JZ2UrS53Zt3F23eo/16OQ0
3BNqblhwesuBzjUrPhWqmgmjpVEH2YyFLlY7YPHEY5V9mdI3UkkRna7GPtfoM16qy21bymc/brj3
+fN7OTBnQpwZntuGFdi1EaL8wH/wx/JXtgKUEr4ftUtdfJA38S8DfQ1NmTya4gNomH/MjJ4TP+a5
KpifAUuA7mpksr0XaHD/kUcNtYFCIcKdxNeYQ4/DzbeaPioV+DIciOpDW/o7gzPHSG3uI58PiK6F
FbIMfyHeuZ6YLNqS3lcdlXC5y0amG/+Q5OZjLE19snPSs46yabOfh5cpz989s+Jpo+Zp3zoJRdVJ
s81jNBhF8DGJ1afLQXbL5ZfchldgdC5glBGI3anlauFC5VRI6hYu0Q3djhGd/IFzRS+rRay+9rQZ
xp1XXX3lvTd58WHMs3y6i2gt2wMFXkHkEgbBlTtsqmz1z5i5PnL7LemS4JAXgP1GjXEr90CDOcm1
qOR9Jkf4KumiuXXQxFyC25XT43AMCOKVBuV/JbVQc+f0x2XkcJ0YC0RTCt1HI1k2yPg5g1R8Vv9e
eFCJMjf+X1uP1a505zsv/ghHYKA9ZBysTSNz98qRyMLn47zLgQhLXbpXMRXJPk66G4Yx+4SbZDwW
ArEN+f8EPvUt9vL82o79CZYBbTj+wTcVTfJ1+lDm2GK4E8JDZ1EbfgW1F7VDl+5pUj+V1L5HXkG0
LciDJuQMy8rBJgT8YDYa4OPuT9ZV/nGwdXAVzfDf5PePbicUAzVU3CQvWO5yrGGDMDNcvfB0nFpz
O39yF9DxC21nG+lwRCi74qaHfOfFd1af1aybIAHfMAtmySmAGUEtwUNeqQ8VIyPpLGWYlmZn/IV+
mHHsGJonLzCOhewHFibxtQaOiiQdmh2lgbAmO9YSP1MPEnErm6yNWknR0/laR2B9/Z1Kkhc3mbo7
pZSGpWre91oXDNlgGGU+XMX60yqFc4Pt8nyvOItRjpN8+k/bVjjxbJCojzdL33CwMUHP3INFuFK/
FjZZwLTxX3foDw1swhu3jZ0TFFWUB119v3HsAfQ/mvZAtLKs0Z8h7bKOk0DHYBKly0AolXQOV/zh
IAeIQaMRHMBXIJHUfFclezplGMR+rXTeWJWg8vnFGPSHppIlpu9ueyzjKj3wNGRRpjl25JW/PA6L
PE0D1W+phBKCogT4Y8kM7rndEBZjw9RZjkSOqQ7TbiI4uCCzt+YTc+FsP4xeCzji7pdZQWYDI6kJ
kkdrlUEooveDfhaxp+wdWYNsAQc8IwckUqZbBbiDUT0hQ+kmJ2XbZaRGxgUJ60rvlfm9tjaGqEbx
Fw8rwcPFY4aJmzpIiFSQNrpPbpoTCtzz6ptPYgLlm6wQmOmhZTnHUBBNJfYJ5pRveFZubo7Pv57I
c2V29UtwoAyV5YBucneFsIAEuRHHiHZrUucCxMUjdWEsFVOC4VyYyozYQM70UgVHkZscCmLj2cEp
fuJ6PkSzS8x/srNb6iDM+BoaaJ/G5V602GDMu7yYNPmHZVG550jEgPH+XzdWRz/gt0pYRj50VPg1
9spKlXwH60SYwjLRYGMFHHJq/oNFBguIMP1Z+jMdtVxAsuLeSHEvlfTxc4WrdcegpwQj5457YC8D
l2LmBZl/YN3282PVMEGqtXUbBDJW4HVor+Z9XhvQcl02BDbuPdLS+IJjTGObP7KOpumnjItHMvgv
im7ZrYi/TJghTEeVtQVeacOPojd6UPNuvd/xqwyEARahP9AUrf04o/8K4LLCvvDWtY+UKNDx6uRQ
vTPuz7hNzED3p6Rs7Be51uaBQgTGTRCrKB4ZsWsPDNCX9dOzZ05LTKgArOzKmvPTwNwlxNK65Ygr
t+zSlCitH3XvwPop1yVc20ehzwrDPHPKUUe5EL+8rmwhWfRVZBBo3rpuw6x3Lr9Hb1S8C/Ufg1Oy
GacTdScW7BZBgcDAsVjyNG2JsDxmKd63oBg+9cIhJxmT/s0LeOvHnjo5GVt48GUepZpCStOqm5c8
QH/plxFOehFsx1Umj8AboxWo/34YKBrh0QYyAGxBM2bU0BWpcsifsriOufHUXwViHnRAn1E3kd1D
Iuq3Xs6wxQKEAsIEJ0zzGCJB9Rst/X4m7aj+73YQwCszFNHyq18WjNUeUGiECXYLBgfc2tl2RqmP
+Szf+UqABWzSeN91eA8m7FQHI1jwCTZDxsIqflbRUDQZM1QRnG93TedZMFmwIVpJuzMxge8W7X/W
sGREVu69hQAz0dgoL8m4yxkOky6u3KMfrbBxvRcyB/ZumGiZrzqMWxSL02zifK6e5iPCYL7Rzqsm
vxt6i3sRrCQENFD41/oouhyDt4bf1pHsoAAVhAm7Q3bwkvUxlwNeQZODT49bfQDxQdjR3E+qercS
+cZxNDkEuHzCYnF+kpoZeSnUPQ2zXe0l2UPr5jHNxTfcGDhLwYqq0xZ7lZYPi6jdB3ul2Zv4Ww2l
vn9jQm1sJkUiXvuFfZB+/qL/j6PzWnIUiYLoFxGBK8yrBEhCrr17Ibp7ZvAU3n39HvZxd2djuiVM
3byZJ92cchWAbAFHo2QngezdkqQ9G6rxKERX3QdlelhX+SXrHI25QI4p53Dq4wRFTlLxE9l4HxFQ
D/1Z68RzQnIpJOyjHyJJSAE3Zuy5SS/Q91nhSQF8SOs5US9ZfEmqOhgtwjvoRDJE/3ukNDXU3A67
MbUz2ATMlnc0Xs41wz3M2SvsECcvmJVOgzE4Rz2ZlDOxQCDtwug8DEwCEDx1K4U+fZimIjxX5H62
riIUUvysPW00duXQALxML7XDyyleY87kw9lybZU8l/kezfBVVlPcVnvljKm5d6qYaSdAFBF+KmI0
SnvZxTO0VJLHqvUM9NZE12unQ9NqLxoyajDC5JsqVp5OazzOijNTtBrLvQuQfz8ZVbfdYo9mP2tw
bLW9GKH2dy1cwMFK5YNIgkq1EfYTwzPxt+zrjECHJkOOfRxwoK6UUJaDdIDAE5WFfmtB09k6WlNT
COPSfAjqQ85pYdtn4le/9PDpgTWk3Q4ndRKYivIDmWP1WolGAB969Wl4Trlp2GuxhFX0GkyMmLB7
LW+aQ/lUi0SydzRYiBiuH2viQ4xDSSDiCFk64uWhjIL3txVJPiHY1K1jXTom+b2a9MTcqvTFGBMg
OWb8urRATxon/lP2py771beyJMrdvqsBoMoAT01fOPWYkfORJ+KTFk2iUg4U1mR4m5UcdW9hRMnN
Yu+6CZUnpXT3NahGKmhZRfTdoU+4/UpsH5e+jf3MAT2VNDwuh4ZWVjmxGbES8J5oHomW/egmfzAq
t7qWRLmBKP2hW7Pg7WL7ah//WqmwD1SW86bvXagYViZ2682ebefAFHUtY86H+KxlHaNXuJEIYcFL
Hi4OaCS+j0aS1XYf2C1NO87gwF4MGPyL4AjWNmEBV//o2Pq3S+efbZDe4WwEheZlAm2LG8LtITas
HJTmF0NdSbFUkcvl7ZwBbTzhInwHxJzsDEsFik6PkPcNHge9WnVfMPvj827JmjPh+A+QJeYzi94d
NgAMOLVBH82ABbu5iIZi1THpwai0DyObz80M+IB78q7OpA31of+nznRKcBWXknKbkoEE28H0Lxrf
dF1X/WmF1D18KQlWXTpcwmkmJyQImLIgsv9pWXQca/luoVkI7svdiq+YfKBamVtVpMK+3PqbA/Ue
Vl5eGrv5bAlZeNHhM63hlBsFSyrWvGwRD1VjQxPmbuGaD4i+vdnLEszFFFYNMh4fLu4W49iOM5mH
Ca9NR1V4bGj+vG5wHGqBVowLfpbyqdL8Olrbsbn6IZnwUIsM7mL7p0vqxpt1fHxT6oMkHOroAPjl
wL5NP7YdxcMm64T6MbfHP/pgDX7JLkqPv7DG3psF1ljXVEgdZd/gwMV+U7biLeEpYLgZ+xyte7dH
FI6CpYsFGmGH8YG1DTFFsjagVHSqYGIsIdxYTonvrtf9dbaf6QylQI/Ni1dKPEPTyrA4aKFS/vRG
23O3KT9MtwjlPUDmEjc8xgNErm2DYjgj1L6nnM2t10X9g+0oz9s3siarfV6N8bn/N5RtHzCob10V
eHKtGnYW6dYi4/goulQ75LR5zSzWaCrg0AWN6FeJqkdbpTedbEh8zFcWb9GMh59WqasUT6wkZ//T
Wkes7Y089zEYoHr8RWBHc1iEPJbLIU7aKCBzcJucWmdtmJ6jBVVFwPJryf7wKiPU4Y4jHt/Ri7Wl
2FH0nntso/4ZVnfqhzXdIVlfELRxotisTtgdXt214iYX13GK3+TKgd9FxJin91KsTlDEpm+bSRdE
I34GjZ1BM7MNN8ybwyYnFv2h75RTBUaD9gyIq01HH16dJ/8Y/FBE8NDsHIMi4KXNvtWqfB56zXxl
n0K518lQFPFCbvKBvg4ZFG7T8rZJb4nR159Ldt5x8OcLpaoPx1zuyT61706DtSxhaWyINqK9WPwx
7Jaz2Zzjs1snk3+VsoXGzO1p5OD3lZY+S2nfSYHPvBC4Rhkxf2oDRYrqVGPX6M8ERoOyJT088Kg2
a8f0kmQlbJcBd+ewshxbCwuwMUzZ2ZQjlJkxueIBrI6YmIOS/qpLahN8ip+raHWOFotZCodrlBku
4GXEcdBgEhvUUe5LWtwZ/6ajm6HB5tV0Wi2OXI3B4FGU8JtLY3ozlK37uqXqFY4ejw/uyHSIjbss
089qcGAyqElx4jqhqT2pWkrVJSpueTXgYbLUGhxqc3vmOqoNG9N17qoxP/eCHxfX7Rc52BNE4uk0
OoPPUiy66mod79KYx7AOphqcKAaSeYhYTKDw73AONQQ7IV06yysq66dhKG640VTUEjNcjGlC7+x0
19MydOm53hoEZ0KJienZhv7WRRGyv2Li46yGf6OgTq7tHYMFgCmOnIWc9CxVRVAFO/1JaUvFvuCe
krLH3KNCn81NLtX2ZeGhPJpA0+AXkQLLXd0TpeBsYzsn9F4TAq4Jl3R5nFnJXao0/oRUAextqtMH
IpUb6OKUEdF5mFwlwzbTU6RtxZOfx4E75M4JH+YXYtzeLUzUhxwseqGru6YD2ztRoLVrYvVEjIzf
G7ChgzTx3Kq8AcCy7XBjPyHy4GwDEhjElvLKORQ8JuIo5G+cmKryaQk80o4TnbM5vSZRk110ab3o
Fi4GC4mWu6M7W2pMOK80NvsPQE1nvRbr+scoPWFrW/Kosq6wEXXKUJSlgEgcOzayhc0quIKRaA0K
ZLYBswChQKKz3XXSkLUsuzuoTP9brqYLmsUOppwceYQK4bfsjGF15a+Lowy4auyby4rsNqpxuBjY
35XafKb05A1oOvS+qWxCdeDRa285LSYjAqrzp1N8NXwSH00ESTWxWxLcLeXCTW2+qsU9j62SijKm
fg6X6U4jJXY3W5/mA5Coc+QCGLES2n3gjxU9dXgE/VO/srWToHPUMzROL71MDqXQLtWKw0EpGgWl
XZ18ZW4UzxmQCs00loc041DFaSmkZHPw57g/9dyZT9gZyO7QyjgPgwOeGZXBEsMu7bEmGTBeghFF
oLGmNshnWHcjM4HmEjDUux+jNm9qvqIPwGDcJWsb85qy4M9Q3ZI52RsOju3DW/qjUPX40CgUOeRJ
Dm6zjJ9KgmFnIPRHc8WjaSTuY79F+TjcAAUmqHMqTVpdYPUEyPkZRXSW/mqm2lWy8lMwm+9cXkEi
LfGU0uFJXeOVQsGXaUB8S/PpAfR+cxsQB9YchjZnjd+IXcGudWl54CM0CT9gKNbnWByLAnOensSQ
LZo/vIaIoxY2a9kkpY8ITsh+2jrKJ9oTVqeuvLpieTDDyDYcPlCdeETrLhyVNcP2bY1/70YKlzVu
+xlm7LkVH7SOIzTl3PaR6mYQHHTnEEXodds+jcDCu2ZYf03HAl9W1LjMSJkPdkZfEh5YFEuOGust
rsXW/MVmR6862mQXF7ScFgf92vwz4vbLmCQZIdBzqQrPPNquHpdGkEAf409EFiW0FEvxpIln1SHZ
7pkO8nLr8OxS7PoWteh/Qlb+UNvmdfiCNtSF6M1koOO64aIc7QORMnBxJvNw2kbyNBOe8qlGQ+MH
CrXwPxwQOB6pAKRpZDZDW7rvLtHPNC2xUSbNeSlhDDXAvPFJ3F0WK6j/Sn51+9hFSWMQLp3PMXWi
i+kcAHotwSbktIrBZPqESyzyYpafm+uwomPVym/Q28Ms5692YDOaOf3OC3Fvr87A/RYuu9TYcoNy
tvfwe6jGaNQxnG1BCtfVhh14A7/XV0HNCNxVLNCMTKL3lboR6Cjy5moEasFo4BUTql+LJeRkzTUx
lBwuZuXcGgznbhv5Oa57z0BMwE7CHnyGXzxO7H3U2DIf1lg/Rs1XPhfmo60sTwUWaA8P+khqx0ty
8VxEyZfaI/p2Vn0y44kTWq2Fjmr+Ntr6xzW1/Tq71LT+4AxwUBGN9eD0dAJjmjxF1fK8mM72fD8t
S8n2ozHORYk3bUZBm2hi22eIAMeV8t+ddAfDX0FjgkvILiShPH2mNqRZ7Yehbiz0aknDdvHvf+en
STvUFUX9D1cAvRoNdN4pg7fttHgS3WH4huN/Bo6D7oF7eQ+Tji2BKQnQcdWZzLjE9JmWs+i6Ahao
XHyKnDvmq5GrB+yvr6bsLV9PmZAsdf6juBMrKEVL93Ghvs4t99KocQdJMN9xzFY4D9HiZlzJMFic
uj2V+kopX6F8FMI0Q066BKgb3kSqQSkCrYuCpXujkMRS/kROpZD5MQY81zaeMndNMWqPI6xYPHW0
SLLioCoQ0SQf1SNQM8ya5vAH7o3lz6n9tmJxEWNCW49iPGHMRVNlY+cVW38PlJVXnWKrLqZfW7IU
8rsR1b4l6u+RTZl3U8HZ3kxwgyI2Mfq9kO9TedJllq9JZXq37OTu/m/9TVinC0YtwkZZYOT5W5dn
LxjzsOfILNk77NNBnBM5menQ3FOnBb4lds6RdH45TWOoXWsGvLLjRmpJK7RO8ZApaXZ20h9qQ3gT
4cr0/i9hxMHPhjY7RXrzm+GbuSN+DAieDO02loFBy2eAb6W8cRFz1koH/Csj8lvatFQawgopixSc
StS+t5KqtnQS+0XTInwmeOT0JjYZwTsZqNg27CH+Zv8H+NqsiKOsM+LPgHCXxLjcZkf9Zotle83m
JyoHdTluDZmtJOBR935d4ABMnGI82DMnZ6eEa1e9oj+Yl7ieVW9SimGfl/WdKHoSsDh9JbBuHCyl
iX2xNi88XszdwADqVfano7NSTRgWjpp5xy8FGVsLVjmv+J44cblkV00orxQeziA3uJTAxm/ElPQ0
0F7PmYnBD3uuUWHOb4tT7UhaWiuFDmQW7UjAE+UcSYR5xzhrxAph4IommKQJK7TyWYhGxw5QyLC4
Poe+YoesunjYaTBrG9FbxRb5OEEGTkes3alqr9wLeR4MeX2ZJHMAQfyMGPSB3DuyB5t6BCSoAHkh
fbqVCAtFHLhcopY4X8K4JXEQp+XfecoI6S7ucTHT6rqK4gugZHlwk3oKdRZIi1rPl0KLfoeennH1
oY4W+6raNmZM3TnSL257vSDyla7Kw6gl62mW9ScrowV5999MB8W1FAUWEHLjM9PJfuy2Nsa0PWlY
waBo0HX3qDVQcFySBZQbpi2df3AZZUJIOh07jM44Bte8DFYLDVjGKNtNc+qiFdFdS/t9kg6mzzFe
cEHNoIEGkZ0ZEpDEayb0N2tatTNO11LVEwQ01trsmOBTV7j/mzx2wlYa472Z9AOX9nBaFL7fgqPQ
w9BOpyWaxXkBF7Izqrfc0awzBwovKSrrCF1XB6zULdTaYMKkdGy+VIBR2NjR+KONj1AjFCrdDCWE
a8OCWUbSMwbMf+2aNVx7aDtRCx0a/+5plTwndEW4wTzCxEmQRM8ooQ8LKZYjLS3DftXX7tjVDpJF
4s7HbkFB28Yzf2R1tO8H2K1UW2GolsM/juDrmTiqeiZl8pNrWR60K1aiXUGIb+8gRHlq2ypn9k1s
sCl020HE+bL62j5j7PxNo0UwmIka4OXqHAxLah6Ta4WXZwWslZEx1MxI3LvUDr8Js+enkVA1vfPW
1dDq5kCF0AZbBNFdlwNV07o53wlhkp9Novi3sSc2KuzbnOJlLkvjKTXbY6an8ftSxfoll2Sm/v/H
qNXo/XZrycaB/yoYNTlR5cWp57GDzVoBEV6PcHkzczynhhWCjZXhkDhXRUlwPEjmglJGcSgjwxsJ
FV/XSvlWEuMf/Is06MXJ0KI1qCP5MWMco/y2+04VM/UQBnn5jvQt3hctvvUIKKHeMrbo69AHWn1o
+l59hUft7svVCKOOBylGOXL9e9cw5bmIBQWtGo6sZVnGfc0BiuCbpsJFTl2/NDGgDSlU/ISKxXGk
MrgaCderA13k81ZQ0hQvuWQF0pskoAabZzWd6pTYK1dCXjYT0nkdi/7NsVnms2qzWIHICeNR6Ubl
tXFHfRuXaBlcKIromLGXuaJ7lwSrU295M1HFNx3eZ5x99U3b3VWp0L6YWa958546n0sSB6XzEqNL
rGgjNIKgZxLAY1A0rce4LS+j7Vy7Nj2aWhrU8nOW5VEdty7d8sx55BBjyW2clymKsDyk5O3cZd+Q
pOo4D9p8m2kOTuaBzdmhnCl9ALU6YY6YOndHMOq1xgSwUsphJXhC9LDn2atq7ovGiq8boAbM1NvR
aZkbRHnmlvQ3O4L5nXLr3dD1cDHjt6g/ixHLVHxSVhundhpSjqv1k9ezcLUbYpElGwuKys7dSKIA
qwAC1KUiwybX2Cv5jfTM2jvNu4sC1gDgwGgeNpi459lDXTIy/E71bUp/nN70G105NhUjIOtPBaSV
tnwqDjITJRcjp++ZAkBhyQD9+DipK0Jh+5kI7sQloeKsfCktnQUxe4mBEQrznApHZYB3UbXdpXbd
M6MHsYxvpbGe+O490dv+aL5DVA+p1toX00B+anlgYQ/Ern/VqCLrzZjf+a68xZn+PMSvQlQHuFi+
Ve4i5aeGunckelCl7/ryEYP3seMJfZQxQmFeaNj1M1MZzWVuWBNKmqb6fyVRTVzOYBD2Sws8OZ+9
PK9xB0vMmj+281w0wBoI5kReN8LvcpVXW8O9lV8BHRQZUXwqcdltmHm9i3u8DauzZ7yP8VThPXbh
kiuAQ1fkkMJhvBhCvuN9P9aM3PM5a1sPJM2eDcQ74MDdiH2bmq5Db+AkqB7Y5pDYvmGvDXKy8ZyA
ZvWTnNve3OxgnPRc97nWQJmVZw0pDb4E+ySk9wTfx7SrKH5rjAuhr0Fg+jYlKggL2d5PaeA1y+u8
flFojwtxr1BNUszaXuVjXK1AoSkts0U4o4XZYO8FwVQEsCsGywNtRdi4bKjbxT7rAKLnnstreKye
qQ7a9dgCS9x+ZnSw8/YLB4dPqixI5ui11sfDCMqLmgUaC3a6aVH6eKKqwmT1TGcHPKi/qbTOFCvt
YnFlo68sApNE6elUi+Rtwn3Pz7JMzwMbICcuOb9tkt0+d2hxjXTfqKIL5SikkaF+oCHnlhnUSVin
Z1JmR4sGw5UaqNE4xpz+gWdw1jFOEsvGaP3EzXOuffdiPfTlk4rIm7svev+3E+kfg2u2yn4FQSa1
DoG9CUY0q/+u1bMyFfiJ2uPAR2U9M/x6oDD2xXXGUSIBzEDsAr9O0USssls4tVxwanSrGrAIl5Rr
KbdslvfZYSLYFme+QsZUdx+HbvgsKiYjRALW2cdlossrfeuLXxzfOxK+KgvhtL6r5bXuoRITL0h0
tvrpLd+ACCM3uoDw/VLiWVFED6kLaPcb+LAjro+bKkIVi2pUPTiyPmjFwqrl2ighN8iemjIiEPtR
n/fli1mzW19af0zlPiq0fWdR1niv4Bpvwuic49j/2NbgcX5R2FDi3lTh2EcHNslYXsN8zkMbJ3zp
8r6jccPhZ0sISzdELNMRi+k3NtQ07a8TFoRyCkZW2uOq7jXlgvvvUFXdTh8wz6L1NbQM0s10KLE5
VOQqNb6Po4PtM+OxqBA0HnRi690xa12/WX63dWA/fjb98NaTQKKxyNPQRe3BI/d4VPAIY970CHQG
LDe9PlmPInsni9yY/c5AM5+H5jDpoz8PTFIVWI/2b8o2wkWUjd3bQAOTI4EQTrmn0jNKvLqGqTfn
PRG069TaO4PJuWNngfKAZEwY1PIL2kIMjM/5DXhJaA932L57pUiudnNS8ktPmlZf7nB5yCpQL8QJ
cqShCxqSaMO+QEzU0z0lN3vppsFAhQk4hgGFbgCiSaqSB3zQjSayBdiL3K/+cgLaW2wDVCpSeL2z
4uH77oJCtc+ccSBvbQ4bqFsRRAmAI1gWm6l/qhI6nMH+8aampAonAX1UXX4fZp4kURdyzN27JGJi
o0WqZChhsUqV3elxXrJH0swHleEGCwJG/Rbi2b3G2IqZxBP4lWIXpY4gdGR9LrOxJ/y6o90LvhUJ
1eSxhBo+jZFvYjPNsGbrnK8ITLBv6KnG+avNLxt6IsOXzXKNDUhAZc+uazn92VCiw5klU42ltNB+
1Yi/p3pvtCyo6gJoOqmRnsBvww6U3HpGUwrEFKA+O8uAaMpzq0oeYRgwlHhrHAUFdUOYQDy12jww
6BcLmj3VDXjLOlODm6KAxfqzZRMIhl+l0Z0c3M59vhG4TX/S3lVSMqt+HuNnWiL3CgV8CUtL13ku
0560dnd42sLh1vJAsfDONZRXSBJspXiJODssYROv2nXzZYVJKfzMTK7tttXabFbDdKQVET7cbQK6
J1NcIGV5BEKyQ6I/tAC78twsdyxM4mIImZH3mX4tiR0wEvMV340HIa/qtrrPwDQEbDIYwcXjyGOc
8qrj0oUsbYeyIxNVeFQ74FIZObcyoOn4zbJ020K/q8oHZi2bKPRQHZrlVFTsxwDHsv9HAXuJ+9vQ
/EbdrzG9py363as9q8+Y1YKE2iaXsb1PIm+QhOET6vAo1qONtXX/iREzObcpRUREqaaX1vqZKEux
JNqH+lTwO5rcqUmHnn7WV/msiYdqCqcOxVmU586445nbaFR+GT20dfZIycNORufUSX2IX16V1Jc8
sg8c7cMqPdZC/UitP6ll7ilbch6d7mZhSKpsF/faDOtz2jt6E2Yadw0rlnyhSzzhsD80R6NHoM73
gOzCWr7Sh4ir8hg7BaZ6JDMYm86vWV21ajjZ0Fesogi0ga5mDkBuk+1AGbTmrauJoKYZRNje33pm
cjt60HncJ6VNK7fxmejQOXIK5cufoUCH3qimC6aba4ngTBRdcRLq9qhPMvVQQcARc9jOp2hrhzPw
VkW3zswxav9TqLhkt3Qu2g+9+0uV8SFG3xxpuRPio9CrYDamx4eSPBVQWFvPEcK3vC8JYXkTGfZy
QqILr/HuiT4yTxvtkyFi33YQRLAA8FR3puSwADDXc8afj6bl3IT9AIGtv3cmusaMYW5+j3OeU/jB
tu0k9JArw6avOTyEy670m4wwYhvIvtV4j8mTzEyf6+nXbcExxMaJ+SdQl3+M4udqkFQ2pMwgbh9U
0xYqoSrCNM85N6eI/jnqa4ry1GRG2NLdYb0UAMYjTIoKsB24d+DeJAxVe32sKudxcqvd7Ch+HCl/
zLg5lyu7VeUVj/rLhBTCYuWPomDsEiXaDybgCUENcMKrRbDRJQ5sso0ggsWcwztyuZaK3SN0moGV
apcmUa4QoQpnPie2+bUyjXFigk/Ec91SL1LqJA2nHVQYzsMc8Tl3EfrLk/buZPF5XvIP3FScTiF2
mpz5TfvFfFqwLC4L5x3QfthHlOyNu8LTneYi8UPRQPO4JjHiZ4GtGyUh0jzXZv5uuudozZGF5DMo
XGyhlM+WmPX0rXkzuYDoDxurPZDIFOLSiuQk5+VE7Kc3iECsCvc+RH36BKR2VCAWZvc2KYLi2EBX
XWpxgWPq0xoAv8uJf9JMvVMgy8OtOgEfPbTmR+/e3GTrP4x3NtO+5Ijh1grvQFY4oyOCopeHgT8p
8qNLK+jsNseeBWXTuV4Sb9vpDsCd8ktnM6sNNGOY8tCW64gyyeQgluMqOr/WUYW3g4XSsW+nbtiR
NJGhAWlBhA+Di8Uoj8VoQOL8UUhB16b+QtP2M6hTX2X4K00SllzuKlQjawRdpoezeVKli9+TnyXL
06O9HB06iGxl8F0QV4b9ko3jSwQUaJs3Veiv3V6qFnI5lBMT0xpq8gYCHU6mntwR8jkETt5U3Ufb
CIS57nqM1X3xkW0/av8Azoy1cgK9rwH2Vsd7MbwaKvGK1mbKte7r8LQ5QrTx27INans5DsRfi8H0
OcxebT+Klaz2QlYNn/NHVWY8y5e9g4KXWphAGJe6a03UNsqs0KBDmFjbSrkbmMfcehgXSLWs9l3l
vYaVQbwm4PGzyrOryIPutO8diyiTJF8HrImoQVWXJyR3P1IFZRBs0HkOL8p1Vcbnaa6e0jxizgCF
vlaBCS43abqjtKdgoDPcQcVOo6+WGIldDjtdxz1v810D3/jTQgGGkONNYL27Jg3nDnTUdFhTSnuJ
/zjpJ8DKS4y+162nYWKtaD503VPbPm74FwjDivlg06LMgIRroYDCPnNMpssymyHHxSSBWPQ3qnK3
JIx1x68iJmCATPkGbNVZROHCVrP1zTXx3wxYsgqwxiouXdWUIIkw0GW2Q1WL7c+cJjjGVZyk66jf
Lxspjl1eyu+ma6dy0XYJ90DNswExKND12JuyN6kJ6h0x4yevkeBQrkEYeWRS37eHzHofKaGIq6vd
A2Ulte9cco4qbv1IhHUavnmPUv4pTBKPZDtjfKgNTzk+zx63Tjz8bWvBQYm1YEIv8PxHpXOdfH2O
SUnTEKIHSqLyoGp/S/zO45DsNJpeu/oR++3JMbYdKq62CSTCDmjxruiIlW01OiETo+8iyA7ynvY1
sDYc8Isn5hJTXrWP2/ZBU4+sK6HSh8Razg1vsi4tA444QOn2bGE+OPDjV9YMvGYBhNKTFV1oftqt
6nTDYgA0wgk5eVGIDp2CSDbFhp35aSEOq8pNI7Ewx5IjofvAZpeVsCaxZp0NRT2Pts4hj3MqrXFa
aECcUtnk0M/kIRMGffLA4o2C4s7vwBrrieLZ/Ga411g0V0EbHSdowDHgyqV/YkzQGwuw12nRrV2q
Lvu2zl/0+AFIRN6ybbnRJO5H1hfZDWyCkC6K+n2YcYA8DTI+W2ygWPVQonruHKKHpOqLPGhSshDv
kdEzrFM1K7qg3A4yJiDfOGixv5Z9+Q0i9ms2zxYTXVFFR53kj92YxymG7I30WUv7e2XUG6vq6LKH
tSUUMXQWGUqSUzVaGuyd3npwoapxvSVuQrCGG2WpeHffbPVfrcRHhWrC+IQHpiq1oHM5JvHMdayn
uHvOS5LYNeKyHbCDzMq/lgIM5TdPvqR7mlparmd8KAj+LTWD6oTKM9xHjYe+XzvfsaaegAvtSqCe
RUfWwpOUTip0JbXbus3ZI06BXDrl7aXvj3Z60ThOjmAFpZxxvAKDY58JZSWxjglLAlZTgRhbb+00
EPPjoRkcMK7ud5EuL6veBwOZuzqPhmtejRdT4QxmifYigXjuJ3MEojSoz0b7R4wjxcFWSVUh3Chj
mhvfVbUxGGvIG+4kuhuohR1b+z7IN5lFhClQCQoT3NdcmAP4WdbF0PQQZ6I8Pol6Oo49X7C1GCaD
TAJWsSMvMRgUh9ZbJKu0k60fc4+6fxvdDp9iYuSHOTaf87pJTw2R6BQDhr9kZbVLc8c8don+PLfd
dMd3Wfn4uWI0SNhWmRnzRMXDiZFnwsexcyup+l1Z/oGrMPIsL7/TRqIMGUgsBhu0jO1thF3hHjfZ
zTEodx5n86ANKHTlSLUQgBmgcV4NA/Q4YFg9raybzNJwPNdd3gt+wSuy3Vu3+QnK1itzJQ1zFjEs
8bdZkER14za/g8TGk5K6NuMluULAeqsmwou90wxnJUM0hu16Mi0q11bGPrtIndcMlfIwmBkoINl5
lsXM4PaGT6z8PqfWfAQnQ2Z9HKkB5soRnUu4wX1n3/A0VkB9VE19Rc5/o3ACKxRtEJC1BolJtC9f
NItxnK9brlRYRzPet8ruf+pmQn2Lajj59itTwuADqQ5qJFA/TUdtT4HsTKHZNTFVqpn6dLhvaYa6
oFJogKwOF8F64kH+lM8jsGcJPHhQeSaWk/lPw5R+AxpvWBFsfJ79EbCI3l6XG4t8LVtBx07zX/zf
Q4h/MdlXkTEc5pmAllZoxiMS90+UtI+9Zde/BQhnCFsnMWjlaSw424xZwj5JJP7CO1z+kQB1j5PL
YFsu2YMDzGvSDKoko89WACw6LA0/VTuhcsttXWNF8dECGb/rvCVN/mq2wmJqJU6rJ2vtQ6RwJ+Wv
FpF6qPhNQeViB9DL0EV+lRASzXsmoCavSsX0mkHwaYcMkVav9lYaZ953YnB4mUzGc3sE8ErDyWrJ
hzLHc7uCtfiVeecetVH5i9Wb+ZRtzc6Ooo96yngnwZ0BuG59qGLhBUmQi0fDoyViHjpGihyDmWzS
1Wlfr2w3urz7myTudvAZea3Mi1+ruuKx4mH/QwNw7ih8h8bIJaSAklyfHbxs23XRjPRArSaAupJO
+ENrRa+TAotLxEXoJNY5jRVQ1cgSmkjf8ITboUmmd0hZLq9N+mvrHxpVv5yFeQkp7VVbKOMy1oIa
UGxUI35OsNRAMdv8ZEok6Gg7Ec+AuQxhvZjuVN4Wzb4WdRfqbs7TjzyurDV0Qyjku5HaO85ZJkbd
Ph+CrNZW8vi8N+fE0pAc8nFnVQT/cCJMffINDpwH1jzJi95/jBDEI2P6KYzm6KS8+Ro95s2unPGe
7oy8Pa2Iim5nB8NqXJWmORjARAxRhMuw4hGGsGZhgTXuBl15eftY5p1H9C6U6WufOaGm03eH6TUe
i6C1DfgVP61lQJrUMDVlvoZtC3aArSv8tX8FwNlWr0OnIlbK6JbdKvgy+0SCKOQFfSR25HNeD0wE
3yx+RrohJb0ENe+1pljw3/Palq8ERwIM5KBwKZhhLa6o1ZNIn2Tq/jAfl2BKLJX6vPVnNn9pf0BF
/ao29YILy6XMcOwO1H9Pa0184dt27lqLddUNaXhgKVHu4mp4p/TrAEmKXA/9x+N7vC5HvQOZHP2i
pr3k/3F0HsutG20QfSJUIYctQYJgTqLSBqVwhZwxSE/vA2/8h7q2JRKY+UL36YBAq9g6NArBIZup
qV2MREScBXy0bLZggqYp/itTO8SRvHXa1OsJCTCdq9l1W1V91vNfqn6N6D2JGjtUNJEB8+OAgbVS
Ty6G57PykVdUD2fJsTea8qpjmhnBvS8fU8GcpbJfW5miTJyarYEJkvh18ZUyd4HGyBicfWtKLEPa
u7BBrjNDBi2iswA5mDSbiMNvxvwva3+gIZCjczuNSLnoL2Iav7hBd5y2e0V/SSNAOMipBj5ubHc4
/Jx7z9gmTdkOIhIXxbiCtrnXkpVqf1r5tkh2prHJHDcOblrzOtpHk4cqWrDbv4U97ypIYmTZ0Kwk
R2ICCV4893G+CakaCuiNdjxeM+U4iwtIFjesCrcaanfSgNSLm6ob10F72s46tl/+n/paPqwMZjGs
mBuKzUVPYQvTdYJ7j0/FSDUUHYhJp/GU5vM6DgPXMh92eVbJrsvFvNc7qDdpcSrA3U8K/BeeqFF7
CJ9Y6HUa1cChEN5pCKcLdVcj7qA1y4IBGxo7OF4DOTnRaNPyAIbnvWSIgoaMvKEoZshhuVUk7WYH
9Q0yMF2zeNqRn0s7YB6XqZx97DFsnvJ1qtOaUOLnP4n+RrQIvSCYsw7+iWcODhKJDS+TMFq3Tz8T
dEqZ9oZbfqvRYrSIlFeNJLP60aCsAxllvth325LtxTzh6yQzGNZ9QDoe87VRlCuK7E2oH8XERMNW
7nNqe84g/lU08QVipgxnwF7A7O2ZJ0HhdEd2zSkCyfHQ5h8wFuYBRZK9R3KBqW5R6CGDd5lNYRJx
yxJBHfRPRzD89vQMR2f1BaxmGR2JuyIuJWrPoQNOQrzLgMIrqdY2i7s8O6F6sg38BRHvCFHUpT8H
1ygm7SHhQW5WQTuwK9qSuQLFlyHPubRvsUlGBC4sIgVWfFpxuKWGtsaTIjF1mR9n9gP3sn6zqruK
zBIIpStpHw14r0bD/oTAzA4QUe+kpD0Cvmfz+5qwqQNURTojY/fiN+EAHVsI0jFvFGJX+UuiwstE
x0X5KaF36jIuTuSbY48zn2WGg5K9VM6m8lVnnzmviBxskRm5qloSfaK4NZAPElikgZ/9JLKPWjE8
h/plLEGKMBRKVFRdNdCZjIrL/pFDvC7MJOQ02rC+XQVZA42Y18nACAMtokmWEAvlkdoyX05JF9Ic
6qi9zJNOO+CcusQ6d/RLsxwe9fwB98/jnmHuDMIoxi9XyehbnyQL/ip1fQUWHLXpPrbGlyZTtgls
J7qLVdMF731CIl86ns0q+u3V6M1KlrQZ5jt8iINDSRVp6IkmS/yN4IjjnMQisCTBwRoB8QZWzS2m
KStzbNdkB90CDLbyfO1bbSMK/ROy+Y0435VERRedrdD2SMNmcX63BQ66wHGLVkWkgtsuWZnM5/t6
PE5OQq0zFP+vivpGwo/ENWhX1Kb4CLLuKRA3Anp5SxHmKOpXr5TfPVzkjGjLIqdD5E7NQ7Ew5tkv
xftI+1SVN7MKr+aX0t0azGdB+5tJh0CLvvVW3rcqobiV/TFIo6fOy1GZfiQjYT98MhzgH61g2ERN
a/E0LzZf1iE9UPkgbxC/pdcCFzf7W4b+DQ1NH9nYhMo9sY9rESLYcRimV5XDI2zuQkffCmCfjlzt
6oaNjL4sSj5kJUNhPL0NWfoi2vIuDZYv89YV2lcLjcJQBR2LfZjHL0WA6tGgRpXDLoa7XYAnMO2Z
imVFZPrvcGxNOL1utlF7VxAGOeTVSrGI2gXMPkegrKt7gz1PbVDwi+iSOxF/R7erIlBR9UFavHN4
b9VkfEGTt3cq4dbHl0Gnd6TJkXvpaiozfjnNreQNH4FkERt2yVkYstPCcHEoK+MlmNgRTd8Uhgr9
8boDOWQzVIcvxwpcnynN2bDazbmReqKSYgrWbsUzBHcuWsiMpFgnS5I157mJHl7htpdxt4T6P1QE
BVZ6FHjKfIkcVws2YX3Skr3cfmSOfZPjrTPdkYBTz8bKYW5IipYUPwHGXx4jtAQRx+xc/lx537wp
epI7tEZJfBCmRZjtX1co/vJS9PFbVD0MHDsFUKsw1zjuLwhV4VsY0wawkQFF8ZTnl6b2WIAgY7MU
30ohP68xj5s1Xic4kYK7kyS9TsZqs4bNi5XI4iLRPI5GkKiss3CzklugAaC5Ja8c3jjWJSDrWGEI
o6aYR7YIm1DeUrkWqIXJKniwGDaPPAKNsZJe1V+n9oAbkCZKeeCq1Hnpw0EEuoqPCE7YSKs75BDN
X6Kpz0w1AG0x9FfhjjgY4W2wJEJhr1xdE7PwTW47qwGU1+QsKVvr1uW6+5OxCYxseacqfDOYbjf4
1uV6Z0eVS3rALisxU4mBISh3vch2ZA17fEPM2cO1wqjEYfHDjcKgYKh84v2yLl7H+NF9Pg/lRKuA
JnR8pqjn16hJs8YNglV+1f6Krwk9/qVEjQlgRNrHu2nXvoxPDKdzurYphat1/cFUwEHO3Lsf4Xv5
wuu2KI6vzq6+gt5dYWmZMCnekRPjydazlxDdwsBNzvd4yeAM9DkSon66gPhgdoJniW0iteTE4mxU
vuOgZHRu9X9Sv9Y+B5a39Xp2nT1CAfGiHxVuIRXLM0FnrvOPhsOB0I7ElMkHyxEgJL/5FUkd5jka
v0J6g33OaleZNnp9Mh8lRhh7y9fWpfux4mZdNZsKiyjOctQB82lEDjwBbV8Vf9M7VAJ0yvguKENn
7PDFxtE+8sW54jP3RTscrnDjFraN+I1nlyJoRa3Ac8+P1s8E8/AD8qPgORezV7MizPZk1HUZPxOq
Q4x3XlCtpfKBpwZ5AB7OISSOfOMoPi3pZuj3eniQ7EMeHbj9qmlHURx2zI19iSTz/ogORsA32pfQ
6vgCIcNzbb6XXnfCJKEGq9b6xeRr/SMPDsVsCWVs8NmcMEZhvwcJr57PCuv08FRb343N5HQ8mAIe
0bqGh7ND7aoY50l7slUOsxe5fWiVZ9TPhruLZjR8VJ+l7hv2URiXtNyF6aWt+RFGNOswc8QlaLk9
Tk8j5E14kxMvN/wOVQBgDKq2gF/UfAj+W6nepfGUQ6s3kQErP0HmSX9V56kyML4NIdDRnZMIgTRj
Ngx8FIOxi2IdFRvblvRHQakIBMjePFEWtPqTZqBjMm2dKPxQnLQGB9bWgKq8ZXtg5ycdPT4eZGhN
s4v/RmcMhlRT2QYpgYh0qF6aebi3a/VosOWMn0qwSVIfTafebevMU9sdVJuhfuGg4PEOMETwnJEU
xOKCiVn4DSY7iFDw8NiTpuIV2ost3C7ZWcp2egy5O82H4U1lJB+hTDkb0mbQSWzqEWKvnc+Usxav
AR407YVHpKgOfLttx998CvptU8KxZNnFSeub1WnmdQmDk4GCeps3Ox5iVGiMw2/ZW4Q6Idk1zfIr
aSQgvs1E3dmusa0NTtXoy5BP5niwykPb+rK0t4lEzfac6ortJmtqn2nRNi5ziYI0lunBLyRHtHHn
mdysHMi+vq3Dn3lJh+ayqG6ztbYr3Flrc8L0slWJB0p3RfmXaXtN3YPZCaCYzpe62+ggS/74KPgO
uSfrjZ26o7HWzDPcFr6ebjee0f5WKJKire5QmYGDjbbMEAv1MqjX8ezKYA2aNe0Xa1yp2Crzpmp+
mWRbEOS6XRMChtwkoDA4hQio7zY9Rm+UcidKThayAbb+wtX4vtgctG8EfiSUoSBQEOuVbCPdqn+0
lDPOL+Wg3rJ2Y6W9Bpbr1CuZaijFGbWqLxgPw0sGH7s/Yd9i4c0TEPz0n/OSQg4FyyUxSxSrCpWe
CimNxQUCXVxx7sI40mF5MlfZ9wjVCVNTPFBvDe0QYgajIMILG/YlfeCrUtsDf1+A2JKCftWYzFPW
qG/MN+kv5kaZd6AiKOA3XQ+QZZtxI5YP3hp+dXJp+i1z/QJuaMY3+FppXvK5YPzeNUhyzh65nkyV
0rno7XL+C/TLZEUcLF8z4EE+XXJuGrywbKxQKrx0g7nrGOFx2JHyZdSomx7jSF8o03YzFQKgr94W
QUkv3S0CIdAP4WOBLbC1el9tTjWiI8xHMgrmZ6FuWbnFYm9zBvOCZHAKiN0kuXLdKKeJUVosnzsO
GX166Cwzjc3ISF7HdOMn5bZpOT7WgA/S67D+0OgKV2l4CPmw3vPR4yBWg10erjMkhuMVzBnblFoG
B3Aj095ga9XsmSc6tct8gPhSR92aJnxtKAcRb/cxYELMiA4Z7ri25k2d4xBjMLEajotna94oAHeJ
cypl6Kyc2B7euSy6RbQQAHGQ2KwJNq/7bfwxOu7knIaYCs9HyhmQ0qmvUap0sqtVuD/XoeWD5KnA
jxBgkXqqWIUvzNfqH4XouifvGAUcnywIxdrmJF1rzVGLLi0PDoPt/O58FZMrKiQyuOUuZEqly3ng
mg0jftLtfNRqUuJHyOKdcwdyGUNg5YIUq8MvohxNgs7UfSX7/GpltEn1TQmLgF3+v0FZ8/NNMOBY
1XyGyCQfUnPWrwb2MXAoLCqJmTS429fNVxqzmtjRQiFmxcWjvxM9Q73EnQkuqNPfi/JHrtd9cydq
puePNJvhtyXzhvpkw+vEa8HX1u54eIgiyb6i84z8jE0EWX/tctrCNZGHQ8pXPV+hRUw6QyhSCFfi
KKUPk19TuCxWWMeVzS4N9iwySIVXefQD+6I7e6DyzG27TW75HNQGwQXSGwP7MUd56yVs8KtVh192
xa5uPHMajAxdBLbuO3BBlqBYu44qkoFub0CWkoK3yfIR4umT12r/ZtIKYizdl/4PXx70gJ+yWdvd
dnK+bGvXgmbXITw0flsTjDQ8tOIQdUfGWInM5BKEEtIyP0VQ0FgPJm/ak+NiuHAz5/g+Yr+8aK+l
8ZNb31PjDziC24oRN/9QAfoL+QcQF4io9q5E0WWhvfca2DiNbwb72t72LLip1VFqzCfsmCw9B66F
PHN15OPYN1Yq44wN7xBXLPayFhoDdiZ04fOKXqDkXUEBYyxVojof8GNxpKFPrYGvcERifaU+Vt30
nZJaXKqzdVswkDvzXdt3xColg5vNCCNhNNwliwd+AwmMDoq6xALgdQ1t6g/0f+tMvlCgip75D5bw
FbPiovpHURJbP1gruHV486V8TdZZ6uzS6jK3oG9pGDzLJHMKrMpmYIcYfGG9dQWZHBeiLtiec32l
DNrJGPe4t6noETd2ziNNnjCgIld9hwRnDkwFD+A9Gu475YRdIWRg0q+bbG0U+wbxQjEcdbI0EHIQ
pzZ0pyq6KONdStD9VpzrxIjgGrWokdRjgiblZUYGP8PsDS2Px4y6qqSFBMJcjgesPcTY8l5w3PHS
VWceP2ugs/RBhwGoQScG92obNqdIJqNy4Unw0FlPnqx9ORasAqBJLeUrj1VUbCloqQDiq8n0/113
Vv0+PZIcycHBXxm3UMrwkqsaq7TnMOzJ0mAhszMxC+Lctjbasj5kvuxqeHhCKEzk7XL6HGGKAvVR
0k3JQiD+ccQavACpSOHveOZ2qK9z/pgGmLPyVaqIS0BWA4eW5pYVsyytYjKZmmDcRY68C6t4L2bh
h9Bpx4pQZZpTtIFIbNGN1BuTtarZyfclzWMy/nFpD8mAVIFQGPFOSjhVmUVc+Etso8EaLtKADC/b
6YxdmJJoiu8uE20wnbSS8QnaygJKY7AlMRIlA49xGHLCkdxdnrlSrlezLiGrfmkr4jEMHMFOsZYt
QrslNNp0CKK/wvhc19epvkyjoM84FeU3gTQc7+jsolvDyV4Wn1ozb4rpK8O+jdaz+Gw5eSfypxJS
HiTFRv2CQEb5NNoOnHXl2SWfc69sZOQFw85gKFaBSkhFwlefUWfAXsN+lFocK7ws9Xnm9Nf7987q
IBPpu5b4KKNmlzUopzGbsLMg3DBuIbGAycykScP12BhXO4MaxINgjcycM2s1CAIM52PGxIcVb9Mz
yZYAooee0FHArfX6Egt2Wb98yF3KWT4/Y/WnaEidCAm3rr90CC5tlbp5PzD7gsZHHcd31zL7DK+t
/KapWLG+n0V21Q1gBSwYf1r9xMQ+6D/7ylh1DqO96whsKqvfZe2TbCz07vc5ekX04RGIeM9QHUOc
NP2xf8v0mnFnaAADWWLCddqdiApVdISPTWQpGOVs7ERNgpRhE6GgD3ehjOaWhVuj4PixdYd6Hy99
Hwkv1GkM1ITTWbELP3TYuEhjm7P7GgryzUbqQJszsRNIWUbc7LKzltKRYwZbH6IrkurZtWzqms1d
w4CW3eNfW7Ab6nrVt3JOJXMGc0XtgcotldhOwfnQakgBNSvK2g2VhjIusBmLoX4nkHuWEq6rQKIZ
n1iOEqDtpsY2MrN0L0FEZfVfHUeTRy88xrZ4jaG6hI4RoAIxbsGEX8EIHiRchAiBJbbzJpy1GnW3
6djoq1Trrf2fwXOfkCRJ/wJdO5Vm6gc230EoD5gcaSHi9q1ESlGKnJWsrcDSUq560WE01DbByHir
M/tNHldPg1OJ+CR8zDtR6h+43nq6od4zNGeXTc25EvpPI4U3kmA3jhlslY6BQTzT/SwGq3nSog0g
FKwer2WHGz0ou4Nshy+5kiaufqfQ1msouLNEDm9rMRibZOcqnPzPbK3vnkzTpNC8fsoOmLF3St39
6wIDMzltRMXqqygsd5gi7Akqraa6b7Pko5JDjdXLEipYHoNeQ2VT2QT5jkdVgSTQ/I6cmUZVziiF
UqiTqvNb59J3UjG4L0nxQr+Bv8fpSnBdIWoX2yTsr+z2Adm17BeWmLb7aE1HA8fuOjsVY3qXgyFh
AZ4cwGzg+WwpGjoSBtSKgR/IdN3rLckTEvAwxdBN5q0MbAiCRhu/1EIjp3OmiQaIFP7wOlo03tsm
bQ4p5LSC2hWvPWtI/LprJI4y+vOJODOdlKu+H4EE8Tkq6ousR7estN7SEYqgwEcA8uEg8vyuyeKw
qIMpkmtbIUE9CbG4NwdHZh1RK/4YRr9o0mGVAwhkRAhhrSHyBmfNkQ3gmWwSzNYcLmBFSUe2tX4X
DSeDIVtNDJUR8OmXlsnTnx+kwjyrjvhnNrz/lvQ+Bvd6Wurc7qomYMVDRv1wzmcj2ZNSv89spNuj
4PfLNgZj0CIx/8bGOHRwfiVruLVQnFf2yKlS9AeFxI0UOXHKlydY3RaMduf5UrEcShRt2zbWN0BB
LCwE1kDqQuFUpthpGOunQfYtrOAt5dRdRQi4+BE9KK4vgPNPyizx3pjFDiIA+8Nyr7WhZyjxrnJI
aYlA0jIYDO+GQMYq/hh5ngJ9PInJfuAj1bruBjidrAsJxFtAb6nS4/MY+RuNho7Sw7fZbsrAbzXG
zFq2pv2YnQs024etML5u9G3TccUu07GYfIOKOWN3F9W+LtlqWvmpiYxt2h+aqffTvL1oGk5Kw3nG
SnCqk3dtQUEua38NtTHmr7yL/Vh7aTRs2B0Tipx2rWdQlhxTZJM2tLiJYswkkHwJuU3QnwkSH8mK
Kilnbn2eM3PMUAi9j8l3OnzOSQ9v/FhoP3A34UTNq5aVL5Qnf+gISpqZa7EhxKeFIrVgnZ6Pxqai
AIlbRKNU4j12KbUaCSey8ZcEboIhrV5kCVwpev1VoR1r+VyUWFpXY4Rnie1OxpoREBoxmei0Eubj
c2u6Qk7cQCpcedorpLnFv1b40bTYnuiUOcw8CakZ1EG2Mi0gE+TVSukKjtkwLTfj8N7Yn5r9CfqM
qPGNHT2q9IPQA0Y9A30Wisw+P7ZtjNBQX7ciPDYxB0yX7TLw2mF3UZdYSx04UdBuk9zwChBkpWBW
KZNk1pgQYyEDkOyg9A6rYFLaCG4lFM1ToVjrQHt4AboKDsr0A5NrZTxb0Z1LLfRi47MoUCO3DqPf
PzCYZO5EW7iGG6JO0HBqGzWoeNUQsoPGGgEEtdOxGt9l2zkpGcvlzMU5fEzmYJ9q814de2JRBGlv
BV0dOzl1rw/BlwJcmhXEsexmdqcFcWETug0ZxJw0sqcEZB4FxCkrR9Yp24QY2RAv4SBYxA8DYySw
hkIz3nVqMYwEJLLoY/OQOYHZDa+HcMJBAXagsDY0kQxaQKC4odO6KvVuiT/QTTKmq4a8rvm7ifyq
8uncBzqYHOuqsmjvOqzZA2OQoaXXEMjQA7Hj1LwiQvLDNNpWRcFGgk4W1NRVZ7gZ2/zTmS1PxXiN
67MBYG7lxPI2FNg/AvncEKbNGX1VZ3IoDelQs/4wcvtfjSRImu07BUiAcV9WLSBfYNdOOKIJ6it9
BMdZFfxJ5vBGGNFBmdWHGc17LKhHC6UlcSdQ3UlpkQDAW8q1gEGqlpCF7dEP5e82OgV16A2BdC62
Ts8tXPoQS2/qmJ+dXNumc3OZTUba7GwcxblPcQP/FN53bx4jzP7jCKQHkuezwLgSIs2JkSlrJN0A
VttZ0LQLmt7RwexfHrU5Bf1SnMXQoEF+ODNUiW74xurHFEPhs8XagKMw7aKdNtjMlX8FU11z8NgP
n9Wo20mFvjaC8k/ukA3H4cvUZR5V6YUer6MT6SR0+szpTEt+aqYC3kX3+XcykJL/5NY+T/HkdrUG
RE32DQAlBqi1pFXfmqF6F6I9G0N9IA+TkOD3MUXDrKpHaJcEqg9ckeLFNCzirEBmRSirkX81c//O
oojSfGta9zbS/HiUSJ9ITzMbaMg+YOisR85ysu6De8Nc1shRLVm4j53qveo/un46zWn9KPr5XVbj
kyCNCf89rM30R4zXjoTTcHyVaOOSmikSXn5wzPlJnXmCkkfChzuGVOl5vLai6g7PjDVO2LM/ao9w
r4DokiffpZsMCFmr3HhfPdRQJ4HbIeM1NCLtxx4DRo4VvJj4W+7aVR23XhjGt051yKUl6dEwh0uG
eJ01Ms3QgO2NPOGnShQDSsHzKGWPbnZeCzl8GIzBFQZ10H52uWL9yQIPqZVSVRVAhBkhQeeusCjL
EIOcRy60FxW0EixhKBrduS1Z9CdkIbKXLzMTSH586pEV54H4sWIeeTiua1Y8Fv0E/9ZlKARowBjv
4yJknh/Qlu9DY706TfzW2LVXhdpv06LMScryPUIyQDi5NzbNCcIl+cSmczac5joZqhuzg5crtFXW
fKiXJYLFHR40H4ggZNnyDUP5iDr7QhPGiW4fm7I8Wvqis2hCTHjdxda9DktynpnOyhD4axCT7CLW
F4R5pbgLurJ9hS77yuW1zTBs6OMTBtRbRSxdKbKndByH5mzX6bOtFD8vB55S1GSN8lNlbhSNflrq
iEG69lEF9yAQvxRIKBr7jb583aSoY54e0baVD5RN35N+QpR4Hcp6byjpu8qHBKYVIeG2Xjo26FR+
MAeHdOJhm+Rf8LG+FMbo+88DqSM1YKe0Z4eWxAd1SYkwUMpWvUJbED3qTDmXQnHTQWyHZjxHbfdv
EsVFzySvMOv/pZRIx5iPhh2z52zUSFNamwHtf2N9QXC5astswSGM2hg/FKu9FEpx0ifEm3D8pgnl
evlB1NxFBengzSneKTs/UleEqvZmzhWxVzYzS6nf2uVSdQSHMhRH+EhwIDK3c46kK3olk81B4gCC
yBBmit+gfGnYp1ZxutiIePMWe1P6mSdwgdS/ErsfFB54WL+i91rpMFBFtNUbuHmgka9pxqQGV1yI
FKNFMMArq2TfhC8Q1g0BYttxCy6s5RwMOQ3gaqhar8FeIzNOzVExtDEbKvu1ZjIlYaebtB6rDQwT
mCVmtg4XfEsHpbH9IxiWUuHLHpnBUoRNQQ8eDOZBhxLCAG1ZQdDE7shcQgLikk4j+WLIyOTIH0As
RYT3jRjM8db4FcxIVUGPUCLRfYtTJAv8cHb4AVWQfNlpmycVSUahL/rfqpnWA9PyChBZhz6rd4id
r9kGsm3SHNudpwyCPsmQ+jW9BAlV49AcwHrshjakJwtgu9VYTFg3WwX6Nn0zI46pUdApCB4s8uDS
0tpJ5U1gxUr751heJKg8TQLQVvq0mOo16GON1kAZhZd0CQkZsWxP3Tbheplw/nY6YnDWykjMAg0M
MQwBbJP9KCNPJRR+yS2FcGXHeM1oEOXiVW8tV2I5VqvdmqwKtoEjSk57Y4bhJUl6X6oZoQ3dnrJ3
E5wFWs+UY2V5AwJYyC2cVBkjJdfIejbzXy18MqdCmrehOh8n9t/MdZPqZvWPqhr35IN4XeNzxtFX
8SH0TBkXiSLBAg0W/4Rc26plPKx2G7NGVAY3ImavYcHyVP5NuHNnQq44EnXjhlxCc0z2Jca2YoeD
gayhzOU/BvGq1btYNY+h3u/RdasfONs8vfxd/jXDMi7FVtIg4M8vI0wgFQxiwACXAO5VxByqQJYD
77D54UpcDe0RfeMqx9bcfE8InuSQ4bHxIwoKvT5jA3ILch6Qt9R5oNaYqxPoAwiP425Bu6rpvjd/
WunaiS1/UkuekP+d/k0vfLX/h12kVr7xx6bxh8AGlyYX8nLVFtDXHTgTZ6JXVuTUccPlbXwirOwU
YarAztnsnJBVZC3OqT0+ATghY6lODI+ZLoaWciAvGdUOEoW7LLU+WHNq2K+2/G0RJ+V7i7mYId5s
cZnt+f+yO8u+eMd1kb9PSGgV/V7HPcB1B8mXhSthYwnXnC8mr6SDztNEfsAEkmJ6QEBRxNNaRrLf
TG8t+ydqBZZFz3KheWd/oNNZCj0rIFEIa0mVZTZOr4pkGYICJFOKG4VZqFH7AFMYvyqIsrUz/LsU
Tpq6KKKEsxZIyXB3Iqr0+wylbPXqYLCLjXcJ1T62Z9bvEGu4Sho0Sel8jHCYzDj5BQS3Fst1Gymg
MXho8ATAdeGPGuswsr3lQCFmdaOh86jlYWsjLmG+KiANaPIlChymo2z9ONCiBk/5YPm04WQRNfSj
xwCRYj8E+x40u2CCXWLxm6EpCOA+BopQKZoot1Caq0c6H102d23NAIFxdwsIzx5HV2bSJNDgzSVb
nxCqZY37CpnnpPoZTBgTdY7Ov68gQKtk3zHU6d6GhWYLgBfYYUMmo6Cy3DLCjIMpOZBea2ShI0vq
mwnzNZ5oIHHRcj4yBgPUlnqzzFIUUa6CgMLhro4YEyK3Rc7pRREwhZixIKYIor1KeAYTmKweV4qZ
oMtNActVrAfCp57i/w2goLcxkzbHj1umBqnftkRGDUScxCgIBuVjsrMTN8aGpnFbYCwJ9MJTDwzQ
WJPRjHgVy5g5nNeA3okRruDj6meJ3FqYFRq+m2mC1geoZojSXZZq24pfITXYjSFe4tK6kQJ6IqWr
ZgsRRNDJsmG9aErjKjlAa/IMZ/n/FoInHK1K2w7YppxBPyyOXdKv952CGTEkyqLMyQ0ZoKDIZGch
j0VSDBOTmFp2bfAkMbVsZpDTil+gcRVKvybnfK2jbUAf4ROegte6XvGHjEnedFENY1Ra005uwYfe
IYN4UYe+iJs+GuIdrOxl1ZtYr634l6XsDPqbtUiBOUN187NlxsybX2YvLZauJl/wzy7zP0T901rP
8b/HfwJM5lALT5L/1Sndl/UyMTYCDOgVPw2MHF6yjjQDo/jo6xsow/+dR6hjTECXsk4fTi1KDDny
fGwy8J3xv0gFu9j3hGEdOumu/ZTosaL5JZRu8ozYlxsYwdJhwjAUprfCfk27qyH9hgEQUyQwhkU+
2avI+XPARyR25R27vRm3qXrL29c4vg3Ru9r8IzI8az6s7r3SXmcGthpr10YiSil+AwVpyx8lPXmP
pmpkpZIj/x7E1RAnJd6O1FNO/D2h0QbeqFt4OLbyeAmDK9hxDOSrGD20idpQXQF6Hx4Iq7TsKovH
rL5nyT9Thxqew86DUXoTdH7jSxSRLuuRVDwpT4Uw2QE2iYX0tIL8oLCx7e1/NG167od5iRWuc52E
JwhhbNz/68I9p5yvk4hHHBu38Hui5L8G1X6OA7hjaWTD+7D6l7iHIjPVnjapCAAA4GX5NiCXY2Lf
MCEsyGeuPKxhESgYK8U8olUn5zqS62JIAH0ciNI8SmFpIiJOKcEG9ykHjYuF0JMdVrYpm0QmHXTS
gq/BYcSopjd9/l4UwgDDwTjwXqnGqolf++m9bwHawWTJ6eYsLJxFz6Q7e8ltGtnLzCxMeWKYs6WD
U3pmvamHv9j8ZKDctyxql/rOYnpjI+xFNAMyGykm6nJEh7Oo0J0KNy+pPnoD6auxXszWSXqeQRcN
6gZApD17qcy8neIkJ4SIKyMgUnU4AdXkhzkW4ctYfXPlSuYbCW486p9ZCATirsS/s/aQUcTr/T9D
gwyvP/g6tfklb299+VdNEMUvtr3L7HXL+CV4jn3opQZmYq7e1ucXyaabaI7hEp8aOWBmAPUzq5De
S1ZorfySRK/lJkwedveVI44BUDRg3uyGFCQU1cXesnS+qFNl+pXyarC478pbQU2SUYI64q2kHog0
t5QmtCvfNktsEyk2AUYr07jxOg7tlahPdBQgcZJHCoxkll/LklIbBRPun3BAze1cy+FzUNhj5wen
uRjlbUbRZofwP5iFtzklp8oWF4cC2JCwXKSMvCXX1GRVXSO0MT8MxOGl05NLi0zS+CaS3gUW0fHu
ZhnzyOjFbr/4gTCGm8F7IW2d/KtGhdZob6PzG4OiKFmJRPEPE6l1l1z17tws3WN5FOIqrFuo7xzt
HCVX/ppGXljuU/2CNn+UEOBIgMKRFep06RiueXjQxFuLLUqvWOxRNSZIPZNxhxGIGd+8aeVpp4vg
Ygta0W7wE7Sm1oBrspTOi8lvbnejlT+X/ymJ9DBHNTtu1JN0ovTq/hA1nLrTCQgDkHSyJ6L7UPGS
zlheIS0pyXRUY3uvJmgzdHM/psdwJHZu+jRVZVuDhCAYyxMDrZaiETOqkJyoHEE8A/+TCSdQwICB
aQGobiggFFN9aweCTTHdTmkjz0yuUPPPgMJ/QjSgQcSk2+rucazc2PV86VmzHRdLFn5Y0ZkeN2yV
iV3MbFNm4GQLYG9OeYjPbaNDXoov1kAKR9SiGB0/1Ea5I9XHBTG+yaFKZsnkwf/1+/QZayprSohC
/3F0XluNI1EU/aJaSyql0ivOxoAxBky/aBGVs1QKXz9b89ATenoa2raqbjhnnzJhwFnsrCG5ENV5
nAZxtJZw0XC8TymrCqU36QJob8rTlC3NGsfNkhczqo+SS82NMd3108nra3KVsGsMya21wyvpps+a
/OoBm1nrohOTwY6Mz33O+CqT3wIh20AaL1yEZb5mzs7eCwbcVu6xAJgVJPluTp1DQInjwpwEkIEe
3TsCvheROiRNd7CYWnoy2ocBKS5gByNKPknUSMlQG0SO1eGwFDarp2HeJyp4cVyceFb+KuUo7qSj
PazPh7BjQVoMw+tcs5kM2fqTIvasLb6kLOSru/Bgo4rBXcAnAOER+052uIuYi8Nx3AyraeiRijTI
bIlsoi4zfyqSOB259Cj1rR2gZMnn0ur0/ZLrmgdMVbKwfrGEfXL7bmfGNVs4ARnFeuSbPCQoZUpW
hittwGCfywc7rz5bQ+9nsOmL4zJfFkYLX2twaIcn/6uHqDcRJXUXtkQVW+45pdb1yHjgEpifGovC
IoDXSAsOVH8NMv2EvfF5MAfYVH861Y+pxZpxjIw/DaWOkrcCm2mI/N9c8CG11aegdBM/LjiPmfyo
GtDHKEkiXqxEGByH8UvV9+lbrsTVQZwXoF5rmuoJL9Nnjm2kzEnvJv+KVSBrAZwSTmt+jz6kLlfz
TdcxiwVmEcH42Jjmo833DtfncfCGc+sa54g9oU6gi1Qvsp+/6j46Y/j4rG5ePFGLsu4vFpUESE83
6K5Q908j55iVQxels2bfc2+r6dJC2fec10HF+6D7TaGFVUq8t4Y623V2cegDUQpsXDe7d3wslu7O
mZnTl/p5dq0nuJIn10pOE8u/Fg5s25MVahxrpvxFPJ+CZt6VOr9A5XEJw80JODdEyLDGHF/iJLoF
irVp32Oyl8yMC3DtOa2cV8gNbpRNNTYbi9gL39tZMKYzRDRZoh46tLyxCHcjabpEDgMZD4iegEg9
lKxFcRlwsIPYOBsdUaDk0vdcPGRqAQvv7irjz0y3PvNNHNqz9V0EgJ8KJlM9C4PS7PZJSCHsXXtw
I036FevpMKPSSWywnLG7scpuu/SGEdAXNb+6TFkdtrl8IWcyT0ZUna3CfFfpvJqTV1eLY8J2XUG2
mkLE+NbdOjWeLe8zARIGBpzcgBiXE/tQMJ0gKPZu7j8hYvJeKt/G2cwAnMBvjEdrJ4YqYjNdADDk
5g+Dtezj7nqYD6rlAz78C9zpCGwXHaS5ibp+P7eoCG2T6eGnPT+N6EcJJUKeHcE4bf3h2QniZzih
j2BV9kRcGoiR9BygYUUA3cXEQUZYMvJ+qwRlFIXEqG9J5iMNIfMvyTDQAPW0qLQS0OwInoucIRM8
FBfSYrPn1pb7AjJoxENfKXlO+GG57jlw1DnrUO+D3pKpQMDOAvnmeuFzSIkLe/IItO5fQs5dV8WH
nA1D39t7KarTBE1ALuhXURwyi/bMm+ZDEHunsv7pkPK2lYNdIzu2vo8XASu54T6o0To5t+jshtWj
5AdItmfSEqC3W88qwilRyc8aVXMJ7m/MnLd5Mt9jQ/wLx+wctvMGhJx3K6f00WnTXdajgCSVy3EZ
0GEsz83wWDjNO42kHcEsOsTIvWj6NUQw7yrLDd0QP8s/AFIBUEbWDC4hBEvFefYOs/oMOJCKcGd3
FxKAS/mA9+SrJGGwPrXD3myOcQwwjY/jyR6uc8GhvQdhGqdLVRRwpIAmCC5h/Z4k3xEgNYcfXb5M
42PkYyhcplN0LGkRfPss80OD1JX2Nd+U7QVU1Eysn/3dY3+srqb1N1XxXdyck+SzGV8YvY43s3ia
8w9WICPFvX3pvD2zN3q+St88f5ebh948CHUU3aEE1VP7Ky94MKZ/A/5N1qte8dEyblDdmyXf+wbM
IQUePpFO/IBp4jj7wXCF7PUnJfJgWL7dicgd+zerv7sK8dmHBPRUyh9lX0w+tijQF2vZFtl6jVwj
f54TYFbXpv+gyrbjK2nduMsornAXesYvEgTWpbrNNvMyskA5mOJFHDLKyuqNP7yOT5DouM3QJB1t
ce8VF9fDf/nQkZhXnNMaay2mm4ZuqfQDbE5/eCU2c3OAIf9IoNzKghKetjy5/ECNTdkLBa+7OdAi
RfEkxQnGRjt/9e19oz+84RhS+LUcEQz+BCvs4T4LjuP0CDqjRsjFJjJ96LDC4kmVf2PPSzW/yOwd
1PSMlDA+ed1D2T2afog1Nr6z1G+s1DHDzUT9G4DgCWyHzerCcl2RYch6nvQeZOk1TNQxukB6Wd5e
Pt6lPEQhelLQkSlarCqHfn+ivjMwrtrfjmLf/W42B76zwb/vm/sK8LQHmuQtLH469TlDJtbDu8Es
ryuIHLvZ4tT07AbOSKKTX3oLWJrd+OAN+9zfCnLoyczuD5F1CdUjBX2GhdvxgD18e+U/k7YPnIXd
fqUQhs1zUD/a8wbbZhWRbMIJfi0rRt7dr6P+rP5a5RcynaLylYG9Gfxk8qWjima9yDOgmLx6wSUT
LJXkZ+48hLTNTQDOb/oq7Yexe2I2nDkwW1YwSBsHU+YrD82c4N64mv1DK6HcY+pd2HeXYULifgzm
f5FzytU9wquiY6pKbs6Ty9hWvdO9hOZngqW54YkbGbAXGQKdJx/0FXMuxjxPdv85sZvPx3SjMBV0
IIlYm9yZY7qy89+l317OCb55IJsMKaazXz5MnPVQ3WMNHv8rb79iSDHL5fYoOP6CNx8VMclBqGXi
jc4fsnEbuT/j+O7L30T+ud5Lz8drZOQuFfk12LMrMjdjWuQvPQDuqtZug8irepfBSUCbcdcxOmwc
72JRRGNljM7KBt2y74In3R365jGb7732uTMflfvoNq95dvba9wRBlu9Ydx7WE9O/tukZ4LtwnoJ0
xz9kHIwmzoziLwjBDqibgjoSQx82GaXDcAL88xC5v3V2JKPdQEJqnFNxnuQVyDMtAtvqEWfcK2+9
geEE/oHJWyKrt1pe7fChwWZtZltMW1OLLujBHRAevUXhn2+9MEBxMQ725BgVX5Jpk42h0mbmZrCj
ZKoEN/e3bc9jiP2gfMsZlHIJKP9l8h+r5F87P1hwa8z3rP63PGB4TI3F+2YCTzX/mCgOGCwm95oy
7A6Luz57Ca2jLR/qejvrRzZtIyZz+RJjGlDBxS+PeXr2J4Q966Z/JwoEPDjCuHuTRact7z2KdvNg
Bk8sPgLmtT0ug/FRL+ACTJRdj/h7nCtwKNB6sqB016kIXWKcnTcS7W+hQqWMkOE8zdjqpuAW0RCE
MkZzSbTRkrtMm0rodOtdcuG+FkX0JdL6e8rSTU+xY07tr0elufb1LcX9d1dJZhiK5WJL7u9MgBxL
euM8upTHY9++6XxAdx8aEEdCMOPKU2tCRMjRzgm98l2ytKvE2+SEdNZd/mDKChSVCajdDBHBAtTm
HalFygKhStaQ723Uugt6TQy/aV0hIoLX7VmRsyntFkF6gI2CLcsflA+2YVG2oA7IjceB5KLNH629
6THy6e2SMa6NByOxE1q5xBFrHr5853blgUI/uM+YIKNX34m+PrtWv04Ga/3/wpO4DVSATc3qM9rO
OQJcr4siJhwuH7QZPh5uVsjic79ttHHMiFFhtOueDVWxjqqAzswTvVU17jpHTY9wXG0DYr+TMDDu
JtT5mUC/jnacF8NZB30kt0Q0r8cy7rZdz4EoYxqoavZ/c7OT2xSqWSlZ4ibioCYzBsfSrvs4hwJh
uFgm7WjiGb6M2rrPjYiAxqxlXi3EyaaIYlmaUw3SpZOXycXAJsOjDyNfrX4KIn+nCkVOSUuSpWKo
q+t6IfuEHz0W726aPkuBn6VZ2LhOUYxUG+W9StFKliFHyPJ+Q+k/KMK5ES5xXww1SeP+j8ew3CgA
yDmg5WoAuLzu8WFIgC6Jlu92YH+98mjZxg7ysjdO3A/QK0g0EXeTiQmGrf19XNvTvmvsv0apgsin
HzvPFkpHJVa9NqLDTPT5NhsqVN8NI3YS2wDXxo3cMuksjDfbBNs5o0PoHXkfmeWlHprqYvIBZ60M
LhZ31+BU3w5sG6J82nu2JO1Rl1zxNk2nLlPYBgJ0L0rWVdThiqjd7FqgCmqb24whKLIcc0c2Iqem
aa0j9KWrqS3rHbFGm6nwCPUaki3LSIXgZJn6Lfc6GdHM4b3C2Lau+VdJJgy9V+NHZCzAV1YtvuAJ
o7LU4sUR/hMYlgLDIrlrhV88qryuScjUu6B672ZElZ4CORrndnHoyeOatBIPMUyBwJDDMYkpfSIc
wJD9T62FVyzzEoTkEVdt1t+bzfSQLtoHQwfoTatmZws6eL8i5T1n5I33hd0MRHqioOpIboI2gYcz
YsoeY55Ym+lOWaOZsBogd/zG1AeRe5pylTz1/fyh2qzYzireGcK21h2AQnzxVnbwC9/dRT3BVLkK
SXdBy3k3lfwStx2piWYL1DIwOHuiZpd5ft7HREduqsDAF+2FtzHHBwXMyENVkxjPup2R0s+Xkand
LqtYJju9+LDT4InCK7gfywEIS4d7JI8Fa4zOZMIH5mzwniYPAMFcgtaSvudRV3lHj0wsapDwDIcN
YX5b3vOpNlYiTqHzp4u32rWfyZfBG5BmDzp32WUk2AgifTGLZJ3ZrJgcN5HbuMGEniIllzamlSqw
McwaxLqUtE9dcFeNQ7ceTHgY6HHXjc+4a7DnfmWNLmJjWX421pDdFSWhErZocM+g8oecH65IbEFs
pMniKBiFKSJykZsy4DXYOeeZ2Cc1bZKjfSgubI3SBEW92zdg1epgKxnXIZXmbbCzgnUCG+W+ctmR
RXpctYRxEIMYbxrt4KLwn8YeiXyrJjD5SKsAaeuDngp0tMl8iyMyugSY9C2TlZckd1/5pO0o2f6Y
PANcnW3Go3p4A75vYUEonwBe3ZykZX2seioB8yeAMOOU+DLI4DmgrXpOA97jJJlaHqDokEkxMCUK
/2qJgaud2EqOSBBAT/Urm87X6LvnLMdCnOQD9Dj/2c9huokACxZzCw53BIoZmdKbvvbeki46BZa4
Z+4mPE5pv6xuerCvIIUuPSa6Ng3WgzQl4PyaXFFeXLcHn9ca/ncG23dn98mxtFh8CWYTqIXCpzbn
FjHlOZb6OLH6BGzxmnBmr1xMQKFrbcqOjYCawpMcIoZJE9oWQuR5yRrsjazSsi69QvEnjcSdv5Vl
fJJS8Zmb3wNjpGRyia6H7EDKcLORzfi3PKeDnmr+pYbCrB5aN7YOsQVRoCfEpSKLbqU85+yF3Ope
pgmPzuDDu8BtG0iQOD5YR3Cc3Fk24uA2sYxdMxdvC3QewjJab8MYN6kgmiPUcu3Hy3oKvdkcMRl3
ZjalSDReHGjT/uhQ7jryJ4b7jMAHSvrCzkty+5bNTXbukGKO9uMwZ0c/nb6jspfEtTDf08GyTc18
chfy0NlCTeXoxSyUTh5JREeqdyo5PoqcVQGX9KtF1FllL5lUPPHbxq/x19ErVvVvrpnThlHlbof2
ng0uKu5WsZFH+ujWwfMkvXyPkN3jhiTbMt9MrddxGLL21lkNv684u7XBFpLkUj+GKZW47VOMqhc2
10NnO4Dnje4adLCRImhfyG37k88KprOwgiwcTtDPwcD2sb1prCcs2pl1PiBgeurouDxvps/l+bK4
ZAbKQr/ZB5rOnSQ6a13k4E1n5K5T8kdDxt15H8xsPwOLV1NI6yX2jOhkDpsOX7v0cCV5HZlilY03
jaUkJMkWv1x9tkdeR9l11p0zBm9iNlfa4jDtI4IAexeRdVni+XMm7qkJD7XHcxxY9ocy5udS2JLe
uDtNsrzV5H8ko0YzEuHGFc/K78MtsHleMra6E3tw1XvfoelvS/CzhyoxMvSgVx1kR6fDyjREueLh
4U5Atcu7EzRww9C7iNylLMW8FSb4UyHesPZXGAeIpkM/xdNViJe8AF5gt81P3S6QHd2c88kd1iZl
YyJcZEZQzUqyvtLc2WWqGRjeQJ8dMexn3i32JKgj7DDIZa/+nODWZcwQMGddt35yjXNFzlZc3Vp0
4+v2f7RIg5vYXBtl/j1h4wqHBHR6xBZmUOZvL/yr4ac7WVJzSo/iwHZ3CecuQJfos+2Ti23wsfR9
9N29s+5kn2CeegnEoFa19+onwEHJefmdvDo8TB0YOdbjC585wBeVMhp12ILwIonkyU39JQUP0Pzo
EQ7AHiRxHDwYOiOY1Zc+OSzWqdDtp+76xyx5Zbb7G4V6Hwt9IP1t76CqUcaLWWOYGbuB5bFT4zvu
f53kz08tBl89K6USj3a6TA18UkF7L7vlrvuKhIJPBu9FYuF0zMqSRzXBL54Cn5U5+Vka2JbGwwOW
wTj2gmVtaliwvactpgQAzayKdDQdQ8rftqchryXvhqWah9FBrZKE3atDHDwRBIxuMNbtO4o8iDKD
ie+EdQA7yINeUogzaCpTBaXQExbTZP/bW/63YqAJmFNa+8Fel5Pr4KLBEqtQmK3zLH1yAiaXSW5Y
/MdOrHJHPsy2RrNjEPJnp6iMKi7yJKHJZ91L6g25uvb0C3YKi0RoxYTb0HEiIwnsuiHFJTR3VPvg
lSyL5Hmf3agFYatucXIY5ChKG0u9mt5su75k1Y5rf2M0w6+XwdUOH7sZEIt20WF2ut/Lwrl3ZpLC
67Rb//8ryuW3mcvkHCTTmzeUdE1dzeVt4Z3PkRyMAbh9EONsbYzbMPufoeSerZmK3zGnnf2Cq6LG
mDsN7QH5Cx9YRz9kgItN0mtUhc4hCbBRCyFf2gIbjTUV1F/nXqC9C9u+XZlG9RpVlHZxJUkszapr
3YIJMnHnVD3hg65ISOeROKBECj3DI/YzzzGVlV1ydWlb0eF85RPtdvTnO96wbSyAhxHdZEu202LA
glVTuEfXq0coUYXakgN+aEU/Hu0qwrquUXU3LrNMHxlGPJwgdGMxqIarMfNRmDsXHOw8IE23gZC4
uPfKSQPdNeYtzedMUzF8B4znwwjVUs1REAnkfjCHC5xffXgJXK2YoCbbVuUJWvaUzXSsEcEC1PDc
1y413vwRx01BRlPr5U/DEmwTZP17yxnFHxvNSy95I+3pHdE0FQ57UQAA58Ewvu1wUbC37ik1otck
YjY4hjXC6RIzP6QfdryD2Fp0n3eTRowThC92Kt5FgEM8Dm0EcSZb4tr2vp2QagoRBlKkDrDmGMA+
YUixarMw2SkMmKJz7kPojwwgUFc2yvfvpnRx5Mhib7Qz7LTqSsryyrDmz7KlGSWzhpmOe1RFv1Pj
ALQw7c11DyUahTpKU4XyBn1jAQkgFdjioH9fzZIYTnYRHXfRzVwQacSLIVCWJCcE3rMhEt7K1Mce
H0bbBBIwai/P3+hyuq/avjjmVc0hzFkxticQlfAVZIwfe4rye3woBMA2B5sP8ZQwgWhS8KykU/WY
KJxor+fsZ7SoiEMX+8FUHONs+C2IrVz5tSRNOn1Kq+zFlI21Tq03tFYfXVxdu9f8iapkodXA3p8i
ZE0eiVMMK7eDh7Ta8gkQpMO7IMb6S8coxN/fvHY1g9vMXsvWAzadpAsDmluAmTJ8u6/CKe5k422n
xHmt0G/NifjxGuTTTl/uConSYja48SsiB/KYE7oaPsySaSvh72AjGjHs284lpqRHkGVMVBY2yetK
kHmRU01r+LSMugXrNcuvN6F8dAtosINpn+x27FbHpImutOvgT8M4ug8te+tViYQbjI0gtNiKxFuM
ghCzSA9jklHWZ22bOGkGR23gr028PKTDWPmb3zMtV5AlRE2QZa9CxC56DYH1Zrhlvw2WoMQGh+Gc
UXNY/WtvRScueSNEqqA9lo12Y3cIaUETZdMiVHMYzfSFItYBrvBotPtYI3PzIdc3eSD3ZhbBsepI
fArADC/iOLykGHu6Q+sicBVQTDq6lqGMceo43WUW7VOFrE9YhB5QuTHcyn8SpZn51ifdh79DZ3zl
ZC2ZnYslAP5Jks1XU5lX4LG0DEWEpchE8+U0j7UGdebGGOMzHFXtCFtQODPRsXJ+7jOqaiJKWUZF
/t7ic0KpLA6CoGxjhCWcUs8VdfzVh9E73Rx/hrijw+Ae7YzyUNuoY4RJQHKUcvcNC82l3IYmKSdT
yNcaULSxgOBDz8hPqPEl6+rHRMznRYjXhiPfA81A0qfRIRZPdUVmXlE4xyTsr43P816rPj+RlL0q
lcUW2/MQzIyjcVdUyG6zNKbS8IFEOgWihtoc+WOSMVWn3p6b8d0n664T9vO8xLsqGb3gMMQ6wLVe
W43LkVDgYZOkIniya6nsebAoa0kmyxB8vMg8itH0R+d40RpgNUonc1h5y1fy8bYlmjS/QInDL2ll
MJHyTm8G/1J3nBFdbRPiYLx7IVeQY32SSoTrub63w+Q+H/svjhgcaymmDGYHe9yQewR130GgT2Xo
hSuv1Wfei6gX7z5B4A7GYZakkBixTwK6yZfBISV8mIx0SWGGMqN9Ciu5nZZYjbx6nXTx3LUYTGLD
wrpq3oLIoPVSfDNdWm3rerx6hBkx1+Z0mfiwVGX7D8NnvSYD8xvl5bXpYPdOBRaHWBJtNkuqnEQx
2c4GbyN0Fa6736osz5ZQB8cTiHdKYl+g9T0rtDaLO6BdGYGNeo5MjCHz6DaH5t2O5XzsJDbhYgDJ
ANYVKoQRM4Yenjsv2ztVjbGwpiLv88UTO2LJJtTBQXG9Flbw5dsMiPwxvAhrP8XyipLij+ALtZkG
ePVeS06gjQ47ItvkzmFwIkJa3MAfoTNVrz2e/es8fnsqZGdnMBpOl+CQkc2s7qJbYscYm6p8ZsDM
qLszR/KbiRMDepIyldHhmbsK7EXuQecwkG/VlZxWRe9/RFNHJRbDvM0MtQ03FknBiAcpJSpiVKwJ
GOoACouJMKkbCXQBO/nWlmvfyc78GnTSICdbjIKM3mvXeTPD8Jmp1gOhwfd5bHNfc8YwZF53YJRG
i2vJ6eu/RssV0+d/rZMTEMEJb7LxzhpYXUsPiVobpccnTQjDbvs4FIT1YcCJ71ylD1OFTKhtWY+Y
LmcwFeoyQ1wBeIA0qcBOBih+VoYIIA+SBEVwG94CupksS54iYQ/HJlvYN3o1O9OXSIqbw5xI2c5B
KeSCM95XjRqdoan5JuP+KzW8NzeOVvADRzRPPICqBuoTo6km30EvL7EEnAE/+tMgNhdv8XhCbrRm
pvqZIXNoETx1WBylnRI7W/uU0lQucx8W60BxDBuV+zKI+ckhRIAGGiS1u9x11o5CTsM0ie1tgSan
dYhDaIgdAIV/DLrkn6TxR8pqEjA1sJ3yXak2irAwnSNxzYM0J+Us/h1l+uq17p8KeAbp2tsCQ39R
vva9wmpO9S014Jm+gwtRZz5ZGstfSDOBX1EsO1G8f2z3IY2aLgYOR+7MKss3fmVd8cPiSUAXVsww
D/BuJZIgp3iwjgnv9HZ0wUlGWBRVsrAKSVacYsxvnQNPc9HIkOb2N844zRA/+DNsdiNA1lb5Rrkl
13QZPCu5kcbfmPdvbpBfCpLlpZbPoIiTR2sg9kR48F3LCSRq2swXKwqY94TL9B3+bHScJ64owLL+
us6Dd3vM34MEIekUMAJcQHt5mELJjJpbTaBT5gH/wO3M8Sv8Fl8FFWaSIPmYx+QT4LsV9P/mOWvQ
+bOPIRl2oZCBqrEIe37SPJRkjLwny/vmq4BMF8iI1jFvi+7VYj/jlFDBdVciYq1I/qmZI23sJp3W
fsX+pLCpeSoHpnvTl83yDX5Nk/veEuqB6ytk84PTgpjrZpd6ILWteWZDnH44NUNBT3lnXVZoLEQo
15G51z3kztwvw8e6Ve0dVbjclxZ6rTTBTV8gS0Y/ifCaXLJ4rwkY463k8xlYtXVoC0aUEwpr2Jvs
J91JAbq0sdAjf4WDRCLxRKkqijsjhVGVjZOFtPWoEfwytES7nGBVZHDKS9ustQIVXmrp3wVV17Ax
S7nR421dsl32tQ/BTrITtnL+d8uGUkEayWjA9KiJyEUbb5hbDJJjlPXQo6afCsFnUU5fcsnmGgRo
v9l94Vn50ZNroOTN5DpjTZoTHrhPqulaStyX/YhCzc9gzhW2xwSkYgK5rxW/g10W0QaN0Nz8Dso4
OgBXzZDliekB9U6A1ohCTUcPkpIn024b5N0tcPNsk9ksEApBgPzMB7SJyg8YBbey1GCqeuYEvCqV
iChg+3Dx0p0VEQVM2LBG5Q0ol0bifp7ZN6xyQn1DR+19bQGkVAALe+ditZm7tT2WowLoe8YdujIz
/HXG49BY5rZSRPC4VJhu07wh4ieIpruKFCdDPe8ZIX9kngsuDL+ZN1bw4ExWombxEwTD0XIKQVHJ
RlzP/WNLizCktI6dGMn180BAZTBVIGVgBonXhMzVq0T0GCg7uWyWNcncz3bvvtchMzBTALYLJpcM
YLM+Nno89C4oYPiuxXr8y8PYWyHqDyjoTExbrBjFq6jm7qElExur6LhrLbFnMHcWU9euGmaI2O7J
BySybGULoN0WpnOeRHMjveHi+RaUrgA9sDeZWyueu6OVI50sWW1t1SLaKHrcIrPN3MJJGnZ6iiRz
kMMewq8FgGllLbwmTFCtJmm08UvyLd3aYMI9inXD+vje7BjtlKgS6vrYTiRmZqNe2luezhzdR5wM
1A9OTlj1AAnDJ2oqr0umEFCzLJMlyug9ZoaFSd4mAzyMjGte8JhWFJGZpzQW2fS5KQP72e3GOyck
f9RNUUozCyUsx0PxS3AXiaR0M+z3CnhJruduqjwt1lYTpJshw7MwAHIRltRnB8f5FJ+HyZF7R5Ky
6DBkZJbkGnuTmGJqXR/VZueI58Ss9goK2oBV/RhNxZvZ5fqQueXJDQDPWMIhqce0iKoYjQ0BGoSN
TKy1wlp8Msn7a3OohcqtvkTkg5Gqg1cFdIaJAC922pCF2/FRiMcJZqn0ILXHP70N3iUy3G/tGYRf
o+usBow0SAwmLwBY38fTxknm/UAjTFiTHFYFBoTYN1BQwxu1FqNPBuYW0TeWD47qNZJmQUBeZssb
Hfm/KplHMJ3o0+eaLU8+EC372Y7cE/JmI4IjbosZGw2iGudb6gCti5zPMTmNE9ekFQ1PcHxZD4RP
fWvDcPUNHGQ6BGyl2WvON2eqPWKh6jcCmN0VqrxLaWfPgyBLxojMf61bPZNbxZSCF4wrm3ksO9qA
iQPkIWDBfrosuYPl5Zmrr9iZLlGLdL2zi8s02i/ONGvGX7BoBtd87Z3sQAHP3lrjqKxRFvNlk+CB
zhzCProRAlJwdc3Pde+/NPpdkGnpuvOJZBJ5x+gOpgWAs14x3e28We9zlq2RQ4Rn42I/qSBGSnM6
MmkK2dKTG8x0kW6ULJ7eJUkkZCq2GOpGCYRiHpEMVzs9w9OTdx3bNivQ3JhEbpOV24/TrgSQliDf
JveZNwQgTINBIhsOLQ/lDJLRzD8ilkdB9hv6zaHok8eao7j9S33ub69n1qHZTTXiKHXfMXjL4Eo1
5TplWb6jamspk1BslGJjpM5zHOf/gjx8ZwsI90Oz2/XROgXbkIZeq5l9GVMy5GEhX8J9CIjQK/2z
LyTnJ5Y6S25cdJoNdepYnObydazwQhowp5vytR1cG5UyHFWfaBKL6OhAEVvCmryzyn8Z3p2SGsjp
BvSK40MCcz9HrmSiPAqZw6QAWgvJ3xU44qS+c/LPJj5nvWZAh5kVA0xPzU5O6zrG8kOmHnPbb7Oz
9kTWRzzgyIDmHiJ0HJkruRxMtWJ2iQKI338upzXDljsDFP8yC7Qgn7c0dQOtaUNnHcb2ChOrtYkZ
Fee+D2qAhXAV7wtibWHyMip3e9pKxlbsoNh9w0RFSWgPkCKpC+0vEmJWmlWgQQON2Wldl+bKRuuS
pyunZktUzdF35zAGLvzdOM/93ZQxyiOnQa+oac5Dgu0rJbGcChDWZESILGKFTNQO+U0OADKxeO53
je9zabv7WtwqTLKt9rB4xNuKULIMsF3a06BX6eOSyO4jlB0NmieVHXt8cpxtJxqWjvc4fAiRH+ji
0/CuDtPRbMlMVTnBRDH3HDppA8eI+RsWBrxjVb+rrrcoX0p/61oldlF4noE26a8DVDJ+mG6WXNUl
3M/F9WsAbpkEIl14wAkDTKABOZ19pidcM8WJ2TPO6vqknH8I0HJHuaTCoo0MOdoSgkisFj+8nxJN
jZt3ObLxOQB9QCY5tTez6j5kwLGYOt6T7KxbmfhQ8006I+AmlZTGKrIYrWZVzK5bZK+9bW1dUay7
onvpDHoYawILaAeLcn7nSFCT2Ahr8nH9dZWUzqskDE02bfRhl5hE3R4kAstccWlzZDtjpufT7KAU
1q7bo1qyu2NOhii4F3g8pH3TQvpcw9oSn2HS66ulAc20Az3O+M5lY/TTqzsn4fP/f0EZPt1rKrnA
E69ZNkaPhjdgo0Ha/xQqcJY6H09sSer72YTG5BVBcSoHdl2T0umZ7bF/13qhsVOicYgdgMIxe7iX
VfJmV81wEZ2y1tqavEOoNUmeo/MYO5VCjVRVBDzwLjCMyY5VhfaHB+WI+2f653tS8dZaw9EL+/J1
+XnCKgYLMa4bLH7hKP0Jptk4se3XB4+YTytR5c1uo4toLfu57HIsbvzq/396Tl2XpJNabWLds/3q
qprG8z/Gzms5jiTLtr9SxueJHg/tfm26H4DUGpIAXsJIEAytdXz9XZGs211kXasas+6wTABEJVK4
Hz9n77WjYJPaCMpr2gdPMyqlzlLyIc3W3fmCT4jpTPGLY+XkLZXuyaq0ccW8O/8cTNm9qbvywrSr
fOrheV6/TMeGPn+B6yer3fLWNAL5eu3rR4OXbfocg+7gUqDXAwJ5TOEKvupcj42ZveRcDc+q04xV
gbrpIc/hi9em2/DOXwZDYH0zhoJmrWzkfagQmWQDHbamDv2z2wBU71uzuhGqrw7NhNynIizuKexj
+1bixHhwGxQHTq2/9bUVnWi3EVJgjc6HQY+uuQhlizsZV+oc1dXFNkCk8V/+XIXAroUnm0ODX6tK
eg5qfjW+hMX0XthBeaH7192X6XhW7LiWy3h68tc1XBDIXaN5mDQJa0xv7xPyrxZSs1+KEsFvmmGN
m4oqXksTvY6JeoGDkFbvocvchCAoNiOi8geNrEQXHlmgF/m2NpqB9w7cozxuinXk+A/zgGPjWoE6
jkH76ppNvS+xtsJjGnZA2gLb5zuNoZ1aVvKY5uJxjJOGeMthN9aJgSoqxCGUam/J1HPPYc+ADYZ6
xk/OlYIvV7VEsbTAE85xCqi8pv4lWQHg9/WSukiEpjiVa86+R0fwlhee0e+dqJtW/iRB4/MOugyW
8e4Da/syIPkDEmidzIjgQrqoDOlczzyFeKwGPq30o+pu6XhFwvvEsA55USADccRKCoIKk6p8HTwy
A4wBKvoEA3RkrwpywLxVOBAGIAz4Jf20AoQBz1jvvzr62sqoDm+m0F1NjLiXwnKadd/xcg6uAp8W
rYOxxwwVNl+ssOXjL+NxHzgwkOGjRLcTVDdx4xRVvTXhvLnzsD2ghTX5+Unp6NQptYHhaFACKmbl
K92aE7sNSlV6RptCBYiE2i50UbKhc+2FjkBmMqoldfl902f+cXDAYsuEEjitxh27hrNzYwBsgduM
r6j88MsVIeTv2lAgxqYvojGqx6zAhFQ3AH8dmdByFMZtT6/6MI7s43nflHsTbqRMvYmyUHBUMTQE
YjnYCvazbTkYHLhGfe/CWcMbdVbc7qSBwM6J4S2R3NTkrtwBkcg+0xyjCoib1xYMPQJd+tFAPbUq
uB9b2E916+bLgLklI2HR3EZCh1yOzLcYUv3BMBEO+rwf3oWRnRM7WmgjcmnL1vpjBG2FMSxi7XrU
BtpZJSIaDjkrfm20K62VWTjOgeM9JlzNcJclL8c2scJtI/v6xTBhbwhMFjYrBAwhOznKGVDjzNZ2
2AWZy3na7xrqEzssNzRVkJmYIlo7YyQ35WAxre1EVZzGAHySDuQM3EfFZPd6wU0BEWrKUN69Ma9B
2M9s+owFii01GSGMNQmSrflSN0zUtQllOcoXuTNHgNaE+B3zBEln2HZ7ZmacI4uoItixE0dLhHdt
0VubyG3jI6zP5iYoq3x1vWtpcXy8mSyIUCYfkpsJ4OSs06Rh0dAdzFyD2EKtfsRCWF6kje1Plwn+
Md6tF9fSL0R1419ym2rfzBdRJpCghLEJy9TeSal7WyQo0TdIAVi5qmS8N9AcrPva/NYI+z2u0nKv
lNNgJFGClJ0spiaptwGV7AIYUfNIyHu/NoqmYcgHpdvKHf/ooFS4qR1NPyvDhDeVEIbSqmg8pYMB
5kKu6sGWH5mHaDQ2Rm1ZKSiofuORXDWZ08p4Rs0U0gR/NzhG9lrt7B0jzU99y3lWDSa1do+LC+CG
fWhgY4YVh51WRycXDxn9KVUTQuyIJ9XP0kAHinTOQXtXOWG7DIMc846GHDHTEANqwPnaSu1z27ee
C/Kcuox3YOaN0GEifBqTR3crMIBXtT3O2LxC1uTX4q71Zs0IYbdCW+VOSofJjnS0caRDBXq8b3BC
7eNSrdrM6+dl7SYTrsPE2or3vtbFe9El/N6UY4+B3Od5sInZmVI93/B2+trAgjkNBt1Vp05B7Mds
fNLKCZ9X7TbOZfugCr24eI7kIBhQx8f+jkNAsHcSBk352i9qcSo4lj2kRcY/JbwK1eJ4I3vX2DeG
N+ylRpJcA9HremGEQKoK3VpJO/7g04stgGTsoHECuCblS38xhsa7a1p9b1tR9zBDj9rAbFF4md6m
ifYti+yxoFfCfLDLHmRJmkkW9hcW3P2EefKoW6WB245ODrlciXKc/eRp4KTmC38POpUgGxfES5ts
QhFHORYZYxGaDN/yUpiHdL40YfQ04ktatyLwWvjSfO363ahPAXZF3h2nvGx2uD7ScAPaDw3gdL1c
v3691RjT29hSff/y9etdU8whREZLwLaqPAa/ZRmR9Ehpn8ajPNUQaHG3Rpvc0JdD13ewhlkB8owD
Dcm7BhYUAwWFx8dHyuIyOT6W/skLTkOmIUefYj1ZymROUKhFcNLhDp6ut3gC1F6va/A/LB4RJdi+
MpXYMRe26aeHqPoq5lGrztKg2AXdSRO0zOx6/vRc4U7zhbHytJI+Homwy9pjQj+29Cl7qraCoJpF
6jzFrTpnNorpSLmskUb5aOFi2/jd58rR+51Wxf2OvrkA+ZTYr52QVIGt8mB6RO7RTbwXR+d57gvR
gJsI7lCNUQrPr+D1VjPfvd6qDFo5TGtAFfJ3FrMdMm/9rTCKCVQ1lySO8Q1P+PVC9Be+HZf8nkac
rxeQoXhsa2s/CrE1fa/YYBy1gfz7zQ7SYJHY5qGaL1FZVWthMNqy7ey7iqxhW9tFBDLH+G5FRbP/
z6XA5bqRkU6KcyU7MTNOkdpBHyD4hGWNYwxj5LZW70rU5FiwoWAT/T6EvvHs0iBjE5jni4q0WoXZ
NSjwbwS1bJHkKDxCeqk9hRO2yzAAdJz21cOssGk5yA6a1+67UdjH64XxSri0phKqyuSnX+EVO4Ql
tEyxDQiHGUG67EsLVCUjZrKRbgcyiXxymu8JZ66qxhDkSC9buagmdqhg5IHh7U6mnH+NKj8XVXeK
MBPwmWY1jQd8T2M/0qSxz6iM4bFpqCusJPAeRlSct0ZDd8BMqMeFZifzx0c+xipjFEQKIuSOLyX9
1XvfAUWUWjVIopYtDdiGlhMSMuFqPdEvIdRL2BBPNfNl6ka5r5JEoYDnpIbDEvyZ55C65vrF50iY
BZ8b6pwKgmGKBGHF2H7XSPj2A5ZwjUPWQs+g/bogvBZEBHFUNKW+FSehcvJ6rVg89jEKj45Gkze+
lahhbvF1hCcHRMY+rMQ9//Bz1Mlxa4yQ9D0GOShSlombQn6qaUtVkFqXHszMZVYfmI0S2h3Q9Chg
VqahA0jRFTguAv2eTslCL9xvkSo503TKvAwxuU1eXCeEbvg2YXwm3ZbAVHdRTtRDOlQcq4R5pPdJ
BtD8poDskzEB9TGRdrxknm68WxENpZ4ZbtQN3sYcSuOYJfIhCh/CD2+ytKXKmmEFpil8FjyMZTYJ
0rnJS1sWTaRYOWx0TN4ut78JJefUvNn0lgWPfmy8dHbGdDsxHnMJfSogGnU3zLHBjpHvmhZzUWqI
sxtyarMyckSo6oJ1FHNkSCcMuCMjNQMJy7KrS4AekozISFnVUSoE2XUoBeSslsNw2j0KAxe9qMhL
BCCZYQGjHRJYjn7y0sQ4lQaivMnzVtG8JBk07RSKcEStGIPwEMFeMrK3JDADnGJKLjqnHY5oUXJq
UvSkU7DBHSCWfaAV2wEEkBaac2BCM74kmlhpWqk/+F4306FyDio4kk8IC+9AYqabXG8hw7R++Nh3
LkqMMtz0nqTd3SXNqtfd8MnUX4XTGQ9ZlUdPYID3JdThm6Ih5RpB5/gYjBZSdL//PplQ+1GtGTsm
cUhsFPh+XnmqvNZr16oNxoWZwDZTKqd3EQbm48RpGmATY6GiF8ZjGqASzUpa1XbOfF373hdHKzDq
c5NoeOeSeTGhOluHoYjuZZ/TuAxEgk0ESgwK92EXhO2wRoYV0Q1Q/rPhwX4A8uyv6t49D4w37qFd
vHq61r0bYj7Ucl6353bB5BmfVd3SDqUOXDZaYq86NDhg44lJVYWW49rvSHfphg8CRLsfe+t1Cy00
7HR9j/c2kU5+rrO4JiHB05bXu+mYFOf0sw4ScOkTjUflp9O11C5kS2SgHGz/JSNtSE4eXtDWWddW
Wm8LiY0b7xUBBVQgHDBgGBq+jE5ivqAJGVd6xVEPCyPQXQs6R8X08T5KNfs+d+8kMjd63wOODKtk
UmKUxkalJBRCiESEghoSQVmd34lqek56rX9k3foQAxiQzg78TSZM/8HVbibCpvnkW9mHKp5cE19X
bzXmLh40Cr+56BxmDqW6mTT4XRCltYuX+6gkB9yTbqB/TnOPiW7WXNwSdlSeCW2j5ShTKlOgB07R
cOpNoa87b7yLxtY9SPkS+EiXjZHsH7eOyTh1BiJUOBDTFyTHxxy/llH/BR2i+zB16UrBel3pruWt
kjqIP7Ok78kytL8OFWEirg2YYmRago6lRPiFNPBz7rgpLmoCiv0+G+99rd4iHc8WIUfIdUXO4GNQ
oeTy+75e4WhmdZ5qrFb9wPksvPkiBfBHCwbziRYvs9bQJYQzCHEk6Z3YNI6NsS4k+hUqKDoE7HkS
8qlW99iLQTbcuq0YX8AUhaNZHbIoqEHMIbgsowgNSwjTFiiuAcDEUO+ibqytrIZ66SayXGo+OJIZ
WH9UKf6fNHwja2ytLGAI2IA4o8MWD63oiHCWXOrBGBZ2/pwj2YMbQoRDWdcQhKTZL12tUxvf4dQx
jfi1Bieu+JxDW7K4QTPOevlW92X6jgC0oE0U0upX+UXwHtgqOdsKK+deFMgV0GfWm0ALjOOQQt13
/MA6oxkxFrZtIVRpoieOvhqwOKs8ajmfdqOyCTyq8+DQq+g9SxnoDwU4XDq/YIRqDqSuTB54gvOT
a9Xl8tNv//2v//nv9+H/+B/5hUMiLoT6X//D/Xee+yr0g+aXu/96zFP+d/03//6Zn//Fv47he5XX
+ffmL39q/ZGfvqQf9a8/ND+af/9m/uu/P7rFl+bLT3eWGc2P8a79qMb7j7pNmuuj4O+Yf/J/+83f
Pq6/5XEsPv756Z2Egmb+bX6YZ59+/9b22z8/GZZxfaJ+PE/z7//9m/Mf8M9PT1nYfHz7bU/36Vue
/ukffnypm39+0v/BOg3nXxm47RyDUemn3/qP+Tua/IdjCupp3XEN0zENqX/6LcvJRvnnJ0f8Q1rS
dYVu6byNbYcHUuft/C1L/QMfi+soWpnUQNh1P/2/Z+CnV/I/r+xvWZtesAI2NQ/H/fRb8eMFn/9C
xOm24ViuLXUem0STJPj++5d7/qb5p/9LAClxCE4lcqbNvwPq7ZjaNHeWGS8Nxkl24x4MeLCQ7K+X
ga7Zpqjs9JQZTU8eXtDTIM7tGR381fSmdv2HJ/T3h/vHh2fYzp8enyOlydPmurphmiZPxB8fXxzT
Uso8dG9BgbEZbUd2m5oM4+lCYotH/oRVA3jIfPd6yQ0cDWWmvZQ9CvkwrLRLpdNuKQsQqUUJR9Wo
MvPJsJAsqKYoyBabikUk4ukN4egdVf461TpyopRIHzkMFlDjVbZt5p67Pbz7fS22OUrLXeRwTAhS
kwF0g/2NthB+2dLu15TS4VeStuk3ZHUOCdH6yiEffC8xDB2tT8NnvUkNWDLMJYOtb9H0q9nJnw1F
Oum8+Cb4wJy1OwK7GlpnYKJYxCOKvXifTz1e05gRnk1z/lyGgJMloSlx5IRfowKtSVa65p7NsbhV
Piowyw8fUpksNN3q9qGTcQiG+/ycqiEk36x3FwUhDCuzRPTDlkr3a17GmW7byMNM4hl+/G0VE2HX
7hWOyKR9M0truDjOC5Rof2e11bgu2tnv1UHkHTq1UmWofZ1dLXZZtR/UaN+F1bRPUoeqNPXNNnBN
BlJSv/guCiA/JvktKM30MRV+/DguFa3q22BE/WabGpsqx9Xt5FQpu45/n5dZz4vg3weqGTd6AB/J
aZzHRHbMaS00yRlQnIORF9kq7zNJihPuLuUH65bG0aVJtQH6lsOkpczPqTlLU4pQfzS1KtkxgdWo
VbgbO356JoFCnY3OMZ5AOXpnp9J+3GuFBplDAAQd/V00FjPtLieX0x9abU3ylKtTsaOaDvaxkRFo
Gi+ogaanqIbKbFlZucj7PXPq6RRPfn2+XrKJtBhgwseh9hnwYJczd0WTF5u0dYej05KLNyY9xejU
kNhRxPPBM0F2pLuP1tDXd7k1gjaLmAfYDEXzaZAENCb1eaypOvJQs7eaX3w0umT83SRA8dw4xfsD
6/ybXqRbTsAS72FM6pKXLOpRuSjALfKerPhc7K777SggffPyTDutNzcaeUBpScQtN/rM5QbaCa2D
+NqhtOclo4O0J7/jsZVoDSr3hl5QXzp3mRWN7yM3tKifXjUYflbHbojKgTOUxVISWnYHCAaFhx8O
eUwfct7o4tC9K2jDO3HJPLVx75w0So6FnR0RSjQXg2wF6M55oDN1I33UN+7tYar319cOYf83J3ya
ROodxPxiZnwhUjE7clufZFG4ezNzjhQM4tDOF5VBzyIKw1qYekrCMpCpdZhBaMwRDYM5rZIvUVfw
Sa7KRzFE+0j6ICA0IZ6GhlMpSvDoC03gi5+kwde/WQznte6ntdrVcbVYQjeVKfCQ/7JWB9WkvNAg
G5EK/dUagoIQnE7ufQe6lLBTMp9iH7pjtu46wovKGAGqr+idaQV+aFo27rYf9kYb2s9o3CvMc7l7
9gqQ+/B5OKr1ycH0VbanERPt/+ah/3kZd9W825m6bZouY9afl3EvRiM2ujj0Gx158hj1+cEPkFFo
hMkjr45dRr2eYdhPfkfgrQmVVRafi5CRmn4HqlGdS0vJM+RUxvsp4YdRRELTqE3J++gS1tAwmZWJ
V0K6jLceJ9BlmfcDvaP05q//EABgv74ItsRfY7FxS4pjPKg//yVT6DBDFwDzp0rBMMaIOpjauDFD
HdwsfNt1SerSoZq7sibjahwSJRGu4FGPHHTVyQ84JQVOFz35NKhuLBQYy6D2LrE5+scqNQnmahod
lCo5zn2TRNuoUXJTdblkWgJ/tQ8zLFrzLT2CSElkDGQCteYgaDwFVBOLNPb1lRuNt9rcrchwUFWG
CB9I20ILRswHAfG3bqVXd9eL0By1x7ah6Cul4RH7lkJuM76nSPxf6FjcChG9ZkGov+pFLRdmUWik
SjnRyxB+oVXuolGP+nNHhxH0R6ae27zVbrGszKaJTHAIwv4kq6l97gvMZGmYlgfhAjWJZHrBb59u
awvri6VjeDLo5jr256Svp4WQozwiSHI49hhsKk6OIc5Gx4UWLugbxKu5F5De57mbzscHc1PJBnuF
F9B2sfoGLTazyyNptMAIvM2EUmYGCaZgL+N1VRjWVguZTzUpGUlqbOERmTCZnbBTt52bOmAh2nFn
M6O4ES7BHZmWMEALOmLK9iU2pa9EU7S3kathxcNPu8RpaC4zVDMXJMAm542eDazwAVVb3bTwpfQ3
eRTVZ3x0pNjrA+9hJkOXoE3dnZtJd+VXWXEStc6tbI4RA9mcKgKahFfTXCnYJpKz0OLqGcc+p7JQ
uzfdKbrtLVpMaMktfEum/kibR0Iw8WmVylJ/LBJYzIY20zVo7GqeixTSxuiMjLtZTJFc/PUnw6Ja
/Xl1sinSTCTvls5HXP66OrWloxVmPfARL+p14MGYZZQmD1PVVds2JARw6q3qYBVwRyu4kEIY2gIz
QcdhFc4eaBqI6p2IXwA4vDo27DzIra9OGFufI6aWEbrvJ0h/w9mprRteNKTuBnxEe3gzsoZYGVVn
nMEQeXUxU6TCcVZaDWIkdtqvrc6nR45NuqVqujMMfzr4ppEBUXFeWf/OdieDTUYgyO6vnxLzT2sF
tbuJJMKwXakkT83Pa8UgnJJ2m48WNyFh3kA1Ath5NdKsOZCFZK6REqEv0YnBAES/SPrE3IuRQUVb
Ts5qBF9wEAgiV6YAHskQHlKH1IFWJuaWoY660/oYzKDdZ5ji+3UZkG3HvlwekkSgZSJWehhQ4IUx
9hgszw5tElLgYhoIByOjwrAbb+8rCE+uPyf06TFpbQVCReRD8vDXzwTnkl/fHY4wdYuV07Asx9Hl
L09F1ym7dyLEUeztmtnAaJi6xzJlD6Ni7VYo7u0TQppXGZM/2aQ1b3hptsiZxsuAvx/NDVV71rlq
c70rjXLch6Y2LJRP/0RS8G6vQoah8o+Gzx45NLqGZB3lEPKcHIoUd72iWCFSfXZG2zowgEb5NRVq
4XkWxx6M7pzpcSpDAKiCVZnc/ufc44vgS0rz2zVcb+WWVgtLOLXu/VhDO2A35pNFEZtW5G3TTKNB
Nn60ugNVh7l2ua5MwJWTM97CbwgYijOwEY1nnaS2vpZpTaV9M1tv3FxXZJLe/NXQK9pcnfdRFtj5
ljpD963mACa/XjJtgJlIHUsYcstgPetJGw7ynPguuPzBQ5r61nfaRECPanidhcPAsF3SJ0leB2so
wdqj9p+CgTYXDbJt2xGw2nVhBqaG8XNmqvQ+RVBUSoxIE2qouV1YSISEDT3OxcCB5T6KWiI5NUYU
vh6E+6505wgqyvWaYREBMj74SGW4c0RSYD0nI1Vh4g54AhIEm1ZK9EAxMb0KXfMS1X73OLp199hq
9KlGMrxE1278Oko2iUOkoduIbl15xBVfx0lGGIi1Aqb0Y7qkw8eNC6GfRQ4vsyFtSjf78qAcgNIu
mXtD8z3XIrHEpIbmMg101qXrY3TTipdYdsUll310M7a2eB2DIF34Pe4CkeogAnMId5byjxQa3uHH
cutQ4oOzul6ioniHZ9uiGlModYe0Y7oGu0iUstnpmUfmE5vipWu9F7gKzwJx9LPwg3NaRP6rHWun
zu4OWlOcq7LJH0Obl4CYDfSidf2u2Xb/EvrlnfAT56HN6jc9cAn2Cciybq5vruv9rpZn1uLmxrj+
fdIeNJBBvAn1wrpPi2ZWqtPUdMd6cZ3Zhf8e3LEXkogzVfpNrTSX1Gcajyomjnxs+6Xm1Plne0Bz
iUJ2PNodTeBkIMC2qEID+IQUGy1RxauGUqGZHbXITavPtr8xoYN+RJO7M0A/qLEQZ01zcRwzurxp
yQAarntWy/t4C4TdQJCj4cobYP1BdLFOqFn6pZPMNThAJt5OOQlZwgdTYjVNDD0RQInIi21pG+c0
tuIVbGBx+fHKkIFT3ZgWo9/Ix2uQFMhd8RKpW03HbaIZZXEJDE1spjB8pn9/r+Uctnwp+uesLon/
pJhydjpH7H3lZe5dGPNxykZvXFzvOqUk/y1uS9AzhLsbOvIpjEbarolj/QDBQy2dTEf2Ho4st3Y8
EGqOwcnRnvRXr4OeQ6rqHNV4+9cr65+3XYeDgG5Ti9INAhvySz3qA7rh/wE5Ct2cr8vqiYBfniYl
3EVFqRXZptg6eq7OXog+1eBwvtRNfJ4ux64liRGcvUorv7e86sYyUvebTdl5o1fpKR/S8ljzm13H
ru89E1Xl4JXF69waDmvR3oHj2lxPWWGJkq4hcwXelfOW2GGwRSKK89pNeoJ70eUmO2euOaMhnDO1
mUfDWnSPtRrd4+gRwvI3T8qfjhs8KTq1O2o/x3Vdx/p5463jsvGMiqqxxjt0qzduvZ/mSzgpazd6
l3FewwYv6La6ytGHGll8W6vA2OqOTURkPezKqLEeKjj3bZKEd5bTkWAtzKfr93kONz1R0lRdcu3E
Hf14dmPXri84OvxjmIKUgkSvOd2anBhMfrVbIXlbxA3D0Nozg0slhHcsphwvMRrqyI/S99BzLnYk
0meYUAFKZPMEhKzYO4Oe7o0C6juTz3j718+T+f/ZlV1qE7rKFCmG/Wt3TRdo1PCw5rekf4ivY2CQ
HdTC3KPvEN4nooNu4lO7Kwgy6YiZYQhbehF9Qio8IXyKMEvsLWm+N2etW+gwYOptU25LRABVWdVn
hkDfBxk5m4SFZtlHBIOxEfsrK4N3nWitc7JKarPW4qPqyzQg0PmmN9P6CT23iWUFJUQaLOHbI98L
2u4hiQfJ9sVIQRTV3xztDDqxPxewjnAlbVhh8a6hufrLm6bLbLyLLv0cu3PMVd4MRKM2I5toovMC
czEtezG1RGp1svgmpEeTw5TjPtGVe1fJhOwJCfMElaEtfWepIN7d4D42F6ljz0ZM6Il94W17J60P
nYbP8K9fTN3+5fG7vONZ2inBHWnQHf5lJRj9pjIIDrKYLR79wjN5DyvMD8zJOUnack3HRNswET1p
eNlIJrTrowFvZDdNCE2mjojoBOE4G9bfFH/6r0+sazimrVza3Mq1yYn55YHFThEp5CcYwOOw3bQ5
ajXIXZ9ttwLoJsZ85w8e66OTtjsrC9d20vFURrXHC4HOEqqZU/zdczX/J//YSuEhSV5pJWw6EjSW
5wXkD21vrzQdFwIQ5wojyaGStNYJJgTmf4863J36R9HX70J3d3FSXQapm0dThObtlGBl/euXzTLE
r8cE1HB0FBR1Md1+egrz9//wYDrPC/xxKMmfZUwbi2o4dbwOfZuvmrklRRZot6t8/4Stst6PVTwn
suBSU0lg3cmElp+AyIK6HyxLKLxl2Kr6WEIBrkFAno3UqbeGpb9hqoBhRJIG9D+7Pl+/icn4tqY2
izMfEk1omnvYP+aTOzG2vd5NNP0ZnV0KSogKgFMHddY0f4A98oKxH3824jI/ldoYAFlzsfjMfcey
KwkFI1wWA0XGyZt5P6N2ijiRYFvwdfhGtYvPe/7ZrmKOoJFavax7YqUqpFNLi1BWv3WDr6oFdVmz
IKynRKWrHHb0MrJbyGN1Oi6xeQcLcPb1/Y8u9aDT+IS/oc5ivqRtbN4mKWWMXd5hHbszIJMFJLjw
vOoTi83CN+SDA+l/PlpQgEVPcsaZFchnfhysjRk/yCazJ5Yn2AjSpNx+0vczw8OezObARobiy2nv
LavST+OY64/08BOgwOme5gv5GsgLF4GQYmV7ZDemngqJarLHpSZmemg+UfrMvdtJz4AJkOv7ENrW
pkkq7G2YJ1q/etJzCta+jdUhiiN9U4gKO4rZZI+urR0lUqxzVUP5bq4l7STBkPeJ5iLChbEDkmxf
BZa5xqGPnKz5SKrI2nqGLi/MqsLdqATvuQALQoy8iJyiBqibZfb1cfJn+KGfHWpZZAeS23+/FaA6
Dw6TSYP9ZvLIzYFJ6R88p5iOQ15TvZvh2a5ae8vHh5LC17P71fU6WX5+r2Ja0X2EB6bJon7jBkO6
LlTzBt64OFvdqC3awLZ+CEiAh5TUkObWQirlTMOxNkd7A/dujo1W9orIGQPCDCWj5hXVSqpMbs1R
UtDVVrLWRjLvZWj70EAlhwfBmLdqJn8pCuKeIL7FSVy+9lF7T5tmunfKHNNUycGbVIrDjw/dfEuz
xruRnLnN9Uu61iw0oKvPg4pepgIyVaE6+tW5uOaG5EfVUEZYNbVsEpbG0i7n5BqE0AryCf78MID5
mo92cynnS58Cgb5OejwvJHOvj/vjIFMoeqCeYXDa8egvzKjkyK5gBrHtmuNpGt1h4aQGQvVC7Sm6
dUYiXEaUVovcKWNaQZagDOTSWkQZpP14ud4TNnZFMEEop5gkzNqkRnO90/UWO4ezzT3xAIv+7OSe
eoRuCHwaF8YGHcOrcd3eq4cR1tCeDpm7FIJwNxGX5r7PsE1QxXtHzYRvari5/tUZ38Z40aEBy3Mz
vqR0nO5rE/urNcCylzUpVl1ShVsPBTKfMU4XCiRj0zE6SJOMpzANkc/H63KuDw3p0NBLR9TjuY4d
ziobyEwkdJPdqGMGU5M94I/oBFM09rupT/2z1725oEF2oe2OO2fIgAhe7ws+/Dc4Q75d93McqaLF
3WYfqxyOT2J19on9lRN14g9rxwWXVFvi4odI4a8jvE5b/eij2qXn0p5LmvvRftH9KrnLTOvpx/f8
OHzzQYies3SYZm7zuEjSXiFpIDR5DtK7/rtqsNK7Ybwk8/HSpd26CqkSeAzcxXpC3IIeE7QGLGSJ
06E5JvnwhWJSf+wqO3kos4/RTlmYRGrdNcO3ygtHXAU5UcR1rb17WfG9GUFOFlbSnQAjlStvYHwR
EZH+iDdhPJiF9aHDkquJXwPSuNGxxhCpM1Z3uYvkRiM4bBzv//NVDRfNsWApLr8GjrIAxnHOjmp9
mxWKpt5VoGYFBaGCIt2Y+aBuK69/VbzyL2qGagzCfoMjH9A8f4htTFMMkod7MQ7hEqsenByBCb7C
tclm1hUjSvZ8aWQIyDML6iRoPvNmagdJ7U583MrxVPvjc+cNtK7MYgg5+Zf5Mcc3sPTzUt34qWIg
1Ci4h4HU0PG6bFMlXoLeI8izzGR/tHoYT7bUCoKi0uFID3bI17rNEzmM7VsGaOAWLuo8EuLi/vuW
skyLVaZj1udnxpFQBX/djsTZ27lpUi42FVHQQxjjfygePIiZm0GLLimfb7AsXNBcXkoD4k5UwcNS
/5erM1tuW1m27RchAn3zyr4XKUqU5BeEbdnoUegLwNffAXCd4xP3YTMIyltLooiqysw5x2Qnfys8
hQkjoxyGs0QK0oKyY+KrEiX8K8EN9p3rXgfF/ossrjv5gZAnx6/adWroYDamy/kLNREhbq0RhOdo
mH0nPfjJpeOGkUA5N6NXLcOMIw5wAd4ZKd1wqxAylQ4mH4IibN9rdGvLQjPql+f+l5sD6cX/55cq
EwwUXc6U32Y4cu5ZdIbF/FRvH0bOOGqMjZOaWsEjEt63Cw5oHztBAI1jgGXgUgsHbaH9mp6oiQEe
x7cEHF3MKoHdvjdVO740VrFtSSuZJ0OytEhUNyxYcrhvOZnlwUivPwNnpxbilxjJcHKJukLEF1fF
i/hbmd+hlCXUqk7bxRU3Tzd6xq4YK5YsTz93uTe+4U8ySVKIi2RDPspIsIkg8KkhuA6IHuWhWhHy
PB28wjbuVz32K5iC9B5aP4W/rqarZLDcY2a27qsphneIzSswb/nB5i6ndPr3dPBI9CxV5/M5gJtn
cTIzrUPg+zkrdV23O2tezQCbQtitXY8sPavaDqihsbL22XUelNSKMbyYxc8yzrSH0KsRpCE7en+s
0WBdLY3eE01vcJSWyYxHE7pk6VbNEWcINE21gy+dXsTw4drhpoa1B/uN89HcTEuysdx0SQTi1h5a
yDJQdjFgW4yPiiq8UybDnkFveoKsx1Gcg7x2zPC424WHzrJGql4E8pBOTaVQ9qBF1ZLTpBaFzwbZ
v1ZZ43z57gdIORd8ETDEcnI2z5ewq9yjnphUvWOqKZh763RrA93YgE8g+y+18kOgJX9mK9Q/U9RM
3laj9JF0unbSnCp5BQG2mQ9z9WAkrzZXtde/DAOzN8iF/a0kQnZf1FOiznQZVU5/8zSs20WEx5jw
6c9SU/9GfWRvnh8PzWAFQpuHe6dKFZp7Lix9+25YheMfy8lLQ+BTqEWVdagKx1pOpGcfqOS6C8Tw
A9UlG66ncbyV7mbutAgQ4CsjC5PnpTRltYt02NwkGhb3QXS/vB7ilMZAJOMcd5gfkunZEHUEcYTG
mYEGoWJ+8KcMjeEzYAPlU9zqW6sohik26BKrkf46/ys6YL/IJQljEZ1LLVlnFlgJjCZJjNO6pCnj
s3EJTzP3niOtjaq57nswNO9E/jZLSC4FOaxB+RKXci+szGeMkSUP4H3AUBgTNhTtuxFwzbYQYfTm
Mz9hMbBPVZOZl0DzwjPp9LcyxZBWkZaTmbFGJlyjYRGw1PN8iSx9yvUof+qGmb/kESHPZVRwWgbm
BxKdy/kLSn179sExtu4GCTnLCIbsN5izWsv0X2Pf/6lqcZrHlJWIHi6lE3LOvrxwQCPib3Ks/bcO
GRo5fTU8IIax1Q79kGBtsgmtDmvU/c0wrku4sHuNLIN35SJyO99wikOHU02qQ0jc9Sj0Azfqs37i
VFDj4Ru0pQ+18SJMzdz6Dkkmfi26fSAFvvUgkGRsFM1WBKo8c65qtqHSO5tE63+P3GVnjsXjMsFI
91N44YvGHfVOcrO2h8phrRHKL0qEE29hAUs1Q6e0ew4cMjtbtbnK5XQ4m79qNfW4QymjbFq01Gur
wzrOyR5dheVrD3JCv/MQ7ZTmV/pD8/yVmZEWU4m+hR3W2Yupn3Z0pwpHGhxZlZro1Olqft3p8enS
XeWf0Bb+n6duNCbkKE3/qlF/BjbmEXto3FUX0Djx4Pkc5wdneibiDCjy/DRSrf//+8/fo/TqP4qU
zLIaN78w8ROXIlF8CPwmWaxdnO1LDBwownwwvaZ/HMC+1rZrv2SYFK8agxNzkm0BYQfF0wRrN3Kq
GxlDFfVfny8pvRZZJsrXOIx/AzQMf/mCWOS0NdaDM6YbdWoRBlnx38N8ydFRQmxCFAp+zLhUenpD
7qXsmeBWQMwL5Uj3J1hbWtlt2Z2N90SwkZgZ+bqKl505lgmMQbZc0iCGlAmamASn1lrbrgmoxDSG
Hwn+LO6d4d3Kil2Vp9hp2YTvIT8IkGLf/nbBCoNMbj4sWrcQcspdb7rqknLXultq9p6opXf0E+9W
wL87VblZwTqJtl4BwlzXtOFSxcF4QXk4XMyscfdt6V2n/+WpfbUToz+IgBjcVqsf2L+UF1dUzrkK
sp++pa4LYdjfphn/rZIkfE8CW26a0tYORrfxHKd/d7qraUbFB0jj6hJ2EeGQ8Vr1S+dPUVMuhNDI
Rld/sQn33fiFEuwdqyQNOFFrRpjSe7PaVK6ByXYbA2PsmwGNcwcCBTin0+9ID7PuYVlQMAUVQe1F
hphgItNKvfhEmx1vG6MFXFaDDnKS0CWsNs/fRoc9apAkYCTTcdfIejTJ+cBQLUNREPVW9rsB0xvT
Zn1vFOt3EVYfYZpQFHkEabueDOhAZeU9YEL9yoaQbPtS4qJ33egHUo5ksqnML7sj1G6Ov5yfre4d
L9yn7KXyEhm5+f7UL2n0mfAGqaiRRfSa0+4mZmbLMDG/ipidOvXrK3oD85B0CuKRgA5nZEf+qx16
4tHLqGOvhfmmR3n4xW0BQXN0BOt54y1s4XjkpZHVmKpToK6X1D+xDu9cWaoPtaFVoHP8WAZF8Tew
FPWFmR8k6ekZQ8tgM/oqYc2WyWsF6dpFwqycPjwraxkkP2sIvdQBzreeEhJveqW+hYZItJpQzpoh
whcj7rM32yET1QYP33ktB8waDnfS8s3cLFAWFTzfnTVbaxtmWEC1XtOAJHs60XLXWloMZx4NmzXb
EyCmdmZ8akgM2ZqigDJVIRLSwo5WQ7qJ++YA3ip8JBlOjqYnzZzlOXyQIlnQcWBYPX8VJeMvKaz8
FMB2dafjuj89BL1GEDbBICyF1EcwhZptwremqxBp62j6iChwYvwhug9jxtzcJtIPnfv0Z84x229D
o+i25E3xJucNPEpY4dvBtdpdrmn6e0+3TqPk+4V2AelePmQvqjqcsXBZm3EYx70QkoSXgkMbFplN
jq0G+bhZnAunN9d4LdW774UuDgDlM07wcbnT5yGdPg/K9HkIp7Y3I+9FnzVrzzWpBCcJnJ445KP3
p3yIGmzhSt0ju+T/Y3vZ7t/pbj7i5XpxfOry6gmPU8a00JmoR/lSb4n+glMZH6OuM191X7FPpUje
HFeDMhR51RYVJ7V2mgud0ENLYFVufla1V715HsRJjEXelip/B3U8f2m9jPOQlhd/oNb2ALArBayK
nkGqMos63/QCIgyU4/SbcBUXymkcmdnPGjc6HG8vO41Z4V0SBrJLy0uyj/82bNU9ey1MT3vIKe7L
yYsQJfY9Hw3/HnjaW8Z2fW6xtp5BhSOZd08kwvQfSl5lJ9tmeFX6lfrQUo2hafuYZZRYsmC1YPMc
DFzhQ9i8trXlvjkQ8qLMSWEPaawAtfYalu3NKr3wnmYwY31jWJdo0986ontdrxNHCGqUHpQt7lo0
CqnhuZ4eA9PPt4oVg9yww2YZJWrzOisTVMXbiUpuZYN9nFYRfS5UOo0FkimP82IzX4KEQq9DFMLq
l7CL/uzpSYA027BPiNehKqGc4bM6kuOn6+W5L5t2xdqKXT5FwcDfRG6VCYk75nTCLETIm3kW3CXJ
bwdljRWjSYgHgzsTAcxCJfHYHdvhqRYlqec7c7uO5hn8jkJruv0YVW99e4mLsoUTauGYZd0OerU8
cBHOr4IyC5LCfqchECMfAVMUwNo5I48sHjAv3pSUdcMGUMiQPtDgWNbWh+YZ06EVLhdxSFsG/eOp
7DJ11eqJtkqB029yZ+VbSzxX6JVH3fgwMpwoXe4om9iu9nrT8dtqEtwYqXHfAxlYUYk9vKXpNT9w
F6grVk6x8duhe/UwR7b+VYvt9bwldHaR3+pKReNsKqvIZCcfekALi8Lhu8uy/l0h6d1gvmx2uub0
j17r9nXngjuAqqt0hmpvORmiOuHcMz+IjrjXZmjt9XzpE3XQgz0GtyqH9UAJdu97PbhiVdu0ltPe
NStbWo5SfNX4PikZaGMKNa4ujBjS3JDnsQLzCDjGW8k87M+RjWW+mfW7luySM47ZEs1B6O9Lz4pf
seOQyTX/WMnUnCljAdnFrSLCVcbqhBWbgO2qIKJl1spRsSW0Nqc7OxsykutRyKnSZA6E1YyjqVzE
Mw5gfjpTAFItkSQWs9yCTjJ2QZTphzHJ8ytLbbsqBhTL+5tGXw9w1QjF2tArZd34XnVTrbo958QV
t5P0en7wYk1ZW/zwy3+vNbY3QFPHiaXSQqW5zhCgQySxsqKJt5MN1cZiXyVuR2042MTlMev1akWn
/FcBLus069w7kzhApg7I/k01vOdaK1dAWsqtcAkCnKolI8b6SSRruTKMMD/BSqI1MVX6vVFpp8IM
/zIH8TlV+KgOR81/M2tFb5fJgCFg/n1HHWufEgYCUzW/fgPVdYfi21/YoV9tjBbPUOG0KMirojo0
AWFNxUTRLWSMfzKG9OpUQfeLqno9Jrr9WfhOvWmmMVgeWmyGE/FDTsSPfw81wLkMm+tprNXfaWP6
f9T4t4z615od6tBWyapgUT5GAA2hQdGVd0yLnbwnwQ+XLPszaPGdqjLVrqN2lTapdXcTy7w3NYEU
0LDGfdLFHMhIcq6IR/WnZur8gIboptZ6Dul4eE9qfuRne9NOzOg6HzJb69NKnSlipGpepJ4t2P2C
ozud9R1gJURPTdf/PS1QPSXoroA4iHM9Dlg7sU4uEnz1hwhf/SJqodkt+wBZRUtJttEU5PF5WW81
UdmHuqbqm0vccgAkK6WSnBh23UPCarixT5gg65cwkxgxxs78y/hBLgaohKe+LaNTUvm/3LyiIm3r
YV05mrlIdkjf9T+l52LWU8f3xiy2Qm3/zH++muPRq6vz7k0d1+lzffMKVtlwZfQ4XxeFYh8dr25+
aagO4U/H6QcqAZ0PipMcJJaAVYwLY546JGjar3qmH7tapzgYSdr0MCyvR7fpINy6gB7I+DRqVwA0
pfeLDJ9BjMJvm9q9f6pzB7U/aUZfoxeqy6w0zKOPKujeeNSXdlDf1MIPT1kXfGj8Hg+O6wx1YebN
V+q47HuRPVJfbY+Azm+pm/4OXS/+9lNEgENCMLNB6jfUwGYhFIsYKzS3dh29zfI8WZq/IqcnbaIi
bCARhXUcS5QIrtb4F3J3u7U5WN1rnsIfc/2xe8QqHU2MrUwziHhdZ4Moj47TYGsDsTLvZ5X1XkLC
edfA+iuZN50aItRz3blwb9g0hu++ickmlCV+2TKgE18S3V2b+bbCinwy04Y5mONNPgb8b8tulPZq
fnH+cqBZ7knQ+liYY4PF5H9tS/MzcKMbx23rXV9aSvpdxIdMKZSD1NmwqSimx9wb6LlMr9oydDdj
3T4S3Z9CZdTyPPRsKvhzwDVPl/MXBlWH0VbbJUKZ0vIOAn7i/NV//wTjq72reuVdmj7CEyQleyWH
bJ9HpYJwiddcA8QRf8ZtMb1kq4SNxmpQbJ1ibE/SKNrT/Cxrvpj+NDgOPAYFwnXbU52qOglGQL1M
VWZ7YTQOOGfbeE/Rju7rkDZ80SvfzFd8TL8FqDSqFNLu7fCoeHp2+vdgxKhm+Rffc8MxyMD8Kjaa
1FIeB2HoR+nYxtIa7Db50EOjfZEcG1YQWPzNvJpYJNWd0Jn9LdW+3Xc13O4UrMolDOPvlFAlFFYx
8UgJQk5TRdYxWG21nfehFsfwSaa6vvTbcwtpaW0bbXinR7bPkbeeZhkJbOx+qxq6JMeKVcGzV2r9
0YS9u+v0Q2NigrZY1L96xbyKPh/5JT5YUw6BIxnLUq/cI4+FGloxcfB4zANhNbtE+PreaTtCXHRn
WVE5HOpEadehx4hCnSC6Rt1UX26QfnC0t8mJLaARKWNxc4nflGWYv6W9hM0n0Sk6fXyWmlf9tBTB
vVBqwTlm771aCu95Kg1/b+AFW1fT2GGk+lkYNhOM/3q/1PDr1mDOFwEDoHPUwyD1y/oYewi0Wl+i
0q0RCRWGfNEG39x6Dmr0ee+cG+C6dMV6NMRvpVO8IwimYxszYKODah2ZLv9Ka2AC81WBG2xVBGb5
okU/Scfor0PiectajQ/qNAMnzqtYC8bGy75lKKCh0fqlCH7FUoo/dLf/tmFbvrM2xpvSCuWR9n97
Vsx1STxJpKvjf9r70abJixqA08+0jw5NyDw4/F0ML7iR90/1bK0KENFNRH9LXuTUyZi3Jkneb2vU
zldg5e2qEyUfAIXiQxvMfgmi9L3vZbt9DrvbtIuOwji0WWU/AM23e4ElA3sfsYJUX3u8t8zA6Y4d
WdnormfI+WodJfD0X/MFG/SQ0cBOpi1xfi22frNPEoplZeGlRpeylENnv+O6nbwz5bri226C2LLe
pm7zvsKQT54Sl9HgJ2cr5sxn1BuAupRWksk/JRu0Tzqe5qvUw+5l+qrrpMHRqDmjMHvX7sLpdl7j
RZ9eXep7kp9atN+mfoh8HxeyZn0ltpOAE5LZ1iyzYs9w0r5h4xohBQX+ww5M8OEpQP1OwtCrXCWB
qNy9yE6BXdcaH8rUJfOmh/lZ5xJykMZ6cmKI90C6Md5qeMXX0gJSquC7+4LFna/z1Dr5NI7OueZP
WWya8+X5preUmDGOTedF7ypaeoB42mGWORgx5jU6NvqwY1szOLrFw7ULlSvTHuWhV8NXnyX+e+UD
ysd+v9Dtbvjl2dw8cHX/K/Qij+iifwfqueeo5FG/LZP4vXYHRlZdrch9bve3Ibq4Fahzxr1yg6ia
A8U0/JufdXb5o3UZXM3tutHRgoutHntbgfmDdpHJCvjacFxwLLBORdLvAfuBWJ08myEM2tDRCD3Q
VG3fTLNn+sMIFMf8vbUdZrml+CFLvJCVr43bmU4TO41zjjQ4pW6e1xu9V5sSMn8/ZZQAD8WMc23J
/eMmYL0MlFL4pLqQvBHl6hGAPfYNyyn6XRV7rMvg9074lo+iaPSd3WX+oaYQL1Fyn+avZUiWTjDZ
LoVfkTTX5f7IiqCikELUcnBrZNyN28L8UkyMKjJ/A7KFiHnu+keuQSDkc1bmNBBbIU2vFbf7jEON
FdH9pQzpaysdtKKGtccfSFp2jXg9g6xhRBNiuCQa0SqG4aKWANQXcUJUuN8HJiQ6/KAD+t5OycKD
lycHDTk/cEJF0/dE9vxXnTruKLfPj8pTgI12nVjrqdwZ0r7eGKMRrJq4cLDfVBVjUp07tGVwrqS8
sZMeMDD65HW6MlCkX5+/V0v/4mYH6q3u0YBbIeHbc51EE77fzvJ6aZOajgcqnHBa+Gno65E9WDkr
swfQ5fucTxjkR6fQa6GvTtMVv3hTQKR/JF5dI3KIIDfKwoBuEih7v43fCDdVHlYtN0GjGcd5qO4G
tGGCLCKJu0je8rT6MQSu+aKlMS2QQhVXhXEhpWNd73I690e7sCdGn3FTcj38hFhGaU+1QJad+0qN
upplWH7lRUsAZ/U2CstfhU771KQShPOR3AEhib3HmWprZD6qKJqjW1jk+rua4kWeb8gGKshQ3Ypx
VF/4OVYmH45PGcnX55dH3+aT4sp1XoCrMEan3ivx+PR5N47ySCLpb8MGpG2Q7+1at7/TdwOlDghT
P92WCN3pLprODq1oidGrHtekqHkP2ePrwFHpNvq1HbX6KoCBTgIeYwIZoEFX1iMaDX+BLMF71uO2
tEJQcnRkiH2AzZ2owU7LkweRMsqFdg/8czH6a4UQ+khCi15IEqsUhSS1TkeG5SJ2utDHeKhpnV0L
V7m6uRwONHUQi8ii/NIRmS7mB+IPnfVTPe8BcaEt9hQ9oMnCVMTZB/KfT+xDaWn7WfUsPSZEPrNJ
/EE+/YvKFdrZVLbsAOJS2/reogG4fzpHSVuyArEFvWQeVEs9zNMHS+0qgMrrJPC4laexRpd1PZHF
7rBNEGaAE4bJXvW9uTEFiiAjCtcy8DHrMFB/tmJITtD3YeVcGsQ/n74zpOsi7P5zWnTBLo7NcNNz
PvgIBR3ZQnGxg1j6cEfduzWrEUcP4KvVPIpQ63QfiSAkUIjmpZJZH1LJ4u8wRYnS4QV2CuaEs4rZ
R24KSXgMwLeD8cTUWcP6AkQZlJwirNpuTvNDqKo/dEYiHMltarx4TJp9ZCC9i3zC/YTEhNkxxB8y
nNizfFKN7UFbxRVLn0aBUraquFhDsWH6lnK3ZSaAGxV6YGXf5lvLr012xly+1P4KLEn46rRktz4/
kH9AuMnvIK+nb6bIW0STBpghxrznZywgTGuRGVPmTQaksp1aEoGepTsSv3BlslwvGoVxwWgUxi6q
vHotCe/GbJKVe4J86htBAsx+p0utIAlqNk+FoJpOUZPdfDS/ILqk/UAbsKcZTxe4HFaD19PYoQ4h
HYkCjf4VrO7pvSkqfqcka7e8NXXlvThaxhB9ViWmdvfalp73fy75Ayjb+XvJTKQ0iTjryhRbqOjI
uB0Bu86fUIH0iqkGCWgYfHABVIHEy+EagENuZeUy05dG4+/jQV2nk1YnmFpC9LzaXRa9sgFgjmYd
ZmJt0Ohzx2Dv6rglPPKjr0pR/6Yps5UBuhaHCPtjXLS/dNuHBz+dmmTAbZymDnDJTBGnuEuDV4ar
BOXBcLSSdh+bxv8I15LEPLURA8280hk1k1sB+r6PI6CWBp7HOMKiaRIqfFAqkhG6Ln0rchqymAqt
fW/n3Sbztfaj67M1I8fkLazz9O7mEONy1A9Q+Wh+TOVzDIrp+NxesqIc30DF+ifDxVgUTjv10xw6
CvoNZaoYe0MCUNAmCWulhcEiKPqYXn16l34T/lKCkqz2ziiXZu92h8iwWshM+sOpOJyR1gRKwDH6
5Sxi+Pcwyxnmy1ya78pkEtaCUj0yJYsWGBGDt7Yeom1Uduz4ZmtvQp1t1oltbwsX0riOgNXrGq8q
blTj6jVoQkDH9Qw66IzYaa5fiFPR13BgPhs6DLu4JdGk03EUTkuSF2bWMo9iQPwYGo2FUhFRyKDO
QfdZlJPFFbC4PQ2VWSuOReKLbU2UzFdSvlW+EBsh+pRhS3Qnf0v5Y4TJuqbSJqXQRFiB0Ipe/tSk
UnwjVphAxogITAdvWhdMyfIGd80kQwgJCnILjW2j6CAyytrbgSfJt3pqKu9YAW9xYxL6bOfkV9Hk
xHFXB1CsndzcUka8YEhDa9KZob/AjDTieerE1rND8630v4q6U/8EtvLd80e/kLeQc3KtoWrC43if
n8EiIQVbQXC9t3RoTbNzAFjtYqjMgYxiuwO9zBJhpcmVj6qCIJIhLXjxT1B7+g7QuLiEenZD5DDs
nzqyEpUFd3xwHMcKGNNEwh4TJKZqTxq4VrbOpbVzIlPI9K3h0QJyUffY35RVIuKvEFM1EG+3/HSd
yj05DdHp9jCeWhv8fcx5hJwKeoamMzo7qZYangtuSNOi8YKAvbjivkBvTd3gdJWOsVhLN/mk0gpw
igVd3KxnzZYieH1+FhhOupEMTwmSGH/MrLMSbtvWD5OKTK2QkWhX3f0CvdlQE8dKN8Q54K/Tt0Nq
2AAxGVQovtBuIou1W6I/lITFzvAbfVuXkVzW7Bb7yINOMi9AUe/8bCu7WjMNsV8zzzw7o/itYkt+
iTFdIfgl8yPPEX0npgO1szXvDWl/xzTsiHp3+YZq6oEIT6rfwmTcjblsGSZO+BopqbZlQI/9xVGh
2FclFV501QGgwwJJv6sRkl5nmz/VuLZ2PWUsIkAc3Qrn4kUTJdnvpHN3dqYln6QBI7npKwFXo4DN
ZFnA56bGQGONP1sVjjwJ6eAQ+x7cWhnCpIds9VzIBxdLVB5XV43WWmd2+ntK9vcKriuMcKPPjmOa
kW9HWgUO/bZgFI4AZDUangUdvhrudKA3SYKqiixbPIRW2lwj0E1LvCj2GmWK8a5EgGOy8BMLOygR
WVzm2p4FniJK3pX8j5zURJk2/WhORp+2dWgpGwpg9+AepHXyhuGXG7NusPLNOnC71d/nlnhJ3NrS
9FFUzC1xcCmEEsitppbtvo0a92EnwxqF+PADBhV8NiZCe6U1MB9CFxSOal7twK1AxZrVkUNU+Gby
RmCdv4IjTT6yNHoUWdx/jU0VE3sC09x0iXrpQIT5XXtwOstcIkL/YaFMoQndQCR1jPDS+qQz5L5N
0KMKBRoZf4uKG8hfmCBwcLros28RfRGPFq9Ub7ywT7yWYAuJ9yyMWxa4qIMdp9u2hhXdU3WtUDmc
dT0aloOXMlTKFVDVyOqffYKhKCBklh3S4DbLNu7QX2goZhsU4IBLWhc7QVy31mXsy2XvNc7VBq2x
TAfMcmXWgNdC/X+GEGPe0mr8nv8W4n9fl4zqtl0ZMQGATvx0cqFHPBJYU350mjwZtv/TbHLzkvqu
cVH1jORarSYazELEmNsdHT4+HStOnehaRWB3tHfRq/jjh8GsEEp3+xnD2VnGWSfuJhjOdR95rA6h
/qGEGiOcqLLDk3ps3H74tDBLdp2Quw7++bbQdf+SoTu7tHSC4iK7lH3UrKVZs2lNm4WR0SpFlw0t
loDxfd/pP8NUAbVQcnuiDMw/PeixstY+NKsxTw7CcPxdTf4gxABXE+0rnDu5eNWQLy8SMiEPnchR
jkE3O8V+dov9uiKUAUe602Zk7yHEXSklEegJqeUHg8J72Uc+NBKa55CiTWddeDX6BtuG+OdWJ5ol
9anXi3TDdB5ojfdndq4Yk30l6wke5ePjHyEF+FWmbvFIp2thGcO1jI0HGtjipqY4QnWIcBaEqZ0f
oDuc+yD/2iIdKPJCVQhtKOhP9sY21UqNfiQNI6XLuxeT3485RopSfaKJEsdNb3Zc48Uz3qlanV3i
mlRrg4M4TmQjdDhOfAFR1lXcPURAOQBsTTulojKJFejl0hV2vxEjwJ96Msjpod0udVfg2onSqxI6
4VfYrE1JJOVCISJwfpLka1VLgkesNO1L2KjVelBbqj9Eb1B0FhoNJBiAzRdZL3RBPCSbgR+7p+ep
HLWrf8tzRyyi0jSWlWrJjc0YY9OHIr1DYF97RgC0GYgXGIMCPunISXW61HDA7Uam2ytnD7iizMXD
nGAUva8jiATD0m5H1tQ35vgMPzNT/DGUV/KRPXKEpnrguRaZEetcTKDAqUvJly/IBn8zfPHmJIwa
kJb8cNyQQ11Cl6YsEU0QeHGf3xokcGsEeXvWzvrW0ZPDf5c+mN4Z76OBnMPrWj5wSjTpaJp2y2KF
5rmPwreav87aUWx3E/W5uW9GoZwi6FsmZuzrbJmgJPF3yUjydmJEaItjIv4gfVh38n/3ad31LzjG
rbuNt5T5MxHIaQ3cpcG8cBW5icaG7rDKPH8/QLe+cqx3Vk1neViVGnOVsd9tHcdl0m8Xwa6S7XB7
js5810tXgaj6c5PS/EL1UIH7D+0N5+5hPZssylr8d9k2Y/s+XmeLrJainItH5g9h5DnnOMiTNfMx
vEIZOgg8bPQ1gI2dXNvMjnPTIygAuUq+sMxmXS/SJrLjo4jD6NTpRWxlLCKMdsfYgCIDjwfYPoSS
mnbgRc7uJ1UnuQCFKFGquoMah9QY9MYO+e9m/MNwQzzhg/HNpns2o3RlOsI4EehY3/wSmkM1uhej
wnOY58OhK7RsN2DG3wAicV8VEj2Ru7A6wmbOnlV1gPLINWyL/6A4mDKMbyr+GwT2arfOMxPhE8On
x/NZjHxpXt6JKSYgOBCIJ0GbviYc+FdzuT3/HKkMgOEE6xGwAaoXTVpHZmvVHp7lmxDAXtGqwp6y
xxWrXfRdjF28MMtOHhzgRDQ9PRaMTnzqwiOLt2GwO3epOUGunu9P65r1dt55tDhANsRucug1f1Np
Zf0YEYI+CZRhbunLSBKxGOvl2iZ86k9V6q8FwTpBMZRvppd+07ZJfmKJ+pZ9uSFGUn4pdnZgdzM/
4gH+B6NGZvJ9GC9hVKxa6ae3zghpYg9knPZNr25zYVv31sXCO9WeftKnLx1qwEOFHolpWiA2ipv9
lRNPxgsrc+fVnlyDL77q/YiQnwr72TVTg7zlwx6ZC0f1u4+Aahx55CupGwjL3fZaGG66CO0xfVBO
887leUVkm1bt9Lg5kv5UrRQO3vfS86tDAJ5pUU4Svvm1oPvjiHat1ZbzIAvAxAgcPwIsZzjySuPD
08GHqboSn7Q2pawskwwZaFQYmwjZ3sqahkIEegBamtcWwEDxuUON8+pSf297nG6BIMRt2qx/S/nl
twEHuwGkJp50TtbbWBZoXzK9o1OrJfq9JzuDzw0EvKShCR8RX7ixgFivVGwtNyobhIvTe1mq9ouL
VuXYFXW4VoXUf3Sxs2jbVGyphlHaTwINx7azZQ96emfM2wR2MkMExuuQCXXK8kr2QXXXph6mHwCz
SZhRr7AgOduKAMuDjAbg2S6/K2nw7c2sJDMkE6puCuLTLyTuJaIVhsPzqc+weE27rlmi8TGrqPpG
jQa5rsy3TZiaxE4xq53uRFUfWmwjF6ctVIIo9Xwr0xwX8/wGAkv0Tk6M8FKgE346gywgb5VtmOti
eqgIZPohQ2ulGjuPTsz+/xPgJ7qar586xzEcLpmSIJv39GH9b5bUMPHQLItJzmSVytq+ecX+zeHa
ZHDX1q+ZEVM5FURNpZ5Lj2n+yTzEx3OE0Oy7qUn1WZmh2v0/ys5sR1Ik26JfhIRhYMCr47OHx5gx
5QuKHIJ5nvn6uyBKqr5ZV1263RJyPKIy0wcwO+fsvfbWWZvXKbEeHQyi4xCm9iaoR3ljmmlwTJhl
fj1aCyHcLg074rJ5CJ1QXAw2l45rdH/hJ9wciVYYTkvbsjyzIvVPvp6rUxAQRxWLDLVF1dPKVYHy
5tAPXqFmZGRo9tYPHyGfy2r63JfDW5MSmkhsir37+77T+0azrUb7x2xhFemtznqURZp6TlKw1pmE
y8Q62XWKCVIhMS0IZEKELVSt587lo8ykeROIzMYBMWngDF35C8wcMVJB0m7jrIkOZMiBj8ZydQPX
taPO1pp9ZAjf4w/XbhusweytqfJpLly0QmW/lwd5Y2EZS9oLa1K+PvO/f6QN9dfvrL9Mv4uxL0q0
QkDYjOdc3QdhSkeTqfgOGWfD7SG2DrLQxhu8LUizaEK985XC9kt6z53rxPYdPbGSmYatvU/IkMsH
H5T19e+DXfbFNbZ3TnHnaIO2jWkz3lmLJgrHUHMjhZM/owYk8CHtQ/JZgBW1BBCCQdcv6yGODJ/x
QnsAIGGSflFi3qp884QThl5ky869RrLwnNhEMLeKez0piul1PU1s/Y2IU7/e1YrtmzuV+bsZ++iz
kE9OZBafSPeObnBoksIWk0JlDoO8KQ3EHnFtDkCQVey5i+K/yfqXtMvcR5D59RYur3O0++41nkk0
SoQD9z7S9ceZ4iMVNM1JClo5GHRg0zNfyIQMvTp8IgcSTNEsd10bq8vaTbZtwHAdnnG+j1Fzq5As
ZTaR3aNZehBGGMYbvQla3vG/T7J3aBekmfQqmhuHvi4/XRxy3ydtwLIN2+XLZtopAoobnYYaajV7
K8aoekd39emn/FuGdHjU65LY6wGTBzZMskuwj1UkVo3Lidbz9PoLwWDFX4/+/lW97MY7Cfd4i92q
esVMvI3ngbiw1lC7tB7TU1emNe27YRsI+rg4BYZNsyjVhWSyGilfbbO85w79j/OOyPSnJgNv1yV3
WkfwtS1beV/bE8yCcP5ZTOTuIC3X7+2kaM5aOGX7WCDS8RkMH0edfN6uwWsa1J3wMGpEflfCyw/n
hUgS7IqOTa6Y5/hVr+xqYzT9dCWhJn4NI+gzklGQY7QV2tjiXBFk91r6ObVRbRIhsfyWX+U/Ot/J
D+WQMVFy69wTywKyHlo/+FbyzbkESf/XU6VsH9uQkX7qzlSZoRk84MRIbtbfJ1k4v/3yhrUhX0dB
y/MJmoqHroawOwOsYJ4Mt0pZPUKdvr/NHKaS7HuSrbk8x4bw+1CnDasCPNccay/zcdp2CU0fRpzo
DoeqHrxe4Tpq/bx/Kho0PIbVcKmM9X6VfqyHdsHzORLHYEwAyT7vPr4mjgPA381Uts6v0tqZdJJ/
g98m9TIKh28VGtzNoBvRURvRl7jLAVgoxAwroB2DcyrJ2TKUk7iLMmmfDHqS5zRAyzF0vf09mZuj
FGH2UhvjSEO3F7sMN/ZZr3xMN1G3aOTs2Eb3p9QFNA9do3ZwvfUU615DUORk/LRyt94XcTpfiOKj
yia8hyGGauAUdTMfA0l2UfRQOPFw78Y5U+6ITozpb2ExcSeqjRxTZhV8mfIbk2jOOAxGci2M4WZ9
FK6niqXB6LMHuufWo1DadzNID6372FS6pIjh0EvSRlRFaAQB55UsqG1kAHEAx/RDgt/1UIfBgPSr
EO9Tf2/MBOrE1szkRT20dS+vNtN9DDQYfzZDDaB+fVIL6/AwaYh6k7KCI4XovKrjmYC5NN8bRAOA
+WjAjJsTluTUpdo3r1HZiy36faY6poS0CK7wYA0joyJiExGBvSeaY4Omw3AWlcRt+WlnzrseK39l
cstss0w9FuCYyJmp5Lnx/emqjBq3YCznl7n2PwxT0343pGs2No1fq4l/GnRBpyLHWozj/tUtAE4M
mXs3dmrhNC7D7MCF/THapxa77kYsVNbRFgCOl55NTFTEOkmZ6pJqmTH/rSYh6Wt95N8adklxOcTN
ebJ1moB2P3mqb9MzScxENw7pLqFR8STNJieLyFVkN5o/RJTgR+hosLXZJM9zaTZ/dYZKg6DGBS6a
EUKH/W3Bky6n2oDw1k4LeWgD+FaG0VcXH1T9pmjRwGMh1Y9lQzBEUwiwZhG9al+Z+X2XBtGubFS0
NZO+/ohy62QN+P06JliHAhLnYRqC8YQ2S93rUxN5vVDVLyieVp2jLHNT96YoohmNYVSc8O45Bz2f
rItoHxeD/Ec96T6pu352gcINPcsgHsBGmqUnjOfq+D7qyoEFdWyfjIDk61yO76xSU+2ga16KZoSF
9RkvIV56JwCoKg1e+PKotc2fWX/I01ndLEbAF6MIL2EXOmAxDeuZFlVQ4FjCSVbTk/MNL2V8+5B3
fb4PhIquiTCmkwGXY4MddjqIjiDDdRSNPkrewEpl+Lp8yAG15DAGxR1pt0UUPq4gOeZk7L5Ju9VI
RsN00Aff1oOOYBbn5dN6YuOEw8MjzH1QLdPFrJJbuyDRNiDFa/PF/qX1zUgBFenuP922BvVaR1G9
qWP5rupIvtYlYVcac21WYk4lTXgvsVz9AuX5Bha4jbIW6Sxr4+R01SnQJtoypLcuMuEVE1zppKdP
0Iu/BIZdv1gKsStv1OKJXa2w01T5l3xJHXKd/Czm4IVILvNu7GfC3+wW1llg+946vdcS27rYMYqU
9S0zVBJdSMvcuub4uMoWcalXN/V0t1L48O/IazFWl/WMwijaf3VZvhzbtqzNC7kRwZUcaaY2ZlIQ
2oMJRvWIcgdlvmea8X2dSoZLoyrVMF/EQYpRspTmocs7urHLqpxiK1RpRuyxRsy9Xr5Hbm4Swe7e
dpPpEj8Vx8eJxPBTLrRqWxk9o2q6SFVVBq89uLJLZM7MnXLNeUx1fbc6niIZ7Lu+La9NGt1r82gf
Y02H8OQ37dZc4XWhUCwCqvj8OoXxsgzcB/8mB5w7Qyp7KTqJLDPsrMPXlqYQ/dPa6J4z2/Fit+m/
Gt3zrHghc0SXna7OIKGZMQk6xGb0UOKToS7mRdImrO+Rga+5Cpq2xC2vDx36vzfkO4c3TNadA+Hl
L73rM7mwY5zDrhkQjYWUqBEDdWee3LVGQ62R1sGFNht+LDlrW+gMXuqY2olcEILnic+G/JFJukn0
tJ041O4gBFfHqdW6Q2MvkcFJfh8BhN+UpEgSDDM/K2cZTGtt+M0P91+omRozGvFm0pu6tDQ3soUo
gTpgmVB3sw/anREzU6+scV6/xGBTFKa7sBpJtB6C0zoDEC2qQpxbCIjEXIjdF9x2MK9LCaAVevkz
cjTil1r/Q/gvFDJXZD3xL8toP/AHx8+pHQUHBkvR9mtJc+cMKRIZtpuGQvUnF9V9iEvzhT/33M5D
4fWVXT+n0wCnQa/VbxPHpI2fbma+uc1ZC/FwtVN9WQ/9YP/1yPaNJ1qM86GgTrCuThg1N25h0Th3
I3eHOQUHSDn0Lx1fkONa7lpJaYLBVAzbI+sTz4G4N4suxvvl2JdJydfYCKwb0wA5YM4GVNV58B9q
NyemHc5CbrMF/XpbUDnQzl+IeesBoY9PtGE4bLLR/+u59QeTnWKaRZjhdeHwnTsP+nW7yi9JPga3
a7Fb2ChYhYXJFrzwOjsajYR87RTD8YKkqdLhpYHajI7apa3oKnlZH+md9W2Cw1LvwgLUQFIAWsZX
K16NNPzdakXwm+rVw1Gyza15xL2INSm2UDSi3B+2yYpc8CMr8da/U3ap1zUpGCD+9l3XMz7JczJA
Jzd3Nl+tnW4KScJLs+/F4oqlFsBeQxjMpcpG2BZhBmhkzi74iywyapeH3MmYfOnnfOSG1MOKoRfT
3KzysMrJJ+oi8tEzktk9106IxpbhZHsMuDB3NeNupJQxoT4P4d16aIzw0uDlvzBgDA11aFuShBOa
7adOanxSaZugA1NTZu8HXe9v7bBrz7U901ev+ttpeSoM8ecH3DW37Swnj2HhRtfqmyrqSQVdDn2X
LgcLVGWhq91oTTWrHQOG3LQ+TKEVm0JntQ0iXx71MGBi0swsOhoXVbKkC0c6gl/KunsjM/sLIzhm
vUtDJ0pI89FrtFkJ7YwnmDmbCMkooCQ/uEEm8RGE6HHWs7+f18R4T+faJtVexw1XOku5NUkSUcvE
Qe/L0EGjb/5zjAH7l7X9s+dBGPMMjnKLpSyzlzgDI8seNTt4WIVBNYzfA2jFdo82IXsCR/6mIz2i
bfxzBFTiOXTJb/V8BmrD1S57szA2SPxKgswDZDjLp9bGk7uJtQSMZ5FZd0qlDE2XkaiBStJr+gKw
82Kt0WJovcB+umnQN0M+UFFWMnwKbTmh2BCvBRqhTalKTL74v3b5SMIzy26xDzoKjjXPq2Jedxlc
ykBX5Nsxk8VVDE7zGAsGm3z/T7Rtrd2UC8b/i6ytcLnX+aQc77SOGx7EF+02t/srYwT/ZaT23YP4
H5HsR/tVI+5M9WOQ0mRZBYZqyE95emS+P741xApvhVX8ChytOier6aJKaOlNRJkB/S62rtCyq9K0
m5IBxVNlhx+VEM7XmdARZDhY02mS8cMkjMYr0q6X9Ww99EjkLFjXd+uZnYnd1BI7oqwIrhYx3g/l
WH0KWtdxDKGXNsjr2rTVM/rdve1eQw1BWMWO/zv7Ya8UTvSYaQOHOCYthAS7TeWjRfdIK4Pcn9O3
JGubYUsanUwxd+fItrq9Ae3MmA/sylK+15Z5qez3QWKG2cYuf1FrDYq+5MJfi5k/cMNispflKLp0
62GeHf1kmu4r1tIUe1yD1lX3h2vrZG/o1p0z/qtsL5m3bsaxDw6qId4YUGN9P7djfd/1unH33xl5
4PBA4P0nr89SuusKi8aeK0m/+ZNtKFLDBC+5wOxrxm/YS6PLeqiG5q9Hfz9n9VThTIoZj4QuUvnW
Grco4q3bddVvRGDu637KvCwGtxdGLIdryKvBPO5M3vf9KgaX8pdSVf24nvRON1Mm+nhHFvG4mlR9
ljW3TEJmyBdbSzsLeF6Apv5Ii0vcOeQbb2ujdO5mpbCWheOt7TTBTdZGmr8xfRAqlvOOWi06rvzj
PGx9pglMUkKpsTVOKkedE2Sc7Ae6l1QbiIkaN/pqqM9S9dzQwXnrbDWTZx5ND1LDrzi0Lob9uor2
OGmBMo1k5QWGPPeTePuSwzmjcey1rr5px7uqC6ZLHrTOQXPNj3UvHtDbeIhO695SVvQluRbp2C+X
pTlkPyZUORc1GLusZjq5doPXA1GZYJsYCj5UI9paKDjdHoZAumtkl30DpXELxOigGZHpHrsEf0Rf
1qVnIQ5E2uuSaEmH7TbWtFRtKdUPGtbHr7ayE5peaBCZos8QAw5ZCM2YuDcKpuWOQN4lXR29cz19
qS76cY5OtUWBuBYbiujuA90tOjr0RzVcJw8F3wbPj6rmrQJQJsm7ORrrrCEOo+mcgWi7rodhaP39
mIEmaaqiGTdM6LBD+3BiRQd1fE7Nn7IY5swjXKD38lh1e+KUPAgSNbbLPlR8izLuiM54+tIom0i8
bxiXQzcz9QtIcyTjZFGTSI5agRzO5OimDVxTWxLpCOBgo0uteSTwcOcPpMRlyAL+hXUq/2SFWkot
CVKWZdrgEOSfrFP2x6oD1ZV5LHLWpSyJuDMRbVmL29kiUPfJch/qkbaiZhfJridPB0TPSnqsAYaO
mO1WaK3ZQ0o1Q9q3tVkF274iTXgVuQqLvWsnnp2R+Oi+UlB68NOXhY62Z4TVQlVwKMs4fSx0f2/g
A5lSExq0MMGwCWHsI5Q+F9Fb078FkfwJ/uSF20JCGbANaSHh/BP8Se5y0gw5I5K4jeha5LCKKDIW
eGvwe+VHuOU03BVzd9GLEeESyLgdjTj0EGwCpjjPL8FcfO8dFuQqhxDRBdZWZJONL90oDyvWeB3S
dsr4/Je7oK7+/NiggihTOC6EQ2e5Ff5BUtXFqBqtM5n7uMH3yDYyxEpT/NAsB8dErjboI8Z6I4sf
ZOPGD/UU0W4R4m79jfUpFHkAd0FdE52O/3uUce7lY9wdUFPm9w5v3skd7J/r2YR4csozEszp5R/Q
vsnbynzCMwreRd7L+m0onL/20JNbOGfrzqrvyjm/JloUX2CUxRea7H89Wk9L1D1oEEwUbbpTf8On
s7VzrAaGdog0AsptSGrozcKMrBCB8ygZqUTHZNo6rWa/IKn7FVMifJJr3Ua+hpfF7TxaSda+SRP1
Qn13m/fY8fmd5mioXB4s/EzbtLuvB+jOzCw/VpEltYe8zxogjRm34FNeMZ/Ve6wb04zsJ6IJ+hDk
5a1pxPk3V3T+Bvmze5rpEzN5YcoZzODyNNTGD3EktytEIu+VduGHrOl+0Ht8SkiCWZMzg25bgr4y
N+JPCvb7ACbwz7xJ7nMu/K9vYTBFm6xJ/Eep03Ry4a7gcqDoWwjrvqo9O8y7SyhqtNiDQ5DMjEZE
c1GMmhZNztjFTlPGMFYNZb3FjrDYSOgeUvrgm8HGdGN2ZbTLcP2eiKBIdjrDo63s2Ivbyn23nGS4
H6aWrleX7Oq2viGRE+etcwBEAew00cnMnmbxFOr2b703H8iF8ohUi2BMqfQQubjwRy71Izv88tSW
VnKqNItEtspn3h+RhKpm93Wwl2Wvh0jS9xZs/DbO7uLQzz19DLJH8tRwTxQjwKlUFVcNPd8m1+zu
2Sgb2DepEzPBCR+4MMfTAO6U5BM9eSZ/N7gxMpgWGP8T4K2/W0NYsJtEzHZr9Idzq4iXXg9S7/RT
SdK4vvi2m4TEydoGYrqeAu/L730jxkaXGXJbacl26Ov6LtCkONh9Om59jcAIJn7M5iKkCRCy6YfU
1BttfetMzGfWR7lOx1yESU+iLj9Fzlrf1irP921HDgyT5Gvim+ZbXCCK7XWZ3AaTFEfNnQhQoLO4
bxaaY6QptITQL19rZtIbI0b4MAv33tF6BnuWgaS/6/yr36Pjp8y24+7GlV35Q9l94FWR2931Xaxu
4KVk2zYbix80rTbCJvwpAFy7da1wvrAUg3BDjvWCqwEoe/3LXzyIKgm+BVqYPDYmRLaBfkAWsMOY
SrwS86A9dmV1UHXq7H2fGa0o7BmrQHHT9rX9ra6IYFXM6x5FYtWPKe/1cayBaa+nvgulV5Dtizvb
ro50SvEhzo+dkwhkCxziOn0BvVle1zOXODcM4ApLZFU9dT4QRz3IRi/S6bWZbTnc0kEhdHo5TBWu
zrk00GYvbhT6BPMhi83qWz9W54i9RF4uIaWrj/brYWeQh2NDJrLDsjwVlXaKJVJY7jfPem3ppwqZ
LRfC8MkWZSRstkS8TeDBpc1m/VKO+VRtHM3i6McucNYZ8BvZw/uCnvAtfC19j22xQQ4ZOdf1QDrX
GFdUH076sWy+gWlUnzLu7nUszu/MS0lMIqzDj8ajZhsIiEpsqzPA8dtuHudbtcHWHu9FS2R0v9hO
zUoVN7XRMeICngKRiCSOtpyeVvaVGlS9KRmaXYrUjW7c0E9h1xG1U5uqxeEbTIh/aiAGaccmZ5lt
wgCwdrFJP12WGHhn+8OkYUpoUMIMqR3Ijx0Zg5tckkbIFQqU8nlCYyeFdi+Ah9LdPLWY9N4tIgdj
AuQyP7nDSNadx8RBJpW6u0KbIeu6upcbs06TuG+2RhktanjG7UFFrDcIo3pjR5AjQrrpEZ+c6/iP
VG9O0LywnCGx6+Q5DhRupdGyudPVxz7Vn8qo+6m78TFuneboSjVtZFHSE3XaCMlQtqgbP+Yg2VU0
C7YZw1QD+evOnU/ZlH/IORporAU09aSJncYjAOaa0747kPT4YU3CYDOOKoCYQKIwZ5y3uVXjayH9
1SvqrZN23KcrktPGvvidxi1W9DLB+ulUry5Y8V3X0N4A26qnbCUpqi89OaS4gcVnShglD7THscZT
FdjpwQchn/NnXaJJuyeLha9/Vfxqx1E/U70xzE9ks5s6O9i3EmioWbmE37moPmQVHdyrnNEaOIjZ
dqQAJojfO7GlZKc6eCTVkSWywd0uoP/tfG0QXlnI8jblHr/pXV3fKN181l2ix1wd6uJAtMLWaHaJ
8I0jLFVSZtqULfl4Gc3+I6uI4VK29aqmyiBZw3yIw/Y31+APqz925t0gScmQ094cUdcOJuEHtGHA
jTI2YLlAJUn55pp5ilvATHZohievhKu0lY5/DltE8UEVXwsUoZtpsl8iPDdWDoihZkHcNlZ/7bIF
Mzip/qa4xKlOMSGtct/mzU6E6aWsqRaaUiMuZLA0TxutpYdwaZX/ZEezc+pn1sfpt2pGZrgEulsO
4Niw/hTB4MNbqW/8JPa3vq2xgJj0LHziIma3vXNCKTd9K18GTABb3eweeONZ2gSoqcRiVfGHC2GU
TOxsqgQDxYEriMqx+US3FXFY0YgcgfhnhjtDGJDsE39vm2BXuQWJxS5kRS0knsOPL1P+jFd4OqfK
WARVRswscua10dUcRI30hXxOuDguk/VPx0Z0VKT6Y+7EkZfG6qPtnKV4CDHT2ycJ4aCPjgppgWRz
S7eJBtwYPcjid1TNJappEtnQ8wtvduAR+I6IvLxuibVoEP0QvPYbT9m3Isg/aPJtUZN91q6cjzPA
gs46coXlxzQg5p1K9ES19SaD3vRiZezBtS73CyxnAAkIdpakujzGkC82Ztnx6y1ojr7/QT6d7s1c
i+jGpgNlyCFe2G7wc3FZU77v27TPNl1BTFFtYy9KG9mfivzNcSaykWzumLk1DU/JmGzCrNOOgW9s
+UjV1p/znEYapOvM2cu+vev95BNDNvntNRJ7dA8nNRGi2bB18OyODKOpqO6L1DiyA+JbRldrZxg5
/7iKTJdJXh07ROGoz+ehzhkCNvYAgl3eO7U4pUA5WG93MKb1XWuTwU2kAlQi+1yBoTYYkW/wjvb7
sR8O4DCmfaZcH9KrX3lTUoF4FMBMfP1sVuX3OT7gDTV2Av01fPOnxDU+rc7sjrQd30p92emJnHTb
WL8EZOBw06zFbgSBmCh33LmN/2xk8xbHkL6N0IhxgzlXU1qhv+wTelCYG2krdn62RyKxoUA6SOhV
i9nUaTv8L6SA2NCGNjJgv2vrn7G2p9aGnMO7CaleHekjb/EpEnixsGRjCcTVHXAtInI1KqPe+clb
Y5LUkzCM2frNxcyZkBQ2UoFkYBokXXLqe0nGSl3fosxCdyv9ySM9vL4Mk3EOde0prZG1MVbGO0+o
+aZAXuxVQYV3NVTupimrT4z47qGjRPLyyfkFma+/ikqdqjjcT7F4Cvws2UiZfyZBzNgI7AUzUD1f
PJqls0gnj4HpvACnZx0K3cFLQhC9/ty2XhukT7Y/q6U1qHaZUX2gJU89XLCL/wsMjsPQMWsomcsU
xUBj6ZUHYmDfGM1LJEL1avXadhwmxNdTEhzSEX9vHBYPXTUkG8MBOKwq9mHR7xlyyWasBcqeLABz
qg1oMuF1F/Fd3CD0DLv9JOJkn7rGS94RxIBUA41uwZ6CxHD0objPqkxW+1HDU14vSujBPbN3Gw9x
EfyIpvSKHv8Bot094vR79hDfbFBEO22wni3ugV0LzEU1wXnIycbphuAVTt6HwMbiuRLlQLxIi4+9
47+WDa9xiOxnJg7wMll4BEHXXJLwB4SlUFs4Crdl+CuqWmAWGP4MooPaCo+p4/rnHE1qGNAldEab
CURgcJvlNhiBYAqqR1XIJ0KUoCz78U0Egiy5dEZBoqKoET1wQ5ua9qGzW5Sbn01UnpXZTVfu99aj
aukcZfAdBwPtv4IRjZLO8kY7etVldZiCmHTX8pD1WMNs8Fo10PqB8ErRHtiqGQqsVFNA9axSXI1I
TrwsE99Dkhuws+8ihgle2wc1rzWLofA2LbJgqD2wWTadHv1mfwmVVSvuYCPu25l/Nn4u22Z32nVN
dT/1AWA5KKn1An8IrOmHQfxRl3TjUeFz8Satgv6BxmMfUgry46li3Gyk05Eb1qGaw9dqdkxPa8A7
xoW1LwB7AnaHuiXQHDX5ogyEJ9lWrDwGstctLhVlvNRN+m6PbrMZRhQtsc7EJW7ewfK1G6vDwy0S
1lFHeoEcuksMPNptZrIfQOKYOG23kqFHObojPIvJWDb877bJ6Je25852JnoDmfjAjeVvnQCzXtkE
no/Moewy0jOmpt/ApuPGWASffZs86qgOZmNm8FebO+7R0isEHWI9zaf9mKpbdqMSG2pwQ+mJhLhh
nBqpDbmHqQeV/GJgwd93OZLWwWf5kpZxrARNsTEyKIDoLq7vS9hxn5Vj31zoGn/ORfCdSzbcNRb+
vKhm9u0GeBRilMSki+PQIWXTPPqRqrza4I6f5BMcH3kR0W9pXZrIrjzl1Ge3Y8sa+LM8+ErtuhK7
B03R8DwgaqOz1G1ixX8cGn2+62YXTMtEG8VhzdGLn+FcL444u9/YYDw1HTk5rTVD73/XYD0cI3B2
E3HMvR/vgkqZnllZb+DpYT/r4+vsIyDQDKyUZRJ7KX6WJwvJde8IMiyXMRrjaSyg5LyEFYwUAXBu
BwrHMxNq9GAou21ma2Jrx3Sm+E+ka6Ae3OnDjHZKEHDT9QBUs9nex6RfBaTJ7ge7acg2Kk95k1ng
coufvq3g2vMdFakMN3o8g2vMxHFmYEJVy74nTNrPThP5Rs1gsatcbEznW1vmARZIZW+U+r4ETkvG
fBhUBnpTyGqesKvoROPBF15Pi+U5v+IWlp+KSA8fMksZ3+BPoQQY1L/MDew/M0mVa+uGYdPqd0zh
/qPbp9W9m/oBCK0vK1hfOl4iIZV17ZCfJ5MQsLRHg9tlO8A94a5s2vgmifPpSNohr47mPlC0CLkA
3B7NVmBWxS3JQuaee2DxlDaImTuNWHN/dOXeCa3mXEte+DoYXE8rf4SmtyDwB/fGTxOUEdr4rSw0
9zaciTCEvh1tvqIJO9Vlm3ywBdfGpljMy/VkbFPpBE/WAiVo9TI5r+M3hCkPsG7IS031+KSVrbpP
WHycDnMZOi0k+4v8+5YMdX03LsHhU22+fw16SSzE3t6F5gn5vXXAdGkcS0t7r0Q33nZd+R5WlnVT
mcPbqs/9D7luji6yler433ua5j8HO66gH0sj2nQs/vdHP3ZAa4XNnNsDxvuPyWwJh0mGatfr+1bX
1DmcdGuLqcfZJom/+JhQN6OfzI+YTsiGjjD++7odHWnotHsb9OcVv9m3tanNZWPRmB/gDAXQGNZH
BpkGB2TAI8rhJd58nHqQvCp9NPFkPyDHftEG7Ox1w3ruBBlASxQipPi8TGxJ4rVjrLGg6XOVWJt+
mKxj5GafRjNnd/n4NilV7khaay5IVIkOWh4ZjK73//09k8t78r+HYbTsBYRPS8CHVX9G/vXmEKnJ
SPAPZtB6zxFA0LM09VfAvs1RV7HaFjUKrfVR4EprH2eGvxfptPMXeZckN/HW5qrYOP3w6YjhPW9H
nIJLJgziTmPnljRBV4d/isqNQBv1Tck6hiDRt3stw3QoZE2GUhf/qhoUAaUMzb2BbY8veYdRVmX1
tSzy/UCTw6UdKpN/SRT7P6La3KULjt+RvquyxJ/fmqC0A6vvE68gc5FtIiDQnrJlE+KejgsawDP6
j/3YWRIaXmxeheumBywGpFSPcOSmKH6Ti5WtD23z2hY1ruch6Q5WlNz+0bBeO9na5L/8989Q/Zn5
ZcHaQT1nOwxSHdf983sfO2aPZW5IPUxYzB7qyHkbQ6qzEeiTI8R3OejDcWAn+9jkPTT7Ut+Uxdje
131cPBbmwmXMItRSZr5TjJdvnAYoqWWz+tAUSh7LSKitmnpz57u6dpxChvirhG1IFoyZ8Cm/MnHD
/qo4p2zpY8tFu1D5H5hBNiNlxmMIrorUk/DQOJLUFFygZ6QZzePk6t8avKuK+s9wG/tdOezKfDTW
d1nf5qfWLB9Hg/FOhKnB+5qsNGRRBoluPbWUHEQiVeX2q/HdzurnKgldD3bKHmxsiGcixYSoOmrC
yzobx8f3psXdQH2UgROSEUru1AF5kIz/dnGJf0Qi8sE4Ek0QzXKadX+G1UULS9pUJXxW5Cs7h83Y
cyKD0zgNP/t6BnMlVP1MP+CnPYzfBz2M9mkkaGfavWQjTePfD7coF4NNAlzuaYorebRsxppG1P7L
LMv6c3XjO2SSVGgoF2WQZf95FfiKMj4nep3VmatuWHQai7kvmEUJgolT03GLw9Cha20i4qxM2/1l
NSZS1yViZz204bLU5/YzAX5EmUIgvMxJJQ7KYsQ3I4WeelZG+AwITAdwlfgPaOMh7LvGZmAzEkpQ
TnHmaAJQUz61TAMNbK24QG9tmYoHXHinAQemRy8bGeBwZ8VII1RRIFQIFcXiUNfXesTfm4ih9+rl
bSwL+pUpXiV69JyiW3yOEAhcdadtT5pm7P77tWj8435q65YwpS5cR/D/P++nOUt/hnaN4LZ1kj+0
2gUOPzu8MEFN2WJ5zFMgqUxCT2kCvyhZrA28MaTLPYRRGu1qaLabupy1sxx1690i4dDRW7iXdhfu
1nF0aO07Csy/LnakCCYO72Y23///L8V0HEsagoQH0/jzpWBfKKUBEo7rY5mnIjdcip1yy7UUXrvi
f9g7k+XGrS1rv8oNz+FCj4OK8h0QYCuSokj1E4SUKaHvezz9/4GZrnKm49pVgz+iBhXhkKWURJEg
cHD23mt9S003Eh5zpyOdaTH0Q3GOENptoEwwoM/q+7z1JOe627HscoOIS9peBTKRcUOSFOvUJKCA
qJZ+jnpaTN/viL6lnzJiyJwMDdPfbBBUfU4G/+FuZykK0g9NRZrH5aj+lBxu5FPvW5U047VEu8LI
Gu/NOXPVfORFJE8d/b12KDdSkwbrdLCpU0KdKWCGsQCWotPNzJ/eii5EUi+uk71ESpJTUSMKtnFF
3WCnN2mgYyUsMt1HAU/4jTfPQr1EGVyFxcC5egJHa9wVsZYdzGijlWmGNAGCFrcTtulNF255TrVz
lTxobC9PA5LPOc11rNN9R2txPYDhUivQWChzjMOgQm6y08YjRXCqD+jf6UIxRYb6Yd7Aj07vcXi4
QBGOEELgvBPQASZ8mhxaNMOBVIp9HyraEeRGfNf63qqrJeO+mT/YMYkhYfQoRdU7jYT6rjYTUF1V
kK9FTsgOwxF1dd37GgGUx0FAh07GkCRW2EqIIpN1auDi47BejXHD7I4z5j5XijTXmXpr2gSz4fjq
Os5UT7gBRgMxy1Cvvm1krtIqAyDi9BrUQ7ZZ6+prB7EFgECGvtjSLDhN5cbLpfjAzk9dFn2W36d9
PtH7CKV3QS5u1NM1mZpyL8EA33lB9v0DrBppI43pnsZ87jalXp2Koq/Xlh7SDybUgAnuWNxOo0bW
pVfY26CbNnqpJ7dh5D82doaYfaMZ7NFrYnCeR9I63NCgwRzECVK2PHJLP8heZNBwBCjQbjfsNnuh
kD2HYrqlVxXCFWeKGVfi42qVyUcyTKuOXHmlKjdQUSk4p29maiOP7MvVRCo81XxsMVMTWzXmx37V
zDTsJhshsImeP64q6ubKJwxKnd6qHt0lcRvcsHC6Q1fGQKXxqCpmYsAibR5lE0TsgF0JvxiqdOJ9
mY97MUIGW/KTZTVzUXwdJ1lYdYvA1vKtEs44De6YtircrDSPV4XJd5kJ3RaQkb7Qzxhgu2NTkOoV
hsMzI41k3xDrcBOZyn2eoIyTIgHnBQroJkOJ4Fwtovkcbe+LSdviSAEdWvnNVjeadzxP+W2eglXK
8QnTOajJA52ZB21Gsx1ZJTVHtrpqkiU/7O80+ui93d9lOSLIZQN7dMgYXtXaGN1LLeM6BuyvV51h
q+Ul4UL12eBoLGuIO9oyFGH2zf1NImW54xbC+A70GoIGqLfyYNCESMiumQd5k41dSAS+vmPzS9Mx
sNnG2+NzTk/jr9djQ//T4oXURGW7bpncWHR9/v4fol0zW5UyU0EY7HdGT62Y9W43meE+75sPH57o
JofUtr9+5vvMv6qyxVFqQieSmsl+gWezsujyoDVIMLFPE0moXjW6V6FKawSXNkdsD5JpOweE7326
TwdK3vU1OucqxFFLUboKU2RXV0YVcdZULAyJuFabVN5dp1UvWpszj6N54ZIrYh7JwGhcRsP+FkXQ
hSAf4zlIAwEVtd5atoABoTjoCcZXvVLitWGevt00C5Beq7RJuAo7xqvXz5L5M2jpf3NQ1T/ve7iz
GQaFI/dqBY/LjwdVNkvkOnLOvuca43qNOJA92bjxrDm72tTfS0u290GppfdZJT1pxkgYruRhRBHV
oO0MAjo7mXu7bAqn4F8OesuQbBy7/HQNc86II1gwK/07HaP1s37H0oWKjlG3dF3mrBA/Jf2Gg6Ji
yET0qpYjGTBBsa11+JcV/MlTYj2EOWyICZrBjdolTpTFzyGjqBsxCvOQpZ62SBV7c9XcsE57dwUT
oM3YmhoLFzqcVkqYXFbH3KNMo7VIftX8Wa4PcCLCatuLmSw/cPF8I80DQ5uIHAZT2g5Wyl5B1Z70
XorWqtSBtgczS0JY7xYI7lDKFO9dnkLYGQfqzixvYREAVIvmD6MaWQdLxNaOoM8/cFHpoXVrI6qh
rhgogC0RRXgQwLi1ZFdhOy9wukgq7lwfHAfuYSQ5DQGctQWfONJPjHHiJYYo/VsMYzx45oIRYrYs
YNnVpGC9qGZZ0I72xnsaVW7Tp9qyDgp53SB6+esL+brL+HEXYtn2zM2zGIKq8rUm/8OFXEgM3rQC
YGicYSMvWqCFnbfWcMscWw3WeEsbs8D4Nh8K+pvWAU2h/V1YltVNt6lt48Wzam1LPxHUlF1D1QS3
tGJTjOQ0Tf/mCSvKnzor1x2gYlkyXARTl39aeqpGowdZs6vNO0t/sFV0ATog+rvrZyqdeCRW07Ep
Kxl7ey+jfQmnGyku6mNt4bmsIpxIdaHVx3L+MGpAY4fGUp0zaBTYNsqs25HlDXnUR/TAzNUEQ5lx
plaVcoLhUi12vpzQUmTqRFPfwNcs00CdjS7GkGYwzPi3qUHlpWhCuPqIGTAMmtHpm/iep1Dtv5kB
AlXCbxcsy6FH4WOWBI8U4m4eHgp/mM5E9OwkPWhQUVe+C60j2xWzN9YPiT5VterOMlJuTfNX13/v
LC1aJ1ZFWE8Cah6wjthdl1Or6zeaXDLUC9EdukRolU+ogJweWxGt4DJgr0dfvzD0EtVAnrgAWHKH
Fc9GO1RE7rfNcOifNWghC9/Ap6mPknDtNOn39WDeDqjGdraU0T+dbe4JyKeFnUanbtYU1whj3GYg
/vxa8arHa0RpLCnGkomCTUwPVDpU4fGx3wloCuguBIZSw2Rsf5UvfwPVmRR7q5Fgxo3cRTMzhkrF
ypLnlqKXlxRRE6Qlk9HQB25k4CqPW+TGcpgH5yQad3990Wg/L9QmnQqN9gx6PpvcCfunNg2RMBkB
xANiy6S9lbq+fPHJM1qg1PWOlvpYKP6wqwiZ3cSxyW3MN05q0eEzM03QM5QZDxaQ6zGqxdZUmWFe
c1LkSjVh3OzAWK2+lVaJH5/nrxIDfGuXFS9TWa10Q+oPcSwBjzDaaqmZ8ewaohP81y9RUX6+w/Ma
NVIIqXlUUzetn5d02UpGjyuH6Iq8QAGiwejxDXYrRpPysrr0nauTjIgrQUVqs2U/pt+yU/JJFoh+
28BnJBGQOGUwP/jWK5b7Ltj0IE4Y18JGQRI8rToZP6DVrjNFWGc9l6jXotVVr5uWA3rdmrkP+I9q
PVMFjJZq1w0SxCEVE4dvaXmTbvQbvVGevAiff6tgrKuUQr4HuLHpQLlzhTE10Mu+p7dp3JiWT9+o
b75VgASK0PvQlWZzzSVVojZYaejTQzJBh4U6Te0hbVWapHOwtqG30EmKvMa2m7+FgZwBgeTHSmIG
jmZjveMMDY+haVZHHMNfm7q9HZnInWP8l0vaucYO1PZ027RsycmyENJ0IS8yJpoH+RMaYrhCCeDC
idICDFh4MWZ9HTGlzQZqxL3VhuVtQFwGBC0TSqtuk3SCp1VbaCFpp2yzIIaR6LoKCUR6LtAvRXkl
3hKFMAW/BmBmu4OSex9dLuHcq7JXMZYPnv5w7RhSDiADD3jJs+g8JKV+i54SNjruJOeKr0jb8oyt
bNmLOZNphP/3N/0K8XO/Yj7lTM22KIstTjvlp/0PNEDR5lbJuMxO7lsjfynBxW/roZ3p1mgqBR0y
jqC/slVd/8yGYScToHRjl0rORg+cMjqk+jbv/GzX+YNYWXVc3xupf+i1WeSqFE95hXmaxUa5k2b5
fIKFiaEAjeXOst7MIWVKF8nZWtHD4FRBLHKD2rDwKebM3KoSUyKS7k2uw30qleoGSvh4c+0jSAV6
soqYjV3LQh+nSnoPdrvCrISSQbQGSUvURJWKRKpE7H+Njpgwe2wnYHNu3yjSoz6wRVKhxdoTEQQF
pphzX8FWFokyvaVyyznXxw+VEco0K6K5V92OFdlrJURc8qm2KNOLBQMwdI9SzKapwv8hK8qxqkMY
yXDLHkDlhQu7GsrDdSnmQ73rrx+U3MQS33X3CZbB03CSJ8+4qSjXnCQoiLOdv4w8fdz+9SKjzm/o
HzcfvOEUcYT+0qAytT81+uyq92E7yLETSVVzKNWwJjVLjpbx0Oh3jJ2/NiYMn2uC4lz911YqbTV9
4lSdgE6uZZrJbg4PY+trPENQxK/plMTrKwp4krI3yFnWiTomdoD6Z+vrs/+3L8O/+x/56dvzrP/5
H3z9JS/GCqBd89OX/7zPU/77j/l3/vNnfvyNfx7CL1Ve55/NX/7U+iM/vqUf9c8/9MMj89e/Pzv3
rXn74Ysl/PxmvCN8bjx/1G3SXJ8Fr2P+yf/uN//xcX2U+7H4+O2XLzlXy/xoBLBlv3z/1vbrb7+o
hvaHt3l+/O/fnF/Ab788vjXhl7fsHw7P50+/9vFWN7/9oqi/6gayfXjXjAloSLMQ9B+/f0c3KCxV
JmaWqbL3IxOxCX77RVd+Zc5JY9eCOcXdV6XEqHOAs9+/JasUBaqgahJ86/dX/8O7+F/v6j+yNj3l
IasBv/1jX85CSo202zKENp+S5p9mq0Sfqj7VhEKSBbvF9i7U77zmzfPKBUT9OoOjs7aGi4zMxd7c
Ykk62+GtqvlLL1DBeYE3TIuVhrNFstHTVvdZ+agVj8b4EPQP8nQMylOLHj9aA8GAfQYOyRnFnZl/
ERaoXvLPz4Zy+b8T9b91olq8tf/2+6nwpxMVtWXzkX34Vf7DaTr/0rfTVJV/1YQCiljBECA4Lf/z
LBWcv4xRZNmity7rXA+/n6Xar6xXJiUVZw+fqBTK/3WWgszE3ILThMEwZ/H/5CxVrJ9mhZynQtN0
7pQ2DBxGruY88PlD5eY1Xc+EJokxREQXCe9RMcQ3cta5hfzUAbJULfOgSNYGBtEj9KuNCIo7OyFz
IAWrxdatM4tDqYX1wlTl24KLgjwcGce+zg1Mzh5kRPHswrMF1M+NLwICzNsHERPAQrOZjYcUPomg
W7a61Cz8PHpoWpzQfRMUZCFmx0lCX1tOmGqULkM+qkADtSmTgNnf5GmBQ1zbzsKxPLBUZI4wv1M0
DG0nu70Rn8xsuOvq9MO20Rn2yOSdnr5HPJEykoagR838LfET7qMIyIRId9ZAQp9h4yUMRf6S1S8D
o0JoOdFCrZENEHe6Y+rdo9QQLyCT3/Sqvom76tnsskudbKIwZQM/3ueq3ThkH5XQLhBTiTTqXtj0
VosR+j1qvXAfmXkMZTkJbpIwffKbzIP555G+RObHrRIMM7agqQ+NZxUbr8gu0Co81Bf3QRi/SlX2
UNqA+ePqxbeRnrcSIYN6z8E0SV6Yynt9DNFiUW6wB+j8RR0pd/qoPoxDoVCiElnT1XV0m/g99GDq
7ZYFhjA/kOjp0NL8YpTT5nDf1U68jI1drFrbOyvFRHqp9qiZ75YZDa6lJzhB0LSzrSdZs9RjSHCz
iAxoPj+lzMXqYNQrDI0YvicZwJeWk3mSrJRBSECDWaCQ0ocNREGjPgRiCBYonlcZyjiqvmFYhUbm
oh/C9OgRyjY9mWw+IHafQqI8XNEjDG3i4asGKwpIIm7hxFjX5mztDcEzdrVigxi8jSpTJjLzY5KU
lAreexrq5sCEYIVLBuwKbh9dm55tM9v5OtDSMXmC17zgQfNt7sf+NtA/DSW2d9DpMsLcTSdg/k/Z
3qxay35DYHwAUwiHE491DT1cNpuvhaLd2k1Ns1YeHN32vnbM+xdRwUwYFM1DOaBuDLGpd0nhw4jI
nqeaQPRguM/jeHYcHeOhfKq4QQg5xTQ0HezBe9MSDScH0Au9ONiRUu60CLMOroRNBL2uzaTYqUd1
OzbaTaFXW3Ahtxp8QmRoypduyueRNdBMAF4JoWkMFMhmqf1D1eBtLJNnoaK3h8/7ppuH0qa1ljIF
df3amtXpKHR5Ml0yXYog2um8QSCuymABzANOsvkqByp7XI5mqBMS0RTivef8Xzat+oTtgF8mjsNG
/h2v+tH7Oig2PW2CbeKQIjDLhw/BxNQKHqZS7L0SfYJNjgI5JHRtHZKBoMyHK5trZ0jVJ7TRRCJ6
L5Uqffrzg2BWXQxBsu7q/iGy4J+DAGKA2mA5K7GLm+ZJMXNyNVCcgyw1v8bjF9jWJXuO+iIxOxJj
d4lxkQMLelM6DtU4XKBREx8HQEFPkN2ETxy8JlWcuRGEmrzbKrALbTaXScbGMKMSlyr1rQ78xLWL
TnGY1zpqb90XBHgqPWd1bHOOB6lCWzXn1SGqGKwnM4d9k1MS7m2ldGRV2hkyaX4d/gUr21mGt7Ro
Q5ITtBmwsQnbP6JJyQlCIOVskyRzppi/IqnCFRZpy+waJIiUBsYR3r6FBGkbyQ09EfqXtuuTO9UX
J9Uc3TryH+CjLIuw29eonHWyMVRp2HZetu0siA2PnvBW6dDsuaw3mHV2w2S482+SJrsUQFusznCN
iqktKc89HlRTuYN/6OjYFhvpVsF1pr3o+riJs2pt0avn7+uMGqPieZCRlAXyqQwljCJrTEbVwqDM
bYmnDbLJzULyAT0i67DHy91WF1jFabkw+6JlbhKJgaipYH0DtNPEwXI+JggQSS+AS4LysRiaY9vX
KC087HcVHBh7Z9na0m8z1I7ECU8aruxIv0WJcdNKxj6ZxgUMnEWXpge7+8RcUJoRMozTjAbWR//M
Ze5GtASQ3W7HPIcDbW3RgsALsBZWtwuMjHMAn1zUL6uYG0hBbDhC+PloeQJvMzKB+f+dFLy1eX+U
/GVTP3dEXdCWWzCFeZBjHa5+vyTHaz1gwRhwQvituRbRU58htCtRj3NcI6CWA+XgfJxHuLTIdlww
sS6dYMeugGsE1VINbnOIQV5nbYq8uDUbwqBjBUCJ3CzEWHyBZY2fK85PNFCOQUYziWjqKirRMn+d
hnVveofSgOs7SgmTo2cZwFGA8KBkJVK5QQqjmNCvtg+5ljxrfU+t37zOX4OQfE7M8QR36dYzZ2mC
dOFdcQys3lWTHpohPelDfIpl/9zU6alKyhu7xp8Ey0uYR78N7id4aLWdbRj9PQBjOhZY8m3NZ5FJ
UPPIuxQXRzD3gIfuYSQeJGYRTbTBzRuibgm8UAGDV1P3gDcMw1Ww9y1B4mR+mPyIVQaneQv/J1Se
ZMVD7PRemZxiDXn1Yf1Kos677TXuoJLCofh3A0Eh0XOGy58Kl5HiGSTkjURu+agNZ1Q1TBe9C7Nt
hyTEo/ElHMEntySwDiNUQ3kX1bVbYBrSINa0+h2sPXxjmdNCAtHjEc21vCmnnk29vTeT/kCjS4eA
qdbtmYZE6YBDX1XaUtaTtRAwiwuo5YUNfrU7Tz7QWdt/tP1ZzoRDy49WniIvAVjdpFWPcBZaWkA6
SXErT9mH/CKKmIalOMIX3Zrl+Kbr/TlpjmHRvOEeflJ186Wq42LRh/IplZ+Dwm2An5IxdbAgreI6
zg9+Me64VZ9Ta3gaRcT4xNibSu2auf7hcdqlfn4TyArzrQEK+nQTI3nSLk3DhsNU8ISo70k5fGLQ
dz0CrItiIhgmeIrtBAJf+4r8gq7+wvalfY9mAK8m/CNDo4c5c4xo33JyB/24tuoRLIlP2w2LXlcf
o0l+zntECW9qs26mA07QRYzQ16TFkSJ0L/tlyUFpRlDrxXiAhoF3RKyTOQzEkBBwp/lNaWWH1uK0
BtV0O+jtoxXHJBp0w2eceK9l8i60blUpDt3sAQqyjKNqZNZXS9GdL090xLxtT38HzIK1lawE1O6G
XA2nrbR3oBLrOFLvm0DiNXHNMZ5nZxz1IGm1zaS35xD3UVQKSKW+NDk+yHmdFuSCQM9mIVnxe1k8
zAw6Jc92ptnfsoxP6KpVg22HpS5DTCQ+81i/LqDIMs4pavKpzwTFayjQ3EBtH5QqPIdtTJTqbD5I
WSA5eoG9lWuQA7F2E9vVUVLEcZziU5+bW6m5cBsjLXh4CErBfIm3W1oAxL1wA3xIaukhN7sHfeCi
yIhMyz/rQLr0iuKOibSpAmtvR9YDC8gl8dltW8MWqjstd+8STeICUuJJFdGpVcGwBNPWU9mywdUe
etYOJlfx6B+THkl3BkF+WRRfKFbkbViqbz3ucZrEBYThMmHLEa+V+l71LPKqUo+Z+Zwh4Af7ZM6t
icVdpY/4d1prD17+ULd3fbuJ8+BrgP11iW4EmgvmWyjkOo4BbsOk0a6agYlNNIw35Flv6bIf4Cpy
pKatkZgHT642mW/cyR4/lecm4idvWk0C8Z5RAXYJVPytijwsArR2ZEcs2HPjKa/AHtnhtMFnp+5G
m72ONNBrtCpOUovQjBKvYWCBta1blBKVwKHY0NWWyv3QJTBzzUqCeVRZK7JGaTKXdBXjfk/SK2bW
YqCJW2iKK3MqQTp1uiLbe56xV4AAunmPvWwybgu/fGkN/wwdTgOF1HgLtXoYEDgi+ZdtBhva0iKh
Dr5IsqHh/VCb2YH+llijkjxmCGC4zxANYATRJgfAU6RAgPN6dKH+wkXpqLK08DhMNCeEnqSzrOMm
U6zMofBadhY3ZPhbOM5CFH6T0r0hwluFGnt0ptKO3MA9UuwcibJonYJshVylu5jVX2rsbVqnM72P
smMTc7EGXftSTeCVJ7WaSDeaFtGMN0eikywmuXyze3goEcTioRVigcQySGttOXBTT8os2MhWvhqs
TjhhW+J/5mpL3rHDqMtplJVV1xZcjE6nlo+Rp30qXfDBgBwWminhRbJbFr6ecsiwTpMVy/hFp2R1
DQOOGx8gXoWxrBesUgiOJhdfPpaY5jPUaTlXQTnd9jbuG14JxNHOUtZFQcaNZfk572+/1K2+JrDN
HDbVkCHiSXFxoK4D86EwgCdPjNstYFsnhTC6qo3W0TTW0Goo1Fsd1U1RGenS8hiSaFYPKwrLA45h
+xvzp9TU+6QzY6g3Wsg8q1zKIPv3oXI2izJ+yOuI/bM5dBuSUPQl4y5y49MxXo2SBjcYVRRq5LZz
0myUHVbtxkntd6ngVNQ088Or2xuA3vVOMDagPaUJTvWooOrkXES5YS4NtgOLBFqjA/L/LrcSSMY4
lheAPwdX7jE29vGWN8FbyQSQL0MuG8WKk33BgHWp5fFXv7djF4kXDPqJwcoo8MLHYluqMfxH5c5O
ZWJfBY1o37aplxQKvdh/mDq6CVrHNIIJN/0Bm+JxtiuJBmyrDQFbNv3GoSLUThFcOAhC4aYx9Hrr
VVtGKlRVLEAgWGNYCyy4BB0IMwNZaKGnFbXTppEKvC97a7t8h4KiXyBfIHAAR5hbdsWBfeUn4wAg
KDTORdg9EUD0aBbaRwc86k0HgSo8hFZeNTjNPIOIPApUIpB9pCu5Qb5NOK7xon+wpo63vBsZpY+9
IoEIo4/YVaNJ+lRVf/+sINd6q4AEU2oR8vbLyeqKKh71etG0vQpvhxiljsiOhY3X+QYj90lj9MNJ
wpxRm/sqnh90j0ZWrbDVqZwkvrIKID5couRkpkJFglCODjKId8RkxsWyj4bsOaUN/tE04y9SjsbF
B/vjq9Uttt9h1w3km/gYEc7oM+hVpr58G9sEI5a2Vi4K24jOdLSmjcAMFI4ac+sAHdnYyl/8KcUz
gvammZWXaY7JPQ0i+2YE4OHEQFBmY9fBVOL+TMW1G1HtbyWVYZ+dlc+DraebyC/Jh2qLO6F+TNYk
3fHQEDFYMzbN0Jc0fahsTG12k2bnIHjq1QJNmRV8ycDJvhiG8qhhIv8osWPV3fRoatF2BItpmkwd
EQoFVCgY9cp4g1j9JiSKjZ0AmYZ5TSCUcZeHErt0WIXJa1CkH+x1AGakr4gKHgs93HF5r6DkrXO1
gUJgI/bV9XVTAfWsAa133WEMqmhBDsgGifDSKsjCRnJlpj7CS/u+lkbbwSW7SrGasDcSoyP1mFzV
3NjkFQ9AnheoEJ+KgTDrMVsbhYRHSdqFJr3kqP7Asog0U8/52zhTi7RF0urTUPYIg18sOrwrpJoS
3lqz5WyXXTruDZurZmJJgdiIA2qyN+Zr2YsVONpPyc5fxaAhyj3A4C2T7qudhF+ronrmxrHUgfn6
urUtq+SSDJtuBLvulRH0YihZKX0HafR5VNW/9ybSY7xsH0zJ3o8wUhh5fw+7Y3IGAJGLZJQXHdHK
6ZC+o7Ncq8a0DHN7XlXW5koLDzSjll7mYfuXn8p6nUjRZyW0o25VkI+VnZS1X1s9OsiYHHF8YVP0
/DOryUaKklc/GmQCxMnBgFHECCv47BNg/dxU70LLu5//r3nqgszcc5Lc6Xn4zpiRnVvWHCovxmJU
KvIi4xrH9moePSvZ10bNbgl39kIjji6l9jRkep3FOxoMIplgDKahK5TqoZezfdNa9zRiLjbI+V7R
11VjH4RxC6ir5GI16kVa+Z+eoGqOoi85wVmJmZULfZpo+zdc2SFnT568JnmzUXG7KoFBM5VgoyXi
1Xd1MrZhTSHse/GrD0g+F+oREUQI5Bl7KXZXArrTbSqjZrPlh6SksTNlYllPHJMsBT1QZd29JAvc
+mqhsTcOArerYSAOI6nZE4IQYCPEUFmOJyvsivXkMrX2tpPDS4AHduwCt6xaNjW8GRhwUE0m71ri
kQujry07O8VhdcH0+dwnFSJr+yuTzJeUNx/FkLRrLegRIY1OVdwPlbTrOFQt9O4FeVArK6e1l3fv
SiDdgAjbREp3B1x5UjnnCCQ0sSibjL4XmI/3tAi+2DkvaSwAdfbGMlHHT4uf6PrZHmmYq7AOtjl+
z/lzgcOXZDvHuh0Hf1WOu6wy72SRsvCY9OQa7N6hYWwArVLJiTdX1OTTC9hKMuzvgp1iG5174pkM
myBIsz1krXbnGeaxyUBJEwxVYVUL5RBzJs81g/QWSdiKyvguFhhWG7Kl0nviurDTkbit51ACpWWG
eKPT+Ms91J3G4Fl79DuInOo2UuLfRwarZX8oBaHEQCi3UTgU3E2CTZChZrXoB9upuYXbJdPWLinW
LVeOn5omvXh6Qrt7uJ2q8tlnEOxmUnrJc+0uznU2s83c6xf2pfU5OJ4iJU4jw62BxrMYyDClx4uY
TllKIovgGvL8isHcxiY1WI7CSAzvVsj+oYG/WBT8TkgOo9PpX3zTWhUTh93IFuUoVpKeEV7R49qu
Soeo4SOSJVcKYxLvKKXGQKUrNGAAKJrnsY4/TaIzl9h8Hgc5uaWftgZtJYiEUeJP1WrdXuoOJQee
zMVPrcH9D4DRlb1o21Q85bFlnZGMTSlXuqvYH1obMgIosxOZWu/1O+EzTDYkCkZ7F0jhO7P+Y6gl
S72ZHhW1WBDFDurmRY6sFZZu1NHSzpfsXdlmr6Gv3hGbukTGtCwNztPRjN/rmtUVTffhJsfIQ22t
7ZKocgpFWsJF4w01xjPtBgf/wb7rTHL+skul6uDJ8ovt4zxvCRdCgZ5NrGly/iZwi1ac0zDimPE1
5bMnt+FabuP3TwwjWjNRFOjSbozV2SW6SmQpw8XMsfdrFdyZOSyUoo2I9XuxxGP5pGT2Ns0pOXq0
5C7bFayCcfg1aYc1JhaE7mR7ef5NNRbP6KIedRKVBwhotUedPgiLMkXLTxqVpBn2jxYNBWhKi/lg
NDRCB5giAJmYB0RVwV7OgBA0XaY6u+ittglzQjZyLvHMW+a59KUjQHuBUnKvlb3TDmQAWOEB5tUu
7CRS1MPwnS5vqlGvWFr/2AVfzLaK0WGwGGu9ee+lPR6Aettp3NJMxHiQShFtatzXDKXbS/fjqB/z
Pr8AG1yVtbRMQnP95hPCiAJoU9KKEPH0mOdoAjxzO5+yueq/A/FiFsvtcjA6R4y9w9T/WGjmtvDF
fVjp6/n2HXoNgV4G6iP1jjWe/YBgxZS6bUryBvHWJyWlcSvzUEjITmOgrUfRHMw+DVB+sM4j9Xhi
O8w1aWJGb+vngTDgTPYZp5Wcvag4usw6w9A5dSTO05zEcD1kxiprUCv4rjdwBmSlscF1VDsGmUhs
Ruf4bPqIC53+Dp0sCiyYqm12K/lyDHAx3lcRDsXIR2A9eRabp4DwuSRz/DnhTR/qdFNHSJVzrwat
swn9GuI7rgGyAOHut7Hm1jZdnY5rcxklfeD2aqYu2ZV9/H+ZL/8ricMP2ol/qZb43yiEmG3Z/3q+
fPmo3sO3H2fL/ML32bL26zw9ntmvyu9yhu8SCPErqhiMmwquRgV/N8K836fL5q9Io1SMlQitwb3J
jHx/ny6rv6oag1pbgL/k2/+z6TJ0ix+1WPN0GeIvegqFsazMc/lJ4thy2k4Fcx3Hsg+trjaO3qoD
w1YAECIv3YYRaGsB/FDTuHCLBmxsRHWaZmuCmCdXzSXyakmCWaRq5popuJOsqL76Ywm6PtSARCkp
E2ibMjpnaxyE2JLHiFEkEYAbVEO3cQ+3ioaYGWOLs/cgxAkZ6oZtWGyyxqfYtzUYCxU4JakyL3aU
2I4AhIyYvHemZpKcuiG2SGf9DeLXaUY9w/MqYCEMjkRUndFED9go2mXgUb9YVc9eb8jdzBOHlNBC
ymx5jfD/6AGsXVTK+LVv2aeWBYCQQa7ONp5ibKdwqEivcaV+EKwk8T1ThWlp+rrBPxUFt4OMVZWM
e8G9D2xpMrfjFabR1o1uagylNhKm9hWaAebi1uwZJGJ3SQR1wHKBbj3226UUwNdQFKx59jqsJXtp
pEpFnf+Bkf62kixrM6Kacibw9EuRBa+eERE62ZqhQ/r54LZFojhZr7FZg0tRmx5tRbNvmehJIXiY
8qOK2QUrdrsJmy4hl2Nn1j3AuejJHh4BeRO7Fd3YY/815gcXZRK/eRK0xj42X+nWpAs0+PPNKNlN
tKAZJKqfaeex9QXxOjSNgcrROxJkpyx83qAU0LGTTNrr/+PoPJYjRaIo+kVE4M22KK9StVTy2hAy
3XiTQEImXz+HWc60k0qQ+cy95+JNmb1QUjmRdep2xBJbfnIkZgLRO1mGm2gSe8DZ30LDb+ovRMoU
UCXU6vkZoBfUBeCkngRecohgWrY7u06+ElbvY/M0ShoEZwCP4efo81VyL2frANJsNQ7cd6yLLPNI
8NarnFwKNK84EWy3AeoEWrKhNGegsxuM5QvoNhLHiMTQpDwR40GBO1+7Gjn7+ufSqqB1WD7g5BJD
b9GKTI11nXOALv7FNNxPYzR+cYkdge8ACRoEEEgSA3QP4oJ49tdT6eG2L1GcxczpsLUN1JuOd58Y
4T1EByLZtn4a8fFJiepI+F9Gu7xqNwIGM3Br4VHcUNRcw3y++E362HjhNbDCd4+SlvaeiHWSm4fZ
fcr6nvASBx1TAFcRmNm/xspOCrRO2C0RHRHfslvLW48il8iJQ2+NV0RRT71FiI39b0xR+Zb6T1N5
L6lKLt2EENP48n19mNNZx46XvfnZ/KjV2VuJIt5wI532p0+TQ8rIWRbVvQu1TmXkjIkdHx4YMHEb
RX6S06VO8F9gpeabbXp7y5wRoI31nPoUp4kUcZaS09NV9rvoU9A47Ds/Ar/7xvHDqxHm8DhG48cJ
83ekrd0GGzmaDpi1jBSn5DNk+roxxoHcrTu2dNN2HJj3yTaLKVy+WtwKIxmCeWGdnL4mIxWYtt9/
GWySPXf6YOAFGI9+qeNIwuL+gOvqFBnLkVBPh53k2U95GB1TXrLaeOznaSHENwCJUr5Csop7H+h+
RtAyOgWcJa2tPmrhb5HJZ+h1pRuHqvw+MgGk6BzG97yo3qAC0puWNnjPbttO7lNe+bDPJSOtPCsp
OB57ywECaNOsqciGB23TdfIYQh1Wb8zQr5OJ/l6a6Sv8um5T5c43K5B9NbDuGLPyWfhI6/22+F2y
rT0WPyA1Tobr3kc1yIQJoYzphQ+56Ldmv+JRsuwml5m/hwDyqAwxH3Hw22Pw3LTNWz6jUFFq/uPG
rJVGa+Dj9ym9gAJ8OstEZTOwwWtClh3WoeiLgUYwvc/d+oxg4m5GwL+pPFKdktG5T+ipIt86DVL+
On3rEPzOQKzUAJDAHIq4SxMQMZrJi2ncpeAHd0hUXkmN/M79rGe7TTSRybyCtuFRhd/p+j8BTL0P
EVU3vh+NbmTj8c/jfMkQBHgXLAoHuX4NYa5I0+W1HaEg6dF6nEJx56W5t+NEJUVWVTdBLKw/QcHx
0k/QVZrjeBMA/Yn9ipBG4P7hlgRxKtUfvQCfqsWsoGfYaewtb1OHyIYmBl8xaMl4KATxcYHkDWaT
QseX5vaLcI3PfnmLjHv4+b9J6t+7JUArBkNA7E6BkCh0Gv8rr6mfkwFI6bi8tyHtU7WgQZgKxBp5
nLc5uiz9NbvagicGaZWD2VaGsWFlyqHT0qIpJ3rLSmb/asBA6iC2GNK7LgifPc28vy2a3zLLiJsj
V2TDLuAyzyEn8+gfS4E+izBsOhaHoYwkEJtGMmeSP9ubqYi2coneAQj+ww9J/kLrx01ikj9Z44Ns
HwXIOZ4N53Xy9J8xGSiHPcYxftA8JoXxOvmj3viRDHa4NB90N2dEnNiY74lRHz1A63maf4jRNejR
w3Hbpr+hcULQxJIB6sBW6uaRt3dXAESG4cPdBsntWHnDOjij6rY4IOxavQTs/Wzwh9kwgXd3DcCj
E6skHKoLAKFTwSO/NwiuKNZGnDD3NairJDNFnIlD1HFYiPd86Ah3ioJP2xJP1lS9KIb/WGAhyE12
iMyTmSGTGFmw0USVjEW4ymlFsBwn3IJuLvydFAW6jTS8M8njOiiHwIc0b+IgZ1kzmTgCrMkmzY4d
cpdw+nBzxm7KZDpaLoMdOBxvq+eDIDBl7fWEJ7abEetgYKxt/zrVhtiUyv4XDIoVSvem6CbtlI1N
UvkX+Eu3BtLv1s5/qpCBkBhMGKkLOVMj1rLISL5Ng10If3W09agMAvZJRwduIxcoSZElo9mwFyTX
jebWKfvbkApqDi0hERYTPPFExVlkfbUqQt+ij1m3UBWk5YrAX2/MhDkhmZluP74ZCr+nZv4at4Wi
C3WqgwGmgRPHdmKnLokhB2E3NRJHNh7buJDmrUjNPTqFd+qhcuOLzNo1U3W2rImar1fQHxeWSKwL
M4heG248Ni8w7UE4Io+LuMejtdZUDklAWKEDZvjkyvWbNh1/mrRZCJxcpyaKtWjy4w7JX679kwqt
nbQI/iuXSu9z9tdiqc88xRvypY6uMvM9TTN3jogg8ScBHpy+N+6g/e6gcDlHAiXBX9XlNhk5xEIu
7n5CIZFNh8HU3xmzUQOl//qvMe0+dUDIKQimE/ujG4HUe9x6RI2lpk2rl26pIe/6FaglGKuTR98/
EaGdbKeq/2BLGFQZUMCc6RBatrT+STPvD8BXCEzq2VsfLqgAQ6y97DNgc49LbG+oVSXR4iGO6JEb
s4618n4L4ofasXsY6oylq8XgrIuMeL0Jm4Ifi2UW1RGn/An4koobg6wwDxdzE9ag7QBi8DPzf6LM
egUccYg674Unv4Sm18NH7bpHEVbPXb06ofN8dUj392NVfwEwRLLFEH0TMoGdWptiVXNmZfn0DAHo
gQaKx0+0kEUZhCiYKl4WUcD3u4nb9Fy41m6oiwVP4vzVmXzN/TxeowE0CVIoPCGl8azEcls0Q4Fs
0fT2YkIO6tWA1rv7Maiqve0JDX+S5e3UHwsKQ2wVTL3L8TNIOC65fNFBEb0Z9TYnADsHFmhcu3WK
7Xkp4Jj2mm1WYs6cua7l7AjN3U8NGrJyYCINg2zZ4twkFKhA2zUXXqwD7IQW2IGsXNTKqu8Og2p/
igWypLROPrHHSRluTU0BMBo88Jp5XN8F9Z4BWHMcJpYKY4eIMwWhFzfswGNzdosDsczLVkdofNm3
coeUzdYueuTq6Qe2qGQXOikKD4ODY4BaeRxsvR0ptGFNJc8Jdfy+tgYDpGR+55VDjaoo9DZFA1TL
aqtTpPpzroGZ+xAcOGYpmTOSnlXO05QycfCt5q8i9qebnXs1rnG5mfnjKRR7FnpYDufgRg8KkbK+
mO1i7GXN8KRrj9Fs7aUP+aCIQP0ELr1iaROA6mT0kJ78Z+UepY1hI+RtVeyL0n3z55gdJEMrHzQn
ODi1pVQaYidwypOx87pp52n+22jXb5CRlCW56V1Wvg4fXNNi0XcOCzEB8VR3f0fIZqWeDMLQ9EeS
225cEdMzEVNGv7qYO4c0S90H3tFqGjyebouad+dhmtkwPDzOqG/jrmiCOMK1GRkrPrIwr23gfZj+
HO68pnlCtfPZ9biDgBRTgMzFkx6s54U1x8YfNJJng7IueDfnlXFs93rHGuEw2VZ2todjkPflzi4W
KKYZErniVs5F+8SQ8tEnJ/kcmM2MMAbS6oweuG8w5tr9jFymfUBqwNGgxt8hckFeZAHxFZCuoJD8
UdyxIA7xgxU2G3+/gAgH1JO+BzVR0obhJQgYyvNI+0gp1YeJhTP2tRvs6xS1aLJ2H1ZibDKgRUws
mxAClzyKLO2PS+YUVJnWXVEbiMUQ3J3n0P3Ty/YpUahDg7YlEkE/abMlWLRweLmZscIfbO9s1uwA
KXP0xkp8yVVON07GjTFEgbSJ/nUhgczyiovIIlq95F9kB8G51fNrFsK79DpmEWbAgzlPQCSgJLYH
d+7JhHT5e1EEsKEKOZPhT55AMe9sFFIn4bZnn6cr7pq+5d7eokyfKPhtm2Mq5b3nYPKRqcVV6ViA
AjxzUw8vWfSJlB4l+tQ2O7bdIytQ6emdMGc22bxq8TSyaFNrRnuC67x1UT6Q9A1Cs7xBYdlT47tb
Ye17kYcHC/c1lMLKiMMQBXwmAfIVIQO7kD7ed6pzn7AsJ19zy8gYVham/rCRx6DkdCm94bnBOk9M
l9+hemr/aYn6drKjIjZ6Y+/mKBmkh4bJtJwjrvwltiJ4KyIzXlN7D6y732QmdYvOQ7EZK45nKe7m
EGGfrEpkOWg1mfAim7FofuhpJTtojqQk0L/NEvAuQLVzkGxtqykfNqHZs/hUbIaGEDRwU7fvxHlR
aJOjuWsDi0HC9FIZ44p5rag863QXZAVaIr6uYA0q82xUTrTUsQccKt63jttuaWONDaCp914xhubP
2hlw2SgDWM5tGU9AZIjRIZiimgFTBsxVWS0Ex5yRQQFThxDZ9myMFJ2uah5Vaf2dJVKFTis23ERq
JYxT0arjZ0gdm1uovxsS58GGE9sH77Xq/pmC16MGALTrbPIckaIOTJP2i19YSA/8D9TEiOK9cy1e
/WjCUUCOaY8yillPey06VR1BWvLwdXYbdwYa+Sr7oixrGwCKJT4oUHzJT8HCtKtmzJgQrWVF0DoC
yweXNc7/Q4mRNDIsr81OsN+m1TGOjeyelHRW3ueuRsaFVSHbkXOKGrxSbjyDqNrkFhoIzsO939nn
ZSwe7b79S7ZcYLZHjlo39jzRx97EnkZCe50kUcQMuaIOTWw1h4wHAvaV4/Dq5LBTnUqWW38+Z1H5
NyMYh7bDoNU1CdkdMoYU2QL+NUq/zPACCZR8r7cxKjJupejFKscfbVlZvPD+b0SKRi8bPgcZpvA+
2LywfyTsbWNivefYznnISGj3fGRCPlCgWD1y9/LKW8mbtGsaVOvHRP8ZwvCLyWX6LSNkv47BQ0ER
z5k2H4TFOw1AuEQkcfQzji/2Geio0KS5Bn8q8DyugoKzSrbNh4y8w1R7JUHdfRjDw/+MRAurxL6F
LG0d4X445eO4uG8U6Thc0v53LvoXqIMD24f8Zc1gdVjoMuT8m9fje0BNuCmdghZGPGXS/1Obxb/R
Nr/nEv/y+i/nWfNj6+zYNNXeQYhBEG+KWrCc75zR+3FTm0rJfAb1c5N5yhKdUr5okmMrTAD3vrkp
POjxgXAP7DyeQqd4M/sQ58v6+3TdfPeu9W5yvm/wdO8b0+FEkywZCpke1UwRYxOURfPjHkmLzuLW
qJjGVkgBnKJD6eaeGHduRpApbMRK7EBTMcZ9weOg9LIj9bfLpH0JGaYkznbJOeaTlIs1mPdNMYIN
gJTI1bmdWvEq8vHQLqMAJ4/4LeeBpzYktjpdPnId0i1MHmr5N5EAOEzd/2VAj6VdJnFgyr1YBMKW
9Nsc/c/Oc/7MYPe7QQ408/OwNTnvkD6B9Cu6lg0IBm2mUnf18GM2Nm8XaIGN4ZU/Oa2FTsOnZbae
ohYl3zTR7xphvk3gjsdKev0WJMnWNJfwLix2AI1+MNl8ipJ7tEdDtskSOvhK5meLuMhNozPKOC89
2whNkMJ8Dz6jQ2V34w7SOcMB59IzYUkHhwh7rn7MIrDo5/5EVsd1aA8m08llXlj1WPtu/XXPML+T
pN/bWj53I9J93MehCIBRq9UtJb1DOxUDQ/hlSxUEUjVx/838HDzu+miGOk36Dguv+iUb3Jd67D1s
GCn/Ix/eDQb7sBVxa/Rz+9GHxUegv5ZxfpfejkRc3iS2+ACRMobXTKDnzMeCXpgrm/esDJ+JoD0y
L0u5Ol1zn5cNEdVtz1ueRf8qPCdimM4p44pkabmhMn4YGjGarZxvkfVVbFscwRPseWshHtZBwmuB
ZI9SeUxmQXM6sqglIPqxAjDqotStTI4CGWJFs6LxFIDl2LaNPnvseBdnoE2LsO/T5H+MbroPE3ps
p3DgklErawOhSmp2f0ZcxFYtnS160nL08l3D9R4H9RhPpettDHwoKEAuIXfW3pfZr47yV2wF7LvH
MECWihuHFj47efhRGEwjK7WGO+KbwCZXIWNkyYnTtj1Rbrxwo3IfIInh/KDgMNbBBTx6ZrkjUu3K
f0SsRB5Q4uxmGAKri5u1NhqXQjE06nwbF1QPq7/tzE+39V+CVoI6Jr+EV4Qj3ibIiPBXao4w/1OR
jwA27N5M8IqgrkXYWaorjHmiKxPruQ7XUq+Fizrx418SedUKL3y7sD8Z3nwE/KpkzmKjgYn5zHkD
WJuKBvghCjbKJTAmITUU3cLBxCGyJ8jX1YZxDAcjpTK6mkEqiJcrxJ4HastOe4krS2PrsmAJNRKz
V0lWci7rveFxBw8BCZHSQy2hm3aHku6twvdVJe5XFfUMlTiw8NgVH6NVfqUOwgS1GC+jxz6kc8DV
J0Cv+Npnaris2EnVfLS1+Qg8k3rZR0wtCQCgrkaO6DivjCtE6MrzAjIKxLfbwb1fk4bNKc6JYjrI
Nqc69fKnpnO/IQdGsYfwD1GAnJnvwJXOlwZ1XO+t8YQRkQ7eX0ADsHCGCk9NTa8YZkFs27o5Fgrd
TTdROg+kAQJlaLca3dq+sSBAt56q91MqXs3e7LflwGePX3i58w0Q8umhsRvq0pEpgF00JILM/jYK
q4cxGr9zNmuCpRZRt7ThWYOAuG6RHki/3k2mftOl3++rcdhk3owEFXYkij324siOYg8cpl3X9hYy
RZ7L+3JGepQkdUhVbm2QTvKxexU5Dn77mxhfffmQ78UkMIS4aDetwiHz2N4C2bNZKLkIavzc3vTk
hu2d+yFkBBYtye+yBFckR9OJ4KZRCPIicsWkO6K1cnrATXN2aZjS016a+cYm/3sTaNwpPv5pTwrF
+WF91qwF2WtzfOYZuNaufC4M4DLG/DLPJOiN5rpjq4mryd04b/yRxr1QCFwPZe7UZ84VpYFXuMFO
2cSgO05HRSiKn8QD8Zl8DOwIzD5bSZ8Mw3rnn0rGbyuBTZZAdnPaJdlkKSe+Ga4gXby0sSmii+sT
EgEm+c2l1KV0cB9nwTdlrI83cli0gvhLBF5u8qQSYk8GRiXFGJw60SPqZ0boRr4CtZ/vLVTrocMm
K9FIV4RoWYp2w67OCBGmEB8sGoiw8CDBo0hckapp323AkjVn2zD2mYyi3dT/kM73ESpwO0YXoAcv
mMYWZGLhos9BSs2nqfVHLL31laP5n92VBmqZT91QoKMd41KRoAEQzXUjEScabXuaDl9LN9Fb1PK5
FNlf4J5HVTYfUQAWnYIZKrjLdEVhRsBJlVxK+ajl/NGJOoN9pAMcZKumIC02XWZZZx/XZL3ERFdO
cPaDS5Hmn2UjU9qWkg/KH42DV1FkhVFOUitvoRXU5B4atdrTKO5adyq3aGEtZ7zIOngi06bh0EYt
08AGRyRHVS62HcWUJm540+mckZ3+6AN8W7opB5abEfetbYPImZ/LJcMbvNJyiR6Ou46XrvdZ4nh1
+F247D2G2XzjRpx3pc8/jhzioe5Qry2Le1yM4ivhVtvDjfi3rHote7EY6Azk6QVmiofWERjdNDln
OvuRsJooJ/hXJi96DPxWbdwy5cbEmydFSqTvjMJ9mf8QqXPpmlVIRSfMtMLWjMftW1SyzlDC89Fj
ANgffnwjgoAZPaD2ZsjTlhebNRchFwcId4apV/6+Tzx2Nd2rxX9NhWHFCd07wlJIVmkgN4Hnypic
soIlA/qbYUh2siQOzPZHZoBrzocdfiZ2+SbklF+7rn8tMvPoIxyIwxz7CpXGR+lZf9EVXx1qL25i
7reAEXaFvmiruX7pyMTZW7I/MqgJ/SRKtcnowmSNeo6Z1WSbTNjNmmyeZh13urvR6fM4Kou7sBr6
YxLijysdzD/QE3kRRPVbh+GnxP/QMDq0U5bYi3NB3Yy1p4RRX1TTJ5L3YWJKBx/xL8LTjVApg2V8
r84jRIiZJ2nq4Vuj4ZMQfYpE3WSafbcOOlhWEHswTT9Z45yy0Lt3o33iDNPWNiyq03zdMGL8Gt6L
3uVdCqoXp2GSNQjCitK+ouQ3PUJHpFvtzSL946ObsQmyvZJxtlOUiSQ8M/Oyla53xKOjCnU7omQj
fRNWdMhQE55bt9sDQ2wgo5NyNvL6hou9F9A3bbd8bJMmeESerMkzI7L44i36BlWxPtCvwrGlDbO/
PQ78Pakq+Jx0x4en6aQHg7pl9otqL8fxNyfU/Gx5c3jWuFy8XAQb0F8haSLq4uYuKU6GL87ZlI6H
KWmvKlmuqQmlvAbWs40SyKAbRQzM2R3S77BBZkquwscMQ5GAcXBb3gAyi5QFnw2g8AkDU0a2q1XB
nmaq2OzrGScJbfAOc8HZH4dL2jQhESco7byZLBPsakgh2m3AD2tbzUS6oQFLMRQ1tv9ioRSP4NDc
ujUDkAz2qn1CdoUgqWO12MO6xg/P9jJNQwbm97B7FNOEzOp2aYXRdfIw4xW9023ngtCglCAwO/Gc
I/FN2ERaprFSBsZdq+zHMl/ZY7JS7PAwN/Bt4bkbIyIeFAX9bKHmauz7vJvNh2mWHmdnCXnWly+0
+QtnwMVBGcrgitN86byDiT8ehACDDj6SYQntvc1mayud5qsyIHPV49ZP3BwzoZ/tUue1Cn2cpr28
C2D1HArsB/nMdRbWTIFhf53KtnhtbBKCUhggGEoIy56rYN7aUfjZ+eF84YLfwExEIALch4mMCO7L
Mf/0bY9ocLPDxdv7WHPFZ1MjUCxNCh3PKw/o/U99toDFCefinEI17jwbTU7lE+/e79PAgdKbBaep
Gll81JhZQldHW9ItmUF4+uCkSMeDyomBn5aHCGP7Zh2IpWlsj2I6ZMtCO+UO/8g74qYhgFjmVKij
Vb9YESkpWoy08iNZwXbdV6g0+CFYCvGPLRQWlF6+d4BSm8xcnoKwJUWlKF8jgUjSNjtog80D5947
MiluyJCFoD93DNPEWVjeUzfwo3AW8S+wCYX1muAIP/5rJMmiWQT+Tjhz0Cf0X4+/E6owViDLWBe9
gdkh/a9eEc/jAcFMT4gKu1xh/oHj9FpS/26dKjgacjEZ6IQXO+dxbLyBuPSF72hg/LYnRuvY97hS
RU0SluFVIUNUrrMpeG1CTlwjwWJnIoKcLIMkuC1qgeGiyr5Cwh1Vp2Q8D6NyqECS4qkOrIvpG3+w
xP0Nda1PU4RdwfH697yafxLfiL08qc44TaeatiUxD1XGsHVQ8znxR9wRw7mzaZsUFpLTOPuHOsB0
ZJJtttU9S2AhBLQvYm2Uwc0ZGNWadtM8TipPyT6xZt4TPBBWOSApHfxt1to4OThHxqq7p+z69V6t
ZB7PCVaAsOvfCJarNmCUGVaU0VX7HAaR61FNBe091rQvm1AZjEHGUUaz3DYq/+7G6LcM63+5hzuy
F8tTaziQ69SbrBUrcN4qbPSspDlutrOJY4j9l5EvmJNyktI4treTO7EBdB+gl7p3pTM/zIr1pxw9
Rq3V8p3Rp4YtgxbiYR7ESl2bSqvfGiMra03gGS9twkublbEd8r9K1aSIcgtvY7pLfpmc+icRI15U
a0q3fh8ilw2/wGF/1ehdY1ix5I69oeTSm+6QpKI7qZ6PaN1WyrQ88j6vy8zsnPQs0Y/LXO4X4bAb
zitGTjOe3VUsS1YvzaZ/rU0uHrsh+Twy9xOhI4zHUK2ElvVFacTyfdGMJY7K1ixfNbv9IMg+ek5A
QS/K2rYg7ADl9hZzq4m9bTv20bsF7By3TdyQk0CS3Yo11dughL9p0pOUKcA6ydbysjjKYdrcP4vW
A27Ljjy2VeFu0IW6Ry+5SUR1aa+2CtInWjC53NstMOYQ5X0rr1PqIuHxn4LWPM79/N7ODReeHf1W
fXnkmiYlb0Gg5+Vblegn2Vj/TKrEMCn+TA7L31Tkj1Xfvogcba/T09XnpbyfJ+h6HEx4Oy7ckhOD
XbDFYN4Z+Hf5q5d1FK6l2rHLZ8d/LVL5qwv0czrid3QRsWA1Cua4Mgb4sj+TYHVilZPa5FKv2mZb
nI1XExP8KWjHc+GVLYvaWu9HGsSit/4GazawtsWj3wUG1RG01W5Su0KN55owgf1ijE4MhJZst4Jg
GRqeC5Q6uvWIFF9Jd4xZHWUwk9h9lRo9UJS63AUubcWqSsq0BKMDy6B0QFCwqCzSH98uPjtTEw1X
NTjpEgxrKYOoCd34GcDFq6nkAD4/FzevwD/fVH+dqKm/3Xq5BY00f71WnoKq+Ri4ox8h/NFzhnNz
weOjUkUc35DCcPfaI2l4nCEyoAEduu51zJ2Ta4avNjkUJ234am/OzblPdfEljOpRNTTsficD2tWh
3QuFa5uJHTv95WGsHprITO+kEN9I1bZ2FXpn1hDcbzr7CxDmlFtBf13lZYnzmZQgdNuFdkrJ6Svs
1FsTWCU5vHO4KTlN4bmUgNlG9yX1Nc1Gx2RnWHh/8y40T5zIbzByjX1UyGerhI4+cXifEt5AlQzl
nxUDU4yM13rdM3hZyNJjJIKr39qlUWkzO4TY0abyy0roZ9n1hpE6mFJAEs5IqHGNkXcOPGwtpXFO
hkFgMsEN3rGnPcVt70APmZqHyoezzriJ3PuciZ1hl18DkcibzE1+c6yl0hav60kG/EivzlNr9aDO
afWNBGB1ps6rR5WB9r5cXavzojfp6mNFijCvvtYcg2u4Ol01ltdg9b7m5uqCpVnQqy9WrA7ZFKvs
sHpm9eqetbHR9thpGUn8NNhrW2y2w+q3ZYWxYYxKSDZDBVyQyV2EOVdj0kWstO502eLJ1cE7YOWt
V08vUh0+CFy+8+r3TTH+DhiAl9UJLFZPcIs5mK0+50RxzFfXMPYCJEoYiavVUdz7zT0s+RcXqzE6
RB5yzMdwsqLN/L8fuX9xV39yvzqVRyzLLdZl7f1pViezuXqaqTcvEpOzoAZbMD3jS7KgrOCDrldH
dLd6o+Vqksahuqyu6XD1T8+rkzrHUh1irU5Wj7XB1bb1M8aw5erALhjgeliys9WbrTBpi9WtHWLb
Hlf/tlqd3AyEeUjhtawe70p4dBD9pEkj7G+iRPAiGe+EJrhY7NwEDIzHygju3Zl0ZKZ95hDcD5jK
uV303YCBvMdu3qy+8xwDuu3jRG9WTzo6ZvQR2NQneezlY4V1vWbkaJhogUgHfiz5McPbv+DpjKVg
t5EkLn10+qzKA7l4jG4ryd9iYH0ndOsLIahFvsxP0Y09clFMrQX2euhZjP3ki43tPsJ+v36RiV/v
/aB8qDrrzXGTp5WroVGRcuGeumx5bNPsORujl8kNL75O4epwNzTZc+X+i7Q8ukt2c3P9oqzsFYvX
Sw0sQBk4EdRbCkKgAiVQgRRIxifGDScFaCABOFAAHtAACBZABKuNxEjZSgT0E71/zAAWmOuVYvOF
zpAMnPqrJ+EYvAHM6Z3Rd7gZomMG/sBYI0CZ4GmwCLreeEAS6P5JRmeu1r0kQfltrywFVICQcByH
TQvvXy5oWTPQC4Acbi2RMyuRIVrZDP+TUQZwDZTZzw74hhGMgwDnAGIWhx/fK/XuSntgAHSi838n
auNRufJp4VpaDwQWklCLApARXfVdAJDgTvnnr0SJGbSED2ICgQhLB6ATBvh3lwl2udIoHN4QAZ5C
gakYwFV0YCuaFV+hTx4wi5XuIlHIqQgWwcHvv2fvzkidd6OTRFGkuwnks+Eu6NSWg1JjnIWI/IBn
2BzH2UrTwEN2H654DWK6XOuhArqBXf7sA+FoccBEQDkmjOUlkI4gsL9737ofsHl4QDworQF6dIA9
UpM/Cehj5cx4gD+8VakJCEQBBKkAg8wAQowW39w9SH4fdAhhxfcDKJGUhCzzfQIvIlbOiAVwJAE8
kgEgKcerg3sIwQxgzYCgMVTH4EqWD5ynfxsQJqBzFUCTCrCJw4fCK7gLAZ54gE9CACgtIBTSkXca
MEreRecaUAqs78MCOEWsyhmM1WPSIbsdbq2VY9k5iVHeL11w8ceJxAp9TO35lCgnRrgVo1LYJcNj
QBE1qoASs0dnspAkx4yh7g8ETm+rL7ONrtyEO3PC+oqBobOzL+xpPD6WvzM97LO99baSaMjDYZK+
PHlOuCsr6yggTEGVfhiE8WL4jN3YfPDrb6FHRixNmMGPcSXbRPoh0gLEk/Nm8UKuLyBatT+SoGnf
Juw0mW52oN+aEhAOrI311yPEUgmgWAxiNkzhP9JNH6OmeWh0cZuK+XUo8+tUtic7kk90IzEGyFMU
BkCNhyf0eDegSy/VmDzqFR7mXgnG3iqEv40pX4zSfANx5eKsM1OTIHYE8tW6pvEvlcpvOuOL19MV
Hdc1Z5PlyGE/9ZB/nOyW9dGVKI2P9RgJJ59lhgUmf7opGRPrDX0qu60nSRRiVIJ9Qrqu/z53D2lf
vs5efU5BxoXxoMaX4d8SITIhO4NXgzq4mq+6fRgsDH/1LhwevOaFJuZ+hs/fM3UCa7Ag2WHk0O9V
ri8mWLqxLB4UFk1h6PP/or4if8Xu/pBZ8ipk+NEzMwu74WS5vFOsILMH40+17CEvbkOpb+sxt/5W
dlvPbIBenGl6EUhDqtm7xz1yEwCNWNzcfDO/+SjG0il9xQ895/PV8jkZx/yNDfKDnIJrVeWvReTe
uwK/nbyuPKMp0A+NY/z/jQ0D0TKG+0IUpV8b1/XridbPc2JOSVXWzOAFm7MzsWaaK6gtT1WSXZzi
K9P9edRkJQ75q1Ok13rgjOaf8vgOChI62+66LMX9SmbylLxCpXlafwDr3187w70xHXwnvaEkukOH
9jI76k3kOSgSjaiaCDidviofrTG33ic0avzy89P6RFlTeK+Cn5XQRNN8G2sXNAU2axT2UV1TBU43
mn+aD1RHPHw5jveCOXWQKEyT8maG/FvSv66/RlbwUfRfvWzQLuevOl/eqnZ5XL+pxc0faN8GWxwc
vTyycnwupHxCofvxH3Nnstw4sm3ZL8Iz9M2UBHtSpKg+JrBQE+g7B+AO4OtrIV69ynvL7A7LrCaZ
kVRKYhCAu59z9l7776ajex+mqTjCMhhOXhc0U+p5H22a3B2xcazhNg31J9HGRw8YjVDmLvHlBg5e
QPdv4WjpWvsrmQe0ySBp5LYMCk7uyfPyFsq8IMH7LI3oY3mi+KwejMF4k1I9F8Muk9mDaUyg8x47
Sz4pYeN9xexnyCdmA3ANs/0Q6UA16tvf20aXL8vdGzsjHmDkC3RwfVs7BU3/hKbnfZ7lPdP0NyQ1
H7XD6dUrb21hfyDXAKnvbLkz2SBgl00kWNclvKbhZdknlV0SUKkoUemIZQq6rHwe+vTuxKC5p6Nt
xa+25kDDx17EtzH4/Lu9Vnn8POj9gxLlxaghkKXxjjD6T9vKf4k3fxaP0TbKohdR/pkieeWg+7TA
f5Koe0gVv90ZXhgePiziPgZbXTMhzwYb5csn3czegYjeNNs9i+k6BEC5xHin3K0ZtCXj32PI8rb+
XsYANWiHJclCWYaylt/PF4Lo9e/7dM2jJp/jWf9O2vhOA4Fz3q/lb+H21Tsr8KPtHgM/xuTJWhbj
irbzdzPR30puCjG6qL2Hl36IMIzMJ4VkJgiLrnuxPfMqWLfaZcCYT8HTSNpNmWwRuO99wXcAaVlZ
LqqRaqvzZa9+sePkZdm8THOpsjaWqD77pvsyiHuV1E8uFRXDo/jVKkkwYwWNLe3ejdW2Q2tWeys+
Lc633a6s54sXADDQ9EsLbcEJ4n0G9i3jTOpRsWfOcM497RlhxaH0iEcL0rNjALrAhp1i2yck+3HZ
2UVQ7mE7fCVDs65Tb6fc+NXQEE1phn2NHLGOm/JieYuTpa9vqnpXmfE9FBrnJJNlsXke7erTEeNr
aXk/nZLXsriOWnDHRAslxcJPLJ8zk9U298+N5e/sGn4xQwsjvjuQGdzKCiPX2wNXfx+mej+342Hy
1TFFWVnC4kNwjv/MCJq9r4feSMtrgPuBuAgdyy7q7bMs+QakTl41QQ811+GEvDKNJtYGe10Fw3ku
qpsFSxE63NnLjEtc9+cpOwiPkOXZueoM8sZim9zYJFKSRap9ERFZ5bpnYD+bnkZ1r59SoHdRQtyW
+m4IytZTeScZiqc+vbYp1ERMTWhTfDc+23F7Il0FITQMP73d6eZ0SBDL6LQlAXuiyHolduis6nJN
p+5hkf9FvslsPno2IgbIZolaCu9iEYr2hxkqx0snVDFHGLSeul4f2xSEInqLBoUnae3b5XNeTpTI
EvUgPqNrP9YLXlYGLAfT0ZH5Q8yZw3c+SdW4u0N6H7LpEbMBktdmFzisaQzCZXMtqvzmI0LEH8Yw
Z0bVmfBOYkYJ6CTWtouQSH7F3EUmAHhngNreyydLQxaZAakLukXQbNL1AGlWsNzw6/L3ctJKLgY+
Li3dNeN0ISEcTBIKsav3kcYe6unm1NLaGt3gx+6qo0NvwnWM3UQDrcaQFATf3nk5uMZZzADa35ks
Z1L/yTr/vKgre2+XBRfTQZrjJod+zNcFQ0p0GrQSIrgFydbs6o22vEteb4cSqmu5ajOgJ82Ik/lx
KPN17417JsFrA7jo8mZifCK5+VLBR+lpHJRodIkyooFGZyxWW37q2t3m0twuXu90gqU4+0dLq/aJ
MV8kzduI/AxMUuO0BqFKPi18yQlLUE5nJkq6EABi2F2bTG78lNiTaAptRjRRtDy42roZ/SMQALG2
TQw68lCX+hWD2HFW5cEiE6WbiJdyJhhxxaE3asCSWwgmKxSmm7w1mSsiO+w29pxthYkvx8KpVK2V
/u1Tgzs8QJK/UtSzc39bSFxRCnCfInUFbOlPYHUuyyfAn5bz8nIVytim+S/CfppDRnp3bPuvWk7+
W6BfAsgp9WbUg2M6O1u6CikN0fQuwddpVrWj6v+okqVUI3Q6tz+y6J4hZZK1ffRguY7XyBtvKPs/
IhrmVFmN1NHZbD395PDozzWwvW58Rkt2hpF8k6gLGoipefNWtAVJiN1uuQtgFFxYbzIsQl/KpVXj
mOhy7OkRgTxDakqeZTLqLtaRCdqGdwg4cuZ1cFw2vB4NZjxFm3j0DiKnYa+0rYrETnAXJuLuE926
osq9gHJ8tRUU0S59IHYJ3N74FekBg+XpaPCucc7blseIuaRCd0KBtcWgXA1kvsfhgef22kbqiYHJ
zcg1lkD94jQKkaq9RoO7qlidLBw7y9G0jWlwzFvcxhflEEbPl9nRQdD6B29gW8P+UnqsplB8JhwY
k7JxEFIo8N9pCR4U3KNfqa3s7Q2piY2tXahIVtlZRZtyiulyJA+jO+/QUW9EM26jKdizA21gXW3w
SS0uIdzDm6IjbKecwuVlYHkHzYt2PJoPzNIli8EiOXenz0VTMSFkxBe8WzZC2NaPkyxvU2dDe3W2
Y5CcNPp9ySMdAcK/r0vqVF0j4e/8h9L2wK40pARaV9MXOz0Kdlny1DDBtQgBjLc46DY9DSutu6uI
fEGqQafZTdq8c+f2o7Hix4Ztj5StPHHOCDzpoMEHB3pRafFO8KWugc5ZrV0P7oDL0priuZQixDkV
SoShVibCThO7aJQbq3TPLoNxVcIwy9XG1PKDr6NgHZNzxkcQKDzT095VRGN3/WuTceE44KVI5Jdq
jooFcJz3xEj/LZ3z4wDr2Pxcbiq/he6BIBpYiz+Cdk7SnY0cJZvcn6w4KJ3h3GjCq2v2xmht/1aH
dv8UU8rkhfXeNvqpT5OdZgAHTw62IonLoY9nnidulYoi0cfh7MjfpaOBKGQCJIoLiJ99e9Bz6+aY
OJBJN7Q0VphBbvnGcq96TGssOwDfFjXTwSuDXdmS98PH1P/JHgpto3l8eCbIKGv19yPnd3X2HEYM
5egthkPGScEMlzcJ3JXlP9jRcVhxr/waeM3KyW3CUkmDehsJE0sUhwD+naXRxlQgieuPwoq2bu0f
Ri1+NG3r2uk2We7yMdWGc4vnkA7ZmrWVCYIN2tlmj3vRZpQYyRSOSb1HJbMaFkveoNNKaLbLwiwH
uU9SiGAsqnl7+rtW61z0QN+VdPcqAOi05jdDgoYWvh2fxpSBJl8ys93k7DTcwTLdkTh/6GMFPQeF
Ujpsbamfit57II72mJvypWEMl89woMzhkFMqY9JnuzZPSWSjGA52xIhi2QK61Y7bqXIeCkbjaBXP
XSohos3fvRD8fyUdmfRtuZNzQLx4bK5zU1xUoz26AWctGyEtypVOJOdZctOBxmB2vUcxtjLi5mR2
76ZiVCU7komasEw+Peo6yAMFqOrMP1VNtUU/vaOTFC4XuvWQbqTlfnKqY/EI6HCXF89xA8zasa+6
Zi1gj6Mn/B2MnQeIOUdYA3sx6bsoxatG2ChsgFPbiivS7mtUXERd39K0AhNUHst4fGpyih5gvmMa
HIRdHNDLnkstDTOL34TIZsbXWSCt0LkMIM3Jw/H3U8XIlCO3P5/7CRbyjPG7K1BtERz6XZiZtUNh
RCpMi1QFlpRzExnxAYWMXixTQ7ffWN2WkBs/ASPVMCAuqQQiNPX/T/Ah/5EM8m/8kP8EGfn/ER9i
w9T4z/iQF4HJ5fe/R6gs3/Hf/BDNASDiWYFJF9XSdQ8Pxf+kU2gO8RSBQ4Q2RpXADswlCvx/E0Q0
S/8vsB6mybd4DvWP/U+MimY5/4Usz3E8XoYY54IX+Z/wjNu/puHE/ycd519zVEzbW1If/4n3caGQ
8B4sehYwSxzPs8jJ+NeECtEoc7DKxt7MwrZwo7T9g51ApyWg/p9/EDnYQy+4/31lhjOL0mF5KW7/
+6W/rys96rAR8XITPf7zvX9f9go6q8y6/75c9x0Tp3976e//9PeLdJoG6G+3f37k3z+RUzM80LD4
v17uTSpOy7129OtS90Rac/tCpk15sqbyFafJOTZz9c46lO8rzbM2A32IEbzSs06k11pUyiCIMxrQ
K8K1RPtMkYGJfz/o/hPJ981WqPESpXryjE33BXRVepgyoiMGEsZ1x91LfNbHzJvWScdBc/R7NNhG
LK4uTl9Fw/hhIX1VKi1gW8FYyDMXeYfNCTVlkKEZBK91+Cn3nmF+mgVw3JRZj0a5ulc5bDmSGw+q
j89u0ph4dtIlZgO5OI4pY+tlAhwfowidgV4IBvIPtuVgU9RCnnEalNvO78Cwka9BKBSY6q5F324N
WNo1RvB2QSMWRdRL1/mwBySdPRuY5XoWMj64GWaNHjAizRLD3M6Od7I0lzZz5r/6RhsiA4qvnqcd
UNHTX4VZ4LUMbKK89wHU0UNOiUWkcRJReJg0mDOMTjPeCdJ3iiAAEOC+9zitnFROYVFOuK6t8WBJ
B4V35dACBt32kP6RdeaeyDx0TwSQqgO2mXBoLAmyE2dYNxTUJwFAJVu4NkfCE8DQg+eYL5lZnhuj
Mnk72YEcaBPj7q+hV/pxqiMuPYdzG0HjeiZpcyVsDXqyg8a2SL2QH+zjiRhxinYJB55l++dUZnRk
+wp9vEvhPNtQkLey0eW+aeCfxkFGfO88PeO8neE3yONgBuUmackB0bm6vc8pOnAsksCTOd9HJecI
Xay0xhgXvHqx6ae4emUk4+JTJU2kdJp6U7p28NTpWnqKjeTimeTMaXlxK4YSu0djZ1gFBX6oONj1
AGnQuHrOSTS5eMC2rD95Gpx1irwpsdujnNvpWY8rB6h5GvNO9OeuoznYuyraZcYwAsGJDEwuukJ1
7buP3XwonDJ7HJAiALip6+2kSGvQlAaKtjfsu9HDL3VjXe5SG75fDOV317MdB6VEujw7xhXANqar
4lc2CaQYA6OrLLbE1vJab8NZ1F4JCUosRXuI1LWxkBpbw4Nj9ZxhXstueOoJzqU2ZlgguB6i1J4q
kz07CcB6OOARmCyJT4Sy8rLQ57AQIsp5bksyVfoUh+XMFVgR7bMLul69QD/itosR5RCWmgEbKq2P
vic/JECTsPF6yg6TtNzngDfiZEX3pno8s7ILFAYXxDsmwuPXUcnmlDYuVvhEY75OTkpCAM2x4rCK
NycuroNw7ym//oEwuIMJKnPXWy7hU3PV4yNwrIMq2jNU4G5naYG/AST60mr4TdMY650R+H9EaSzP
lrkO4DSspkviIokadHyKlkuPtTYU2M9T1g6A7ZvuacxfOr3PH/SF788D+q2MpHshs0MJMGo6tfHJ
j7ST4XXN12yqz0lhNmg4o1/K0nj0HIcAxBkjg/PFJKH4yaoZ3482NU9YkjmWB404tjTFD7SC/+TZ
gLCsLSXHam7foEfKT4KMj2p9l7fCXWPXvEEE+jMUeMmArq571El72itcL1ehq1FafZJUcyjHuHqd
cYGeSbMlomxJWIwwkteHbJJhPObm2rbdaW/ntJZQigh+lkKUEb1UNvIbJ208OOQ4YjRz7Ok35OQ5
TIa+xXj/LJb2VVJKdUQTpx9QLe5kOw2HUeVIAqPMu6Vi9tey2XjDfIrcad4ZzTK1p0IxGlgCseEy
u8LHUOYz0o6Oc6/qnhM/d/BaIFv3ki1d0R0OckjfmQ5TuvWeJHXzai5Td2MTkrGaMebg7hmNcNbh
zgXMl9tMy8DvTgfT9o84n+xdEvkvFgKFnYYlCjB0d3BHPeNKw8md0JOavYbo2zAiehd4num4ZMNJ
Zf1w+vsntGSAH0sSohzEAzkw7d7033lE3SP0zSwvqwc15fDoywBd2+Rw42UNQscS3o139blFMCWf
/a7NqMekfRx8RKlOsos8juBupmE1YwVdOwiQ14kk2Tyz9FdvGM0njsg722n/8FHn17hdQhhjI9/b
BgfUtL6YjMeLnFzMZFTWWo6du/fqsdv0ARKDTmo5WoLZgYfhOpsmuoo0PWqupE1jiuc8Zew+8tgC
yLCwABvph63VL7mph6letgdu4EdjwF3nQkvdYWQIvSHhfrfcCjaGT05A4wscTvjrG8Q65IggZ+8u
qkRjmDYwp7CXhkKp7yjXf0irGZ67OALArMGVzTeZoeePAoS2USI2mXhqQdxkYSetjWu9Q/nttrEw
T3lvqEV8rRCluPderjPcv2tizZGmV5OLWr2lKm2No1X2B9PAieQ2ICIbWGwpBwz4uxnkXw4ecpZi
g6+NiM6RpqqhHTp1SPTWw7ppLxZOSW0s/DckQWQnzc2XVeHDNpGnb/UgeTJ7F2VxtSQAQ1yMq3Zb
BdmX4HyTIiemCJTF2stAf9aOvovdWV5Rdx1NPN96lJyCnHjWRvlv7hWw3Yvmay92xWaGPq3GnDCH
EuX2vsI2sS/BuW10HeMMZER41ETO6OYb+X8jbnRE+36tIwwgvROQPPPaFAb/Gjj4E1ntfwxFE8YG
ncgK2J+ryj5EoJdy1by1eteva188ZNAp9kZuwz9Nx+1gQZ2cIkyMDY9558/vPBsO69I69caYaI6l
ssb4VTTusEaRQDXkNqcszs/gXcpwNuanuJGs9BlDtRJLQMyjsM6I+HE8HZDHt8d0Xlg59Sk5XHuD
7KLKpNvS+mTNJFCE4kgitZIb0Y9ncBz4DJsQ05IGLIo02ShoN8CQ7ySzKNgQzS6J0a+jy8TWxhEh
z/2bi8mUNCILAf/MqUSUv+G3eGsbEmgYJUcvMfDgIACrgIluR9PYQlv/mKV8FQ4hEAtkV6HmnGJ5
UoV8F1fkvMYa0LhH0tcqlbgv+x4axswogP0f3poOz66dSYlyPjE7BivZG5iYVHeuSe3Ze67z5aRF
xGolQlXD/0Cp8Zkququu3b/MAXyQTplHUgpSEAmP+I52XfoTtLCFRPM4a7RPcgJ6uLj23XUxxA9O
dKpcGyGDQ85YMtk8OeNxRLekPO/UN2o6uUWMz7WbwHQCQp3T+pc2B692gyjjr6jwIH2oXbXlo07T
7E3h5z9lVZpnT7q/sbntEdMDrtLhbo1x+ylxVWlJ/j14IPc1LSWqis0D0zsTiHHCEtIW3c3ue8Dr
avwyhw9Vdh+JlwWL+mDT1daTL+Nnfah/8AwSQabbxz6HMdgO+WPSGQ+ZkCAM0W8NnjwbmnNLyIGM
xiTAa4b5NpF7cgIRuEKS4rgZ3QR3HDZCPmRNEKVhDBfwG1+xjbIpRh8fzo15Hzqy2DK/eqJ1gdfS
sE9GqgO6xpnvC1LaBlXtVXqk8XIEmyJX5LoNQI2KpiG2T+TxFr/CV0l2iZbP90izg5XOJKgb8mED
rwVQwhSf/SR413UJ006S993gCUur5onFm4Y2XLV1UpH3M82MQsXzPPL7GgPZV4K4UIAtHY31QDay
m1kMi1wgE7ODtMuAaRf0eFYWeESBvH4d9ei/SUmg/1p+tTlWrqTT4MxL5KtwJge1IW82DnVSn48i
TdDPjZEIq27+QCxYYIgmgXwyTUGPO71rkxY8IZgGwuABMfA0q6eTyNbi1x4N2u7mJhk9ROkGR0x3
/gbJDgypgamJJU3ANFN1XYQVIg0IAdJMDvZYHc+tnmF8DLu5Ml/K0kL0Du25aWfQf4tBBfUujCL2
747Krk9/7CL9iMr+cYwiHZzaUCIBLh6E2Q/PCQwtdIl0T9wy7JPhMRE+wby09VIoZ+SKrpzR4MnG
Drcjzz0h6bomJGWtfASpDMc4qo3nzlMfXu70a8sSEL6TAMdqTl2tXA1GyEA6Ta2GU7VwxWeWkVkb
x10XIw4tPZRyRc64X+H30hOC9WJSb3STrq09/WQltt22zp+ZptprFjaE8J0juZqt3BqpsYJEupFT
4DGl4mGwCxfXMMgX19O5u0p9ZRXmr2pOSVJYhJ4Zd05ODnaIY6bepCD4h+iPppnW2tUasndKbY3K
utyBDQijhewRlDNGrrn83ZQstbFfPiR/UtMKwhS/LhAtLLtG/JHkwNAELax17Nx8YMsi5mJhFvXW
g1lkLOHGEXT2nGLoyEaTSAQ/eeolq1Tp/i5tjbuqQXpYdt4UqqpnpsotWTkYM2fJRw8m+LdpdohB
7WPpBu/OVGDPcUkbmcGAFdZnNZ2rGodEYpV/nCq6WaT6YdB4Nt0Wq2v+0Exoaoc06LdJnbzEwn5k
jcEbu7T+xugDTwbWk4JeJAlYtyTVH9xZCz1i6eifcMf6YKIKHUpi7aJvo7kAiCfeZhE0TwtNuBIk
mIugZl6jN69DTOt4HLx9lQgbwAf2VPHWJCP4lrZ71W0UUVG2aXwt31tdDncbY1aP5FzB8YozdJNG
iXiV8dkK0iw3L2H2QKjrtakzJexIghkE6QUBVhFqF+Z07Al9ZmBWBp7axWjxFKSTunWRJgIC6Kdj
ppusipwS0bizplTdU+Cpfl245WkJSAkGfEJwOG99/SvXCSJLxI8qoy5kBYKuTQjKJOIbGE30flx0
QINYuV3jx3SM11JkkPYyhJUgRghE0R7mXKIqZcKzMmamIEBq17ZQj5kLnLziORFl7KN5VSUtdHlJ
0+KXO9a/E6JZNl1eCkwgzRUhJZtErne4bIFKJlHPbRxD4tRi7csJSkS+C8+0nR8K0FE80H/wHxZA
f5x7L+KrtvyF/Gw5KTl6ywKP6z+mBRC7p1KyAkYiOPe9FZORAWKlmKIq3GqZFzIqcHdGyy2gpmDj
FibvIR5fW+2ux0PyHl/octGtZfSewd+bILIiXASJ5ho0pb2ZBnXw4fY1ns+G7corxndXiIsWf4xx
fxqn5WTf8jD5022y+cS8Pj7Q6sUHVWbfnf8ZuDQgsOQx+cZnJKX5py1Br6dK/FYRXpE452oWCwmm
vftB8IJ3tqYHwBiG6A6nd5rQGhJuQWtK18N4Eh7wV1OQDQXbo3Xh7JBUNhfpbTbJmyran9EaX2da
FbDXiN4go89CW0tOjQyrod2PzfBsCegOgTTX5uRAuJnUZy1yGtgquAIUboD2LmS53Fv1jWBEN8/T
WuBU4QWST14r0jMQDMG/1YrpLusUGOL8IAVltoqHS5E3S5VNIABSfhYlqYBGiOIhyRa19lyYYeVy
oGjqL4tUxLVtpJxBc+URU9gjDpq+GrzQO2VaWyKK0iOBNqekgdGj5AQDUxws0ifXmmOCjYBelukY
BDXjcwx8RBqcbEx0ZJhedkMDwccpSLKV6GA8a8l+8r86jU6o2OBsRmWc2K+C+ckWgxnQPWaK3JCc
/TcR3BCIA2x1qe7la0ZmQI45PyzxkmMKXCWvQ022twkYyVlm02+WkKteGUR/DkT3+Q7AxuSCYJP0
IBguuTth40G2E5Xyl1uXYGl5OrmXjwSpfVuUt2k7ERHbBYceFsG6d1gxW8plEffLxAWHJM9pE5tY
AzvWSyu45533O+nuRYQgNC7Eib8K55Kp+3LM+eQkPFFJkH2TXCJWehE89Kb5obzk28hKczt1GBqC
Hu5xHnxbBVYbamEOw9n0qQ9MjfL2wgs0SjW1y3WkFOPip7ZHuSslSm/ObebaARNteIiz3IHcHeUo
gG4gmpr5Ok6YtsgVQrrFgwi8ngAs+h8i8sow8YmMR4yLyw3TtNMqTtx594ddD1Pt2RjVJ1lSB9t3
L7VWnzXDO8cFE7GK/EcAWRc4kdCdZQBTLuOsMsfPZP6lIdKB0Onb1yjA1zfjIF7puo16uYkqRMjV
N/mUW5qjsObYtGAykPC12D+M7370b4Ggk0aI0Lii0/YsNTGT6yS/TXwd1mw+dQlEnwiEPmKVVQmg
lIdU+7JdjOx2wgkVecYILqAtfkmcybYv3yBwr8okegZ5N2xwg4PrXNhoqXj2uT4kI3J8kRGRtybT
SB/Z1lQ8Vln7qTXI4KF/uEX7jB8Y2fMHsa2hLQDsYLnjMmorWx/f/BGYsZG4+caIR0b59hkQGjtZ
/lQXmN0jYFc1e4nfdTd6M+9MG37ytQE5gu4lrhQ5vcdju+cQgQik3clm3roJNRUVAglv2gcukbNw
598ZB16CcBewDDKVjAqNBlvEch/IkQpX+0im4tVMxg85dfAgHXgrEChAELJ+4x1tMMAByqV7nMnv
aQbtV6X6U5qnf1pzfLKXe2WCrgRQE0Jb6j/GZbAPVgIjld5CFzRb2lJ+h5hqqDXsoiJn/K5hJ7XH
12baT6nebkGU80nL7mvw+lffjbbznLyAWHzIyx4VS4MDSIcGWpXfWkX6DzsTtIPm05mjvSEh9elY
rqSFOdRvoDY+qgRIiTehIGdO47P2dyc/ZeedE4DFkzgMhnuPlUkxTKsjTZpvvY9HAm6T6vCcM5MJ
i0HDmuh8T10HiSBIEIewNKe45EG7oCf63cvxt2VW7ya7WknztRFkf2sx+ShTfcGdcqO8npYZ4ZW4
62HtK+chaoL7MNk/eul7mxryou/BtqaawuN+83XtoJBTW4n14VGZ0ZtsibjsNXyzimePyck51apb
nZtkUmfemxkvzbf8MxgXIKuvDbBEu59G52jBMY/tqo3L8F7Ar6iKgcevXHiqoKOCYdppasY4KOwH
J/fjNZbhzVSgVM40912vgAUYg8vDxwa8QsYGUs8NNnqKUzL2OBfK9rfig6K3gFB/gNO3qg0Q9zH8
CreuQAfEG8XpH/v1oekcMMF+OKPapIahyEeq/gshmYUwP+1XeU1YQ5akN2Gp4KSl/oPkGIa/Zz+m
w9fIohoW+fQBMdSNq+hQn/vIVutp6k8zk+SWUgvIUe9OVejHBBwhXoMzEpw9jcxV33wMemCCdKdQ
Enr1J/usrqlP8l+vMoFDH6BVVGQBVbCkY7iiQGFhpOWfbmY+1YvlymgxWQ/qV+/Wd8B6O+oEzJWi
PKqpBHymodGjV4ZxMKUxzAEAX6RLjLbXEAFbL/lxiNKip7b233OHqFOo4eyTJByvOiv40HQD353u
c7GXAGzqXsNWZ8dvu9UM2IjaUv+pTDrGekO+kob1joW9r3ZaFOz9KrnaX6miwpl6HMJj0oN9gJTs
LqTMntxl3DnRm1kZR3BeOts3N7fZV5+WH1wEoy8SEPKlaEXCQjumr26xod4iJwJFglQKk8SX/R3n
Yj5ab27f2uHIYH5tzTiksKH4Au6JhyTNNJlPWG3coz9IFcNzKD4i2nc+/guRIhUHuXtqESybWKi9
xDymFoafXD2lNu17H7vSJhrNQ9UFPKZUPmpID4mVI6qhq4TeCo7NeEOg+6tNwLYo9nqp0nvWkbyW
MP1IxbuZgiCAMGlb0atpIzpraMVRyLykY6BA0vDJtQF9xRFNAJ2UHnuUZm+h57xrkj4zcN07hcZb
XI32AcL5s6u3cHN1ugJFoP3OG9s4d3dmYUjwgv6nGKIekth6adDwCL42c6YhwWBj0vsu3RctJWBp
oP3kSH3yreUM6NKUn1OgLInkjN7vgQkCt6inL1T0aHX8jdvEqCDQRuda4e1suzzVdeStbJva2qun
Ya0sKyQTE7pKEAM2an/qkc2FUV+/cdrWuzaKesZZmsK6nzEoYl2NNIMczaaBcOUvVCWbCSB5ak6o
9+PRpcrYTJ59gcRN0omHZ1CYCTMaWvU4cl9GZnwrnW4LUzQYOmlHHhUNFaYveGh2WSvGBVaCJr13
7sJdsgNqGBbKryT3fFdcUW4e8Qiz1gdIwxJCfeTEqVO5eCD43qAyi7VRGUz1shuMAZK4SzQwUQpi
H7zczhrBS+C0HayOlRYExO/Y/dWDCGQG0a7VDEytJNoB8iQwG32AAVPAkKUyvfAQIK9hoHaYDUTd
1WzADPbybyO2qHbQaNBpU7umb86QeBCaBtidkxYPX+z+NmJQGjOEpsGM2i3t13w1YqTWSbnYsM2A
EnKfE2kApKQTBIQa8vFMaM8C+/FgO/Z/SGbVtn2fcJS1uo0xbXodnhs9Z7muWn8DnS6ZsJOa3WeT
BafSsoON1wDkmHuImykfJkf/Gioc7D0TKMKmAtlUcNTeI7BhBl5yJH/VmIhAi/VGwCzGDOuzuQzC
fh3mIH8afPjjI+bFQCt3lrS5U2bH5UhNwduk+ovVTPW50ujLgpsJ6TRyfJ0Z0xQzFXVX+mhzJxI9
66DVuQmndzWPxjXWoGxFg6tCp72ZnNrzdaOQo84Zs7xg1H9Sj0sROIw3OdgYR0czL7GYzBVGQgRi
0cRctNa3AWrHQehXB3slik7KNaeBI5HiJirz4d1LiSBz4Z8wYEVpIwT9SHAvtuk569wc5U1U3Wnh
JlWu9epHxxQ/wq7wgr3ZtsZuXBhutsUUK8rVB5hJEIipAj5Vzfec9ipT7r1pOZ89M/N9PuZkZo0K
c3tmgGzRP3O3efCLVjGINaJdCvF5yCzjoxYIpOL2OKVeS0/1JankU4HGbJdX2aNSmX+HERgjz3OR
tTmvmqrU0Y+bdy8IDlZV/irKXh1MwhxD5loWy5MVat02sMYI0E5ryDCnY4vySStC5B8dJ8AxDSmd
B5rkOBilB5R8g6UUIuyAKHMgyHFTx5Svg26t4z5h4M3V5k95x5Kr59uxRmmUeTl4dms7VBVptMS6
4CMtP3io3ZDadVzrxFSjSJqt0wyK8ySkvvWqOH0cpf9JhUyAiK+IPLHd7khiShKWZUCaZKB/+Rj7
KGHghjBcpNfUuYtvhGI5gD40EaIRWnDRsXvT/ZUtAA3ISyvXYMYu4ynZGx4Q66hnMmxBijiW43KR
LLu8Wm40XzRCPDjX1mFUgKRWwggLgzdVTQPrZ6bfECjq93aWb2Sp4vjtx/XQYRFvEDeCjY7omMgl
Xzj5/b/YO4/lVrJr2/6KQu2XFWl2uoY68CA8QNB1MuhOeu/z69/YrLpSSXHvfU99NUTVIUAimXbt
teYcU4twhgdMHeBNAZrVkQE68aAtWWq9Var13fiG2KKVcLWKvdakLMa8TpsbBPwlDfc2wkWC1agW
RHcKEBg58IZepdRza1BBZqzsy4R4Cg5lnEIRDUn0WgTgb1jtoqgb8jE86HRYhzFEw8sim9ZryAwV
1gZM9FVV4AtWWwd1Q0E3Qwnyg2Kqxadqwnm2xLbJu4Mlgm/SZN986856mZ3nEqFNgBatEI+2FM/r
ZElPdV2a0VGCx6JYeUjt6YnlzdK29GZL+fHo+Dzl4jZ8rzUA5YPBVCgfdh7c6Dm2kJpa/qDQwgS6
kL4rEadNg2Ila4dTrjv5QRsfa2CKjQ8jPaIRtxqK4TpG4u7q4UcY5VuG/DDy41Cln40UG+HDo2ng
jQBbgzDAx9128KryyXbFKTTCR9auvL1wZi2LA7BHPYC6ttgj51iMqbinnRvOFUGqViq0VV7BuqQ0
WDU656FjYHHIjYUpfMTd6YbAt8d+7E9VwbYJFvAOOCzuPrRFSlvjihrnetFCRO/ECuMRceJAEkDy
7YSKCsdKI2C5pFTqmlXNDNUnDTsk6FszqsdiaEl9j4hx4SE4zGg2fyitLPRTgWZR++UFEG/q0iL0
u2QCV7SjuzJUQpC6gLjiIVcJKC7N04ACaKbiGlpGHG2kOi7zDIVUjDbrz0nMyquQkpE0fzBC+z40
yrcir31gxRmYS9JGBztbswwy5526tSa7fwJWcuq6K96Cpo2RDmpNjDUPjVCQpDqS7IIH4eTvhE48
n6M9gcg8+SFpElnYc0JmwUIVCJMUtcb6zLMXj++Jm9K08WNn7UhDRmiAU7XCjPAbw/0E3NyjOkVz
XAaD8eBaJNvanclkJCkGKgjKYHYqVuhknxQu8BWfE8Dy62PXDuFcno0kI8oGSVSfaD4Ri2ywzvS9
k8lAcNtPCCuMhu5sEtsgDtDME3yADSpX85PdVC9TXr7QbWWFIuvkPHd3k9LuMPV7J8Mva+4vtrlI
8/Q50ET2iVXvguR0gePc3WVQZLZhOr7Rip/VYYmCmwjoOcIxBsVe1qFqoAO3DLpsIiRBGPtABGIf
Nvomxjo0axEJUIuzh8Owm9cW6lpjtIqb69LvrR37jaEztrDU9F+ruDuAMUl5wDBLc/IxoNkc6EfB
cyYoYsadLRCFWPNyMOl5ucJ7KWzPusmRlCE1ewNcNCSu78VA2Z9PqXHoJ+U9sSLnvZCmbS3p1V2O
jr9p7OjODdgPVPWURumzYkSczEPgLO06Ty+dn71GoKfceAiee11TDxjuCZuBIvZcmfXV1RTKviwc
32p61ZGlQ/Tt052pVceU/L0bIsRoSTDDsxIPxpYEk/fG4LLDYubegp7XKCXSUwp2bR26VrxThmju
pHkyx4Od4dfhCyPLbPfzz7ScqllUTja49io4JIXg4Z3CaRTovmBGtSU6/24giLcTLYRzNO3NmAZn
p5wQilUIL1nEQAr6+WYP9YgWnx4cLJOSrnZjgGXy3a5iTwtqfQeHB//8eV8r32yQPabp7Xj4+f7P
l0RTgI45wUqDCcwVZY+3ny9pw1hpym+gC6dbKaklvhmHG+jV080MMp1ZIAfm59VJiGGdKWTA4IT5
VZhUb8CmzraPqcdKEZTUPQoHX2w0wlxo2jDoM5twJMA4GbbJ5GdfQ1c/RY0IIMYGOWq9IoTSiuzE
59y4h/j9uKZN9criJ1wCCsJfSMT4iqQR9wCQALG74JFTV+O4LULHo5+oNjs9Yy1mKfFRgeq+09s+
Aq7Kf/186QkT33RlsnT//q1/vPgv77ViWEzcpIGWGkQhUqrbu9AiIyLsSU+Eynxxgqp50qDjy+9q
WkeuRWveft7Td5xLI0sunp+G/eR0KgAtjf7Fz6uRBia/qrOe9i6vKoFsxIddevx5tVRhgOcMG9Os
qW9oPX7/oV5rxWEQUA+7YHSeSlyNWzEmSDPkx8cMX3ik1u3655+aMHw6h2L8fZMzWzln6PLOcWSL
J2Q18mNRD01nFYrsz+8DXtvu0PEAe5EvsiCr1og+mcrJT7MNYhNS08x/3+IctePM6h3n0BhDt/iP
VjtrwmZ8HIvvv/31M2/RtY7Xbz/Msz8nN5LSqP+vau1tnXz/Jf/1l8P7f/dzf2i2xW88Wy1HVVlX
6KZlSPH176GPivgNXZGrgSnUTUfoumP+XbNtit+ETGN0HddA3EIo499TH3mJDjK/lB9CE2wJ7d9R
bMtIx3/ItU1hq6rqotK2EJObKr/1X+TaRqs4hgxXTPxs0ZvPPNEWPq1DE8/qn5Tsf2jF/0kb/t98
lKYKE6A/u8Ki3/3PH9XqIPntmo/qlWSHppEHDOtugE9nf8zXaDJ3YR6tK4hk7uA/RaW4JcwJCKvl
tm+iPSw3ksPOku87pqEcxOPzJJRNSRe1iuOdXUTnQomwDufIpZXr/77xQpW69X/ZUZrmGrrNnwCB
2SLV88+69qlI+yHEBzJzyq5ZOop2avHxMZ4iM5xbH/HN85ZUdnEqwuhTlNwGcocMCVzxU3jt9V1Z
JM9qYeyRaR6jOFg5b0JqWb3Q3xpQ64FJK9FcdaAC20RV2ywy+hFODc7w4kqeejvXVJl6xYIoBZZQ
WRX9zTFDO4vAzPeDtz4rtZmiksxjF8Gu18KVPbq7KInO5UjUTmaR8a6TWR2wFnR3fsdcK2Y5NABn
sQsCk7SSmVmsdAdENzmDhuphNKgIE/QKWCGZ+bkkQCfGd4DtkGC2YGfDJ3BBbdXC3o2EXFdjAHKn
zU/0z+EhE7sHSgPcg2u/22NQ4VZu55xoFythdmdrA27hcQVq8yFWlbVi+K8WcLMqYFMaq9wVsX32
Jn9Lqvcqgmzs+jAAOkkBs4D2B/VD13kXhKDEdyIfGkhOSxnuCoTira3vqT3OQRBdtEzZuFmyiPXg
mPQJ5rv8lI04wnIHEpOJaxG6J1FdwZrxza7L+uVYe+8xGj+8Ycu0DR4Bj1D3ePoyr986FTC0w/nn
5PostxdBE11Ztq41tP6hPyz7QKxTBGVDqoO6nI5RAjbSVB5B/YMpbBiRlkf8V4siideUGWyNtSuR
sfeF9e4MwaXwczAV4OG1bWaAktTDcxHzF6GawSOd+1ckYysfhE4YoIX1QiIhSv3NG9x9jJ+2p/uH
4w12ZQ6UETjVoexfe8M84BuFtwv+TYvou1i+jnCTvI08jcFm0+mYd0J7xlwIhcaipQpQ8MMMghs+
7WssepzxqYz46BK4Tw6pc0ByPYPec5pxwnJ78Vc6NkjhqsPaaQDCBz3TaJ9xFQEMzdrE2obXnqlE
FBW0LKQlwgMvim8JMThMWLKUY0mUwsZnRfmq8hplPpXN61j7n7n55UfTr6pwmUaC1VBCgSH7GYIU
DjXmIXMEuczGnQ1ESjo0kUqpKn3bFsGj7ZTQluIKdUPaP/ReIAdEEPqVwdgzCac/Y+7cBk51hwjU
9YtjivdjBhDbLY/UR2s14oQYaMirDTw2J4cMbL15vkufQwZytYOFHdaBEStRpHm8K3rvJQ/YE2rP
4EuUGxqXjzlHukmTg1CJuch1LvPMcW41vJHKi2DsFZ8B042pfs0d7xzZ6akdo50I+2WOQX7UIPal
BUOPTV6YW1/90dC+I2l5qgKXaid8Qi276Birm8GAiKZ+cVntIg3u52nC5zXeJlWViye8X4mu/IIC
vnS65KGFvzdOzpXhwdmOzHdLZLRqmj09E+JvZ07svNNfWIauvZsM8a4QIDdi0qs157vq5QjffMd2
3U8WkGJ9H6XxWW2KL1TE88LWL15abTT00irhmInTol9Nnsviwnhwk3Txk+LY1OVNfCIFsU2Km+Nq
22ps1v4ksPW1B31iFu2RDcn1N3WyJWqskQ9PhCDEOyIeti5N2zhmiEgAdkvAYI+CTWk57xQ9IA0W
/BVIIfrbd5EjLJqC9UjF6fbKGXHKCzf295ZVaUkozmDjw602jlY/ZHF8rqeR/In4LICCWFa1VSy8
diEB52VTH9M02hGNvIbAeiyM6U1jMD161WbwFEyA/r3LfZg1qPhK7lhFcME0/Vx/JEYmZg19ZJg6
zSHRGLlX8do3zO8MKGU2VcFscmGbo58sx7RnxGOtQ8aeLo0H8qusS4XpE3NtcazK4uh51q7o/FVr
0TgdCvt91NX9fyq9/59Kj9xtxqo45v5nZ94ur/Mu/3N5+Pcf+iPcW/uNLhGBZrqlkdRNC/C/6jwd
+53QqPQMqjXHFSalBSvEJvjbX4Xxm05taNsOtZfQbJea6L/CvX//fbymEsyj6ob4d8o8zRYUk38q
YGxdc2iqGZprOvxKZkayPPt8v4aZX//tr9r/aboC3RcTG3irzrdh2e4eucexpYN4b/VLx/z2a0pp
TLvuQYQYNhi+jRcfMeKa8SnYQHyydeKshkaNVipxSzT46kPlFArSO6NYhVlYr+tq+kiFlTzZKAPU
GDWWl2xL+9jr0jyWH8yEEGnSCw6dhqxCr8uc51nQzlYWAC/NRxhWdimqefXZTL1kH/Wuv7Wn8YUd
xOCUrEww/rxd76HMJRVpOrXJnNFBzfDzhQCXFJ9DvAYRN64GQ5HmkSm910uqq24/umfVHa15oyio
GFz9ok4o190yoi8FGoyPDdq1wP+AvX8CtbpTNO8mtCA4aYRiEa+Xn5qkcRdR/qp38T1HfsJcgbIJ
8xc/pMJyte0lTfhmmRM3vR4qb502UbSLHXOn55170rVuOzWVWBUqVZ4js7hclHCaORRbAq99ttaz
D5QGE4+KhvHh1m8Yr+HXn+Yjj+CNMYnvoWBk41pEk3QqZYDTWsvJiF/qvCLlq0tn5KbpfTW3G0LD
aU0/USVZ86Qn2DNKym1K9jsL2J4eI0lno40JpIVR3hVPGLkO0L4AxNqEAISVBmEQsJPu7EeltLcR
N6Uh4fQxiXkeNYagCZCkpWVJLJbdAHcFJThXU+Z7fcZImYUHdoQKJkjE/ZnxOwI+A/0vAxHIAGnE
44PoYdE5PDJFTrWAvI7p4M2ob7rdQ2GJu3Shac2bKHPaPNI5gZQxtZMLzruL0YqX7KfIbFC7DiC7
k/TqtZCT6475sy2gCWXSs0FVXJPb4VU8IjUCNRaoGV4N8gvXRmGq5JjwLFBHEhr7CzimUkHB63sb
N08WnKIL0HFLkNL4CodVjOs6w31t4sKucWOPuLJD3NklLu0Mt3aMazvCvV3j4laSQ46nu8Lb7eLx
xqGzUPB813i/czzgAOkfkGoTk+6sJzziGoLR3BSnAO94kjyqarlOLxOu8g6nWunkS9WnkwRrIJnA
gzT5qkv2gaosPJ2ecP3odR8V6BJfNGsdtENrvTAD3knAhZE7mxHOnmFPG3IO9tiEFhWrLsreQ18F
V4xxB6cpT+oUrcnwW49uDHwMgV1eL5JI/5LAC2Jg9oMJiCTiQu6p2Zm86SC4HTl0YpbAcGjn49aP
cO13SQ80otgmWPhUb7ireKhMcHx+rO8GGtyqmRH4MGymytnmRrQGUAcdIEI4ma8svaW5yudBEeiC
twEtXA5bAAHWwmKMMMIccMARuMxfXVgEYbjpWzjEfCuFVNBCLICOMtcgGJBOvdHZW1WLALl6GsmJ
dyxzxYdu6IbPQyM40lzcO+Fwkd9PdfMEl+kyChd3p4Ii77XVx5WBYRMv8xLBNZIEA/lbsUqK/CHC
1qRbcq0SvmtEwRYwn8MhnSHCWCDFYdA57zpGaRHZctiNSuJmuZrWAYjb2JrZbofHdaWwTpyVzE89
E7gm7kk/HLcIdObySOeDv+rRnhEd0KMHnhb4BTauUSzj2DxbD/S3N26YHWKVgzEGR9jctca5R80o
P4zg60Ql9WzIl20dYeB6M4uQI6vt4sl8kVtpwf+a2nodAIBwxhJsJkM/FQR5s1VK99sEozGB03AH
kAnmtpxw6QHbCIBuGB8d9rYIEIcNkCMGzBEB6KCJuCynaSbyfuWiK9L0jq6ctahIEDTsgdTaVZtG
ewekTtuk2zwdlkMqljYFtwAPooAJacCFCGwl9lQST0V+KgmiGgE/0YBLUo6ZixzpxIFJyZIVN7c+
F+nhNJ9UfEYQzEChJrzUGOHFCptXeSrLfQ5zmryBsy2uCGVnZk9eXraKshWOIVKDbhpgFANASgQo
JcaaiylwUwFQKQCpBABVJlB54FUmMCv+wwhyZQS9gu0SeAQiZJAsJmgWBUTLBKrFD+yZPX7kAFx6
QC6tsgbGevQdb62CeQHdsPTB5KTgXzowMB2e28bi9gcnCEQiUVMbI+pXyFMAW45rmiUH/gfDZtmR
dMRTzXMPMEgBkIMYgX9XoF5yJkASkHv8ichzg4GDQvKFApGCCECe1grAGk4ECmIIXVyPssRGzn7g
gboa9T1V5tw2U4xdKIB5Gd8U9rKeS1896KB0iCQ4V6B1/IEdk0lt30YHvFMD4AF0t8AUvzUB8xQQ
c8D0WOB6FLA9EEo/EVzMNXA+Zq+fAvA+BuMBN4b3YwP+qX3ypbkaMDLXYIHkSRWACWrBBQV6e0/A
B3lghFxwQg77y6TVjIeaiWmN5hPNoMF9OnYexJSggDQ/IP9HMxBXB0W1QHhz32RnJ3jCWNf2YI1c
Pz17YI7qenhUwR5ZWC/gyHUOqUiQ/eIPBUASKotXBWDSdESB8NwDUYqBKcXeNQOthK3+koNaYiD8
ijFn3YNgykAxIZShS1yLFfe6ByLyEJ1hsDlMDmSyoXtSc+caqPgOMOtlCCUngE+jT2LKeK3AQIGX
5L9s0FA4s5cOqCgBMop4MgXYX88yfZAe6AIC1FdCEkYJ+8/gdivilToua0HnAvC00gboImioAQTS
i2XecUgSdaOC4olgZ5GysPWV4qFnkFZN/ba3ZnCG2Y8RN2r8VpDQyVEodoYzgZ2fePL0y+ZUg9BS
uKiLiIgxs6sXmFFXsWYsEVjNEW07sEhGh9G6drBLbkQJ0yuTvl3rbGvNWIUbgLjzEZiXvDP7CjAd
IF8tf1JOkyLR7+wU4j/IJmvAMyH+bEGEdaDC+u5ioNKqUGzEFA2Ww3DaF/CgbPTmBH1DKYPEMB9Q
ucnvBxZJcyz3Uo9w6PFgGGtH5jRzFmj1dwtTD5nIOkeOKM8cZ++5XwWDSXkUYGTISxMZcfYwAkeT
G0NOLM4/+KavY3tSxa0PIP0MsH6Bq0W4hDJJW4vBrlUfDDPPRD1e8IIAlwPOZoLwsnEY9nlza9Lm
rgfKBQMXDrRPE7Sbzs0gAPUWgnxT+3o+gIDzv+X5nYKFS8HDTWDiPPOMDmDds7BE032xMTjFQOUi
x/yg8W+BmvOKEaiou0PGRasjfdBA0nXW2gRQZwOqK2h8lIDrRgB2FSC7Oikf0tze+G55sgyiiIAS
KeY3kzkcCTMNaZupuigZ/DstLkwxCXlYzTEHaJZr0T4bnyZYABpovRDEngZqr6YoaUHvtX53M0Hx
uSD5Ghqx5iQInVtFpwiem/mshd1Vyseb/kvBVBdRBLbqrqAW0YAqYYnZB1AC25q6Zo8/KJFUJMkA
qnXjhLBoPbLJY7VXyumApnhPa3dBZuY5yvB8coca6+GhFMNiVgEklDeICUBhD6hQAVgoABe6AAwr
CTLkAppI9QFvqIA5DIg0J8wZ9CFxKQ/SANeBRHRAIyoWiERQiRaygB50IpoXE+1vaThrcgb3sY7T
ANCiZhkzuZ8ZkV+zhL5Dd8rAMlrV8DSCaRzD4tHSqcugNw5gHAfIl0AdhaQ7BmAeFYl71MVJV5Bx
M4V+KgBChjTZPQCRNaBIA2Bk2mOanOIt6zqM++NKzYO9l2U7wWRKndxHJWQnUOEr3EsNUFzNpKxH
vVkS0nXIDJiWHWoJlyoVkCUnZIPRqgFvGYC57MBdCrCXGvhLW3Iwe4CYoM0WLYBMASjTgpcJNlMH
n2n6wd3J7xpQTStbCRCbrWRtulV7r4Fv0pEduYUmvFxJNmcNMkU+CFOgnfhhAHiagDxbgJ4VYM9a
Aj5r69UA+ImX+2UEAFr09c0DCGpaD1WiX+wmezGwSXTmWwg8NCz9K7qYL79/DECLWm7PpQBqFOSo
LtGjeBkaUKShZJLGMGblCwPMdFYfBejSOIBLPBC6PN4z9xT1MuclOatRigVpvJVpcWjAoPYsGICi
RsBR2Vv3qE/PmgQLQxHOnOE22sMp03+NuXIf1zaY1fLZALlKIOlHC9CqiMz5AJIV7eUxB9Eqn1xy
O+Vf4YJwNUG5ys3qQbtaEF5ZWShN91hG/UUimU1AsANAWPljkuAsfywGGNsAjjUByI6AZNteXVeA
ZRM3PpPUw/PXeg3M6dnomysV80uRVDcnwj5LPE9FaGNeQskuWxyGzR0t6j0MMrRIExVryGlO271v
wAHDvDa0D3Vsbq6HRm7YofI9BtnazttHgDDPulMehyI5M+YmpQCOa7QZ9f459bybThlBd5ZK+rNh
BRh3+dtIxRk0Nu7dlwRpmYJBOxucm212xMElH66oz26yJDHtUlbmK0vnW1YrdyKgdaM9y5NCwKOP
HOdVHkaFzLppGC4VzgC9P4/IkUzdZuOGi9wEE8YFvs1DUb3HYIg1cMQd5BGu5rsOptgCVxwOCKrA
F8vXXHDGuJ5mNXhjopjONrhjEMlX0DcnMiuuZRWdm/qz0K1D32RbASw5sKzXFHjyJLP/dHDK4FFf
8P1gh5VZMsOzIvr7AH6ZI3u1c1IXy8MPaLdVKASdWwJ4WG+1Z8UODr5yUHQoKbq+kBveQh2JSu+A
0vNJ/lFJUD5UGmwvf98713SMzhjYGL2j1Q7bG2CSQtN2RYqyQYJ8gXQjBrd1/Q6Y/CIPMjnc88rp
z8QMnoepPvb2pxIZB/lR6CSPha+dp9B/LgZpxW+PmvscdFz3YK9t8NcxGOwKHHYOFjvtzQNQKjQN
v582pePdGqtGIKJcnKq/YowFLbbCLnL0URzJ7VHtcpvho2FZ9Srf6gfTWTGVu4qAw0Ky29BBLdA7
qHrNNdbvxxi1Jnd6yfyugX8PQMB1YOBWdnfrM0sHx2kOo3uSf5hWcZs8y9LUGE/qZ1xUdx4SfbLy
i+QB+cITvMK4eYGRh3bV9PoFnZ5byAEYAv+elHSgm6tmYS9JzXXis7zT2EaQ3q2mXOzEvenAz4OA
7QKGbnPfGoLxOeaKVCJrHwBNn5BJTkDUDQsGfbQE7gClGHozqHWPOygWhAEAOzaeiw+QvacyKAG0
O4DaOTe3DeB2efLJM0ot/WNlNk/kLV/lFdUK7+wetCx/9YyYavAB+kAPHN5VuWCS5Kx3/bPc+nGM
mIpVtHS0k3w9mJybn2rPg8iPJhEmBceJlD21NhdO0z9n4OldXQVvmhzjAPuepp7Hprk5pA00qr1M
ZUINojGJeq4USPBGs3QHcwl5Gx1nrLyNKsgIguCAWC1Fmc7lVTrp4/OoArr2/HmaqjtFNNfmV5W4
F7KWXhrIJt65EYAYggYiCJ6OsH7rG3Utnw7G8AFp5JDxK3RaL0TEZMRGonLKDj7aGTrmu8lRz0rZ
3OU2Bbb9KsCJys6MY5d3C/y3/BvlmY3uiKJ3fJDXqjTtNrH+kNUgA4P+DtiEBRNR1jk8H8c6Zvgo
nBr7frmr/yC9GwNd/QFebpMeRGUsGppSWijPAe1Z7t3A7uFspy9FLmml1RuzLppG8c+/adpM+AGI
gqjK57CqDloybYL4ZaKxw0MPcYzlHZh46cpXHZX4EanvMhbYtn90YiB+OVJIdyw+K8qfRNN3doOV
uiQugcbpphjsjUFTMcBQQFSDLFCHBthoJxbyjpoxIvu5AqA9CkHLMwZ0MAZ7VX/KY05r6kF50kx+
sE4l7qQ05rHpPgqHulofd6b3XNGFaNqj3ShvZKERRASpkf9nmoC5JkYQqvygI7uA27fNlFmkyyx7
wKg+ixGkOYa9hdQEBSbfhmZPgiYMVW6dxBgs4VsVVrRwMRd3v9o0PRRI1NAyzmTORFNXu1CcRiPE
rdFk6PB5bkn6bRqC6tTYbCyTDSVwPjRHS2dk41vyqNATISg7DgBRiRVBrwxHsw3G/RX8hp0bUfY6
dIy6Le71kyQoyl/H5bdofLEQfQjtHT0WFzxAovUACaxXiVwqXoyMDoS16IZq4XjFWtB2sorXQDwO
BMKxX+V+LssL0PBdWoVrrfKXBsxX2nhzk3aj3FuNymFJJgACGWzYau9p7oqnFHEh+P62Xt9vc6LL
waNxo2v2ZQOOw3Yf5U9yn/LLYcPnF7ArHEKUIka7Fip7ySuOWE6NhrIgx2uNrWtRMLOKEwCpRr/J
RhD68VHukx7WiIrv0yIT0zK9ZW1nD3FNEnDXr5DxEodTAP/eqwk3U9SMpvLLy0oo/8l3whx0GZM3
Ce7Bmat196zgUd7jfXhLbGs4BIS5xt0DiT40pVpoEm1afugRLo4I2VECVStUySjJ6cSHw7Bs9eKA
zR3EQYx7K4t3Kc6yWQUCY8Z8PyUMELNyHhfLSOSPpud+a1NQLo2a1Dk6fvPENC9mEZWbKHJvbeHf
auSJLs4ZrzZRzCr12vShUXiEkkVq1gMbj/15aZiPXt2f6rj91YZeuMiWjYOoL057nTQhlrlj7iz6
lrDjqei/ch08zqTqH4TXMwIP30bXuvl1tMGypQTugaCCbaI1cwed6LwztKNa2Memj7J5kUDSAC2x
iSfW0krmobpvgzm6y6+kjn75LBH8YSuSpN6Z5yBSYFxMNPJq/lwys0ktStVne2pfyi4medGEgtW8
OlaZHnrXo7gw4XbgXC20VGECDVABu9eGbFT6qgbJYxVNw8xtTj1G7ixu7XnCJHlmpNyjBXGRg6Os
ShcJ3dhYu1wDRkAcGRAM7MG4LxhvIOnZRWa0QG05LwfyFHuPN8V5/GJO2S2se3hPeklGhEFHIxg+
BcnNpPwh69BLgom8ihx3vyf0O5LRURHmXVcp5ygUAU4rY8eLjPPRVmzLFutuag2/+t7fVC4sm5SG
woTtdo70rWVkkS5RdL/3or0DkVoLr2Z9yTJ0pt2tPi+IW/t58JKoA5lq5po2lLTeniu629Gldcl8
QjETcqjn+XjTLdx6eYlgoh6/GrvN5qIs1rUZUpoRDQk5PPnirLSk0X5V8vzSLb+ZWwlqAW28KwOc
g/I108gXDgR2TsNRHtoOeW2aop0daP/hpTtAcD+EJnFajlda/yGcMpb+f6vmbJik//MYdZn85fae
dO9fefXnWar8oT/0co79G918mwGWKiTH1PmHXs5Vf0OkZjBGdfmCMO4fejkNvZwwVV5g0Cr4ynTz
j0GqZvymmXLwyUNRE6SU/1tzVF0X/zRHNU1T6C7SQMEvRS7gOPL1P81RCQEcRmNibMC847ERyUce
6OjtUc5ZxzwFszma0HYdWz82g7ftPHFMO9hKXmjj8pgAWXKhzbMUzWuZipk6EAcZJ+665lJIAmzJ
rcKDoiMWbJYEPtYAi9VZFSB462NSeSr0UdWEHMwN24feshXgzzqBA/CcNHQpFt70ODG/TFB92CZt
ylUPFpNB78DxXjPrC68SK/aKS8Lr7Ef5Jxi59pkx/QQ8PE9pUHZ5/AA6kDcUfIFhuvUDA5dnZvyC
uVp1q1YLPn5e00v/PvT2FjwnsiHPRj8W4zQ0cW1zxc5stL4MkSwGJzK0OhlchMT8poghV8etvkvc
R2fgbo0sZ8IXxDb27YNuxe9ys4YGMX6smdtpch6TrnTnFv5n6nUcS86jTtUZaYwcbLUg08Mvvtop
eFO9yZ0z2HAWGo/kMubJa6AbiwJzmIsw/gi4jfho2HEJaXCgQH/Oy/QNtUc0q+zgA2Edf7URoWDr
HlN2fqXW5Tw3p08vG/YFoa8tNo5u0QiSNgv/2cIUPKsSnCLoQt4QJ/36+U7php9K/srjgJmQob6U
csTkd1d/0gE0efm6TcW2ItgSalRyHDtZ2QZHE7QBvJAK80RUbkXVIDLULNYImDetQH1J3ZR8M/ea
m9lxsA1MFQirzMonyja2l0hHQOhW3tfoKXvwYTGUNe9s5/Ti4RdVqXh0eEJpgO90zF5osfp7FfcO
UYevpYPXIq01Alvd/sNmoMXTj4xi1NSM+TzUaiW+XXe4smxW55hdkurosO9g70tk4kYrHWWtGWin
gShuYwb+WRcDRLRBljB4guBf6gUJ71V6HFPpYlLEmcAyPQQuAJcPz6biX3th0sWmoUqv/sFl7TFT
6+KDET9xEUyYZ30onBWkNOZn8dWKIntHl3SRurBvJ5MgtBIeEHgQFgTCx7YX++5WA3SPQ+6XGmnk
AeaYtYAgv3YmUYi+q72i/obJmrGSjBIeeoDeSKGtjRuiyi2CMywdEQvAZNLOpjqcGxSMc44HoCsw
L1VFsHpQ+z2KKdhlrnMx6xKSA5fo3Orh2VnPQ4NQfVDjS1R8RUo4nAJmEdlGV4MvHT8IsNxp29TR
KzYCnvattw1hAFEZpORbeXJa9cmkG09rzCkcwtmxPY54WmwJOaejXC3LAJSJmmBxKjADaUF/sL1X
aqeLrcNAsrSe3nWBFcki4GTPca/mrPqUde3jm6vdYRZ6bihxrukOiDzR5sw8PC8MWNyEC446VFVW
CsDrhseMO9FQqC/alNAwJR9m7nXpF7lZ3Uqpc2fX9vUigFV2p9QBQQKHhfwBf9OZmEM87O/oBQhF
aLp6k0OemRlmvHIxxpKsm7M0H9GI+PXjYCX9Q8oaATvOvJIHxAx1+5aprA4yDJuFb9De7m4WEOWF
ylIZxNEb0rCijTBuIXZzmXbhVM7IeJzy1yw+uNHwNprJq0vDcVECFQuHZtEw+urxky36YUoYIWQM
sb1HfchxJHqMtFZTgDFkvBtlDbVSdB+hn3cUqNzEnMjXgBqxHOsKKCFqgPKCFnNZMvkli93ELjVs
GCZekd6wbO08SsnAMPk5d9MauoWTE/+044EJFkN5yWwUNI2GdVpPv9SugUullY+Nw+RD4NIIQEU+
CC+7R10BHdBpLk549lWzWXSIiBa5kbIcorGIGYrkrhW+g2VnGsdaD2HI6P+Xu/PqjZtJ2/Qv4oCp
qkhgsQfqpI6KjieEJdvMOfPX70XK80rWzGdj93ANg2DqVjebrHrCHeyfWk3ta4447b4NSS1wiqxh
7hkpf92pZlEvurUq+wgXyDvJEFmmuAy/1Jn4Wjdzi14MoH2LNsF+mBK/m4R3hQhSQrTMXaHd014X
s3ZUO9NacGnwgCKTKo9By83JDLXVftDj3emYXOKYTTMR9PAsw0iGWgRQ6AQ6qasSVDyNbe7RGRMy
fAS05B8gH+4A53Ke2SJeII3bQIQI9ptkJE7h31b44QIDOfTUL65gnP5UXQ07I3Hwt0lltsI1rNhR
ao8hIY025d4ye5b9NQIPyDw1tAIAQh+cIKMtFHrosTYTJV86Tchs1dQSYXMZbnwjKndcEZ602zrt
T36BoW8E8T0oxmwrexTYkIIzaVgmeBaZ902vNXsRxGigBhEwnnh8yGv3czQQoyOdGexa7COgOJr3
09ijGdTNeJYRdlrsI79ZBNg+eCmzYXMZ9f6DNCitBYkGlRE/zNAnrJcNlbVE1PtOpMlHd/Ag8a4U
Exr6f+WDHULDCnUK9JZCzGxs46+uK1AH06uflV/ke8mkLlKaY/U0pXwYFxti2MUlydQudjbQnLKt
55Rfqqg+uhX6MPqDwKlXawxqAvZwDcPSv2pbZ9cJJkopw9NjJXGXzePbMcXgOfRpV6bBl0Y55WYy
EVDuDeOAmuq+LrQ7ZGvomcjvBfrCqyVIqO21hij7aij6cJN7kNepdiD2+dht7ChHHLekNZAhgNbo
fXoVasxFAzYZcMA7WNuGAVqlzvHHWNvB7Zg5dO6ri0jRXeqQAEeiwcKnDh2e2qUiwYOM67UPX6w9
Cc+o110VfKV+NAEd3nZRiPBLUW2nWWMgD2i2UApPTJMyIsLms4PM8wB5fYf04Gxanxb3KL8VTMeA
r8Ko2efY0yMJgmsx+IZa24YhQj1ePa37zj/6sqPhQVu1MtzPU2XhQ0nVtWQShjydmOM584CH+n2N
MHaG8JaICeI6pmJnqNdqdmjpumNpjtrKwBaumq4iBR4CemwDSAV8l+YHwVaR2607M0deura1de6n
6D+mX8xZZiNpNH0dFHq80isvu4agjCIu6SmU323S5Opnpl/LOkCYoK/LW2qN0GIJG9dh7MOGQlqH
BFDqJxEp1Pw+OFo/HFOd8bUBOhQF/Z52PHUfa2u2zvco4mfyW0YVQf9gfPQz210ZQhzDTv+ph56z
YmS6EhmdZy8LBDw949JGMDdogqOV9TPKqVCk+ZdpgFwQifuhR8066jK1ChPzOzLg1xrBGSguQg5R
/XBC7wiuFvvJBJSLYaP9JZB18AljuxZEP16S8DLt8d7s7HQ960uETE59mD65DvCwxAr7XWlTO2uA
SanwU5/4JREHKadXOPcV7beh4vvX29imzOlr1lfSf4p5j5XbXXtm/x3qOVQAL0eWBpOTK914UCPF
gSB9jFJ71yGeCmOZ3yBIap/RFm8YfLEzJEKsNMVzDYG7VVSZqx5o3FUbVtwQgDXGzt0WzYRckPnD
jT92+TEHpFxIU15pGnd+bDtIefGGHoYyUQCdFnauj+gs3vFanVxSWX5MEXmbOPvK9Z1P7U3Rhl+U
hp+5lVAxHKIn24kxLAJNlNAlGG+UayBi8lXI6qI53U2bqgs6Gs4+cuIPlQOSYkJ0QcvTq9pv7evM
48P73k/lNfdUNoGlE1rltedSQA6wLEn0s2olVXXUtDC6zouD0ZSCahdaqEGHAMBEzzdp40Ncym9G
EqRk39W6lckdqM/q0bPcYqfPOptCFp/d20xV3sF3ZqXMbBh5CyySqvpjUQfyjLwcGgoyRzM8+FL7
tbe2wNIwjiMdqnXVEVTpXafMrWa0DuRihUpcTYRF13WfxM6jh3A7EcjoIu/kPiKVUIMKYXSD/9J7
cD+T8bp102M6ks/xoKFA1luf8nSn5lzB7NFxcazx2fZBVCC/uBYBWZbjD8Tsvv5kAAVaFykPQyID
Qo3eWUMhlkyNaMd7Ah0OpXWrVLMeS09zdijLrD1/0Fdpk85YUPEhBwiGlRXOGfByGeNzmMdo+dhz
8McNX6/tRjEPoloHWwriPV5UQDoPehKAZG3jJ/gqFUSZ7iaoW6gbNhR/DYdk24bIUSX47lXoGs4J
FwwdpCsCQie9cR5joLDwgBBE00v3SJT6w7nUhEMadVZ9LL8NwcflXEi20EfnK9GVuHYbGW5N4RP6
S1/6vD8WQfjk+6R1smAKV959UpMeLq+hO87vwLmphKbtjxi2SwovhR8PF10bViHuwYeyR0U+u08y
Nd1VhncQsWUdQgPxqI6yK6J/R6NBfMtW2KVLI34SIcQilEta+NK1sW16SJZt06+COSXwkPu5b3n7
Tp8FMnXEsBNHu03ovm6Sgkq61p6rFJn4uo4TfryJfpnj3GFWdUpdfgTdrPhZtG+2lnY3kybWJqXh
DwXQIbcpqMwn47nNGmC3OW/VZMa6JbLV0ZMkX5g5w8nTkm+2jtpPc1Llmj//ue4SHmePl/aqMYLr
EV2DvbK5Z7q2ajaVARBXIc1dUB8syrE/4E13KrIsJg/dIcg4XEZxCHU8PqI2v8eLqx+d6gy8Nsga
9wQk5Wz1pO5RhtWYD3VgZY9mfqiUua9anpPR8NQ2KSlPi4523NhbI/acMTmGKyEnIZF4jbalMpCg
B3jzGWyEd1DyhH6ZRoEAmRgZYYY9MWAWurN3Qy6OP955ggzZ22RkX5Yt90kVYahpDpsgiZ7CeuDp
DeCyaZvcdR8hGZ5zs/7eR9+NppcbhGCZwU3zRvTqK9R+JCqjoqYhcgoaiUgZqTvzdrcqqLBe1ZKP
4PU6BXzQCeGEaqrWwLgLkazmUqc+j/p8nR29BU1UdtWq5rdYB94Qn3wEu0MkgnMnwE3TebQ8ngo/
0B4Tsg/KLpcpo/IAehjdQJ/PZDiSBb7X6O0C0P6Ytd88A+qGG7S3gtovHfvIYq7yHkU7z9zzcxEZ
bJkmSssoaHDN2qu5aBGF8qJRMfCG8/I46CbjSFsnT6qWe7NkBg3LaB9mDE3tAOfJH/kahEBWqiOy
wPear7XDuWkgnzX8XHsA2gjcUz1xUvR/Eid4DoZ833rQB7FawRW6rde9bV/GyehWgRJAjvaIxn9K
CFzmm3O+L3WTb9r4zW2Ep42PGSrXTYsmILvRtszDaet7JBkmWaCgnA4ijMrS/Fae3yDNwTOm6/GT
ToDz8nG8SZKGzKMS5Z0CeGM6B0mMsBQsMpBa9EYSOl2rVqDOq8jCIpvqUDEPCODLNDQ70yoD2tUy
ZLdp8jQqStV+DaCnJOfO6ITkgTNd467OaD5+To1cLddGsxjqTPtzGaVqtZjYLD+HPX9mpLLs1vpW
Onys+YcAevBo9NpKxuBWc8MF8gS7rcPeFVPZz0vJLEp5u+X6jnPFbOqRvqDMvU3pqw0Cn1wafEma
HuwY9aPok1vG3zASuAMCDz9dmli9OwMKlO4sMdAPIItsnHvoXwDljjt5pWs1QFZtPKmBm1gO1bSt
Xe0R95qXAXIZuBETJiTrnqWiGFRBBUfxfP75lylgQOmMSV5gfsYntRS/iuPUt4Sj17YJuGy0/HGt
eX18sNFjX+V6hH+OTT08tjOf3gmzVmRQl5wfkyHwtiKvxMoOKJmBYZYWqF+uO/45eGoO7qPudd+K
ov6AwUr3F16wRa33DTFlLqhaBpQZRV9en0u48/E3BVVZqboARy62ms1dM0bAutOjiukreljvUvfL
mueQG84eQINEPF1L0TApvMf5k2nIcFLv+TwPAvNva7vJd6c5ALwZ6IWVEfhlbsIQqAjZyGYuZ7qF
3q16nnzh25fIMu9xzXhT0759YQW/pTpD9fnPbwQ728SrSwr4279/I1uTrtvAIt7ONeG0T4nfqYyJ
8KlRWFsM7WcZU0zsTbX/8981/9sfhsatXAYX3YDW/fsfNjP0M0iCuJRVuc3p3ieOuMxl4AarRa2R
F9xQllGkmNyLMU/5bQuheAqfYA2R8Ltf4CI/jfpRhvXHAPHt1kx/2HNw0/I0B36Iml6+bvngtAqe
5phhnJkhubz8+YssZKQ3bOvlnlCGjR+tdKjaG+++iBXZuh6Modj2Jg/e/Mnn8a+Phzvan9KJnoqu
wjOq3pchj6+KGcJK4g45hhT2CD1sRoeQj1VT1lVDtY1yYCoariASH2Jqv/MgNxrPk2DOzHOQfSMv
QKL6JRCybUbTOY6pLedhBFI/X775twyIXZZvOlvPvVqm1Yul2nNejFXog1z/ffN/P+Yp///Xb3Z1
7075/84Iz+UX/Z/bRLvqx48s+ZZ9f9skml/yq0lkGMgjmDRiHJ0+oW4ZjBm/RBWU+S+FOR6zsiGA
RElBJ+gX286x/iWUpXTFozkLJ+ivTSLh/gs7PZpNdH8d/GTF/02TyH33GJqGooUFx862IPaahnzX
IsplM2IHFvVnZ/pCAlgex8IqjhN52qbVCkp9lKUoic87l4U+hpazWlYDrCCPr69Z9vX/nPj6kkLK
rVk3PXjQrrjO9QFhogHowJXVgM18WUVdUz9GGXT+2C9BjS+b6PEflSY4c9l+s/ryokQqxPqFh4BB
WUZbqNRzakQYtiyECHBEWVbTsm076M9IExMGH5MYYaSDgfzQCWFUuMAjIjfLiWVjjfkhQ4ACjTmJ
2Thv9uZ9mqwX/DFgonJKx11czfEon3fVaW11CucWiAPgY9laFiaFkebq5WhRMEjh1AtgGGOj5UR9
3kI5nAPLOQIb8bZBulwU4widTcJM7M7ozko44lHx1bOjmzEOg8fBd+RR0bZYN7WRf5Xt8FXlUXRP
4lHtCAoQloGSdtTQ0zsk1Hsp9hyXPTGd9sOb2/2/zCDczL/PIdxDUDiVwe2jMwZay/E3s6ISIqpd
WxlniargNrW85hDPi7o1UYVOArM5FE3WHpYjy+ayFqaoKLi6TzNBOMVhWZiJXhySGFzIy843q8tx
N6eP7gxhs8F0VIdvDpkTE7Jl0fZGgtZazrUtnH2PJsnBQd1LYFV0SnsfWzShnZLMp9zsjzoQ4xY3
Xl18jSoSw9DQP1djH0McZTJsPRB/hEbbqMcDs4kxrorQ9vZTx1ubceqgJtsB1KfpenrdXPYhECh2
aIN9WrZeD76eiyI7WAXENNZAGPYge8at0NvxYOJkftCFx0P3um20fYqK+Hz85dBylldb46GDCvLr
VGs+/vqiZe3NOQ39uH0T4oKCLNpNXXfpOaHxyFNv3zRZDNADUeJmF03YyxS9M+yjjp5BMpjBzTj1
P2RlVHdNYStcMDyolIOUx9dFquhwvW4qVYCMAPq+WvZBL8K9FVT5RtrdJPCMbr5mrU+fEBvXQxNB
WermhanZ1cpT6Lkj14XmXqYwqcHjYjP47XgnbCojGAZpfwl+bMbet9EPLXvLNiWDs02rQ9Ai/z0I
6QZdeYOwkrNh8tzSgALeE3voN6Jxr2JmVhV99ftifIiLSbsuenx0LJ8akkkq1/eE6UhDXESX4UJS
z6tTDlkAduj3l33UiBTk1AfDuPPHsHrQrUysR9qdK08a1DWmPgDH2cSsDqVlUB7rcJeqBJDfpDlb
PlWMgHixTtJLZtPEGoyo8Xepsv0z1FTw4214Xra4Qf/8UItZ4eZNVLNcGWUo5gWUdnis380L2Ifk
4+AkyRmN2WvP1YLTRIJsxVlDHXVexsooTl2lFVSu5+1l1e+sTzTWkX+yCqzFcnxYlGZjyjKG7QVz
qqcYxPxqGPXvQy4ZxrT62GuqvvEny72N0VBI3BHlRa3QDpVMkf9dVgdSBkERir21p7vZ1XLWy+qb
E6ysQ38UiGg1AMrVnKa65GNUXTqzh0Y6mADhp1Ac2xrfGNdR7Y0hMlrR8KU/ZH7nXgcowJeDB+ch
srMTknPar1WcxbKTUej1zHII6V37+V+iYVd/d7lhzUsXmSTL0cGG/Ie2kRc1kQmd2z3ofW8jfmua
h9dFoWu/NsE6qpQ6xr+3l3MAKLDz3ekvZy47Aalsw8EAFvg/ve1yYGxz6+WP1nzYt3+lIO2h6mbB
a0605lQ3MQXvuIw2+DjppP2toFCLe9rcxku7Q12BStSoUoFN40g0zuB24YTJr5MGLcM7W8K+WvYt
r54XoKbQu1he83qk8ZGQ0wp5g5QYb6P+eYkWae4Gu0Z0jVwU343arHF4SvzpsGzLeeeyySOJbYUx
p6TNBOUpyQ+eaI6yHDXzCtLxbFQSYsxuTNm6NXzz07K27GuL6aNj+qR64XjTSmtTInZ7qvLevtb7
6GbZ0uZJYFmrw2ha/fkxdN9PrdwXDpMrDH9pIqT1PuEcXOF72OKoQ1/Rfs6m3rz1u9648pM6vlZg
VG6XfcZkQMhEA3alZxOpkA9/hPoY/d5UoMfROnNtCoHNeN5qkFw1Xg7kNrQdhAlwi0BWpo/NYjfl
/s+0bcGglb5/XNYSYJJ4aNYWj+bvRzob4t5VBIdHBdT3jNRHcRPnDpo5EOOx7+mxbKrgqR6qUaqD
bIlHwCFyUpeDBa/cQ5xOyNPLwgULbeA4YUb6etl8XVSD8+uU133EDu6xCvdTu9c7tKxE0ReHUtLF
VA4OdrkFg2pZhaeCLnmBcc0w5fSCEfwPDlAghlOm1/GuMOyv1eBFQG7LT/R6vWPsTd4x9Xy0TF+3
B8AwL0de90VYXa6UgKubQErUx9kGwEHN0y289E7gRPPQDV6HfALV/8rGs6sDq7MtMfNY//kmQbfw
99HDIns2KE240hRCN9X7AEwTkQssuPe2Q8LvzhhTfMrxiI+DJr9v6049eOG0iVKZf8JbmUJOhXZS
PWTFp6yR/s5RWbxFtK/cERiHG9tL6huekk8hAIx9TrBKI/7f+9wqt/eB2eMDNO+K5rVMJp9ClzYw
xrQvx5bd/7xmeZ++YZhfdv2zX83v9XrqP/sl0Ob9smVZ9Sws1hdXZAHNgfb6XMJL83sn7rJ7fHmG
9ZgO8XbZXA4IqLH4Zbkny5HZfWGC3o4nHbADW8tZddogV5UJsXp9oynA9CRO/XS/nOJl8eOctO30
mb+/LDq/LY/NvGjjDqIBLbz1cqCOrPLo1B4d5GWbcucERz7fBLYePNgO7nTgMwxKXDmb4LlOTTB+
jMaCmwWXMdiN3EX75WS9gc9vIjVPW7YBlYfV1B2Ppncn2thdoys0bpZ9WKl5d6isoSYSl4KaOpvL
ASQG1i0OUjfLq9JgiC+5bV8rVSbbno7wusP55a6tWqrzA5EfXZcAjNCvzeVgM5+RONbLGb6IOCP6
92bej9Xdctqyy5nMG7su6rshC0+VMmLmrhwM0MB7rI0cLLfo9IjbMUuH88uhmrbOy6FlZ5UVQ75b
dtb99Njp09ckQh324lKaP4r2zp8kjX26DPVfwhvrd4UZpllqNTjJ848FYKp3gR85m1YVjqi3ssYM
qLAnpJhB9OnzoppzlWXTH25U11r7uPZP9VBuIKOZu8mHZ0XklO18iCVXuZm4Z6jhznlQnUufgE0D
UdIjnuvbztStYzaY1FnLcZurKoM+kQGJAgaNjAHG2fh7PgQIzWOlLcJTPM7uIIVCzVX39JXzl+nE
mpX/3kR1L1/bEZQaLOkQcVCmeFu/bJy5695ZgEVqFC7kZPcPnjGFp0hVPygk0bwsCT4UT4iN+AxR
32xzwULNi0mz5xL8pypz+rM9/6pBQgfRm9It3ajxkKH5vW8G0/mAFwylupniJpr80KRjejLiJDvR
7PiGUVu0M+cxexm4fYbmv3xLe5YHev8tEQ5CrMilOifk/OO/zUczs/FMPsO2HAxtZyU2/P55UY6d
2vWl+1R5cQvXK8i2fofE3LJpAA1Jc8dCUQE+vmW6wCJ0KOFITN/1Zt9esPLWYFYYXCV70vfuBJ80
rxvnZlkw4x6FXTiIM7GraEdvrwrKe2FSpp96TETCqnEvFP7BDVbMl8FURh96HJwvk35Tw0kO3W8N
TKSPQQ2fP+nmHlJIz9Yo+NNVSm6BsC9psvWXFOi/3RKuCULYkpaaRTznueXNxcpBpNma0zfbHt+s
G7T3i5eF6YH9Ney82Gat0x2KHkR85VYYQCI7kyMehL24POoDNgpOIrE2SiMYtVbn3NotfrAcJFOo
T+QwSI5YRnk7Cb+6BUkwZzj8KjYWvoXefnaiz7YlxlMb1/nG6hKekOgv3/F9mjff9i4UcWHPMRR3
/rtkxigH0lqnaGByuGoHo7MQcCagHFOhECuUAKvTsoh8fF+alu/8uq+PS8DQIjFXfp8iBjq4BixA
lV+NDEtnYWCbWELa7kJvVwIbTSL0+kNZmVewoMMzWtQ8AHSmvHAoTky07lVvopyf5GV3MX2UcDw/
kzi29jF2Unm2HlTbYAvtFog9Ne212UlkCPzkOo/Li297mwjrpP+H54VaosWjAuVO5wK9uwXiuAW0
4NbboedKdA2KG3ZuxJu6pBXXK4NuctkfY3fIVzBy4EIPyHs3HqIqSgUYE6aY1QgrJYospxtb4Gns
GQX4SQTjafw68brWHPsuLVT6KIbnPCrUA6xfsw/Gg5GX42Hq4gZvSuNDjdvgUXOCBqk7bQ8HY1OO
iQdv3ikIMDvjNuuHLxHwVYdI4Nmmm9+jjvmji/NLaUbya6FymFxffMpjCkzkX+Is811OzG1EqdTV
TdMAn6/QKPv9Ok0FGM9KJPW28+mXJmOqtqpGVF6Y8U2uUH3E6/EuiNESAzCY76s0Dw6apX/nO7ak
FjhNgEGwT3btYEiVDzsv72A0h0lwKWq4qn77sydJPWU1WkEB3wHwBWipCSzzRg6pdnHEVG3/HDsu
Y+HvY6WrGxZFO0ZK2jGzeO/bxz+cjLAyp6Le0jEFzz3DdjC0InMS1gl1KOeQY1g6oNUCZa7zTi25
wMsCJW5nZYlgTw2bMCLV0CSpyvG2qkMT54kTwwE4/dE9vS6cViBJifii2WHH7Z56K26PUeAPp7Aq
EyQP5lVE3oZTPy+mHrmbIQSc6baHgSbsWcs1WMjEXqgPJIeuwJQ0xEhRdJa4Rqe+PdZJrej55AKW
jp3f1/E2K6r4ROO1hODc21d5ZnVHo1awg5t+/qpADedsWvOw3asNS9sHmOBc0K6Hp1BWtI8RNLs1
qb6+LAANP6OLGv9lhFq6Xe9/BpMuAUk+NA3z/c/QUgMuNG74bczlGqA9UvWrKs27gTtv7btnc+o+
B6rSLn1jahfKWd5Ba50TnCnrCMLijCaes5+Y7vZKjE9TbqLiMi+Gf9ZQM6rAgJc0eXHAOEyYabZa
G536eRFV42OWWSAk07E9h5A4rkCI7Ph5AfXk5d1fbro5zHj3bSkUGwgGLu0/+W7OsdNAte7Izdxb
MLYqXyCF66r+pOlOvPWPY4aXHynNT5Ta78ZsJ1IC0qhEiB4L0YM2adY+qtrrAJ20c0WrDdDXZZKy
A/Df5nvyyA1u5tAnUtnuyJ2QFu6HTypK5BFXomJFC6ZaYT3u7lwrjdahwiOQimd8TOaFaUmgb2WC
zpqvkXfPi7az3a3KYYGFeXFeFrk/FmenKM+Y9kHjRw5mi9zBiC7IuE27Kr73cctTvdPdxqC5QCtQ
2sglfE20F5o1kvgfDTMD6zeBPCM77PYygJ9nyDy85IWSm6xEHD/2sM3587VHcvs/rz2Puyl1adsU
m8zfH/gi6CbCPryYqCVce4MMjvoEcxZFge2Yo6Ls1sYAdixCdnAongHKdqDWLVAPztaNGfOzCd14
kAigVhH2LCyKRgR4V5ne6Wdtml0gndTZ9tjHuKKkYOONG1/Tx32HomHo2ViIg7jBvhwpJbSiZKu3
B6qiK2BJ1rVA8RYvlSsFpQqUK5ASKwE9LjV7Df4nu+6G4PnPl0P+l1txTpnp6NOZIyJ+dznMJu6K
okgrtEMMPkD9OavSFtmGstto5hgfEt05+Z4f3RheYoB+cADBuU70IOuuPVW1i3ki8jt2HlMhL4Nr
lS51AylPtetCNASgQ4dKvyoLmX8QEzDLOMUrfdC7NRJbNNl183qZCMkjk4NCOi4crYOy8juXPoS8
At8z2xzX9t5CEGPsW+O8pJL0hepdWeOiXGMCoQGie4mv+tH66vW+3A5OIA7dvCiHON2hkXAOC6xH
JnR+NoGBeodbauZaM40Re56i3aSVoOWnRjCl0nPuIZTUOo7CY2ceu3GsznmY/E1mXbyrbs0T6sxO
MxAUnce994GHW0SjwCyw3Jro8AkxpJgBVt/hkyZH9GYYrQNgkXYPWgzzW31vefoRnZH2ulbCvkrb
CdmNCvpTGZ3C1N0VZYhPNDgHinMA6XHajla5U34W+MSumc8mOndfKLNaDxkPaZfZT2kuQiCsOtx6
B9scJ8GGLfA/VWjYHTqUzK9MrcAn3S+DrVvY16SJ/kFDdmIl/ZK5P32yBwxRMeioTyo26hO6ulir
4GgV+IFxcmeNuMg2oZem8XFZmFrsrJSyUHcyW/mXRtx7JMJ8OWc1V8uhfuUoBqrfH+0Ar/YyFROP
diNJKHsRbFrwYW2LbqQWk4eEpfZjAD6f90ZEBI4ZXN6pBvP1qNuR3J/N3n0MY5shGSLUOss/+kkE
BWzqUDqhRmTw+gfbq/BOszfQoVNAzpX3OSWxwG+lBPEYdleWMQTM1tzpYTPIG5htGD10/rnyDX7V
rngOq+j454dYzEHKb/MJ2t2uYQkLrxlsAt4HZjxNOZQ37iM5IRuEv9Vx6EtwQW1ybnCzwa9Vxzyn
h7xbj708WXSkmfIcfTX2IQrLA9aSoimsh3h8nAbH3pV6gSuSb902MSzHfnTpI/cJMvBmL6+xPaR9
5QXbAS2MGwzrigslzW0kSN1tHxwI6HWqQYynTYGJLx1ok9ajOz7zB81Pw2SCUqKlx9V5rit1p4cp
ZuXJSI0mhhMQ4Hj2APXFnFt6mSOAbaWKTqG7HacMKkeJjNqQk3QNFWrvWRTtK8ft1kaVP1aBsA9t
2tuHplTV9Z+v8Wzw8O4aG7pEb4zHVYIHet8QMsepjjrkqba+S75vl+65oBdzli2hFRj/YrVsEpkg
gG1Tmz9P1mifzbtltx415nS1rC4LT9RwmjRE7F/2Ia29KYgeV6GIsEwydbXyNNGia9lld8s+yrj6
LFDXbRx38s6t0abBWrNHhcRt0+xlm023MTDYFXGnDtoZKc8W2n8JVc5NrG4d+tjxCZJRGhk6Lfqe
2vOy1g7TTezIaPe637Q8c3ae5DxgjT8B5vc3I1MIssBp+hCQSW2bVHMPzYwrDESAeruYuo+Z3z7l
TR3vK9ruwS0pBPNXWI0UmUcUh6xIfRy7riWKodwD9Uh9nJwOzGdn1ucOMOQpH8VHp9KtnQ/7YJUg
83fIJknBoE7ys2OLQ+E6BmWFLj/HDrK7O36lYovXDWI2QRNA71ep8ZdBxVi8Ln5/uExg3YYC70bc
YL3vkdpFVmiWTMPtONqoBdlq2zVl8slqUSQfNE1tR+b1L7L8YKUIHrkynTbMF96+wFIcGTDvtras
6ptdA520EBk9m+l0KYZCXHtR4G4s+Ef3iwmqge4Hlnrd41j5yGUlJb90AlXIiQF4dob4KgOkH0Pd
9B/9Jqk2SnOLowHNjFJV8RBE9tlOw/KybGVtmu9co0nWbp9XNwSb267tEFbTUjtEZi+bzdL0/GI4
gX7NXe1jVwHXISz8Rwo/+L+xRboUnw3kKMZSg/ADfNsZJALDy1ZvtBt4fVyUeRNVUPeoW1iJLptY
dvZ3ZdphyTlaty4dY4+o6Jtog+7GB/pAdOsUWKVVCBOnhTaj4R39NM4LkeDH6gZ4KFr9qJ8SAIAt
/tKYeLcmZe7UuautnjapEh0sXu2I+ZX42WreWsaa82SRI181Dvl1VAM+i5nO8fWlMmV7bbhT9vD+
5Wnc28vLg6h1n+yaOriDmvV1Wktt5auQLnecQWUL0VUs8xr+nZv5e3D70K0mdzgypqtd5A40d1Un
N6K2UaqOuOxW3RYfEoEgYtqOEIxt7AMoBj/TJtlzO4AYb/nwWo1vu9WjXxxX8ocny/t6NKqTtNqn
tA6A6wxuOACorwb0Q1iDPvVrbfBr/S9lEEP+R34PrIoiiE4e7MLBt9+lJZkMpg75bhQ+S+SaRCCy
qyG01C6Na+9i9xPk3jqMx60kSuJmoRSE2PKonRP7fjmll2OwL0vnsS4p+74uynnTdS3sW0eMw/45
GEyuNZvQ/zp32TTN0APvNJ+zbL+e3RdQhrEAaNCT4nWvB/QCwZ7WN8c1ptUjeqH/Xthh+3ZzObDs
SzTfPBTtYzdYgJRh0vMLCPNb4pnRNaamMXSzkSihaG4d0/SwpoNHjaEeBr7zfkG9D3KQMR7RyB4u
xcgk52cGIjh5NX7vYYPSbDbpo3NPPQcW9s5LEr4seiwBaqJaknIaN/DMaNvCbmBzGED+hDWx1VxZ
boAUrBDO8PBDUZU4xEPVrLoYoD8G3jQZRpvkYSTDq7eZg+eK548fc9PNTp2eNPdek2v4XTW0L4fm
ftnVGL2zAcnDfFEY5q5DQPnk99b1KDx8ScJmhIdZGrdkgPV1TXlhb1Ulbta46K3Rii2OgBe+BVla
X5eh/lHvlCQz1HGY9e1CHgbJ/IwI7bACdwr9I4zT57R6dNrc/tY0JdLdfQPNGAzRJrJy6nmEp3R9
rZ7HqwHjUjnoRVsNTurzQteAReS+wnJuoUkayvx1RGXNnGzO210SIMCG8PLyEqOaPHRxQJfwOaG9
IqO4sgZpFRf8wewTvDvK7+62sZh2pXTKmeUCu+EKcQvIa4XU1PFlFXZ2RktJbac04oiMqWgvh9+c
s6xiF+QFa2ugHD7YfrlZdoohMv/yVP7n9OMYFjRzKm6WkpLA9veglrkyNGtfdze0PqcNQlSkYlNX
21cS0Lqemc4qqqk/TnGW3dJeTm+Xtd5DItIz4Y1Y7bXoHdpJ8wIPyBgjSI2AIUQeW5s8QuNl1cKY
KIHKO1Cu7fz88H8oO6/luHFtDT8Rq0gw33bOipYl37Acxsw58+nPR7RHbXt7ZupcGEVEyeomCaz1
B9korwY15wlsYlxvJFtOZfVJFogbnPgL+08q5rCLwDPFi1pV8I7NbrjX6t7/j5SVPZ9Ef3oPY8il
gcaxhKOjGcKJ6benU6KPYT94CF61KNXk6Ku3iHLB3XG3eQ3zwiGsDU3BUU64rvjLOp8uDX5dL5PW
mke2vXgVzdXIbtpt41j4KMverMwwwVbL/eCi6RW6U7XKK6jhUxkcwM1kF1lT2g4EjFu8yNoQ5/Xj
aCLtJooAu6F5vCyQOeHYno8XuzSgnzuwTavUvU8Bfv5Trc6M6qGcC0b36kCUoNdXHR/7S+pvgxZQ
dFhnyLo2fXZ0/Fh70JwwR6yiDr44av8NXrTymIrsOSALiXBkccb5cutO5oA0H4VnxOO9k05vtlfg
1vXebmVoHtp9E64sRYvW/75ZhhP/+4dF+knj1Gg5tk66+feMfKMrUwXsHS57PBZrzxXpCZdhNoTy
UgkKLsFyZSczD711kQN8DeaqbPt9uBMJQiGlU2QngZj6AnWzgFTGr2vKmXKNziihlSg1cKcZX0qy
St9NE1FQCUaVbbJIEUZoZroIb9wgrHHurPVdWKQEXmm6teu3eXLctWdedWBVWcMgpj7BO4sO6Kus
I49wdkoyS1skiCW1WgeiQlZlj2W58XlMvssKj6IaugOFrCqJa0A/6O91NWiuTbdO9jPeJh0wg7y1
3eYDGdZWTYVDhuyVHXJNWR1FgUS0DfJQduQdyouGH3WHvBP6qrLR25+Kns1e6LzlXeHeYT1gw4P9
Lltt0VZnOyywFZ8HEW1AWBWt842sVgbGwIj5xquxM5wDol/2vRh6ZUFAXN12QBgJ5SGisA5NvBry
uVuOKWpSJWYWHCwjt88OST+MRmKtBUAg7q5V2dNglnqGfmyfp0bH1BySvOXhU+FlroroLoUzF3av
2fnKbFvIe6ljbSJIYiiE9ccU6/VzpubVeQK/1q2gDMJfA1AM4YkeWTQ5mM2FvBxGDa3m3P50bcPS
sdppAuWSBBLfgxh5OWiBeJ7GXHuGx75ygFmhF0CtsErkaUq1PclqopSECMrA38kqfuf1Vmtwn5dV
0b55ZZ/cGXAfTERZjtwpvAeLygBAO7XaIlDRhe1UZW5sjOuYVKuze9nx07g2vCipW90HqeKdqqLt
OQ45yguo2GSnhnWwllW3g+DeERHdyaqm86dMTcM4yyqIgBW2df3e7T3+pzMISBalRO3UaR4eleC5
1chfLEKBfC78ieklTHjgJWbS7sNSM9kPZXmwClsThe3O0VZIynyJgqnewQ7nFAJR/Frg0h1rSXz3
W7Od7tWhFJfh19FD8VGUJIDlfM4Hh0BpGmx4I/ssFN0+R9ohMrilEgONCEJWNMlOP2txfshNkh12
Y//ozoOEbxlTjClLruN+NM1jxkh5CMh6gBAbzoQK+2uBS+lwNsyq39rctyLUdyXfhz3JI/7nmO+Y
x4hXUrBKNBtJlmK6r1rIWXWsqaRgKNSh5vRf9dNeVr3eKO9awFB12UAp8zytYcs91viKuGO6HAhf
luSJ9wZnCqT6nsPG8P7K2uYv0wARqykYwkCUCc9epGVH4jjjRpj59JQ71isnk6U+I5Nk0TWAjoj8
tmR7E3YEcwcfHnjTubh1yDbZKzuMHFLAbQZKLf4Bl+88/izcGjWQ2vLn/VNgbiwDgT/bDiNnm6ja
oc+CzyHn/lMwBjnis1V+cS13VauDdTRyvdBRKOKDnNumMkckj6ONvpKD57Z2Hidr4zxVzg8IW/1H
CkD/PVwG3AUmCvFBMPlsrWZGys85v8LUQ8CeAnksooUbEyDP0X4vggk7BzcMDqmvuxfCSehg2v5d
3UwTVm2J9ZhONrgJC4pwbiEfozXDX3oXh1jR8mYacPOrl03a9WQJgbGIeS/rFrB1M6DYJ1dvLazM
yA94+Iig/aF9hN3wLR7sOw9DjJ1jdcODLHz/cz8VxX0xgeTLwHz9Rzzrd8StbqPAT9gQ9pkmeH8b
v2ECTH4DOycVtNFrVBVXlTMhXDjjsQPLAAikI9qSZcBgI+SPQIan+i7IVb53anvuCjTYK4s0SUIQ
VwQ6JwDwP5Wd6lt5yHJ1tKSATnQETwMC26jpKB0gAX3w+kMUNf0BT3Rj6QaI4Ft5/CEe3HE/Cf8v
3/L67VDk7ikp1bc+apM1BH3UbZ26WOSjWHkIoj9qGpHsDtI1bJsT2GRjVwfs74R27PxKvysQqjAy
BXoy0ot7O8leg6jU70SmfXAHNOlr28hREJ/QBxrwGw8aRGsGtKYLAsj7zrc+ld0wne3ens4QnKcz
JjfNMiGBhVYlzuJZ7SloNHt8uLwGD6VX+a8Ilm4JsNhPOhtSduDjm2zuK4MkoiidtZwEfHxEukLA
KR6V7GPcblOrVz62keds2EXtusL0n5pywiQPKQc0ut6SBKAJm8Pov1L5v+3PCJUTG0Nib0aEwOmc
HdB+vgVsB3vNmtP4ZoxUtCQdezyO74WV1c5yilw07FASR4m/JpEQShsqjqZisLMzahrQue3jrRBo
9G6Hwf1aEOw4AoBAfFT3Xpp45M+blMEFbjWKu7qG1rIRJf9xT8vw60+nA/5D3NEOfAZBQtMC0v3r
fwi700GxoehvqgnPPS8V0VkWQejHMIig+vNFs3Bap2OIW//oqhamHEX2VFpBhS19620qBKKe9C5o
7wyU2NEYSZ84UaGKjUra3imjcUm+0MVlwbXPv21MrDT6zkvc22rK5GuL1jHCc9J9m8LRufBEdC7y
qgVHsOUtD/Nh7pBFVnrx0h5dG47xPDWIcGsMCbasFBIYl/5rTTRZWbTWeM8byznykfgPKJDmG69A
4LXsUnSFkHaIwO0sOg1fkVbP2W17QOlW8lIWnWtECLsQJLm1zXBaQrRZZP7H/t/+n0gSTnmGRTYC
Uijowt8TEsRR+rjXQYpMmO/d2cljNKZEPGI3uhboUlXrfMItpfBr/6FrHPdkF8Mhnf9zCFTlO3tS
8zWJT0tFeZZ9OZLJ2jK0Vllgey8gGZyj02CeU5cWN7SHDWdQeEc1KvDOQnN4MTr+ElQEihgRCkbI
cDlDkm4jc0BIMfLHLeHiaeU6pbbzIXMja8GznryzvQu05gvWtzq67nObLMzKWXVu255kTdHQH0MV
JeV8F9fYZNTtOo+FOCdK0a1ttYyWITjP04RhyjAphEPSmKh70ofLSjPQEsJIFUPX/nHQkb/hDaqv
WhT0T33ZtY8IeSEqjZwfenQwaTA6XVfZbE2peTiJjaig5WAeUCsJBKrVTYemytgCvwY+xw5nVN7+
/SD3h9sKrp9KlAvwmGqZs+nhz88JbSyNHr2tauM75TaaQeeab6FYUs+YdFkHVlFtec48lwhh7jCt
waq1rxKc3OzyYN8uAxFVB9lYOFkFdhe1DCUKykNuFOVBXsmiVlwbjavp7AcWLLhrRxOYW9xB8tEo
toFViJ1f8aod503N5DjDXeWlHSSEcd3OWEtZDJqdnnrgHwu0O3HAUPehsL4MY0O2IM+r7oRgUncK
bApZtap1I0br4GpOerwVk6cj4oTAlMfjLkdysmv2bgTwvff0Qyk0HWqft+htPvBepPmpSLRpJwTh
/X//JOw5vPHrA84B2c4LmywZ2F3tt0/CaAwVoxW/hMoiwkOLVslmMj3039pAXZmK4z94OrbKEYHM
Xeha9VkZAxIpVnwxii65KDU409pH6tmaIDwtZGMVJAlCqEiLRH2HIIgOf9o0lW6ngpO/a9wa9jXP
3A/s7cziBLUvPKDeaCw0pNk2ndP7d81ckHUpLnMIpUUopEUD55wiMXLMhF2CBCW2ylv9WaCM8qzb
4WH0ka4OWguN6Jlhkc+0ilbyKHAIUyA3zRQL2Upe9ujqVngMssi9Qyhs69SZdipC072TTW6QxIdI
Gz5WAi4XeioMGxpYoTgg80SYq7fB7/NRKEahjsPBdgSee59G6vnfP6v/2VsR9jCB30JqVk0DcsJv
G8zANdpIuFaxUUwwBGStvY02Gv1zm2OTrZQqoLa5Gvn+OXecnTza8qgQa2X0yWXhF97OuUyJYRB6
aZJ0H1JSAG/sbEHvFs1axQ/gCXtuZSfpg7JIgwBlcT01NqHFGa4HWvAI6NEF11N/CVQ03kY13+vT
0O2RLFlJTjFs/A07xerF5GNhQ9OsEgUnOKuDcuMESk0qq+0Oro3fwq3I4gbG3q0ux3hNuHcEPmfh
vH8cJLNvLmT11oYkuJ0sbvVbd9LE34O6aPfBgD1RNPBOs5q82SQuyoR16vZrYLzxsm20Lt+4ITkT
vgZ2GCPQCadgjaCfum+SJlhIiD7cCm9DpGxclhY7PU2NrL2tZt5FaaZXTqzAi8cGOHfhaI9WXCJm
mn3692+BJmFcv92yHDAM14aoblvid2xNW43JaDdOu0mjzFvaYavvENu1g3WpO8fUVOujj0nhYuSg
ggH7FED7buGpdOVXuUfOnRA1BCd8rtEIBSkaDDz2EEtL6/Exj8gyozN0CNG5PCB6Vc1PUVmEIm83
dhm/ceodLk3BnzAetPacuRMxlinl2TV/nL0aHpJm2RqNugwFnPQO049TnOY/CllN9f4evFS6C+q+
Po1WWp94qd6jrRBuLUQ7cDBNksdBc5GmVw081hRdOyToMqLGKr40GI2vCcKUYsKWEjuvpujxAmRX
uqNYT7W944OAZs4TLCkT62DN54mm1/wDSuaHkLzAMo+77oCqTnf2TLwcYaQd8KZQEUrSwJJZYIyG
LqwwnsqfnSDIjwqbpFOlqyRUZDvh3y0yrf4SG1P0y8J5czaTPDQQnY5apfsmbgYAq3MAz0VCg02r
WuOviVNDg6LUprP07Ng0NeQx2BqYgvji1HU45eRttEGSPdjyfUTFyPUOmW8DjSU4s3C0NDvwC0IA
iLzZ/mu0dhM7kpC33tGI/aZYVHZTHeO53iFosa8a9BVNu34OSuWT4oGyk7VqEtWqUFBl9b3AQ3In
sLcKn/KxrxyiXDX8E8L/1ROBluYMi7V6mmpF25pJ5CyViWjw0umf1BggAAI12MSDv2uCetq7OpZV
JfsYrVLKgz4XIeeUg6y6ffoQZkEH0ir5PFRCu2Sx3Tw3wQssuXHDFxXxtSqaThK3zrbePmbqcQoC
C/143OTZIlDkkaf8x7byf3Mh4NhtE9qGQPyEdMBvKYCozoFVB329wT8OfF4PgBr9j+GgzihqeSXb
SKIXiEj37hr9Ost3o6e2TU88pt0V2lfzfYZ9wC4j+Xd0rGTt8S44FN7knzPn4vvIz+tqKY5T1zS7
PjEOxczwLsYgQectezYnNgmayQlydr5NKhtnSwUPU2AZd1XugLG3Gr47Htu3/3ieGOy7ft0EGORl
7fmsrmkaEBTQ2L9ux4C5DXrvptGWXTBeHgUsm0n74leh+XAtNCQwfQM0SmToMcp3nqagIoRcgOO2
ySyNZwK28Y10d+0HDvtS9xWmsO9LVIAM+ty172STEaGMjcyavtOK/C5C2fOgB6K+M+eiLqv6Lk1L
JCJr45CbfnNtem8PM29uTwaTjO6PsbJt1Ltd24XaPtQC704g4nrXqihIGgammbJ66xgVjBSVTuGu
Ftgyx7m594vuSe10QNRz0em+ONY93jUreWmgMFAuhrG9V2reR7ItVoFLR/dK5/lvY6CPOEYiqSmr
eYorIYlBHMDc8pSJGnAsqfA3V4zlEvgfHA5jCJF4jFaiqoM3MRTjrsC8hJgGqw0lhELrmzoGzZMi
muZpUG1kPsVwH+jUHEsZ1uTcVchTjBB+2qCTW6xlp2zKOoGlw9Bme9lmJwPMRV4dC9l7LdLgoelT
+yx/gInB4VZ3axJX85KeZZRPSJd6nQq2N06TlSnCcisXCwOspsbe5EzFSOBBa4u48b1jKp8mEkAn
JVLNJzXDzdSHfbrqa996sgajuku04VDlgK9R1ww//2msnKqL6svkaDaP325GRaUC2cH2UZ3a6Bsw
7w+GO4Yvvhn2GxOi+qGysRHilJKjrs8I/o+d1htf1XSlx1gYumnqYGc2TOjY4okkq6GeI4yQIYBm
CX9V907zl6dFXwZril9yq5vW6OGjITIX/CLTWnYQvPoSqREiGKGvriqkjfeZlgwLrMaR/S6tssMJ
GafbKW3jR68L40egKB8zL/eOssYhvrtvYXn7vrbsMcuIXWd6UFszfSKaP/sX6h95TrDNySZcMeaq
GgNbt7QI124/uCAHUh4RuZy8e6dT1EOk12X0feCX1CbRPeHAli+BW1o7WW3iuj4WIUGR3qy8Ylln
xWXw7eoCkg4sJYj2TWFnOA7NVRGXYLNSXr3ylpI3Ijs1bWsPRsu3nlQje6Ff6wEU8G1LZgU3kb/v
21jJ8Us2HWPlpOax8UrzHgiD+DDXLOQosHFS9Q+8Zq99+Hrqsq8ghXDta0b9/zFPrqnOq/zbvPmn
y5/w/vPkb0ZOorhTrfbzZD46OIZ+QSshWWHla55D1EkQK0h1lBFD41OD3iokKO2rH8KB6XCsu29G
JTx4odZh1mXpL2Zc3csR9ZB/s/Wyeh5KxdiOpTly+g/CJ9FGaJ/Pa+Rud7B5278axmSudRzOprDn
HGx00HSqSNmgVNk9mLELnIqT8qsxNS9k0FGFfvWcHPVXFa81a+isV9hW6lIJ8MyLFNPdKG46HeUy
Vut412VKI9Buy0CbZpnzbZm8mslIauUe0yRV8V1x/mUtt2KbJ38lR8lf5nuItWoFnFQaAZywEl0/
J5juoIRtPsk7mSQGNCe0ZVU7M59EFE7IkYANWeRgQBeh6wanMox0lGazfgEj50dV9spqbQ/OnPvq
9plb+/tx0gFxmqOaLKe0I/QRpN2uKPPmURbGtNR78MMuNFBTN59Mnk8HayR/4xeK8VQhAvKkcohR
MWF4xJwnfKrC9C3qxPS5q0d8gdNYvXerQIBBj4OV7Ij7ECybUF6mDiv23BriLQkx97XFekkOMJQQ
gEgPigt84fma9NBmB/pSnaGtP5Im7+1gMlQenj1vL5kbAYK/MHvULBslyvB3AB4UKBHJNuQ2Piuq
8r3ABOtRcVEuDKYe7QC+LE8xioSu2scflLmIeuKmjp49WV5EzSzPjiu8OzmgzQhp10h4nmVnPuJ2
7KWY8MmqomTVqhfbOEeTpRb3vL9Iqvoq6pLY9hiBrn3OsqEgpFIL+PalZaySwqw+RQ1GYlZsfTUB
/UHw7PSHQFTV3jPggROJyT+IKMNthBFWMDzqacOR1Oo+TJgSLnKU0D8N71c+rlWy6f1CjsIPTnx6
b7pe3MVGbd1NqRN8GAxgu7YP2b4o+nOTkcrHdKD4yIlT3+aTPKi3xcemtUEFl767R6axmlDIR621
wnnFAbzdlXOGCcm3LO4gFWai3MdJVFg4Q+Eu9kIWKiUf3VTnVIt+FEWUQyzXGkx4/25PdP7gcsSt
rbamk6UW3b5LnTkB/D4/7FNlW8Tqdx4rHswDCjaM2rpX22qlmM2PNsVrlV1mt0Qa5yGyw+Utf0bh
d39rkldF/KVPCw2Lbt29jsws7wUfPPTqM/tj10fuwfXEq2MG1sFoeXkUSe7dh3Ddl5mKvfEAgwzh
ZKAN6ybivC675cBE2MjhlF2xEIVhYP7kKPU59OIdPD73ugwcRrZ9SWOAxURosGvvM4lLoYatU3uf
/FITUdrz/XMurhm396oW1Q+QVuqHbrw4E5vMWBHkZazYce9Kvcvu46w1sY4mKRSJOLuXRW261tEz
3ZM6qcuq0JdGbWvPfmTVjyYyuNZcK+xW4wGc7uxgEPeyhoYzoKqq5J04d2Z2bq0SN0m2sipsosMq
QjQrXBjePB8QWWmm8ZZY7PBcCOW7pRTVtzwGnCu6+g00qwWdbFKwKU/NU6wAoUv9LH4TfgaxhqGV
m/3VKqn57HS2gkN4bO2dsGzuXWXm4iKz+g2heYcUjKHpYiPcuD/YtdgGEAfNg6yWQt8OGWSsMK+G
s7wKhpFcz/vgkkOledDw5joovGvkEFi5G6Mc7WMFxvBSzAVuHdk6VwtrKfGUsk1eZWWLdVgWXqGY
t3bZaRrByxCr2CTXnklidkZr3lZCLF+5yLZrB/SJ20pj6xubMjDFBnLj5zQfvL9G3GXAtplfJ/50
PP3T6AlenQ2RMHAOBV4YAAsh73dDOb28T2qQLSfQYX71kGK+TnKQl9vgLJCseSJ90ytVvEQ54uZ+
Nb6GmKEcVJhHeKsY46tbsAMOk9o8/WGYmIelvw7rh0AH7gh+YW63Bys7pK3/0dSaikevUb9MOvRb
IOb91zLy1jkwKo6LyKh6cZZ/Gzy0cKJ48D/y0A5XbaGbpFmdaGur5nRENiA5DhkKZeYUNg4CG057
H5UJ5hlg4dWiXqFTbX2ZhGciYJxET4NQRpR40+5oqGl7EkUJyrHSq2dokvDc46D+FmD35Iqy/m75
9Uc1yAXG9Um76tIwuIsiQ9lY2bCLTKC1GS4Cnxzzqwrv6tVstHw3Rt4ANz0fP2FPI5u9wP2tmbSb
v5iGqXksXbdeK1Zf7zRPzV6rRL2QdqvAFVvpgz+EHwphpq9uHXFMFJ2/kVW0YwrCPwrS22lXfiBe
tpKzO1++fbRwVZdZ9uqm2CW7XZQfu1jPHusQ3KuhDcQpowLFdaPfTnatPiFnlj40Sv9oQqX5GIIJ
2IdFq68iO/ugQXsHOAq5Ks2AaBrAuA3ythrOMHmi7zJD/CVrddW1xiLrku6sg26VbbcC5F18h2M5
Ikpje5Tt+KzGd7IdYCg4XZz4MFody+aAS934WgTffB7UL3qNOH2ZNKRo5ubWxyhF5FMD26kfX+Px
6z+Omjz7x1rh+FVH3/4lwzx+qVe1vxNQFR582wm2aF3zEktafkDhJ6hYBGazudaJBqULvyR2j6OG
/VB6mf0QjtXGFb12ceemTm/xkW3apezLJvAz9jSdFHsqthrH52NjdQ0m0nq+5QU63jdBS+CKu/TF
00wgmGXuYqASwq33+LpzglwXfWXP5kScs+od+Mn0QxUNiHCreU7Y31f3nV0Xu4n92r01tdHKTPvk
NdHUF7KbxveouDM5ci8yL1KXfYYgRCa0Zq/k6v9cje+9/zgOEexXhMnqp7BsP7bWVD52aSTOQe4F
ywHrjLcsQqWsSRPjUk5F/KCPzl8xrJe3UYwwXRJ1PHpt5H8YNXcvx1uOYa312rG4cwz8iWDm2L4P
Bx4aop9x5ITO6jy1eX8B/rAezDF+GadQORhhWK3wV7HfcrX5GiVh9UBcedbedaeFLgLnrW97jCN7
JzknHhlh9sJYvTOeN1665lfFDkqAKhDlVyNQjDdg+nno4Pvc8HF4CPC3um4jhTe3zYWnh8bR90qk
pajJTiS0f1zVBSSIsDaTnWy7oliTcGq2aVPj5jRPuc2TkwWOYqSaMMNEhsAoxvp4K3jmNP9c1cAD
Hae5kDPyKMGzrcdbCxs0p+/VM/+SD46JDiJCVPFxnKtVZlhLW1TOTvb6w5itw2mEkDX3mohYbarK
yNayKozI2TnK7LllZckH/vIR0MdYZ3c0rzz/DPIzX6+1sm/BrMVHOXQ0EWPxZwrJPDLJghQF62jh
k0rbeH5crAxcRJ44S2hLhcf5TlbLOg/OrZm/yJqYRyQm5O2uddWjbHODGpczI2EvI+Ohpl5vKhg2
99cZZRtsoDcm67DSBPZgsXoXqtaj4YXua9q71tLny39vp5mzxf9jzru14lyPTQGiIy8+2HFasCfN
p286Z0Z51yA28NN0NmPTPYDAH9MVl688GYhibWoh5OyK20sJA/MEoRPBLpj1L6Kr+r0fxsrSnKvw
0Y0NsF9/I3v1yhxWkelPO9nbGYq9qBINANM8uKjx286C6k4M2fAygActjBqJmxJTQTali17lBEia
tNxNaG1cyCbgQDIDOrUSoErqKQgtsBf8GJU2Znp2WR5lL8ahOx/12CfElSokuLVrcxjiHRTEnDTl
JN/PMjAMCmnreckcMTQShd3aT4bkMY4CKDOz2Yk8bcpimj62WTlg6M0hdEgz/HQSp9/JA6iPf9N1
fIiZVUXC/ONAluLRjIOnPkCAH/qcHexd11fXYUZeHkSFaVx6eOynDOmen9oUXkNgMATmOfNogz/o
RcyF7KggiZ9qHT31uUnrSvVYw3LtyyDD19C8tG3jXCq9yZ79IsXY1hvdrews1SlC3p1ooewdsTHf
d5YTLAy8FI/kmjFtUPKnqTWjo2xS2uzHlWy7VT3XafLrNNn4pykkstUdLEO+2tWzCHvtrYrxyHK0
PN4Q6dbefK3DZ88qnoMhU8lCT80yC0LtrfVJ9pY4h1/KwvMeklz5KKdr7pAsi9iqOUOB2s8Lv18W
TZQc40nM0Sxr3RcieYZ2ot+P8fRBvsztMRQ7Lc6JKc+j5CRU7uOj7P3fSXJUir5LOKvjkcT/wc9s
Z172rSqvJHtTXonAj3eWpgEeg8tpljnf0tvgf5/721Jyhd/abN4q6yKtkeTvoCubWadW10tncLCU
wy5yPaWF2Fu8DcOVJxuvXT9NSPUxWmZl16xkoyyAgk/5+bogcif9Nsudx6JQVjC/fH9cmwhVLuoQ
ITxMGnv1kgbOdHHccsujciDslf5oku21kY87y8+/3tqvU4OWe763eY7pTQpMqGiL/kJ+UFbkVFsP
ZrAIcoKkQvlh1fvKZAY+t5gT7eSi1/V0gfbt6ItHzKR4kjd8X2JXiS/kISYcM1C1GT39fK3JDllU
TbknGYbdyzz21m6TmcZF1fgGfS3aGXKN2xCLP+6yDAHE/fQj5GXdet0K39gQDsbfC15nc6ZBFkRv
xOJalz+hI194qTPrsbfw6W5hE68lzUkSnuLavYs8G+3WmQyl26V/Ngz/4UaGgv9frOWkJki0ZFm1
9h0B6PS3Cc08Xa5h9UaxRguiXt8Wef8p+KuUjxGP1THfR5pqbKLCbc5l4r2GCMfsrrU8a8+6CA2A
WnNvaPP1yWNWrece2SaLlITysJhUTGd9FTsOPRt+7pajy3kKIrIOzmbKp+uqsk2uIIeEgVMe8XJB
qeL9B8tL2VsbI54tPZizBlSVodsthnn8Vp7iqbBoiY4g7UFhjuP3YuTr4QKBPOuGY3Qr2Yuug7Ns
EBdApYke2WbZKdpWso7w7UwDh6dybZT9PxYPwQlPHH3lwN6PX0BRgPpFTuQpzL0TKIjm4jlJ8dRk
KDJqygzgwoK3WHbF8zQhLHLtHGz0mTzV37immT81ZtbfIwK6kp1yMa/PcbGyetR759WcOPARDY5f
ZKec5CmgGJTqtUEmciezWm5mE+xDOe5trK1u/1tGq6vNa7sce4u+v4//aY3m77G3YfLqvf0WiJft
qWNf15a16+8hyN626V1YptGJTVj1IKMwvVU//KFpcpyQdE5XP8ih4AweZJOsycgNx9c/TZRryZXf
J6Ydknh/WEsu8z7qtrwcaprldflf10IwJDz92iQnyrXe/0PdpH9yynlPOceY3pvlSFl7/x/8Yb1/
+mv8Ya0//Kf+6Q/U4fZydK3gMz6mW7OxjTulQcLac7N0Y/mGv5YbSKUz3Yc4+0v2yRYzV4ylFfQ2
miNsR7u4wjxpHJ9lbSJP9VRlYwS6MGivO9SSsN86bYIAP9V66RHdOxcE0/EBU5uhW4lMP9Ux30bZ
I0XXrh1NA1eAbSsvMzk8abS/Z6IpP21IG2GmOzdmc+EMsObxFkIMylLPiWYdQtG4D3YQUqC/tFPS
UkDt+LttSNjTF4WWruUQ2YEGDd47AXo+12nzXMPNj4VbjGfZFDhEC8ssXIhGOA9yEgZDSAup2pdb
0wDRYYMStrWUbXJmW89mQHHhbG5tk/Ho+YgdOH52J9NRxjQ+y5pMVb3XZB8uzdc+mTqaa2Umsrtf
R15TXF3y2KAgkQKtSbrxU+jo4arE8/WooevDGSPExdr9uT2OYphrU3yGwR9d6lTNEIdEQMvX6ugi
CzUO4uuVD2hpjTRmgcchvT91zNWiCtl9m8bn39plFX0D9FOCePXHdefpbo3/WcctJX+R6zA/6Y4K
Kc2chAU21pOrHqYaIQSe0aO19jkx/biUrVGUKmIpR4WNMlnAcJlwbZUDfL3yxBK8wI7/obMd5qVC
2Wb7DkGVOjJWHUTVoyzqJHGPI2odLVCZvxuzVCHeAgzJ6zAGxSaLBzf03JDtlD+5+TozVUwHZeu1
T65yvUw81LGDpt81nBYuVYEsUw+cpNSryF6l1dRiqWaXi7apbWsb2+k3BCL73bV7aFDJVQL13OXC
sbaDn88gXd9dX7ubMvbOU3UsEHoWi+v6pWusDX2wuSGRIMzxC9x4dpcgGoMit2wDUfrjSjEETpO5
Gr/GUW/uqgozOKHiuOj7Kf7wBuCTO+ApiIKgwXdrguwY3JXV8NxmI9ZI86ghtZnQqahEGf0s2eaD
X7aaNS4NzVJF3OviY8x1MXW/vRZGkjkLrHVzEvW/dMjBjqacYytMDgLpYG0h21yRG2BA93IN2XJb
rTYtdOsc46W3kWqJA/WDUqvIy82Fnysenr72+EWEirf9qU1eViNkxniIl7Lmvk+TVSV3IADXuYJV
Ghtom5i0xNWgIemfY8P10UwBZnMr5DCBueitSV7ZTWquecq2S6txKlKG/8fYeS3HjTRR+okQAW9u
2/umFSXdIGRm4AvePv1+qKbUHP3ajb2pQGZlgVKzCVRlnjxnq0l+6QyJi7XKdm1NU1P4LCf74X2S
TwAttaD+ltbj8la/0FEsuM7mrdQhTUuZPppA4j6af6z1mdXQJkGmNESt0mumZ4rFOlr0bbxTjXB6
1vVMOzq8oxdyVvr6tD4mKMNcpSuYbHOtNjaIVJ/1YWi0164v9/f4rKeTvo3VHBINbtmbXgM7CEek
pvtikcDXFjYJn0tWOvnF9r10Rdc96eNgwLxPzFdyNg1gWbEn6mUrOd0FcbaKpXOO+XPdf2+YUI9a
hjqqv6skUoyNZqaeC66g6Vba0Cbrmx1Y5Xidil2kWRm9NHMIZBvvIbL4Ywk3WBtg3JcaeHYyY0r9
I+xdd1PGYQ0pvlHdhsDIEeHjUAblWx+Sq7PKhW6X5tskhLNJdLffwK1hvPnwQAJ5DMazG/Xq3nUh
BktdskGxHpiUb1PrkpN8mOFwiFrOvcF5Qel7cpNdFCj1ttfN5MXzf/x/0EP8LaQ1hn4DffA31aYZ
A5SSVXP4+XOHqE9IsRTGDSMlt3JyoGz9wU9VIVtNqDscRO6dY9stvtEOhUylriWvGl3DK0AoNt+d
ctjqY4XGUFqLI8m+cdvUunHVMl9fZT6l1a6b4YyVkX2jGo3gmv6igmt8bCsNEj7RWBuZmbd9k7JI
2/lnzRn6N+fhdlqn6/3c23SmyVO6XNPwZ7eJ5qP9fU1eKP2bi7xpNC20rvAvcZpNJysCgEebWwem
uaufVTL+s3EbjPJZiYJ6riYwXwb6ctQrWMlIix+qAAKoxCseA9doHjsIyimR5zv5D41JdQOtC62l
/CeZA62ydWeme2laoDblomhMm+fCKHbSDYz5fZHGmfvUxgls6aluHUNjeAsbN3gaozx8Qip12pSo
Dq2kTw4R+mP0ARvJ7u6De/pgeIN7lqtil9Y/YADr+438EBpkPQh1Gta5uRx0N9RWVcGL5u5rUvXf
qfMoEQbIwjtdkK3LDB5t8nYwCcMAGJykTeKdRqSYAtrYiog29znIMTNQmvcgo4jgCgTSvP4QpIZB
zh/HHC8jw4xXcc7mwltlw9faKNpjb3Z9uPai5ChNZGU435jtK+Ras7RxKR7k4AtNPGRGtiaZ05+l
a6qs5hAM/WNhRaV1tkWOfCE4N9dIkMittV1kocCQhZW+gStt/Oq4r2D20y+FSJMdScp3t4hfW6fl
6VfBEOyoZEYz7YmetJZvnerv7dnsWsW9QEyxkxFNd20quL8aXSucZTt0/Nv/GOiX21lJt+5FsG27
Ddpyxj92/4k2TSA3/SSuvqjEV1sEGR03+gm5WrEetH/UwajOckBht75dhV4QrSxEnukAS5tjn4KE
o6vv4wO38siXo5G0iasuhpzWX44OROf0hbFRTeG/gotlK4TSL0u48ddysjANWE/USGuBzU976VMC
e+YMiyACcyGqOjmtt2IfZH5t3cpY+p3Hv1SvgieqMT/zQDG/Dh57SJqT0ZXKBICBCOC8XBCr6AI7
VgoRf2uC1goaFYEn75z2BTwTv82xDijhp3V8m43lrDStQjnfzN/BEaXJx6CPA9C7qOWpEfrWKsrm
0OVpL61vhscxFtOCLlXtxa2d/MFTnb2cDFDpewnqdlEMjf0kXVkS/SwNkZyl5TZ0+bPkKFI1Wjk8
SSmO2YG6Cds0PzldLZB7nS+hdJzU1DjeZoO4Q3EpUnkxJLyyhypG1DZNBAib8pvcn+uA/Zbd7K86
2t9TqGVSYfR8Dj68+0KOYUNqKPaLaCmnhKNZPdvX6ZTSY7Tkb6/dN0FUPfR+Vi/tLvO+U/JfaFpr
//RqBHBMw84pWZUUN3/HCopx0MsYroyFYcV8LVSSlKJuTmKuoQNk2pNA6b5SPACq5Y/dg1okUDIK
19/ZsW9fa5MCddqL7tG3a4qcoLIWEl9l2Hp31gXdt43fGa/SlLNNpus30wcGvhhqozxHHUiJUk+q
jRLZEEa3vfY4kQ5ERCoSP3K/PliGb7z9LSILLTrepk5QfyA/nvZvfADUJmZDDjIfbulZADsHlDp/
TMgE+qB9kovYJIXG7T56GL4vsBDHXTR2jICxLA9XvH0tCzY02JueOzFt6BAw3ky4weAYRTgmnk1l
gNCObj6HsvdcU/61yDAy77lu1A+LBrRplLS6FrMqg1UX9aNngxxKvKxbhdYs3FAG1f/aSlp3K7mm
n9sASJIaa+mTXQHSd78PHBEBrcaE0DGagv6qzUtRo68clmK4ejRZ2IsyaIGy5f1ZKfDdJpTCuKTD
6bbI793+2htOeBrSaReFlR2tx6HW9mjYf2mgQIzWhqYM2yqBAFcG39bZkMisjZZeM3lnUGr8NJdK
24qu+XCdxeNwleFyCFrt05DR/ZiqGTSufBzyP6mqkcMi8GrSlP9Jo0O2HZXX7OaTwTJO+uRHIIPp
JX2Pu32e0jbmdffP6r5OLpH3Et/hhlXgH41Opl7Zp7DV7FMwjiRq77a80nM7X0TuWG6kOQRZ+R4T
LYcM7RK2dd0ejMezapTUjkzIhS72PKRKqKwyQWlhlDPSKYca0A2yRp6xrUTSX6q26y631YbzpaCl
bYmQHKwkKDp/rtqHmjZfAJKVCrcIn790TxSh13VRurcosvivbZIqlAEn5UkN0qOM6uJC0LSujouq
cotV2KX1crJt48EOM/Ohqz0NPlSO3rPLnF3SX3nZtq/T9iz9cihgfF96w9BsqQrD0xm10wZCFLqv
6ypBzXDgqw0l9ePdh450/ZjNg/TVNaxOMkQOSZp0Szfx0SRwgxJV22BQX8qooclGq1Vatwf9aISD
tfbivP80puanMjfsn0UKPxtyfF/+r6FFb39S0Az7yRGUHG7zHhoYsBre75oFTvdpDs3nu1b/e9ei
6T2kJfOlBerhQYchduVUnViXRc7edPblY9TsYCUYKcb88sEbXZ9HVAyNOUKGySEqB3gwleJS2r7z
YGRhcBzy5GmYDGcTJ2h3ptDmnjMr1851WU7jQl56Y48SsyqaVdX6v5wZ6gBnGT7GoB/JBQxbGS19
H1a3MxVy7GnwSlFZA4g93zfVaV7qNH1DVUc72qSU3rGjjnXKaWfeD0F3UF1bPMF5Jp6gMfQpayCJ
K005oenqtGiNothLH3sc8ZRqR46H9aMzG7QoQ6AAdcpCzsmoNPC0ld6mylqGyIlMVZ401eMRNP8o
L6fvDaqBzf2nI9c6brUh6W8/XS7yTUjU8qAZd/efDlvBoteq+KB64UvY69NZDpUJXmZRAu4th5mz
Y57Q+RD4VTizUhQd2DdzHAL1tiSuFXvnTeEz+qfqubYRkoRLkZ4rAzkydBKmcBoucrBbb7hEOXUC
lDNJh/3Hb5fBWo0SB5VBcpEynSdiszuOGuhQmfmL/LY7+hnvbiOI09OghPZJn59DsNFZH0xfdN7K
iZC1lCF/i7v7KsoN+jTz8M+3k0M3X7lQxSGrZl9ggukXFkkqmvDs8Dnso/zUlMPXW55iTlZMc0TA
RuEgfb8j4LENn73Aa/ZRmKGngyDSgymMbOGF2fS1bIAB65qeXlKa0HZlpzQubJpkxhcgNNH7NGDe
cLx/pFEPMPLKK9e20yst9Bs0uPLT3SWvpjz+tytDY/eH3+3Ldqn4xiMsu2C3acqhLlnwvOz7TSGb
b4CG7cacTnrbq8plZdkAJq3EerCD3nrwYsXfmJlXLul+RavSRZ/p5JdwecwhcgBIGMPE1G/1NKAZ
x0BaSC84w0odyWgmjTHiiM6Lzti3qV4aK00SwRAsfTIsBCmJzlPpLmUqrWsqex/59cufGbeo/Dqp
fMtj+uueAGvQc1dP+ic0Zv1lj+Lwozc3kkJvIs6wfyJX4dfBVlUren4mDuiZaf0ceZ7OW47mdB+y
NGhPIP08fRPXV9c31KOcZH+qbiIdTnNapg/dPAR+za9RXtojDY3yKstSHaT73N8op0e4vzdOmn1y
eoNdJen/Y13Bqgx8Udjvl171haovVCsz1RDSpcE2KntYivi8tK5OPrltYG/dyPC2BhnkV1dLr04V
dN+9gmNqVifDQ4nA69F3EdJyoF79HqzlfICezcqZGuuYU3Cg2kR7HyiFHhZJi7b45ovoxu7o9eS6
eTPi6uz6ffIe5isDlJxhUi9lyH0CRtpiUttDqkTx0fWhvQZVGB/vpvTZ84S8kkPmT4AhgBCTHo2M
ZpVL+4+gfqoe/awSR1IpwZOfRv+oIw2Y0prm0z6dFJropkfp6btOPUax91lO3YJiDnrxWKer+5rI
EOGyrwKSWvNd5RBr9Z6aeXSRlmp79sXX8s39RvTIODso1N4yp942VDKv1TzIK2ve0FHPMm8T7uBD
Bzsln8G+6STqKvsamaFzha+v2dOshNbAf5aPsKOtHDEiHTvH3pa7hvEQQslweL+bgx5jFIMBMQLE
WssIgppVXiN4JmnRlHF6J0hT3Ew73U0KSi8DakeRgP7LDcxpJdSfZqxqp4xi0nkixzmtcjfXVhYv
srWE5Hi15V/ENL43jc1tIq7vvk2hn54TjuBbnntznweEsEmbs0ms8+/SkkPqIJS1kJej34EO00N4
VVzlfA+RV7EeZmimTnR7awiWllP92VQa6zkd3cVYucajPVtdmDpL2LCBgc1m1SgWqqn9WXRDvSyK
rNxkbCFi8OuopfLm8/aVZWHXmQKQ2e4ukdk4j0MQOdeS5+st2OMQdnST5EciJ5PIeeQQkkIFVz53
fvQpceD3WqhJC7oAzgFJPjDOliQakNQEgm8B/RQio+xCwzpf5WB1WyZjslD967KZmsARPidfS9+X
vu5x0G2AzfuVjtrWfKmbCih9Ye0++uS0DHc0Hsee8PSVjJaDH4Buv9kI95CPaXO2DfPN5ODQKgNy
gvoFFHqHyGmTs0u7yc4ZgcDNlqEkCTgFroJ5GKlg8P4aqP6E9HvCjozzHtiRXv1gxkiAwMkbO4Ay
/xMnVwi0PnjT8XAsHd86KvnM2zYhAEyLEo1F5kYJzeGEaPlw0rWQb9xvU4RCEYBe7XgBPLK7BXrz
tIyhnTxrgQv/WmP5prVORxiBGhVVu4W8JUqNpV/mVxi9vGujqy827OUHG8m+qxzGOkaqSk/2IBL5
hUtfZ2awBba8Fz44a09/CckKHWiR//tasLcrBSbrJLrEtVqsJnozXp1QwBUOBZxvVcorPbXnrrWm
h6IQ7FvGyAeulS1kg6TdZzYSIWn9WHZmtS+HPt+2Tqy9VIX+U0bQenikuJZ9DjOvW0NNYxztLKzJ
NNiOuat8r979ldf9RvHezSzwFTVFsXBAjn9ghZczH3jgbacm3R56vD/+GzjF8N+XXgyvM3WcbdxY
35WZrl0O7kzVfjflVVe3dCsgE/2H/x7rQUq7RbT6u3RF5NiphUsK+N+30/UeyCct1tIv/P5SDy1a
ynWhPTT0BK/q3E/W0qQFTXvIoAqjCbP8dnfJq2oYUSJndxxCwgeDWD7xeQNe2RaZrz7IkCCbHwGc
7pbSlBNqxivBVYyVvLkxZtsMzWBgfkLZR3H8YM3y9Yg4DpfSFSDv5oEHW7JCHlhbqWVT6As5LQON
sTiIAamp0Am+jmGCDqnUYHXccqd6I5kqyBjHWYG1lGSMWeZ3dCbN0L0htIZTW4Sfa6pKZwt07Itf
hMHKmPpsV8ZT9xINo73NM0es5KyA4+Wsp/43OVnyeDxpSvRNg7L/qit2fDXnoedQxuPfLuAH+DUh
r4ZqFLt45G9bmt4EiaO8CgfFPk28T+VNIDoDvi9v1U7hFuKc8AS6wDq38edCjMHRhdj+aM+DvPqb
728hQ9rSWRhPq//30qGF2Fro+lpSydxZZu6mvLqRzsjpO+eMJJ7JZk4aeXWfyNSqQ4BY0xA9ZPZ+
r1gdEY5xUXwMB8OCuE11833Y5aDZkJJcDuqUsWezYmXXTmV2hNYgO8qraZ5B9HNjOmC4Pc2uYeBE
w7R0WtiWhUj1C51mc0IuqxLnBNEPDI6FeBq18UWhgPglcTRj3Sdz32qPSTJ+0aZeSaNdFxwRA0hW
0N15T2Kytg2CCcdqHuJMjMVe2lavor/Q6v0m6vVo70hTBmmh7SMCOMffLqtafDLsZNxrWkmtLy18
6vB94gA3gN2MXQ3s02WdQedr+cdhtqTrHidNq7XSpWJ3xbHI3H1dWO0nAIvdTonmBqPa7L7oYN5d
NiLfelCg60atlJkT3Xjic//hQa30LWty3hXhkD5Qa1qoog4fJsen0V7VhVjCST6tgiA+3aqmzVwh
leXOOGf7PyB7Ii3pDziiLehZype14WhLw0ZlMEj88TlX6+lIvy4Snqr3OY6G5AqkwzqOSF0vYBhs
PpFciCjfBhk1WMwEPvpNRRcIGPjUXFruaGxS2YWlqjRRiqzZZWPoX6RPXmWZ9haYHnS6IaBiZ371
WPNQmp57tfzhU5r14nD3w2nanxTf3coAZPb6faejlGtWivcY+IAKY6hESBQG/cKte9hN56baJgoT
mFaULzSUX2GRM53VVET2SYOThSqDP214YYQrfW77LnKjWqghDUzW1Oivow9iQ5r32a5zm5M05aw0
1YZumza3k/hfeihKuiaEv7MUfVqFgqZO1816eMNFDJcpLZ95ZHwfIre6aqJN3rrd0E/5m62Zylpl
m8yr9cfkgB+SzBOAU+lHMqfNnZqioRgAKTe48n4MYLeA6LFAyxg6JcdrrBsDRhr0KPcEMSzMkgEj
rCqLbWc/wZ0DS4aV8vwLQvNhiL2Qdly6xQOriF7Ba0HKNPuCIBiQ4Pw1K6+kL/cVOiAcWh8TPff5
mPV+OQ7TsHHhw4TgLYALtgqnCK1mBdv92Znw8IXmVMFR2ej7ptU2vm92zUL6MnqXGuQvvOoWI52a
pen7jsA//H3lIHUFq2hZLjpohbfGTCNQ1NMjAmZoV/mZCu+dE54BDyXrAFX4pRKk0dmuFarmqqFF
hyaJSDCKqtuITE2fJ5HbC5X6xHdPidY+6in/eo5xbgYvBmdgmrxC+AmlS9M5tclmF1NEPMd6ni67
JhQr5OXh1i2SwtqOVHZMNsqHMY1AkNnzu8/lG3Ggsx0Kdne89G4mdmNkJFO/oIen55RlKte4aZTr
4ISfIxHD4jVb0h+KxD7EnFwhG81hjPWs+AkwQ4IkF1r12gCGZqrLLllG7osBif9DJbpLoFraLpw5
iBOr4vAsLz8MYf4mPM7Nd9c4sfMEWObMrQ1HaNSnax3ybHFjpd9aatTG69AdH2u4IA7xPCtDOFuR
4FNDMAktOOfGdfbQ+VxIgY4qxbFQpXVjekGcgWJas+FhqTyageI/wqEHJETXvkpL+rMyMpGcc/wl
jDz+Lczqhm6plqLbyriurP1rR28zD3P32bRQ6I7DTNuYo198jsd2k1Nh/x4qULvZkTldFM+rznQP
K0t5vE86d5HwbfxSz3q1BpRxhzbN2iO9J58DBR63zByMbzm8WbUsnaYTCphIY/1sopTqlF8Gn7TY
1FYjsJ5r0lrtbuoKEy3vCMHIwXitTRMdEymjDftWfGhAeixutQJvJBP2p93N84o512aShDyYXA98
2V4Xk5/tZd050tKLy6nkKLSEF4vd+vq2qigvtU6EOIs7BIdbuUkL9GebTuR9U7a2s4LMj9RwacNB
VfZA97Q+W0HvC5cvGzKyjE0OYFM3Ppuxse+VLP7ZGSS5miBLXioFQsgAQOY+i6dgVVgcLpxZ8Nkk
wcxOHKaug7TllaCe+u6Uthwg+Y7X4HmuJQ3nY2661Q04ZRZqvlK0OF6JIYB7c3Sv6Ez4qGN1DaiI
IZkO/TzIKzl4BpTadhx2i5vyfKmRtGzhDJOC8D29WzcV+abmQS6cWbgH4oJBshT89t3D5Crpn+8B
VMAFKthuinkLk7UQ7amSc0/acrjZoV1D2Zs0PyTbUQkvhFjos+jHjf2I7chB5wN8d/LR2we/7Pjs
RphjQbugzuAU2socw/7aVXUPeR9XqGxz8jdaZS19Qaki8CzUcURsM+q390AZ7YX5D1EnYv+Hn0zT
uTQ7cxt400NuF19rTTQcjgPj1SnE13xIIgi4JJ2rB8NaHAxb1MV0MHeTtVLCyHgBTwAKAoGPbd9p
6iZoYyi7qC98lVeCRvLb1d1X3H1GjaaPpaBS3xbao5cMl8Cu6jfPp9bfORBFShMylnwdJjF6MplV
vwGimMXRsu4iTcMHFJW4n7wmK64k8H7KNZVh8wyrXHslg9CjiqE543EnzVprnzMA96FeKJdm0OOH
eFQzYBL1Z2nJQdTCBwloQLCmdN5BuKZ3SOfBo6bIi6Xb0qRAAZ8018aLixl4omkv5syE5xppspSz
IlStiwjUR2ndFlxSt+5eQi/L13A/9msTRsiHFkjOJqPbefTDKyCjs6LG3rYC2Q8HM4M+ReFOozlz
MdhtYi1IehZXQ42Hfd2pn6XUtnSVwvP2qWZ8tcs0X8GFirJXVpbA+9T+kmraqaaA/yxdnT/CpO66
4cFr0gg4yYm+kURfu2pZH+SAzq+95SwNTYqID25VvPWV2m1ACdU3lV6YBcaHasxeRaF5h3YW7pUD
L652HSADzHPjl6+oMuNUJPpeLprmlXKyYHmf+f+znHJJtSIXyTE5hi64iY3yKAdXBci1KOHCX2T8
wqFvYAbUG7TWThswdQuQbofsZqeDn5T9BK0FfZsP4wWH0F/cPX9MdAG90i7avX1WwwgpTxhTHZXd
SR4+5DljMkqXJ5HdLcaGvFqRJYvIEuND6VQ0/QmdhLdN4/BC2Gl4tgqxa0YngpHe796qiR3RrZQI
f6W6t1LFeLPZvIRmYb0K2sCvo678I93qRCIQuISxnsxhXGsijFfqnMMXsH3taBb9Al098JrwN0G8
nID474sMk35JEi+v5CSylF+k9YEVfl4uJ6FBWQZjs4PVuD/QGt0fmiB4v9La4aPpdT0Z+jh6cqvJ
8RBMBlqEUvnnsBrLfep340PRvVDD6q6O3NHZEfCwqZx4/Y4ubzO7fqkLgQ4nicdqH5cBpcjc6Dct
oBzeTGZ8oE11D/4gOPZIqS0aKNYf8tb/7NJo+Rmk5LilKYU/vMaLEDPWmwVS2SGtiUnzqQTSQd00
+uzm3ngcwrABuMwqD56CVecCpB2j8MWAVW416kN3nIacmtd8pc7D3Xc300p4xeJus941hb6Y2OzX
orkmSlHwui+zH/UANbQ5Dl9JZsXQELqAbdSEjR1/8mmrmGxbARzEddC9JA3IujZDEug2C4v4U2Z7
CzkpXVofXZLUyi4+ICYIqq24Krc0uYvqUXGbZqEbqCW5PSVSOTjgCuFhd/iZY/lvDFL1B8C1l1pt
+tc8B3YzoNizdXSjOvgzz1YR/5xcO0HHxwt47U0zTqY03oyp7beZIbx1o8XR2oPAbtVNTvBQ5asa
ftWrXXsJJTN71DaJ0ohlO2bhg9MKnGoXv5WDkpPGY4EctNRUDigqP86/SLEWMe+yqhIHbwmeTgmf
0KHKt33WfAsAGR21ytzW7vy1liUsOfyemOS3v/B/VbliNljHiRWytDWlarXrXOvn7W1f1MUPfk6y
7zUwajR2/NcsxaEpzRr1KkFXs6NU1tmaB3mVuKF1Rj9CXUE/Yy3TfkqnhXTeAzs321UhKEvp/xAC
G7qzBTv5U411C3VFbvUhpNPKZlHZmb65zwQmFZRh4hHbpFO7IPmMet9Q7Ibchl9ytoxudPPVbcJA
0YSdVL6rQXTteeDHp1HdNjeuYPDUMAi3sHPEiDhKJ8xTXML0NJyG6HSz5ERkjm+QZADdgr6LbX7S
/pMnR8cuq5+hU5F0ip3hCSWYfuv7kbUfTTe/+jy8Vmg2hl8Np97LNWlcPiZFyd8beoOpn/xTtmNH
odzvnhLD/SnIpRylyyK7enFtdy+tMS77J9+GBqhG+WVdDnX8CKs0OFz1Ua86f61Rn11J02ZXuVAM
I9lHre4/Rmc26NZjMl8PvVCOWmNulcFfZ0YVvfXx5BysuuevvujapRdo1oGaMar0KH7AaaewU21L
NOOT8thpFfXXxL36UEocvLwTh6KpNpalmXs/g+FT1fxir0E+uMw7hAygMUHXHE270dvVdvRpNJ1q
nc1FTfCzzWnyXWdWf4gakDU+EljzIUoO03xCupt3X1BfxyIJb3PaHPV/Df1jeelR0yzCOZ8SHj3F
uTie4vIEJwGWrMfYRABqCvOTvBK5QQ1f2uDL8hNn6+noiIOc9BsP1OB98rYWSd69ZinfejrouyD5
ofWNBrh/TK5B6UbHKkRGrcls8QbY8ipPAdDsfXb4qr1GsQDgGsT+HiKC5lQ5qBlp6YggUsDTHaa5
8uyPSvcmrGDRdr392kHVd2278YuMMsza28UOLHTStDhUr1zaefbS7BLAQ45WPI5OQxfj6N2iKLdW
G7sJH0QAYVlM1nFvN2Z8EWUQrZUpt17ZlIH5LAbxz1C+8M6z/nXj8bVEcOxzFcF7phRZelutDqqx
J30TX9hmvq+u9CjlOR3k8+oshdIjshfmVLwlIotfaFZGmyOLrU1l8ULKJlhF6V3+XrQ0/ztlZ100
OCfPCRqhAOqYqPmLVEWQf50s1YSls6gOjlt5u2FI6I5KdX1VjmZ3TdtO2c7yfSQAkuJkJ7m68QCI
PGaeb0AvrvtvTlL9AIVV/hMCe7+x8wwqta3WiA5GMM60Kjl7ZLsa+2M3OP1R4QRFIXjaS8sCu4Xk
YlDEJWTZv2Ju9m0uM5LhKKdqTYN6JoQgQJq3IHkXv4Afoe6RfPc7hBbkwF9TeLGHq+JG4iyNuzsE
mnAJJ9gl6szVt39MyODB6PTV4CE/5s63dKwyU6lGReG+SuIOnni9iYwlb5MzBL3WpyCP61MU0LEz
kof8lBplubONDqW9edaD0mtdxJO3lbNRU7mLgOfEUc7Wjvugt67+UHvIP0VhnuwShy9NAVt4Uush
irqbxoKUB2hQ6Ky9hm5SkYjuFBTV2YPgKoDuHdET3wMKUkaPraZFJDsYEliDY9gtL7coYRWPJAed
YyRqmrcnBVpMpTbivQyWazkEoVzcmObmfheDIta673R7ZaNxHvAoCsUWse1iSQWwOVNrBX80p5im
PnXXaF5Uax8ig2cH4u+HMejWlO/h7RstKmBp7+p7Gaxw1DsYKix6BfSFJ7+ggRq+jJ+NU4b7e7+F
3CnPftPms5f+++b5tz/r2+roxe7ORPL7KIepDinj/MUMzFjn0ONmi1uc1RiQH82B0/3yw8K7M3YL
fQ3aLlvIm6s57C0lct7oF3L8ltUHjlX2Mh7ibClLC3L4kwv/77YMldWKWzFD2mpm7um+d/d5FFD2
da160beWcbba2qu24+A0C60HrKJRyz37iUa7l7yUQcliCIQOsrhKjzYHPdrA3wn1gk86+KL/4c9D
FnegYcdqaL1K6s2dQO++Uvpo2J82+cAfrpyo1GpA3jbX9jm73WsbOa8SvVUlNa8Hy7xZcu63Jefm
SAn7gjX1Fim7P39HVlFmr0FYeGvZkxtCLTfW0XCV/bdG2pcbzwi9lZy0syx7ghRLzt2GmTnb0KFL
la26tt9BPG5Hz3JSrkkcI10IzxRHy3C/8nB9bhNDAdhfvw9s7UiS12fpFopvq+SjNXUR+029kWF6
bkA1JOdhG+43DSoGbJ1Qa/1vQuZP+0OCRk5JW8ypnE7qJ3yYl5e0e/jvIrFWA8UYqagSvsq6ZLO3
jC2OM5FmQy7TZUcnd8imyEsvyihQqeMMzaX87TR2A9sKFfeE16A+or/6m0BIUgndTXPmIrozECka
YKo0CR00smihkMGg2Xwwg/64km3dRmaED4b5Q0juQWmpxY97l7as7wT5zxs3ofUeLVu2/7P+Dw/3
uPX/yTtSVmg1FxoMtXM3kdM4QBsMB7ACV20SuWd0VSBvT7PD3d+XFjJxvd72G0NNhsU9+H4Dbb7L
vJb8SQaC4teNhde6C1Mly5k5mX9ByqdYUs2iyXs2RTMAxpyvMm9Ud5Wd/EOnG1LK0pci+wtWODwI
P4j6BMn4MLgErak+pWJCQKt0ES4uE+2pmidCtTxVsyUjXBOBrFT4EGHNC+RASWNRtNSyuyF1l1Xa
DbckiF3rr0mAyENeIJxD05HerdXSKFeuikjCAqwOXIletadIQYo314dN55cAsyQ3ze2Szya+MdtI
eps/WWyk8w+mG0lvY9PMtMxbGtWaZVDQjwUvZMODJTdmjsRf1uROdr9yApoIQiqOt+dKWptrjpbW
QT5C/kbn6cVjs2wAZK7kQ+ePZ5D0TZSYdn7uvEiL0GL3rijrhHqy+MADKldP44MBYukko/92U5hu
tUUydt7tWVnLB6IMTGYyUboCULcBIF2p9OQ5yeUOsJ9d+ey65dBnM1T65KJmEEr6UdzQHp80p7Gp
f97qe5qYdq2mW1dZ3jN5l6xgJeQsjjTLgjKKd51mPFI2glND7Ux67m7bbL1ZFDOEHYlQOWTN+G1S
FXcrAfjJ/LtXETVfS1MC9+WVHG7w/DQoyf4j5vDBV5XQhCmmxn4wKC4wh7ERsPn+SzPM080t6f/b
vNUIHNpht4E6QMbY8FsbTSV+koOFEivsIshUp8CIbj6bRh10SpKLjAgNM7rQe7ynkcK/eP+Hsuta
khTXtl9EBEII8wrpM6ur/UzPCzHTZw7eGwFff5c21aXsnOqJc18U2kaCMpmIbdaqZ/BNqYZyHIEJ
eBOPffPKOVqy6J/qVXSLMdpNAIMKQZOQPNPAlzh9zmOEhGvXEocHQ1Uk5SHhyHs9GCTQTxDCQBbj
dScD3UuBP9sAB30Nbzn9cEHCfb1QeKukOADFsTwYMiRgzrX8XigaUhoQWem2GYmxOX6vQftzfNCT
WNpm+wRqCzTCSVRuv7W+W+osXHJEdFA2FIfqGPLdjcBqPxfLt1IUcs8sYD6hKbsAn0H1P3t4UbRz
atDUNrH3ZKw26lPKBqnFqQe3X2SZQVMN6PXK5gIp9g4Yo7bCTaBBdIJfu0HsTHQ3bCrSAyx2wjp0
lnfMaG6bqJc5jfg9GjkaXH5exhTuAnDjcxR8CqB7vV5H+9V23OwlshkhWcnQM++9h8LJs4ZsraWD
LHWZXTZkVyWKNkov2zcRQbbGCt8Vr62bAdSQaDMjHVkj3wbsbxP6oBBHFSNIraLEeuqcgT115cCX
YG2BLgYM3BBc39ApgwXsVXACKplNLDmWMyhI2gnB4x3ZaQvbNHnYeRk6CpUjDXNdpIuCu/k9WesO
jxFsRoZtx01uQoYDzJ63s38GT2X80fGiz14ji2+1Lfy9Nc81KqjS4ttSVzuGZAvikGl2A7s2crQg
CjiUZlMc2zruw3qYjSt47Z3fVgCgK/BMIOMagCvmX0e7+jC7KEy10gzcAkW7nr2qTQPS0RAl5vDe
BjTtAEiBTc+c6LsvkSQkBwaSQE94Ag0oCBwRm6+oEzRq4bwE9P8fOpoh8I9YEhW0kkyOkSdeHB8q
XR8W610tBAvPIAc9Uriu0gG6pfxTTnOGZmmErclIITwSf9i2aJ/2KNifc4vSdnLXaloIG+2nbf/c
T5oVcgm8AlWN9xIYpegoibnppvGOptEAbrQ+Ss4zSlHbgw6jvrVOW0FWdb9MzDneXsg8dBwtbjSN
7HTee8h/BE3nIbqP1tTutqgB+AfdLW0aKEm2c8QVUIdZH8iHzNqRxG1wjK/LlPDDjJgpgtoYrBhE
wjQDtPg/dP+rXwLeMCBlOEfaLh68/6yu8A6oaCmfxh4Hh4CmNNgoJKxZuRwbxy+ftJ5mpFu7COfv
Mj6R6nE9uQypA/h+pC+RkMM19FqaSbokjlNBkdnmVeCdA6kwYNd5y7preYFXBZQGAsIEMxSu+HVA
UxqQVQDGCsCDa2XV+jedaRtfFZCRWe/6S50V8yQwU9TCaWdaSytqzsqLmL7jEGoaISBv1iuIEYM5
K6eLRSVgoyoBKxq2Nmeako+Fp/xOtKjA6STIFdCCW5jXzQz+4QANtPVeNWVfNEkeMeXRUCvOPC2+
pdPLaBdyedCBKEqlFkqgEykiPjNCJzmIiP95TX05w+vqPbALZOAqFAxh8FNcAnG9HbzqHao8FJSC
qhdrV9ALKsO9TvmMvTj1/ewBBFS5KRXtRDNlZMkMJJ0ucKYcISA5+QhM586QKiTa/NqCR/VlWsTz
CihscF8CKzZBD2mfAU3BBLy4aSyA709qg6Fsp3Lxuj3Py9HhxV9AmYaFdzgpCzW8ePaJgaaipNtv
a8ju2hWQnRViHt2fkYJR1IgGBzAz/7xxsgJ80QEwKH4iGuxFYY7YKKxAPT8sm6x/Yr3jo6UwMlAG
ox74AMTq4dr1LuBoZT5us6wxrCYgeZuSfXUyu8Fz9Ie/Icb/DCIrDmQl/eZCcidBRhFuU7U7+hWG
6+xl52WZ08vou/Eu9qJ2N6uQxzT7aCI0KMbRMevCKyTyyDJ2E0ANVQSERKA1LmevwFFc6esU3SRA
zty3TIqrHkQkUK0+5b+hGCY+Puh/KaLEXVxpKbn4WJ+ggG1br/XgvQR+hIUuWbnmgMVO7Qn/A67o
jl03oZzWSrrsGX3vIKDFb3B3p2RIPZwKGyDj5APyqOyZq8FCbvEpnlu8fmIt6R3DM69xXh2373Ov
FcgXIeMU6q9twHH123c+6banAU19tFLulszIwoeHw1rjZY7VU7tbzGa+cVwAeACtE/jICl+ACzXj
ULHOyPnAKnBerHYko6rAC+oxz/aZMpPuzkzusxk3xyKb/yBr1aN6pQGaKGEzVQq0iWao65x7FBcp
hKZ1WboQWIu4CHPrHKcmtPoE5EYDITqhl6wKPdsCa7vBUAmKjhBQdjAjvtJstaz4ivyWAi9Vlrtp
7VVg4dtW0QIjtkGUaaJdO3PR7GCrxgkFN7PNSLeWaXSZ0Xr+oE/UAr2qmXmJJrICuPE/G8hFr12Q
G0FeYGr2+mJSNNkJTch/UM1Pb6o0nCN/p/ogNLpIcHApnVmvv5PHSjVDr36/1NEGiaoyQkz3bk9a
sBRA91hYBo4rwKHh2Ld+HsxFArTQ/C91SYMhJTpMuVwPZtKkv0dAcAgahugyAg8VigeSXV/l2e9G
HNuXZOwdxAIy48tU/+YXiokALw9qTHA8itSAPoS/zb7ge5I2Hxd5RRGSQg8OLSQZif6X1dpMum1z
7WPkkbddRusy4DEcDTTzk0p0IOLdb5f1Z1CWBducjIUxTqfFcQ5G44KALPZHduUqREwzGsD28wcY
eNYD6aVT//C7W/KP6euizZ+Wip/31Ze586ErDr74A6kqlNGq27nb+80l2+p5jGO0KH6yXBRfGcb8
ueqs+ClBji70Sqv5BtwcJNAdJm72XDmf0WR9In0VGehX92ZvB8Ie1AL9IUFrgq5hFFa7eGFXyCrN
tyjz3rcegHEB59CDNZaB8kfpnX50w6iR8ir6T4XL851RZeaFBi/uzUtazrIMHmUyaU9tzgHy8bJG
+2x7aJncXZ7OLxvr5XrLWF/3zr3NYy9M0MEQxiBEB1tL5qHfk1e72OkFUMuho6FZHPcivXasNiXJ
ZOmUhWYJA6fV4xq9hT2MgOnQ8q+3JB8ws6CayES4RK/TV9Xb3F2VbuXBZzOvjj+dkXgLyni0LoVj
WRcbr1o8pOlgWg4oQAFrXG4O5FUpL7JrkWataVgXmtGwrSPviM07e+z5iZaRqgfgBl6FX5eQ0u1F
hyo78BqaKML0VZEmVWbSjCoxaVaLll20uHk3VLip10S0x2Z79NX70VZa1MvdlR/bqYtRd436UO0W
Ww6y+K49hQvKaepAIlqKVJzs02uUGaB7tSeWXh01kJKlc1sHQL0Fyj4pLESTD5U9/XG3Uq9BnQ5/
cdz2v9u5QZfiFaUpHCUu8+9DjNRW77bv8XGun9BTDFrmDo/JQMsVPqSIG6bGQevufGgHsPVsO5CL
TyUaNKVhjVAsi2+VCAwouEDRj3+X49IevaEvnpDVQ6OQagIkcWLrOuyQdCyeeIen/VyeSWBKs7ge
jrfkZxZxiV5EbgABuVlwTIbZRFkV0DYtLxhqs36aU4SqpZhFqG+cZtvd072o8IVX8Ju+2bubjyqU
UmbpIMI75dK37biryuMiF+tmgeSnr2bZgsYZxeI7ZD+Xa9mNdRvQlAYURC/XWitJJkvQZHy+aqeH
NSRuC4GJvWyOpOQ8btrgbvmd9mGTbX3MRoRkzOl3C9CNR656evIVNRo02KpoUAAGaDM0RMbZAcDo
TkmOg9I9GLSOXPT+ScH2w4qugsb1KhRLYHC69WVAL3KsWKwhI9S/omnJHIOoBTk66ZZyQumGdgdQ
5bwbHFA7W3ROe/O0hn6+GN/mCxpu1DmPjnHj+BNEpxbRDCfOCN479klWoLggOuAFVT74X3Cwmqax
HHA0nBrAnFZdsfkghplv5MHkQuu2JTbgvftAefdF9uL9uGNats1ycNByST5eXrbo+FNbAmh6RhPe
8MV3RjSGVQwlsWkHIOF4clfQizZ+8m4dxzW0CnSYJhxoqgExMU9LLMQBkZYBgVobzRWxw4HqB8a5
Wzkm8DK7AalKOX3dNiHLUInxUvFZoURiY7oGGZrymw20HQCGqV1SxdK3FO05c2YAHKhh8jkIthdU
bvcgWRgCUt5NWT8yaCN0zjAT0Xm1pq7rl9U53sQADDgJ0AkoJZ/f4bjHruRGxpf1apm+qA3etNMQ
51datK0n74ftpwEY0WA3OKBQENn0cm2sCyhw8UT5eUAywbp0In4xtKX3w/vfl5AVFVA2njq0ZpvT
dmS71865fXXciR25+iKvC9BsB6DITq8k00wPWufSE4As2xptEmqjxW881ACVgda/tQ3p/geXu8u9
tY1XAGVVjvl/yXjn/Pb0rS0eV5r0NCNtJ4so8OVY4J/pxy/m17+ou0vKDp2ylde4QVUAcQWdz+NF
gFCjAHIh4CSc1wF9KFBqmTyXCWGTgKa0nMypBXj/bTuSyUwzfQm9z92+D1cknwfdw6XY2LgH0QHh
Qd2nvoVfXpJcthukJXdX15fbfv6HS/XI1ANjwOztOA24YbcnkBQ7V0fFG1Zzns6OkACPgKQHnjK0
R5FMzsPrCnNKYfl53eZtrgjDHzb7piEvl0/b7rFV1V2AlwTUgEQs3W//yjHD6YemNNTqcNKqwaL/
EZJBJf7DaZO7Otlbhey2hYveox7SPjnQTh2rhRPqTWm27USb3O0/oQDGAQtWyFsXtYQZslM0tA57
mf27jrUJgDfJh8/R/7Tkf936we9B/H/d5cPaB1FvZYLDL0xT09w5WXxAoBtNzuYEcKxS4GkBcOoa
MG1VgApgIGj7GXrjaUo+ObCpTqv0P685QK+CaSmQ0laLaXAEyIT7HrBPWrftilz0BKYqy9vRXkbs
WiAwoiv01X8Rkqp2VQqyB3V6pKFX57utEhjHsA51ONbfpBuVoc1w5tkJ8ReOzeKa8RQNuYhp6kZf
R8V2u3WKkEUCRoQykodJAd4eGCY3BwZyIwPNCFmZVv285dZG/GqQY7UeuSy/Ax8FAV01sNzsD33v
/A7Yf/DgGBUCu2RoKjmlB2oy2LTcSIptDdmj9hq1IDkaW558QrzVOM/GtChoYaBHJcI95kC1OAIw
qbyNCFjdYqNFTLIoAxTb4X+ZdGRFV92LC+k2s3T9fB9JxwrIx18M0K7qzWiNFmnhujZ/9XnhHUif
mwhCjRxF3jJzUaHI/WJ8J5AuG5u1uZoAXX/noZLsHenjXk43A2jdD3oymsIDIVsK+im9oHMnwRRU
q7Xr0XCy2xzVpq4QFzNOgAj8c85Ip4vIoPNIJHo2UG5R8wVgXuSXtO+Dm14qyuoZXITDMZma9gqq
5vZqjD9msxMDLQpkSJ+dtowOZCU/7XKnG3AM9kAjzGdmo5+1Nw6WNUWbaA6xeCaDU/clkMSr5UCi
NvDWPsvCim9aZbrZevNA6Yi0aJDXzLtQAIxmNFCgylfRKpppw4NfbHsrAD6VI/k8LNHb6F1xQEmQ
AEwaNBlQOzn3jOZAfMwS0FlPjcMAYCRBDG9FAKRA2d3z2FoFIg6VPBijb1/yFgU6Vo32q4CmNICj
A3WprwM5ohrpRafX1R2IZbpuTkLSVQayYoE2673QW/3DQvug/qC+NOm5wyPgSkOkyhIcr3gRSWdx
qzvUcvkvW7joAKMGFzJov7d0r8v+3Xe7IsLeeMCq64K6btz5feodCNY9Lpvh1lTxd5II/R1dKc8O
8PyAUAnc9xJvj3gTN5MNKD5HE8J7dLtvq8k/ZqgeNQ0xX2hB22bpuc0GYJPkzvqpWMFr5xbNERR2
+YcI/bTPaWQhHo4OpW/Aq+VhH/e4LfDpfPE6QAPIin3Lc285TDZQqsgNbwZBXc/db3Y/jKiz2jEx
gW77tV+HEs11uiBwSUqZ8B+55Lu0MuqF451Zmm1ITneWf0zxnnOOeic+CxCt3GjgrzOL9ekQoGAa
HK4xyi6UgUlrKIBL9Tp1ywGEA41nhgOwTIYg7vCqeWenaYJ+iAtI3cPEEskQkK6NV5xOyd1s8fAj
5YoO9cAaWQPgAeyz+ZhjsZ6F7FrUuYOZ8MlvfVSipBb+VxXeVTU56QFVPs4GcEW6DfAqF0V0Q9sA
qWh4AL1Cl0gGvl20v94hZP1/NvWQQDZ3A0v+nPwS5Vu2lF+qoaivbeQnICdUUxo6B5/qOzmfxvqK
nNkQgvMYVemvjmQgsYkA0VSgX2HrF3EK6aNPUHWNoOAoQ/tb+6chWuGfGwWKN7QzR3/XGoEttMnS
zbFSlkVYLtqx0dh1o9U0eOg8bVGdf1wJb48caZ8MWJMHBrrSYKMiWYnMRA0bw8la9Aj+Ea9J46J7
DGjjFdqBYCeuks1M8sZ9Qu4vS2mXV4YU8gekxg/alH/xd1zg/BUC2Dysmy802GLy0V7So9YahZl5
iV+Vsjm9+eKgXUkHggR4ap9NViSTTALZa9sO9Xkvq31hcXu/Of1yz4dLaHG7IQAYzsAZHE0wpchz
Ra/M6vWYZjRIepnWcv5q7tUrdEdvwtpMs0LtQzOgEuHlein+BMQW3/anZWTUWz2sIlG7ZCuoFYx6
BNOoPyC4pkoOTKtZr1RsQDM3TRHVcmzmHx1zfHpwyRdneilf4KUljXDbaFD1DOu42EGfARkt44nA
h5pNIzA0lOnel64iv3mzSlXTbZALbaFvY1lKB7A4ajEplwwQoqmdoribNiflw81xUVr7rgXyQSeq
hO+bNAMovA0ujeeyd4ZL5Gep/A9p0SaE2nIu0CVpO8W8A4X4YMXPZENd1nhh9uSfF6NPphJlVEC9
uURNy59SlEA8DQ2gcho0Rm8ELgaqIwG9hQGgZcCetawnImtJid5l8xkTnoBWFV9bMhbgoE6zC/CR
A4EQchNw1+qv4Gjor0zNtPhoJp+UFTMYnXgKWBATmb3H75ksm37LYxcE1+prRn/D3H0zlfR9ZIm4
CbTd580X4NaXR2Clxzcgacc3mj2IaYFnbjaM675II9AraB+aRRI5xp1e46PA1V4WoH5g023FiDMP
1unVEke5a7OchkGaF2T6TIA0DMax9+0jSaSfXo1aR7O3RMRpAeymzW/5POhof30Heu2/67bbYiM4
HbiJAlOUoYBpkqK5FMilMC/KjYAIYr4jDQ0UK86qKzpl102tA8DYxAMpzLup7lAvwLoLvSW4RYpW
SNBsBwa9Yeh3Ef1y8fCuMSATGBQVDpV3LzJ3by76xabzEn71zANpaLDyAnhlwHNzU7yIPQTDk6zs
zlWbo1v3F4F3WkAReny74GsLzQxH+sELUX+JZoC30c9rtxLJ8jbpNp3+/ZD11Zf0+nf6qtcqsIl2
R2sEQRTA9M2rVYCuN9ymrRm3Z5rKobglgLM5zW43o6dIec5uK4wQGPso1WijH9qoUVNAZTghX2q5
7ZQ4AKCdVQEWrQRHcdqeEZlUDPdrdMLbfvYRfMUGsJGL8TSrGmvSjXzY53VXPJOU9yJ9KozoHUmg
3m6ekgm98/7iPqF72n2imW3w5QJ6Zuzqu09gO37Re8WEZglW1GBQNkP3g89NpHYUBXE5orpVGstw
Y0rEN+5H23KL9xbYkL4yYQZF54yfmTVHn+LEBKcCnIqhAMeNMX+hJYV04xvLV44XKhhR3wO8VTl3
O7La0XryRvT710B2nALWe+4NSAruzcnwRppmaGeAQGrhOMO9B1lGVIEBWSaa9nopGfQ6mlnCqE9l
Lj6S5KhNtduDL8tdkPpY3ulhSztll9wGSVdLR0a3Mp7WFEgwokVnVgJw1EqpaJAMpPccxQEH8gWU
KfqFaAqoYaSnhh7IK/OB82x49lIXcBF+0n4Ai20SjUk4GODNFmb7Zx6vDNQSH0qwh4mjl3jDoSyA
cIjOguUdDQWQlMCEliPmPVo9OxrLuFxlzS7AXRdfnbo7x2ZUfwTWDD4MI6jYU+erVyTieVzZV/Ix
UAZ4NZYEhOkTE19nz2+Og22hdErtAP5TFPYORnQyhfk8x2t+rlRChAbgVeXAE2M3E8/RE6kk5Wce
XFDD/7KCDIlYb43rjuB8e9Vb6QRMZwcBSGFOHfoY60o8eQ4+Yh0AKKbC7ncbAAB19w/WcHIiS94I
BKBXSABFW3mnBb1LwGVUmACkLD2AnNseOuM1MgCvVvepZhw8U7V5RDkgCMvTGjXd6H/IrzQ0ahYV
XWuBwgUUrE5pxOEwoxCq/b64AgivyAF53mrhQOlbV3RNjfGOppmSaUbm3k08UDiSU41XybxgRnCn
JCe9RrQTiPEe5cqOP/e8qo9634drjV3mn9uSh8uQ18vBzuSyX3Ifh5BiRhc0vheRD9oSodJgZw6y
rxK1RMjl4z0R03Ws+eVR3kykvVtwNyUTLRVs6fbAQEiCu/3u1vcAhH+5IC/2AlQBKBqP1ruhV4/n
2bWmEsXlsLzIb/n80P27iw2Wnm3/f/fzI4GalO2agB/Y+RY4ct66BdqwZkCe5UX0ifducSjSkp8c
xLv2XioEqC/LGoV53rsmFS+Qwolq05mKiqGZCVhYw5ScisIu4YWOPWrToxnIpdEDRNM852hly45C
Ac6n3vChRXvIE0msndIznkioG1PGVw9e23/Ptlx36OJOrhqJk2aks1DNAwifV/PUjp+yxsZ74zQs
V6/OF/T22SIco1PcI3KF5qRhDGjKhvTJsydxAiRznF7ASjOgt7uqd51irVrSfrxY3A9I0oOtyLF+
KZIB/4OAyCwmVBimqicKOBQAOZzB1NpzdNFL9+pU5fxkTUN8QcfzdcLJ8dlsyvi5aGfraEsTLwGv
OpoZYKwB6fXtQV1ZXrJnBcCRqKdy67SsB+mE5YyO3U2mdkwwnaGCUPVwkucc94fExxkdwNTjORKo
CUdO+slCYSLwbNV0k3HZJ/HHnTpXVMypGsihwMHeLS1x1iryICPprMZoQFhZM1Se/diWDEM7JLeu
iL862Z+Id6EzzIv9Z76yaGdEePP2x8UFjq00w1wWw94thpGjr95335kNurzmxr+RRH7plGYngGj5
O8DS+cdhntZLaxe4wKk0BiQL+rU18eTD2algwtszxfNQKEoNMkg2RKGwIzC2JAm7Zk3LrjRz0FqC
b1k73WsdGdKixl8pp5EUpTsfh8a+2PbsgH+qBxT60Yh95328ghsh8Oria5R48ZV0YFRwUGiGDlYE
sHauY7L9RKAqroMAhRU5DG1TEnRoDvJFwAV0BT5E6HHEJ3EB9MJT5x2RbAZH97ouv4HL7ZeJorsc
EfncyfkMtuvwYSUwO/NdUfMYLHeAtUAJcnUzrLw+oE05R+XGDx0ZOmBBDCjIhw8NIu3qG2cxKm3m
4iRlFLUBjwACvdCUqandcKCvzwA1VDVbfb/iFZ2meshViRYiqKjTUj4k8gVgAaOPAiFvknYgvaTA
d0KchTgz8rAuYvy5XwcO6CrkyV9lmnG/Xi/ABsAhsbd+mBsw7qQNF6eE8f5imBhy1LQDmMIY+8uC
H+9Cs01JdvIkZeKl6Hrdpg/LySmlnbQ/bYdPObbXl4uTg1kjSB91ubxQcoxm9GehWfKaF9SGX+rI
pfam5CUv+LBEi2866su/aY57zw9bu/VQ3Ouzk+GiQiUGj2dIfybbbmt3T9OWKu/0H/TOi/6YZOmo
hO5NGck//FeQqaRyPfVvgGhOy0MtOwmKS3BuOm/eZNh8HhZW+aGPMvcqnbIH2wd4F2Ien1CjPPPf
XkUjj9Pho8HsP6yoQ7OOMDMEHT1UhLncR3wBw2SiW2KT4yqJNuWSWoCmnXOEcKIej0HtXgHfottk
o8vgRIs2f2vK7IMn2z+rLgqHZQTdNTrcp4ArAPxt2g4gT3CASVQAz/BMkoFk1W3xcjaBfRtTUmZT
k4euL6PdHBntATCNxYgcpoyMkJo6qZ2TZhX+fAcxgwtPG3QrqLZqgDPQszSnyXUb4A+DPnWex3af
mN78vmR+hDg+WgKryALamLP8RsjBso8EGukUnDADqA9Dp8qtq5sfOnwzo7d1RD8IgQ3zxP7uDV1z
QEWvvMwKHm1SA81I9yBqF8PC3uiIwTpL4ajpHbQu7ovb1K1fQYQ83oA2AzpJxTjSyzn9Ky2Hz8tk
z58doPsdxilzQyC218C7Mb5JPGuvAGZEQUBWo/oxUwwhJOuBfJZXRxs0u4BWyeawbevkw9HE4+UD
TV1zTT6g4+CMznckiJXVV6q06/+DJ385dPURh3jufxwcD9RviKP1NbdQ7JR17gFo9vm+TRC1xqMG
UJvb+3YWxbukL9FOTK/X9GaOQxII1V/ez9Wr+mbzr2jA7zYwTToB0MNfHwPs3jxyq2hPD/oNaFP7
PZweCNbhYQnpxvRYDRxwdC6vrJDX7XIB7kiDU2S8LoCRqFpEo5WWZEcpNzsp9VCmQKfZPDc7ubq0
3l3s+ZR3Ykc62mhBZwooSNV2JNNGd/dAFlN0driYoC9G8H7oV1QbqOylo4qjh65/mWldZJfjzmOG
idQw3ucB/QUfIHkadkhr7rQkbybyYnaGBVGJQyeOF8aee+wPx/Ozo9V63Q21B6FloDEYiW/U4LTx
uULZAUmd6xpAbGiNKqDpYFQHg8Xz1QONTY6CgRveejyg9+NoREPGmWJ3m80diVGVTjzIOtu/pjnK
6tVpaTs4IVWFGtV6ccMctTelgxJXZEza9zQUnp8e5grw4FpX1ajOrWaUEZvWM6mt5rcp8cfb3ANA
xFljb5+C3wNlsbJ/QhS0fyIDzUiHTMaMGnIPnyp4PLhZwzzPIHaYjtIo3oFB0TnGqo0jpV6OqACK
V19+xMGvwxZv6yujWJDZVr5AtMcHCP/pJNFAG6k9SA/euiks+9He9UYU34BBz1Y02PrIPYjlI+lQ
CGb0TzSNagec53l16UcwHtkl4sw0kNhVgErBIeyvLVNQuajlU3mJ1hlQEz5sFX1KQSmGOxmU0dZl
kzdfWka7yGrBcxR4jetuMqLvhe38Xo45+woE9+bamnYaJg03v07m7B1Xt832uTf+YQPH+laNQPyb
2Rcu0TROQgNwN+Troy8k9QDS+phnzXpwB4kws3InXTwbBqBisv4Um/VnB1UvoJ5fQDqZszKIQBB4
JpHYFIHOVQZVyl50BBIBbqoXncaMWGrxsc7dCcgGDMUvZdxdR4UlOil8OIegRLVMZrK8pfPrsW22
LXJDshANclPoE1CpXrNt+WuZLA24nl0rPtuWBAtBb+RAKzbj/dRm/W6TW9dNQXDNHVAGK7tnoKtN
5s+W8BB1zaLnBE0gaCVIcn7JaCpUMyfJNGxipxCY7mTlTuLdcmZYzgktqDvtByJbdOV00cfIsM09
G5FL2nL1P1cHvKWzKZ1fZYa578u+DagC4NHRqdfd2gEGxBc22CeRea9w2gQfSkhTX2H0oX0GDCUk
px6vLp7h8XV/57p40t75QIsJh4yBuyU35a5tKvurgzDUfsHr26EDMNb7GGG/D6C4iIPCR1E07/rs
Aw2lXI2gjRz7qHVGmzQ7DpqpfbUk7g71pT6IPUT0LFKjRYt7sh+c3HgmFQ3AiBr2gAgA3pqMPfA7
KOfFZu9rD5B95Cz8ajrZju8G89SaAcBrplujon19YdxY6YwfWOPWX1dEX1VIcFgl8HYT84NDklsV
F7+KvpSxs7e5WG5DrQ5Md9M4jjrUP49R0HledAEj4XpjvIUOp7z15quB3EnspPFtdkcAbr/q73bc
9spGQPCI3kVJNO39sM/m7wJ/Yp/JFCE/fVubPynouqth4E9ToLVP++h7ubuw9Q7YZMiJ0w+nb61w
8vKYA2cT8Ub51C3ushvN2ULDSA64G1JqC1h+rFBQHEPi4CsHix+ANDm8RzRiOPcOSwJgpDMfNXBQ
OlJeqpIPt9Svh/d4+R7e9yWeSKgpr3eko4GX6fquSdxtUcNw0AxmCTD4GNXfR+03LCZIjGOZBCkA
U99rg77Oq94tq5+uowxGhZqmDsAYaLiWiOpX0d8VGI0/ZQZbTk6Sz8eVJ9OXZbA/A4On/F6O7psO
GXCbhQdUS7MKi3ly/hOnSNcDtTL+7NhLekzWGMDHrWTPbgTat37mZpAUwI4QqYple4hOjV0yHNKy
/4skrSeRhiRq0HNBUwTX613jRABKUrhe0eLKXZeURmiYHYL0GufLB739xbMFGuN/wv8iD9Kt1vJs
WfVytuuqDnHGyA4USKbgMrpzUKIjQLq0AnWWVHWSthcrc76SSgen0Y1chczjSIWpWDVZ4zoyn3sZ
buHq2QXigYrD/QzZSWK7dt9UKzfSsz+QPQmGU4s0e1iqdWp9VwAoTKvm1I2OiYHUrOJQLq1VKJ7d
3Qb6M5eReCfl+ChuoD8ROH/JmR59drYOV5byj5SN6BSpb5PjAPWYoUgz/kkWXJ5TG+1AWwJjKAok
aA0cahbggzhAgNkigFWV5Pti9mqUAeAzlgMRaldNxQJeBdT4WGqIOLBUcIQH7LESdfEPiVQGJPrs
ODltdkMFoPmcCAAX9i1gVklc3JU906yaQGEjENp044Y9+2qomt5HDVK39H6YJinAiFH92qAGAX3J
vL72Pcoh0Sr92axY/Nmo5vxdwtqP+NpNNpXs6nNeg5kOAa4uTKfa2YNoXt5mB9yLxK6Y5AUotArU
YiquRtLTkKMKAexnOM8CJf3CSzkGPLXldZ7qr/+eMKbE8qIa2dpmSEKzrvvdHc6KJg5cXBCCemW5
7gikhdBVaMiBPHzE6fT3uG4rNEQgTL2WCVLMP4t3OgPwxLFR8R3paMilzA++JwGKrg7OMivU6bmT
e4EeXzSV4LhMBmTi/GffDCcnAZC/3+eAkQITlR6GtNv7iQO0y1e9MEBs1XJFDj2DwvrB0PWKu2pE
OQcZ3CIZjpXhysDvZPtsAw5677golYqsvAWQfeq2z1lTsEM6VcbmQ46e27d7dCMvePQt5se1Koaw
Hbt136mHWNfE5o2lHfp2tEyzcUZNcj+BfnMls2NacH9dYzXJd7nw6kCvi15tM1AolOmIpl7k2HBk
EGGu4s62ZSOTQK+JSzf6p8RcdgLR0kucyPnCX2ckkoF0Mh1QvKRlMuslegeto9mQg4fINP9+UGv/
hyuaMlm2W6EVepleAUTkH7fy4EPiW/dIOssbnbPZPfPcxw+qBnMauwBMzE6El9DZDBkzhxDslkgY
g9vgU1LV+OqdWRc0ibl+Il1nWwCqMnL0O/bmJ7kCerl3l+ZARjOuiqCbPGBqG2bxKWf9H2zIlj89
HLiCHqBHz8DmM1GGc7NLy0RBZ/PXao/GiTOZAI3hxyAja0TXGTrZtI5mCZ+ck2VH37U+btzk2W48
/x2iByAXOymiBUDwpNF7QwzR+0FOBlBCTIaMsMUx7dxmj2cs2zXxYBtoCSnlyalLIGAod1oIKtHl
1lXprSIX0inGuRIfNZl5X6qsLE4UataR6PQ1Ji08fAVPFvCHVESa9OSWNTmwmkkuawXbLGJP4HgH
rNh5KCL0CqKcODaT6j0NA0B7L7zov/qLVW4q0tvqhcRGrP4U4SEHEEXAFoBppvpasL56XzjZfJEV
fsPo8EGDoTt3F3yjolwe3ebXYvH/ypam/D/Gvmw5bhxY9osYQZAEl9fe91bLsi37hWF7xlzABdxJ
fP1JFDWmrmZunPOCAAoFyG6pSaAqK7NcOz1AoMtsOUGSrPP8rRdWOLZCvBm8TiQdvDSBEyZIaSIW
t9hi/ekP+pFQFka6+TDRFHgbNU74hezDaMc7pxIAQPw5dSynC8jICHAaN5m7ySrg3slHWt44H08m
l6mdCpNv3RTn56mCXBZUNep0NcbWtI1IVI6mRpJ3aLWKXK8bfJ0uoKgE6j3VD2xQw988DTwoPCcC
b3MSX6EG10V7PVHxEAlulrbRfpn2M+jZNtldWqCdUODOcDe2K8eziuWeR3UA3bgOJ6nA4dXGRUoU
rIqupW6lkodiwn1z6uzR3ZhIFxy8ASBAGhZlbN7YAOpRCMsWu3ZQPUSI9TpqnGPn8f72zpwiuAm4
97C2WZkd8VuY7vjuxhtQc4IuwOTXiZXh39HQ4N8/ut9DvxzXac/x4oC62OodHTh1iSs8a0G8HHIo
DfznNBmJPLzvEeQLI7Gzi3zjTd99R6ovogp9pNJyeeSlYT5zS4KCQoEPboqzcu01ia5n7aYOsCqQ
gbeOeRlRE3Zpk4Qh7GGBez/I8PvuKx+EWTGAKK3rRKsRnBi7oMv7S+X7wMTqidnH00aa6dy2PPmB
jVATTIudVvyXDVpxoJOrwEXwf3CmH4nHwWYa4+r04Z+y/AjqGR2wrr5V/82aHsKDsWu8JOa4ssFY
eE7HMn+xweW2DZrC3FrAz76oIEouY8FwyrGkC/rGaeUivvbJvTvmKkk862AYkXhNKwOAYgg0ucgf
7SCx+84ONeIBIKmgAHLcyeRXlbcQrW1i0AhCaGOPgHt9wB35yzxkflucGwXV9FTlv6Ays4q0hIwD
WJaOfQdnL+nBeCRtBc008EPuxsbrzt0o+jNAG/3cW2x1YJYh8hFgWrAsqA8vM8qbvENqN1X6OxvB
/m4akNCyWx5+4qn7BE2z6ftgsWpDdq7tCHfOdijmvtlDOzOgYGMdwrra10bTXV2dhe9aIzk2Fkjx
SDWebGk4PsiDTJZO2+PuY6xokpoo6B8O3iMf95igv+y40AmddPiw9KIBDHpe1qzcOOx3ZtqCobPq
0mKrAlRbI1jVXAPd2HOgUHf7BBQvnRueYzvEaneom32fVb9zGzAlaoTuFUkidyiV6leo2wL/8zJN
vUAV8bUMPpozzYfadJr5GTJj5SowfbYjo+R9dX23Vab3z/T+tB/5UG9eHXVjfG35x/1HEceAVUBj
Zy5Q+ECKx0eBUoV0jPdgHIjAjq2LGD7WM8xOH+odaAhdon0lIaNES4pcALob+0e/Al8XCLkuuKCx
a2TE1rUjtsdGdfUR0a57VscOKLb19Fs3jCJEyMATkWj3d2vIKdHwrpDX0Z6GKFCDMkYO+PYf6OxE
KFlXqmbLWjCuLXjZxYd61BCw9oPLB795w8Xnv7ambT6so2HUy++QG5a7IBcMgqejk53nbhp3OaJZ
MsBdWpreutdTc7fR77p3VreyQwTItYMz9NlZlqrfF2Z5W0z/2p6mGtp57uo9R6hgA62iN5p/HARW
U8UYZAr+2TtPPL6OoqZeT6HRnjOU7slVnMruzHwvK3ZkRTIhCtdBL08SRYqHchy5XNEMNe/GsydZ
U71JSvtBnFKtcZhX63m8zH9c/24rrwP9l2OAAESaqQH2TogXiLBpbgawMjcLL3y2CmPRrbgVxftl
JtE+NBSDfa8V9460opb221qaZOY32aGKkuaW1YEy3DPi+9vFNP8oo8nZAffR78sE/aSQo9gqRp4/
sYCi1oRG58x5zSVAU8r3EIbQzfinV0EPr1rNboAeVyuapzH1khFkAvGY3Jclyzbv3PQPG7MeUdhl
evkX2G0tNsKX+ZpmZ0eapjHtM/9LljUdH7I1IFh4wSlUCQcMCHJSa56FmaHgaSHsFm/csG4uZJvF
m02UVBzaPP2Z2lzuQ1GxqzM40W7yQu/o1n7xyY7sX+A2Kn4a9aAx/S5wtzZnpz5MQZiFANkPOwUD
HByg+oxzoWDsXMoCjPYBMPm5+Uvxib9kQCQ+DzzZNI3BX8gkrWZjxuBypZFQJkKJdnalkafGcW37
vTjWRu3inVwbW8Nogm2nl+PgVByjyli3OPqf6CUuRJFtzbgDc28VFy99mriovnSBx9HvdA5mzWfO
X2lA/kk+/LKcwr3QO3+s42yrGNTVyAMRZQgE9ta4os3wPoWWrReskAGXX22/QETIgN4dEo/8kKBO
89jLMrw5pY1ggjm4Xxpu/lVO4/A7eCrF4PzueveHC6bjeS3kWuQ9NSL33Vrmj2rjecG8Fn+U4QqI
EEQsNeo5QfJ5O4R5tF1Qz44L1AMu1znKwC1IiFbN1gny6UEL2hF152nNf7A+VUDPld9BVBb/hDIO
yFCDMXngQm7h+RLbYPDARB29pk1tvIBa0V4zZdafQPkRnCPp/J0PWkVjTJvXYiqdiw/U/CfThnZ2
jMDnm6+2Wa2/yruhemSNX30yIoXoAXiwtrSA4fTwlIp6y8NWrEszDLdcqu7i6WbQxVSlPkhSj2yh
W7D1pEuvaCL1A6gyONHotqu5T17Iex+nfJTHZR/qLXubMZ+OCfKG+BdLEL8iOdrj6ZOECJVlCa5e
1O2zXrRQTx/lhcZcO9tWEa3SrgE4WQ/J9q81NIVqUpyyOEIs71brNd3YQ6WttQ7Eu0c8fKheic7U
I9vC0secTkLaz3v9YCff/1r6weZk3/Qp9dyCyHtAMN1B2Ajo99UgKtygnCC6WmWQQG0EDNnzePEh
G4szXPmBt/rfmNWIfq3rgi/Il4Y7aMongA6aIHx3TCA180mcotSDOJ++z1JjlMZ34CPzS2b7EeCa
rjiBIfTNwzOyvemWlfhhQi9nVQI3CuFEmeJ0VbuH5TZiZTYCvzT+M0vXFGhXQwIitn38/eObDrnW
nYUk6BN9cyOjRfB0ZCUY1zGZDrazj0SWAfiHh4QVDuwGFM29Bwq7Wf9ZSr4F/t7Xom3L4/wMwPd4
b4gq25TMheih0Z7KxMr5FWeGbVr33r701T7w/OCJGtOuQdzVht/MaXwz2UC83TOnX5EDZMEQ2DD6
dh84Bri49UryHSENA03moDyWkDGcd5tCkYFG2/KR/AI1Qe4n3ZaKmahkiSqaAs4rnATNzWKiHrl5
VAhFYxOP0bkaykzxCOvdCNwzUQMFujDdIoac4vYN/iSyUXWN+jMxl5NQbY3rOOm2dqFcHQ/FunKr
4h6IqLiDwaK4DwNkDtoIPPS2lwbOqtTTtgRHeVGkP8kPEVpMGHltnY02Oi5rqZfr+hzh7xfzvBG0
iTc5V/xCOy4/1TDyTwnE7yAOin/DYp9U0axsxoEP/TMR96HYGzlUDZltGudcyGAbiTZHWUltgGkf
Npqg4dKQjWbJRsPOkNPaibpgTTaUYBn1vA2Na+gkvY2XhRVKtuu2anb/tTXYlbqtzBn42gVA5I50
21fLN5N1qLLppU2CDrH+KHnYOADu3Drwr5DKLqD1rsBFgiKWQ8jqe8lCbyXtvniKGc+fwMdSPLmN
e7Zxdb+QneNhu4UaEgS5SM0u0LTkkW2i4BiKn9vZKFrebGsTgDECR3QolLmJf5CneNv7NxRMTSBT
BaZYj6S3Bb7TmzVWoN66TQb1g3RUFs2Ud8MP+is00yjEY/C/hvYKKsxLIGeUv0mSYgJdlEAkspdj
s7Y5ks29VZs3slHj6Fn8c3rPFbOZHAowId9ADQAiUjCErBbbvJveo4oRKBRQzSRfgBaTtYesByJB
YEOjRlWBkLvmlE501XZSuetL3AB8V2agE+6cG6qbEJWKwh8sBXWykQjntthVCPSjsJNfZKJJ8qde
q6Kftl60mMitlPbO81zIKujQV66DYHXcR3OPbPjl7EsBCmCapGbxpWEgra9W2f+FF1FxVF1eQprP
3pRmKj6BausE+gD3EiHPdUGktj80jD2RabFTzxgnnOPJT+VQ9kxdcALRzBDlFUCIeptljRfZ/cEz
7f9tr6YSqCIFw+3GMIrzjKdUHMVL7pS+1g5SXNEYImzap37+NILv2QrB0jKJonjqQHH5JDyv3JGf
VCYSyuRXdnz2Ay0C34TGpGNx/zBhLOwYeOKBE+MDC0Y1yGobhiGEGDWNxrKO6DFA6/ssQtRufYkE
wJOR1dytaKzsTWyWHHKirDu6eKQcfQhPoJyJOXdqlObMqG2kXSukAjcfJgzb/2GZ0XQku8cq517m
qKXt8O2d7B+DMIx95eAEywa/eQYasH02HVEDec7DPdmoiYzPk4jEA/yCAkRoe/oo6JOKo368hF58
JBN9bmSvhjABDFf9yxf8grPvgII24OpFABkML9/WXdQc3Dqxv3rMfIXKevlUWx57gSoqojK9/bWo
C2OPYnpIn0xP3QDRC07E3ohuX2c2bxA0ZFdABqK9aiGTMhtn4m9ypSaPQ2S8R6i/zfOGGrpTXTRn
i9vxJRdQhIxRD/hahgHfxJEQx7JMktdKadC49J5Na0gebS8+kxeQQOE+ZZBUpqFdlQpUdd1w7cWI
d5KRhUePFQ6ALVLs53O2PmwDOnSNcZC90lnbd2z/lrfVTlhhB1Vp2ZaHKipuRTDcwB4N6nO3Aq3F
cpas60qZOzoICgi77pgZFKvlBNkKI5HPKz6ZkIEkV0DtVkXk8uP/l+GFuF6ICWZxmaCZYAyVOZPL
LPb/8iVbD226UILuHMzrkjlnr0WI1x5BMc4boAAR6PFuvW17Nw4hmhVkSrv9VCb+jSaoqVohDgg1
pbPzsqLVy8C9iSIMV0vqYidqaH0YBTdcn1RjrU1ALtFYyRY1AyhglAISag4pIHpa+zCpRgY5cTJ3
I7QSyTqPIQe587opOZKtyuXb7LyGvMloQlF3i7Ac4vQ6uhe4SXqs6/wONjplnsjWF+nRs1R8ehel
m7uWpuEckM3ZkKNXJoi6mv4nC5e4jfCM+gi2H/tr0AX3sezZo++Z+OSlcjZXntmcBmcEk4b2yib5
flE+evegzq1H2Mp5UWSUyQoCBHkW7MGjtGYIq39D4Vq3chvHB9nhIJ/TNH5plCm/QViLb13Emw9K
u/GpW0E+13xESDJOON2OdnsTntoNQG1+D8FAvB08ziBF3g5fCja92T2QV6GI19w0MXdOnW76HOoO
c8+P+fuhnug/2D4M/7h82Or/sD25IFvb4EfueTo4d2pMw3XubYvTmcC16vBhIrL/kl3V3xYzhJKq
01h7L2TqEA29u9Xhg4SHyITc1wV/XfjgZ874xa+utVBIAWzQ3k7DV+KIl2SjLjVW2/ftirrkODBv
dmz1t6ox+m6vjDZ+4NPnN0exdYK392PUJuol4FaPEPS4LybfTh54T0GS8o+rMB3kZISPyIK2UTMl
TrDGVabc0ZB+SjUN/rbs7BxJhT6L1qhurQ+di3Jbpzk1vXvu067c+4MfXZfGq/IYkfIOV0SVOH9F
OSv3ZCtdF5dDcqxL8ZXSl5SqpLxm2gBUatYiBjoBmU+aGA0gObw2Q10tTJ1p4DXcSJxV06qOoSmq
s57uBBAyCFOO+DJgOlTwXPZCbqq+tpG1YSL3L4GuUnD83r/EiewgAjw8d2V5KFw3vyOMWtypN41Z
dv9rMUbZkM8zpgr2qgGWeTGRG1AgvzweAjetd6KGPMYWKWfQCYHIQU8sq5IoHjfQtZg2i43+ASKb
hl3d9tF62SrTa03XCg9hw38NOUcKnZwBLHLPEBs5fNhk/g84XYdKtnE6NrpyT+lqPt/yjFtfCZS7
l0F1sEXvH6TTvPQxkKHUREmgcMgmTGlP+FFHI0sXh8k6jm5cZiYCQwy1AE4pHgPU5w5Qa8CtMzXF
g2yulWnVmeo1YFl7EsL5VWpXlKCMVxGKA2+C9NHEU/roI697ausDRFe7CLhD2HMvBCo8Feu86REz
A2KtdyZQqsflbSkGoaIRYb/NhfYjT+ovbuW7D8kT76lST07WtSmgDPjbB57l8zwcwsrd13ZRrMm3
DgvvUdeRvQllb29pSBOonB2RLvWzow2yZYCvs3JTdh272y7ogduuaSHFgKFRcnaPJRp/6NSmYZm9
4QVEdVgDYo9a107kYWQjjen6QLLoMc5Q+SG2h2dgd/1j4qsKEk0iy61VlUTNGdim8cDG+mBksjmD
3wQIH0tfWGhMDfm1/jjKecl/TS+23HzIHKUIGaRAuhBx/RAZs2uk0eVFy956UZKNmOjWRg6KGRSk
Yha4PHTJp4YwH27b3tFqADGERtY3lIbGn2QivkYq8E6BPnJxJVAdgDo5Ndr1lXt2N66oy/R4qFi0
9m3RbFGUhBkyIieJLJduwOpk7KABJlAa+Y+tcfRvgcaxiSxZEa9pAKAlkPF/3GiYOjGS6MmU4VaI
wIGE8P1Ksbi/5GXdX6i3NIsNtHrFLhE5CiIBCSys7DfwBziYRA0/D7qhnuF2WslXAhNY2AlH1aBw
thwBHpyrzAx0nto4NzSel7cxpqhLUy0+G/A7dHJL9YGRke6LQtP9VQOKS8jGeIjCEaoKDHRpIPUc
s5tOKb6nVo66+wXx4otE7SB6CACdRl/QhMbNbyG5nW5YpbJ1KhPrgBN+/AmXu/AKLPKNapkbBn1N
ZE7A3RVOB/BupYCdJu45KMB/KkfebpVrQwlX25zcAC69uNJ7P7BQwt0HPXuyPAsX4RgUCmBMn77T
hAdlUqgtJfu28UFzJzRlT4zgOkpmdbdMeO99qoGLXim7i3CZjw2wzyJgcFqaKel80GPqUioy4tqY
rArGeiRcZHmWfvS+aZ0EPF2L8YNPrpeo3vOBbwfOBdVo6pRxbzrFVavAUYPhYoN2Bz4RGpeivLcx
SkX+y2+xibqyj6X/QxZed23Lorua44TrFI3rFAF2twb1cTEi+6wbvJmLK+hngamHGB4e80Do1DGa
eLwWJJCXASlzDW2P70e3fDRJv/ODCRIPidF86nFagOBkOhzJBpQ4JJEdpIbzSW4zCJ1eRWtAIMlO
oJsddADhB4KbyTYUOH2PUGus87G+AYEF8F/XZ6vW9rKDyUKEFafnJdxBYQpUztUnV9nXDxEQGlYa
ADSO5mHyEcupQIeC7HI+lHfU2gybporNzTB5+AUHY8q3eO8P67p0UednOMUxyw3+zAs/2oRlkiHC
ULvPPI2sh+pfaEAOKYDdWwHoxbbuK7zgA7D+abhumvMc3yndjTVC18cZYe/Y7dNiynkNat4MOrxH
3MV2xB9KTSzAizuPG+m/FEEkTqmVpwAQoOYJCuKNpg15ey2Jwgdwwa9f6CVFdlbE0yEJoNlkRgMu
MVUIHSFEvcWERxP12sz6we3GOQJ0EGztAHytVm+IByRN8V4sc2ttRcN3xG0lYChifDDXGR4eL2yQ
P2a3lgX2AXWBw7ow3XznN2YONEI0sD1Y3sNjYISnvJ7MtesEL4GX9xrE/tN3PPO1qECR0FsG20Pc
M3sOE3GGnjDbFODD2WhRlnusmylu+juEHVAJx2oGmApsqWHLszBQP9Cn7JgbYf46KUCMvNgVVzPJ
s0cTeWIVWzgzg9AEVSuFcykr037XtNDyuIT40Lnj1edlknxZxMJulQ9eBd2HaEvP1MBXv80sRPJY
P2Hp4UjP1omemMtj9uO09q6Fe3N6sYFWKdtbkZ/eVJmLG/WowU0XpSSij7amnrWHGihWlxd7JKPG
aznkA865QGe19CUU+gtHspR1jVI4m3XhXRa5Tu+q8EyNPwI4dKQuNJrBN2/O9kR7hMskqpDDcxXh
fNqN6WtryhcqK21w3IbYnYD26lSGe9H17EwlqdSQvQrtYO2jJnRLtkL70gRqU+2j49YvZB8bewg2
AzbJ9Sbksey0bFL5/aYyg/aZlwxFngMECKEPa3yOgbC+JEU5rXI9RBVycCoM0Ic2PFVIa4BiB9CM
UTfUc4DcBlFYmm8XW2IW2aVEFQaYMv84kjEf3exSOdMDZxxvT5OLnXqOicelUaOUGXG5bo3K+X4D
Eg5+ESkKXk0QJBYyqMF3g4aqo6mH7/5v3zfY7oMdf81Du8JJAC1N5Wn3zRdWsV/WLksS196ODJXN
VDESTT1uMEV5AJJtvJLpXQPKpCt5SD8/zHZgqjbI2Neb5VWLPywkjKNJQpgZr1/DyHJnZToo/OlM
6zxAodpBYmB4ezEbXrodNMh6MQ35+J2PSX3kI3SeQjZ0h6VSkIoMIff7NkEBcpqlCVqB3tuKufKQ
jEFY/msbmvC9PAMUoA+gwqTZduyFfZmejiMR8/gVYozA6IPEw/Xw7LUF7gqsa47QQbfPsQrsM/Vw
13LrnURkFWxc9YFsLvgk6h3Hn+zs0xcJPjQENtZUiAlIublF+MNbzbWWH6ozZSGhCy7ATxLKJLyN
VbBFPJCfoBqEPxOq1qS6zTxx1CprACHFqek5six5sPsJGT3A+KGGGjfAGyaevatRWXuktEPo5+wy
z5IaKo1p5v/1e5epoNlNrw82lTceUT9j4tuT56fia4/a213nF2W+bQFakcjQX5kWkiY16dS3syP0
ywB1JJfQjvq1KQDtJJ/Mg8jaanIQfMZr8z/XVXUgNkMNNkuqF8k8p71mLTvOFSE0xKPoOJeP0BAH
9OOsGQ2w6r+c9VraCdjbFXhxV0qHuN1sKp5MJNcq5ZU3MlGTl5W/NVvurWkIcF7+RL1BZu98yZ6W
NoStwNTk6eQOfWTz561/EfQhpzWy4dL4RR/+8rHTcHbVvxq3AUOPx5HnCsKfMXQVr9NUspepAjw/
Mjx1oKEHjSpo1KhkS0MW1iHARiOiuUCDvHDDFE/D0EI9HCPyUFUBrcjwzniN+Hmd/MwyuS7xhvqm
ejnsoizLjvjlqpeQZS/kAAIU3MGsKrg7xY334MhdkiyUTKEmAkbTyXDaWjIqY5EDiSRCY+s7Y3xJ
mzJGKYwDMOEyjkNQkjfdXzRpGBXe7dT9OC5pXVpmxXo0+Qo4TvA0czU8oRpRruM0y34p6xvDo+wv
Dw+0VRlWIJzkRgRIdRB/UswBUgAHlC1d0NIsYpcgMEqBZ2uGshANpO6pzgtHqjgz+J5G1ERU2LWM
HQ3PpmFsDuC8R63QmhI/rMfpvA0cXCL+nTci2+I24MG75I3GJIj2INBGsU1vNJcuVJ+mP1LmqDzo
wfmUg+V+aAexRvmghYBZDekV7UP65ohHQIhQPJhZZpdBp9h9lVVrsxH5sdND2yq9PYuCFDzpyMcn
Jee3OG/uNLLYN55Y/j4VYrrbkRNvpM3kt7H1r54RGX8Xfn1QfuF9L+tkXCNIauwCqFNjP/BdStAb
H0aU6uERmiTjwUd4dFVNHPWDZPQUio9MHCemPIQPFJzcTcIyf8O7rn0CirR7qizcEQqUtuWs2TYG
sgU6dfqu6cR+NEPjIq0e0Sz/q2TpVwhOpq9pm/RIvNTpDm+X5DVRyAMrQGhuPG/zLzGSmsChJ6+a
G/6cA861Jrcsm7oN81E8TbNpMB76yDjzzHc2TCUP3MvZBSyI7AIAMKIQLsG1yRBlSXXQPuC2wCN1
nif/EMTQGS5LULwJoMKlxCUQGSRQs8FKbiBNMpy/HJvdG8eKntwSIGffbIsrdDPtz1Iitk9DXpjv
hzS7OJvaeRnGoS32ODmqjRzr9lma44CaBWUeTdtonoMBRb2h853mwA3YPIshCkEaF1Xuzc0Rh0ri
cguG0v6Fh3Z3jnqAXmkYd0bwGHJ3TaOk5v1LUoGqQKEyDYmu/mW0k2zd4aFzeMs6c+bij+1P5pZ6
rAKVXgIyiS1qlqYzFJ1QHonCTYQTgPkyIHznT9siCNtVDEXXKzXSraorQgH9OgZd44ZsJv7B10k3
y5AXzDsWtnEkO3nQ5IchSnO+QUE3hG4z9iWPZQ/ybcGltlMNPrgPEzQMcwkST4izjcCRtjJdRwUv
blHSWRuDpeprHsfIS/Lwb8+FkB9uaz+DJEK0rii7+ySS74NTvUz6JUgsbKbulUIWkCSfyi3Zlgkw
Wx/xlCous900tyIb2BG8GuyseAvUMXXncRNbZ9t0AYFWmabmgIs2RZUWjfy45OPqoUJJdlhlJ1rj
sCjb6hLvddmAegIgh+8NMDk7AWTGgYYRkvh9+C1qrOpgmEa5y6wu+S7caJcOcfkFVBfTCcS/uFdp
e8nVSzQZ1S1R077mKXuqQoAPKw/JRdPo2JORueyJgzfgOBVc4Pb7j416uCl3ELB6opWm6+BuWJoo
5hBy09YRJI7Tlp004coPnJsQOAMH3CcbtHc7BrjiBcSN0VlCGnZvCyEfeeSZ64IV/cZEGeCaPhgc
D59EnSPD60FxrLI6nFcmH688PYLcTLYJtMyYIoWxPOrzLTjhUJNDgmTkRfMtfk2oB47zjZ867abL
7ejWZWZ9rsMw2iGDEn2pOgeKlJb7l1spnKh9+9tYB2+uWVLX0GvLcFzTrjxk32ohm41ftc221SRw
mS7GY2YMjpG8saGyopvO6cP3Y0Xz5GpZPN8DgHwnx2UJTc5+fITaep7GnwMj+Dsz+uJ5VAk7jx0u
Rn4gmh9j0+7GwJNfQQlSHqJg1LKrjvNN1d9pvrdRR4m9wIOV9O1LVIcPr1PNDwX9gLWo1T4teIvC
G/XLBcflKRvz5kFkmomwfk2hixhcXZt7hw8+gucJdCXSoPBPNI6l+WpZab8BpedRNHV8V17fhZtg
OqgGCOR5NLWAZk5F3uJPE48PvJ3qazmpL5Ypwud2LIpLCdnttWHZ7Nb46hdFQ6jhIsefqYVI1hIw
STK73UgkUPHBA/CvhYBDUv+lbqu14aiHJ315nuQnGkjZZ8eB25/bkjmfp8wAx3xvJb+Hry1Pmt9p
Z/6uoGTxBQnbGM+3yb/2Hc9ObavUvoaS3iPu8GkxkVjfhx6APL0IFSAHBTmKH/g8ynXVR+7DDmPU
7RUW0rfSgFit4zcoWfJRha7asX6ixu8T+1xAcbsMwi5YkQ2FRgmiplV1bAb/zQ/U7zW400CRsNjI
OQ1zyP0q77LYCzmY4BpnYF6o8vqJJobS/KlqCVgY+AOOvAduOQXh6qegQeEC57km6jPbaoMs6eeu
5tZKAtCLm0ec39NK6GIyZRwA04jveS2Q3TG98EvfOr9spzR/q3Xhl8aXuGNgZwcrNCJCTfNQbQYw
+JSfDR41D7JbbvHOhJoziUQLuKkpzdBMbBP0GUQfU2HdQ92I2JguDAG+gJeOuyI30BwisOcim0h+
ZJubDEnjOOMuvs9YOztnPMb/dOj35YBKusARuBOL4VZ1PQLGLirQwMLAjmWRPCOS8mZaJmsTmtQe
qETWyq4MkPH+8WE9QuQmwoT7jucgWA7F3/SW5h1+VpWj0pTe4NQIaH8CHeYmJxr2oI18Mi17RSNa
VUHQY486jverZA4aVwMBBHAtJ/4eZeDeXjJRHEcklFaey5tnahQyM+uyAraiM7N2tg31IfUy60EO
yKrnR0vhCeiixDBb5xPP1q2VvS3IpvTvVEJ03nJiTQanKeDedaWmB5zHbm2i9tX+Bv5e9Zy3Du67
npn9iodkjUIB1OaZ7WuMcwReTdmTFUO5CHxw0kKgvIX0uB4mSMOt8Tp31vOXkpQec/2lrfx8mxUg
YIM4PTAU9MVlNC1T0IOOhb2WYxiilKv4y+xw1sQvm90mN2M3/LmzGyII3S50Fe6g2jb7Fon52fOr
J79h0DjEgwIlmEigydJ7krGckH21QJH8x8aFzPZ1ED0sX7X7AUHlr04LUsjOi3/aqO9bO7HpXMEg
bd8i2YAU0m7in9I3zhWodNdx2wYnozJxnTCb5B5aBr5j6pj2WbLFA8cRa6ihQP3IHcGChRv3c14i
dhrKR60HZIF8Vg3GbIFK3cqUaygKmM/2b2U509+pDfIAEbvDC5izk12AL9c6dKZ8uDGvADtwaXe7
1hjyY2NMA+4GzotKTIDTpcUQlegH1G8kr3M0JeFgDIk4ymtnJkxEQOMVC6d/j/EfeQ45gDJu6jkX
VwdIVSNRjlW0o3OxwI6WB6F9knrk4dorN+RD3qmPY6GnfnB8dRGesWR1mqy+OLYZ6sQ8A9fQqi63
pjWCLUoPqw5VPtSjxsxGnK/Ktl/boipvLLTB9a1qFOC6/nRARKnYsCCyP0Nh8v2wjUErsszGKP/e
pt30o+vrfjV4tv3EktR5ysUY3UcwDywmW9urin9CoGs8tJnvXplrx5+rfFeZvvU5GUTyucx3jR5A
PlU9j/3npinOriH8J65a67Myynlk9a71ueDZu9GfOUPY4mVCFUQJ9FRtG1/kJL27OyD+Yoroa9/H
3clnPQK9enIo0xJkL4mzQ1XxT6vz3Q1glsYDNd2/TC+avnPH0FGoIbqS3a3EL9EH7+0qQNXfMAYD
HmRInukPrYgK4xlg840Vm9bnKfJCGqF4EzcXPffHk+b0yML59bOJENhFTf6+Hz22bn0cgCLg0F7N
Q1237avqiukswQaMqXF6dVrBQHvAG+DqMUTCQ4j+VVnJeBaFUOsoE9OrZeDK4rPof5j7kiZJcXXL
v1JW66aeACGJZ6/uAnwMH8JjHjZYRGYkIGYx8+v7IM8qj8xbVbfbrBe9CMw1AA6Bi0+fzhCu7drA
BA+uG+BXASG00+UJz8euhAk1nCjm9k/lxoruU7z94NyjXuw4KQ6XDQHe41MRhIiXJowwiP5YjxlV
jJcFvAr1CwsJuA5s4slGfu6Pl9il7vIWmwYIG/N88Cn0QF6UO3tOWOqth37jso1bdQWLeuMucop7
HXJFVV/4hLH0CAFrBYB3yDzdYEXGOxxlyS3Dfd2RAIz9YI7h4Je+lIF9aiZgChukKg9963zfmKDc
H6TCjBZ0kHGVqtKAP5/e6k7FrhhDct5B76pshEBG3Z2HVD3sdtYk9zv98RIgfRp3P32sEhdd0zH7
HkZd+jvQg+GEwqMlFC9Z3HeHQmKhK4uoBDGJhJtqLrpDHYLtgpyFbmWxaLHcGr3qRmnK/EBHguDI
zycJLzEO96t5iUBvOq1xOSlkffMJs88eK7eebgkaWD3RWEZLXSy6hgNjaIBRRcng97STm9Dq0rtC
5NGR5uQIGl1652JV8C5IGu7FeF1udZ0zRc1+CpNXLAYsnDoSt70L+GLewbDAqFz7iWWBWnFcxVoX
QcUHYTUcgdeg8hmaxTFcTES1j4m7YWbhXhOXEY5hpauWwDHC4HiuvGzAaH0IDYsuYgl1ftuw+SHm
DQcgIRbnT2k+EQjfJHzRVw78FHSz7pj28jmDxrEvsynd1xDa27WhRVdg1te3DmRA/dRx5JvD7C2n
Bf0WZN1KWVXxPs5Wsnk1EFCg7Q6qyxpwojeJTcxt53Sni3rpBY3SysLZ9Eb3jYVFLhNvIHDL7mqh
2BFgEAmaJtJtoCx3N8E0g3imsnKuJjbdtCZCoiJ00001TdAHmNksAQayxEzptSayGK5br8cRoqwX
qotZwPYM3/46mskwukduZ4F/lnP4c//z0ahVr39q5ZKBwIdFMv8C4zVMLIoVma1WGsJ7bpic7hAO
5fIC7dWfKkjMnPvqohG1zQbYi86HPxjoM4gWvbiPyR1DGv/Um91WtHLX06J8bPlUb4Iwjda9COiz
cLlfDcx5Y2HTLhB3hPsJErI3IVfKgwRRuGLI0C3qOTulM1J6IzK5jaqo215SV80sKqAbdd2lOPdN
kdLYXqp0N33IXpnfVIbpH5ayZ15HGcN6Dl4u3As4KA4OiGCOF7lhta6dhCD+mctuotQ1rFzpGj6c
zbko5u66oTCyfNPAw8jTdVzvEo+mhYkdCz8fQiQk22I4e9cd9Qn1EZqaWVukXZ8uB9X1uU3zK2cK
787H1HXdKKFl0V8jKZK9RiWSFwANfW0p4ojOCZw7p2mHNeKAdDt0Y3GD9R/XM6tYfSXNldk61Rdk
6lrQ7nLn2oZe6ZUBBR1wyUj3wDP1Gs4Hw8Ru32dT9RxcGyutXaJVSyYhqk2DHPlF9eST9LbugvE3
B/IG6TkvAqra622IVJ7LuglQvsofJ9fZVOl41+AabnkTBYdiQLzMjYm8QFEp9Y2cZwdHjMNdBIVR
XT9agIdEdUY3UAAzXxACFGaOEFSxa1Ujaa7H93Z+E5xHfV2GMM1rHOGXdnlFnN8GReKau84U593O
daxgq9Ihwb5Uc0xgGJ2vNeO0qptZcOgqLZyR0QrZJLfxI6PAfdPSctOknCtgTh60oJzuH+RpvDci
sDZnfNFlc7ED0HU/FS91g5IR8KLpgwjWEEH0M6epyYmVRXpEKAk/OA6BFvyfEPz9+akfQ5+Bo7f/
qb5KreJYpFBHmBt1/7QMQtPTHx0OcSbX6c4Nig7GMqPM9IFlT45x4Ow7O7VyP6kaC9i5yloPTuXe
Km5iFpOSxbm1hKzconDyGmMUWlPo5t6OHNRFFM415UCXhVDR0njT0i79vBihN+fiALHcs7jcT826
D7edGvQHt1h2Buy48f7fRbOoLBRG+NEwBFDiJtShDA6Moa7LZn1a/SkO0xY2SC6eyHkP3Vk36GJe
GD6HuMw+qWzAZXRDa8h8IUVsg0KCI9M2vR4bJvZllRGgisovNOvN27Cl5DYhUBkVkvO1LoaRYjcR
OEZzm97YQGev4CCTLgDUMW+JCy3vLoLObkQntW8iaKRioTSbl751jd4EAcUEPuLjQ4glNhM6mAS6
VoEsu50RIM7Tn+DtOAeDFkwkXSgS+7pSzH3OWmqXMjOtd9MqATvTyzYWfH/Ajys2PSyrt/BJA5QF
eGC46mBR57LRdX92iyTwDXQwqyWU+CaftFjk0F5pFw81/UnXKRhSEQmUga7Szmvag00XRcPZZurE
3aWelA3w5IDgGCQLoZU5jcceNpWPAyALJumDewGJndsB+cJxrs4sMD4RI0FjbC6WoHWvxSC6pVEC
GhUHRr9VM78YnjN7METp3WjVYkVTmyyqQTl3fd4b1yzia10C68u5+7F/xOHwq/vrxlCxAFGKe+6v
d5r7J/PxdenSn09JvMq6AlY3c0Y+d9ty8AAY/IK+ZK3rMkog4zG3UgqOgddaAFNBPMj0OmKhrJsu
G9aDSPU9DCycqybPKRaA5Pg9nafj1E/lc1YAfGaIls5ddfs5ZJ0A+UmwMA891Aa6MgDVFFtGIQ4f
OrKLMKP6sdz0UbnFKK28xmRov/QPuhgBtm2wjT1nB2ozjA8hhRDQXBpS/J+8OVmTuuDI6XRCxQJ+
SiU4/lMGUU5dpzu7TTYsyDA0S103CPNQAKZ3ahq83grxgBuU3wxAWSDYMx5bUgGrOuBB1EUyQuY7
ZWMAbilao3RgkHXro6sxowDQjk35XWFeQQwRYf/+ojef6eGvC4GPcyEi9xO6WMd4c6OTVWTfBVa6
BnIVmflBQoy9ryHLPn/SmwCw6HPdkJNhHffR4dL4t33/qotwi2EVtUkGgIyL2L0tQXaJSb0pYxNZ
LghA7nuSq1VSltFtS4HVytxcPUcKtiVDY33QmQ1UZXBEBgJ5O9XCXNOotq7cXkBEhowvVSfgwg0l
Zygn2vV9rKoHEibxu2zgMWbnbnUqgq7ap9JQC90QIHIoSDa+2DB6WNU2K8Bukc1lT0FNAotFZM1U
Taorw5ntm0mYveZlc93wsA5hHPIApizcc/L8a22R5ql2mVxEQVGfFG3M9TAY5ArzASjJRcZVmLlY
UJS5BR3hiOxkDzYkrWEAHsZNvy1DWE2VM1stTgg2jl3hLQUum67Tm7S+b3KMI+D7YBmubW4gKh0u
VTwqqGHFCMBziNMskeT9o3xpnxwGRBhLhgPpgZbhJkaVyuoHuGGyfE2xpPUsrfJ2LIbgpoRGMh5o
8aKrL70aSD8+W1TdGlMa3LB4PEayIl8UtPKumU3ck+PfBYEKHyGUVB0sF3NdPfs3kRtYYHHG2ZLe
7hcp6add05OPCPzPOxqMSLnU7rCWBmkemOGCr5tkX/6iQ8bobJRKkENHnm8/pgLs2x6pjLwLoHow
F3WD3Y9kn2buk0EkTPGCYVwSRPBgKxPnLusyfoC+/G09cXo38dy5Y1V3sgmex1IrRREYdW1gihvB
+UYktQctuQj4MWyoKaO9pQIBQdyBLn5q0EXdRXfunBZQCV2GvkdxFdoAjFYMaskg1Qw8iVZun+f3
DdbRd6GFPF6S8Oy+Yhm9k6av23RNJi2ofLsy3es6g0Tj0spUhCU+9L/sfj7ayOy7CXYXdpvdm7Lt
7mK5RNyY7LuoXkFabNxm84QeD1uy1/W6CEgChtxsAEMY/JvOq+as3lBb3QLjZOvDnofuTQO483ML
n1OC53It7BuAxKqNrtP7jTpNyOeMoS6nbhFfOUB168PoqmiYhfBg27AopxxgsMoIIOFXAqFuBQVW
BKL0ZmyA3mwxTfxq55Cv6/ovnLSNn48AsoQUoKUpDsxVGJnqYbKTNwMYqa9lXe+Q/uye2VBlS0hm
qT3WGxtIDchTwDDhnKgJMGqVNC/QekuhwfLiEFduxhIrZ7oY19FKIqv32NUNBTAV/DU5d4M65nMf
8xTgw9E5CKcJfd0fNFNr9lubjgboZDdA+n/V9aqE26i0crIyTYnJfj4AJlNP3RZeF98/OXMd5BG7
LVQB/1OrM/fTRyEOPaSVBZGWOZ9V5/DEkHKAct6fWTCw5CPItF3K/XsDDuZe17QSQJ+cleE+awrb
c8u0ORW8oTvMathCJqx9f+E8qN8bkokFZjoWQtECqNwUZHLdTGsX4FRlPEDkUqxTqwFMe2qQqJRi
l4/N9Ygc+UlvnCijJ5FUC5M3JfL1f9TjV2YjXO2jzaUOKeQKuq8d9TtlHcp0fNG0vjQNn2TBnBsL
a4rXrmFCRXem9bl9W4JE3llXWTc5T6n1oqtpVvNNarF+qYvz3hlP2Q1mYeq6AnP/094c3//KrXq1
T6zpxSnN+iHl3Qpo7eplKCUsE5LOWhmpW770ebODOEIImWoKvLsKoT8x18vabHxuY+Va7w5qM1K1
2L2Sov20O3D0OwgvhPeTWSMqRuKgMDg0S0iyTkY7fBHK3dHUIXd1ZpXHPK7ASJ7ru9YuFrUdDFcG
7+lz/a5rMz5mVy4SAAtdjAMOCoBb2ccJzzWUVKAppjOacNQUB1mOkOTFrfYRs4hDNk7rSy5T91Cc
rJ1pBOPBpF5ViBI6kdaJQSloB2zPE6/oTIaQXbkTVD3VOVU3uVOrG10VoKqaqyZeBh4YP4AxtSAn
8H4sdq4TgcWgP6ZTgEHbrF8+1emOn8rnj7rWyRIlfDHyYufUk1dQECrciVlfonZB+jH+Iu1K+DFW
3I8h5JH2QQZCAKkz56U2IajfKutLEfDRc7Hod8OypgFQqI7WIF8Z9w3zYfOlABZ25A3QciFmgIAT
pWnjvGUQURzj0HlOCPI5Egt5AGhE69Y1sweLxLdQxCvfXQHF+yByx1NeVGyXMMhQ6gY8LRGAt298
SBXYZjN/CDHqjWxwF3SHNLFeOOXiDl9EbWP8KFey7oznxmzPR8iCmvlBl40HOEBDQDaoFDix6sgx
8q4Bwwdx3oHF2XossajIsjKFr8xcdkIsF57LI1ZR1/ZcPkeB8DcDIH0AM6+tBPhbwTRd9yRLr8Gd
MhFBYhnh0gCoRHotg9b0VNp9b6BJOV2nc8NPe+iGMOBoKJUJATqsPOhDibgxFwqaE9vUMh9Gw2Av
JjD0C6jeICGFRZsnCpSNHbf8pe1LtZZ9Ea/jTPCXbkROENZtjwoCyVeqcclC19NqeC6bILytqzw9
gnzAPFWO4KUZRr8hNjU2ILyNfi8q897grnWgQfKiS0HjDHcEcKi5SW9K293j9pNro7HN+xyi+14h
XbiC4SW5bS0xzqPjcDA77u6YAMR9Lp31JkEZgCEVeA3n4o/9qGP0B1icPtXj1ByHPqabeOapEJB5
nk08wl6mun5vzUUsgwWNC5kJeLWC3B8AYT1XA2JRL5Gqqja6OPTiJmJcreDS1q0zzaTRmH4orvqY
uve7LjP7Yh0XoB8yaI4CfYapRlDucgI8EEF67rYH9wry/7w4YGpubjGVppu2CuojxuByCfRmeu8w
+MEyewpea2kcuAtosqfGdVqW9SkdkQIFBRDEyC5Qp8wV5b4vk3ox2WP8HjCO+CaeXgxhfo+9w1ra
p/kujCH4UkVkAh2C+3LZhLIa96UD/F0x4P4OAwj1LMXTO39ktsCj16cKi85545lWa9w01kC3gQsG
qQtgwZPFgEIXyn6XUPnNgKaBajq9b6HOv7TgsbBXRpjtW2tylzLK+L2bFrk3zOKx3wbIKH+4Kio8
y2AwRo8AwBpK4zENA+MR3L/uqkjxEOkinGugZdhLe6WLid1C+z1uqxXyJqlvkbRfGq6IX6Qh3rJK
BifZudOJy/yrbVH5IpumWnLk2DZ4a6CIVSLeZfLJwoMMX/uJ+npvty+FB5Ww/tDyvL0f+Pf+jbKb
9VAmZKV3N0l6XeGlc5f3yoJoChbN2O2IhONt1HX0toOxjNHVbK9LVViAJjNBJFoXjRY9BkEFXlhd
tNV7DT2HnjkVGBb+OAbidXdhNJA4H2tOzwcf4NagsmplRRGk4uj0LKd+fCVx7viMFd0eCoLkNv2j
fpzrxZ/1c/9ABOPrALS7PzTj9/4tfskpvJGuEKyrxdA18CWjAprbdm88SrxF/Mih0S6f/ydw57vF
sv90alU1PpaIuObaAiJJ12Mgzv+3YeyOZo7fsAP1mKdWkAQENAsYAGKOj7mEBqtlP1mmCvayjUFI
motxGQD7Bc0cOH+jqFzQAf5mp9YOZj1nHFrv5LSswFuk/KudsOTB7gKTb3IxGuvOiaB/JTPjuqtC
2+/xAnwtubWKB9l+QPn0oWyH7KmVMUQXkiQ9ZEU87WRK5apOrPjBHarYs7HQ/5HYqdeWhrF08ghL
JAZ3oF6NjdN0bA9wF0hpoJj4o5WyvRuqqlroZjKXDcIB5QfgLqYWW7nIb91OqgefFADPdzoOSwLY
CRRtk6MCEvFFGbCmarN+OJVOnm5s2xmAsa/NY1/0lucG8kakubrOuB1uoWhvbgpkUq+hjB0topJZ
z4kJKyky1t96Ewu8PCu+jBI7BpbV3mGJCyMEksie2UKLaKxDEfk8HfwJYxNMqOZiwqGBV7Uwt+i7
G8dSxQ10/4jT3sRJ2t3YMGE95UGIqddcmuslgZ2OXTUI0tiGEqHuwdRT9zVtNhCPqU7nqgn4bgOQ
rq1ujAT8+QCy4gvdSnmOiSQJv+lGBt7L/VfdALNWhQNku6AJtlARbR4jM+83tSH5rO0Ck6O+Bhui
md5y+NpCIcQMrjCxoLcUM2Jd704Z3A2GMAVekSZbgCyg3NMM9+d8EyGU7DIyfS+WTXcunrNVkcBK
3dzZEVC3Gfp+YTtBcJWS0dxLq3GXiTUYdw1DJEIrEzz9zFowG4KJpYsfGlXq1RVwjjCj4gP204VX
C8ycI2pD4sI0n4zOsG9nqste1xdtOb6OLXtyc+qseN1nizF1MfmR7LWFdwPsyoIEc/7OXfVwMdkh
/FUQfsePyCZivHObkHrUINbtIAns3nMXCt5W0+1MaH2BVDJ/bGa55TEDvbxJjdbriuBFr1ldlrA+
YbR1S0JIswBhtfV18dL7pxUyXczmzrYlP3f+tMJm1RV0J2Xta7abJrSVHVSV5xV0JMWN2lgM4D2e
+W+6OSz6Fp7sM/Utn/uIuU9vZjAcZkPiIytjT14UMfegN1UDb2Aj4cMSc+vgIIlCs/7YmrzeQjD7
9Knu/LGh/S2y8sn254MhoKWgOeShr4+dlmN/6OTSmPX7bQjtwFm1+tCi/XozNXByVyICkcF2zwL/
ur4S8bKIZX68dO0jWPmUuWRbfTC9Q2Yjm8tTp1zpOqumSKJmkJIHv5+B+zjfAvyoAsRBmGlyu3K/
kwZ1C02NKV5c2j/tBCVmxy9ETcENbG3E13WwK0mUnahLHQ/Uku6dmeXBhurFo8Gw8DJCJmtDVWs/
OGVy0h0a0Do9gYH7FOQZhGtEYCzq7lto1tbSshOxGpSFZT5JYPDMpisCkNqVLjoRFb7pym9lNSZe
GUv7YSB5ctDFAD+Ze3O4QdoHVFlYay3MOI9epjCoPShCsSO3eygwxuYxAGfspVclWzUWyda6mHQ9
VkkQ+ZAA9qTnmwsvlDAp6vOt1reV5iBLITsWbONJOrNehqD+5M4mRLqM7+6Y0OobRhO85TxMYVsR
cJ8lJjD9c53emLxKr0OZjKtocAPv0qD3QGibXGEGeqvrgyZ3vFbl46rDjOfIHOcKxBHzaphLukp/
mjI4FWXFQhfibGiOMRKnR13sM2lsS6wH6fpzjz8bcWesFXwUIeX+Z53+pDtjrEsWbg5h+Uud/pTW
sHM18EUWsAbIPQZx1rVGUpIA0sYe0nKAYfLcc5kbHzT48twAxqq1xfLjzUyqdBa6BYdJlg6VgNS6
0Dz59Zf/+tf//NeX4b/Dj+JUYGm9yOt//Q/KX4pyVFAjaX4q/useovVFpvf5s8+Pe/xr/VEc37KP
+h87HeIvqqiLb83PveZv8+eRcfbv327x1rz9UFjmTdyMN+2HGm8/6jZt9LfAdcw9/08bf/nQR7kf
y4/ff/1StDk8NW4/wrjIf/3etP36+68WYfpGne/TfPzvjfNl/v7r3RsM2X85xR9Kffzyln/95RBX
7Qei5n87xsdb3fz+q+Gw34igUPeyLdvllBH311/6jz+aKGGCEagcO5iQ/PpLXqgm+v1Xyn8zEaow
l3Hg6ohwsE9dtLqJ/cYdglkxE4Qx9LF+/eNe/PA/vfyPf8nb7FTgW9e4OIaTYNV4/t/PF+vYlgU9
TwIZF6wsmpAGtdD+5e02zkN0N/8XNVo7ivMOs/siL5dW0R95Hz/hvKuqzsAXakDAsCfiKazITsXM
j4papE1iCHZ2MfO4Ih2mf9WBwEZmRRlgfuZ4PxluiOU5CJI5PTphJWdJwbRHMgYWSLF1ROYD4l9F
+pqlhGDRqjsMoKwMSByEWFdZdFg39RAZfm2lte1d+iiiAgqBwAxgPtouAjv2KBRQ3Wh6dE0oqRd0
vDPHhQydZFFLTPXoEL43Zbl2IwIVyulrSmosh1MBGWabv+PsH1niGstwSo+BxGJqjYA5cCxjYSUx
xiYXmqjUvMGtOQKR8ZqAFRxYX1XEsfzBi4MEJWIBOQQsMSOm6EfxZbAh3pBPxcLobQJeXhJ40zhN
GwlXPDUAUQpdnxCIkwYksBIhwVdYCK6wqHqADB9MYJzqOS2zV7xJjFSB4BFcNe2syyGDq7HjKzMy
hmXWJO8RS78GPLyBCNFHBs7psk9CA7qWPtQhAoZOUzt84zYwTB8Chu5pl4MFI0PwI66H0j5NYJIt
O2g49yM79nzwo9D4huHoaxSI+wqquGvW8ivRpIsJgBm82bHE1Pd4EfX5Ej9Jy08pNRbdzDyB4pJn
IAvlY06OlXreLiCaAssPvggG2KMXybvKwsy3Go6ZPWxSgPQB7JqF75w6N6JD6jebTfQgojFm0Xs/
8S0WNUsf5HbQaCGHGZsZSJHxtzpgx3qCcKBlLe2mCfwsT0+GOz1NPazELAePBQcNCzq3WDW46Wq5
mCowjUhVAymFqw9geAm+SX8EiQM3pMw+yqHBAwOE+LbonEUjDETLOTQkJ7z2VHiAnGS+7IkLfbkk
ieByN/mYtwISnEKz0i5iZI6jaEmjEZbwEOlZTvYNXGua5RC5w1LV1WtUAFhWq2wmocI2cfpwZoFJ
xOJebBo2Itb6wW7yr00agy0ijFmpo9tSaTerfLAtP1mMFsNsMBgPTZ0UC14rugDUGZHUBEmMfIBX
SCbvzImtMe9FfzAyEBGqk2OjyVIuZNk6c5FVsOPG5MAPZqGSvLLr5T6EYqCvxvSWudlNzSgELnY5
RRAdJu+WlS7DgYJwo47FAGFSN4VEZ1reAe+9ikGfc6PwBA1X4TUUAOveAGhqMq6gITMrkeWn5sOW
7tbEc0DN/HUqu36ROwz6nsGM/9zAONFLpTpxAiZvlfSPw8hXmB28fhqJv49un0czDNQ/jmUCgEJC
LQRMlskArv9xLGPwRoCILg/XAjopHi+c9SjZBtNVGw9ren4//vB6/Hwy0/yrs9mCOZgsEoyfP52t
a03TMKIgXHNRzGroJweKHTZuKwUhsY2/YNZ2qElyLXmBGVv9/M/Xas4D8w8D93yxLifMEaZj4Yp/
vFisc9hFAc8DaKsk77niwg+bPXQqfGgSjxgS9P8igxh1kO5Fnu2Nia/++Svwv/gGJkHyan5vAOlN
fvwG1HZoBu8mMH277kCtbB9GbFtVmT/SdFkEyX+44WI+3k9XzC0Lbz/TItzBNf94vhxaIKrD+Le2
J7xUIp6tVXLdlBhJVN9IuH5B0jSaQDGsQEBw+kdemze53S4qK7pqxeuI0NtpYMT32FaxL4TzmrUw
W+8eRSEwK0s2dlkBL0TXNAGFvEobmB+VkCTGUJe39k0+gqo79XxbUflemzFC7NcCsrsOD6ByReLe
d1yxROzyOqSG8MA43o9VAbfCcQIrI3to3RR0+UhhmtS/wXTvPgshngTGOvTo8S9cQhDJ8eO49jMr
OAEbySsFLX2RYwyx63XZmjfgqiyUSg/UHOBzq4CGCIGb1XSxStyHwnpMRnGPkcZtHPDq4wIqpeII
O+ER9Cy+rYNpZeAVlrbKLzC0Q68k9fUT8f86ZvzbcPBzNPi3keX/jzEjHkXE1n8TMnofMNj5+CE+
RP/v4aHgv0EFHsOIC9F1F+EcArTv4aFwfwPLkTN3HtKY4Jf40BTYCbu5loAMkAt+1J/xoen8JgSH
h7gwCXch/8P+b+LDn6JDjFiuK3AaywZO1yVc/PiTa60YcAj87taQnNoGfb9kZXsVVtN/GEkQzn7+
ZZ9PY2I4w6zPwXiGy/kchI6QxgYwZ6zXrWHsWsikCBqtcjO7qviGBsDCz9kDuv30TzidB47PA7j1
l2d1CM7oCBu386ezJrg0M7Cmes0dF69V5BSiun126wFoIig+u/EVY03ohTAGawUkYSD+LhzIqUYn
/AeIl1Wj78r2Acsv11ZmvcVdCkZJ/Nq2xjUIRLdADppm8oR00H1hV1sjkD7nNcBYxuM/X8g87n0a
F/Xdw7sAMTmmF9xi83V+CuFJK0oGRbR6nWJMyFmwFZHx8s+nsP/qHAJpcUjc42Ew+dz+6Rxmj8Tv
AAIDQN3yY473HMhNeI01rJpo3WVN4NkpnN+YwAaIgEWAEdNMMDxFbrynbe7PiIKpZffAfd9W410F
rD4EwAtJdxMERqjRA1ayQ+JtqQYsbstb8NjnO22pOvYa+GYrZJoZ8NReA8nm/3Bx8z/6326g6Zp4
tTDMx5z5Rffp4iLqFFPCqnrNUn5siv46wFpvq1Y2k/dlat+IQn5NAA218W8s0nSZSWSgGg4zXKi4
AgmXCbZS3F3GRrmxQL0TCYMdSranoOZNZbkFPdhkDEmHFAblTvUSI9ISCawOR+cYD/01KCEvpM+P
/3xZOtz5t8vCnBPjBLERKMwBzKfLMiDNyFPQNdZWbkHkEjMQp4Z8V8Im5PfN9mg4mPA5FnBkQLvx
1D5YGXg2MJsPIsx7CEhNYJ37vdUt//mLzYPG5+/lIFoi1vyrYzYzbfrz8zpKt0igVr+O82VGxK4d
641V3tdYwoaSxSohpvfPJ7R/Hsb0GbHShCy4sAWm4z/eCdaY2SjzqF47mMpk1v0E5Dl3kjuVyds+
mlbmSF5C86bFHCdiyp/kjZ26O3uCjlWRPrA4vgtUsynqcVGE2S2caK6bOD05qenzAk5kgbx1M2fr
FvtkRIxRtVcQy125obszjfER/gfSo5iaAgD1HMTVl/9wcT+FRZi9ExPEQdcmFv6o/dPT20P4QyF3
oNbIst8rTMcKRZi/ddrEXnDXUZDxDVYO/pEdwXxtMi2fu9DMi9ZzTnUBktno25O8yml6GPJm09kQ
uU7Yc2DXhZcXycLMRelPISQuSPfcQr1nieky84hIrojE9DWtQaH852syxRw8//yMmBhF8ZojQLHR
uf3Ts+tkUHxPE0NBt8YAxDETpZdb0+to0yeoUPNt3wb7GNC6RYb56rKHCFQqegg5MmFAWKEAn+HO
GHZwMbFPEe1Cz5Tu0sLUzY8mCDWQKVp0CX0Npjjey1RC5VWqdDGOoYROMJYKCSi2OVJuXqNKDl1K
9RWUOcwCMQBA01B6LG9vgUF+YV2dejkAcEulcnD6zT3EQPEDcu8j10Ee1e6510ThceANEC8qhcxW
vJ5M8Qotq480KDbBAAq/cqpVZIuH0nHhrhbfFvnMT8mBIMnqNznZEOyeV64Y1CRH8H1x69mjE1WY
cyeggGZQUVsh8/UNcR1yFFAyCaT0u4y9JgarF12OVD38YNaT7N6SLGp8u7nteVYDb9YNXmWLBKsy
hrPC4uYrMdZJlhxyZi2cosYcvx1Ooq+hHRfzL04nFgR4Cc8qAkDKBcht09LEr8GDj/sCCG0sAdQ1
tAd4/FW20MaLIWABw+00jiD6BMJKZT4O0ngFvOBQs+Iqdyn11DyIpkP50EdL4JS+DoPHyuCOKXtV
g0gMPZOH1mnhjcCz6+QEUeJyGZc4k+QK6xdlSTySAMZk+3UjoeBj3GH2NWEta8DDkPSHapCWByEj
27dAEctasHto18F/awah1dFNkOaPzBBQqcyEzwbMZptriJ8OC0gR5chuVAAxk2YNE7tdE0BZt+fF
diiryk9sJlZd+ZAbT65UIIzjAWOqPRhWnvuQPdiM3TB5GUnew3CoFxXUfiTuQOtA5wpYp6J4Gzr3
C8yxDgVpttA7WJpWshosyAyzCUIgfGnHTzYbbqcC3i9mXACxhMdrVP+btPNajhvZouwXIQJAwr4W
gLIseiP2C0KkRHgg4c3Xz4Lui1RiiDEzL32j+6q7qmAy85yz99qkcY56fY/a8Pzvl869KGj/t5AY
HMIMW6N8vlyXq6J38qFoGxaGMA6qsfyZjdYR5u0KYOAVyY3bSN7LCSBPjYbYnpP7Mo/zjQOegKMN
+II42lcgHvweU3szV980Gxz9EgPGUNxNicGxyNlRSsIOptL0mU4/LFN/GyorLNVwXluo21gz06uI
M+emKuF+i/yVCfHWLCKNrtRQ+UgXS09NmENhMh574W5aI/6ux0wf25Z9TB2YqU4r6VZUeztJX0s6
PJZSv8PNhDBbjWc7yn7CLYfdJh2vU/TXZuSazvnygHRjn2TJh7uYN/M47TOJoe++t6y9LFFXARmb
9nzXPXa868wazsyOX000zCTabmmdRd7UYGFAmVBD3wPglaT3WcKLl0T3valPhD70Tym+J40eQa7v
Rs4FS7s4nrS4nEXTP/37hmoXBfr/bqhtCnrJbBK6uCjQEcFPJl6UZlcb8qUY5/uMAMXaOZEcTdOW
zG7as8te6Z1jy7XW3fOYgZlF0YFIzSR8iw5nDT6+7vOfX3yzzzZkSxeGxmYsbLbkP5d3VVSNJju0
TrhvSeCQ6r5KncnrR/jLOMJ2yjKT+7TQ6rXzDRNxZq5V9p/ifqvpvYJq4n7Fw82/v9QnV8vQVVW4
zH418dd3wv9sdjl517ultG9NKGMbmRsPEcWPsRi3SSh//PvztE82bgtSmGnTz3A0d638ft/jNLdW
is5dGlj4FeB0utpgLY60qu965Ky5yJ6YotMiRvyM5PffH/7Jj+WzbVW1NRo3HBz+/GylatN8SkYO
Dcq876zhCTPNHq3+lUGg5kY3pvKrLf2TW27pOnfcVk1N59j35yeao+K4dVZzy235s0WQq7bxbZOO
QbZ0VuCavZdO9jWba76RDAKXfNeSgsjm97PT+BeK7Itz06dXQBhrHW1Dsb48NlngU+3G5RGEEaqW
yJU5GZar/8C9TuP5iwL3slu3voqWjoZIpcg3ePAvfr3b51YXAs/dSVN9zRgwIPK7AqJE31n5sZjF
PQa7l3EsXhz64VDW9zIKHe/f91ysN/XiUGXRP6NEpGkI7uTygdPqZpnAIO+yZizZ9FcdfT/8yBgz
V1LzhNX1Xpbrh9pCcg81um/TZzRc30sFEq+jw9ka0nTZqBOV7KweJLMXvx60h8zJXwyNOYDppkdj
GAmSrZgYzWdrgTSxoKgWyWzvkH5su4TBRp0r6LEVlmCH2/7vH6l9+py5hG1apm7/XdVbvSKdEmfe
jtDJBztm0SeC+6EWwCKGq7HPoOSOCZ15Gb+DXL9lH320Zh75MAq6mCB3DYHHv7/SZZ/h1713LWHo
v1qlTOz+eM/tUKRmM7o11Ud637njznRbKGL6Ic2q15EB2wRzabKS7ovPXZ+py9stbMeh6GGJtS7f
8dlSIioHMsvzxUWLU73Q7PziI/RPzgyWxYJJQ9aAnGqKP38b6PhkVOVc7wqkav0QdRyi2eHGc0Oz
AD0QSKAiPCmW9BgbMRlpcIdzfmWHnAXBrOsdIKimpMQvf8oUu5NerD1Z2gXt07/vwmdX4/dvevEG
QieY9DhS693sDB5trWCOvhoJfFLYWoJ1nBXFcplAXBS2kZX2ebiM9U7NlGun0iLfIDzdq2O781ur
PPQJi1teiMMXv+yzjeS3z7UvdtPIjcuJMq7eRWX2PTIgQ0RO9eIMYeeZy1U34AhqVZWBmwXwMO3f
G8u8bhPN3NhmQpGvi62FvgdwcXIzCOZqOEaoIkEABKaTbQspuk3RK3cNHbpNGtYIl/PUo148KEUE
XS99hxLIG2V0LanAN71ZPOtgwDbSc6r5LtOciEii9oyddl+F1bw14vz131fgs3cepwqHVktbe5UX
nY651Uq1HHoWNoUVK5/Oo6jJ9onv/v0xn73Iv3/MxYuMbie2LKj+O7pI90WZ1oSqP0zLM5j9IAEM
ac0WHvhe/6oc/uy5+v1zL16yKm/chIMyC8gw3Jb0yKYwQBq+tWV6CEtshE7zxQX9dBX9dRpi0OK6
2q+zy2/192iregzZtt5VVca63h6rLn5kbhxvnJ2GHLWnTi5vmMfgoau+TaPYASjcDw6jNtuM7v99
3f/q1K4rqGO4LDBsn9A71hvz27cprZ4cT2nL3WCY+1IOm7ZTqa6zmtDV8s5SrPuuCXFcoUYfxc+Y
eI3NTHZ1C5FDOuc6jQJZT34VWwXT6NFz8aoJo34wG7i0LY9uExu4RYyXNYiQnep9fXRqNT01xu2/
f8lfPblfv8Rm2VU1oXMyv+hrkNRDxT8VrJdS+49X7MVU5Fbq5TaOtCsYDPteid/LlljjpfEyEx2i
Szh4JGiCEAt2JZCg4fL8YrL2v/btxVZBg9A1BNQzmqDWxQpCPpthQfKUGB+5WLBSb+KIfvU0tran
tPZNU8xXjl3pfoSsG2MxT33LBBwr8MZxxo+0SYDsLe7WHMguNgg+KOth8ONYLB6K6WxA5WGDsNnE
BqWzhssUIYV8jlrQ1CohEJuhGTwzrP5T+vahTJvKHxv+KQzmQ6KrZGjSY5g6ZseuiDwwEt9tmXx3
NOMdR1nAkHk/6rQAumPdaP+ZZpFS5/GHJekJmBfIQUJgV4EFzXssrRmA9EEhUmdWtlWDOahSR5QQ
5sEaFhouqby2UtpDWbMt8uWcR7O+LRTnlHZqMLDw4bGosq0JaonMv1OZIDSFu13t3G7YKn3xGvYd
w7ryMV4N65k5mpvO4krWVTru8RffLpM8qxadLKiLEygyHTOsNFy2zYbDEajifAJQI/OtSVB1EupX
QnF2eF7QE9QFdTQaAQKDPiLTDMyKkMmm/tFmm6xMr/U+u05L683W5FaNB+5Vv8+V+L4c49U+2WOL
7r8Vi0VgXswPTCz+c/0sUm8ZcuKc7f7A/u5FIz84T2mPDCOKHez46WZBmNbU7gGHq74VZJD75f2Y
Vx/hIm5YBv260d9s2NT+jIY0zKX55PTjpmyftcUlP8+uX6Ok5HZaxTOZudfIsE/d2ErPNmI3GDEM
LsIGcbXKZmvnmiBoUHnKWzRYb9NIBlVoROTr8FBUTv+Kx+kja8oP3MbXpCZ7SZtdiwGRhwMLSP+W
13ZF18BQoSENr7U5uF5iYRqz440d/9CMtPacOL3WFGf4qsD55IABmIHXh6kc+CT1YndAkIiPpBZy
l+AukJUezKnCca/AdbXcI3i6VYvhLPpn+sIPjpnefu+ygjEKr9AXa8z6QRcvs6NSaGk2zGaOfxcn
nTBF+Fqos9xVGtqggixvysBT1dzJxjzhsDlqw2tVITrvKxQccqNM3774Bp8cSHj7DBQKnHnXevrP
9dp27ElJ41ru9NG8i530v8qJriW+FA0UVFyGW+Tv9yKRP8au/KLSMj6p6xzd0VHjC47/AAj//GwD
GPNMDlG1q5Za96eM8pmGTEMaj3qr9tNrJOQHsbiExrYfSaJ7Gijo3KJh1H6fVRKiZuRNr3rbZTtr
yNwgj82BIc/Y4LqL7ufB+kjVPPMns7mvTMK8aGVs8QQ8YUa70mbd9c28/3AU+aAuuTiFlrgPofge
jdZqfJTGPiKoq6amDakpJHU67i5RQywBYdANWBNrgGZCmYutCWLKWTuIX9yZz66O0Nl82ESZOf2q
U3/bSWenyGbXjSSIlOKK/PMfjap4gzBpqLbVfxaag8KsH3STQd28fFsiC2AQWpq4CFx5SgBle0ke
v+VctC8qic++mKlyeLPpD6xSxIvbNtbC7nq72hV64Zk5VZHsrwEyg226GSMxf3EhPjkxortcN2CX
q8Ho+c+PE62U/VhN1U6JHDjVeYATfWu74qsZ3Ho0u3wX2VKp/aEjWPpl7dfFbt2nzVDtVFF4UZ+c
Ki17gmP6kGXKEdjz07IM516YJVYc41w0xJLqJ1Kov9rhP3sjrfX8pJomUtS/TlAZnmwxqdUOa2K+
CYFgNVB3E+MIxOF2Jk1xruZgwPZCm3b4orH8WaMLmRSD1bUktyz74t5mTkNmakdCZNoCTY1Ji9Ct
ClttEQyadlMZRKuT/lKSvW6E4xcf/smZHQcLk05jVVj8NR3rZ6Ysk+PKHSzcWyUletfoi7V7f5K4
aRXDfhC19ZDG6hdatE9/NIoJy9EtzaY6vnjCzJFZhWJocmcjiNQM9TnJQ/CbaEETsTMqlIuy1gIT
o9IGFuTLv9/zX/P4i+eOyZnpuI6j09JX1+f/t/c846jSrg4pEMfmM00wa5PI+Yb25+3Q0Fs3WvMN
WceT1T640bdI7/etHLbmIjazydRrUoaE2c/dLCfb6+z31gKoV+etvvKfnglXzIOpXm5dazQ9sZex
q29b4dJT1kxwL7q+dYYWZy8HMiOuN6Vpv8V0pyEGc7QxU7ADlu4lUnsB28TJ5IdslucpdPeyi7bE
VX7HFf5gZ+abC5dAqmYKQnP+eNBthcUJX0C/sudacyOLtPL9xeUkUc0s4BBVJa4TWNz9U2QbB1Ul
SGBHCBSHvaGSZDqZJpMwvlA5ub7o+5ehC3+YqggSVJLQK+qHf98F8cnDt3b70M3QfdFtY92pf7sL
Zm5YEuo4i5odabTWOkgghE3gvYZ950Q0oXLpK2mxXYD6V7gZfZmbh1QWg6cp7WtHw26DZuakyq7x
nEY5mJ1kCqmab81Srhmx1Vln6hl17Cdq31Mb4AVMzGZv2dkN9dL3Sa5HWal3W4dxSGK8QWskeXBI
SXIDEDI73lDySGid7fV2Y3+xpn9W7bgOuiZH0PEUaHv+/P2klidx1kiicJPijeDpY2akIDOaJ6Y0
mY+4hgCg5Fo15v8krDx6YNa9hMgWN8xBxTWJ8LPXFoXyxdf6Nff48+XQEHqgZnEty0JCedEuyPMJ
N91ish4VNifeVlz3Ew96yPEcVofmRZrxVo9R6Wkm4kKdp7EcK3y/DFOI7go/lkyczaJ6Hkamv/Nj
zB9fpvYhNbQtan/iV3oupZo5O70dXxfVyI/D0L1qFsXx9FzPeGdJKXX9fz9sn5Ts62lPCIsOL6Fz
lwsOApuotnujpLvb7QqzV7ykQn9YLDYs+yTdZmP6YuVg1wauuZZTRccDTxNKkJcuF8+JUSy4HcMv
LvYn66CmGZxCXa62i8vgonaveqvuXGcsdz2dpVwncT5ZFdtkD8En5uFXD1HFUH2G8jR81Tj5u+0u
VNXBLcFUx3DZfdfOym8vIFqu2DSHhPjiY95LBizzHGjqcVRRBMTUHZ11aGvzqjDB36+NAWf8Yqj0
V+vm4gtc/PqaNltcqHmFVLU/ogBf7RObdmLxL8KNFZuHzAj/b482f37k5dTPGfQ8tuuMA7A7YNTH
b1ay4VbtFwdt7a/Fbf0cDcI2uwzLm3VRZkRqYfUi5dp2YX1wDJasiTwLsgWO5upXMEDPh9OLM5qP
aTc/F0n6vRuMveHYflrvXIXkhbwCHp14MJYHo3j94nX49MrrDsJsAAcUBBd1gL44veVoKScvsqsc
xbpqm36Vc+zauPByQpzURAkG171dVml+umcp8BscWTORxmRIbo32qgBw6LZvX3yxv46e63Vb7UC2
rVGi/BIr/fZMSiCQKBOialdL5bgqiyXEXhTNfjzVB0OQc9ociRLxtDZ5rLv64Lbpa9XeTVb21NAD
/OLb/FW1Xnybi8uUKkoSx8xrdsTAbE2Xg7A1nWkZw0I4VrPlC0s80Sm4RbZ4xEW2jZNqXydyV5/+
/UU+fZoMzUYSxmgKLdOfb2pU2tMyZm6J4OctnvVN34p9pwVVdJ1rEq8FqiXEAf/+zPW3/bEPrL/9
t88Uf35mp5WFPQ52uatd4J8OmQBD74/kPUDX/v/8qIuXJQRdQu/KKXetWjKAohaACK8N9/qXA7BV
+/vJrzI1l91NM5jO/PmrhNHL2kIwslsmdq8JAmXaTMBDkLfW30Wi3RjVcg7ZgwpS/+IrpajfIeyQ
Dhpv+pDwtbx4VYfox2SbW7G8crj27DSCqDCf2q7+qiDV17P/X/cALSADJEd3bediLy4aDnooWMsd
oov9pEMCwwykZO1WthjAWUQgP3uDpZ5iZWcP9kHGYTDnlM8Frseu/PXa5jHAiXJ4iXpP8E7NJqqr
hbc+H2MiDZR0q4RhIHoabX3/xa776Srz29e/eGxtmEi9XvAIWSazQ9rN7epZPQ1DuS/VjOzj5f/l
PWHFxV1BRfXXGD2dGTxBei931awcVz2ydIzrJmyPUogr5Lt+wdytytKvVvv1Pvx1n355TVBMG87l
U9Wia0L/xA9NZuo1yyoCaLda1F8tOM0quEw4+XxpfqPB7SV9fPi/flPXR8RBkW06aDQuKshpMbNJ
lqxSSjkHeRcGIXc0aoidcPovduxPFgXT1MhRQaOgOdRQf74+kV5p1pLGLM+thdzNpF4U+7jNgkyx
v6rKP9kKTOamlraqInT1ckJr0HxRu5CHH7YlOIJ4w9Et9xgc+GguD6Jmb4Xb1itkypQw2A04qDEg
jCgnaayzH4jK+6Jf8dUXulimekMaozqxCteJRacHigSYCpSV9/++nWsD5O/niYGOwzmc0kDjD/x5
mQcqy1JJKY2mtqg2jo42sqxuJoVBBwg/TmqoSNB9ajtRQEDV+Mtg6/uWHQmw+j4y6kdFPIRDk2zH
eXjRpOn4TUuvX2rihKbfWPX6C7FmVg4O+zBa+k1XOzf6Evq4M5EqLO2IDoF5VjEzpu0xTdrxk5JH
/jCZZ8Otqz1wxG0Fmt1bFVTd/EAgS6CKvNySfHvUTOhrS/MUxxMHDMcHAX8te323kuMSEd5hrKbZ
yOojtWNL2moQ9fnZCTO8RJlxpAdDz75hsW2SR6NAxAji7xpU7PdC15+nuIp3umZQgkfiYE3qm0xP
E2393QynqxW9c1AhfVW9/kzGpjj0s/MAfjwLpFpejeMM9Z9wj100nfO0nM9ZG5+XsZNw60Cn9Hl8
5Ir/aMYUhXL8AO9g2SizSPZ5b6nnfJl+WjtNT/8TihnfDfVdDmrPm2sy4Tp3y5tdQQRrdrGSvztm
sh7k43Xyy7mhHFv0WhgmBiMow+K7nY1Bt0ZO21OVbptGkDNjgNDLmzd4nbpfxwA9AWQdzaY7mK2m
3BRK9ZKEE0+7TvcT0KxvTVg7JWCcKjS3c/ZSj8YbVogHQcrbvhbpK75hD3WK5rWUGBtC1D8WShry
aBQwgJo7Yzw1Ji/k/wRSYbnALYIuhek99e5P8hs+6v7eVpygz9Y+xYRh2eqxvi7Qq4cK52RNmL3f
hdO+X8hUNKy3TnsOa753l+W7cKJg6R0XbDaj4GQZZk+OmD9zlFw8A29EfCMK+giVaTq3Qn1zC+sp
5RBazsaxV6qfMguvuyH9nof1m7LX5uG26bDzVtZ/dpK8xuNjzExkQ2547REVxATNnrkG9tEOtUNv
ZzwrfKzR8pd0ah9TyyTqhr9RcbMqZfeQKOG1mRSGT+DOqyYZSuATncEOIMGcMxNeoooOFa2FkMwA
JPfIDdF+CdGwuBgZwo2ZuUvGoLVYQmZmWBDxvzGGiYz4fq6Nhyy86qw1tC7SRr8jfXIaVaCZFaBI
lVYEKvSNWXXQXrJ3yoQ1DZPnpS7Qv6iDxuqSvIamdkU+EILTpvWJl0SsuWY2drwt8UKFhkxRdeJ3
uYqOh9wEW2PcWAWj58gjQL3x+XuwvYzeNtTWD30I2WZoAuGip2FmjuxAKV8sJW02Mhufu7K/nTXQ
p3P2SBiSFdhL6ZGuQvCNC4jFLPLxUCfhVdU5D6OY7kuhkVpqvbrX/TCBAOOBMt3YwyffkGlh3oyy
fC9tymgw5G+uCsrFyd7LsjpaNabjmRrTh4X7VFli15nvfV4Egla/VhcMP3vYs6v8SoRMIqOSgrhv
V8l39h43ZU8pjOxR68ZvaCBRRdaF5lnN3RB9k6hyN1E97c3IOdJ8fErae6JlUJ3j/4xL2B5RziMw
FRmZEcPOIsx99R1fc7BjeJrnvddk8U2lOUfbtvdyUEuSYcqTxlbq6zN5IWXYg5e6bgjU9BhLp7SF
VJ9VfC+LmccSJYlTCGe75AS3kgyx4VfO55ocH6DDIU09pu6qY29bDb7b2NzqqdF5w6PYW30N1R48
UeS0gQ1qtci/59MY+eRxQXpddksTqYi6C21r58VdZG4mjA0+nQVtU+mH2CFzZeQl1tzhVk11awMy
8no0eYTqn9OgnXn74JrVbACYyYb/LR56lH2vWEDDaPbVRb7wvy8Ky+dG0ZsB+Zt4Y06y1xLWYkGw
JoZ37Y0B5I01K4FlSPegh9qz6KbsPLqBXauP0FvyraRKs13rvXGd+4LqniOfYIXBJL/BvGInCOsz
y6WGMQIbsYivt07hS1Rxm7YdbmXSultQ4vuJnPGgs8mWS7p1tXI3fZy9ZjZIWWk2w3ZYY1B7i9Os
414NpOsxDF7v7GTAhqtKMOMuJ2GTSWMMWM52ntp6Hn1HI7FdH2yfjmBEngG5LSks74o/B3L7tNj9
vJfjBD4fc76YR9727D2KItNP2yZgnj/uxgKagOkava/0BPOOomjAQtTwGsgvg3yraVSmrnpUEmPc
YMbiIS44ubRzl51B/CjkfNruyo1xbnq3DjcjuUI7qGWAhbJYX/1p9dai6024bDIFtRh1OszpWWNX
OTr4/+HhfSxaM+7aguE5ntdl7+gMrzth/4DIxfZj82bRcKSLPTynJMJWSv5SZShWhTmTJjkyY9NJ
neTxi7h+cVS+F1H/JC3+RM5apBe8fEL+tF3fmVbPhDrdVKPlCXc6y1KzNkCzn2RIfr1dJrnvzIm7
bY31dfP7yTpnaXvbavM5rdIrPUMNqZV3rjkXQeiyXDU6IJxqPsP1cAJLiQMH89tGt2w/QjyOrDpB
StXi0Wi/V65BoCITCPr/90pmPEu6o/tUxEE2yJ+qy440aCzIWh9Ire9JqdMPBIH5EMrvQO/xBLNX
cmpMPkjMwI8vJCtMFbLRAQqouuw7av54Q09f22oiPVuDoW1cJ8v3eH82o1TS/ehq/01ick5J1/JM
vyNVBkE7Q8ZoW1DNvdvOO4QEb4NNMBkUwgE6cSgOI2g2pPrzlTU7bI4qLU4SABjtISdtmrsUqI9I
cW3m4Ag9J7OvRv6lzM6e5rmjrdE4P2Pi54WIOfZA4HS1dYcNImWGGfBcOcqtNYJNdaC+djMfnOkW
bxR940aor0UZLojnlcm3rewGmCArZy7v1DaFnCDUxQMM8dJ0zXNnFPskKuG5F89KwirSVsVJG9vH
CPCpnk11MM+hn4/mvigS3qZlSLZNCCHBtdNHu68+gFL0nmrOzdXA2GhXqBI/Nbnk5cLCiprjKlTy
K9ss1OPSn7Qyno+NYxxKhj5wJ92fVh6T5kp6cwwWJOxQJzTz8BiDPEfFtcNpx0ZtFNaWbDeCOUpl
1coZngFxlHdSmTw7rj7cYnoAlNfzFhSJN7GfG7LYU3AJL6ZK8bJ+2raL1HYJRr2gseUVaBO2EWsG
wLY0PwvKNI9MFscHCyK77hrXDxqcMMv2RsJ7B03piMEDFiznwuSgzGxiNmgJJD+9Zy35ayPf8zZT
vDABjazr00nLBzQydJSrIb81HGyxrLnf9BGzvJQZVXfUnkC0tYEbc7SO9YFThgUZvRB+tuQ/3HqQ
NBniD9Msh22vnjr2Np845VszbXk7iWn0wX+dmD8TP2FN/TE004+pNUYvVD9MacXXeVmcOzjxBcod
wl/Hw9InzHeYF4Or0DZjZ/VIklx/SH+NfkgWkgXe1KHj2NVfM2Ehy77zFnSom6XMNX9yn2zeOfQj
8C7TSV4DWO03S0v8EUqW274Ku73DgbdbMpfFqzwliICIBCrPVhwyG7A/hBs+SBIwAyv9oY4tjPeI
DmMUTys59eg22XEshqNuju4mipQnJvwpPhU0bYivoRPdNnvVuJXDh2LfhempyPxl8c0Id9JG7zdT
dVvLxzJ8mVlTxQ/Baxm6HSSS59m9KcaHyHpbQLLbBcFn8l2f4AYAPu2Zrsgp8jV8WhHIMDH+FybE
AT9bAizIgrN1sQMtIl20L4kt7g4JIbWRZe9y9ZC27Rk3mS+YUZWtc2KXv4beukEhfqxc+9Tq+pUy
lTeT/pQt8gbe9dEKlUOcZKQz9AfsuzdRzlLXIRlglD/dTdnIhAqMuJHSGdbPmojPWq7t25S8Dk3Z
CR42JuIMTPSDptz2QxysUQ82VRftFT9R7WOuz4dS2yyAzaTmntpqPlYriib7YDvdsGRsjcb2FXZU
pxs5FU6BkWRbWQLkMZegqTCEhdGpEJDNSU4lPfUhGbBLl51fcM4pk24fOhPFi7Hth3XZ2+qauc+I
RQqj9rFzH+y+/lCGEPejuInM6KEblrNWuVR+IUGWw4lw+qNRxw+ZnV7barGWPcEcjt7MlC0rzLM7
z/d0hK86ndVLIYVrUfQnIYYTZOYfbgd93R0eONqcsRXKoT2LODwUcY6SKPPcpL83rPq04i5jQ79O
zMqT0aHjJTOz6G4w270jqIgt5z4T9TnVzW9lVxxsRx4jI3xdmuJbzsuqFdETyUIvKh5J/aloz5mg
7439opqnYxgrUMLbINTVZ4woR1UdH9Fi2Cw8RuASr7XYH26oHhpT7OpsuQsrhYgCUkHYd6y5YjVy
vMyh+0ZzOEz0d6k6vkxFAK7penYXH4b0GaI27Kf4juYdWxkkH/tmqii3R9WzFGVLcs4mXZxdFguy
PMkjK/BKQA2sWQsnC8V2bp9qoLZDR9YtATxE5HgNnirdHgLVJZLCZM2sc081fpr6sTJrDyXCgZku
A7B0ny/KTmv4U5w+jc6A/ak8qb1nOCurfdXgrKYiFmtCp0ZtRXTWp0yy97p5+RA7xu1AOgcYohqN
Rh8rh3GUqLtI+smXI/QGaInzo+HStZ92oSsJ81BhIiE5wp22Yrcd6y2qyx3JJwAN7F3RE3ihZIcY
01+HhCirDBQZuHBtxS/psDHf802FLzlGnjFAOtF7r2TTyKvo2Nj2NnTaQ8eG0NCNNWJ4VbHvJiWJ
4fY1cP2jhdteF+UhrfRTA8K5a47EbGxbpdkz9tiFdnkvhA17vcR46h7GVtlDFvdNTmNdBP1bQchv
pMGIv1KAPS2T+caC/7ths2XYbm5yTQ1aHY05q1jIHllLi5ZAd7Cyfm81cMG0cm+2Yjvjw5QznQ8t
9vvh2Lv7nrwCB89LyAzMUb6ry8++oAVAUbGCrpvR3KKeDNKFVEG7QKWr+wjq/HFmJ210clfr7RpB
rF458VrGKj6AT59Ryq5A3rGiX45NQ2FjyCOdcZySio/VbjMM7zGHg4zP5UIHCfgAlRl8p1DXytd2
tH0m8cHSRQGRDAHTCeArzlYX/W4KgYimKVCv4io1Xlte9pCbnqg6R+xob9vCc2hUANEMKr5RsXL9
znE+elTsGz16nR1ATPbebq1dI8et5PgcCmiz5DUWa0yxfp/3OS2ZVjk4iR3MevEcDuGuD3Nv6Bgp
D/OxyGcG+x03hHUjhgWTmZ7uKNCuQcCkGC05oC612Ga1s0kJ+2tZzqKEHE8I6+mjWUXbxRPpchxw
symWGtR9EGIR6MpdmrlkyHLlE+JCpE4RW2/CQg+UkM7RrH9HzxOAbAsgHnPN7B0aptcCBKy6Jf8h
iNRrFhp6Pp3fAHsUGHT7Uj/wHwacAPiwVjjuwISooJgxce5jJDBRsUOvLhK+CeD1kjzIVtV8bFh+
75YnBw29y2dJNj2ltog9zbym6jgagvKqtH0iqy3ELUA9frjUPnaWTbPoHqRwUfh9+L4mGvM8sN3R
18OUGs73WvndmTT4Hf4Q4YIPFVzgp0G4fFWXWM6VBnCPBTWnVB3GxM9+FH28TWZz35QciCq6LiLz
1aQANin9rABNZlOA8tMQGG7KeETza/g1Luk8kwFPwU6V5ep2Cmx0vYvR+ZFIoFypnjMZR9kqQaX2
m3Bq7vOWTPOBaIc2U/24wGeMBjGrk6ssWu4S0J86KJHeGHZmljxqxbIXunaACu71cnpdHOsG/tYh
6aqNJMebx2AL3xobLEfbBMGjuqs1ArlUyTgPd37PhsfsJ+ySXaORxkliLfQfX5s5I/H7rGq5ypd8
bwltU+Nst+ugX8j1QemcGxkHK9zdbuitCyinzCttIGxUY7V0MxziIRJtFMtoaaE9LWB/y3neTrYA
CrId5vGohj8npwfrSi6GCl871HyDrEmOijBSeTX7xB9scmhY1wMJn1UZrDtTecWDctSKdC91+9A2
yxrveSoYaEU9672xGsphng1YUJTEL7ckLO/lsnK5axTA2XFoqodxourKMhXdf+4R0vuR2zSM0+ma
JvKprlRALVSKyrQXRoJq+T8ZO9dZT2I6yvsoDA+pWu7z0tmGCSLNEfysfgcJzqEDDSokcMf8XKvx
SS76iRrnltgL0JxEz3cf/4e9M9mOGku38LvUXLnUH2lQk+g7OyJsYwMTLTCgXjrqm6e/nyKzCghc
xMqq6Z2wMgGjkOLoNP+/97dT9BeyTY9KbJ3Z6G5DytFtS+h1zFvRZBuvWtSJXHnsMWJR7En93cpI
vbdfo6K7V3lsPmthJ2mO9+XKIwqLQ7bq9myWYJ4eoVLMvHYZ+XeI3T6TVv9E7P28xrtDEta6Abtl
VKAWnXFdJiZi0hYAHgiryEf+86AMzazjRN801bo1wqVe56sa3niEV86A+xgNnNujrnmoSlmuqq6U
u++/lLEqyaWLH1stL1Z4japd6AZ0nab/+v6/QZD2FPL/0x9f/uDqRy7/zJCNf/2Dg652iGr+/f+X
P/7+czf++PIXBU5s4Hv2lgJZu3f9uNtf/uv7L1e/J70QQ9rlj8uaooNGpvDi+98xx44q3ff//4//
ztVfMfVx6+Cd2Vz9/g+Xu/qn/rzS5TcvPxOClyWs3WHm+elO/vx71MHr3K/RESSsdnZwKEzrWeus
Zm0lSn3Qm/JcGRhuCxn3M+nVXwelfdI7KvQ3ujlv9HJogSJxxXmF31C/kjomEBfg2LJzaWO4nm4I
WTC3InbuJEoKZirkBVCL0w+Onr8f03u9yCgweMsbn+KNDuVE0TIgVgmHttpVJ1kTCvnEA2Izv/UO
ZQhMxhk4G3wo2T/0Rb2LAfwMIG98s9tkbnTj8m91ziZYCYQ6ZL4oXX/uZ5HSW4CZQW7SWfaWzPK5
HwP/Uay/32+mEapCxkDbbxBI/PNlgihUsypnLmyrZgf5gp0YE0k8CzkAD30FRPkWPOdXXdmki4Qr
g5Rm0jCLSbnxg17FzMkRrQWX7Pxm5cJp9SDitU1Od6pYBwS0yNFetXp6ctigdG33EObOQcT9smw/
j8Zw4zm/Jen68eNcowPytPQ4sPGgkS/uZYH8tMCOFGf3tSe3jS4ock1ya6p1LT0TBwWsrDa/H2pv
NP1/+ghXX0Kl9EqZdrSIu644Gt4xiD44IzscpuxCx4jT17vfX/CtmwZIOGEWodQi8rvSdKjQJXSS
qfK1V6ZLFPgzW21hSiUvkdWtRDY+hw2d6rFEzxcIzA2Vw/pmi1sm/jdEOlwdY4VjGi4fZ5oIfhgK
GUeALINdslb10KXWQrGjKNxPapkQJ5E9NlYyM5zxfaISKvL7J/Cr0RgMMo4FhEE63hbVvRqFJJK1
YV/SEU/6ZNlY9VqHMczeTovnjq35rJWLOMdmZiTWpiJVMTY6dabFDu3DqTjUDvJxHGsOFFSyUjM6
NaRlyiRDRZvGEekzwQ2dxtQpv9JL/PB5wWT+/KikkvECCx6VqJztJDn3HPOGdusNpcKkA2FUuC5k
getB4Y92kcAYydeEX+4zmzLAvaGYC1LDb1zoDY0OtktsgRpqZlNcxOY/fO2pTUqM1zEDOHFJCwre
Umyec9qmReXvOd7cEHu8eTlggDbaYWgc15KgkcNNGZtoJoFrzfvkbsizhTsA0NxMiNrfj6s3nqEL
l5s0aWGaiPWvpu0yTMaBQJfJLcSudfQobyQzCw65ZZ5/f6U3BoSro5ZEjwjuiin15wHRT1n2khdj
3YeAEVK6XnrtPP1v17gSVfh6D73KRSYT4YxLaIZgMbsx/04f82pccxvIcCycM6xCV1MAhi92p61C
BKGrQk4Nv7TS3ATqoN544d/8YlCITC4loBXu1eNq6Qv2qs11MjE+t2n0mVWFVOtkCUjkv7ql75e6
emrC9NuC9AY27olDlm3cLjoHIHbq//0pgUf2/TrTuP/hNVK6wehFwS2pQLBVYZyVNLglaXxzlFnw
0gwYNq6lXz22ZrBL2/UmoZTwlkQGbPBm/jffDK4+UsIptGF1/Pk2pDM4KFS4jaKbouiGhZdZK214
5UB7Y519Y7lBtI1fCOqkxS1dzaFq62YJEwRatzH5FgztYsTATRoSlM5U2I8FgPrRvWXaeHPgCeTM
BvtZ7RdZM9FIic14yGAQycdipNc9mbOMZBm17Q1v0luXwpJl2DD42bReA42HRAfCExM3K0f33lUo
lPgaCkfofUQ83lB2vbFncactHNBFAfhHXL+3XZ1Ybq5m6y4BQK/tZ47/IEb/FPs3RG1vTRAm2ytI
7pMX9pf9mVbmtm+1k0AxPcArJ3kwPqQivOGveusyuJuA3+Jy5bu6Ghu0ilLHpy+1NgR0xbyfF6U/
t+Hx/35GfUvlDv8AC5dqsfnCVPvzaC+ynsku4zpVNVlwKK9yLdt7zJPuHmcIOK1k76vhyqOEbFcF
5UD7K2WL1jTW5JZvnALDuib2ndUuIH/ceBUv/oXr2dg1BecB5KBAf6+mlLGqR8dLGKwNlfURLqEv
lwT7rIW0VgqlSxSb4BAt5FU2/R6QY9WHGI2EElmIE1BRJfO4dmZmkc5G3V3HuVywv96RiTrrDX+X
UetQREx4FJ4FKr6OKVc3Hu/0Nf3uBq42tlVQWU414a38FqsKG1sat/ra1L/0BkYhQ59oAktTL28s
+9Nz+eWyFv5PlZgsthlX06SipySXFbx5RuDMnJGSI9gahY57n38TqLN/f5dvjVX2T/++2tUCkw7A
nWQ0xUo3Oq82dtpGzHj+v7/K2/dkUNtmk4wB+mqkZkFcV07Po+ytYTbRo3o1WPvmAa7DPLfFjaH3
1twFkOPfV7uaT1okUZHMuZplfRvodQtjWFvKc6DfuKu3nx0OHn2yjgJW+fn981qaOqmkquYow1LJ
zqqbw2Yo/qu7+X6Vq/coaUe1EraeIbv8gANyRpIuUEprqZn/4+1cjXeJ3b8dDC7UIpl20leCeq1C
vzHe3hwJGNwMqksq3s6rsxKLttMyx08bmmqtdN8MG46LQoNU65HQuTcm/DdHwverXdOHMI+ETdVx
Nd+slr3vonqDU+rojHLnxtf09o2xH8DVQ6npejAQ7yYN1R6Y7owPTQBj4yV4nt4lslJvPMI3h920
8/jrSlcDApIkoYC0udeD0Bdht3PyKZL2vxp2wDbZT7MoA2D5eXBXmRF6WcNoqPPztL7AQlkaxXNQ
pTce3JvfESuyw1oJY/1aP++bg8hsweqf+N1C5g7VTLrTAbup9MYR5NevCLazRo1gsn2i07iaWauI
Ax10h2ztEek8AbMrwN81VklvUYrsb28QuRi8LcInjAsA+efn1+oy0BqdiXW6GIKh5zaR60AL7pU4
WKfGQa/2GXDf38+zvw4NLkqpzyb6QgdlcTUjxaNL9FuG/zaPx6UqXiDb3hMxc2MAvlHy4TIWq5Ot
sgfmqPXzvbkaEliR8pUJgpHqZZqjMANAHX5UDwhePHfbs8WIabKJpLpRbnrzDikTAIogTuUXSEQB
RcvyC16zWpnwz3jnceuRg7n8Lx6kzUUwZzo4Wa7mws7MFd9HgbL2PeRl9P1GWmEKJOLfX+bNJ2mB
InENCkcQsq+eZBzrnuu1CYu9XiNlotepYHEfH/LyLjPWahssRupm4pv6khd//xY1SqdMVdRscede
XTrS8yQOoiFlMwxaPFcOfNNAgLMbU/Clwv7zfgYLBboAExA4nsLrY586mkoVxk66LvxURSlmEv4k
6Vz3+VFREWJgfrozx1FuKFy2YImoiJlhFSDqQR2vRzqCZ3zkdTi+hgYe/dg5Gm79klQ8l8q8ZWH6
dTLiw7LzdNEYQ2m8rmH7WZuEtWuma+K9HsyzackFXYuT7oU3zjzT071+KvhLdOQM5uRZuppeaW8n
RiKMFHwzHgbH4oZDxbqxov96SNUsDYUNxXFQC2wnf35Pa4co+L4e07XuDrylL0NhIV75mKrIdodi
qaNlyczs8+/H9PSPXt3ZTxe9ujPKLWgqURpxBgeYD/vAsDpksihXOIa4Rbgo8+rD7y/5xsSOp5B3
lfEMv/+amIKwUdVbu+WSspwTF7L2rHEdEP6dhGgPxurW/DdtV69vkVgjiGTwWaiaXG1nB7cKulJN
03U3prNKEytENjMVNLY1FktMq3NBeMIwbJpBAGW+de57625/vLr+87fa2DIeqTtCFDe6uQwxI7T9
MkS34uMpiVP7z3ni/4NzboQtWryy/zk4Z55XpC8+hK+ffgzPmX7mX+E5+h8WpVQcBRi9dYGT7Ht4
jvgDEJdtUcGh3vpjdo72B2hOeMu4jKf31uVn/spWtEjVYdMMD3iCIwkWpH9l+pz+HJl/5mP+p2jF
qwFMnYWylQWICs4ytZCrLaSSjo2aDG68UqrcPSjxipdH27PeHgzcLjby+yUFx24WZk5wCA1CIqrS
fgqUCg0WEbcE6ZlbndRmXQHRbIQNMwsZdrYjHcQo555YpwXt7nWG04SAe+dIP0B5L7788MD/uqsf
Q3I0hOnX90FDddoMUO3TeTzXAAfOyUkVFLW+lJ26JHownqvo3xdQwb1N3+mnTAcj5PvaOsDKeEce
l7ksQAEsgWO8j9TWWtdtOUsk4jVY6Ts05jC3es1dVDja5wTPfYt1BSWEZ89sVAbzkJLAAq/33nXD
90oUags1E8tx8Nu7NBgPUV6R1GVbe9WH156yk2UXMYvYkR3DprTmRYveRpRYm5vEmWOg0PEsNPHa
wR+CyvJzGJffCqt+DbCQwZnyv4DCed9ADV4GHfKXvI/lwxAMRyfRzgR7K0eUd1BxnPyzCajoPdy4
d9Z7F+TkJ2VUNuHk0ot8yHW+jn9aNzskVk5xoFIyL+3PRmwbOOaRGd8V7E1Wlj8gD9ZGn8iG+F1Y
GM95gGMiiFBVNWO08m1zP3huiYIw12YBQi83RhsoFFySrC6x2YEq7MTaDcN1nlnxpijGp94mxsPM
CAhw2nYTI1O0KxfXkI9Eyq1glbHxR9RC+DYS83BFCHs8N5rgpXaIKiY9DR96b38qVYwcuR6gG45f
TaUVGwfpIHUgPs6d6BxtWXT1Cz7YueMO8QN765oF3EPxFOrWHjsbQYmKz7bBOxFCh88Jmce8d4dy
4Ud+suhGd5tLBNqOgglMxxmCcUUerbFBcj509boJyoVbNofKi99VIj2wt/aE3h7sTlERdr2gwSA/
FG7STE1NE2GqEeGPQaLapnA9OtCJs4R2xEyaQbR0tWJYeUaA6l/jFszanysJKEDPo+LV1sbZG/MP
cY0Y15JOcmdH5kaJsxOHCXduKGgYHNTyZFYUCy1tmm2YogT0O5yOQaumO8uKAfxn6O+9cFdF5ngA
5Q4hUUvbY4gQAysZZsJEhqeqT9FdxiUrh6zXeWsUH+xaXQHojhZWRsvSCFpjoadgFeI0W7FDixjK
+ddOT9/F1IOf629WECAtNU5Grs0HD1hUk/rRCvEXo21Q86XIEgI8nNBLd5qWZrsxKFqOJXmb7Zpm
Iu7q5Jp0Lsk1ee/NrLp3x3mZdNXSKK1voeYF+0LV1pbQ4Ht2zmLQdgNAv7tKGtV9Wfpim1VLLFpH
+n/xehiMQz6GH1iv7wrNfg4B32H5/Gjr8NOVedSm6CyNJ4JO7gZ7Kgltu3ZfjkE4byz07gHad2xP
xazu8cH0g7sSTfnsZeYnaarvKpl9YRs95TKcq6jdhLX2XtflqWqqd34NB5IGeAa5Y0vXVptHamVv
jIQLC552GXTvuqLbdM3Ia+C2HSQbZznYk/eExNKSMeCe1YQvCc5G0WAtNuP6jnX83IdxMWc5WAs9
3Nb5cKg1BQe7me9VN02YqfSXKUEX8Gb1UI0NUXpZ9ipgxtb5vC2y5zJVzl3/kTYLXAfLWLkxrFyB
8DPz5o1BxTfhAEQpLhJzTcsfclTdYtQ2ps9b2Gc4OXPkVyqRznOV897cS9/7+L7R/DqvfvoxkN26
9CSuQ/0DpYIZbruOoBAVYzHsg9EVJzu1kfuWOOKbYtMn2j4tIhrg5se2k8e0hCpSyXrpldF6MumN
HtD1Ko7qjbCrp14RyN3nsI/WeaPmc5v5Bz13d8gwlkhmjFWeyM+TsijQSwisg/jc9V5MM72b434k
l80xP6tl91EI+zVPo70o8dJVuQ7ryo5RA1oloUGqjlXCOilec4/XUK7yQkj8sdWHQhUph6EUyV0w
wkZjFgJqYOz9uC02ZYVtxY7Woyn9J73KHpTUcZcjXq/5ZWUkE9PY4u0FduDY8SrCRgc6grQRs+53
SUgsU4vNb0a6TL8JQAvy18iXIgPVX+Uy2ed5PXLFrn2kyewwBVXuAfoI+S99wJrqB3M5EG7TpmIW
5o1AsijTrR/Q5lSQX3xEE/i+VrTyMceDgx+PiaRUxi9xNDCbYrF8DHvPXqtZp2xGYeZnPe4UiNoe
pO3K99EDaLuUcOBzrCdbv5L91lGTdCW4G4qdwTEbSXQeel5HGfobzTVABtZP0tFOvEzGAa3pdrQG
45T6wSYtpHaWTlMuGmZ2nL+tsfNLS5mUvMaLADcJ9T/cGSgDJ3f6IfCUGsuxQ3AOuxNyirJJ+w3g
v4Uyvahi2R1NWTecAUnc8MsomStjOtw1rTQWoZm5uArDdolndThaMCdWjOH2LsFigOUDY5jWUItD
XBzNNOzuD37sMztJjVADDBI0atT2QSbquEvVCpuvgJY1xrmyg3R73+CXesi0kiJvojzBdduOnTc+
D96IhhP96H1vktRT+QUMn+SkYBs/hZ1BhBCEhY2GPJy2enis29w/Rci/hJdqD0Jjlu27UVl60ZfR
ydVzOBb6g2qyGSijZU+A68IEqHtMi2GcF9Rcll0RBHi5wgfdD4OlQbLnQpRaecZRgashIxpHpGcz
Gc19NsaSceXkx5Rw3jnnpnVbmuWzKv2FQkiVKQu8AaZTb8suwETvRfZkcUXxX50TFMdwu/dl8S6T
XbhNC15vCoIsAGHlLOu+W+Wx47G6TmHSabzE6PCkdPiUS3nPQHWWSkL704MiN+Ywb9U2HudRjUG1
drB2yfZQBwpuyhoOmDqdQRsnwB7qPZZDtglGdxOlUTlLEQrOxL1dVAfbV5eKHW+CxuAfQ38/mGG6
cJw7zQknUT7bjiH/gGpj1WFtdAssBVYzrLmnZiYNd2sR6cF3Rt6Vb52sPtoWopqVbo53QW/JecY/
yPorPld6c4jkeOfr2mdHspt05ZcsKzjPtUjC4yLfaT3WlMgiEVlN2F21KkYqHeNT0HypTXrOLbCE
hedAdgiUkGoG3v25XaA6ZJ+jQtad27V+V5vJc0PS0+iRlhxn2O90tiJN3eE1Mjkje6OJ8l4s/dBf
Nlp5r0kTLmuPUqiFt1AY34iRJYlECDBdkO4Zo09F0LJ1nHKi+/apDqONORI1VPYErpENhrB97UQV
omQL97dCbTUGyzhTFWfj1+5DbYaPqYx0vPoh1moFh1hn7PTA2SpmlsImVL94bfUlpjdA/hw5PGYW
3Q2a+CRtqeBYrqHpw7LdF9XH0SCUKjr2GSHgzbls8F9gC3kHyeHgRPEm90vSKv1h1ViSNcaOXgU6
HbykeD4wBzX5oM37ulw2Mn9OTC+dpWr0QgDYWau6TTkULzDwUlyC1k4b/E/iodByqFihjU2m9j5l
bf/Yk1hVlM+6hPxPhYUb7Z847hzxZR15a+vQx15g3llVc4o6lsDYj+p5OBJNZodMEP7GjRWCiXtA
BX3fEg4uX6AAhMsgNwhw8qKzjI6tWjyPwl03CR83KzRg2KGuzTAzbDQFD1BIdh8cSfo0uc+8ktRr
TolsvWI2y3GknmVFhTsL0mcab+wPWpBSXT082EgvImoL29ZdFaW1spSSxCFt3BlmtWOHFy4obgMc
8fgkKFOMnXRJkBfxN8+rzLlOKxuqoD7HX9WVWCLH9FOuhCoJ25ipskFumQA13V7103AyHX4DZ93r
UCS09X1yATTnyRj68RTGrPqpwuGkbKNxrhbxHTtHlrZGU1Z9dVDpep271ldx9Tgkl3iesa9blmgv
LZ2X2mj9ZeVF4cLMjc3YpUtNyHzuZm5xiFW1OWt5ckeG3WzwpPk+8XN7O4D4XTRVY7yPlXGdptkL
yid512VtfZKW8ZKj2My9lyTW/DuUYFD8p//1Ok9bEtG0EmmwDfA4zusMTvE87ZvFIMz+PnVxYVmF
d/YAB+zctA4hMUxx4SO2jSbOhrVK725FNalYlJwBziCw+IXtMGf/0Fp3+vDVtj2cDoN/8IVOflpn
3g/M2c7QFY9l+zVpcDu5Gj3ZoDl1wq8eiaDLntwHNGJfSKaO74fYVd4Jp3jSRQ57PXZe/IJ0Ocxh
/JJGX7MkAxDfhdGDD1GSrzY3N1baRA+X32sDY+EkI5FhNLlD04xWRlirC9czN25kyHsa70womCSM
ZNy0g/ti51a98b0R82TuHIkzObem+1ql6GxgW3yQmcoSSTy7P2KBxpmtfrBjR5vRLm3udba85dDR
+QuIUYT9ygE1zA7Srtq56LVkW4wkpxsVxPnyfd4V9l1X4iXVO+WliBtCg1rJYcPASYX61lYP+G/6
ldYKucDOrc0vuyMoxEzEaWzuYz1idbb6e/K4afbgqcy86kFhGCEA4BWPa2E8suO17S5cm5owGKPz
LDXbbQXScklg5lMkl3kah2RxpfciqfvT4MFah6PvLYoh6haXH80ymS2i5ptO/hvr2ENepeFaFYqx
VfXsDjpss7rs1kKzabd86cLTX3nvwtkoE3tVNUG78vHTOhhVhzgDRayDpNbi/szcSXoK/tbVkJjY
8sRIMF8Ui/TJCJ9jv1+3WZTeeZnG5hFZ8NwD0PClkJmYKRUUnNIMqn3carOM0ZOl6pmH4SyUilKG
EfTxKrYH+BYol9etYgMA6hxrZviacV+a6lHV9KM7lWDqPp+SIUvctsK/0+B4eAgTYn1dmYoNvUFm
m4ZUEw62hljaCUiLNtLe0xvjb2R6OVEy3LUD7AbrTfo5k+WXvLCgmfEqTufVVDgQhlp3vK95ir0E
QFKF/nGSRWL9SblKtGoMc9wNjQ9cfzglvntq9bbde6bXr8aCb5bsz8tX3w1ZOmstOSycovySjaFc
pQG25T7W0kVYk86neUQEh8wAI/6IVVNP9jXJvf/5PRpsBtJexHtUxQE+lWYeQq/AxDcCZFGIdXIw
yfulOF1+m2hqEhhH5ayRpwGvlfHluIjntBaKeuTJfhEmVreWA342rYQyn+pzKxLRyjayb6QjJvNs
tKu53xMG5aX9vT4mLsjF4rWCLLFQlafSerLYgc/9wuVYkkBsMfwi+HPMVaZjYYIUM5jXHhEONRZf
xUmWsnF6QqrHetMl4JfYKlB7KvrgsStDFtaBulQatM9EWLBFKJL3JsClBzWxFmFkeossDut9NJg4
WbVC3LXFsAuUsaDdXIMoGlvvJKajQZ9mr5QjYdegrVhjompVrzq6yHGhG5vj9H1tRZsTnJBwpAb8
9yzzQOw6Ldm0bNJh/+m7DEDG+yEpN1VtaU+Dm3dzDcto3llYNFOY81qjGvfi8moKMljSAHhMWkbm
9jIlpIFOPImHR62uk0c7/VZ4rnO4vORINw+lkcaHiMKYRSPgVJjuiywpmymyeSRsD+ucBSqn7FOg
Sl3Q3vUjcRmhQUiCa9bAgCLN3ipK9vXy+S1Pq85KaC3T9H3ec+YJRdjMNLN5FIGrHJrp3UlR0cKf
YVrKe9ec917A57TKuZJrHJ3Ry+9xP5LQWMbaLHRHaIKdsitza5nrhnoXGeoqVOro0NuPfrFwWsPY
lo1DnGg5GpSBeIi0Uz4nVb+Le/ICdat0j0zhGPujxtznymOMK3sp1KrdFZhqW2FWm85JOG3Ls4Hb
dK96w5e6NtWD9JccPIhcTGIH8HAu1zVxsnO98h/qQg3X1mg/ErWdbvpp4nXGRaok2hbyyevl2TPO
XqpBN87JWEynM9D9WF9OetFx+IQn4kHESPo+JBJ7uPdd7RvEqxzGA3eABtzYqEpGjIioxLbAL0Yg
Xn6XKMlaZRN9NsZxmWWws1lol7pGg9lKxvre6+MnmHQpWUNDA81ARsuwoC/RTJArv/aJk+3hV5T6
OG8TSEBR7Z44QHMSIf8SfyhGeuZtM8j3jhNwXLNqoDueb85Dt5kUB5NvwBfeg16pM9KriNAh/GAR
pd42dtiL1l2RvkpzO4nLAy86uGqpzQgOqCjHMMMbBU5rK6JIViSfkezKIyhurBk+jqO+G/aFrAOK
v0ZL6qdFhW+aJdhgyQ9xaxKzbhGKZYcuDsRvSWmoh9jy3xdJTSyKH0Z72ZI4K4Y8n6vEd82DhDCt
rOvyeVfHpB/1xifDS6qjD2mhLnX/YAzqhpTW8qyTLCeV/nSZ15NaLEs1GdcsMhKwXtjiZOzq+eUL
vbwxCvvqqIsf1NJz10MbJWtDjd4ZKvVJwEjI++Dja6xDCzm9ZFbjHnzXjLGrsiGl7mpux7A/WnHF
OGibczbZD4oIq6CbsQ56trXQAiWjBBaLdefB2DAgimzTzCdENzRKZEBBs7QSu5zZQViRUWctg1oN
JMVLg5NvqCK0dyJoUtMwSpt2CnnvB9DJ2YYaIfyuKKMloKWfHUyzSy1pcOzGnXzRxc5TB5yvdRU9
dp8NE7RMk4ngyTM+aTVIoD7SKtB45gfRSYLpWUhnfTBsPOpdTOwMcAIfmL8gg69bX36Ox1a7c6bt
cZtQinWpv0zzkT4KQm44+//5RJWmoy8weRIvWwrYKR2GYseFRIrWTvZkSV1uxEmSYM3LedRsYPFB
3VNPdfVyycrkL0iX0XakClF4oWmwLxQKbyEeq8eC8c/wy+UOeFS2VXiSGPfK/L5WkmJF8LJJpU7Z
9qAE9qlIMLwmpY2etuN46Fn6NytL+7sic7q7HBfnakzbBrqo2WxivzGAxxvrBCLpUWGueFBkeRdT
aoSY3x1Kfzrhc7yfR6WqbxhGfD9h9eLFVf/kbr1pzvJN7VQA6Akc7z4QTCYUZI6hLsRu8McHGC2r
y+alByrGQb3ZU/M3FqoMWsJ2h/LMlLD1fL05gX7zpaE+UzKDxdfwBllJ580STKCvcfd1LAliCgup
niBW4cJyledYkss4J/A1fwgGPOYaFP9NosqP/kTQUNoeEhe0gBay5axKx3F3WfCxcq4jLQzuws8G
5tT7sXLY6gglmSlIQneZSnXGbWQEkEHJVgml+J1rsDMA5IqdxYPa3qtzzyJDM/Co/9vakKy00J0s
6aTZw42KtUI7wHr5kmCKwKJDInkY4B6rKz7LtG4YBDmtRZCskhRDe1kRPl+W9pwopnxBkstzCbAl
Vu7yUJPnWpFPKShacEkdEcQDwdwy1rhIZ4HZkDVBLBWLNfW6YJ+ZYTkRKo6XjSeB89WeBgo7AXCJ
ra18rOrsPqemDJWGYZ4Fvntwp82jYkbllthEOgCKfI6ckaYLpN5tGEcbpR+K1yhhWccDeKDG773L
ZUqsTZA+KDmHNwOJ3WDE3nuK71T0YdkYbWnfK1V3zqhJpZT39+PYvwadq2zDCVphAxE5Mquy3/Ch
HAWFZu1Zd8tZMabBprLMKSbAHrehWYtzJGOKiQjDW+OldcsaCkf8xe9oz1Q4fOeXLYbm+sY7q+Bi
FABOlxpqrWRbN4RZpHSZy/lYE5D95ELE0O+Q5rRL4WUPqdsdFJKzVmnTHzWYE5ZX+C+XqbkuJDUT
w08PCP0mOFk1ma2WhS6qO0WXILpgGJRtHx7NwuxPfQ/gD5MDWohIzHQjMe/oJ7TUxSN1EQ1aDi8i
2l0+mbR889ntqke/808+Rc19GIG+cOKl2YC+uGyVYhfruOn6d/XKnMaK+ZHe26GvRkJ7wBZqQDr2
sUszZBRSntI23iW2kZ66mL5XHRD4XJjJGpNCf6pD2LyVReclLQqLmBk1ZCGVa8rKd+lYf4ntcRLl
chTqctiACpD8LKX5n4ccXatsz0nPWCUK45IgM8RlTTzrvH0Tl4T1mFT3rU4d6QIOyszUgIaOSSA3
Tvdsq1CLZkh2lnlT5asucfGnCcLQ8W76A+RDrTxcNu+CRveqdwg673xEtcO40L10X1aBwamw+gam
U980pngIzbLYFlA5FmZotbiJAKh7pbcXurrswsZZaRQFSXWs3lUK5QymD9qg07umaHmwoEvpUW6w
/fVlD08TT6WCIpvxMNg19J4oIIhNSZZ2q1nPBuflRZ/W5aaxPlLNsd7lU2+ijKmrAZkrti2HoXUC
i3PrsNlrHL/fuim+V1MtTChYvARV3D5y2je2WtGdTeIglcSVHzqLY3wLpaErsNSH0CGXrPXBhqgc
SYjI+8sWN6gpyLbDvSHbYp7rFq/L9O3kHTF/2Zxhg6z1lrbvFyEVVhPS8RAFoOTBaHjtBxt9dGRx
S/q6NuGoe60/lbQNLDs8B/ZgLS57Ud9wjzEGCBgGINWyaUFup03M5TOq0zFNV0p/3dO/ohpp7Oxx
P8g6fcAb+6dI5v9lI0+D/PrPf7zmTVaXwwMUrDz7UQKC/OgHGcPiEyqRrzCp6uH+U8rPETL/pSk/
Vb/8yL9kI8YfyA0Fmi1V4KO+qEO6r1X9z3+QQf3HpNdAIkvtyAI4jfAny8s6+Oc/NPEHOxYbRTBZ
lJZQJ4H9X8IRTf8DZQTZFujTXZQSaEr+hnLE/EVSppMYRDKJbjmGiUDuytuCLwlKb2zbK/BD66Zm
PkTRpYP46/p11bubzHfJ6wkpegja+fnB88p963obM92DNjnWKhXUJj42WngMw+E5SMl6Ay7VAios
mGCIfaeSqDvRiTCwpT+GL03XfqCv8GDY2cxLGhq+3kepjR9MlyCHuPwMZXstynE5NtmqgjCpZc8h
mAEQScsMTDzo1DOShGUKarAOvpb9DZ+U88sDIcwN3ynKZRM7mHFtcwlF1em12TJpDSXsu1Ikh5E6
x0wF1+b/H2HnsRy3sqXrJ0JEwgPT8pbFKnpOEKQoAkjYBBL26fsr3UnfEx3dE25thRSSikDmWr8V
1k8c0WDoDs5t0iI+z3cQSbhKEpDXPrDM+uSIxukTdx+q2b66JGXzOnJSf0jhfuRz5YKf59Drhk5I
ViTVdHK1tRVJz4srzIsfjfmucWN/kTmquZnZJibl52AnNHibv3Yx9Rj+zcecSfdopc5yMlvnALuN
MsOJDk02jQ9llSJ1PJANkyS1sY+8Pl1yn8htw2S3KPuSTTgb7FUZkuqeU5JXS5QVWLCT1eREDi4d
QtJi4K6jaLp0oTvPvBVemoI3GFDxkQjPdnlPmyYhj7/LCdnHfabQ4UEJez5EbYMkUNWbbnaaB588
rX0kgc0nvyeME+xw2eVxcZnN+YsNJDhZ3lSvoQMzdqbevPT9/OOOxqftRSYUrX6P38PSZVRRJ8Nx
mv1/e1f/B8nRv6CG/1/5594Fz1SKoA0lVeIuT/5vPsk2Ab2gJCzaeCnVTmP2WSXI/ci0Y+ATkNIj
aNZUqXHZWhWZEkOzyGTxGcJZ63yob2FFbWhZcQWLIT6GpfFU5P4L83b7mICmsaoAEMKJ/u3vP6D6
VD+Y1F1NVksv4yCctVmgTvEZyEjT9W5pFBvbbkIL0lp6XScMqwQeGAsVkI7bkg6EYyrbOiRerPQ9
U8sryeL73z+R/8HmhbgXFSTHwv0//2ntSQJl9SKEYDJkzNs5xO2qJBt6a7hk/wR054xMeNs+nPQJ
SYa3sELnjy389EEtho2kyh1+Hy2MUZJNW0/1XX+RrHvXat+cRJunzjEfIBZeGgMkNSoKQsGCP8Ek
ooPb8CR7Tb36P/5BUAb/oSpzHRvb9b2YBwcf9eT/ccYRYoHCvontTRGzV9vZk86SYpum6uLxGG5n
tD9Hk8GoZrLjh8Vc0enrj+N6TCPnWMggPyQMnxzd+kDANqW1riT0igDptcQQR4LftPfA5P1YX4Qe
SEudYKroClqnVXh1DKva5bHYdclUIcW5+Fb8NBB6vEggg/EU9jcZ/bIHGAsrz5/F3G9DU+/ZSOW6
prqtbMVNE05dWS/o+DYlBNtB5i/RBI85miksw0hUYZ12WzXIgAJKGAa7oftWSuJg6CmN5+BbeP5T
TSjush4rjxyn8SmRw0uTKg9cIHruvZ+6YLM223ckMquko4I3jTgn8mfp++dukCmk9vjS/p1d6DSP
tsuUHrpFo+0lXduwwcVQ7tL74q+WWRmf+PTkIpmdGXY4+Y4DVS1bNFurkAdlFP13wnwKBS+XSMuu
7dBmxB/qxy6JzkHqmLtAp9DRaUOGuvMlCHsa+3TYA1EQSQUXp7yaMvGxrBYSnvMRV+Ykx3eVdtZ3
JAnkZrf+bpT87Sv/y4vCNXhmCrh/YTIiuI00t8m3+0vWKvYI8UVhyqqs/HhRWFO6cIbYutdhpks7
C062W9kEIGmxFPb4XPdkuid5+1mDORMejtDbgKQ2agt6TH+7ji73RTBrdhSiHwjVlPdEPhP5h9Ok
Tw6rUM8rfhzmRq06i2goUWtYWqIM172Mg5MSbQQmBxNtJ/HSmvtikXNow640R2cWX7pNngilbQ5A
BTZlQrHe9KM4o/q/ihj0c/asQ0QqZW/RKR0N83K0jPe2N2+9VaFKsZ2Vbt2t4xjFbfIANyJxKZKr
GFu6h9hSA8XqUii64jR9Ikmu8v3U2ecg2w8lmCc/OxD8MkIkuCQXZTwfIqYrOtA/OlXIHgVZ95KG
486NSGrxDP+Isb/YdD0CkGY2+M1ayxXz65VoQuD0DuJYpvJF6vyntD3iqmLX3Eda/UZFvCGGw17W
+6qJ3l0x2ETmv6OMAdzz04NnkdlslwXMpC1WRJy5wBbffQPnMk0sqIIaKAJiJ8TqgfKXZRix8d4R
Bqr8kCDFm2KC7g2z76k3No1NUtaswy/SQ68IsI6RLtNN4X+YWQ5hpqf1XY5JYnoldmQmLlVSccHh
H5kTcSUte8S3QpJ4Wy3odQjP7v2gdPM/Zcpy3Ta55GfkJqCdazG0zbROzQHvZxQmC3g2Hx6DtsCW
eNJ8vjqUYqy9EHCvqB9N1pel5zpPvV+RJjSKfG90fOv9qTsMmCV4gOKNGJonZbYhU7+57lVziLNd
Yer0SMKfR1yxgs2wnJ8UfybyJ/O9LzMPayOtVLF888vm0RysAAUYbtisyvxVkzREIr+Qr85eN02f
TTRds8p/Qbt5Cfz+IZlBM/2m/nCj/GsckkOuQqBWX/gb2eLmQD7TlEQCN73Z7dLQiFY2mcfL0DXO
RuTsWWHrrcjoIW7i+OwziW2iOkWmRZZ751pq4995KnuMPxy0FJmdfsaWQa1zn+2VretdNYsXbUnj
IdP2o1N6HgnXYu0U09IJ6G8Fm0BI2yLR8IsKllsQYVbG3aMTojvM7ehQz4W9DqOo2Ii61huLSWvR
lyBRgd0KpAKE0AWIg0vYN+VFyarsar0wcucToNlz9JvV8VdXsvtJ3PnmWka8JJT+0xzGp8IWpKK5
Y0koDnLaVEIYuEJzNpSkavYzM1xtraa7pGekIZn0joM1IYqtYhqnxpLIYMQXi9BAXzvQIAHlCTqZ
Xo3E/9Ee1UKq0OuQoDAKuO+7HWx5uZCiCEl65xtNgtshsklYjYyC5jEtzlHq7e2yb5BawfV1Wv6G
QbPN3OpPjs98STwmI+YsnrJRPxrwH9tmJmNT9IheEU4haZbdeoj01rFCNBHSp1E4Sl7F4L4nlC8u
zAkaohH+V1yS/lWF39RYDGhkTDQyRYJmJ6eTnQTh53zkJQz5BAczQqXp/bS1dcwoXpRhf4tLAoQx
xPOuNops8ii9us7AKDTLfe3O9Hub9tnIPkui4OkwcakCXZHDNxA9srBAAdF+L6P4bNzrFHCn/hrd
SEZqvupNcMSZ43YWIbmMMCeFPkPqfWfDXQLiWoS18issDtrYrZ1lM2TuhmF05Xb9R5Ou+zi2Dl6S
XONK02+ZbOk3HRZZZ7+M3mmwefkqB7M9PvJ+o2v727Hz57vJtrgbYP17P0Z16l2DBoRyuBDxwIXg
QDz6ZcZbSwem9YOGlnBDNz55VvfVxBMK9vi3SY94bBbDuGp5LUECAkQrGZISW3d8o4kOVqg82InG
Sbwon1gkAgOect1zKHr9j6Rh49pLkjuLkGxyqul7U7yEgIfLubOS5VD9jrk1IOAduDi9jrP3Ls8m
58/xoFHNmkpTEvMPyst+3BLFkyye2mln++rbVxKGOD2UVsd0bCfOSmQ7w/feot9wJutv0hQPzAG6
7lCUv8Jo9lNFTqTml6494GSjSk5jXpM8bqHX9itJG2+m0U3wzNlpfDPsgloP8hV9j7nMS5bt2Fbr
iHhJFiX6CRp3ZWfNOYz/0N77MWqrWBchSGwjKH4tR7UiC2vYEkD465XyizV8mfAiL11EjladbULl
OwuOA8QzcXlrA7kKfP4K/vSnmja1Ea51qWgqHetF4Q3ka1VvdywpK+BCnSk6+yJ5U03JyPcWSqIf
uAgrUu3FY4YIyVF6Z5NpuAYh4wa2uAYs6j7R8SQrDA5yFXvdW2pOr74yCZFKJwRh+mA6yOvugNij
2aUHgRB/Ra7TgA7cI5m99T51wP8FvdFsRDo/g0CvLBoG7qYk9FP6XpESHrU1JetGHQzxIJomZFKs
COjivOwkDRiDkbGzOeaS3pU919DN8+a/MkvTjVTdbjBgYJ3mOFo9Kmady2WDu3XNcvtlpAgxScJ4
Vhm5tnEb71s3WpodsHndiBcxkJ7flt1bQulRFZsmghDfukz5W4cw1IpVt0XRdPMHEOVpGnnUq1tA
GqlZdmcvg6D3QoYbHaJjYKnaI+vfZen0HfruY6jmChUW4nfX8s9WOz9NIYimVZJxV6oYSJnixN7n
aGkCbhVl1Lv7N2wMyotXWb9UB+9NOurXQ9GYy6j5Y9MGvZMa7qsax40r5K2MhuPYUaWQEpa/HNIB
XFqTLEcvd+MvHXOyN0FG2JcZFIT0lmDBTvo8F8bKm61bK93HSrf2Vjr2aqg7wFrai3YFia+ZZ51V
SkKuqP1XL57XvHRZH62NDEiPy+K+B5X0DphHu0zYO1TEKKY/g7jdzK0sl31NIISd2t+F5cA65JFe
Vln5WeNGAWGVVI5s3B52ZBLelyvKYB34DoGiEpNOTnsHisFoME6F0b+JgVc9GJHjRf74hPHgGNHL
m6TNMjXVIfXzF6Nqf1iXXlTsTaSRUTOQxAtaFpviLUsS5s+J8200F9rnsrOU9Vi31nmonJqbh15V
087KlUNk+KIb9QMBWt9WzT+8GJEAFGnzl+DrHlVb6n+mFvOBuQlq9bdv3R2V9NyHQ5Hwzc+6RdM2
j25r/Oae+Tkn8mAiW42H8r2bEdpZnmL7x/5mqvfMyX6RaDWAwe1JMzelLZefjtK/BGC/5qx9vO0D
vsDkp4hztmJySew7YZ8HZ4m3pEzeS9keHJk4fCbFJtP6D+VnC98oHiZo0EXYkMcddx3ssjOj6NuB
UaPUC7Hvun3wZfvTSZbppSz0FYzrqZKfMR1cVMxMT7AMB6d/KJz00+/szznstl7Y/XiJCe8TvacB
G05ubArCnnKsk2PrfOV++Xfkn1io5jKBuKwLwdBGIMyhVASLU9iCUCh2Ia1auW0jkx6j3L0GtSOo
I5kfKDYhtt/VzhLb7HEimGajiz7emAmhvVlxaAOyV0hzPQsU8gtbNY9F0e5NZpUFou5vBGrNNg9e
mdZ8igPi7VTHVOsM/GY8Kt9jVq3NDKntiACv51ZeGtp6mFLuB/QtaE44TwZWYCokVs1cNfh8Mp5v
Uy/pnj2lCYVDOuHb35cdYe6wiRHAjoMUNTDpeojtGotM7bcrQ6e/rH9fxMe3nFvZSZn4jbLQf/DR
8AFVJstiyh4zAwoQLpLhUm60z1I1FPVLZYx722LKtKzp2S0MbBbZ8Fv542tXJG/s3afevFfXmeJm
a0AYz6owrqbPQVY9jba7DQosIZU9HGSVBCjZKPsMOnL83clhYFegX9LcZjkzv1LjhFyEoq2umSCq
YjRd3neRYsAw++pdTdk1xGO8XhHqgS4/oVSbhHQiLFelGL7+fei936COaRlKqMm2dLdyA3J0m9z7
kzreazf1eNHvQYFsZiiSg6P0OyJVLA5PMhcPlYeJwcpfx6pBPGu4D5anF4LMA7aQ9FpIxMH01a2a
3NoH2iE/3koRICTHCqPfoqh5C4rCobmJez62H2DcADaswwQ0x5JHAy3Rx8+z5z2GVnaJLILqfV46
CB/WcYkCjEifti8vNXa1ZWi+VlVyK2YUiJVjrtGC7Vol97ymF0Ds78zA6jLNN0Rml9gp9gHfAqjh
Y1HoYdOFY7CI0VVb6qzNp2yqaDOIzO8KO9QsEZZ7go2tDNMcSqi8YhfjsCe+ecqya/nkK285mwPQ
p4NcrxoP9z8PaQt6/ug2lPF3k6S7OnaJBDGqZc6SZ8Tpb2/JcjVFHdijxtFoefluqJW5VOVP2xD5
Y9VNRZVAugtZposAh0QKx4kuTUfFvq/L/sBJeyrk/N3nVbrkWnqqXKpQMABeYfFeO0VTkWmplW16
T5bvfptOu8LWns3IgUMdGUt/Sn+Nmcq3uZOLdKz+yCz5sIb5WQ5jtStcrgsUuR3B7XRM4ruwsOkU
D7ixX8hve8iLL20TTR4Gya+KUXwHwQoP394nJ9uNWTCox3xL5vE9GqnNLWhIMvLr3LXMPHfjF8m4
aK6GVp/GwDvQAswVHMBsib+VVf8SZcIm0w0nEOwPLny5qKWDw628+8kizcimt3S78PZV/DR5ZCfL
SdEO8MwkSKsWSRb97V06BhHtPGk5XGVhPdljOqL8Ha215W5az/n20iomi8A6JSlXrfLb6zQDrU6s
LAFy/LS0v6uyPgwt+lKnfzUt6w9uEY79Mjukb//+aCMfD/lU0yhnT4dQDh9ZgzQnYR4Yv/vS5EUu
E2yR/SMtNZBm3fSqAxtUihm3y/t3jUVnmpA9zLrdyRbPld2Th4/0ZEQRd2fNqTErTkNDz1s3OEsR
+3+JY8mXhZ1dk6BrV8mUVcyt79IXH40Ovu0+2DqtyaEJ+TYNv+DlKanzOWHYGt9DHtPrq+2HqagH
UqbIp7Hu6jE/7K/hx1SlFJBYqlmWDbB3WXmgora7mHqPaLuggg1oP0a/OsUkrc/1dLKR7nGR3Sva
kqheifhaNeaVkPAAzIgEYoBlUnIn8rRx+5ibKeXDo92Mvo44OUd2xaLngdR0w8IfBHXPrYeHwx43
TZq2YCMUP0y0sgT2pnfSABb42FcmDQXR9BBotL9STFgsSeBFw1/H5luT1icvGr9w7YQrHFkvuU1P
6F2gWlbTcjDNbdOJaemHl5LBqM2meB8Pn0LYtHsK67UcmbxM39hgpBU7RWMQe4bDokHCu+XDOBGR
jtGPJ7hBBbzu8ixkshpr0jKdYFkieWF/sw9zUyL1IHFKjIFz7XwPNdzsH0O/gnlwO+N1yE1Wjdl/
4ji0N01cdc9zZD5m5vQV6CA4pZgzbsVdKT3+1nmYPBWICnkpH3P8ORRKYoRt2yTZ9aENqDOa8q1y
nAnEF6tR15nyVE/8c6OshDjnkN3ZXUiqfWDfdyz6vZd5Z/zM5R0LqBLQOAFuvkjuyq74bo1jH2fg
Zw5RtnpWQqFC1InYloFSz3VVGrswqdcUWRYw68r44t4le7aQPwSYQLE76D1z/56FypQ81ucmRimX
p+F0KyKax/tAPgWrKIdtKlw3XI+wjMAm6DTl3cDgoyKJo3H4m039NiKNI15kKJNloKfdENPoMTXd
Gv9F/R2ypIMwaHEDYQhI2p/SI/bie9IEGl2HvuMXNHs49ebUPtmIkdfJhRT4+Wcwh5AVb5ivqjen
XRF2amdn0rjmhuMu/NbyfiLuG2P6f7/SbNzh0ZxvlBgVe3AqYzNHRveaBuLyTw8oAmMnRhUdvAbJ
HdqeeIvb+JYlIkdqOXCcK89c0sZWn2isCA8tWDlQS34271/+/ShRjbFgB/RY+aDu4vphCATAaxsl
84NjdjRj2XQ0tcXNrrriISuG/PLvi+/0BSt5dwyblsh9w+oWHmUCt1rPzbFt5W8a06yR2cZHF7v0
f42oWUhnbvcNDp2ngvPxbCbm07//+/dlcpNL2Me/9gCQPPNJ8p509L90NmSbEPdahPuXtn5q4iDb
iSFon2la/CIIlYoF05j3UutsAYUYXfNuSnZ+dn+0+bdErls9gUFCV4m7K5nCznMwVYjxyzBeI26f
F53GikvAQYtMeeK3DHLGJOY0vD0ysy4NpQRrYwqwS6QUVGXxzTO2lfXUlNnwUKCDWit6fJbol3x4
vxkt4eCPa4NSg5jypUcjYEOahXGrZqmQwFvhJq+q/N2X3g8tcNPGMZg4sRKmx1ZRUIFcLo3m9qaM
xj76jfUJ97KEuzDP3I3iEgBn26KdH/pknFFBjZLmmKlfzr5dIX3X4SlKm+hgAnL7WR0cXZRO+4zC
FRf8fAsi1XKXqeQBs6sfaHWaWuDXmjqrssJgHVQA1LzYNyMdUXsGxaTXGDnhETgytaGjAykriKQH
mpsqzuZEAUQjJ3zk2aTJzffXjplkdN10wQOlgYRdvtdB7B282HEPnR8KHqYkXNke5yVrdbBr1ISQ
ZoqPcPoBqXn1M95D+4WpY+GG7V2Qbvj3yi7aL3zLeOjd6ShJvMNLQq7qvf5k7kWwmwO0+4QO/VJc
NYGRJOnGr5Jk22O2woQ/Vg9IxX6p9SSkHQ/fFvCUEY+Ww60dpidR020xZsWemjageYXeN4sVLWdG
sfLj3FkXzMm1yswbrrp/r5wax+6smonDFI/pyuOmPHBK7Q1ZlOsUGoM+xvzG+E84u+rmo58oTYKZ
xH9YJlQCh2o7oWvbVYETHmI6bxfNYNQb+r3leYS6nEAwj3HTHQJamj4Asw5hyk5aGwMVNSUVRVFb
a3Ze0T+ElX4NmsR4bofmL581BZND9ao9z9074+w/2twkezvg1q/HU0yl4neYdx/zXa454s6kf6ak
Mre1jUPbtNBwARg4Fs3oFN2/WBkB7wnrTDfRLxliMN9Nqcyu/75kbvEHTbQ/i/KQ2La8hjWvgMkD
XNVhQ7yCXBMWjaI587i3RpcGnKWjaBPs4+CjGGbc+P6LHEMLht+4yAaY1kz9kxsN9qmVFC5FqKV3
soEloSUF3W5bm4+JkJdibB54KzjUhyo4W6HQy7pA8i49jtwRzGWuHdIBUrt75OkImfcUCJ7jsdHL
Obu0SEmHvhiQApg0RWMmPtRNuBzu9YPuqE9GAesqTHquLGe6phN4rvNAHED66108py33WWaYa9a1
ajm6MWr3MqJiDtMF+9eWnvHnxJkbbn8mzUhG3loNd/+QRUcgfA37YoSsydDmb2eqPzWg0caxh37J
Ju2hvHSerPBurLNuQvXY6CjObnPjDPFwyfA4roxIklVRtyszS/CG7yFwvW1YyXpJ8mSJw6O2Dw5/
XpfDgDo8biQdFNWDk1ob1YbpreIydiabV9A2T/ZdMpZW9bDo4RTYHuwGR06NqMSkNMhQ3cGm5WAO
xz2mLxv5ictJ1WJFGvL4OHvmI+9dAzvVWZsxsfNz3aafFXgFjZXSoqCxfYxc+hcFhrKVHPTNjLJr
R0/bQfP4rwZpvuYTzjlu6sUU+0+ebV8atI4UCGlMoAzZEmfYWCiKcTVgkgMBxZ+PrVWde4O5indz
KLAz6K4+FEa3xc59sL3h7hiGRu7T6Ur7L4RZuJatXzDq+ou2F8eBOicm3DZfxBX7G9rthXL/5hZg
NSW3ByvOSa1r0hOL8qtnCKSVVQ/sZnnYvmckpXhj6ttYFJ/5SC1mk4R/20Y+OzIO38JGTFQhjZDe
UTZt8m5sdnEbLIdB99vZ8pKbyoGKZUxhcIFEdaXoG+2doTm1teg2rY2DzMFmRQW2t/Y60E9FcoeZ
62ynjcJa5L1TvA1JZyzaoFWYBQL3ImmCKigu/TvW04JWUmImsui5zEf7KLFOknYKatLMdAo6TpzD
CJFUKybYPMJdZgx1sR8gNjazY2yWvzW+k0Vae2LlqgFjGDWo/HPf5sx0Xgft3GqeFMrD5vnsOhHQ
KbiRWYfW1rQEzhziPujXGkag6PkMzKry0uY8GfN4WWDepA007ffhkIEZKD1cMQqstamgz0bcl4Nh
nKJims8eZRpzMB2cpiD2maOMlbRH6anpLAn1Ws/o/gzMUAiw29s9im0hgr5bQSpUi1b6VJYDOTLD
Bn+KMPub5cTrJjKPF7zO+8KKsTyGY7+exug4JdxrfcGi0sveodU7pN6V95p19+oV/SagB7tW/bDh
8I5WXTepVVR7gAV2+BKMw6UP9bZp/G4XjlG0SixGUh8HeqwndakQFS8NlgsTr/LWlpiiRD9QJJo5
KYUyYNVmF37ViV4Ly2acsuknjXL46I6MDIwVPyaErgu6ucvqeUsb2x9PlJsmH/dirp4Cr/0iZriK
WInwtRkTh01HQbpvsVK3NVfQQMnhJuEUBheMiw0qfSaLus43Kh7jY0+C+BK9/ZGXKF22ZhwsnaaV
V7+hQzDqGZCcsbylEydTk/R6BxTKKyhWFrlJTji80VwEzOuk5nZO7DPyacxqovoYwKV30mTcSuu4
5MO4eiOVVXVoBMugbtx7fau7sQECNGSIMvG4j3cpZ4Vyyou2sxzEoXOaZjl08bkjsH8jg3UdjHJr
9mGyg+9ZNzNBb05xN9zEYN1xXe2VaH5pTyh3QNiflk/kZCLQLaAfYLJv1JNHFeXCd++3Nb0VRf6a
ue3eZZ5ZJDGY/lCzGMfAkVzY8WIUw0uX64fCL6FDinvSk7nhRK5vpd1Vy7KDsAtUZ90KMW363Eq2
6UgmQtmG70afTTiy5N5JMnFqwUz29zl4+DHD6qCyu1UOB189lRs+naNRlQRyFkANjtMh7XfQECXy
MgHHLVRYtQ/2HKBRHvT8INNo5SclyqCAPlOKYHZxh8yewLlalX9GB8BViIsDUBz0NR8OeSSgvOUB
W4deTV7w26sUvgAhrAoNlp34EYqJwCQ31SuLc7yyuh6DTzCRKwKjK5z4kBTj66/O8enXjuWunDqs
gAfClE+LX2aGUMhWxjGEojv7qPoJCwGFbTrimoFdmidSSJKJkEc9FQmKNNSOvjN3O5dlcVm5CbEG
eXptKzjOtu7yVeWOatlot+Q1dj+lSj/cFPkB0GF0sv3y1cD2xWLOZYIep2rZP3FZ76nkSDeiMDZR
O9MXN/i/jZVCxAv3YSCEqQMsiEC+dfyXc6jfM4H6K8eP9MpPH0UAbN0DRthR+RK3RHbYYN7YL8AG
TfUMsg5UbhU/LQON1AgYh6m9+pG4I9BgV9rGLeDLcBcBVFA3BwlV4UVnCKlvSdTvqmZ2AXKAOMLg
jvHFsAdUT+wDjn8cFCZzv/TWSVz1q8yhpWeskGC8TAlvbhBudGWszBHaaoieYxSh/YiCoOeNXt35
30xZeqXyldvn8UpVKPDk+Flk9Mg3H3WkiP21CcxSNl7iqpMXykiaLPoEw3xLha5R+TyZGEaRcrhH
OpWJWmYqflI5kc7SW3YmQ4E5dsMhKrrncaTbLxzVhztiVJVRvhk6ZJGGtNtdk/bzduzCgYiLYQHL
muzsENQ1Zn3KsQW8RFqvQFWC42BZdA0X9U+AphIwT1c7Pr/3JtDcaOOzKvNsaRaRwz2c4vvGDpOk
lXOYkUYAIBfHlPaJQxOOd3mEgy4AgyZDXYPgP65PTc1D6poDlR5WkDzN5XD1og9DJBiMqBnOJQdE
jzKrMGlXRa6eC7XnAYMZiUIaSu9IlMEtVsU/YxA/GSnNrSnpBlYX7QdsRAgX8g+nh0IzHTr7RPIT
lDudb0pSbi698xOK4kr2FbkZ2N5V9GblIoOqJIKSFKPrRMACVCFUm0z8pW7CE+lv5rKdYHUcMT5m
s/kItynXZY4YVMT1vmxxhFPk8JjevyF5idEoM82SXdX86FziZx3f+chImFjPEhKEYfBXuPGG6WNv
x8T6xC1183VHTBUS2niRh04EcTauPOpEjqjK4g5xG+dnAINq24vE42NllIfiGHuS3NpD786IAcAk
EiO+2WJEgpKVETaOYxfbj2ktCRjwMaPH8k7f3et0QZi44Ek/OfKA7KXdjfuk7vdCBcYWRHFO231L
5sXCbXz1sIynBsrG6280OGcg7aRDBQn3VccYaDPC+HX3nbfIONMWRYaSH7AYwdL29AtyW1D+Qu39
uXtXhfNMyjalnPYfIquuBuvdGmrtjEjzb2pHzDwZ+yioHxyWuckVQUulWz7Y4S0nVoqTSLxXHgok
aU8IA7Vet1KhycVeFprC3tQI3JDkLJSQDy0GIuYEZ++VTMTJbB3KuL95s0NP4PQ+tSSNSP99quI/
aubj8SvzFwjpc+hMa+1PeX4MHwViNLfyrPcxMORq8HOF8sqiHwnP+jkV7UG1LvUFs9PSsNrBWZb1
Q5bBh7ZEKxFgCy5iY1thfT6ZzvzSDtXIeClAu2kvr7OWkBIpLso3eEmCEfQ806wkc4RIoy5+glqE
1/auzuN1RM8MGIREM9oK2/jTCcZzOscM+uMFgj3y2pY8cT/+YJET5IFqOBVASkVMwcigtbIUl4UU
uJc1kTRn0vMufRO5+4mWZJVjFvdDpM6maep7/hEA+qybc9wBeSXhlePf3v2zEbphv3LzBiTUQFdq
O6jpUmHwGbX4T/QoL3Wj/1am+shs84H84PgsRmctsL0+Gq3zx6RmZamDhsX6w7ai8RkGPWK/2gZl
Sv459YerWhDoGLTmuA4hJg/lIOwVV/wTK05K+ZT13nrDsLd7hRoozfzLHGa3xq3UJU8PHcTYUhRe
tU6ie5+4wBXV1PqbqLAZ/0v4NvnCPNVWPW8Gi8ia/2LvPHbkSNJ0+0TWcC22EeGhU2tuHEwm6Vqa
K/Onn2MJNDBVfe8UZj+bAqsFmYxwYWb/d84XkkVajYHmTifodrVZnfPB/sxSZmSJ6B1cHhye0Nh2
QVYgtrYK3zGyrHsi2E+ZlVj7FRhszyh3DoJzy47XDSb1Rpprm1rN4X9O/v5nn4Zjm/i6Cf0abmgZ
xt/C3V6zeCVLKtZhzbQti+WCpSs5xXOwRgVZyCpUGE1QcEAqMXoZF+MwFwtiMzaZSV4EkZXzZlKh
eue037yaDEJDg9JusyPw/f2j/h9c809wTQDz8v+Xst6iY+1/JuNfnKym/v/8m66x/uVjXHa5BnEF
W9/1A/+ma/x/eQE9N/heDDfA2I7X+N90jfsvw6JiJXQsO7Dgbrgw/k3XGP8iq0jXhAsAAvrjuP8b
uua7oeoveAEZLSb3BM/5ASwc/3/FC/zSIB5fdjzqWu/gtNx/CDeX2Ce6Qo4qY3NafYI6UswbcjTR
3Zvmcp0D1utGEERxOn9kfn2aVvfMoeWl5HyDDVlD5rF6jkf5D8n//wBfCOMazO8dToh0mcPfJMiN
Z7dunoX9fvZZSJB1AAI92PV95yR3MxSjs94Pvjj+t+/z/wFgmP9hl9bfHeSF5TkU7TG3/esnVFDf
rubM7fdWOEZgg7uS2FxjX5NJcct6HOePkSV/DGa9azmyGG/wbD8FJ89mLrpm0WB4lAZ79T+1D5r/
URajfy4uKMOjEAwK628/19RLt8eU2O89M97jQ4mqRNxSpTxTersAzaxs8AUJ+BmB5f/8kXxfFH+9
aHzDQiDlgYxBp5j2Xz8St216KHtFLy6pXGKqJ4N3PBTP3RgYnOfju2ALXEWqjSMPA8KmIzHNWU1+
cJeKw8s5/Q2c70bI2MlMyoeAPXo+z4/mop5sY/1oyPCPL5Mnb3LUrXaS3VecvLGFtZ45cN/0VMAK
9o+1Z2xDyVGiYV48iys4z3lPIA8ANDDClwzNShGkW29ks8Zkclr9l0Ah4PV9Ymugih7henTuoCGH
SnmHVgC1NO4L//fHNiCd2V1kzxbBbdwvV7YnlZolfrv5iECFQ/6G38GYAUX7OzMZH/nhXh28KJ4V
s59V6GU99SuR2IemtiNcQEl2MLHtpKOh2Qz/UP9kev9xMdAGg6cZgI9bWHN3f/1GcsuwzJJ3637y
HlVxKtOdmTz204VQvJkdRL/zYxoho9IiOrEJKTB6SdOtevWKqAkjezgT3UkG1GQb9WKuhBaePVhf
xvQ/+3DDXgUnJMNq+lLgXU0scahzorzZWeMudO7Cc5EeSxIHy6lYD2Vubx1WXhPbwKTrECeVkdXu
l+o9dm6zjATvHMG1eurOhJHztgIBnJU9FdlNaW0n986ofslxN0xb1Cv8if28HwRs076sT1rERqko
KkH/FIfncNir+mrlkTIg5g8mgpV8i4fXw7U57xjHpM39GGA/ODlop42HPtu26Wls7uqa2O0Bmi/u
I6qn444H385hv2ywnN5YwXObnUv7YPVnozWQ6176MupCMuDndoLa3soAwGCM/OyIvW7TJkflYMzY
ivgRnJyE8EJmT8IVH7rsjosua28tcsHhY7++s5VHv5Nkp5VPaUo2mVlsIEnoXLgujbUVBJgmVpKc
N5kz7T77YrpV/cWb9pgdWZTKL1xh4z+1F/E04/L4yw2tL5+QRSUHCryiDP3f/zfIbElSsvqoc/eG
C0D+5s9PIenhYK03nHtktth468rNRHRa3XBqA/xlYUPi5DGRKBbE3WoVh6kjg4jjfyV71Tk2w7wX
j+WTWJ5qMe2WztqzDCU2Ew34vcz5jaaNben97iZ3a9nMTcd7SgZ3g0PiBe5ESfvYsFsnkw//L3BU
wRKVvw3iWYoC97D87bOBrNi2rpSJxybLvvmg2IVRbQEgSCRrLwrmBoeqf3bj+1LtDOcoCGLUyUM+
fJLiNIxbq35Yqifh34clsPmRaSxWCqQ4I01mHIssHFdwlFLecQLDOeAuNbaOTquCPluoaWbSpXZ4
b4e3qJACeWzcI+jn2r0Yw5Oj3pziro+LrUue2Xff7OzXAKS3ELed/Zbg5kpyqtsOzCwz94jn/OD2
7wvR+Db+p0ZqG4f7379dPwws1pggcywc/vaOz4I0T12/qvadWH8ulewjv7VAv2rbhD4AXYwphj87
meD6q5B98dhDiqODp1UWmUpdrbR5MIblJhzDTz+eMAiSZkMgMh49ezy7Mv5V0jLtWg1dCH2l4YZf
czYFUems+WFI0XMG9tGZyazUuUoOY21+ikDsKpj8fyi5YJH09/c1aypodZZH8MI2r+2/Xcs5j2Yn
y8JsT2a44wVRYfUVIaMDgNad1MrMZPyqLBSa2WSwx13gOaZ4JD/gceDjtedpyYmKNzz6W/crGIpi
23TOp0jNG0PO1xBr56L1nX61LhvRDSOiVBJZojiliX8vnNnfsEjiuECcwhwdaGivhzZrzH3CGbss
gr2yPurE8Q+u1wwRVc00r1XcUUgwy5ztSVkdu9yMXG0hvS21krSeGN2UiSDt0Rw5Tn1eJS6DwO0i
DHiCY9ucjbJzbRfuKLI+aEe0/tT4FqFqJWpSVdd0VnwfVX+bE2yF6Hs2sKjmWqeKI5CTFRI3dcf/
ZNDS1VrrVxlGZSfZvWR4WZuVyafvcWkimo13SPcEXrhjkaftZ2NhYhISHWxVtuEmZBz2hOv3wRKG
dQ7aCnghFOVl0AeMQWa6zypb+JlGgUXC+qwQCdxbRpA/Au/uGtWnVyrqtkS5rHu6/Kx7SoFeUDFj
dyd0ci3rCUdHhZoYEGnYDTnhHCl6XtcOQdZcuHys7nwaDOGdeQjt2cUHDznIyf1M7mo07Wu9zmT/
XXyVpbcyUye0HbW2cYdomkQndwcH7/LNriRZWHu8HWa7ZeTcDPRDdsPWSofw0HXpoS7y4i61jJfE
Ls3PWEn3yje0SfxkPDtoR027JzhuTNvvEeH3r5bREiCDc3qllJB1yZD9rpd83IuGWfBQ5OpUxqPm
0NxsbzHluebB97FT8nvKR/DtNkMhkRBJ8q25u3ax+crQMMaVT0EWQ/afKlD2DcE15DSAnNHgegL9
LbgjIrotMMJLH/oBo5w539p1Xx3qPvyKu8k/hX0D61jsZZuHBzM2nryCzHDFvr1KJQkG+aQ1Vj2M
H/e4TeR4Sc+JJyVfV8nb1/1cS4c8dZUf7SF9cQyldqnJQq9W9aM7IcEj9kTGy+/Dgz1z0NW4ycmt
3QUHOK+EKmweSlxSm6EMb203+SScgAyZg8oNIcSBcFIVHkRWM2NlKYl2E5MeC486BoZY4gdngfWx
eA8gVHyTjI1qg9RiG06vM1BnhIhQSzkJ1ojhkrJJnkvenwSj0DITYU8VRw6xeycav93WiSQjtIbh
fsRMzjnhbz8YKTyJc84RZhut9m8E3RzN2qSKrKI/ZiY6FKs0/yhjMg/5NF7HSi8rymWNSMyaUcnF
ds5wfZ3Lxbq3yiHjHTVWF1PPmVxpc28EDg+btkjuFrqxd2nb8DazXFbyRvXZ8z1dQgKU57KYJCk5
UT1Roj0343AbTjx+GHlySzr0G3uZ+lqcvDihLMRLs4pzw3y1aFYzKoYQ67HyUeSI18qawdcYj0AS
OegYeXnWDJkOcTw9tr1C9VHtOp9lj8fBgp2dEoY8KPhCtU8Qf2cUvR9TG5VmGdNklqmcFgDovk3f
F2TjCifqR9LpTUXAoEq6t8AV8Zms9IXntRmZQaAD5tWuTkpem/ZzDoHDKfnbhECEddRN3vx2itSN
rDj+6Ct4t2Z2LowtR9K6iLdHTuV6+zVGC6j51/TAXar2bjHmB0baRVZ4BzIUNndWwwHvWi4ovjms
T+Kii/AfOttZKsnRJyvAvKVmiTHTOrTnDuPA3kK3nAtsAu3Q0hYdz/QecwlUBWQ1DEMfmPl+aVvI
U/YUu7zjUABca9N2ClwEWeN25nrmnH8leQmhloK7bFU3GCy20cC68rLG0F5WR2+vEXC8q0ILWqd3
gk3mSQ7jecEmw3M4oZsy/QHj2MBqNPf6E9jv0QnFh5qGYrcgSuRkSrJKBjLI2lOeff8O67QdiV9P
M/E/3uMvdfqytLBOYsah4/vzG49t4ENUD7vMNu0dW7u9NZGoE/lCsLvvDjBxp4wj8kOyjC8sSYat
sZTTlvCU7oNvm51no0hy1zFKMHZuJ6chjlf7F5u4bWKR/lxXScJHWQ8h8JIgso7bmUcy9oATE3we
axazYs+xnphnvJdKuUfOOaN2lvFJYMc3uBd4+tcnabdMN2opt9VgPseTtTfElHJtfmHFFTvprw+G
F8cRe6FqC8HzoUhF7IfOweTwKNL0FyEY2phYOqbezI5CsIVkssrHjkSqHzx87BNSD8Rm7ByziiPp
wp92VQNkKitKEEiYwsPtCbsRt/XRIrUJyLPPSyMk6bRj7K+peEYn6waZs2X63pWYV4KUrrt1wYuE
yOS25H4lCYPVaLReqjkcThxZ93s7aLHpD6iICXChEJ48piubWBr2jZPE9hYFHW0vixw3c2LDafD+
ZeNJnMG7mlWDSlMr3FIRGIfAiX/0ZHH0QWtIH47JGu23YZbiKRdsHqi0iFFBi3PBfvGudCf/DsOK
d1FldskDumtFt5yWMjDPcb9q+/5qbqsa62Y5mellCL5C5RTXpECAOHx5rEGuguDh9ftXrLMBWcS9
dOGFU2PweepHMHoQnRDbZ7clgzMZbTQpD0I0FI8kx/sLaPJzWljGqWx6//b7HwXL1dukm/q9aUqx
USXn6Dwn9KUyVDeD/sf3r77/0eXqeTFI1Nrra+fIqQSIV38IjJqGdtB50QBhcJn7ZN2hdUE5iB58
PxgAzqyDjkYbB6dY5dm17pmML86tlUmLnhgMlUHjx1uYTwLpcF+MSuvqnC5sfotpjRl8dWtkdVVx
wpIUeVnR3LS9H+7dlLFqVfsxwyteuTep/kdpyINVJM01rZAtTF0yHby5Y9rvtRdc/+xI8aptkyTv
7/iL3sUQpoQ+hnAr0ItspUNQz1ciY76RP5TOSFNK44dP9ZCIG79NL7lQzMSb4ucYejFRsZQyRA6m
jvlsEivm9syCuXyuC3xyc9hNH0HSPph2G0HvWvdNUjP9C8tLkOjJndGRegYPfUhSF4VNO5s3nLwP
tzyNGNe3IioU4pyGNQ9OgQpGu60BhEf/s+QzuGk7jM3UBbhROCNkQ59yrmpFrG1yvxaqysgb9uud
X9F5OgCBbyyZ4YcofIKkdrwNVVKwWip5f7vEdWXMJlMI5tKLX+c7l7Hh7arElR3devVbTLRpWbNS
7tfbSjkA5Km1XJahIAVl9g8kaq8Q9Cy/ZvFZYUQ5jioJbqpW+jcFJZ/HPLd/jOrDXVE2sLXkImnb
Cx+S89jT7PhYm4uEh+EVKcfxrnCd/nkcFNd4vO4ztxt3lWqnp7Gzn2XtwLKRovcHTkxGrKH7nFdB
lpI0hAa5re3+UXVrcqo5EmPZj2Ig10lxh8i4rbPjmU6RhxOnYyojbTGy610Mni1xQnV8Z7wy6yKF
nv5g2JSc1j47CnVHxRJhBGLrg86vswY7uKD4Fg4XutfCXbcYPyURztJQb+tS47EfN8KY70Odjcfz
ejvrtLwdX2adnl+J0adldeot1KdOrDXE896csbujemnJMJHCn4jjc7NTf5LeSJ3TR7nJLono/qoz
/LNO88de9RsspYkABrv1QRIGDDlCwX9ZshIN/A2LbNyrBL4ABVTXfVipS5JidglErSSsffttnWTL
cRST41UTB/EHPTUPaJIruoKYA4NGcwClzNuF4cc82eluLEUbyYl6o9gZ/izQhppwcEAdMNh+2r36
8BGJaBKCFk3JGip7CDUlYYJLTGATTmfRe1RUV2tiwqnJipqBqNSshW3OVwP4YtUURkqyeADLaHWE
SXMaVjG/tprcqNPhPuGz6lskHKQ2PlmgatIDiP6DJd+ZCyVg8jSdF8lyJn8rQUR4VjPUBhqpx+E1
sdQVPfg5BSpherbNFrgKJ4E28boHvk3OvBbj6moihfcQm4p91fSQKppZQcP4NObzwwjMspoNywbw
lkxzLq0mXsASogIE5vuP9jUV41cHX6DkXUXWQbbqn0gzNIaGaZzxaoJTbGowm/U35V8wNznJ46Fz
zzOr/BUsx4O3BtJRmtaRYDuezZy+Kl8ScB6k0G+e5nsCQJ8W4AdB9y5zWU/l4veoiaCKKgCGhY4G
hQCGcqZXSA1eLNc9Bq1Ct1XsClLURxvUyDY1hlj+GjSDFBPosF3xG8BHbEvNKeXrLwtsiRnLZz87
TySTd2NPSKlq+1fbLR5aTTxVoE9oUjNm3/OnY9RXohHTWYJJIUUdaBH5iv3sIQajgks52pqrYmA9
sWn45ZjYrjLihEcvlW9QJ+lm1lwWnPJv13K4kT00jaBbbLqPCyiXoZEu0K4QxCu3+VNcNuGCUIsH
BFY9LQBh5txEgRUHGw9UrNHMmK/pMUNzZJxYHNdu/Sw1YTaaT2HY3DicCWv+rNQkWugGFwlUnGpE
DVRtXR9LTa7pP6/VKFvAUs3qj0ahTHZPHmVDelj72mkGbgCGE5qKE+Bxfj9fg3biChzCF7R9d8Jz
7uFunl1N1q2asSO9e6bgaOMA3+VAeDUw3ii5DVvN50lAvbJcsgi3z1PN2zutIOtroD54tgdTU36k
AWBhSRv3BGwAGl5bgEDLY9msCcGJPQXmXu/SDs7ONkksjiXLmxSwsAMwdDRp2GjmEENbphnEteyu
hkZBK/BEe/B2AwJcD2xx1vziJtYsY6Y4Y82qd07VUUzIT1OytAwCHhuKJKYyqDsrPAYFvE8PrG3H
rau5SZRY/DUceB3NVLbAlaGmLOmCOIRglyX4Ja+1hpwSxXeO9ThrQpPJ7XUC2UyW6ZXl/J/BdOGg
ppm//4BliaH1HFcvCyMfMhL5vtAg6DcRChrqa0bU04UPqXcLBA1sBUZaaZ4UVfBP3xC/TbyTuwR9
x8YIR+hTxhICHDXWXOoMoEobAOvoFGbV0vCqplhDcFapuVaq35OFLjc27FtfoB31RFJxrmIRuNJU
rOZjLUBZHonRoizOaZjLEwYLNkCSh0LTtVXwSjMXtG2zfn5/6DEV1bls7wMXJ+dYJDdSuSbDlBM7
Z7hHwiX7LPFC+HzdJY2XwkiWYqcSdWtYK6R3bj8EiDcAl8v8YIFfsetnWOIay9bNXBy6cMSrJoqp
CAEtBjEGNVYgxxWPphoEGY323is47BD+uzerHz6oMoEz6ADjBxrbH+50y1V/rlbjyWn8HNL3R1Yb
T3k9PRQA0A4gtAcQ7dbC3JgFRDbDHZNIXFKgm4o1Rb1qntouy9sCejawu1+jXfLcgrwmJY27Jn6r
12MvvZsERzkJmIjNKtlX0O3B0sJXxWoNqHsE7s415T2yZpSFJDU8cHwYp3+CunnnNt3YAOKTJsXT
uX63CBlBvRBvd354IOX20N5TKzBu/AmbG2Ugw56KiGMIiE7GMQdLF2v4QwZ8/fsaZL3W7LqtKfYk
XD4nsHZX8+2WJt2XCeZ90fR7BwZvd5yZ6QFMQkjZiLHqlCDzPeg8tfecFlhDGpGZhBVja5K08gsh
2gvxpTMyK+Km2a7IEtha48nXhL4EP6fEZ3oTwPuteEYiRLeApvrZfx2JwQbRCvDvafK/0A4AAxlA
h6gaNYDUjoBa2wIctAEIgfAHlJxyhigFXL/7kcH19IvVasXVZSF9nmkLQVLiI+A4OaLCQsVLFMTO
KywgoS4OYC3S6CJnIT0XLWcyLo8FOndoGrLvKf58VGgQJDqEYY6vC86AqGihCZOwt9l6Vf42RDQu
5aHB0dSlIePbgJVX3+FWU6k+31v2E10DPACCYxx8Oqoyt6k9OpHs15M3rn9mNA6Inz9atA41wkEq
FLqJwA7rGu1+iDniRjsNn2EihnAQRAzaFBFoZwTaTXq4kEggk+iRSqSyVBsvJAOaoWIC9ZE3BpcD
6ujHBSWFx86WN0/yGHtMMyvtD3FeCYhYdw5bnp3pMM/w+7ei9NTOzNSLpd0XARFzJ46P3lQKtNTm
c8Irn67H+acE8YlC7dBQ2qbhYtXQdo0plkTe/XTfZcvvOk8fHbqM9PNk0maOQTs6PG3rWGtMl8g0
N2t323Vnqa0eI3oPYrUl+6v4FVE35g9m49QmPhcxW11XztTi+fYPDDoOsnr+rRBOqGX7Z2pCJsQK
JPva8sxNgN14UgDW3fzajPLNN5x8V8a42KylRtTcNjzaCCwThJmjRvTHoifvjdzE1paTQPtOEhod
sJ94aFAaN7jBpg6ChiDFR5Siv7B44rBQolAJMxEl7j5fzF8+gpWes4oK4UoWzwbfk89RIjIWh9hs
ou0sJpoWF11LiLZFTcF0yA3myPE0nCubFXyIwoYWmvwjTn45yF+QZ7m7Tjhom4bDoP0wHTVHWwa2
jDz2nGHNWIqTx9rvE56QPvm+hlWbYxLNbQtY7FVcSJnCb+KkWbWdRi7diQaSP1O8kODvyX+6KNo3
1dc6OW9UmVRNwFmOoTV7VnIWBRU1TfNpdEiEqycPQU6PKMdHmAOMTWIIGgWBH1CLtupk6HWKEBfM
rI07jvOblhi0HNrF40v1Yi95vpk5WPdZCwgvAOVH4EOSbaKiLHzqYhY3YateiAt2BVla1iP93HH8
71ssN0Mue4PpNzNkmo5YAYB1oQ/CbQIvL3+6aIVy7RfK66/KVveWj9dqKkjPjXJg3zze6Sj/tkBS
5CArGsvxz+qh9Fjy5xGZUTphNeLjJFNLFROr52s52i8klpm0oUKag56lnLj3MbCeUfabQn4oSb0o
SZd9qm1KowuV0DMPnhEtlfPEkbawP0U13EAPbCivp86W07pZS5qQNa3hdCYq+idnM3aq7Kvno7fC
wb8sWJ6SfEfBo1pL4vAtuID1AfZn3wyr2s9lRikjNGQdJw+G9ke5qAigshcXHdLwCC5/LUzj4iGd
msiyk3j54S5TzqiqpYqQYXOpTVWZdlaRuGP5bXifydJfp9T96UJpHYaYg3fCo+8sJl7y0Ox5Hrrm
NrHkYQJnSJoFfkMbszrtzoq1RUuq/r4Y1VO1tpwleRk+j6L6FaDeQn33Z9QuLktbueDcTnIwbkDN
xk1sh1NE38xZKk7yhYX7QGi/1zLxSWjjl47PD9GoPWBr53xNTvLQSXwVfb2LtTGsYVW4CbVFrE2I
GCq8YjaCMYVobNXGMQf1GBlmhBeFbqWSPofLXMSbDFXZpJ1ltbaXuf30NBfxh8cCkWjo8qhk/zUu
vIFdZ3hbaPfgE1yzCopPu9E4Or3ptS0t5vIKtT9t1iY1u8epZrJH33MyxVB0xbhWoV4jj2Ue+GHp
adNeNl8b2gIbV5uFtI2mO/4UNG7WbGIW5zc1pHvvNqO4TQLrxetNXglI4FJtgyvRwrno4fo8fq8F
Dq+xmbs9jy7esCX+Gm2VY+pzlTU/+pgW7WGd7FObxNh6eat4jYfv0RlGLPsyiXhg02xRMf8ffapx
Hb5ktHYOejtcpB/Jqn13iO+GDumccF7qcH5YUk53CnIyWfFiZ+29YQFHhm7GpsJQwYYDCup9k7d+
Lrej9u3RyPDeGQv3kjC/xoHzHhXwRccmPOYcHFa3PbPMitBJhJcC9jfuM5pD+RiDAjSNMOvZG2V5
8q0UD6BhPbVlGm6rpr7HTHKfrIgEfBqsclB8o2y3rbYKDikvIE/yQk/6UkXSiUngmjAEs5/d5G7e
E4vNf5lGv+e0IripoUvQLO1LbTM00BpK7TfsER02CA/jAXspDj18KMgQYSXra+1/VBn4KfPwiyoI
U6BPlN8eRYSKU1h81ophV2Um+4VsxRCW9FqytvfRSNOUx01ofhsatatx7rE2euUn0kUMpNrnyPap
ihjDwU1m565lPdEs756BAxL2+J1uQKO2txVJ4RHZGIF489TPJntYK/sq0El62itJuStCOS9Bstzk
O6ntk9NEYIKDWi5K7aactKUyXLnHjLWNWnDPA+cWX44b/gnsqNaKS7Uysmjied4kak2iIDgq07xh
DQVqqhWZS1/zJfW8btfy1hCkIrAMUGCsfORrTWpUj27mHBpsUQRAuG0wcc4YOVut5sTI9hDi6lQ4
O1ct70wITpNBvSEyIPeAufZ93/b9eWlAqlP1M8cBWmgZqKm1oBYKLbosGKhoZeio5aGZ1oiu7WDp
Q0GDQJaWjGrdqM3D1u6zJ1+LSK2FFDhmOIfNYgWtB8BA9icRP/N+yXa+1pnOeE0bHaFOMJ02WnkK
2/DshkhQMZvZNxZeVF8LUhuc5hs63DIeKaxDK4rWG2f5iUTwLsuH6W4a4x0pTHVWzR0IIRCTz4LW
dH6ijflDUvlTaFlrn6FtXfG3Mr4qtM511GLXzCGXPLlo+tI2/zDx2xGzJ9QwWD8VEYlgYqRZNLN5
RJtxg3bqXvIFXp3SfjByZMkDa6oZz2yAbzYIvWSXGBVmmCD+aSboaj2tpy1UfOmTjsXqp60a9LXG
tG4F5VIq42DChaRQWnbb/w4x3w5agZvhwm3i7FmKIDKha0NcudKU7w2sTt5/rb7/XDe4TUwy/AWO
3UbLdhut3V09/wm2/jPIrXfb7o5+SpCDyMS6IdJGXXPuDwch1Nn0yfpZ5PiYASHm4eQ3xlwWiPUl
lZu8VY8kkDdgOVm01EjLcAVbInsGFhbML//4zvA4JJk8OMibYeViCAAAerTDPJiODlbaY1f5DwbM
JaBHycmTnBCxDHfw9xsbi3GhdcaZFhsvWnG8Bj3bcG3qM1dCh/Nangc8ixdieUvEI6ndTNYwXdrW
4mr5/mXWjyu3UXNHFWbJgq7geEsWw0dr3ExV/JVMaXbXBpM81Hn/p136HV9zeLCShBQnaF/qA9iE
/E1XhOd57f/I116evoFoJVk0kwHk7LihBYuwRNjZy224Dt4pHhPsf0Dk0dBVf9jVLrdj4eyaop2O
5FVMmsI5LIgD2i4V79BvjnzgJcdGOrkEdfwK3mbuQPHQJAVZch7gKbcOef8waWZMleHPADPZMUlJ
K4S4auaeuSR2h1fHzq3Hl4xK3gtW7DqibIOam2H4LXWV1WiWL+vSepexpbyX39g5x5g8dp0H7OHN
ldqE65LhlwoCcnBF+CyJrKi67t8zjiHKtQZOLd3qMTDxOVr1sPNGd41CYs071zlORnoewoCvsqFu
xzHpt6qmPD92Dg1BDQuO2eWZl/3JPeJ+QfkYejvhqnNSGZcYdxP6YuOIUflkpsbGHkhVzINy9m0G
Pu4o7gLP7c3jWLlvQ24txybUtuPWxCAfdOa9aNiRJN2+q1rnZZUDEqXleV46CvF4LWtDScvUp79X
IrE3y2x/uRWrBIuKQES9oRHZuQHqAgZ0nDoQ6Y4TltepWgiZVMMzlDeFGInwnwmEPjW9pCUbbPSs
WCTUJNpeGAmysm4s3Xlh3PKAvsG6UWwD98J5PnG6mBrFpO4+65JqRoS5InIdX8cbux8MWh9xELUc
okseLf5bM3oORbGMBiWFiYfBW2/buMQvmnGY5WgzPof9V3j6XTs584WLi7Nehotbo7hYdNlvPJBn
kqvTa5BV1qnoXcZ+3ooSn2n8dFTs7p45OMvJT9N+vU4w2pWx7G2jTw9+UFjXKkH8RSxSmZP44VBa
xaYryKmF2pWuySpGT7bNFSMLATrG8strL4ubabXnKBks3f3ZTm+DCFniy5FGOAa8u1UC/0gxPJgY
AT/GLrFhtMLkIBN/BydhvagJQj5gFz4hM96MJvgatVDkQ5b5thMYySaZ76xUlMeUN9hzHtPc5lru
Y9kGddT5JkXS49gfU6YJOzshKuTwrV+CrHuQNtRnrKyRvWRmXMucWKiNEMS2l/7OgdXdqdn+43uT
gw2IXWSeHHwqLncqhf7zZ+7FnP6yxh3HHz5rVI5RPbC5oHwRGcxX5XXmHXU5xVaI8cmww/6u47iR
QmDK4CaqR8emuiX9obd7qtkvHmBM59RWJIO2Oa4+TwgOO7IjG2Gan8DGrkv+mi4IHgosMPZqfynw
vx9ZRsGw4lpfF6zMWU2MdBEy07VaG+kSf1h5mzz6y/gH5U52prDsOpSZe1qpeueFQNPiiE2AG3NX
GJl899Llfe5GexfmPJDSuOQ0rF+4guvauIjqO05L5aE7YTuQ/N1Uw71KMQynTAsV7CtZtZmTjS0O
0uzU0oc7Cdu987qy3Et+NFE1igdLwMpZNwxnbvurNXGj/JmHIFLZsB5RsK3HLCErCisuHFJHxsjy
cvIJ0AVjf1c4hn1RsZFviXTE0ezwxqiI4t1yRZEH4y8VTvZ0Pxr5sjEu+FHFLdEBif3cTnb9YPi3
dXLKMsqrQDHiQ13pAHhHeqpmWrgXjjCIANVfoRN84iqcnlvcBSfm45ti9syNMRlga6mmFgnE+S4n
0RV094vhttCAFacQJt52mv36+Ek1c3VZx4+e8WFo0F9LtdUpbJBtWK2sryUgkdGzMhQmxyW4ZveD
HEYygBxY1mlmfswx+QGSWge+rpD2DPUhg5EjmDH5so3xgfHanQjp2yWWPjDqDKEc16OrK3l1Ny8n
Ye0tR2ZH4Ftjl+oG31l3+foo90cUDtOc5Y+O7vtVuvlXmOy2vv8zPGDxsY7L36KlLtgJs/ZM3uHN
1C3CHnXCi+4VXnXD8EzVcPC46t7hCRnFE/ulwKRTttDdxN3021eMqCBIdvHs3AoPIMKhztjVvcYT
Bce1bjomp9FuhV+HD53uQV49GpFRhdT7QbckB7ov2S1E+BDoDuVQtynTrIhQiILlxadpueQSk9/l
y7yv661HeCW2i31sFBaZXzN+G9Cuc5gGqvb9r8mtWXpvSe8N9yoL2xtrad8gnjG5Bva7l4t1lw6z
B7NhO+9hiTIqqW8kyjZkzxWhtxzafMKOalMw3eumacaGCQYj2qexWDTbXjdSGz3d1E1VG3uDgvaH
0rqGIxGjVDdZr0gVOt1t/V/sndly20qWtZ8IFQAykQD6kjNFUhJpzTcIybIxzzOevj+o6v/Dlk9b
0fcdVXGqTpwqk8SQuXPvtb6VzCnXwZx3bc7J17pzl9MiWgxzJjYHou9iTsnu57xsvB9qA/JlztHG
YLvI5mRtMyletQxHsXnljyFHDD09tgaBswnACNdHT2NE8grquE8XCdYETRJK5qK9qgn1lvO7h/N/
07oot1xulhDnvuwvmcUDRlJySa5q+pDjkSWZQT/LOT18wgZC27ZBtzJ3Wmhnly1ZMvqcOm4SPx6E
xD6mpcHwcM4mH+eQcr18yKMb2qhnI5ppbnOaeVs89gONFmfAhuvMiec60edWeAgmktAjOCPLsEdQ
I+uWPHB5KmwPZRfSof7GI0wdI8hdkJBZ4ek4O737BGJoSvh6qOzXUuckV8y57OqiE9LuE9Y+YLVc
lMS3I9mFJGydE2Ld4znfHS3TQw8srpmT3wlQeLId905L0OIDaPjeWDS9iWjdyJF4SZsA+YQgecIA
7ruUAQ347HMifoywAfguRf1C48o4eCZ59IbVoGHJvVeoxqdxzqyPBImhble/s6G9e3OuPa2Kvc8c
JEGTmA30r+g/mIvBib9ptXuZNGcXYYBalCHO98pnw9SJQ8YgjVQzYCBUDQtBh5xzxA54z11BT2JF
XuLPCLiuJROkYra3EDHBu3kpfrad/laWGCJ1nqbGqK41GuJNbdNRp1SOIqza3ESYh2YFKzuDYkTH
gv7eopbJg9WYp4naZal0lMhh+m8n1/+5Cb9yE7qo0f9nN+Hta/aa/m4lnP8P/7ES2va/DNtklO5g
99IZNPKP/p+VUPxLt3QhEMxatmkqi4CZ/1gJ3X8paVuSpqU5u+aUgfr/P1ZC/jzasUwFpFDoqgjy
+t9YCeUfwnv3w17AXwjrEsri6/1qIsks263JyJJrqTj2I8KB828hQjQlGkvX5j301U+p1fqWkgmv
lTUGqxLTgS+I0Shb58ZFEbhUvfrRtYI859lAEOGnd13axmhlrzSreFYCgadhd8k61jxzw5wc2BBG
s8VHFrvy88dyak5tUFAftzUkKoI/gC0Dt27NvXxz5gNAiCZ4kaXUbsgYNVQxNIGJVVwEXR8sc0kb
2QsCE98LHSqDLBKEzOqO8qD/IvjH0D87M5SLL9e0JbMggQFYzLlAv/hu0OtZ/DpXrH2B8zp1iws8
LyahjfXM4ZVjoLVxRXMN73yNThjN5shXI6nGZ4fc1pjgqP37aTeYdJ6YsdDi9XFycc6KssbAGIAp
0phQ0pQeylzITC2UsBFQyCJwHMJZI+jo4oevGxxj0mE3CuPByM0fpkOv3ba2sbrNtS4/tClhlU4B
2BPdfZoiDtKcvqA7gd7AY06wLVXzvaR/YBBH7dgTAfUbsOsEGqr2RVqzXZIKfGM64QoOwVNdDtck
embbCGZHlHaS6Zejr4im/eEa01sdatE2dFx0ssc6Ll/MotOwArUH4WBKa0Lab2NkEjU7RKvQZ+Qt
3Oixcb14TQCCh/lUt1P0tZq4CrU364GoYZ2ett1gZq9ceYprZ9OSp67DXsh8TaIuKi96l4Y7WrMW
Lc47OuvNph6wDg5j80PptxE5Yrm99+tkHaT0CKUfvJK16oK6+PbL6/4PZtPZ1/ubVWd+cwwdU6e0
Xdd0Pj8QVkXZDlSUByIP0ZKGChmyH5ydwIf+QnznPMB/VMGEaak4uO55yHqHqLbZ76cxNkcLhENP
RUtAr8VqoL2wzB2IAQNQIMgY2qokOANofLPuolsZG+2RkmnxxW+Y3/NfzWQISVmfFFoeXGWI9ed1
4peHmhNXOkuwDLT3jIHGmjZNp+SucspXNxcXmhy7cD5SNsk0AiPzz0U/boak/BkOkjRu4AwFPRag
nwiAFJFvAl4dvaR1nv1Alv3YAxL7+zf+w/6mXJvQLRv+qeSqG+KTn5Vg9CbuBofWxkgRqfQXLZp+
1jYdZ4tg41TP3pQ2tIsMEobQmerlBEq4QRV+ceX+vPm2Y9GlxsRpKR316+8XDsK+1zYloCvUeGpp
KueJwu8CTO6rD/r4k36/RXySMm0H1AhmnY+IwV9vUdH5mTWpBhMnjkMtc/wlJBhUs9ULx+lTjwQP
gvs8tjbLa/gvfBsie7BhBvtR9CwbMLZiCDLIP/FDwvtQ/8YNfB/+y/+R/8OLYPy5MlJ3sWOYwuJy
cEj6/Vp4PEB+UbTNeiL3Z6yfg1wMy7Qoi3UMAYrWl750aBasEx1/XzX9DBpiM4zpIRPjDy08fPGA
fLbX8oA4/BvXPSA+9cedqTUMSF5XNWs1UsqC2tS9/HUo1dPUpGx1ytuxITWOuyyinP39/1cA/3Al
/txVWQlwWxtKzKGPn9+mUOt7PWtD9K9iYnTbkP/OIzxhizaJjXbhXEwQP1IlvjB5G7Ob/vdnhK4d
hYFhwiYw2M9/vwPtIOs6AyCCkA1vY19uu7Z88LP8xjaKjRcQHLn2VX8FvO+GZKy7v/9q43MinnL5
dCWpW5QkTfTD/f7LE2rDA4nhsFRrI8pv2r69K3rSx5iGja5zSzLmexBOF8/NHgyN6Ad6VMq7xY32
gHUOrXS1mfLyi69kfsYP8JVMKCCWQ0EFlMH6tK7VkrMQjyt4BEO/gCOmbyzWAhWRPlQv6PtehN/u
ggaFaTjcKK09aWN0ajFEgPabn+IeuR86yK4r7kR4ykdz7ybg3Jr2baw5hMnkJtEGnKnVpuGKZ0Cr
Gqf8Yqn7c4n5/Td8eq0aqDWd5/MbbEDEZubeuqTCcad3X9y+ean69PCYGE5NHT+YIdgMfn94lJaC
NTEn/NV+9eDk48VJpitz2chm15OXapXuFdXGu0TpTpNnpTPywZfIrHyZG91bMuEp9/Wvnuh//FLs
R9RcSgrT/sSPYOLTRDkcyDXYPMja7XbSMMwB2It5vRpzuOCN3CVB9jTG9q3s1LIO2jt8N+uGtmuJ
tGfIbrWuePr7tfqHJx27KjXzTJnQed5/v1R6HiUpg6AZIkWM4pQ/tcI41UyoqqFe//2j/umdpsic
IRas/pb9eaNDn+3qJS6VdRgXyDSqmkNk5syqO3QCENUWfWjvkrIjCoqWLKlLQbAKHarOL77Hn+up
Ywpsuo5hCSUN/dPj4VaGoYYII7JwvVsDb1mw84c7V500Z7yooHprpH3VBeL9759r/vPnKtuwLT5U
2vM//2VVKTVCcryxqggbt97tIntJMcIwptRPaVs+aXl6Mw7FTe+Vq2g12QC+ZPTCqmwsEtOLESjR
ENQDRmIM537Sx0LnVT2YA5qxv3/PP7hA81JDCihXRzpSd8Sn17QFvq2XTVmtPd+9NWT35hvFE3hF
ghu8BQZudGkE/baGuvV1cKyol+4rHcEUEtD11NTf6RGvMgEcxbVvjbh9C7tK++o7zvfo8ysuP7ZD
uths0J+KJjKI8tLEUbamk3iPsUwI/TIa5mk0sIwYxQPW7BHndf5SpePKC+3VDKT8+3US/7ScSemw
7lIyO7w9v99PVo+0henGG63n36ueGR8UMNQojJtUWZ/7zgBdL0oGwVl9QCC0IXPtxkcrBXcsXMqp
OwN7sxhRE4zVRcamBLlKqkqyHDQDIScsgi46Uwip5cjxm2GLR5u4AmoQbye92IJksgmp1BnArCrf
XlbI7QZzIivT8sTq77/1z8XLdYghsKgN+Z2G+PTK6E5mBwhpDSxz8l4Z1rDPfebkrsOMZmQO0Gn/
yVP/n2uw+Q7+fofZeRWlMVpO3hn56erWvamI5UsMemUqYRTFaMKaXn0iXrVM9NQiiPbMqT+npjWs
zLR2N44ZHKeihNWCpfDvv9/6816zbvGFdPSUpkX38/d7HUWoUQbmAOsk6I422nkvDq/jmgNf+Ai3
/HrMak5qtNO6Hqoe2v5sGK7j6xQUhWnWlE56+DT6LpgS58bqfgRwehd51CNiSizcDFTzaM6OMby5
gZFPU1dvSWlZjEDEki6DuewFrozge9pNeydsnoJ2uO1cBycRwy8brdPQMdlmbdAnolxRdt4H/k1R
c4mQKzKd6Z1uqcr4IeihNxbNuNJQDE4+eXs2Hue42kdp9IAb/fbvl+2DxfPrTbSZlgmKOKrW+Vz5
edObItMUeYCJLUjQMyck6BmD/uC3CjSFJGZUw3xVFk65ULH/zvTK2iETOZOYPg8G3P/tBvTvb+MY
AhgFraePhsgvC3CQNhHeQMLT8Q0xnXHA7hZAOcK8aZElRle90ZjLqZgFWgTbrqYea0LnND/+flHm
Su3zNZGINx3d5X3iGPT7owRnl6hArGIYjSfkfUXwZssU52u5JU7jIZcIZMvpi/f3D44UP13Q6FE2
xazgYDy/4L/89KEAYWmRXLVGznJvV2SeKyK+xECXAx2+h2xAGeFuhJ2hpSM5DwEv0Xejce7E4GJj
SqwR5SUKbF+cY8MJvzhwmZ9f9vnrcdQS8zmDtPGP7t4vX88iYCNqHNDIaYrFhOjc0PUvyfDNrrxt
EdNS6IE00GogEbnKxSoG0kAmwYb4422le3Tzu5totOJFUr6pKX1FtP/YkOuHQ9aMFpGsgYOK/d9v
4+eCnK/MCZZl35ZgweBQfbqi9DHqzCewto41zLNxsvIGX+7h+T8ZrvPohAQoD6tsDNwvqug/6gg+
2bH0j4O6a0hhf1qM41Frm4RkhnVjwfHGeolIzEyfinckbucxZT2mqY8KdTJeGyIGHJTlTLLeGKQ+
SfjY6GkzxrQIKGl5cL52rlHj0Q4bv9gf/zjnf3xPEzwYGzV1+Mcz+ctNbUsZWD2dsjXst7Nbdze4
NDZRH579lgN0Lg4MldB2oUwrseMRc4VPXpzqogVypvac+8E6zLr9jH32i/rBlH+8hMbcxOZfbGzz
yfb3u0dHusrhX6AIruOf5IUa1y3WDQBA+gPBR/KqJyNygXd/A9/slf2wx81Qhdu8TsMtyxQZeDaL
cgbIsRLbriah1EgLY6nhzj5Lup8RWbsHSxU3XuE9pkWQfHVxZz7fp2WEItKAwicsnY3p81PQJiVj
wFbr1jVSo84AfWxpHMkRdkm7CLeYM34mBHtDE6iiLdkgOtlb1cmoSnztibfp0CkiXMNiiIMTOxcA
Lurw/pAH7Uqa0biCddLvLDdgvh/jQSimZVel7Uo3CPqTYt+J4p0QC3dfNsmjikd7O6UpKX5zJkLg
9xQKZbAOB2M7yGRAeAadZ4hJOEX4vNfzwV6FKX1z3FJk1s2XMUpyZ6WX+i35LO4id3sC8sBuLG3f
1bch2sVFRCsA0krOjC/AaAoW71gSo7QC2tAsHT9cI5/e0Vy9IiSlXqjKuujWFC3skSluIeNnvTHw
SKMK14KflpY/EEaIqDbJ3i3rFqkesGMz3dhm9GYY6wj+wKaQ0x2WiDP61qcUlaWIyEpoDEMspwj/
hNdCd0P7WAueiSZ0b4sBIAX6B40RAV59BBIYyhjkoYcl3KBwr11PA9XQyGllddmKrp+7xlwBBhSH
qCZIm3ARvlPR6m9CHy6DBDo+JGxJlhwOLZFAjIiDq9R0rgu0miuFoX1henl1Y0F6KCgkFqZPl9XT
IZ1KLeDrxapb57IpN2Yd7P3SJ1AKneSiTK10Q/OD+CuFCcAwx9d24vJ7o8wPH09PQ/AePhhsJV1Y
ZZs2qFEbGnjVaqvf2H7WPv19Mf3jbIitgs6nQ6uJHqT9xwagjeUYWSCk134m7ixf3g+V/QYW5WV2
bw1KvuOCudiRvuIo4Y/a9y8+/vNxgo9XNvAx6E1skq78dOSZysiRcVJ1ay1psXEOggJutNAh+qvU
vk0jYBsVLuJD0k0xCLDC2BQGmHUOrDd//yYffZzfqwO+iaOTD2Lo8zDt0+KehhPWR5V0a8sdQ9CA
65kF7XWdSU4PKzumaGKYp4pxURadiZV60cd1JhyxB5UVAtLgsdL2llfFFxSui2R+vNq+qm/yJtyU
RZ1fh1VMZKaLwbgcwjnqx+DhcQmJtC2M96GILWwH2o9azaOgjz/YwfBlts+BHMztx7vapw1Lswhg
6KCBnll2YHLbYx/gLKgmhEJ9cItOoL1W7RZ8ZwlCpduGvY4JnRQXhgIJIeuq3U+DLs4uQkOjdw5l
XsJCwoO29W3eX0bx4RdF/D9sSJKF3YSkOXc11QfH8JcNiSJmdKu+79akhnprCTM4s63rXOU8/hZm
GtP56UZBvBPwwqPe/Akl1V7LVmGUmEpnhWItceSwh2sCFqtv+y8aveg5/iwqqH4cKjG+pSsoUn/f
lgIDLbnn0RAqtVJsvbrHE+Al5lyFZbB4+2WlqXNBuNi1qAj78k0kjqrfkpTVg46MN2HT6jemJ4Yb
m2JKVkNyGiaU3pERb822rJfDjFFH877gAE2JQA1oDKV715MqsnRFVW+RSleLgZ4TRLlmQ1hrsdGp
JhbYKcVuTOPXcFbV0nxE1dzm1nL+TyMdid0WFVZEXDxNF62LxnDJzW1YU1zMeZxp3sbpilPOSCbU
dV3Q8SHHA3j67BpFxLpL24xZ2bwFd22Uwhcm4SEaHSB7ZF6gyiBIYVvkeYl4hrIO9+G4oXnkbbx4
4qGJtZWtF/21wucRBCK4hbwFQU4rANo40kTdkfWbZL6HhoZEy8zJDXbBbwc59RFYiq2FqeK6jOXO
t8W29FznaAosUCN68oSfk1YIM/NoKE85YKNlMRzMRi8wLCLXbwvnYXaywKzIQQnUqbksiq45WKH5
PtUrXSXGMUudd+yExAhO8JbKjN9rRjRNvpeVm95ZZpJ9g8zABumu1BgZ17VrnYYilDdWW4RrP83v
IZmJfcr5065wvbUBeECXLW5fWwh8oFkka99ExVJnCeQC6af7EabShjx3HDF8XFRx3sxc/T2wKljs
DV6T0Q+fp+C5ia3xrJnWd6A3I/gXpG1tgzgl5zYTIhk6a3aXesdwjDO3X6Pamw9JeRlN176MHmFQ
vdGoy+6Tjpi4pCaYaWxe4iK+7SBFsxSlOLh5EnRwqmg9l6jZyULObcRB03gMxvdixAXa+wh1oHo6
Pi+VM5nf7S7CLRWQLuTI/jY1h3optf7GVBNn3Rlni/ov34fSz84NpxHHdpAr6smDcbCI3DoyUKhW
deVOK9bT13EuN+teWK+JaRMgY0cgY+IC/8MUmEdjRjNE5EDXtQ+VH0pfqKKrCVcIuW1kS0MqOnBo
4gkMgsNkuQ89Q9nJktoezBL+Vq20l0HouQ/poh57BaZGXSIs3NvYy9eRO0OFQkUKA+OKddo0wza1
V4aQ7cKKrfAu7Z32UGX6JSrtc26NzXMG+hWa6rWjQj4Hhe+FZjb1RbGMWiXuwBXJc5wnp8AH+K6L
1DuSFyaQAZHy4JUA0KsiWjVlPKxAtKgTKNzhUM1rq+NbOGEqBeghTfpV5qDoYZiQHuJSo17axmOs
PU+OdwuKhRulajxFaO4ocsZnYxLOomo1JFeoPdBWaleyndSVjgeesig4lgSc9G4on3nHzd6lmeWR
pBYIknI4vgV7DArPqVaMO8vMMux49RaMILI5RapEOW3SrNu4fmydy3EggoFXnLsUnDUHSosdaNdW
z5xfi2GkowaAVQEfJ5+eGNyblxbzZCTlXTnk3eyHv4H9Gq613sTlyhLHcfYYJFG/C3TjKDHVLWp+
xgoysDufn6q9heb24++MOn2s58BqUdN5Idte89CiZTbtFbdn/td47I+8IMt4GpPb3mgXOavxBUnA
3sEIaBtOf8C7BdWSMf1eN1mh0nYfBEi97YJFNZwr3KLGdJUHAwpx+5Yw2ZwUWfSwjeAO4Nu+Tka1
LBu/Rm+Q7z5KsZGDbx9RCgLTc9bArNAcyM7Ymdl2lCankSAgW0oEL5WGwzJprmwyiE5+jX8t9hCH
NhM2gqAkVd0W6b3Mmt3U8UP0KSF8I8AZFuqeT6bRq4uq/djoY8tWjG6PM9nRmv8iQ+/Y4Z7bBaVh
HchZ2qAdHnCGOenOyHx14gCqTmZkWqd3Cg0LM/7Jt5vh2lP8xWckcOXF+qluSA/wM8PYlywYM+VP
HMd0eqg8gmGki4ACy8XFL0jO9pO+3Xz8basTXTGiogeQmYHdi/3iucqHJbQGbA9ue009mS4V4JGN
ZH/b+IZjL+vm0PSnxqdAiygrt1NBidH0UqdXOrCtxAHEDP6Q3kMu1BZk/ZitZq0iD8wud0ckNFfj
bLhNp6lf5N0shXaLc2n7IA/9cAs+Qe41DceUDyxoQeUDFdeJcMdNaEcwMderzqzguxbaK/vYduCE
OancWvckO6Gv8E5DdLAVZyEndHGU912+4Vz+7DnoWGXUHkuTtkZBEuGiJNNr4Vhb3cRzqgEFOmRp
QlHHBK0qn62mIMamzK5y4z4d8R8gWkqW4Vzmj5b7jR0KjweDykhEw5rePSEbIoO8FcJ3IP3j3VHG
/uOAYnYdEsX5SFO53U2KLSOHVD0fT5KovG/HzFjRj5F7cg+SMu22DQZXtDCBAaJDnRPyEx1BtRbW
9Rxf7nMM1pC2jAFcLd8QHVbastoBZVuFXpwf49oDoERsl6Snuq0nCpq2PtJwi49uFx5Nt7w0M/Gn
t7wSaek7YN4DaZAzr0nbKWc0voUIY0E8t8026U3BiYoQKGzzCg1OSLbwxe3i3djx9avCk/MKvbQ8
29i6YUvchRUHK4Y77dqJAe8E/U+zBsblQwqVpXUoPGUt6gojb8TAW5j1vsmnHa6P90I0bMxg1Ram
W2mbnsjplR5ycpvqCXqzPcZLuyEMKSlORZo9NP74Ck11WowDgnhpo36OMxv0buEuBlzX28hyLdQw
dDsKryMZHKga2nhscIMxHZMKaZCWurymengEqL7Sq5DY+E4vSYKuHhN8axDB1/SEz8ABNTJk6OeQ
oUKsp4t5TqvBfOacBxIn2xS5uXGrIgCHTm57RU1UkYgSyUfLSeubj7OkswG/RVEEOWzDqHnaOPK9
TaG+6Mrde3b5w5ywHNdzFhr1BwOs9jUgmO9g2pSS+mCwaELMrq16PNiWt6+DRq5pR0OWTeNVkqF2
QmjWbuMQmW87imgfRdOxS+yl5drRhVj2x0pH6gsPFBl/mTu7VCPbuNf9J78G8FRYoKcMTw3ryhgO
fY1pNI4hufXecx6X6M05lW9xYRPLkh2+YaLFFBGPy7DFWtYUY8qTO2GvwEfhpo22luZbTTwRkrUd
5Qfbd43PDsgnDCjGtJso0U+treXfRocQRw34Uh6DX/PjdNzlo/xRm2G6h8AJoBDH7NLqW+I5OuxZ
H6ct2wXLjZ4ZKsacVGSocPaQsROl5czFHSRsKtDfMjtjDkGk/9BbsKVGBbSnoBxc5IWnkeQoDQbS
uxh+0vHjTTRHCzwzePU6P2BP2Qb93CkWZBZqfRTxA2dpSAAsVT7iEMFSngewgehF2A3/mzztG7zw
7WXwp295AJI8M5Kb0gszVn5zY5rGMnMLgGd+OSxap9L2Q6DGg1MpXt7YA9KTbJtuLOi0MpQtnBgm
eOM+gUKc8+bq6NhqSuzNBB6kXqmAMHSTCWfb3wx5wXkJzx+Bk+oWWC87N+irRd+P45ben3vqVOge
y6q4sZxQHEi//lFUkEoxAMInDdEJFKSi1SMcO8cN6p1gYlz5cbiLEDR48Y2ve2LH/uvgHhmrXWY9
F3bCUD0mm6APwCiGvfus9TF480qmt456KSUWpVyH3DG5PgEv7cEsXWLnhmBk0csfBl36x0kbMcz7
EzpEp9UBpeDS5IVcBzMjgZqQVkCpeTvXqZ6zEHIUbxunjgJImCnlTY4zCIfwmmunjuhDnRNRAc9D
GWDXxAy9jWzrEjDhgg/FpIOjJNuARqO4okm+YEUcN9ME35BijY0rbi8fTwBGnZ03NkRRNm+G371k
ITx6Mff6Eqm+ifDSdiwReRMDNbJR+0OgHQE3Wybx07ec/aB5SvzfLpEawlfnUYJiFJxbjILopmaI
H0QY5Ye02AWYUr8FMjIXed/eKDQbm6k298bg3ZcgHlbExeBZnrcHtwCKySD2PZ64gllISqltid1D
EdbWKRCNtwxHuiY458A4RIWPzJK908kSYy8mAp/acjtVmr8fVVYu+7LyDyHmFS0X06bLaGfoWfro
o05fqI4QRbgm/sYOYF8kEdxGUI6grem4Uc6h27CQCEXfNINrGfgCRx5xtPbY9QcN+NYOtnsgqqui
TUmrDmjH6bLbMO5gndQCcz0AG/PGvnjCLTF6hNYyoVnh9sqhN5FOmtqHIHLcM1lw+zIK4GOHWQhh
NcBV2dsERcCEyqrsNGkcG/qyZKWuQ8p0ZYpznSHzSMZs1QuPY3ce7Hir9LOv+9aVo3lPYxHFK9wx
D4hZqSKniDzEnNZ3t7FtaV1phf8dGgk1CgQO6p7IZ/Q6rMvOLQ9otl49jIPbxupfpV46iwHz28Z2
bH69RUNSi5wtnV8BrpvM5CY61mB2YmVkd5o5He4w0lWbwsVNO2Xdokr9k0TrBAkZDlVWvHRVpeNn
nLGSOGxXyg2/0fh5i7omgKeGrbg28Qve6DLHJUlWHrEEMF7aPv6uUAdfDQWPXhYO90k+Ngvl9/a5
xtfEMzhsMMjQBB0G+zLc01WFAhZQr9oKpmemfjJLbK4YVdabDvDgOvYHcPrh0jbldLItQCZa02xa
8VpH3KUIhEfXgnnxQv3ac5tLNVVUnBEGYgdkMkO/pfSf2tiI9m5YX5wKYEmrfHtTJs3tpIptX0QQ
NvJpWEx0OhaqqZ78Qta4FYS7jusHOHWAaT1mhBL6K5GIbA06aRUgdCM9D9YRpNooADcyTN8E/AMA
5yg0xxz7VTl2BWQacGoNqienrMetgFtveEiZG4b/BD2aexv45KpV4XuRNq8yGIOtydhkaRjNN06u
NcZja/Y6+my2+ouTxTaNF+vadToilQMXVW3XvSQGVZRSxpWhxwit8VsDmdN2TivPnWupq9ClEGoL
wp71od/7w1sa1d/qDkpp9ByOubVAlETNr2w4VUlz7kJ2GWNsKrwcxtaOtB036Y0AVa5Kmu4i+gcU
zph0iY7ngJYKeBgGW6hnwiTm17CNgpMbb2m79rAeaUTibcN10rhwzGYmYUK6aFVawDgw4CxInN4w
MwOgUmjt3iGTITf9YVHaidpMSfuUjRjr8k7kq0hP7k2nJcoRGU2rnpsWX3zeZrfRRhSgPl2/bbd2
W73WpTGuYw7U2Jpbks87/z4FN1nAVMYVE07kKxhXE5RisNwBKNU5Nd11a6I57BefhichjjhZWjy+
4DmrZ9vTED02+myejZNDWJE2EtXPTc4Bx6/DnSiwuvQV1rxuMO2FSdMOS2S1NruENbACel85xVoj
vgdT0rHKfShHknq8EmqZ9+sopIHTyR17LtGuNCQ3CiQJG+JFdAb8MZ82VmTZV14w3iXTD7Ti4bkx
ITIjauf9zDeIUVmLPDZqB2EQmltIDlTpUKQJLcOd2qIv12hWRO4qaxoieUWx9WCVY4MbL1NbbcNA
XjgOv2RqOloc/6omuC4HfafPWgHFuUXPcTnFN1blnDjn3ySmcwQ0cm92/kBdSIMNy9Mo6n6D2dBZ
AZhlPe/6h0xGF99kbIuElreI/HMnD/1bBqfPWgOW0w6LF5UIc2fAw8g/0urJssTDHAngtrps3iEa
YdNiJSypCReccx6qmDohAkVvIsagAdnTvqW/4Y3kZ1RhedsHjbvOe8QGNYRpJlXqhyfH4lAdSNKp
z3kqn5KYZ6n2hivPmexbj8JcuTF6Qdyya2LRvM3QlMssbChUmZgtAHxAUPMtb8k45JgHAtRDo5Bg
4EPPQIoLVCePzaDKrervoLAau6qkatCIHlqHbPFw0dEC5XIk6JHRDlvXdNR0N1intNl3pWFea0DY
18XkLs2RROsaR/yqVj6MieHKNryDnpIbFDFsNra1KoM9BlBvmScVDdTpyiKjfQmZxdx2brjqbb0F
cKCtZIdBvjK0d+jOP6SRdat20t1lk9jvRQZ4O7Ljb2M3rgb/Xnf8pyThpJbUTAWNKv8pA+Ol9m4H
gMZd6R59O8aUPjQYwnL1QmsGv2kb30MA2km3oVecEvtUl4L/MiYrR+QjFsMYpAK7QtB06Z3pi+92
7R4MqzbPjeIMks6FrIr1tz3Z7wcjB39b0pEN6minmCbjoei3U091Y8fFQyJYQ/mdp7Y1OM3FaBVy
smc3Io42WJGA3uf9AyGHcMPc8pEel3sTFMmPQRFR6DZsRo0hWUI8p1qzMzoQ+Vog7bCtl4Av4hs5
pBuOiQV4dje47+KRlKCy/2FR4xxsm3zfQEIymRT945AhCCOaxwh4Amm4uLxdLfwJKG3bFuMJbKcA
45f/1DpkFOQRdZy0Gknch0au+IruZw/DxTrQrAuuI6j00vaLR46p58TBC5FpI+OUjGTBUnXXFn6c
LNwao/7WCugOdUAFZSe5PHT9O535/ODnZFU4FEbswJ2JrbtrIAy4rbYLWzARJdO/2VLoNbgcgVoR
oTxEuIdzDYR30VzhnH3+mGiTUMLvIM176QMR+ajIC7ruW/pW2JFi75pQZQw8XYS9VPUv8F4J+wwe
PZPufZCO4TKxaxBfvIBABCxoshO8M21d4SleQCNNCW9vt1bSvQ0aftKMla8ryVkqaESogDMyibnV
QjjMIIKLa28Uw+gih7oni54E6ViHJWjBIYEcPaGDZppLQE7Y18ueThRxMvPu8OIUfrWaQvPKrphE
FGlB4FTg3xtAajPJKTUf2aYqHhi6QDFxsMOmar9FVaOtkPRDowvhCOfy3adnbSLnFlYgqKMlCi17
aQvoLLAAcJzHZbH8CPLyoGBN/DS96p9N4n9zvVoYyYgYBRc5lTN4D3IV4JatkgCZtqbLatE0QFwC
VdxLRv1XQke7mbbxHbvFbRXpIeM0IlFGoa1ZsYc1SjxOkg1xFd6gtl1FlDTH24YEc8dvfmY1eOii
ItXLD3PQNx3imZ5RDzKsTRuD3fxvys5rx3Lk2ra/IuidAl3QAEcHuNv7nbayMl+IdEVvI2i//g5m
6x50VwmqeyAJUHdl5TYkI1asNeeYBv0+BuzOjpLDpTcAMs2zJVurHeDQqVFgYY6Hnjk3dmklwzbi
RKVeNAzr8FAEFwS+FBuX+2ZYGDfDELZekW/I6+xJqhFHu5T1JhMUPHqLUcVqAMdlFX2VWJ0cfVuv
m3xm6ZSp3BRS4GjLsp2c8OVFLcCBDJ4lhl/EirwBMyR8nI7NtgMF4MRyAAKR3eUuFBqMvLONH70w
cra9dKNHB/HcVjPt7NiWD7KpyzMyKle9jsLUTmWcHu2+6w6mfZOJTZeQIaHkYwPES7VxdKgDseoD
v7ntmgIdZsdBI/OYcrtcHc63FdFYxJVliu5fQbHqsa4RnLKZ58OrzjKOQ6a9GLEudkg9X5MpzJkU
MFq3ons3TvS9JdqlssJx37SNvu5L/jYgPFVZJy9GehP23kfexyTghgSyem4pXk1hgRaZwgg4yncS
bm22OBo7WpzNkNXAZDZqLGpDkr8+hd+CvLoSwutsBgpeI6yOutZ7CB+Shqm0b+2d6UZz0baFZZat
fODnxNtOj4PFZAN3gbFsO7WP+9bchSVZUCl2uhU7+EcGsYUsQ1zInEzpnZMeUahLVOblem4ajIbl
nSbje0tDfQP1kSXEaN2TGSgg1ao8dj/0nm0DDeR9XvIs+RWxKKlpmWchkdHUdvhh876Tpjw6urYz
2cG2aVdDYopzC/k1v8cuAUgZpfVQ+S2jkx4NtMVXVLd2tGlc4qZj+ZL66TEU+KBjSIwD9so2zO4N
1ddLOQwGGLJ2b3FXeGgymhHVmqboZhGH+2iSSkOizAVEhrac8o82HjyKUXRRp1D3q92kyksW1btR
cz/svPwx6FjAFCfevJpWLTT+JVE3c8zN3mMdXo11X2ysqLwrs4STejh3z4M31fA4dWnQr0I50pNm
grT3b/NkntLEZXc2zdikhtAZRQF9X+sFhwQtK2gLgzDZpgOlNx0ISQ1cIEZi3kfnMIa6F7fFfnA4
B+ARYKM1uLAF1rpVVc7ATSx9y4qMjX2CiHEXVT35Y/6rPfXBbWSmm7YCn6s0l3I1iq6lToSeGSuL
XjKtKd8rgZHlhC9LYdgHpRlgX8ijIkPzYpCftOMG02c5SQs0wAxvZjS6Ky3v6GjBuupibWZinEVg
rDttfMpq3kAzYKsVIHXWBRnP4MxRM9etFm+BxjqsdcsiKIebAZ1j5UfaYUAdANQoaNd5ks6B6s5O
n0z9wTS7b5zwZdiK25a7PcgNbsCSdnxQ9+naj0aiWwC87nwFIFXPSVcxdavZJIISkfXLgCHKzI0p
nI9hHRiDiiAjkBCTrIIQpCkERnudVEhZ8GQc55xdrx+iC+DXbGEb9qY02vJx7GnGNbJY4nllrYmz
e+bxyckb456SHryFHt3XInz+Wi0y0+H8FHj499t4p7v4XcP8WUq3uQ9zcdIMf5811XATR+jgBg8o
opNG9bIbG1i4ltj0bmQyuwwZjjMKopVFPGGIFEK65UY38lfyKyWnF7yKfORXv/KyQyzbnUh6+9o2
0VorSoy1PnbN7eRwR37pNDIoJsuJW6eAhYJOCa6hPia3nf7aQTIahUUXMWTg6g47UxT+NiojaEbT
t8gvyz2l26tt9BElv7GvRvDNNJx5fPT4TGRNtHebBMqx0ai597jJjNi9Gcf8kSsKvVi0nLiBKvZ6
+kxQ+HzdIWGXpgE2Bw/12plmEsyo6WSyZckx+KOFNuXrgoCCK4I0Il6FEvC6h2yvOS8VW+DVCkMO
2aIWFy2Mi1m/u+CMM35kY/4jHTnxWLV+VUPlncUMe6GUZbDjB6uv80DU9NBEVXTUC/vVm/EDRFct
jYLCR8Lwx+gK2baQLsN06iiHFv/ympp9vbOd6bsc2PNdk8QCaVxwh8FEUO6tGrk5iLXRwO6O22Dk
w0FDBb3Q2Ke0Klm/Ew8QEM3apqXsCiTtPyuwKsodKpnWgYGtgUDAR0AZOgCVN5KRbJgUzLVF/ko9
6nSw2ZbCclqpre4UamM03pbpBJT1KuHuJRu8DbqAg7ezsrT0s6jRaXl9/AQF9M6NuvtR6dDVtf45
k/FNSpQbM0ENlV5D8zhok6e6Sp+UDaOw8MzVYALb6gYs3M64dIjjIfCrNtZOzHwWjOoUpw/4kuoV
ztsfQ+VoRLUXB6tJHkO7fqmFpKiKn3S6gGyg+NbzkIGrw8eVkHWMkvj5MZy9LaH92lX2d7t2z0Nt
vSli0acKfXrS9gRaSMYdicHZjrRMQGyCgGnw5gWptpU7iU2Uy3f2aWQhkDzQQOrbQjTMToGYc3Q/
Br57l+fiB/k6RPAIcgpEdEL8fGk7BrMZYhHFmWStVc21dKkM6WUb8I7Yd/0VUST7tCCXyqJjttDM
fZ8bd1WY3hc9O6peuB+KsXfRIbM03dwnfhcZgUJkMQWgMRxOTxXi8kVoMai0zWhXN+3acuuSr7x4
CA17rQb3R+1ET3rDz3bWEPFj0FHI4OYJ5f7WuVa9I7dWEA4wqnKSHx3guCJ78yp58k3MBpE86qZq
D7JnU6IBxdQrO+MKu4tbg0cdmMDWab5bbeacVcEpVEXGakgRRjt+1m70ytdXyKK2A6WNxSxugS64
XmOL7+FddlcNSQ54uYakkThEXAa5HMqgVZEjG6nkKk3/LopB9iFKJX6Ia5knbYEqm0wLsOUkhdew
oVGmVFVytfE/rb7c87oGNqSqLbVi0MHMgnE/ra/rIB4jJSYYBygShKUfY7C3qwwjXg3OphDUN6Da
42mEnVaMJ8NYeXWyb7MCFQgJh4AEV32C9ddqUPNEwAiMbo5IxeqvlTSuQlrcBuN8qCkUI3qfDysX
ijz24plCkPdEVTWs4pZk/lPRkspCl45TRVhX0GZPbUOd6pv0mHg9DsArPyDItwUkudQD1FDhKL/3
VF7ScbWFiLBYgAKKWE4CfRV6fMrJczatzuDX4FGnijFWbcC7ZtIACtHCkQHGynqgl+TSymL+k9i9
zmrsn2IO7FpUcYamt2MPgNKGkDZ0NDWKbmhGl6nTaNv0oLLN4q4xbMRdRdjxBGj6yo0BBWI4ci9d
r8Z1VhjIUb4Jy2ClC5E0OD/iRrursWog6RzpH9dqUzTZp29ZcHbuBlW4jDSy7xqm3AXnC6QGobqQ
tmcvQxVam/GUcuzaaE35THLNMhLWveYssyLZpmG7lvFEXpaPKbc6GkzVq0z/jE0MFmiwScyoSRYB
fXUXT84nbDD6DsWuM9xm4Xjy3QFV3Tf7ipM4XSqW1EGwckyIiuwM4k/kJNAgnOUMnONojdqlf8SY
dS+i+lJgPluEc6SJGuNz4ziUYWNxmIrSXIu0uYFwipYn7+kSz52aabpxOZZD3195hv1CnusSCW2V
qEvTVhciHeXKyTkiBRzDDLB2ukXoXF6dCapb5B2XyhtLQHVldPbE1O4HmpFJbXC0Foxy3ILFzPte
tiizSpFu7Yxjl0nLo63QFTHGKK9J5MjFWESkwqUQh8fsnMAPXYyV9ZrKLtyTJ1elFoL8CoO8wxDM
SAqdxc1MSQQdGQbKHZENPDIFtzqJlB+yevRy5luQTOKdG+s2ioERKBP016U5ReM+SnGHI5Hzwehj
nZguqaEFq5hKb+w4M7P9IIOv5BquwgV9ZLrTgGTwEAuOxm18b1LlrSX052VW48Sy42KTmhTp+Add
WqwjyW7Uqg2foUlYPZmgLqnFXjLZASnyeRNe33zP6+71q36oGNeC/LzWOqptP8PkU8KO4eHN3K2l
HHMnKk4+qeFOe1Mxg4vdsf/w2LvHLr1Fj0YpYdWfAMus70QWQpNXUfeAuW9aZe443VRYAi1JedIQ
druUbo2pqqyfC1IFZyV4tWmImRKRuBHxdC4kx5YAldQSbQqqBUHZb/bQ0TL73XPUC+r7N471zZIM
s6U9EnnQj5yG3ZaHjCGnCpK3rAynjQOnINGJZgqZ21QtumrmwjvWkju9H3aeIx8I2KRYNfhaO2fl
kfwZktiwdplC9311Van9UtTJTg3T0W/rnekNhzBwxULzxY1rl7sKXfh8gpcbv9WpPitaY/FrbHrv
kcUG4yOl0iWMXOkSH4i0d0uEgjqOZPVx8yFqrMjbtGtaKyB9K76GtdeqJxP6TeUaqyCVh5AnFzEO
g+LkpUv9274uvtVDBYDpO/kpD808/Q9teQfPGJW5ywKmmzD/I/TiePhJMCuJvmC0TDbO3M1Ht5E7
txDpz01LdkweMkqugjc7TMkDjFddzsrZUpBVI6sI+9rK7pvHROesONX6RTNTZzcwAEWqjx6H0e+B
cBbUO2b7mNvFTa2N32XXbpxok/A9kidXfZS2zjHPedVoFvYjCWmdB7uNs+FCq8xzkAftgsGUju+a
er4a9siiIxW8DrnaxR3QxereqHVE+OolksZjHPrfqlE7FxNT2xHEIOE0O88Pd7nEGsDBhRO9vNTK
bk98W0tC7cgMyPRTpRvbwpLoBAfzR00O3trqLW9a2jmY/aH3cVXQBVQgbXadIoaI9neQH2Dl/7//
S6lf/OufafsR49OTcW+OOfGPKEsWZmlA0zEQn+WH0akouIz8QQ+hQECr/7Qm7A6N56uV5ZtPZtRZ
ZMyBwousuTLtP5Bk188gMmc+n8bhLNr5SDfuOBkvqN45pxt5dy1oCDIf07yDx6xFxGhXBILxzmvy
g9aBVOko7EFfO/nR8uuVWym1nMI6QenT+stGL98sWB2+Yl3zx5ZcM9rdZFDc+gG7b9PU1E02SkWX
k4xniJztTHZbMbuA4ojckKIXJtO07Da3QwbwFjoYI0I0Ytgcmb7+HX/RElDD8kp1cEfXheGbC5wb
I93PgculKrVF5UsGWlpcIZXOeTAxwTyhVnKh6JrHbooAU7H3g9wFnY0U08QIXpb+RWnlxIReHBMy
mGi95VtGxk1r3Qzhj3Eg6TZSprEuxrQ6Z1u41YtJdQF4oPTdzVGOCj7A5HWnoJTlUpI2vjLb6Ak9
c7psI2K0woQDjHD1NcdigladHPcognJCpvK1DqKKZFdqCPQjMIaGh9oYuOnieAsUYquXJPj00h/X
VmbcWNWnicoUEwngU4lZyTnG7UQuKkmp6L/qg71BN/MQoW07KdBxizrq9I2JEHpSPp2SZkKK3LxF
jbMVlRsdCxkecMk9p3M4X4UYDTukvqo0zDAFxh/M8nurtCl5BK5q0xw+LdCr14aIEGJhcOiScfrA
zPqx7UvC0hM6CtkQ3NGw4JjVlu9R2vxIhvHN7SBfqTbd6jydy9xvphV4SQypaKo7iblcqkgRkE5O
FXsCwcMOrVgy4UuePltUm5DExEsxfXdkMK09P/4epfgGhgFArGA+F0+CqByzxisT/+AsPgfGy2BN
7pPJE+gfhN0zvMVs2iOFxbSVfa9jGPRM5jrC2XXvXFbsaggYDn1v3tSd7+9IExxX2EYSko94tw1I
7U1nGx/cgbBkv8wVtM63NpMJOlsHcyLSkc4GQseA0ZQGHnlhdsAbXKENSx2kyApm0oI5IXZt7EYI
IMLDyLRnG+E0U7RpuiFxOFeRETp1AA3NzDjoxl4Q2rqOmEtsLZ05ta+GfItyl/5EeM5LB3JxIy5k
L5gQEb3P0SymBatQTIJy+Gjz5hPDeKcU6PniV7rpiqvwz3Epg0tXmfSoi6OZUU6LqOTOo7Q6SouJ
hQUOiioou6U/Izi8GZm5HxP7oWJAV/VdcZ9geLwdFD/UU6tSlTubRCY/zKpI96IF22dHwXioI75X
9Q1F4LiqErT9uch+ZHRHxahPG0Led2KRldy4dglmvhnfAxeWr/ScZWGQGFCQghJRfZC3g2rck6gi
M7+lKq4HrgDmwqoTrxLBSByLcYWm2UPXiQFv0scz6TVQXFHpLnIvfrXC4oWo5zvTwLXma8WMBG+S
+8ZndRzgphsuBf1Y24jlbPjViRt9otk21/kU3Ro6kKuWspdAuh3sWsW0USkG+Qyy4rCJNuAtNwJT
D/qU7sT5Y+VCUiqGcMfw+1xD7F/mBov3ZPtLV9Vvo+BjaanYGOjI1rPU3nLuqr75ANac0U6mmI3p
uDWMP4buGFKHzonR1qpkuNwL71vaEXjRNECiG4fcZ/D1qG9oOCoKz3hgh01IKLJ0VWz14ZVROF3p
ksJyNGgGJc57z7dswKYde2FsGYEoZgjY0NOWgN10gitDyiX69QeUs+m6dEmZ97XhLiKXj30s7CbA
j/SYkhGSqGtyRURWJrTesc300mGfsc1lrCCdo6THUYQ+trL50TGK+sM4GeM26pj/0w7B8QcgdgVq
m6YUWthpPg/Fwpw2Q/2EEgL1nrWRGCj0qbiIsHp39RoZhn1UTp+sWwOIMDThczoRhQIteNkPrsYy
158zWturciI7S3p8Aj98ZM4HdjIid4ALMoT1vizmhlnufnqS+2zWWio2dDqqqUJ1Wl+60kwXcZ3Q
Jg+b16CNDpjosrWd8To0f6k3QTSsdelvB4qmKlw3G524w3WmtOvYIh4IS3J58wzRjpA3fE4ci+KY
p9SAROUuKMdbekWDTReCAeg6HcIP3fc5dnmEOunxD8eo9oKv1aV0xlgzqUUve4Yytv+q6K/RI8ec
QL+q7nEhhC2TON1JP1vPqVZFDqo26yckhPXNmAqm1XmYERg3XGUwvlel0Pa1XxJu0iJESYRub5qk
k8su8hYu4iWXGSnB1eMj2PH67PV1vKHdmx2b3mXvDftDL4abpMRgYofNqZ0+orAkJIZIDvZ8SX0j
0lOfjqgI8okTR2DoWOs5AhrF0p4n8EHogi0oeu58uqV7P2fdGzmW0+qdtqB2u00exZLip/lBePBR
DZ1xQIm8HptQv9esFptKygxK9wJ6PP5w15AKu1C57t+2EqduOFnhoRhLuZEgAb+EanEQ9Pd1SSoj
AoicVSOuivDcs4JOgsnz2OAfDwDT2bHsCF61nxM8+BuLBDC0/h8dsvIlWXImEo8ID2Wrbk2BjqRB
3aMaGh6mjrTf6MxLF3q3kyYwVthIgIPiI+7uGdUALgSto2jcLaIJlVc7+MbCo5iUY/ZmyWGfMQbR
TtIenk33Hh3aE129bhXlxhP56hx5HIkSzCa8dLYtzBrJL902aVzoLYejAb17QWexAVfHEA+xC4xG
vAujaad7rZzdQzUp6Wy5EoPUnJMHSJz6JpOnrqXpwvllKUNNX5RSIJXhuU/SH1Krd6Jh7BwFKCmi
IXxvGW66df5MbMlhomIN+g/f1a898URkVzukWrZ1dzv4IGtjCp1Yi9/ihJgcPzrilvzmeNoTKW2v
oJVC3cEF0B1Toj610HhotOZzVdUYi/p6+ijZLZfyCGKx2Wh5TfdvkG8DRyU7/RF6k1wwQQrfNIPm
mOiRuKCUk9pD6z/HUf3mGup9DJt3fdAPthEtbWvg3jBK8G0wAzqSBeOOGFsTm9YXKyNHGjdN9H66
mAvplNpjCj+08IwFmrJtl+lHAiJIBg3Sd9sMELu2n3Au1mmCn8Jk6BVmh5AYUdNW34GgMtJhfkQa
3sYzSQjXZ/svdQRHujEaV0LceOIjphnk5tWjbhLUiy3hlpBYvhj9DZwIa0PVfCdX+c6m9aAm2P8R
e+EqMvAASdqBF5+mOsed2Mm3kZX0izaHne9y29MnGqalGLq7KYNRN3/7WsfGEnKlcaUky6JMxJbA
xUUN2gcShlqZDe1iHG/xpnDYjqhZdtQSYUN9HqJK3MbF+A1mxKVO4mZnOYj7HFT/nH1RlvcZkGW9
tY+i6e9SoLGXQRaHzkT/ELvavmvMj7zpoo3oK2ZpVkmh3g/mohYMsQRapZysbGvgbvU8546NB39S
4d3X5F/vooxmVaTk1bTamlELoWikEWy/zBtEonAjlOJeFp6zx8BF76+BlE9cNqmjOUg+Nah7O7SW
u8QmbBX5VEUH+84IaGJ+CXAGzf80aq3bMpgOsGUhvcArtx76ImS/oskyjzoSwtG25CluS0Mau4Ko
siWzb+LydELAH4048nZqVvIXQ8wPj262MpH5bXwvtNeaH7+Z9OuWMgkSFhPCJYeJFopdov8eAgYf
nhnfjbCTd0VJMkWj+2utA8ru07taVYhNVzUm+a+lpq+8aedwLRet4KAfc2w6Ui+aVHaxuTkIk6FE
0kh347YazhWtl9wL3qbWXMKXOA+N9XvaZRsvyV8DUgDWKqSS0IdJW0va6kvPYMtu7bjfGxn6tr4Z
lnZDNKFbp/Rl0pANMvKTdV3Y5lr11kPG0G7htTHRATwQ60obmFlhczPd1iLwt1j7eAxZneVjYNHD
IyW4XwMIP04h0pn/bJS2fyU4zAgx5C2O6+gzBOqvVtleszDy6Ga9hpxN2kRhHqx+DlLFHNi74UvQ
AXYR7ikwvPs8L6JV7sSfQ25jS21wMdIhfEyy9ELbZDP/j6CCfpFNT5XWOOeGIA0Vdpza4uCOltO+
ieibI3hfd2TS0qeM39qmwuZTEpzXK45xygmdNf0PZ54NEbnd8fzfoKEQQLSLR6NPyoNkwr1I4yLa
tize/CaxhMGQ/gYO8gXn+qt/XLg2vjc6thZWK+Onr8VGpR301qxl6zxtl5Vk0Ht+xfmn3EpkD3ml
/5hEH64EagBI/hea3tS/5MJuOjd7Ar/PnVHS6i/B9DrpzAgBlp/3e8KUbhvXfOm1ElYxojt6mDC+
kF4A9AOvha7bKtySdrzzI60INhbEpnhJxvnsw5u5B8WcgF3K4hhUAHK75jfm7hlg8/PnhqCKEsG3
+dhfULM/ebstvajDCfvCurWdizGVzHy98BXEPuYqFEyLWvIe/vMtiCP/1xeFJgTCevbrO54zMzr+
9KIu2csmwe71Omzv8qb67HRMk2P9yKpO3i7eA0gLC0KE7prALGgMm+QZU7QMRW5uhhyTwZytDYR4
YZseSyO4fI1QYF3kh05XCJX0FRHcn1rtSAKhkzMEJ5wNdhNwguxOVIsTPXbrGmfhOgvcbqNcayAM
i9zhiSVYr9EQhulbSMKb8JkRUx3LjTt+xzP1bOZME8lK4NXcGRRPosJaVyqnoUsulhbjdQ8aAwPR
YAwroQjZzKrT4Pn5KawfgZq5i9qz7uEJYqbyN9CspoXoopYRfnXHrInwqfSUFtZt7bnHFk7ZsnlC
H0OEhY+maRxoelCCzNFyHwkzXNwo2K5xW1GRqnAVDdoL3YDErBhQlvRGnOBa59aRfBACKvm+1pi/
rm6vXWapFajWdF+aBMOo2HFPl2By/W9Oc2ak0OKrkeFGlskujw1OMGXxrAlc2UWre0fNJrVPcr6m
eel7g0NQKF884R7HZlSvCEjlY9Oc/vM98wtj2RUwXOle+AZjUtyJP90y/lgCgezrkm0CGf1Q2Oew
TJ+8XpZM+CK18EzMYLHbrUx7vKWXk+6plk0YOPXjmKwSh6CJNhgwdKPWySX+okyqZze13rs4X0/9
YO8dJsjLSJvIW54Ina6i8jccrV/IM0BzTNM3AUmZzJe8nz5Cx59UMV3utZiPKTpKxtqujz0pVwsM
2vdCq6F3ROUfvKX/FbX/HL839M5+qP+a/9p7WY1E/UXqv//rL/+0/Swvr/mn/I8/9FDm/PfnH/nL
r5X//fXHMINXr+r1L/+wLhSAudv2sxnvPmWb/fEW/vWT/79/+LfPr9/yMFaf//z7Oyp1Nf821HoF
1P2vP9p//PPvICD+h9g7v49//dH8Cf/59//Dj4Xt699ei4+/LV6bt/YDwO9f/u6/8P2O8Q9HOC7Y
Zss1BNQq9oV/4fsd8x8YRUyoYBaURKBWkKzQzKron3833H+4tm6A0XbglUHE5VLLsv36I+cfPqQK
ZPkeQDwSsJ3/Db7f/3k3ZxfXeSCE4J3prOI/bVttEnlAdOtxRWT4lrHYaTxkp+LkXquTf9Wu6SW6
yS/5peQ/9SU4TKfwOOzjo7vLd+WhPIhje2bosJJnXG3n+ozW6axdOJWc1ZGZINJv3Ks7cBGbYBfu
h0O8Z/U9lCdu3ZM8JRd6KKfi0p+sJY2uk3YgWX2f7YZtdXB2xcE+Eux2No/pFW/nOb4W5/AaXNpj
co7OYo8PZ4+U+Tf72b/5QiD2E0tmUtq4pjfvd3/aWrJBazlVEzc59dMqNUnSKX4HhfvdS/z0HBvW
MGKe4SUI/567SsvIKxd/uhtv/th//1a0+U0ZF0pyw/zMTeS6Gl8fwhWOZ+jmT68RkEJC8CLDdxHL
q16Q4ZsfWFQEs2My4/tzLeLXPGWU5NebzuxvlN+uUAXuhXqP/IKb/X+ejX/zbn75wAx0bU+4wuQR
4I7+CfpV0tvk2JBO6DDRR2R0KSfxG4bLL5+Xl3AItpjJ5h7PxU8AF40WRs9mP67y2VWlCpR2JJCb
3m/KvF8I5R5ENRs8JgU+z4tjz+/jT7eHqaK4zX2rX5VJQf5hfSWP6ClS4S4zUhYteFKVWnawk7pc
HNw+vDhJcN9I/ZHM9uf//K0av7Cp52UAFislnQcjEyvPX99MUHuOlaU8vLh5PuhV3HuqvhdWcWPT
5570C7JXJBOxfcGViXBdbUf2PkaNTEuwZCq268yNH+moblVhYWeYJfTkYM/ZzxxGF/g6ESYW9oZQ
9be6l9lmnj5lDMUsEhoJCQd146NeX1VYu1OdrKvEpI8tCZ5ijudQAizTxEO/6dMGNYYX3g7+z4lj
Nr/XqOU95ts9jyLbWHD0vdvGRi2cDLT0TQZUTQAB301t6CYuCjYqJq2xfgSeiz1fm17QUbwpBw2z
G/F+E3vgChCio/d7YiFtJ3wm9vQ+cpt77MXEF82O1YSanJ7e4Hf3bWuiOJ/nXqVJp/wY5kUGt8Zv
QfBcI615nkoXNe+YWkTykrfaZUtBChtQSQM6L/njNu6UPh2giXQjDgG3vRgj45vaQ1LU2ozECLVN
Ev5NT3IU08+Zo+aCBLBhGeGuwP/D39UGwr09eryY2CoPSZrLZrWwCugRaae/K71dlTPlIHDsWwRh
ukfiUFrTgQYJ5qE8IXccrjilf7GVvX1fRO09hNvHsiv5VY19BGR2ySdc0ubU/maZ/PV5o9bnUYaW
BP3c/BlQbw6RWxIBPqwGDSACAQpRmW1St/rNPW7Oz+2fjxfz8/bn15nBTX963nAcF6En59chY87P
k9dc+cvIdm5K5J5kUu2l1xxlG+3aaDqhJ1x2LDOEea1S4j8G8SzKrYFMqwzEzZjPUoT01XewAIj4
jzKJAofq4t+scTOI9pc36rLA4YaECvzzF1JmHWl2OvQX/ASzwXodTPojPblF6Oq/qWV/XU7ndRS+
I0UDKJyf40IGPfKqAtASfSQf6EZ9hMbwu5f4BcU/f/HCn5n3ugm8y/2pMODQnMRSo883byCW11yV
39zRocV04N8PqBzo8JxDxIBDNSAY4gP3fYLGHTUG+gtIVzOu7pNA9QWr2OMQMAyqXHEjuxfhthuV
Bffzuw9qHGCD3IWRdjflLw7x1mIwTnzBtDkrmEidvfL8vlqRMFouQd+sO1USEI762rGzB7Oor3nd
HPVpOuVGdXRLeXW6dKOa8jC1xqOLOdrsnwY0GKGfHHKkccQcflYCu+UY7YosfeV8dcCTvmgwNooR
+U3jr4JcHkse0kGGex3PtdZmG8rtJQ/mqs3MVTN0q6loGZDee1a0NAu09/PPWmC6Kux2xRiw6j1N
I4ut4W2HtHxWFcOCUWPkEr8H2CBRMm7Szl2knMJQe1S026I7porZGO+Z3mznb1y3asTSxuOkQDeG
PYitmrmWqW2JfNPj9s4HAN7NsitDI125Yc7HBnTTpM4N/ivU5MaOgRnK/WinHP+c+/FWBNVd2ueH
eGyugUF0LxOLrUnHrw7DTc0xGPgJIa9Xdx48DGQ91s9MCmbJHsCWmrlMB2wbAT2mEpG/jHa1AqWO
Cn2+DfVTPJqPuV+/ZOOl0opDr6N/1LzieRpxmieEyvLNyPo6UFDN0FuWyPf57pV4K6bUQVt3ciyu
JcIOVhx0AdUmqfsnCZE9lOajExaHwjTeezmd44CiCY9AnHxDdbqpBu3eLGkTdqJ9CgbORJ6Ho8o7
D608ZkN1B2RlU/XRHb4YTddPXqGdfSPcp8C5oozrXmWbFlxe3IQP7NOv85qmt94NKM2zvKV/7bf+
VbbqqFXyWKjk2YO3481zqgQzGm2meF9MDWwydELAwOtxPHVCP0UgcnQLIlke7XIj3ltGdZfE0bbD
WZNEJeKkHnY717YLH2TBbyuL7FBU4SW1uFSoFjvTOjhdJwh4qtF/tU91Q07gqxqjvcmSjo1Vo8sk
Etht4VED3oB46cYprcfMnmCffY+1Cp0ddInUfkQCwRHe/UjTgkhZf6DFUZKrB+K6MkSznHgPWmet
VWTTJTIwnmYlFzQ92JFGdmAsdmQp4tJF5Dg2VPx9/2RoU7kA5bDIPO4Bcpy78H5eY3Xpvphe9+mR
blDG6mt1Ttnxm7y8J0/lVq/oR+eqOToesaGefz/147ZL+8189bU024RBdsjBfi9SN/2MK9b9QT+1
nf6YGN2hr/d1391MHRAzFqPZzeG02cHOm3XUy2NjJAfl5e/hUH648rttZ69poO60zgdKxLM01vd+
2zAlDeZ20BqN7o0j2T24DyveK37Tp0a1T2WJb6njJMJTLUY0KXMyaB+Vz5ZfHDxrp0L0BpNxsiL7
ZhrkEeTGKbnLWkA0ZfWMZENbYD4kKmCs7kL5f9k7j+W4sW3bfhEqsGE2gG46pKF3othBkBIF7z2+
/g3o1LlHzORlvrqv8xq3UxEVKhWQwMY2a805ZkZJ+7U0Hpvizg6NyyzQKfUmJJVH7MqdsPkm2bh2
SrJvOzLEPYBAoEtD+u3pdyPONvN/YeFC85J4z6ZoZWntjddE7vw3ZA9mi0QAeH77Ks/3qGWIfJ4u
wL1tRrukTMy4pEc5yWyrxJmLo+5NUB6FtfKoK9U1HJkfTtcc+uqNis+WeKffK+sQpns7rK4Ny7vs
suabAudeOrOWkuxm6XqB9oRt5UJ6AdiShEARbhFL5QP+p03pBK4RBdvKmFs10XuX01Mik4ru6wZk
iTv2/H9BZfU83AX8U/Yv0HL5QokdvzD5HoqxvHYYPIn/95b5H9UyPi9AfChk/L+VO/4/rGXMx8P/
OrB9UszwcdEkHyoY89/4dwlD+4u6mU46haCZIqy5xPvvEob+F1YenTRBdoIIqPQ/Shj2X4CUKLlJ
AfJi/rP/lDDsv4RJZcPhH7ZucoT5JyWMk8qeTTlPcgpCd0xyELWRj1tEtZhUIzBKiWMqXE+i3OSW
upy82HW0O2xSRIMququhX0j5PEuDRjZ+uxkA1sBXhshGiX5h9S9OmGx7/LXgvOJqyQlzmdhA7RDi
/fFsP9koHhfMOZPZkG7pFSCul5QYPt6uonZlaWmesRrkz87+7ot+Ibyr3J7YRJ1LZfv8WuwUgTAi
/DeODt60DJrBb7FQhnxVKCpgby/1QVlg3jLVMxvgeSf+YQPM74KHTa2B7hDb0qOT8dAA66utEPQZ
3uAGSlDq38fOjioECBqyGiaqq38niv7fb7olwld+1nzhuaZ79Ps4GQLtxdiymgakYQvPouWcPQ7B
zT99ZVxECtJ65HzuPx5hQZWaZZTSAI2MC7SXCm0qHc95d5GezdH7/fo/Psb5WpyoTKkK1TKP6k/j
1CZp2fDK9IITOIYmE8XHi0NsdK8VFzK80rH/M4HHxoPWX0DVSS2YkiYI0urNqr7Z8Dtyw62bt6Z/
ABllpBNgL06XbzXqQNUcF1V2SKcbved9IIQb0RPYYoVeKJlWSJa8N5RxSfrLxGY0dinwxVWEh7j1
bxtICC0SSaX+BSBnBQgEZySupyHaBH1DbMRblh6U7hHKr/XY+L2bBoecZmDZPGjYc7oK2ZPyQ7zT
k1sp2caS2q5rVfj32das30LvbAlsPqEcP0lTSGA9HE95cfOJ7Y+jY9nGvWXWAiFrpN03pbets99b
RTgxProxf6uTZ+cMr74zXhtdv80xq3N2P1OJ004OhnIufKnETwm0B3yIH28DvFQB1HA0Vmb+oFIS
CSHrVnmwEaG5UTma2gFCzSQ+xPZSx3W7CKr82aMXiPT2F2FsLfz14ant+BNb2YgyuEuH8aV30ptJ
iLUV+RvVbveh/Uaq6Zlb/92zPHmCf9w6s/ufT7AgIrupncmA18sWBm5UjorB6pRFvfHNekMJFeDk
HVFDu4y9WNr026ZZff3pnc4qH5/e0Wypl4pd4lE2OHORO4gJrqxe1cJYGCrVRDrEhaKs6ij7x3M0
V9VRa5uqRUnn9+H4j6GTdMakVjVnTwotyCkNYp/T9FupGMViDNmop+k5/PhnY1WSL2eQUkbdf34M
f1xwxJ9MRbbkZ9JDGsYnjvgoWrr91w/zdDngZ/3XVQgW+niVoDfMAIciQ7ELVv67Ef7IvetUv5DR
mZ/z2YXoanAtXTh0No5+DqU/OfYJPwcjJpZ1nKAcrloO1uKtIgPh6191Ug7hA2MdVVW2IhrtvaOL
NU7aJ20H5bKvfvQRlp3w6esL/Kt4c/wh/HEJefTgyj5Nax3gIUxdGNkFlQiOHaIJNl6rICXC8JIG
blAEG8BPqOhH3C5yVUnIS2BDNVx+9bjw+4qisbfu8FVncsBbYuwT0UK9JQA8Gu97cCejFV5Qet4r
WAS9ZNUWzpK8zV0rXKNNHqyGKT7PX6AnYzyIHhISNDJ1B44oSg9dhFs8sDYIEl3Nj0H+iDX1sFVR
9zNQd1EQczvp77l3jw1gE0BYBn6w8l9lk5NQBE0xtS+xDu4sqEatrK9ST3Ay99bUfYHvZctCi7et
V99q9rgSGC+Npl6ExosPlytqrQ1sj60aRRcNgedRhLIfImFMJoYa2ZsC3YcO2prz7lbps0OCJGhI
2n0+gr9EZReUwxag5n5K273HJaKkvm7glFUETJXi1oF8NdUWeoduoyWpK5VgGahPOTozlKSB/p5S
DA3nhMze3qoUUE3gxyPiLTqwsEU5oDQ4XvXuTpkIZBlfPAvnGa5CHBfX0TRcWCLbVVWyC9XoIvUh
X1CRCVJ1kxauHxSHAgoKNUiXcbwcOGWSmINC0r6eHGtbSRA4tXTDKUYXr+4is7vTlHibAXbOQzT4
2vqy1dPr0na2il6uZIVAWdCcsHiBFohmbIYtwQfRUD1mmEgc7cFs7kT4EHfXVnA95rAs0lsN8B4K
0vEe0PkqRYpm8/PYhlir2PqhVoIlHQFahV5KA+E0XnpEQkM+ILTusbO+e3Lb1Ve5cd8AshxrsZDO
zxhlZKzQekPd1lrEAht4tF+K1MfkF6/VOAFRc1+y1SkQciKlo3ZHGqypXGNmbcoE5NvNfF1L4kAq
+52ZJpcIeHaOXd/qYkABEX7XYf9C6FzaTvU+ej7SwfYitLaZyleAiS1Q4l8EjN0NdXBjdi9hB3/U
UR/aVWk0SyULt9Ig+qGBcslZ2Q7d8UKrzYtsIvfEhCOXilUXjpssk9u60zZ2TRyeFEv65hsdWV3Z
qwddhAcKx9uEB+AE5j7Kou+GfONVXYRFBHOGwSqqjQh+KtD2Gj2gGAZKHCBYbIwXvZ7dUf5yx2F4
iwZ/3+ftla0ST5DbexnIrWlUwKzorggix3NnPRj+2k6rvVZW+5pI2CpvtggYUfP7zTazwSSj+2FN
ua4Bjkzjg4T3bTr35fQ8UbvLyxFU7jfThMAWNDxie5/PzuqgQiZSb0gSck1zE+s4TcJ93v6M4rPB
fvMUdjLFsfhwvEO9dpLEoVIYoHLWsuSV2R388YsKBoVP6ji+5IWntFtsaetmLB5K++7r6fWzDRI9
yn9f+XiD1OmRKsoYS96IfzevG/YWdz58S0wUZ5b1k6bFvFL8caWj/YwFl6WZEq6UJyV+HoLoUbCB
Tf2fLEh/XOZozzIqoWGWkHh5fK/eQGfrzHr02QPjdRBIS1Ikm8qjA68CZtcozIhlnDa9ulHUdevt
w/LMzkt+togT0ESdmIWVs+rRojeALexLyeFKncaNVIB0SWWT8J0Io3lpcWZGls8UMKxa8rbIGFjV
A+okNv4j6YiOSVBwSBo4X99MEB9pPDbKj65Mt/YEIRbppSfI1CGoISYPTZ/WdaSutdJeajkZPlkA
EQEskvkdxdpFBz8BasSCkJNFBJjchuCLcWghjavBG+lBPvjhrUolsg+HQ0fUgNU3m8EwNxV7VVFd
KMW3mtMUmqws0vaGs2ltTj41DMG+vXDkle/R7rcdqgHqogvk7IsisyX+1+7rf4tPZ4Q0c/7Yf198
mtUzrz/z+k/5zPw3/i4+mQ4VJlXFGU+gMBKaORL87+ITf8RpiqoD535d03CZ/kc/o//F7nNW1aiO
ISl98Lf+rZ/R/5r/nZhx/p7FKmL+k+IT/9ejeZMzAunxZOhZmjqLy47O61KRRTCpCOe73Fkl/msH
RLvV5bat9AuVgnoyN3pxN6JPhxpRMt2kEMlVWKPRWy5Ex55C/MgKizXe0raUxVcDJCDMBxscAghX
c/ZPdD0GBjamxwVC0evCfPJT+U51ZxX1bGlwzC6CJniPTfVZDljQ2Nwrvzc56qsR+492SXYnARge
hpUpUdajHy/Deloi8b9UfAKxphkihW9n6Ny2xviLSnDEkuT4DbBudZfSHIrNb05DUJySbsoaS11a
kblGCzzAVvsbz7gTiLEVZ7iZYFkYZr7p4XWmUlurSLAnvEpKa6+sUl3AQdwI4kWrwcKIjCFIqHcd
8sl+IRcjWZwj5E5wiOuQXSUure9Kfegj5WDm6ZVlNKsGfbxZcLOAHgxhbQrDwXDlrEr6YFEpVkrn
rX0Esh39HHyd9/w784S1aSK5xsuch8ElAWTYT9H+V50rHCoeecLrUK9rmIHVFr/vdaGL99Fun41U
vcXvs8jAHfZBfFt2L3nf0fCwtpYTXYdxvJb8MaypaFGmNdV67FXGgIksJu5rSAx9CVVqgQUM+xg4
S+sXnJWdRMuvR/ZFXoi7Ovf3KMpbSi01BD47V28wAG20ytjDkVqyI+fAnd/Pv9Q2fiAu3Ka4qQmY
Y00O1oI2q6F7ezF5JBOkV8gPVl4DEd+BDbQwY8udlaswzb9H4LPxWT3Ov7nN5DcYnLDp0x2ZHHek
ma/taidJjVK7YdPmbOexr8E5uMArtAJDpHVY0exmOJTssrATRfss0wGmxYeym65rO3WTMXrK2xEd
kY1Yg1qLld5NCmwDxg5t++uRU5nSE0HDvlodl2AHIKsOm6FiP68+meVNSQwNnpD7qaz36GXXprw3
GWiFcmV4j7WPwjVA2d+mV0Zjur0CvqPIL5PJeykHZTvad0Zr7/JEvR4EHEyt3w4p1Qg/4QzjrFpB
W9iGEuEBmmV4ztcwVPwAiUMDs1nnNR9FLlBT4E4n54tc1vnaWvBWwEupVKxUDPdSg8QIlrZtgFkZ
AKKRA7cwv7MYTe2ATuyhIKEp4kd7cGMDO7kmaXyJufoQjLd4PC/1eTQN9joU3cqIUmJGIGz5HkIa
3tNU72mQXVKoP1g22OmwQfetJWC1Qu8lw/0/To47Nr/UJL/PHfXCzziTAalCWrKvgmLTsFTq0E7w
FIJ/5FiE5VfJlnxbHJco3K89OV6DJ7wXE4I85RmH9iUt9BUStAovrBXcGtnwCxfl1uGpCWs46Lp3
iDmUpOhlY0e6bZFgpuy2U2JvJRi6Ti1eYNiZRnQbWskWo+O6iMdD1WBmcDTaRwownwknaXIYcSz8
qzj1v6vpmdV0Vsj896vpQ/COHjV4TV8/LKjzX/p7QbU0Vk1HFxa+GCrMpuSP/l5QbfUvwzZQtTm6
VHWy0P6zoGrWX6hACHCjNiVti0Xw7+VUU/8CMa3y31P1Nzk76P9kOT1JilOhIdJGsFTN+deK+rFC
ZRSyq4Gc5q6mdy8RKv59kHV4LlNRX8VpPe39QDcWcyUgaIGQlD5oGQlOb2dMWPJ6CoVkh4mF39AK
4pgDwzCFhfDHE/2kgXMijZlvEqmsZbIBp/1w3HVo4IFXowntozIR+wGQtTZJWZqQ6ZzwCmXDoSmp
8/Qq+Z12w6qXaXKgtJOsi6wrV6FfoHZt8rt0ClXwQELbnbk//WhLwv2ZNMPAzZs6HTiTN/xnMTGP
0pErisxliuqXPKJ2QSrRWosc/bsSa9m6ChIYrpKKkGqPAOgjH7smkPcrsGflLszaM2qi45MENyRp
m2jUAyVYkuP+ScbUMOLozdyg0nIqWuNbmqg33uwptrVyH3iGs/j6GRwfkeYr6ihBDZuKIK2huWb4
Zz3VD8FP5fAdJ1TWrmXuksTDxB6sNTs/F0j86bXYTVJ5xOlPS/PjtSDsFWWV4Qts68Rc10ENDR+d
shw1XrNnnfll86f74aDOp8Hhby50alj0TlwAvQbmutGy1LV/51Lq3oxLUR/VIqWZ0nXqtqC460Qt
kjxVAtMWCgT7AmTGCFOsKPhHWPsN2iarPUwTPiLVGos11aBZBAC3kYPlFvV/doV7aLz8+rWI+YT9
Z5Xh983T8EW3TgdVqEcn8AHVQ2tKSpS+ad/UAKJheQbIisj8mzQWjkYWlyN5Wrda+Gii9CKHlYDI
r29ifh8f7kFXEToLdHrCpCl6rNTjoea2kvWMjWAsVipmu2FMiZlrtrnV7YYOCkYDLfvMezsZJfNV
kevhkOLiJx+lYRRxC+YkBTNdoCILS53QY7Y6Sa6uRNIEZ37kJ5fjTETHni/P5vR09AFkjeFHwvYT
1yKDfqHmj21H8F7tuWVtnXupJyNSVy2ao3QsZycBC8THD0A3bSeL2bK7rRwhxxV4gxTvMEXlDRkf
kBpnqp5o3s1GXqVN/VI5Ibo3r9HPFCxOtNmoLjmEoVNgMZpjXI8+RD1smto2kthNc51OWbRGYbiW
6Wsf6gCLgifIPdukiQncC79zDvipl/2NMhnkdobPXw+x06fP4mpquDvoTZ/23bMWhy/Zign5XJTW
G7JP0Szr6c1QwlTSEv/968vNHY6PI5rDL0JNOjpE+QKN+/gCYI4arQW02SVIK/DQQqXrXj+ERnUY
wmgTR84DaU1nVpnTr4hrOszqlmOCttaPXrrRVwA8JlRIURhfV2GIprzYEhzxI27972Es3/RUf/vn
P9OiDDD/SIb1b2fqH5N6Ow6ZrGps172VPQ2HKXB+lXF6DWT9Tqhz/Ax5D/6knHmXJ4uXrkmLjxed
rYV14XgpodmClozisRthyGRnLQxypsCGLmOtfnHKx3/8GxER8xLZSkmpnyg2Ct2MHAcTtKMWayLD
GLx+DMBI32UdgVljiCAOHlIysc//+sq/39jRKJoLIkwX/FZmqaN6nwCQEI2m5buWMfZLSnK0ww+G
VskLFKBNn6HLz0flMIg3smoToniEc2tXL3oY+/S6lPKqjg9O7bUbBaDA89i066G78duD3aSXxlDW
V9Y4eqs0Lyh+ZPKnZ5AvFPa+dh0l8kIx5xANLbU3SqG7TjnKl2aUV23ubUWcAiG2o3M/+OSrsRx2
B9JB1kF9k3H88asxu8mfwCZXLuDIiqZRBFi1T64xgCruUGQXpIhtAyUpb/h/nHnWJ2Pq46WPd5CF
VitpoHilizBP051lSZJcSSV2eWPp3pnt6slcxLVQ5TAzIj9wThK+w7qvC3wSpUulYh8j1a1IAIvC
bh96ZybgWe31cR7iUtI0dGrSKC7EsR9FCcexspS+5P2qzyianrHeA3Qkjio10k3qWaR+FfcKjUe0
4LhVFGicITrraITS1E/ZW5ppq7x+ZnmmJULfwVBiGCwJIWMktP4smwGGU91vBcVoI49I4uudJQT+
VwHzlgDifNYCYBkX5nT79cdxuueff9q836I1wgpzXHOPCFJImyaHDD0SkpqXtNiKwXEJIr4bmvI+
yiW8msCLFl0BoGvooL4oe2/m3I+ReNU98lohtE5rP+Gz+vre5qX8w3fLrdmEl+uaZWAonE9tH/a6
dUD8VawULgof6tZRuoFYov3T/QQXmY+F0qbiqmH//3iR1kYbP8FQBmRR/LS8IdnIjOZfEhGlMZxz
fZwIT/A1OMxCAFINyrgnRdWuMsdaDQuuZtftUuIdcAb/ICX9aFDhNAJsyz+YfpZsFfpzae9fmFgT
2N1qYMfPbVo/mSfQP9IAQcSIzPB42TH1oh/peJdubZEy0M/dVQlmb1WL6bqtm5dMwyIwhc5OOO39
16/292M9erfILjlhc7xmljruwaRmIVRFaoWrzitPBzcOkky18hKrWjWBTWSvfdnYprouPeW7QY8V
RTpsztD47uvCX09lGaxML6T2B9t54XXtU45XrY41h+gxvdjHfmJs+9HZ6YTlLZvhzGfzu/r94f7Z
klA44EDKb8CwcrQls6a25jiJER4vxKaMzeS2B2eh5irxwwZbfF8BDBWTpyOAw5QFscMBgjSjmGJA
aqG2jJviG+UyeE7Y+eqW7IwkXIWyfOXgulWdbiEo1C0wVO6ItrnmSYDOlERL5A+W2VwR/70xRbbV
enFpkLQmRkltj8BHABHNLhbg6jVaP86AIEExIeiji9cWDlVsUqJuGW64iaComK3ybcbl6YH3Sx+N
Q0/RQRB12irq4zTRPG7LdAQl4l3CIIXx38JFSU3vzBd4OruyMFMbmfsaNiWGYz1bWpl93ZhG7hqF
cHNNu3DgWdOhZzblm7hIEoJbnDiOUffAfAKgskqtkbm41xuwOdNzRBDH2omcx8AZr6JULTDDyWsA
JtjbTSCXJlXHHLhVm3r7un3q0ARWs71sIOsrLFSLkIX4IYVcRqJIpW7OjPTj/jObV44rnGk19s3O
ySEiSIOsSCwrcweHRjOcHux100K228En4lc0RKk0uf0ovcrcp4lA2B5qKwPToYA1TI0yvDN6EMIT
ATBgoVL1kIeatbA0LK69Xp1ZU0/W7/lmmQSpajiGkMebX93rVAXEeeaao2Ms9dS4yqds06fJzij1
Cy+Aevr14zk9OM9XtH7vfgn6piX2cf51VD1C9wdXbvSek764JOopgnarr9KO45bdKisqO+rSs4xt
ZCMMcbzif/CbkfWy6ZdydoYdHd1NAjSDSnAHSu7rAAN5IX6v3IBl/ZFZicmcHJ5jzZyuA/xqR+r8
A9gH4tujXz2oNbZfPJFuQIbroiUpHep5dNAkY1g8w4ImA4Em2dwuqoS1Z+gA3+myJ7Jct2degHa8
ynKq5GzJ/E9tzeGOPr4AzP1GGxDJ7PoZrTVFtdxAI46atFvb+zXayk7mzWuGKRj0+9ZIro3Guzlz
CycL0XwLrIs0NNmfa/o8Kv84/xDM1LJe9plbsM8wyu5dG0LyunwI/1pbHZKwuW9tYnrxfS9y2fkr
58Uzx+d45FWV1mQtBn/sVo7zywnYLukZyY9JOZ0ZqZ98GnNhx+D8IpDbHL+yDipxM8VD5moe1FHG
4WMSUOEJTP1qfkVKLq++fiwn+9u5+/vHBY/GZdhNA/BiLmgVt6gutrLStzOHzxgn939yJfrNpsFK
TKn84/NPjKgczIArta6eQoRPoRdL6f9KzpwBxWdjjRozE4shhEn55OOFMHVXVqXwqZkwuLvKOcik
TNYQkSAhGaHqEvN9gwxfrCrbfp1KorJyee4ePpmPqZvOGvSZssOL/HgPvhVOmSEUEnI89GdGELhq
VOEL165GRhyQtoPTmaHr1WulGn9+/aD1zy7OOYL9lmPZOlWsjxfvAAbEWUHBuOm+eX4fu5GD9ZlG
/I2T5vDN0JbYw89WyH2MR20JKP25CK9tDbW01NG9zSYHnkrjfFNhdGMyEt5F3d/2wNgnX3n0HesR
QRdwHAHU1p+etQB6PrG9K5kF32hTtv+QTsDiRiV+VqLb1gyVOBo5TR4IisQODxO9MtqxgCNEVd07
hTKe+fw+HTumNGZAlyYM9fj7m+yCcepZqdsJpsw0vhwSbBey9/mXzmy2Wu0te8N5bKFSuWY/Pduo
4McE5/3X7/C0GsdvpgVBEYNJgFPT0dzNnjCyKshGZP7JcB3A6wC+NddOYou4SdW2iV0v69xVMgKo
Ck4ubfcexWF0URHHs6TSIM4sYPNDPtqLUjhi6wRQhTF1fDoNWtMschGCZNdSfU6SeI1L9k5f/+zT
HbvN3AeseO6uOQLuy8ehW6k48BQZpG6pxLCw1Jo5GcORGXukohg/KtsihQzDHd2hBVHbQJk8G/n+
9NOEDwlGeXoehYbEKe9IktZ8VJxKmtB797Yd52dnDiGxHBLvTKr9ZXpmF/bJCmOIuQPHHMdJTz0a
pwQjGhXAbhjbCkEUBYzZZRHHO6mPT2Oyc8ZhqWjdZSQi68zm9oToxRdCOV4wXjjCGicoCwKWRgCu
MmF3wbk/JyeosDLSYDP9rQy9G7WxnlNsmdPdRBDvmYExy4uOR4YhGK1Iq2nrnejiPZNwa58WmcvB
+WrIlI0itOvcAwtB5QEDxM+he0ZyBx/axkMe3NMYIbXHAek3OIG+lXrpLSci+5zuVp/w5X49pD5/
Nn/c3tEK5wU6SlQy+4ibvpPVdPl72CpJW6/K/rbQnPWIvlm7BAx77q3onzwYTWUVmq18c2P4aDDD
u+VYZCWsd829DqzdMxoiDXMz2AOMpDuzVACpb8wuXcNPFhvhq5tq6ndKVJ3bfp4IrVSIb3CKKMBQ
4FdPqAd9CM427ovErUE/9p62MYMOqcXQvXZj7RACvWr7YVjConAWSi+gr5jNhkBg0n/zm6y9zoZX
u7R+iDbFfH1HLNUDDI6fzD6cN4Eawz0LQXYvRIuCHEP52i8tf2lLX4ckXr8qRnk/CIyqhhPcqhRl
FwTuPfbdr6/ftXa6feJXzlAmHTMjJbSjJz6NbWdJC/MikTfQ3EGnLJSATy+pHoZYu/EqC7UKJJYu
Tr6rk/nCW9AXtbD3esouL9OsR0tTlEWpk4HK5g9AcbkYVJ8JteJjpnmYrWP+snHV1FqximBMKoj5
c7t//vqHfDL98ynNbkwd5d5cofo4dCRXT9pc4sKMkFUTAorH3OEW/Fh7GDA7FkWx97ruuhXZOm/o
iIMMn4bhgcBHVnCNEJGvbwjZ38lgpvOM1IttFZMzSK6Pd2SbXuL0Hap+o7nggAU8KiQDx6hWRKam
q0KQYlUSgtDxHe2R22RBRWWk0hdJb5rko5mrwsyzTeLjYvDylijE6JuwwRITutW7IYezDdEq5Sqw
PeNgNfadgGa3VKWZbElIDx5IeY+gnTc0/A9jRH4X0cqSeJq+CNUbJUSL7LS71LNh8Xj9FbnD35PG
MVcYuB+CiMCL1lZfZsIICYjWbVS1PnSEoV4aneXR8HJ+AC6uAQgqBkUT1bs2dGrKkF/HddHU5QJC
n73rjLVhaHPlTImW6Mfq9Qh8hoNCzOGTw36qXnE3K894nvSrQHMywtWct9zvf4nc/9l70Dx7pAd7
MtudzWTar0xKdE/TO9FYwnX8odvkmCVXGDgIC66JXkZpRZoOQB2kab3beFjW2GtEKzsVI/u0pnmq
u/Qm6f1iUwZtBzvE9MA52G/Mx/aiaSpv19twgf0qNG8tpzFvIUwCcN+wMLglgaKvskcteNmqLTCQ
INuHxEosm97bTYg0rgZ96NeNiq+ivxzs7rtBjPQKcTDk4rTxXA/XuoiCG8g8MXXkwXczWu/EozaL
yerePU/51pGATLQI6/Akxwvys6DPhJL03BE1onJXw7hcG9oEYsfu7yzccmCegYZoVXWVtjYM9Ugn
tztfFKUAtYVlg+8VYZrUDjj8B8wLsWCUTcBBxEjLzrJ+pWoLzd4CoT7aSNQbr9oR+6wvnLBHVl2V
D1JRyyUMIY/k1u/9mBLJSMFvHZs0X9PuMiQ0aZ2FIG9FB4ZZFBDVa3dyctRbZol0M7f8tdyOHhVj
3cjuQz+ko1aP/hpX0ndEXWzAypea/FiSNiyCuNXLgAzi/LWeg9sqeKNqaVcXlgkahAEBxH1bMoVE
ikC535n2yvE1uVEQ7G6jDat9twX1RHqTTTupsiGaEVcJCrpcp6p13ar0QNpeYaE3GHfd05RQmVRD
WAXhpRFLhOdUgtdKq7i9iZCD0Xs1+IqytrTAVcJmW2jGz4bkFXua7j0bH1HZvMscs4oS6d/8QLyJ
QGgLEfojJCuqJhoq0zBzqierE2LfZyTh8qGnK38IzC3PctVpxIkOreHGsZU+0D0aMCIwVerx8Dzq
FrwG2qvLyEip+zj4sJpMA2vXwP2RZOnm4xwTNaTWvpk0SBmJvR6e0Pb1G+zLbosaibEoX2yrj5eI
By9IyiRBoR/Cjd51qyxgdc296IXMJX9TcPC58Gk58NI6H9qNJUWwa0PoUL2VeOu4SNk5ZslL0kwr
tYNtnzklWI8gclZS8/1dVELQyqVv7UMHx1NLRm3arybTA5RS2rbr9YG19CJiOvWmeCX1od941B/X
XVEB6W7u8OSahzpUBBkHcKtCnKKr0PRevKClMRiH4XUfBwf63wDCFoQIyTXJNAQyekO1n3TjeWhA
06gaIFiExWHQMgFUotoOjgHXSkUEWwvSbnvqSgtFYoSyLe16yBPKtWp6VyePYEGTRZIERBx1pnHV
UYzcNPG4SC2b8M487tb5yOxapbq/TjOSelvUFPDNHcZI3N8HeQMUGqXQwpftpmi8ZhXXoeECC5qu
+lZYM9bFWbepZiFWbg+Kqjz2YQx71bclqb8aAl5bRZLdrqk/YCoIrXZZAIFFemlddtW7Yier0X/N
nUIufA2UlzdnJ8HWeRaU0xd+7V9mUK+xOfP3BkLBi/KHV2yS1vBQkE5g0dt1LH3KdzURZk1BvXKa
E9t8gKTr6M32AMnqndWv67j0NsDF74wCWxsriM0xFhWJVJ4ctpvwhH5V0MRpfg+mG4ROTmJZo3/v
C1Qs7Kjaq1AaUAZQqa+gABWH2i7kuhV6+S32xTU5iOnPPFdv4YAswqIlxMJUNlnJpKZ3zaZURe/G
SM2IDDX4rvk4KxK41sNQc0qhBB8Zef+S4MiyiGJVYgJhqomcswiUUCdFvsg7xJ+RZVHJh61Olt/B
0bP6xU4m1M/1BgB4fqdU7OqNMnwY9Lq8pEVdbRxqfmB4mazqyuhIMSc5G8WYsjI8wyeArVzLaPJ2
Q6JET1MLjpYj5aXakplkW525zMIcB3tuk69laNE6HZinhO491H16MJsucxN7rC5bpUPxmxC0qY3W
6usdx2nP0NZwBUg8NA4IetywHzccjl1FeukPiWsOWOiNNoMVr+nl9agQJT7o/USqn7zSOGatiIgl
SUNP+Hzbjl89lAvHUlaEfJPKVBUV1jEhz93f6YGYRh7YRHozc43nuMqC39G0y4LqSkiFfJEme63j
ZB5b9Z3CejmJAUNNS4XC6ftnxSQgXJsI9vPe25p0IwxzZ3doJxs0FDMgTWdhJfrP4wZHVkpUBq0Z
uZkiX62mVy5NNWpXmad0W78sdgUf0WbKM7mWubjpjPpbYKVbmOlECEYzhdjxln6UR3COhifCnUnX
tSOV9Dzch2qtLn27iTdqw4bZMAF9NRTO7NjyL43Wy+aQS5dcV29hpKYbDcabmUKTc0b6Y8LpV02f
3gPA2vcaIWtmT8fPyexsQ/kLeCZhaiLJCVzNq3HfBM7PCBvg0zRH1p8ZUp+8MioLDiWk31on1fw4
pLSww6Mk8sgFwIfqorfIx8iL90oHNZXpkP5IcqmJJ2EzGojdaJTEjfrJiohxk7YZ32HAqenM+fQ3
OvljYYWyNEIgbgrUCEf4jzfFybi36hFotWL75LB4zTqFnLkPVXIlOuzuruJR43FCbw+m3173XUB+
SIDvOPRGNPwBQv5R51yXer+GUCEOUhZuA6yFXp3J1FybL1Fmqdugbzdm0silMALd5YU4D7JpMAYM
3c5ux/qqk8ynRtU+WXhPpUkEB1FusChN54aMcG1Jr/idICR8OM5ALPMwPbWy0y6qDqQ88RbRvVUX
/4eyM9mNFInW8BMhMQdsk0xy8DxUle0NstvVzFNAMD39/ah7F+10ydZdtNSLkiGBiDjnP//wb+9c
4xM/vcwOQui6bW9x4vY3Snjw6k21niPjPtO1Av0prBEmqXumntm9SfRp1ybN3jBpT79+65/gCVjX
AP4rzRpzedbHx+crKNVmPU2jkLwhVJJsqbYh/auO/FLywjzA2Lp50EvYrl9f9zMjiAvbsHap6ZnK
YVjz8cJa7hMygFUWQpslDXHfe42a3ttXag0CRnuyfvBkqWRyuLaW+KHx2+YGtg+NnH8VuVN76Bhm
7n2lPWjREh9Ekm9RuTd7wSRnY88EwOXKyA6zFT1oVZdfL72IL4d552TNP4Y2W+GiJAkM7rAFaCSZ
ulBPi8NUoXDiXWaNlPb4lO4zE7PAr3/5py6cH75CtvCDbHgV53jtpCJlMdrzw6Lsj3oln1Ldmgnz
7PGnyn5jL6u+QVo+res/BkouMh7oSBZKso9PuvdbrFWU7YVJolP492m1TT35TU++vq4P65R9HlsV
zkEgHdxrzy4SSyNNx3Umzqj6waQlxXoASXiutl8/vb/8GGB72n4fUjRDoDPkl+qizY2+8MJoIowA
3ki1GRr1zY/5ZH7LkQoMhABwdQAC0T1bFZFQyBxKkpEKg7AqaLRkIQ/ies6pE0bBCMzPATuEHmdb
p4uNCz+/1xHdXVWtj+sfnjeS0wimEsqr0jKY5qR+GeRx+Q/+UNMeDr386U8+GVspZU8KinHQ++Sg
T7Z/Ksnyix0jtPW5vpG5P3638P64a358VYz38Pc0eWMA1udbatZXbdTopo2HLLrXrE0e3IbcarRA
6lrmz35JYBBTgOe5G06a5iU3WUPSSDEfZjHclYOJGRb007AU8oolW+CvyZ6rJoggRHuWG8MjEq1L
6SBrgYVPpb+mk7SCVGz1prIPE9klpFrR57SFR3jJxJ5pNLp1L/3I2Q5D8TB1s7vJyHWCNcCCdUV+
n2VOHgK7o9Ia0f1HBMjtvAXHAlHQU+heURyZkWAHGuXxEREE/kPV8HtQjXNKs7naElqHNWLs188D
PJAtDQy5kea47HPriljamVQc39wqmf3sayJUzMV5V3helHoRh5NBgBWRBUdpx/WuKi25b5F4T64I
5sSeT2nKNlRo9lPrNDho+vdjZtXXpszJWMYICBWi2jliwQWBBBtAiGbXLug0y5oAhWYwUFd3RCVj
jFQ31ePYGheaD9/LiSe+mIU6OZVSPJQpXseJRC2va9q9qYZLgVsmxLV+T7iLE9p+++Z5bbI31Fzv
q6WfMQtMhlvRpi9T2T0tSy4ulrRMCKTpyIKryA6yl4o0i6nAnqkViCA5VzdWQaj9bBKVBjvyhdz4
95iA4QsvgbhusSEcU/tXJqW8yuzqSZHTy3Zcawc7k1scMuIrlcsljAnWO6Sp8AN2bXJU7JVC1am9
aJP4WhfJcysXcllj3MKnqCNzTi7ZLhsxw6mxplE9LjwmiRq503VQZ6LHMpfVNqsUnVDpakfiaLwb
wmyvVZ9f2EkVcbYSdCFcQvUI5+m9ytmZtVeGdWbEr1JcJJ63MdCl3LlN+eaWbPlaMw1XjolCO1cW
ZcVgy6PpdlpApxdRImol+ae1gXPIUP+AI3JLRFREJ+vKDRwanZxl2wuAFABQe5P429q6naooDpin
do/jkr9afP+WP6NTpELgp+5HRvsnu9YwG1bpD5XmGHY4YoceYzhw61ig0hHvRWRnmPtyDgo/qoMo
bm5bHaseg2nPIOIb0dSUgxPSulFEy4lUCY+P/UHWxFF6nhfCE6ivS3clNv6i0Eh+DWUhT8NYH31H
akFZieqwiK7cgeDdNO5Y/oqlt6tjE0lsRTqbVmrJnaWQshr+L4P47UNkN0AkNm6cXuIXF0MVDpVj
/vRpgjx10ebj9HNI4x3pcNbWJ1U5lSR7F53RhYvr7I18nINemnOgLRUNkfVsSNPAt9qxDmMhs52u
ZQukIOHh6Bu/wMrST0pPwkm3SjAVBKqj7tUQpgSgboZtnqYVdTj4c7xVbUOedkexDIpDiLj0rX05
pldJ7LIKRDXwi3Rz505Rs+0b/lK2ZOVjky/XxN7OB22JyL+BfDx2UXHZACZvrNJ0DmODvWsWoy9E
JbZQjhjA9oz9A1uNuNnD2V1bWGOX5cup0yskmr6WXoIUTGU63+K0yiOAv7LDq+DYGlZx6dcjSfO5
5W6zhrk+k3UbFEP/7U6+thvqBY6Hz24kl9Q+9MX8GI3qDsNnjHHAoza+F4W+tfoLFIgpmf51pMeS
cm62+o+y8Uj7Zd+aewYM9dw/WV1kHG3HnQNWE3YiOCDEJq4zTuEPt6q9ysy7JR3qZ3qkTV7KItBz
OwnZc+ZDZbBluE4qbuaxyq+toSYCNG5QClcCAKYJ6qwg2RBo87LGg7NJkuwoKzbkCCKlUc4np/Vu
tD4jGLRvrWvdbi9b++hX4OHRnBe7XjA5mPGwt2urep7M0NW7F2vQ8x1edXxcbl8+iOTfqWjnTYeJ
3YkaAKlHn+vBNNWvnj4eTIn3YuMJyPgVX3WcfcePdz+XZniQwmfGNRpaAnXax0ppamffmL3EDZ3J
aoJ5nrFpd5sXP3NJp5HpY6HS5WR4OKAnEZhr1SHN1kxtvqcq2s1jC+pbKDOoiOTc04z0qX3SNfyZ
QaWIiX/En4aQZAcU3MmwZ6Yanw+M1An+mbY8fv/CmiaelMHOP02WhTWFvjPAfi6W1hg2gzH2GKgA
tRfKmwlciOe9NkY0i7nX44NBeKedTvsusS/02rxmDg3NPK+IcGqno9sS3me0DOsXje9+dFI8f4Fk
lBcL4NP0hxydlx6Qc2epvjtIK3L4JH2dJGYctVN3wre4k5fgHDFV+mOLNh/fe7GOh3p1MY7Rd8Zb
f6FnobFjkL8y6Kk20H5+ICTlTt6gVOPYHlUGB8lT/qEw1X00usvRZz52IDvj3ybxbvvFxvs14fCS
86Ttpa/fRw1ipK/rzr+MCFmZyFIsF3MUyJLmx/uxOjxrpMKAO3PT+j73h3oNMigh6BU4eq5FYFdY
+oU72gd7bvprrG6Yf8juDmmzfhgHgd48bWZmfDg6N3KwH4Wd5rsyu2zbSN/YHeZsi6bhLoqr0aHy
M+8B/B/401cX5DB4G4kv32MkuvSurFkUziwvzRUsn/L8zR9leymT1A4t7MS+Kbk/qwLh+DPaoqqH
nY0d61kP7rlRxtyQgL/SrN9aRxvXAoOkBL9lP2u0IO96kxGTQeFUdheunTQ/h3i5A1h3rkitugTu
A87z2Cdz9tU805lvmTZex7Fxn+hJdTtExl0hvezx63f2B2T6UOmCuSOdRHfMuJBS93xOaOdO2Rlk
U+ctKHvlJHcw7cHGGQt6VoG8faCWbKanTIpT5zN/L70fzFF+fH0bn1qj9S4sPmGYTriXnkvY+twx
NTGW+T5i6Gt0frbp/PzoLd431/nTlZz/XAQ+zLAZYpOhdzbftZcYynEHxsUlr2M25D0qzSevNn7g
tU93W3iBMAg3NkE0G4900xm7ph0U6w3H+LjNMbd3mc8J+m3GPg6T3nYixUtQWw2P2mosYTjMsxUc
cZuBcJ0R+2X42q1dpzsFGrpRBsQax6jv2z+wLtoJiyfMqZURgTgcWiNJN+yxt///5ytwSYHcgUiB
zKOPK7MsBDHpUmQwLNhVjcn/wXj9NK8D9a8v9BeiLDoI1j87wKpKOxc/s8n0foaX2j5u5v6hnhCl
1TtYYDdOfBRK4Vhu1aG1QOJPW0ZoU1zLb8CDzyQaEANORH3FEBBgnrW/Gib0qWGijCO6/NVZ2kum
i28NetdmiSgzoRd4GQniNozyb377p7ORr5gRN5sxNFUXnvjZU27JXvGWHGfw0WZyxNS/JfAiwLeJ
nOMc2nuWX0rmP7sq0veGBbRLDqiWlQ/+GL0knf9qaHBY4zTeuyL+Tm71KZIIzgZwswuBA8Imapoz
GkuO5Vtn63AGO10+FAnM/yiXKGHFo+Gld7U571dR0DJjKI5jLQSnYZt1hEpOs2QUCuWV+uSbz/IT
UsEt/Z+8DxQB7dvHB8agUSU6Ecv7vh9fFYbmJfvP1y/lL+/kwyXO3knTVkuUtKRTZv7eEwa0ou49
dlbiKEK578xm12V0trt8uNj6e//LEBbxnIpKrSOs5g4U/RZAn/rYQbSn/f76d/3tUgI3NWwacPn0
zsGkiXFi4jRkSrTucoU+8kQx8BMXIShv7cPXl/rzt85/1qo+clHpQSg591jCtDDFjnL9WVO8i50M
ylX6b+d0dhjXdX4bM5MDX2h3BfvalmK7q6zhknO/70qm7po8DOWUXTa9/+9gvYkB1CJhIgJxm4+q
zWlloXFs+uu+Fei3bGh7qnnmWKo2ms2XqkfX3moiYyV66I4Y4aR2e0VQ4zVp9YxNGnTV9uqT0i8T
lsiAUOzZQBckFe38xGiw+knSAEHjsPvmsawL5uyxsKGC5QFUMfs9P7RkIVHU9Ezv/VLfZSbWNPRA
iRAHjUMSM2x2tk7DoL+0/BsyEqJA71Lc9l3CcSbIRaamXtXAjKImKxJS771VTuzN5TrllemepBKI
VKXJlLWDtz3FoZv1YWYIMq/0hAE9GclkZD1lon/NZPYwTW0MuQC+lGUiiFtP87kuHjpBTwtRWgzs
RNkaGh0hFvj6Sfxt03cg8Bl/5AmUP2freHW8SOq45GNUzGjrfqC2a+RzZRdym8gm2aphjfK165ts
tvhBdk/IN/kU3xw+qN4/v5JVUQqQ6FKEMfb7uADb2oF8A4SzR9+/GywYv2aZGcQor91V9uIsMV9M
lCQ7TBreZj0bLxZehy8n46rlKyaN3blPxtvSwtEPd80DuNfalPqPuMaOF7A/8Wew4/Hg12Kvu317
Y+jwefkHqzx5nnekAuWBtrYXGZyq3rkUXa/2ZXs9ZViB9MOya+C3w2SCIl23Pfgf0cNJtNaGnQzj
yeqPvYbB1mKCrNn+pXJJNp4R0ssnB0Q8rDx+gJkb8xYwntBkbbywcg8ffVHGF+Ba6gh9awIGpNGf
NTeM2yjZUfc/VQracUPstYhzOyjTaGVOVH6Ap+ZGQtIZ+MVBjw8CueLyJS+Xt9gqT9bQlMGYtdFG
dLEXwKt9szEw3vYGmZfpKKcwGl8NG/tSe9TbzVxCml0UpuyyFC+dZRPHNoIlvigDv39qv3Q3tekl
bOMhlH1xLFL1EE+08HU2Vth4YpNby2D2F6ygsrWzl8IOGDbcJdM/uoWRmKpmPXT0JaU+U7tIqnfT
j++8MrkT8fTU5+K3+wyv7zlfxm05CyxrRnGBQK03iiKsTJskloIglIpsE1hqTSgL99lOMe4oYaJD
oWHsSwiZsY0mtwvrHIwIP3dOvxLrqYZoJfJn9k2rUT3OpNzG+I+BTKADqqE6yYHtKv6nd3VYjyfP
ngg0q3zcDmtBXhI6rkrVb/5s/foz5U3t6T1dHLAVREtSz46smRrXRtxLx/hdS7vj2Hn3WNsgc+kP
E7F37G/aO5q5dC+t0t/9zifyXDue58ZY69k8k6cZR4pNn3cPKaFnWyPvr5BPL5uiHgEc7ewXfPcQ
eTD+blQJYQ1pbONWGElaU4Eydh74QKlUEkcStQQxb2Ots3CEbhFYNaJfgq+9SBz72d4v1FMB3xWB
3D6ch45A7LEontoiQizviOs2J5RK88xuM9ojqRCF/rMn/cRLOgzSsnbZOgRG7yCinxAXW+h5IbGU
rX/lzMQxuGgLC1O/EDbeq3iRKVTFHsSZCX8s8MydT2fO9y6u2gWuYg+RvfGyh7lvH3LZv+awAY6T
W947tjadVCtkmDXa5VTcYcGB2ayRXgsI+pvRc7P7sV5Db+3uoiOmmveIbZEy8+ZK+VBZp54wc13W
1n6yxxaPad3etzYFratfl11p7aban3GoFUzwoxxjvuXJcNM3PIo11d1Rhb+1OVSf2FNEjC/TNuJl
4mBzGLPunSee7iQwFQa7UuyNWv1g6gYtHZOczTJInG8dcn5cdi1g9OZHw7fFaByXI90Z3AOI86tU
LR7wGsICKDT+xrCcsHIig9DqE925ODbTvYiMJvCNR82pEBPCZLPSLCckrAoSI4JHYq2Sw9h8oFHC
BNsaAUo0KQDgwJZwHQNr27cJWe1Z1L6brn6nw76+St2FDObcOgz+ZrCa/sqVKaHpFTnM0hs2SpNq
6/qaszExY/nfzqYSsHeBbHBSZPgRDxzPC6QcU9FFTR4eSY33DEsRIaQOUNE32iZzDW5NGHmAEuva
G9wLvUhN7BOhBUEjBkGstQAQvj4MsROY+bvTEsLj9ae+eyo8/0StOmB7aJro+sEeNIzm/CgPIqel
fqjRgBsL1rMZ/EbDWlxYOsNt2j5o8bAcHBBLp8yx606lubPHOnuqurrdCn9T+vqLMVSYN7N7bJEA
koCVvee4rODvXewKBtmAt7serxee6V2czYC9OG0TobccTP9ZWGSBeYRGtBX1T9T1IEw4d5gz4HWR
qZsJQx7LGp9aBlBIxngVelUfjHSE2QaAhZmgOhmYMapSd9gdbxnaettU4TDn1C1Uylnsp4mgpTKH
hOEN2MNCoE8N0ilmwggrQXQRvDRLz382RrPN+2inZllCsM6P1qi7m2FEY2SqqiOUzFFAmo8ZsWi+
P8IqmJIgSjS16dUK0+gg2L06ZkyRcYQ+GuC0Y/Tup9ZVVfe/cRjvYcOBH9iTf+tVSSDUyvN2CXrL
pe/tM7zbSycnxN7uYQjhTgnBFKcCLO50hWtYjU3CYF9EjC4Cn31gI7LiOPca2s5poQr0ToTTNQFi
ZBpA6MqjDPo+uh7MDlJ1Aa+4zTBAh54GrgvZx6msBx/R8yrD81iRBFEONvojCmjMbuP51JZ1dp0Y
YgiKgVwI3MkdX4MkvKg7K6mNcCmhrjSl+UvF6nkxIHSWMyf90nBApWoJh7a+XvJO3/LYyJbsb7F5
PnRmpIJ1S2KiSbhY9M7s/SWO4zsS7J1TV7ypxHmpIQZtbc257krzss107t9LRzIzvMBbrtu52Ik2
a8JOcfCnYsJo3BU/LLMTHIa2upC+QCBceFulNw8y75fAI5ykjjgI+JirTVyzqkimflX4/bi6unNd
83KqSLXSjfSUd66+hSO7ICWN77A+2aoEcqAea7C46M6wEDbdYPJciA49kzk8ROMtKLt/q2v2r3oU
mKjlSdh0LQwuTTDCMm4WkVe7wp35+LL20lWMfFI3xxkGdTi5ZcC7nd48RTWUXlH6tzOBQTO0+03l
1LAw4f3H2q02Ug/MbYpEOqX4aFz7R+chkSJuRmy1BRqifYqyRB2EhSF83t+OC/PA0hUSoB0Rvuip
HmbwG1AbRrHLESI2tTgkHS+LIyjQaQe/lCTxKEmvnFR/IVaMGHSNaAk3wj25QzYUW/FhJB5uM2VD
s60XgJyIsVrQWkwLovpqKN0srDn+N8wIl01t9mvGHTNsN2HuzUZihH2VmHvk8DItN3ourmzI60Gu
qzqY8/G3nXRJ4Ev936ymlMOoaJvMps1Ztrx3JWF6Ft8dyxByuR5fCu1aieKBOKF+IzzmDjqMSKzg
i0DZODLnIzGwRhW3W103bzDpcbYaRWBgWOOt7tYdYwvWc1QhUzEpejV2VzKCnIsIujZbIVRCvD2G
q3LBehZ/pGuqnnqbVg3hppbiDBzz3VAuPVJ9yEwxkJdKNFiOTRM6zjKE3qySreU9iQTnTQ1u1L7G
X70syTH0ZDoHDDUpB5yFMV9ho/qzFfsN7R3y/pPW6mEH9TkEIdwnmPxsBqd+9pqV5e2N1L4x+6o7
4p9JYpx0b224mLFiuE3MXwxX1i4D027ssGhS/Hu76IBVRvqQWd29sQgN7n/+zuCGytPDbHwxE8CV
iCw+vbDji97Bd39SWysxNbxwXTskVzXadD1TBWwbgO6zZtMTUVWES4srgU+dDZ/SJvLB04Y9YjNq
O74hHGjN+RAX1XhRGHRYuWkEOSGH6dRVBwYixjcNl7miFh9bT9sEaYCv4gJwYWf2sc/hL1Y1JXcU
mnn2HhkY1mZr26BsP1A9ej5Q2+0MU2nHQznSmptY8reYICNp2JbrcdLkbcCMMKMxNofDDA8B9Icc
UZV290kF3Fm8wJXpCTnwvvN/+0uTRseMLgUAFoXpJzghlW6eFIAGIUX8a9/WLysXprb9fNOgvj6C
2DxN4z9V7oqtlQ3EMFKYYDUpQfT9Ytq6ab/zCgxIMD65yBP/O97oJ1AKfAz7RmbBDMnB885AnIjI
gRFyOhZQrXUzSjDdySJP4uuW2fqEUvqrTpHTCWMgEJxzxtFKVVaiSejznWTepCuFrGfhMZ5pHpHj
v8YG1HhT+VDqSumftFkLMEEheries4NftgoGdm/doKOpggl3kh32oS/eMDoHP8Nit6/GBj2Mwvu5
KKo74Un87vzpSKKG2FLOJOwIBemsUPFhE4zwQkbDYuPziv7BH/xLvE7Sn8640jwK5mRU5HGkv5p+
oa5FUn8jz/1MsMNRAem8TsPACOIcy1pEYVa51wEDNn6yyfPUphcjJn21ps+0hijI+Kkzhu8kSX+5
LGxX/PkYWplIdlcw4T9oXTc1YvCqOdkvRZ1u7EY5+Fi43p6gL9JkBrgZbR3fWKlwv3n5n5cv9os2
bq7o2Fdmn3kGxU6C3JM+gorCfoL/5pqzUfXFdGkNMyMhO7uY12BeImMo+b1/oi77SbuggtgqCIxX
lRlIL2XEG82nhHE30/1l2PkdDsuLdVdaaAWIVXKOElMPFvC3+Pon3Iu71m2HzQdXbs849zY0vRYS
k45QyILou9Ha+ALeqXbwYANj8Y0urvE5kYY52c25e7KtmEqSo3doHl2D9kPo44CBeU4cXua5B4sN
F/nQb7uKomPX6sOpK+dNoUiEGc38DtkQLYxJ7qUV/WCyqVOrs2AmYzpVJHf0tpbct/1Iy55ogY3w
F3ZDtsur9kWbKmygbfnauRFXXyKxTUrtVcHDuGwJJN1gUUrat7sIvNQkzmgTtFXdMIoDmvjh4Dbw
5mjb1HHInnoClQnRJAUnHbAXj4fk0jJr7QrKwc2g6MDg+lzEwtP2i+NPm64cx81omqwyDsMN5dQ/
KQ14UJfiPW2ca0i8w6FRhr5pTLfcLTpBWhH/ulXtP+7YMuDMh6caFswe5ine3uavcvHReIp5OC0C
HNZlim2kWnvIius8fcx0bE8Y9tPOy2n79U71Sf6KS+hqJyZ0B9kf/3t21sBx7mgJqjZMYvEPXRSZ
dILiDsbadiBCNjBTYujMXNupgTZ0pE/5+gbOd8r1+pwXGFogPSXb+2ye0wGe+Esat6GXlUQBkbcH
jd99LTXrTnNhOgxGjLItfnRhHn995fWX/feU5cr4X62QtyDxGPeAjxsEpgutKaSsQyYIxGF3+hEC
UgCiVR+/vtAa4fnpSux/WMwZxCJA//t4JVhGEvVBW4dl2d60cv5h1tlz7XD46akLZ8rqg7ZpFbbM
rraJ07t+YtVES81G719rhr5tZxj4Bf3wRdU5t8wACWA26vkbgNX8yxNhySPgxB0MLee5ur7h1Oph
ClWhK7pbE2mMLYkT9DN58MjYAxvV5SVziY2hpbsuTlA5FoW1dUq3wFp/eJ40bz6ivtjpKO74KW8O
aXzbeclHDnLIvpZ5J2O0i10WT0fY1dhA7/6fT5qwCp3/QKvXaDnPO/uaZVU0ce/PKCVlZ+x6t3iP
K5RJonZPE67FW2a0MyV8Sa4wRIdbL0uulb/qfZO96byWOSdFXLbuAXNr80bg8gXjutmP0/DtN3GO
Za93uuqQfQp1fEDOp4mId1vdzoBVCkM/OZ1Tb/TZsUMD9kqwlrP5eDvlEvac+tXSwBtF6u6BqfF0
xoZlddHSUWURF4DaaXKjb6Lszouk/705YaJN16EZny9KzkrQgykdmADBHS2odLbtNPz65mWdnzR/
XpSOwSmSc0HA7NnL8oyYpKUBS8u6MnuiLtX7HKGfSMrotsuT372j7Zs5vYk1FY42Utimne6/uYV1
d/nvHrDeAgZ4lr06vH52KzZS2h32RBUyHTPvfBV7oe8BHTQRvCy7K7DvFrdp38VBtcbiTAREf7Po
PlE01lsAXUMJgB3LSrb+uDlkpRs3clxUKGbrzp479Nn1Sgob4wvZ2QVNjU6nYi3plhQITIbl4Oyd
8pew5vyb1fOJ5vLnVnD0hvANUwPb+Y+3oo/Ihc1GqrBKR2M1hURml9ckhUd6uZ967c30me53aHtJ
mzY3SWrJS4i0B/rxu8zGh8Ro6t8UmvsqQddZF/TNUP03ClXcXrbtDox7CDGC/dbfYt2qz18jpsQ+
fa4OxnrO+8giuIetk/Eloac8JkvFYxvxtUt0OGpLfdUafr8Z/QkRY3KRBaNyLLJZvtXq/GXZ8CYp
nhxM/lGanrFtel9qYOl2H8rYwe46BWLTwq+/2L9f4g8HiecEF+vjK1ICznelIwbOiuEtx5uq7+xv
4iXPC2e+Aj5FD49I7CBM59zJhfSP1jE6T4aOXV55adZtzMm8rKLyKKduN7jDJTZN35zF622fvUA6
GPKEaBLYDc7P4lyImKOHKkDlwDp1/Z7BT7BSMi1FW36z4v7yCDkbGB/SZOM1ei7Ma6SWT7hxdGE2
Vf9q7fJjFGX2TQ/w+ffggGPxEawVjfvJ1tgZtSQt/aIl2SsLaHuzsAQu2ij8X7a6mv1vTMI/vzIu
x2mCNazrQBo8+yoSo+igbWuoX3PvtZuci1T6AUjeLrURhQIJrNkiSOu+/hbNT9YuFDMOE01BIYXE
0fHPeqxWz/xy6comRD4PJBFl8+VY2e12Qu5puMVAwgkpynFUhKMA9h98j2C4fDlkFa3OVLrJAVBb
3y95fCVKjCFqc1g2gxIulnTjfVQvKWM40nslxliiKyA5pzHBm1FXHoA+CSEztUcDDw4s+gX83Mrf
6lGv30i/WI5DLN+zQcobJaJA9s6yLSO/vs7g3/ga4A15eDg0qTgokQfc1bHBaFL7oeWRe7dMtQ3i
Gd1PgCxbfdLGbe023EvMIF6RLmyp5oEWaA6V0dPiV9XFpDLvqOng65h4be1Yi+4ikahTP1ePkG0e
i9jckZxuEW9tQXCXUXKpkuHCL239yqtT48pX2KsuyeS+LY72bvUmGRI+hWHkFXuZxMi5IwFi22pW
OPRcJzWSp7GGJD6P3k1eEvwY+bI5xJ0HHVFP4tCYlymIO4jT8YiTDPcHgVJnjNMDppqF1m6LJVkB
LgfWstPu656GqnPcTWd691Dux1Pma6sVJlD/QBVYLxYhSUBlUO2vgTNJNHwdbHvrUrPmJW5CQvJu
3ITToewYv1vRyNQDunyjJUwwRoL0CJiDB6X9ETBCSYe8P9VEui5Q+Ent4gGniEADSrcUAn3bnyqy
XxUG5HuZtS7Eh+TnZKfV1WL54Ob5kBykGeaVqHl4GEWYXn9HLxNKm1MmqqEVaznKI4eQ+W3l8tzm
cVgeLJrabh3Xa1ASD73uH/W4yA+z0Qej4VXXBhPgG6WRj5m75hP+qjw2r+0QeQ4ghWgVZ7XHcq8I
jJ9GOm2TScU3oBiAK+BwGCeU9XXhRdd5DFOkcwrrEsFDqVd7sIdpJzNzi/83DXLv1QhI+eND1dyi
iOsPsW8z1qYnv4oZGh4sD7pg5zwuS6/dWwtkW+nnv7JCNwKoBebWcKq7Gt+/sPHs92qw4lu9CNs5
dYOeCeat4Nx1R4YYTIWnXTVGcjdFfY+dMClprGasnnuzPaJ7ULdyV7zkfnyZ2Ul5XNLMYAq0qnfj
PjsqUwIbQhsbF/OC/PnfX28ha4n3cd9nEs/egeUip/cnsKFK0L5i/tKEDCGi3aIcY6O3w5un+DK/
vtJftkgGL/SakOP+sEM/HpysJ1nnONiGcdH+i2mYFlhzBAhdNePmWWcqq7RvcK9PJj3sjhQk6xmA
raWBM87HS+YiGtrMYXe0+qJgEDUCZazrpGvgFawgNU4DOHqrwGbIvPM1lKdNAg1hBoEfPP1Ymd37
1w/h87EERwBxM+o+x8SbYK2j/oOJYSbktzEBIaHh4WTjz9Fb010r5qpyrr8h//3lUg796noc0Yt9
YoqOUVnh6CtQydXRk5jhUQzWwWYEwxp/+vpXEfvAfX/8jGhWOUYhOgNjfErEboTbdJwBadiRu0M6
b/Mjw4FuJ5wyXgkJcdAbkphh0Rx0d9wmTq8TKDYidmIIICP3zSbLLgTFylHjF9aual7qyTUOqEUZ
b40zOryhlRe+nb84Y9GfmG6P26IvGAPoq2Is9Ygo8klLdokKjrKSlimNmXUOrUYgkfHSmMmlZ3Vo
eRIkTuCRuJiU/b+tlr7PM84SuYuIUEtu68wKigmrbTvmnmDBbo05i7bSap/NnNzkMWmW7TiaWzdf
TVoqTQ+JItno0nnLmzoOhxK6XsP4G68IpFD6M0jS+0xfwd5sjETDdScN948dTix3pJtlUNY2hesS
iTtl5ia3Ckq8NvmtMvemjGE4TSC2l4vlkE67dcchwYoM/+dmTEXg5aUb6i1T6zhRuAtl9i5pmH/5
SS4DZjRbDNTyY++NGsTn5sDUrLka0wqfwlhcMnOFFQAssnMGD7IQX+PBsn+aOeMv3S0gipIQTadT
YuiTFO6p6MfntnHNsNNtxuNAtsdSkvzH3v9LTESRFDncKy/esZjSH02XZHT0zftsxOahSqIicDNw
ixKdc63/D2Fn1iMn0m3RX4TEPLxmkuRYWaPLZb8gj8xDEEAQ/Pq7su/L57JlqyW32t1dOBOIOHHO
3ms/lSorD+TdW+gQkRtGVVeeqFDgh9Dyqqy8PRiW+21k7b24oq3iT9YojBcMbhcDjPbV8/s6bs35
rnV8XiHhGFfAtS9hxqA3ZZ4T50GsbS+LHSKtd96TFQTyWHTO93ACfNn7eIkIqGB9B+xUZ5j8SrmE
F3vQX93GCnlb7Be7dyuYTAKtXxDAxM+yU+ah5kJtWMWzJpo2SLuNn31FZjLCWuofR+qfsy3VURoa
W2mYFlQ11Rxn3X3YNohywlrHdiXcpLJLJOuBHB4JeG7SGg50Freu4xyd1njCI3hzkF6qxc0vyrVg
0K/UxlVAt4YdC1kfxz6+QB8X6MqrYU0NHvmaUn2N9l1Bs5OE8JdiRApWo88/Gs5ERpKyeAtniyKg
ED9ZEUcQ4jgLVSEII9ZWnBftkdPUtJeDfVitTByISmZ+aDAzQnnCPl5i4DHg1Ffcmjuh1p/pZH2M
OtFcu8HkmIW7e6cLRuNe/aNqxLorwp4dXjmHlsqptRvvwvtJmLw3kgQpFsHUuEexEBrRftLGN6nF
h1o63r0POQHTrZf/Y/f5/37OL0sUukXLcmlzgPtjGuH8uvSmDtMIt5QVUYKAyyqPN5lMimZvrT5c
I1IMa7UeSEOckiXLcCG7kqFYxOTA7Pil8Z5k7iHGqPKj2cmG4SRsBhYzI7FEjjQmLDZ6sJw739ug
nfjMG863LI2kWMNvmU6xGsvh4BpWfAugu6BY6Del6Ytj71TwlvnKKP1wDNpNdLfoWZyDrngLxvAn
ZIqffil2lJUoDRyJY9Dv7jrTzelHjtVWDGj9Sy2xt+SvqP6CcyZYa1WfNXd9c5yxSe2XucR6u/j3
ZTN/9+gLHFdnfTHC2d40YTsToC7yaxb9NEe5NZy6Oy9p1x3kgs+nRMTm6FUeIueYO0Z+7aZPdBte
PdnLRxUYz2lhAOWSZbA1vYiG+2JWMSV40iyTPJZoDhariq7LgmABk7sdF3rRO9eQzFfqor0voq9L
9NY6w+eSqiyI+vXoZ/aTBzztapZ2CPbDH5KwqcNHO8eoiCti26FHu08pvFe72bucxWO8INc6zav7
Vkd6szYck7tykNRe9f3UG+Fe+9kXNW6MLkCoMDRj3M9hGaOlZLAn6xFo0YCIJ/LgzAsZ7aIZF3Dj
zEglzOrWFJ8BQk7rXRb6Yt/a5l4Hgzg1ZpjuyeToAnF0oWj9g/zs/XZOBjNg3WDcPtYmrIDvn1iY
8d4aDAUCDiFRB4mZ4SySBDXz0Zxm+OqOyJ9Fzj+5JNlTqfv4wjHvp43x5vB+7fFB1G4VbYtWMuYP
LaS6ee+hFwAMNbCfjTmvdFdMp9oUBFhnE6bWpXvCO8GYWranQDkQ6BEZnUSxRtdSY8lsixfMhW85
kRXb21NPkvv9OmPIXP1QIk9tilg6CF1nvRAnUbnmURmtcWTavskD19qgVQd60y33qcx95tLrNur6
y+hySAgqnLvYlFkdNOfCfxQp7wtQai4gQIyDMa8w1n/fdlBjjyrMxVopDE1dPaz6TnI2iYNbHRHQ
/SDINH1uxjlgRCn0ycKl3VrKO4dD653XKXo13f6k0GrqmuICeyoepdRvsRkvwbnI7cSeDXmUFmI/
BMbHpRjzCydIP55XW2x1WfrXXmKe/Pvnej/buH0s6EuuTz4KiBrvXQuAc7Uw1174CZHsLbSS9Su6
SnTu4bAlOLXamHNESoIJFkhl2vzHl/q+iQ4Y51YGYXwxo5uD4fad/1LPKrdeVghjugZ+Uqv9VHG/
C+HG1tJfbnb9+O+f9o8XZEASYQUMTM4tv14wFWgddc0Fp5oxidEW/RUNJ+xsD90avI7Tv2jlf7wg
8ylKdv5/pjO/XrBqQ8cdFRwOWFLH0KEKaGZXbxyCncQsXIw8SCb//hnfv/d8qVCQPA87CD4npii/
XlLwb5TjcclpjjggITjYcNv/NSX/01W4bbfR/K1h+v4oEi6Z4c1eE0C/yd6GpmSO6lP+/f2j/P5w
MtlzMNHACrPc36DUYBehVpYkLpMcQkpHhA7CzFnULes+q8aCDgvlwVJea0O9/v3Kf7hvRDByoOLV
AFj9/uwXLoQ0pTUafbcTF9yryyZVrouiLIv2o2nu+hWH1t8v+f7EdbtvOAA5coHWYZhr/3rfFmfJ
Nd0SP1FgCpSr9wGLxTZQFJPpMPxjVsBjxo/734LmdjkCF28wsVsc6vs2cVd49tikjp/Uvp3jeVhn
jjfjoxZVeJDl7F9h2qnbE7QG6z0KS9LAWYd2YZ99NDHBbckd+4bBGrSmryPod/V6pmZkqmDCU4S9
CwXJLytx8db+q9VzOFam3V+q0fFQrbctXM/+42i7dzWSsYfKNrtTSlptSl3fCwHwVHk3mMocXUOO
Jc2QzfFhvoXGKh7w2LQ56xktAw7bYSKprPY74/cqSekdxWFQ0IBCKrpFaTlsanNBXOc6iVMhVrFZ
wjf26D62E5yUjiHWzm/EzjbEM00YG8TIZMbA/ScEuNORkti6CxeQAf3UAUkI1INz+6VLcUS3vY0H
D1ha0E11jHKAHdE/DrbiD14YgG2Ntt/0dXavq6zaG9hlg7IZXoJ++II/E8aTncPQkNLeewKdi+l+
p3NkURJhlxJzZBzKQyvte2l1l972pn2dyxoLRuTd6TlKzEUjrebLu1+WnnKIo8+GmUBw/k8lM5fu
DPGQYPT/dDpqddJd3k3ErgMi2AX0o5IRt1GVlX7sDs0lXGiglcGtucZ2CsrTJ9ad8LGxx5vXK/+Q
qs5MwvzRnpC6G85I2w95+VYO6sF2plhU/ZlOs47/08x0svhk2HrY9FKlO5TPmFKoyTPRX8wleDCk
dgEmmOWpyADSISVlx9GNscNhQzTwbFu7uTZfTC9701CvdpjN7gHjfuucn0EwLxerEv52bTBvE9KR
CQcrmYs9ociCx3Cw26S8dRFolBHtXVkvXntrIDDdP0Sy3K8lP3BsqZ8FuMG919KrXv3qALHz4g+p
mRiSty7H9rhl+FtcQ/duWQf/MKTtwzS5+k7UPB4SxxtC4J2cMMWBnkYkU0VWombHSPKiVomTuoyi
PTQqMwE8KPveUib+RySoL8zkrWPacH+Eva8rX2wkqtWznj5M9MjjqurnuA4K8zKk4asm7Olc6DaN
7QI7wCBQtDZiyZ9brZy9XbRfzbx6sOSSvlQvqEKl2vqp8varwEYQIkOwhSw3lG7RWRjow8O8fSxI
IdnWbds8wPCDbWgUtXtsV9rNRe6pOMhyNzbbYj93yJS6umnuPDVcigjSasEY4QSwThGZ5Zy83PnB
76R3hqVYLMJtD0CLMLI62kMqRujsubipZqRhTd9Nd6OzxrUzfygW3A1zG/6YJjt4AvC8NybzvIhF
HXK67bbRnxucEf+9SOEI05vAaGuj7WhMOmc19rRZ0PRMfbYF+P0yeat/GDsDXKWvTYZODDwzif+g
RmkX+x7QncrFJtbM9Ojq/FxxoavrikOOA40fg1ZV20a3YxhR7jpC6DsIE3HgVfVd0cgTZAfzFSXL
52AlgberBi92loxu9gDHN2py60Pu7/ub/LnVnU+0K0VE17g4hwsu7xBFuRvF6OzEmD305uzviC14
qjVwldAgsI9v7K0oFuAbDTH1+Gvi0M45WtTGpUJeuRfV7jZZOeQruqnWs46FRPKY0pXaZ2t1sKfA
2AwWJGGj3hZm/QRyaEfPqT2381hs8iiFB6fWkdM1zGPHPaal5cZZY3aJVUe8H8VSbL2lgTFbgvvK
AJZW1vQ2Iy450Yu+JdMU5s6pViKEXPeuu3nSSM1C6YVnuvPtfa/QkjD1eQvmWWwRhyJ1m5E/Tpn/
5LUqR0XuZWTBsGbbNEQG1O69CUV8QbKsdJ3Y7kh333bRkdqBF6tCu28FsCQL8jQOk4ZEntUm6Sqq
YlF4LyR6hNvFlc+95HczrQhWco0tuuIGDT7dr6Jl2NDh4S/oQIwlAiR34QkqPI4Qi+XekxW6h8UM
n75aHjTtaumL+Zyy8PF5tszO3QchuvxRd9XVq96s0raP69Lsu8VrNouMQNh0nHtdIjsx602JyZwG
hCQGPPS7vf6e9qHGLiHLuF4AXj23lC+v2G3EDiEJISNo1fP0uXMH48ttVEPDGGPSDGW9H0AaecWr
aeF8TsnFzRQzrEAGO3z09CPNeZdDU+W3He6/lz1D3wFKxHmTgaT4vqLG2wn8jbtSlJdZ8dwAxiIA
zdBf2JnM1zrV27rqzQSyud4q7QY4aJb2BsYismyt6QcMA9coxMWxUC3m3KckXK0Pfi0/yQrT4PCg
7VXEbmsQtSrGvTf2A36RubnINb/MvffIMCDczzjQcKS3Ow4sJmtV9rWxzTaxF5XFnH+bbT597lxH
HAbo35vVhBK8jm9hMyeq4RMx8qFHwVP5n3ZSN2xEfViFGz2XeDxgWlvu+N0WHiT4hkfaDxbCYLOk
qqLEJr0vwdGDGsygs2Hgbythddy5QRudVRnG2D5hxWi+QE30767sQ25BisJ9ra0nQxF+nNKuisPU
9OK0a+sdAT+ifvHZyBOdUyDVjN2B4zCWDb0DjYF1y0Dn2a3qZ3clT7iwaM5Jks82BRJS9ncW3K5h
VLr+rH+oPCuuIvDftF991djYvrGtvEZt13wghHSDG7fYqzL6WBadtffXWy+7GcCqaKt5HHiOadGb
POA92wYQzNifhuHY6nTASvmtuwGNu1a+4QxIH7HlTFcSA4jeC5MMy/Kjzv0TPEw3nruaaRGufrSo
2CInTNDo9uZ9GK1e3MB4wnmJ5TDKm+kBJBrKKzqyLGrGfMnFcKky3cRkL8U1KrO9PztYNmaJwH6d
xnvavdG5XPBtGh59JpqLzAgFMaVvPNPeUQ50bjrbf1Yus4u8c/SDGh6j8atVr+mJNut1yhnFNb3/
5XFROv/cFg9DD5ws8lfvbOry++xFbwKPAd3nGVdmD0dsOgzEU1ywQx5xkRbENuLI5X2oNrpmfgl1
awUc7Bt7WMIPvqm8y5j1H8PwNEACiXlmRwzHqE0WWu8bqSrnLMV0kZCQaCuwSEKLfypTzPGd/9Cm
88WmgxJnrVd+JvVjGtxdqAj7a8DubyohSjISLJDxuotHEGQwAE6sY/bBExgTvFs05jBXD06gzrnj
LqCa6fG19ISje7lgvC6wxp11UeGlojfA1LXdsRCMTGpZ+gHPPJVIzbvQX/BCUXC2oj+whtpMC6x4
Ui/T5GTP09Bu/lvPsWgyuk2Nu6aK9lE/8bpTToVT8IRC+CXgtRuGQG7hTlAjLM42cIx9BFBvj39k
3rVmuMG2HsTA2gvAeDXTxFRvGJjoprgznPKT01CM8jiTbA2azAanc0GsE0ItjAPBzjci4GEwEuIM
Yb2wFI1n5hO7VobVpebxom8+ehumNK+VGpaz77Us2tENld8G/q4u2zf8gQiQsgitLpmBcbk4hBym
6WEpZH+V9jwcKtnRda9f2O6f17ZV8VCxCQ0VyxeGvw9aMk/3uZVkM7CMVs4zf9fbWbqb1p+sTV24
ILntKYxLodR2cpyT1B9vJXfZUuV1Kn1J14kx1IIdb8zdH10fvboKPaFFpF4OUeihmeiqVswCezst
zxmva73tRd3uraY5M7O8gzXytQ141kZH1LfhUB67zlQARmwK0JKS1vtt0cwdvhq3+9So/MeyesG2
zGedVFa0jRyF8dj2KMucl6iW53riUa0V/CxFjUrNceYAeyRidD5i1KhDubMaeQx6BCRyoq2WrR+9
EmIBnk2glFP2ZnXPSmbk5NUYcByHrFQnLedkzUBFGqWFabgFPENwGtUWhIhhtEaw8Vgg6/yK6KLn
1dJA9IacV9vrgtNKH66abgqE1e8vmdI3Fvwnv5X51QfucJonh2NQR2nrSfEz8/0HnU7ebqRBs1n6
yqcs/3EzlO61VFxlykxOJON8XMvZQMzAfS7USIQpPvbqVtJlDf/3NJ1kiiG3HWDXDfMIel8+OCmh
GrNQj38/mP8OUKA35dEmY8wdugjUbif3/2lT+XPJCS73bq2/4jmqnTd/8NqEacAuTBWKjCh7gz8Z
xeDSmzxscZX2/ziuown87bjumRYtK+pNpF2/uTBkY2cdo3gz4XhNUePmRLyveEaV56gdabYzKj5Q
lbPrM5O4YYqU9sRbyuMlzJ2JtO281DXa+LxxME7ar42N9Dd18uxQTo69GfLPhEzdkYtYPA61fqTP
O8S4lvJkKq9i6JCUpCIuUsLHDKt0HknN/WEFWeIKsmuZZRWbgjiCIVT2Ty3aOKub8tVvlleznbD0
2456KvqiO8KOy/bU9EdzrKcnTxrfaiei0T/Ltz5NqyfHnj61KBnmYf5op3i7URutO6cTTuKadZUI
u13jyMrqA/lS0Qdsj1X8kuXChxZVs0UtI0371tysY+Vy5vfuhhCVTqU87KZhf5CyjmJVKokfPlu2
sFbhBCAm22deSmpKSoAF7stLLkVwtcMbioYg+aDr2NzMBY2LUvrcuRt6lsalbssVttkLrD9xbrBG
QupK9yqq+Or98qcjef4LQ19t3DOxLakCxt5/rWX3EUr3VXJWfqxWfVyj8tF0V/kwtfkxcnKWjnB6
tnNbJ6PiPGMb49VCiH2EFJxtzKAqkzpIs0Qu0C7mvlmZus1u7LG3UxxA8vdpkfj0GsFN7do1SAyM
Ea9Ns1xVmu2GZm7jvjGX3a0Xz6OcJ2lvvE0cEbYLjrX96vovUelS4Q3yE3GxzhG02SdtWISAzNrd
IVkqNzYjwTgwe+AYxcFx63RP/Oe49QTMvXLCnsQB0l1MCH25rx99uzGOeCt39YeCN/XF04G1tb92
Q1Z8XDDd3ufG8m3KHHwktx7ESjQ4Lt9um3v2x3ae6otlKyfBFCvO/g1A4K2UcgMbw4FFpT2vlq+P
BFzk/7+mFrbHkSlTj3r171uPd8BPWU4VXsDVlZLTAaQVBGTeHh4Gcb48T87I5MyQc3v1lkdL3Q3t
rPZz6DdJNBr6UGZNu/VDrLF952SXVtsXFBrWvQgtiLmT8WoxjT7h6ra3QQt58h+Lz3ttBAJrJo5k
8t365Lb33kyYubYEuR6tSRma6baAnAUX/ovnrOR7RDttBptBKyKiV+u+7Din/f3yvzclWe5uHg/2
GHRH711YoUnpU9R0xzsTWqpqxu8VE5LtqLoWkbV++fvVfmcZ3eJz6ZM7OLBYzN73QHtTltKvbYjV
xsI65cxh0lMC4Y29DkaHqV9hCR+cJ5+8iLOl049jZBpbjE7IEb2+360DIzkm0/0GBVy56S2mQh3q
79EwCXzNZhPajrtgxWQjHdGmO16lTky29uuSzzvfBV5LHwTPFsbmZCmycxVqCptofXQpIfyeQ2Ud
9WQOLRMkmulYrwPbsyE8Ggn+F7Khe8zzPGB8PwVPmfr09+8HvvVv2wBCmQhbIuhwaOjv1eY1LsMM
vCKclSU1z+ESbNsOOcdCwPd1jq2CaFcSmBjZOcYX0KVY+EHfI5gmO5wsEB8N5RQrHS5bglv+46ve
i+ZHmhWoFRtYMNNUkMEzNMnkcLDo06exwrXsavs77LSfuS5ArNJ9A4G0WheOnC+DNS4vrpczZAX0
Ek+ed2cvnvtJkuq5bfuZH1/aJ90DImhhKGzAzHyWXTl9lHdBQRhKHnndMQVDG0sjOA9ifc2A7T0s
N9s0liMmJeg4LxrKbqzcXCdeheRiCXrx0VaZtSFzrCb02F4Oixuq0+B+WUneIlqost5cD7ToYE3T
XTZLn3K5tfZy7h7UElVXYm7oeQhRnCC+xrrqOmSSLC7TbE1HVAZPus+GuK/cbF8rF6t2LYb9jPpu
4w2AcwMkrBiRidBToXhYu9HaWrP87NVz/9i0zbPrL9MVT3O6EUAb9yGtuzXI6eDaZ0+wWao6IFK8
WKEuNxSrnLkuto0L2yL2gd1qC+rkzWpcdYxAMOycJdzjEI8Lw8sSO/eHk1ugEaYNvyd1jXs5VSe7
Cb2HsrdOhrN0xxmqcBmk7clRvQRP7NGWD5eHoF8w1sGfO+opRbpCem08Do1DAA+w8M5xUfu4vEYh
N64MK3n08yDcVXHLkOxA492Io7H7kpZRuKlbU53GmsegyFoN3Td/RQpJcJcxpidN8BaHQvHMo6xf
Oedw0G+cby0BUGdSxugYO5hm1uoBPMh9NvbhgZ2q2SgPyU1kG0k419h8ui7YEuAQa9/rXlZnOFNG
d+NYXoJwekONDt+o9ca40zOCTGf0kJ2M4cXwYANN3rX1Czz43rkCi5KIwiTdbUFAYLQKAFPr3XVG
9ZzVnYMZfbYSUWbPihast3bRxvbzR9VpIMSN8724hZgHncUI9qwjWhoRfp6dwYCkYby7/8cL/t5T
Q7HPVA0LI98AM8r3A0oXW1Yx9hnUyl5f5Dz2YNuQJ2Ouzt3iHgfKLtcdnMQ6ezUr4o6CNG3+pXs0
b5OmX0dD+F5R2JOHEIEffT9BLL3Sd9KmIfDKZcJf1HYWF9GynyACbUO7BbHRuLBVhm5LeCHdhJXu
Pc9U6yy0MahKrJb6UewVMSud95OegXdoyAVcU2e5Y0RvL4CFIJ9XsMcgVywVBBt0zmO4SCKGcY3W
obfxDXKxFyhKRMt1YteZwXJ1aHB3U3FBUZVtmdavm5TzOBqWh6xAnZJZ5nGmnTpUCr5bSHpjKXp4
8+5jF3l0I+snAPca6sIcEJAR3oPpd4+u4dzNa8BgKBMgILyXJdAntKZPrP50sBUdnXb8CQZrPTmY
v9HVtcDEjCfSwfLDilFkYw/qBw3RRIucRgJJp3r10NtNEhkNKXcbMpbLrWWJ53S2H6OstS+1G34k
/3YARzPpI6O+C7XuPaoKCAdZ/mjeoFQB8+LcMnQMh3OAEuS9hYuiR4GUaOvbCLqpIAG6l/azspBm
55kJcEfB6JkBziHHOBGK3SS58c8x5e8zWaz3Pj4ZEleC23Hk18NQF7gtUwKW4nbe28OC4XTt2zgY
RjaMdO/jPeXNJD/9y9/fDJ67355KFKKYuWzXxvvBiPTXC5vtTKupsZekW3vWzBFtydqmnETddWOT
NAvYAdxWMKVi5wjYVy1vcUhbLXGJBIwZOcaFcjnU+pzBxTKMTwSi3U9egK69a9hxon1oCfBKHaQK
K5rRNZWYWYuRHtnYAwBfoL5sbLnsOyN/jXTXxvaAtSuzVwccy8izH3qnSY3dccW4vvEconQI4TpU
S1WjDG4pYsb26vtdcnQMdEjtLRSgG8nV1tXSHBkidbtgwM7iOvPRrTsWmQow/fBFD8sBRcvbssD3
Em59CSy7v2KaUvRYjeBYTh28VnsSzJnIVAh92YG3hJ8u/Q6mwFAWOy+fnyJrfZwFRiqmdxRDaM7I
FfSdRDbSR9QMEix1jOCFwK7L0AfAtn3dJxWbSQ3L4J4YvYNpOyeo4wq5yy2Rjg7tsQ3Gx85DOxuM
bbOLFoMzQVYAGy8NxryOc193OS04E6V8GVK3t8CKmlNTp6cayB/Nt1uBTWaPsKrmJNBwwYAy7xxF
mKPuvX0GEIyzqcuwwC2PyinomOXDl1nO33OnrjfACO6MdBgP6VPYjpjO7bzHbH7Jzax5cIBtXudq
3qqblMajCx5bOXTzQfCBkXOi5Mx6UH84DSJcrrusvSl/OyGpqK1lQ2vla1m16b7M1EXd7OpR0aHd
xYIuXXAe4ob4Q3CYCPk2VHAh0fG4e+aB1orLcCz5xUa6tzEdF4Re/jlPQzJ78LaWxQMQ1/waeZoF
b43GHZv4+Cyt9YR/emeyU5/HliHGMlX5XdR94Ua4nJEXD+PNckR5xFPa0+/nProX5aw3jTOzlT6Y
dquvXn1sV6njnuyeGAQari50vMSaonnbu7q4OIAUqnJJeHSqbTH7xRFVbrIAWI8No6/o0aYPyrbq
xIgE58C0NEmrI/ipmOzXCj/BUROzGpqFc7Rr/y5Pq3rfpu5rl1pMXOCbbEcs55sgLPYMa8H6hwwl
RICHKBqh5mvYt1sGdYTU3Tzq/52wUt+9QRKthy7ia5ErFmMvKI41uVeJ1N1XhnT1NlKROIDTqDLS
nXrCumTR+hAWSEBomvynMs2HKFzeMm/9qFVwVJO296JZv0OPoNa0s+ch+qLt4m5EIvzBc6bnoLSb
k1vD1GqGwT4p6E0WRQwnistiMxgyHLjeaivtiQ2Bev/v69nvhTyzeFqEnKsiuMTvpU+16S2mLYm+
zGdbcVpho219YrSEkyOSq+lQ01P/h9zqD1gToJvgj7F6cU2s1r8uoWFAW1ryjiZNCV6pSdEPEykZ
A2D3EkiOh7qCbDQJtphqLH8YLREhxRrTqodjRIdy/igywGyWx8ymg9dJnCHy+5oNidJvY+bG3pvB
9pRkr0TNhwH+3YL/fHLdg0rnH6ZdeZsszZ5DmHBVbyeTlMTcTIW3waL1VUmqiVtV7dQfAPZk/zjI
/uH7dnF14k1EE2WDkPn1o9fmatJQ7Hns7SZ21SyY9+mPxImisia80Z4+/v3+/gZmQNFGBzPwXJqH
VFPvzbhWm5scVpolUSRLbsIxZIKvP+GJcxKivlAX6AIPwIwx6JYsiQrqHw/Y7/s0OfH8xXZ5c4O+
PymKaKh4NceFhMd+OrqzmZKgqndG6seLLJ7snAqs6KDQCUv/o2F6+y5/rR+5dHDT9vFtEzlw28n/
p18qTDFwoJqWxCybYoNQ1Jo648jH/xjZygSC6u9077z9/Qv/Xc/EZ7ydi/+77v+fnP/nollmDd7s
Aj0F03nbmtl0e19Y8d+v8psp6HZbowANHfIwOhXv2zGuPWST6fIcBWMkYsw6Ai0oHdnRNVuCb63o
mFEqghhEh45D8u7WJs8a3ClLY9/PWtEt9vXm73+oP3zfyAtx+9Ikwon1XmQIBq0aIHUuAGVpCKBP
3XMm24rIICLqLlMByGJzufz9mn+IGiHbwjERwqIBtH/DqQ/4B9MhGlSyhqN9qDNMUb4ON9mZ4J8S
6Uf1wTAYLxP4t5Mou0fYeyh4dYkPjugNenh7cvM+8jPwerfsxXotmXfBmUEV68Yyyj6ZksmhcchT
fz/K8Y6yfdz0zbhtVtRkqL0YOz03fvOlMqItpqhtt7RfRB2YiV7SB9rRK1BQ/kv0PB88tAdAloYz
vpIvy6oTWQWwAWAGkl0CFa1HaNB4BO1MbXZvl+nDuDjOvm2qkCAml+hGZW1RBS8cDSEy6mocmYwR
sdtTDCc0CYnekl0spmeO1GaSFStbvmOsG0N9hZL2LzfCH9YyokUC+mMoWdEDvyvBcXeYLVEoKikb
eVij+i5doiKxAvl9BkkRD8v8j5v9h3cLHeYtBALNIHOid/sGW6CUrsyXZPFo/i1LyaSVq/39ifoN
X8CrRasRnISJIRlf4e1j/88bbJDMhsajXhK/Vxd3SL8BJGLMYstquwhLPtvi2qzts5WlHoP68n71
x2xv1Y6TVC7VWdqrjFuvNgQobec5ze+sdduP7fKSDp61RS+ENy9N/3Eu+cO9uHUs8fqBCwO3cTtL
/88f2l1SocbBULig9ONC2twGi0LLwwKTFYEMiXLNvzj2f1jZfZRTlA63sRSi918vmc+VUYTlohID
Nio8ys9uU/Rbf/Kfizox27ewxIqMruBfCQp28P7DWiZ0BJBcJqsfb//7PY0yrTAdBb3gBrhB+oie
xUBy1YRdMtwC2lcw85NNzTvPTGIAXH0Rk1yPwo/eGMcjBpqXfi+9XN2VnBIS7VCIZz7LBKa3V7ku
t4OUqT7omqKEHDbOB4GqSIh2i6MsIyywMjun3NoHchyI/uWQBV3njYcDnI5k0S88czeCRKR7UZ3h
rARbw7SWnSsWnL5Ez8d9aJcbaKndpxpPLHXP0Wgtfd9Dg3rSH3DeBLHMUmhTaYhvNq3YqBgYJJ7P
ujW6q0fLMPeSNMUHYpghjarJhPM6Isrr5OLRm3EFiXCh/ZI2XzHplKyLIEkAf85biIDd2YA53aH4
/N5O5kehnUMdlOrByPrgwASUYavvPI1lFl7MwQ4urhPt8HfXiTU4P6PcbndjV2bXvirXIz3XQ1tB
qENbpE69S+pz2q7XjLPzcRFrunfc773F0ZhpjhVXk+q2ZmlhUVJI+a3pAU1h99TCj9hBtzOOHcN4
g1Yi8Ll0E/nVB3duaIne8B+lNz+SFtQfTbM5RNWgdxEDbK8PHyJ0obTEqx0oOJxoqIdFpZ/wHltX
01OPi10iJ4hw9g29ea2h8GyiVKrDjQPGoJxjsy+I8sqbdYt055MdcvyKepNSVPqvozltJUKg3RCe
GzjDVrbuDLjPsWikfQpyst1p1/TzU2alxwzpxq6ULEsB2veNzWnXQkl27NHiJBUeiwrIwfb/mDuz
5biRLNv+Slm+I9sxA22V9RDzHGSQDJF6gVEiiXkeHV/fC6GsbklpV3nb7ss1q6osJslgBAbH8XP2
Xjse2NRgl4EMM4I80tgsomBoh03Wi1WIRWXj4afh/rW3aBChMFb6OqxSMmdMJd/YnjXXHc84iVgu
1UDR0R61+ZYFC6WhQGNZQLCs9WJnMjKYd1qQc3dI5Sntgi31Zrxz4FTwOyiBoSWADJ84WTTDgkM9
bR4D6XpbPek/ItPT9k7UhndMoFzkEIhs4hT58vikRORUxjVCJG1MoMdWwTWgBXuvaMcutpJlQWtx
qYSl8kl7KNn07b0INUzMzrZWxjug0t2it9QSUhnyEXpcz1FSKsjMMa8avdwCvF31veVtrQe0NBSn
EITWvRzn5EgYBzLCMS8h2dKMAryxOnwdePDvpK+GRx22jmdNQc+2Q+R5h7ezTPE6AdyvllpocHV7
BU93f9aIwHshBnKr9W53bl0s3CZ8oqVjM2quu7ieV2ZirmIEbPR5AvAvaW1ssABfuIfRfFGwzock
Pk69ety/wV7N/TsXT9tdGM/bnNFzS+9i01RiAYrPQ402ga9CtwVnF/GggHYxQ8U03qeV5S0bFWpq
pqQV8HzL5T0ZBwyE4RHsgBGZwTZMInXpqbSvCf0x1tXf1aw33Mv3lTKTNZq9BhsFvEMuYbo/LuVV
MnaD29vlKmrbDQGLIPrQD/pRFj20UTBvzWqlFE7w1WMKZWPtXwY9PVQiUddCWYZhrTxIYdanWLUI
Ckj6fEUEtcoI4YvV19a6LswM9TpsYttHtT2O3bjzwMaudPRFPEaaa0nTSLMrhbDLtiIwuLGWVfgM
E/1kRDTG2KG/ln7z+dcP+p/L1elDuwx6LKaaFvisnz50qMfQ/822XGWPsuVhEaSAfWpaf7hFXZK4
e6WYhyP6g1//WVWfHow/HW38DiZ/33IsxBQ/PTjjlEjfRC+gusjuua8o/giHTVlu5LPqkGuZeGig
BitbdyP6wVor1wnNW5rAHZrM0bm4nvfg8+RCtkR6lKgzNhtpeAn92KMd3dCe8BG7xhna6b4Uzqop
anBJn13kpTv61oDJhTwYrd4A1gjwV/W9scwmdpY0fXeWBbgvdRUBl9UzbYgVzPfsYBATNnZwKPQn
JOiE3RJoTlrJe6xrBxfx9ZXQkJ3dWa/kgXWn3HKHg9kb66Zi/WgJ0EpaXV34RN+sAGbY83pwL0Vq
6Ue7Sy+tJ4YNU/d1jaJiItIhgsq8eBcW41pUJahy1L3b2iOOgidJzBLXL5UhaJn8ul8iQbVPZFSE
JXXE920gvXDpxmc6e/dQS++0yvvUWflFglCYFaVGvU3KUsUJuBgdWJJOw9MXTd0orsuDR0cJ1dMu
C+ll2k29bU24YXkR5KiBdvkEgSvsmTtWtHJpxkYB8WukxQ3oGNcSpfTcNApEe0PRrwPYQUtVtp9Q
LFlzz20YkRv9WU8J4HCRnoCmb00ET86HRBxHDxGCupJLNhjF/RDz8aqkrY6ol0H2i0DjUXfMANpv
YyL0Fp1iPI2qJ5Y33kpPJJOXOdu/u1L/eqFqAurCRIgS2Lh+anWX0hNRS07kKolySQx4BYMWa/LC
F8o2NGIM80WkzqEIzMxS45zBPvGDcRf5EY1psfn1uzGn+/Gn22Zqu+sgFinNiTr/cZEKSrOCkdGV
K2Q0AB1DbLqj9u566psdhTslg75vleQC6YUasEZaPnQE5+x3bou8vX4FhYGaeaZXynPsVV9jXJJN
0eN+DswLzPmln1TBmkbpXZYWn2hxo9NVFWRWPAGSqHx3gvG5CTS09Ha+jxuAnbbOYmYbhccF9SzC
/DUOMn0uPlkl7D0ZgaARdfhs0nwk+BnrTwkoIm2zudFsU615g/b0FtTRozMG9byL/V2sctf++pj9
LJtgifnhkE0l/He7grSD1VJYLHHDRMpGXlnT44v9O6TlL7e/9B9fh//03/O7b+eh/tc/+fprXsgq
9IPmpy//tX7PT6/pe/3P6bf++6d+/J1/PeYp//nljxzDr1Ve5x/Nzz/1w+vy1/98d4vX5vWHL5ZZ
Ezbyvn2v5OW9bpPm9h74HNNP/t9+8x/vt1d5lMX7H799BYfWTK/mh3n225/f2r798ZvB3uQ/vn/5
P783HYg/fpu/yvQ1+8e2Tl6zt/rn33t/rZs/flNs93f6RZbBFpo5NFRXtrX9++1bjvq7wdwTU5Bp
8D9gzX77R5ZXTfDHbyq/hd/RxjcLkAbTLLdLnbd/fuumEnR4WTbo5E799u93+MOJ/J8T+4+sTe/y
MGvqP35DX/PTjcc9x0CZTb7GnYcVcdIEfncV9X0XjWJgauC2jOdl7w08/xkCthRInnUom/FNN4pq
U4oKxCASDyIoxIwAD4JQuhn5Sq+tkGSpDt4sUxmz+o3cj7m40rhcuy63YZC9JiUmOjuecj9DEjRi
5OVxVeIY7eAraMV9qxLeoA8biZ4j0fu5HlQ7EZEh0xVvBlTsmAQb/rUmJzYJtvzExXqjnKcOxV43
y2OS0P6IJywi6jzeOgwpmMQplIPxWiKEQ0y6j8PhMuY4WIDZwvjvmRpU6D/UitVZTeS1YNMBSqVB
utxDNsDtVkTjPstoMKvdosvezDK5QNyMGdSRG0g5cXBTZd43bgO1htfFRLbJm3av6d01tIJX1OCU
8crZtQkSSDGtAVPCIpateiXZoQSDYD5cWruKMfWMe6+mRhmSV53SAZZwvQLidpr+ep20qO/HfW9W
B+k9yehzTb81yMa9P2ItstuLphcHU72mhI47uXzSeo89z3gV7ots3H1nDVe8cJA/wlelNDad2l1y
jos5iiuTKlxAvbMAXrUqu2FP/MErYPEVFczGMgr82EH4WgGls7VsMx0YfBcb2vSbKO8vJccnzsnQ
RHiZa+CO7YzhTUC10GFlyV4j8IC3S6mcQoR4dQCxe00b9i3B7qWznb606nbhD9YpiNFYjOapZJNF
lhtSd7N/C4PxZOnhq63oG59POP3CyGUxdK915p5awzqBnbpmCjop0V6qjNt17C+4HcH1R8QoWcQH
I/kI42Cu5O7nOExeuzZK52kiPmtmuG1rKWZVXaxjctyZ70YfsiB+xTdPKHeWcS1n07VdyXpF1t7e
iJ2TEjEPzMYXQHtL+JgHitCXgI2ZKZJX6Q9XmwM/nUawXSfL+TAtcjkE2SMznKCPMrhk3vDtYyhy
b6tHYQ3H6eRI1ThFgdgL4pAkaTXTnxsK7LFt9KHlXBoe+8WhIx9lAsEXxSFV6UUqTvSapdwybYGX
lzy+PnxN+IwiJQG67teD3kzTEb7uLrZinWKluyY85vsOPdkwHqeTO50kRUoO+sB1oX8ZFRfBtHXK
orvWMsyZtPa2T3rtEGQ4oK1V61obMeqn230YmNzXTOIvqBOvjpK8DuSAQFoZu7USRVe126Lv/3BC
NtB5PvcdAcubi6oujb8RMN7m8t+XD4jTaebBUafod4y/lPtBn5h5EgYqCt7hEufxq1+3TwEQLU2P
P9xYXHmkXC1Nu5YKwiU33wSKuZFp8uGRt2NV8avSQz6InS8+AEEM/Byr+CN1O21e19yQEYKwJODS
dBP5bHokQndjT/yZexahthMJdSu9wI/pjxPovq3cagdO56OqxRVm9BXjETbj/mJX6Yc+8XncdJtP
i+W0Rgxz28MjlKrqoUE6tpADuouR7X2DvoUuSvOm5ER1TIuOOS1deWk9OEzNIqshp2HcT4tXlSjv
VYebrSKsTk7Ai/A1ixuWqTD8mO7b3hzPpXYlYozUQRaoRiGhqeWeVdml1ZjL6ri/pKG+mXg4NAb/
prxzflaWT+cHSQe8S9z8Oi3FH58ydoAJt55yPqbHQ0NvZu463cWzxL1jVVvKrxhB83DNkZYl7lPu
6FtH2liuO1JouHKnB0qvyC9JayyjafE3QywLSIeR71TPZei9Jsay0qpPvTFcUPQNs74JV8kwAErn
YoiwyVrK43T+rY79r1Ddr60kGoNnu5sCJuJ17JznFJ1A0tPSD1OpVlSM80Sq79M5Ynd2jXghxC+r
UcSf8mxAbWRep/US8+yr5dKFdLnNg/QDN1g3u93zhm8i3uyOSvM0tt3D7Qc8k14OnDxUNlgLKB+w
VNbYNJq4X397FXTljYU1ji4I6n+E0Nzpogg/nCT88Pjv7bzmQlv7WQ6lCVt02V3+9/Xe/0sp90OF
+H8qHP8/rPdMiqNf1HvtF/r23wrHqTqcfvrfVZ7xO8UYZBNX/77AM3536aEzLqQjMlV/VOh/Fnia
/jtNdQcLBg1wIBoO3/qfAs/RGEy4bMxohfOP/1WB9/PGir/ATMUybMS8jFac6fvf1XfV0A8y10kM
MGxs9grJyKvEMzBZhdigGmhKXe3LtVJhAyrbopvLTMPIDGfn4Ealegr6YrgO5BnNmtTqvw6k5Fjk
e23DwMBypm9KiHdhsrcdbLLfHdw/S9XvS9Nbi+b7NV2gT4RSwZ5QA/7BwvHjO4f4FdVosf11yoPP
BZJAn9BlhNYUh1CazkLWtA5tVXTruEjZM/qWh5/wVPljNu9tBKJ88O3gAvlyUvslds96AD8STc7X
ohB8J/azJeSNO+FG49WAQk8qzXOuJQAway9d3r6PSrNbSqd/MP3Smfc9DKtff8q/8PT5lHw4WAyc
HkdQgP/4Kcskz0afGeKqnN5UKeFXFLpKMt5YTbFddAraogUKmthrS/gVPkBye3qn/prIEG2iCk2w
IkFna9PysEMa52NGTgTEtmwpQPKJiZPkEALElsqv/I0sHTb2XAm//hi3udn3J8tkCwEdHZzxpEfQ
pr3M95eZDJw4Jik+WutS9kTTBsZaDJ4+T1X5aEtP3pOpCeEx3xI0mM+R5c7NNijn2NRMqk0gWrfD
nRFyslYH1nbUXxyNoNv5U/gKhkR7mbhVQt/Xnpk0sRbAKuxdqEprycOYHjni4nPWBvlRjbMHytRF
1Xr12oCzthlt+eiJuzTr+TGkd3/z2bWfJ5d8dmNq95HkAi6aZuOPn92ijUn+l4cWSckOWh6AW+K8
rBBmC4RAuwal2Y4nXqxDAUoJZFx3UoWbMIWWMWxiPKDb9yGJnlROPaWFMxgLxA3urk5xlra+ajDu
KYuX0dY+VYNID5PT/W8e0H+ZunEZOqwPYtqlOgJ2+I+fAbWGlY5ScVbdNK4BKIfVGXIR4FsC232n
UzaGSXCX1mC/EVonj2N7l1cTZUhXMIU0WbUiirAgnMg4kMiqP2kpqXt57i9QFMpHhN4B5QtwnTLt
qEqhD87sKhAH1M4AQLTuU1HKEkiuJeeQ/tmQSOVEokoDXN7p5je04TRMkI3WnGTLdJx/6QRy52r9
XROSUBWZSFFxQ9AbjRrwBX1Tf1b6yXusO9HRycYneCLsl5riRQ92Ulb8sWrc3sxKqRPO68kpgFBI
PvfAJGGskofmQaQIXoKiJZyqpkdnDeOhRQVpkAeiWO+tkbyqnOFTkuP9crAJTBAd/ZQq0YPh1A1u
BCKYQTPNLaThJ61AkPnr2+6WZP/9bUdfwcGsB87bdLiUrZ/WyDBLfYqXrsN9CwXMFz6+As9ZQW01
VwFu6jlBF/ZRU9ZN+NhYtbnnCK9DyHtLFY7Oqs2HzW2pMON6Gepet2UQDgyRqNACjfqv3ywiGS6i
798tN8qt2YGul6cSNeGPF5lqkxDdEo397Vk0srqvRVfIvV5EwHEKAp/A8igbhFLlWi/7Ly35PHcy
DzexyDaxaQ47Jpk2SYXSPEZqepUq9WAQpeqSkKJ8FhK6usmUz2DMunmgh2BS2NAfbgurtLQXkgWU
BWopKNueB6hCpw3cuc0+smvYK4lOL9qLSGtX7HyryeEaxyNrEApzq/acCWMhwM+4JEczZ17GFc1m
rXIxDUfE19O8wRYKmmjE2L+X9tjuWp2ozFKEa26HfegK94He5lwOgPEq39iZ+VguU7duwUOoLzgX
OxITDNZGGbSH3FeuOmiURY99HPYBkJFi0Oa5HdQLzavLu1ygQ/aJ2tkFsAgg9KVH3+6fIoJxb7ef
VRk7K9LMfYZkaV8P1jDv0jJadwQf4mDyyFrRuOpjtU6Xdhs+S4MAkdsT32oL4LZVzB4zuN7WzLQy
tX2V6Vg4qiZcO0PE2qTEjM9vd5rmYp4ijBfHfglH1QwUY5ea1cXpveZoDgEAAzfw560b8VxmuLeM
PENu+hFxDEBnbiuRZUsnVDHAZSEQzi7ZkTT5JAN9uMNh7BeFc99JoBtNKt8Ee3qs7vZ9pQ9fbb2i
++AE5z7kyKtJIXdVmzyHJtkslXpK26aeKd3kCleUKbbRMRi95Cp4DNT+hjRepq2pXSPXxW1cL6M4
cQCAM+RXHKXe3KqEllGZOTbak2I+9w6+c9eIDpj11tyO3h410smJDbkrvbYFGcahjqBorjMjC7ed
SJ5uC1dudPUey8pZSw2iFIMifEaRe/G1wl4aVYUrAYwF6SJ9CAqRAaJbdxs+S3ewGlWfpXle3VVG
8sWtcrxV4ZhjJVdiduLhc5LhMG3hza3tIm8WYsCsq5FjGRvjSZcq2v1G4fqb1oYUZzwufsxVRa9G
C69s6nRuNwxTfn2X/6WTT9sSpYrrmij3UdnZP3XyQd8oek8hshKNFq6oP88R+KLM07eeTyJdVQDc
tREz0Imny+OlxZ6NzKqnZ2cHbnfIMAP7SzOx9MWYgsXssXqBN8zPWdw+otxSl5juWOQLDoZZ1QqO
nti25mptPLolyvQisP0jwh4Oo5kBPB2VGuOOyoOkBOqoGT1yi3x4CDrF25PKNwftBKLLKIBzWrmY
lRY8lpZSJajPbY6tV2bBUWvhDOBAKleKX6vzW8ss70S4H7Rk7cemvv31MbT+slByDImbsTTGDDxv
b/mJ3xXtsFEQh5vYEPqwdZlwM3LW23jrC5xEsJZxqoxY0irr6kU0FTEPUw17gbGFvus1yj4j3X0R
l0AZtJLZzaA1YH+cgedQmTizWtQPsR2OW8ACWBrjAt1Syhyo7sBpFtCmiFy1tKUEczGz0UARqGCO
y7jAZO2GijUrfRxdSgdoiUwuj+s5R24feZei9TaKL+9HA39KDhiWZN546Tg5qIP2a18kKytx++Po
O0ApBwU/MRCorUE4e26zFCpu9sSTjPPbty9kBQeUhP9+a7crWCcJGRoAkWgpPCAr5ne8cnz59aHX
uVR/fkrZ3Ls0kQwdVSnz459K2R7OhGwoHmn8Qt3088JAruHFjPxGawG6OmSxihdGW3snJ2DVh1Jo
LFydSGtVy9wJp5nNu94W29x1hzuFzc2u0DTvVAnIyaPXBpgpWI7RyQ93A6nIs8RMxbb0XOeA/6D1
LOTpRnFJelq9YVPd+8Cq13B0SDn1YCy0A0zpsDVqOggj9Yl0FzGTOThdMSdIClI9hwF3Olc5T/kx
R1zQlCpj4+yLS3rtIa/2hpkqewMG0cwnFGfitGTtIjfsw+090emP51U24F/olHEnVJJuRdJc6to6
RpHqrRJQALQkaKRIq+q3xHAQyCDHirmc9tUtR/vu22ejL7Oc2kJgr6CHaFVCNm/m4e+TzJXt3Jlb
LLt3HvUt01m03Ygo6enD2c+qcdgDvYs2tyNaEV+T+318CIsI51O1ZzZHwYd3e58hmslK2R/wComp
k52VY/Fy+3+53Y7LWwXBnGBxO7y9D1Q7tg3/KAIAgk1CedoFXbEZxvLl9hntSCz7AexL34/eRvP0
iZPOutyPfnX2BPnttxfqZP7Y60596hRL3wr8rjww5ZL0BQQONu5+v9MzzjVjzOkJsHKK4eBJr9sA
vFb3WjB8FgXJVcNIZHEVcRMk47ivmN0pZNhvlCYBpCdoFMFDcb+dFF/Xox3MQXMF0kR9LJoi3dmN
0FaiZpzCZqLe+8AWlIgQbSUiQ6QIimiCcJF4Hvjs7afLK/esc6+RCcQDt88c9dKEBjBGNVt23Mlk
t52MYiw/oKFEpnbS6t45DE7+QQrelEKi2/OqTqi1eIDMms6YgpFDZAiWdm7ywlmTbHJvZwQkssU7
oDlJ5rkvoi3J89oqc7J8Hpvj7tu7D9Wdb4zVAaMkm4TpNmmQbM7Suu/Xnuu+6oSiz1pSNnAbA/eY
rr6MPWTNLnhnlzp8oAlOY5RTaIiklruVWaNocM83CMDcaMDHA8a2wLGJzWWAHI38xC0+cRpPfPD4
nPJsAEc23AH+VpEPDcDfApaWdjqhdc3iFWsp8qcsTrgDumSheOlD23jWkmfesCDtJFvqReqtjLaP
9kqbRXtht+lSDTWmBiiEP5KMWB9WqaOhcIZrMMloGyx3DZ3uyslVsLgkyBkMcnqdTqDrc6yHUqkI
zOaBdztdTlzVVFL2yxBH2qUYkqVK231BLgjat7w9Cz3ch8zxH2S8Sabr/nY1tpXmrEinARtdYvhg
H4IXSiA1xruHDSoMjg1Azdt9UojEW6hRrW5zv9kQgVwzUddPaksRrpZom8sKwt4Qy2cRBPX+dler
omiO1Igs8dN500fJhd4b1UGP67VMDBVZqNMFgJ7g0N1+JOvsc9Na6n1cfyHJpgsK/SFJrYzFyuCe
buP3kpzNkbYpkjBwMURkRjNrlJtAt8DRaNYu7WkQmEluLDFFBUutaaFmQJnGgseV0yoaTmHvk+mB
788dmU/jq2KdBjGkr84jVsWk1CkH3PI2reG1H4UMO+N4Yelt8NDqykujOujdlCzNN+ho4o3pANO2
cvJQFKvYWw11X+EAVG8t9sH45LRGXXMZ+rsiQd7naoZYuZmdLQTiqnk0DUkt1IXERddAzIz83o/d
VxxPT37f53vy571Z6iTGXYVxyDHAyoi+2Lkl3fHMDj8nohuPZoHOBESn4njyc4/tHCoBlRus0o3K
GGbWYisH99NI4EWDv8lbjesXVzWaZCNfWnrxrAIOv+/0DraqW0YzHrPJiULxvdPNfNW5xNLQNvH2
nunc2y0b0wTI7z4NTQfUDe4NoxUHYxzPt4pfMIHbord4GkqdGkpilM/xO85cvdbuVUnIpM6t7Xdu
QJJQILt7fzAv0Kw8N4K+r3XpYhz7lIGrJWJgcMVDoinqo11Z8LaNUL+/tTcARyskTSiXyhkSrGKm
szS8pD7rkXBndZVk6bztUrHIYJvNmpCwkNuvtVGiPqjheXCG4BBAmwMXp7lrbI2fBwB4396UMHx3
GZHFftK9caf5VrlkdrWoi8ZeV05ubySanpnblGzpEjYitwUgSHs6+XE/r8LuUUCdIqEC3/e0BUrN
4IykR9nCUoqgJmnZTtDWuP2aJexk0RK0dB/6G43kJgWwEJpaZdWNlnxqSehRfbHhxFIg6co5ZEey
GZRYLHrhANHXmrWeKBBjm847GWPPQ2xik+gkvvAObXWjlbBNiiiFDFoM+hE59LcPeVsETX34iByl
IjNIKBdEp/FsFE8FYej7sRwXvk/ryVarZm3ngzJTUQdsM0XmcDiFONhYee6onf0jHdWNMYzDSWQl
JEJ6ZreXYq79ZeiJDPCBAs5KsIqyJV4g1HCJfzuJKtRSq2o3MOHLTUg0ChvpGSQHdjRj8VanbLKH
3Gba7Na8b40gDIt+5VyIzgR0mvYbR+uIhoeCyVQE/GRHeZLLHnSnAecr75N1CY7vzsWiMTQd+VRD
XywcRHWgtIxuM9B4W46lbADv0U7AW4/6WuhP1KXNyS6yz5bwdqFuMY0pKoNdR52zJYxLlh9S/zBs
eIAirAK5wSatc/Mqo/Th9sEKtXtuAzHcVXaLU62nrErj+qlVkKXfZvaYNBncD1WxCHCX4V/jyBYN
EAMFHS3Kbc8nJotPqsbtp7CnWChL+y3T9GtqpC8i08PF7VeSnFAvEBDVtu8wjLeR4l8GWB/NQ4pN
5rEfbIryJItXUaxSmYuRggDXvF6aC+T62wiu6FYFMgQ0ibVRNQx5cgPeBcLO5wAI7poV8CMMqChZ
9Kp5WhIpQxVt39XUbmkEtyS3+35RsrlY0CGw8F+6z4YS72XRBzs/y5SVXow8jILuS51lX/PYng1G
p1yhe9EN8GcG4+JPrhNn0CDaZjaahnsYQjn3RV0sxkbNPwk230OKizJ2209+X2sz6aX9uYpjfDRV
a62tqHM2qR9tE8OWR9d8bVFQz4ayay8h0EXNhh7RoL9eFD6h0tLJjZ1uBc26MxNl2ZNlb9fdo2Hk
zbqK6+fcMFn+sNMcEkBNc4J4JmAtOBY/Gru5BcpxbQMgp6Jhgxzn47BSTDY9g2JHxyhFKBHWz1Mi
Cvhie5XnbFkskoBm3BjQlZ08fc2j4ZzRtKWFFY8HVI5sMJuz60TWZ3gb8zj3mLk21gDQ+Qpeq2K3
6YWrMuemakDI8Rwdsm0O+2aV19RFgftmeQhWwoBW62Dk5saHsBRGXYe4NggvQjHQdpY7LVtLlJp3
aj+smZJExyJoYW+5BP64vX5xWzd7oCqdPJMaBt84uzSVee6UtjrUhXj5ttSHst3EKnnWAc6lkwtO
IC/ykCIxfK8MgZ0waPFdYQaa45IO1vpQz0rREFI4WulXHdtVa4XugRb1LqXvsdUKslP8ILBBtBk7
P07bbU5O0fr2lQ9H63YvAfXz1ahkRr+C03SGJga4RRDZzZ2981D0Lz2H5Bg7BKxN2oa2yZUeHDf7
V5r3ztL1RhzSXEXzTIDo7AG6zFjVlA6vJUG+4xTi9OKXqXsA7/3m6J+9OsmPImEThKGLcfvkb6Bn
ADez5J4dJjrMyBpO4yFr53EcFdskd/NF3Bn9MiiJf0lYIRcZgLudjNuMBkGyDJLx3HMv7YuonPV5
qu0ZxZ7zEv903iN4LpMKITrWgBMPfWfTm/WX2yopo/jM94udGLjuY5t8vp64GvbZc+L2mGkLxycG
zLYWjmG6i7DVd8x3621JUuNWTzMFqI4XLxwbl3gTBwGcEn81NjQWbz/R0SLYYrd2Dwgija3qGMVL
wgZ13kI2AmOFj7lK01VMbsgGgkM1t4OmXZtaqC5t9A0b8rVjMoQgq4SBFj+ZVsr5jqoPpkYux5uJ
IMhuE7Na076WOrAkdWqN3K4l20kUmOw6lON8QmKoPKVN7vDQavZJCbg65Ar2IA+t3LAeFxHMNb/I
ok+jU37yCYNkjUwVHuN8ZXJuEKXUR08xRpgILQxjp8CeTVetUEX1gCKNmTx4uqFJrklDy4KNi7F2
LALn9dTcuUp0rZ06W2pR6M07WXhr5kOsPybJGbAusO8QK4fLWM+SbVxEpG51TnBIlf4Km29dEAi1
ddz+3Lte+KBEcI3c4uWGxBZD0s8Tq6CVaQT+Gl0LLWWD0WDwdiuVAA8IY0Dx5nqrtuivVTSEJ7/O
1kaZR6s4B9Hm65a7GXPr6GstT/NRP1suG3HDfh6SdjWZdJEVXJvpTOrheIXEpp8orj/TUxcbg+Ln
trQb4NbBl1n6hnvo4HpIuerQ1beluq+GynxADbe51SNNyFxCOO47njGxKqbryOuz4BQxD6aUtRAh
19qjTB310Y+BpOetk5512kpd5KR3XuCw7EzFW2TU49ywsv6MlusdFic6F0vzGLxEXwhEebo9viif
y72vWPelI9w9kD9wpOP59j6USDv4YCZW+qT4njUWJiKxoZ/pHXI5bMa6pB0yzbkcgpZGi31swy50
1xkIdoup2GeYvq3iBr081f1tH+kOPv6bwppGOphzLKnqS9/rKT+nrsZN/nGbevfCpkyHmHJn+N0X
k/B2E6CzMtj+NqhUbf9t31QWQFHj8g0NsE7bkQM6xHW7i8Zo1WISWnt2YcxThwPsjONOscLx2EDe
JjFNXeh12i/YDRDsGEIQnDbbioZGA8qrhVY+HFbJWDqLvgSuo4yGR1ZLtNKiUtvFyUgOjZZ86mv0
yoqXaI9RYsC0cNUnxxwZttFTIqxROoG+yxW87wqDNZaX5OzZ9tquQPwWHhA7Y5NKmqwGdUxsQHP1
9MzlsjbXlVawS9J4y6WGkTVj58aM4sUfsi/+0oA7eWd4fXtSNUhYIh7VR61RPmTY0apm9DRDY4RM
0hqNE6P6u9DzvXVd+HKfKoCkrN4t6rVm0OPyQglm3xsvtyqSXvha0mKVLc9ErSyaWdfXDfhOGEl+
0Xz0athvWgVal2yERcmiiwVxZOTctS4baCRWIWXc3aCn5Nszwgorg4ikLtnmYNoUHzlNEdPCdJoR
3nxnsrqAj5h18sCmlJ6Ckm1TpbYeh+mgOk78Wc2K8Uw/eSttcJSuzgCkbPUaIWuIuC3J86M91s+p
iyP3tnzyd28RQ7Z+NpFtsdWhOTAO0AmDFE4q6al3UMJ2pKS0B+RzR8es32pR2g+JbXAPufluMPv4
3Hgu1WwKETasQHTYMdqECrsVN2Throti6oMDk3xUButNYUhian69K+WjnmDZq6hBCHubj9XKj2mo
DynQ17aTOmv9oG/aRoWM1FqrMOWBWGjTmNMM3qCtRufCZUX/c+8DtwaEtJuvtZ7Qq461txAaykhf
MtXJeeS7fpOc1ZrA2ILtbF1W9bnM8jfFb+qDECih+p6WpCPksgkgy8h8BOZYS7TuIJIKBxaiVRjI
CgSL260eyLlhl0TA0n1QIBwS+KTQHWpSdnADDSP0ruZlqAaEV+MS3T/6DG04OWxVu77oNor5X+Sd
x5LcSLqlnwht0IBvZhFaR0YqMrmBFTNJaA2HA3j6+wHssemua9PXZj2LplWVdTJDAI5fnPOdhDGe
nWCMYDXiSvMI78Y7WLN+xS3munTShj0q/QwvR1yelh1V1+PR8uvyRgJg1IjijuWFULgmwm6IUm5r
srqnFG8x0o3TX0rp+9DrH15rNvsUa/06CHodHQn0GDfw/7IG6uaYA/BRS2rmuKo+uzDodzzfu7eh
l08BZoTNkLwW+BGuZN/+VeLh8KUJVjTPb7UcwqelHTN1oL9oDT/IwhP7XLduiSvf4Z2wFButYs/8
LGABBh9keXpY89oq86sHxFX/OHhNvxo166kIO3tvtkZ+IGUMlEOwow88RalqDqr76A1FtRBZL0Pk
/Somc9zgUWt2k1I4IGuGWK2h6bee6MI1u8TlY8xQ284DVewsYHFm4UlhjumzakjAdL2zLerubdkL
a27WrCu3KFblhKvVzKyQIh6FUAYc4eEYdsbt6dFepEH7VtkmhZwLUmTZhC2/MRUWs6BZeUFNM3Ng
4zMcv9rqnbNgSx+O9VMB6YDs4XgXZBbtFyuFzMuPVV2czLRoT1U0vTVQP28zjbOYwJIPyt/6lllt
LYnFh1VG9YgN9vPdt9A1q33Vkk03VbRH6JuZ5OLr80tIsHLwV4TxsFwl+GQzpcMPiCl3L8WAy0jF
2VHwMk6R80anKx+luTPYwayctH6Q0UBSBWrowlK4p8DyYxky9l07vIZ6VJDJaQDaTpw5pTBaL9+k
J6qBIRZOxajCuI3H+lgCYNkMhfkghrTZu7WFwn5ZoNZ0UzvNImuzSjjS2w7WQKJFtN30OOwpgF4l
g70yk/Hd4hh7Z1/7zbB4bS6/n/zK97pUD86GRzOObBQTZ1jryxY665wrDUeykWYQbD2ze6jQ3CiI
a3vPUhwqtCBNTegDOhVnnfnkY4v5NoDkynDcSS7Aqx+M5eXW1j1r40Bx7Azt7tB6ArZGEu7NUcaa
FlLqNUZ0sA0V3aHtCLTtjNwSbEcXh/p4mAyBaz72ViNl5bYsE8JDTPfuEgaO79SnZPcyxJNifOav
Ns62ordaLqlmvv2S+UZsdfIyRcWdAuvtbapy59bkwVbkhnrifv2LESwSmaZiojXRFEZ+dC50E9Qh
g5aNmlicQPp86tD8n4xQO5eMrA8maIV139Qu1RlpLhCMk4PdUeY4pl1vO2ElO3vOl+g1le6a2H/4
81jfn7VujuqS1dJYLH94VV9e3dx50Xrgcl7rs0P2JvIJ8vAiMfSef+lxJY6RxugD1HdwznAOZVDs
KqRBDv+E8okpNidv+72La3lk8iV2Q/Flz0NZA2agUeW3vM4PWQz6odrAs4qexxD87TwjyyHzzm8R
FFCxNlnQn1RpPzc0YHOWOtgmRzXMB8303ufyq+oi2mnLyu5RKtK1rxHAmmZxvitNzlQy4XCC1YZz
xu32xu6k2ltzkKdFIBMilxqUN+6FTZDiyPD4YK5jgGO6hQG6h2DWHjwEhqY70g1HrODDw+AqMiYg
VozsuZiZY3KLZQJLwDDKba45c72abWNBdYB5ON06oouemw278p8psFnQZnLlGqW4yxzmwjzuOwa+
mjWxEW65cae8TKGEKM2rF5jDhsLI2RSFIVeKdfC2EC+8n3BbOl77SkhQhmsD6N9ET/XqmIF96gr9
FwOHneb28fcm60doVAC7SnPOB4RcuOLBTxasoByM8w4nu4v6waGpQb/E6yET482oOmfjDN2nUff6
MUUsvPYDUrezmvQeLQWYN/iRc82/YkaD+DozbgFFxjD5k5jrEousE0OiVMCiw3hCM7h+KF/rPgG9
OU8b21YvkXj4X1HXvw6VrxGE3sltgchxy/oHOCH68oAtxX555qR21h1Dq2E3oV4hyKeAqMGzTa75
52IBmI76wfHz9fIt5056JvXSA+Npf5WpCvYS1CyCoPIWV15812IaK8+g8Z91aiFA7g2YcHbfkUal
GWCY5I6Jt03hq2uOPcJGPgM2zOGm9q2tE3vqJPXiMRBlcaRHuOdxq1/dpGo3Rh8clnubgX6/qYl2
3DldIVd2IZAIeO6bXesnMJTqtJwzelne004rT8Vgd9flodbaHt5vQIpA6Njd5yEkgZ7OlH84tbF/
pOFtHxjTYfEJeRIlyPLeH+oDLKnfTW9Oe82K7ywWPqom5wklNVbkRujzNPK8XRE37bZyEWN3qaAM
tXKy0CH/7Z28O2gDZIhSH51zo/W3puyDc5h4X8ovWswaqBLz3KnYHU6kxesV6SdV3D5NOQHMFTI4
Lhs32WEFQAsetSiX3MjfDa3+vbXHbq+XgSSDJRnZlKa/q9qP9hHIakJOO1qROrkul8YES8BXk3GG
E8tOdRbrNrV/1oLJOC19VO8yP1G1twmFNM4EMn8ZZs6OwQnDzTJdTSZHQm+0Pr26cs6RbTwxjJ8u
1MWbcd7oIGveLqdw7VBCZl2b7Q17gJk7/y5Zd/alcFmQksIRkt7EyewFMIvSxP9sKxGcqBcgmN6X
LUvtBK/aZKoTAy1SPLH14UxJW6ZNOMUhAEWkfrrIu4ZuP8TND7QKw45jyjuP8HCYtjOqgXlYsNsC
wEHWgzk6UHWyrr4Hsr0nWJvXPbnl56q18rVNMHSo4BKb9BAUFFz8yiPBLQtrGODkcPHd4Huv9Xfd
5h4zrO7dCLiFbetiIOU7L4oj3wwZG6Jw2DHwIsQs7i02w2MJickujy5/fEhbHiK7rc+NXd/rrHYv
VZaXgHVLweDefRmcxnjRuJrXI2SZtrLGl9rlaoqHrceZAv5RfnPd6IsgLnKGJupL29EO4C6ZZ1rZ
uQ2d96UIWy5Z05pmYgEvzj1EeVGe+wiWUeMjIgVRc1oOCjz1+a4w47Myyu9FyCdTVOkmTDMwj2PZ
HsXkvVYo5bYonr/VlJ43B0HLpkyC3x4LFsiQobEdqvCbMl1c3MlfNo7BndcKgSW5Peilq6OYnsjb
kpKtgKuZu4mD3Kq9bWFmQBTtqDwxpOJ8nUXIpsxfQIuzW3KK8bkyMkKZaiHm54rBMRHjBG/h0mlR
8leUt/Bxx65YDWNk7kUBW9NTzqdooureDyQPY+en1adSJSEQVZ6H6C1P1Gm5Fjk5+1M+kV8z7+pF
HF5IeFHwZP1fsdv3gNyjfUlAblKK7h454WWqCKsZ7O/l5Ok350cz4rciuHuN+pGG1AqCq0rc+rDI
TlQI2xtFDVCpyXHOEiDZLbbnrMHKPxJSnR2Xe6SM46NXa/CxmQttlu+txPLLW6/ObGQBdeTVAUOk
85PlDNkvG7e1zR84XwhZthi42IKotKmAvI6mgpstHtYmhqQbGNp96SSvUWBZ12T+ox3mELSsveAY
C2+Ndy6H8XvICvMZ0KK89Jl01j1cqvSlic2XRQGR+RECcTh5YRWyi9WZcLoAbKXdxjt97K6LxiHo
3PHaON+WfkD5r0uCSjwHPiw9A0OCWSyVv2p+ux1qgRftErkOeTSKf56kASh0Ft5Khvy3UlevZt3b
b01Yv9Gak+nYhdFBDghlseCYq1AD+kmMOD/A45+AyJrHoD3kcKFD/Y1ipD4EdhhculnbXefjNxA5
uNoY1sQitU5y7H6IKjZeU0T/eKxTqOKyhy9o2RdKX7UxxeDcNYOnSeq6T2lgNzdfdvGTC6s1owG4
tcZvYFbFlbQHn0jFCs6OYOBQm8alTbQt5LrqmYQaeTbc8BF11sXkPH3rK8LKDcQM1yaGJzZoNcTh
kFSmvHmryXw4Tiw3xnnLkSYsp6jLhvz3gKLpaXnQOS6zp9BKnwnaexAuml/NQb3jA6nWoTV1F/8T
a7n38Mt+5bS7YFDWVlqg1YLppdCbbBeaECusWdNVZ2BEJoUJNXEPwgUQ1vfIWsLeuVQskrVRq98K
J/APCbM2FUyfyyqewQ1XWyzPnSWiVaIX5AG14stuPhu/ZbnhV+9NBHjR6WcNI9ByDPj2KeVcWXXT
JBgL8Epr1E/5lLNnQ0fyVDO1PhKOjbRJCfvomXq2ogv6brek3qxzrbM2Zib7tTWvqqohb06ENl5h
v7wAeECSMrUx4VzGigUgPIxJL59szca4P/fFsWyvMvL/Sv2oYX0Lx8fRpzW3XADJyL/mcmp30+Sx
HLcpPEQ/0mKnyLI8dnFrlkjttg0JpOlS6xepPKSJtXb0NHUnRN/TOvAC+5OJj5G+0EzMhESPCXc7
9k9WFkIllyVSYNUzjKL9v6ZDeEw06K55mhM1pFneVdVUaQNlBIUFz/Baq9x1USP6cOaa3ef5vB2p
jTdpCJ3Q031mQP58f8SxcXFWidsWT+iD8uLgNFZ9AezrfJPxUK2IvNUvmQ6EQIOD/83u+fRrhH5f
Y+9Gz0yXMtZAGybqwVVw6G3GwrG3sisouEx6WXwwRJU5yTgnlJU30wFxFQArIGKTlrbAlt3WnKBO
0D9rQqqNraTxYdbTVy0UxzzyF8PR0I+10lgZrEB2QUlKCaJi8FZjVN7gDW0LklUuIeDstc1vXwXE
YzM7cs3j8vPNyCKDTF1xHySBmSRgYI/9lDoijqoPjQ+nhsTdZi85wqRLJvUzRgexmyTojHCInud4
812oFo2didqycHZWD/J7mYSGWs/2l6VW/47UxH3oIvX2cpxwT88vLjLUh3LH6LhcB1FK017Ufnas
BBHjINbqw2hFV11vzWtnS+MOGywqozOMEvkCPzQ4DqVzCWWqYTmop7UEinSEe7uNFUw4hcUEx9Yv
3om2rzQsLt0cce+K4thH3Xhx40KC8kM+gJh9jbMyOizz3KmlARTWp6maYc3DuP6opfrd03c9WQn1
c5s55s7tGKNQs6K0lIZ7MIE/r22C/UBLlAye0BheA+zbaOp+Ahxs8MiP5IRMGuOdlCCpkBnNemBg
8TJljFJSzQq3RWTzORnpGQntdwVw7U3Bi556ezt6hXd3mRqObOSf+9R6mEnFladJE+BJgpE9ykmw
bUaxyjRb48gy7vCX3LsxH4JxmJHIwq4hZKFWyCcvu8hm8K5N07cwj5MWUI3ZbBrI5UcBNa6vGrAi
UdXtGvUaMIC8dX0OyrpngdKUWIKMST28mMXlyFo2H9SlzvGpEpWb3gGHbtwobi8pM6M/WryagcrR
YD5WZSikYC6RNUj+S3lLrCC7sagaAcMscxkxsvr9swyYWPVsG0tPL8HbsjtQtBJrfXYf9EgL/lzk
4C3ZjVVEZkOm+zQmWMdhZenvONSw1UYw+lvffVt+V9NAs3GCMAW6OdAlyrycLlREFLeLMg5usLaD
ZW+cuQ/ICBzJUsndEhhbn91HpZjejHTuKzVx/do88Yl9sh5x72V37cvxNSaMjfvM8vSvKkzm34Rd
lW0/e9jeS1/InAFKSHRwkYoLFG4OIsdtyIdImYA6cXzTg1wSVSU4+znKLWSbr1puHFrBTLRoWE54
WAqWQbfyJUdqmGhni9XAu9ewiPNGju5WcYQGJkWCbaJ2Hw6a9InC09w3z0j/yAsqkGHHpfJ0teAw
mol3dWpawbz30CH7zClDp2tvYcUV2VqcySEu6XU2Kx7BYItvqPxzlb8K13sqPfASIVXBdmjwSnWz
M3+MDBOXPSXdUp8AxKGzt5Fc17IjrHGaAI/NfzAO/qqHYLrHqfGil1iRtAGvEmANdq2OdbWk2FqI
0o/kAjdrVrji7vkBt+mspPSG9DkiaY3szU+jS94qSMxQOrtjC6RrHTbkDxuB+CVAKr0EpTpnjBVe
czFPQDnAMQSvCFsdnxIzQ5w8Svs2MDiImeZUScUGujnX8/piGtz24PsfSdF++sDaL13V/chnlwXy
hJnMO9S8j4ks2GievCSIwmw0umUFXjIde1YF/UeF12cbWWZ3dJ2J3NU6g2TUJ5/LzqY3yuFmySCk
PLCKQ1v6SAqsh1baD00RzGUjnFsVs2ycmJYvjePhQu7GSMUb/5icyngYofXp97+mWI9+iqg9JXO1
1HU0QRPAo4/OmfbT3BSGQVxw6SYZC5ZwnSsmT2MijkWpvlhMkzQQY0NXjq6dMgmjtTKYmaQ9x5rd
zLELsx+myjP34ir3N2otjlc2xQh+4mm/SKvGnpxchaPu0swqTARQxbYsAo6G6DCQurNfVIiLdFPa
+TlDP4mzI6w58tCJBWSVPBYN5+wPKDsQV9z0l1K1u943jGvkhu3DHNW6jEOESj5CIXi53S6VUbVn
QDsnwKC4GFx0PGEqW0AbPMb4ih5Zsi+tlIY08rPHpE75LCNuIoquvpbfOUJN7DEO68lFRol1KF1Z
ESJyaXb9GRluR4U2S2bDpsSWj/T4zKSiRJTlgQaZL8R4npZi1OX3wLxb6dBFoChgDY9Nt3iE4RXW
RLVp+wjSYsjaAhNH7s3a31FLDzJInQ1CJ/+PjtwXaB3EL85DmuOyYSg1bx9lheIH4VV7DM342phD
v0N5aP+wbJqWbDxoSRgcCj/6QkWMb663/KexBzYJp3ta9ZkWX+0KclhmRO2LV9u/wk7/aft+cjMj
3Xxjof5TEKFJljqYxc57jJKklanz74WNMtfslPbiRZ/L7Wffmh6/EanwP3WvKW8WGHGmrNQeJZkl
26gY3jonJb9dBySZmXXyVHk1bNZOrFGF/3aGgWSPsX1RmksZEj3rxYy8mAX1bYKDEBmXdeuLy3Jn
mogg512wf/KN7LwcPhpXotsV9q2OoYEsP+eh47Inz98Vbjg8li15RimOrcJLACyBU+tZhm56T6Kv
WF4o0V+sIBDLax+N0caHHLHDjmjD5iR0yWBQk2jY5y8WwX5/CeaVZdLS4yRQ2IJI+1Gkw3uwbQdT
PTdaPN0WIfhSddjZDCybT8lAxlTY+io17YPsO+sEBL9CgogxzGZYfaqHBKX3/L5HBdEBf7HcYSwB
wiPQJA1yI+atPpT6Dy0Jdlopj2bpVZeauLKnxg8YG4zaR+HIfFW6ITcAk6QrrdC0quyk39qpbZxL
5c8UDcqJhqXXugtNDlMGz/dpSL6XfpjdWB8aUOfITDfxkpXASJbHKtnBP8mPb/ZDEQ1XaY+oPOYH
VTtQMcYZY86ubu1z4fTPKYXubXkbhpLT3qCVQ2/NJjwsZfJcA/daBejot4W7Unkhd2nkWRc16RkP
Bi/aJn7v7QJobaSmti55P9vlEZ1POjKhSW1anwWuytW5NEF8JbXXHlKNEOYSs0o8al9xm+bfVbCJ
R+KsY7urXuJaxJtp0Hq0fSbqCUtotzQRco0u4dh3hofCxHgz07G8x7SsujeG93L+GtyfPkunp9SG
QGo06DLU9IJwCtUrcXiJI8yrAWVm/p+yPUQVneM88+BuHkLhs7WVk3AHOECSpq7GlM8QpM6j6+C+
hK2ZPE0zOsStL5xkcED8vNzLiegkMBingu2spkUA/PpjUhTjvlbZG2pqdnY+pomAdPNrW5IDNVSN
g5FkCo4hgxY3sq/o4gk9d2gGq1QVxyyeLnOs+aX4M/XABkTydo7GqgoeU+Brrzmh90VuTcyHsd37
+m/HtCTYMwR5szYzRH1XoCHFbdlfuT0qphWjsSlERoWKNHzdWjJ/9fX6oio0rS7ix2NOQvuticv3
VgYY/Iz0VYgxuaZZ4q6jlF6GbUJ1syH9KAvzj2ATt0eLQkQ6m7+d5yaPFJfCaxW9US0H5zax4386
NYTYLZ0Bwr12gxY3fsXM2ZLIOF+LRqSgzCZhtO35iTWqKGbkDZFQSZre2hwSns4B8Kc4lNgKdlqL
u64weDCF+CGPhLrQibKb0Nxh3Ot9TvGkxuZRYMj/8xsUwn/C5OdYRRK6V6Rmku8yH5dex7N4ueZV
0xe7kCNrzYIm3IvESvdIE7Zppn4kjaqejRyfMubty1Ia+YHvXzNTZccAauc6Vpi4lJ4414Kwin0s
crWPe9wtdDtvJliyHa2JxsIy9/ewe4RDYsvsoklj6ymVI8nXSehcIVJuULHJAwVut+mz+tuY+fpF
sORaCrDlILM+IkxTREaP8clrqGzmBt5tGWUWKH2Q/ei3YhaiY7vWNjrijosefCRu7sNSQXGtz3Dv
pYnDWaKvXCYej9gvvzuozVy37YApX3xCL12kgNB53aOjBxcjd7oX6ocrQxVoTBhBdI3BS4wAjSWf
0FnQVeU+bK7WMICbcp0MBTHj5HDQ7qlmaFtGKSne8FOXG38tpWrelacEDvi+MIXYSv2W9AyNyHEJ
NqNhlvOa8HueeVhYorYnuzjiRixG68kp3wsexxvfjNh7OMUrUV8dOt8Kkm9u+SuMIO0R7NGXEdjy
Z9XCe/UxTRmO/4xCieGlV4VrnAm/bJVnT4rtUlzrEKitdu9WbhasWpxhsTYgq1dtsXNQcOzBW10j
S0w3qOVyE+HMVxjWwpULFIzoCx9p32vamenD1U4s1m5dnOafGoKSlR1M0bnrRpoe0Mfo7IgGSuLw
PtQEF+uB/XtUlXvROwKsB0jV9hBt45rRgI4IyvOy4dQkHRyiSnyonKiUsRgvpLDU/wM6wQGo9++O
cHp0aCcC+QVkdt/+m9fOyqm2upypZxaUHdtFibtjPJjMJfe5Vv3I8vopNz1I1DHz+0byVCvTG7uA
ezlG+XNmpp92D8d0mcnHUZPv0cG9pTPl2jKo8pYv3Kpc7G9Df0xt55hGCSI63/uOgyhaUbD9NkoH
lYWU35sk189CJT9lrxvMP+DPMYLmRRX+dTLPpDlZZyFSfbfATjBZ/QjlsIkbEz8jc6ONZiPdjOSQ
Hht93l+HVbLuRqTm+Bwp++TebUeibumx1ySSXhNfBs82XiA8Df/Zw+j8nUHrIAW0LZuYhpn6stAD
/w3GAbAg9NKBoXeDP7FOYvZPNnJ/ehSCxSQ6njxQT61mjE/S0PaA3PpXQeuVlFr9POyaMG/OjWFz
hmQ6isR6IN9+TBh1SoTgAroa4/vWy+wVGIVn2YjNYBn2u1PJu2prkp5xcdEafuK96V9ICAsxxgTn
zuCCJoSIq3peDoSZ3h0jqMw44/GUT9GLJVK1ZQcarSOv8wDrF5sWNjf3Y7HXCCRe91n43Kmaeqwz
k00Teea2t/Tf//nDM+ZL7t8gBYYDucDDF2rOWETxNy6qq4YK+Q7xoL5lYZ8fhh9aiiwKWw9JgYvM
xDBPiyYthYBNMJLWxuUxFY9FjUh2LRq8pNmiTx7+h9C8/0Zyxgise0I3dc/FN4kSlZf+L7ZgiJC9
N/U4xJXmx8hsHVLONYuJg/VLy+UFkD2BoJZXH8HjDFvTRYeMVMH14/Kpthl9l961KpNzhDt/NVXT
G5HH/mkQrxR19cMIwh+RqRcrfYpv2qScrWO31U4yh0Scbq8FmVG72pT9tlFEJNW2fhuiwT7+KVQ1
Mut7BaI44JD6z9+I+98PCd4ZkjS2TbAwCS/897dtSAufDiv9XV9XL1WXdfuJPl5opsX0W+4L9h/H
hOVGLuW5tAr7lAXWtppC421YNU0i2SQGYu+zptppWVXsvZTaU9X5JwPcS+BZfxkxaju90iXUCQjf
0dTdFRW8BYKstxv3OnTlIQQ+TCJj3J/90IXhBzdhOV2EYHOc5XQFRdq9MrXbtVF41vVcHGJkEtLJ
/EfB7qlotZGQsID4bB+XiR04TyItyq2s7H4XizGmtHOAenVIuduKRjHRVP0IR6K0hm5l61oE8BA+
ZG/ka6Ci3t5Jur/gBRZnB/nwgDto7zodAzlMYBzXxp90jn9CVv+JY/ob8/Vv//q//n9EgrncY/93
JNimzFHofUKBff5VyZ9Z/PmvgLD5Z/8JCHP9fzAAsE3HFFBW/5UC65n/AP6KJdaFdgWP2ecw/z8U
WCK0AMOaBjZ1npL8ff8bEub9w0FUC2WBH/INsjL+XyBhxPr+/ZHhzg9iHYQZpx53m/jbg1izWifu
iXvZeoasj3qRvos4OEV211/422qGEJCKRF40q9a17T2wp3xVFHp6Sp2SpXA6EP+XoapPW/t5wutd
mk8tXbYumnaNKNjdmXrN3lorHygSQQ3EnOI5FWhVBRtH8qgZ2/S3w22wb4yJmIhAVpduMFauQ8Sy
21navuw7eZCZ85ADWggNeuGpN5gwT4m9Im2824coRa4wZTDqEGlKhIe+jlj5r8DqeWc1koiUc3Os
AvhCJDuCYZecpau4byHKGFPDCqUHLJjUzcEIo5+6CPqZFc970HV+X6AFJNj6h6kmZpBwTCi1sipO
nc7aWTb+h1dpNILC/+YO2qzNIVbDncOzKwcTYVzaKHsQNScjZjBsD2qz/K1132NZn1meLvoVPSLh
sxkVBqK8emsN+2c0bzug4X4THQ1p2N+dFgdI1HpPuYiAheuQcdI3zQvbH+QNsCowfhA3i20Vuvp2
/hIng4dragR3IjJOWLlApyvSa4aGqXvm4Zyrpg9jbDSOFAT/MzrEazXEV0q/Vu5sUNLNb2rCHSVi
c81ejjBYl9lmajqEQqPFWWUpOR22FibEsMJJrSdF4zzRyrEeEPTGK3/eiZfGbGq0tUvrTuE+KJMj
mZkGwcwzctijV5PymazDBj1YeBKV9wQwMl8zv/XWnsA7Jr4pNwWNyQxlmUaahUwI0qhOi21B3+Zl
/VoxGt4iI5i/cHnmCdEcClJH1oxxQaUSQsE2pxdbLJQwgOeh8lT45Keo8tpq8aW0WGGBzh1OxmBe
UtiPlpsoUugd67jwPpiosJ/JoAqreUDdBi1PYNb6f4rBFAp/Pb7n0dwZJuZL4KBaa90RRVlFEEdS
nhepQwv1YGPbCmcaac36EF5o32Dx9fSmeUNAPI/QexGSquMIxp7EOgE26QR54WykxhZPt2T+uFsm
oymBeivuoY9xMnk6F26zdjWu1OUDGgycxoLWc6jtio+YN+6b6W8zZYTvWuQLC6u4qqx6kjX2Cxxy
lwK148rhO0XXwf8bk2McoW8j+oENo2RHzSfWmtVZCie4L5+kjJGBFghCcceIfB95M5SUEnKt7aYW
T3mqa1+Fa6KwNGiOMf5sVc3ORYRlc6BMZuiIR2kjjUlsYWE+D2YNFbSIf6cys4+D692xtP/SIOIx
JWnKcxSTockDeK/jxvhzU4acVWsGJ59lVnIh9Q2VIdcd6Tqf6Os7tn7HvJ2iTaknlPjMqi79lGyt
tmdHi1xyEw9KbEOn3HvxUBPIkGwN3fZWMvIQeEoGXYtpIxBevA0U4jxr0qLtEDKTTQL5ANs6bu3I
6Nd5YbdHH/jRxo/RyQSRu8LEHO8dTegrPyzV5X3xoRha9qKHpbddPs2hIiYlcuZwQCLp0aF6ZCtx
fTTMDPOohUOLO3WLcW8dmgaDwrTBCQgLuvNP3Xwlu37F4aGnz1qotJXGJdR53Nt/MBg6SvZlXECC
bu8N43bxGw/od9dIdYlWhFht9YB9l/OgiGiv3Fl0s9we7tgeu9H/0gTB7O3U/lC8L9gSVfsE4txf
ERtRnyZvem4KIBVpMfj448enTE/vzJALttUIy8ws+VguB2bGzx3Jx2cKefbFwEWYloTbFGfG8loJ
iP49Tc2v5eVOqfHWlUazih0BHtuZ7aWmZ3Br8u24LhHqVHQ8b6iyoboOQ+hslwt+7Od7O0ueZJXF
J3s+Jjn2o63W5t3KtXPBdOy31mM2jYQbY3S/i7y/sbYVpGMQ9dugQtksl7XRYVGw3fFZaMx6l++t
jonsKdg5mQi94xFcpogAwJbus5zi6Bi5+VWff79VRpfY6YCDFYCwFgwGyksm6d778kkUCKXgeDOz
wYM/5/xsJnead8ezzg6IVtg36SZF27/tUDOvDNucWGXFMKBGuVvODk2NfHx9eUxyEQKjqg5tpmWc
vQmrRFXNsY/Zucxn9+JgDjiqS2YKCrlNPoyncDAnEAg6mfNWSRkv+h1XBYJqsvHutav9RUCM2C7X
lmYTMVuy/Olag+ZRCw3c6TiL2Kc2nOjo7/BChRqr3uWN+TkybbfkPGCFN21Gn71gkhH6SQR7ENvt
FqSwRggkOaoZEwi6hHEPxSKCcjI2WAFDZ5/nNjp1BpSNbe90h5EYSrMabURIxhc/EsY6qlKfl1vp
eYM92EQTy+CWk5KigWNio0fk/VlKqzfSNu9jjXmmg2m/LSNEM1nNFp8JPRbEvs24U8SPLOuLraDB
21iNfe4qltRCb7sdluVrYfnWsfOJdCOyFqxfXi+IrdVyF3U2chG660JoOTp+YCrtZNiHkE2Ombb1
XbQ4oRJa3mJ+HAB2/hEU2TdzwvBP3thvRT7VCjkmYwgXDdYsMRjaY5X0+q7TMUpxBBUbo6D6gLh4
DCHubOw+AypCduy8dfeC8Guqa1ZVeOs3puGQtTXKYE9MYpnrwCZqCfJygBuQEUVtZGQ2qZQdrxN8
4iCqSNWr8928iiI2Dq/IJFlydM2BYNOnyWEDVtYh3mzF7nt2LuO3RGDhxNU5McOdJWbzrmIRWfrF
u88SKDZSsQkdKoOwmnVdDpZuEoWVDWQ8CpNDxZp7X81fgVtcLGgvyvMvScCS1nOaPfORdmXOj7h+
fg6k46ki0YPZb4TRHtYEsNCdBf9o3QR28JKrcpVm2OJdTpBnl5M30IpHjtri4Jqmd8z9SzGU9lti
Bjn70fSzhX9BPTG9MxIyH4UrXgrkvGkaURY4pruH73OJAGqs5QSqwPajZLX8q9WGh7xujnLI6/Py
X8R8hSf/xd55LceRZGn6Vdb2Pmgh3EOYzexFZqQEkJAEQd6EASAQWut4+v082TUNsqqL0za3Y9bV
VSTBzBDux4/4RWz5WV/mh4QpyFrX0C/lAH6EbWcD/CKiIrpDXAPIyfCONluX3CF+ghhttF2aaULZ
FCMDcEUrq0PcOYaWW6oMRcDbbpzhLZwrnkPFGT6F7J+wA6UvckjYk4WPPHEjaYBDMiXwiNOguV1U
5nZeg4lCa9nAjPmLbseLqFXmpkdv2qBjiyose4UGj8voUG93Y5K9hCXDQFnN0dqtyqPS9XAXwTfE
d63ZopNR1flK0yZA0YDPyUa0dTwbM8yD4fX8W6W29RYBWrLqkg0w0t3givgybiBTB9G8axr+hqE2
Y4ilQqvCxeAlkG+nbxESKxejNwIoEd9oR4KM1CB8OdmtF/D4zjkx+DyvAvOoRwMkhXxe1T0a/kUF
yff8JlIN90bTTJ9slZK4BQheXdyEEv+iJWj3Vajl66V37I2XYuCc1EW+nfGKFhbgH+ZGuG7Zo7jQ
8JJAFliuJcNJf5AubhFnrL2F7ERhoD4WkdPkNUqMS073/WAM6ttC7cnOqwGQ7c3Eyb+y6EODFZT2
uuS0AcKfBo8ODnJ3SWc8ul6I7/pooyBicM0hgMbV6PVISbopYO1UQ4ofUQyJFPx+RhVj7ZjzOgij
Ym10ZgtHwcmPlTlswa/pB4bssOu6mpH2OW2p7aFfZeBEfeb/WNLM0OLkdAcRPowTuOHnYfMZecNW
jC9IN8eGOWuCBKIcH0bXs9dVTVqVIYcQ6t3XtGuebDLhi6Wz789TTyNExr+nHNLFWGOigAB97Lr1
XsehKWCguvYy0qcAIKE+IfHiuGO8ySJSSsea7jC2pqgI53hDdcMMZ1T5fDOOq6BTRVdI67vKVIpO
RoMusn9eNG6CaMoCRATdhZxxNRE5H7HnCKJm76hiKtTMm7CDLZxo1SVcjRn5pep+KKS9sQwJtbIi
PPXFjLoVs3W9qvzB6BY/DlnWUbuuoZIfUiRDVpZMrbXn6CPWD+0+99h4s42PXDNOG8qH8sIuI/RD
bizHbHEtmb7D1CSxNXGHNTpi5CTT6oiM5TdWI8MUCAJHq0q6zZkJ3y9WS92S0qerAFzmHSAtIPYC
kg9yShFF3Smf6xMeVs3+jMFhmtDcpiCBlwlbbMPOuit7XFp03YI1TAT3squnp6LsbyRzuI0FBcQP
EKZapQNbjiXnXOpZ/1xCE9m6Bfx04Tj3HdxaEJ3tSFaSg7SZ2Hhu2SG0HF/Dmhi3sPq46ck4MtfV
1q2DGeX5bLbkrGEIV4crpH/XBbMJvxnbhxA+/IH27jelJbqjp4/xkoeBitMheS+pqXSq7lU25812
MLCMNKvpsPQBP6VAQgPcszlDAywEs7ARc/hyDjUA4q4yt+uOZz5CB6WYRyAx/C4hMy1IPaOB81wb
AslU2xkxuhQ7Jx+iTR4tN+doOVsIhZ01LYrBPrg579FkPDaQvHMkDJdgCbFeAOoFkGShPDEH6TfM
h3zNgtCTGZiuNToprD5+nZOu2VKyDahMMFxrkrL0XVSoV87A9C5H6u+CGgDNlQUAAu67x1TT/GKJ
+31pxdDuBixEYsd41C2UWfVkAVbkGTfDDNw7dvnUrCJtgfDjQnOk4HEmQlL/PjALJseoxdaDDdWw
Ts+LFfCQC89LIe9wz556C4NIRTs7760+U4w5YCFrSfRHSZUBoFrvMg+7O/egJ2wzU2Wxs65dlZoD
CjCaX6JYJYqePMoMrnVi4HQIem8Lu6RZnc+OAY/CPXA7tmUITGR+W0Dr+4mJybSbZFdd52JAyfh5
1VQJCetsbDkEEJSQ2XvRU5cti8hRuuuhgUS31pJ5l5Zbxr45HApDewoagwuyXRgv6lqjdNnSsCm3
jFUwmLX6DY46+i6p7wMtfkeWoYGJhynXgi9ahKFLIJsNANW7JDEnJLZCa5c3ZHoZgNdgQgXAo51Q
ug2Td6zXzpG8Gdx0nfbivcrGU1JLHCYYXu+WChS3R3qegtpg7tMNuwoOeawK18R2V4q1ulfp8qYO
WYJk9UPklPRcGj9ozM0ZbJUP/ew3KTyHpF44b53mFi8N3lMhHlpBEyWRdMvaBjfqSmu1deBeQ4Nq
N9YxzUvyd3Uan6Nbb81r3UgcVCYpP4CiMaLhDJDIoqI6y4mIzod8tlvQkmOHst45SuKlujJdBq6F
Jr8vVDRFwesBn7Y3wBD5540VINgvsbNYj6TTPC9UPYBwIPbWltlBASaLwD9HVFgP1wM3sP6R5TgJ
iNw28HuPwcb5t5z2pDFnWi1kpdsU5bxWwbKgQlByVhUFAn0RP0XsDX1zY42dxgEeGTlm9QIRgAXf
EvzSzpYrvSk7Up3x+fxIypYuXzrfGwE7PSw94Ysf+kS6Hxk2OpuVuA91V/hqOTDzfMWwseav9/tk
JhJ7WbSzXErCc6RAk+nZnCGmG9PNuc/CMUBso6PoguRZR0PxZayARzoQwXuCEx0PsBpTm5R7LSrX
tbSfUTwFFDB2CP111st5r1GSCZ/9z7ZCElELDjq9NKOyXj2vfl/m9jOLFBxkSKdk0l9R4Q03YM7p
7inah5kDaGqGZ2FirpfpFSqh6deJdkDM6QRY9B0xKahTebqZWm3l5BgLyMlA3CjeoOyxdYCT+hoS
rj4aM4Ce6tpFeIUiryiaQxyMT+k2LgMIwy6uqHg2fo7GvaIjd17xOC1IpTld9W7azS6MiD8cPTgD
H7XJuJ3yQUk80RvJ6XYWMNAQrcr2RokFkJd11SnS2s+UVFcMnLWTnRjjWu8kEq2qjZm1Me0hlDG3
ECMzurhBtLJSgVhMA2MtNxZwRDU4g4x9tGRx4xNqvnZ9HrN1Ew58TLQMQ/PxIKCvRT8ImeWDHmNv
hPpDfHKrZjPmaH5KPIudpvtuGjG7YHpoI1xtMFy8o+NHuzf57CzaY2WlewiJW9z9roLAI0IjJOKO
/XMz5/c4JeyTeC8Gbt5C92RtpZQ5dCZyJGlxwox9zynbNciycQMZ/B5eqFjjotfSyunWncCNysxc
VcDEW2186OB/gHbQX8cMvSaYnSxYPDJQtu68xlmhjLvt08/IjNUWetxWcyt1EcGJATwbo9eou29J
HsHprtyvoo7fnax5Csze9FGw2JeSPiIukHzHbVJUN2Osg+NevqTDQsatIUvYhXQMSPOaGkrVbLwy
h75sNDFvYj355rYx9ghDfSobHBYiGe9DIztakXYqQu5L4JJbhAk7zD6aEXQDqfR6IAW+ID+3iTxi
v8SgAY/lwC3uwjmDfclcduiWkyB5gAZqk7VA9kL2N0hGRNbiY+8MXzEQ3C21fcvufDTq6nMd6SN2
WuPjiYplY0fdG67dt3nklpuhLqZV5ZRXtS3zVd6C1xo+TwWJmtPzJ/XUHzvD2w/R+IYRBm28pqa7
EUfrJfjS1Prgk11jfV3AHMKK550OGQKq1pMRuyCdgKpPNYuyRyDac0tz5enVLWnmbRiPn+3Qea0Y
aFKmH6l3rwye2VjtUYirZXJn1QAAULzybY0exJh1p85r6V1hBsp43aFpStLtWdBXhLgxwTUlbfu9
D81dXGYPFbZkjT5eB6U0yINYDQU4VCuH6DRnyQUODTexirc0yLCrm/HODFiKA+yfguQQ9I1YfNR+
HN+yWsxNdXHN8M45DAko9iHp1hhK+EtYeweEiFkPsGuafASGHeWPgVG/WGObbDuQ0PBeSFwoLlo8
ixlVjZdrj/Ph2gQCdii65ZXzbdhWQfUgddisyQkYQLALTCfZpbnV8Szg8qDV1lrJ5HdRuByyoVku
xzjaJm0vSVtTdyWbCvXHaFk1oAhWTTArQvkTTCc0UtwOJE9HMSDgAK0Fh8F6hOSx8mp7G9ruM6hf
yORTfYvEzTXFviSSWKSIbnWJbADSWaiY7EYG+utp8DBWhrDlQiynf7yq7PCbPhnysrFMZQBY7BVm
YFOczKxHAVbwfZNIycGqAQxii1aMO/m5jeP3jB1tUMgvNB23RE3Uzntkn0wXpoo14NmFW0wezMhr
3mdLRtMqqlDKsCLxaOTuBbCM+6oR4aYaEhhJSIz4dRU9u/qSXi6htmMucBvytj7DKdFuPFceionJ
cuTm0QXopm9xElKuZl5x0U28oFZDR9nVnlC6T4+yHWm2xDDzWLu929ydf2FMzrTRsVaGutDfG6nJ
gELjAiJQkl+aAe0jPUTQp3OhTRoBYj+u9oxDXIddVr+3Fof+YE2WjiXFTTkkfp7PYtd6HWkd1jzX
SRt/RcPos+MoTHPgfUEmlNwGDfWgbZC9e0tR0OcMDFo+JrqOphx5aZzACNIuQ3Zn4vTBT7G3XiPq
XxYAMJfLtnafAstF/qXNLgC44zoQKB1dk1kA2VLp2RQGLtmlJX1jqm603EFjy/Ss3QiwbL0Y3TMw
YrTSBvztyEJxTkBRK8+QzmEqAEaUmsF2lxYNDIZCkCeAFiqxiiYE5Qwh6Ixn1hSryYzpeGQ6QiSz
fESFhdbaufuI8VwbRRvc0XZJhH75eWpznmCxQbyNmJa7Ki2YmfQpVAoGYzPVeRcjaXdOwI2EHC10
7U2rtd4+VDMk3GugU1jrAcQf+g+ITRvqu8eccsw6jEYP9W4G2MwadRvJiTVjePBDeZdmuuHTJVr3
Jr2RCcWobRXph4DWyBk1Ehg5C9vtn6BjOtn8sBjl82JTRwxySdCXAQBTB+k2d7+BbxhJfQdFsSRd
h4qT+oUdvSJjHPwGd2H9eSaMwajOvJquIrPrs3XoB7iJVxf1GMZUkOc2fa5O7KDQ3pYJt3cLekve
OA+Fl9o/GhLw3Ql1YzXS2WJJnpPHJmRUdm4OzkxJq1ZsHHRHbKQIIPihethhNgen9WAatlqtI/Pe
OqP/klFpet/KeqZa0DUOxz78jNCK9huvAkN5EXzE+tiGNBGxFNIxpABU8wuypJ1dm4rfqjfnyrdu
+kNng61uDIuJxPjWq3mK0GhDjO2tq9j0ZBqqs4syd83QNhnTu3yQ962Z7TtBK1/DcfADnuAfsIuP
LljyV3MhiIy6R18XT3XbBPvyizFPPjCDmm0TVT01dkQ72QTVdaMvvY4CJJJS6iQOqcvXAY5228F2
qEKxt18nveU9nmuBkuBBXz48hmGMUo/SeMU8hScb6+8l86uT+6DTldonbgVR9julOm9Aq7/Zun2U
s30g52FIYtahUjxtaPagiOIqOawxy9O1I+dngXjdRT4GkW+AtbxwkOGLpDzAqCyvl/j1PEWbPfaY
W7uuD8dN9y/kSIgXWHyALEC2Et1TOivUrDzmtQDy+wM79b/4lYe/tzD22NT/Gr+ya96K5+/PH0Er
6i/8AVoxPll4ELso8Tn4CwHP/C/vYtv45OrM3c6rEuKJxc76A7VifpIAWbBQQF1WWgD2/olaMT55
YF/AmHjw8wCb2P8WauXX+IT0tyU8SaOe/+dqfsGsuKObZihNJb6O1VbfNP5CNgi0jWnD3sCfLkh0
CEoNeIAHh+HShwf1Fxvz7Or1MXaob5cIjIKzVM56Z0vSD9HRKPViWGSR+DbzLfW1Y6Uzj6BdaTHR
TSkNoXCj97hzh2aTiYDjTwdA+PL3l/FrBFNXYds6DxqgkIEP2c/YOIBeEvOEKWHmhoNTg7K4Knky
AJgyORbcfFkYvwlJfzLmU9/pMOe1BW43wvAUXu/DnVeVYcfTwAAqG+W+nbDNcnUFiNiAP1A9/PUQ
wTio2k0RvgYjxjv1ZZ2UJKZotfQ9mRuvpYiPWnqEzr4ftBtreJbdsp4UFIIHhRi7j5rsNr1H1hdC
EsYAGCGrRwhA43emVM6vdh/qbjzeokVXlGztVwNstxBdOQF09wMYDeqJ4QcBTB+nglckGvbq7Yag
8U1j3mU0oVKj3XQdTLMauqX90ujGWhkEI+++mj1ubmacRlvZxJjTY3yYMt53c1BT3LRRFlcmr0bM
eDeA16MZvJikN6ivq+9VN6r+aXWU0vnIRcP319PXdgS52QRfUjcbG4bT1G4Mq1mJ5mWE1DwP+fmn
RxDkbkw/fbzLsE0p9d4PnPnRzV7DvgYHyvIItW6bI9Oirkk9TVQML+zZPiUAb0AZ7kTcb9UrVH+u
LshRhDreX6fA7/wSW9izIzW3mMKZE3lytGUPJ6p4Vte6oJHZcI3acNM2LPUz/urHtohLpN0zb2Xx
/qaZrcCbBph5N7AlWAaYI69snKCN7kVHIGupOl+tg5hSGIjQUYeHp/ay+mn1nNWDSFjqQ9P50ibd
r1nl+KBaPMuQL0YTyGswL+jJKboWYBpf6sA/4KPt2fEjOnb8aCbQWE6ZvICJmmu4RazdkJ+e8VjM
1Vrmw/lvhB/9yLuxSPeQ3A2sdqvTOW5YnmYnTy1KhGrfg2zZ1kN6pS5RrQx1+X1g7kN3pPZuuECk
3NS6UM+dxG3Tq7yWZ9x0nd9VeDXz+prpRT20KRH7pBJ7kyY3LRkgpHK/cB96we1zn+eHJnR/qU4G
g+i/jyd/cpQ7bwdPxwnQMR1C6y/2TT2nflbaeIeopadHxlqFNrWZW6VSO8Ph5rFq9GxmHjsPhtnt
SkzNRr0Yk1FavaRHIV5UsMMshN7b7zzvDJWU/Rp4wSc5ZKT4yBH+fg4/M7qbTN4JP7qHCEzY80KM
9cwLMDgGZgMqHO+noKmklgrvqfKa3z2kv4i6gkBmG4KjR7cc6+dLqOaikpKBz/kSVIRQsa2lFZzf
NcGLbKF9Wjfq9c7xi9qNfxwL5XJTwQxArku9RBI/6oh9iWCZlz6qZeSgyJugQgH9l5AKzGv7929X
cPb++uyE7ehkkuS7wEp/fXbIWTXoc3Hhc3aFsInNpcBA3amwZNrtJgoahLgYS3dbm36BcqVXkcNg
JdLIUMFOBQfJXl3Yxsqb/rxw4eupJ4DggaWNO+XXrvbswlFgwqZV+7iSpKqWvVb72ACmbllfabJf
pIY8wa7cI9S+UaEzBB2EOPrUpFfheFMQxP7+Afwp42d5//QAfjm7IvDzwP85tWsHpAdRSy3vhnCg
jhb1JlMTZ2yCYBayKQnoypl+VCsKGo16cURgt+ZsKvKr31zaX6xrwYpm4ViG4QihKoEPx+pCdWy7
YfrjKFfhvOLoxuNpXbGQ1YuKKY8Tvd6oy0BE5ghifv/31/AXZyGXAMQeE1Ap3fPW+3AJYTRCsZvi
xFdrQX2t2uwq5mM2d8xb1rgm9sJafkNskLZKU37Z0yqDY+LK5BAukFq3H744Rqkgq1wwrlqWHT2C
bIRFMT03nnZCyTVbYK7m7AjhYJc5+kVd9luV7JQEbRtHNrUoVfCRHEc1Fi9OmhxZs1aVHcfcuMnn
jblgt8SrVinLXMNUFKzTXO452/LlxWTVVngLeypp4Qj20nnncfKpx9A0nEIsigAGljpS1KKckCMZ
POTrxUs4TZe59yDY81Y6+imBW5gp+lHG+QQ0TY/OKWpMyi5FAJeOu02b5FcaieJck6qFSJkq+SxC
GcuqTs0bkDMXBumDLpcL9bxBC4CKIY0IEkSFOVAJHY43gsx4rbjXOJl3BieK2rOzae1V9osGxxYE
x4Xo+KukoAnHdUP8HgbEBSV9//DVqbo1dnINW9eZO8S2RnoMwJ3Y9SpvMbXsKismFHDIp7W7vs62
Qyv3NT9etfqFIiSrB6FuW0X8vO7Ba+k3KtXRADAPfrLrRbh1BUr8gIV0yEes1l5xsgB5vqi82OYe
kMbdC3bbzHLXSBLKinMzBXOY0TYnAqrsiud/PimJhoVprCUHc145J3WfKg1ROyXjwFb3iCcjLcsf
V20C8nQwyUmm3fnocpA0TTY6qKyQ+cUicXMhgsGaVgGOB6KOXvW2VJqjMiPhwHxnXVUc61nHOmNt
MZZde7gj/FgZ6mJhBNHuDrCJwf6FAMY021e5HoC3fQlGfi6APNFWDsN79QUtcU7MRBcNVTJuTL3P
ZWQBc0jo5bxT6VYVxOAlTuJbnRgb9dZU2pkAfHNRkkMiCyUxBagDHMXZZ/NhKkqrpzVZ40NsE7ZY
ndDQjrTTN+qJqOtTyclEzhFM3TYh3wPPlQGvd3rSKPILtQTUtojLdqP+jfzQTt3KgLmEhfS3x9qM
dX0lUnCBHsetNl/0cqYVwTsMgYqRpqn8DzknvMT42pyXAVRxeV1quc/0dovSG+3DZRdhhqy+RWT5
psb8NMO5NGaGs8QS/YpFpY6XAwMsqzdovi4XlcOq49/qJjWQN+rm1LJXh6zKPNVOUO+4NOe7jqtV
C1glAuaQblF0Oy9MMeykwc0liK0C1F6IIirfVTcO5RMrgBd1P2xmlQGrJawei9qxDrGFpaGWhbSR
2J3WGOhc4C69L4Jhp9KeaiHR5PhQSVvs9LsZEHQJkIYDg1XQcdMqYqcTFB3LfhrG4UHlA0gbHu18
3snxFesc5jeUOEQAlU323IOB6Lb6UNxud/OUXKlKUv33YCVHxByU/uREG7Aip5zm6Erdbm47O7Cw
jjNfeMSJhNOrlD3BMjmKgLgdvIjwRdWE6nNR4b9A+P1qEf2mm74lrGH1la4w93Rjto1oth3lnOvk
/uirP8liMpKk26oYqEKS+liVZoto42FH6bqEHzJTlUer61fJTd3RBq3j84/RI3zq6GairIqJcnhU
P6MekUp8a3x/QKXYiAOmLDgrcMFItVsoahub/Ejdo6oHVARQtYD6qnDxQIlSYIuXibRP5Q3qj9Um
Vd+sjkeVZkcclypXTyu1VSTgoNOMtWcJwVmVBErg36KE4VOQNDypL1Sfop6PqiJIxjmr6IJDcXb3
6nPVgaDWtSpGz7nluCCaCd2gzq/UA1lIR4cZ1qiBcYwHDbr5zNR1p0L5zIozZL2JIx0mChA08aIC
K+P0Z/LFyGZpp4Ov0ilVPHDo0ScIxg44+X6k5cZvqMerViXnlYohqi4QbG1V56BdqCOy3XfThXo/
KiwHPCX1cAcT6fhgvons7i5tDrmNByfPffRYZ42FtC6qWhF7k4pTPVhtvjYXatUwXpnlpQu1DpSq
aiZYS3JU6VqXCVK1+3JKSLrjY6c0J1g05wqIl6bev3p5rbP74+zIUooiAoJ6ORNplMoJVXGL/xoq
pelRxTf1KNTPqIesLiVbht36SuetqypanfUoQvjDQAmEgAm/hWD7RgnTO/HoH3ph7VUAUVWAinTq
G1S5BJ527TbpUT3/onut53mddBRg/KOW8jlx+t/24u/aixQQ/7q9uKW9+BpBpHr+/gYDo3r7qdHI
X/1no5HziT6jI3WPNryyMR/f2u4//y/CHzQaHYYQjomeG51GsuI/Go32J+ACputJeKHSsZVL7h/0
OPnJpSHmeJbgJyQiNP9Oo1Goquin7NSguSgdR0iYcRLjnZ+z0xSdRRtBwtZvIMsOXX0VVIB4i3g+
TSggshIR7MjxotR0X6bNi9YjAYV9pAJ0WtemWLS9hP20CqZvcyIUaAtKmxFlm67Jq7U1kwPI0joj
XZImP3gc6yljV68DRIR9IJOhkLlC6rkbDUnQY1U/RotbrSxTXg8ViESZt1dTXgI2itG8qbNrUdPY
cZzvkI8qcucIRdwWOHklD30kTx/e6M2Pp/BxQCH0PxUNBiMiGIOubbooofxaDC8W9piQGDtf6xl9
aSWDxyk44lBx4YQD0qA9gM8pErdUPS9pa20yC0hQmeM+Xpg6k+Iq/pK2gFuxC79D/2GVT/K2bOD5
xSbUmmc8Zizoh/I6ipoRZY98Nwt32uVjTOqXMDpwqy9uAUbCK7CJNfID0uxPZmAfcizuAB7sOsjj
62x8KjLU+KWJsBQSImvLWdZWbN8bg3UbVbyR2IKd0DE5sXr3lAjtaQLFHw3mLfBBpN4RESJ8Qsud
y0scBugRvYbjfIVc1vUQXUvlJZ80iM/pMRqROjBBuBcrL0C/SEPcAjyeRDNDQ2OJvDTUSt/zIlhb
zEqXigxv5BiZFsxWrPh9EuKUWvI2kKhE6uJruWTvQZVWqNWVX1tMdAGlXUaec9M13oNWgT/2xq9O
V16mUfvktTV0APRlWlfcyknurL5m/B3dRUuBYCxCPXF93w7jbS9b2FABcvYT7wf1sBknBe9L7HGx
bciAs444rB3ACss8ej6ymJw5yobsS67XPA8cRuDpY+FtwahsAIpW6r/bYWeEAhuFtjTBI2jf4qjb
ZzOHuj6E75iDfEeCuy9bRVmwgR7YlkHWY3/OsUBfLUb+WS0ULSguO0PQuEOSfsYYoNTJ5IzRZFgI
2xFzqWwBVuCGJp8gdOxQamtjONFj2dLd7O0FDndxSmblL44XHBUbg9vYiF/P39lnwXcy98skmxGb
H8U7oj8IEOHeLGFZBIgkreC03SPd+RJE2F24dnI5pQJ3T2xYgcFFW2lWTz2nPhp3MbqN8rYbt8Pk
6HunYJVMqJHRwu7nbbkYjzY+tUXeD4cZ7YWVtkDrQvkW//JyiKHaTMPeBnxQOd8M7Gb2sgBxiTOM
dnAaFtQAQDjvdONCl80NTqLwYutKh4JJZJlyDVdbd2+aJNOpWxh+YzGcN2d03yFXrizXW/bOgHJY
lKWUBjg0iuaUIlYLQBwuW1EraZCi2tomnHcbGC2WCLqPFtKptdN423XLXvOSa2YLlm/Z5oXeoOQF
GJ5ia7geXP22tLGz0NyveGts0hoWYBS922l9p3Hoarn2FMH0WBWOkrqRty2y3C6D1ChOASBKsrFs
ADy2QFq1e/TQC6CE3IRYNWSwMlQYAtRXCsxEr5A+upXyVOVgFvGzoz2TXWdYVBxpiF7BbfsSlw2j
xGEiUGJ1ZfQNjC9PY9QZhe9BaD3jE3xtIxnmZ4ODMDc4YEzd1r14zTqUWQM3TVeoLL1hZPVoJe9W
7RVbe7DJVQz3wqBydZLwXXNHwJ8SwmIhpmvhIlHbZPg2MF9ONx6UkNYbNmOUnmTRXaBahbW2ZJzf
AbZCqXPd5PG+atAUGIY7VfNa+hj6KMb2O57HOhuoc6L682xE79msfGTYL7h1UT32cCpEk64cU8My
fKZ2b/Nn3BX5qNxhFO+Y6/CzC+jgQgbGrT03IBxzADQV6OVKgs+OGmi+C2QPfM8uMMsEsBvH72wA
FWzaY2XHtZ/0+aFuW440tLx9q4WDJKdhfYpqpYQc4dDTUnllmfxeD5237UMgfm6DqqXLijGcBPeZ
LvCDqsbzwAh3qSC2u4v9PVhi8rVl3AJ1hwbaBoBHKO3s+TsVwcHLna8TBj6rSItfIi5mZe9lP+vU
qIRjdE1WgJRZrYoiNBdEKoBeuEourCoKe4RdQw4Na4FBnTWEbiO+X6zgrZHitmkAOk71U+RdMqcU
62jOKFugHMGOudUyYwI03xOfjJYJzLKaMkRKNcyOUlbnBtABdUOG0SS4C6DodqxclpTZxdA90Elw
WSwmURF4Y9yF14i1Ic+pR79piYk/dQM5VUmHTAZ7LqfrWTnnQ0esq6ahlII0Py2/mza+YgPVhZdt
zWq+nnPrwbD6PT6eNBacPXKT16jo7BY92WqELQ6duh72XVDcg82r6thvg2hDz8VPEp5EMq4hxSIb
6teT/VVrxCE2jRXCmatIigMkT70wHsrAum7lm54UV7HQH0IOJqnjj4sN23Wu699FoJ0s13z9+2zi
z/1ZddsM5DwGjGAyfoU7GFNfownObZPLrBKUbzHxUl2YUQ8o7KCn4/iR0N0yQUPXFUxaEDgummKu
x/ZwPfSUIpDdzLOK4jet43Me80sWiJWRsBUmRkhGoD9ngTamrGHWIc1ZTeD50NJy+3Erx6e+vkmb
7y5yXl1b+J2kZS6tTYqa8gi1wLPiLZbSeLu81Ol0beXmKbd6dlr2FRgP3EeBbvp0wf9MqOIDtTot
8n0NDq/bQ9jaCIudF+nXqlPU1OXRxBRrFiMtT6SqwkfXbHetNV8menbTxNUhSqzjAGwpgA5MdrQ1
ouIYJtUe8FStz/TZki2gFl9U2JWO+l1t4KDunlKOGG3adhcte8Pp5x0VbmDfNnEOwyG7ixx3B8Jz
5yK9NpLBFe6ElzmeR4jn9RAs/n4NOH+a6/OEbSbrMAsdgzb0L5CXbAi8NszLFuUiG4k/uqcNPnpI
z8KpBweKmyR6srmNPgPqn18xBkIyeVJEo5Qj2YieOoRB/ST/JnToRzUHSUG3s+/8IF/KjVEvWxG2
UHXEF2CHTI0ipdwqsYItOJIXdIKhiN5adpjDqMqINVZyXbbpVR2QPhYDoQ0I+UtpmFiNxPWqAqW5
njz70KbBg14DfyqhbqKzX656C248SN1nq30UuYEGoz6sYwl9HKbPGDw5ZfU26gO6t9b8VGOeAX2P
9CCQVxiuYRdtx/Q8mhLH7aq/xIB6nWUBMqdQOLMcVUJhYtfV44RJ/YxjGsuG4XT1mzj053mg2pCe
8BBDErbuCPWyPsShRHRweoyQ7B5peRpUsCetw9QsO+CadBXxN4awiRlTgTshBqlRlO86KXwsy/bZ
1JzyXvhDbu+tgFoGYGNrdL+ZWRh/rj9Qu1JTHZMS0KSu+fkKzWweAEEYrY+Yym2ecyhUVvGeAvwV
nCOmCU2DIdWXWp9WS8rApzM/R7MLKwGRhlW6TN8zrNVnLLiQZuaoMC/xKHo+L+l/qz1wFb82pL3v
3X+ov/ZaVjMpXNT9v//46Vf/E42dnz4X8Z5/XJ7/3D3/9ItN0eF5dNu/NfPdG1YrP64hfCvVT/53
//D/vJ0/5Tf9AUNnNPqvGwT757iLPzYFzj//j66AY3wi1lqShrvlnZFE/9UVcMQnoSZknkFVbpBt
/bMrYOqfdIXicBHTPKvtfOgKuJ90xGqkzofCZrak9+90Bc5H0cfzQHoWkxDLFYZugx6xf9kZOsSC
QNMjhwEOccCYzfBaluam01I/NnW5PxPT9TncOgu8eegGqDQEcDRv8tR+LKFOcw4OO9u2WJNjtEDd
w0pzlCaKjHGxRcb9GqEKuXWH4dpF7BqpWaZdAOktJkHWD0xmEo/W4cML+It6HkkxNb3++cako+vg
t0B88QLOCmkftnyTktZp+SJhGwxXBYzS3B6TiwmNhlUdkgYP1p2hw+FaaIZOyezddFy4McAuGAv7
ySwpaGmeZxBOQwYTHix7pAaUdGu27Gsoo6Sbxo6eOhBvUNgbsBlvMTZtl42QdDVUQIzhEl2Gghq+
kiZnbemg79l9zxfA/LPIb/FyCOWC9ngFWVRr2mpV4Bo6yqHa6iYzGpGGn8H0boNegxThCsqEb51t
X0dlpYPvsa4x0SoB2xysrH2OKcSZhXAsl28xbjFQQ3dmgCEybjRu9o2RzEUSOQcqmVOJjQ+OQEPY
3klUM+M5eTFK7Rrax52kl7rM/clsslvXKJiq1PAFnVOSade4VtJfsJ1Da+ePg1HdeUaPt8K4dTU4
KWVpHsbpPqndh8rmz4rx3iNdzo3oUlxKEe9B+16gf3hH9HoX+m2Q0tfIDVqaToVNOY41opK3jMBM
/HS+V4kFWd77qnfVY8O7MzA6pLdQvsDDSRjsY2QVkjK7I8WYQtyHRkW3dwmadRdwVSb2UDx+87YM
usvSDq5Iqt7bqkNlJrvLZHo5JNHXqD9mCI7mhelT0h+c2rgMDAcvL+dL6EJdA018NFLtSLHQ+oiJ
AKyOgOzb4/8n70y240a2LPsr9QN4C50Bhqn3HZ10NhKpCRYpiegbQw98fW7je1kVSy8zcuW4JhGh
EBuHO2B27d6zz+ms3b2CxokM+j4dZVA2ZLcmHrX1e/juJuIcdLNY5V784XvTOSF2etbDeYKdid6d
pqsPTrnGvJ4WQMSxMbHCVyE/MoEBuelssI8/efLTTom8AGn/GbbeHZj2HYDGsxu538PQfOrmHMdj
+9JOBhkKVrTuksZjbJOssNBedtTOOwYD+PDtmoTEekzzpi0nz4OKxLzGniLzfecEl7JWoUPXwYRp
dRfzV1C1P1PVw6NF87aWDdaPsXWcKL12swduX1W6vA691ypX1SalpF2rzL9h+JOsIHWREtsOg+90
3nbBgJre6R5K36w25B9YqyEsroERYYxdpQWODwqcNURZL1R3VKamj9J6D1bpAwtN4hDVWP/mBpKr
CIOHhhb7Px3GcW3hwFy5p9FsxZn0Bfc4OPNvcO1s1Vspq1ORBZD/DprFWX8Fhe4Ka9PpEJvd2ce7
/hC03lM9Gf7KX7L6znX5MBJMxyUImZ0tBz5KcRhL2mAl2Vh1Wr3LsBr2Y9zrePPG2OKt9zh03YQB
9PRjAljZf/lhumCIvI31xc8K0iMcXHCCxdsmULebrwuU5ECuFbRSWNA7kqLHDCpGgtzqQVQ4Pw9j
eWpjC0SlsL6Nc71xRqW9K4At8W3eZ3l06C3sQcvefFtcfHfSmQAAO5TpuuyzmUFW49B/coKNGNU1
ICeAqFX/B/r1cg/zujeV4ZwM+TvDOPlcQ59+rTVOozOd3adJZtAa9lJt6M9QV9vPUPz1ferT2avw
thCQPluALgPcRcp97YUwRqTk0VcxgAbDAGVVR0zlkhLXpYmutagjQPScyHI7GziPD22psKF22FUq
9zUNMcG0m4WZcf577tlrhoBfrlSZHk0Ps+u2j9C6aTYJh8Z0C84T74aZm90xA4LVNP0o7XrXjIW9
g+n42XWlcayG+FqLnDywtr1+efta/IAinQn9K2L8o2B2zMA+Nxzczn1U48w63PUjn0LhUgNGdcO8
P0gIhXaFdSAZkE1ub3bKubpz/L0YgcIDo/xWdi5W5BzVUou5Vit7/Ja6c1HP6YEgE9wpgcGzaMN+
yh1YRaR/0ILhKOPs0qJxKUNpo7ma+Zhugr7tgWY3AXYVA8qerbNo+kub1faatKstFprNriF7clWP
zcNMiEfJ69tFi08TK6rXvUczpLO2wqIhrCBZDI20mK5eVKJLENFPA04dnJ8eBEyoURhlQ2KT8nBI
NCZTFOl90tNhzDVC0/82NFDTaLRGwNjEsDbSB7rJoG8yKJy6I2dZFlOzIpDF3Y+Y/diGfCj8HsS+
MVgEYzKxp6j/ZmIgPDrhdx5A+qOukW4Hs+YsuczG9wGjzm2tvHwdalqoARuyNUC0aK4o01BROxy/
/uBBGymNHQXwR0KDSKCe+0qjSamGlCxNK2lsqdIAUwjJpDTShIly94Knyc2Edgo09tTAP3kx3scE
lGUYePECAigpG1pKaGwqoYVZfJFUGH9rrsqCsDI0aqU0dEWa4r7SGJaOaTDgsnwNaNFrYjYBshVG
7UMFw5VnRoh2AqzLLrF/SB/IYOu2dVIfBuUt9CcMgRFC+iOLbQAhEmphxUa9hdH5w7xOg2TksaBS
m0mpaELMwDRuNsGdxRpAc2gZG0K+S8g0N5ujlUvnZe1obE1ogM3UKJvTdNrX8A1ZOz2UL9xNZMsK
8RsEXAWB2ALFTdBxaJWXi1DVcjTjmmtgx48z/L9k2B1CO8n2blSS33CPWQXD9ax97mOcPPzEJgVo
mI+YO1b3uwT65JIVMexRM+0ELF+vmT4N9xlQfgG0nzMCfARYi/QaBDQ1EsiwY5NpSHCEFvQ1NhjC
D7oaJITf9Ek2Bi6sNGY4whtOGjysBQ4KgIOA9kCJJXTiwpPmalwx0+AiqXwbQy8Xg9PfW3n0niTp
8wDrmME8OuiwCmE/zP1MMGS7HG2NRzZwkrHAaXqCnPRyQoprxYCsxC529vNHmrETAbsQlwLychqr
E9GIK3SJP0c1v7QQmhJSU8rKXoWluifdFp58kNCc2Xi0B0HvLjin8J6lBj9rQVA6ant0ye1rWfKO
eaI5zhoX7eFGp8Q4zMl4khoo7Wra+Ib/0mPQl4SSemdRd6OGUHuJPU/RxI8CPrUjT+CHbc/f5lqO
R5S+LwEs66y8G7nne1vNb2OUnbyyhtjDnWfChc6DtF1oe47QsVU6HEmZYfEy6kcJP+vNz4nGaQ24
2sgIPvJgYWKEgTIBU94JKy3aosC4fm5gYRjdG2Z+iqB1S43tunV7lUUBY5sVP5RGe8tMXPrK/YkH
fLFNys3iZiD6UzKu6BUDN9jfyXNaO3nzUCfDbYYfruGIse4/kLpm07TpsHDKPw03fBuiAq+izvjN
iH1jLKC8Gk5OoJQbaGWLCJ7pBUIHLRt+G6QuwP1DN3vObtKwcwP1zPrsnKPpOYGGdjQWTQXQkrHb
rVUCMp1peLqBokbCgjOMBqsXCOtSo9Yxh3CNXrsawhYax86Sgw+d3UJpm2HzHuJuUqQ+KyYjfJRw
OwXXzRTwmwnnbcB7J3DfnQbAPUjwOMRNTZPhGhGfYMUDmPFaw+OWxsgjBif4/2wVQqO1pXxjY9m/
vJqRSQy6vu0s8VY2JXcqpjKu08k9ofDFSokEzw+NsTcaaMfAmHBSDbkTCgvuXroDMnJaBaTWj+si
cMHi4eMx+nsJNTAPv0hWFQVQpWF6LBgwdKqHI9A0cvjFuaE0PClX276g9oPIl5D5lmiKdR+U33qY
/WQ8tBD8xJSVm1RD/fkuhfAnx+jIqklXXMP/UtsARDmGAMQ+LFQpy66vtp1NaN4wDTTIcRFIcBMY
tK1AaKhPhQNoTu2YD8VbPSkK0BblcTC9F9qaINYmBRndm+HLtmAyfwptZFDhaGDibDA53aeN00Em
U7qLGNB1M0ektNgCRvTrbvRnLLio2p28Z6rYFM8twVUA25yDh4YDMa7hC0em1IxecWZ7KUw5ryIC
1ymGjt14IItoY0Mvpo1Fqz0jwMDMckj3tnySxUiycjvvujq+mjRBUU0COyxZ7qznaGZo0VaHMCHq
fXjzhFw2ZYVaRaUtUUPsC70k0UC4Tb6SPlFf1nLfdAFPEX7srdV+pGok/yCYELYKymcnv9F6/+Yv
d7bfvPFDnqoi/zaxOpBlYK9MLyaxAeNxx6GE8NVzb+FVoirzVx8MEBylPjZMq8BqsCWLWvJ+tGNN
RS+AAV07Fg4pQ3SFg/Ey++KT7EPFyUBuuqaUVNTD+5iWMR4YrrMyjcCl1Ii7VXVhL05XeFVvO5Jl
2yhDUR88NQ6pxFOtGO/LeOUNyt5OLim3lfW9Lwh97bmOFTNUYrGUdinpGDwx1PwZpUVJLEu17BLR
/LbCKb+LJsy7cwNrw9hh5s6ThypzN4Q4W0dW+m5049qeOJunlWlvowzdTmWbCDVDYGjudWSb83Jo
m+DZ0YLVHPdc5tLLrs6Dt7lhLgUfyJNYR89lJTPMdmxSDzLjcSGNFUdUyo6lqqstvkrc6NlUIqOg
pbBIcniGgjyqnEFzGi2YXlkmKiSFY4Y2iptD807VU300u3bd14bYTJaP0RvpUH0BSKry197tiRrR
L1FnsY5xjB9bsHyfI/nhESTO+TZ9aiNV780JZzVsXlfzEPlXRz86bdOGu1TOx5hBE/MwjyOBq7AC
DUp7l3cSm6uaLLLK+PTyGIu8IlvuymUizslC2MFb6q7Eo+P3zr5tGQ36GNVCx3a4fuPGlFuY1AX+
tFEv88Rmp6InJ3Kw7mO2e42Z3MZIZvc2HlnE8zBsYix/KhEsHw3vLWRGe4lt9ThEYhNHDd+qPD1F
m+4cnJQSw47vOAHwWKwjSgSW0IhmSOrmx7mYMmJVS7VWSDf2oswfSx04FnNiLfJektfBskD/vTsi
aAsC9xcrVHbpd2FMfwACexMl4t2Uy7uHlU+YFMXZ8ZgDdeNd7jK/dUV4ief26mM+uCUrg1pflvvR
KcRJRYw8hWJYaYxevfkiaBvgvKySw6aA7dgUuZmfaayMtpvd4ZWOUYknX+3A8E6YaFobQukI9TPI
E8PwVq2nMqxQRd5hmxQdqnCSz3MYPg0jT1OGkmRfz7LeJSHT2cAZTj2mels8D+ieu0NzGcfuyaCw
us2ZuerC5hj77nckRWqnPwSvQRhRoHQWDadOZ5mT9cSGKR2D6nLhWYo5szHb1K37woZD7yrOjI4X
nlJV34vIKNf5jHWvnfM4sXa+B/nE/ex4JTGqSP1Sq2Ry4bs7v04OX79D4MazabCTzgMpj4wXkMd0
4XKx3OewLpmcmgp+dnAPcev6x8RnCXOQIDho5qr4njOHhxYiR2RC72yZi+xu6bMrho/hxp4JYm/p
kd9XJVF8MvRJHHaCM8YhX1mt/YidapEajFjLzEQW3f9s2GM3kxkuBzuabWTBzl1Vmt0u6q3PLsfq
WjrpgkbASzfpC863z+7gJI8jfli1c007gRSKdwZXV2c1mAiX3QjPShWjK3SldUbJEG1HYyJKsLfD
W+70LkFgD4M+AnZ1oo5ZKLkbrcY8LFlmr+usW7FiTAeY9Al9a41acwluviEPJmmmDxhJMV+Zpwlf
4+Ga9Mn8OljmwfPseZOOuF3qA/tLGlfgeuqxLELjpfQwZkry+Wa7rXxO/fgwjOaOE21ycRsXrDoM
z2iBHsK5foQHx2Mu466KY55yM3YvTETAnBxat9S65UWSKpYEeAo0M//F3P0gZDuRRVFci7B3V7aV
b3HQcfY9/VVYTO4cp0oIu6jDk2Q/iJjBtYVX0EYqgj2eEx8949BLElqbOnOdTU9DBlvi5n5xAvI2
GkSzKhnsi3DajetnqOhdJKwN51s/Vry4obhE+D2wKHP4SMf5uaJY2OSG/Y3te1y1UqHIxWdui8b3
zSDlleiI8S6tUPwSk+1uozlEyOBLAqhbqhf0K5RzRfY4J8nzkKbvtcK1ixT171bJPmjXaHb8ltWZ
k9zzGNKM6sidZufOP3vE2+sIk04GSfXJ7bofbSHzh7jE0bWSO/JX3FONj0dpk9TQ2rgthSSLbgKb
I76xGOPaGyZ7X8xhu26Z36E2z94q3C6XJSlfmHfdJb03nkVwEUzm0eTM13LoMCgxmMolYy1WnelE
a4NmFT1t7z5Uy5vA3nPH+vA5WnW4TtTQbFywF9wV8V8XXfd7tPsXibMmUl2ytXGiPnzdzUsEK4A8
dnT8u1aQyNtV3NCTT6qWQNBQzhhILYZ5KxPDOjqsyRR3FEhJ8RrF2IXnU/nNGRpxwtXsDrfZ6AIo
VtV4UdJ3PEvWMBoYdMbVVD1Zdtc9Vh7CogwhOZ690ck01D0OC6T3TMsPYfjZNWuLDRaDvDHDFO6U
68VPCca7lu/vlUtu4eC6cmcsggWu90+GwmZeuMuBdWSTKR+9Rmil69Qpiv0yD2wHkTuuvvZYSxqn
aaCvGWBqh9M0wA9UHxbJIwud6vpm3QQTG9LcfHYIzmiG9pSetEEvdT2Ep/4NvgTaD4dghQshW19+
8cfQORGi7Zy6pFyLPvOeyrPMe+/UkT18zFiCYytLbimau5OdhSdVKGxJKnI8YGGZ4dOy2Q+Z9B+M
cvg9W82LW3Gn4+RE3JFJgJH8GfamC2zatHfMQ1+NvFFs+AoVC+6WJOtkNHjSCtf84LQMnbOqCQjY
eQXZGDzGD+DiNYNKH0IbIXo8dqdk5tj55ftn5ZIHHsFWnsprRyUJmqbsUzV4pLsFSXACPL1YC8XF
gm3yljfNIh8ER2FkHGeTdL5sGNx93mo7lSE18Swtruyj6kysVPxYcE1jTJDlGE1nw6MY9IwwRLW4
BMheaIbEcj3UtTxjJsj67m2wd8DTJ4ntEz67q1xnGs5kLyuqhRuawPsF5400IGdElI5/QH/35uq8
R9PLot1k1uXa8/uAmzj8ZtDL3Pip5oCRPnNG7ZG7BRoRriTucDptx8kHTL68pj7M46LOYdG9znHD
6tkVJ4++gBEtJ1lED8x2nU03E4BOYNo1iZ8zOTVn87Skl17R8YhmJNhFMBuEqI7buhniU+c1pyo3
xNOXeXKTJMtuwSE0H8voUvVeTItC1WQo1iTIxOGE/xkmLkNk/AhjQRNU/OIOmBCQX9J2afZ5UIWb
2agOZUXYaRAzC+nQd5KPi5QtTOaVdhS12DkSGTuHIu/uCQwTl0pO53KJR/yOXRKFgynY//PXjk2J
CRyqDuVqf5w5/ukmnnyyjw7l6IWO63yReYbUZnRJczb6czcua9Mvb9SB3kVghrkbvYr2+/jcAuht
qzQuj6ZhB3veO0xXF47AEx4+V4+Q9sSN/XvybJKd6NySirTD9qx0P5Hnqh0phc2GUrI71DoMD1eS
WlrNvuf0JZxsM+EhFXqbxOJ0GOT7xGOuwwEHESKTHAYO4QabBn9lR+Bk2IT/lIuTYj9TIKP5Mj+0
YiIbRBqfhgCpcjadiTDEYqwZPmM7QZA8oUVOE/Vu2C7tpaDapZx0dkGSyVU3zs1hYUML9GY/0bc9
oJx4cXJvOSQZKbApNzLq12+MXWsa6s4zkwa0OvQKtpNBN2GxB28XpIzyCnoKVpCJs/CN+i0UVrOb
u+9Vjd9yayZ3CA2PI6fUk49d5qollIQj3Y+sJqzV7CrjXJcDLqCtB7Q1+ju8U3Rf2vfX+Ln2x8mw
ngSWAvuqTghCol2xLedsOEw8DrOiy0cGc5CHCKLoM/REmQxTtE/oL+mJQ0lXQHy6bdafJoOQ+nQm
gxKn6/WAMQYgQcSxCNfqPUtevKMyOxUlnRDOHXjg5B9zX0ZHw6zpT+Npk4Sl80rFkt+sIFpewPRP
kTQR2FpZfgnL4DTh9YP6k8MdBCNxwUXwJirYQw3NmGqWF5PTfmGxP/aGjzMWwX7kbtAGQmDn0rfD
bdM2Z7nvAuubEXR08uNPsx4AldDKcWqeD4VNZpUfhSympbTvSq7v7+fE2uHjzylxgB5ecJi1PBOx
+R+yCxJDlVN77jacVbAnjF7ia7AJPTJWJ4BLS6FAzJKe3ZNkzvXY994OYP8kU4Mr6HxEe3gkpXhz
BkY+Q0dNN56UIGyXQ+0VqFvM/sfIBG6HGuuUSvPJcWqqaUkqXS6n730Y4jo+7sVM79fnMT0H3At5
RP8it1MUSkb5FBYHcpHCcxBbp7+/eO9PzYlHUo/NnAOnE9fHgQT9wV9VMa2kje9zBxBpEXImmAFe
xnpVkcicozc5xBxxLISPOLe5vJb4sw+vqhbDA1sgqp18Jz3jkMfKv5DM3UEqDR9EWnp7ZTrvHUO+
a1DxQJSS70LOQgoNLkpkQ+5wxAJlggEKv+IXSevsmGzb4e+ySuJTLSPvVBe/FnoWP9M8frDv8el0
rl1Guk0UBYjGyHLZCCulCYLbxRnqT6xGEkW2XoEKOm0wqIhw4x344zUp+jefcnIjM/Ojb7LuThXC
2M92saAIxNe1X9KHMDLdq9d9snpSlbgZBudlukw7i6Cri4NW2stm4yIIeBDLw99/BnAcf9yBnsmj
5/i4f7r2fyHAiIMlIOmSd9hU7kcbVC/49lFrO1S5UdxTb+Xaxrs6egBstQrv7RDtXBpHH64WjTay
+BycIdv0M9NEqnssfGW+EbLKSP08ZbocbPFZwgMRvJB4XQizzLuRK5A8BxMhs0GGu21d+3Q7LB8P
qDFFCSLBQE1BvWbWE5n14yavPe6SURDHUWU/rUi5CBu6d4Y6T31rxug6x5NBzsUmGuW4waLqp8Gc
fGtY1rxzqH/NSYV8ILlxwpwOuo4nIq6R9GaME7yqlI9RJH4Usz2uhwKlNr7D8UqEC4mKjv1WYE2+
bzzGZrWwCL0gprJnmPIUMlNnvO0Q5DPgeDd5I+mFzxQEJ6qbbRkGHk0P1HbMe6J1YNIV7RYM2tzK
sM4yFD8tkrM3TMCWix2rjyj13KMzLz9a7t+zITpOTD5O2zYWuyh3l2pvE9ZEbhInj3RjoQJ4icjW
cYQ26k5xf/N6xwEG4eYuKzKVjTQjw5kg1VOXDqestPq3xCUrkEdZZjUXRHBol9jx2bDLaxP3x3Cw
vN3UtxSyJoG4qpjGbZQm2Am0ojp+3bF9HK2nvvveTdnD1zFGxtY7nq359uuu/JeU6l/6mT+C0f74
4/+XOWm2iYD5vxd6PSA266r/85j8rP4q9/r6rv+EwMQ/bM4F7Ce2I/iXgML6TwjM/wdGQ3Bhjm8D
gzF8+38QmAQCExBemFqYRFtDev1fCMz/h4TV0tppADJ8Qvz/jdzLsvSa/ldZFNUEojNi2jCukvLf
lJBlMkRDnpL7J2kMpjMaHJ86pDJOpSS2S6mjldHOqWqGsPQ3ufXbeL7nMhkJudu2jaDXFYKj+oAT
3ZHUXBABN/3t9eFF9Y/FPJ/tEDQT2fsSFyu7bo+h9HfD0J/myoPCJWGtKLeeP3DKxiqHPqbbmFgw
7fq2vsQmB48IsYS/5QD04FLgxI67r8ZirRgnLQwJc1GiyIBrVs0pWDDTlO0uwm3BZrXyverBs7OL
Nxrb0IIjxa8cbysUVTzAHaBuLK9+z8i6rB5iO3hwx/AhS8b7brnzOnmZ+uIyxumzEeUPiI+PZRZu
S+YxRdfurBGlrdgoHROf5yBIoNzS3ffA4sHN67HQgSu14Uk73LoXwjnKh4ZZQGYMTKo/g6U+jEP1
BItFYervHFhfHtoLvU1WQMZXgbiA17DwjrvAGO/dxzGerj0NLxLYDmU00OugIZjU+7/cvf96yv9K
vTl/GlZIQW4tdY+2yqCh4Orq6C8aubF22eKspNjOyRFxHxP9fLUQXZr1DM4c9Nd1tBFmt2r5koDe
fYzvd1s/2mbLvAYSxcl2JvNYwIId8/gDk8mDoX7Z8hZSD0xzu05wQmnxeQcfxIDB35Qk3HSskH9/
HX8WcVLASboW6X/CQkT7p9RvQWfcFXgUbAfOCPhdis0Q5lfbL39MkXcZQXQW7EhXf/9L/8Qp//yl
fwh2SfFdkPvlEeVu/di7r5O/MMFhRCMx0vj7X2X9++dETCuGIr7Qa8G/map0nLVI4UmibWkiCKoQ
dYfjMaAB2+dQPwLGJjdShmWvnm18/P3vtv/UUXKdaERRUZosP+hO/7hOL67NamGwjV7TOC3FJc7N
U8bQjnjqZIn0w3deakYWkXsOE7HP6JwIxORD0780rbXtg/S+ibCPMNRzYX9Uqr/EyS0xmkshp/+p
mPqzlvp6rbAwHgGU2Gab+n38y/3sVYMVoDulIZcxgpKMbQOxx2z/tgj5HE8LGpfmiUWJACd59tvg
1ZrlT9WdNYMIGPc/vHXWf/lyJLtA4Dku0T1/vHUJ4s52KanxlWHucG5rV5UCEmJ0Vc3Na20mPU2M
XZj792GE6UZeoFE0tl1UXESffg6eevr7zxL04M+Sn3coYCogtSKWv/6TSnDKyXAXN0RU0PHZqW+1
UNe84LzlkHnU2Vox8wmE+1wJchHoky6MQ9eZJwDwkGIkGpWkz/FaOQQ3ud/JNajS7JurgbMkv9Q2
jGlElC7pu/JZs5vEQiMmHNaiRWc/uvnvEWEnkWH00fKPOBXPVuTfJFW7rMVHhRIxLS4qETdMAndB
9CEN79r0P8qBSXrrXp2yXnfDcsMgeeAlfkGVVG66rTw51p2NMFPE5bX3vEvj5x+lEX8WaX0MLPWW
1/EMPck5pG7grxx6ltYvoXcHXHM2qm1exVJd5tC5LU4GlbUkTwHXilc3tKH3dS1fNG9FblM/ujfX
j156Dz4rv0Qp6Gk7EzfQt+emFNc49/C1RRba56TdZp/6pY9gTDTBQQit6IxSsQtY/h0ost47moX9
q4VOrSfrpq1KrZJ9LubjqdTHMqF7rfyr34o9CMPHUFXwoKrkH3n4Ni72nREgmaUKHtZxKJhLuzep
sr2yvIzANfhVgnqPslHfpZzIQewZAOXlesnEs5cGty6OP4y5ew2xlNryTqzSFEGqq4dISctdwTTz
MjcFBt90UloeqJk5CAFy7p2VRb/glC+jlX0mCvc529+7+EysGGc9j4t/hDa99YU427W6z+YESSYb
ZtaRrGkvh27ofuA8/RQu0cXvgIIN5qs9Uyu1JJwW8NPezgbG2TVxYQnTmG01Y7wwQLMtBZb05DDN
3TuQto3Nj3dVDhXCIrw3MyyZu2cmkVf0eb5eqyRAbkDC13UoOuauRUVimoRMv0WuAPCM8dfJ0Gr3
vc3nM6r7aNq4cfRiE++5KlXx4eX+dRrktZqLC/Ps+zb/JJ8FHYXNsAhj0U1FGqzhx0f6B/eFjjfK
W26cpOnWQLhHnzvY5tHIHHDjegqQ3saAbZEKtFIzXcdzjWgEJ2HX8Iyt7TNILrULlI8rHh/yWEyX
wB9pCpG0svjoMLLi66kYx59T0/ziJ6K85nnx29c6iGagEdj+sac6mR+TWn+C2EKuJ05X9G840BgH
/UyFPoKHDgTRdzWRjS88aovksw/CbZ76hCvms+6eTcjfmO1MjzQ0XofaNf6pMHXbhR+pb0STtkVt
eODCLmsqMR/jxglO3pC9d456q/B1RmqlvZafIkKltn7LEqjX2plKboxoOLnRZxGIlvZY/2j5xoN+
xlSZf8oExhXlPMKhj1G4XAb8f2e43AT+L8S46Qo7YRRVQ06/agAXLC/6NX4Bls4g1pFV/nDLfNdY
82+ROmjZ/echDq6tnFlrqOXgsTlvt0isSmw9LayCQ2A1lHPpQxB3r9R93Mm5Trqa3khkIf9Af3VX
JS8MPciUS3lZLHFx/mk73p3hy0dRovufYXH/+dKaMP9wBud+sbpzGMGM4oqO+VHvX2AiXvWaEhb8
3xmbIr+zCD/Lr4vr3JTKPzFRv+ia10Z88iXpHXKUnUYzHgnUgBf2jwb8c8kpGpeqWzUt7zjAsG2U
GzTDtI+NZ9ELfIF8ZLT+lR7ShxFwlkfCYi7ctLqkDmuPhjWfmVP4D0gJs7A4ZVARX0u9mWafgTfd
9Y1nrJzB6jBtJ/9jSR8jH8GPybsh01kdfB5ySz0gX/hpBn2H4Z9j89jSXB0ppetoGdazLZ/1B1M5
/mVKr5neaWo74IkFvgv85FZXzWlaCurgZme1Wv/CDWyKJF1bFptJRRLdDDNWWXxgvadek4ofEMM0
GCJBgNQ+BU13V6GHic3lm95VyYRcp3l5RYB261BRTdJj59G4GbNKXPwD+nBpcJAMYdoAYjYPrJsi
mKJNrfshdK/JwLtgpJC5qi4uZVd8JG74vPgRXtqgDc2p9NOz2atXDQqv9M4ItLh1iGOoRLqfBwcx
jK3WffMc2Plz6TavecpFRxg6scZGK+aSn2LgOcgXfnTjXePRujPf9X8pM3iue+LpyrvUugbohynG
WZuGmJB3de0796bfu4kFVl+pHIznohc3/UEnoc3N0HfM/84yfq17XG6EebawiLEG/a7qZUN6pHUh
qQt5sJ0sQmpTBldrdm5fr9D2oo8g4i2afb7BTIqPEAuCPGRnxEbHNepXw0DjYuM0Ie2LjMP1kDq4
r42Khnjn/FLFfAo9gEESdFl7A1zSC/E0tD2GBoCKomADnBHR9V5wj/XNObdIjjGSXaX34y5tXk3y
qkvHukXFgoLT8tb6QptEacsGHV5pPPfEAiyo+fVfOFH1CdT/w3xJCd9upfXku/4z2YqvS//uT8lZ
b9263IrGLkPJk6y6XMKHN69pARcyiqv+eoX7KSrpW418tBzrx8mzzpzMMGvwntjSf1tNuIUYeB1L
95bdVJOxQ/LtquI1K8ENmgfTg0qvReIjmeZGrU1XrZf2qs+q+LLD57kRq3xKTVQpizYXES8eIulR
aakLhSCmTTR+sQzaMTLFbMpFjYl9QbP1UAIwLoj2fo0MdVi5HHJWVm3/gPtMWbi9jTsaT18yjAGf
LBklp9aNP4QRoN1n6zBib0vn+3Wk0QwtlH/o6jxNjd/Z4p9t5uA9X/219OMrMhdg+ov3ZpVs77qs
LwZuKGFa0AtxRj6CmzGOueDhRkd/IY2VN0GbXAQ126T0tU/IWjcEGj/+QH37Wo3GLY1u2OkwE3ap
QnyPd+DLaUPGvDincK8LZlEl+h/6EBZV59d+ZNSs04Z8npLgGae2zwDn2RzFwpyw26jB2BqTfQvr
XWVFr5SpKcQHN43edeOaj8XgEwkL7zim0Q+1N1oAXx6Sac4+fY8OcoTVQTMuIF0WF4foGt2avswm
+7mU/u+2BWP5qnOrgi0cifuBINqRsbCW0jRMkEykdGHKptd43W2wm09zDLOt7QoYLvfoL6QwETlt
ZujdtT9BHoS/p8nalaP8FlGc1cLZyzz9rBuKAdLByLQOiEn0UY+QEwxFMB1C077lhJrgUurlW5uu
hcIDDY3r1uujj3zEiTV39xODP5659zCgJDNtHuUQn7ptW9+WKK72ZZHnlCGBj2PaLIiZsleDK+6t
xHpIyHuG9qXxG9I1/LplrU6zuIaLDtJYsNkrUNGmN6aXxZxOW1jgdhNjz9wOLn4ziq91Y/EYkU83
Nmi3mAH98htmPL6W0gorIVomIVuu7tBRz2NDfRDt88Z4L/DW3pnoVTJOFI4sbKTv4tW2+n3kU8Hm
obFdgIpFEB8YIb7GSfrRmS9e21ztyaGhY5K0lYMN0sPNGbXj1lcQPemGergSiptochYZhgwEtQRb
C+X4f7B3HkuSI1mW/ZWS3iMFnCx6Y5w6MafhG4izUHAOBfn6OWrV2ROZWT0ptZ7epGREuJvBDAol
79177j6y1QYnaOC9MNyDiWzKirbDogkE5WTj4LaBv3FFeDRHdPJJjMJW44mNDZwhrgaHq5xtktb0
CD3s3umY1a7Gaexad2nSHGhvV8tSDblY5og/QeDV2JIsB4Iu7SaCTjulTrfuywndba2WwzAm4KN3
2XKNYUmCmlh3MmGsmDM54iZhQgiVrXVTI6TOch0kQHHRSpKgWxPrAG7+B6dx3glZSFe2kbcrI8zQ
t3vUZ2QV0FCFV+QiCvF1IGNlhuq0HetqM9ZY10zioJZNHUVbA3XJloalAIqwTFw083bv/CCiZtqj
6cdPaHOmobB1JhfzYyKBZUGc+/s/iTxRb2JEz+9k4+7we9yYUCOu/zKzZSBpmdpEaq+zlo96/Wvq
odHSRPdozuui7m4Tg+cqa3nmYpk9sdN8TF3j3qoZwFnhxEsm/ThuLo20711gqsumZ+7ygUDSwmlW
vde3gCzt95GO1kK4VPK6fIXpkp6kUGusDO+nwgU0xYHBxGO1Qjs7kEBogFJy/W+nFOR7RT3OeBdQ
Exmy6vhWs3lcuBUrMghQfSV99nkWB9quqdmPh7eVbF6vpzdqUPcM5Bv+YjWMzCDhGP7ggHImsZJP
lcufg0NbmKnsah7pg9c0LU7qLXLfuYHN/lEnzj5t2Il04mQjbm/Z90vpH0KjfW0dLkOtBmrE1Fb8
0kHicZIPtbXVTHObZeXBVwfNdrhVhwtVrphysWsGZvOZsTmraaAvop8jiXFS41OoFXCA0oRpYmQn
K0Kaxy4bySL5IKTv2bJVYogk4mVX3edltGrr+suN/K0V3cdl/hlrGuYMfTMlFcrSattRoZXosYnC
XUeEQfnSfCLn9FPv/McCfewwAmkgUnfRUoQrdKbE4a2vzDuDII0E9JcXJruyI3k1VhGAFlbU9Ehf
jeLczKLTjqiTGFvgP1BdtiC3QN8x0SpaCuHnIgjYXad8R33MMQd8432neaznkNM1e9XVw0seUXR0
dUSmPQIJPXuiJszkOL1g7Pmn/24aPVYQ7nSYP+ToNvpCvveGu3OMDaiGFxZWuj3yQdrGC3KdxzEK
D5Z1Gph+l4SGcIkJ7sJe/4okFbemdpbmwEbVnlifkVP2VfVZVAx9L1W+Be3Rl5RMTIqli5BHsx/K
uyaMPjKcu4zX/M5rvIPAdWMMHL96Frypij5iwTqZNvHP5EpsCcedV/cPVa/vrmNQD3kv0iJe4U59
IHvbIAdTUz17DLMK72kh7ZvgO57E899Ujv7cNqAGCJTAsgCn89DiDv1jZc3K6UwU4xytKxqEeq/T
5PO0R1UAqCO5D7uODbkNJB74d7Mb4sZczjF5SsnIGUfT87+pvZLB8ac2ho+/w7NBFek+ghBCe/54
PeNUtD2lFJYdT96iBFzlyw4caSybjRY5610i9FsEecSp1YdUiaVydp4UHnIeOYM6AzogYg9iGseu
wJ3IgPWheZVE91T1WuNQZrPVT+xo67T6ZWi1bTsz0eet95ISl6NOamYvTr6TgKxB36QTrFSf4Bxt
EH65ya3hDnRc/dXcii3AXtT6PmyLGZ8pj9ubn2F99RcGM6LaFQ8JOd8ItsNO/9TA8dVT86AHyb5H
LN2R3uVpqDJseJePLRpIwL/LptSP/SRWJJqXKPCcQ6RRsqhyqjD9kmdwk5Dl4/Ulh0H3pKfhxgRC
16c9akXiudT1wLi0svijFzXTarwaBjrqLucEJ6JnrB2jVm1yqRyUPkWhwfaOSf6a2oxcllIWvNK9
kWN78Eb/buaIBwB9T4t7bxXUfuglGOSikg1PnS0O1xWVEyexccZx1I7iD2k4D3U2oXQuEuUaphAS
DhtRBee2S28bHlGk1Gic7UJfdSieePbng7CcB+GgrIQe4Ng8V5i9trjovwO92tV2ta+a6Sy1hUiI
JB6zpYFIkzMsxJiM2X20T/hGT2mirfTQOvea+TdSir90IFzdNEyTVF7wisA7zD8Ox5JettvGvrZC
Y6ytZYYKiRbh3ot+CCd5SSq2aWpa/puH0vlLgZm3Rbfi8dakptAP++Pbmr1VdHXIaMIMh8JCZdrR
2YtvzIiT2bXgfKXWkeDqc4JeTlxCp2L4KNlxqOmpDKra5FQzinK2lTL0bzQOx1NILLpaUxwghOpA
3gPMq3kVQ1WDryWKgUKCegqUe9ZwPyYr/UiJLFcVzga8ZO41r0h29lMsV1egH2tnqnSMuZefqJ/t
64qjOqHbYQQhbrDqVxRt96pSM/pqGaMQdYXPqPKMpU4z6gzaq0WtDOUryut7t6FC5ACNm4NbVdLS
ZvdGnfDUZ9Tows1sqlWhtg/qV7v4aqmOUWNh6cidHAmqfC3YoHshgOhMX01gtqba25NTC5A8fCyL
8pXy+6sa21jHYSavATp9mHH92iGZlbxmVpJBPnmPA805ez64ZvXaUvs1By5fVQrUr1/nDIGyM4w5
u3mqkTYiQLAq8fN65GYVRpCL3hPiDRsaJYHGcZ2sunWTcJYUIftiHXh4yzFwqZBgk2Bl0/RHlj46
cFlwGxhmvsU6tkeSXeKbZwtLGCRIgZQdDjr+ZDG52ovmdicZiPuwgLzUcQvjpHnOJs7IEqM0Be+P
hk7eJNm6Ce1bVURggbyq0qUoq1fwe4sa7MNQUlMtshwFRTxRbuWDBkCrVuVHErQvERuSf87y/6tC
+DvcjBJi/c8qhMN7/h5/wu75J7tm//Wf/0HX878xtJ77G9Ax0tYsCDJoJZkz/kuA4Pm/kb0QUBF3
XfAxgU5L83cKLQIEk2YY/2abSpDE6/1OofV+gxOhqwagE+i+CWjlSvuBtPMHIcn//fOvLedrL/ZX
/QGvoTtW4JqOjhTiLzOl18xt3FDo26Qyxx/gENl6Yyfljxo+LTUOppX9VHQX6fWX0GZIubrkBJ7b
F9DhN6astCXbpL/r5f5FhMVVqWYZcjjIuCgw/rSd0Pq8dUffSzbDKBGA7RLq6jncExXTMFXjxbLF
u0tPjl3ZOcjuxzbbCCLjCJ5/NsfhmXPdTHWgpyYkfpoifbdD5jr8Pt1yxBDiAqFfFIBQu2j3y53/
Fx38APnHH/Uc6sptlCaBAvjQoP0Tvyed+GBlYSUbYh7nte3Xb5mb7keaELvcB1PTl8MBP8lnqoNw
aHKRLzOnukkaF7PrDfmyJysYz2rSSSsMoK11NL3qNuXwMhgWKol5mRQwGDuPEkx69AZrY0ZMKEZ1
6ivEALkTUSZgfvaSeFrneAZsO3yO0nBcDaXOqqLVy3YW1E85rFXDphsEUAyIR+vB6i9BSXkSyquT
8EXpxoiSAOAbjor7LDyEfXbWYKrbVMJrdnBRFT2Y/buOQnqKm23nugd6NW7GHsIGUVLoi1H/4DS8
0m0EGMIXr7omS+wK/U1OnSDG5I3P8znt7L3RYWRCo2sw1YqDadN14X0VncWq5VJDwo7XnvZZ5OMr
NOsSTns7rcQ8PTlZNS1grxqb609wVP5Z189TSWGJxNSedl57LvziMWy7bK2BUJ2o2sFIYWwDrXlD
Rr8nszVdOHpyA7HjNgGlblfxq6MPV+hH1erPpYfoBMnIUgKgEXp/sYc5pTq3093qMTFpILlflYHp
jBDOXsUqWe4du4CUpiuHYLtOqNHPoAumFvCwJ75as3jvbZTZbEs5t7edPMZ8jJXZUO4JGrnVmg5Q
iD8N8MPIw8kTAER5Mz9FOaYQAine2wSqm+vKYhkHL8YcnfDrv0Wp7+wCa4kYM+YQzgcoRLwPS+Ot
Gor3wbKnJVYFRTEifULzOqKyuDKPHQ0av/GIf+mpGCl/4T/ZGSp13fE+vQBD2fW1+LJT6JTOslNE
T+EN1WbQpx+cCagCGSj59IDYky7/DsRwa7rBnYfFs2LLARmslWcveLaogeEej7b4m8CBivib/6E2
mn0T4YxzuuGeDCYH4yAV1DDTnA9t8HigHDrp5MY3LpIRg+IDeyc0u36c/Wxs4KORuOR6iB6mR54v
1SfFiJuiI17H7r0hSGgBiowoFVahGKZ9aVKu8lX9V6PxspDQfTdNOD4WI8qpIKy2dcaL9aGFH3jA
TJyU2jKMpnI1ZuISRWhmJ57VGWXsws4Yhf4MjBR3w1JKqm99cRSiKNCn28920z1XlNPmDI387MHL
nBs4MQ71+bJiKFaTna2ikX8U5V3lAZQZhVcvyDrSN7IbkTIW3UaWQDhGFwcsWXdOX912st2VE72V
jIHsC4JAgLPK/MdQJs0m7HJ8Nkl7G2U94JcGtH9WozO3cWYU+BeXo9vcB4UH2roIYb0myzlBV5k1
sGAtN7gZ9J7A9oJfc4fpebDSF1ABN7LCC0B0FPP+hzcn/VoK9RNa+p7O03Mu6btMNiSZtMCjO2bm
XeTH546jGA/tRfMmXPcAsGXrnRu9U6JsdWutc5O1PZWd4l2hawMRvfPj1DfD9NgY5bIpNDRxmvE8
D3i6yU2H2zs+J+mtgGnC0ZEZKqfTl9QGRiliOcCUxyormzy4JrU3oaPRhnRumyJ/F1HwJSBETzmP
VB33za4wCD5hgIz+NqH/y/TCQPM8P4YmBT6bcm/u8LOp46NfDsi85oIyuFeLNMiInFUBrm2U/pw9
gzhlyl241iu0LeFzbEMNxdSxlCULTuMl2CzYnEYTfjiWIq+en4uU/oejZltjPjJncP/Ai7gxVvfY
GJ6jYme13Nq0kyFdIRCNMM0XZCq8lrXJqiD44LXTPsrZuNPo/5FQ49AWqd6zmQeoA9SM4lo/gzG6
q2zupsHLs0vsL1HADRxjkstsRjO3M0eUdySCD/aTZm5qqHPYbxnR2lh9YvIgePUnDp9u2dd83FG3
d1LyDmnGn5okfkyzCWCTRa6O2d3i6nOXQg5rOr40HrEYkk1nQn/G/nf92qswO9P9iKBSDhcjlxdr
mI4RARJlLg8lTtOWZ9pOKdxZJu0JJ+/Oc1bfzVN3Uet8ObYXk5XJ1DiIjOKDAOZnH1kHkKxnWKif
RWwvy4ErSwhO3kALCahIrWUImbHqXmbR7UWSFuif5+cr68mW5qHDhNMnDNkuoAcRuTCPcZmzUg2I
BHt5U36rM/AY8I1iKSsOSXvUU6zGYz4/kTKNDzinGBXSvI1LckEaHqSKB7PI6k8HZRNZWu/GaFF3
6PN39nrdskzHZ6MW77ZubhKL5kw+sW5xBxs8R1nL2WPWs1VnTo+6xUcYY+Kq00ZsUZT4iyTla6lE
BQYhporFXgUbANQz6QOowY4yeB65VlxI6PpAXCh8J4DIUG5z+6ce2gw97/V1eMyWLFc5YF/RUcub
i4AT6t4sbgvbdLjqtlyV4BiKtjjM7lAhjCzFNoisVeZpQKUF+woB8Cdr9TNCahjSJeIUP4t/wnfD
KVt9a2q2jPGBLnpesKsYhNcBYZWso5XWnWgurmnLwcrxXFoUPeh1k2c6rGgdaJKanj5qySKxHX8z
VD3Eb96Xqvu7xEzLmyFp5JZkOg/JNVQ7caRJPod2ub6xXjNkE/PdKMv8Ooa9LAOVatESDN+GbliZ
tWtsMmfgWYqJRqpxhZl0AdGXFFD/IQloULVrG4m+1Ye3XWtwegt+hjDV/nkPxqR+yqZpT/48sqE0
D5dF9t1WVQw4/dvj52G0MZa9IDwNnb7VHCK/a5/yom5tXSsGDMggV/9TznDUShBNWMOtU1qom9Hh
Vh0G1C9s4aSBsy6p+ue85Z2uvLdEq9BGWV85Jahlm1TuWo502Cy4C/R0YbFXGIxteCl2MnmHaRQ3
45i0O2kAvLaaH6Hvwo9vsLPlxVCCB2ydNTqzY2D2e0GhYUu3aGEkprYFzgyIZ6BG0WfRbpxTuE4l
nTMjo4hk9jeaYZcrV7D7b5gHEzY3WeUtSw4e3NnsQcw9yRDq803BfB8FdYRofoAyQmFDSgKubNWb
II7gokvnpyuRlGldt2vkzPxiX1KekG3oaqcpAf1vWpcgKXBGdh5WXAvCQ5MABdNTD6/jNlbZa9cx
7w3S2AypoPPPXRT4WNXaYzY+xIYUcypJc9UG2iG58G2r2CYAvN6p15IWBX+HTHeatn0ygRJgBFmZ
KlMr8w3F0rknmztXiD199L7sTzho30wazM8jq4SZcMc4TnC3yGErV2xmy9RPF9eeROPjDOYAEgqe
yuvDOEz5O2k9x7Toflq9gWnWDPel3TA90ufuzGAfZMNPywe4oM4Lzpi8e6rQp6X+o2f0S5+CJ8Cf
7N1GmLgkRvKzK4flFHIvCOmhi9dt8jEr17VF0dcZfUrnIQWWciVT9zKqaTb2+BebyXeZ1tAyZXYs
Wqw3g2TWRtl7l8j5lUf3LhoiFJvsPVg/fGIOGKlGx5UwrS7rAg7PdY8axMYLO9ensWrBc83MoMCd
4U+Jo0VKYzD796MDN8Li4Y9pRMC/0K6hdBW25/qtKRKgujzKYUMzRXfzZR7zqfGNo8Np8V5NqIZ0
modjXD34gSHXmi90+g3p2bGIj63pPGkxU/tkBiOaaElYyvBiqhU0640KeNHzONbT0iIDDM1bSkjV
qo+NlRHDX5hFyPkJwJuZFRPiewyLScHARl1Df9fvl9WcFesQbx5Oa2qyFmEoNXd8VDmxgh6aS5hH
2EUv11fTtQHMNU2U6/EpUG1pX09LgtZefAp4VGtNgAXqUlsCBYJEvnlaDTOmYtKG0w+AMMMz7sT+
sSf1Zglk5QUS3HUj7Cd+SH/nc8BSvsgHDguWw9TbnSPL8dHQiJ+YGjHGBdVdkAI3GUj9WFWJeIyE
9ujK8TQWLMauTWSZGTBabe2s5wNGXVgYNJPNs8iTV9HpxibItIuLcinV43chOdFYdrlxesx1E39w
mSnY1UwPErikk3Ewo0X/brPAhU53YC2kLV0x+xOh/T3Zekormf6WptCNenaKBgAwYcpA0Dw2Ny3B
eaxpKjGXb46NALKkFraHGkbqPyhLWFbLR7tmGbn+jewNY6O53rzyxtdRslLlncX0SSRcDtYuBFJg
9yUnQysBmjAlEUIJUnR1UnYb81u6GFlri9xWPeNvUKguujwrNxn7YR1D1MINjJF4MlhSpZficu1n
f4eQc5HDnr3tNJSKKWElZHVwZi/ZaqVohOGQrnCWbtIMloXRQ88x8eou21H5jLRonXt6cQiyZl8l
6aaPC281uZmxaTr7SO3HR72Ni6pP78aBzqwHfBiAyvwoArFpY6/eIrWrNiKXj048MGYynHWosqi5
pKXHmDSArcIQ8CFexhIqoebTFPGr8TUw2no5ET2yTszJ4sjPutIW8tGOxTGvtYH9sbn8f5c+/qKu
VpUP0pZgFgc0ggzlmflV7J1puGvRwCebnBaCblQvUzisGsvh8yeMnVJoLy2ghHUkunEzNdm2mtP3
HDQnNL0RCcFMv1EyIK6X9b9Fy78pWiJJ/eX+KQb3f9Unb97z7//8j4fuH8e469p/vBdf/7hRlLZf
65fXX/7dQWX+Rn3QNn2PIuav5UvX/I2wdmT0pgK5G76qbP5evvR+sw0qNsrFAkmLativ5UuY7xgn
AloztDCdfy9Ey/yL7QMPhG3wQhREEYL8ufEIbKk2RwyjWEzMO2HCvxmA6uVvaLQrDaFZj/TCoPFp
QC6on0Z90yRPHn8I7AsnZnY8bI1YlnSM23qw8ZwBxQC7VlLyvB+qyz4Jlr8KyKB/qkKNkCVl9gSO
4VLO56xs8muECYLrWHexXOj+oz3cCMAIevwoctJa85/le9hmS7+KkOf29MyddeX9MHRy1qks6NVK
l/lahPom0Z3VlLhsr8jZqY2Vp784N4P5kFYuOli0qj7mL0FtAo9JRowMUsEXGT4GzUXPPxosp7Kl
GGUwQ8zUq7xH5PwrEQnkUPUelOyW/LC1yXyPJQ5xTYEPPSKVU6zc1MXIifytdcCxYduiI2fWDpzb
mDnQJhCYT08AS+O3+4TWPbyDRbmMmNmH8qNx3sIpp4Fxanh3caYKvjQlMYGvffyWsYT23RtJVp1b
X9JZbG0BD2xQeFwBupadXJaeKAVtTaAvhvMeDTftIDad3S0RBu0yco1yv9h5bI1Z9rcDc3dkURuQ
za2hzyggOKYOrETtAAGl2cctiGaJ1LgIZs6dlriEY4vAifpESbPfIfKvPdYUUWBsXeauuU1UkbWI
CvC44iIBrqnvoJT9nlCBUxOGZy9HJ9zctlj6BZSMsk/p/6ML7x2CW9p9EQQP6iudaHFP2K4r+3RR
FwvDfDmNPTCEYUMvfSfc4NJ66Zu6jErOW/XVF5G5nYYfAIa2Lml3HYiekG8GMdTarINTZWUklL6R
wnDbz9bB0Bhc1jLRgWPzqacEWKRFNRlkgOy1U0qSsgtHmy4EtAP2T+Hanq1bj6gNu0/eEqdfj224
Tlm27ZC2fNAdUwRcEfKq0Z+2XhQi0Ok3jdav0QnTes4IbY0wFdkLGy6SV2MsmEeAxclSQ29N9YgS
189YjhC2zK2X+CteYudbKJhQmJE0QROxQ9vRfBFWtNQB/Q4h8OVsX4JjKGZ9l8/5Y1pT1Kcy5dMc
n5IfWnocaGSZ/ltXO5s8i9bW+MRSDfzgrczQktQJA0/YZzK2Nr10HlxT7h35IxzCvd8Gx24OLlqI
YklHE0Oq19zuadGex9hjEIXuAqfKa9+OJwVKSkqLqw64HI7/PE+hxt62eVI1NT1jt+e47479Yo0G
1CO2yaU4ukW+aouZ6zJWbcrGKlo00WuvfxtdiZ4ZwK8D36eT25G2vt1/z2a6r1lkpzrigNgvPWfC
kU/pWgDSpP3gYZ5orBewsgsaGtRXomUSUa7xv5Phvku2JOPI+cmbkQbHnw4GaOJhaordCWAhwSEs
poWNFSfUX4rqDEXx7FM77K3HMjoTw5NPqhhYbnOfsFr9iZpLZN5iWtsG9jcRXQHSBCtJz10TrcBo
bweaiG1pLBPug9zqUbROs3QvOShKjaC3rjg48AdsJqq6YY87R5yG7iWZua5864l/a034tNOHTqpo
q1T1+odbwyNO0n3C8SqQcKgQHMlmfhUjgIBxYrKEpdH722jaVsYEa3hcD8CHK9lt0O+sSVjdoWFa
N0zYI9IBwJlsWueFkeVbT5O7UvIuVX6WlrVDaIVBI9i0yo0kyLMhxNXw0x37wXUuuzW8hw0UJb0f
qCEz3TVE/PJrHLlOQp+PkpCyzPmgFbf6ZUH9F70gw/5zL8hX/jyAv6SisTFy/qxCMAXeLiseeZ6S
fOdwTkVb/WTnaP7y4i5G4akN0Xo0c5xGFM1ktDYoC/uFPPolAd6xu4htdPdTt+8agqX5e8hnK3a8
J9MmToYzMMFClHRt8gJ7ttlvlUlh3b9MkXiGh7OKCUbOJIvZ7LLLRirEYcTtWbyMaN3THBHoEDUt
W4xGsulql8wyZznrXEXC7MQMMtiCQIUBcRl6rbm/hctKiUxc6HrDz+AqfOqvc7+RWr7qI/hxMEhK
8ZAa/VGtG9Wg4UHmBIvn9HqByoLjbRLH2PpMdBMIaF3KTcJc2GMY6Jj4SmIMY11sMa4eZP5au+Ls
s6HNIZ91/sWH5TNm2okYrXtOIwgY2GsGZ9bhk5psQ7xtrTSoeGaw8fp12zJhtUzaHpNdGwM/TJCw
T9uu7IGfpM8mVQKzXISee3B17Z59/SXRhxtj9p7ilHhvTnNuj1kkyneyT+9ZVU/qEC9H5vNxU3bF
0quynW4yP6C+SzLCbEsHGKV1NmR5Bwt74YfR1p74IiWlKq7VJtWZRRSG0CG3dpYWbifLpgWDHg9C
n5eVd11V3rXMfIaurdt4vBHM5//+fvj/y9AYUzWZ/+cuPs6FIv56/7puiB/Lj3fxR6aA+u3fd8T6
b3ag/KyWyzNt0jb/75Y+wbKBpbPJ0SERwq43EB79vic2fmMfTCub8D6SyAKFNvi9pU+6DKFkPimn
um/Z5J7+Oy39P1tKA1PFyioEo+vrpuNy4b+ewwyBk06POa66fkgevOr/UKym4vhMvuEbzWn2SK29
Mz18Xr98Y/9qxvvzhKfeWmXgmK4PrMO7hrr+4vcl1Y4ADNsK6BKS2qA9xB5SSoPwCHusHzQJ1Eh1
BrJ0es7skjyrAdUuFBIUwDTRkJzJfZ436K/7vzEiewZ6ieoXmYNLigG6fUgOtm+hKtD/9KUg8Pey
GkwTGEC4JYlG/EBdik3gTNkuYOLgHEBbznGWaYWoCbTmq9Ob77OoHoyI8g/no44OU0n7OwWkm7X1
yrUQGKeomDqXTXviTcuuFuFiR0UKgphZ9sgV201kgt9qsOVa+yQXlwb3WWdnm2hkeigqpD8B9P44
4pDh9Pu2/AQJXZMQ5t55vjiXGaGBSUwtxIpv+kCQRKC85WU9iDXeALh3zdrpArqrzY0qtlkmbfqa
9JgAtgFg+rImhI341nHUn6ktkPFSVfTFg22/DgyQ3LqefkiPtuBs208m9X02BuapnqdbCI+o0jyA
1ylRW65WfM5mieSxgNdTufc2kaspO3PcGxQcPHGYLV+5hyjAWHr4HEoa/MS57TWz2RHLehpGSvh+
N7JvGOhvOahvlVLSNbI3qzU+K4BjucpAU1lbUWJjoUIZGoLRUupbjxl4SbZNsyiPniDAjfgeDW47
GbzCx92BlRjBfYSi2zp2wN0XdpKthYuhh0AU6t5IgpVG08gdEt2rbmG2gn4SZhPzo87qrzyvb8OG
gPR5tpATV3xwF+Un9EbcrBHwb/rovUliqs8iBz240ftzGiivSh2vPYdFBAdStqjc4NELJ1617PE5
olBOmNedOD5APDSXUUp3mCx1p7HarV01gCkrWn8Y4sy2SW/E8zgwzIiIJxXTVKmlgAWADlUhzE80
4rquPSkOM/xhauBlz7vD6/ZTVIbOQHH66q6DYUxz8V2ZIAmkeMjrUq56AYY8pNEaSlI1JavTvuzb
Q9/KZqdJcTY5NJ78ITzn6eBvU+Y8vF8gHplh4pXThUpHbHHfIVRPTvfgdOUBsDrVTGMNpJjV7lip
qHZ3em4bSmUlVCqHu9832a01JugJSxrDYRaDnaOulRn2sm5qUHD2hHjU77zt4EoC8FKEw+Da7pXY
eV1Fgveu8uQ4xe1NYs4ehUf0IDXH6NCrpgP0YqQRhNSL7MEZzK3I+VayeGjxPGVvGTaxbvwcR+c0
DdOlEnzmzM1gYbJtLjJiXIKsfwgK1K4OqbibcPpRucW8btrZoAIt2ptJ/acz/RvXMvOdhQvFp59n
42rypwQIbUzzGi1z4bgbz8w+AfcnJPVwyWS+kJBD2Vg1pSW/ZEb5mxrQAKIPITxOQOwMOue+LZl8
M2F9x4aLhtcpl+Ns70U4F1tw+9U6IUgAl4vGocV5arHfdDEy+STzNigHjjLoVl2VRwvNMKiBtkhp
Itd7Fb3Gi4K+RHVLMV2aVLHDvrpr0tlZUNT+MtHfoBC4p9VV8ZXy6KZddjKiH7mbwP1PDYaKwZSM
hfoBnBQfEtNQEY7P8P4oq2uvYcPjUFlcu09jk7SI4zzLc15OOl8KV0wv8GGg7BtZ/d5hkcBbCkKa
MgBFjpC+nn4nJPu2IL9zCrQxeg+BzEi3bPCWNIAeG7Bihmfc6zOmKN36WVvFY2ejtCARcFrWg7ZO
OLAKLSPjF2WzleJTmImH9aiKMy09ao6zMQd+xFdjMyqGm3om0qa1EOInb2zoqIzH8s4twuPQlguj
C9cy5oTQFfnaLZg58kzcOUG8kQWeWivCT2TQFUzN8rWyRzIdcNh0qnoyMTGwVmRx8hXrdEQC50Bs
Bh55h/Vu9H4UenWk2+mTfiw+Ets8UHB+7hRZBzHTU9fmHmImGhBt71zmShx17dtPWRDB3kB81T8N
yzsoV0FIjMfCdy9OMsdLyJLtElnBbR6TzGm36xhvG1LdgzrB6CEp5fFLoYIK44ElXljuzZQDGzXv
bTLg2NyDx3HA+Htd8+r786G1ilsaJwQpzs6dZw4bL6Az0+reo6ZpC6Zb3kfXQeaUD1UavXlm8jFl
9Yrpau1p3JOAabX2n9LuKfQQO6V99OWHrIRijD6qiXYDGQxX62ozS3pZlfGWRcWpSFkoPWhfShj1
JsKDQ7nm+s5gx/pNS/4V8+lKSyIAhqPV7hK8fp7dkHjcJG/U/2CNle1tIFy6DOYzeWlAcgjUNbzx
MmVLtwmcpV4wH8+9dTMCt3NK58ByReQUTys6obvRcQeMmI+sKtEiFhVQfxk/jR5LuuTEXNcGgvF6
Csg7yz7ittz4vQs9OWR5muucwDc+YwXBCP/4ShEtZMTXBUL30ST1YQZzifYaxU3w5Mv+PI/Znq3O
Y1rxbM1K+mPP3OcupQ030RjG7Z82yVfClxcOsw82RtvYBVlziRl/1H3xpgTcA+DYKWGLoFtRQ8+7
O9YpMa71GXzCoqHvPCa3LtWWgupSHtmwsYfxZ5iTxdD3SISbUXuUXvSVBuWdhNgYB/V7klXGulF4
kFni2rz6/h2JsTC5aevOXA3qF4cIuZ7BgUS52ei9HNhiP8TBPdkVPumhPlOBr28NRA+o0yNrXfrB
D467KoUKSFomTzPVzbDqz+yUiXW3BD1rvzm1vZI/lHeakZ3iOXIxKCdEJBhQMyLOhTQnD2Hcc9ZF
RzWlQ7AkCxyXuSz5smpirBY2q4hrYGs3NEWIGrDDa0R1i+ir7aKfldufc9msbUSBqaV9muognQtA
E2Pjf5TUkHJznRIpjnAPI7HigDALMpfG0yN4orPCO8Uzo9SdmOO8It9qBfS7oeEb8VqS+/riznKM
5+seoC7u7YqEduMWwxsqU1ysYbttSgI8tOJSuaw4s0c+jJjirRtTHEIIBJtOX2eVNm2m4HboiEsx
W8yAfXKa2+KhJIcNE9nM+XgYV6T/MBakvfSjSP1PmS+RXgad9pXAe/L6mdxEsAHL2KOaZxAyQrx0
epd01loO2UVkxZNv2nwVAxXd4i2fL2SA8GzME1TuZFi26SnqoZ74ZWlv2rIEyxi1j3417+sm9vcA
WiFBoJJgZjjESWiDqN/8H/bOazuOLMmyv9I/4LVci3kMHQEgIAkCfPEFCrjW2r9+tkVW1oABNrCy
X6cfqrKKTMDVFXbNju2DHONABPqY6PouqlAPdnMAxMBqdRSTTr8Do4N8aL5KPa9baz6i1qxsLqTh
Que/ypjB3cG3XWiK99IFHn316OPHJro/NFP63Zq021TX6ZAmGEst/yce6GnakaC1caKuDfhGiNG0
kgJ+ytoHxJZYsMsy1ocbmAecw1tmo1nss4g+gt5viejh83qDhUKsF6Cjx5cdCZVwUvhmG9XDPzsC
SRuUpVsGQmrDteF4nh00dL+hUtFRKvd5VCR20gXB1m0bzLXautZnYPSYpEjIqFXpjYN1w6mbL6GA
eus4YQzEhNy9jyn2x3emn/XE/PvOOPu4dI1ppnbWMubZdt1aRacwjL7WxfC1noOftjN5ZHNxQMZg
JREHZi956EKE1Un3FPnokujHepl6MLVF4W3MIYGlxjJeOvq4crtmN7fs4xFRREea2TKpYjcSmDR0
bC9RsNORh5RZ08ZPio1/fBhThRNLG5xGoumdQByxvZZydNFxzpwFglOq7l5jTV/VHeErc372SRFH
tFmb2U0Ow6CqQ6ji5kVd2ReqPy2lDyqpxCxlpC/Dai4R6QdI23UeyC2eRh9YEH6epdfddKqxD3B0
6PHB+ORJtDOW2OmzmJTpYT8JCepc6j70U6T2c6wsndGgy8pTH2eNjb63D0pq38IzVleknoBQ4rvm
Gcrzx6Pi3bmY4cqB3NBMkg9kNc6Ktm7UtBXKWYroSnuF+cahVIzjx5eQEf/b0ZtLOAYhi+5IasOT
pMGbpMDUlRMUpEBBjAIzqTaPvaocmp419ePr6Kf2qrMrcQnEQQ5eYeRcz7T3OEpnLIaxvwxrzsyI
px816wvGDs8g1JETwlTERt3s2KcdXZZ03aRXs2qQr0VQbCsPkVPKeMCZZUnbfb5tnADedKU92qF/
n07VlhlEOFuHP5XUvC3xLxTYz0UoKUCuYBP94gFNLxz0FrJ6S6MZVNSiySsAdfwUb0JatNFFF1Lo
uc5t/6LgAgjdSAPYtb2ZO841bEhPdGrSNt8APplZOnIHMRFavz2mt0vRytpgW2AXxSE2ENqrck8r
PsJ/eyNHf1uNH7X8qmyLe9sPZzSzUjujbYiyVnbdYNACZuHSUKv7qU9egyB8zad8b6b+ZW62YHDc
ffJrcDHolUQNrfOPLYERG4b/4Bglo9JICeqmLwnn6QhpHsSM0uN4O07OxmWTqEJa7LvqPvA5FuDV
ahvGNsM0cSE9VnZqbQIMMu22oHgSjLRAglQEWPKtccsba3D3mZddYu5yLEmS05xR3NNUSnMuy4uV
Iq9MwuRm9u2taypkW/CgXZA5ORZzde8VMxYAbh2xX/Vro2sPyXio2hTRDjlu8Hjo37HH6GmNzIiB
2TBC0hZS2HvyOttHRrV0ncchTh5kDrQ2e71tT8fITZBpEOz6GQ8JCurex5bECX/FVX45V3wgks7R
YtAWQ0J3Xux5a6WgLcxM4asEr36RrUPh43t+9RRUHX0dyq98pGGzDaYvpgn6SOuuMN+46JOUNkp7
38bzYzlHmOYY6UJw1hHdOEbw3SeM7yMaOlv2BQ/h/NIoXjnIv9DnYPpfs46BVokxRKMQ8Enhu20u
gzKHp8kRII4vA4vTCL156jKEQ2C2ZCHCznlIevgsMf1lffw9j4gEtYrQIJQDVVRA+AyrA6As6Osw
OAVpiHjnATDpLiVbvwCe8tO2trqKiK22nYdY48dC8MgLPWNFVS1OkBxds17wA0KyqavoZ8fRxM2/
dWr7LcrqxxroPdVtlC5VsT8hrorKOU5B/J0+nq07ohgGnfyzVoGgJ+FRSYwvKXWnSi/nv5aP/xWK
fCYUEQvyD/LiXZ38pRJZ0uVWNP9FvIVm5He5iPyKfyfH8VdXXZi2KIAsLFEIdv6THHf0f5ku6XJA
t7ZOaCSb9r+T4zp5c7YGcseORehuWPp/kuP8leayoqN9giJJGv6fdLud7UWW5bHdeRZO5GiL2UC4
zNu9aFTrOO0bcU+3dPpZOkTQKRgV3ajuOznYTVbyjZrrI0ZBe/RITYCK0Qo0qAH+9QiMMCmd/Zu3
+Yec+bl+Re4IJw8T2DhlAU0924AdCP6t7vSkosEB2a2YaCv9ozMxLSpj+Kv482P8P3/u9jPl+d7s
kKfnt1QJNgzPAagkd/NmL648pa/bQeP5AzBicUfvcUBaWc29bdyQ6xFUXjti8xa6850JiTwMzNuo
Z590h/GR1i/K6Jb5BW7Jw6R4CC58ukzMV5VMzLpvmPnjlL3ODSXyatpUE3leyo6K8bWx4l1lszY5
ak3oTWGFtC6A3bz+oXTdcrAMiqATIJTUig96P/zAlNMYo+sgZN2Vw+L/5KVL1GM45AxMiYrevAa9
T8n7VGCVioz1NA5IfGDz8lq3137RfhLgnddETh9Yo5qiGqBide1syFWhz5o9MuT8fN02dUa1kKMN
GUuq1aDNF8P44+OH+0PzJF1bqoOLAIxqj3j/96erE/i/lsoV1ai8ohFiF8Y5h/gJ4zaWbxWf08IN
VjTBN6Tsqc2Y83QRhel1mbEjGUl/FerNVaZCkrOiiy4Z7qr6KgyKzRiMOzddNztK17QRMjc+vvHz
Io2Mzt9unPXh7WcZGo+gRGhX8PKOoTs8Zkr0kwozaUmfuCxvI9B9+r4AwhxXDq6NvWTKM8FxoRjR
hmLxP7khWZRo4GXPP51C3owTv8oKFaBHsOmD4oGFYiBdAs9IOZAx/ImH7C51SEjV00jX6YjucbpU
Om+bVspd3SmfnCxPdbuzucuBkiqhzWCyyHT9/naIY+mp6CxlbVflF0dX4GmEl16uXU1Vqq4ds/9K
xwj4CbrU0RNHVHnaTZLgod3G7VNhD1ed49/57aWpbdququn6S79TxnxqyWzpouv202rdpsOwN7zs
vqBjbuXYMbvzUnpC42p6hPFG4x10HLg2TOMZUyJgXT/Hxj6iFvquDe4DUu4njImwL8qSb65BIaZz
j6cQGNMQykd3Rad/U3L7EVc+QCTHFAOnpe9lfHPC73givRcgRjLiQZCS+dfSVh3S2eFr5/SPdm1t
29B6IiNHBo91G+BSuPr4m8tbfPeWofEaOj05Bhrc399y5XcRXTgArqIp+0ZCHZYNMRmZL1ISUpgR
ylqrEn9+fNnzY+Bp7KMUsTnUUjdVz/uGna6js4GVATQPTTv1l05QS1Saaf13doNnH3pp4CQPP/Fm
Pr628Yc9yGEdRCRjORjoqWfnpp6KQ5WTZ99MSPUvmqRddbGrIA7sV1Y9V5Rnuivc5tO9ZnU7p3lw
bLe49MeXqfMwXDO1ZKNLS+YcF5dlU1MLq5NpYZjlMYt1/ON0lvLrdFyNVNhoHWMPwQqLU0mTVXQz
qNeRVDhDDX+Kbr6IgyZZT21drLx+erQ00vNdTu7k40fGAeDddxaAtkPQQeKDdecsTxM29aBPuRVs
SJSki6rJHlTzqjN7E0kJTRGGs7dJlDsaeyEHH8B2qv+9V7YVp5yFPlt7k7y1Ync0B9X1vUb8YDjf
S+ojm24sgQMm2U1tWlivpN9OlCRAM5uZ/8d5M6alqt4ZRPVV4hyzoR33hksxs8X/KPTirZ4jIzGH
aIfFM0XNZKQ0piOYVg6KqT5iZ9surGllO92VOpOrsKPkVlGrQzVEP2vHQ7nl01TQ1nDsupX/w8Mw
dJ20HHINylgC1lppXvRsYSqNsWyKg6fzivOmzwmG8ogHfBcET3hRDnzQXpLOo+rQs5kad+BCjinn
N1hhPs5hpfnQzNPaN61xT9iGOi0vEvCe8yFWlReKf/a60je9N9Fo6tjJIpz40Uw3droyu5u8Cw+q
hlyMhnU3628ks9pl/kEN/Bt9ICpJLNiZ+gFbMb8sNgaC3Lb3OM/ehY3YVmEMuxlHNoXQo5cxp+lz
ZL7IKaQu+1U6GSQYQzY4BVJ+zNkcVxxYdoq5c+gRX5h9R18ezOyMNbyLo4SEUbg1bPsH1nMXkwWv
rMGfJrF9MvQYrwVqdpe1yXfWjZ2VmBdJhsS1p7Eoto3bj0em7HG/rz8EuciZmYiSpvPO1h9TxW4t
1VBf5TYHfJx6AWpV5H6NIvnOEvGU+q9+jCGOxCv/9MosO4ZAFzSCFRJCv698ok4Z4wmVqNVQPavz
W6PrLuuKcdA448oy1X0HNUAb2Ck+vrB+lgJj7QPMzFoLHsOiceCcy86fIhbVGw7PwwkArpK57fxX
OFFHpyYzbWkhOt+UmIPau2lVtx3JgNMZ3g7JIpgzVTOMs1EorMt2Brpc3dAH9lPX58eP79T8w52K
mh2tOYwHgpWzwNFHEdozbQA5FixMQrVv6GyFk0e2hDsBKpmzSNvGGi+dIKRE4QTkX/xOOaaW9UC0
BjrXJbT3VYB9PTxlMv6yxzoao1LNWPXsnBqtq/zSh+q2NfylHo5XKnqOvuiviEVi5OGBUIEpX85L
t0n8lcKjN4jVnIns65B5uIzRsyL5Gy9Lv338At4Hs6h7wFoYnFccwjX99zHSMAIq1bectWWW9zOy
+CZmn9AXPlGDYqaXH1/t/VxgXNhyVgOpQZHo7G2XUeAWXj/DyRj17yxkF8IDSsnC1EqyFv4OPvE0
nPmfjMf3W8Pvlz3bGlSavnjRJMZDj6I1Tf7o8cP0xtWoQn78gJY0ZZxNd67F4VbzaK4gqjub7kCV
x6auNQxicSMc6vZZse6sCWxEPm3qzt1HCvQI8fINESdEffzs0XVkDeMGFFKyDjWWOL8Sr3KSSqNC
IjHItecozXBFK75iN7ughnNP6pPO3R5AkGqx+9o1o8VKL3us5+grbaKtEWiPQZeAPTOs51lp+kVf
jrSgeU4BIYBOca+er/UqQnHh9FexXUyIebX7ynNHIkbkAGNg7pJtMbSk2fXwNSiRPISUPwN343Q0
74VFuu/anPJ/RV2tutWxiqb7jGZ5L3K2Tvea2LQ+4c2AWZu5ja2mIwjyntXKU1c5BQB64zYn8QF2
vfA6TGTQwGelLKVYQ7bE3Nmi6pP9BOoY1SRtOVIPtNMDTLO0pWGhJza32P1toEmC/swNqFk0tvIi
82tM/FDIhbRfq5aUbWZ8AHNMhFN1oIOG/r+kQ94gp5LIxBC7fxhzZmFdU04TDdtkRAs/yL+KqO2U
2quCEg/yYLrtmCKJrzYLb4i/92Hy07TXSmtjwSGiqQi/a6/chrrwic1uCa3LP0gqtYincg2PrVxm
QUVkUptwELzhDhfLm8lny+xLyrHUkjm4NmjVIJNc1AXEwiG/sQfAIG4WbwxlV84jvgxW8L0JBGVg
xquwUi76KeXFdNFr4q7VKH3C/7bihcTpAjfzm9ZTDtZMmOAP5lXY8mi1YKGbcdr5eGuvRlc9eI1x
I+g4txyuYJ58yzyqc1FzX2H/Seunfl2Wa69Aif8YNegOSTze0OOwQmnzAMAEpJ3t8wkaNdkohRIt
tH4DYEBdOGCh1zEt/7kHutfMvjdDQeEx7Ph+7jdd0bJFNPIhUEfdRDj5ehFWP+2IYZpFi0yh3AVl
eePya+Hydd878B9Okmxxu4XFEJK1d7L9lLJQqsm3bESsY0IRoCs8aT372HgQoJWRSqJOL+PCwSRZ
UejoybWuQ2iWXZ86ur3BOVY0Fkg40cas+rVF62iUq9cNAuhcc6gu4edYMilI+ndfbHDHXc26HrUU
ucOQ1cOtKFRmZbJHUXEl9hJNSqNKqGXfYoAhqeUhEiLkElYZyZsH4uIrfYI2QumiV1B2aKA9A4uo
Z8wN3Pby5GdgR68ndkgJ7jsYgGK6UKBDLSCGpjJnxoSudv8r18YfQdiKB+0u0qgpjxZJiDpsf1U6
FIdG7A4b4g2zsvb6xJbVh/bGLd31NLgq5ER6FjIaFFE9kboIqF2mQ/Vi0386VE8ngWI3ExfTxkmH
xqTc6e1MV47Jiwh9VN9W92xB6h56XSMHTXJ6iv0rPx6ufCX+2RgPjUa3s+R8C3AmPfbvm26gkxw7
9wsnqa7H0V3FgfWzbfx2x4nteOLvjylx9qktdOgoJ/vDT5z5CO1KlVTetLUdXPKM/rE0AcEFDjL/
GV9pulCYFws8hWmCVRGEVOgCas7H+txedd6Nbcz3p2S6hibG7oOlrdCSbF7HFGEWyGpp0DBgpcw6
reShE9yEk0kAjsdE/aBa1tOpfOSE2P/6+Z7O/3ulcR5QhVNFKa4MHe6z6lzha9I2arNWbD5QUIna
1J7BjBi3eTFHW8RaFwr1j2VRIXMwiSE4qlyBrAXRgtYh7RHzpPGwKtEhgHOatm4yGyglIb271208
vHLaadCO6Y+t7r+Is4SRClvkhYwJNw26bi1N3kY6HXiPuypxnwsNT1lV+wLi1NsMQYtMqY3uycgD
uWbqWHN8dMT426y86tCJp9OQVyu19B7LLLjqneFr1qK9aZkTLs3SC8B5LBoC0GWRxRcxXVPBDFaB
j5dYoyOc8vp1D8F9mlHFdHZKTdnJIhAa1xYkBqfG5Sq3Vsh53YVOC/XGnqL70fN3lOEoSI/pcSq4
hSm9GAsHDBilHy0KL1yFSktbpLdNuKVNIOAhOESRUfmrOjYZiDwyJXtp8JXQnHhpgwZYdTXT0tSY
hYqFOJ+jTm1ArhhRrCX3ThomG8/8ASB+Bj0uFZRW2zalRyfOvCso92HFtDItOSVFpASY7N/CEY2e
lx2ABxzVcsThHeBvAEoHQFn1NGr5fROgUFPT7lmfvPtuMF89qkJR2jCf6BxGXLfVkwKBrOYjnY6+
5/XwHQEqPbzdrh/nn14a/TQAXy5sC02ypdT7ZJAn69I1tXKO3P4DpjsYQHksPbY37OL2S9VTcZO8
thfHd16ovwAEURdui96i7CnZq3lCkG1Qa3TJgk4akk2abT6OdWzjD6GOTu4f2zyLup8hf/8mmZbj
DWopWg1qLBihSbqbMVfv0gTAVsIhbE5f2mFp/Uh1tFpR6Gxt7SWZ/HGfOc5XUs4IJl45e0+Su4wW
My3qp6A7dvmaNKK/kAt9DCuUwqdpdWIvDL27TJK+WQwNmN/M2XdquO8hpPZMTBrACoUzglXTxNU8
zZX9K9UAknsE0T1+VuTEWeaykrKuqBosgxeWGvOlmffPERwodHQS+Mf5fe7Z/GbarXtErFF7HKea
YuL4DQOS9TSjTBDpXTFQG3YFsOrfOVP5SVj+rguWExTVAwOaILS89zV2szCg7+eFt87Q/C0a9M2c
oXKDAUKlbqXimrLQR5INxA7LEXcgP6hvnNgExxBTOYTIsTJV5ykO2FVUY3gc85jcPlY4g2Ye6xkk
xJzf+m54q0fwpPsOdwVlUtcfDxDjD4crncvQL4xTmGRlfh8g8YwPb5+F3rpS7X3YF5d1xqKW0XGL
PuKmwZKirKubtEWbldHIqdc3emBjUEgMzKmJcCiJd2M+vPjYDoFSSW8kLYM57V4Pg60UERzYrMsO
TLWuFvdWUd1j0HCIMoR/Bs7iJWHvx08kta7z6J5xjmRVtUndvoMBVjj2Rj7p3PU8eRMSU/W+Mppj
YaEuTciS7DptmzTh00yBv5pHHQUdymdVDx8nkQrWGgtLkhXGsg4e4jjRtjRxvBoRMtKP7/OPtwku
nToUhpeaKx/mzcx0Bi7iFdwmcsibamakz2T0EDCoOvQsq3JgniGbkrnyzy/MFzdUihQENOdedmar
Y9zuzQ6HCEiwXp6YKzOLH8EKHczR/RLkxmrOwA5Dcc0+Sbj+4eCFSk81XJp1qCyeq1JmK1YQSbfO
uh8p9otvTI3119yRcxyR2dIi/snw1iSL+ntmhwmK0xtdQQ5VzlMW5M1bLsK4wuaocdZpxXqde/yv
vg92ESom0n3h82yCS9aICU7LT5d6OIJlN6cX/r9F7s+K3GKl+d8XuaEhPEb5j195e2r/asNf/7Wt
f+UvP6P8V/MbGEF+z99tYBSmNQs4K06XFPdO+Na/rWW1f5m0HEFDJ2eoawAP/lPp1ox/GRSSdNY3
G00UbaH/qXRrkBYonEvfFiiDUxH8H9S6de98w4W+gC2PhpM18itq8Wfpk8gbKoVmTOzgcY2LtBbN
rr1NwC2rk721kC9nk7fvQTsPer+SfyKWdBV95SnmVnIPJUfsiHZ8AUlTr9yI8E9+1KEMYyCqV3t7
i7UNJlvOHoe6fWhQ9nL3OnnnKMJKp7Zu5UdmRKq5Ty9ECpOaecZxjLSEHu1YwK2huIymlmDL2Wej
dQuU9SgeSpmeEXaCmJ6For2Tu4gpEfftNnOglyMkiyll6pAX5CbRCNNFu3Pa4pJE/qXcnzvH31XP
Oead+WhVBxEHehT/6XbvV22D+U6JK83s0glX7ybH3hausfVKGp7hFD04IEZn07j1JvJ1vNlbuaCC
E4xi5pc6iVjBsSMz2CbD9ZCUdzEmtuGAt4QXbuGj4dhkbzFG24dOi5lYcZnn+bJF/zKT3RxJ7crd
yAvtMRmQnxVXqtExj3LzUnQxUdVIN3+JP03Jt0tFPYtLoPgssWxdavhMFO1K3BGrwNpHjrW3yZjY
AdZRXL12rk+2u9C7cR4h5GgG/Eso7qSUJ40jg3Iv2ke1oPdDagTNsM+bein4cQdbntzkDQNLl7/P
oZAH7q4wqouI/QDN91bvjVsx0FAn47Yu6yeyV7cQvFZmYm2tbA0eZl803BCWZxqWwhL8DDyb/JPc
4jGKv2gcqTCdqvhybtzvMJoXK6x54l/q+ERa+KSV2bYoMejh4SVNWlUwZ1EHBBhKRqAKsPwdkv56
xMfRxhAKr8fG+iU/kCvGVg+3YYJFIt9nInzRGKHi4CaPkuOP0AMMN93k9Ojy02ZDd3PV8mzGViDi
8ko0nN46LJqqOXxVdTYhjFOzydoHWLU53Gs0YiYkr6YvNtJGc3o4ksE9r3Diw8s7kd8hoy0aza3A
0OX2ZrwEkZuRjuI0bJI+cfYGr07mnszPHqMMGfmCW89NZS1fpFa9B4O5Ku+yBEHRDsY2qBHRYazM
drKqXIT8GbI53q9DS7XMPjGonDp/PZU0DjA5AYVdZr21l0eTWygUdy21VFG02BOqM7TeCpN+fu7N
6T5Q7yL1Tq4nv1PWhpABNvBYNMO9TBqTXl6RYq3mAYODrVqMF/JiOPMyrdtPYpN3oS2rGMlm1krZ
rWFC678HJ11tKCkc2GSlcJTNtGk3YzMvLzlSou9y56HsmXXt7tGI7/8ySmgvO4cGTVaJ2sQpwln1
ArZosE5jdJoTcDmeduHyurzROLp4UchXerOD3Py1sb8la0uW+O12f37fZ8edsux7xN7ct55WTzI9
xV4sGpWXjy/jngcyp+sQM1OwkWZk4+z9YK0V9tWYJ4iD8QCLX8BGYfGKjrMKADPvW3Q+I72WMtTl
+8sby5jhesyixyog9oQlrmviPSeOdklsHK/Faq+mdb4kc6jQkybZT8VbJW64GVCAmknwpScsDdT+
XprTBjJ/c5eenBTTzH+Qf10W2BlrRBmnreW/uJK6Z3pJbktXGKfY21WDdUxQEbUJjZv1kw4hIZjN
jdejJRRz07+nkdw3yICT96eMydab93GxkVnnJ5c0OE5gcmQtkk6tU1lFdqoh+KXW1srmK8typ+En
IEuODuwcwiSMfbzRpJpfaspNZW5RGB7FyzHKofZo4Sej4VxWcP6VzkZDYTj/HsXyauX9iC5XVtlK
sDI6chfT2n88MqR0cD4AOWhT0udIiMZMbulNvEnX18yxyIlP+7lsN0HIp2aVqzA1/vhS5h+vhXqN
w4Pp6KbI995eq47L2mhs+LTiQCMb+d8xAvXLvWx3MtRka5PtW5aahExcIE1BdxJtyCYpGyaKvWPM
QkhWhC6j7HKs1jiIwWy2jnLjUmyS9xUzWcWbXrahimEq7/G0J8xY6zILPOqGarcQ5ybZ0Ab++LSc
Ft4DlBtOezQesZ367OYfv4dTD8W7d06Pque4hH3A+X9/D2AboD+7cMybZuM4zosKxjDDSU12cght
yy74ZatIZtnAlMDeBwQNkm39+C7+9DGkPil6Qupn7lncpxldZbSdBUyd9yVjTXZ+2Y44nnwyrN8d
amRco0ii1UUKt/p5QTShDB0itIhXOha5EvXRSr1td6YGXJDCzGn3J+KRGTyN/ifDzjnPGMjVMQhw
iJZN8MwiQ3077BKtp8kaaMhqFmsNLKQg4JnbNPP28s/asJcDBVZo/2tjUOiFzi4LuipltEnYKCJu
GZeyscg2KfuHhMSdaezG1gbdA9hLJPssXZZewOpLLsV4UjYQg2yKLE8zq8qs+msZjrLIyzXmgRCO
JS6EXEzTEbFdaGzB9m/Hq9OShTGTEisPEhXJTi/9PqXOtCTIEVdCaT6pNaTyVPW4y3BDX/1DQzu/
XEvCRaOAvgRPMWJzU+KbCRxrbx7EsE/GlBicfTye3unyeM22SwcHtVjXJYN3tpIkCs25XsZKIgcJ
XYu31AQplCVrTLhkfMltyjpfB+y2+GExcyV8iLjXj+9E/8ORhjtBX+w6DFZRA//2wc3Kj5AvgFqs
wBYvdG2btte1Vxy8cEI4tfNJgEoEIFNObkhuDivdS4dgVBaOmgBbrI8kYJKgyOAuJZiJi+qyxoDs
47v9w84MMhLZp8nUoB/pbFFUCDYqb+RmJ1YBKqgclh4k+IYQtk7zT+IA6/2rYQ7a1CCQK7Lin8s3
EkiSoeOz9BTEwHyt26C0Dk1YHr3iWox35fCXO2BlqJvLl2l4B2nJZs3ZqoOImqE9YB1tE+84Z+6x
0dNrRTHWYugp621J1zoWhhjQw4StckCpzZOTeiuM5uSQp9GjKsFVqo5Lo3UWstVL8CXnE7HTk/Hq
a/ml+KhbhKeeahxl2QZeAKvbpmPc2Lg5ZgKtRuFE2Sfiz60G7ie9SH8YQLIjujqro2AqdUnSvNkU
C7rD0Srxlk7nyAkYCWZfybxOKO5J9C4qbF0id/aMiMmY4fApU1iBHQql4NJhjag45P51UFLW8jxN
pqxP3xXq3ccj6H3UYCMCYgdnZ5WU6Nlw71GWpm4wxcSvHEiC+ikifR74/oM4F55OAkqwOV3yH2WI
/v/kA8n8/O9TRF/uSRHVQZT/sQFCfvbvtJD5L5mG5LBRcBkIhdh+/04LWfRGWCbJRoM4/dTM8HcD
hOZCzBQZCNspKwXEzf+XFnL+BeJSp04FN5P2CVv/Jy0Qsvm/jVBcC6s+kZrIks7dyKL1ZgIoLkSv
INeh8SX9Rqe3d3I/3ZY/ucTZdoGSQ/OMgUsQXV+5RYin6yoi5qT5nMrO8Ilq/HyO/PVA+KKKf5Gn
n8/oVukTKpaqj7utvczz64LdpwACDE4FW/gHYCmfxNWnnsjzV0hWTTPpVJF+w7Oow8MzoVJnkg5u
319Yi0JNLwpOK4mmrip/2lY5vDOjvygmeJdhQoFhOraTuZsCYycve8K3pYY7qSr2/ZsR+Ycj559e
BdhVMLwUm7nDs0OGFpu0xM6jD8BfuROAZAgoiAzgRSDfuiahno6fLKin9oV3L+PNNc+CTVMPsADE
dpn33a9nCxuj9MWBypBPqzKft2ULuCLHTqCDHAnzyBq9T3bZPw3otw99tka2LjlFjBAo7OOjGKvh
IcQv6uP3+i6slzF20v+jNkeWeT7GgDv1lGZavrhf3MwqgFHX3ClcK4mPyJT3dmZe9XZ30bQxQKfi
JoAm5OSfBD/vAMtyF/Tx07Ci6pJdPpu66Ik7nDFrfwV1sR3mVTLi8YLj7tSkuyQHGVqFewWLI5zH
Y8tjABCOTo9V5n4Jm/b641dinFczTjdj2qANHY3Y/lwJ6PmTGxh95q+M4SKHDAA5dueBxkpANSh2
j2nysCidYMEp6QsurKsiQmLQDWt9Mg8eCsi2GuGvj0fQEAc3TFedRs6rAkpo8RWZs2pMT3kJuY+8
6dTPG1NZ9iWi3Tha93jbfPw07yLcv56GDg/LxqSN5vjfV8WqLnPbDAt/1ZrAxTk3CFoWDcHaxMCT
HqFtGYJXT4jB6VryTOsKp+Xd5D2H8GI/vhVZPM7nk6uSrbdI6Ju2fXaCzHzK9P6Q+ysHhcWIK+eA
CqrObsqCvlbIKIYebT5zLXvXFiaP73JcpSHOJJ99XgwzAldDpxMzidWH2M5WFk208xAdKuE+zcMm
m411QloW/CtePgeAFIcqEAsGLBpY0WJQsd4EEHLyLjuQs1EXbGTyz3CHFECUowPZKRnWvnddzMe6
i5aTYd8b07RVp3HrxhzbCjBsZXUt8Fl7nlYDw1qHQdx76cqauzX3NVmf5WQMV9aGdy+bYjNJC1QJ
76LBOXTdRGkdb2X7yQ5OwKr0DnOaAbL9po/9RZq1+36+selyS3171Vl0HcMMEhJwPnWbaOz2yHI3
EzmPNnnpGsRoWYzvCmDPInoeEUOlJtl+tPHDeF0xsIHjgR3oN6YPaRPIr4P6DR3U2qmzXe70m7Q2
WLPt3TzHd1Od7ARJPCcKUrZumZZ4TnbVQnfS3QhieTRmTDWCbZ5ZcKz6tbxwFdZZA+N3opIjdM9B
obHCSRB4xAenGdZjZe2AQGC/scFIdhd6w9EIlSPMaew6qus+GI6qO+7s5+ChDsuLSVc2rEh7FTth
L1RwFUHoMhkHy2PxifUr2+guhOKMe/Kl5/Rrn9lQRDyGMW3xDV3LrdkjTsxDALuZ+TwFyy6/ZBM/
xG0I0GjV2ulzNbUXBqejWG/2g6FsGridghqdwvhAUfwgfuA+xNxhulENfSdvviUvWRjpSkik9AEd
RsR6KU0RutFvqtY8ICbfsygJnhvbiysOkleE0eQewy0SAyALiE+bdDtkwcNUFy9sYOCREWcpTkTz
yohrKA9muo+ZFt3hHn3tgIf2Md80H6qy2WQ2+KY5PDRlv5nj8LbO05sgERkdclbwO0J37oL22nWV
vc16ZY/JrnJuXFwf2J63RRCBf+kZ03iMkVX19C+WYe5s230UaCiRG2whb03vwTgtSCGsyT4YV0lN
sYo1UtbLwn4N+bqyCckXr9JrQJMrI1+b1bfJ8h/SsN6BikWbCP+OIQLB8CAKXQNVpFJDwU5Zj+dx
R8rEBk5LRSVWH1QElbIQLzyDExFBgzIMF2mkbHDiupTLFYCrgxn2Er9NgNEUVVZia5S69wnny8xB
3svFHGvC8qxfp3a7iXgTfcCbYjNIECe78GqhGu3BGzCMAW60+xGOYdhfaXVHmQKKLZQ6JY5EvbTN
de8yzu2d0HF7ZzzhvpVI3Sa+dVEPSxcvObLIa85CuyDBTagL79KGVvQ825GH286Dtepes2bYDEoC
VnCtx/DQNAKxTNnEbr9J+m0OPYE/sXq+N59kbDqa3/wNfKwVWu0vgmIdW5DHnL8usiHduOgGaeJf
x1nBE6DUZ5soO2uROcMaTcq+AaOrnjg5iGVhdiFB2+j9vGuSpW1xq9kBR7rTTxkF/CLctlS+xcxH
FFBvNE0rp4TebdpLa9AWlsHzQ8pFL+VDAi47qNy8UZcxVph4gEy4JlRITwdiraBfuynbJU55Gf8p
bVYZZJCii0kSyMc6ZV6cbTW92xQqWX1FjDmiZQdAXMZsyINFcK5itu7UglDet/vBHNZalezUgM6G
WNmMvQDcx00fIo9qwPVqOmNL3dIhdKiDV05Dh2SaVwMtJMMYbmUwt3Z0sFiMhox+KGyvOgAr3Eka
ssvqwb0NadpMCQxgpNv6AzSEZaHFMMGGdcDXlRgiCRLI3NFzQ8xgZtwkqixs/2gIXfRZthO+Q5tM
W7oieCYLTe7zx/vxn7YIOi5dC6d1mmPOgy7aKMQtVPcAK9fXDvzfIB+3naV/EmK+Ez/JFuwBf6Vh
XhV66lkYC1wpLSsQMasqs0AsUsPkCeFVLwKwwLK2CRtZ7a0lfYk70H4rrfbXhZ+sELKvKAbj/AHn
kVHfzFtvBGyn8uGs/8veuTUrinVr+r/se75AUJSI7n0xAVFAETxzY+hSEfEsivjr+5lmVVdmVn2V
u6KjI3ZEdx7WynRxnHPMcZpjvO9iqj/zJK2NCgrkF5dbuECxtIppkyShhA3Z40L+/Xj9qebp24sY
tBG1WoRkP5f5Ffp+dzouWibp/T3Y7GHjuiPnBAuSpKF+o8hgPSwb9c5e070X3xVA2tLTvGY8Vm9d
o72Hhb+vd1ogpRK//cK7+ktHz2Sj7ONE16Cv+NHR0xqH8qAfDJM2SrSFUoC5Wlj103v1KuATOMJu
AGoVlVJg1IGmSZFzBhnUtVnvyA2Evx+pv5Ss7x7lp2jt9aQY9U6BiN3QX/3mNd1DdnNZ7qkY/vv7
/CnnxYzAFwzKD/y+NSTsp7jhebhmilboJvu1h/mFNkeDNOD5Vu+QkLNLkNLlujs9F06zWdmSXeBI
9XauPX2YD+qm0pZmw1zcuor6bN9MM0jP4fn6pN0ZFbF7/CKc/6soB1+sRgscdYz846dhMVKoYZp0
xNiPM0u6ejq729u+KxiYMTMHVB2gOw1oyhB/eN3BQENW3nkkleIRf+Pvx04OzU8OYlPVaw0arsmp
Usn3o7go+6YOsaxq2sda8oKO6qw+fBnFSHKEw+lXmYW/iN/JE+tUFdXquOMffKPvczOXehPCxCtJ
1X0XEh3HkO2zC5ictMrVL7g1xS/qRil1+6sXRK0gIeg2cJp+fMGDcXsdi4xbXup4JBjFB0u1BbR8
ljvsxQNrTpkC2fQmrBfyEJnUkFl1QJTAl2l4izLvSJG5A2Bz9Ggf8CodFsg64vHWOhJd2TAo1jB3
9j43KWAvuvkJ55Adk3f2al/Oqvugl/JaPp3ySq+Rbr04/fh6Orhc7i0F/92gZMMw3fcqvWLmjsrw
lYOXfr2HtWoP+6EZZLnea+0aXgEqTpY2PIn1LlOy9ds+OgL313w2OtpZddRF3r01H/7jcURb7mL0
j3og7w+5IC0s+dWhXR3wC/x58O/ph+8U2Ea2rYXeejig8zoyfyENulwT0gN/8Nnp/vClhrscCBVO
aQ9+OnpsrdqjCOsVEkoMUL3rnmQraRHJyZX3MDHD91uoSPj9y45SmNwyD/WO9Hmxe/cz+HSoekjU
0rpiK2z20P/spfDsPVmrOmmc+uMVKyugVUL2F9wnA9jI3m6+f7aNC0FDdu/WIEqT/nPtWsIx0y6e
T+f0PHQWOPE7mBIlHUwDSpeiTD2lpPCrqXl1rfCNRadx2fvS3FS3urfQkuy6iCV3AGD2ueLfzdw+
qAz32QxgVA4Wz1ag79Pu4dWDghvc6me7AOyp9kipsMisAymhCxkxlRKb7D6qmvsO6TQKpT/Ribt4
F5b0oXfPpZIPjcOznRKjXAmXoJx07oUJ1BSNxsC2lTpct8zEs7iGKjDaZvUC+7d9uRAtcIEMEoLT
0Zd5Jt0cNh6kCF56r7wneuNAvy4C1YTC8kgokdMawHTsnqs9DMbH1uj2xLJmDatuElWomQUcbFcy
uoDZ5x2NL+OU8GePo9WAveZxuoiC/vZbUbmPwwG+L0ilm907PlW98IFOcjP0lanWvm7gnhjw6NyV
l22mzfGC6HhhEkicqr58TBPbW89xgvaIEfOXmsA6vXFAb3urYbz6DbC6jJH+OAd7CEBP98So0Z5Q
HgcyjyppBbRG6dYuulcenxRz7Ty9gueB3MWObvB3RRvgmbQMKZdzI49OpGFktheEQQLLniSauKmN
jnJjGrjU40r3Q0bvoKhX+Ry/v/5q3xVY1EgWSrk1XhUVR2/7WT7bcs1JB+Ro3rtVE94FvI26egTb
pSQtUnTBE7SLBcunBQEbMV0GpcS+PNiSj8E4kp+lE0el1a55ZpgVpitjggiPajcc7XJU7fpvtfhW
8/pvQW/+nL1jC4WGAwnjYVJ3+dlF/k6tskW3fzA+RFqpMpRRy7H+srX6w38TCEhRk/5GlqfDZpMn
rlfuHXjam27Gf29Lft6WJ+8uq38Nku66hn6XiczvHuOsXtWbqr9M+35Auol1FjSaLJDQ6vgrzBng
7n7W6zJTSd0nhdWkdtDuP96sdjKV00mB3L0OoI7yNiGfAVQBULldDPv6gVT5Q7suZUYN7NFIaexo
1q/Yhav6O2VdEng+GkUICHxcnVughKG5dM2jFO0FA9JzV7YBsaZjrlwZoHBU5qO7M443yGtK//W+
WlAm048y1s/7pHqCOa0YSrDPM6+s7t0GPYHQK3aKFmAIMhJrkji4XFhcWaMjuU5ksVJLKwEGp4WM
bDHtiEASwNvRrN5wo4Kxej7mncUCdiUCjnNT751zUhKkIu7NLCZGie8sz+Ot7JsGW64nMu0wA9u7
AqbOu5qYedMu86GyUzrnA10kGb154DG/rccune5bEEgZxrsPQXS/LFDQ2RHWFSN45XlfbZhD7U3y
5YRufx+D+s3o0XozujfaNJRGoMwNColM3sL7Zovxi41IS2KAZkrOFqFX3BF5eLwrbRFTrWrLCO51
SVQa/E8ldX0v2gPPivdObZndOBCZZrXWsHieE+24Q2PvPGP/7hgo9Eo9ANpTrJTbblO9DADyWqSN
qiEUhV7LICeFApEVAfdUiRvFfXnElbuUR/DeF8OzgSeuXx80ninBMU+nhf50MpNEQt7Z7+6AIl4X
68X16aCdvHJSXoies723aJ0GVHEdRQMLL9MJgFQMSnJfOs8hE3egAcXXAhIzPspxE4pWoGjmMOcx
yFlHtUUBi+chuKrEiLdru6rAUidbdFBMR67CO8An+qneedWIgJG0iqSXbuCZZpr9SuePBoblsvMu
+7INI3IsLUjz0hzL2s5m8bDouwt25ssq8ppVvyj251bmvpMeIQU7URtByrFJj1vjeuhIW2LujjbY
+RSnpsK4w//0IECXTkClRDIHYjTNiSTjOuS8/v0QNMu1ulO7+V4yhGIvlXd8LFsrhcVLr/jqkSoT
YV6BrSjrxuisUGx6ziET3i6AJDqZpWsu6p37BdmS5FtNOhOrbFzoqbU40KrbqgDal5Hr6NCqD/dq
QDdemN0eff1wiD65I9rJdvcPX9se8yQDvsbtFl7UYlUncbErH2MqDeznKZsZGX7PDmxzkBSXWa4K
Q7u4l+oQFUVzcgWYWnllnbvWimlam9OGTH33Yl5pms4wNkdG6zioA5p4Msr2s9WX+SWZGygR4sW9
tX5JMk+ZPsKcay94CIwc8546EHhYj3ODNF/pSI6e45n8KEBpd6Ppnmu6Zz4SIzMdGV1V5/CmFKvs
so/q+cLToauXrrQ8ih1DT0b15D2D+10D2cO49dIv6aZk19uS7vsQUKUJDdy4LjVvdxzorT1pAUpQ
NM1VKloJZX6c+qsl7Znt/VFv0NGN90qPjwze9u/yFwHcX+jYFs0r7OcSGFDj/9M+YEEC+wiLcNOm
PRvHmIZc3COZE71TWCbTSX9vP2o/VzuBmseWIxGhrsN4+CfMW5UK7JdOnaYN+yr0szk9lGlvxwSp
hnSsFABAn45x7lTKL7k9/2y7qOkzaUuAyKrO35/2Ryr6zgyjXjbtS6sS7+pqHUj0kH3oyCwOvYQu
WVKqJvNEV5e7xj4gqgwyiJOy+4NRSR2ARr+Nxv+vU6h+1coit9r+fZ2COJ+W2W3zQ9OKPOP36oTW
v6gxAP2PNABFBirFBP+7OoESBHby2Mtje/E35Mbf4BnpTNHxXOgcJgymh5OTyCgXu//5H/wE8MIa
pQkUIBNA/qPahM8+6vfhNl1yEhsSFs96q0kQ/JOYvV4aWABvvUZCS5sYRrGulKenvY2eBK473O7b
3Mw1kPyPX1rtsDq9XxYAUcOjJnGVJEyHYgKIsKiIDA43CxLIuCDdQfX/znq3cFi+G9e/2G2n1+cn
J4vHrdM/zMCoPPWf8IbZ1liwS3uswRWKR3Ijq63UFk3r8TQzoq8MVuWpeYI3Ji3fFB6iRBvkOo/6
jqx87VwXNCQ7ag6GWkGPMJ4grdySKfSiPgDmM9/hTbtquEhQvGHTHGxFeNV66ossZ2vx1kCKWVyt
WgNexHPr1j699yacM8Ci5lq+vN9T+7CTmrIKQGljc0lPVHByCM3u0+uha9bek6vyeIorW0dgKhwe
beVGgGFCL5nXz3BnbzSzBvyDTuOywUDuiiMZ9iaN5KVeOa2ikTQfRSXAKJ7S5Dh6l02g3s75ID0/
6wI0xE5+k3gB+/sLcswb1c4AC6SHQizoj+7cOSbXi/Yhh33VgJKoONPY84RzpyivFog/w6O6u1qX
HRaadtB6dQver2NmZ02alc0D1WeyMQOo44FaU78U7TKogz5+IcYor0qnNF4X0IGMmji86lAO6Lap
vr8eh3RzBE8Q+uxzDm8RiMoae+VMLEE4WQLzlinuPW95D3V+uu7ZcjQS1N6weqfRpTFI06JmPUt1
lJG9pZXg/qVlasZ2Amju7/0tuNyenXKRtg9X/Utt0Bi+ewPbkaeb/HhwWjdQLHbq9Ugzay21zLxb
qftMPPXm6FntYqiMxmWpU7Bcbg8nuGC0Z/5ug+9v0K4DsBG8B6/6ob8D2Mq8Qzr72kGZk2pEq+y3
H8p0Z+XNK3sUrcsNGs4y/ZYz/UeadnQ+8ud/yHO+zpfqxjZD8elN++N//7WiMXdzlgTE958v9cOV
7//5+TGYpja8xT/8h1xHVlTRY3Or4s39cfj2FL8d+V/94W9MyL9UtCTD/r2itR635dfyR5I4mT77
Q9Ea6FdqCUwqceBHxjv4vQzM/Jdsy5N9gXqz8UdnIEoW8jh231Uwlr4VIfyuZWv/Aq4V6ythl+pk
RfV/UgKmmT8XGUg9q7Gfoak8BjgXMhH5XSh6gn9hbyyatPrtitkhB1bceMeERGfrUTlZAYDOfhHr
KVQR6ak5AteUDc+rKzHO9/MmVBa3C4gZJbiR1Qso2X2duEt2x1Oy+XjfrV1dJ2J6vW8WzXH2rpUu
L4/FjawzWzfmAd9lgcP4lvAkVQ7PyqJegpN1Avk2ZUsPDEha5isDQPaWMZAdb+oeDgVDHvPK19q9
TFpN+84m80Pdnm9T9gsmL9rTwanbt281oHGaen5xiunz7h9qSr2dAXDUAbqnDjp3m9hsfLiBoAh4
6supdEjFYCX12Zcgv7x4udnrdrH3EiDl8c6TNwjkUOaaFjVOaKkaib0r2O5s/KMlLp394/nqvy47
lDQAvlZ1gmp6b7LreaezITPPF7dheKfscHFgP9JsbMLlPk93jOQxv84uV+UI28ABPXBoXSFkT4GL
MeEyq+tsRZMlLUTNPzdeT1dTH3RWmW9qMcr9FjjyLmSwdyppFOqgy93VuTcvaL/9MC0KYNObIEi+
1Gvhn1Nt1NCWt1oPOMBnl3rYpyT5sKvD3hA30Ivs/bNMqnoNSHsJ/X1afL3hc7Ka1c2+79l7eSsA
z+U7dWLQSkhEDUoPHCps1F9E/Q20gHGiTHj/busl/AQKVTFHuMcA+Hn06uV7ctfyertoMOmvg/t4
peHFOHcfi/1abqe0Wpfh5bnwjguQ2FsVIBzwdMF60/IaBwzc5QQ6yb6RkA4P9PvDeRJ4ZXqj3bMu
N8iGU/N1pDH0RYZx57Npz2bwt+bMw5Nd5nujxmYj9j673mdPwAqcbA/LxoWNtEdJv542MgkEBRBm
dftVAK2RonOzZhq0stMWuEiiJABOwLMpzsqI6qf+At4HWysWnZN5SlQTrW8uSyZelBIKqlF/9Co2
1Gga/zrWUl+WC4NvlHVuJ0o+dnU2LIomglZANKpmj5XsXH3lEkZyB64ykj45386DK8mV/e4xu5D3
258k2i1NLxKh412nteEqOUTA5PJqZwjJdKNdy9SJdn32qnuzfaZK51wUkX6nlUTPWyMgmcT+qRR0
t9bhksnXTYWM1k5jddFLAUbQCTGi7y8FBGwPCMrp3Ssy6qwaFLJk53dkytIVyshGZvG+gduVJdkC
vo9F/e2Zaat7U2oXMhzXlnssriqtc8rynOkWQJSFLakH89v9bhX71N/fj4nso4XwdFhl1JicMp2E
U8uiO+95FeWruVGMc3KtGZX1umhf5x0oX9rbz8p6sMuf0ZOd9TfgZ9BNt6scSsa62WmRWT1foNK+
gAsgWQ+yK9J8vr7d2+5K+26rhODOmO0VEDlLxLeZXYdZcdRhnnFubPRZ5bQ65LVf+YJ/4QoSlMnS
sQaBUOPnjSL9WQccuzhpdnHVLbUGI2LVyu3TPt28KmimmgtAjvIAInmnsai9vu2Z/SML/V8zv/8n
dvy/pYkmifrvTfRwuVr+GAhx+O/2Wf+XVqvjtJOKxZXFEP5hn/kRmVrsETU32DYVq/57IEQtNr3+
JFSJw0HEMcgJ/G6j+REXBDmTHTwSC8CX/IPu/b/gjm6A5YKPoJG5NsEY+NFEF+wDAQKFP958CB0I
oHdLG9z0Z7yo3z3ldAAdd9Y4AgV5quUe2FAdtBVkVE1YmOqwyR8K6L7hxtCV0oXfvLPLVvXT9JY2
Oq0bkOPqLTYN3OgGKD/6mwRxLQ0OVeFJ2uzsknmpatzEIr+1czDr9tpMVUz3SG4WmsBwp1NY8Lqt
zIXRV3ctGkO6GQA+df0RvwwIym/1svVtdf1fkO9/uwr+Wwovvt/fCW8GHIXzuBfLInvcf5Rjzvxd
jrV/UW8KZiqA7zWTLWpi89/9TP1fqqqZbNM2KV+p05PwvRzDv0jw+jtVMT/6Q47raDCoiukZpY2B
lr9/IMcfzp3vQ3qZFzJVskcUpDdoe/hpB52NiMtRq2o1W903+/XSAMlNjyRvDJsT3axy6o9YUyCw
fD6mD2hz3ulj+IY+5fA+d257bCTAL7UDKfv70cqip2aCF2ZlBohi6bWr3So2aqnyWtBoxO4pGVA6
6R7xg51gyv/Yqnxbr8cLCIFTUr2Kdqt5GGGgH+8GZJcXNmPh5MuVDTvUDqElm7DP+H1stsGBsM2K
jdMnXqV5bCPW4vw+WvfyACY2SAfKndoxZXhasEXbyogf4cM8ABMH1dVNP7sPKDp15TJ7F0C2GoDB
PUjNgbqupoAz7t9jQvXt/nz3TqUxTg34kN607GfvUCKn6ZkNQ4WnGLDENjPnpJXfCrf/H19LYAP8
ei2J5Q1kl8PmWH2/mD6n/rGY2CMkB1aj+JplJavef19MrDOab0h0YS+gcZBNkH8YBZOWOzba2GnT
2NtjCf6xmNh7I2ULFAz7FnXtH+XHah9iih9XE7kxwkDCE1J3WIYfrUIJ/9juVBBMzM4i7CXJaBSL
QeCG3XhE/amAFM8GEld0UxGexSruJuFbxG/Ry0TXmbujUUj+w3WDQTyg2EKM4peIB67HNyDV+O+G
n8031J47l07hle19/+VA6+dShte+uEr34GYhtQ6WKjqZTTG+vR56kyiYBt5wMukMhyQ4RNSZ7K1o
+BD27CEaIpGfrY9i8rLPYttbd4ZRpzOc+NEvCujAbf8pG9cCXOm7salLF+27oFbH/arY29ZtHxIE
4c+eNmBx3JxNK4ZG9WYzf92bre1ZLwn9BEA90R3EySxsp2LVjg8i6Ftefw7hsQV3qfjadAu7Fw/i
bibCWS+K7FnXfYkwHm0GJzHvn8S0acXd0VWMhPt1FcnMP4qViFVrNtGF/xapsxmAtSsgpxDuYNCy
CzEYDDZxdxXGLjGR5QZjVXj8GkbyEf3IMcT0an+l1nbr+7PtRfTnLbGsWQuRWmPP34nhcJ0Lf8LQ
Rut+nx0SUYqo5Tx4xUnaFp3oxqSs/ehXJVkyX/xjGZQcWg1QQfL8CLIqtwe+G9r6m6wjmlyze2dh
iiRJ1jZPEQ2t7drfW5Oj6PHXZ1qJdzKhubNk8rBUq5e87Qy2w3hmz2ZssolLt3QaYivlo7M9IiG5
4N2RjqQHpxOD0LFNgcjKCcjFwppE24Pl90K2acUoFQLyDYEQK2K02bUVayAG3VEcx+4GCTYtFxMh
4jiz+p4h4q+XGBh2XWRdojwLMnQLXEHrZd3tdEShhQW+snPsqvYhprpWXMRNjMdeFG1Tu7NmMv1S
MMdBwMcLsfyVsGJL/3JITTqnMM9NIE5+HNKm8tbSz5ACoMJjp+2j4FWlpEKW1n4KzTL516wZXIVq
QQEgJmG3exV1RJpSDDtZjdxB2L51ISliSkLfT3IxA8pX5CzssG65VNrKubqKbm7FqzAcYVwZnVTc
Ogxl0hCokB5aIhqXYhhFIYLMdTKxAkwpSgWCzexN/P7YqsT6zKRr1sy3kwTFE7+ttxV0udYmZn1P
fJZQTxezJBX39tfZ2tvwMvP7aoXkeJxVaFhX+TKZ3UAI2JazVGeVCucm3tYA4kOrJfoBagpS3c/L
xhsmiv9pyNCJZVhwXsNak/sVtXatbfKdshpA6krnad+dnEtqVpx5K8J4MaN6XVDfKcCBt/aCyQSl
nIuNrlzz88Qve3Kx1lGCfpxNZkAQt2dyCpLSAR5L+DYMxNbBujvbHU97FWHJY8CEwV3WLK/5TQy3
0YQAmdV35rffcuDJtXTBjfxKRA/BUGViDRiqNaGKiPMm4zXdMtZ6MtOsMFlH0BrMNLewr2JvA17A
+s3sqkNozJUK27THEFwLyFjaqpcwUEdeeDSCnNlKRc7EhmzXclXTbjnyvqRCRLuwjwgHVedisDm0
9U7uhaoFoJyYE+8jMiHJJkZJb78DiHlt1cn6zRDOmuVuwO7JZXTus3ZGdDNy0M7aAJrpUq5jy8lM
3Wen1a2sBheiDsxeBGoXBG57J0e7KV8YhWt1V3ImVHcd0dglNt2VggSkzksUzHLNWrqj1VUe/nAU
zh1RxmRPb72LNd23Rwd75J58dVAOLmJu2KYVFOIrs8A+IEHSVttPa2qEhZiiSpiPjUtrhJjGciWg
GngQO3cvDjULYqNYIzmgUx702fkyrbPVXsWBm7H8F/Zgc7SeIq6L4Gh1pWV0C1HZXh+6K1acnEvk
vB0HAcpZsZY3sfS+jtaS4rcsOtibu0XDhv30c/crtzbXz7iHUqZmC2vhbP0IWdqFivXs7OzBqbPo
yscfn6z1wnp0FpaHZeHUL1iubeCO201mcrpJ5SiJuCZ2bkTzIMuFfinG7NF2V6U1WTdZhgIcZczH
ldMY2QHOrQAMCn0/dCiKFwN6Y7gamx62u7PjMy/9Et1gDhYqlz5b8UDqhXBkiHkYkny0BjEslryx
YrVDtOrNh67HToUe72xsFR3mYnS2du2WTWKYT3JOAY+LIZkeufJRtKx6v4UiJ8tkUapi3doK6gvx
n4VuPBh8Jb0R5WyOYQdPMaV1yOIt8dItoLUR79J6SEWH0Yjje3uDdmLvQrhXe4ReYihi1x30vb4X
9J35y2rZzAeFnUHVVnpSU+z68Ky3vUW/FEtKd+wvGnKCZg902NCwc54PuF3sCSrJHSH0hb0awOHj
wK0t+uOqbYRPq8GwOeS2hXydEJAPBlhKBruI/D6JMInf/WavLtLuEjpQSz6zH10sa3q3m5YLhDfn
xauERKS76FycOUctMMNOExuTIrta996m24Wxa9nuoCVQoTvM5RDWLSvHjHtzd/p2p4b4Ck7cb047
pHhawTYX6+F2/WBgH2IN54cD5atLkV97IaZvqz/1FkIT44vowgXwMVn9iwik8dq08BFSa7Czg2P3
hi0bcpW9hb66uHtvCbsbynDY5447f3lwyC5aDzFZD9H90V5IN2NrbVmrciSeYjN1h3JesYH2jgdr
idJuuqDCC4hO7ZOVSuuPxuKQJmpnwp9K+JgLIJDRxw3u3LKkc9K0M3tdWb0RCtVlBUBLaScXe3Z3
0I5SBErr2qHWXOy7UjIu3bxfdIsAU1byhKkVkKVFrt8OtfFOC/nBxvkTdK+OGimFHE5pZ+ScY2vW
qc1KlPp21jtYrBwMBg7RBEx9dHzoT6g7tNewXmM1SMWyOvIOqrpyZiSY20/7ZZ+6h+4lKL3msPTO
nTOavWnDCXzvRDvRaYoZk4iXd7BmqxhPaDKJuCK/K27gD3FrcPweYkj23h5uC9sn0Sl6s7TNvDPO
cqjY+bXXE8fpeyycUvi8j9L2L7OifbICCmZF0wn6Xmpj4aPhdOwdON5HcCIeYOe2LPZhuJ/0b1ls
cnzlOKFhEDBrjCqeO4G39g8Wk3RyPXe6E/46s49h3Td86zF4dBU3G9B01Ebq6KoTNTQzPv4CFY1s
OGikQb+FPC2lP4R/583nAdoAd4mVyOfzpzPXrS1vE+E1eGpbqjHpn1bdy0fIVXGzONkb7sXyaA93
oj/cQrLYLoUqxg52nVW43Avfn3SQOuzc9mKR7hfz4OtAJIPgRty2vxBOzqFfUr3xNFwmGLj9vtbW
La19YRHQSGjzJAvRLwNWRo1L3LtcGMl2cKsPznA87re4LQJMyMEY0rgl5JN/1lZkZQzRwTK7kT/z
vfF6i5G2+kPEJjpZ8yWjjlCzCFusmvHF2gI62DOHCC6u18HtdPYW3sESZ/Fh/ccfSZ6/qipoys23
P8V44LnBhqnSpvKBXPrO2T6dz7XyTRO6PfNnvRleWtKNw4R/+rj2UbT2O+sJ0jfjo6Qpeqhd3LyP
J8eP7Qke3wqt3t3EcRe9G4+6hHjBVCylYnXjTcwiHwg3QL0G8cd7lp8T+MmgsUtI2R5tpAqe9oMg
dqeBjBq5DCdYTCeiOBxuVZwfXPjhFlUmFRtfOt5ShnZbfKNtFC2sqIMvHf392ACF8YuxkYHKd2OT
7xQQdKnFsCezpBcxNqMezxFN/FmSifZsGK15vojoaTZLQr7grOLlEvlJEfAx1t3VSA5VT45k5A99
DvVnkdcfE7xwyWTEKHQTzk8QgN4RdeNjOsNt5PcYWDlcMYOREPiFo4QbzORM9JIZs5BwunSPWYZ4
4/jCo3iAefGZMZ+LEf4SsfPE8hbMjRvPZuFoNMJiMjPMxLdQpitv8RLux7t2Azd2R/KOg3i06jIt
GMMBf4MN9+VP2HWDDVfgB/1+35mOwmQUrpKev04SeXF5r1FM+Blu5lyL9/88P/fjHCL/IEAIuGzg
zPvO0un3vTHXscZyebNWhhEBHi8ZDcee01/2rf687/GvsYcoREwxKizyJ/4caeoPozFWMQ7k6h/y
MWPc4RxEaYAYBRwz5+zhcOZvoyW32YstSnM4HNKHyk298Za5206wJmgHBkzG7ujHyVw+Fgf0A9ed
Ow6iijyjMPrzwOHkSRJ5Qx/n+e9ljb2bv4x6oWYHyEWTZT4/peDPsO4BLKFpti/jQQLVhIkkudAL
mWqki/eXgoLMrHHFomgi5eHbtPSQBV7BZ76lYEgRYkL4lqz47s+IPkYh4uUPh4wb15xFCA+iN+LS
Uuo+VpXLyR8RLllSsGRAyA8TIhyeh9iZh/KjSbRG/hFWjuSbPIfryoEjp8Bg8lHOF75NkPgJJ8qB
TTg8SVg6SRh5FikIPzFRKXhujG8cJwmTF8lrhTz5Waw7yyEz3GGhhfLUkKM5FiHmVxd5m0iVlKA+
ZltGhXfhVH+S4G+K1YjFIp8OMeJHck2yVvkR65B1Kxeyb8sDOUau3IRBCuV9YwJZ3njGKmWQQ2LJ
pMdRPQ7qYQ9xEccWw86VOYXHReLb3JfHbZ8FipAFPUqIY+Ug8hZckSdhoLh+b8TqjXqsYcLcUcjx
H03Ly3OfK083WrF8eH9mXk5hxOpNWFjyAcJQTjKxMlfnsjwMJ6x6KyLIcMVtuCTvv0rCHleKPy/G
eZwipYRsj9fhqzdErB2Z+fmIhFysXIvbcW2u2l2Rq5JPzA9Y7qOEq7NoXW7HkPBYMpM3Cn07kuPe
5T/h568UEV7z2x/EiSlHO0nJQxdwEBmEUKqTTeDOReBOWUshgdCKDBdCw+xiZlKB3kcjyEBzxst0
0RpSwSAYX3FXPhO6L+xt4nHcr0Qn8FBKAzTjR2Vx2JR1HjgOnmnAXRzu4vA1iKdf06AlHMw+qsCZ
zpcBicNg3uc28UjOGup5w9Ke4w1wNs8nlUrgrlZSN7I4whV/eX1eGDXDFXHxY2zTi9+8k7RSKDw5
YHNvzBP3R5/Hjgd9N0TdTdGAXJKLes4UnRj0c4F/Mx8EgZhy5FyKdz9gRWIX5YHz/tJBZQVS1OQX
HHVviNWcSh3K2B3I66GTeMuBHJypi0k9CTfpurwgig5F6MnUKIqZC3iefFUkjC88acyrbniHmFdE
nXMyUYDUclLP8YzyONZjGDN4U+73W+KNoeBk7oaNls/kOct53EVmeI4+pmAQzJ1ojRn2lvhGfeID
HpuIJQ54NKbFY1r68iPGaO6i9C8CKdz2Bw4PzPWkffc8+aDchmyJiNHZ0hpE205/PuWhXDKfgTwt
2GDgeG508XzOjadMNWPGaHAPspdyaOb9MQYGfhyB/u8PPVLPAfPgLJkElgZLmlmTI8KR2yEPxHQg
PXKS0PnDSC7eIZnOpTdf8vGYJe95y+XY22L2EaD+fOlFHdIpJJ+jDsM+DcZMIDcfb9EORPBLaaoI
eFhyW9yU/vKGv0k6lYtixdCIY/KsQZ8h4NfYiYNRd8NQMhB4ftsOhidwkasQ+UbheMGYjxgx7jec
MOxcqCO9Io7HFuEmyLXtMWeIXwcPSd5B/tpiqtCf8qWYmyGXQukOI9ufdWa4Laz6ttR1LDheeGvP
Jn4y9BwUaTTse2hJaWyH/TmXww9ET3JyRxokDwvio6xR4lK5TrxvFhnzI7UtjyOfLJqF0ZA7oXyl
aeVDMrd8OOpxuwlWDZ+735fH/8qG/tU2NjljucvYgNQdl/ZHh81UjmZ512rYUJKTuFEYBukMSevO
6H306IykkNQzofbJEn58KGwRlg0L+9HcjN/H0ZJWQK5waXLRhbwN6o81Iv8mI+lctRM/CQNHWtFv
n39zzKTCRm1KJSzv+blzIm/L39+ULrpeteQnWNdvh0pPDnWIiy3zb7PKSj6mQJrnHv+zpRnGys2w
wZ0tM82UJX4v6vCwjDDT7lVi2ME3kfPDUXyMvyAfdRZt5XThY26toce5vrSlaGjUe8J88oCYqhnT
F6FtcUpHzN+Q+fuYkSvPh38hvzBzW05uY0/loMhjsTysqxAr/BksqS95XPmcEyJJTDL/xlWRbkNn
i2TJt+VaCALfkQ6cVUSN9YKV6mwxznLUeEkGm02bj+nF31pLz4Jr+lKQGBYuLf0FHvhj4vD8P8sB
Q5WEUmGxzfLxnbFM0qx1ezZiKX0/aRDHiCIWmFlB/KVDjM/LwxwZPfROR7oEH2+En3ER+ac3iToY
fflf3u8j7B/bxYuP4nDFj7ry85C9mxH7WuSCcFPcL0JZLDTDhPtG9CQjAFw7hox354afgR25c+kA
YUlGI7QTc8ZmDM+MjhpN5OWl8g020hfHaZbOM4rcRcMO3O7UwaGSY+AM5CWwD/Jdgj4OOj6sQxT2
m/dO1gdD13fnUxQpJpMsLYPdQYGh9jwHdSONNe6PfAr58IgD9h2rx7AN5TbdIPD6hIVycpLeBEcm
Hsgj5fpAr8rV1O1OvdG3V/c8wg1uIu3Wx1SS+pyjjRGSofyOSsM+/C/mzmxJdSRJw0/EmCTEdhuh
fWXfbmRkJotAEqsA8fTzRVa3TVV3W7fNxZjNOadOVZEgpAgP99+331cystXdYq0mSp53k5nk1vkM
PiRAyvf5kDKEE2/l+ikxOo9HHWFRcB5YsJTvd9GNCA7KVWEI7idestwoT0wxOwKEAUz87sZW2fxf
dMXPeQVb42Ick1UwSrApqHZuI0lWLqr4V1iRdKzoSmGbLXZCmRDPXQSo+wmWDjVHeMGfAjZ+n2CG
DQAFKCdB2SH3420xfng4qy1gCC9MAYgVBmE3S9gtcASvKISLnWP/FtgwG0eHj6skEApfATP1h3AZ
Ho4yFuqntj/1hxiWaDteLBRsxgPiYRZ8CKijNnwX/hDXDUeYLm6Jjyl0pK7QiARxsBXaYdPVqgV4
S9ikTUDiaTUkDOerHf36+kVGam/Bqsq5P0i1YGBLHHlCleBchenVazzG11mywGqzr0KFU1UkQHn9
2PqAPVJAgqdgFxRqAhVtbDaH/DBYZLggLzx0bSo7eWaWx95NfkYEShfIm/gN/7AeyKo9Q/6Q3MkM
44QpRqEExJEw/+yC+sNDsBogBa5hE+RZrdR5GqsAEqIBaOSRV5wQng+HPOWMKqEA/6wmKE3EDyHb
JJvAm61Yqg3QYJNMJgqj7XCMfjwu+YuoNph3rsRNu8AGLsr+EdREKieEwiYkrkahRuSJyyEogIeZ
ckFn7Ca6hy9RG7ps46+vgCcruQmOKl6/200qglk/CIfSUDviGT8chh1xl+V/sJCwuf6riAb8YxC+
USyOjfyrgSTj+tIulPFYpDlRZF8+ODJRMTdOMaaSGAF6TukBdkmZEJSX8gs4BbyqlKEChNgOIPIU
FYwuxgagnfBvVHhDPSDqkKXmggSQsKPUAiAoIEh1LtBKLoEHzKfS5sqfRCeCKvif5dL5/QacOvQf
dlfpskhBQ8oNQPYE99U1OEjAOnXXxH8wDaMEPcNbx66t4Ap2Aa3CC/zkZw6sddF06uuRXj8CYYEX
iSuwoZxNopfqUCXoFAWj+JKNzfkEkLtKQYLOODZKC6hLK48c5wtrCihEFEdKFAFm6jvxe0Y8LVhH
GbQ5tmQNkpLqE2FIDUIQjEJv7v2H3ez+sgH9U+zuT7tJWdWf41OHHEKU+53dXOLTsFIs6WSubDX5
fFwxLBhnk9UArCg3SqECwmTAAwCf2myOsTLh7PkXhjpNt4Ad9RlEQ6lXInostTqbv/4JMdHxb0xJ
GXA+a/GoXHIZglmwAKzBGsX9N+PFp6e/JgXxQRYQiC0xQhVmKuV4izqYci9L4NPUx2SulwSgOTYg
/yAhzL0GsgBqiDX8/oqXXz4mauqvv5yrSsr7StPzbLjEv/jjVxupDA5BKZef4oDy2H+AAR5BmTBb
bTpIgi0Dl7P9SnFTb+EOkeipH9n8i/AU7o2S8l+JUpL+q87xLFCdXAgVC9hGo/KfSkAJEmOzlOlR
f1BnQ+Jlv+L6G0VCJWPhQB3RBL1MVFjBFuLCAYmQkNglhpBbw0jZidytOPwgJuJYPyA5hf7ZQ3Ju
SnPh2HISWLw/fqsYHWE8HFiUKhCGt3IlzglgAqNEaUkycRNAlRyFO25Z2Y/JDrVvSYXM4zmAfofy
Wi5nAXeCZ6FkhhQN0I3gioI/ACsiBvhEHrFwAXKLa+UgYhGAgT8INevI0UhIRPJL3TkisHaWu2Qy
oD4DV+b3F46hOhn8AwKkWofopFoD3q48gjS1FCjgTn5dl/9Q9gDL8D9pu66m6G0UyxXVTaq+6s/n
o6FVpDYpoVI1OsRq1GENOStItz8FGyOq2NDxFDSL6lmzghyaJWEmRMGQMRh0SVSG1zkRCDY/QV4J
QoExxvibydjlAIEqVISOS6RjFeNGQ0aR+l9iO+oQuLw+Hi+oX9gOVXCcL1DChflzuQcUCseTECOS
QuRUxQmiEUqKU8fS7wIEMgG7YXDwgnHzkLwh0Q1kl+9SUqicXqR+ZStogj4EEeEY8qRIG6Baxav+
OPdhoL4EWIAywvwDddXGYUuVQxkl4QQ9GI7kzy+qDneskzrjoNblKMHPmAS/+zViGZTeDkMv3FFZ
EHFEeYolPiYGT0nw7t87db3fks2/Kjk2kepkRSjFUIDBP1QDdZ63Sz+rXyg5VA4mBS+SM69gNH+1
gN3EyfAr/vgNLic4qNQcqknFk9URUo6R8nL484cbMVeKUGXE8Bx2v270rw5HIamQGv/9M1HCyVV4
fD7HP0vwZJyS4Z0vcR5w1dB6vMdSHh7Pr/SpMoah0luB9xsfVUHUuKGgSL1DqduQyD+wK/FCjsiv
YZ1yrWUMFCcfyjMslyrwF6+5J6WkeQIVsSTS8Mem7eYjSpv4OeHEX5fzS6lWZZmVBCvZsREfhYOU
AP16rGpv2DEMUUxO0ne303j6pT6kjCRmHF3Kx1Hb6lj+og8O5A9PgtlWZj/9Yq3VO1BvNgAdrJXw
Ob4U0SMIpfQbWuwL6Ve+F24EfoO6vvKYVSj3DxcRl/EXXQIsuCaRTh6TyAef5riAacdEQNUtqRd+
bTXm4leZKyFH9yHkv7+4vnK0uDpBG2WrWAjl8SkND04HsbG+kQ144mmABGOiJ8M9m6UQhXobwOFX
fyvr71Jgx2c5nXwnoFt9VH3ZSuE7oMFvXIjwEUEklQQBS3N/HDtCebaK+fDOzW8871sQZSIqruIf
6GtwhUKHaF0eYYHfomJxmKrfwOSK/bcJcSEKYA3exMmxF0TsOME/3IGCqkeMICtNsIe/eYen8Cig
Q4WjuEuSRxxZVHyALf/3p40hmP9SZzL0AnRIC2Cv9w8689NhCnFVcNwonHKvck+2m2SyGBkyHPiw
sExayzHUhN7BYapBojLp+pRpGKvn4pQwnymu7fsI2s1CaPaVUoY9WXpM98Gtlh9LF2/MBEU9ogzg
hBNa0iL+e7R0p3GP0ls7Th6vO8PRYFV7b6ePR2uP61lX6pRfnUSLshFIvYRO6vzuwk3l5BT3lPaW
Flb7ZsGhKY5BSFgn7nLNj3OZNklFHTXVVFS0LXSHUXbTe3wOaDqk7kIWdtfWwmJ25J4Lq6WKWcmY
Q+FhG/bert2jk4c9h7vOmJ8sstJ+9yFCopl3wWTt805PrzR6rxrmlVvV7EklMIUFUh8mT8lQEjsb
d6zX4hy+rZeryhdWBvnzq6cJMzaCtuhTjmY6JWUOH/uUVlS5Hlw8B/7pkiafXMObaMjoexSSjN9r
KHtOk7NTjKiJcDXKWWoqFKh+3J49eE17Aq6SoPtFM7c7WPXc0qIaAwZlijAOCXfyELdZq8VX7sea
ePPF1NBcBZNknBcxKOjhrYyd0ljFd/jJRU4BUsC/S68jGq/Hpj/8ymmJsJLrvUcH+BcUJ/KcDlBW
xYNs0agIcofsmXdfP7xr0mHV2lYZnGRKidJr/hHdeRO/o5O99+Cj8i9c7ZxTSgHnW3pu7Nv3ay8O
UG+Nag8yLuuMeFiauFiTvU/xgMdQbL8vd+bovtCoOlufvVcw8GA+jinciMuruHNx6MCfAj7d/lx/
Ci2GTm3edT52Zr3GzZzysjh7W9r8cKGd2TblcdiJTlRqGBuntEsAaNsdt612pBsMhLcvFCPf6OMX
nYdLC/rbtI+D9Hbzq0uM4JwVW5E4sdosqHMNi/WLQjPnbelpa8r04D5LOvpcnM+2LZvwbT/c3GGV
OEaHbWm9XdPby2JDBcPI0MQ+hZKZug2GlJPb18b7ENB5/VDjRCUiK39w22l/zGZcd2/LDNq+fhGt
n+pN3YEZXv0uRVg3NpZ2xdVllpMDOA/N5TvpOvQjXtPKPU9aFs3uEwhf3Cwx14iIVcyeMyj17vI4
ejB1z9fC/cQoRctvTZ+I7NE2F1qkRZWENegg4r4sgoryGViDjKDL/gy8izpml8iUZnBb6k4fCeKg
oORvDuxbLwSpS1YqpyZn1E4byi97A/FwWpzJWtysOsmsdZ9D/aBOLnxabQ5uerKXe4tCxt9CKY4s
hcztUMndh1qVjpVeY6buOevcNoMyTLv+KbhyCDpCn9AQqzv17jrvBnd5ogbT3QfPkAHZfO/B4qwL
6KCpLcs44i3KjZjVI6nAmTJcxgfDMdl7Wtodj3osSj3fPo0VnP3vj8hGXoFaeVG9VrpacLJrSZ0Z
ZZsdatm+2iETZFj/getybKjJ4Yvk3T3LjwOdu9PyUXfTt0yfXu5X1tFv7PDnKk/R3r5NOqJAB6QU
G6K/iEPkMq35zszVp9f1xbkmx9Xe5qWG0rdbVDrnBXWH5eyL2qaTuIDYe1ZBGe9dXKJanNC0fPEH
RQVvpswCVQb4DCAPPlIana/vAdrXSXvWg8c7cat3q7TvAh9DX9Xjiw99t10Gpbwsyll8D8MivYUV
K1vKZq5/U/66aOfwG1h7IzAa0Uv3V3mgddTqj9532zwPD42TjVD3kHieqeykkvXDFEAaLqGWtSE1
wDpQWsYPoVkq7YzKPrutimKerofEeGgqti+37x4VthQawTegChKfouOd+tYBLW5YLaq3rHf6+b5u
tPhtISqneWd6t2GMGHyGOqRee+ti9ZgSBMcPYvVwmdnYm3aYRWpaFb3Ymhi8JOKYn2RJ6ZoFkeLJ
fZuiM39hiwxH07iLh5tN0Dpi8nAaYVi3+VF1EVCXrdsqPnOwT/OgLyZPa175jXfhEwgzXhF4a/KS
Fx/V/uKQ69YScJ197agbXsyVXant91CX6GHZWLnT2Fzs5peOFi5VpSzKZXakXlBTl5sx6utg62fE
FCa8ZTuOYTF6UyVdiPHLflH0Z97ExUEKImUNwaAf0dpTNkuk1ZnuOQBV1CTn5Cprt73oeMwxpZob
q0NlJQ1K3Ax6soWMpj2Zmm95ClqigiHOfvuc2P5Wmz2GH+9jHR1YIt+RAb2CLraaM27xZD/HYe5p
8Yv49hJSbU/3+lb8sIyNNvuGR4Mi30cKmyTFUpVsyyrtOXcKF69uS1zSksLe5froaPPiKbsj6vfa
TiG7sY6p0mSau7XTdrMRfcMwmDm1h4F0x6aNXOlitOwGCiVkcjntON5JfIXrwjrNaZuWNOH7WvCI
svjsGIuw4atDeAROtm69qA9GDq3xWzrVtAn23mn8oSz9bWOQZJncOV/woASf6dHphAPKkDO3T/10
i1Ktqx/o9sUNNdRRPzCl4VIqGxvyZxeyXxQIQ7spqA2nps/eW6WFHKG+Mnf+hSYUB6mzRSTH+ff0
TF3BcapT/XpO5mAQCrMLKwsoi4MnRUwfP0eHge0OnZFOKc+uTqEcRbniex/D5jVe50nmnoMeNbMP
6hMtg+LavTc9cd7v8uOjPMbFsAyuruY4h2GLLhR45QOy15UzhJqbkmo0fgT5vUeN7wZuOlDOkzUl
vxstz/ILbRa9MIhXsWMDkRYKsu2X93bDEq/34S8hA7HWvdTfXrxbND7JdVu8gi/CEK5uqS6CPL34
d6kv00+U2+3AN6ijS5HYgTPufx+sc/KwiqFPSe3LapzU6Etj3rYMX5VDfpxz8BDTU3J0rmCy0QfJ
HiaAIG/borK451bDeq7ZY+CA1L1mzkaeJWWEjilfFVXDAwhV7Kl7pWyzhxaLh/msSHV58g2Kvam/
30erV3TWxCYfDmRvNPjIfOjqthF+KDA8SVNsHu4R7hs09Muq3Od8cHOem0Nymt79B3xgYl/KfuMc
N1ADti6yzEWxq7+rTZsa2cu85KgnlIEvHtiT7xZFyw2osBKD4dF+bAoRwNIFdnByq550c3b1s6ns
VxgYA9EprCuNFKtGc6pMmqs2iCF37qfvW0Vp/ICCznE2Pw6zGEGKMrdNMOIatwT1okzA0wKTwtb+
ru+ex6V3WN1W3bkxp3thlnt0EB4voreAhNNq6Sh2DHHfblvnUR4MHiKkqR8FcKYboyW2xxTVtM1W
1fzIWbmLU2z8QJ21fUstZRjg3hBGDW0NVcm5QUXuIzgmZlqNta7bppQRZZoa3ifuhnlqjo8IS4Ei
rew6MqFMmmoeb9oc56dh5cJFMAcTy+dcR41Wbjm1H7sWvfYSDuU1t7x+WaYuzBa0DUG7G7xbYQ58
osjy5l4w6Cny7/Wcqg46OXRL0sDY+NrFQWNpbRf0Bq/BzRooaPTyNgwrTM/zbH1e3KxHpKMnT0ET
d77uV8GYk2zakvu2PEc9TnZmmekmS07L7KtKTowAvznZIO6s28k7bEzBtCW7jOrv51XK49jouyfD
yr6f8h2OM7b5Pe/M79MSQ3AHyScnd+C+vNcUyzYe4F7Y12lpPTZ9uNPo2ZzfFs/wRWX3yhiWy+tR
9NSAIgmHa3EQ57g5y95Xd9vYOn5MW7b9q90y7fY3lcN0PfQ4xm80mbHNYGQQ+4HECuQd58GbI2gR
vOpu5eMBhusG++V3mdxQ9MuaGnoY8zQK7acg5bSVDOizo8Z+ktsn9+DQVwahf5jbg+RAEwFV0NBC
2rMIgK/F93GnL27DdQY7t1BOUNcUrGAda/YtMuyjMmteyAQTSxshS6ArtCiMGhNj2Bp9AkgJPNg4
KPllqWpRRJONBvA4OBTTeufhedIb7r/bG8UTmhhAfHoinqG2ars9tGv/IPZHq2/p2JKDRVOs3cM+
np3Py8oz0XeKTQup/Dkm+k20Zt3ooL4YExJdZcoEUjBkNzomkE9GmHtZ42YOeyjEySls5iyi/URT
0dSE53jdZj6A3qXO3t1ziJPqy3h6J9QkEGRSjp+Ten6Qr7iD1a6sU1LaR9JhT6Zai6ev87WNNDGm
V44V0Ick5Uf2gkXrYLWBk93lHce2cI5DDiPm4jK+iE5EJ4zAsq/odFn1nK/SN1TLXjjNvfdUd65y
2xdtKXL0vUk1P30vSWG4zDfaVHfhfmhuSIyIZo/UwCXwj5w6mhoO1vct6bmqaaH5vswNv+cyRcXp
7F5eY22Z0UQJ080ukrM1HF8jSCxMyGGw76Cttp29nBcsoprVm8PlGT/kY/zKIPiwW3i3dN58t2a3
zS0pfR3g97aKvtULDokJhTskLTzlJ3nPW7ti3CsDTkPXbuqg/90++q2RmTaFfN7E6WZx6hmQ1jkg
uF6HSvxla7N3tSHTRp61A9fI4zi5oAS/4MS5wRoDqQbjlzy4ONqO4cJ4CPWXXfi3CPKZrsjiV1Bj
IHT89SIdyOlphKzLAyoJielbETYLyH51x3XERHuM6cN7zt80d9vjLv7PgKbU8RkL8GjEFmRyg8lt
1NfFRmUfFgOpo3YLwbPt3dq6Dw3rs/vILmLbOObPOdY92qIiaFSBPycaHZIM6KI5mtWn1o0snua9
Oja2oBu2RpcdlJNtkAVARJSYmdyt5gNqox5yxdphe/qig107YPAvsOSMe4yIpJXuJLWH6OyDwc9g
ZdKsEd/GXfqirtJsyx6u2M1vdKutB9p3vbe0i+gOXxS7V6KMmZLqPZS/Abl4yq3OBlL4qifrexPc
rc/4xTgnjep+8qnFleUqdmZtV+EFLaCLy8UugctvN2sL7ej2sTyQulUe9K2ixPZC4XCXL8S9EvuL
HNxlDa/qyb6v9zc40oRSzzhHlk5fQzFcPsCEreUN/QUmukA23gcKPq2woWWjjqufZ3S3LzR61e54
wOk52ePL5DC5yuESf2VMd1FKlyZmWl/coS4V14DJE+gkdZquspWDCO8JXrfgx6qJlsPOVkNcCrzZ
4gLRSYJaKawHa1zSgJSj+R52h8YzZsWysw8RZKAiZN0x6f7SlrB6c5H9tA9dVFLt3iMmVO1fXr7u
gexpvfjqmf6V1oRFx/QRduIOJ6uZdTRhwPbjHDPnFV8uoLOP3/2Ao4Ch+Yazuxr4ewdN5eDJy1Fc
WEsCFSjFD75FmZi4dMDCvZ2Pcw8c7/ec2/QU08akOrHoQAw7MWE4omyc4poXCqWLqN4CFaLs7HOA
6RDn9ZtaS4UtlWkfMxPtu+fQoDSI6bViZekPIqx1dwmLhCTc1UdS4yeXYHEcoKeg9oQeUOdk7TJQ
6P5Msh4PRK4KsTkDuuwA2an9gTyz6hyNg3XF54iOYIMsPfGobZFvuzSiHdiZZ+hgdHxdfLN1+CVf
vYEDNedIuS2gQ0d1Bh7Ayi/aBUCTGJV1J2TICD+ECZwfjacNQPQ0O0u81pPtt1FwOl13Csx35T7A
9U2Bh84dUH4CQfK5L1Pu5M/X/BAU7p3Ha9NTzinldz1Wq6J7AOubf6UXizYfwLs13XvEszR6aC5q
oe5uy27kaPmmgWxPs87RvbOU4D6OlBKqvr+3MyiLxXVUcD1ccKF7A7AmTVl2Hthnl4cCkh+IV9y9
w6hxl7mdu3p4+2onAYDahgpfrg9p0xYd3PSb2/fu6ISz/C7jvYv7e7iKCZgSZioicn2l6/d+bW3y
aD/M2YI7ckw2ukLtdFw8g86IV6MPdifIXdwz+pbabiGDgXK5yNseUYQXuX2xUwfVbq686n3UWN+M
m6cZmTBIvJfv4BG+g4902xRJmPFhIDvbQ0jvKO1+hnf0Wlbf6cz13d2BkMX/jHS+8oHSMUVv9BrS
HDcvGoGaTwsFhxsc0e9Ms+pa9MvoYK51uofGdEmzNHAojs7EWroBVsU6kaP2EO8UMRz3vP2IaVm0
JKY6HZwRoIctPAnT1hdApPYiVAEyvzkCVboc9zd6s5SDWWPB5vgdbHUWs0oe8jOHYH7FQCZioCVR
sQN1mrAtBjVeYIMvyNCJANM1LuYXwGnp5+53QbP8995CoxYFbGh0f7FsPBtrBjBRW5GBLgZyML4j
BUtnTeOcUjYq+ASuXCu/RDl6BEzFmPzy93lL0yxYuhDTp39Il9QYxymb8AhxVpTndezTNtuzW3hJ
NCl6WJOw718DzvGoTmpVVYPTKvCkCG1Nyzg2V0vOgJh2h8Q7voZk1E+2prrQiBquP15jF2ktH2HN
gb58VXhwfpdAF4vkPGnlpgjyLQB2PL5L4OpjXVl84mh2OXoRmuKbMHKIMtYhWHwCOtII6tdOqnCa
23GY3kzVr6XRLHyRq5a9Plp86IhiODoxiErpCLaiG10cBjOWoj2agcG+YfgUYzmJvvc2Q6dYi6dn
oA4O4EF+kNsX53tqsIpdxByVQpzpvCkijc+LFEf6JD4eyYaWk+Lko05Le8CJUyqw7XAOWO6DjSdD
2z6ffRM/wGElxWCHxvij+qjuLmdn2af9fCCmqjP8TXcoVyL6Z6/POGtXl85l0aZv9+zmrokSPckq
zIOKVAUdxCwCYQEZY2dkSsiFYjt2kZAewmkQmEwzKzqOEpMrD1T0bnrxn14vhmKGaN6JLuqubM1S
c4TuFpqPw8GNEg5hocHt8kJIGs8y7NKNfaATPCF4J/Pwjp0bUzVWc6RPxPefqOslyhsTmPatuwVF
DeXF7jSbsoFuOwGxkmfoYxGSm7t4AkU+wck1prpbUyjDlAdO8FNeCQgb0zcqsE84NzItSrEbBRfR
Wv59VRNSqcSuEav2+h3AysHTmTw1QIQFmuAhPYheWw8JEeEUSaHF9OzPamsPvUQd3aPJJ9gPieIQ
cERegIf8B92gtmm13bshdoaoI34omVknDiMgWlS5hy1k1RwaHo/ZtETMWhMEkvMW4thCv4CLJDY9
IsEG9fIHAi8mKRm3NST0NrrarGk6iCoCcnGP8It3s5IDZyUTI0LIH4/w9iE4uicevi0CyBZAe2ZQ
B+WCHMaqitUq0ljOvEflqX+2TJUAbbdgL2AliGPbbdq6ExAVIXWddn+DmYbhySFAF+xlOXlvP9vT
qolab1kPvFPbOhJeySUDJW98WXdZ0thIgIO2evbqIXrxJfxQ0FdzvYsH8sO27ckqVQji3Rqvb8os
MwRP3BbJHj2jA/obBVzlQC6gEyBDww6XchtE6HSWKHp7d2RxVbFPjYXjIr8nUR8PaW9ha/iNgWvo
VabBctS1DWoCySY5oB04FjELud8Zm+xh5gysTRHb+rqx/KcybP4dW8GoDjnGpLtvCAnfbCJU53hT
DV3iRD4Q/hwyXlTkbAVDpQ0VEqdRtYfyeYdOSJqeCSJT+1aCrDNYNlhb9KfwzvbbufjhRMsF7H0O
vINojuABvwsdmZyS0cBjNiJ7FTfE3niLv5emn4EayTf16Unmbixyj+a4wDySMiByV6vvDb41ufcm
hU+bq9xtJiTPnDbngayM5uqOD5PxNwPOaCtmaiBoDUtAIMOpkgPRs4M/uSSEGdu0ZuKy09pLo56n
O3NCkycOckP8f4AyvZ4t/KZqhgdNENVV67t3LtHAIjPwEKXpnZ1q9CR5Zb/t94aD4iGp3zpdqmR9
CCF2ZKjJEPhnNW7HahCLBxDk7B/FnVNgKslbMHktOQR9ryB58ZZP+yFbPi4fXc2G4Jj1yZrA04RB
o3WVpX0mUAd7iEMhZyoGWrktBJ5AyU6X5HrIJZ0melrIpOP2hsvN5OgO/GNsuEDDocozBSUzDwUK
aoUHOJjoTs8vF/mk5d29p9N336vKbWT4qWSX4wKu2JElnO6YXVABiw5N0OROl2iiv32AK4DpkA2L
5I0JAZ6siTHw5AMOcBMyiJRKrj5Lmzs4LSJbK0+AXZAZ3kA40LElpL2swnvG+4P4aZHuOxLDudpB
OSG3J08ObMaopStHnniSTcYxJJosZ7f4MOOUu7V3sBtaugESJEvcw4ju7St7Sm2HParYs5F3A+LR
PnUXo8o9xrogy/FwKFLCVmIz0pp9+MHDFFn4tDd99Ec3qXyQodeGVJsAP2nU2svRm4QIlxxN0U2e
6LRbjBIiaYr6lKO3o3k/GkQD8BWBOe6+uWjcm7uk/ZcdeW4168zNEhQRV3p+oQ+Jzz4pixlPaM0b
b0l+QYZNCEXegJpQTU5axKEb+zX6OKNetAfMkKPjhvdeNtRDeL8n6cE3AbcLjbozQ77CV9Cnd5uh
e6CDF3izj/ZUcUPAXNwiWdeDFAUebhEeo3tDw7gmPZXmeDvcYkOqvmRzodMEKw3vYn4Nj/CBKOYE
xbrUWZVPh+EbBYNmrT1nHLFpyI3dn4TSyFm8JoZGYU2GGBSE4Z/IxHlKQSthytwKCVn5R2+YVC4Z
vBCW6aRBG0MtlDD5TfQuIgainD2DVCdSyXhJMozgZTlR7EJH90XuhhqDfHK1s+TTs80e80dEFc+a
h3hDRtTxBxenCPpvNbL59bCNlCAtFC3h1WJCg6fcI1OsbH0QkWy11EMdGUbnMj7Auq05pNaTjSri
rnvYS042f3OsyfB6xazRiLMaIBQiBVtc8mo+jdrvEZoSJfR6yRuZiuYsLjhe1/nRMa6xPr4VeGHn
OSGkXmoaYfRgaMumPhNaFJ0zaZh5Tj60OKHXqSwFR1kPpVm7uM8n+9gdd8GV9glnS0dPm5LR7oT8
gU8yr8aEimmTZ7Nazmt5GBM3IcXra/A/tALSS9wModTklujbekITWuM9mJ4FU8mvS5Gnx8C8y65r
Lm7gkKBeFPbJ6v/qk9voMSrTH1J8DtvB+IqA+p8e6fgTSg7BmD1cqsg0vPYMCdY43PTwU3pA5siE
q6t0Fi+vQ8QyOE8fElIoyq1yOGOyGA4CsDtENAwz8wsPtRAF98Uh8Fr7IE8L1wxzZy+1rwS0Es/n
H4dZ3PROYdKiIngB5XSnish1+j2ylIUPp8fXm0KJK8Q5MD3ZlX9zkGyPBRfd0X7OPFENapSLfQ3v
ukSh9Mevs39AQ7c3GYSx3297MPxgxq4+2Sab+gINo7pfvugIJjl4T/eVuH+1rJkO58eLtPjNyQlC
uyiymW7XaZn2XoKsYR3emUHtEKEp9vKzLSGkIdNtHV1qLtJXyN+T/rhEs3zQesfZY6aADAaIhp9o
76DTZmaseZlQA3qDA2wFkF6i9WYnuK3FgFChfSER/YKkqRUVs1oTVXAIzLAY6SPCSmh3jVNakZc/
RBx3oe8+N2KkNcmvB77nETxUxCo7hvG4zW/oN4LMbn+R/5hRmV4V9cfHFoWnlE7bUZpZEVWcOHT5
ULd1SlM7Kbz044GqZCB6B3R+27yqoVa6bmd12x7Yr+1t9CL9CCRbNeFn/SSTO/0QY7Ou0Wd+xmbf
RoMh7rJ1h2hCmbzWEC1B/tKdoTyjUWn9UN0AUq3CFta/G/aIBDXIQDVTNTgfjJLG+/2MbGHtsTPY
vjFpVMOqEugyWj8tb289v8EDLRCP8kJEcLHu4UFZf2oLuoCCH9K6wcOaZLLl9UfM0bFIytfbsA5n
KHQAPgbXJqnOEDKnlZ4x1AXRGNCcddX+Q393/5+7u6li7EPK16PonmJUVXb1JyqBvX6/NWb+gEpA
pzV6+XQIeWE9KjDFxaKihc3AcXTbYUVEsggBVfgnV7TAADNFgYs3SExoXmoi1dBhYxM7YwL4CkeU
Dk5T7pCa7sGYBxAmu8pxQ42qmsUBclnIRSHglBhY+I+wqf14lMmBtf997Zje/efmgr8+4z9Uajbd
/sk04YKFQUt5KeUe/QYrUKJ/ZcNbHxOsiow0m8Tloo4ZHFCowA5+2XVszlR/yMfLcbd0KJZQ34Tu
SeHx6okElsqCEHJzFYh1qZalQs+lDpcKd1iPHkTxeqzZlpAJLb19MWyOOO6185EttxUQau8PX9Yd
DfRw75PSAs6zzUphllQCcFydKn55WcLkQxktKPYCqrwoTIAEDYW9O9g1yMgYH2IoZVos54Cithl8
MXyY0+OXABLTMRzT0QR5TgLOXbRBQ+gG/arqtBhwL2cYZ4sQT3Nm2AhOTPnVH/8u//8B0+a/ZmX+
f0hZCwtCFwLXf0Nam8NZG28g2txWfybZ/NsH/06zCTGtrmka7Hcdpr38D8dm+784hz1GHRhMU/or
x2b/vxQtJxz1kIJAJquYL//OscmPNLhvGUFjtHttzez9bwhr+QgH/6/lzR0YPhnvrfUHbZOxr39V
DNkhy/tm86T6rPeVm2QjMoQ+g1Ch05/1CZ4b+ko71E7eb+z7rctQFFhwjtQdQX1fdzN5Pxvi8hwa
2aRswGDQkZK4/fRf8nwMS1It13x3Nkj6VbNPDxcGF/XQ64rny4SeHAt5J+PbgUf2/nb1csa8UnFk
YN+1wR3udKziDPePdvVyrr659T7OU9s2b39QvwhGE88AIuzTmuR5+2MV+w8DFgjxXmbHJ1bnUQnm
zzG+nIKOBx7oBee1NZDXB674meJGyk2uFFs8wcCHrsWF85x3oyGeVBmRs7r1wOq9jOmwi5e2KA5b
ows8JivTZxLJw2Ci63MQDrL97NmM79m4T3q/yTWKGetuent3vvKnPr8XHTJGg+yMR/a5Pz1o65/u
0TTFQR8QjctIQit69MFbh9/JIL1x0Faa1r5Lhs+Tom1rItsbI4YbhaYG79Vley1n3XrYyWEpg9y6
09TW4JYR4DwFny7eDHPV2vqcuaifjGm6xMi7X4+GgrIOsyleUGV3p4MjlU1PjekNTCBY3Lvjl/Hf
zH3Jlty4kuWv9Kl1ow4GggQWvWgfwyNCoVCElBo2PFIqRHACCXDm1/f1fO+8iuQT3btiVbs8Solw
DGYwmF27N9ie/zCiL2GEJcNfnUtQABpMFEIDdg43kcFzNEPFN3up+wKq7kdN4hvPUHhsXyYJUGw7
7UW2t8zcZKKAFsZJtbdQ2t2myMLUyFCQ4Ydv/HZCzSJAnbsPP9vic60eSZDetoTsYuR/R6I3vHyx
MtzkAH9JjbJ5+9K0CIwqc+Kz3nQ9NGlyv4VieDOUe97jPx3uGmAlTYxAgY9710JdF4GKkjvaggCT
vWs6dzNTFP5KwOuqT9P8I8VKOKAQ/WOHh0Q6PgqDXYuQSC6GGw+MZ3obWOAvCKodFgiirIOoB9na
ChkU1C4n0xza2N/yYb7rkJHRgBb5YLs/2Q7qeniSOBQwxJOtPmfuJXXBvcogCD80n1P70iYv/32n
+3t3+udr6ZpVnvD/v7/1P9A1M8DC1/3y//XJC5Rz7PfXTvn8T/7pkaU489pH7KwVqsNABaAj/Sfx
cST+U4YSTPkhJLn+xXlMOPvPCIJwEYVCEoTBwA77L4dMQgElG3B+Rwzy7xz62f8t1uNzkPJf/hgD
BdGZclkvgpdgSMoqjOZiXzOzn8/yjckMWJKh0G416ZVw8Ey3+rtBFs5eN55NKuPgE6fNBlqhX22M
etqrpX78x1f+l+3Kxwq3X/N//mNtAguK16kTsIUhiPZtB11t2v1SFPp8YXbfuXB/eYi1n7/oN+Rc
NHMKkZR9THNkIl0X7KbSm93lr58X4XeLgy1+HSJb8E/bKjAA3XKAgLrhltWo0qj08LbPLxobSJYZ
ERisT47CuiPmz7JAmb9X8xWV878TQ//XAVoQQkducENYWAiT8T7amij9ICQ71Gn2GDbVUxJMgFk1
uNxiRR4uz2hlO9SC7SLred6Uscz3xcBQChjq9s9UC9JcOVAr+/EXO9qrJ0tVQe5T9KjvqyZ850SK
TodSHUo/2isD/J1m7V8rphZk/U3auYrkMX5/PNz5YQQQxhOU7nKGe0qwL7JpHiCvF145X2vDLSy8
mAQdxgDawzCIYxmwP5SAfvQEaY2tEc0nB4HbbZI39MpwK/aoFrbOWFcFdRMAN1w0EgiMMDT6kKRp
DkrHvIleVO61v/IGWxvrfEJebdUUBGVUxRwCf3F0gJDBj6avptOcQxSPU1ucLp+3lROuFubf+iEh
HQFAeUy+J+KQhHpjDYqrOtuPCN4Ua07SXxts7XAvvEEneVnOE3ZLOxRazvIhs4ZI1OWZrH184Qtk
30NMS2G9Kjo8QHb3xc0kvHKq17698AO+VHObJBHqUlBrvIl8Fd1on3W/Lv/yFaOMFjZfSOYthHux
07l+FzL6vsjKZzvGt5c///dXyb9M8i+2yFcHqWaJs2bG57UL3KaVsEk/t1AoTt9BhwsV/y4cr+zB
ypmNFtZfNU1S5kGOfFWedHdOdy+RGL70tgL8pqHx7vKEVnYjOo/+akIQFvMTDU0GIGwZb6HbjfYP
PX26/PG1KSxMvBmjMUMojCngMZncFInJ5e1siFb7ugjCpyDpqvLKzqxt/HmCryZSQN4s8U2R7aOQ
3SM+eqfIR2jXXdmMta8vTJt5n45a4OuiHW/zqvlkh+CHL8aPb1uopTGPXpAi7IBrwOc7asJD5JNf
g4ISlzJSXpnE2nYsrDpuZeFAh6D2RUL3SqCZADcyMoe9+VYHdP+2qSzMu2ihY93MeXToeoDSctOm
T7WFZLV2ZXnj+qs7snJww4WhG50POpOT2hvZnqBUXewmWrZXJrFi5ktFxrYTEdHFEB3I9KwCemPF
jVDNtoZq7DSWx8srtTbIwsBdP5ZjHkCKGz3dd2acD7Rs7iqblRuu8Sr2dTdc2fi1kRZGTqeplNwV
4UHboL211gcnbrPituNZuJ/nyd0UDZ2v0AusbczZhF4ZoskUNNWaWe0hn3tLiwYP9ALZ5strtmKH
4cLK+y4R0vc6PHBR/ShT6N6myadO6c+XP7/22xdm3res42EZqX3Y6pspQn2BNj/e9umFiQ+QJkKy
pAkPyZSAcn8cHyF/9+nyt1cMO1wYNpt0Eesw03sbPJH6hjCzYb7a8Yle63/G3v3m6fFXZvvVnsoi
yLq8nuWB53MXfoCOuEVlorc5IGyXp7Cy8sHiiDYimALVyWg/2ehBekBlaRh+uPztleO/rC1wF7a0
G/GyCSUQhQlQt6nZhuZ9FD+76m2n/vxif33qSTmaKmX4/QaVqS5EvUJdewasnPlgcSjzdmxcFhRg
P++hpjVV3XDUqu0O/WS74+UVWhticTjHJpI+lEbt83jYJ617nuPyuYuce9vuyoWzblD5mIIWN0+Q
pOiP6YndN2oo3+YU5PlB8+p0VlXpWEp4eDAiCoPbwITNTdI5qXd9GSGZ+JY1EsvXWFpZ5MkFXpOT
1D8KZ4DSyiEKuGnSQLZvGgMpm7/PJEt8kJEIPUlRCDBiOh1GGJgtoiufXzEEuTAy2ZCkIOEIvdKG
jg/ex9Eua5C1DHMoYqppRI+t6NqPl9dr5TX0F5HCq11JeFwXjcD1Vjh/71tAqT0aJ2Lnf1DLnt04
HV3hb6chPFweb21yCwuc075jfCbygER/3G4NcvjJuza2afVSVBHvD6TJiP6U6bh8q9ks/K7lMQ6x
GdQ+7oC2SMtHFaBhKGfXqqMrfj1YxFJzGKkwdSXMphkehnD6GnUCTZA9oJbDtTmw88f+3beLpefl
dvBQiMckbDI9mMICLOAAenVFdTtY+VXH8tOs8vtoYLchQdvE5d1a8ThS/P2kowoas1jxaB830BVy
AIHy8a4fpneXP7+ycnLh0PJaVFJ3+LxPe4DmxJhDhDMCQoL0zcNs0Fl4eZy1Q7c4ASiPIbilGCcv
Hm0M7CCtnkT0uSrZs0Cj2uVB1tZqcQzqqg/mkuBu8V0JAWG6Vb16bNvsmndm50X/9yMQBAv3bFzB
WNRggFQ2KF1N3Z0X00GmxXtFs22MdKPkAXrT5Wnqql9CoZFd1eaHyPort+fKDIOFB5eJ8DaRuKE9
g8TNjCKcAcKnuMYiv3IaUJL82wURDr6qW4r5KaRhwuYPTvkmLz8VSXLlNK8MsBQCzKnr0nSEDTUd
Wn7HT5Wu7lUCtLAiV0ZYOWhisUJ1LNoYitKYQtTsW1SyAtt3m3DQAEGaEtWlLH++fNpWIrG/CrKv
/HbB5za3Ika0RMidN2itDMiVFPDKNovz8r36dFo7ntZKR3sWAwXYAn0rfzk679/2w8+jvvq6rqXj
uE7QLZ70yb0OE2CnivRaunJtWRbXi25Y7aoYy6LHSG2HqPxK6vKNB1QsvCErxOzGHvHXmHYQKxXb
IARAsnKfQiQsr5yglftYLF0iRUK1DzFGMoRm02q27bL5fuTZh6y3uF2CetNV/T1p9Pe37cfCN+Jx
WXvVAoRY5vNdWaiTCYv7y59es7eFR6xcXCT1hINEeWsPdRb3KJlOwU3c5u5pnI27cqRQIvutZ+SL
gcKU8x5Pk2jfxITt8kJkB0iofyt8A5xbwfADGvF1iDzIbiYUiKcyG0ChYQFiRdH8be6fL7yzY6xQ
tsdko+Q7MlqAQkLQ6Woe5Vxu/J3z5wvPUsWyHiIZAToafx4CA8BvLJ4L5r9UzG758JQP5mDV/E7R
x0JcqcysOAK+cMhJ1A5ialW0H1C3PE1pYXfwa+Upyrm7MsTapcYXzqbPRUpCnus9R4WfBQkygzHa
cOIO77/oa4rk1JyARTce0c0FyV9T5NWuRYKH0umKxa24jDO05rVD8tb0TcNxq43AfgwxOaUleVt8
wxfeSPggb5MCn068qHftyH6QIQm2VAg0+g6eXDl6K7cOX/ilECWhsUpwzI3p/L4dEwFp5jw96nzM
tqENAbxorL6yXGuDLRxUJ6qqmR0GayjQr3zcZAh2w7TeVrHZoVR0ZU5ru7JwS0kVNk13fqkrGPGj
N1F3SqacHy97ppWvs4WxTkkuDO/PgacbAVP24RG63/9UYAfaIXlBd38xJZV9XcL+6z74TaDGFrbq
69S4McMSyWfyPP+Zfi/QKQbUHJq/kyd2D7aXG/1pRr8+3nSADp87SUYwi4Aq5I8Bwo1sS4EfP0Me
3zbZ806+unFljtdPdj4e8zAAY9lqQFaDSe0uf33lZRKwpQWnXMP34fMp+wCw2W6QkD0zyaYt6EPu
3ktIqU2f22sx6MqdwhbWKiseqHKGSYlefyqnHq3JPv4yMsD4qQ+qK4d85RZmC8NtfTa03mIUTgHv
CmX5TrPgVAtsoKYfLJO7Pm/OFwn6Sy4v49qJXNhwEKD+WM4CL60wbL/7uRy/0oDl1+Cta8u2sNqy
mgklcwCmgjSBA50IaCxmAEL6aPwYiP5KLLG2bAujDSPuMpO2AKM24j6u0BIwzxuuQDbUpgfeo+07
CjaCHS4v2Yon+utAvjrXCFu6vK1ctm+aHM20Dn1h4/S96eabSGeflSHh2/aGLryFRAG6dQwDxVzt
smBAQxiNrj0Z1m5AuvAW3Ca6nv0I85zQ+FYdyvkUpHcDB3QOZBGoZ/T2C51PHIiIVtNNxJMr01pZ
P7rwC3GkBCPnadlOPI0Bf2+K8YECBzf21UmpKr3iIVbCCLpwEAVN+9mWHV7fPBE7PfnsmObFmaFE
1fvLR2FtiIVXGDrmWB/CXmUBqgQ0HsRlejL/xMmtOvS1ry+8QTSZaAjCEQ11gUM/xFCO28S23wea
qyu//7zXv7kx6ML6pcuasTxHd0VkbgEQyw9jEDzTdv6kp/pLXsu7QtsPl9dqxRXQhStI+yZvgirK
93jovZ9J+4FyiobhQD8BF6GunK21CS08QTvMmTEUr7wx9+V+KtFYP3cajcOd19uSmP5drFug+7Pi
bellML/+/ZajIZGzszAjG5kT6YHTnMQpLrMrzub3ExJLGFHb0ww4VIp4JHbHBKk3L9A3Pt8w8WeV
x3ewnsu7s+JC6eIpg/zHLIrzSc7bJ62eJGRIp++o/u+4RQ8RWnR0/qZqkdCLBcviuqdBjZHCPAE8
MArzz6Qz/duSLUIv3FrH/ZAZjQCuD8DvmX5RDr0TpN2oYbxiNCuRh9ALB5Z6GiLXD6th9l2pP6YW
ib0aYQA4pRga0ZJjXd8Lda1k/vsbWiyhlbohto1wJe9Fk4X3vbHdO0P7/m31I9CE//386q6U8dTJ
DKU1n34s2poHu47Z4n0fsuRND3KhF46szHRXWRVmexlCnDvOnj1wyPs579GnaYr6TbYv9MKZhWI2
VJ9jDZM3n0XIHrmJo23eyOC2rVn6ISnQ1xXQKwazti0Ldxa6Ju/mNsr2npb8u5tqIMObbrryPv29
sxR64cesUKGLLMpJyYiO/ApEnCP9iSLxUxG7K55lbQILi0euIBvkAOS7b5vq2zlBgoxYYuzjWxwK
fu/fz9WE2o7jJRyXC9o/OlU9hjWQUEGITtoBtG6ex/dVoLcN01cG/P1tKZaIwdnnepAB8HVzIR84
KLlYzJPdGPLgSnC+smBqcYr7bK5JMnZAd5FDYtP7wWdXXOLaT1+c3ELxlgrbAuyomsdG+nmPgPah
Jra54rLWBlgcVtuZrGYCa2PBA1gCPHb0Jf/aGH4tfbi2NovzikRN0ScdbsGMpgngp8FppPXN5ZO0
YgtqcVBDmdZN3CHL1ikUN+rqu9cgngig+s6DaynW38ekYgkMNIaXRcpwWkk53ev4x1SjNV6P2xju
pBivAU1XsmmgiP+7UcxJwnqLIH6vvT22rfqWpfrWqfAeDv1m7qBLX8+PWY5nHrO7rho/X17Bld1Z
ggVrpwSakRqAKq3jKM7QQ1aDV/Hyx9eWbmHoVTOFaZ/jHa568G+N6jRM5R9BBIBJwY6yv4Y/XpvD
+Wi/enVxBmhGSBzwx0aPp95GeC8AIHwlOF37+vnPX31dR7HTaM88F1BodSvGorwvW/E2GCX63v7+
9QLaxH2m7Rk7PYMwzIzHNkEa//L6r/30hW3D1kY7aLglMk7gvkj9sxr8p8vfXvEb0cKsQ8FioiIs
yxjZeh+oCPnlcpSHfIjzN/78hXVHpp2avingtpn9mHFzmAga+i///BXPsUQBznZubFvAr/YiB2mx
xKN2Ckx1aEO0BuqM7y4Ps2IBSzwg5coMiDfwkg4mlEkIv286/j1Q7tRW2ccwat9UIBPn7s7Xh9Sa
YchYgexhQ9L3jZAgCuMHmV1r8Vg5SOHCkIuUi9JFldlLQUCrfu53q9w17MraVizMtxeydDaDCwrj
duq2YzhCqMB00xhvMuJDdHeo1oxX9n1tJuc/f2XNnR5GLyvYW5zNaF1zIXnXlB0oBy7v99pcFuZc
IpAEQgbHqonE8M6l7K7My+4wieHz6JIrh+r3DzIRLsy6SiYZ2hrvmBS4z8zwm866L2mX/lGM9Aik
+aFzeAhO6enynPjZpP89FYDjulizgPRo2Yz1nsq7RpKNL+pj2Ge3Wr4MZbEZ5MeKgl0r/pz2ckvB
Sw9SZ9dX6Ft4mQKwVjGwDLQgnXf9l2IAIZG7cuhX8lT/EOV7tZl5SYdadLgbm3Z+52l7GqPuJgZN
bAqeHzIjc/S+n9khDn5k7fBAiulzJcjT5VVZ8X9LZJqIqc3NjCJl7eUfPAejIfF3LJy/XP78iuNY
QtOmytZdO4f6qOvhlCbDh3wu1MHodt50ubmNwvZaYnltIgvXAdObh7iW+ti6d9Q+9chVXlujtefw
EjfmTBmHgRYgcLa/bMk2jfhTIifafxDFrzF7l6JiNrm39Yf8Q7Ts1WmY0CWAnEigjx3aEjZMJg9V
6w9v246F23BlnwAjiImwudrpod91IGEo/VcOKhuUdd82yMJ5FNkUlrLz8THJg5tm9g/FpHcReqpw
gexME77tAbmEOKWTbzt0LcfHqfZb405kHLeyfuyC4+VprB2ohbtAuxkA6sAIHr3gG06eXAO5m+7K
U27Ff8tFTNBRkjrlgd6vTD5tkgDd8LbspyvbvBaFLwFNgNUHjo3JcOyJ+yDS+tiDH3R+14AxmZtH
Q8DIbw8gRNgAHnplzJXlWkKYrGmjtDjPKNQUpCMNklI66MG3owC5uLwjKxfGEsZkeRr1fU+g/VQr
PKuzHfJSjdL7aMp3QTe+05gei4sro8m/nl+/uTCWuGnhwHeQNFN9Il0n6XsyN3OTnUxOTRqcIlxe
z3JCs+7XQVc+20Eri8eHlmMfH6tR9hChKl0Y/gAwU4GGJiEjpUhujgKM47kaLVjUiM/FQRR50G+Q
omh9fFtVQyq37WjqCJysSufBkXR6pDdSWfNIeR3Wm1YlNTqPfeT9x6hWE2r2fVc7/zGoQgKqGN+m
oHXEXRKh5FHUFFSXXWu+TclcBk+Mt6Q6xjVP3C0yk9acvK/65ilGYnn4GDSEQ2MC1TFy0HQaUpAm
1Giofs+CxqivScYzkWx7qth0V8R968DQEyA4tPsRuILo0bMyBudRPfJ6yyUgwx9qn4/DPUoTwReq
SYfgMcgc2YF2g4PnVlYVxHYELcmBexbk21rXJYQJoiQAaxlvholuZCyKttrnfRJQsZ8R70TVjTV1
l5JdXukQXBSRn/rgLhpl3v4UWSjreqPZkNdsUwkKXAXoEczc/+zaGpEs2LG7OooeB7A9dCARrL3Q
7QHNQQ12abRyq5QJdrQMh0MqCPJtW86ZaR98FSbF+9Ko8SvzFHIJXEccKkxNfIuSpgwfykgSzzYg
DintfG84L63dJaKYpndJqUL9EKGDeQAvZCCB8pvTSXwtU3fX6v5UMGKLm8EK3oIoSkep+pA0DVF3
edtHAyDQCYA1NegEZwnyB95lXTdup95UrXkQRTLG8X2Yp0XD79IpoLV6ou0ofH7LMkxh2tOu1mDz
jmXQ2/E4snOPCho/fayTQxbFvWzvrJiMJZs2aWpQKVo2mn4f1aIXP4KiQIkbmlamBr+asGWtIKs0
kpn0R+5r8EicytlEMWhRpfb6rPnVUVyNY9fo4CmaVFBMu3mWshrv0rEgYwUG7abooIo2dDMJwD1S
JPqF1jyvkk1dtbGpd7NyOXtGNyOzfF8UxQznHidBDeiPtVT5csf6JkE0mrKihKpNGnY5QIB1quUP
zjg1ZMcMH4B+EXmWMXLvwryZB9AfJjoKyMOkkqKdQS2S5UPAwVYuWoHlMgEqdwiBxMTQZl42GXi/
ZlMUObsJG07ANZrY0ZThc8fbtsph8zhk+jjlRNAvJgsS8j22hvrxlgMH4ad9UpdSg/TZ+zy3P5XM
bdzvZTyU7AeWiXnQqUolBzDQ6iEG/ZCmCQTG4jCziYE+xTCbDkSyBBioz1MQaQeeC55l0tz16Bwm
QAE0LP/h6Bgj2ZElMp3z57lv+uAx9SjkQCIvzLMPfZLVzbR1s+6KJ8LiRv5UZsI3N4kULA02XGRk
vi0qHXOQuvBoQn9IlEbaY6ML3g8VGNnyIZnvqhn1Z7HpE1q1J4VmvcIevM9KqE4AABrZ9sbiINPk
5EoSlg+0g/dEOzDRCUi+W5MVZ0qXeSpH8Kobgt0CN0mhkuA4FWjmhphEhGaPB2t8pO4L3ih7zxsy
ly+Ty2iVfC+iYajj2wl47NlsIsvqpv2grOozsS9Dwmi3r5IsgSjJEIcVZNIyaVHpU3ZKWwnhDN9P
v/g85TI/0GDm9Dl3AAw1GwTgcc4/iCQzCgH/4Ig0+aas06jMnk0X0QJiTeD7CXG6RTKiN/y+szYP
QVVJZVnDiSS57kdw4ufes4dkoJMHzSTpyy47ssa59Cs2r3HjXlWzDorDWLRZ/gCIjBIEkBFwYBS/
nGJqcodqKqL0Yw0kcm82+RwFZ2ZFLq14zxmVRO1Gk8xCHkBvY0K6tTXWO0g3TSkIeA1NRV1Yfurz
lAzBLidp3bsNGwD/r/Ck4bL5OJVtnd+RCken31qWuXNhn4ocOiSxFH286+ZZh1DmIXMKEklcCB4C
i2aWHmyAw7nOcUfnPE/OEiW6bCGBY2SqgfrVjGqxqXobdKAbLEv7rbV8AMMpD3IFjHtTjSWoppOs
yL8TLTIN5sHR93La5hb3Okr/ruMjbLFoffEzimud/Mgp8GO4AqhR4YtsJld3m9aCPmfcRCFNIrcJ
22Yav8nYTQT5RBym7GdTpaH4ZXoqqi+qDuD79uAGEfVnE5QGV/AQ4wIFHCgaW19vapJzIIlHACgw
p1EWvvtUN3h2wfJB9YHmbNzYEgybnPnup4xLCh6lIkOFLN1IFltQIqUmHNida+O8jbayjJUH9abl
cCNAlNqaf840y6NPJavHGnxlcdQh3Msjz/IXk8/jlxSYlIjtSmSgohdc4pL1WM7YlF9pKlvfbrWF
RwDBcpuU1mxSpbMOlMpROlQf5ywy6g87ZY7+mCrTNj8CH1MH2j9pEvQytNmg3Xe0r2cZeNUU2ivt
hsax1+OGZESBxKllCCfQbsZb1YF1iHVj+IvhVq9/AuRGAWfJAplH+bbSiveQm6xcOrxndSaLz2Ss
hRwgTqQGwAl5NjqKOMjRuPw+Tq5TUEsMAJL/OgytqD6Ms88ctJfQ9w7mwBn5zeDU4zXiAf1I5rol
IDW0goFVlgTReEpsCcqtTUWLTn6L0aBh/hxd4eo/tJzOsTg3g0PXPx/hCMUmiLNg+jr3LIY0aStc
mUNYw0dl8lCq1M83boJNoFlpAkXUXqZSkS8IezoGik6edfWt8vCetxw0WqQ9IsoSYBC3Yx8e6rrR
fmNtULxQNFq+mLZEn3KY8dI8OdIoqI0awqoPEvP+Rno2F4c+bcnPTtauvY3Duga/aZwye4fDwhm6
syh8ZlM33xkvxvwRwYZH8wz6wsZNSbKqvK9UB4KQPG60uW3aEc5ezTXcPuaDmOsQJ45MmzBMqw6x
KDzb+9il1oPUS+nynmYs9AfctRwkWrLI0/hj6okhUCTyuAtOrVYB23EFhwVarqnRO1ZhAfYBzhHI
BkccrR0Dx1bzUCcDwrvSjVZsEkEl2DxdMZpPvg55eUIOMADdoCNxdqiHqdLvLbgSCEw1SduHVirH
jpyJtj2kem6/DfE0zzvuVe0OFLfSVzp0BG9O69IWJtiTZ9v04U9q8pJswOYj6a0dFTSqImdDsLwQ
OYI/q4mgfyRMKcObJMmj4uCnqpEnxPJsOAqJY/OMq5CAgJlVubxxbDAhhGJSAm03tEtDsgmxcXcX
WVuPWz9OJWivKz6cn0FxXPbbboatP4EMSoECDCDdZ9HUBAHhNFTTUUxzPTyONhuGuwJlOChemEqA
2MqHCNt2Qok63pCq7votmWAQu8yhL8LuqrhkEOWoRQpm8/PtuJ+dmNIjT2gKYuGwE/DzBa6XTcaa
sQf/WjsPn8BHZtMd2hBlvWE14N634OnA/9oMKZsg7GFHTRBKprq5iURislvXoSoIUwxj9tgnccFu
azQYgQ96GMf4gTRtZ7eV032xmwk/E7R1dR99qpoRnHJBo/r2nqSzdU8NKNd+CUpAtNL6FDGCHpKu
/mEcbV46A86mDUW/LdTFuojzu4JVZPpSBm2nv1SEjlARFS3i+xwWzE+yrtJ8l5S1/DiUoau3oFAJ
oXo3DkAiT3XYSNziukuiZ1QaDTslKVXQfygCOJXQC+ofIwSW5YZWTUz3VeZ1t6lH49v3vjM83uoZ
5F23lS3dt7yOkfFunYvQPEB5ldyMBVPDccIVC0LRskzPG1UqEL7nrNcPqeXTMyL2mmy7mlpIZXSu
7F7aUnX6AbccBYEdCaDeheAFRVzcv8BSF1utRjQan/p2DhiYh+Ezyp+87oyEV8Xeg5VtAj7jOfZ1
zx4dHZzc/e+alFrkkvQ3hWnEHg2OWfZn4lhZ55sCGfv8s0KbAJ6R2cz6n/B2Hmm4yy/mc9Xtdy/Y
Rb6n77MeF3hCjlUjwJpX7tlwR+rhppzAhaY+t5G58voX58TF70ZaJH2cLXPjZBgfeXZjw2M6QSQr
qrcFmsASv41oeysSaCKxaTOLd1EMztIaKjL9175+thp6MR65VnA3U0jeFUdmoN9E37uywbvs+5Te
hOJ74T6Y6CGCWLFUV4rSK8nJJQp/4q6M8EwCTqcOX7o+ORbi/Zx2L9MH8ARf3gD2V47wdwuzyHL3
fWSRQ2fxsURXhOlAvVdBpg/SWvFDMyVb01a7Imy3VQLiajLuezyISf9noW9sB6nG5EyS903BdCIg
B/EExDE6RinY9MVwYAB/MHN0KVhxuxugWTbO+i1pol0on3NA3ZL0OaQgK5V303isgI9HVAyanLux
ie8I709DQk86hoCbglgt/9WHXwsuTiJKcwg1gTEK3mgI4eXBijj1UBUI71rzHE0ggYzvc2TF0vTP
IBX7fH7UFGppGKpLINFQIBwVd4GAxgvfSkIPCLg3NuNbvBgAUYvvKBRFp+wphTikelb9L7CLAOwu
IA2LscINhbSLuxndQ2eTO8Uhx1hWd77Azo94CoPY23Tgv0UM4cBsXMrmCS2iW9V8SBwwsPB1PNsV
3Y86cjsv0b7RbJx+RES/hZnfVO7PEiyArfkeJ3JTexD1u+hWqvk4gxQXBEI9BJo6ucvx8itAdQIH
GpabcXoWqMTr+CxQeJun7+GdNkz/qXPcVj3+NiQGQVf5MZweOnVbh+UWt9TuTKDhwaop0YldCVzK
/hShhiDA4FmHd/N0G4knBL7bGPJ+tnhW5aM07zjIaf8fZ1/WHKuunv1XUrnnFIhBqCrJBUPTc3u2
l29UXhMzEgIx6Nd/T3snlX38xdvJvmG57eV2A0J69T5TAeyRlM8WUmf+ehh+1jn70MucoPy10TDF
02nbyaCPYDAYnP7Ul0k/3NvBERSEL0b8Z1POh84mprKwV07Js4aESCCGq0tkfEjdK7TmtTXHJhiA
TPblV7Lnz5rzH3Uu9pCzyVIw5oNDH0gf1Ev8IUxhtgyG5HXswtm7Ig+kYDD5d7+kYgX/83z3UdtC
uDJzR0WT+n2LCA/POhqhkFs82SCBj97fg08+ylym3uRs6cCmCNDoiowH03KXDa+spkclymZD5+aL
brf7yQl9lHAOFpfrolZYdMH3w72xrUlVVdIVvjTo3kiJWqxzsJ1Eotuck+q0qsaDxQN8EwBCRwub
zHhBITmhzKgrwNLtpg8FGkNbnfNlUYemKVqPnNhYoQSKQtYjv2801mxQ7jvYR0QKhpBLsCNLLiDp
8Vd7qfsIRU9AvjkwnVXubjGsVuiHMBtIepeghVn12RB0whHJ5PbY6Yag9YnlOMwe4hh4BfN8u8ei
4tHBRudxNItA1IVu0IX54sH67Kpdu+F/Amtq7Ki5s6pi10y+OaCmtgIMuFxyhP603lfSjHcNxv+w
iHxUv4ZFD+B6FfUOzd1W0c1sFPvZigVrV4HtP9Kw5OL3dNsKPQxPuEq2ixDjqYR6I9ZkDpE3YnrE
ajgkH7Awo0+Zb4yDXhwmMqhnv1hPP3sUP0pn6YA+bE78Yofm0U2IfpbDYdJq6aRVDzYx2cr2C+Tb
Ffa3fz2vfbKCvw/mP11+vgZiFKWX70jdIUYMDViS0HmsU+MH8ok2lj6utvcV9foT0OajGkyLircc
C3ralO2b4/VZ+yXY9MmsebUv/fM4sp1lDdGeu2LhXR4VoQj2FNz0dh77yKiVxXNb3sKlIvnr6/bp
nfpQGNa6Z6LUQ7ELWImg4gFhgwDG5xB+/b5EsNnMj6XgW2qvGzGaL/7qJxDRR5WvnVusrAc8LKt0
4DFtuYiFDVeYEpThl/yzT+7RR5UvzIXQnkPfZlcx7zhpcaEdEs+0yBYYIVfI4hDSu1czvSXj9M2Z
YTsPzsm5w7+5vX6xBH52nh9X29oZ0VFRSI+j+RDlHZJH6pUhG6xGHN5f38DPTvPDKksX+JJidm1S
4Y7fO39E/IL3Fdz9yUP1UW9roTEoKDr0qV/BTruxi+M82WhsWRggM7ZCf88t1v0ovCUojQS6gDgH
oQLsR3wHLvtjU3xByf7kLrzTQP40N6CxxEd5JVW2BMnh8BFnxS3GX/rXN+Czd/9wAzwH7m5oWUBV
pmi0eK+duKHki83UJzfgo4ayR7N1WqwZ4up6+s05QnKpi9DYNRFCxiNrt399Cp+MoY9iSmCArrJD
YDpUDRejsAWwv5KyfrIsOtcz+9O1L3g/6dKFAsKaezQac2wc7PJXQkT3RWH0yXz5URo5e46n+QhR
nyjpcIeWlhULjJ+NIwRivoAuxs3ExiNkWOaLxe2zq3UdCH86pVA3ApM0SrECkv5DXxO9hQH7V0vL
J8Ppo5KrXxH+YZMe+uwG5UM37RnoujDxhxf/37rZH2MEmrB0Zt2ChGg3RKRhPj6hbg6/GEmfffrr
NfvTtSm6UcF0CL7YgMZ4/wKvtBVAjyPXWT0NYkVR/vfO4qN61MnzbpAaPMQVYGTmkbVJBo/TL27x
J6fxzs/602mEYc3L8gpy9vlwkDrcqt5DSKJn8vSvb8In2zDnwyrPGRvKYYF2y/W0lVEvyNMgD75Z
Vv3DOPIVHHB6MJ6Fmhl6uC8Wo8/G7YfFCK7F+eBKjNsaAvMdX0eVFmLwvpiqPnv3D9PgMIuWY1eM
d78m/NjNrlim/V9frE9mwY/aUEfocqYd7sbkHP0OMfX20zqnhrTxvPh/bzx9VIiiI8/cUJZ5qnk4
fu8XGLPWQOb+5hl8mAWJtv1qtUMroZU1bKiFsDo4XmYt2i5ogg/ILl+/crj8ZOh+lDkqMwDbLFpQ
+lsNp+WpegJ4/0DK5sdf34zP3v/DyF29vizyHtOHAtQfWYABisogmrVtb//6D3wykOwPw1R4YAka
3fKkxAz4zXEBOEdkrIovnoLPyJ8f1X/uOAMRaWy+JQEQOzqAgQ1xyN6aAF/oNabDstHoLlX0lTkI
bnN/tLba1kY9qxCOgFCke6yJ+IzW2uKd/NL9FuQHVvt/PEb/p5Ce/0VeRPZLnN/aX8O//VPyw3/8
88vhj9dwVEjexrd/epEifGFcb/Uvtd79GnQz/se//SHVvf7P/+0P/+XX+7s8rPLXv//rD6ExyePd
cpB6/pzqcG3HfB4EEYmmnMq3j7/wXzEQ9B8e2FiMuYFPXM+9Bj78ZwxEwP4ReDb1Yb7OKBg1LsZL
J9RY/Pu/WvgRwF8KQNZ1HRrSKysOSOH7zwj5B6IgPJt5dugHzMWO8b/O/eaPjTYu26ey5QAQJ5a2
/96RBx7xIRpGEND1YzIa/n9FrOMWC3DBq5+wTllD8gtffaQvg/cS8XEBuQKeeMWlL8v1SJCH8P5f
3g/v33//qmH9zQwQY//+il7f5I//tgiUNc5c/vHG77/gFbM8sxbkOl0fRrfsH7V06V3ZzPFsOYiM
vB4QgTzaMpGNLW5qZt4UiHk31VI1d6CQ3KqQAxm0+p1C6lHsgYSVFAo55DlgqiZQUMbWJPG7eoHD
D+DfziB78cXqSiy2kEr8AqILXw0Wnj3tOinWkxLI/XzUVW1nrkAAlru+zhaibkhZI0VY59YORkvN
Ueb2pezC8SjYnE4dQYZdWfUby4BDxYnGdVvx57FLm7vDzJCSa3V+dQOrZuBvzL1DsMdurT0nrVgv
MivsAEwXPbIYnSCrwzFPp1wiO3dRYMDYsB4JlxURgBYB2DojNrFWZ1YXCDW3CD8J0TkAIfYAFMO4
uW5BJzF6W7ncl6Vlks5jVlYCYReeRvyRQdQiGMu7HJbqQOrsEylBzajm0n6FEce8gDXV50tKoECL
0Z8JEdnrIlp8lMipReDbBryRG2uSdRbACIWqZWNqV8CHDY/oZSTAyKmfZ7gds2UVkQ9EPF1Xgwjh
hp6ZmJtDS9fnQBN/5zPZpxU2ZroWSDrjxRCrsGzjgniP9uSCg9Phw9XzK1BhGa8W2DC9KRJl0czL
fSeSnXocFpNHVTUjysDYx85T4OX4P67FzoTmdgdyCIbt+gyC0q1VXENIPBOPoXsICO3AypKnxYFU
ejXYC0JMFq3oJIN3AnhgxjCYTiQUWYEkI1LTqFM5civ9qkDOqAXGDuIqydHFNI++vdjRAR6VbfE8
gmpYrixFY+WXGhEf1Mz5CWKfQ96ZH04Pn6mFjr9dB/B3UWxcwV79lRexs25CUOMtZ0zL0kXE5kvr
dj+Q3hDEpqtfenQaZfurvjbm1ewfRwWqRzm4iJnF+SCBPBjOcB3bl1NrZ6Fk2VL2VsqpBzJh94Lh
10TdVJaRQ8ExrUBMpF1tNlahKrQR181EjUxZSxFurXCvdeW/kZU0x7WHiUk/9r8sw+39WH8PlyHc
BK4Scd767lY6oCU0ARRkvnPDpFXuHGdCCEDueEnf9k+rBnyAPIh8E0oNfuihHYBs87a7C2uM9ZG4
3zozsszNH/wwhENQtTSJyvXOter69H4ocsIymH4+h73nX62nz6sGa07Ungs9ejUmSsJFCzbrzJ82
0zCrbFDtuRsrkBpsRZ9oSb6hxRj8snZ2C9qTnhnW5LY8uhy8P/SiIZXi+Ktu2+6nUSMo2NV74jnZ
ECJkzwGMvfCGZ8OCsUzcnzMeFYx0JxaQX2znqj423EU6RHvg83A/a3CWAsp+qqBDrJcckF1Ie5IM
q0i57xxY5ajIXUEXGyd10G3xGJLyBIQaWVQhlmtZLNug5Me2CjDRUvCLyqG7L6GSEPl8BnH0efDK
H8Yt3jB9pwj6Mmko8Vz27hQFPDcJ79DDVo251dK/te027vrVS6QNn0TPt0PwvtGvLLvmiXLLjg7F
OGMat0VMecB3ygpfKpupI7D4zdwEyO6DZjp1YVe2H1FklDU6n4QPkdYBmMpYsSJTw9+eh0MGawjc
E+WkrTHnIvD0vun6af/+FZeI1baXNm2H6R6YP6IeHavFOOb3dvEM7q2dNp65K4aJJGB4Zt31N3O+
TnvOcKhX4DnAwJPa4MVg/G2OYd2iHbKvrwe51jvTuHNWuqRHKGYdNAjP1LOdVcFikqnxi2yposm9
X2rKTv3o3pkGBiAt62PFegiZjIl9PV/F7uGLJVkXd9x7zENn37uVEzW8FAlCWkBe7fLdwpYh9kX5
fWD5sHnPSqrV8+Iv08Y1HOGmFJkx7gJfuRC3uatyN55g0DOuGdqdiLpzNl47TokqVpwne1GABWLX
vXMDtNZAqgSEbtpHp7YuUGAXh7pi8HIB1Ojk4L9M63TXyBYJc4C3sD446QQGj8IC+9CdOoqUNOOT
MgNB4pUWYK0HVCXLXF8v1uAkGAnnuu5vlKzG2O8Z23DR39CGI1lajjRrcDVT0ahvoT2PieybMzPr
1lfeT8bH79ouM1727qF3hgi2jJAyTcrEyu/vSx5cyIpWlMckiobyxp3tLqK6K7OZu7CsAmU5dg3g
c+W8UGKe5YIy1bPtA1RZadc3L0vevyL5po20Pd8UPZKrCaLPHIsdcqxPvd29kNxhcFPco8+LVHSP
nCFgyabVTWHjGEaGYj69vhHzqoQEVbW1ZuKAhI44t1DkFzmAqc0a72USoorgYvjYlflrS9JiaKfE
zvOL6e5UnyOxnGFFBrqIVRacAvT3rQLabgaY01Gg1XF7OdEargTK2JHqx+3aOGdUpFunGW+DPJsd
7adePSFCmaUrbGOB3Nq3q+5eJ29pQFHDGgPa/6Gxuv6RSwDdZNOA0RBpxlYQs3k2I8wWxhcjYWMM
IwudjGRNjcgfnBnUHYTsgM+JWAwQWeUZlMGLnu5LWsbdPDzWJPzd+q9NfZxXiWjdZsgCyJOiCrgr
TCOA0tot7K775dxTf73F3P7TFNNbUIOSSFr1S1dso/BEp8sEwd9I9EMIFWxs2a6bhKBWoyUSlWp5
ncL2UargmY5049I+1ry6cLLutMz7iFAPsbhyQDip16Q2yWvsb9EPH8fm95ofDEje0Vy5PGqcGVnQ
PeSEWEnOymFn30lyL7Aj0Hd+26b6Xo8ggk5GHN2ievGmxcSi8cus9k3ku/4jCFMHp3v1wAm+srnp
ljjtRoCdiqjB4qI8G9ufGS4lhFffwOKMKsD3UQ4CL5i2FsZM926PfKr8EdSArk/FYB+XiaFz7mGo
MWcD/rOKMIeAYoNFfx7pozdeST8EFYHE1sspiyOEl3ehW26MFR7DyUGamoUswNJHZC0urQ4INHYc
iR+VRV6XAJDaYp1hEiQP3ARJMTU8OqDz9zZW4IbowWBYi/oiwsMAuvmFedYt2GzIWx3A36UELPcW
rjhVJzbVAyFCom613gQ0HWngrVuYN5h4IlYIsTh/mFfvuxP239bBPXtYm5hvn4Jmue1g2Rr3vNrP
bWJVkHUgmGLLGxDhxmKFzgDfKfqL7VqYwbF2jIPPcIfJaYF/aXL9+O3ST0gN19/Hpcs6uzqNzH21
WXnEDsXaGOlnqrbjxQy/KHCfqF6x/fXiaZluIU+Q1ELKMiuf7b6s46XxEzLLW0NWta9ghxdtJmc5
qxyVGohySJycwPWxmoMbOke30YcpsN6G+rA4N45LspWIJwCWGOouMtqUvqNWACIlomjAlEiDtsIq
3jzDkCfyi/4A7QQo+iCMVXCInO1TbvJq65r8okj1e0GuZe86We64SKt0wGBQLt9hPc6U7oGGqr3H
Qa4Nb711lbHDIP0SJYpkC5vSlmTaOFi9ybgXU3VP4SpKSr0By6O0+2VLPbCRXXAvNeJxonrWVbJ0
zZoifGGN5saZ4HkBGi/VbKen4FFq8iLxO3EJh3AN4UPkU51pgcEFHQWKtIOW0DegtAzr2dm4nf1Q
abYf+JRZq3sPpguNIRyMClAPh1Xdg4A1APaAo1sgqi06Ez9ArTnWTe9GUOrwTb/QGGmxwL4Jt8Cd
v7W7SSa8eeZsCSNIgh4wi9x1C4imejUoBay+27cgmm8D8P3BxgxjmGn5UYPCPmk6KHqmAi1BqJi2
3IM9IiwFkyGYz6UtEOJaLv1DU5pyo2TXngU0JAcPv5liXQByttLmybObdUN6uSu95Wldc1BROAJi
GRjkOED5BSD4Bxrxc+q0CKjvnJ1ZlNxbMhD7hga3A6lUgm75zsKGah88ejacQItRIuW+q2QqW/07
WIFKUscGJtTODAiy5TQJCxsA/wt/6ksSprBnvgvcWceibe8WJ8SWxrWOiLUuIlkD5FmGUeyn66Eu
PStZhg5s6+maqdrwIAnyIkdNofpYBo++H8r9wngK9e2SLLx6mEUtTDyQC+o8FD9N+9QYCw7BzrIt
16trHJUkAW+8g+MxzeNgxtNvuNi/H2zQPfdTvb65UIgmq/nmBrjUfj4APKhgFnI99LrNagkdxmib
X2bS342llrh2aoHpa8oW3ejbEleYjToJePuAPRXU0OUjgdtLK+2L8ZtuN/TDApIG5p+yh/k1mIv7
VgYxLM40sD/7lWIZOQ6tc5xrG/Vg0f/EI6qgw5Nnd2wf0WSDAfm6AanoHiMIujZZuGff6uCjTTBn
lw39tQzg/qJwpTF46HM8DeIpX+Ym1iLn6VyGEhoEVGc2n6E/oOt5omVGZ6Swoqy5sey8OsFI8l7b
XZuOo9ot5XIl90MEak8jrplfUhQeG4jR5I2vMTH2dtvHDGaxN6/tLHwsB+ORtxIORKvBQgZLGrST
xKbu1Xz0uAXP5qmMcwxvkDDbMlobq70BdaG7sXL3Sv63qm3QwrXKHk4edqw7sJxT2N9acQ/wI200
7IMXmyyZaV87NTXQWzO2ZSVVt0qI6STksOP5CHZ7hTDYWlId87H00DcIEM031iduXyrsF2GX+n0q
+ky3aFI2ee/eLKshN2FoNOxwwVNbO1DCEPzaIyPmpIcrt7olSYu8DDgsjgh4zxVYX1X4BkvWWObM
uWWwub9Ft3jaGOwMgTblCKhANHJd2uOm80YQZbW/62U+odJfN1bjX6nHcPOo6brlEqXfMvh1Blbv
dIvTaCLHGLrrgnKO2gAmnnJ44J6CsMdf3vzWvow8uMfy7WWBnF8ay7I2oN88zlCe37rYs662ydEH
MlAaUfoboAJ0vIGwsjH4pYb8RJRuMqgIX0jvyC3xwR6qUIeBYjzKbU1kgmJzwohW+tZTP22HLzvH
GlMXfPkuLPtMBIuKucW2oVinU+WcZ79b0pZDPWB4eEf04tzOPSYBJxzAIWMYGn0PZwCzo5UCXxtd
emvV2D9VwWkuoGBbuwDKuwGrsSnOfV4We6wV7n7Ol3zP0ZtZWhaPHDoblI113GLzBa4tJtFB7lrx
7KzorkHH9YOq2uwVXcGd67D78eWiIb2eXgpdDRvoTRPdIHEwpPlLL+txk9PqaV6tB2i3hw1IQfkW
NJqtyBnbvx+qaVZ7p3ltZL18DybbiXNqZY0n/D3g6f7sa4JHF0EkzzXtsOirbMTW+iWHB31rt2Fi
h2jEQAPixRBxWvfaYE0cHwsRdt8FpBPRII24rWWAx9UvMBJ71FEgAVwoW+luqnmYlnd9fhsQHd7R
Yn7yg9WPQczY8K4SB0lDfYO8LeTF05Y8AVFFUbFsW1tUKVR1/rYdzffu+p5jAO1K2zNE8hHoUmz7
1ED9eVxKPAraks53NIe62sp/NNxvkprMNB6QNQsy3ozgedDet5YovmtWO8cJkiNsMwf4bvgCoimz
ZA0W/DvE8NCMFrAehTydxc5Q8cyuUXT158a2kr6aghuCfeLNqILgBkT3bVOms3LdU9f7+V0Ly8Lz
2nUbyCeqOsbC4m1WPCdo+qJdZNXFXWiP+Z0KQKKb+vwkFiozPYX6AWQmA9ZoeDM77SVAxyBqHfKt
IMgZGts36JyWjEjxHbIuGFSaFvDppNEaCZthjng5yU1juxS7/YqkZuz5EnntNJ1M608nycG8bdc5
TPKxq9LR4SImUFqeLKOmGUoWuP83sioS7SLSu+r5ACWf8KFErJwYgqc50ZhNYuU1Tso5c4GH0OIU
rmOV5PC3ihVi2+UYdueRmTuBW7LlyhpO3ej850HXwbRzBojdvOa7O09eBl7ceHo/FJgyUemIh470
t9NUNttCsvFUXQ9FEMAfuhdwymun8P4UIEtrO1xfut2iT3hW9en95fsBdh43thMc1VTkmx6KpT/+
wx9fVSJqweg7z2uAPSbkwbHkYlsvNYQopDSXGvjnpVwQjkj7XCNKdjQXt9X+eZEnVVf2xQ0bcJRc
fL73lysf7Ut7/SWIR/c1yIHAacObol5MgNaAss402I5Bs6LDIghmGjhGo9gLp72Y+V0J7R3SQuuF
bJxaI5lc+CbxWrib0qoml05r54L2SFISGuwqPDeHkFv60HV5BRlZ3ib+XEPg4UADHL1/OTijhihW
IPDeC+AVPdDxUEqLyKio3f7g7N6/YzUuh7GQJ2Ks3uOBgWR8eP/qvw+MYm9pISQkcixrODQrRvrS
yUzCEedgd0UnQTMeLMgaaii1bK+WoNiC/EpaVDsupDNobbWNwXYS7GqxuOLQgJ50GE0uD+8v3w/I
C0TQucMWCJbqOkEUhZ1OjdrNg00uIaIKlmW9m3NoQlxjPxrt9g8Vw+46OPNKlDdImmcPus8gszCP
gqrqwe3emlg2unn0aLdu5FItqax6rP5Nfjeh1HssguLeE511DnTRPM4tPriPnfreGaEu7NdyH4IQ
GimIZZLFRwQau0ZSt4apE/VHklpMe3FVo4MC6g6MJORp8C6jhz4ZWl9FsqhCZaao1K5x6RQb7a0H
uIlia9DniEZqWhV7kt9CoNe8eNdQKV3yLrIC82qNng3f4cG+K8aL796QXGdXadu5zHnxpFv7VBal
exwHb99Ax/QEca4pFvXcs5ycFfOgqmE0LnVYnSFRAdnM3TELYro2CDdsAt96wuW7t3NEcWHVfnas
9dx2Yt14wZ40BTzei4kdR7u+G2WoU3+BLL8wFPsPGdUBNOWFyne6sCrsHWq2GRASA4ImDMD9dWsE
2RtvGNJK9SIOW0TSdSbfjC4etjkHaSUfg1ipHC3xsYpEidJo7CBGaq8Mv+tz6F9ZgLNjDgjDAoPS
5hbq4sWO+uahD603+EqeaOmjoIcdTVEoOCI4oPFj3oz6lWJCMv6678cihrroqfKhZVk6g92rCn73
hfeoNQyjoVFa0Bag0LlRdLvRFMqdajqF+Npn1W03o6/QDb/x+Dub2PK6hNXrEE0MiBZUdh3MXMq3
2QdGSilCOiH5ZFJsqI+dG/W7KfZmp07sICGF+UkCN49g/7dF6BHZ4vm4rX2iEi8sTvbERRYSSMGa
hg2IYOiWaFr4vVGlh3lVPbt8OcODGkJtK6XQvWdmmG7WitrRulqvNatQYOVQSvjwxpYd2wQMTwsv
eRQIKSAoqMD1l02dMpdDnJrD1byRDUmmqffSASSelNbuj1o3T+UEtRsvkKRRjUPWrUXCBhkkq7C6
Y96bZ6L8gwohGpIz5E32eo3yoli6Rgj3gSzhkRB2omAm9uQBApKeAgu4sW50Oz6AuoVdOSDtrZpt
G23jMoj7wt7ZMEf5hhiITCntxmqkK9YBbz6g9o+CzqC52Hb1RaOMw9aH7ydkU72a4UAx0oBK/iBu
50QruNqNby9HRD7pDVLgNmG/+GlX1OcJmR2RDpFiNPT8REOIN+tu6A/IdCye1hHKtWLhWCOZu6bv
SGI4Q1Ph9DzYy5CLgzEVJB4CNm513lS79Yos5n2Ne8qqOfM7KR9dNZWbqSU0GVDgijkUj8uM8l13
nodJbxKPxGvFjuQo595/6pHiTvZukUHM5kZNT7pHJmZ1AlL6+/2V63XehRt6biVkQR0r1y1kLmiH
5oWVFUuxAbFsfZSFKu7BI4fxBV51XPVbFnRQfqFZBTxzeeRtkz+iQHt/obmDmhBTfCr9XzBLOErU
CfEoHAqbZO+lgBtYFLyqWhX7XohtYYfh2U/aHgGxVgduOeQMTwU6E7DbdyDEUf6jGJc2YaYHlAVj
r+460QClsOJgJe12gIouAHMrmVBMxqqY8AHJvjPOrg4CloAMXwP5Qh1jADZGOUWPo0VZsgTliUGQ
FgkWU9ndYpgUMNlYwMhn4P1XbC1v/VBXaSvBE3t/CYRVbkYE/cXBUNeZbuCE01z/3/tPF98zO9gv
ouq/fo9B7+3jyT+P3DbHgc/HspgF3DpYU93w/gZ7ephj8yBPnKBYwIGCwnEA4f9mbOZvk1OqPRLY
9A1MI/QNgVkvcdAiASAyxO/fd4RsIvA53X0IkdE0kPuJmU3hA2H1qlKC8nQsHBlcyrFRm25atl4B
2E5XDRpVHL54okb7uBF1rAv1At/ZzPcbN5mWEWuyU1wtK19JKzfSI2avGaZOW/oWmvpLXIop6euz
xbCQ0mZvjfRYwgwyGggMLWr3vmqBIdtFmy7S8NixyINuZkA4vn+w3iTXcGhX8QATk8fazfsETXls
IntdY0+M3iscLaD2bzTEhhJV8ytaEuzyflC8hFln7mxmFF5xyLppN0IZCXGLqC7C0YmHHTaX1YoZ
nrUXBQXbWnnoHcEEIJ5G+8RdOWYelLWbHlF36K/Eci6KYz8AYeBzaHaileiNjst9PpfqcawvzkBu
h7HbWiv6kSihr+K6+sm3FcHf6I5w0B5g0E72LSkhSsHkDrbu3GOzZ472MBAQWDg9OZgAogaQ3NDO
wWFYqyOUkstmXPhWwUULu3SoSa9RlQUcdjzvIiEjxbUrfodL/YDiBbFyCyDvRqaghuc3sNk4GXcL
EHsTOvwJD/1bXuMb8wjkU4UtWrwEqjS0IEXlRmu97NAufAQlAeEmFU9oU/90NIoy636u9J0f2OeQ
E4xbEHIwsLBdQncENgKj0hlqwSoYZiDabTohSD2eXJZnlTiquaXwCRwesL0+lz06O9R5CmZkI4zB
8hQ48DhwKj/Dm8LWYZihtGbdd8iiZ1xneSF0pT/aIbzFIjmjGAvzJM8B7sPjBFkbgLotBCtbrQ03
NummnhWe0WRGejDvf4Bh4r1Uwg1Tf7TAgKtIEWsNaBQa4rgcvDto5r8xC8gfGL3oYAV2imr2xS0G
OGxMCv2mGuRIivapXDWNuFW60Jqjl4A8s1Rry0IanP2jNcMPBaFbqu0RjfLKRksi8NLarvq47exk
QhJJWpD8yMz03W49Fa2BWUFC8Vaghs3GU1c4xr1DvseLpSHrMVWwd229ARHiWyMgV+uDEGC3E1y8
UVipWJqfKwHWNDN8AMio4lGRF9a4RTzNTgnd3xXUZOQHius6yiGG6GaAgHN1mUoPKDMtogLUkmL1
YhoO30KFOYt/CyBIjtcq2M7FWkc15jQGbZ7noQEqBx/NWILad2g52tnoaCl/V3BvI115lWdjJgSv
DYtxVDjLDVpEfdyV/HZF+DWMAMAwMBffGtsEFsbQB80/oaS9skrg8JJ7dYSyEZFRI31GJ2pbF7tJ
oa832ctyqloPDjH1xXLDh04MG2RnsV1TF79l7m0Q2/3DYd6+5O3/Y+rMmttk0jb8i6iCBho4FWiX
LW/xdkLZSdzszb79+rmUb76qOXGlksw7ioS6n+de+43BHVu4t3YhM+ciqqnfYHGx3tbesjm4+t+E
MzymcfNc2S5WrT495jfwty5zMnYK3+LrbWDzE67e0PT7GCxUp6YZy7pdFzrqRBCzBtvv+ezEWKF+
m2C8Ebqo53aBH0ogmvpbRl9JtWLzlpvxe88jFfMf02ZKAjitMNInmIgEHNBf8zqOuF68FvWQfktG
4zGJiT36bSNi2wa0PG/iYlVnkp55LIwLKeJXT5vuJtbte5xxw8NGUZpNHTsvYK39VzbQUuZcVnUw
MmZiGSz0vY1UYQZ3hZxinQYBllUf9m76NDBFA7e5+yQonwItqxBo6MFFEXzwemM3N/C0fv5LjqLl
UcINONo/rd3fN0nxyNcwGp2W0TS3xG2mjIp2vuUupkdVG/cZAMQpGPdIvx9lveZMxP0+zktAA8aO
wi7vPPZuAimQOCUfQZcnkd+k12rGExSr4Gvun0VVJVESJH5kc1mPHdEJTs00SlR7RhTR1regIezu
F76+AeywTbbKk+hDnCESg/vHHKaHCcgPfYN4pQkyZYOsDosTxJz1ZDiBnLD5KN5mdedUPLRdR8TJ
zNC2eu2hTNQXPL4IUwvpByPplP29aWhocDB2bWVkG4IRwiAudnXlbWubzZZMzDImfsj/0O1rAnG+
DdZAhUM+4XrDe1qUAaQtIVtLa/W/MjCKfjovBeFXVRxUKEPE3yKJFHAbG25H851BG0qj1p0yBwvC
M3SW6rnMvGyTuzWbHLFG0nB+OwojGwwdx9gj6gMj9An+OMskPfdw/5ull8bWRxORWKChVjEgdppb
FQ2jvfWamVHDwciMAGDbcd/BYqT0wpnt1rMbYvTqJdtOzIebFKTeLFV81gUNGUWSf7ouCBD6LVmj
0YJP/TJdjiY5zC8iJ8TOn7Jp47STHVVybIiqYLrpb0h46Z4nyxGEDXFpkDeenxPOhP2sLXcft9ld
xr7EaYAn1ck9dbAJMmjcxjoZuifiyfCPkD3jTujlqzfdkfnowNRfnFZZMmEl69GwVHtxiFPhbGaj
V2L2Tu0ivVPGe9OYFnxc8RMb+XDR06a+7fcyrs5mE8SnaliOEO7JvtBFOGVFf1JuEsU0ue9MHTxZ
5hqfSEKDUULxmBOPYCWbasiu1VQYp5xb4PTvV/9+dIsf01ufmnBr1hzdkq6IDuxgH+vbD8ZK4zS5
IOeq75qtq2t1/vcHJqhuCK/uh4lxyWxOpmK88YACbj0ojbPj/7U90Z2N+RZUHNvlZpWPVRFkAPlu
H8Gj2ydCIbJTjDLLbuIToqv//vBXqKU24AgitxTSnmNpW7V9cUj9dIXAsuzutBpDd/L9tj10TkBu
NgoZ5/YDWP6/vzI6uzwG5BeTlbAry6aJMGcD7t4Yo+n249+vMjfXp9gpF65C8Z01hTzBd7iQWfk3
3uaDZdpLqOhFGlKRnLvbj3+/mrq1PMTQRYS1JGehdHomdMnYG/VyjI1OnZTzsLZTHYGcPQIaih0Y
8XtCa32zcRRpZJtqSoxd0+Rvo6Caqi9AG7N/fzyNvji7qJaR7vvVQQzyklGa8z8/tFyNc+qc7Z7D
buVQ2gV1P5//74dl/P+vbr+XthfJh3RiDwZV+/c3fE62M4l6OS0J/vO/38q165+S8fzvj9DA/O9/
4d/vmQ1oZ9D3FuMj0rJYrvN1aJmARiOLTxzW9TaJq55lr4f3CtrhQZdtE7lFj1SjcZDTmZ39bXcr
71mePw5QvyBr3OqGrX6srnvHzWu8z5OLImjt5FPta2RhtVzupmbYmHWbHUjSro6TqSwkl5OL7UQb
TyPDdFhXRvEB5fPqrJIXKWrnMsAhGvW7nG0ZTTUhJ/8o038//jGoUPLJCdI/95n7x7buD2WcLyFJ
a90dKoR1xlNf9Xe+EXR3Q7vsB9IPT//+NGsl+0ghj8tMTtTm39+Ii9wk3KNLYLcmQR9T82nIgT4/
8kOHpLojsSHZ+l2PcbjuNnpYzZMv2ndfIBvwghK5BBz6XSJ0twGKYsyXPpqEUkdDTk6Ko31Wefcm
Bk4F/9jsgXQ+HSnp7rrOnneOb/2i1hrtHgoIIzeLW406E5BkWDGIc9mJqQmOaqpfm+Y8IdjRyGdI
mDoTw4RCqeWygNY2YO0iZdj7Yu2Pq7ZW0Pp566Wdu7U6QjaE9wAeRHA6qV7ajtBssArU6j620kNN
OpYaRgbJAdtU1qgvH3jUjY1HO8tVSJhOuoE/OhJKcydYTLMmm/flUuEDd+d3QU+qW/nxGRRxP4BG
os1WBz/pwwltC9dXO5GONKC8qcE7nCKcM3DguPCIuGvgSdx1ixX4dy97I3I6uriMob9jplpCRwGy
t8lably5OruRKMBNKTpg5fpztmyx9Wa4gtn5WePxiMjmVzaUC2qvmMfVy576fL2apXWW47bNUBNq
m+jGJg4u3DFPhE6kbfwLxOY7RxZZ9xWOvQFEKLHzKLP07aQWP462dks2R8ij0rCtShib7jFR07Fv
yHOTA5rmdr6WZIzy6U0UQBJrRr+gpZIQVuMPoWcUbTL44mKsw3k2r743bP2qZ/sdGdydeuy3Zpn9
cZI2Dbu2GZ+95iUW5XVe7JNDdFWkyw58CD7W4joEu/y4/QN4BW6IPWxkaBbXMuM5npbDWKCCXOPh
NJGkRiLefpX2lceDf7mTv5SBee3M6amtuH1Hr4CLsgm4QMZGMUnzpmeCWW5TY2HlaTi7NmA10WpM
rnWLhLNnp0aBxGQOTX9OZmfrFet1KdMPVGu2py403OGwD9a/uiHONCsLZJrWLWhHY7Zcvf6Qgp01
wrVPmjPP7KyVNHovikf/wYHS40weILWbq1Pre0lgSV4lS0i2ZLrRnX/Hi9uLSd7Pw73TWt6hVuLb
8NsX7rQ7BM1BBd9UDUdG72prm+IuabK/9bD+aplRorSe7jNr3khzDcKmvkHXzrGx2sciBeErkoag
zoa+09I/NDXspKQHzm2OjjTGXWOpF+X87ta6CS2vReoW/61b81tb/UwC4PIEnFltFp+hpdC7ZJT2
ie26YMUYhqtjNVfS+C9FvgIcmf5dS0bSZprCyqvYden1iCCdvI22SvbYoby3E+QfjJ8Ny49UC4Kd
JAnFaP1ak/5Ya78PPQtxKKCcQ1Qp/B6Ky67fdNNIkeWUPYEoPrDWRbGzTJtbIHw4fBAYR8SPXzys
g7VNgtFDuz6xWMqtUaf341pMW6MBegCWYnueTkqlxp9k/Z1b5UcBUIugyfvQq/3Hh1acU2Qqk9BH
E7xMZXzSKiddrH7Lcb6MDvLMYYQCUFn6U5t3WDmgO9ZWbtCNkgMnc5T/Yn1fEr21l+JXbiVXO0cP
bVsI6UWdv6DXK7YGwZaHFBBsUOqldvuburJKuXX5imTmvPMrL0D5RYTXYlnXtMt0ZI/NiTu6eBkG
iFhmcKgX/ZVia9umB2dOVZQP6qWvZkCgLk5Av5E7UusLumk6X0QlfE+2fmESbaNl6b57l4gJN73q
5o4jrDjYE8uVys6jGq9OKy/5bIFXQroU1TpSD299pmUbef34Gk/ZB1zpZhx74N6l3BE1OiMxB/Pp
pqepzq49UYMb9w8HTrdrM2ByjBdvbYdMNjPOvDtiM3F1elVQRX2TwTw5fFMG/ZqwnFDsZm0bDqg1
TZ0jZNwn+cpiA1d+ajtoibdJAO6V0qQDPe/+LLEMccbovXSre5b6liMQhUoJgrbMz4A20WDikEjq
b0Tlxn5w5Ju0/IsZEzjvVyzUlBYBHpw7MTyq2ckQ4sWXdc0/YutvXpFSVq6Lx9kc7NPOZoi4adW8
Iygl+2kl8VC1PrMm5H8DCD0Yh9KZT36dsAxn7oOQY8Vqpe68rEKbRETIBjPIk++5P9gp2nCeZozC
2C/v8RVAb80d+pXhCSHq324W1g77LSz38kSArd4k4/Q1dq4ASyX8mIWWsarn9My4gC0gXFBx566u
noN4VqTvvJv2YB66wnv0jO6h0VTmNSWDthYyzB39aZh4bZMqA1ywSxdVUPqrBbfjTtY6vEf8cXF1
1kWi5ii2btK1SGWzex1LMFAY1SUWiN4D6+ymyYpkdVUEDjj9Dbkiy1B6MfG9seb68xFV14O54Yat
tuS8Hhrysjw0SVUxvumlgPicm7fF+9cU0m/YOiuT8V1TjgXLyeuxbWvTgxixNRNgWXQLIYlAErHr
vXPk8HficPbT30lMJpMHa9JM1cvAk0BkZM/AvPygY2Oi175ggh0zXueM5jqwUNIrP/kKEgZuo8qu
Oeih8OPnPCZ+osrSB2QnuNyVMCJJEwvn+XyXV9eMpLJtTNiT2f+YWf+2LvqwaDoii5oR0gow0c6X
ZR4OcljErSn5LYNvEFX22UiEHkb9KhzzULYojgo9vsmy+gUjD9sO3MEojcpEnpTPP7xl3yVejd2p
dsPcm/c21MS+H3eOvtTEi/jVNO/cuG2J/zbvSancZ76XvNRkLSmzwUmQ36vyIRbcCkVS6ztHvMtm
SU5zuV49c/zj0mXH64M4Ft7ElYcK3mi949w2bSgp6o4oLsJnYIFXGx35gNZ6YFya+bbZ/d64t+O8
2mS+miKZfwcdmA2rXAobvqef83Y8m1eTZLtQScM7kBywM93iik9jj/7MICKJUDsDLbccVLsTnKw5
Efobw2VDzUftk2SxwCivI3Ln+rPyy6PpOWlI9lx+jBlVNxpZKM/cYMcwiHtltuZlanhdLaDN4k6o
ujMgKENu+6WOz0P+d5ByONdO8mutzR6vMZGEzWj8SO+6LA1SlbXFO0Z2Uo1wDw0gQ+JkJ+zwKZRe
1+z63H0r0Y03CUVVRUYstdfiKK/BPHoJojTmGYJ3rpfeHM9pQCCf4dbfBozIlrhXXCbIMWPJlp/M
BIwhMHfCcpYtOf6fkIBnt4AlNWwR2hma/6VgnPKmo4FWElYvrs0nQ9LkrPJrpjWi0tG+BtpuIzUS
Vlxlv9fbeyHIggyXZDwEb10Tl8z19AYBCVYrlKOY3oS0oAbEcOmCPmWOq5DsGu3DoodtonjfM7f+
Q94j3xI5P7n4RLsAopR8JILRyGvfpVBMY5e8cUwad03iP48CpNotfqrYE2F/MozA3cxD/sGW9UbY
O+CJ/42i/GpmGTysxMDstuVLszo/S71mUUASTycSUjzK7tKmS8kC3dSovb3IWpMJsZG6jm59tJAR
H7lcycwNau+uGGZQasJh4tYCvw+qjUq7P6IFwJ76cQTuX59brF1yzX02Ocb5VL0g6xu5psfLMNz1
do9YmjxphkLnsjZNvfM8D/fgyqhyA6NIHkUK3+/KePjxEoMnNeFYIJR4M5ISGolZX3XlkbgqeTYQ
WGw8RIy9h/sfBzt5dFghedOwQi7JMxe3D/CBRUe/jGpBbOtV98r2nocK7K2v6q/ar5+gV5Ce19Mj
uDOy/sB9d72JiLm6gP0nDq+wSaloing9T+CcKW2BpEr67AHkhm8X9POwigHa5FYeusBSrEN8IvU0
gVv2NdBiOW+tSZOp6xPjG3SEBidi2Tsl9geE/VHWYvax9PSVtbkDMJ+ZKCuKmJXOerYY1DDUfC7x
qjEngwQx3ve40EDGFnxrHRrZuvpkhGEpENwAOke0PpT1pQ68S6Ca+3bUCOPi4rOqkVt2s3XR3nEV
ijjqKSWfbg42lfB/jbE0z6nHdFdk+cErMRwzRePrSbd5anvHGBeX5DYxmmECvHLTC1zFW0LBUNjK
Rhxrd9gl5nRG3Vvcoz8M02W8wYETWoJgXvHbrXWYD763F6yBAGx/tEECnyAnd3RRIA8NMkjsiWGa
Q0qNGvlNOXR64xlmcpIenyniTIAd9xeVfoQFRZNUf4kPbkIGCrXTLQ9/E1xrRz8Wjqm3OE9fzJak
1wS73KbkS8WCaoqwMztCYpGUiaE/OmZGU/uSXsfEPdtqqXbTYO5LTAN3Fd81fEj8X8aZuess9pLV
XU+pstW3Bz9AQ0ITutrfrr6cws6xHwjUzNGZjN+rBgQpSCYPtTFgshqKLkTbBpqOwsiNu5BKAwXg
6gNMrOY3LG+zK1KYpYXWHdM297mR/Mk4QrGzrs8iSANW7ps+Gskr1+ciMMIFBf/nUWDpFAlC+TDO
gTgRDTtHS5JeU49+Sx69u7gyfvpOrvubwsiYUbn0igwRROa8kzwn2dRcVn8ghWDlq7iSm0I12SbL
DXgPIyGdxSBq2DOgGzseLVs2OexqGrUdl3bvJi/uTP5sZt+mH6J2p7r7ZtErd5KGEZYPMDwkaRsU
q5gxySfbNrE69Ln87GGwLgkZ9yGTP5I6D7Pg6pTGqSmcn8p0Hrx2/a6dFAfNotNwRRfngEiFSpVJ
SF79C7bAbEs2wPC8pNPr6DVpaHNNclIUAQ8K4n28cvwPS0guAi+6CbWLu7K0Vx3owxKcq4l/oszF
y4wicqNjkSI06v/4Zami0eQ1BdbwhKsAf7SnXuNYViQzOh9FlTihdP0pohBg18YEBBORhsGvNT/k
1Ba7bO0fPSkPxgyeYuTjVi6A9oklPm2Zf/iAYugFCBi1fxfEoRMR1O8XV1TouzfJJPKdnquv3KRR
Es7DwbeE1ImuiRj3y1/+XO6cgH3DzD2xz/s12+DowfQSAyLXqj0Qhm9glDLd0M2C81BI+1abfG/P
/a88idVv9EDHcWl+PMdidljASRsJ76dygoZRz+EK677rouNzmgIWCCwxZ9/PMFRRqLTrA4PxB9ET
DrjU4oSBR7NlLyInW5IrEyJG2Mzc5PNL62X2uahTvJpucfCHuN3LIb7ZYrjQg1k757iXL+mEIKug
sLpJiF0YVmK3Z6PCzbzl9dKPPrSP2S2Yd5q8e/L7YAqctdyllQdXk7BVjXWLiopChO2M7x48xTib
AjF+bwR67zbfAsCdPFKJtNWP0pKYaNoUz7I19K7VSCmr3v8hPLbb0wv1sXofrHA4jxXazTwfyPeF
5jSaNt0VmDiiykEFgsHhHTAWD2EA7c+otRtASba+ZASdPJ+gfVoewqDgtXauKpAg3qWlkxJE1x3s
2Hq0UZMRUDsOkUq/08C3z20KxmhDqPUFuasND7eNpwiVwJJu6rU5FUQAbGA/wyxIuhPiTI95jv/i
hLiIruQUExCrn8Z1FdG0GNPGHm9WM+3Yk80k7Cs7ynlUXtOcyWxZoenZelhyRXEAbTrM1ApgRhUT
9X1YWhVqStdhf+qLAumsnZC0fRNW1b8Lr++jVM0Eka7oSEqBS8keQd2zVlR7keHBXIG5h2l9F737
JMwCFq4q7mPi6jKgOnKRVBZhSO2OSZCd3YCDv9E45exhrsngMg+O4TB4UsrOaW3Mpy5bznj8k4uv
GpJRfXGg4cKNeFdBXQ3yUydieFA/6AWeo/heaE4400AYolhkIvDVXaewH/jjrHeArP6prfeLNVwy
B95S5Q2WJQPUMHbl0VkaYvZbF1NVzelIc8OLWqnzESMrdO7p93LCtd9l1VWjUG/xEB8cn76UIfce
2JurcBpf/Nb1Ht0mPxkudH06IzGcq/eeWvTzlLNRwzveguprc5vNRBVkndybs3FaRy/fEQ8Qmr3A
eCPTC6HEmAAHOE4ztXfOOrCd8hiE3oqhhU6/PORD/t1ky6scJ7QWis+wcjfSaWBY1PJYmNawzetx
2EojJmavIBrdj8mv8XxjU+TjB774XWkdbcud9s34RBndiEMAkjFmxmMCS4nrtkoXX7H9zUv8sBsm
HooncnN8RNnwSRfpR+WuZlTKA1uubYDUNu3wE2sWP44/hEYp6UUy3xbKkCRS5/2L6TIeBVJTxUW3
jF/Vd6kWlGG35me7xmDI1ZiEE6EJt7S8j7Y2+Tws9Wnd8iZmoq7RJa0WqBBX5OChYqXuEDAsPgoH
bHEcX+U8MMz5iP20vbfcjtG68/EIjA4gbFIe+x6Qmz2YZbzBi1jzJI7jTWTXZkeaDSDqU71D2A68
1oClVsrCk0qR7EZtrNLvidLD55HErBzCnmhOKuO3hNuej8LQW9n0T1YD51DePOVI8bmhXgIyWljJ
0TOBQBe71N05ILaged7rbLeHZs4XHsvK3Bqje2D0nEPTAY3oyUdoFLqiFdtKWPfu22BXeLxzr4y8
KjtYLsL6UXUppfUFU7uyX41yzi5jFASxdQho1bvMVYOeunifnLW+dF6HMrjha+pwapsOxUpO8D5K
ocI6x1I7UR3CTEclDWo0lHBNeewKvR/MWd/N9WmpmZDHzlb7oC3X7dRoAa9dkgCNliUt0m9EfDl+
lXU9To18cdvxzS+L97bsDG4M0EeSjZyI9HxssOQnOaI+ZTeAL3UpgMCMMhCCPlV3XjWcZ/TbBx/S
9mxp/1NNt85sCOitw8Fc6ciI6QLy4UFvSD0TUI0G0oy712zwj1Vw4FFp70G5yfjoDroUZ9x1Cnlb
8ywZWA7wLXSzTFqcoXmQwGaYuWu0nZu67JPj4mdfxKkyGMQ3Va3LNBsAV6xkmKqFdqTpXZXip9Qk
VhZFbG07WgY2iwke0pveSKasmR+dgaIMOPS3gU6lw1gDEFPYdQnGel8kstqOueeSJMHQWGYmWRE6
oOeIzOXn2Vgeyja+LBgqXrxJfJmJYK5z0B66InD33ohz7ebbwR0/muuP3SmwCAxzID/1o0UJ1lGE
2UrUiIdTOgl+GwliC2Fx7LrV8hAsjLiD235myPkv6GKc0bvOkynpRDpSMBARxwHAVeYvSHfyJzh5
cy+85CFPUmIlyhhpi7kUiJc5oRkG7ux5Sbas9/GuZkSPTSoZ+gxBDq6jeBCaqOwhu0vc6VvaBHd4
gzaPo+kiHENhnAgGLkc3OO0t6USL8ZQzJ4GV81TNTrfuqej4Q+jFnzZAdtos3NfUe/knmzRXwmEu
Af0I+7Uxyo3dxcyqTn1HtYu1GdM2Q1CQUZ5FDSoav4v/UM5reWkMFqZyGs2957tfaVMwGQkaKcbG
3WEMWkF8Fc2TSSqOHKWxd1x62RGdABYy93JAtR/v2S19b72ZDNoC1oLkgrYVr7IAoYohWDd9M3wp
ExdFWru7pP9WDR70OemO0mlfDEpyQ5GkX6oyjt5ALd1kpy/rLF5K568p5ckZ59/FYNMcwUDFjAqg
3hroT/IgxdoTtoV/y/seKi6J+Fyu8kSYMfZg/Z3F3q9Oi2Mrlhfd+I/z+EPqQwuegYC01HRzWFwj
1r01WJzqblxEC6s9j5zG3heEDn1FdM/M70Om7/sC6YCpWtiBWjiwWMT7lrJ7pJRrO3Wg7YiGPwGK
3RvznxnpiOE92OasEod6YOweg+U8W86zSnlzJVlyyRQnOzPG2zCVDh/Fhzk7xWFYoWkDUg4A0WAV
WoMM4YoJvAb7mYgQizveUyvvoOJ960f1ZUzVWR9vPDE8lfGTVXI1IZTukHR3jClBB0NoqA3dU0eU
LXBmC+BQqSg4cmYgTRDh3nFbIGqu8cHhYK4IVdnY3zHRfZuUXixmofw7sRc70gUHEx8tpSOPcSNw
JJoUtXKUGVyL4wSR1d9ytpE1J9IO+Q6Qm2e8KLuqaEoh5CfNHuPFmJCskspSeyxtblphmJKnybNX
lBXu1XAoqyqSnlDT8Rd/bdxY6tI4fb3jjdfbgCfb9XfW6nW7rHJ/F7KIfErnuMQIj70ZvIu+LiPb
DaadXot506UwQp2v7tH+/nStujBusreU65+c+ZZSLmxIQWYDaffNU8aL2xmzOOXUafE7IJSu2YGL
5YQSFQUDsh28loVvnkxVf960mHyCoc5M6AVz+XJ0gciiuhUQxaSoV673YQc1BkV/ehRpmYZ4dZNd
0Wb5PiOnha5BXATZVBzBMVSYG+wPyCjRDLbqj55HhTtjJfG+fwpQPgwF54tfDmXEyUYXiolm2ioU
3xQo3Mcu895yVsKNUWZ4q8IZDQ9h+layYyzwVfLbo3xu9vX3IoZbb7nDV5O3qewGggDWvwIJH9qi
dmsUbMs+mxNvyjOsEKEIVD/gTnIh/Wf+rfiJk8T7O4HyzryzUzYvzMPz37RHPGix+7kMsLtlkih9
6AoQfQU/ohpAdmdHeSF1vXG57NNV+aHueL06Wx/QZJ0sl8a8NcBIUQtY5DRBS2yjYqduACogpzB7
g7YYxi8BriEFYfXWje+WX2X73rrl5zwmj9oGBb9l+kZBnX0PBaUf/gylssR5vZ8M1eGn6HfQoO+x
aqH8q9TZ98VzPlIgQv36dKis4EBUxIYQB4/U/7FCcGt/+LWPMIP7X9n+35ys4s9Uel+ZS9YVxU/l
eYzX+9Yn3CVv0kNX2+9FEt+1Rcf3vCLKpgDos4VBebH7OnavvuI9wuvjYzJqEfEHaFyDX9lsuQcK
mNK9zIe7tRn+dCr/XBdB+EpiQVGanxJWk1ArWqIMzhLmeSckWZ1slvSN+Ac4BBiYuMwD/i5pMLV7
RqxOcZFnvuvx3Z1xu5BgdG4bqwk7ta8myzrlOGwVJwXi2Qqq0SKCX2nva9DiuVnnr0SUl6zl6+ga
gG/2qHbllDunLH8jjObUL817beCD6UdUhM6EGil5yggForY+iTwvf9B1RbxyvDzk3WSjVYwp+Cnp
bUj6/iCafEavT6U7tyEyDBeh+8CEGVQ/cRPr49p4rx0jGmfXfrET7+QB52Zp/rsfbzQCE93W9MqP
cTZx+F5EneTXte7uYfY/1rq/pxQpjnJFDdtNvOUldo9jHvd1Qy8TUt9baoizsxb6KOhyGez6oyqy
26MH/EzhEw9i9YZO+5mXdfS79iGFryrGEoEa+mayf7qIHpA7vknfJvkUKFxJwczZJZ3eOhXJ+hGP
fCttmTm3eOYWj0GN/3BM8aDMf7v2fYW3UnwaG9tPk11XL++uLF5uWt01cO9mnzJAmRbfE76b0Clf
aqQPlp3FlIyWXDK2T5nk7UyTyaHyMky86M0gy36k4GQrKqjPW77HoKrHaUXWQHqVPsp5J/xiPCcl
KD1a3b0JYov8wnntEqIeOjN4TQcjvhbzr9oreZbZpUSZ34g/o486f+84PLKc+TuqdzKQre7eN2L+
U221S5rBCB3miWhs7NchHhB39jaDS4Oab17TC19C3mSKMyY0i0oNVKrB8QW0abiB29zn5GggDfXC
xMIhqx0LTDXt/E2NfC8snCbejx6ueHrbby1a6/OaxF94VPJdGxR3ac2fEN1pJ3TYYO7SAHXzj2nV
8NTEhW3zxD6mU7kLetoljZo6rFQzBswmdg9HItshvCwQ2bGgM8VelEe5TfI2WqSuLFjwbudCx806
o/oo3hEXeKDTDfNwUnN0+eDssumcMLilOpQgzJuFWGtMvt4l54sZlaCZMkCZYcttV7lj5GeTxfmN
lJXl6PaeAb4Gb1QsyXCJHXa7QcPJJ2GdOeLUdOKZp++XKOj8mlCpyKU1z3wbyD/yvpx+oK62Gspt
d6VpmYFZFSB39sdCblko/KPOg+lJdsF9Zdj02/4zPffpjyjXH7mW60m3XOCxEAdXjM+acytO55tA
lOFkGaXcFd4NWfDQ6rk+WTo0FAbko4W3f+ps9j5XTPY9GoOzm4MlMgxJZ5VYuq3S68MKBhNNwV4x
+ZE2wyYz6OLkT226JRfHNwhkqeP7yUdUrcGtFRoxMFI/CGfb+OVoD72ZrGFXRSQJotjUMWppnkau
E0vcVy5qmdyve7BheaQnaq/Qitm4BbaO50CBLM3VtYxPb4G+Whu2Ufx4ZmgRRslHhngqa3Bwo/Gx
z4l5i3kLuKpR6m5GANlNwxpKAo1znNEQdP5SoTBLSlaqBFGamPHILhRXYsrs0CfTBaqGiugvkSiq
V0lY0qhodwbKWatibhgz2jlSMjauKQFEPtlKxi1tkmwQ+ukVuvKWeIR70QU+emIHnYJG4TENvR/V
NzS2RcSkHfF7oUcTee7FXdBrNTGDzr/JpbhaA+vRQD4UiSWIk1wY0I4ajW2FFvWQItLEsWDAJ+bd
vWiSl6FOjGOGAXdgpR0ZNWfL2iGGSI5zVhO8YpOpYs8oKtv6nWuBc9uIUjO7zy0bWsAJXms9vAbD
2EaafCEM3JdCk9UUZ+mvmZ5LvgbOf6g7s964lWxL/5XGfW4WIoLzBW4/5DxJykzNfiEk2eI8z/z1
/dFV3WX7HNi4QL80UGUc2bKp5BDcsfda39rJfG2U9R0YUqLSkLUHhXoyHOdE/yJlCbrJdEp9vxM7
QrkCxGUxd7MbsOvEeMZAaKM6bR3PwmUy5Vhqa7EZFPoBi61I6ukvhiutVZHp1yEyQeModdKK9rU1
uw/ygoY1rJJT7AWPeRKbwDr6pzyipRKbPJkoHd6CqL1MNeJtoy2WHbd/3KYxMZzMRrlVn3IKlTWG
jCctiE9kOVKTJflLNBsrpTqwVl2UxkRqVPKmtupsY6Xpfe07xBwvoy7dplW21eAmLvyhOzlMsmmD
BB+ZNt5Jb6x3E9aZrrOvORvXtWycI8l5d3Hev9fY0NuGYOZC2Ws3rq1lWND+5QYhxNNqTg68+RVy
4DvtDYYHj4yOyEcY8iZO32arX9x3F1mIez1vaB/pBcPLaNpajRXu6CLcBsRzrvKWwBU60JaV3qih
3zPG53tCczi5Kr5t6+qgq51h5p+ECo50q3hrOZa6JEhU5q2KBAMDmDIeu61DV25RTc2tl1XwgMJn
Q5T7qG9uBfi3UvuW2wOAFWNyuJQ7svoeFQpHqr6c/bMcHq1Ru9ErjJlQdPSCT4SaJWBOR+rtwhrL
chk6/jf8W8bGN8pLrqnzPNCygDIvEnTJVHQwaXpUDROsk3WqiWPWwc40jO4yRfm0KOSlcC2yqDAy
t5X74LKBAaFoPYwOBW/QQe5EZHeRefM6phoD0YIOSjd64WuKcnhJMIuF4tpST0WpUUz20T6aXAbw
U0tacJatcZ+dwzrGC6bn9Zc6zphdBMPMPZwOY+fcujRk0VDkzJbjiDGrdN6d0Cn37SjdSydqbGIq
fq2rxqMZH6NHnr/VLMVKKtxAqWr9k6C3ssChHayLWkLh1Kz63qiG266lmYOwb9cBSjsKTPn3bugT
xDgaL57TPorBvB9VeLWUqHd+E2I2HPwCYoS+CzrTeSiRQZ3C1G0RTTSHvihaNFZQk0Ytzm5lY4mr
HYX3fGf/arcw28hnUMu0NivMyEX26sj3CEfks8JzerBwqq96OZdgGZvxUFbNEaXUNkkD60qL89z2
evZajBqaK/AlWwZ7+SublJVlePVt6YYvZaCCC4prhN6u/ajoXvFGURRKtpmglkNibzTpazgqd37v
FEc7d+NnQYtjnI8q29DYqZztf1AWJ70y3ati2MTsEM+wHGlOEoRu0YZ88xmYq7pVlAMm76rUmR6D
gQCCQOT7ykYThgMzeOTtE+7EmBWrf345NebBEUiovn+ZVLl7E+vua8Nw4zDYMXlZdiXPk2Efktip
MJxq41VnbTCcHGvKHFIKtqNZifo5jHQYWAFOHZfHqPBJmnUTM7ovQmYSVZndjOH0SXTuqtMw9Guz
bjqmydZL6n3d86Drxhjj5/meDlOCvWM12wKiFaC6wa71LY2pV3PblCQuaT7SjJxqAmycXAgtOBha
O0KMnCtfL3lNKSQAoCzrrsqumdypoHLu/OoVgyTRmAWVVUwWehIQ3DmhEO9pIOaiRZ5mf5RGjjPH
wglZjmtEzSgcUvS/vSs/BoTWyqWF5o4HekiPqkEf21rJN0sOX7QhvvWCjm4zSk8wD+wUZMcUvN80
0E4XpQpIeFPGmyhHVHu2TrWgX1RqPQdl3m1jvEmQpLAt2f78OcR7Y00nJ9LOfqd9aNoQbjJFm0Vv
n0Uwfea28dTH6IFkVz57Iv+Mw2LXjuJRjnG3jC39RUckuhwQeTaaYTBJGwCkIQN3W5o6RVd5C+Ag
+0K5X1utHJcY+frSCGceQLmoDHKRJT1CKuMgtAiWG+Jyrcpyj2DtpW6Hj8z1NhTSRPvWMN4dq1pL
xMp0AOplIoZsRXjuoTUNRq2dAxongq2BDLmtUHprmCcbbTs12VdX2LA2DW/juWj/cyQYip/XU86p
asKPgpmbplXsq3FM+Xm2pysIv00we9etS8JQdhlPqKP1IaRnDjAnpGWBPlWCmCKefgMk++KQkrmc
vA9ypNle4IZJgktHKRtPlb2M+h5iL5wqv7zTgy/SobMtHIZBAwX2wu6tXU5hoyxqYy1Ovxi+gXcx
JX22SLqVneInzXUwgy2deWTQ2t4w4LNqN8XcEp9VFhIqT1/bS9wPu6mfyK5NSpI6TZ/IUuT3tKL2
ZjO8MdFqSRZwD9pOoVaG/0VrM89WnHjO7djv07o6ZYALI5w74Dfac53IpU4B1HpnBiNXl35tX+gr
UXnMC3JPx0seXKYYkNykfRN1x7uDdIo2//AdC6weYv4m3quxoRyb5eKjRROpupBK24K4y+/KAOse
u5V7V2lf8DKTX2rd9rRSelQ3rsNnkLrYuLV/ycfooUzrO4MeBoShhzCQNyEe64UnNRj1qfEwX1lD
R4Orm8lDR9Q5OWrgqgRC9ghtA2zwZW2y0tEguh8ctad/9ty51q3pOghbstcEIdQyDcU1DMq9lQ7Y
6N1bw8zA70QPBqRhVdr3ae3fObX1hjj93rMvRcnbiGau2ICMmlBS1q+OM96CqcI0SizX1PJKhWTM
u1AeIS8uWROWkTNla5BK00I3xRoU0DO0AGfi86hbjLAobNVESioRzWww0LpIS+yjDNu3XjwRFr41
tD5digkkGldw4cSRj6hIvgk7pJFqmXvlRGu2O+seNyGJmw+ivk/i/FvatSMaI51BTXInAp3nTo03
bmItfNN91CNSursaxyF1jUO5tnRMy904Y1uAeOR+busLtf5nWiuAbXIal7XGjF6Z0W3dx0fufuCl
4pvZBfPsYtiH9l1r4x/waRJo2OuDdNRn6CJLS7S0bWT9kwpu/VqtDQURCYHTcgDIiC0lV/o5gAHD
5j48RGbE4Ao+T+1nSFr0fRp0Om/OfCtV8xFDCEJZRQ8q4uErMxqh7bDLA9e+EoD9Ug282i0eoQWw
qpENUcF0AdFBpGXbJrd29uhi+8uzL/jrambi7anXIdFaHSOwQtUXit9q0TwqHaFcY0/bIeaa9dPR
lBh/WRQY63kwdoncEzvS2XGNlRmiaQ9xmsOWBbA4VmasePpqirWjbftzSq8Lds2hDRO4EnLNHjI4
HUw5hhtTZ6ZBaYYDNm4fi6TIdhEQE5FkVzlJCFlZ769DkTxhjj9GmAreFVjUPiZz07d5wiYt++ZX
VbdxTDTofs3kTg9vcUKWt7bdhNfOdu7qvLsjJgDTeiQ/2FVnhw4R9toFdMBmANAlTp+zz/B/CK1t
4WEhKTx3GaPf6iA1rGxXOyLOhGTlhKeZQHIo0kQdxtF+ESFjRi2ntSYEw+I28dO7OkgOoh+SZTaG
y8w146se+ycsNIy9TWZUOLK2gRGeTLeMV1psemAUjXIXZuzBYSgUFxvlQ2ilIIEzhGcpvTc6PCgn
pR1TfoQT+g3H96hjza3QtSXKwBmiom+w89o3WUqYvUd1k3f4p+DN3MDIOgyDlt4Knd76ZGG5k8M3
4RUZ8lZjDT0DP6OBKJapdGNMiGKd4c02OzYnvt0xIEHWXRYTCBHgG2xpYF8FiXkG57ehQfw+6GO9
jdF+3pCwzv4FvDfUQuYi0LQWeJgYSOqTw8fwyq3m3ZbCRFcxrqYcP6XNu6CnVF57BnxJ9qnN0e0b
CupOMeuQ92ZVuNs8se9iE9AI7/+1kfcs8z4rB22fpa0QpNmp6y+y0s5vyy75ygQw3ECu3mtFFN2k
Sfac6rz4Gh/PDjuhpYWZduU16buNSa3uWKHTcqU43fi1i3MDW30p0EisFPHsRDZT3HkDUqWRKFPK
p+RbGboYdAYIarjtbmye72NTf6QSo7UMXZZYMrxgDCGPezcQTiCQqz+1Ek9M6ySPkYrba5QUpzwN
krOdVsCF3bDYlhmaP10Td0OliRPOrIomjXNRVd9eBg0JGPnF+W4YtySg9ssG6pOb1l+1Hna0b1ef
Tlen58Ye3oGohmet/NJV8O41pviz+AamYrtUIkpWhjEHB+CxWhN9jGpD/wwTQWlb2iWqyDmimrEs
Gown1rB8g7bmc0jYrFvifYDZMevFWK5432X2IuomvJ1B8M1vXY3GbHU3RNU9ET72oc1mkJWbn6ec
FT+ZJpCdGgo9nRTappdrE97QUtM6wBLMpjtsoHpZQPmfvCua/PUwDTwRXvUcFF+VZBhcqeLq2hB+
SnyY+CquUwyZgkBWueKJeEiZnhDVGK0reoUixAmumHbWzTOyJrRxAaoIt/Ks+XX6WEbTC1hnxF+y
nQvN2edkUubF/V7XTbVMCv9R70z/UtcrdGvYdehjrQzNgmbKoLVRLqJZkjXZiil9l5MVj8ENUYMz
9NU+a9L+BSnsunD78JFXfHI7NuYTVKuVXUNrzTr/lFZ5fC1tpzh7KMAKkitp2TI/tAMRX5VZJPuu
GbkpoORdv3+vj7OYYQE7vCa5/f7bYv4z3S+uUZ1Op+9/sbKKHgTbuMKNP/LCNO2NVtVAOEZdnouU
4tCmq6BRhMpGUJcYyblFR39k03gLZuS1iwKYREFvLDLH+fAsrQZ2gvoDuKe+9EpRbIDzvtlJygp6
Gwoyv/mHYYupenieeiZvFeZDSfM0dpW/zQfyY2MzTjYmfZDWUgdh5YjJCN2WLCaHSuvYIUAcGxO4
21nHsMdzxReAdUCZuuapJ7sHNl40bIbcvsuSa4/f29bc2zi0yA8ULgukvzIK8Z4OHyo/l21brHLb
d9mLlHeO01orligYyhphPg0qimieN4000W3kkaB63Y/UuaAsWSeRE7+ENdiDngn1gEWVOINkl/H+
8prg4Be5fOOvC/BydGFcvT3GwlIIrjLt4EONc/R+VUMHoimpUcHQcCb5etH2pUC/39qHzmAo1/ig
JEMblNjUWFfQ8tm5HSLxpOdfS/RC21T1eN3z9rkL4uI0RM0O3TKqk0KsjIrQlNIv3XWRi1OlaEUw
x6CjnsYvXRrVxyaV40XX7YIrzHJfoLN1JLWSO5awSRQTBMsuQPvny0nA4eAl8T76Pe9156tyKU3d
GK9+Xsk3KyEbSedNGXvPTZDFwPwq/1HqzofK6ucCRv66qm3OZ/qmxxgZdDJnSytdeWbNFjnrMKBG
/Ys1Mod3C7UALAWma9JvapFeKvc+6eJ0byjskomZVo96YdD75+8ufe/QB1h+ShXCn0oRE+f4zxbG
oFNWROZjj7wGUhd0T9Cem9ZnRXP0vD114YsTmp+amnSMfKihmLavYYqcbOhycAw7DJXhFtkHj0Md
mZep58zMoz4t1wYwegXxwTqe6jw7d1kY8IqyHwp3tL+lcjZxpMk5RVlGFaKdFc/ZBiPLi54HDyQf
s0pqPSsUo7R1ozNrkpY8oOE6htJ6H9CbLciEYb/SRQ+wSF6igiFJjG99wfTIXyeCl5Us6mOfYUzR
FL1rMl4CHgR8DF9Vy5SGG4kOzhvytOFWduItRAdykq66aSxK9Qk0F4sm0B5zwv1s9z6d1/CF1I6S
kBwEMSHDXHcKZhIY03wDVNOSUL74XE13BeXZSptsba1HDhGQFecV8OhSqgwIdxtuyq7sqU2kh7vF
rVZsvTqqYfsgY3Q+mSy/iHr8xAeIkDxIN3HNbr0F/1CqoyCp5STxjNFT+DRobWJ8YVzqVMY1BjLE
ViXjatMVXpiu/d59TEj790anA/brinVDSA+mPb/YeihfycStr0VZ1882hJihtx68qb63ys7FwSO2
OSz41WTcjn7X7SszC86WQKDt40kET5+7G7NSd4ikcspKrj/4CGZ2cD4yXMcWm9gZOtvalsmp1DPq
gXuPsRROyearZljeJtMsnKigZzHOHe2ECltU8RfURdVWFckJfCKlrFGzAkkLW6j71WhcvM5J2e5o
jhN2r1MpEFHlbAy9MbnNgf6ESO03hZkSy+IynY8q52JEVbW26gZhI7dl5BB2YFcYE9outUAxEQRK
SyN2arFT9k0pMWvnZKOgG7vva81YTyK+BT34lIY0f5nHO0dr6MOt3wdPMXZLGl6KLWaEoyYZCmBC
KY5UzDKI/ljMI/kOxJM4l6KwtiHCXYaUWKljdgrMub4przQhBVjMOXLEcSiSIAIa+luKsWqw6AY1
ungAx3CtA+PBx2KJfsbZJYX9bMYDUuSErvEwAGWswKPxzQiCPKu+EV+e8NwmG+WFGzIYjpLWxU4Z
Bm4VUBll0Dx6QbafKtLEre7NbcFFEikBdrz1z74fnwLS9dibLKQzXfsuIpFZwW5Wu7K0jpWsbjDX
wSzGchexTapqtpjpiyNXqHRdFGb1oYFMs4zC6jMQqDi7ee/hBxfTTVZdPUAgzJBZWCVwE9iIe8PT
7wjZg+FYrczZSV1HQYLKoB7WXYVkhBk52Oh1INFPl3ZGWof3YJv1hylluRpF9mIkdfmWj95+cgSR
YCXQWvCOTY2aLov6BwvaQF3MeRnnKk1NxDL+qSryt1HHhubiJPHqI037F8cRtwwh954ksqF1zdc5
jBZgUnck8ezqePa1BS1dSe4cV1RfqjZ4sK34zTPcDe/idd/2b2kU6SdqvCuU7LX3prvmkz/O9pB+
eAWUBKJl9D/0Op/r3nsvB6A26BCxIOK5bfGYFtk3T2twueDD1bkdogFxqYQw4mJuYW+rv6ExpAmW
5utCmBo0Yu68HElCE7j7qjCMNV18dsRlvXEc7u2iM/U5IgKKXlsfYis6Ay4vmX15TxhRwxPj2XVP
U+woRtPZ2XGDt4asII9J7VL44Z5kn4s+29lrbqJVaWp3KU2xzB0+ZD1Ah3sWtYnovSzpNiTmGmiv
weW/1dEdL6sC9mWWZmA7h+5NRS2BwawL3KHfymp6LCkpIz+/kShyFz5gixqv71D0N3IET07UOfsY
Xo6YLpr0ngIu3A15gquIDW0kAnedMa5eMsjtH40kQHTKmlPgIvKrlpoQE35spfFS6Q4S5xRVcFsh
H5YIH6gSfJ3BIEKDalGh4QsnmiBtMeySBMrh9wbZiFaQtZ35dW2gtvT8c1tFE0PVAcUa0UykOGN0
YlDIKJHXn6+jREdZqPYTCQvrwOFlTRfl07CmQ+pU5ddkjoRiclWmZv2ch0W2j7sal1fHwLtK0Sn7
7AwM039LXbN5Nb2AGbpytQdEENTGQVFsQ7Sbi242F1DmeKvK6E7eLCagOiLuh1uHQpLmohcHIAhs
vDplU9yb+N7XI0rRO5gP5+93TsGbFr7Hp5sPT0mC3QXeCvYOKohOMABHzxidBUXKrd+huoG5KZV1
ISmA/pdW2Cdd5VA3oT6HXvwQm0G9ScqUsSSFDp2phrbNyLTes0Ngcw4boWjisa0a/7ZIXNBOst71
eUG2nb5MeFCWjHb9FS1v6L21eRsoIQ8ivNKxaeE4ZfkFiKDajlobAqnJQSmj9l5ZdpPt3Ym2bGmL
1xHS7jfhACFvSklmDdhMZob6NvKNrYEzfQ5Lo/vZJNc66S6+8SQzWz734zNP9rEzO6iQlSZ3vW9+
ZpEDOGMi+DZD52Y7rFreV7TlQBPdDQKelXDvSre7qigzVkp1KYE59/4cHe1NqG1TWJjdqIPX0Yan
iEEyQyJ8KxkYITOimJRLBxRUXuLUDWaeZBOWxpzBcVvXI2FEdYwOUiKNrwZt0Rsb8nJBSygDC6DL
WlagfKZhwajepxUlSuASmj74G7IF3+C5LOvceQwarP3tyL5GYmxt4gz3juPozCaqS2nRdWIoem+0
4UsuSIFi92vu2m464jNHTudNlz4unwDTXUcHJXQ03DQe2Aizh9rvhtkIgQx4ka67L+nGbGE6NGP0
VuWIurT6kdEyM/AQsTp32S5DWTEFL6MskxukuLgiFHADzX5qivPUlvrBTEfWOpCbLabRjR3hWsb9
nNR+c3CzSBzijifHqxocXLYwNhEjVqhOcl/HDTeVj9LLjiZn57uDjzSJk6l3IcO/AORIzDuiNeFt
2BnhOJ72RaWltaL4UEvTxsLPQj76eDNs/8q+vD/kVnHG5NmlaUsXOsBWNIqHFGl46LEa4De/zYvu
wxysxxal3MLOm3Q5xcQKMkwdXMw2nfgYsQaKXD5l1QeInqekKOl66Ma6sLw3fxwIyAs5YttWdxWq
pSGJn4Nk27Nd1f306Nsom0iSQ9oyi+wi8xaNFB56o32KmfIj2MHirdMwZyha7WvwkmWpW0tRpzcg
ib+kZn702xzRz9QQyReaWFx7nDYSmVYVNLfB0DEDLk+FZ15LkggNIdD+1yHcPJ9BKTRCWLcoz5hO
0BJr2uDsTGobVMSGBKGPEeyE6eTQRQ6YbRX0e7ea5CHiEUMcXvkHvcxIvWaSdEpqg01oMZT3EgYc
2tuYkAfT3dq+h8VfR+6CvxcbB0oNL41WeJgx4Q2CzWt6DKrxEDaEbzDzkVvVjxyG6yEj9yaUERVT
zD4nmzANOqmgTVz1K+YOpOIUTLIC9sNhDlY0qUhy1x70foCblycLa6JS1UGxruxJW492Pq6guZaY
jdJl6gOB9qIooU2GtELZ1BjtxPkIOMGNc/aa+IQL1LrtKrnjDRhs2zp87pE0DUNxDKcKGy0DLKvq
XvMAuUOnO4zoXT5OWp3LjpdlPzkn5AA8rPFE2mif3E8O0UhB9/qd0Y40uF+GfBrkfydKThy3nbto
B+I3nSnfWWnyjmOVMN3UZ+WxCfvDRnPj0uZ2yrYiDceTmzr0taWusHU0gc9HhbLEM67tPa+ulnbV
fjh+hEZQuIjoGI/TyPWa9aAXwEjoLJJHWR5MnpX7OocAR5MpunE4K4g7EfVwigs7/0TQS69Nes+h
lTwPKXY2lIP4hCd2DpPEJFux5vgT9IwuQ5bh++wsSWDqOdGrvophW7RAFmzrsQvbaodTNt5X8HM3
ht+az27RIa6Ixftozw0/xxvuSscpTnGt015Rk3gXz1ZAhGqt9+aqQcm4z8MAbrs7PMnihARleIYI
BgmrCRqeIb7EykQeqGnEm+9fmgPNBkDd6Ul5lrHvYdVzZ6Ly6qo3q+m1m3//EgjrX18yj2Z90K1h
++/f+/f3WUOKNlfQljPhAE6L73+CXUq7qRsueTO+fv8dk5yEfdWHRO4xrrdipGOWT1NKS0oHQUA2
31Sg+RUBhT/8EhE4+MOX859+/z4/VjOPBbAcWgm43Qo0a6lvp66ZOY4G8l5oNsuyiscHY2BHADy/
R0ovUbrWA31YI7OPrNPeXsbY5GMD2c4w89L7l4oMpBlVrS8sFT5UfnKdsBaBwZH0/Pt5R1D4L7Xe
NgxB9M9pKgA4ReV4mCZcdAikxsOYzkGAdj9r3Zz0xqhjXBg9bceCaRCtG1AqGAOo8QK2SmmB66gK
YA8Qc2Drt0hKvxVm8JFA32N3nK21StuOs9BuzNBqOE4PP4U289Lr2ukmCMJ1m89i5/Cel4a9UeQx
NDkQ7JaoDFG3N0Ne0BNd2NVjWETtKtF8pmOl++YVu4q+OuO5UJE20HwT4XDP03IfpMVDX8r7tHfv
xQSZqMCl5fXhC44TNB4EyQWK8lkHfRGO72lBa84svqU5QN4CqlaRX0KLXebIP+G1NuNY71bEFAgp
BJga0EGFOpaa2tk3Ug6UEdDKGu3ZMoYbmMVsA/rhrYnkRov0p8hxT5Cw613rmA9SbxcyCPG0mSTR
wX9eWwHZrAniEMNChNGjgNGZAjWF9a2LgdATgYBiceOJ0D3OP4lTJ+90KFEltOw+q8hv1njMUcpU
I1DhILmKYPYHyXKXUl8B9Dtgf+DN0H3RA+6PMVLgGgoLjgTmqIKxoDxLCD06XdvO897qELN4QozB
GggLVOGXLpnumVKVi9RRAGysgvOg3FXcFq8lnuuRonBVuvzLnT5n4QTYO7TKvBPacMFEoXNnYnjQ
wqE4ff+FeldPVllg7XRHS/f5ZBWncv7FAVH3zxz5/9fp4DfhR5XX+Wfzcx7491zrj7wYYYAFzf/6
/yhD3Phthjjv9+Tbjwni87f/K0Hcsv6hk8ltma4wbUva0v2/CeJSuKSLGw48NkPH5iT4W/8nQVza
/zDRt1muYRlSontx/p0gblr/AAcjCR63WWAtZf53AsQVx/8xPlxI9uoCJb8Dele3dJMDFR9vV4T7
9X/9h/yfbU6AUTWK6dgu0Y2snAOY2M20YvKxwF2/1NbGol4R5LPsV6wyi24NI3QD32RRLN0V7tH9
D+nr/wo4/x9Ids/QwBuOYP/hx5l/3B9+nIHEygBS93QcP5mIg2WG0R/Mgta9Ey1/fyiy2//mk3NR
OMm2QXn886FE2ns5pH7q+nwYWb+FhlXsVRPWOG8SO/vz94eT4u+Ox4FIk9ct3qxzkPsPH81E85Nk
vppQqAscoXBzKcOtiXxdjM7ma+w8eP3bNLz+4bB/d0YtxVEl+jowQmTR/3jYiBm974kCpfNGfjgH
c+Mc1Lq8oKrbpXv5WVkLMG0HbW+t/3Dgv/u8Px5Y//nAFeEDmQWT7Bidg6/6ytqTj7Wl/XEJtn84
0nyP5sk4i3++/td/WCQVGzxZlm0qUicEAYQ/HynSA70SReIcDIIR0X8in7mBV7q3AVMkYhcgz1Ai
YAt/UEYOYfchoyUsKwCAyJRC8ws14nKkKfeHH2s+sz/8WLptOa6SbBOEK/HB2fOV+eGCt56uZKcB
vmuzrY5aXdwBFWR0lSxfRU2jfA1y6Q+HnD/pD4fkNCiskVLNy40S+q9nYiis3AFx0Gx9Sj/0y+4x
Sip92Q+0aUjrfSqRris93QqmjSTowLyP580zYWaOlv/zZfEx/Kf/DQTL9/P/m0fZMPgB+IEc6mol
bTrnP398AiZbZm4dG4HRRxsDBw9mejpUUb3Xg3YADWWYwVoNMRHEvz8NLJw/nQXDtG3+7zI5dvlP
e/7zH0681dsUw63HkJY8LVzJfeKUuzF1R7GVXTrCwaul/YdP+8tq8q8zz3yGHG/XFvYvq0lV9kle
Ni5xCr21T+jyLlPZf8S28/T7z/bL42zwuUzINIxvGAbMp/Xnzxai1hmsohxgC4X2rQuQdgO+u3/N
pZOiaLGbDwXP/Q+LiPrlVv7+6UzH5EJKiQrc/uUtodk+4oKiara4pW5oFHym0UhpbBXXMUieUOzA
7R5wOOtSHjXNXsON3oaCgUBFfGZYraBHArEujqaw7vCinAqK36UnvR3hVH/4We15Hf3xGVCKi2AK
JgGY4IVjzFfqh6uvW8YEPECluyiOj9IIbw0dL6aQ40Opl/QiRjyTRCA8CAfBJvGk0Lvs2UcX3vij
S4xFHb85k4E71gCZIMHCL7K82UdVsWtQ1laWYPko73vX0g4kxTsrXCLGreta094qYu+FiCdjSbOz
X3uueYPnNFoS8XCh4dBcy3pqkUKSdWHrzVPpWrxGQWMgyzlV0n3VwYcxhsnrayAzZLVxuIpHFuig
6L8EHXkvYXtTqem+yKl5cUp9bfIRkWLZHUVPE72n5MWuitw50Z6TAZ9a7kTYR4hCHHVaRCTJkBSb
trsqn3gD0WlgN1JgsZnGgzahI3X6XRBg0qgrKCSs3cEfnsv5GfjLlXFdgeMbjedfFkTMUh4woAzm
PVou03/pmi+/fzjkr0/hfO0V7DTXcJSyGdr9fO3j2iqdjGnurgjVWdOj7DAN/TWX0WMcVE+gYRK6
DOm744Y3XZldUzN89kYRrsGTfRgKqlIzyP/mA0ujjw+rz4oxbsm/LMmurIXshd3uiIsIX8jXyule
ENlAt4AWHhXAALCR6r8v/vQ2+MsyqJTjOHNlZynKROOXBbgP87KrfaLOE7MxH3pVQm62msbIb0Qv
yhagvGPIP72B5n/0x2tMweoQTM2aT2nJMvjL04fyNbEIuVC7wGVzCaY/6A9sgy+o1R87rX9RGJXq
wiWyqL4AZNxMrb5zsJ84gk4Eb6mAGYom03U4Pdne19/fHn85IZapbMdROkWYbjvil1XM7Gq7LSzy
NxFmn0o3+1rZJG9m6Z2ow/PvD/XrjWhwKGotF5C248Je+KUkUYXsmiiOpl3SWZ4DWK0k55YbEkia
3Yfvvz/YX94JqIBMSkqHu96FyvNLiZcO5IwUMFa2Qw3nCLY+UKCOPjyR08FZq8b2A/Wff/f7g/7l
E5q2bvCGd01lOfwAv9xdLNw6OrZJcDLp6JUvgDcAP3jr3x/ll9Juft1x+zq2zf8oa76/mH5YzFUJ
ejFJlNiVxriS8Ibi8GlCcuYL0MoNt432h4/1l3tkPiDLk0MTUtnWrxUUaJAhGqHa7EqB0BIV2SAe
XEEmmzZsfv/R/nLVfjnSrxVDmkIHijhSl7zq8KT7fRE+d84x0dzV74/0N5eK+9FmDbClY7Ph/HlV
lLbh5qGwx53Z+A7TZHc6djjyVoXeJfvfH+rXJZ7rZbigrWxXCVuygPx8KD202jEsag6F1Gon2uSu
i93gD2fub64RxYjFE0wyOrvrXx4uk6znUOVavxvQeYTYQgir3UZ6SLqdcfz95/mbi8QxdFZuPplg
hvfz58nMuhZkefRQJizD35I53X51gmg8e26doz5pCuQzVq+SP1wy+Tcn0nSVaQohLMO0zPma/nDj
B5NpeEbU9Ds8AaSG+ghhFoRduZg1N17MbBbdwKVvU3/tOkWPImBoi3PfJRJNK0MtqzHSTUGT6A/X
d75VflreKT9d43+Tdma7kdtcu74iASI1n9Zc5antdrudPhGSHjTPs67+f+Rs4LNVhRKcjeQoHTSL
FLm4uNY7SPPtFWtBa/z4s6zaUqOK+uDBwssBx/VToxsUPNt9l7XwjH54iO0ihnR//Stc2MBsJp5R
uGdQFJsHbtjfre7bbXfAVSLbqUUMXAmJWgjKhld/uz7WVJGZT9ESOjeFysvBlM4sw648xw96Te8O
SoL/m0SoB5Jrlm2GeiyPElOYtY7g0Z2RJcbPpEn5UUHp3QjtNWm9xAFEYHanEcHgGPa/DWrMqWlN
p1G5g7ap/pWozn+6awSXvWkKcqv5mUOqpXXtTh/wQIB1qCJ3BHCuXmsRLe/ra3P2HaZbjaxaSu4a
nff2x69fFGGYgese8IZVj0WMUzxEHDquC5v/7HxPw1CMYiqScDL/ArXqhhrURVzLo/4xBRicNjZZ
cEMn0kp+XZ/S2QGfjTWbUuCNGYItNJw8LX42E+cBrPsv3xc/bCgIOC8vPBPnVSD9LTF4N7fp3L87
10adjSJJWEJzEA+m4kyEuWpHDvrcV96NtMdDPlogsZNHPcUf5fpkxfwd9za6bpq6ycU9RZaPoyeA
CLnUHbZKAmbJqjQHshNCyzRA9UOdlOiDl5n63PYNGmV6hPqpoUlksXAqXvop01AfIsm08CTEjip5
pxvaLLLGyRC64E+GQz00io+i9zD8VVl2+Zjk+Q9hNN2NT0pLWzf3H9H9FYcAZC7gfxE8RAoIfcNX
8GQ0IQpfX6OzjOPtd01hRgqS5/kTYtRytejhxh1aUMy7opTxTTh49GZIfIfnzoQFa0oZbazeqQ7X
h54dL3NaBhJTKYk+lGSN2b02DtSCUxSvjnppj8FKcYrfeJ4WX1ob59BPD6UL1eBuoyhI9Xf6Ke+2
YYQPMaWp1DmijKpvehT6brWqpf+fDtHz9aFmH3qaFSkpqFwSYd4G2nQC3w2VdH0Ilq5zjqqGmSaP
0xz4fupCqv0Pc6L8x00syPHlPA3G1cyuUjt0jwP+fzeaA/I+A4lEAbn1b6/PabZJ3uZkAI5AKhDG
Fx/t45wgG6shZsvu0Wgj7RYx1uwWnC5Ok4is8IRR6AtG9OWjTEU87PrQ8wgyjU1wdEyN+4kL2JqN
DWrfRz7AomJbmz1OpHm+rYSH4DbGfF96gXfLquYC20R5DqynD62OrVxrv6//jFncfPsVOoIVpglH
ydT1eSKA3Rb0LVQXZY+dY5ePdLBVq3qQVQU9W0fTk6fwwtRn98K/Y1pczCw7VTYxmznCZEgNi9E7
4S9DJw4y/V6awzjZmqOXPBZiYbyLc4Qtx78G2sPz85ipZMoIFHqnoYRiXefIo3vYLWND0dkrtFCQ
Y9Vze399YaeT9y4uvk2SrI+nI/mtaRuz49KguBTVvJZPI35vp1QffPhxdn1LUGo/H29sA2QUbzjo
WpTBPu5i4eCu1iECcQJ9n9w3NazDwgf8bydSWTibl5aSiiyJAxVh2Nuz7VK2MfCNvmG74Cu56422
ve/1UZ5KDwUbITrasrUuF5L3S/vFIJCbFC15y9lTpvcu8gR1AgMff8lj6uoQu/3G2tq1cl9WXfFH
pJNC2/VPd3GSVD+owKuqruuzzFFaObY0tKKPQEecbTaoBISk/NUib3poJA5LCYLL366PeXG7vBtz
9vbvoriH9ovqiQpi5xU8S7u1CxGiZJqXwX+ZH2ePm0MK3v2z9SwrPU8yp2c907HboYuu0sMCaWnj
ubOyYqo9mha5/+E8mKrJ6x+ZBApZ0wK8+4gIMjjYiUjlGKXIwmDmgf2RlN1DjxPDQlSflw/fzh7a
Eby3bFPHF2J29gASg/kBdnC0Yqr4rcIBVBINVa9Oc1p1hesPOk+YWWivqlpXSNu5iNkj9qmWN0Oi
JTu6jF8ivfsKkbJ7CmwknD//sWmpcXwgzJj6PPQrpp74IaJUR89wxV41XETlrTF70UaMO64PNX+A
/rsWtKcFEV6bGjkf1x3FTNTFckBSjeFS2u4A+fYWHcSi9jaoGcdARlwV3fzyR1MWBtKulX1f8nYA
SAq8rIVRg52WqB6v/6xLR8zkdldp7VB9MmdxxBkhSmke187gw6iCKv+UA7HdaaWmkCp66jbCBXdh
1ae/cx6RablQ0ZAa9XNztu1rFFVyZZjMl9E/2tpWlxxRhg9u6hEFBTXzmz9V7KFjFpXl3fXZXgpg
NKiJJ1PotOVs71s5PK7eIaBUSk8Hq8WnRkX/ZJsj47NJ8k5dOOCXxqM7Tf8EWAIvytl4RQ6J0kZo
8IQ/VPIaU5N+inDpadHsxrkVDEwGhO76FC9kh+TYuka2TX2FHPrjNpM2Jht5qnqn0K/dAfXLJnbh
QDfewsPrwsahDks71uF4i7Ojk/ZE/irvvZOd1PKbZQ02Oup9uUr9ojwJl1Y8foFLFfhLudqHUafZ
vwteRuHhhzq23klxI/lgoXBPh8ZPHsGBi7WM03bt9BrMny52rG2hlL99TDo+v8IObwmVqEFTjHbo
x9/gUxVgFwnvFMVmNaxUlbupCwPz9fqHvLB3yJG4GCgOIf0xjxdtA3FYLxmm7EKlRhmjQ5+uyRW0
PqESNjy2Fga8sHNArPBMs2j6TCWJj/OyFAMZe013j2URVXfV4HsPaJoYx+vT0i4NQ4qEsJpFNcI2
ZhcsD2PHjqTqosUgINNTkhM/tVb1mr3M/GDEicssv5lZAnw9CMPolyViedtqXfq9S2T2s5EuHF08
PAAGdh6Gr7lbYqPZcWm46GB4g87jPwb65kKuxPVTH8EZJ+h/jGBDtH6fa6nyUkKOesTLAJ/fGI2P
FALLSmaN/gqNJEaGSaVp4k3poqPGaLbWU2WFIG0iK359NaY1nYVCh4xq0ptGM/BsLxWYnCma4btH
Xh34Prq+uAeJGR4QnVmqNL5l8/OxdNuknycpW5+d2ESgxeUGjAXWOU8oNnaQEAhbWA0MRoqkf23k
RnfbWOSse90IGm1VdGNsQDZ1LdRs2rj/3iJ/jc5YiMPX/j+sBOVIi4KaDXhodimorRa7sMEgE+kT
LcJBQRihhTa6cdEzeb4+1qUtaJFOAqiY2trzax/4bNQJhbqA1wfDrjYxSLZ5mSyMMv3i+XpDmNPI
tYCtnF34Q25iG+j37hH11ewh9qoCM4Ig/14innIDCS7fDD02aNYQ4w2m1t3CLXspQLOrTGKzwNV9
3umBxt/aSZu4SN14UHkD+x/MoP7hDFibIArA6/gy31xfVyHPpmxSBNMor4Oshuk7C41IyhneoHK2
9dgcDxJgB9KtSAMoSYutIxpUW2RJfrgi6RDcRRYg7wNc2MJvrkyjp+u/5fxkgVcgrwOFR3NSzt8q
ddsbWoEl8Klv5deyrpUfPgxzyO5Ru9CaPN9NjETdh4e7phvGvEOLqLkrvT7zMVC0nRcJd6LZea1L
9fH6jM4/KMgsCugwZ6arZ47/SVGc1AByByfoJGgHUdbciAQBf+njWoA/tLJ2K7DT1wc9v4XIVgFB
qXQk6WvNb6GhLmItjxzv1Azo+lVAVrZmX7/IfCw3oeH0Sy+GWUGVLHl6mxggNXkRnaPrPGMM0EGV
wSmypXJvyGZEGSJCE70NY9xDYe4oiV+gEKdX92oZKujvIAldJkgsfH7ikBC5DG3ueg7Sx9swDtqu
KVp+SJihRZ6lo0D4CxB/GUAurEOjX+iTXtqvYCwQo6T+Qz17OlrvMps06mzdrHT/FNXFqy4z8Qi8
fmKpKsVCEnxppCmJImvjH1b540glsIpGC7LglGA+tVWrotmHJJIIEpb+wu65dDQc2GMShOaUcs+C
eumNeZu1VXASepv9rj0qCyu/1NxwISW7dDRo7jl8pql6Nn/T1jw2krgPglONt95BT/HgCckBbqlU
FuvY1tNNMqrN1+s75OKgfCkSQUa15s8YO+7ivAYreXKCAKMys87XjW+pMGbH9MYxghq/qsBcSJ8u
nUf2B8Uz6j5IAkwf9902GXurrpzW8U8qjPmHqNf6ZFWog4ru+MgTUreihX15cZYWjglTuUDT5/cy
xh0ZErsIAwa26d6aflzsYcIXT1DQzJXi4bKGFn7y+ZAqxFtBFtS2BOn9cZb4ULlhV2beKVHq9OTi
A7rztc5cuCEvrKXQCNg8ROmanO0auxnLzqL6cIIAZKHZjAw5KlFyElx2O1mGlJuNqFr4gBdOH5ha
tsxUvSfNmX7Uuw+YxtlQCdAjJ6v0fydOmuBynONIEtTawiJeHImQYpoAWKcE8+NIJQIvIC9y/yTT
2Ny1vd3dqW6Ltr6CcOr1o/B2x33MdUwCF1eTFIYB+H6W1HeRR+PPCfyTkIj8rmNnKH3k/M0ak5ve
wecht9rwCV+5+KvwK+9r0Onln3ZMsY0mSYGH1WX27ywbw+eAtUOEuPddFVEPHxHy0kIiytDHH0om
elzd4O/+goAHlT3RIf+sR7pz9T4zJII0nSli5adwEaraQDg0m42mQMVaA5ww7YNeRMnPUre3eAZC
jjTiCFGeXrW5sNM2hLNXtpgqrW3IwThnWRGkzBpJCKhIQRo6Ky30upfS14tdq7ZwHjGqGW8SG2GU
hbB5oW4G5G4CZFi6CfTSnO1/jlXYVv1gH+MoqrVtyhyQ9QFFicFDagpjqo7hLIZVJgqLMix6+HAu
udcBDOawy0MHC7p4TM0/baFkt/S5kTWzK/T/Fn7oeXDgcnSmfI8Cu3Z2lfhGEyBuyCVJmoAUZuvl
/r7rTBWmd6V+DXR4paliWQtX8/mtYtPNAwun81DgLE1//u4IiVgbjRot6FPRprgJKIBL27Xt4wWy
tK35iz7uaiC6ANtogdFUpYL5cSAHh6CmN7kpnchS93atNk9FhObf9cNzfk7RRZ44KdQSeBbP6wmt
VXJ/FSgRof1cHuoYT4+yj5LbGuLDwsrN+9WkVywZvWqAbfSKgfl/nFFT1KPaeWp6gg0IcbFwEQs0
rNfUwwwkh7WCHpbU9lEk+y0t7JofolgbFy+1hZW9sHF4g1L9oybM5fxWLH33CVGarEalLJOT6oxi
bbWYfuewFHfISQw7Kob9BiRu93R9oS8NSsWKHaPa9GhM+XHyYAAyq7KK5JR07FBFCqoPg95uQCdo
a8jW4ZaQsZRAnxc7KXEIUIt02XQoDLMeBg5EtTHqDZtVU8pDZA/tro+wk+s7xz8oHbDV0RhAHwkt
WvjYl44J4HL0UWl8Tdynj9MtUl/ooVZArwvS7DlU0FxaQYRCDPv6sk431vyUkHvBnJpg9GAmP46D
IqmHToPrU3HMlDVeUO6+SVGDseHRHTVQ1AvjXTgvBB0edxxKGrbzOlUD5xesUh+crByBrUwvghWO
bEgk+OX4+aE4JrS66GDQan97777bppExtKGIRXpSU4Uk0tU9sdcMBUueKMq9/7BVqPPRhpaUadhq
sw/WRSjPAolPTzYyWZ5WpzdJgQ26WcGL51kEsEUJqW/+df3zXdgmjAaoGjgjL9h5nUAiM6bYsmVU
vAFO/hDbN9BI7cN/GIWW6MQsovg3/2hmgLBrhVjxyRtr9CoSkVP5tjkX9UJSd2F3AMQhjKIvy8t/
nok4ah/5fuRh7dZIsAMppGDUwdBO4qLQ0Stc2CEXVo8nGwQVLghGm8/Lgq3ct2gSnHJIAq8IxNbD
pm4aeA+fXj8eOJwvKrRMb54Rxzo6O1ZjJyf8tvUDEErzMAaeWMAFXijg2ED9IVBCudXPka1tOwoR
51GCE7PabyQVwxdbYrxRJlVirppAjhV4qtChuCMqOhi4ZmX/FLbhP/QQ75Gq5cJe+KAXav4OVTpe
4oAGgGjMN6jWZsXoN8Qxj9Y72t9BZNxgrFb/1jkdPlSYMtu2xdB761pOqso27hI53s9h//P6N7gQ
6ECDQxOaLi1YaNPWexcNknCk1WOqMQG1yjaJY9I+FagQ2AApwFsV9UICf2HmNKIJPBRgNJ7R8wxe
BIBOlU6PT5ovuCfo8j+rRYWKmRJX/zg5dC+8cKnHIkyC4LmHjUcIKfLb9VlfOlDvf8R0At7NWrGM
wB5dE66f4+onRTeQxKwNdePKKvx89QcAjE1OyXvFOs8nbdco0CLWiRIGbaw1MNHqVJGln/KuLX76
bovwVwdYDPFbFHX/kqji4Dxs9IYD4K0PvOzTUWu6ZyjrTLBhy5gHk4yeSyRiPzwlBbpSQ2D5OP6o
3gLL5jxFmEaZ8IM07gApz+I+olwx4dAOTm4jdDz6hlx7aZFq69auUTe4xBT5T0Sr3GTl4h9+/eue
xy9u0YnlAK9PqGfoGKPENzos6uAU2y2qGjiYKcWuKUvMSf7DQFwvBLCpUjNfSk+xQxt5GW7tItcR
OJZ9th0btHMXJnRpMSnJgMyn8g18d3ZIK41OUWPFwckOh6peJZqTritECJ7RNhAbrYheldjESAlf
9WZh6POTQi8UVpJG0f+tMfrxpEgfO2+6GOGp1bsERYOgdJ56T0boaqt5ZC+MdiE6wKrgRiUwADyl
KPxxOAv7Va0a8/BE7riPM4FxMh6BNoqrnSfkrtIyBZW5ckgOMrK8r7GjTgpCSb6EIrs0bTYwRSmV
Ip+Y877LuC27SBn9k9UZ7gkRueLB7MdxV2fxuBAgLg4lYGmCICNGzLnXCoCWQPiDf/I7Gz8rXZRP
elhpSOxIZ/v5/cogXId8zfPSpR2YKap2pX9qlaH7qwi95sGPiqVe8vmVAuoOkvVU8WWc+ZXSYO0S
NBkFUtfnOtlmZv3HKeNynXflVxlqKPBcn9WFBQQ4yj3KnKQJDO/jngFgaAA3V6lql33yFKpGsUd4
Q71NCKQL9/Zbxfrju4B3HW8Cyk/wDEC9zMby8aOsAkKLlecDhunkbE+0RaDrWYVVQ13OutJb4zCS
vJgIs4S7vtPax0Hp8/EFeS5cFNzBRP4XOcB+h/BsGh9qeqWo49oBeuNOUSHNCdWk/iWAa2Zr2SE1
tSqqrsSDZeTWWmWi0mLsXuouW5OSqthlIbx2O4jISneuqeZHzXKV8akb7BI7CjRL6pVCaUFZiH2X
vjIgibdXoIHlwvTn765QZ6wCvMGcgMBAg6ZR0wqSyThpV/bpti/cdqHCf3E8yhUTopVX57xuoY+q
Viu5CE500eUrkqk92ogyvS8QuMJHCom467vq/GHNlyZpBPZMGZASw2x+KjWfwuQC65q+WdvQp/fN
2A14dZf1UxoZ4aaqNHNh0EtbmQyVfIy9bJnzJm5h5ZY66mF8MpWm/45qPSKkuKDsQl8BrXd9gpcW
dIoEUGAncY/5goL/7/LK6xnLql+o9jt3Q4los2cjP9xwfy/Engv1P9I93rgOjTAK4PPQLnxHsXBa
Zbw6iF+wUhpemizCQMUoFXxpZVQMX9HubWOSXfCfW6xskrvMR2h8C6bI/9HWIzXlVPExq1DQfbi1
M6XpPhdL/mVe0BIEy6ZND6BZLSkBU6cjEzocoqq6G91HlAu+p8jNfWrp/98oE0efEhnFuNnZyVUX
XIZnDgfFHjEhq2T9q0/xHLB8Bd8T4ZsLZ2e+9m8Dcp1RkuP8AIqbhUjY7IPht3jUhiWCdaMSJ/1p
DD1f36R6GN5js5jtHCV0t6WS/xmC6qEYnGDjKoj5yi5Wv6aZFt17lGUmV/VhcBdS0tm2//fn8aya
cIQ02ed9wiJIA2cwQ/WglDJ5EKUYyrUD8eR73I5LkJGLY72V81l43oVn59oaPEQn8Scfutuxk4gD
FtbryAJc/8az+PHvnN6NM+V07+JjZyNQl2uJeuhLV669QSR3oRWP3+A5420+FtmN9JBI/vSg5E4A
KGne0U/T5ttXq0C+IB9zaFzPH1f4KPaHACLgk+GM8aPwVAUHbNy7nM9vaOqPE/xxojsAdvk4Wc2u
+g4MonqwnDJ11tJVhr+rFinflY56yC8bm9ev12c6/Y3vLuJpeTWKBgbBhLr5eeoNIk/VPShZRkDC
hJtM+iOu/D9Q1gvU1FJvJ2WFOpbQu4WzdGH/QBuhTQkzyaJ6NssASom8f9J24yHidbPSsTTcpDZA
o9GB9Hd9jrN3zL9zBHYyJVPcefPnRdjHtcBEazwUETYvq6FpuPNzPDaUhah3aTEnjgZ1CHJugBEf
P5/XCBpGVSYOHi363vOQkSj5335WOMp468rsv4jURI2hboaFUzIvzrzNkawNEitKJYC4ZqGwJu9p
ItMVBxFkbr81rBihurpSLGcT4g2McgWuWuWmUUBQbdqmKyUWE9H0IMCuL1hXeKDkmxwtxaU20IXF
h0UC4pDnFlt7XgHGyyrV46SyDnWb0ABShnDjIs+5gH95w5rM9jFM2Un7h+Y3l/Fs6UPHg3sfwl2n
JYjmsNDTrvoLCBFOUHglIsgRB4iFCtwS0d6KAr/ZUPLvhx29P7SS63yUAJszFQsFjZdEeOzJOh+b
Mo//acJw+MfPIkVf2JbTJzn7yRY8cbrMggrWtHLvIhuqhW6Q67Z6wJujA0FoUYtMgfpjQbaqM+fx
+iG4sDd5RLAy2gRt4/U7H83DkdLPxUHBRRaJ6E647U43M4zr8hTIyqrSk+F3xQPjGZIm3Nrrw1+a
LPV4yqETf+Isa6nT1s3x31MPlZo5G78SZY1pZ4HDoBHhr6gNltkurO+FnUctVHfAsUx0uHmPI7aj
ONU67gYFbawQMe0A42+7yDq5EMouLe0E8KJGM0GC5o2zAWlqF2Q8V6EVOa8aSouIFLoBFA3XCqu7
wtC7326MYnE6hP7v6+t6IYxyuCxwECoCdrRYPn7W1M5ycmDDOgCLRz08Jc/ALtFfWsulYWZlqMar
ZRkFDKNE8XHU6i+oKK7Gxv12fTYXPhnlTGQGoJ/DlZxHsaxylTbWTOsQmcFNhUeJH6IEfn2MCzvx
wxizxIWiVuQVWE8dLOGtUO8wcJgLgz9qvr8+zsUlIy47UzcVKPxsnDy3xghOhXXo7SO6W6tApynf
fJKHOcV9wj5YAHT1qHDMrxzgqTw0jNo6GG509Mzoh/Bp1Kb1AtLn4mRoYXBlMw6cwo/bzEuLIGhh
XR5SoMil6+zJjm48/Cs+v2YUG52JUjpxMOTHYbRSjAnpsXVIeJ3Xq14SstZ26XFzJTIF2319uEtb
4f1w2sfhIrOYXLtcC1EccxMjgagiFtWiim51CyNd2thT2wSyLPnHWSzC0SbT1Z7NIJBWBcKBQJ4c
ll6iF1Jl690g1izETw4fY5Rb1sE1MQpHQv4m6bu/WuJ82jvJKunTz5Xc3jbfJISDviLpKpiUj+vX
QFg3KlAAB1M8I117rNLnpFjqfF6e1f8GmUU4kfheqJDIHOIm+C6FUq1Gs/9j4L0BjCV5SBvz/3NW
s1hXFfpQdIGPkruHUTb1xg3et9/iGDjb9e136VC9W7759wpbSKFKzEDtm6lRt6rrYeUEP6+PcnGT
A76aYCqE1nkc8lsZwqdik4sAo9QgFOtet3eiArTktuPT5wejKT4lGHSlaBx/3BFVHbcaktjWwWu/
DfmTSGs8CF7McWmrX5rU/8ahH/5xHMcfEl8HnXLoICYWVvlYYBzYFji1hJ8k7r5t8vdDzd6CGOGh
r+xL7iRQsUhKlv7R8ayFrXBpkwPr4t2gqlP1eh6JaHm5HmCjQxnSABmj7hvWtf46qMqfHXSpIk4X
Iu3FBQT/h+LHhMubA4sKPOSbaOQWlLiRlqO9tp3yCzH2u4c3z/U9cWmbUyDjSocaBad0FiWwO9Ob
0kvIHbribtDxbxnqvUiXCqnT1pql0+zu/w0zixNewqolkmFwrdhiEqqYd0HzTL9nlarfhvGlSw//
ZV4Is0DBcoQ6h79n0aQZ30UM6JK+D90hjf29YSqfH4br8E3flNz5rL4YWubk0s0waVHlx6FS/hoz
6e20rvWPCxN6K8vN1hDyD8V2SrbkJnPJkkapsOUoY/MQZdX4RRF+ufISzztaVqLhdl8CmI5Um1Qm
706Al/ptLX0SNYxJtoqWYJ3dJRD4IXAe/aJNfmCvM5zS2JLPme5mmPmZ7l3mDMZODn3/TaZ5Xm0S
U+crRZH/02sH5dEjrNy1ZtT8PaS1fMDsof2OUZ+3C23V/9n0lfiWNQ7dLP7bc+AB38zpg2FNF5Ji
DbjEpmAey+GAZSXOm0mGJ3WseTcDeF5c/ZBKcNPMWse+qd/1Xpn+Gs0w3EN0BefeGSOSLDZeCILC
y87LcvFo1xqCUBn6bmoHFzfIPD9eeVGQ3bgwZp76RpRQO5R8wFJAqSb3KfJV6Of1QwK45C73A/HF
6keE5utBSzHQrZynBv9ZauDWINcpRjdPCBxVfwp8+G7rrKOuNCm0NHGd3qsufoJcu8VRK2P9qZUu
RMbaNZRHXcn+wYla33sWYhReP/EfFOdXEYnsK5qP/c6x0KD30B37Z/BxtU38iF44m2iVw2O+73st
+YrCCnZgtVv6D6LycKC2rGDXKqY9GQJlkI3xGk5B/GypGXiT48pwUykj0qL+qNyRmSW3AabHrwAu
EcHoqtxHfNQw/9ZNrN93KlzlX3Fj+l/rvJKTEKgR3HRhmx9woA0OY2y5T0rSNc+GM2jbxgCg0WgD
lt9USf90RqBgZgMBLlqhaIa1YZuMe0rYya2bOMlTp1Mbc8K0+dJptdhHVlv8aqKBtaHghE1Tab4A
2sq3QdJmG98tvH0beRW+FjllAIq6dwDW8keX//kbLkvduqcTtXeRUL6hKmevZdNExwzHr01mQN/E
PEzd6uBL1ngkFQcV0jql1UJgOQ15ayWx8dlgyFMevSgbH4oKJAQWzzG2OqZd+6scoDh70FIhGvrq
d45AiXEYm7UuGmVDN1jfq9Wgrqk5m2uOJvL3JPruuFat2N8AB6cL50l0Rp0ud9Z+2EW7yVDorlUj
bRuX5fAFpmM4YAhQeYiQhQmVPN948qsyeo5tFcnRAXTubQrhK1pZQRhsTTGWt2qBkWmjZtNTazJE
oHv9Erhl9cVREhzSTY08rvUl2qSDgTGRVmINXMaw0cxGb/ZuEud3rlaYj+FoGNtkTJtjJZMAS5tY
HAuhDzucjcYDqkbKzs49/A7yPgcTNAZKf2fILtxgUUPnqekU6mJlf7SF16xjTKD/HptueI0RVrsv
Qa+vDTvK90re6ru8rcVtFvQ4KsrSjA+aXjjeHlmPes9sIIsb2DJYLl4qVpq8VJrvogjRDHCSPL4Y
ElfPbKl+4yXBcNeobfgjssPuZpyUjhpHYB8Yu09eVLc7Px7zbROMCb47BQfPoQSKc1Johmu0r/sv
nhv2D4JKwl0X5nyOvjDg4AI4WTvImyNZ0ozprRwd8aK6jY33n9ub20KLxkMCSGUPMXXcmT20yaCS
g3wsZRv7K+QPxSMxxd0qmaGf6m7EP7yK7cccY9i1MNv0Kax75dWsqWhI/GH+GSsqVzbGreC5y7Z/
MXB0PQ1pr/2S9EXv3Sqsn61GxASkEGwixVV5MvHx2CrBONzjzqN0a6OJ82Nj8zoolGTYU9YMtkYk
u59q4Lp3YW68hPBudxh8mNAQUvXONbJ2k2SKuOlxpAbIWeKolYzYoNaa3RyCxsFlh3bnjphkrb2e
/+a0aLDryO0+azgGbUFkF/sI3acbzVe9Pco/Kbdm2r709Ol2ge0ld75mKTdabXe7wYMUaXQJYGCX
zFVnu619aYbf4zoxtlU9FI9ocbj32AxilhNZSfy1hexy1EYpvqRDY74izWHvZO20p9rEiy/KbWPT
pU78BStNuJVxO5AH2wEukWGCG1OmYM5UD/E+Gerq76YL6td+CMTOMhW0hyAQ7JJk4ImYchuuowJH
VDkm4si1Mf4ZMLK4kU6LzWqq9a+NUof7AV/So+CDbPvYan9YjWt+N8xE+6MbpWXgEWqUmMHX2ToY
qnJnVx3GbThL3Ttd6B2x7fG/VYUSbH3VLncKhZdtk8e4NeGs8poMsRsQnqJiS93QXQV9HW7dsqu/
jJP5Sjrq5bOmBM13BN3cLULN7Xerd829gnvpvtHt8kvn1ESfyMWXrnbDnZJqQYVXDAVPTNdT/7lS
BEfaCEOQmbb5rFM13mpZPWxbDxCjNVRyH1Wad+z8xj2E0uMeKGVzUIY+fnA1x8PzJ0vStcMd0SOF
2cjDkFsNbspOsY08LHyVKPA2ZYUz3VAQWwvpNzcwKXCaqgt8SJLQNA4aBwAzM63dp7UWIHCuakdv
sNBJCGW8HpwQd8AIAeQV3wplG9CPyB0rw87KhbUFBlhtg1LFwj1P+BsSa9gUqq9DlC/Fk+819k2S
utjKy7Q8anUTbRpwHyvMfPyt6tXq3o2S9K4qTTwSCxcDsczEmp6AWq+RtMGJzAx8ICZ94z8AzTJ/
Z11u3zleWJ380NR+2CQncqWhDnNUA1u5H5OC3TGJkXIxFIr/XKht9k/tF/pGy4gf6ISFx87utXWg
ZJhZ2pF6dM3Su81NyI66UNofLtfvaxPyW0ynzu8qbswNwmVinWfdsNHQeduOduXwMY3+pXFq5Y/w
BPbDkW1+VT0kK8EbFKQBnrvSXIG0tT7amyJowo1SjMnnn9J0/wGLmqRtlMFmObmaaN7QtqV+iEeD
cOe6N5GjvwyutlCBvfDE4G1BCwukE+XluW6AMFzPVttGP8gMub2s2Vp1uc/GJZzahVeaQ/18EooC
VnBm7wB9WYNgxDC90H5ECfdOlfXrIu0QQ7D/WKVcWL4LTxp4AcDmKexSFJtrM9qdMhZpHzBe5UU4
36WGxLgQb1Ycl0qyrpKKYLiJunR8yehjYsZMkX1//VFwoXJFS4XSAeAUkKbzLkUdYv5muTlHN3W9
703ZKPuqwvf0+igXnqNouk5itnCkoUPM6ot+FPvEZFseag8mgt9Z+RczsMwDTvHGFyWss/+wslOL
HIIJpsBn4ppTX6jpx0RSjxuCB4xmUdVf1WlY+TsNccR+DRLTcldS8QEGaZ0RGTgKdmhMXZ/2tP8/
vrcmrVuAZKCT+c7zPrPl65mtkFoeEifaKb38kTnmPTq3dwkZiJkWR7OnnHt9zPOz8nHMWY1VJ50v
e1fVDyQ4WrCOXM/DDK1Tyc4cMWjdwqPy/MzAUrMRsZr473AJZsM5eaHJauiMAxJrcbHGk73KsEAs
c2M7RHpvbz0lSf29Z9ei+HRRBb741EmfjBQmfPzHIpFf0e+1GsxSUfgIfqWjonTb1olLngiuTpPQ
wNSah5tjRkvs0fM1hqqFeCsYzEkSbS5O5rtDKAJR2wcEytQbjqrzUvWOeWjVYqllcr6+UyRiaUEN
IBM2nySezx2PkQyfXNF9T0Ow4DKJ7vyk/oJEI3eNEn+6kUiBHqQus0Mfg4xwtqrkFmHsxvYhKrmk
D25HnnnEO7dHzyEU+Ed3tTU5HKJ1t+kK/CEXzswsVLCYYH0ci2sF9BPIn2lB3rdN+yILzCjrjrxt
AusldEP5qyx911zDCqrGnUYO7S1s4nO8IoPSXQF6TrNNRSbq46CpV45mQnv4GBqYAd7qo8jwgs5M
P7gfbKfyviCpIbuNift7ePL7CIFmpyp4+IZoK37lmQ+ZtCp7z7jvola1N5lbDvomAGd4V/JGqV5j
vU3EptLL+qWpXN6tyIHok/NjgbO0MyiIzuDVpNV/4i5KfjSC9vZB8WMBudXp7f+j7Lx240a2NfxE
BIqZvCXZSVmypJF9Q1iyzByLqfj052ufm+2WoIaBwZ4BtmE2Q1Wttf7kb4tFlkPUWvOcPRGul6Q0
JGNfbhsYsda/gRnHN4Bpm3/0DTnSY07dZHu/pF93k+XQrnS3QQYhlyC+tKVE/Xqr+oPa/8/++OdK
uF9jMwGwipvUcZ39z7smc5j5e1+TvJmLzPmdDZiQ3VhlItL71kU1tGmGIjcOgyHjeFN0tX4vsIH4
bVezux3qxFbkL87Kwa+HMi3IFJZJe1torrjI23x4wTUwfpt8WVzJUXOMe8fH+uXMp3OyFXALfDNg
PsI7agsZT/59C52XTOPI93zotK7Z0EMRRETGXJPDp1/yM7PCT9YGaDd/G3A0kLB/stlqnUZrvHTL
YVmmZwEMHCjHviL0InQpMs98Bp9ejHk1eVfiiK+frAkjSUWPwSywT9lloTms1n+6Q2pg43pD2Ot9
/O3rr+Gz6x2NAtnPYQxBZvj7SVIZyDrPkvHQ+2Z7AysqvWuG2hv2VTaZJPC6eazOnJUffZHY4NCk
QWC3gO0A9/++5gSZR5uTYThIXW1i+7tlw2BYiwfXTjYTifKzXu7b3N7WmYtXYR8KQVgwgSv/fuco
EFA0MpaFU3lSHcERWbSZch+Ad3J3R1OgKBWt9V9raVPQ0TCd2WJPypLjsoOZpWM+xZ3jN3vyZl3R
F7aEPH0Qnttej0mfvak0M0nj7qaD7c3pd5zpyZkty3Nw9vFOThc8l2TaTcUpPnDQRwbLxWrK8TB3
/RBN8Sq2aiVA8uvn+dlVjo7CR97NJy5tfWMyphL5cphSxPwVo+UNEFnx74sRMj2fDeYsmFedUpKO
+ZFrikLg4CbTuoMBU+0XdulLsyqMt7q355ev7+rjTsPK12GQG4juQfpONktmK+bEIuF6vfeuTKcI
U6+5nnTv7Z+vQwVJPwC/l+/9dB12amy9RFQL76iE3DrYcie9fAkI/DkXa3ZK6zp+iehGsEc8Urqg
ZJ4c9oveVUaJNdtBrqLRmCwSdbFrFdMwBjQdHoIrnZOzWQd/9S+Kvl7sb5NukFnsG/jyh9o82+pp
ET7BvwXNkn/RO9ZSHLBvo6NHDGR5oT2bi737+hGdFGV/Nn14Vj58N0yyQb3+3jY09ndltJl38Ox4
eTAA/cdgKFvnbk3aag38sY7vfTtmOPv1dT/ZInlciNGO5OSjmOPv6/bt7CFL1paDwtv8J3HpdWgm
Rr2XODQ90FnJM9f76BnA+zmqyNktkDZRDv59wWEaWk1b3flgaQnZz70zV7/sWfspJnrTwMalqN6V
Vu34G1sN/Q/cVltrY2Stdq+5jBJ/fn37n+xbFGcAjRSIlGmn+q5SlK5Wx+1wwGxSXiZTYe3bxWzw
68O/9roRAPscTOsUuu5UnDnnP3n0BKBBvWQOgcLrlG1WSV91w+jKg+EXvxMySgZcuILkaGVrqPic
edJnd8qhJAjvtmB7nvo0ycWxY4jX8tDZkiT5tK3EryQdi58tDFTCpGV3ZdZ+22/cKkdO8/Vj/uxW
2WM8PGH5X+RTf7/0fpgpRPNyOGBTAL3Si1/QCUXpki5BIfwzsuNP9mpY2Do2UQzePip8PUYgUjip
BF9I81td1ccQ8eVcU/HZ8zSJSTvG7XHgnWLUDCzXxlsqeRhaawlpA/Rd3xpMmKtC7SxlahsSowXc
ftE+fP0wP72/43GLKp3a7fRNtqj6M7sd5aE2O32HB+N4qGr33In+cUPCFQquKei7y2oVJ/toXjaF
URNMfxgrfdqMwBwHn9DJcFRaFfGJvJT1oM68uVNO8nHz5oXh2siRxJd6uhulSZaZsDCHgzb2GhFS
qQ1q1hAb8N2E6HfMZW0gIFPqVYw/SVUZdobidXPsF/qV645jHtZdgrj76yf+yTlJxUpRDukc6P70
XdeNByTcpvws31iWIE6rZD6sbqdkYE1W7p3ZGD57wVwMeTocTeqBkz05N4H9DI3VUtXExMejo4er
LdszD/uzNQlkzywAQgcjrZM1mTSibFYg80PVFM/QirLA7HziH38YKVqFrx/gmWudUoldbcqV21TD
wTHTBxo04skhjcS1eVciUNx+fbFP3xaBRCx+Kn8ssv/ebOp6mfCldPpDhZ0a1oZx5/WR7q0wtYta
F/W/722Mi9CboMLgPDv1bJCqQPhzXCi5rdYn1pS9FeZcXC5CmHeiNJYz1/t4eywNGDgIVjmxPwh1
+8GevSH31WHUVZs/+rm7JtedZdRv87KMZ8TkH18cXzzQN4Q9OJwfTM1y+mYa5nQ94G5129hELBzH
iwny1aW0zlSjn5QGxvE8ZFBwTGn1Tku3fs3n3CkoR2kU7fLJikHdawbXi0YAMLOxIXBz3X3oPaV+
wQgqECr0TfqmeYPT8H/xr+hfvySclFBu4aVE5gtMmr+/pKUF/vUrYz1klldt+HPohzxv3ax2dc6k
6+NxQq4Msigk31h/IHb7+1JGCsGlGoQ42Ix7NpkzqLB3mzqy/QKGn18tEYnYJpzWvjtTeZqfXBql
pXX8eCGD0nb8fekEnN9aSTs9mEk+xJibiflb3afrjIlxSTqpG1stutelsN7TNJ03lp6a3iZbcllu
Syuevmf23A7Xo8vgNgDMJNZYVZXQdvbcp1WUCbxGI5VPS2AuJMyMjV9g2MpyKu6smBY2qju9h1Xd
jWP1YzXWlHzE0UjNULQqxyjLWprhqvAWfbngyogqEtLX8lCmvrHPcEs0MOz0RycQaGYuuqa3x8DA
cORJH31lnTkJ/rTvf7ebtGUIRvj0EIwDPZw8LL3TmM5L69Amdel/TyCTduDvMcNpW416E2iaqJvn
VmFUGZqpGqHsaHYNjYaazIXwopbt6sQoZ60iz576JFu9/aqlnrU3tcG764zEeVjRHnc/KVlteVsC
TMkAJc6YhqOlJ1Y4ZUhXwkYopzrEhlpfGk86F/xU29jGdirNMzXy8SD4+5YxLWU/PW5whC+eTm3w
hGKauCrnMNui2qJMWq/NolE89Vxc1WvbbTPhTJHTDPpDkvXnKNef7HdUcVhiszQAk06VuUbm9Vpt
YH0p6jU/lMJZ0V0P/bepwzLy6/X+yZ0e3X44dY9y9g9jyhU1Jie95R5Kw++eyIMTjwvWghCheUJ6
0IFV3Nq1aFusayu5T/zsXH70Z7/gCJ0xyGDnoVX6+/Pyx2mq8zn1CCvWVRrx6Lt3SwwSUypQnwva
Qn9v0hOJwJ3GrgqaPMv0f4NGQVzonJnT2mQNsBN9gCJwNasgrMSHySHNC+vR+K5bHRFp3pz961l2
cqmTXU/zF8ON6zI+DGtW7TDxmPYiHnqoB+yEX79bTAJOv2MuhmCRG2KrZcByUtEuc1tMQ+HFB2c0
po2Zr+22U6rd8iDnd8KR1M7DeHA7d3Fx5df8oSAvOrgC4LfimjLZlzs/nZcXUwfEcMp6CUU+TzsC
s1S0rGN5o0gP3o2MpQVC3yopw6Nsj7ZgQvYaNCnJEPjBe5FsJnXtlm3zWtdW8zOP/fV5SDP1nJhx
85ohpXqSgz8ic8wLJ7IFhMJo0BTd+XD0podOldVBAoD/izNL3Esx1OT1KjdM21JgQNm3R1qfcQnU
nO+cXidIGvu7/kIo1Vj7XhssGtuy+r7kqXczpVl8iTPFdDE1vXuBF7RWBiU29SrwqHkPrVUaB8Li
mQj4MZziAnR5jOreS76t8YzUIrPGPazw9XVYbMKX2hFW8CTEclH5jfpZ5RZOx+SZ3WB9mP8yCMUg
GNYsni0rriNK9eYSd5H80irhbEkDSY1vV87P0luSm2XuhCBSTvKinGwy7kYcqx74lSLf1oO2Jls3
jbM6UqAfBE5OmnXT6rlD7LahHnDnju/6RJuiqdL8b1DN1G0FmvJkxjGcL+W5/2GDIveZnueX9CMW
wv/EaDcY3xq/rGl0f9dETTpBlTXGI3yScSdrqKpnQOUPTRafJDI+YQN16ojET04TGuUK/rNFvIam
4f9EfMDQbyk7yqeh6PubPrOkGRBF8I9R33+WOMcN/zCCocc4XQqrpqvMm5OLGnv+x2wcnYSwcbP+
R+T4z3UQ0bKTgOgCwJ3c3zyvK+NpIsGKxNNvC7MyQ4Zv+sGVY32mVvtQxfAoYY7QN+KuB/5z3Fn/
B/ihPYN+RbrmRa+lxYKyTV8sY1NqrcyjY8aFGdidyH5N5WjifefHxdvX+8uHSvl4fRynj5b1vMzT
cCLVN15taGt24XRl6KxjpCXVnW6rzWjZZ4qQDyfiyaWOj+J/bnWW1kz7aGYXJCI9ISGikRouPf2c
D8eHswgPGQJdTSakR1z6tOstm6qIlxyvZg+t5aWVpl3klEt7A/ApHny3MG+qZil/LNnqb2W1nHPh
/nPW/VV3cH10DfSmcAFA807eqCvLHPdHkWKwaafuphxafy87Uwz7sXOlEdgTidNBqY4WSf5gvqy+
qn77Sow/wRU1EdbwGalhtTiZo0U1jhOmVVGWkUFs9Nfv/pNvz+TlH2FmtOkfZkE1FVrVWm12sUir
3iSuqZ5n7JKDws6aaNGsfMuw+kXm63Cmh/8wKTja/DAoOGZhM/U4Xcdu7baO3mRExJkivrbItEKz
lc/3X9/eJ98b4D0dp8kKRmtyIp1ZVuIXCgeT6bEayhBuernLFPt1JuL4zIb4+aVAWmipWU2ndgbk
7lSjkWGiPVB24FVWqMdmWoqQ1a2f2TA+e3ZI71G0sA/S3p7sTQ4qSDmlxM81WH3+BJCuzTDxk+yc
aPv/jQlOP2TYHdhzI/tAi3iy2675VIwDLPdD1eI+sSs8K32ffQzJQ9scFy9EX6H4UO1sHu91nHS3
zVTUzQ8zW91y51a+6MNVeeXr4JdpHHT5RN5GnBcgmHlXNFt7HPU7A840MejEIbZRhiH1jZub5t2Y
eHA/VWt7j10mxifSUvQb6ZZlSuaBIF9JVLn7tGh9FQcjES73hrT034mNOCJKs9a/NrEpxBHQL9oX
bR7aN2wBs8dO4TgegNnm/xG8RdiNb2tyDHRjqN5l7ko97Ee7XgL8+nNid7Ipt6KpLLM88FAcxtGC
gcaz30oOvA6iPgdclruhOTa5F5gK3XCQASXGwWC13YOOq1USdobWPUNu9e4mzBmx1l6H6rkYG5wf
sJdzZthXXnWsGyknkRboZR0NAtJ81Al9AHIqGoJ3FpIoJxaIaK/0WZcFjk6m3gYllIXxAO9kyq/8
dVXdZs3HjOzsohglGaV+b4Wc4Z2z0QYKxI1yknE/EtopaLrcNQ5KTWZaNKy1PaMAlG0einTwXtg6
q2lTl2L+IW2NuD+ZlwI5eT5BcM0X97XPjndMXiHvs0fHDAauqrkPBs2cjK3n15SNslmJLqrLZUyC
xU0ZO0L7vkNSAJqWFN5M8gqy/F92u64O2QStmR5K6vpbaRSYJw1WF69BMU3WlS3n9C5Pk16E81LI
NGiw9fmtGjHvU6bJpA10y/Dr643jIxgH8gyQCTxL93bMTvn7pHJTzpYSxu4FjmfqYdHMbVLOB6gx
A2XNAFMv8Njmf4/4+TVB3kG/vtXqKTMOMu3aq0LP8maL22pbkC/j5u+Z36XXJaywBPdaez4nuf1I
HsHllbOGDYEh9MctwewSYVcxRkmq7kgOrNVq3Sf9kLynpC0TMay76sqRqeveYJue7IohzTfKSJjQ
OJh9vWICOKWBS+RUFxrWmNiRDrNhZql1xo25OqPP2LNWcks0YF5Byc4QsXz9xD87iZgh0aofE0+o
u/5+4PU6Yr7rk2hW5tayibGwejcyOf7sV2OuwVq6Ig8WPbNeibo0zrztTyqgo8ER0Cu0XRwuT87r
0iqzWi5kuGlZ3Lz0uCq70Wgkzf1sz/KhQiB7Fkz89HYpm2FDHlGKUyetuEqclN01vSDZV2Q7Er3M
/yYvnq+S1bWvrNkrD1bh6tf4ZBfpbeWb1Y9GTeV3ZbrzXUzFz5SWXEIYEW6LsWOl1xmMrFQ8wRUh
4WjU9HMjhk8qfsp92CiYc9KDnpqwUiQmvT2wIubU/9k5qRHljFA2fuPZ34TT/PB6Mz98/U38wY5P
zh/gXVzaLXy1wHpPPoq2R9AtW624WIy1bAKn7l1s2O1GpJux9vSrAkJIGs61496Mtjnj8C/GOdBM
Mk6gLZMUmZqNKa6csXSXy0m6BhMYGJiP81zlz2Xtlm/Mjwc/UOTimkGs0VgGLXloxAtAti/wPcLp
QowTaJ/IFNIHZlda6KeVIifN9LoFFnJZYd5HU2IGlXKs19bK6xjBiJz3Doqt7DImsofs5hh9QITX
SHxXt9r4TNx3423KihSTqLRn97mFYvNrbh0mFYuvz2I7OanfbZvMHpedsa7F93k6cgPU2r56iW+9
m4wArKAbSktuv37sn80biIUEcYWxD8B7Wj/PUvWYGBMj46fWmgSiFvLeX5t0U6+EWHWIoX7bBAp+
K3sx3UxT2m4mqx32X/+KTxYl2y52hAxS4eh8WCEyn9xppojXO8y/RT9gllrkRy9+DuTH2feevr7e
J8GkkIuYcWA6gzOk757sAnUjJ2n5eXbRwvnun9o4nfZuuwoVkWmv3rpClI8pxouXBv5mN3UxrVVI
xCZcUB/Z/mVXlbm5lcfI1MDyMGM+U/V9BBlMODx4vJDPCptbP80KcKWFKTBTj4tOM/oDXvYaBRlo
rde7UxAnw7RpcqvfMxt5LHz5ymc2hDh9j2e+jk+qT0bcKIF5LUdY8eQxQSrB+RA9B9EJWvrLlglB
gx7xal+/jU/KaZzdIKECUNM0nqIKTWvPTH00mlJTtGGe69aNW82/83aez3Qi5h8W78kuc3TrOZpY
HVv9DySfBbHm1GDbWAz+Eg5z70SeViaXMS0cpMLcjeSIg4A3Idoshsr/ptXDdIs2aSKvDumOOdUd
qeGTBgVmmjfFXPihshBKN0IyNsg9dxerYgowN77CIvbRLKz0cUo0d1PlUo/GeOqCZO6XHdzCkj+V
Vhscl82rorXsbYIR+kYglgsqp7nNa70K3L4VQWwsD24i1WWm1iyYtLrettJdgkUCKKwSUyMt09pD
1iblzToky8WSOK9uoS0/tNKQIdX1s0l62GZO9eayjduXhnnPL2E0XgRtyNnJok+iWktqfM6nNtIa
eddN+u+2Nu2dh/Rnyy42B57ovONhLW6ogFRg6G12jYC3Y6g1ujdGNWgXee02204k7hYADr9SfOxE
aFrSASSfknCSdrHJUQTf5soH8zTJ+cpyT4aT497CVNOvNaN+Rqz9X6H73/upm2+sZBk30CPNoOSX
vtgoiXdObVcYx/G8ZdstPCIV33KKLeFRhrwXvnph0d6neIbwbhcRDpleHQZ6x29uOQHS+XocpIKw
+VZ5GIQKNOhanRNi1Tfuf6u0oS/NKQtq7LP6CYLo+GimjDAoQMOuTxFi83uKgPawDf1RvIDZGoec
lnDTrsu9P7rZDi0mJC3pVWEhc3GHSvayQ0GJxg+tMrLl1TFvOs+ftprEJEqlqx4NMscpqi1G75UX
N1CxxTqdkmwetRZ1k5l080XvWtf1bGCGVOTerjORfae9fzc17RiQ/zlcZYO+XPWr9DfmjMbamlNF
4ziOgbnWb/FkGJGFdOum0ITcrnJd9muuOWE1tK8V4TpBb9b29xlJ3KasmyngmK6j3Cv7i7jNpy3B
MOuLP+n2j9HJ5h11iBZ1aTejHlu09ME2uv7quHteuo02b9fOuKvRZ4fMCMm2nHllyWT8MvDajhry
JQ6WdOtNX7RasDaNfgGzi/EoI6nQ5X7DqcW6y3EXEU2Dae+9Ka0jo84ycjhzL3REik7P7l/yqXyX
OO4EhgdpyO17Y8aiypUH6JFpZDqVvRtToDrTpMPIMdaMWsbGv5fWsyBL1fpFv856gLlBvfWcFoR6
qTVO+z7bqCqpNoRG1h29i7hXVfsN7XlL1ofubOw2A13Rev1XbrXufdISMJL3tRHxyd4Pyik3+moZ
F3YyZVd+Lt+Hgb+26CsvqJAyhJO+2gGmznVY6JWMlsqcN7qb7wr6jj5YZg8rgnL9Ya/cZTdC3HHa
gRSM2X8u28m/ymXGMyyK37pbZweKBLL6hOwvSSayrkD8mht1dBnq5fzTk/W7XU8/YJUPh9opdDpm
/tg3t09eXcJZbsiKGClVFD8vsa1NSeO6Vb3sYf3SxduVmnd5bqMJIIB44/ORBmuqZMigyqbfU4c1
sVjSmjvdldWILljOV4bmIZM17QEIUfsujLbZZCq/bF0dDNKzipB3yZRLGFmYErUW8czzK6OrZrYB
R31PJpvKzRiTHxhe5NdZ7Q97KynSfVZlRqTq0oT8X4lrQnTacG7wkBxxvMNiLv01YKmUBzSxReTG
aNjNLO42vaiRlBV9lx3cZsh+t4DlFHsjcxS9fGMs9cPs3fW6FGa3XZFLHr3nFTtoJd6qvrygLkHG
5BgID7q12Vlk5yJ5tSs0DZkfZITvEmxtaVvfUxlRN+0jLmmM80XrhjDY2qBIGzPwPYmFRrJ2Af+h
oriZCwBqmxVnT3cZVWToVEUTwqaZAinHuzxpzwUBfTxkj3jhkQJCgQWJ8GSQNOSLkxkoNC8cA50y
OgdtF2s4iIvalZuvz/OP3QOXOmKT+DbCLT/FC6yWUj0ZOM9Xx+ubHRP8+j7GAfRFNxCwhv2sF8OG
8PNlOVM2fSgj4UayGP9ICo/0kxOgTk+J+WCVuAdO2OwRfcJyO3qa+c0sjPbW7Nnxv77RD8/0eD3z
GCvFvbofgBGLWbrZNkSWAbh9q3Wz/zGvlrM3anLev77Sh0LseKUjyY3+CBTmlIVZpi0SD7DvA3pX
sqr6Tq7RaliddubV6R96VS4E/kh4LsQu7uvkM3GSzqH1FP6h9sZRhg20bMRWbOEmTtMzkmCwnhHr
hdbqAlOKZY8/CIUMfuX5D80c8GKoXTN7gnTYrrtysht1kXVw0AJTTAVjQbfLL4Xflu9fP59P3sRR
bAhdlzGk9SHdGIKFPTGW8g491WSEWVd9idm7iJyk+eewHeiwpJDBQUE/+rGCHJqutVvcjg6UItZT
KUZ9o6ScrubY+u+fb+oIe5n0KM4xz/ik+kYnyfwMqPiA5Ftdqk5b96tV2OGCe8OZQv/T906gIPxq
qn0oIyfdd2eR+ESsj3eI7RpXi8ZS/bvUpPvTQKV6lTTN9DIoWylohXJ9qxZTS+9XYygfu3LUcCxL
G3lPPQKkleAsTAQeWdZdNGaZj+XDMH9TlWgevn48H3mYNCVMkehc/7iNnfIwBfmxRquXHrUdVAOR
CQNgVyUbXQNmTnTsPyaCDrBLEC3efqW7bzjjsVHiA0b8f07U/MkS/ePTRGIoNqCOc9yc/gfvErEV
dxpkvwNZryLI6yZ9WPX67E1/8qWjF4OYTrN0VAqeLNCKO8qK2HYPQ9/6N3PjczJJ1VXuZQKRMMap
wG2unB41lkrQDcWl015ki8VPUk03/FjrBoqcGlSDiScVaDD5/fSP/uU0rVDjeA4+AmR241NAlRCq
dtVIczn49vwTgwl1YcdTfNnk83Cvm3V5ZttnSHDc2f9q6+DHA8YQKAO/zeb4+fvhl1OLrLmezUNB
2Mel4a6mQjChNf1GELCJ25NbD5SXMzwuW/OLcKbvPnqTUITxHLL2sHb2/Cq0tXpx3bxyr+SS5wah
Q2jxzLWIn5qF6Lx+Yw8ejZoVmN6aujez2ffeZqkb9WyQ3aMx0xcdHsUDLg2zMjFtd3png15iVbuy
r2u6llbN4uhYNOuhs+jzGipD6vXWGd242rSl5pEmB04XXzoweua9C9n4gfBb7bJVGPkEhTSGCxLZ
5jzwMWK4mGIEopE55dS9imHHMw4OM8vAyRYKkbmI0QVk8zfQNrwoTNXpr40+9l2E89tUb8Ei9RJ5
yUAR09Mzr8RMeHn54uPp8qzhoAZ/TOnWriuVKqKhTUR8qZFKcMvszbyahg61WCMWv4k6T+V0prkF
wtJJKNjU1KZ8W6olLYLOGO2Qg7l6M0fJUGcUifUs8Hq4duO1fkrNtb9ec6Z/Ab797bu2Dto38gyw
NgLtEuKGtTTTUatWRX08lSFMvaQKhsU0w3T0E2whqzQL2CnaKah9P96VVGWvswUWQoxAul0qrKMP
GaQ7XH8Syy430qSADfQyJyq5deLB2frUh7+wYQGHclV9g+F9H/RDZT03WBmNwEgCNyTM+erwGNY0
gRGJ9ZBmXfydbgMLsApR8V4Iyo7K64ptM8fTq+iW8RIjZs1DktPlcOxwKNIp/Ivejhx2SJ8cc6c2
QilX653qbGj3U54O2RX8u75koNOI4jofl2Yv0aH8RFnjvth+PFqRPgmaH52XG6Chbh67pcfbk9oS
V6nM9ethk4yY5eOKgTx7uNJ0ZklXI1le2QY9o9jqreu/1W4NlwKCnOYEMkEZ9821+fR7KsL3NWFC
GsaE82XByII7uGqVT7Krc4AYS7vuCAB7KNKuK/ex7g4Ez2buvAWBkNtCZXLjsIZf4AoyUPHcWj7i
MFHVgaY3w3CnFVILEfutVwth7n2EmYE09mVGwNnWKUDstb70oywfhHETKxzUQz8WifmAKTDBX6ve
pcW2cIaCxrUptiMZsfO2tgpwKHd1/D2gAWM6zcOrqNfp0+O1NL6nRZ7swFDry85x6aStvLgzRGaV
Aa+HKQfSgS3OZhU4H0Ph4sKdB/Gat9kiQxL87IcuHtKbph8cuvfSjL9TRfn0cBRrr0wDPC2Q0+C/
juWqP+Spa21Fx9xG8yZ8utOmg45vQYLzI7ONlRkJtRT/eUtGpIM+ad2dyFYtsmrl44JRDO+llR1d
tlYpu/3otMbNkDn9BrsueW1rCWlZelfU0YTP2U2si+Yxzarmmrp/ouER3c26AO8PY++qoF5mVQV+
rbXDJi7L6YJtzLuH7znfxGw116KY1S2+TfhmtSOQW+dbvwdZN+0L9khTuqmU8q9mY+4W3lft3Rop
ow6PNtthUTfOWzG23aa09GzXW05/PSzYXeAHFnuBWyw1ugOLLsBu28QJ0Fk6T86C6VCwrHMTpMlM
WHi9iG9mTjgoQ3Nco4IYA+0X+l4Z39Ykl2qH2FqMLNAxitx17uCaYbss6YuRNeVh0Wrc7JilM9Fh
QKaVx4E1gW12ZIjE26gBKHlyqUMD3IJi/M+Im/+dFL11yES/6sFcFkNAykl/lSHyfi5jd3DIN3Yk
jjE1M6lm0Q5LbFoDlTaN7zX8zq7f4TNXm9HoreO9qbLyFk5otQMkgJ+FU31k5YAl6TS7SVhURbbN
1tXclmyzV5LVx5jGs7MwbpL+1+oWby1nVI3h0Fpu4wo/0+OoqjSCoTPTMixx5VyQkaTNPUZU7qtE
hIRGiPkUHa8BeNdM9a3lMWYKRbdO+2FkntHx2PSAYeYoNqMfz4z1qc9wN2IwWcV+2gaus1SEwEKL
+IYZFtK5bO7clKHH0ljhgscVW61p5TdlCg1axibPt201+z9ocP0OopjaCl17KzAMpBJdXL7BRNrv
UEJx7ZPSigpRZEWIZtm/mLENuB5NFNpiHleijAq7iEAvjccULHU7GcN6hT1M/iikMjYedpBMwJwB
J/1ZmM9ERPt71+tHHMzytt4Yy1y+LwV+Hq1mWu0eSo51iFXJqJTA5diNSkYly+GYnppGRS/6nJnM
tF65lcXfIS1uOxpzKHdXw+w4T8bsum/KKLTvlkq6456Db5MZV7y9uASGJ5j4dlq6yQiX1LdeqqSV
h7WHWlI7pY+vlZPlmwZ13LchnthmJAODdU87PD0Mgt7HBSK7tAvHuFWjdCBVkhgf5ankv8zU+WE2
a7KhCsn1CMBQkgFur873zMXCjKyIzJzxeFJTg8VZrL/CrrdFSCkQ3xgpjliMmeW7acSDFuDK1Rya
vPMuxOg2OyNfjOrBlpR0giEheA6HRBl55hhzBWPc6phGraBXSfcDnr95p4+1jPkqK+R1FZXStC2x
24I646fmk+0ltHmN1i47vfcm3KtN8xKrAtvbrWYhq5019BNK7Vqwd5CFwIwkF1UZZiPH2q2TuNOF
wPtuCbykHP7Tl7F4c4suzq9Uo7Tvg1UzudZlrXZwX9ZNNhXmThW59eB4Uttj61zsm9HBhm9WWMMZ
sbVJnXLYEIP2KwcKuy/wnho34Lxx2HkZn31j6cV1PBeMaCr0/SF0cRJqOmwX3/VejtZ2KjS2+UFq
TUDfpi78bhHZ76ZI3TGY2U/1rZZO7jtLZB1COxfFNs3ZaSwxuffp/5F2HrtxK9G6fqICSBbjtCNb
UkuyZHnLnhBy2Mw58+nPRx/gHosiuuF9ZwI0qCZZtWqFP5iyhPho1PEPjy9hblHmzDcdUi3TrpvC
+lfeC9s8ZCW42RJXx0NQG72+QWRX0MCv9e4bF7If32IKn57x6FLrTVl50i0MvdvXArkxiTbeE8qj
VrHpS6kPIMg72x1bxTu0WoNlNEgM/BI55ps6oVkecVqHI9uYaQbD+1vamEV26AO9D4/CDEq0/oJE
bkXW+/ejxJ7+4Ouj9mLlkXVfp8JqnrUEtCg4wIxdqiIftmHmBmJFC/G6RJSgsTdMnpzuER5k/Llx
tGhvmn7t7YQjo5uxBqU8BHn04qVRuTXrVjsiI6LdgvVtv8pxQjI0TZvyCaqu6pKnhgcOWRnj4uN5
5k0ltSY6ySivz2maZHcTt+9RBmzSrSO8VtsDpgBtmyjxi5nH4S3WNdNtYuDqcoi0uDoKiAdE37y8
VftYn7ZpAZQSGkjZPijapKe0JyODgB7neKQ7eZ97m9Ee4HQNeerWOWhpe9CLF0+xB3M7dOEs4qPn
3V5RffkDdSjMW/gFN/RMx2ZHKYbQdKFUEFONtNr0Mqvo1MYC9Q3Lidg8UfgYYAh9KLME+DIZLolw
lwcvQ6bC7AYelYJzmTX0Ej/vETpsgrepKruvjk+vZDtJo3pkkqj/ACIzZlsm3ubO6qbuDOG6eoM7
UR/yZLCyba5G4TEf7LLezzalW7tvkzvfk7LcoInYPoI2csK7QkU9ss5zNDuVWJEPWqkVJx3Ut4rB
rRU+Jn2unnUlMN882Obb3NRDogKKmd8Dc2zcZjLM4+AEHYcFYU5kV2iSe722N3pf21YQV05OFk5b
WgLZSc1lc6PFZg5IyU/zb+GkD3cgnSq0W1v7RzhUhtsUnnjpEL/8FsZIAepdUe4Uc6zvPDkgZ9k6
6bfemWjbEnwOlkDNzhDeeEDDfvhSVTwuRsaxcpQYOt5p3WjPxjptiDGEYqBfPenPjNHVTaMlyafa
mhJnk3acr0bL9Rt6dNWjWknE0xJTR9UsUE+qHTRHKJkTjdBSbntlsE5t56XbYtTNH94UVqRfXnfv
BFN1G6g9cHgNwysRZhBoPI+xvSHzm9bTqh1M6PY7ty4ai4DZboUajecEtZxflkUKX0yGfWeQNe9M
q2CiiIYpUt7V9JoEbXuYshpsgTNZL6rX8zNyZiMBKpZ7naM17g1Na2hkxw0zja7178sWOV/brCmD
bDD43HxmfJPZVfM05dji3DRa45wmbDgPNPjGm6jxNX+Pwm5MYxspkcdkpJcHLsh443LM041AluKA
kIt1J9mPdzIGzdRbafrSWnI6pG2cYdjSB1O3MZWxeqgnL3qMelnW22zw9c2gGMF+0tG3Qi1T1fId
CK7iiOKxQmgUwXMfG/o9MrcAj0RSUbE2atQ8K2TywM069ZX0+0sJ9YA0OiD1mGo1/4biaNkAQigr
7u4hOvq+7ewaC+5Cr0yf7H4MXEPhvcrSSNBepd26nVThJNgBS0hHBmag+jaSntgy7SpOqZ97B20I
gl1h5+rRFLXxT1r5XM+OZ8Z3ZmxQdFaI/t7olCAP5K/yNXV8Zx+NabZr07o+qYNRnPpONAxrCk09
FE6SHtShK28LxdZ2TpjJfAtgMvklRZ5QmE3Dq1VF0RMsCKREZBV/0Ws6/b6iJa5BlDl56UibtMLB
D8J+BvD8Zhpy8a0shf8lZjbp78DZ0CsoR6wM99griKdGZVzRiyF8g3NBPjy0kXLio8UPdpdqn7iz
GECk6LQkgFFIbO3x2bHsbl9qVjrPgB03TcyOiFQN1lPBrJRKD3pGVpTWsUBVdoeIGBg/4tXZA1eJ
+AUWlkVLHgWAunvwByPci9I23aYuhq9NU0jEVrt2r2qiu/dofdwwqVN2OWK+3xFpzO4S8Ddv5ZAo
2wlHz5em8mUAjrTv9yMqmGhjZrHYZnVSb30aHa4XMZU7aE4S/rSbriOq2WF8QPBQ7BG0g69X18at
ArqZZgt4jKC1/LvKRKoJUWyZfCp7NpFVp9rBUbjwuELq28Zsw4MkSOymEdHUTZRL+0UVvnEiD9Kf
oImoqIgqDCpVBSRVxQQNK9kciNGIHs82nDKQe5mj9c1+SHmVwuzS+061ul3WAgahb9s/dDZAKXy3
+vwQAq3ZalXOebZ7E693o7xPbKS0GZ+ru0or7QyOry9d1Cj1jSXaydtadYBWMKp84V2uaN6tYlVT
sdNateMS96xTbFG00zsBLECUvyfZ9HZ9lKfbbjL6+9Qog1MgtWznw3bvN3BeDNdslCpjABsY+8io
il0NGPHz2JvBU1b1ylbgD1xT8wh53/Rq+1i2BOM0DOM9dhTWLbc6kAOGddGzSIbqEJI5uXkVmgff
c6yHnjbMkf1W3ZGCVO0Gh2zP30TTMN55kR6+qKWj3BMPpp+aIaDHBAVMfC7C3G193Xf7UfCO1E4S
NLO43g5MrPeKletvFPrt2RQWnVy17W5s2/YPeib1WzoU5g17XfwQUVBtI6YwB1RmHQwopTxLXQBI
KLp+F6oSVEaJkyyoH6rPTAOWUPYyPhtzvZ14dnDQKhJIAdB+642c3lkC8RZ5b4cxhi5OamjloJv7
LP+VqW2yUxRjOvsqisV5pTNZzo3qhZulPltF0D/U9FNPWgfsY9L4XUUf2ftGa6OXTB/acyyT+hvo
/uis2766GSsZHhpQJvdOncp9gf7mxqwpIbyk9o+09eSBtg3zdT/i0Ov6sJOTmsCubcN7WfuRvgna
mkG6AkqC60Cxjl2V5GetC6enKaqNz2RLiJ5mk3FC0zt6hGGS3c6t0l2SS5oi7Yj10InqTbyIsI5f
Cen2P1o31GcNav2xooc7bMqgMF6iCG13szBIbZhtTD/RwGu/6lguH0Gzypvcm+JHVIH9gxLYtb9p
O0AHOyQmPW83Ga129kFk3+lJPsvG95PYtzG12C7AkGin5/JHJiZx49dKAL2G9MWOJ7EFxtF91rJR
JtC16u7Fgm/6a/CdhrLN0c49dIYIoLXq3yh+RixDLu2QIur7BLh4ehwj3XNjgcz9JhRCPfbGPIzC
v9z5lraJT5pVd2c42ZO/U+gM770p0s5VJdOnutJ0g/A8AuNOy+ysiyx9MxIlYLjm2Ey4xjY5BDRq
CR+oX2+bxjSeQi1R/42bPNzHmuF9mcIwOaRjrWyLzOTSBqFyhxoOXQU98JrnSQ8me2M27XQr47EL
tiLEaiVDMPq2KJXhPqoKf2d0uvUjjSf9iPyrdQ8DIzo1stGewiEf7u0sL3epOZi3pRRU7Q059r2W
R0a+rQGa3la5Y9yIVqV/0pZ+fkwh7HW3mZLGRzJoPlFIjAm3eZLkx87SzTd1HPtzCKxrP4mwOjYF
2r5223CvATQyAdqUOLymSFRvG7MX35tKcw5aEAOKj6a4I5MZFBSw4/KtM53ieQwF5bHuNd1W2ORR
U2LQZOtTRtx2Y2OJbQfdT1VQNlS1k2L7EUllB4I+ONdFBfwmnaz7yO4a9qhMxghCNDp2NO21o1or
Hr5ieiBvwG6X99IYJcrAQ0uuTE1hfYKZR4O2JZWf4pq3qld+S3HWiWc62CZ/Wr5ZgSdJojloA5s1
q9J59eNef42mLIWrh6QwgtM1DXwaqgOlSuYHdxGHJ92YlN9fOhXVVLqSNDMGu0eYzdcaV3hKdZRV
ND20ge880NUVR3CqGlY6dntvDHryqyLpfEv7ZNgmelu/VmNZPs5SolslVgHBUDkanySo1TuHfUns
9ip4N7V8wnvb2ANK1c5F3im7KXPohzN83hsJF7ShtvV9BJrokzU2/jdTmb0ZzGjqou0YOvY5c3rx
w4/G7tbOwzzbm52fbdBNQuI6bfy7AL03uiT2sHHGQFZnnc5ovh/xjwOWo4Fw1yfZnvVmAtZhNgxD
Nk1YjK9j14jb1h+nE1dZTdO669tDGoXlFtShfPWrvPnU6S1bLAXCWm7Bz4tj5IAPuu2QkdqAqDQA
E4VBbBxKtApPdlB07VapC7wtcoyPrJ3PNPIlqtF4jssA1jm6CdUuYJK8zxSKu41TiXynRk6T36el
Prwkjje46LkGbzJDfHYbhxr5JOMl9SStKnzKIpuehW0HYYZNVNVgAE17m4OfHIqmkl9oRpaPIpLl
Jy+308cICdUzUik5fh71UN0ASqKLNvaBVW9SK2NGlJJMKnQRH5whGt5wnKrqK/OrlckhvSoA6ago
gtFYcscreKuVhhPUaRxB2OWUYU+CivYKaemj5h+DaxsNYmAEpoZH+WJymOAJ0XC/M+INE2c/TZwq
3zmpXX8aIgViSEdF6U+IdaNpf4L6DR5pGqujlelUVjqJ8uXx7Ty9XozsYFVKHttQEV5dAo8L+o1D
Y1YWKjodPkrkigIxcjPEadAR4y+tsupvsdWb3yjK259gt/C2vPwLVrAODNfxNaQXpDBQXczXS7Re
YijRBqXfdJ9Ci6KtUitz95XwQGR4yz0ThmTWiyuunh8AMsxH2ZuAZDC2sz6AUKumTfRCrY2T8BPn
Jha1c1f0yXhoLNM/jGH1tRUYwFx+2I9A79+L8rLBdjAwVxbgGAmdClRsZJ5QCKz6g1HNQrZ4eMr4
Vvf15K4FE3ZXIbMBHNQaTCiJyXQ7+sC9rvySFZQOugGgcCHcqIyIF1ADwmVhdkpqnjDlZTgo6maf
YX2y9YQBYtTQrj352sQcrXYkEaEeQnxdfGYEX3sBxNc8hZ7xWjs9UI20GreFKL0r33V1JaisQFGQ
vUAh5v0UOoZ5EJrMh6E/QQrcoAThPws6S6cOc5trMqVri0F5RYkZkoYEJPJ+MV1rS6XGSeDU69O5
KLzu1GayAAc3VVfOyUp8AhUCCBy6zqy5sAgcdtCT7UC6PCmoTGvbJKyoX/VaxNcI32vngtwD5BsK
g9BUFzvDy7GpKBlwnFB8U3cjBcM9dPYSXmGbHdpB0rfruZ4vH4y194gWhQTzQqvYWC5KIVzWuk9d
CHFf/0Gzh5kwFVPKiFJHefHKu1TXwh7Afh3wEC9VLrlPJaNoc9I9/ZRPM0S8qvqjDKPMTZtKPMAJ
QVFRRG363Bp2AXY6HCBXFnZYbIsyLx8DLcZOB3hHs080s3/Ri4l0M1b77FPSTsi8RXV2tv3mL4W/
fyM6LAu2Gbcx22AJRRK+7wgNk+fTkAUtojCGpK9Y9AfwS9fUNtbDgwoRAI2hj9KYNSW3ljaEB5F4
N3oJtLnu8dAphQNPppPX1JM+Ui0s4r9pIP2JjAhgxQV0hGGmIk3q9RkC0qVbBnv6F78nRdzY7Psf
dgz6YlsVadzTkSlVh8n61Hzph6qtDm3LpO0KF+bjrfT+98z//wNHZPcywV+V3xMQPmhOFd52GCtG
QQA3o9OoTPhnFDbmID7in5ePwseDTkxWUQRH1UrnZl5QqIvAbyC2CCIzBelzNqbRi12N1+LxygPC
YwYbCnZQkah/vH9AJgZ2rhemeRrp+x01bdThUoCdVlOLy9erlJ0DBcTF3ohZ8eUHXF6CkNlMvBFQ
XIP+A7jR+gDS4qCHnG2XDopSug7NTOvBRy0JXxkxfDErSMPBpu87qokoNczmoIAeoSNZREH7lwkZ
P8YyGGLOItMEcud3wvbHl+5HtfZ1M09PkdPr3oNXGcCrJTJMTI3KMqAtL5iqowgR3YZzU1VxZhMU
prjx3pm88rPha1Vyp9VZPF15T4uYOP8yLCs468AOFcReF3eLXSRO2iuKcDFY0m8CIJ1bx8zAvDPj
rK5wchbn/fdbAOpMesX1DAFsselwe7MynwLsNOlgF9Lq1DbtUzTUN/loXfNIXlwwv9fSUbQD2Yr2
xQf5DUv2zIsBT50yWm2wFyquza1ntxDfBsfDL8IJk6rZl6V31YRwcbZ+Lw3AcmZUsvs+6KjqI8mk
3kQRDfpM36VW6R1MpNSuBI+VD2eiIg7DiRRfku6/P1vQBuPG14OYG7TMfnlVHNyN5hDjJtvlfyfA
ND8Q4rhw8dHcIIAurZPjGLlpVK3jE/2zYY8c7XgIURG5K7Ix+OfysV35bLOUGUUCJutoey2fyqob
BueG7Ra+/GQVqJUUaOlVIjyFYeFasf/49+uZpFSzTsqcoi8ilCkaSkGmTC6vs0bpJq92eS71czHl
0V4HxLYrrL6/EnxXzgE3rATTOad0UP/efzrYr0lHEuC4xJ0TkcAVDeCMRvfemsm7hly/ttji0iut
dBpsNPBcQKGfW0X/FgTtgyGtZz0tvl5+mSsb36bkYIPA7nWQlXr/XFVWdci9KZ5b2nLuQBvGq26V
8q+NvC1bkjCwS+gpOstLhQpS89us8VyYDaRuxgjP8OCEWvcd2Tb/LzPiee/PZSNSPkh3zhJF758p
DJCWyuzeo6ed2v9CIbfVz6Yz2c2ny+9uZeODwUfUzmI9AuRi43syLJPSagUDZXS5HBX+3obubLOD
zDDuVeCrR6aOwxXlnvVVZxYFebEBK/r908HpIHiUo3DHjuh8LgImZtvGjvIAC0Gf3nwRT/0PWQby
y+XHXYlePO7/Lbw4AordJI7NKMo1QJ+dAJPKvVZbGBdSwF0pQteWggSDmrxObQi29f0ztigzaH6k
eW6mG93XUsmT4ovZxf2jGAtpXfmMa0eA/o4kTBJVlCXpFABSgNNyIlwz680D2YmGPZHdXVll5Uyj
yOkAMaKZRPBaRK2B8rPQwWu4WF1W0yFnUnDKEezadkPyZo2g+P6u3P19CtDknP1jZj6EXGQJSjMm
iIMwXPQAxR2yNDLQBmvVMxjfaxf3vNH/aBb971ImvTEYRYzWjMXOaCO1SHRtJDjm6DMURXcnC3EI
BLidoej/Hbpmdlh8ubwdl6XB/65KuqhqaEvTrFqELtMLS7joLVGy+T5VDtQ3bdf26UYpGZ4Cx3r0
Uvusa/2p7MobX9Pdy+uv7VEadnQTaA8Dbl980KIsOhssqOeqduT9sC3QKBNVZYqyaxReq4PW3rCD
lOOs1zmbgsw/5o9ktCKywr5zHFdNU7r9nTggGWhvQ+k/6yGIgx70pz9cEe5de8JZQ0lHBZnsb9lZ
mJSOtvJYOq4/NMa2bwCWGVC3jpBK5f7yy1x9Ps4eORhFJXv2/fMpdYgjA+Krbpu19lcDeJtCbzcx
nwI74HoFI4vNEY6lD8ZU6r8ur736mHPBga78in5/QGNDFCAZXMm0Z9+3QbHz4HyilokF5l8vxVc0
0ECll4xS7hyK/viMitoyIcP60p1CJ4l3hawzZedH9MA2XoOl55VCYSXmOHMhheoyvTUq9vfLeVHf
W3oPTlMPMN8Ukf3UOXHypRN9u58sIO+Xn05buZrQEYMLh3jdLBWyWK9IhyYtEzLBBDQnsL+oC87E
U/gGjkwG+2ihbvncAhJVbwt0FOtNh1dzB1xrLty9PusxjujtYtNVsNkBV9bymw7GFQKT3nuHNExh
03RILoCHHcoR1M4wWcWdLae+39YQ5tFAqcwpuc20IoVAoIbiyYb8/JKEQLuOlx92ZdeggQTZz+b9
chcvYp5Hqwq3k9FzQzBBCa7ZaYdrjKVmwEa6Mvr7o4hQNwEA6hpF31IRI0oQMIviQLi1xoBD1qV2
44UTYK+EadrlB1u5DlmKs8gQAg+tZSfaHIGh+J30XA3c9V1RUlpjVava6e7yOktS2xy/caiiqmSr
MD5dlpa6U5FPS+K32ocavs6h/w8+qkYDOUyjr+S3PqSgPLPsp5Z52BMMf+C9DeSSzI0GNI433hio
Dxpzd7GrpNXKI94CCAUEXWSqxwhngbFp+yttgY+fHTEMAK+8G1qgH8hTWN5JjNEwvgsSzduGdjbu
LTYuqLu6OFx+QR9PE0shqw+/kOAOke796R3LtivAv9suwuzVJq3w8VLtf/sBAfVQpJ+Dq4XVx2eD
pUWsV+cmuQqL8v2CvaJWQvOk7SIrJzdBAHNwilt9r0eoD1x+trXIpKGSzI42kAleWobpWdyWqKQ5
rmG1iBN0beJWaHGARLcLbCkjcWWzrT0aQgPKfHmi1Ld8l6VWQqDUc8dtsI8AShXchmqlbWmvXAkL
Hz+aBcVNow2PiCPvcRHhVWfoVD2ybBcPie+dJVGg7/8JZYcQmXrnFJjUX36Ry7nh71OE7Pcsj2rB
9PnQU+gBotdB5LhAt61PRTUOJ0XJkqciioHqDOjoAby9IRUcdw4Vw0Ex/fTGp9XuJjIqXbMAKH75
J63c5fwY2ii/Jy0fRoclJJm2NgfPpQeLigDU9vIQ495w10UWWihGnMAempJfQSuvKfOsxS6o7Vx3
qMXNronvdzDwHl1thMeFp4FmhDGjE/cTtOK9K6/940IERtZB2pTmIJOy9wt1Se21PSMEV0EH71Ph
+PFLmJr6X+9apPQJkVCnJdFfLjLcrshjpJgrC97ZGIIrUkdYGeB848mcrny0j/v2/VKLB6L55Yh6
aCxX85RPSACeqBXuo6g5g1V+rjSMry9vkvX1DDnLvMFkWF6fiYUosh6rFuIN9nNc1gliUtWz2jsP
QIceYkO7UjWvfTA6EBqWjliwkdS+/2ClyFlksCwXrr52MstBO6Reca15/jHM8BaRrLJIuqiD7PlX
/JnfZZEZ5tSALrzM0VXVPDqXKJEeSM+qKy9wfSluarY7TY4loTmwdV+mVmch3qLIrd3Gxl5BUGYb
xKW8EqzXloKgptm8OiKbvtiGPjQtIB5sQzBv9TYYc/8Ib/mN7PWaM/H6Snwn0gEu12WZgxMypmlK
zlcKumQjq7rfqWH4itXBNXPDleyD6Iz9MdQAunl00t9/KjscoQ+3iNdU/ng/ePFDAVLa0tod2BMJ
+C4Vx7yN73t4dqYEbUJeonjJBk2XbYuVuR1+Bpq7K7q/7tu+v/QX+7RI6UIXRmm7AIPUn9BTHBA/
JTKMgRyeLx/BlZdNKUJZxR7CjMKcj+gfmxWtCgNWfGS7ho0pYah6v5DGKw6WNV5rnq4cvncrLTKZ
ru6dBNSb7XqBsIPdNDHFPbRGXqlXwvLHtML+3YAgsXDQ//1doPzxSEUuc9MvhAXqEK3UTMdzBki1
aclvRU4Odfn9rS42ewFwFTClXLbYe7MnW0la280nE1B0CxuzvUtheYhNh1gfxtZQRK7NH1c/GgU5
3jaoNtMPeP/RHCB/zHsK9kcJc4tuI/StjmFUW/vXhuGrSxnAYFQapBTH8/P/8TLDGFJSAuzRLdNB
3waBAnoaUZ6bME+voY3WlkJGWTLdZNz2QYMzmGpzMmLNBhJqO6+10ZlPeOqh7OqV18qOta+GmBi3
Kh2jWeT9/VOlRe60iB2T5GLstIXB/yKM7m1sxAle6tvlHbL6WHCe5oofGwVlse8L5LwqpZ0fa24/
eXpeA6grETnIrw7KV+5TUmnunlnbgZp6ETfGRI+oG1kKfSPQ/7BCAkfu63q8jxz1i49T1uVH+5jk
sSdmLMj8vWjsL246wEoJNOl6Hvp09S8SXd9FpNjbTC2gT10V9k2RWQGQ3viad9VaMKENzfUwt95s
Y3ECDJnqYqypwJQsHA9VqE47NKSK3eXnm9/X+5YmU3Y6USj4SgXNiMX7LEOvDVIz5X3WWncPjlxu
9QmWQArj5JgXSX2oy7bYzEyvTRumMP0vr7+2dehscrmjnM85195vU9PMB9wWe1RRRs/7pDaJCgFe
kTep3+jHv1+KRiYdPq4B7sPFiaB1XNgjcdJFbK3eeHECdwbjJuEUr5cXWtszSMJQPoPnY9MsLhw7
5EJXa2m5oZGp3+GOV4+NYvigo1F/qHcIdnYvQuQNLP/YtKYrCdPavkH0hISaERQ59eIxqVPCkPTM
cVFfRuYBixPX8TvPvfyMq6vgEUMzHE19BP3ff7fI6fy6xlrN9RFYPihYgMJO1IYrq6yddjCK/2+V
xZvUBlSl2zFw3CrVn8pSfQQMhRKE59xrY/1m4yR1ZTuuLkhngPknJx5AzvvH0gyIzvZE1DTiwS3V
5mtR+bcTwuKbUulvZZEc//o1MouE7Mbp41stQbcxymSxqWJr5emN/2AzltwXjRFdCWIrHwshMu4A
yjji5m8Joz9uuFLX4wDPNMfNjbLewXhOjgFb9O/zrHerLDJNL2mTHnqkwz3KGAoqfzolGOPo1X03
4itx5Uut3G/k6L9TAzR+jOXwU0Viq4VMz9gnoedLY9U+MiIM7uMsHZ6B+Msr73DlUKNbBxxM1Z35
WC8Kxy4FqZpNuu2mday9JsUUTdsgC2xzWxlG+OoA6fksEK95iGQUK//lYRm/ksPPILgPZbjnB5ro
HVpkGZoc8aQ90Uf73mvOS0G7+fKWXInIPOj/rbWIyB1t3kA2HjdCA6y/CJHmpEXwszfllRJgqXhP
Swf4Lf1QJmrU/Fzm7w/b0I+9yDtqgDBQjbkxZsbo/MfI24dOFmuHrpkthTPheK4+lNY20WwRn60o
TKdjH2ctkgxUgfcyLXr6t63QN3FvIZs6+kH12uBlfc2eYu0ckQXMJiLAToBIvP/BtL7VaRxIBvrI
U/YCwYG9j1jL/u8/AOZxVKL4X9J0Wew0z5/0vsNyiHqFdGMzzZD5TY7psLrp0D+Jr+ytlZAH3nDO
7JlBA/xYPJRWMW5ixma5BeB01R31sOu3gN6SLzI08dBSkFl/c4TTaFdO1AoMDqQjomgYc4KpAXS1
eJ1JboQ1rT63Sur6F1CX6Kbshn+4+YFD6QF6WYnn7+O0T3dVqZfPATTd3X9416QdZP4KvbJlf7YN
Sj9DwoL0rlWrrUi9G5N567aMr+HL1rYOsvK0Si1JH2jp7oBsA8SOcLBdVSYodJlcyCNSFFde6eoq
YJNAk5M3wkl6/0adCdW8IQAyFI1Bd2+kIBtVr76my78WIZi0s2uolpgPLM5t0PvDhAit7U6V/g0A
wxcv0e6MIPtx+dusbUy6gvNIgIj34dtoSiNCH10Ct1H97/jRPWLd6AZEAE021aZ0+isvbyUVpk/y
f+st7q84LLQeIihBVgVZPqb5w6Tmd/pYvJKH3ClTi5GgUz9lifpy+UFXv5rJbGgeC9NWX2RsPvJD
CWhUwgrdtC0KXGgrBfGny4usfTTArnNFwQT4AyavDnBLtPTYdI2hiw9dVHebZDJBbY+9+h8CGFN0
ACBEStLDxS5UuryvIsBxrt2rR6cZ8k1RtU+q6L9efqS1D2aptDnxn2TSvBwJ6MEwSHjxJjoaldzk
tngM/RCL5uIu1I3d6GVnxAdOPYqc/yFkQhqBsIMC4jwEfn/MzGwcta5OTZeJhPoJ+XvKiMRpwgcP
veeXiPnLHiM9cMSXn3c+V4taTQO3qcz4d1A8S+pU22MqWUYt/HcjiO81XzE3WBBWDxhAIE42mM6V
4Lgyc7FpI89QKPBskgL//XMKkJuOPgjDdWgAoeWD4nO0KfCoQRHei8bvXO460saI/xyRpm+j2xR4
gbNrS/jO4NZr5ADRoFHeKoQ7r5yZleBA7xT3OJoAjCmXqBRDq7IWvqpwPdDJP5qiG58aEqTYNSM9
ZRpP49vYJULxxJUG++qtBUQS5QIqPOa5i49fp3lmK43GXCnFewemmm4fUMZ2kxI5MmW6s0sDb6w6
24AG/Hx5A6zloIRdFB0YkTMsWRTrVI/UdNNouYb0nI0CAIhcBwo8KhP70Gl/AN12UUa8sg1Wtp2k
58I2AOowT7ze7wLMz7N4qD3THctQ3GSIFGyqwEtfO/TTXavuqyvhY95Vi23OTJ4zTRaK3eISjuNB
UB4CPrxboFC9t2sEBDTQtVeeaiUe4pgH13Fu9NPeWSQffd+UHaml6VaR/5MGRHGDIYs42HKoni5/
tWsrLd6fBpvWMyqf/uJU4AyLSO1naI6R6zjxf2hxENop/Zk5g2VfQvyMAdOHGsLwyRopD+rxJyox
L6VorwTelX2oz8CAmTOwQpocUXmE8l4EcNnS59QXhx59XtgJzoFc/NZErKJRxOPlt7gS7H9Dd3HM
YC9+6N6gjJHEnQiCU2YgYPBijKL7gYVZbt/B4xPpVumVut2FRtJaiGlgpLWJGy/0r+zNlSd/t2vm
vftHJY1HRqCaAd+SqZ5rNPLfuIWYrQyIAwbeLkMlARzOlbe9un+o22eqimVz5bxfM6z7viin0HKT
pgx3Ue2jT6airamocXAlBVqLqpQ3c9NqDq3LAgdNAsNJUIA5lRSBm6SSu7JEYNPr33K1R18g/H75
o66tRy5MwkpHDqzoHHr+eJ1NgXd0Fo3+Sa3SEsUYdCpKMzoPSfMQRgGaStdiy+qClDnGHD+RMZjf
9R8L2gNynpmh+id6jPvB8+ptWvbwmxRLQz06fKnU4Od/eEQct2AZgQkn9X+/Ymo7qZy1z059iaBD
LBKEhnCV2sOfqO8kogmnRNa1e3nRtZANu8OASAi5B3TN+0XNJNWLKNf9k8jFP3E7/DDN/nPXlKdo
+v9cylokr5UqJ+jKtn/KkGDCKVr9bilxcx5m7nzfyP8QS/94sGUjpGBEWceZxffLiy+B9L7LyHlM
cu0a0ndtn5BpzQ1/cq0PmvqU2UJGCOWh5OwMm7SR1U0b6OYvNkqQ7PKmgxSkqMO/lz/bCtQXAAQT
PTSEAL1/YLMMHqqOCSRHF4y9fuOkaXqj4B2zU2NuXpFmEp9xBT0ns/qJoBmKforTbAbNi46Xf8ha
mAPsi6esBMpNNHi/f3pgH6MqOv9UGOmX1gt/kdA9SYtOXoZQRY8aiIcA0OU11/bszCMm+JBkqEu8
fyMNc5Rw0U6ZakzhEekB825AGqjCARnN7h1mkNk1qu/vUnWZa5DX6EBcyDQoNRcPSlt+aAJuMmGV
UCs1LQmUfRo2MJYqfYqs82jYGAZHloGQrmk3e92MPvXwwryN1UxjfULJvtU2Ygry7Ij2XxO6ChIw
6m4a+jz7dPkNzW/944+luEeIf8bVLi4CJzAod3gJJ9SVulNjO8WhF8DlLq+ysvXn7jf3DOw7mp3z
//8IkVYAhEoHE3ka66xFwwiJyS6+8XsNjVYZnaWvXLnZ1xeELgYDghi57LkrQxsOEm4VzjBmvIuG
6aUeixn5emj81Ny1Wqjs/v4Rgf4xIaGK0iAUvX/EqMsMK+5QlZJ946hb9BgnPLXwOpWbzkyZ/3YD
msSbfpbMO1xeeuUyn4eJ81xPAw207NBMdSDwbhuEKxTWSRmoPdoy9XchWcyVSmXlEDM6YWjPVTfD
TheXQKLnwUgvWbhKUdxXSfe9JD9CNxjBNWiNdRxuu/TabbD2eITN/+HsPHYjR9J2fUUE6M2WTKuU
l8puiLK0Qe+v/n+oBs5RUokkajCbnmmMIiMY5jOv4Styacyh9fnKDnOgneWNdAjU0LgHI55zZ5SN
Utw0HZC9FZDqG7djcSJ0ancQaBiNq2rxuOaByQ1YwZ+RlIS3fJDEpN5o2Rgg4YC4TeVlLZoLrqX4
CZ82lJtoS+YR7f0iCKDd6sHfJEtN4SbkjwfB9r6tnAb3WISmJmM/qbHSbArYry/ospdfqYfmiG4h
e7eBOFNrO9R37Mj1M7nMvLDI8r+pAxnKhcEga8igYxXpRdCLoWzEOblwVenZn+vb6cLZmX0YCKHg
Ssi8WOfrXSZqivSYLx0idEc9bH1Mkt4h/qzFurKt9KQ+SvRhVh7hC6H43BojRgRxzxUxb4J3N4TW
pxgqo2F2sAAYPPSU5TaRPdYp0pFN8nU0K3UHLeWbaFAmHIA2rJzeC9cgZSWMzaim6nMR8nx4ZH2y
ypA16TD4eDP3ZivtRa9px+sre+lpYAPTbmFvgQhbQmmzqHWQQ5EDrK3w+d6BxEFTOE+MET3qqUaa
W8WxwN77Zlz6Xl9ERreXR/6a2xEzh7s6D/ocjHajyIeiDvvaVWw/GT2jnabfOopv/efrP/jC0QPV
jHkwBXXih+Vxt+1EHvOMreD3xrb37ZPBFeOKEDWO6wNdeKjfD/RWIHn3+RvfwIM4CoNjq0URovj+
Lyem1lUg6JT6ayzASx8bNx3eO47jR44j9HsjnywiotSyElKeEr6MH6grW+rSjibiIF6e22tQAs63
lKwN0WxwHhAf99qGEvHgtkMh3QYpp9ywJqQp9X7aoGsve75RrPWVLtWUsAwB/woOg9bP8s1VnFgI
G3/1A+2wIvcSvShetVzBzLwim8Y0nIBDRrA/y7AXJK7HQLzU+++BD5B0f/3rXtpGwEeJwMj1KDUt
3sYO5dQYl2bpEDbElpTl2dBqlOxBIU8rq37p8qIBRAEPnUS6T4vbOzZwec3GTjpwgZZbR2qDWzkv
gztqNi11LL39FNiG+PcHGHQEYHy0E3mflvMjxVXzPIafmJpB/9lMGvmu6ZLieXKq9uXfl1KnWksN
HDYkJdTzXdVjY6VAYZEOBV6Nu7LPWi8pDcxgFGtNzegNMbp4CcGRzhIOxBZcj4uHwKnZ2lWkOyDL
vjgxgpdjuzX13kXN07WLcDcF2XbIE9wPoWD5MI1sxx2yFpGB6gFNtJUr4uLlyQelr4sv0kdia6NZ
vT2hbXcwrQL0XvpSKgWy3jjgZfE+0uvZk2mn6r8GBMeD5EfPAyoQn8SbeNsLZ1Pma7jviwtk4LkN
CwNwr2MsFkgq67zGxQAaoxa5vf7kKJOnivS7EYgnuCCelPyZnZLb2VMA0ljgweD7MWA+LSdrmkmX
0ry5yMJnAkcwpx/nG6NMkyCPbJ+2tpMcrNHZxda0q8MvneO8ZKZNJQKCWPmJWswJhvXKqVsdffF8
B8g1ibqiqR5ZUMjG0TP94laozkM+q7A3xn1UZI8mtdDID26zYU3v7OMFQ+pC6EvkQNMX6tVi8rXS
mk1d8yHCAM1KuS53YV5Unjz6yUoEDJqAP3Z+LAAnvdUN6dMw7iK/E6ZalRgnOIdB8WNjryGi8u0E
p8EduoBikxPHSLTKdhdtuiioPE1v7ROm9ZnkFVYCLrlJyq/wH8ZNXOnNTVyqqodAN0qR2PF4fYCj
q0hw3USUurwVBm1DrGZ8tGwV5XeQEv4gmdscOf3ouDSOiNACR4F9cgrzO5x6YHbJgMxCj730sSl6
PMOSpC+wZyrQQ0wYS5eS6E43guIGJ0tjZzeJuavUfnqc5QUetEwxfyAl5hPRd93G0cZhr1EgQD8k
jE6appR/aoDCSL8WDdrzmB4OQxnd+kRs38jBm4OR2ToAW7RE3SxO6J2QteK2khXIEBbpbZIpkGkS
fXxI4W5yjo1Y+hkT3CCAj2sr8oX13k9CvFl829g2ON7alUC03BJjutPtKtkWQWzeCoTcNqmqx7D4
ms+GQDKSdM/eiaHONnDi4o2C3Ujo5gqwvEZw9FQjE+kmDgLzNkzCcK9h7oQuclKn+Eam5slXoRl0
TW6h1hLRbRmb7lnEGXDdSaeg6Jq9aj0boe7PCsjUb2IjwXdKinXb66iCoTKokdmOYXMs7Gl6LPyJ
L4c9b31Qm9E5gvKoEbf3HcnTJlM6SUDqPCcR3TPWDtmtIimyW+spPh5FG6MtHqudZ/SZfSrCMqRX
QRVYGPY3PYrrrZr1L7oaRtiemP02CsLmOVSc7Dho8uSS2+SvRVGnB6QwKtO1OlRctdSOvRTWKJY5
lll9933b2mJJZZ5izonHFvw5wYHe16AZNy32RUABR7eiDLGRhmKW5cJzIR1b5Ujo17kxo200Xfhu
atTVjVLH6iNaO8mu78tq62Tjs6WW0a6yEe9GqUh/QrevOjR+Nj0hV5nEO8UKcVychgyLrwbW5LTx
lbIt2Tz+Piq7dKs1cXeDVulw16t989jn6Fz7uJ6lD7YkIx5l4G+B8w7A6lMQBOMxxTdX7EdtjKdT
kORTv5EkK/4sR5rxgodr+82hXPNCupje9kMz/jLsNP0VAUvp9oBTqlPuZ/rrmOFEuFX7wZRcHZc3
y8UexwC4okv1PYRKx2dJGmMPTKjwFBpJ1g1qC9lfyue49KV9EJouzEfEyRsl+4y1iSOhO1sjlVvU
pjwRd0Ua7kaK78ffpNHM7hotqNjBVOMt93qY8CGetrDu5JGEIUgZisfp/ELMOqOSgOB0B3UqfPic
4MGzYZgtbvEIy4dVTuKHusAcjJA6we9EpYcy3/l4ajsNpHddexhlIV4SDaMxs8WeZaqFuMtMiQZu
IaIvFYp+2+sz/XAbM/Kb5hXBF8Jey+LHrG8xjHzhQ8NGsjDQUYgObBFKmFhkEU5W/z4cCCqUxFBO
AJi+iOrbHKU94jNas1Uk9vAVuUPgYO/8yehWhrrwDYnvkItjb6IitawoFbSnRnCb3QEEZ4nBmPET
57JbZLU2iux/uj6tD2EzzD/aF4BFmZPNP59/v0Jv6z4tsu5galn2U5vQL3B7EofQC6KkMI5x1oTD
BgRIvRZlznHJ2Ws671QWlJIShCJe1vORk9aQi7ZPukMfRBWUVs3cRlrUrgWPF7bJzIwi3SOeZbLz
Yr9LMEPio67Uqv7Q+n73RTWq4cUoRfA03BTF70bEezFgHYeHk44kWk6tB19t/d6JotCzS5yYMdhe
6+F+xCoCdH4rymPsOuOrFlOX0zhT1C7sD6M66Z/xb9IwBfBjrOmtEMSVC/+ou5UMo/9SSGL8NIKJ
+KKY5WxnlnfFt2xqBe+QXaan3ioPiLNIcL5bOwg8uKO5/fjPWwScuwaKc5bR4HY5X8EmaxGQy1Q+
VJPEn5oAqwBbD7t92U7Ft1l77huPVvD5+qAXPptNVCe/VeJmNsH5oIOqIJ3R5d2hFj2i/dgg+D2+
SGvb48JRs+e/TuxISQDs6PkwqMrirxem3aHoMq9HgWsijVNNV2+KlUN9cbvTJERgidNCbeV8pDSA
rhOWTXeQRGn9lCvDuYv8eo1hcnHZ3l3/i+Pc20OOcx7HOSePws2ggvAf23u57Lb/w/d5d3oX6XYt
WvTeHQbq9eaXPFR3RRZ3bj6I138fhzLULDA3620tm8gTXht4N3fdwa77vdKqD10SbBFbWCn+Xvo6
PGDgzOhY824uboks1pQsFWN3cOpW3slJmx1sGdGt65O5cNny6SFpAvciWVti2fxxZr6pdnuwCaxd
f3aG51Le1SgoqUm/z7NgRULs0rTeD7jY3mbTGBgK++0hxK+yU3EWE2slkEsniJo5kwI695EalhVS
pEaO2h6iJCjKnY6M3C6o4+gTsUdgbIMUXeSVo3Qh5kA7hGoqnSsSj+XdIOVxk9DO5ChZGCbuE1me
4EdmUqZjWRdFkWviEpTiX4JoihfJTT6ubP4Py0pMO8tsIXk9YwWXHc2qRTmSXHQ66FgR3Va5Wt8K
+991b95GQSINhpo5xx3nNwbmpBPkB206tGOjnpzRlJ7Yu9I+a0vp5z9uTIZin7Cq6JfM1YTzocj1
ZkmNcjoYEj7K7gRV/2efBw5JQ+V/xwK6jD0M9pqv14f9cFuhLUGTToZIolH51+Z1fvc2g7arRTh7
gGuinP5IkRi+OvgOfUXBfg1ptzbU/O/fDRVWsSFVNG0OqllEuzIyxHMCwu8Icfd/kGRlXvOBwCiT
8hvzOx8M4ptdFJY+HYo0Vk9qlaDWh+vsEG4p2SUy+Z2e9F4816N3k+okj23RIb1Vl/kaxOjjToUe
qkAOZavOfbTFqzM1g1nLda9RyTMt7GlKZCQGQ9tc/45v4PqzWI7Ng/C9iVgInV5ApecTxuBqMATQ
/gOp9X6s9E034mIx/grk4N6X7wU2oEqY7Qx0vOsWO2jrn99xpNqo5NLAoctif8CqJ2WsJ0JutUOS
/rWkH3mk3HTOLZZjKzP9uI3Ox1mcyb4AWa5NTFTgDHZCfp5aTF5Ir5yT6HB9UT88FospLV7YUuSO
nkxMyayLTRG1rtH8mbp8n8moJr5cH+vStLhHEcGmh61wDZx/v0w2sNuuhHao7ClyNaV/GnLntxLZ
K6CDD48Fc3q/HRfZopnlGK7ZIw6RmCEO+de5PYqUoFeINeDB2sZffCgjxmISnWc+VF0c02ncjVq2
u75oa0MsPlDbmRhXxoNGaBIdQjM/mdValLW2XvNPeHdrYTaYWEXEeoX4GU3YgZIRetTly+7v9bms
DbQ4wE5czG41DBTbRzP+C0qdQruDSvdaGPyxO7XYAvMveTclS5LDDsy7dijz/sVpEd8ox2nTOvJe
10YDGgGpvB3dDFFGap3+uT7NpdgaIQMZ9dyPgmhizDyh89HBqYgKi7Lgxsiye+CtW6tpAd5jZ5kq
d45UDpT70nuzNDdxhImk0cDG9ksMfPANLEwTL6TouUPX1u1lY6BL2dxWab+vZ+9lKewjSEZyuUWk
69ABmHANgNu2JV5MfS09WvZE/puITVI7Ax6JRhabb5zdXwwrDW7sSf2cZtop0FVBsVfZiYyzFVH0
D43yW9zbrWePef9YYhId0M1woxQr8LzZRzGy+5qodteXWFkci7dfhhItjw1yQuCsFmccBzDMMNTC
x1ohUXHS1Vup/hukZdR9DQv+Ly7+0zZs5bQK8p1d9NmL0phOe8D/FuNhxR5tLxZAAlx1xLXHNWXM
bt3rv3Fx3c1tWbhGMuL4iMODn1nugpgoNUxL56jlPjompQYzh47BrLNkBvbKYMsdPy8I/F+g57DP
Zk7cYkFUP2qt2q+Dmz6qaneQxxKTdWNXNKHmOnLzpKJE5eUxhsNBkv7MITBtrk932bh4+yQwgkH8
gsLCoWXRJSEjAS+KJt0NVJY/pRI+aQKdN7l4FVV4NyVYSWNNQx3G2EulddT0IdvgVHZTKOE9nIXv
+Mis/aI5AnoXMLz9olkYh8CWbPhDmRL0QqMHU+Afk/hNNq2T+1tTDAAe9D5FxYaOknNjVOHwpxU+
pATTqIz7iaIK3vOBlX6PqjHWXCOejJPa2VaP8ZaeqzeWObWOWzZqobvNOKx2u+b0efmzCVZZRAJy
5DAW72QROD2Ve8k/aq21SQBpd86AdYS+CeOx3BQNBWyrl/8ocYpDejQaKzCSxS39tmoceFIBG6jZ
B86OQKBFDxpVOlpNkx0GXStVvBnb7nND2D7tAYKINcWkC0Ni9ww4f8YcowO1uGf6YbYHE5F/jAfb
ijCEK5J7qpJTs3O6KjzpZtmtlJuUZTQ5T5M2PhsWXRMsdezFmBE+y9xYrHLxxsB1WjszN1qXxU8Y
CXeV27QqjS1VbXMDnJUiP6J/ZH8Nh8jBs5xij7oNrM63N5VjNJOnZXiRbNrQtj4XdpU9iSI20Qfq
telziE8TlmyYgf9ulTYZN9BRrOygSak+uXmDI/teYAUMOjev2n3rpPG4R4VE/YFrAaCsRIJEhcdP
MGBK3jsc7tJoS3zmWhojzxGUos7VpgbGmN+ZwWuQA07cCWRZVbi3SvNaZHJykoNOR9TU91vq1n1V
P3VhrrU3dQUj505SSl948CPs2PWL0TyoTTfoJzAUItqFytTImwiuVnXrRyIuHmFz9J8jUwp+TNiN
PISageeSNmTOX0iHpYYi6GDccFNh2x7SqUhoewFM2o/ozyPuYLSO7lX+OL0ikCn9ypR+yDdhXcXj
YYgqHRF3XZ62qqSIex+RqcYr/DaXNrKI+gFY5yQhAZtUCo0OqCPgOxOj/zm1VXQv9WGBZ+TgNMcR
adLMHf16MHZObgT3lTMk31QYFr4b9C1mJSICcL6d4A0YmwSfwLna6SMuPZUlntcKZcEtlnjxzaTV
fcbsNURu6cbhl6sUKh4ilF7bL3Ju9grfJElRNraJOV2RjobpoVswQADCcBYXtslR+Wenre9suZjd
tgVRo6uiQ/p6/f79+CLOdwYoKihCSLpri3TQsJok7ZpeP5YwRr+MOnoX7oBNR7Py0nw8q+BeaasR
yZN88uacBzdTY0fyhGjjsQorlRa4Gr/MLnInMUqD24dD/nx9XpeeUUAZ0INBZnz0NlKHAqZDo9tH
I2+z1yQx+LRonlH0CZ1m++9jsXhg9FBWnsXvzufmFBJSAsVkHXtbKp4GQNVfjKafrE0nCm2NvPvh
deIIQIgDBEm1G+Lp4prHQqOpzKK3jzjG1f4RYGzXwYmERZZMUfxdA0mE8zoHmZdcr8rD9aku2wNv
4QlR6pzKUo35oEYhjXFl4fpsH0UKY3rbS/YEML9twq9a0ajlRg9s7J9tyVBZAymz9pIthtYbJdw3
t/hq+dvBqoO/kV/GptvZvvmoBGM9YNbbhDPqUFR/rv/iDxuc9UINjr0HuG72zzj/OHZGSDf0OO8l
pp3fq0VWf6PTv5ZvXdpudN50EBjgvNDuPB/FF0OmO6lpH0dnLEJEhaafBAiicdvAWnMCubQDUN2Z
hW9mFxd1/i3vspQuU6QgNEb7CO9S/hNHof+a65X+2hiUalyNpy851KPVfhojK1jr4V6YqI6rCq8t
wvdoParng1elhHcsmg1YX1Xl5NVjkFhei6+LtRdGpOYr18Zbme0sqiGBgNtDtYrL8eP91JVKYFVO
j22hKSWUq9Ry+llkhvmYxXDY3abEp3YTyJSRZaWhce/rMqFrWQeO3rljIzTHKzADxmfZpN2d41Zb
ZYPkqZIhHyqz7tqNSGDD3+qlnR91rZG0TRymzWvkd0nompVU7rOocfp9ZRoN23RomvvW0cpjZUyA
JYKoMwseJpMwz8/r6hVoKu8/V6H4VIpaKF4GDDvbXt/THy7TmXRO/Q4otG59BLyjWFyI3syco2mj
qCPpo9gSFiinSZs0bK6dbP8/jMdnRx579lFb4qDDINFx1KudY2WN+JxmFrCCm8KBVLAN0XyGnV0m
/hp4bL7IFl8eoQDqr+juUpdZDjo3aBGI952jhZr0baHF8o0RALRT5mumoLP/MNrjP7a35+sNnMCs
SAKlG9WdxTnGXX7y9V7hesvD6rHuRPg4yXiuCZowO7zg/JUmyAKP+994vL6cZt3SgeWeHydlSiUy
Gm6nrMOC3TP83nrsS9AznhaMaYLVXJMcqeFEBDeFEX9h+/nG7vrXvfQbaJAocES4IKm0n/8GY2hr
x+hb55ibSbDvIsCUlu7nWwEw7CakcXLfmaVAdgCcSK8H1oo6zoXvjAg66efMNWcpFksQRrZTgel2
jrGEoFGZmlPiWdDruU/M7pU4tzqGsznv9UkvjtAsyQNskwuUEr9OPDL/+3eXqBHjVZxLGcL9uGr/
cYxRVQ9xF4Slq6Hj0GxbvFjXWmwXx0TqkdyMXh6IlPMxRUwIjdiHf3B8dXS7Xgd/UuLL20VuFUQr
O2v+Y++Oz38TBCFL7EPllMDrfLBUGYfCQXf70FfOT73vU7cpIu2Eq3294ih2aaS3W4E2PD5YS9qu
FGFakerovISS0MUWeaIhcXETKwovKZJf17/bMgF7mxfVCnCV7FVAbYsTWiVMleKvfxCTTO5UN239
xcZmF6yrIwcqtgsJEQmOBNENoneB7ioile6kXobpVgMSrm+MYRiMT9d/1iLKePtVWIDBZ9RginNl
na+2CUojayDYHyUFyRY1DtLjmMTTSo79JpCy/Kizuq2pzUq33MXnw+gxnhIdyKUD6L1kOFWxnA2b
JFWtbOtrefWVjm1PhQJqTyu7GIVjJx5ljhRstciJP/WplhZfYs5Z5spIDj2kCnhBdwQlO5xMEGvp
CXVHbZ9LraSeotEukw3af+aadvulxSLdozs5R8wUDM5n4YwE0cLGnydoAaVbShTv1NIsVx6tS9uS
hg86ruhmUFGd7513J9yHbtfiJOCD0uhG3Y1KXaJ5R93P63WrWZMsWdxibxuAsGg+2pAryS3OR3MQ
ux79CIh/mAnpqTQLQatyMkrzMJV/GzGWt/D1uzUJs2X9bh7WAGKGQj0AfwZfXGOVwa4LbPgUiPmB
7A68TCgJBeB6J0nln2oofVdpsNWupfyYJNHT9V2/eDn+G516u0EwiLLVsguM2EkJJ1uJjlqj2hsN
PoVr2ERUsf6QZc5J6MlRHa2nLPjn1uE8bYAxIH94NoH+nK82TLAokbQxOsolaqGxPTgbFRu+w/Xp
XQKQ8yTPbWcElWcFqPNhYjtQuqoro6NiJu3kog/tpNtAKsz+qJLWkPm3iaDWoHX9X0x6jScJ1K61
TfW6va+zyYhWkCAXfxBXDO7KsC1INhYQGnAzdjPbpUClV3xXhWCFhsh9Isn1LG/kBU22ExgBqHTL
YhN1X6NY8aCiccmcF1cQhADuH16wN33R8zXBnZw4H8/DIxhBHK0pXVifnL6Rt3GW/HaG1HzIfEM7
DX0n3GHCDksv4/Jng+7dd8lsg72sp9XdpNkKmPDYnA55rIbPahMBoh1r6dkqJh0/pD4bfohal1Et
bRGEcwVFJJfE2gK0UXa7DhjnDfRL5+tg5mnukUB0T2bdlLd1WzQb/tsk7wTRzl4KnPKFX9rlHghl
HyZoEgwH3ohIeagmtLLD2PqlVpjOq3GN2kXfGbewYZ1N5U/Bycr7ya1MDD/hwY2boAZq6tGzTvid
wKvbyKg+dXIp7aVG/WV3inkH+UI5kqMPuLn7dxOajZ/rKFVp0AzJPlEM/vdMQh4BQucNd4R60EVg
/g6qnPh59DHCMYageKkmrf8ryUO3GQUyIF41qtZng46eS8+gNUDXD7KLRo51grRh3SCTnex9LaF0
41TVBqU+apK0rm5xzyq3NIbvZeiav+y46gq3givwp9LT8THM9PYVsbhgJ0a7PylWWm4Ie9Njbin5
rJyl3k1WlyM9YMGrQZ7mm6ZXAhaNJG6VMczyjdVo0xEh/l7yAPyDrh+ogP8q84hGsDTJ1R9VUrFv
vH4sL1zs6LGBv7NN7D2JpM53ICraBeU/MzrSfB42eZZrhKXiXp7W6J/z8V5udZIMyNoAlmFsLy5X
K/aLoirxEKWSLCW7RA2L0sPNFp0vrVJJD8N+TKz9JNn+17pNsmDlBbt4u6ORAByLriDC3YvnPgL1
ksDFjY6l7RwVUZWw1NtPoSo/Zg4sFhU3JGHvaPJv9Lxc86y8tMzvB18ss06kXxeOFR3buuqOgd8H
j7YZNAgI9P9uOAolkUeECwWhKSLk8y8aJT2JdqVHRz4F4dOAKpIX0pp7afoi2AX4RG2QK1p7PC+E
42f7aLG6MfVwPJBZ3ahzflRdL7yy7rwiNkLc1kEaXd+1F+9upB9Jo+e03VzKXMOCAobCm3AcdPPU
jlbucWz2AewGVwTRjyKVOML5ja1Hz21v7nlIXlZ+wYW4i7bWLK8DKJ7Uc/Fq6kM95PAoouPssynt
Mker6RDVmrORR2GpHvi/XNrayZh/qnUj2ilpndMfyDNZ9WYwkb63wxouhpkO8fcMTSvLu/4LLwRR
JCs0XWgfwQ1d9gIpAjWZZObRsR7EQ1oqXpMouMCKTayj0GDla94Ml94y5DBApjEieO/FFk+CLE1y
ejPHJs2o9ieJm5X97ST7P4amvpfbaafl2QnB7u31eV482BS2Zp1RUpkP/IDKj3AvneToiJ/Pd1kg
dSpE8wQz9lBPueWaceMilnMSYf8cyfHKG35p35OocdxID+e62vlpk6kP9aEjhccir4ODLeLIsyZZ
f+gQINy2lHVWrrFLFwm8ZiI19Oxnxu35eCNPvaIkTnhs6sJ6ptJDxCZ0/WtVBmtdhks7nCrhXB4n
OqSWcz6UgYyBVg7s8FpuqZ7omjQFm2m0pi/XP+DFJST/dGbVHIqgiykJaTJsGcWDo5jRGCXYgKJt
eBTiF1tMn66PdXFOHAZ4AvqcXM6H5l0eg9ue2Qi9jY6+id7kHEiQ62p2HK6dvgvfySS2RI6DaBes
2CK4lE21tMqgRJdGrQ16xap/oo6v3WZ22a1swQtzmgHTs+e9zkOuLl5WlO+UTkqL4GhWVEv1BvJf
FYb2y/WVu/CVgOnP3QosicgCFxsdjFXNkxMFxxqYPTxH9TSZhIUULFzLjDfXB7u4eu8GW2yJKqPy
3JUJUxrVZAt5KjrFkOr2pW5NK3nJ5aGAsMw+HugHLnaEis9RpaRBcAwxQda3omlq1SU8CwgCiWXW
3IIuLuOsxIh6O3VKe7EvpITG6IBa0zHX02f0C5BhHONDm3TPWqB//R9W8d1YizfZLvAj1gpWMU1F
7jqtkN1JqrdlvIa2uriGXPxkzW/aiIu90We1NQL/RdqjL4Xnm05F2WN0Hqh+yj+vz+nCK4OMH9jL
GafAfxbRzeykHuEbEx5tOdV9b8T78FMiRYPuasCWv49i8rOdFvXltMtSNbXvyH2d4H/4ERR4UQSg
3omc6OIjUursyoxq+mHKjCSiQSep+jZWE5qxpejLr+mkjJ/koReVm5o1vZPYDAd1e30lLu0kOAQc
eUSbcbhbfF0YTLU1dXiuV4qc/e6GMS33hjEahqsNU91uNUj7a2DLi2NqiAVQBwWTtiSRWVaE1F2I
JUBpNzu97W6CArkHtKK35tA+X5/fpU0FhPD/jbWY3xQIIWVKh1dELSsbc0infYIJxlGDcutdH+pS
CEEJ20AxmlBOwd/z/FkQIghUoWK4WDTxzsmGUzNkxyYRu0jqHtNaPMhR/CSN/S5U1xKwSzVYCjB8
v9mfBtDiYkdPSiCXds+atiBwNoHaazs/8RMshVp4Nn3sHIcRrJMROy1B7lhsLdipHjushFUmupVK
9+WlgN5BAcpGPmVZEk5I1KoBov8BzztKm62MElLdN+Gml0GLJcFo7MMiD3BYLmrPRkLn2RyktZvr
4qLMzzPhNaHOh35VDo02R7DbP/hllFS0FSlL4q02jeO2iBL/85AlprkpB0l9kiOpp2U3lBTKrXKa
MjTfyiLd4vkeSbuVjTI/PIssdo5xZ+QFNGta8+cbpSqMKM8DgLkDJGI6prblSxsztyN721JNeq2S
CsZerbVUD1vJTlFIiLNiLpTIym4En5+6epgHKXMZqrVA4MOJeUPcGhiNzyph3E/nPy5jk5p9o4FT
7pLPDSoUbpQZt72z2k38cA2cD/S2h95FUcWQdCk9X+0AVsN2ZR8Hc0odCl013oBaM7LH68t+eTzK
zzNxBeG1xfFUOhC5TQ+UOG3sO+6g21iy931vcx7Mp+tDfQim3qb2/4dafOApUPQ0CphaDR4rCmNX
CtasduY/cbaH5iHe3EDAnlATXMzGxOatM0HUHkQD/7zoPKVDwaB6NmDbC3FL98q9PqcPbyYDUnil
wIh43Rz3nu8LJ50oatNVottbnqq2Ltwinz4pQCoDyd8mjrqbHP0JB7q1DOLSd5vvEQsGMDmLNW/Y
d/tkSJWgpCWoH8rRfFb04ODDjPeKvHnFm/HH9UleWtX3Y82/5d1YHFXTICoFvRab3WbI1f049p8D
xdkpfXIXddqDpDf/XNZhZUFL0n1E84iDt9gtI9TBWdXKOEhdw2WdEzo2dvVi1c3KtTzvicWeYe9D
w1S0OdVcwlTSQo5yFfTKwZCjL6EFSlCmjFT2D76q3wejs/IgXvhwONrhLATIDPrd8ibRrc7R+0E1
D77WfBtru3OLJo0fOm7X1zLV1rgCi9lRaMeLhwQadphDiXTZgaiKLnWyCn0L2Q4Rk1GNZ7tPH6LQ
PkIQ21RGuVY/ujigwT3OZ6M8sqyNSA7qc7mZZsc8t09+LN1PRm55vV99UrqG/rEZriQ0HwtWJNIc
dc4AK0rwvzj0wNr6XpeRY451qQo8vdc7ShNNKCNROo6l7eY1gtQe3bU+cY2pxO4DtHHhO90GrBVU
8eun5cJTMWsImeTAmkpXaXFaqrBTrVAW1gHLwWozG395FnRiryTx2l0f6mOflanP4qwo0xI0Mv3z
k6kEtZOYZWgemtbA2/g3yF7arD24YmMjISUDxmerglcbx8YrzdDDosDLzC8V+jlahTKh/Ug31RMT
HA7RucG4ZkzyMdjgB9KFQVcSLznO8eLbaJKM/keGQ0Laf/FFHbnqkLp9/xrnORdy4EXpd7n8Ouj6
L6N/RtRm5VssiRRwnc/HX9zPg5YkBbxdQIe2Djj2rpCKfQTAWx5uguA+Nr4nzU2p0MMJb7XoRBy7
U7s148ePopjnP2IJcQAqMkRq1piHHHjx+M0xfik8RFoeeJIf/GxqJAcMQLdUtexC9YzC3JlgW6Iy
cOkJhUgF6ZjLa7grVbjE9kbsyYV5yhTnALXJddTAg+hLHyUBpoulHQBu3/wTxt+n9Nf17bY42v8t
JjqitBhwzvkQTpd9GABk940DKGqgIMhowXXNwgOF92JnIIl8zOi7rCFgFqP+d4MhUkLFZ1brXtbK
5KEe+zJss6OZTl9iUSn3ua8/txO290qX/LGaznm9Ps9loP42JCeKfgalROL0xdvT1sqU5HWRHzsx
NBuBecRDGxfhdpgk+a7AadkN844mVmf3d1qnCTfurGolR7t0dGjncpGAjZn5fur52danMdIVPzMO
+Go86Iq8MUs4jE67cUS9y6zGa0Sxy2VjUxsDuInQ67s1GcRFxDavw1z4IiwHdYWL/WIdYilWoWvE
6THUg/zVzP3Pea+0KxHoxUEo86LUggr8hzKvyIOO1n+XHmUR525r1MpOM4W/v/5NF7fyf1N5N8qc
fbyLYZJKLpN6HNIjDubfjKD/kanKUyuhTXV9nMXz/jYO9z7FckgmEL7/j7Pz2JEcR8LwEwmQN1el
VVZVe38R2o2893r6/Vhz2EqlkEINsFjsohvNJEUGgxG/WUR/tQASM0tD6lV53ezMwdB3WVpGsOqh
9o+ubHT1xv23SEH/HRF0Chk8nTdE7K5nFspyY9I+TQE9dt2nNjIwRKWXTZkXXQ40BUOculwAOOSm
NEeyd6lfWH/vT3q5V//9DcL9hdKRIpPWXP+GKsWjoJvFrMFJfm5qpKeK2SG820aNWLukHZw5VNwO
HWD+r46RWNh90/FUe4jCQf+68WsWL0nxa3DjAacHIEJAnRblDWkoiiTum8KzUJhrgwf8YZ86Ll9r
/KAhJzcl3WnMvvCW2iOWsx8CDWDwxnZbJiX//gZODOgDouUN/J1uLb4fNiEEOGJzwKaXqlXTDjvI
TvNuRvHSnfFFwjlTNTGw8jnVIBuJ+VO1FT8X2fvzLxEKAUi50827KcDodiVnlWSRAbbDYxGZRx0e
xa5yKDYoxW/Ep77j3bPx1Fs5bTyHCB0gFkWpfvEFHL1xIny3C09qbf3UDYhA9xnqMEkRWxtxcnUo
kfmJD40E8mKoaajTHJWK3GscnY9Z8eyibUgKVI/K61L355W08Rkil+F5CQz2epcrsT84MxwqD9/y
b4Hf/Bnkea+o/cNsN3/u7+GVS+/ZWYRSNuChm1LRGIiWUF2X3tD21SHBnPBISdK6NAGXgACcHsdq
6jYAkis7BRQzlXFAi0J3YRFJ/AhzgREEimfKwztH+6Xh6EmnsXucsmkPXvwLLtxbrqErn+/lmM4i
g0UpsPJjvy280M5+KtA8KeuOXhOm3+8v6EpcBpUPSAofB+ggy1Jgl5tjnydV4Wm1Bsys78Dq0MWu
tfhUR9bWq2t1VnRzeJOI5Nxc7JSg8AMzScWsiDAHv4GspAxptcNgceuOXp0Yjx/kNHlt8Ya93pSS
L+A1flQg/jx+wVZWd/XM0C9dYisH6hH5xhlY2ZhkszY9RbrzXHCLSK8XWS6X+KV4QGcM1GSlxDeA
0ja1ueuTaDaPfop28mEMUAr8ev8Trlx0lOT5iALvzpN2cdLnCnH1vmSmUZh8SQcldTmrQJSKCJ9I
haQUsfi8fCvaBvcHXpszWZDgU6Lje0MZ7eQpUA0AXF5LCVvT8g+Asv8EBSagU2XuckU+3B9vbfcg
Hy88TRF0uekOJ5Q+KErkaC4Y7FXJgYCHuxvsRcPZWFLxtV7UPkREA89uU9Zk+wBtWeaYkVG1uQKj
xGqUfCd3LVrIRW9v7JnVD0cmqQqlGp6CYn1f5F6W1VZ2rxJXQD/HuzAxPlvR/Ct2xt3YFmyY5mQ6
LYredffP/YW8YYGJ+ZHIA62FigYccBHR+GamE6Gf6sngnpEMNfO03mW1zpbRYDuHbmDwKoeRVmXv
s6HBKK5u5qdmQnuRys9ebfRoZ+jwL73BMLL2GMid5BwUrUPsbpQxhn599sjvhbiCaqGwYVqcLgi3
edIqXGZQhlHA7ZqPcSl/g7H2rnck7/7irH17U2MYmjLU3Jft0hw96DC1KdTIJfL9uz5FSY1uWsx9
8x8GepaepsEtoJjXn7+pjc6umoZJhem8r7s4d+Mm2djJa3eX+WKQxVMFw7Gkrpw6B9hOrUPGh3BS
mnPSa3t1sJ8yTXofTe1GXFhdQWE4KFJvod1zPbEOxHmdpWnh2WgR/kpSW/IGuTZP/2H5np3CUZiE
drJ4UcRBOVOToILX66myCxup92KjNjbmsnZGhQ2pwFOAkFp+pM6GByHw+Vy9cegqleKWJW7hTREh
6Wj9CZL20PjWSa7lP6+fHsLTbA2KeGx9scgvgoM8pDznnSH31HaI/kSTMgCrTUBv3R9mJaaiy8PE
hGAJhdDFJmxVFdy7LhdeE+hnS1J+Uj/4C652AzCyLDiJiApHyeI48Qi0Wcvr6YCBCeYYkL3nRE7/
ezIL513jS0ji+rO6M+c23UUm/2uakuhkG6Wo56SYesuhsiswPNi3TWa8HQucnl4//+dGKABxnN2W
nJ5CKoJm8OED9k0J6FYGQlui9gRhbNrycFpb6pdD3WxYoLR8wcobJrM8KUmsfzOwcbrUTrjlAb+S
/JDP8bKhvM1bawnZElXHSM9NHKmk4G8MONjForKADlkcm9GJN+6xtYnxooepIZS66Bdcf9tclVLi
Mv5XWmtEH4E6T0dDwKu1EiWL+59rJZzBmWVmKK5S3V7WTaMK8bN2ZmKDo3731fgzIpsnPKovYz4f
fMvYBwicb1w+t29WocdOZY++C8tJReF6foPmVLUcyKWXxdRgbBuQdy9/dswvllrvhkw+DEPwC225
771sn+xN93nxz18lI8/DszUVhyI+PZnr4TM7y5I20EtPGs3fsjHtCw3+T5Z+k317FylQwro3sx3/
VftvbV1vnI+b+CdK1LyR4UXRhAbLfD34kHU6AjpgqKVBP6Bu8Q4S/nQKWl0D5guQzW6r0g3l5AO6
9Vsqvs9I8MXM2VFQUzSesRBGFjMvRseooxgI86QBiX9QTG8em/6LX1pNf0F6eu9n2qHVHaSTNAjF
Tm6eRgyF8CVANhuVFk0e9DcQlfL5EiXTnJ1trUPwRY+s9hgPqeQplqRnezWsppgAlFbWnqK3lG10
0m42rVBnEC68ENnZs+YixqK43KiT7kND6SnQZqiMWJLxTQ5VLw7nRzBDKNU4GwdFXA+LpRNyozBC
BQ+WV9D1d3OiPp8GgzHtPp9PDnqjZ0QXt2ooNyefmfHkQI+QVgb55GIU3xi4/MIkBvBrS09pG78P
7Dh6SMF9bxxCsUbL+SCBTQIIdwZS0mIr1PkcUMftYi/OwkPTyIWL1u133Q4Qa7H1T/5UlOf7oeYm
hjIjXjesHih6Ib99vYKqnnYxbcLY0/LmJCs8V9EocC1YGUG7pUS7cspU2kFcjLDBwJ4ssjTo7UEr
47/rmVqLtlcrVepv0Hojwl+5Lepg9n5wksrtqMG8Rz1s8u7P9TlEL5aXCAfCROVuJpIvQngW9VGn
l1HsZaZzLlKE8SttfB9J8t5qqgtVdtfujO9RbeB50+5G+EmWGn0f+3azM7XyobmJiTc2hSuhpHa9
7B30llGpGpYiw3tjP/f+iPaYXc7drqkmubyEQ1Bbrj/67bFTpLTf1/qEwgv0C8oVGD0Nb0KID71r
gz8IHswEDLAb4/vwuZooX+00wCLO9/vLt3bAkTdlm2hUWKkCXP9mP8CU0QitxMuyPFD2WpypR6MJ
g/SR59Xo7Joy7O23UVN3lFjiKR//w+ngOiSBQ1KEZH+5f8D7WWbS5LE39+ZB6iktzumTUo5wkiTp
SPB5pTIvTVzw4KqgscKsoeO1mLHdI84imUbi1Q1Mth1cqyzE8AkdnJOElmbrzl2Rfrq/yisHUqFU
61A/whrnxuR9hMOIB86ceH6qNHu5rf5R4uoBTGS6N5NiCzW7Eto4h4qQJqeeg8rp9TedE78PZrlL
PE3L/qaN8zBTZ3IzZ9I3ItvaQMAAKVUiGKfQKrgeKANuhu0D9rpTP/iXZor1d700Dw+yWlob/MOV
S0GBMkMvAuC2iKLXQ2FWlNC5mxLPkbtuX5kIYMRUCDZy/bUJAW0kZIomGTIn16OQLEBC6OrY84sW
b8rc555LgTYhITQe7m+JtQnBjhf0TrKjG4yKXNtVaA/cCoVDSl2oVrAPTfoXrx8FVoJJq1UUg5Z3
aYxgiuVj90xwhM4EET0/1Kbdb4yytmw00gkijjBJXL5EnN7CNiZtYPcUauJOE041OfmgG86m9fpl
IyGhuUIrCCKovNgHaRH5Y2iLpC6V0xN8QPWiZmZ1vL9sy0iOHiE5D29YXs0Wycgi7TFo2hut0sYX
1R6np5AHgpuYU7mjntK9HbIi9lDP3mKNi8Dz8iITg7LFIXLDr4X0t8xIijSpDcmJLmhD+Nm+STCR
cstKbeOd1s9leAbsWvWEpzj6R5bMHHxB7gx/7s/8plHOryBAwvOlxUPGvgQzFXk+qJk8hBcEC3zL
HdGH/hT2Ixe6rWZgGeoSnVDXhEbxj6n6fuDaUYGWsUP3fMNZahk0n38JjhAgbxSSmaXend81bTp0
WXjxdS07YX3YujG1Tc8o0ZHIqjZ4rRqImDmZhCgwypSkFx99quSOgDwxHpZDR7XM3teSpbtTZw+e
nWCnQ2c+2ujPrGw0NO9hsdOeoZC6PJ9DKKUJbjDBpcBM1E0cYzwio2C4SppPj6M1xg+ZiYna/W+8
NiicchwBcRkBmr64AVUnAxI35dGlQrnuT42M0z+JUaLaNZha8EtL5ml2Ldwt1FdeF+KDCkSeEAUx
yEoXCyw3Y+fLahPROJwVaQ8nMUn3GinQU1fV4Za9+DIoCegB/5F5uNA0uFla6HWoH0lpeoHGUn7M
HcvehWbdIrytb4m7LmO5GIruocFYyFOBMbm+NiJowZgkNPElp0P+UFZTfgjDaPxw/7OtjcJFS9KH
Ge3tjZHITcBe0aNL49TTWesL+TjlxhZpYW0UHAtE7kDjENjb9VxaVAmN1Jmii58P2gNQw3CXZtDM
7s/l9myT1OIOyW4g778x45ykaKoGrY0udmqHD4CU63Mio4zjKpP8Ma3U4dVbXqjMUhbHopmbanlD
Cc5Aqw2MNyIFZO0qLanfKjOeSHaYtG+MfkKhRQvCLcmylWgqxuUyETQwROsWCYWk9yjet2z5IoW+
n6b0tvzkMOoSPG7WYCeZ72NqqO/gYCquFiebXA2x9a4vFWrZbEyWWEDwl09Bu4gamrVcKmWDZva+
GmvnTdU34cNcWmgJs9w/o0avvIT+5uhC5GgRCNUn58cYZYF+uv/Vb284rDN5oVFHIL8iK7neW5VU
WEaBNpCH9KOPQGzzHpa7dJjK3nRxf45+tK1eHiLFyJ9G2Q/P90e/FYcWDt0cT9RfuFXAMVwPX1vI
kcTwDLwQ3eFjVGH+1wbVtKPeoKBNYJS7wCmTXUW5Fxc/qnJ5Eo44lyMabSrduLeqkrruOE1v/DYY
zhgOV6/fpuCMhLwOMq/QlRaBJHOsFkWPDulIq0HPFB/Acx336bloZmkn5458DKpS3vgqK2cRuLuw
bkQ9SKCcrpclCka1soPR9hBvrR8nI1GPcTzwJgKyuKtHf+sBJiLIYktSR4dDiI4j2e9SOKYEZd6k
tD88HRLRKa194I65j/+BU5farqkTBEkDs9lIHDnrK+Py4oMiQ9dSSIRfz5NdXra4gyNfOfvFk1/l
mNRNYV/uo8TGzVXHeHAQTmnzT7qrOSB4zJCtCOVnqa/1y4yzSo/uiWV9RnmlO/hGrf0q2nb8GMhz
45VZMB+VCTW6XZGnEXaVTt488ceWD40wG2HbYxeLZ2FvHcFyIaFSt0OW7NQuaC6NRYeg0tRwh9t2
cvClbvxi1wjoYLJYCzBr8WHSuulrlhcK8gROoXzCiuxNaSjNri972+UG0lzTDpxdFljN05igHRKJ
PA1hZt/FVcCN83kHKTw/yXHES0Pqyo9JagX5l9QOwskrzUDI5QKr0v+2w1DUu7Sh6bHTzaH8Xsg9
wtEGurrh2Qjtjq3h+1F8CbMpeYzzJsLy0U7K7z6Mty9IxsaN2/X4C+8bdMzpMWmhszPHULF5GoTd
T23sux+NYxUfnV7zL5qTyOo+iMf6J56coFMKldpJmuqenduzi7t8/WAUhfwuLkf7e1u0wdnUI2U/
Imy8l+bCfuxJdY5YYw5vIlw49iNcuHOodkpwGDXt92zTLYzVuXxnNI5a7AarG99VdteejUEOvuY2
BbnYn5KfrSrVh8CcrZ1RTeMPhz362xzb8eCMqnbypzBQT2mcAcswDIUtGypoCVfq9DdLo4HAENH8
dZH0xW9nNKL4oAdTIbs11M7oMCeG/ICKHiaPfhM/otE8Gfy7lnWWh1F5l/S6wd7q8l0ECOkXb4vq
pBjl+FT2mX7WJ0KOMg5EqTEN9d+Y0Sd7FVfQR3TxEEUsnC76qDR2/jgYRbSRha+cVpETc4thaAi1
fRGSfL0w66QNfZ7ETvDoGKz8LKnJ0Q5V6zjYobRHr3jYCNWawAgtYgSC0TRkUH6klLl8gEVzDTCj
c3xP6eLirV8OWbOHjj4VaEnP4yMYZXPatSkqjfsonYJvaW3rn6vcRpBWRQD6ONlz90aGWdK4xRxF
/q5uC91ESV42DXdoOj3GECAOqi96k9Z/La2eSzcrjcI4zRXeNL5RaQ7awLP/Sx6xGZXzFM5B0aSH
MMUQDzH+cSf1iAptBKmVC1IgUohQVFSFdeR1iIK/CDi3ySVa3vbIU8+36CTWqdzo+2aotI9mGaf/
ZNY4f+2MKacu0etDvPEb1q4DrmdKgajiI0O/+A0QcZMA00gLmfGgbE4gPc330VCGqAoh5ebaJprh
G9feSs4JtlAo3QAZhvy0iMylUJpJG0XyCqRsMlfrRvWJrkOyVaEVF/zNruJ5RzGEwsuNLls5ygTk
rpa8qbUBapL8Nm5QZs4jBeytuvTanCxR2USbT6BVFnNSYitznIw5UQPJf0oIPqV7I03QDbyf1ayN
IwA/AtcNIXaZ2SZyHgpGue8FQaXsMXNM32JKGHn3R1lbOR44QvoQGgyQu+uNqfYxmq9TJHm0RxS0
X6X2Qeo63HTxFNvYfzf9dl5TqMqB9gXbiirEsidbRtAlqwCB6dAPjA8RCR1nL9EQoGitwZi82tQp
j9T1GDsPCDp38WMZSP2PTGmCzzZhvz8qo5xHbqUg0S517Ywa5KtXw+ZOkcV+Bf6yrHvaodlnDb6S
l4ZS6znrtPoyIkn8VKVVuwGlX1l4hqI4QCEEMOCyHGNqhZPWsiR5sWoGJ8zVpu9ZNgYPk91kG0F3
MRTLLVStNMQ+YPegFrQ4+KXu+62l+va5wDHj7Thm5iVp+3GXjNi43F/ARYwRQ6GNLR4m6FuRcYo/
f4EQ0ZIglmmUOGf+1oORSc2OHu6hlswPvU9b7P5gK/Pin+HRxzEkxizLDmrX9+ChQudsKoHxKabp
+rfIcBrPkmz6fn+oxWX577x4ZpJeUju7EcnrzHBo9Zh59SnkK0mXP0hjffIDDFuGLjqpdfTp/oCr
C2mQQwMreK5CXC8k3EbHVwrdPtPP8pCm+zrJ6KFJ/ej6ofr+/lirk4MDCIwYV3mKVtdjYbYLPiKv
7LPfZCrCURAec+6io5QH0zu1ayC993i53R9UPAlfhOznFUVoBJQPctMWu+B60KadmyYLBucsS2Rw
PZ3UvWUjOh3Ng3HMsyjEyDOsTnVtfr4/8NquERa8lEKBGrJTrwemIGY1tV0gNDCpxk6R5GI3a9ng
ak7Yb4QTMYebOb4YanHwNDB7ClvUOQ+y9Jk499U2iqdUzT7DzPpss2HdagKzpUSm91/mSCGdHrgI
Y4vFtYZWigArOWfNoiAx8Gpyw3H6rODz+R/OoFDcoTNKE/yGNOgP5HiF1jjnzJbROLNr1cXn5iHQ
gp/3p7S2lkLdFU1QHCVuxEbY/okfDEgh6EH2w8+jt46UnmihPtFS/Ucp6yNZ3tuEgsz9YdfOBnc8
l4Fo1pLBXe8WpDDTFD6Of25jSHt6Rye6Mz+NTnZsKjQxpmTjWlg7FojHCKNk2i4YcF+PRzTTolyX
/XPPm9YFvXqeQiAtQVU9VVbrqZnyZKVbOhNrR4IICuKeGwn5/8WgqplNTuBM/jmaZmVyQ1429AMi
vXynhTy07q/oIq95PvhwTXQBmaJc8/xCeHFFzGU1agRR8OhRnp2ruYzOdZMkx/ujrMVPDIsA6aBP
DItAvV5HXR/NYZIH/2zEU70Pwlp+mnxU6Xwdz7O0ltSNev/qEgqyAnAs8nttMR7WhaZdF5V/lnmr
5O44zWZ+SKlH/UX/25g3Tt0S/vW8iEi7szERrNVvGnP1BFPczjWCWBF3066bwvYXj/mGtBeA9Lc4
xPrM5W/w0kdvPvyJswDsLrr/yY8gCIzXdVf//TUmm5VjIlosi8lPfOYpKSShUROUhyx0/L0a9OVD
HOfpRla8dj5gi0FsJXUijIs/f7F7igGa+Ezh/9yZdPBcA/XpjwNJln3RfKntD43K+xW9GEv9k6tW
khxev60QrKKEJ6hzhKHr4dswNMesxjFgCsacyhKYf1RoU9dKKcEq4/v/MBp9HHoqcGoBNF2PpiWG
Vk900c5B0do7ORse41L/CH/8J2We1/Xhn7+hAGeymQBSUOi4HouXeKLFY+KfxyIoznlhB48w9KuN
z7d2TChZ0xVnIIcocD1K4StBYZqkGkY+TzutwFSwsZXqYNXKFkRyLQK8HEr8lBc7JfR13wY/ZJ/T
OP04tsbnsLJit6+cd6Oy9c5dmxaqX2QxZE/QbxfTqtu8beVets51HjnvGzNIT6US4NSSFAjx398U
azcST3gafGS+lL0X8wrGJA2pFqJZEKsHpYoPyhh9MNJxH2C37fZGsUWlWztyqHuCMqCGAsdtcbpJ
UWfJyELrHEyj9mAib/pRTSf17dC19i/qKcqHIh+cz47TBf7GXNe+IU1bcVFgtAPU9fobzmNoqL4R
2OeKBtyxSmL1XCoWlXwnS/Z9BFf1/tqufUfsGxBJIZjBmFpMNZP4KSPVk3Om9MWlywvzc1V01dGe
xmjjGlz5jEhKIoBIP47H0lLnXGnDnvoaUvI9yv5uGiIkZsifQLy/mUqcylLsUTay0ZXFfKbY4MOO
/M2NZpymdTQaTNgWIIjqE65s8sGYE/vkGFQZs9jXNxZzLWPj2YmoN8mTgD9cf7zQCaxOaK2f467p
Kg8O5DgeAyurf9v+PIEopBpP+csJ4z/51FEDTaE+bWyglQ8KulURoDAqnTdFFAnhENkGQ3tOx+5N
OEqPxmDquw64y8ZAa4srGIRQyZ+JWoud2qej6lShZvMWLT/jQvbGEjoLpv6Qh8XXV29SMJmcB/yS
2EBLNGLWTHOQTjzneS6RbVuG7cZ1bhx4M20pF60cfT4C711OP/+1rN+hwK9E4jY+p5GOwrhaNMWn
KTJaIptWpL+ER2K6s6KmilzFisONIyKi5uL5JPCuVE2JrVD6FhuoRxo6MxtVOs/18JtC5fhAJ9l4
fYIPOES0rQjboGMWRx5/XrgC9G3PbZ2du5KeAW5bj7ZjPuhReKjaaCt3W50VbWN68cj9aMribTZW
ktQ0ySidNSzEMNWcgr1apFtKA2v7EfIleDfyQyCri1EUdU6cViZy4tyV020oo305mAEm7Bg5Qlnc
8qFZ2ykccS4kwaEn774+7DlGVkWGFhku6OkfNRm+FRO50eTLp9SO0LjpvqpOuZFzr80RZW8EmiiQ
ck2Iw//ihndGKtodql5nKR8+ObUg7fTVGw2qh5+aWw33tUhCygJaSSAwb1Ano121WZNywDNLSx7s
bkRi2/CrkzNwKb3+gANkRdBEQBV5xV/Pq65A7g4ptR8qzdEHTR1H1PK64SIcjDbuhLWHhA14B310
vhpZhXY91qQlA/QF9gniDrgnTIlrB/ofG3X2NqRgr5NROMqxC/JpT6ur9jJJ8o/3p7v2GQVyiEch
BTa0IK5/QpCXTlGXikRtraj2Qa1KO6uLtYdUmcvLmOnBxpyfnyOLuEJBFOqMqOLTA1ukuoWGtVuZ
NdJZGE1Eh75WR/9Q4TH0zc81I8MgqzKTY0qj5vc0N45ENaxV1M+pHpJ1qP5YHHMFADi3DSJZORqV
tTq8t8egsA76HAXNXp0qHFOqzjGHk5aHvk1xyfFP1qRWl9DX+vKADej8p5udVqf4pCK4ayuNgefE
GMvaUdUS+wf/ZhkerbAuHnSn5AfeX/S19ANZSYh8nBu4GOI8vzg7Sde2k2ZQ14DuFdFwq78ro/WI
lMFbrckeEr38eH+8teMjdHFNgNJEo2dVkhfj6VMb1XNOXcOoe/ViS31+rLSs+OQP5RYa7TkDfvF9
BRAcTREKw1T3GHL5fUslzseqixJPqozJ2tmNjYtE2krG4BZ1kdJAqBsI4bUWNQXbvUfbg6wXFCJo
+PBE8/uhk+UWF9gggFdFTST92rW41O3Az5vxp3lW4g+VVg7pSUu1yd7b8tim+xQkIc2tacCGi3db
iJm8ISk7LYtzc+PjLRbz3wkKbiA1W4B3y8XETqCz0GdMvGA2ha8YVmeQdadYCk5m7lsb+cbifP47
GoBcTor4fMvqUB0R2BOnBuOO/O4p7rtEP/R2F/W7Jk0S6aLKzVZYWtwmz0PytCEzptBHHFxcyigX
4OVUF5lnUPr2sDQJ1L0+RnL6FBaOPxznEYOic+HXbf9A+rrVeltbX7QgNKGeQMt2CZXDesx2BrSi
vNiu0mmXqxpP/A436pLXfhS+8kX3PFsqRs+sMoQ9l7OtIlWqSovPGdeDp8hVgS9e/4Sg6z/JPHSk
Ws5GkfEGMCVOiPmv4ouA4JqLqB/nbZTgR594JRnW+7RQip1c+QAiInVGJEH9iRRhsmuyMNrX6Ozu
feL/yUAmaD9VpJtSG5i7KqyzYyK8inulszYqSovw9O+S0CTkiWSDWdTEF3oRLpQ+rEI5nCE6yXru
+mmRu2oWXRDnA9PhBG+i0vLuB6i1XU7zCrqo0Jek+Ho9Yq8Osy2ZSux15NJuJWuP9MNz1xyV36M2
vRKR/Lz+LwYTP+bF9IZZw6IYqqhn+sj6xbKX0d0khS7e9GN/Mgt8Q+7PbpF0Pq8nSDAK2DRcKPAu
DhQsqnjGtDjx9KA3HzHKrk4DHObX9uHFvAQCzyJQsIzq4ipPZa01U8mJsXZRi3Nsac0+7yyErZBP
Pt6f0doZFUV57i/eljzxrpcwM1tlMJI08cZkjvcmBnAHefaxaXUkc2PxnldneaGIth+vZrocgCeu
x1LNsjfqMk7gZqrvG8lxtUY/tGbcYEsmn5UJpTK6gWma7uRefezl+GTL+RaEcG2DvvwRi0/Yj0oZ
Fqg+e1pcIwGsajXZQde915OxeIfXU7+xwGsxGNQGWD4eKwJYdz1pn2vLaCkYezPwtX5ovtlD8BH3
oEPQFee+Hk9VZJ3uf9NFxeDfXUqZUzB1gA/foGSSAKwqVTqvKUsEQTXfOSKhoH4q1SLfq0Y072Up
/Oub6secmzpz74++usCEHHpMBOEbWrGs+HKb9AYcobxpXSkBU4yn/V7XqieLFf8vgwmfALDzJN+L
1dX1OsLRK0zA5w7hsQnQbyhGe9jTiS3PEyX0jfD2/Kxc7mFeuDjSYAsLp2sx4KhQmWxV2JRtgfke
VV6Y8+48tCYSOROPNbebFXk8+XC+5c+QkWcCfq32/ZMyTMYby5rQ8JHsaHoXkJIEpyys+r+xn/oP
yKeaxi6kKIB0bAYwGtBdVGUbF8LKcRf3FaWAZ4LfUkO5w44xxp869uBFd26DEMN5bn42uRZtbPuV
PXg1kNglL0IzVkG+kftSjCAdFm2lr74zutJwi0554zvz2wBZFJgNx8ToNqLM2sDUA1g98DhCQvN6
4AniUdhkgjem6H/GIMz2uHCfE1X9aXeQhvrskuTqe61rNwr/K+ecuEbGDGwXru3SxSEseQsoAGWh
8qPpihj3uMv04oSx6/c4inpAdelFifKN/S+22812FL0GAGfM+aa1YUgAUP0SHzSjeGC7kprn0ZEa
2u/Whm2M4fZGnecGfSTuJiq6zJLaOa3qRRDX5lkXVI4Y8RI6kBc8//xxR98m7twyS2PnKVJme9wr
sxINBxMBq/5RwqfkZ6BXkuxWOjbKO/TIfDCsuPPpF7kZpH/uB4WVW5q+KJU9UW1HD2PxEweLhguX
NyYsjfwpNYIvRlGOG9tsdQwki1BMFRqty2w+twZ96HMtAFQC9d4vHdFYQi/r/kzWjqvuQAmgvL3i
39s1ct0aaHF5DqDwd+2UhhLk53F8MtNYf2VFTVwbIowS3Kjj3fLritpvzSTUEo9n1+dGUplWn72y
xfPvIKIpD2qEy2nJtxhVdepVQ028JodmvhsNdfgYTxHqMYmPTOZGgrhyF8GjEnRmzgeJx2InlE5l
5qrNm0uy+j2KkBdLoc6AtuCHthxfrZUi1o+LQWSHFIGWkYc2TkPLjvWLwY27eh8WgIxM9F0B5N7f
FmubT1hbCa6TwBosLqEizoTRIiPpgfrDSP33gVPI/2GDU4MEXAcP7tbJqPbDWA6mjOeqqtdPDS3o
zym8jI1RlkLRz/sBIRCD2iqZ4U2BNWkpPrTgPzzEiWKA+tTF/lSlOmfHana6H5ItQPs+To8NYF7f
P6fKWNZ7M1Oi+mj4HbhyeZ5kYyflZaofKCBM5cd+5qnthlNlzbvajsJH6E2yfcx6mvyQiOzBees3
MKoMOD7R2QxDOToi+iQ053q9hGekasXfasb32wQ1/2eWnfEv78AydQPfKrekUNb2KIBOfFt16jo3
ZUrkA5pmhjAD7ULSwbc3/tHMsVQ1wt58INqqp/ubZ+XKAH9HuReaB1yjJfvdiCZLmhQMvgqjTFC6
MqwCjEMm1DZkpwfmJPn43el+t8XfXdu1qPsJBLMAMd9A1Si7qsaA55ejFcVDohr5QY+NLWjBWsgU
JUm2LacReOz1/V8C+bOwmuPIt0XjZrP9W60i2fWVduMmXEs0KGQTxUD8UFxZtKqGiOwJyYLUY9Mc
cmLM3Bq/rHb8oZGTuqXDq7edxo9tbNcbGfbaF8TfDlEEoEZcxYsnTGe0eREjPg6pxvwqN/Mli6I9
DZE/jXDjgKuhbZzStTXl4/OAcWDJsXWu17RFL0WzMLL1stH/w2EtYIOFF8kutuTlbviA4g4CJ0YD
kAROgcm5GElRprkvpMRrO/1omv0ua7KjjH9Qq0nfMAD5hGDTsQ1tbMe2nqdrk/z/9qS+ej10Hw8N
iTrb0xhLeE5R9J0N+8UnY9/4fKsDCSdyGoFC7Uq7Hqieu07wN6TzODlfQluvAeGk42M+f79/0FfP
24txxJ+/SMFzAHCFZVOfp2hhn8wx7r1sKLba4WvHAA0AvMsQUaBisThvyEVZI8hXugBOnO9UBNA+
KkM1n+TOQJUMytqRfm4I1MBSjxFFyj/3J7kWPQXOQCWmUeVaLqY5wbQPY5oLpdxdpsyMDlrSkPh1
FtX44j+8ntAjRCyM6iLmBIu5OpyvhAwGS/e4Galkyv2hqnPetpLTHl4/L9Ej43xTWQRMf/3x5Lgp
Wikm8xu07LH0q795rZyxsj9XpfLz/lBr4YSeAuAJgWu4IdXYnVP742hK56iWETRos/HHkMrZk6og
bSBePEeh8rARUtY2J/J1dMuEeNaN4kscp3KhdBg8qQh9uCVdE2y5An0jRq/tDjpyKvBdaO4wTRar
mOiz0Ux14AW4Zblx2n+fcWjPS0vfqX21UQ5eW0fqPKRMlNIAti0G82kvjS1yTx44poM9Iy1q1uon
J9Mfq5GzoKHttrGIq+Hy5ZCLcCmHlaQEJkPqUaMewyCM92rJwG0C2gZeFO/CJDK8USu/oueUH+es
0je6x2vRjBoleS/LfItcDmqzbGbDCD3UZX23GzR/Z3TNxXesLXuk5/rg4rEr+poCfwK0Dt3/66+p
tgblFJOhqDKrR9DE9vuxmhp5h2JUcRp4SL6fEl82MA8xW2ufazLlIDufnF/G5HTfhkBv3rVJ4tB+
0ILW9iyjdt4NSOoHLmURO9yZPl5rbhvJ7R/VrPl7UTvWF5670Rd9HP7H2XntyK2c7fqKCDCHU5Id
2JOjRjohpCWJOcfi1e+H8x9sDdWYhgwDy4Zsq7qKFb7wBt2r7cnwc0ABz2ne9qcwXaZvyD5OBz2y
pecucx6iyTBfEk1N9x1oYBOdCtosrFzyiObw0GDoaLW3CA9335q4sP8rhzwOZNhDVxLu8KZX9KiD
u3moLq3XN9MAe0/B69FVlMT6GSpZ9LokphIHSi/JppeihH0tafF410lLH7kqU/1pRhHk3bYbW7eK
kvGbXoip952Uuueu18b4e7J02m+HYlUe2FY/NbdSo5vf2nEG1F7X2fJQx/FS+dGkxz3h9tgne9QI
eZHzQlyoXpw5nuTnoOF4PChCbxXKR7nDCHax4qCdGotSiRHeGAiJ4os4jXvC1Eu8pDMnlEhtFXtf
tfrInD5uoNHsFBHjOxxItOJcJydzN3tc2hfnEMfhDyPHUO+f79YPI262bDXnQzebSJtK6pR5WmP/
5gk94aOaumo2/xb5+Pj5gFskwppQMSITpAW2wqg2cyzzXiBJLEdBv6LP+yF9BjV2A7Ls2erVF1Hk
foe1J4UzP1WKXRkbFx6uM/cBtVG0w7ARhbC4xXCmaiSyXGBVLKki2tnNTG5ljdXenMvK/3yuZz8n
QoiUM9f8aVuKMpwpSupmiALekK/gLQSCP0XhKo22X1T91FrxJe7duclRw6dZDJUBcv4mpLIc0Upz
lkaBkKF6xgLrxgiGM4SG9hJ65dzZIOZey9q4SKH+9nGvOkJKDQjXEe3iNLmPtLG76oTZoog6TeiG
L5eys+14oCcJ3yB+8nwhP7O9XCdd6YUEsoWCVv1UOPr3ys7v1HqoEPdSL3y47TKuY5kK6lQwNCC3
bfeoYdEvdXp7CRR4xX44Nfg9gZ5xo0i7MNJ6vv58MhhJJxdcrZHh7vHdNquIRGBu2/kcQGwOH2JD
tFh+OpH4gtCDMx0Q0tRP2qpW7KkN8icXzsKZNaXt/V6mQeWZuPHj6Jk5pnY+FDPqueFVlNlPZRFC
XR6vhqG4JGq37oftTNdTBz1xVfCwNud+DqlSLA4znZoJ1tc8JaFJch8X/wgIB0mwmpxQr1nlv0jT
NktqlFrXpROaT2qRJblrlHSWIWFZV2rZjQ+V3lwIT88uIqVr+JDgJP+qEGEL0M3pXM4B9r2RmxbN
SztjArZEVudV8b9aM73P7v+PZm2yQJ6BqCmBgRPOTP/Zcxjtq2HKL+yLM/sf+eb/w8Ct4JrNt1Jl
HuLFyfhWKBW111jUTU80ZbJ+v/A4X3ILfO/yb7fGKru0tnhRtNpa5mmN6vR9i7Io5cjsBYqNhfQE
iL/Yb3RhRwfZnI3ID9VhKn3JTMzvQnS5jLmeiKiXFY1509am9WANhvSQmsvwosh4RKKm/2pVXYRQ
T/YrrxevEaMXqv10m03CanAeyI3SMxJrmtyunNovqVJpX8elnJ9wi6p+543W5S46L5j0Fb2KNVyh
1E0LRq+pfs1G2rWePWWV+o9Z8fqBKanDBgEqgp7c5gMPqZWWcdSLIHf6ufaGpirjva4soX34/HU6
dyCh0ZPbcNutZkQfD/+kTa3ASYyBrGR4SYu8kjzqgPolTYR3pvz28yLGR+JmIHz1F9u6l9C6y9J8
CSAoy5kvi974VU160iKUMnXl6i4zND4tm0zeD+YwDIdyFpVVuaPdIyqdFfoou3xWvfRpUjbtbsyX
ZcJRTzgnrcyVANm3oXXDvkg9ZRnjRxEtY+1m2tI8S5UepZ5V44G5A0dg/VfWg1wcHQWdD7eoNPUg
od3yEs18YHQL7Erfww+tuqdKr8MrIbTwUq3q3HVB0xl0Ke8ZXfdNxGXriOubcjijl7qqrdRkR26Z
zml0kyFLY6BhKrX/6l7yf3sKJ6b1uWbHbjI/TRZLXclIJNRhZk17MSp16rPogCCHqUguoVC2cc86
HEDuFVCwQsq3w3W9aAGLdyJIoiJxhyI7aObac9SJ3UuB5SURyb/vZVDy3PjvzY1tAbAEEt/ojmBR
i25x4aMPJ5oDzoVs/T3e3+zkta4C8oWDs6rcfzwyyE2EGGf0Ck5yiyf3ixtG4c5w5puOfx+lzE2U
Zzk/koeMsPXWP+h7DDyk3G/lQxI9peUtfoVuietcn3xZrO6UWL+dyXq16zcTMXNJCbrhXokvsSTP
HHUkHxyq92hZUNTY3OeWKEsuP8S+07i1rgbVro6RM1zydn+3J9kuz6oBTEgBWJv/sFke+CjzHCYK
WB0bxLYr6gYPYigT6ewN/HcLMkPz/BKXNn8QFlX+dWoUyqXorCOBvlTtrSJVS3OMOQPqEV8tYMqj
3OqPZZ9B59REplP4TA3cShIaZbpXQip5bqexe01UgOHelLay6cb90GheGy614g32olwrg1xdIUkV
vpkdTVFwm2b/IzFr5bdl9MXLKDL10cqnVj6lCOJG0OBtc7ztY7g7p1hJ7NQPJYOaK2JMpuR2BfYG
lM4hKHJ68jLbg4WSvigTxFDXahen8upUlidP7er5TYEzFR87ycYtBBhwf2ALTyat6DpRsJwwp3sJ
VcrQm0kzK6/Sl/JH29qtcahbW5121SR6DmmIi5RrNwP22Wh4Ft8kgP6NT2VARXkhjbUb9ILz32mv
mrmvFHX2n+PM0s+pEMgSgbAchmMC4vnNxAU3cTsAYqo71Foc70e7RTQrrut0N4kw/94i1HRJXfEv
GCL3ARHLWoABwsW1sHnSyj6uxTIbC0YfrSvk5i5SC2/JEOgtrJ2m3Sjlockf1PBm6PGHadGsscRN
2sxeVJQetnX7zy+LvzAy6++BK7yShWww0Vv1ikyLJAcNMRFYQrtCSst1nEO7KN7SoI+FQFcRpYec
esXgfIcpubOmuyIyjqDF/RpkSPmcwZecbNPNLhN+z0ReJm8lAQDinmuv++MRKkxiji6qloCtslur
1kOq+BGSXW7X/RSoVmWR5k7OClNtf8YVhu0yssANalYIvCL/dqGAd+bn0FBZ8SIs19oz/vhzGqRa
agdsfhAu7ejR99A9YTf3wCjeLnyTd9W4zeVhkbiyUzDYoxy62SSVXqAi1DV6oCyyllIys7veU6wx
UtEWQf3x6CTldFtoWvKWhnW49mPHk5M6KKzPBXIZUta5XNn94zLkEmJQQpUH6vvaS2oh8zeUmu7n
OjU/yoHG1wm3EOF2+dLh/xZJ/jBG+VvGmP/VBqCYWbY6k6CwrO6aMI/u0iru/G7W5cYv1aZ9gkPb
H3j4foSznu9JkEe8vM30kRZGeIfxYXVNNJRE7jRaU8zpwoDX1NGKdas6SvzKjos7TVvmu1pSVSRU
hFnsRaMuOx1/Oj9W+8ozWfrXsrJaf1KV2Ic6MfZePtaWq0uavosjs3NtGXEXW5vIcXiI75NFs+5Z
I6X1nTCZOtyAEdsxzIGSgzUUUcQfONMbIv/tWwJP/AYobLdTrUonWQHscHJQUvecGF/sNT7dy6IW
D+gsiaAcl/TQNJp57YT6ekzm2VuSor9GwyH3cK2o3T6EURUJS7zaQFtulLaEFk9bpnE1eWiw24vb
+yYyUaFbGoMdPC7zrq1b5VsJUJ87KhFw2hXqpnedE0p7/NXQEjUyx3xUpaj2EK3Kr8HnhkHbOFAZ
47g/RDpkuFiLRs/MtA5RilqIt0YpQ1d1yuGuNbtxT7lTvMxD0vs5mrl7MPqJp7ct92paFyA6KuHC
dG8e03gM9y2ULc8pS3mfOk55KLI43RVGUd8WChqKljbbx95R+wNFQfMUWqV0ldapcksIO3ppKKle
GHbSN3Mto/ZVuvyISXf2ZqLAdpGMXuv2CIU237n74v3Q1v1rJTJnH6XSfdk01XScKbD+QJ9w0V2l
LDPKowrjVHKtBpotfpWSrB1HC5RWQldaRQsX4ZSDFKnCq7U1klNgYGWHrMxzvACQIwFJPRi5H9bj
ou31ycy/LKaoeDMTauHtmGNAmzm/F7WNFARN+2R21Tm6ka1qQNCgGu5QOuj/WZcbCiyBIQJUVBtW
OZGP94nd2iJu7GYJ7GlWXFvDPfAKj0twmE5mLQb0GFN6gTZ3CVPwFyrs/QniPl0JgDSmtyhXWQJM
GyLQENSIp+eDwSt+O2fOCUnQXd58mWGoGmXsluG1ngpvolpmm4kHAuxCoHr+Lfzjh2xWQGNQdZI0
fsiKLW6OC+KCVTWeKqTq10jDGuxdoqr7BfXmrlWwI7f82C5fR0nzrPabJC7hf89d8XSeEJmwZMpQ
26AtzlQYl+RAgTmqv+EwNW5lGoQ95oU+zLlPALTBee/Cvus6fPz2zYQoeYUoRaA2hSGd4riYwZPW
Wah4OZtw3okOdYJfcqzbpwjL6S+S0WWgUUsUjR+UXBLaa+GYfUow5fSUUkG6XgIunFmLNUhGNw68
+Qp4+fgTdZVXNQuR6VlF9J6sSVbuayOuv3S5KC8gv84MxRu3BspYeYN23Qylao0VhQKRzCqN5FNJ
Z2zfA2Jy4/SScOqZhJMiGNVMWpmUxbZ5fleUXGmSrAcpN/pPXUm1wJkz40vRtvlDqSkX6hfnJobw
A4YSiOCS4W4mVudzXpdSZgSTZIboy0nJrlMG5diEwyXrmrNDOfDaADmuUoeboeacGGGAfB1gyl5J
u2y25OTUKwveErW1aPH95zHKejQ3EQr1PY2mBdgg6nzrQv+BV5D0ibrDqGuB1WSas0+kzroTUq/0
h1JJov6tUOju+daCBLc/mqn189+Gf2+crEICEKUphG9DwzhuZqJ8uot9zPURWSUCmj3O4qIXuk/t
oPD1EqKqnuqy//nI23x+HVmlzkXrh8otkJCPE9c7jURLoddfKFowz/rr0gxf0xFGnBYGhgIr/PPx
tjv2fTyatTTGwTAQPn0cr5P0iLII2FVzKos9sEvLdVD/9Qaq48Duml+fD/deZP/zw76Ph7kTrNQV
srSVeozTqIAARqczwyzrWm06y+dJqlyBUCFg+Nh+BPWWuW08VSsP2DjqoU5PNc3yayVGjRchkEsW
wuvW/esn8ZXXtF1HVWGD5OjHthFGFccgRRLTTZX4JZTH5cJ3PbvOfwyyyddjqYgEvFUGiajC8zCj
jKr3V1E13OMNf+H0nN1Eqx2oDrCPXbTZRJ1eazl+M3FQC2wxRmW6zxX90JbajiYEGoLa0+df9dzk
OKprbwpl0r/u8rqDvBvODgBoYZvVoTLMuNolkR5F+7YQyyk3FvGvKvXrRkIWChkfsnhEGDcLqmhh
vdRZLh1bIjZvTIsXRHC/TIn8DE773sZa8n+YI3cShTaDws72ERntqqhFNEpHGKxKtrPbuttHsCWf
ZoGHtuzUlzjV2xv3fYLg7AAyMeZfWh+pltT63FbSUS9izV9E1h6j2XiNHCs8fD61dTtsDwCJMHAK
sjsTysLHO6Cmlt8NGWxxMzQh9MbCTPwmrSrPGQz7MadFcbIiBFNbqZ//K6JEvnApbC/7daZIXmgQ
hICh/sVRkkRY6hjLQwrP1J1TRg6p95ynJ3nRpOsm7mU/s1txX7LuweczP9shx+pHAzkJceIvZyEJ
U86obRnamSbjSZ+j8bqfjJFkhFTqdhRD9OAIefnVqI08etqihN/TSsyS29RZfUnJ6dwxInygv7sy
kIHjfvwOpBcc0QLUoWNXb5KqH5S+uIqG+Ec0lBe8Cs99cuJDLCfXIB1w7Meh0gWoDPhqkHqR/bMc
MRRpl/wo8AvWRXntJP0uqpSEmkD477A5ADt0XMhInL/5aI2mA+im4BP0xdJ4ZaLi8SZJqZdb5AKf
f9xzy+nwsrGQKLrAmPo4RzEtkz3YahR0lU1RLpTsXW20P4TVUgNrG+PCKTp36fLxuIqg2mGVtx1O
nemiFQBK5q5RXVCdGCVWO8B2ETg6StjqJV/2c+8Wel94pBHnc9lvqjhmJmK50YA86LTQi6CoyS73
swZa4EKMcGYgOvToN60sPhUs9ceF7E1dxMaycNUWbXKtAlnyRTb8q9MOt8AK1Sbq4iWBoLGu7x8h
H31khCGWCQPLSLzKdnUok/BtypIddvDHoZCiC7M6cwQ+jLc5bRVqqXqMlcIx6eLHvKwPKdn/GBXB
qlWf0JDNGv1VDMvu8115Dqf3Ydz1d/0xT1DoMu2/9cqp7MYfCgqKTYPNQGdILizi3aglQSpVt+iT
0Fjp958Pv+7CzV0PDoe4Fi0Hh47nZtNo9UhlKs2TAOmoEFkOU7iZldDzKzrrwvk7cyAIpnicQR7h
6r71c7GWpgN1VyZBo6cSmEM99bjIwlOWLMmh7FRjh6lAfeF+OTco7xjZL+Oi9L35qvKEJEaJAWMw
mfp3JZG+oIm7T9V638Vy607zcPh8Pc9+Thp9bFlSzL/7VEkFykGEpAqqVHZBJWudu8yh4ba1YXuR
XGrwKcTg6ZIqfRnoeVDwKe1fn/+IMzcd7oy8nivPgYLHJhaSSenNKZFAm05gPPx8bPDtpWuT14cE
ZZbEHSW7n/zPBz3zalNzRGRmpeyQFG52UmuhSj3lfRwsTSQfB2CUAS6c93bTAhXMc2lnpYr+WDtF
ciHaPHcdkUCQPdBfXbu7Hw8QKFORhzSygrgIh/t8KeoA8md24cOem96qSrQq+dBL2eIRyeTTCA0Q
3ADr7oqG56Nwqutczn5DA/kpNdlV3ugXPuO5if055OZmWBqzzbtRQKdsjYmSFCCLW+RG40vg2TN3
AHX/VZTWIewiYP+4gLqeJPTzRYxpiLP6rlvXSjQuu+ryHXt2JC70VVkNHWxn/e//uOuyCqK7rXMa
5bHpv2Eklf02Q+tX2VT/A+Fu1fWnB85Fw6O43gt/jBTbaqpZNYDuuB3Z+5F8EymQjZ0x/3e+3SoT
R/iyBhWErB8HajurwWYoiwPcnpVrbaI/2TZqdeGaPnONfRhl8+TWbV3OLfI3QRmluodsy+JZRf1F
XQ2wZZobymwePz/OZzYfpRYABCAoyRu34QtSc2anTXYRSINdHy0dBY28M6V/LMVxX6y2rhSRqIGu
fMKPq6cWlpzGpV4EEzBOwxvDQX5E4MGiAxSx5heeeBAX/H2b5w46H/Kh0CfY79utXhtZklWCWemR
LG4SU5q+avow78Ax0t4WU+V2XX+v9YIOL453rpI5sTtVzn08tdcS6lR+pLe1X9AYOnSJ9qQssXyd
yNE3rc+HQz9n+KtGSnpHbfspHcd5v/7/MOY41WlLEjU0b62BFiVc8O+wAG7pMvAGzjetrp7SLnyC
RG6+dpaBQowE/tAdM8RpknoU+0Ufl31koOTESrZrC1LzkjaR/CZO5JtSH4SrVBU/uNPCn9EUB2ZZ
094nQ9nTYI48esupqzXhc9TFo5sM9YlNmrmq3owHlMS/peGseH04di4QUODi1vQVV8rfse3co6Gp
ux3N6qtSV/3Gcm7lDkWkyn5Ww0J261aYuz5fMn9q0h8IGOUvZpuafjRmOS0d41o1U8XlTXI80ac0
ASNKrXID6n0oD6MWvbYV4qMArt1InWj81vOvNhy/ErWUPiyyyK0s6W3uuPWGyXkoE3FtxO0XOyuv
jEV+rGRnl0zSThvG5DRKztexl1+RBil3ajPUCKU7kStn+v2yWNezI37IiXmdSp0f58b3enRuqrFE
k63G38aMbPOhNOJyLxZ7BHxm9SfuSvC8oXFD3+0mmbL/xMiiJUkku3GiFICHrNrLl1E+mktR+pgk
9HfxNGIO14Y00pZgmLRnOFCJZ8cyHwyx6is2WeqaRvKaTeuXqAocmqYf4TDcSYhmBcD175dwGk6I
aQ00wuRhr1SO45upCTu5AWdVDY6912aEWFAkSXw1t7EvwEXYTaJ68GZn/hbVdeebLSZOQk6dg8nO
OFiLZV+lTiyu2z69l3ONdFKv5atuqIabxXBaT4xOfzDiub0z5Eo/llbYubrIp51Of9RT1Ey+zuM0
P0E6Hz2QhBE7LgkMY5n2UxQ7dEerG2dR77Tc/NGG4X8WHeVjY7RfRTK2Hrdj43aZkPfgOfzJTOxr
ySnzq0SO+c7GhLgt6nhiMtGzGSk4zlqmHx07vzGK6k7p7VtEzb47tC9kL1FxoImT/g31//4w9hXq
nJkyvFmN9RhaqotRGdK9tg7sZ47uE6NC/783Rlg2U4ebVT8cWdbR5bBKrjSEyk4V2s8W3L+L6NK9
5oT13m7N5oh6bXZECTT1ZTuzd7KklF6swAhB5/1Nm7XnKJ71g8jS5V6vG1TQKsXyzKq473LrSsqq
BzXvrJ05lrMnikoluoaXnxRD4Vaa89UW1uhGsXqopOpItZMeoKEwdzZFUyD0j+LZdNf3/HmRR/OJ
Tl3lWXG9gKmUJCx15QaUU/SfVcF2hPE57sKZHrnZmU+jmJpdWSdv9J40P5qlqxZ54V01Lo9jpGNB
0ZYuaupoD1ryMQqTnQjTX1KVH2ytgP+itPreriTV7XOWBclhN1fkhzguj9qsxF5S5Jab6/OxowfO
0Rm/JIkI3d4ukoMom6skN96cLPlKuBm6c1NwXgwJdY9KC49SqN0CG5d8EWfxTZWjXUlWNXi4n8m+
XHX1HvypcPs0+RaOscwjkO3RVfxVmsNzWYd+V9bBmFQ+WKvmYNT2wzA7p8rSW4Lq5rpmY/oNZBq3
0ofa00YOojVViwuQoAS5QVtbdDMSpGam+JboblSKsF6Wxio4KPWKkOFqyMafeqw+mVgR+DmeQ5zZ
kI6gavyqC+M+M7vhgEih9duSpd+gQ+cA+cPXz1/eM5EmQQuPL2aomKJuq7VhIs3SFEIe1kp1OmSF
+WSt4jG91Rt7VSTDjRpWWdBQ8Pz2+cBnorMPj+MmyMgHMaOn6BRB2FYv6WggRRTfCqf+8fkwZ7IT
mxxhFUCHU0B34+Obb1slqoxWVQZs5jnyVKio6Q7WFimCLEKdJ6DCh+xCAHUmnGHQtZJGxRbs0SaW
lo0GaHOUl4FIAMCVdpyjLyMumbqfnRqdA+JoZFqp+nycmqyDkiNBYgXLrruJa/inbq/IxYkTCZwW
T2IAF5+v5pnIkJ4pjz7EDMTltyZHRV9oUzIYBRIB7Q7Bo0csAm8Kc74penOnJsuFsPD962wjKIQB
lHfZOErumyk26URAWKAbKAkxlUcFWXaCqSF8UQp9vmvysHIlmucnMx7znwaWfHzbGeymF5VZcqdV
Uf48A/uOkWEiz/LktOSRAHEeoQJpxB2gQwAYnoAr2B9W5HIGWk2Aufh81c5tdSimCIDQKaAeuIna
y8SMO8Sh8iDujcW3+lQ9INEiUJgcLsEOzg5FJE2JExS2ud15K0sCw8Q5D1C6BFOQwK1Ddm+g9jCl
/r/PauUfqQ4DIXK0yfuNabZGaWJWmUQw0nT/1ZX0rausS6t39obiblpxhWy7dzLmH8lVmaRx3Go1
JMEOaqkkzPh5gM3oRhVGRo7JP2yD23vqovhCtnVuMaFzwZiBsYPzzqbIMGHknGHzmQfDPFi7dyy6
lDyJMer+h/uCYioVMXsF4G11gtqkLSO1a/IgnxXLb2ZZuzXl2b4wnXO3EjrHFGuhIf1dVKgzCauQ
pc2DNpUKdzGUh7lU/oc2Alra/3+QzdWHEOuSI6KTB6GeGA9OVXLIQik+QE4zd85kDheuiHM3EiL3
0CisVQR/m+SHNfdeHZd5kExmoGjjF8spr0pjStd3OPJ6HDEv3IHnrt0V3LJ2rPjntmFlS4vlZFOS
B2IypmAuLQrSiMP4RtM3PmhDlPD/h4P2x4DrNv3jACiiy5ZFRDzRvQDTLC+7rJDvtKYf/n0gKmpo
0a+1LfD8myc5zSk+99bA5QFahC5TUSquOULTSMKmviRFfyY5/jDYJhm3+qrKUCHk+pgECU17lWjS
F/zMv5mx/eDkyqHpy8AkDvr3y5gyAHwb2m5oqW8NEkepmikBjDmNGfQdnUXRrhGN7Vz61pdEs85N
USEO4H7kEjG2VQ2jmet0qpeMag2Kh2Dx6nQJWrvo85Mdavm3Re2lr/nYjspjJqJJfZmcsbhE8UIq
if3x8RGFMEHTmDKEAsxga+M8mCl3CWEPeVu+eFURjTsCwfYwRLp+ndRx9iwX+rC357S6qq1xvi2p
XHjOGNW3i5BsP1Kx2W6suiGvtxBQLtB18YlJCHoH/dUpFe3KXpAUQPJbPxp1VD/SrlGpSkQJeb8D
2b82O2Q44mEHvN/wkwKiVRwZPWhEDX9mNTEaRIam5n425ezL0rYIV49Zhu4ydDEXU3aAekaJG3sZ
ynsyE32XTqX2K+EzP6lLUt3ieiHdSnhVHzDmnv1ZH7qj3pvKvsdY9pnqTIsJ7Fh4qZAjv53K0ZcH
4RxIgTRqGLq5s1EI3GGG1v4eFSn2hxQuEcOWD1a42qApSaP7Y+HYL30pLTfCNupnOxnG+4XuF7rQ
JLAxbMQ9/n7iGffoAXSXkPZaPwifRqdxUKXxiaS79RGyvoe7P3M7WdOuxo8kzbqacnmaexTuizuG
g96fqc2T3A2rhwguynM26x6EGCUAFK292bg/B3KNF2OhZ40P6N4+OnlCsiLafJd1huGrRUMSJKgC
6OyxvSmRKdu6VO51tZEOEmJ9tEPGtGtdp9b71Ui9vvCk/aWxir4SKQWlPCIDlOm2ot1G2JY1EGYn
GNRwwBGst+7QERlOdRg3x7qJch8ntvYOlv3kUnFWrluoWiCLqZCYtDIvMHq2b9/7r+EZJ2xF2+mv
qnPVxlrS9rqDps4M1nuWdfDg1iUG3DZUYRRyR8qyBCrIBm1Fg5ZB6YrQsK1ASZV8r8divjZDCeaQ
ac0PaaRYrr2U9b5umvTCM7gNVd5HZlhwr5x06tAf3whLzEaoWJIVlBRvr3oYSSf4Ka1HPt69/dtz
hGQeeC0AWzRL107e+j7+8Rw5iZO285gCVm76TP1GtC3s78tS9teZSI37zwfbPrZrTLQq9MGRQMkE
gMjHwdJxqpQGWk/QOXF+Z+Ne7nUVMHRQYvltOaCy8/l423ACJVW0W9coWbNWV9vtOhajgU+ASACm
punXtFQmzGX0yTfDojjlwO3dvo6Tf3ySGBQ0KqNR5gMPsW0bjuyHAamC7GTOiXRKCigJCqw2387M
9PD5/P5az/ehiGZ5lHjq30vWf3y8NstZzmXIThlOlTsn0zt/dCSxV2VmpcnjJRHUv07ECutDgJds
kRyO1+fj9xvTOBnLSc9OeK1q7kJfbS0u5y4W1U8o4kjXmWyjh5Op1uvnE/3rwK8Do43A2/tO5Nts
nHyZHbhIVnrSIrOBHrKUDzqu5I//PgogKf6lW6ue/iY/RUESm1VYLBggOLBS8li7ntSlvDCXvw43
c2EWUKrIDlYU2MdFlEaFuxEfPLRswGbaIuw91UraJ0kaxgshIHIV/GV/RgvrZsShVqdNT+sMnYWP
g0GWVtsR+N5JHaK0d1MCd0g1U3eQwk6fXVq6Ue/b9oxgYWxkmnAnO413Juqv5SFNB8gwpaRk1Mgz
4aB2Z5n1VxFSnhSk2sdFaagNClGvB0yLrqpWJA2vXx0+L5qZ3IUiBg2EXnrWuG0yxn7bVUvolkPR
fZEioTzZ+TgcR23sDnlHPyKfLPmWv5RuzqRM3R2pVZ94ja7PQdNI4LnGNq1cOV3SW5Az6fU8WZWn
TEOh+Ag2m6+zokyvMRfM4gmrj1PP0PXut1zW/UuqK/kuifUpOXTSZH4t9GZyvCLJ08PimNmv3lTr
0HXmqAwI/Oc3yyqaiR805rFnRHVWekmSSP8ZWaHsG+F0CTWJUeIiEcmzyl/4jKRlf4itzEnhczVZ
4IS2+mWa1Yyyupoufr/koHf6ZK0g11V4qPCW+amKRZNdGFLWt2xQ5zcUrjHQli1AwWrF/yjUxzRo
MDW8wS1xOVVJG0IgmeW9MY+VD6qj77jBxvloTrP+jN2FvBvmovhmdrlE7V9IQ+rOWF6dJhORH79Y
6kb2YQ5nP3HeQEDXRt7a1ZCow6ZONaLvoRjNE7qmFQuoNSm/p6qJ3Ntxh3g9BZe8RchRDjWMVSBK
E3lkXGvKrNmELcrojvOiPcdcEEelSMqDQl8jaLN2fIiFnC/8EoST/DFSRvkQDpWRuLWUDzkSGd30
Og1D+FtCi8i4sim7P8uzGb9UdZZdYSow3WBPIh0wmRX3eBSC6RlD+3mxiELC2qiCEEx56vaLjVZb
viTXeCTPwQgz80g5D30q8IIWjISopZZrh3rp9K7Ihzn3ILxG97iCyOh7R3UDG2eqkNAI5wxGZpSN
ugPnSa18tcNJo0KHufezvDd8I6Iv1Nu59TTEut7utcxsba+gHP/cg/R7Q3vfynaqutB96SfNuQYh
NLw4qab3XJaiv6ay51gBNcdl8UukSic3L3vVpXwL0kMN2wc5MzO4HZPReapSxfdWTlsd8lz8XUq7
8XaUrPpOHRzhxZo5BbxFK0N0nvO3AruvGx3XjNXCreu/OMog3dGKVLqdYs1Dcaj6RntoOht95T7P
aSQATFf4FrE03prKaBt+mNCQ1ML5/3F2HstxI123fSJEwJspUCjHoncSJwiRImESJuGBfPq7qke/
KIYY3x22utVVKACZec7Ze+3WuGkh93sbK5v1Df68NML0lmYXnTUvF26ejcbOrYJxYJFQ6rjMmrHr
Wtv5MdEoxemP2tQL18nuToFmVc9lZ0grNFMtP/jaKmPSvuqSPC+36W4rP/WZieEu7lmC6uzBDGR1
0QQtTpJpdZYjhWtXbOXg9GbUD1371vTgHCvXxKWNk6v9OTR6E5ycRPAgFo1XAn5rZe/e2bj0j21X
arjz7ES9y9rQ405LK5YOXzLZNIJJW7GXmfU+obsfrk5HeKhcDfcShOvShZbKVNybFs7laWrA5eWZ
+zLp1bTTxnMpFCxdVKQrh3XcdZFY647nqggeUWd3PPUMeXYjcvC3ChvYr3Fw2quWyvBo1kV+mSSl
M4ba2gabDnnGI8HzxVWxyPaIklHddrZd3k9WU70ucvBu/QmXnzeq4nW2qex6KxgqJsfmeMiTxnu1
lajPP7iynwEgrHulF4mH59r2q7iFSvFmy7HaFpW57sZB2u/5UHj1jetXThYJUzlHNS2IRWavHY9G
bTZvqMyt05D102EmFOAwe7V6TIU1bh3w69cjHPlj5hdqN1WK1XUpjIussiu5zarMwF1BKOQIdXPb
W5RYpOAN/ctc6ApnvT3FdSEZZg6MDdbQN6V7nJxsfOKsk8Qqn1QSiaF07gyngyCrNVgFGZ05S4YM
A8TaYjEfrAicvK6DNtiTneYcas+O5/HVTp5654qemGmwHgfNXtK4mCLNKDJGRK7W2ZGoBH1NA4p7
emj9AsCTqBy6yMiNpkfEsvbVgGs4TvTRvkocO92TI9GdwCQFu5TUlW2jPOcmT4V+53XVYIVdkwno
JHN2YdplexzsNolhqY5aZNuN8Bh4Ymlf7LM30iuTKqpKF4h6n8HprGFYHRu7XmL42+O14wztrsFJ
tw/akniF0llvRynT49yPxUmAiCt5gXT1tHBauMoKh7e+SROCCRgvbcTQiEfkuE4XBUYvTsXoZzd9
k3Zg17hF86bV7Z63zFnNV1aRcjvmXrr3g3E6WN7SuNS+dp5Gmlt9x4r5++B41uhinKT5gub9cypq
xli1bCpPHL0gKXd4+j1s+X2nNoyrfBizo37hduJnZtjst/8+1Jl/H4FAa3EAQoqCIRpo059HoExP
SiVlx3ncFZ0WueagH8sRJ1foFBTKmk2+l0Wg7nVSUiad12HN+q1wAt9NbWdsViM3d8Jw1HWXlWYK
8CAnbmgAk30hO2uoN/hsGIPiT94MyHXPG4Rq7NB3xuU4don/vyar2NRpZ3vN2RiGPu9z+lFTO9iN
dUMcHXdJT6ufObtpcoedJu3vot/+ctj891lAldGOUEX9dd7H7OmpxlnLo4V7IEyqLvtZ0Cvd1TYr
Mq8jTBA1gTOazaehJF4WXGRwdJypCitUWnFSj980vf8S2Z+/EZLX/2osdsjPiC+PTBVf5qo8ohwm
62FWrRc7a/pbZb2KZNJlN2Wmj3skii7gZKHvmtFywzVwpm8eq/NT8+fBmi/C0wSXkweLodafTxVh
JHlm9kt5lHnl72DxkLY0tdmmkEyx3BSFhZ2lY1RNs/2KmuQ73v1XLxTzIGZQiG8pb88P/f+p/FoD
7m5LEX2s5WRdO4YZXE4SgXGhm2tsu/ULDXRElHb1XZLk39ULTQkLCwlXjVD0c2vCtKrVyQUlYN4a
5kaQzkaWcjFfVrNufaO//UsPe77ZjCVNi8cdD/DnVUN4C0Ks3hXHXhfFEfr6MuEoketNuY5zDD5I
xVNNR401BS+8UChrvCn7ptf0d4197sJ4HrBXn+Lwcw/BrVObvmkjjrqxdE8DbqhbiTJn7X3FFiW+
m8l+dWMpdc9JUOeoic8s4FZpJYrGsTwq0XXXlqj7GLyWRh5e3jxag+dEhUDNYDlz902z5Ks7i/QY
IxS0GZgvn57o1B8prjurPHZ5tdLHJ8JtQkN1rYbJ2/97Tf7i5aGTTieIm2r+3Zcp/HpKaBCVR32q
RVh31cght+qi3CNoOV+zYJO79dHLXWNjBP9rYjagDhP1Hq5IKmOiAT4zkF3XFnOVpOVRWGig2K0f
rV5wIPETkC1LgEqrr7XnvHGHt39f9he/MPBxhp4ewyasCZ+GJOlM5Vqi+z32UGu2lc86aSDWux3Z
Jb55d776hc+oFEzz8NzJI/5zfRgXmselZ7Lp6dRDYlBoZNbajtp+ebLzuj7atUppcch1I5Ok+/+4
vwG9DVqLvDj650eJwF4qG68XR4kZAtBjU9ySmGNvvNqQGzf1xpPrUQDUhdYdeuWnh3//zl8tHBRY
dKxJUjm7Wcw/r96QwH7QCqecsZliRNV/4VS1nqYfGBbQXflOMvxQnZxOlo1VBOpILsdtDdk7+6ZD
R9zEV7eCoQSafu457IRPX0Z31AgsDPFbO3Emk9aIE7muym05BMVWee4C5kOu8LYqd1PkHWaObvFp
x8LLY37iNm1G20b9CirO/yPgINdoOcR3ownMA2OtJp0qThedlkE2J8cGtF1UzJV+4kJPutF+6F2P
otHK75wA8oTboZmyVcHf9peMEjXPXpbSeNKG4J24mIfZHIqQPf9na2ik/gQ6/qNeaxFijC7CMP2g
Mm6pGYxiD5xsfaGNIV458BzJnRzDqSJZtW45RCagIsIpc+/0BZFeVWRLDEKjDaceQZ/Z21wHvmAS
w8TVKtZbbtQUjVP57LaWojliHYZ5eRJFbocTjLBDWaVaqHwnvwxWlHKVCBBkS3CA4+p/pPOyl9pI
Q8DpbpKM4aYvlYodf3huMmJaG9IwY8YI+6koH9d5NsBItE9A7BzONEUfZjbEXqcvqQYWwIMU7SjN
skdT5Heyn5ONTbIuiM1ki0chR5c28ldSRmKViTDQIqCV9nUXVi1z/t45+rXzLMvE3TRWoR1hZAUh
PeEl9F3xvHbLT5KX7V/E8FE1J2t7zQxnPCT0xY/EV2yh/uH3KEyfungptgi1nd0SuMtWBZUVudJn
0DLQ8ZiDc+5jaecoj1dxNVfNGlUagIzW9UhHM5opkoEIIiGrhzW1iysQXpeWZqVXNj21jTnKW9+W
NRoa64Wumh46brpCOhnBaGVjsLEG61VyCN21o7Ee0s6aNhL7bdQ5axMP5jhDVfTSCGR5v/GE/5YZ
Zn4BDOvm3KMCk1Xrm4K68WiIZgols5Ow17s2KhN2soKtc5OnTbXRytWM7dmz32Fr6JEcU0zpK/7S
aKq84LVzaZnNS3etFhaPchh3HGqus966RSyYM11yzQ3kMQe9o1fENRLisVIv5rqQd+5qN2V7Dp/u
svv6HJ1F8+NGcEAMa9fetaLOrnQ1MTfytO4itTJigkEZbT1D5XHneOsFjrgd/w5pRQA72xc57meU
wmHp2Y/2RASkm2kGP9vyy030JUzb7HalU3CqOZ7DNUqKbltahhvn3srF9xSD6OX7zdq4/qkTwVVj
aMVZibptRbOvdOfC6Sh/Byu4SgWgHnu26f8N1hJmvuHFzVror3SOqEIK41cAE87N5ltJCl5dyQ8C
H71d4JVLJGdf3wyNoUJncvM92bMfAlFqCL8P0M2kv9DyYObrBsNhgYGwzWevjMH29BsLQSjePGtD
948nSJOXw1RoIYXS78DPrY3kfBBPbMlRJ+18q6XajS37VyafH6PyX7W2DvZ6V/823PZyGdi5c497
REo7sE7Puaf7eZF4uf2cWwshPFPKcHaqrsCwTsA85UPd86mZRB1d1M4PYhnooxbzj75c9Mgn8jUm
OWp57bPU3iai4OtUWHuZuD6ruRnO5qg1hk4U1bX9o/axnLrVvOF4dW1WyQnO+HRd8zvfpC2AnG55
GZc0ifShnK+MpHuysu7WnaqUpYvaGLnnvAZbM3MD4iVcwO1DUu/RGxs4eYHNCLdKIs3KP8zCGMvt
YnvVqWiLqHArGaf5YN+gg87ipROgkTr7R9uApOnXQTzXqZeGGfswLV4QSxUC/zx0cqOLXKv9WGva
ULS0iw0tqvbSbw17o9fF1VKX3R4mWhPmvluHo61kiCJIj8yq1jbN6NAaSSBFhba7jls1NFWkz4V9
lS2GG/V6U2ysmpWel+nG8Wrq08J6rn3vh6i1YAnLUdA9SPVXneD7sFpM7zi0jYxUYgShPhnOprVn
VqMu3U7a0myYEpcXYrV9huIkI7Ww4Xa+mvxtiyJ208/pDYqMhyJt9HjIkmaTs1JHtZvdaqsz79So
owOQtXeVl8uyAeEwbDxke1f5NL/W9GlCajBaWJSyGoapKO/123JJkQ10ibuTacoGls/WbrL19Yaz
fxk1Nd1x3PuMAIp8M/tioDm7iN1qGpempn4vZkazhEgwwxc9KoYBlnCr3j0pazrhfh9DamCPaUtj
6ysbeVPQH7gjzd1YOyDzvW7eLHkLQj+1yTAqF3hyMP1UJdw4JQE6DAZFOsI0eSudRk6RxtL47G+0
Sscz4CPoZ8qTljmnx8+DWORHPVtGNDN94g3NtDtDmNXOmIIqzFv9Vm/Wu7qt3VNTZoi+rcEMlSZk
HpInOl63XS5CT8nuQYp0Xfi/GHdO1vSx19nINxx/iuXc1ttJ9MNWp6+xs6v8igf/TVYFMvzEYIMC
+FVMUAfo0w8h3VIZovrD+5bgktDgp3D4bXlwC/XTmLR3zXOy2Cgxt4C7dng3jSYW6fTDnKp67+TI
552q8xDemLeaqoG6Dfa4GVDlhNWYAadYyux69FJKJX6bpVuHSO84/yR6cjGi54wGQ9pMjOzI0JUG
E9GHmJ074NN89Z6UNFZ1LcVi0LS/G3TliL3t+WDRdLhMlL2c2/c5cQXy5Fkl0hPbZmlr2m6zqvHd
bscmlGM7XoxWe01u87PMrJdcc8WOQB6awbIe43Gq4QMvuIWSytP2DbONUHntu9MjOcsC5wHO93Cb
9kNCV1SSAD+w6RnmkrMl5SocAiliXSYfreOp3Thl2abqAzskSU1u9Qr/pJnUJ1H1DL1cgJYWs+A1
s8XWqXtrw4FxJVbJEyczSKpd3WZiV/ppeUtOgx+VqD1vimptaHIgnZ8676NukpdSKOOoHL8IUeD8
cirtlwIDslv9KYiNse6jzM74pXs2qKJhGIUYfQw7usGgLzN/m0uTAYM2XSi/M287Mhm2q5kwGwnE
q7Dpk5a0HGN89XbUj7pgYclIpMmax4Th0R7F3m1fucArRfkzyTSGGQNIDluwvVLR8loY75lmi8iT
wyUpFmKTrJIxnKpuaa5cc0Z+1GYasNwAeZfazGzsIEmue5f1suP5jXDDV6cMs80+m3q1xYJ6h7aE
4N7SRwbsJd30mLfznYKu90AS3rUxBm/ZXJzGtj1PhEV9s/gcb2ZTeGi002Y7MVXe1u18sxQS3E7r
vftWiSXJzfsQOMyhJI1mJ0re2SSY7BPTX7Yjl8h5vF7tTwyGvMde+TOYOIxRNcttnrr0SdEpxpnp
FJd4YX4IxgQb2n1phEppimqnaCMrwdXiNyUKZpqTEEM70jbIZwjhc9BJmxNGMPWs9jV/NZ95qZRh
Txeke/5mwn5lTuNPbdCTrV97KPcYsEbIVFkcc11uxnW47c3yt57Ujxl25HDl8P9U6GyDAitrRCMG
QRcMTsoaR14wdYBvCoWZA07JgdD0R2b1GFa8uqQJjSI9CgasYu7qFaBfeW70yZnx3HQX1dBeNCK4
TwOr2Ix+rvE4CNBX5zFOF4jntJ93JQLRcKrljWEaZyY0FL2p9GNPHy7n3JzniIx0+zQXafrKn6/s
9VDy867AMD54FQsQI5O56v0dhqCJKWk/3yYMG2PdIxcP2MQUFxXvUG9ht050LW7bHCQ4ybJ37ZR0
J+Kl3diq5gEfS4HxowZJ10+8chUyLb851lp+S6V6TIP8WkMSCZvC6knva6vIaICRyLV91stq2OOC
sq48ovEqx6ruHF2zXx1epTD1V/VCykm9EL3oTJvap4gRTa6uWs0nmApVFsjGdTVOreVcTejxwsVt
sKX4nHQDNzEOwmyyh8RF35nZjnbQepFtl6Erw7bMfjpyfNSVO8cJmoDN0jT0d+p0DSXdvNgNkumG
wUyzXauBoRXAWSbIRn9oqTNjozJ+lWlxwsSl7rQsyA9BVr0GipH5OskgntoplzEDZeOClal6rObM
IENo8baSjlcbjuOCvcVQy81iLW/o/opfDFPWyM+LJl7KcuR19srdkNdVPJb1paVrVFti5yyltW+6
gCets4i4YQzSKwZ5nFrmbW0kxQU8LZw/dTGn10LzMrRSNqOPRVJd+xSlVsAhDnvWQ9dPP7zEuDCl
cZ/l0H6S1B2vjHQh+UL3btuKDJ7UHQ4DbK6IJvUvMmC9PSU9E6O2mCKbpEZOExQJ7pS022JuT6tu
ow6ck36/SidAaNgSSKJnLz0OndC1wPsycEii0Yc3DSjYvx8Z7x59YEM7K88tLsLOqJwguAPtwr5p
UvgI+sBs6aWMAjkxVVxfGEXmYd4Zj6bbnyDNUNbWajimJj/aqI0fXdIciNcItrMcL5PWa57qanxI
2/4jSfPTPKYmMzCYkoP707fXyxVmubKCm2T2FzKN55SSSdFeJGN0uG6C9LzO5jmRxmK1qK8tTVcv
fplaH/wH1S8CLnnzkHD1J2mUwXS0YV+JTcBbJWOtN6dXo1kcA24kU7lfwmnd8mA7edfF1pA73EDV
LW+60ZtvpjeLCmXIENXstdYGhvObqa+/5iS70dICnJej7M1sOa/cWgCMtdadfKtNj0Eun4GrMfoi
YXPfjAzKRiWM0+CYFLi6/9vDwEU/eV/q/sDUiYTrLiE0s6uTj8Vr7j1LsiENryN66/Ms7o2m1aZh
nBqCiiti5VioNlOLEHeAnWGC4TQWkmOzYiNHe6k5Efw/ZuJC7Osi4dEzjOsUVQXi1uU+S0selb76
uVbmL0ii1TtF3nvZF/2t72Cy61tOgeOCrsho/Nt1mLWtN8A1rs55hC3PNFMItgjrHvHfEX0pETvt
2sYeE0jyhjEesxhBiBXLbaLoHpRa15FXABhwTo3XWsxBLI25ihWqzA1enmumBm2oyVbbMzSXG0d1
1lVSE0QKvXQOZVPtbYzNUZlxajLmNjlkawI/Ce1znOnWEDEYvp0n44ozYxVlWEFYSKa7PJM/EtUY
W29KXiy8KCHPb31tmcPrYlZPmhK3KnWvOnyHGyfD29f5wxB79fLoL/6dbkz4mq1+jCeZXcuRxKTV
AZPk+MdlycaNEriRbIVkphh092AaODAdqkNSPegK2XNw1DOe2srJx9ijuwb6ehW3UlVD1Kzjz1pm
HuCl9A5vHA5G8sNSp/E3k2ff1OPyNBBogG2yOGGCTqK+n6wLNfQBcO35jTAl7TC2EJMgcfzAZpZf
wAPewJVawN8GaGMRF5lujcrdPqmi9mknt8uuKtwkQvOU78D2F9GUOxT+g+hir8d+1GUiHgyn2Otm
+SJs8yqDKRByTnwEczyEOSknb427+igodCPujcmLMqAbcV4hb83cLonH1XzQKkUD99y87pRbRU5p
33iayR9hHYqdOv/J8llSOBBYDb7f3Y5KXSf59EtvvWnP6PVixO5oifw3PZIizO32zk/6Zg/1Eby2
Czs68RozLnN3jDDLZO9zsB7N3nunfW3e1koOT4afdHFfKyPE8HLmLkFhD5y8Py3ZsOynVl632Gz9
UY43ebveaBwGt1InhKENelaoNbjl7Vs2eMGj1jL6yCDbNA+zqvA37DicB3w3cygsoVPuWwVNKjcK
l0SAbkzCfhofm9FHetKObI3A4WRvPpfoOfHWMNPHyHVjZc6DldtV7BdOeeEpvTrkqiB91rqCi0tJ
Dq3Jw1IZaQ5fQ/3XfMuQN6kUqbW1qI6KqbM2pVaQfFe7HJ/oY9xIBBic7OdpDZdpSo4FEemhksVv
t0zVXqz5XeEGHzCb3TBp8JnWwt3pjsyuBspJbqnp7TtjJgbAHdlk6EBEQ07lx5moDmvLqXdSeesz
rTyCeTnq74Kx9qLCKsotKc8DnQ/dvS/xnx4NlGmbNuisUDPL+7W0mC4r540GEB5kz+fsExSX8Plo
fAe8kIvU6rBRcj71edEhHvaaeHS7NdKXut4a+fikOAlgERfXylRm5Cwu8RjM7zn3mc1OmOthzP87
n6lLLTN/Ok1/gUr4GaDafFU6s7kZaGeHovUtIjqWOmZqdjbX+peOrLuNSTbCnfDsV1U6P0eSnrdL
jmGz0X0VZ60J8R/n+YYzxocqm5tK199tZV4qv2FXDPRLElpwadHsOGiya7al6Inhqkd8XNxVt8zU
ZvV6jRQw8y5HxQnKcyCApfSCy9nHHK6a6Y7zFM71aSEJxM4jr9X3vet8BDgCd816bugWqbaDtFXv
Oq2XV15Fv6GaJzdsF3WL4usXWBFG71P5YS2cJbyKrp0NDZHdUt24wZhsyOM+aQuO3znhhJsKuNT+
IDYwa27aJBCxI3j4ByXH57alq9FxMNrR/vxI9eVeOFSAZd0EG9GvHIOUOYbCzAB7K57NTo2RIds7
ZzDJQjG9Fz0HLx1aC/wGT5Q7Mi4rlHz0nkXWuOGkJkmFD626bHoTJLZ8VArFVXsWwg351J0p2Wak
+cm0Nfw5j+F32zGwQHaMBgj2tE/L4mIxaeGt2l1azW3IkqhHtfT7i/Pi0w+TeUVBjRbXIRVEdyY0
liVOj1Zb860sUdeptaRUGUd1QNQ9HycfsRNY8eF8Nr1onZXzaWBT2buiOlm+JPUih1EdFhyo6CVr
emzAY1hdmimBAg8RLOuDxLe5rcrAfnMX6UM7LrvLxFg+5Jz2+7ZYDp4p5YYShwxhwEVjOj2twiki
v/DFRxIYKm7HwqTKzdtNIfB3ShfIQt/5D6REDHHBvCgeki69ZdVMI3+gMFqq5FilqoiXpbtZg/K5
nqzirWeQFlplkW7NeWUcQv4knOiTNkyvOhnUpSVE2LT1ddCkTxrBS8cUwUCUu04SF6tzRcjIfdpo
apMURYHXq9tqyr3pvbXiLfDKTZMGz5rM3yetn+nT2HYYmO0D49fswtZmDoeNdOPGxt6jWqDGiHqq
l25dmlPtBcuDK8jzJiWhOo9SMsHQemoF/6w7cOiJ0zBMrY+XsW9j118+yqnud2PACB2u2x7fYlyv
Uh10VuHQSvTr1PB/TcLe9b3dbNvBjfJlErFShYF6yniYAdREi2jTiyJBUDX1HqSBTKfLUelParTQ
WqJBuJCV+Vg7TBhSPA/xjALqsuuD5xS2Cv/n6aazE/bENXnKiGqigT+99JhMeSTsGyYUt71Te5u0
YIVrUvekNUhsXYYwmyYHG7xxl966t4k/0JqVzoz77FH6HVUPEQjke+TOU/cyC4iMpZPdpaVY49Wr
Ee/p3r09aEE48g3jVmhMgPvOZcJi1BeiC3ZeLtrbdTF5SBXADUdkPNVkd1xzAoTBvRAbHNqtHk8a
qIDFSk8zvJPQNtM5Au4B496ek9BFCxjPbfvkJuW5g6SpMF2yW3kespBRGTOLfiHe00fpOfyUsMZd
WuSRWdY3ZnNWlVbD+p5K5yxVxPuCMrktEOYuO4D+oMDshND3ktZ1TrqDKxafhM3O6uN+VlPUF425
UQr7Gy+le9/QWCgjkCZdJKvF3i5SPE2+OVxozNsSKYNDkejplT9y87KSlbyaQPTIJ1VbD0w6f/Qa
4IwW9gk5NfpBpMXPzAR3uDDhBbScRQwOyRfLgpsgQDZWpcRjpKyTGPNHfo/kPW/095SxQuXJJ7yj
R8RXjFvwsMTeGXTRFJnYdzNdGw1ugsuelCZTElYVDBgjXzi8pae2dZtIgwLCKlujyEt+TqZxv+IR
vfZQIodGZvsXsD1vWN3Lo5aNLN7F7IUc6LVDl5ikGybW7zI3gbzYrTgST4qiuG2vh8T9OQSQ+aq5
/1Ei5Y3JkJCxlZd3hdecnFy/ghirHUpF/tySSfM0u/WbXllUEb7Hxis1G4vWlN/la8rRyfZ/YAz/
0fWUd5bq7kkE4BXM6R9NwfvZOpQa3bgTcyqiytKIrDjnAg1qPQGg/TW2yd2MzDBPtaveHLemsDyi
d2lzqUxDHl/ml8J1H8suvW8Nzk2WZ7xQRxYc9rKLMu+fbIoIFyFo7GpjbJIMyENRvdN4FjvyfH/p
GlAVX1a7pbW/Gfz/7ZQAj+AjtvtP4oAN+c/Rd8AbaKUkkR2rJa9OgVdPY4gVp/3OCnIWEHzSPwFB
xxylg2FwAMP/+TlqbfKxR055sIs5eJvqcd6TpWCc+2bJoWEyfTJU3T/8e7D/hYCCjMAz/ss0YEt9
9rtI04L4X4js6JXEm/uaeMgGc36Grmb+j3ApNCIkKyL78XTLPWOm/ry8mpMkYJ8iO7ZlWiKUN3gy
B7JBNjX65vt/X9UXAoGzMDHAnwSHDpHRn5+Vl0Y3N8jvj5VVoHvVlC9pzImuolFoifSObSEp2C5z
fdn2KZvZwe2WUv/mir/6FmTYYqXFKBnwAP35LQx3tJuZvsaxJ8smNkne25Xt0l70pdVu58JXdHpw
45H5gZtyMLX/FUBw/sVRs+Hm1c/u78+KNln5Y0mHKz8SA6NHykJxriZT0vgGzPzvH/wLSdcfH/Xp
HcnoHfm+yvJj0Mry5JHTewTulYZJOeq3bf5t5upXjy1UQyAOuKbOxdKfP62edIY1nv2zdevpO8ML
5J7sEFpkOnnP31h+vvostKGIflBYIX35dBvdqlHGIuv0eKYq/OKhuy9x3dwty1Jt/v0rfrECnC2Y
GPUdCxGV/kliNLVFUFpVlx7Fim02M7qCAjSpyb5ivC/q9LUV7XfBRuc782nVcXQDFDkvJ+6fz5ZM
DEIJUnorPSZuqVshrTHBHNRpGPX8++K+eEQcst1RqIGqMGDN/HnL8MhwroCZfBxWZXzIqiHYZa0m
hhlSOQGOY1nY30UMfnVxLDhnlj227r8kpYOyUsehP3FMlrUe6Vno5Jj0y+o+/fvavrhxDrAeFwav
y5PyGTu4SslxPa2rY2eMRpTXrs+2RmdacC5g+sbx76zDe/73h36lyWLZBneIq9U5Szr//EUTjN8e
QbLVsWqwfdK/IZKtsaZb02OgkgVJENf9yDlnstTWPUsQaFd+x1744q7ihIEMzJSaUI3PGGf0Rxj4
27w6jsV0dv+g7l0jK2X/h0rVOB9TotPy//eFn1fv//vIsqKBU8FJjKNH18HG/Hnd6TgttZ5MAqBq
Qv2PkU3e8yc1oWSm3JdeWlykXjkc+156239/9OfLPX80knXcqAQfOlAu/vxoryGHZXEhFlhCD7tq
erRH8woI4XWSjf+js/e/j2Jged48bMDV56/yf/TIWDGqDKutOBiDk+9Xs6gjrcT77k9guIou1T/+
fWl/CcH/+0BYSSZmAhzpn9e5ciUNs+s9cRCdu5ky72i561XO+j34yU1SrW9DlZpkQLvbXC2X02rc
ffMFzC/uK28q8CSWh3NOy59XPMlF2EMLRh4tYSCuUAuIZ6YbHJgtGiHvmLjM0zSdN/SMBK23qnMT
M5pmjXLRHn0Ey1NuWt9olT+vIOcfBZcseaHY9VnbPy3+Wr1Y1upawEw0zVupV9Q87FCzTN+ZEP5K
BTp/knPmbWBDOIeLfLr6TACpyI21PJi0eWRE7VaLE8d6nvCplHZ75AjolHfp1AQP+qxyFRtFIaGm
+830MCbdOZej7jyyIOnWuFR3tvb/ge36D4XGgcJHbPx5mSMmLZ+WZIYlM2VBpEmEBuvQfgcJ+Lzf
/vdDIIg/b0gcnz6zfTm81WYaAD7p80zcrcjvYFjZJV3wzI3//ch9XrfPH4XkXnctxzpjGD6toK6p
EbSUcfzTBsIlSzJ08Quuh6xMt6mrWnRK34VxfHVxLou2j1batVg6/3zG/x9n57XbONK16ysiwGIx
nkqybMp2t7vd+YToyJwzr34/9A/sz6IIER7MYM7GS1WssGqtN4SOLDK6wYmLc7X2TNkiQ+8DK1zQ
qqU/bKTBa6fV62CLJaXDI6RCRnMK/QlE241dN1oF5hhRvKOIsHEdXbCC5sm0VLL7+aFEurQ4sMxk
ahDr47uhVksrDI+gJNoDQsWr0QfkCOgBJTse0rkA9lM53e8uKKkOKUGZyaNHc5C34CTs9yOzxxOy
A6dLu5deErqZjpU+hmonEcJBbjSNDfO70tb5T633gBk3pa/JhyrwrLdaRjEWXiy0F+YRzW+X8881
OR12CIMHnDQsPquFhthBW1Ep1+7p/H+/vhgvj5o5ArVyqc3m8Mt1D4AyCybYe25qzezISs2OlaXY
H69HuVyA3JrzzpLAyE3Iuucjoh7cYOcRIqRvDbh+mxEecPseAUjwSH6O4uz1cCu3isAkmOua3JKA
zmJVwLvITKNwIrcX44Ez9hne2v1kTg8oAjyAvrxRzYwyb9u6kV2d7Go6Xv8Bl3vgPP7iAG9Q5E1a
R5llu5N3k5+pO16OPyrNcess+Q+xTDISlD8c9vcyxUUEhw2gSQjm8yULY3402zsP/jjZ2ZT3X1v8
LbdoCZdHmBDscYs0iFVDenX+PRXTDM0EiIArtMjYhU1nsGnoQUDq3JVt863fdKkXl/nXTBdDA0GF
C2Ag8n4eMsWoJk4ykbglTmBfC79u/3K6AkgOKuwjdzSI1PquadpJfcgar6z3bTRAwh8zD0dRW4G0
cZMUZHG3ajg52T5rm9454A6c0pKCLk2BuhxS49gBudyylVhbjrNVBkk6RZb51XP+23MaqG3njK0r
6P+9z6Ah3aFVFu87xwpvw3qismyH4sbGR2fvZUi7KgESS2FlKIfr63Ltu71opLEbdUygFnQzb25W
mJNAstezvnleS7PL/yP0EWAKkLcu3KhFrGx79iCcQxxlENhZSm0huBuHQ9xHECWSgwGqeq+2YL1F
MG15PKxtuNeRFqsjwppIR0M5ckez7N3MkeE99rz+u6KsBvpuwfhmnVTBywMupY3mAMivxRcd6WQM
gZGh3mVP5SFP7WQ3UfW4xV7Cubv+zea9dP7wAHJlWoKbG9garKbzxQMSBuOBggQ1682m2Y/ejJG2
K52LKndwGr0TMWjxY1BnOfD9TB+fO6v3jY2HwcrKObsnFjt+kh6VcDRq3MpxPoM4rr76sBV5YU7R
yVMigWBYitPt9aGvrB+oT7Od/awxeWEihutU36uQBl2RReMfujrdrVRq80PXa1tXxsoCokAIYw91
Ffypl0kZV1etZBVyfmY/KR/YO+mNZktanLEZfOxDJ9pI8deOM3RwkLSf7TkuakldF4YwyUfOTDN/
1wygsLQQsZqqte8LtCNsmGW7RreGt88oWI7Zs4dFNWcY54vJVoIsKK2gc0svy28Mrd3Tp6yAnyTx
xgBXJtTk0IPxyfaAWbt4L2sWQrhOBycmGjx7Vwbdc+bZ6Lc59Y9YkcfrC2VlNqE7InpKRQA2wJJh
muaV6IaKjMmaxKEM1R8WqNe9qEuAmnp2NLqEdyxY//31sCvrk7AUzdiWgsfrIlEzBHtA9HFH2OKG
bOLB64BU4k5WbZzbF1WXl5QQ1CzeHGit8lw+/26moNBSWUbrDo3RQh0ahpvWH6Z3nRd+syJ9luoT
FXgkcqoJnhN0VgfvqWRj9cxHzeIoopZmsScxFkXdeLF6CoFxK3WQ+RCwsltz7JP72sAL+vqsrkax
qT+wSKkyLSvYQETxYC/V1gVFMRw7R89cR8NR73qUlfVp0WxjIBLF0Is6tZNZ+FInLJlYR+GuQi9E
D9zcUB5VEbzdF4fVwW5AjAoLWJKX8683DYClG2iKrkA+NrbaQ+sF7xHAeQxE8nFEkdpLh40LamUS
4fRxacxZ8Gypex4y6cxSyD4l5cCbFbVhMCr+kNobC2JlEvGMt5g+GkhIHS6iDJWqhliP81Jpp/EY
e8XwbOI7+5RN5gfRbgoZrA1KUA9HSpl21YXBY9DwaVInal0ljDw0Fa3x0PrINl5fGfOPXqxyh0ID
C0MCKbaXFy5+bTUNhb51ExHj0Vb/wjITDEhvn7IuOcTIUB6uB1y54QnIZyKV5oG0PL0a30vCVjQM
q5MpKIZwPCgqqvZeN2uijH14EKhBHWwfxkHfYfp4PfzqR6T5R6eBxhVIuPOlkgmtHbIaJlntezeq
V99qCVJ7nSd2ojD1jWth9RPiv8drE3TNhdSdWUJlg0bUukYKIB/B77oVgMF1OWw0UC/PZk2VM2ca
TeWVspEKYgLsi+BKsHt5KDVF3ksjFicBQnzjGrgcE6Ek+4ANZ5rq8vuFXVFEat+1LmYU2cc0zqpd
bbbFh+ufaXVAXHJYivHYg/F+/pnaQoZqmRYgtUSp/6vLUe9OIZzNd0YrvHFDoGMlmEAZkKtb8Gi/
SIcsXpG+D4rfBfxanKoa9qVF3klxKmi2PK4u1x/n1KtYi7st0fIO221idXSjIbqYX50y2w+BAEDo
OMfrsyhWRsagcKGj/YR19VJGxg/MMu7MauJjWR+g7+29+n3SuoHAm8cOUME7xhG6O1W/j8Niz864
j7PokKiUC2IStOu/Zu3HoK9Cex+9BtQ4FuenpcL6shMTO3rhZzdh2HzuOz88kvJunTErkXAIUNGi
IAp+tYtIQ9rS2JuK0QWoqx/K0iDXBD5zZ+jkgW8eFD5O3HhCqGiELktynsixjkWcCpxIb9y3CBTt
pxKu5Shkfns91OVRzRlC/Q/SwNyMsuZRv2pX2L0nGn+wRteIjNs4tL63XhagmAmkre3+KYW2ZTG8
stV5H1BroFsxp0KLtWorXit0MHeUiQHgddWY8tXsLQfBlR2BoCTzpztMpLgoAGoxBPwZBdSpDu6a
+NWgmYcMwghV/eCJbGu3r0wjPiOC9tJsxGqp86hfTWOZEBBFLQjiIyDYRpN/WwSBD60le2g7unVC
ldy9/uVWJpKQVNoRQaKcs7x0xDApgeLko4sW2m+tKexbp1HTjZvt8llAdf1VkMXXSsoEsgrT5cL6
/F2DZr6PkHF1OcwHACAZRIu+C+5UP36+PrjV78cSYRsYFPqXTS2/kh5WQtrgprryxSrr27ysg5ug
GGHPhObn68HkytZG0tnR5x6WZvO0O/96Vj85wwDXxcWzGb6o48VPNLWbu1HplE8m2g3BzsiT6ntm
ZOZjGnfGYxxX8jkoZf8hw67qQwpH8TZJveCIsGSDepgvHxJk+J4DgW6jRDgOUsMstaaXVnyPnA9c
iiKo74t6AG3R+CUqYAh3ekeUAlFgLKFBPuKtDDR6MEdXpJ0AEqPrT5rXi0/K0DgW6NYG1t31iVh5
JGk20hxk2rwdOBYWy1ht02pKVSQj+bZfs/AGpFg85DsZRA80Ox/qKueK8f6UkEfffo5TfQJtgz4r
fdqlFiygXaOrvAROq6CVmcpgPBo6jsldpWw9BdfWlk4bZ1Zg5qO/NERe7VXTLKDzpVnvJtUYgVhV
TyUH1a6OKt666NNdn9O1k+F1tMWUBhzvsURd1I295L7QIPDp5vcR5UwnLj7FmvH7eri1waHrgzo/
XgeUDBfn+RiECvfU1LkKYKGgsG4ns3lqPf0Lap31fxga8vuzbDZ4JfAv59vGK/MOy7NycCtTOXpG
FIJ4Uf0bXE1SljCC7KWxZeu0MjzWCKOTNh1Gjr7zkEXtYfNbQn3WJpAZu8Rpoo+jVzpHBSFNut8I
OVyfz8ujYc5zVJMyE55DqGefB8QXzTHJ4krXR1TkQAcp2mV6+U9MW5N5eZzPgSj38M10/l1OplAm
VCYIFEZkTfQH4Mv5Q/Tlvwznf1EWw5GmETdO2pYuyob6MYyzuEBPv9Y/N2ESbnkVr84dF9SLVP5c
VjqfuwmQMqWOrHTtQn4qbfHdSZApbp3oz38Y1P/iLAtliJs0JGdFiU0pNkowmgJwBXtMmbeQeWvf
aK4IWDj2UJJbPtaVsmtiZcSDSo8leW9SGCbaCUodbjmWrPQ7SP8ojQMFZOGhoX4+dbguQOEputKt
kcZSqu/I/0AUhcY3xR/jbrzppmwnEkDuHlIDU7CVgK6gGijjUlvlVgT+eSHQFRutYWcJFJe+DBF/
vkVX2O2D8a5xyls1svaVCk0/i3aWhQSGB0/uxQRwb+RiY8HOy/68lMAP4SriVrbpXC2rylRyh7wU
A5YpjbaHSaocdCV4H1nWc2gYW5J+K8HAgRkAFJl8YCPyfNYnDy07sHA1Ws3DrKQncr+xd5ritPnc
eELXRa/h+m8kcivbBN4so2RZ8QheaskPmCbmku4AxD0tvkdeyrqJsPF6NPEG2Qi1soDJFR0KFRxp
POIW21+PdMWZIq9iNkPvwX7h4se6+vXN+5EMmDcFHuWc1OY8za8uWK3Ds1WPkYqKch37y6yLHaRk
+DnHiKbqlknxypjoi81+HGwU3hOLMjkCV6hfa2rlIrUU36ABNtxwZivH62NaSY3Ars+Ivbmueole
sxsIgDA7K4QS/oxTp+4tDUplgxZD/M+28ARP5ZM3yb928/d65LXxAd/B2GA267qA6qV6V4NSow5J
XdS/0WqtP4Lo2oJcrixCyv466mxAydDMWZzVdV4jWxRWlOxk/7uEj2Qh/QN5C/Wh68OZl9hiQ78O
9DLPrxZHpkSy7sCpunVrfpwc/Z0YOyyn7I+Trh9oHW21jlcGxgsG/os6t4lQij1fjEGkjGBB/Nbt
R9TDKStN1CVQZHlShD/dXB/bWiwgeIBWgRlSX11sL3RnO0sPGZsetc0+lNazmtbZvum2aoArk2jT
QyAXJskDezKvmVeTWDZW0WlO17lwG5BFp3+CsgdSOTRSc2T0Gt/fGNn8+RdfzTY4hklRkEQARnke
sKV/E1GSpKNQYmzhZnKAgFMj5yoOedckf5FfhhCMhkL1UObt8J0S/fjmpyg5H6qClA0oKoODOf8J
pZHji5LIxh3zEdMBD0t3evHTY6mUyqlS47uuQM9kFG+VPeUaAKs7t/oduvD2cmeo6PmnSjw0LmQq
/zuXJpAoJ1eLXYt4C2ybNt4oUy5vIZYOhzN4LIgAPO3VxYHmBRW0FWeccNm0lUeehf4jJEoeDFDQ
vmcaimbXV+1aPGumXKBTyatvWUhA2GFokwRrcjL8+OjozjGYUOWUWvp+CPWNwS23yDy4WQCSzYFk
LQn1+VdMvAKroNxXXQnC5UE0Vr9vNN55pR0rG+Na1i5eQtHuYxI5Ptko56HCTpP14MWqawcTWhFC
HupazkQwf2cn6Pxbo/cc1MpG2+gidXsJyzKhGsQ1e/n5PCdCDClU3Q5l4lma8XasqD758qNp/tSc
/oOOLeeuTePHAR4+HPl0Y6+uTjHJEq1cSnrWEvvaWZUfjikClYijdPPh88PXKmzRmnSr+Lo8hv5v
qNRo0JCdj4ZFQT0xSyvsWly7EmTs4p0xBjklr1D7W1TtR6tXAyRsZfr++nJdHkVzUIqwoKfICm3+
e/5ZOX4U3aQi4mJw0SITkSi9m9aQlSEKhoe4GYt9mmb2bZTVw7Ek2dkokizvY+ILdb6HqSA45MeL
QecCpdpRJMKt6bN9Qjqov1crrd9YvKtR8MbGiZQCGBSv81Hi22DIsitV3tYOYBUAaDcaKMONF/xq
FD7fDF7kfbus/mboa4bcJaoLI1ne2VmIqFJTGBsdq5VlQi2W84z7Ch6OtfhiUTUDQyi9udShdSyk
J1AvyBPuB3UY97RJmoOahtrGBK7sAoLSDZzJMaBSFtdFRasu0ECnulotj45V3Y5NBBFezZr/MIfa
3LkC/83wlsdMCgSF1xmKQmpeFvauiJ38YWCFWIfr616sLHyyGBCDfHoeZVI7XxKDZUXW0KU6gaqD
1/6dxqd4+pwELfK3v5Qk3/GCx1vrT1w6N3LuyAfvjWyuLsqjjyJIIHaliUtOnW3M9Mr9ATmI9jWP
GPA/5mKmsdmyUFA0NJdsHxlY30xQCwyfm6lDhE5LNqb7IhFn/2HghPA/bcK5XLjYf22LbGyF8R+4
n/pU1rWboBdge+IxTK1jJZs/IcoGUKx/1Lpwr3+CtZFKxCHmBAT/huXJGmMQiQaUo4HGUx4rU0OK
ZUTyoiiPHZYYGwNdub5oVf7/YOYiDTBkZddxbWqu7lWIr2phriNDjBDwr9ybvCdpdYDC8Q/JyhOv
Vnwqr491LTzObeTqoBNm39Tz1YaWSdYYaSFdNYY1PnSl/4nadbuvqcofstiyaKmzlLjo3ur1zAeW
JAgERrcaxN7i3s7C1huwzproKA7PXs9K9i3tyeyGb9dH+OKy/TqpfQkERIaHAY0vutznQxy0asxS
M5zcSC16Dy0Sy0r2VaI5nzC9QgYEwbgGZJJV5d0pc3qcrdMqah7SUpV/KgXzoH2jgDzg04QGLC1Z
25/tRNV+qtIwSQ/H0OswJSqK/JAXqKvihBFIfLpbVHcOsZ4PPlKzdW/dGmaN/A+wBuTpNM1+MDk9
8t2ICvJXL7fV6VBGjdPsK3OEWXh9Dla+Mm139uzc/ZgRyedTACvIR41KTG4nNYnIR+7iaHnbA7du
u/ZYFw1SSm8t9c/TztGMzDQ1XHqBi2mfBIPJYWO5WgoF38Sv8lH47d8gQOz3+uhW9iugmpfDglcZ
RdXz0aVWPhqVQI2hifV/FF1vcjQ0ZWN/nUpn42hYuUmpTvFAZ9XOGLrFdol8o04zjWZNFRj9fQyw
becV3luR6i9TN3PnSO7Auywfsz3ajSUubZObAak7KJH3TBfoWcscdQ8E4PP12VtfG/8Ltpi9AvCO
mdT65NKe7Y+JIgYX8fT0Fs8mBNiCXr/Nw5o9gULyxqq8NFmdl8irZbm4UpIUp7oGgyR3AKXxiJro
8G6y5XSavHmP6En0nBVo0aDgWDzoU6C5aGH2O+hd5i5LlWgjoV7JX1iwuF4A0zIxLFx82wGCtBHV
PMiqxLsPhune7+sbE2tbJBq6X3Uifv6HiYdLR0IBYJGC3fmyNQx0KgwHtRqkpaPkIc2dot5FDrTM
KMvll3Sqg2dR2JjDz+qMX68HX8mbeApxFIBz4DG4JH5wgNHGNOwJOSNvMj5Nttd+tzsgJt96UtWN
zHBtg86kBPC0RGIHno8UjIODbAFvpVLHT69BWF9psuM46f+sHhuq/zAy4D9zz4/67suie1U0yf1J
CHhBk9si23Gwg+Y3Mk0NXnXxFv5t7TAQFKzB9KFlQM3gfFheP6TTBP/cdfKCFiba1wfLIje8Pp7V
ZWnPzD4NCCFEx/Mo0zA5hudI7knd/JWU1X2F0FKOluMu9px/kzdtHHFrmRfGDXM9RIUlQ0J/HhBL
ywFdl+YFK4KGJw71+5CayN6pNQO13SR3DTx3zNZ5b4T9n9jffNGvLZeZVot8wIwJWBYPzJpXkdqo
oyvb9K9Rjn/TwfnipcGsRpK//ZlHW/OF8jcTyJadRh5mSqr24FRMGY6I5vre+1Irso05XfuGkIBU
hjQDquzFN2wya2oChDRdHN3qY5uOitvkdndnItuOKHhIzg6O+O76wlnb4lyKgFopzrNAF8uzK7XI
RqxodD1T+evb2bt28Ghrhlq4sUJXz/HXkRa5ep+0nRdLMCqDqei3sZMAxHToVoVdOB0dxcy+oStV
IBruRUeQw+q96BEl0rxS2wU5WlXXx726fGaOLrkAtTVncdpgF5iiPOihzaWjXIVzknkcwzrdh3hY
3GjxuGVevR4PYjDtcVL5ZZW2qqPY7tCKd3WrePAnDgDNUz81cQ7o3Hl3fWyr33Tmt9tA8sho54X2
6nATihy0MWxHHoee4w5ZadwkaVLcUSsxN7KqrVCLnLGeNER9eIa5ppXTDol79VOJZZ+bpirwxuvD
Wp1CwMqzuI6EvLxYQFZYVJXnEKtVi4dOR4Mf9AiWrNG70UTJ9XqwtYHxodj03PGXIC5fN5UkEjaW
T4giQpSeIv2bgcfXiPppOsj/EI1GEq0Wc1ZDWabe0YRIblbpoxt1TdTt7KBHUnaQXgn/Icqz4Hh9
cGvZHA1Uyi+UQ1ghi5ksa6ULJitV3Xb0jrDYflCti2/omNwVKorhvvMxUIzD9Zhr9+DrmNr5ohzj
Os6DngpspYfhwbD77BQE9pZd19oaAWkOBIX/guFajCyZRJXZFUkEr9hflRp+1BHZxi1Avc3yLVGp
F8zC8s1I7ZptRvUBFMD8Y17tsz6O8P1uqZhFfY38vILVQluYyJhF0kJbt6yCd0WgZd8RPk4+jZEp
7jEgDt51nVr99OoRm9DQm3Z5WsUo2GXx0YM2f8JXAR+qwtae20DJj/3QDXueKcp9XsgeNcJ6NkrA
3uRTDwB+54jM+F1aKIZWuVcf9NDxby2zhG8fMBeHGC/hP4Wndrdx4Jdcxfb0Ky0d+dSqmo+JtDpA
zOqa7kWg6imZlPKUgDV9DgdDoDs9C1RrQ2Udx8gzvxmhjlhY0oafYaiBJo6H7pDTc7pXBjvZ9/lk
oserVDul65HYL1GXcGUXjF863St3Kq/rx9pI0Rd1xgRqDZYin6sxVw5BPDtpSzN9n1mVjbixh5+M
UBoPBL31s4oizDC0rHFtu9V/l1oSfplkKVwUgu2fKTbZB1NQwB9EDBzQz7YqL6sLiqYhSSlQj4u6
gOWMXt11lLUlcw5BT73r7f5eYli2M1ro+Nc3yVoKAHhFwPCiJ0LSeL6i7BTLEn2YeIJjYv8EGeOu
zymcI6R6VNtSuwmdUm6U0FdDwiuj7suCuXisDgLKZQBV1jW93kG+MYmTe6VM8uEJN4DSdPWpR7k/
1Svt2/WxXjZHTA68F1QJEEMqS4vBFjEC1sIvklOfFv1BwYf4ECb5x9mJJVcV79coy+lWURPtCZ0A
BNKH8TvJybRxg12cS/wKOmzYJ2HlObuHnk95DkNsztDjU4DS9JOPPcRDTs6wEeXiOiEK3mssoLlh
QMHyPEqDBPjgd32CHXRfHbq8r0/WEER3ICPeCncmm+ErciZBCqQIvTzcBbp/hYLjM4rnTv4jK1W0
d9VcRDuPFi128pxQf65/ybUp5DXscObyECCjOh9ch+1KUWd+fKrGskQbckgLfxfF5caCubi15oG9
CrM4bqtQy2Q/etEpVdDt3I9qrjeHAPAOxmN5EH71C0RPZ8+OPMe6JtfL49uHSWeL7uFMHr5QGuks
D/fkRESnSmtTsdOy1HoCKwwM6Xqcix3JOInAtTyjgPiU59PZ9lU+A86wBdYQnA8tvduVRWTcRNaY
zyD5HzTUi431eXHMzTEpVc1gQwASy71oek2P9w/ehKqF9XCq44xShDjRkZwaD3L0zY0xrn1LaiiC
ZoxNFr7E5OelZVcp6ronXW2UB4yeZq1qjnFsLpNnrnDUi/t02o8a7J/rszs/TM8u7bloQxNIt6kn
z77L57ObdqMW+3Uan0q7QpcHGYts2o0l+cgexM1sUxvnSo2hQe18ShLh/PSdzHjre5LfwOclh6WJ
gx3jvKFeJQ50+GQbYTN/0gZZ/a5i2xxRczbBEVwf68qpQxxahgh7wYlZjhV4goLPQpicrBGlhKRX
rGPHE/Jey4bk9nqoF2nL5bwSB/dh/GlptS1OuMjUAyedZEx1HKGVnY/VYbqzwyKgXUF/4iloreYz
FlzBjwhs04OTRs7Pwou7X71a6I9OUeEImBcKgnwG5T1jbxidL/ZqKSPUz8LqWe97dJzzvJffM9Ei
Bttraf23L3UHt1InVFCdNqIuPvD+Mp/8Hp3XjS2yMpnsSjbJLARJ421xUXi1HwaVieVuFOfyqeLY
waxmDA4eT4ONUC+XzmIyaSzhzk0fljtj+R6QIs2zsJPhyWqr8pMaSxtzBHz2nlFFHm+ahE76IRJm
9T51KoGQtlcDXzBk8dPGk+XLUGnwdiwUO7YIOyvbloYjv8zBPhQe4Hx0vVq4PCuDipwyg/eHJPre
rKk4q4Gtfcj8yigOhVrVrQvoAwcUAzmOz9fX2Mo9A+ISDDElO7SJlugbbRgwncuRrjXKvEdEtvhW
OZNxcz3IyulLJ2IGmc78Ufrh50PMcUMcFJ7rp8r0MS4hwWx3adb9lAzxvpBO+qyk8s/1mC9ipsvv
zWlENQ1HKG6YRTUNN9AuB2IcncqiHP9peu18kGE7vJNtMuG+JlL7YUAKGZ9xY/rg6Vp+12Y+TDDO
JwwmlBGjtX3dhCVivXntxTs8HjBmo8iq/u67Dnd7v4pNzDjJyW/LSUseAxSNs0OtBP53o/IBfpul
j0i06lf1vR4Vs5ZjrY0pqdBg08dtRlh8tefwUtBQuMR3pOj7n16EduEutZXkc61GJdwW9j8EkVh+
K2RgjsgH28aXxEyMBzSR41NuFB2u4MLymmOVAAnfxRxH5mGIVMp2XqOgXl4aoRw3zqYLBPNc4AG7
DPhcJf25IFY7kxmKYD7zp85Enj4wGrDaWuYbxa5Tkokny+BUv5SoyX/HmuX97CZMQANhP/WDFo07
DR23YYebJuL4ltpFW7SQtZOFO4mTlxxKwKI/X3Kek3R4DU7hqejG8piFOBDFY484IapDG2WvtVA2
RyDnCunohUKdk0l+P4TCEwyk8LPWJdMtLiQGXk61srGRVkNRHjZoH7ChlvhiO5pIeUfUrMM2695p
KW6DdKvojQ65+HR9/6yGIoufYXJSBx57PoGAYwQC0oxK4veVAzRAa3BXG4P8Zqu4d26czmvRgAHS
JuYgm7Vez6MlZuCNaK7ivW6m8qHGxWQfpmTWajxtvZFW0jIaFPTvuFlRB12etz6qgV6Nk/wJBw5o
VqJCL3dPKTr80KtV8RMD9urp+lSunPDwZ1Wqaw6+7hcAQAtRo1AMIsSE3E5u6Wm1N5lX6js/kJSK
cqXflxCXdnnd/70eeG1WTXXGASJmzaW3+IaxlyYZQuHRCYuS2VfVBKvX2eo+UIdug8y+NqtsNEp7
lNv4jIsj3vGCBLviKjppgTViewwVfMCtpiH/ysI6+lhlE3C1tw8P6cmZ125QSli6nAslHqcwG6KT
HpfpO1WNUuwhg/wWQ8b4P6xPBsb4ZuQ9dbDz9VmVrVrnQuUyaVXx0IISOmSBrd+w0LaormurxbF5
OvNuABG6fGumFW4OCENFJyvt9V+ppyW3nlnVO3Usxk/j0P0JWxndYoE5bEznZf/p5SXNqYkMCED8
ZTG4xW+gREo5OmHYXPxCtRCEeq4HZvSunZwaVK4a4CVdVdV008Zq9jzEBVaz2Gl2b86xedJTauSf
+cW95DArftwpxjDyYRHqv0nbqrnRQ8s8Bi1q/dfX0OVsEwqlGPIE+OCkJ+cftsFUPFNr1i0uxr96
Ja2P+ljop5iu8Y2WOtZDT3vqpkdD5u564Mu9SWBwTkSeUcjLY6hQ6Y8Mqh2ckg7wqD7Z3QGjk/Eb
j9Hgx/VQl+kXzRHgPtLkbQg6eHEMdJEdeqnThidahoeuxSIzNBvUiKPkNjSG6Rhg4rUxrZfHwRyS
bHvWm6D2tki+hjT0uUBqhM/7+u8YYVdaSksvdgpaNp/CatjqCK8NEXIPXHQuR8oIiyFKmltVljXB
qSlwU8GUQSv+go/V2psxwVgdq9lYOQ2ZzLaeg2vrB2bwjF7gTgHFeb5+4lT126FyglNlK8Y71Agj
DfOHPFWPItbtX6mjTA+wAMtHJOfRwL7+YddmWc4JGAR8HSDDYpZT3fY7xVMYdawiDtH50ed+VH47
tVXd4RM43V4Pt7ZkjTnDmV8b1IAW4cyhUby6wRRBxs1w43SIy+HpAUqL/HVjd6yNzCCd4koi97jY
ltOsacXt6J9oxin7PnIwNJra4l4iYbcXFtbD14c2//Tzx4LkL9HAeFGfoNdx/hkdqViezPTw1EoK
Qrri+3dlrNLuj8LyFCSlduh4NgPTi7MbWZfOl+vh12YWHXZOBDKSWYPpPDxOzyJ3ZEl47MK9Xa5V
uAkmVQ8Xvazd67EuX3wzZgvNlFlSedacP48V09tH0VQLT/YU4cBXVuJLK4t84wOujcjibJtR5Lzu
lwcA9Lcy97WIu4Sq4aPDm6Q7gMZGhrOoW/3NVIQX+T1OUVp9dPuXdQSWY9amEk2glHrCHbXvf7DB
g70vYokDHdJqmERhzRgV6cYOXB0m6STSHpx2F/3Txmo7HcGW8FRKz7pN6AtjtFtUp6YPjf/w3Wzu
CcoE5DoXeUEyqvgOYT1+ohYr/+lOQFHRSUdMaq+vj/9rVS43w8zDpFZKqYv8/3yFFGwB6QRlgLyT
mdyrZlPjxwph90eQUawB4+0Z7620HiT+2zWOVQj19QeVefhI5bxx/cJOPqQ9pmB7zYsQ002sQcLu
obgzYrn5oIdB8j0KcDXbxTC/q52kqPKY+b5z0L2+fa+1ef8lzPw+P9RNm38YBSysXZpasKitbPw4
5FF110y0PQWOhxIWKa5seHAFY/aYNMiQ7PD1zb/gfxLXGClq+s/SKtW/DVnVvecHqQRcN0m8ofsi
cDWzV2z+h1rgx+tn0R4bFnWvDzaWoKpZdce6FhUICl3m3Y3lOZl2FytmI/dOW03qAYNz1O4GzYeS
n0O0cTgMqSyAjx7j+7aoZrq+5uEeX42t8q0aQh7oetr7JwTy+m+m9O3bpm1ynMwwHDN2loz0Z5GF
OKb5sTXbwahxvzMT26l2kxcrz+UYpVhAeWX3JEgZ0r0vO6yVMj+3voakR9/MvPc+KmIy/xhW1f4N
tXSU+DEr1r4fi2a6GSYfqoOiRrghZ30N4HjqreqdFqX9ey8f9MfKjvizxYBHxF4MkBfuOG2N9M7J
QbnuIfY14jCWQVOS13fMfmfJodtjemQqd5PeJtGdqXjWu8TptfEWRbnhtzRBwe6bNk7+GQM2sj1G
gx/bMAgRiy6mD60IMV2dhIb3aZAZBrSFLhE7WxsyfOKhNvwd09B0Dk2N9zrC6ngKynGcHhPsnh7w
IUcQvcm06aj3at/eZ0pSfjY0GlyqRF3r3vOiwNhlCZWAKhhmNXOomMqN6gNbvmkBH5SHPh/ylt5K
12g3gGdKFJ9FMf4L0zh5Vr2kijY28trdBrZqBp9zu5GUnW8vbQReEqtWwAFsS6olvVTvhymzPpS5
w1EstcPGhtb4g4v9PGtao+oANgEhq8Xlplc5C7fXopMzkcUb2Lg9+LxJd86U+h8EEPiT5xnZnTNh
HYkLarmPIuPPoA94B6e+t5HbX4yeI4VeGikL1wKX++LH4K8X48wTWe5ghNjpVX13TMAcNIeipsG0
wwllS2Pn4m4nIjIamsZjbAb2LlL8STXH1mwn08049JQduVL9hC7t0Ow8JaZIFge2+b6x7PB7WEvs
D3EW9H9f/wQXWeJ8jvINwL7Q6EJy6vyTK8qUR30R8RNyDE5laXwZhP9QCxgHQDR/DK0wbicvrze+
/EVWbAkE7ObE0OAtSQXiPCxMI1+0ZSvdgoxwZ+WoUJfS/MiW6E8iQsCZVo721iQRFQ9KkDO+lXFe
1Bwm2+9ba9Q1t80AfwaNh9WpMJMPTSC22uyXD1ZicfeSycDshy4yL/xXpfOQk6aqC8iOrdplJP2D
8xw1nP9+a6g7qrz2uzRQwhs0LYODqYbOXdcU6Vurf/wGHqqIGlBMhi6z+LRD28eGjswknug1N48S
1KcCXd49GNGt6t9F5kYoEm/w6ZAuV7QaIPsZSiAEZGQH53atGxTnMMamsZXVrE0sdDVebzS5eFMt
81HUKOgHJ74OPrxqd71HBzrhTsFsqbZ3SQn2JKU8PJcDf+Vd0hwGPXizLxKNTJh5UJ4gMvDHFrvW
CdXG7sBku7A/hn0agcauC1Xb5a3sb9nwbybOzvFe1OnniudFwz1S7CLCtc9A5kBBnDbFaP5BjJP1
NZKl/Hv9OFjZl3N1h54PBXQa8It9mdmZEUbm/6PsPJrrVLou/IuoIocpcKKyZMu2JpTkAN3EJjXw
67/nfKPXssuqO7mD65IQ0HTvvfYKrXvKmROIQ9FuxXCaLHu67pB3tTs5G9aw87IcCcx/vbINpsKm
cCH7QcN491T9MBtnhYrwlM9BeewGPzuP21p/jhZrSosVmWWRmx+5nfy5biHg0plj6wfJ8I9HC6eS
Qrz0HQw46uVq8aP+POlN7/99a3+U4heaL0kx9BuXuI33DzUSsyHKUrinzgxIfIf0CLWqbS7s80B5
8tu/r/bnMfb/CBlTfRw8/yTaeGT2huvasLW6S/ncmTmGOHJw41DN9r0ytmr37+v9eYJwfGBYQ4sB
BMkc7fetjo6QcEyEexjGtEVqVgwv/dV1917tvsl8rHemUZBR3pOg+e8L/7lWuTDXQ0nElAfdyO8X
Juk+UvZSOadpnMTR3sS0F/mwEhgrlpfO9NUVGZ4fUQ7/smLQj0IRY3KHcOo90oC/rKd6v4EFSMZl
ExuyR3W8yX77SPDzZ23A87zgbwxTTOsP3+NMZSWJx7N5WieRUBSTvDzvDNRhPjNCD6Hj4pwDo/jv
z5SOkYdJz4jg5T3251siGG0nh3C3VHmyQeM7C+V3d6O1lD8qIo6OujSsDxjMf1lBv1308u//c1hO
JfmpuDDQNW1Bdo7Icg6T1kOCRih5sZFSgYtaH8tpsOJqrPLlg6r3L58npwkoC3XB5fy6vIn/uTz6
EyU7dKXkH7TAjdKePLx4mHambdaP/3XicnGhvVB/eatUXe/PL7sUs19A0Do5iyYnJ5oPtcTlyc0F
lHQpA7y0V+vLuDgfhZX+ZVugEkG6evGWwl3q8hT+5y5zzkyW7Gad6hlpsGnJml4rlGfRV2bq2x/6
dv/1emjVaCcYncF7+f16ma/J9B4W1ERBtqUMYdfjQNLbnua+Thm5rv+5ekcbB/eFIvaSl/MecSwb
XTmFOXinTipihvt2eMEzxJ1ILtHBi1qnofyghv2T0gjfDsc2m7cIze8Ps1btNrnatsk9qdkNz6Nv
4n9rk3YcIrffKXkxycIE4qbspzoZl3VNMboBaM4+5OX/5VlfmMksX3A6SJbvdkIRZmKugs09GbRQ
eUwuSx0dYMzlVkxSo7Xtu6F3m8N/3n4R5EDPQPoIOPl+JywgkLW1QpRuZbkZ52M3JJVdjXdtqbyY
aJtXzGn08d/X/Mun6l2cb7hbasDova9crZZxNrCjPrXB4PZx6TTFTzNf2jYJBmcKP3jBf3msXO3S
GcGt/PNbxVwwnEbN1XKJ+d+yEMS9wFhLM1X3p8ZU5n9fwvA40QNQi7Co3heW6FOcKZCjc6IbNm49
AfjitrZz5/tFcd85Kvz576f5l7OMHDFAO2ImoMi9n9k3mY3n6MSWYE4GfiFLwFeZXGDD7/++zl+K
djwmEB9c+lxqhPdE58yslgIzbDb4YMsuEdWTrvdrJ6IlzbO8O5M/M10XUvdPndLOmGxM95sjNqnu
R7vg/5PtfkMcIMbh2MDWe4mRYx39vi05igzIAWnwCbgqKGJf9qORVE3UXq0tIDv4x5cCG8q0dPxP
qvHL24KS6avhySgN9GTclHn17BCj52bGQs5flm0/gfPGU0UQ7HOBLSYkeSgmhdD+TgFGrUlYkKKU
zt6KMFj4k5PhVCIjsW/CkJgpEsPDJu75M178sZJ+7Ds1OMfY29uDJ/NcxHPvb98nf5NvU93O90Yo
5bpzKyOihsxwJUCvLbpzt0WYtIuw/uRUuY3uXAMVfbA+OSv+UpVwhFxG9tR8jJbe7erDSNLbVGr7
stPwFOSil0TDDrs3wXKSZcklsXjCONqQAxMDDt9TANEzBeZU6VzpMcaucTm7ZEYxs83MvdpEmfru
rFKDORkA7QayFlgZ5iBLecffNx0W7V+tI8FOFPHqm9/Tz7VsgThVVwtWbKF+dbLmsSQ/viaedu1i
adJAhORdxfRLIQ4xAu9aqpqUPSyIO0i9ST0ZLcwgKR7bukJVFG7TD8CV6X6zDUA2aZhJHZh5Kpvy
Pqist3YQDJzz3kqscJBJVjniLSC6/imEK9ZNLXhUNHapdruXxuzNxJuM5aa1V+5o6Ne9WNbgXtbz
9ilcxHWUTWucLeE+LPr5pm27G3eEG9DYEo6d2THkYV54cbh63gRRfIaXP2+1b+J00YubZQqN27EB
IwVUHa7mUITJZLmlTMJ2ffVdtLNr1Jfp5E7rDw+L+10uATGJ8mJl5oE8IWlGFZ9l7svoGtt5Xawn
g6+S51I/N0b3Jh2dJa1sUZFJ80aWW/5KJrSxw5pBHUXLa422rP9BrpI+yyoqPls6mO9Kmf0M0C69
DGPrxoqRajIFxjoAWWXq1nLwKsumav3JVLL8mmfullrC/KooEq6WwSKpOVTOTR3Ck9ii8pvoZ6y2
FBpzFYejefGZL3XajU2OOiLv90yM5TdZ6Z9bZz+3RWjeWhwNO1bmsyM18LE1k9ftOu610Xfy1I9h
8MUKm/za8cs3ZVRhSvSMF9Ov3G5iEMlaztm5sd1bpxoUtVHe7gzfEPcrdIN9QL07eevTMPTVaVzy
Y5RnUar8XN8F3mDfdJW6X1bSLdrAnMz4/8EWWVXfyZT6nIWElLUoYBJZ1OF+zg2xD9xCkd3sP9CK
Vb8uvOFjiN/Gt2UqIc0Ru1Di8VmvD7UfNT9EkT06uIJh02N0R6dtVNz60fOY5dZtmekMf5fQva51
6IMWklKeGmhrjvCoD4ZrEUe/KPvsiPKr2aj6lynC+9EIvB8tbed1a/XlUW+eNtKM/fk0jjOmyMLe
6iNOdk08+uh6KmaPaBdH9ezoro0LmsAkcrvnasq/sI6ba8MnEwAVT3/dChg1YW6W+9zJZiRZ9hub
1JPKMucs2uy1DEV7T3bh/NR1dbWTTv8Fk02AqSx6XQIP1lGWhU8131HsOKKIbY1dVxU62GeQYPrD
aPQaNyb/KSNGncLmA86b3knsIioTwMMuxkaif1DoSI/mZF0ZVtB5yawK83XoLcn0S+RJa4ffs5aI
gHjkDV+Jvm8fRGktNxgSMU6VKvxU5BPO7V7t4BMGcp8UOe1IF8xbEljSTYciOBoVfmmxUJm4EbL5
bG/TlM7B8GzXfneec1ckG1Mg0vV8+Zi7y2PYqEuIe+SdI+S3n9d6vJ+12cSEPI3Q78VLLSKkhnWx
pLU2q70cu19r7xjkw6qTDNxXy+5eemtiDENy+ue1afC3MuVyP8DT2MEtJnEc4P48t8FRw3Ekd7iN
kjI3UGbMrIG7xWii22i7cFpra76pfI1+qmFdppJpJOsttGMXySobXlNcK8RD+ym3fmY559dMSCJ2
AxFpzSRvPZbeGF2Xg4PQzu2N/CjQR+/7PPwZulPL24bIocNZfPWz8FsnqMxM4W2Jt5rTIZuKoI4v
Yd6wwC9EZ69PMeIWt5vPCblk1nzKUA7GiOg7mXaqEjL2B5JOJkgvKb2S/KrlNF1GaeV1SVJUdxV5
8mqybWOvM7MGcSSPq1zQExRj5LL5aDQj+NhjVTtu1YOuZfu2esb2iCAL0jL4Vxt3UbHmfLsNqrZl
NcZfiOWyLi79IWuTrHCG1MtHZ9e42ZJY7uwnw6IsP64mtAolXP50dcveiJmYTCIuzLJnomb47b6D
bnfrG9h15qqsEkhoLZbmVfiwisiO163rds1SG9gejOKqysvhCLdrTTZOgDSsV33tIH85Y5nZJPYQ
6dg2OZQ2kf3q3Gh8GslAg4vroXS0PZUYmK5+mhCOJZ2otrjDnu3HpPCXy5DxxQ0pwEljLxxqup3K
eJMyHOOxzsK0tPmtYzfVn2nJjCQw3PWbYw7FmTLQU7GalvBr1tU1hHQ/b3426yQZE0olr7jf6Wqj
xp/4rYt13eKKdOfZasQMUvjOp63s86R38uymLaT9TeCo/8sjLyclqN69xdx/3QVODZdslk0soto5
GKu/fF3Jlf3Se6uzbyB34jTpa/sr6J/9FPSedaez+pst8eSuDOOhdZvgTdHJpks52qmcGvIJoBcn
AkXZfT248PyMhmTlof2Oh6+8r0Hqvyxbqfd2Y9wXvhHtVbjIn+18mTYOExEqhAc1r95GOSwqHN5Q
QPLrR8OqdlnlRSe12vO3irn6TmSLSJ3ev4b5VZwLvbzoqhYxPggUh8L8meeFd5y8KgO0kUw23PC6
Wzvv2ugG4/EyTT6gYrjqI0o+O0fs53Tauu/p78jbCc3UmMZiLzFFPS1wluNtEW9DH1qphw86ZkTr
TVDlnzzl2XvROY9tuU47upJ+h6wdKl6gU2rBCQNjIPDMKaE92ttFd8p69bfKfvADEe0ydFwJrjVN
3DX5udae980t0cQIGcx7Uhhk7OD5eUALOcWixVMPI1wARYYJ+FOte3PWY9JaXXlTuMFrVy7VzpxF
G9ujZr5aFM5ROYtBJLAew9s5lEuMyUGTmri4w07c1KEmFeBAMGGVVsyqcTka0QS6HoGk/lo82Aa+
CO3Wt/vmYhQktXyNtAjiEaOlfTn5j7bKb0xR3OfFPFMh6C4dl/GTM/cMfYOlSq1B9wnkYKbFqAxP
5RS+rcFUpIthqYNXLJqt3tmQIoZWUilRx9QWilqgHBHach9G2O49xWwBVeJjWJafdC5vHD2K3SQq
h/18tI89MONdPhnZyS7t+7p37b0TGV9UYx7rtbKP8D9vyat2ks6pDmHWqYcx6xzUDDO/AJQnLi+L
1vOmq0kZWTJlvkxaXZ4A/Ni5RvMJKj8pDGoYPgPbzAfVD08gOX2cA/0mqxcO5143zmEcu+Jp9jI3
DRfbIny+vlJu36eREnLXj5b1a+6L8mau5x9j7dcxu5d5Mjtw6BwVDCqocE6U4pqciGHc9PYbvBQz
9mcriqULf34BzTqVbX0poEe1CyADkuEyGOaxUGwewyR3k+a0sMfyLQi6gVXneRn079rcdWW5pLMv
Pg+D4Sf8zibJ7LrbtYixko2fiEO/+NUtlDNar/cqs1akYcHFHcJqYr6Q7swJUIKPNc7VVBGdkIST
393SRnAI1Q3hGWVEgTI0u2n2m0S7Qh2tri92xGn/8PSCkDk3956W+mutjOCxq/rpSpsjevspyB8N
uqib1aB5ipVZ5AnEtj6OvHYkUIkUPW8lqd13sVyKVpufsbYy2leVYi5dutUrZ7h9GGw1P5fBnKe+
yII4b9shXvtG3o6jt+fG7MdMiSlV1XD5x/4RDVj/lXnGl4mKKdaGS8wjO4Tb6vzeHMecmh5795Zj
ApXsyJxgWt8cY7GvFSp6TIYxgTeKaXpw4H3seviHj53oxY4IQzcWW+7vOnWpo3R/N1jjkJphE6Ql
3lcHr1cvNsIs+AtiPjFyeUZIZSee5Eb1LLLYWcdgx+Mtz0OoD7gf5XewRGh8kBnBheiqY1UtNWcA
cuVFUr91Yal2gEw0Y0FzI9f5G6vbjktLdkcvWz9hudzuYKtFibtGb4MqcQcftukQNs36C/Xd/OQ5
1bivFyVPvq2qW7AYUNAuVF8MOZRzsrEn/fTdnB+hKKMH8be4WYIvlZ9Zh37rnwS9Upr3rp+o1VnT
XLUYIQdywPzLJ8W4dM5biH+aOdbUg4RwvTTSMu4xgYVzEXBqz1tRxKx7+3OtOVbzwZwQhTCcdpDy
Jy7sllghH9mpZTaQTPOkhkbtTSyoHqVb6/Par1tshS1dcU5lV9nmFG+lf4rK2r9D+k03jtFuEmAL
dqJGLd8mo2yuAym/c9CXOwUL4q1q2yhe/bBMIyMcr9dpDW9Xr83uoPlNR5FTGpYboklKQifatYry
xZzaOWnL+YvlYEZebMb2UHM6HLq6DYiqQBoB+WRNe7V97Uf55JT5lIJqBxBY3DGZwn5IcWwcYiMq
ZDoQuQ0YYYwxUqyclYOlj1qzmDxyayfaIkj8VoantRSUMU5V3hg9wlsoE8uZ2v22nkPrYOd4X5cD
5VeFcddVCyss4aMTMKBskMjAGWOj7eYrObTTbSaq4Goo1hu9RCyi1bCPRSfMtNtYN90IVFAW/JRe
pZeUhjjxfd7XkcqTogvGRE3uujPV4Md42hg7v144LWnXUrhPL3zI39gQvSu/tPjELWUSm+z8dBbz
etTWtR5Y4V7DHlVGa335g7n0snznyPLS0TThGEkzOuWRuvJ1juniUn91raiKXWX/KrdAnA3fLuOq
lfZ+tMdfxqy+V1m7Jl21bdeex3azeAM+FKr5lPfr1bjIh7zLVeyEcqI28X9QuWqwip4gUleOb15B
6Jad0zTNglRZHMTDc8tRHXcZJkdI9s/9WBVXQ5Z97oiyOky1vgmKwo7N0jJiyEAVRky1OuaGXdwv
gtB7yxTGNaj8TbEW1vUlYDJxysBN8y77Yes+Qi6YmXfUW1VKsbu9RHXex1bJErSrdrtTM5LMJmCX
WAkcjLO2eBKyB2kyGPuGA/1KNH7pm/yuvMTZ+F5foaXILfeqq0YJR7VpksGjj5yD7vs4Bp+Wfr71
8DBNG6CqpJg9n+Fk/YvK16fsYo/rZkkAK2/DjbtZyIO22pXbWd4qZFmLDA+l1XSJ3uwv4dTAc7Xt
585q7kormA/a1VUy5/azYUiZ2tY4vxlZ9dBKicoME6LzkIVd4k/G1cwO+llb/svm6gc1zGcPliA4
VIs8DKLLp2nTRmzaKkhyf3V2BZLMlICoPDaatd33PfO+vjcQF7j53l4hqSxM6J48Udg0CsG2c2v3
gG+FeaPJiTv2oBhHaXrOdTuOZSIxYUknczHAhThi5xqN98TwOcnL5hugabfj2XXXtJBZTEoSjkF6
GIj50OZjpJaQZd8fjcawkpUQoEOHtCYdR46Chu6USConaSAm7rpl3JJmsAjKgOTFINa8t6b52iua
MrUyoZKuhyDtiRx+XlU0aetSLjddJPfLulDS0dMCsaAEVM5LIZ3stGHNQUZ31+4Hb3gcWR2xtsdX
5RqX4rge1s95s+x67eRHv/Ze+1wXccNpGJOwy945dzUoqag0dMD1ZbHqH44tvxER6uzYoMajrUd5
sANx2qJq28OLD9KgLPpYQ3BMoyKs91i/v012BUBFqbSTUbaSPL8WX7FUcX5mlc1XIiYZ10F0NLrW
j5dh+c5g9UFl230IH+SRXj0RoRR73evq1bKGCd0GxA3bYIcMbCwM11VLGidj3Xc6mvaq9r9M9vRk
m72zp9taSZaxqzhbxy+iD91kIvj+ystacQ2Nj+bUuaBnujNT7Vl7b6Slb4P8JKp8Pjq0HQd31T8N
gSgmyPvx2DgDx2fV129a+xh9FCYDbNcaEjWM3y6N8A2O1tic5OZyzaH86mYrmwZ7DM1Y+ACrFgRo
asf7qPMJhRF0uW7DbK3L+jbus8I94PXSH+yw56PR7hmdJRXHmv30hU1XawQkugTVmii32646CJ63
qty+RCA+x7XepsTs+jW25ku8KFKcFOf/hWaaDrkqg7umbK7QSRhxyTqL/c5wkyJwnVjicrTT0Gb3
IOA+Hrn9fgyKIdEj4idtlOk6RsN17zsvpqODXWU3Yi9GHx6J0R7LBaC6K8YhZoB2taDLhOrnitSM
5EtjtTIZm2xMAGdBMYfavBLb0l0sV8c0css5VetWnqQ7gmIV1tfRmpyDPZvBbTYSJ42Bhbovsijc
IXtsDhNMqZvBH9ynxY1ejQDncohC3OAUqZiFwdqf5/I8T0LvmtHdbrqmlJTalX/uXe1/W9bOv58B
J3ZoOOtbzBP0gU4jY7wpHiqn+epjZxoH5nDtVvV14UGYCYfpDoAySEcYgEDT8685qnQsQoXLW0Xl
5HdDteurApOcbfRjzPT6J5TtVpoJ2QKmV4AFteweytpwbp2WqMsWuXrqCUsnbltLtDnts2x0cOwC
ADu8SNEIDxUFSoTBd0L7Y+87kpceqioXU0IWmMm3qL/rtQU8w5dtuq1aVM/eMjtXmfT7dISlQweF
TFjbHrZtW+PjjVsjBi6nOZl4/LTVpXe03LyKGWk+lVPbPDHmWG/hZ1NZmiCjI5lg9mpyFLmmOjR1
Qaky+W3C8lljvqAiKfj7dlBV/NQJMswgsGttGJ2yplyZYwWT2/NbuA3ZLnP7/MYfQoOLNeKYBcNw
Y7e+Ps55HT1Xa9g+zJV0bzxQLZ5a9kQI8R3/o7geOXFTt5ofBriGV529/KjN4UezrNve8CYqn2Xg
ENWdfa6H8eJdTY+MxbaRtIR3MNfsyx9LvrCpDR1jCRXkmDNNmmxfJx8vrMjsALuzflKtevAL+iEx
sQF1zpYfvChzuf/wRUQlBwj6Pf5ctwSkFOWWhTuvmk8+LfUO9X6+D5i8XZmNy20G0TdWb/coti3a
Vc7WfmbGiTnxTJR3zzrD+aCflvEpqL2HIgx/4HX/aOFTjOesVd0HxCrcNnP7ivYyOzIvDs9T1zaH
i4fpDWWy+dgVywoiEa4xooGr0RkA6CLveXCyH1kj7bs6G52n0sS2KzGDTZ2IPSr2XVte9+ZgQR0U
wQNW2Ms+0j0+UoNu4kVvzXUpVQYeiO5GZsxhB8uuUhU5tK75YsV0Qxm7I2DqsuBvQhLQq2Ha01U7
TuYLbkRbXHdLv29wItq3ljdca7Woncp7MzahyZ883b5whM1pM6o+dS7EcbfJpqPuuw5otq1PYbOt
OzA5ijxGI6XVj0lDY78zaw5hyHwQ0TO7SBkM8AqFdVtn5XrEZL9JIyaFdKi+Sm2x0ufpudsrIjMe
jLkkA1FP86m19XycWkfvQzD6NB8m51Mkwd5wwqJC7suXirHUXlult5fb4h0LqzM/Nat8zY0aZm3n
yL27gSd7sngIZwLkuoH7XjB7GpcqujGWNk/CPvPjOhLlIfcpLcA8RGJ0CyeKUWDjDoE31fUaJJHy
rJcyXG/stVGXVpVmHG+TeJ77JhG6uJRwnb+bM840buOepyDSbA2CZMm7O6tcbxrNv2+MtVI+yKdV
IYrt1ZjHKhhPzogkZZjmII3kGsHDd6vYCqpfwhIv1rz2SRP1XdJ2TLxAk39sFIoxpIv6xuIgTwAr
W5wJWpOKROdxPRfq4A91dnRmr4jlRcAk6wZkxhmieHJ996CFkx/MqP9imNNTWFHJum7lQIU3m53p
0KYM8A2BhoPvVTi+tuUobhfHnxIQS7Y/qgt6PGyrHQZpQbTRpQ6APO74VIuwTUdryG558BiLaICL
ZtKMSFvQHnvq8nO/2DyGdgj4Oob5sM0lNREA4VO5GlelqL+RJvwzUpzYvvlp3aaKJrb5KtdOJl6W
gctP/c+wjfqdZ4z5fnTDElI6Y5hoCb7iTHrh7W/dQ2X16t4OGzx0QRc7e/w0DNl4CMkwvNRpvzQg
OpYPNN4Bh8tL0NRIoh0OvZGeFMoePuJj5r0V6KS/5b4w92uACzvjS+eIYDFLw3bYEiPLT/8e2b/n
1jGrR3N64WNigQSL50KN+B+2kCRS3WtCEdF26XgqTv6lCuZrWcJdNn1EvP/TLJQx7UUnCOvhogZ9
b4hBOe5hpL6aJxEEgFxwwewgbrfczJO5itoqvaTIqxiTmardq64OvMRS1Zqlm2nat8Pkj3jTadf9
wCztD7YJtKWL7A3DIggDUCV+fwidoW3Woe2cRoIO+rjLu/Updy9VTj1/ZFT0B9eEazFW9/GAgclo
vQ+izUfdKjco4BK5uDPE4yY0NZftlUXCsFO8lTj7mPt/v+Q/+B9cE7Udema8E2FRvqOEARq7masq
/7TYZNUUHXOeouB4+/dV/nZnHhZBXAL/Jy75+1Ocs21WZdf5p4pR4x6/LrCHwmnJrrKbpCmXjxia
f9KyuAbhCZcrwubDY/f3CxoBEHwv6DH9PhqPIA5Qsy/igtEBY/BzVbEPk+ZbtcW2D0IMtk1pOTvo
ux/lhr//iFxWMpsUhKUgpAy237ntLgN/ioMm60Rt0H3n1G4PljU1z5GsM8DvsUhwOv9IWfGXRYtK
JULKgpEQZsnvHjfmxbNuUZOeAlHOR6s3iv1Qef1tJQE8/v1m/7J+cLChDUA3Avf/vR+Aa2ujXzYE
M2tm0TVM1Iev1bCBGv37On97oyi10faivcfu8/9z6f9nN1oNI6Rlm4OTqXjWsQuugEMitV0pPBon
HRhxVjft9VBoZ78NwJ/z4Id7Eyr5w7//lL+9Uj5TjxdLABGi6d/XVuXPGzRv4Z8ofdwkZx54VJcx
syy2F+0YYIkwZT8gvf3tMeMgBkUWJTeL6d1nWhmB7MENvNO8cLRoEuLjmqn2ByTcv3ymOFYEMNTJ
3/Axcfn9zooNR1MzW/hMe5BAPi9xinKSdcusFIkTyPmDzefPTZ+vA7POi/0ZAiTrvb/BYPSRmioi
xYUm7ASp5sJQrcZ7NLbyuvauys4NCaJYPRxX6vmSZ8Nf7QG1IO5b4ozoeCabZBp+tF/9QXG6/F14
jWMGjKblD3em3LQaGAAObWyYzedILvO9m7XDLkebeSgy53VsK3HtVeaQyCYYnv69wP72si9yXbL9
QvaO9+5AwAgbDKvQOzE06547bVyK1vojp5nLJvAbC457hCMbkGZF+CZZA7+/7DrDPEMG7Mn+RK76
VlfVIW8XKhjVlytg2GLAdnK6xENk859XM8RnTjgL3xms5N/zgrdChm0lA+9k6G2ed7qE7AE07s0f
HN5/rmdo8xjTQUAmxIba4vdb7K1y9KGN2afOX35i/DXE4ex/WpEEYI3pfWTl+peIJuytYCBbnN0c
4u8v55XZ3KO3QE1MgPpGTeyvzX3Xh6pnzOV/I8ReVfeePW0/9FqJX/ZQuZdx+1Z1ifJNgznYArl1
J5XD2KmKmnmIt9lcsGwIzbaKncoNHwZcdsFwiAIxP/DI4YP7Y0XwuC42oli92UD87z7/aB2gfCnh
nGbP3HbR2FytREl2pcmohwb5etGBz+y6cu9oQT8DCLnEJzQj+Hw1Em+zygegbFr5hqJ+XoOHQo9P
FgShXZ1PtDlmOe+aUL851MS7JsrrePQykRAhZ99tfjTvcrM2JcATTtSdP4dJKIpzS7Iq0xFsyFQW
XWghpjyQ8ljGs8mgoGoxbBsMWLiYbLe7Us89Yzio374611E5EV5MMALJXIzj0Q23q/899KEE0NOc
NXYbt85mWamplI3/cHBXOtq8lsbc37QTRKHV6m/oir7JfFhuZBH+6M36qkGMsl/dEFnZZNb7TuY/
7aLNLu53cD+8DtSzWF/0XEQ3S5a9MFZ6M8PRxnNo0GDR1THS864QxbKDU3NWi+72XT1/bnvkHEEG
o8Zo3XC3kWuXIh8WidycIsFs6jCb/tkMLk2XBIkuO7u/1yF4bbQW2KEObZlK3kM6uEPOGNfrkiiT
nzc7NE7N1qy7xfffijkyjzALu08kF+pdnTWAhF2eNJt3rS8osFHMJSRCBVTtbeBVnvpEuxw8XB7A
WBs3+AV/h/B2C5vipOCKgYWvBdwUK22i4pPaih0f9F6aSMqLbNgQ0KIWCUX12jD+rwCWH1fDj5ir
zicciKt9Gfb3ueEftZ6+eutyq/x+i5H3/YJtWOx8E5mLhFdSdUXKmwoPrmhKRjDC3VX+8hBM47MI
89toKRJL1G3sspvRzGSHoL3QRtr25ETa+wVqcsrG4BVMct6tZnfA7veKAZl/067qsEljP3fu56Ku
ZkyrL9jqDG1DEb+ZYErVAgR5yAqt/GXCWI+h7DxDQ+yg+4T2fF328k1MMDaqaTrDG7gG9MST8f84
O68et5UzDP8iAmwz5NyqS9vtXa/tG2Ld2Hvnr8/Dc2UVSHCAnACJE4849StvmeaufvQ5DCHIAx6r
yD51a1WZ47QOi+J1sglXujRWwNeTet2awBxIcHdt2SHoh+PH2mlbtexosBKOd8j79fqH14TAKVwF
CtbrmB1qYjsIFtqqBBm8CIfoPerVY9Q6vwhr5aJ1jE9gFu80RbnEEdOG+iDTQAW4qwucIdlwO08P
u0+JiTlcEM8oU/stVdZPpzZoV9K/WnR++Tzi9LXTyumuF7R14/qtCEq1pDB+0OmS3qHZ6T34Rfap
qeuvxqh/6cr+HX2tEckwx14jM4PLZWWGq8EJ6AKKAml9Pm4h2/ZbaHV33WQ9taCcwO6O2641afnk
B8tOy3WBjTN6a4iBp0EPfiP7PrbZJyob4+OUdj9lTt/UzNxyNU2ZgqeDNbImivs2zteo+UxL00/K
9RDBXsq1CFWCINgmVUUJPh4Rmy2NZKXH9leLrrjvOtNnDOdehtTZw8b+nRS1WORa6ixLsBoPsejw
Qc8zMBO596DZobeufbjYpKfvgaf/4uX5pbnal3aAu6ic5C1Mu2jRQz6lOWh81PBAlomT7Cy742Kf
cKw0/Ef+C7HtpfZs6RT2Sb9IbrME1IyZW28KeN7DYATT0pjGfVm5z6LPzEdyVKgkFoBqM1sFdfel
L7V2NWrRt7QtPjyF2F5KJWjWWt/qInuMR6GvLHDJay6mP0UlooPlt+2TNQkKzCAn6sjayKmUyx5F
um1chPf4W77XwkXRhg7GsvA9Z+ngoLqKawXitXX4RWb0XWjlnRD+j8ybKFprKtsq2TzUbnGgKr8D
IQbD2e8/CVX8TKjjLWh9mIsqr376MvqYLfy2eWz8tExKTrmp/rTKePQ98wcP4LhOg/SLrzlf00we
wCWAFgubfVdWAJElgGXntTbGdhE76tnxQaKlU9e/6RKGnJdKSSJHKB4nzfdQDp+xsVmLxn0V0nPW
FffPokeZ7CHuoi908Jod95O5EZVs7x38ve+DvhhWNep391zyuFyVwNZzm7+v9AN3lcEk2mZkXQ9u
l2fL2NE+97a5lV7rL5CHfsUN9R3A0r5mRzcIGh8U8q2arz82QM7VWH3m6fmK2Ds0zMJZ1XAkBe7C
y0hLCWurIlyj4Wavsyr8AUuLrnnBDyx7+6WcMKMfRLoei/TLEOZLyNFbp1NrUrJgNVpqk3fpALqI
o132yBY0tr8OaaEvBsPo1wIM3IrmP1VSlQOqiKxlrXdvEJee6rJ+GkvvSYbJ42hhKRAE9TO2oBI9
oe4DivOnVnENNcB+N6TGr1VZ8Vc54qHN1Vum2wF1VPDdfmS/hnr+eaiit94tkqWjZ18ip0SaO0eX
hNrlNpj0l6nldQti9UCnZWCd2Dmdqx6DNF3LaTogNfiIc8W+C6KflPGeKrf95Q3mdy8Nt2Zm/gAP
CXEq07aB8N6JnD/SWh28HF1uKoufvC7biTI9OE2Cg50NjKeztWfh8yoQrgEFGEF0hfmnXC//eLCY
l400P+TofTd7LoLCGzZGlW6BrwKNRDN7iyK1vdCrfgeT6a50RsgdwWsOHQVguyMWonQ/S0jDyybl
RSqz+KF3hu92Ogl2ofmSltW3LNTucPCS2y7nbR6yYaca7c7r5LSaNNfcqpkyAKPnye3Ue1eoZy2i
0NpCXGscVFQ0EdLDiZnNKM2fAwdMkld5L2nc0dIqzZcgph3NMw7qtPoYcF8yeG/hcyLxWu4GO9y4
+fDdj5s3HLm3/ijUcsCIXDPMn2bT/Mxcg9K5ph3cVKOuBKzHdrzfpu75q8DWCs7KBN7PrEIcduV0
Z4zJkx+zDUEXH2A4p4yEwI+G4vPWn+EkCLk8B+TutAHFb1bNXdAweRz9+CVWasm79FA3LmSMkha+
Y7vbfsDyIdH8P66VhzDFJIBk5QkuDWku+9i+pxFSxIsWCdclc6M9FI1gAoC9vvimS0nQHLzlYDbh
UwfeZZPp0W9vGqL7GLWJVVRmX4i5kk1bgp1sNaZ25Gb0QKR8uH0Dq0Gvd5jfFiuSXZQnaCXfqUyG
r5ZjfYN5Gi0hvo6fyrnTVdCmzGX026/6amH7dQy22Ijo53ZUzGWVzFv4o29ZdjnI+4J3etHXMrrX
WhDP3WBHC7wiD30LKLlvU31LoF8sI+TDdknDdujD9j51jOTniErRotTAY0Hd1n+IrIxftNrsoDNH
j7HoPxc0jXe+gVdMS+SLJIt6TNBqXzRRkq/7qLZWssf7B7pOu4sbCGRwGQT9frQ7gCp+qUbfouNo
rLUy/1YhjraOjRq4fNmog9VrIwlg5y8dyTVdI7i8JrAflm5cb3SAj1Pn/sCZptoMUcDTWQDqG310
QjEDUmtKtL+dyfwjIvHSmQnwqtDs1hHV2k3EEV3U/uSCvZto2il+pCXLZd/p9aGFWLxGtu4HGjb3
KLRHyJllfJ0BLTQW6o5SCmZQvfFznBAKh2W5B+FHxd54NBpw8+S07RYVg30cOUj3Ahb2+UtLWb7D
L/iGusAPQZV4bVIwvgf0NaxEVUy7scvWWa7v0DRYhiFA0DzVvs3SfAtfmZ9oecNJ0jquf0iaSIUW
2z6wunGp5/pngZskQVX4NPX6DrTX78odGpBVxjOeXTjwTkCrZeJvIdr5r43VkbChMLMYO2y8fKSc
F9KUwRJA1VJVySbVqjcqVd8L330C9cgF0aRwkkLrMdfBbBcGgD+E0l7bwvmqgEItC1TYXtgM4dIs
1EuCNgwoTPo7o2lUSx7gci9C9RK5BXGXNPOtBs7AdsNdjpSPrcXho5Mo/Eyslu5sbgkPFNzU3Psd
ODkerC2mhvUH+NOHbKJGWNVjzsMR+5upHX4yhd4Sjexw2feWu7Frh8ZgBr5DIlG9SianJDyuXkdD
oidlzQ4GQfrCJSppHssfdknc1FQl3dMY9I+on3U0HKjv0CVOs306GeMyaeky4Au6jz3POAyNDYg0
q9p1KN3d6CXTMo0bf6dPlkVNAphpI/NfKouNnSVmiFvPrvTJuLZoeRWHKa3vFbymZEGipC8svV3F
WlM/AoFO93WVbhKr/R03NnQMkumlwJbMcjS2rAlDqSsRsxpD7aebR8GySKttqeBhljXXHgLzetb/
GLLpB+rNNQ+L91tTbUuoVO1kW8u7uEytXQL8a2FVbbGH6Lmu4bB/9KlY6bVHPF5Avhpof+rNC+2G
aJWEwuF/lyrwr+4nMxYpbsLiA/ByuYjT4H6aXbWwKNlGrQlQFPi7MZrkXY6A4MILS9Ngh5Dt9zQA
buxkdr+JTPABKdfvzsFlPuvT76IGDtzUcHdU0oyL3ujc11xNiGCXEZI0MSy4VvqAVaULWrhrfmsJ
avINLUcijDtqHh9OS7PDRRQDtOeHT2d3USaaeZeZ6jHrPWNHrfnRtRN6yYDGoGiRc7bBwOuW6Fus
p9wNwflL24bjEo4Wz5Q/fJcybBbElO9OO9yyTz8v3xnAeyhK4zdOb+O/WvJftWK0JWnrDhiItq2O
9FkTK4RSnQG+mQKQMgTjupi0fGuNtQ+W0ytv1O8ulDUR/UUXkrSKMrEhTwop4WDkqKLVJgKUcaYO
U+w62YuG3pGzELh6undZT9N0mYBWsRdVNzjaA6B558U06zi8w8iAIK5GpujG73LOC4t08ixozPhG
whQ/dbD2fac0Wr/AFR3vtnBvhI2QK1v5AwTOKgSj999JQvYLWmsNZf21EzXddWH0lIASzJ4/hlIP
40VaxyZQ4RFwwErPAo49Ck42COVoJmO1BU9+1QdzLaeAEbPxCoQmFkZvjR95pYN4bAADjIt0qFE8
k1Ul4ag0HWwlsjP7xZJh9RhkQfxDGqk+zHQy/xupdorI2lil0LxbE7h4Y0CVJcgbCvh2Zjp8kBh6
X0GxIa4EjQONI57hGNp7b1WrofZnytUsoD+5Y/wVwkf/O3YB63Gb1bGHj5TyNMrKQ0XyNA2ZDSkK
llE2wUzb5p3Z/Rqg9BYrJdDILkq33eb50N13Iu+bD/TemnfiteTdjgelbXHI7R0KF1aarwDkmYes
ykG8+AINpuVEJb9/MAqJnIUfKlCeOTfNqogjQp3AqPxm9a/VZNomuMajWGKb555lfpbXRY122N4P
jOCzHpM3o67bt7eMnc/ryZw5fJ0duk4u+tDz5vvr0GHMYHvmBJJtQG7msaIjfh8aif85IzN22Ot0
d1YYB1n9oipQqL4hdGXOZ+q4nI0my1wwR0hYCMp9x8MLu7ESoy9s0Ip2CtZT86w71+hi6FR5GWZr
0O1j8UB7I/lBJzlgKccWjnBXxNMBwwIYhqNdVnN6HLjryledg4pjII0D9uDJdz2ZyucBNHz/1MKg
CcFLjoAL61rEz55HGeHGml24wUyTTqk0bcxWwXqefE1TIFnRBmI/2HYcPGE94kEMANW3SAAnCfDa
peeC64iM4J5Wp/yCAE8zQoNDph1qUEcATtG0zcDyBQ6hmRtokISABd7jNYRIQ0bx9nMUysxcItYV
Gu9I16bGmlXr34vQMj7pAJp+GyCv06U5BFVFfGsANPOrti622HhV71hYpN2qL2MFerKUBvowCais
PkFAdVXUtfFASUc8Ij4Bn9uHkfcuMD0AHD5k3gsc18YEwDM5KQwWVnQJXToPN83U+iPuylrpvTiW
dH+gYdpEu94uxxnWyf/3RjPvwpVItR7PCaAHeHGcSk61vPlyHFJrLwsv3zZZ0D1gemfdqK2fN2QN
C283msGGjZjEqeILnMlOEDD3e+QFKR+GgxWrLdqGjrWQftBP/95fQTaIvgcKXtLi6453D0rLoe6W
kdg7M8Um8fPm4AL6+7i+Sc/7oAAjEIjE4wzwAPpLx6P0gbQh8ZZibwC9gYjX5E9Ybhg7UWsR5oeF
haJj299o6VyYSdOarTPwyQInctpjSbngJzoSYh9pAD58Qxt3mun8Cfq++9edwTCzEAdSHJL+/Wlv
Ug1Z4mhksIcQXIa/zvoM3a64sYYb03i2A+dxaOoiRTFLg1lzE+uvezMDt+jbep0cfDhCh9GK7Sej
L2+ZcZ61wv4bRSAEiNKHwgf0eJRERS3UeKz3DN/rl6opu20BwGehrLTZOInu39jxl77KxjSJ4AuN
CHq8x+PlXKat40nGSxJ7lchm2Bl65n25vgXP3hy+an7UsDLDz/DMcSRLIqtwPC85VGIothndp8+u
XX1BFBhhLGH3yxZNNshWg725PvDZ/TwPzPcRo3PAzmw6ulQibIRfxgE9tOSenj1limFs3/Sk0NZG
OZi73qWplEXBSFQBr/D68GdHbx5eIi7J7pwnwDqeXceXYQ/ZIj6QxlD/CjHpAKzbru02I5YJNLWv
RXCrv3lxUIcHdgY/nHtiO16cAf6OE+SilGYvJO+ttcxdH9Rs4cOro5Kb20+esPphdf1zzUtD49qM
Eg/oKO61k++t7aJKExMzxUQDcrfyO43Kh6Vb3UCjOiPEp6FS3SVmGWf72Netr0avrGEFXxT1zbwq
EJKAO92sGvKQ+jHWWp10RgsGd+FAhreXnhsXH6mma0R0CucfErLsyRJZ+NNr9OlgQA6gZeyQMAcy
mz6P0MieGx+xnBsfer6fmV7CGP4hlOLaOV7XGPkb8jLWNbeckNBcS+2eTidktO2Ql8ZLOyTwyqra
86lyKOemY/dZBxgMD1iA2UeSWw8g3vH4aYIqNQWA4GDiEHqIIq/Zayp1d8bUvirkjyk08J9qLyof
Ys2DyVbk9Y1A7nwKMEsh6AEohgEFei7HPwHlboV3SZAcShX2D42MrGdJKvXVkYF8Tnsn/o2sKjyk
jAL3/vo2u3RnoW/P80zKRiQ///lfN3EtO80ZAy0+mNVUPAZFFBz8dixvvGAXPhDdWwt0jZwTxNNY
IEkQH9CgoRzyzB2/VIAiV7UyNReoeK81a25mD6B02cM/ddFs3F7/xgsniXgSJBo5IG/aKZAoz/Qx
pQEfHWIBTWIfECtoi9ER+XNG5JVvQ6ULtCMoH/z7c6qIyl20SMjLwUgcT26HmhPbBpshr69h9HpJ
iOZ9EtqF8+93I2oXTK9uOQrUx8keLv10kgOCP4eKzO5Tl+R/PJhd3BnUqjI3fxzgsy6vT+q53RhD
AaQBkzor3SEkevxxSG2GEIIrxizDeIO4jL63IeGBB4h1OmfISmS9qEC+0//tqjstQDzeBNchxj+a
2Xtvqcj1Gwt9FijNP8nE9Qtfpwtaf47NbBeoWB/QD6KHVmlKjzZ1Z9MQkWKCH3J9Ci7sakWOKcGP
SfwUTg0uU+LDKrRRQdCT5IHX0Vyb2KdtqjalrgTG4AHSWbaRwt5dH/f8zHJj8iSwm6n5sADHM4/F
iD8VPkxluqitoH7omgO3VAcx6vpA5y8+A4EEI+LVJf86uRzaIGjijOjsgF5ndTAGFlsrW5J9PYmW
SQ2+jT0dw3nGiRdtlCq+sZ7/HZCjBHfGV0obL0bBJc3bf/ylBcSUWUgqPuBNWGxSGfgrB/Lglnog
Df4JfX645PRd0HjeuAkSH7KIelTFuw4jA8jBHmfl1r6/9F4w7eQ0CNLPhgzHvykp/CgF3oHNXolS
8BgX4OGKRi4oNIXLtpXmPrbgGlmVjtgTFaZ1jQH68/WFuXD4EGwHf2o4iD6S7JwceBloho6bIq1t
T4wO9TQMpB9I/5W7zXxZw/AMaGRqwni0unusSK21ZnXNc6ti8a2Uk7luhuqTplny8/Ufdn4CZ/Qe
lTZQbrPPyMnvgioUo28ng0PvZtU6bFDQgEM03gH0v6VhfGkoAGe4/HHjmfSRj9fBrnOwznHHUBWk
47zyrX1Vxc6uJp+9EdhfGmoWfZNA+JDIOa1MuF2PMgTqMQcEWfB/pxE3fFhxlPxG1+VWcn5+qQC4
n0G2jAQW0z0Jh1wg1Yh7YMAqejRf1wI9opc4bv1ml0gtuuuh9Mu17k0gyRXwpU/X1+/S1TLf5zxX
PFtnMoECXEFXhRgTjGioo6rSuqm9LhLXvxVYXxyIcB63GwIeIp/j1aOyOI0VarOHHpgfPda09l9V
jEDijeN6cTqJJ2YoOhYPp5EHLFoPtS3cxIxId/dRmY5IXHjUI4K6hMhfVV7zyxrQA2nzsL1xfZ7H
HRwGg2RpLhZQzzm5KfqmyIegbrBQTIfuuejwNsTCNFuJToPjYuUzLqq91Qe4OKhN8klyKLi8T/YP
vFpDtoUZHOScqpSTph+UkbcvgVc85Z6f3+l5/3F901x6JpDuFJbFgSeIP1nLuOmtSM9x3Mpqipw7
MMvZk13gNb3t0JoUd6Sreb9PnAq/7RIsCkYlpaK9d/1XXNpRZKbwd9i43OsnpZk8xoUnwdiMKA9N
kFVdlUX72CH9l/0ftwFRHeQgtPjPPRwsyo1tgg7BgYyw/aOXRraCvuw+ucNwwybu0r2DbqfizuG9
P0v1WzTkwkJIH/M7A15m5PW7VHjlxg768sbsndeSeWoRGAH/jagvr611fCD1zG9KX2cR4TiXE62A
uMuQtx2qNt4g/B29S53O5sYYTDr6Dbus2gF0zA99w1McxvKOot6yH+13mBju9wEIsr+MbB1sJT+5
+G33gVMsHI3nGj5fLICsjXq2LZ2qcu6vb4Rz2VWqImx+/Fx4oK2zlo9WdQAd9Tmd0vxoEwfptJB5
+tUP6nqHJZF/rw9+d5fGsC5rTfyo9cC7sUUuvc90IARxAsbn5tkpbNwE4RdBaFhXonyBLuFk+3LC
A31RdEMonzERdofXIZE68g9BYscU1y2kNkq8XZ+rVAu+RWNsPKBLouUPVe7L4Of1STqvjTFHNnGy
mN9pAoDj5ZZ44gKyzVGJsOWuM2crwtpUWxO4x95GgeLG9jq7hm1KijitkCmAEicdOh6u6WJIHCh9
HnQ21zJyZ9kSsl5joXuxsZd+BVe6Lu+RiGxuLMXZGfpvZMrpbIjZqevkcnIHcq+QUiAVHFPunCT0
gTYElrvFmiaWNz7zbFYZjKq6VJQSoJScxoZmQo071HUCZg99OT9Eh7BSya8aQYBNa9vh+/VFvPRt
ECYgsmEJgij1/Od/Je+OMYXUWfv44IxN/anxEg20dEfiU8lg9X8MRUCCirEuoCKdLGDWIFBgeXxZ
D6x/l0xG8trC+Vminrj995H4JoJryn34u5581DCQc4aVnx70DhhL6VCwourkwnpH4Oz6UGdvJcvF
55jYOCBzTShyPH947GkW8KXk4FEh3rRtBSobp6qFkUWgR43WYVBvf33MS1sET945trJMkqqTiZRz
1d6VaXJwcs27VxjxrOEB24tOIJKDFGZ/o7Z0nkPNH8nLTI4G0+GMENJ0BtctNH9Ouh/uQCzhZjJA
bkfEFsgOvHqMLIYVQsPe0le6hrJFU755sC2+mEn1rYSx+//MOkwLGFD8GsBpx7NeuGmaJzPh16zq
JFzEXeH+8p3AfaFC54HDwR3+A6drYEn/x8zTDwbHKjFUOU0mYUBbaWVgN1TAa9qheVrtGzWq+wAL
uscRfasbG3n+jqPklYmnyc8+dkCnuqffWY008PVKY6UjD7A+SekWYOCTM+npR2BkH7Dcx43rTTZC
iJa68QheHByyHnctUSBVt+NJDhBtTNOBbdYXU0W+kLWrNteqNdQt67cj2nDVFRQzOyR+ENVpbiWo
l24m2hNsc/4REFOPh4ceGaeWTd1ct5rg3gq99iXVw9cmaqYbq3rhZVHUj2eQB2Wfs5aVnDxjZhMl
h7Zvm91YRtNyKJUHPDl0G6CCdMqWJlZyO+TsflzfUP+xwU9WmLFpp5iWzeE6KyxqKToJSCocUle2
D4ZfIDzi5v6ICQE4eoBv6L7ny0mPQSnzZGhAPgaU2VAT8u/0ciiCXVFKpB3bCRGMhU03VT8gJOOF
i0nrq2/Xf+3FiTI4cHSO4AuePoQpPABwjSo+oBKo7mrbK5dTB/gCRJSI7vHnyp7KBMHCxC3+mVDO
iwg4iCTMwXr0jHaX2WniJRlrpLehQPHEbcYfYgomhpY3zTLN82NHr49VoTBHbnm6KGBzXKOO2HpR
Veff1djA5QyVtU/9vlpXyu0OdWMI0C96v2zqJF7zYmrusqHDyi+zblmEXbjv+TmWi/sIGSBX8fFJ
mGhEu1rKtw8kZfBQ/MZdh4ZsZskX8YaYmr67vs5nedA82X8NeHK9IjY4kGSWHIg6t5+tAIlvPEK/
XB/kwsuJwxvxreLfUEw4eTlbTVataYXzK+aWD7o5lvrSLEFYgGYme5jcEIieam5s4fPInm9DioKq
19ykZkKPJ1MpD1d7y+ct62UkYIWhspXoaL+XfWCvXRneV45RrQpLegjyi9b6OgLMWV//9ksravBy
Q3rk0jnz8DNyNzD6PGGCJ128hYVRfEWjFFOADnV/u45vOYSd36X0xrABsuaymuGIk6t8MjXII2WS
kl637h0CFvZTlgf2jyYt+3+O8ogXWVDwjTYbVs2f/ldAGRmInzrUrw+T56vfFd5nLw16RAtw9db/
MRRgYJNQiC9Tp7HrKMy8BxfIUmpBv1UzMDxv/HhjJIH3cH3BLk0guCIIsVRtmcqTCfS7TkIgVcnB
NFLxWamge7Ir0S70xv9zfaTzO3buiBCIz3gDQFknx0IMBkq/QZ4cRqwPyf1MbeWWSJbqcb7qUdJU
qh7Bw4ASvD7uf9CC45eIgR0hdPYJUccpcEPPYG/HqZkcbFEN+ULALF/CtEFYlh7EE2AwpLeURi/T
Tqu95BDBwxHcRjqVkus/5fz64ZfM/RDDsRWHdb6e/9pCWYfyLQTB9NA1lvdeQoXFzSXOs/DGKby4
qFjGUYAHHHOWkMgYq9RiytPDQAB5p9fd7y7zgo9K8/7ZYYlNw3q6ktSVXMGcv/ivL0JHsO2bEdyD
PUAHsxOsR0odBmkYawls7r7ZXJ/BS19G3cKiUIf/ObaEx+MBn/XDpgrTw4i/wXPn4vCADYS5Un0S
30iOLy0WUApaPOxYeUZKH8HOtXYFhaie6uLVCHSxcyLjVvJ//ljMwBHeP14MkuPTWzuYUlDdmaAe
08yE32aokcutcghjOnKbwmuXBCz1jf1hzqf69EiQZFGSRM0HgYeTd1D50JRjn1EDq0/LJTkZtK1s
TNWXEEDDezlE+M2EURu85UXSAoGt/bLe5mbW9xtDQ7pxFaQ+LLmsDE3Qw6HIP9zQ7MXTrCszIIOa
8THZNDzRBkXiKKw6709IIU9AHEfyZjFkcXkr4DyPbZhJpAtIw+d272kWHpuysH1ov4cG5x4dhoGE
8Zaih8ZwARoGy45CAGYWRR286SaSq4SdRKVAJ2UDegXdkhQ6WVHd0NAwz59E6gJk0ggbsJfwBDve
sjx6ddQ7QUYhwkJYJo7FADt8cPP3IKrM58Ec9OfYGNH9BsjWfPZT6oNgLGsLaduuQoSyxy1h3RnI
JUIqzxFHVKV+mIB0RQuI5PKr1YTV69SHycCFKtNxNQ55tcL6rELrDHnTz97Q5xZYf4FKY1GFeXzj
UF46KTytaELhEXpelRDIySWanCDbBWGWYKFjhl8zexxvVHwvTCRAXh4qqmSUP06tqWz03DitRXbA
/yo8OBL5rhL0OGgFVd+5kW3dOCVnn8VjxU6iSmpjbnF2SHit2jIfwdxWJppiBZ7oSxHb041RzuM2
yso0lSwEFqjKYrp1vD9Gj0criZTc90jKLXr0i1cBDgV4ccCh3xopb4QVBLhi5AhdCXuCrBSN041K
yIVvxTgJ8zTQLlQjxcm9qnzKI4YIHJxW624G6o4rpHPN5T/e3jOQxkXknZxwRmOcvH/ImkWRPqIG
6mqGttJruE6uLNvHJiit1+tDnb/6wrJJcJhRYK+Y5J58UVcbEQh0X+21uO9D/Ncrd1xHxAfV0vbt
xN0NsVt+iqh2WktUS9W0RCk1TTcD5ocO2EuJbND1n3S2f/lFYCJMUn6QCWdQG1ROrGQEsb7XhqhD
lyH8FcSutxyDqt82NXbu14c7e1mo6QLoAZPL3qW8PC/5X08zIp+JqstG7QNzKOAaI9Snmu5T5KUA
jPLROvgzI+v6mGcxHmPOeDEAY2T8JP7HY0I49Cs2rNqbI3KpTGX4MYIQu8fO/UvG0b3HOU+7r5Le
2l8f+Hz/MjBFPNoaDM5yHw8chpE9WAGssaHO4HcgE26a21wl7e/r48y75ujhJBbgGrchJyBzddYy
hZclPHechRMiNAZk5g7PWgcNPOyFf2O7nH8S6ZPLbJJHzYndyb1goVGaDPTO9o7WiEdo7PJThez9
LSGt820CbBWk+9xr1nGuPAnLMzB+Qy0HTr5fpL/sXPW7SINDuejhw7zWadI/0d6vb2nbXZpIrgIw
20TldIHmP/9rd6bxZE5QNlFUaidzY6YxWpRui/iaDXD0+pqdnzsb8hcDcRtcAMfGZj+qKbXZlEb+
zYuhNGdNZ8M8rax9TZ/gny85ynqz5g+3ORXV0y8TZmcaKJ2rfeIVsGcxZyg+qkBzXqAb4zH1799G
jY0GOkwbstuT1RPplDRezGBob0iMnfwqfPIbeQ8J19tFdWjdGG8ODE/2/3x/8VI5NFWomx8vW9O0
Y0DbQe0zZKhbuwiWVTGTToHYPfvUQvZ0Jx41XU5vAAlvoZzPbxdQTvOpm50aAfSdRK0+CidWVeYK
VBemg9vRVM3vxhIw+Ye47TGGcQrxrRey+JZ6SWHcWNdL24hUissUqAtib/NB+mvHwt2OQ1gTTLUO
ccnU0SGD6LPtApymzKx7vb6wF07/DKsmowJcAzfvZGFRz7cTdJTVvhAi+Nal2PJhPJWtro9y4Zto
BtPknO9OwDPzn//1TVVdyEqGqbYflI87X2nbSwdjusYtw6cx8XGWvj7ehVMPNg9ZSTJGMHP/xUJ/
jSe9KaJ45WiIc2vNQ2WUyKLQ/DQfy66L6huDnX3cLC4554hcb9w0p9XFpOxSDCNNZ29FDYY5PgUV
4Ghmh7qZaYTxSwFB+cf17ztbtXlIDj5NJZoo5mlbo/OyQFREk3vf7YznKHfaBzN0b4VRF0dBHo+A
ERIfqJLjVQPcRRGT+AppVDk9jWg5vFSqGG88qRenDyAHDXCec+6X41HKIow6lTYOAjaOsTBp0S47
6jd3Yxs8DWXU3GjKnA8HPp9bU5DPuojLzB/919boShRcJ2Nw91nj9XeapduPwpg+MqnCXYuA+Y2v
O5/DeTg5q8aCgmBPHg9XFSMuSjiU4Kvr5A9IINvwBwK1ub4fzm4snd9J4Ez0RYmfEP94FIgFQTT4
ISFfocwlOiz2Aa3gfintMF21LoJGHAh6MGX8zxiy/0amtzlzvuZg7HjkIReeGLTA3YelZaCS6Bt3
cxzxdv37zs4zowgqlBQr2Ypnz0GA9IYqR9sBvwE6Y61riZ2uarhm2YLwU/7z9cFwAH6Q7FL0vs/M
iSmL1r2lUCDuS7NZ4XInvjRIQaKmA97gxqddWDpQKhgDc3nAmhMnS+eOllO7NWw2VOFFsqGHMXp7
NfgtRVKvHlaj0yPTlJRxIzc5rH914/a6MLVzSYgKDbUDfsnJY2dnVjCFmcJKW0w6Yjeq01YYljRP
mo9h7L/vUxC71OxBaHDgrZPXRoOJLAaowHtTaPoTPk7dvtVl5yz0Pte2kAc6lNwBovystRDzl+ub
CDtKNuNRVEFVxOaOpjFFCAp6+HizWhrBLTxRd+/1Tv2p9QK6fPBs0uda661+NUH9QI9kQDYozoLh
rp50LBUGp9RW7RQ3qyC076sAy4UiSfGM9vUJlxeBmV8rf/dYQq4CzDObxYjQ/B5HtWmBayv2lamI
V13bvKEyqlYxGR++M1b5JU8Mb1EOg/HVwRIsWTghkmOyK5x1VM+2zFjNP/XQcReDXWBSNAm456GJ
5J7EQ7D1YHl5RpIiTkETMck9I0D4savw1EEUMcrgviLoHqzNIECzpB1ThPcDGl6a7+xQhwuR4G81
ZAqLfuV4WrFp8xpugObU6wKjA9S/5bRwR1UuDR3+QjCGeD6RduHMgbi6R0gKV6l8NiasUnKFxoZP
J+TBZ0k2vIZqN/AEzzIY9vNQDJ9SFIsOzeCOK+Ry1T2tgGHdBfqwLvLJOaRgBRey7bQl8+88x6gT
rAIr0d6cBoGQkeoZE6kVL1o1fpDuiU2YpDhF4Og5S3uUzl6zpmkV9qB9Iq3A8i2wvuBpqdYjKsvg
qgQqLnQj91iVqjfE2XDJSBrn25SLXyP+tktKYt9DJD6W3twe0CJtxNVZiR9hEKh9NGuaWBmSU3To
UXcSGi4JFB3KQ6Xax4y45o8VFBi5eJiwLn3XLlYeFmM/umFKv1s5al6t/B9n57Ect9J02ydCBLyZ
AmjHpmuSotEEIYpkwQNV8Hj6f7UGNz5RDCnOPSNNToANU1WZufdezjmtoPMPzVj7FxbZ+WHHBx+6
44SBTK/LyE/0/JSmEvRc2+rXQ2LkL9ZUqo1VB9VOH7RxXwmvOIw+sJxA2Om9NDvjUo6GPPo+I5yo
qBu1W906iZy+Igoh0U0IDu4tXxe4BiDMVT0wQyI9JbkvCRw8AgR7W+fybQgWbTe3g75T7uBjEgEa
AZLPkFu/avF7e223WZZ+vhsm9WCn43LhtHoPww8pQdhLj4B8Uhxf6qZt47yST4sL01X41Y88US/B
PKQ7p4dDmhm1t/n75/zFzornA8ErR6CzEfPTOVljl2ltc+GcLIOUcH9y9b95pU1+zd+v80fheh7q
nEUcWElMziifFshUeEpgPxPEFRkSsYiNbTs2mK88oXQVwVbPnaGKAY1a/2Kef/ELOb5yakDAjE/3
s5Kt1sd0aYQfHM6Yz61Ji/klwFzxj3bnFxsA2mwSnm0OQ/TlPi2KdDURqZBFQUuuIQyJVGTM8lYy
Nffemlr9f39q59Yf+kPqDTTZnxTCjrJUmhErfegr3d7kLYzpAIj5P9qMXzyz367yaZ8hnt/0c+wX
h/Q8f6uJmom7GVFt6Hj1/JqvRPP4LSifv78pX9xJeo6cytHauDjtPl0VJss89h3Y99FyBpAebbEF
BFve+60z/uMHfnWpXxUiBYcLSuXTpSRcaN4bm1xuUnIJdqrIjdQa0wWMXTV3f/9ZX5xQqIdRT9Gd
pp34OZ3btReiEgWZ9nJu5n3dw0N2ljSNViEuh4ylz+T97+Bh/8Ngcz75fNqtsewFDMKRFJGn8+lk
VHgGAVWUHgeH6IvI80kKI3MXzEvQ6hYqft34xyTuiwtSdP8SizFg+MPNImloSDE72qFp65ZhcT6l
H650PHa3tIEXrZlW9V/H4iwuLs4qTu2cbv7Qw42VJBKrtrTD0I/rEW9VduHbWhPmeI7+0Vf44jGe
awMatR7ajT/6fLB28yxtiOUtDLRG7NTO9cDmEY8k6IP8hbG92Bq5g0mZx39/gb54WfkaLDxkZ/mU
8/m7EDkccGsx/MO6Dv2N7VY/y1mUN4Rfec//H1cCbv2rSvDMzykNcz1WZEPx3ZfKay56ICV3jpy7
KHCQ/fz9Ul+8LIio0PzyH+yQzzN2dLdBok+BdyAoFZbXAoV2iACkdq+TeZa+1boG0v7v1/zqRjKa
0pmoIqCkZP79/Orm00RzbvEPLk1NoiKN81FSzSTf5d7p75f6au+huQAdzMf18MeuMBAysKYYaw8S
UNpVQJAImZfDsv/7Vb66if97lfNf8T/FeA/VfiwlV0kTB2i9mQsUp1By7CEktdl4RDibBf/9bQxw
A7C00KtFb/xpWUkyG+aLUBwb0S88q9qWAaB6o49gvP8rYwOtwBdbERpMjE+MKVixP3dOMx0nHl1n
4u772ibUPsAFnFvTZIeSVqoXJbo9dzty767JgDaOQy3NAsqgmTA+cueIdCFCjzFqbHWjfUuUe9d6
zs7AzhhO8GOjKXOB3regWuZcPFf4VMy6uivansBUcudCvZ3Wk1LGVeMQLTDqFsjeKf8gyJkg36D/
QUf8zSmqCtH1+G50BVG1a13VQA0rXIuLogQ0ChhSynKqOQyAznfRnI3nqTZ/jMFIqxrIU/OTIEpy
I9t6zai+2UsqvhN33PhR0ufjrmyJEw2sIdgJ3WPEuFpmvWOq48WzoGulpG/emrTJj9KUOojB4HFR
sOfsLDOijjTnOPDIus0Wu9lk83Ln68KOtaIiqFM5E+FuJJj03xVDx72uUv0w1W3/ZCyryMIEriiw
yqzGhtQN9DYh2W/x1UGc7ixxQFilbrJKOATVLmqnZ6RwK7/2nwe99b9xJKuoyAZSnAsnue9g3oZD
nme7pF9+APt8b2g97GQ6onoroTPV2Q4CSXer4dX5gSWgYApPyb63C2qmrGMJIgbb/VFalRV6NfpI
0sqC/iIdu2JXFHW+y+epuq0ob7BKW/pMguvQQzublsMqnPxHbvTrbhBmvmnzMoX2TB+8X+xlv9SE
qlZngKGpXbp8u5Fbrj3kQxNEY6ADZ7aAxKNg8bNNaYwwAMcuJ9ds8TNxJMy4uyJqpnqxhCn3w2yK
/ULUw0Yp4YeZQRXAg3zp6rqERVxNwSXt+O4+VUl10P1mJMzUs7/DGvQB4KkiNv3a2cCjJzuV6Lmw
p8rZtHqQbCqC0Z8TlbV7lxCzR4FXAsC8YWyzRoI2nCUeoZWM5Zs8AfdGarj+6Glad1c3o3dPQPNJ
S4ZmNzuljP2uC07wbfRwDOqnxez6SyvVtKNfrOK65wgTKSetIg1rKsmwPXFUizdE/Zi53zTSxt86
1xrJgYUC9FoWjb2zU37npq1gfcTV+dvYSN/Kp42qqZ7XHoHqXFRFzk9dk/ckdewLCz7zgwX9k3xV
TTOvSYlx36imi1v+v/ooV+A+sVvA2AFIPE6Pmi48DNHMVy6ANStgYbMb694wxnlhjvaGFd+7X8m1
uDISuzhkg4JdvA4FQ6RqnfeZtbjfM9onV6vSl2vbHLUtVxhu5g5mw5h4xXeqL7L+PO9iNqbg6JBK
e2IjSj5cvfZ+1FIhPyt6pR3RxwRbkn/qD5ZH+75ds2ULLY1JsTu+4NTxL8m2HK6UBf667/B7GIQv
Pqxi8WI7r6l0ApHHeb7oUWd2N6ZJoC7DUHVds0teDsBewypx7WNZr83B7D03NroUXHlAWGkzikJG
Lrl/DzlFLaWjyq7kMvSxU5n1izElxV7LCAZS1ii3bu7TIOFzvCai+bZEGPWjSKfqanR6PXSUfk72
nHMb6Jm1bDzOFtFc20hPklTPoJQ5/U/NZwtmN00OLXDvrSf7+jC1afm+joQbh/biVS/1WrE24BeK
xm4eYWGMo0I+pI8JZ1rCdZH2gALjt3mxXIhhQvA6vIpmyXeurK3QySx3VwieVLhiFNzib+DMkRTi
sZrM9LQg6tr5WtuTwZA7O3ME30JIhNpVkzg3eTR89UmOEKBwoRZ2lrXcGWnJ8tsZ/nwiid4i8TbT
roUoqzry7G4ktbiZvSq0kKQSVLoY4l1YnUDEpblQ/IwSyCPUZLAWviEapOxlzhMJEhabMlf3k9LL
nTkYhBXmvaRHozdShq2T+cUehrzcCdSLe4bS3QPzOUuPxdDypjosisfFKPmBOjDUIDE/FuYab5RB
fGIGXS3yjMEKv9ul1twsxBBcVDo5xksj6wuV5sHeyJ3yaZyk/TbRB7tIhD2Cv25phlgSLigWFHLn
Inte09eJlNMrSiwCfhhq2B+lgyVZJ/N3X8+6vGv4Y+IqbcyrpVBmuqshHrhbmeXrxmFJOG9d02RG
rGv1rtaW+pvmVuKm5Auuwmm0g6M5B9NPX/bFoexS/MdOn23Uung3VUY/O5ROZm5dkeAyX1oziQ2j
GK5EqQAyJw5HvQRlSxeyafkhUzzojMO0GiFHMPpPSsIhHpP85zx6Lqd4U9sb0/gc6FVz1VZa+VgQ
1xj2pjc8arnjD6EhM3md1870XAd6fTEmC625TH1XozvvOovQ7uB8NmGFHOOlI01Pb4Zzh786gJt/
g51LXHbmDiHBlVBbHHUSNsn8AOF5FXA6bBpGwiDNjTRmc1Eo5HxAF3N7Td9hNw0k6FY0xepq+F6J
5W2w2GYTgOc4qYcGkEDwQ5/a61nT3KgeC4LjR3KNguLFbPSPytSrXbGA+XTO0Y5zUpHJnFvYTm0E
cU0yNsdKDslVm/GkG9Nsrm1dU2k4t2tvx3rvsq9UwINH52dHiElUJ1Z5RX0NdQTZKgCFdtinljQu
/HR+dfP1GTrdhrTj+rSUuUn8t3hZzGqKaQHpSAYJDp561vwiccAldkBfj0o4BvxPGlWGlPRl2Uh+
6rNijIt3bmuXJG4DdgFiKQrAMLJQW7fPLTqJrtoD/U7jsUttagdyBclyAqrud+OGifWHJTgnOGN1
ATNCj9RAHJRzpsx6nLviJKhv2yI79W7ShUD04tbu3Af2moUg9qQAPCwOGKugpbRNvmtIDKssD3Rm
Lsz3ihPHg7/Y0yUJCkXkVra4zKXOJoTW7mDoRAbrHA9R1BDA37jwzKtgiQewn2WyLHeOZk2XRdrw
lY9tSMr+d0/v9Z2OsyUSqYn1QiNWdXVWFbsTYsTSXF4tK6cF6gi4LR18M90arqU91yGNpofJH+75
lgl1HsqryVD5rg2gbLqaqe7dCvJz6vpryS/WCbQm1+p5cNSdR+s86iZz3er2wK1viERh9ADFlUDV
2BqgDhSunxzIn0FAU3dPqiLrLm+LvdPjEkVrV94lWqluwXV4d+NMBzzppKBh3I3bxZqrZ9WnP0rl
mvuWVxw7CdHtVGom0awp2wm29oseX98Z6bqRWnqif76GgQLMMSv5JOi7b0chfi5doJ8zzUGjFtOP
dkAuWviEoxIuPoVm4tg7+orVwRPTC+L/eiunCVRJV44R2I8ymisDHPLiZge+yvzQ1Bo0W8KqYy04
06cNjQCetL5sBnVdrRldXG0UhKr3x0KVDadKT14WpanRUO4msvuN5tJ1Z3Aq0nRjAkVBR2estimy
za00myW0Gxk8J23nH21pWdsgqcGCzWKNOjLbo8wzIcQzLbhUHU5qQ/baFYBwN3SDgRgtXBkbfbZv
aYPDMuBpgGG2NcFoYfgwnfUa5pNxw/jj1iEs9yGYcz00hsbYQFFaIxKdbrRWK0JGMpuajfOZmlAy
2zYMKLGOS1b30h/L2e+iBtHn/ZJ5ZTxYlhai4TRiOwkmULoWE3hPe7Xc6VQL8WwogAqKPN1Udt/G
AjpjOaMDJFh0W3SLYYQIV4uHumcBKYs8eyyIGYlEPeqXU0HqtobFFzYoUU7KsdlHC8s9jtYKTsm2
3ZAHPYae0uEcZLON2aofQ6dev/l5AxXGa0uHDou9bARj6Tg3k2w/4hG/WSAvbwgIXT9kG0zcC8EO
wInOE+m7X01WHJjnU6MgRp1wUMqyIjkpnIeXlar7SDOUvWVZne+X0vFBWgwrEI8VC1TyJrFVUArJ
8ZgyO7gUmimfXBr+oXARL68upwdfs+6Y0e21Yj00vd5tqjL70SeZD4LAPSWq5aAw5qB9B955rU+N
nd8XW1MnQKOT2vmUCdWdmPijFwCHqZ1HbfEfU0P42zKb3t1Sr/e95ZEFlSZl1Hr9jemW/bZYuyyc
2MUjWfLAvLo299migA97SUnOOut9nnvHTNbD0WZmZirHg5/QjpsGfVqE2e4ONpJgXpS/rt4ijw0h
OFHtFfV926BhGbV+eshcKAFpBhqJ+hifQCBk6I1QvNdibJ7Ttt30TH94tbwrRxXdgwuFeW4sYHzl
co9cut1ozlwpyO/pdE/WQXHAmASCfa6OZaGuc8d9t1PtW2svdw3yBFbtgshmi5oYJk39YZG7Hue1
nPdNkd25lbkriRCMVqvwrmUyGZtUH77bhuBYY5aEy7dlESvQYVFTEuhrB0h/e78/VYqDlKxJvbe9
7JsAqBBpcrZkaKvpLh+NS+p3ARVrhp3M5hV58DwuhsIM2EH8jGii8VulzlH+a3HjFuazhILhmvUt
8vGtGyidaHpC9mdTI8c+GCH+evO78Lsytub6XE+dVjoAW6cu7Wu7Z01NfcqEBlhtlnkfGAbdlzK1
rdBqxW1BzwF2V2cevTEhZm3Q09ByqV7tdekLwikteAxOsLeaBJK8PRG9Qh/AJxPEh4RgTiwlTRJ8
03z/2VF+HpkZS6Vfir0lLNBexIZQcd54ev5kaG1OqasEUPhUhURSLPcTdel+ncrpIhX9uoX35G2b
ZbRuamDFkVmm3XEdAIp3QHZe26zp9i1a3ch3QW6nwm++FSQkX5ZZeuFPjn0/St8Nl6lNIm2omm2L
8OVoW813pHbwFwrph6tVHpsUjmPPoR2CDPe41H+2NSpbbZnvoZJam3WFiSD93uHNaPZAYsZuuyyu
B6LD7vaG2e5alVw3Sn5YMEdqR3f3/uI81p5o3lfDUjSd6X84rca9SY0l4N0kcyOY/EixGYf9kN4O
yrSfUG9NfbiubnmsNYWa2iY0q6s18gBsLza1dVsZctpnaSBpZq+vgxpB3XF4jaeOGkQLgpxUS9bf
wnQQDBv2FPPZEwC78L6ZNmcZ6sF7X1biWBjNjBTCf8hG63sF4Y5dq//pCefOhUivt/ZuaOAXEOdf
3vfp0F+0Sbu1Wgjx0ALUSZvc4htl7I9FwPLCHOqF+Fwe8J4YYWCVNTmtGcgGED+7IBlKgBzItCic
z/66jFMxk5Wd3s7j1SAYTbM+gxzps4vZZfXQRHPJjKD89Q+/lI8ZR2ht8N+y2buCpPzCEOh+aYyB
fIbBDmdZ3vWzARLbGYwbX6qkOPouR21FTGwZO+6komrOVxZfpzOvAE4Yj6QkVsxH2+wxrYW+raWv
X8+efWzW2b2bCieqJp3dxXIUH2HHvxikPay+N20rm/JpTRxn66ZLucl9v4qZFT0OQjk7YXpLyBD2
Apta/ixksysHSJxLcnsWyN1NenISLKh8Q9pNSo85SV1rN1sD60lV720xFTtdWaeAxLSYjvvT4iz6
prdcWBj6TSIgjozDi9+sp2oqHWB0NR6xptWxNK2nMSXg29SnN8svZLyI8iRy4Vxyv4CCFWTes63Z
EcPomXjtRcYFAdrfMPHNW3DiTTho9bTtBQVQUMMx791luQykHPZIZxz6uMqml0AkmYEGINYsYgL9
uTDKaJoXmhYiAU2j3dW5afDDiucl16etrCmyaaFq0dQH997o+WGQp/MD/TuiyLPmmyzpMLUeXPbU
rJoNGdx+Sh4r2lcgn0MeyrX4aGxId1rGKQN2+7aT6r05g+NSf/4pmKZdadXUb2APsDND2Asbm4EL
i0a190T2WgMrOEyISXaNnJoNGKMbiSpnK/v21mzQ8lVd5TC6ZPLdArYM9YW6IqjN29xb68u8AyCQ
JkQ9gX4iu9Px3Shf3Ke8zw1mgZzi58QBEMOZ1GLu4+flAQ1XwIoJQz3orWPeu0WoA4pJx1ldCFRy
G/osfiw6gtuzoEkimLzvlnRfUoOaeqjHDVBrTjaGBXylbC46mp5SB+/suGXGnpNeNoHPlJV8Mdhr
640GSA3QfHoP+ejgwy+LHKN4a1HUbwT2jB4Ykl/GAodV7InO2tWZQ9AaieZ0COhvlp385iTTi5F1
TwSsAJfJbUHLItfvHHH2RmEKC43MaOiVVP1dkDp3q5bgiaAZu5Wa8epj0HrLULTHUzbOB5RI5SaT
/ktpelQv+nQ/DIsRFcY0RXLq34fETSLij8U1o4+fJs0B+mVZA3SQWefi3VazLnZpUD0ZdflqlE4R
BYbBdXlUsdsKY7OkOo9gZduhBFAuhB3Xl+NG95z53TEyQlaNe0rv845kV/M2WY03S+P9d6dVXjSi
fRgKn5JLeS6H5hzUilllgC7cOuJ2lFvDLDkdtN07POSXRTT53rU7/iJ0oLfGMr41fq1vDbHejJxE
0F1UcE3YZGlz5m9N1lLRB956jfb/x7oM8trrjSeDw4vEOxE1DuobxoPTxlLTHDHqei4h1jIb7GN7
NEg/nHstnNfpvZqDvWoMb5N2LQMNAtDgJkmKYiPbl10m89C1p5EA/flEpZ0GwBkK4YXGPItbmk7r
JslzJxbJ/LMc7S7m8CziyuM2juQ9p8lQXFlBf93m1etCUcKRUdvn2VShFVv9N9dbnvzOvtXN5koS
Uy4a96ELGt4yKo+wKxP/mo6C0CKtqh4daMeXucUCUBnGTVElxtFQw72snPJU1gFi+SzVdp70M74/
inSHCSK51nzqLR5/inTtVOeUUMUUwFOitRzRs56jqnQIKx7nMO/155Qck3DCihNKsz1VjkUzPLWy
0OOGxtzK/dCVYKPoXNE/ybeZZDtpzMo+NRJ2qucSurt6807rRLHp/LOUEnXPFkwMC3VD2kOj7HKD
fymJ+h6pXFDOxqGdA7VfZ/3aAjoTJYb5vDjeT4aCt8lai1iq1qcvWeq3AAWHMPFbIywkWig3G+W7
7QdLNKox31eprS5HGgeRrQz7ThtsDlKNn2w0vyaDuiysVye1mx29bB101frKNA7r79TAIR88z4bb
o4kbfpEVe5ivrlfDFKE99OVhys0mRo9JUbG4gj52UZDE2+QzkF3CWLY984LvfWa/+625LwBO3y39
WINNs2lzTTy2e+AKyevg+W8tcte4EZNx0QUSr5ovVFzZHdRXt/1eczgcDDUetQHmu1rbR/ap4XmS
DsLGtTZikZt3xfmyyvMbaqgFU+2vpT9xbo0JcFlBnhvriO5c2skkNx0HclpUeVf6kdQqh3Yk/LQu
s0XEc5RxoGE+rLMpp6+H43iLIG9+qasFWFurAS/TyTNl5kATUeZathmqTD6lmn9VZOWuWvp+j/19
2qQD533FcDBcS7MH8uh89EF1T9XLq9/pFxwK4Z3n7F6ZiaAOwQWrVdLuJ8t8TwmAglLu32X6vF9h
lu55aeeDtMrsjrTWj46oYBCzzvxdOSObheVcVcWCUKlaNdrDeX2NplRtV25wnHiIt4RwTMq+0QWm
u/Ik+/nZGup1a66BGUu9WSN2I//gJ1MQ+Xb6mDc2NSnZXmebnf1sdg1E2vFcaTHGMbeNou0YDpMr
YpX1wxFUowrdrv7e1SMsNrqud4Inc4ng1z01k3NLi3li9DbTF1+K6bIuLP8wYet/KpSfcWII8nyX
+Za5Z4aiR4ZW7WWja6Fp1T6bO5ZMh+I3oqHqRFZb+c+udzai2hwtetVZUVAsINcSL79ifBSEcirK
n47TJ3Eii3wr0zLdrQrpW656xem/KhEeZtqWnMof8swTNlteI0233c3g0bytbOB9pryb7eWG5gPh
ENJpttMomlfRE4HjJ0Z3ypzqyfLzF3cWzWGyBhXx0E5tkDwLLIp0fFLg1YD/2k2g9Qv5cVnNmLCr
L+yVMUrmNzKUNjTHUaflh6P/rWRj2lVuTpWbOdwOY/Z+kpN/1hROCNq66YRo+B0P9LAx1FLeuos/
RSsnly0wsKPCt/CR4UtmAygp72GSwHnNjFh6Q7s1ep3hQS5/jHax0FFxa3ImjPZwDk+IFj3ptrKt
i3gpXCZYVjB8nwZODWocsg0xS36sVzAdFwHWesnfO915JX5pjlIXcymO3dhsgoe09tZDsdIZKjgZ
7FQOwO+MgDuTyI5Np32QKP+mF4l8KGdmOIPj0HwzHXBBRrDsFckNsW6Xw45olWLXmlZOLr93Rgj3
2b1fcAbgtA+pTqshvLYHW+Ufdal7u6JfzbtRWmY0B2t+EBUCsM6QdyQXZWGWuNp+JByO6itxrotV
MRsmvfBUWxTwidIfSnOm+4sUgsHm4uyNVhSswTX4P5u135PiUgOLiBQU7GoiKagJTdhMSK/jReeX
rAxIKyOTOyQA/YaNNzs4CfTG4FxKlPwphV944aJ736eUAKVlUN7Gs/kMRD21UdMPdLZLtz5BT1k3
S4CVlQjQ5sYymvV6wJUYpg2nERJ2/UNhZw+BFoA9aaWz62hYXYxUK7cE7jGxHALzqA817HSnq960
vHtGEDXxwgcQ1FV902XVz4Teu4biPC7t/EE47VvqQxJfvFx7oZWxbN1G76/ctHFv0p4gM7rGr37l
XmeahFA24t+RRh9ntpF8pGlSHa2UBbqymvKy6dtgM0q7u+40pFWNmT8AUT2x2w4Id2m0pUG3txbn
oi3qcZv4AdRWOJHh2pT9lVFV+rEuV7HPHQ0wpir1CBH+G9s6yRLjDLN5EPui08cwoS4PlT6/cjMb
OMTyXvCasffROV3n5FYs/maZRv2ssXrQGjTBCH6bmGBRj8Zm8zxl9VsNwy2arOI1bfvntgAVjJQi
BC+8Xph5xbyR2RPAckXXPa9ifFM+UlcY4MSNRa7UnypZzQDe55dWa052O703Gajhde0fW2fuUUOz
MNo2YFYOEGnc06KbM3TV+pgdZ9m4dMzNLHKVaNrwrNdEEuAZDymeCBEuicqfsuLcEMk9tW7WCSBz
ZLTAhtMCeSv99O2w2sZ2gnJLJVU/GmoOHuYAJa5VgBZX/bc1FUTg5wYiAOL49+gZbiHNTNuutA8Q
L4ZNIfo21tymfRTT0u9qSXHPwhVsAMfeznX6kKW+thza3q+3grSqeDHo6SLJfh0a2NeLV3vb1m6S
je62w6bPyNJeneRnq0tG9irJtoNhIBqozCBG7WYdsr6dQjtdaOZnfIdtTtp33dT8fao5DYF+H1Tj
GrYG8ZHDosVZKgFyLOgHwFq+GQwa4JY9JUtTbXONxnViJt0e3TOfe6MmNOXJY0I2z0WtjcslRtOd
oTWcgUTXbOTs7PSuou/MSanhjeVLZYAAyO5kDOdSqk1/Tqaqt4E73rAIX7Tp8KQH5kDL2u8uEe02
xF2TtqthNN/peQcmvnOS2JPrZWpooNJ7RNyewanQTj0aLU1+GvQSsm9H7l9X5R781ZTGkUglDWbL
vNTc5XH17OHU0l7jYEmbZbD6W/AQpzbFR+qKujykTLsjVjZjb3SThIS8MDCnqDQz+Vq2DXkzJkdo
3aI7j847jwFOzhfWOqsYtW0JgNEeCYeDFxw4cx337qpvBlrlUdO2sgyR4/sIKHRK08B8Pkdvg1Lj
8ImhPj+uJnuGZbyzlrlsWLRk6V6nkZZRkGtV9q2yMvGW1nPF6ZcxGxDH5L+rqVAS4pHBzeeTWvJJ
ES3sNXeGevEOubVyLpYJOFEGg3VOKENTtBV9RW0u/yEr/EKThvUNf+058x+N3yclqm03GH4xnx7M
dhY/azdxvLgxkvrHdEZW/+eL4VXmEdkuqannrITf9WLZVLhuv3TJwS4AF5md5BAusvQWKfi/Ep/M
sxL5d/kphmX81yb6N+TfxllP+T/aNKR2mVpVm6C+5jQVC33RjgpnPcC2NfEyGqq5Y8QOY4Yzt5dy
NiotWtthy9T8tQBcT5ekCd5hLjtXkN/z2ybI5yGiwSKLTVoYxD8SXTdDqrUH/k8k8p79/nd53S93
2effwK06a3cJ7eKj+/03yLToodhayaEolWZt8iToPiCb9B9TlevHhB3vsfZbmqKthSIiFN1a0mbn
j0JC4BcBPSXetH8J6v98Y5hx6IgnkYFj0PxsXiwCcIhIUJMDhgPmaHol4nZxVwpCTu+Pf78Df6rv
uBbutMDVEdj+kc6QCctcVCoxngrETOgqMcNY+RJXkNWJ4LRwPNA+3/z9on9qJ8/jRqKnzvRDl0yE
3++6GqyUSWyCJ24BPEe1hgBwH6Dg+VdM65/ySWTZfA4Y0LAq/0EgwHhhGoPfeQcnl8WuUuZ8UrO1
RKoB4mPYvfiH6vyr6/n4ZUydGCZSLz7JNdEDBKVISO8oKYax7dIsbwL9KWD66MPi89r/KtUkRJox
4i94C6vI59fXyM0FpYpOjjpqAuboKYKViXbhTiFte/j7Q/vjrfx1Lcc2cSZgtfhsZBTr4tqqgJqQ
+cFwJavaOmoVOl7JUf+/vh/nS/EfnlAyF/5Ig9WDQTTZSgqko3rnYe49beMn878i8s7r02/f/vkq
BNVgYcfoytf/+1s4FsnZ4miTNemmaBnbhHe9QgigI+WPqmGYQ5pl/ZGEQu8fj+2Pj44rn3P5MEJQ
deqfLYVDXib5yin+ghI6meOgTIOrzE9yP7JpeNxSJqS3Xscw6B/39atHSP495DeMvefY199/sSjL
1BxQDQHk4DgRGqOYytjjvEUakzabyz9+5lc3mOgTPnKS1s5Qpd8vl5kloybWsguST5EQq9LfFpo2
P5RAljYag+et2Vfrd9Nsm8Pf39WvroxVh2tTbJLH8MlEkxlTb9VDXlyg6ZlfqpXG5lzIJrRWYwz5
atDBElEH7tj5VzjBV7fYIecG/6TFWcP8vCmOijN0Ck6hazUiJoVABUh+Dz/cldu//8gvL8UrBNOH
HhE29N9v76R5um0OXn4xJERaZrblnX8QXVID09XfL/XVC4tw/v9dyvz9UpptDK2e+jltpfTV6gdm
A75cN2VBjKb7f5ydx27kSJRFv4gAvdmS6VMp7zeEVFLRu2DQxdfPyZ7NlEpooQcN9KK7SlQyyYgX
7917rpDdnjp/+sH5YfMzv76eSMIDuMDnJfWru6WxRrcrlJYf/LEe1i0kyDWeq3T375/srxWbV9Gx
DVxCsOxAXZ9v8v8pYvJgimWpL2TUJKO+czOXPZ39n0BxkYrDMnJ0+sGj8N29PIMrSKNib9LN8///
P1eUoiwRHqY8m1reEJi+iDVuWYTqJaOuupJTqBb9P7vQ+ZgAtHBFnGs10Dl/XjRzeqvSHUj6BD42
O9nV7cXsjOkPr913N9Nlf4Aha5J4/tUJyFCxlaLjKzNku5zs2fdC4szTy8wJ+nXc+T9Zs7+9Hq83
fRyqCB7PPz+Vg2ahCfoa4Qc5EEfC2tKTaWe3AZ6FaFSMiv79WfluVcEahDoapCOehS/PilH0vnQl
yyct+ixkGh2EGl2Yla5KJOZlYIfZGCDKQJ39w/v33bvAYoYHkXuLP+nLSlpYTZ63IyRbmbZ4VaH9
jQVChlT8BCT87uHkYARXFf28D+HlzzsaN5mGxhYucTJ2DWVS+6qBvjvQwZJ76UxeNDXmD/bK85f0
9T3H6AhwjXMEDpAvlyQwWZRLIGCsulpxg6mli8y0Qoc/ynLTjKPaWolmoccjsLzJfkov+e7OnoMQ
DFZQEvS+VjVNzEllOQd24qxIosBr8/VQFtoPL8Y3SzWHDMwv5JI67l80eSuxzcpJuZGuHaM8OLdB
gzKYXs2atvq/P6Tf3E4AAuTWMl7jil+9ZFlaGz5yEcKRsqXbIQfHEO+U5qoH5bcqVdYceVqP7TQO
aDY19cPVrb8OhSzWfJlgVc/f519P6jx0fYNEl8unWWpsAk1NL4wHEMcV/UwvHURlfgiyxEh3aZkv
y97U+uY3Y9Jy6COo0Mx70mHsxhVsctMIp0SbUvQkVX8HOC57bJHifCAETa1tXJIYT6e7hnFBsLiV
sNH2XgHMJs08psnm8pjrWvLOlNl6qfRu+TW5vRmHLcpqLRIUHdf/fue/WR44CuPH9JCZgJf98pIG
thgEVVd2yNnOXozKZRpl81Qh6nLJ87XNPCLqJd3bDbrtf7/0NwshjBtANOekNUIcv1w6RotWx/aY
HZp0tPoNkdLFHVDxwUNfG1vWdWDK2V79+zX/5iX+775MrwEw4zmO68+1YkKUrOl6VtBEypJ0pUkF
jQ0j0ksSeGf3Vh67N2MR6MjYFWhjRF/F9I5Mwvzh0GV88w5zej9b1cBCwY3/8osUSwHkQBL7wYFM
H6K8ETpxNK12TGqze9GDWh773Ji8te4s2X1dBpwCy6lAVsPXcWVMIHTQb6HOzIPU+ylU9FyFfVne
znOoM9UD+AkhgX/epbYoqtzFikFUmtbdIX0xaNgLmuqIEYrT7GoGrW5l3xHXZN5aI74v5nhIelVd
VsTkFdadbLFD0ODjvSFo/oBuHluP5Y3llmS3ham13m3MGdJqwSh/3eKnXQeTWk55kFvrRhbEMBVS
a02aCCAOQ533aG/LSWEDE/7nLEtrUxcxMlaOc7thmtqEwVaDb7NdYCGMeXNNKnW84+NZzAry6YKo
DhMfXutdNghCCZwlA47psOYd9Cpvb4Au4K2rbfOiqekkMHd/AsuVnJvc6RimCDBQxLSqPxDYNke4
BMyD6wyjxWKVinWMLCYSNZZu5m6pEY0cD7dBo+xLhLXFptO94mqas/ptwci77mfpEMlRdleqEOND
P+kI+8pY0FecWsYG3H2Un7aJsY2wTybatbpGKhlvej0f1qDvrC2jGyOP/v3d+O6JpA4CjHMuTTDQ
/Pmll80IINb2s4MzuIO7ibVcFRemhfjy//HiQz4gwAnEAzivL4/+kspAz8ACHmhzM4uSM7lBRKXs
e4KZIfjPP4XRfLeRUSX7gLUAejE3//OD0azXes3q8kPZzd29mMZpT/NowvDX2f+9MjfhOlju+Tae
y/M/L7XMyh61ZKCYpGJeWaU9rjC7kItla1D0pfnTSeC7j0YR4iLTo+75CxmmJwQQBA65rKau7Ed/
yvoPmU90qSEa9P+VscXn4ZBI9W+c98uvSIl2qLPZtFVywDVmhn1iGusBQQZ5nKOI4GqnP6zV35R1
9FHoECFk56D4dRGSrWZZ1tn7quc+095kMKU4opWrEWaa6fAY08pM1glPqPvDt/jdlaHq8nFpf3OI
+7L8pfhCupEos0NhZjNzZhSFwb4RjWdEvkyZ/QCycbdECiXzD6XIN9sxzZ1zotcZcPfX82MnHoqg
1ksOqKvri66x53skmXLVuvj5nKCbsHsaDHEtc/7hbn/zJFn0rWg+sCaCDvny9gtzTOae2dVBG4n2
TUTgrP3esDedl2k/XAorPa/Bl/2FPipcLDTJnGK/9lI1+N9YZbPkoOW2N6+9RJ+fmCA7EfJY+5Zx
JnaUbGp3hWzntdul2YWCaHpKLLzUnKkl1UpebRgdWxeZtjBorZrfuqaGLiQceEHUTIZrmErq1K7r
/esksJeDOzqCQB5h7KhlyHtPeWBV72l4jkRfRN4EDgPfBnntokvjdel5rYXwsGEUJ/MaLZYTzzsi
ZITEnGRZpJgX2q++Sbvnphj7JUQ5NYRu2sEMDiAsG3M6P1PAM+p2R7kr0piprMX2FJa0OS99s8Wc
0/s+JivH6UyYU4Nr7/WKrJdwyqbFQyOzWCpCOIYriTyAY8bFd7a7pKvBxWa8s1GhQTeyBvTQS7Wy
cOgi/QDCVBswNcqsytfk2zEp9Sc1XPRolm/NWbuz68VZubxFV8miUGFRhPWPLWQjdIdBrm50jGrh
mFkNKxff0LmloEJ7HMw1g5onfA90AD0P2UvbWeOWxZx6jT+0oVc0Y/UILBm1Z06DPtoJnAamRTbj
7QdXE79gog17pbUIk/HGbSo/bpnSqvw6ZQ/eukj8KbU7K6xBm0WLoPOc2hWyMY84uWI6m9/ms/yq
Kvpu03AnuOd5ctRq0edRV5TtehZn0Fk2ONZ6UlP9Ewv2n6Lsy3Pr0SfwOVDDDfqrndwWALU0y8gP
wLV4S/BH4DvrkIQ8A752LzS25Y8hRdaFhY2JWVs46jqz26xYEQ3ippuJJwAMl58v92hhm7uyzNzP
3tSTbp1pU4DpQTtyGvFlaDAOfx5VMav1YJSBcZin8sxPcGN9QcjKcBhpVywYaRZ+6kZWMAcZ5gKe
73VaSWHi3XCch2DpuquGFsoDa6XDGXUyE0p7ERS/XDmV+A69CcWCYTEBDv3YtLBfZ4Ud9abFELtr
eAIit4qVh09MesnvqjFIFFPm8lE51NAOJsnfhSG7ZwWBh6m3MtLbQh8YwULdgn5WNfNZ5Sy9duOR
xcaEu9ccxrw2cuja6ha58qZBfBptri5ysJRPFQNZJtPmMukE/FHVgbIykPHVvgqWa88oPHFTcDSs
Q1JEx3i78CxcYXgbtB9qlG9OpNg86dJQnNNp+9piG5vWQtPNrEU5VrfGPW9fznOlrSSBIOfArXzt
YIHaNEphtK1sIG//uRjj+v80pSCf/HU40uvYlT1GQTYCf3pdCCLHLSqXH7b0bzY66MasmJz/dBbk
r91YMceSDNvzNLQothzUkouqZUzI3DOI2pIaXYcEefPvH+3M+fm6/nOmod1M3OE/bHH3y2ZDtIRW
6Hj793WvkNsEzQk/Dn6Q1rxFtKxHtZKntjX3vAkvmjOdRJFfGwbZwuAgHu1erPFQVxH/2pEqse9R
msvcvyEVNNKEfxH02tqs4gtN706ItP7ZDz5BmP8aTO0urdtoNpbfQyrw5cjgWE6QecxcixoDTb/s
Vwt2oHAphwjb2yUR4yW6CwPxAhaCccGq0SIlL8rxvhnGCtNpH4k02XDK3Y55sIRJ0D4aQbElBA7z
eWtPUTB0mNXw3Ym6NFBFFSVgt/nI8YG1eNqLvifiPnkcZfsZtMjsfLuyVjWvQSz8k6d38II7+8kh
5lva5VU+ZsjiTOM2S5yrpLaf9FZ/nHPrRDdiG+QexCinOhaVPq6s3t+pKr6GBrnRe4qIuicZxP7N
fJOzBK4YpDPBurKHV1Nnl2vKHGid6YioTfQrl25WUaIQiTNOI52JUGXiuY9UMd4QKX3BDzrFiOPg
Caa7LsdRj9dzHsZnssFWjNbZk+VvWcU39OE/e9ls9WlqojIZTn69fDQ1dyrGHFCkxWUXeBdoCj9R
7fhsAPKFrhmOZXO6jp3JCK3EW1vVsE1nOURaHuyNQIYSGbnq1H6Y0XzM4lTkcpMZUBfjce06CYTN
uJq4zy3pb7ijaI+bN+1UEmMn78XSPVX+eFkb6bDScu9T0PSNcrmMUZ6bL6yOz3M2/SoG/7eDNhiB
TflmLroViV7tjVptK6zqi7/clfojZdraHq33BAGvocEdbDDgQJTO3q0ufm/T5jKZ8Ar0/ZHgIhyO
CsW9UR5jp8Ps7wm4OK11ymR+RQZxtFgONGy72KTJ+A7QYzvl8WVe1Jz8cSTnZbnl7LpDd3zZID4L
6ynfjVpcbM699yir83Um7C7U7XnbsqFHamDHyGEC7hGK+Ot6KvZ4Vnb1mF1rBjOeYBb+aixsdEsA
ZhLLiRB4baDK3RBm4EUFRK4wU9l7EMvj4iGUNUYrxVNkXWPzf1NZVq/RWjybbZxCkLQxDtbtllS0
TWeRpCzGLTLsVdZ47/Bx2Kh4DZqGmJQYdZfXpg8t4ulDFcxHJ/Av6DekiGung2WDtAgcJt0GbufK
zbYceD+UGNbIFwUPYnXSPJfJA4Bj3MPcRqwV+aqwMPQNSYWCXKMB69zrCWc905yPTe5c+558a4gG
DZ1cu2vLhOdcEzvNAb6okikiyeUY6MNd0fVHcBCvVdNeB6q7SAcHy8P4kknshJb7YgTpA4MEGhmz
04ZtZd/7eK7wOiS05hb8m/1hmpE/Krv8VTf2q5T5K9/NqdEonALvpALMhhz+78dJW8O6kGxx02EY
IXeIZAzbYLgRRXK59Mt17kMPYVlYoXCnQDRXbj7oYVcqF4iB9ZCeiQLW5FzWllv+sqrlqpDZLeIr
StC63XtWe9IW41czlFfS8G7zRFz3umC2B+IyL5JfGGpO+ByJh7embOV22U1Tm0+a0t8z7C1Zna6H
FDstvck2tMt5WtNap8NSWCDpA5wBRIxVR0czuKNOPq0E8nswWbgiEjl3YTETdt3zdldD+tw68GJm
4d4O1JET7JWQLsuptq2TYxAmYXc8pE66vBT+eJEnzV1SGzy1DlAFe2KNX3ojxL12pOTBnrCMB80z
p3U1t806Na1TEqiL1hJbu7ER25jqfRLjbpmNPLRn72nRGdcKUUbewqILJclq0gcWlqs45kUbgG2m
/Cq+vEqhP8a99Ro7wR45YR3GrS1DJ3YfaruMtBFDRGK/V3P8IkbvlddgzbsaR7nD9sV40XvwJf4P
p3eCtT+Np0rXwDTHYzhWCu3QGYLqTC1uteZGNPTR03LhK+9v0qbbKRxNknIvsvLskBjzU53qm3Sq
r8xxRNvP3QlcVqYRoTuFU3sjNd76Hg1mwN0za2ziiyXbm37K33QzrZHbW48yr+TaI6kvJbflMJhV
iuTYbjaF53xMWnuztNnONXos/EaDucWsbk0jJSlXa2Ey9Hc4cgJoIxooJRtMWGbqSAvnX65oYtS3
8CwmZIfYf0+jn2I6rxszHIT2Husmju5mG1ccxNy4YQlv3mIZm6sh5vPgkBnWnayuyFB8zZrSBqEy
4x9A8heAHEAUWjzifoY8qHtrw6enEHe7bka7hKxhWo/LcmUVNNa1Oji1enYVyOq+mQn1DnCIlTAV
AE7thHDeA0NcxXqLJRYzLY619VD7BAsV7gWdtmhEPQy8popQbl1OPYgcP1F6qFnzsBqVzymbpNy2
vwxmuW4NFPIFMJltRftysdMtGrw5RFt1NZ5/J96pW85V+8GYd26yMC50j/jXo9a0y4Mvir2IMdEP
Cz8FMiYHw/Kuzokkj23vAr3uc4KdE1GOtg5Gd3XmmWgdNrmiDLjYaD+77H6NDaHDHLunTrpgn1p8
RKmx2OFUoDpLgleLvYUFx95O0rllBx8jVLj7WlP3qd49eU3j7Jy6gu7UP4q62ss0eZZtFoEiulQd
Xvqptb2jDUkgg+ZbczsxI7hrz0hPqWhOo9XuWlvcpkmyS7BV+mx5yzDsM1q+y4D2bJSXk5U9aba8
JmZ53Ztne5ppX9RZcGRcd4RpdJG7/dlP3dNzl9tE4OdAWxRWMt7wUhxkUL7VbXJBBXXgQBppPu7M
SkadQNWfT5LQdlx5LHEf8UziaG0Ya9lUe6JV8dewl4Rjw9GV1kU4LMKImqIDXYR+dO3AZt+baimi
8uyEkSURTDquNkRcO2MunmZhVxezzLXLUeuvu8L28S2pdx7ynTFUbVjGzi8H2oaZVB9yLjc0qrfL
ONzT13wr6dVaWXVW4Gv6nR3P2XopxjuUuIcWb4kxFW1UW+Ymj3GAjZWzYwR6C7bUjPRCOy5jk+H9
tE5VX8AQqnjeh3TSQ3bSg4b0NBw6p17jAbVPttUdi7I5OvwddOnjezrXu8FvNt6IuV6LfY4fiV9e
0Ad/aK1qm/U+WCuFxTCWWr8x5vYtk1a7kZp+neXW1WSkWlSZ2klnijB7ZzaF399Ly75JYmOrVcN9
43s7o6KFiMs6WGG+/tBMeaVxQowSiRLcmIxtVoGfMKZjbk8fZqlQOQZHWL4eNZ172QlxYXkzLrBA
f5uhL/FR7de47TBC6/oEULjYTkL9kl11JaTEgOQB0D4bHJGhN/D2o97KP81EHze0Iq7jGIpxgAdP
c+sqhMGydY3pAknsaUFvSKGeXRbFwNc1MKir7QtciavJaj8YG14xOsDF6DuHnsGw49CCYexih1IT
B1Nmx9SsRegncH0oPVGiSdjMCKbDlGTvtVRQr5W8HNuO15i0Fzuz53PZ/BKnw1VSjeiM3XaD3h1d
vVJ4GDpzZ9rF1vGnXV1rb8Mg30DnYNOzf4u6e+hNLFciD45tZl2aI5r3gpyVaFbWPZJ88A1Juhlh
ZRmeBwkJjnYzyr3O0xqaBuOFGmdcM4lPKOe/lK7v/awyQr9P8DWB47Dsy6bRUqCxebfve7n38vRG
A+Oqw0Qs5uIIuIaTlj29Ih++DjQKbLkMLyo7y+760PYXOBEaaiooPGVEOfILQcA9j4BzaFxnlXvB
2mnzu3wZPivcHzVe8pCYJGudITUL3a5cwRLkiDBmSTT6COJBKTxoUweTzPkwe5dXz7ffhdbUm9GD
vFai1Gzwvm0ac2D3QCRrIl3BrRC2dke5X0c9LQWEuP5vAaBysKZXyzSvaltyo9qR8G2dmsS5yhsT
CEW61RdzvGuEd1snnCpHisluHl7x0G8HIY6QTTqwJ9pt7swmlIruJi7tnUVjIzLl8IRll4NSi/to
KI45gv3R91lmTc6YMqNHNenlsKpmBkGYrE44vV7LDlS46K5K5Owwe3CML/ZDqjuPjeopkYDNoSEv
z3begH7ipL/jSUsAiTcX46RewGRsPWVe21N+zJLuAE+oW5lKvQGqpYSiuxD5CiuxGhp7wxY3rDrT
jjdGYyd7z5ALY2kgkstcJBftiOspd3akZVbY7umT+6LZa6W1HhRmiwrcPxzH8r0f0w+cYwNQFVZK
aeEwqxv6bR6hupPprxm4bXNn2WZ2+mHozYlQsCvhVUuEFRW7iOm8wnp7LDK4cF1LZWgjOMRGys2B
V/rGbH1b5aqmC+dt4myoV0Gz3HoFhydafjPTzekTXhIVQX/2ePnYVXJ+tpgoIDNzOfo1HCnDpEDp
zTO5pwQLn70uWYzAaNi3WfliesRLpVkVdWP20HicBH3yJeVcPFRN8k6BFp+HEcek14/phB0Eijfq
Mij+YrkwZ+FEPgarxXRPE0gojPbxHGrSH2nie/Ej4S4biJfbYhqBxKlsVQz9LtVwhtAMvVR+PKxQ
sL/EdHwxug1bE8BQiBBgo3Ty7TOPw6ofbOLCX02duLQzp4262X2P+55XLrN/1ezXujDvTG9uo6n3
PjrlwPDsrjk9XuE02ztj/dmcO3up2XKMVc+9LXhEvZuOd9M7W77twriNWYXCuDZPvphhFegJJhQG
xnbdncCL+hBf7HplzbS+O6QLva7uGwBJoTvXh7nzh51l4RzyJSr3xprv+iWTUACLt5K2T5jpnPL7
pDq5naxXc1ns+rS78TNdbVSgrWdIBag/kufA1p6S2tkGQXZRlljeK/Q1VTLvYSPQhdTumFHc9Hn9
mmjFi27Bs1Fdj8gh3rjOcpA9SkatX5twdvIYL/rYaDKsZm1vnVsyXvkU6OW94zonWzisitZOMICP
vKG4RKewVV3NI1Tgs+iHAdCHddXZ/Web6jd1rHWRBrwR2e0xLZZtYRvVWwn6aSO68m5OZvo2hXPD
gfB1Pls93MHbMY2Gse/1yIEdDs+Ai69Ejn5uMg5LMu5VO5Gf6g56NA6U9CMYnMW+7UbJYMR+KQKk
GoW3b311J5vpUKjhIZ2bY+kDPGKA5EZG4e6ywW0iP6/viLwTEdmzT8x9MA7MeziI215SouvA6cgO
pEEgqX7itqE/JZaDTfehTTDgu7PrhyOPHTWb9+Cc3T1ky249BAG+nu0Id1Crzm6f7QmcSc90OeeH
Q8vQyuFiyrSd0qdtNY9XRZ+worQO3M5cfpR2ezhvOChC6Mra5tYxBScBqjPyV7UnFc8HUB2C587i
lfBhhrSC5gQxEBYrTPaaFcmdhTdLib4GdDNHQxJcq4C1BWAQCeF2gP4faFMq5yviHT5pFXO+DbiF
MBh6TFcs2Gz79JnhuwwftAsfy3zKePtAsulJc603LYkXQ1xFQteez6TRTtEZZC1LsTgF21TW706V
f1imvFRlkoW6ph8bbThvkuadhAlqV/o2LZHvJI69y4Tx6tE/SDPb2YCf4B2wzyjNhHxT/wHeLKMH
nJYUVceW+U/Um2c1Xo1d32BBY5F0RJZs6yF7MkyUC5y7ojQzio1I/aNuNQ9GXr76I04nwX6tIIxB
HZWbycHDhnzJWy843rEvj4SBNM4qgEA3c6DWguY9cJLfRaG167xrt6WLqBL8BnbtpKWaiCuYYCz4
EyknIT6x2xhvGG31oN4ZxGGGdZCUvNIBIqmZrdh50RRYmIEYkUVncpLGbHcq6/Z10j8HyTxs8qxB
pZbIi0DjblRzecEXPKN74dTjpuVdNxEm7KZ7szdW9Sg2kEiblfIgHPlITRVLrKz6TW1VB/5+zP5m
htydXW9K/FDKu1164e+thu5UN+BNwXv6yPHsxV5+13PGWqZYcp3mvVOzvZZUEqHeqTTyO48RVLsz
nHkFlxADVk6yCohZqpHrNG027iCjyXe3ZWJxvoCoEopmSFeE6djHCVqNUWcH0QTZdrY1cxsvBske
S3WvyhnXdL0rNDyseCyvKntMYErQNwALkHWcUxlDlmFSV2sPvlTfnHeb6Ti3y8005ytM6SfWGxER
EL5RpdoWbvBoeYOxbgv9Usur35w73gFvPnZGsCd2ZAfWpQiHorggZmtjLvHByqYDAAZjA5MEurNG
0WZ708lXdA6wNF4OWveuRELPSr4GaZJGRc4fIa3tLQfFydOidYx7A8AOqftZNB6WS2rUVSf651G0
j7CA5tWEIg88irORhn/0Si0+EhxVcZIFaDQ1U0hwI4Euo6wZnLMeWVOzMzNBjqp1Ilbl1PrD2lXF
Kc948AUhGKHMkoeOWissVY1hEqgdYVRY+hCwVPmJGvgwuN1F7aUvqamvFE+62/i7oRgvafQ8WpN5
ZTnjTu/Vpk1ktYb0R/8Lk72ztBzE6JCEEwVARBuxiGy/iSo8GWuaP6yG83QL1vE3osadNpIoXXif
6MNvsnaJSj/ZZ5X57DAHRjCOs3PRGqpk/dGgfU9gyHsa48ekA/vGiPsdBst1aSSwXNKM5ud5WJoA
V6X85ARgsLq0s/6EuO5xoQtumONDPaoumrz61MZjse4ScUXPjf+KMVJxiKDRKJ76IMP0I9Z4hTh7
GHI72XxTyXzSSNhZD5Zzw8JUhb1r3XcU1/BY41uIBohbzgw9o6miHmJotMRqWNUFYw3Z8RyrMnXo
KE3X/ViHA8bwTqhTYGaXZjF/gr3az0X7BALwtqGsogzZyBzwDlgpkM8t1kawnkx/ZWQPS7DJpvjT
NFvsuj3TSd/StoZVfZhL/+nE7TN2a0q4zrgz0o62uJD81VEFkeEM1/Oo7W0FUFSxF7SN9wBWOiIh
cTvpLLJDN6ygMnZ7SII0EiqA1L2r6CwV3YZ1aIcqvVzR9T90Gafj2MovvYGnxh3SveLsECatuFqa
YAt8yoMLVt3lyViuqgyhm2ItbJxO28RVefRcOhruAAessrt7S2s2+sgmRVwN7DrhsWcN3a9iUqvF
zX+N5/H4svQfU1Ld5oM3h3WOJ8yTy15k4oPG4gEsHk3nsb1pG/EAawUvH53gVvn35yNjjvVk13v/
nCC2EqipRHgVpjR3JlUelR4wSurrlW57ezar4qTq9tICOBvyWkycB8oNULSYG8M3F5ONFM5Vyq9m
BDREq2orJe+JwZwone4bs/vsBwtW4+jeirNHcMnSdj9byUFo46uBOX0InBt0a/RLUYNnFfYh0BNv
dibEBsXEug66ZwEM2ujt46xDwBY6GEbyJTDg984j09UPY+FFqdWL1CWs9cS4zZtBrRtMjQxZt1Mw
YfVWEDxp/71Zvtozrd6LNt1idn3Omvg3M39a29K7RFB04WSuBmaYJ9cEsQgbHtYF7TpHjm9JZ24L
jc0xKNZVjlAzyZbLMXB+NzEO+oQ4rmYq3kUBdtl31IFRAGWOU29QFm1VrC50emIBpvrIICht7erA
5vS2BJRgweWanktjvq8GDmB+zmphjdO9x/A5bKr4PpbWQz8I0uKptmz7s/CHd4PdH+g+ww1okiss
xi8K9MJoVSB02nVj9wfPik+WKwmbs9x7OQeoJmb9fnCCi9hJ7/IUIBkSrbZyTrkZvKhavS59fmkH
03slsotYF8yOvOUjB1+zQjhxXQLjgvyw1VW91eL6Bmb4DdvRvdn13DJ73lemAgUCz8MtPc71rMAj
pMDIJ3DUAvNlySoympoutsi2QDfXVkJraqhvJzH9zu2YsnGhllHZU+tM16oZroK0/0UX3gjLaT7h
iedIU1QhcQFulCbl3SB7ahn3lHvaihCClUZWVln5j77Xbt2yuQvOHfLOpDVa++5K5eWMsOKOyPeP
zjJXpugO6bDQkhjpOQHEBjrJpKZPVkY+3czwZifZiahwsx+0VsZfWlNmwVhLUFNgunL/mnTHmVY1
IyIDsP2g/jM6wL/TbLiTMxWIm5tuOKrMuFhKzpKp2WO4HUb63tTAP4hev7XVYqgzEGDZjul+TYi3
aJGiFiLRC9N4Hmx4tYubysRry/fFzCxMOssfQLElyVuA+A2eHrqMX5RQ54qKGEA3yij35H9VZeo2
jDF+HJJMFyeF/UVRCB+s5A329qkzg0gdZjW0eA2GuftBemaafw/lyQzkqO6iMUII+kX1Niwca/Wp
R79UpdYEZn8OTtTm/bNelvN43YyZed0yk34ywfPTyLTRZIQKRcmLb6EXZi0srH1egMhaNVk2aFvq
UvuxSYf2wdBSEMWzD2BnDWybs2qvYJ6FsW4QaVHqgvP8v4sM/hKXc9sQRmKWRNZw9iT/eduQDgqI
n2SJG5a9bDIXehJRmgA/OAlNztL/8BSff9wfwqDz5VCynUVtuPC+6j4nMSB+0tN4D606uFhSK6bu
QG3j/vCx/lLpcR3XgD5r4+ihiPnyHbWWAX8l4DvyClTAS0X3Sxp5uk4nZf6gQPlGo4ECHC8iri9k
s1+5A4z9E7CvXIphUX3vSyZsWwlPeWSrSSB0a3YtOI+hWb+B4oatqJFV9/nv3+Jf+hQdCzRCdP1s
qPs7oJpDm4JSPnp7KgBxPeui2IylVG+2ZKMtMOyvEs2pn/7rRbnHxGIF6H64zV+d7K1ENYA8mmOM
UOU6lc6FGubL/aw77VaRDPDDo/O3E+D8nYKVcPG6mRaX/fNRNQaroCeCsZzwkwDRidHhI1lo5Y6V
ufLmMzdNBBvhkqMR2+9xNj4nzkJt9TD75bUzavZ/D0pFvIy5HiF44BCp+0UVVIKBdTKIv3t/hgQI
4bfeVDAQo1oU5g8f/pv3xnIMjxUXoRUhSF8vlbRJYge2ta8gNbYrZQwe/cic6/6wun23zXABopUd
Mo/P4r0/77J/TsmC/WjtdZPp+6ovPRNOZF0Aqi3spWhRTJZGZl5kHeEuK9HA0VsFhf5GnOin3ww/
2qn/XqB4tPnHIGTifyg7k+U4mW6LPhER9M20CqpRL0uyJU0It5A0SSYk7dPfVd/odxN23LkdCAoy
T56z99rEv/qXL/1/HJV6URU5GkF0Xi9p5At2sueYz5EpsOPc2npaPvz9rf595eB6iLdxb+LixNnx
8/XovPl1DoXzDOha7KxyXq+3Ei6MRj79D+PfH75a9nPvgiyJ7RAB9c+X0rxAEvRqfA6Hcn7RYpD2
0Z1r62VIovJHWeVOnRVOWP3jJ/7TZbmmlyBoC9CNX/a3/3miwUAzELx5dEYdjgBej+iHfUUoQT9H
8JljdS7GpMz+/lh/XyWx77D04y3AjBeEv3hUO8jkJaU8sAZo+XY0tPuFMVW2AiAhkHS4awrF3AxK
WG011j+u/ccbxqeDExAJ32+VkzVtziylHRFCxSub0LjYN1aozsHgOdhlkbPJpf/XDf/hPXIQC4JO
o2hjaf5lB2qbIhrjSIZnobzmNGmcW5OxvbRoqn8ZEH9fHEjQc0GzIsXnA/n1UjA3W3BYAHVwygLc
MK6bIaj+V9D7n67CqkBWM7nQAamEP782Dl2NGVsjLiL21moXjw4RDSaI3H8oSv94HZbVyMe46WFo
/vk6wBOgx6CjO/lOMyHwM1vupcwp/vUD/YfL+akW8VhQ8PEHtHUw3v66pvats9kNQpcriK+MCHIH
HkUG+U89FtY4PyercIe0tXTXHBBboTEJV5exOOFj1dmXcKwOtgvHcO9PefeVVmL1JMqBQQ1j7IZx
Zb04t+B65I9tm4p347VAITcQU5+jZJsDirltPXsr4RlOuNbPQ2Dmr9C4HNp9PdA29EyclHaxXROO
YS9THp5ypoM2aNoy8jJ4nDCOmsAarT3lm/6C0X3VOw9eJal43hDT+ve35QKxNTZIzhpqD/m3Xl/v
W+hmt6KfVtQvOcTAykPOlYZBN99teTN8QWfJP5pXhx/azCRz+AEy5bBR8T6Ol2Nk6rpg2uXV7zW4
WkRMm/I8ggzKBB3TGhPcUbA99Rc59gotvm0IEGqL0n/pw2n7YE/8oIxUW9IK0BZegjqohxOsjIgS
50LI29DaQMrO+YYyr9WaFianNMRFf1+P/mBw9PHpJ2TGB3Fgx79WiF5R5Z7f+vlZRsBAzbx6aWMt
6hk64ONkD9DWXFgynhW4iAnj4tqxmZ3//W9wLwv8z2+g71zWJbw7HCWc4JcNQNA+oI1/CaX0IzSy
pTf4z0L0r32B44NWvkojZcun2e0LD1dd5ymq2DZBvet1zidZGR+JtYUJFUgrmQ9LJHLyCeKCHjho
cLZq2BHoyMrZD+lSjzPUrmjwPta5A25Osn/b6d/v6LeV1mM/iTmfgl2IWG9/2TzrPJ5jWg8kH4Bd
+Sr9ugUWubQyjWNQbr1vedd9jn7y71f90295YVSBk+Cy1L+/rLUynKAkx4QUJwsNyYogssMwRQQJ
2gaExVBNh164OjM0GM/W2jgfFVEk//gxf1vvPZ/qn8M5R2P/99VkIciEQTONQULAtju1MNPxZF09
RTYz+r/f7297KU+ZAoWbpTwLvOiXpwwWsSzqZrXORWhVGdkHfiY6wg8cB0p6i2DiWslAZFVn28dm
m/P//53yqClCseO6HhvPzwv0NIL7c1jJzppS/ZYjzvo6eFNwVNJe/7Fz/7YXcKeca/hQqRout/vz
pTZG724UzKQzx5Z1mo3qrycVIMf8+wP902Uwc0Jw4wRHXOUvDxTMJPq1gtYKJ6Xq1QfX7zEaztW/
nNyXrevX7x0yD50T7JxYun753mUpjFxhSJ2p+4oTMYDQzxhZXE3xuN74K05PohD6rBovOPj//y3C
8mWdubyfHFh+fpI050t/Ml1y7gMfIclW+OubNy3Rv67zp1vkEbpeEoeXXswvvxiaQ4o8sWAD9Epv
v9nhJTmq8TXrGWGJl3iF4+Iaa++QDPoPpsxvnwUvJKpiJ4rx/9NV+eUWMa7mk78NcBjKtktziHwH
M3pQWJtQsM0wpdT3YwPxAqR4P2/7KFr+Zf38bf3jT3Cw6/IqRayBvz3lccQpws98ZWRPrmDe1Vm4
WOIIef6SmWFe3QaB7d9/2d9RfVzU9S43jCfxsp/9/NMuc+GFYHHLq3l+r5vmx6zxIPhWf3Akrjgm
smU1pPU8PvcNKG+vwW0mRHKsxsfAHw4Ip9KSA8+xoGWdUZBNJ6EC+04bO/+Xl//yfv/0/vOX0mWC
ixWHEa/IL+//3ErN0R5yU0FG4NHvRX3eAABlo1m2s+tSwGjyEfyueHegH++HzWI26M1DNqy+fQxh
+R3//ux+N1jyFwXsGAEr9gXX9cs7g6dODeEAZoniltzENfHLF1oo7ivBV8XXpo8NrUQNhuKl18wr
Drp3+096dgI88RgJAaWPDv1j8iSL94359hvwOIJCI+3UFn1PwfCyW0qmjn//u39bsC5/dozxlgaX
67q/1uJRWcVIlwBx6Llo7rxC6Wda5NE/mg6/fctcBaIJba3LS807/fOLFQeRAUdaVldiIdkUEjby
msat0f5d7G6bW19f7Ll4GpzFevn/3yDecOiFANTC4L/K6X/OqKKxIJ2gTr/aBCp2qhgCpPxpOv/9
Kpw9f2svwKZhK4O743gRcJNfPp6xbyz30iq8tK1WmSmcHcHtvC3OwXQOihdEPU42zw597RmKLYNp
TU6CkKs8l9gO7kig1dGJo0IDXXXuGwxJlXOsvWhl1peANBCePC9qGQ7ciP/BzG7d7XSrmy/YO8c3
UVvDR3vrwg85eQjyc1tLQFymy+EbRVWoXgkq0u8twYU4ZqKlfeN0LO/AXiPcn+U42qSe+UN77ZcF
kSv2UBiq9ICYhkMRC+eBsdxwnZfKeljzccLWuBCSgSuU4V7C+PzDEDbL82jykmkqBNcr2oidv68A
3rpIaaroYOwNy9KQu9tN3xua0kR2vtddG71UtSE8RHL2+bAhFX8I6a/eawSyV/MWlh/CZpyPytXK
OS9ChZ9VdVFdkimff6iF1wOFSKxbf+3Jt1czR5wt4vwaGUigjr+R6QLNUqKEWY3Xf0hIuSCgr/Ts
DyGqvbemEptBWUcObhp4Xglmfx7dmTCYeuIQMmyOyA8ud5V5wpvv+yK3GUyuOFGZKGKrJe0R2d0e
bi6hC1q5uEBdt0R1B8x1eBpnIqliwlW+TzrUqLdXgNEgXdWjGO36WXXTjMMpbiaBXCvkepXKvS1b
PPzCTxMWmZnsajAEmTfWzfykQml96UjvUc+Wt6Etrax+w+DlE1OT8iBbDDu4Cv0MZ473BUHGQmtE
lRMzwjn2dlavJn7HkcxBKC3DfDv62ipu6JiH9rfEHqCY7nplcT20dUsSVmfi8oiwbvYuJ4VwX4Qt
Eu2Q0y8V/1gq566mPEEVN4aiP3XtVDhHlG4uaV6F/qo4Or4n+JCfNFQfdpFalB9E0Dl7/HUIpjeS
toK9juICLeqUrFc0ZYmEcihEmx0ZfEuM0LvCe+IZMcFadFcCRf8LZ+oqWd+qAS/qLuit/twwIUHF
NNr6XQ0UtLveHdU9Z0OBxaCrxzcWFubYjmeZq1hI1OWdo17kaoc11rcxzNYENjIBTTmgcL4ZZD1r
NXsIV/rgdTMzRgYiWAlBQxUk1p0rbfdcJnn5zS96DlBbJBJz7suua5+T1umfpOq9J9Ilt+LWuFN9
Wsu8vmuxdjAsNlCpeyRKHRL0UF9iJ1XwjK5cX6uBWIZgSnVt6jf8Me3JdZKmProhVAZ03aZ8S7zS
Tf21yF/IL4mu0IFg1Klz6V+h0nOuNdR4CBs42A+OsdWpNaP/pcpHYR5kr0AxYzFbPJJk++Z2kI15
tGwSRndcWL13M+j4Xexa7g+PiFWSceT2SjBliU+SxBm4VOWRuX/w4uVkajTErO1MXjCRkGxfC00W
wopWDzA9VVq2aAniOUdUHEtHHxpcW3exbMJLXgxyExKEU6Iqi1cxYZDolYFFUuI0KpOL7KNtOeMV
ufkYxwKWPbmxOzLdp2wCEUTkKayvplm7D52zdBmAenevDRY2ua75PiEWFc9beF1amIXjRRF6vsrQ
TvMxqb6WgSBsD56NOky+bZA6lpj2NAlxTGId5ztysvmMFSu+62tN+z1e7VMBAKBCDYrGAccOeqs2
oK+yc7bmsleJSJw6BVhht4TMEgBd8wXNuWVZYNsT+6x8UhXwbRFRuhP9MJ9gPuLNXp1w9rM5XsIr
SkD/UJV28kj+3vRSYsgmXrXJHQxuSCFPapt99DGTiR824W0rOibUVin0fOK1h7F5wNU0O+nlxEFx
Mc6XbMg5JM598IX65LGsktQrsT8YPxCv5Ti0NjoB1FlyrRJEiFvofauWzoi94TjzzRG2ucFV797U
ATj5ClQdPIbOQjHYeKb4TL1s33po2k5thzJg1AGrXrlepN+Rs11i7TfMHTs3bvO7oFekEJSgxANH
qnRM8NnQ2qms+xVCVYni2HTEIQIlQlnlWgShuSSJ9PuBQGeI6mWxfetaQLl76Rr/xhKAl3/Q3Y2H
dKguTFk5IMl84G3vkLfJuriIP+X41JEAS1BTdYmUrCpH1l+HnNYTjqoB45NeSMql5VHoZR+V4OzJ
PZz596ib2c0qNgBaC4S1hDiTuzo41aOALu0jU4ielkmoC1rZIS2WN3IICB2r0aJApx2njLnF+qMe
IqeHhx4s2OdbJ2rP/Ccd7ofKJfxnK+vWIvghD791qKefiBsVhMp5FsphJ27Ct7wrMQgzAcyXPX9z
gMkJfKZD7JW21B26O8hzcLT7j7qP3e6Krj6SGTyW2D4tPyCOIrSnoXnBKFRtO4td5CrXbcf5s5j5
PjEcr1is2qjGdDWFNUFP9FP4JDwCXJHak/PArwRkB63FWiFkIWXw4kWx2TsROkUWYOJgCI5dt60j
IrnF7UBcA8/oD27NZnUj6dh9YuBbncy2VT9IqUXWVgutvpJ2OH+FVaFG5lsD7wltqNgGd3QpJ/JY
cGVjlqC8bvIhKa/opfu0HottHG+M5YQIjMaZLATHRGjxTB1ogc1bL99BXPWfg9KWh4XzqnMlcuHI
65YH5ZynQGlzRbLf9oRADuJCZIVzvg8dbb8nK12vR+H2icNphsPCEe07xP+1KIs2gwSdfO8wIX5v
yoti05bLxNrFLHrYOcFCGW8l4RIfLNwXCg+BSV63MCAEtqLO+1K71Dk0Pek474hxYjPFALUcojVJ
9ihtEYDNbaExJk5B9IGhIzzDYoLjWYa0ljlrxT2BPxuRAzu4Gp7IPKzVIhU4mz4tqmGWYw31NZ0U
63u7RSNCQ2CCejfCjP8h+yAmym8SRqPyHry7NtFY1qATIVDSHMocQiS85D2w6XBlgF7iHwIoyRXt
mZnwg4FSbR/aboVMeSzrbwmyGsLICSCj7zcQkA6UJWwPl4+yy4hX1Pc1n831mhD7tivcCsikMIm8
6UkAIeh48b7aw2JnwdpfxC6FhJyB7676XoTk3UWbhRqnngeXbEPVjXrvmyroUh1trFG9n2/fZDTU
1F26cD+pxhKnGNfNDXlRuImmZpqKtLTz9tbr5u156hLn1kXZRW2/BBNGqmCenHTIA3p1W9SXKrsI
2cne9D15z+WmszcTN1VXrqVQyY01ImFLsiHPvGhXo9eML4mZSaU1xn2a8nz62M1qg/Y8dOfWslbW
jWETMBHwX+9q2xowgs9l035v3ahIdrNTgyJopGk+EC5t3cyUIe+yVKCbBKvPRM3mdvV57v9LXmN6
cbicc99Y7at9028VCsiGw+FY2Nd9nIsbFTsm31HRlP5hShRFhO31ZGdKH9XXLiqtgha7ljOj1CpW
qV3baNf9poKRQ3befGrpQ62okuMck5rTQkJckDoE+7rv5UrpqEWQuZ5Z7uoiae7HSmPrGKP2VebC
A8DRtBY+MxlYRD+7xXgvcZiiJ5GS8iFHW3oKEbh8RN/f3jV9Mkrib635hGbBxac0LtGXXlTOFeFJ
yKOiODnP9hQW6BE3dRUM+XZfNgmS2YK97JQISTQYmL4QlemEk8eLUWshBJLY2CvlkdTLe2HvycK0
7tuhXB9GZ91wluDneFxW0z6V03SJuVs4fq+rIbawD6x8S+EYrZ8CAgLvfbeWxxGDFgneA0ycuLLr
c94u3RXiuq3AIWlkva+QZx39pSJQpAv7UKaOLs3tEDp4QVDJvtTFJkbQc7F/MkztKJYjV92jqMZN
I2PtPQYT3j0eUlmenbmdv1DxOxtn3Z4HWlX8EErL4mHCeXPx3EOgTEHsYTtRUWjdVmT9hDu5/BdN
uBEuuUNChS2X34i3u8tD/0aU5PduQYSJmNHweINuTn9kSUpw8xrNQSNM1Dad3MarjoWs7U8zFkPn
xOW2o8WOi2JWzbXcTeD+stVpliyIG/cz6TdYaPApjT8CIo7wLzhNf99EvW/2MBG6cw0AHbvFspVB
GtUVmE0kK/1hZgEt94u30KUbFxdqhsSEvRv60bvp5ikJQTEp/04FcX3NyY/CxERotgH5AL2M8qG9
sSySZnZQkfq33hmRWOh6idOBif45WbFxlYnTPPSo1UAk9IJ9PIrKZUlLr8VLzOmjxtuvqwrbusa/
O7kzzhUk39UDVorgqpi95VuFrsZP4ZDoG8664joYrag4g7BlpECWFJxQCxAmuJ7CIxQ1dydIIIK3
MAtmF8wDrfTEQyNq421tHKTQ+9aNzUc9IMdH1L7cEoQZPQhE8Z/9WjnvTQDTByFz6WWq1NEnsQT5
fTdDtuwb45+CqYpYfQwLVjaug31fBjOpsFREnFqnBVbEzi1Cl5guvzePJfr3m6WZlmo/Wir4MICy
OW6hnd+1jbH+y8siPxoVWPVtusBATD/g2HI4e5Rbtb4Zv47P5VImtz1sg/gWYTYcpCIeP472Esm9
cdDgHXtdUBkHpfheUyK8udMQfiTmQfA8lRAPVGiSeMelevO1V96K3Brfw4YvY5f7SX7FFwBveGEF
7uhmVcUbgl1xhZCFbKNmXAOfF91HMjkWU1bxVJ7XruIBBa1VYoxg+Ifdvs+Ds8GH+zEQg3iNyK/B
6jVOghQ7h9S4y3MnTzUY2+4KueJ2MwE9+A4SuNJ7Zy7QwSYy5likLYuX6QLxuem1Ze4RT8xnkzvW
PQokzuctRPkq25je4PGF4bGe9Shc4JMkibXXHIObiSzbIYxT6DWe+7S0uiyu3SZaedf8XH23Cv7Q
3CgZHufQuF+c2hTVfeRDsDyWLYvUbgMPHZ6X2VFJSmK7kD9WAuvIPp5CmG9k1HWScKItaLLa5dav
5sa2UB/JRs7XNigiEhixy32WUR/New+8pb0fG22r1LHb9TMU8ClBEQZ2ZmcPFh6/RvvjcBVQkAzA
vkpHZYy4qk/aWciXxyhRmSO0ino6qnbw6r0SPUmh3mTDgywb+RENydyRv7msNw4Y0C2dBt/G6BDG
w5QOiwy7g7C2uCGXaHNiPCN8YBdRvCqzEBQHSvjCrrtMSNW6GcgCUnJdsqJa7Bateow3r813Bb1n
Ox0HJr/XtecUyzUQbB9VXUd9cWjwcJl0rMcF6HjlvNoItzFmL9jBQI9NEfe5RS7037y6DRuU2imq
Xr7TsB0JCrAVEU1xkhfiEYvdEOzHBFsnU5EFGzxxCTnEoP5i5Z4nO6Z1IKkgd2XrDPk+iq0ZC0sd
USAqMazfk3ZU7UPu9/ZHMwovdYUrMh97zetkb0gwVyMWkKTNBhOu8sdlTbWJW/fAEbaD7s1rEl/z
txFmTGLWOKeS/YvegksmYuonHHFJqPRmwsEHRJun2XWIXkQdvg7nQU2B/jToNtb+DlytiI9r1NXl
AzHZtnuI/c1fPyILZZrumbkfbgXhPtU1kz3mPMQU1C3p3nUMZmxagm8BzanoWMpJEebl+l57W3dW
x2vDdIGMtspTVaqSWL/P0RxwFmlGzeIKco1kkmoJlqzRdKd2gb3IeLcBvRD7VTstUuXcGHW4BGcP
e8tEBG7TvhXxbYnD30n7JqzDAxGBcXLcSO7i0NnXWIKdPm9uZ9sz331cE6ynGwcLQngxEeyBo292
KlGM6aslYJB/5fWmWa4xi3b6KwcDQimlXFb/xgBhm/ck0QqQN3m+JQ9NZFdPNNGVzAZ3EPOHJLGr
IgsFId17TEsTwc6b471Y6NiDlLEtqZIWAx5CGX18SljjfQv/KH3O8gD8zFnTCWMkzq2uZHsvk3Jh
Y5hjiQ9FkeVOcyRnay/naFlP/kYC8Eu7zRpEi9GLfaToBtS0lT2urVzz9eIDsgEBeQO1K3v67LsP
NLhQM1O0FAQ8j07vcr4oSkNK2lTHp5ibbXAe9GJJ6UdF/TVdoOhN56IYb6CgUFYN00pNQg92DZ8T
4bfFY0gyYXkLLy8pMl9Vs8zKcCrGow4iqHzOiPoXXm63tSfjWeu7P/pF/LKC3IwOoXYhSSFPoQ/F
24BCIpmVkVfBYiuROl6J8J5FyJVZVbEQYSIoTf5YUxeSHFeyVF4TYjo0Bx//wXQXtIUbHnUo/ORe
LBuWuXHwFjBThI7iTizlyobe14C5BvZM/5DLZiZXXgr8Dhrw6KVlQioVudYX52M1D02R1a1wppdQ
ltOjcEYrPFpsMq+NTRrw3TZHo/2DHwOp/wpSwzpPy1iF515umB7XIF5ESpCd4fNUDcdpoHvtiEvI
yVlhA38aruk5AIPRDF3YyOTGqSoOKub9rb0N45EZne0cKotCnFrSkUUWBxadqoTQDhgedhklx4TD
qn1cZI69RThUlKmPn8xDDVatdWrNtc732sP296jbXIIXsBo7ht8lyUUjIRrf4Cjs3P5iIRhEbK6r
tR1fisbUBnqZF8hrJEQEcNKFCpztcxHFqMwgRDb1clUlNJevndWLX+t2le5OicryXiMrCF/DvKKj
EaMgaA9FgtzzZEe5k+CYNHLeT03i4mIRfh3tN0Vm8tFLRKyfF1aW7aTdZeG8zrmnPtN0GLsD0NtB
nUQg2oDuCeYamVNm2nEfkNHdjHn3yHuh5qxyc7gq/Ug7PjpPrVUAzMGddckiIMTLsQGu2RP8GRvw
yNa1BFBTDNBxGKO4BRAXYafACOqrzyqB/QgN0QFs49PdlPuwiuLXkjRKn554G9u7kryRZbeZCjSu
03EOZBaObA+K6LhMJy8wxXUHW7w81DV6lyd+VhFfA5iCQhHqac2/YooRMYaepAoNPXLjgrLbceAb
8wFyRWSKg0dHVWe+K8eIwhmvTkYbOl9hxcetOtdOQkU+gDDALVoz5Vp2cdUKi591m6aT3KyZMXzh
LuYYdS5DvAFfLp+NM1YBZypqFo6EYsu/IY5iZGFP82CewlkGToav0nJfENc41jFclpppDU7Farh4
T2YsKLajC+w6g6sryAx1bLw3VTtLnjIQodOkFt7hb761xN3J0y4HwKmiqXglgnFbrtq5HLzMmiSH
knbRF8/uYkydmk5wyGJXFvkj84EeHCnd049+PbYHvfk6vEfDlAiG4oFrnWzphpB6Lmr2dsfLq6qj
IypRfiIuJegfaCaEw209wvQlmcmT01l4jDDLS3Uer9NOojbyf6wrajgYJSRl3E2XRv/nsWwZy/BR
Rm5mNcs2ZMZZcEq6PDtuI2n87ZiMZJF/zYtmimAR2rSHr7pFtOam0HpcrstGrdFhRr3/AywXt93U
4DzQYgFVtr44jls/c663vHOoRxsDRg0mBDN2M9bFDtZSR5skcuzvzmpNsAS9CGR6YeuLUo+q8N2y
MG5e1bNnYYWrKtOc4l4H6mrccqtLhwIoR0YmO85XHHo6eetnlbN6Rn6HwQWTt5MuG0LOfUT6Ezsg
eC5cX1S2g/leY0UmKrnCDw47xwT6pq/txtkJE5Vf+1UxqTIwC/PjImDe3cTT4okbB0OPugqZq67H
KFblXe2D6Dsuecuwgg4w4wK5eiomdzJR08FXdgHVTLlqvPjcTc5Ao3a+C7GVQ8ZEJvAOHhm+9/Ho
1tXVgrhjPBqVSEAsJPNZR1c7A2i0cvO+dAZ+KU60zvSnqu42/dYRYsjqhBc5716mGLBuWulK23cx
uavTKVioXtDmAtC7mb0iMbe5x0jpCe/W2DyjBkOsV5eFdc87OT2ssG7UgZK2aR9VXFZ1KjD6u3iR
B/xaRg1QBCofjPJBB6X1XbUMSVjx9MzBb+f1IUoR/Pcg3deFlhGeRN48AK445s9tqXDCwNSxlmww
M5STifJc7BPtVRttrg23YLEUkyCTGXZJNib54F2tw7JGD+6qRgycm+9/BQzpcHrcJt/NkJRQLtmM
vsp02IwDF20Iuv5uNU2fZ7zmfbWXjQaYYOWiaa6XMGBk4+LrAH5jM4vAXYj3Kp3ATcj9VrmBIGwv
wNF7Mfwxb2n4LpBkDW6ZxT3O6hupN0dmrUAnmtYbuavZVo9hS4d3A3RTlmNnpYuySWKKKwspNrEp
VU3PLipNqqd8Ke6r2KuWDFVUYdMGaBlhmIifKF1L6X+uZTmQdGYvVpEpNl5nP7btJQzM4sa+YG0s
4j3o345qpYJnktqUX4ybYVg1WJBdNb93Mmiqi/Y/mTNEDF6ecX6rcb1tHeM+TGES4pxry48LYfEK
Np1XhjvqLiVvOt5SzREp9O4LHTYzsy50p7DZ5oeo915cIL5kc0VtE0ImCV0JY6QnElmT3Cm+iQ0a
zI+oko74QijiZQTJDwJJtlYkEadNTL5ZuVs2rw5ve6UhNgSFLaNHh2hcRT6u32LkNZFXHZjwbHWW
T243H7vYyoOdaNBa7dwxus6reO2/0EhnfB5IPAuZh1G/SN22dYdz1BZERnqqCynvawn70ICHoPHN
n0ynshpA9U2lp9MZFicnVyIOvpPjHn6r6YeUt3TqQoLQFdtjaoa16Y6dB6wMqp5tMMu1kALTQjPF
vbEdEtyxkLdj8zGhV9GdOyXNq4dKZX2b0Ok4sLKGILyd/DZUR88eeMM7W4qP2uQJRCoAfz7dejTE
F+pBx4TWP+L0hmkVaVC/Gem/xgK4Mbf508LHswHSKCLrljOBj99fbmt51QhbQYfyV2XWLHKUzPdS
Fl70TFHoFKmI7MJ6w3fYJHsgIWFz70/IaU/jykhx3M9FtPE+XHSnTJAkXuGMEgHMQ4H1yXpzlzr+
xJG3eqYojHCTqt4l0mJR7c4GTOvTNsModIuExiJoxAOme2zchDWAEzNblsnD9cRRj1mC5Yv1Vg8b
iA9NONtXgLTws2u8h8UehBrDAMTFlOgY5H2M4N7EUXsKqmwKHU/tyGnom8d2Yu19Yysr2kvwBJTl
jh4X4gENRulg26M/nEAFDPO7gOlY0nbe2nZPz20uwbPxVz97uqvya3CDjbn1I5xs4W4bHLV9xSY4
xbDLtRaH0LBZHihv/faHFcG0A/kq6qDZmEkMM4AI6ozZ/YJMrmLV6YHr5UwmzW4hTwb0STzIPAvA
Vb7Hgy2ttGZZ1nezbJCe59smmhMVU6tSHbN5ZPS2PX0apryaD7pRxW0dhD1onAI5BZhCn5iafuhw
vFch1j4OrfknDWEsxYqhmx/K1Xi4Ocea71VOrNBNFy91nlm0MNx7NgQ7TK2oy78xM2UUVot1bg/o
VC6U32iNo2vLnfJ3krk+QCIo5MPMoRLgWut75RPKjkGh4o5YvhTZGOGRkxdDYsMJGmZdUwTD2SSo
aiA6SnPLsSOpMjdQ1JIdB6xph9YtooBEcEX/tV6tOQ3sKlxTZEArCqTBr1Pbis2U1Sh2mILbpnwa
g4rp7qpWuPiXTutY7gYUBvKoHDpGSKKXYI8Wu/tOjHxNVnSZbw9FK0OTVn7Rlk8B8SlDugi9roeZ
scmXyh23jZ9gs919TpbssINM773paJoR1dvrQsLzuE2vXi3FRVlPr4Ije1O4+6AS80fXbAC33VZG
9wNLMGuQ61gGVk4jX9CFjxtT+KWDmjCxfEFErqDZQ0S/oHqV8l9RFnW3BK4nj2OnbUh2FJh79vlw
2NvWVL87YxkfiQSIBD2xuPuItmA5xWKY/V0AVHNJfewAE/V6nD8p00bOZUQTfxYKrRgvrlo6JoiS
SpyZcWLuwkJU9/UaDLAIFMvxrqaOurs4vJ62dvbe4TuGz203Q7ViDG7kbde2Hp6D8ZLe0XuXhqmc
9PxI/kRRH2OAOQ8RXseamZuFdt4JUb4SMWZHD5ZP56yf+7hPh9GpaMM35BrfDHVvvcYa4oY9NNNn
5CT8Git9kdegKnhdADaLvR0MUM29lZ0xVTa6rGNQB9ZzTMYP3ep1Dj9pTDmfF0vZ1AzSKrOAYcpb
1C729QSyhyYw0mr7LCCC+oSgSTmcFdrQuzyuuhusZi7qEFmLr0lu8w1VdD6IJ9jQi/d+UfHcuL1p
Z5acI3U4z+0N7XU4/U4CEWibhPgq2kbQi2BzCHfRiKVtV/rBVu/lCOKfGAerTqN8AQXaQ149doWn
nwU75w8WLe/jaLGe7CYS59Ekqf/j6DyWG8e1MPxErAIjyK2obMmynN0bVo/tZs4EA57+frybWUyP
e2yZBM75I1cLwFBXr9Dp0kEKjmaLUk0TQnNO2LgIFASdfCw8bX7EcWbwuST+EmxrPzW+lyUFrRH0
LBJbRzXmce7HoIOrW90p0+A5z/H66gJDVsa1cW3tHhezz57BAqtHLmZwXerwfPI9hREGaRM/8yim
ZghwSnJzRyrhte5FcWDgdp9rFEfVmRnKXQ0hAZ54VVKe5y7kQpjYi29CpPb8GKWBRC3geNGWvENO
Ztcyq0NmqPI+xyh9OLCsI+Ip/hZnKFFxcHojKDHYCMjdp+4TXZktGqoich4NzYEA11TMy6mykuSW
+nNEyjjhdJcCX1m7dfukJorSHQ+BRpIS0zb/1EhKz49mm3eHVLKOEjbVoN3hW69CP3e6e5vm4/dg
B/1/Jv5nb5sAqw5XuHuv3LQjuCyATO8F9zHiE961hK+9W9rjOxbZWNyXhZKA9ZAC306G6RK4agIt
CAz3bwUMeCllr74KqrHPi7tIcLumJ5nIW6qaFcN3nhgHi9+I3GSSJ2jSOII7zCNBSYUBids3y5+p
pxv8VFZBfa6haf5kTt1/o3jRYNetG1Wb3AJxumB/bdhwhaxS9DK+aMg84WSm7oLqAa078Ta5GRRA
s6hIw0RnBECyS1YEVBE3EuNDlPY5z3CBt4sb/1GNTVCFOc/iaKCuE3tSmaGhUNSQniHbMu2PQy97
fCdWYT3ZlODeuiAqf6Hbs/0C6xKj2nI8VuiGzENZ2TR2CDJGWNu6wTgqnZbPw1yT3u015MkK5gcY
O1cQO5YNNFUAYdcEkzXLV+0p82EeBYFv7UTDq2+SWaF9+Lm8j9ptEs/5K7ke/rTunfw4zuwQK0IT
gmbua5s/sY/cc1OzpCv+2Ud/O1oPXyjtbDWxvzpmKgA8h3Edc0gMM5HRJfF1zGAvMUpGk+PfSV/t
4Dxn9Wv1U+PuDfnPwuqebCdw98dpiaLPamnsXQHT+YnePnruWw+6LsrqB2JkvUu7VHzcS5/LD+J9
mKvJ7f82PBNctWVsHckt5HpYeaoHPmw7I2zHns78o/31vXlACjVBzeH4RmTWeVb/n5VS/hIy71kb
O0ILuskbEXxXHPFMR7L7ndxWKxI0S4KB+Dy/Kgbmfosk1s8PmqsmRrtTm48xDLcHOJokH6O/otLT
BNa98VBYXAoMYs/aa/Sz6bq5JpeRtozJK9xHfHQWeXRjX54XrFp7Z5FBAWQ6mIesR2bDnG+qp4Vn
fIS7r+MrpAhIM+aSVoeJmdTqOGYw+7jECqJi6C22H2QXczr7MqGscoZsjmFVr2PQ6teunLuLiIZ6
i45B/A3W4sXYsSfWS4i7kcsMZN/Z+EtdIQxT+Qjx1nvdYRR1eVAjY0dXedN/Y9f76QmfL38kKekg
lK9JI/wYZjl4ZzEP9trUkmiX1GPmyz1RYhmBbDKt/hOFlzThWBn+a4ssyjobkDDezp5KJ9kvXunx
SKXCg80mB6nqUhLeOKhq4wjOp8qDX/e+EfYpQqBzXBuGWGO17Dw75nTHCKJo8s7agci5b1G3qCuv
KkIQi+iIdJMAkP2nojh6nxNhvngDgpHNouLev/Dbmi9J3wfwlz1JQcKy/YPXdoEM5Ty0hNhzvaR7
s1DWW1KTumxl2kYxNY0SxTAn2tohYw3JFu1eAXAK6i93qFgUce2RT/+iKgEuD3lMQNtjXWCV/JFj
KsiYVBxht3QqvWKbBjVlcY3B7UMch/UQEBoMg8K3hYnPdJR+SFoC62Oq51gW493Y8/dvoKIhwpSE
b0ypqz4GOSkqbYPkWzsw8InbrrR7TVqUzj1As4LfRWj1Zneelm5Nz4578l06oAt25G7gniSCk3qH
ydSwllTCOAsh2XPQqN1ccBDCJnt7piSEWdQj6Rc/GbncRe9eDVZroNXcDGfLn/YNUryPDDzz0Y/o
i2BdzE9SQKYRE8hhsdRf09CYRPMX1k+OnfRQVGb8iQmZiK+p93OMmARjb91cya0pdTIAr1g2j1hs
/OEpr7fWhLn1iIS6PWgsKdSJeMVzPwTN85rVzadtePOvZbg0xKT5kgKw+nP20rRTtmxMTn/1Zs02
glwrHRLUE5bsj0aOa5QHt9uxUeutD+XF/zBLPhwjCW4WLCYvRDxOKEpwvxPkRlLV1gQz3EykZPza
C5y1C+a3sWbN6Gs2KtuS2rucDAqiTiWpoOGYD25YBoF+NSCd30d4j1eTxDs6X4S8940kDqhzAPaQ
UNFrsIiGHJiqui8dD0NROPVPxV5YbDKu63M3pLBiY4+Wac51SS5s4/8np0rfygytcIqU8m/kk/hZ
Uuaa84CAGocimNu/ZhtBuhjz8E9Q9xmBMOjiaUoaebAQjITJUFqc/nYu6CkeCfYll1AcmJ++xyID
Omst/2vSvvh0tOHdCwbjOkSoaDEv1Mu/QjvmHkU2V8eqkZYbqJWAjAvUdRbjzbXoRHYZioKIJA4k
8k0jvZ9r4umkWfykJH2fRORMxqar8IcjhHYkJi9DnczZVjFEVe8e07pVp1nRSNUXutxiiNWHuDNr
tjfRRV+DkYwLNinV/iXYcaBsBF8XMeT0neq6YizJ0jXMzgoID6xFifsgIBrUaydiQGmD+prxjH8P
ZUZjBrj4BgeuuhKrBnFvEm0eOyhnpIsqjbMvOqdDnZzqYPQ3AkkOJge7e2d9ZneIkMRWJRgVIYui
+tfy++EUpJ2jbmV/nbPc3BUkbZ1U7Tp/5lIa33qmwGmAOvyIubDXqhX11xwG+8obFh3zBWAiTlsS
7h0tLmakRThY2fgb9U3zSonQsA3KDsN3Hn3EtEa8+LDFn1Nmf4geLtrVffuFlo0Qfen6GIkh6q/c
+/mxaebcCkduW8bDknDhpQi8T8uXC2xaghJ+zQL6yu1+HSdASY4xjZqvdqZEzynI73M/BG2wnWuC
0DKDzGmZsqM4s3Vsxrl8pemn33sAo/sG+OJu1LEKEeCZR7OaA3loxyHDaVqTCY04PirWfVvHBzll
qf1AXrcDGjr1lwk25tDTRxJR+dD5xAA3hLSiAW7bsM4KpwtVRLw+iZH9MUXYeyidHrkV8+ahI+X/
z4JPMSzxTzzD6rsvDa1RKMgNkz81MIFM3qcx9oiSmoGE21wGzQuM5iTgXWNyrB2NAiDR3oEkLwJ+
Jr/dURI8vavaSp6AG1HjAo4q/mvqhrBRJM29l3I4ozmoniM7aJlZUA1siXDzPpTukn/TQC/szkjN
lfnTOYN20sf1P2dujavbscptupE6ICq8xjWMOYp+pFFlKSrJ9ci3o6z4bqPAfM+XxtuRDk8/QWTX
OfGXERdJNMTkPtZm+4I4rP9H6FMKIJ5FDImZ333QXBNd5ta13ibLIqmNrRa2IzasTUyCHAiMSx42
S+t2vbofiaP61h7xJHmykK/nqeoI7kwwjz3ZqyrOHLfwkIIpu5oAHnI7tzzubZfQTSOXr+08EhrP
nPxEvY6PKsGZiSxFhspIC6Z5SNOYtDByiqOGNSiuzmrAbbBRS50/iqybdk4S/EcrAHZ2ARcM31dQ
rIK44Na7Y3ET+UgktVU4/rMyHP0RLAijcr4QU1FcHINSo62VxfizeHGwUWimWyE6ZFRu+mJkUXMh
P3u5AY31OO7L99gi4JLsxGI/ZjMKOVCAps/VtW7AfrJlKkK+z+7a5jp5aJhm+00lPWQUcBw8JjM1
bPRN3bkgkludex3rbVRfyjQVu6ayYm6gFs2b9Kb6hhZ2fiSAWL1poKyz2eAYcNKyH25Q2qm7nWIH
aZaH+fS45La3W6Eq2s1hX55IH+CH7Fs+prkxulcNknuRnO13PY/L42RIbz/lSXfqtW2+zsh6IR38
8YGmp/EW27H71dtpDaJD2RuYX5u85R2Yu16Ys3iOvGwXK4aYrPHaUyIRixJ86t1ll+u9xdZlhQWC
4A8TCwEkYOUiFO7kPDYAPZnzkUwEdo54GNlRF5kf/Wz+ZmG6az9uQ3vIL8uM2kZB/G0QD+pLifeF
JMpl4Gogt1KWlnm0kwY1V1zYYelNM1Upbnv0o3g++wBDiN9ayqmq5pybWX+pvHTY+qprDoY5ddeU
DTccuQ02Vid+hTMkjGScSnoa2nPPqnNyhCJ1mSn2OtTxrY8IVKv86mq36jWiq/jBzbvgakzS2wbS
6k5lwMWgc8l6A4pIdrMrGAbRJBh81a5p7fxQtaW6RD5tCIMxJ7SKAIynHmRbMghUq0N5b21JClkw
fuCofOGwo1BD8wTb0u3unZWkm1ERn+0rsQ3S6WpJzjaTZcgvvRfdygN5H98VtwOq3XEI68X/jC1A
5FxlzzHWvbvkANkznHOcEeB4B4u02GanZBt33nyd8+Frzipuv8QMs2BwtqYYi5MjmzWc3oewQqjl
bVrHT+DsBMkSCtLgpxGzvaMv9ILK/FZHjH404hWMYr0KLgbaim0TieJZuKRE2kZsPU6d8Y+mTgI0
FhSlhPGKXVc09YkXZr4QBUupWV87ZAM3X2KB7ms6HoR4bDkDGv/ZsOr5sydCdi8UPnUjogqMQDqE
vXmEXFmSkbtaNeys/uFmGjZJRiB3VarvubadrRxNcfbt9JmhE4kvMAIagZgNzEVqWbj65DsuPQbF
dMHRNZLuNyzYqdcQD2B3nGX1KzbnYmezP6LT6I6mcj/73iMIgorieaH8mTe5vI+1WkmCcjQOiHg5
/iLPo98CtbJnkMcjStE8dVgstpEd2edZqERiMlO3SE9fbSt5AzrEfnR+EzLTNAkZitnqzSASdcNG
zeZOaN4/Qmne4Ji+ZdWppxhkNEy8Xu0gOnFOdPGn8pJXKgu7ZxCe1t/YtcEC4NA5dfCzvPxXlumt
5KdEIufY+pCO0XECoyLYWxqgxqUkYT/zVPHccPMTPa2X3STkMIUu2pETDvRsS81VtUkXFnNvylAZ
ocS/0DojQ49P8D2JnWKnVhEhZ8nfMjGQ6lBygxfO3C54Vh7sEU+QXhl/2QV/+0bNx6wl9TZL4Dxw
/djIRdLgldL6f4B65ZEsA9TyfIo3zy7Lp9YW0Duu000PbFTiKLCR7Z0q/YMu3rwiEHiy7cndVYXr
7WUBj10ChoUlW+gD5hBkDTli8a1LLHuybuov5AxFu6DC4gXzBbbDtaE5q5J4pY3H5250FEmvzg/N
kRfTtP9Yo3hKpoK/kov8ZgTjt8qda9VV5rEYzLVdirxTAmT+FU4eAE7I6YmcFD4hE0uYctv6MKq2
2EdsK/tyGf4Yzuog1SXGEJwQkW6i54ryHbrUxuU7qDAiGfI/Z3KZSl3b4mSZ6Tz3O74oRhiJ35Q6
1cGZUDVBZxL1FHTXPgMxYrAG4Sv9lOIJ8Ve15mVMKB83ff2gB2hk7uEex5Yb81vE9tWMEK7AK28N
ZRCbPDcp4SmGfgZDCTgX7PKP4aN8Ffn6extIcaVw+Y5LjGAUsVaOxYji4Gb3rsG0hbIKmwJI+1Kr
ED7zs7OCInQc6w9SrX+08r6mGWnwpet2R3QndjgThkq+bdEfbSNhM7JHbAF4BI5FmpDNlhacbRHc
KNrfsFHFJ3cmfYbWjD4KCt099LFLzQhOose5t7unihl+i9wo2rRwihy0JG4PARMyys2Kqt2IVpE8
oLmjRrQ0NsWrUc63QPEu1UlZbH2SmJG0dcOX8hzobNXcPSoJfhATXdK0tvYIox+91kHGtIADxslU
brxxvLgmaqnUo1xHI0ImLpTiLYP25pfOqn8pYHphlvuPnJc/MMLvtuU1h7Jz7E1hGdgzELtAC9bl
N6k4w7ONRvMVtROx/I19o8BpdSawuhueO5zQQ/GxLyO31VQSaM1Ut+3dLN8RDZlQx5UWL3FjfswV
6kwfkUm3obDZ+wG2k/s0Qq01FKl7QmFLW0ex2hAXy8linFmLw4Y9UvLR+d6pd634DfTA+rDsWZ6c
yJDPpV+OD35AjHyJm5OeEpuOsTz/N1ODNlU2raR21x90H0fE4LcVZZJ2lZ3I3qbErJpcuiixG7hW
B4cyT+oEguA9uXWE9L2vYQ9bkHV7dfSmIHCw5x+JpT9QaTB9tDxJBkV2e9ebkluU0yRMktOHXacn
Q2v/IUPj/NlJvwP3gAXKaHbvFvuHqZfGwyq7VD2LJ+UdR7NBZ162ZcKYiFgUReWZ3JdvJy92rDrq
YsTpP9bf7JhpjFLlUAQPqdEW9Kwhe89COjDkAXXeb4HSr8w7cWdWBRgUeu3k8IhRbsGYzXJp9lGB
7Gmz6LE69KO4e2KZrpVC3WAjFaeThGPJKhow8Gbuzxzk+D154bZWZzZ3C/r+ME6ULmW9ncFs8ION
awRm5/EQjiX1yOiSMZD6Fsxn3qF+r81bEnUfZtEuuFTafqep96SwZM6uSzH1OTqzzDo3YnlFfPQu
StPdm4pG76mh/HihxmETCEfugm5sybfiKDh5QAPbBo1EWNIOgst8FfWYmNXgzmJqLqhZFAlbUmu5
mGjK4F5nKXbPFld+ly/+oSJOZ+eg6DokgWx3uMAFHojg2y6Wn2YaNXDadOa84dBtWqCXInmFFPiq
e48FR3IMgeNAwMdWegW4XgWEXgGSS6+N9HDOrzYw4Hg35NXqLthIeM7j+XeCk38cRklavmE227IN
Xp3cu1eBuPvT9J4NrkEvQI/R1lLvODGNDYq0PbYIwK5IkWic5h9+UYq7m3uf0Pd1mGAegV5G3F0q
WJLIJWykMb0/jYqebYl2E78emdluFGy1kkGIsh4dOKQYZJzf7PEwsbhWs3rOl+CedihSJCrb7VSA
udSdD9KwMEhJYT8y46EUN+cXZrr3uUqvszvc1tC2GXhhE610CMnjFttLsrBr6BSpsfWgpfVOg8e3
GFhM46j6mcrEo9ayWB4q+X+Z8tBvgLZbzouh3jep8UsqB3iWoy790qqnCZEOj0dOyBMWs5cZwQTz
7DQ8AHGW58huXWg8c2VCxMhuSw6KMMx/pF35+GSa5G+cC/BfGNQTBdhUq1TDd1XEF76fLEQZF+yI
3cAynq1m3Mz80NkaB07o3a5kbeGMzlDYoBNk/LGS49xFn4TD/5iywVoZIcjgs6PFyMqvHtWJQRSd
dR3cSOb6g3WyDuOsa05QxvTUTr713gGX4VOIu4uOgxvqm8cIyW44K2WFXJ9G2NjOLZ7WtRAVyQZE
0cNWy0tpJ3ebFumN4444qttns22f8a5d/NZ/M+2iCF3C4TbEB/u83kTtJDnVCqhCairMYSN7Xha1
NlxxRdfeQMkeoMSldBtJ8LoldrhzEeMaNm0QVGochsGjIZWLOgzwf/L2KHpqhpTDpUj8AZ3N0B+n
ODI2xCYlT7U7t7dK1XovYy8LnaDS6ChGjV1/osC9RMuXrZGPIkC1E4FOnxxY7TOXqTrVaO5+xsDu
jir2FvaPggJRXEe/SRmdfQN7jbCrel/a5WXJiYxHK/fuAd1w8lTzxRgwMFJLG53VnH0SEo5qWfW3
2EE66kxS7DPHpLCuobPYTZ0+LE3xM9jRcKyMPPiayuK2JG33ToSCRQWPf2M+YWPhAky24wzbb9D/
DEsC8BuMM2JYbu5Xe2wpEx+dEX925iFBGawrYs1ia8TlN7tnvFkqnF6VjIcTnuLmhJiOihMD7gXM
pQodq3gqey8+WpW7sDCn/qNpoCRL0IPsZspYqaadXqIWoKvvcMZgX6M6ULb2tkvQG+UI7X336pbl
c7y4tIsa8hKkNNJZEYjxqrXbtHZK+JpK2lB0/aWpY73ndngzlbiWBWtXktZ7iweRng4z3Yp0XN4K
32AwaAbvwYtgw4wxU3sUr/9Zc83E7Q7mBstVCcFik0PiYOqNxu+kN15Tsdb3GIK6nn5GJp1hbGJc
wqBrTxc5JdaZK/wpVxQZ9SOQvp/E8uj5Gg07vRCY0Skk+Au0VL/aqx4v0DFOqimLL15rFCdOKu9c
USwaogqrt7Mc/W0XF+kJ3tZ80CTKn6cxoukkDabt7DBcUgjJNS8DGpVxET60MBqfaEf+5RnACfoB
vC+SC9GyRxONOcoStDgc50n/3zwt1p0WHwpVLWcm4Nt6GvuFzI2q3Ump39AS0LM6WyseP1lfkC6Q
tZHujgklT0e7GPx75YvnStrprxf71r6oHDM01cjHKd3olC3ZR28Y+q10IFnJ3X5hSdFoS2oShpIs
azcaiBDWm4LaEeP3Us5XWOzfyMge2RlZcQiCCD1+1SSpEvugbat8ckZr4A+Sv8ib2gdsSrRGxmo6
QCepm3bQHUVruAOhS48i8lGbTKYKXcftd7KWRUh/d0ypAOtnnRMiuNBlGJrWOLzEDrXyZhdUB8ef
3GvBY/kSzPW/yBrsp8Ct/wRCPTU+OMjoGV2YqMna9kvW3MsFBRzGUp+DWJqI4DWlXGV6Tz11WlAv
Xak6QF1YjeYmMWMandzu12/KZwX5vQlSvebC1t9ouxcAYtryUErf6J4xDqIbXxLlMLfmgi2doMTv
FKn01qod49GQXfeU8uvvLLx7xCIw0lMeQIN1hqvFHR8KUyGua/SujwVLbotjEGgwHEzrE0Ys2Akb
6+JkqAF/Mqjm5I4gZtgoCHTwbm7Z6i/kIzc8SZhUUubWMi8dmnLYKuKlIrqnb4y7EtMUVlRZnAgH
n8N0GFKUNoMdOhGFIT1L/HZs8T5uzGX+L2sSgjNHLmaHkBIaPZBAvxnwiocst+ww8cnvsEdm38V6
QuUdnHDbV1+1NKgnsRv5HeeBewRMnu7SKu6pLL6SpD/Q+6swVjTLYzvJq+usvXFYIYKemuSiVCdh
M0JlmYHHthsZ2arxw60X1tfc+uxB1kNK7YvdUq9eAVVc3Cj6yhLnv1Q6coMa2ebVSDkVzaR07g4R
GW9qMturXSTBri78w9wxjsxB9Ebo0n9jFr8vcX8NluG3TkHHyEOC0EnVR9RgW43ZDb5asea4ePpz
tPOXaZAtwa+QweR75/tlReFa9mT6DgH2V2kV7d/t3u/AUP04uauRKUUqdgWJUm2/0Dt+k0X0lQIX
3q3OLg/zZJWP4wRykGDPPXvdwEIG7rb3KB67dR5UqDsg1Aj86YoS/cMfvDuOlVNm5k8iyV5MumeJ
l3PhCRGgBs5y0Vb2z+0Q3i4CSSwRIZTMJTBOxCYQZVJVT0Gd8NDk7cVCanTUEVcEBn+FVA1vUsjP
gJVocl+mNEpCpfnuet2fCf6jRs1ufhOrHg6ZaChSF3Vwr1i9IPyXvwZOycfWG+Yz1TfiQRrJF1kU
FCiupDLahokm5OzLVQKIQprPfB3tTIGK35wF10GbNM+4DwmjmpTzVNk+kA5yS5z8v2lZPeU0z9Au
kx4YhauWHb+ILjblDWQ/KCP+iwjR22e5JMgHc/PecegzwhivD46ygkM1Zv0TYnK1JxopK7cWQLQI
J/pFntK5sl/Y2roTCTVl6Kx2URqrsLcN5gPry3nMq5/IjuOb7/vfbT75u2QkqAMBQH0xl+K6OKUE
WenqC878v+NqOkKx+ob30yOTxKVWhnTUjSHwH8MoY4xxjfd+tE7E/FDSKZK3OAZrq6JKbckhqncD
CvWNCVcSQg8+D231kKz9XbUVfepiukq+6c2YKgxrS/AmmPvI/p1e/HQVSri05cad1gzhLcV1Hi/U
yBCJo8MQpG+Wjx4uux2+IPlDyqB6xmeQX7G3Em6XUOZFqzhZgOx2xXW2GufLcCacXkwNzbW0kpyY
LZl8stvpfdwI91ANK/s7zw36Uc8L3tgM7R37QrZrUDjQbEyL3Fa2vrySlEnZDr/meS1v7b4kuRqk
COPGSqO+CslnV6ciaJd9Hff2yZAF/w6r9H7RSRD2tV0/RtGQvvi9D4tCHsLJ63z8UrkPm0d8MNil
RvdlcGVcUByjEXeb5TtdqPlZIdanYZHVXrlySilojUkdaxDRTCjnrgIz+JXSy/mIVcXdYiEy9lWV
AcvxESfTQXP3GWJTTFnu74To23XGHl7giMh4IWxiw8pDuyJhMhvUpGgfkd3tSD21wBeGCetKMF16
GWPhcVn++gaEAk1A1W3FAEZI9227a4Rl7W2m0QMqTBqWcs9/7tEG7BGsJU9FZPWQ4mu/FCg2l11r
hE7Vzgdd0E8qDccn8skcSSNOJZknoEsePNh+8Gi4b2dbehvVRjaJcZTgbRXxt4SpOfj3I9rVUotB
QyS8qvNsBMcAaRRtc9kCrlA4+6qv+3CqrOUkJ08dgUDGS+Is82tpNQRV5HN8UZYnzjJtvn29VqcU
ttFccM+oNy8fqlsfFEbYoRs9cfXTCInT9T6QEom7yimtLFwvh/6Utn13m0zDOpKqp44WQ8NJjGj3
bAPUu0BituWdwxfokiV9VJ45vq5P182oBuK+uyXe6tbwXzCOOrgIsnl4sxBkfscCY7QFi//jjLig
CDkuDu6y8NGmKSs/xj10sE20PJROttyrvoJXi+GT3vCo0YseeOKJSb8/ED/Rs3F0Epzbtj8H5aYf
elrq1xls8FEstXMUKPv3SCTa90nhsY1d6vfoJe370Nax/0OWRwey7GDU0q3+g+GgulpIPzbKXz6d
YRQPqk5XNp3aUUyweBUC2qNt4cqNnfb5ORtAXsi6m35iVQF2D+iWqC+PDQFHNia/TYKtmHQeKJUo
4jPaDm0jHrkmi0NMMHE4d0ByXLLLnqpexEUogc5oqwxyAgbx2Ej6w/NZggYT1XGCuCm3mLfaK1hP
/WjNVfMmqzJaEcwJP8joP/Reqf/0nR6vvR8ZH5gpOmLHGorFTFuX9Y5FwKcPC+Yn1EPc3Gav18fY
dfJ9ButKtXrcP40kEoNEt+4uyoPhaiKk/uqQ5jwGSnHR954Vv7ewsUg59DdyR71Hq2sdMXhXJ8TB
nJRL6z3GLWW3ammnvSrFeG4WOrJhhqkLjcoknJqs2a7073mJa/LNwYrfcZYi95mRtD56zrLmYSCQ
wEGIUwc3/s2LzfHuV5597GcrOMre56aNwDW3uu9xV4s5il5XU8avrsfiVWptMjA4+fg6WNCoFqau
fYJ2I7XhaklXJNbZTDTQGEU66RClL3B7GsCKcEYCL9o+eLToI9tVsR+/Zhl9ZKCv8wucvf6QsR+d
OGbKne8rDISjp5onSMvgsRn7fJeYqCCQEvSXWozuO7bnkvyLuuyvEelgp5HItRcl+6Tcuk6qP1WS
2peZ25FVr9SfuYzkYS40KTGVVKttKz3bhLNtHbKbdr5knWMosbfr4RfimbNvGlsR2BKHvldXoNee
ZWgqgQH1Pu2io10FI4lP5JCJ/phLJftcYDHPjFH09M5l8SlFOt18ULEryM34n+hLIDw8+NMLvHLx
bjmA5dtuNIqdzmiCJxTFIXQuCYihyGZEfZsyYWfcmLInbJxkPiRB7YjK2QFI2ZhW3AYhCC5CKJkK
0i+t1jkgCCVYXI/Brq/q586TKdl2nagehJjWKxSIi6xMZJ8Iw9CQpZ7zJdwUY7cRD9T6ASPv6rRt
c9ACn/uZiuQvKG3OjqAtxF3E88iWb9OJ7GWrbXw1owbt4G5rahH/olVqdr0O+BbggYJ/JZGktyIp
UOeIwrkbPSn+SHo4NA2khgByZo5TXFBeTrRlFMassf+thMSrF2jQHU2tGoBo3NbUQ+B6oNYzZwvv
cTWgVFDRifww0tDqosn2QUJn+aLz4tIEJgTfIptHlJI43MGJ5hMpK9m5KFw42UxZ/QVNK2wU2T0b
4dDqsZkgvR+odLFvHS6nnUDzT+qFrE4ZdTvwlnP0PQXoUiZRlY+4NNPbmqK15ekBqzQXkiYC1wSu
Ay8BEUcY16neKjcVU+pWUocGbRn0I83Wg8YekbRnNomfoIWdWJSPKEkH2atHNgXjI4KIxbabS8Iz
uzPRJf3U1cisMhhte3cLx9h3Ass+5rV4i8IO/ZCFU/Q9cv3lSfmmLveN6gvGXk+j6CD8Vz5apsZ4
YSc6+DGIEcAY5CzqQQyx/s+iMpXneHC+nRQ778YiFunSWOQRpF4Xha5Q0V81Os17UC7jh1POM6xH
i/5hRl2/ttXsUqKYgEYIryNbpz5lHSp/0ZjOmT6//wwjE4dqwv1BnG8UWsAwgDeJsZOc6r/Ax6DE
doFJajCcVcHhhDw4ySMeHrLyHBpR0qF7Ql/cf7mJ8yO9nBXJmjlAUfS8sKbBELvmvF20LM+wEj5I
M4tho4yJK56lJFn1F/Fa643IXGEFTlkWJlerW15xu5a2wbVn8lSMvCOIRRA/4TyByQ6KuXmqDEoi
89r6Zoyxb2kWiO4hBlTbwngZqMv/75RqFnYfyhzoNiNogvKjAQeYnRXlqXJm4wEJq4WUyKWFjwxO
IgFkZ5wG0qjB/Jf/cXQey43jUBT9IlYRzNxKVA6Wc9iwuu02E5gTwK+fo9nNYqpalkjghXvPzYZr
7TAvm3wOgbUciC+KKismgx7mxy5lbLiHCYIQl5ap3Ri9WrZ3r4S3K9C5PmdQZ6mr2MI7sPZWFtBc
ztIQ3vSimmc49Zh52N4SGYktJP+bp6n3UaPT33eNqr78YEC0VhoV9Q/C8DKyhWUfzWLRR5ithFPE
Zu+gAw7B1+Wyf0ZyNHBaLQxNV4PveHj/bYkDdVCEyBX1O2VFGuV5kmFOQ/rMzzK32Pgop8LGDJ4n
hIMHb6YiB3w0zBGDvOElh/J4SJ17KuzS9ifMSwzIWoc46GpQD8vifGRZTxyIr+XOhFBJILJeSL6u
QoQXw9Ts22BgXmiVLcllSCJqAHfJdgK2NXGionRD28fhaIWHAmofwF6rEH9rIxi/nKYKecQsd4SI
wy/5D9NBgxCBHRSrtmU91iMjbU4guvE+YNcuf5q0yk5WOvnP2Jly5mFmmaL6GhoIle300auS26Ka
Kc+pNuflio1jehghh7zqsuz2Fd/xCrtGsRaoUF6MiXx301DlY3wf7yy0n+h0/fGJUhCKXIDshbiO
ghlRFuxT1fN6Ces2t43eKimrQ5CHMbwARkVXhqGMC6l4Tp0Xy6u/2MG5Qzp3tPRyN1YXmfXula16
rmSvT9Pih5e8TLwLB5dzTtiKXbUXY2bzVCV+S0oojKMImAH2IMidx9FHAMkwIWJ8RxrQFPtxFBiI
qFf4mqo/EMJMstxsQg+hc4togaq0bnx4Oo6Bvh1fipRXVCikouZYZz8YEUoaFIgQKZqQbxC81R9G
PMZzzorv1xAIcTD1cX/dsYDC97HgwB//yK0qvBFmSAg4ULozqk3GF3WCXDKIgaRR5V6pr+xtjZUB
tY/yjbM9qwevcd1NO6aY5DvXlkx0iuodabtzDlA+p7jOlz47mq5HGGvY5lW6BXkcw2mi6b4GGFo3
bJqS+7C57ex1ZTrJTiKsZMHUdeJWmS1tNA85QyEliLcm2prBmvAhdGBhnL6CWsqNYS3uZYGODGQ1
bOEXxIuzxjgZvDQV04dhoJ4iE0Y9wW/oEGWRGxsuQwkf05HezWOZeu4NC1+AnMVn3CXWK4QAsTMQ
428c927Zs/GMbB2z71dJnJiAT+Zh241q+ACGXaDCiJeT2f2/jyZQONRhzY2j3K209bfKkr/8ROw0
/NQ/t/CO1tSIyOHKXn54k+s+16bLRpJ4lt3MMJmbq+weKqYIaMSSfK8QQDorXTcQGGsXvC2TgwNa
BaxWmfth6DyJEiq0TTqn3c9geWg94sF6g0TsrI2EPSWmtsGzINrlwVMj8vap6cpuW6O3WZMT3uDl
gDPVW/DiqYEm/ddKsXEVtlg2ePS8DcY0oksT7OitPYo/qS3+DVZSP8lyEHtH2d1aW4k4YAgqnuAS
UJnLrL05dgIZGKj3R1t2xAE33KbHnqXQCswGw0eJcxMHO/QIGajmME6Gy9dP0qtKEI7tlTmodmu3
obFTLN7uptHlNma+uAKjng7If/WznpNgO0KlTTdiXmhWdBliL5pExdl6p9y9jOy+bhNt1ocxZqwr
R93UexgGwXZA9LklkcLehEktdiNALmAWMxAJS7KrFZo51l3tiH9PPE13TDGzpepv2eD2FJXxViI5
2daBlZ+EL8YjRw1mlxT16jyJ5Z39BnBGV3YStYbDJgIzNqNPCqciRgZplPdUauPPZHr+WyIWiMkT
JbanivIkDaMDfqq65FAkjb8Ss4d3y6mXDr5ujuw2dBFm4VhveX8z9ydYUvPfIof05ogpoe+KPZgD
9XKAmFk+8F57K4nVfTfnY3B2RrnsCaNRDxxc9WGoMpP9ruytD7NlI7dyVCquBBoNyAit5N2YK3/H
Th3PBA8d3FDLRTYpQ/szHf2lOVST5+zioMByWsbm3qO8VDtIrqjzFZIY8GMsHNt0+kQWYgGMV6AC
WYVPx6GZrH+Zlac33TbB3suw13oYqo9Y2DuN4hnYtefHvx6cmLU7m8Yv7w4NvpzbOl23IStt2m1E
YgnzpaNsXPOc2AMvgtcp/6IGAwlVXlni4LuKgil01Z+qL7IDIHlMKop5y9lRoJd7bh60yJxlCAOd
aavEOA0HWDey3GKITNQOYhdrxymNZbrx+ZjPvei/a+8eBobq9tga83DzGlF/oP/sorhH6GFPno+3
ISxfprRWDB1Chl1YysEYM+Ing6hqTrJ28BMk+OIVUOMFgSEYmJMnVPjJT53saU3u6HV5H0N1jwjM
svJogRS9KRy5l7LwrCs3IEr9YkCstxq8cH5Bm1LtXTusfhg+TW+JWtiaY8QgDTgWd37nnGHipa5X
5Y2FA4DXWhXVEeha73OTuMVXaFQZciE7xELFGusCHSsImD3V+SPbIuPuwaKZnE2gQCt3qLu3PFho
XMamlG/KZOoGUXVij+3Xu2HiMHcWN/mF/5RcelHFO4+DdN3Zo3EpBYbJDZYz3lM2rquZpbiN68j6
I0n3enQSMEUPhgzjcQ0+3oYLP4rH2Qm9qMpLjUVaO2SBO6z9eqYERy+GFb5O+zjfl7KNjU3LupG1
rbZPOYV9lHIEv6clF0fVqWTfJpnzAS4C6I3VzAdwOdljCvnxPLH8O89mV7P9qPQxWDQGd5IDD+Nc
p/8oiYo9w4UxqqvMuTIjyh5tsxNb0RdB1AAD3hL4jNLbVcmwTbJeHRTTE2SXvo4xdOTzvp/7hb16
7q8FXfxdj0bUI7W8lMFGAu+5MnzyXwhvKF91PXQLgyczPqNjy/a9M7e4t9NgFXTkVkcNKfaamezJ
rBk4eJ4DFy4UVaQdCrsVCDC+rNSU7CuSbhpuQHXzZwb/BULNTDwvZNa8kqmMMgh43qFlC0pEOSGR
XB6MG6Ka6JVrL8YC0rGbrM28Z49nsol4ZMWfvzeNabyhwyixbkMf16GsH5ewq+nHkDk/eFTpLwbF
1XufY+9qE7/ct7MSz6TSlyu8wrj70js+lQlc8pT1vb03DDSnTl0hxK2oXVlhcq345nhgnsKVx8yF
BmLBcQnFfF35M5yRQsUbHm5r42JhirgWmt/YE+M7vlPBTi5A282n2Vs59U5u9T1jaOi9tV9jggSI
EIHFqq6IVWFW3KmAXuKc6smvnzPbnYOVl/UIozy2Jgl228LeZSIcdmOLcxM7qRfFHZqIaq7rTS6Q
GXT9KI8oBqCJjDiO3Tyudoh5q3C9aA411PZDd1nGYdlnmgwT7an+EAyuvx+NVFmQrBNc8/mspB2Z
WuZ/LEYphwKk1Soz4VAH1shoUAl6QxTMeAGaABmqO4CRxzH+YjWpfeOJUeDGypixacqshnPzMlJ3
AGnx5DdkoOTHgUZ5stqq+CQIgtNDt7w4q1BM5J0EqY25Oa+jrrQTvZE1O3uQd3b+4Pq6vEBQaW8Z
ncNHrPsOhcW0LL9dlQOZ4wjaOY1XnKlWmlvAsPhqW4QNhYkPybxTtGDNPBy91JWRk+IBI9g5WU/Y
35EJDvrR5/xeo9Q1zspchoeSadmlb7uEbVqVQPXRYBLg7N2wJhO/aClqCHNwGFZkrnoavZhlksXg
7oo5EtdzU3UnYkMwG5Gws4krEzgynLC1m9pUowEmszIyKwi/pqoVckkpuNgKKzzXMrwi7wiL9Szx
z2MynJlouv7kbtjxNXjKDMf4HAyZ7pTdth+eMpudhgN6JJAuexvxygISAan5nBGBtx6chFQVI/RP
2Gx5DX0uje82qz61m/tfLEOwlhAh0ENnzxg2sVK2hk1sODEEHayivpy7F5Ogjn17h+FDYF6+Ci/O
jx0uzB0vKRxv0xowUisbFRZPkPRePbpotnQx4BuwNcMvlg/Ga3iSInZs8Ts+2jBKvAAUpQP7Ypeo
jmlPplHFdASCPVPqckHEhg3jBTQGJ2WTLdduFl92bk+kbQx2cm+qhXpqaO7NlTd4w9E1NWuKOpPq
VjuCqzmNrdxHAVIluxqH72oAyXUVbYfkEFyLi7sgaylpwJxRsiVleYQKM21o3kK8D63acBwimTE6
+xHFMHuT+0G+isOsG1aiT9jZc7hRt1SQ3XcjusANi9R23eClxkmb+Rj1oRWWrPKGep/2KXZEH93z
Y0EQ+WkZM7mDPwG52J3BlaN74pFRzlVXinVJKuP3uXahCgxdZW+B1RlbDPd8VblmUSMHBr7BAh1C
ysK7WssS4yps65CZYsIKfQ7LD36aimcvtXcNiQX72UjYTHeFh4aLrSjyo8ynKUryYN1LQ25DqHEn
VuRN1GH+3giqFlYCRgfCIXchwdx7ToP9gushfo3psSOAJlYUuHLYD3MhtqGBZKBVon3h2A3WSmoS
PYOqeejIDNki7IzPGDkyDu42Pnt4GMGfKfvHEWP2R7kQtp02Fz+9n1obs80fTG2+gWZrj11noLGZ
jPbLnipkPJWnYXIkDiOwwfm1hukppwWMeqe6XxcwrmYxpDAD/OSVMBN+qrmEP4IIfg8CcXl0Ux1E
NffqusaayHLJ7w7LAtQb0/TEt1L5tKx2/p0JKekcZR25pHBcVAOLDfuTPPH5g2iUOj5PlqcPVse4
OlE4NxZzFP8kL6K9GWtoqFJYMENnnTX/POU6+1qgnsqG0bnYGHzXzTLLD66t5LdI5n7XEyP7Axfb
PgcdEeJ69sWhzqbhNDWLvgSLRUWUVob7zP4J5qhSrfrqvBaa1Ixo2NWEVW7gYolDBRaBcBHGQ+QT
1Qoa8YKMz5rtif1cQesqLPpTanFAerpvm6clSdNbX7QQ35ouv3HcEF0TZNMWSjYusrz2xE/QoLv3
/cI6DAw5j/6ssr3JiXfSKCLWZhGMiP8AzjaGlWwtCxgHgwFnuOQ5zxe1h72bBjHvlJDZjVWDt/PR
mb7aqDCZPvWDvtoKCjoAs/vwEhfx6Ii/XefpY83oaccVgltVMz03pti9FjbIGkhUjrUtCFmjXlvG
w9h1+VM5mcPBy8ps21l9vXGcpG7XfgFbpXFsZ2Oo2rl5aIMfBwYw73OYm3s3K5qWb2pSB0eF2dms
AK92UrEZGLK7rwbigN5qP57xmjteZBUGdiboggaujWJ6rHLmXs0yqugu5d1WLCrpkWW/ATzGNQNT
AJdaEaq9P5UWu7TGPlgatJ2G7PsUUBo/g9W0oxCrLqQtM2FON73Mlle/Nrb5W3Z3ztVwN3swQMvX
ytZiP3tutRlkbb4whu2jZl7sre8r79ilDh4XjEn8/n6CrFIq+zB1Bd5zvINUYNJtvphevbPdsbcp
foYozkfqdoFQf99y6TGBGZBLcTldPKJkEcdYWXxzpGj3XtO777AUjH0Tszpjnz5cDWi3e4sgnk3d
BvmpRTr5t2gXQCYOq5YIBU6yR3wavDK7LH4YtznnvJ/ZsQXTHZKGvtKbrfa9Zg2xQ2n5i20fUXgy
4wWVLmMkyPTloYP6ytKeWQAb9OEP6WT1vnTjcZUWaYyIffGPrCQ4y2BVroIZOhj5kYL91MAAEaNz
urOH1ngfuizdCbJk1t7cqmJt98g1lRmDbXBYZzGZgFFf2jPh2AHXAJFSlrEFtzpR8MslqnTvf0OG
7P7WA45Rc84IQKGFbX+sximjpnRn9JSVf4npdLYyCLtfQ9E19qUsj1mpdWRgFYGJN8hdZdhQauxx
6A9mX8RqNw8jNJ8hdijY8VOx+J0gXtcO8dK4WMLqYIKu20N8heLgA82IAu7WZ2fupy0wAwJHynm4
W2TJ7Kv4vaOB/vQW08BdumBhSlL9HafSOyvhccy67OWqMHBXNhbi09Dq8gW+L+JOkOQnG77+jRfs
Rp0/glOcPcxX5cQ5meewPqT/uORJcUHc2j1CnmVchodvw07Ivt5XBusqZDRaYDhZeyZHvCIC4QMf
1vzFYrsiGWipTfqeAeRdZjp/Um+Y7HXgeNkhSLEHsbDS7hZMK96Bru2+c8jwkF67ytwg/FRPoecg
x/TJ7mSWWW80JAn2r2nWrr3A50cZqmavg8C+KVbRyLZg3kY5Q94IRPF7BWlpDazWQgtOL4WVcdzY
np/bVFil/nVsiY2suktRgjR40iELL3uZmWVmLrPUeXZv3sI5gFhJA5JixSV+7zwv1mI1QE0+r7M1
nRDJOIiCvelaJlVHW3O9qjExmILbv0A02geUO3dtW6XRGRXqqqYU5rKPERLGQuC1W3qg+Ubti05N
m/rAJnZ+loI6UUsdfBLmoTY5KqZHP1smrhNn3EHSlGYk5NJdJncqosVkqUMlyq9pC73HyAWNqUvu
MPlY0xcEaJ877TxUAbk0M7X+KlPS2w1L0R0qiAL4GzWrAq785iVGOxj51lBuWFMaKE0oC4phsZ46
6Re/uaxIeuo8x6cXLlLUs+QbrCgPvT0PQ7yOPWgAgYXaABJW2BF/Q27ez8CaO2GgTS7VysOYjoXN
Y6WmUDev/Nl0dhjK4jc8eQWlnmisT3cebTL8Sv1Tp063dbPmk7X6N9kvFXShak5XXqDq81AkiCkx
GD5XXtOuZQqSxWg7j2I/gc4w2vDjYrNFyU4xyB4qPQU1CAC54MWjyc/f8Ve4b6XksC5N02HulbLq
vmvjJuvWkjRwwnHdPphzZT41yqipU7Jy52dICi3P5gVmQR9uUHw7ewT4A+VdUaPaBnKMsj53YNTo
MTn1OsUficPGfHTiXjMuxaQBs2xA/jmgBiE9wliPRG9u0nwc3wrW6BdDLtUTE1rc2bYI4MqYIhpM
aDsjw12XG7Ru9nk2mG40xqwiVDx8x0x1z5CyqtvYxUO6YWWF7g58R5muDG5yrvhi2VRLs1wR1KMc
QsybHKxJD6f8nmtDWKJm0Kf97yWg3FrJNIOY6eHZ34UqNHjb4VmQdcH/b/ASPOeq7/euFsmOSwzw
YiHEwxgUZoRoAOFw4P26zWhvaqbWNLKWCNGMpNU7d1C68/HBfiND1w8TUINDXwMRZ1QEIDhY/MGM
5haB16oRgAmAHGGAYS+OUBW5BX4H6bf/Qvh4z61vV6emcMhd8sTnmIv0Wy9l+JzqFni/a0lkfhVf
GXx6dLcWXAvWreEeK03+hCKj/Jlkkm7ZrY1f2onDc9b5Nru/1jL0HiwskugQAP+wGuwAWt8w3tVV
dvhCt5v/WDifvopitF+Rg+BLS0kJ/Rjd0f6mlwmdVZxyfod949AxoeB6CVHyAFRO6WY3ElLOjeB1
f4lMgh2+pj5c/ramQPJtaxPmsEXJNW3amcM3KGr3PSzc8jFnIHiFV7TcBaQOjalH9HcywO1t5i47
jP5gfYHB908hZU6yaitTf9hp7G5TY6r3IraMV+5U3aLzw9toJzCu2tQKGeEFE17LMr8sd5ee6O8R
CUZurKn0icETeM/E1D+FVUF0HqKDwzD3+n3M2oyliHb6h65rs51NtkFHR9iKjc1bMq79QSfbpvb5
rywwX+TQJICKc2/LLB10hG/4/7RrFl9WXP0Kxm7EOkACXYA6rRmefIKNAQtRWzu3NtCZSSP5gM18
ngr5Okz63zAEf9m+/lnyuMBBPZ11rtWrZZrV0SeT4J8xhe5Rj+g+wkJBCI15dLUVP9uxZ60FtToN
qtp0AcjzcchRrtGu+1vXMc+pCb66NtUZAeRLYPBZGRlaG/JngUDhAyeKrSzoUSy5SxuhkcreoV9W
1ZzDwvtiFrvRfa1XHerNVotrZkJv4ipe+UH/hfmm2Pv19IYOZ3wqY17CTFKm+iYpMoNjvVBonRs7
/tsqZT0OOA63urEg6yv/3KnMxi6HqkJw+K/GgoC7MHe+uXxIT+htvt07JExp1i6osYstkBjcGjHL
HEvGzEBahova0WvQLmffF7/gp4vNSIzWGi5HCT6U3xMf/1UGHbMGqwSkEr/hFP3oxhx8Sds8aO29
24PPgiwlatLE0vpQ0tSm4n91FWQoRFnbSsJOAgSagCJiLTxkzHTJa0VYSMfCCNe4GIBbg348UWx/
Gz7VMulMHoJukiNlUcBvKvrXIDNrXoBYHOD0sw9rU5zKiylWmA2oapwHV83OFW9SedBhT7fjZyNn
WWmvFjSiKwBQ86FmM0tOwBMhFAiR4uEBHdkhC8c3M4Z6ZrW4umTh89SCMTnJBm6LyBBhpqZjH+d2
8S+jOwxR7Hro9wII4fSyJYr1kYQH2KYP2OfEUSLaie7G/w0Hgn/h1Rof+L6QIuq5vaQLSILZHz41
uVbkfuC5LpwMdCGIlRuJBGg2F2fY5OXd+pOk6PtK+tfcRDSdTS4JbcRDHMagc1fSWPAfTJ4+Awqw
NmyS3tqEU6412edVYc7cUbMaaB0f1HE5szYMCn/F2B1XjGh2lK0Hb6yhKRcHh9CF1rHPM8NuCDch
LKoBTVfituF2qtyj4QFDCtp4F5Qm21PkJnio8bsrk4baY2AWkAS1Cue8p4Hgm/PhhR+CgI2RAYmb
CQlYYqgKPzC00m1d5v9q5vZI/smDMLHCRvUYk0NHmtPGQz18kFYLWoNbiho2eSmC5u7U8XIKapuT
t2RWZU/+xe+95cgKv97NpK8UsbOQ0AHlZLwbjLt4q/s7NzH0I4AFL7NqLqYAogtZAT/n/9carpEA
eazyTLLySuPJL4khsc3FWI0MHFcF1qpHy21f4XucuZPWU8beYIbvGmX2TBDhQhQWcou9Pd2jc3L9
2diG+ZaNhIsVc3b/XfXnHJg/6WT9ELOYr/N26HZuCBNeZf4fsgZjJvXe3eIq5+OYMNzFafILJZKj
eiBHBCeIQQYHwYpxy/DVH++xa3cFe7b0Ay593AmG4busbWbrZKcFK9Ow+ws/jYhWgjQovGsGzfhZ
2b7uU2qMi1yMW944c7SkUMKTcZep7A0DR4lOKtz2tJK84kW3zZcAsfzdYF3eva11c5kV42OzGQeW
pQkWDPHrC2IbvSq7WjT8KzAQzKlGfxtwVzcpZ2iJghlWc9KrX1yGNwfd3H4ayaGqdPaQmjTcstQQ
toXtHJPU3wcmOzJbs5tm5OtiujR+4gL/ddV/eGMBVVTYGBTq19gf+xPJsnqlKqePKCbBsXvzDjn4
Lh2bczujTi+4DR7t+327BL+i8cCAiKJbz4YVRLAoaR4d2nMIE1+9i229bZTYWR40S2GIiq1R+Rla
cXpTHnN9VSQvxqCAHMTZrpXG3ghRKS85IyXp6ItsAsgTHZDvJLupmsm7b1+4EB9sh4aCfh9lFaQI
+7drdLh1pF3RXKB8l0t4qoWIiEMicKcPrilmz/WEyGyT+fEzQrWX5v6Kl5yeeLhcYonL8YHA3PvW
JTB3JALMK7LP6JD5GJshxNbXqvu+qNYOBiRswjPRyBtlpeeyS6/mlKI19kf6X0KT/RaxUVCR+7vU
j6Yjv5FkX2VqBhvWy8M69iFoVBZvBspBwe0Rv0+j+1nAgaocdhhFBcyjss09bBjNRyEeR9eGS+pb
ehrDNN4SckEEV8LUacngEOZUqBog4ajKk3WPKcg5ILfTLJ1j7yzn2pCn0bQvVuoqJHzia/LjYoPU
vosKgXXKzIih1f18vb/PuVUegAGYtHaA93EgPopYbQNTf8YpvNGWfz+yDNRhjJfOSKQXZj7pS9WV
KPYIle1wnPHPew8243EkRlym6dxBCfCtepvCJuH1LtQ6lgzb5ip4HRvf5BfJ7rJ+PMDtlJwSHbq7
lsgrYsg/Pdf9WcLCJ+RHpts+1X8IrDWPlSiCI/M1ZhIOw+jKADWfWw8hoJB/JvacHU40KMkeRLM2
Kfor490PL4l/QKZWG190L+AK/kKa/udW5oEn79kMqmdh5jO4jNG8Q3IQxJspHXwVuGujg58uDFbt
QWtCfMKYG2z9hU6Zxe5hZOFyp5Id5azOox+cswIOUpf5fzlv8x3WTiJR0WCgu57HFQuKp1567DMJ
NdpOgWagH5Jrw+iGN4aZS28z015JngU3DTssx+0DFBOMwaJ+lJJfk2iBFZMNEJF18urXHWqNDsJ9
mHjISAg+2lHLl3sREINOpfDRl/Y5tTUK6xrBYeEnGxfAj0TCELESP1L5oB8nOXINkQ6/I/1j1Kb1
m0jn/8/jm23MZ47FT8G4Fosoi2wc+yFjpXlg3JXGzMl8Qddv+mt36sZoBP0WGaV/0L14ylFcSFzV
tsLL6OQD0uCUDQLj2f1iMttIiaURpUXN3j5Byg7XkojhQEq5HWtJfwbIKrLD8MrKUW+TNCcVhTju
NS7lj64b0A+7LKuzzjogr+qvqE8Yvo7U/SPa6CejnThsDaeEUKsjhgoveLku0JC9VdO4f+KZPXCd
ft231rhEmWOn6DC1E8hdR2O+cprgs5MTFUo/OumJmTsbzQQLmKdJhYRrZGyZWQK4DFCDUDBIZ41G
Vj1hX7TW2JUBjiULc8Kp5RBR4zO5iM2xHAaYkClugKDpnx2dfZG6BC8tI9GmyP2NNcBQpI9/sKzg
boCxHmZlXKzCI2ghDIurHBXNeNaGXyig7xiF9EmUKP1ITXl3TNyGEMnyfTCzJnELu/ow8SITjOJk
24yUnFXSj/YqDdJ/nRM+MZdi7F2+3lM0geFk2Ix9FkiIOz6sRpRRDpgA3QWuaSRh06pzM310eDtB
XYg3W/GXT9JCsJnJl6yVFwz2MFU1RuJCTQeENIfaWL5b32nWY0DHNuTDZ9im800ElbOuSH1c2y1u
hcZ2fkwCLlcZGcLrjtgQkvl6gE/L8pwG/UUwjEUridM3YFLNzPQc+O64UpmsQOvG38uIySuYqMYq
WS9rzM5XW5bWaXYwoRVx+jJWKKhIQTn1uL+jPBC/JC2BilLlnzCoNFxCtzqbUj9oxXsG5AU3eJh8
5QO4vjwJmOo2LqF7JiaZekQFsIgqfShV2B1tLo6DbdVvyN3sPRPDTZfmO8nmIEqqWWyMOm+PlODj
W1DblxGW+MZrSZfOYm94hE3Y7EQcJjt4aMk2TWXJX59D5Wn8MBKxcTTANtEuM7KH0noxbV5Z896n
137/g4yIw0SYbyT/UkkkVX/Tdn8epf+F4DpeF+XyXocNy7fyNTUs1EbVLe2ScjdwE66p6BV4avkC
gAJFbv0hizsetgYoixGg2pLvlp/ICSz5szF/4Bh7IEjuRVm0Z3PhPvk4VjYmJv+V6O65gn75L1hg
IGB1fwW8OEZlLx4MUXMs6eJnsZvXdunigw8sn5OjOCEnJOsA5X6UIL04Akg7cbz2l75xu7+g8uy9
0I1fwYTQaJnNdN5MGM/2Peoq1kjWQynqHUl+JLJ6Vf3hZ525IVV9RNZkxOshzE8wOEA74KXbysT8
U7MHwcBo3CyMw+TMwmt30MMAVMd+FbCGK5DOlG547IUBq0r/4a3h7cNo6fq0nHKqt4w4SK6tvcfO
mt/tuHrzxvzIP7fH0vEJgJ8YNbeGojKe62J5TGr3UwGXXBjKu4B8DbN8skbzyV2c99GyrM2cptN+
rKyITjRd36+nDNYgwlm0KMUbZKsLBQ7o+hwuAKQyF08IlWRAAYh9XarEgdvvZZiych7WdNr4bvJg
hXRAk94iubqDst0A6aYH0jxNoQ3WvYpUMf2pHZNr3VXBpu9BoAYt+kxPMoEL6t2I6H8NXbXc9rF4
Frb3gY2dOdaMRX9CskucZb3GCPiumuAaWOI7NGpvjYriyQj0k0XtVIzuqzej4kaPTUKe50cpFH1+
m+atytKvwO+fBkFATaBo8FHb9LPacgO527ZQ8wr9Gap52O+IP8NVLkSyVmn7gRAfwlJZfFt30E2+
JCAfh34zLdz6d//YHPThGmIWmX6Bg3tJO+PRbtxD3Luv04Qzo7BduWaG/WHQ8tw83/lpfXAYFjYg
12AOa2t1Jstm4AXo/iR1/hTg1dgoZhhISxMk/fEZ8FN6deBY3P3BXwhY0YjL+V9lyIhDJ7vzeBHH
y3S/KPWXDLVjkAR0OXmDI9rFMJBJ/6CK/pvkkI+gVsRHqjS+0BNYzHTGN6+y/4SNjLjkN4W407EF
m/wMZbTlu4+hNdj7hK0NvSVK67nM00h77adGCLexW33MHLa74YStRjuNi3DavlZjd1qY3kfO6D5B
FvgpLQmlyPds8IisUdZYNeR6GKyzNG3nVOYdm2ZK18GZ3uy+f/LNtIv4FOWpLQB35Dp2ebvGU6Lc
l462ECnh37a+L+qDmne65zkULRtBiNx4IkZqEUHcd7e4Xz2KYWwE2AlZY721hPKueaOx9RTDtwqd
Z+0NpxbHO0/7+OZjAJyd/jWzk7+ZwIRVjOpqeuGFwgP9Ptb+WVZgoeuKGhBFNN0ZSOXlIwlBGmmf
B79yuXyc/pPZMA1PgnuZFIJVzzm48xwUfkPNs+vfbY59+NnWbD9EOrEBHDCqt079Xs4Ak/OFdVc8
GnSdxZvjkUhCVPenbZpvE3FnZI93J7xod8ECkkEb+dDIMR0tGWK0UWTtXoZ9uGHZ+YAe7eU/ys5k
yVIk27K/8iTHiRQoKCgl9Wpw+8763iaImbkbPSh98/W1yJq88HTxkBSJmIR7GHa5oKrnnL3XltV8
wkd/aW1SHxMLu4NXava9qnnOkolNLNXX1EkPSegzNUtz645uSr6B8nJGpwePqKje0tKGtp/cVygp
s8nrtqji3UM76puIwFpUmTZa+744x+F05cfyAYMk83H84qBV3FshWM6SnrfLa9ol9tAa6BdSmhEW
+xqRmbulInnIsuTJNI0b0eqlM9TutYPZxGlAPKQmu3rTAp2U7TsuzVtylsjmic2vxLf3I08RGTAt
GOPkjgSdFxKWbhvUbysdkCzuOfHNJMT1aMa7ponSAyL7KytlU45ixQs1sF1FVvk4WOUmIuwPV9p6
JpaJxmmEQAAOSyfAOnlGsA+hOKExkSwAYNqgXJ858F7b5KYz9sVFMWq9bdVEkChv01YpmZCUxUqQ
6DcPFlNtTrcU9tdt3N6bVpxdgHZ8dK1mBlgg2i96AygAH3WaMoMqjG4a0UkrwtpOoo7IDJOMkNSU
YoCW5LVmBhpQ0PL3UcTAvkU/09reymPKsq4Jl8ArRlsiZWpDFBebEQy1nu7XhqydH5ldJwdSl3mU
JgihuSfe8nR+9F2C6EKDA36txlsm8fk6LGskWkHKlMesH6pYATHiUBQrgtzEDH9FN/Vz7SZ3hkuj
JMqi9KppmIZljvME3Q9/dCTvZBN/tDXVUkV1zhmzM451aEVXdciBWWIC2rVji1mwuQ2bmSIhGyb+
v/hDhcNnE1tXhm9fegK6cDpGN/MwSHScNsrxaTwiqHpLINtvkoYpWxt2sLJal1bKOF7MeUKsOZXv
Y4zAFXcLrlOmHDsiEGuUeTrdAvLwtyFBsZtpSJ0NQSR3TaIuUjcXQN0vMC/Y7dqiYCXi6zWmgZ2C
TvMFsBhI3GgiwK5BTG+ALNrkYoBXA71lM8Fdam2oK4yEIMCCBSpnZiKDY39K4fh4RHvzaMbM61wF
dRoJ6kPewtCDONmjdCqs9azNfg+Z4X0ZathC7ygGnBscLYqWbf8EoL9a5SYBefHi3YjRQzA8oT9W
FtFX4cUP5RT9mOe+u7W68L3tePswuJzTks2bsBkAriNCzR7rg/JjkkiYQK2E1bvrqJLq0JHC7KuE
E1WKGGfwVwxBm31e2feDDwjH7ft74CUcrWJQGiBd1mloysNQ0qwwE4BC1fBoL7ahuPGfpN08oSP8
XqToB9/pa9yUgMpbDfQKZu6pjSdmVNr8GdvQtRgXDFs3yJ8bb1h8Q282Gu4N8s8XNxOfJrl8K6NB
WDOU9D8Lpu6yJsOsN/krfChZQ4hsMuTxLH8rUPoPTk/NUXiZvDRm/cOhYXHmjI7af6SZHin1kM/T
h1dGV2OeEHhlBt2n4LIkslLeMt0mBGc2X0vCXx5dlWIuxYGmWFbXmD8W/b+sv6EBXRAJtyvCSt95
BO6Lepnfadh3Sendp6RDaZOJRmJP58Sdu2eKueu4YZ49zTcc7ggwnUk9aRDnED5yBBLxogvHu4m7
Pji3zFceElfnZ2znMKgmctiIZSQHLXSZIGQecAw8dPZ1x0TlO0rb4RNMab1Ncewjt5NkP+D1Xc8Y
Cuh/+6QcDuV8Y8aj+pZUSnhQU400Di3owO/htCS+jujcV5jlvNd+0tbV3GJNYBvLmTfRXtrahG1s
iHq6dmktXTWIPu+UYKFNwD+sLMGZA3YLUX405jEOv2vHX5JjahrPuav2c2CJ9QjEZSuthuSpGNuC
isOn1uNUUFrJfGGoHWxCm3Ftyd4iqZOIfpDUyEqsCJojYQeJLLgbAUA5ZBINy9u+BpD1VkXOzwZa
hoImCDam0ztEse9oB931MLKqWaN1jWNzU2W0MQkDuXIiMkpsZSKoDmk8tGVNx95Tb7SA0jOUAHRF
Ru0sDuvYvJhmvoUphHpRevveh3JOn+Kx0eSoRbMgJqo+6FI/ImTpVqn0nQtTGmKgCJ3Jtk3ZzvsO
uMpPHfbwO8g4QEyS3ltu8mL2bXwHj//dFf3LMOafjdUUGHK1e7CsVDMZ0/gV0n5nutNHUcrzXDWc
9t3nKVbkhGnN2ifNLd2bep9l5hdu85uWptBaKMQNGLt/4Ns94DMcr4GHcYMiuUsb7pIlOICUxG06
lX6aRs/adoH7VDu0FzjNNsfeofEflxT0Prlji2z+IFX6XrniVsz0orl7X2Njjjf8xQtNPsY9+DFX
k7LviGjLTmC+q0eSznx7Z4iMnIyq1OOmWibSAkYME34JJNCyNUiVnjzFaS4Wvka3k4YHZBIqZ5Ei
WPfy6b4xrR+YqfDjQQVmK8veMMG7DzZvw1qgQ6jwD6302Ib71nRPNP+bTozZgUET7lPOHLhEMRgP
/pp0RZBNFVKh5t13vaxiaTBYg3E4bXJ/RC5qS9GTYJGXu2GuvqFDkfzhPfqFfWfCCNmgHN8MNSl5
NVFtRVXTLAuDnC07qqFSYpVjsWxWbTwS/pxfl6DFGy3SNTALw6/ndVqL8Bu8lfMk/JpmVkTAz60m
2FJusqyGjFZJt18NmsIrL9oHG2A0vJ6d601nh8yANbFWP9zRfi70Iv2BWcBAnwcbkm28GsaRtpNj
2lJtVeQAxU5oek/kinJe9yI7v3BEhvJK4y6kQ52oLZNjf0OzYr5UEPmPrTQd2pTKAzsggKhKkKit
iYy5IcSdkNfggYnbxZ/y65kae+6KG8Rk9yyIxxDhPN2/XO3tFC0B7kpTkraqhcIFrsO9SWzohYS+
aoMgY9xEFC9bKw/f/NCnVRgT2dHP1xIhKUaXAHXtqHg0PYZ1RpWi10I1WCQGaS5p/c54+Sr3EJXE
KLIPYcBT32Li2sncOuYVq2fkf5MVCzyzJrVbHxoT0m/pIbBLQ0/t3LiSx8JB15HYbB5jGGxmdMbU
pYTYlt2okeaIy5yy5EUaAJmraxa1FqIk5ohqnerZuAS1eMizZtdp9cMBOOmVzXvnD1gBURmvu2n4
MUlOEoUGDkZ0Vk7Iqdm1p67sjx4RRWs/FdNzlXnfQT1hYRTRCwbAi+1hEDBYtMktDBEb4ipCfv49
d9mX3TErz+jkLsY8LEWYLFcIMPyDbq3qzTUB3KI1Qda0Laya6TuDTLIPjM4hF4VGLxILpy6Gt5ww
ag915aJYo9SEddA6PtL+GJXah1O6i22vtdJxCxmqJdzLt7J7Uh8lPBdPzldVVPXJxkrK7mVSi6Vo
IogpZtYZJ8V9l+TDQc8azlM3uslrLrG1npoqZItukyQqn5rJ67esJEZE4pmL6KKFcJXsDHPsTkES
N1cDRTMs+O5pjsYLLIwn5tg7VPdUrqn1omw+PhviG8GchMS5VD2dKPaIMz4Qpt5irzjQMr8ieHd8
Y7bJmSBwNUdQ9Zhhv6cAQH3oQEz1i+ncRk6wa8uExzUuPlJMQWBUTIAQ4NEuMVXNa0JQ2QEfcrTG
utRDswPuzo1TJ7Ai+uSwvoPeJKoUUV844VKLyuGrZ2Vkh5qZZKiMpmBJUx5tRaWVvyEXNHqclVOf
M0kE97pMie5EXG3M2wwsx9NgqOwOKCPDERKXxyuFtPOhEPChDl3e549kKYGzJinpjVxh50aoKn1G
cEbr3wvnbNzZ6DF+suWa4y4aLE/Rx8jS2yBidMfuGhBxAY6IhuUwYllpgfOYTkwOveqJQE0SWiqm
bU/1gVSlOn9WVC/B2raNelfQrB83ZAvTSPRs7PBtVVPrVVJqC+FgRcIca2e/A/howNZqXIgEbb+J
NFV/ooryRYWuccgg832ZSVmdnTqH2cPcv7xoYva2lcaTtATYpQ/d7ItwjZFy+JEjzFeIFlR7QvOJ
OpyHc1/Didkq7EsniertLS5D8uEDldfDxhFzC0iLtzZ94Fg8ettgmCkynEVwWZGNdqczHcMzLMyE
yGef95kwnBa1diM5VNCaHl7pk2c3eYPOwwtt79oxRPeZIQW7DUa65GGTI/Cxl+BB/C7FOzTSdIPS
mi9NwVo18FY+AaEI90zkWUeCmJZh2aR7HxrWHmK1+2iaUbRlxFY+zF4U72dUOseE+N8T/IzhIKPK
eQsdsrqYl8508pg/1CgYujb11zjsY5jSoNreBA3LB9wNLJsVpqw1vovubhR9v4EdREPB8ctKkFTr
sumGrZ1xDAUDb5+qqZEjtOJGblUsvW4z5+SMAszS4aeFAPfEt1bbuwTw0f0Y4w4aGZs4a907ETN2
YCqcAO18ugr6KOLJ56Dw5dnO7G9608uPhFnqW6S4wc7Hls95aOyu21C671ndkZpZOuLQV+DWWqOE
Ktkaivy23okX+xWhcELGHn0TOEv0T8PjCCnwgHB6vrXzGVhHmwzqpjZFfyBsM7oCudh+ZG03feCx
7J74SuJb9H/0lcrYQTSWui0uuFiGpGiSO+ZekcsKq43OsCL5FCJRsiGKIL4laiQ7AHsA3ICzwByv
yEdMo22NUetO5Wn/DilTojmM8Kxt6NxwSqcj06eMdZPxUU6pld7ZNQPEq8omnhMTKa0xaXwlFRA7
o3JvU9oBtI54F7WSZ1lwpnMC5A1tPuyZm6ujKJ2fCKpgzjOrLC3s/5W1xAsOrKZivA6BPDBq4mAN
N+Ae1AaaInWc6vRH2pb73AqBt9pyHRvhda04GoVBlK+NynmModYgm7Y/pK/eSgkj3/eskwUjZG1A
04EZln4amNxWTQvGmq4ZQySvmomxQANBXJKzgQ9qnFi86P/56qof/OkYETBDvcVykrg5P5+JQrEm
vuvOLoOJmtpOBsDYtUsbOB41UijrIsKmIRUOiGZsGP1JTR4oso6nADoakao3ma0/OSFwOIKERV1l
wpkPdkk4hJjeenfrm8ZtaXnOc5SFTyFEgahi3FZV8rFkmLOR0ngCvnNnDq6xtgTnNIBoqApqbz0G
tnuMXJ/0Tw2HTtoFHrhWoz5HlMkAAZqfZ4ePzWBWG/bN4WCrCNrkknvaA0jxxmlascORJJOF99rX
NOMmpgasfDY4U07MTSxhsUE4ZtbVEJnqDefGFOOhM8MIWpgptimGJmQxHGhy9tnSYL/rRXTnuqRe
ZlCYIk99L/Z13DYk+japQzuJAYAQjX12VYU2S+CQhNgz+Wtax9W+K8xnqeCiYBe5dA3kIUQu9/8C
lSjONXHsvkFXp+lCRiZipJzEDI7/2qThlnQO/HtSnqqFZYJB5YFZ5hfOFckcFQJ+ZRLQUidEXMHG
RU4jMyIng+4URfKJk/53xoTjFPLargFffLQFdcPYpj86bO4cutWdR3AR7y6nN5kNzqpbkPde30U7
JknQo4L6aSK/fe2UzXcvjZ0Ph3YlCqasPoe2rRwQgYWp9d4BNKQoSMsDINxhG9aL99ZATBNI/ztt
wysqV0KY2+pOFG6/lp5i+hcrogNnrIko316Vy8qlSWje6rz4oSKTSkOPBT+ghprvqfnQQdJq6Aw6
Njplu3C+uzEF3wIqeFbtvR+Hr74X3kIs69g2SSgMBe4si1ivtTeJaWPr/qyz8FuUVrSpquq4nOld
7Jf4THmQtSGfUr9+ahP/7CX5a2+O51rWuzGcPhMkCuj+KDDmAmVwYSQUX/m8rhpkiorQGXxhIVhW
aTIwpMhJHDx3WdJCmmAJcGV85/bcKNqm0EAiwhw8Inxhxw9fZhfflGZ9V1SKkLK4uKRjvE96Q++S
fnjPmiWCVUZLYnvz3KTGV2MlP+nykuJkYF2S3kiS1aQC8O/h2QYb2/iJPDmMyqmh5xu6p6gf2E7G
ECxB7VrXMqHH0k/9c9YMu4aMixmFNBErzc4yILKZ4BrWZWtB2k79A3BchoU6e8ua4DWIi8/lbM7p
6MmQ0atNKMDGjfSTqc1PzIyvYyUuImdZjQzoiZaVf4z+9JiP5FO6/jPzjHDTRbAbyPfykTfUu7q3
TzWaQgLnzxZhSsbc7goN6QgI55WgQt6R/FkxPAzfuF+HiITwlXbqeKssD1KY7M6ZM2DMqcqjg/cL
CliyGjvrkDCy1Ln16Y0oZOrFG08AN4c56Fcru+ov+TI1cXN5HhHLbSDvyJWgXETqvavL8QoBIU0A
cOMbybB4rXogq7qJgMdO9C5JAOXEgYq0lfsuK/RW8t6w8iBnI6XHOEpa+0beGivINriS6CjcMa/+
IOAw2UTMzrBeAD2ozWqb2s2t6ZCKUNQZQ5L6yTa6J4VJCzuFw/5QoSxyUuor4oI4mirhbAkpO+m+
7mnzDPUWjCnrQy6cc4DAE3defZN0sQPXjfpR2igSOq+qdwDIvmmJE0TQiTNTHLniBXvIo7i/wtK0
b6v+mubeUzKiAxVp+6BSA7qTwXsd4kiDbfU9pUszxWw8ZqccQWGWFj2oH+UR6BFjr7CpXvd+WP/k
yJOs0ip5VovYoecG+KU+1ow7d3ZZHRZ3xZFKPT6JLiG4D2mBnTVXNPoZxNrxQwyuBCdkTpNgYi4d
GOtKDi9RyOKGG/HNrIXx007Uicid/iHOq/4cujjY/DL/keKj5i9lHk1/fUed8KywAm4d4aabgnTP
FVSPeIM6HHGKcVZaMQOMwR24/q41CRkq2UOhuyziRAb2Os0fTI0wV8XWdR035crvxi9m3NTU84ju
riUHAbxCqZmpNR42rzn8dtzqesmW3FcGkhtlzmgfeKmtqnsADs/wF+iAbcO3on9xlpX5UCrOKF3P
qCAYQbpXRrubivwhj633MVBHO6eLMnXZM3Fw87MVqGZtyeklKgTBfMmE2JHkrbCrvwN6JoEjGuJr
gH4NM0tvbxLjC1gA7cGkr03pr0c6KewvFseS2abRDx54J8rkKnWjL9rvh0kX2Vpl02sahdBUqA1i
9tbcZrpgIUKHDeBC25QnXAqIlgvuQmbnO9BzUE/VYOw6q2r5IflZMkd/S7NyF5Y+3opBngEXwuik
BZkkbnoCU7+tbbTL1pDU2Hxrb+tF5jf/WmuPIHcqF+5K3CeIMxigBnX2RL79rYGoa1hoVDb/USpU
lPVc3xnJ9GDFzQ1eI9KQkynE5had/di9EIn71ucm0uJ24qGJv0LPetCJhEqRiVtk73votcXSHw43
NNrPjpegW/R+jCQLwnpEfGaZFnt4RZwCQTQHLVFIW3Mj8fOPLvHE7H5IQDH4gR4yJnFBmqK3OKCf
BAU4oMYEW8AIL5nlY9OX5saJ2SvAlrFql97SHhPf5LNyHEkC1NU6WNVMHBefd/qSWt1WxuYiTyov
PYaGGJHk4ps55C2chRA4CuTwHgkBsSjADnhUsrXp6idl+rCwkr7YENxHEuvgfw48bHGOLg3FpkSB
lnu9XGOdu84dkhu8vEh2DdN4CpZ6lw3BjbY9zisJnpw6ti4Y6R7g3PGb1JO54XT8PIjhJ7DUcdVE
5EejPT8R2XEyijo6hmH/IA13Hzk+yjZdXlN/LkEMGWAVD0vwUJEiwL7PbrunTY/RwGyv+6hlCpvI
79nzTyixWNiBlx3dEiQJedL3OTZYwhpHAiUTY9gGGf2kXFCvBiZ0rZARYQeFsUnTncGgiPK5gQ9l
fhQ9R1qZRzc4vN8ao7weXf+lkQ0JMdg/i0rsLVdfoRDItz4b7VRJWsK6PdXoQdZD6XwO7fjhxeUe
FgDmTNO4YG79xgB330/RM0LZG+Bub46uP1Ck8wpkbs0kLSexQIgDQ6otI17efRN/vZrnj6jiWEXr
88NsFgxKjGiATeI9bIY9OHQikYL0OsdUgSjU+yCG4RHkFGcUQPYiI9LF5UZ5Zmau9WR19APhgk9N
BM9rzo5WI9GlyZ955lyTsGHQoE429tD90AnT9XhZf1X8SFl4TYv8M2onpO+JJTZJ5i9TJfe2ZmYA
ZyW5gXdO/zXrg40USDV7v3zsohEWHrEzaOOmEyx4jLhjLdeyFif00owtfdnjeV0Oqk10VXp5AoyD
e4GZfG/rEtC4B8KwF5vSwiqcdvG5CP37RnsAI+m9jJF6nUQllzbWcQrqxZDnrWMnuQoM/07M07wY
RR6kXz9GRnxCXFnstI5TOstWIlY1QAmavvl8zrsUu0dOS65Mik/Eb2ADI3JmZFOg80R0nkTWTYC8
YxUTPIAhonlCnZsz9eG02MfplQMyP9OsFwX1DrP1+o4MS0z4GleriKhUZPwUArSC/DLyuC+Uzsij
qAptbOpAN2vZPI7cjE2dVPRf2nK6ZEXxnOT1bQxUezMoC9a4icI+UYfKh/CZB9gt57T6iRnqB7sw
+pvCfI/KmuKOkRhQYedlIgpgUztBgImcb9NJePrlhPzDi2r7wPwIY5BpoW5xqA2VUfiHhv9jhU4N
P6yXDxsm0eNKufLBZGby3AeCaSS+SxqmJT+o/Oo4vSG8NmknitLbt3VWbJwxRxkQ3tkUfGuzHE/2
0JIBrbjD3DOENTpDJGWhSBzKJ1yEzrawvee473+MA3RUQtQ+Ow3UtRn8rTMTapMJgRQRrm8nSTMp
jBtb+ncSu+k2NR0a7ln+c0pcQTurbueXEP3qWZQURUxB2lYztlt0GfSimnMze9679MxilxSWDfQG
6T4jxZARBxAkrCF+HniUubHCm2zX+WCt46TyrhLiUs75CPWC5pqJSwS8pCDz0qXqXU9lj+GhNPgB
qy7UqXhVPgkqTKXalM7ZJOjzuZlrbfouCRS8i4LEcLie5Q+24PYq7Q0O17SrCPMZQ2nb9DrM7Cct
H6p8RMOLjUwNS+yiEoecQDXabroxPIZXA0QRMwF1uota2/Z34ax9vCPo9uFhVgldq1D64WluOVtv
BaHgF8JNhwA6WUvULWK2INoVWC0AtyFnfAcRUHy4pUDwp/VAvBFAMfLsoNs9aRMJgQ13BJThwvVY
ax36H54X+OeWxztc50DAriT9jWZNIhfFdBSU6MMVZJb3OSUCeGXQQXhqMUrfc3VQCySL3ijLT3+G
nCdR5PnNWWEiJ0Qgk4t5HIg6kqZiMFJa9YojLKEubnIhpLv+1t6AKbmm6s9PlSOdJ7AB4XVuE3qM
aTZCSm7ReEOG64UMxemTvXZa8GLwfPpQkM2IWTmL1HxOWo8sSEzp9I1mTq2vdJoxc8WCVV6NXh4/
Wa1twAhLbbJ7sz6BdDPagMsJb6BjOSaaOhgagP3eh2ACSEmn07roye/rXC7GMtaiHV5c8nARtDOS
S/APWW0mnruuC/3VzJt2Jgzc2k1GVX3WirWI8TXltBga93W2fP/Lxxh9ixKnw9xi9XJ8k05OYmad
KHrJTTHZB8+wYu/Qui5Tk9y3NSYEw0zIqigS6nydVe27n9Pxbuh7rjVHg21uKu8mqCMj2sfkiTy4
+ahuMxXJYTWTcUBZDYdyVgXFRsMUGqwoo4D7SvWQsNC1yqXJhKhiBSeNuAoHMe4d34mkpuGpPSEJ
Yr5feJryEx9i1D66ocx9JBJp6677LqySLeGulOhtSIZqOdJyitBFbkFGJQdDiSLb5uOURvvOythQ
6fx6zyrusp/KG5FUNbmX8GemnSECKeD7rYyYXv2ZToP1SmqDGD/Ib+BET8fPrvbAZAjfpkPoJXsA
/JHJsk5Y2MrSrWmvAygwDSug19prUciiJSbS8uJVR4D3h0o847M1kJRu6clghS7HhjXUiCok+FUq
u0teorWUIDr3Qa7pi3nOFAansY5YGfogaPaBntMXg4PLJR3gtVEU47VELKHR6oRENDgNBT5K9Ayu
UDYRp0rabE4IgiiM9TJI2eX9MJ1mqCPhRvUtoKp/hZ22NjpQnOTetqobYxsJuznEdq/EltppJhbM
IRsygKoIDrF6YTjc4CChK0eFGc6PwscTBSMo99fES49oYiwXNS3dFrTZI9gR3p1SVYwKPTpRiE9U
sQkbr7OO4wzWDRUEgZroC3Erg99FrQLGtxOa8AQ71Bur7qzraW6tbw4S8BeaXBnOaSbTC7cwPBG0
+ArNc06o6S0cZajneIazftv3LVReIsEJAHTz7sXDbLDTsJpO/8rsUvTWnxKCXIIr25z6gQB4kV68
GPnqpnEVC+Vs85uXxqRrhrUzob9IF5q7wZYhESCJhTJCosfdxjmEpmsFeS5fYY/LQQt27RX57ciF
UAu8mxoM9cgUeZGON8EuyxmKYlLmS1h3nVzWhiRllOlqGglWMszdPo/Ijx7QQuSUqhOH4QFoh3Nl
1F03o371M//2n3x5hH6KMDq5HEiXbEm/+ZFP9WCsUaOOL06LcuyfxM1HCUO88FR3+DSGAhW8CIij
yIsJKHzkfhh9d6ETYmJ9MaDXJDyWRhM7+yhrj4lBn7JOPPFEjOES7ejEZ7SF8iJEIhhk6tpw0Idk
zStWMW8XgV/YxVWPJh3o2nNdlUijAqgGB4JN48/Yiaj4et9IDo4u0ZHmRkmR69Mmua1HwdceE3h3
/U+rp/Uoeqs84pVpQ7QNsDfJvZizh7ZP2m5VNxVQHcE7WdE5xirj5aZtrd3e7frnf/zX//q//+dr
/N/hz/K2zIDdF/9VdPltGRdt89//8P7xX/r//9fjj//+B/w512av5x/fsmxFL4c///q4j4uQv2z9
s+76Bq+EoY7AbZktgIHadEUfgTexrYcCGtVm7Hng/3xR+buLCip88vkgHwrx14vSmAkiGY3+MZri
MELWO1Lu2UGJ2xMpeyf3f76c8++X813HQkBoIpb0rOXP/8dnzCqHyUgWu8cZqzbMUh00bz4hln/z
qdzfXMb3+TSubbIV+/ZfL1NZY2/MCH9J0ZYgSRzrvmOJeVHwf7ZJbSTnP38qy/y36zkmX5vrmMqx
TUrfv15vcEevMwiFJdqvJV5Ckg80tsN47IsmA1hlBeduSQIEWlXuhVxkwfVyXP3zb6F+80twvncs
gcLclfYvz48MMtJqWjM8BZjNIzSiWfraprP96eVdndPByaps01ol20s2WqLY/OeXt4V0HZvb6Pry
l3te+inoZXInTm4xxPds1q2gzBkpOCUjjpqtckF89icXQMbxz5f+96fKMSUal39d2eNL+OvtpzCa
o9zIuf3CK2ccX/ZMFi4AR3/75wtZyxf513eUK6F1tOgoMC53fvmiE5HX2NiFcRypa5CceykWixxr
yIsPZu+aDcljGtSoCh99FzKs7JzJmrbIU136I5Nb/M0v9LvvXHosHb5vAVv4dc0g7oiYojQOT31p
3FVwLDcaZ/oBH+PnHNhi49Va3Bc9mSd/vhH/vmxwH2g5OT4XJaLgl2fNppYMTORux8o39Q0G7/ni
xml4z8gpefjPL+WaUGksDxyL/eu7TG+Bb9PguYrslE3LCtrb2hcIZSvf+pv3+Hd30xWO9Gzp8NFc
/6/PUTX5bRK3Mjw1hq0dulcWXHykx5o4uGWOAa0l85hAYrRHHIfH6M+f9LeXd5enSphwRH99g/o0
6CuJtIuOvtdgVChilMr0PWyzxGfm6K/KnPJ1o211+POF/3255JIO66XpKcfz7eUX+x+rcldO3VQO
RnAMkNae4HS2L9xr79xatDxKXqTXP1/P+tdz+ct7ZDl0RD1fWNI0rV+uOOS1z5+2wbGIk0nsPIdi
bjMFWAIYSrUpkkfCMp5jqmjycQWO6DX+L06H8OaX7BQaACDiyK7qVw1mQTwcNraeDaBXokokSXY/
yk7epExcrlIpWr1m0UOQN6KHXyW2BGPT0+2IVmM9qFuAIXjdqiR+NobKijjo1qiUofcQVVrFFuVY
HtcpzGPuCyoFs7I2pZu7NzKgfNjQFvNfl13oyaT+U8uBhhNWWLk9DAciWsdL6GYmAUEYcidwQ/gJ
ID8XW1PnMbr8rPBfMjSLt55DVEGVjEilZoAm7soqB0JEJgbVzTqSbXegJUA12mJRfMsAYj5gg8PB
pmrDovUXO+YbHCBpHLsqBfSBm6C5g6iMkj4SDiJuQdBV+qpoHwSbweFmAiyJ53tVF9TidAI0woZ8
ZvRJYSMJ2zIakOeOoO2/zvu27TYtk/y7AfHqwazT8YugZefKQ5QU0ity4QQBXewxrfKT/IPMsf5u
jaIEwVcVPZVWwf44E8gQAr0Xw/huijm+Sww/QaJVkpGwbifZP6aRUZMDFdK7ySF2P2QMh+tjDMMa
Eq7I5WNAhtMhTxt1Qx2D7gSkKHPflKP1jwDjIKp+2vHkWVInI2EgIOfBq5mOIPnW/j2KetjYZQ43
/hFgD3ASFRNduB6Y4n3SJuem//k5X1bBX59yz4EVsCzPFjKNX94r+g0MINP4NOsg2UAJiYjCJtye
3PR56xEPtJ292Dv9+aK/WZpZPnjg6GyZgrf5rxeNlFn2saNiSCqGDNZum490Ux3P+5BRS2Lmn6/2
m4/I1TxkzFLS8xS/LJmTaSoBhSzGiO3ilTaiZqDrMVFYlH3aIPZXDXwzO+3/Zgn53XUtl2Oyz5UZ
uf7yKScidNE2p8kp0lR/uDew51Je6oNfpxrXu0HQ4tYlkPNvTjm/WSpponqSwlHZkrv817s7xHOd
AgKNTl6CPmoccpkBk8dZtPYTmIZU9XPy/edb/LvTpbAFFYErOVdJ85dDs4TDanbkFZ60TIp1pArE
KQWn59qZQFq3KU1mFB2bsCajK4F0yBCm7f/zXZgVguOdyc6o/n1rNELs80gLTzBV6oPUECSxT8fL
rMr4m0dqeWR+eWuE7doWljr2B8v75Wwh0ognqqriE7ElhXPIDI5+F5527yLNPH+CZtO8KmtgqF3M
CuZ+WfnZ3xwof/d0caDyoX0Jjnq/Hm9ix+3LBNXYqXXqHnSGekwEvnR0/J8CDdpBE1bzn2/+VESM
Rx10bssm/NcHy7MWbIJNAoTVuNHRRiKySoz+C7QS4c7ZwogpSZ+yncD8mwv/Zr1ge+Lhcj3FYiV+
WaTioEaCFFM2yAaxPOjZ6TUURb9Wg+rv/vwk/+blsTHbOmznpuK48ctikQV9r0N4FCdqg8UWwRSv
LDgqx6X7YmvahH++3G/KAttyTRtfMH4I+et5ajBtRLJVF54U7gfma+Bnkz3B5f+PtDNbjtvI0vAT
IQJAYr2tvYo7RYmibhAUSWHf93z6+aDomSZRFVVhjy/cbjvsrAQSJ8/yL4q4cGJPLUQeo/9Nhg0q
sK/vDuDcaEUJWbiAUTCCl48IuWXgwK45v6MTnwa74SM0qXJc05i9K8swHVlplB+2TxeFTvHkY+pH
1+no/B47S2AZa4frbEBZpsry8MI2T70+HcCs6gq8lUCifd0mJjS8LIHmE2Ake1/oDtSGXDjPA7qA
WyNVwvSfb9cwNRJhzaU74arTD/qUlzL/qWWbW+bejyoQ7dB3Aamh0YnSoz127R8UVptgp+L5kR/8
KHXQS06qqrs5/9D/NiW+BiTL5Crlp2igD4+q+w5LhKBhSMk8AmBB3up4gyiAGdslNOXVAD/F68xf
KTcSBCxQZZatQq+kEMVR5Mmu3QvH+sRrME182Bw4PgTI+SEwc9cuLa2kBrW7N9rH6KK1sLKVrs+u
dIrM7fntn4gPJn9Q5amqjvTv7KM1O1VTW1koeyVRxE3fq/khDorgm8C6bXN+qSnr//qgDVZyOEOu
bWnGvJqdzKNFTGq7D8HDPvc1qAqBKdFVTUW+mkBkL00Og05lBnzhpJ3cpK1TdDk0pcgqvp60egzt
Vkip7Auci3ddH2lrPA3VVUblvv4XmwQf7QiKH5pUs284MlMTw8RR2Vsm1Ou0c+VNVTb1qmoifV96
NYpKhcEYIUJ44PzKpzZpc5INjrPGy5ytLEQYdnozWb/1Tn9Al6JZItaNYbjdto/nlzr1zWioE9Mk
4JTSFJqFxAFooZapGVkoZG5pZc26QEVMUSUZRGysPUe5wTj+W2XFV21oHSbXsZXqd1AToUcE4u7C
z5luz68ny9Km8pb2gWO5R+liUYy+nmDvfVAU8Tg4zMVcfd3Cd4trjHNtUEgI4uFgkdXbEX4tbBUT
1Qy/epZ59P3f/BZePj/IROHWnt30wCKwmAtSpvpIym3rMH1EyiJZhqoGPRitYIuCEavGLF7UgwJ6
EVCurMyfDdi6LBouxHRNP34ylP4af6h07lx9+iY/xVi8Edl5MgSHuNQmPDr4OICILhK0viLccEuz
q3voRhyBbRCFC9Tuo+/CpoIDh2m85BitJZd+0nQ2Zi+LnH5KN+n4uGLeyNRd6eumRq5pRol8N4Yq
/Gn4g49Yzwh5ydMmfMfYC5TOfE0Rt3E3Rd94iOHFeXV8IWc59YAMAHD0NbngNc2Y3XoKFDhQ4LWy
z70SClqV/AIIhY52Y11BR3FuLXjwGJ6XypNnd/VNHvUmgAoTtUgF9brzZ8c8jv3c8bYQvC6C1FEG
Re7f6q1JskY7P77zezH89pkoPIsMB5Ktgd07QA+ZiX5TQfijmM/JViZWPbpMaSyolTDS6RgDaTG8
bRyinFszc403KEfJY0MuiJBF0GpQD2xtQLAuicp6BeGEEVusWOlvLY5lcV0BoG1oIqueRgWrxD9o
lwWQVqIWlrvp28WiM9DPX9cexu9QyjLvpkuk+IE9rY+MfD3Q2CjHgWOukGo+4Z0a3mKGMwg8amzt
rdAQQQIigYYYkKeS9k7pdwzJKNYRc1NSxPAWPsBEHLZ9QFNo0Sm4UYnBwdAm5iNnOg1MLMV0Tcd3
0uwYui4KH/8SXYW8deHmOErJBN+wUKcS3yA1mNf4VjHKAm9PijPX6x5smIMo7dOezNAVgw6I30SI
5obl1ju1STH1u3Ag5p/KtLpJTg1wnBxJm8USsCA+lLDEp1DJq53q9uO1AUBz41umd/+Pl9JVJkQU
vbT5nXn256MJ7iao3u49Pc5vwgClm1rrxV2UZQC5zq91VH8xCSMVUHmsFlICYgpan4KSOlYdloi4
6440ahHwUnBq6jpjizQ1ymQ4T03glyz8c37Vv8OuL4GHspN+tu7QfJw6obMLEhf7ysfmxduXosWL
EWtIhFChcqcmpqIyrdYlXcbXUh+ig1bF8Idz6qkV8rRBt8lx/0E/LUEUEF3EVnvqg0nTHjMW5nj4
WrQIQOHM9K0yWRfzsBKQKIuYuyyCkTW1sKi5zu/nqCxhO9CcDKpJbuHj+ge6W61rhbf3+7a5pV8S
bVvPHi7FpOMjaJBN0A3hwj+uCrAdQr8ybUGAd3SnHStz1rw1bV8mRnh9fkP20WXFxIF7SkfFk6xC
tWYvKOzNDtCbqux7OEPGNtXh/EAWM1sNUeM2QXIxwngAaw9A33pUm2j7aNYtHXdskSpoaPgGWHb5
AzAhfzfzwt9N1YqfgIqlWPmhhSGYF0zQkQJpPuQmQXkiQ1QnDZriBdQCVTrdoTQrdUdX0fgupNU8
oX2R3NmBSbS04qbb0DTSPUhVFqbXRTtJrOWhj65IL6V1hSYmOBQv1/CUSo2kvRuFj+VTISrtB1w/
VBpq1PBx1Cxs/S3o1O6Om3h8abNINZeWMISx003bhNiRivFR1SlKEYDt0oFmOHqna52hRD6J1qfI
gPi4nqSV7dw1dH3RhqN7DJHIMop3yjfoLX2ZvLVpqd8CDAH8I3VHe5VVaTHbQhmKfMQrETVO4gPu
YemOUa3y4iTBsAduZt25pgcE8fzr1Z2jOSphlCufSTjeEbYxb4IYHYVBJFxo+EmvrixGqosOx6oK
czs02xz3miYIkqawguiIAFxVGfqtKnf8AWrOXxkYbqBaZHygRtrApYajb4nB/wFQxstogUIs7how
YthJHoQPJx5FTX2Dox1IQQfxIcDb6k7T6zuhABzCbSm4RQRGW4O6evXHJr8DaP0e9sFr3nvvLarB
i1oO9SYbJzJ+29wxZnNWvoKQioIOGcJ5wOexZFmWCc4TVms/eli3r3Rsmhdaaj/HRgqJxfEr+MBt
sYgLdVybENNQ6Cu6bW0X8KBd3b4b4HSA74vcOyxDqhUmHBOVzSj8Jyed3HlxWAN2UjtY+9mOAmhc
hbeFjWO0IiGp1nS3jTXeV8qzZgHIWYDfAVsWt0LfVa5afUuiLPlWjW57r0mh3qKa1yIOm78APtQ/
4h6vDZlirGfjC/ErFF688lOz3CFdVGwQfPUnTEZ1A7y7JqG34QQ6eIe6shSb2EvN332Wwt5GL2Tj
176+VWqUQMyk6NdZbYSIGCN5FzPVsiENJgAr3dRZd3rsPJeq0S+wsEVSACOYWzDpw9KAQcaMB3/6
NMci1hdqcus4yZ0D5xt9QMe6lina+aMwxncEd5xV7xsYmqWTPafMkUdRqVn5CVm4gQSOLm+RYW+v
q9mtpeLX2GkI/TCEc9+CPO0Ql0ATQ8ciYS1g/f4s4hrpnE4tjPfUVxE2Mkpz3dbVeNCjWLkGkd7e
5HjfTRh+qztAfh+Yd+MnwbwwStfCbHW43zLfMkBKQKzlgHSpSqbuccx/WGnQkIVZOqxE5SgPblQ6
+16T3TNQmwjjwQntFysw6mUSm0x3YG/Glj7J56tZ+WDTFbpOijzajQZ/gsDvvrSmmxHvU+27HcOE
TV3k3xKr8ZU1QVL7UxnEDejsdX+nNEG4t/Bnv2niuGSaC6RzgeU3kwo77Ky3ekxhpRtkxysELhKK
NBvtQjeq9CUwZzzsey/ZSCupn72oSl4b6G/Lohyy7wP8+jVmawMiTh2oU1PhPxwmMKM8Hw3HNhHx
rsdCleACyHWZqJKAjGY3vk7uYXQozybO/R4kUgOFIKyGa9Sfs4PTpTlDHz1DL+8vvDGsI/cDgl6D
+4vsD6b0v4NAunJHZM8AtJEPJhpylarsFkHbuuB+A/8BMCfCuJ33HNI/vneTLKC7muqHwPK+1waG
H1kCyTSmouBfr29TCYoo80DDgsEL90btmRC+LIGaI5GePJdrNms4mrW3sye/UBGoAFOZv6FZZG/6
LMKLEZtprM6b+56OLrAUYwf5l5oLR9JF00hznQSY1Yx6el1FLKT04XBThFq/L/2J+UqrfxcJRmFo
7ECT1EyZbSswF69+n93GUU4E1Pzy1kmw0UFL9bFHV2+DoNqrsHA8gw8YL7rUbXdB3ibbmNQbxkD7
YLXW6/k4flSkUNzCzqX0p2xiUDJrpoCNGkSI8AP8bLRwk96P1oWbqrtIlvlaNECk/8V6wBBUizxK
HPXnkCPxAiTqooNVhu4tRN9fxahpCC528b3hE7v+6XKWoYPzc3REYEFOzVobrhtC/IGAvC9L1eyX
Rqq66MDwkUCzTnrAYThFaP7z+UVPlBlwtugZ2I6pW9TFXzNiHFDGMU3IfMbIRWbf7gpk6hUD/sZ9
ZlYufioZ5mh1a4bd0ugAIh5SVMwu9a5OZJRf7ufpn3/KywOw0olmOcnBS7x6he2G2DGoqG7P71U7
LnOncko4tDlpk1FzzHYb54US9GWVHNC9zz4GGxuxMK7wzBLe+KB4AVoxVarsDD21bsqGRAZGaKLs
UWiPHqIe65CwTmF6x5WOXHfXL6XiWLdG0/Z3fhD610kSGFu/TspXQ8MpDlOxbFWOXbKzGtjkWYgR
h6enxU2N7tPOz8piWTaRdjAB0myG1kWDiRsaZgX4Rwv5kJ2Lwv0eVWmaXI6eIEyNgOxG9TCJi/Ip
dNkRZgGkHtZLinUXdzfpphtinNg6obNIctvc4l0YfauwpVl10nG2Q53DCRGNWFluoF4BthEbc7Ca
nUBR510Jw+y+w/7yuq/acSKAIjWMz9nSlF60tEVR7LnH8mt6b84NXmSAkTJXbkvYl4gFYMS9Kyin
1lRzH6roA3DdfXhTQiK5cpoxWCmVZu46N3pXG7IwMtDqCZ9hB3H50t6SwdpbxerefQwmNn5CLpHm
k+ldoCoHxgPoYSdG/EQ/ot1BGAa27VQdjuYoBfgNDork5uIK0SL85aHoM9oaRvw3R1Q7UC5EOq6C
oCiTcmUoEDRMZcJzTDqRyAf4myqix4M1vbfSzP4jCcio4S1Q9zZDuOqtpNtz68DfhykS3Jl95t46
GrQfzW3LdZumVJHY0FjAxzvvw2vli4bTBWJXtq0cCksiqpBp7eREbdjhpp1mx2FdTTJiEqo5H+W4
6SDeLFHDQq7fzZ1FrY/uRxjb6buToVoBabx/Rg8pWKFLCI8oNt5x9HTkSk/s9HfVN+PSLAbvu1Mq
1lMFAnJFJyOGqySS5A7IO7I0jeUt0yqDS6nFXIixFa7wGm8mQPSlXpJ+nGzbgDDpr2kAuWhFzj6y
zh485qfRJHjTZC+1qZZbhXRfnYLL+K71JuST3k8rwBupwrli/i8+8AhTrhVZWlelXUQ2wtiB+D1h
HPAEaaJxXCKMHe5cW1d+d7WdaD9lIqej44vsUu/jOCTars1gYvr9/HneeUl9UXvkCMEB4xJna7Wq
iq8VXLGoxeA0gaSABmTqoPpIzwnl2ODCNTDVml+bBSxPF5c+PsMRBqhfY2EuTUdJhiQ8KBhPLjNg
OHdtYf6J9Nq+MIERp97UhAmzGEmjsitmZS/+pz6gxCY+tF4IxC/TK/1RMLRlfAoRAv3FeJIyB0Ut
6jc1zfDtNEtELVHfh8rrh6l9H7oSa4us7GMkwVst4pRBHzaheRSgUWN8CYxdp5rFQRg2CtWjHcN4
i3wxbsibnRdoOHmxFQw1ePdd8j1LfXpzgVoHK6vslec+JnleD21X+vvzd8GJl8zoz2bTNKmPp9Pc
YaYcE7zdq7JQ703IMI+TcTysYkXJkhUOmnCJA6/Pu5XvNRMdT2urS8ja42tv6qD8N8GYtaMa0OWd
cGR0wGKgeS4R11/zcRT/eKtc78y+AHPaNsX2lFZ9ulzrBAERhNjiw1jRP0TY16P/mr1JN/RWwE56
5DcQmZESf88M/f0Lx/n4QTMfIWsDBkgo0ObDcifGs8xt9OhARmpmi0I3noQXeruxNV9VCxJV4qcS
DmKNu4Fhhu/nX/NxyggQUKPRR84IbGkOoPZwYXfpz8SHOMPQr4lDuWonG3sdexzosH31+C/Wo4lJ
kwF1ZnKqr886sEqE+wI1PtBvNpBcRmGYAlC0AxLdvfIqKYwvNYqPhpvkMfSJwVoIZoxH0OFM1dW4
Uurk0OQ2CtGFSb3H3wgWQPB/gxTUliaNor3rVPrH+c2eerVMUeikoo5i8Ctmm01QfVVRsT6otqL/
qNOhvEMwzb4fgpQiFEUKLK5E0zGGRFlhoQaImF/I0I8/IFa1p4mFwwz9aKIjo7YJW8RFDmA+MuT2
FJw8w8a4ECdP7RN9NxfmJ3H/6AjrHk4KwkJry3XLN0fj/yHRN9bfudrEb1KOYFharW/du9Tz6lZB
MHV1/kGf2qYJ8p1AbdEjn1cGyWD7dgul5CDGTnvTkkmqUUAjqdfn15lO59erx9WZR02BAiTW0QQx
yu2yi3G1QB3bbra6dPPHtKzoR7b/vOlP8s3AWJ0ERU06jF+PTuTBHDBCI8SAWdWvTBBJqEspcb2W
qR9fKHGOJ21Tpg/MmxrOJuLbs8VE6/m9NrbMjFHknsR74U62Xp3dImrePPZukO+AtVo3StvbIOtr
EjZtRCzE9bGMdWiSXgjIp14nkEZbpYWug66fBeQIGCBy1WF4GJw62mICPglR2OGFAeOpl+nC/iGF
4Rulffv1EecMbcDd9cDdOiqCMqqyZ2DIzkFLcFu70GE9EWZpk9Jd5YjyF3OAhROgvZ86QQyPq0h2
yCZmm0rWEeP3rlihsnxpjnPiCZIUaGBUoGXyac4iz5CkzCoVWsgBSiDMF0vtqkor/8LnMD2h2ecg
ALpOEHbmNke4eQYCTVR7Nttom6sak5gG4QC6p1mmJkuqh+I3AUi/cDhOvDb67QChBEkgF9eUs326
rX0KLCzR3OgATmc8IGNnGktI9/4HQlRuuDr/wZ/aIQtpU8I7ZVmzXBOp5CAZdBEd6lDFZsiT8YtA
AZKJqEzXYVNoKzxtP86veeqs8N4I3AA+CWizDSLKEVSZRVelj8ULorfetazz9DbAUHIHQsW9ANHQ
/xb189cI9MaeypGJtTX7/O0a/ieO60B6wZRqKzcVayDyP0zcW0uYikthMcBYOoWaXNOkF9Y6ctCB
b1slSlcVSrkDpH/G8Ps2aOSTF9OsB8sBORUN/ixdhkMUfkRT2oZ0PKNnBgte9VbCYUFLcPKe03Cf
XIrQrp+CdshfNKhj6A2lKhba8ehGyjorAQ8hpmoxnyhb02TgbWYGlHO/UL5RDZjFwmxt5NbxSZl4
+VbCX+dSQl0OsrzERJkpmQUoLMJEWoE//dR32fCh+DFquHkM82NTtCayDJnZ4vkHCyEqMU814wc8
Beod2QntTKf33J9D28CmKmjGpjQPG9vHZLqt4baXqS0nXKV7ULgN3wpl0qTtrWCwbjMjbGJA+sF4
0zg6EOkcaw2EgPs4UlYgDpT6fkgbJ1xpqCLQYMLLQF6BoA9t/MhTd9974yRt5AK/wzMtd28iuLDo
puMBQCKl1RtBiwQZ87QQoAeayP6tBVHzlosECTYw0z4dUSD+D6HRj6gzBrl8rpTEozFtWO1jUA3N
xglUxJvpViO97iEaPQnsFE91LcRLMPb4idmpb06u1yM+uLlaGts4V3kQ+RDZ9srNOjwHMjDjLwh9
YqvRj6H5Rkwzb9ARNnaMMK2rSAV4ZcdJ8h0YlhOsMFPCa8IWkq6M1NVN09W9XIfMK6a5Ti9NEFkO
2HL8KNuNOvSeDmRBzZ6pqlEDRi4nCtcwep2fWqJNuoS4qfxSUcmPkRSydai7FhoHVW+FyOokJrMg
2MYt+gRG3T1DRKj/GImKijqsdiSLrcFEoh090PoGezxmbhgFT4aWtYpYqp57qJP5eHtgUdjWdKXV
UatDhAltrAMSfuZzp4TNnSOV/gXoqAVvRkP1CY44QvtxEV5jEUYvKkZH6T62zXzn5bFAIaixMyZq
aExgyENXSyPXB0NiDeV1AGjjniAYdCu7mdydUHUtriTfPvYillXdu36nvrS9VlxD3scsh645+Gw9
4I1rOsiRqfffZxsk3+H3FykCYqhFKu5rDkfmSo99NpEbER0XB9aGjRpfW7zZ6ZjJpdfY449S5EG/
TB0vkKi2DDYusbhN/CyRXOofJXbjI0NbU0XPThmKnUjsgcmNtDm8fmp/SDr00crOKiu/ogvnhQu3
yDp8RtKgf1dR43qMSo0RiR6qCGRKw2/xFmuNcB81yNUuo2DgxFVIAZTPBIzm3ZCl+y1s29FmFJFg
04mydofYlOUH3lWl1/rr4GThU6r2PSaBoJSMZWVp9YuhEyDQMquGe8i1g/fQGBkIgG5IC2sNzdwa
0HCHLrOo6cDZFy6OU7cUMRxNTbAbDpjhr7fUCEHQN7FcO+CY7DxADmhphqpZ8eJXVnUJH3y0mEFz
QidZomKnWp9Pb/kJBfOUIYULouACWmGHpyz9xtD+QIXP1PX5++kot5hWY/4JthvwizYv4RCbwIh7
9JIDouTRT2S8/WSFQkmaXHiER1UF61hTy31CbBpwpL8+wlpmiHtW6G7reL8uqqJF2wlNzXbLeEEc
Mr+ql61ZY2eE8hmWtpiE/fN9ciciak2ni9bjLIeq+PL8wUupG+mB7Ws48d9TCq3t+VWObnt2acPH
owDXAOfPZzZ4xKR2ASftIJKu3Lp6CNucGLvtCczXuR9Gl3oqf5tWX677aUXU++B5qPzFvKnFaJaM
Gpf7A9Oy7pppt3pXKoP1RgsboYo4U9BVoeE+6bKUdV0t7BT/krgNTGOdS5E+QJMwDmPPlbUoMCZ5
8UpLibYDp/AHQi7hfdNNOkeWEAFSGch1YuwwVC6KA2Mgv5cBw33TK9MGJfWezUVN84tZY7C1hgHr
FD16qFCFKpep2wxPEdKA7dpq6uDNqvv6gUmMewHacuLbAaJDkUGaDOtk3oxFu7OflGswtIyb6Bb7
BNo9htBKJJE8e3P+XR+zmBmrcJRImhlhwd2aHekoqwOXgX96yNIWNVgfpp8jwab5fN4YDJa/vaEv
FnpJf7cx+0kNruuRiNW4qP/5LwFohUg75HlcoNxZYlvVmL2KYkqoYDMuE0W3tpjWNetkVI01zurp
H5QI0f9QLA5lWDFNRkfllty3/+fPn/Y1NTuwogkFO3skZSlI/zQzPaR5hlJopVYgK1y0wn8h5plU
F77po3yes4/RitCpKyEGGvNUtzeUnlFJdmgBYq5sV1WXyNeTh4UJGmMDPkadwE3nwsM+sSodIPi2
SJ/Q5ZtP1TxdA5ZUs0cPbMC3SLYvlukD+Cz7D1MdI9pRsLpiEICb0S1qfIJkj8/GwNWE2oaxAy2R
4HcWNTssFPNNbsLAsjXEg87/zBNx3aHTCwoIqoV1FO9MHYM1q6NbVaNOra6HUnH4Fbmq/T6/zqkv
Ds4Oeg0OLwANiK9x3fdllLe1khwCIxw2NMXQt3TC7DkusvbCQPOo9cf3xpECec73TY06W6pP+1Zh
cMr3hi7zoS8MY62iBj5hjbq1PkoTc1/homhYxhcur1OvHBobwxEIFRzwKex/qlLLWO993SLIIjcx
3LoxBYzjetZyUGNjA+6m+1GL4sKDPXGV0OKkQQVGT5twXF/XBFHWKmpX0mSocvNPMJRqtJRlV3xH
sFZ9AqkSXAKOHTMkecATzBHQKP97tGRngKNgRJocWpyaXQuRyxDJzZuhaZrnqAxwSuDfWqSWjzCc
QqCDTXRREeFEnvDlN8yA9FZmxDh96ckBRFdwbwYIgy0sO8C8rITTsh49I92OWqKip6vnt+lQiDvG
PbrcxNIyYhrCTlb+rFQve0MlK35sczMTjOL6IfnQY9Dt6wmWZyzlqOuvedUbzjro0/yNkZe9C30X
xcgudlSqwk6/rxUk+xYYtZUlkwobUf421jsbJJdbfmRN6zXLXB+KK12aRfggxyw6uKB4DWQkNDX9
lQd1uadBK3rcSSYnIp+C44aCNLG2wg+qOwxPgH95gqANYiqz4k1tC31vlF7yC80e3PyyRKlRBm/b
7BduUxECPhoj7kWLJaW7cBtQqQu8qsCydHWs/jLMEcvUuDf8xxrl3AuZ4qkv3eTGo69oOTbQgq8H
EtHmJDYMn3YpydrCp+LYGaXRbzBc7Z7OB5WTJ5HDRKrmmED01VnXhBk04udDxKhuBHoWYwD74JsR
PruJ6K7UPrhSc7MCNiXMjS4BHialrH5e+A06+/mcWSFMgjwJmTjNdkLOvOuG5jfihWFEzf4HVyWs
ML+Lm1FbRK/5JnlV3pX38+vND/58uSmgf4oxNq2wFLSPu8dOR79RngNnYbxFr3zloCjPLzV/k/Ol
pn/+aakWnzLsrUN3r+rjxgEaVsgWWEF8gUJ/aUezCIb9sj0YPjsC97awzXCpDPJQaU80mRa1eu+j
JBVR0Z/f2zxUz/c2ix89Bqh4fLOoH7ZPOhahC0LGMnKVXVtwN7viwtUwvZb5KSEbQM3BJQeEWv71
Wfa+7GkP5e7eHot2kdRYVTjDw/k9za+CaU+f15g9yBAvwUJ2pbt3N2O8ddJr9PGM4fH8Ikdzg/kq
syc3umFgYYLk7gcg1xsKs+d0bV2Lcan+9J7l3aXzfvSNz9ebxZM0NMsxV3hy+riUd8UGUUHqCr6w
Znv56zpi0s1Wm/dhc1WOauxl7r5rF6sBH5PvBiCwxX8+aRcR7XV9hQrH+Yd66jSSncJ6RbqC4nP2
5hA/C2lk86UBnV+jqPtqNCAL0/iaSL2i9v4XX9wkGjWJGJE5zBvceR11ZQpsag80FAH2j7+746z4
CIle2Nmpc/95KfH13KeZ0HuvYqleP4zhlQgubOWouppe2OcF5vEwxokI39hpLxyQditufKwLeGHG
27SfS7XEpf3MYmKZOAIQCPvBpW0BHmUR9bvzZ+FU1P28oVmkiEoTe4qSDZnNIRa3gVyL9gLH+uRx
+/T+Z5+wG2FDhNy7uy/NRfyKrCIaO5tme34fJwOFYNAGg2SqgbTZo2qSMdcbpfobKPo/6vdi8/e9
8Kdpscvf7qkH93m92YNzUDLq47h291mBbePBwATA2/w/9zT7ULEhbZWyJ/jVsMBsneQWyVtcZPHF
Sqp1lhuIntu/NKGg5mTcyToVy9L2Lry+v5Pt+WXyeaez94fdVAGmhfcnGIBAxCj3cnBx18Rw0+nw
08vUqwJzljaPlrjbP+TOr9yLv1UuQp1e+q3J+l0P+YXROdPlck0hBc/eVTe4Qf5Tpvf0dX7+pbPg
LduKQe9/3okKVandXXwnF177fDRY9YmJMwTHLGgR/KmxdNWv8Y2/8OKnovHMI5+DDfS453zlvHjx
FuCXMF19XET8r/w+aTJt/tW19+nJzWEk+FpmRjNt629cI9nzFIKaXSzFjfd8ScFxOjDndjf7VHMz
9l2GS+6+Ld8KIG4dDHIeo0DdUN3EzQXht78p8fFyjomMI0AHpA6+Xgqwz01hMNXaX7m7KWtGfWW8
w3D97z0kvyvvFy/Y04fkvyvOegKpYo6RnMJ2EjxW1o0vfvyruC3AN/3vpvSvmxIw2seyneJ2vIks
2HLv4F7Pn8JLu5hdpoZVqS3qbFw+7g3uy4bTYM17IYm8tMb8Ps1qDD08RpBJGgGEU/G6ie5Qxv9/
LjP9jE+1hSv8FhQBW0nlFKyD8VfaXQrWp7/Z/76R2YUwKlIy0uSlx69cdN23dvs3NTDe5Pd88++O
GNhUWj+QSo96mmFOIao1XD8Yn7piF+BYYxgXIv/Jl/PfNdz5h0MTiCDPGvF4Z42cMUgl6ev5Q3Yq
wwHh+7/7mDeJRw8kiyhYo9GXgfhVBJdgMfN6b4Lj0fqd4LwTW9aebcLRGop5kXb7AIsEr75FafLa
iNu3xu3+1ASf2JzceOS389v62/b7HHRYFuzhBHdiMgfbeXZ1C783MMnJh/2IPKi6TBVskVUgD+Wr
R42BmViZOz5aye6Yfytg4tUIQsix2dIbd/GbdRjGanBuvcfM8GAg41wl39HLtrufMbbh/Xp0sBt6
s2zmoMhIlL7/LdDzMTkoqotlUee4+a6Sg7azUI9JJBTAxSgV8atpkn3e2NYvp7AVqKYuNtwrBU5L
ukpKFSaDpY49+oSyxvQ88EZDcokrDsknjcafNDsqb2MWiv+ix5LJauNW/S3/pThZB2MnybWyIfCu
c8+mue81/VVqeM6TUo/6u64nE2vAEdjdKswB9pqfj5AqjEb296rMXYTq49D9MIcOuqcuOiyS07ZI
6607epm3lX6XD6tCcWX8dP5dHdV8vKsJYQQYDuoxLOfZEQkNnwl9X7R7vqlCuYqFaXpXcCU9gaON
n38Y0vedFexkJv6IU5hWuvBzmMHw76wLo4opSMyODY1OkK+gzoG/z9s7FfQuL6nCbm8WAEmAa0Mn
hUXx1jlQLTNHFRe610dpM3sHwQUCCOwE+nPz9nXjw/axvazdV22oVrdxWEb3pteq/jIGhgM3Pmjd
ewNuXHNlpxhYHHKZ48uj+TeWXtGHtKGMpKsLL2S6vGZPgcEV/XsabZSn86ZeiS08bhFax4+q6Uqa
jv/R6XZXYh1G+rjgFNbbOkpaa2k2dTmuU6sztPuoybt6aXu9bSyMPAu8C6XScSRB4AwRaLJMoNyM
8r5eIuhkMAuuVLk3EWHe2IX7Ry8bunwjQ7wRbf7c2Zht/VtU2BucfyDzCoo2H+MzsLXEMgbw8+FO
qJcqGbMu904O86Ezp/eiowMfCqNdtV58AyzqQuyfx2WW5PT9BaW5sM7nB1Hr6AcHmRj3k1bqNY5v
0V3Rpd76/MbmN8y0Cq/PtAEuMkOZQ8Pz1nc6XWnUfZAogMAMxTmkaS/WiW/L/fmlTm0I042J1fFX
aGCeAmD+O0IGU/cwVcGdmxpAiaz1o/BCC+LEu5relIOAASDeI+ZNpliu0kJA3+OD0Oylj1aH09UD
AbSL9nGNeUuT5hf7fcdxQwBPndT3aOigmTjbXZJZYN1DKfdtMzLO9ht8tzHm0iFG6wlDmwWJcaks
aOXWfwrfyDsEVIiq8Ml08ZzBHG4XhdN0SBnokImXmIzFuOe0tXhEh9fcdIrb/On0NixWpqXTKS0Z
/zC2z2tHW+RER2OPrgMm9Aqm9gDjhkyByo+swg/Irf03qeC6oA3pndvYE0k4MHAjAi7IGAPJmVWd
Se0FJggq/w1Ehpeyjq3r0Zb6U6VqkD+6xuq1hTV6MR1bPxX3Xq+hETxgiXzvyJ7dBarTiQsv8kRo
5Eujyw7+k3G6NgeHwFOIi44nsc810G/LzO3lRM+lLb904tpXlnXtJfhoGXayc5lka0sUhp0HsE8x
0L2C6n1hl0l+6YCdCEOI0UNMIi5O1JnZq9YMw6oRkJJ7MFHWWoq6v208FQ8foQ7yT+YykVrHgexw
N+plc1VGibgQG44qqumznZZmqA/fQZ1DjVujMGIFlsU+YHyOLm9fxPe2ZyjfqkgSpQwtCfdJXpX9
NXzxfosNg/cR+rb4weepCZBYStMSy2Pz4s0xXdVfbw7gULQZNdi7ILjnkbI00Q+OLOyBWwzZENZ2
S++XBEiLkoKB0dGi0iZBhV6xe2VdDaX3wsnP8u3owai9cH5OxDYwRcinkwKaxzdr7gH1bD0iqBe5
W/xRJ/kRnD1s/c/5wHZiHS6FyRwAzyNwYNN5+VTbjAyI0aXFDU8zPXXnxma8wuN7ePCw496cX2pe
uPNygGHrk2I7+iNHROUJ+JYKt8b7YEzE9aBazaoIfG9p4N61Qru1XGKfLfZhF//8FwsDJOH2nbgm
8z0WMlMSrS2Gfdy8asmvQbxq3s9aVovaWvd4gp5f7UQwRSD+/1YzZ/mgnnN0BpEN8HVenf9h7Mx2
20jSNn0rjTrPntwXYPo/yI2bSFGLbVknCVtW5b5F7nH181DV/3TZM1M1gCGAFiWRzIyIb3m/583e
tWVFs/iEWfBf/5n/y0nx05+5JZR/unCMI2NDs5EiQIv2+/m1BfsL2NN3hldtUv94T//jJweS4cOR
5K3tNoGhx/jLw//avbeXb/X78D9vP/W/n/Xzz/zXc1vz79en/PQT/N5//93w2/jtpwdRM+bj9jC9
i+3x/QaT/2+PlNsz/3+/+Q/a1PyW5617/9dvb+3UYLr3+J7C0vrt39/6w1TlTx/37df/+3u3t/iv
36K36duPVvz6A+/fhvFfvymO9U+NQI51SfwLXMvWf/vH8v7xLU//pwogCkid5qB0oMX12z+aFrIY
Pi3/5H8QedA0uVkW6IQYQzvdvqOY/2T8CV07P8AYGHmm8dt/v/PrH/vTHxfj/+EW83MtgeYyUQqZ
CFI9Bis40X+5A5NUHTtXGbCay4YnUTf2iXdh/fEFG9VG+P95/J9vd54t9po0MVLM8/Zz1eh2oKI+
e9wSOUdr6ymXJGM/9vIiOdkdBTgdrfbBErN+VxDGxgrjtfcDFNhIogp4QuswByiEuy+V2990w8r2
TVec6yLK9nc4+hj2QWXwPfU74ravNZykUIjO9MfCra/z7ctNbyRtWCTAdF6ydrP36qyLC84arRm2
y7RLMqfFIevj/wZxmVcdGpBMgxT4678fOSXfqHFmOY1dG/3xo6Cu9gn5pa86osVtfss04nDVPgtI
JB+PPr6RbVl78ezWOddtuN2eOrt/56/wAVH8z5HzIQTgs8fw4ANqwMzhz8vY0kU2SQOPLLVa3LBM
yk/kRBOeBtkUN1B6/GkpjP1ibrjJU+jM5nSNeT4kF7APd2k3Iis2DQh+q3myk2yN6LibfqnKfJcp
w0VvazNSmLwDiNgwL1lVOkLIvtzLrpiidmJSpO9sK0686W+mNj4ERD+/M85596YhREtF++6XSCOz
V03r4LUgRrHS0BZlNFiNxZ3jtTt3VqEu6w6YlVp6cTN0VQzsIPVZH8qXuXB2dtueUkCDz1Lr3wd3
zMOeNkY8lj3w3JQBjhEm035Brb1zUdL7i1e8LJRrnlmEOwDV6XmbsAdrhrXZeWp+5xb1aypQva/C
ejKUWg0RsmnxkBq/CxuD6T/tFv9ekn82bDJ+WYLkPDf8nsccKUZDZFRsA3/enc20mS2iBDUc1sqO
zUze7NPqQGTVHYLiZW/3qhUxJP069iokzVfv4xW3426wy54w3KmOJoQU2vPmE46A7WHVF7w1hfXg
tvX6pE2rSQuFTFpRnxTv0qRMafXOrAVA6IfDWtNedBQpDrO5PU1gh6K/fn/2z4cck4xMibkuVBWK
DdBOfm1kwAZidn9M7WgtmitejiJGxWacdaO9FM3knnJagb0xdFGlZl7oZM0XIcv8sszueFfJ8RW3
TevkJO4jKiPJwKVnhsm0gTJXJdtTinnvWkzEeo3NBwFT40vJVcMZPZQD8IfCyreQdlJ9Qdr+w1p+
MB+iH52u30/5Wl9rp118D14ChlJGPGXqel1Ww4lyrNLCUSpW1AMrwHluaJiiSa0BoRVWXk33qGzq
em9Wcy0Q6JiMEhQV21S9XmWRO3cZA2r+BDjc7xjdfOZ+vDcwHfWps9xMdOlstdML/pLWCfrVFib5
fS01LzSXrv86Fcv7qLR/01H+IN7/aZHdptrIzZj+h7x4s5P45T4bJWYbzrjpUZXYLU6eo5ZHXluU
0VioTOy/twXDMi52e282CUWRf1up2KWrVXwdVTtmQW7hrBhqxKzC8OAuqhLqpABhwthkPTWfdawK
/RkO1anA1PQBMc/ZrWBskx9y+fLO3Ft9Le5NSCcorxFuWS08lmzoYjzKqMqmjHvM3XldEeJ0VKIO
slZYnlCjIheHQHNK2oO91kpY1T2/1fPWa0t7Zydvm+HH4pbJ4ldQS8+juX1xO7yzqwUjdqe4rFo2
njQ3EzS3Ui1INvdipFUeuqMQwSDneY8e7qgM03JifkMzcmxjXZVrLUr1piB9SU0p7vD1mWMLK3oc
YrHaTGwkiY6xfjE2pi9IhrVoUvQ0NDTl75wEfskQb2uIWVYiYZTFEJH+j61/ydObEg6KnOLey7Jp
OPQs5laAFsUzKSXNDC+7b6XqxkVtLxCEZHJyOigPgwPg9q8XNCwBdqRf7iT2KjwNYOvdxPe/BA1t
uaxAbSybmuq2Xgulzw8DNoz3gIQIYEVPRi6d37FvMa5VjsNehoL8O6NInl/Nonzcpmph3fZUyrvO
77JCPACN7Xma+lXmrjhZfWdeNMUOgKJUJ1PFSRTD0+rQK9Wp90yMj6fCOzk9aX1N09+vyjlFprmT
htueJvcyNAgDAbyo38vcFOENMxUK9ptAzIEO5+j+44thT1ng3W6TrE0S35RjFTW6W+yWxUZr5IF8
Iv3kF1nLyASDKg6Lpe7TbhJxir8dg03lW+HiMPzxKF0f7MSkxA0FI5yMXN3lesLUFklTZJXrE73I
cTdmwaAnVzVROdy07Kkq2zxqleVgM+qtBhirGPtisw7Mf9uMFHhpF4jNPCzGICPMSJSntDBMcn2G
rfTRcu5n+ZYqDDAhx67v88F4SnRz/GzMBqyeikWzqfW6rxZrfJHFAs2P1q5p9MknYJKvg8H0+tjX
hyQz4taV3pNEPo9Iu2lf2+1odLgvjuY63ItuXJntclq/N+bmWjneV8zY5RTCgkMnAmznTnMWbk2R
fDHrHCIPJ2q7bcc8c8uHjYcIJdF29vh0FrpjHShaPczFpMQcsiCHah3XdTmt+w5U9F4aYGssiv9T
0lMwemqc/NGtXEhuVltG7aZPh9SaXlooe03TjGcir8pPO661VmyKP5YMpnmjt2JlieIOv/Z9KVMs
7gGZuJt7jy1tQ6yLJ7u5XdNE8yIt6+V56OZ4whQq3GpR7mxum4dl7SK5pSH9VeVSZ/aX2jAx6tXq
Jmpr/PmWMfH8dJrH0yRH9hQG4Q5KPzsR+0mGTzdbo1LQB4ZQGySDZuzH0JtEd2/fBn211XpqOqMI
bnhRKChelKr4ohbKpoQeo2NBlpVqlJTzc5tu8yXprDR2TZmHomHCTV0JZYfiYWNa6A6bkzpsbwtx
a+sHW2jiIaFPdSw/dvkBP82jkM1X83b6YDav3NWwjhQzhc2JXfthrcb8kZN3bwvbxPNdwZ60w+A9
xag0ss1CYj/bv6fCdPZzDxav+tSNixHPHhZtWaOdFKfJTm3cK20f/fEq5jGiYDkfpFX0QQYQNTYL
u39s0nGXukntK3h0fmp0fH6axS2ipGvNEwZYTkc5bgVLM+W4ELRYrCfc2dW0qWG2SPNOKxjr7O0V
18ePgwF8HXOngLDULucOSAo3Up1q3DXMOEUomfOnFO50XG/FGhV4wNwnsPKW6nPnG3rGzc5mzvpg
vk4y4ZP4UK7EAxNUHI/a4J37pKj23XhXG6V2pU5Pnc1lSNQWSntOYAaEbnuf9UZxr4KJiJsevqdi
mwQt2MKPbZ1H+iy9XVfW+INzjh4woJgDRRnfSrz+7hQ9e22phZ4HvflW1mOzd5x+84tKJYsp9W3X
9zoS9NvetGpmGsAqnIOq1QMhLQ7TZUb1IpXfJdWlMNOLLSjYKZ8zad53HCQn1ZodKPRUwsM0tdf4
IzuZm3oLC7y1ecNlsfvrM8G9tSR+PhLwa3TxALPIIYE4/hJcEG9UFOQYth6rBV9mxk8ZaS/uBtqJ
cLe5vyV6xz31vAZBquiv2awkbMf4R9JkTKIm3/TeHw2sDApLHApR5E8woqoo3S/iZi7cWA9qBlCM
cQsz/mO3nEf3kA/DEOF354Ub4J+wMao04qp/okxmHm7KlrAjTQ0kIf9ldadgMOb8Lt88Gbpla925
VRklg/41ydpsB1w5D+BzXWezqD67M/7yoAas08eXLVfDcnZOTFfwamwz4yV56t0CjyzVvHPaDt3R
6eu7nLGPRi861pxlXBy33GM75kIrV3WOZtyVhxTGrygqPpHbbbwm85LEndyyo56nOQHROIcaOK/K
SsSusc3tlDXkXK4jKEnlWqiNIz9q9/JY5aXfgyZ9SrRvo+Y9elLJb3XR/u/6GT/X/W7BBxUMHSIJ
F/hGCvklO8PPd6xATQOWvIW+7uRwC1Yowj8CEWaEIitvYzzrl2dK2w3w9BqkhmUMuznVcqYX2v6I
ozyl86p8TtP0tdCW4+yxIr1O5LEclO8JaIJjn2b3JBIWWE+OYxemTWFnIijgl56SzKxi6Lg8qzez
UDBB7qtq6vqlXQz3gzop/ppsxUnvvkJPnE9mgfdGWoMa1dxnXaFSqRt9evL0xZ/At78Uwp3Dv14C
eLn8tAbAmpAbozy9TWOZ4D5+zWJdz1gWbG+IkE1PxEo6ibNe7BOSi49PqiR9DVa49RGs6R5U7TIe
GBT/ThF7PQ3a11JzsguDxutdPW5fRZ9/HvTCPmoFO4dsZy+Qt7ABBq5TL81DK9PDR/jVqtl2bbYe
a+qqpdZdrydzLjZYpBiHMku8n3NnDCyrd06i2nS/Gi3q9Ul3TLO1uqRrFYphdMNs255bI9/u0a8w
um6Y57a8SHXodwndnrjfYF9jzXyqXetTYk/nZiOIK0EB7rWhL/H783Aav3H0Z8tsgnVgOdN1V6Oh
V6hFe9XbABMpbmXzTORoPTTFskusev0jfHdlTObSncbN/O6kU7wCkdmVuX3ZClMGNT7iMfRUDgI1
a67Neqe5EsCgNNKzg9Ehce6lXwQ6K7gk0Tjot5djC99SE3kgFsS2sKrRVXep9mi04mWUpDdrj/MX
m2WEpEBERlPXYTH2VdTDqIj7TFPPDL+FnAXNVfXavxvH1X8pyd7uFW4FqCaMjlL//dUwo84bzPVW
XY+ELtejbNQAS3DvvHiw4oVCX8WoF6AFooiZLvcVJhbwTkDbI9r61SvTCXOIJTl+bFmp6l6YDnJD
2ed3nOvaRWBkSYOrXlgoUt3rNupBQ1X62HYGho3pQB0NHNn/Ji/4INn85wzg/oeljisu5KQbOAnT
LNbHn8rMeUuH1VCKJExwxRaRrerF97LCqT7vp8NW2uOhhYqgmdXXj9hcL7U5sJblu+biliM6Clhr
U7bwEOSrJsbtigusfkAW8IQXe8wo5fiYY7Hjq2V9gl/QXK10jEWa1THcgiHeVk/iYFmal0G3sxgh
zhrkLkpmYb67dus+LdX2uKjVGQNPtgyl0iMTk7io6ARu7VYwbC/17WpDz6XVbSTW0cwQrU+tcvmI
11cvS/4oODZqe/5IOLdG055zoKGBPRrjseedaWW6XRP9c1Yr5W6Cxx/NXntqBPjN7LNrjc5dJwsa
kQfpNNYTUpe9vaDvXLzc241F5Ryd/EvHNhKqo2mfUOSWvlXO5d1NYb/PJ28u94nn3EstudOXmmfA
Q/MTaTa7tvSes8U5al5qfEpq99Nfb283htqv+xuH5od1FWNBqOt/HQNUsPGUlpzSCLCtP8DtzKGa
Hrrx2GhKEWhQtgUlbX/ZOOSbUmvJYNRjNuk/3EJlpExloGvzhi7Q1eViaPSstaIisXKsi0kAhznT
PHn2PlXwHdvK0g5X7xamsxpC8tDcn7JEAM/X0pi3qvvYaIeqVTkR1+pdblCeOq3Twe3X96tHdjDm
+h3l+IZWtLWcdQeORFLutIIupgUdOUZfv0arENd+/dbVLW5yyxIAZU6j2mr2mzAsrBam74ra7YpU
tEejyT+ZdbQkV6swPdAUqRpPW0QtuHmYJ2vftZSIwO+/U/6wAnMwgU7QByxcSJ25Es10nJily76W
VjLshB6qa6pFoGYmKigOH5/ajX4muf8Xpa1Djft7TFrQmPY6XScdevfM+HwMx9wNFq/7ZiRuwZYP
LmaYFcAz6oCdMMVFjl963iyIORCqEzI2+cPkXgrtPN1npUsAUTF45BpFs8M/ANEP4BbGSHsgkPZO
ayRV5G2M0YMmcQuF1ufO9ZMxJ9XMm0CrV4Z88l0rBjgexo09WvQVrNt6iIG3Y1QxcDDnty9CsqYs
ig9yIkC2vCXYDIuTj1i9ZaDPhxAgwyphlk95Le3uywIiO9Da9YexVsdl0OXetJ8cR5YYK3kBqd2E
OYZ+Lqji+LJBf26nycHY2qO+uM7BYAO1F+ojpsJHkGrFIc8N3I+F2OlsFb4ELLvH4wSRwvqJE8L4
NPazGlsUQ/1+W16l6TQUh3X8L/egZrz91so8wA3hqU1G906oVus7QNMjt7LMmzdOErDOCqRu1DU1
fcG4FlxAzIbw0FszHkNMq/P7xBCWTURa7/rLkJu+onF9Tb0aA8dsDokBmUfvsrOWrkrYqBfD/B2Q
uXYVY/19SYz8KLKdyBf8a9L+i0lOdKyk9bkSxXQwEIjZ4PfORfadLX8LxQZupFK+N249kHzoNkx3
Uzm5vQPu3KAVo8OU7hyuEWXa49bPZxj7yS6Bk+JDCrvaw6jzwQrpDyW+58XmHspOEwgH82PeLU8t
WJjzx5dhE+D2DU8GC8t+zmpf1ZI5ALizHKDR7JD/TeHgBp2CrQEk9savkgl6TG9ENF1MAD638lp7
NwuK9J0rlbCnLiL6bQjGYTq4SJ1Crc5PzWjquPTmzX5QijNowW8uCr6IIrg/dTDxTAsBCLWn7zqs
RVQ9XBejDsjrkM6phFrI+Jo9EqYnDKcSyZ60WMuVVUNv3s1OBplFpQmudj5SLM9Cc7Aiw5AanZ6E
HoSp7CD6Tr6ZZ8E0c71N6gMgHXC30mpxcfuN+eeZDafkNUMU30ImhEHson5BLZVqZ1ZPAbB/t22V
xF2wGJCjKM+ukxwB3UI2XqXfGPxdZGUwuKlPI458dZ3ltckpkbHbaznt4M6ouScLUJ52xQZLZTXK
+8HlFAF3kZSkmFS6Axu+5mMu0thrFRyLS+5Ogr4Q5rIT4HVdsrv2WaC4OCLrmwgosfanep+XBeVb
5Ynazxs9Smo/os5ChJp7OnNRra9XZNkAl1iZB7N7H6ejOkFKMXPmaiwgyjGey7sMn1XQVm5oqp08
a+7Q+CCm9i6FUNI05P2Axc96z+Av2GsoSMpXwPptmJTHlIDwDiu5YFCG8g4/ZYTFa/lpaG/9CtNV
L2M3wE6OW9OZf2CKhY+AO54MF/iN3eFAYRHucomvzMSi6CzI4VUrv0cGM14So3vmZpHAlJs+tKy1
hg2F6YNC6kVMcPBo4k1e8eDlUr/rTOXcDsPiUwhT924VFoKQ0ZDwNbOKTbkV+vzQDFsw9luAphL/
AFDt3Gf2JekB+bUN2/tEZzGcu3oPlueCnQEtfcfN7yyb2Dyrx4d0Y+bAU4bzxyNYtOu9C39Wf8gg
AwJrL84NU9r+movsQPlxO8wpW3tnV7HIeUMMdy8Pip0tDww2Ew4qwVR2JumFaYUJ21Y0mIkEU9Si
pfW+lXOv3Lud1kZFbX1ea06eiVrFxdSQ8FM+ZQKWanGTq9dKHYGTaN19b1rcyUoSevCawmns5IN7
MxBsjaaIxrBXuinUGoxDBlUNexyEH5YAYeCtBp11kSFekqrogpF5UPSzg/qQZZukCMiYx+2RFDV+
D8PUH0wjhyBMqy9MblYIXWKXYSl1QlN10h4c2Fg7uSXk4beHc1ly627dHOqlgWQrAccnvcqHdXgm
bV0xIrC1hy4Tyl7v7MWHSjSt50bnHpyl860pbMgPleteNQ9/uSariBKxdwnNrMBTGrmVEOr3tJVB
x41OAXi4GMUszppI1b1qe8VemXrz0dJ48dq4tRezz8uw5/ke6IWsTh6cbuZOKVlWypDFS2HO9zU5
b6zm6SfNwxYGyU5PwWz9loGN+VF3wwmw4JtVzM4VlRqmaI4VF6RdpyxZ3WAqKBd1pTZGuj1tX4x8
vi6bpjI2Mj5MbjJFwgM5X9acOfYgf+jWlMUveoIN0aa0FwxfCHYd2XMglP7W5/zBRdH8dab+JNdR
+CQ/PyBDliG2mfWev+iGK+qUCO646rfWsJ63LhdhYdm+lcmrWhfd51Qb4aZrBCG18BZ49POZeKbd
wWI/KvRVYiWTY1CNyBu3ISfkxlwr0ujGhjryytouG8bGEEgtWdKdq4pEHRRAdksLl3AcDpuSmaHe
V92xq4NZBYmcDvToKsAhdl33z601VrvJyfUD3d9IH0pebWErmGlwpuamNqGTa4zHTuCUYxZvGjYw
QVkMBl4nQ8fh2TW8ysHmtk/Wp1U8rAMvlKr7cjJazaQq5VvtLUlN0tfJGd8KZ/lhruNwhp8o7lTU
5eST0ru6Q/1izBiyjs7DRlnuszl170qT6XcJ1TR/cNUkLMz3imwlamfzrR3tc56gIpol+AW7AH7e
e5EyqcdFISVZRfMM5exW9KXv3I5PK6JG3/I+Fbq4m9k+nTlJA7NKurjqnOG6jXiF08Mou9d0ES9Z
4U7HnIt27TJbXtu1Plhj6d5pc1oGm51nuz5ryquectYl7fwtx9YhsLJ8orYpKInphbyO6ZJfbRmp
FLQPZYmFzMdfmoZ6vMKmSsBhsbuOXlwNGj9sqTLOxsa9Lty8frliAU9OamFItKFglygDq2m65EAU
tzXdLpnZQ9hj2pxzKo8S1LAoOQ3tdaUeTR7bFmxT5V1q+2peM+2nhJM9Un11TnLdbVy0N87qc6p9
d5tFxqupMYUtcQm0OKYrzHmasnhd+/rzohO0tKMsAttLpe9l19JjK+qKFBOD8l53mBkIRQetsZ+g
XkyyfRi7HsAXQcFW7VGL2oFrvCSreFLm7a70pqeczYMs+bGcaObIajNjo2teamQQazPfS+yBA+ng
CaXylY3IDeiJun6zZe5RmJ+zDvYN4mCYmi7tpi37OrddsueAC+zWcA61pxShUj1U24/ZosA+u829
C1k4cNKLY4xNNKkUE0XOwIPA2kbFx3XsBxAg2LOnW/H7Bl6/k+0xcTA3GuvXoaD+SebLwrVwZRxP
dtp+WpYeVItXS18dh2tVETLo5XXjkIaun7xZjhLUXeazr2lB65QOmhlAdKWjdrcQIZhSshaZLjww
DaYt9IES9gOMwtDIIF4OiX0el/aouVWsOQRbiYnJqFK7/iaUk2EVr6BZPq80333pNpfG07+j8/m6
UAbLINO1kqSiMcVdsXIIA5kEWC1OPdQtjpKkDlov8OZ1r0jz3GnOecAl0/c257316O4wIHrLat6b
jo19aQ6D5TThqClf3BFtrtiU1M+osrFPaiSAyicVuS4tbc2KLbPab8Vyte3pjk2egUqWhO2tmZ+6
07U0KrT2ye9Vpt1JO71TmwpbJqiGwQChobPQOdnrF7mKeDBvy3AY6CXQ0Zcyorrv+Wa526w+zMpu
jYzCCRfKxPHSqFdK5ZgrFd43cB6wx8yv9Ywn0Fw0h42sCHXx24JOM1RUEej9vHMb5wH1yd6tEzVS
8q+FWf4o2vylcZ+8fMuDaSEIqwDE+HZbvTpWGQym8bVXVcGidt62ad4bgFZDu6nmmM3gvpq0pz4x
F7Z4K7LUt7TN67tUHT6LLUEYXQU4W7zU9pgEusLUnbD0c46HBX0t6uXNcB5VAvlRozXOJ2R6+PA4
SSjN6bEVWRfWTFX4WTv/WOl3Xmxd/9IMfX5kU6tiDJmoAiduiG/cdjHAXwYjNdPAag55Qc5Bo+S1
6Ukee0d/BAMpb6MenzC17+NhSFlItjw6A+WPCmQ8p4KQ2Axo74MxjbtSK+6s+tOktbtx0r5OtXwk
GvtdLP2TIVWFphPVQ2X7vhUZ8QMzXzj41SjTe/ubV8ZkHDsnSy4qzoqhsxo4hGGnV7fVJykc/EGH
boqKmbPQwPNFm2caYpM/69niQyUlf9assz6qb9s4Ub4q20+GtRaB3pZHq2t2TsWdCe15J8byosCV
9GtrSw5285ZxQKESSF/LNbt5hJxoqbl7maksceCrfmqkr6vLR9/KfSmq70aEGoWeyDLGTHiemMhK
42nu3pSb31sjAFi2u9pIaLg76svaKocZgzQfx9+rPuEK2c3aMWlvS3XdZaz4xBy/dlXKkYg3zIBT
F1PSSmvoO9NtOavdJnLL1AQj7/pWZ3RsHdpnr52jbQTY2mu9ggGdsUPmSMqeL1iN1RA3U2dFTfXD
q6w+Zhz21XXPfe9Se+RN+L2039aSDTad97kYlx0FW7o/Bj9DP/hZZvZpwK04TOcpI9yaOfBS+5Ph
WRxoRZBgAbIzeoHIz2YrHThxdl72NZvV761LsXzoRDjp5csyrHEyETylhZYEXE2IOOsPNEdDSPW8
8D2yqj4h7k2zZi8qdn8KOQfqapKe9twwhrCdPaZpIlLT023O/oCzjV8D7wxVDbVZTvEBC8XA1vHJ
IObobvtDWRG6taQDnPE05t3B1zZBg8g0db9u1uMghEMe7N3MZqClWvVhnWKCMeZbqhe6T+2nkll6
TCHH98XT9SC3qMaWpZ5dyozeHFaS102aMkpSD/DO1qskcJ18FEb/hX5RHiBOKX2HrQO4K30ZRZc0
OyzezDJ8YsQQu46UnTvDXy2z+QSpQKfXEk0fDsxtBCp43FtimqPWdp4QyG/RkotYNUf1iLXaLh+c
Lpi1jbyeCAfkkjId7Eo9yGp6mKjy3Gttz2XCWYYZjMPGHBkdr/K7KgApgnX2t6Lh/DMLZEHejEPR
uFeb4bYNYLrqZc9lbvyAn1z76OJo2iz4ZWP54m+rie8u9t0aBYECs50YEce+zY0nr06zXTsmSdAD
y/RrmoQIrrp4KbWjIbSDPfAJmlhKZrX6ZVxAZ6oT3kubC1TuozgrPBqniupEZaGOp4Roxhn3TAPX
iD8pJNWd0vjZt82qTCohwOqcWv4odIoY7aCbgTPe5QxaUJ/HfKjrRBpmjd0GPWImHzY/G76TaL6Z
NZdaZHmIzdxBaVbGTipqUt02XmEkTrt5TbM4F+J9LVL1BL2XLEhWTgD9E9VZIYKMfC0YJeFg10n/
1u1y9TYA8ryn60LGwOHsFubjSMefUn7JCJO7+FZTh5kARzVz5xL5ZYyjmY9Nt2DP9r3Uh+LSmkke
dkauRa1wxWOzzQdcodgVM01Gk/Ndn1vjqZZdpHplfup0+91KgknMdtxXDq/R6E7lVO71BZrmYE15
WJPJwrnD3W6NTayTqr46J1ne4ELkxmJyGODGQm1Y74GZh7VMr33DtgJZeiTRKYYwy5wLE4mUMio3
1nr7ZcANkkrC+tyckO9KslCqq6iW2hhVaGhs1ApHm0ZCjgtP1t/hsHdePesls7e3XEg7BBTc+utG
MzQ3vRdKXUezzN8Np/qiFe1Tcmv/jJlW+Db1txXAe5SY3u9r6mTRUqFMcL5XZvpsepIdQMHqFJSi
L5X5HdoYScRTIsyS0uhg3LVmN9GlGLjvJGfjZodD3j6I0XJvMpNdRTs3aCfr90q3u4jt6otriePQ
uDsEDl+mrMtvo7mvSus8Tsr2UKn8+pTjDjEcysYkf8IIiVBq23bZpr4UqWS1+v1orTtHJkRgbXan
W3mNFNV6S5cq9BJaddSx1m19XVvnZVmTc6mQD8E8IBjX39txKQ7qOl+YBzNDTceOXtTtbljTl7pT
F/Kl5PzoOs5VMQ7ZUPlqO9agkQstsLPrRDG+Ut/6oWliNtZslwLUgXDM8msZMavmzoobEByYCxY0
yux5X8nlKV0QRmubihfYJpIwIwsJHIZDUIQne12Vr66uHPItYVukBKikFn0A2cNdZxDMXCmiGjkW
4ZVk9TTms1f2zxZ3m5+oN+CHWs0BY7+SWGejnxq5q5FFXNNNHbd4MAgTR3BXu+3TTLpzj5Z8i1fp
Kr5XcXLbdafHeVvs6Dsb++p/MXce25EjWZp+lXkB1ECLrcO1oDs1gxscBhmENAAGZQCevj8ws/tM
5UyfObObTVSKiowId8Ds3l+22CpHwTk5ORM9mEasg8DJ+8QVVVhhi171vlXcEWq4dvSgOBMRHBJZ
/tuuPKZM00XwwaG/9pMjuoyBRYdH08wSZ0/Q1xTL7pj52ktQ/CFGOt+opCIFnLZZkIyk3HVkLVV6
dKw7uwW1R+0unb5cj5LzNsrip2ZkXdCibpdF/Luk891NHFcGFEjQrsXFGvmnljl7GzrPWZVQgxv2
KJemdeQ3+p7Qd0LMufMMJN9TSlgei9xNBgP1Zn5yyYlxZ73ZFNoQbXKkw9ugLriqhf8S2QMcPbGh
l5z/XaRgUXZDWpNsZ0c3drZdcuiJfBt5jbuCuuMucLdKN/eWTipim9B+N8feXSUbfcffXBMr5guY
PuchSza9q5052bcZor3VrPd/HCT23LIIOkR90huKzYw2R+rM2xoMwWepjf3GkPI4Vc4EvFpe3BTI
uAvS4gyLIOvxVPYvKEy6Q4kj1bSipz4xTlZtQXtgjgNVNSSDqg4dJeAP7JiCp9IvrUMBjI4SrrnO
5ASvrBahaTnLbNMroW2nJNrqcboifybaD6rr1nAuAaJwdWzKvl0bBHlvanKed6lyHgKpKpLnqRGM
j4Tj06hneA/SFZukmdejKOt1RbHf1tAoGAiEfhm5p9dRXaY7JI1ZWAkXnkcxazWe8abhWAud3nZW
bYECEGTlPkqK4U7PhztWN+q5NLEnRrpfW979GHjznshwJLM0GRt+Stx/Tl9ZZ8fRui+dd9osSHYk
JcqZTf2CqGuLA4Xmcct46Z1ektar0h2r/o5ZFKQlRdw3zt4lSdAZlcyrWY12noalaeVoVbxLU7Pe
eGULXL+ETDLmnDmf80ZlG93Mz1Og6Sv/ycvHcuWMTEzmTK0zzQCvBdjWkph5lT6jvJvXPJtIwCxF
UWs16bxVEtLMbyH5Ryr3GngClN7JhrIF3lf+7FtlP3pGD28zcQPVUWUfnHk4UDpo7lMs2SGt4Q9R
oYuzO6AW83LtXhXcxIo8ytrbT4P1yC70qWkGRXitPBJzDw9W8nS7TTyuOkpxp8neF2QfoC9pz50e
f4+J0a0sd273k9e/858peYkjpg6O92cNqcomMtSw65rEeVZF5pNk5pi7wjd28aK2JcsAaANoeDep
/JFog4qNXhYHUcu7bOi6jSA9bEWmJ+p1isfuXLscd10cl1wf9fTeLRWO8S/JskGWvfUy2IQURE17
mh3qDUXg3ZmxcjaTwaPF61X3rfxt9W0Qyoyi6ybmZyhL7rLOmnc/LLVgiNGtytx4Xm+CW3o2+SdT
ty6pPacbg/OUMp1Xo3iltk/+IsAbR4XzpXrQ0qSLjdfc0I99Qx15387igdq3y5yk9TWBckFVo4Vp
Zcz3Gf7ZLQR2hcc2NS9DQrXuj+6yinY/6sxodo/9PAcgzYF/5QX4/Zeogc2vBcIel8U70TiJOvVc
tN1q8NPhldD09FKCuK6IaXgu08y5bySMaZrUPWH0fvHGXSz4Ax5lSujDOvZKSAp0EAfbGx+n2vB3
ulDmmkl/3qEgEGHf2fq5zAOAAn5HIRWhxp4jqzrmJEydSvaDXaWjSpubXnLpjsEDYtBjLmP2rpiD
JtDFU8mDQ4YRpbhJcs1GbG5FpbaF3vKi2vOtpv6KyzUgBF2jtVHhF57cahFEtPr4IHj08qqU7Nk0
oQ2c+riO0t9afRubiCZKU9onKDe0ZMkF5McL4x/x9PKDgFe9n0Zkua5thwXz+l2UNx9jTsOHHPNH
ObbqyFIAE1L3yUNvDs3BySyQiDRyQHpL/liL6mCJEIi4Uv8SHSSPWvnbrMfx1gW5dy/J6bh4HJRL
KTMUUckvF3nl+ecHxvLqHFuKThQ1PVqt1p/omQwoFIlWyp2d60B816axul9Ilj+aRWjRLT9opl1e
xc3icguJp48PSTBQsFBowSn2U5edVxZnTQzg4D6DbgwkW1NpkK4URJHoARKWcNjW0b4sPX8uXBjp
LH1LdVDmoSuM66gXzr4JCn3nRgqXlw7BqHv9Bex0ycpDQBVIBr5MzT6bD/R6L7A0TXHUrKWhYZil
bSHMlfQeBpc7Ubh4TWLr0njQKbQHUO6plXdKVbjeY/+jLpqc6vccinPszYtVRdSlpAazjiWsu0wA
VGGDoVHKheWhNOg1g0XTRdfezTIn1HaxLsz4gKlhQSlNpco5tW36OBpXbojCLval6QDVZaN4cpP8
ykA1sLQlaISR9OwmZkZnEOiBauzia4KYa3on+vTJDap3YzYWxl0DPXLzYD9Mxrvq7fY68ue9QxLz
oYroaLR+cmcov31wCkxGXVW8+uTvrEgUQJPhoI9HixBsEZYicF4c/C4m/43r5dGdgxw9nEaw2KDu
0ys9N6tuSPcRZca/9AKi2sk5hXmd96osL42tEMEgtdv8KGgo7prXgSGq0+DEL3M7XzaJU9t/6S3p
IXdOQS/3rUcDx+K4c+0U8s0bxH5MLEJBWjQfVp88mt26Y1+hqtJRMB46iQJa006IBvxhp3rzMR6V
8aRPj7asMnYUJe/iNLl6bhvsUPxYrAOHlEqUA8qAk+1o6uLFNXOa3bF9alnyZKj0V2GZ4kL2evyU
Tn/alKSahBCVK208+tG1HYYnuRG5rj2MUvJ05YX9SppnuvJHLI5Czh6lMIirRV081p3LdGx2t8qC
bp2ziexmCyY5MKCHfB7SklpEOSaP+Rr6r77PegQcP/aVwVoMYZ7xmRaOojhTt9C0cnEWfbZpDXxw
fOScZly+iTbHO7tUzFIjFeFIxWdgdlTqsyorrJAFWSalMW5b10Lv51H8HQY9+zc94NH+5x+WUxqd
tepDqwrx3dNREY/GtFIkacCdOIkBDSruK5NIZzB376KcMtmQwxqVcfnX7x46QPtbdJ5kpnOIySnA
U5aqYzZM7qOfBuvZZCgdB0aKEFm6s/HoRwx1M47PKOORBUXVfY3FQ+vqrRt30wP5yuMtJRlnZYrc
eo1L1nBEILuBxeLJbad4kxFZHlpadEcVgbr9WI0cRC4PpR1vf/S1eh2v5zk7aX40vQ+JvOtldkk8
TuO8gWaMUPfYxvDKWeo/TDGehB5A5lgvBP6I+LSKzGZXuN640dP+XIKW3/MHHgEV971X1tdZD6ZH
Pugj2RflOoCguQBF5wC1Ir4Y3tmNxYBM3/2KwEs+YNisFb+cfwCGvYvsfLrpKrVObUEY9qYbbB4g
s25ItcB4aBrIzwpkkRt/6oj47+aPOkioLyLkiBkNFbCWeS08XAXlicLv778yT7mT9duUSqKbqwt3
rWo9fRo9NydHu8MfNNjJNmnsJMT3q56iFs19gFDtNnmq35JZxL0w+/w0P05PwaC3mxE3ydALf+eZ
Pdnblkvvo34oLFn8NkdACKNSXIzYlVeGsagXi2F6bwy0/5Mdf88jzkml5upVH2lxXhTZxVKuTHXk
cE4mHv18Fu7KWr7pplXJqqnH+s1Py8+x1/Hr9ci6lJd/SX88TGnz7nP9n7IgFlfVkC01eU9cucNT
i3l1LZvoCzLQ2KvBDu4MqbvrCvlhUXX6/TgjWK4hYX+npKMM1kuTmPOHys1qReYBTFI9g/QI7Tz4
6nPgCdw3rfGkNVl8jXDqHM2621OiwXcD0/QkiyS6Sic+/Pydpk9vP7e0GQVT+KPrB+qML+x1/trK
kwDwcBWlHuyjHrcb5aPlxULVHCT89SXydXFAUlxt0A3F7ZrLulvlmV+9SvSzu0iTdypaeDWw+MeB
GC5WcKZMT9TojwxNNZt59IKLq7o2xADNvUC1bLCLTdVep/rV4Ww6tqq2nqVK15lP6C9m3+SgpzSg
pSb340A4MKObKveSym+Cx88/Hoy/rI1lgOHElH6DbSSuQ52L+oVSwA3xqBJJimqPtuOw0RZiCpey
ac8sgxcum23ffsbCns4N4OPVn1Kb7bB21l1XjbtYajgN543R0064QoMgwp9z+OeHNs7ufK6q/c8c
bUgLqTQHxU5myGIzP6a5rumCvR8pgBqRTrcK+felcpy15rg8o4W2l4uPPZpTHVEiHepS901EeM6u
5uHZIU0FBGpiGKLm52OhWhvBYPjjHOwn+zkHFr34uLu2Ni/vz0GcF3QC/3XYGk2wqicNfXeVRhff
zvaVvWjaHGXdcQgwy4jyI64D78tHvmKWSZassALloomes0Bdos5OQyPBXNVU2rh2VGIcrGwiJyim
IuPnVg7o/FwnnUW9uyE2jVDVYxDdbHD0beoa/tlW1ruhRueDjGC5clKJe6VJrVchyebrEAZfLDyu
z57jb30k48xZHa1RPV811qKbPqBp6HQY/7qZnl0IsbXwhUUo9KS/TFNCmKlDmI64dJ7oSefEsyB5
XiYoOQ27vEL2VYtl+IC17hIwUBiHZNZugQTRnkX7XLnRby8A0+h1ewdaVK2aru2YwMoveDZQCsSZ
Vglzlg+32oGxSrtfutlqez4aRFrSaPcxLuBQI0aoARUmmr1eK1e/V3P5vgCJcMBX32r4djMm8ap0
P6XDhdu3jgvOe1dqyd04Jd4W/K9elSr1VzBSL05VMc6IeVfa0sMqnz9a4rPvO+tA3M65jvHK1N4f
ysjYsgwgoEg293Ni8MHE/ou9kJV0ihH+nwpU9e9kvEUE9SQPvtW+Ica7CyIrhlHwqWiztAEuHxOE
7LX7IHIuXeE9UV+0joQeg++aYeChyJz0CJcs67/dLju8QJcFDqwxAOMPKfdZwl/kvXzWKRj2AzTP
k+GHVRffFaoZj3U+EaqU1si67AA6XdoNNiH1Icpk3dEHj21L/E57B9r9rMFkS2PZ1rwrhpN07wke
BtqBvl09Yo92tEs+NGflo6XGDFUATfCQ5lP36DnaURQZ3T3lotewZhZxFgo8FEjMZtvexTeVoPOY
0+5+pv1nXc5QyVkij9bYrWO9iykqjq6BHiNu5UnexIP32lQuirXkimr4q2TgPQM6JsuOW27aUro7
2uZfbG0r0ICx1HYEIpXz7+Quqdxdkcpvcwr8TVRcWywS657cCmjkTYHxG5HOFvsFkRUBU3NXlnsg
2PMgDMTg7h+lddkmz/vTvPC6UUbPIl2ZIYP+s5cKdHz29FZawTnpHLHBVJwdEn/TRPV+pkXGSAe2
AJoEV1Fc77xsKPcOfu8s6F85qyA4OOF9ALt1ZJFshWYQTIDLUklOJb3IdhOJghRuvuqxfk4VfYVB
FtMc1xxMudPb4NQ6gi3A0p76wvo1QWQA3GTvjD4WeqD3HI/jhu+1kYtyRFzzlVGKF70y83VKTejK
9+oXy+JAQRopp+CTU+m33UYA1OItABEr6YdB4KQKdarq8kAzoxlS9QlXAfLQRMMekGjY6eSiNcaw
c6ljH9mvx0mqtd/s0QTaAMvhaPMrA59sfK/8NvTuJS2ikxPUAxpnI3qAT3Q8kEB6Mr61ycBGG5uf
caB+T8Zt9oJkbaHwhOaRa5TQzQnWBQGPb+5N3CmoPXTYpm4OjTJ7HIibhiz7BPP+PankeWgRpOT8
d4+6Vm8nniSLWRWyJWOK7m945fbkRm9bho8uye95RS96Ub9A2+/NBuVAWa0Hgf6ywlle1fYZohBv
JqXog38eseHnno+4nPour0vWchoeZz3T0Soa34CUZ7KvkFWN2YzLtvqicYjPm/WstNAOgL4pFgfk
/iplPGGf97pTgW0axYS8agXEsWwbdAZqvfQdr4KqO9Wt/cIhd6vMRW8KWerXpblyGuR+QTe8kMKO
7NAzcagETwM64nB2s40pooOq5JNRIK1vyovlNtE+MpDGCzEfiVG8xXa0l761cp2DYOSPoVpFDXmj
inca0Z/JXc6JaCFIzXnRVfmuqXtSFshCXesY4VbWY6+756KKHwg4eStruEJbSp5iPXmo6ipZmW5G
sWFVEy+nO0+dguSqmMblpCMfSYP7WZAH4KXVKaI+s7OH5oMIQz6SbE90GTgr8uql9i9sB/UIxfKb
jeyZeABOuLQ9+c5Qb/x2tI+tLrOV81VBSfgfedP/sb33hl73s03kLdtKB699UAoCvat6RARi+Vcx
D2j/xxUYbXVSHGCC8/OsjWPoh2VEk0icHT0LJjOIQDdJYn1xtBHzWTDcoIWGnm82rbD9owZaOwvD
6+jJNisSBBMZdIvPd4fkZsf+t5pAW9GOza98B6tRa375kQZ6vhzpml5hFW/Q2GRz9Sdg1ESDKBaK
TO7sjv7NsUoQWcx9SHsqSLcJaG8a9Ekyw1OuWB2zjmXVM0U4GtyxQ7E1m/krde2vyF32Ru7egYhe
7nH/TFImKOPIKD2ki0QhWPVVmoajvI/1ZRgwkhGNZ038GP5lVbv9QRXLIO3n6LKjP+zUj16W/sYy
8K21ao2SAFuYDuMtG8GGlQXbhW6cExNBubMu2/xdodZo+A7xwQZB9mxr/MajrnwmDQE1WMH3QpbX
l5fy1NV2f/KmFtZu5p2zrWZtL2Cjbx76LAb9oJEICMR5aZd1WbcGsKe1M9p7wMkTeS+r/tsz0IjM
8H6DY/hrDCNITOShHaS+kbX9q5+1t4Zi9lUtuytfRn73qCVJiweWM9qpjftujLFboL/Lp02FZM73
9JLzuGnvlEWWYN/nSVi4N1gSf+PSfhpqC6Lnkl4YtqVmHrv4NXWrZpuQVsNJS6Z/2/fHSPDTUtSO
a1DOO7dAOtaA/kSNLS/+8oPZpPfYS+6arpo2ek+wVtS4/Scf2Zw72zxxKO01dq2RZetM+dcsCta8
0jadwnzoZRWjF/McOH90+dSVrlKzVzwhOQiP9RJMsdj6xkfmJCBKS2NIoN1qlUD6Ym/Vsj6sFTcJ
uqUViQNo+AXcfyMmtcZSzMCt9M9sDsh5TTxqb6CEc13dqDSe10BbT6TM3I/QdBK39t5l1A1oc1uB
ys+h2ZovWqXbW6T3zzlbzVYIlLYG7ExXv2VThwwYewDXqMvh3ZBYWE85jTcu6sE5YxQR5qbV0nLl
unBRMUBLWDbqFqjqCUHrFTWg4CAMi3zmFZ/DJGOW+TEu/Z0L9m+ZV5//XR7Z/zlq7PN/zSa7pJ9N
1Vbf3T8Dyf7t/7X7b4LN/j9MLfOw3/3P/4wG+99Sy7bNHyRH/wPv3UdJkPZfOWhL2Nny0/7OLnOM
f7lWEOhLtjTuacxS/5Vd5tj/cggR0JFk4mDUfYcswL+zy5x/sVgQc0xrlW04urUEbf8dXmb+yzCp
BSVvgx5U1mr7/ym7zPhHDIlrWPzavrX00C9dKf/0UEYegJrvk+E1Op06B5X9ayyqCVxjvMUooysD
TLdpPxJek5VmaTch7HOv9WbYV1wgwpyN/4sL3nD8f3ilXaLc+KSIXMEqB6X2z8zMBY/y3GJk7Naa
k10U36WB3rrs0NWYXbxdHOZJWe6srEG4mvjBbtBr6K7ho0E+O2eI0erYbrG8olCvirWpSX0b+AD2
ZgDZYRzFMJc7jS1gP1riJU+nXy608mIixJbiDLhYqnjrttUXcQsNIpW5I49j7kIbZNqPiZhwfIGm
p1dX/JzrIPlQQUy4MeomcnKCjolmPMi6s4gNP9pZ+yaT6XmyIhI64gFyzIi2DU26uyoxtnG7Bbia
ju3ETMuhQOO6uSWcnrnTJfHbnwgbrC1EZmwCerLQg4Q1mJ26U9WivXTrIExajODufUGP2krMEYef
ktSJRn/wHGhz/qDs/ZANMO2ueXJHy0GTh5gvRYeeGuLUom6/tjQuBuOIzs5qSCy2hxsY70OBcGCf
DkLbQb09WIVfHgn6RYJhqXQTF366SecBbXcNIbYAyA2cK+SIOsFQ0Noshh7z4nz1phKphkpfK/IV
Nr2vbqIWZ6/I2E6Lma1eD0LO0Lmy+1AmeQsC2Oc7bxLgl5zicTMFRzW+1CbceZb64zrn8mHPnE+m
RXCboRg0nP6WLJkJEebXLSFSLXw/zFo33QkPY8c0oXMpo48cx9yc77VRv9oJSQbS0xVw9n09IR1z
tKBBH5z/rrpx47TCodaMicaycRJV9ks5VvNN1Q14kVURMJJPR2dRR3lGnsEAdpvB9RG0LaubGYtb
Zs3veU38NRI3gzVwBZKCIHBRWLu1hUs3MJDS0+SdgGStdJuNILcw5OXusRIm5bN0Ta2DXwlWFZYJ
9ytmSQ1Goiqc1htXuqvQFpnZphgNzIaWfMD6hQARtFO5VrzB15yGqa7QgGCmNAnspzCNqA8haRDM
DRhm10qY5dtH28ca7Y0TJbMxsfK9tx3c8oZ5FqNt9UnZerKunak/YD7w37ze+kMMHu0SHuotvAS6
lX+kaT9vY6/7DZQPJtA1j2IgmSNQOEeR00XDDNcJouYwWvGrl/WD7JMnu/O8lTN0b/j2sH16V1uK
fjN0AwkeKK8MnJ98+h+uKWqQxvxMV+SNhm4a7934vXNpr/Qbot57/TrK5qScrfCVsRoMUsZnfToD
Uh7RntLsEKEE1SvcsDO97pLwjHXK6SVMvWOrFPfI6ruVO3C6dVF3UhH19TpczKIw1rEDrOIg5Tum
/Ti05uLPZNm/uwEfI2j8SGKzu0W4/qXV+oNTjn8QHQSrCfRuNbjWg6Z/gKCAnFrfvTlfsNNZ2wIl
bEhCG18g74IkYSniXAhpzBx2DU0HTYLe3Cjkk6IEg2dkvKDu3AcLpoOq4Sz10xB0xyGiFCU192SK
vspgSc0BcmgYU3WJCp5kaSwBEnE6ycw+vbD2Uz1Kpp/8q63LLzzDoNOW1q1miZ8IItjKGdh7N0fB
XU47RdbjXDrrNrEbTnzxJxHVhPFYIScN4vWQJ398x2VaA0zC3nXO5o4IMo81WjcuqJvlWTTiHbJW
bM34jbB6c1fq7GUWp+dK2IbY1sORo2xjDyhHK2SEm8qav4B68LmhTcG2U6EvdrJ6m5COu8vy6Oh0
En/h5Hev/aC+JYtEZiETNOb4T6qzfzST82xZxeOA4rj0eZYbv6xRnHF4jhCwvT1d4jm/pUV79k3j
Li0Q09pEaYIlosF1+42j2WHC4EhejrYdRj5AstoRwCy8qzCgJnPHlxtNm7ci9/aySRBdRmaosB5v
narep5oUyJv99DD62XvXgua0k2aFZtJtDBEPYQoJf4DDw2kemkJ7suLqvWlmGUqnIblTW6V6dag1
DtFR9qEPpN9OGLrlEFzrPniqPUbcIbmJXv+2FZC6fU79+qHkw+FxBl1WBZ109TKsy/JbtMR6yqnh
Thqds2dHh4i4VtzErA48/PWqzxLekrR8iQbfw+oo+X3IpL6mk3+yy+zQxA9lnv5yR8E2aIpDk3sD
0Q81VBYmWasLCLFDssKOgah/7ImdJwAKqw3bId5czY6ykPSnXVZ6t7Sq74MslVfY1WZtzv1TjCp0
o4P750Nw73Vdf5c0iH8rFNT1QmMZMgleIzj9Ihe/+lzW9wrt1zgsEUZ6sasdrva2/z37QcJuhvEm
iggesByk9ClVrEH6jEqHinFT/LFVf6jiuQI8cN5a0Innwh/0W8q67y7gbTJ2b5rXuvt57t4qHCeV
Hw2vEweAPdKSmKtoZJNFJ5q4ybkExUzQepso+DBQpNYxDRokf7p/mk30Cb6P5bXWcXfgDepRtTfT
NtC0s1NMj06wd5I4WDnzj9uBHZdgrImAVCdXGzoQniDSVlGOESNtoDyLqq9COF8OZatsNmaTHQQM
/iMQs7MqPRyrbCzZOvfWQiPvYtTeAaX7DZbZfpuZ6gluD/l1ASTjoHfY++6pTnOiwqLkru7mimYv
VAKGgVs7m+RmYAhbWcifABdIsEz1a9d79yaeXb0ZrCc+TR5EP7+vqLrYCRF9eTWB4I4VOhltulbW
rweJEQPWqEFzizqgItmN9Uc3w6mZXhjmiE7JUCEUg7/DcuDXDXeOYUz5OonMOJzHajhV2XgmwYO7
wGiOuu83x6bQfrXFUJz5+QYaMgGeH1VX7CUY6oVrrUxHpnduPZr4p+0tb3y3ky76u3q03J2bpo/Z
1OdhprsMbJ4bbUw8PogSx3orjEleGCdBWbLxZCCBR2wyxNsWp0VMQlTsPIixerOD8r61E33nOReU
wtVFc4oPv0k5AIHpM9GLg8IlgOTgAFoA3OFrJ8PmitLr6rHV/LB1yZ1y8ANt1IAtZx4okXFxB15a
EMYwo4qa8Mg6vmcBP+s8ngdz7D4aZ5hOwyJlbI0538y+N53xsO4bZtSNbankGACFpEaLINswx7Xm
omPvMaXceapIjj9hPs5gzGClqLl+/pbKly2VHHa5lgVK1cAnBK3o05R5cD5HvZrugBPf6HzZwUUa
m6iZyFIo3Og2E890aJOY9I1x1Bi7HUK7FlVNGZvpfo51bUUGCmpEkR9mnoY7uACKhMt85/Awh01V
Jw9C0w563GCxqNM7oeyTbGN/nyYmpGxmnMTQRI+lbDD0JM9O1GkXDcNL1FMpMY7DkzPRQlcl6AUI
uSTWIg+HyNO21RTfEAbgvZzi79gd8C0PGbqowNwbvpsizrIoenZAI9hcjpUOBRsAfVBvoR9kOhL9
Z0wJlvUMgD0vcvzRpBIqHNhpnpSI4OudObKMlwjIiOApg13RdVzc+7IHX62wUULom/AmnnPOhcmI
RlKxxiyCOB7PRvKtkbc0AbEScTHCBPBfcSR+ngY4grxW9PKFXp+Sudxqk/2kUk9/6AhmrqIx36Iq
d8IUkg5MaJ55YTr1Cynfum8ie2XyqB9iSGfurfl5qHX5nGsB0XULAVeUxTVW1UdU81nN3r3eY3oA
vW0vhtvnuLqEeRCxdop0RRveZFo4zXiNguw7NUfSvOpc30qbPm4lBvpue+S5I01I23JeJ14zMym3
OBuKFgEisqLcss17mb04JdJoF4XRMveKdaoPwT4PSKaLS9IIMgQQme6Xj1QrWVQ+e0mwnaPMhGln
qJlx2zWIPLdT4D0asHpvmf5ZYZMiCEveQBg1MO4K52cwH5Fim09IomQYE4OwojqgPLX2sC0KbSQk
Q+V7KhaQJKfD5zwT4CPapt7SZ1HvrHkC6qvdDZFh3o4EsYWdapyT8CD2wIzQX5KIPyF7CQ2NJzw2
il8/qr/SyKcLCE622KbLTdkMRehIpQFa6fPJ/yUVyJ1Ean0O9PQiK2fEgCgrIp2Ml1IFxsnzy3hV
EHNwapT2lZn+d1QVuI/JJz3MHVTviIGBRureJzgJVw7m7Bsw+SeAWb0lXkntS6HJ0MLTtrFIsUMb
BmZamOqBUO+17iSPPDvGziy4UesoPg4U5TXTKI6dMXy4xPsfaLWOVz/KoX4a6j0OqHM+OESAdM2x
Y4zHeUEc9VDnn9za7WFoxvdEusmTjg88qH/7c0ZW4JReWFv921yUIeI9OqrcSKLQRY9tWk2EIBRF
a6Dzgo16fYkMq9h1DEO7SizZUPMC98ngl6zBzWct+szSbdzNWBiKvr7kif9ZpOSEIkQmyI4MyW5c
rOumeeLEMneUergr3FiEkDjTY0TkL1ImY6Utml9iWPRjN7rXPNAENxd7CAPozkhd767X7O/ce6DX
BU19k75QGdFfBcaVsh9Tzhj3gr7XoT4qWKNM7PgmLGoNb27SVnvLLD8ROhIsFQNN49dK0I5RtxWJ
8QumBPt1BRbhMdxuHLfcw+UmoTUZ1qMLcZZjeN6m2KcvvFWEm5RI5oT5lmgC4weqQn2CfaSDfd9w
NLTDqG3pfqGHa+sT34AOh1yq2CXmR9TpR9DHr0DilifkQasn3tq+llvM7Y+TW++cigk+9UTKRsXA
UGF1Dxo8imONMx0wIYxM6z1PjfEQu9Z7R0rNHjf4RM3FCqLwNcblo9WWvOc+4FBLZy20mYYhVIyB
o4qXJrcY/bnIGUHcJtmPLa5o77usZISSzQNlZ33YERb6SLPZLVcJmYxxsdabtNwYpdOuIp8ElyEo
yA6B+iry/BAPCC4Aa/cupCWjq9Nv+thgailLayvz5pdmVp85YoqLXgdg1/FBjjPOqcnCqEb+mKcX
08qdRzLG3PKsRDpulBC/qrQnEzMJPScojoOOuzox5ABX3P7pega91MhPSTsfh6rXDnmAENyb1CaP
BNMHAulwUsV/sHeeO24raxZ9Il4wh7+SqBw6pz+EOzGTxVRF8uln0ffOYAJmnmBwAMM2fNxtiar6
wt5rj+sCpf9JxKCRxnE6NTKjKugB4EggOeOkUwPogEu6uEu3njQ5i3X/rjKjV/69D1J2zw7ExT2m
FUA5wcWJzGeEn8/oSlZW6QeHYRoYryUX+AbcdaP5EGX5Wwd1gY+Nf+TLMldABp0bZr+NIhYblt49
c52CX5kuMycrlS2mpqIbjW0DaYSPSBE6gn9q17ef2hR7W/aTqKoksykMQh0swDkJx3jGUzcZ6V6D
mrmy2+CF/VC/hqBUr1QfwGeVOjrjIHivvBYIFxoHhhs6HVDM5IR6vOmpFjJ4NqyO4rcSdblWz8YG
INmWKyI69m18jyKOyBgduTs95ColXwVFM5ijVg3h3NflrdWj9bOrj8Np4IBTSejOw7Fmo8mmpyl3
A8532hf1yx3UbbxyXHst+mw4ulfDbuDeMLsa7cXenLFAGLk/1nFrfnCE0sbmGES7eGKokbdU1PMH
JmwswIAAMuvZwH92FgrXWSvxOWUDhmfGAgTtPeXIHMHyMXyHhgJhR5UTnh0uB53AAwZVPgQd+8fL
0cxHZr8a5oXj17ItaLE/TwJ4E6NH0lMcNm4aW5M0do9lRfWgif2ICCysG5iJkY5Ht0zKQ4EjZ0Z/
RJnuP8HqbXGi4kGLPcZaIVlNxtH1NHvrVfEbhuRVKur5ZpUP0i3aZTGRrui5oDa3Tqh35k8cD84+
w1wRkcC3KuLZw+TLUdHBeW464zBq2n2tLJPlQbdoP41d7nd7vJC08dI7VLZ9UzBjWFQ11YFLS79p
ufzlbNp7pSwudWqCUlPFM0o+WsnYox9l2gpIaasZ2LHrpvROvWutJwCu+yJB4qkXLRQuNDl251h4
ftTLoLO1njz90tXZt+9666HDDNHaGuUwsQpZj6ec5Ipt7s1hK6txz7P/mgbw7VQjtp63dLGtdz/Z
BCeVurtGuki3ZKN/zkkHAu7vPRh9toAaqIdUZGKMj2Azsawpd1LInzJow9aNtY3v2buphXtEYTCt
EqoYSLXNCbgLp7vJji8KwCWhiVjpZt0hprk3WlwbKdArJF7kBUz+2qqrbdWW4hgZenLBvhvaIsXO
L4IgJMDjUGfpYpHqbsJu38rAfpFRfRcNXX/L1DJFDIy1ncJxqC16JVOOUNlFv4qiP3HfGNtS9zVM
vIyufVt9ObD63LS69HjZkHRq965rXEf0rfDC5n3Uare+70753NGijXzcB6UMoC5EHMSLfoe922eW
SEaF/jtikPsuaclok3uH0lBhpS3tYQEEPCuHIWBfjc9821u7tJ8mf3zIhqhd927w28f6XdXjUram
4E2DQ4m7bXGTRvd+kmUoGhsoJ629aZ2SCjG4ET/lh6aVs05sj6qXZ3fm5nKBx9uGDu0/49bOK4GO
gNY7bBtxni3meVWEFxvVKkAKL4NcDCG/cLV476bBeztcMobjk+k85t54CZpsB7bmzhtY0M44bCkC
8Sy1kJMjTEROAkte05dP9+Oc5qgT8dBot7pk7FH4r2LgjFX2mQntqWMLftYqdclYhZc50CBe5e+O
T4nh1OeuxsaviyIsnGVsqxOAQYPBPfpHb/eeIxnG8QeAx91PWvRoTuxhF51vOTmQVPKHQed9qYz5
POk5LGZv4uUxH7xiNdd0+cS0/MRm8JwXwYfZ9QcU1ze9VWigrAfUPyMr2L0986Vq/1IhfE684uRp
KfScDizvFH2DCNgxXYOj2CzepAj5b9TTijpOzUrBxHFXTGFaMtPzCyyltlm/GTlDHz0brasQaP9w
W07I/KcWXaae8m5fslS8SOE9t5ByNlrASC2K6/YElP/DAORGUPinskukX5U8q94a17Nh37P8cU5x
z13tmtmDC37N9Z33yLFbPOk49KgJXGaqdVMf55Jh4lxGFN6Kvisym4s1gOIiktNAR05dmuJCdLz3
se4XjglgNjsu87BS9qu0TVwvYvrhavQQ+Nb33uSYKO7vIWByE7u/DUGkQy/lBk/xsK4tN6z9YQcp
d+A49NgKpHLbavXJLADClFYy7d2oRl3CqoKpc7uaSgjU00fqY62FRPiRBaieBvNL6DLdjMwuE7dk
2MPlPqW/Wt98BOy0VhTsV3ogYAeGJtcDu5S8fVV7UysOf0FqgKRId3DaXd7A34p6oEyun9+su6rs
850oUdIJN/nELEVpK3apZlt7P8heso4YdN7kp1gpaHdaVx2FEdO+uSmKjJfMzC/RCOTdypdxhuc0
a5PbyYTHBkFIenvlMzQouuEICuXFtmNjbY3uXQ4LEFDA3WAk1DGRt1ORfm+Jwbh0idpVsnrw+ayH
ra64Mv1dH2X3lcS8LFJDLcNecNSsPjS7tbfEfaIoGPWrEXnxxkhRF9pdyX6gj/9JQ/3/tfPT/x2W
ZSzRmv/73nk3TP9t4fz3f/j3jbP7DyQdDitig0zQf0Zi/SstyzX+YXkBKx3+c31yCfky/9o4+/9g
4xrgRvTZPDs2hpz/2Dgb/zA8ttRkwhgegXIeO+J/X4n/F+VA/FP/69f/JarH8f7HftcwDTAlJG95
rqv7+rKT/k+M29ZRlWeyXV7rqfvQ0XfVWYmCsrM/awXFM6Gd3Ze9uzONlo0Y7eQ+gBlSdsZOVbRT
E1hxYg+uikXWzi+B1mgefw0OezFDsal3g31Er//btFwTflaW/B3dWXPNQ6xDjAzs8muazRshJxnw
D7ENjPrXAWe2irDar5teHQFFHNAuZWzcyFZg0+glo9yUpNyukmHX1nbGJHwtTKPaZlDI1xk0u+Yb
+cnDpBxShzrGfgAcHxHeHZsKqipSZW/T+uqPSfQEEY9I35LhZJkg2KgP1wMU3k1MIgILWF4Al/nN
OjX656FH4irabuu101XjbMe6oCXtpXHN80QDA+6YcdyElbyv1pipMGRakhRnAEQMJY8Js96N8FsJ
W/+Y99y6ae4Z28hBOGPiTZ1MuCgsUaFAI+mpMwKCO1X8eg6jhQSVmtahrNPxXaVd/2xzOjctQ83B
61/nab5rU1usDWF9+IX3EQcFfC/zhpC5RdZHHhA5cV9uMdA5Fyzvsc6vG3NXqohxh64VGyurP8ae
P4flbxkHoHWxXPlkifbddgmMoLlBLwr3vm7GPUava4ryat1r5o+XTo9dsSz13kVKP59NUHITBfAn
oUaMCbKh9qGb6rzX2hPXudWmdQM087io0VTNBA45Pu2QFzAhFc88KfWm1OkJ/SJ4r+HurqmAaBnt
cs0uCZ0RdqENTT82J26Ccfr1nRmX/Wh8l1p/btIG2VMPiHIAr4BvvEE0ukorLO0lpdkWqzb0kmxj
DS1DF32HL7Jh+te/GBWSSDPqn0qG8FvaZVz+aYbrGxOf8l2Y3pzCJrBVrw5yqITFTkuj7CTFE1qT
BjgtO/uiYoTmlzjHuwyDpFOeZ8Hu6Rh15OjUWWHsiPhgH5Ha41MOWUI+pRKbcGPWimXJQUIHXwEo
3aOMGo+TzN7BZxMhYy+dm0ZuqjYXm3FgOFISIoepomgWz8VCbUVFZkBgnUix6E0WMtgUmk2dlPa+
CgqesOFPk796lJBEkMwXb56aYzN890URnJSPcSFTyd6ZwGGhak23hC4wmu5dcafBCxeKMAYT1QyP
pPOYJAEyf13lG8cedhX3+yi0LbpqczXZ5lNd+NPear1j1vE4jvSpm65HlTslQNvhpqycjl5520+d
fkpjgPJZG+pa3m4tF0IfODFvIxb3PqMMCHxZY2DeKNhN4jzMNBEuRBESH/t1xfQB7adpMg6gV80E
OBar4CmNEyinUwlOj0HhKvDVNwDsfi/LxttYjnzxoYNscBtTSbTAIboIFmSygEUj80gemtmXt2Km
k1fYS7tFPRBU3S232EoXNT7AoWM1jUL9zTEga/iMIXYmHxidLfQ6JWaGDSrWS6LcQnPRUThF9Zih
t47KCzZpnkZMnwxNoBX3gNEsEpR3Qjf5fmd3W3mO2ki/mNdpgZeXgerKw2tFhUo8C8mrZ942lgG2
CVzTn//wthWnaSwehokzalD2tC+y+ihT5JPkeRmYLfEnOA/FPMlzOdtPrdAPmOyJpTIZ4fZ8pbUi
+hrC3PgQF8FRj+38kNlXu7ckK2ejR/2gd7uOp2yctbDHy7VyoupkpKCM+t47Tj4kMph3p1Tq1trn
fAy6PQj45Agvwid7ov8MopT1njnRUUDjs9kQU2wyfopM91zqEKplCrp/4CAvW/E1RWaw1/P0LlYt
uGrbozlsgxLmdHmtkIRuovhWFTSXkVP4GwJHVmbHp0X29iHiw77T/M88l4yxNPMUgKwm/kbR9pSk
XPGiBDX6ytHzr7MVahUD8dwnpaPOL7pqW6wiFjXTgsmtbEJRqoH61c2WxtXmwKVZX/cjuyRY9GyW
tRnXfWs92hq7nlr6OBFrtOdGWTLDwVfnA8ZxHo1gJkGtHa5aH/hbjQFBlNDztN0AKSaYbFKSGJz7
AbyxEcda4VrbXCn4GOik+sl50znunYlLEw9atZHVrPPtF7+1S4oH4g66QQPPZSLHfe1gnE+q5nl8
td2iRLzTcgGp6DZMSMS0JJTMQvQmuMy83jvXct+zon3MiSQ/zsO3NVbBNnZTrJPSefWhCsyqNkFp
25ehqMMkLuBryC0AWO0WqfSzGtCe5p2zLVBj782ZntRDAbpfWoiwWGgyDgnejTn94XIc1rp753A8
v5mFtiuc8Zf+4UqOz1c9BH9Sn0sypwviRorEqu7cF+b+MHZGghha+76LHzVQerEBDrHp5dGwPBa1
/O0M49CMJlt6Dwj5jAXX/tJ56dLFKdU/ePGYrVg2DKtghP4CRC4mE6q70ybCqToH11eD8SRnS73N
S69H3Z0ypx36BtZJdBDs+ddsLIOVxrC7qpJpN5D7tGN+GbrjjuF2s6873EDtqeeW3RAw5xNLcO3Q
e6yike8XuMicRPAsMxUaCGF0e2DOOZcbBwHN1km3chbnarzF7sxIHOUEIGsL9CwyrfkBC6S+Ycfw
Yar2jb3irkpj9KwNntf+3LEwx6+R8PQyX+i7jd2aF122JwkYskm9bWUH9yY6g1gr70dsnTZj/IGM
sjVsNxYF+qNZZk+j4ogNsBbLzmA/Lg4BV/RgF2cgN0+1M5S44rpD1gz3gKHpr4s73Exg7LXpkPXt
PpghCpmCJzeqhwOq+KcGRJEl3gJl3ntChG0xnGcgNVAQprVj+89mZl2doH32WvddpfWP5nIU1FHw
Fsl2U7CmeIwFO64SWF3t11+aBYmt+2nUSNJp1e2zpufebNVecqFkQVTvmAOijxtKCJigqpidE5o0
al5YV4Sb1vVPM0HInA22EoHRdyskGBsYrYh30VPuBuk8uORkjZBnjkRQ8CcjddSXpa6ifBs6eQQ8
cLLmMyL/m87E18/ggmM0gV/MxBENHjbRI7p1GD/lWoubQ6uas0XEBnkeXZih9uAjA2+xm2rgJ9lS
J4YCgMJKKYvdSoDeWG+GW91k3ynUR1K92SQ5POto0cNusPxrmi/pH2mS7IIC+KF5GezgVsDQ6rEk
W/2zscxn/Ojl4CaWuNgWBtpFza3DKFaZ/lN3+XOsulMTDafRJUc7r76MMbJQgXRsKXy5jdHIb9hk
C9RXAyan6GA/j1LD9jrtq3jmNUGqclTOSUZcdSYUub6itglsCLGDBaawwHogivyriYofPeUByqty
PkxT98Cm9aq6D3geWKC7LziD8Fr0g9GOb4VzgS2GVAR8J+kTL8gvHxoTMRx7xY1IGZN0kcxWZgXh
xreEYDD24uT2U57EOIPUfAEJ+OkvlN8Ozh5+aBheg/drJ/elnzxI1plMLN+C2O0fxtY9zTzPnM2I
y/j3LaoAr8t+ppzTI30qK38IY1SVfJZKVBI9qXudjpBuQo0FV2GjZ/CvA0ZhhCs7h6zs1lKQ1Mly
gzpN4gQQwOI6KRjfVDnePjhE49wic7eMcadV+ptkhg1MJ7u3Y/vP8ojl0/wJQyQ0R8QZrKF4kVHE
kmU7UMlNR81MIdxWX9gNdwItamWC+B5Nhmm1hbc0ikhM5+N6p0n8r7H5zLNYINYnY0F9Vq5DQoF9
bjVvkbKCf5P91Rt7a8Ud9NP6wzUGOAzvei9ZjIZpXAeb9KGS+oPeQznUuJat2tqY7mzRMQxQ+wK2
q0n9pqXbqEiTVa6cJozmCeMYnDvvG8GIvdHpNFZBOl2wR+Bcqo5FPT/3uQjdhDCaukHC0Tr9C2wp
0HOF95lkOorRMXiZHZ7+SbImK+ByNRn9CPPlGe/9zrXzx9gq/1jsuIG6erR96YcAZ4x4AD+KyQaV
oCo2va3xEAFHKeF4O5G2s51sXokSpyJsWCiPb2q2txR+FDsVr3Q+Ru9kxD1nk9rzLp00dg0bX01u
CCTUMO6kK75EwdS8ywtzDTwCdEH6YfNoZGjGQyfAgyAHvC6TRe/h9Fs8mAnGj9YKvljvImW94LxC
RTnMiFkM7KS5+SZ4KaZedz+da9rg2ii/J9RLfOvZNRfD1UFHdYj02EIquRO1LjcCXwZMWAouiq8z
1PQflffuzRvuMBRVh1gY4Fb6nzrViBG24t3QxMYuyJ3fhIET5arOhmunOkUdreWHKi7NTVAvStoC
EPWs5YhwqZyNgIxQq2GQHw848pv5wasBBPWxlkD2AEZvAiJzerL0yqyx1o3C68bi+DlvAc+0Po0t
QZibuk2bo9M8BjOAKIILqWpFqLKTBzHjqbfn4zzVAZZVlCcSey0M9F1fUmRqGcGWdRV8wxF7gXub
3qfLFg6fCrLOyACoiio0z9yttFFWtmh3ieOYsi321W1SIBKElrnSVWnvyOJGx8Mrfg4m5zGWsEad
yKMiJWvPotVn6phOW8uqtihMjddDqkRwnDyk2YmY6jXWEsw++R504xWQ2bSonl3spPFLklOkEZo6
gWkF51Q63msC8HjIyRiZVdSHngCQRtgIKk9lkt7QVHsNkvkxQ70zUG5evb7eApbHDIif2c/VXdG5
4ITSnogQe37PyXAWKRKiRkNDTTUOHshMsl3DpiMOkvwhSrJbo4/pW6eV1p71F0cmn52+rr2PnEUS
4UPqdayYcYP08DdiqP4UCWsMr6B3QEdE0jP2qbc+s+BYZWRPWfVwjGHN7hJymoD9ePWmqgv6evzC
HC28n4rine9ibo9/b2ScPqQRNNWrJWrrpDAm79rReI1zE9K9ZLIu4mvupe0+NgkZcaXT8NIql6xc
1u7AGRRuvuXjwbxBGNXwxxD4oYvhk/1ec25i2zj/fbOhbTIJGQZWqNylMjezrWVy1rqzugLUX0sr
K97ZXDL3N7eYizKSPV1WOLGGT9GrK94KsKsq+uH64ayrYWKCW1uZ0B00uchkXKjXXmqcl8lN37rZ
oSPKlQktKJiGI22u5nGVqmHccchWW8OsybO0jHPDep297NDTxomHxGEIPuWzCzJrNEPWstODM22H
DOjwkLcaccfoR9K4+3XzVCLcDl7dMhnXSG+0YxxYYD9BtShMBLLiCfdG2PAV6+LQ8mE9JuMSz+A/
W21TvlE8IqCAvOVYBF3Bo2bn5GZbN8hfkXI/8LyhNJvuSWMK4ZIWjDvYJDeG8E91Xx393LYOvdcK
7IRuCu0VFSu9ZHRNgcitPaZS8KPCTs9+6EjMEMbfQVDiZakZf4ADhbJvkBVUxPUfGM/1znXb4Ojj
BXCR6a61Hly5VRHcaPXgRlLRH8icnDftMB61qEs2vobtzLIJrqzSSEfuDn+s0G6aPdxNaUIPoL/y
4b3TanbzEbrFTWsTfoOFPdkY4/L/B9kG0HqFfsatd8CkgTyJEBO5OEwR4YgjrUmID0S99tEzxFE+
smCKcYdb7KV6VpWo7Pn6FqBluid3iKZtVC47tsr9M1lFdHG6+XFWzodAbYJG7tsRnb0diOHG5OVt
JmvERpG1O4t8czKE4OAD0iHUE/EkuuzFagJsQneybt1GeYOUivK1HnV4mR1LtcR06j36XZpTrVTb
oLhveo8ShnwGLSqae9TlxzFKQFMkA9OOAoPzZJDqrRlEl4q6dACMqR8yXGgoJYkCLWulVkGwIER1
gQc0z/jwFPk1iluKIpN/ssVLoqtzb6Eg9IgmHpd51ITsFG9e03nfGXfsRsvreddK2rgCb6TIOf8i
ST4BWDF3ndXkxCpR3/E4y3qcQm1yPEgxqLJzY6+bxXyrnGdP1sUVcTF+ibJwN9m7hsBwW9Z5Egao
smHjfmaVLp8Dl1y70U3uJYbKNaVpOHtN9zYPmrYVXGu45Pv3YXCmJ3+Cq1X13bTViURamYORHlAh
MpWAFoLpHQaRr6yXrJEdL0t3Eg4NYLPSCjz1oLPrbQC6EUAsmibW6H9KbtxWUsoTQcSX0u0QuU2z
1SD7rI3Y8gC8qt+YY+8JENdY7cYWxAZ4gJlipgeVPpvDvZwfnS52dnrPLocIj4xyprkmvtZdI94V
Y2UZmrUr2FRCyyk+yt4nxWwavQeVifLkIPpcVYxYHuyMqgiHYb6XFIRr3xb+ezoikZxh6FD3Uayx
OQTkycv2mlm5/O7L8jJAGn6zsXaHuT3ah6LzYUxNwdWl1UQZ1DWfeUUuDxKKOxFpLKB774Zak6QD
r3yyY2RvduK+JGQDhLnAxFhxUa9p3t9HOqCLz1BoLZrT34BdS2FwqtyMNEArsXYS9SFdjBwQYyLS
+PvLCPv4GoZ9tVax7r+0Dsq4gS3ZJXEga46VCIUeDduWbRe6ahSEvk+b4UfzeAsWgKzp5f1HWqCX
iZrXpCwmhp0oJptSqx/Qzvo7q3RQYQggAQFZNqmkt0pmIV89FxcQoiYHHlX6k2GsegTJjI7xG2c0
YdPIelk5x9itqFZWhj6rm1VhkR6h0VibFCYESu47W6/rN6tHcWyKrH8iyZ2700/SZcZg3znFm5o8
8T4FchGKFtwkyy+HiNi6fvrDWHzc/w1m/BufB4IPuxc8tU1LHY3ExR1AWjLSPNaC65cNz6tnZTpq
KrCKuV89t0nRX7Q00c/NMD7Z0hkfWuWZWwuUYZhwGlAFe8RgmMbOZmBy66rgYPWCz/JkHNB8NQ+0
qTZSLLe8Mrh/pWY0QzZH+daRs/ExyQusmujFQ76ysgJAdaZmJ2HRWvqZi+eN497f/RU2M7wk+6WS
PfrUHBpwY8anSmjxSSw/yNnFrJTqR9nXwCxmazjmlZyPfv8gUFU2gUJprjJ5ByphZFCSmqHhaH8i
F4BBJJFtTLk/H1os9vfJlKMBUG35NYpj7Z+JcmICw09icNh/fzL+j9/5jz9Ts9B4B9j4q+Iff+zy
T0nsC0QUP79ODVz8AvIxZDIyLeOirLd4luKNB0/kzkpHirfRtQ/IAJPrHGlpCJBiqsYLamSo3mnO
MN5q5B9Ry888q50HRE7IBVEDidQ07v2W49lAOPknmaL9TLLHL4XyYRJs2rXlo2tio75HIaR2RmOL
vYw57oRpnU2Q6GhCcnGf6AReqd4fXxr0kysIqHwPhgsIWiTTwc3x2qPoSt8wcjC2lojJnT6ZNk2s
vD3IlIMcRvu+6tPmpRbPQDyTZ7vtzqQR+0zscjBVCyVrdt23XDQDOGLSEpiBNmEnGQJnxb3fDc2H
SceGUcb86CX7IwudyHtKmtjYee8TOascQ7BA//5ySMgIijSAdmN/rTBJPgHgop7XGzJa28p6sgvg
GAKcX9lo+hbjVvyoDKZ0hOC4n4OVvRY6F5+XxyONi3If7VLfDHngvmilXV1nSUQChfxM8gUh1R3k
kZU1BGwJRZXQfAds5wr4xz4huSUUm5ahcuOTgRW586rswNd2uvamz+Iyd1xj6M4ddGQFWJIaoYKu
5aeKi4u4kkw7cImeJ1xL+6zAdz4YsPJ9GjwmJMkazq0NCJa4smJOf1TcXEvI9ZwYWOHBlthDG0rW
XqOWUmeBccVmIfYVkt0pdWacAdnBVoJlk2Hpa2nWeDTkmO6cZvJOOBsJxUvGy9x3wOIS/zLSnEJx
dhBM0cgPOdgQyylvJo6nnTcR+z46wbZvOnTm3wjW+zWhNv5OoH0K6MeZYSJbQ8en6vSwwBRyL9sW
1OIXU1WEuzUnDIVcYXyMetshEM+2N6VLRDAst5ySvrCYGNGGX+puPjS+cS3iwaRKTRmc12WzQkKD
UVL4nHyo1rBJWEs9wNarDM59bB6DcnhFmsiKcICfDvgJysMSkBQ4lXMrRlhPUhr7PqdiabUEwRlT
1cLG1Wg0RbuTzLj0E/ajemNwbZsTUll8Oo/zg9n534zA5cYfYDhR+d6bcwBhQrxaJh8UfsMIR7de
Yflnv4WBZ5157hk8G5lbJdMEw8mOA/DuFdsqAF+gRYxB/0FU+EjujUtQX3czvPjo0kStqu6cdwhi
qmiBUerNW7ewK4tuejE6nLWR6gAAeHW6tbeJ34U1HLx7ldAZMWFaJiVURdyt7CXSP3GAPomyhr8H
bQY4GejLXftLh/YbZETaiWoflHZ58EbnLgZ6iho4M0OR7Q2RiXMzidCsaUQsAuh0lum8cW9ZMR+X
/cJagvczjNhhKp18sESOSGco31Xvsoia/B/spNkITxgmOmmKw2dM1OcWRV/P9LA5Iwstg4OID17M
bMvzvzTFjKwy+5unS15AWvTGxDqWZM5dYd1bgQKn5wXDvr9aMcf7GNfjHmbXa1GqtyTlqhjjT1UT
d2a07JUL0pAB+D5IJ/hSGVKdyMRV1FaUWVIjecDLt8VSsPGzZX9OL8yuHVXsjIqSTTlTgYPTaT8C
N/cqT8CHFajTUzL7wCRYoFSn4SOJ4Ny7+H/9+NsaDCYamEI69eViu4dVwZPjOazXJK403sxwBNAj
IEJDjoBamCl70wTIa/wJGecw5o/S0rf6OJvrvxwSO8pDM4q+cqjUjoF0V3igyxsORszVYNZ1lAJd
pyMXxdjBHAmHwlfrJV+lStUm4FHH3gPjasF9oPJlLc7Z3HL8Yy+xz50WILl06VesRrk7hibzmpj2
X96g41BThjKoYa1YEwJo0Ew5Ht91AUlriWNB/4y3N4bYkmN96hNPB8oj7KX+ESHieqIvxjx0WsZL
vTsS9AM1uc19wb89L1ZmzQCzTPy9itC9ImrcNPKubBm9zSnVUCvyrVsFCB8LkyE1QxK4TRTZJvUF
cXu0Vgm12Gz760xh1WhSEB+d5NMPbRbHrKWwtjQ3MZXILXoQTYhiXY1M+qxUDwlGI8B7KCUzt+N0
7MYfw40eh3gOs0JXoZlb75YTGXtGDMgIhye9St9cR3xmeAS2tkEMku7fAE3Cnrfsq/SJ16koWygv
V4bPUCfHf8dYCY5aXJJMGpiPo1bvvcz6riK00ZOArOtNkKbQJY4WdhWLO4Vy1P8w5TXOeGfbRmO2
gI7dsb994mk4UJfxkDQO3SzoppJsS2MmTqglp5yNQl5Qi3jiMyhY3vjJd07gNwz3E/uucynBr/Vt
9DV13p1dIVATnAHuiOf1WnQFYyZx880xdFNASkt0oPS3DMN5I9io7LL5Q431zQgyvoJL70T8yUdb
6ySK5ObKA39qVwwLtbhs1nSrM2s+T7Ftsk9pCq1Hn7TXlH3UeYjHJz8v11aZ7Hrl6pBv7ZlBqkYS
QzOs4txb+6ZgR6XabWsDgyviapsI2Gdabny4pnbhNx4rPnhb2hrMPRMmfxOm1jDesJbFm7p2YKIy
6AB72IVV5pxImgHuUhL9MjrufvSvfenyfrZZznwN55mVk+hA5MDKavqX2Gb9nyY1hjT0ua6luCNM
Pd6UTpJhXUy/iadEPy1bZ8muWnkwGFdlmvhgWhTfrIlAnvaSb8jxAB2zqGeDWTA6ruuKx5TTm5He
upFRRt02Pkbx/GYsd15kPpi29gqwCCv/8EKQzJFBL9MqqS69NNnHLQSZRifYp7LnpzFG0Mwn7cxK
2ttIU/KMWR3h2AFEcmdw1+jz7BXsqq90gMhGqQMskQfWRPsRpxEMehvho9Hn49oy1XG0+mOcxx9z
PorFGhyT4dmwjVZ8SHNNksKph7A3szWIYzmimC9ync8wxT15izXohL8/eE19Rej6mRvBr5cbMVO/
CumA85AJIxSTgcZfcoCOyB/h4oUyK/ZOWWJDHpONk+MRpmGdIoMNckMemEOJZue9Gc4tKRudm3AO
kvwQ4qnfGqnl7k30SWyAjoEefLJGOqXl8Dg04zdBx9iGQNZvPJMg87nKQ8suIN/aO3t8M/2bHKp5
N8Y4OzSuUaRRMKOmmhl7Y1X7vov+6El6MEYszJhaPpdQnd5w0x3qonidN/sxmgxw156+EZPY6mmz
S/WpC0l4fJ+NgTGqnz8zt0Iu8mMWscUTClvKM178OoLvww4CN236Yhn7IeUvhIXw4snxZsM5QNWZ
//Tk/RKCjo4ii2AA9iXPjWLX4BaYrSL7XES+PASxPGlxtS/L8m7yt0XCQcOLq+0VQ4LMXoZc0to0
vn1VTbvvEv9sVuMjQgB9HYNH7Ep1i/6NvfNYbp1Js+0T4Q8ggUQCU1pRJCXKUG6CkIX3LoGn74W6
EXW7Bx0dPe9JDarqnCORQOZn9l4bIGFtsB4F7vjDMArt+YwUwIIC5s0vGALbTQMnYjXVYC+6BHuN
Zpa2CmPLO0wOm3mvZI0vIN7L8QFsgHmo8hB0IplLskTU8COp9VaA+L/o7y/0OUzACIJZjZilYXCw
Y/U3ecTaE+7sdUjz+2Dmmic4iUOuQ7k0wMjOcChLa2Sc57HtIHevbvOLlzMosPGCVQArmfOANIsY
xQ1h/+h2bOmwzvaHoftEFMzUtkRUHRPfENsNHLRo2ZMQCbBN5iW6oweW5C/6B5vIwLLbWPhJVr2e
LvHQ3JZFOq+C0fsNqvHFDoK3VlKrNXzwVnZ1LaCZtuDT80eb3BUUJQsIjxrF8d3vsoEn707uV7pw
GRuszmnJR2unVzPOvgbjaQoQMeEoPLgTO6qOVyyhImVux5gCBezG6FogUm7xZ4f5RnPl7yHZL6oI
0mh4h0+TTG6G1oM9Uhsvs2ZGC62RQi9hZ17J4BGYU4f7vd25udqKiPhT19Ip5U726NN6IrICVYEI
E7s5Jo5CP0uMuhtjHMc7SzHmyJAx3nTaaC+NxYlcFV3+7pb1parj8U+6pPq0bv49j3wAWdCZT45l
FDvqgOiEbE4e3aHqdj1giSfaeGcF1Ft+KTY1//rjjnDuktrR71O+TDV8W1wIlzP21pC6eIV7QpkG
Zo3MayHrmc4vcpLhDw21P9d/iQcwMKyj/MXyrHBL5Fd4RzdoHFpOBMSZaQC1wyBDeO7UezNP52b5
gfOy2eZ+MHzZXg36rvKiJxyOejda8XzE4lycRERlMRaD9+R1KBVbDsXvELn7v/64LsyHwrb9N+Fw
Y1PGZZeRb/VmpujWSkUHJwqvwl4s4ljodQwevPF+eYUjfKblCrcGCT8NcrHZdI/CbB/oCEgDNItp
7bZcDYOB7ILcAP4rZOKO5e6CYviKhfdcWSAzpd09ZAMJYkbGA00xfcC4jmYUMl8pibsbp2YnK0Ki
srC5lcIgEShM/jqGZtweJlubiimHxFhGjQwnYyR/sPQ2Ekdz6iPbC+3bavEehzm5s6m0ltw8YrIB
U7RW7L/Nsfjh0dU9cFE7OEdMKje45zhtbpgSR9uyb1FXBsGW4deefAO81Mr+lhIz28DngwPD2VfG
eRLpZzo2uHXq7C9dLkMSAPnAyuy8oMXLuiMCsEOFIxrohdTKBH50f8jO2B2IAewgjbUJ5tFokDF2
CXerT3oxP+oI45I62Pfoptm2YrFLLhVNdTI+WCMFTm6Tk4Sq89adrPvERnEANX92EN1FZD0AvBve
cUFMPAu0fZFtfw+lunoseDJPvcS96W8Vj3uXo1xAOJY9RyPOtKbHAGsWt34ajds2ZcJPCfDimh2y
GnD6WzW8U1i9joktz4O3gHgK8bBQ39D0bDwLy267VLq5xn0WEJvkIjHyMd467ED3jC2RXOgE4Sjz
3r1H4gJsncYCTWcwborRira5sencXT+7zXEaPIT4WXtHaNPRCi296UOiRJZJNlu5rQzIcIfwg19r
fojQk5x8AtG2eKnqtfLeKk+Le5CeoLXgILcdBsdotu2tMjw4mEOW3Vqh/1rosVseLWiYNskmnXyZ
6K73sfqbF9BA6fmvmiM7b2gtm2x4ynXcHdIyuBW9RwhqVRKE1omDZzvxAWocuGU0ZuOp7QNI7p57
4xsUL12uH5YLB0BV/wXibh05skCCq5PtOjUM51B11lYVzT606QJh3yM9ioHbkuiDSNIpt7qhj27B
7ROtV7cZhgQr24AwKdgUgUUlEIwwMT6HSiim7Jy7JS4WBMjWYG2LFpg4S2Gb40Eh9vMQ+S7Rh1rE
X6UoA6SEMoNx4T5YGWW+NSUm29GIi7G6DwsyyqeBHJUGp2lWmrTiFiTCrFnV8Zuv+rtF3QNQ9CLc
gf5O031JpKJGyzqVDsUJGqSWqX4a2c6vE1sz96CYqIL6Hn0VmWJ6GNFTyrvZGq5MOJF9Fi6sRhOs
9ALRZEu7rtP0J0WamRMFzwqC/t2O6Idiia4aIeK95zpP7SRHJvL2yXKZFcvvYuxbzK2oTbO53vvO
pWnTR8CirJmB1vJvFhHuDDJ57UmcnFg/+c18ksVw7gA78eXjRdEBcaZEvpohc4xeEGHVOmfRZs92
iduMltVYV35CXmsr1650VpYBBnPuayJEzNNYxcWabju1mBTq4DWgJWbNPC5UGVJvslI9R6bxG7XB
r+9NWLLim9rPiFFP4ufIxyLl5kDvgczZ1EsmP8d4CmyOmLhkgmS6EM6KJVzWD66iFDfodQ9JeudN
w2uMxAf0r0P4V3zvwoHgg8ggvyFmGbX/ih932QJZUEoAuxGym6154TQcr+bshmIvGWlTqJBTVQ87
s0x/4Fd8MAd7iYuK1rm8STGTw52/NCMNbpb3XxA8EXMlCQSjhdaka5ivXn5ENbwy7dM4SvXczEm3
lf2Xb2lnNWS4F9Xk6pt46p5czZmXNc0f2u8vQzFmHZA4udyp00x6E6f4N/l45c0Q++m66sIrzcGX
ECiwyVmjN8URuzNk8mmzLlz7cyA2RHUnKw//7rbnO1qbXXTrgePYgAQ7pxNK1tzBBu0AhvDYTO4Z
sz2SAwEKg2lISQbkRvooEUaeHEblzIKYk7PUB90gVXXrjs4jgmONm4rux8VxgLC63vdaVZexQ4Sa
v03JEG5HYXxCvXB4+1c4lybkFbbjEcOtLpbE162JIc3txb5d3IN+B7Rihgwx1JkBLWYzwUC+ii4F
i4HEDb+qvj86afPcorFo3PFjxFK01l3255Ii13CprjC1PTFu5a6dADhkzS3LzPksSYRATlskbMR0
Z9Y8XRwPaQ20d4QCMY3WZ+VwBNWjA+rS+nC69rng96ot/5kahPWiS5GUmydM5HxxA/Cawp+QGIkF
5FXhPyDC2MSfuo0UCQ2sYRgCMbD0m59II0eoa+ypGQVJJPobyAfJaspOs7af60p/+ZoKt4J2QpV1
kmg9dkXI4MTFo9BjUUHihKYlq34MfGX02qB2eh9RFP1dLst7266uaub2gMa7T9CSwxX/a7BErghO
WrJLObpzO7yvAo/9+DC9RG3zNIvYpfLsT1YzUCvjiOnC5ClAC71vG/XmZ+Gh7di0kad9sSVa5eVj
/YQ+SIKxH/FRV4ILIrwLR4kl1W9WEYb9VRm4DxgjKAqK9tz4T7mDSXXKaoGEEQRJCstepnCOaltu
LG/+CQl6pzhA9p+KTx9S3kJc5pRbKGVB+pfoCiU/A/M0mi9g4Jd5Mnyuvrh3h3Ydwa8DU3DNBL9B
O48k8bAJwfYH1WdkUpbM58hoMNrnBCXPM/HJhN2vFBXWHNsv4JHt26j+nQZ6qVEXrz5hSWu/G2n+
uuG+Iv99pUf3zu1xbVdVT7IieZPM/yRvA+XYkIZ8Zi1+bZxImrhPqCR1LvF0cFqIgEEUerQj4Il1
7U3cnQl5AamQJ3Mo7oeJHOdGpB+bkNfOHxbW+kxYhOgwhxrROdKwz4acqeaQbIn6ZhawjDb5p+SS
8xPysAwMYVTbHwOZP08kVeRcKXPm11sUlsuNYirkQ418qlNnW5W1velgPKKCsYv1ACx8LPWvb1YH
WWXXTA1PIxtXU4pfhv4sJZHMdjYwfmlsq666InRBU509SWaevhe1P/h9wGVWH0Hq1Yi1OPDFYN5W
9SJFckuDpltvhi4/1A3KgE7STpoLE63IB0rmoFtXyCAqJ5g2DgElK0Emm5DuJZ+NB7DqLBIs8ptA
Rm/8QTuPKb/gMD8SPnlj2zVzzGI69V5JgANobVWYp1ACua0LkoPiRTumzC0gpjdiXjZGhlwLOdLd
NDWn1kWXPMCvq1rkv4pyDRYNx3QwIWTU3bjD4MG9GYpg9/9+5D7/jJqi3M0zIzeNAFaAkuGFJNzC
ydvXPlA3A2lxGKhxXjCijAQCnVG3JDHYX7JifmgN0SkeJobQLUth3t0+dM5FnHL69PG1GZC2Ps+1
8dsZLa8xBmJW4dEWh1uz7asYhQrRlGudMnByI5OARs4RXUcWiBS6gRQ8YbGzsbyvu0rdLVLoTDK1
o4ZiGGqwrg9kuZ1NRoQMtsi+M70bNdTBxkdOROCMrrnkoztUCvYhkv1GmQ4M0GrUm9J6dPuEGteS
/MtZ8tp15qabrVvmHx+R6S+onSXpWHlM2isDukpXMh0oH1qLy3SMmD+n9vDDuhhADmwtLKhkK8jw
VbTlyatIo6JH8gwwj84ecuEPorh816rEWnWaegtdwl0GrIcdzE0585PnKY74oHpvfX0KrfZNayu5
HfLqRFLaTezlbGo6HsSMXz6OmO9JYq02COZwoDQMV0eHdhP3rKxL0gHjjyDAURr6Pbs4yavvQ7dQ
mQmqZIBrU0Z7wnmfvLnfZa73zRVAI+UZat10kkVm/EKnQ2q0H53n1CNDpJe7ua2+Wqvdw7n4aMID
vUR4dFR/dWJ1dm2Il5BqMEA8Bby8DIwIRTbvY4xc9hw+5ovSsrW0u4HLB8gAi3eeyk2keybalvG5
/B11R7FWmwSkckrL1Icyk35AmwJ+bfu/qU+qIiERjP2PztAN286nW3P2ERhnreb7AMtHqhnzcctr
K7zDMv2XTE29TmZQL/jiqeSbF2FGdyb7EeUK8g1sL2LgVSEYHpmRuKwDCpPsGuE8675JAZyM7Lez
rzaj5QzxBiHUM+4nFqHrbhgRoZmJWLWasLae5XlucBZOrszXsaKVgs4oZPizvJ6+7nalAXt6dsUD
0imu1KZ7mHxGQ67vDtsQaZMxDJ9SUe0VE1QFyyuPfkiyVxz1yJICTX8QXmVNUW95/DBNj21Rgsw4
slhaL996LuEzhepU1rihWsM0wWvocy3M64Rnau34/HD9oG8DA8e2DDLMUg3qAf82yXil5wbLXsMO
LWbdwtnGKzz67m0SoqZv8h+RR8U2LsQpDTAiulkEKtOJYBK4Z2Mg57rMuFq1Jzes534KO3vk/0b3
mXub2lrMSdp4zsvxGPrvcElWYq/77NttA1AH+TPMOQS0VAA14sOsDpji2/APS7I06hmhnGG4OA1L
rh5s5D/k/27c2eAazkuQPnLaaM9Zg5iBKztpOA0RZDgkF1bAR0mqfLQJIlSReiYkskW7spYDqM2R
v82S4OiTIn6S9rRV7XDjoAZhVZjGG5mJDfVAtE4qWEUYt7eGQRoK+4jcpbcwsC4AKVmTm/U9sn5E
0BmFO4UnXpAlBNJD8NoP4Z3rkYHUzvLJGLpfmTio9xtE8TaB37cxCtgRT0ltc6YXLdPKySuWeUaf
3kaueQNuDj1AQ1hymp9JN/qLSYQ3Q7wQVsdWOCCP4MhUhtkyGszAYXrYEVdN+eqWB1NSCPvARZw5
JMgPzBqWiTuaHnwXKcPm0fR2S2XqOvI7qGy6+WnaSdxZ/Tyat4hWwn7eZh2IHqA7O6tl5V/WBRcM
VJo+tTdNQM4SLD4AuL71yC7oNgu9C7LnmRk6zBBVzL9lYG0b2332EVUeF40DZGgg8aR8H0ogJkL/
FLwMW5994IZ9xNZ03DeQU9569J7ZyzRMz7JNZTf0xGlb7id9sl2Pncwc/lUR10Ng0swiK+TZtxSA
o/69Tc+6EeUdL/FY17/2bGU3c39O/aS6UMtvRMu+gH9PrToIwLmpoTd1/q+huC1kcRfOJKIgX3bW
XszezQI1USXGs2j53N0WTVkB7u7DAjV+CNP5nXSeXe+TjBRMp5bBHzHs0ZX4ZXs9pwyLESftEk1C
21iqc+jZ594V9yJA3+WWfEw9iAiiGVE+dow1tNccgc5Xq0TBzPYSpgyY2ZKxui6XQEdmDKVjfol9
fkI1Mn+sMY1scYw2JLBujc66igUbZiz5553Fpolm2uuhhsk6JcZoFtvAD76iue2RMBYf/7LO/x9j
4H9iDHjY8v97xsDls/kM+8/pP2PtoQr8f66984/AgUDOrBA+nHpH/Ztr74p/XEeZyNCQQiq0r96/
KQOG5f/DAB99OPR66dngBv6NGTCE+sc1PYV+TBIBK4X6X5HtHaXg51clYp6yWCD8vP2MeJe/y5Gu
aUEtg8r/XzgDI3v4KAabAmq/XFlVRzSullsh7WwVlSYQOSJMoVUm62acGOkNR79tLqOp7pKGqZ6M
nGNpTDf5iPXR9CBRsexp+nNkmkcPNBUVV/Y6yepVl1TPyu0+eis8JOyqzHL8wL66TC/AtPmWfTsa
5csQITjoOxFQ+g/WWvA/R4sTK984o3gMPefLjvsnxyb8JWHQ5gTVb1iLl8QL7kfD+Z1mbK7tO4qY
V9fJzuyn3zDwbdk7X0Lb+sBp8EtmE11c5zz1Q7zTSz47XmKGDw7DFXjX4PtYsjBYXOlSEmFZ3vcl
K1yg2XhEox0xtSlZZT5yHIhLvuF9wBMnagLoQOfhZ81rX/NJ1RujRrLDQoK8awW/noU+okAIb0ZL
1EdSZetOtIzMpKanTTyws5cAWKkKUTLbNtJA7Dr4svsV5DVAClK8+4Y6J1P61uM57Jw82U32uHiv
yJOJQpSVDO2bAZY5+pRtX+8d5Ujor9WPbfxim75gJUB44r73E0x3s9Dk4oXF1iD0LnGrtzRsPhk+
HJqo3o6R+Rrm4VFUDjlxjDzXfWn8kBS/bgXbTeyAq8kP33BirnWZnBGf/+lKfNq9+Q6IaJ2CzZ08
9xoqsgLT6JZ++0kye69hAKjcfUmN4Ow0kNTi9r02jjaLIsrtbtfO0S2CyQExxvAkaCdYBLvXOVPv
HrmK2LdLPDPTT8cwGWN1k7MpGl5rlRsUhPpkLmAVIFJ4qOq5pdTx7qOBtgqj5ZuJPcxL5ndEE83e
YAolPQICLZ7jFUXZrnJzel9prMXAMkHWfGVeWoAhn0lCmsI1DSOrKy+9mQ1ir+RgPBTQXCfSrDIe
y7jxXd4C4IY1CAEG4v2Dduo7YWIwxdlIYHO6qpz6vfTNC/HWyAHIbnydw+jYlOM3916C7yjckv/5
7lu4GfqahGdSdAGnh78SiV3efmoNEFCFzfeUKHOVeLT6NjtEpONexz5mduxHXqIbS0dXFHYvah5v
6nHA7Jc+SCxtEK8Pcxq8OEV1jWP+Bh8jB+NvDDIo45A+8Zbm8icdeakU6z02jDu2aIdG85TMbvwW
KHkmALDwzB9tUUrEmIHb+LR4gDZJODx23oPvILptqmyB6RMgZNmPmTncJwsLMiwolt1dbau/qGEI
XyJcIOyhAmoHJY9RQOiDmPSmR4aif8mM13HE2F+g//My+xlG7aslX3QwbyxqxlXDShim14vM+g/L
/a36+aFrWJ2oRqFQ9Wv2E+6jL8d1xjh/NVqoshY4g8ecaxbizXCDl2ZkH5dG6U9iGTelNfzia2Vl
7LjXcXZPVLiv5Vw9SlEjDxfXOWfBu0CL7f6GXJ23mEjGuXtGEPxtO+q3RanHVnLYNG1wa5BQtBnt
8c80nopA/aQYA3CMgIpKu+g5Lse90zPJaiLQBqji5tXo0dA4bjqxQICmRQPvJsgW0e/0a9jODCi6
o4gwxI9oSaaZOAm/0dR1ABX3wEqg8ofJ1yDQKbaZTXZGJk18e862XlwuDUg6Ugvjm1Q6l14v3ze0
z+5xmrtrESFZ8J2fbHafGHIgrpvl78yrHLSfjN0fWlDJKefhqg6j6xLOJIPgOMfGnhkF9ksD466p
sJIR9cNKHSWaf9Ex6xA5XBxlP0/SP1fkRnH3sGQQV9edvpsAXyaAVLsw7nG5MzdFYOYgdBpGxind
WxZhvun12dHVY+cO165FEtEE+RWzAYtuZwtEnommt4c4i9I/+I2D6dMqySW3AOq5VnNmWBE3ql3Y
JHwyc3it3isWGX6Xs2vzWV4nJlQaS6M3SQTjaWd0N1C/Pq2JR6WwQg5lqKEic27cB513f+ncfScV
VtPMciAUB3dFsZiohLp3i/k17OQDkjIo6rVErzz2xKcyx7PrI7G/vFeNHW0I0t7ZtnorU7Z1knCF
uGUUamGhQ8Ol1qSAPeSOaLh3CQY1kQgkzrdqm9PyjdWLo7VnxIN3lqDWCGmIQzM5GazBvd7btU7/
mmTVR95wVRux5O6lftT6Gmr3JHT8I7IDuRuvbNcs8ITjR9I3lwh8VWs/ZBVpnNBqX1Hyv3oC+Cj+
MIZpJouQHASG+MyQopudcQ2n6nUI2/uypKPP0s/Ac7mhsDOtdL/Ngrgja6xvIBrHbxyUwIrzJ6Xk
3+CV2DT8Rwslbmt0O3RLjPQiOtIcnEwzPwAHIfY6OtmCRnAy2luNcil2R3whOUhoFdBbLtoVyx2/
54j4z2jEPWWQBG21AbU+Gs6YiIFhzIDi1DUMfbquPqs2lVf7Gz90rp31yiF8gUc8I1uLDY5heaMi
8c3EYQ86G15GjoozCs17WY/YTUNCdVVZ3spOwXAJCZoN+u7qMorq1JflUEWwKU8SCpTSrYAPhtMj
ziqOErTJFiNcZLkOsdExbIie6gflOIaMm2xZJBKuC3u1TWj+2vEtVyMp7GHA/kHS/8XfxJtQbQVQ
ColzNQx178TERmaondd2QxbNstasp8fFB7KeC/IMLbNFBagxgM0ffcd5E+qchTFRoLHZmswAcOtb
+H3N5L02u4tIeERMAZPSS2JEh8XHGFd6XVUop6D3Z07NzpthgyvI2ajLS5LKG9tSXHTqQosI06xp
XggnX+fNt12+h0b50BP9lsBH40/DjtFk6azaSNwugCrI/LeiTg72sgLyJGo+LYtHETw1efSeV+1B
lREmcWfbBflekP+8MvRvHMXHbpGaC6eDusSEm6AEF8H6D7vgHyzSJaIvfNMhdiusRH0X3IX09Pyx
b0Oqx8zNXoQofuYQl4EKDiEahXj4bkfrA3Xf+9DG13L8pCIVq2Lgje5Gf+ORCeCUiGsM6V+9KHxZ
VqLaGJ9Nu76Z3enNS+yrP9UXU9VPIv7Tdf6Z+icrah6ZKr+pFiAUxdNZ6ugW2i7z/Bj9klUesBGc
QsESFLTIdozxpZgoRGC/hFvlF9zphXdi+X0zdON96IO8HH6JAXxvUn2sQVKaI/j5tN0HagJ2Fae8
F/K2z+ls04KGWMWS+QAYqmR6n1ltMCq0L6K6c4HNdGlzZ/jFzqvEGeMydmzNGgCbZVbnQESUQC+V
EW+vc6DYy9PGaW/mHx0EnUW2idQTVlTGhk9bA6t+Ek2RGH4hWDvnE0LUKPlET/Dc2FSpwTDuZD08
jGlMMWyqh6jITmOjTn3OAkF6d87c3WcD0idXnvUQPCR2dxe0oEDS4qaVBBwGScRe1e702km/rWXG
MRa4JtB9b7WX3UzKQsRm1i+96jGQYWoI3CWM45K34rlhY7+SJq/aOENdoJQrCw0uOPxwNSQcGxO+
ZyfXySi+aDy+WYYzXDZ21A55cwqi6uzzTnse86eoc3CKydsoIxXbah+iuudmMNGRD9nVGjNcdLTk
SYx4Oh/Jhgcg0UThTzCqZy2dnWN+1GaAHaw65RNxnz6Aw7wyD1ELd6ZJh3cQiI+BO+x95A/+YOCH
7i6dLX6yuHwssWp72JE3dT+9yqF5HiOPHbJCWZt1EAPjSG5ygoW63oUjFeJCFvZOeA7zp2DUWxX7
1cVZDPrZix+GRPD5hGt0bxqDLHObiowXS95RI9+T/80rrhFV8I2sGVkeAAWDjCdYDEKF1OSAUYX7
lJnN7O+moEf9ZaIxLhGHS0zaq6YLIvaqB1MZ5ibEfw55ILqItNHwcjH3T1yGYnAQJsK9unEcpDSy
Y2iJbRUVPFglhceMvTFO9QyBg6Who+Lfcxw+D9/ZmVb168dI1x1nUlvto7Ug4/OPVPQF/qJIe3Fw
I4Jgq3B2ESyQB+xGNYnlIdKKolH8RwalBNYPpSZKpxmhFp0aWUYM3SqW8qh90DOFjrlRdf0SW84b
CyEKohYBvxMZVzUZX63rMTGMcQ8g5W2jGQ91V72MnK8HlRfXdMKbkhZ4m8eumXHtVdlOw3zogVsd
m6Q39w2bWsLW+mztsQ+EmE/cSrebRwUL2SEPJWKjnMly2bM2JatirtrREXJvE44hzeYaNyLZCwM9
3SSCDLnmxK1gssdpVH3MiMhZCb6tFrHxRO8LxItR8tqFOLSNgAY17KaZ5UOmLUMMB0Lvs2WD5FPe
E0QbEa9M1I9YRDHRCE137gGnUoxmdfPADOMR08uPQd4JCncBVTB/i0NlrIDgULxaJl9Mg5mpcy9J
Y911leSdbx2XU+C+9Tlnehm/40xeWxSO1CrWNpUVDK/+Bi80b1AJDcwhJy4dpkflWygRoiVrNGMq
bEBZrehK19JFIGX5+6JtP3ur/An8OtvMTaS3GSYdWfDKtBX6Is1V48csUWRX8pbHIWF0DqpAGHoP
RjFbW0LPOeJM+ZBpWmpCS76qmQqZUTzoqtJHLdMrRtlBHaL/St9Fg1fKCi9s1DTtPwio6CnF2bJh
gwYTjeAE9jApN84Akp6nSOXdWWYpq/3WekqX5Xek9jKt36Uff6RJ9Yri980z3EPTO0xNarCDEHh2
yTiiFWABtWbii0B1+JsnwsnnrN6j18EQnwMozZExMLL+Eex4jezHsjS3hQEiaGwQzqlOor1vHpMc
Zi3m1K/CZkRB5tyj1R6k4oFgVChC4xY/x5OHiXlXxjaIlHMdliEoRo+ireT+KYJ+WA+DZkhhbcg2
f8rQ06tAfFYc/7WTXQjNXZlLKDv513n3PIjqJwFGTAUlnjWXUllYLwTAhqRPOc9A+HBG68cunJed
lwuq1zL/5ghTQxiEhAWbkbupY4tVCqLEzUyMiWnWw5GdgMGsuheHhCN67VXuXeMQW5VltnvCGojW
jU+jdq0z8C9audgpthjzTArkytxrFn+Qnu/I3GjXjK7mbevED9WAIDliU8OLRbg2j/yOqg+9p+25
kGaiKzJhQiXm+ShL2HcpnVlBJgSK5Zq4EzPF2h+wKZqSZYx+Gu2Q2l+Mp7yUB6dAQOB0DFWWlXXQ
YY0THpfCcGe0LQDD5XT2fPN9DMfvyVFvDZTHdWDJDvcra7wwWySp0ldUcmqJ535MdPFEss0RTgcj
FlPstEcKEzGOLDh8+4CP1lzHRQdIJp9/ktb/dhsF252dIqYm5gFQ5tCT4ITxwh3gTsbdKcr3xvkR
UpH0d/ZLXLGWB+ctL/yOtcZ6KihFMYR/2ugFOZspgdugfg+A2eDAgQrOaposNjannYKwMPWlt8p8
mtLl95rC6NcYkWdWIxIxY9nlj99DUTqEZ8H5jgUWVZkQcJL7I/zC7thLTWdM6SIXT42LiYT8LBMn
CyVL6qDhbgeFdVbWu9ABQIwX6c1LTb0b0voLoR5r10ljxR+Sx65jDGNazmNRIVjuEhcLUkpMvNdZ
74heyPhA4hOONekLpO42HhEbNsMRePdbM/PvjMS8KxE+GSb1MR+OR2fMfC+fh6tv7uE/ofUZkldc
E09catRMPWZLhBLrDI/xetAvATm8WS6pU52+f1W94ZIUjGeXeSqCJ/OnM9hyNulSpbuEdQMLfi9S
dYJE9Z7HqC4HfzjHY8lGj030ar6rs/KzS7L+1mynTzl+mz4Bx4H4SE3vAQDirW2LabtvvPpNkWwI
vVhuHTtuWaBR57gRKdm+nX4rwCrYzMU17ZqdD+ACWXj2BLApGXN75ffiqxt1R7zKNyaU926unK2d
a/ZMxLjZS88ugP0TqWEbmJFSEjUVwz/bdH+MJeyv/wnMRc5tM+80NI1RwmHGCJkr0GjuOLGAakm6
5hpYOTZmDO9mewTmcDcbqMZTMg89bAeIjD+IWx5M4zlLGwGETjwUhQUnwTgKYX+HILMCn8i3blib
Eqp8UR/pP31kUpafMX50ElZMYGiqhdxCn4JwJU4PvdewVUnTZ5RJOyoWBM5tfJmHP3QYqM7q9jwT
b28lKNXBCyqo8kTbcMIkTE05x9dTBZRMz1w6YW9AHZhqh40VzekYPo+h454BDcGuVWmObDgeT0TH
ROnAsxv4Oas9fWtNeFUjR1m0NtsyozDAxrZp+yw79BbNnchHJImjobchZ7zdpwdTWxDV00tn+u/z
4AieF06FtMl5ecv81TEQeUd824bHOasaNIJOzi3FUf1SJc6t5/Xt7eyJpy4xLn1fLx7DRq2TZ4Vm
hkWX8VwnWLEwPeGigEygGKitwDQ+2mzHV6oHnMN83AKV+Kxs9Bt+Shky0HBgnWMugurS6dEI0bJ9
GlNSnprG2C3UbTS33BXR9J3zrJc6T+9lm11j5bpUndrfaP0dZ+WxCeS3VdhHH97hxunwpcwsAIMW
EMKBcyjlC+62gpn2YXQtRZLrmdx4sjG8zttOyuRb5SqvkhrGXI2i1yEGz7bA0t/NN5inMwA7+K2s
iKIga+9NZDc3BY6ilTF9RyXaOTHWDnfrnyB/dAXYY141clKHtpnwQLBj5Ex+6vqAPDLX2Y0mEVZt
CqFeRGo6+h3PEolvm3jLoqbZo4v6mTQscWHyfvQq6e9M3r3Kmvsbt/H3aZu9BjbKscSw7tJwhrb5
XumgPeaJv9dFv3Wo29Y246RV0hu0SHwRc6Se4G8gfi5RkHqUYNZ4p+2gRW8sjrLgnA1BNIMl0Ar1
hG5moj5RfKcBohHRHo08ehHGXxjhsZcDcuw+AVkhLIr2MJqwLobgYP6DpfNYjhtpl+gTVQRsAdi2
t2x6NrlBkJQEDxQ8Ck//H8y9G4akGYlNEl3my8yTWqRHL8i2ocCF7Q6c2RoqUm7O6D4Xva/+0GNy
zkhJUR/iwKwJtr6I/1g4B0EI0qM60+ixdk1wvFXNUGOEAbiuq+Cj7cGwuh2Ty2UlV1jHZ+MLmw3R
wCTZWbFYcE0PimDqhVLZaa8XF5mtThTmcK8v2iPxeXK+LeZJ17XfdEV6ixsBZJpPH8bDOhwNB+q7
uMdNbpxSJP99Ta0g9wdmR4+M4SjbbQPrNJWH0JnOo50+dap5CQOIw6OijtL3sZ+I98CbHRp/KYaB
sItzCXxXOywNws6SoenDLe+BLbkXeUuNbx3L11g5hMxwi1PMxRXU7q8Ek4gEiA6Xs3WTMg6pajsG
HcRmn84B5C0KB+XBSGmESJTVnMpphrlpk/2onIAddKCEmLvqjn6RbF9ZDTypdjv29K/kHsjlMNGM
QnArUJujN0GtfksFlJzTU1CMFmtGHp/n3vtyklpB1DBvQS9SoDEUanlIMY7dPgPJM/cxsuJKNu3F
hSxkRHOHNsaa3Sa4GpjphRtQQYrrEqs1LWQ2FlU/DF+93nyJHSalbh+c4yF3N7rlYDYE6r3DmGXO
zF4yL2YiTBtYmpXPRgzVtw6+2qbhUZaaM7UwyVKwfVrRATcErNmqeeIz2xUmqTav6Mhypm1BIR/d
Hq8uX+Her5N/vn+EbDYhWLcjADdWhxvV9Z+OIkDQi0M8BUzYenpKArh0Hb2WVoZdChOG3jZoajvT
9wt0+vqvi0WPdT/de/MQ71E2j3Oi3ihrZel0G0SJspzXAcX3K9V49qoOosOk7J1sws+5ba8SpNI6
6LF7qKa44+aFnpFrQkzTLbHhwPLiUPUejBypY/HneDD+LiWYKs2YoKB9CqB1+D0M3acKHmaC5Wvm
IEyx8F8gdJW8n+BJGuMSjuezsfEjeDb90YDqwfHPv/a5QYai5lzd16o/9BhCT5Oa/litOPtFWWx0
oO66+CbsdNcOnVtOQqquA9nVZ+57UD+iBvubKvjpyNvvBvHYuvj4AHCewH68JbkCj0MtQitTwjxt
92aMFDxY42vePjOKTRhztXJb18abqIy/TiOe/KH+nIuAtuq+Oc7t/OUrTKFJwfppoMnKQRarANud
pmick6Sst52GyST6TB3qwXj3Yw/1kkYTEOYQEhyUnGmh8Zqcxnr72/IcwiNx++VAClHW2GE740bK
uKziFu5/UfdNDob7VRhRj+Dx7c0YG8jReJ9qll5f0zomljgVVTQSITrPXhgAXI25eXIc+GwktG7B
4PwwXH3qc47icw24O53m82wfujkaD9L0vwINl7Lznugv60+sTSfLUiDJPPc3KCnDar2DPTEyHQlU
bsMBDcdNL5QW0/bLhKnL5Too8at3cML9QFxO2H8RUeIjgi5pwrl8SqRgiIrOqpBy6069EHN8zQfv
PaDGdK7ld6RZHIagRUGaPwkxsq4vFXEN4wVuLT0DjHigJ7eo7T0uqK0MgvPoGXj0JkJKDrz5UvVs
zxW4G7iUjJGt6of49gI9Tf+MIIWl+ye19UfqgW0n3P1u4mT2GEOllG7H6Ararf94wLotzdhOucN3
pY33dMAERz/9TbTzb5k10GooNI5dsttN9y2C7jWjpn2XmeJaSP0CbOSLS9EuipKbE/G0qOE3rJ27
EPaBY0U3mN8S8zih0/rVmBA1/UVWxM2yErI9yRzbb92mVFaO4B0GgTIWfI/c3Covv2lzHIB8y0+z
9o5DbbF8mJyEGrpqNmmbLrQVhoVRmmx937v7ErdxmB77hsrFLhvqjdunhKSI7JOYPcyFAZKSAScy
+peNlXIVbW0QPDphQyBj9btQJywoQW42/07hy2CoJ5b1KPi2FFXaJm59t/S3qkX2yJNHexqvjekM
e6cy/nkxoE8WG1w7G2MoDpPwMcnJnECaKV48ETz5/Tydsyj5TFzuW6GDIas+GUkntpqGt/XU99eo
87b4Mfb+6F/cNtwMw/xVDONPSiGTFtZlGOej0uBrWp8ZeFy5xSYfx2+BKEXpIfypB+6RYjgXCcWy
ihn0esYT5kRRs1w8yEMWS/KDUT8XXwuc21RR78uJr/+lEzdbmzVOBhseTBugcvS9dfFN60PTGsV4
DOel0VwsK/wcCudD+xjAu1zfrNlmANT0h4aVYN8nHZFWIkDIQSvOuhOPNt2IGmnE3Kd2zd4k7eWs
O1L6Zx2nJnhCPLxMObCG0MGGKftr03YPEc/KWneMGqLEPzNw+Wn64hT32VtW48HIBEyYuXmeAvUq
LRTcrn0NqvIlD7rpIHv/6vnqZDdsjJ1fnjwwB+T4vU3QZD80DZ9BGdBRRhDPNIkq0IyY+yZzyem1
dhlkW2302kPwWnm6eBU988HUYH1y+0dM2UdGpy9lkdebJirY/tD+Ghsry8ipd12W5VqSSxyTu2iF
vYrL8m/Yl7+DUDuSWKz9HaFhn3ZFgq3hJ4lu3GCIu1MWhpgbceLSlb0zbOwBIing0iQt3fUGMz64
1Cv6qP+6UJJWQ09rdf4IhafeJtUw7QeXuXXHD9Ch8XXlAaLRI6wCcrcJoOVhhx8MZyXHUtxrkC2Y
SkeYV/OoDTm4DJ+mG57DPEbNyS4GuqJrA3dOliWM6QgOIFbTJpY7XwRfKmA2YJDAyPO52PoT14M0
ug0y+q3Kv/2sd571t2hmxuCL390lJEH+eXoUzPdXuykYQ2ZG2V/cM29cgvq9mkhS5MGRgAlzmHh6
EIP/KmzjpVOgnCiIwi7Hecb0vBW97Sy7PcJoRf5NWTmALys48oXmO7elfaGLI7gBabhpLQ+wRfxa
g0X2uQgyBYkYPpoIuMYPBpA1bKYaJya7fymjf2HZbmtXVDsciBy/aufbjfp0XZg9aFSXTu5OD8zA
yXIv7k2cpuM7d01QXOnSCEsHK8xRnKDVQC+H99ImxlPoyWZn0wRyytp5WLN5vrkcOZg034E7uLRm
pG84l5idKuPFtL2b3zX32Cg/cioTL0lKZLCeYNMW1gI6FPOm9G1SkST+Jp8fmWsBMbL2doj2ZhMn
WAQkts9CHcj4bUlq1wfSRreyLq+UrFNg2xZHOBps0AaOnIJ928l6sZhHXtmj223G39J5bm0BFo1Q
tirEufajyiSzunFrzO4XF0Z+fHJIjR2MmnWf2EQtOu1xxmkYiThA1DBc3YwxVugS/kfC7BFVWU2b
goFZU8A0ijuzwfDdWoy00IdkJ1cIm7eQYN8hQEkkn75Abg/jyLyMu0yFVZTV26brXjEPr+Ye5006
V4cCv+pG6jhYx4y5TUlNCG1nm8yAiotEN/p5cYQE8xjN7VvU8U5LCzN5oLeOq39WMdNK1LZkYEU7
BjgCPB5MTELhkyW0xL2FZ71Fsg284NUefVJ8u0owk0Sycva0Kvs1j1FmL5qG25/FQs5PgzuXgr01
qG3G3wpHYKQ5uAxdwNBJq8Tc6DTbpswBAFQl6AjWRyggsutw+mOM1gMu+xudtgzFA/etHcI32jA/
LRzefYHvzpkNTK75g+EPL6rOpiPs13tg0aTFHvPdy7Oj5+wYN1cB0W+du+we87+I5cHgvrV28l+n
YQAnkhHXzzRudFn+CUoR003QFDuLTz9H4sIuz3g40aAkuiu20XTT1Q6jUpTQTPwxsY6C3/pXFc7j
WPbvHu+VjQtPZkMh6nOewB2vh2wLzogfdTtMZ4MWVgFMjBE+8Y0g8sZ93br3FvtC07H7FyX358B9
nmt2Y5zy1XKsQaAeHyENoHDVpLXnbnh1sbx2YBXthOKsZOb4kyT6J6ZtGgPy9DRiOmmTCDmyrD7F
5J+9fOFlYshSWfBYegjBtuA8rz14qmZCfUHbH/zFSJfYglitF54K279BnWMqoP+lQ7g4ZiBAlPG5
9XBVxBpOVzDBmnVjwEw0KzGaitGtmGt3jUvfTCafiIWiyEQEXabE43LOPTkG3hyQQAbaZT+qWQnY
q8zBRhz5mIX5+rn9QVkwDqWjhkuO1g328qVK+LxWFNJj5A/xruutXSdKc5sY8qvsBWq+YxpnwwD0
MmYQpEOuCsKzTBAw7i8nrfAQfUVyaBgJRruE/XNfVMwrIU8cqcHOtgkIucmnYXiW7o8lkFiZ5zxF
rB/P0HcB0oh+N1fxt+ddzSr11rlkLhssLpPO9U4YyB8awHSrjowGswhwTC6ha+xqL6HkaJdElFIa
o7MrJxyUMlW4P01sSbmw3BW9tQQEJlwHIFFUxT4Y2WfOTdMhBSxH1O9t9B74znAOqzKI6Lx7fG94
8cPh3mI/XVsJ8JEUfvaGpQzqGXJqM9XvIoe4KGZ9k/RP1XWIVITW2S1CBpN0yHinoDchbngapmbH
CSn7HuagPDa0ki4zEOBVZKJ3fizMnVu2/yqOnzJInwLA6rGZDlfA8IbHb4gAtyuCT9NqVnaAQ8t5
i1r5z8QDuclc7m2B7N8bGHZY/fWpYWbFFoODqsIDm8QcjSwCNH7isphmy78qvpuc1MNE9YQRinVE
OBFNfT6bMU2tMoQZucTh+xKTSZX+h03hcW0iZEUWtPWC6qU0ictd0HJL1fWhZHFk5AeyZZD2Kc+N
g+ZoSNukf2LVDXZ9Dqy9c+JjLulCmYhq8CbnpzS5615B1O+NBV49BBc7j0HmyVNZVnpnCf3Q1Sr6
4LC+HefefgmHMn8pASWGounWkTMgRMz3tPfBLXEuaGErMVaMrAcjnpoP2r+AwgXv/RIKjxP7AlH8
mkZh/N6GRg3hrN9L+5HzossV6znqHT5489eQgM1y6zg7SM/M766iWjYvGDfVUbA1apijRu/oMz1f
TIXjtDlyHEbhtQCB9s6oL51zszHD+x2mCQKhX1HY4+h3we7QsdlcwxAhmQoSd4dpn0ELqwPZBp2c
rM5YSwS5E3NMhqx9nL+5VSkeEhm/jI6RvfVdHj3Xab2tJziJrlfqHfzI/K1YO+W3gm75ysiESnlQ
BXUWvArW/kcek4cseDd6u3617Nl4IxGA1D7pZ54zvmzrNubN0egy+jx1RkOTGUyHPO5IehSM8JlA
9UCtJrs6z3XC1KvIZxJPWp3HOVJnu3AEPH+enthweNGzysDKBa0Al8j/40lPnf/7VY/XaF9o79Gi
DZHGSddbhZ4HHyhV3fm/D8KWplr998uInArsDO7fTevhMDxCuSLeTn/p+b8/+O+DciT0Ig17w24r
hHf6hfuzHLP//5CDsacGJCLjEIr+nC3/lRSyPIYd7p45NW+ics0b7HZyNpRn0yNRE6lqa4sMIv8V
67V5I21p0LHrP3vOPJxGxR0tyvn2tllq3EAXGje85W4Ti4do+T//+5PIlo8Gvc17hOSTkNkM4ir3
soMH1Qg9woEwKi5ggt0HZSVgkiHEbaXJ9CYbu/k2+ra+tYmXX/K5PDh8yWyhRrpD8Y4eAm76spz6
q61DlgKReax4oYNhJH2s5jK1gQ/xgraWki+JCrprWCuYsmrurpFcJDjMwPiEzeop91+qzmyvgQiZ
bse0CF//+9AgryEWpz+YFi+WPw3HuW+QK5YPxfIXRtwMByUnnh5dPgyjtXHgwLHsIOzU7RRfw4r8
iTCEsVDCjXUaLOSdiD4dkHbIwxDZdhYL/Wpq0DVVhUV56OjK5mlzB8x9fGAMxIXRBA1mCajY+cTt
CiIznvaozIerXQzDVWKW3k4OSwjBRYBRFkf9pvT6q1o+wAwESjJRXFBY+U8qxmlPvpQqd3JfufEp
U+hBlZvdUMoefWeY10U09q9RbzBZnMMLZFvCK6OI8UTkJLylSdFxnTi7onajZ8/oouckLXYFfu6H
/37HWNe+ThR/G8UBPLt87BspH2svlY/wjjekczrQmyr0gn2n0UZsDg3bLKrR5Y06fUbj2KOZuhv6
agl7N4PzwpXPuHhm+J1bWFiGoKEywCk4+AWoKi6D6U2aj9HvgldOPeMnkGa3yWavurjRNUaMY3nF
UeNSzIY1xvNXhTv+MMl1Dtxn0q0phkOvzCtbr/mubRrkOnvqH4tCluTjAN6n/fKj6t4TjtLPifmY
PDJh9tmMUS2yarwxZeAmtBhV/QF7XeuX1VOkfPibtBj+cJB+w2Hquo2AWoKFp20Z0IUxQLfRRZea
jfJuBWqfjcVh9o3pI4gwemMJxi/Duf4Ue2IvPeIVCrHqZ7I/k4E64jIKgv/7AMH9MDjUXPs2L3bQ
4lVnxbu0+I3nRffeASPGj3XDHardMau7OwqpV5aDtZnKGndDkpq/hrb77RR/zC2qT+g/h7hI1ga+
fs7nOdgCm+O9WzyQ+I1OFRlx6t2T+DTY10gXJAvYg1YDjYWEJQiE6x6ZxeIqnTYc/Q+KnWJTZ1Cy
4rBMNpUaYaYEufkkpAQjxeTJcfCN2PVDhpGAv+4fqgH7ied4PIEdRKCw3VISNR1H/5cBXre4cPun
jFJH2FXqICTEyzDk3lVYnTp0RnEP66Vd0IBoUHP7jcWeg3207mP3nxrq6ZT09C7MgQYNk41PMzyL
KXbFrva7u+NOBFhd58VU+oYo/s3sMToHAkthMRwQ2qjZKRrvOJbcCLLldeStptfKLoAxcoAisR1v
KUWXSODgjSMW9UnYxyatFwm963ZguNPNGAiaM2iXcBEMdrGurCezn8ynUZPjG91vCmnhmQKVgt0T
efgQI5AHXrLSYPKujXLwEXmPhTWOiP1dv9WTJcFxhpw6GjqTbfUzKKvbFOhJVZpdlXDXoeHRjeb9
ByQNBspIORBGXn20q7C/usbQPE3Q+w6NYvoxOJ8oQNM+FuGwTros3OoiInHhkw1vhupY+PWV2BGW
TTs9pBEFbjlKiE/DDjP5yIhzOFJ8baMR7jM7Hi8zReM9QL9tUAKnsQbcZJHfXAomyKsHlcw57DYS
fvS5+buhidVj2u3KOAQRVS5mrulviAF87fk1TyOWDvqWEdFMBHwnGj5zcy724EG29lxlu1qymFIx
wgint/dK6Z3uon8FUNaS7xB2C7MYQV1es1yLrYRGcURJSmXzlAAPO8Rp9OzAIHOVvac48N6nnzqN
AnoB2j+6wh4qgHrDNES/ZObq0zI4YlUTemtXw7hPqTvWRniLa2jRxWSuW/h560Jt/ZnNN66yAMQP
ZJSxQjoHKocBaJUewy10BIDP+KcQhZJ5j4WMiPzJU9yqA6Lw7GRvzLkIB0j1I61nYMQ//cQq5RbW
WQM3GWv1nBn9tzfaZ2AO/6Dp0qNQcwMy/GaPgrJriqUxlEMVNh6vIZCTnhM/+seP9oK6l21mlMsU
24BjQc2LwrrYkTJg2s5cB/+EdwAXGk0TUzfSwxoVoeFKYRnh1v3P+EFsiFM5NoGBuzgOhENhYK1H
St8AHAcsHCf3rFZf3SysDRzaPbmow2zLM0ybLfAhc+M2+g65a2+k967Q0S4M+zfhLkZkXOJugrBn
2W/+4OyLrrxldf1DIuteLR73Fv7Syox8emMzDvqZ/IvlBCfK3g3nYZ97EbqUGuIjd/OH0Cv2VQUm
qSrEZfBgjNdm99Nh2GAU60drmyKRkEWqUsOfNDSh9TA8UbhW99N2igi70JkBlnJ8KCQi8dBMz0lk
nGjBriCONb9uNT22efka1oneY+YayDv01Ufh+ht6mFiOt47X/wyNt8XftTjLze4jo0RBhDS/VE2O
N9D3CYQzulTce8zQcmhr7+90ecItNQE61VOM6Wy6+NFAoKO3ecmJeE0kVhdD7glGYc8zVIuIGO9a
E2C4gZwwCB/NrsAa0ZSbxJvQtDIIavVgcV+s4KsQ3WrnjSywVEGgC5/C5qXGj4tcEz2O+m9Ltvmx
6l7B5GyN3n01NGb5wX9o02Fa+XJ61z6pNIdNmN0OR6brMTT2iCM7VV+xatNAMUU+Ax17WFuRzjn4
gFrveZbKXxu2WJzMsJUyBWNkJu2R9vY59HtSWN1GU63aFOk/evTkNapsvcEreKR7vNgHbnZPnTje
OnP55QuMCoNhr5wc9zUoZrrOXe7izdBv5cyJmCIyTu628cNKfWITB+iWYnCD9xvgnbqM6fyWpkBl
kgGeADFi6B/W+Kadr0xBcUqr6s3N9bmPrLuyiYw3YfleF3ILTOE3evGKcNjXGlN+0QxMGOp85/W+
TcMdfufctnLs0wKYSQPE/MUyc3lBzV3cFlxKkfZYRArcAWCU31gmqW2su7O23oIGBhMw/hIgzUiS
nGdvuyTF+8FA/W2A+wkP8wZX2SQGQIngWb/6HjPbIDe+eJAWjf7RtOzXLqseCwZllDpzZZ4bqmxZ
+NOaQjKic3XUBBtvbA9jv5RsBH56FVF1hnnzzrjmyZFqMTMNXGQsznNcPjHYDV+BSYYz6LG2oR2s
0vgpprxyxd0SpyQBvzY613AarsqMojUHUag8K2fiCkVyq15VPX4nYl96DSeezTQ5c9kMO/Ob4gbF
U4y3HcYkzJBCOhs5Wl/am+itogWEGfPwNApyb0yCk7Nw1J1C5UfD0h5cJf/YUPV6NH3iSRnBei4i
9otJWGlf8eKq7iPOwy/P1i8zVZoMweotP6Wd00bUU/Lpj5YqL5Rx2NjHO87hr/hlPsDPYzRUE+ee
6NTAQtrUxXS3PZ5WLGMSjIb5Roq+3Mk+YW4ScxeOzIgpVyM3s6+NxcSkNrW0rgZ3so3sqKIriHLM
3nwMDP1lGPMrIz6bNAtlDeQpUVcASapsiz/k2TDd+6Ij8nbf00Qb+e6vHIanriAvVTf6KCJ5sHEU
EWXBxquwRs0xKNcSkM0tVtORNrFTI0ijK+S8NL/Yo2MTekP0yIe7kccEhRssxbo1DtRBvg4p4k5I
LyAiNbe7EgNO5MMr64trNVQvjofA5ze9PrRZ/OXDK7aIPKxeOj9LTxHjqM0hyyLea6B2qeaUZ5p6
alJyE19Dw1zJISuUB4cyDa2fSVjbxA30YarwnXQmjbPgBPqySh8alR8hja0qDXzPq61mDVGU1781
pY8bpiaeK8T0EfkLh6LSJ6/m5xA7fgO47ZMWPVaOnKUdX7fNk4gb2XAwDNrijiObE2Da8NA79pXn
iTyj37T7LrHAPPdsaiRWSFTiV7cylN6s3WkKY3cxZGTRlKsKZAC4Z1Z+EbxKDZeXG8YF/zfF6BYG
K18jhcFfbBI4jpETAX+p3Go3MQFwFY2nUfIis+gGjfW3GGlI5nyOlAPqUhtL3/PwZLR4U0rO/13x
jFXmphKujtSmqzYG4EAz9MopEnFwE+tq5cMtLOc3cirBFuAbg+WMtGBIwnMwS3M1GuYOB7/Y1qmD
KNjNPTOOdtqZXOpR5n1QgWV4y9OGXOeAa5Trx1YNoj5NgsNRSO18WJIst2xFdimAJ8ikhmuSfyCU
NFxnn5NoU3FoyWZ99DpolVnRulCWwxM0ngwnHtoZZb6ObJb60qeu0SbRUxpA6Hs46IneWzGWT50E
AAw0ixjPKPHnddFZ2Hz471eGm+HZjOgDY2s/DTUw3ZHQ2Xae3H86kOWOKYVFMfyu8FqAiWV1UVPT
3EYXW4vtxoe0p2Q2ArkCcJteW+yhVpbtfDPwPlrJc5vwMq6tkXgfFDnp1v0IvJiuX1UdQ/rZUfuk
+9EzSt/5o0Ol3FzKjw4fJ2ppbT9UEtCDGVYdZoBP2otQX0sK9LB3LjdwfjsOg+TRi419WQu+Yw51
UZ4y/gWc6W+u73lvoFcxG49xFr9TgWick3i6y7AgiRL3H66I1XmgUISmM4zIxAXjldmN7jasSSn3
eWHBXvQFVOf2z9iG+G8WU3eeeNwmGf6bzsGt/7Pk5qfQYx4/WwMSTgPrLBL/7JhDkV2Ry2Ycugl4
6+CkAL2f2IA3bdhFu5mjBQrTj+Gg3akQ9SWbGWGB9KoWnHdkpTDpSpoH4gzpqAPwt874lyYKBZg2
suu1OD5dEM0rLm0plnJ4Tro7OViyNpEFFZxzxinCX7jyZvoy8XFRsdFTglIudxxg3+fayP31YJuU
6NL8smUE+1Pp8t4HNLRF4j6G/qdpDNWZaMCT5uK5WVR/nHHqqDs57WDNU1CLEyvobrwv6eeNNYdG
JMWZujMkyBO3jItM4fdpC11W5mxdWUERRweZSi3hoTnFZjuafx0QAbduNrYds0TWopZqzjP7g9xU
bnqzEyr3SNHtpaImaayjM4UB4FNUNDDiDrhJ8U2AAUzbV1ZRe0JGasjp6iNc8p4a1gMYSMAvYLrA
kc2nzgv+9iYOzlkjFCQq4qGZ4d91vTBuEaHAsYYUnuCO3jLje6mK8cEQ6d41h8d0tLiyeMxWqkOQ
5DR98diVecJV01KfIOrZY2i/PmRTcW5bLiqStpgDj+kxt2x9TmuOjC62uU77fyqNGjv1IKcRHZzZ
fxcwspKYZlAuZ3BQzQ8XPRDzSj/uXc+4oTds5n7cxmhUJOwZBUS590oPZLdLWx/fqOndyywjvACA
lhYliy5IOS/+TdgGoIomnYD/jd2e9nWz3gDh7A7GdFFe/KkVgSnyiCkjgv1MOUgOaQZnYULLqso+
s5wqTH9sX5yuiLde7nenIIHbJ9s/kCLTTv8Is3b2PRD7PrtwU32EbkWXtcdBu3WatQiZKkLMYLwg
OyiyhPZKLr5cDIhCHjDgcJgO6mVXaO2LlVuPrhcfVMKT71dE1CcBuq/rW0y8ZHTn7KQKF56GBZQt
HW/jXER7XZQvvWkNWzIiROsr5vOFtSYURVKqiR8V2NsVakGwrkOH0qHmSkz/RxvzcyydU2nK7pDM
9aVIOP34ucvlhJzCLmznMzSSI3NEi3SvHtZum6KDA3KiiBGETWj/mVW4cwo41SHgV5POj7JPloJY
PP/0f+KEphaVyRNQghSEYVfBVwryZ3y+i0xivzRWUu4h9YEJzkt3Z0/px9QhoVS9+GYykKZEZJz0
GnucoXBHbLppqHclZYYQBUjBgEjeYWy9yAojYj3py7SonuEQ/EuEfab98KjJXB3k1tagdGDPe1s6
Mf6I4FQVvPOlrM7gz6aVHnkkAT4MOVXhkyEA+M+hex67+tnNTQBVExZgyiaw2MIwCzyA1GMpz3au
EkYyb8kiaLalK04kR9s17w03Go0zvWyr3scWJBIkjKFuD6H0/9kDFdNKM0Ng6M8YFmZhreHUYeKy
p0hsEzztc2xlO6AMIXsGWbwkxomuKvMEvw3IGTH5vMdF54efcauT3VgdyRFyWHPYDbBNYeZs3yuD
6a8s+zeXQyP5B5S02FhiWLyjU9/9x79Oz3Vm7sQkYYr4zFVIadF/IaM9sNEFv5EgUbF4jsvtZHKt
30pFB1mOw4EzEscpVz64PW0ZOsQsWDN/cKL8x8pwwuSojb2MNe4CthzXhOrf6XWHirUtKSEg9cSX
YPrFvEoS0R/5zr43ON2wyvvffW2jp1kWVxkyuc/+CLhkLL+D3PnDke8tztVrX9C4QUvPvFoYue5Y
eqTixJE+yWwLrtLdxl24xShFQICF0M1Fd4krE2QSWa91RmFzMOMtGetvumeIjnmDxDXtYildfluG
+lNrguQ0KS/OgWydGGG6aVYz5pUL+/qu6tEC88QMN3Iqn+XNAc1pWTtZszQRWjlwMCkAdm1iTOQP
9Bn8MbkBogDP3xRjr52dVp5kDUWhwIWyMUaS6JA1M+61qLUNSP6VGwAMG7nu18kutZmOhB5X9Qji
ga5luCmgVp1katSXoObc2tJUSl1WtcZTysCVvQKjEAF0ibsvxEewjg2SiUFoHGLfSTYq4C1XmXQJ
quRQMOsFkweSEbkeUxArq8KUzHASCnEkXvoCi1BlkbmuBFq/G3cHj2SvHHzBscu1Nm7UkboifuRU
mcd46O/oil9aa73ViI9wvwyWJsn2F8r4GAxwr0SVDmiz2HnM2sIQxrPTY0Amk5Pt/Yd60R1LT2GS
9RlUVVSXmo6N7z81v9o4bm9WWe5x2n0Ho+fscFoe07nEfwfBYpu0wLRhnaOc6+JvXBov2uO4Tgbm
PUrjbm27k1jZBe1VaKoszLCPrlk2u5iLyIo54lhcaHshQFQjgdVkvWavK3dEur4DixgXoLh4Xwzi
lrvq1DkstI3P5q3TySZsPYNcrXACCoO3hpbTVzUl761D8AeHdWvTVBYMTOf6xWCUR+42COwXqwfQ
76bvqsdDFHoJYQbpTPso9bn0U1UZonv3XHhKkx0ybecfM8BZY3vT0bJbB/5xmmFEz59T2935nsKT
nJHurZdKLw/Yo2VRS2qm1WoMPLXxLJphy6z6m3vOeBDDD6uk9YCFmXc+WFW6bgqDb0j8beJ/7dk8
2mikOnV0MajQ/7UeUtiJQ0Jb7IgUj0Hgmc3wo7GIlVAT+5ei8O4o8WGMnB+5sDe7vomuHghmYtP+
JWVovM1S3hh11lwnimKQuStGNbJ/m1JAdUbhRAfIpH9HU0P/a/eEh6qJ4bGq2uBcI9YFy/Lf0SMZ
pvUfBL3twMlnYzLoSgAx7idmIU6IMJ5iVwCoxO03gjUCHIMXyOogQqj0WRN8GRfroPL6PsX0RPhO
h4E2aLnieD/SacZ1dRwnl6NR9j/2zmu3ciXbsr/SqHcWyAiSQTa6+mF7py3v8oVQytAHvf36HsxT
QN2qBm7/QJ+Hg5TSSNo7GLFirTnH/JGeSSAVKxW5mwkNm4Atu3Wt9SLgGqrFBUcZIqRz6jE5ro0h
sLhEwCOvSJjezMSljJIl7JDwt/SM+bbNamM6IZ4TplN9THJBO9JNmoESq1AgJjDYcBOGPVRjSyEd
I6EqHWfaiyHCV0JiW4djtOXZ8D26liHwpVVh+d90ngaa19Tch6lV+Xps/LtwCO6YZ9q40/sNsAYE
4AY3bubTzTEc7yyTSt+HT1qbWIoDxKocgdmXivWFBLR428Muw1ogtra99PZCXJqcZ6arkvPgokGy
CXDLyyXPzy5PZCH5O1dykfUCMsY5aBo/GTchIXm018SLU/ogsqqR1hssm02U061eji97tIp1gsV/
33f4ZePWH2Bnuofckqj2lod17DWwazyZquvzbT/nt7RCDxjBnq2RPpoRNdc6dOeL1yebQpgP5BEQ
nErUhxcM7+o1qvtmi1DtBI/hk0dxESkUdCNKHnJa1ujfhzc237xJMVIHby0teaJ3sAMgtvsRyj+N
YwPwPiafSGdXYGkMqRSyNFkyJJjMrbJq0E9O8VxC6jh1o4gIxGVyPaLhmBvrwWk+vSzI4ABzDGUW
LdNYGMEuTG59ZRpIuYGvo2fh/WYmfZ+n1EyeNV4KvShsl1wyaYsH104dXj2gJ4S3cKcjPUKZPVDD
jVuqty7DexwFSFgoE8L+VIQeRyM3cxlRo3sW6Mo6/QBuPONEqSl4aNll0BbpJTA/doPpK6nMdyvt
0Fl44geMM3T3TkVrPeinTlS0mJe1a5cC9lS0hM8MQUXZYLC/i+auSYr2KOKWJrslDpkdvudswucw
aO6U01U8GZHPjTya1sO8cL/n8Dtw83Q3CMc7GeGz7nGu9En5g8JEvglbYREg+FUJFFEaN6pszH3W
MJO2qvEpThEe0kbBx5aHa6Aw801p02dMoGcWbnAtQ8ESG7ruorVLlqXTU1aPd1Vtm+fKmfG7n1sR
d/fSGpJbhYnTxKF4M7Udx4vBkuvtujuVY7LxS72qJre5RB5dSzzKb3J+m/tRfoAWBjwiiWQTAW4i
9nswQjUj+Ac/E+EtEH/iRDiHoLqoU6vp0w3EsRwoE/hptrqX1buKBU+0E887eGJctRx+TCuHmMTr
Ailn7Kcb5YxcnPx62qQu7ioJQN8GKImWhvemYvgTZEhV8TpI46smQvHa2km/86WE1WKD0E6jktiL
oEvvlMlEJc3kIWFkdi3Le8fU2Y3Mxu8MQPeOJhvjg/4wjLwldARPsX8XhWI4CCJGLXMsjyq+M9zx
i6ZF/8gGnG27wEq29sQigCmdI1Ad/WsrX4dGqvNgl1/c+MONLZqjUQyg5stC3Y2uhTqliagrtehu
dMGEP2d4sm2LOb+y1RHsViHVKB33jNekwRsDft/zn5icmh91Vz7yVPN2xI9RgccPlFyFSRFfghxp
VtUmQaEGqdxEIrHYfHa6ts252Kn45ApmSqUSXy7ws8j1jm1GVqskJ3zltPNw45WVDcl6EOe2uKRR
JC/VMK00SfUnSeh7Qx4VpBXmxnFF9ewt4JouOfbxhHSk3tlT+xkMKJSTMfog2hxHQrWTSt6DpqPx
XntPffHkgDoKAEOt2gZfKGD7bRx2tyB/31G9fwp35q8v4h1bLv7Y5e49ytc0pA4XLG17ePNjs+Ty
5X1aTU46JqqlilxVnmbosZ592ybTPnfpBfgDsPap4/DljDxr55o2S2Z7ys4a8BnSQ0gCNtqD3Qzf
XShPDac6Pm4ykyYLX+00EF0w0Wvzoq4hsXOtq+GusnAEkzH4EFfdhXLh9Qe1E4FaC2ifPc6uUDLb
wQ3BlmTcFpT89l2U+s95CZQ2JtutFyZsX3VIXBcGFk1sUqW+xlbBjoLvEwdMZ3grAAJhOgmiX62u
9v8fUUrAcDs9TeX3P/72WRApXU8P32Fc6H/njQIV/W8Qpd9193/98e+Ppv3H3wzX+zvwUSRZrmVJ
gc0Dcil+w+W3POvv0vJsx/TFHzqp4reIsm4jfs/8u2kJaKb8Z1ngTS1T2v8ClFre3wGeKsS9Uvku
WAX1t//9vz7H/xl+F3d/cUeb//j4f+guv0P62jb/+JvND/Nf8aQQim1fEj3oOI6FX0WY/44nJWAi
MHqkdYDfTGtxnBPFEZavRuvSQtXVK2ZUfK5GnBEFTatUutxPU1SrdYk3o2KE6Cb2uEs5KEpufFnz
aYSQWXTdPZiGPCEBvuvUp6jz36OJ0DLsHtm3fgCi7uIOOxh3/rAQbzPz7xWWSTKCO9fnuEEfu+Tc
5aCJC+2/9EwM4Pq6HDovTJtJMcZuiq56Z/lvTlPWa+2Twrb5L+/jP1+q//rSiP98aVzQsJJ3wsex
b1pKyn9/abRvhaNhkH3kjxl3jnFn5OrMAOzcy+aYeKG9TrC4nh2sO2RFrerS3RZx+x1qxhthMC9m
2IBJyXDTp12KhZQrb9Z9coSq01CdwgbvRCu8DnWNFZwS0GVC1HTAtfH/+EEs8R/vseuxTjy2+aWk
cWz3P95jzFBxEdHLxisPXsAq3TtdinxTx9M9pyxFaY6yTqZJeGoYFjNzT5ckFhM/z3//ivrkdf/H
t0IMjGW7PAnCZb0RhfLvr2mM0nHOkOWg1M9P+YNrOsNrOMgt/s6niH39ENl2RzsLKkcZmIIGIp5f
piQpocn+1XU8TtrEAE8Uyss4aAQlpoy6Da1OchRq/1VlrbP3rKfOzuQDpp2hV5say9u2BS9njM6N
0vVvcojzQ1NJexNpv35JBIpsv77oybyFmYnWt/bKNek1KV5XTKJ4SY8B7zLlA291nJODURCwQOLo
PfXcQE7IB3eO7Sjzl342T6RvBG/LRh5/LNJyM3AMJgFhCQ0fV4DmtpBBvH0mCOqzKmuPxI4mORbN
Yt1Is00VBSjs08i/hIqHou4hWbbHueIOFLBK11xE6gXPIHapi3gm9wR865kJA4rNtW8QGtBD8sxc
mgUekLe9mvFoEXv7McKduWmcRww8w5O+jQIjO+dZ9zGWKr4gj8AqGGp7Xc3vNbbng4SED4aKfr3P
Lb9k1FHF3XofulZ83wRQQDCv7ryaeNURLoI3KX+rOaw44qBuD2b65CB53XhUy3vtN8WZxYnnAsWQ
iUQvt7uPOkciW5iD2k3S+XJpD1I9wJ4seScmN28uRpthFh+gL7TleFP6LswlCI9bbS5N0bHejSo9
FnbFCCCDkT9l0OqqyTt7U3gk2dT6qAeu49IZAgAqab/1OhuPkYghMtDKNapg3qdlNe50mZ7bjo5z
Ej5hTe7xdiX7oWHu2/TlC8GL7XbWCAVDx+XCUbdfBmbwreoe2eCglyjXWSeL6q4tE7H4aYwEWTEK
JB74iTw7PO1Zad9GjBV20aK5UCadJjyQ0d0c0sw37WvZIefgPNirCjuPMTeP0+A+eXlAD6dpXmOv
eeDGydgmCMs9wC2L+wNWGVtYoAtN/zh8thNoco0pQEwQq7wBfE3Tuw9NTqh6UcLIkn77w+R2BZoh
uJDqeGZEZApafmmud6SA2nQNrB+enl9Rwg/cX4Iacomxiuu42WT4PDYV4tM9ucS78Y/4FI0VlOMJ
+hYPTA2Hb0ejwgO6eivzHMARSu+1WYBaHTHnMULlitkBep1rJBBMV95aNYQHEAZ70mU9LvVBeYqK
Fs2lsG/iPrEuZSw/PBCQ1/KraH1zIzsj5d00vvoI9cwMh6Hy7VvK4Dd0wudowMTSlAj5mMk6K73g
EnUj3zwre6I7JbliJeVqKv3feHzOYyNPhRNhpIhwZzmuFUAuhSM8d8mT1MmbTCgQGbff18ixobjy
A+WmDf4t9r79gGq6AEecAie4ayrn3PcVOIx6ekKhhqSgkuva6Jx7YbLeJivZNwlpbj2JelZLRidK
T2p5emC9i7rPVz/JgNZq6i55Qtt6gJO8y3W3C6cYmEijnuUIvxPJE+0e/tVVjPUU6a+HU1if28DB
PBgboI3GucZQsTyqaDqOuXhCU3lvz/IGjBSxZiUiYLE4QMbpDSEHEab21G2J/d4svV+RJgYa6vyj
adQWRQ4JYHP3KqT3mc11+NxFOj2hKXyt8PooOIxlbX0EKZxo5KvROqi/M+EQC2A4v01ziXOCK2uk
HV4HYYHNWFJpsozrbwfNxyAwiwK93AOfAlLK+mYp5pAgh/wkY9owfmBd4nLwtwNXih3B6iYC7ekA
yQz+cltetDm8qkQ1m9I1AgR8X53A0O6Cr77To/fgRvTtSFBEs2Yy/AgmqU4dXux1wgUnEZh4M8OD
vzTmG8cD8B21537QxikzXXpZaXueE7Ws/sRcRYwJPvCkH2sDGSHdh0MAUm5rlhzrSfOYJ176ZiQ4
4bz7Ke/9T+QW5MMbNLyj2bBXQ9LsvdALtsSNeBQH+O2L2zDykA9VCAWFf6vHT6c0f3vpoiM3/fss
drcYRK/hJM+zc4+q6TYS3rAbDH/eB+SuENnEj9RMvxDbBnQaeRDQfCNaJPZONEN06oiGtNxCXXtX
nNzCfcmcNNuVo4GHxxfhXpTyEUsvPcIhoS/bjK+ztMYtyi5371+x/YXEZeYfRmWWbFYEsbK2rJXo
FKeD533if15+LrTpohHvk51ee08PZ0kazV1qteYxRbRYqoIRRrKP/FQEdE8cMtkLRLJ2P21IVRpu
vQivTIpq48JV/MGyjfRBLv/rsmskGTdEbqA3ui7++emhnbC0Ez11/PMXzd6oN6rgG8TZhQjLK+/+
/NlZ9+HFa1C3NSbeDfXSYu+/+pMfP9duvU1Sc3ij0MYpomEfFC0nNj43edCWgwtcp9VunhwIlRMK
nCAemSIS5GKioKQ0uWeA86waIAJD0wzHalQvgWvdVuHEIDHq2z2s7bfRjJ+DOnB3Y+SmW8CYuOdb
WBvsB+mYvFcdU/YAqpcY6l9CpU+FKqyNxIm30sTOI4TaRClqYMOuH0RXgBq1v8qgfkU/Qz6f1NQX
4WPS4JCqLTKxdH2aoTBim8ISF5FO0Q9IczuvyM4jKSPoD/CTetVdq/HF5LNS0ILbx1n2t1FHtF7n
JN+gw2j6NoSATt+dIrvbT4CFa9f8zVkKVd/76VVdMOt+YTUl22LhPaLdwZuTMaNjD/0xKQn6Oi23
ji2LlTSTDAZLtwZYewjdmN2szuQprH/hwIm5BxBd1zf5XaTqn3Bc7Pt58wVqaY/JbVhPSLvjhFF4
jU9W1kN3LwbvHn1SvZlqw7zYDNRrHcdQ/uNyr0m7XYm8Yd1l5SUlKOeh97LnsAaNUdbNj9Pg4FO/
6zIkeB6vA5Y5pPwV7bxRffa94gDMDPuGmdRvzEkwKKbsmxk07A185CsyBYM17X4E3U4KLihBXanM
+g6jARn1DaZaWIXobR+GqPztR5BckzEj1EpkX8xE9VUM5atK2+RmZNidDW68I7v2KyHJ6ioXt2Uf
8ldUnFMaeNUxDGldC0mNm6IlLjN169alv89GeDKtJbbgjO5bMQJ8q/FZskDnrVEn7LCJd4KHO5ES
s57L2zzKMeGb0lvoszmJc9hECT1DReqC17BiBIWxr24GOTX72iWPKel2cebc9a7Nc66D5U7HnK8l
3I1GuqJgckhf8jrzIyokYwo0mBKoHDFh9WnAnd4IC+hwa34bQbZjw0Vl7Zb6WoTDqQaBfeO5CHuN
Ur/OSygOyVU3xrjQAv3gsZnDDSXO3rF1sAtKQQ9JFKilw8JG9R6i0lt08ombwxRLYV87aEYSzSCu
JK/lEGZOsHb9Kt0gDL0k2Mn2tluAcJzco3KiC69z9kA8PMw1C1LomJ86t8pv05EZMogGb9d4kHTc
MHjLwk6cMFYJ8MLppQY0szam6DIPRrzxGAUm8CgZ86cPU+zuowlsrZ9Xd6pKDiSDEXVJWYiWS5JT
hR/D8u1w1xb9LWXnrafa+KGuovoq/PCKM2nHoN04FjIlHNTQ34Cx2uu4MMdB3nDB6b3fYHbOfOsv
JbD8rZgJ4EIjxRiwWFn2wHigHZ6L0VMg3+GtVRbDau0D8s66I+YVcTfr4IV2A2AQRffKTI1zaZHJ
iXIaLG6RI/VHHrl2Km0hV4fgayQtHaUQOoBnVzPHA3hy2ztj3EQ0Qtz8Xkpc6s/A0MFJlqK5VxT2
5H3QvYs7YpcQWtDc+wVEBix44R5SxIxS4eeJmnJf/JEUL2kFzQgTWXvxWxn5jOHc6TDp7H7AshTG
BDimLa9q1AyfCSUBBTqXPZwX3FM3jguSNwCmaXfRKZzblMASeWc07a8s3JZI9aVQ087uJDtfcvUU
Y54CyaWESBnn/Ds0vjccJxv2MCI41K3ZjMtQLYFfI7+b3vjVJPlZzNmVWSSqhZxiTRTAIGBu/wTy
nkWJUyOHs2XwgO2q0aSezeFYNvEx4d9aFXH4Mi5tCeoYVGnOB2lSt2nJgdJ3E6jI4ttqHrMAhjFi
JiHireUli2/4aFYM/VplffjcuNmoK5zVMzlkxgCtwpj2nSzJjDXWDmwPTDar2ISqKPElwv9oX5Ch
h7cej5cujp4jXmkxgf1a3jPBjm8z9hKhBevRgoYTU4bBqugQ8c8EYiyTFjCL/XssyEtCHmfuqiqB
d6PuI9CMfuN+6Ca8BRLzKNP0xhXZkwORIHD8K46OTRJVxy4TD47RMOS13rOUhiP5ZtfaS0GZiGMz
ysfWYYjSEZZIHC+FTkIwhg65nMKSU4Z+oqeVbAw/3xu5/WRYoM0ma2GqI7fl0i5jNEpx0uFpzJ6Y
P94Lae4C/NbgaLnpFwhfM/caBiUi1PgjcKpHsiLildlUt2HNHxhdfEb8GBtJVYpM5Tq2KX1q8gI8
d9842aeIaX80/Zb8YDN1AFYSvjsGsQ2OAIv0WMpNMCOKJx8hn+9sCx97hje86e4Mz0+OCYO8PG4v
ZjQdE9fAc1a2xK5QSjKYPswobGiIJ0zPW9V9dLZzhHe/K2HP7ZGYcySj1Uf70R0Q2AJ0R7ASqEtV
FQIEonEDEsILYQhXqWQfBBckw1hvq6zHYGpqtAFAMuCB/ArcEtIsnClvIJCkBQlieSboIQ8ZyDzj
1i1uE2ha6TBs0wbY/4wAvM2Se4dFZ/pYnILPtAW4EviKqtWeEdIyJYa2gBoxdQgEGlFKMVNel3HN
BiiBj5jgKYDOgeTUR9nyIGYG0XEVGLYWYWwXXIaR1nsTl5DR870JPXtXdu4uSyuu9Rjh9LAfuprC
kbB7t0z2Zt57m94B5S8tglaYY9p+2aydaBnShM1W4J9kjIH3Jw33dTd+DnP1FlC5qbaqtj6dC0jv
doUM5Aif42MokKgPURBvpQ2osJ8obP0vox+OKFYDxgz1vBlKLYjym/YR/VBeD4/Gio+ApXDfoojQ
1VyJZ2wTB98sfsy+eu3TCRF3rl5MZf3MyfhaAO4PuZPtot749Bb9/Ghdugx/AolCG2iG5EO69Aiq
ot/ns/da5M59ZYX2xlTmLw34qCq1T/mLlLty4bprmBsT7WjhQFcAj7APp/SqrPFX72bfQbsEl9ri
eexxq3jmXauW/BD7E/0/wPoZARBGfCxM2t3VdvHoVl8DlwsoyAvwhRnvIN0UOA8QyGp+tHNS2EIH
Uo7l3Sb+YWHcP1QD8OG436CQAqAOYMsxummjw+wUolAiaDfEgYTbgJ6c3mTHZHLeJ9WQ8tqvAymS
Td9ocr4L9F6kIBJei4y/dg3cSOBDijSwVoWREpzDgsKntpk86yeuYalUSzQnuaOPVZiq54AxThW5
iKhYZ89W8+p2sPbqyWj3jlc0zzZfm1NzeshTr342bXVKVW3dzREDpbIoo1Mm/fe8LvybxE8jWLMF
pIWZ5M0/H1qTLjedg/jwz4cNJKJdbBbHeFSwBHNvfq4UfHnZYPCKGD0pIYePAh2tIIC3FaLbAv7y
1nbt+AxtyosE8YbLK7bxH6v83WKj8wo/fQ1KqzwnE5RM5JP5+4hOxVDEwk+TKGlsMBwNXF89d3F8
riNBT8GP3xTyimub0OHusuI9Na0AP4qR7/pB6vcyJd02j9yHsVB7hvrtedAL2HD5qmoZqsq4ME5p
bMyvvvU7nEv9rsFUrXANiLXXwa0fHG94J4niUbSu+TAbqb4igMJtY1vdE2m0pyT3yb/p+5bAWYes
QHhuObb6S9TGmDiF2RxIfH6wRufR8DrKjsl+C+LwZMneexxcMzxDEcGAwtHu1OM1BkH2WOGOQug2
RVsLpQUE9i4EdGWzt1Q0b3SRLvdFfWgB3aPUF+n7YDbP/WT592zuFMHC+x2nnEZ//mjQJEA98Sz5
OMxPkRGNaHj1sZJF8ytpUmhlJcJQrbf13E3AZtDnDmpIjlVF1CQAlBdG7e4Zv+zMURjE78xC0fzn
Bjc9lcSHrObaXikGndThDrdekGKAXWsrs87zHIN/apxqE5WfAwPCNRi9Yj37xUsXE84bFurDdnFi
8GWe3C6LlhVyMydxv03GFA9gk1waA41w7K7pKtOkQYC4xkQ/rCYJN5vYq1Pch49e34HBSKsfK5i2
Bcq5zZyIme8vfxSeOe617hmjhD96Bnxl4QN2QlXekrJijvreJox23ZF3gSY2ZNKfa3lJKCVoEYJd
DbxJ7nGVlxCvI/AeafdE9xetkNl3j1bo76kji3PWNNdJD78Npk3bBnOegiPQzi79Wvfgld0JTtZt
CvYMf6V3MGwgJJbf/+oTBE0q6eMbYGvEeim9s6YMSWJGrpzb2Ec/Mr7Dbu3HFhaGHC2j1hLgAkE2
KUFhSHNMwDqMaCdbye3UocUNgX8dABa+jlEV7+0k2aSZaT5b03TswYfZmAM29QzEw1oEc7myumOU
0TKVlsJPjFauqd0X5npXQzJtdXkKt7kob7sQOy+Nz2CfTfEv6uB3hF/DU5/3tyI3f0X14B272KEy
rqG5+WygpPlgh8mjU9sSGzX7j9lSNYUlRIHQind0jgZ4FeZwLPCiUYMGt6HmvqVHRglhiLuYTBJj
k0D9h37TY6YW/sHLiP9ZqcJtTzOdOKdW+dGp0/nkLHZu26d7XlJqxgMnDIZrBtsGqErgPkumeklD
lEY5lxXnDSv8tGlrg4M6TG+kDpI9tMKFZw/s80RkdrKz/e7JUD+dfdax62On4ssUJIqeMvrTYacd
5BMLUj03rOLUOg4Zuqhfo/1gtbdikLz0GEkKgq5OaJF9qF3xCMMrzujrpGSiVMHJnJtpSweYeRHI
URpj1ZFKSJyYv2FUWv7XarZZAo6YBDDSksv31thpcSqWr/nXhwbzA/JkbOTqrndAKb8xIKTu3WG6
VW1/aYc8X4V1Mq77SBeMRXhcDh7V+jhFu9osyitlYseI6D7XyVc+fOBKVlhq4Rp2dXMlO32PSwRB
ukkeVPKVaq4YXqaraxDU/OzA7qmh8XVms4Nm2HkJ8uER+xPYSIsxfyyVXpkOfQTfBJU7dc27fuyz
osaar8AUDcNGKKcEnmDsPZrbp6Qt1TrXsbdy5HRkttOuumZ6RXoItSAEkZWP3W3cfAnLfXZoS4Yl
DRu2NrC59ZY6+NlP9Xfu4ZGDw/OBY6Xdoqm/7zzS7oRuTnR4uDwszDrcSTSykXSuavgayAtsIGYd
ekp3pGwdjOHiz/gvcUBD4MdbnrwSAARcXlg/vchvetrD0JmybzttD5VHcF0aFlC0De7FhN0dnN7E
ioXZHslN6+OS9p6yJfhFT94NKQL9dqzFkckMos8oTA5+pBCXjxaS5GoCtkLXdztEDY/elO+bMHma
CQO7zNMihvBGWqGthUKSGUAlx2+sHsReW2yBbEeVE+f3WJDgZiZPwtRnexbi7PD64S3FsVHvICfM
+9ZEkDK2qDaiAJ+GA2SjCEu8dGmOor3tl/YXDHGzt7dWZzhbr4KZ1iHzXV2LeA7uR+aMs4Xoq29h
WdZLdWw3LmVzapCOgPqRbqe9joOBFe4XJOJInAqJd0g9EOxzbgH7aif5AKlizSSAu3pn72rPxouW
u9+6f4gHI9/HRV3vGnTjvqzQMdfPCG3EDhqPr+RJTLs8t/szvIR0hdLxNFBilUZWPc1xdG8ukAm8
RLDDaXa3yuZM7SJSm2dSAisixBTWbJktY3qo0AxsH1OTUIzEffBTLJGjzO5tRvXOL3QkfQTPrS7o
f0yAfoM006+sfT/P3yzSdKCe4sRGpjRdpXclXE0vCXXo0ZJVltjd3qmHnyxcPEDRsA3nLlrE686p
oq0EA8/Y5j26rYHAMQ8e+aITzw9RZ/wKajbzVtMbckodxOuxyp5q3JCJAVf9PSEIYiNSBio2M2dk
vjsQSQeV6ksd99aW/avZuAVuElnh+M7j5Dng5osXgFlLgFkEKjL+Ze4xP4hML25csumlwV7o2txP
emQv+/O5tg+LhRk4HmtxW84+BemfT9XL5//8Km4yOl+oOlOP1s2fzxtFr0//+pBDjYkqPZhVYOUa
jwhpaX/98s8frCxMMeZgDxuXyeA/f+evX8J3ObteHO/TIuM9hlCZn4rBAru5/Irt+sNuklunCM19
IeabyDD0YZoxYfe6zW/aDAPl2LL/0OjZkS3L80jxUObEyRhDQ07zlAL9wlPuBkO417Xx2x0wxUgb
zwY++XuAwhCdXOehwziVlcFd7nnTDqsqQ9Jw/i7zbl91bcqjRAxW2HoOmlrJtxIp0A9qevTgpDiW
uzVkx5EEgIUVhl1Y0FbC2YITSjrdrVtl8bGrrLcMccNFBOZ3SQEIYg8Tp+Fb3yKY5Tav8ZkpQi5L
akoW4J0cVHMZEBN2Nv6KseoJokAw788VavFE4VuSJn3pqdp76QjEr1+5cAhXFblYNPJEzPwV70Ug
vzFiBGuB7WAD0NvfxEYZP4vURJVcffjKPnDVCzYzDSYC3YczJ/qd6KKKc2neqNlUpAnUYPQlo+gq
uHCLJrm6Es6aZUvvxOl6IjWoaajamOpRO660s6QOooSD0h59+aZZ78rpUlA2nad2/LQ8JJ52rX/7
mmWLIuYhrhVg1RzHf12+YqI6oTPmX+2RbePO9fdobJ78RiN2iWcs2gE3qXr0s0MEHSceonVB2kfn
jdsAvuVfa7cU4z/XLn/XPTaop5fl/9dSXxbxv1b47IfDzjVpWSxLWjQN6//Pwv7zPyz9ASFgQlKq
zT4iCGu6zz3zYCVmuW3K7ECfA3rvVAVbYUEsiJp4g4y33TTwO3GncE0SxlARLiCPUTfPGOP11WyD
jwZg0klBDFmBWqaxYpvzrgySg6XYvNxi4KmgsXP1UtjvEw2KrR3NYNON6Qszdg96yGY41Fc/TfVF
mAo8I3CF6CU0rXJu9ZO7k5JNFWok99oYaZ9XyhcAZHh8tfB2mbY+q0abW4iFn2OE95iomQUfEByG
ibU4xNNNx6AJwGfz0HY2CD6oY8wPyn5n1MNLLmaAORkv9zRAC0gtk55p2dApMAh0yar5zlALJcic
800Ttw9Of9clv2n2ZRDeQKNhZLQHy2aQ0Xc3SF+PGZvxJpAlvrpfka+rdQL0dWN2GeFt6bC2GpxM
6oqnItqGUTaeRvuggOOveKIeB280TgEDsV3f9eSdZdGLknMIFBlljg1bCWUM41pcD8+kNYKeABYF
NpA49y5MCizm3ro1MDuGlpVjRQNfh+CDwVe9Jcm821XQXUp0ii95eCQd0K1dHGrkuRsDBTZzwLhZ
2b1pIbOgH2nyikDW2dET5Irm62/sSAF2z+SFvdk7NQXTXjVyJpIBoUxM/5p2705WuYMNFsNzQTrY
VCCTmOfRADVX/E4E0Cg9x4KhTUcdJpiOFR4nNsdlHkE3w5HhMYbzppGXFeM92uOjgYlrlfTJiCPD
oaVdSjw4Vr8lIYn1aecgXVKBmwauxzjpC7vqVzsETHbDhDhZIm9m9xf3vpq3YeMNDl5MEbzQ2qh2
UUMvqHGKZF2wEHayJH+eTGGaBFh3szZNdjICTlHaKQlZQ7cjtkuk4ZONKW0fFAMRNKV7gppMXRbY
vJmFLnYJcWyrQsYHvOjRNm3RyUO+gZ0wka7RWd+YJGVnQVlAOH9MdPQzczeIrYStKUhfSk/p88Td
M7Cqdh8HRN71uOs3EEGifQ34cDXb8zuzjOxOE9mcl15+MiN4rg4curKNhmNGHyPvg2/Hg1LbWw8o
zp/GaGJ6RaemdXFMDtbMYJD3F/MD/kl/flKKXmxGLE9DdZAH2YOAKLdH/Qb3aeKAaKo9O5/iLsl0
NQP1vc87l6BujRw/WHzlaFQF/oLgPlvWqglOXpTzI4ciF6VkJAhsoRsmGSHi4oLbyTtaebYQ02Nm
RL7/4qGIkMNi6VfzfVPP5xKyBqi2aENKGV4fzImhatONCL2FFS+2CtEMkQjkak2FtfXyx8S2sl0T
B6yYiYZ/VfC6CflNYXAmNRgEURVdDWa4+ORmJAWo6ZnkX2YONaI0i00fZNau8VPw54i2nQnFXihG
cwWowTkYfK3RbMeHGUdZ34yoOGybCHYUxNbsLkFlWBWpl38K8y1JjPCeGniLq26JGKUys3yeB+AN
LhS4rtlGwEzTOd6w9hIkVDwidVV3CNMX3kra/x+OzmO5cSQKgl+ECHhzpfdGFCmKF8TIwbuGaQBf
v4m9rZmY0ZBA9zNVWdrk5IONZKvDTLG6YW95Y0AMW//pmanDI6Cg6u/xLvcNFlMx1jarAglZqRT7
OGWNhaAUFxepmxXSpEavvkxki5X6TwV8OCTl3cPnMRtdnHgFk5Qwqxhrh7jMxnC4DSQXloLhpBXZ
YsNBaKxiUnOWNdqnJoH41BOPtEg5SyZ2eeR4wOEGgkxYPhNCYZA+MJAzqvqjtunjwJkPwP1Xiv8/
CQlspt88XYk5i/U9AWsjGG4G+BvbJRxbW7I/O7qO/x0LWMipilTU9X7rAgOkqiPN8sXeqon8ZdQ1
5SBX+8Ri0BwiwRuEhye0w9DeA44zS5ohYtIq3IY0sinDzdCV+J4sxEigWBxoMpsxAdcJGGwwNJvJ
CuOKUXyaKHL01vsKyIn1I2LzWBNpSN4IWA2nXgLsMcFbKmm63a23QfDxDVYsUvRn4MB+0aiTiUoq
1zVx6rwn6bwyLZjsqq7MIxuKsuRmqKTDJF3a/wgj1fc67wnpUEwoOB0N7nVGakC20nrbeeG6rkaN
qVCGu7asBmb6hBcIoyUylA9UjPitB674hmWeRrs8Re9xQzIhUqgZfTiC84Z9d40Qj6VH3G0b1/yD
qKDtiFTKyG2fddrJnXKUNNbJa3P69TyHu8FXCWwJyWeT3Uszo0unKwvYS/eGtw3gNDlMSUEsh2mj
MotV1BMaq1ksiORXgcHr2SOoALZN7VbqzMt4AFdGOoJsQ90ljLzZdCJ3wbil71nf7UFjpey0TUn2
6j4U0Z9R+qx+c9449FDhXMeDR1w8riSJjJXFX7zkQnmHgq+syQjDlUlfw4qIBXUfvg1wVhJyk2BO
5By4hbrB+Z2vKjdDhAcqMNS1j17wzodq7B5wUxwa4OezIMierUqKK4K0c6sF/orfCCti6t+FJPwP
Ri3Ms+DA6D1dKm2EbII7tbXZVMs6hQ1T0hIyDsI7mvFPIttYbfTRlwXSQVc5MszajzIH7B8nsEaH
cN7R8S7UIV+o+CenpSJ65wYjGAv4JZ44eW1IPyAvGy2VOm5bMiaR/RyqIYGjb3GBKOkyNrJ7X1YL
AK9flslUSCGtQ8+Cj1YnXNR0CELDGcbZZKc/FDPxW5c0+lwnFG8hXN+d6cAoaq1z5jmYzyWJydHC
GD4Acu5FUs/B6j/1MnonVlrCUcnI9ovfZUtJm3NI3DvTTUGJwWwDMVKtMc4ciRqd2VyhdW5yrfLC
JT2J9Q6lUuiZ90wLFhRgPvjdbJW2VnPSKkhsFJk0DoQOGE7zLOx32N1fWdIShGAoC0y6C8lMqGFc
tQvrhV4xfiH5kuXIaKaPXqjd3tD97eCQB+ZLnX5z6PFSoyBKR1a2RYJc16o3ukHAaF5H6N2AULNZ
GlZtwWqOmcuParbQ3ar+XEh8x8QEuQwogXbbRfOTWLXOOQkjNoVlJ+zmVI4UZICjngObo3lc6ReC
JQgRdNESYS84AgHyTMyuQeLSjpRrXVjxCpEprxoRGyS55D1Kr/QQ9TBFC5syxlecGx3sivXBtczc
4FSR8k4HB8o++/Xz3t+hHJxuQpQRdeKiaVA8jDoabD8nrhw42c1OVD7fXUQjmr/behHDHixBK3jK
WWHszDw8sPjsxUYLx6sP8j80lGvXOqgcJSM4k8S7pMd9VK7xDyJyjEhSZRaM2jZDGU3WgjNhMrG5
JBKoviZbbZGO4cr1kCdrhb5MOMOnUAaTMAR9Szrdre+je6pO6S75tYvbW9A6D35HE8MXo4eeCUxl
wy9n5p5t4fjqIEDHd4B3t4iw0Z22Kvw0X4tmyg2bhjGSSTbix2Uj4I7XJRC/CtTkUKVXRYJoUMyn
CYe8j70/L0heTZjj10ZUgXGYtK6zVXJRMQR+b9rgJ0lsRiiIZtRAPqvQy5ZFqzIASQ+Vkh1KXF9i
4CR1GzaQSGJWIolPFIfFCs0DA39n66X9UY+rTT/sScCrlqpNZ0N5uik7jL2x+aeK6UtKrW4Dz5LH
HQ3LKqxKikWSUk1/y7qLtPIMVTlRErjo/4QnuTpk9aWF/ZddkX+mDqAE1fAT/M8HbzpMRSy4M8Gc
lJjwKgTaUW5sJ33PCd87IY7bs2Ps1lrIqRr5LHTqZdlQ5xDhXs/yeDq/xULx5Q104nJEoWj6/5oe
ISSNGpyWOnzvolbZe/gdZx3xe6HZghTT638MoufsnP7swde2tcuc552t3orL/RtT6ASWeqeT67kl
IWcb/U6n2wQC2bzQuvIXjGBTxSWIfM78pa+GP+y0TjLR65XaMQktN4Hhg9uLQyIoQ0yIdcX1RSzU
mgCs0hYf9PsA2kpu7ZEydG7au3Rw0a1XbCzijcCPbujeij+qwEKN7gH2/K6ytHJuEa0UFRXwgOjF
06Ju8xJjqKcg6vAHtE2JToRQ8lKi4RJC6JgbIXM1nRlerxFF1d0JKETsxn5/HP2HDRB3ShZRW+dU
yQplbJK+qyW7DVFRv3ikGjIfQbPMTLVmAmuE/AdCp1aJq7OkzFhxVP9vR+JXyAoY/CGWZ0Ou+4gi
rHH4eRCc/frjwWj6z0Jlc2aUtFquiidgRm7HUU6FBzUl1/FfpjHQa1zWPij0DmjcN6pLazAa6Q7B
27YxRwIUmClUonwbvGZDANl2+p9R566Eco/6goGon93U0PkzBuWaVGG1YIidgwCtxkViTkvkFpBg
PaxFz8Vo4qU2uRw9EKKVx8bTBz2ZKxXDse5X9SKkS2EFCrSgzzYvuFO/2jbFhof4CnfksAp0CAWN
qR2bnO2mUwVvifm0AkamOOuz1P/OK8CzUcgEWg54WFFHeX3yzEu8dFCm1lmP2VYXyXwYu9+xHJ9Z
04fLqg7cNVUeSkdGl0HF3hln1dKFrckKdq132cvt650TGuas9stthgsKgVNFpTOicCidh2t0I/gO
+zfq/VNMNPV0ZJFcvkNNuM4AC0KGG28GhhjwK5RaTJOGVvmNmx4dtXrFjkp1oJD+k9oUD7k3GXlO
0rFdZtnJ3ZaSIr74cWscpKZkkIQPmM60+y7zdKm3xKG1yknv3ugC+HKFZjJWN78Dt7wIDbZTHWSn
VhMgpKm8shBsjQzVb2MqhF2dGkVwMA7fcW8ahK60t8bDkRIJXOgxF7JDLoNdgmMLPcYT5EJxfn5o
MG43eouNEi6ySDwa2qm0VLpL7venkMYdqgObgpDbwCFMgKM8fpNTNJxfr9G/NL55FmRiL7K0RysQ
IJTL/VeoFy/mOOgly0l6UcqVbmOAGET78DUOipb4bUIGd475kyuQ2oopA6DsUvPM+GXhxOLbU4dn
EiY8I7Z/m54Ts2VzTnezkGQFIPMgVTbEClpqxhk3MhKUmremjboVkRdIryR8OSDMS/7iCT1Krqwd
CJWMn8ClGDR3cTWvTe06RBkvJWPfWRvxPPk/Y+fTm7WYBCR/HJvgmQl/tc9O9AYHEDFro7LWaAqs
OQyKG/7TDPI9Nk00YpG7apPkEEKj3QM1Y9sKBihpeggbgrSqkDOZCS3EESffRI5xi0kDVDIEyEr4
nqM0rMmLQpTAhJuf2w29dagqR1aahHlpBWhC5jhkdq2DANkckcDTu89cMCt+Qr3ZZqmcl9zpke3c
iCg7Qjg4c6osGVHOLLIIYOzCvVPSZqtNjLyO7TT26IthhMhgBe1/ipDZon02uuQN/DeqknoXWkRp
+r3YGnm+JZDh4IzZHu3hKRoYQNca4S6RNi69hHoqzmu4eMlL07OP/z9EoQoDKMR4GIm/jX25L2GJ
L3NiIh24Y+7gb9wASnQ1PnLsvH4sbzJHXJT0K9Ix+Y0zjTY05I+xk1fuFS8+/E2j2yxMJT9UYaES
DvxvPU12rikgNKY7YiPblWMB/+akI/UE6LEDRsGCuju80NFP+7RL5jQHhH1zWSBCKjAKuyfcZd+K
c8xS44Sk08f5Xm7SVOzKkUMmGlSG0tCmMuq96RvRzQxRWcO1Oi1dCBcmYI8vzWubVVCQaFnLhzfk
P7x2W4dUQkxeDy8bfmOfJ1ariLFKrWM+2p9ggHnkuhRuSowyuvJPI1MF0O6fg21MohL1XLjeOYZc
tUoS49Aa2VuZ9g+Cx4kKt8xt4rCQG2tfgVHkXYjiwjGWazvTMjdeSzJE8TfE7E1pB5mLcKfQuPCe
9Eja2IWTTHXQp8vKxvUKkomcUL28sRL+ytN4GTn8Tci4OVsVlL5Uu+Paw93cyTdwSsncRoePHCPZ
SGYEc2lwSI+j888g0RRB4wvSgQaUUD4dl8Q31lqvCKmKV9kHWsEPmIbPuPo1FcVeegpKYAJVCfGt
TmZRbnBXY2SBTqZBWD4PDXnzDbzXcHBI+emxbeASL5YqYAHqWnKNNOQhjrMlq5K/hI4MtfkoxuFX
7av1pLnmHWXay2uRmOgMC9+6tjhoMljO60bqN5uKLpIE0dbFNg2ISveM99zrF6q+s+D1qbpKdcuu
Ziz/0JDcbbOz5rpJBEra96xwG+W3M5VrlTc/KGsTzn2ig8viHylBu2jgRtPClyBIagl0sc5eA+AM
JFBHkhzPOfah7aA6PFqle1TtFUmVpMjV0NssgB1VAfcIR/kCVuND5HysfcR0wYk2kQtcOHr2gcbV
nIbbBH8pCNdL2AQ/mRNsB2S4nkEss5rE50Ey1yl6oHUt3Cc/p822gUYl4ZcZg3js8R+OaoKCzM33
rWTm5A/KonGDneJVLzbEu9oHTNOpTyKz+5k5JA+mHQhnE44FvcMj1nhuvZT2Sde7Ux4zWMM7/wAS
MpPqjsKhBmvFlzp0hME41V1Undh2nBxsIbatzF+mhphbJuwGLEd/KMCF4eOwwW0TDQNHa987llVe
ACHGHlAramp7EJQI6QTJZRT0MVnyU6h5K5I/z5Gj3F2P8WNREcva/Dkxr7IGFKBXrWNXmpfMnoYR
AT9VTiQoCD4yrMNLboeUgD4q1wkD1X6GwcHEFXtKx+6cc+WmWHtLL/jqEvu9MbTHmGS7HqYEmFFt
bQv+yUVeRZFqnGI8WV4E54D4vrnTs1kDRTLHOVisbHSbRcW8N9VAofaOOk9xTiXJXq2cpdGeQnLB
XMFgsmLGIQbGnW4O3Lukv4KL1CzpFN8Ch8+HmeZLbRp8blb7pNuBuBCF86ilERkrLHPIwemwezvf
NiwnEu2VsclZWl5z06xmOYCXGjt64c7RsQbaD9QZW70RQO5G+SqGAlxwMy/K+hnQD3MpLYNOfzPi
/OrgCEVCB/g1Gu5Gnn22hXkzWrWZh9GDegAYZNM+Mh6WWRjeyjQ6N3a6A0p5ACyL2kgsVdM45Gb9
JEWZGKKe/Wz1k9r6c6pgRNSgmeu7emVa3cfk5fCnz9hEuYSC0PzUcuthy/BVEs2adCVExFFZBn22
bePmUHbyIxoyvmxX43curU1iBf9c68hiiUMFi4+j5V9FGT0JIxpWFZOgqGRMRf+3VkznzLSPNtyr
2PxqtwCspabQflqi2EvtC3U17r1jhlgzC4czxkXU/Z1Sr7tGXSOK4YUNFx4Kn7lRpjeDAAmtI9qS
/Pq5Y0mmogEZKdIh9E3upcheWbZsdOUo2A86MUvX9CXaANkqIJsE7LzIWBqP6YYrwF5GbfOjFuPD
bu2LazeXLBUvt2suTkHrbTvuEpEWgl6C+PwEXz5hxjEyjKC652mAnYX8UL5e6jcyClTmhGsWxdim
GTekbj7lheKlR4TDCqL6Yva4Myz1wfg1g4/Dt5HXLZYPvFjzlycHosWT4bNwFHvlF2R+amw0sTV8
MMsgyox7EmGMuiydzJyBqg9zBiVVekuoWyJ41V0Kf6/nj1JiJjJWT0WKKetCzcp1qT3JoR4WtkOu
gQ++sK7yVW4hTsN0NtOsI2icuzUigLNFdFcaOotKDEhUmW1mPB6WMq4UPYWAVmM9KhiVuUpyYS3w
UzPeQWmFSSH0biStWGukfDQpKbHi134oAQwpAlMt+r4qCe6R67/ZtaLvVQaTM6UjSjKvTyHDx7Jq
EFApWMaoxaA6eLuOm7pMHq1FZDSWFSitaMaTPDt0oWWgmaiYdPBrGeilMz+lTojsYStG7b2P8msa
+rswwjgbVG0KxQCHZwHCu2dFN904MZTf0M4fhjHqG1OlHI1cQngKr5yZD6/Bge1L4x1kCuLaTLwq
Oth4aCogZUDypf7hqM3ZNqyT6dKmhTWOwbgzrBlKD5+xfnIw9YS9erGIx3KjtQ1cdPINLXvKW5zo
jCRLs3Fo+n9w32ZB4pVzE46qrWV/XL1rX2pHwRr9SObuhSnsKYHLNcNm+BIj+mmjVrYe2QPdyFxN
tQd6tmyhEykvhv7J7hjf3Dg8pLaGRIwErKqRoFfdZXRHygN6RaYCyLVmervwXUxT6m4oCeAylE/e
aI5llPGl0A8Ro1SQtd7cH7CjF/3OVqJVLazbOGj3jJTvKCG92XRd9A81js445qm0o2iV2d4dhc1R
zcWbTBC3mvOpiYaz99E1LCqt6T5C3s6EEjRkbAesmk1jL5N8hQ3gTJ3K3fUBrb/fREq2zRlB8SIs
AJee69B4cLbTiLXJDA3T3mmjba2EzGvrg6FELHKTgN2686h0MrHUYTj0I3oant5BaZdey64F/Vk1
Kw15bkhtzvOo2oIIWrgpRvnc3JkOADSjxKInSvkz5N0PUXioh+BbubWt7AowrBiv2GN2ukNQA4bL
MG53Ev99gWRZlIzccwLrSAIdeKYG/ZO39HeMKyKIzHTnZBYWwzH69TL8+4EhFKZ/oPaK/FvUfIsj
dtuyJf1WadgeKrqB6VVWd7uSj7YC/Od5uDD6ljVLjcWAAl3cNQ8lWaSxWYl8GMuZ/i+tgosBJGBh
x8rRTbKWeIlwYamYXqGjheW/2q4OkLzPqLrOBBXbfG8oyIg+Zumgst1h4vjwCd6ytfSu99zQPmOE
QkZrIkpQ4WvLUEvuJFodRUTVAEgwItEY7UmG7ZBbehjTZqmicGIndC44u1Cq0w/H8l4SrkXA1EVH
GIzZ96sp840C1WiZpqCCYnFgrjarnPE+MtOjoWOR4yDBsytXkmnsnny7e3Zju7FU6zSU8Y9nkVHj
IIiee5a/6aSSbsBeb8vm6rjFBo3BWnVKRKaE6Ia9/wFWHTuZsmb/Dj0xJY2zbj7SyfBIxKqG1oE0
Lcq9GSCIbeIy9FfC6K8TzauGIdn5uL08s5ezSlWorWFZ1X5FenVq31qdaBIvPAYRfZA6ylXmOKfQ
Sc5a2q1sHz+wq/PepuWOUAM8NwqGoFpB74rTZXIRK9SWZHug52Uv7avGccwn8GaBzEzS+3Zux5Qr
2tACHeyGN6vqMLAH3YJHjjAozrKVTWPoBunWaDF09xirMfpYvnNpE+8zppSbEXZNSkJ4HdJxUyhI
anq1nfckG3RmXS7ywb6QJvypjx0MV9TN8BvJXHHAWs2xREzTDO0rzUFlFs40J6RdXblq+Ea0WL7W
+iJddQynUxwfG9RJq3Jsd+kPL9pbpvKECLSzc53EWOYv6laPf1y0TYw+Lb7jbEj5a8CZH7tgG5bg
oJOWsjZJn4hNPNiZAq6zjLWNBqFdSwuyBpqWAMU2R7Hd/RHOPC50lG4o5z7DUHEOubWNux4SWATU
EOO0aaiIgCsA0txjMdy2Oe4KZtgOswNrTMsVSWh7JeIJiwz4rko37tOhwMopffwWZxXLhIATudIl
d25aaNHSR80x1wb9aXY5oYj0t70+3W5NuCLzjRhQhWzmweZwpbbXYrT9JWA9me8C4PtF2S4L3Dyp
Wg/kMIHkkjH3dukIHy0VwyPFxXBOEHNlBhHGsJwT7DtsdO2CkvAdkVe4SCarLlmyDga0jScJ8OaJ
yRXjUzHUS2w3cIBAegDnIi9WeD0c3Jqdafplm0ib0spxFljFrWJPimrL1Cbx1qiKP1Mdu42sFp1K
t4iDi6mK7xx1qWFQpEPUuxCLJ3GYBQjHzgXNC4Q5JBNDVqt+3hOaTckV/cCFXdNa8pIEdj8vDXdl
wB8mgwU5veomr95F9oAXcREUWXVI43ybluI9RJTSee9epjlLaeY1nyOQcDOaa4jZVStl4zTV1BT5
aGuqF/uuQ6ox03Mt7mUxshyo8HfOO61/8w0WEFljfPWBHe567z0fRbTyNR88w1Ci+ZIkALFmQiSO
DV949NRUX9PMuoOaA2CJxCY9uathRBRzxb9hvIfbkMfhBVDZpWpV9aZ6sgWQIdR5SS7lyzTGKYsl
HI64nJelYRTnSWYKt1tVPkkSKHhF0/woHLLQ3Cp8p0jgtM3M8CxAMy9MU4c8WXf6PVHPiUFwaBjh
sIiS7pDpBbBmj80Nz30Yh1+5JI6q8jRIn5aj7uTDsrz2U0il3CZZIOZhywzVKLKXkbdHxxuqd6we
5j6QyFE9aacvhbbUCVCGi7yvt0MqxSlsuYEy0buf9EXBXLSmfuxYx62RXOBSsq0nFGn5kh6IWJwv
+WF0ompvE0o1s9z8PTW74oWapIMSrym70SrKu++p22aEY97qxaPBnoDtgh9xgEV+nT7FDCmRi0Tn
5ThuvGaHgoV/+iQT9WXqsG40cCvbTCU8NJLurrJL/zNL9T08bfmO2ljZZyozHqeX5SOwqqUVNSQS
yXI8wdZjxdsDYDaM/lR5rFbRRyCuVD6Fak+hwP51KJnxeRn989Bv3eEKT2FiI+YQ9WOVAb3CuqtF
2qbr2tVUo0Umz3bKPt5KWmytLeoRM3q2NfDQfgwkk5dZZZGgMvb2kZBrynknfKuHvtox4GOgSPJV
VNTwZlmNCIRuc4heT8JqtrqHKkLEry7IBtbP/YtaaiuQFMQTaRJ7JWZaGr0xXJuhcR880pZYQFzj
BBA0RdWOOIsTo3llsATDAu8TKM+qwiNKbcM+0NwIvEP8PdkHhDzxs94deWlQk6rhNW25Ad1AY6wg
iwtZzOBhSvw9wPxYs/3rYvtGcWZzkvEfcMWTFlhak9es24ICm4LM0dGgqUAEk4ul0X/3kQaS1QLT
XIzjZawpQQc2LigFcMn7G0aVz9rqqp3r+hdyC1DTqdrZNSXpe0hPB42c6TytLnmF0IwIbALAIERO
S9ImgvSkfsRk9Y4lV1rI5F/HIWJ6KlUEK06GkamGZS6xr55tZ7Aj32Ic8ryTHq3quo/BkCt8K7pA
X2cZPHhR8mcxEqqRBc2rSv5E+OMLMkJmiCyzRWAwuJ1CfByFy70kWAYzis01DLSl1+WUepyRskOo
mqgDhOEkp5HI4VULYkqYlwwUKEyxZt04dDMU3jYGeJYpVQ8z2MU4aJUMKSMqUC2PN3r+RRpnt0Oa
2c985jbsRulzzPJYKf2JvR/bcuO3tX3srflDU+gagXUPK7s1NkZeP/2aaiPrScosVQR6rooivzfR
S18RjJkQly19XdFsIqvEHIfUJc3R54BQQxCMfdxpVqoOy0GSWSetatUE0Q8z14izHsGUVYhtEmP5
sFOUkX0dPxiWEBM4XPBasOjmDW4QNloM64z+pjSTViLfZK75INswWgR9vrS1h6MUBIzBWzYaspm5
PXwdt4ZuHXXR4zdN9ggNSf9sCnPmeCu1aL4EnqNNqTlXdOLGVjvktfbeJRzqqIEeyO/SoLrm8B4u
SVdtubDQSzDhr4K/1te/3YhPUu9qTLbykmLTDaijl5AQaJihdCUM0nTUQyE0CUYek/FCDd74qSpk
nb01vhsNIjAHID5tk7/N6nqTe7SPdoTEro7wYdCBFgl2Ja7zDW//b86g22A8yzboRCDde8rul10V
gNzCMBHOx80b4kW+gYY0K47cm1J78HNQATT/U5ESLAcxNM5GhCc/JEdrbJV+RtWY1fE96VycOjDS
tqLc6r1VnJitmYmfzTlsrkRhtXM3rD9TRduYov7JzfgG1pwXJwAHAoHhC/LOoRs3vvEjHTWY5S1h
dRMbyQ/g0zIx42pPPzss2oD+Of9AkYQlzLRJaWlP6aVG0jmY4P9kyjiuEeoqbHFo+Si4TWLYORlo
izrhfbeYPwLSEBeR6/wYnjUvar8heJp2tkVpF19d7oeZwTvtpk496SxpwVKFdVgcrGPdf433TrP+
1YT0loggyFtAVaSUywgQ6knJt2EX+MD9JNEEjfTgqaGarSprjqSG9Ca9fJi2+chaHfN+8Mu462Gr
/Y1JKg64UTtoHc4cNMYc7VU7qw2M6Mw5U4bps1qoLCP/Bh0gFeniAEkxhEC0Y02W/zTMVywrXhBx
0i/rKNdWbXMD70DdaDBCifX+bGONs4wjetIY7dm0rS1clhBISCwF6S1SIkDdn1HmirUb++++5+3I
HX+SAHeVuvZujXIH8rvnVeUBjOsPTVi4faGCs5OlfazB7pZLOYCfZh8RbYROv6QE7OHK767g8eqG
5SgIGehxYbrNdFeRPYTT7BeZHyeCOd7iAWVvoqt7A2IMeiAFExs4nCLDYCeyZ9hDvdes8dvsWhv9
O5BC2/nnvIh92pltYR3R2X+7IQl+7Cf5fuSM56F6dkEFfn/gcFKrTaZ4WCQ9xgxdTyndFSj6WLw6
Y32SMjnmNUxVDS48Q5RyTuwl09aAdouCV5XHnijqheHCpuoTDAjGpJ5MJL9aSKQbgrC6ujvi3/9T
zP4zUFbANnb8r13oVWvdEpC0LJUYZ9lfowjt9BC8PJveMV4C6ePPgCEFHiO5mVrpbLQhfHKHHSl2
NnGcSyy4KEgFHY9u/JMBYCM1xt3llihHPKJg5jEkrZJYaWiYyC4ZOxOcPogtPLYDu8UDDu4laI8F
vkQi2CJEAlWUgrlVtAU/sMPFuXVRVSn8XKpvvBWMKecIlTYMa38ZzruWMSF6k2iTGDcFMCPj7hgv
a9YczURhe4SLvx4R0A/EqOXFRwKgPlNyuTJD52o0LP5gaDB+EOmmZ4+3llZzy/83KiV4EGprkVnU
PkMSOYu0Z/loed4dWspHXQqxw//KzYk0POhozkndwaZNppSMi3sS9m/xmL2zXZkbcooOJEDZFM8p
2gECO5cp8VDox41fiGp44QrYEBqUtFEJgQYoEkECbnSxjVzwD122dlV2wjWRQ6pv4+KAEAD3Rt0i
095SjKBkuSQjLYobF+eK9zGBosTG8NTafTfv/w2O+uiiGrcCRL8TARt7q3PGM4axB1k0/1RHfCU6
B7yvlcqWq19ZSCKQvbOfEaTOnYidqz/x6W7spr1FWrhHe4z1jp7ZMPVHneLWSL89sbLwlNUtJI9R
41OJScZ2tPJMnJ29SLMcRvaIvb0XDu1szQdT14zt623vpy8HsbJPImCQsGiy6y1BWSmiF+IJI/tK
STN5SGEKPb249CFt9vVSA7jU+5qxaLVoF3fAVMd6Kxi/mC6+1bGkwUXp0SDKWGfgzSJL0i/Uu0oj
0M0O0GBWrDZb99FY5Na68lKGmO4my8tSjeSiZBobF2n3AqXEQLmlSLHHlZPmU/DRsMlltBQdyu3M
xS2LhZRMcGyYgqCzzhP4y9GZxKz0uGmTuWbmP1rh3nKP+eKAOWOghpqjqmooGea4gIlv0h5lYz6Q
+t2daR6T1/q3hkxWT6OfmhKgcZuL4cZnBNnrws4okhF4slo+4B+6FVgQWzfcWkZwtQ0kVqrOVR8V
wxES32lMUTQlsb72B2dta5Sg3gA2EOvo0nH3yhgf1E5/uhm/qjMvSPucWZHKbadjKkZnusC29jbo
8qsym1vBgELWzDO8lDffABgX9P471DLqFZ6OGqHTQC1XK/5SUUZq9dFikaXXu8i3vyH4nJMUnbo7
IOCA+VCaHXd9uRzHCp1JcfUc7FFSp9aaypTOYDzrB9QiDpFXcH8PIMWwimguL7x1Vz1xyZqREDLv
HuQKmTdhuU+E+KI8niVl8xRxRlWJLa1HTx92q1wfuZsMz52zNbt0cnAZ2eF/C7MIf7+vbEaJl1kH
zmrykfraEamUPrdG+xDEylVGpIdK0hHCwDkZQcqZkBFm5rQrieTD0NkrOLbyHNOrM6SPKkJjVBUE
PiKvwJlEKSjNi6XudMLYsPWxQ+UFw73nUBGr0qEmT98qpV7VNVoom0BDqK9vrL8BnoT0k3kXptjR
FlFx7hxIR2gKoAIETTnTR0hAA5WYX7tH6G4FEd6UDhpYtq748bSU2EztV5u1SG64POIzMYV3iXVs
5jLCnhuKAzc8KjYaUuxcSb4CpoloGsDS4oBAqSOVpNk2pMP6qBUgDcAiXNud+ecQUQ5aVjwrL/zo
teZQpO2tNnl0RWEQOvFnj8wtRbpo2GbhKlUWgBGH+f95SHH0Q8TpyUGmNXrVWyjQGxRxvrFTqn82
zfsudg4lQ2fWNMxTFJQB/JZh52QIOMQrMwhMsX1IoWEaMPpFE9e5WAUsr94hdvyJOrbvSoA6SjGU
k4sHW3eUT1Nvjjr0ngITqq8NLwSH7xl1Gl4Ac1XgaJ9L72wMKvlJoXKN4vSFn/SeOTznsGbgEegP
PXQkv6fxa8SYJ0cw9DCvvvEYjTOzpcqoQ7KuAhEgC1XSQ9xY0arwWLIXz9CI3sjFPJVuxbivB32v
tHOtwEUNRnZf1PzATTJ+KKis1+1AWa2mnzb1TTCRdKq7q+TJkoUNnVmvX0ddc9bSbZ+ufQ+V5kPV
wZp1qCoWTRhsdL6MtZVyIPX/9NC6F0Q3TX9noSv/SN05O8XODTgLFRSB81Yr7308HLvURtEZG0s9
VC8iosVilYkXkHg+R9LpmEtdZ3to9sGXKUYkdJCB2NPd8Mcc7FB92mNzaB3AWBW+hQSdlg8GF89Y
tyYYHPmL/I+kM1luG9mC6BchojADW44iRYqkKMmSNggNboyFqTAVvv4d+G0cLbvbLZEgcOtm5kmx
a+vhh7DK8rFNJU9TCl6ITdnqZwhWtGOvaj7p65C7UNzoxyZz3zOj3TsNj4pizvSWVvtg/HEjnoI5
e3o2FcZxgMmyCV375uBIcHWDGFRdzHjR8IGQoF33Yku8kaW0r9uN61SXceBjN+Kd98CSrrzAc7Zx
YTGESww84t56brsdgbTStWQOm9D7r2cuYMh86H0EBiJM6yBoeLFTNoJ68I6tVT8WNMiuBhZh2dyd
jSj/ScypIW2mXkjPwhbkRLzduZV5yloeSUla0rgy6lXubmK/fw/ZjrCuY7uPmz4dUUkjOj7xi3Vr
zsFIO73atA6+pMou/nN1+IkFmLg3sjInEQbbhJqpYaA3hZuy393CHh/YIKuQZgbqoabyo4qNF8Ir
3LPYX4ymccWDcWysxfdCHHwdzd7bMlKplkQidnPqybVD8CdHeTGs54omgCU9xY3GXpVGBqst5uWx
bPmbOe6xSIYfskj3f/QJRdkXmiXqyBjwNvoVN6UUazKJH4xiZyMhgevJ7h5OrBUk+0aEYFxLIztp
V2Gtj8BYKNi5O6s5F2H94hTc/pqS9L/Sarf8HJ5oD4sW3nXWISxZ0XBS/mkT+aoHjpNurB7xd5+d
pDq6rvs34spoiIqtPG98BCCEu4rqL0T1RZurFnsM+pcsLtHo/iHYtC9qf16bdn3J2hkLcnNLvegw
xO5PkM0HanL3k0zfwybF5G8gMNM4maEv5VwZOooVsScAIEFnH4mIJ95yxMuGY9BiAXMMGqRspsJ1
4NParpVzDpdlexR/5kQ/TyMZEF9557aOECyYftPUinjMoxcJzK2D+d37+ssJQmvT6WZByQzbtv0/
QZg9rW/8iXzHWgnzra+X5CTc+03toBczF1oDlVj9eNKj3M0maYZeIPdWrXPjEPCq/UGuLZR7zEvp
a9+xy9ZQZJFf0q2OuQ56MvCrvLD+C8M9T1l2HAoSc+DSJFQ/TZL4fGJBQUA6vwKkudptuQ8rKKGG
YV0jWV99p3uPaxyZggO5Kc4UQD0X2C+MKb3w7bC4nx5F7f3pjOywrAPgSZagJzC9etiOU9G+61IS
jwuSXdwpxczGcd3D5EQ1K/wrPdNy3+y5oaxZLA7g0flRBurEWYTxJrg/0DgfRwm9LYB3KeataXjF
dm7Kdx/n9NR25hpiUJUUGWAT8TM5nJ5KoN2LFP4pIpJJkHmBaIR0lCFtQ39tYs7OxhIXME3jmbKZ
n2wTP6h2AhOYL1pLymUfEg9ox+ATiBfzYK7vRFZOxFr0lGLC5Im0okHkoyip6gzK6W1MIPsIhwu0
Ysrx8vR3RIXZFL69KVz53cHz3MS007A7W1d5xuoedH8WrBK28SszxQEyQOieA/MW41kENsBZQk2H
yBEw6n3KOLkh0Uar4NIUyJxduC48VMGqYofrtrjM0EO0mWb01XVXq+7unhF85cjs4cj0a89wzxb3
vku7DxqIgVdW1x86Mj58LI265QOqVZSsJSvklXZ5wVRvfshSvQZOefPG7g5advHJIB2Qr38fg201
ce+yK+8q8d9s5tT8CS0Ww7RGvbspO4wYsY1kKVpXQxLWf0sNXF0JsFLHZvBJOSU7BfmJYM4e7MbP
2ODE3EKtbf8KfOobtu2il2WXoPE3kTJphmtcwMfxRyKWe7XrlkAx3jw2+OitzVYqnip2AH3f7q/h
BEEkBQy6Kju63yWpBcnyxqmZ3Mu716lxq8bCYs6lq6ZsHriV4sEwDJgaMDyjxUsxO+Tnbn7RfBQ4
KGvDrikk6vWuVHLTdZRgKfSthnqAtv5lcQGwkwpUObPBavCCrtqCNIUKo0dLsdZD8SawuOhTjCiC
ODHnaHaatoUVzN8HXv7Knueb3mDqfstLFau3MEs+dY5XTNQ8FAyPCqc8eSTVlm9AZjw09FZ6mfxX
DrZCm4dgeI6QAfAwZXsjxY9AIC4/jA3ZB49o0ZSNLZOvcWyrxZ7I6akL29/YCW9WZa+GxPzpo/IX
yaKBzHnMZfQ39nCLUTg1JN3VsZMTU81fSY37yo9qSaS8JKvVDddahzdnvBf8ySbr42MeOrSvAody
8E53CFhprH+Z5XaeizHLIwSNP7vUe38irhoFxkFXX9ak8u/BOfcxJuiQrmdOf73EPQDlzou5oAkt
s7Br15HpXZuO1dgEqHZykADqY6D8P4KFwBM00j2Fcs96jBt2jopozULFTJ1dJ1WFiZTnnz8sfLDs
npjg+2Oesp5hsw0mxhENOD8yKoSLoTtzaqZhx6N8ruauTheavYoAGRPxQfLrhwwqhDq5/sDbN7z5
uNlrqpZZctXvWcJQNoyYAyBbRroj2Rye1OKbGi3nJ4wSnkXcWSmA+cpKnrR5+4emjHBbZ+FXEiSv
A5uLtk++rQKpIfB2uuDc0xoXKUoGPbv+k7GuaolNrGCsc90VB5VzIQ2Yw5zhv9BwvkzKJ9xc5usZ
ih2hZ5OzV93BV/dYUeYJMRMKI5kbbP2m82U+ZgiaKXEQADFcVqOR4u/Tjg190Sn/KjyJzCfIMJ2+
GjGmPLcRl97wg5XDYaiUOHnR3HjZQkVPEKsEQtCtgvwX+jBDEha+luKxnubtrloC+Vn/nTTNtaOf
MyYHb8hww6j2CvrmA8vHm0R7PEiH2vVF3w7meo+nj3vR3P8mBs46Q30aHLHWaVztPdv+4rN0cmN9
G0AhLkry3YkY5Dkt3Wkt+KGIax/VdM5yRd5a6Wx7v7lrYr0gIEO1Iv29doP6h+QAdcaNphg7pvUb
HK5nrWpYphsQhs5YL1EN3s4QsuMSsPRwPKZdsimshMdX4Hp0nIYveGy2vkJBEUxKUcXTMqiyfd/Z
QKlVS/dTI9Fh4mv12i/vRL+Ye/zhs9P9jx8Ofw3i6xm0dAMqUFvt7Rbbb6agmTD7BnxQ+DQlDdhM
kANEJpMCahh7Z4+PkymRl5oDif5d2BGKoKrAJfDjPsocm6BlFHcDhiGDq3wyIKdmFh30TYzaDCS7
b5A2QmDbgRlgUXceQf5xzLSHpyLr4l0gucMH8BYsvo8hof0wNjc8j6oanJ4qEVFj8p5xGb+y+zo0
CiOhm726jn1WPbQUJ5yOShj3YOkPkwDhAGNeKB59TVKW4Ix86UOV2z/aN88lqKYpiU7TUJ3rrqWh
M4e0xYcsO09GneFZpRszLM6kKfa5Ky4pc8mLbps7QuFggv6y2nVHCSqeRIctPxvfkpsQlOB815lb
rwILmQcktK/cGCRFeOOlTnrOQ+SMJPxUMNOsfHKUW8FSzwWkUVA2ScgGO9koPOqEqF1Uk/HSIQhi
CqHQBb8gm9kwhenGOix27XuUD/fcgd1KF2i1VTmiJDWXMOVI4kqDmpuSUHrH2IhGSrYWfvFE3wBI
1MG4z1jB1mlaBLAArJ2Ttz8mujvXHUsBCwI6wIjohIt6H1rTWyp4B+sCcdYimuKSLjCKvsakT7S3
wlW1XLDZbK//XWNERb8KT0N5ewJv/hUY6sIJNd06jvoemvRFz4bY1Y2dPVJKviHtLe4ynj5IaOGK
D7XcTpBbjn5+s/wATTTWFrUBTDle2xa7IHboaE2mN4fl8ZObcp/lmM7OTvOEiems49gtSOgkaklk
8xzsS5yHODPrOg32XKc22t6BzH+HiNDRIQDpZWS2qxHwBK1j1NOxku0pilROyF2WzkBNhLUsN8pa
zkqT/DR1yo45fGqT9FmwDyN3a5g8NasdszYBuZT5BGLHmgWt51dQ+UJMFdFg7TUopZadMAn3dREt
+O/2oyMYPIGJtXgaNYN5tNm4rEAHXLMG1dB0woPs9Xtpc1NuZLkP2ArEfDPDUP/UNahSwCI42zv+
LnYz/m55qCes1DQ30biMPqjgRXtaxnXDnYOHyuTciRSkh+ijYByHGPhdurwgceaKleryJ9PwE7oU
ybwkcm9X+dFxmSa8vHqdu35AShQ/tByfy9omRFVGWFG4XIYhOTDAcsK1hnOmsNnYS5yqrAp2ELjR
lxsqIxRI9SR6EnW0nyJeV+8rGpg5k5q5RtNuv8rb8XvhazgzvZZqbO595v03yPm5ZzDsu3JfeC9E
Z065Lru9g5prRvm8TRSzub1IzB003mOeRa+e0ggvffTiVSVznyOeCdQX6z4s6XjBMO+UByUg2lkB
bBMVZPpJYOKNiOesZqq5EQCb9Ehj2J/RTgXO1OG3MAFGweRYxrn+OcfbSgRhHyFoHeroWPdTQAdI
dyYf8+RlfKAH7ZylitlCeNRVCO29A3ZeN5ojzqzejDKVJ0f8+KW7rann25InufdxfqG/e1jcTvZm
6oeHjkNkLUS7CSrzY2BJxEbmk96UhJ+0649TARpqrl7SilWZk/8C+/RlJLYBMoeow5vJHiUSLU3u
CQX0pOwmLOD9YvsZiAgQu/uY2Ecsc8DMAg4Ml7g6qIM7Czgr0LNpO0ECtfP9MGGVZ82/hbZ8MZoJ
CAJOGZs06+SBB3YlOoS17mw4EDPZn632YmoQ4QvkwX8ZL1DsI0t4LF94so/r5XQJYubEfHh1nAL4
j0kzaTEGpARfsdckrNvnkDojJB0BgG3lVuEfZYFKXo4svpy3jfD/dlPFzb43lvqlv20LnaEy/bMP
TDvJx4fRWRsxUm3tGfhOsNO7ecxTDkGiTZtTOTOHmxpMEI++tozeq9D6FsFyt6oZHhL1NtfJ59Qa
j9kE9MnJMQ4nCbqzk+9cQxKUREJPvMX2lm6G6cYNCmpAQCQRUAJrP074UbDQ90cY/oLxvIqZnop0
cRYtTj0C7Jbt/7Ar4Sxm5dQ4ICB06lqHDBLD2MijG6MEdY9TzYdymsIzRnE8H2H22Q/eHzMtj5PA
7D5l/7m5tVENn59O8JBRbb03Gq6TToRnwKI8/ayzcGnJ6IPy0rshSJ4FxHMraALauJXtHyJFKrqq
owcjM961S3+pMIizm6hNZfvmm45/9FMB3xEGFKItYrpPYyQIYbgnUI5oNn9guH7HZuSwc3I4Iij7
OSEUlYX9fXbHU9/V9xzRsqw9fHvFA9Pxvcb1GGl5a/uAaH/NCpSOVn98Att+4dELIS9s36PF9BVq
HBncShmwmXzj/C0T8adbgIehenhDpHWrHVMjGI7zLjG/J3c8z2ld/oiJJjT/cfC6m+MbPGOpy1pg
HdkpIIy2LeqJTiE5f1qThUPODCT4Nk0qHZ8HHX/W9KRlsZlcsF183J8aHoWPlo1VK58Qqp02xvyS
B/61y/qZ6AcP0lbJcGd5JTClX1n7TKZyVFfMKSx1dSQPXrdNkiK9hqOjr+6EO73IAuqoe1Rqi8C5
lTLWNEmQXRtUbiiEROlD0/NPY1YcTL+fr9Ci56vJWHoEgPaOqf/TxY3WJcd//ydEQFphwHLw+fIf
CAZTU/BaJAuRIWvvBCSclW6LbVcUL3GaoaWG+jhTq77l9V4RCabQcBgPsXDOo2tyaYJyHyoINANI
pBluIVKoibFe/k2zzH1zW/c2+/oxMLL3OqvCa5Bbkhjd1J447KlzmfdE3tsfUYzxZ8dH1v4vy1DI
Avwvj8UQM7zHt1JrKsbtwtsBxCzBfpE/zhVnQ+YHDVKozn665Ayy2nr2KIkiHB5QbppjLqfiNtjm
UMCt0TMPIx1V+9R165ecCAzromD4xVi4RUOO4GkdmzGwN3V+YDswbiLJOYw1t4FrSdTnRKHJW7Ml
P+ni3dbLZU8pQbvVQTiu3eUbzUgQrJH38Jf2wVFUfrnH1X3uLQvexyT7K0frAuoBZjszna7Ytzh5
YElynHSiGyFZmPrAa6RhkdhMJ/mwfEA3ma5+CVFgWEtd72B5PjTwGDkLmA5Py6L5DnPkpYYgquxz
7+nU9xVmIHP8FYbrbnEMkwILHaB6cXtzCil+sbVcLZXoPyGnSV6XhPxV3tEBV/XpoyMoH2nBiHS0
R12NtuIR3jyaTdr+hl7/ZYOgfZ2KpVfPD1+k6NMdVqThktXxbhYJvNse72neeeHNZQ1JEthpwozK
nqp6CsuMZjPKhJ5zyp0fGDfmh5lo6blymyezJkFX8e+PQzB/R+0h9iASYROcN+0QtTsuzwKj2BgQ
nxdiO8fulz+x3DPM4cxRfVkJwV4xHnzRm7dQYXtyuaGVCrFegYOJvBlLWM0M3RKkXjVZZt7sgZbO
ks/r/t+XQAXZqYcmPR32ksnxIIhiyIQiW8rmgKlggRPGApkOKhe1Red/XyWVi/gbgr7Ooj+soaut
5WV6w3JROfIWmDO6GyV5jZ2z5uDgzQosGDXx9iDUNzduOEfbLnSokEoX2dYX7gdrtLP5KjGMXEpo
0SOxcyvtsqewgx1DVu0t6Km+DUYjunS8IyUZuly580aGI1hZ6pkIwxs2PlbwQlhd2tYabsBCxxs5
BfXED7gjVsm+aDI1imZGMrdVlHgAEz+HU3y0Lni9WLcRvZjxad7Ayigc88bh31cmD2iIg+nJ1T6A
Z+U+zcCQe4oGNxyqoy35sfRWho775FMYUWPxPrnjtJ4XTp3fDLfOLTpsj7A2AKvFmBs3VjmIhzis
eAOjkONVbZ3cVGc3UGeDMbNCKFmih6h8qZTPE7QLygL6eY1V+YVqMvUkwpi2NZJQ2CWoeWuKazsl
bFRM5JJKsqet1aM9cutylBp+dbFb3g+71uIpH1mQ4ZB57WmF4gCV5SeYqZSSGsOp500eCdZajhV9
DBVpdt2crXpozzohcQUAaO1z96ydZcE8G/pMIyhQmIlxn51ZMWO1cUxPbGhEhzpB+M/7nYOcO8tc
kUexpivxyW0EESVl97dxQHavgtD7seZ7moMcm/YhLpxH6aE4qZS4qQDyJG2+TXDu8Gx8rMVhFQLc
ZNfRlJgnzdR9NmugSZHn780YR1mq0+BE2BVfncWz0UduCSEP4wdqJwDNwUMWp895239GUfkZ9fKp
hZy0klz8G+kjNhtzDvCOeBYOsDkDwD0toQTL3ZcWqWiK6cyz4eNjgqwImkUEepOp/jAO4PV9yszX
PLqfJqrW+V/j+5AijdYxsbSyx++q+2ifRy5QJ3KGJPkJxYecwg3w5/jT2geHhXeQPBq4sVaj11+x
OoJ75RYrnDvZH4Rcl0iFoWO8PEaB3aYntzEaX3Gbfrv44lbcaQGT8l8QmR63Way/crs4s6PCD1jF
9oMlU1JW3bTp+Z4VxR1r2BjrJgBfMLZFvFPVyYGMtdEWf3NTWtsk48ZWlxyMWQsDZ6EMqvXQ68Oe
m3w+HoRETMlYEVZQEqlNmdeqkfx57Krzv18aqv78JFks5O0WeCo5bc7GusQb5aoOMG07X8nKI7oF
SDOQX89EKY6mNS5oattc9wk8lGB2T5Rn4KxmKGXZSQ9IPX5jR03XTjzqzaC/Gpp1zzShksnzu8NU
2W+xBRkKYDTiL/4cAk1ON6QLhvy7cguTBOV/PrBwhSXHC4z4bFHIYDTyUC1JJu4i9OVgi1pNkmeq
SrZKSPRCBQFfzwC5GI1uMfDG3dQRl0g7z4XchybhUVOIDZAB0YC1sS2xmJMiyQPMPuE9lViQ69gM
Hxx2e5wS6O0u9zrpP0Gd01AzV5z6x9p+jfLXJORYaNvu/NCnLJWWHqvG5z/hBHZAQ+XA3zHbgeRf
y0z4h4yRN52CA6IOb5EZcJQYrXNKrmx5ZK09ml5PtncfOKI/tEkOvr//reiIXSNa/Ymy8LPmdXVr
tms16Dqf9cJKC4caZU6sNLPuKIDiJ+oYqDKPBPvySz3yHrWjAfscUWfd9yPU4OUyqP0dvt8lKkzH
EPLXpeEZz6eH/EIAla+jF1SUM+fixNsTxiJknxkbUbUMucSM94Lu+BUVGyYHScS6onJwOMS/hvA2
3lBBMA4EkhC26jVIcjD4BUNLoagJ8wO4OGNbfpFuBCc5BxDzNH7IymIIYbPmg2IsrkD1EQsc3t+k
lhSmLI4hEAw9C0OC8ca4yYWt9rWI3n2fJ0+eUNJYDq8RR4g4nPHmANNZd7X7F0JIufUhUnjlUN4W
dCPoxF1YocFW8zVO+PjFr7ZKq6Ovqr3Ttd+pYLsie8i6E1klHXLWM6E/e+lXqOprALIR75Wydomd
jE+GlVE4T2RODyP9RyQx3VacTEwrPBbkpTK54Wg9WqvOjjCqQFJovJnQOzGRoBriXW+jvYwG94KK
oXcTKjGtvSXREU+kNLLJ9GAs2ZCYuA9hXWOw3rcD/rDIZaSHo78Oax7DwTDiUbPmX6OYj5zdqk3F
j81eDqvxJPHXTYhEZn4ky1pzQ0nweJAoANe9dQnqyHw+WeNEWZlkU9sjCFcvLEGuMCbozPPgriif
JaubcSWbEWIiZoilZ+FgtR4Xbe2R9aHuc51rur6trn4nxLjMlTgXbH7CeXydh87ZyVS8CephIIFj
AfVptAN8nTwUtr/1PKoC5/BFVRkII7O/muDQgsQPD/kc4nMexY8ULpgqiRzfSTzGAwk/MANEz7Ep
7cl7caqj+XjEcCxC4yoyi+egm1xC84v6v2IHavfNZnzKLEwIZUBaEraT8t15y7qc+Qgtl0xyQ41U
RHB9DC4UX6Ybkpr7InFX3DJ3C9yfm+qP2ffLhqlias/Uk92mt7B1mrOx/KJ660wBLybYonqCFjNv
DLSnNYH7/mix60lD06UTjyKCPv4DT8k6opJZ67iKcXmZVBfytAu20rsOoB/Wk+1CZSvoQwh9+qMc
0X5qo8GtG51pqNkWrX2DH0ZuIWVJ+JKNc07ZcHfhqc7eZjbe29r56AaQQ2x3m0NegEsZgw0saKwH
pTzAFUBNKzNn6aB9gD5r2sN3V5Fwq0KsfBm+kCGLF+aEdXDpUnLtdkP99dIUrQhLYdyhvAi6iCd+
CU7DM5+TYXFQvroGonkUZq+8ZIpzBuy5z0rln9JwNyKx6BCpGb6oHCZDD0bCJhzXc6qNu3HDnvU/
Sm++R6u7q4ymXs736As8gOhtOThAGvqIZ6dXAF9wTNg/hXEFAcRrhXkiiQkhGHqqNlBMuUt5p8wc
TDTWGBXQzjm2WL+WGH+Jc2hzxEVmsmlPfKQyl3KLut7bXHbExqcGLTXJH2wDtT2f8Ei7nUd2xGv2
4yzZUDK95XP1F/kZOLRJNKOljH0dRsa80kb7UcHvqdNx/jPTfJG65sqv50VNCUaExw1UMmcbduTe
mKJIh8LWp1gR4TziBId2Fg5Xz5gIDVqkIMZ0WAMHJ5YeZ8cqMv7Q2GxM+PkYB82RclfCwMQs+r9u
nGxG0EInWhoJmYBe4iCMzbrj+0YVVGTskN2o+mv/dt1XbR+830402SpUhD1Clypq0TdAX5nDkjR5
ZRD/7obx7klhMRtzu2eKXs1p9jC46kDxdftl8O7inHsUJNQWwfAGdJeAe8GBH1LxoevsF4HXixBo
xlBZQyDS4MrcpmGCI8PJ5aLfZRU/98ie8020bCWSaWMXGf6gmwlzpIysN5TuDIQmaYj0lfnlMzLL
xwrh7F/tgHtYpJ7EiR54Cl8tMR17h3vo7GfRQzsXwH0l1031YsvoQHBrmxF0J5ftv6SFb61SA9t9
RhtfzkMp54axmi2IJ3R0bZdpB9DVW1CRdzXpkPWMgZ4AXPGSPR7vOBIIzQrEih/ndIZGkR7iXrzV
1TBuZ49EyOJOUAYbsyCVv3bBOzvM5K3dWeL3nv8TIhM73XV3Y2KuxN2GxYRledXjDTjFsvzJWQhv
ajBOdZcfR8lnjg66jd36fxtXPgS+fBNVfO6T/NbhryGNuWsbqo9tdcWDBymH8eY0UytH7VCBtfI4
KmbReUxeHT8j/2f8sPzAUVzcTYPRZOyEWFkEQUCvPUiZkc2NU/Xo9cCaTFPhLCS/6sW3eJq/K7RY
X/MUKvzyv04EzgppyPYT4znkqA09wXjEHf+mTDjwiNrbUFQXp/P6tQSWOj8UPKlwcUJH9FB1dDDs
8xl4tT/sy2aikbOf9t1E/Q6F1+uaNNkE/p9T+6oaSMwOa5Kw7zH+JXq9v5vAAz03EUayV6Ffv2mb
1zuvUPmTKHv70ZyML4oxOyBHAZOosGivYEtu4g7gLRIo4uJDExjtXJmeTOQmu9nniHpRFj9TIMmi
oNGnNlo+xRMg9iJj7CVas0DnJycFam3H2zwDAs8Tg4c5HlKjmv54GZH1sSRiEZOKwtSPJMYtWhB+
AWMHFGjLLik7pPxfsbSFp6Aw3webZ0AHvc5DiKfUs16JZQfNNgsJbKZx0gj+zgwcEEVOSTLg/Xf5
0UqEiVpA4UPNmoDYp8wB8GHSjVFc6IwHKOar/6DC78NL65vfHgTvtdUm5trBTc/TMCD/s48cIlYy
gxAqfbM6Qej5dXVyacicGb3/J27lyLY8JulWRRiqOk7gU7cxpvYI4maBILIeGLLhNkrL3sbPtYFN
TI4c7q2gpWXeJiM6QSZFw/NWg0oeA2u4l5JQLn4seJBNJVmZdydPJ5AZpf0wZ/N/2LsQsAfg670Z
XgzNQQYGe5qcNTspVdXffQn6pqTeIxzGr7QhSB27jDJBWieIFxabhZJ7QVymT5ZGnA1DUGgiPxZ9
QyxhcVfjtY1D/gE9m29UtmtXmRz98KnMgo6ZdnYYsGk/koj6jQg2rgpfosjFEZ08dz67uWnhrg0N
I0TEZQDXMn6C1PneGtmzbYF0yq1P8HASJdwr+fwy/bXRm0gw61ttd8si/JpRPLA4qvlEx4tiM58w
GNsHR/5w3MdnzqMhkfPeqypYZJnzBjkB8TqrwHB0lc+SJHsy6gsMNKi27uxv6pLzecYYETSjWLvF
xQ/6bkO9/Sc7oNsyEXKjBygKLCLxAfxNjakejM7BXGgJNlPTgFlnehizCcFObCsB05M+o23UlL+q
U7RVA73DLOFw7fRU+nnRN0et16ixjVU6G1eJ0qeXUITJmnaqJXAhnrCxIGjEUQaGJS0p/CVpmW4o
8cNgVIg39iXxuWu432jL8feEW+XW5VZ+xv56KJH+b4XU8ZHKJ4T/pGUCFb0+xtiSjiMOz8mILRbd
efKclqO4QoL890XiydOM6H1n0ZXb/Sd8xn4PoJPrg9tNzNbwMW7bNyp7vHOkjpWl6y38IRIydpXc
E9B8KKZ1uMVl8Kck4vFkNb5BYTH6Zly2wc21kDI5/WwG2xnPg+m7j4Vdc/WbY3aSfNOknBwmNnAB
tFYRhIuMT7o5o6OJLfS5CQHgBHjpJQmQHReX9VoH7wgXxD05c/8p4MCCPYZi/u/LQdUYtiwjQM6v
D23O8noADLS2NCtSncPG7xocl0wj68G2xid2XnsSm9mzZ089cTEz24l+HycV+1j+YUwNAkmib29h
Sn7cYD3YB5HzGAHxkHTCbj1oZSfqDjTMaTZRKk/7xz7Gk1qabfNolJqUnI6Z7tviiZHAxBpQ4Xg2
2BMMSY+dl/22MdZ6M7dRfW5nuD4j4MO1Z7lQUQ2Y+Krt1drPN45rcGCqHSzKCu1A5nJAgUls9vz9
T0RRAhHx0r17eXQMCbCwlm6HmoVhFmEP1slnFYrupLP84kWDcTbyipSqUrcYlziy81R/dDAVcGJN
cEtxNHkMxOukGfdAUqcH0eHxDlK/xShZf1eqSi60DWbnJuiAR8+meM2SaGMYaFGxnpHBTSc7gPaj
QTpUzVk76s4RHbM+TYBfg6DfOS/TColGL7QexuB+VuqgbCEOoXK4v7V2vB/UGGFQi/xNgAC1GUTE
NcRz/KKAHa1ERyI8AyW046QDLT7rDgknOfaRQOsgGpKdsPzfgGL4v63/HuCq3Jt9gKSUd8qkGnc2
h4cgKS2kV7U1qJl6zGoR0FYTcnAGeMDF2AZXg4zutvSIzZYBBWiBBfiq58L5AvO+mxhl/+axdaWG
h+WAwMEwcwo60wmFaw9fzBtM5IB7tGZ11A7bmKX5hTOFesTVwNmgTvUnibirwfrtpaEfYd3NORE/
WmTXM0Sn99nU2C7LTh2cYaa/rF6q2PEznUDNmY8MRv++aK3G3CoV+NjxyaWs+ro/d3HQXf99WjyO
Wf++siSu8DiJ2nXJofJg1NDPx8403qToBC7u6pMau//acnwclOG+CFe7LxOhcGMuX9jUGceYEMlq
Ch0yV05CE8GoDqK17vHoZD/+6NyTEYEjjv3hvPx2YE5nM3QFwGpDH4Ye67YDCILJNvV3Y6Y5xut+
fCtSNR97Sl2evNp6aKUb3f79YhkfaY+bdJS987L0dmNs9OobrmwaMUmSahxkH2M3BGtmfswNlisf
i9lCvFkGNZt2seX7R6O6Clyp7NZx3+cNi3l7+ABTFv/NC8WFPztyJ2L4gMQh6J+ocwBm8wRmEgGt
g+QJqSzV757EPD3o1rmgCDoHFnuk1JNfu0N/Wv6cuohw38cJTTmZt/WHilt65rqYwtP3XAXN/d9v
mUb1n9ViqW5pddm2SHgv0eSrHXY9OBulGb/MTe6ca/+UNPY9903vvcMgvXOawd63Cb29aC5HMeXe
3ajd6SmyUv6u5ffRVilfUMOGBCMtfWmVvwbuZFHKsGAElQ8EpoFf1Tak7//9aWuBxlGIGzAGWixc
kRe8i57zdNGVwanl9PdqVfPm3+9TIvKHpRBgNh7g+9YpLchnxc3sEvM7kfg4+kwONw9L06p1p3mj
WSLCwM3qzyKjfrUeze/MK731NCfe2ZobRgjgKFiNuojIvCcPEW2FmGZ555HO6u3gjFDrGwfmQJDY
+6KZkrupxGcBJWrbmniP7dRtPkiuErKbBmKG5f+4u7LlxpHs+iuMfrIfUIPEDsdMR5Qo7osoUUtJ
LwhIRANJ7PvicIR/w89+8oPf/Af9J/4SH0Bit0BpStXFDHdPT0yoBZGVTN7MvHmXc8+NL+oYwi95
Pd7+BJbH/bBAuvretwESSsAMsyQhSEloak+7v6PYCqZ+4yGYVtYPZUq2JEvyrcGjfyrnI3q8B5Q1
UcGkBJC0sASrH8EVGKC2q+7aXcBCdlHUbHCBdEOBJeKjsviCOsx46s3BN5Re6EVaLGRVnePo1jLi
rAngFkHjjmktJkvVRXeZAFUwBs7mWQH030SHPl7noAIZonyYTGO8gnZAHqhPFEld6D7Y7HMnr8ag
y1UmHEL4tdhSPkA0NwTpEVokxZ1U7MUlml0NtQzQQA+Jj9vY5sQJsiXpSE8IWeFicXGXRulEsvfV
yq64i9LQk2uA9q5tTkObMXgRMWl9YbRAPvO5xF81GUHJN/iLx7ARwYOHix8l8nhE1260sUndTS6H
0k3kwJRCX7XEDFG2pKmxdA8neamIDvCFYnGntrQIuqeBH83JqruGV8eylshmgL5yw9xzbnAjR9NE
FshaloBi63aXYhjnqMSn9w6SLUAZuCtSFupCzGKE2SLiPKZKtAJ6n7uR/Ajc6gVaWaYIipYhCO9c
CUECI2v4R2Evn9dRk/6EWDvwpOj0YCeFOEeVTDaxqxqFR0lT3vkkH+9BxS9UmnERx2givef0KwSP
hVXYPmkquvcZji8DdxEBcuQpysyBs9/dugbAgzXHN4sGxInnqJ6Nb1AjoMKBtaN70Q2efLupn/KG
tMw78DPhrgP2U1whmh6abgqUfZRq7p3SYPkEO0+3ZYVuVtllZQflsml/dL/xmV4sI6WgLcOjN0qD
1LnNUKIehYhZlzzYS0DDDSw5KMy/pKgIkGQVIgb9HvrOcMkykxwBbr80dDLjodv7ULHIt+aGvibI
EF9kEegRMy0xriU7Xmg+kEsJiJWXdZ7AMTR47YLP0YZIjKUNKeo5lYMaRJyFgBqsCsYqquTHHBK6
yCBSGUUNhvCQeenG0yn8AtA6gz66uENaH+nMhFyiyoZOCI3BcAT/Yl9g1QPEhUDPCLSSFKNpASkU
Abi8REO4xOHg2zsuGHd0EQ0ZQnC4qRHKhVX1urvmpCwKkOtGTxkw92qjAtESxLc0DegBMpdBVX1Z
AYIIRI4sT0IJ5SqV46PgsEBzsFikM3hG9VhtUOkM2mB4B01Vf8kqXhs3rs2N+Dqcpr4g3EgS6ttB
TswvXBTkSV7hJ2e+rEZzh9eqjS6BsQLkKdwEneNg10C51GVyIWIgsFXH0SgLqIAQJLpBIb11Cy6J
eAKu1SvqgBgXpn/9BRypYCgjqjRHEKf+0pSrWAfrZ+VJBCR6aGK3JJGRjXMalnv0grfRHCcEr0Ul
1wlSAT460XuCuEBXprw1l9ZdfkTGcVkWBRy7/T6DYvPqhIxsdLyZGmkbhQOm9godmx5TX0TKJ/U1
lE/fgLMXLIz4pUQsoPuFA8HFvSOmN8DLXhW6Uq0zvyiupQIBEYGnPDq95Zd+UyBtoYaPDoqZz6iu
118KHU1gfHcraCmaEXcz0A1tRikyNyIRv5QAIKFixjuPxCLYIA1KFzZPrDqXZgBfSltNy6/sKnHH
XEmjGd1z3qL7jStQDEmRlgaMwF7VMtjOwPzsTJ0g41fU13/iGtuZ5jHyjx42YYbO1/aZk1/gcPDz
XIn4CdGEu1REOajchPmFB2Zo0IwkuFmoDRo/Dv05cY7AUJPv99OmwS2iI6bBoWoMALszlDW1TGEo
PELiLJ7nKZrDgGc6mnQasggeiVcZoLBNn5CxxzasXSVdJIpwF6B+KBSVXYHChyrIQJkF0gDAV8NV
98PnNPAt6KCkIwAaXUYRN2n0IlgbZamid4Gw32gofiQZ4PZoJTTO0YsrATDJMKbPuxHED+VU4yPA
2hOlGskZ8s05OlTH6N+9JXrQxooqOpbBbI3yxUbdKPVVuL/2kPDcAmBYbIsGyTHJdtMprfIbp1Hz
K173LtHGu76WwsaYeQHuYTfS9+sKDspZkfFjQwuCa/B5KBda6qJ0XbRv+ShBSaFcgMoZGxkcHOjh
wdt0luVGei61XHG4mxTU04jJvNtIIAwsEFPIsM4K+Cu0jEwCo7bPuRAmMRdyPBhtCxX9XkqxnALW
N0dLTXmbuAQw78pFzbR408ioe4GrCZxnJnjj7lEFAXWogHoR3ey7tSt1CQEZ2+amgcuhiw8I+AI3
XZdSBi7jMgGUIk8k3KOOtOx+A8o/Pq/skt41yX5/IXMyCG4qF5T/aMGXC5k+VQGMQATjLCNgXlNU
xNBabyzJEyvkUIYNRj1wYgARtE6QnQPjKZiqkCEuqqycECECZRByeuuQQ9CoQm0oai5TeeuFw4gn
9TQ0mvjcqNBmKkjdS8SR7SEWaBzQyERVLjqyohhSsSPnSlDRISGrA/tJzpU1KVDn0VD1wgU4dQMS
hvscVb9fAJ1tRjwyzyJgqtCqhWYvQKyKORryBNl/detJyCUaSWnKTUI2kURuYPKg/lwH+r/b2ZIn
KmNY28qoTVPeKXUElisR3Bza3kPETVbo3BFQMx+6VT51XEKueVT3j9HiF8lSxFZBRgTWALXR9XGJ
jlBgWxPyOcCZqDWSpUVnB6FHdbhG/Bkl4BwSTBzoTeWYAhrhRfqu8tGyq1U83Q/0612UKJqbRHoF
1tnaA51pmsdXBqI5wxC1GRswom3hnCA3X+n2JpWCcOFkbj5CeQ/I0vdrA71/1lTc60OpQLkVKnGM
RaNteE1zF5UXA4EowvcUAFqHj6q721zN7+0A+hrc66DNivWhUCDbYoPfGwRh48R2onncZhBCXwam
zObDiZZqkAzu/UVuNNcFqiLHTlmKMy4PEWnmiTy3lVWGSverAF+uu2civ75DLxBhwrUoYK6K+Afb
cUYkUJKdg0JMJAOS6Ep3dkYF3q4szKObQGkJJxMbbes99PkjLRDcQUPubU5hrcHxFuc4ue4iq5T9
kOISLSM1RJVXFgNqj5M6ygmy3xWIwhY1oq8LATW7i+4RJNLAvtXpdeM04jLktyXq2Vb7HLUUccSD
TqV7jndBXALsCE6aYU5RWnDmxwo/o3xwh94V4dQOgBLoQi05DxCanANzLcKAulHQc3xYcZI0rfeC
M+fbKEZFy/tSFbQZVzf80smAJ04NkFfEAsLaTj1VJZ9HkCPaj1MVEGTRL2a0BQUn0EhLVwHzbaX6
PJC4RDl30HW4EoYIe4BsvSA6Ko3lHYpBCuTZtC8aQCYIVAPTkt6m1AYvPQVoy4fmudL0eCkDc3kH
HP8sCFPQkuEonzeo8klhWUoULTjaCzWUfDLOwixsg2XumBRBfV5VZT4JRShv1aC3gRPA5En5ZZy6
yjIUYKiVtsrfVwCAgTzjOqOFu218fIuKA3bIRuAV6UJ5kbTWNiUoj1ACWxsXgoRUcVpdGkIGewBA
9Gsb+35M4S3da/LDPhMSE4GscpQjAT3mOOeC46p6yYXgzQsko3r+DaUT9bJE3XUQgx+re0ct1vsp
vKWX91J8QS0q5YUDxCEY8eDSdD+AFEgveE8D1tkAhSjYveYZIpp3InhaRmBCl4d6CL40Ed0G7hNn
mtZZODJsmV+UJSZFDE8btwWUN23XvDhzR3qVqhM7EvlbzkexQcmjD3r3qKEXVbA31nkTpmui2+JN
nFYP3RNq2IAGJXy1RK/2yCvqhzDLhXGO5M4UtBzevaYhGa+gxw/ukQUKFdErw/NBiYnPuo8d+dyL
UESCOPFWkA0N3MMUjDBJ6gEg4QKo6hbFRHYLd2nHkg6zDsGgIMhvVUBAzqAFEMtqHxuirPdw7Tbd
kwbeWIpbGYVA4gNvo69l6vCg6zLEkR7b4lUpxMsElCpf+DJwZijyVUEHZdxEKMq9keQV5QztUYvA
xpTL+wZQlNjYZBSGKdX0u9J1LpAjjC/QDcCeiTJymXtVm3X3dwALZ+0INgoVfHfybCTGqqgi5AJ2
08BQ/Tn62vjzgPdmaiCG53GVyNvAAIWK4To3ahRm50krwcbhZxUKfHRejFa8yKVXInVCpC8D/jyQ
EZJOq6a8jLRqmqWKBPgbKuC6VckBiJnWsToToDLAUlonl1yUmQ5v0HUCKnkFiOlHlLiBA1Ro1DUK
iJEwtNHTF7jWetjtV0+QLtC1R0WBhyzN8li8EoIKU0nS4IteKSgTwf/QTCW2b1V0J+bav8soHwG2
tFEnGTjovbq6yBvV3nQ/0OdeHJea5A8zV9xCfPyyExbkAkuo8ew57H1na4BXvyVHvwe5OvpPowqB
0OIL4tfSQ44EWRwiAuhXoQLmnoKb0kzYj5Bbg0ku2etSMwhKJSt1bicEAcR8n18SvbxXESFF+tXR
FgQtwRYg279XAYRAAQwiuk2mXTQgoTov98Dk1XVIrglFV+90D1OL2+OiTNM9ehR4VmeECjyakNlh
cmHDZ0cpFBC5DphRDJeAoQj1KGuvKMMVcKPInrYMDJfEl8d1MJMzz7nnGl6ZqWoogrZWtO/3Jdwq
j2seJCLBmUjV8Jbq99U+Eu9yOYdPEbggW6SlVaP9zy046YSQtAwjOn8BGCV3I6DbT4OeOise5S97
UHlqCORyxRTlGiHssdD3p4oC9mc0YUFEFLV8MheAW5Kj+znO6aMBPqRNGbtoySnryiSxkR1JQYG7
sKFK7+LQmflew125dkrWaCQBzSZkjZyO4ezbK5t3go1/BwjeXNRSsHxoBLGQBULI9jRCE4ArpfHg
j0DMUhZbihLROThJhBvYjlsYycmFIGfiDR/rC7nZnxugnJ55KJZZdz9QXqmOwTgFZmA1B6GcUqxt
Jy+2PnKnYyP1IiQJDIR08vSJK2ZRLCe7gKCen6YOgteotZ/5bvUlcYGEdXxy5huCc1NTFN2oQSVe
oFquQZLGvYkLEBijKNNZ7cXaxqLBYQmr+rLiaQ3aXLTj+nVKIWi8UTUSLX/9uxwH+iQpQdEkFARN
uWhWoB768K+kMr6jKtK+MtpKd19dDXGbxJX0fES9IAXuK6x3XkGVMYc7blpJaXZfyevOQ01jaHid
qiOpqdFAsnWA9LACAtJdqqhfWQPjG2MbPIV6YoMIOAIgew/miozaoDWsY7JJMpBZKGUaP6YgIdmn
GnojEbkGxS3CNGiqQtZ+G6ZzEIdCj555FasZMP/YEgAdC6uic2UD5IyQqlQufcVVnvKMPigpap95
AB8miOSBrMkQN6mWegsPdNXnAVpBf+E1BD5ljoJhCpjKAgn7iiP3OpjjdWqjsWG7OQS0YUc5VrV0
ZXkT8a6wBDuucZk6pTutKw18TLLWgAH1odtmkueHi0JukZuCv/FIGmy6vysBIGGA1aHPjhyDwFtN
i+sSTs5M5uErAYdVTcE/rE8oOFo02VOeOAeYkkRIlUsblN4z1DHH47TedXd+ZqNizpZhi9N6ho4Q
oDpEVUnpRuB69u2HBl7+2hM1WAEwqCc1wnKILOEH3/4AbnkjgQC/zV7PjNi5L3NXAPsfda+AW61Q
nSSDX1UU7Wm3j8GPnCzThH+kHhxKKB9uCdRVM9t7Ichn0doX5g+KYIAu8wFpuAhEhET2DdwVt9AR
GM2C8uxcArnXuuH2oF1rW5noLQm27uX6Ywb2tX2EVBBaMTy4OTpfkZjUEwfl2+u6FOs1KrlgwAH9
XmqoW5bl6tGTwitZwIXD41Cifymq0CsJ6bsIbPBdakiHbUcEQ7kV5dIG+use1PjKVePVc17RtEuU
rYP9MQMuFKyS551LA+6SeujJOhrp6nQO9kl7iXbZ8Yhmmb7pfguAoFnysvKl9MGXK/lZCc7ltly0
sNVlHbjJtZdJc+Jzxb3jgULNrtCOjTMkpI8DV78G/xr6evFqNeoeywp0v37YhlmRjzpLY56iHyWu
I5cj/EoviLvZ6xBokXiBaYS4ZDwbhauNL9CJUzjgRqoF94GPuSVC8OsfBn/58a9/ear+xbbCTejV
dhikP/4Vz08hgN3UdrKjxx+vQx//7/7NL+/p/4sfV/QpQYrup+yr75pY4dr0rfT4Te1sfhkZn/4y
u3MzM3sPoyCjWX2ZW0l9ZYHDL/v6q8/fA1+zHWgT0iC7Dt8M8U1v6r7t3x1ogAwv5nVdR9bffngK
8wD8B1eWjVZgP7y8NNv97QdR6CT/LPhfZtR9ma8N4JkYO99hZCz2JxDvCbyITJEIsjki/zDwwsA+
vC6Ln3iNEA1YGkHmdVVRXq/1Lx/5jhC+/v0Osj6aem+cr32FZ/F0MtBPlIEifBJ1wiOKpwoKD0Yh
CPW1CHTlE68LksgTIqmSwuvSH00E5GVVjoT5G/aBIH7SRaII2AKahv/wR9uA8MInmUd5KjqXSbJI
BLz+65H/I2wDQXpelu+Xgah/knT01RWBIMVuF1qh9vaB/onnUdMo6LygiTgy5I8mg5ed+f0ikAm2
uihovKojbqLgt54IoCxEjYeIQMklyQov/+F2gfQ8o++XgKh8kmUdeDxd0lBmhWYCRxIQoS9FUdJF
XiI6pPRH2wPaqcdAUj5BAag45rKsKBKv9NWh8Kl9ATIiKHQTZEAjvl0Cr+7gD6/OIRhPdt3NSq30
1fX8y936995wuHfevv7q4oSW/6H3xvaifR7614v3x96921kQr15szZtXj733Plsjr149mB/dpF4+
60Uab+fZm9iotQMggsMfp9RKzOTJqbsX6pfv1JpAf/vhs2dbCTVfWwjYDb9O440lARX+fFS+OmoA
VojeoLhxTx30LASjmBn0hiUsxrUC2jORWhV28mTzJEe/2MNAndXBYNihY+5ejynhQjl1qldWlD96
9GkQ/jTIHGuA7nV2eBi2nbgkHp7etS2/aUd0gw7+6fxq+M+HwbqhGWy2ITZyEvatXInBvhiGfghv
4vV0Zf7wdIIksF6J6Q0+/5TQJzMYHMR/GLkVS3tLnrqsQzOyBrdWsrMOY3Ujq4en7/8G56i6CRGp
OIzUjtuq/FNnjNR8lB2G6QZlMNlRnJtZCBXnDSYovLR66kNhsE1GCc2S/rAqg1M5yhwKbofedFUG
B/EaJ3xi+o/9kTUYrqcu38R87B9CjcHyTZwjja8xWLK3G4HwLE72z/+TWYPd//77f8yKkCa9c0dY
3FQLK6h7G4IIDKSxpI/HJgCBrXPyfliCSyVzejcJkRjsM8z3SAoSg5t1Ze5M20yfzOTwzVsNBDKy
w+P368uVWYdZ1t8OMoOjvDI9s6SH+XXTlRnIF8MeDcrgHK9wlT499TeDzES2OfSvGfTVGTzug1hO
WLawafVknPdXTmGw2dYUVvdhht3CsVDt3ahHglDlw8d8vyCe1SWKd9LUzA/DdbPWGWy3K9j0u55W
E3gGVuEWForzYmS9nrPAM9h1WyuwbNPrjUsY3CBbeGqJOVhaYdDbdAJhoC62oY+T3Zc0YbCA23xn
9v0nFnfdNWrte/JtA9enmijbn/8zHCCJ8PN/DbDpBpvk5/8OnmjUl7XIQNbXwPikR7IWGezqazNo
jpWdIDLY0Tf2m1MoMdjQZ3ni0sAcjM20v5pt1O3U1UQEgx7ZsYLMQMhgLUe2I+hdggjznz7hhzd2
t6Aw2GwP1H80H8v+LlYYCOJZh7493yoDrXFGk8E1zJeeEpXFD0d+LwT2S/7tbWCsnzT67a+/bNL2
thNEWSN/whDgEB5W/wJmoVAmiWUFHpTK4di0ItQZ7PaVVdEjQ7JNu5yqTLYmErODTXsBW93lsGot
PyRzDkN3W4Bn8Ek3Ac2s3WCbmZmV9kZv81Gnfo8hBujCSwiKIb50GLCbvYoa4sMf3jEHMZlvi+WZ
YCd7tPqXPjxoNAzTvqYln8f/HQ9w6y4fwtevw+pfCcv/I4Twf7IRJKEpvKDD4rarzeCofW6s5NGk
+/7ADG7uz4mPoHtvczLwMc/MwPbMnZU6r+UgMBDEqjYDvx8ZEFhM2MmPF42BBjhD5sHqGS8ig7ki
yv4Y7vprxsJC3CZ0sDQDt7cZWISfcMD7uSIWJucUuZHBov2x/Xz1epcRFj7rLNjB8TvyGwghhw96
R2d/o8rGyP2lIyw8yrkZ9VUDaZPbp95gizoBk8KxOiPi166WbxTDOgQ7JtbvKF5PWlzGqdN+Npbf
GZvBkV6Yjek6b0XC4FwvzX6KC5Vcp8tiZT6Z4ZsjIjOQ8qpNTh5FMQgLpw9RT7TD7BtkRGFw17VR
2vr4TCsMVm5tRf0QFFEZLN3GTMwnyxuAhhPGO0y253PRWhQdsuXUY7Ix3TemCtEZnO0N0B80Am1Q
fw0FnsGu29LANiOojdfi6ICPp4rj2jHpsZcE9pbD53y/xr829/StpAUW2IZrkyJme5hi51mwsDCu
EStqzcJjNSew0Eg3zaP1jjgkBpK+pVYWmH5PHixUHQqGkzx6OYivRyeywDOY9yIPzNRBGOb5qPc+
AaBVBmbzNkrMzKvf0yVAjrKwa1Z0t/OswchMs9fzl9Svjw619k2e7hZtikOY6O+ICO0HVZVFoKS7
H8zBAnksD6nj1DVrc3BFd3ZP2cB1V0QW2dNr9A1NOORm+wlJVQDtLc9izS3Y8m5+WPO/nFMTHI6Z
SQeXAESZvSgwupirAovM13no7sLBXxBQdOH9Ud98vRmAQAf+kEGMfGHmNKHu67EJT3gFwMfD375f
X29MzqPck0NNLk3zw3jdtfv8GQwiT1s4yO+MzECXLE1QlBxZI8/T/tAk+f3iQc9a4tSA0Ov5t8sP
2OXrP41ewJgdHrX3WYdXDn/8GqDyzASNbh+lSBgs27AGOXzPxmNxTibwVhDeTGjU32wMfMNZ0jc8
CIsE5ixNTKuXhwAPzWHq33+iMdf4MEp3jgUGlug8THZHIhAYaAb00zNp7wolH6diPsYBL61HM+iH
0AmLO/PCP5IBi2zXJcqzkt6C6Qx2wdbMd3TwOTGPM5Vtvcyp3sMWlXK9u05gEYB5SVC0cx6MfAob
7silEhjcd3ewQAaI2PauU1B/ni6UewtexGGYzjtRGBw89K2AHTi1usrE16ODVImF0gRi4PFgNL0e
HvYFtJHO4Bt8fswHqzzt7ZeX0Rlo5n+9Gm1HV7ej838btEtrJcHgze5EsRx4FlSUShEUz0lgMPvw
gL13lX7lgmWY7gVDF+BNh8t52NaWvFzv/+DposRu1U4/Ns7CFwOdC1g/e9uLxdV0lphNHyXAAgnU
rmfPwWLhWw3R2+YYWc0iEjB6ys1d2LubWKS8x4kVPDktLP4IY80C3zE2PbcNbL2n01QGztgkR06u
t9ngix0U5/cbbVu44Qjm9LYGAezj5Ku6javauVkfRuosQo3Bdbexkrw/6IdK9WPD7SbJjycrsDgh
twBONoBV9BZO+Bhk/TteAzqv8t90DbRKFZr1A8RA+ATgxAfv+UMUBnblSa83VlsAeXQMXr7yN0bT
PgcwsJ+yI1QKQSTtxHGPsivCO2URv22mozwJ+6hQwstva+1+26DPycfP7+ByOmDZaaLN0xb1c3T7
Imh4omhfUNRv5/xsHZ00ZwjZPFo5FdkaVAijoFxUBE0BpOhrEUkELhDF/f1UQ7dz/4QG4rvHVP4Y
+vY7rkR3Ov+ES+EhftI/1AyCPZ8BM0GZwUHptpbIh1Haj02Gz60K6s+VMIgTnFmeTfN+do2BOXYW
phBsB/ScWklj2WFx5BK1fCWnxmcwefMowMqiYu8s92xgMHsrKDKY7rnVotx6ERkWoZNZAjH0gcAs
iqhG6Kx4dDhgqZ28ZsPGarMwh4Ha08GiiGpM36ChP45+fHzqxmYSWu/5WCx8ljGi7U/Wa0m0VCGn
HooJfYSpchRrZYEAmYCRK0itnoulv7FZ89e8WN+UBZ5YCeLN/WFZyAEI+b50dQZqeJiEKF7pbV/C
Mxh3mgMCk/SEQFiU0s0ANjpSDggOnr7LZpnp9WdLGEhhbiVHG4ywwBfPEVpGlXA/bN0xZp162JYm
emT3dwML1O6SZk5+bJqQtx7Sbz9s4H8vABE7mvLX3IBv9D6XFHo9s9AlwDpKpLIABi/zygJAOk/s
w9btAjws8EWr0NtBJr1xZQZqDVBK86iQRmZwRIBnyfqTZQElWlugpklaTQGv7/lQdAJmEaqEY14e
BeZYXM1gtTxWbCzSOBtgmPOj4mPCorDqCvXBR/aUwIIWoz3Rx9UeCNEclvGEWG2nNRGv7YGKBBZe
xzY6QlsILBAB28KEQ5fsDl+93cEg0jw8niCJ0tr1Lw+BBdhgW9IMJUDH2xg8f6dP+cZtAS0941Jg
cX+8JK8XQOzuwr7b+DZ++duvp1sYVy1r0xBMqwchdMvIhNADDQ9bZoGkv6FZeDVbVHL1L1WBBUsR
oKNWyxu2OsJjyIRF6u85YopiAgt1Mf3ZE11hYc8twBZc9KSt6yCpeRs2Pd4pv1+sS+iqOE+Ndb2e
/0ta+/WfRghttxSCJ6LWLI82R0f8cGi+X9kNQyDEgZDtF7eyqAEZeYOt6RXHuVaVwV01AQuZ5aMU
5PD9W6XxNvFxvM0+DgCgIm3XBtJfjwtUx+Hx+8W8hoC7lOVhqM7e+moB8Tda4hskbvsQXfKxm/7e
7nw/+N/tWYZAkF8qm/8hztznJH/sbTJyWL/v3wpI3FGkg7to6ZmZPILw5TBod/cdHk75BBvNmvqn
o+UVt1o99D6l+TeFbtrZ4jj3TwcDJ6dl0QMmF9u4NzQL9N3aLEwQLb3E9A4iaOXMokpxaNaw8t8L
GLJwVYdHe48FHdl56IOLpa/sWXiUh3HfZ+BkUfkHCoxjZg0WDuAzbIfDjbIDP0Xez1OzYOSaAgpM
X288gPUOj99/xOc4LEfLSFgASV/EsTKTlrMHnB2HqXb3FQvGVgRKsrQl5sr6QzPQTxuErLOwNWZ6
RqjAMzA5ttlggV4gaae211ZB+6qKRQnZM2nKMn/qG+fgQD9I6vv3yzUce7ozd930r8NH84gPjEV+
ri05fJbPEHszTN/TiwKLjB3W4pYilwKKGcSEOprlZ+3wplyVBZflGSgR0agJH5nY9F1lD4zF6St0
s/3qJzDYwmcIUR4RqQosrPEhLGZUqB9E0BkxLOrQtmbf9hJUBnmi50OGxoYgDKL9ah2BRWbyeXxY
SoiwepbfC2vILFIxqJ7OECHAB/RjVCKvs6iDx9l6Vv6vlxOdWT52gn4/n6J14v+UXETv4dA+jvX+
fgvxHuLs/9fPe++791zYD97wUm/45Flm8uP/AQAA//8=</cx:binary>
              </cx:geoCache>
            </cx:geography>
          </cx:layoutPr>
        </cx:series>
      </cx:plotAreaRegion>
    </cx:plotArea>
    <cx:legend pos="r" align="ctr" overlay="0"/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6" fmlaLink="$A$13" fmlaRange="$A$4:$A$7" noThreeD="1" sel="3" val="0"/>
</file>

<file path=xl/ctrlProps/ctrlProp2.xml><?xml version="1.0" encoding="utf-8"?>
<formControlPr xmlns="http://schemas.microsoft.com/office/spreadsheetml/2009/9/main" objectType="Drop" dropStyle="combo" dx="26" fmlaLink="'Combo Box'!$A$13" fmlaRange="'Combo Box'!$A$4:$A$7" noThreeD="1" sel="3" val="0"/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3.sv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image" Target="../media/image5.svg"/><Relationship Id="rId2" Type="http://schemas.openxmlformats.org/officeDocument/2006/relationships/chart" Target="../charts/chart3.xml"/><Relationship Id="rId1" Type="http://schemas.microsoft.com/office/2014/relationships/chartEx" Target="../charts/chartEx2.xml"/><Relationship Id="rId6" Type="http://schemas.openxmlformats.org/officeDocument/2006/relationships/image" Target="../media/image4.png"/><Relationship Id="rId5" Type="http://schemas.openxmlformats.org/officeDocument/2006/relationships/image" Target="../media/image3.sv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7620</xdr:rowOff>
    </xdr:from>
    <xdr:to>
      <xdr:col>22</xdr:col>
      <xdr:colOff>556260</xdr:colOff>
      <xdr:row>4</xdr:row>
      <xdr:rowOff>22860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7620" y="7620"/>
          <a:ext cx="13959840" cy="746760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4</xdr:row>
      <xdr:rowOff>38100</xdr:rowOff>
    </xdr:from>
    <xdr:to>
      <xdr:col>4</xdr:col>
      <xdr:colOff>525780</xdr:colOff>
      <xdr:row>8</xdr:row>
      <xdr:rowOff>53340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769620"/>
          <a:ext cx="2964180" cy="746760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548640</xdr:colOff>
      <xdr:row>4</xdr:row>
      <xdr:rowOff>38100</xdr:rowOff>
    </xdr:from>
    <xdr:to>
      <xdr:col>22</xdr:col>
      <xdr:colOff>548640</xdr:colOff>
      <xdr:row>8</xdr:row>
      <xdr:rowOff>53340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2987040" y="769620"/>
          <a:ext cx="10972800" cy="746760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7620</xdr:colOff>
      <xdr:row>8</xdr:row>
      <xdr:rowOff>76200</xdr:rowOff>
    </xdr:from>
    <xdr:to>
      <xdr:col>22</xdr:col>
      <xdr:colOff>556260</xdr:colOff>
      <xdr:row>10</xdr:row>
      <xdr:rowOff>22860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7620" y="1539240"/>
          <a:ext cx="13959840" cy="3124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10</xdr:row>
      <xdr:rowOff>60960</xdr:rowOff>
    </xdr:from>
    <xdr:to>
      <xdr:col>10</xdr:col>
      <xdr:colOff>7620</xdr:colOff>
      <xdr:row>22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0" y="1889760"/>
          <a:ext cx="6103620" cy="2133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22</xdr:row>
      <xdr:rowOff>45720</xdr:rowOff>
    </xdr:from>
    <xdr:to>
      <xdr:col>10</xdr:col>
      <xdr:colOff>7620</xdr:colOff>
      <xdr:row>33</xdr:row>
      <xdr:rowOff>167640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0" y="4069080"/>
          <a:ext cx="6103620" cy="2133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60960</xdr:colOff>
      <xdr:row>10</xdr:row>
      <xdr:rowOff>68580</xdr:rowOff>
    </xdr:from>
    <xdr:to>
      <xdr:col>22</xdr:col>
      <xdr:colOff>556260</xdr:colOff>
      <xdr:row>33</xdr:row>
      <xdr:rowOff>175260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6156960" y="1897380"/>
          <a:ext cx="7810500" cy="431292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34</xdr:row>
      <xdr:rowOff>45720</xdr:rowOff>
    </xdr:from>
    <xdr:to>
      <xdr:col>22</xdr:col>
      <xdr:colOff>563880</xdr:colOff>
      <xdr:row>35</xdr:row>
      <xdr:rowOff>175260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0" y="6263640"/>
          <a:ext cx="13975080" cy="3124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22860</xdr:colOff>
      <xdr:row>36</xdr:row>
      <xdr:rowOff>45720</xdr:rowOff>
    </xdr:from>
    <xdr:to>
      <xdr:col>12</xdr:col>
      <xdr:colOff>563880</xdr:colOff>
      <xdr:row>49</xdr:row>
      <xdr:rowOff>175260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22860" y="6629400"/>
          <a:ext cx="7856220" cy="250698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601980</xdr:colOff>
      <xdr:row>36</xdr:row>
      <xdr:rowOff>45720</xdr:rowOff>
    </xdr:from>
    <xdr:to>
      <xdr:col>22</xdr:col>
      <xdr:colOff>571500</xdr:colOff>
      <xdr:row>49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7917180" y="6629400"/>
          <a:ext cx="6065520" cy="24917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50</xdr:row>
      <xdr:rowOff>45720</xdr:rowOff>
    </xdr:from>
    <xdr:to>
      <xdr:col>22</xdr:col>
      <xdr:colOff>563880</xdr:colOff>
      <xdr:row>51</xdr:row>
      <xdr:rowOff>175260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0" y="9189720"/>
          <a:ext cx="13975080" cy="3124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30480</xdr:colOff>
      <xdr:row>52</xdr:row>
      <xdr:rowOff>45720</xdr:rowOff>
    </xdr:from>
    <xdr:to>
      <xdr:col>22</xdr:col>
      <xdr:colOff>548640</xdr:colOff>
      <xdr:row>63</xdr:row>
      <xdr:rowOff>167640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30480" y="9555480"/>
          <a:ext cx="13929360" cy="2133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114300</xdr:colOff>
      <xdr:row>0</xdr:row>
      <xdr:rowOff>152400</xdr:rowOff>
    </xdr:from>
    <xdr:to>
      <xdr:col>9</xdr:col>
      <xdr:colOff>198120</xdr:colOff>
      <xdr:row>3</xdr:row>
      <xdr:rowOff>83820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114300" y="152400"/>
          <a:ext cx="557022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TITLE - SALES</a:t>
          </a:r>
          <a:r>
            <a:rPr lang="en-US" sz="2800" baseline="0">
              <a:solidFill>
                <a:schemeClr val="bg1"/>
              </a:solidFill>
              <a:latin typeface="+mn-lt"/>
            </a:rPr>
            <a:t> ANALYSIS DASHBOARD</a:t>
          </a:r>
          <a:endParaRPr lang="en-US" sz="280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21</xdr:col>
      <xdr:colOff>403860</xdr:colOff>
      <xdr:row>0</xdr:row>
      <xdr:rowOff>53340</xdr:rowOff>
    </xdr:from>
    <xdr:to>
      <xdr:col>22</xdr:col>
      <xdr:colOff>472440</xdr:colOff>
      <xdr:row>3</xdr:row>
      <xdr:rowOff>160020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13205460" y="53340"/>
          <a:ext cx="678180" cy="65532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419100</xdr:colOff>
      <xdr:row>1</xdr:row>
      <xdr:rowOff>15240</xdr:rowOff>
    </xdr:from>
    <xdr:to>
      <xdr:col>22</xdr:col>
      <xdr:colOff>472440</xdr:colOff>
      <xdr:row>3</xdr:row>
      <xdr:rowOff>15240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13220700" y="198120"/>
          <a:ext cx="662940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chemeClr val="tx2">
                  <a:lumMod val="75000"/>
                </a:schemeClr>
              </a:solidFill>
              <a:latin typeface="+mn-lt"/>
            </a:rPr>
            <a:t>ICON</a:t>
          </a:r>
        </a:p>
      </xdr:txBody>
    </xdr:sp>
    <xdr:clientData/>
  </xdr:twoCellAnchor>
  <xdr:twoCellAnchor>
    <xdr:from>
      <xdr:col>0</xdr:col>
      <xdr:colOff>304800</xdr:colOff>
      <xdr:row>4</xdr:row>
      <xdr:rowOff>144780</xdr:rowOff>
    </xdr:from>
    <xdr:to>
      <xdr:col>4</xdr:col>
      <xdr:colOff>0</xdr:colOff>
      <xdr:row>7</xdr:row>
      <xdr:rowOff>76200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304800" y="876300"/>
          <a:ext cx="213360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COMBO BOX</a:t>
          </a:r>
        </a:p>
      </xdr:txBody>
    </xdr:sp>
    <xdr:clientData/>
  </xdr:twoCellAnchor>
  <xdr:twoCellAnchor>
    <xdr:from>
      <xdr:col>5</xdr:col>
      <xdr:colOff>99060</xdr:colOff>
      <xdr:row>4</xdr:row>
      <xdr:rowOff>125730</xdr:rowOff>
    </xdr:from>
    <xdr:to>
      <xdr:col>9</xdr:col>
      <xdr:colOff>220980</xdr:colOff>
      <xdr:row>7</xdr:row>
      <xdr:rowOff>57150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3147060" y="857250"/>
          <a:ext cx="256032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TOP PRODUCT</a:t>
          </a:r>
        </a:p>
      </xdr:txBody>
    </xdr:sp>
    <xdr:clientData/>
  </xdr:twoCellAnchor>
  <xdr:twoCellAnchor>
    <xdr:from>
      <xdr:col>10</xdr:col>
      <xdr:colOff>132080</xdr:colOff>
      <xdr:row>4</xdr:row>
      <xdr:rowOff>125730</xdr:rowOff>
    </xdr:from>
    <xdr:to>
      <xdr:col>14</xdr:col>
      <xdr:colOff>254000</xdr:colOff>
      <xdr:row>7</xdr:row>
      <xdr:rowOff>57150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6228080" y="857250"/>
          <a:ext cx="256032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TOP COUNTRY</a:t>
          </a:r>
        </a:p>
      </xdr:txBody>
    </xdr:sp>
    <xdr:clientData/>
  </xdr:twoCellAnchor>
  <xdr:twoCellAnchor>
    <xdr:from>
      <xdr:col>15</xdr:col>
      <xdr:colOff>165100</xdr:colOff>
      <xdr:row>4</xdr:row>
      <xdr:rowOff>125730</xdr:rowOff>
    </xdr:from>
    <xdr:to>
      <xdr:col>17</xdr:col>
      <xdr:colOff>607060</xdr:colOff>
      <xdr:row>7</xdr:row>
      <xdr:rowOff>57150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9309100" y="857250"/>
          <a:ext cx="166116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TOP YEAR</a:t>
          </a:r>
        </a:p>
      </xdr:txBody>
    </xdr:sp>
    <xdr:clientData/>
  </xdr:twoCellAnchor>
  <xdr:twoCellAnchor>
    <xdr:from>
      <xdr:col>18</xdr:col>
      <xdr:colOff>518160</xdr:colOff>
      <xdr:row>4</xdr:row>
      <xdr:rowOff>125730</xdr:rowOff>
    </xdr:from>
    <xdr:to>
      <xdr:col>22</xdr:col>
      <xdr:colOff>342900</xdr:colOff>
      <xdr:row>7</xdr:row>
      <xdr:rowOff>57150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11490960" y="857250"/>
          <a:ext cx="226314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TOTAL PROFIT</a:t>
          </a:r>
        </a:p>
      </xdr:txBody>
    </xdr:sp>
    <xdr:clientData/>
  </xdr:twoCellAnchor>
  <xdr:twoCellAnchor>
    <xdr:from>
      <xdr:col>0</xdr:col>
      <xdr:colOff>15240</xdr:colOff>
      <xdr:row>8</xdr:row>
      <xdr:rowOff>60960</xdr:rowOff>
    </xdr:from>
    <xdr:to>
      <xdr:col>3</xdr:col>
      <xdr:colOff>320040</xdr:colOff>
      <xdr:row>10</xdr:row>
      <xdr:rowOff>175260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/>
      </xdr:nvSpPr>
      <xdr:spPr>
        <a:xfrm>
          <a:off x="15240" y="1524000"/>
          <a:ext cx="213360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accent3">
                  <a:lumMod val="50000"/>
                </a:schemeClr>
              </a:solidFill>
              <a:latin typeface="+mn-lt"/>
            </a:rPr>
            <a:t>HEADER</a:t>
          </a:r>
        </a:p>
      </xdr:txBody>
    </xdr:sp>
    <xdr:clientData/>
  </xdr:twoCellAnchor>
  <xdr:twoCellAnchor>
    <xdr:from>
      <xdr:col>0</xdr:col>
      <xdr:colOff>0</xdr:colOff>
      <xdr:row>34</xdr:row>
      <xdr:rowOff>15240</xdr:rowOff>
    </xdr:from>
    <xdr:to>
      <xdr:col>3</xdr:col>
      <xdr:colOff>304800</xdr:colOff>
      <xdr:row>35</xdr:row>
      <xdr:rowOff>167640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0" y="6233160"/>
          <a:ext cx="213360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accent3">
                  <a:lumMod val="50000"/>
                </a:schemeClr>
              </a:solidFill>
              <a:latin typeface="+mn-lt"/>
            </a:rPr>
            <a:t>HEADER</a:t>
          </a:r>
        </a:p>
      </xdr:txBody>
    </xdr:sp>
    <xdr:clientData/>
  </xdr:twoCellAnchor>
  <xdr:twoCellAnchor>
    <xdr:from>
      <xdr:col>0</xdr:col>
      <xdr:colOff>0</xdr:colOff>
      <xdr:row>50</xdr:row>
      <xdr:rowOff>30480</xdr:rowOff>
    </xdr:from>
    <xdr:to>
      <xdr:col>1</xdr:col>
      <xdr:colOff>426720</xdr:colOff>
      <xdr:row>52</xdr:row>
      <xdr:rowOff>30480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/>
      </xdr:nvSpPr>
      <xdr:spPr>
        <a:xfrm>
          <a:off x="0" y="9174480"/>
          <a:ext cx="1036320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accent3">
                  <a:lumMod val="50000"/>
                </a:schemeClr>
              </a:solidFill>
              <a:latin typeface="+mn-lt"/>
            </a:rPr>
            <a:t>HEADER</a:t>
          </a:r>
        </a:p>
      </xdr:txBody>
    </xdr:sp>
    <xdr:clientData/>
  </xdr:twoCellAnchor>
  <xdr:twoCellAnchor>
    <xdr:from>
      <xdr:col>2</xdr:col>
      <xdr:colOff>137160</xdr:colOff>
      <xdr:row>12</xdr:row>
      <xdr:rowOff>129540</xdr:rowOff>
    </xdr:from>
    <xdr:to>
      <xdr:col>7</xdr:col>
      <xdr:colOff>297180</xdr:colOff>
      <xdr:row>19</xdr:row>
      <xdr:rowOff>175260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1356360" y="2324100"/>
          <a:ext cx="3208020" cy="1325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TABLE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1</a:t>
          </a:r>
        </a:p>
        <a:p>
          <a:pPr algn="ctr"/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Orders, COGS and Profit by Product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0</xdr:col>
      <xdr:colOff>0</xdr:colOff>
      <xdr:row>28</xdr:row>
      <xdr:rowOff>152400</xdr:rowOff>
    </xdr:from>
    <xdr:to>
      <xdr:col>0</xdr:col>
      <xdr:colOff>0</xdr:colOff>
      <xdr:row>31</xdr:row>
      <xdr:rowOff>60960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0" y="5273040"/>
          <a:ext cx="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TABLE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1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2</xdr:col>
      <xdr:colOff>15240</xdr:colOff>
      <xdr:row>24</xdr:row>
      <xdr:rowOff>137160</xdr:rowOff>
    </xdr:from>
    <xdr:to>
      <xdr:col>7</xdr:col>
      <xdr:colOff>358140</xdr:colOff>
      <xdr:row>31</xdr:row>
      <xdr:rowOff>114300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/>
      </xdr:nvSpPr>
      <xdr:spPr>
        <a:xfrm>
          <a:off x="1234440" y="4526280"/>
          <a:ext cx="3390900" cy="1257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TABLE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2</a:t>
          </a:r>
        </a:p>
        <a:p>
          <a:pPr algn="ctr"/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Orders, COGS and Profit by Country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14</xdr:col>
      <xdr:colOff>388620</xdr:colOff>
      <xdr:row>17</xdr:row>
      <xdr:rowOff>91440</xdr:rowOff>
    </xdr:from>
    <xdr:to>
      <xdr:col>18</xdr:col>
      <xdr:colOff>403860</xdr:colOff>
      <xdr:row>26</xdr:row>
      <xdr:rowOff>144780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/>
      </xdr:nvSpPr>
      <xdr:spPr>
        <a:xfrm>
          <a:off x="8923020" y="3200400"/>
          <a:ext cx="2453640" cy="1699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FILLED MAP CHART</a:t>
          </a: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Count of Orders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by Country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3</xdr:col>
      <xdr:colOff>365760</xdr:colOff>
      <xdr:row>40</xdr:row>
      <xdr:rowOff>38100</xdr:rowOff>
    </xdr:from>
    <xdr:to>
      <xdr:col>9</xdr:col>
      <xdr:colOff>274320</xdr:colOff>
      <xdr:row>45</xdr:row>
      <xdr:rowOff>114300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2194560" y="7353300"/>
          <a:ext cx="356616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STACKED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COLUMN </a:t>
          </a:r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CHART</a:t>
          </a: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Discount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Band by Segment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0</xdr:col>
      <xdr:colOff>0</xdr:colOff>
      <xdr:row>62</xdr:row>
      <xdr:rowOff>167640</xdr:rowOff>
    </xdr:from>
    <xdr:to>
      <xdr:col>0</xdr:col>
      <xdr:colOff>0</xdr:colOff>
      <xdr:row>68</xdr:row>
      <xdr:rowOff>60960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0" y="11506200"/>
          <a:ext cx="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STACKED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COLUMN </a:t>
          </a:r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CHART</a:t>
          </a: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Discount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Band by Segment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14</xdr:col>
      <xdr:colOff>388620</xdr:colOff>
      <xdr:row>40</xdr:row>
      <xdr:rowOff>38100</xdr:rowOff>
    </xdr:from>
    <xdr:to>
      <xdr:col>21</xdr:col>
      <xdr:colOff>251460</xdr:colOff>
      <xdr:row>45</xdr:row>
      <xdr:rowOff>114300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8923020" y="7353300"/>
          <a:ext cx="413004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DONUT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CHART</a:t>
          </a:r>
          <a:endParaRPr lang="en-US" sz="2400" b="1">
            <a:solidFill>
              <a:schemeClr val="tx2">
                <a:lumMod val="75000"/>
              </a:schemeClr>
            </a:solidFill>
            <a:latin typeface="+mn-lt"/>
          </a:endParaRP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Average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Discount by Segment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7</xdr:col>
      <xdr:colOff>251460</xdr:colOff>
      <xdr:row>55</xdr:row>
      <xdr:rowOff>144780</xdr:rowOff>
    </xdr:from>
    <xdr:to>
      <xdr:col>15</xdr:col>
      <xdr:colOff>68580</xdr:colOff>
      <xdr:row>61</xdr:row>
      <xdr:rowOff>38100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4518660" y="10203180"/>
          <a:ext cx="469392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SPARKLINES</a:t>
          </a: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Gross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Sales by Country and Month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3</xdr:col>
          <xdr:colOff>0</xdr:colOff>
          <xdr:row>5</xdr:row>
          <xdr:rowOff>22860</xdr:rowOff>
        </xdr:to>
        <xdr:sp macro="" textlink="">
          <xdr:nvSpPr>
            <xdr:cNvPr id="10241" name="Drop Down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2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335280</xdr:colOff>
      <xdr:row>2</xdr:row>
      <xdr:rowOff>152400</xdr:rowOff>
    </xdr:from>
    <xdr:to>
      <xdr:col>15</xdr:col>
      <xdr:colOff>152400</xdr:colOff>
      <xdr:row>22</xdr:row>
      <xdr:rowOff>30480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0000000-0008-0000-05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20340" y="518160"/>
              <a:ext cx="6652260" cy="3535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213360</xdr:colOff>
      <xdr:row>3</xdr:row>
      <xdr:rowOff>38100</xdr:rowOff>
    </xdr:from>
    <xdr:to>
      <xdr:col>15</xdr:col>
      <xdr:colOff>220980</xdr:colOff>
      <xdr:row>5</xdr:row>
      <xdr:rowOff>60960</xdr:rowOff>
    </xdr:to>
    <xdr:sp macro="" textlink="$A$43">
      <xdr:nvSpPr>
        <xdr:cNvPr id="6" name="TextBox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6995160" y="586740"/>
          <a:ext cx="2446020" cy="388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C6BFDAF-F1B3-4585-9898-DC252A526982}" type="TxLink">
            <a:rPr lang="en-US" sz="1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Lato Black" panose="020F0A02020204030203" pitchFamily="34" charset="0"/>
              <a:cs typeface="Calibri"/>
            </a:rPr>
            <a:pPr/>
            <a:t>Total Orders for - 2018</a:t>
          </a:fld>
          <a:endParaRPr lang="en-US" sz="1400">
            <a:solidFill>
              <a:schemeClr val="tx1">
                <a:lumMod val="75000"/>
                <a:lumOff val="25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160020</xdr:rowOff>
    </xdr:from>
    <xdr:to>
      <xdr:col>17</xdr:col>
      <xdr:colOff>342900</xdr:colOff>
      <xdr:row>16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281940</xdr:colOff>
      <xdr:row>17</xdr:row>
      <xdr:rowOff>60960</xdr:rowOff>
    </xdr:from>
    <xdr:to>
      <xdr:col>15</xdr:col>
      <xdr:colOff>556260</xdr:colOff>
      <xdr:row>34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647700</xdr:colOff>
      <xdr:row>24</xdr:row>
      <xdr:rowOff>137160</xdr:rowOff>
    </xdr:from>
    <xdr:to>
      <xdr:col>12</xdr:col>
      <xdr:colOff>213360</xdr:colOff>
      <xdr:row>29</xdr:row>
      <xdr:rowOff>137160</xdr:rowOff>
    </xdr:to>
    <xdr:pic>
      <xdr:nvPicPr>
        <xdr:cNvPr id="5" name="Graphic 4" descr="Coins outlin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105900" y="4526280"/>
          <a:ext cx="914400" cy="914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30480</xdr:rowOff>
    </xdr:from>
    <xdr:to>
      <xdr:col>2</xdr:col>
      <xdr:colOff>541020</xdr:colOff>
      <xdr:row>3</xdr:row>
      <xdr:rowOff>137160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0" y="541020"/>
          <a:ext cx="2682240" cy="556260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563880</xdr:colOff>
      <xdr:row>1</xdr:row>
      <xdr:rowOff>30480</xdr:rowOff>
    </xdr:from>
    <xdr:to>
      <xdr:col>18</xdr:col>
      <xdr:colOff>304800</xdr:colOff>
      <xdr:row>3</xdr:row>
      <xdr:rowOff>137160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2705100" y="541020"/>
          <a:ext cx="13243560" cy="556260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838200</xdr:colOff>
          <xdr:row>2</xdr:row>
          <xdr:rowOff>7620</xdr:rowOff>
        </xdr:from>
        <xdr:to>
          <xdr:col>2</xdr:col>
          <xdr:colOff>144780</xdr:colOff>
          <xdr:row>2</xdr:row>
          <xdr:rowOff>213360</xdr:rowOff>
        </xdr:to>
        <xdr:sp macro="" textlink="">
          <xdr:nvSpPr>
            <xdr:cNvPr id="18437" name="Drop Down 5" hidden="1">
              <a:extLst>
                <a:ext uri="{63B3BB69-23CF-44E3-9099-C40C66FF867C}">
                  <a14:compatExt spid="_x0000_s18437"/>
                </a:ext>
                <a:ext uri="{FF2B5EF4-FFF2-40B4-BE49-F238E27FC236}">
                  <a16:creationId xmlns:a16="http://schemas.microsoft.com/office/drawing/2014/main" id="{00000000-0008-0000-0900-00000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213360</xdr:colOff>
      <xdr:row>1</xdr:row>
      <xdr:rowOff>175260</xdr:rowOff>
    </xdr:from>
    <xdr:to>
      <xdr:col>0</xdr:col>
      <xdr:colOff>853440</xdr:colOff>
      <xdr:row>2</xdr:row>
      <xdr:rowOff>251460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213360" y="685800"/>
          <a:ext cx="64008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</a:rPr>
            <a:t>YEAR:</a:t>
          </a:r>
        </a:p>
      </xdr:txBody>
    </xdr:sp>
    <xdr:clientData/>
  </xdr:twoCellAnchor>
  <xdr:twoCellAnchor>
    <xdr:from>
      <xdr:col>3</xdr:col>
      <xdr:colOff>99060</xdr:colOff>
      <xdr:row>1</xdr:row>
      <xdr:rowOff>68580</xdr:rowOff>
    </xdr:from>
    <xdr:to>
      <xdr:col>4</xdr:col>
      <xdr:colOff>365760</xdr:colOff>
      <xdr:row>2</xdr:row>
      <xdr:rowOff>160020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 txBox="1"/>
      </xdr:nvSpPr>
      <xdr:spPr>
        <a:xfrm>
          <a:off x="3093720" y="579120"/>
          <a:ext cx="12801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chemeClr val="bg1"/>
              </a:solidFill>
              <a:latin typeface="Lato Black" panose="020F0A02020204030203" pitchFamily="34" charset="0"/>
            </a:rPr>
            <a:t>TOP PRODUCT</a:t>
          </a:r>
        </a:p>
      </xdr:txBody>
    </xdr:sp>
    <xdr:clientData/>
  </xdr:twoCellAnchor>
  <xdr:twoCellAnchor>
    <xdr:from>
      <xdr:col>5</xdr:col>
      <xdr:colOff>477520</xdr:colOff>
      <xdr:row>1</xdr:row>
      <xdr:rowOff>68580</xdr:rowOff>
    </xdr:from>
    <xdr:to>
      <xdr:col>6</xdr:col>
      <xdr:colOff>843280</xdr:colOff>
      <xdr:row>2</xdr:row>
      <xdr:rowOff>160020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 txBox="1"/>
      </xdr:nvSpPr>
      <xdr:spPr>
        <a:xfrm>
          <a:off x="5232400" y="579120"/>
          <a:ext cx="12801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chemeClr val="bg1"/>
              </a:solidFill>
              <a:latin typeface="Lato Black" panose="020F0A02020204030203" pitchFamily="34" charset="0"/>
            </a:rPr>
            <a:t>TOP COUNTRY</a:t>
          </a:r>
        </a:p>
      </xdr:txBody>
    </xdr:sp>
    <xdr:clientData/>
  </xdr:twoCellAnchor>
  <xdr:twoCellAnchor>
    <xdr:from>
      <xdr:col>7</xdr:col>
      <xdr:colOff>833120</xdr:colOff>
      <xdr:row>1</xdr:row>
      <xdr:rowOff>68580</xdr:rowOff>
    </xdr:from>
    <xdr:to>
      <xdr:col>9</xdr:col>
      <xdr:colOff>398780</xdr:colOff>
      <xdr:row>2</xdr:row>
      <xdr:rowOff>160020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 txBox="1"/>
      </xdr:nvSpPr>
      <xdr:spPr>
        <a:xfrm>
          <a:off x="7371080" y="579120"/>
          <a:ext cx="15621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chemeClr val="bg1"/>
              </a:solidFill>
              <a:latin typeface="Lato Black" panose="020F0A02020204030203" pitchFamily="34" charset="0"/>
            </a:rPr>
            <a:t>TOP SELLING YEAR</a:t>
          </a:r>
        </a:p>
      </xdr:txBody>
    </xdr:sp>
    <xdr:clientData/>
  </xdr:twoCellAnchor>
  <xdr:twoCellAnchor>
    <xdr:from>
      <xdr:col>10</xdr:col>
      <xdr:colOff>312420</xdr:colOff>
      <xdr:row>1</xdr:row>
      <xdr:rowOff>68580</xdr:rowOff>
    </xdr:from>
    <xdr:to>
      <xdr:col>12</xdr:col>
      <xdr:colOff>0</xdr:colOff>
      <xdr:row>2</xdr:row>
      <xdr:rowOff>160020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SpPr txBox="1"/>
      </xdr:nvSpPr>
      <xdr:spPr>
        <a:xfrm>
          <a:off x="9791700" y="579120"/>
          <a:ext cx="15621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chemeClr val="bg1"/>
              </a:solidFill>
              <a:latin typeface="Lato Black" panose="020F0A02020204030203" pitchFamily="34" charset="0"/>
            </a:rPr>
            <a:t>TOTAL PROFIT</a:t>
          </a:r>
        </a:p>
      </xdr:txBody>
    </xdr:sp>
    <xdr:clientData/>
  </xdr:twoCellAnchor>
  <xdr:twoCellAnchor>
    <xdr:from>
      <xdr:col>3</xdr:col>
      <xdr:colOff>403860</xdr:colOff>
      <xdr:row>2</xdr:row>
      <xdr:rowOff>30480</xdr:rowOff>
    </xdr:from>
    <xdr:to>
      <xdr:col>4</xdr:col>
      <xdr:colOff>198120</xdr:colOff>
      <xdr:row>3</xdr:row>
      <xdr:rowOff>38100</xdr:rowOff>
    </xdr:to>
    <xdr:sp macro="" textlink="'Headline Stats - Calcs'!B19">
      <xdr:nvSpPr>
        <xdr:cNvPr id="34" name="TextBox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SpPr txBox="1"/>
      </xdr:nvSpPr>
      <xdr:spPr>
        <a:xfrm>
          <a:off x="3398520" y="723900"/>
          <a:ext cx="8077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F38F8EE-FC6F-4583-83E1-D538922EED86}" type="TxLink">
            <a:rPr lang="en-US" sz="1800" b="0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Calibri"/>
              <a:cs typeface="Calibri"/>
            </a:rPr>
            <a:pPr/>
            <a:t>Paseo</a:t>
          </a:fld>
          <a:endParaRPr lang="en-US" sz="2000">
            <a:solidFill>
              <a:schemeClr val="accent1">
                <a:lumMod val="20000"/>
                <a:lumOff val="80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5</xdr:col>
      <xdr:colOff>721360</xdr:colOff>
      <xdr:row>2</xdr:row>
      <xdr:rowOff>45720</xdr:rowOff>
    </xdr:from>
    <xdr:to>
      <xdr:col>7</xdr:col>
      <xdr:colOff>218440</xdr:colOff>
      <xdr:row>3</xdr:row>
      <xdr:rowOff>53340</xdr:rowOff>
    </xdr:to>
    <xdr:sp macro="" textlink="'Headline Stats - Calcs'!E19">
      <xdr:nvSpPr>
        <xdr:cNvPr id="35" name="TextBox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SpPr txBox="1"/>
      </xdr:nvSpPr>
      <xdr:spPr>
        <a:xfrm>
          <a:off x="5476240" y="739140"/>
          <a:ext cx="12801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18C77C5-5998-43DE-AFC6-1580AEFAE933}" type="TxLink">
            <a:rPr lang="en-US" sz="1800" b="0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Calibri"/>
              <a:cs typeface="Calibri"/>
            </a:rPr>
            <a:pPr/>
            <a:t>Mexico</a:t>
          </a:fld>
          <a:endParaRPr lang="en-US" sz="2000">
            <a:solidFill>
              <a:schemeClr val="accent1">
                <a:lumMod val="20000"/>
                <a:lumOff val="80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8</xdr:col>
      <xdr:colOff>314960</xdr:colOff>
      <xdr:row>2</xdr:row>
      <xdr:rowOff>53340</xdr:rowOff>
    </xdr:from>
    <xdr:to>
      <xdr:col>9</xdr:col>
      <xdr:colOff>137160</xdr:colOff>
      <xdr:row>3</xdr:row>
      <xdr:rowOff>121920</xdr:rowOff>
    </xdr:to>
    <xdr:sp macro="" textlink="'Headline Stats - Calcs'!H19">
      <xdr:nvSpPr>
        <xdr:cNvPr id="36" name="TextBox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SpPr txBox="1"/>
      </xdr:nvSpPr>
      <xdr:spPr>
        <a:xfrm>
          <a:off x="7835900" y="746760"/>
          <a:ext cx="83566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A6B84AB-759C-45EC-9AA3-49F7717823D0}" type="TxLink">
            <a:rPr lang="en-US" sz="1800" b="0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Calibri"/>
              <a:cs typeface="Calibri"/>
            </a:rPr>
            <a:pPr/>
            <a:t>2019</a:t>
          </a:fld>
          <a:endParaRPr lang="en-US" sz="1800">
            <a:solidFill>
              <a:schemeClr val="accent1">
                <a:lumMod val="20000"/>
                <a:lumOff val="80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10</xdr:col>
      <xdr:colOff>213360</xdr:colOff>
      <xdr:row>2</xdr:row>
      <xdr:rowOff>53340</xdr:rowOff>
    </xdr:from>
    <xdr:to>
      <xdr:col>11</xdr:col>
      <xdr:colOff>838200</xdr:colOff>
      <xdr:row>3</xdr:row>
      <xdr:rowOff>60960</xdr:rowOff>
    </xdr:to>
    <xdr:sp macro="" textlink="'[1]Headline Stats - Calcs'!K5">
      <xdr:nvSpPr>
        <xdr:cNvPr id="37" name="TextBox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SpPr txBox="1"/>
      </xdr:nvSpPr>
      <xdr:spPr>
        <a:xfrm>
          <a:off x="9692640" y="746760"/>
          <a:ext cx="15621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CD5BF18-86EA-408B-8EE5-A5C777D3C42A}" type="TxLink">
            <a:rPr lang="en-US" sz="1800" b="0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Calibri"/>
              <a:cs typeface="Calibri"/>
            </a:rPr>
            <a:pPr/>
            <a:t>$208,792,477 </a:t>
          </a:fld>
          <a:endParaRPr lang="en-US" sz="1800">
            <a:solidFill>
              <a:schemeClr val="accent1">
                <a:lumMod val="20000"/>
                <a:lumOff val="80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5</xdr:col>
      <xdr:colOff>320040</xdr:colOff>
      <xdr:row>5</xdr:row>
      <xdr:rowOff>129540</xdr:rowOff>
    </xdr:from>
    <xdr:to>
      <xdr:col>14</xdr:col>
      <xdr:colOff>15240</xdr:colOff>
      <xdr:row>22</xdr:row>
      <xdr:rowOff>30480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2" name="Chart 41">
              <a:extLst>
                <a:ext uri="{FF2B5EF4-FFF2-40B4-BE49-F238E27FC236}">
                  <a16:creationId xmlns:a16="http://schemas.microsoft.com/office/drawing/2014/main" id="{00000000-0008-0000-0900-00002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4920" y="1554480"/>
              <a:ext cx="8145780" cy="3009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373380</xdr:colOff>
      <xdr:row>5</xdr:row>
      <xdr:rowOff>160020</xdr:rowOff>
    </xdr:from>
    <xdr:to>
      <xdr:col>13</xdr:col>
      <xdr:colOff>868680</xdr:colOff>
      <xdr:row>7</xdr:row>
      <xdr:rowOff>137160</xdr:rowOff>
    </xdr:to>
    <xdr:sp macro="" textlink="'Filled Map Chart'!$A$43">
      <xdr:nvSpPr>
        <xdr:cNvPr id="26" name="TextBox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 txBox="1"/>
      </xdr:nvSpPr>
      <xdr:spPr>
        <a:xfrm>
          <a:off x="10789920" y="1584960"/>
          <a:ext cx="236982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7709FC9-7B63-4FFC-817D-C63FEDC4ECC7}" type="TxLink">
            <a:rPr lang="en-US" sz="1600" b="0" i="0" u="none" strike="noStrike">
              <a:solidFill>
                <a:schemeClr val="bg2">
                  <a:lumMod val="25000"/>
                </a:schemeClr>
              </a:solidFill>
              <a:latin typeface="Lato Black" panose="020F0A02020204030203" pitchFamily="34" charset="0"/>
              <a:cs typeface="Calibri"/>
            </a:rPr>
            <a:pPr/>
            <a:t>Total Orders for - 2018</a:t>
          </a:fld>
          <a:endParaRPr lang="en-US" sz="1600">
            <a:solidFill>
              <a:schemeClr val="bg2">
                <a:lumMod val="25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11</xdr:col>
      <xdr:colOff>480060</xdr:colOff>
      <xdr:row>7</xdr:row>
      <xdr:rowOff>144780</xdr:rowOff>
    </xdr:from>
    <xdr:to>
      <xdr:col>13</xdr:col>
      <xdr:colOff>701040</xdr:colOff>
      <xdr:row>7</xdr:row>
      <xdr:rowOff>144780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CxnSpPr/>
      </xdr:nvCxnSpPr>
      <xdr:spPr>
        <a:xfrm>
          <a:off x="10896600" y="1935480"/>
          <a:ext cx="2095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731520</xdr:colOff>
      <xdr:row>1</xdr:row>
      <xdr:rowOff>144780</xdr:rowOff>
    </xdr:from>
    <xdr:to>
      <xdr:col>4</xdr:col>
      <xdr:colOff>731520</xdr:colOff>
      <xdr:row>3</xdr:row>
      <xdr:rowOff>30480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CxnSpPr/>
      </xdr:nvCxnSpPr>
      <xdr:spPr>
        <a:xfrm>
          <a:off x="4739640" y="655320"/>
          <a:ext cx="0" cy="3352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1</xdr:row>
      <xdr:rowOff>129540</xdr:rowOff>
    </xdr:from>
    <xdr:to>
      <xdr:col>7</xdr:col>
      <xdr:colOff>381000</xdr:colOff>
      <xdr:row>3</xdr:row>
      <xdr:rowOff>15240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CxnSpPr/>
      </xdr:nvCxnSpPr>
      <xdr:spPr>
        <a:xfrm>
          <a:off x="6918960" y="640080"/>
          <a:ext cx="0" cy="3352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861060</xdr:colOff>
      <xdr:row>1</xdr:row>
      <xdr:rowOff>129540</xdr:rowOff>
    </xdr:from>
    <xdr:to>
      <xdr:col>9</xdr:col>
      <xdr:colOff>861060</xdr:colOff>
      <xdr:row>3</xdr:row>
      <xdr:rowOff>15240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CxnSpPr/>
      </xdr:nvCxnSpPr>
      <xdr:spPr>
        <a:xfrm>
          <a:off x="9395460" y="640080"/>
          <a:ext cx="0" cy="3352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30480</xdr:colOff>
      <xdr:row>24</xdr:row>
      <xdr:rowOff>152400</xdr:rowOff>
    </xdr:from>
    <xdr:to>
      <xdr:col>6</xdr:col>
      <xdr:colOff>723900</xdr:colOff>
      <xdr:row>41</xdr:row>
      <xdr:rowOff>175260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24</xdr:row>
      <xdr:rowOff>167640</xdr:rowOff>
    </xdr:from>
    <xdr:to>
      <xdr:col>14</xdr:col>
      <xdr:colOff>0</xdr:colOff>
      <xdr:row>41</xdr:row>
      <xdr:rowOff>167640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868680</xdr:colOff>
      <xdr:row>32</xdr:row>
      <xdr:rowOff>45720</xdr:rowOff>
    </xdr:from>
    <xdr:to>
      <xdr:col>10</xdr:col>
      <xdr:colOff>838200</xdr:colOff>
      <xdr:row>37</xdr:row>
      <xdr:rowOff>45720</xdr:rowOff>
    </xdr:to>
    <xdr:pic>
      <xdr:nvPicPr>
        <xdr:cNvPr id="56" name="Graphic 55" descr="Coins outlin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403080" y="640842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304800</xdr:colOff>
      <xdr:row>0</xdr:row>
      <xdr:rowOff>7620</xdr:rowOff>
    </xdr:from>
    <xdr:to>
      <xdr:col>15</xdr:col>
      <xdr:colOff>220980</xdr:colOff>
      <xdr:row>1</xdr:row>
      <xdr:rowOff>22860</xdr:rowOff>
    </xdr:to>
    <xdr:pic>
      <xdr:nvPicPr>
        <xdr:cNvPr id="46" name="Graphic 45" descr="Upward trend with solid fill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3510260" y="7620"/>
          <a:ext cx="525780" cy="52578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les%20Analysis%20Dashboard%20-%20Comple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Sales Tables - Calcs"/>
      <sheetName val="Headline Stats - Calcs"/>
      <sheetName val="Filled Map - Chart"/>
      <sheetName val="Discounts - Chart"/>
      <sheetName val="Sparklines"/>
      <sheetName val="Dashboard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318.670172685182" createdVersion="7" refreshedVersion="7" minRefreshableVersion="3" recordCount="1167" xr:uid="{D644DEE1-8761-4FA3-B366-426798D9442B}">
  <cacheSource type="worksheet">
    <worksheetSource name="Sales_Data"/>
  </cacheSource>
  <cacheFields count="15">
    <cacheField name="Segment" numFmtId="0">
      <sharedItems/>
    </cacheField>
    <cacheField name="Country" numFmtId="0">
      <sharedItems/>
    </cacheField>
    <cacheField name="Product" numFmtId="0">
      <sharedItems/>
    </cacheField>
    <cacheField name="Discount Band" numFmtId="0">
      <sharedItems/>
    </cacheField>
    <cacheField name="Units Sold" numFmtId="0">
      <sharedItems containsSemiMixedTypes="0" containsString="0" containsNumber="1" minValue="200" maxValue="4492"/>
    </cacheField>
    <cacheField name="Manufacturing Price" numFmtId="165">
      <sharedItems containsSemiMixedTypes="0" containsString="0" containsNumber="1" containsInteger="1" minValue="3" maxValue="260"/>
    </cacheField>
    <cacheField name="Sale Price" numFmtId="165">
      <sharedItems containsSemiMixedTypes="0" containsString="0" containsNumber="1" containsInteger="1" minValue="7" maxValue="500"/>
    </cacheField>
    <cacheField name="Gross Sales" numFmtId="165">
      <sharedItems containsSemiMixedTypes="0" containsString="0" containsNumber="1" containsInteger="1" minValue="1799" maxValue="1207500"/>
    </cacheField>
    <cacheField name="Discounts" numFmtId="165">
      <sharedItems containsSemiMixedTypes="0" containsString="0" containsNumber="1" minValue="0" maxValue="149677.5"/>
    </cacheField>
    <cacheField name="COGS" numFmtId="165">
      <sharedItems containsSemiMixedTypes="0" containsString="0" containsNumber="1" minValue="918" maxValue="950625"/>
    </cacheField>
    <cacheField name="Profit" numFmtId="165">
      <sharedItems containsSemiMixedTypes="0" containsString="0" containsNumber="1" minValue="-40617.5" maxValue="455387.4"/>
    </cacheField>
    <cacheField name="Date" numFmtId="14">
      <sharedItems containsSemiMixedTypes="0" containsNonDate="0" containsDate="1" containsString="0" minDate="2016-01-01T00:00:00" maxDate="2019-12-02T00:00:00"/>
    </cacheField>
    <cacheField name="Month Number" numFmtId="0">
      <sharedItems containsSemiMixedTypes="0" containsString="0" containsNumber="1" containsInteger="1" minValue="1" maxValue="12"/>
    </cacheField>
    <cacheField name="Month Name" numFmtId="0">
      <sharedItems/>
    </cacheField>
    <cacheField name="Year" numFmtId="0">
      <sharedItems containsSemiMixedTypes="0" containsString="0" containsNumber="1" containsInteger="1" minValue="2016" maxValue="2019" count="4">
        <n v="2019"/>
        <n v="2018"/>
        <n v="2017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67">
  <r>
    <s v="Government"/>
    <s v="Canada"/>
    <s v="Carretera"/>
    <s v="None"/>
    <n v="1618"/>
    <n v="3"/>
    <n v="20"/>
    <n v="32360"/>
    <n v="0"/>
    <n v="16185"/>
    <n v="16175"/>
    <d v="2019-01-01T00:00:00"/>
    <n v="1"/>
    <s v="Jan"/>
    <x v="0"/>
  </r>
  <r>
    <s v="Government"/>
    <s v="Germany"/>
    <s v="Carretera"/>
    <s v="None"/>
    <n v="1321"/>
    <n v="3"/>
    <n v="20"/>
    <n v="26420"/>
    <n v="0"/>
    <n v="13210"/>
    <n v="13210"/>
    <d v="2019-01-01T00:00:00"/>
    <n v="1"/>
    <s v="Jan"/>
    <x v="0"/>
  </r>
  <r>
    <s v="Midmarket"/>
    <s v="France"/>
    <s v="Carretera"/>
    <s v="None"/>
    <n v="2178"/>
    <n v="3"/>
    <n v="15"/>
    <n v="32670"/>
    <n v="0"/>
    <n v="21780"/>
    <n v="10890"/>
    <d v="2019-06-01T00:00:00"/>
    <n v="6"/>
    <s v="Jun"/>
    <x v="0"/>
  </r>
  <r>
    <s v="Midmarket"/>
    <s v="Germany"/>
    <s v="Carretera"/>
    <s v="None"/>
    <n v="888"/>
    <n v="3"/>
    <n v="15"/>
    <n v="13320"/>
    <n v="0"/>
    <n v="8880"/>
    <n v="4440"/>
    <d v="2019-06-01T00:00:00"/>
    <n v="6"/>
    <s v="Jun"/>
    <x v="0"/>
  </r>
  <r>
    <s v="Midmarket"/>
    <s v="Mexico"/>
    <s v="Carretera"/>
    <s v="None"/>
    <n v="2470"/>
    <n v="3"/>
    <n v="15"/>
    <n v="37050"/>
    <n v="0"/>
    <n v="24700"/>
    <n v="12350"/>
    <d v="2019-06-01T00:00:00"/>
    <n v="6"/>
    <s v="Jun"/>
    <x v="0"/>
  </r>
  <r>
    <s v="Government"/>
    <s v="Brazil"/>
    <s v="Carretera"/>
    <s v="None"/>
    <n v="1513"/>
    <n v="3"/>
    <n v="350"/>
    <n v="529550"/>
    <n v="0"/>
    <n v="393380"/>
    <n v="136170"/>
    <d v="2019-12-01T00:00:00"/>
    <n v="12"/>
    <s v="Dec"/>
    <x v="0"/>
  </r>
  <r>
    <s v="Midmarket"/>
    <s v="Germany"/>
    <s v="Montana"/>
    <s v="None"/>
    <n v="921"/>
    <n v="5"/>
    <n v="15"/>
    <n v="13815"/>
    <n v="0"/>
    <n v="9210"/>
    <n v="4605"/>
    <d v="2019-03-01T00:00:00"/>
    <n v="3"/>
    <s v="Mar"/>
    <x v="0"/>
  </r>
  <r>
    <s v="Channel Partners"/>
    <s v="Canada"/>
    <s v="Montana"/>
    <s v="None"/>
    <n v="2518"/>
    <n v="5"/>
    <n v="12"/>
    <n v="30216"/>
    <n v="0"/>
    <n v="7554"/>
    <n v="22662"/>
    <d v="2019-06-01T00:00:00"/>
    <n v="6"/>
    <s v="Jun"/>
    <x v="0"/>
  </r>
  <r>
    <s v="Government"/>
    <s v="China"/>
    <s v="Montana"/>
    <s v="None"/>
    <n v="1899"/>
    <n v="5"/>
    <n v="20"/>
    <n v="37980"/>
    <n v="0"/>
    <n v="18990"/>
    <n v="18990"/>
    <d v="2019-06-01T00:00:00"/>
    <n v="6"/>
    <s v="Jun"/>
    <x v="0"/>
  </r>
  <r>
    <s v="Channel Partners"/>
    <s v="Germany"/>
    <s v="Montana"/>
    <s v="None"/>
    <n v="1545"/>
    <n v="5"/>
    <n v="12"/>
    <n v="18540"/>
    <n v="0"/>
    <n v="4635"/>
    <n v="13905"/>
    <d v="2019-06-01T00:00:00"/>
    <n v="6"/>
    <s v="Jun"/>
    <x v="0"/>
  </r>
  <r>
    <s v="Midmarket"/>
    <s v="Brazil"/>
    <s v="Montana"/>
    <s v="None"/>
    <n v="2470"/>
    <n v="5"/>
    <n v="15"/>
    <n v="37050"/>
    <n v="0"/>
    <n v="24700"/>
    <n v="12350"/>
    <d v="2019-06-01T00:00:00"/>
    <n v="6"/>
    <s v="Jun"/>
    <x v="0"/>
  </r>
  <r>
    <s v="Enterprise"/>
    <s v="Canada"/>
    <s v="Montana"/>
    <s v="None"/>
    <n v="2665"/>
    <n v="5"/>
    <n v="125"/>
    <n v="333125"/>
    <n v="0"/>
    <n v="319860"/>
    <n v="13265"/>
    <d v="2019-07-01T00:00:00"/>
    <n v="7"/>
    <s v="Jul"/>
    <x v="0"/>
  </r>
  <r>
    <s v="Small Business"/>
    <s v="Mexico"/>
    <s v="Montana"/>
    <s v="None"/>
    <n v="958"/>
    <n v="5"/>
    <n v="300"/>
    <n v="287400"/>
    <n v="0"/>
    <n v="239500"/>
    <n v="47900"/>
    <d v="2019-08-01T00:00:00"/>
    <n v="8"/>
    <s v="Aug"/>
    <x v="0"/>
  </r>
  <r>
    <s v="Government"/>
    <s v="Germany"/>
    <s v="Montana"/>
    <s v="None"/>
    <n v="2146"/>
    <n v="5"/>
    <n v="7"/>
    <n v="15022"/>
    <n v="0"/>
    <n v="10730"/>
    <n v="4292"/>
    <d v="2019-09-01T00:00:00"/>
    <n v="9"/>
    <s v="Sep"/>
    <x v="0"/>
  </r>
  <r>
    <s v="Enterprise"/>
    <s v="Canada"/>
    <s v="Montana"/>
    <s v="None"/>
    <n v="345"/>
    <n v="5"/>
    <n v="125"/>
    <n v="43125"/>
    <n v="0"/>
    <n v="41400"/>
    <n v="1725"/>
    <d v="2018-10-01T00:00:00"/>
    <n v="10"/>
    <s v="Oct"/>
    <x v="1"/>
  </r>
  <r>
    <s v="Midmarket"/>
    <s v="USA"/>
    <s v="Montana"/>
    <s v="None"/>
    <n v="615"/>
    <n v="5"/>
    <n v="15"/>
    <n v="9225"/>
    <n v="0"/>
    <n v="6150"/>
    <n v="3075"/>
    <d v="2019-12-01T00:00:00"/>
    <n v="12"/>
    <s v="Dec"/>
    <x v="0"/>
  </r>
  <r>
    <s v="Government"/>
    <s v="Canada"/>
    <s v="Paseo"/>
    <s v="None"/>
    <n v="292"/>
    <n v="10"/>
    <n v="20"/>
    <n v="5840"/>
    <n v="0"/>
    <n v="2920"/>
    <n v="2920"/>
    <d v="2019-02-01T00:00:00"/>
    <n v="2"/>
    <s v="Feb"/>
    <x v="0"/>
  </r>
  <r>
    <s v="Midmarket"/>
    <s v="China"/>
    <s v="Paseo"/>
    <s v="None"/>
    <n v="974"/>
    <n v="10"/>
    <n v="15"/>
    <n v="14610"/>
    <n v="0"/>
    <n v="9740"/>
    <n v="4870"/>
    <d v="2019-02-01T00:00:00"/>
    <n v="2"/>
    <s v="Feb"/>
    <x v="0"/>
  </r>
  <r>
    <s v="Channel Partners"/>
    <s v="Canada"/>
    <s v="Paseo"/>
    <s v="None"/>
    <n v="2518"/>
    <n v="10"/>
    <n v="12"/>
    <n v="30216"/>
    <n v="0"/>
    <n v="7554"/>
    <n v="22662"/>
    <d v="2019-06-01T00:00:00"/>
    <n v="6"/>
    <s v="Jun"/>
    <x v="0"/>
  </r>
  <r>
    <s v="Government"/>
    <s v="Germany"/>
    <s v="Paseo"/>
    <s v="None"/>
    <n v="1006"/>
    <n v="10"/>
    <n v="350"/>
    <n v="352100"/>
    <n v="0"/>
    <n v="261560"/>
    <n v="90540"/>
    <d v="2019-06-01T00:00:00"/>
    <n v="6"/>
    <s v="Jun"/>
    <x v="0"/>
  </r>
  <r>
    <s v="Channel Partners"/>
    <s v="Germany"/>
    <s v="Paseo"/>
    <s v="None"/>
    <n v="367"/>
    <n v="10"/>
    <n v="12"/>
    <n v="4404"/>
    <n v="0"/>
    <n v="1101"/>
    <n v="3303"/>
    <d v="2019-07-01T00:00:00"/>
    <n v="7"/>
    <s v="Jul"/>
    <x v="0"/>
  </r>
  <r>
    <s v="Government"/>
    <s v="Mexico"/>
    <s v="Paseo"/>
    <s v="None"/>
    <n v="883"/>
    <n v="10"/>
    <n v="7"/>
    <n v="6181"/>
    <n v="0"/>
    <n v="4415"/>
    <n v="1766"/>
    <d v="2019-08-01T00:00:00"/>
    <n v="8"/>
    <s v="Aug"/>
    <x v="0"/>
  </r>
  <r>
    <s v="Midmarket"/>
    <s v="Brazil"/>
    <s v="Paseo"/>
    <s v="None"/>
    <n v="549"/>
    <n v="10"/>
    <n v="15"/>
    <n v="8235"/>
    <n v="0"/>
    <n v="5490"/>
    <n v="2745"/>
    <d v="2018-09-01T00:00:00"/>
    <n v="9"/>
    <s v="Sep"/>
    <x v="1"/>
  </r>
  <r>
    <s v="Small Business"/>
    <s v="Mexico"/>
    <s v="Paseo"/>
    <s v="None"/>
    <n v="788"/>
    <n v="10"/>
    <n v="300"/>
    <n v="236400"/>
    <n v="0"/>
    <n v="197000"/>
    <n v="39400"/>
    <d v="2018-09-01T00:00:00"/>
    <n v="9"/>
    <s v="Sep"/>
    <x v="1"/>
  </r>
  <r>
    <s v="Midmarket"/>
    <s v="Mexico"/>
    <s v="Paseo"/>
    <s v="None"/>
    <n v="2472"/>
    <n v="10"/>
    <n v="15"/>
    <n v="37080"/>
    <n v="0"/>
    <n v="24720"/>
    <n v="12360"/>
    <d v="2019-09-01T00:00:00"/>
    <n v="9"/>
    <s v="Sep"/>
    <x v="0"/>
  </r>
  <r>
    <s v="Government"/>
    <s v="USA"/>
    <s v="Paseo"/>
    <s v="None"/>
    <n v="1143"/>
    <n v="10"/>
    <n v="7"/>
    <n v="8001"/>
    <n v="0"/>
    <n v="5715"/>
    <n v="2286"/>
    <d v="2019-10-01T00:00:00"/>
    <n v="10"/>
    <s v="Oct"/>
    <x v="0"/>
  </r>
  <r>
    <s v="Government"/>
    <s v="Canada"/>
    <s v="Paseo"/>
    <s v="None"/>
    <n v="1725"/>
    <n v="10"/>
    <n v="350"/>
    <n v="603750"/>
    <n v="0"/>
    <n v="448500"/>
    <n v="155250"/>
    <d v="2018-11-01T00:00:00"/>
    <n v="11"/>
    <s v="Nov"/>
    <x v="1"/>
  </r>
  <r>
    <s v="Channel Partners"/>
    <s v="USA"/>
    <s v="Paseo"/>
    <s v="None"/>
    <n v="912"/>
    <n v="10"/>
    <n v="12"/>
    <n v="10944"/>
    <n v="0"/>
    <n v="2736"/>
    <n v="8208"/>
    <d v="2018-11-01T00:00:00"/>
    <n v="11"/>
    <s v="Nov"/>
    <x v="1"/>
  </r>
  <r>
    <s v="Midmarket"/>
    <s v="Canada"/>
    <s v="Paseo"/>
    <s v="None"/>
    <n v="2152"/>
    <n v="10"/>
    <n v="15"/>
    <n v="32280"/>
    <n v="0"/>
    <n v="21520"/>
    <n v="10760"/>
    <d v="2018-12-01T00:00:00"/>
    <n v="12"/>
    <s v="Dec"/>
    <x v="1"/>
  </r>
  <r>
    <s v="Government"/>
    <s v="Canada"/>
    <s v="Paseo"/>
    <s v="None"/>
    <n v="1817"/>
    <n v="10"/>
    <n v="20"/>
    <n v="36340"/>
    <n v="0"/>
    <n v="18170"/>
    <n v="18170"/>
    <d v="2019-12-01T00:00:00"/>
    <n v="12"/>
    <s v="Dec"/>
    <x v="0"/>
  </r>
  <r>
    <s v="Government"/>
    <s v="Germany"/>
    <s v="Paseo"/>
    <s v="None"/>
    <n v="1513"/>
    <n v="10"/>
    <n v="350"/>
    <n v="529550"/>
    <n v="0"/>
    <n v="393380"/>
    <n v="136170"/>
    <d v="2019-12-01T00:00:00"/>
    <n v="12"/>
    <s v="Dec"/>
    <x v="0"/>
  </r>
  <r>
    <s v="Government"/>
    <s v="China"/>
    <s v="Velo"/>
    <s v="None"/>
    <n v="1493"/>
    <n v="120"/>
    <n v="7"/>
    <n v="10451"/>
    <n v="0"/>
    <n v="7465"/>
    <n v="2986"/>
    <d v="2019-01-01T00:00:00"/>
    <n v="1"/>
    <s v="Jan"/>
    <x v="0"/>
  </r>
  <r>
    <s v="Enterprise"/>
    <s v="France"/>
    <s v="Velo"/>
    <s v="None"/>
    <n v="1804"/>
    <n v="120"/>
    <n v="125"/>
    <n v="225500"/>
    <n v="0"/>
    <n v="216480"/>
    <n v="9020"/>
    <d v="2019-02-01T00:00:00"/>
    <n v="2"/>
    <s v="Feb"/>
    <x v="0"/>
  </r>
  <r>
    <s v="Channel Partners"/>
    <s v="Germany"/>
    <s v="Velo"/>
    <s v="None"/>
    <n v="2161"/>
    <n v="120"/>
    <n v="12"/>
    <n v="25932"/>
    <n v="0"/>
    <n v="6483"/>
    <n v="19449"/>
    <d v="2019-03-01T00:00:00"/>
    <n v="3"/>
    <s v="Mar"/>
    <x v="0"/>
  </r>
  <r>
    <s v="Government"/>
    <s v="Germany"/>
    <s v="Velo"/>
    <s v="None"/>
    <n v="1006"/>
    <n v="120"/>
    <n v="350"/>
    <n v="352100"/>
    <n v="0"/>
    <n v="261560"/>
    <n v="90540"/>
    <d v="2019-06-01T00:00:00"/>
    <n v="6"/>
    <s v="Jun"/>
    <x v="0"/>
  </r>
  <r>
    <s v="Channel Partners"/>
    <s v="China"/>
    <s v="Velo"/>
    <s v="None"/>
    <n v="1545"/>
    <n v="120"/>
    <n v="12"/>
    <n v="18540"/>
    <n v="0"/>
    <n v="4635"/>
    <n v="13905"/>
    <d v="2019-06-01T00:00:00"/>
    <n v="6"/>
    <s v="Jun"/>
    <x v="0"/>
  </r>
  <r>
    <s v="Enterprise"/>
    <s v="USA"/>
    <s v="Velo"/>
    <s v="None"/>
    <n v="2821"/>
    <n v="120"/>
    <n v="125"/>
    <n v="352625"/>
    <n v="0"/>
    <n v="338520"/>
    <n v="14105"/>
    <d v="2019-08-01T00:00:00"/>
    <n v="8"/>
    <s v="Aug"/>
    <x v="0"/>
  </r>
  <r>
    <s v="Enterprise"/>
    <s v="Canada"/>
    <s v="Velo"/>
    <s v="None"/>
    <n v="345"/>
    <n v="120"/>
    <n v="125"/>
    <n v="43125"/>
    <n v="0"/>
    <n v="41400"/>
    <n v="1725"/>
    <d v="2018-10-01T00:00:00"/>
    <n v="10"/>
    <s v="Oct"/>
    <x v="1"/>
  </r>
  <r>
    <s v="Small Business"/>
    <s v="Canada"/>
    <s v="VTT"/>
    <s v="None"/>
    <n v="2001"/>
    <n v="250"/>
    <n v="300"/>
    <n v="600300"/>
    <n v="0"/>
    <n v="500250"/>
    <n v="100050"/>
    <d v="2019-02-01T00:00:00"/>
    <n v="2"/>
    <s v="Feb"/>
    <x v="0"/>
  </r>
  <r>
    <s v="Channel Partners"/>
    <s v="Germany"/>
    <s v="VTT"/>
    <s v="None"/>
    <n v="2838"/>
    <n v="250"/>
    <n v="12"/>
    <n v="34056"/>
    <n v="0"/>
    <n v="8514"/>
    <n v="25542"/>
    <d v="2019-04-01T00:00:00"/>
    <n v="4"/>
    <s v="Apr"/>
    <x v="0"/>
  </r>
  <r>
    <s v="Midmarket"/>
    <s v="China"/>
    <s v="VTT"/>
    <s v="None"/>
    <n v="2178"/>
    <n v="250"/>
    <n v="15"/>
    <n v="32670"/>
    <n v="0"/>
    <n v="21780"/>
    <n v="10890"/>
    <d v="2019-06-01T00:00:00"/>
    <n v="6"/>
    <s v="Jun"/>
    <x v="0"/>
  </r>
  <r>
    <s v="Midmarket"/>
    <s v="Germany"/>
    <s v="VTT"/>
    <s v="None"/>
    <n v="888"/>
    <n v="250"/>
    <n v="15"/>
    <n v="13320"/>
    <n v="0"/>
    <n v="8880"/>
    <n v="4440"/>
    <d v="2019-06-01T00:00:00"/>
    <n v="6"/>
    <s v="Jun"/>
    <x v="0"/>
  </r>
  <r>
    <s v="Government"/>
    <s v="France"/>
    <s v="VTT"/>
    <s v="None"/>
    <n v="1527"/>
    <n v="250"/>
    <n v="350"/>
    <n v="534450"/>
    <n v="0"/>
    <n v="397020"/>
    <n v="137430"/>
    <d v="2018-09-01T00:00:00"/>
    <n v="9"/>
    <s v="Sep"/>
    <x v="1"/>
  </r>
  <r>
    <s v="Small Business"/>
    <s v="France"/>
    <s v="VTT"/>
    <s v="None"/>
    <n v="2151"/>
    <n v="250"/>
    <n v="300"/>
    <n v="645300"/>
    <n v="0"/>
    <n v="537750"/>
    <n v="107550"/>
    <d v="2019-09-01T00:00:00"/>
    <n v="9"/>
    <s v="Sep"/>
    <x v="0"/>
  </r>
  <r>
    <s v="Government"/>
    <s v="Canada"/>
    <s v="VTT"/>
    <s v="None"/>
    <n v="1817"/>
    <n v="250"/>
    <n v="20"/>
    <n v="36340"/>
    <n v="0"/>
    <n v="18170"/>
    <n v="18170"/>
    <d v="2019-12-01T00:00:00"/>
    <n v="12"/>
    <s v="Dec"/>
    <x v="0"/>
  </r>
  <r>
    <s v="Government"/>
    <s v="France"/>
    <s v="Amarilla"/>
    <s v="None"/>
    <n v="2750"/>
    <n v="260"/>
    <n v="350"/>
    <n v="962500"/>
    <n v="0"/>
    <n v="715000"/>
    <n v="247500"/>
    <d v="2019-02-01T00:00:00"/>
    <n v="2"/>
    <s v="Feb"/>
    <x v="0"/>
  </r>
  <r>
    <s v="Channel Partners"/>
    <s v="USA"/>
    <s v="Amarilla"/>
    <s v="None"/>
    <n v="1953"/>
    <n v="260"/>
    <n v="12"/>
    <n v="23436"/>
    <n v="0"/>
    <n v="5859"/>
    <n v="17577"/>
    <d v="2019-04-01T00:00:00"/>
    <n v="4"/>
    <s v="Apr"/>
    <x v="0"/>
  </r>
  <r>
    <s v="Enterprise"/>
    <s v="Germany"/>
    <s v="Amarilla"/>
    <s v="None"/>
    <n v="4219"/>
    <n v="260"/>
    <n v="125"/>
    <n v="527375"/>
    <n v="0"/>
    <n v="506340"/>
    <n v="21035"/>
    <d v="2019-04-01T00:00:00"/>
    <n v="4"/>
    <s v="Apr"/>
    <x v="0"/>
  </r>
  <r>
    <s v="Government"/>
    <s v="Brazil"/>
    <s v="Amarilla"/>
    <s v="None"/>
    <n v="1899"/>
    <n v="260"/>
    <n v="20"/>
    <n v="37980"/>
    <n v="0"/>
    <n v="18990"/>
    <n v="18990"/>
    <d v="2019-06-01T00:00:00"/>
    <n v="6"/>
    <s v="Jun"/>
    <x v="0"/>
  </r>
  <r>
    <s v="Government"/>
    <s v="Germany"/>
    <s v="Amarilla"/>
    <s v="None"/>
    <n v="1686"/>
    <n v="260"/>
    <n v="7"/>
    <n v="11802"/>
    <n v="0"/>
    <n v="8430"/>
    <n v="3372"/>
    <d v="2019-07-01T00:00:00"/>
    <n v="7"/>
    <s v="Jul"/>
    <x v="0"/>
  </r>
  <r>
    <s v="Channel Partners"/>
    <s v="USA"/>
    <s v="Amarilla"/>
    <s v="None"/>
    <n v="2141"/>
    <n v="260"/>
    <n v="12"/>
    <n v="25692"/>
    <n v="0"/>
    <n v="6423"/>
    <n v="19269"/>
    <d v="2019-08-01T00:00:00"/>
    <n v="8"/>
    <s v="Aug"/>
    <x v="0"/>
  </r>
  <r>
    <s v="Government"/>
    <s v="USA"/>
    <s v="Amarilla"/>
    <s v="None"/>
    <n v="1143"/>
    <n v="260"/>
    <n v="7"/>
    <n v="8001"/>
    <n v="0"/>
    <n v="5715"/>
    <n v="2286"/>
    <d v="2019-10-01T00:00:00"/>
    <n v="10"/>
    <s v="Oct"/>
    <x v="0"/>
  </r>
  <r>
    <s v="Midmarket"/>
    <s v="USA"/>
    <s v="Amarilla"/>
    <s v="None"/>
    <n v="615"/>
    <n v="260"/>
    <n v="15"/>
    <n v="9225"/>
    <n v="0"/>
    <n v="6150"/>
    <n v="3075"/>
    <d v="2019-12-01T00:00:00"/>
    <n v="12"/>
    <s v="Dec"/>
    <x v="0"/>
  </r>
  <r>
    <s v="Government"/>
    <s v="China"/>
    <s v="Paseo"/>
    <s v="Low"/>
    <n v="3945"/>
    <n v="10"/>
    <n v="7"/>
    <n v="27615"/>
    <n v="276.14999999999998"/>
    <n v="19725"/>
    <n v="7613.8499999999985"/>
    <d v="2019-01-01T00:00:00"/>
    <n v="1"/>
    <s v="Jan"/>
    <x v="0"/>
  </r>
  <r>
    <s v="Midmarket"/>
    <s v="France"/>
    <s v="Paseo"/>
    <s v="Low"/>
    <n v="2296"/>
    <n v="10"/>
    <n v="15"/>
    <n v="34440"/>
    <n v="344.4"/>
    <n v="22960"/>
    <n v="11135.599999999999"/>
    <d v="2019-02-01T00:00:00"/>
    <n v="2"/>
    <s v="Feb"/>
    <x v="0"/>
  </r>
  <r>
    <s v="Government"/>
    <s v="France"/>
    <s v="Paseo"/>
    <s v="Low"/>
    <n v="1030"/>
    <n v="10"/>
    <n v="7"/>
    <n v="7210"/>
    <n v="72.099999999999994"/>
    <n v="5150"/>
    <n v="1987.8999999999996"/>
    <d v="2019-05-01T00:00:00"/>
    <n v="5"/>
    <s v="May"/>
    <x v="0"/>
  </r>
  <r>
    <s v="Government"/>
    <s v="France"/>
    <s v="Velo"/>
    <s v="Low"/>
    <n v="639"/>
    <n v="120"/>
    <n v="7"/>
    <n v="4473"/>
    <n v="44.73"/>
    <n v="3195"/>
    <n v="1233.2700000000004"/>
    <d v="2019-11-01T00:00:00"/>
    <n v="11"/>
    <s v="Nov"/>
    <x v="0"/>
  </r>
  <r>
    <s v="Government"/>
    <s v="China"/>
    <s v="VTT"/>
    <s v="Low"/>
    <n v="1326"/>
    <n v="250"/>
    <n v="7"/>
    <n v="9282"/>
    <n v="92.82"/>
    <n v="6630"/>
    <n v="2559.1800000000003"/>
    <d v="2019-03-01T00:00:00"/>
    <n v="3"/>
    <s v="Mar"/>
    <x v="0"/>
  </r>
  <r>
    <s v="Channel Partners"/>
    <s v="USA"/>
    <s v="Carretera"/>
    <s v="Low"/>
    <n v="1858"/>
    <n v="3"/>
    <n v="12"/>
    <n v="22296"/>
    <n v="222.96"/>
    <n v="5574"/>
    <n v="16499.04"/>
    <d v="2019-02-01T00:00:00"/>
    <n v="2"/>
    <s v="Feb"/>
    <x v="0"/>
  </r>
  <r>
    <s v="Government"/>
    <s v="Mexico"/>
    <s v="Carretera"/>
    <s v="Low"/>
    <n v="1210"/>
    <n v="3"/>
    <n v="350"/>
    <n v="423500"/>
    <n v="4235"/>
    <n v="314600"/>
    <n v="104665"/>
    <d v="2019-03-01T00:00:00"/>
    <n v="3"/>
    <s v="Mar"/>
    <x v="0"/>
  </r>
  <r>
    <s v="Government"/>
    <s v="USA"/>
    <s v="Carretera"/>
    <s v="Low"/>
    <n v="2529"/>
    <n v="3"/>
    <n v="7"/>
    <n v="17703"/>
    <n v="177.03"/>
    <n v="12645"/>
    <n v="4880.9700000000012"/>
    <d v="2019-07-01T00:00:00"/>
    <n v="7"/>
    <s v="Jul"/>
    <x v="0"/>
  </r>
  <r>
    <s v="Channel Partners"/>
    <s v="Canada"/>
    <s v="Carretera"/>
    <s v="Low"/>
    <n v="1445"/>
    <n v="3"/>
    <n v="12"/>
    <n v="17340"/>
    <n v="173.4"/>
    <n v="4335"/>
    <n v="12831.599999999999"/>
    <d v="2019-09-01T00:00:00"/>
    <n v="9"/>
    <s v="Sep"/>
    <x v="0"/>
  </r>
  <r>
    <s v="Enterprise"/>
    <s v="USA"/>
    <s v="Carretera"/>
    <s v="Low"/>
    <n v="330"/>
    <n v="3"/>
    <n v="125"/>
    <n v="41250"/>
    <n v="412.5"/>
    <n v="39600"/>
    <n v="1237.5"/>
    <d v="2018-09-01T00:00:00"/>
    <n v="9"/>
    <s v="Sep"/>
    <x v="1"/>
  </r>
  <r>
    <s v="Channel Partners"/>
    <s v="France"/>
    <s v="Carretera"/>
    <s v="Low"/>
    <n v="2671"/>
    <n v="3"/>
    <n v="12"/>
    <n v="32052"/>
    <n v="320.52"/>
    <n v="8013"/>
    <n v="23718.48"/>
    <d v="2019-09-01T00:00:00"/>
    <n v="9"/>
    <s v="Sep"/>
    <x v="0"/>
  </r>
  <r>
    <s v="Channel Partners"/>
    <s v="Germany"/>
    <s v="Carretera"/>
    <s v="Low"/>
    <n v="766"/>
    <n v="3"/>
    <n v="12"/>
    <n v="9192"/>
    <n v="91.92"/>
    <n v="2298"/>
    <n v="6802.08"/>
    <d v="2018-10-01T00:00:00"/>
    <n v="10"/>
    <s v="Oct"/>
    <x v="1"/>
  </r>
  <r>
    <s v="Small Business"/>
    <s v="Mexico"/>
    <s v="Carretera"/>
    <s v="Low"/>
    <n v="494"/>
    <n v="3"/>
    <n v="300"/>
    <n v="148200"/>
    <n v="1482"/>
    <n v="123500"/>
    <n v="23218"/>
    <d v="2018-10-01T00:00:00"/>
    <n v="10"/>
    <s v="Oct"/>
    <x v="1"/>
  </r>
  <r>
    <s v="Government"/>
    <s v="Mexico"/>
    <s v="Carretera"/>
    <s v="Low"/>
    <n v="1397"/>
    <n v="3"/>
    <n v="350"/>
    <n v="488950"/>
    <n v="4889.5"/>
    <n v="363220"/>
    <n v="120840.5"/>
    <d v="2019-10-01T00:00:00"/>
    <n v="10"/>
    <s v="Oct"/>
    <x v="0"/>
  </r>
  <r>
    <s v="Government"/>
    <s v="France"/>
    <s v="Carretera"/>
    <s v="Low"/>
    <n v="2155"/>
    <n v="3"/>
    <n v="350"/>
    <n v="754250"/>
    <n v="7542.5"/>
    <n v="560300"/>
    <n v="186407.5"/>
    <d v="2019-12-01T00:00:00"/>
    <n v="12"/>
    <s v="Dec"/>
    <x v="0"/>
  </r>
  <r>
    <s v="Midmarket"/>
    <s v="Mexico"/>
    <s v="Montana"/>
    <s v="Low"/>
    <n v="2214"/>
    <n v="5"/>
    <n v="15"/>
    <n v="33210"/>
    <n v="332.1"/>
    <n v="22140"/>
    <n v="10737.900000000001"/>
    <d v="2019-03-01T00:00:00"/>
    <n v="3"/>
    <s v="Mar"/>
    <x v="0"/>
  </r>
  <r>
    <s v="Small Business"/>
    <s v="Brazil"/>
    <s v="Montana"/>
    <s v="Low"/>
    <n v="2301"/>
    <n v="5"/>
    <n v="300"/>
    <n v="690300"/>
    <n v="6903"/>
    <n v="575250"/>
    <n v="108147"/>
    <d v="2019-04-01T00:00:00"/>
    <n v="4"/>
    <s v="Apr"/>
    <x v="0"/>
  </r>
  <r>
    <s v="Government"/>
    <s v="France"/>
    <s v="Montana"/>
    <s v="Low"/>
    <n v="1375"/>
    <n v="5"/>
    <n v="20"/>
    <n v="27500"/>
    <n v="275.10000000000002"/>
    <n v="13755"/>
    <n v="13469.900000000001"/>
    <d v="2019-07-01T00:00:00"/>
    <n v="7"/>
    <s v="Jul"/>
    <x v="0"/>
  </r>
  <r>
    <s v="Government"/>
    <s v="Canada"/>
    <s v="Montana"/>
    <s v="Low"/>
    <n v="1830"/>
    <n v="5"/>
    <n v="7"/>
    <n v="12810"/>
    <n v="128.1"/>
    <n v="9150"/>
    <n v="3531.8999999999996"/>
    <d v="2019-08-01T00:00:00"/>
    <n v="8"/>
    <s v="Aug"/>
    <x v="0"/>
  </r>
  <r>
    <s v="Small Business"/>
    <s v="USA"/>
    <s v="Montana"/>
    <s v="Low"/>
    <n v="2498"/>
    <n v="5"/>
    <n v="300"/>
    <n v="749400"/>
    <n v="7494"/>
    <n v="624500"/>
    <n v="117406"/>
    <d v="2018-09-01T00:00:00"/>
    <n v="9"/>
    <s v="Sep"/>
    <x v="1"/>
  </r>
  <r>
    <s v="Enterprise"/>
    <s v="USA"/>
    <s v="Montana"/>
    <s v="Low"/>
    <n v="663"/>
    <n v="5"/>
    <n v="125"/>
    <n v="82875"/>
    <n v="828.75"/>
    <n v="79560"/>
    <n v="2486.25"/>
    <d v="2018-10-01T00:00:00"/>
    <n v="10"/>
    <s v="Oct"/>
    <x v="1"/>
  </r>
  <r>
    <s v="Midmarket"/>
    <s v="USA"/>
    <s v="Paseo"/>
    <s v="Low"/>
    <n v="1514"/>
    <n v="10"/>
    <n v="15"/>
    <n v="22710"/>
    <n v="227.1"/>
    <n v="15140"/>
    <n v="7342.9000000000015"/>
    <d v="2019-02-01T00:00:00"/>
    <n v="2"/>
    <s v="Feb"/>
    <x v="0"/>
  </r>
  <r>
    <s v="Government"/>
    <s v="Brazil"/>
    <s v="Paseo"/>
    <s v="Low"/>
    <n v="4492"/>
    <n v="10"/>
    <n v="7"/>
    <n v="31444"/>
    <n v="314.47500000000002"/>
    <n v="22462.5"/>
    <n v="8667.0250000000015"/>
    <d v="2019-04-01T00:00:00"/>
    <n v="4"/>
    <s v="Apr"/>
    <x v="0"/>
  </r>
  <r>
    <s v="Enterprise"/>
    <s v="Brazil"/>
    <s v="Paseo"/>
    <s v="Low"/>
    <n v="727"/>
    <n v="10"/>
    <n v="125"/>
    <n v="90875"/>
    <n v="908.75"/>
    <n v="87240"/>
    <n v="2726.25"/>
    <d v="2019-06-01T00:00:00"/>
    <n v="6"/>
    <s v="Jun"/>
    <x v="0"/>
  </r>
  <r>
    <s v="Enterprise"/>
    <s v="France"/>
    <s v="Paseo"/>
    <s v="Low"/>
    <n v="787"/>
    <n v="10"/>
    <n v="125"/>
    <n v="98375"/>
    <n v="983.75"/>
    <n v="94440"/>
    <n v="2951.25"/>
    <d v="2019-06-01T00:00:00"/>
    <n v="6"/>
    <s v="Jun"/>
    <x v="0"/>
  </r>
  <r>
    <s v="Enterprise"/>
    <s v="Mexico"/>
    <s v="Paseo"/>
    <s v="Low"/>
    <n v="1823"/>
    <n v="10"/>
    <n v="125"/>
    <n v="227875"/>
    <n v="2278.75"/>
    <n v="218760"/>
    <n v="6836.25"/>
    <d v="2019-07-01T00:00:00"/>
    <n v="7"/>
    <s v="Jul"/>
    <x v="0"/>
  </r>
  <r>
    <s v="Midmarket"/>
    <s v="Germany"/>
    <s v="Paseo"/>
    <s v="Low"/>
    <n v="747"/>
    <n v="10"/>
    <n v="15"/>
    <n v="11205"/>
    <n v="112.05"/>
    <n v="7470"/>
    <n v="3622.9500000000007"/>
    <d v="2019-09-01T00:00:00"/>
    <n v="9"/>
    <s v="Sep"/>
    <x v="0"/>
  </r>
  <r>
    <s v="Channel Partners"/>
    <s v="Germany"/>
    <s v="Paseo"/>
    <s v="Low"/>
    <n v="766"/>
    <n v="10"/>
    <n v="12"/>
    <n v="9192"/>
    <n v="91.92"/>
    <n v="2298"/>
    <n v="6802.08"/>
    <d v="2018-10-01T00:00:00"/>
    <n v="10"/>
    <s v="Oct"/>
    <x v="1"/>
  </r>
  <r>
    <s v="Small Business"/>
    <s v="China"/>
    <s v="Paseo"/>
    <s v="Low"/>
    <n v="2905"/>
    <n v="10"/>
    <n v="300"/>
    <n v="871500"/>
    <n v="8715"/>
    <n v="726250"/>
    <n v="136535"/>
    <d v="2019-11-01T00:00:00"/>
    <n v="11"/>
    <s v="Nov"/>
    <x v="0"/>
  </r>
  <r>
    <s v="Government"/>
    <s v="France"/>
    <s v="Paseo"/>
    <s v="Low"/>
    <n v="2155"/>
    <n v="10"/>
    <n v="350"/>
    <n v="754250"/>
    <n v="7542.5"/>
    <n v="560300"/>
    <n v="186407.5"/>
    <d v="2019-12-01T00:00:00"/>
    <n v="12"/>
    <s v="Dec"/>
    <x v="0"/>
  </r>
  <r>
    <s v="Government"/>
    <s v="France"/>
    <s v="Velo"/>
    <s v="Low"/>
    <n v="3864"/>
    <n v="120"/>
    <n v="20"/>
    <n v="77280"/>
    <n v="772.80000000000007"/>
    <n v="38640"/>
    <n v="37867.199999999997"/>
    <d v="2019-04-01T00:00:00"/>
    <n v="4"/>
    <s v="Apr"/>
    <x v="0"/>
  </r>
  <r>
    <s v="Government"/>
    <s v="Mexico"/>
    <s v="Velo"/>
    <s v="Low"/>
    <n v="362"/>
    <n v="120"/>
    <n v="7"/>
    <n v="2534"/>
    <n v="25.34"/>
    <n v="1810"/>
    <n v="698.65999999999985"/>
    <d v="2019-05-01T00:00:00"/>
    <n v="5"/>
    <s v="May"/>
    <x v="0"/>
  </r>
  <r>
    <s v="Enterprise"/>
    <s v="Canada"/>
    <s v="Velo"/>
    <s v="Low"/>
    <n v="923"/>
    <n v="120"/>
    <n v="125"/>
    <n v="115375"/>
    <n v="1153.75"/>
    <n v="110760"/>
    <n v="3461.25"/>
    <d v="2019-08-01T00:00:00"/>
    <n v="8"/>
    <s v="Aug"/>
    <x v="0"/>
  </r>
  <r>
    <s v="Enterprise"/>
    <s v="USA"/>
    <s v="Velo"/>
    <s v="Low"/>
    <n v="663"/>
    <n v="120"/>
    <n v="125"/>
    <n v="82875"/>
    <n v="828.75"/>
    <n v="79560"/>
    <n v="2486.25"/>
    <d v="2018-10-01T00:00:00"/>
    <n v="10"/>
    <s v="Oct"/>
    <x v="1"/>
  </r>
  <r>
    <s v="Government"/>
    <s v="Canada"/>
    <s v="Velo"/>
    <s v="Low"/>
    <n v="2092"/>
    <n v="120"/>
    <n v="7"/>
    <n v="14644"/>
    <n v="146.44"/>
    <n v="10460"/>
    <n v="4037.5599999999995"/>
    <d v="2018-11-01T00:00:00"/>
    <n v="11"/>
    <s v="Nov"/>
    <x v="1"/>
  </r>
  <r>
    <s v="Government"/>
    <s v="Germany"/>
    <s v="VTT"/>
    <s v="Low"/>
    <n v="263"/>
    <n v="250"/>
    <n v="7"/>
    <n v="1841"/>
    <n v="18.41"/>
    <n v="1315"/>
    <n v="507.58999999999992"/>
    <d v="2019-03-01T00:00:00"/>
    <n v="3"/>
    <s v="Mar"/>
    <x v="0"/>
  </r>
  <r>
    <s v="Government"/>
    <s v="Canada"/>
    <s v="VTT"/>
    <s v="Low"/>
    <n v="943"/>
    <n v="250"/>
    <n v="350"/>
    <n v="330050"/>
    <n v="3302.25"/>
    <n v="245310"/>
    <n v="81437.75"/>
    <d v="2019-04-01T00:00:00"/>
    <n v="4"/>
    <s v="Apr"/>
    <x v="0"/>
  </r>
  <r>
    <s v="Enterprise"/>
    <s v="USA"/>
    <s v="VTT"/>
    <s v="Low"/>
    <n v="727"/>
    <n v="250"/>
    <n v="125"/>
    <n v="90875"/>
    <n v="908.75"/>
    <n v="87240"/>
    <n v="2726.25"/>
    <d v="2019-06-01T00:00:00"/>
    <n v="6"/>
    <s v="Jun"/>
    <x v="0"/>
  </r>
  <r>
    <s v="Enterprise"/>
    <s v="France"/>
    <s v="VTT"/>
    <s v="Low"/>
    <n v="787"/>
    <n v="250"/>
    <n v="125"/>
    <n v="98375"/>
    <n v="983.75"/>
    <n v="94440"/>
    <n v="2951.25"/>
    <d v="2019-06-01T00:00:00"/>
    <n v="6"/>
    <s v="Jun"/>
    <x v="0"/>
  </r>
  <r>
    <s v="Small Business"/>
    <s v="Brazil"/>
    <s v="VTT"/>
    <s v="Low"/>
    <n v="986"/>
    <n v="250"/>
    <n v="300"/>
    <n v="295800"/>
    <n v="2958"/>
    <n v="246500"/>
    <n v="46342"/>
    <d v="2019-09-01T00:00:00"/>
    <n v="9"/>
    <s v="Sep"/>
    <x v="0"/>
  </r>
  <r>
    <s v="Small Business"/>
    <s v="Mexico"/>
    <s v="VTT"/>
    <s v="Low"/>
    <n v="494"/>
    <n v="250"/>
    <n v="300"/>
    <n v="148200"/>
    <n v="1482"/>
    <n v="123500"/>
    <n v="23218"/>
    <d v="2018-10-01T00:00:00"/>
    <n v="10"/>
    <s v="Oct"/>
    <x v="1"/>
  </r>
  <r>
    <s v="Government"/>
    <s v="Mexico"/>
    <s v="VTT"/>
    <s v="Low"/>
    <n v="1397"/>
    <n v="250"/>
    <n v="350"/>
    <n v="488950"/>
    <n v="4889.5"/>
    <n v="363220"/>
    <n v="120840.5"/>
    <d v="2019-10-01T00:00:00"/>
    <n v="10"/>
    <s v="Oct"/>
    <x v="0"/>
  </r>
  <r>
    <s v="Enterprise"/>
    <s v="France"/>
    <s v="VTT"/>
    <s v="Low"/>
    <n v="1744"/>
    <n v="250"/>
    <n v="125"/>
    <n v="218000"/>
    <n v="2180"/>
    <n v="209280"/>
    <n v="6540"/>
    <d v="2019-11-01T00:00:00"/>
    <n v="11"/>
    <s v="Nov"/>
    <x v="0"/>
  </r>
  <r>
    <s v="Channel Partners"/>
    <s v="USA"/>
    <s v="Amarilla"/>
    <s v="Low"/>
    <n v="1989"/>
    <n v="260"/>
    <n v="12"/>
    <n v="23868"/>
    <n v="238.68"/>
    <n v="5967"/>
    <n v="17662.32"/>
    <d v="2018-09-01T00:00:00"/>
    <n v="9"/>
    <s v="Sep"/>
    <x v="1"/>
  </r>
  <r>
    <s v="Midmarket"/>
    <s v="Brazil"/>
    <s v="Amarilla"/>
    <s v="Low"/>
    <n v="321"/>
    <n v="260"/>
    <n v="15"/>
    <n v="4815"/>
    <n v="48.15"/>
    <n v="3210"/>
    <n v="1556.8500000000004"/>
    <d v="2018-11-01T00:00:00"/>
    <n v="11"/>
    <s v="Nov"/>
    <x v="1"/>
  </r>
  <r>
    <s v="Enterprise"/>
    <s v="Canada"/>
    <s v="Carretera"/>
    <s v="Low"/>
    <n v="742"/>
    <n v="3"/>
    <n v="125"/>
    <n v="92750"/>
    <n v="1856.25"/>
    <n v="89100"/>
    <n v="1793.75"/>
    <d v="2019-04-01T00:00:00"/>
    <n v="4"/>
    <s v="Apr"/>
    <x v="0"/>
  </r>
  <r>
    <s v="Channel Partners"/>
    <s v="Canada"/>
    <s v="Carretera"/>
    <s v="Low"/>
    <n v="1295"/>
    <n v="3"/>
    <n v="12"/>
    <n v="15540"/>
    <n v="310.8"/>
    <n v="3885"/>
    <n v="11344.2"/>
    <d v="2019-10-01T00:00:00"/>
    <n v="10"/>
    <s v="Oct"/>
    <x v="0"/>
  </r>
  <r>
    <s v="Small Business"/>
    <s v="Germany"/>
    <s v="Carretera"/>
    <s v="Low"/>
    <n v="214"/>
    <n v="3"/>
    <n v="300"/>
    <n v="64200"/>
    <n v="1284"/>
    <n v="53500"/>
    <n v="9416"/>
    <d v="2018-10-01T00:00:00"/>
    <n v="10"/>
    <s v="Oct"/>
    <x v="1"/>
  </r>
  <r>
    <s v="Government"/>
    <s v="France"/>
    <s v="Carretera"/>
    <s v="Low"/>
    <n v="2145"/>
    <n v="3"/>
    <n v="7"/>
    <n v="15015"/>
    <n v="300.3"/>
    <n v="10725"/>
    <n v="3989.7000000000007"/>
    <d v="2018-11-01T00:00:00"/>
    <n v="11"/>
    <s v="Nov"/>
    <x v="1"/>
  </r>
  <r>
    <s v="Government"/>
    <s v="Canada"/>
    <s v="Carretera"/>
    <s v="Low"/>
    <n v="2852"/>
    <n v="3"/>
    <n v="350"/>
    <n v="998200"/>
    <n v="19964"/>
    <n v="741520"/>
    <n v="236716"/>
    <d v="2019-12-01T00:00:00"/>
    <n v="12"/>
    <s v="Dec"/>
    <x v="0"/>
  </r>
  <r>
    <s v="Channel Partners"/>
    <s v="China"/>
    <s v="Montana"/>
    <s v="Low"/>
    <n v="1142"/>
    <n v="5"/>
    <n v="12"/>
    <n v="13704"/>
    <n v="274.08"/>
    <n v="3426"/>
    <n v="10003.92"/>
    <d v="2019-06-01T00:00:00"/>
    <n v="6"/>
    <s v="Jun"/>
    <x v="0"/>
  </r>
  <r>
    <s v="Government"/>
    <s v="USA"/>
    <s v="Montana"/>
    <s v="Low"/>
    <n v="1566"/>
    <n v="5"/>
    <n v="20"/>
    <n v="31320"/>
    <n v="626.4"/>
    <n v="15660"/>
    <n v="15033.599999999999"/>
    <d v="2019-10-01T00:00:00"/>
    <n v="10"/>
    <s v="Oct"/>
    <x v="0"/>
  </r>
  <r>
    <s v="Channel Partners"/>
    <s v="Mexico"/>
    <s v="Montana"/>
    <s v="Low"/>
    <n v="690"/>
    <n v="5"/>
    <n v="12"/>
    <n v="8280"/>
    <n v="165.6"/>
    <n v="2070"/>
    <n v="6044.4"/>
    <d v="2019-11-01T00:00:00"/>
    <n v="11"/>
    <s v="Nov"/>
    <x v="0"/>
  </r>
  <r>
    <s v="Enterprise"/>
    <s v="Mexico"/>
    <s v="Montana"/>
    <s v="Low"/>
    <n v="1660"/>
    <n v="5"/>
    <n v="125"/>
    <n v="207500"/>
    <n v="4150"/>
    <n v="199200"/>
    <n v="4150"/>
    <d v="2018-11-01T00:00:00"/>
    <n v="11"/>
    <s v="Nov"/>
    <x v="1"/>
  </r>
  <r>
    <s v="Midmarket"/>
    <s v="Canada"/>
    <s v="Paseo"/>
    <s v="Low"/>
    <n v="2363"/>
    <n v="10"/>
    <n v="15"/>
    <n v="35445"/>
    <n v="708.9"/>
    <n v="23630"/>
    <n v="11106.099999999999"/>
    <d v="2019-02-01T00:00:00"/>
    <n v="2"/>
    <s v="Feb"/>
    <x v="0"/>
  </r>
  <r>
    <s v="Small Business"/>
    <s v="France"/>
    <s v="Paseo"/>
    <s v="Low"/>
    <n v="918"/>
    <n v="10"/>
    <n v="300"/>
    <n v="275400"/>
    <n v="5508"/>
    <n v="229500"/>
    <n v="40392"/>
    <d v="2019-05-01T00:00:00"/>
    <n v="5"/>
    <s v="May"/>
    <x v="0"/>
  </r>
  <r>
    <s v="Small Business"/>
    <s v="Germany"/>
    <s v="Paseo"/>
    <s v="Low"/>
    <n v="1728"/>
    <n v="10"/>
    <n v="300"/>
    <n v="518400"/>
    <n v="10368"/>
    <n v="432000"/>
    <n v="76032"/>
    <d v="2019-05-01T00:00:00"/>
    <n v="5"/>
    <s v="May"/>
    <x v="0"/>
  </r>
  <r>
    <s v="Channel Partners"/>
    <s v="USA"/>
    <s v="Paseo"/>
    <s v="Low"/>
    <n v="1142"/>
    <n v="10"/>
    <n v="12"/>
    <n v="13704"/>
    <n v="274.08"/>
    <n v="3426"/>
    <n v="10003.92"/>
    <d v="2019-06-01T00:00:00"/>
    <n v="6"/>
    <s v="Jun"/>
    <x v="0"/>
  </r>
  <r>
    <s v="Enterprise"/>
    <s v="Mexico"/>
    <s v="Paseo"/>
    <s v="Low"/>
    <n v="662"/>
    <n v="10"/>
    <n v="125"/>
    <n v="82750"/>
    <n v="1655"/>
    <n v="79440"/>
    <n v="1655"/>
    <d v="2019-06-01T00:00:00"/>
    <n v="6"/>
    <s v="Jun"/>
    <x v="0"/>
  </r>
  <r>
    <s v="Channel Partners"/>
    <s v="Canada"/>
    <s v="Paseo"/>
    <s v="Low"/>
    <n v="1295"/>
    <n v="10"/>
    <n v="12"/>
    <n v="15540"/>
    <n v="310.8"/>
    <n v="3885"/>
    <n v="11344.2"/>
    <d v="2019-10-01T00:00:00"/>
    <n v="10"/>
    <s v="Oct"/>
    <x v="0"/>
  </r>
  <r>
    <s v="Enterprise"/>
    <s v="Germany"/>
    <s v="Paseo"/>
    <s v="Low"/>
    <n v="809"/>
    <n v="10"/>
    <n v="125"/>
    <n v="101125"/>
    <n v="2022.5"/>
    <n v="97080"/>
    <n v="2022.5"/>
    <d v="2018-10-01T00:00:00"/>
    <n v="10"/>
    <s v="Oct"/>
    <x v="1"/>
  </r>
  <r>
    <s v="Enterprise"/>
    <s v="Mexico"/>
    <s v="Paseo"/>
    <s v="Low"/>
    <n v="2145"/>
    <n v="10"/>
    <n v="125"/>
    <n v="268125"/>
    <n v="5362.5"/>
    <n v="257400"/>
    <n v="5362.5"/>
    <d v="2018-10-01T00:00:00"/>
    <n v="10"/>
    <s v="Oct"/>
    <x v="1"/>
  </r>
  <r>
    <s v="Channel Partners"/>
    <s v="France"/>
    <s v="Paseo"/>
    <s v="Low"/>
    <n v="1785"/>
    <n v="10"/>
    <n v="12"/>
    <n v="21420"/>
    <n v="428.4"/>
    <n v="5355"/>
    <n v="15636.599999999999"/>
    <d v="2018-11-01T00:00:00"/>
    <n v="11"/>
    <s v="Nov"/>
    <x v="1"/>
  </r>
  <r>
    <s v="Small Business"/>
    <s v="Canada"/>
    <s v="Paseo"/>
    <s v="Low"/>
    <n v="1916"/>
    <n v="10"/>
    <n v="300"/>
    <n v="574800"/>
    <n v="11496"/>
    <n v="479000"/>
    <n v="84304"/>
    <d v="2019-12-01T00:00:00"/>
    <n v="12"/>
    <s v="Dec"/>
    <x v="0"/>
  </r>
  <r>
    <s v="Government"/>
    <s v="Canada"/>
    <s v="Paseo"/>
    <s v="Low"/>
    <n v="2852"/>
    <n v="10"/>
    <n v="350"/>
    <n v="998200"/>
    <n v="19964"/>
    <n v="741520"/>
    <n v="236716"/>
    <d v="2019-12-01T00:00:00"/>
    <n v="12"/>
    <s v="Dec"/>
    <x v="0"/>
  </r>
  <r>
    <s v="Enterprise"/>
    <s v="Canada"/>
    <s v="Paseo"/>
    <s v="Low"/>
    <n v="2729"/>
    <n v="10"/>
    <n v="125"/>
    <n v="341125"/>
    <n v="6822.5"/>
    <n v="327480"/>
    <n v="6822.5"/>
    <d v="2019-12-01T00:00:00"/>
    <n v="12"/>
    <s v="Dec"/>
    <x v="0"/>
  </r>
  <r>
    <s v="Midmarket"/>
    <s v="USA"/>
    <s v="Paseo"/>
    <s v="Low"/>
    <n v="1925"/>
    <n v="10"/>
    <n v="15"/>
    <n v="28875"/>
    <n v="577.5"/>
    <n v="19250"/>
    <n v="9047.5"/>
    <d v="2018-12-01T00:00:00"/>
    <n v="12"/>
    <s v="Dec"/>
    <x v="1"/>
  </r>
  <r>
    <s v="Government"/>
    <s v="USA"/>
    <s v="Paseo"/>
    <s v="Low"/>
    <n v="2013"/>
    <n v="10"/>
    <n v="7"/>
    <n v="14091"/>
    <n v="281.82"/>
    <n v="10065"/>
    <n v="3744.1800000000003"/>
    <d v="2018-12-01T00:00:00"/>
    <n v="12"/>
    <s v="Dec"/>
    <x v="1"/>
  </r>
  <r>
    <s v="Channel Partners"/>
    <s v="China"/>
    <s v="Paseo"/>
    <s v="Low"/>
    <n v="1055"/>
    <n v="10"/>
    <n v="12"/>
    <n v="12660"/>
    <n v="253.2"/>
    <n v="3165"/>
    <n v="9241.7999999999993"/>
    <d v="2019-12-01T00:00:00"/>
    <n v="12"/>
    <s v="Dec"/>
    <x v="0"/>
  </r>
  <r>
    <s v="Channel Partners"/>
    <s v="Mexico"/>
    <s v="Paseo"/>
    <s v="Low"/>
    <n v="1084"/>
    <n v="10"/>
    <n v="12"/>
    <n v="13008"/>
    <n v="260.16000000000003"/>
    <n v="3252"/>
    <n v="9495.84"/>
    <d v="2019-12-01T00:00:00"/>
    <n v="12"/>
    <s v="Dec"/>
    <x v="0"/>
  </r>
  <r>
    <s v="Government"/>
    <s v="USA"/>
    <s v="Velo"/>
    <s v="Low"/>
    <n v="1566"/>
    <n v="120"/>
    <n v="20"/>
    <n v="31320"/>
    <n v="626.4"/>
    <n v="15660"/>
    <n v="15033.599999999999"/>
    <d v="2019-10-01T00:00:00"/>
    <n v="10"/>
    <s v="Oct"/>
    <x v="0"/>
  </r>
  <r>
    <s v="Government"/>
    <s v="Germany"/>
    <s v="Velo"/>
    <s v="Low"/>
    <n v="2966"/>
    <n v="120"/>
    <n v="350"/>
    <n v="1038100"/>
    <n v="20762"/>
    <n v="771160"/>
    <n v="246178"/>
    <d v="2018-10-01T00:00:00"/>
    <n v="10"/>
    <s v="Oct"/>
    <x v="1"/>
  </r>
  <r>
    <s v="Government"/>
    <s v="Germany"/>
    <s v="Velo"/>
    <s v="Low"/>
    <n v="2877"/>
    <n v="120"/>
    <n v="350"/>
    <n v="1006950"/>
    <n v="20139"/>
    <n v="748020"/>
    <n v="238791"/>
    <d v="2019-10-01T00:00:00"/>
    <n v="10"/>
    <s v="Oct"/>
    <x v="0"/>
  </r>
  <r>
    <s v="Enterprise"/>
    <s v="Brazil"/>
    <s v="Velo"/>
    <s v="Low"/>
    <n v="809"/>
    <n v="120"/>
    <n v="125"/>
    <n v="101125"/>
    <n v="2022.5"/>
    <n v="97080"/>
    <n v="2022.5"/>
    <d v="2018-10-01T00:00:00"/>
    <n v="10"/>
    <s v="Oct"/>
    <x v="1"/>
  </r>
  <r>
    <s v="Enterprise"/>
    <s v="China"/>
    <s v="Velo"/>
    <s v="Low"/>
    <n v="2145"/>
    <n v="120"/>
    <n v="125"/>
    <n v="268125"/>
    <n v="5362.5"/>
    <n v="257400"/>
    <n v="5362.5"/>
    <d v="2018-10-01T00:00:00"/>
    <n v="10"/>
    <s v="Oct"/>
    <x v="1"/>
  </r>
  <r>
    <s v="Channel Partners"/>
    <s v="France"/>
    <s v="Velo"/>
    <s v="Low"/>
    <n v="1055"/>
    <n v="120"/>
    <n v="12"/>
    <n v="12660"/>
    <n v="253.2"/>
    <n v="3165"/>
    <n v="9241.7999999999993"/>
    <d v="2019-12-01T00:00:00"/>
    <n v="12"/>
    <s v="Dec"/>
    <x v="0"/>
  </r>
  <r>
    <s v="Government"/>
    <s v="Mexico"/>
    <s v="Velo"/>
    <s v="Low"/>
    <n v="544"/>
    <n v="120"/>
    <n v="20"/>
    <n v="10880"/>
    <n v="217.6"/>
    <n v="5440"/>
    <n v="5222.3999999999996"/>
    <d v="2018-12-01T00:00:00"/>
    <n v="12"/>
    <s v="Dec"/>
    <x v="1"/>
  </r>
  <r>
    <s v="Channel Partners"/>
    <s v="Mexico"/>
    <s v="Velo"/>
    <s v="Low"/>
    <n v="1084"/>
    <n v="120"/>
    <n v="12"/>
    <n v="13008"/>
    <n v="260.16000000000003"/>
    <n v="3252"/>
    <n v="9495.84"/>
    <d v="2019-12-01T00:00:00"/>
    <n v="12"/>
    <s v="Dec"/>
    <x v="0"/>
  </r>
  <r>
    <s v="Enterprise"/>
    <s v="China"/>
    <s v="VTT"/>
    <s v="Low"/>
    <n v="662"/>
    <n v="250"/>
    <n v="125"/>
    <n v="82750"/>
    <n v="1655"/>
    <n v="79440"/>
    <n v="1655"/>
    <d v="2019-06-01T00:00:00"/>
    <n v="6"/>
    <s v="Jun"/>
    <x v="0"/>
  </r>
  <r>
    <s v="Small Business"/>
    <s v="Germany"/>
    <s v="VTT"/>
    <s v="Low"/>
    <n v="214"/>
    <n v="250"/>
    <n v="300"/>
    <n v="64200"/>
    <n v="1284"/>
    <n v="53500"/>
    <n v="9416"/>
    <d v="2018-10-01T00:00:00"/>
    <n v="10"/>
    <s v="Oct"/>
    <x v="1"/>
  </r>
  <r>
    <s v="Government"/>
    <s v="Germany"/>
    <s v="VTT"/>
    <s v="Low"/>
    <n v="2877"/>
    <n v="250"/>
    <n v="350"/>
    <n v="1006950"/>
    <n v="20139"/>
    <n v="748020"/>
    <n v="238791"/>
    <d v="2019-10-01T00:00:00"/>
    <n v="10"/>
    <s v="Oct"/>
    <x v="0"/>
  </r>
  <r>
    <s v="Enterprise"/>
    <s v="Canada"/>
    <s v="VTT"/>
    <s v="Low"/>
    <n v="2729"/>
    <n v="250"/>
    <n v="125"/>
    <n v="341125"/>
    <n v="6822.5"/>
    <n v="327480"/>
    <n v="6822.5"/>
    <d v="2019-12-01T00:00:00"/>
    <n v="12"/>
    <s v="Dec"/>
    <x v="0"/>
  </r>
  <r>
    <s v="Government"/>
    <s v="USA"/>
    <s v="VTT"/>
    <s v="Low"/>
    <n v="266"/>
    <n v="250"/>
    <n v="350"/>
    <n v="93100"/>
    <n v="1862"/>
    <n v="69160"/>
    <n v="22078"/>
    <d v="2018-12-01T00:00:00"/>
    <n v="12"/>
    <s v="Dec"/>
    <x v="1"/>
  </r>
  <r>
    <s v="Government"/>
    <s v="Mexico"/>
    <s v="VTT"/>
    <s v="Low"/>
    <n v="1940"/>
    <n v="250"/>
    <n v="350"/>
    <n v="679000"/>
    <n v="13580"/>
    <n v="504400"/>
    <n v="161020"/>
    <d v="2018-12-01T00:00:00"/>
    <n v="12"/>
    <s v="Dec"/>
    <x v="1"/>
  </r>
  <r>
    <s v="Small Business"/>
    <s v="Germany"/>
    <s v="Amarilla"/>
    <s v="Low"/>
    <n v="259"/>
    <n v="260"/>
    <n v="300"/>
    <n v="77700"/>
    <n v="1554"/>
    <n v="64750"/>
    <n v="11396"/>
    <d v="2019-03-01T00:00:00"/>
    <n v="3"/>
    <s v="Mar"/>
    <x v="0"/>
  </r>
  <r>
    <s v="Small Business"/>
    <s v="Mexico"/>
    <s v="Amarilla"/>
    <s v="Low"/>
    <n v="1101"/>
    <n v="260"/>
    <n v="300"/>
    <n v="330300"/>
    <n v="6606"/>
    <n v="275250"/>
    <n v="48444"/>
    <d v="2019-03-01T00:00:00"/>
    <n v="3"/>
    <s v="Mar"/>
    <x v="0"/>
  </r>
  <r>
    <s v="Enterprise"/>
    <s v="Brazil"/>
    <s v="Amarilla"/>
    <s v="Low"/>
    <n v="2276"/>
    <n v="260"/>
    <n v="125"/>
    <n v="284500"/>
    <n v="5690"/>
    <n v="273120"/>
    <n v="5690"/>
    <d v="2019-05-01T00:00:00"/>
    <n v="5"/>
    <s v="May"/>
    <x v="0"/>
  </r>
  <r>
    <s v="Government"/>
    <s v="Brazil"/>
    <s v="Amarilla"/>
    <s v="Low"/>
    <n v="2966"/>
    <n v="260"/>
    <n v="350"/>
    <n v="1038100"/>
    <n v="20762"/>
    <n v="771160"/>
    <n v="246178"/>
    <d v="2018-10-01T00:00:00"/>
    <n v="10"/>
    <s v="Oct"/>
    <x v="1"/>
  </r>
  <r>
    <s v="Government"/>
    <s v="USA"/>
    <s v="Amarilla"/>
    <s v="Low"/>
    <n v="1236"/>
    <n v="260"/>
    <n v="20"/>
    <n v="24720"/>
    <n v="494.4"/>
    <n v="12360"/>
    <n v="11865.599999999999"/>
    <d v="2019-11-01T00:00:00"/>
    <n v="11"/>
    <s v="Nov"/>
    <x v="0"/>
  </r>
  <r>
    <s v="Government"/>
    <s v="France"/>
    <s v="Amarilla"/>
    <s v="Low"/>
    <n v="941"/>
    <n v="260"/>
    <n v="20"/>
    <n v="18820"/>
    <n v="376.4"/>
    <n v="9410"/>
    <n v="9033.5999999999985"/>
    <d v="2019-11-01T00:00:00"/>
    <n v="11"/>
    <s v="Nov"/>
    <x v="0"/>
  </r>
  <r>
    <s v="Small Business"/>
    <s v="Brazil"/>
    <s v="Amarilla"/>
    <s v="Low"/>
    <n v="1916"/>
    <n v="260"/>
    <n v="300"/>
    <n v="574800"/>
    <n v="11496"/>
    <n v="479000"/>
    <n v="84304"/>
    <d v="2019-12-01T00:00:00"/>
    <n v="12"/>
    <s v="Dec"/>
    <x v="0"/>
  </r>
  <r>
    <s v="Enterprise"/>
    <s v="France"/>
    <s v="Carretera"/>
    <s v="Low"/>
    <n v="4243"/>
    <n v="3"/>
    <n v="125"/>
    <n v="530375"/>
    <n v="15913.125"/>
    <n v="509220"/>
    <n v="5241.875"/>
    <d v="2019-04-01T00:00:00"/>
    <n v="4"/>
    <s v="Apr"/>
    <x v="0"/>
  </r>
  <r>
    <s v="Government"/>
    <s v="Germany"/>
    <s v="Carretera"/>
    <s v="Low"/>
    <n v="2580"/>
    <n v="3"/>
    <n v="20"/>
    <n v="51600"/>
    <n v="1548"/>
    <n v="25800"/>
    <n v="24252"/>
    <d v="2019-04-01T00:00:00"/>
    <n v="4"/>
    <s v="Apr"/>
    <x v="0"/>
  </r>
  <r>
    <s v="Small Business"/>
    <s v="Germany"/>
    <s v="Carretera"/>
    <s v="Low"/>
    <n v="689"/>
    <n v="3"/>
    <n v="300"/>
    <n v="206700"/>
    <n v="6201"/>
    <n v="172250"/>
    <n v="28249"/>
    <d v="2019-06-01T00:00:00"/>
    <n v="6"/>
    <s v="Jun"/>
    <x v="0"/>
  </r>
  <r>
    <s v="Channel Partners"/>
    <s v="USA"/>
    <s v="Carretera"/>
    <s v="Low"/>
    <n v="1947"/>
    <n v="3"/>
    <n v="12"/>
    <n v="23364"/>
    <n v="700.92"/>
    <n v="5841"/>
    <n v="16822.080000000002"/>
    <d v="2019-09-01T00:00:00"/>
    <n v="9"/>
    <s v="Sep"/>
    <x v="0"/>
  </r>
  <r>
    <s v="Channel Partners"/>
    <s v="Canada"/>
    <s v="Carretera"/>
    <s v="Low"/>
    <n v="908"/>
    <n v="3"/>
    <n v="12"/>
    <n v="10896"/>
    <n v="326.88"/>
    <n v="2724"/>
    <n v="7845.1200000000008"/>
    <d v="2018-12-01T00:00:00"/>
    <n v="12"/>
    <s v="Dec"/>
    <x v="1"/>
  </r>
  <r>
    <s v="Government"/>
    <s v="Germany"/>
    <s v="Montana"/>
    <s v="Low"/>
    <n v="1958"/>
    <n v="5"/>
    <n v="7"/>
    <n v="13706"/>
    <n v="411.18"/>
    <n v="9790"/>
    <n v="3504.8199999999997"/>
    <d v="2019-02-01T00:00:00"/>
    <n v="2"/>
    <s v="Feb"/>
    <x v="0"/>
  </r>
  <r>
    <s v="Channel Partners"/>
    <s v="France"/>
    <s v="Montana"/>
    <s v="Low"/>
    <n v="1901"/>
    <n v="5"/>
    <n v="12"/>
    <n v="22812"/>
    <n v="684.36"/>
    <n v="5703"/>
    <n v="16424.64"/>
    <d v="2019-06-01T00:00:00"/>
    <n v="6"/>
    <s v="Jun"/>
    <x v="0"/>
  </r>
  <r>
    <s v="Government"/>
    <s v="France"/>
    <s v="Montana"/>
    <s v="Low"/>
    <n v="544"/>
    <n v="5"/>
    <n v="7"/>
    <n v="3808"/>
    <n v="114.24"/>
    <n v="2720"/>
    <n v="973.76000000000022"/>
    <d v="2019-09-01T00:00:00"/>
    <n v="9"/>
    <s v="Sep"/>
    <x v="0"/>
  </r>
  <r>
    <s v="Government"/>
    <s v="Germany"/>
    <s v="Montana"/>
    <s v="Low"/>
    <n v="1797"/>
    <n v="5"/>
    <n v="350"/>
    <n v="628950"/>
    <n v="18868.5"/>
    <n v="467220"/>
    <n v="142861.5"/>
    <d v="2018-09-01T00:00:00"/>
    <n v="9"/>
    <s v="Sep"/>
    <x v="1"/>
  </r>
  <r>
    <s v="Enterprise"/>
    <s v="France"/>
    <s v="Montana"/>
    <s v="Low"/>
    <n v="1287"/>
    <n v="5"/>
    <n v="125"/>
    <n v="160875"/>
    <n v="4826.25"/>
    <n v="154440"/>
    <n v="1608.75"/>
    <d v="2019-12-01T00:00:00"/>
    <n v="12"/>
    <s v="Dec"/>
    <x v="0"/>
  </r>
  <r>
    <s v="Enterprise"/>
    <s v="Germany"/>
    <s v="Montana"/>
    <s v="Low"/>
    <n v="1706"/>
    <n v="5"/>
    <n v="125"/>
    <n v="213250"/>
    <n v="6397.5"/>
    <n v="204720"/>
    <n v="2132.5"/>
    <d v="2019-12-01T00:00:00"/>
    <n v="12"/>
    <s v="Dec"/>
    <x v="0"/>
  </r>
  <r>
    <s v="Small Business"/>
    <s v="France"/>
    <s v="Paseo"/>
    <s v="Low"/>
    <n v="2434"/>
    <n v="10"/>
    <n v="300"/>
    <n v="730200"/>
    <n v="21910.5"/>
    <n v="608625"/>
    <n v="99664.5"/>
    <d v="2019-01-01T00:00:00"/>
    <n v="1"/>
    <s v="Jan"/>
    <x v="0"/>
  </r>
  <r>
    <s v="Enterprise"/>
    <s v="Canada"/>
    <s v="Paseo"/>
    <s v="Low"/>
    <n v="1774"/>
    <n v="10"/>
    <n v="125"/>
    <n v="221750"/>
    <n v="6652.5"/>
    <n v="212880"/>
    <n v="2217.5"/>
    <d v="2019-03-01T00:00:00"/>
    <n v="3"/>
    <s v="Mar"/>
    <x v="0"/>
  </r>
  <r>
    <s v="Channel Partners"/>
    <s v="France"/>
    <s v="Paseo"/>
    <s v="Low"/>
    <n v="1901"/>
    <n v="10"/>
    <n v="12"/>
    <n v="22812"/>
    <n v="684.36"/>
    <n v="5703"/>
    <n v="16424.64"/>
    <d v="2019-06-01T00:00:00"/>
    <n v="6"/>
    <s v="Jun"/>
    <x v="0"/>
  </r>
  <r>
    <s v="Small Business"/>
    <s v="Germany"/>
    <s v="Paseo"/>
    <s v="Low"/>
    <n v="689"/>
    <n v="10"/>
    <n v="300"/>
    <n v="206700"/>
    <n v="6201"/>
    <n v="172250"/>
    <n v="28249"/>
    <d v="2019-06-01T00:00:00"/>
    <n v="6"/>
    <s v="Jun"/>
    <x v="0"/>
  </r>
  <r>
    <s v="Enterprise"/>
    <s v="Germany"/>
    <s v="Paseo"/>
    <s v="Low"/>
    <n v="1570"/>
    <n v="10"/>
    <n v="125"/>
    <n v="196250"/>
    <n v="5887.5"/>
    <n v="188400"/>
    <n v="1962.5"/>
    <d v="2019-06-01T00:00:00"/>
    <n v="6"/>
    <s v="Jun"/>
    <x v="0"/>
  </r>
  <r>
    <s v="Channel Partners"/>
    <s v="USA"/>
    <s v="Paseo"/>
    <s v="Low"/>
    <n v="1369"/>
    <n v="10"/>
    <n v="12"/>
    <n v="16428"/>
    <n v="493.02"/>
    <n v="4108.5"/>
    <n v="11826.48"/>
    <d v="2019-07-01T00:00:00"/>
    <n v="7"/>
    <s v="Jul"/>
    <x v="0"/>
  </r>
  <r>
    <s v="Enterprise"/>
    <s v="Canada"/>
    <s v="Paseo"/>
    <s v="Low"/>
    <n v="2009"/>
    <n v="10"/>
    <n v="125"/>
    <n v="251125"/>
    <n v="7533.75"/>
    <n v="241080"/>
    <n v="2511.25"/>
    <d v="2019-10-01T00:00:00"/>
    <n v="10"/>
    <s v="Oct"/>
    <x v="0"/>
  </r>
  <r>
    <s v="Midmarket"/>
    <s v="Germany"/>
    <s v="Paseo"/>
    <s v="Low"/>
    <n v="1945"/>
    <n v="10"/>
    <n v="15"/>
    <n v="29175"/>
    <n v="875.25"/>
    <n v="19450"/>
    <n v="8849.75"/>
    <d v="2018-10-01T00:00:00"/>
    <n v="10"/>
    <s v="Oct"/>
    <x v="1"/>
  </r>
  <r>
    <s v="Enterprise"/>
    <s v="France"/>
    <s v="Paseo"/>
    <s v="Low"/>
    <n v="1287"/>
    <n v="10"/>
    <n v="125"/>
    <n v="160875"/>
    <n v="4826.25"/>
    <n v="154440"/>
    <n v="1608.75"/>
    <d v="2019-12-01T00:00:00"/>
    <n v="12"/>
    <s v="Dec"/>
    <x v="0"/>
  </r>
  <r>
    <s v="Enterprise"/>
    <s v="Germany"/>
    <s v="Paseo"/>
    <s v="Low"/>
    <n v="1706"/>
    <n v="10"/>
    <n v="125"/>
    <n v="213250"/>
    <n v="6397.5"/>
    <n v="204720"/>
    <n v="2132.5"/>
    <d v="2019-12-01T00:00:00"/>
    <n v="12"/>
    <s v="Dec"/>
    <x v="0"/>
  </r>
  <r>
    <s v="Enterprise"/>
    <s v="Canada"/>
    <s v="Velo"/>
    <s v="Low"/>
    <n v="2009"/>
    <n v="120"/>
    <n v="125"/>
    <n v="251125"/>
    <n v="7533.75"/>
    <n v="241080"/>
    <n v="2511.25"/>
    <d v="2019-10-01T00:00:00"/>
    <n v="10"/>
    <s v="Oct"/>
    <x v="0"/>
  </r>
  <r>
    <s v="Small Business"/>
    <s v="USA"/>
    <s v="VTT"/>
    <s v="Low"/>
    <n v="2844"/>
    <n v="250"/>
    <n v="300"/>
    <n v="853200"/>
    <n v="25596"/>
    <n v="711000"/>
    <n v="116604"/>
    <d v="2019-02-01T00:00:00"/>
    <n v="2"/>
    <s v="Feb"/>
    <x v="0"/>
  </r>
  <r>
    <s v="Channel Partners"/>
    <s v="Mexico"/>
    <s v="VTT"/>
    <s v="Low"/>
    <n v="1916"/>
    <n v="250"/>
    <n v="12"/>
    <n v="22992"/>
    <n v="689.76"/>
    <n v="5748"/>
    <n v="16554.240000000002"/>
    <d v="2019-04-01T00:00:00"/>
    <n v="4"/>
    <s v="Apr"/>
    <x v="0"/>
  </r>
  <r>
    <s v="Enterprise"/>
    <s v="Germany"/>
    <s v="VTT"/>
    <s v="Low"/>
    <n v="1570"/>
    <n v="250"/>
    <n v="125"/>
    <n v="196250"/>
    <n v="5887.5"/>
    <n v="188400"/>
    <n v="1962.5"/>
    <d v="2019-06-01T00:00:00"/>
    <n v="6"/>
    <s v="Jun"/>
    <x v="0"/>
  </r>
  <r>
    <s v="Small Business"/>
    <s v="Canada"/>
    <s v="VTT"/>
    <s v="Low"/>
    <n v="1874"/>
    <n v="250"/>
    <n v="300"/>
    <n v="562200"/>
    <n v="16866"/>
    <n v="468500"/>
    <n v="76834"/>
    <d v="2019-08-01T00:00:00"/>
    <n v="8"/>
    <s v="Aug"/>
    <x v="0"/>
  </r>
  <r>
    <s v="Government"/>
    <s v="Mexico"/>
    <s v="VTT"/>
    <s v="Low"/>
    <n v="1642"/>
    <n v="250"/>
    <n v="350"/>
    <n v="574700"/>
    <n v="17241"/>
    <n v="426920"/>
    <n v="130539"/>
    <d v="2019-08-01T00:00:00"/>
    <n v="8"/>
    <s v="Aug"/>
    <x v="0"/>
  </r>
  <r>
    <s v="Midmarket"/>
    <s v="Germany"/>
    <s v="VTT"/>
    <s v="Low"/>
    <n v="1945"/>
    <n v="250"/>
    <n v="15"/>
    <n v="29175"/>
    <n v="875.25"/>
    <n v="19450"/>
    <n v="8849.75"/>
    <d v="2018-10-01T00:00:00"/>
    <n v="10"/>
    <s v="Oct"/>
    <x v="1"/>
  </r>
  <r>
    <s v="Government"/>
    <s v="Canada"/>
    <s v="Carretera"/>
    <s v="Low"/>
    <n v="831"/>
    <n v="3"/>
    <n v="20"/>
    <n v="16620"/>
    <n v="498.6"/>
    <n v="8310"/>
    <n v="7811.4"/>
    <d v="2019-05-01T00:00:00"/>
    <n v="5"/>
    <s v="May"/>
    <x v="0"/>
  </r>
  <r>
    <s v="Government"/>
    <s v="Mexico"/>
    <s v="Paseo"/>
    <s v="Low"/>
    <n v="1760"/>
    <n v="10"/>
    <n v="7"/>
    <n v="12320"/>
    <n v="369.6"/>
    <n v="8800"/>
    <n v="3150.3999999999996"/>
    <d v="2018-09-01T00:00:00"/>
    <n v="9"/>
    <s v="Sep"/>
    <x v="1"/>
  </r>
  <r>
    <s v="Government"/>
    <s v="Canada"/>
    <s v="Velo"/>
    <s v="Low"/>
    <n v="3850"/>
    <n v="120"/>
    <n v="20"/>
    <n v="77000"/>
    <n v="2310.3000000000002"/>
    <n v="38505"/>
    <n v="36184.699999999997"/>
    <d v="2019-04-01T00:00:00"/>
    <n v="4"/>
    <s v="Apr"/>
    <x v="0"/>
  </r>
  <r>
    <s v="Channel Partners"/>
    <s v="Germany"/>
    <s v="VTT"/>
    <s v="Low"/>
    <n v="2479"/>
    <n v="250"/>
    <n v="12"/>
    <n v="29748"/>
    <n v="892.44"/>
    <n v="7437"/>
    <n v="21418.560000000001"/>
    <d v="2019-01-01T00:00:00"/>
    <n v="1"/>
    <s v="Jan"/>
    <x v="0"/>
  </r>
  <r>
    <s v="Midmarket"/>
    <s v="Mexico"/>
    <s v="Montana"/>
    <s v="Low"/>
    <n v="2031"/>
    <n v="5"/>
    <n v="15"/>
    <n v="30465"/>
    <n v="1218.5999999999999"/>
    <n v="20310"/>
    <n v="8936.4000000000015"/>
    <d v="2019-10-01T00:00:00"/>
    <n v="10"/>
    <s v="Oct"/>
    <x v="0"/>
  </r>
  <r>
    <s v="Midmarket"/>
    <s v="Mexico"/>
    <s v="Paseo"/>
    <s v="Low"/>
    <n v="2031"/>
    <n v="10"/>
    <n v="15"/>
    <n v="30465"/>
    <n v="1218.5999999999999"/>
    <n v="20310"/>
    <n v="8936.4000000000015"/>
    <d v="2019-10-01T00:00:00"/>
    <n v="10"/>
    <s v="Oct"/>
    <x v="0"/>
  </r>
  <r>
    <s v="Midmarket"/>
    <s v="France"/>
    <s v="Paseo"/>
    <s v="Low"/>
    <n v="2261"/>
    <n v="10"/>
    <n v="15"/>
    <n v="33915"/>
    <n v="1356.6"/>
    <n v="22610"/>
    <n v="9948.4000000000015"/>
    <d v="2018-12-01T00:00:00"/>
    <n v="12"/>
    <s v="Dec"/>
    <x v="1"/>
  </r>
  <r>
    <s v="Government"/>
    <s v="USA"/>
    <s v="Velo"/>
    <s v="Low"/>
    <n v="736"/>
    <n v="120"/>
    <n v="20"/>
    <n v="14720"/>
    <n v="588.79999999999995"/>
    <n v="7360"/>
    <n v="6771.2000000000007"/>
    <d v="2018-09-01T00:00:00"/>
    <n v="9"/>
    <s v="Sep"/>
    <x v="1"/>
  </r>
  <r>
    <s v="Government"/>
    <s v="Canada"/>
    <s v="Carretera"/>
    <s v="Low"/>
    <n v="2851"/>
    <n v="3"/>
    <n v="7"/>
    <n v="19957"/>
    <n v="798.28"/>
    <n v="14255"/>
    <n v="4903.7200000000012"/>
    <d v="2018-10-01T00:00:00"/>
    <n v="10"/>
    <s v="Oct"/>
    <x v="1"/>
  </r>
  <r>
    <s v="Small Business"/>
    <s v="Germany"/>
    <s v="Carretera"/>
    <s v="Low"/>
    <n v="2021"/>
    <n v="3"/>
    <n v="300"/>
    <n v="606300"/>
    <n v="24252"/>
    <n v="505250"/>
    <n v="76798"/>
    <d v="2019-10-01T00:00:00"/>
    <n v="10"/>
    <s v="Oct"/>
    <x v="0"/>
  </r>
  <r>
    <s v="Government"/>
    <s v="USA"/>
    <s v="Carretera"/>
    <s v="Low"/>
    <n v="274"/>
    <n v="3"/>
    <n v="350"/>
    <n v="95900"/>
    <n v="3836"/>
    <n v="71240"/>
    <n v="20824"/>
    <d v="2019-12-01T00:00:00"/>
    <n v="12"/>
    <s v="Dec"/>
    <x v="0"/>
  </r>
  <r>
    <s v="Midmarket"/>
    <s v="Canada"/>
    <s v="Montana"/>
    <s v="Low"/>
    <n v="1967"/>
    <n v="5"/>
    <n v="15"/>
    <n v="29505"/>
    <n v="1180.2"/>
    <n v="19670"/>
    <n v="8654.7999999999993"/>
    <d v="2019-03-01T00:00:00"/>
    <n v="3"/>
    <s v="Mar"/>
    <x v="0"/>
  </r>
  <r>
    <s v="Small Business"/>
    <s v="Germany"/>
    <s v="Montana"/>
    <s v="Low"/>
    <n v="1859"/>
    <n v="5"/>
    <n v="300"/>
    <n v="557700"/>
    <n v="22308"/>
    <n v="464750"/>
    <n v="70642"/>
    <d v="2019-08-01T00:00:00"/>
    <n v="8"/>
    <s v="Aug"/>
    <x v="0"/>
  </r>
  <r>
    <s v="Government"/>
    <s v="Canada"/>
    <s v="Montana"/>
    <s v="Low"/>
    <n v="2851"/>
    <n v="5"/>
    <n v="7"/>
    <n v="19957"/>
    <n v="798.28"/>
    <n v="14255"/>
    <n v="4903.7200000000012"/>
    <d v="2018-10-01T00:00:00"/>
    <n v="10"/>
    <s v="Oct"/>
    <x v="1"/>
  </r>
  <r>
    <s v="Small Business"/>
    <s v="Germany"/>
    <s v="Montana"/>
    <s v="Low"/>
    <n v="2021"/>
    <n v="5"/>
    <n v="300"/>
    <n v="606300"/>
    <n v="24252"/>
    <n v="505250"/>
    <n v="76798"/>
    <d v="2019-10-01T00:00:00"/>
    <n v="10"/>
    <s v="Oct"/>
    <x v="0"/>
  </r>
  <r>
    <s v="Enterprise"/>
    <s v="Mexico"/>
    <s v="Montana"/>
    <s v="Low"/>
    <n v="1138"/>
    <n v="5"/>
    <n v="125"/>
    <n v="142250"/>
    <n v="5690"/>
    <n v="136560"/>
    <n v="0"/>
    <d v="2019-12-01T00:00:00"/>
    <n v="12"/>
    <s v="Dec"/>
    <x v="0"/>
  </r>
  <r>
    <s v="Government"/>
    <s v="Canada"/>
    <s v="Paseo"/>
    <s v="Low"/>
    <n v="4251"/>
    <n v="10"/>
    <n v="7"/>
    <n v="29757"/>
    <n v="1190.28"/>
    <n v="21255"/>
    <n v="7311.7200000000012"/>
    <d v="2019-01-01T00:00:00"/>
    <n v="1"/>
    <s v="Jan"/>
    <x v="0"/>
  </r>
  <r>
    <s v="Enterprise"/>
    <s v="Germany"/>
    <s v="Paseo"/>
    <s v="Low"/>
    <n v="795"/>
    <n v="10"/>
    <n v="125"/>
    <n v="99375"/>
    <n v="3975"/>
    <n v="95400"/>
    <n v="0"/>
    <d v="2019-03-01T00:00:00"/>
    <n v="3"/>
    <s v="Mar"/>
    <x v="0"/>
  </r>
  <r>
    <s v="Small Business"/>
    <s v="Germany"/>
    <s v="Paseo"/>
    <s v="Low"/>
    <n v="1414"/>
    <n v="10"/>
    <n v="300"/>
    <n v="424200"/>
    <n v="16974"/>
    <n v="353625"/>
    <n v="53601"/>
    <d v="2019-04-01T00:00:00"/>
    <n v="4"/>
    <s v="Apr"/>
    <x v="0"/>
  </r>
  <r>
    <s v="Small Business"/>
    <s v="USA"/>
    <s v="Paseo"/>
    <s v="Low"/>
    <n v="2918"/>
    <n v="10"/>
    <n v="300"/>
    <n v="875400"/>
    <n v="35016"/>
    <n v="729500"/>
    <n v="110884"/>
    <d v="2019-05-01T00:00:00"/>
    <n v="5"/>
    <s v="May"/>
    <x v="0"/>
  </r>
  <r>
    <s v="Government"/>
    <s v="USA"/>
    <s v="Paseo"/>
    <s v="Low"/>
    <n v="3450"/>
    <n v="10"/>
    <n v="350"/>
    <n v="1207500"/>
    <n v="48300"/>
    <n v="897000"/>
    <n v="262200"/>
    <d v="2019-07-01T00:00:00"/>
    <n v="7"/>
    <s v="Jul"/>
    <x v="0"/>
  </r>
  <r>
    <s v="Enterprise"/>
    <s v="France"/>
    <s v="Paseo"/>
    <s v="Low"/>
    <n v="2988"/>
    <n v="10"/>
    <n v="125"/>
    <n v="373500"/>
    <n v="14940"/>
    <n v="358560"/>
    <n v="0"/>
    <d v="2019-07-01T00:00:00"/>
    <n v="7"/>
    <s v="Jul"/>
    <x v="0"/>
  </r>
  <r>
    <s v="Midmarket"/>
    <s v="Canada"/>
    <s v="Paseo"/>
    <s v="Low"/>
    <n v="218"/>
    <n v="10"/>
    <n v="15"/>
    <n v="3270"/>
    <n v="130.80000000000001"/>
    <n v="2180"/>
    <n v="959.19999999999982"/>
    <d v="2019-09-01T00:00:00"/>
    <n v="9"/>
    <s v="Sep"/>
    <x v="0"/>
  </r>
  <r>
    <s v="Government"/>
    <s v="Canada"/>
    <s v="Paseo"/>
    <s v="Low"/>
    <n v="2074"/>
    <n v="10"/>
    <n v="20"/>
    <n v="41480"/>
    <n v="1659.2"/>
    <n v="20740"/>
    <n v="19080.800000000003"/>
    <d v="2019-09-01T00:00:00"/>
    <n v="9"/>
    <s v="Sep"/>
    <x v="0"/>
  </r>
  <r>
    <s v="Government"/>
    <s v="USA"/>
    <s v="Paseo"/>
    <s v="Low"/>
    <n v="1056"/>
    <n v="10"/>
    <n v="20"/>
    <n v="21120"/>
    <n v="844.8"/>
    <n v="10560"/>
    <n v="9715.2000000000007"/>
    <d v="2019-09-01T00:00:00"/>
    <n v="9"/>
    <s v="Sep"/>
    <x v="0"/>
  </r>
  <r>
    <s v="Midmarket"/>
    <s v="USA"/>
    <s v="Paseo"/>
    <s v="Low"/>
    <n v="671"/>
    <n v="10"/>
    <n v="15"/>
    <n v="10065"/>
    <n v="402.6"/>
    <n v="6710"/>
    <n v="2952.3999999999996"/>
    <d v="2018-10-01T00:00:00"/>
    <n v="10"/>
    <s v="Oct"/>
    <x v="1"/>
  </r>
  <r>
    <s v="Midmarket"/>
    <s v="Mexico"/>
    <s v="Paseo"/>
    <s v="Low"/>
    <n v="1514"/>
    <n v="10"/>
    <n v="15"/>
    <n v="22710"/>
    <n v="908.4"/>
    <n v="15140"/>
    <n v="6661.5999999999985"/>
    <d v="2018-10-01T00:00:00"/>
    <n v="10"/>
    <s v="Oct"/>
    <x v="1"/>
  </r>
  <r>
    <s v="Government"/>
    <s v="USA"/>
    <s v="Paseo"/>
    <s v="Low"/>
    <n v="274"/>
    <n v="10"/>
    <n v="350"/>
    <n v="95900"/>
    <n v="3836"/>
    <n v="71240"/>
    <n v="20824"/>
    <d v="2019-12-01T00:00:00"/>
    <n v="12"/>
    <s v="Dec"/>
    <x v="0"/>
  </r>
  <r>
    <s v="Enterprise"/>
    <s v="Mexico"/>
    <s v="Paseo"/>
    <s v="Low"/>
    <n v="1138"/>
    <n v="10"/>
    <n v="125"/>
    <n v="142250"/>
    <n v="5690"/>
    <n v="136560"/>
    <n v="0"/>
    <d v="2019-12-01T00:00:00"/>
    <n v="12"/>
    <s v="Dec"/>
    <x v="0"/>
  </r>
  <r>
    <s v="Channel Partners"/>
    <s v="USA"/>
    <s v="Velo"/>
    <s v="Low"/>
    <n v="1465"/>
    <n v="120"/>
    <n v="12"/>
    <n v="17580"/>
    <n v="703.2"/>
    <n v="4395"/>
    <n v="12481.8"/>
    <d v="2019-03-01T00:00:00"/>
    <n v="3"/>
    <s v="Mar"/>
    <x v="0"/>
  </r>
  <r>
    <s v="Government"/>
    <s v="Canada"/>
    <s v="Velo"/>
    <s v="Low"/>
    <n v="2646"/>
    <n v="120"/>
    <n v="20"/>
    <n v="52920"/>
    <n v="2116.8000000000002"/>
    <n v="26460"/>
    <n v="24343.199999999997"/>
    <d v="2018-09-01T00:00:00"/>
    <n v="9"/>
    <s v="Sep"/>
    <x v="1"/>
  </r>
  <r>
    <s v="Government"/>
    <s v="France"/>
    <s v="Velo"/>
    <s v="Low"/>
    <n v="2177"/>
    <n v="120"/>
    <n v="350"/>
    <n v="761950"/>
    <n v="30478"/>
    <n v="566020"/>
    <n v="165452"/>
    <d v="2019-10-01T00:00:00"/>
    <n v="10"/>
    <s v="Oct"/>
    <x v="0"/>
  </r>
  <r>
    <s v="Channel Partners"/>
    <s v="France"/>
    <s v="VTT"/>
    <s v="Low"/>
    <n v="866"/>
    <n v="250"/>
    <n v="12"/>
    <n v="10392"/>
    <n v="415.68"/>
    <n v="2598"/>
    <n v="7378.32"/>
    <d v="2019-05-01T00:00:00"/>
    <n v="5"/>
    <s v="May"/>
    <x v="0"/>
  </r>
  <r>
    <s v="Government"/>
    <s v="USA"/>
    <s v="VTT"/>
    <s v="Low"/>
    <n v="349"/>
    <n v="250"/>
    <n v="350"/>
    <n v="122150"/>
    <n v="4886"/>
    <n v="90740"/>
    <n v="26524"/>
    <d v="2018-09-01T00:00:00"/>
    <n v="9"/>
    <s v="Sep"/>
    <x v="1"/>
  </r>
  <r>
    <s v="Government"/>
    <s v="France"/>
    <s v="VTT"/>
    <s v="Low"/>
    <n v="2177"/>
    <n v="250"/>
    <n v="350"/>
    <n v="761950"/>
    <n v="30478"/>
    <n v="566020"/>
    <n v="165452"/>
    <d v="2019-10-01T00:00:00"/>
    <n v="10"/>
    <s v="Oct"/>
    <x v="0"/>
  </r>
  <r>
    <s v="Midmarket"/>
    <s v="Mexico"/>
    <s v="VTT"/>
    <s v="Low"/>
    <n v="1514"/>
    <n v="250"/>
    <n v="15"/>
    <n v="22710"/>
    <n v="908.4"/>
    <n v="15140"/>
    <n v="6661.5999999999985"/>
    <d v="2018-10-01T00:00:00"/>
    <n v="10"/>
    <s v="Oct"/>
    <x v="1"/>
  </r>
  <r>
    <s v="Government"/>
    <s v="Mexico"/>
    <s v="Amarilla"/>
    <s v="Low"/>
    <n v="1865"/>
    <n v="260"/>
    <n v="350"/>
    <n v="652750"/>
    <n v="26110"/>
    <n v="484900"/>
    <n v="141740"/>
    <d v="2019-02-01T00:00:00"/>
    <n v="2"/>
    <s v="Feb"/>
    <x v="0"/>
  </r>
  <r>
    <s v="Enterprise"/>
    <s v="Mexico"/>
    <s v="Amarilla"/>
    <s v="Low"/>
    <n v="1074"/>
    <n v="260"/>
    <n v="125"/>
    <n v="134250"/>
    <n v="5370"/>
    <n v="128880"/>
    <n v="0"/>
    <d v="2019-04-01T00:00:00"/>
    <n v="4"/>
    <s v="Apr"/>
    <x v="0"/>
  </r>
  <r>
    <s v="Government"/>
    <s v="Germany"/>
    <s v="Amarilla"/>
    <s v="Low"/>
    <n v="1907"/>
    <n v="260"/>
    <n v="350"/>
    <n v="667450"/>
    <n v="26698"/>
    <n v="495820"/>
    <n v="144932"/>
    <d v="2019-09-01T00:00:00"/>
    <n v="9"/>
    <s v="Sep"/>
    <x v="0"/>
  </r>
  <r>
    <s v="Midmarket"/>
    <s v="USA"/>
    <s v="Amarilla"/>
    <s v="Low"/>
    <n v="671"/>
    <n v="260"/>
    <n v="15"/>
    <n v="10065"/>
    <n v="402.6"/>
    <n v="6710"/>
    <n v="2952.3999999999996"/>
    <d v="2018-10-01T00:00:00"/>
    <n v="10"/>
    <s v="Oct"/>
    <x v="1"/>
  </r>
  <r>
    <s v="Government"/>
    <s v="Canada"/>
    <s v="Amarilla"/>
    <s v="Low"/>
    <n v="1778"/>
    <n v="260"/>
    <n v="350"/>
    <n v="622300"/>
    <n v="24892"/>
    <n v="462280"/>
    <n v="135128"/>
    <d v="2018-12-01T00:00:00"/>
    <n v="12"/>
    <s v="Dec"/>
    <x v="1"/>
  </r>
  <r>
    <s v="Government"/>
    <s v="Germany"/>
    <s v="Montana"/>
    <s v="Medium"/>
    <n v="1159"/>
    <n v="5"/>
    <n v="7"/>
    <n v="8113"/>
    <n v="405.65"/>
    <n v="5795"/>
    <n v="1912.3500000000004"/>
    <d v="2018-10-01T00:00:00"/>
    <n v="10"/>
    <s v="Oct"/>
    <x v="1"/>
  </r>
  <r>
    <s v="Government"/>
    <s v="Germany"/>
    <s v="Paseo"/>
    <s v="Medium"/>
    <n v="1372"/>
    <n v="10"/>
    <n v="7"/>
    <n v="9604"/>
    <n v="480.2"/>
    <n v="6860"/>
    <n v="2263.7999999999993"/>
    <d v="2019-01-01T00:00:00"/>
    <n v="1"/>
    <s v="Jan"/>
    <x v="0"/>
  </r>
  <r>
    <s v="Government"/>
    <s v="China"/>
    <s v="Paseo"/>
    <s v="Medium"/>
    <n v="2349"/>
    <n v="10"/>
    <n v="7"/>
    <n v="16443"/>
    <n v="822.15"/>
    <n v="11745"/>
    <n v="3875.8500000000004"/>
    <d v="2018-09-01T00:00:00"/>
    <n v="9"/>
    <s v="Sep"/>
    <x v="1"/>
  </r>
  <r>
    <s v="Government"/>
    <s v="Brazil"/>
    <s v="Paseo"/>
    <s v="Medium"/>
    <n v="2689"/>
    <n v="10"/>
    <n v="7"/>
    <n v="18823"/>
    <n v="941.15"/>
    <n v="13445"/>
    <n v="4436.8499999999985"/>
    <d v="2019-10-01T00:00:00"/>
    <n v="10"/>
    <s v="Oct"/>
    <x v="0"/>
  </r>
  <r>
    <s v="Channel Partners"/>
    <s v="Canada"/>
    <s v="Paseo"/>
    <s v="Medium"/>
    <n v="2431"/>
    <n v="10"/>
    <n v="12"/>
    <n v="29172"/>
    <n v="1458.6"/>
    <n v="7293"/>
    <n v="20420.400000000001"/>
    <d v="2019-12-01T00:00:00"/>
    <n v="12"/>
    <s v="Dec"/>
    <x v="0"/>
  </r>
  <r>
    <s v="Channel Partners"/>
    <s v="Canada"/>
    <s v="Velo"/>
    <s v="Medium"/>
    <n v="2431"/>
    <n v="120"/>
    <n v="12"/>
    <n v="29172"/>
    <n v="1458.6"/>
    <n v="7293"/>
    <n v="20420.400000000001"/>
    <d v="2019-12-01T00:00:00"/>
    <n v="12"/>
    <s v="Dec"/>
    <x v="0"/>
  </r>
  <r>
    <s v="Government"/>
    <s v="Mexico"/>
    <s v="VTT"/>
    <s v="Medium"/>
    <n v="2689"/>
    <n v="250"/>
    <n v="7"/>
    <n v="18823"/>
    <n v="941.15"/>
    <n v="13445"/>
    <n v="4436.8499999999985"/>
    <d v="2019-10-01T00:00:00"/>
    <n v="10"/>
    <s v="Oct"/>
    <x v="0"/>
  </r>
  <r>
    <s v="Government"/>
    <s v="Mexico"/>
    <s v="Amarilla"/>
    <s v="Medium"/>
    <n v="1683"/>
    <n v="260"/>
    <n v="7"/>
    <n v="11781"/>
    <n v="589.04999999999995"/>
    <n v="8415"/>
    <n v="2776.9500000000007"/>
    <d v="2019-07-01T00:00:00"/>
    <n v="7"/>
    <s v="Jul"/>
    <x v="0"/>
  </r>
  <r>
    <s v="Channel Partners"/>
    <s v="Mexico"/>
    <s v="Amarilla"/>
    <s v="Medium"/>
    <n v="1123"/>
    <n v="260"/>
    <n v="12"/>
    <n v="13476"/>
    <n v="673.8"/>
    <n v="3369"/>
    <n v="9433.2000000000007"/>
    <d v="2019-08-01T00:00:00"/>
    <n v="8"/>
    <s v="Aug"/>
    <x v="0"/>
  </r>
  <r>
    <s v="Government"/>
    <s v="Germany"/>
    <s v="Amarilla"/>
    <s v="Medium"/>
    <n v="1159"/>
    <n v="260"/>
    <n v="7"/>
    <n v="8113"/>
    <n v="405.65"/>
    <n v="5795"/>
    <n v="1912.3500000000004"/>
    <d v="2018-10-01T00:00:00"/>
    <n v="10"/>
    <s v="Oct"/>
    <x v="1"/>
  </r>
  <r>
    <s v="Channel Partners"/>
    <s v="Brazil"/>
    <s v="Carretera"/>
    <s v="Medium"/>
    <n v="1865"/>
    <n v="3"/>
    <n v="12"/>
    <n v="22380"/>
    <n v="1119"/>
    <n v="5595"/>
    <n v="15666"/>
    <d v="2019-02-01T00:00:00"/>
    <n v="2"/>
    <s v="Feb"/>
    <x v="0"/>
  </r>
  <r>
    <s v="Channel Partners"/>
    <s v="Germany"/>
    <s v="Carretera"/>
    <s v="Medium"/>
    <n v="1116"/>
    <n v="3"/>
    <n v="12"/>
    <n v="13392"/>
    <n v="669.6"/>
    <n v="3348"/>
    <n v="9374.4"/>
    <d v="2019-02-01T00:00:00"/>
    <n v="2"/>
    <s v="Feb"/>
    <x v="0"/>
  </r>
  <r>
    <s v="Government"/>
    <s v="France"/>
    <s v="Carretera"/>
    <s v="Medium"/>
    <n v="1563"/>
    <n v="3"/>
    <n v="20"/>
    <n v="31260"/>
    <n v="1563"/>
    <n v="15630"/>
    <n v="14067"/>
    <d v="2019-05-01T00:00:00"/>
    <n v="5"/>
    <s v="May"/>
    <x v="0"/>
  </r>
  <r>
    <s v="Small Business"/>
    <s v="USA"/>
    <s v="Carretera"/>
    <s v="Medium"/>
    <n v="991"/>
    <n v="3"/>
    <n v="300"/>
    <n v="297300"/>
    <n v="14865"/>
    <n v="247750"/>
    <n v="34685"/>
    <d v="2019-06-01T00:00:00"/>
    <n v="6"/>
    <s v="Jun"/>
    <x v="0"/>
  </r>
  <r>
    <s v="Government"/>
    <s v="Germany"/>
    <s v="Carretera"/>
    <s v="Medium"/>
    <n v="1016"/>
    <n v="3"/>
    <n v="7"/>
    <n v="7112"/>
    <n v="355.6"/>
    <n v="5080"/>
    <n v="1676.3999999999996"/>
    <d v="2018-11-01T00:00:00"/>
    <n v="11"/>
    <s v="Nov"/>
    <x v="1"/>
  </r>
  <r>
    <s v="Midmarket"/>
    <s v="Mexico"/>
    <s v="Carretera"/>
    <s v="Medium"/>
    <n v="2791"/>
    <n v="3"/>
    <n v="15"/>
    <n v="41865"/>
    <n v="2093.25"/>
    <n v="27910"/>
    <n v="11861.75"/>
    <d v="2019-11-01T00:00:00"/>
    <n v="11"/>
    <s v="Nov"/>
    <x v="0"/>
  </r>
  <r>
    <s v="Government"/>
    <s v="USA"/>
    <s v="Carretera"/>
    <s v="Medium"/>
    <n v="570"/>
    <n v="3"/>
    <n v="7"/>
    <n v="3990"/>
    <n v="199.5"/>
    <n v="2850"/>
    <n v="940.5"/>
    <d v="2019-12-01T00:00:00"/>
    <n v="12"/>
    <s v="Dec"/>
    <x v="0"/>
  </r>
  <r>
    <s v="Government"/>
    <s v="China"/>
    <s v="Carretera"/>
    <s v="Medium"/>
    <n v="2487"/>
    <n v="3"/>
    <n v="7"/>
    <n v="17409"/>
    <n v="870.45"/>
    <n v="12435"/>
    <n v="4103.5499999999993"/>
    <d v="2019-12-01T00:00:00"/>
    <n v="12"/>
    <s v="Dec"/>
    <x v="0"/>
  </r>
  <r>
    <s v="Government"/>
    <s v="China"/>
    <s v="Montana"/>
    <s v="Medium"/>
    <n v="1384"/>
    <n v="5"/>
    <n v="350"/>
    <n v="484400"/>
    <n v="24228.75"/>
    <n v="359970"/>
    <n v="100201.25"/>
    <d v="2019-01-01T00:00:00"/>
    <n v="1"/>
    <s v="Jan"/>
    <x v="0"/>
  </r>
  <r>
    <s v="Enterprise"/>
    <s v="USA"/>
    <s v="Montana"/>
    <s v="Medium"/>
    <n v="3627"/>
    <n v="5"/>
    <n v="125"/>
    <n v="453375"/>
    <n v="22668.75"/>
    <n v="435240"/>
    <n v="-4533.75"/>
    <d v="2019-07-01T00:00:00"/>
    <n v="7"/>
    <s v="Jul"/>
    <x v="0"/>
  </r>
  <r>
    <s v="Government"/>
    <s v="Mexico"/>
    <s v="Montana"/>
    <s v="Medium"/>
    <n v="720"/>
    <n v="5"/>
    <n v="350"/>
    <n v="252000"/>
    <n v="12600"/>
    <n v="187200"/>
    <n v="52200"/>
    <d v="2018-09-01T00:00:00"/>
    <n v="9"/>
    <s v="Sep"/>
    <x v="1"/>
  </r>
  <r>
    <s v="Channel Partners"/>
    <s v="Germany"/>
    <s v="Montana"/>
    <s v="Medium"/>
    <n v="2342"/>
    <n v="5"/>
    <n v="12"/>
    <n v="28104"/>
    <n v="1405.2"/>
    <n v="7026"/>
    <n v="19672.8"/>
    <d v="2019-11-01T00:00:00"/>
    <n v="11"/>
    <s v="Nov"/>
    <x v="0"/>
  </r>
  <r>
    <s v="Small Business"/>
    <s v="Mexico"/>
    <s v="Montana"/>
    <s v="Medium"/>
    <n v="1100"/>
    <n v="5"/>
    <n v="300"/>
    <n v="330000"/>
    <n v="16500"/>
    <n v="275000"/>
    <n v="38500"/>
    <d v="2018-12-01T00:00:00"/>
    <n v="12"/>
    <s v="Dec"/>
    <x v="1"/>
  </r>
  <r>
    <s v="Government"/>
    <s v="France"/>
    <s v="Paseo"/>
    <s v="Medium"/>
    <n v="1303"/>
    <n v="10"/>
    <n v="20"/>
    <n v="26060"/>
    <n v="1303"/>
    <n v="13030"/>
    <n v="11727"/>
    <d v="2019-02-01T00:00:00"/>
    <n v="2"/>
    <s v="Feb"/>
    <x v="0"/>
  </r>
  <r>
    <s v="Enterprise"/>
    <s v="China"/>
    <s v="Paseo"/>
    <s v="Medium"/>
    <n v="2992"/>
    <n v="10"/>
    <n v="125"/>
    <n v="374000"/>
    <n v="18700"/>
    <n v="359040"/>
    <n v="-3740"/>
    <d v="2019-03-01T00:00:00"/>
    <n v="3"/>
    <s v="Mar"/>
    <x v="0"/>
  </r>
  <r>
    <s v="Enterprise"/>
    <s v="France"/>
    <s v="Paseo"/>
    <s v="Medium"/>
    <n v="2385"/>
    <n v="10"/>
    <n v="125"/>
    <n v="298125"/>
    <n v="14906.25"/>
    <n v="286200"/>
    <n v="-2981.25"/>
    <d v="2019-03-01T00:00:00"/>
    <n v="3"/>
    <s v="Mar"/>
    <x v="0"/>
  </r>
  <r>
    <s v="Small Business"/>
    <s v="Mexico"/>
    <s v="Paseo"/>
    <s v="Medium"/>
    <n v="1607"/>
    <n v="10"/>
    <n v="300"/>
    <n v="482100"/>
    <n v="24105"/>
    <n v="401750"/>
    <n v="56245"/>
    <d v="2019-04-01T00:00:00"/>
    <n v="4"/>
    <s v="Apr"/>
    <x v="0"/>
  </r>
  <r>
    <s v="Government"/>
    <s v="USA"/>
    <s v="Paseo"/>
    <s v="Medium"/>
    <n v="2327"/>
    <n v="10"/>
    <n v="7"/>
    <n v="16289"/>
    <n v="814.45"/>
    <n v="11635"/>
    <n v="3839.5499999999993"/>
    <d v="2019-05-01T00:00:00"/>
    <n v="5"/>
    <s v="May"/>
    <x v="0"/>
  </r>
  <r>
    <s v="Small Business"/>
    <s v="USA"/>
    <s v="Paseo"/>
    <s v="Medium"/>
    <n v="991"/>
    <n v="10"/>
    <n v="300"/>
    <n v="297300"/>
    <n v="14865"/>
    <n v="247750"/>
    <n v="34685"/>
    <d v="2019-06-01T00:00:00"/>
    <n v="6"/>
    <s v="Jun"/>
    <x v="0"/>
  </r>
  <r>
    <s v="Government"/>
    <s v="USA"/>
    <s v="Paseo"/>
    <s v="Medium"/>
    <n v="602"/>
    <n v="10"/>
    <n v="350"/>
    <n v="210700"/>
    <n v="10535"/>
    <n v="156520"/>
    <n v="43645"/>
    <d v="2019-06-01T00:00:00"/>
    <n v="6"/>
    <s v="Jun"/>
    <x v="0"/>
  </r>
  <r>
    <s v="Midmarket"/>
    <s v="France"/>
    <s v="Paseo"/>
    <s v="Medium"/>
    <n v="2620"/>
    <n v="10"/>
    <n v="15"/>
    <n v="39300"/>
    <n v="1965"/>
    <n v="26200"/>
    <n v="11135"/>
    <d v="2019-09-01T00:00:00"/>
    <n v="9"/>
    <s v="Sep"/>
    <x v="0"/>
  </r>
  <r>
    <s v="Government"/>
    <s v="Canada"/>
    <s v="Paseo"/>
    <s v="Medium"/>
    <n v="1228"/>
    <n v="10"/>
    <n v="350"/>
    <n v="429800"/>
    <n v="21490"/>
    <n v="319280"/>
    <n v="89030"/>
    <d v="2018-10-01T00:00:00"/>
    <n v="10"/>
    <s v="Oct"/>
    <x v="1"/>
  </r>
  <r>
    <s v="Government"/>
    <s v="China"/>
    <s v="Paseo"/>
    <s v="Medium"/>
    <n v="1389"/>
    <n v="10"/>
    <n v="20"/>
    <n v="27780"/>
    <n v="1389"/>
    <n v="13890"/>
    <n v="12501"/>
    <d v="2018-10-01T00:00:00"/>
    <n v="10"/>
    <s v="Oct"/>
    <x v="1"/>
  </r>
  <r>
    <s v="Enterprise"/>
    <s v="China"/>
    <s v="Paseo"/>
    <s v="Medium"/>
    <n v="861"/>
    <n v="10"/>
    <n v="125"/>
    <n v="107625"/>
    <n v="5381.25"/>
    <n v="103320"/>
    <n v="-1076.25"/>
    <d v="2019-10-01T00:00:00"/>
    <n v="10"/>
    <s v="Oct"/>
    <x v="0"/>
  </r>
  <r>
    <s v="Enterprise"/>
    <s v="China"/>
    <s v="Paseo"/>
    <s v="Medium"/>
    <n v="704"/>
    <n v="10"/>
    <n v="125"/>
    <n v="88000"/>
    <n v="4400"/>
    <n v="84480"/>
    <n v="-880"/>
    <d v="2018-10-01T00:00:00"/>
    <n v="10"/>
    <s v="Oct"/>
    <x v="1"/>
  </r>
  <r>
    <s v="Government"/>
    <s v="Canada"/>
    <s v="Paseo"/>
    <s v="Medium"/>
    <n v="1802"/>
    <n v="10"/>
    <n v="20"/>
    <n v="36040"/>
    <n v="1802"/>
    <n v="18020"/>
    <n v="16218"/>
    <d v="2018-12-01T00:00:00"/>
    <n v="12"/>
    <s v="Dec"/>
    <x v="1"/>
  </r>
  <r>
    <s v="Government"/>
    <s v="USA"/>
    <s v="Paseo"/>
    <s v="Medium"/>
    <n v="2663"/>
    <n v="10"/>
    <n v="20"/>
    <n v="53260"/>
    <n v="2663"/>
    <n v="26630"/>
    <n v="23967"/>
    <d v="2019-12-01T00:00:00"/>
    <n v="12"/>
    <s v="Dec"/>
    <x v="0"/>
  </r>
  <r>
    <s v="Government"/>
    <s v="France"/>
    <s v="Paseo"/>
    <s v="Medium"/>
    <n v="2136"/>
    <n v="10"/>
    <n v="7"/>
    <n v="14952"/>
    <n v="747.6"/>
    <n v="10680"/>
    <n v="3524.3999999999996"/>
    <d v="2018-12-01T00:00:00"/>
    <n v="12"/>
    <s v="Dec"/>
    <x v="1"/>
  </r>
  <r>
    <s v="Midmarket"/>
    <s v="Germany"/>
    <s v="Paseo"/>
    <s v="Medium"/>
    <n v="2116"/>
    <n v="10"/>
    <n v="15"/>
    <n v="31740"/>
    <n v="1587"/>
    <n v="21160"/>
    <n v="8993"/>
    <d v="2018-12-01T00:00:00"/>
    <n v="12"/>
    <s v="Dec"/>
    <x v="1"/>
  </r>
  <r>
    <s v="Midmarket"/>
    <s v="USA"/>
    <s v="Velo"/>
    <s v="Medium"/>
    <n v="555"/>
    <n v="120"/>
    <n v="15"/>
    <n v="8325"/>
    <n v="416.25"/>
    <n v="5550"/>
    <n v="2358.75"/>
    <d v="2019-01-01T00:00:00"/>
    <n v="1"/>
    <s v="Jan"/>
    <x v="0"/>
  </r>
  <r>
    <s v="Midmarket"/>
    <s v="Mexico"/>
    <s v="Velo"/>
    <s v="Medium"/>
    <n v="2861"/>
    <n v="120"/>
    <n v="15"/>
    <n v="42915"/>
    <n v="2145.75"/>
    <n v="28610"/>
    <n v="12159.25"/>
    <d v="2019-01-01T00:00:00"/>
    <n v="1"/>
    <s v="Jan"/>
    <x v="0"/>
  </r>
  <r>
    <s v="Enterprise"/>
    <s v="Germany"/>
    <s v="Velo"/>
    <s v="Medium"/>
    <n v="807"/>
    <n v="120"/>
    <n v="125"/>
    <n v="100875"/>
    <n v="5043.75"/>
    <n v="96840"/>
    <n v="-1008.75"/>
    <d v="2019-02-01T00:00:00"/>
    <n v="2"/>
    <s v="Feb"/>
    <x v="0"/>
  </r>
  <r>
    <s v="Government"/>
    <s v="USA"/>
    <s v="Velo"/>
    <s v="Medium"/>
    <n v="602"/>
    <n v="120"/>
    <n v="350"/>
    <n v="210700"/>
    <n v="10535"/>
    <n v="156520"/>
    <n v="43645"/>
    <d v="2019-06-01T00:00:00"/>
    <n v="6"/>
    <s v="Jun"/>
    <x v="0"/>
  </r>
  <r>
    <s v="Government"/>
    <s v="USA"/>
    <s v="Velo"/>
    <s v="Medium"/>
    <n v="2832"/>
    <n v="120"/>
    <n v="20"/>
    <n v="56640"/>
    <n v="2832"/>
    <n v="28320"/>
    <n v="25488"/>
    <d v="2019-08-01T00:00:00"/>
    <n v="8"/>
    <s v="Aug"/>
    <x v="0"/>
  </r>
  <r>
    <s v="Government"/>
    <s v="France"/>
    <s v="Velo"/>
    <s v="Medium"/>
    <n v="1579"/>
    <n v="120"/>
    <n v="20"/>
    <n v="31580"/>
    <n v="1579"/>
    <n v="15790"/>
    <n v="14211"/>
    <d v="2019-08-01T00:00:00"/>
    <n v="8"/>
    <s v="Aug"/>
    <x v="0"/>
  </r>
  <r>
    <s v="Enterprise"/>
    <s v="USA"/>
    <s v="Velo"/>
    <s v="Medium"/>
    <n v="861"/>
    <n v="120"/>
    <n v="125"/>
    <n v="107625"/>
    <n v="5381.25"/>
    <n v="103320"/>
    <n v="-1076.25"/>
    <d v="2019-10-01T00:00:00"/>
    <n v="10"/>
    <s v="Oct"/>
    <x v="0"/>
  </r>
  <r>
    <s v="Enterprise"/>
    <s v="France"/>
    <s v="Velo"/>
    <s v="Medium"/>
    <n v="704"/>
    <n v="120"/>
    <n v="125"/>
    <n v="88000"/>
    <n v="4400"/>
    <n v="84480"/>
    <n v="-880"/>
    <d v="2018-10-01T00:00:00"/>
    <n v="10"/>
    <s v="Oct"/>
    <x v="1"/>
  </r>
  <r>
    <s v="Government"/>
    <s v="France"/>
    <s v="Velo"/>
    <s v="Medium"/>
    <n v="1033"/>
    <n v="120"/>
    <n v="20"/>
    <n v="20660"/>
    <n v="1033"/>
    <n v="10330"/>
    <n v="9297"/>
    <d v="2018-12-01T00:00:00"/>
    <n v="12"/>
    <s v="Dec"/>
    <x v="1"/>
  </r>
  <r>
    <s v="Small Business"/>
    <s v="Germany"/>
    <s v="Velo"/>
    <s v="Medium"/>
    <n v="1250"/>
    <n v="120"/>
    <n v="300"/>
    <n v="375000"/>
    <n v="18750"/>
    <n v="312500"/>
    <n v="43750"/>
    <d v="2019-12-01T00:00:00"/>
    <n v="12"/>
    <s v="Dec"/>
    <x v="0"/>
  </r>
  <r>
    <s v="Government"/>
    <s v="Canada"/>
    <s v="VTT"/>
    <s v="Medium"/>
    <n v="1389"/>
    <n v="250"/>
    <n v="20"/>
    <n v="27780"/>
    <n v="1389"/>
    <n v="13890"/>
    <n v="12501"/>
    <d v="2018-10-01T00:00:00"/>
    <n v="10"/>
    <s v="Oct"/>
    <x v="1"/>
  </r>
  <r>
    <s v="Government"/>
    <s v="USA"/>
    <s v="VTT"/>
    <s v="Medium"/>
    <n v="1265"/>
    <n v="250"/>
    <n v="20"/>
    <n v="25300"/>
    <n v="1265"/>
    <n v="12650"/>
    <n v="11385"/>
    <d v="2018-11-01T00:00:00"/>
    <n v="11"/>
    <s v="Nov"/>
    <x v="1"/>
  </r>
  <r>
    <s v="Government"/>
    <s v="Germany"/>
    <s v="VTT"/>
    <s v="Medium"/>
    <n v="2297"/>
    <n v="250"/>
    <n v="20"/>
    <n v="45940"/>
    <n v="2297"/>
    <n v="22970"/>
    <n v="20673"/>
    <d v="2018-11-01T00:00:00"/>
    <n v="11"/>
    <s v="Nov"/>
    <x v="1"/>
  </r>
  <r>
    <s v="Government"/>
    <s v="USA"/>
    <s v="VTT"/>
    <s v="Medium"/>
    <n v="2663"/>
    <n v="250"/>
    <n v="20"/>
    <n v="53260"/>
    <n v="2663"/>
    <n v="26630"/>
    <n v="23967"/>
    <d v="2019-12-01T00:00:00"/>
    <n v="12"/>
    <s v="Dec"/>
    <x v="0"/>
  </r>
  <r>
    <s v="Government"/>
    <s v="USA"/>
    <s v="VTT"/>
    <s v="Medium"/>
    <n v="570"/>
    <n v="250"/>
    <n v="7"/>
    <n v="3990"/>
    <n v="199.5"/>
    <n v="2850"/>
    <n v="940.5"/>
    <d v="2019-12-01T00:00:00"/>
    <n v="12"/>
    <s v="Dec"/>
    <x v="0"/>
  </r>
  <r>
    <s v="Government"/>
    <s v="France"/>
    <s v="VTT"/>
    <s v="Medium"/>
    <n v="2487"/>
    <n v="250"/>
    <n v="7"/>
    <n v="17409"/>
    <n v="870.45"/>
    <n v="12435"/>
    <n v="4103.5499999999993"/>
    <d v="2019-12-01T00:00:00"/>
    <n v="12"/>
    <s v="Dec"/>
    <x v="0"/>
  </r>
  <r>
    <s v="Government"/>
    <s v="Germany"/>
    <s v="Amarilla"/>
    <s v="Medium"/>
    <n v="1350"/>
    <n v="260"/>
    <n v="350"/>
    <n v="472500"/>
    <n v="23625"/>
    <n v="351000"/>
    <n v="97875"/>
    <d v="2019-02-01T00:00:00"/>
    <n v="2"/>
    <s v="Feb"/>
    <x v="0"/>
  </r>
  <r>
    <s v="Government"/>
    <s v="China"/>
    <s v="Amarilla"/>
    <s v="Medium"/>
    <n v="552"/>
    <n v="260"/>
    <n v="350"/>
    <n v="193200"/>
    <n v="9660"/>
    <n v="143520"/>
    <n v="40020"/>
    <d v="2019-08-01T00:00:00"/>
    <n v="8"/>
    <s v="Aug"/>
    <x v="0"/>
  </r>
  <r>
    <s v="Government"/>
    <s v="China"/>
    <s v="Amarilla"/>
    <s v="Medium"/>
    <n v="1228"/>
    <n v="260"/>
    <n v="350"/>
    <n v="429800"/>
    <n v="21490"/>
    <n v="319280"/>
    <n v="89030"/>
    <d v="2018-10-01T00:00:00"/>
    <n v="10"/>
    <s v="Oct"/>
    <x v="1"/>
  </r>
  <r>
    <s v="Small Business"/>
    <s v="China"/>
    <s v="Amarilla"/>
    <s v="Medium"/>
    <n v="1250"/>
    <n v="260"/>
    <n v="300"/>
    <n v="375000"/>
    <n v="18750"/>
    <n v="312500"/>
    <n v="43750"/>
    <d v="2019-12-01T00:00:00"/>
    <n v="12"/>
    <s v="Dec"/>
    <x v="0"/>
  </r>
  <r>
    <s v="Midmarket"/>
    <s v="France"/>
    <s v="Paseo"/>
    <s v="Medium"/>
    <n v="3801"/>
    <n v="10"/>
    <n v="15"/>
    <n v="57015"/>
    <n v="3420.8999999999996"/>
    <n v="38010"/>
    <n v="15584.099999999999"/>
    <d v="2019-04-01T00:00:00"/>
    <n v="4"/>
    <s v="Apr"/>
    <x v="0"/>
  </r>
  <r>
    <s v="Government"/>
    <s v="USA"/>
    <s v="Carretera"/>
    <s v="Medium"/>
    <n v="1117"/>
    <n v="3"/>
    <n v="20"/>
    <n v="22340"/>
    <n v="1341"/>
    <n v="11175"/>
    <n v="9824"/>
    <d v="2019-01-01T00:00:00"/>
    <n v="1"/>
    <s v="Jan"/>
    <x v="0"/>
  </r>
  <r>
    <s v="Midmarket"/>
    <s v="Canada"/>
    <s v="Carretera"/>
    <s v="Medium"/>
    <n v="2844"/>
    <n v="3"/>
    <n v="15"/>
    <n v="42660"/>
    <n v="2559.6"/>
    <n v="28440"/>
    <n v="11660.400000000001"/>
    <d v="2019-06-01T00:00:00"/>
    <n v="6"/>
    <s v="Jun"/>
    <x v="0"/>
  </r>
  <r>
    <s v="Channel Partners"/>
    <s v="Mexico"/>
    <s v="Carretera"/>
    <s v="Medium"/>
    <n v="562"/>
    <n v="3"/>
    <n v="12"/>
    <n v="6744"/>
    <n v="404.64"/>
    <n v="1686"/>
    <n v="4653.3599999999997"/>
    <d v="2019-09-01T00:00:00"/>
    <n v="9"/>
    <s v="Sep"/>
    <x v="0"/>
  </r>
  <r>
    <s v="Channel Partners"/>
    <s v="Canada"/>
    <s v="Carretera"/>
    <s v="Medium"/>
    <n v="2299"/>
    <n v="3"/>
    <n v="12"/>
    <n v="27588"/>
    <n v="1655.28"/>
    <n v="6897"/>
    <n v="19035.72"/>
    <d v="2018-10-01T00:00:00"/>
    <n v="10"/>
    <s v="Oct"/>
    <x v="1"/>
  </r>
  <r>
    <s v="Midmarket"/>
    <s v="USA"/>
    <s v="Carretera"/>
    <s v="Medium"/>
    <n v="2030"/>
    <n v="3"/>
    <n v="15"/>
    <n v="30450"/>
    <n v="1827"/>
    <n v="20300"/>
    <n v="8323"/>
    <d v="2019-11-01T00:00:00"/>
    <n v="11"/>
    <s v="Nov"/>
    <x v="0"/>
  </r>
  <r>
    <s v="Government"/>
    <s v="USA"/>
    <s v="Carretera"/>
    <s v="Medium"/>
    <n v="263"/>
    <n v="3"/>
    <n v="7"/>
    <n v="1841"/>
    <n v="110.46"/>
    <n v="1315"/>
    <n v="415.53999999999996"/>
    <d v="2018-11-01T00:00:00"/>
    <n v="11"/>
    <s v="Nov"/>
    <x v="1"/>
  </r>
  <r>
    <s v="Enterprise"/>
    <s v="Germany"/>
    <s v="Carretera"/>
    <s v="Medium"/>
    <n v="887"/>
    <n v="3"/>
    <n v="125"/>
    <n v="110875"/>
    <n v="6652.5"/>
    <n v="106440"/>
    <n v="-2217.5"/>
    <d v="2018-12-01T00:00:00"/>
    <n v="12"/>
    <s v="Dec"/>
    <x v="1"/>
  </r>
  <r>
    <s v="Government"/>
    <s v="Mexico"/>
    <s v="Montana"/>
    <s v="Medium"/>
    <n v="980"/>
    <n v="5"/>
    <n v="350"/>
    <n v="343000"/>
    <n v="20580"/>
    <n v="254800"/>
    <n v="67620"/>
    <d v="2019-04-01T00:00:00"/>
    <n v="4"/>
    <s v="Apr"/>
    <x v="0"/>
  </r>
  <r>
    <s v="Government"/>
    <s v="Germany"/>
    <s v="Montana"/>
    <s v="Medium"/>
    <n v="1460"/>
    <n v="5"/>
    <n v="350"/>
    <n v="511000"/>
    <n v="30660"/>
    <n v="379600"/>
    <n v="100740"/>
    <d v="2019-05-01T00:00:00"/>
    <n v="5"/>
    <s v="May"/>
    <x v="0"/>
  </r>
  <r>
    <s v="Government"/>
    <s v="France"/>
    <s v="Montana"/>
    <s v="Medium"/>
    <n v="1403"/>
    <n v="5"/>
    <n v="7"/>
    <n v="9821"/>
    <n v="589.26"/>
    <n v="7015"/>
    <n v="2216.7399999999998"/>
    <d v="2018-10-01T00:00:00"/>
    <n v="10"/>
    <s v="Oct"/>
    <x v="1"/>
  </r>
  <r>
    <s v="Channel Partners"/>
    <s v="USA"/>
    <s v="Montana"/>
    <s v="Medium"/>
    <n v="2723"/>
    <n v="5"/>
    <n v="12"/>
    <n v="32676"/>
    <n v="1960.56"/>
    <n v="8169"/>
    <n v="22546.44"/>
    <d v="2019-11-01T00:00:00"/>
    <n v="11"/>
    <s v="Nov"/>
    <x v="0"/>
  </r>
  <r>
    <s v="Government"/>
    <s v="France"/>
    <s v="Paseo"/>
    <s v="Medium"/>
    <n v="1496"/>
    <n v="10"/>
    <n v="350"/>
    <n v="523600"/>
    <n v="31416"/>
    <n v="388960"/>
    <n v="103224"/>
    <d v="2019-06-01T00:00:00"/>
    <n v="6"/>
    <s v="Jun"/>
    <x v="0"/>
  </r>
  <r>
    <s v="Channel Partners"/>
    <s v="Canada"/>
    <s v="Paseo"/>
    <s v="Medium"/>
    <n v="2299"/>
    <n v="10"/>
    <n v="12"/>
    <n v="27588"/>
    <n v="1655.28"/>
    <n v="6897"/>
    <n v="19035.72"/>
    <d v="2018-10-01T00:00:00"/>
    <n v="10"/>
    <s v="Oct"/>
    <x v="1"/>
  </r>
  <r>
    <s v="Government"/>
    <s v="USA"/>
    <s v="Paseo"/>
    <s v="Medium"/>
    <n v="727"/>
    <n v="10"/>
    <n v="350"/>
    <n v="254450"/>
    <n v="15267"/>
    <n v="189020"/>
    <n v="50163"/>
    <d v="2018-10-01T00:00:00"/>
    <n v="10"/>
    <s v="Oct"/>
    <x v="1"/>
  </r>
  <r>
    <s v="Enterprise"/>
    <s v="Canada"/>
    <s v="Velo"/>
    <s v="Medium"/>
    <n v="952"/>
    <n v="120"/>
    <n v="125"/>
    <n v="119000"/>
    <n v="7140"/>
    <n v="114240"/>
    <n v="-2380"/>
    <d v="2019-02-01T00:00:00"/>
    <n v="2"/>
    <s v="Feb"/>
    <x v="0"/>
  </r>
  <r>
    <s v="Enterprise"/>
    <s v="USA"/>
    <s v="Velo"/>
    <s v="Medium"/>
    <n v="2755"/>
    <n v="120"/>
    <n v="125"/>
    <n v="344375"/>
    <n v="20662.5"/>
    <n v="330600"/>
    <n v="-6887.5"/>
    <d v="2019-02-01T00:00:00"/>
    <n v="2"/>
    <s v="Feb"/>
    <x v="0"/>
  </r>
  <r>
    <s v="Midmarket"/>
    <s v="Germany"/>
    <s v="Velo"/>
    <s v="Medium"/>
    <n v="1530"/>
    <n v="120"/>
    <n v="15"/>
    <n v="22950"/>
    <n v="1377"/>
    <n v="15300"/>
    <n v="6273"/>
    <d v="2019-05-01T00:00:00"/>
    <n v="5"/>
    <s v="May"/>
    <x v="0"/>
  </r>
  <r>
    <s v="Government"/>
    <s v="France"/>
    <s v="Velo"/>
    <s v="Medium"/>
    <n v="1496"/>
    <n v="120"/>
    <n v="350"/>
    <n v="523600"/>
    <n v="31416"/>
    <n v="388960"/>
    <n v="103224"/>
    <d v="2019-06-01T00:00:00"/>
    <n v="6"/>
    <s v="Jun"/>
    <x v="0"/>
  </r>
  <r>
    <s v="Government"/>
    <s v="Mexico"/>
    <s v="Velo"/>
    <s v="Medium"/>
    <n v="1498"/>
    <n v="120"/>
    <n v="7"/>
    <n v="10486"/>
    <n v="629.16"/>
    <n v="7490"/>
    <n v="2366.84"/>
    <d v="2019-06-01T00:00:00"/>
    <n v="6"/>
    <s v="Jun"/>
    <x v="0"/>
  </r>
  <r>
    <s v="Small Business"/>
    <s v="France"/>
    <s v="Velo"/>
    <s v="Medium"/>
    <n v="1221"/>
    <n v="120"/>
    <n v="300"/>
    <n v="366300"/>
    <n v="21978"/>
    <n v="305250"/>
    <n v="39072"/>
    <d v="2018-10-01T00:00:00"/>
    <n v="10"/>
    <s v="Oct"/>
    <x v="1"/>
  </r>
  <r>
    <s v="Government"/>
    <s v="France"/>
    <s v="Velo"/>
    <s v="Medium"/>
    <n v="2076"/>
    <n v="120"/>
    <n v="350"/>
    <n v="726600"/>
    <n v="43596"/>
    <n v="539760"/>
    <n v="143244"/>
    <d v="2018-10-01T00:00:00"/>
    <n v="10"/>
    <s v="Oct"/>
    <x v="1"/>
  </r>
  <r>
    <s v="Midmarket"/>
    <s v="Canada"/>
    <s v="VTT"/>
    <s v="Medium"/>
    <n v="2844"/>
    <n v="250"/>
    <n v="15"/>
    <n v="42660"/>
    <n v="2559.6"/>
    <n v="28440"/>
    <n v="11660.400000000001"/>
    <d v="2019-06-01T00:00:00"/>
    <n v="6"/>
    <s v="Jun"/>
    <x v="0"/>
  </r>
  <r>
    <s v="Government"/>
    <s v="Mexico"/>
    <s v="VTT"/>
    <s v="Medium"/>
    <n v="1498"/>
    <n v="250"/>
    <n v="7"/>
    <n v="10486"/>
    <n v="629.16"/>
    <n v="7490"/>
    <n v="2366.84"/>
    <d v="2019-06-01T00:00:00"/>
    <n v="6"/>
    <s v="Jun"/>
    <x v="0"/>
  </r>
  <r>
    <s v="Small Business"/>
    <s v="France"/>
    <s v="VTT"/>
    <s v="Medium"/>
    <n v="1221"/>
    <n v="250"/>
    <n v="300"/>
    <n v="366300"/>
    <n v="21978"/>
    <n v="305250"/>
    <n v="39072"/>
    <d v="2018-10-01T00:00:00"/>
    <n v="10"/>
    <s v="Oct"/>
    <x v="1"/>
  </r>
  <r>
    <s v="Government"/>
    <s v="Mexico"/>
    <s v="VTT"/>
    <s v="Medium"/>
    <n v="1123"/>
    <n v="250"/>
    <n v="20"/>
    <n v="22460"/>
    <n v="1347.6"/>
    <n v="11230"/>
    <n v="9882.4000000000015"/>
    <d v="2018-11-01T00:00:00"/>
    <n v="11"/>
    <s v="Nov"/>
    <x v="1"/>
  </r>
  <r>
    <s v="Small Business"/>
    <s v="Canada"/>
    <s v="VTT"/>
    <s v="Medium"/>
    <n v="2436"/>
    <n v="250"/>
    <n v="300"/>
    <n v="730800"/>
    <n v="43848"/>
    <n v="609000"/>
    <n v="77952"/>
    <d v="2018-12-01T00:00:00"/>
    <n v="12"/>
    <s v="Dec"/>
    <x v="1"/>
  </r>
  <r>
    <s v="Enterprise"/>
    <s v="France"/>
    <s v="Amarilla"/>
    <s v="Medium"/>
    <n v="1987"/>
    <n v="260"/>
    <n v="125"/>
    <n v="248375"/>
    <n v="14906.25"/>
    <n v="238500"/>
    <n v="-5031.25"/>
    <d v="2019-01-01T00:00:00"/>
    <n v="1"/>
    <s v="Jan"/>
    <x v="0"/>
  </r>
  <r>
    <s v="Government"/>
    <s v="Mexico"/>
    <s v="Amarilla"/>
    <s v="Medium"/>
    <n v="1679"/>
    <n v="260"/>
    <n v="350"/>
    <n v="587650"/>
    <n v="35259"/>
    <n v="436540"/>
    <n v="115851"/>
    <d v="2019-09-01T00:00:00"/>
    <n v="9"/>
    <s v="Sep"/>
    <x v="0"/>
  </r>
  <r>
    <s v="Government"/>
    <s v="USA"/>
    <s v="Amarilla"/>
    <s v="Medium"/>
    <n v="727"/>
    <n v="260"/>
    <n v="350"/>
    <n v="254450"/>
    <n v="15267"/>
    <n v="189020"/>
    <n v="50163"/>
    <d v="2018-10-01T00:00:00"/>
    <n v="10"/>
    <s v="Oct"/>
    <x v="1"/>
  </r>
  <r>
    <s v="Government"/>
    <s v="France"/>
    <s v="Amarilla"/>
    <s v="Medium"/>
    <n v="1403"/>
    <n v="260"/>
    <n v="7"/>
    <n v="9821"/>
    <n v="589.26"/>
    <n v="7015"/>
    <n v="2216.7399999999998"/>
    <d v="2018-10-01T00:00:00"/>
    <n v="10"/>
    <s v="Oct"/>
    <x v="1"/>
  </r>
  <r>
    <s v="Government"/>
    <s v="China"/>
    <s v="Amarilla"/>
    <s v="Medium"/>
    <n v="2076"/>
    <n v="260"/>
    <n v="350"/>
    <n v="726600"/>
    <n v="43596"/>
    <n v="539760"/>
    <n v="143244"/>
    <d v="2018-10-01T00:00:00"/>
    <n v="10"/>
    <s v="Oct"/>
    <x v="1"/>
  </r>
  <r>
    <s v="Government"/>
    <s v="France"/>
    <s v="Montana"/>
    <s v="Medium"/>
    <n v="1757"/>
    <n v="5"/>
    <n v="20"/>
    <n v="35140"/>
    <n v="2108.4"/>
    <n v="17570"/>
    <n v="15461.599999999999"/>
    <d v="2018-10-01T00:00:00"/>
    <n v="10"/>
    <s v="Oct"/>
    <x v="1"/>
  </r>
  <r>
    <s v="Midmarket"/>
    <s v="USA"/>
    <s v="Paseo"/>
    <s v="Medium"/>
    <n v="2198"/>
    <n v="10"/>
    <n v="15"/>
    <n v="32970"/>
    <n v="1978.2"/>
    <n v="21980"/>
    <n v="9011.7999999999993"/>
    <d v="2019-08-01T00:00:00"/>
    <n v="8"/>
    <s v="Aug"/>
    <x v="0"/>
  </r>
  <r>
    <s v="Midmarket"/>
    <s v="Germany"/>
    <s v="Paseo"/>
    <s v="Medium"/>
    <n v="1743"/>
    <n v="10"/>
    <n v="15"/>
    <n v="26145"/>
    <n v="1568.7"/>
    <n v="17430"/>
    <n v="7146.2999999999993"/>
    <d v="2019-08-01T00:00:00"/>
    <n v="8"/>
    <s v="Aug"/>
    <x v="0"/>
  </r>
  <r>
    <s v="Midmarket"/>
    <s v="China"/>
    <s v="Paseo"/>
    <s v="Medium"/>
    <n v="1153"/>
    <n v="10"/>
    <n v="15"/>
    <n v="17295"/>
    <n v="1037.7"/>
    <n v="11530"/>
    <n v="4727.2999999999993"/>
    <d v="2019-10-01T00:00:00"/>
    <n v="10"/>
    <s v="Oct"/>
    <x v="0"/>
  </r>
  <r>
    <s v="Government"/>
    <s v="France"/>
    <s v="Paseo"/>
    <s v="Medium"/>
    <n v="1757"/>
    <n v="10"/>
    <n v="20"/>
    <n v="35140"/>
    <n v="2108.4"/>
    <n v="17570"/>
    <n v="15461.599999999999"/>
    <d v="2018-10-01T00:00:00"/>
    <n v="10"/>
    <s v="Oct"/>
    <x v="1"/>
  </r>
  <r>
    <s v="Government"/>
    <s v="Germany"/>
    <s v="Velo"/>
    <s v="Medium"/>
    <n v="1001"/>
    <n v="120"/>
    <n v="20"/>
    <n v="20020"/>
    <n v="1201.2"/>
    <n v="10010"/>
    <n v="8808.7999999999993"/>
    <d v="2019-08-01T00:00:00"/>
    <n v="8"/>
    <s v="Aug"/>
    <x v="0"/>
  </r>
  <r>
    <s v="Government"/>
    <s v="Mexico"/>
    <s v="Velo"/>
    <s v="Medium"/>
    <n v="1333"/>
    <n v="120"/>
    <n v="7"/>
    <n v="9331"/>
    <n v="559.86"/>
    <n v="6665"/>
    <n v="2106.1399999999994"/>
    <d v="2019-11-01T00:00:00"/>
    <n v="11"/>
    <s v="Nov"/>
    <x v="0"/>
  </r>
  <r>
    <s v="Midmarket"/>
    <s v="USA"/>
    <s v="VTT"/>
    <s v="Medium"/>
    <n v="1153"/>
    <n v="250"/>
    <n v="15"/>
    <n v="17295"/>
    <n v="1037.7"/>
    <n v="11530"/>
    <n v="4727.2999999999993"/>
    <d v="2019-10-01T00:00:00"/>
    <n v="10"/>
    <s v="Oct"/>
    <x v="0"/>
  </r>
  <r>
    <s v="Channel Partners"/>
    <s v="Mexico"/>
    <s v="Carretera"/>
    <s v="Medium"/>
    <n v="727"/>
    <n v="3"/>
    <n v="12"/>
    <n v="8724"/>
    <n v="610.67999999999995"/>
    <n v="2181"/>
    <n v="5932.32"/>
    <d v="2019-02-01T00:00:00"/>
    <n v="2"/>
    <s v="Feb"/>
    <x v="0"/>
  </r>
  <r>
    <s v="Channel Partners"/>
    <s v="Canada"/>
    <s v="Carretera"/>
    <s v="Medium"/>
    <n v="1884"/>
    <n v="3"/>
    <n v="12"/>
    <n v="22608"/>
    <n v="1582.56"/>
    <n v="5652"/>
    <n v="15373.439999999999"/>
    <d v="2019-08-01T00:00:00"/>
    <n v="8"/>
    <s v="Aug"/>
    <x v="0"/>
  </r>
  <r>
    <s v="Government"/>
    <s v="Mexico"/>
    <s v="Carretera"/>
    <s v="Medium"/>
    <n v="1834"/>
    <n v="3"/>
    <n v="20"/>
    <n v="36680"/>
    <n v="2567.6"/>
    <n v="18340"/>
    <n v="15772.400000000001"/>
    <d v="2018-09-01T00:00:00"/>
    <n v="9"/>
    <s v="Sep"/>
    <x v="1"/>
  </r>
  <r>
    <s v="Channel Partners"/>
    <s v="Mexico"/>
    <s v="Montana"/>
    <s v="Medium"/>
    <n v="2340"/>
    <n v="5"/>
    <n v="12"/>
    <n v="28080"/>
    <n v="1965.6"/>
    <n v="7020"/>
    <n v="19094.400000000001"/>
    <d v="2019-01-01T00:00:00"/>
    <n v="1"/>
    <s v="Jan"/>
    <x v="0"/>
  </r>
  <r>
    <s v="Channel Partners"/>
    <s v="France"/>
    <s v="Montana"/>
    <s v="Medium"/>
    <n v="2342"/>
    <n v="5"/>
    <n v="12"/>
    <n v="28104"/>
    <n v="1967.28"/>
    <n v="7026"/>
    <n v="19110.72"/>
    <d v="2019-11-01T00:00:00"/>
    <n v="11"/>
    <s v="Nov"/>
    <x v="0"/>
  </r>
  <r>
    <s v="Government"/>
    <s v="France"/>
    <s v="Paseo"/>
    <s v="Medium"/>
    <n v="1031"/>
    <n v="10"/>
    <n v="7"/>
    <n v="7217"/>
    <n v="505.19"/>
    <n v="5155"/>
    <n v="1556.8100000000004"/>
    <d v="2018-09-01T00:00:00"/>
    <n v="9"/>
    <s v="Sep"/>
    <x v="1"/>
  </r>
  <r>
    <s v="Midmarket"/>
    <s v="Canada"/>
    <s v="Velo"/>
    <s v="Medium"/>
    <n v="1262"/>
    <n v="120"/>
    <n v="15"/>
    <n v="18930"/>
    <n v="1325.1"/>
    <n v="12620"/>
    <n v="4984.9000000000015"/>
    <d v="2019-05-01T00:00:00"/>
    <n v="5"/>
    <s v="May"/>
    <x v="0"/>
  </r>
  <r>
    <s v="Government"/>
    <s v="Canada"/>
    <s v="Velo"/>
    <s v="Medium"/>
    <n v="1135"/>
    <n v="120"/>
    <n v="7"/>
    <n v="7945"/>
    <n v="556.15"/>
    <n v="5675"/>
    <n v="1713.8500000000004"/>
    <d v="2019-06-01T00:00:00"/>
    <n v="6"/>
    <s v="Jun"/>
    <x v="0"/>
  </r>
  <r>
    <s v="Government"/>
    <s v="USA"/>
    <s v="Velo"/>
    <s v="Medium"/>
    <n v="547"/>
    <n v="120"/>
    <n v="7"/>
    <n v="3829"/>
    <n v="268.02999999999997"/>
    <n v="2735"/>
    <n v="825.97000000000025"/>
    <d v="2019-11-01T00:00:00"/>
    <n v="11"/>
    <s v="Nov"/>
    <x v="0"/>
  </r>
  <r>
    <s v="Government"/>
    <s v="Canada"/>
    <s v="Velo"/>
    <s v="Medium"/>
    <n v="1582"/>
    <n v="120"/>
    <n v="7"/>
    <n v="11074"/>
    <n v="775.18"/>
    <n v="7910"/>
    <n v="2388.8199999999997"/>
    <d v="2019-12-01T00:00:00"/>
    <n v="12"/>
    <s v="Dec"/>
    <x v="0"/>
  </r>
  <r>
    <s v="Channel Partners"/>
    <s v="France"/>
    <s v="VTT"/>
    <s v="Medium"/>
    <n v="1738"/>
    <n v="250"/>
    <n v="12"/>
    <n v="20856"/>
    <n v="1460.34"/>
    <n v="5215.5"/>
    <n v="14180.16"/>
    <d v="2019-04-01T00:00:00"/>
    <n v="4"/>
    <s v="Apr"/>
    <x v="0"/>
  </r>
  <r>
    <s v="Channel Partners"/>
    <s v="Germany"/>
    <s v="VTT"/>
    <s v="Medium"/>
    <n v="2215"/>
    <n v="250"/>
    <n v="12"/>
    <n v="26580"/>
    <n v="1860.6"/>
    <n v="6645"/>
    <n v="18074.400000000001"/>
    <d v="2018-09-01T00:00:00"/>
    <n v="9"/>
    <s v="Sep"/>
    <x v="1"/>
  </r>
  <r>
    <s v="Government"/>
    <s v="Canada"/>
    <s v="VTT"/>
    <s v="Medium"/>
    <n v="1582"/>
    <n v="250"/>
    <n v="7"/>
    <n v="11074"/>
    <n v="775.18"/>
    <n v="7910"/>
    <n v="2388.8199999999997"/>
    <d v="2019-12-01T00:00:00"/>
    <n v="12"/>
    <s v="Dec"/>
    <x v="0"/>
  </r>
  <r>
    <s v="Government"/>
    <s v="Canada"/>
    <s v="Amarilla"/>
    <s v="Medium"/>
    <n v="1135"/>
    <n v="260"/>
    <n v="7"/>
    <n v="7945"/>
    <n v="556.15"/>
    <n v="5675"/>
    <n v="1713.8500000000004"/>
    <d v="2019-06-01T00:00:00"/>
    <n v="6"/>
    <s v="Jun"/>
    <x v="0"/>
  </r>
  <r>
    <s v="Government"/>
    <s v="USA"/>
    <s v="Carretera"/>
    <s v="Medium"/>
    <n v="1761"/>
    <n v="3"/>
    <n v="350"/>
    <n v="616350"/>
    <n v="43144.5"/>
    <n v="457860"/>
    <n v="115345.5"/>
    <d v="2019-03-01T00:00:00"/>
    <n v="3"/>
    <s v="Mar"/>
    <x v="0"/>
  </r>
  <r>
    <s v="Small Business"/>
    <s v="France"/>
    <s v="Carretera"/>
    <s v="Medium"/>
    <n v="448"/>
    <n v="3"/>
    <n v="300"/>
    <n v="134400"/>
    <n v="9408"/>
    <n v="112000"/>
    <n v="12992"/>
    <d v="2019-06-01T00:00:00"/>
    <n v="6"/>
    <s v="Jun"/>
    <x v="0"/>
  </r>
  <r>
    <s v="Small Business"/>
    <s v="France"/>
    <s v="Carretera"/>
    <s v="Medium"/>
    <n v="2181"/>
    <n v="3"/>
    <n v="300"/>
    <n v="654300"/>
    <n v="45801"/>
    <n v="545250"/>
    <n v="63249"/>
    <d v="2019-10-01T00:00:00"/>
    <n v="10"/>
    <s v="Oct"/>
    <x v="0"/>
  </r>
  <r>
    <s v="Government"/>
    <s v="France"/>
    <s v="Montana"/>
    <s v="Medium"/>
    <n v="1976"/>
    <n v="5"/>
    <n v="20"/>
    <n v="39520"/>
    <n v="2766.4"/>
    <n v="19760"/>
    <n v="16993.599999999999"/>
    <d v="2019-10-01T00:00:00"/>
    <n v="10"/>
    <s v="Oct"/>
    <x v="0"/>
  </r>
  <r>
    <s v="Small Business"/>
    <s v="France"/>
    <s v="Montana"/>
    <s v="Medium"/>
    <n v="2181"/>
    <n v="5"/>
    <n v="300"/>
    <n v="654300"/>
    <n v="45801"/>
    <n v="545250"/>
    <n v="63249"/>
    <d v="2019-10-01T00:00:00"/>
    <n v="10"/>
    <s v="Oct"/>
    <x v="0"/>
  </r>
  <r>
    <s v="Enterprise"/>
    <s v="Germany"/>
    <s v="Montana"/>
    <s v="Medium"/>
    <n v="2500"/>
    <n v="5"/>
    <n v="125"/>
    <n v="312500"/>
    <n v="21875"/>
    <n v="300000"/>
    <n v="-9375"/>
    <d v="2018-11-01T00:00:00"/>
    <n v="11"/>
    <s v="Nov"/>
    <x v="1"/>
  </r>
  <r>
    <s v="Small Business"/>
    <s v="Canada"/>
    <s v="Paseo"/>
    <s v="Medium"/>
    <n v="1702"/>
    <n v="10"/>
    <n v="300"/>
    <n v="510600"/>
    <n v="35742"/>
    <n v="425500"/>
    <n v="49358"/>
    <d v="2019-05-01T00:00:00"/>
    <n v="5"/>
    <s v="May"/>
    <x v="0"/>
  </r>
  <r>
    <s v="Small Business"/>
    <s v="France"/>
    <s v="Paseo"/>
    <s v="Medium"/>
    <n v="448"/>
    <n v="10"/>
    <n v="300"/>
    <n v="134400"/>
    <n v="9408"/>
    <n v="112000"/>
    <n v="12992"/>
    <d v="2019-06-01T00:00:00"/>
    <n v="6"/>
    <s v="Jun"/>
    <x v="0"/>
  </r>
  <r>
    <s v="Enterprise"/>
    <s v="Germany"/>
    <s v="Paseo"/>
    <s v="Medium"/>
    <n v="3513"/>
    <n v="10"/>
    <n v="125"/>
    <n v="439125"/>
    <n v="30738.75"/>
    <n v="421560"/>
    <n v="-13173.75"/>
    <d v="2019-07-01T00:00:00"/>
    <n v="7"/>
    <s v="Jul"/>
    <x v="0"/>
  </r>
  <r>
    <s v="Midmarket"/>
    <s v="France"/>
    <s v="Paseo"/>
    <s v="Medium"/>
    <n v="2101"/>
    <n v="10"/>
    <n v="15"/>
    <n v="31515"/>
    <n v="2206.0500000000002"/>
    <n v="21010"/>
    <n v="8298.9500000000007"/>
    <d v="2019-08-01T00:00:00"/>
    <n v="8"/>
    <s v="Aug"/>
    <x v="0"/>
  </r>
  <r>
    <s v="Midmarket"/>
    <s v="USA"/>
    <s v="Paseo"/>
    <s v="Medium"/>
    <n v="2931"/>
    <n v="10"/>
    <n v="15"/>
    <n v="43965"/>
    <n v="3077.55"/>
    <n v="29310"/>
    <n v="11577.449999999997"/>
    <d v="2018-09-01T00:00:00"/>
    <n v="9"/>
    <s v="Sep"/>
    <x v="1"/>
  </r>
  <r>
    <s v="Government"/>
    <s v="France"/>
    <s v="Paseo"/>
    <s v="Medium"/>
    <n v="1535"/>
    <n v="10"/>
    <n v="20"/>
    <n v="30700"/>
    <n v="2149"/>
    <n v="15350"/>
    <n v="13201"/>
    <d v="2019-09-01T00:00:00"/>
    <n v="9"/>
    <s v="Sep"/>
    <x v="0"/>
  </r>
  <r>
    <s v="Small Business"/>
    <s v="Germany"/>
    <s v="Paseo"/>
    <s v="Medium"/>
    <n v="1123"/>
    <n v="10"/>
    <n v="300"/>
    <n v="336900"/>
    <n v="23583"/>
    <n v="280750"/>
    <n v="32567"/>
    <d v="2018-09-01T00:00:00"/>
    <n v="9"/>
    <s v="Sep"/>
    <x v="1"/>
  </r>
  <r>
    <s v="Small Business"/>
    <s v="Canada"/>
    <s v="Paseo"/>
    <s v="Medium"/>
    <n v="1404"/>
    <n v="10"/>
    <n v="300"/>
    <n v="421200"/>
    <n v="29484"/>
    <n v="351000"/>
    <n v="40716"/>
    <d v="2018-11-01T00:00:00"/>
    <n v="11"/>
    <s v="Nov"/>
    <x v="1"/>
  </r>
  <r>
    <s v="Channel Partners"/>
    <s v="Mexico"/>
    <s v="Paseo"/>
    <s v="Medium"/>
    <n v="2763"/>
    <n v="10"/>
    <n v="12"/>
    <n v="33156"/>
    <n v="2320.92"/>
    <n v="8289"/>
    <n v="22546.080000000002"/>
    <d v="2018-11-01T00:00:00"/>
    <n v="11"/>
    <s v="Nov"/>
    <x v="1"/>
  </r>
  <r>
    <s v="Government"/>
    <s v="Germany"/>
    <s v="Paseo"/>
    <s v="Medium"/>
    <n v="2125"/>
    <n v="10"/>
    <n v="7"/>
    <n v="14875"/>
    <n v="1041.25"/>
    <n v="10625"/>
    <n v="3208.75"/>
    <d v="2018-12-01T00:00:00"/>
    <n v="12"/>
    <s v="Dec"/>
    <x v="1"/>
  </r>
  <r>
    <s v="Small Business"/>
    <s v="France"/>
    <s v="Velo"/>
    <s v="Medium"/>
    <n v="1659"/>
    <n v="120"/>
    <n v="300"/>
    <n v="497700"/>
    <n v="34839"/>
    <n v="414750"/>
    <n v="48111"/>
    <d v="2019-07-01T00:00:00"/>
    <n v="7"/>
    <s v="Jul"/>
    <x v="0"/>
  </r>
  <r>
    <s v="Government"/>
    <s v="Mexico"/>
    <s v="Velo"/>
    <s v="Medium"/>
    <n v="609"/>
    <n v="120"/>
    <n v="20"/>
    <n v="12180"/>
    <n v="852.6"/>
    <n v="6090"/>
    <n v="5237.3999999999996"/>
    <d v="2019-08-01T00:00:00"/>
    <n v="8"/>
    <s v="Aug"/>
    <x v="0"/>
  </r>
  <r>
    <s v="Enterprise"/>
    <s v="Germany"/>
    <s v="Velo"/>
    <s v="Medium"/>
    <n v="2087"/>
    <n v="120"/>
    <n v="125"/>
    <n v="260875"/>
    <n v="18261.25"/>
    <n v="250440"/>
    <n v="-7826.25"/>
    <d v="2019-09-01T00:00:00"/>
    <n v="9"/>
    <s v="Sep"/>
    <x v="0"/>
  </r>
  <r>
    <s v="Government"/>
    <s v="France"/>
    <s v="Velo"/>
    <s v="Medium"/>
    <n v="1976"/>
    <n v="120"/>
    <n v="20"/>
    <n v="39520"/>
    <n v="2766.4"/>
    <n v="19760"/>
    <n v="16993.599999999999"/>
    <d v="2019-10-01T00:00:00"/>
    <n v="10"/>
    <s v="Oct"/>
    <x v="0"/>
  </r>
  <r>
    <s v="Government"/>
    <s v="USA"/>
    <s v="Velo"/>
    <s v="Medium"/>
    <n v="1421"/>
    <n v="120"/>
    <n v="20"/>
    <n v="28420"/>
    <n v="1989.4"/>
    <n v="14210"/>
    <n v="12220.599999999999"/>
    <d v="2018-12-01T00:00:00"/>
    <n v="12"/>
    <s v="Dec"/>
    <x v="1"/>
  </r>
  <r>
    <s v="Small Business"/>
    <s v="USA"/>
    <s v="Velo"/>
    <s v="Medium"/>
    <n v="1372"/>
    <n v="120"/>
    <n v="300"/>
    <n v="411600"/>
    <n v="28812"/>
    <n v="343000"/>
    <n v="39788"/>
    <d v="2019-12-01T00:00:00"/>
    <n v="12"/>
    <s v="Dec"/>
    <x v="0"/>
  </r>
  <r>
    <s v="Government"/>
    <s v="Germany"/>
    <s v="Velo"/>
    <s v="Medium"/>
    <n v="588"/>
    <n v="120"/>
    <n v="20"/>
    <n v="11760"/>
    <n v="823.2"/>
    <n v="5880"/>
    <n v="5056.7999999999993"/>
    <d v="2018-12-01T00:00:00"/>
    <n v="12"/>
    <s v="Dec"/>
    <x v="1"/>
  </r>
  <r>
    <s v="Channel Partners"/>
    <s v="Canada"/>
    <s v="VTT"/>
    <s v="Medium"/>
    <n v="3244"/>
    <n v="250"/>
    <n v="12"/>
    <n v="38928"/>
    <n v="2725.38"/>
    <n v="9733.5"/>
    <n v="26469.120000000003"/>
    <d v="2019-01-01T00:00:00"/>
    <n v="1"/>
    <s v="Jan"/>
    <x v="0"/>
  </r>
  <r>
    <s v="Small Business"/>
    <s v="France"/>
    <s v="VTT"/>
    <s v="Medium"/>
    <n v="959"/>
    <n v="250"/>
    <n v="300"/>
    <n v="287700"/>
    <n v="20139"/>
    <n v="239750"/>
    <n v="27811"/>
    <d v="2019-02-01T00:00:00"/>
    <n v="2"/>
    <s v="Feb"/>
    <x v="0"/>
  </r>
  <r>
    <s v="Small Business"/>
    <s v="Mexico"/>
    <s v="VTT"/>
    <s v="Medium"/>
    <n v="2747"/>
    <n v="250"/>
    <n v="300"/>
    <n v="824100"/>
    <n v="57687"/>
    <n v="686750"/>
    <n v="79663"/>
    <d v="2019-02-01T00:00:00"/>
    <n v="2"/>
    <s v="Feb"/>
    <x v="0"/>
  </r>
  <r>
    <s v="Enterprise"/>
    <s v="Canada"/>
    <s v="Amarilla"/>
    <s v="Medium"/>
    <n v="1645"/>
    <n v="260"/>
    <n v="125"/>
    <n v="205625"/>
    <n v="14393.75"/>
    <n v="197400"/>
    <n v="-6168.75"/>
    <d v="2019-05-01T00:00:00"/>
    <n v="5"/>
    <s v="May"/>
    <x v="0"/>
  </r>
  <r>
    <s v="Government"/>
    <s v="France"/>
    <s v="Amarilla"/>
    <s v="Medium"/>
    <n v="2876"/>
    <n v="260"/>
    <n v="350"/>
    <n v="1006600"/>
    <n v="70462"/>
    <n v="747760"/>
    <n v="188378"/>
    <d v="2019-09-01T00:00:00"/>
    <n v="9"/>
    <s v="Sep"/>
    <x v="0"/>
  </r>
  <r>
    <s v="Enterprise"/>
    <s v="Germany"/>
    <s v="Amarilla"/>
    <s v="Medium"/>
    <n v="994"/>
    <n v="260"/>
    <n v="125"/>
    <n v="124250"/>
    <n v="8697.5"/>
    <n v="119280"/>
    <n v="-3727.5"/>
    <d v="2018-09-01T00:00:00"/>
    <n v="9"/>
    <s v="Sep"/>
    <x v="1"/>
  </r>
  <r>
    <s v="Government"/>
    <s v="Canada"/>
    <s v="Amarilla"/>
    <s v="Medium"/>
    <n v="1118"/>
    <n v="260"/>
    <n v="20"/>
    <n v="22360"/>
    <n v="1565.2"/>
    <n v="11180"/>
    <n v="9614.7999999999993"/>
    <d v="2019-11-01T00:00:00"/>
    <n v="11"/>
    <s v="Nov"/>
    <x v="0"/>
  </r>
  <r>
    <s v="Small Business"/>
    <s v="USA"/>
    <s v="Amarilla"/>
    <s v="Medium"/>
    <n v="1372"/>
    <n v="260"/>
    <n v="300"/>
    <n v="411600"/>
    <n v="28812"/>
    <n v="343000"/>
    <n v="39788"/>
    <d v="2019-12-01T00:00:00"/>
    <n v="12"/>
    <s v="Dec"/>
    <x v="0"/>
  </r>
  <r>
    <s v="Government"/>
    <s v="Canada"/>
    <s v="Montana"/>
    <s v="Medium"/>
    <n v="488"/>
    <n v="5"/>
    <n v="7"/>
    <n v="3416"/>
    <n v="273.27999999999997"/>
    <n v="2440"/>
    <n v="702.72000000000025"/>
    <d v="2019-02-01T00:00:00"/>
    <n v="2"/>
    <s v="Feb"/>
    <x v="0"/>
  </r>
  <r>
    <s v="Government"/>
    <s v="USA"/>
    <s v="Montana"/>
    <s v="Medium"/>
    <n v="1282"/>
    <n v="5"/>
    <n v="20"/>
    <n v="25640"/>
    <n v="2051.1999999999998"/>
    <n v="12820"/>
    <n v="10768.8"/>
    <d v="2019-06-01T00:00:00"/>
    <n v="6"/>
    <s v="Jun"/>
    <x v="0"/>
  </r>
  <r>
    <s v="Government"/>
    <s v="Canada"/>
    <s v="Paseo"/>
    <s v="Medium"/>
    <n v="257"/>
    <n v="10"/>
    <n v="7"/>
    <n v="1799"/>
    <n v="143.91999999999999"/>
    <n v="1285"/>
    <n v="370.07999999999993"/>
    <d v="2019-05-01T00:00:00"/>
    <n v="5"/>
    <s v="May"/>
    <x v="0"/>
  </r>
  <r>
    <s v="Government"/>
    <s v="USA"/>
    <s v="Amarilla"/>
    <s v="Medium"/>
    <n v="1282"/>
    <n v="260"/>
    <n v="20"/>
    <n v="25640"/>
    <n v="2051.1999999999998"/>
    <n v="12820"/>
    <n v="10768.8"/>
    <d v="2019-06-01T00:00:00"/>
    <n v="6"/>
    <s v="Jun"/>
    <x v="0"/>
  </r>
  <r>
    <s v="Enterprise"/>
    <s v="Mexico"/>
    <s v="Carretera"/>
    <s v="Medium"/>
    <n v="1540"/>
    <n v="3"/>
    <n v="125"/>
    <n v="192500"/>
    <n v="15400"/>
    <n v="184800"/>
    <n v="-7700"/>
    <d v="2019-08-01T00:00:00"/>
    <n v="8"/>
    <s v="Aug"/>
    <x v="0"/>
  </r>
  <r>
    <s v="Midmarket"/>
    <s v="France"/>
    <s v="Carretera"/>
    <s v="Medium"/>
    <n v="490"/>
    <n v="3"/>
    <n v="15"/>
    <n v="7350"/>
    <n v="588"/>
    <n v="4900"/>
    <n v="1862"/>
    <d v="2019-11-01T00:00:00"/>
    <n v="11"/>
    <s v="Nov"/>
    <x v="0"/>
  </r>
  <r>
    <s v="Government"/>
    <s v="Mexico"/>
    <s v="Carretera"/>
    <s v="Medium"/>
    <n v="1362"/>
    <n v="3"/>
    <n v="350"/>
    <n v="476700"/>
    <n v="38136"/>
    <n v="354120"/>
    <n v="84444"/>
    <d v="2019-12-01T00:00:00"/>
    <n v="12"/>
    <s v="Dec"/>
    <x v="0"/>
  </r>
  <r>
    <s v="Midmarket"/>
    <s v="France"/>
    <s v="Montana"/>
    <s v="Medium"/>
    <n v="2501"/>
    <n v="5"/>
    <n v="15"/>
    <n v="37515"/>
    <n v="3001.2"/>
    <n v="25010"/>
    <n v="9503.8000000000029"/>
    <d v="2019-03-01T00:00:00"/>
    <n v="3"/>
    <s v="Mar"/>
    <x v="0"/>
  </r>
  <r>
    <s v="Government"/>
    <s v="Canada"/>
    <s v="Montana"/>
    <s v="Medium"/>
    <n v="708"/>
    <n v="5"/>
    <n v="20"/>
    <n v="14160"/>
    <n v="1132.8"/>
    <n v="7080"/>
    <n v="5947.2000000000007"/>
    <d v="2019-06-01T00:00:00"/>
    <n v="6"/>
    <s v="Jun"/>
    <x v="0"/>
  </r>
  <r>
    <s v="Government"/>
    <s v="Germany"/>
    <s v="Montana"/>
    <s v="Medium"/>
    <n v="645"/>
    <n v="5"/>
    <n v="20"/>
    <n v="12900"/>
    <n v="1032"/>
    <n v="6450"/>
    <n v="5418"/>
    <d v="2019-07-01T00:00:00"/>
    <n v="7"/>
    <s v="Jul"/>
    <x v="0"/>
  </r>
  <r>
    <s v="Small Business"/>
    <s v="France"/>
    <s v="Montana"/>
    <s v="Medium"/>
    <n v="1562"/>
    <n v="5"/>
    <n v="300"/>
    <n v="468600"/>
    <n v="37488"/>
    <n v="390500"/>
    <n v="40612"/>
    <d v="2019-08-01T00:00:00"/>
    <n v="8"/>
    <s v="Aug"/>
    <x v="0"/>
  </r>
  <r>
    <s v="Small Business"/>
    <s v="Canada"/>
    <s v="Montana"/>
    <s v="Medium"/>
    <n v="1283"/>
    <n v="5"/>
    <n v="300"/>
    <n v="384900"/>
    <n v="30792"/>
    <n v="320750"/>
    <n v="33358"/>
    <d v="2018-09-01T00:00:00"/>
    <n v="9"/>
    <s v="Sep"/>
    <x v="1"/>
  </r>
  <r>
    <s v="Midmarket"/>
    <s v="Germany"/>
    <s v="Montana"/>
    <s v="Medium"/>
    <n v="711"/>
    <n v="5"/>
    <n v="15"/>
    <n v="10665"/>
    <n v="853.2"/>
    <n v="7110"/>
    <n v="2701.7999999999993"/>
    <d v="2019-12-01T00:00:00"/>
    <n v="12"/>
    <s v="Dec"/>
    <x v="0"/>
  </r>
  <r>
    <s v="Enterprise"/>
    <s v="Mexico"/>
    <s v="Paseo"/>
    <s v="Medium"/>
    <n v="1114"/>
    <n v="10"/>
    <n v="125"/>
    <n v="139250"/>
    <n v="11140"/>
    <n v="133680"/>
    <n v="-5570"/>
    <d v="2019-03-01T00:00:00"/>
    <n v="3"/>
    <s v="Mar"/>
    <x v="0"/>
  </r>
  <r>
    <s v="Government"/>
    <s v="Germany"/>
    <s v="Paseo"/>
    <s v="Medium"/>
    <n v="1259"/>
    <n v="10"/>
    <n v="7"/>
    <n v="8813"/>
    <n v="705.04"/>
    <n v="6295"/>
    <n v="1812.96"/>
    <d v="2019-04-01T00:00:00"/>
    <n v="4"/>
    <s v="Apr"/>
    <x v="0"/>
  </r>
  <r>
    <s v="Government"/>
    <s v="Germany"/>
    <s v="Paseo"/>
    <s v="Medium"/>
    <n v="1095"/>
    <n v="10"/>
    <n v="7"/>
    <n v="7665"/>
    <n v="613.20000000000005"/>
    <n v="5475"/>
    <n v="1576.8000000000002"/>
    <d v="2019-05-01T00:00:00"/>
    <n v="5"/>
    <s v="May"/>
    <x v="0"/>
  </r>
  <r>
    <s v="Government"/>
    <s v="Germany"/>
    <s v="Paseo"/>
    <s v="Medium"/>
    <n v="1366"/>
    <n v="10"/>
    <n v="20"/>
    <n v="27320"/>
    <n v="2185.6"/>
    <n v="13660"/>
    <n v="11474.400000000001"/>
    <d v="2019-06-01T00:00:00"/>
    <n v="6"/>
    <s v="Jun"/>
    <x v="0"/>
  </r>
  <r>
    <s v="Small Business"/>
    <s v="Mexico"/>
    <s v="Paseo"/>
    <s v="Medium"/>
    <n v="2460"/>
    <n v="10"/>
    <n v="300"/>
    <n v="738000"/>
    <n v="59040"/>
    <n v="615000"/>
    <n v="63960"/>
    <d v="2019-06-01T00:00:00"/>
    <n v="6"/>
    <s v="Jun"/>
    <x v="0"/>
  </r>
  <r>
    <s v="Government"/>
    <s v="USA"/>
    <s v="Paseo"/>
    <s v="Medium"/>
    <n v="678"/>
    <n v="10"/>
    <n v="7"/>
    <n v="4746"/>
    <n v="379.68"/>
    <n v="3390"/>
    <n v="976.31999999999971"/>
    <d v="2019-08-01T00:00:00"/>
    <n v="8"/>
    <s v="Aug"/>
    <x v="0"/>
  </r>
  <r>
    <s v="Government"/>
    <s v="Germany"/>
    <s v="Paseo"/>
    <s v="Medium"/>
    <n v="1598"/>
    <n v="10"/>
    <n v="7"/>
    <n v="11186"/>
    <n v="894.88"/>
    <n v="7990"/>
    <n v="2301.1200000000008"/>
    <d v="2019-08-01T00:00:00"/>
    <n v="8"/>
    <s v="Aug"/>
    <x v="0"/>
  </r>
  <r>
    <s v="Government"/>
    <s v="Germany"/>
    <s v="Paseo"/>
    <s v="Medium"/>
    <n v="2409"/>
    <n v="10"/>
    <n v="7"/>
    <n v="16863"/>
    <n v="1349.04"/>
    <n v="12045"/>
    <n v="3468.9599999999991"/>
    <d v="2018-09-01T00:00:00"/>
    <n v="9"/>
    <s v="Sep"/>
    <x v="1"/>
  </r>
  <r>
    <s v="Government"/>
    <s v="Germany"/>
    <s v="Paseo"/>
    <s v="Medium"/>
    <n v="1934"/>
    <n v="10"/>
    <n v="20"/>
    <n v="38680"/>
    <n v="3094.4"/>
    <n v="19340"/>
    <n v="16245.599999999999"/>
    <d v="2019-09-01T00:00:00"/>
    <n v="9"/>
    <s v="Sep"/>
    <x v="0"/>
  </r>
  <r>
    <s v="Government"/>
    <s v="Mexico"/>
    <s v="Paseo"/>
    <s v="Medium"/>
    <n v="2993"/>
    <n v="10"/>
    <n v="20"/>
    <n v="59860"/>
    <n v="4788.8"/>
    <n v="29930"/>
    <n v="25141.199999999997"/>
    <d v="2019-09-01T00:00:00"/>
    <n v="9"/>
    <s v="Sep"/>
    <x v="0"/>
  </r>
  <r>
    <s v="Government"/>
    <s v="Germany"/>
    <s v="Paseo"/>
    <s v="Medium"/>
    <n v="2146"/>
    <n v="10"/>
    <n v="350"/>
    <n v="751100"/>
    <n v="60088"/>
    <n v="557960"/>
    <n v="133052"/>
    <d v="2018-11-01T00:00:00"/>
    <n v="11"/>
    <s v="Nov"/>
    <x v="1"/>
  </r>
  <r>
    <s v="Government"/>
    <s v="Mexico"/>
    <s v="Paseo"/>
    <s v="Medium"/>
    <n v="1946"/>
    <n v="10"/>
    <n v="7"/>
    <n v="13622"/>
    <n v="1089.76"/>
    <n v="9730"/>
    <n v="2802.24"/>
    <d v="2018-12-01T00:00:00"/>
    <n v="12"/>
    <s v="Dec"/>
    <x v="1"/>
  </r>
  <r>
    <s v="Government"/>
    <s v="Mexico"/>
    <s v="Paseo"/>
    <s v="Medium"/>
    <n v="1362"/>
    <n v="10"/>
    <n v="350"/>
    <n v="476700"/>
    <n v="38136"/>
    <n v="354120"/>
    <n v="84444"/>
    <d v="2019-12-01T00:00:00"/>
    <n v="12"/>
    <s v="Dec"/>
    <x v="0"/>
  </r>
  <r>
    <s v="Channel Partners"/>
    <s v="China"/>
    <s v="Velo"/>
    <s v="Medium"/>
    <n v="598"/>
    <n v="120"/>
    <n v="12"/>
    <n v="7176"/>
    <n v="574.08000000000004"/>
    <n v="1794"/>
    <n v="4807.92"/>
    <d v="2019-03-01T00:00:00"/>
    <n v="3"/>
    <s v="Mar"/>
    <x v="0"/>
  </r>
  <r>
    <s v="Government"/>
    <s v="China"/>
    <s v="Velo"/>
    <s v="Medium"/>
    <n v="2907"/>
    <n v="120"/>
    <n v="7"/>
    <n v="20349"/>
    <n v="1627.92"/>
    <n v="14535"/>
    <n v="4186.0800000000017"/>
    <d v="2019-06-01T00:00:00"/>
    <n v="6"/>
    <s v="Jun"/>
    <x v="0"/>
  </r>
  <r>
    <s v="Government"/>
    <s v="Germany"/>
    <s v="Velo"/>
    <s v="Medium"/>
    <n v="2338"/>
    <n v="120"/>
    <n v="7"/>
    <n v="16366"/>
    <n v="1309.28"/>
    <n v="11690"/>
    <n v="3366.7199999999993"/>
    <d v="2019-06-01T00:00:00"/>
    <n v="6"/>
    <s v="Jun"/>
    <x v="0"/>
  </r>
  <r>
    <s v="Small Business"/>
    <s v="France"/>
    <s v="Velo"/>
    <s v="Medium"/>
    <n v="386"/>
    <n v="120"/>
    <n v="300"/>
    <n v="115800"/>
    <n v="9264"/>
    <n v="96500"/>
    <n v="10036"/>
    <d v="2018-11-01T00:00:00"/>
    <n v="11"/>
    <s v="Nov"/>
    <x v="1"/>
  </r>
  <r>
    <s v="Small Business"/>
    <s v="Mexico"/>
    <s v="Velo"/>
    <s v="Medium"/>
    <n v="635"/>
    <n v="120"/>
    <n v="300"/>
    <n v="190500"/>
    <n v="15240"/>
    <n v="158750"/>
    <n v="16510"/>
    <d v="2019-12-01T00:00:00"/>
    <n v="12"/>
    <s v="Dec"/>
    <x v="0"/>
  </r>
  <r>
    <s v="Government"/>
    <s v="France"/>
    <s v="VTT"/>
    <s v="Medium"/>
    <n v="574"/>
    <n v="250"/>
    <n v="350"/>
    <n v="200900"/>
    <n v="16086"/>
    <n v="149370"/>
    <n v="35444"/>
    <d v="2019-04-01T00:00:00"/>
    <n v="4"/>
    <s v="Apr"/>
    <x v="0"/>
  </r>
  <r>
    <s v="Government"/>
    <s v="Germany"/>
    <s v="VTT"/>
    <s v="Medium"/>
    <n v="2338"/>
    <n v="250"/>
    <n v="7"/>
    <n v="16366"/>
    <n v="1309.28"/>
    <n v="11690"/>
    <n v="3366.7199999999993"/>
    <d v="2019-06-01T00:00:00"/>
    <n v="6"/>
    <s v="Jun"/>
    <x v="0"/>
  </r>
  <r>
    <s v="Government"/>
    <s v="France"/>
    <s v="VTT"/>
    <s v="Medium"/>
    <n v="381"/>
    <n v="250"/>
    <n v="350"/>
    <n v="133350"/>
    <n v="10668"/>
    <n v="99060"/>
    <n v="23622"/>
    <d v="2019-08-01T00:00:00"/>
    <n v="8"/>
    <s v="Aug"/>
    <x v="0"/>
  </r>
  <r>
    <s v="Government"/>
    <s v="Germany"/>
    <s v="VTT"/>
    <s v="Medium"/>
    <n v="422"/>
    <n v="250"/>
    <n v="350"/>
    <n v="147700"/>
    <n v="11816"/>
    <n v="109720"/>
    <n v="26164"/>
    <d v="2019-08-01T00:00:00"/>
    <n v="8"/>
    <s v="Aug"/>
    <x v="0"/>
  </r>
  <r>
    <s v="Small Business"/>
    <s v="Canada"/>
    <s v="VTT"/>
    <s v="Medium"/>
    <n v="2134"/>
    <n v="250"/>
    <n v="300"/>
    <n v="640200"/>
    <n v="51216"/>
    <n v="533500"/>
    <n v="55484"/>
    <d v="2019-09-01T00:00:00"/>
    <n v="9"/>
    <s v="Sep"/>
    <x v="0"/>
  </r>
  <r>
    <s v="Small Business"/>
    <s v="USA"/>
    <s v="VTT"/>
    <s v="Medium"/>
    <n v="808"/>
    <n v="250"/>
    <n v="300"/>
    <n v="242400"/>
    <n v="19392"/>
    <n v="202000"/>
    <n v="21008"/>
    <d v="2018-12-01T00:00:00"/>
    <n v="12"/>
    <s v="Dec"/>
    <x v="1"/>
  </r>
  <r>
    <s v="Government"/>
    <s v="Canada"/>
    <s v="Amarilla"/>
    <s v="Medium"/>
    <n v="708"/>
    <n v="260"/>
    <n v="20"/>
    <n v="14160"/>
    <n v="1132.8"/>
    <n v="7080"/>
    <n v="5947.2000000000007"/>
    <d v="2019-06-01T00:00:00"/>
    <n v="6"/>
    <s v="Jun"/>
    <x v="0"/>
  </r>
  <r>
    <s v="Government"/>
    <s v="USA"/>
    <s v="Amarilla"/>
    <s v="Medium"/>
    <n v="2907"/>
    <n v="260"/>
    <n v="7"/>
    <n v="20349"/>
    <n v="1627.92"/>
    <n v="14535"/>
    <n v="4186.0800000000017"/>
    <d v="2019-06-01T00:00:00"/>
    <n v="6"/>
    <s v="Jun"/>
    <x v="0"/>
  </r>
  <r>
    <s v="Government"/>
    <s v="Germany"/>
    <s v="Amarilla"/>
    <s v="Medium"/>
    <n v="1366"/>
    <n v="260"/>
    <n v="20"/>
    <n v="27320"/>
    <n v="2185.6"/>
    <n v="13660"/>
    <n v="11474.400000000001"/>
    <d v="2019-06-01T00:00:00"/>
    <n v="6"/>
    <s v="Jun"/>
    <x v="0"/>
  </r>
  <r>
    <s v="Small Business"/>
    <s v="Mexico"/>
    <s v="Amarilla"/>
    <s v="Medium"/>
    <n v="2460"/>
    <n v="260"/>
    <n v="300"/>
    <n v="738000"/>
    <n v="59040"/>
    <n v="615000"/>
    <n v="63960"/>
    <d v="2019-06-01T00:00:00"/>
    <n v="6"/>
    <s v="Jun"/>
    <x v="0"/>
  </r>
  <r>
    <s v="Government"/>
    <s v="Germany"/>
    <s v="Amarilla"/>
    <s v="Medium"/>
    <n v="1520"/>
    <n v="260"/>
    <n v="20"/>
    <n v="30400"/>
    <n v="2432"/>
    <n v="15200"/>
    <n v="12768"/>
    <d v="2019-11-01T00:00:00"/>
    <n v="11"/>
    <s v="Nov"/>
    <x v="0"/>
  </r>
  <r>
    <s v="Midmarket"/>
    <s v="Germany"/>
    <s v="Amarilla"/>
    <s v="Medium"/>
    <n v="711"/>
    <n v="260"/>
    <n v="15"/>
    <n v="10665"/>
    <n v="853.2"/>
    <n v="7110"/>
    <n v="2701.7999999999993"/>
    <d v="2019-12-01T00:00:00"/>
    <n v="12"/>
    <s v="Dec"/>
    <x v="0"/>
  </r>
  <r>
    <s v="Channel Partners"/>
    <s v="Mexico"/>
    <s v="Amarilla"/>
    <s v="Medium"/>
    <n v="1375"/>
    <n v="260"/>
    <n v="12"/>
    <n v="16500"/>
    <n v="1320"/>
    <n v="4125"/>
    <n v="11055"/>
    <d v="2018-12-01T00:00:00"/>
    <n v="12"/>
    <s v="Dec"/>
    <x v="1"/>
  </r>
  <r>
    <s v="Small Business"/>
    <s v="Mexico"/>
    <s v="Amarilla"/>
    <s v="Medium"/>
    <n v="635"/>
    <n v="260"/>
    <n v="300"/>
    <n v="190500"/>
    <n v="15240"/>
    <n v="158750"/>
    <n v="16510"/>
    <d v="2019-12-01T00:00:00"/>
    <n v="12"/>
    <s v="Dec"/>
    <x v="0"/>
  </r>
  <r>
    <s v="Government"/>
    <s v="USA"/>
    <s v="VTT"/>
    <s v="Medium"/>
    <n v="436.5"/>
    <n v="250"/>
    <n v="20"/>
    <n v="8730"/>
    <n v="698.40000000000009"/>
    <n v="4365"/>
    <n v="3666.6000000000004"/>
    <d v="2019-07-01T00:00:00"/>
    <n v="7"/>
    <s v="Jul"/>
    <x v="0"/>
  </r>
  <r>
    <s v="Small Business"/>
    <s v="Canada"/>
    <s v="Carretera"/>
    <s v="Medium"/>
    <n v="1094"/>
    <n v="3"/>
    <n v="300"/>
    <n v="328200"/>
    <n v="29538"/>
    <n v="273500"/>
    <n v="25162"/>
    <d v="2019-06-01T00:00:00"/>
    <n v="6"/>
    <s v="Jun"/>
    <x v="0"/>
  </r>
  <r>
    <s v="Channel Partners"/>
    <s v="Mexico"/>
    <s v="Carretera"/>
    <s v="Medium"/>
    <n v="367"/>
    <n v="3"/>
    <n v="12"/>
    <n v="4404"/>
    <n v="396.36"/>
    <n v="1101"/>
    <n v="2906.64"/>
    <d v="2018-10-01T00:00:00"/>
    <n v="10"/>
    <s v="Oct"/>
    <x v="1"/>
  </r>
  <r>
    <s v="Small Business"/>
    <s v="Canada"/>
    <s v="Montana"/>
    <s v="Medium"/>
    <n v="3802"/>
    <n v="5"/>
    <n v="300"/>
    <n v="1140600"/>
    <n v="102667.5"/>
    <n v="950625"/>
    <n v="87307.5"/>
    <d v="2019-04-01T00:00:00"/>
    <n v="4"/>
    <s v="Apr"/>
    <x v="0"/>
  </r>
  <r>
    <s v="Government"/>
    <s v="France"/>
    <s v="Montana"/>
    <s v="Medium"/>
    <n v="1666"/>
    <n v="5"/>
    <n v="350"/>
    <n v="583100"/>
    <n v="52479"/>
    <n v="433160"/>
    <n v="97461"/>
    <d v="2019-05-01T00:00:00"/>
    <n v="5"/>
    <s v="May"/>
    <x v="0"/>
  </r>
  <r>
    <s v="Small Business"/>
    <s v="France"/>
    <s v="Montana"/>
    <s v="Medium"/>
    <n v="322"/>
    <n v="5"/>
    <n v="300"/>
    <n v="96600"/>
    <n v="8694"/>
    <n v="80500"/>
    <n v="7406"/>
    <d v="2018-09-01T00:00:00"/>
    <n v="9"/>
    <s v="Sep"/>
    <x v="1"/>
  </r>
  <r>
    <s v="Channel Partners"/>
    <s v="Canada"/>
    <s v="Montana"/>
    <s v="Medium"/>
    <n v="2321"/>
    <n v="5"/>
    <n v="12"/>
    <n v="27852"/>
    <n v="2506.6799999999998"/>
    <n v="6963"/>
    <n v="18382.32"/>
    <d v="2019-11-01T00:00:00"/>
    <n v="11"/>
    <s v="Nov"/>
    <x v="0"/>
  </r>
  <r>
    <s v="Enterprise"/>
    <s v="France"/>
    <s v="Montana"/>
    <s v="Medium"/>
    <n v="1857"/>
    <n v="5"/>
    <n v="125"/>
    <n v="232125"/>
    <n v="20891.25"/>
    <n v="222840"/>
    <n v="-11606.25"/>
    <d v="2018-11-01T00:00:00"/>
    <n v="11"/>
    <s v="Nov"/>
    <x v="1"/>
  </r>
  <r>
    <s v="Government"/>
    <s v="Canada"/>
    <s v="Montana"/>
    <s v="Medium"/>
    <n v="1611"/>
    <n v="5"/>
    <n v="7"/>
    <n v="11277"/>
    <n v="1014.93"/>
    <n v="8055"/>
    <n v="2207.0699999999997"/>
    <d v="2018-12-01T00:00:00"/>
    <n v="12"/>
    <s v="Dec"/>
    <x v="1"/>
  </r>
  <r>
    <s v="Enterprise"/>
    <s v="USA"/>
    <s v="Montana"/>
    <s v="Medium"/>
    <n v="2797"/>
    <n v="5"/>
    <n v="125"/>
    <n v="349625"/>
    <n v="31466.25"/>
    <n v="335640"/>
    <n v="-17481.25"/>
    <d v="2019-12-01T00:00:00"/>
    <n v="12"/>
    <s v="Dec"/>
    <x v="0"/>
  </r>
  <r>
    <s v="Small Business"/>
    <s v="Germany"/>
    <s v="Montana"/>
    <s v="Medium"/>
    <n v="334"/>
    <n v="5"/>
    <n v="300"/>
    <n v="100200"/>
    <n v="9018"/>
    <n v="83500"/>
    <n v="7682"/>
    <d v="2018-12-01T00:00:00"/>
    <n v="12"/>
    <s v="Dec"/>
    <x v="1"/>
  </r>
  <r>
    <s v="Small Business"/>
    <s v="Mexico"/>
    <s v="Paseo"/>
    <s v="Medium"/>
    <n v="2565"/>
    <n v="10"/>
    <n v="300"/>
    <n v="769500"/>
    <n v="69255"/>
    <n v="641250"/>
    <n v="58995"/>
    <d v="2019-01-01T00:00:00"/>
    <n v="1"/>
    <s v="Jan"/>
    <x v="0"/>
  </r>
  <r>
    <s v="Government"/>
    <s v="Mexico"/>
    <s v="Paseo"/>
    <s v="Medium"/>
    <n v="2417"/>
    <n v="10"/>
    <n v="350"/>
    <n v="845950"/>
    <n v="76135.5"/>
    <n v="628420"/>
    <n v="141394.5"/>
    <d v="2019-01-01T00:00:00"/>
    <n v="1"/>
    <s v="Jan"/>
    <x v="0"/>
  </r>
  <r>
    <s v="Midmarket"/>
    <s v="USA"/>
    <s v="Paseo"/>
    <s v="Medium"/>
    <n v="3675"/>
    <n v="10"/>
    <n v="15"/>
    <n v="55125"/>
    <n v="4961.25"/>
    <n v="36750"/>
    <n v="13413.75"/>
    <d v="2019-04-01T00:00:00"/>
    <n v="4"/>
    <s v="Apr"/>
    <x v="0"/>
  </r>
  <r>
    <s v="Small Business"/>
    <s v="Canada"/>
    <s v="Paseo"/>
    <s v="Medium"/>
    <n v="1094"/>
    <n v="10"/>
    <n v="300"/>
    <n v="328200"/>
    <n v="29538"/>
    <n v="273500"/>
    <n v="25162"/>
    <d v="2019-06-01T00:00:00"/>
    <n v="6"/>
    <s v="Jun"/>
    <x v="0"/>
  </r>
  <r>
    <s v="Midmarket"/>
    <s v="France"/>
    <s v="Paseo"/>
    <s v="Medium"/>
    <n v="1227"/>
    <n v="10"/>
    <n v="15"/>
    <n v="18405"/>
    <n v="1656.45"/>
    <n v="12270"/>
    <n v="4478.5499999999993"/>
    <d v="2019-10-01T00:00:00"/>
    <n v="10"/>
    <s v="Oct"/>
    <x v="0"/>
  </r>
  <r>
    <s v="Channel Partners"/>
    <s v="Mexico"/>
    <s v="Paseo"/>
    <s v="Medium"/>
    <n v="367"/>
    <n v="10"/>
    <n v="12"/>
    <n v="4404"/>
    <n v="396.36"/>
    <n v="1101"/>
    <n v="2906.64"/>
    <d v="2018-10-01T00:00:00"/>
    <n v="10"/>
    <s v="Oct"/>
    <x v="1"/>
  </r>
  <r>
    <s v="Small Business"/>
    <s v="France"/>
    <s v="Paseo"/>
    <s v="Medium"/>
    <n v="1324"/>
    <n v="10"/>
    <n v="300"/>
    <n v="397200"/>
    <n v="35748"/>
    <n v="331000"/>
    <n v="30452"/>
    <d v="2019-11-01T00:00:00"/>
    <n v="11"/>
    <s v="Nov"/>
    <x v="0"/>
  </r>
  <r>
    <s v="Channel Partners"/>
    <s v="Germany"/>
    <s v="Paseo"/>
    <s v="Medium"/>
    <n v="1775"/>
    <n v="10"/>
    <n v="12"/>
    <n v="21300"/>
    <n v="1917"/>
    <n v="5325"/>
    <n v="14058"/>
    <d v="2018-11-01T00:00:00"/>
    <n v="11"/>
    <s v="Nov"/>
    <x v="1"/>
  </r>
  <r>
    <s v="Enterprise"/>
    <s v="USA"/>
    <s v="Paseo"/>
    <s v="Medium"/>
    <n v="2797"/>
    <n v="10"/>
    <n v="125"/>
    <n v="349625"/>
    <n v="31466.25"/>
    <n v="335640"/>
    <n v="-17481.25"/>
    <d v="2019-12-01T00:00:00"/>
    <n v="12"/>
    <s v="Dec"/>
    <x v="0"/>
  </r>
  <r>
    <s v="Midmarket"/>
    <s v="Mexico"/>
    <s v="Velo"/>
    <s v="Medium"/>
    <n v="245"/>
    <n v="120"/>
    <n v="15"/>
    <n v="3675"/>
    <n v="330.75"/>
    <n v="2450"/>
    <n v="894.25"/>
    <d v="2019-05-01T00:00:00"/>
    <n v="5"/>
    <s v="May"/>
    <x v="0"/>
  </r>
  <r>
    <s v="Small Business"/>
    <s v="Canada"/>
    <s v="Velo"/>
    <s v="Medium"/>
    <n v="3793"/>
    <n v="120"/>
    <n v="300"/>
    <n v="1137900"/>
    <n v="102424.5"/>
    <n v="948375"/>
    <n v="87100.5"/>
    <d v="2019-07-01T00:00:00"/>
    <n v="7"/>
    <s v="Jul"/>
    <x v="0"/>
  </r>
  <r>
    <s v="Government"/>
    <s v="Germany"/>
    <s v="Velo"/>
    <s v="Medium"/>
    <n v="1307"/>
    <n v="120"/>
    <n v="350"/>
    <n v="457450"/>
    <n v="41170.5"/>
    <n v="339820"/>
    <n v="76459.5"/>
    <d v="2019-07-01T00:00:00"/>
    <n v="7"/>
    <s v="Jul"/>
    <x v="0"/>
  </r>
  <r>
    <s v="Enterprise"/>
    <s v="Canada"/>
    <s v="Velo"/>
    <s v="Medium"/>
    <n v="567"/>
    <n v="120"/>
    <n v="125"/>
    <n v="70875"/>
    <n v="6378.75"/>
    <n v="68040"/>
    <n v="-3543.75"/>
    <d v="2019-09-01T00:00:00"/>
    <n v="9"/>
    <s v="Sep"/>
    <x v="0"/>
  </r>
  <r>
    <s v="Enterprise"/>
    <s v="Mexico"/>
    <s v="Velo"/>
    <s v="Medium"/>
    <n v="2110"/>
    <n v="120"/>
    <n v="125"/>
    <n v="263750"/>
    <n v="23737.5"/>
    <n v="253200"/>
    <n v="-13187.5"/>
    <d v="2019-09-01T00:00:00"/>
    <n v="9"/>
    <s v="Sep"/>
    <x v="0"/>
  </r>
  <r>
    <s v="Government"/>
    <s v="Canada"/>
    <s v="Velo"/>
    <s v="Medium"/>
    <n v="1269"/>
    <n v="120"/>
    <n v="350"/>
    <n v="444150"/>
    <n v="39973.5"/>
    <n v="329940"/>
    <n v="74236.5"/>
    <d v="2019-10-01T00:00:00"/>
    <n v="10"/>
    <s v="Oct"/>
    <x v="0"/>
  </r>
  <r>
    <s v="Channel Partners"/>
    <s v="USA"/>
    <s v="VTT"/>
    <s v="Medium"/>
    <n v="1956"/>
    <n v="250"/>
    <n v="12"/>
    <n v="23472"/>
    <n v="2112.48"/>
    <n v="5868"/>
    <n v="15491.52"/>
    <d v="2019-01-01T00:00:00"/>
    <n v="1"/>
    <s v="Jan"/>
    <x v="0"/>
  </r>
  <r>
    <s v="Small Business"/>
    <s v="Germany"/>
    <s v="VTT"/>
    <s v="Medium"/>
    <n v="2659"/>
    <n v="250"/>
    <n v="300"/>
    <n v="797700"/>
    <n v="71793"/>
    <n v="664750"/>
    <n v="61157"/>
    <d v="2019-02-01T00:00:00"/>
    <n v="2"/>
    <s v="Feb"/>
    <x v="0"/>
  </r>
  <r>
    <s v="Government"/>
    <s v="USA"/>
    <s v="VTT"/>
    <s v="Medium"/>
    <n v="1351"/>
    <n v="250"/>
    <n v="350"/>
    <n v="472850"/>
    <n v="42572.25"/>
    <n v="351390"/>
    <n v="78887.75"/>
    <d v="2019-04-01T00:00:00"/>
    <n v="4"/>
    <s v="Apr"/>
    <x v="0"/>
  </r>
  <r>
    <s v="Channel Partners"/>
    <s v="Germany"/>
    <s v="VTT"/>
    <s v="Medium"/>
    <n v="880"/>
    <n v="250"/>
    <n v="12"/>
    <n v="10560"/>
    <n v="950.4"/>
    <n v="2640"/>
    <n v="6969.6"/>
    <d v="2019-05-01T00:00:00"/>
    <n v="5"/>
    <s v="May"/>
    <x v="0"/>
  </r>
  <r>
    <s v="Small Business"/>
    <s v="USA"/>
    <s v="VTT"/>
    <s v="Medium"/>
    <n v="1867"/>
    <n v="250"/>
    <n v="300"/>
    <n v="560100"/>
    <n v="50409"/>
    <n v="466750"/>
    <n v="42941"/>
    <d v="2019-09-01T00:00:00"/>
    <n v="9"/>
    <s v="Sep"/>
    <x v="0"/>
  </r>
  <r>
    <s v="Channel Partners"/>
    <s v="France"/>
    <s v="VTT"/>
    <s v="Medium"/>
    <n v="2234"/>
    <n v="250"/>
    <n v="12"/>
    <n v="26808"/>
    <n v="2412.7199999999998"/>
    <n v="6702"/>
    <n v="17693.28"/>
    <d v="2018-09-01T00:00:00"/>
    <n v="9"/>
    <s v="Sep"/>
    <x v="1"/>
  </r>
  <r>
    <s v="Midmarket"/>
    <s v="France"/>
    <s v="VTT"/>
    <s v="Medium"/>
    <n v="1227"/>
    <n v="250"/>
    <n v="15"/>
    <n v="18405"/>
    <n v="1656.45"/>
    <n v="12270"/>
    <n v="4478.5499999999993"/>
    <d v="2019-10-01T00:00:00"/>
    <n v="10"/>
    <s v="Oct"/>
    <x v="0"/>
  </r>
  <r>
    <s v="Enterprise"/>
    <s v="Mexico"/>
    <s v="VTT"/>
    <s v="Medium"/>
    <n v="877"/>
    <n v="250"/>
    <n v="125"/>
    <n v="109625"/>
    <n v="9866.25"/>
    <n v="105240"/>
    <n v="-5481.25"/>
    <d v="2019-11-01T00:00:00"/>
    <n v="11"/>
    <s v="Nov"/>
    <x v="0"/>
  </r>
  <r>
    <s v="Government"/>
    <s v="USA"/>
    <s v="Amarilla"/>
    <s v="Medium"/>
    <n v="2071"/>
    <n v="260"/>
    <n v="350"/>
    <n v="724850"/>
    <n v="65236.5"/>
    <n v="538460"/>
    <n v="121153.5"/>
    <d v="2019-09-01T00:00:00"/>
    <n v="9"/>
    <s v="Sep"/>
    <x v="0"/>
  </r>
  <r>
    <s v="Government"/>
    <s v="Canada"/>
    <s v="Amarilla"/>
    <s v="Medium"/>
    <n v="1269"/>
    <n v="260"/>
    <n v="350"/>
    <n v="444150"/>
    <n v="39973.5"/>
    <n v="329940"/>
    <n v="74236.5"/>
    <d v="2019-10-01T00:00:00"/>
    <n v="10"/>
    <s v="Oct"/>
    <x v="0"/>
  </r>
  <r>
    <s v="Midmarket"/>
    <s v="Germany"/>
    <s v="Amarilla"/>
    <s v="Medium"/>
    <n v="970"/>
    <n v="260"/>
    <n v="15"/>
    <n v="14550"/>
    <n v="1309.5"/>
    <n v="9700"/>
    <n v="3540.5"/>
    <d v="2018-11-01T00:00:00"/>
    <n v="11"/>
    <s v="Nov"/>
    <x v="1"/>
  </r>
  <r>
    <s v="Government"/>
    <s v="Mexico"/>
    <s v="Amarilla"/>
    <s v="Medium"/>
    <n v="1694"/>
    <n v="260"/>
    <n v="20"/>
    <n v="33880"/>
    <n v="3049.2"/>
    <n v="16940"/>
    <n v="13890.8"/>
    <d v="2019-11-01T00:00:00"/>
    <n v="11"/>
    <s v="Nov"/>
    <x v="0"/>
  </r>
  <r>
    <s v="Government"/>
    <s v="Germany"/>
    <s v="Carretera"/>
    <s v="Medium"/>
    <n v="663"/>
    <n v="3"/>
    <n v="20"/>
    <n v="13260"/>
    <n v="1193.4000000000001"/>
    <n v="6630"/>
    <n v="5436.6"/>
    <d v="2019-05-01T00:00:00"/>
    <n v="5"/>
    <s v="May"/>
    <x v="0"/>
  </r>
  <r>
    <s v="Government"/>
    <s v="Canada"/>
    <s v="Carretera"/>
    <s v="Medium"/>
    <n v="819"/>
    <n v="3"/>
    <n v="7"/>
    <n v="5733"/>
    <n v="515.97"/>
    <n v="4095"/>
    <n v="1122.0299999999997"/>
    <d v="2019-07-01T00:00:00"/>
    <n v="7"/>
    <s v="Jul"/>
    <x v="0"/>
  </r>
  <r>
    <s v="Channel Partners"/>
    <s v="Germany"/>
    <s v="Carretera"/>
    <s v="Medium"/>
    <n v="1580"/>
    <n v="3"/>
    <n v="12"/>
    <n v="18960"/>
    <n v="1706.4"/>
    <n v="4740"/>
    <n v="12513.599999999999"/>
    <d v="2019-09-01T00:00:00"/>
    <n v="9"/>
    <s v="Sep"/>
    <x v="0"/>
  </r>
  <r>
    <s v="Government"/>
    <s v="Mexico"/>
    <s v="Carretera"/>
    <s v="Medium"/>
    <n v="521"/>
    <n v="3"/>
    <n v="7"/>
    <n v="3647"/>
    <n v="328.23"/>
    <n v="2605"/>
    <n v="713.77"/>
    <d v="2019-12-01T00:00:00"/>
    <n v="12"/>
    <s v="Dec"/>
    <x v="0"/>
  </r>
  <r>
    <s v="Government"/>
    <s v="USA"/>
    <s v="Paseo"/>
    <s v="Medium"/>
    <n v="973"/>
    <n v="10"/>
    <n v="20"/>
    <n v="19460"/>
    <n v="1751.4"/>
    <n v="9730"/>
    <n v="7978.5999999999985"/>
    <d v="2019-03-01T00:00:00"/>
    <n v="3"/>
    <s v="Mar"/>
    <x v="0"/>
  </r>
  <r>
    <s v="Government"/>
    <s v="Mexico"/>
    <s v="Paseo"/>
    <s v="Medium"/>
    <n v="1038"/>
    <n v="10"/>
    <n v="20"/>
    <n v="20760"/>
    <n v="1868.4"/>
    <n v="10380"/>
    <n v="8511.5999999999985"/>
    <d v="2019-06-01T00:00:00"/>
    <n v="6"/>
    <s v="Jun"/>
    <x v="0"/>
  </r>
  <r>
    <s v="Government"/>
    <s v="Germany"/>
    <s v="Paseo"/>
    <s v="Medium"/>
    <n v="360"/>
    <n v="10"/>
    <n v="7"/>
    <n v="2520"/>
    <n v="226.8"/>
    <n v="1800"/>
    <n v="493.19999999999982"/>
    <d v="2019-10-01T00:00:00"/>
    <n v="10"/>
    <s v="Oct"/>
    <x v="0"/>
  </r>
  <r>
    <s v="Channel Partners"/>
    <s v="France"/>
    <s v="Velo"/>
    <s v="Medium"/>
    <n v="1967"/>
    <n v="120"/>
    <n v="12"/>
    <n v="23604"/>
    <n v="2124.36"/>
    <n v="5901"/>
    <n v="15578.64"/>
    <d v="2019-03-01T00:00:00"/>
    <n v="3"/>
    <s v="Mar"/>
    <x v="0"/>
  </r>
  <r>
    <s v="Midmarket"/>
    <s v="Mexico"/>
    <s v="Velo"/>
    <s v="Medium"/>
    <n v="2628"/>
    <n v="120"/>
    <n v="15"/>
    <n v="39420"/>
    <n v="3547.8"/>
    <n v="26280"/>
    <n v="9592.1999999999971"/>
    <d v="2019-04-01T00:00:00"/>
    <n v="4"/>
    <s v="Apr"/>
    <x v="0"/>
  </r>
  <r>
    <s v="Government"/>
    <s v="Germany"/>
    <s v="VTT"/>
    <s v="Medium"/>
    <n v="360"/>
    <n v="250"/>
    <n v="7"/>
    <n v="2520"/>
    <n v="226.8"/>
    <n v="1800"/>
    <n v="493.19999999999982"/>
    <d v="2019-10-01T00:00:00"/>
    <n v="10"/>
    <s v="Oct"/>
    <x v="0"/>
  </r>
  <r>
    <s v="Government"/>
    <s v="France"/>
    <s v="VTT"/>
    <s v="Medium"/>
    <n v="2682"/>
    <n v="250"/>
    <n v="20"/>
    <n v="53640"/>
    <n v="4827.6000000000004"/>
    <n v="26820"/>
    <n v="21992.400000000001"/>
    <d v="2018-11-01T00:00:00"/>
    <n v="11"/>
    <s v="Nov"/>
    <x v="1"/>
  </r>
  <r>
    <s v="Government"/>
    <s v="Mexico"/>
    <s v="VTT"/>
    <s v="Medium"/>
    <n v="521"/>
    <n v="250"/>
    <n v="7"/>
    <n v="3647"/>
    <n v="328.23"/>
    <n v="2605"/>
    <n v="713.77"/>
    <d v="2019-12-01T00:00:00"/>
    <n v="12"/>
    <s v="Dec"/>
    <x v="0"/>
  </r>
  <r>
    <s v="Government"/>
    <s v="Mexico"/>
    <s v="Amarilla"/>
    <s v="Medium"/>
    <n v="1038"/>
    <n v="260"/>
    <n v="20"/>
    <n v="20760"/>
    <n v="1868.4"/>
    <n v="10380"/>
    <n v="8511.5999999999985"/>
    <d v="2019-06-01T00:00:00"/>
    <n v="6"/>
    <s v="Jun"/>
    <x v="0"/>
  </r>
  <r>
    <s v="Midmarket"/>
    <s v="Canada"/>
    <s v="Amarilla"/>
    <s v="Medium"/>
    <n v="1630"/>
    <n v="260"/>
    <n v="15"/>
    <n v="24450"/>
    <n v="2201.1750000000002"/>
    <n v="16305"/>
    <n v="5943.8250000000007"/>
    <d v="2019-07-01T00:00:00"/>
    <n v="7"/>
    <s v="Jul"/>
    <x v="0"/>
  </r>
  <r>
    <s v="Channel Partners"/>
    <s v="France"/>
    <s v="Amarilla"/>
    <s v="Medium"/>
    <n v="306"/>
    <n v="260"/>
    <n v="12"/>
    <n v="3672"/>
    <n v="330.48"/>
    <n v="918"/>
    <n v="2423.52"/>
    <d v="2018-12-01T00:00:00"/>
    <n v="12"/>
    <s v="Dec"/>
    <x v="1"/>
  </r>
  <r>
    <s v="Channel Partners"/>
    <s v="USA"/>
    <s v="Carretera"/>
    <s v="High"/>
    <n v="386"/>
    <n v="3"/>
    <n v="12"/>
    <n v="4632"/>
    <n v="463.2"/>
    <n v="1158"/>
    <n v="3010.8"/>
    <d v="2018-10-01T00:00:00"/>
    <n v="10"/>
    <s v="Oct"/>
    <x v="1"/>
  </r>
  <r>
    <s v="Government"/>
    <s v="USA"/>
    <s v="Montana"/>
    <s v="High"/>
    <n v="2328"/>
    <n v="5"/>
    <n v="7"/>
    <n v="16296"/>
    <n v="1629.6"/>
    <n v="11640"/>
    <n v="3026.3999999999996"/>
    <d v="2019-09-01T00:00:00"/>
    <n v="9"/>
    <s v="Sep"/>
    <x v="0"/>
  </r>
  <r>
    <s v="Channel Partners"/>
    <s v="USA"/>
    <s v="Paseo"/>
    <s v="High"/>
    <n v="386"/>
    <n v="10"/>
    <n v="12"/>
    <n v="4632"/>
    <n v="463.2"/>
    <n v="1158"/>
    <n v="3010.8"/>
    <d v="2018-10-01T00:00:00"/>
    <n v="10"/>
    <s v="Oct"/>
    <x v="1"/>
  </r>
  <r>
    <s v="Enterprise"/>
    <s v="USA"/>
    <s v="Carretera"/>
    <s v="High"/>
    <n v="3445"/>
    <n v="3"/>
    <n v="125"/>
    <n v="430625"/>
    <n v="43068.75"/>
    <n v="413460"/>
    <n v="-25903.75"/>
    <d v="2019-04-01T00:00:00"/>
    <n v="4"/>
    <s v="Apr"/>
    <x v="0"/>
  </r>
  <r>
    <s v="Enterprise"/>
    <s v="France"/>
    <s v="Carretera"/>
    <s v="High"/>
    <n v="1482"/>
    <n v="3"/>
    <n v="125"/>
    <n v="185250"/>
    <n v="18525"/>
    <n v="177840"/>
    <n v="-11115"/>
    <d v="2018-12-01T00:00:00"/>
    <n v="12"/>
    <s v="Dec"/>
    <x v="1"/>
  </r>
  <r>
    <s v="Government"/>
    <s v="USA"/>
    <s v="Montana"/>
    <s v="High"/>
    <n v="2313"/>
    <n v="5"/>
    <n v="350"/>
    <n v="809550"/>
    <n v="80955"/>
    <n v="601380"/>
    <n v="127215"/>
    <d v="2019-05-01T00:00:00"/>
    <n v="5"/>
    <s v="May"/>
    <x v="0"/>
  </r>
  <r>
    <s v="Enterprise"/>
    <s v="USA"/>
    <s v="Montana"/>
    <s v="High"/>
    <n v="1804"/>
    <n v="5"/>
    <n v="125"/>
    <n v="225500"/>
    <n v="22550"/>
    <n v="216480"/>
    <n v="-13530"/>
    <d v="2018-11-01T00:00:00"/>
    <n v="11"/>
    <s v="Nov"/>
    <x v="1"/>
  </r>
  <r>
    <s v="Midmarket"/>
    <s v="France"/>
    <s v="Montana"/>
    <s v="High"/>
    <n v="2072"/>
    <n v="5"/>
    <n v="15"/>
    <n v="31080"/>
    <n v="3108"/>
    <n v="20720"/>
    <n v="7252"/>
    <d v="2019-12-01T00:00:00"/>
    <n v="12"/>
    <s v="Dec"/>
    <x v="0"/>
  </r>
  <r>
    <s v="Government"/>
    <s v="France"/>
    <s v="Paseo"/>
    <s v="High"/>
    <n v="1954"/>
    <n v="10"/>
    <n v="20"/>
    <n v="39080"/>
    <n v="3908"/>
    <n v="19540"/>
    <n v="15632"/>
    <d v="2019-03-01T00:00:00"/>
    <n v="3"/>
    <s v="Mar"/>
    <x v="0"/>
  </r>
  <r>
    <s v="Small Business"/>
    <s v="Mexico"/>
    <s v="Paseo"/>
    <s v="High"/>
    <n v="591"/>
    <n v="10"/>
    <n v="300"/>
    <n v="177300"/>
    <n v="17730"/>
    <n v="147750"/>
    <n v="11820"/>
    <d v="2019-05-01T00:00:00"/>
    <n v="5"/>
    <s v="May"/>
    <x v="0"/>
  </r>
  <r>
    <s v="Midmarket"/>
    <s v="France"/>
    <s v="Paseo"/>
    <s v="High"/>
    <n v="2167"/>
    <n v="10"/>
    <n v="15"/>
    <n v="32505"/>
    <n v="3250.5"/>
    <n v="21670"/>
    <n v="7584.5"/>
    <d v="2018-10-01T00:00:00"/>
    <n v="10"/>
    <s v="Oct"/>
    <x v="1"/>
  </r>
  <r>
    <s v="Government"/>
    <s v="Germany"/>
    <s v="Paseo"/>
    <s v="High"/>
    <n v="241"/>
    <n v="10"/>
    <n v="20"/>
    <n v="4820"/>
    <n v="482"/>
    <n v="2410"/>
    <n v="1928"/>
    <d v="2019-10-01T00:00:00"/>
    <n v="10"/>
    <s v="Oct"/>
    <x v="0"/>
  </r>
  <r>
    <s v="Midmarket"/>
    <s v="Germany"/>
    <s v="Velo"/>
    <s v="High"/>
    <n v="681"/>
    <n v="120"/>
    <n v="15"/>
    <n v="10215"/>
    <n v="1021.5"/>
    <n v="6810"/>
    <n v="2383.5"/>
    <d v="2019-01-01T00:00:00"/>
    <n v="1"/>
    <s v="Jan"/>
    <x v="0"/>
  </r>
  <r>
    <s v="Midmarket"/>
    <s v="Germany"/>
    <s v="Velo"/>
    <s v="High"/>
    <n v="510"/>
    <n v="120"/>
    <n v="15"/>
    <n v="7650"/>
    <n v="765"/>
    <n v="5100"/>
    <n v="1785"/>
    <d v="2019-04-01T00:00:00"/>
    <n v="4"/>
    <s v="Apr"/>
    <x v="0"/>
  </r>
  <r>
    <s v="Midmarket"/>
    <s v="USA"/>
    <s v="Velo"/>
    <s v="High"/>
    <n v="790"/>
    <n v="120"/>
    <n v="15"/>
    <n v="11850"/>
    <n v="1185"/>
    <n v="7900"/>
    <n v="2765"/>
    <d v="2019-05-01T00:00:00"/>
    <n v="5"/>
    <s v="May"/>
    <x v="0"/>
  </r>
  <r>
    <s v="Government"/>
    <s v="France"/>
    <s v="Velo"/>
    <s v="High"/>
    <n v="639"/>
    <n v="120"/>
    <n v="350"/>
    <n v="223650"/>
    <n v="22365"/>
    <n v="166140"/>
    <n v="35145"/>
    <d v="2019-07-01T00:00:00"/>
    <n v="7"/>
    <s v="Jul"/>
    <x v="0"/>
  </r>
  <r>
    <s v="Enterprise"/>
    <s v="USA"/>
    <s v="Velo"/>
    <s v="High"/>
    <n v="1596"/>
    <n v="120"/>
    <n v="125"/>
    <n v="199500"/>
    <n v="19950"/>
    <n v="191520"/>
    <n v="-11970"/>
    <d v="2019-09-01T00:00:00"/>
    <n v="9"/>
    <s v="Sep"/>
    <x v="0"/>
  </r>
  <r>
    <s v="Small Business"/>
    <s v="USA"/>
    <s v="Velo"/>
    <s v="High"/>
    <n v="2294"/>
    <n v="120"/>
    <n v="300"/>
    <n v="688200"/>
    <n v="68820"/>
    <n v="573500"/>
    <n v="45880"/>
    <d v="2018-10-01T00:00:00"/>
    <n v="10"/>
    <s v="Oct"/>
    <x v="1"/>
  </r>
  <r>
    <s v="Government"/>
    <s v="Germany"/>
    <s v="Velo"/>
    <s v="High"/>
    <n v="241"/>
    <n v="120"/>
    <n v="20"/>
    <n v="4820"/>
    <n v="482"/>
    <n v="2410"/>
    <n v="1928"/>
    <d v="2019-10-01T00:00:00"/>
    <n v="10"/>
    <s v="Oct"/>
    <x v="0"/>
  </r>
  <r>
    <s v="Government"/>
    <s v="Germany"/>
    <s v="Velo"/>
    <s v="High"/>
    <n v="2665"/>
    <n v="120"/>
    <n v="7"/>
    <n v="18655"/>
    <n v="1865.5"/>
    <n v="13325"/>
    <n v="3464.5"/>
    <d v="2019-11-01T00:00:00"/>
    <n v="11"/>
    <s v="Nov"/>
    <x v="0"/>
  </r>
  <r>
    <s v="Enterprise"/>
    <s v="Canada"/>
    <s v="Velo"/>
    <s v="High"/>
    <n v="1916"/>
    <n v="120"/>
    <n v="125"/>
    <n v="239500"/>
    <n v="23950"/>
    <n v="229920"/>
    <n v="-14370"/>
    <d v="2018-12-01T00:00:00"/>
    <n v="12"/>
    <s v="Dec"/>
    <x v="1"/>
  </r>
  <r>
    <s v="Small Business"/>
    <s v="France"/>
    <s v="Velo"/>
    <s v="High"/>
    <n v="853"/>
    <n v="120"/>
    <n v="300"/>
    <n v="255900"/>
    <n v="25590"/>
    <n v="213250"/>
    <n v="17060"/>
    <d v="2019-12-01T00:00:00"/>
    <n v="12"/>
    <s v="Dec"/>
    <x v="0"/>
  </r>
  <r>
    <s v="Enterprise"/>
    <s v="Mexico"/>
    <s v="VTT"/>
    <s v="High"/>
    <n v="341"/>
    <n v="250"/>
    <n v="125"/>
    <n v="42625"/>
    <n v="4262.5"/>
    <n v="40920"/>
    <n v="-2557.5"/>
    <d v="2019-05-01T00:00:00"/>
    <n v="5"/>
    <s v="May"/>
    <x v="0"/>
  </r>
  <r>
    <s v="Midmarket"/>
    <s v="Mexico"/>
    <s v="VTT"/>
    <s v="High"/>
    <n v="641"/>
    <n v="250"/>
    <n v="15"/>
    <n v="9615"/>
    <n v="961.5"/>
    <n v="6410"/>
    <n v="2243.5"/>
    <d v="2019-07-01T00:00:00"/>
    <n v="7"/>
    <s v="Jul"/>
    <x v="0"/>
  </r>
  <r>
    <s v="Government"/>
    <s v="USA"/>
    <s v="VTT"/>
    <s v="High"/>
    <n v="2807"/>
    <n v="250"/>
    <n v="350"/>
    <n v="982450"/>
    <n v="98245"/>
    <n v="729820"/>
    <n v="154385"/>
    <d v="2019-08-01T00:00:00"/>
    <n v="8"/>
    <s v="Aug"/>
    <x v="0"/>
  </r>
  <r>
    <s v="Small Business"/>
    <s v="Mexico"/>
    <s v="VTT"/>
    <s v="High"/>
    <n v="432"/>
    <n v="250"/>
    <n v="300"/>
    <n v="129600"/>
    <n v="12960"/>
    <n v="108000"/>
    <n v="8640"/>
    <d v="2019-09-01T00:00:00"/>
    <n v="9"/>
    <s v="Sep"/>
    <x v="0"/>
  </r>
  <r>
    <s v="Small Business"/>
    <s v="USA"/>
    <s v="VTT"/>
    <s v="High"/>
    <n v="2294"/>
    <n v="250"/>
    <n v="300"/>
    <n v="688200"/>
    <n v="68820"/>
    <n v="573500"/>
    <n v="45880"/>
    <d v="2018-10-01T00:00:00"/>
    <n v="10"/>
    <s v="Oct"/>
    <x v="1"/>
  </r>
  <r>
    <s v="Midmarket"/>
    <s v="France"/>
    <s v="VTT"/>
    <s v="High"/>
    <n v="2167"/>
    <n v="250"/>
    <n v="15"/>
    <n v="32505"/>
    <n v="3250.5"/>
    <n v="21670"/>
    <n v="7584.5"/>
    <d v="2018-10-01T00:00:00"/>
    <n v="10"/>
    <s v="Oct"/>
    <x v="1"/>
  </r>
  <r>
    <s v="Enterprise"/>
    <s v="Canada"/>
    <s v="VTT"/>
    <s v="High"/>
    <n v="2529"/>
    <n v="250"/>
    <n v="125"/>
    <n v="316125"/>
    <n v="31612.5"/>
    <n v="303480"/>
    <n v="-18967.5"/>
    <d v="2019-11-01T00:00:00"/>
    <n v="11"/>
    <s v="Nov"/>
    <x v="0"/>
  </r>
  <r>
    <s v="Government"/>
    <s v="Germany"/>
    <s v="VTT"/>
    <s v="High"/>
    <n v="1870"/>
    <n v="250"/>
    <n v="350"/>
    <n v="654500"/>
    <n v="65450"/>
    <n v="486200"/>
    <n v="102850"/>
    <d v="2018-12-01T00:00:00"/>
    <n v="12"/>
    <s v="Dec"/>
    <x v="1"/>
  </r>
  <r>
    <s v="Enterprise"/>
    <s v="USA"/>
    <s v="Amarilla"/>
    <s v="High"/>
    <n v="579"/>
    <n v="260"/>
    <n v="125"/>
    <n v="72375"/>
    <n v="7237.5"/>
    <n v="69480"/>
    <n v="-4342.5"/>
    <d v="2019-01-01T00:00:00"/>
    <n v="1"/>
    <s v="Jan"/>
    <x v="0"/>
  </r>
  <r>
    <s v="Government"/>
    <s v="Canada"/>
    <s v="Amarilla"/>
    <s v="High"/>
    <n v="2240"/>
    <n v="260"/>
    <n v="350"/>
    <n v="784000"/>
    <n v="78400"/>
    <n v="582400"/>
    <n v="123200"/>
    <d v="2019-02-01T00:00:00"/>
    <n v="2"/>
    <s v="Feb"/>
    <x v="0"/>
  </r>
  <r>
    <s v="Small Business"/>
    <s v="USA"/>
    <s v="Amarilla"/>
    <s v="High"/>
    <n v="2993"/>
    <n v="260"/>
    <n v="300"/>
    <n v="897900"/>
    <n v="89790"/>
    <n v="748250"/>
    <n v="59860"/>
    <d v="2019-03-01T00:00:00"/>
    <n v="3"/>
    <s v="Mar"/>
    <x v="0"/>
  </r>
  <r>
    <s v="Channel Partners"/>
    <s v="Canada"/>
    <s v="Amarilla"/>
    <s v="High"/>
    <n v="3520"/>
    <n v="260"/>
    <n v="12"/>
    <n v="42240"/>
    <n v="4224.6000000000004"/>
    <n v="10561.5"/>
    <n v="27453.9"/>
    <d v="2019-04-01T00:00:00"/>
    <n v="4"/>
    <s v="Apr"/>
    <x v="0"/>
  </r>
  <r>
    <s v="Government"/>
    <s v="Mexico"/>
    <s v="Amarilla"/>
    <s v="High"/>
    <n v="2039"/>
    <n v="260"/>
    <n v="20"/>
    <n v="40780"/>
    <n v="4078"/>
    <n v="20390"/>
    <n v="16312"/>
    <d v="2019-05-01T00:00:00"/>
    <n v="5"/>
    <s v="May"/>
    <x v="0"/>
  </r>
  <r>
    <s v="Channel Partners"/>
    <s v="Germany"/>
    <s v="Amarilla"/>
    <s v="High"/>
    <n v="2574"/>
    <n v="260"/>
    <n v="12"/>
    <n v="30888"/>
    <n v="3088.8"/>
    <n v="7722"/>
    <n v="20077.2"/>
    <d v="2019-08-01T00:00:00"/>
    <n v="8"/>
    <s v="Aug"/>
    <x v="0"/>
  </r>
  <r>
    <s v="Government"/>
    <s v="Canada"/>
    <s v="Amarilla"/>
    <s v="High"/>
    <n v="707"/>
    <n v="260"/>
    <n v="350"/>
    <n v="247450"/>
    <n v="24745"/>
    <n v="183820"/>
    <n v="38885"/>
    <d v="2019-09-01T00:00:00"/>
    <n v="9"/>
    <s v="Sep"/>
    <x v="0"/>
  </r>
  <r>
    <s v="Midmarket"/>
    <s v="France"/>
    <s v="Amarilla"/>
    <s v="High"/>
    <n v="2072"/>
    <n v="260"/>
    <n v="15"/>
    <n v="31080"/>
    <n v="3108"/>
    <n v="20720"/>
    <n v="7252"/>
    <d v="2019-12-01T00:00:00"/>
    <n v="12"/>
    <s v="Dec"/>
    <x v="0"/>
  </r>
  <r>
    <s v="Small Business"/>
    <s v="France"/>
    <s v="Amarilla"/>
    <s v="High"/>
    <n v="853"/>
    <n v="260"/>
    <n v="300"/>
    <n v="255900"/>
    <n v="25590"/>
    <n v="213250"/>
    <n v="17060"/>
    <d v="2019-12-01T00:00:00"/>
    <n v="12"/>
    <s v="Dec"/>
    <x v="0"/>
  </r>
  <r>
    <s v="Channel Partners"/>
    <s v="France"/>
    <s v="Carretera"/>
    <s v="High"/>
    <n v="1198"/>
    <n v="3"/>
    <n v="12"/>
    <n v="14376"/>
    <n v="1581.36"/>
    <n v="3594"/>
    <n v="9200.64"/>
    <d v="2018-10-01T00:00:00"/>
    <n v="10"/>
    <s v="Oct"/>
    <x v="1"/>
  </r>
  <r>
    <s v="Government"/>
    <s v="France"/>
    <s v="Paseo"/>
    <s v="High"/>
    <n v="2532"/>
    <n v="10"/>
    <n v="7"/>
    <n v="17724"/>
    <n v="1949.6399999999999"/>
    <n v="12660"/>
    <n v="3114.3600000000006"/>
    <d v="2019-04-01T00:00:00"/>
    <n v="4"/>
    <s v="Apr"/>
    <x v="0"/>
  </r>
  <r>
    <s v="Channel Partners"/>
    <s v="France"/>
    <s v="Paseo"/>
    <s v="High"/>
    <n v="1198"/>
    <n v="10"/>
    <n v="12"/>
    <n v="14376"/>
    <n v="1581.36"/>
    <n v="3594"/>
    <n v="9200.64"/>
    <d v="2018-10-01T00:00:00"/>
    <n v="10"/>
    <s v="Oct"/>
    <x v="1"/>
  </r>
  <r>
    <s v="Midmarket"/>
    <s v="Canada"/>
    <s v="Velo"/>
    <s v="High"/>
    <n v="384"/>
    <n v="120"/>
    <n v="15"/>
    <n v="5760"/>
    <n v="633.59999999999991"/>
    <n v="3840"/>
    <n v="1286.3999999999996"/>
    <d v="2019-01-01T00:00:00"/>
    <n v="1"/>
    <s v="Jan"/>
    <x v="0"/>
  </r>
  <r>
    <s v="Channel Partners"/>
    <s v="Germany"/>
    <s v="Velo"/>
    <s v="High"/>
    <n v="472"/>
    <n v="120"/>
    <n v="12"/>
    <n v="5664"/>
    <n v="623.04"/>
    <n v="1416"/>
    <n v="3624.96"/>
    <d v="2019-10-01T00:00:00"/>
    <n v="10"/>
    <s v="Oct"/>
    <x v="0"/>
  </r>
  <r>
    <s v="Government"/>
    <s v="USA"/>
    <s v="VTT"/>
    <s v="High"/>
    <n v="1579"/>
    <n v="250"/>
    <n v="7"/>
    <n v="11053"/>
    <n v="1215.83"/>
    <n v="7895"/>
    <n v="1942.17"/>
    <d v="2019-03-01T00:00:00"/>
    <n v="3"/>
    <s v="Mar"/>
    <x v="0"/>
  </r>
  <r>
    <s v="Channel Partners"/>
    <s v="Mexico"/>
    <s v="VTT"/>
    <s v="High"/>
    <n v="1005"/>
    <n v="250"/>
    <n v="12"/>
    <n v="12060"/>
    <n v="1326.6"/>
    <n v="3015"/>
    <n v="7718.4"/>
    <d v="2018-09-01T00:00:00"/>
    <n v="9"/>
    <s v="Sep"/>
    <x v="1"/>
  </r>
  <r>
    <s v="Midmarket"/>
    <s v="USA"/>
    <s v="Amarilla"/>
    <s v="High"/>
    <n v="3119"/>
    <n v="260"/>
    <n v="15"/>
    <n v="46785"/>
    <n v="5279.1749999999993"/>
    <n v="31995"/>
    <n v="9510.8249999999971"/>
    <d v="2019-07-01T00:00:00"/>
    <n v="7"/>
    <s v="Jul"/>
    <x v="0"/>
  </r>
  <r>
    <s v="Channel Partners"/>
    <s v="Germany"/>
    <s v="Amarilla"/>
    <s v="High"/>
    <n v="472"/>
    <n v="260"/>
    <n v="12"/>
    <n v="5664"/>
    <n v="623.04"/>
    <n v="1416"/>
    <n v="3624.96"/>
    <d v="2019-10-01T00:00:00"/>
    <n v="10"/>
    <s v="Oct"/>
    <x v="0"/>
  </r>
  <r>
    <s v="Channel Partners"/>
    <s v="Canada"/>
    <s v="Carretera"/>
    <s v="High"/>
    <n v="1937"/>
    <n v="3"/>
    <n v="12"/>
    <n v="23244"/>
    <n v="2556.84"/>
    <n v="5811"/>
    <n v="14876.16"/>
    <d v="2019-02-01T00:00:00"/>
    <n v="2"/>
    <s v="Feb"/>
    <x v="0"/>
  </r>
  <r>
    <s v="Government"/>
    <s v="Germany"/>
    <s v="Carretera"/>
    <s v="High"/>
    <n v="792"/>
    <n v="3"/>
    <n v="350"/>
    <n v="277200"/>
    <n v="30492"/>
    <n v="205920"/>
    <n v="40788"/>
    <d v="2019-03-01T00:00:00"/>
    <n v="3"/>
    <s v="Mar"/>
    <x v="0"/>
  </r>
  <r>
    <s v="Small Business"/>
    <s v="Germany"/>
    <s v="Carretera"/>
    <s v="High"/>
    <n v="2811"/>
    <n v="3"/>
    <n v="300"/>
    <n v="843300"/>
    <n v="92763"/>
    <n v="702750"/>
    <n v="47787"/>
    <d v="2019-07-01T00:00:00"/>
    <n v="7"/>
    <s v="Jul"/>
    <x v="0"/>
  </r>
  <r>
    <s v="Enterprise"/>
    <s v="France"/>
    <s v="Carretera"/>
    <s v="High"/>
    <n v="2441"/>
    <n v="3"/>
    <n v="125"/>
    <n v="305125"/>
    <n v="33563.75"/>
    <n v="292920"/>
    <n v="-21358.75"/>
    <d v="2019-10-01T00:00:00"/>
    <n v="10"/>
    <s v="Oct"/>
    <x v="0"/>
  </r>
  <r>
    <s v="Midmarket"/>
    <s v="Canada"/>
    <s v="Carretera"/>
    <s v="High"/>
    <n v="1560"/>
    <n v="3"/>
    <n v="15"/>
    <n v="23400"/>
    <n v="2574"/>
    <n v="15600"/>
    <n v="5226"/>
    <d v="2018-11-01T00:00:00"/>
    <n v="11"/>
    <s v="Nov"/>
    <x v="1"/>
  </r>
  <r>
    <s v="Government"/>
    <s v="Mexico"/>
    <s v="Carretera"/>
    <s v="High"/>
    <n v="2706"/>
    <n v="3"/>
    <n v="7"/>
    <n v="18942"/>
    <n v="2083.62"/>
    <n v="13530"/>
    <n v="3328.380000000001"/>
    <d v="2018-11-01T00:00:00"/>
    <n v="11"/>
    <s v="Nov"/>
    <x v="1"/>
  </r>
  <r>
    <s v="Government"/>
    <s v="Germany"/>
    <s v="Montana"/>
    <s v="High"/>
    <n v="766"/>
    <n v="5"/>
    <n v="350"/>
    <n v="268100"/>
    <n v="29491"/>
    <n v="199160"/>
    <n v="39449"/>
    <d v="2019-01-01T00:00:00"/>
    <n v="1"/>
    <s v="Jan"/>
    <x v="0"/>
  </r>
  <r>
    <s v="Government"/>
    <s v="Germany"/>
    <s v="Montana"/>
    <s v="High"/>
    <n v="2992"/>
    <n v="5"/>
    <n v="20"/>
    <n v="59840"/>
    <n v="6582.4"/>
    <n v="29920"/>
    <n v="23337.599999999999"/>
    <d v="2018-10-01T00:00:00"/>
    <n v="10"/>
    <s v="Oct"/>
    <x v="1"/>
  </r>
  <r>
    <s v="Midmarket"/>
    <s v="Mexico"/>
    <s v="Montana"/>
    <s v="High"/>
    <n v="2157"/>
    <n v="5"/>
    <n v="15"/>
    <n v="32355"/>
    <n v="3559.05"/>
    <n v="21570"/>
    <n v="7225.9500000000007"/>
    <d v="2019-12-01T00:00:00"/>
    <n v="12"/>
    <s v="Dec"/>
    <x v="0"/>
  </r>
  <r>
    <s v="Small Business"/>
    <s v="Canada"/>
    <s v="Paseo"/>
    <s v="High"/>
    <n v="873"/>
    <n v="10"/>
    <n v="300"/>
    <n v="261900"/>
    <n v="28809"/>
    <n v="218250"/>
    <n v="14841"/>
    <d v="2019-01-01T00:00:00"/>
    <n v="1"/>
    <s v="Jan"/>
    <x v="0"/>
  </r>
  <r>
    <s v="Government"/>
    <s v="Mexico"/>
    <s v="Paseo"/>
    <s v="High"/>
    <n v="1122"/>
    <n v="10"/>
    <n v="20"/>
    <n v="22440"/>
    <n v="2468.4"/>
    <n v="11220"/>
    <n v="8751.5999999999985"/>
    <d v="2019-03-01T00:00:00"/>
    <n v="3"/>
    <s v="Mar"/>
    <x v="0"/>
  </r>
  <r>
    <s v="Government"/>
    <s v="Canada"/>
    <s v="Paseo"/>
    <s v="High"/>
    <n v="2104"/>
    <n v="10"/>
    <n v="350"/>
    <n v="736400"/>
    <n v="81023.25"/>
    <n v="547170"/>
    <n v="108206.75"/>
    <d v="2019-07-01T00:00:00"/>
    <n v="7"/>
    <s v="Jul"/>
    <x v="0"/>
  </r>
  <r>
    <s v="Channel Partners"/>
    <s v="Canada"/>
    <s v="Paseo"/>
    <s v="High"/>
    <n v="4026"/>
    <n v="10"/>
    <n v="12"/>
    <n v="48312"/>
    <n v="5314.32"/>
    <n v="12078"/>
    <n v="30919.68"/>
    <d v="2019-07-01T00:00:00"/>
    <n v="7"/>
    <s v="Jul"/>
    <x v="0"/>
  </r>
  <r>
    <s v="Channel Partners"/>
    <s v="France"/>
    <s v="Paseo"/>
    <s v="High"/>
    <n v="2425"/>
    <n v="10"/>
    <n v="12"/>
    <n v="29100"/>
    <n v="3201.66"/>
    <n v="7276.5"/>
    <n v="18621.84"/>
    <d v="2019-07-01T00:00:00"/>
    <n v="7"/>
    <s v="Jul"/>
    <x v="0"/>
  </r>
  <r>
    <s v="Government"/>
    <s v="Canada"/>
    <s v="Paseo"/>
    <s v="High"/>
    <n v="2394"/>
    <n v="10"/>
    <n v="20"/>
    <n v="47880"/>
    <n v="5266.8"/>
    <n v="23940"/>
    <n v="18673.199999999997"/>
    <d v="2019-08-01T00:00:00"/>
    <n v="8"/>
    <s v="Aug"/>
    <x v="0"/>
  </r>
  <r>
    <s v="Midmarket"/>
    <s v="Mexico"/>
    <s v="Paseo"/>
    <s v="High"/>
    <n v="1984"/>
    <n v="10"/>
    <n v="15"/>
    <n v="29760"/>
    <n v="3273.6"/>
    <n v="19840"/>
    <n v="6646.4000000000015"/>
    <d v="2019-08-01T00:00:00"/>
    <n v="8"/>
    <s v="Aug"/>
    <x v="0"/>
  </r>
  <r>
    <s v="Enterprise"/>
    <s v="France"/>
    <s v="Paseo"/>
    <s v="High"/>
    <n v="2441"/>
    <n v="10"/>
    <n v="125"/>
    <n v="305125"/>
    <n v="33563.75"/>
    <n v="292920"/>
    <n v="-21358.75"/>
    <d v="2019-10-01T00:00:00"/>
    <n v="10"/>
    <s v="Oct"/>
    <x v="0"/>
  </r>
  <r>
    <s v="Government"/>
    <s v="Germany"/>
    <s v="Paseo"/>
    <s v="High"/>
    <n v="2992"/>
    <n v="10"/>
    <n v="20"/>
    <n v="59840"/>
    <n v="6582.4"/>
    <n v="29920"/>
    <n v="23337.599999999999"/>
    <d v="2018-10-01T00:00:00"/>
    <n v="10"/>
    <s v="Oct"/>
    <x v="1"/>
  </r>
  <r>
    <s v="Small Business"/>
    <s v="Canada"/>
    <s v="Paseo"/>
    <s v="High"/>
    <n v="1366"/>
    <n v="10"/>
    <n v="300"/>
    <n v="409800"/>
    <n v="45078"/>
    <n v="341500"/>
    <n v="23222"/>
    <d v="2019-11-01T00:00:00"/>
    <n v="11"/>
    <s v="Nov"/>
    <x v="0"/>
  </r>
  <r>
    <s v="Government"/>
    <s v="France"/>
    <s v="Velo"/>
    <s v="High"/>
    <n v="2805"/>
    <n v="120"/>
    <n v="20"/>
    <n v="56100"/>
    <n v="6171"/>
    <n v="28050"/>
    <n v="21879"/>
    <d v="2018-09-01T00:00:00"/>
    <n v="9"/>
    <s v="Sep"/>
    <x v="1"/>
  </r>
  <r>
    <s v="Midmarket"/>
    <s v="Mexico"/>
    <s v="Velo"/>
    <s v="High"/>
    <n v="655"/>
    <n v="120"/>
    <n v="15"/>
    <n v="9825"/>
    <n v="1080.75"/>
    <n v="6550"/>
    <n v="2194.25"/>
    <d v="2018-09-01T00:00:00"/>
    <n v="9"/>
    <s v="Sep"/>
    <x v="1"/>
  </r>
  <r>
    <s v="Government"/>
    <s v="Mexico"/>
    <s v="Velo"/>
    <s v="High"/>
    <n v="344"/>
    <n v="120"/>
    <n v="350"/>
    <n v="120400"/>
    <n v="13244"/>
    <n v="89440"/>
    <n v="17716"/>
    <d v="2018-10-01T00:00:00"/>
    <n v="10"/>
    <s v="Oct"/>
    <x v="1"/>
  </r>
  <r>
    <s v="Government"/>
    <s v="Canada"/>
    <s v="Velo"/>
    <s v="High"/>
    <n v="1808"/>
    <n v="120"/>
    <n v="7"/>
    <n v="12656"/>
    <n v="1392.16"/>
    <n v="9040"/>
    <n v="2223.84"/>
    <d v="2019-11-01T00:00:00"/>
    <n v="11"/>
    <s v="Nov"/>
    <x v="0"/>
  </r>
  <r>
    <s v="Channel Partners"/>
    <s v="France"/>
    <s v="VTT"/>
    <s v="High"/>
    <n v="1734"/>
    <n v="250"/>
    <n v="12"/>
    <n v="20808"/>
    <n v="2288.88"/>
    <n v="5202"/>
    <n v="13317.119999999999"/>
    <d v="2019-01-01T00:00:00"/>
    <n v="1"/>
    <s v="Jan"/>
    <x v="0"/>
  </r>
  <r>
    <s v="Enterprise"/>
    <s v="Mexico"/>
    <s v="VTT"/>
    <s v="High"/>
    <n v="554"/>
    <n v="250"/>
    <n v="125"/>
    <n v="69250"/>
    <n v="7617.5"/>
    <n v="66480"/>
    <n v="-4847.5"/>
    <d v="2019-01-01T00:00:00"/>
    <n v="1"/>
    <s v="Jan"/>
    <x v="0"/>
  </r>
  <r>
    <s v="Government"/>
    <s v="Canada"/>
    <s v="VTT"/>
    <s v="High"/>
    <n v="2935"/>
    <n v="250"/>
    <n v="20"/>
    <n v="58700"/>
    <n v="6457"/>
    <n v="29350"/>
    <n v="22893"/>
    <d v="2018-11-01T00:00:00"/>
    <n v="11"/>
    <s v="Nov"/>
    <x v="1"/>
  </r>
  <r>
    <s v="Enterprise"/>
    <s v="Germany"/>
    <s v="Amarilla"/>
    <s v="High"/>
    <n v="3165"/>
    <n v="260"/>
    <n v="125"/>
    <n v="395625"/>
    <n v="43518.75"/>
    <n v="379800"/>
    <n v="-27693.75"/>
    <d v="2019-01-01T00:00:00"/>
    <n v="1"/>
    <s v="Jan"/>
    <x v="0"/>
  </r>
  <r>
    <s v="Government"/>
    <s v="Mexico"/>
    <s v="Amarilla"/>
    <s v="High"/>
    <n v="2629"/>
    <n v="260"/>
    <n v="20"/>
    <n v="52580"/>
    <n v="5783.8"/>
    <n v="26290"/>
    <n v="20506.199999999997"/>
    <d v="2019-01-01T00:00:00"/>
    <n v="1"/>
    <s v="Jan"/>
    <x v="0"/>
  </r>
  <r>
    <s v="Enterprise"/>
    <s v="France"/>
    <s v="Amarilla"/>
    <s v="High"/>
    <n v="1433"/>
    <n v="260"/>
    <n v="125"/>
    <n v="179125"/>
    <n v="19703.75"/>
    <n v="171960"/>
    <n v="-12538.75"/>
    <d v="2019-05-01T00:00:00"/>
    <n v="5"/>
    <s v="May"/>
    <x v="0"/>
  </r>
  <r>
    <s v="Enterprise"/>
    <s v="Mexico"/>
    <s v="Amarilla"/>
    <s v="High"/>
    <n v="947"/>
    <n v="260"/>
    <n v="125"/>
    <n v="118375"/>
    <n v="13021.25"/>
    <n v="113640"/>
    <n v="-8286.25"/>
    <d v="2018-09-01T00:00:00"/>
    <n v="9"/>
    <s v="Sep"/>
    <x v="1"/>
  </r>
  <r>
    <s v="Government"/>
    <s v="Mexico"/>
    <s v="Amarilla"/>
    <s v="High"/>
    <n v="344"/>
    <n v="260"/>
    <n v="350"/>
    <n v="120400"/>
    <n v="13244"/>
    <n v="89440"/>
    <n v="17716"/>
    <d v="2018-10-01T00:00:00"/>
    <n v="10"/>
    <s v="Oct"/>
    <x v="1"/>
  </r>
  <r>
    <s v="Midmarket"/>
    <s v="Mexico"/>
    <s v="Amarilla"/>
    <s v="High"/>
    <n v="2157"/>
    <n v="260"/>
    <n v="15"/>
    <n v="32355"/>
    <n v="3559.05"/>
    <n v="21570"/>
    <n v="7225.9500000000007"/>
    <d v="2019-12-01T00:00:00"/>
    <n v="12"/>
    <s v="Dec"/>
    <x v="0"/>
  </r>
  <r>
    <s v="Government"/>
    <s v="USA"/>
    <s v="Paseo"/>
    <s v="High"/>
    <n v="380"/>
    <n v="10"/>
    <n v="7"/>
    <n v="2660"/>
    <n v="292.60000000000002"/>
    <n v="1900"/>
    <n v="467.40000000000009"/>
    <d v="2018-09-01T00:00:00"/>
    <n v="9"/>
    <s v="Sep"/>
    <x v="1"/>
  </r>
  <r>
    <s v="Government"/>
    <s v="Mexico"/>
    <s v="Carretera"/>
    <s v="High"/>
    <n v="886"/>
    <n v="3"/>
    <n v="350"/>
    <n v="310100"/>
    <n v="37212"/>
    <n v="230360"/>
    <n v="42528"/>
    <d v="2019-06-01T00:00:00"/>
    <n v="6"/>
    <s v="Jun"/>
    <x v="0"/>
  </r>
  <r>
    <s v="Enterprise"/>
    <s v="Canada"/>
    <s v="Carretera"/>
    <s v="High"/>
    <n v="2416"/>
    <n v="3"/>
    <n v="125"/>
    <n v="302000"/>
    <n v="36240"/>
    <n v="289920"/>
    <n v="-24160"/>
    <d v="2018-09-01T00:00:00"/>
    <n v="9"/>
    <s v="Sep"/>
    <x v="1"/>
  </r>
  <r>
    <s v="Enterprise"/>
    <s v="Mexico"/>
    <s v="Carretera"/>
    <s v="High"/>
    <n v="2156"/>
    <n v="3"/>
    <n v="125"/>
    <n v="269500"/>
    <n v="32340"/>
    <n v="258720"/>
    <n v="-21560"/>
    <d v="2019-10-01T00:00:00"/>
    <n v="10"/>
    <s v="Oct"/>
    <x v="0"/>
  </r>
  <r>
    <s v="Midmarket"/>
    <s v="Canada"/>
    <s v="Carretera"/>
    <s v="High"/>
    <n v="2689"/>
    <n v="3"/>
    <n v="15"/>
    <n v="40335"/>
    <n v="4840.2"/>
    <n v="26890"/>
    <n v="8604.8000000000029"/>
    <d v="2019-11-01T00:00:00"/>
    <n v="11"/>
    <s v="Nov"/>
    <x v="0"/>
  </r>
  <r>
    <s v="Midmarket"/>
    <s v="USA"/>
    <s v="Montana"/>
    <s v="High"/>
    <n v="677"/>
    <n v="5"/>
    <n v="15"/>
    <n v="10155"/>
    <n v="1218.5999999999999"/>
    <n v="6770"/>
    <n v="2166.3999999999996"/>
    <d v="2019-03-01T00:00:00"/>
    <n v="3"/>
    <s v="Mar"/>
    <x v="0"/>
  </r>
  <r>
    <s v="Small Business"/>
    <s v="France"/>
    <s v="Montana"/>
    <s v="High"/>
    <n v="1773"/>
    <n v="5"/>
    <n v="300"/>
    <n v="531900"/>
    <n v="63828"/>
    <n v="443250"/>
    <n v="24822"/>
    <d v="2019-04-01T00:00:00"/>
    <n v="4"/>
    <s v="Apr"/>
    <x v="0"/>
  </r>
  <r>
    <s v="Government"/>
    <s v="Mexico"/>
    <s v="Montana"/>
    <s v="High"/>
    <n v="2420"/>
    <n v="5"/>
    <n v="7"/>
    <n v="16940"/>
    <n v="2032.8"/>
    <n v="12100"/>
    <n v="2807.2000000000007"/>
    <d v="2019-09-01T00:00:00"/>
    <n v="9"/>
    <s v="Sep"/>
    <x v="0"/>
  </r>
  <r>
    <s v="Government"/>
    <s v="Canada"/>
    <s v="Montana"/>
    <s v="High"/>
    <n v="2734"/>
    <n v="5"/>
    <n v="7"/>
    <n v="19138"/>
    <n v="2296.56"/>
    <n v="13670"/>
    <n v="3171.4399999999987"/>
    <d v="2019-10-01T00:00:00"/>
    <n v="10"/>
    <s v="Oct"/>
    <x v="0"/>
  </r>
  <r>
    <s v="Government"/>
    <s v="Mexico"/>
    <s v="Montana"/>
    <s v="High"/>
    <n v="1715"/>
    <n v="5"/>
    <n v="20"/>
    <n v="34300"/>
    <n v="4116"/>
    <n v="17150"/>
    <n v="13034"/>
    <d v="2018-10-01T00:00:00"/>
    <n v="10"/>
    <s v="Oct"/>
    <x v="1"/>
  </r>
  <r>
    <s v="Small Business"/>
    <s v="France"/>
    <s v="Montana"/>
    <s v="High"/>
    <n v="1186"/>
    <n v="5"/>
    <n v="300"/>
    <n v="355800"/>
    <n v="42696"/>
    <n v="296500"/>
    <n v="16604"/>
    <d v="2018-12-01T00:00:00"/>
    <n v="12"/>
    <s v="Dec"/>
    <x v="1"/>
  </r>
  <r>
    <s v="Small Business"/>
    <s v="USA"/>
    <s v="Paseo"/>
    <s v="High"/>
    <n v="3495"/>
    <n v="10"/>
    <n v="300"/>
    <n v="1048500"/>
    <n v="125820"/>
    <n v="873750"/>
    <n v="48930"/>
    <d v="2019-01-01T00:00:00"/>
    <n v="1"/>
    <s v="Jan"/>
    <x v="0"/>
  </r>
  <r>
    <s v="Government"/>
    <s v="Mexico"/>
    <s v="Paseo"/>
    <s v="High"/>
    <n v="886"/>
    <n v="10"/>
    <n v="350"/>
    <n v="310100"/>
    <n v="37212"/>
    <n v="230360"/>
    <n v="42528"/>
    <d v="2019-06-01T00:00:00"/>
    <n v="6"/>
    <s v="Jun"/>
    <x v="0"/>
  </r>
  <r>
    <s v="Enterprise"/>
    <s v="Mexico"/>
    <s v="Paseo"/>
    <s v="High"/>
    <n v="2156"/>
    <n v="10"/>
    <n v="125"/>
    <n v="269500"/>
    <n v="32340"/>
    <n v="258720"/>
    <n v="-21560"/>
    <d v="2019-10-01T00:00:00"/>
    <n v="10"/>
    <s v="Oct"/>
    <x v="0"/>
  </r>
  <r>
    <s v="Government"/>
    <s v="Mexico"/>
    <s v="Paseo"/>
    <s v="High"/>
    <n v="905"/>
    <n v="10"/>
    <n v="20"/>
    <n v="18100"/>
    <n v="2172"/>
    <n v="9050"/>
    <n v="6878"/>
    <d v="2019-10-01T00:00:00"/>
    <n v="10"/>
    <s v="Oct"/>
    <x v="0"/>
  </r>
  <r>
    <s v="Government"/>
    <s v="Mexico"/>
    <s v="Paseo"/>
    <s v="High"/>
    <n v="1715"/>
    <n v="10"/>
    <n v="20"/>
    <n v="34300"/>
    <n v="4116"/>
    <n v="17150"/>
    <n v="13034"/>
    <d v="2018-10-01T00:00:00"/>
    <n v="10"/>
    <s v="Oct"/>
    <x v="1"/>
  </r>
  <r>
    <s v="Government"/>
    <s v="France"/>
    <s v="Paseo"/>
    <s v="High"/>
    <n v="1594"/>
    <n v="10"/>
    <n v="350"/>
    <n v="557900"/>
    <n v="66948"/>
    <n v="414440"/>
    <n v="76512"/>
    <d v="2019-11-01T00:00:00"/>
    <n v="11"/>
    <s v="Nov"/>
    <x v="0"/>
  </r>
  <r>
    <s v="Small Business"/>
    <s v="Germany"/>
    <s v="Paseo"/>
    <s v="High"/>
    <n v="1359"/>
    <n v="10"/>
    <n v="300"/>
    <n v="407700"/>
    <n v="48924"/>
    <n v="339750"/>
    <n v="19026"/>
    <d v="2019-11-01T00:00:00"/>
    <n v="11"/>
    <s v="Nov"/>
    <x v="0"/>
  </r>
  <r>
    <s v="Small Business"/>
    <s v="Mexico"/>
    <s v="Paseo"/>
    <s v="High"/>
    <n v="2150"/>
    <n v="10"/>
    <n v="300"/>
    <n v="645000"/>
    <n v="77400"/>
    <n v="537500"/>
    <n v="30100"/>
    <d v="2019-11-01T00:00:00"/>
    <n v="11"/>
    <s v="Nov"/>
    <x v="0"/>
  </r>
  <r>
    <s v="Government"/>
    <s v="Mexico"/>
    <s v="Paseo"/>
    <s v="High"/>
    <n v="1197"/>
    <n v="10"/>
    <n v="350"/>
    <n v="418950"/>
    <n v="50274"/>
    <n v="311220"/>
    <n v="57456"/>
    <d v="2019-11-01T00:00:00"/>
    <n v="11"/>
    <s v="Nov"/>
    <x v="0"/>
  </r>
  <r>
    <s v="Midmarket"/>
    <s v="Mexico"/>
    <s v="Paseo"/>
    <s v="High"/>
    <n v="380"/>
    <n v="10"/>
    <n v="15"/>
    <n v="5700"/>
    <n v="684"/>
    <n v="3800"/>
    <n v="1216"/>
    <d v="2018-12-01T00:00:00"/>
    <n v="12"/>
    <s v="Dec"/>
    <x v="1"/>
  </r>
  <r>
    <s v="Government"/>
    <s v="Mexico"/>
    <s v="Paseo"/>
    <s v="High"/>
    <n v="1233"/>
    <n v="10"/>
    <n v="20"/>
    <n v="24660"/>
    <n v="2959.2"/>
    <n v="12330"/>
    <n v="9370.7999999999993"/>
    <d v="2019-12-01T00:00:00"/>
    <n v="12"/>
    <s v="Dec"/>
    <x v="0"/>
  </r>
  <r>
    <s v="Government"/>
    <s v="Mexico"/>
    <s v="Velo"/>
    <s v="High"/>
    <n v="1395"/>
    <n v="120"/>
    <n v="350"/>
    <n v="488250"/>
    <n v="58590"/>
    <n v="362700"/>
    <n v="66960"/>
    <d v="2019-07-01T00:00:00"/>
    <n v="7"/>
    <s v="Jul"/>
    <x v="0"/>
  </r>
  <r>
    <s v="Government"/>
    <s v="USA"/>
    <s v="Velo"/>
    <s v="High"/>
    <n v="986"/>
    <n v="120"/>
    <n v="350"/>
    <n v="345100"/>
    <n v="41412"/>
    <n v="256360"/>
    <n v="47328"/>
    <d v="2019-10-01T00:00:00"/>
    <n v="10"/>
    <s v="Oct"/>
    <x v="0"/>
  </r>
  <r>
    <s v="Government"/>
    <s v="Mexico"/>
    <s v="Velo"/>
    <s v="High"/>
    <n v="905"/>
    <n v="120"/>
    <n v="20"/>
    <n v="18100"/>
    <n v="2172"/>
    <n v="9050"/>
    <n v="6878"/>
    <d v="2019-10-01T00:00:00"/>
    <n v="10"/>
    <s v="Oct"/>
    <x v="0"/>
  </r>
  <r>
    <s v="Channel Partners"/>
    <s v="Canada"/>
    <s v="VTT"/>
    <s v="High"/>
    <n v="2109"/>
    <n v="250"/>
    <n v="12"/>
    <n v="25308"/>
    <n v="3036.96"/>
    <n v="6327"/>
    <n v="15944.04"/>
    <d v="2019-05-01T00:00:00"/>
    <n v="5"/>
    <s v="May"/>
    <x v="0"/>
  </r>
  <r>
    <s v="Midmarket"/>
    <s v="France"/>
    <s v="VTT"/>
    <s v="High"/>
    <n v="3874"/>
    <n v="250"/>
    <n v="15"/>
    <n v="58110"/>
    <n v="6974.0999999999995"/>
    <n v="38745"/>
    <n v="12390.900000000001"/>
    <d v="2019-07-01T00:00:00"/>
    <n v="7"/>
    <s v="Jul"/>
    <x v="0"/>
  </r>
  <r>
    <s v="Government"/>
    <s v="Canada"/>
    <s v="VTT"/>
    <s v="High"/>
    <n v="623"/>
    <n v="250"/>
    <n v="350"/>
    <n v="218050"/>
    <n v="26166"/>
    <n v="161980"/>
    <n v="29904"/>
    <d v="2018-09-01T00:00:00"/>
    <n v="1"/>
    <s v="Jan"/>
    <x v="1"/>
  </r>
  <r>
    <s v="Government"/>
    <s v="USA"/>
    <s v="VTT"/>
    <s v="High"/>
    <n v="986"/>
    <n v="250"/>
    <n v="350"/>
    <n v="345100"/>
    <n v="41412"/>
    <n v="256360"/>
    <n v="47328"/>
    <d v="2019-10-01T00:00:00"/>
    <n v="10"/>
    <s v="Oct"/>
    <x v="0"/>
  </r>
  <r>
    <s v="Enterprise"/>
    <s v="USA"/>
    <s v="VTT"/>
    <s v="High"/>
    <n v="2387"/>
    <n v="250"/>
    <n v="125"/>
    <n v="298375"/>
    <n v="35805"/>
    <n v="286440"/>
    <n v="-23870"/>
    <d v="2019-11-01T00:00:00"/>
    <n v="11"/>
    <s v="Nov"/>
    <x v="0"/>
  </r>
  <r>
    <s v="Government"/>
    <s v="Mexico"/>
    <s v="VTT"/>
    <s v="High"/>
    <n v="1233"/>
    <n v="250"/>
    <n v="20"/>
    <n v="24660"/>
    <n v="2959.2"/>
    <n v="12330"/>
    <n v="9370.7999999999993"/>
    <d v="2019-12-01T00:00:00"/>
    <n v="12"/>
    <s v="Dec"/>
    <x v="0"/>
  </r>
  <r>
    <s v="Government"/>
    <s v="USA"/>
    <s v="Amarilla"/>
    <s v="High"/>
    <n v="270"/>
    <n v="260"/>
    <n v="350"/>
    <n v="94500"/>
    <n v="11340"/>
    <n v="70200"/>
    <n v="12960"/>
    <d v="2019-02-01T00:00:00"/>
    <n v="2"/>
    <s v="Feb"/>
    <x v="0"/>
  </r>
  <r>
    <s v="Government"/>
    <s v="France"/>
    <s v="Amarilla"/>
    <s v="High"/>
    <n v="3421"/>
    <n v="260"/>
    <n v="7"/>
    <n v="23947"/>
    <n v="2874.06"/>
    <n v="17107.5"/>
    <n v="3965.4399999999987"/>
    <d v="2019-07-01T00:00:00"/>
    <n v="7"/>
    <s v="Jul"/>
    <x v="0"/>
  </r>
  <r>
    <s v="Government"/>
    <s v="Canada"/>
    <s v="Amarilla"/>
    <s v="High"/>
    <n v="2734"/>
    <n v="260"/>
    <n v="7"/>
    <n v="19138"/>
    <n v="2296.56"/>
    <n v="13670"/>
    <n v="3171.4399999999987"/>
    <d v="2019-10-01T00:00:00"/>
    <n v="10"/>
    <s v="Oct"/>
    <x v="0"/>
  </r>
  <r>
    <s v="Midmarket"/>
    <s v="USA"/>
    <s v="Amarilla"/>
    <s v="High"/>
    <n v="2548"/>
    <n v="260"/>
    <n v="15"/>
    <n v="38220"/>
    <n v="4586.3999999999996"/>
    <n v="25480"/>
    <n v="8153.5999999999985"/>
    <d v="2018-11-01T00:00:00"/>
    <n v="1"/>
    <s v="Jan"/>
    <x v="1"/>
  </r>
  <r>
    <s v="Government"/>
    <s v="France"/>
    <s v="Carretera"/>
    <s v="High"/>
    <n v="2521"/>
    <n v="3"/>
    <n v="20"/>
    <n v="50420"/>
    <n v="6051.6"/>
    <n v="25215"/>
    <n v="19153.400000000001"/>
    <d v="2019-01-01T00:00:00"/>
    <n v="1"/>
    <s v="Jan"/>
    <x v="0"/>
  </r>
  <r>
    <s v="Channel Partners"/>
    <s v="Mexico"/>
    <s v="Montana"/>
    <s v="High"/>
    <n v="2661"/>
    <n v="5"/>
    <n v="12"/>
    <n v="31932"/>
    <n v="3831.84"/>
    <n v="7983"/>
    <n v="20117.16"/>
    <d v="2019-05-01T00:00:00"/>
    <n v="5"/>
    <s v="May"/>
    <x v="0"/>
  </r>
  <r>
    <s v="Government"/>
    <s v="Germany"/>
    <s v="Paseo"/>
    <s v="High"/>
    <n v="1531"/>
    <n v="10"/>
    <n v="20"/>
    <n v="30620"/>
    <n v="3674.4"/>
    <n v="15310"/>
    <n v="11635.599999999999"/>
    <d v="2019-12-01T00:00:00"/>
    <n v="12"/>
    <s v="Dec"/>
    <x v="0"/>
  </r>
  <r>
    <s v="Government"/>
    <s v="France"/>
    <s v="VTT"/>
    <s v="High"/>
    <n v="1491"/>
    <n v="250"/>
    <n v="7"/>
    <n v="10437"/>
    <n v="1252.44"/>
    <n v="7455"/>
    <n v="1729.5599999999995"/>
    <d v="2019-03-01T00:00:00"/>
    <n v="3"/>
    <s v="Mar"/>
    <x v="0"/>
  </r>
  <r>
    <s v="Government"/>
    <s v="Germany"/>
    <s v="VTT"/>
    <s v="High"/>
    <n v="1531"/>
    <n v="250"/>
    <n v="20"/>
    <n v="30620"/>
    <n v="3674.4"/>
    <n v="15310"/>
    <n v="11635.599999999999"/>
    <d v="2019-12-01T00:00:00"/>
    <n v="12"/>
    <s v="Dec"/>
    <x v="0"/>
  </r>
  <r>
    <s v="Channel Partners"/>
    <s v="Canada"/>
    <s v="Amarilla"/>
    <s v="High"/>
    <n v="2761"/>
    <n v="260"/>
    <n v="12"/>
    <n v="33132"/>
    <n v="3975.84"/>
    <n v="8283"/>
    <n v="20873.16"/>
    <d v="2018-09-01T00:00:00"/>
    <n v="1"/>
    <s v="Jan"/>
    <x v="1"/>
  </r>
  <r>
    <s v="Midmarket"/>
    <s v="USA"/>
    <s v="Carretera"/>
    <s v="High"/>
    <n v="2567"/>
    <n v="3"/>
    <n v="15"/>
    <n v="38505"/>
    <n v="5005.6499999999996"/>
    <n v="25670"/>
    <n v="7829.3499999999985"/>
    <d v="2019-06-01T00:00:00"/>
    <n v="6"/>
    <s v="Jun"/>
    <x v="0"/>
  </r>
  <r>
    <s v="Midmarket"/>
    <s v="USA"/>
    <s v="VTT"/>
    <s v="High"/>
    <n v="2567"/>
    <n v="250"/>
    <n v="15"/>
    <n v="38505"/>
    <n v="5005.6499999999996"/>
    <n v="25670"/>
    <n v="7829.3499999999985"/>
    <d v="2019-06-01T00:00:00"/>
    <n v="6"/>
    <s v="Jun"/>
    <x v="0"/>
  </r>
  <r>
    <s v="Government"/>
    <s v="Canada"/>
    <s v="Carretera"/>
    <s v="High"/>
    <n v="923"/>
    <n v="3"/>
    <n v="350"/>
    <n v="323050"/>
    <n v="41996.5"/>
    <n v="239980"/>
    <n v="41073.5"/>
    <d v="2019-03-01T00:00:00"/>
    <n v="3"/>
    <s v="Mar"/>
    <x v="0"/>
  </r>
  <r>
    <s v="Government"/>
    <s v="France"/>
    <s v="Carretera"/>
    <s v="High"/>
    <n v="1790"/>
    <n v="3"/>
    <n v="350"/>
    <n v="626500"/>
    <n v="81445"/>
    <n v="465400"/>
    <n v="79655"/>
    <d v="2019-03-01T00:00:00"/>
    <n v="3"/>
    <s v="Mar"/>
    <x v="0"/>
  </r>
  <r>
    <s v="Government"/>
    <s v="Germany"/>
    <s v="Carretera"/>
    <s v="High"/>
    <n v="442"/>
    <n v="3"/>
    <n v="20"/>
    <n v="8840"/>
    <n v="1149.2"/>
    <n v="4420"/>
    <n v="3270.8"/>
    <d v="2018-09-01T00:00:00"/>
    <n v="1"/>
    <s v="Jan"/>
    <x v="1"/>
  </r>
  <r>
    <s v="Government"/>
    <s v="USA"/>
    <s v="Montana"/>
    <s v="High"/>
    <n v="982"/>
    <n v="5"/>
    <n v="350"/>
    <n v="343700"/>
    <n v="44703.75"/>
    <n v="255450"/>
    <n v="43546.25"/>
    <d v="2019-01-01T00:00:00"/>
    <n v="1"/>
    <s v="Jan"/>
    <x v="0"/>
  </r>
  <r>
    <s v="Government"/>
    <s v="USA"/>
    <s v="Montana"/>
    <s v="High"/>
    <n v="1298"/>
    <n v="5"/>
    <n v="7"/>
    <n v="9086"/>
    <n v="1181.18"/>
    <n v="6490"/>
    <n v="1414.8199999999997"/>
    <d v="2019-02-01T00:00:00"/>
    <n v="2"/>
    <s v="Feb"/>
    <x v="0"/>
  </r>
  <r>
    <s v="Channel Partners"/>
    <s v="Mexico"/>
    <s v="Montana"/>
    <s v="High"/>
    <n v="604"/>
    <n v="5"/>
    <n v="12"/>
    <n v="7248"/>
    <n v="942.24"/>
    <n v="1812"/>
    <n v="4493.76"/>
    <d v="2019-06-01T00:00:00"/>
    <n v="6"/>
    <s v="Jun"/>
    <x v="0"/>
  </r>
  <r>
    <s v="Government"/>
    <s v="Mexico"/>
    <s v="Montana"/>
    <s v="High"/>
    <n v="2255"/>
    <n v="5"/>
    <n v="20"/>
    <n v="45100"/>
    <n v="5863"/>
    <n v="22550"/>
    <n v="16687"/>
    <d v="2019-07-01T00:00:00"/>
    <n v="7"/>
    <s v="Jul"/>
    <x v="0"/>
  </r>
  <r>
    <s v="Government"/>
    <s v="Canada"/>
    <s v="Montana"/>
    <s v="High"/>
    <n v="1249"/>
    <n v="5"/>
    <n v="20"/>
    <n v="24980"/>
    <n v="3247.4"/>
    <n v="12490"/>
    <n v="9242.5999999999985"/>
    <d v="2019-10-01T00:00:00"/>
    <n v="10"/>
    <s v="Oct"/>
    <x v="0"/>
  </r>
  <r>
    <s v="Government"/>
    <s v="USA"/>
    <s v="Paseo"/>
    <s v="High"/>
    <n v="1438"/>
    <n v="10"/>
    <n v="7"/>
    <n v="10066"/>
    <n v="1309.0350000000001"/>
    <n v="7192.5"/>
    <n v="1564.4650000000001"/>
    <d v="2019-01-01T00:00:00"/>
    <n v="1"/>
    <s v="Jan"/>
    <x v="0"/>
  </r>
  <r>
    <s v="Small Business"/>
    <s v="Germany"/>
    <s v="Paseo"/>
    <s v="High"/>
    <n v="807"/>
    <n v="10"/>
    <n v="300"/>
    <n v="242100"/>
    <n v="31473"/>
    <n v="201750"/>
    <n v="8877"/>
    <d v="2019-01-01T00:00:00"/>
    <n v="1"/>
    <s v="Jan"/>
    <x v="0"/>
  </r>
  <r>
    <s v="Government"/>
    <s v="USA"/>
    <s v="Paseo"/>
    <s v="High"/>
    <n v="2641"/>
    <n v="10"/>
    <n v="20"/>
    <n v="52820"/>
    <n v="6866.6"/>
    <n v="26410"/>
    <n v="19543.400000000001"/>
    <d v="2019-02-01T00:00:00"/>
    <n v="2"/>
    <s v="Feb"/>
    <x v="0"/>
  </r>
  <r>
    <s v="Government"/>
    <s v="Germany"/>
    <s v="Paseo"/>
    <s v="High"/>
    <n v="2708"/>
    <n v="10"/>
    <n v="20"/>
    <n v="54160"/>
    <n v="7040.8"/>
    <n v="27080"/>
    <n v="20039.199999999997"/>
    <d v="2019-02-01T00:00:00"/>
    <n v="2"/>
    <s v="Feb"/>
    <x v="0"/>
  </r>
  <r>
    <s v="Government"/>
    <s v="Canada"/>
    <s v="Paseo"/>
    <s v="High"/>
    <n v="2632"/>
    <n v="10"/>
    <n v="350"/>
    <n v="921200"/>
    <n v="119756"/>
    <n v="684320"/>
    <n v="117124"/>
    <d v="2019-06-01T00:00:00"/>
    <n v="6"/>
    <s v="Jun"/>
    <x v="0"/>
  </r>
  <r>
    <s v="Enterprise"/>
    <s v="Canada"/>
    <s v="Paseo"/>
    <s v="High"/>
    <n v="1583"/>
    <n v="10"/>
    <n v="125"/>
    <n v="197875"/>
    <n v="25723.75"/>
    <n v="189960"/>
    <n v="-17808.75"/>
    <d v="2019-06-01T00:00:00"/>
    <n v="6"/>
    <s v="Jun"/>
    <x v="0"/>
  </r>
  <r>
    <s v="Channel Partners"/>
    <s v="Mexico"/>
    <s v="Paseo"/>
    <s v="High"/>
    <n v="571"/>
    <n v="10"/>
    <n v="12"/>
    <n v="6852"/>
    <n v="890.76"/>
    <n v="1713"/>
    <n v="4248.24"/>
    <d v="2019-07-01T00:00:00"/>
    <n v="7"/>
    <s v="Jul"/>
    <x v="0"/>
  </r>
  <r>
    <s v="Government"/>
    <s v="France"/>
    <s v="Paseo"/>
    <s v="High"/>
    <n v="2696"/>
    <n v="10"/>
    <n v="7"/>
    <n v="18872"/>
    <n v="2453.36"/>
    <n v="13480"/>
    <n v="2938.6399999999994"/>
    <d v="2019-08-01T00:00:00"/>
    <n v="8"/>
    <s v="Aug"/>
    <x v="0"/>
  </r>
  <r>
    <s v="Midmarket"/>
    <s v="Canada"/>
    <s v="Paseo"/>
    <s v="High"/>
    <n v="1565"/>
    <n v="10"/>
    <n v="15"/>
    <n v="23475"/>
    <n v="3051.75"/>
    <n v="15650"/>
    <n v="4773.25"/>
    <d v="2019-10-01T00:00:00"/>
    <n v="10"/>
    <s v="Oct"/>
    <x v="0"/>
  </r>
  <r>
    <s v="Government"/>
    <s v="Canada"/>
    <s v="Paseo"/>
    <s v="High"/>
    <n v="1249"/>
    <n v="10"/>
    <n v="20"/>
    <n v="24980"/>
    <n v="3247.4"/>
    <n v="12490"/>
    <n v="9242.5999999999985"/>
    <d v="2019-10-01T00:00:00"/>
    <n v="10"/>
    <s v="Oct"/>
    <x v="0"/>
  </r>
  <r>
    <s v="Government"/>
    <s v="Germany"/>
    <s v="Paseo"/>
    <s v="High"/>
    <n v="357"/>
    <n v="10"/>
    <n v="350"/>
    <n v="124950"/>
    <n v="16243.5"/>
    <n v="92820"/>
    <n v="15886.5"/>
    <d v="2019-11-01T00:00:00"/>
    <n v="11"/>
    <s v="Nov"/>
    <x v="0"/>
  </r>
  <r>
    <s v="Channel Partners"/>
    <s v="Germany"/>
    <s v="Paseo"/>
    <s v="High"/>
    <n v="1013"/>
    <n v="10"/>
    <n v="12"/>
    <n v="12156"/>
    <n v="1580.28"/>
    <n v="3039"/>
    <n v="7536.7199999999993"/>
    <d v="2019-12-01T00:00:00"/>
    <n v="12"/>
    <s v="Dec"/>
    <x v="0"/>
  </r>
  <r>
    <s v="Midmarket"/>
    <s v="France"/>
    <s v="Velo"/>
    <s v="High"/>
    <n v="3997"/>
    <n v="120"/>
    <n v="15"/>
    <n v="59955"/>
    <n v="7795.125"/>
    <n v="39975"/>
    <n v="12184.875"/>
    <d v="2019-01-01T00:00:00"/>
    <n v="1"/>
    <s v="Jan"/>
    <x v="0"/>
  </r>
  <r>
    <s v="Government"/>
    <s v="Canada"/>
    <s v="Velo"/>
    <s v="High"/>
    <n v="2632"/>
    <n v="120"/>
    <n v="350"/>
    <n v="921200"/>
    <n v="119756"/>
    <n v="684320"/>
    <n v="117124"/>
    <d v="2019-06-01T00:00:00"/>
    <n v="6"/>
    <s v="Jun"/>
    <x v="0"/>
  </r>
  <r>
    <s v="Government"/>
    <s v="France"/>
    <s v="Velo"/>
    <s v="High"/>
    <n v="1190"/>
    <n v="120"/>
    <n v="7"/>
    <n v="8330"/>
    <n v="1082.9000000000001"/>
    <n v="5950"/>
    <n v="1297.1000000000004"/>
    <d v="2019-06-01T00:00:00"/>
    <n v="6"/>
    <s v="Jun"/>
    <x v="0"/>
  </r>
  <r>
    <s v="Channel Partners"/>
    <s v="Mexico"/>
    <s v="Velo"/>
    <s v="High"/>
    <n v="604"/>
    <n v="120"/>
    <n v="12"/>
    <n v="7248"/>
    <n v="942.24"/>
    <n v="1812"/>
    <n v="4493.76"/>
    <d v="2019-06-01T00:00:00"/>
    <n v="6"/>
    <s v="Jun"/>
    <x v="0"/>
  </r>
  <r>
    <s v="Midmarket"/>
    <s v="Germany"/>
    <s v="Velo"/>
    <s v="High"/>
    <n v="660"/>
    <n v="120"/>
    <n v="15"/>
    <n v="9900"/>
    <n v="1287"/>
    <n v="6600"/>
    <n v="2013"/>
    <d v="2018-09-01T00:00:00"/>
    <n v="1"/>
    <s v="Jan"/>
    <x v="1"/>
  </r>
  <r>
    <s v="Channel Partners"/>
    <s v="Mexico"/>
    <s v="Velo"/>
    <s v="High"/>
    <n v="410"/>
    <n v="120"/>
    <n v="12"/>
    <n v="4920"/>
    <n v="639.6"/>
    <n v="1230"/>
    <n v="3050.3999999999996"/>
    <d v="2019-10-01T00:00:00"/>
    <n v="10"/>
    <s v="Oct"/>
    <x v="0"/>
  </r>
  <r>
    <s v="Small Business"/>
    <s v="Mexico"/>
    <s v="Velo"/>
    <s v="High"/>
    <n v="2605"/>
    <n v="120"/>
    <n v="300"/>
    <n v="781500"/>
    <n v="101595"/>
    <n v="651250"/>
    <n v="28655"/>
    <d v="2018-11-01T00:00:00"/>
    <n v="1"/>
    <s v="Jan"/>
    <x v="1"/>
  </r>
  <r>
    <s v="Channel Partners"/>
    <s v="Germany"/>
    <s v="Velo"/>
    <s v="High"/>
    <n v="1013"/>
    <n v="120"/>
    <n v="12"/>
    <n v="12156"/>
    <n v="1580.28"/>
    <n v="3039"/>
    <n v="7536.7199999999993"/>
    <d v="2019-12-01T00:00:00"/>
    <n v="12"/>
    <s v="Dec"/>
    <x v="0"/>
  </r>
  <r>
    <s v="Enterprise"/>
    <s v="Canada"/>
    <s v="VTT"/>
    <s v="High"/>
    <n v="1583"/>
    <n v="250"/>
    <n v="125"/>
    <n v="197875"/>
    <n v="25723.75"/>
    <n v="189960"/>
    <n v="-17808.75"/>
    <d v="2019-06-01T00:00:00"/>
    <n v="6"/>
    <s v="Jun"/>
    <x v="0"/>
  </r>
  <r>
    <s v="Midmarket"/>
    <s v="Canada"/>
    <s v="VTT"/>
    <s v="High"/>
    <n v="1565"/>
    <n v="250"/>
    <n v="15"/>
    <n v="23475"/>
    <n v="3051.75"/>
    <n v="15650"/>
    <n v="4773.25"/>
    <d v="2019-10-01T00:00:00"/>
    <n v="10"/>
    <s v="Oct"/>
    <x v="0"/>
  </r>
  <r>
    <s v="Enterprise"/>
    <s v="Canada"/>
    <s v="Amarilla"/>
    <s v="High"/>
    <n v="1659"/>
    <n v="260"/>
    <n v="125"/>
    <n v="207375"/>
    <n v="26958.75"/>
    <n v="199080"/>
    <n v="-18663.75"/>
    <d v="2019-01-01T00:00:00"/>
    <n v="1"/>
    <s v="Jan"/>
    <x v="0"/>
  </r>
  <r>
    <s v="Government"/>
    <s v="France"/>
    <s v="Amarilla"/>
    <s v="High"/>
    <n v="1190"/>
    <n v="260"/>
    <n v="7"/>
    <n v="8330"/>
    <n v="1082.9000000000001"/>
    <n v="5950"/>
    <n v="1297.1000000000004"/>
    <d v="2019-06-01T00:00:00"/>
    <n v="6"/>
    <s v="Jun"/>
    <x v="0"/>
  </r>
  <r>
    <s v="Channel Partners"/>
    <s v="Mexico"/>
    <s v="Amarilla"/>
    <s v="High"/>
    <n v="410"/>
    <n v="260"/>
    <n v="12"/>
    <n v="4920"/>
    <n v="639.6"/>
    <n v="1230"/>
    <n v="3050.3999999999996"/>
    <d v="2019-10-01T00:00:00"/>
    <n v="10"/>
    <s v="Oct"/>
    <x v="0"/>
  </r>
  <r>
    <s v="Channel Partners"/>
    <s v="Germany"/>
    <s v="Amarilla"/>
    <s v="High"/>
    <n v="1770"/>
    <n v="260"/>
    <n v="12"/>
    <n v="21240"/>
    <n v="2761.2"/>
    <n v="5310"/>
    <n v="13168.8"/>
    <d v="2018-12-01T00:00:00"/>
    <n v="1"/>
    <s v="Jan"/>
    <x v="1"/>
  </r>
  <r>
    <s v="Government"/>
    <s v="Mexico"/>
    <s v="Carretera"/>
    <s v="High"/>
    <n v="2579"/>
    <n v="3"/>
    <n v="20"/>
    <n v="51580"/>
    <n v="7221.2"/>
    <n v="25790"/>
    <n v="18568.800000000003"/>
    <d v="2019-04-01T00:00:00"/>
    <n v="4"/>
    <s v="Apr"/>
    <x v="0"/>
  </r>
  <r>
    <s v="Government"/>
    <s v="USA"/>
    <s v="Carretera"/>
    <s v="High"/>
    <n v="1743"/>
    <n v="3"/>
    <n v="20"/>
    <n v="34860"/>
    <n v="4880.3999999999996"/>
    <n v="17430"/>
    <n v="12549.599999999999"/>
    <d v="2019-05-01T00:00:00"/>
    <n v="5"/>
    <s v="May"/>
    <x v="0"/>
  </r>
  <r>
    <s v="Government"/>
    <s v="USA"/>
    <s v="Carretera"/>
    <s v="High"/>
    <n v="2996"/>
    <n v="3"/>
    <n v="7"/>
    <n v="20972"/>
    <n v="2936.08"/>
    <n v="14980"/>
    <n v="3055.9199999999983"/>
    <d v="2018-10-01T00:00:00"/>
    <n v="1"/>
    <s v="Jan"/>
    <x v="1"/>
  </r>
  <r>
    <s v="Government"/>
    <s v="Germany"/>
    <s v="Carretera"/>
    <s v="High"/>
    <n v="280"/>
    <n v="3"/>
    <n v="7"/>
    <n v="1960"/>
    <n v="274.39999999999998"/>
    <n v="1400"/>
    <n v="285.59999999999991"/>
    <d v="2019-12-01T00:00:00"/>
    <n v="12"/>
    <s v="Dec"/>
    <x v="0"/>
  </r>
  <r>
    <s v="Government"/>
    <s v="France"/>
    <s v="Montana"/>
    <s v="High"/>
    <n v="293"/>
    <n v="5"/>
    <n v="7"/>
    <n v="2051"/>
    <n v="287.14"/>
    <n v="1465"/>
    <n v="298.86000000000013"/>
    <d v="2019-02-01T00:00:00"/>
    <n v="2"/>
    <s v="Feb"/>
    <x v="0"/>
  </r>
  <r>
    <s v="Government"/>
    <s v="USA"/>
    <s v="Montana"/>
    <s v="High"/>
    <n v="2996"/>
    <n v="5"/>
    <n v="7"/>
    <n v="20972"/>
    <n v="2936.08"/>
    <n v="14980"/>
    <n v="3055.9199999999983"/>
    <d v="2018-10-01T00:00:00"/>
    <n v="1"/>
    <s v="Jan"/>
    <x v="1"/>
  </r>
  <r>
    <s v="Midmarket"/>
    <s v="Germany"/>
    <s v="Paseo"/>
    <s v="High"/>
    <n v="278"/>
    <n v="10"/>
    <n v="15"/>
    <n v="4170"/>
    <n v="583.79999999999995"/>
    <n v="2780"/>
    <n v="806.19999999999982"/>
    <d v="2019-02-01T00:00:00"/>
    <n v="2"/>
    <s v="Feb"/>
    <x v="0"/>
  </r>
  <r>
    <s v="Government"/>
    <s v="Canada"/>
    <s v="Paseo"/>
    <s v="High"/>
    <n v="2428"/>
    <n v="10"/>
    <n v="20"/>
    <n v="48560"/>
    <n v="6798.4"/>
    <n v="24280"/>
    <n v="17481.599999999999"/>
    <d v="2019-03-01T00:00:00"/>
    <n v="3"/>
    <s v="Mar"/>
    <x v="0"/>
  </r>
  <r>
    <s v="Midmarket"/>
    <s v="USA"/>
    <s v="Paseo"/>
    <s v="High"/>
    <n v="1767"/>
    <n v="10"/>
    <n v="15"/>
    <n v="26505"/>
    <n v="3710.7"/>
    <n v="17670"/>
    <n v="5124.2999999999993"/>
    <d v="2019-09-01T00:00:00"/>
    <n v="9"/>
    <s v="Sep"/>
    <x v="0"/>
  </r>
  <r>
    <s v="Channel Partners"/>
    <s v="France"/>
    <s v="Paseo"/>
    <s v="High"/>
    <n v="1393"/>
    <n v="10"/>
    <n v="12"/>
    <n v="16716"/>
    <n v="2340.2399999999998"/>
    <n v="4179"/>
    <n v="10196.76"/>
    <d v="2019-10-01T00:00:00"/>
    <n v="10"/>
    <s v="Oct"/>
    <x v="0"/>
  </r>
  <r>
    <s v="Government"/>
    <s v="Germany"/>
    <s v="VTT"/>
    <s v="High"/>
    <n v="280"/>
    <n v="250"/>
    <n v="7"/>
    <n v="1960"/>
    <n v="274.39999999999998"/>
    <n v="1400"/>
    <n v="285.59999999999991"/>
    <d v="2019-12-01T00:00:00"/>
    <n v="12"/>
    <s v="Dec"/>
    <x v="0"/>
  </r>
  <r>
    <s v="Channel Partners"/>
    <s v="France"/>
    <s v="Amarilla"/>
    <s v="High"/>
    <n v="1393"/>
    <n v="260"/>
    <n v="12"/>
    <n v="16716"/>
    <n v="2340.2399999999998"/>
    <n v="4179"/>
    <n v="10196.76"/>
    <d v="2019-10-01T00:00:00"/>
    <n v="10"/>
    <s v="Oct"/>
    <x v="0"/>
  </r>
  <r>
    <s v="Channel Partners"/>
    <s v="USA"/>
    <s v="Amarilla"/>
    <s v="High"/>
    <n v="2015"/>
    <n v="260"/>
    <n v="12"/>
    <n v="24180"/>
    <n v="3385.2"/>
    <n v="6045"/>
    <n v="14749.8"/>
    <d v="2018-12-01T00:00:00"/>
    <n v="1"/>
    <s v="Jan"/>
    <x v="1"/>
  </r>
  <r>
    <s v="Small Business"/>
    <s v="Mexico"/>
    <s v="Carretera"/>
    <s v="High"/>
    <n v="801"/>
    <n v="3"/>
    <n v="300"/>
    <n v="240300"/>
    <n v="33642"/>
    <n v="200250"/>
    <n v="6408"/>
    <d v="2019-07-01T00:00:00"/>
    <n v="7"/>
    <s v="Jul"/>
    <x v="0"/>
  </r>
  <r>
    <s v="Enterprise"/>
    <s v="France"/>
    <s v="Carretera"/>
    <s v="High"/>
    <n v="1023"/>
    <n v="3"/>
    <n v="125"/>
    <n v="127875"/>
    <n v="17902.5"/>
    <n v="122760"/>
    <n v="-12787.5"/>
    <d v="2018-09-01T00:00:00"/>
    <n v="1"/>
    <s v="Jan"/>
    <x v="1"/>
  </r>
  <r>
    <s v="Small Business"/>
    <s v="Canada"/>
    <s v="Carretera"/>
    <s v="High"/>
    <n v="1496"/>
    <n v="3"/>
    <n v="300"/>
    <n v="448800"/>
    <n v="62832"/>
    <n v="374000"/>
    <n v="11968"/>
    <d v="2019-10-01T00:00:00"/>
    <n v="10"/>
    <s v="Oct"/>
    <x v="0"/>
  </r>
  <r>
    <s v="Small Business"/>
    <s v="USA"/>
    <s v="Carretera"/>
    <s v="High"/>
    <n v="1010"/>
    <n v="3"/>
    <n v="300"/>
    <n v="303000"/>
    <n v="42420"/>
    <n v="252500"/>
    <n v="8080"/>
    <d v="2019-10-01T00:00:00"/>
    <n v="10"/>
    <s v="Oct"/>
    <x v="0"/>
  </r>
  <r>
    <s v="Midmarket"/>
    <s v="Germany"/>
    <s v="Carretera"/>
    <s v="High"/>
    <n v="1513"/>
    <n v="3"/>
    <n v="15"/>
    <n v="22695"/>
    <n v="3177.3"/>
    <n v="15130"/>
    <n v="4387.7000000000007"/>
    <d v="2019-11-01T00:00:00"/>
    <n v="11"/>
    <s v="Nov"/>
    <x v="0"/>
  </r>
  <r>
    <s v="Midmarket"/>
    <s v="Canada"/>
    <s v="Carretera"/>
    <s v="High"/>
    <n v="2300"/>
    <n v="3"/>
    <n v="15"/>
    <n v="34500"/>
    <n v="4830"/>
    <n v="23000"/>
    <n v="6670"/>
    <d v="2019-12-01T00:00:00"/>
    <n v="12"/>
    <s v="Dec"/>
    <x v="0"/>
  </r>
  <r>
    <s v="Enterprise"/>
    <s v="Mexico"/>
    <s v="Carretera"/>
    <s v="High"/>
    <n v="2821"/>
    <n v="3"/>
    <n v="125"/>
    <n v="352625"/>
    <n v="49367.5"/>
    <n v="338520"/>
    <n v="-35262.5"/>
    <d v="2018-12-01T00:00:00"/>
    <n v="1"/>
    <s v="Jan"/>
    <x v="1"/>
  </r>
  <r>
    <s v="Government"/>
    <s v="Canada"/>
    <s v="Montana"/>
    <s v="High"/>
    <n v="2227"/>
    <n v="5"/>
    <n v="350"/>
    <n v="779450"/>
    <n v="109147.5"/>
    <n v="579150"/>
    <n v="91152.5"/>
    <d v="2019-01-01T00:00:00"/>
    <n v="1"/>
    <s v="Jan"/>
    <x v="0"/>
  </r>
  <r>
    <s v="Government"/>
    <s v="Germany"/>
    <s v="Montana"/>
    <s v="High"/>
    <n v="1199"/>
    <n v="5"/>
    <n v="350"/>
    <n v="419650"/>
    <n v="58751"/>
    <n v="311740"/>
    <n v="49159"/>
    <d v="2019-04-01T00:00:00"/>
    <n v="4"/>
    <s v="Apr"/>
    <x v="0"/>
  </r>
  <r>
    <s v="Government"/>
    <s v="Canada"/>
    <s v="Montana"/>
    <s v="High"/>
    <n v="200"/>
    <n v="5"/>
    <n v="350"/>
    <n v="70000"/>
    <n v="9800"/>
    <n v="52000"/>
    <n v="8200"/>
    <d v="2019-05-01T00:00:00"/>
    <n v="5"/>
    <s v="May"/>
    <x v="0"/>
  </r>
  <r>
    <s v="Government"/>
    <s v="China"/>
    <s v="Montana"/>
    <s v="High"/>
    <n v="388"/>
    <n v="5"/>
    <n v="7"/>
    <n v="2716"/>
    <n v="380.24"/>
    <n v="1940"/>
    <n v="395.76000000000022"/>
    <d v="2019-09-01T00:00:00"/>
    <n v="9"/>
    <s v="Sep"/>
    <x v="0"/>
  </r>
  <r>
    <s v="Government"/>
    <s v="China"/>
    <s v="Montana"/>
    <s v="High"/>
    <n v="1727"/>
    <n v="5"/>
    <n v="7"/>
    <n v="12089"/>
    <n v="1692.46"/>
    <n v="8635"/>
    <n v="1761.5400000000009"/>
    <d v="2018-10-01T00:00:00"/>
    <n v="1"/>
    <s v="Jan"/>
    <x v="1"/>
  </r>
  <r>
    <s v="Midmarket"/>
    <s v="China"/>
    <s v="Montana"/>
    <s v="High"/>
    <n v="2300"/>
    <n v="5"/>
    <n v="15"/>
    <n v="34500"/>
    <n v="4830"/>
    <n v="23000"/>
    <n v="6670"/>
    <d v="2019-12-01T00:00:00"/>
    <n v="12"/>
    <s v="Dec"/>
    <x v="0"/>
  </r>
  <r>
    <s v="Government"/>
    <s v="China"/>
    <s v="Paseo"/>
    <s v="High"/>
    <n v="260"/>
    <n v="10"/>
    <n v="20"/>
    <n v="5200"/>
    <n v="728"/>
    <n v="2600"/>
    <n v="1872"/>
    <d v="2019-02-01T00:00:00"/>
    <n v="2"/>
    <s v="Feb"/>
    <x v="0"/>
  </r>
  <r>
    <s v="Midmarket"/>
    <s v="Canada"/>
    <s v="Paseo"/>
    <s v="High"/>
    <n v="2470"/>
    <n v="10"/>
    <n v="15"/>
    <n v="37050"/>
    <n v="5187"/>
    <n v="24700"/>
    <n v="7163"/>
    <d v="2018-09-01T00:00:00"/>
    <n v="1"/>
    <s v="Jan"/>
    <x v="1"/>
  </r>
  <r>
    <s v="Midmarket"/>
    <s v="Canada"/>
    <s v="Paseo"/>
    <s v="High"/>
    <n v="1743"/>
    <n v="10"/>
    <n v="15"/>
    <n v="26145"/>
    <n v="3660.3"/>
    <n v="17430"/>
    <n v="5054.7000000000007"/>
    <d v="2018-10-01T00:00:00"/>
    <n v="1"/>
    <s v="Jan"/>
    <x v="1"/>
  </r>
  <r>
    <s v="Channel Partners"/>
    <s v="USA"/>
    <s v="Paseo"/>
    <s v="High"/>
    <n v="2914"/>
    <n v="10"/>
    <n v="12"/>
    <n v="34968"/>
    <n v="4895.5200000000004"/>
    <n v="8742"/>
    <n v="21330.48"/>
    <d v="2019-10-01T00:00:00"/>
    <n v="10"/>
    <s v="Oct"/>
    <x v="0"/>
  </r>
  <r>
    <s v="Government"/>
    <s v="France"/>
    <s v="Paseo"/>
    <s v="High"/>
    <n v="1731"/>
    <n v="10"/>
    <n v="7"/>
    <n v="12117"/>
    <n v="1696.38"/>
    <n v="8655"/>
    <n v="1765.619999999999"/>
    <d v="2019-10-01T00:00:00"/>
    <n v="10"/>
    <s v="Oct"/>
    <x v="0"/>
  </r>
  <r>
    <s v="Government"/>
    <s v="Canada"/>
    <s v="Paseo"/>
    <s v="High"/>
    <n v="700"/>
    <n v="10"/>
    <n v="350"/>
    <n v="245000"/>
    <n v="34300"/>
    <n v="182000"/>
    <n v="28700"/>
    <d v="2019-11-01T00:00:00"/>
    <n v="11"/>
    <s v="Nov"/>
    <x v="0"/>
  </r>
  <r>
    <s v="Channel Partners"/>
    <s v="Canada"/>
    <s v="Paseo"/>
    <s v="High"/>
    <n v="2222"/>
    <n v="10"/>
    <n v="12"/>
    <n v="26664"/>
    <n v="3732.96"/>
    <n v="6666"/>
    <n v="16265.04"/>
    <d v="2018-11-01T00:00:00"/>
    <n v="1"/>
    <s v="Jan"/>
    <x v="1"/>
  </r>
  <r>
    <s v="Government"/>
    <s v="USA"/>
    <s v="Paseo"/>
    <s v="High"/>
    <n v="1177"/>
    <n v="10"/>
    <n v="350"/>
    <n v="411950"/>
    <n v="57673"/>
    <n v="306020"/>
    <n v="48257"/>
    <d v="2019-11-01T00:00:00"/>
    <n v="11"/>
    <s v="Nov"/>
    <x v="0"/>
  </r>
  <r>
    <s v="Government"/>
    <s v="France"/>
    <s v="Paseo"/>
    <s v="High"/>
    <n v="1922"/>
    <n v="10"/>
    <n v="350"/>
    <n v="672700"/>
    <n v="94178"/>
    <n v="499720"/>
    <n v="78802"/>
    <d v="2018-11-01T00:00:00"/>
    <n v="1"/>
    <s v="Jan"/>
    <x v="1"/>
  </r>
  <r>
    <s v="Enterprise"/>
    <s v="China"/>
    <s v="Velo"/>
    <s v="High"/>
    <n v="1575"/>
    <n v="120"/>
    <n v="125"/>
    <n v="196875"/>
    <n v="27562.5"/>
    <n v="189000"/>
    <n v="-19687.5"/>
    <d v="2019-02-01T00:00:00"/>
    <n v="2"/>
    <s v="Feb"/>
    <x v="0"/>
  </r>
  <r>
    <s v="Government"/>
    <s v="USA"/>
    <s v="Velo"/>
    <s v="High"/>
    <n v="606"/>
    <n v="120"/>
    <n v="20"/>
    <n v="12120"/>
    <n v="1696.8000000000002"/>
    <n v="6060"/>
    <n v="4363.2000000000007"/>
    <d v="2019-04-01T00:00:00"/>
    <n v="4"/>
    <s v="Apr"/>
    <x v="0"/>
  </r>
  <r>
    <s v="Small Business"/>
    <s v="USA"/>
    <s v="Velo"/>
    <s v="High"/>
    <n v="2460"/>
    <n v="120"/>
    <n v="300"/>
    <n v="738000"/>
    <n v="103320"/>
    <n v="615000"/>
    <n v="19680"/>
    <d v="2019-07-01T00:00:00"/>
    <n v="7"/>
    <s v="Jul"/>
    <x v="0"/>
  </r>
  <r>
    <s v="Small Business"/>
    <s v="Canada"/>
    <s v="Velo"/>
    <s v="High"/>
    <n v="269"/>
    <n v="120"/>
    <n v="300"/>
    <n v="80700"/>
    <n v="11298"/>
    <n v="67250"/>
    <n v="2152"/>
    <d v="2018-10-01T00:00:00"/>
    <n v="1"/>
    <s v="Jan"/>
    <x v="1"/>
  </r>
  <r>
    <s v="Small Business"/>
    <s v="Germany"/>
    <s v="Velo"/>
    <s v="High"/>
    <n v="2536"/>
    <n v="120"/>
    <n v="300"/>
    <n v="760800"/>
    <n v="106512"/>
    <n v="634000"/>
    <n v="20288"/>
    <d v="2018-11-01T00:00:00"/>
    <n v="1"/>
    <s v="Jan"/>
    <x v="1"/>
  </r>
  <r>
    <s v="Government"/>
    <s v="Mexico"/>
    <s v="VTT"/>
    <s v="High"/>
    <n v="2903"/>
    <n v="250"/>
    <n v="7"/>
    <n v="20321"/>
    <n v="2844.94"/>
    <n v="14515"/>
    <n v="2961.0600000000013"/>
    <d v="2019-03-01T00:00:00"/>
    <n v="3"/>
    <s v="Mar"/>
    <x v="0"/>
  </r>
  <r>
    <s v="Small Business"/>
    <s v="USA"/>
    <s v="VTT"/>
    <s v="High"/>
    <n v="2541"/>
    <n v="250"/>
    <n v="300"/>
    <n v="762300"/>
    <n v="106722"/>
    <n v="635250"/>
    <n v="20328"/>
    <d v="2019-08-01T00:00:00"/>
    <n v="8"/>
    <s v="Aug"/>
    <x v="0"/>
  </r>
  <r>
    <s v="Small Business"/>
    <s v="Canada"/>
    <s v="VTT"/>
    <s v="High"/>
    <n v="269"/>
    <n v="250"/>
    <n v="300"/>
    <n v="80700"/>
    <n v="11298"/>
    <n v="67250"/>
    <n v="2152"/>
    <d v="2018-10-01T00:00:00"/>
    <n v="1"/>
    <s v="Jan"/>
    <x v="1"/>
  </r>
  <r>
    <s v="Small Business"/>
    <s v="Canada"/>
    <s v="VTT"/>
    <s v="High"/>
    <n v="1496"/>
    <n v="250"/>
    <n v="300"/>
    <n v="448800"/>
    <n v="62832"/>
    <n v="374000"/>
    <n v="11968"/>
    <d v="2019-10-01T00:00:00"/>
    <n v="10"/>
    <s v="Oct"/>
    <x v="0"/>
  </r>
  <r>
    <s v="Small Business"/>
    <s v="USA"/>
    <s v="VTT"/>
    <s v="High"/>
    <n v="1010"/>
    <n v="250"/>
    <n v="300"/>
    <n v="303000"/>
    <n v="42420"/>
    <n v="252500"/>
    <n v="8080"/>
    <d v="2019-10-01T00:00:00"/>
    <n v="10"/>
    <s v="Oct"/>
    <x v="0"/>
  </r>
  <r>
    <s v="Government"/>
    <s v="France"/>
    <s v="VTT"/>
    <s v="High"/>
    <n v="1281"/>
    <n v="250"/>
    <n v="350"/>
    <n v="448350"/>
    <n v="62769"/>
    <n v="333060"/>
    <n v="52521"/>
    <d v="2018-12-01T00:00:00"/>
    <n v="12"/>
    <s v="Dec"/>
    <x v="1"/>
  </r>
  <r>
    <s v="Small Business"/>
    <s v="Canada"/>
    <s v="Amarilla"/>
    <s v="High"/>
    <n v="888"/>
    <n v="260"/>
    <n v="300"/>
    <n v="266400"/>
    <n v="37296"/>
    <n v="222000"/>
    <n v="7104"/>
    <d v="2019-03-01T00:00:00"/>
    <n v="3"/>
    <s v="Mar"/>
    <x v="0"/>
  </r>
  <r>
    <s v="Enterprise"/>
    <s v="USA"/>
    <s v="Amarilla"/>
    <s v="High"/>
    <n v="2844"/>
    <n v="260"/>
    <n v="125"/>
    <n v="355500"/>
    <n v="49770"/>
    <n v="341280"/>
    <n v="-35550"/>
    <d v="2019-05-01T00:00:00"/>
    <n v="5"/>
    <s v="May"/>
    <x v="0"/>
  </r>
  <r>
    <s v="Channel Partners"/>
    <s v="France"/>
    <s v="Amarilla"/>
    <s v="High"/>
    <n v="2475"/>
    <n v="260"/>
    <n v="12"/>
    <n v="29700"/>
    <n v="4158"/>
    <n v="7425"/>
    <n v="18117"/>
    <d v="2019-08-01T00:00:00"/>
    <n v="8"/>
    <s v="Aug"/>
    <x v="0"/>
  </r>
  <r>
    <s v="Midmarket"/>
    <s v="Canada"/>
    <s v="Amarilla"/>
    <s v="High"/>
    <n v="1743"/>
    <n v="260"/>
    <n v="15"/>
    <n v="26145"/>
    <n v="3660.3"/>
    <n v="17430"/>
    <n v="5054.7000000000007"/>
    <d v="2018-10-01T00:00:00"/>
    <n v="10"/>
    <s v="Oct"/>
    <x v="1"/>
  </r>
  <r>
    <s v="Channel Partners"/>
    <s v="USA"/>
    <s v="Amarilla"/>
    <s v="High"/>
    <n v="2914"/>
    <n v="260"/>
    <n v="12"/>
    <n v="34968"/>
    <n v="4895.5200000000004"/>
    <n v="8742"/>
    <n v="21330.48"/>
    <d v="2019-10-01T00:00:00"/>
    <n v="10"/>
    <s v="Oct"/>
    <x v="0"/>
  </r>
  <r>
    <s v="Government"/>
    <s v="France"/>
    <s v="Amarilla"/>
    <s v="High"/>
    <n v="1731"/>
    <n v="260"/>
    <n v="7"/>
    <n v="12117"/>
    <n v="1696.38"/>
    <n v="8655"/>
    <n v="1765.619999999999"/>
    <d v="2019-10-01T00:00:00"/>
    <n v="10"/>
    <s v="Oct"/>
    <x v="0"/>
  </r>
  <r>
    <s v="Government"/>
    <s v="Mexico"/>
    <s v="Amarilla"/>
    <s v="High"/>
    <n v="1727"/>
    <n v="260"/>
    <n v="7"/>
    <n v="12089"/>
    <n v="1692.46"/>
    <n v="8635"/>
    <n v="1761.5400000000009"/>
    <d v="2018-10-01T00:00:00"/>
    <n v="10"/>
    <s v="Oct"/>
    <x v="1"/>
  </r>
  <r>
    <s v="Midmarket"/>
    <s v="Mexico"/>
    <s v="Amarilla"/>
    <s v="High"/>
    <n v="1870"/>
    <n v="260"/>
    <n v="15"/>
    <n v="28050"/>
    <n v="3927"/>
    <n v="18700"/>
    <n v="5423"/>
    <d v="2018-11-01T00:00:00"/>
    <n v="11"/>
    <s v="Nov"/>
    <x v="1"/>
  </r>
  <r>
    <s v="Enterprise"/>
    <s v="France"/>
    <s v="Carretera"/>
    <s v="High"/>
    <n v="1174"/>
    <n v="3"/>
    <n v="125"/>
    <n v="146750"/>
    <n v="22012.5"/>
    <n v="140880"/>
    <n v="-16142.5"/>
    <d v="2019-08-01T00:00:00"/>
    <n v="8"/>
    <s v="Aug"/>
    <x v="0"/>
  </r>
  <r>
    <s v="Enterprise"/>
    <s v="Germany"/>
    <s v="Carretera"/>
    <s v="High"/>
    <n v="2767"/>
    <n v="3"/>
    <n v="125"/>
    <n v="345875"/>
    <n v="51881.25"/>
    <n v="332040"/>
    <n v="-38046.25"/>
    <d v="2019-08-01T00:00:00"/>
    <n v="8"/>
    <s v="Aug"/>
    <x v="0"/>
  </r>
  <r>
    <s v="Enterprise"/>
    <s v="Germany"/>
    <s v="Carretera"/>
    <s v="High"/>
    <n v="1085"/>
    <n v="3"/>
    <n v="125"/>
    <n v="135625"/>
    <n v="20343.75"/>
    <n v="130200"/>
    <n v="-14918.75"/>
    <d v="2019-10-01T00:00:00"/>
    <n v="10"/>
    <s v="Oct"/>
    <x v="0"/>
  </r>
  <r>
    <s v="Small Business"/>
    <s v="Mexico"/>
    <s v="Montana"/>
    <s v="High"/>
    <n v="546"/>
    <n v="5"/>
    <n v="300"/>
    <n v="163800"/>
    <n v="24570"/>
    <n v="136500"/>
    <n v="2730"/>
    <d v="2019-10-01T00:00:00"/>
    <n v="10"/>
    <s v="Oct"/>
    <x v="0"/>
  </r>
  <r>
    <s v="Government"/>
    <s v="Germany"/>
    <s v="Paseo"/>
    <s v="High"/>
    <n v="1158"/>
    <n v="10"/>
    <n v="20"/>
    <n v="23160"/>
    <n v="3474"/>
    <n v="11580"/>
    <n v="8106"/>
    <d v="2019-03-01T00:00:00"/>
    <n v="3"/>
    <s v="Mar"/>
    <x v="0"/>
  </r>
  <r>
    <s v="Midmarket"/>
    <s v="Canada"/>
    <s v="Paseo"/>
    <s v="High"/>
    <n v="1614"/>
    <n v="10"/>
    <n v="15"/>
    <n v="24210"/>
    <n v="3631.5"/>
    <n v="16140"/>
    <n v="4438.5"/>
    <d v="2019-04-01T00:00:00"/>
    <n v="4"/>
    <s v="Apr"/>
    <x v="0"/>
  </r>
  <r>
    <s v="Government"/>
    <s v="Mexico"/>
    <s v="Paseo"/>
    <s v="High"/>
    <n v="2535"/>
    <n v="10"/>
    <n v="7"/>
    <n v="17745"/>
    <n v="2661.75"/>
    <n v="12675"/>
    <n v="2408.25"/>
    <d v="2019-04-01T00:00:00"/>
    <n v="4"/>
    <s v="Apr"/>
    <x v="0"/>
  </r>
  <r>
    <s v="Government"/>
    <s v="Mexico"/>
    <s v="Paseo"/>
    <s v="High"/>
    <n v="2851"/>
    <n v="10"/>
    <n v="350"/>
    <n v="997850"/>
    <n v="149677.5"/>
    <n v="741260"/>
    <n v="106912.5"/>
    <d v="2019-05-01T00:00:00"/>
    <n v="5"/>
    <s v="May"/>
    <x v="0"/>
  </r>
  <r>
    <s v="Midmarket"/>
    <s v="Canada"/>
    <s v="Paseo"/>
    <s v="High"/>
    <n v="2559"/>
    <n v="10"/>
    <n v="15"/>
    <n v="38385"/>
    <n v="5757.75"/>
    <n v="25590"/>
    <n v="7037.25"/>
    <d v="2019-08-01T00:00:00"/>
    <n v="8"/>
    <s v="Aug"/>
    <x v="0"/>
  </r>
  <r>
    <s v="Government"/>
    <s v="USA"/>
    <s v="Paseo"/>
    <s v="High"/>
    <n v="267"/>
    <n v="10"/>
    <n v="20"/>
    <n v="5340"/>
    <n v="801"/>
    <n v="2670"/>
    <n v="1869"/>
    <d v="2018-10-01T00:00:00"/>
    <n v="10"/>
    <s v="Oct"/>
    <x v="1"/>
  </r>
  <r>
    <s v="Enterprise"/>
    <s v="Germany"/>
    <s v="Paseo"/>
    <s v="High"/>
    <n v="1085"/>
    <n v="10"/>
    <n v="125"/>
    <n v="135625"/>
    <n v="20343.75"/>
    <n v="130200"/>
    <n v="-14918.75"/>
    <d v="2019-10-01T00:00:00"/>
    <n v="10"/>
    <s v="Oct"/>
    <x v="0"/>
  </r>
  <r>
    <s v="Midmarket"/>
    <s v="Germany"/>
    <s v="Paseo"/>
    <s v="High"/>
    <n v="1175"/>
    <n v="10"/>
    <n v="15"/>
    <n v="17625"/>
    <n v="2643.75"/>
    <n v="11750"/>
    <n v="3231.25"/>
    <d v="2019-10-01T00:00:00"/>
    <n v="10"/>
    <s v="Oct"/>
    <x v="0"/>
  </r>
  <r>
    <s v="Government"/>
    <s v="USA"/>
    <s v="Paseo"/>
    <s v="High"/>
    <n v="2007"/>
    <n v="10"/>
    <n v="350"/>
    <n v="702450"/>
    <n v="105367.5"/>
    <n v="521820"/>
    <n v="75262.5"/>
    <d v="2018-11-01T00:00:00"/>
    <n v="11"/>
    <s v="Nov"/>
    <x v="1"/>
  </r>
  <r>
    <s v="Government"/>
    <s v="Mexico"/>
    <s v="Paseo"/>
    <s v="High"/>
    <n v="2151"/>
    <n v="10"/>
    <n v="350"/>
    <n v="752850"/>
    <n v="112927.5"/>
    <n v="559260"/>
    <n v="80662.5"/>
    <d v="2018-11-01T00:00:00"/>
    <n v="11"/>
    <s v="Nov"/>
    <x v="1"/>
  </r>
  <r>
    <s v="Channel Partners"/>
    <s v="USA"/>
    <s v="Paseo"/>
    <s v="High"/>
    <n v="914"/>
    <n v="10"/>
    <n v="12"/>
    <n v="10968"/>
    <n v="1645.2"/>
    <n v="2742"/>
    <n v="6580.7999999999993"/>
    <d v="2019-12-01T00:00:00"/>
    <n v="12"/>
    <s v="Dec"/>
    <x v="0"/>
  </r>
  <r>
    <s v="Government"/>
    <s v="France"/>
    <s v="Paseo"/>
    <s v="High"/>
    <n v="293"/>
    <n v="10"/>
    <n v="20"/>
    <n v="5860"/>
    <n v="879"/>
    <n v="2930"/>
    <n v="2051"/>
    <d v="2019-12-01T00:00:00"/>
    <n v="12"/>
    <s v="Dec"/>
    <x v="0"/>
  </r>
  <r>
    <s v="Channel Partners"/>
    <s v="Mexico"/>
    <s v="Velo"/>
    <s v="High"/>
    <n v="500"/>
    <n v="120"/>
    <n v="12"/>
    <n v="6000"/>
    <n v="900"/>
    <n v="1500"/>
    <n v="3600"/>
    <d v="2019-03-01T00:00:00"/>
    <n v="3"/>
    <s v="Mar"/>
    <x v="0"/>
  </r>
  <r>
    <s v="Midmarket"/>
    <s v="France"/>
    <s v="Velo"/>
    <s v="High"/>
    <n v="2826"/>
    <n v="120"/>
    <n v="15"/>
    <n v="42390"/>
    <n v="6358.5"/>
    <n v="28260"/>
    <n v="7771.5"/>
    <d v="2019-05-01T00:00:00"/>
    <n v="5"/>
    <s v="May"/>
    <x v="0"/>
  </r>
  <r>
    <s v="Enterprise"/>
    <s v="France"/>
    <s v="Velo"/>
    <s v="High"/>
    <n v="663"/>
    <n v="120"/>
    <n v="125"/>
    <n v="82875"/>
    <n v="12431.25"/>
    <n v="79560"/>
    <n v="-9116.25"/>
    <d v="2019-09-01T00:00:00"/>
    <n v="9"/>
    <s v="Sep"/>
    <x v="0"/>
  </r>
  <r>
    <s v="Small Business"/>
    <s v="USA"/>
    <s v="Velo"/>
    <s v="High"/>
    <n v="2574"/>
    <n v="120"/>
    <n v="300"/>
    <n v="772200"/>
    <n v="115830"/>
    <n v="643500"/>
    <n v="12870"/>
    <d v="2018-11-01T00:00:00"/>
    <n v="11"/>
    <s v="Nov"/>
    <x v="1"/>
  </r>
  <r>
    <s v="Enterprise"/>
    <s v="USA"/>
    <s v="Velo"/>
    <s v="High"/>
    <n v="2438"/>
    <n v="120"/>
    <n v="125"/>
    <n v="304750"/>
    <n v="45712.5"/>
    <n v="292560"/>
    <n v="-33522.5"/>
    <d v="2018-12-01T00:00:00"/>
    <n v="12"/>
    <s v="Dec"/>
    <x v="1"/>
  </r>
  <r>
    <s v="Channel Partners"/>
    <s v="USA"/>
    <s v="Velo"/>
    <s v="High"/>
    <n v="914"/>
    <n v="120"/>
    <n v="12"/>
    <n v="10968"/>
    <n v="1645.2"/>
    <n v="2742"/>
    <n v="6580.7999999999993"/>
    <d v="2019-12-01T00:00:00"/>
    <n v="12"/>
    <s v="Dec"/>
    <x v="0"/>
  </r>
  <r>
    <s v="Government"/>
    <s v="Canada"/>
    <s v="VTT"/>
    <s v="High"/>
    <n v="865"/>
    <n v="250"/>
    <n v="20"/>
    <n v="17300"/>
    <n v="2596.5"/>
    <n v="8655"/>
    <n v="6048.5"/>
    <d v="2019-07-01T00:00:00"/>
    <n v="7"/>
    <s v="Jul"/>
    <x v="0"/>
  </r>
  <r>
    <s v="Midmarket"/>
    <s v="Germany"/>
    <s v="VTT"/>
    <s v="High"/>
    <n v="492"/>
    <n v="250"/>
    <n v="15"/>
    <n v="7380"/>
    <n v="1107"/>
    <n v="4920"/>
    <n v="1353"/>
    <d v="2019-07-01T00:00:00"/>
    <n v="7"/>
    <s v="Jul"/>
    <x v="0"/>
  </r>
  <r>
    <s v="Government"/>
    <s v="USA"/>
    <s v="VTT"/>
    <s v="High"/>
    <n v="267"/>
    <n v="250"/>
    <n v="20"/>
    <n v="5340"/>
    <n v="801"/>
    <n v="2670"/>
    <n v="1869"/>
    <d v="2018-10-01T00:00:00"/>
    <n v="10"/>
    <s v="Oct"/>
    <x v="1"/>
  </r>
  <r>
    <s v="Midmarket"/>
    <s v="Germany"/>
    <s v="VTT"/>
    <s v="High"/>
    <n v="1175"/>
    <n v="250"/>
    <n v="15"/>
    <n v="17625"/>
    <n v="2643.75"/>
    <n v="11750"/>
    <n v="3231.25"/>
    <d v="2019-10-01T00:00:00"/>
    <n v="10"/>
    <s v="Oct"/>
    <x v="0"/>
  </r>
  <r>
    <s v="Enterprise"/>
    <s v="Canada"/>
    <s v="VTT"/>
    <s v="High"/>
    <n v="2954"/>
    <n v="250"/>
    <n v="125"/>
    <n v="369250"/>
    <n v="55387.5"/>
    <n v="354480"/>
    <n v="-40617.5"/>
    <d v="2018-11-01T00:00:00"/>
    <n v="2"/>
    <s v="Feb"/>
    <x v="1"/>
  </r>
  <r>
    <s v="Enterprise"/>
    <s v="Germany"/>
    <s v="VTT"/>
    <s v="High"/>
    <n v="552"/>
    <n v="250"/>
    <n v="125"/>
    <n v="69000"/>
    <n v="10350"/>
    <n v="66240"/>
    <n v="-7590"/>
    <d v="2019-11-01T00:00:00"/>
    <n v="11"/>
    <s v="Nov"/>
    <x v="0"/>
  </r>
  <r>
    <s v="Government"/>
    <s v="France"/>
    <s v="VTT"/>
    <s v="High"/>
    <n v="293"/>
    <n v="250"/>
    <n v="20"/>
    <n v="5860"/>
    <n v="879"/>
    <n v="2930"/>
    <n v="2051"/>
    <d v="2019-12-01T00:00:00"/>
    <n v="12"/>
    <s v="Dec"/>
    <x v="0"/>
  </r>
  <r>
    <s v="Small Business"/>
    <s v="France"/>
    <s v="Amarilla"/>
    <s v="High"/>
    <n v="2475"/>
    <n v="260"/>
    <n v="300"/>
    <n v="742500"/>
    <n v="11500"/>
    <n v="618750"/>
    <n v="1299.6000000000004"/>
    <d v="2019-03-01T00:00:00"/>
    <n v="3"/>
    <s v="Mar"/>
    <x v="0"/>
  </r>
  <r>
    <s v="Small Business"/>
    <s v="Mexico"/>
    <s v="Amarilla"/>
    <s v="High"/>
    <n v="546"/>
    <n v="260"/>
    <n v="300"/>
    <n v="163800"/>
    <n v="24570"/>
    <n v="136500"/>
    <n v="2730"/>
    <d v="2019-10-01T00:00:00"/>
    <n v="10"/>
    <s v="Oct"/>
    <x v="0"/>
  </r>
  <r>
    <s v="Government"/>
    <s v="Mexico"/>
    <s v="Montana"/>
    <s v="High"/>
    <n v="1368"/>
    <n v="5"/>
    <n v="7"/>
    <n v="9576"/>
    <n v="1436.4"/>
    <n v="6840"/>
    <n v="1299.6000000000004"/>
    <d v="2019-02-01T00:00:00"/>
    <n v="2"/>
    <s v="Feb"/>
    <x v="0"/>
  </r>
  <r>
    <s v="Government"/>
    <s v="Canada"/>
    <s v="Paseo"/>
    <s v="High"/>
    <n v="723"/>
    <n v="10"/>
    <n v="7"/>
    <n v="5061"/>
    <n v="759.15000000000009"/>
    <n v="3615"/>
    <n v="686.85000000000036"/>
    <d v="2019-04-01T00:00:00"/>
    <n v="4"/>
    <s v="Apr"/>
    <x v="0"/>
  </r>
  <r>
    <s v="Channel Partners"/>
    <s v="USA"/>
    <s v="VTT"/>
    <s v="High"/>
    <n v="1806"/>
    <n v="250"/>
    <n v="12"/>
    <n v="21672"/>
    <n v="3250.8"/>
    <n v="5418"/>
    <n v="13003.2"/>
    <d v="2019-05-01T00:00:00"/>
    <n v="5"/>
    <s v="May"/>
    <x v="0"/>
  </r>
  <r>
    <s v="Midmarket"/>
    <s v="USA"/>
    <s v="Paseo"/>
    <s v="High"/>
    <n v="652"/>
    <n v="115"/>
    <n v="115"/>
    <n v="74980"/>
    <n v="7498"/>
    <n v="18745"/>
    <n v="48737"/>
    <d v="2017-01-01T00:00:00"/>
    <n v="1"/>
    <s v="Jan"/>
    <x v="2"/>
  </r>
  <r>
    <s v="Government"/>
    <s v="France"/>
    <s v="Paseo"/>
    <s v="High"/>
    <n v="1098"/>
    <n v="214"/>
    <n v="467"/>
    <n v="512766"/>
    <n v="51276.600000000006"/>
    <n v="128191.5"/>
    <n v="333297.90000000002"/>
    <d v="2017-01-02T00:00:00"/>
    <n v="1"/>
    <s v="Jan"/>
    <x v="2"/>
  </r>
  <r>
    <s v="Government"/>
    <s v="Mexico"/>
    <s v="Paseo"/>
    <s v="High"/>
    <n v="962"/>
    <n v="194"/>
    <n v="208"/>
    <n v="200096"/>
    <n v="20009.600000000002"/>
    <n v="50024"/>
    <n v="130062.39999999999"/>
    <d v="2017-01-03T00:00:00"/>
    <n v="1"/>
    <s v="Jan"/>
    <x v="2"/>
  </r>
  <r>
    <s v="Channel Partners"/>
    <s v="Mexico"/>
    <s v="VTT"/>
    <s v="High"/>
    <n v="688"/>
    <n v="108"/>
    <n v="213"/>
    <n v="146544"/>
    <n v="14654.400000000001"/>
    <n v="36636"/>
    <n v="95253.6"/>
    <d v="2017-01-04T00:00:00"/>
    <n v="1"/>
    <s v="Jan"/>
    <x v="2"/>
  </r>
  <r>
    <s v="Government"/>
    <s v="Mexico"/>
    <s v="Amarilla"/>
    <s v="High"/>
    <n v="993"/>
    <n v="191"/>
    <n v="301"/>
    <n v="298893"/>
    <n v="29889.300000000003"/>
    <n v="74723.25"/>
    <n v="194280.45"/>
    <d v="2017-01-05T00:00:00"/>
    <n v="1"/>
    <s v="Jan"/>
    <x v="2"/>
  </r>
  <r>
    <s v="Channel Partners"/>
    <s v="Germany"/>
    <s v="Amarilla"/>
    <s v="High"/>
    <n v="348"/>
    <n v="70"/>
    <n v="472"/>
    <n v="164256"/>
    <n v="16425.600000000002"/>
    <n v="41064"/>
    <n v="106766.39999999999"/>
    <d v="2017-01-06T00:00:00"/>
    <n v="1"/>
    <s v="Jan"/>
    <x v="2"/>
  </r>
  <r>
    <s v="Midmarket"/>
    <s v="USA"/>
    <s v="Amarilla"/>
    <s v="High"/>
    <n v="1179"/>
    <n v="141"/>
    <n v="395"/>
    <n v="465705"/>
    <n v="46570.5"/>
    <n v="116426.25"/>
    <n v="302708.25"/>
    <d v="2017-01-07T00:00:00"/>
    <n v="1"/>
    <s v="Jan"/>
    <x v="2"/>
  </r>
  <r>
    <s v="Enterprise"/>
    <s v="Canada"/>
    <s v="Carretera"/>
    <s v="High"/>
    <n v="627"/>
    <n v="9"/>
    <n v="359"/>
    <n v="225093"/>
    <n v="22509.300000000003"/>
    <n v="56273.25"/>
    <n v="146310.45000000001"/>
    <d v="2017-01-08T00:00:00"/>
    <n v="1"/>
    <s v="Jan"/>
    <x v="2"/>
  </r>
  <r>
    <s v="Small Business"/>
    <s v="Germany"/>
    <s v="Carretera"/>
    <s v="High"/>
    <n v="1299"/>
    <n v="237"/>
    <n v="410"/>
    <n v="532590"/>
    <n v="53259"/>
    <n v="133147.5"/>
    <n v="346183.5"/>
    <d v="2017-01-09T00:00:00"/>
    <n v="1"/>
    <s v="Jan"/>
    <x v="2"/>
  </r>
  <r>
    <s v="Enterprise"/>
    <s v="Germany"/>
    <s v="Carretera"/>
    <s v="Medium"/>
    <n v="954"/>
    <n v="45"/>
    <n v="158"/>
    <n v="150732"/>
    <n v="15073.2"/>
    <n v="37683"/>
    <n v="97975.799999999988"/>
    <d v="2017-01-10T00:00:00"/>
    <n v="1"/>
    <s v="Jan"/>
    <x v="2"/>
  </r>
  <r>
    <s v="Channel Partners"/>
    <s v="Canada"/>
    <s v="Carretera"/>
    <s v="Medium"/>
    <n v="1408"/>
    <n v="105"/>
    <n v="365"/>
    <n v="513920"/>
    <n v="51392"/>
    <n v="128480"/>
    <n v="334048"/>
    <d v="2017-01-11T00:00:00"/>
    <n v="1"/>
    <s v="Jan"/>
    <x v="2"/>
  </r>
  <r>
    <s v="Government"/>
    <s v="Brazil"/>
    <s v="Carretera"/>
    <s v="Medium"/>
    <n v="1370"/>
    <n v="24"/>
    <n v="424"/>
    <n v="580880"/>
    <n v="58088"/>
    <n v="145220"/>
    <n v="377572"/>
    <d v="2017-01-12T00:00:00"/>
    <n v="1"/>
    <s v="Jan"/>
    <x v="2"/>
  </r>
  <r>
    <s v="Midmarket"/>
    <s v="Canada"/>
    <s v="Carretera"/>
    <s v="Medium"/>
    <n v="1178"/>
    <n v="230"/>
    <n v="304"/>
    <n v="358112"/>
    <n v="35811.200000000004"/>
    <n v="89528"/>
    <n v="232772.8"/>
    <d v="2017-01-13T00:00:00"/>
    <n v="1"/>
    <s v="Jan"/>
    <x v="2"/>
  </r>
  <r>
    <s v="Government"/>
    <s v="Canada"/>
    <s v="Montana"/>
    <s v="Medium"/>
    <n v="1146"/>
    <n v="241"/>
    <n v="85"/>
    <n v="97410"/>
    <n v="9741"/>
    <n v="24352.5"/>
    <n v="63316.5"/>
    <d v="2017-01-14T00:00:00"/>
    <n v="1"/>
    <s v="Jan"/>
    <x v="2"/>
  </r>
  <r>
    <s v="Midmarket"/>
    <s v="Mexico"/>
    <s v="Montana"/>
    <s v="Medium"/>
    <n v="1354"/>
    <n v="206"/>
    <n v="104"/>
    <n v="140816"/>
    <n v="14081.6"/>
    <n v="35204"/>
    <n v="91530.4"/>
    <d v="2017-01-15T00:00:00"/>
    <n v="1"/>
    <s v="Jan"/>
    <x v="2"/>
  </r>
  <r>
    <s v="Enterprise"/>
    <s v="Mexico"/>
    <s v="Montana"/>
    <s v="Medium"/>
    <n v="1036"/>
    <n v="249"/>
    <n v="203"/>
    <n v="210308"/>
    <n v="21030.800000000003"/>
    <n v="52577"/>
    <n v="136700.20000000001"/>
    <d v="2017-01-16T00:00:00"/>
    <n v="1"/>
    <s v="Jan"/>
    <x v="2"/>
  </r>
  <r>
    <s v="Enterprise"/>
    <s v="Mexico"/>
    <s v="Montana"/>
    <s v="Medium"/>
    <n v="321"/>
    <n v="32"/>
    <n v="383"/>
    <n v="122943"/>
    <n v="12294.300000000001"/>
    <n v="30735.75"/>
    <n v="79912.95"/>
    <d v="2017-01-17T00:00:00"/>
    <n v="1"/>
    <s v="Jan"/>
    <x v="2"/>
  </r>
  <r>
    <s v="Government"/>
    <s v="Germany"/>
    <s v="Montana"/>
    <s v="Medium"/>
    <n v="1405"/>
    <n v="89"/>
    <n v="120"/>
    <n v="168600"/>
    <n v="16860"/>
    <n v="42150"/>
    <n v="109590"/>
    <d v="2017-01-18T00:00:00"/>
    <n v="1"/>
    <s v="Jan"/>
    <x v="2"/>
  </r>
  <r>
    <s v="Small Business"/>
    <s v="Brazil"/>
    <s v="Montana"/>
    <s v="Medium"/>
    <n v="1444"/>
    <n v="195"/>
    <n v="146"/>
    <n v="210824"/>
    <n v="21082.400000000001"/>
    <n v="52706"/>
    <n v="137035.6"/>
    <d v="2017-01-19T00:00:00"/>
    <n v="1"/>
    <s v="Jan"/>
    <x v="2"/>
  </r>
  <r>
    <s v="Small Business"/>
    <s v="Germany"/>
    <s v="Paseo"/>
    <s v="Medium"/>
    <n v="347"/>
    <n v="79"/>
    <n v="126"/>
    <n v="43722"/>
    <n v="4372.2"/>
    <n v="10930.5"/>
    <n v="28419.300000000003"/>
    <d v="2017-01-20T00:00:00"/>
    <n v="1"/>
    <s v="Jan"/>
    <x v="2"/>
  </r>
  <r>
    <s v="Government"/>
    <s v="France"/>
    <s v="Paseo"/>
    <s v="Medium"/>
    <n v="462"/>
    <n v="38"/>
    <n v="349"/>
    <n v="161238"/>
    <n v="16123.800000000001"/>
    <n v="40309.5"/>
    <n v="104804.70000000001"/>
    <d v="2017-01-21T00:00:00"/>
    <n v="1"/>
    <s v="Jan"/>
    <x v="2"/>
  </r>
  <r>
    <s v="Government"/>
    <s v="USA"/>
    <s v="Paseo"/>
    <s v="Medium"/>
    <n v="1456"/>
    <n v="87"/>
    <n v="232"/>
    <n v="337792"/>
    <n v="33779.200000000004"/>
    <n v="84448"/>
    <n v="219564.79999999999"/>
    <d v="2017-01-22T00:00:00"/>
    <n v="1"/>
    <s v="Jan"/>
    <x v="2"/>
  </r>
  <r>
    <s v="Channel Partners"/>
    <s v="Germany"/>
    <s v="Paseo"/>
    <s v="Medium"/>
    <n v="1244"/>
    <n v="115"/>
    <n v="65"/>
    <n v="80860"/>
    <n v="8086"/>
    <n v="20215"/>
    <n v="52559"/>
    <d v="2017-01-23T00:00:00"/>
    <n v="1"/>
    <s v="Jan"/>
    <x v="2"/>
  </r>
  <r>
    <s v="Midmarket"/>
    <s v="Mexico"/>
    <s v="Paseo"/>
    <s v="Medium"/>
    <n v="1091"/>
    <n v="20"/>
    <n v="449"/>
    <n v="489859"/>
    <n v="48985.9"/>
    <n v="122464.75"/>
    <n v="318408.34999999998"/>
    <d v="2017-01-24T00:00:00"/>
    <n v="1"/>
    <s v="Jan"/>
    <x v="2"/>
  </r>
  <r>
    <s v="Government"/>
    <s v="USA"/>
    <s v="Paseo"/>
    <s v="Medium"/>
    <n v="500"/>
    <n v="201"/>
    <n v="354"/>
    <n v="177000"/>
    <n v="17700"/>
    <n v="44250"/>
    <n v="115050"/>
    <d v="2017-01-25T00:00:00"/>
    <n v="1"/>
    <s v="Jan"/>
    <x v="2"/>
  </r>
  <r>
    <s v="Government"/>
    <s v="France"/>
    <s v="Paseo"/>
    <s v="Medium"/>
    <n v="565"/>
    <n v="206"/>
    <n v="361"/>
    <n v="203965"/>
    <n v="20396.5"/>
    <n v="50991.25"/>
    <n v="132577.25"/>
    <d v="2017-01-26T00:00:00"/>
    <n v="1"/>
    <s v="Jan"/>
    <x v="2"/>
  </r>
  <r>
    <s v="Channel Partners"/>
    <s v="France"/>
    <s v="Paseo"/>
    <s v="Medium"/>
    <n v="920"/>
    <n v="148"/>
    <n v="391"/>
    <n v="359720"/>
    <n v="35972"/>
    <n v="89930"/>
    <n v="233818"/>
    <d v="2017-01-27T00:00:00"/>
    <n v="1"/>
    <s v="Jan"/>
    <x v="2"/>
  </r>
  <r>
    <s v="Government"/>
    <s v="USA"/>
    <s v="Paseo"/>
    <s v="Medium"/>
    <n v="342"/>
    <n v="212"/>
    <n v="387"/>
    <n v="132354"/>
    <n v="13235.400000000001"/>
    <n v="33088.5"/>
    <n v="86030.1"/>
    <d v="2017-01-28T00:00:00"/>
    <n v="1"/>
    <s v="Jan"/>
    <x v="2"/>
  </r>
  <r>
    <s v="Channel Partners"/>
    <s v="USA"/>
    <s v="Velo"/>
    <s v="Medium"/>
    <n v="1099"/>
    <n v="167"/>
    <n v="70"/>
    <n v="76930"/>
    <n v="7693"/>
    <n v="19232.5"/>
    <n v="50004.5"/>
    <d v="2017-01-29T00:00:00"/>
    <n v="1"/>
    <s v="Jan"/>
    <x v="2"/>
  </r>
  <r>
    <s v="Midmarket"/>
    <s v="France"/>
    <s v="Velo"/>
    <s v="Medium"/>
    <n v="1012"/>
    <n v="209"/>
    <n v="143"/>
    <n v="144716"/>
    <n v="14471.6"/>
    <n v="36179"/>
    <n v="94065.4"/>
    <d v="2017-01-30T00:00:00"/>
    <n v="1"/>
    <s v="Jan"/>
    <x v="2"/>
  </r>
  <r>
    <s v="Enterprise"/>
    <s v="Mexico"/>
    <s v="Velo"/>
    <s v="Medium"/>
    <n v="386"/>
    <n v="92"/>
    <n v="122"/>
    <n v="47092"/>
    <n v="4709.2"/>
    <n v="11773"/>
    <n v="30609.800000000003"/>
    <d v="2017-01-31T00:00:00"/>
    <n v="1"/>
    <s v="Jan"/>
    <x v="2"/>
  </r>
  <r>
    <s v="Small Business"/>
    <s v="Mexico"/>
    <s v="Velo"/>
    <s v="Medium"/>
    <n v="626"/>
    <n v="16"/>
    <n v="350"/>
    <n v="219100"/>
    <n v="21910"/>
    <n v="54775"/>
    <n v="142415"/>
    <d v="2017-02-01T00:00:00"/>
    <n v="2"/>
    <s v="Feb"/>
    <x v="2"/>
  </r>
  <r>
    <s v="Enterprise"/>
    <s v="Mexico"/>
    <s v="Velo"/>
    <s v="Medium"/>
    <n v="448"/>
    <n v="156"/>
    <n v="298"/>
    <n v="133504"/>
    <n v="13350.400000000001"/>
    <n v="33376"/>
    <n v="86777.600000000006"/>
    <d v="2017-02-02T00:00:00"/>
    <n v="2"/>
    <s v="Feb"/>
    <x v="2"/>
  </r>
  <r>
    <s v="Channel Partners"/>
    <s v="Germany"/>
    <s v="VTT"/>
    <s v="Medium"/>
    <n v="565"/>
    <n v="197"/>
    <n v="383"/>
    <n v="216395"/>
    <n v="21639.5"/>
    <n v="54098.75"/>
    <n v="140656.75"/>
    <d v="2017-02-03T00:00:00"/>
    <n v="2"/>
    <s v="Feb"/>
    <x v="2"/>
  </r>
  <r>
    <s v="Government"/>
    <s v="USA"/>
    <s v="VTT"/>
    <s v="Medium"/>
    <n v="461"/>
    <n v="105"/>
    <n v="80"/>
    <n v="36880"/>
    <n v="3688"/>
    <n v="9220"/>
    <n v="23972"/>
    <d v="2017-02-04T00:00:00"/>
    <n v="2"/>
    <s v="Feb"/>
    <x v="2"/>
  </r>
  <r>
    <s v="Midmarket"/>
    <s v="Canada"/>
    <s v="VTT"/>
    <s v="Medium"/>
    <n v="653"/>
    <n v="237"/>
    <n v="129"/>
    <n v="84237"/>
    <n v="8423.7000000000007"/>
    <n v="21059.25"/>
    <n v="54754.05"/>
    <d v="2017-02-05T00:00:00"/>
    <n v="2"/>
    <s v="Feb"/>
    <x v="2"/>
  </r>
  <r>
    <s v="Government"/>
    <s v="Germany"/>
    <s v="VTT"/>
    <s v="Medium"/>
    <n v="595"/>
    <n v="19"/>
    <n v="201"/>
    <n v="119595"/>
    <n v="11959.5"/>
    <n v="29898.75"/>
    <n v="77736.75"/>
    <d v="2017-02-06T00:00:00"/>
    <n v="2"/>
    <s v="Feb"/>
    <x v="2"/>
  </r>
  <r>
    <s v="Midmarket"/>
    <s v="Germany"/>
    <s v="VTT"/>
    <s v="Medium"/>
    <n v="721"/>
    <n v="100"/>
    <n v="255"/>
    <n v="183855"/>
    <n v="18385.5"/>
    <n v="45963.75"/>
    <n v="119505.75"/>
    <d v="2017-02-07T00:00:00"/>
    <n v="2"/>
    <s v="Feb"/>
    <x v="2"/>
  </r>
  <r>
    <s v="Enterprise"/>
    <s v="Canada"/>
    <s v="VTT"/>
    <s v="Medium"/>
    <n v="337"/>
    <n v="221"/>
    <n v="78"/>
    <n v="26286"/>
    <n v="2628.6000000000004"/>
    <n v="6571.5"/>
    <n v="17085.900000000001"/>
    <d v="2017-02-08T00:00:00"/>
    <n v="2"/>
    <s v="Feb"/>
    <x v="2"/>
  </r>
  <r>
    <s v="Enterprise"/>
    <s v="Brazil"/>
    <s v="Amarilla"/>
    <s v="Medium"/>
    <n v="590"/>
    <n v="76"/>
    <n v="208"/>
    <n v="122720"/>
    <n v="12272"/>
    <n v="30680"/>
    <n v="79768"/>
    <d v="2017-02-09T00:00:00"/>
    <n v="2"/>
    <s v="Feb"/>
    <x v="2"/>
  </r>
  <r>
    <s v="Government"/>
    <s v="Canada"/>
    <s v="Amarilla"/>
    <s v="Medium"/>
    <n v="1395"/>
    <n v="165"/>
    <n v="203"/>
    <n v="283185"/>
    <n v="28318.5"/>
    <n v="70796.25"/>
    <n v="184070.25"/>
    <d v="2017-02-10T00:00:00"/>
    <n v="2"/>
    <s v="Feb"/>
    <x v="2"/>
  </r>
  <r>
    <s v="Small Business"/>
    <s v="Canada"/>
    <s v="Amarilla"/>
    <s v="Medium"/>
    <n v="1300"/>
    <n v="144"/>
    <n v="272"/>
    <n v="353600"/>
    <n v="35360"/>
    <n v="88400"/>
    <n v="229840"/>
    <d v="2017-02-11T00:00:00"/>
    <n v="2"/>
    <s v="Feb"/>
    <x v="2"/>
  </r>
  <r>
    <s v="Small Business"/>
    <s v="Mexico"/>
    <s v="Amarilla"/>
    <s v="Medium"/>
    <n v="314"/>
    <n v="25"/>
    <n v="338"/>
    <n v="106132"/>
    <n v="10613.2"/>
    <n v="26533"/>
    <n v="68985.8"/>
    <d v="2017-02-12T00:00:00"/>
    <n v="2"/>
    <s v="Feb"/>
    <x v="2"/>
  </r>
  <r>
    <s v="Government"/>
    <s v="Mexico"/>
    <s v="Amarilla"/>
    <s v="Medium"/>
    <n v="813"/>
    <n v="148"/>
    <n v="107"/>
    <n v="86991"/>
    <n v="8699.1"/>
    <n v="21747.75"/>
    <n v="56544.149999999994"/>
    <d v="2017-02-13T00:00:00"/>
    <n v="2"/>
    <s v="Feb"/>
    <x v="2"/>
  </r>
  <r>
    <s v="Government"/>
    <s v="Mexico"/>
    <s v="Amarilla"/>
    <s v="Medium"/>
    <n v="619"/>
    <n v="5"/>
    <n v="189"/>
    <n v="116991"/>
    <n v="11699.1"/>
    <n v="29247.75"/>
    <n v="76044.149999999994"/>
    <d v="2017-02-14T00:00:00"/>
    <n v="2"/>
    <s v="Feb"/>
    <x v="2"/>
  </r>
  <r>
    <s v="Channel Partners"/>
    <s v="Germany"/>
    <s v="Amarilla"/>
    <s v="Medium"/>
    <n v="389"/>
    <n v="18"/>
    <n v="206"/>
    <n v="80134"/>
    <n v="8013.4000000000005"/>
    <n v="20033.5"/>
    <n v="52087.100000000006"/>
    <d v="2017-02-15T00:00:00"/>
    <n v="2"/>
    <s v="Feb"/>
    <x v="2"/>
  </r>
  <r>
    <s v="Midmarket"/>
    <s v="Brazil"/>
    <s v="Amarilla"/>
    <s v="Medium"/>
    <n v="656"/>
    <n v="200"/>
    <n v="485"/>
    <n v="318160"/>
    <n v="31816"/>
    <n v="79540"/>
    <n v="206804"/>
    <d v="2017-02-16T00:00:00"/>
    <n v="2"/>
    <s v="Feb"/>
    <x v="2"/>
  </r>
  <r>
    <s v="Government"/>
    <s v="Germany"/>
    <s v="Carretera"/>
    <s v="Medium"/>
    <n v="842"/>
    <n v="129"/>
    <n v="288"/>
    <n v="242496"/>
    <n v="24249.600000000002"/>
    <n v="60624"/>
    <n v="157622.39999999999"/>
    <d v="2017-02-17T00:00:00"/>
    <n v="2"/>
    <s v="Feb"/>
    <x v="2"/>
  </r>
  <r>
    <s v="Government"/>
    <s v="France"/>
    <s v="Carretera"/>
    <s v="Medium"/>
    <n v="515"/>
    <n v="28"/>
    <n v="423"/>
    <n v="217845"/>
    <n v="21784.5"/>
    <n v="54461.25"/>
    <n v="141599.25"/>
    <d v="2017-02-18T00:00:00"/>
    <n v="2"/>
    <s v="Feb"/>
    <x v="2"/>
  </r>
  <r>
    <s v="Channel Partners"/>
    <s v="USA"/>
    <s v="Carretera"/>
    <s v="Medium"/>
    <n v="1265"/>
    <n v="99"/>
    <n v="315"/>
    <n v="398475"/>
    <n v="39847.5"/>
    <n v="99618.75"/>
    <n v="259008.75"/>
    <d v="2017-02-19T00:00:00"/>
    <n v="2"/>
    <s v="Feb"/>
    <x v="2"/>
  </r>
  <r>
    <s v="Government"/>
    <s v="Germany"/>
    <s v="Montana"/>
    <s v="Medium"/>
    <n v="1484"/>
    <n v="211"/>
    <n v="308"/>
    <n v="457072"/>
    <n v="45707.200000000004"/>
    <n v="114268"/>
    <n v="297096.8"/>
    <d v="2017-02-20T00:00:00"/>
    <n v="2"/>
    <s v="Feb"/>
    <x v="2"/>
  </r>
  <r>
    <s v="Channel Partners"/>
    <s v="Mexico"/>
    <s v="Paseo"/>
    <s v="Medium"/>
    <n v="835"/>
    <n v="26"/>
    <n v="159"/>
    <n v="132765"/>
    <n v="13276.5"/>
    <n v="33191.25"/>
    <n v="86297.25"/>
    <d v="2017-02-21T00:00:00"/>
    <n v="2"/>
    <s v="Feb"/>
    <x v="2"/>
  </r>
  <r>
    <s v="Midmarket"/>
    <s v="USA"/>
    <s v="Paseo"/>
    <s v="Medium"/>
    <n v="1118"/>
    <n v="96"/>
    <n v="264"/>
    <n v="295152"/>
    <n v="29515.200000000001"/>
    <n v="73788"/>
    <n v="191848.8"/>
    <d v="2017-02-22T00:00:00"/>
    <n v="2"/>
    <s v="Feb"/>
    <x v="2"/>
  </r>
  <r>
    <s v="Enterprise"/>
    <s v="France"/>
    <s v="Paseo"/>
    <s v="Medium"/>
    <n v="1188"/>
    <n v="23"/>
    <n v="219"/>
    <n v="260172"/>
    <n v="26017.200000000001"/>
    <n v="65043"/>
    <n v="169111.8"/>
    <d v="2017-02-23T00:00:00"/>
    <n v="2"/>
    <s v="Feb"/>
    <x v="2"/>
  </r>
  <r>
    <s v="Small Business"/>
    <s v="France"/>
    <s v="Paseo"/>
    <s v="Medium"/>
    <n v="708"/>
    <n v="189"/>
    <n v="100"/>
    <n v="70800"/>
    <n v="7080"/>
    <n v="17700"/>
    <n v="46020"/>
    <d v="2017-02-24T00:00:00"/>
    <n v="2"/>
    <s v="Feb"/>
    <x v="2"/>
  </r>
  <r>
    <s v="Enterprise"/>
    <s v="USA"/>
    <s v="Paseo"/>
    <s v="Medium"/>
    <n v="1215"/>
    <n v="168"/>
    <n v="370"/>
    <n v="449550"/>
    <n v="44955"/>
    <n v="112387.5"/>
    <n v="292207.5"/>
    <d v="2017-02-25T00:00:00"/>
    <n v="2"/>
    <s v="Feb"/>
    <x v="2"/>
  </r>
  <r>
    <s v="Channel Partners"/>
    <s v="USA"/>
    <s v="Paseo"/>
    <s v="Medium"/>
    <n v="1068"/>
    <n v="101"/>
    <n v="237"/>
    <n v="253116"/>
    <n v="25311.600000000002"/>
    <n v="63279"/>
    <n v="164525.4"/>
    <d v="2017-02-26T00:00:00"/>
    <n v="2"/>
    <s v="Feb"/>
    <x v="2"/>
  </r>
  <r>
    <s v="Government"/>
    <s v="France"/>
    <s v="Paseo"/>
    <s v="Medium"/>
    <n v="333"/>
    <n v="60"/>
    <n v="183"/>
    <n v="60939"/>
    <n v="6093.9000000000005"/>
    <n v="15234.75"/>
    <n v="39610.35"/>
    <d v="2017-02-27T00:00:00"/>
    <n v="2"/>
    <s v="Feb"/>
    <x v="2"/>
  </r>
  <r>
    <s v="Midmarket"/>
    <s v="Mexico"/>
    <s v="Paseo"/>
    <s v="Medium"/>
    <n v="1405"/>
    <n v="99"/>
    <n v="154"/>
    <n v="216370"/>
    <n v="21637"/>
    <n v="54092.5"/>
    <n v="140640.5"/>
    <d v="2017-02-28T00:00:00"/>
    <n v="2"/>
    <s v="Feb"/>
    <x v="2"/>
  </r>
  <r>
    <s v="Government"/>
    <s v="Mexico"/>
    <s v="Paseo"/>
    <s v="Medium"/>
    <n v="482"/>
    <n v="40"/>
    <n v="61"/>
    <n v="29402"/>
    <n v="2940.2000000000003"/>
    <n v="7350.5"/>
    <n v="19111.3"/>
    <d v="2017-03-01T00:00:00"/>
    <n v="3"/>
    <s v="Mar"/>
    <x v="2"/>
  </r>
  <r>
    <s v="Midmarket"/>
    <s v="Mexico"/>
    <s v="Paseo"/>
    <s v="Medium"/>
    <n v="928"/>
    <n v="30"/>
    <n v="225"/>
    <n v="208800"/>
    <n v="20880"/>
    <n v="52200"/>
    <n v="135720"/>
    <d v="2017-03-02T00:00:00"/>
    <n v="3"/>
    <s v="Mar"/>
    <x v="2"/>
  </r>
  <r>
    <s v="Enterprise"/>
    <s v="Germany"/>
    <s v="Paseo"/>
    <s v="Medium"/>
    <n v="1381"/>
    <n v="150"/>
    <n v="191"/>
    <n v="263771"/>
    <n v="26377.100000000002"/>
    <n v="65942.75"/>
    <n v="171451.15"/>
    <d v="2017-03-03T00:00:00"/>
    <n v="3"/>
    <s v="Mar"/>
    <x v="2"/>
  </r>
  <r>
    <s v="Enterprise"/>
    <s v="USA"/>
    <s v="Paseo"/>
    <s v="Medium"/>
    <n v="346"/>
    <n v="220"/>
    <n v="465"/>
    <n v="160890"/>
    <n v="16089"/>
    <n v="40222.5"/>
    <n v="104578.5"/>
    <d v="2017-03-04T00:00:00"/>
    <n v="3"/>
    <s v="Mar"/>
    <x v="2"/>
  </r>
  <r>
    <s v="Government"/>
    <s v="Canada"/>
    <s v="Velo"/>
    <s v="Medium"/>
    <n v="1086"/>
    <n v="143"/>
    <n v="205"/>
    <n v="222630"/>
    <n v="22263"/>
    <n v="55657.5"/>
    <n v="144709.5"/>
    <d v="2017-03-05T00:00:00"/>
    <n v="3"/>
    <s v="Mar"/>
    <x v="2"/>
  </r>
  <r>
    <s v="Small Business"/>
    <s v="Germany"/>
    <s v="Velo"/>
    <s v="Medium"/>
    <n v="478"/>
    <n v="182"/>
    <n v="191"/>
    <n v="91298"/>
    <n v="9129.8000000000011"/>
    <n v="22824.5"/>
    <n v="59343.7"/>
    <d v="2017-03-06T00:00:00"/>
    <n v="3"/>
    <s v="Mar"/>
    <x v="2"/>
  </r>
  <r>
    <s v="Small Business"/>
    <s v="Germany"/>
    <s v="Velo"/>
    <s v="Medium"/>
    <n v="878"/>
    <n v="57"/>
    <n v="144"/>
    <n v="126432"/>
    <n v="12643.2"/>
    <n v="31608"/>
    <n v="82180.800000000003"/>
    <d v="2017-03-07T00:00:00"/>
    <n v="3"/>
    <s v="Mar"/>
    <x v="2"/>
  </r>
  <r>
    <s v="Government"/>
    <s v="Canada"/>
    <s v="Velo"/>
    <s v="Medium"/>
    <n v="641"/>
    <n v="17"/>
    <n v="213"/>
    <n v="136533"/>
    <n v="13653.300000000001"/>
    <n v="34133.25"/>
    <n v="88746.45"/>
    <d v="2017-03-08T00:00:00"/>
    <n v="3"/>
    <s v="Mar"/>
    <x v="2"/>
  </r>
  <r>
    <s v="Government"/>
    <s v="Brazil"/>
    <s v="Velo"/>
    <s v="Medium"/>
    <n v="1252"/>
    <n v="124"/>
    <n v="296"/>
    <n v="370592"/>
    <n v="37059.200000000004"/>
    <n v="92648"/>
    <n v="240884.8"/>
    <d v="2017-03-09T00:00:00"/>
    <n v="3"/>
    <s v="Mar"/>
    <x v="2"/>
  </r>
  <r>
    <s v="Channel Partners"/>
    <s v="Canada"/>
    <s v="Velo"/>
    <s v="Medium"/>
    <n v="958"/>
    <n v="63"/>
    <n v="79"/>
    <n v="75682"/>
    <n v="7568.2000000000007"/>
    <n v="18920.5"/>
    <n v="49193.3"/>
    <d v="2017-03-10T00:00:00"/>
    <n v="3"/>
    <s v="Mar"/>
    <x v="2"/>
  </r>
  <r>
    <s v="Midmarket"/>
    <s v="Canada"/>
    <s v="VTT"/>
    <s v="Medium"/>
    <n v="619"/>
    <n v="114"/>
    <n v="464"/>
    <n v="287216"/>
    <n v="28721.600000000002"/>
    <n v="71804"/>
    <n v="186690.4"/>
    <d v="2017-03-11T00:00:00"/>
    <n v="3"/>
    <s v="Mar"/>
    <x v="2"/>
  </r>
  <r>
    <s v="Government"/>
    <s v="Mexico"/>
    <s v="VTT"/>
    <s v="Medium"/>
    <n v="1258"/>
    <n v="51"/>
    <n v="424"/>
    <n v="533392"/>
    <n v="53339.200000000004"/>
    <n v="133348"/>
    <n v="346704.8"/>
    <d v="2017-03-12T00:00:00"/>
    <n v="3"/>
    <s v="Mar"/>
    <x v="2"/>
  </r>
  <r>
    <s v="Government"/>
    <s v="Mexico"/>
    <s v="VTT"/>
    <s v="Medium"/>
    <n v="1413"/>
    <n v="244"/>
    <n v="411"/>
    <n v="580743"/>
    <n v="58074.3"/>
    <n v="145185.75"/>
    <n v="377482.95"/>
    <d v="2017-03-13T00:00:00"/>
    <n v="3"/>
    <s v="Mar"/>
    <x v="2"/>
  </r>
  <r>
    <s v="Channel Partners"/>
    <s v="Mexico"/>
    <s v="VTT"/>
    <s v="Medium"/>
    <n v="470"/>
    <n v="45"/>
    <n v="326"/>
    <n v="153220"/>
    <n v="15322"/>
    <n v="38305"/>
    <n v="99593"/>
    <d v="2017-03-14T00:00:00"/>
    <n v="3"/>
    <s v="Mar"/>
    <x v="2"/>
  </r>
  <r>
    <s v="Government"/>
    <s v="Germany"/>
    <s v="VTT"/>
    <s v="Medium"/>
    <n v="797"/>
    <n v="39"/>
    <n v="236"/>
    <n v="188092"/>
    <n v="18809.2"/>
    <n v="47023"/>
    <n v="122259.79999999999"/>
    <d v="2017-03-15T00:00:00"/>
    <n v="3"/>
    <s v="Mar"/>
    <x v="2"/>
  </r>
  <r>
    <s v="Channel Partners"/>
    <s v="Brazil"/>
    <s v="VTT"/>
    <s v="Medium"/>
    <n v="765"/>
    <n v="84"/>
    <n v="228"/>
    <n v="174420"/>
    <n v="17442"/>
    <n v="43605"/>
    <n v="113373"/>
    <d v="2017-03-16T00:00:00"/>
    <n v="3"/>
    <s v="Mar"/>
    <x v="2"/>
  </r>
  <r>
    <s v="Midmarket"/>
    <s v="Germany"/>
    <s v="VTT"/>
    <s v="Medium"/>
    <n v="687"/>
    <n v="247"/>
    <n v="442"/>
    <n v="303654"/>
    <n v="30365.4"/>
    <n v="75913.5"/>
    <n v="197375.09999999998"/>
    <d v="2017-03-17T00:00:00"/>
    <n v="3"/>
    <s v="Mar"/>
    <x v="2"/>
  </r>
  <r>
    <s v="Enterprise"/>
    <s v="France"/>
    <s v="Amarilla"/>
    <s v="Medium"/>
    <n v="716"/>
    <n v="47"/>
    <n v="442"/>
    <n v="316472"/>
    <n v="31647.200000000001"/>
    <n v="79118"/>
    <n v="205706.8"/>
    <d v="2017-03-18T00:00:00"/>
    <n v="3"/>
    <s v="Mar"/>
    <x v="2"/>
  </r>
  <r>
    <s v="Small Business"/>
    <s v="USA"/>
    <s v="Paseo"/>
    <s v="Medium"/>
    <n v="1435"/>
    <n v="118"/>
    <n v="78"/>
    <n v="111930"/>
    <n v="11193"/>
    <n v="27982.5"/>
    <n v="72754.5"/>
    <d v="2017-03-19T00:00:00"/>
    <n v="3"/>
    <s v="Mar"/>
    <x v="2"/>
  </r>
  <r>
    <s v="Enterprise"/>
    <s v="Germany"/>
    <s v="Paseo"/>
    <s v="Medium"/>
    <n v="1247"/>
    <n v="212"/>
    <n v="195"/>
    <n v="243165"/>
    <n v="24316.5"/>
    <n v="60791.25"/>
    <n v="158057.25"/>
    <d v="2017-03-20T00:00:00"/>
    <n v="3"/>
    <s v="Mar"/>
    <x v="2"/>
  </r>
  <r>
    <s v="Channel Partners"/>
    <s v="Mexico"/>
    <s v="Paseo"/>
    <s v="Medium"/>
    <n v="818"/>
    <n v="139"/>
    <n v="328"/>
    <n v="268304"/>
    <n v="26830.400000000001"/>
    <n v="67076"/>
    <n v="174397.6"/>
    <d v="2017-03-21T00:00:00"/>
    <n v="3"/>
    <s v="Mar"/>
    <x v="2"/>
  </r>
  <r>
    <s v="Government"/>
    <s v="USA"/>
    <s v="VTT"/>
    <s v="Medium"/>
    <n v="402"/>
    <n v="12"/>
    <n v="327"/>
    <n v="131454"/>
    <n v="13145.400000000001"/>
    <n v="32863.5"/>
    <n v="85445.1"/>
    <d v="2017-03-22T00:00:00"/>
    <n v="3"/>
    <s v="Mar"/>
    <x v="2"/>
  </r>
  <r>
    <s v="Midmarket"/>
    <s v="France"/>
    <s v="Amarilla"/>
    <s v="Medium"/>
    <n v="335"/>
    <n v="146"/>
    <n v="439"/>
    <n v="147065"/>
    <n v="14706.5"/>
    <n v="36766.25"/>
    <n v="95592.25"/>
    <d v="2017-03-23T00:00:00"/>
    <n v="3"/>
    <s v="Mar"/>
    <x v="2"/>
  </r>
  <r>
    <s v="Government"/>
    <s v="France"/>
    <s v="Amarilla"/>
    <s v="Medium"/>
    <n v="1488"/>
    <n v="113"/>
    <n v="206"/>
    <n v="306528"/>
    <n v="30652.800000000003"/>
    <n v="76632"/>
    <n v="199243.2"/>
    <d v="2017-03-24T00:00:00"/>
    <n v="3"/>
    <s v="Mar"/>
    <x v="2"/>
  </r>
  <r>
    <s v="Midmarket"/>
    <s v="USA"/>
    <s v="Carretera"/>
    <s v="Medium"/>
    <n v="770"/>
    <n v="52"/>
    <n v="105"/>
    <n v="80850"/>
    <n v="8085"/>
    <n v="20212.5"/>
    <n v="52552.5"/>
    <d v="2017-03-25T00:00:00"/>
    <n v="3"/>
    <s v="Mar"/>
    <x v="2"/>
  </r>
  <r>
    <s v="Enterprise"/>
    <s v="USA"/>
    <s v="Carretera"/>
    <s v="Medium"/>
    <n v="361"/>
    <n v="160"/>
    <n v="361"/>
    <n v="130321"/>
    <n v="13032.1"/>
    <n v="32580.25"/>
    <n v="84708.65"/>
    <d v="2017-03-26T00:00:00"/>
    <n v="3"/>
    <s v="Mar"/>
    <x v="2"/>
  </r>
  <r>
    <s v="Enterprise"/>
    <s v="France"/>
    <s v="Carretera"/>
    <s v="Medium"/>
    <n v="623"/>
    <n v="50"/>
    <n v="208"/>
    <n v="129584"/>
    <n v="12958.400000000001"/>
    <n v="32396"/>
    <n v="84229.6"/>
    <d v="2017-03-27T00:00:00"/>
    <n v="3"/>
    <s v="Mar"/>
    <x v="2"/>
  </r>
  <r>
    <s v="Government"/>
    <s v="Mexico"/>
    <s v="Carretera"/>
    <s v="Medium"/>
    <n v="1140"/>
    <n v="17"/>
    <n v="59"/>
    <n v="67260"/>
    <n v="6726"/>
    <n v="16815"/>
    <n v="43719"/>
    <d v="2017-03-28T00:00:00"/>
    <n v="3"/>
    <s v="Mar"/>
    <x v="2"/>
  </r>
  <r>
    <s v="Small Business"/>
    <s v="Mexico"/>
    <s v="Carretera"/>
    <s v="Medium"/>
    <n v="890"/>
    <n v="29"/>
    <n v="210"/>
    <n v="186900"/>
    <n v="18690"/>
    <n v="46725"/>
    <n v="121485"/>
    <d v="2017-03-29T00:00:00"/>
    <n v="3"/>
    <s v="Mar"/>
    <x v="2"/>
  </r>
  <r>
    <s v="Small Business"/>
    <s v="Mexico"/>
    <s v="Carretera"/>
    <s v="Medium"/>
    <n v="730"/>
    <n v="8"/>
    <n v="312"/>
    <n v="227760"/>
    <n v="22776"/>
    <n v="56940"/>
    <n v="148044"/>
    <d v="2017-03-30T00:00:00"/>
    <n v="3"/>
    <s v="Mar"/>
    <x v="2"/>
  </r>
  <r>
    <s v="Government"/>
    <s v="Germany"/>
    <s v="Carretera"/>
    <s v="Medium"/>
    <n v="512"/>
    <n v="24"/>
    <n v="403"/>
    <n v="206336"/>
    <n v="20633.600000000002"/>
    <n v="51584"/>
    <n v="134118.39999999999"/>
    <d v="2017-03-31T00:00:00"/>
    <n v="3"/>
    <s v="Mar"/>
    <x v="2"/>
  </r>
  <r>
    <s v="Government"/>
    <s v="USA"/>
    <s v="Montana"/>
    <s v="Medium"/>
    <n v="750"/>
    <n v="168"/>
    <n v="98"/>
    <n v="73500"/>
    <n v="7350"/>
    <n v="18375"/>
    <n v="47775"/>
    <d v="2017-04-01T00:00:00"/>
    <n v="4"/>
    <s v="Apr"/>
    <x v="2"/>
  </r>
  <r>
    <s v="Channel Partners"/>
    <s v="Canada"/>
    <s v="Montana"/>
    <s v="Medium"/>
    <n v="609"/>
    <n v="144"/>
    <n v="70"/>
    <n v="42630"/>
    <n v="4263"/>
    <n v="10657.5"/>
    <n v="27709.5"/>
    <d v="2017-04-02T00:00:00"/>
    <n v="4"/>
    <s v="Apr"/>
    <x v="2"/>
  </r>
  <r>
    <s v="Midmarket"/>
    <s v="Germany"/>
    <s v="Montana"/>
    <s v="Medium"/>
    <n v="330"/>
    <n v="42"/>
    <n v="103"/>
    <n v="33990"/>
    <n v="3399"/>
    <n v="8497.5"/>
    <n v="22093.5"/>
    <d v="2017-04-03T00:00:00"/>
    <n v="4"/>
    <s v="Apr"/>
    <x v="2"/>
  </r>
  <r>
    <s v="Government"/>
    <s v="Germany"/>
    <s v="Montana"/>
    <s v="Medium"/>
    <n v="1284"/>
    <n v="204"/>
    <n v="144"/>
    <n v="184896"/>
    <n v="18489.600000000002"/>
    <n v="46224"/>
    <n v="120182.39999999999"/>
    <d v="2017-04-04T00:00:00"/>
    <n v="4"/>
    <s v="Apr"/>
    <x v="2"/>
  </r>
  <r>
    <s v="Government"/>
    <s v="Canada"/>
    <s v="Montana"/>
    <s v="Medium"/>
    <n v="960"/>
    <n v="190"/>
    <n v="376"/>
    <n v="360960"/>
    <n v="36096"/>
    <n v="90240"/>
    <n v="234624"/>
    <d v="2017-04-05T00:00:00"/>
    <n v="4"/>
    <s v="Apr"/>
    <x v="2"/>
  </r>
  <r>
    <s v="Channel Partners"/>
    <s v="Brazil"/>
    <s v="Montana"/>
    <s v="High"/>
    <n v="1436"/>
    <n v="225"/>
    <n v="366"/>
    <n v="525576"/>
    <n v="52557.600000000006"/>
    <n v="131394"/>
    <n v="341624.4"/>
    <d v="2017-04-06T00:00:00"/>
    <n v="4"/>
    <s v="Apr"/>
    <x v="2"/>
  </r>
  <r>
    <s v="Government"/>
    <s v="Canada"/>
    <s v="Paseo"/>
    <s v="High"/>
    <n v="714"/>
    <n v="235"/>
    <n v="140"/>
    <n v="99960"/>
    <n v="9996"/>
    <n v="24990"/>
    <n v="64974"/>
    <d v="2017-04-07T00:00:00"/>
    <n v="4"/>
    <s v="Apr"/>
    <x v="2"/>
  </r>
  <r>
    <s v="Channel Partners"/>
    <s v="Canada"/>
    <s v="Paseo"/>
    <s v="High"/>
    <n v="1416"/>
    <n v="151"/>
    <n v="218"/>
    <n v="308688"/>
    <n v="30868.800000000003"/>
    <n v="77172"/>
    <n v="200647.2"/>
    <d v="2017-04-08T00:00:00"/>
    <n v="4"/>
    <s v="Apr"/>
    <x v="2"/>
  </r>
  <r>
    <s v="Midmarket"/>
    <s v="Mexico"/>
    <s v="Paseo"/>
    <s v="High"/>
    <n v="1339"/>
    <n v="150"/>
    <n v="370"/>
    <n v="495430"/>
    <n v="49543"/>
    <n v="123857.5"/>
    <n v="322029.5"/>
    <d v="2017-04-09T00:00:00"/>
    <n v="4"/>
    <s v="Apr"/>
    <x v="2"/>
  </r>
  <r>
    <s v="Enterprise"/>
    <s v="Mexico"/>
    <s v="Paseo"/>
    <s v="High"/>
    <n v="796"/>
    <n v="141"/>
    <n v="180"/>
    <n v="143280"/>
    <n v="14328"/>
    <n v="35820"/>
    <n v="93132"/>
    <d v="2017-04-10T00:00:00"/>
    <n v="4"/>
    <s v="Apr"/>
    <x v="2"/>
  </r>
  <r>
    <s v="Small Business"/>
    <s v="Mexico"/>
    <s v="Paseo"/>
    <s v="High"/>
    <n v="1035"/>
    <n v="90"/>
    <n v="88"/>
    <n v="91080"/>
    <n v="9108"/>
    <n v="22770"/>
    <n v="59202"/>
    <d v="2017-04-11T00:00:00"/>
    <n v="4"/>
    <s v="Apr"/>
    <x v="2"/>
  </r>
  <r>
    <s v="Enterprise"/>
    <s v="Germany"/>
    <s v="Paseo"/>
    <s v="High"/>
    <n v="1002"/>
    <n v="151"/>
    <n v="53"/>
    <n v="53106"/>
    <n v="5310.6"/>
    <n v="13276.5"/>
    <n v="34518.9"/>
    <d v="2017-04-12T00:00:00"/>
    <n v="4"/>
    <s v="Apr"/>
    <x v="2"/>
  </r>
  <r>
    <s v="Channel Partners"/>
    <s v="Brazil"/>
    <s v="Paseo"/>
    <s v="High"/>
    <n v="315"/>
    <n v="34"/>
    <n v="97"/>
    <n v="30555"/>
    <n v="3055.5"/>
    <n v="7638.75"/>
    <n v="19860.75"/>
    <d v="2017-04-13T00:00:00"/>
    <n v="4"/>
    <s v="Apr"/>
    <x v="2"/>
  </r>
  <r>
    <s v="Government"/>
    <s v="Germany"/>
    <s v="Paseo"/>
    <s v="High"/>
    <n v="903"/>
    <n v="218"/>
    <n v="125"/>
    <n v="112875"/>
    <n v="11287.5"/>
    <n v="28218.75"/>
    <n v="73368.75"/>
    <d v="2017-04-14T00:00:00"/>
    <n v="4"/>
    <s v="Apr"/>
    <x v="2"/>
  </r>
  <r>
    <s v="Midmarket"/>
    <s v="France"/>
    <s v="Paseo"/>
    <s v="High"/>
    <n v="437"/>
    <n v="213"/>
    <n v="336"/>
    <n v="146832"/>
    <n v="14683.2"/>
    <n v="36708"/>
    <n v="95440.799999999988"/>
    <d v="2017-04-15T00:00:00"/>
    <n v="4"/>
    <s v="Apr"/>
    <x v="2"/>
  </r>
  <r>
    <s v="Government"/>
    <s v="USA"/>
    <s v="Velo"/>
    <s v="High"/>
    <n v="315"/>
    <n v="67"/>
    <n v="132"/>
    <n v="41580"/>
    <n v="4158"/>
    <n v="10395"/>
    <n v="27027"/>
    <d v="2017-04-16T00:00:00"/>
    <n v="4"/>
    <s v="Apr"/>
    <x v="2"/>
  </r>
  <r>
    <s v="Midmarket"/>
    <s v="Germany"/>
    <s v="Velo"/>
    <s v="High"/>
    <n v="1194"/>
    <n v="182"/>
    <n v="51"/>
    <n v="60894"/>
    <n v="6089.4000000000005"/>
    <n v="15223.5"/>
    <n v="39581.1"/>
    <d v="2017-04-17T00:00:00"/>
    <n v="4"/>
    <s v="Apr"/>
    <x v="2"/>
  </r>
  <r>
    <s v="Enterprise"/>
    <s v="Mexico"/>
    <s v="Velo"/>
    <s v="High"/>
    <n v="660"/>
    <n v="110"/>
    <n v="468"/>
    <n v="308880"/>
    <n v="30888"/>
    <n v="77220"/>
    <n v="200772"/>
    <d v="2017-04-18T00:00:00"/>
    <n v="4"/>
    <s v="Apr"/>
    <x v="2"/>
  </r>
  <r>
    <s v="Enterprise"/>
    <s v="USA"/>
    <s v="Velo"/>
    <s v="High"/>
    <n v="1156"/>
    <n v="112"/>
    <n v="260"/>
    <n v="300560"/>
    <n v="30056"/>
    <n v="75140"/>
    <n v="195364"/>
    <d v="2017-04-19T00:00:00"/>
    <n v="4"/>
    <s v="Apr"/>
    <x v="2"/>
  </r>
  <r>
    <s v="Government"/>
    <s v="France"/>
    <s v="Velo"/>
    <s v="High"/>
    <n v="406"/>
    <n v="202"/>
    <n v="432"/>
    <n v="175392"/>
    <n v="17539.2"/>
    <n v="43848"/>
    <n v="114004.79999999999"/>
    <d v="2017-04-20T00:00:00"/>
    <n v="4"/>
    <s v="Apr"/>
    <x v="2"/>
  </r>
  <r>
    <s v="Small Business"/>
    <s v="France"/>
    <s v="VTT"/>
    <s v="High"/>
    <n v="633"/>
    <n v="46"/>
    <n v="317"/>
    <n v="200661"/>
    <n v="20066.100000000002"/>
    <n v="50165.25"/>
    <n v="130429.65"/>
    <d v="2017-04-21T00:00:00"/>
    <n v="4"/>
    <s v="Apr"/>
    <x v="2"/>
  </r>
  <r>
    <s v="Small Business"/>
    <s v="USA"/>
    <s v="VTT"/>
    <s v="High"/>
    <n v="319"/>
    <n v="55"/>
    <n v="360"/>
    <n v="114840"/>
    <n v="11484"/>
    <n v="28710"/>
    <n v="74646"/>
    <d v="2017-04-22T00:00:00"/>
    <n v="4"/>
    <s v="Apr"/>
    <x v="2"/>
  </r>
  <r>
    <s v="Government"/>
    <s v="USA"/>
    <s v="VTT"/>
    <s v="High"/>
    <n v="396"/>
    <n v="239"/>
    <n v="238"/>
    <n v="94248"/>
    <n v="9424.8000000000011"/>
    <n v="23562"/>
    <n v="61261.2"/>
    <d v="2017-04-23T00:00:00"/>
    <n v="4"/>
    <s v="Apr"/>
    <x v="2"/>
  </r>
  <r>
    <s v="Government"/>
    <s v="France"/>
    <s v="VTT"/>
    <s v="High"/>
    <n v="1078"/>
    <n v="152"/>
    <n v="310"/>
    <n v="334180"/>
    <n v="33418"/>
    <n v="83545"/>
    <n v="217217"/>
    <d v="2017-04-24T00:00:00"/>
    <n v="4"/>
    <s v="Apr"/>
    <x v="2"/>
  </r>
  <r>
    <s v="Channel Partners"/>
    <s v="Mexico"/>
    <s v="VTT"/>
    <s v="High"/>
    <n v="718"/>
    <n v="102"/>
    <n v="473"/>
    <n v="339614"/>
    <n v="33961.4"/>
    <n v="84903.5"/>
    <n v="220749.09999999998"/>
    <d v="2017-04-25T00:00:00"/>
    <n v="4"/>
    <s v="Apr"/>
    <x v="2"/>
  </r>
  <r>
    <s v="Midmarket"/>
    <s v="Mexico"/>
    <s v="VTT"/>
    <s v="High"/>
    <n v="568"/>
    <n v="42"/>
    <n v="289"/>
    <n v="164152"/>
    <n v="16415.2"/>
    <n v="41038"/>
    <n v="106698.79999999999"/>
    <d v="2017-04-26T00:00:00"/>
    <n v="4"/>
    <s v="Apr"/>
    <x v="2"/>
  </r>
  <r>
    <s v="Government"/>
    <s v="Mexico"/>
    <s v="Amarilla"/>
    <s v="High"/>
    <n v="1249"/>
    <n v="103"/>
    <n v="138"/>
    <n v="172362"/>
    <n v="17236.2"/>
    <n v="43090.5"/>
    <n v="112035.29999999999"/>
    <d v="2017-04-27T00:00:00"/>
    <n v="4"/>
    <s v="Apr"/>
    <x v="2"/>
  </r>
  <r>
    <s v="Government"/>
    <s v="Germany"/>
    <s v="Amarilla"/>
    <s v="High"/>
    <n v="1096"/>
    <n v="137"/>
    <n v="287"/>
    <n v="314552"/>
    <n v="31455.200000000001"/>
    <n v="78638"/>
    <n v="204458.8"/>
    <d v="2017-04-28T00:00:00"/>
    <n v="4"/>
    <s v="Apr"/>
    <x v="2"/>
  </r>
  <r>
    <s v="Channel Partners"/>
    <s v="USA"/>
    <s v="Amarilla"/>
    <s v="High"/>
    <n v="1388"/>
    <n v="67"/>
    <n v="227"/>
    <n v="315076"/>
    <n v="31507.600000000002"/>
    <n v="78769"/>
    <n v="204799.40000000002"/>
    <d v="2017-04-29T00:00:00"/>
    <n v="4"/>
    <s v="Apr"/>
    <x v="2"/>
  </r>
  <r>
    <s v="Government"/>
    <s v="Canada"/>
    <s v="Amarilla"/>
    <s v="High"/>
    <n v="1167"/>
    <n v="186"/>
    <n v="364"/>
    <n v="424788"/>
    <n v="42478.8"/>
    <n v="106197"/>
    <n v="276112.2"/>
    <d v="2017-04-30T00:00:00"/>
    <n v="4"/>
    <s v="Apr"/>
    <x v="2"/>
  </r>
  <r>
    <s v="Channel Partners"/>
    <s v="Germany"/>
    <s v="Amarilla"/>
    <s v="High"/>
    <n v="746"/>
    <n v="221"/>
    <n v="237"/>
    <n v="176802"/>
    <n v="17680.2"/>
    <n v="44200.5"/>
    <n v="114921.29999999999"/>
    <d v="2017-05-01T00:00:00"/>
    <n v="5"/>
    <s v="May"/>
    <x v="2"/>
  </r>
  <r>
    <s v="Midmarket"/>
    <s v="Germany"/>
    <s v="Amarilla"/>
    <s v="High"/>
    <n v="1298"/>
    <n v="132"/>
    <n v="353"/>
    <n v="458194"/>
    <n v="45819.4"/>
    <n v="114548.5"/>
    <n v="297826.09999999998"/>
    <d v="2017-05-02T00:00:00"/>
    <n v="5"/>
    <s v="May"/>
    <x v="2"/>
  </r>
  <r>
    <s v="Enterprise"/>
    <s v="Canada"/>
    <s v="Amarilla"/>
    <s v="High"/>
    <n v="553"/>
    <n v="38"/>
    <n v="114"/>
    <n v="63042"/>
    <n v="6304.2000000000007"/>
    <n v="15760.5"/>
    <n v="40977.300000000003"/>
    <d v="2017-05-03T00:00:00"/>
    <n v="5"/>
    <s v="May"/>
    <x v="2"/>
  </r>
  <r>
    <s v="Small Business"/>
    <s v="Brazil"/>
    <s v="Amarilla"/>
    <s v="High"/>
    <n v="573"/>
    <n v="36"/>
    <n v="194"/>
    <n v="111162"/>
    <n v="11116.2"/>
    <n v="27790.5"/>
    <n v="72255.3"/>
    <d v="2017-05-04T00:00:00"/>
    <n v="5"/>
    <s v="May"/>
    <x v="2"/>
  </r>
  <r>
    <s v="Enterprise"/>
    <s v="Canada"/>
    <s v="Carretera"/>
    <s v="High"/>
    <n v="651"/>
    <n v="193"/>
    <n v="179"/>
    <n v="116529"/>
    <n v="11652.900000000001"/>
    <n v="29132.25"/>
    <n v="75743.850000000006"/>
    <d v="2017-05-05T00:00:00"/>
    <n v="5"/>
    <s v="May"/>
    <x v="2"/>
  </r>
  <r>
    <s v="Channel Partners"/>
    <s v="Canada"/>
    <s v="Carretera"/>
    <s v="High"/>
    <n v="1215"/>
    <n v="213"/>
    <n v="153"/>
    <n v="185895"/>
    <n v="18589.5"/>
    <n v="46473.75"/>
    <n v="120831.75"/>
    <d v="2017-05-06T00:00:00"/>
    <n v="5"/>
    <s v="May"/>
    <x v="2"/>
  </r>
  <r>
    <s v="Government"/>
    <s v="Mexico"/>
    <s v="Carretera"/>
    <s v="High"/>
    <n v="586"/>
    <n v="226"/>
    <n v="91"/>
    <n v="53326"/>
    <n v="5332.6"/>
    <n v="13331.5"/>
    <n v="34661.9"/>
    <d v="2017-05-07T00:00:00"/>
    <n v="5"/>
    <s v="May"/>
    <x v="2"/>
  </r>
  <r>
    <s v="Midmarket"/>
    <s v="Mexico"/>
    <s v="Montana"/>
    <s v="High"/>
    <n v="343"/>
    <n v="30"/>
    <n v="157"/>
    <n v="53851"/>
    <n v="5385.1"/>
    <n v="13462.75"/>
    <n v="35003.15"/>
    <d v="2017-05-08T00:00:00"/>
    <n v="5"/>
    <s v="May"/>
    <x v="2"/>
  </r>
  <r>
    <s v="Government"/>
    <s v="Mexico"/>
    <s v="Paseo"/>
    <s v="High"/>
    <n v="866"/>
    <n v="7"/>
    <n v="340"/>
    <n v="294440"/>
    <n v="29444"/>
    <n v="73610"/>
    <n v="191386"/>
    <d v="2017-05-09T00:00:00"/>
    <n v="5"/>
    <s v="May"/>
    <x v="2"/>
  </r>
  <r>
    <s v="Midmarket"/>
    <s v="Germany"/>
    <s v="Paseo"/>
    <s v="High"/>
    <n v="1393"/>
    <n v="105"/>
    <n v="119"/>
    <n v="165767"/>
    <n v="16576.7"/>
    <n v="41441.75"/>
    <n v="107748.54999999999"/>
    <d v="2017-05-10T00:00:00"/>
    <n v="5"/>
    <s v="May"/>
    <x v="2"/>
  </r>
  <r>
    <s v="Enterprise"/>
    <s v="Brazil"/>
    <s v="Paseo"/>
    <s v="High"/>
    <n v="826"/>
    <n v="180"/>
    <n v="193"/>
    <n v="159418"/>
    <n v="15941.800000000001"/>
    <n v="39854.5"/>
    <n v="103621.70000000001"/>
    <d v="2017-05-11T00:00:00"/>
    <n v="5"/>
    <s v="May"/>
    <x v="2"/>
  </r>
  <r>
    <s v="Enterprise"/>
    <s v="Germany"/>
    <s v="Paseo"/>
    <s v="High"/>
    <n v="1260"/>
    <n v="83"/>
    <n v="424"/>
    <n v="534240"/>
    <n v="53424"/>
    <n v="133560"/>
    <n v="347256"/>
    <d v="2017-05-12T00:00:00"/>
    <n v="5"/>
    <s v="May"/>
    <x v="2"/>
  </r>
  <r>
    <s v="Government"/>
    <s v="France"/>
    <s v="Paseo"/>
    <s v="High"/>
    <n v="510"/>
    <n v="205"/>
    <n v="76"/>
    <n v="38760"/>
    <n v="3876"/>
    <n v="9690"/>
    <n v="25194"/>
    <d v="2017-05-13T00:00:00"/>
    <n v="5"/>
    <s v="May"/>
    <x v="2"/>
  </r>
  <r>
    <s v="Small Business"/>
    <s v="USA"/>
    <s v="Paseo"/>
    <s v="High"/>
    <n v="733"/>
    <n v="18"/>
    <n v="207"/>
    <n v="151731"/>
    <n v="15173.1"/>
    <n v="37932.75"/>
    <n v="98625.15"/>
    <d v="2017-05-14T00:00:00"/>
    <n v="5"/>
    <s v="May"/>
    <x v="2"/>
  </r>
  <r>
    <s v="Small Business"/>
    <s v="Germany"/>
    <s v="Paseo"/>
    <s v="High"/>
    <n v="1354"/>
    <n v="121"/>
    <n v="148"/>
    <n v="200392"/>
    <n v="20039.2"/>
    <n v="50098"/>
    <n v="130254.79999999999"/>
    <d v="2017-05-15T00:00:00"/>
    <n v="5"/>
    <s v="May"/>
    <x v="2"/>
  </r>
  <r>
    <s v="Government"/>
    <s v="Mexico"/>
    <s v="Paseo"/>
    <s v="High"/>
    <n v="1196"/>
    <n v="87"/>
    <n v="251"/>
    <n v="300196"/>
    <n v="30019.600000000002"/>
    <n v="75049"/>
    <n v="195127.40000000002"/>
    <d v="2017-05-16T00:00:00"/>
    <n v="5"/>
    <s v="May"/>
    <x v="2"/>
  </r>
  <r>
    <s v="Government"/>
    <s v="USA"/>
    <s v="Paseo"/>
    <s v="High"/>
    <n v="664"/>
    <n v="17"/>
    <n v="427"/>
    <n v="283528"/>
    <n v="28352.800000000003"/>
    <n v="70882"/>
    <n v="184293.2"/>
    <d v="2017-05-17T00:00:00"/>
    <n v="5"/>
    <s v="May"/>
    <x v="2"/>
  </r>
  <r>
    <s v="Channel Partners"/>
    <s v="France"/>
    <s v="Paseo"/>
    <s v="High"/>
    <n v="1113"/>
    <n v="211"/>
    <n v="305"/>
    <n v="339465"/>
    <n v="33946.5"/>
    <n v="84866.25"/>
    <n v="220652.25"/>
    <d v="2017-05-18T00:00:00"/>
    <n v="5"/>
    <s v="May"/>
    <x v="2"/>
  </r>
  <r>
    <s v="Midmarket"/>
    <s v="France"/>
    <s v="Paseo"/>
    <s v="High"/>
    <n v="510"/>
    <n v="57"/>
    <n v="60"/>
    <n v="30600"/>
    <n v="3060"/>
    <n v="7650"/>
    <n v="19890"/>
    <d v="2017-05-19T00:00:00"/>
    <n v="5"/>
    <s v="May"/>
    <x v="2"/>
  </r>
  <r>
    <s v="Government"/>
    <s v="USA"/>
    <s v="Paseo"/>
    <s v="High"/>
    <n v="736"/>
    <n v="119"/>
    <n v="423"/>
    <n v="311328"/>
    <n v="31132.800000000003"/>
    <n v="77832"/>
    <n v="202363.2"/>
    <d v="2017-05-20T00:00:00"/>
    <n v="5"/>
    <s v="May"/>
    <x v="2"/>
  </r>
  <r>
    <s v="Government"/>
    <s v="USA"/>
    <s v="Velo"/>
    <s v="High"/>
    <n v="777"/>
    <n v="133"/>
    <n v="189"/>
    <n v="146853"/>
    <n v="14685.300000000001"/>
    <n v="36713.25"/>
    <n v="95454.450000000012"/>
    <d v="2017-05-21T00:00:00"/>
    <n v="5"/>
    <s v="May"/>
    <x v="2"/>
  </r>
  <r>
    <s v="Channel Partners"/>
    <s v="France"/>
    <s v="Velo"/>
    <s v="High"/>
    <n v="714"/>
    <n v="221"/>
    <n v="273"/>
    <n v="194922"/>
    <n v="19492.2"/>
    <n v="48730.5"/>
    <n v="126699.29999999999"/>
    <d v="2017-05-22T00:00:00"/>
    <n v="5"/>
    <s v="May"/>
    <x v="2"/>
  </r>
  <r>
    <s v="Government"/>
    <s v="Mexico"/>
    <s v="Velo"/>
    <s v="High"/>
    <n v="1243"/>
    <n v="196"/>
    <n v="327"/>
    <n v="406461"/>
    <n v="40646.100000000006"/>
    <n v="101615.25"/>
    <n v="264199.65000000002"/>
    <d v="2017-05-23T00:00:00"/>
    <n v="5"/>
    <s v="May"/>
    <x v="2"/>
  </r>
  <r>
    <s v="Channel Partners"/>
    <s v="Mexico"/>
    <s v="Velo"/>
    <s v="High"/>
    <n v="877"/>
    <n v="91"/>
    <n v="317"/>
    <n v="278009"/>
    <n v="27800.9"/>
    <n v="69502.25"/>
    <n v="180705.85"/>
    <d v="2017-05-24T00:00:00"/>
    <n v="5"/>
    <s v="May"/>
    <x v="2"/>
  </r>
  <r>
    <s v="Midmarket"/>
    <s v="Mexico"/>
    <s v="Velo"/>
    <s v="High"/>
    <n v="489"/>
    <n v="163"/>
    <n v="157"/>
    <n v="76773"/>
    <n v="7677.3"/>
    <n v="19193.25"/>
    <n v="49902.45"/>
    <d v="2017-05-25T00:00:00"/>
    <n v="5"/>
    <s v="May"/>
    <x v="2"/>
  </r>
  <r>
    <s v="Enterprise"/>
    <s v="Germany"/>
    <s v="Velo"/>
    <s v="High"/>
    <n v="662"/>
    <n v="226"/>
    <n v="85"/>
    <n v="56270"/>
    <n v="5627"/>
    <n v="14067.5"/>
    <n v="36575.5"/>
    <d v="2017-05-26T00:00:00"/>
    <n v="5"/>
    <s v="May"/>
    <x v="2"/>
  </r>
  <r>
    <s v="Small Business"/>
    <s v="USA"/>
    <s v="VTT"/>
    <s v="High"/>
    <n v="762"/>
    <n v="242"/>
    <n v="349"/>
    <n v="265938"/>
    <n v="26593.800000000003"/>
    <n v="66484.5"/>
    <n v="172859.7"/>
    <d v="2017-05-27T00:00:00"/>
    <n v="5"/>
    <s v="May"/>
    <x v="2"/>
  </r>
  <r>
    <s v="Enterprise"/>
    <s v="Canada"/>
    <s v="VTT"/>
    <s v="High"/>
    <n v="524"/>
    <n v="117"/>
    <n v="108"/>
    <n v="56592"/>
    <n v="5659.2000000000007"/>
    <n v="14148"/>
    <n v="36784.800000000003"/>
    <d v="2017-05-28T00:00:00"/>
    <n v="5"/>
    <s v="May"/>
    <x v="2"/>
  </r>
  <r>
    <s v="Channel Partners"/>
    <s v="Germany"/>
    <s v="VTT"/>
    <s v="High"/>
    <n v="727"/>
    <n v="70"/>
    <n v="70"/>
    <n v="50890"/>
    <n v="5089"/>
    <n v="12722.5"/>
    <n v="33078.5"/>
    <d v="2017-05-29T00:00:00"/>
    <n v="5"/>
    <s v="May"/>
    <x v="2"/>
  </r>
  <r>
    <s v="Government"/>
    <s v="Germany"/>
    <s v="VTT"/>
    <s v="High"/>
    <n v="1482"/>
    <n v="35"/>
    <n v="389"/>
    <n v="576498"/>
    <n v="57649.8"/>
    <n v="144124.5"/>
    <n v="374723.7"/>
    <d v="2017-05-30T00:00:00"/>
    <n v="5"/>
    <s v="May"/>
    <x v="2"/>
  </r>
  <r>
    <s v="Midmarket"/>
    <s v="Canada"/>
    <s v="VTT"/>
    <s v="High"/>
    <n v="331"/>
    <n v="64"/>
    <n v="228"/>
    <n v="75468"/>
    <n v="7546.8"/>
    <n v="18867"/>
    <n v="49054.2"/>
    <d v="2017-05-31T00:00:00"/>
    <n v="5"/>
    <s v="May"/>
    <x v="2"/>
  </r>
  <r>
    <s v="Government"/>
    <s v="Brazil"/>
    <s v="VTT"/>
    <s v="High"/>
    <n v="582"/>
    <n v="152"/>
    <n v="114"/>
    <n v="66348"/>
    <n v="6634.8"/>
    <n v="16587"/>
    <n v="43126.2"/>
    <d v="2017-06-01T00:00:00"/>
    <n v="6"/>
    <s v="Jun"/>
    <x v="2"/>
  </r>
  <r>
    <s v="Midmarket"/>
    <s v="Canada"/>
    <s v="VTT"/>
    <s v="High"/>
    <n v="928"/>
    <n v="25"/>
    <n v="450"/>
    <n v="417600"/>
    <n v="41760"/>
    <n v="104400"/>
    <n v="271440"/>
    <d v="2017-06-02T00:00:00"/>
    <n v="6"/>
    <s v="Jun"/>
    <x v="2"/>
  </r>
  <r>
    <s v="Enterprise"/>
    <s v="Canada"/>
    <s v="Amarilla"/>
    <s v="High"/>
    <n v="497"/>
    <n v="113"/>
    <n v="358"/>
    <n v="177926"/>
    <n v="17792.600000000002"/>
    <n v="44481.5"/>
    <n v="115651.9"/>
    <d v="2017-06-03T00:00:00"/>
    <n v="6"/>
    <s v="Jun"/>
    <x v="2"/>
  </r>
  <r>
    <s v="Enterprise"/>
    <s v="Mexico"/>
    <s v="Paseo"/>
    <s v="High"/>
    <n v="835"/>
    <n v="231"/>
    <n v="397"/>
    <n v="331495"/>
    <n v="33149.5"/>
    <n v="82873.75"/>
    <n v="215471.75"/>
    <d v="2017-06-04T00:00:00"/>
    <n v="6"/>
    <s v="Jun"/>
    <x v="2"/>
  </r>
  <r>
    <s v="Government"/>
    <s v="Mexico"/>
    <s v="Paseo"/>
    <s v="High"/>
    <n v="379"/>
    <n v="197"/>
    <n v="355"/>
    <n v="134545"/>
    <n v="13454.5"/>
    <n v="33636.25"/>
    <n v="87454.25"/>
    <d v="2017-06-05T00:00:00"/>
    <n v="6"/>
    <s v="Jun"/>
    <x v="2"/>
  </r>
  <r>
    <s v="Small Business"/>
    <s v="Mexico"/>
    <s v="Paseo"/>
    <s v="High"/>
    <n v="1085"/>
    <n v="36"/>
    <n v="261"/>
    <n v="283185"/>
    <n v="28318.5"/>
    <n v="70796.25"/>
    <n v="184070.25"/>
    <d v="2017-06-06T00:00:00"/>
    <n v="6"/>
    <s v="Jun"/>
    <x v="2"/>
  </r>
  <r>
    <s v="Small Business"/>
    <s v="Germany"/>
    <s v="VTT"/>
    <s v="High"/>
    <n v="1430"/>
    <n v="136"/>
    <n v="344"/>
    <n v="491920"/>
    <n v="49192"/>
    <n v="122980"/>
    <n v="319748"/>
    <d v="2017-06-07T00:00:00"/>
    <n v="6"/>
    <s v="Jun"/>
    <x v="2"/>
  </r>
  <r>
    <s v="Government"/>
    <s v="Brazil"/>
    <s v="Amarilla"/>
    <s v="High"/>
    <n v="1451"/>
    <n v="148"/>
    <n v="330"/>
    <n v="478830"/>
    <n v="47883"/>
    <n v="119707.5"/>
    <n v="311239.5"/>
    <d v="2017-06-08T00:00:00"/>
    <n v="6"/>
    <s v="Jun"/>
    <x v="2"/>
  </r>
  <r>
    <s v="Government"/>
    <s v="Germany"/>
    <s v="Amarilla"/>
    <s v="High"/>
    <n v="1231"/>
    <n v="73"/>
    <n v="191"/>
    <n v="235121"/>
    <n v="23512.100000000002"/>
    <n v="58780.25"/>
    <n v="152828.65"/>
    <d v="2017-06-09T00:00:00"/>
    <n v="6"/>
    <s v="Jun"/>
    <x v="2"/>
  </r>
  <r>
    <s v="Channel Partners"/>
    <s v="France"/>
    <s v="Carretera"/>
    <s v="High"/>
    <n v="800"/>
    <n v="116"/>
    <n v="150"/>
    <n v="120000"/>
    <n v="12000"/>
    <n v="30000"/>
    <n v="78000"/>
    <d v="2017-06-10T00:00:00"/>
    <n v="6"/>
    <s v="Jun"/>
    <x v="2"/>
  </r>
  <r>
    <s v="Midmarket"/>
    <s v="USA"/>
    <s v="Carretera"/>
    <s v="High"/>
    <n v="334"/>
    <n v="208"/>
    <n v="102"/>
    <n v="34068"/>
    <n v="3406.8"/>
    <n v="8517"/>
    <n v="22144.2"/>
    <d v="2017-06-11T00:00:00"/>
    <n v="6"/>
    <s v="Jun"/>
    <x v="2"/>
  </r>
  <r>
    <s v="Government"/>
    <s v="Germany"/>
    <s v="Carretera"/>
    <s v="High"/>
    <n v="1152"/>
    <n v="221"/>
    <n v="226"/>
    <n v="260352"/>
    <n v="26035.200000000001"/>
    <n v="65088"/>
    <n v="169228.79999999999"/>
    <d v="2017-06-12T00:00:00"/>
    <n v="6"/>
    <s v="Jun"/>
    <x v="2"/>
  </r>
  <r>
    <s v="Government"/>
    <s v="Mexico"/>
    <s v="Carretera"/>
    <s v="Low"/>
    <n v="383"/>
    <n v="149"/>
    <n v="326"/>
    <n v="124858"/>
    <n v="12485.800000000001"/>
    <n v="31214.5"/>
    <n v="81157.7"/>
    <d v="2017-06-13T00:00:00"/>
    <n v="6"/>
    <s v="Jun"/>
    <x v="2"/>
  </r>
  <r>
    <s v="Channel Partners"/>
    <s v="USA"/>
    <s v="Carretera"/>
    <s v="Low"/>
    <n v="668"/>
    <n v="46"/>
    <n v="296"/>
    <n v="197728"/>
    <n v="19772.800000000003"/>
    <n v="49432"/>
    <n v="128523.20000000001"/>
    <d v="2017-06-14T00:00:00"/>
    <n v="6"/>
    <s v="Jun"/>
    <x v="2"/>
  </r>
  <r>
    <s v="Government"/>
    <s v="France"/>
    <s v="Carretera"/>
    <s v="Low"/>
    <n v="769"/>
    <n v="239"/>
    <n v="272"/>
    <n v="209168"/>
    <n v="20916.800000000003"/>
    <n v="52292"/>
    <n v="135959.20000000001"/>
    <d v="2017-06-15T00:00:00"/>
    <n v="6"/>
    <s v="Jun"/>
    <x v="2"/>
  </r>
  <r>
    <s v="Channel Partners"/>
    <s v="France"/>
    <s v="Carretera"/>
    <s v="Low"/>
    <n v="1124"/>
    <n v="12"/>
    <n v="437"/>
    <n v="491188"/>
    <n v="49118.8"/>
    <n v="122797"/>
    <n v="319272.2"/>
    <d v="2017-06-16T00:00:00"/>
    <n v="6"/>
    <s v="Jun"/>
    <x v="2"/>
  </r>
  <r>
    <s v="Midmarket"/>
    <s v="USA"/>
    <s v="Montana"/>
    <s v="Low"/>
    <n v="1300"/>
    <n v="111"/>
    <n v="436"/>
    <n v="566800"/>
    <n v="56680"/>
    <n v="141700"/>
    <n v="368420"/>
    <d v="2017-06-17T00:00:00"/>
    <n v="6"/>
    <s v="Jun"/>
    <x v="2"/>
  </r>
  <r>
    <s v="Enterprise"/>
    <s v="USA"/>
    <s v="Montana"/>
    <s v="Low"/>
    <n v="1094"/>
    <n v="89"/>
    <n v="159"/>
    <n v="173946"/>
    <n v="17394.600000000002"/>
    <n v="43486.5"/>
    <n v="113064.9"/>
    <d v="2017-06-18T00:00:00"/>
    <n v="6"/>
    <s v="Jun"/>
    <x v="2"/>
  </r>
  <r>
    <s v="Small Business"/>
    <s v="France"/>
    <s v="Montana"/>
    <s v="Low"/>
    <n v="356"/>
    <n v="138"/>
    <n v="367"/>
    <n v="130652"/>
    <n v="13065.2"/>
    <n v="32663"/>
    <n v="84923.8"/>
    <d v="2017-06-19T00:00:00"/>
    <n v="6"/>
    <s v="Jun"/>
    <x v="2"/>
  </r>
  <r>
    <s v="Enterprise"/>
    <s v="Mexico"/>
    <s v="Montana"/>
    <s v="Low"/>
    <n v="1485"/>
    <n v="154"/>
    <n v="188"/>
    <n v="279180"/>
    <n v="27918"/>
    <n v="69795"/>
    <n v="181467"/>
    <d v="2017-06-20T00:00:00"/>
    <n v="6"/>
    <s v="Jun"/>
    <x v="2"/>
  </r>
  <r>
    <s v="Channel Partners"/>
    <s v="Mexico"/>
    <s v="Montana"/>
    <s v="Low"/>
    <n v="673"/>
    <n v="173"/>
    <n v="426"/>
    <n v="286698"/>
    <n v="28669.800000000003"/>
    <n v="71674.5"/>
    <n v="186353.7"/>
    <d v="2017-06-21T00:00:00"/>
    <n v="6"/>
    <s v="Jun"/>
    <x v="2"/>
  </r>
  <r>
    <s v="Government"/>
    <s v="Mexico"/>
    <s v="Montana"/>
    <s v="Low"/>
    <n v="1319"/>
    <n v="152"/>
    <n v="148"/>
    <n v="195212"/>
    <n v="19521.2"/>
    <n v="48803"/>
    <n v="126887.79999999999"/>
    <d v="2017-06-22T00:00:00"/>
    <n v="6"/>
    <s v="Jun"/>
    <x v="2"/>
  </r>
  <r>
    <s v="Midmarket"/>
    <s v="Germany"/>
    <s v="Paseo"/>
    <s v="Low"/>
    <n v="1020"/>
    <n v="100"/>
    <n v="90"/>
    <n v="91800"/>
    <n v="9180"/>
    <n v="22950"/>
    <n v="59670"/>
    <d v="2017-06-23T00:00:00"/>
    <n v="6"/>
    <s v="Jun"/>
    <x v="2"/>
  </r>
  <r>
    <s v="Government"/>
    <s v="USA"/>
    <s v="Paseo"/>
    <s v="Low"/>
    <n v="768"/>
    <n v="119"/>
    <n v="149"/>
    <n v="114432"/>
    <n v="11443.2"/>
    <n v="28608"/>
    <n v="74380.800000000003"/>
    <d v="2017-06-24T00:00:00"/>
    <n v="6"/>
    <s v="Jun"/>
    <x v="2"/>
  </r>
  <r>
    <s v="Midmarket"/>
    <s v="Canada"/>
    <s v="Paseo"/>
    <s v="Low"/>
    <n v="450"/>
    <n v="183"/>
    <n v="392"/>
    <n v="176400"/>
    <n v="17640"/>
    <n v="44100"/>
    <n v="114660"/>
    <d v="2017-06-25T00:00:00"/>
    <n v="6"/>
    <s v="Jun"/>
    <x v="2"/>
  </r>
  <r>
    <s v="Enterprise"/>
    <s v="Germany"/>
    <s v="Paseo"/>
    <s v="Low"/>
    <n v="1265"/>
    <n v="90"/>
    <n v="441"/>
    <n v="557865"/>
    <n v="55786.5"/>
    <n v="139466.25"/>
    <n v="362612.25"/>
    <d v="2017-06-26T00:00:00"/>
    <n v="6"/>
    <s v="Jun"/>
    <x v="2"/>
  </r>
  <r>
    <s v="Enterprise"/>
    <s v="Germany"/>
    <s v="Paseo"/>
    <s v="Low"/>
    <n v="405"/>
    <n v="217"/>
    <n v="182"/>
    <n v="73710"/>
    <n v="7371"/>
    <n v="18427.5"/>
    <n v="47911.5"/>
    <d v="2017-06-27T00:00:00"/>
    <n v="6"/>
    <s v="Jun"/>
    <x v="2"/>
  </r>
  <r>
    <s v="Government"/>
    <s v="Canada"/>
    <s v="Paseo"/>
    <s v="Low"/>
    <n v="1265"/>
    <n v="81"/>
    <n v="267"/>
    <n v="337755"/>
    <n v="33775.5"/>
    <n v="84438.75"/>
    <n v="219540.75"/>
    <d v="2017-06-28T00:00:00"/>
    <n v="6"/>
    <s v="Jun"/>
    <x v="2"/>
  </r>
  <r>
    <s v="Small Business"/>
    <s v="Brazil"/>
    <s v="Paseo"/>
    <s v="Low"/>
    <n v="441"/>
    <n v="169"/>
    <n v="497"/>
    <n v="219177"/>
    <n v="21917.7"/>
    <n v="54794.25"/>
    <n v="142465.04999999999"/>
    <d v="2017-06-29T00:00:00"/>
    <n v="6"/>
    <s v="Jun"/>
    <x v="2"/>
  </r>
  <r>
    <s v="Small Business"/>
    <s v="Canada"/>
    <s v="Paseo"/>
    <s v="Low"/>
    <n v="523"/>
    <n v="200"/>
    <n v="422"/>
    <n v="220706"/>
    <n v="22070.600000000002"/>
    <n v="55176.5"/>
    <n v="143458.9"/>
    <d v="2017-06-30T00:00:00"/>
    <n v="6"/>
    <s v="Jun"/>
    <x v="2"/>
  </r>
  <r>
    <s v="Government"/>
    <s v="Canada"/>
    <s v="Paseo"/>
    <s v="Low"/>
    <n v="1243"/>
    <n v="26"/>
    <n v="317"/>
    <n v="394031"/>
    <n v="39403.100000000006"/>
    <n v="98507.75"/>
    <n v="256120.15000000002"/>
    <d v="2017-07-01T00:00:00"/>
    <n v="7"/>
    <s v="Jul"/>
    <x v="2"/>
  </r>
  <r>
    <s v="Government"/>
    <s v="Mexico"/>
    <s v="Velo"/>
    <s v="Low"/>
    <n v="784"/>
    <n v="212"/>
    <n v="85"/>
    <n v="66640"/>
    <n v="6664"/>
    <n v="16660"/>
    <n v="43316"/>
    <d v="2017-07-02T00:00:00"/>
    <n v="7"/>
    <s v="Jul"/>
    <x v="2"/>
  </r>
  <r>
    <s v="Channel Partners"/>
    <s v="Mexico"/>
    <s v="Velo"/>
    <s v="Low"/>
    <n v="1414"/>
    <n v="152"/>
    <n v="141"/>
    <n v="199374"/>
    <n v="19937.400000000001"/>
    <n v="49843.5"/>
    <n v="129593.1"/>
    <d v="2017-07-03T00:00:00"/>
    <n v="7"/>
    <s v="Jul"/>
    <x v="2"/>
  </r>
  <r>
    <s v="Midmarket"/>
    <s v="Mexico"/>
    <s v="Velo"/>
    <s v="Low"/>
    <n v="1287"/>
    <n v="185"/>
    <n v="208"/>
    <n v="267696"/>
    <n v="26769.600000000002"/>
    <n v="66924"/>
    <n v="174002.4"/>
    <d v="2017-07-04T00:00:00"/>
    <n v="7"/>
    <s v="Jul"/>
    <x v="2"/>
  </r>
  <r>
    <s v="Government"/>
    <s v="Germany"/>
    <s v="Velo"/>
    <s v="Low"/>
    <n v="1387"/>
    <n v="90"/>
    <n v="113"/>
    <n v="156731"/>
    <n v="15673.1"/>
    <n v="39182.75"/>
    <n v="101875.15"/>
    <d v="2017-07-05T00:00:00"/>
    <n v="7"/>
    <s v="Jul"/>
    <x v="2"/>
  </r>
  <r>
    <s v="Government"/>
    <s v="Brazil"/>
    <s v="Velo"/>
    <s v="Low"/>
    <n v="895"/>
    <n v="50"/>
    <n v="103"/>
    <n v="92185"/>
    <n v="9218.5"/>
    <n v="23046.25"/>
    <n v="59920.25"/>
    <d v="2017-07-06T00:00:00"/>
    <n v="7"/>
    <s v="Jul"/>
    <x v="2"/>
  </r>
  <r>
    <s v="Channel Partners"/>
    <s v="Germany"/>
    <s v="VTT"/>
    <s v="Low"/>
    <n v="1463"/>
    <n v="34"/>
    <n v="218"/>
    <n v="318934"/>
    <n v="31893.4"/>
    <n v="79733.5"/>
    <n v="207307.09999999998"/>
    <d v="2017-07-07T00:00:00"/>
    <n v="7"/>
    <s v="Jul"/>
    <x v="2"/>
  </r>
  <r>
    <s v="Government"/>
    <s v="France"/>
    <s v="VTT"/>
    <s v="Low"/>
    <n v="325"/>
    <n v="64"/>
    <n v="69"/>
    <n v="22425"/>
    <n v="2242.5"/>
    <n v="5606.25"/>
    <n v="14576.25"/>
    <d v="2017-07-08T00:00:00"/>
    <n v="7"/>
    <s v="Jul"/>
    <x v="2"/>
  </r>
  <r>
    <s v="Channel Partners"/>
    <s v="USA"/>
    <s v="VTT"/>
    <s v="Low"/>
    <n v="357"/>
    <n v="173"/>
    <n v="186"/>
    <n v="66402"/>
    <n v="6640.2000000000007"/>
    <n v="16600.5"/>
    <n v="43161.3"/>
    <d v="2017-07-09T00:00:00"/>
    <n v="7"/>
    <s v="Jul"/>
    <x v="2"/>
  </r>
  <r>
    <s v="Midmarket"/>
    <s v="Germany"/>
    <s v="VTT"/>
    <s v="Low"/>
    <n v="1204"/>
    <n v="132"/>
    <n v="325"/>
    <n v="391300"/>
    <n v="39130"/>
    <n v="97825"/>
    <n v="254345"/>
    <d v="2017-07-10T00:00:00"/>
    <n v="7"/>
    <s v="Jul"/>
    <x v="2"/>
  </r>
  <r>
    <s v="Enterprise"/>
    <s v="Mexico"/>
    <s v="VTT"/>
    <s v="Low"/>
    <n v="1277"/>
    <n v="183"/>
    <n v="71"/>
    <n v="90667"/>
    <n v="9066.7000000000007"/>
    <n v="22666.75"/>
    <n v="58933.55"/>
    <d v="2017-07-11T00:00:00"/>
    <n v="7"/>
    <s v="Jul"/>
    <x v="2"/>
  </r>
  <r>
    <s v="Small Business"/>
    <s v="USA"/>
    <s v="VTT"/>
    <s v="Low"/>
    <n v="1253"/>
    <n v="81"/>
    <n v="57"/>
    <n v="71421"/>
    <n v="7142.1"/>
    <n v="17855.25"/>
    <n v="46423.65"/>
    <d v="2017-07-12T00:00:00"/>
    <n v="7"/>
    <s v="Jul"/>
    <x v="2"/>
  </r>
  <r>
    <s v="Enterprise"/>
    <s v="France"/>
    <s v="Amarilla"/>
    <s v="Low"/>
    <n v="890"/>
    <n v="8"/>
    <n v="138"/>
    <n v="122820"/>
    <n v="12282"/>
    <n v="30705"/>
    <n v="79833"/>
    <d v="2017-07-13T00:00:00"/>
    <n v="7"/>
    <s v="Jul"/>
    <x v="2"/>
  </r>
  <r>
    <s v="Channel Partners"/>
    <s v="France"/>
    <s v="Amarilla"/>
    <s v="Low"/>
    <n v="451"/>
    <n v="92"/>
    <n v="440"/>
    <n v="198440"/>
    <n v="19844"/>
    <n v="49610"/>
    <n v="128986"/>
    <d v="2017-07-14T00:00:00"/>
    <n v="7"/>
    <s v="Jul"/>
    <x v="2"/>
  </r>
  <r>
    <s v="Government"/>
    <s v="USA"/>
    <s v="Amarilla"/>
    <s v="Low"/>
    <n v="871"/>
    <n v="28"/>
    <n v="71"/>
    <n v="61841"/>
    <n v="6184.1"/>
    <n v="15460.25"/>
    <n v="40196.65"/>
    <d v="2017-07-15T00:00:00"/>
    <n v="7"/>
    <s v="Jul"/>
    <x v="2"/>
  </r>
  <r>
    <s v="Midmarket"/>
    <s v="USA"/>
    <s v="Amarilla"/>
    <s v="Low"/>
    <n v="325"/>
    <n v="234"/>
    <n v="70"/>
    <n v="22750"/>
    <n v="2275"/>
    <n v="5687.5"/>
    <n v="14787.5"/>
    <d v="2017-07-16T00:00:00"/>
    <n v="7"/>
    <s v="Jul"/>
    <x v="2"/>
  </r>
  <r>
    <s v="Government"/>
    <s v="France"/>
    <s v="Amarilla"/>
    <s v="Low"/>
    <n v="903"/>
    <n v="38"/>
    <n v="294"/>
    <n v="265482"/>
    <n v="26548.2"/>
    <n v="66370.5"/>
    <n v="172563.3"/>
    <d v="2017-07-17T00:00:00"/>
    <n v="7"/>
    <s v="Jul"/>
    <x v="2"/>
  </r>
  <r>
    <s v="Midmarket"/>
    <s v="Mexico"/>
    <s v="Amarilla"/>
    <s v="Low"/>
    <n v="612"/>
    <n v="233"/>
    <n v="484"/>
    <n v="296208"/>
    <n v="29620.800000000003"/>
    <n v="74052"/>
    <n v="192535.2"/>
    <d v="2017-07-18T00:00:00"/>
    <n v="7"/>
    <s v="Jul"/>
    <x v="2"/>
  </r>
  <r>
    <s v="Enterprise"/>
    <s v="Mexico"/>
    <s v="Amarilla"/>
    <s v="Low"/>
    <n v="464"/>
    <n v="41"/>
    <n v="207"/>
    <n v="96048"/>
    <n v="9604.8000000000011"/>
    <n v="24012"/>
    <n v="62431.199999999997"/>
    <d v="2017-07-19T00:00:00"/>
    <n v="7"/>
    <s v="Jul"/>
    <x v="2"/>
  </r>
  <r>
    <s v="Enterprise"/>
    <s v="Mexico"/>
    <s v="Amarilla"/>
    <s v="Low"/>
    <n v="1155"/>
    <n v="204"/>
    <n v="233"/>
    <n v="269115"/>
    <n v="26911.5"/>
    <n v="67278.75"/>
    <n v="174924.75"/>
    <d v="2017-07-20T00:00:00"/>
    <n v="7"/>
    <s v="Jul"/>
    <x v="2"/>
  </r>
  <r>
    <s v="Government"/>
    <s v="Germany"/>
    <s v="Carretera"/>
    <s v="Low"/>
    <n v="1291"/>
    <n v="193"/>
    <n v="321"/>
    <n v="414411"/>
    <n v="41441.100000000006"/>
    <n v="103602.75"/>
    <n v="269367.15000000002"/>
    <d v="2017-07-21T00:00:00"/>
    <n v="7"/>
    <s v="Jul"/>
    <x v="2"/>
  </r>
  <r>
    <s v="Small Business"/>
    <s v="USA"/>
    <s v="Carretera"/>
    <s v="Low"/>
    <n v="859"/>
    <n v="67"/>
    <n v="291"/>
    <n v="249969"/>
    <n v="24996.9"/>
    <n v="62492.25"/>
    <n v="162479.85"/>
    <d v="2017-07-22T00:00:00"/>
    <n v="7"/>
    <s v="Jul"/>
    <x v="2"/>
  </r>
  <r>
    <s v="Small Business"/>
    <s v="Canada"/>
    <s v="Carretera"/>
    <s v="Low"/>
    <n v="1168"/>
    <n v="178"/>
    <n v="216"/>
    <n v="252288"/>
    <n v="25228.800000000003"/>
    <n v="63072"/>
    <n v="163987.20000000001"/>
    <d v="2017-07-23T00:00:00"/>
    <n v="7"/>
    <s v="Jul"/>
    <x v="2"/>
  </r>
  <r>
    <s v="Government"/>
    <s v="Germany"/>
    <s v="Montana"/>
    <s v="Low"/>
    <n v="637"/>
    <n v="201"/>
    <n v="296"/>
    <n v="188552"/>
    <n v="18855.2"/>
    <n v="47138"/>
    <n v="122558.79999999999"/>
    <d v="2017-07-24T00:00:00"/>
    <n v="7"/>
    <s v="Jul"/>
    <x v="2"/>
  </r>
  <r>
    <s v="Government"/>
    <s v="Germany"/>
    <s v="Paseo"/>
    <s v="Low"/>
    <n v="325"/>
    <n v="72"/>
    <n v="434"/>
    <n v="141050"/>
    <n v="14105"/>
    <n v="35262.5"/>
    <n v="91682.5"/>
    <d v="2017-07-25T00:00:00"/>
    <n v="7"/>
    <s v="Jul"/>
    <x v="2"/>
  </r>
  <r>
    <s v="Channel Partners"/>
    <s v="Canada"/>
    <s v="Paseo"/>
    <s v="Low"/>
    <n v="938"/>
    <n v="51"/>
    <n v="234"/>
    <n v="219492"/>
    <n v="21949.200000000001"/>
    <n v="54873"/>
    <n v="142669.79999999999"/>
    <d v="2017-07-26T00:00:00"/>
    <n v="7"/>
    <s v="Jul"/>
    <x v="2"/>
  </r>
  <r>
    <s v="Midmarket"/>
    <s v="Brazil"/>
    <s v="Paseo"/>
    <s v="Low"/>
    <n v="525"/>
    <n v="220"/>
    <n v="321"/>
    <n v="168525"/>
    <n v="16852.5"/>
    <n v="42131.25"/>
    <n v="109541.25"/>
    <d v="2017-07-27T00:00:00"/>
    <n v="7"/>
    <s v="Jul"/>
    <x v="2"/>
  </r>
  <r>
    <s v="Government"/>
    <s v="Canada"/>
    <s v="Paseo"/>
    <s v="Low"/>
    <n v="1412"/>
    <n v="28"/>
    <n v="250"/>
    <n v="353000"/>
    <n v="35300"/>
    <n v="88250"/>
    <n v="229450"/>
    <d v="2017-07-28T00:00:00"/>
    <n v="7"/>
    <s v="Jul"/>
    <x v="2"/>
  </r>
  <r>
    <s v="Government"/>
    <s v="Canada"/>
    <s v="Paseo"/>
    <s v="Low"/>
    <n v="996"/>
    <n v="44"/>
    <n v="351"/>
    <n v="349596"/>
    <n v="34959.599999999999"/>
    <n v="87399"/>
    <n v="227237.40000000002"/>
    <d v="2017-07-29T00:00:00"/>
    <n v="7"/>
    <s v="Jul"/>
    <x v="2"/>
  </r>
  <r>
    <s v="Channel Partners"/>
    <s v="Mexico"/>
    <s v="Paseo"/>
    <s v="Low"/>
    <n v="1239"/>
    <n v="96"/>
    <n v="460"/>
    <n v="569940"/>
    <n v="56994"/>
    <n v="142485"/>
    <n v="370461"/>
    <d v="2017-07-30T00:00:00"/>
    <n v="7"/>
    <s v="Jul"/>
    <x v="2"/>
  </r>
  <r>
    <s v="Government"/>
    <s v="Mexico"/>
    <s v="Paseo"/>
    <s v="Low"/>
    <n v="1394"/>
    <n v="163"/>
    <n v="205"/>
    <n v="285770"/>
    <n v="28577"/>
    <n v="71442.5"/>
    <n v="185750.5"/>
    <d v="2017-07-31T00:00:00"/>
    <n v="7"/>
    <s v="Jul"/>
    <x v="2"/>
  </r>
  <r>
    <s v="Channel Partners"/>
    <s v="Mexico"/>
    <s v="Paseo"/>
    <s v="Low"/>
    <n v="1449"/>
    <n v="30"/>
    <n v="232"/>
    <n v="336168"/>
    <n v="33616.800000000003"/>
    <n v="84042"/>
    <n v="218509.2"/>
    <d v="2017-08-01T00:00:00"/>
    <n v="8"/>
    <s v="Aug"/>
    <x v="2"/>
  </r>
  <r>
    <s v="Midmarket"/>
    <s v="Germany"/>
    <s v="Paseo"/>
    <s v="Low"/>
    <n v="1366"/>
    <n v="83"/>
    <n v="265"/>
    <n v="361990"/>
    <n v="36199"/>
    <n v="90497.5"/>
    <n v="235293.5"/>
    <d v="2017-08-02T00:00:00"/>
    <n v="8"/>
    <s v="Aug"/>
    <x v="2"/>
  </r>
  <r>
    <s v="Enterprise"/>
    <s v="Brazil"/>
    <s v="Paseo"/>
    <s v="Low"/>
    <n v="1398"/>
    <n v="125"/>
    <n v="161"/>
    <n v="225078"/>
    <n v="22507.800000000003"/>
    <n v="56269.5"/>
    <n v="146300.70000000001"/>
    <d v="2017-08-03T00:00:00"/>
    <n v="8"/>
    <s v="Aug"/>
    <x v="2"/>
  </r>
  <r>
    <s v="Small Business"/>
    <s v="Germany"/>
    <s v="Paseo"/>
    <s v="Low"/>
    <n v="735"/>
    <n v="219"/>
    <n v="247"/>
    <n v="181545"/>
    <n v="18154.5"/>
    <n v="45386.25"/>
    <n v="118004.25"/>
    <d v="2017-08-04T00:00:00"/>
    <n v="8"/>
    <s v="Aug"/>
    <x v="2"/>
  </r>
  <r>
    <s v="Enterprise"/>
    <s v="France"/>
    <s v="Paseo"/>
    <s v="Low"/>
    <n v="619"/>
    <n v="124"/>
    <n v="60"/>
    <n v="37140"/>
    <n v="3714"/>
    <n v="9285"/>
    <n v="24141"/>
    <d v="2017-08-05T00:00:00"/>
    <n v="8"/>
    <s v="Aug"/>
    <x v="2"/>
  </r>
  <r>
    <s v="Channel Partners"/>
    <s v="USA"/>
    <s v="Velo"/>
    <s v="Low"/>
    <n v="994"/>
    <n v="92"/>
    <n v="372"/>
    <n v="369768"/>
    <n v="36976.800000000003"/>
    <n v="92442"/>
    <n v="240349.2"/>
    <d v="2017-08-06T00:00:00"/>
    <n v="8"/>
    <s v="Aug"/>
    <x v="2"/>
  </r>
  <r>
    <s v="Government"/>
    <s v="Germany"/>
    <s v="Velo"/>
    <s v="Low"/>
    <n v="439"/>
    <n v="107"/>
    <n v="330"/>
    <n v="144870"/>
    <n v="14487"/>
    <n v="36217.5"/>
    <n v="94165.5"/>
    <d v="2017-08-07T00:00:00"/>
    <n v="8"/>
    <s v="Aug"/>
    <x v="2"/>
  </r>
  <r>
    <s v="Midmarket"/>
    <s v="Mexico"/>
    <s v="Velo"/>
    <s v="Low"/>
    <n v="627"/>
    <n v="78"/>
    <n v="143"/>
    <n v="89661"/>
    <n v="8966.1"/>
    <n v="22415.25"/>
    <n v="58279.649999999994"/>
    <d v="2017-08-08T00:00:00"/>
    <n v="8"/>
    <s v="Aug"/>
    <x v="2"/>
  </r>
  <r>
    <s v="Government"/>
    <s v="USA"/>
    <s v="Velo"/>
    <s v="Low"/>
    <n v="831"/>
    <n v="159"/>
    <n v="95"/>
    <n v="78945"/>
    <n v="7894.5"/>
    <n v="19736.25"/>
    <n v="51314.25"/>
    <d v="2017-08-09T00:00:00"/>
    <n v="8"/>
    <s v="Aug"/>
    <x v="2"/>
  </r>
  <r>
    <s v="Midmarket"/>
    <s v="France"/>
    <s v="Velo"/>
    <s v="Low"/>
    <n v="839"/>
    <n v="238"/>
    <n v="313"/>
    <n v="262607"/>
    <n v="26260.7"/>
    <n v="65651.75"/>
    <n v="170694.55"/>
    <d v="2017-08-10T00:00:00"/>
    <n v="8"/>
    <s v="Aug"/>
    <x v="2"/>
  </r>
  <r>
    <s v="Enterprise"/>
    <s v="France"/>
    <s v="Velo"/>
    <s v="Low"/>
    <n v="963"/>
    <n v="20"/>
    <n v="284"/>
    <n v="273492"/>
    <n v="27349.200000000001"/>
    <n v="68373"/>
    <n v="177769.8"/>
    <d v="2017-08-11T00:00:00"/>
    <n v="8"/>
    <s v="Aug"/>
    <x v="2"/>
  </r>
  <r>
    <s v="Enterprise"/>
    <s v="USA"/>
    <s v="VTT"/>
    <s v="Low"/>
    <n v="1201"/>
    <n v="50"/>
    <n v="346"/>
    <n v="415546"/>
    <n v="41554.600000000006"/>
    <n v="103886.5"/>
    <n v="270104.90000000002"/>
    <d v="2017-08-12T00:00:00"/>
    <n v="8"/>
    <s v="Aug"/>
    <x v="2"/>
  </r>
  <r>
    <s v="Government"/>
    <s v="USA"/>
    <s v="VTT"/>
    <s v="Low"/>
    <n v="771"/>
    <n v="90"/>
    <n v="254"/>
    <n v="195834"/>
    <n v="19583.400000000001"/>
    <n v="48958.5"/>
    <n v="127292.1"/>
    <d v="2017-08-13T00:00:00"/>
    <n v="8"/>
    <s v="Aug"/>
    <x v="2"/>
  </r>
  <r>
    <s v="Small Business"/>
    <s v="France"/>
    <s v="VTT"/>
    <s v="Low"/>
    <n v="966"/>
    <n v="46"/>
    <n v="319"/>
    <n v="308154"/>
    <n v="30815.4"/>
    <n v="77038.5"/>
    <n v="200300.09999999998"/>
    <d v="2017-08-14T00:00:00"/>
    <n v="8"/>
    <s v="Aug"/>
    <x v="2"/>
  </r>
  <r>
    <s v="Small Business"/>
    <s v="Mexico"/>
    <s v="VTT"/>
    <s v="Low"/>
    <n v="614"/>
    <n v="249"/>
    <n v="281"/>
    <n v="172534"/>
    <n v="17253.400000000001"/>
    <n v="43133.5"/>
    <n v="112147.1"/>
    <d v="2017-08-15T00:00:00"/>
    <n v="8"/>
    <s v="Aug"/>
    <x v="2"/>
  </r>
  <r>
    <s v="Government"/>
    <s v="Mexico"/>
    <s v="VTT"/>
    <s v="Low"/>
    <n v="1091"/>
    <n v="238"/>
    <n v="194"/>
    <n v="211654"/>
    <n v="21165.4"/>
    <n v="52913.5"/>
    <n v="137575.1"/>
    <d v="2017-08-16T00:00:00"/>
    <n v="8"/>
    <s v="Aug"/>
    <x v="2"/>
  </r>
  <r>
    <s v="Government"/>
    <s v="Mexico"/>
    <s v="VTT"/>
    <s v="Low"/>
    <n v="1291"/>
    <n v="147"/>
    <n v="63"/>
    <n v="81333"/>
    <n v="8133.3"/>
    <n v="20333.25"/>
    <n v="52866.45"/>
    <d v="2017-08-17T00:00:00"/>
    <n v="8"/>
    <s v="Aug"/>
    <x v="2"/>
  </r>
  <r>
    <s v="Channel Partners"/>
    <s v="Germany"/>
    <s v="VTT"/>
    <s v="Low"/>
    <n v="900"/>
    <n v="191"/>
    <n v="240"/>
    <n v="216000"/>
    <n v="21600"/>
    <n v="54000"/>
    <n v="140400"/>
    <d v="2017-08-18T00:00:00"/>
    <n v="8"/>
    <s v="Aug"/>
    <x v="2"/>
  </r>
  <r>
    <s v="Midmarket"/>
    <s v="USA"/>
    <s v="Amarilla"/>
    <s v="Low"/>
    <n v="542"/>
    <n v="238"/>
    <n v="354"/>
    <n v="191868"/>
    <n v="19186.8"/>
    <n v="47967"/>
    <n v="124714.20000000001"/>
    <d v="2017-08-19T00:00:00"/>
    <n v="8"/>
    <s v="Aug"/>
    <x v="2"/>
  </r>
  <r>
    <s v="Government"/>
    <s v="Canada"/>
    <s v="Paseo"/>
    <s v="Low"/>
    <n v="421"/>
    <n v="187"/>
    <n v="175"/>
    <n v="73675"/>
    <n v="7367.5"/>
    <n v="18418.75"/>
    <n v="47888.75"/>
    <d v="2017-08-20T00:00:00"/>
    <n v="8"/>
    <s v="Aug"/>
    <x v="2"/>
  </r>
  <r>
    <s v="Government"/>
    <s v="Germany"/>
    <s v="Paseo"/>
    <s v="Low"/>
    <n v="1202"/>
    <n v="201"/>
    <n v="371"/>
    <n v="445942"/>
    <n v="44594.200000000004"/>
    <n v="111485.5"/>
    <n v="289862.3"/>
    <d v="2017-08-21T00:00:00"/>
    <n v="8"/>
    <s v="Aug"/>
    <x v="2"/>
  </r>
  <r>
    <s v="Channel Partners"/>
    <s v="Germany"/>
    <s v="Paseo"/>
    <s v="Low"/>
    <n v="396"/>
    <n v="220"/>
    <n v="74"/>
    <n v="29304"/>
    <n v="2930.4"/>
    <n v="7326"/>
    <n v="19047.599999999999"/>
    <d v="2017-08-22T00:00:00"/>
    <n v="8"/>
    <s v="Aug"/>
    <x v="2"/>
  </r>
  <r>
    <s v="Government"/>
    <s v="Canada"/>
    <s v="VTT"/>
    <s v="Low"/>
    <n v="1358"/>
    <n v="59"/>
    <n v="427"/>
    <n v="579866"/>
    <n v="57986.600000000006"/>
    <n v="144966.5"/>
    <n v="376912.9"/>
    <d v="2017-08-23T00:00:00"/>
    <n v="8"/>
    <s v="Aug"/>
    <x v="2"/>
  </r>
  <r>
    <s v="Channel Partners"/>
    <s v="Brazil"/>
    <s v="Amarilla"/>
    <s v="Low"/>
    <n v="1477"/>
    <n v="175"/>
    <n v="141"/>
    <n v="208257"/>
    <n v="20825.7"/>
    <n v="52064.25"/>
    <n v="135367.04999999999"/>
    <d v="2017-08-24T00:00:00"/>
    <n v="8"/>
    <s v="Aug"/>
    <x v="2"/>
  </r>
  <r>
    <s v="Midmarket"/>
    <s v="Canada"/>
    <s v="Amarilla"/>
    <s v="Low"/>
    <n v="1141"/>
    <n v="46"/>
    <n v="349"/>
    <n v="398209"/>
    <n v="39820.9"/>
    <n v="99552.25"/>
    <n v="258835.84999999998"/>
    <d v="2017-08-25T00:00:00"/>
    <n v="8"/>
    <s v="Aug"/>
    <x v="2"/>
  </r>
  <r>
    <s v="Enterprise"/>
    <s v="Canada"/>
    <s v="Carretera"/>
    <s v="Low"/>
    <n v="1182"/>
    <n v="33"/>
    <n v="485"/>
    <n v="573270"/>
    <n v="57327"/>
    <n v="143317.5"/>
    <n v="372625.5"/>
    <d v="2017-08-26T00:00:00"/>
    <n v="8"/>
    <s v="Aug"/>
    <x v="2"/>
  </r>
  <r>
    <s v="Small Business"/>
    <s v="Mexico"/>
    <s v="Carretera"/>
    <s v="Low"/>
    <n v="1029"/>
    <n v="184"/>
    <n v="438"/>
    <n v="450702"/>
    <n v="45070.200000000004"/>
    <n v="112675.5"/>
    <n v="292956.3"/>
    <d v="2017-08-27T00:00:00"/>
    <n v="8"/>
    <s v="Aug"/>
    <x v="2"/>
  </r>
  <r>
    <s v="Enterprise"/>
    <s v="Mexico"/>
    <s v="Carretera"/>
    <s v="Low"/>
    <n v="720"/>
    <n v="33"/>
    <n v="428"/>
    <n v="308160"/>
    <n v="30816"/>
    <n v="77040"/>
    <n v="200304"/>
    <d v="2017-08-28T00:00:00"/>
    <n v="8"/>
    <s v="Aug"/>
    <x v="2"/>
  </r>
  <r>
    <s v="Channel Partners"/>
    <s v="Mexico"/>
    <s v="Carretera"/>
    <s v="Low"/>
    <n v="933"/>
    <n v="117"/>
    <n v="97"/>
    <n v="90501"/>
    <n v="9050.1"/>
    <n v="22625.25"/>
    <n v="58825.649999999994"/>
    <d v="2017-08-29T00:00:00"/>
    <n v="8"/>
    <s v="Aug"/>
    <x v="2"/>
  </r>
  <r>
    <s v="Government"/>
    <s v="Germany"/>
    <s v="Carretera"/>
    <s v="Low"/>
    <n v="951"/>
    <n v="228"/>
    <n v="347"/>
    <n v="329997"/>
    <n v="32999.700000000004"/>
    <n v="82499.25"/>
    <n v="214498.05"/>
    <d v="2017-08-30T00:00:00"/>
    <n v="8"/>
    <s v="Aug"/>
    <x v="2"/>
  </r>
  <r>
    <s v="Midmarket"/>
    <s v="Brazil"/>
    <s v="Carretera"/>
    <s v="Low"/>
    <n v="668"/>
    <n v="230"/>
    <n v="481"/>
    <n v="321308"/>
    <n v="32130.800000000003"/>
    <n v="80327"/>
    <n v="208850.2"/>
    <d v="2017-08-31T00:00:00"/>
    <n v="8"/>
    <s v="Aug"/>
    <x v="2"/>
  </r>
  <r>
    <s v="Government"/>
    <s v="Germany"/>
    <s v="Carretera"/>
    <s v="Low"/>
    <n v="1033"/>
    <n v="62"/>
    <n v="254"/>
    <n v="262382"/>
    <n v="26238.2"/>
    <n v="65595.5"/>
    <n v="170548.3"/>
    <d v="2017-09-01T00:00:00"/>
    <n v="9"/>
    <s v="Sep"/>
    <x v="2"/>
  </r>
  <r>
    <s v="Midmarket"/>
    <s v="France"/>
    <s v="Montana"/>
    <s v="Low"/>
    <n v="587"/>
    <n v="228"/>
    <n v="162"/>
    <n v="95094"/>
    <n v="9509.4"/>
    <n v="23773.5"/>
    <n v="61811.100000000006"/>
    <d v="2017-09-02T00:00:00"/>
    <n v="9"/>
    <s v="Sep"/>
    <x v="2"/>
  </r>
  <r>
    <s v="Enterprise"/>
    <s v="USA"/>
    <s v="Montana"/>
    <s v="Low"/>
    <n v="1238"/>
    <n v="106"/>
    <n v="141"/>
    <n v="174558"/>
    <n v="17455.8"/>
    <n v="43639.5"/>
    <n v="113462.70000000001"/>
    <d v="2017-09-03T00:00:00"/>
    <n v="9"/>
    <s v="Sep"/>
    <x v="2"/>
  </r>
  <r>
    <s v="Enterprise"/>
    <s v="Germany"/>
    <s v="Montana"/>
    <s v="Low"/>
    <n v="1050"/>
    <n v="91"/>
    <n v="361"/>
    <n v="379050"/>
    <n v="37905"/>
    <n v="94762.5"/>
    <n v="246382.5"/>
    <d v="2017-09-04T00:00:00"/>
    <n v="9"/>
    <s v="Sep"/>
    <x v="2"/>
  </r>
  <r>
    <s v="Government"/>
    <s v="Mexico"/>
    <s v="Montana"/>
    <s v="Low"/>
    <n v="390"/>
    <n v="227"/>
    <n v="296"/>
    <n v="115440"/>
    <n v="11544"/>
    <n v="28860"/>
    <n v="75036"/>
    <d v="2017-09-05T00:00:00"/>
    <n v="9"/>
    <s v="Sep"/>
    <x v="2"/>
  </r>
  <r>
    <s v="Small Business"/>
    <s v="USA"/>
    <s v="Montana"/>
    <s v="Low"/>
    <n v="1428"/>
    <n v="89"/>
    <n v="183"/>
    <n v="261324"/>
    <n v="26132.400000000001"/>
    <n v="65331"/>
    <n v="169860.6"/>
    <d v="2017-09-06T00:00:00"/>
    <n v="9"/>
    <s v="Sep"/>
    <x v="2"/>
  </r>
  <r>
    <s v="Small Business"/>
    <s v="France"/>
    <s v="Montana"/>
    <s v="Low"/>
    <n v="405"/>
    <n v="226"/>
    <n v="474"/>
    <n v="191970"/>
    <n v="19197"/>
    <n v="47992.5"/>
    <n v="124780.5"/>
    <d v="2017-09-07T00:00:00"/>
    <n v="9"/>
    <s v="Sep"/>
    <x v="2"/>
  </r>
  <r>
    <s v="Government"/>
    <s v="France"/>
    <s v="Paseo"/>
    <s v="Low"/>
    <n v="474"/>
    <n v="193"/>
    <n v="145"/>
    <n v="68730"/>
    <n v="6873"/>
    <n v="17182.5"/>
    <n v="44674.5"/>
    <d v="2017-09-08T00:00:00"/>
    <n v="9"/>
    <s v="Sep"/>
    <x v="2"/>
  </r>
  <r>
    <s v="Government"/>
    <s v="USA"/>
    <s v="Paseo"/>
    <s v="Low"/>
    <n v="601"/>
    <n v="125"/>
    <n v="194"/>
    <n v="116594"/>
    <n v="11659.400000000001"/>
    <n v="29148.5"/>
    <n v="75786.100000000006"/>
    <d v="2017-09-09T00:00:00"/>
    <n v="9"/>
    <s v="Sep"/>
    <x v="2"/>
  </r>
  <r>
    <s v="Channel Partners"/>
    <s v="USA"/>
    <s v="Paseo"/>
    <s v="Low"/>
    <n v="1178"/>
    <n v="22"/>
    <n v="207"/>
    <n v="243846"/>
    <n v="24384.600000000002"/>
    <n v="60961.5"/>
    <n v="158499.9"/>
    <d v="2017-09-10T00:00:00"/>
    <n v="9"/>
    <s v="Sep"/>
    <x v="2"/>
  </r>
  <r>
    <s v="Midmarket"/>
    <s v="France"/>
    <s v="Paseo"/>
    <s v="Low"/>
    <n v="407"/>
    <n v="203"/>
    <n v="190"/>
    <n v="77330"/>
    <n v="7733"/>
    <n v="19332.5"/>
    <n v="50264.5"/>
    <d v="2017-09-11T00:00:00"/>
    <n v="9"/>
    <s v="Sep"/>
    <x v="2"/>
  </r>
  <r>
    <s v="Government"/>
    <s v="Mexico"/>
    <s v="Paseo"/>
    <s v="Low"/>
    <n v="493"/>
    <n v="236"/>
    <n v="80"/>
    <n v="39440"/>
    <n v="3944"/>
    <n v="9860"/>
    <n v="25636"/>
    <d v="2017-09-12T00:00:00"/>
    <n v="9"/>
    <s v="Sep"/>
    <x v="2"/>
  </r>
  <r>
    <s v="Government"/>
    <s v="Mexico"/>
    <s v="Paseo"/>
    <s v="Low"/>
    <n v="1289"/>
    <n v="195"/>
    <n v="277"/>
    <n v="357053"/>
    <n v="35705.300000000003"/>
    <n v="89263.25"/>
    <n v="232084.45"/>
    <d v="2017-09-13T00:00:00"/>
    <n v="9"/>
    <s v="Sep"/>
    <x v="2"/>
  </r>
  <r>
    <s v="Channel Partners"/>
    <s v="Mexico"/>
    <s v="Paseo"/>
    <s v="Low"/>
    <n v="1116"/>
    <n v="247"/>
    <n v="286"/>
    <n v="319176"/>
    <n v="31917.600000000002"/>
    <n v="79794"/>
    <n v="207464.40000000002"/>
    <d v="2017-09-14T00:00:00"/>
    <n v="9"/>
    <s v="Sep"/>
    <x v="2"/>
  </r>
  <r>
    <s v="Government"/>
    <s v="Germany"/>
    <s v="Paseo"/>
    <s v="Low"/>
    <n v="591"/>
    <n v="108"/>
    <n v="176"/>
    <n v="104016"/>
    <n v="10401.6"/>
    <n v="26004"/>
    <n v="67610.399999999994"/>
    <d v="2017-09-15T00:00:00"/>
    <n v="9"/>
    <s v="Sep"/>
    <x v="2"/>
  </r>
  <r>
    <s v="Channel Partners"/>
    <s v="USA"/>
    <s v="Paseo"/>
    <s v="Low"/>
    <n v="943"/>
    <n v="169"/>
    <n v="55"/>
    <n v="51865"/>
    <n v="5186.5"/>
    <n v="12966.25"/>
    <n v="33712.25"/>
    <d v="2017-09-16T00:00:00"/>
    <n v="9"/>
    <s v="Sep"/>
    <x v="2"/>
  </r>
  <r>
    <s v="Midmarket"/>
    <s v="Canada"/>
    <s v="Velo"/>
    <s v="Low"/>
    <n v="1046"/>
    <n v="120"/>
    <n v="329"/>
    <n v="344134"/>
    <n v="34413.4"/>
    <n v="86033.5"/>
    <n v="223687.09999999998"/>
    <d v="2017-09-17T00:00:00"/>
    <n v="9"/>
    <s v="Sep"/>
    <x v="2"/>
  </r>
  <r>
    <s v="Enterprise"/>
    <s v="Germany"/>
    <s v="Velo"/>
    <s v="Low"/>
    <n v="557"/>
    <n v="173"/>
    <n v="491"/>
    <n v="273487"/>
    <n v="27348.7"/>
    <n v="68371.75"/>
    <n v="177766.55"/>
    <d v="2017-09-18T00:00:00"/>
    <n v="9"/>
    <s v="Sep"/>
    <x v="2"/>
  </r>
  <r>
    <s v="Small Business"/>
    <s v="Germany"/>
    <s v="Velo"/>
    <s v="Low"/>
    <n v="1269"/>
    <n v="37"/>
    <n v="289"/>
    <n v="366741"/>
    <n v="36674.1"/>
    <n v="91685.25"/>
    <n v="238381.65000000002"/>
    <d v="2017-09-19T00:00:00"/>
    <n v="9"/>
    <s v="Sep"/>
    <x v="2"/>
  </r>
  <r>
    <s v="Enterprise"/>
    <s v="Canada"/>
    <s v="Velo"/>
    <s v="Low"/>
    <n v="806"/>
    <n v="81"/>
    <n v="94"/>
    <n v="75764"/>
    <n v="7576.4000000000005"/>
    <n v="18941"/>
    <n v="49246.600000000006"/>
    <d v="2017-09-20T00:00:00"/>
    <n v="9"/>
    <s v="Sep"/>
    <x v="2"/>
  </r>
  <r>
    <s v="Channel Partners"/>
    <s v="Brazil"/>
    <s v="Velo"/>
    <s v="Low"/>
    <n v="1124"/>
    <n v="151"/>
    <n v="323"/>
    <n v="363052"/>
    <n v="36305.200000000004"/>
    <n v="90763"/>
    <n v="235983.8"/>
    <d v="2017-09-21T00:00:00"/>
    <n v="9"/>
    <s v="Sep"/>
    <x v="2"/>
  </r>
  <r>
    <s v="Government"/>
    <s v="Canada"/>
    <s v="VTT"/>
    <s v="Low"/>
    <n v="1250"/>
    <n v="58"/>
    <n v="318"/>
    <n v="397500"/>
    <n v="39750"/>
    <n v="99375"/>
    <n v="258375"/>
    <d v="2017-09-22T00:00:00"/>
    <n v="9"/>
    <s v="Sep"/>
    <x v="2"/>
  </r>
  <r>
    <s v="Midmarket"/>
    <s v="Canada"/>
    <s v="VTT"/>
    <s v="Low"/>
    <n v="558"/>
    <n v="236"/>
    <n v="447"/>
    <n v="249426"/>
    <n v="24942.600000000002"/>
    <n v="62356.5"/>
    <n v="162126.9"/>
    <d v="2017-09-23T00:00:00"/>
    <n v="9"/>
    <s v="Sep"/>
    <x v="2"/>
  </r>
  <r>
    <s v="Government"/>
    <s v="Mexico"/>
    <s v="VTT"/>
    <s v="Low"/>
    <n v="743"/>
    <n v="32"/>
    <n v="259"/>
    <n v="192437"/>
    <n v="19243.7"/>
    <n v="48109.25"/>
    <n v="125084.04999999999"/>
    <d v="2017-09-24T00:00:00"/>
    <n v="9"/>
    <s v="Sep"/>
    <x v="2"/>
  </r>
  <r>
    <s v="Midmarket"/>
    <s v="Mexico"/>
    <s v="VTT"/>
    <s v="High"/>
    <n v="1410"/>
    <n v="50"/>
    <n v="209"/>
    <n v="294690"/>
    <n v="29469"/>
    <n v="73672.5"/>
    <n v="191548.5"/>
    <d v="2017-09-25T00:00:00"/>
    <n v="9"/>
    <s v="Sep"/>
    <x v="2"/>
  </r>
  <r>
    <s v="Enterprise"/>
    <s v="Mexico"/>
    <s v="VTT"/>
    <s v="High"/>
    <n v="1088"/>
    <n v="5"/>
    <n v="473"/>
    <n v="514624"/>
    <n v="51462.400000000001"/>
    <n v="128656"/>
    <n v="334505.59999999998"/>
    <d v="2017-09-26T00:00:00"/>
    <n v="9"/>
    <s v="Sep"/>
    <x v="2"/>
  </r>
  <r>
    <s v="Enterprise"/>
    <s v="Germany"/>
    <s v="VTT"/>
    <s v="High"/>
    <n v="1157"/>
    <n v="121"/>
    <n v="323"/>
    <n v="373711"/>
    <n v="37371.1"/>
    <n v="93427.75"/>
    <n v="242912.15000000002"/>
    <d v="2017-09-27T00:00:00"/>
    <n v="9"/>
    <s v="Sep"/>
    <x v="2"/>
  </r>
  <r>
    <s v="Government"/>
    <s v="Brazil"/>
    <s v="Amarilla"/>
    <s v="High"/>
    <n v="634"/>
    <n v="29"/>
    <n v="352"/>
    <n v="223168"/>
    <n v="22316.800000000003"/>
    <n v="55792"/>
    <n v="145059.20000000001"/>
    <d v="2017-09-28T00:00:00"/>
    <n v="9"/>
    <s v="Sep"/>
    <x v="2"/>
  </r>
  <r>
    <s v="Small Business"/>
    <s v="Germany"/>
    <s v="Amarilla"/>
    <s v="High"/>
    <n v="1277"/>
    <n v="78"/>
    <n v="126"/>
    <n v="160902"/>
    <n v="16090.2"/>
    <n v="40225.5"/>
    <n v="104586.29999999999"/>
    <d v="2017-09-29T00:00:00"/>
    <n v="9"/>
    <s v="Sep"/>
    <x v="2"/>
  </r>
  <r>
    <s v="Small Business"/>
    <s v="France"/>
    <s v="Amarilla"/>
    <s v="High"/>
    <n v="590"/>
    <n v="8"/>
    <n v="208"/>
    <n v="122720"/>
    <n v="12272"/>
    <n v="30680"/>
    <n v="79768"/>
    <d v="2017-09-30T00:00:00"/>
    <n v="9"/>
    <s v="Sep"/>
    <x v="2"/>
  </r>
  <r>
    <s v="Government"/>
    <s v="USA"/>
    <s v="Amarilla"/>
    <s v="High"/>
    <n v="1341"/>
    <n v="214"/>
    <n v="439"/>
    <n v="588699"/>
    <n v="58869.9"/>
    <n v="147174.75"/>
    <n v="382654.35"/>
    <d v="2017-10-01T00:00:00"/>
    <n v="10"/>
    <s v="Oct"/>
    <x v="2"/>
  </r>
  <r>
    <s v="Government"/>
    <s v="Germany"/>
    <s v="Amarilla"/>
    <s v="High"/>
    <n v="328"/>
    <n v="197"/>
    <n v="340"/>
    <n v="111520"/>
    <n v="11152"/>
    <n v="27880"/>
    <n v="72488"/>
    <d v="2017-10-02T00:00:00"/>
    <n v="10"/>
    <s v="Oct"/>
    <x v="2"/>
  </r>
  <r>
    <s v="Channel Partners"/>
    <s v="Mexico"/>
    <s v="Amarilla"/>
    <s v="High"/>
    <n v="519"/>
    <n v="239"/>
    <n v="453"/>
    <n v="235107"/>
    <n v="23510.7"/>
    <n v="58776.75"/>
    <n v="152819.54999999999"/>
    <d v="2017-10-03T00:00:00"/>
    <n v="10"/>
    <s v="Oct"/>
    <x v="2"/>
  </r>
  <r>
    <s v="Midmarket"/>
    <s v="USA"/>
    <s v="Amarilla"/>
    <s v="High"/>
    <n v="524"/>
    <n v="139"/>
    <n v="498"/>
    <n v="260952"/>
    <n v="26095.200000000001"/>
    <n v="65238"/>
    <n v="169618.8"/>
    <d v="2017-10-04T00:00:00"/>
    <n v="10"/>
    <s v="Oct"/>
    <x v="2"/>
  </r>
  <r>
    <s v="Government"/>
    <s v="France"/>
    <s v="Amarilla"/>
    <s v="High"/>
    <n v="428"/>
    <n v="171"/>
    <n v="365"/>
    <n v="156220"/>
    <n v="15622"/>
    <n v="39055"/>
    <n v="101543"/>
    <d v="2017-10-05T00:00:00"/>
    <n v="10"/>
    <s v="Oct"/>
    <x v="2"/>
  </r>
  <r>
    <s v="Government"/>
    <s v="France"/>
    <s v="Carretera"/>
    <s v="High"/>
    <n v="600"/>
    <n v="33"/>
    <n v="425"/>
    <n v="255000"/>
    <n v="25500"/>
    <n v="63750"/>
    <n v="165750"/>
    <d v="2017-10-06T00:00:00"/>
    <n v="10"/>
    <s v="Oct"/>
    <x v="2"/>
  </r>
  <r>
    <s v="Channel Partners"/>
    <s v="USA"/>
    <s v="Carretera"/>
    <s v="High"/>
    <n v="551"/>
    <n v="221"/>
    <n v="392"/>
    <n v="215992"/>
    <n v="21599.200000000001"/>
    <n v="53998"/>
    <n v="140394.79999999999"/>
    <d v="2017-10-07T00:00:00"/>
    <n v="10"/>
    <s v="Oct"/>
    <x v="2"/>
  </r>
  <r>
    <s v="Government"/>
    <s v="USA"/>
    <s v="Carretera"/>
    <s v="High"/>
    <n v="827"/>
    <n v="124"/>
    <n v="315"/>
    <n v="260505"/>
    <n v="26050.5"/>
    <n v="65126.25"/>
    <n v="169328.25"/>
    <d v="2017-10-08T00:00:00"/>
    <n v="10"/>
    <s v="Oct"/>
    <x v="2"/>
  </r>
  <r>
    <s v="Channel Partners"/>
    <s v="France"/>
    <s v="Montana"/>
    <s v="High"/>
    <n v="535"/>
    <n v="182"/>
    <n v="427"/>
    <n v="228445"/>
    <n v="22844.5"/>
    <n v="57111.25"/>
    <n v="148489.25"/>
    <d v="2017-10-09T00:00:00"/>
    <n v="10"/>
    <s v="Oct"/>
    <x v="2"/>
  </r>
  <r>
    <s v="Midmarket"/>
    <s v="Mexico"/>
    <s v="Paseo"/>
    <s v="High"/>
    <n v="387"/>
    <n v="174"/>
    <n v="332"/>
    <n v="128484"/>
    <n v="12848.400000000001"/>
    <n v="32121"/>
    <n v="83514.600000000006"/>
    <d v="2017-10-10T00:00:00"/>
    <n v="10"/>
    <s v="Oct"/>
    <x v="2"/>
  </r>
  <r>
    <s v="Enterprise"/>
    <s v="Mexico"/>
    <s v="Paseo"/>
    <s v="High"/>
    <n v="1109"/>
    <n v="19"/>
    <n v="478"/>
    <n v="530102"/>
    <n v="53010.200000000004"/>
    <n v="132525.5"/>
    <n v="344566.3"/>
    <d v="2017-10-11T00:00:00"/>
    <n v="10"/>
    <s v="Oct"/>
    <x v="2"/>
  </r>
  <r>
    <s v="Small Business"/>
    <s v="Mexico"/>
    <s v="Paseo"/>
    <s v="High"/>
    <n v="868"/>
    <n v="70"/>
    <n v="137"/>
    <n v="118916"/>
    <n v="11891.6"/>
    <n v="29729"/>
    <n v="77295.399999999994"/>
    <d v="2017-10-12T00:00:00"/>
    <n v="10"/>
    <s v="Oct"/>
    <x v="2"/>
  </r>
  <r>
    <s v="Enterprise"/>
    <s v="Germany"/>
    <s v="Paseo"/>
    <s v="High"/>
    <n v="662"/>
    <n v="22"/>
    <n v="135"/>
    <n v="89370"/>
    <n v="8937"/>
    <n v="22342.5"/>
    <n v="58090.5"/>
    <d v="2017-10-13T00:00:00"/>
    <n v="10"/>
    <s v="Oct"/>
    <x v="2"/>
  </r>
  <r>
    <s v="Channel Partners"/>
    <s v="USA"/>
    <s v="Paseo"/>
    <s v="High"/>
    <n v="682"/>
    <n v="196"/>
    <n v="310"/>
    <n v="211420"/>
    <n v="21142"/>
    <n v="52855"/>
    <n v="137423"/>
    <d v="2017-10-14T00:00:00"/>
    <n v="10"/>
    <s v="Oct"/>
    <x v="2"/>
  </r>
  <r>
    <s v="Government"/>
    <s v="Canada"/>
    <s v="Paseo"/>
    <s v="High"/>
    <n v="599"/>
    <n v="72"/>
    <n v="254"/>
    <n v="152146"/>
    <n v="15214.6"/>
    <n v="38036.5"/>
    <n v="98894.9"/>
    <d v="2017-10-15T00:00:00"/>
    <n v="10"/>
    <s v="Oct"/>
    <x v="2"/>
  </r>
  <r>
    <s v="Midmarket"/>
    <s v="Germany"/>
    <s v="Paseo"/>
    <s v="High"/>
    <n v="846"/>
    <n v="245"/>
    <n v="438"/>
    <n v="370548"/>
    <n v="37054.800000000003"/>
    <n v="92637"/>
    <n v="240856.2"/>
    <d v="2017-10-16T00:00:00"/>
    <n v="10"/>
    <s v="Oct"/>
    <x v="2"/>
  </r>
  <r>
    <s v="Government"/>
    <s v="Germany"/>
    <s v="Paseo"/>
    <s v="High"/>
    <n v="1018"/>
    <n v="90"/>
    <n v="425"/>
    <n v="432650"/>
    <n v="43265"/>
    <n v="108162.5"/>
    <n v="281222.5"/>
    <d v="2017-10-17T00:00:00"/>
    <n v="10"/>
    <s v="Oct"/>
    <x v="2"/>
  </r>
  <r>
    <s v="Midmarket"/>
    <s v="Canada"/>
    <s v="Paseo"/>
    <s v="High"/>
    <n v="1054"/>
    <n v="92"/>
    <n v="149"/>
    <n v="157046"/>
    <n v="15704.6"/>
    <n v="39261.5"/>
    <n v="102079.9"/>
    <d v="2017-10-18T00:00:00"/>
    <n v="10"/>
    <s v="Oct"/>
    <x v="2"/>
  </r>
  <r>
    <s v="Enterprise"/>
    <s v="Brazil"/>
    <s v="Paseo"/>
    <s v="High"/>
    <n v="1315"/>
    <n v="85"/>
    <n v="325"/>
    <n v="427375"/>
    <n v="42737.5"/>
    <n v="106843.75"/>
    <n v="277793.75"/>
    <d v="2017-10-19T00:00:00"/>
    <n v="10"/>
    <s v="Oct"/>
    <x v="2"/>
  </r>
  <r>
    <s v="Enterprise"/>
    <s v="Canada"/>
    <s v="Paseo"/>
    <s v="High"/>
    <n v="1192"/>
    <n v="57"/>
    <n v="297"/>
    <n v="354024"/>
    <n v="35402.400000000001"/>
    <n v="88506"/>
    <n v="230115.59999999998"/>
    <d v="2017-10-20T00:00:00"/>
    <n v="10"/>
    <s v="Oct"/>
    <x v="2"/>
  </r>
  <r>
    <s v="Government"/>
    <s v="Canada"/>
    <s v="Paseo"/>
    <s v="High"/>
    <n v="942"/>
    <n v="58"/>
    <n v="117"/>
    <n v="110214"/>
    <n v="11021.400000000001"/>
    <n v="27553.5"/>
    <n v="71639.100000000006"/>
    <d v="2017-10-21T00:00:00"/>
    <n v="10"/>
    <s v="Oct"/>
    <x v="2"/>
  </r>
  <r>
    <s v="Small Business"/>
    <s v="Mexico"/>
    <s v="Velo"/>
    <s v="High"/>
    <n v="974"/>
    <n v="140"/>
    <n v="415"/>
    <n v="404210"/>
    <n v="40421"/>
    <n v="101052.5"/>
    <n v="262736.5"/>
    <d v="2017-10-22T00:00:00"/>
    <n v="10"/>
    <s v="Oct"/>
    <x v="2"/>
  </r>
  <r>
    <s v="Small Business"/>
    <s v="Mexico"/>
    <s v="Velo"/>
    <s v="High"/>
    <n v="519"/>
    <n v="183"/>
    <n v="444"/>
    <n v="230436"/>
    <n v="23043.600000000002"/>
    <n v="57609"/>
    <n v="149783.4"/>
    <d v="2017-10-23T00:00:00"/>
    <n v="10"/>
    <s v="Oct"/>
    <x v="2"/>
  </r>
  <r>
    <s v="Government"/>
    <s v="Mexico"/>
    <s v="Velo"/>
    <s v="High"/>
    <n v="930"/>
    <n v="134"/>
    <n v="97"/>
    <n v="90210"/>
    <n v="9021"/>
    <n v="22552.5"/>
    <n v="58636.5"/>
    <d v="2017-10-24T00:00:00"/>
    <n v="10"/>
    <s v="Oct"/>
    <x v="2"/>
  </r>
  <r>
    <s v="Government"/>
    <s v="Germany"/>
    <s v="Velo"/>
    <s v="High"/>
    <n v="674"/>
    <n v="110"/>
    <n v="472"/>
    <n v="318128"/>
    <n v="31812.800000000003"/>
    <n v="79532"/>
    <n v="206783.2"/>
    <d v="2017-10-25T00:00:00"/>
    <n v="10"/>
    <s v="Oct"/>
    <x v="2"/>
  </r>
  <r>
    <s v="Channel Partners"/>
    <s v="Brazil"/>
    <s v="Velo"/>
    <s v="High"/>
    <n v="1404"/>
    <n v="194"/>
    <n v="499"/>
    <n v="700596"/>
    <n v="70059.600000000006"/>
    <n v="175149"/>
    <n v="455387.4"/>
    <d v="2017-10-26T00:00:00"/>
    <n v="10"/>
    <s v="Oct"/>
    <x v="2"/>
  </r>
  <r>
    <s v="Midmarket"/>
    <s v="Germany"/>
    <s v="Velo"/>
    <s v="High"/>
    <n v="377"/>
    <n v="176"/>
    <n v="58"/>
    <n v="21866"/>
    <n v="2186.6"/>
    <n v="5466.5"/>
    <n v="14212.900000000001"/>
    <d v="2017-10-27T00:00:00"/>
    <n v="10"/>
    <s v="Oct"/>
    <x v="2"/>
  </r>
  <r>
    <s v="Government"/>
    <s v="France"/>
    <s v="VTT"/>
    <s v="High"/>
    <n v="811"/>
    <n v="91"/>
    <n v="228"/>
    <n v="184908"/>
    <n v="18490.8"/>
    <n v="46227"/>
    <n v="120190.20000000001"/>
    <d v="2017-10-28T00:00:00"/>
    <n v="10"/>
    <s v="Oct"/>
    <x v="2"/>
  </r>
  <r>
    <s v="Government"/>
    <s v="USA"/>
    <s v="VTT"/>
    <s v="High"/>
    <n v="833"/>
    <n v="109"/>
    <n v="480"/>
    <n v="399840"/>
    <n v="39984"/>
    <n v="99960"/>
    <n v="259896"/>
    <d v="2017-10-29T00:00:00"/>
    <n v="10"/>
    <s v="Oct"/>
    <x v="2"/>
  </r>
  <r>
    <s v="Channel Partners"/>
    <s v="Germany"/>
    <s v="VTT"/>
    <s v="High"/>
    <n v="376"/>
    <n v="231"/>
    <n v="305"/>
    <n v="114680"/>
    <n v="11468"/>
    <n v="28670"/>
    <n v="74542"/>
    <d v="2017-10-30T00:00:00"/>
    <n v="10"/>
    <s v="Oct"/>
    <x v="2"/>
  </r>
  <r>
    <s v="Government"/>
    <s v="Mexico"/>
    <s v="VTT"/>
    <s v="High"/>
    <n v="661"/>
    <n v="203"/>
    <n v="222"/>
    <n v="146742"/>
    <n v="14674.2"/>
    <n v="36685.5"/>
    <n v="95382.299999999988"/>
    <d v="2017-10-31T00:00:00"/>
    <n v="10"/>
    <s v="Oct"/>
    <x v="2"/>
  </r>
  <r>
    <s v="Channel Partners"/>
    <s v="USA"/>
    <s v="VTT"/>
    <s v="High"/>
    <n v="640"/>
    <n v="160"/>
    <n v="173"/>
    <n v="110720"/>
    <n v="11072"/>
    <n v="27680"/>
    <n v="71968"/>
    <d v="2017-11-01T00:00:00"/>
    <n v="11"/>
    <s v="Nov"/>
    <x v="2"/>
  </r>
  <r>
    <s v="Midmarket"/>
    <s v="France"/>
    <s v="VTT"/>
    <s v="High"/>
    <n v="833"/>
    <n v="168"/>
    <n v="312"/>
    <n v="259896"/>
    <n v="25989.600000000002"/>
    <n v="64974"/>
    <n v="168932.4"/>
    <d v="2017-11-02T00:00:00"/>
    <n v="11"/>
    <s v="Nov"/>
    <x v="2"/>
  </r>
  <r>
    <s v="Enterprise"/>
    <s v="France"/>
    <s v="VTT"/>
    <s v="High"/>
    <n v="1167"/>
    <n v="98"/>
    <n v="136"/>
    <n v="158712"/>
    <n v="15871.2"/>
    <n v="39678"/>
    <n v="103162.79999999999"/>
    <d v="2017-11-03T00:00:00"/>
    <n v="11"/>
    <s v="Nov"/>
    <x v="2"/>
  </r>
  <r>
    <s v="Small Business"/>
    <s v="USA"/>
    <s v="Amarilla"/>
    <s v="High"/>
    <n v="646"/>
    <n v="66"/>
    <n v="192"/>
    <n v="124032"/>
    <n v="12403.2"/>
    <n v="31008"/>
    <n v="80620.800000000003"/>
    <d v="2017-11-04T00:00:00"/>
    <n v="11"/>
    <s v="Nov"/>
    <x v="2"/>
  </r>
  <r>
    <s v="Enterprise"/>
    <s v="USA"/>
    <s v="Paseo"/>
    <s v="High"/>
    <n v="972"/>
    <n v="29"/>
    <n v="391"/>
    <n v="380052"/>
    <n v="38005.200000000004"/>
    <n v="95013"/>
    <n v="247033.8"/>
    <d v="2017-11-05T00:00:00"/>
    <n v="11"/>
    <s v="Nov"/>
    <x v="2"/>
  </r>
  <r>
    <s v="Channel Partners"/>
    <s v="France"/>
    <s v="Paseo"/>
    <s v="High"/>
    <n v="774"/>
    <n v="209"/>
    <n v="407"/>
    <n v="315018"/>
    <n v="31501.800000000003"/>
    <n v="78754.5"/>
    <n v="204761.7"/>
    <d v="2017-11-06T00:00:00"/>
    <n v="11"/>
    <s v="Nov"/>
    <x v="2"/>
  </r>
  <r>
    <s v="Government"/>
    <s v="Mexico"/>
    <s v="Paseo"/>
    <s v="High"/>
    <n v="765"/>
    <n v="58"/>
    <n v="132"/>
    <n v="100980"/>
    <n v="10098"/>
    <n v="25245"/>
    <n v="65637"/>
    <d v="2017-11-07T00:00:00"/>
    <n v="11"/>
    <s v="Nov"/>
    <x v="2"/>
  </r>
  <r>
    <s v="Midmarket"/>
    <s v="Mexico"/>
    <s v="VTT"/>
    <s v="High"/>
    <n v="851"/>
    <n v="50"/>
    <n v="386"/>
    <n v="328486"/>
    <n v="32848.6"/>
    <n v="82121.5"/>
    <n v="213515.90000000002"/>
    <d v="2017-11-08T00:00:00"/>
    <n v="11"/>
    <s v="Nov"/>
    <x v="2"/>
  </r>
  <r>
    <s v="Government"/>
    <s v="Mexico"/>
    <s v="Amarilla"/>
    <s v="High"/>
    <n v="1176"/>
    <n v="54"/>
    <n v="205"/>
    <n v="241080"/>
    <n v="24108"/>
    <n v="60270"/>
    <n v="156702"/>
    <d v="2017-11-09T00:00:00"/>
    <n v="11"/>
    <s v="Nov"/>
    <x v="2"/>
  </r>
  <r>
    <s v="Midmarket"/>
    <s v="Germany"/>
    <s v="Amarilla"/>
    <s v="High"/>
    <n v="1374"/>
    <n v="218"/>
    <n v="377"/>
    <n v="517998"/>
    <n v="51799.8"/>
    <n v="129499.5"/>
    <n v="336698.7"/>
    <d v="2017-11-10T00:00:00"/>
    <n v="11"/>
    <s v="Nov"/>
    <x v="2"/>
  </r>
  <r>
    <s v="Enterprise"/>
    <s v="USA"/>
    <s v="Carretera"/>
    <s v="High"/>
    <n v="824"/>
    <n v="42"/>
    <n v="188"/>
    <n v="154912"/>
    <n v="15491.2"/>
    <n v="38728"/>
    <n v="100692.79999999999"/>
    <d v="2017-11-11T00:00:00"/>
    <n v="11"/>
    <s v="Nov"/>
    <x v="2"/>
  </r>
  <r>
    <s v="Enterprise"/>
    <s v="Canada"/>
    <s v="Carretera"/>
    <s v="High"/>
    <n v="1183"/>
    <n v="149"/>
    <n v="446"/>
    <n v="527618"/>
    <n v="52761.8"/>
    <n v="131904.5"/>
    <n v="342951.7"/>
    <d v="2017-11-12T00:00:00"/>
    <n v="11"/>
    <s v="Nov"/>
    <x v="2"/>
  </r>
  <r>
    <s v="Government"/>
    <s v="Germany"/>
    <s v="Carretera"/>
    <s v="High"/>
    <n v="309"/>
    <n v="190"/>
    <n v="226"/>
    <n v="69834"/>
    <n v="6983.4000000000005"/>
    <n v="17458.5"/>
    <n v="45392.1"/>
    <d v="2017-11-13T00:00:00"/>
    <n v="11"/>
    <s v="Nov"/>
    <x v="2"/>
  </r>
  <r>
    <s v="Small Business"/>
    <s v="Germany"/>
    <s v="Carretera"/>
    <s v="High"/>
    <n v="1049"/>
    <n v="18"/>
    <n v="166"/>
    <n v="174134"/>
    <n v="17413.400000000001"/>
    <n v="43533.5"/>
    <n v="113187.1"/>
    <d v="2017-11-14T00:00:00"/>
    <n v="11"/>
    <s v="Nov"/>
    <x v="2"/>
  </r>
  <r>
    <s v="Small Business"/>
    <s v="Canada"/>
    <s v="Carretera"/>
    <s v="High"/>
    <n v="869"/>
    <n v="240"/>
    <n v="252"/>
    <n v="218988"/>
    <n v="21898.800000000003"/>
    <n v="54747"/>
    <n v="142342.20000000001"/>
    <d v="2017-11-15T00:00:00"/>
    <n v="11"/>
    <s v="Nov"/>
    <x v="2"/>
  </r>
  <r>
    <s v="Government"/>
    <s v="Brazil"/>
    <s v="Carretera"/>
    <s v="High"/>
    <n v="769"/>
    <n v="246"/>
    <n v="283"/>
    <n v="217627"/>
    <n v="21762.7"/>
    <n v="54406.75"/>
    <n v="141457.54999999999"/>
    <d v="2017-11-16T00:00:00"/>
    <n v="11"/>
    <s v="Nov"/>
    <x v="2"/>
  </r>
  <r>
    <s v="Government"/>
    <s v="Canada"/>
    <s v="Carretera"/>
    <s v="High"/>
    <n v="1294"/>
    <n v="83"/>
    <n v="382"/>
    <n v="494308"/>
    <n v="49430.8"/>
    <n v="123577"/>
    <n v="321300.2"/>
    <d v="2017-11-17T00:00:00"/>
    <n v="11"/>
    <s v="Nov"/>
    <x v="2"/>
  </r>
  <r>
    <s v="Channel Partners"/>
    <s v="Canada"/>
    <s v="Montana"/>
    <s v="High"/>
    <n v="652"/>
    <n v="20"/>
    <n v="356"/>
    <n v="232112"/>
    <n v="23211.200000000001"/>
    <n v="58028"/>
    <n v="150872.79999999999"/>
    <d v="2017-11-18T00:00:00"/>
    <n v="11"/>
    <s v="Nov"/>
    <x v="2"/>
  </r>
  <r>
    <s v="Midmarket"/>
    <s v="Mexico"/>
    <s v="Montana"/>
    <s v="High"/>
    <n v="1097"/>
    <n v="120"/>
    <n v="161"/>
    <n v="176617"/>
    <n v="17661.7"/>
    <n v="44154.25"/>
    <n v="114801.04999999999"/>
    <d v="2017-11-19T00:00:00"/>
    <n v="11"/>
    <s v="Nov"/>
    <x v="2"/>
  </r>
  <r>
    <s v="Government"/>
    <s v="Mexico"/>
    <s v="Montana"/>
    <s v="High"/>
    <n v="807"/>
    <n v="38"/>
    <n v="114"/>
    <n v="91998"/>
    <n v="9199.8000000000011"/>
    <n v="22999.5"/>
    <n v="59798.7"/>
    <d v="2017-11-20T00:00:00"/>
    <n v="11"/>
    <s v="Nov"/>
    <x v="2"/>
  </r>
  <r>
    <s v="Government"/>
    <s v="Mexico"/>
    <s v="Montana"/>
    <s v="High"/>
    <n v="785"/>
    <n v="177"/>
    <n v="423"/>
    <n v="332055"/>
    <n v="33205.5"/>
    <n v="83013.75"/>
    <n v="215835.75"/>
    <d v="2017-11-21T00:00:00"/>
    <n v="11"/>
    <s v="Nov"/>
    <x v="2"/>
  </r>
  <r>
    <s v="Channel Partners"/>
    <s v="Germany"/>
    <s v="Montana"/>
    <s v="High"/>
    <n v="1260"/>
    <n v="246"/>
    <n v="280"/>
    <n v="352800"/>
    <n v="35280"/>
    <n v="88200"/>
    <n v="229320"/>
    <d v="2017-11-22T00:00:00"/>
    <n v="11"/>
    <s v="Nov"/>
    <x v="2"/>
  </r>
  <r>
    <s v="Government"/>
    <s v="Brazil"/>
    <s v="Montana"/>
    <s v="High"/>
    <n v="828"/>
    <n v="231"/>
    <n v="195"/>
    <n v="161460"/>
    <n v="16146"/>
    <n v="40365"/>
    <n v="104949"/>
    <d v="2017-11-23T00:00:00"/>
    <n v="11"/>
    <s v="Nov"/>
    <x v="2"/>
  </r>
  <r>
    <s v="Channel Partners"/>
    <s v="Germany"/>
    <s v="Paseo"/>
    <s v="High"/>
    <n v="541"/>
    <n v="107"/>
    <n v="83"/>
    <n v="44903"/>
    <n v="4490.3"/>
    <n v="11225.75"/>
    <n v="29186.949999999997"/>
    <d v="2017-11-24T00:00:00"/>
    <n v="11"/>
    <s v="Nov"/>
    <x v="2"/>
  </r>
  <r>
    <s v="Midmarket"/>
    <s v="France"/>
    <s v="Paseo"/>
    <s v="High"/>
    <n v="390"/>
    <n v="171"/>
    <n v="384"/>
    <n v="149760"/>
    <n v="14976"/>
    <n v="37440"/>
    <n v="97344"/>
    <d v="2017-11-25T00:00:00"/>
    <n v="11"/>
    <s v="Nov"/>
    <x v="2"/>
  </r>
  <r>
    <s v="Enterprise"/>
    <s v="USA"/>
    <s v="Paseo"/>
    <s v="High"/>
    <n v="1092"/>
    <n v="83"/>
    <n v="316"/>
    <n v="345072"/>
    <n v="34507.200000000004"/>
    <n v="86268"/>
    <n v="224296.8"/>
    <d v="2017-11-26T00:00:00"/>
    <n v="11"/>
    <s v="Nov"/>
    <x v="2"/>
  </r>
  <r>
    <s v="Small Business"/>
    <s v="Germany"/>
    <s v="Paseo"/>
    <s v="High"/>
    <n v="441"/>
    <n v="147"/>
    <n v="289"/>
    <n v="127449"/>
    <n v="12744.900000000001"/>
    <n v="31862.25"/>
    <n v="82841.850000000006"/>
    <d v="2017-11-27T00:00:00"/>
    <n v="11"/>
    <s v="Nov"/>
    <x v="2"/>
  </r>
  <r>
    <s v="Enterprise"/>
    <s v="Mexico"/>
    <s v="Paseo"/>
    <s v="High"/>
    <n v="1236"/>
    <n v="65"/>
    <n v="390"/>
    <n v="482040"/>
    <n v="48204"/>
    <n v="120510"/>
    <n v="313326"/>
    <d v="2017-11-28T00:00:00"/>
    <n v="11"/>
    <s v="Nov"/>
    <x v="2"/>
  </r>
  <r>
    <s v="Channel Partners"/>
    <s v="USA"/>
    <s v="Paseo"/>
    <s v="High"/>
    <n v="654"/>
    <n v="63"/>
    <n v="248"/>
    <n v="162192"/>
    <n v="16219.2"/>
    <n v="40548"/>
    <n v="105424.79999999999"/>
    <d v="2017-11-29T00:00:00"/>
    <n v="11"/>
    <s v="Nov"/>
    <x v="2"/>
  </r>
  <r>
    <s v="Government"/>
    <s v="France"/>
    <s v="Paseo"/>
    <s v="High"/>
    <n v="824"/>
    <n v="227"/>
    <n v="175"/>
    <n v="144200"/>
    <n v="14420"/>
    <n v="36050"/>
    <n v="93730"/>
    <d v="2017-11-30T00:00:00"/>
    <n v="11"/>
    <s v="Nov"/>
    <x v="2"/>
  </r>
  <r>
    <s v="Midmarket"/>
    <s v="France"/>
    <s v="Paseo"/>
    <s v="High"/>
    <n v="910"/>
    <n v="130"/>
    <n v="89"/>
    <n v="80990"/>
    <n v="8099"/>
    <n v="20247.5"/>
    <n v="52643.5"/>
    <d v="2017-12-01T00:00:00"/>
    <n v="12"/>
    <s v="Dec"/>
    <x v="2"/>
  </r>
  <r>
    <s v="Government"/>
    <s v="USA"/>
    <s v="Paseo"/>
    <s v="High"/>
    <n v="1407"/>
    <n v="178"/>
    <n v="114"/>
    <n v="160398"/>
    <n v="16039.800000000001"/>
    <n v="40099.5"/>
    <n v="104258.70000000001"/>
    <d v="2017-12-02T00:00:00"/>
    <n v="12"/>
    <s v="Dec"/>
    <x v="2"/>
  </r>
  <r>
    <s v="Midmarket"/>
    <s v="USA"/>
    <s v="Velo"/>
    <s v="High"/>
    <n v="822"/>
    <n v="57"/>
    <n v="343"/>
    <n v="281946"/>
    <n v="28194.600000000002"/>
    <n v="70486.5"/>
    <n v="183264.9"/>
    <d v="2017-12-03T00:00:00"/>
    <n v="12"/>
    <s v="Dec"/>
    <x v="2"/>
  </r>
  <r>
    <s v="Enterprise"/>
    <s v="France"/>
    <s v="Velo"/>
    <s v="High"/>
    <n v="1258"/>
    <n v="196"/>
    <n v="353"/>
    <n v="444074"/>
    <n v="44407.4"/>
    <n v="111018.5"/>
    <n v="288648.09999999998"/>
    <d v="2017-12-04T00:00:00"/>
    <n v="12"/>
    <s v="Dec"/>
    <x v="2"/>
  </r>
  <r>
    <s v="Enterprise"/>
    <s v="Mexico"/>
    <s v="Velo"/>
    <s v="High"/>
    <n v="534"/>
    <n v="37"/>
    <n v="112"/>
    <n v="59808"/>
    <n v="5980.8"/>
    <n v="14952"/>
    <n v="38875.199999999997"/>
    <d v="2017-12-05T00:00:00"/>
    <n v="12"/>
    <s v="Dec"/>
    <x v="2"/>
  </r>
  <r>
    <s v="Government"/>
    <s v="Mexico"/>
    <s v="Velo"/>
    <s v="High"/>
    <n v="908"/>
    <n v="124"/>
    <n v="427"/>
    <n v="387716"/>
    <n v="38771.599999999999"/>
    <n v="96929"/>
    <n v="252015.40000000002"/>
    <d v="2017-12-06T00:00:00"/>
    <n v="12"/>
    <s v="Dec"/>
    <x v="2"/>
  </r>
  <r>
    <s v="Small Business"/>
    <s v="Mexico"/>
    <s v="Velo"/>
    <s v="High"/>
    <n v="782"/>
    <n v="226"/>
    <n v="222"/>
    <n v="173604"/>
    <n v="17360.400000000001"/>
    <n v="43401"/>
    <n v="112842.6"/>
    <d v="2017-12-07T00:00:00"/>
    <n v="12"/>
    <s v="Dec"/>
    <x v="2"/>
  </r>
  <r>
    <s v="Small Business"/>
    <s v="Germany"/>
    <s v="VTT"/>
    <s v="High"/>
    <n v="754"/>
    <n v="89"/>
    <n v="445"/>
    <n v="335530"/>
    <n v="33553"/>
    <n v="83882.5"/>
    <n v="218094.5"/>
    <d v="2017-12-08T00:00:00"/>
    <n v="12"/>
    <s v="Dec"/>
    <x v="2"/>
  </r>
  <r>
    <s v="Government"/>
    <s v="USA"/>
    <s v="VTT"/>
    <s v="High"/>
    <n v="1023"/>
    <n v="170"/>
    <n v="261"/>
    <n v="267003"/>
    <n v="26700.300000000003"/>
    <n v="66750.75"/>
    <n v="173551.95"/>
    <d v="2017-12-09T00:00:00"/>
    <n v="12"/>
    <s v="Dec"/>
    <x v="2"/>
  </r>
  <r>
    <s v="Government"/>
    <s v="Canada"/>
    <s v="VTT"/>
    <s v="High"/>
    <n v="1264"/>
    <n v="185"/>
    <n v="326"/>
    <n v="412064"/>
    <n v="41206.400000000001"/>
    <n v="103016"/>
    <n v="267841.59999999998"/>
    <d v="2017-12-10T00:00:00"/>
    <n v="12"/>
    <s v="Dec"/>
    <x v="2"/>
  </r>
  <r>
    <s v="Channel Partners"/>
    <s v="Germany"/>
    <s v="VTT"/>
    <s v="High"/>
    <n v="876"/>
    <n v="236"/>
    <n v="288"/>
    <n v="252288"/>
    <n v="25228.800000000003"/>
    <n v="63072"/>
    <n v="163987.20000000001"/>
    <d v="2017-12-11T00:00:00"/>
    <n v="12"/>
    <s v="Dec"/>
    <x v="2"/>
  </r>
  <r>
    <s v="Midmarket"/>
    <s v="Germany"/>
    <s v="VTT"/>
    <s v="High"/>
    <n v="1121"/>
    <n v="16"/>
    <n v="414"/>
    <n v="464094"/>
    <n v="46409.4"/>
    <n v="116023.5"/>
    <n v="301661.09999999998"/>
    <d v="2017-12-12T00:00:00"/>
    <n v="12"/>
    <s v="Dec"/>
    <x v="2"/>
  </r>
  <r>
    <s v="Government"/>
    <s v="Canada"/>
    <s v="VTT"/>
    <s v="High"/>
    <n v="483"/>
    <n v="7"/>
    <n v="333"/>
    <n v="160839"/>
    <n v="16083.900000000001"/>
    <n v="40209.75"/>
    <n v="104545.35"/>
    <d v="2017-12-13T00:00:00"/>
    <n v="12"/>
    <s v="Dec"/>
    <x v="2"/>
  </r>
  <r>
    <s v="Government"/>
    <s v="Brazil"/>
    <s v="Amarilla"/>
    <s v="High"/>
    <n v="474"/>
    <n v="134"/>
    <n v="334"/>
    <n v="158316"/>
    <n v="15831.6"/>
    <n v="39579"/>
    <n v="102905.4"/>
    <d v="2017-12-14T00:00:00"/>
    <n v="12"/>
    <s v="Dec"/>
    <x v="2"/>
  </r>
  <r>
    <s v="Channel Partners"/>
    <s v="Canada"/>
    <s v="Amarilla"/>
    <s v="None"/>
    <n v="334"/>
    <n v="64"/>
    <n v="404"/>
    <n v="134936"/>
    <n v="13493.6"/>
    <n v="33734"/>
    <n v="87708.4"/>
    <d v="2017-12-15T00:00:00"/>
    <n v="12"/>
    <s v="Dec"/>
    <x v="2"/>
  </r>
  <r>
    <s v="Government"/>
    <s v="Canada"/>
    <s v="Amarilla"/>
    <s v="None"/>
    <n v="1242"/>
    <n v="102"/>
    <n v="71"/>
    <n v="88182"/>
    <n v="8818.2000000000007"/>
    <n v="22045.5"/>
    <n v="57318.3"/>
    <d v="2017-12-16T00:00:00"/>
    <n v="12"/>
    <s v="Dec"/>
    <x v="2"/>
  </r>
  <r>
    <s v="Channel Partners"/>
    <s v="Mexico"/>
    <s v="Amarilla"/>
    <s v="None"/>
    <n v="1013"/>
    <n v="213"/>
    <n v="437"/>
    <n v="442681"/>
    <n v="44268.100000000006"/>
    <n v="110670.25"/>
    <n v="287742.65000000002"/>
    <d v="2017-12-17T00:00:00"/>
    <n v="12"/>
    <s v="Dec"/>
    <x v="2"/>
  </r>
  <r>
    <s v="Midmarket"/>
    <s v="Mexico"/>
    <s v="Amarilla"/>
    <s v="None"/>
    <n v="519"/>
    <n v="239"/>
    <n v="252"/>
    <n v="130788"/>
    <n v="13078.800000000001"/>
    <n v="32697"/>
    <n v="85012.2"/>
    <d v="2017-12-18T00:00:00"/>
    <n v="12"/>
    <s v="Dec"/>
    <x v="2"/>
  </r>
  <r>
    <s v="Enterprise"/>
    <s v="Mexico"/>
    <s v="Amarilla"/>
    <s v="None"/>
    <n v="452"/>
    <n v="201"/>
    <n v="467"/>
    <n v="211084"/>
    <n v="21108.400000000001"/>
    <n v="52771"/>
    <n v="137204.6"/>
    <d v="2017-12-19T00:00:00"/>
    <n v="12"/>
    <s v="Dec"/>
    <x v="2"/>
  </r>
  <r>
    <s v="Small Business"/>
    <s v="Germany"/>
    <s v="Amarilla"/>
    <s v="None"/>
    <n v="1292"/>
    <n v="85"/>
    <n v="166"/>
    <n v="214472"/>
    <n v="21447.200000000001"/>
    <n v="53618"/>
    <n v="139406.79999999999"/>
    <d v="2017-12-20T00:00:00"/>
    <n v="12"/>
    <s v="Dec"/>
    <x v="2"/>
  </r>
  <r>
    <s v="Enterprise"/>
    <s v="Brazil"/>
    <s v="Amarilla"/>
    <s v="None"/>
    <n v="423"/>
    <n v="105"/>
    <n v="96"/>
    <n v="40608"/>
    <n v="4060.8"/>
    <n v="10152"/>
    <n v="26395.199999999997"/>
    <d v="2017-12-21T00:00:00"/>
    <n v="12"/>
    <s v="Dec"/>
    <x v="2"/>
  </r>
  <r>
    <s v="Channel Partners"/>
    <s v="Germany"/>
    <s v="Carretera"/>
    <s v="None"/>
    <n v="1348"/>
    <n v="226"/>
    <n v="155"/>
    <n v="208940"/>
    <n v="20894"/>
    <n v="52235"/>
    <n v="135811"/>
    <d v="2017-12-22T00:00:00"/>
    <n v="12"/>
    <s v="Dec"/>
    <x v="2"/>
  </r>
  <r>
    <s v="Government"/>
    <s v="France"/>
    <s v="Carretera"/>
    <s v="None"/>
    <n v="1141"/>
    <n v="28"/>
    <n v="392"/>
    <n v="447272"/>
    <n v="44727.200000000004"/>
    <n v="111818"/>
    <n v="290726.8"/>
    <d v="2017-12-23T00:00:00"/>
    <n v="12"/>
    <s v="Dec"/>
    <x v="2"/>
  </r>
  <r>
    <s v="Midmarket"/>
    <s v="USA"/>
    <s v="Carretera"/>
    <s v="None"/>
    <n v="775"/>
    <n v="135"/>
    <n v="159"/>
    <n v="123225"/>
    <n v="12322.5"/>
    <n v="30806.25"/>
    <n v="80096.25"/>
    <d v="2017-12-24T00:00:00"/>
    <n v="12"/>
    <s v="Dec"/>
    <x v="2"/>
  </r>
  <r>
    <s v="Government"/>
    <s v="Germany"/>
    <s v="Montana"/>
    <s v="None"/>
    <n v="1180"/>
    <n v="20"/>
    <n v="136"/>
    <n v="160480"/>
    <n v="16048"/>
    <n v="40120"/>
    <n v="104312"/>
    <d v="2017-12-25T00:00:00"/>
    <n v="12"/>
    <s v="Dec"/>
    <x v="2"/>
  </r>
  <r>
    <s v="Midmarket"/>
    <s v="Mexico"/>
    <s v="Paseo"/>
    <s v="None"/>
    <n v="1201"/>
    <n v="34"/>
    <n v="479"/>
    <n v="575279"/>
    <n v="57527.9"/>
    <n v="143819.75"/>
    <n v="373931.35"/>
    <d v="2017-12-26T00:00:00"/>
    <n v="12"/>
    <s v="Dec"/>
    <x v="2"/>
  </r>
  <r>
    <s v="Enterprise"/>
    <s v="USA"/>
    <s v="Paseo"/>
    <s v="None"/>
    <n v="514"/>
    <n v="115"/>
    <n v="167"/>
    <n v="85838"/>
    <n v="8583.8000000000011"/>
    <n v="21459.5"/>
    <n v="55794.7"/>
    <d v="2017-12-27T00:00:00"/>
    <n v="12"/>
    <s v="Dec"/>
    <x v="2"/>
  </r>
  <r>
    <s v="Enterprise"/>
    <s v="France"/>
    <s v="Paseo"/>
    <s v="None"/>
    <n v="1445"/>
    <n v="244"/>
    <n v="279"/>
    <n v="403155"/>
    <n v="40315.5"/>
    <n v="100788.75"/>
    <n v="262050.75"/>
    <d v="2017-12-28T00:00:00"/>
    <n v="12"/>
    <s v="Dec"/>
    <x v="2"/>
  </r>
  <r>
    <s v="Government"/>
    <s v="France"/>
    <s v="Paseo"/>
    <s v="None"/>
    <n v="1316"/>
    <n v="165"/>
    <n v="257"/>
    <n v="338212"/>
    <n v="33821.200000000004"/>
    <n v="84553"/>
    <n v="219837.8"/>
    <d v="2017-12-29T00:00:00"/>
    <n v="12"/>
    <s v="Dec"/>
    <x v="2"/>
  </r>
  <r>
    <s v="Small Business"/>
    <s v="USA"/>
    <s v="Paseo"/>
    <s v="None"/>
    <n v="1272"/>
    <n v="56"/>
    <n v="107"/>
    <n v="136104"/>
    <n v="13610.400000000001"/>
    <n v="34026"/>
    <n v="88467.6"/>
    <d v="2017-12-30T00:00:00"/>
    <n v="12"/>
    <s v="Dec"/>
    <x v="2"/>
  </r>
  <r>
    <s v="Small Business"/>
    <s v="USA"/>
    <s v="Paseo"/>
    <s v="None"/>
    <n v="1155"/>
    <n v="102"/>
    <n v="437"/>
    <n v="504735"/>
    <n v="50473.5"/>
    <n v="126183.75"/>
    <n v="328077.75"/>
    <d v="2017-12-31T00:00:00"/>
    <n v="12"/>
    <s v="Dec"/>
    <x v="2"/>
  </r>
  <r>
    <s v="Government"/>
    <s v="France"/>
    <s v="Paseo"/>
    <s v="High"/>
    <n v="347"/>
    <n v="228"/>
    <n v="491"/>
    <n v="170377"/>
    <n v="17037.7"/>
    <n v="42594.25"/>
    <n v="110745.04999999999"/>
    <d v="2016-01-01T00:00:00"/>
    <n v="1"/>
    <s v="Jan"/>
    <x v="3"/>
  </r>
  <r>
    <s v="Government"/>
    <s v="Mexico"/>
    <s v="Paseo"/>
    <s v="High"/>
    <n v="685"/>
    <n v="156"/>
    <n v="226"/>
    <n v="154810"/>
    <n v="15481"/>
    <n v="38702.5"/>
    <n v="100626.5"/>
    <d v="2016-01-02T00:00:00"/>
    <n v="1"/>
    <s v="Jan"/>
    <x v="3"/>
  </r>
  <r>
    <s v="Channel Partners"/>
    <s v="Mexico"/>
    <s v="Paseo"/>
    <s v="High"/>
    <n v="509"/>
    <n v="88"/>
    <n v="340"/>
    <n v="173060"/>
    <n v="17306"/>
    <n v="43265"/>
    <n v="112489"/>
    <d v="2016-01-03T00:00:00"/>
    <n v="1"/>
    <s v="Jan"/>
    <x v="3"/>
  </r>
  <r>
    <s v="Midmarket"/>
    <s v="Mexico"/>
    <s v="Paseo"/>
    <s v="High"/>
    <n v="1442"/>
    <n v="96"/>
    <n v="330"/>
    <n v="475860"/>
    <n v="47586"/>
    <n v="118965"/>
    <n v="309309"/>
    <d v="2016-01-04T00:00:00"/>
    <n v="1"/>
    <s v="Jan"/>
    <x v="3"/>
  </r>
  <r>
    <s v="Government"/>
    <s v="Germany"/>
    <s v="Paseo"/>
    <s v="High"/>
    <n v="1470"/>
    <n v="39"/>
    <n v="290"/>
    <n v="426300"/>
    <n v="42630"/>
    <n v="106575"/>
    <n v="277095"/>
    <d v="2016-01-05T00:00:00"/>
    <n v="1"/>
    <s v="Jan"/>
    <x v="3"/>
  </r>
  <r>
    <s v="Government"/>
    <s v="USA"/>
    <s v="Paseo"/>
    <s v="High"/>
    <n v="965"/>
    <n v="60"/>
    <n v="97"/>
    <n v="93605"/>
    <n v="9360.5"/>
    <n v="23401.25"/>
    <n v="60843.25"/>
    <d v="2016-01-06T00:00:00"/>
    <n v="1"/>
    <s v="Jan"/>
    <x v="3"/>
  </r>
  <r>
    <s v="Channel Partners"/>
    <s v="Canada"/>
    <s v="Velo"/>
    <s v="High"/>
    <n v="700"/>
    <n v="155"/>
    <n v="162"/>
    <n v="113400"/>
    <n v="11340"/>
    <n v="28350"/>
    <n v="73710"/>
    <d v="2016-01-07T00:00:00"/>
    <n v="1"/>
    <s v="Jan"/>
    <x v="3"/>
  </r>
  <r>
    <s v="Government"/>
    <s v="Germany"/>
    <s v="Velo"/>
    <s v="High"/>
    <n v="547"/>
    <n v="228"/>
    <n v="278"/>
    <n v="152066"/>
    <n v="15206.6"/>
    <n v="38016.5"/>
    <n v="98842.9"/>
    <d v="2016-01-08T00:00:00"/>
    <n v="1"/>
    <s v="Jan"/>
    <x v="3"/>
  </r>
  <r>
    <s v="Channel Partners"/>
    <s v="Germany"/>
    <s v="Velo"/>
    <s v="High"/>
    <n v="1332"/>
    <n v="12"/>
    <n v="151"/>
    <n v="201132"/>
    <n v="20113.2"/>
    <n v="50283"/>
    <n v="130735.79999999999"/>
    <d v="2016-01-09T00:00:00"/>
    <n v="1"/>
    <s v="Jan"/>
    <x v="3"/>
  </r>
  <r>
    <s v="Midmarket"/>
    <s v="Canada"/>
    <s v="Velo"/>
    <s v="High"/>
    <n v="798"/>
    <n v="191"/>
    <n v="276"/>
    <n v="220248"/>
    <n v="22024.800000000003"/>
    <n v="55062"/>
    <n v="143161.20000000001"/>
    <d v="2016-01-10T00:00:00"/>
    <n v="1"/>
    <s v="Jan"/>
    <x v="3"/>
  </r>
  <r>
    <s v="Enterprise"/>
    <s v="Brazil"/>
    <s v="Velo"/>
    <s v="High"/>
    <n v="593"/>
    <n v="108"/>
    <n v="277"/>
    <n v="164261"/>
    <n v="16426.100000000002"/>
    <n v="41065.25"/>
    <n v="106769.65"/>
    <d v="2016-01-11T00:00:00"/>
    <n v="1"/>
    <s v="Jan"/>
    <x v="3"/>
  </r>
  <r>
    <s v="Small Business"/>
    <s v="Canada"/>
    <s v="Velo"/>
    <s v="High"/>
    <n v="546"/>
    <n v="58"/>
    <n v="230"/>
    <n v="125580"/>
    <n v="12558"/>
    <n v="31395"/>
    <n v="81627"/>
    <d v="2016-01-12T00:00:00"/>
    <n v="1"/>
    <s v="Jan"/>
    <x v="3"/>
  </r>
  <r>
    <s v="Enterprise"/>
    <s v="Canada"/>
    <s v="VTT"/>
    <s v="Medium"/>
    <n v="647"/>
    <n v="14"/>
    <n v="261"/>
    <n v="168867"/>
    <n v="16886.7"/>
    <n v="42216.75"/>
    <n v="109763.54999999999"/>
    <d v="2016-01-13T00:00:00"/>
    <n v="1"/>
    <s v="Jan"/>
    <x v="3"/>
  </r>
  <r>
    <s v="Channel Partners"/>
    <s v="Mexico"/>
    <s v="VTT"/>
    <s v="Medium"/>
    <n v="1352"/>
    <n v="227"/>
    <n v="257"/>
    <n v="347464"/>
    <n v="34746.400000000001"/>
    <n v="86866"/>
    <n v="225851.59999999998"/>
    <d v="2016-01-14T00:00:00"/>
    <n v="1"/>
    <s v="Jan"/>
    <x v="3"/>
  </r>
  <r>
    <s v="Government"/>
    <s v="Mexico"/>
    <s v="VTT"/>
    <s v="Medium"/>
    <n v="879"/>
    <n v="121"/>
    <n v="262"/>
    <n v="230298"/>
    <n v="23029.800000000003"/>
    <n v="57574.5"/>
    <n v="149693.70000000001"/>
    <d v="2016-01-15T00:00:00"/>
    <n v="1"/>
    <s v="Jan"/>
    <x v="3"/>
  </r>
  <r>
    <s v="Midmarket"/>
    <s v="Mexico"/>
    <s v="VTT"/>
    <s v="Medium"/>
    <n v="1025"/>
    <n v="85"/>
    <n v="306"/>
    <n v="313650"/>
    <n v="31365"/>
    <n v="78412.5"/>
    <n v="203872.5"/>
    <d v="2016-01-16T00:00:00"/>
    <n v="1"/>
    <s v="Jan"/>
    <x v="3"/>
  </r>
  <r>
    <s v="Government"/>
    <s v="Germany"/>
    <s v="VTT"/>
    <s v="Medium"/>
    <n v="1304"/>
    <n v="95"/>
    <n v="182"/>
    <n v="237328"/>
    <n v="23732.800000000003"/>
    <n v="59332"/>
    <n v="154263.20000000001"/>
    <d v="2016-01-17T00:00:00"/>
    <n v="1"/>
    <s v="Jan"/>
    <x v="3"/>
  </r>
  <r>
    <s v="Midmarket"/>
    <s v="Brazil"/>
    <s v="VTT"/>
    <s v="Medium"/>
    <n v="810"/>
    <n v="212"/>
    <n v="206"/>
    <n v="166860"/>
    <n v="16686"/>
    <n v="41715"/>
    <n v="108459"/>
    <d v="2016-01-18T00:00:00"/>
    <n v="1"/>
    <s v="Jan"/>
    <x v="3"/>
  </r>
  <r>
    <s v="Enterprise"/>
    <s v="Germany"/>
    <s v="VTT"/>
    <s v="Medium"/>
    <n v="1184"/>
    <n v="166"/>
    <n v="353"/>
    <n v="417952"/>
    <n v="41795.200000000004"/>
    <n v="104488"/>
    <n v="271668.8"/>
    <d v="2016-01-19T00:00:00"/>
    <n v="1"/>
    <s v="Jan"/>
    <x v="3"/>
  </r>
  <r>
    <s v="Enterprise"/>
    <s v="France"/>
    <s v="Amarilla"/>
    <s v="Medium"/>
    <n v="1332"/>
    <n v="38"/>
    <n v="122"/>
    <n v="162504"/>
    <n v="16250.400000000001"/>
    <n v="40626"/>
    <n v="105627.6"/>
    <d v="2016-01-20T00:00:00"/>
    <n v="1"/>
    <s v="Jan"/>
    <x v="3"/>
  </r>
  <r>
    <s v="Government"/>
    <s v="USA"/>
    <s v="Paseo"/>
    <s v="Medium"/>
    <n v="1252"/>
    <n v="246"/>
    <n v="492"/>
    <n v="615984"/>
    <n v="61598.400000000001"/>
    <n v="153996"/>
    <n v="400389.6"/>
    <d v="2016-01-21T00:00:00"/>
    <n v="1"/>
    <s v="Jan"/>
    <x v="3"/>
  </r>
  <r>
    <s v="Small Business"/>
    <s v="Germany"/>
    <s v="Paseo"/>
    <s v="Medium"/>
    <n v="849"/>
    <n v="224"/>
    <n v="387"/>
    <n v="328563"/>
    <n v="32856.300000000003"/>
    <n v="82140.75"/>
    <n v="213565.95"/>
    <d v="2016-01-22T00:00:00"/>
    <n v="1"/>
    <s v="Jan"/>
    <x v="3"/>
  </r>
  <r>
    <s v="Small Business"/>
    <s v="Mexico"/>
    <s v="Paseo"/>
    <s v="Medium"/>
    <n v="386"/>
    <n v="60"/>
    <n v="283"/>
    <n v="109238"/>
    <n v="10923.800000000001"/>
    <n v="27309.5"/>
    <n v="71004.7"/>
    <d v="2016-01-23T00:00:00"/>
    <n v="1"/>
    <s v="Jan"/>
    <x v="3"/>
  </r>
  <r>
    <s v="Government"/>
    <s v="USA"/>
    <s v="VTT"/>
    <s v="Medium"/>
    <n v="1182"/>
    <n v="165"/>
    <n v="372"/>
    <n v="439704"/>
    <n v="43970.400000000001"/>
    <n v="109926"/>
    <n v="285807.59999999998"/>
    <d v="2016-01-24T00:00:00"/>
    <n v="1"/>
    <s v="Jan"/>
    <x v="3"/>
  </r>
  <r>
    <s v="Government"/>
    <s v="France"/>
    <s v="Amarilla"/>
    <s v="Medium"/>
    <n v="311"/>
    <n v="77"/>
    <n v="125"/>
    <n v="38875"/>
    <n v="3887.5"/>
    <n v="9718.75"/>
    <n v="25268.75"/>
    <d v="2016-01-25T00:00:00"/>
    <n v="1"/>
    <s v="Jan"/>
    <x v="3"/>
  </r>
  <r>
    <s v="Channel Partners"/>
    <s v="France"/>
    <s v="Amarilla"/>
    <s v="Medium"/>
    <n v="1091"/>
    <n v="86"/>
    <n v="381"/>
    <n v="415671"/>
    <n v="41567.100000000006"/>
    <n v="103917.75"/>
    <n v="270186.15000000002"/>
    <d v="2016-01-26T00:00:00"/>
    <n v="1"/>
    <s v="Jan"/>
    <x v="3"/>
  </r>
  <r>
    <s v="Midmarket"/>
    <s v="USA"/>
    <s v="Carretera"/>
    <s v="Medium"/>
    <n v="1323"/>
    <n v="179"/>
    <n v="73"/>
    <n v="96579"/>
    <n v="9657.9"/>
    <n v="24144.75"/>
    <n v="62776.350000000006"/>
    <d v="2016-01-27T00:00:00"/>
    <n v="1"/>
    <s v="Jan"/>
    <x v="3"/>
  </r>
  <r>
    <s v="Government"/>
    <s v="USA"/>
    <s v="Carretera"/>
    <s v="Medium"/>
    <n v="303"/>
    <n v="152"/>
    <n v="292"/>
    <n v="88476"/>
    <n v="8847.6"/>
    <n v="22119"/>
    <n v="57509.399999999994"/>
    <d v="2016-01-28T00:00:00"/>
    <n v="1"/>
    <s v="Jan"/>
    <x v="3"/>
  </r>
  <r>
    <s v="Government"/>
    <s v="France"/>
    <s v="Carretera"/>
    <s v="Medium"/>
    <n v="608"/>
    <n v="227"/>
    <n v="454"/>
    <n v="276032"/>
    <n v="27603.200000000001"/>
    <n v="69008"/>
    <n v="179420.79999999999"/>
    <d v="2016-01-29T00:00:00"/>
    <n v="1"/>
    <s v="Jan"/>
    <x v="3"/>
  </r>
  <r>
    <s v="Channel Partners"/>
    <s v="Mexico"/>
    <s v="Carretera"/>
    <s v="Medium"/>
    <n v="753"/>
    <n v="43"/>
    <n v="458"/>
    <n v="344874"/>
    <n v="34487.4"/>
    <n v="86218.5"/>
    <n v="224168.09999999998"/>
    <d v="2016-01-30T00:00:00"/>
    <n v="1"/>
    <s v="Jan"/>
    <x v="3"/>
  </r>
  <r>
    <s v="Government"/>
    <s v="Mexico"/>
    <s v="Carretera"/>
    <s v="Medium"/>
    <n v="1488"/>
    <n v="53"/>
    <n v="222"/>
    <n v="330336"/>
    <n v="33033.599999999999"/>
    <n v="82584"/>
    <n v="214718.40000000002"/>
    <d v="2016-01-31T00:00:00"/>
    <n v="1"/>
    <s v="Jan"/>
    <x v="3"/>
  </r>
  <r>
    <s v="Channel Partners"/>
    <s v="Mexico"/>
    <s v="Carretera"/>
    <s v="Medium"/>
    <n v="719"/>
    <n v="217"/>
    <n v="132"/>
    <n v="94908"/>
    <n v="9490.8000000000011"/>
    <n v="23727"/>
    <n v="61690.2"/>
    <d v="2016-02-01T00:00:00"/>
    <n v="2"/>
    <s v="Feb"/>
    <x v="3"/>
  </r>
  <r>
    <s v="Midmarket"/>
    <s v="Germany"/>
    <s v="Carretera"/>
    <s v="Medium"/>
    <n v="826"/>
    <n v="18"/>
    <n v="497"/>
    <n v="410522"/>
    <n v="41052.200000000004"/>
    <n v="102630.5"/>
    <n v="266839.3"/>
    <d v="2016-02-02T00:00:00"/>
    <n v="2"/>
    <s v="Feb"/>
    <x v="3"/>
  </r>
  <r>
    <s v="Enterprise"/>
    <s v="USA"/>
    <s v="Montana"/>
    <s v="Medium"/>
    <n v="1066"/>
    <n v="62"/>
    <n v="113"/>
    <n v="120458"/>
    <n v="12045.800000000001"/>
    <n v="30114.5"/>
    <n v="78297.7"/>
    <d v="2016-02-03T00:00:00"/>
    <n v="2"/>
    <s v="Feb"/>
    <x v="3"/>
  </r>
  <r>
    <s v="Small Business"/>
    <s v="Canada"/>
    <s v="Montana"/>
    <s v="Medium"/>
    <n v="981"/>
    <n v="206"/>
    <n v="152"/>
    <n v="149112"/>
    <n v="14911.2"/>
    <n v="37278"/>
    <n v="96922.799999999988"/>
    <d v="2016-02-04T00:00:00"/>
    <n v="2"/>
    <s v="Feb"/>
    <x v="3"/>
  </r>
  <r>
    <s v="Enterprise"/>
    <s v="Germany"/>
    <s v="Montana"/>
    <s v="Medium"/>
    <n v="486"/>
    <n v="162"/>
    <n v="304"/>
    <n v="147744"/>
    <n v="14774.400000000001"/>
    <n v="36936"/>
    <n v="96033.600000000006"/>
    <d v="2016-02-05T00:00:00"/>
    <n v="2"/>
    <s v="Feb"/>
    <x v="3"/>
  </r>
  <r>
    <s v="Channel Partners"/>
    <s v="Germany"/>
    <s v="Montana"/>
    <s v="Medium"/>
    <n v="1393"/>
    <n v="137"/>
    <n v="489"/>
    <n v="681177"/>
    <n v="68117.7"/>
    <n v="170294.25"/>
    <n v="442765.05000000005"/>
    <d v="2016-02-06T00:00:00"/>
    <n v="2"/>
    <s v="Feb"/>
    <x v="3"/>
  </r>
  <r>
    <s v="Government"/>
    <s v="Canada"/>
    <s v="Montana"/>
    <s v="Medium"/>
    <n v="1404"/>
    <n v="133"/>
    <n v="53"/>
    <n v="74412"/>
    <n v="7441.2000000000007"/>
    <n v="18603"/>
    <n v="48367.8"/>
    <d v="2016-02-07T00:00:00"/>
    <n v="2"/>
    <s v="Feb"/>
    <x v="3"/>
  </r>
  <r>
    <s v="Midmarket"/>
    <s v="Brazil"/>
    <s v="Montana"/>
    <s v="Medium"/>
    <n v="663"/>
    <n v="138"/>
    <n v="202"/>
    <n v="133926"/>
    <n v="13392.6"/>
    <n v="33481.5"/>
    <n v="87051.9"/>
    <d v="2016-02-08T00:00:00"/>
    <n v="2"/>
    <s v="Feb"/>
    <x v="3"/>
  </r>
  <r>
    <s v="Government"/>
    <s v="Canada"/>
    <s v="Paseo"/>
    <s v="Medium"/>
    <n v="1230"/>
    <n v="83"/>
    <n v="173"/>
    <n v="212790"/>
    <n v="21279"/>
    <n v="53197.5"/>
    <n v="138313.5"/>
    <d v="2016-02-09T00:00:00"/>
    <n v="2"/>
    <s v="Feb"/>
    <x v="3"/>
  </r>
  <r>
    <s v="Midmarket"/>
    <s v="Canada"/>
    <s v="Paseo"/>
    <s v="Medium"/>
    <n v="1378"/>
    <n v="41"/>
    <n v="359"/>
    <n v="494702"/>
    <n v="49470.200000000004"/>
    <n v="123675.5"/>
    <n v="321556.3"/>
    <d v="2016-02-10T00:00:00"/>
    <n v="2"/>
    <s v="Feb"/>
    <x v="3"/>
  </r>
  <r>
    <s v="Enterprise"/>
    <s v="Mexico"/>
    <s v="Paseo"/>
    <s v="Medium"/>
    <n v="718"/>
    <n v="126"/>
    <n v="57"/>
    <n v="40926"/>
    <n v="4092.6000000000004"/>
    <n v="10231.5"/>
    <n v="26601.9"/>
    <d v="2016-02-11T00:00:00"/>
    <n v="2"/>
    <s v="Feb"/>
    <x v="3"/>
  </r>
  <r>
    <s v="Enterprise"/>
    <s v="Mexico"/>
    <s v="Paseo"/>
    <s v="High"/>
    <n v="1478"/>
    <n v="169"/>
    <n v="225"/>
    <n v="332550"/>
    <n v="33255"/>
    <n v="83137.5"/>
    <n v="216157.5"/>
    <d v="2016-02-12T00:00:00"/>
    <n v="2"/>
    <s v="Feb"/>
    <x v="3"/>
  </r>
  <r>
    <s v="Government"/>
    <s v="Mexico"/>
    <s v="Paseo"/>
    <s v="High"/>
    <n v="1200"/>
    <n v="101"/>
    <n v="245"/>
    <n v="294000"/>
    <n v="29400"/>
    <n v="73500"/>
    <n v="191100"/>
    <d v="2016-02-13T00:00:00"/>
    <n v="2"/>
    <s v="Feb"/>
    <x v="3"/>
  </r>
  <r>
    <s v="Small Business"/>
    <s v="Germany"/>
    <s v="Paseo"/>
    <s v="High"/>
    <n v="912"/>
    <n v="223"/>
    <n v="252"/>
    <n v="229824"/>
    <n v="22982.400000000001"/>
    <n v="57456"/>
    <n v="149385.60000000001"/>
    <d v="2016-02-14T00:00:00"/>
    <n v="2"/>
    <s v="Feb"/>
    <x v="3"/>
  </r>
  <r>
    <s v="Small Business"/>
    <s v="Brazil"/>
    <s v="Paseo"/>
    <s v="High"/>
    <n v="1227"/>
    <n v="131"/>
    <n v="140"/>
    <n v="171780"/>
    <n v="17178"/>
    <n v="42945"/>
    <n v="111657"/>
    <d v="2016-02-15T00:00:00"/>
    <n v="2"/>
    <s v="Feb"/>
    <x v="3"/>
  </r>
  <r>
    <s v="Government"/>
    <s v="Germany"/>
    <s v="Paseo"/>
    <s v="High"/>
    <n v="1443"/>
    <n v="24"/>
    <n v="203"/>
    <n v="292929"/>
    <n v="29292.9"/>
    <n v="73232.25"/>
    <n v="190403.84999999998"/>
    <d v="2016-02-16T00:00:00"/>
    <n v="2"/>
    <s v="Feb"/>
    <x v="3"/>
  </r>
  <r>
    <s v="Government"/>
    <s v="France"/>
    <s v="Paseo"/>
    <s v="High"/>
    <n v="1076"/>
    <n v="13"/>
    <n v="68"/>
    <n v="73168"/>
    <n v="7316.8"/>
    <n v="18292"/>
    <n v="47559.199999999997"/>
    <d v="2016-02-17T00:00:00"/>
    <n v="2"/>
    <s v="Feb"/>
    <x v="3"/>
  </r>
  <r>
    <s v="Channel Partners"/>
    <s v="USA"/>
    <s v="Velo"/>
    <s v="High"/>
    <n v="1224"/>
    <n v="204"/>
    <n v="475"/>
    <n v="581400"/>
    <n v="58140"/>
    <n v="145350"/>
    <n v="377910"/>
    <d v="2016-02-18T00:00:00"/>
    <n v="2"/>
    <s v="Feb"/>
    <x v="3"/>
  </r>
  <r>
    <s v="Midmarket"/>
    <s v="Germany"/>
    <s v="Velo"/>
    <s v="High"/>
    <n v="342"/>
    <n v="205"/>
    <n v="370"/>
    <n v="126540"/>
    <n v="12654"/>
    <n v="31635"/>
    <n v="82251"/>
    <d v="2016-02-19T00:00:00"/>
    <n v="2"/>
    <s v="Feb"/>
    <x v="3"/>
  </r>
  <r>
    <s v="Government"/>
    <s v="Mexico"/>
    <s v="Velo"/>
    <s v="High"/>
    <n v="490"/>
    <n v="5"/>
    <n v="375"/>
    <n v="183750"/>
    <n v="18375"/>
    <n v="45937.5"/>
    <n v="119437.5"/>
    <d v="2016-02-20T00:00:00"/>
    <n v="2"/>
    <s v="Feb"/>
    <x v="3"/>
  </r>
  <r>
    <s v="Government"/>
    <s v="USA"/>
    <s v="Velo"/>
    <s v="High"/>
    <n v="1135"/>
    <n v="62"/>
    <n v="59"/>
    <n v="66965"/>
    <n v="6696.5"/>
    <n v="16741.25"/>
    <n v="43527.25"/>
    <d v="2016-02-21T00:00:00"/>
    <n v="2"/>
    <s v="Feb"/>
    <x v="3"/>
  </r>
  <r>
    <s v="Channel Partners"/>
    <s v="France"/>
    <s v="Velo"/>
    <s v="High"/>
    <n v="818"/>
    <n v="185"/>
    <n v="102"/>
    <n v="83436"/>
    <n v="8343.6"/>
    <n v="20859"/>
    <n v="54233.399999999994"/>
    <d v="2016-02-22T00:00:00"/>
    <n v="2"/>
    <s v="Feb"/>
    <x v="3"/>
  </r>
  <r>
    <s v="Government"/>
    <s v="France"/>
    <s v="VTT"/>
    <s v="High"/>
    <n v="1128"/>
    <n v="76"/>
    <n v="280"/>
    <n v="315840"/>
    <n v="31584"/>
    <n v="78960"/>
    <n v="205296"/>
    <d v="2016-02-23T00:00:00"/>
    <n v="2"/>
    <s v="Feb"/>
    <x v="3"/>
  </r>
  <r>
    <s v="Channel Partners"/>
    <s v="USA"/>
    <s v="VTT"/>
    <s v="High"/>
    <n v="1378"/>
    <n v="226"/>
    <n v="194"/>
    <n v="267332"/>
    <n v="26733.200000000001"/>
    <n v="66833"/>
    <n v="173765.8"/>
    <d v="2016-02-24T00:00:00"/>
    <n v="2"/>
    <s v="Feb"/>
    <x v="3"/>
  </r>
  <r>
    <s v="Midmarket"/>
    <s v="USA"/>
    <s v="VTT"/>
    <s v="High"/>
    <n v="1177"/>
    <n v="237"/>
    <n v="283"/>
    <n v="333091"/>
    <n v="33309.1"/>
    <n v="83272.75"/>
    <n v="216509.15000000002"/>
    <d v="2016-02-25T00:00:00"/>
    <n v="2"/>
    <s v="Feb"/>
    <x v="3"/>
  </r>
  <r>
    <s v="Enterprise"/>
    <s v="France"/>
    <s v="VTT"/>
    <s v="High"/>
    <n v="330"/>
    <n v="9"/>
    <n v="202"/>
    <n v="66660"/>
    <n v="6666"/>
    <n v="16665"/>
    <n v="43329"/>
    <d v="2016-02-26T00:00:00"/>
    <n v="2"/>
    <s v="Feb"/>
    <x v="3"/>
  </r>
  <r>
    <s v="Small Business"/>
    <s v="Mexico"/>
    <s v="VTT"/>
    <s v="High"/>
    <n v="1141"/>
    <n v="241"/>
    <n v="171"/>
    <n v="195111"/>
    <n v="19511.100000000002"/>
    <n v="48777.75"/>
    <n v="126822.15"/>
    <d v="2016-02-27T00:00:00"/>
    <n v="2"/>
    <s v="Feb"/>
    <x v="3"/>
  </r>
  <r>
    <s v="Enterprise"/>
    <s v="Mexico"/>
    <s v="VTT"/>
    <s v="High"/>
    <n v="555"/>
    <n v="119"/>
    <n v="112"/>
    <n v="62160"/>
    <n v="6216"/>
    <n v="15540"/>
    <n v="40404"/>
    <d v="2016-02-28T00:00:00"/>
    <n v="2"/>
    <s v="Feb"/>
    <x v="3"/>
  </r>
  <r>
    <s v="Channel Partners"/>
    <s v="Mexico"/>
    <s v="Amarilla"/>
    <s v="High"/>
    <n v="1374"/>
    <n v="231"/>
    <n v="111"/>
    <n v="152514"/>
    <n v="15251.400000000001"/>
    <n v="38128.5"/>
    <n v="99134.1"/>
    <d v="2016-03-01T00:00:00"/>
    <n v="3"/>
    <s v="Mar"/>
    <x v="3"/>
  </r>
  <r>
    <s v="Government"/>
    <s v="Germany"/>
    <s v="Amarilla"/>
    <s v="High"/>
    <n v="1429"/>
    <n v="166"/>
    <n v="361"/>
    <n v="515869"/>
    <n v="51586.9"/>
    <n v="128967.25"/>
    <n v="335314.84999999998"/>
    <d v="2016-03-02T00:00:00"/>
    <n v="3"/>
    <s v="Mar"/>
    <x v="3"/>
  </r>
  <r>
    <s v="Midmarket"/>
    <s v="USA"/>
    <s v="Amarilla"/>
    <s v="High"/>
    <n v="406"/>
    <n v="171"/>
    <n v="273"/>
    <n v="110838"/>
    <n v="11083.800000000001"/>
    <n v="27709.5"/>
    <n v="72044.7"/>
    <d v="2016-03-03T00:00:00"/>
    <n v="3"/>
    <s v="Mar"/>
    <x v="3"/>
  </r>
  <r>
    <s v="Government"/>
    <s v="Canada"/>
    <s v="Amarilla"/>
    <s v="High"/>
    <n v="541"/>
    <n v="206"/>
    <n v="113"/>
    <n v="61133"/>
    <n v="6113.3"/>
    <n v="15283.25"/>
    <n v="39736.449999999997"/>
    <d v="2016-03-04T00:00:00"/>
    <n v="3"/>
    <s v="Mar"/>
    <x v="3"/>
  </r>
  <r>
    <s v="Midmarket"/>
    <s v="Germany"/>
    <s v="Amarilla"/>
    <s v="High"/>
    <n v="1303"/>
    <n v="223"/>
    <n v="377"/>
    <n v="491231"/>
    <n v="49123.100000000006"/>
    <n v="122807.75"/>
    <n v="319300.15000000002"/>
    <d v="2016-03-05T00:00:00"/>
    <n v="3"/>
    <s v="Mar"/>
    <x v="3"/>
  </r>
  <r>
    <s v="Enterprise"/>
    <s v="Germany"/>
    <s v="Amarilla"/>
    <s v="High"/>
    <n v="1253"/>
    <n v="198"/>
    <n v="273"/>
    <n v="342069"/>
    <n v="34206.9"/>
    <n v="85517.25"/>
    <n v="222344.84999999998"/>
    <d v="2016-03-06T00:00:00"/>
    <n v="3"/>
    <s v="Mar"/>
    <x v="3"/>
  </r>
  <r>
    <s v="Enterprise"/>
    <s v="Canada"/>
    <s v="Amarilla"/>
    <s v="High"/>
    <n v="1405"/>
    <n v="71"/>
    <n v="384"/>
    <n v="539520"/>
    <n v="53952"/>
    <n v="134880"/>
    <n v="350688"/>
    <d v="2016-03-07T00:00:00"/>
    <n v="3"/>
    <s v="Mar"/>
    <x v="3"/>
  </r>
  <r>
    <s v="Government"/>
    <s v="Brazil"/>
    <s v="Amarilla"/>
    <s v="None"/>
    <n v="553"/>
    <n v="110"/>
    <n v="381"/>
    <n v="210693"/>
    <n v="21069.300000000003"/>
    <n v="52673.25"/>
    <n v="136950.45000000001"/>
    <d v="2016-03-08T00:00:00"/>
    <n v="3"/>
    <s v="Mar"/>
    <x v="3"/>
  </r>
  <r>
    <s v="Small Business"/>
    <s v="Canada"/>
    <s v="Carretera"/>
    <s v="None"/>
    <n v="369"/>
    <n v="98"/>
    <n v="355"/>
    <n v="130995"/>
    <n v="13099.5"/>
    <n v="32748.75"/>
    <n v="85146.75"/>
    <d v="2016-03-09T00:00:00"/>
    <n v="3"/>
    <s v="Mar"/>
    <x v="3"/>
  </r>
  <r>
    <s v="Small Business"/>
    <s v="Canada"/>
    <s v="Carretera"/>
    <s v="None"/>
    <n v="370"/>
    <n v="165"/>
    <n v="114"/>
    <n v="42180"/>
    <n v="4218"/>
    <n v="10545"/>
    <n v="27417"/>
    <d v="2016-03-10T00:00:00"/>
    <n v="3"/>
    <s v="Mar"/>
    <x v="3"/>
  </r>
  <r>
    <s v="Government"/>
    <s v="Mexico"/>
    <s v="Carretera"/>
    <s v="None"/>
    <n v="1289"/>
    <n v="185"/>
    <n v="142"/>
    <n v="183038"/>
    <n v="18303.8"/>
    <n v="45759.5"/>
    <n v="118974.70000000001"/>
    <d v="2016-03-11T00:00:00"/>
    <n v="3"/>
    <s v="Mar"/>
    <x v="3"/>
  </r>
  <r>
    <s v="Government"/>
    <s v="Mexico"/>
    <s v="Montana"/>
    <s v="None"/>
    <n v="545"/>
    <n v="28"/>
    <n v="443"/>
    <n v="241435"/>
    <n v="24143.5"/>
    <n v="60358.75"/>
    <n v="156932.75"/>
    <d v="2016-03-12T00:00:00"/>
    <n v="3"/>
    <s v="Mar"/>
    <x v="3"/>
  </r>
  <r>
    <s v="Channel Partners"/>
    <s v="Mexico"/>
    <s v="Paseo"/>
    <s v="None"/>
    <n v="741"/>
    <n v="102"/>
    <n v="389"/>
    <n v="288249"/>
    <n v="28824.9"/>
    <n v="72062.25"/>
    <n v="187361.85"/>
    <d v="2016-03-13T00:00:00"/>
    <n v="3"/>
    <s v="Mar"/>
    <x v="3"/>
  </r>
  <r>
    <s v="Midmarket"/>
    <s v="Germany"/>
    <s v="Paseo"/>
    <s v="High"/>
    <n v="851"/>
    <n v="229"/>
    <n v="422"/>
    <n v="359122"/>
    <n v="35912.200000000004"/>
    <n v="89780.5"/>
    <n v="233429.3"/>
    <d v="2016-03-14T00:00:00"/>
    <n v="3"/>
    <s v="Mar"/>
    <x v="3"/>
  </r>
  <r>
    <s v="Government"/>
    <s v="Brazil"/>
    <s v="Paseo"/>
    <s v="High"/>
    <n v="1456"/>
    <n v="7"/>
    <n v="207"/>
    <n v="301392"/>
    <n v="30139.200000000001"/>
    <n v="75348"/>
    <n v="195904.8"/>
    <d v="2016-03-15T00:00:00"/>
    <n v="3"/>
    <s v="Mar"/>
    <x v="3"/>
  </r>
  <r>
    <s v="Government"/>
    <s v="Germany"/>
    <s v="Paseo"/>
    <s v="High"/>
    <n v="1392"/>
    <n v="87"/>
    <n v="366"/>
    <n v="509472"/>
    <n v="50947.200000000004"/>
    <n v="127368"/>
    <n v="331156.8"/>
    <d v="2016-03-16T00:00:00"/>
    <n v="3"/>
    <s v="Mar"/>
    <x v="3"/>
  </r>
  <r>
    <s v="Channel Partners"/>
    <s v="France"/>
    <s v="Paseo"/>
    <s v="High"/>
    <n v="1257"/>
    <n v="176"/>
    <n v="79"/>
    <n v="99303"/>
    <n v="9930.3000000000011"/>
    <n v="24825.75"/>
    <n v="64546.95"/>
    <d v="2016-03-17T00:00:00"/>
    <n v="3"/>
    <s v="Mar"/>
    <x v="3"/>
  </r>
  <r>
    <s v="Government"/>
    <s v="USA"/>
    <s v="Paseo"/>
    <s v="High"/>
    <n v="407"/>
    <n v="222"/>
    <n v="116"/>
    <n v="47212"/>
    <n v="4721.2"/>
    <n v="11803"/>
    <n v="30687.800000000003"/>
    <d v="2016-03-18T00:00:00"/>
    <n v="3"/>
    <s v="Mar"/>
    <x v="3"/>
  </r>
  <r>
    <s v="Channel Partners"/>
    <s v="Germany"/>
    <s v="Paseo"/>
    <s v="High"/>
    <n v="1288"/>
    <n v="68"/>
    <n v="250"/>
    <n v="322000"/>
    <n v="32200"/>
    <n v="80500"/>
    <n v="209300"/>
    <d v="2016-03-19T00:00:00"/>
    <n v="3"/>
    <s v="Mar"/>
    <x v="3"/>
  </r>
  <r>
    <s v="Midmarket"/>
    <s v="Mexico"/>
    <s v="Paseo"/>
    <s v="Low"/>
    <n v="1062"/>
    <n v="113"/>
    <n v="250"/>
    <n v="265500"/>
    <n v="26550"/>
    <n v="66375"/>
    <n v="172575"/>
    <d v="2016-03-20T00:00:00"/>
    <n v="3"/>
    <s v="Mar"/>
    <x v="3"/>
  </r>
  <r>
    <s v="Enterprise"/>
    <s v="USA"/>
    <s v="Paseo"/>
    <s v="Low"/>
    <n v="1499"/>
    <n v="249"/>
    <n v="252"/>
    <n v="377748"/>
    <n v="37774.800000000003"/>
    <n v="94437"/>
    <n v="245536.2"/>
    <d v="2016-03-21T00:00:00"/>
    <n v="3"/>
    <s v="Mar"/>
    <x v="3"/>
  </r>
  <r>
    <s v="Small Business"/>
    <s v="France"/>
    <s v="Paseo"/>
    <s v="Low"/>
    <n v="604"/>
    <n v="176"/>
    <n v="70"/>
    <n v="42280"/>
    <n v="4228"/>
    <n v="10570"/>
    <n v="27482"/>
    <d v="2016-03-22T00:00:00"/>
    <n v="3"/>
    <s v="Mar"/>
    <x v="3"/>
  </r>
  <r>
    <s v="Enterprise"/>
    <s v="France"/>
    <s v="Paseo"/>
    <s v="Low"/>
    <n v="368"/>
    <n v="240"/>
    <n v="170"/>
    <n v="62560"/>
    <n v="6256"/>
    <n v="15640"/>
    <n v="40664"/>
    <d v="2016-03-23T00:00:00"/>
    <n v="3"/>
    <s v="Mar"/>
    <x v="3"/>
  </r>
  <r>
    <s v="Channel Partners"/>
    <s v="USA"/>
    <s v="Paseo"/>
    <s v="Low"/>
    <n v="1080"/>
    <n v="80"/>
    <n v="261"/>
    <n v="281880"/>
    <n v="28188"/>
    <n v="70470"/>
    <n v="183222"/>
    <d v="2016-03-24T00:00:00"/>
    <n v="3"/>
    <s v="Mar"/>
    <x v="3"/>
  </r>
  <r>
    <s v="Government"/>
    <s v="USA"/>
    <s v="Velo"/>
    <s v="Low"/>
    <n v="361"/>
    <n v="82"/>
    <n v="435"/>
    <n v="157035"/>
    <n v="15703.5"/>
    <n v="39258.75"/>
    <n v="102072.75"/>
    <d v="2016-03-25T00:00:00"/>
    <n v="3"/>
    <s v="Mar"/>
    <x v="3"/>
  </r>
  <r>
    <s v="Midmarket"/>
    <s v="France"/>
    <s v="Velo"/>
    <s v="Low"/>
    <n v="1253"/>
    <n v="88"/>
    <n v="100"/>
    <n v="125300"/>
    <n v="12530"/>
    <n v="31325"/>
    <n v="81445"/>
    <d v="2016-03-26T00:00:00"/>
    <n v="3"/>
    <s v="Mar"/>
    <x v="3"/>
  </r>
  <r>
    <s v="Government"/>
    <s v="Mexico"/>
    <s v="Velo"/>
    <s v="Low"/>
    <n v="1241"/>
    <n v="57"/>
    <n v="408"/>
    <n v="506328"/>
    <n v="50632.800000000003"/>
    <n v="126582"/>
    <n v="329113.2"/>
    <d v="2016-03-27T00:00:00"/>
    <n v="3"/>
    <s v="Mar"/>
    <x v="3"/>
  </r>
  <r>
    <s v="Midmarket"/>
    <s v="Mexico"/>
    <s v="Velo"/>
    <s v="Low"/>
    <n v="1112"/>
    <n v="131"/>
    <n v="408"/>
    <n v="453696"/>
    <n v="45369.600000000006"/>
    <n v="113424"/>
    <n v="294902.40000000002"/>
    <d v="2016-03-28T00:00:00"/>
    <n v="3"/>
    <s v="Mar"/>
    <x v="3"/>
  </r>
  <r>
    <s v="Enterprise"/>
    <s v="Mexico"/>
    <s v="Velo"/>
    <s v="Low"/>
    <n v="1242"/>
    <n v="215"/>
    <n v="89"/>
    <n v="110538"/>
    <n v="11053.800000000001"/>
    <n v="27634.5"/>
    <n v="71849.7"/>
    <d v="2016-03-29T00:00:00"/>
    <n v="3"/>
    <s v="Mar"/>
    <x v="3"/>
  </r>
  <r>
    <s v="Enterprise"/>
    <s v="Germany"/>
    <s v="Velo"/>
    <s v="Low"/>
    <n v="462"/>
    <n v="31"/>
    <n v="69"/>
    <n v="31878"/>
    <n v="3187.8"/>
    <n v="7969.5"/>
    <n v="20720.7"/>
    <d v="2016-03-30T00:00:00"/>
    <n v="3"/>
    <s v="Mar"/>
    <x v="3"/>
  </r>
  <r>
    <s v="Government"/>
    <s v="USA"/>
    <s v="VTT"/>
    <s v="Low"/>
    <n v="370"/>
    <n v="22"/>
    <n v="425"/>
    <n v="157250"/>
    <n v="15725"/>
    <n v="39312.5"/>
    <n v="102212.5"/>
    <d v="2016-03-31T00:00:00"/>
    <n v="3"/>
    <s v="Mar"/>
    <x v="3"/>
  </r>
  <r>
    <s v="Small Business"/>
    <s v="Canada"/>
    <s v="VTT"/>
    <s v="Low"/>
    <n v="347"/>
    <n v="111"/>
    <n v="296"/>
    <n v="102712"/>
    <n v="10271.200000000001"/>
    <n v="25678"/>
    <n v="66762.8"/>
    <d v="2016-04-01T00:00:00"/>
    <n v="4"/>
    <s v="Apr"/>
    <x v="3"/>
  </r>
  <r>
    <s v="Small Business"/>
    <s v="Germany"/>
    <s v="VTT"/>
    <s v="Low"/>
    <n v="1048"/>
    <n v="149"/>
    <n v="500"/>
    <n v="524000"/>
    <n v="52400"/>
    <n v="131000"/>
    <n v="340600"/>
    <d v="2016-04-02T00:00:00"/>
    <n v="4"/>
    <s v="Apr"/>
    <x v="3"/>
  </r>
  <r>
    <s v="Government"/>
    <s v="Germany"/>
    <s v="VTT"/>
    <s v="Low"/>
    <n v="421"/>
    <n v="50"/>
    <n v="179"/>
    <n v="75359"/>
    <n v="7535.9000000000005"/>
    <n v="18839.75"/>
    <n v="48983.350000000006"/>
    <d v="2016-04-03T00:00:00"/>
    <n v="4"/>
    <s v="Apr"/>
    <x v="3"/>
  </r>
  <r>
    <s v="Government"/>
    <s v="Canada"/>
    <s v="VTT"/>
    <s v="Low"/>
    <n v="913"/>
    <n v="220"/>
    <n v="140"/>
    <n v="127820"/>
    <n v="12782"/>
    <n v="31955"/>
    <n v="83083"/>
    <d v="2016-04-04T00:00:00"/>
    <n v="4"/>
    <s v="Apr"/>
    <x v="3"/>
  </r>
  <r>
    <s v="Channel Partners"/>
    <s v="Brazil"/>
    <s v="VTT"/>
    <s v="Low"/>
    <n v="1418"/>
    <n v="57"/>
    <n v="319"/>
    <n v="452342"/>
    <n v="45234.200000000004"/>
    <n v="113085.5"/>
    <n v="294022.3"/>
    <d v="2016-04-05T00:00:00"/>
    <n v="4"/>
    <s v="Apr"/>
    <x v="3"/>
  </r>
  <r>
    <s v="Midmarket"/>
    <s v="Canada"/>
    <s v="VTT"/>
    <s v="Low"/>
    <n v="386"/>
    <n v="64"/>
    <n v="229"/>
    <n v="88394"/>
    <n v="8839.4"/>
    <n v="22098.5"/>
    <n v="57456.100000000006"/>
    <d v="2016-04-06T00:00:00"/>
    <n v="4"/>
    <s v="Apr"/>
    <x v="3"/>
  </r>
  <r>
    <s v="Government"/>
    <s v="Canada"/>
    <s v="Amarilla"/>
    <s v="Low"/>
    <n v="924"/>
    <n v="134"/>
    <n v="330"/>
    <n v="304920"/>
    <n v="30492"/>
    <n v="76230"/>
    <n v="198198"/>
    <d v="2016-04-07T00:00:00"/>
    <n v="4"/>
    <s v="Apr"/>
    <x v="3"/>
  </r>
  <r>
    <s v="Government"/>
    <s v="Mexico"/>
    <s v="Paseo"/>
    <s v="Low"/>
    <n v="562"/>
    <n v="58"/>
    <n v="158"/>
    <n v="88796"/>
    <n v="8879.6"/>
    <n v="22199"/>
    <n v="57717.399999999994"/>
    <d v="2016-04-08T00:00:00"/>
    <n v="4"/>
    <s v="Apr"/>
    <x v="3"/>
  </r>
  <r>
    <s v="Channel Partners"/>
    <s v="Mexico"/>
    <s v="Paseo"/>
    <s v="Low"/>
    <n v="1328"/>
    <n v="138"/>
    <n v="313"/>
    <n v="415664"/>
    <n v="41566.400000000001"/>
    <n v="103916"/>
    <n v="270181.59999999998"/>
    <d v="2016-04-09T00:00:00"/>
    <n v="4"/>
    <s v="Apr"/>
    <x v="3"/>
  </r>
  <r>
    <s v="Government"/>
    <s v="Mexico"/>
    <s v="Paseo"/>
    <s v="Low"/>
    <n v="1384"/>
    <n v="200"/>
    <n v="165"/>
    <n v="228360"/>
    <n v="22836"/>
    <n v="57090"/>
    <n v="148434"/>
    <d v="2016-04-10T00:00:00"/>
    <n v="4"/>
    <s v="Apr"/>
    <x v="3"/>
  </r>
  <r>
    <s v="Channel Partners"/>
    <s v="Germany"/>
    <s v="VTT"/>
    <s v="Low"/>
    <n v="448"/>
    <n v="190"/>
    <n v="497"/>
    <n v="222656"/>
    <n v="22265.600000000002"/>
    <n v="55664"/>
    <n v="144726.39999999999"/>
    <d v="2016-04-11T00:00:00"/>
    <n v="4"/>
    <s v="Apr"/>
    <x v="3"/>
  </r>
  <r>
    <s v="Midmarket"/>
    <s v="Brazil"/>
    <s v="Amarilla"/>
    <s v="Low"/>
    <n v="539"/>
    <n v="47"/>
    <n v="361"/>
    <n v="194579"/>
    <n v="19457.900000000001"/>
    <n v="48644.75"/>
    <n v="126476.35"/>
    <d v="2016-04-12T00:00:00"/>
    <n v="4"/>
    <s v="Apr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56E44-6036-4E1C-AB4C-8979A4A8CBCE}" name="PivotTable5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olHeaderCaption="Years">
  <location ref="A28:D29" firstHeaderRow="1" firstDataRow="2" firstDataCol="0"/>
  <pivotFields count="15">
    <pivotField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4"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</pivotFields>
  <rowItems count="1">
    <i/>
  </rowItems>
  <colFields count="1">
    <field x="14"/>
  </colFields>
  <colItems count="4">
    <i>
      <x/>
    </i>
    <i>
      <x v="1"/>
    </i>
    <i>
      <x v="2"/>
    </i>
    <i>
      <x v="3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9859B-B191-48EE-9AE4-D9626ACD92AB}" name="PivotTable8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olHeaderCaption="Years">
  <location ref="A25:D26" firstHeaderRow="1" firstDataRow="2" firstDataCol="0"/>
  <pivotFields count="15">
    <pivotField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4"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</pivotFields>
  <rowItems count="1">
    <i/>
  </rowItems>
  <colFields count="1">
    <field x="14"/>
  </colFields>
  <colItems count="4">
    <i>
      <x/>
    </i>
    <i>
      <x v="1"/>
    </i>
    <i>
      <x v="2"/>
    </i>
    <i>
      <x v="3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6179BD-C6FA-4716-ADCE-C3A0341EBCDD}" name="Sales_Data" displayName="Sales_Data" ref="A1:O1168" totalsRowShown="0">
  <autoFilter ref="A1:O1168" xr:uid="{F09AC054-2483-4E0E-8814-043EDD272155}"/>
  <tableColumns count="15">
    <tableColumn id="1" xr3:uid="{3345EB06-1EB0-408A-996F-8DCEC85941EC}" name="Segment"/>
    <tableColumn id="2" xr3:uid="{3AD39EA2-1051-471C-9D96-B6BCA591C312}" name="Country"/>
    <tableColumn id="3" xr3:uid="{EBE2579B-DE32-4FBA-A601-4932F95542D7}" name="Product"/>
    <tableColumn id="4" xr3:uid="{5B5F6A45-5C14-47D4-91CC-AC97B6062F80}" name="Discount Band"/>
    <tableColumn id="5" xr3:uid="{BE6EF5FB-D5FA-42D1-A039-23B24D2766E2}" name="Units Sold"/>
    <tableColumn id="6" xr3:uid="{4CA4819A-0C81-491D-BE6F-35B46F67CD99}" name="Manufacturing Price" dataDxfId="8"/>
    <tableColumn id="7" xr3:uid="{5E24128F-015A-4B54-AEE5-CD4769DA0253}" name="Sale Price" dataDxfId="7"/>
    <tableColumn id="8" xr3:uid="{47FF4C91-D3EB-46B8-8AC4-7541C765407B}" name="Gross Sales" dataDxfId="6"/>
    <tableColumn id="9" xr3:uid="{24A8061A-BB66-4D4C-8052-E4E4B6D56253}" name="Discounts" dataDxfId="5"/>
    <tableColumn id="10" xr3:uid="{E356741C-6D50-43B0-9312-A6D80BA0F03A}" name="COGS" dataDxfId="4"/>
    <tableColumn id="11" xr3:uid="{5DCC8BA7-48B8-4B2E-ACF2-53E19189D30A}" name="Profit" dataDxfId="3"/>
    <tableColumn id="12" xr3:uid="{8F8EADF5-D785-4C0F-A5C1-AA6B23C6EAE8}" name="Date" dataDxfId="2"/>
    <tableColumn id="13" xr3:uid="{F3371728-EE33-4C16-BD0E-982D38D72087}" name="Month Number"/>
    <tableColumn id="14" xr3:uid="{894F1F3B-205F-4A1F-AE05-17BF67CF446B}" name="Month Name"/>
    <tableColumn id="15" xr3:uid="{1587621D-466E-4047-A760-1A6008B0D948}" name="Year"/>
  </tableColumns>
  <tableStyleInfo name="TableStyleMedium13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Celestial">
  <a:themeElements>
    <a:clrScheme name="Celestial">
      <a:dk1>
        <a:sysClr val="windowText" lastClr="000000"/>
      </a:dk1>
      <a:lt1>
        <a:sysClr val="window" lastClr="FFFFFF"/>
      </a:lt1>
      <a:dk2>
        <a:srgbClr val="18276C"/>
      </a:dk2>
      <a:lt2>
        <a:srgbClr val="EBEBEB"/>
      </a:lt2>
      <a:accent1>
        <a:srgbClr val="AC3EC1"/>
      </a:accent1>
      <a:accent2>
        <a:srgbClr val="477BD1"/>
      </a:accent2>
      <a:accent3>
        <a:srgbClr val="46B298"/>
      </a:accent3>
      <a:accent4>
        <a:srgbClr val="90BA4C"/>
      </a:accent4>
      <a:accent5>
        <a:srgbClr val="DD9D31"/>
      </a:accent5>
      <a:accent6>
        <a:srgbClr val="E25247"/>
      </a:accent6>
      <a:hlink>
        <a:srgbClr val="C573D2"/>
      </a:hlink>
      <a:folHlink>
        <a:srgbClr val="CCAEE8"/>
      </a:folHlink>
    </a:clrScheme>
    <a:fontScheme name="Celestial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Celestial">
      <a:fillStyleLst>
        <a:solidFill>
          <a:schemeClr val="phClr"/>
        </a:solidFill>
        <a:gradFill rotWithShape="1">
          <a:gsLst>
            <a:gs pos="0">
              <a:schemeClr val="phClr">
                <a:tint val="70000"/>
                <a:lumMod val="110000"/>
              </a:schemeClr>
            </a:gs>
            <a:gs pos="100000">
              <a:schemeClr val="phClr">
                <a:tint val="82000"/>
                <a:alpha val="74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00000"/>
              </a:schemeClr>
            </a:gs>
            <a:gs pos="100000">
              <a:schemeClr val="phClr">
                <a:shade val="88000"/>
                <a:lumMod val="88000"/>
              </a:schemeClr>
            </a:gs>
          </a:gsLst>
          <a:lin ang="5400000" scaled="1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5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127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6000"/>
                <a:hueMod val="100000"/>
                <a:satMod val="180000"/>
                <a:lumMod val="110000"/>
              </a:schemeClr>
            </a:gs>
            <a:gs pos="100000">
              <a:schemeClr val="phClr">
                <a:shade val="96000"/>
                <a:satMod val="160000"/>
                <a:lumMod val="100000"/>
              </a:schemeClr>
            </a:gs>
          </a:gsLst>
          <a:lin ang="4740000" scaled="1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elestial" id="{C4BB2A3D-0E93-4C5F-B0D2-9D3FCE089CC5}" vid="{42E5908D-19A2-46FD-89FA-638B126129EF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O1168"/>
  <sheetViews>
    <sheetView topLeftCell="B1152" zoomScaleNormal="100" workbookViewId="0">
      <selection activeCell="E1175" sqref="E1175"/>
    </sheetView>
  </sheetViews>
  <sheetFormatPr defaultRowHeight="14.4" x14ac:dyDescent="0.3"/>
  <cols>
    <col min="1" max="1" width="16.33203125" customWidth="1"/>
    <col min="2" max="2" width="16.109375" customWidth="1"/>
    <col min="3" max="3" width="14.109375" style="2" customWidth="1"/>
    <col min="4" max="4" width="15.5546875" customWidth="1"/>
    <col min="5" max="5" width="12" style="1" customWidth="1"/>
    <col min="6" max="6" width="21.33203125" style="5" customWidth="1"/>
    <col min="7" max="7" width="12.5546875" style="5" bestFit="1" customWidth="1"/>
    <col min="8" max="8" width="14.33203125" style="5" bestFit="1" customWidth="1"/>
    <col min="9" max="9" width="12.5546875" style="5" bestFit="1" customWidth="1"/>
    <col min="10" max="10" width="12.6640625" style="5" bestFit="1" customWidth="1"/>
    <col min="11" max="11" width="11.88671875" style="5" customWidth="1"/>
    <col min="12" max="12" width="11.5546875" style="3" bestFit="1" customWidth="1"/>
    <col min="13" max="13" width="16" style="4" customWidth="1"/>
    <col min="14" max="14" width="14.6640625" customWidth="1"/>
    <col min="15" max="15" width="9.5546875" style="7" bestFit="1" customWidth="1"/>
  </cols>
  <sheetData>
    <row r="1" spans="1:15" x14ac:dyDescent="0.3">
      <c r="A1" t="s">
        <v>6</v>
      </c>
      <c r="B1" t="s">
        <v>21</v>
      </c>
      <c r="C1" t="s">
        <v>22</v>
      </c>
      <c r="D1" t="s">
        <v>29</v>
      </c>
      <c r="E1" t="s">
        <v>4</v>
      </c>
      <c r="F1" s="6" t="s">
        <v>5</v>
      </c>
      <c r="G1" s="6" t="s">
        <v>20</v>
      </c>
      <c r="H1" s="6" t="s">
        <v>1</v>
      </c>
      <c r="I1" s="6" t="s">
        <v>2</v>
      </c>
      <c r="J1" s="6" t="s">
        <v>3</v>
      </c>
      <c r="K1" s="6" t="s">
        <v>19</v>
      </c>
      <c r="L1" s="3" t="s">
        <v>12</v>
      </c>
      <c r="M1" t="s">
        <v>13</v>
      </c>
      <c r="N1" t="s">
        <v>34</v>
      </c>
      <c r="O1" t="s">
        <v>0</v>
      </c>
    </row>
    <row r="2" spans="1:15" x14ac:dyDescent="0.3">
      <c r="A2" t="s">
        <v>10</v>
      </c>
      <c r="B2" t="s">
        <v>14</v>
      </c>
      <c r="C2" t="s">
        <v>23</v>
      </c>
      <c r="D2" t="s">
        <v>30</v>
      </c>
      <c r="E2">
        <v>1618</v>
      </c>
      <c r="F2" s="6">
        <v>3</v>
      </c>
      <c r="G2" s="6">
        <v>20</v>
      </c>
      <c r="H2" s="6">
        <v>32360</v>
      </c>
      <c r="I2" s="6">
        <v>0</v>
      </c>
      <c r="J2" s="6">
        <v>16185</v>
      </c>
      <c r="K2" s="6">
        <v>16175</v>
      </c>
      <c r="L2" s="3">
        <v>43466</v>
      </c>
      <c r="M2">
        <v>1</v>
      </c>
      <c r="N2" t="s">
        <v>36</v>
      </c>
      <c r="O2">
        <v>2019</v>
      </c>
    </row>
    <row r="3" spans="1:15" x14ac:dyDescent="0.3">
      <c r="A3" t="s">
        <v>10</v>
      </c>
      <c r="B3" t="s">
        <v>16</v>
      </c>
      <c r="C3" t="s">
        <v>23</v>
      </c>
      <c r="D3" t="s">
        <v>30</v>
      </c>
      <c r="E3">
        <v>1321</v>
      </c>
      <c r="F3" s="6">
        <v>3</v>
      </c>
      <c r="G3" s="6">
        <v>20</v>
      </c>
      <c r="H3" s="6">
        <v>26420</v>
      </c>
      <c r="I3" s="6">
        <v>0</v>
      </c>
      <c r="J3" s="6">
        <v>13210</v>
      </c>
      <c r="K3" s="6">
        <v>13210</v>
      </c>
      <c r="L3" s="3">
        <v>43466</v>
      </c>
      <c r="M3">
        <v>1</v>
      </c>
      <c r="N3" t="s">
        <v>36</v>
      </c>
      <c r="O3">
        <v>2019</v>
      </c>
    </row>
    <row r="4" spans="1:15" x14ac:dyDescent="0.3">
      <c r="A4" t="s">
        <v>8</v>
      </c>
      <c r="B4" t="s">
        <v>15</v>
      </c>
      <c r="C4" t="s">
        <v>23</v>
      </c>
      <c r="D4" t="s">
        <v>30</v>
      </c>
      <c r="E4">
        <v>2178</v>
      </c>
      <c r="F4" s="6">
        <v>3</v>
      </c>
      <c r="G4" s="6">
        <v>15</v>
      </c>
      <c r="H4" s="6">
        <v>32670</v>
      </c>
      <c r="I4" s="6">
        <v>0</v>
      </c>
      <c r="J4" s="6">
        <v>21780</v>
      </c>
      <c r="K4" s="6">
        <v>10890</v>
      </c>
      <c r="L4" s="3">
        <v>43617</v>
      </c>
      <c r="M4">
        <v>6</v>
      </c>
      <c r="N4" t="s">
        <v>40</v>
      </c>
      <c r="O4">
        <v>2019</v>
      </c>
    </row>
    <row r="5" spans="1:15" x14ac:dyDescent="0.3">
      <c r="A5" t="s">
        <v>8</v>
      </c>
      <c r="B5" t="s">
        <v>16</v>
      </c>
      <c r="C5" t="s">
        <v>23</v>
      </c>
      <c r="D5" t="s">
        <v>30</v>
      </c>
      <c r="E5">
        <v>888</v>
      </c>
      <c r="F5" s="6">
        <v>3</v>
      </c>
      <c r="G5" s="6">
        <v>15</v>
      </c>
      <c r="H5" s="6">
        <v>13320</v>
      </c>
      <c r="I5" s="6">
        <v>0</v>
      </c>
      <c r="J5" s="6">
        <v>8880</v>
      </c>
      <c r="K5" s="6">
        <v>4440</v>
      </c>
      <c r="L5" s="3">
        <v>43617</v>
      </c>
      <c r="M5">
        <v>6</v>
      </c>
      <c r="N5" t="s">
        <v>40</v>
      </c>
      <c r="O5">
        <v>2019</v>
      </c>
    </row>
    <row r="6" spans="1:15" x14ac:dyDescent="0.3">
      <c r="A6" t="s">
        <v>8</v>
      </c>
      <c r="B6" t="s">
        <v>17</v>
      </c>
      <c r="C6" t="s">
        <v>23</v>
      </c>
      <c r="D6" t="s">
        <v>30</v>
      </c>
      <c r="E6">
        <v>2470</v>
      </c>
      <c r="F6" s="6">
        <v>3</v>
      </c>
      <c r="G6" s="6">
        <v>15</v>
      </c>
      <c r="H6" s="6">
        <v>37050</v>
      </c>
      <c r="I6" s="6">
        <v>0</v>
      </c>
      <c r="J6" s="6">
        <v>24700</v>
      </c>
      <c r="K6" s="6">
        <v>12350</v>
      </c>
      <c r="L6" s="3">
        <v>43617</v>
      </c>
      <c r="M6">
        <v>6</v>
      </c>
      <c r="N6" t="s">
        <v>40</v>
      </c>
      <c r="O6">
        <v>2019</v>
      </c>
    </row>
    <row r="7" spans="1:15" x14ac:dyDescent="0.3">
      <c r="A7" t="s">
        <v>10</v>
      </c>
      <c r="B7" t="s">
        <v>47</v>
      </c>
      <c r="C7" t="s">
        <v>23</v>
      </c>
      <c r="D7" t="s">
        <v>30</v>
      </c>
      <c r="E7">
        <v>1513</v>
      </c>
      <c r="F7" s="6">
        <v>3</v>
      </c>
      <c r="G7" s="6">
        <v>350</v>
      </c>
      <c r="H7" s="6">
        <v>529550</v>
      </c>
      <c r="I7" s="6">
        <v>0</v>
      </c>
      <c r="J7" s="6">
        <v>393380</v>
      </c>
      <c r="K7" s="6">
        <v>136170</v>
      </c>
      <c r="L7" s="3">
        <v>43800</v>
      </c>
      <c r="M7">
        <v>12</v>
      </c>
      <c r="N7" t="s">
        <v>46</v>
      </c>
      <c r="O7">
        <v>2019</v>
      </c>
    </row>
    <row r="8" spans="1:15" x14ac:dyDescent="0.3">
      <c r="A8" t="s">
        <v>8</v>
      </c>
      <c r="B8" t="s">
        <v>16</v>
      </c>
      <c r="C8" t="s">
        <v>24</v>
      </c>
      <c r="D8" t="s">
        <v>30</v>
      </c>
      <c r="E8">
        <v>921</v>
      </c>
      <c r="F8" s="6">
        <v>5</v>
      </c>
      <c r="G8" s="6">
        <v>15</v>
      </c>
      <c r="H8" s="6">
        <v>13815</v>
      </c>
      <c r="I8" s="6">
        <v>0</v>
      </c>
      <c r="J8" s="6">
        <v>9210</v>
      </c>
      <c r="K8" s="6">
        <v>4605</v>
      </c>
      <c r="L8" s="3">
        <v>43525</v>
      </c>
      <c r="M8">
        <v>3</v>
      </c>
      <c r="N8" t="s">
        <v>38</v>
      </c>
      <c r="O8">
        <v>2019</v>
      </c>
    </row>
    <row r="9" spans="1:15" x14ac:dyDescent="0.3">
      <c r="A9" t="s">
        <v>11</v>
      </c>
      <c r="B9" t="s">
        <v>14</v>
      </c>
      <c r="C9" t="s">
        <v>24</v>
      </c>
      <c r="D9" t="s">
        <v>30</v>
      </c>
      <c r="E9">
        <v>2518</v>
      </c>
      <c r="F9" s="6">
        <v>5</v>
      </c>
      <c r="G9" s="6">
        <v>12</v>
      </c>
      <c r="H9" s="6">
        <v>30216</v>
      </c>
      <c r="I9" s="6">
        <v>0</v>
      </c>
      <c r="J9" s="6">
        <v>7554</v>
      </c>
      <c r="K9" s="6">
        <v>22662</v>
      </c>
      <c r="L9" s="3">
        <v>43617</v>
      </c>
      <c r="M9">
        <v>6</v>
      </c>
      <c r="N9" t="s">
        <v>40</v>
      </c>
      <c r="O9">
        <v>2019</v>
      </c>
    </row>
    <row r="10" spans="1:15" x14ac:dyDescent="0.3">
      <c r="A10" t="s">
        <v>10</v>
      </c>
      <c r="B10" t="s">
        <v>48</v>
      </c>
      <c r="C10" t="s">
        <v>24</v>
      </c>
      <c r="D10" t="s">
        <v>30</v>
      </c>
      <c r="E10">
        <v>1899</v>
      </c>
      <c r="F10" s="6">
        <v>5</v>
      </c>
      <c r="G10" s="6">
        <v>20</v>
      </c>
      <c r="H10" s="6">
        <v>37980</v>
      </c>
      <c r="I10" s="6">
        <v>0</v>
      </c>
      <c r="J10" s="6">
        <v>18990</v>
      </c>
      <c r="K10" s="6">
        <v>18990</v>
      </c>
      <c r="L10" s="3">
        <v>43617</v>
      </c>
      <c r="M10">
        <v>6</v>
      </c>
      <c r="N10" t="s">
        <v>40</v>
      </c>
      <c r="O10">
        <v>2019</v>
      </c>
    </row>
    <row r="11" spans="1:15" x14ac:dyDescent="0.3">
      <c r="A11" t="s">
        <v>11</v>
      </c>
      <c r="B11" t="s">
        <v>16</v>
      </c>
      <c r="C11" t="s">
        <v>24</v>
      </c>
      <c r="D11" t="s">
        <v>30</v>
      </c>
      <c r="E11">
        <v>1545</v>
      </c>
      <c r="F11" s="6">
        <v>5</v>
      </c>
      <c r="G11" s="6">
        <v>12</v>
      </c>
      <c r="H11" s="6">
        <v>18540</v>
      </c>
      <c r="I11" s="6">
        <v>0</v>
      </c>
      <c r="J11" s="6">
        <v>4635</v>
      </c>
      <c r="K11" s="6">
        <v>13905</v>
      </c>
      <c r="L11" s="3">
        <v>43617</v>
      </c>
      <c r="M11">
        <v>6</v>
      </c>
      <c r="N11" t="s">
        <v>40</v>
      </c>
      <c r="O11">
        <v>2019</v>
      </c>
    </row>
    <row r="12" spans="1:15" x14ac:dyDescent="0.3">
      <c r="A12" t="s">
        <v>8</v>
      </c>
      <c r="B12" t="s">
        <v>47</v>
      </c>
      <c r="C12" t="s">
        <v>24</v>
      </c>
      <c r="D12" t="s">
        <v>30</v>
      </c>
      <c r="E12">
        <v>2470</v>
      </c>
      <c r="F12" s="6">
        <v>5</v>
      </c>
      <c r="G12" s="6">
        <v>15</v>
      </c>
      <c r="H12" s="6">
        <v>37050</v>
      </c>
      <c r="I12" s="6">
        <v>0</v>
      </c>
      <c r="J12" s="6">
        <v>24700</v>
      </c>
      <c r="K12" s="6">
        <v>12350</v>
      </c>
      <c r="L12" s="3">
        <v>43617</v>
      </c>
      <c r="M12">
        <v>6</v>
      </c>
      <c r="N12" t="s">
        <v>40</v>
      </c>
      <c r="O12">
        <v>2019</v>
      </c>
    </row>
    <row r="13" spans="1:15" x14ac:dyDescent="0.3">
      <c r="A13" t="s">
        <v>9</v>
      </c>
      <c r="B13" t="s">
        <v>14</v>
      </c>
      <c r="C13" t="s">
        <v>24</v>
      </c>
      <c r="D13" t="s">
        <v>30</v>
      </c>
      <c r="E13">
        <v>2665</v>
      </c>
      <c r="F13" s="6">
        <v>5</v>
      </c>
      <c r="G13" s="6">
        <v>125</v>
      </c>
      <c r="H13" s="6">
        <v>333125</v>
      </c>
      <c r="I13" s="6">
        <v>0</v>
      </c>
      <c r="J13" s="6">
        <v>319860</v>
      </c>
      <c r="K13" s="6">
        <v>13265</v>
      </c>
      <c r="L13" s="3">
        <v>43647</v>
      </c>
      <c r="M13">
        <v>7</v>
      </c>
      <c r="N13" t="s">
        <v>41</v>
      </c>
      <c r="O13">
        <v>2019</v>
      </c>
    </row>
    <row r="14" spans="1:15" x14ac:dyDescent="0.3">
      <c r="A14" t="s">
        <v>7</v>
      </c>
      <c r="B14" t="s">
        <v>17</v>
      </c>
      <c r="C14" t="s">
        <v>24</v>
      </c>
      <c r="D14" t="s">
        <v>30</v>
      </c>
      <c r="E14">
        <v>958</v>
      </c>
      <c r="F14" s="6">
        <v>5</v>
      </c>
      <c r="G14" s="6">
        <v>300</v>
      </c>
      <c r="H14" s="6">
        <v>287400</v>
      </c>
      <c r="I14" s="6">
        <v>0</v>
      </c>
      <c r="J14" s="6">
        <v>239500</v>
      </c>
      <c r="K14" s="6">
        <v>47900</v>
      </c>
      <c r="L14" s="3">
        <v>43678</v>
      </c>
      <c r="M14">
        <v>8</v>
      </c>
      <c r="N14" t="s">
        <v>42</v>
      </c>
      <c r="O14">
        <v>2019</v>
      </c>
    </row>
    <row r="15" spans="1:15" x14ac:dyDescent="0.3">
      <c r="A15" t="s">
        <v>10</v>
      </c>
      <c r="B15" t="s">
        <v>16</v>
      </c>
      <c r="C15" t="s">
        <v>24</v>
      </c>
      <c r="D15" t="s">
        <v>30</v>
      </c>
      <c r="E15">
        <v>2146</v>
      </c>
      <c r="F15" s="6">
        <v>5</v>
      </c>
      <c r="G15" s="6">
        <v>7</v>
      </c>
      <c r="H15" s="6">
        <v>15022</v>
      </c>
      <c r="I15" s="6">
        <v>0</v>
      </c>
      <c r="J15" s="6">
        <v>10730</v>
      </c>
      <c r="K15" s="6">
        <v>4292</v>
      </c>
      <c r="L15" s="3">
        <v>43709</v>
      </c>
      <c r="M15">
        <v>9</v>
      </c>
      <c r="N15" t="s">
        <v>43</v>
      </c>
      <c r="O15">
        <v>2019</v>
      </c>
    </row>
    <row r="16" spans="1:15" x14ac:dyDescent="0.3">
      <c r="A16" t="s">
        <v>9</v>
      </c>
      <c r="B16" t="s">
        <v>14</v>
      </c>
      <c r="C16" t="s">
        <v>24</v>
      </c>
      <c r="D16" t="s">
        <v>30</v>
      </c>
      <c r="E16">
        <v>345</v>
      </c>
      <c r="F16" s="6">
        <v>5</v>
      </c>
      <c r="G16" s="6">
        <v>125</v>
      </c>
      <c r="H16" s="6">
        <v>43125</v>
      </c>
      <c r="I16" s="6">
        <v>0</v>
      </c>
      <c r="J16" s="6">
        <v>41400</v>
      </c>
      <c r="K16" s="6">
        <v>1725</v>
      </c>
      <c r="L16" s="3">
        <v>43374</v>
      </c>
      <c r="M16">
        <v>10</v>
      </c>
      <c r="N16" t="s">
        <v>44</v>
      </c>
      <c r="O16">
        <v>2018</v>
      </c>
    </row>
    <row r="17" spans="1:15" x14ac:dyDescent="0.3">
      <c r="A17" t="s">
        <v>8</v>
      </c>
      <c r="B17" t="s">
        <v>35</v>
      </c>
      <c r="C17" t="s">
        <v>24</v>
      </c>
      <c r="D17" t="s">
        <v>30</v>
      </c>
      <c r="E17">
        <v>615</v>
      </c>
      <c r="F17" s="6">
        <v>5</v>
      </c>
      <c r="G17" s="6">
        <v>15</v>
      </c>
      <c r="H17" s="6">
        <v>9225</v>
      </c>
      <c r="I17" s="6">
        <v>0</v>
      </c>
      <c r="J17" s="6">
        <v>6150</v>
      </c>
      <c r="K17" s="6">
        <v>3075</v>
      </c>
      <c r="L17" s="3">
        <v>43800</v>
      </c>
      <c r="M17">
        <v>12</v>
      </c>
      <c r="N17" t="s">
        <v>46</v>
      </c>
      <c r="O17">
        <v>2019</v>
      </c>
    </row>
    <row r="18" spans="1:15" x14ac:dyDescent="0.3">
      <c r="A18" t="s">
        <v>10</v>
      </c>
      <c r="B18" t="s">
        <v>14</v>
      </c>
      <c r="C18" t="s">
        <v>25</v>
      </c>
      <c r="D18" t="s">
        <v>30</v>
      </c>
      <c r="E18">
        <v>292</v>
      </c>
      <c r="F18" s="6">
        <v>10</v>
      </c>
      <c r="G18" s="6">
        <v>20</v>
      </c>
      <c r="H18" s="6">
        <v>5840</v>
      </c>
      <c r="I18" s="6">
        <v>0</v>
      </c>
      <c r="J18" s="6">
        <v>2920</v>
      </c>
      <c r="K18" s="6">
        <v>2920</v>
      </c>
      <c r="L18" s="3">
        <v>43497</v>
      </c>
      <c r="M18">
        <v>2</v>
      </c>
      <c r="N18" t="s">
        <v>37</v>
      </c>
      <c r="O18">
        <v>2019</v>
      </c>
    </row>
    <row r="19" spans="1:15" x14ac:dyDescent="0.3">
      <c r="A19" t="s">
        <v>8</v>
      </c>
      <c r="B19" t="s">
        <v>48</v>
      </c>
      <c r="C19" t="s">
        <v>25</v>
      </c>
      <c r="D19" t="s">
        <v>30</v>
      </c>
      <c r="E19">
        <v>974</v>
      </c>
      <c r="F19" s="6">
        <v>10</v>
      </c>
      <c r="G19" s="6">
        <v>15</v>
      </c>
      <c r="H19" s="6">
        <v>14610</v>
      </c>
      <c r="I19" s="6">
        <v>0</v>
      </c>
      <c r="J19" s="6">
        <v>9740</v>
      </c>
      <c r="K19" s="6">
        <v>4870</v>
      </c>
      <c r="L19" s="3">
        <v>43497</v>
      </c>
      <c r="M19">
        <v>2</v>
      </c>
      <c r="N19" t="s">
        <v>37</v>
      </c>
      <c r="O19">
        <v>2019</v>
      </c>
    </row>
    <row r="20" spans="1:15" x14ac:dyDescent="0.3">
      <c r="A20" t="s">
        <v>11</v>
      </c>
      <c r="B20" t="s">
        <v>14</v>
      </c>
      <c r="C20" t="s">
        <v>25</v>
      </c>
      <c r="D20" t="s">
        <v>30</v>
      </c>
      <c r="E20">
        <v>2518</v>
      </c>
      <c r="F20" s="6">
        <v>10</v>
      </c>
      <c r="G20" s="6">
        <v>12</v>
      </c>
      <c r="H20" s="6">
        <v>30216</v>
      </c>
      <c r="I20" s="6">
        <v>0</v>
      </c>
      <c r="J20" s="6">
        <v>7554</v>
      </c>
      <c r="K20" s="6">
        <v>22662</v>
      </c>
      <c r="L20" s="3">
        <v>43617</v>
      </c>
      <c r="M20">
        <v>6</v>
      </c>
      <c r="N20" t="s">
        <v>40</v>
      </c>
      <c r="O20">
        <v>2019</v>
      </c>
    </row>
    <row r="21" spans="1:15" x14ac:dyDescent="0.3">
      <c r="A21" t="s">
        <v>10</v>
      </c>
      <c r="B21" t="s">
        <v>16</v>
      </c>
      <c r="C21" t="s">
        <v>25</v>
      </c>
      <c r="D21" t="s">
        <v>30</v>
      </c>
      <c r="E21">
        <v>1006</v>
      </c>
      <c r="F21" s="6">
        <v>10</v>
      </c>
      <c r="G21" s="6">
        <v>350</v>
      </c>
      <c r="H21" s="6">
        <v>352100</v>
      </c>
      <c r="I21" s="6">
        <v>0</v>
      </c>
      <c r="J21" s="6">
        <v>261560</v>
      </c>
      <c r="K21" s="6">
        <v>90540</v>
      </c>
      <c r="L21" s="3">
        <v>43617</v>
      </c>
      <c r="M21">
        <v>6</v>
      </c>
      <c r="N21" t="s">
        <v>40</v>
      </c>
      <c r="O21">
        <v>2019</v>
      </c>
    </row>
    <row r="22" spans="1:15" x14ac:dyDescent="0.3">
      <c r="A22" t="s">
        <v>11</v>
      </c>
      <c r="B22" t="s">
        <v>16</v>
      </c>
      <c r="C22" t="s">
        <v>25</v>
      </c>
      <c r="D22" t="s">
        <v>30</v>
      </c>
      <c r="E22">
        <v>367</v>
      </c>
      <c r="F22" s="6">
        <v>10</v>
      </c>
      <c r="G22" s="6">
        <v>12</v>
      </c>
      <c r="H22" s="6">
        <v>4404</v>
      </c>
      <c r="I22" s="6">
        <v>0</v>
      </c>
      <c r="J22" s="6">
        <v>1101</v>
      </c>
      <c r="K22" s="6">
        <v>3303</v>
      </c>
      <c r="L22" s="3">
        <v>43647</v>
      </c>
      <c r="M22">
        <v>7</v>
      </c>
      <c r="N22" t="s">
        <v>41</v>
      </c>
      <c r="O22">
        <v>2019</v>
      </c>
    </row>
    <row r="23" spans="1:15" x14ac:dyDescent="0.3">
      <c r="A23" t="s">
        <v>10</v>
      </c>
      <c r="B23" t="s">
        <v>17</v>
      </c>
      <c r="C23" t="s">
        <v>25</v>
      </c>
      <c r="D23" t="s">
        <v>30</v>
      </c>
      <c r="E23">
        <v>883</v>
      </c>
      <c r="F23" s="6">
        <v>10</v>
      </c>
      <c r="G23" s="6">
        <v>7</v>
      </c>
      <c r="H23" s="6">
        <v>6181</v>
      </c>
      <c r="I23" s="6">
        <v>0</v>
      </c>
      <c r="J23" s="6">
        <v>4415</v>
      </c>
      <c r="K23" s="6">
        <v>1766</v>
      </c>
      <c r="L23" s="3">
        <v>43678</v>
      </c>
      <c r="M23">
        <v>8</v>
      </c>
      <c r="N23" t="s">
        <v>42</v>
      </c>
      <c r="O23">
        <v>2019</v>
      </c>
    </row>
    <row r="24" spans="1:15" x14ac:dyDescent="0.3">
      <c r="A24" t="s">
        <v>8</v>
      </c>
      <c r="B24" t="s">
        <v>47</v>
      </c>
      <c r="C24" t="s">
        <v>25</v>
      </c>
      <c r="D24" t="s">
        <v>30</v>
      </c>
      <c r="E24">
        <v>549</v>
      </c>
      <c r="F24" s="6">
        <v>10</v>
      </c>
      <c r="G24" s="6">
        <v>15</v>
      </c>
      <c r="H24" s="6">
        <v>8235</v>
      </c>
      <c r="I24" s="6">
        <v>0</v>
      </c>
      <c r="J24" s="6">
        <v>5490</v>
      </c>
      <c r="K24" s="6">
        <v>2745</v>
      </c>
      <c r="L24" s="3">
        <v>43344</v>
      </c>
      <c r="M24">
        <v>9</v>
      </c>
      <c r="N24" t="s">
        <v>43</v>
      </c>
      <c r="O24">
        <v>2018</v>
      </c>
    </row>
    <row r="25" spans="1:15" x14ac:dyDescent="0.3">
      <c r="A25" t="s">
        <v>7</v>
      </c>
      <c r="B25" t="s">
        <v>17</v>
      </c>
      <c r="C25" t="s">
        <v>25</v>
      </c>
      <c r="D25" t="s">
        <v>30</v>
      </c>
      <c r="E25">
        <v>788</v>
      </c>
      <c r="F25" s="6">
        <v>10</v>
      </c>
      <c r="G25" s="6">
        <v>300</v>
      </c>
      <c r="H25" s="6">
        <v>236400</v>
      </c>
      <c r="I25" s="6">
        <v>0</v>
      </c>
      <c r="J25" s="6">
        <v>197000</v>
      </c>
      <c r="K25" s="6">
        <v>39400</v>
      </c>
      <c r="L25" s="3">
        <v>43344</v>
      </c>
      <c r="M25">
        <v>9</v>
      </c>
      <c r="N25" t="s">
        <v>43</v>
      </c>
      <c r="O25">
        <v>2018</v>
      </c>
    </row>
    <row r="26" spans="1:15" x14ac:dyDescent="0.3">
      <c r="A26" t="s">
        <v>8</v>
      </c>
      <c r="B26" t="s">
        <v>17</v>
      </c>
      <c r="C26" t="s">
        <v>25</v>
      </c>
      <c r="D26" t="s">
        <v>30</v>
      </c>
      <c r="E26">
        <v>2472</v>
      </c>
      <c r="F26" s="6">
        <v>10</v>
      </c>
      <c r="G26" s="6">
        <v>15</v>
      </c>
      <c r="H26" s="6">
        <v>37080</v>
      </c>
      <c r="I26" s="6">
        <v>0</v>
      </c>
      <c r="J26" s="6">
        <v>24720</v>
      </c>
      <c r="K26" s="6">
        <v>12360</v>
      </c>
      <c r="L26" s="3">
        <v>43709</v>
      </c>
      <c r="M26">
        <v>9</v>
      </c>
      <c r="N26" t="s">
        <v>43</v>
      </c>
      <c r="O26">
        <v>2019</v>
      </c>
    </row>
    <row r="27" spans="1:15" x14ac:dyDescent="0.3">
      <c r="A27" t="s">
        <v>10</v>
      </c>
      <c r="B27" t="s">
        <v>35</v>
      </c>
      <c r="C27" t="s">
        <v>25</v>
      </c>
      <c r="D27" t="s">
        <v>30</v>
      </c>
      <c r="E27">
        <v>1143</v>
      </c>
      <c r="F27" s="6">
        <v>10</v>
      </c>
      <c r="G27" s="6">
        <v>7</v>
      </c>
      <c r="H27" s="6">
        <v>8001</v>
      </c>
      <c r="I27" s="6">
        <v>0</v>
      </c>
      <c r="J27" s="6">
        <v>5715</v>
      </c>
      <c r="K27" s="6">
        <v>2286</v>
      </c>
      <c r="L27" s="3">
        <v>43739</v>
      </c>
      <c r="M27">
        <v>10</v>
      </c>
      <c r="N27" t="s">
        <v>44</v>
      </c>
      <c r="O27">
        <v>2019</v>
      </c>
    </row>
    <row r="28" spans="1:15" x14ac:dyDescent="0.3">
      <c r="A28" t="s">
        <v>10</v>
      </c>
      <c r="B28" t="s">
        <v>14</v>
      </c>
      <c r="C28" t="s">
        <v>25</v>
      </c>
      <c r="D28" t="s">
        <v>30</v>
      </c>
      <c r="E28">
        <v>1725</v>
      </c>
      <c r="F28" s="6">
        <v>10</v>
      </c>
      <c r="G28" s="6">
        <v>350</v>
      </c>
      <c r="H28" s="6">
        <v>603750</v>
      </c>
      <c r="I28" s="6">
        <v>0</v>
      </c>
      <c r="J28" s="6">
        <v>448500</v>
      </c>
      <c r="K28" s="6">
        <v>155250</v>
      </c>
      <c r="L28" s="3">
        <v>43405</v>
      </c>
      <c r="M28">
        <v>11</v>
      </c>
      <c r="N28" t="s">
        <v>45</v>
      </c>
      <c r="O28">
        <v>2018</v>
      </c>
    </row>
    <row r="29" spans="1:15" x14ac:dyDescent="0.3">
      <c r="A29" t="s">
        <v>11</v>
      </c>
      <c r="B29" t="s">
        <v>35</v>
      </c>
      <c r="C29" t="s">
        <v>25</v>
      </c>
      <c r="D29" t="s">
        <v>30</v>
      </c>
      <c r="E29">
        <v>912</v>
      </c>
      <c r="F29" s="6">
        <v>10</v>
      </c>
      <c r="G29" s="6">
        <v>12</v>
      </c>
      <c r="H29" s="6">
        <v>10944</v>
      </c>
      <c r="I29" s="6">
        <v>0</v>
      </c>
      <c r="J29" s="6">
        <v>2736</v>
      </c>
      <c r="K29" s="6">
        <v>8208</v>
      </c>
      <c r="L29" s="3">
        <v>43405</v>
      </c>
      <c r="M29">
        <v>11</v>
      </c>
      <c r="N29" t="s">
        <v>45</v>
      </c>
      <c r="O29">
        <v>2018</v>
      </c>
    </row>
    <row r="30" spans="1:15" x14ac:dyDescent="0.3">
      <c r="A30" t="s">
        <v>8</v>
      </c>
      <c r="B30" t="s">
        <v>14</v>
      </c>
      <c r="C30" t="s">
        <v>25</v>
      </c>
      <c r="D30" t="s">
        <v>30</v>
      </c>
      <c r="E30">
        <v>2152</v>
      </c>
      <c r="F30" s="6">
        <v>10</v>
      </c>
      <c r="G30" s="6">
        <v>15</v>
      </c>
      <c r="H30" s="6">
        <v>32280</v>
      </c>
      <c r="I30" s="6">
        <v>0</v>
      </c>
      <c r="J30" s="6">
        <v>21520</v>
      </c>
      <c r="K30" s="6">
        <v>10760</v>
      </c>
      <c r="L30" s="3">
        <v>43435</v>
      </c>
      <c r="M30">
        <v>12</v>
      </c>
      <c r="N30" t="s">
        <v>46</v>
      </c>
      <c r="O30">
        <v>2018</v>
      </c>
    </row>
    <row r="31" spans="1:15" x14ac:dyDescent="0.3">
      <c r="A31" t="s">
        <v>10</v>
      </c>
      <c r="B31" t="s">
        <v>14</v>
      </c>
      <c r="C31" t="s">
        <v>25</v>
      </c>
      <c r="D31" t="s">
        <v>30</v>
      </c>
      <c r="E31">
        <v>1817</v>
      </c>
      <c r="F31" s="6">
        <v>10</v>
      </c>
      <c r="G31" s="6">
        <v>20</v>
      </c>
      <c r="H31" s="6">
        <v>36340</v>
      </c>
      <c r="I31" s="6">
        <v>0</v>
      </c>
      <c r="J31" s="6">
        <v>18170</v>
      </c>
      <c r="K31" s="6">
        <v>18170</v>
      </c>
      <c r="L31" s="3">
        <v>43800</v>
      </c>
      <c r="M31">
        <v>12</v>
      </c>
      <c r="N31" t="s">
        <v>46</v>
      </c>
      <c r="O31">
        <v>2019</v>
      </c>
    </row>
    <row r="32" spans="1:15" x14ac:dyDescent="0.3">
      <c r="A32" t="s">
        <v>10</v>
      </c>
      <c r="B32" t="s">
        <v>16</v>
      </c>
      <c r="C32" t="s">
        <v>25</v>
      </c>
      <c r="D32" t="s">
        <v>30</v>
      </c>
      <c r="E32">
        <v>1513</v>
      </c>
      <c r="F32" s="6">
        <v>10</v>
      </c>
      <c r="G32" s="6">
        <v>350</v>
      </c>
      <c r="H32" s="6">
        <v>529550</v>
      </c>
      <c r="I32" s="6">
        <v>0</v>
      </c>
      <c r="J32" s="6">
        <v>393380</v>
      </c>
      <c r="K32" s="6">
        <v>136170</v>
      </c>
      <c r="L32" s="3">
        <v>43800</v>
      </c>
      <c r="M32">
        <v>12</v>
      </c>
      <c r="N32" t="s">
        <v>46</v>
      </c>
      <c r="O32">
        <v>2019</v>
      </c>
    </row>
    <row r="33" spans="1:15" x14ac:dyDescent="0.3">
      <c r="A33" t="s">
        <v>10</v>
      </c>
      <c r="B33" t="s">
        <v>48</v>
      </c>
      <c r="C33" t="s">
        <v>26</v>
      </c>
      <c r="D33" t="s">
        <v>30</v>
      </c>
      <c r="E33">
        <v>1493</v>
      </c>
      <c r="F33" s="6">
        <v>120</v>
      </c>
      <c r="G33" s="6">
        <v>7</v>
      </c>
      <c r="H33" s="6">
        <v>10451</v>
      </c>
      <c r="I33" s="6">
        <v>0</v>
      </c>
      <c r="J33" s="6">
        <v>7465</v>
      </c>
      <c r="K33" s="6">
        <v>2986</v>
      </c>
      <c r="L33" s="3">
        <v>43466</v>
      </c>
      <c r="M33">
        <v>1</v>
      </c>
      <c r="N33" t="s">
        <v>36</v>
      </c>
      <c r="O33">
        <v>2019</v>
      </c>
    </row>
    <row r="34" spans="1:15" x14ac:dyDescent="0.3">
      <c r="A34" t="s">
        <v>9</v>
      </c>
      <c r="B34" t="s">
        <v>15</v>
      </c>
      <c r="C34" t="s">
        <v>26</v>
      </c>
      <c r="D34" t="s">
        <v>30</v>
      </c>
      <c r="E34">
        <v>1804</v>
      </c>
      <c r="F34" s="6">
        <v>120</v>
      </c>
      <c r="G34" s="6">
        <v>125</v>
      </c>
      <c r="H34" s="6">
        <v>225500</v>
      </c>
      <c r="I34" s="6">
        <v>0</v>
      </c>
      <c r="J34" s="6">
        <v>216480</v>
      </c>
      <c r="K34" s="6">
        <v>9020</v>
      </c>
      <c r="L34" s="3">
        <v>43497</v>
      </c>
      <c r="M34">
        <v>2</v>
      </c>
      <c r="N34" t="s">
        <v>37</v>
      </c>
      <c r="O34">
        <v>2019</v>
      </c>
    </row>
    <row r="35" spans="1:15" x14ac:dyDescent="0.3">
      <c r="A35" t="s">
        <v>11</v>
      </c>
      <c r="B35" t="s">
        <v>16</v>
      </c>
      <c r="C35" t="s">
        <v>26</v>
      </c>
      <c r="D35" t="s">
        <v>30</v>
      </c>
      <c r="E35">
        <v>2161</v>
      </c>
      <c r="F35" s="6">
        <v>120</v>
      </c>
      <c r="G35" s="6">
        <v>12</v>
      </c>
      <c r="H35" s="6">
        <v>25932</v>
      </c>
      <c r="I35" s="6">
        <v>0</v>
      </c>
      <c r="J35" s="6">
        <v>6483</v>
      </c>
      <c r="K35" s="6">
        <v>19449</v>
      </c>
      <c r="L35" s="3">
        <v>43525</v>
      </c>
      <c r="M35">
        <v>3</v>
      </c>
      <c r="N35" t="s">
        <v>38</v>
      </c>
      <c r="O35">
        <v>2019</v>
      </c>
    </row>
    <row r="36" spans="1:15" x14ac:dyDescent="0.3">
      <c r="A36" t="s">
        <v>10</v>
      </c>
      <c r="B36" t="s">
        <v>16</v>
      </c>
      <c r="C36" t="s">
        <v>26</v>
      </c>
      <c r="D36" t="s">
        <v>30</v>
      </c>
      <c r="E36">
        <v>1006</v>
      </c>
      <c r="F36" s="6">
        <v>120</v>
      </c>
      <c r="G36" s="6">
        <v>350</v>
      </c>
      <c r="H36" s="6">
        <v>352100</v>
      </c>
      <c r="I36" s="6">
        <v>0</v>
      </c>
      <c r="J36" s="6">
        <v>261560</v>
      </c>
      <c r="K36" s="6">
        <v>90540</v>
      </c>
      <c r="L36" s="3">
        <v>43617</v>
      </c>
      <c r="M36">
        <v>6</v>
      </c>
      <c r="N36" t="s">
        <v>40</v>
      </c>
      <c r="O36">
        <v>2019</v>
      </c>
    </row>
    <row r="37" spans="1:15" x14ac:dyDescent="0.3">
      <c r="A37" t="s">
        <v>11</v>
      </c>
      <c r="B37" t="s">
        <v>48</v>
      </c>
      <c r="C37" t="s">
        <v>26</v>
      </c>
      <c r="D37" t="s">
        <v>30</v>
      </c>
      <c r="E37">
        <v>1545</v>
      </c>
      <c r="F37" s="6">
        <v>120</v>
      </c>
      <c r="G37" s="6">
        <v>12</v>
      </c>
      <c r="H37" s="6">
        <v>18540</v>
      </c>
      <c r="I37" s="6">
        <v>0</v>
      </c>
      <c r="J37" s="6">
        <v>4635</v>
      </c>
      <c r="K37" s="6">
        <v>13905</v>
      </c>
      <c r="L37" s="3">
        <v>43617</v>
      </c>
      <c r="M37">
        <v>6</v>
      </c>
      <c r="N37" t="s">
        <v>40</v>
      </c>
      <c r="O37">
        <v>2019</v>
      </c>
    </row>
    <row r="38" spans="1:15" x14ac:dyDescent="0.3">
      <c r="A38" t="s">
        <v>9</v>
      </c>
      <c r="B38" t="s">
        <v>35</v>
      </c>
      <c r="C38" t="s">
        <v>26</v>
      </c>
      <c r="D38" t="s">
        <v>30</v>
      </c>
      <c r="E38">
        <v>2821</v>
      </c>
      <c r="F38" s="6">
        <v>120</v>
      </c>
      <c r="G38" s="6">
        <v>125</v>
      </c>
      <c r="H38" s="6">
        <v>352625</v>
      </c>
      <c r="I38" s="6">
        <v>0</v>
      </c>
      <c r="J38" s="6">
        <v>338520</v>
      </c>
      <c r="K38" s="6">
        <v>14105</v>
      </c>
      <c r="L38" s="3">
        <v>43678</v>
      </c>
      <c r="M38">
        <v>8</v>
      </c>
      <c r="N38" t="s">
        <v>42</v>
      </c>
      <c r="O38">
        <v>2019</v>
      </c>
    </row>
    <row r="39" spans="1:15" x14ac:dyDescent="0.3">
      <c r="A39" t="s">
        <v>9</v>
      </c>
      <c r="B39" t="s">
        <v>14</v>
      </c>
      <c r="C39" t="s">
        <v>26</v>
      </c>
      <c r="D39" t="s">
        <v>30</v>
      </c>
      <c r="E39">
        <v>345</v>
      </c>
      <c r="F39" s="6">
        <v>120</v>
      </c>
      <c r="G39" s="6">
        <v>125</v>
      </c>
      <c r="H39" s="6">
        <v>43125</v>
      </c>
      <c r="I39" s="6">
        <v>0</v>
      </c>
      <c r="J39" s="6">
        <v>41400</v>
      </c>
      <c r="K39" s="6">
        <v>1725</v>
      </c>
      <c r="L39" s="3">
        <v>43374</v>
      </c>
      <c r="M39">
        <v>10</v>
      </c>
      <c r="N39" t="s">
        <v>44</v>
      </c>
      <c r="O39">
        <v>2018</v>
      </c>
    </row>
    <row r="40" spans="1:15" x14ac:dyDescent="0.3">
      <c r="A40" t="s">
        <v>7</v>
      </c>
      <c r="B40" t="s">
        <v>14</v>
      </c>
      <c r="C40" t="s">
        <v>27</v>
      </c>
      <c r="D40" t="s">
        <v>30</v>
      </c>
      <c r="E40">
        <v>2001</v>
      </c>
      <c r="F40" s="6">
        <v>250</v>
      </c>
      <c r="G40" s="6">
        <v>300</v>
      </c>
      <c r="H40" s="6">
        <v>600300</v>
      </c>
      <c r="I40" s="6">
        <v>0</v>
      </c>
      <c r="J40" s="6">
        <v>500250</v>
      </c>
      <c r="K40" s="6">
        <v>100050</v>
      </c>
      <c r="L40" s="3">
        <v>43497</v>
      </c>
      <c r="M40">
        <v>2</v>
      </c>
      <c r="N40" t="s">
        <v>37</v>
      </c>
      <c r="O40">
        <v>2019</v>
      </c>
    </row>
    <row r="41" spans="1:15" x14ac:dyDescent="0.3">
      <c r="A41" t="s">
        <v>11</v>
      </c>
      <c r="B41" t="s">
        <v>16</v>
      </c>
      <c r="C41" t="s">
        <v>27</v>
      </c>
      <c r="D41" t="s">
        <v>30</v>
      </c>
      <c r="E41">
        <v>2838</v>
      </c>
      <c r="F41" s="6">
        <v>250</v>
      </c>
      <c r="G41" s="6">
        <v>12</v>
      </c>
      <c r="H41" s="6">
        <v>34056</v>
      </c>
      <c r="I41" s="6">
        <v>0</v>
      </c>
      <c r="J41" s="6">
        <v>8514</v>
      </c>
      <c r="K41" s="6">
        <v>25542</v>
      </c>
      <c r="L41" s="3">
        <v>43556</v>
      </c>
      <c r="M41">
        <v>4</v>
      </c>
      <c r="N41" t="s">
        <v>39</v>
      </c>
      <c r="O41">
        <v>2019</v>
      </c>
    </row>
    <row r="42" spans="1:15" x14ac:dyDescent="0.3">
      <c r="A42" t="s">
        <v>8</v>
      </c>
      <c r="B42" t="s">
        <v>48</v>
      </c>
      <c r="C42" t="s">
        <v>27</v>
      </c>
      <c r="D42" t="s">
        <v>30</v>
      </c>
      <c r="E42">
        <v>2178</v>
      </c>
      <c r="F42" s="6">
        <v>250</v>
      </c>
      <c r="G42" s="6">
        <v>15</v>
      </c>
      <c r="H42" s="6">
        <v>32670</v>
      </c>
      <c r="I42" s="6">
        <v>0</v>
      </c>
      <c r="J42" s="6">
        <v>21780</v>
      </c>
      <c r="K42" s="6">
        <v>10890</v>
      </c>
      <c r="L42" s="3">
        <v>43617</v>
      </c>
      <c r="M42">
        <v>6</v>
      </c>
      <c r="N42" t="s">
        <v>40</v>
      </c>
      <c r="O42">
        <v>2019</v>
      </c>
    </row>
    <row r="43" spans="1:15" x14ac:dyDescent="0.3">
      <c r="A43" t="s">
        <v>8</v>
      </c>
      <c r="B43" t="s">
        <v>16</v>
      </c>
      <c r="C43" t="s">
        <v>27</v>
      </c>
      <c r="D43" t="s">
        <v>30</v>
      </c>
      <c r="E43">
        <v>888</v>
      </c>
      <c r="F43" s="6">
        <v>250</v>
      </c>
      <c r="G43" s="6">
        <v>15</v>
      </c>
      <c r="H43" s="6">
        <v>13320</v>
      </c>
      <c r="I43" s="6">
        <v>0</v>
      </c>
      <c r="J43" s="6">
        <v>8880</v>
      </c>
      <c r="K43" s="6">
        <v>4440</v>
      </c>
      <c r="L43" s="3">
        <v>43617</v>
      </c>
      <c r="M43">
        <v>6</v>
      </c>
      <c r="N43" t="s">
        <v>40</v>
      </c>
      <c r="O43">
        <v>2019</v>
      </c>
    </row>
    <row r="44" spans="1:15" x14ac:dyDescent="0.3">
      <c r="A44" t="s">
        <v>10</v>
      </c>
      <c r="B44" t="s">
        <v>15</v>
      </c>
      <c r="C44" t="s">
        <v>27</v>
      </c>
      <c r="D44" t="s">
        <v>30</v>
      </c>
      <c r="E44">
        <v>1527</v>
      </c>
      <c r="F44" s="6">
        <v>250</v>
      </c>
      <c r="G44" s="6">
        <v>350</v>
      </c>
      <c r="H44" s="6">
        <v>534450</v>
      </c>
      <c r="I44" s="6">
        <v>0</v>
      </c>
      <c r="J44" s="6">
        <v>397020</v>
      </c>
      <c r="K44" s="6">
        <v>137430</v>
      </c>
      <c r="L44" s="3">
        <v>43344</v>
      </c>
      <c r="M44">
        <v>9</v>
      </c>
      <c r="N44" t="s">
        <v>43</v>
      </c>
      <c r="O44">
        <v>2018</v>
      </c>
    </row>
    <row r="45" spans="1:15" x14ac:dyDescent="0.3">
      <c r="A45" t="s">
        <v>7</v>
      </c>
      <c r="B45" t="s">
        <v>15</v>
      </c>
      <c r="C45" t="s">
        <v>27</v>
      </c>
      <c r="D45" t="s">
        <v>30</v>
      </c>
      <c r="E45">
        <v>2151</v>
      </c>
      <c r="F45" s="6">
        <v>250</v>
      </c>
      <c r="G45" s="6">
        <v>300</v>
      </c>
      <c r="H45" s="6">
        <v>645300</v>
      </c>
      <c r="I45" s="6">
        <v>0</v>
      </c>
      <c r="J45" s="6">
        <v>537750</v>
      </c>
      <c r="K45" s="6">
        <v>107550</v>
      </c>
      <c r="L45" s="3">
        <v>43709</v>
      </c>
      <c r="M45">
        <v>9</v>
      </c>
      <c r="N45" t="s">
        <v>43</v>
      </c>
      <c r="O45">
        <v>2019</v>
      </c>
    </row>
    <row r="46" spans="1:15" x14ac:dyDescent="0.3">
      <c r="A46" t="s">
        <v>10</v>
      </c>
      <c r="B46" t="s">
        <v>14</v>
      </c>
      <c r="C46" t="s">
        <v>27</v>
      </c>
      <c r="D46" t="s">
        <v>30</v>
      </c>
      <c r="E46">
        <v>1817</v>
      </c>
      <c r="F46" s="6">
        <v>250</v>
      </c>
      <c r="G46" s="6">
        <v>20</v>
      </c>
      <c r="H46" s="6">
        <v>36340</v>
      </c>
      <c r="I46" s="6">
        <v>0</v>
      </c>
      <c r="J46" s="6">
        <v>18170</v>
      </c>
      <c r="K46" s="6">
        <v>18170</v>
      </c>
      <c r="L46" s="3">
        <v>43800</v>
      </c>
      <c r="M46">
        <v>12</v>
      </c>
      <c r="N46" t="s">
        <v>46</v>
      </c>
      <c r="O46">
        <v>2019</v>
      </c>
    </row>
    <row r="47" spans="1:15" x14ac:dyDescent="0.3">
      <c r="A47" t="s">
        <v>10</v>
      </c>
      <c r="B47" t="s">
        <v>15</v>
      </c>
      <c r="C47" t="s">
        <v>28</v>
      </c>
      <c r="D47" t="s">
        <v>30</v>
      </c>
      <c r="E47">
        <v>2750</v>
      </c>
      <c r="F47" s="6">
        <v>260</v>
      </c>
      <c r="G47" s="6">
        <v>350</v>
      </c>
      <c r="H47" s="6">
        <v>962500</v>
      </c>
      <c r="I47" s="6">
        <v>0</v>
      </c>
      <c r="J47" s="6">
        <v>715000</v>
      </c>
      <c r="K47" s="6">
        <v>247500</v>
      </c>
      <c r="L47" s="3">
        <v>43497</v>
      </c>
      <c r="M47">
        <v>2</v>
      </c>
      <c r="N47" t="s">
        <v>37</v>
      </c>
      <c r="O47">
        <v>2019</v>
      </c>
    </row>
    <row r="48" spans="1:15" x14ac:dyDescent="0.3">
      <c r="A48" t="s">
        <v>11</v>
      </c>
      <c r="B48" t="s">
        <v>35</v>
      </c>
      <c r="C48" t="s">
        <v>28</v>
      </c>
      <c r="D48" t="s">
        <v>30</v>
      </c>
      <c r="E48">
        <v>1953</v>
      </c>
      <c r="F48" s="6">
        <v>260</v>
      </c>
      <c r="G48" s="6">
        <v>12</v>
      </c>
      <c r="H48" s="6">
        <v>23436</v>
      </c>
      <c r="I48" s="6">
        <v>0</v>
      </c>
      <c r="J48" s="6">
        <v>5859</v>
      </c>
      <c r="K48" s="6">
        <v>17577</v>
      </c>
      <c r="L48" s="3">
        <v>43556</v>
      </c>
      <c r="M48">
        <v>4</v>
      </c>
      <c r="N48" t="s">
        <v>39</v>
      </c>
      <c r="O48">
        <v>2019</v>
      </c>
    </row>
    <row r="49" spans="1:15" x14ac:dyDescent="0.3">
      <c r="A49" t="s">
        <v>9</v>
      </c>
      <c r="B49" t="s">
        <v>16</v>
      </c>
      <c r="C49" t="s">
        <v>28</v>
      </c>
      <c r="D49" t="s">
        <v>30</v>
      </c>
      <c r="E49">
        <v>4219</v>
      </c>
      <c r="F49" s="6">
        <v>260</v>
      </c>
      <c r="G49" s="6">
        <v>125</v>
      </c>
      <c r="H49" s="6">
        <v>527375</v>
      </c>
      <c r="I49" s="6">
        <v>0</v>
      </c>
      <c r="J49" s="6">
        <v>506340</v>
      </c>
      <c r="K49" s="6">
        <v>21035</v>
      </c>
      <c r="L49" s="3">
        <v>43556</v>
      </c>
      <c r="M49">
        <v>4</v>
      </c>
      <c r="N49" t="s">
        <v>39</v>
      </c>
      <c r="O49">
        <v>2019</v>
      </c>
    </row>
    <row r="50" spans="1:15" x14ac:dyDescent="0.3">
      <c r="A50" t="s">
        <v>10</v>
      </c>
      <c r="B50" t="s">
        <v>47</v>
      </c>
      <c r="C50" t="s">
        <v>28</v>
      </c>
      <c r="D50" t="s">
        <v>30</v>
      </c>
      <c r="E50">
        <v>1899</v>
      </c>
      <c r="F50" s="6">
        <v>260</v>
      </c>
      <c r="G50" s="6">
        <v>20</v>
      </c>
      <c r="H50" s="6">
        <v>37980</v>
      </c>
      <c r="I50" s="6">
        <v>0</v>
      </c>
      <c r="J50" s="6">
        <v>18990</v>
      </c>
      <c r="K50" s="6">
        <v>18990</v>
      </c>
      <c r="L50" s="3">
        <v>43617</v>
      </c>
      <c r="M50">
        <v>6</v>
      </c>
      <c r="N50" t="s">
        <v>40</v>
      </c>
      <c r="O50">
        <v>2019</v>
      </c>
    </row>
    <row r="51" spans="1:15" x14ac:dyDescent="0.3">
      <c r="A51" t="s">
        <v>10</v>
      </c>
      <c r="B51" t="s">
        <v>16</v>
      </c>
      <c r="C51" t="s">
        <v>28</v>
      </c>
      <c r="D51" t="s">
        <v>30</v>
      </c>
      <c r="E51">
        <v>1686</v>
      </c>
      <c r="F51" s="6">
        <v>260</v>
      </c>
      <c r="G51" s="6">
        <v>7</v>
      </c>
      <c r="H51" s="6">
        <v>11802</v>
      </c>
      <c r="I51" s="6">
        <v>0</v>
      </c>
      <c r="J51" s="6">
        <v>8430</v>
      </c>
      <c r="K51" s="6">
        <v>3372</v>
      </c>
      <c r="L51" s="3">
        <v>43647</v>
      </c>
      <c r="M51">
        <v>7</v>
      </c>
      <c r="N51" t="s">
        <v>41</v>
      </c>
      <c r="O51">
        <v>2019</v>
      </c>
    </row>
    <row r="52" spans="1:15" x14ac:dyDescent="0.3">
      <c r="A52" t="s">
        <v>11</v>
      </c>
      <c r="B52" t="s">
        <v>35</v>
      </c>
      <c r="C52" t="s">
        <v>28</v>
      </c>
      <c r="D52" t="s">
        <v>30</v>
      </c>
      <c r="E52">
        <v>2141</v>
      </c>
      <c r="F52" s="6">
        <v>260</v>
      </c>
      <c r="G52" s="6">
        <v>12</v>
      </c>
      <c r="H52" s="6">
        <v>25692</v>
      </c>
      <c r="I52" s="6">
        <v>0</v>
      </c>
      <c r="J52" s="6">
        <v>6423</v>
      </c>
      <c r="K52" s="6">
        <v>19269</v>
      </c>
      <c r="L52" s="3">
        <v>43678</v>
      </c>
      <c r="M52">
        <v>8</v>
      </c>
      <c r="N52" t="s">
        <v>42</v>
      </c>
      <c r="O52">
        <v>2019</v>
      </c>
    </row>
    <row r="53" spans="1:15" x14ac:dyDescent="0.3">
      <c r="A53" t="s">
        <v>10</v>
      </c>
      <c r="B53" t="s">
        <v>35</v>
      </c>
      <c r="C53" t="s">
        <v>28</v>
      </c>
      <c r="D53" t="s">
        <v>30</v>
      </c>
      <c r="E53">
        <v>1143</v>
      </c>
      <c r="F53" s="6">
        <v>260</v>
      </c>
      <c r="G53" s="6">
        <v>7</v>
      </c>
      <c r="H53" s="6">
        <v>8001</v>
      </c>
      <c r="I53" s="6">
        <v>0</v>
      </c>
      <c r="J53" s="6">
        <v>5715</v>
      </c>
      <c r="K53" s="6">
        <v>2286</v>
      </c>
      <c r="L53" s="3">
        <v>43739</v>
      </c>
      <c r="M53">
        <v>10</v>
      </c>
      <c r="N53" t="s">
        <v>44</v>
      </c>
      <c r="O53">
        <v>2019</v>
      </c>
    </row>
    <row r="54" spans="1:15" x14ac:dyDescent="0.3">
      <c r="A54" t="s">
        <v>8</v>
      </c>
      <c r="B54" t="s">
        <v>35</v>
      </c>
      <c r="C54" t="s">
        <v>28</v>
      </c>
      <c r="D54" t="s">
        <v>30</v>
      </c>
      <c r="E54">
        <v>615</v>
      </c>
      <c r="F54" s="6">
        <v>260</v>
      </c>
      <c r="G54" s="6">
        <v>15</v>
      </c>
      <c r="H54" s="6">
        <v>9225</v>
      </c>
      <c r="I54" s="6">
        <v>0</v>
      </c>
      <c r="J54" s="6">
        <v>6150</v>
      </c>
      <c r="K54" s="6">
        <v>3075</v>
      </c>
      <c r="L54" s="3">
        <v>43800</v>
      </c>
      <c r="M54">
        <v>12</v>
      </c>
      <c r="N54" t="s">
        <v>46</v>
      </c>
      <c r="O54">
        <v>2019</v>
      </c>
    </row>
    <row r="55" spans="1:15" x14ac:dyDescent="0.3">
      <c r="A55" t="s">
        <v>10</v>
      </c>
      <c r="B55" t="s">
        <v>48</v>
      </c>
      <c r="C55" t="s">
        <v>25</v>
      </c>
      <c r="D55" t="s">
        <v>31</v>
      </c>
      <c r="E55">
        <v>3945</v>
      </c>
      <c r="F55" s="6">
        <v>10</v>
      </c>
      <c r="G55" s="6">
        <v>7</v>
      </c>
      <c r="H55" s="6">
        <v>27615</v>
      </c>
      <c r="I55" s="6">
        <v>276.14999999999998</v>
      </c>
      <c r="J55" s="6">
        <v>19725</v>
      </c>
      <c r="K55" s="6">
        <v>7613.8499999999985</v>
      </c>
      <c r="L55" s="3">
        <v>43466</v>
      </c>
      <c r="M55">
        <v>1</v>
      </c>
      <c r="N55" t="s">
        <v>36</v>
      </c>
      <c r="O55">
        <v>2019</v>
      </c>
    </row>
    <row r="56" spans="1:15" x14ac:dyDescent="0.3">
      <c r="A56" t="s">
        <v>8</v>
      </c>
      <c r="B56" t="s">
        <v>15</v>
      </c>
      <c r="C56" t="s">
        <v>25</v>
      </c>
      <c r="D56" t="s">
        <v>31</v>
      </c>
      <c r="E56">
        <v>2296</v>
      </c>
      <c r="F56" s="6">
        <v>10</v>
      </c>
      <c r="G56" s="6">
        <v>15</v>
      </c>
      <c r="H56" s="6">
        <v>34440</v>
      </c>
      <c r="I56" s="6">
        <v>344.4</v>
      </c>
      <c r="J56" s="6">
        <v>22960</v>
      </c>
      <c r="K56" s="6">
        <v>11135.599999999999</v>
      </c>
      <c r="L56" s="3">
        <v>43497</v>
      </c>
      <c r="M56">
        <v>2</v>
      </c>
      <c r="N56" t="s">
        <v>37</v>
      </c>
      <c r="O56">
        <v>2019</v>
      </c>
    </row>
    <row r="57" spans="1:15" x14ac:dyDescent="0.3">
      <c r="A57" t="s">
        <v>10</v>
      </c>
      <c r="B57" t="s">
        <v>15</v>
      </c>
      <c r="C57" t="s">
        <v>25</v>
      </c>
      <c r="D57" t="s">
        <v>31</v>
      </c>
      <c r="E57">
        <v>1030</v>
      </c>
      <c r="F57" s="6">
        <v>10</v>
      </c>
      <c r="G57" s="6">
        <v>7</v>
      </c>
      <c r="H57" s="6">
        <v>7210</v>
      </c>
      <c r="I57" s="6">
        <v>72.099999999999994</v>
      </c>
      <c r="J57" s="6">
        <v>5150</v>
      </c>
      <c r="K57" s="6">
        <v>1987.8999999999996</v>
      </c>
      <c r="L57" s="3">
        <v>43586</v>
      </c>
      <c r="M57">
        <v>5</v>
      </c>
      <c r="N57" t="s">
        <v>18</v>
      </c>
      <c r="O57">
        <v>2019</v>
      </c>
    </row>
    <row r="58" spans="1:15" x14ac:dyDescent="0.3">
      <c r="A58" t="s">
        <v>10</v>
      </c>
      <c r="B58" t="s">
        <v>15</v>
      </c>
      <c r="C58" t="s">
        <v>26</v>
      </c>
      <c r="D58" t="s">
        <v>31</v>
      </c>
      <c r="E58">
        <v>639</v>
      </c>
      <c r="F58" s="6">
        <v>120</v>
      </c>
      <c r="G58" s="6">
        <v>7</v>
      </c>
      <c r="H58" s="6">
        <v>4473</v>
      </c>
      <c r="I58" s="6">
        <v>44.73</v>
      </c>
      <c r="J58" s="6">
        <v>3195</v>
      </c>
      <c r="K58" s="6">
        <v>1233.2700000000004</v>
      </c>
      <c r="L58" s="3">
        <v>43770</v>
      </c>
      <c r="M58">
        <v>11</v>
      </c>
      <c r="N58" t="s">
        <v>45</v>
      </c>
      <c r="O58">
        <v>2019</v>
      </c>
    </row>
    <row r="59" spans="1:15" x14ac:dyDescent="0.3">
      <c r="A59" t="s">
        <v>10</v>
      </c>
      <c r="B59" t="s">
        <v>48</v>
      </c>
      <c r="C59" t="s">
        <v>27</v>
      </c>
      <c r="D59" t="s">
        <v>31</v>
      </c>
      <c r="E59">
        <v>1326</v>
      </c>
      <c r="F59" s="6">
        <v>250</v>
      </c>
      <c r="G59" s="6">
        <v>7</v>
      </c>
      <c r="H59" s="6">
        <v>9282</v>
      </c>
      <c r="I59" s="6">
        <v>92.82</v>
      </c>
      <c r="J59" s="6">
        <v>6630</v>
      </c>
      <c r="K59" s="6">
        <v>2559.1800000000003</v>
      </c>
      <c r="L59" s="3">
        <v>43525</v>
      </c>
      <c r="M59">
        <v>3</v>
      </c>
      <c r="N59" t="s">
        <v>38</v>
      </c>
      <c r="O59">
        <v>2019</v>
      </c>
    </row>
    <row r="60" spans="1:15" x14ac:dyDescent="0.3">
      <c r="A60" t="s">
        <v>11</v>
      </c>
      <c r="B60" t="s">
        <v>35</v>
      </c>
      <c r="C60" t="s">
        <v>23</v>
      </c>
      <c r="D60" t="s">
        <v>31</v>
      </c>
      <c r="E60">
        <v>1858</v>
      </c>
      <c r="F60" s="6">
        <v>3</v>
      </c>
      <c r="G60" s="6">
        <v>12</v>
      </c>
      <c r="H60" s="6">
        <v>22296</v>
      </c>
      <c r="I60" s="6">
        <v>222.96</v>
      </c>
      <c r="J60" s="6">
        <v>5574</v>
      </c>
      <c r="K60" s="6">
        <v>16499.04</v>
      </c>
      <c r="L60" s="3">
        <v>43497</v>
      </c>
      <c r="M60">
        <v>2</v>
      </c>
      <c r="N60" t="s">
        <v>37</v>
      </c>
      <c r="O60">
        <v>2019</v>
      </c>
    </row>
    <row r="61" spans="1:15" x14ac:dyDescent="0.3">
      <c r="A61" t="s">
        <v>10</v>
      </c>
      <c r="B61" t="s">
        <v>17</v>
      </c>
      <c r="C61" t="s">
        <v>23</v>
      </c>
      <c r="D61" t="s">
        <v>31</v>
      </c>
      <c r="E61">
        <v>1210</v>
      </c>
      <c r="F61" s="6">
        <v>3</v>
      </c>
      <c r="G61" s="6">
        <v>350</v>
      </c>
      <c r="H61" s="6">
        <v>423500</v>
      </c>
      <c r="I61" s="6">
        <v>4235</v>
      </c>
      <c r="J61" s="6">
        <v>314600</v>
      </c>
      <c r="K61" s="6">
        <v>104665</v>
      </c>
      <c r="L61" s="3">
        <v>43525</v>
      </c>
      <c r="M61">
        <v>3</v>
      </c>
      <c r="N61" t="s">
        <v>38</v>
      </c>
      <c r="O61">
        <v>2019</v>
      </c>
    </row>
    <row r="62" spans="1:15" x14ac:dyDescent="0.3">
      <c r="A62" t="s">
        <v>10</v>
      </c>
      <c r="B62" t="s">
        <v>35</v>
      </c>
      <c r="C62" t="s">
        <v>23</v>
      </c>
      <c r="D62" t="s">
        <v>31</v>
      </c>
      <c r="E62">
        <v>2529</v>
      </c>
      <c r="F62" s="6">
        <v>3</v>
      </c>
      <c r="G62" s="6">
        <v>7</v>
      </c>
      <c r="H62" s="6">
        <v>17703</v>
      </c>
      <c r="I62" s="6">
        <v>177.03</v>
      </c>
      <c r="J62" s="6">
        <v>12645</v>
      </c>
      <c r="K62" s="6">
        <v>4880.9700000000012</v>
      </c>
      <c r="L62" s="3">
        <v>43647</v>
      </c>
      <c r="M62">
        <v>7</v>
      </c>
      <c r="N62" t="s">
        <v>41</v>
      </c>
      <c r="O62">
        <v>2019</v>
      </c>
    </row>
    <row r="63" spans="1:15" x14ac:dyDescent="0.3">
      <c r="A63" t="s">
        <v>11</v>
      </c>
      <c r="B63" t="s">
        <v>14</v>
      </c>
      <c r="C63" t="s">
        <v>23</v>
      </c>
      <c r="D63" t="s">
        <v>31</v>
      </c>
      <c r="E63">
        <v>1445</v>
      </c>
      <c r="F63" s="6">
        <v>3</v>
      </c>
      <c r="G63" s="6">
        <v>12</v>
      </c>
      <c r="H63" s="6">
        <v>17340</v>
      </c>
      <c r="I63" s="6">
        <v>173.4</v>
      </c>
      <c r="J63" s="6">
        <v>4335</v>
      </c>
      <c r="K63" s="6">
        <v>12831.599999999999</v>
      </c>
      <c r="L63" s="3">
        <v>43709</v>
      </c>
      <c r="M63">
        <v>9</v>
      </c>
      <c r="N63" t="s">
        <v>43</v>
      </c>
      <c r="O63">
        <v>2019</v>
      </c>
    </row>
    <row r="64" spans="1:15" x14ac:dyDescent="0.3">
      <c r="A64" t="s">
        <v>9</v>
      </c>
      <c r="B64" t="s">
        <v>35</v>
      </c>
      <c r="C64" t="s">
        <v>23</v>
      </c>
      <c r="D64" t="s">
        <v>31</v>
      </c>
      <c r="E64">
        <v>330</v>
      </c>
      <c r="F64" s="6">
        <v>3</v>
      </c>
      <c r="G64" s="6">
        <v>125</v>
      </c>
      <c r="H64" s="6">
        <v>41250</v>
      </c>
      <c r="I64" s="6">
        <v>412.5</v>
      </c>
      <c r="J64" s="6">
        <v>39600</v>
      </c>
      <c r="K64" s="6">
        <v>1237.5</v>
      </c>
      <c r="L64" s="3">
        <v>43344</v>
      </c>
      <c r="M64">
        <v>9</v>
      </c>
      <c r="N64" t="s">
        <v>43</v>
      </c>
      <c r="O64">
        <v>2018</v>
      </c>
    </row>
    <row r="65" spans="1:15" x14ac:dyDescent="0.3">
      <c r="A65" t="s">
        <v>11</v>
      </c>
      <c r="B65" t="s">
        <v>15</v>
      </c>
      <c r="C65" t="s">
        <v>23</v>
      </c>
      <c r="D65" t="s">
        <v>31</v>
      </c>
      <c r="E65">
        <v>2671</v>
      </c>
      <c r="F65" s="6">
        <v>3</v>
      </c>
      <c r="G65" s="6">
        <v>12</v>
      </c>
      <c r="H65" s="6">
        <v>32052</v>
      </c>
      <c r="I65" s="6">
        <v>320.52</v>
      </c>
      <c r="J65" s="6">
        <v>8013</v>
      </c>
      <c r="K65" s="6">
        <v>23718.48</v>
      </c>
      <c r="L65" s="3">
        <v>43709</v>
      </c>
      <c r="M65">
        <v>9</v>
      </c>
      <c r="N65" t="s">
        <v>43</v>
      </c>
      <c r="O65">
        <v>2019</v>
      </c>
    </row>
    <row r="66" spans="1:15" x14ac:dyDescent="0.3">
      <c r="A66" t="s">
        <v>11</v>
      </c>
      <c r="B66" t="s">
        <v>16</v>
      </c>
      <c r="C66" t="s">
        <v>23</v>
      </c>
      <c r="D66" t="s">
        <v>31</v>
      </c>
      <c r="E66">
        <v>766</v>
      </c>
      <c r="F66" s="6">
        <v>3</v>
      </c>
      <c r="G66" s="6">
        <v>12</v>
      </c>
      <c r="H66" s="6">
        <v>9192</v>
      </c>
      <c r="I66" s="6">
        <v>91.92</v>
      </c>
      <c r="J66" s="6">
        <v>2298</v>
      </c>
      <c r="K66" s="6">
        <v>6802.08</v>
      </c>
      <c r="L66" s="3">
        <v>43374</v>
      </c>
      <c r="M66">
        <v>10</v>
      </c>
      <c r="N66" t="s">
        <v>44</v>
      </c>
      <c r="O66">
        <v>2018</v>
      </c>
    </row>
    <row r="67" spans="1:15" x14ac:dyDescent="0.3">
      <c r="A67" t="s">
        <v>7</v>
      </c>
      <c r="B67" t="s">
        <v>17</v>
      </c>
      <c r="C67" t="s">
        <v>23</v>
      </c>
      <c r="D67" t="s">
        <v>31</v>
      </c>
      <c r="E67">
        <v>494</v>
      </c>
      <c r="F67" s="6">
        <v>3</v>
      </c>
      <c r="G67" s="6">
        <v>300</v>
      </c>
      <c r="H67" s="6">
        <v>148200</v>
      </c>
      <c r="I67" s="6">
        <v>1482</v>
      </c>
      <c r="J67" s="6">
        <v>123500</v>
      </c>
      <c r="K67" s="6">
        <v>23218</v>
      </c>
      <c r="L67" s="3">
        <v>43374</v>
      </c>
      <c r="M67">
        <v>10</v>
      </c>
      <c r="N67" t="s">
        <v>44</v>
      </c>
      <c r="O67">
        <v>2018</v>
      </c>
    </row>
    <row r="68" spans="1:15" x14ac:dyDescent="0.3">
      <c r="A68" t="s">
        <v>10</v>
      </c>
      <c r="B68" t="s">
        <v>17</v>
      </c>
      <c r="C68" t="s">
        <v>23</v>
      </c>
      <c r="D68" t="s">
        <v>31</v>
      </c>
      <c r="E68">
        <v>1397</v>
      </c>
      <c r="F68" s="6">
        <v>3</v>
      </c>
      <c r="G68" s="6">
        <v>350</v>
      </c>
      <c r="H68" s="6">
        <v>488950</v>
      </c>
      <c r="I68" s="6">
        <v>4889.5</v>
      </c>
      <c r="J68" s="6">
        <v>363220</v>
      </c>
      <c r="K68" s="6">
        <v>120840.5</v>
      </c>
      <c r="L68" s="3">
        <v>43739</v>
      </c>
      <c r="M68">
        <v>10</v>
      </c>
      <c r="N68" t="s">
        <v>44</v>
      </c>
      <c r="O68">
        <v>2019</v>
      </c>
    </row>
    <row r="69" spans="1:15" x14ac:dyDescent="0.3">
      <c r="A69" t="s">
        <v>10</v>
      </c>
      <c r="B69" t="s">
        <v>15</v>
      </c>
      <c r="C69" t="s">
        <v>23</v>
      </c>
      <c r="D69" t="s">
        <v>31</v>
      </c>
      <c r="E69">
        <v>2155</v>
      </c>
      <c r="F69" s="6">
        <v>3</v>
      </c>
      <c r="G69" s="6">
        <v>350</v>
      </c>
      <c r="H69" s="6">
        <v>754250</v>
      </c>
      <c r="I69" s="6">
        <v>7542.5</v>
      </c>
      <c r="J69" s="6">
        <v>560300</v>
      </c>
      <c r="K69" s="6">
        <v>186407.5</v>
      </c>
      <c r="L69" s="3">
        <v>43800</v>
      </c>
      <c r="M69">
        <v>12</v>
      </c>
      <c r="N69" t="s">
        <v>46</v>
      </c>
      <c r="O69">
        <v>2019</v>
      </c>
    </row>
    <row r="70" spans="1:15" x14ac:dyDescent="0.3">
      <c r="A70" t="s">
        <v>8</v>
      </c>
      <c r="B70" t="s">
        <v>17</v>
      </c>
      <c r="C70" t="s">
        <v>24</v>
      </c>
      <c r="D70" t="s">
        <v>31</v>
      </c>
      <c r="E70">
        <v>2214</v>
      </c>
      <c r="F70" s="6">
        <v>5</v>
      </c>
      <c r="G70" s="6">
        <v>15</v>
      </c>
      <c r="H70" s="6">
        <v>33210</v>
      </c>
      <c r="I70" s="6">
        <v>332.1</v>
      </c>
      <c r="J70" s="6">
        <v>22140</v>
      </c>
      <c r="K70" s="6">
        <v>10737.900000000001</v>
      </c>
      <c r="L70" s="3">
        <v>43525</v>
      </c>
      <c r="M70">
        <v>3</v>
      </c>
      <c r="N70" t="s">
        <v>38</v>
      </c>
      <c r="O70">
        <v>2019</v>
      </c>
    </row>
    <row r="71" spans="1:15" x14ac:dyDescent="0.3">
      <c r="A71" t="s">
        <v>7</v>
      </c>
      <c r="B71" t="s">
        <v>47</v>
      </c>
      <c r="C71" t="s">
        <v>24</v>
      </c>
      <c r="D71" t="s">
        <v>31</v>
      </c>
      <c r="E71">
        <v>2301</v>
      </c>
      <c r="F71" s="6">
        <v>5</v>
      </c>
      <c r="G71" s="6">
        <v>300</v>
      </c>
      <c r="H71" s="6">
        <v>690300</v>
      </c>
      <c r="I71" s="6">
        <v>6903</v>
      </c>
      <c r="J71" s="6">
        <v>575250</v>
      </c>
      <c r="K71" s="6">
        <v>108147</v>
      </c>
      <c r="L71" s="3">
        <v>43556</v>
      </c>
      <c r="M71">
        <v>4</v>
      </c>
      <c r="N71" t="s">
        <v>39</v>
      </c>
      <c r="O71">
        <v>2019</v>
      </c>
    </row>
    <row r="72" spans="1:15" x14ac:dyDescent="0.3">
      <c r="A72" t="s">
        <v>10</v>
      </c>
      <c r="B72" t="s">
        <v>15</v>
      </c>
      <c r="C72" t="s">
        <v>24</v>
      </c>
      <c r="D72" t="s">
        <v>31</v>
      </c>
      <c r="E72">
        <v>1375</v>
      </c>
      <c r="F72" s="6">
        <v>5</v>
      </c>
      <c r="G72" s="6">
        <v>20</v>
      </c>
      <c r="H72" s="6">
        <v>27500</v>
      </c>
      <c r="I72" s="6">
        <v>275.10000000000002</v>
      </c>
      <c r="J72" s="6">
        <v>13755</v>
      </c>
      <c r="K72" s="6">
        <v>13469.900000000001</v>
      </c>
      <c r="L72" s="3">
        <v>43647</v>
      </c>
      <c r="M72">
        <v>7</v>
      </c>
      <c r="N72" t="s">
        <v>41</v>
      </c>
      <c r="O72">
        <v>2019</v>
      </c>
    </row>
    <row r="73" spans="1:15" x14ac:dyDescent="0.3">
      <c r="A73" t="s">
        <v>10</v>
      </c>
      <c r="B73" t="s">
        <v>14</v>
      </c>
      <c r="C73" t="s">
        <v>24</v>
      </c>
      <c r="D73" t="s">
        <v>31</v>
      </c>
      <c r="E73">
        <v>1830</v>
      </c>
      <c r="F73" s="6">
        <v>5</v>
      </c>
      <c r="G73" s="6">
        <v>7</v>
      </c>
      <c r="H73" s="6">
        <v>12810</v>
      </c>
      <c r="I73" s="6">
        <v>128.1</v>
      </c>
      <c r="J73" s="6">
        <v>9150</v>
      </c>
      <c r="K73" s="6">
        <v>3531.8999999999996</v>
      </c>
      <c r="L73" s="3">
        <v>43678</v>
      </c>
      <c r="M73">
        <v>8</v>
      </c>
      <c r="N73" t="s">
        <v>42</v>
      </c>
      <c r="O73">
        <v>2019</v>
      </c>
    </row>
    <row r="74" spans="1:15" x14ac:dyDescent="0.3">
      <c r="A74" t="s">
        <v>7</v>
      </c>
      <c r="B74" t="s">
        <v>35</v>
      </c>
      <c r="C74" t="s">
        <v>24</v>
      </c>
      <c r="D74" t="s">
        <v>31</v>
      </c>
      <c r="E74">
        <v>2498</v>
      </c>
      <c r="F74" s="6">
        <v>5</v>
      </c>
      <c r="G74" s="6">
        <v>300</v>
      </c>
      <c r="H74" s="6">
        <v>749400</v>
      </c>
      <c r="I74" s="6">
        <v>7494</v>
      </c>
      <c r="J74" s="6">
        <v>624500</v>
      </c>
      <c r="K74" s="6">
        <v>117406</v>
      </c>
      <c r="L74" s="3">
        <v>43344</v>
      </c>
      <c r="M74">
        <v>9</v>
      </c>
      <c r="N74" t="s">
        <v>43</v>
      </c>
      <c r="O74">
        <v>2018</v>
      </c>
    </row>
    <row r="75" spans="1:15" x14ac:dyDescent="0.3">
      <c r="A75" t="s">
        <v>9</v>
      </c>
      <c r="B75" t="s">
        <v>35</v>
      </c>
      <c r="C75" t="s">
        <v>24</v>
      </c>
      <c r="D75" t="s">
        <v>31</v>
      </c>
      <c r="E75">
        <v>663</v>
      </c>
      <c r="F75" s="6">
        <v>5</v>
      </c>
      <c r="G75" s="6">
        <v>125</v>
      </c>
      <c r="H75" s="6">
        <v>82875</v>
      </c>
      <c r="I75" s="6">
        <v>828.75</v>
      </c>
      <c r="J75" s="6">
        <v>79560</v>
      </c>
      <c r="K75" s="6">
        <v>2486.25</v>
      </c>
      <c r="L75" s="3">
        <v>43374</v>
      </c>
      <c r="M75">
        <v>10</v>
      </c>
      <c r="N75" t="s">
        <v>44</v>
      </c>
      <c r="O75">
        <v>2018</v>
      </c>
    </row>
    <row r="76" spans="1:15" x14ac:dyDescent="0.3">
      <c r="A76" t="s">
        <v>8</v>
      </c>
      <c r="B76" t="s">
        <v>35</v>
      </c>
      <c r="C76" t="s">
        <v>25</v>
      </c>
      <c r="D76" t="s">
        <v>31</v>
      </c>
      <c r="E76">
        <v>1514</v>
      </c>
      <c r="F76" s="6">
        <v>10</v>
      </c>
      <c r="G76" s="6">
        <v>15</v>
      </c>
      <c r="H76" s="6">
        <v>22710</v>
      </c>
      <c r="I76" s="6">
        <v>227.1</v>
      </c>
      <c r="J76" s="6">
        <v>15140</v>
      </c>
      <c r="K76" s="6">
        <v>7342.9000000000015</v>
      </c>
      <c r="L76" s="3">
        <v>43497</v>
      </c>
      <c r="M76">
        <v>2</v>
      </c>
      <c r="N76" t="s">
        <v>37</v>
      </c>
      <c r="O76">
        <v>2019</v>
      </c>
    </row>
    <row r="77" spans="1:15" x14ac:dyDescent="0.3">
      <c r="A77" t="s">
        <v>10</v>
      </c>
      <c r="B77" t="s">
        <v>47</v>
      </c>
      <c r="C77" t="s">
        <v>25</v>
      </c>
      <c r="D77" t="s">
        <v>31</v>
      </c>
      <c r="E77">
        <v>4492</v>
      </c>
      <c r="F77" s="6">
        <v>10</v>
      </c>
      <c r="G77" s="6">
        <v>7</v>
      </c>
      <c r="H77" s="6">
        <v>31444</v>
      </c>
      <c r="I77" s="6">
        <v>314.47500000000002</v>
      </c>
      <c r="J77" s="6">
        <v>22462.5</v>
      </c>
      <c r="K77" s="6">
        <v>8667.0250000000015</v>
      </c>
      <c r="L77" s="3">
        <v>43556</v>
      </c>
      <c r="M77">
        <v>4</v>
      </c>
      <c r="N77" t="s">
        <v>39</v>
      </c>
      <c r="O77">
        <v>2019</v>
      </c>
    </row>
    <row r="78" spans="1:15" x14ac:dyDescent="0.3">
      <c r="A78" t="s">
        <v>9</v>
      </c>
      <c r="B78" t="s">
        <v>47</v>
      </c>
      <c r="C78" t="s">
        <v>25</v>
      </c>
      <c r="D78" t="s">
        <v>31</v>
      </c>
      <c r="E78">
        <v>727</v>
      </c>
      <c r="F78" s="6">
        <v>10</v>
      </c>
      <c r="G78" s="6">
        <v>125</v>
      </c>
      <c r="H78" s="6">
        <v>90875</v>
      </c>
      <c r="I78" s="6">
        <v>908.75</v>
      </c>
      <c r="J78" s="6">
        <v>87240</v>
      </c>
      <c r="K78" s="6">
        <v>2726.25</v>
      </c>
      <c r="L78" s="3">
        <v>43617</v>
      </c>
      <c r="M78">
        <v>6</v>
      </c>
      <c r="N78" t="s">
        <v>40</v>
      </c>
      <c r="O78">
        <v>2019</v>
      </c>
    </row>
    <row r="79" spans="1:15" x14ac:dyDescent="0.3">
      <c r="A79" t="s">
        <v>9</v>
      </c>
      <c r="B79" t="s">
        <v>15</v>
      </c>
      <c r="C79" t="s">
        <v>25</v>
      </c>
      <c r="D79" t="s">
        <v>31</v>
      </c>
      <c r="E79">
        <v>787</v>
      </c>
      <c r="F79" s="6">
        <v>10</v>
      </c>
      <c r="G79" s="6">
        <v>125</v>
      </c>
      <c r="H79" s="6">
        <v>98375</v>
      </c>
      <c r="I79" s="6">
        <v>983.75</v>
      </c>
      <c r="J79" s="6">
        <v>94440</v>
      </c>
      <c r="K79" s="6">
        <v>2951.25</v>
      </c>
      <c r="L79" s="3">
        <v>43617</v>
      </c>
      <c r="M79">
        <v>6</v>
      </c>
      <c r="N79" t="s">
        <v>40</v>
      </c>
      <c r="O79">
        <v>2019</v>
      </c>
    </row>
    <row r="80" spans="1:15" x14ac:dyDescent="0.3">
      <c r="A80" t="s">
        <v>9</v>
      </c>
      <c r="B80" t="s">
        <v>17</v>
      </c>
      <c r="C80" t="s">
        <v>25</v>
      </c>
      <c r="D80" t="s">
        <v>31</v>
      </c>
      <c r="E80">
        <v>1823</v>
      </c>
      <c r="F80" s="6">
        <v>10</v>
      </c>
      <c r="G80" s="6">
        <v>125</v>
      </c>
      <c r="H80" s="6">
        <v>227875</v>
      </c>
      <c r="I80" s="6">
        <v>2278.75</v>
      </c>
      <c r="J80" s="6">
        <v>218760</v>
      </c>
      <c r="K80" s="6">
        <v>6836.25</v>
      </c>
      <c r="L80" s="3">
        <v>43647</v>
      </c>
      <c r="M80">
        <v>7</v>
      </c>
      <c r="N80" t="s">
        <v>41</v>
      </c>
      <c r="O80">
        <v>2019</v>
      </c>
    </row>
    <row r="81" spans="1:15" x14ac:dyDescent="0.3">
      <c r="A81" t="s">
        <v>8</v>
      </c>
      <c r="B81" t="s">
        <v>16</v>
      </c>
      <c r="C81" t="s">
        <v>25</v>
      </c>
      <c r="D81" t="s">
        <v>31</v>
      </c>
      <c r="E81">
        <v>747</v>
      </c>
      <c r="F81" s="6">
        <v>10</v>
      </c>
      <c r="G81" s="6">
        <v>15</v>
      </c>
      <c r="H81" s="6">
        <v>11205</v>
      </c>
      <c r="I81" s="6">
        <v>112.05</v>
      </c>
      <c r="J81" s="6">
        <v>7470</v>
      </c>
      <c r="K81" s="6">
        <v>3622.9500000000007</v>
      </c>
      <c r="L81" s="3">
        <v>43709</v>
      </c>
      <c r="M81">
        <v>9</v>
      </c>
      <c r="N81" t="s">
        <v>43</v>
      </c>
      <c r="O81">
        <v>2019</v>
      </c>
    </row>
    <row r="82" spans="1:15" x14ac:dyDescent="0.3">
      <c r="A82" t="s">
        <v>11</v>
      </c>
      <c r="B82" t="s">
        <v>16</v>
      </c>
      <c r="C82" t="s">
        <v>25</v>
      </c>
      <c r="D82" t="s">
        <v>31</v>
      </c>
      <c r="E82">
        <v>766</v>
      </c>
      <c r="F82" s="6">
        <v>10</v>
      </c>
      <c r="G82" s="6">
        <v>12</v>
      </c>
      <c r="H82" s="6">
        <v>9192</v>
      </c>
      <c r="I82" s="6">
        <v>91.92</v>
      </c>
      <c r="J82" s="6">
        <v>2298</v>
      </c>
      <c r="K82" s="6">
        <v>6802.08</v>
      </c>
      <c r="L82" s="3">
        <v>43374</v>
      </c>
      <c r="M82">
        <v>10</v>
      </c>
      <c r="N82" t="s">
        <v>44</v>
      </c>
      <c r="O82">
        <v>2018</v>
      </c>
    </row>
    <row r="83" spans="1:15" x14ac:dyDescent="0.3">
      <c r="A83" t="s">
        <v>7</v>
      </c>
      <c r="B83" t="s">
        <v>48</v>
      </c>
      <c r="C83" t="s">
        <v>25</v>
      </c>
      <c r="D83" t="s">
        <v>31</v>
      </c>
      <c r="E83">
        <v>2905</v>
      </c>
      <c r="F83" s="6">
        <v>10</v>
      </c>
      <c r="G83" s="6">
        <v>300</v>
      </c>
      <c r="H83" s="6">
        <v>871500</v>
      </c>
      <c r="I83" s="6">
        <v>8715</v>
      </c>
      <c r="J83" s="6">
        <v>726250</v>
      </c>
      <c r="K83" s="6">
        <v>136535</v>
      </c>
      <c r="L83" s="3">
        <v>43770</v>
      </c>
      <c r="M83">
        <v>11</v>
      </c>
      <c r="N83" t="s">
        <v>45</v>
      </c>
      <c r="O83">
        <v>2019</v>
      </c>
    </row>
    <row r="84" spans="1:15" x14ac:dyDescent="0.3">
      <c r="A84" t="s">
        <v>10</v>
      </c>
      <c r="B84" t="s">
        <v>15</v>
      </c>
      <c r="C84" t="s">
        <v>25</v>
      </c>
      <c r="D84" t="s">
        <v>31</v>
      </c>
      <c r="E84">
        <v>2155</v>
      </c>
      <c r="F84" s="6">
        <v>10</v>
      </c>
      <c r="G84" s="6">
        <v>350</v>
      </c>
      <c r="H84" s="6">
        <v>754250</v>
      </c>
      <c r="I84" s="6">
        <v>7542.5</v>
      </c>
      <c r="J84" s="6">
        <v>560300</v>
      </c>
      <c r="K84" s="6">
        <v>186407.5</v>
      </c>
      <c r="L84" s="3">
        <v>43800</v>
      </c>
      <c r="M84">
        <v>12</v>
      </c>
      <c r="N84" t="s">
        <v>46</v>
      </c>
      <c r="O84">
        <v>2019</v>
      </c>
    </row>
    <row r="85" spans="1:15" x14ac:dyDescent="0.3">
      <c r="A85" t="s">
        <v>10</v>
      </c>
      <c r="B85" t="s">
        <v>15</v>
      </c>
      <c r="C85" t="s">
        <v>26</v>
      </c>
      <c r="D85" t="s">
        <v>31</v>
      </c>
      <c r="E85">
        <v>3864</v>
      </c>
      <c r="F85" s="6">
        <v>120</v>
      </c>
      <c r="G85" s="6">
        <v>20</v>
      </c>
      <c r="H85" s="6">
        <v>77280</v>
      </c>
      <c r="I85" s="6">
        <v>772.80000000000007</v>
      </c>
      <c r="J85" s="6">
        <v>38640</v>
      </c>
      <c r="K85" s="6">
        <v>37867.199999999997</v>
      </c>
      <c r="L85" s="3">
        <v>43556</v>
      </c>
      <c r="M85">
        <v>4</v>
      </c>
      <c r="N85" t="s">
        <v>39</v>
      </c>
      <c r="O85">
        <v>2019</v>
      </c>
    </row>
    <row r="86" spans="1:15" x14ac:dyDescent="0.3">
      <c r="A86" t="s">
        <v>10</v>
      </c>
      <c r="B86" t="s">
        <v>17</v>
      </c>
      <c r="C86" t="s">
        <v>26</v>
      </c>
      <c r="D86" t="s">
        <v>31</v>
      </c>
      <c r="E86">
        <v>362</v>
      </c>
      <c r="F86" s="6">
        <v>120</v>
      </c>
      <c r="G86" s="6">
        <v>7</v>
      </c>
      <c r="H86" s="6">
        <v>2534</v>
      </c>
      <c r="I86" s="6">
        <v>25.34</v>
      </c>
      <c r="J86" s="6">
        <v>1810</v>
      </c>
      <c r="K86" s="6">
        <v>698.65999999999985</v>
      </c>
      <c r="L86" s="3">
        <v>43586</v>
      </c>
      <c r="M86">
        <v>5</v>
      </c>
      <c r="N86" t="s">
        <v>18</v>
      </c>
      <c r="O86">
        <v>2019</v>
      </c>
    </row>
    <row r="87" spans="1:15" x14ac:dyDescent="0.3">
      <c r="A87" t="s">
        <v>9</v>
      </c>
      <c r="B87" t="s">
        <v>14</v>
      </c>
      <c r="C87" t="s">
        <v>26</v>
      </c>
      <c r="D87" t="s">
        <v>31</v>
      </c>
      <c r="E87">
        <v>923</v>
      </c>
      <c r="F87" s="6">
        <v>120</v>
      </c>
      <c r="G87" s="6">
        <v>125</v>
      </c>
      <c r="H87" s="6">
        <v>115375</v>
      </c>
      <c r="I87" s="6">
        <v>1153.75</v>
      </c>
      <c r="J87" s="6">
        <v>110760</v>
      </c>
      <c r="K87" s="6">
        <v>3461.25</v>
      </c>
      <c r="L87" s="3">
        <v>43678</v>
      </c>
      <c r="M87">
        <v>8</v>
      </c>
      <c r="N87" t="s">
        <v>42</v>
      </c>
      <c r="O87">
        <v>2019</v>
      </c>
    </row>
    <row r="88" spans="1:15" x14ac:dyDescent="0.3">
      <c r="A88" t="s">
        <v>9</v>
      </c>
      <c r="B88" t="s">
        <v>35</v>
      </c>
      <c r="C88" t="s">
        <v>26</v>
      </c>
      <c r="D88" t="s">
        <v>31</v>
      </c>
      <c r="E88">
        <v>663</v>
      </c>
      <c r="F88" s="6">
        <v>120</v>
      </c>
      <c r="G88" s="6">
        <v>125</v>
      </c>
      <c r="H88" s="6">
        <v>82875</v>
      </c>
      <c r="I88" s="6">
        <v>828.75</v>
      </c>
      <c r="J88" s="6">
        <v>79560</v>
      </c>
      <c r="K88" s="6">
        <v>2486.25</v>
      </c>
      <c r="L88" s="3">
        <v>43374</v>
      </c>
      <c r="M88">
        <v>10</v>
      </c>
      <c r="N88" t="s">
        <v>44</v>
      </c>
      <c r="O88">
        <v>2018</v>
      </c>
    </row>
    <row r="89" spans="1:15" x14ac:dyDescent="0.3">
      <c r="A89" t="s">
        <v>10</v>
      </c>
      <c r="B89" t="s">
        <v>14</v>
      </c>
      <c r="C89" t="s">
        <v>26</v>
      </c>
      <c r="D89" t="s">
        <v>31</v>
      </c>
      <c r="E89">
        <v>2092</v>
      </c>
      <c r="F89" s="6">
        <v>120</v>
      </c>
      <c r="G89" s="6">
        <v>7</v>
      </c>
      <c r="H89" s="6">
        <v>14644</v>
      </c>
      <c r="I89" s="6">
        <v>146.44</v>
      </c>
      <c r="J89" s="6">
        <v>10460</v>
      </c>
      <c r="K89" s="6">
        <v>4037.5599999999995</v>
      </c>
      <c r="L89" s="3">
        <v>43405</v>
      </c>
      <c r="M89">
        <v>11</v>
      </c>
      <c r="N89" t="s">
        <v>45</v>
      </c>
      <c r="O89">
        <v>2018</v>
      </c>
    </row>
    <row r="90" spans="1:15" x14ac:dyDescent="0.3">
      <c r="A90" t="s">
        <v>10</v>
      </c>
      <c r="B90" t="s">
        <v>16</v>
      </c>
      <c r="C90" t="s">
        <v>27</v>
      </c>
      <c r="D90" t="s">
        <v>31</v>
      </c>
      <c r="E90">
        <v>263</v>
      </c>
      <c r="F90" s="6">
        <v>250</v>
      </c>
      <c r="G90" s="6">
        <v>7</v>
      </c>
      <c r="H90" s="6">
        <v>1841</v>
      </c>
      <c r="I90" s="6">
        <v>18.41</v>
      </c>
      <c r="J90" s="6">
        <v>1315</v>
      </c>
      <c r="K90" s="6">
        <v>507.58999999999992</v>
      </c>
      <c r="L90" s="3">
        <v>43525</v>
      </c>
      <c r="M90">
        <v>3</v>
      </c>
      <c r="N90" t="s">
        <v>38</v>
      </c>
      <c r="O90">
        <v>2019</v>
      </c>
    </row>
    <row r="91" spans="1:15" x14ac:dyDescent="0.3">
      <c r="A91" t="s">
        <v>10</v>
      </c>
      <c r="B91" t="s">
        <v>14</v>
      </c>
      <c r="C91" t="s">
        <v>27</v>
      </c>
      <c r="D91" t="s">
        <v>31</v>
      </c>
      <c r="E91">
        <v>943</v>
      </c>
      <c r="F91" s="6">
        <v>250</v>
      </c>
      <c r="G91" s="6">
        <v>350</v>
      </c>
      <c r="H91" s="6">
        <v>330050</v>
      </c>
      <c r="I91" s="6">
        <v>3302.25</v>
      </c>
      <c r="J91" s="6">
        <v>245310</v>
      </c>
      <c r="K91" s="6">
        <v>81437.75</v>
      </c>
      <c r="L91" s="3">
        <v>43556</v>
      </c>
      <c r="M91">
        <v>4</v>
      </c>
      <c r="N91" t="s">
        <v>39</v>
      </c>
      <c r="O91">
        <v>2019</v>
      </c>
    </row>
    <row r="92" spans="1:15" x14ac:dyDescent="0.3">
      <c r="A92" t="s">
        <v>9</v>
      </c>
      <c r="B92" t="s">
        <v>35</v>
      </c>
      <c r="C92" t="s">
        <v>27</v>
      </c>
      <c r="D92" t="s">
        <v>31</v>
      </c>
      <c r="E92">
        <v>727</v>
      </c>
      <c r="F92" s="6">
        <v>250</v>
      </c>
      <c r="G92" s="6">
        <v>125</v>
      </c>
      <c r="H92" s="6">
        <v>90875</v>
      </c>
      <c r="I92" s="6">
        <v>908.75</v>
      </c>
      <c r="J92" s="6">
        <v>87240</v>
      </c>
      <c r="K92" s="6">
        <v>2726.25</v>
      </c>
      <c r="L92" s="3">
        <v>43617</v>
      </c>
      <c r="M92">
        <v>6</v>
      </c>
      <c r="N92" t="s">
        <v>40</v>
      </c>
      <c r="O92">
        <v>2019</v>
      </c>
    </row>
    <row r="93" spans="1:15" x14ac:dyDescent="0.3">
      <c r="A93" t="s">
        <v>9</v>
      </c>
      <c r="B93" t="s">
        <v>15</v>
      </c>
      <c r="C93" t="s">
        <v>27</v>
      </c>
      <c r="D93" t="s">
        <v>31</v>
      </c>
      <c r="E93">
        <v>787</v>
      </c>
      <c r="F93" s="6">
        <v>250</v>
      </c>
      <c r="G93" s="6">
        <v>125</v>
      </c>
      <c r="H93" s="6">
        <v>98375</v>
      </c>
      <c r="I93" s="6">
        <v>983.75</v>
      </c>
      <c r="J93" s="6">
        <v>94440</v>
      </c>
      <c r="K93" s="6">
        <v>2951.25</v>
      </c>
      <c r="L93" s="3">
        <v>43617</v>
      </c>
      <c r="M93">
        <v>6</v>
      </c>
      <c r="N93" t="s">
        <v>40</v>
      </c>
      <c r="O93">
        <v>2019</v>
      </c>
    </row>
    <row r="94" spans="1:15" x14ac:dyDescent="0.3">
      <c r="A94" t="s">
        <v>7</v>
      </c>
      <c r="B94" t="s">
        <v>47</v>
      </c>
      <c r="C94" t="s">
        <v>27</v>
      </c>
      <c r="D94" t="s">
        <v>31</v>
      </c>
      <c r="E94">
        <v>986</v>
      </c>
      <c r="F94" s="6">
        <v>250</v>
      </c>
      <c r="G94" s="6">
        <v>300</v>
      </c>
      <c r="H94" s="6">
        <v>295800</v>
      </c>
      <c r="I94" s="6">
        <v>2958</v>
      </c>
      <c r="J94" s="6">
        <v>246500</v>
      </c>
      <c r="K94" s="6">
        <v>46342</v>
      </c>
      <c r="L94" s="3">
        <v>43709</v>
      </c>
      <c r="M94">
        <v>9</v>
      </c>
      <c r="N94" t="s">
        <v>43</v>
      </c>
      <c r="O94">
        <v>2019</v>
      </c>
    </row>
    <row r="95" spans="1:15" x14ac:dyDescent="0.3">
      <c r="A95" t="s">
        <v>7</v>
      </c>
      <c r="B95" t="s">
        <v>17</v>
      </c>
      <c r="C95" t="s">
        <v>27</v>
      </c>
      <c r="D95" t="s">
        <v>31</v>
      </c>
      <c r="E95">
        <v>494</v>
      </c>
      <c r="F95" s="6">
        <v>250</v>
      </c>
      <c r="G95" s="6">
        <v>300</v>
      </c>
      <c r="H95" s="6">
        <v>148200</v>
      </c>
      <c r="I95" s="6">
        <v>1482</v>
      </c>
      <c r="J95" s="6">
        <v>123500</v>
      </c>
      <c r="K95" s="6">
        <v>23218</v>
      </c>
      <c r="L95" s="3">
        <v>43374</v>
      </c>
      <c r="M95">
        <v>10</v>
      </c>
      <c r="N95" t="s">
        <v>44</v>
      </c>
      <c r="O95">
        <v>2018</v>
      </c>
    </row>
    <row r="96" spans="1:15" x14ac:dyDescent="0.3">
      <c r="A96" t="s">
        <v>10</v>
      </c>
      <c r="B96" t="s">
        <v>17</v>
      </c>
      <c r="C96" t="s">
        <v>27</v>
      </c>
      <c r="D96" t="s">
        <v>31</v>
      </c>
      <c r="E96">
        <v>1397</v>
      </c>
      <c r="F96" s="6">
        <v>250</v>
      </c>
      <c r="G96" s="6">
        <v>350</v>
      </c>
      <c r="H96" s="6">
        <v>488950</v>
      </c>
      <c r="I96" s="6">
        <v>4889.5</v>
      </c>
      <c r="J96" s="6">
        <v>363220</v>
      </c>
      <c r="K96" s="6">
        <v>120840.5</v>
      </c>
      <c r="L96" s="3">
        <v>43739</v>
      </c>
      <c r="M96">
        <v>10</v>
      </c>
      <c r="N96" t="s">
        <v>44</v>
      </c>
      <c r="O96">
        <v>2019</v>
      </c>
    </row>
    <row r="97" spans="1:15" x14ac:dyDescent="0.3">
      <c r="A97" t="s">
        <v>9</v>
      </c>
      <c r="B97" t="s">
        <v>15</v>
      </c>
      <c r="C97" t="s">
        <v>27</v>
      </c>
      <c r="D97" t="s">
        <v>31</v>
      </c>
      <c r="E97">
        <v>1744</v>
      </c>
      <c r="F97" s="6">
        <v>250</v>
      </c>
      <c r="G97" s="6">
        <v>125</v>
      </c>
      <c r="H97" s="6">
        <v>218000</v>
      </c>
      <c r="I97" s="6">
        <v>2180</v>
      </c>
      <c r="J97" s="6">
        <v>209280</v>
      </c>
      <c r="K97" s="6">
        <v>6540</v>
      </c>
      <c r="L97" s="3">
        <v>43770</v>
      </c>
      <c r="M97">
        <v>11</v>
      </c>
      <c r="N97" t="s">
        <v>45</v>
      </c>
      <c r="O97">
        <v>2019</v>
      </c>
    </row>
    <row r="98" spans="1:15" x14ac:dyDescent="0.3">
      <c r="A98" t="s">
        <v>11</v>
      </c>
      <c r="B98" t="s">
        <v>35</v>
      </c>
      <c r="C98" t="s">
        <v>28</v>
      </c>
      <c r="D98" t="s">
        <v>31</v>
      </c>
      <c r="E98">
        <v>1989</v>
      </c>
      <c r="F98" s="6">
        <v>260</v>
      </c>
      <c r="G98" s="6">
        <v>12</v>
      </c>
      <c r="H98" s="6">
        <v>23868</v>
      </c>
      <c r="I98" s="6">
        <v>238.68</v>
      </c>
      <c r="J98" s="6">
        <v>5967</v>
      </c>
      <c r="K98" s="6">
        <v>17662.32</v>
      </c>
      <c r="L98" s="3">
        <v>43344</v>
      </c>
      <c r="M98">
        <v>9</v>
      </c>
      <c r="N98" t="s">
        <v>43</v>
      </c>
      <c r="O98">
        <v>2018</v>
      </c>
    </row>
    <row r="99" spans="1:15" x14ac:dyDescent="0.3">
      <c r="A99" t="s">
        <v>8</v>
      </c>
      <c r="B99" t="s">
        <v>47</v>
      </c>
      <c r="C99" t="s">
        <v>28</v>
      </c>
      <c r="D99" t="s">
        <v>31</v>
      </c>
      <c r="E99">
        <v>321</v>
      </c>
      <c r="F99" s="6">
        <v>260</v>
      </c>
      <c r="G99" s="6">
        <v>15</v>
      </c>
      <c r="H99" s="6">
        <v>4815</v>
      </c>
      <c r="I99" s="6">
        <v>48.15</v>
      </c>
      <c r="J99" s="6">
        <v>3210</v>
      </c>
      <c r="K99" s="6">
        <v>1556.8500000000004</v>
      </c>
      <c r="L99" s="3">
        <v>43405</v>
      </c>
      <c r="M99">
        <v>11</v>
      </c>
      <c r="N99" t="s">
        <v>45</v>
      </c>
      <c r="O99">
        <v>2018</v>
      </c>
    </row>
    <row r="100" spans="1:15" x14ac:dyDescent="0.3">
      <c r="A100" t="s">
        <v>9</v>
      </c>
      <c r="B100" t="s">
        <v>14</v>
      </c>
      <c r="C100" t="s">
        <v>23</v>
      </c>
      <c r="D100" t="s">
        <v>31</v>
      </c>
      <c r="E100">
        <v>742</v>
      </c>
      <c r="F100" s="6">
        <v>3</v>
      </c>
      <c r="G100" s="6">
        <v>125</v>
      </c>
      <c r="H100" s="6">
        <v>92750</v>
      </c>
      <c r="I100" s="6">
        <v>1856.25</v>
      </c>
      <c r="J100" s="6">
        <v>89100</v>
      </c>
      <c r="K100" s="6">
        <v>1793.75</v>
      </c>
      <c r="L100" s="3">
        <v>43556</v>
      </c>
      <c r="M100">
        <v>4</v>
      </c>
      <c r="N100" t="s">
        <v>39</v>
      </c>
      <c r="O100">
        <v>2019</v>
      </c>
    </row>
    <row r="101" spans="1:15" x14ac:dyDescent="0.3">
      <c r="A101" t="s">
        <v>11</v>
      </c>
      <c r="B101" t="s">
        <v>14</v>
      </c>
      <c r="C101" t="s">
        <v>23</v>
      </c>
      <c r="D101" t="s">
        <v>31</v>
      </c>
      <c r="E101">
        <v>1295</v>
      </c>
      <c r="F101" s="6">
        <v>3</v>
      </c>
      <c r="G101" s="6">
        <v>12</v>
      </c>
      <c r="H101" s="6">
        <v>15540</v>
      </c>
      <c r="I101" s="6">
        <v>310.8</v>
      </c>
      <c r="J101" s="6">
        <v>3885</v>
      </c>
      <c r="K101" s="6">
        <v>11344.2</v>
      </c>
      <c r="L101" s="3">
        <v>43739</v>
      </c>
      <c r="M101">
        <v>10</v>
      </c>
      <c r="N101" t="s">
        <v>44</v>
      </c>
      <c r="O101">
        <v>2019</v>
      </c>
    </row>
    <row r="102" spans="1:15" x14ac:dyDescent="0.3">
      <c r="A102" t="s">
        <v>7</v>
      </c>
      <c r="B102" t="s">
        <v>16</v>
      </c>
      <c r="C102" t="s">
        <v>23</v>
      </c>
      <c r="D102" t="s">
        <v>31</v>
      </c>
      <c r="E102">
        <v>214</v>
      </c>
      <c r="F102" s="6">
        <v>3</v>
      </c>
      <c r="G102" s="6">
        <v>300</v>
      </c>
      <c r="H102" s="6">
        <v>64200</v>
      </c>
      <c r="I102" s="6">
        <v>1284</v>
      </c>
      <c r="J102" s="6">
        <v>53500</v>
      </c>
      <c r="K102" s="6">
        <v>9416</v>
      </c>
      <c r="L102" s="3">
        <v>43374</v>
      </c>
      <c r="M102">
        <v>10</v>
      </c>
      <c r="N102" t="s">
        <v>44</v>
      </c>
      <c r="O102">
        <v>2018</v>
      </c>
    </row>
    <row r="103" spans="1:15" x14ac:dyDescent="0.3">
      <c r="A103" t="s">
        <v>10</v>
      </c>
      <c r="B103" t="s">
        <v>15</v>
      </c>
      <c r="C103" t="s">
        <v>23</v>
      </c>
      <c r="D103" t="s">
        <v>31</v>
      </c>
      <c r="E103">
        <v>2145</v>
      </c>
      <c r="F103" s="6">
        <v>3</v>
      </c>
      <c r="G103" s="6">
        <v>7</v>
      </c>
      <c r="H103" s="6">
        <v>15015</v>
      </c>
      <c r="I103" s="6">
        <v>300.3</v>
      </c>
      <c r="J103" s="6">
        <v>10725</v>
      </c>
      <c r="K103" s="6">
        <v>3989.7000000000007</v>
      </c>
      <c r="L103" s="3">
        <v>43405</v>
      </c>
      <c r="M103">
        <v>11</v>
      </c>
      <c r="N103" t="s">
        <v>45</v>
      </c>
      <c r="O103">
        <v>2018</v>
      </c>
    </row>
    <row r="104" spans="1:15" x14ac:dyDescent="0.3">
      <c r="A104" t="s">
        <v>10</v>
      </c>
      <c r="B104" t="s">
        <v>14</v>
      </c>
      <c r="C104" t="s">
        <v>23</v>
      </c>
      <c r="D104" t="s">
        <v>31</v>
      </c>
      <c r="E104">
        <v>2852</v>
      </c>
      <c r="F104" s="6">
        <v>3</v>
      </c>
      <c r="G104" s="6">
        <v>350</v>
      </c>
      <c r="H104" s="6">
        <v>998200</v>
      </c>
      <c r="I104" s="6">
        <v>19964</v>
      </c>
      <c r="J104" s="6">
        <v>741520</v>
      </c>
      <c r="K104" s="6">
        <v>236716</v>
      </c>
      <c r="L104" s="3">
        <v>43800</v>
      </c>
      <c r="M104">
        <v>12</v>
      </c>
      <c r="N104" t="s">
        <v>46</v>
      </c>
      <c r="O104">
        <v>2019</v>
      </c>
    </row>
    <row r="105" spans="1:15" x14ac:dyDescent="0.3">
      <c r="A105" t="s">
        <v>11</v>
      </c>
      <c r="B105" t="s">
        <v>48</v>
      </c>
      <c r="C105" t="s">
        <v>24</v>
      </c>
      <c r="D105" t="s">
        <v>31</v>
      </c>
      <c r="E105">
        <v>1142</v>
      </c>
      <c r="F105" s="6">
        <v>5</v>
      </c>
      <c r="G105" s="6">
        <v>12</v>
      </c>
      <c r="H105" s="6">
        <v>13704</v>
      </c>
      <c r="I105" s="6">
        <v>274.08</v>
      </c>
      <c r="J105" s="6">
        <v>3426</v>
      </c>
      <c r="K105" s="6">
        <v>10003.92</v>
      </c>
      <c r="L105" s="3">
        <v>43617</v>
      </c>
      <c r="M105">
        <v>6</v>
      </c>
      <c r="N105" t="s">
        <v>40</v>
      </c>
      <c r="O105">
        <v>2019</v>
      </c>
    </row>
    <row r="106" spans="1:15" x14ac:dyDescent="0.3">
      <c r="A106" t="s">
        <v>10</v>
      </c>
      <c r="B106" t="s">
        <v>35</v>
      </c>
      <c r="C106" t="s">
        <v>24</v>
      </c>
      <c r="D106" t="s">
        <v>31</v>
      </c>
      <c r="E106">
        <v>1566</v>
      </c>
      <c r="F106" s="6">
        <v>5</v>
      </c>
      <c r="G106" s="6">
        <v>20</v>
      </c>
      <c r="H106" s="6">
        <v>31320</v>
      </c>
      <c r="I106" s="6">
        <v>626.4</v>
      </c>
      <c r="J106" s="6">
        <v>15660</v>
      </c>
      <c r="K106" s="6">
        <v>15033.599999999999</v>
      </c>
      <c r="L106" s="3">
        <v>43739</v>
      </c>
      <c r="M106">
        <v>10</v>
      </c>
      <c r="N106" t="s">
        <v>44</v>
      </c>
      <c r="O106">
        <v>2019</v>
      </c>
    </row>
    <row r="107" spans="1:15" x14ac:dyDescent="0.3">
      <c r="A107" t="s">
        <v>11</v>
      </c>
      <c r="B107" t="s">
        <v>17</v>
      </c>
      <c r="C107" t="s">
        <v>24</v>
      </c>
      <c r="D107" t="s">
        <v>31</v>
      </c>
      <c r="E107">
        <v>690</v>
      </c>
      <c r="F107" s="6">
        <v>5</v>
      </c>
      <c r="G107" s="6">
        <v>12</v>
      </c>
      <c r="H107" s="6">
        <v>8280</v>
      </c>
      <c r="I107" s="6">
        <v>165.6</v>
      </c>
      <c r="J107" s="6">
        <v>2070</v>
      </c>
      <c r="K107" s="6">
        <v>6044.4</v>
      </c>
      <c r="L107" s="3">
        <v>43770</v>
      </c>
      <c r="M107">
        <v>11</v>
      </c>
      <c r="N107" t="s">
        <v>45</v>
      </c>
      <c r="O107">
        <v>2019</v>
      </c>
    </row>
    <row r="108" spans="1:15" x14ac:dyDescent="0.3">
      <c r="A108" t="s">
        <v>9</v>
      </c>
      <c r="B108" t="s">
        <v>17</v>
      </c>
      <c r="C108" t="s">
        <v>24</v>
      </c>
      <c r="D108" t="s">
        <v>31</v>
      </c>
      <c r="E108">
        <v>1660</v>
      </c>
      <c r="F108" s="6">
        <v>5</v>
      </c>
      <c r="G108" s="6">
        <v>125</v>
      </c>
      <c r="H108" s="6">
        <v>207500</v>
      </c>
      <c r="I108" s="6">
        <v>4150</v>
      </c>
      <c r="J108" s="6">
        <v>199200</v>
      </c>
      <c r="K108" s="6">
        <v>4150</v>
      </c>
      <c r="L108" s="3">
        <v>43405</v>
      </c>
      <c r="M108">
        <v>11</v>
      </c>
      <c r="N108" t="s">
        <v>45</v>
      </c>
      <c r="O108">
        <v>2018</v>
      </c>
    </row>
    <row r="109" spans="1:15" x14ac:dyDescent="0.3">
      <c r="A109" t="s">
        <v>8</v>
      </c>
      <c r="B109" t="s">
        <v>14</v>
      </c>
      <c r="C109" t="s">
        <v>25</v>
      </c>
      <c r="D109" t="s">
        <v>31</v>
      </c>
      <c r="E109">
        <v>2363</v>
      </c>
      <c r="F109" s="6">
        <v>10</v>
      </c>
      <c r="G109" s="6">
        <v>15</v>
      </c>
      <c r="H109" s="6">
        <v>35445</v>
      </c>
      <c r="I109" s="6">
        <v>708.9</v>
      </c>
      <c r="J109" s="6">
        <v>23630</v>
      </c>
      <c r="K109" s="6">
        <v>11106.099999999999</v>
      </c>
      <c r="L109" s="3">
        <v>43497</v>
      </c>
      <c r="M109">
        <v>2</v>
      </c>
      <c r="N109" t="s">
        <v>37</v>
      </c>
      <c r="O109">
        <v>2019</v>
      </c>
    </row>
    <row r="110" spans="1:15" x14ac:dyDescent="0.3">
      <c r="A110" t="s">
        <v>7</v>
      </c>
      <c r="B110" t="s">
        <v>15</v>
      </c>
      <c r="C110" t="s">
        <v>25</v>
      </c>
      <c r="D110" t="s">
        <v>31</v>
      </c>
      <c r="E110">
        <v>918</v>
      </c>
      <c r="F110" s="6">
        <v>10</v>
      </c>
      <c r="G110" s="6">
        <v>300</v>
      </c>
      <c r="H110" s="6">
        <v>275400</v>
      </c>
      <c r="I110" s="6">
        <v>5508</v>
      </c>
      <c r="J110" s="6">
        <v>229500</v>
      </c>
      <c r="K110" s="6">
        <v>40392</v>
      </c>
      <c r="L110" s="3">
        <v>43586</v>
      </c>
      <c r="M110">
        <v>5</v>
      </c>
      <c r="N110" t="s">
        <v>18</v>
      </c>
      <c r="O110">
        <v>2019</v>
      </c>
    </row>
    <row r="111" spans="1:15" x14ac:dyDescent="0.3">
      <c r="A111" t="s">
        <v>7</v>
      </c>
      <c r="B111" t="s">
        <v>16</v>
      </c>
      <c r="C111" t="s">
        <v>25</v>
      </c>
      <c r="D111" t="s">
        <v>31</v>
      </c>
      <c r="E111">
        <v>1728</v>
      </c>
      <c r="F111" s="6">
        <v>10</v>
      </c>
      <c r="G111" s="6">
        <v>300</v>
      </c>
      <c r="H111" s="6">
        <v>518400</v>
      </c>
      <c r="I111" s="6">
        <v>10368</v>
      </c>
      <c r="J111" s="6">
        <v>432000</v>
      </c>
      <c r="K111" s="6">
        <v>76032</v>
      </c>
      <c r="L111" s="3">
        <v>43586</v>
      </c>
      <c r="M111">
        <v>5</v>
      </c>
      <c r="N111" t="s">
        <v>18</v>
      </c>
      <c r="O111">
        <v>2019</v>
      </c>
    </row>
    <row r="112" spans="1:15" x14ac:dyDescent="0.3">
      <c r="A112" t="s">
        <v>11</v>
      </c>
      <c r="B112" t="s">
        <v>35</v>
      </c>
      <c r="C112" t="s">
        <v>25</v>
      </c>
      <c r="D112" t="s">
        <v>31</v>
      </c>
      <c r="E112">
        <v>1142</v>
      </c>
      <c r="F112" s="6">
        <v>10</v>
      </c>
      <c r="G112" s="6">
        <v>12</v>
      </c>
      <c r="H112" s="6">
        <v>13704</v>
      </c>
      <c r="I112" s="6">
        <v>274.08</v>
      </c>
      <c r="J112" s="6">
        <v>3426</v>
      </c>
      <c r="K112" s="6">
        <v>10003.92</v>
      </c>
      <c r="L112" s="3">
        <v>43617</v>
      </c>
      <c r="M112">
        <v>6</v>
      </c>
      <c r="N112" t="s">
        <v>40</v>
      </c>
      <c r="O112">
        <v>2019</v>
      </c>
    </row>
    <row r="113" spans="1:15" x14ac:dyDescent="0.3">
      <c r="A113" t="s">
        <v>9</v>
      </c>
      <c r="B113" t="s">
        <v>17</v>
      </c>
      <c r="C113" t="s">
        <v>25</v>
      </c>
      <c r="D113" t="s">
        <v>31</v>
      </c>
      <c r="E113">
        <v>662</v>
      </c>
      <c r="F113" s="6">
        <v>10</v>
      </c>
      <c r="G113" s="6">
        <v>125</v>
      </c>
      <c r="H113" s="6">
        <v>82750</v>
      </c>
      <c r="I113" s="6">
        <v>1655</v>
      </c>
      <c r="J113" s="6">
        <v>79440</v>
      </c>
      <c r="K113" s="6">
        <v>1655</v>
      </c>
      <c r="L113" s="3">
        <v>43617</v>
      </c>
      <c r="M113">
        <v>6</v>
      </c>
      <c r="N113" t="s">
        <v>40</v>
      </c>
      <c r="O113">
        <v>2019</v>
      </c>
    </row>
    <row r="114" spans="1:15" x14ac:dyDescent="0.3">
      <c r="A114" t="s">
        <v>11</v>
      </c>
      <c r="B114" t="s">
        <v>14</v>
      </c>
      <c r="C114" t="s">
        <v>25</v>
      </c>
      <c r="D114" t="s">
        <v>31</v>
      </c>
      <c r="E114">
        <v>1295</v>
      </c>
      <c r="F114" s="6">
        <v>10</v>
      </c>
      <c r="G114" s="6">
        <v>12</v>
      </c>
      <c r="H114" s="6">
        <v>15540</v>
      </c>
      <c r="I114" s="6">
        <v>310.8</v>
      </c>
      <c r="J114" s="6">
        <v>3885</v>
      </c>
      <c r="K114" s="6">
        <v>11344.2</v>
      </c>
      <c r="L114" s="3">
        <v>43739</v>
      </c>
      <c r="M114">
        <v>10</v>
      </c>
      <c r="N114" t="s">
        <v>44</v>
      </c>
      <c r="O114">
        <v>2019</v>
      </c>
    </row>
    <row r="115" spans="1:15" x14ac:dyDescent="0.3">
      <c r="A115" t="s">
        <v>9</v>
      </c>
      <c r="B115" t="s">
        <v>16</v>
      </c>
      <c r="C115" t="s">
        <v>25</v>
      </c>
      <c r="D115" t="s">
        <v>31</v>
      </c>
      <c r="E115">
        <v>809</v>
      </c>
      <c r="F115" s="6">
        <v>10</v>
      </c>
      <c r="G115" s="6">
        <v>125</v>
      </c>
      <c r="H115" s="6">
        <v>101125</v>
      </c>
      <c r="I115" s="6">
        <v>2022.5</v>
      </c>
      <c r="J115" s="6">
        <v>97080</v>
      </c>
      <c r="K115" s="6">
        <v>2022.5</v>
      </c>
      <c r="L115" s="3">
        <v>43374</v>
      </c>
      <c r="M115">
        <v>10</v>
      </c>
      <c r="N115" t="s">
        <v>44</v>
      </c>
      <c r="O115">
        <v>2018</v>
      </c>
    </row>
    <row r="116" spans="1:15" x14ac:dyDescent="0.3">
      <c r="A116" t="s">
        <v>9</v>
      </c>
      <c r="B116" t="s">
        <v>17</v>
      </c>
      <c r="C116" t="s">
        <v>25</v>
      </c>
      <c r="D116" t="s">
        <v>31</v>
      </c>
      <c r="E116">
        <v>2145</v>
      </c>
      <c r="F116" s="6">
        <v>10</v>
      </c>
      <c r="G116" s="6">
        <v>125</v>
      </c>
      <c r="H116" s="6">
        <v>268125</v>
      </c>
      <c r="I116" s="6">
        <v>5362.5</v>
      </c>
      <c r="J116" s="6">
        <v>257400</v>
      </c>
      <c r="K116" s="6">
        <v>5362.5</v>
      </c>
      <c r="L116" s="3">
        <v>43374</v>
      </c>
      <c r="M116">
        <v>10</v>
      </c>
      <c r="N116" t="s">
        <v>44</v>
      </c>
      <c r="O116">
        <v>2018</v>
      </c>
    </row>
    <row r="117" spans="1:15" x14ac:dyDescent="0.3">
      <c r="A117" t="s">
        <v>11</v>
      </c>
      <c r="B117" t="s">
        <v>15</v>
      </c>
      <c r="C117" t="s">
        <v>25</v>
      </c>
      <c r="D117" t="s">
        <v>31</v>
      </c>
      <c r="E117">
        <v>1785</v>
      </c>
      <c r="F117" s="6">
        <v>10</v>
      </c>
      <c r="G117" s="6">
        <v>12</v>
      </c>
      <c r="H117" s="6">
        <v>21420</v>
      </c>
      <c r="I117" s="6">
        <v>428.4</v>
      </c>
      <c r="J117" s="6">
        <v>5355</v>
      </c>
      <c r="K117" s="6">
        <v>15636.599999999999</v>
      </c>
      <c r="L117" s="3">
        <v>43405</v>
      </c>
      <c r="M117">
        <v>11</v>
      </c>
      <c r="N117" t="s">
        <v>45</v>
      </c>
      <c r="O117">
        <v>2018</v>
      </c>
    </row>
    <row r="118" spans="1:15" x14ac:dyDescent="0.3">
      <c r="A118" t="s">
        <v>7</v>
      </c>
      <c r="B118" t="s">
        <v>14</v>
      </c>
      <c r="C118" t="s">
        <v>25</v>
      </c>
      <c r="D118" t="s">
        <v>31</v>
      </c>
      <c r="E118">
        <v>1916</v>
      </c>
      <c r="F118" s="6">
        <v>10</v>
      </c>
      <c r="G118" s="6">
        <v>300</v>
      </c>
      <c r="H118" s="6">
        <v>574800</v>
      </c>
      <c r="I118" s="6">
        <v>11496</v>
      </c>
      <c r="J118" s="6">
        <v>479000</v>
      </c>
      <c r="K118" s="6">
        <v>84304</v>
      </c>
      <c r="L118" s="3">
        <v>43800</v>
      </c>
      <c r="M118">
        <v>12</v>
      </c>
      <c r="N118" t="s">
        <v>46</v>
      </c>
      <c r="O118">
        <v>2019</v>
      </c>
    </row>
    <row r="119" spans="1:15" x14ac:dyDescent="0.3">
      <c r="A119" t="s">
        <v>10</v>
      </c>
      <c r="B119" t="s">
        <v>14</v>
      </c>
      <c r="C119" t="s">
        <v>25</v>
      </c>
      <c r="D119" t="s">
        <v>31</v>
      </c>
      <c r="E119">
        <v>2852</v>
      </c>
      <c r="F119" s="6">
        <v>10</v>
      </c>
      <c r="G119" s="6">
        <v>350</v>
      </c>
      <c r="H119" s="6">
        <v>998200</v>
      </c>
      <c r="I119" s="6">
        <v>19964</v>
      </c>
      <c r="J119" s="6">
        <v>741520</v>
      </c>
      <c r="K119" s="6">
        <v>236716</v>
      </c>
      <c r="L119" s="3">
        <v>43800</v>
      </c>
      <c r="M119">
        <v>12</v>
      </c>
      <c r="N119" t="s">
        <v>46</v>
      </c>
      <c r="O119">
        <v>2019</v>
      </c>
    </row>
    <row r="120" spans="1:15" x14ac:dyDescent="0.3">
      <c r="A120" t="s">
        <v>9</v>
      </c>
      <c r="B120" t="s">
        <v>14</v>
      </c>
      <c r="C120" t="s">
        <v>25</v>
      </c>
      <c r="D120" t="s">
        <v>31</v>
      </c>
      <c r="E120">
        <v>2729</v>
      </c>
      <c r="F120" s="6">
        <v>10</v>
      </c>
      <c r="G120" s="6">
        <v>125</v>
      </c>
      <c r="H120" s="6">
        <v>341125</v>
      </c>
      <c r="I120" s="6">
        <v>6822.5</v>
      </c>
      <c r="J120" s="6">
        <v>327480</v>
      </c>
      <c r="K120" s="6">
        <v>6822.5</v>
      </c>
      <c r="L120" s="3">
        <v>43800</v>
      </c>
      <c r="M120">
        <v>12</v>
      </c>
      <c r="N120" t="s">
        <v>46</v>
      </c>
      <c r="O120">
        <v>2019</v>
      </c>
    </row>
    <row r="121" spans="1:15" x14ac:dyDescent="0.3">
      <c r="A121" t="s">
        <v>8</v>
      </c>
      <c r="B121" t="s">
        <v>35</v>
      </c>
      <c r="C121" t="s">
        <v>25</v>
      </c>
      <c r="D121" t="s">
        <v>31</v>
      </c>
      <c r="E121">
        <v>1925</v>
      </c>
      <c r="F121" s="6">
        <v>10</v>
      </c>
      <c r="G121" s="6">
        <v>15</v>
      </c>
      <c r="H121" s="6">
        <v>28875</v>
      </c>
      <c r="I121" s="6">
        <v>577.5</v>
      </c>
      <c r="J121" s="6">
        <v>19250</v>
      </c>
      <c r="K121" s="6">
        <v>9047.5</v>
      </c>
      <c r="L121" s="3">
        <v>43435</v>
      </c>
      <c r="M121">
        <v>12</v>
      </c>
      <c r="N121" t="s">
        <v>46</v>
      </c>
      <c r="O121">
        <v>2018</v>
      </c>
    </row>
    <row r="122" spans="1:15" x14ac:dyDescent="0.3">
      <c r="A122" t="s">
        <v>10</v>
      </c>
      <c r="B122" t="s">
        <v>35</v>
      </c>
      <c r="C122" t="s">
        <v>25</v>
      </c>
      <c r="D122" t="s">
        <v>31</v>
      </c>
      <c r="E122">
        <v>2013</v>
      </c>
      <c r="F122" s="6">
        <v>10</v>
      </c>
      <c r="G122" s="6">
        <v>7</v>
      </c>
      <c r="H122" s="6">
        <v>14091</v>
      </c>
      <c r="I122" s="6">
        <v>281.82</v>
      </c>
      <c r="J122" s="6">
        <v>10065</v>
      </c>
      <c r="K122" s="6">
        <v>3744.1800000000003</v>
      </c>
      <c r="L122" s="3">
        <v>43435</v>
      </c>
      <c r="M122">
        <v>12</v>
      </c>
      <c r="N122" t="s">
        <v>46</v>
      </c>
      <c r="O122">
        <v>2018</v>
      </c>
    </row>
    <row r="123" spans="1:15" x14ac:dyDescent="0.3">
      <c r="A123" t="s">
        <v>11</v>
      </c>
      <c r="B123" t="s">
        <v>48</v>
      </c>
      <c r="C123" t="s">
        <v>25</v>
      </c>
      <c r="D123" t="s">
        <v>31</v>
      </c>
      <c r="E123">
        <v>1055</v>
      </c>
      <c r="F123" s="6">
        <v>10</v>
      </c>
      <c r="G123" s="6">
        <v>12</v>
      </c>
      <c r="H123" s="6">
        <v>12660</v>
      </c>
      <c r="I123" s="6">
        <v>253.2</v>
      </c>
      <c r="J123" s="6">
        <v>3165</v>
      </c>
      <c r="K123" s="6">
        <v>9241.7999999999993</v>
      </c>
      <c r="L123" s="3">
        <v>43800</v>
      </c>
      <c r="M123">
        <v>12</v>
      </c>
      <c r="N123" t="s">
        <v>46</v>
      </c>
      <c r="O123">
        <v>2019</v>
      </c>
    </row>
    <row r="124" spans="1:15" x14ac:dyDescent="0.3">
      <c r="A124" t="s">
        <v>11</v>
      </c>
      <c r="B124" t="s">
        <v>17</v>
      </c>
      <c r="C124" t="s">
        <v>25</v>
      </c>
      <c r="D124" t="s">
        <v>31</v>
      </c>
      <c r="E124">
        <v>1084</v>
      </c>
      <c r="F124" s="6">
        <v>10</v>
      </c>
      <c r="G124" s="6">
        <v>12</v>
      </c>
      <c r="H124" s="6">
        <v>13008</v>
      </c>
      <c r="I124" s="6">
        <v>260.16000000000003</v>
      </c>
      <c r="J124" s="6">
        <v>3252</v>
      </c>
      <c r="K124" s="6">
        <v>9495.84</v>
      </c>
      <c r="L124" s="3">
        <v>43800</v>
      </c>
      <c r="M124">
        <v>12</v>
      </c>
      <c r="N124" t="s">
        <v>46</v>
      </c>
      <c r="O124">
        <v>2019</v>
      </c>
    </row>
    <row r="125" spans="1:15" x14ac:dyDescent="0.3">
      <c r="A125" t="s">
        <v>10</v>
      </c>
      <c r="B125" t="s">
        <v>35</v>
      </c>
      <c r="C125" t="s">
        <v>26</v>
      </c>
      <c r="D125" t="s">
        <v>31</v>
      </c>
      <c r="E125">
        <v>1566</v>
      </c>
      <c r="F125" s="6">
        <v>120</v>
      </c>
      <c r="G125" s="6">
        <v>20</v>
      </c>
      <c r="H125" s="6">
        <v>31320</v>
      </c>
      <c r="I125" s="6">
        <v>626.4</v>
      </c>
      <c r="J125" s="6">
        <v>15660</v>
      </c>
      <c r="K125" s="6">
        <v>15033.599999999999</v>
      </c>
      <c r="L125" s="3">
        <v>43739</v>
      </c>
      <c r="M125">
        <v>10</v>
      </c>
      <c r="N125" t="s">
        <v>44</v>
      </c>
      <c r="O125">
        <v>2019</v>
      </c>
    </row>
    <row r="126" spans="1:15" x14ac:dyDescent="0.3">
      <c r="A126" t="s">
        <v>10</v>
      </c>
      <c r="B126" t="s">
        <v>16</v>
      </c>
      <c r="C126" t="s">
        <v>26</v>
      </c>
      <c r="D126" t="s">
        <v>31</v>
      </c>
      <c r="E126">
        <v>2966</v>
      </c>
      <c r="F126" s="6">
        <v>120</v>
      </c>
      <c r="G126" s="6">
        <v>350</v>
      </c>
      <c r="H126" s="6">
        <v>1038100</v>
      </c>
      <c r="I126" s="6">
        <v>20762</v>
      </c>
      <c r="J126" s="6">
        <v>771160</v>
      </c>
      <c r="K126" s="6">
        <v>246178</v>
      </c>
      <c r="L126" s="3">
        <v>43374</v>
      </c>
      <c r="M126">
        <v>10</v>
      </c>
      <c r="N126" t="s">
        <v>44</v>
      </c>
      <c r="O126">
        <v>2018</v>
      </c>
    </row>
    <row r="127" spans="1:15" x14ac:dyDescent="0.3">
      <c r="A127" t="s">
        <v>10</v>
      </c>
      <c r="B127" t="s">
        <v>16</v>
      </c>
      <c r="C127" t="s">
        <v>26</v>
      </c>
      <c r="D127" t="s">
        <v>31</v>
      </c>
      <c r="E127">
        <v>2877</v>
      </c>
      <c r="F127" s="6">
        <v>120</v>
      </c>
      <c r="G127" s="6">
        <v>350</v>
      </c>
      <c r="H127" s="6">
        <v>1006950</v>
      </c>
      <c r="I127" s="6">
        <v>20139</v>
      </c>
      <c r="J127" s="6">
        <v>748020</v>
      </c>
      <c r="K127" s="6">
        <v>238791</v>
      </c>
      <c r="L127" s="3">
        <v>43739</v>
      </c>
      <c r="M127">
        <v>10</v>
      </c>
      <c r="N127" t="s">
        <v>44</v>
      </c>
      <c r="O127">
        <v>2019</v>
      </c>
    </row>
    <row r="128" spans="1:15" x14ac:dyDescent="0.3">
      <c r="A128" t="s">
        <v>9</v>
      </c>
      <c r="B128" t="s">
        <v>47</v>
      </c>
      <c r="C128" t="s">
        <v>26</v>
      </c>
      <c r="D128" t="s">
        <v>31</v>
      </c>
      <c r="E128">
        <v>809</v>
      </c>
      <c r="F128" s="6">
        <v>120</v>
      </c>
      <c r="G128" s="6">
        <v>125</v>
      </c>
      <c r="H128" s="6">
        <v>101125</v>
      </c>
      <c r="I128" s="6">
        <v>2022.5</v>
      </c>
      <c r="J128" s="6">
        <v>97080</v>
      </c>
      <c r="K128" s="6">
        <v>2022.5</v>
      </c>
      <c r="L128" s="3">
        <v>43374</v>
      </c>
      <c r="M128">
        <v>10</v>
      </c>
      <c r="N128" t="s">
        <v>44</v>
      </c>
      <c r="O128">
        <v>2018</v>
      </c>
    </row>
    <row r="129" spans="1:15" x14ac:dyDescent="0.3">
      <c r="A129" t="s">
        <v>9</v>
      </c>
      <c r="B129" t="s">
        <v>48</v>
      </c>
      <c r="C129" t="s">
        <v>26</v>
      </c>
      <c r="D129" t="s">
        <v>31</v>
      </c>
      <c r="E129">
        <v>2145</v>
      </c>
      <c r="F129" s="6">
        <v>120</v>
      </c>
      <c r="G129" s="6">
        <v>125</v>
      </c>
      <c r="H129" s="6">
        <v>268125</v>
      </c>
      <c r="I129" s="6">
        <v>5362.5</v>
      </c>
      <c r="J129" s="6">
        <v>257400</v>
      </c>
      <c r="K129" s="6">
        <v>5362.5</v>
      </c>
      <c r="L129" s="3">
        <v>43374</v>
      </c>
      <c r="M129">
        <v>10</v>
      </c>
      <c r="N129" t="s">
        <v>44</v>
      </c>
      <c r="O129">
        <v>2018</v>
      </c>
    </row>
    <row r="130" spans="1:15" x14ac:dyDescent="0.3">
      <c r="A130" t="s">
        <v>11</v>
      </c>
      <c r="B130" t="s">
        <v>15</v>
      </c>
      <c r="C130" t="s">
        <v>26</v>
      </c>
      <c r="D130" t="s">
        <v>31</v>
      </c>
      <c r="E130">
        <v>1055</v>
      </c>
      <c r="F130" s="6">
        <v>120</v>
      </c>
      <c r="G130" s="6">
        <v>12</v>
      </c>
      <c r="H130" s="6">
        <v>12660</v>
      </c>
      <c r="I130" s="6">
        <v>253.2</v>
      </c>
      <c r="J130" s="6">
        <v>3165</v>
      </c>
      <c r="K130" s="6">
        <v>9241.7999999999993</v>
      </c>
      <c r="L130" s="3">
        <v>43800</v>
      </c>
      <c r="M130">
        <v>12</v>
      </c>
      <c r="N130" t="s">
        <v>46</v>
      </c>
      <c r="O130">
        <v>2019</v>
      </c>
    </row>
    <row r="131" spans="1:15" x14ac:dyDescent="0.3">
      <c r="A131" t="s">
        <v>10</v>
      </c>
      <c r="B131" t="s">
        <v>17</v>
      </c>
      <c r="C131" t="s">
        <v>26</v>
      </c>
      <c r="D131" t="s">
        <v>31</v>
      </c>
      <c r="E131">
        <v>544</v>
      </c>
      <c r="F131" s="6">
        <v>120</v>
      </c>
      <c r="G131" s="6">
        <v>20</v>
      </c>
      <c r="H131" s="6">
        <v>10880</v>
      </c>
      <c r="I131" s="6">
        <v>217.6</v>
      </c>
      <c r="J131" s="6">
        <v>5440</v>
      </c>
      <c r="K131" s="6">
        <v>5222.3999999999996</v>
      </c>
      <c r="L131" s="3">
        <v>43435</v>
      </c>
      <c r="M131">
        <v>12</v>
      </c>
      <c r="N131" t="s">
        <v>46</v>
      </c>
      <c r="O131">
        <v>2018</v>
      </c>
    </row>
    <row r="132" spans="1:15" x14ac:dyDescent="0.3">
      <c r="A132" t="s">
        <v>11</v>
      </c>
      <c r="B132" t="s">
        <v>17</v>
      </c>
      <c r="C132" t="s">
        <v>26</v>
      </c>
      <c r="D132" t="s">
        <v>31</v>
      </c>
      <c r="E132">
        <v>1084</v>
      </c>
      <c r="F132" s="6">
        <v>120</v>
      </c>
      <c r="G132" s="6">
        <v>12</v>
      </c>
      <c r="H132" s="6">
        <v>13008</v>
      </c>
      <c r="I132" s="6">
        <v>260.16000000000003</v>
      </c>
      <c r="J132" s="6">
        <v>3252</v>
      </c>
      <c r="K132" s="6">
        <v>9495.84</v>
      </c>
      <c r="L132" s="3">
        <v>43800</v>
      </c>
      <c r="M132">
        <v>12</v>
      </c>
      <c r="N132" t="s">
        <v>46</v>
      </c>
      <c r="O132">
        <v>2019</v>
      </c>
    </row>
    <row r="133" spans="1:15" x14ac:dyDescent="0.3">
      <c r="A133" t="s">
        <v>9</v>
      </c>
      <c r="B133" t="s">
        <v>48</v>
      </c>
      <c r="C133" t="s">
        <v>27</v>
      </c>
      <c r="D133" t="s">
        <v>31</v>
      </c>
      <c r="E133">
        <v>662</v>
      </c>
      <c r="F133" s="6">
        <v>250</v>
      </c>
      <c r="G133" s="6">
        <v>125</v>
      </c>
      <c r="H133" s="6">
        <v>82750</v>
      </c>
      <c r="I133" s="6">
        <v>1655</v>
      </c>
      <c r="J133" s="6">
        <v>79440</v>
      </c>
      <c r="K133" s="6">
        <v>1655</v>
      </c>
      <c r="L133" s="3">
        <v>43617</v>
      </c>
      <c r="M133">
        <v>6</v>
      </c>
      <c r="N133" t="s">
        <v>40</v>
      </c>
      <c r="O133">
        <v>2019</v>
      </c>
    </row>
    <row r="134" spans="1:15" x14ac:dyDescent="0.3">
      <c r="A134" t="s">
        <v>7</v>
      </c>
      <c r="B134" t="s">
        <v>16</v>
      </c>
      <c r="C134" t="s">
        <v>27</v>
      </c>
      <c r="D134" t="s">
        <v>31</v>
      </c>
      <c r="E134">
        <v>214</v>
      </c>
      <c r="F134" s="6">
        <v>250</v>
      </c>
      <c r="G134" s="6">
        <v>300</v>
      </c>
      <c r="H134" s="6">
        <v>64200</v>
      </c>
      <c r="I134" s="6">
        <v>1284</v>
      </c>
      <c r="J134" s="6">
        <v>53500</v>
      </c>
      <c r="K134" s="6">
        <v>9416</v>
      </c>
      <c r="L134" s="3">
        <v>43374</v>
      </c>
      <c r="M134">
        <v>10</v>
      </c>
      <c r="N134" t="s">
        <v>44</v>
      </c>
      <c r="O134">
        <v>2018</v>
      </c>
    </row>
    <row r="135" spans="1:15" x14ac:dyDescent="0.3">
      <c r="A135" t="s">
        <v>10</v>
      </c>
      <c r="B135" t="s">
        <v>16</v>
      </c>
      <c r="C135" t="s">
        <v>27</v>
      </c>
      <c r="D135" t="s">
        <v>31</v>
      </c>
      <c r="E135">
        <v>2877</v>
      </c>
      <c r="F135" s="6">
        <v>250</v>
      </c>
      <c r="G135" s="6">
        <v>350</v>
      </c>
      <c r="H135" s="6">
        <v>1006950</v>
      </c>
      <c r="I135" s="6">
        <v>20139</v>
      </c>
      <c r="J135" s="6">
        <v>748020</v>
      </c>
      <c r="K135" s="6">
        <v>238791</v>
      </c>
      <c r="L135" s="3">
        <v>43739</v>
      </c>
      <c r="M135">
        <v>10</v>
      </c>
      <c r="N135" t="s">
        <v>44</v>
      </c>
      <c r="O135">
        <v>2019</v>
      </c>
    </row>
    <row r="136" spans="1:15" x14ac:dyDescent="0.3">
      <c r="A136" t="s">
        <v>9</v>
      </c>
      <c r="B136" t="s">
        <v>14</v>
      </c>
      <c r="C136" t="s">
        <v>27</v>
      </c>
      <c r="D136" t="s">
        <v>31</v>
      </c>
      <c r="E136">
        <v>2729</v>
      </c>
      <c r="F136" s="6">
        <v>250</v>
      </c>
      <c r="G136" s="6">
        <v>125</v>
      </c>
      <c r="H136" s="6">
        <v>341125</v>
      </c>
      <c r="I136" s="6">
        <v>6822.5</v>
      </c>
      <c r="J136" s="6">
        <v>327480</v>
      </c>
      <c r="K136" s="6">
        <v>6822.5</v>
      </c>
      <c r="L136" s="3">
        <v>43800</v>
      </c>
      <c r="M136">
        <v>12</v>
      </c>
      <c r="N136" t="s">
        <v>46</v>
      </c>
      <c r="O136">
        <v>2019</v>
      </c>
    </row>
    <row r="137" spans="1:15" x14ac:dyDescent="0.3">
      <c r="A137" t="s">
        <v>10</v>
      </c>
      <c r="B137" t="s">
        <v>35</v>
      </c>
      <c r="C137" t="s">
        <v>27</v>
      </c>
      <c r="D137" t="s">
        <v>31</v>
      </c>
      <c r="E137">
        <v>266</v>
      </c>
      <c r="F137" s="6">
        <v>250</v>
      </c>
      <c r="G137" s="6">
        <v>350</v>
      </c>
      <c r="H137" s="6">
        <v>93100</v>
      </c>
      <c r="I137" s="6">
        <v>1862</v>
      </c>
      <c r="J137" s="6">
        <v>69160</v>
      </c>
      <c r="K137" s="6">
        <v>22078</v>
      </c>
      <c r="L137" s="3">
        <v>43435</v>
      </c>
      <c r="M137">
        <v>12</v>
      </c>
      <c r="N137" t="s">
        <v>46</v>
      </c>
      <c r="O137">
        <v>2018</v>
      </c>
    </row>
    <row r="138" spans="1:15" x14ac:dyDescent="0.3">
      <c r="A138" t="s">
        <v>10</v>
      </c>
      <c r="B138" t="s">
        <v>17</v>
      </c>
      <c r="C138" t="s">
        <v>27</v>
      </c>
      <c r="D138" t="s">
        <v>31</v>
      </c>
      <c r="E138">
        <v>1940</v>
      </c>
      <c r="F138" s="6">
        <v>250</v>
      </c>
      <c r="G138" s="6">
        <v>350</v>
      </c>
      <c r="H138" s="6">
        <v>679000</v>
      </c>
      <c r="I138" s="6">
        <v>13580</v>
      </c>
      <c r="J138" s="6">
        <v>504400</v>
      </c>
      <c r="K138" s="6">
        <v>161020</v>
      </c>
      <c r="L138" s="3">
        <v>43435</v>
      </c>
      <c r="M138">
        <v>12</v>
      </c>
      <c r="N138" t="s">
        <v>46</v>
      </c>
      <c r="O138">
        <v>2018</v>
      </c>
    </row>
    <row r="139" spans="1:15" x14ac:dyDescent="0.3">
      <c r="A139" t="s">
        <v>7</v>
      </c>
      <c r="B139" t="s">
        <v>16</v>
      </c>
      <c r="C139" t="s">
        <v>28</v>
      </c>
      <c r="D139" t="s">
        <v>31</v>
      </c>
      <c r="E139">
        <v>259</v>
      </c>
      <c r="F139" s="6">
        <v>260</v>
      </c>
      <c r="G139" s="6">
        <v>300</v>
      </c>
      <c r="H139" s="6">
        <v>77700</v>
      </c>
      <c r="I139" s="6">
        <v>1554</v>
      </c>
      <c r="J139" s="6">
        <v>64750</v>
      </c>
      <c r="K139" s="6">
        <v>11396</v>
      </c>
      <c r="L139" s="3">
        <v>43525</v>
      </c>
      <c r="M139">
        <v>3</v>
      </c>
      <c r="N139" t="s">
        <v>38</v>
      </c>
      <c r="O139">
        <v>2019</v>
      </c>
    </row>
    <row r="140" spans="1:15" x14ac:dyDescent="0.3">
      <c r="A140" t="s">
        <v>7</v>
      </c>
      <c r="B140" t="s">
        <v>17</v>
      </c>
      <c r="C140" t="s">
        <v>28</v>
      </c>
      <c r="D140" t="s">
        <v>31</v>
      </c>
      <c r="E140">
        <v>1101</v>
      </c>
      <c r="F140" s="6">
        <v>260</v>
      </c>
      <c r="G140" s="6">
        <v>300</v>
      </c>
      <c r="H140" s="6">
        <v>330300</v>
      </c>
      <c r="I140" s="6">
        <v>6606</v>
      </c>
      <c r="J140" s="6">
        <v>275250</v>
      </c>
      <c r="K140" s="6">
        <v>48444</v>
      </c>
      <c r="L140" s="3">
        <v>43525</v>
      </c>
      <c r="M140">
        <v>3</v>
      </c>
      <c r="N140" t="s">
        <v>38</v>
      </c>
      <c r="O140">
        <v>2019</v>
      </c>
    </row>
    <row r="141" spans="1:15" x14ac:dyDescent="0.3">
      <c r="A141" t="s">
        <v>9</v>
      </c>
      <c r="B141" t="s">
        <v>47</v>
      </c>
      <c r="C141" t="s">
        <v>28</v>
      </c>
      <c r="D141" t="s">
        <v>31</v>
      </c>
      <c r="E141">
        <v>2276</v>
      </c>
      <c r="F141" s="6">
        <v>260</v>
      </c>
      <c r="G141" s="6">
        <v>125</v>
      </c>
      <c r="H141" s="6">
        <v>284500</v>
      </c>
      <c r="I141" s="6">
        <v>5690</v>
      </c>
      <c r="J141" s="6">
        <v>273120</v>
      </c>
      <c r="K141" s="6">
        <v>5690</v>
      </c>
      <c r="L141" s="3">
        <v>43586</v>
      </c>
      <c r="M141">
        <v>5</v>
      </c>
      <c r="N141" t="s">
        <v>18</v>
      </c>
      <c r="O141">
        <v>2019</v>
      </c>
    </row>
    <row r="142" spans="1:15" x14ac:dyDescent="0.3">
      <c r="A142" t="s">
        <v>10</v>
      </c>
      <c r="B142" t="s">
        <v>47</v>
      </c>
      <c r="C142" t="s">
        <v>28</v>
      </c>
      <c r="D142" t="s">
        <v>31</v>
      </c>
      <c r="E142">
        <v>2966</v>
      </c>
      <c r="F142" s="6">
        <v>260</v>
      </c>
      <c r="G142" s="6">
        <v>350</v>
      </c>
      <c r="H142" s="6">
        <v>1038100</v>
      </c>
      <c r="I142" s="6">
        <v>20762</v>
      </c>
      <c r="J142" s="6">
        <v>771160</v>
      </c>
      <c r="K142" s="6">
        <v>246178</v>
      </c>
      <c r="L142" s="3">
        <v>43374</v>
      </c>
      <c r="M142">
        <v>10</v>
      </c>
      <c r="N142" t="s">
        <v>44</v>
      </c>
      <c r="O142">
        <v>2018</v>
      </c>
    </row>
    <row r="143" spans="1:15" x14ac:dyDescent="0.3">
      <c r="A143" t="s">
        <v>10</v>
      </c>
      <c r="B143" t="s">
        <v>35</v>
      </c>
      <c r="C143" t="s">
        <v>28</v>
      </c>
      <c r="D143" t="s">
        <v>31</v>
      </c>
      <c r="E143">
        <v>1236</v>
      </c>
      <c r="F143" s="6">
        <v>260</v>
      </c>
      <c r="G143" s="6">
        <v>20</v>
      </c>
      <c r="H143" s="6">
        <v>24720</v>
      </c>
      <c r="I143" s="6">
        <v>494.4</v>
      </c>
      <c r="J143" s="6">
        <v>12360</v>
      </c>
      <c r="K143" s="6">
        <v>11865.599999999999</v>
      </c>
      <c r="L143" s="3">
        <v>43770</v>
      </c>
      <c r="M143">
        <v>11</v>
      </c>
      <c r="N143" t="s">
        <v>45</v>
      </c>
      <c r="O143">
        <v>2019</v>
      </c>
    </row>
    <row r="144" spans="1:15" x14ac:dyDescent="0.3">
      <c r="A144" t="s">
        <v>10</v>
      </c>
      <c r="B144" t="s">
        <v>15</v>
      </c>
      <c r="C144" t="s">
        <v>28</v>
      </c>
      <c r="D144" t="s">
        <v>31</v>
      </c>
      <c r="E144">
        <v>941</v>
      </c>
      <c r="F144" s="6">
        <v>260</v>
      </c>
      <c r="G144" s="6">
        <v>20</v>
      </c>
      <c r="H144" s="6">
        <v>18820</v>
      </c>
      <c r="I144" s="6">
        <v>376.4</v>
      </c>
      <c r="J144" s="6">
        <v>9410</v>
      </c>
      <c r="K144" s="6">
        <v>9033.5999999999985</v>
      </c>
      <c r="L144" s="3">
        <v>43770</v>
      </c>
      <c r="M144">
        <v>11</v>
      </c>
      <c r="N144" t="s">
        <v>45</v>
      </c>
      <c r="O144">
        <v>2019</v>
      </c>
    </row>
    <row r="145" spans="1:15" x14ac:dyDescent="0.3">
      <c r="A145" t="s">
        <v>7</v>
      </c>
      <c r="B145" t="s">
        <v>47</v>
      </c>
      <c r="C145" t="s">
        <v>28</v>
      </c>
      <c r="D145" t="s">
        <v>31</v>
      </c>
      <c r="E145">
        <v>1916</v>
      </c>
      <c r="F145" s="6">
        <v>260</v>
      </c>
      <c r="G145" s="6">
        <v>300</v>
      </c>
      <c r="H145" s="6">
        <v>574800</v>
      </c>
      <c r="I145" s="6">
        <v>11496</v>
      </c>
      <c r="J145" s="6">
        <v>479000</v>
      </c>
      <c r="K145" s="6">
        <v>84304</v>
      </c>
      <c r="L145" s="3">
        <v>43800</v>
      </c>
      <c r="M145">
        <v>12</v>
      </c>
      <c r="N145" t="s">
        <v>46</v>
      </c>
      <c r="O145">
        <v>2019</v>
      </c>
    </row>
    <row r="146" spans="1:15" x14ac:dyDescent="0.3">
      <c r="A146" t="s">
        <v>9</v>
      </c>
      <c r="B146" t="s">
        <v>15</v>
      </c>
      <c r="C146" t="s">
        <v>23</v>
      </c>
      <c r="D146" t="s">
        <v>31</v>
      </c>
      <c r="E146">
        <v>4243</v>
      </c>
      <c r="F146" s="6">
        <v>3</v>
      </c>
      <c r="G146" s="6">
        <v>125</v>
      </c>
      <c r="H146" s="6">
        <v>530375</v>
      </c>
      <c r="I146" s="6">
        <v>15913.125</v>
      </c>
      <c r="J146" s="6">
        <v>509220</v>
      </c>
      <c r="K146" s="6">
        <v>5241.875</v>
      </c>
      <c r="L146" s="3">
        <v>43556</v>
      </c>
      <c r="M146">
        <v>4</v>
      </c>
      <c r="N146" t="s">
        <v>39</v>
      </c>
      <c r="O146">
        <v>2019</v>
      </c>
    </row>
    <row r="147" spans="1:15" x14ac:dyDescent="0.3">
      <c r="A147" t="s">
        <v>10</v>
      </c>
      <c r="B147" t="s">
        <v>16</v>
      </c>
      <c r="C147" t="s">
        <v>23</v>
      </c>
      <c r="D147" t="s">
        <v>31</v>
      </c>
      <c r="E147">
        <v>2580</v>
      </c>
      <c r="F147" s="6">
        <v>3</v>
      </c>
      <c r="G147" s="6">
        <v>20</v>
      </c>
      <c r="H147" s="6">
        <v>51600</v>
      </c>
      <c r="I147" s="6">
        <v>1548</v>
      </c>
      <c r="J147" s="6">
        <v>25800</v>
      </c>
      <c r="K147" s="6">
        <v>24252</v>
      </c>
      <c r="L147" s="3">
        <v>43556</v>
      </c>
      <c r="M147">
        <v>4</v>
      </c>
      <c r="N147" t="s">
        <v>39</v>
      </c>
      <c r="O147">
        <v>2019</v>
      </c>
    </row>
    <row r="148" spans="1:15" x14ac:dyDescent="0.3">
      <c r="A148" t="s">
        <v>7</v>
      </c>
      <c r="B148" t="s">
        <v>16</v>
      </c>
      <c r="C148" t="s">
        <v>23</v>
      </c>
      <c r="D148" t="s">
        <v>31</v>
      </c>
      <c r="E148">
        <v>689</v>
      </c>
      <c r="F148" s="6">
        <v>3</v>
      </c>
      <c r="G148" s="6">
        <v>300</v>
      </c>
      <c r="H148" s="6">
        <v>206700</v>
      </c>
      <c r="I148" s="6">
        <v>6201</v>
      </c>
      <c r="J148" s="6">
        <v>172250</v>
      </c>
      <c r="K148" s="6">
        <v>28249</v>
      </c>
      <c r="L148" s="3">
        <v>43617</v>
      </c>
      <c r="M148">
        <v>6</v>
      </c>
      <c r="N148" t="s">
        <v>40</v>
      </c>
      <c r="O148">
        <v>2019</v>
      </c>
    </row>
    <row r="149" spans="1:15" x14ac:dyDescent="0.3">
      <c r="A149" t="s">
        <v>11</v>
      </c>
      <c r="B149" t="s">
        <v>35</v>
      </c>
      <c r="C149" t="s">
        <v>23</v>
      </c>
      <c r="D149" t="s">
        <v>31</v>
      </c>
      <c r="E149">
        <v>1947</v>
      </c>
      <c r="F149" s="6">
        <v>3</v>
      </c>
      <c r="G149" s="6">
        <v>12</v>
      </c>
      <c r="H149" s="6">
        <v>23364</v>
      </c>
      <c r="I149" s="6">
        <v>700.92</v>
      </c>
      <c r="J149" s="6">
        <v>5841</v>
      </c>
      <c r="K149" s="6">
        <v>16822.080000000002</v>
      </c>
      <c r="L149" s="3">
        <v>43709</v>
      </c>
      <c r="M149">
        <v>9</v>
      </c>
      <c r="N149" t="s">
        <v>43</v>
      </c>
      <c r="O149">
        <v>2019</v>
      </c>
    </row>
    <row r="150" spans="1:15" x14ac:dyDescent="0.3">
      <c r="A150" t="s">
        <v>11</v>
      </c>
      <c r="B150" t="s">
        <v>14</v>
      </c>
      <c r="C150" t="s">
        <v>23</v>
      </c>
      <c r="D150" t="s">
        <v>31</v>
      </c>
      <c r="E150">
        <v>908</v>
      </c>
      <c r="F150" s="6">
        <v>3</v>
      </c>
      <c r="G150" s="6">
        <v>12</v>
      </c>
      <c r="H150" s="6">
        <v>10896</v>
      </c>
      <c r="I150" s="6">
        <v>326.88</v>
      </c>
      <c r="J150" s="6">
        <v>2724</v>
      </c>
      <c r="K150" s="6">
        <v>7845.1200000000008</v>
      </c>
      <c r="L150" s="3">
        <v>43435</v>
      </c>
      <c r="M150">
        <v>12</v>
      </c>
      <c r="N150" t="s">
        <v>46</v>
      </c>
      <c r="O150">
        <v>2018</v>
      </c>
    </row>
    <row r="151" spans="1:15" x14ac:dyDescent="0.3">
      <c r="A151" t="s">
        <v>10</v>
      </c>
      <c r="B151" t="s">
        <v>16</v>
      </c>
      <c r="C151" t="s">
        <v>24</v>
      </c>
      <c r="D151" t="s">
        <v>31</v>
      </c>
      <c r="E151">
        <v>1958</v>
      </c>
      <c r="F151" s="6">
        <v>5</v>
      </c>
      <c r="G151" s="6">
        <v>7</v>
      </c>
      <c r="H151" s="6">
        <v>13706</v>
      </c>
      <c r="I151" s="6">
        <v>411.18</v>
      </c>
      <c r="J151" s="6">
        <v>9790</v>
      </c>
      <c r="K151" s="6">
        <v>3504.8199999999997</v>
      </c>
      <c r="L151" s="3">
        <v>43497</v>
      </c>
      <c r="M151">
        <v>2</v>
      </c>
      <c r="N151" t="s">
        <v>37</v>
      </c>
      <c r="O151">
        <v>2019</v>
      </c>
    </row>
    <row r="152" spans="1:15" x14ac:dyDescent="0.3">
      <c r="A152" t="s">
        <v>11</v>
      </c>
      <c r="B152" t="s">
        <v>15</v>
      </c>
      <c r="C152" t="s">
        <v>24</v>
      </c>
      <c r="D152" t="s">
        <v>31</v>
      </c>
      <c r="E152">
        <v>1901</v>
      </c>
      <c r="F152" s="6">
        <v>5</v>
      </c>
      <c r="G152" s="6">
        <v>12</v>
      </c>
      <c r="H152" s="6">
        <v>22812</v>
      </c>
      <c r="I152" s="6">
        <v>684.36</v>
      </c>
      <c r="J152" s="6">
        <v>5703</v>
      </c>
      <c r="K152" s="6">
        <v>16424.64</v>
      </c>
      <c r="L152" s="3">
        <v>43617</v>
      </c>
      <c r="M152">
        <v>6</v>
      </c>
      <c r="N152" t="s">
        <v>40</v>
      </c>
      <c r="O152">
        <v>2019</v>
      </c>
    </row>
    <row r="153" spans="1:15" x14ac:dyDescent="0.3">
      <c r="A153" t="s">
        <v>10</v>
      </c>
      <c r="B153" t="s">
        <v>15</v>
      </c>
      <c r="C153" t="s">
        <v>24</v>
      </c>
      <c r="D153" t="s">
        <v>31</v>
      </c>
      <c r="E153">
        <v>544</v>
      </c>
      <c r="F153" s="6">
        <v>5</v>
      </c>
      <c r="G153" s="6">
        <v>7</v>
      </c>
      <c r="H153" s="6">
        <v>3808</v>
      </c>
      <c r="I153" s="6">
        <v>114.24</v>
      </c>
      <c r="J153" s="6">
        <v>2720</v>
      </c>
      <c r="K153" s="6">
        <v>973.76000000000022</v>
      </c>
      <c r="L153" s="3">
        <v>43709</v>
      </c>
      <c r="M153">
        <v>9</v>
      </c>
      <c r="N153" t="s">
        <v>43</v>
      </c>
      <c r="O153">
        <v>2019</v>
      </c>
    </row>
    <row r="154" spans="1:15" x14ac:dyDescent="0.3">
      <c r="A154" t="s">
        <v>10</v>
      </c>
      <c r="B154" t="s">
        <v>16</v>
      </c>
      <c r="C154" t="s">
        <v>24</v>
      </c>
      <c r="D154" t="s">
        <v>31</v>
      </c>
      <c r="E154">
        <v>1797</v>
      </c>
      <c r="F154" s="6">
        <v>5</v>
      </c>
      <c r="G154" s="6">
        <v>350</v>
      </c>
      <c r="H154" s="6">
        <v>628950</v>
      </c>
      <c r="I154" s="6">
        <v>18868.5</v>
      </c>
      <c r="J154" s="6">
        <v>467220</v>
      </c>
      <c r="K154" s="6">
        <v>142861.5</v>
      </c>
      <c r="L154" s="3">
        <v>43344</v>
      </c>
      <c r="M154">
        <v>9</v>
      </c>
      <c r="N154" t="s">
        <v>43</v>
      </c>
      <c r="O154">
        <v>2018</v>
      </c>
    </row>
    <row r="155" spans="1:15" x14ac:dyDescent="0.3">
      <c r="A155" t="s">
        <v>9</v>
      </c>
      <c r="B155" t="s">
        <v>15</v>
      </c>
      <c r="C155" t="s">
        <v>24</v>
      </c>
      <c r="D155" t="s">
        <v>31</v>
      </c>
      <c r="E155">
        <v>1287</v>
      </c>
      <c r="F155" s="6">
        <v>5</v>
      </c>
      <c r="G155" s="6">
        <v>125</v>
      </c>
      <c r="H155" s="6">
        <v>160875</v>
      </c>
      <c r="I155" s="6">
        <v>4826.25</v>
      </c>
      <c r="J155" s="6">
        <v>154440</v>
      </c>
      <c r="K155" s="6">
        <v>1608.75</v>
      </c>
      <c r="L155" s="3">
        <v>43800</v>
      </c>
      <c r="M155">
        <v>12</v>
      </c>
      <c r="N155" t="s">
        <v>46</v>
      </c>
      <c r="O155">
        <v>2019</v>
      </c>
    </row>
    <row r="156" spans="1:15" x14ac:dyDescent="0.3">
      <c r="A156" t="s">
        <v>9</v>
      </c>
      <c r="B156" t="s">
        <v>16</v>
      </c>
      <c r="C156" t="s">
        <v>24</v>
      </c>
      <c r="D156" t="s">
        <v>31</v>
      </c>
      <c r="E156">
        <v>1706</v>
      </c>
      <c r="F156" s="6">
        <v>5</v>
      </c>
      <c r="G156" s="6">
        <v>125</v>
      </c>
      <c r="H156" s="6">
        <v>213250</v>
      </c>
      <c r="I156" s="6">
        <v>6397.5</v>
      </c>
      <c r="J156" s="6">
        <v>204720</v>
      </c>
      <c r="K156" s="6">
        <v>2132.5</v>
      </c>
      <c r="L156" s="3">
        <v>43800</v>
      </c>
      <c r="M156">
        <v>12</v>
      </c>
      <c r="N156" t="s">
        <v>46</v>
      </c>
      <c r="O156">
        <v>2019</v>
      </c>
    </row>
    <row r="157" spans="1:15" x14ac:dyDescent="0.3">
      <c r="A157" t="s">
        <v>7</v>
      </c>
      <c r="B157" t="s">
        <v>15</v>
      </c>
      <c r="C157" t="s">
        <v>25</v>
      </c>
      <c r="D157" t="s">
        <v>31</v>
      </c>
      <c r="E157">
        <v>2434</v>
      </c>
      <c r="F157" s="6">
        <v>10</v>
      </c>
      <c r="G157" s="6">
        <v>300</v>
      </c>
      <c r="H157" s="6">
        <v>730200</v>
      </c>
      <c r="I157" s="6">
        <v>21910.5</v>
      </c>
      <c r="J157" s="6">
        <v>608625</v>
      </c>
      <c r="K157" s="6">
        <v>99664.5</v>
      </c>
      <c r="L157" s="3">
        <v>43466</v>
      </c>
      <c r="M157">
        <v>1</v>
      </c>
      <c r="N157" t="s">
        <v>36</v>
      </c>
      <c r="O157">
        <v>2019</v>
      </c>
    </row>
    <row r="158" spans="1:15" x14ac:dyDescent="0.3">
      <c r="A158" t="s">
        <v>9</v>
      </c>
      <c r="B158" t="s">
        <v>14</v>
      </c>
      <c r="C158" t="s">
        <v>25</v>
      </c>
      <c r="D158" t="s">
        <v>31</v>
      </c>
      <c r="E158">
        <v>1774</v>
      </c>
      <c r="F158" s="6">
        <v>10</v>
      </c>
      <c r="G158" s="6">
        <v>125</v>
      </c>
      <c r="H158" s="6">
        <v>221750</v>
      </c>
      <c r="I158" s="6">
        <v>6652.5</v>
      </c>
      <c r="J158" s="6">
        <v>212880</v>
      </c>
      <c r="K158" s="6">
        <v>2217.5</v>
      </c>
      <c r="L158" s="3">
        <v>43525</v>
      </c>
      <c r="M158">
        <v>3</v>
      </c>
      <c r="N158" t="s">
        <v>38</v>
      </c>
      <c r="O158">
        <v>2019</v>
      </c>
    </row>
    <row r="159" spans="1:15" x14ac:dyDescent="0.3">
      <c r="A159" t="s">
        <v>11</v>
      </c>
      <c r="B159" t="s">
        <v>15</v>
      </c>
      <c r="C159" t="s">
        <v>25</v>
      </c>
      <c r="D159" t="s">
        <v>31</v>
      </c>
      <c r="E159">
        <v>1901</v>
      </c>
      <c r="F159" s="6">
        <v>10</v>
      </c>
      <c r="G159" s="6">
        <v>12</v>
      </c>
      <c r="H159" s="6">
        <v>22812</v>
      </c>
      <c r="I159" s="6">
        <v>684.36</v>
      </c>
      <c r="J159" s="6">
        <v>5703</v>
      </c>
      <c r="K159" s="6">
        <v>16424.64</v>
      </c>
      <c r="L159" s="3">
        <v>43617</v>
      </c>
      <c r="M159">
        <v>6</v>
      </c>
      <c r="N159" t="s">
        <v>40</v>
      </c>
      <c r="O159">
        <v>2019</v>
      </c>
    </row>
    <row r="160" spans="1:15" x14ac:dyDescent="0.3">
      <c r="A160" t="s">
        <v>7</v>
      </c>
      <c r="B160" t="s">
        <v>16</v>
      </c>
      <c r="C160" t="s">
        <v>25</v>
      </c>
      <c r="D160" t="s">
        <v>31</v>
      </c>
      <c r="E160">
        <v>689</v>
      </c>
      <c r="F160" s="6">
        <v>10</v>
      </c>
      <c r="G160" s="6">
        <v>300</v>
      </c>
      <c r="H160" s="6">
        <v>206700</v>
      </c>
      <c r="I160" s="6">
        <v>6201</v>
      </c>
      <c r="J160" s="6">
        <v>172250</v>
      </c>
      <c r="K160" s="6">
        <v>28249</v>
      </c>
      <c r="L160" s="3">
        <v>43617</v>
      </c>
      <c r="M160">
        <v>6</v>
      </c>
      <c r="N160" t="s">
        <v>40</v>
      </c>
      <c r="O160">
        <v>2019</v>
      </c>
    </row>
    <row r="161" spans="1:15" x14ac:dyDescent="0.3">
      <c r="A161" t="s">
        <v>9</v>
      </c>
      <c r="B161" t="s">
        <v>16</v>
      </c>
      <c r="C161" t="s">
        <v>25</v>
      </c>
      <c r="D161" t="s">
        <v>31</v>
      </c>
      <c r="E161">
        <v>1570</v>
      </c>
      <c r="F161" s="6">
        <v>10</v>
      </c>
      <c r="G161" s="6">
        <v>125</v>
      </c>
      <c r="H161" s="6">
        <v>196250</v>
      </c>
      <c r="I161" s="6">
        <v>5887.5</v>
      </c>
      <c r="J161" s="6">
        <v>188400</v>
      </c>
      <c r="K161" s="6">
        <v>1962.5</v>
      </c>
      <c r="L161" s="3">
        <v>43617</v>
      </c>
      <c r="M161">
        <v>6</v>
      </c>
      <c r="N161" t="s">
        <v>40</v>
      </c>
      <c r="O161">
        <v>2019</v>
      </c>
    </row>
    <row r="162" spans="1:15" x14ac:dyDescent="0.3">
      <c r="A162" t="s">
        <v>11</v>
      </c>
      <c r="B162" t="s">
        <v>35</v>
      </c>
      <c r="C162" t="s">
        <v>25</v>
      </c>
      <c r="D162" t="s">
        <v>31</v>
      </c>
      <c r="E162">
        <v>1369</v>
      </c>
      <c r="F162" s="6">
        <v>10</v>
      </c>
      <c r="G162" s="6">
        <v>12</v>
      </c>
      <c r="H162" s="6">
        <v>16428</v>
      </c>
      <c r="I162" s="6">
        <v>493.02</v>
      </c>
      <c r="J162" s="6">
        <v>4108.5</v>
      </c>
      <c r="K162" s="6">
        <v>11826.48</v>
      </c>
      <c r="L162" s="3">
        <v>43647</v>
      </c>
      <c r="M162">
        <v>7</v>
      </c>
      <c r="N162" t="s">
        <v>41</v>
      </c>
      <c r="O162">
        <v>2019</v>
      </c>
    </row>
    <row r="163" spans="1:15" x14ac:dyDescent="0.3">
      <c r="A163" t="s">
        <v>9</v>
      </c>
      <c r="B163" t="s">
        <v>14</v>
      </c>
      <c r="C163" t="s">
        <v>25</v>
      </c>
      <c r="D163" t="s">
        <v>31</v>
      </c>
      <c r="E163">
        <v>2009</v>
      </c>
      <c r="F163" s="6">
        <v>10</v>
      </c>
      <c r="G163" s="6">
        <v>125</v>
      </c>
      <c r="H163" s="6">
        <v>251125</v>
      </c>
      <c r="I163" s="6">
        <v>7533.75</v>
      </c>
      <c r="J163" s="6">
        <v>241080</v>
      </c>
      <c r="K163" s="6">
        <v>2511.25</v>
      </c>
      <c r="L163" s="3">
        <v>43739</v>
      </c>
      <c r="M163">
        <v>10</v>
      </c>
      <c r="N163" t="s">
        <v>44</v>
      </c>
      <c r="O163">
        <v>2019</v>
      </c>
    </row>
    <row r="164" spans="1:15" x14ac:dyDescent="0.3">
      <c r="A164" t="s">
        <v>8</v>
      </c>
      <c r="B164" t="s">
        <v>16</v>
      </c>
      <c r="C164" t="s">
        <v>25</v>
      </c>
      <c r="D164" t="s">
        <v>31</v>
      </c>
      <c r="E164">
        <v>1945</v>
      </c>
      <c r="F164" s="6">
        <v>10</v>
      </c>
      <c r="G164" s="6">
        <v>15</v>
      </c>
      <c r="H164" s="6">
        <v>29175</v>
      </c>
      <c r="I164" s="6">
        <v>875.25</v>
      </c>
      <c r="J164" s="6">
        <v>19450</v>
      </c>
      <c r="K164" s="6">
        <v>8849.75</v>
      </c>
      <c r="L164" s="3">
        <v>43374</v>
      </c>
      <c r="M164">
        <v>10</v>
      </c>
      <c r="N164" t="s">
        <v>44</v>
      </c>
      <c r="O164">
        <v>2018</v>
      </c>
    </row>
    <row r="165" spans="1:15" x14ac:dyDescent="0.3">
      <c r="A165" t="s">
        <v>9</v>
      </c>
      <c r="B165" t="s">
        <v>15</v>
      </c>
      <c r="C165" t="s">
        <v>25</v>
      </c>
      <c r="D165" t="s">
        <v>31</v>
      </c>
      <c r="E165">
        <v>1287</v>
      </c>
      <c r="F165" s="6">
        <v>10</v>
      </c>
      <c r="G165" s="6">
        <v>125</v>
      </c>
      <c r="H165" s="6">
        <v>160875</v>
      </c>
      <c r="I165" s="6">
        <v>4826.25</v>
      </c>
      <c r="J165" s="6">
        <v>154440</v>
      </c>
      <c r="K165" s="6">
        <v>1608.75</v>
      </c>
      <c r="L165" s="3">
        <v>43800</v>
      </c>
      <c r="M165">
        <v>12</v>
      </c>
      <c r="N165" t="s">
        <v>46</v>
      </c>
      <c r="O165">
        <v>2019</v>
      </c>
    </row>
    <row r="166" spans="1:15" x14ac:dyDescent="0.3">
      <c r="A166" t="s">
        <v>9</v>
      </c>
      <c r="B166" t="s">
        <v>16</v>
      </c>
      <c r="C166" t="s">
        <v>25</v>
      </c>
      <c r="D166" t="s">
        <v>31</v>
      </c>
      <c r="E166">
        <v>1706</v>
      </c>
      <c r="F166" s="6">
        <v>10</v>
      </c>
      <c r="G166" s="6">
        <v>125</v>
      </c>
      <c r="H166" s="6">
        <v>213250</v>
      </c>
      <c r="I166" s="6">
        <v>6397.5</v>
      </c>
      <c r="J166" s="6">
        <v>204720</v>
      </c>
      <c r="K166" s="6">
        <v>2132.5</v>
      </c>
      <c r="L166" s="3">
        <v>43800</v>
      </c>
      <c r="M166">
        <v>12</v>
      </c>
      <c r="N166" t="s">
        <v>46</v>
      </c>
      <c r="O166">
        <v>2019</v>
      </c>
    </row>
    <row r="167" spans="1:15" x14ac:dyDescent="0.3">
      <c r="A167" t="s">
        <v>9</v>
      </c>
      <c r="B167" t="s">
        <v>14</v>
      </c>
      <c r="C167" t="s">
        <v>26</v>
      </c>
      <c r="D167" t="s">
        <v>31</v>
      </c>
      <c r="E167">
        <v>2009</v>
      </c>
      <c r="F167" s="6">
        <v>120</v>
      </c>
      <c r="G167" s="6">
        <v>125</v>
      </c>
      <c r="H167" s="6">
        <v>251125</v>
      </c>
      <c r="I167" s="6">
        <v>7533.75</v>
      </c>
      <c r="J167" s="6">
        <v>241080</v>
      </c>
      <c r="K167" s="6">
        <v>2511.25</v>
      </c>
      <c r="L167" s="3">
        <v>43739</v>
      </c>
      <c r="M167">
        <v>10</v>
      </c>
      <c r="N167" t="s">
        <v>44</v>
      </c>
      <c r="O167">
        <v>2019</v>
      </c>
    </row>
    <row r="168" spans="1:15" x14ac:dyDescent="0.3">
      <c r="A168" t="s">
        <v>7</v>
      </c>
      <c r="B168" t="s">
        <v>35</v>
      </c>
      <c r="C168" t="s">
        <v>27</v>
      </c>
      <c r="D168" t="s">
        <v>31</v>
      </c>
      <c r="E168">
        <v>2844</v>
      </c>
      <c r="F168" s="6">
        <v>250</v>
      </c>
      <c r="G168" s="6">
        <v>300</v>
      </c>
      <c r="H168" s="6">
        <v>853200</v>
      </c>
      <c r="I168" s="6">
        <v>25596</v>
      </c>
      <c r="J168" s="6">
        <v>711000</v>
      </c>
      <c r="K168" s="6">
        <v>116604</v>
      </c>
      <c r="L168" s="3">
        <v>43497</v>
      </c>
      <c r="M168">
        <v>2</v>
      </c>
      <c r="N168" t="s">
        <v>37</v>
      </c>
      <c r="O168">
        <v>2019</v>
      </c>
    </row>
    <row r="169" spans="1:15" x14ac:dyDescent="0.3">
      <c r="A169" t="s">
        <v>11</v>
      </c>
      <c r="B169" t="s">
        <v>17</v>
      </c>
      <c r="C169" t="s">
        <v>27</v>
      </c>
      <c r="D169" t="s">
        <v>31</v>
      </c>
      <c r="E169">
        <v>1916</v>
      </c>
      <c r="F169" s="6">
        <v>250</v>
      </c>
      <c r="G169" s="6">
        <v>12</v>
      </c>
      <c r="H169" s="6">
        <v>22992</v>
      </c>
      <c r="I169" s="6">
        <v>689.76</v>
      </c>
      <c r="J169" s="6">
        <v>5748</v>
      </c>
      <c r="K169" s="6">
        <v>16554.240000000002</v>
      </c>
      <c r="L169" s="3">
        <v>43556</v>
      </c>
      <c r="M169">
        <v>4</v>
      </c>
      <c r="N169" t="s">
        <v>39</v>
      </c>
      <c r="O169">
        <v>2019</v>
      </c>
    </row>
    <row r="170" spans="1:15" x14ac:dyDescent="0.3">
      <c r="A170" t="s">
        <v>9</v>
      </c>
      <c r="B170" t="s">
        <v>16</v>
      </c>
      <c r="C170" t="s">
        <v>27</v>
      </c>
      <c r="D170" t="s">
        <v>31</v>
      </c>
      <c r="E170">
        <v>1570</v>
      </c>
      <c r="F170" s="6">
        <v>250</v>
      </c>
      <c r="G170" s="6">
        <v>125</v>
      </c>
      <c r="H170" s="6">
        <v>196250</v>
      </c>
      <c r="I170" s="6">
        <v>5887.5</v>
      </c>
      <c r="J170" s="6">
        <v>188400</v>
      </c>
      <c r="K170" s="6">
        <v>1962.5</v>
      </c>
      <c r="L170" s="3">
        <v>43617</v>
      </c>
      <c r="M170">
        <v>6</v>
      </c>
      <c r="N170" t="s">
        <v>40</v>
      </c>
      <c r="O170">
        <v>2019</v>
      </c>
    </row>
    <row r="171" spans="1:15" x14ac:dyDescent="0.3">
      <c r="A171" t="s">
        <v>7</v>
      </c>
      <c r="B171" t="s">
        <v>14</v>
      </c>
      <c r="C171" t="s">
        <v>27</v>
      </c>
      <c r="D171" t="s">
        <v>31</v>
      </c>
      <c r="E171">
        <v>1874</v>
      </c>
      <c r="F171" s="6">
        <v>250</v>
      </c>
      <c r="G171" s="6">
        <v>300</v>
      </c>
      <c r="H171" s="6">
        <v>562200</v>
      </c>
      <c r="I171" s="6">
        <v>16866</v>
      </c>
      <c r="J171" s="6">
        <v>468500</v>
      </c>
      <c r="K171" s="6">
        <v>76834</v>
      </c>
      <c r="L171" s="3">
        <v>43678</v>
      </c>
      <c r="M171">
        <v>8</v>
      </c>
      <c r="N171" t="s">
        <v>42</v>
      </c>
      <c r="O171">
        <v>2019</v>
      </c>
    </row>
    <row r="172" spans="1:15" x14ac:dyDescent="0.3">
      <c r="A172" t="s">
        <v>10</v>
      </c>
      <c r="B172" t="s">
        <v>17</v>
      </c>
      <c r="C172" t="s">
        <v>27</v>
      </c>
      <c r="D172" t="s">
        <v>31</v>
      </c>
      <c r="E172">
        <v>1642</v>
      </c>
      <c r="F172" s="6">
        <v>250</v>
      </c>
      <c r="G172" s="6">
        <v>350</v>
      </c>
      <c r="H172" s="6">
        <v>574700</v>
      </c>
      <c r="I172" s="6">
        <v>17241</v>
      </c>
      <c r="J172" s="6">
        <v>426920</v>
      </c>
      <c r="K172" s="6">
        <v>130539</v>
      </c>
      <c r="L172" s="3">
        <v>43678</v>
      </c>
      <c r="M172">
        <v>8</v>
      </c>
      <c r="N172" t="s">
        <v>42</v>
      </c>
      <c r="O172">
        <v>2019</v>
      </c>
    </row>
    <row r="173" spans="1:15" x14ac:dyDescent="0.3">
      <c r="A173" t="s">
        <v>8</v>
      </c>
      <c r="B173" t="s">
        <v>16</v>
      </c>
      <c r="C173" t="s">
        <v>27</v>
      </c>
      <c r="D173" t="s">
        <v>31</v>
      </c>
      <c r="E173">
        <v>1945</v>
      </c>
      <c r="F173" s="6">
        <v>250</v>
      </c>
      <c r="G173" s="6">
        <v>15</v>
      </c>
      <c r="H173" s="6">
        <v>29175</v>
      </c>
      <c r="I173" s="6">
        <v>875.25</v>
      </c>
      <c r="J173" s="6">
        <v>19450</v>
      </c>
      <c r="K173" s="6">
        <v>8849.75</v>
      </c>
      <c r="L173" s="3">
        <v>43374</v>
      </c>
      <c r="M173">
        <v>10</v>
      </c>
      <c r="N173" t="s">
        <v>44</v>
      </c>
      <c r="O173">
        <v>2018</v>
      </c>
    </row>
    <row r="174" spans="1:15" x14ac:dyDescent="0.3">
      <c r="A174" t="s">
        <v>10</v>
      </c>
      <c r="B174" t="s">
        <v>14</v>
      </c>
      <c r="C174" t="s">
        <v>23</v>
      </c>
      <c r="D174" t="s">
        <v>31</v>
      </c>
      <c r="E174">
        <v>831</v>
      </c>
      <c r="F174" s="6">
        <v>3</v>
      </c>
      <c r="G174" s="6">
        <v>20</v>
      </c>
      <c r="H174" s="6">
        <v>16620</v>
      </c>
      <c r="I174" s="6">
        <v>498.6</v>
      </c>
      <c r="J174" s="6">
        <v>8310</v>
      </c>
      <c r="K174" s="6">
        <v>7811.4</v>
      </c>
      <c r="L174" s="3">
        <v>43586</v>
      </c>
      <c r="M174">
        <v>5</v>
      </c>
      <c r="N174" t="s">
        <v>18</v>
      </c>
      <c r="O174">
        <v>2019</v>
      </c>
    </row>
    <row r="175" spans="1:15" x14ac:dyDescent="0.3">
      <c r="A175" t="s">
        <v>10</v>
      </c>
      <c r="B175" t="s">
        <v>17</v>
      </c>
      <c r="C175" t="s">
        <v>25</v>
      </c>
      <c r="D175" t="s">
        <v>31</v>
      </c>
      <c r="E175">
        <v>1760</v>
      </c>
      <c r="F175" s="6">
        <v>10</v>
      </c>
      <c r="G175" s="6">
        <v>7</v>
      </c>
      <c r="H175" s="6">
        <v>12320</v>
      </c>
      <c r="I175" s="6">
        <v>369.6</v>
      </c>
      <c r="J175" s="6">
        <v>8800</v>
      </c>
      <c r="K175" s="6">
        <v>3150.3999999999996</v>
      </c>
      <c r="L175" s="3">
        <v>43344</v>
      </c>
      <c r="M175">
        <v>9</v>
      </c>
      <c r="N175" t="s">
        <v>43</v>
      </c>
      <c r="O175">
        <v>2018</v>
      </c>
    </row>
    <row r="176" spans="1:15" x14ac:dyDescent="0.3">
      <c r="A176" t="s">
        <v>10</v>
      </c>
      <c r="B176" t="s">
        <v>14</v>
      </c>
      <c r="C176" t="s">
        <v>26</v>
      </c>
      <c r="D176" t="s">
        <v>31</v>
      </c>
      <c r="E176">
        <v>3850</v>
      </c>
      <c r="F176" s="6">
        <v>120</v>
      </c>
      <c r="G176" s="6">
        <v>20</v>
      </c>
      <c r="H176" s="6">
        <v>77000</v>
      </c>
      <c r="I176" s="6">
        <v>2310.3000000000002</v>
      </c>
      <c r="J176" s="6">
        <v>38505</v>
      </c>
      <c r="K176" s="6">
        <v>36184.699999999997</v>
      </c>
      <c r="L176" s="3">
        <v>43556</v>
      </c>
      <c r="M176">
        <v>4</v>
      </c>
      <c r="N176" t="s">
        <v>39</v>
      </c>
      <c r="O176">
        <v>2019</v>
      </c>
    </row>
    <row r="177" spans="1:15" x14ac:dyDescent="0.3">
      <c r="A177" t="s">
        <v>11</v>
      </c>
      <c r="B177" t="s">
        <v>16</v>
      </c>
      <c r="C177" t="s">
        <v>27</v>
      </c>
      <c r="D177" t="s">
        <v>31</v>
      </c>
      <c r="E177">
        <v>2479</v>
      </c>
      <c r="F177" s="6">
        <v>250</v>
      </c>
      <c r="G177" s="6">
        <v>12</v>
      </c>
      <c r="H177" s="6">
        <v>29748</v>
      </c>
      <c r="I177" s="6">
        <v>892.44</v>
      </c>
      <c r="J177" s="6">
        <v>7437</v>
      </c>
      <c r="K177" s="6">
        <v>21418.560000000001</v>
      </c>
      <c r="L177" s="3">
        <v>43466</v>
      </c>
      <c r="M177">
        <v>1</v>
      </c>
      <c r="N177" t="s">
        <v>36</v>
      </c>
      <c r="O177">
        <v>2019</v>
      </c>
    </row>
    <row r="178" spans="1:15" x14ac:dyDescent="0.3">
      <c r="A178" t="s">
        <v>8</v>
      </c>
      <c r="B178" t="s">
        <v>17</v>
      </c>
      <c r="C178" t="s">
        <v>24</v>
      </c>
      <c r="D178" t="s">
        <v>31</v>
      </c>
      <c r="E178">
        <v>2031</v>
      </c>
      <c r="F178" s="6">
        <v>5</v>
      </c>
      <c r="G178" s="6">
        <v>15</v>
      </c>
      <c r="H178" s="6">
        <v>30465</v>
      </c>
      <c r="I178" s="6">
        <v>1218.5999999999999</v>
      </c>
      <c r="J178" s="6">
        <v>20310</v>
      </c>
      <c r="K178" s="6">
        <v>8936.4000000000015</v>
      </c>
      <c r="L178" s="3">
        <v>43739</v>
      </c>
      <c r="M178">
        <v>10</v>
      </c>
      <c r="N178" t="s">
        <v>44</v>
      </c>
      <c r="O178">
        <v>2019</v>
      </c>
    </row>
    <row r="179" spans="1:15" x14ac:dyDescent="0.3">
      <c r="A179" t="s">
        <v>8</v>
      </c>
      <c r="B179" t="s">
        <v>17</v>
      </c>
      <c r="C179" t="s">
        <v>25</v>
      </c>
      <c r="D179" t="s">
        <v>31</v>
      </c>
      <c r="E179">
        <v>2031</v>
      </c>
      <c r="F179" s="6">
        <v>10</v>
      </c>
      <c r="G179" s="6">
        <v>15</v>
      </c>
      <c r="H179" s="6">
        <v>30465</v>
      </c>
      <c r="I179" s="6">
        <v>1218.5999999999999</v>
      </c>
      <c r="J179" s="6">
        <v>20310</v>
      </c>
      <c r="K179" s="6">
        <v>8936.4000000000015</v>
      </c>
      <c r="L179" s="3">
        <v>43739</v>
      </c>
      <c r="M179">
        <v>10</v>
      </c>
      <c r="N179" t="s">
        <v>44</v>
      </c>
      <c r="O179">
        <v>2019</v>
      </c>
    </row>
    <row r="180" spans="1:15" x14ac:dyDescent="0.3">
      <c r="A180" t="s">
        <v>8</v>
      </c>
      <c r="B180" t="s">
        <v>15</v>
      </c>
      <c r="C180" t="s">
        <v>25</v>
      </c>
      <c r="D180" t="s">
        <v>31</v>
      </c>
      <c r="E180">
        <v>2261</v>
      </c>
      <c r="F180" s="6">
        <v>10</v>
      </c>
      <c r="G180" s="6">
        <v>15</v>
      </c>
      <c r="H180" s="6">
        <v>33915</v>
      </c>
      <c r="I180" s="6">
        <v>1356.6</v>
      </c>
      <c r="J180" s="6">
        <v>22610</v>
      </c>
      <c r="K180" s="6">
        <v>9948.4000000000015</v>
      </c>
      <c r="L180" s="3">
        <v>43435</v>
      </c>
      <c r="M180">
        <v>12</v>
      </c>
      <c r="N180" t="s">
        <v>46</v>
      </c>
      <c r="O180">
        <v>2018</v>
      </c>
    </row>
    <row r="181" spans="1:15" x14ac:dyDescent="0.3">
      <c r="A181" t="s">
        <v>10</v>
      </c>
      <c r="B181" t="s">
        <v>35</v>
      </c>
      <c r="C181" t="s">
        <v>26</v>
      </c>
      <c r="D181" t="s">
        <v>31</v>
      </c>
      <c r="E181">
        <v>736</v>
      </c>
      <c r="F181" s="6">
        <v>120</v>
      </c>
      <c r="G181" s="6">
        <v>20</v>
      </c>
      <c r="H181" s="6">
        <v>14720</v>
      </c>
      <c r="I181" s="6">
        <v>588.79999999999995</v>
      </c>
      <c r="J181" s="6">
        <v>7360</v>
      </c>
      <c r="K181" s="6">
        <v>6771.2000000000007</v>
      </c>
      <c r="L181" s="3">
        <v>43344</v>
      </c>
      <c r="M181">
        <v>9</v>
      </c>
      <c r="N181" t="s">
        <v>43</v>
      </c>
      <c r="O181">
        <v>2018</v>
      </c>
    </row>
    <row r="182" spans="1:15" x14ac:dyDescent="0.3">
      <c r="A182" t="s">
        <v>10</v>
      </c>
      <c r="B182" t="s">
        <v>14</v>
      </c>
      <c r="C182" t="s">
        <v>23</v>
      </c>
      <c r="D182" t="s">
        <v>31</v>
      </c>
      <c r="E182">
        <v>2851</v>
      </c>
      <c r="F182" s="6">
        <v>3</v>
      </c>
      <c r="G182" s="6">
        <v>7</v>
      </c>
      <c r="H182" s="6">
        <v>19957</v>
      </c>
      <c r="I182" s="6">
        <v>798.28</v>
      </c>
      <c r="J182" s="6">
        <v>14255</v>
      </c>
      <c r="K182" s="6">
        <v>4903.7200000000012</v>
      </c>
      <c r="L182" s="3">
        <v>43374</v>
      </c>
      <c r="M182">
        <v>10</v>
      </c>
      <c r="N182" t="s">
        <v>44</v>
      </c>
      <c r="O182">
        <v>2018</v>
      </c>
    </row>
    <row r="183" spans="1:15" x14ac:dyDescent="0.3">
      <c r="A183" t="s">
        <v>7</v>
      </c>
      <c r="B183" t="s">
        <v>16</v>
      </c>
      <c r="C183" t="s">
        <v>23</v>
      </c>
      <c r="D183" t="s">
        <v>31</v>
      </c>
      <c r="E183">
        <v>2021</v>
      </c>
      <c r="F183" s="6">
        <v>3</v>
      </c>
      <c r="G183" s="6">
        <v>300</v>
      </c>
      <c r="H183" s="6">
        <v>606300</v>
      </c>
      <c r="I183" s="6">
        <v>24252</v>
      </c>
      <c r="J183" s="6">
        <v>505250</v>
      </c>
      <c r="K183" s="6">
        <v>76798</v>
      </c>
      <c r="L183" s="3">
        <v>43739</v>
      </c>
      <c r="M183">
        <v>10</v>
      </c>
      <c r="N183" t="s">
        <v>44</v>
      </c>
      <c r="O183">
        <v>2019</v>
      </c>
    </row>
    <row r="184" spans="1:15" x14ac:dyDescent="0.3">
      <c r="A184" t="s">
        <v>10</v>
      </c>
      <c r="B184" t="s">
        <v>35</v>
      </c>
      <c r="C184" t="s">
        <v>23</v>
      </c>
      <c r="D184" t="s">
        <v>31</v>
      </c>
      <c r="E184">
        <v>274</v>
      </c>
      <c r="F184" s="6">
        <v>3</v>
      </c>
      <c r="G184" s="6">
        <v>350</v>
      </c>
      <c r="H184" s="6">
        <v>95900</v>
      </c>
      <c r="I184" s="6">
        <v>3836</v>
      </c>
      <c r="J184" s="6">
        <v>71240</v>
      </c>
      <c r="K184" s="6">
        <v>20824</v>
      </c>
      <c r="L184" s="3">
        <v>43800</v>
      </c>
      <c r="M184">
        <v>12</v>
      </c>
      <c r="N184" t="s">
        <v>46</v>
      </c>
      <c r="O184">
        <v>2019</v>
      </c>
    </row>
    <row r="185" spans="1:15" x14ac:dyDescent="0.3">
      <c r="A185" t="s">
        <v>8</v>
      </c>
      <c r="B185" t="s">
        <v>14</v>
      </c>
      <c r="C185" t="s">
        <v>24</v>
      </c>
      <c r="D185" t="s">
        <v>31</v>
      </c>
      <c r="E185">
        <v>1967</v>
      </c>
      <c r="F185" s="6">
        <v>5</v>
      </c>
      <c r="G185" s="6">
        <v>15</v>
      </c>
      <c r="H185" s="6">
        <v>29505</v>
      </c>
      <c r="I185" s="6">
        <v>1180.2</v>
      </c>
      <c r="J185" s="6">
        <v>19670</v>
      </c>
      <c r="K185" s="6">
        <v>8654.7999999999993</v>
      </c>
      <c r="L185" s="3">
        <v>43525</v>
      </c>
      <c r="M185">
        <v>3</v>
      </c>
      <c r="N185" t="s">
        <v>38</v>
      </c>
      <c r="O185">
        <v>2019</v>
      </c>
    </row>
    <row r="186" spans="1:15" x14ac:dyDescent="0.3">
      <c r="A186" t="s">
        <v>7</v>
      </c>
      <c r="B186" t="s">
        <v>16</v>
      </c>
      <c r="C186" t="s">
        <v>24</v>
      </c>
      <c r="D186" t="s">
        <v>31</v>
      </c>
      <c r="E186">
        <v>1859</v>
      </c>
      <c r="F186" s="6">
        <v>5</v>
      </c>
      <c r="G186" s="6">
        <v>300</v>
      </c>
      <c r="H186" s="6">
        <v>557700</v>
      </c>
      <c r="I186" s="6">
        <v>22308</v>
      </c>
      <c r="J186" s="6">
        <v>464750</v>
      </c>
      <c r="K186" s="6">
        <v>70642</v>
      </c>
      <c r="L186" s="3">
        <v>43678</v>
      </c>
      <c r="M186">
        <v>8</v>
      </c>
      <c r="N186" t="s">
        <v>42</v>
      </c>
      <c r="O186">
        <v>2019</v>
      </c>
    </row>
    <row r="187" spans="1:15" x14ac:dyDescent="0.3">
      <c r="A187" t="s">
        <v>10</v>
      </c>
      <c r="B187" t="s">
        <v>14</v>
      </c>
      <c r="C187" t="s">
        <v>24</v>
      </c>
      <c r="D187" t="s">
        <v>31</v>
      </c>
      <c r="E187">
        <v>2851</v>
      </c>
      <c r="F187" s="6">
        <v>5</v>
      </c>
      <c r="G187" s="6">
        <v>7</v>
      </c>
      <c r="H187" s="6">
        <v>19957</v>
      </c>
      <c r="I187" s="6">
        <v>798.28</v>
      </c>
      <c r="J187" s="6">
        <v>14255</v>
      </c>
      <c r="K187" s="6">
        <v>4903.7200000000012</v>
      </c>
      <c r="L187" s="3">
        <v>43374</v>
      </c>
      <c r="M187">
        <v>10</v>
      </c>
      <c r="N187" t="s">
        <v>44</v>
      </c>
      <c r="O187">
        <v>2018</v>
      </c>
    </row>
    <row r="188" spans="1:15" x14ac:dyDescent="0.3">
      <c r="A188" t="s">
        <v>7</v>
      </c>
      <c r="B188" t="s">
        <v>16</v>
      </c>
      <c r="C188" t="s">
        <v>24</v>
      </c>
      <c r="D188" t="s">
        <v>31</v>
      </c>
      <c r="E188">
        <v>2021</v>
      </c>
      <c r="F188" s="6">
        <v>5</v>
      </c>
      <c r="G188" s="6">
        <v>300</v>
      </c>
      <c r="H188" s="6">
        <v>606300</v>
      </c>
      <c r="I188" s="6">
        <v>24252</v>
      </c>
      <c r="J188" s="6">
        <v>505250</v>
      </c>
      <c r="K188" s="6">
        <v>76798</v>
      </c>
      <c r="L188" s="3">
        <v>43739</v>
      </c>
      <c r="M188">
        <v>10</v>
      </c>
      <c r="N188" t="s">
        <v>44</v>
      </c>
      <c r="O188">
        <v>2019</v>
      </c>
    </row>
    <row r="189" spans="1:15" x14ac:dyDescent="0.3">
      <c r="A189" t="s">
        <v>9</v>
      </c>
      <c r="B189" t="s">
        <v>17</v>
      </c>
      <c r="C189" t="s">
        <v>24</v>
      </c>
      <c r="D189" t="s">
        <v>31</v>
      </c>
      <c r="E189">
        <v>1138</v>
      </c>
      <c r="F189" s="6">
        <v>5</v>
      </c>
      <c r="G189" s="6">
        <v>125</v>
      </c>
      <c r="H189" s="6">
        <v>142250</v>
      </c>
      <c r="I189" s="6">
        <v>5690</v>
      </c>
      <c r="J189" s="6">
        <v>136560</v>
      </c>
      <c r="K189" s="6">
        <v>0</v>
      </c>
      <c r="L189" s="3">
        <v>43800</v>
      </c>
      <c r="M189">
        <v>12</v>
      </c>
      <c r="N189" t="s">
        <v>46</v>
      </c>
      <c r="O189">
        <v>2019</v>
      </c>
    </row>
    <row r="190" spans="1:15" x14ac:dyDescent="0.3">
      <c r="A190" t="s">
        <v>10</v>
      </c>
      <c r="B190" t="s">
        <v>14</v>
      </c>
      <c r="C190" t="s">
        <v>25</v>
      </c>
      <c r="D190" t="s">
        <v>31</v>
      </c>
      <c r="E190">
        <v>4251</v>
      </c>
      <c r="F190" s="6">
        <v>10</v>
      </c>
      <c r="G190" s="6">
        <v>7</v>
      </c>
      <c r="H190" s="6">
        <v>29757</v>
      </c>
      <c r="I190" s="6">
        <v>1190.28</v>
      </c>
      <c r="J190" s="6">
        <v>21255</v>
      </c>
      <c r="K190" s="6">
        <v>7311.7200000000012</v>
      </c>
      <c r="L190" s="3">
        <v>43466</v>
      </c>
      <c r="M190">
        <v>1</v>
      </c>
      <c r="N190" t="s">
        <v>36</v>
      </c>
      <c r="O190">
        <v>2019</v>
      </c>
    </row>
    <row r="191" spans="1:15" x14ac:dyDescent="0.3">
      <c r="A191" t="s">
        <v>9</v>
      </c>
      <c r="B191" t="s">
        <v>16</v>
      </c>
      <c r="C191" t="s">
        <v>25</v>
      </c>
      <c r="D191" t="s">
        <v>31</v>
      </c>
      <c r="E191">
        <v>795</v>
      </c>
      <c r="F191" s="6">
        <v>10</v>
      </c>
      <c r="G191" s="6">
        <v>125</v>
      </c>
      <c r="H191" s="6">
        <v>99375</v>
      </c>
      <c r="I191" s="6">
        <v>3975</v>
      </c>
      <c r="J191" s="6">
        <v>95400</v>
      </c>
      <c r="K191" s="6">
        <v>0</v>
      </c>
      <c r="L191" s="3">
        <v>43525</v>
      </c>
      <c r="M191">
        <v>3</v>
      </c>
      <c r="N191" t="s">
        <v>38</v>
      </c>
      <c r="O191">
        <v>2019</v>
      </c>
    </row>
    <row r="192" spans="1:15" x14ac:dyDescent="0.3">
      <c r="A192" t="s">
        <v>7</v>
      </c>
      <c r="B192" t="s">
        <v>16</v>
      </c>
      <c r="C192" t="s">
        <v>25</v>
      </c>
      <c r="D192" t="s">
        <v>31</v>
      </c>
      <c r="E192">
        <v>1414</v>
      </c>
      <c r="F192" s="6">
        <v>10</v>
      </c>
      <c r="G192" s="6">
        <v>300</v>
      </c>
      <c r="H192" s="6">
        <v>424200</v>
      </c>
      <c r="I192" s="6">
        <v>16974</v>
      </c>
      <c r="J192" s="6">
        <v>353625</v>
      </c>
      <c r="K192" s="6">
        <v>53601</v>
      </c>
      <c r="L192" s="3">
        <v>43556</v>
      </c>
      <c r="M192">
        <v>4</v>
      </c>
      <c r="N192" t="s">
        <v>39</v>
      </c>
      <c r="O192">
        <v>2019</v>
      </c>
    </row>
    <row r="193" spans="1:15" x14ac:dyDescent="0.3">
      <c r="A193" t="s">
        <v>7</v>
      </c>
      <c r="B193" t="s">
        <v>35</v>
      </c>
      <c r="C193" t="s">
        <v>25</v>
      </c>
      <c r="D193" t="s">
        <v>31</v>
      </c>
      <c r="E193">
        <v>2918</v>
      </c>
      <c r="F193" s="6">
        <v>10</v>
      </c>
      <c r="G193" s="6">
        <v>300</v>
      </c>
      <c r="H193" s="6">
        <v>875400</v>
      </c>
      <c r="I193" s="6">
        <v>35016</v>
      </c>
      <c r="J193" s="6">
        <v>729500</v>
      </c>
      <c r="K193" s="6">
        <v>110884</v>
      </c>
      <c r="L193" s="3">
        <v>43586</v>
      </c>
      <c r="M193">
        <v>5</v>
      </c>
      <c r="N193" t="s">
        <v>18</v>
      </c>
      <c r="O193">
        <v>2019</v>
      </c>
    </row>
    <row r="194" spans="1:15" x14ac:dyDescent="0.3">
      <c r="A194" t="s">
        <v>10</v>
      </c>
      <c r="B194" t="s">
        <v>35</v>
      </c>
      <c r="C194" t="s">
        <v>25</v>
      </c>
      <c r="D194" t="s">
        <v>31</v>
      </c>
      <c r="E194">
        <v>3450</v>
      </c>
      <c r="F194" s="6">
        <v>10</v>
      </c>
      <c r="G194" s="6">
        <v>350</v>
      </c>
      <c r="H194" s="6">
        <v>1207500</v>
      </c>
      <c r="I194" s="6">
        <v>48300</v>
      </c>
      <c r="J194" s="6">
        <v>897000</v>
      </c>
      <c r="K194" s="6">
        <v>262200</v>
      </c>
      <c r="L194" s="3">
        <v>43647</v>
      </c>
      <c r="M194">
        <v>7</v>
      </c>
      <c r="N194" t="s">
        <v>41</v>
      </c>
      <c r="O194">
        <v>2019</v>
      </c>
    </row>
    <row r="195" spans="1:15" x14ac:dyDescent="0.3">
      <c r="A195" t="s">
        <v>9</v>
      </c>
      <c r="B195" t="s">
        <v>15</v>
      </c>
      <c r="C195" t="s">
        <v>25</v>
      </c>
      <c r="D195" t="s">
        <v>31</v>
      </c>
      <c r="E195">
        <v>2988</v>
      </c>
      <c r="F195" s="6">
        <v>10</v>
      </c>
      <c r="G195" s="6">
        <v>125</v>
      </c>
      <c r="H195" s="6">
        <v>373500</v>
      </c>
      <c r="I195" s="6">
        <v>14940</v>
      </c>
      <c r="J195" s="6">
        <v>358560</v>
      </c>
      <c r="K195" s="6">
        <v>0</v>
      </c>
      <c r="L195" s="3">
        <v>43647</v>
      </c>
      <c r="M195">
        <v>7</v>
      </c>
      <c r="N195" t="s">
        <v>41</v>
      </c>
      <c r="O195">
        <v>2019</v>
      </c>
    </row>
    <row r="196" spans="1:15" x14ac:dyDescent="0.3">
      <c r="A196" t="s">
        <v>8</v>
      </c>
      <c r="B196" t="s">
        <v>14</v>
      </c>
      <c r="C196" t="s">
        <v>25</v>
      </c>
      <c r="D196" t="s">
        <v>31</v>
      </c>
      <c r="E196">
        <v>218</v>
      </c>
      <c r="F196" s="6">
        <v>10</v>
      </c>
      <c r="G196" s="6">
        <v>15</v>
      </c>
      <c r="H196" s="6">
        <v>3270</v>
      </c>
      <c r="I196" s="6">
        <v>130.80000000000001</v>
      </c>
      <c r="J196" s="6">
        <v>2180</v>
      </c>
      <c r="K196" s="6">
        <v>959.19999999999982</v>
      </c>
      <c r="L196" s="3">
        <v>43709</v>
      </c>
      <c r="M196">
        <v>9</v>
      </c>
      <c r="N196" t="s">
        <v>43</v>
      </c>
      <c r="O196">
        <v>2019</v>
      </c>
    </row>
    <row r="197" spans="1:15" x14ac:dyDescent="0.3">
      <c r="A197" t="s">
        <v>10</v>
      </c>
      <c r="B197" t="s">
        <v>14</v>
      </c>
      <c r="C197" t="s">
        <v>25</v>
      </c>
      <c r="D197" t="s">
        <v>31</v>
      </c>
      <c r="E197">
        <v>2074</v>
      </c>
      <c r="F197" s="6">
        <v>10</v>
      </c>
      <c r="G197" s="6">
        <v>20</v>
      </c>
      <c r="H197" s="6">
        <v>41480</v>
      </c>
      <c r="I197" s="6">
        <v>1659.2</v>
      </c>
      <c r="J197" s="6">
        <v>20740</v>
      </c>
      <c r="K197" s="6">
        <v>19080.800000000003</v>
      </c>
      <c r="L197" s="3">
        <v>43709</v>
      </c>
      <c r="M197">
        <v>9</v>
      </c>
      <c r="N197" t="s">
        <v>43</v>
      </c>
      <c r="O197">
        <v>2019</v>
      </c>
    </row>
    <row r="198" spans="1:15" x14ac:dyDescent="0.3">
      <c r="A198" t="s">
        <v>10</v>
      </c>
      <c r="B198" t="s">
        <v>35</v>
      </c>
      <c r="C198" t="s">
        <v>25</v>
      </c>
      <c r="D198" t="s">
        <v>31</v>
      </c>
      <c r="E198">
        <v>1056</v>
      </c>
      <c r="F198" s="6">
        <v>10</v>
      </c>
      <c r="G198" s="6">
        <v>20</v>
      </c>
      <c r="H198" s="6">
        <v>21120</v>
      </c>
      <c r="I198" s="6">
        <v>844.8</v>
      </c>
      <c r="J198" s="6">
        <v>10560</v>
      </c>
      <c r="K198" s="6">
        <v>9715.2000000000007</v>
      </c>
      <c r="L198" s="3">
        <v>43709</v>
      </c>
      <c r="M198">
        <v>9</v>
      </c>
      <c r="N198" t="s">
        <v>43</v>
      </c>
      <c r="O198">
        <v>2019</v>
      </c>
    </row>
    <row r="199" spans="1:15" x14ac:dyDescent="0.3">
      <c r="A199" t="s">
        <v>8</v>
      </c>
      <c r="B199" t="s">
        <v>35</v>
      </c>
      <c r="C199" t="s">
        <v>25</v>
      </c>
      <c r="D199" t="s">
        <v>31</v>
      </c>
      <c r="E199">
        <v>671</v>
      </c>
      <c r="F199" s="6">
        <v>10</v>
      </c>
      <c r="G199" s="6">
        <v>15</v>
      </c>
      <c r="H199" s="6">
        <v>10065</v>
      </c>
      <c r="I199" s="6">
        <v>402.6</v>
      </c>
      <c r="J199" s="6">
        <v>6710</v>
      </c>
      <c r="K199" s="6">
        <v>2952.3999999999996</v>
      </c>
      <c r="L199" s="3">
        <v>43374</v>
      </c>
      <c r="M199">
        <v>10</v>
      </c>
      <c r="N199" t="s">
        <v>44</v>
      </c>
      <c r="O199">
        <v>2018</v>
      </c>
    </row>
    <row r="200" spans="1:15" x14ac:dyDescent="0.3">
      <c r="A200" t="s">
        <v>8</v>
      </c>
      <c r="B200" t="s">
        <v>17</v>
      </c>
      <c r="C200" t="s">
        <v>25</v>
      </c>
      <c r="D200" t="s">
        <v>31</v>
      </c>
      <c r="E200">
        <v>1514</v>
      </c>
      <c r="F200" s="6">
        <v>10</v>
      </c>
      <c r="G200" s="6">
        <v>15</v>
      </c>
      <c r="H200" s="6">
        <v>22710</v>
      </c>
      <c r="I200" s="6">
        <v>908.4</v>
      </c>
      <c r="J200" s="6">
        <v>15140</v>
      </c>
      <c r="K200" s="6">
        <v>6661.5999999999985</v>
      </c>
      <c r="L200" s="3">
        <v>43374</v>
      </c>
      <c r="M200">
        <v>10</v>
      </c>
      <c r="N200" t="s">
        <v>44</v>
      </c>
      <c r="O200">
        <v>2018</v>
      </c>
    </row>
    <row r="201" spans="1:15" x14ac:dyDescent="0.3">
      <c r="A201" t="s">
        <v>10</v>
      </c>
      <c r="B201" t="s">
        <v>35</v>
      </c>
      <c r="C201" t="s">
        <v>25</v>
      </c>
      <c r="D201" t="s">
        <v>31</v>
      </c>
      <c r="E201">
        <v>274</v>
      </c>
      <c r="F201" s="6">
        <v>10</v>
      </c>
      <c r="G201" s="6">
        <v>350</v>
      </c>
      <c r="H201" s="6">
        <v>95900</v>
      </c>
      <c r="I201" s="6">
        <v>3836</v>
      </c>
      <c r="J201" s="6">
        <v>71240</v>
      </c>
      <c r="K201" s="6">
        <v>20824</v>
      </c>
      <c r="L201" s="3">
        <v>43800</v>
      </c>
      <c r="M201">
        <v>12</v>
      </c>
      <c r="N201" t="s">
        <v>46</v>
      </c>
      <c r="O201">
        <v>2019</v>
      </c>
    </row>
    <row r="202" spans="1:15" x14ac:dyDescent="0.3">
      <c r="A202" t="s">
        <v>9</v>
      </c>
      <c r="B202" t="s">
        <v>17</v>
      </c>
      <c r="C202" t="s">
        <v>25</v>
      </c>
      <c r="D202" t="s">
        <v>31</v>
      </c>
      <c r="E202">
        <v>1138</v>
      </c>
      <c r="F202" s="6">
        <v>10</v>
      </c>
      <c r="G202" s="6">
        <v>125</v>
      </c>
      <c r="H202" s="6">
        <v>142250</v>
      </c>
      <c r="I202" s="6">
        <v>5690</v>
      </c>
      <c r="J202" s="6">
        <v>136560</v>
      </c>
      <c r="K202" s="6">
        <v>0</v>
      </c>
      <c r="L202" s="3">
        <v>43800</v>
      </c>
      <c r="M202">
        <v>12</v>
      </c>
      <c r="N202" t="s">
        <v>46</v>
      </c>
      <c r="O202">
        <v>2019</v>
      </c>
    </row>
    <row r="203" spans="1:15" x14ac:dyDescent="0.3">
      <c r="A203" t="s">
        <v>11</v>
      </c>
      <c r="B203" t="s">
        <v>35</v>
      </c>
      <c r="C203" t="s">
        <v>26</v>
      </c>
      <c r="D203" t="s">
        <v>31</v>
      </c>
      <c r="E203">
        <v>1465</v>
      </c>
      <c r="F203" s="6">
        <v>120</v>
      </c>
      <c r="G203" s="6">
        <v>12</v>
      </c>
      <c r="H203" s="6">
        <v>17580</v>
      </c>
      <c r="I203" s="6">
        <v>703.2</v>
      </c>
      <c r="J203" s="6">
        <v>4395</v>
      </c>
      <c r="K203" s="6">
        <v>12481.8</v>
      </c>
      <c r="L203" s="3">
        <v>43525</v>
      </c>
      <c r="M203">
        <v>3</v>
      </c>
      <c r="N203" t="s">
        <v>38</v>
      </c>
      <c r="O203">
        <v>2019</v>
      </c>
    </row>
    <row r="204" spans="1:15" x14ac:dyDescent="0.3">
      <c r="A204" t="s">
        <v>10</v>
      </c>
      <c r="B204" t="s">
        <v>14</v>
      </c>
      <c r="C204" t="s">
        <v>26</v>
      </c>
      <c r="D204" t="s">
        <v>31</v>
      </c>
      <c r="E204">
        <v>2646</v>
      </c>
      <c r="F204" s="6">
        <v>120</v>
      </c>
      <c r="G204" s="6">
        <v>20</v>
      </c>
      <c r="H204" s="6">
        <v>52920</v>
      </c>
      <c r="I204" s="6">
        <v>2116.8000000000002</v>
      </c>
      <c r="J204" s="6">
        <v>26460</v>
      </c>
      <c r="K204" s="6">
        <v>24343.199999999997</v>
      </c>
      <c r="L204" s="3">
        <v>43344</v>
      </c>
      <c r="M204">
        <v>9</v>
      </c>
      <c r="N204" t="s">
        <v>43</v>
      </c>
      <c r="O204">
        <v>2018</v>
      </c>
    </row>
    <row r="205" spans="1:15" x14ac:dyDescent="0.3">
      <c r="A205" t="s">
        <v>10</v>
      </c>
      <c r="B205" t="s">
        <v>15</v>
      </c>
      <c r="C205" t="s">
        <v>26</v>
      </c>
      <c r="D205" t="s">
        <v>31</v>
      </c>
      <c r="E205">
        <v>2177</v>
      </c>
      <c r="F205" s="6">
        <v>120</v>
      </c>
      <c r="G205" s="6">
        <v>350</v>
      </c>
      <c r="H205" s="6">
        <v>761950</v>
      </c>
      <c r="I205" s="6">
        <v>30478</v>
      </c>
      <c r="J205" s="6">
        <v>566020</v>
      </c>
      <c r="K205" s="6">
        <v>165452</v>
      </c>
      <c r="L205" s="3">
        <v>43739</v>
      </c>
      <c r="M205">
        <v>10</v>
      </c>
      <c r="N205" t="s">
        <v>44</v>
      </c>
      <c r="O205">
        <v>2019</v>
      </c>
    </row>
    <row r="206" spans="1:15" x14ac:dyDescent="0.3">
      <c r="A206" t="s">
        <v>11</v>
      </c>
      <c r="B206" t="s">
        <v>15</v>
      </c>
      <c r="C206" t="s">
        <v>27</v>
      </c>
      <c r="D206" t="s">
        <v>31</v>
      </c>
      <c r="E206">
        <v>866</v>
      </c>
      <c r="F206" s="6">
        <v>250</v>
      </c>
      <c r="G206" s="6">
        <v>12</v>
      </c>
      <c r="H206" s="6">
        <v>10392</v>
      </c>
      <c r="I206" s="6">
        <v>415.68</v>
      </c>
      <c r="J206" s="6">
        <v>2598</v>
      </c>
      <c r="K206" s="6">
        <v>7378.32</v>
      </c>
      <c r="L206" s="3">
        <v>43586</v>
      </c>
      <c r="M206">
        <v>5</v>
      </c>
      <c r="N206" t="s">
        <v>18</v>
      </c>
      <c r="O206">
        <v>2019</v>
      </c>
    </row>
    <row r="207" spans="1:15" x14ac:dyDescent="0.3">
      <c r="A207" t="s">
        <v>10</v>
      </c>
      <c r="B207" t="s">
        <v>35</v>
      </c>
      <c r="C207" t="s">
        <v>27</v>
      </c>
      <c r="D207" t="s">
        <v>31</v>
      </c>
      <c r="E207">
        <v>349</v>
      </c>
      <c r="F207" s="6">
        <v>250</v>
      </c>
      <c r="G207" s="6">
        <v>350</v>
      </c>
      <c r="H207" s="6">
        <v>122150</v>
      </c>
      <c r="I207" s="6">
        <v>4886</v>
      </c>
      <c r="J207" s="6">
        <v>90740</v>
      </c>
      <c r="K207" s="6">
        <v>26524</v>
      </c>
      <c r="L207" s="3">
        <v>43344</v>
      </c>
      <c r="M207">
        <v>9</v>
      </c>
      <c r="N207" t="s">
        <v>43</v>
      </c>
      <c r="O207">
        <v>2018</v>
      </c>
    </row>
    <row r="208" spans="1:15" x14ac:dyDescent="0.3">
      <c r="A208" t="s">
        <v>10</v>
      </c>
      <c r="B208" t="s">
        <v>15</v>
      </c>
      <c r="C208" t="s">
        <v>27</v>
      </c>
      <c r="D208" t="s">
        <v>31</v>
      </c>
      <c r="E208">
        <v>2177</v>
      </c>
      <c r="F208" s="6">
        <v>250</v>
      </c>
      <c r="G208" s="6">
        <v>350</v>
      </c>
      <c r="H208" s="6">
        <v>761950</v>
      </c>
      <c r="I208" s="6">
        <v>30478</v>
      </c>
      <c r="J208" s="6">
        <v>566020</v>
      </c>
      <c r="K208" s="6">
        <v>165452</v>
      </c>
      <c r="L208" s="3">
        <v>43739</v>
      </c>
      <c r="M208">
        <v>10</v>
      </c>
      <c r="N208" t="s">
        <v>44</v>
      </c>
      <c r="O208">
        <v>2019</v>
      </c>
    </row>
    <row r="209" spans="1:15" x14ac:dyDescent="0.3">
      <c r="A209" t="s">
        <v>8</v>
      </c>
      <c r="B209" t="s">
        <v>17</v>
      </c>
      <c r="C209" t="s">
        <v>27</v>
      </c>
      <c r="D209" t="s">
        <v>31</v>
      </c>
      <c r="E209">
        <v>1514</v>
      </c>
      <c r="F209" s="6">
        <v>250</v>
      </c>
      <c r="G209" s="6">
        <v>15</v>
      </c>
      <c r="H209" s="6">
        <v>22710</v>
      </c>
      <c r="I209" s="6">
        <v>908.4</v>
      </c>
      <c r="J209" s="6">
        <v>15140</v>
      </c>
      <c r="K209" s="6">
        <v>6661.5999999999985</v>
      </c>
      <c r="L209" s="3">
        <v>43374</v>
      </c>
      <c r="M209">
        <v>10</v>
      </c>
      <c r="N209" t="s">
        <v>44</v>
      </c>
      <c r="O209">
        <v>2018</v>
      </c>
    </row>
    <row r="210" spans="1:15" x14ac:dyDescent="0.3">
      <c r="A210" t="s">
        <v>10</v>
      </c>
      <c r="B210" t="s">
        <v>17</v>
      </c>
      <c r="C210" t="s">
        <v>28</v>
      </c>
      <c r="D210" t="s">
        <v>31</v>
      </c>
      <c r="E210">
        <v>1865</v>
      </c>
      <c r="F210" s="6">
        <v>260</v>
      </c>
      <c r="G210" s="6">
        <v>350</v>
      </c>
      <c r="H210" s="6">
        <v>652750</v>
      </c>
      <c r="I210" s="6">
        <v>26110</v>
      </c>
      <c r="J210" s="6">
        <v>484900</v>
      </c>
      <c r="K210" s="6">
        <v>141740</v>
      </c>
      <c r="L210" s="3">
        <v>43497</v>
      </c>
      <c r="M210">
        <v>2</v>
      </c>
      <c r="N210" t="s">
        <v>37</v>
      </c>
      <c r="O210">
        <v>2019</v>
      </c>
    </row>
    <row r="211" spans="1:15" x14ac:dyDescent="0.3">
      <c r="A211" t="s">
        <v>9</v>
      </c>
      <c r="B211" t="s">
        <v>17</v>
      </c>
      <c r="C211" t="s">
        <v>28</v>
      </c>
      <c r="D211" t="s">
        <v>31</v>
      </c>
      <c r="E211">
        <v>1074</v>
      </c>
      <c r="F211" s="6">
        <v>260</v>
      </c>
      <c r="G211" s="6">
        <v>125</v>
      </c>
      <c r="H211" s="6">
        <v>134250</v>
      </c>
      <c r="I211" s="6">
        <v>5370</v>
      </c>
      <c r="J211" s="6">
        <v>128880</v>
      </c>
      <c r="K211" s="6">
        <v>0</v>
      </c>
      <c r="L211" s="3">
        <v>43556</v>
      </c>
      <c r="M211">
        <v>4</v>
      </c>
      <c r="N211" t="s">
        <v>39</v>
      </c>
      <c r="O211">
        <v>2019</v>
      </c>
    </row>
    <row r="212" spans="1:15" x14ac:dyDescent="0.3">
      <c r="A212" t="s">
        <v>10</v>
      </c>
      <c r="B212" t="s">
        <v>16</v>
      </c>
      <c r="C212" t="s">
        <v>28</v>
      </c>
      <c r="D212" t="s">
        <v>31</v>
      </c>
      <c r="E212">
        <v>1907</v>
      </c>
      <c r="F212" s="6">
        <v>260</v>
      </c>
      <c r="G212" s="6">
        <v>350</v>
      </c>
      <c r="H212" s="6">
        <v>667450</v>
      </c>
      <c r="I212" s="6">
        <v>26698</v>
      </c>
      <c r="J212" s="6">
        <v>495820</v>
      </c>
      <c r="K212" s="6">
        <v>144932</v>
      </c>
      <c r="L212" s="3">
        <v>43709</v>
      </c>
      <c r="M212">
        <v>9</v>
      </c>
      <c r="N212" t="s">
        <v>43</v>
      </c>
      <c r="O212">
        <v>2019</v>
      </c>
    </row>
    <row r="213" spans="1:15" x14ac:dyDescent="0.3">
      <c r="A213" t="s">
        <v>8</v>
      </c>
      <c r="B213" t="s">
        <v>35</v>
      </c>
      <c r="C213" t="s">
        <v>28</v>
      </c>
      <c r="D213" t="s">
        <v>31</v>
      </c>
      <c r="E213">
        <v>671</v>
      </c>
      <c r="F213" s="6">
        <v>260</v>
      </c>
      <c r="G213" s="6">
        <v>15</v>
      </c>
      <c r="H213" s="6">
        <v>10065</v>
      </c>
      <c r="I213" s="6">
        <v>402.6</v>
      </c>
      <c r="J213" s="6">
        <v>6710</v>
      </c>
      <c r="K213" s="6">
        <v>2952.3999999999996</v>
      </c>
      <c r="L213" s="3">
        <v>43374</v>
      </c>
      <c r="M213">
        <v>10</v>
      </c>
      <c r="N213" t="s">
        <v>44</v>
      </c>
      <c r="O213">
        <v>2018</v>
      </c>
    </row>
    <row r="214" spans="1:15" x14ac:dyDescent="0.3">
      <c r="A214" t="s">
        <v>10</v>
      </c>
      <c r="B214" t="s">
        <v>14</v>
      </c>
      <c r="C214" t="s">
        <v>28</v>
      </c>
      <c r="D214" t="s">
        <v>31</v>
      </c>
      <c r="E214">
        <v>1778</v>
      </c>
      <c r="F214" s="6">
        <v>260</v>
      </c>
      <c r="G214" s="6">
        <v>350</v>
      </c>
      <c r="H214" s="6">
        <v>622300</v>
      </c>
      <c r="I214" s="6">
        <v>24892</v>
      </c>
      <c r="J214" s="6">
        <v>462280</v>
      </c>
      <c r="K214" s="6">
        <v>135128</v>
      </c>
      <c r="L214" s="3">
        <v>43435</v>
      </c>
      <c r="M214">
        <v>12</v>
      </c>
      <c r="N214" t="s">
        <v>46</v>
      </c>
      <c r="O214">
        <v>2018</v>
      </c>
    </row>
    <row r="215" spans="1:15" x14ac:dyDescent="0.3">
      <c r="A215" t="s">
        <v>10</v>
      </c>
      <c r="B215" t="s">
        <v>16</v>
      </c>
      <c r="C215" t="s">
        <v>24</v>
      </c>
      <c r="D215" t="s">
        <v>32</v>
      </c>
      <c r="E215">
        <v>1159</v>
      </c>
      <c r="F215" s="6">
        <v>5</v>
      </c>
      <c r="G215" s="6">
        <v>7</v>
      </c>
      <c r="H215" s="6">
        <v>8113</v>
      </c>
      <c r="I215" s="6">
        <v>405.65</v>
      </c>
      <c r="J215" s="6">
        <v>5795</v>
      </c>
      <c r="K215" s="6">
        <v>1912.3500000000004</v>
      </c>
      <c r="L215" s="3">
        <v>43374</v>
      </c>
      <c r="M215">
        <v>10</v>
      </c>
      <c r="N215" t="s">
        <v>44</v>
      </c>
      <c r="O215">
        <v>2018</v>
      </c>
    </row>
    <row r="216" spans="1:15" x14ac:dyDescent="0.3">
      <c r="A216" t="s">
        <v>10</v>
      </c>
      <c r="B216" t="s">
        <v>16</v>
      </c>
      <c r="C216" t="s">
        <v>25</v>
      </c>
      <c r="D216" t="s">
        <v>32</v>
      </c>
      <c r="E216">
        <v>1372</v>
      </c>
      <c r="F216" s="6">
        <v>10</v>
      </c>
      <c r="G216" s="6">
        <v>7</v>
      </c>
      <c r="H216" s="6">
        <v>9604</v>
      </c>
      <c r="I216" s="6">
        <v>480.2</v>
      </c>
      <c r="J216" s="6">
        <v>6860</v>
      </c>
      <c r="K216" s="6">
        <v>2263.7999999999993</v>
      </c>
      <c r="L216" s="3">
        <v>43466</v>
      </c>
      <c r="M216">
        <v>1</v>
      </c>
      <c r="N216" t="s">
        <v>36</v>
      </c>
      <c r="O216">
        <v>2019</v>
      </c>
    </row>
    <row r="217" spans="1:15" x14ac:dyDescent="0.3">
      <c r="A217" t="s">
        <v>10</v>
      </c>
      <c r="B217" t="s">
        <v>48</v>
      </c>
      <c r="C217" t="s">
        <v>25</v>
      </c>
      <c r="D217" t="s">
        <v>32</v>
      </c>
      <c r="E217">
        <v>2349</v>
      </c>
      <c r="F217" s="6">
        <v>10</v>
      </c>
      <c r="G217" s="6">
        <v>7</v>
      </c>
      <c r="H217" s="6">
        <v>16443</v>
      </c>
      <c r="I217" s="6">
        <v>822.15</v>
      </c>
      <c r="J217" s="6">
        <v>11745</v>
      </c>
      <c r="K217" s="6">
        <v>3875.8500000000004</v>
      </c>
      <c r="L217" s="3">
        <v>43344</v>
      </c>
      <c r="M217">
        <v>9</v>
      </c>
      <c r="N217" t="s">
        <v>43</v>
      </c>
      <c r="O217">
        <v>2018</v>
      </c>
    </row>
    <row r="218" spans="1:15" x14ac:dyDescent="0.3">
      <c r="A218" t="s">
        <v>10</v>
      </c>
      <c r="B218" t="s">
        <v>47</v>
      </c>
      <c r="C218" t="s">
        <v>25</v>
      </c>
      <c r="D218" t="s">
        <v>32</v>
      </c>
      <c r="E218">
        <v>2689</v>
      </c>
      <c r="F218" s="6">
        <v>10</v>
      </c>
      <c r="G218" s="6">
        <v>7</v>
      </c>
      <c r="H218" s="6">
        <v>18823</v>
      </c>
      <c r="I218" s="6">
        <v>941.15</v>
      </c>
      <c r="J218" s="6">
        <v>13445</v>
      </c>
      <c r="K218" s="6">
        <v>4436.8499999999985</v>
      </c>
      <c r="L218" s="3">
        <v>43739</v>
      </c>
      <c r="M218">
        <v>10</v>
      </c>
      <c r="N218" t="s">
        <v>44</v>
      </c>
      <c r="O218">
        <v>2019</v>
      </c>
    </row>
    <row r="219" spans="1:15" x14ac:dyDescent="0.3">
      <c r="A219" t="s">
        <v>11</v>
      </c>
      <c r="B219" t="s">
        <v>14</v>
      </c>
      <c r="C219" t="s">
        <v>25</v>
      </c>
      <c r="D219" t="s">
        <v>32</v>
      </c>
      <c r="E219">
        <v>2431</v>
      </c>
      <c r="F219" s="6">
        <v>10</v>
      </c>
      <c r="G219" s="6">
        <v>12</v>
      </c>
      <c r="H219" s="6">
        <v>29172</v>
      </c>
      <c r="I219" s="6">
        <v>1458.6</v>
      </c>
      <c r="J219" s="6">
        <v>7293</v>
      </c>
      <c r="K219" s="6">
        <v>20420.400000000001</v>
      </c>
      <c r="L219" s="3">
        <v>43800</v>
      </c>
      <c r="M219">
        <v>12</v>
      </c>
      <c r="N219" t="s">
        <v>46</v>
      </c>
      <c r="O219">
        <v>2019</v>
      </c>
    </row>
    <row r="220" spans="1:15" x14ac:dyDescent="0.3">
      <c r="A220" t="s">
        <v>11</v>
      </c>
      <c r="B220" t="s">
        <v>14</v>
      </c>
      <c r="C220" t="s">
        <v>26</v>
      </c>
      <c r="D220" t="s">
        <v>32</v>
      </c>
      <c r="E220">
        <v>2431</v>
      </c>
      <c r="F220" s="6">
        <v>120</v>
      </c>
      <c r="G220" s="6">
        <v>12</v>
      </c>
      <c r="H220" s="6">
        <v>29172</v>
      </c>
      <c r="I220" s="6">
        <v>1458.6</v>
      </c>
      <c r="J220" s="6">
        <v>7293</v>
      </c>
      <c r="K220" s="6">
        <v>20420.400000000001</v>
      </c>
      <c r="L220" s="3">
        <v>43800</v>
      </c>
      <c r="M220">
        <v>12</v>
      </c>
      <c r="N220" t="s">
        <v>46</v>
      </c>
      <c r="O220">
        <v>2019</v>
      </c>
    </row>
    <row r="221" spans="1:15" x14ac:dyDescent="0.3">
      <c r="A221" t="s">
        <v>10</v>
      </c>
      <c r="B221" t="s">
        <v>17</v>
      </c>
      <c r="C221" t="s">
        <v>27</v>
      </c>
      <c r="D221" t="s">
        <v>32</v>
      </c>
      <c r="E221">
        <v>2689</v>
      </c>
      <c r="F221" s="6">
        <v>250</v>
      </c>
      <c r="G221" s="6">
        <v>7</v>
      </c>
      <c r="H221" s="6">
        <v>18823</v>
      </c>
      <c r="I221" s="6">
        <v>941.15</v>
      </c>
      <c r="J221" s="6">
        <v>13445</v>
      </c>
      <c r="K221" s="6">
        <v>4436.8499999999985</v>
      </c>
      <c r="L221" s="3">
        <v>43739</v>
      </c>
      <c r="M221">
        <v>10</v>
      </c>
      <c r="N221" t="s">
        <v>44</v>
      </c>
      <c r="O221">
        <v>2019</v>
      </c>
    </row>
    <row r="222" spans="1:15" x14ac:dyDescent="0.3">
      <c r="A222" t="s">
        <v>10</v>
      </c>
      <c r="B222" t="s">
        <v>17</v>
      </c>
      <c r="C222" t="s">
        <v>28</v>
      </c>
      <c r="D222" t="s">
        <v>32</v>
      </c>
      <c r="E222">
        <v>1683</v>
      </c>
      <c r="F222" s="6">
        <v>260</v>
      </c>
      <c r="G222" s="6">
        <v>7</v>
      </c>
      <c r="H222" s="6">
        <v>11781</v>
      </c>
      <c r="I222" s="6">
        <v>589.04999999999995</v>
      </c>
      <c r="J222" s="6">
        <v>8415</v>
      </c>
      <c r="K222" s="6">
        <v>2776.9500000000007</v>
      </c>
      <c r="L222" s="3">
        <v>43647</v>
      </c>
      <c r="M222">
        <v>7</v>
      </c>
      <c r="N222" t="s">
        <v>41</v>
      </c>
      <c r="O222">
        <v>2019</v>
      </c>
    </row>
    <row r="223" spans="1:15" x14ac:dyDescent="0.3">
      <c r="A223" t="s">
        <v>11</v>
      </c>
      <c r="B223" t="s">
        <v>17</v>
      </c>
      <c r="C223" t="s">
        <v>28</v>
      </c>
      <c r="D223" t="s">
        <v>32</v>
      </c>
      <c r="E223">
        <v>1123</v>
      </c>
      <c r="F223" s="6">
        <v>260</v>
      </c>
      <c r="G223" s="6">
        <v>12</v>
      </c>
      <c r="H223" s="6">
        <v>13476</v>
      </c>
      <c r="I223" s="6">
        <v>673.8</v>
      </c>
      <c r="J223" s="6">
        <v>3369</v>
      </c>
      <c r="K223" s="6">
        <v>9433.2000000000007</v>
      </c>
      <c r="L223" s="3">
        <v>43678</v>
      </c>
      <c r="M223">
        <v>8</v>
      </c>
      <c r="N223" t="s">
        <v>42</v>
      </c>
      <c r="O223">
        <v>2019</v>
      </c>
    </row>
    <row r="224" spans="1:15" x14ac:dyDescent="0.3">
      <c r="A224" t="s">
        <v>10</v>
      </c>
      <c r="B224" t="s">
        <v>16</v>
      </c>
      <c r="C224" t="s">
        <v>28</v>
      </c>
      <c r="D224" t="s">
        <v>32</v>
      </c>
      <c r="E224">
        <v>1159</v>
      </c>
      <c r="F224" s="6">
        <v>260</v>
      </c>
      <c r="G224" s="6">
        <v>7</v>
      </c>
      <c r="H224" s="6">
        <v>8113</v>
      </c>
      <c r="I224" s="6">
        <v>405.65</v>
      </c>
      <c r="J224" s="6">
        <v>5795</v>
      </c>
      <c r="K224" s="6">
        <v>1912.3500000000004</v>
      </c>
      <c r="L224" s="3">
        <v>43374</v>
      </c>
      <c r="M224">
        <v>10</v>
      </c>
      <c r="N224" t="s">
        <v>44</v>
      </c>
      <c r="O224">
        <v>2018</v>
      </c>
    </row>
    <row r="225" spans="1:15" x14ac:dyDescent="0.3">
      <c r="A225" t="s">
        <v>11</v>
      </c>
      <c r="B225" t="s">
        <v>47</v>
      </c>
      <c r="C225" t="s">
        <v>23</v>
      </c>
      <c r="D225" t="s">
        <v>32</v>
      </c>
      <c r="E225">
        <v>1865</v>
      </c>
      <c r="F225" s="6">
        <v>3</v>
      </c>
      <c r="G225" s="6">
        <v>12</v>
      </c>
      <c r="H225" s="6">
        <v>22380</v>
      </c>
      <c r="I225" s="6">
        <v>1119</v>
      </c>
      <c r="J225" s="6">
        <v>5595</v>
      </c>
      <c r="K225" s="6">
        <v>15666</v>
      </c>
      <c r="L225" s="3">
        <v>43497</v>
      </c>
      <c r="M225">
        <v>2</v>
      </c>
      <c r="N225" t="s">
        <v>37</v>
      </c>
      <c r="O225">
        <v>2019</v>
      </c>
    </row>
    <row r="226" spans="1:15" x14ac:dyDescent="0.3">
      <c r="A226" t="s">
        <v>11</v>
      </c>
      <c r="B226" t="s">
        <v>16</v>
      </c>
      <c r="C226" t="s">
        <v>23</v>
      </c>
      <c r="D226" t="s">
        <v>32</v>
      </c>
      <c r="E226">
        <v>1116</v>
      </c>
      <c r="F226" s="6">
        <v>3</v>
      </c>
      <c r="G226" s="6">
        <v>12</v>
      </c>
      <c r="H226" s="6">
        <v>13392</v>
      </c>
      <c r="I226" s="6">
        <v>669.6</v>
      </c>
      <c r="J226" s="6">
        <v>3348</v>
      </c>
      <c r="K226" s="6">
        <v>9374.4</v>
      </c>
      <c r="L226" s="3">
        <v>43497</v>
      </c>
      <c r="M226">
        <v>2</v>
      </c>
      <c r="N226" t="s">
        <v>37</v>
      </c>
      <c r="O226">
        <v>2019</v>
      </c>
    </row>
    <row r="227" spans="1:15" x14ac:dyDescent="0.3">
      <c r="A227" t="s">
        <v>10</v>
      </c>
      <c r="B227" t="s">
        <v>15</v>
      </c>
      <c r="C227" t="s">
        <v>23</v>
      </c>
      <c r="D227" t="s">
        <v>32</v>
      </c>
      <c r="E227">
        <v>1563</v>
      </c>
      <c r="F227" s="6">
        <v>3</v>
      </c>
      <c r="G227" s="6">
        <v>20</v>
      </c>
      <c r="H227" s="6">
        <v>31260</v>
      </c>
      <c r="I227" s="6">
        <v>1563</v>
      </c>
      <c r="J227" s="6">
        <v>15630</v>
      </c>
      <c r="K227" s="6">
        <v>14067</v>
      </c>
      <c r="L227" s="3">
        <v>43586</v>
      </c>
      <c r="M227">
        <v>5</v>
      </c>
      <c r="N227" t="s">
        <v>18</v>
      </c>
      <c r="O227">
        <v>2019</v>
      </c>
    </row>
    <row r="228" spans="1:15" x14ac:dyDescent="0.3">
      <c r="A228" t="s">
        <v>7</v>
      </c>
      <c r="B228" t="s">
        <v>35</v>
      </c>
      <c r="C228" t="s">
        <v>23</v>
      </c>
      <c r="D228" t="s">
        <v>32</v>
      </c>
      <c r="E228">
        <v>991</v>
      </c>
      <c r="F228" s="6">
        <v>3</v>
      </c>
      <c r="G228" s="6">
        <v>300</v>
      </c>
      <c r="H228" s="6">
        <v>297300</v>
      </c>
      <c r="I228" s="6">
        <v>14865</v>
      </c>
      <c r="J228" s="6">
        <v>247750</v>
      </c>
      <c r="K228" s="6">
        <v>34685</v>
      </c>
      <c r="L228" s="3">
        <v>43617</v>
      </c>
      <c r="M228">
        <v>6</v>
      </c>
      <c r="N228" t="s">
        <v>40</v>
      </c>
      <c r="O228">
        <v>2019</v>
      </c>
    </row>
    <row r="229" spans="1:15" x14ac:dyDescent="0.3">
      <c r="A229" t="s">
        <v>10</v>
      </c>
      <c r="B229" t="s">
        <v>16</v>
      </c>
      <c r="C229" t="s">
        <v>23</v>
      </c>
      <c r="D229" t="s">
        <v>32</v>
      </c>
      <c r="E229">
        <v>1016</v>
      </c>
      <c r="F229" s="6">
        <v>3</v>
      </c>
      <c r="G229" s="6">
        <v>7</v>
      </c>
      <c r="H229" s="6">
        <v>7112</v>
      </c>
      <c r="I229" s="6">
        <v>355.6</v>
      </c>
      <c r="J229" s="6">
        <v>5080</v>
      </c>
      <c r="K229" s="6">
        <v>1676.3999999999996</v>
      </c>
      <c r="L229" s="3">
        <v>43405</v>
      </c>
      <c r="M229">
        <v>11</v>
      </c>
      <c r="N229" t="s">
        <v>45</v>
      </c>
      <c r="O229">
        <v>2018</v>
      </c>
    </row>
    <row r="230" spans="1:15" x14ac:dyDescent="0.3">
      <c r="A230" t="s">
        <v>8</v>
      </c>
      <c r="B230" t="s">
        <v>17</v>
      </c>
      <c r="C230" t="s">
        <v>23</v>
      </c>
      <c r="D230" t="s">
        <v>32</v>
      </c>
      <c r="E230">
        <v>2791</v>
      </c>
      <c r="F230" s="6">
        <v>3</v>
      </c>
      <c r="G230" s="6">
        <v>15</v>
      </c>
      <c r="H230" s="6">
        <v>41865</v>
      </c>
      <c r="I230" s="6">
        <v>2093.25</v>
      </c>
      <c r="J230" s="6">
        <v>27910</v>
      </c>
      <c r="K230" s="6">
        <v>11861.75</v>
      </c>
      <c r="L230" s="3">
        <v>43770</v>
      </c>
      <c r="M230">
        <v>11</v>
      </c>
      <c r="N230" t="s">
        <v>45</v>
      </c>
      <c r="O230">
        <v>2019</v>
      </c>
    </row>
    <row r="231" spans="1:15" x14ac:dyDescent="0.3">
      <c r="A231" t="s">
        <v>10</v>
      </c>
      <c r="B231" t="s">
        <v>35</v>
      </c>
      <c r="C231" t="s">
        <v>23</v>
      </c>
      <c r="D231" t="s">
        <v>32</v>
      </c>
      <c r="E231">
        <v>570</v>
      </c>
      <c r="F231" s="6">
        <v>3</v>
      </c>
      <c r="G231" s="6">
        <v>7</v>
      </c>
      <c r="H231" s="6">
        <v>3990</v>
      </c>
      <c r="I231" s="6">
        <v>199.5</v>
      </c>
      <c r="J231" s="6">
        <v>2850</v>
      </c>
      <c r="K231" s="6">
        <v>940.5</v>
      </c>
      <c r="L231" s="3">
        <v>43800</v>
      </c>
      <c r="M231">
        <v>12</v>
      </c>
      <c r="N231" t="s">
        <v>46</v>
      </c>
      <c r="O231">
        <v>2019</v>
      </c>
    </row>
    <row r="232" spans="1:15" x14ac:dyDescent="0.3">
      <c r="A232" t="s">
        <v>10</v>
      </c>
      <c r="B232" t="s">
        <v>48</v>
      </c>
      <c r="C232" t="s">
        <v>23</v>
      </c>
      <c r="D232" t="s">
        <v>32</v>
      </c>
      <c r="E232">
        <v>2487</v>
      </c>
      <c r="F232" s="6">
        <v>3</v>
      </c>
      <c r="G232" s="6">
        <v>7</v>
      </c>
      <c r="H232" s="6">
        <v>17409</v>
      </c>
      <c r="I232" s="6">
        <v>870.45</v>
      </c>
      <c r="J232" s="6">
        <v>12435</v>
      </c>
      <c r="K232" s="6">
        <v>4103.5499999999993</v>
      </c>
      <c r="L232" s="3">
        <v>43800</v>
      </c>
      <c r="M232">
        <v>12</v>
      </c>
      <c r="N232" t="s">
        <v>46</v>
      </c>
      <c r="O232">
        <v>2019</v>
      </c>
    </row>
    <row r="233" spans="1:15" x14ac:dyDescent="0.3">
      <c r="A233" t="s">
        <v>10</v>
      </c>
      <c r="B233" t="s">
        <v>48</v>
      </c>
      <c r="C233" t="s">
        <v>24</v>
      </c>
      <c r="D233" t="s">
        <v>32</v>
      </c>
      <c r="E233">
        <v>1384</v>
      </c>
      <c r="F233" s="6">
        <v>5</v>
      </c>
      <c r="G233" s="6">
        <v>350</v>
      </c>
      <c r="H233" s="6">
        <v>484400</v>
      </c>
      <c r="I233" s="6">
        <v>24228.75</v>
      </c>
      <c r="J233" s="6">
        <v>359970</v>
      </c>
      <c r="K233" s="6">
        <v>100201.25</v>
      </c>
      <c r="L233" s="3">
        <v>43466</v>
      </c>
      <c r="M233">
        <v>1</v>
      </c>
      <c r="N233" t="s">
        <v>36</v>
      </c>
      <c r="O233">
        <v>2019</v>
      </c>
    </row>
    <row r="234" spans="1:15" x14ac:dyDescent="0.3">
      <c r="A234" t="s">
        <v>9</v>
      </c>
      <c r="B234" t="s">
        <v>35</v>
      </c>
      <c r="C234" t="s">
        <v>24</v>
      </c>
      <c r="D234" t="s">
        <v>32</v>
      </c>
      <c r="E234">
        <v>3627</v>
      </c>
      <c r="F234" s="6">
        <v>5</v>
      </c>
      <c r="G234" s="6">
        <v>125</v>
      </c>
      <c r="H234" s="6">
        <v>453375</v>
      </c>
      <c r="I234" s="6">
        <v>22668.75</v>
      </c>
      <c r="J234" s="6">
        <v>435240</v>
      </c>
      <c r="K234" s="6">
        <v>-4533.75</v>
      </c>
      <c r="L234" s="3">
        <v>43647</v>
      </c>
      <c r="M234">
        <v>7</v>
      </c>
      <c r="N234" t="s">
        <v>41</v>
      </c>
      <c r="O234">
        <v>2019</v>
      </c>
    </row>
    <row r="235" spans="1:15" x14ac:dyDescent="0.3">
      <c r="A235" t="s">
        <v>10</v>
      </c>
      <c r="B235" t="s">
        <v>17</v>
      </c>
      <c r="C235" t="s">
        <v>24</v>
      </c>
      <c r="D235" t="s">
        <v>32</v>
      </c>
      <c r="E235">
        <v>720</v>
      </c>
      <c r="F235" s="6">
        <v>5</v>
      </c>
      <c r="G235" s="6">
        <v>350</v>
      </c>
      <c r="H235" s="6">
        <v>252000</v>
      </c>
      <c r="I235" s="6">
        <v>12600</v>
      </c>
      <c r="J235" s="6">
        <v>187200</v>
      </c>
      <c r="K235" s="6">
        <v>52200</v>
      </c>
      <c r="L235" s="3">
        <v>43344</v>
      </c>
      <c r="M235">
        <v>9</v>
      </c>
      <c r="N235" t="s">
        <v>43</v>
      </c>
      <c r="O235">
        <v>2018</v>
      </c>
    </row>
    <row r="236" spans="1:15" x14ac:dyDescent="0.3">
      <c r="A236" t="s">
        <v>11</v>
      </c>
      <c r="B236" t="s">
        <v>16</v>
      </c>
      <c r="C236" t="s">
        <v>24</v>
      </c>
      <c r="D236" t="s">
        <v>32</v>
      </c>
      <c r="E236">
        <v>2342</v>
      </c>
      <c r="F236" s="6">
        <v>5</v>
      </c>
      <c r="G236" s="6">
        <v>12</v>
      </c>
      <c r="H236" s="6">
        <v>28104</v>
      </c>
      <c r="I236" s="6">
        <v>1405.2</v>
      </c>
      <c r="J236" s="6">
        <v>7026</v>
      </c>
      <c r="K236" s="6">
        <v>19672.8</v>
      </c>
      <c r="L236" s="3">
        <v>43770</v>
      </c>
      <c r="M236">
        <v>11</v>
      </c>
      <c r="N236" t="s">
        <v>45</v>
      </c>
      <c r="O236">
        <v>2019</v>
      </c>
    </row>
    <row r="237" spans="1:15" x14ac:dyDescent="0.3">
      <c r="A237" t="s">
        <v>7</v>
      </c>
      <c r="B237" t="s">
        <v>17</v>
      </c>
      <c r="C237" t="s">
        <v>24</v>
      </c>
      <c r="D237" t="s">
        <v>32</v>
      </c>
      <c r="E237">
        <v>1100</v>
      </c>
      <c r="F237" s="6">
        <v>5</v>
      </c>
      <c r="G237" s="6">
        <v>300</v>
      </c>
      <c r="H237" s="6">
        <v>330000</v>
      </c>
      <c r="I237" s="6">
        <v>16500</v>
      </c>
      <c r="J237" s="6">
        <v>275000</v>
      </c>
      <c r="K237" s="6">
        <v>38500</v>
      </c>
      <c r="L237" s="3">
        <v>43435</v>
      </c>
      <c r="M237">
        <v>12</v>
      </c>
      <c r="N237" t="s">
        <v>46</v>
      </c>
      <c r="O237">
        <v>2018</v>
      </c>
    </row>
    <row r="238" spans="1:15" x14ac:dyDescent="0.3">
      <c r="A238" t="s">
        <v>10</v>
      </c>
      <c r="B238" t="s">
        <v>15</v>
      </c>
      <c r="C238" t="s">
        <v>25</v>
      </c>
      <c r="D238" t="s">
        <v>32</v>
      </c>
      <c r="E238">
        <v>1303</v>
      </c>
      <c r="F238" s="6">
        <v>10</v>
      </c>
      <c r="G238" s="6">
        <v>20</v>
      </c>
      <c r="H238" s="6">
        <v>26060</v>
      </c>
      <c r="I238" s="6">
        <v>1303</v>
      </c>
      <c r="J238" s="6">
        <v>13030</v>
      </c>
      <c r="K238" s="6">
        <v>11727</v>
      </c>
      <c r="L238" s="3">
        <v>43497</v>
      </c>
      <c r="M238">
        <v>2</v>
      </c>
      <c r="N238" t="s">
        <v>37</v>
      </c>
      <c r="O238">
        <v>2019</v>
      </c>
    </row>
    <row r="239" spans="1:15" x14ac:dyDescent="0.3">
      <c r="A239" t="s">
        <v>9</v>
      </c>
      <c r="B239" t="s">
        <v>48</v>
      </c>
      <c r="C239" t="s">
        <v>25</v>
      </c>
      <c r="D239" t="s">
        <v>32</v>
      </c>
      <c r="E239">
        <v>2992</v>
      </c>
      <c r="F239" s="6">
        <v>10</v>
      </c>
      <c r="G239" s="6">
        <v>125</v>
      </c>
      <c r="H239" s="6">
        <v>374000</v>
      </c>
      <c r="I239" s="6">
        <v>18700</v>
      </c>
      <c r="J239" s="6">
        <v>359040</v>
      </c>
      <c r="K239" s="6">
        <v>-3740</v>
      </c>
      <c r="L239" s="3">
        <v>43525</v>
      </c>
      <c r="M239">
        <v>3</v>
      </c>
      <c r="N239" t="s">
        <v>38</v>
      </c>
      <c r="O239">
        <v>2019</v>
      </c>
    </row>
    <row r="240" spans="1:15" x14ac:dyDescent="0.3">
      <c r="A240" t="s">
        <v>9</v>
      </c>
      <c r="B240" t="s">
        <v>15</v>
      </c>
      <c r="C240" t="s">
        <v>25</v>
      </c>
      <c r="D240" t="s">
        <v>32</v>
      </c>
      <c r="E240">
        <v>2385</v>
      </c>
      <c r="F240" s="6">
        <v>10</v>
      </c>
      <c r="G240" s="6">
        <v>125</v>
      </c>
      <c r="H240" s="6">
        <v>298125</v>
      </c>
      <c r="I240" s="6">
        <v>14906.25</v>
      </c>
      <c r="J240" s="6">
        <v>286200</v>
      </c>
      <c r="K240" s="6">
        <v>-2981.25</v>
      </c>
      <c r="L240" s="3">
        <v>43525</v>
      </c>
      <c r="M240">
        <v>3</v>
      </c>
      <c r="N240" t="s">
        <v>38</v>
      </c>
      <c r="O240">
        <v>2019</v>
      </c>
    </row>
    <row r="241" spans="1:15" x14ac:dyDescent="0.3">
      <c r="A241" t="s">
        <v>7</v>
      </c>
      <c r="B241" t="s">
        <v>17</v>
      </c>
      <c r="C241" t="s">
        <v>25</v>
      </c>
      <c r="D241" t="s">
        <v>32</v>
      </c>
      <c r="E241">
        <v>1607</v>
      </c>
      <c r="F241" s="6">
        <v>10</v>
      </c>
      <c r="G241" s="6">
        <v>300</v>
      </c>
      <c r="H241" s="6">
        <v>482100</v>
      </c>
      <c r="I241" s="6">
        <v>24105</v>
      </c>
      <c r="J241" s="6">
        <v>401750</v>
      </c>
      <c r="K241" s="6">
        <v>56245</v>
      </c>
      <c r="L241" s="3">
        <v>43556</v>
      </c>
      <c r="M241">
        <v>4</v>
      </c>
      <c r="N241" t="s">
        <v>39</v>
      </c>
      <c r="O241">
        <v>2019</v>
      </c>
    </row>
    <row r="242" spans="1:15" x14ac:dyDescent="0.3">
      <c r="A242" t="s">
        <v>10</v>
      </c>
      <c r="B242" t="s">
        <v>35</v>
      </c>
      <c r="C242" t="s">
        <v>25</v>
      </c>
      <c r="D242" t="s">
        <v>32</v>
      </c>
      <c r="E242">
        <v>2327</v>
      </c>
      <c r="F242" s="6">
        <v>10</v>
      </c>
      <c r="G242" s="6">
        <v>7</v>
      </c>
      <c r="H242" s="6">
        <v>16289</v>
      </c>
      <c r="I242" s="6">
        <v>814.45</v>
      </c>
      <c r="J242" s="6">
        <v>11635</v>
      </c>
      <c r="K242" s="6">
        <v>3839.5499999999993</v>
      </c>
      <c r="L242" s="3">
        <v>43586</v>
      </c>
      <c r="M242">
        <v>5</v>
      </c>
      <c r="N242" t="s">
        <v>18</v>
      </c>
      <c r="O242">
        <v>2019</v>
      </c>
    </row>
    <row r="243" spans="1:15" x14ac:dyDescent="0.3">
      <c r="A243" t="s">
        <v>7</v>
      </c>
      <c r="B243" t="s">
        <v>35</v>
      </c>
      <c r="C243" t="s">
        <v>25</v>
      </c>
      <c r="D243" t="s">
        <v>32</v>
      </c>
      <c r="E243">
        <v>991</v>
      </c>
      <c r="F243" s="6">
        <v>10</v>
      </c>
      <c r="G243" s="6">
        <v>300</v>
      </c>
      <c r="H243" s="6">
        <v>297300</v>
      </c>
      <c r="I243" s="6">
        <v>14865</v>
      </c>
      <c r="J243" s="6">
        <v>247750</v>
      </c>
      <c r="K243" s="6">
        <v>34685</v>
      </c>
      <c r="L243" s="3">
        <v>43617</v>
      </c>
      <c r="M243">
        <v>6</v>
      </c>
      <c r="N243" t="s">
        <v>40</v>
      </c>
      <c r="O243">
        <v>2019</v>
      </c>
    </row>
    <row r="244" spans="1:15" x14ac:dyDescent="0.3">
      <c r="A244" t="s">
        <v>10</v>
      </c>
      <c r="B244" t="s">
        <v>35</v>
      </c>
      <c r="C244" t="s">
        <v>25</v>
      </c>
      <c r="D244" t="s">
        <v>32</v>
      </c>
      <c r="E244">
        <v>602</v>
      </c>
      <c r="F244" s="6">
        <v>10</v>
      </c>
      <c r="G244" s="6">
        <v>350</v>
      </c>
      <c r="H244" s="6">
        <v>210700</v>
      </c>
      <c r="I244" s="6">
        <v>10535</v>
      </c>
      <c r="J244" s="6">
        <v>156520</v>
      </c>
      <c r="K244" s="6">
        <v>43645</v>
      </c>
      <c r="L244" s="3">
        <v>43617</v>
      </c>
      <c r="M244">
        <v>6</v>
      </c>
      <c r="N244" t="s">
        <v>40</v>
      </c>
      <c r="O244">
        <v>2019</v>
      </c>
    </row>
    <row r="245" spans="1:15" x14ac:dyDescent="0.3">
      <c r="A245" t="s">
        <v>8</v>
      </c>
      <c r="B245" t="s">
        <v>15</v>
      </c>
      <c r="C245" t="s">
        <v>25</v>
      </c>
      <c r="D245" t="s">
        <v>32</v>
      </c>
      <c r="E245">
        <v>2620</v>
      </c>
      <c r="F245" s="6">
        <v>10</v>
      </c>
      <c r="G245" s="6">
        <v>15</v>
      </c>
      <c r="H245" s="6">
        <v>39300</v>
      </c>
      <c r="I245" s="6">
        <v>1965</v>
      </c>
      <c r="J245" s="6">
        <v>26200</v>
      </c>
      <c r="K245" s="6">
        <v>11135</v>
      </c>
      <c r="L245" s="3">
        <v>43709</v>
      </c>
      <c r="M245">
        <v>9</v>
      </c>
      <c r="N245" t="s">
        <v>43</v>
      </c>
      <c r="O245">
        <v>2019</v>
      </c>
    </row>
    <row r="246" spans="1:15" x14ac:dyDescent="0.3">
      <c r="A246" t="s">
        <v>10</v>
      </c>
      <c r="B246" t="s">
        <v>14</v>
      </c>
      <c r="C246" t="s">
        <v>25</v>
      </c>
      <c r="D246" t="s">
        <v>32</v>
      </c>
      <c r="E246">
        <v>1228</v>
      </c>
      <c r="F246" s="6">
        <v>10</v>
      </c>
      <c r="G246" s="6">
        <v>350</v>
      </c>
      <c r="H246" s="6">
        <v>429800</v>
      </c>
      <c r="I246" s="6">
        <v>21490</v>
      </c>
      <c r="J246" s="6">
        <v>319280</v>
      </c>
      <c r="K246" s="6">
        <v>89030</v>
      </c>
      <c r="L246" s="3">
        <v>43374</v>
      </c>
      <c r="M246">
        <v>10</v>
      </c>
      <c r="N246" t="s">
        <v>44</v>
      </c>
      <c r="O246">
        <v>2018</v>
      </c>
    </row>
    <row r="247" spans="1:15" x14ac:dyDescent="0.3">
      <c r="A247" t="s">
        <v>10</v>
      </c>
      <c r="B247" t="s">
        <v>48</v>
      </c>
      <c r="C247" t="s">
        <v>25</v>
      </c>
      <c r="D247" t="s">
        <v>32</v>
      </c>
      <c r="E247">
        <v>1389</v>
      </c>
      <c r="F247" s="6">
        <v>10</v>
      </c>
      <c r="G247" s="6">
        <v>20</v>
      </c>
      <c r="H247" s="6">
        <v>27780</v>
      </c>
      <c r="I247" s="6">
        <v>1389</v>
      </c>
      <c r="J247" s="6">
        <v>13890</v>
      </c>
      <c r="K247" s="6">
        <v>12501</v>
      </c>
      <c r="L247" s="3">
        <v>43374</v>
      </c>
      <c r="M247">
        <v>10</v>
      </c>
      <c r="N247" t="s">
        <v>44</v>
      </c>
      <c r="O247">
        <v>2018</v>
      </c>
    </row>
    <row r="248" spans="1:15" x14ac:dyDescent="0.3">
      <c r="A248" t="s">
        <v>9</v>
      </c>
      <c r="B248" t="s">
        <v>48</v>
      </c>
      <c r="C248" t="s">
        <v>25</v>
      </c>
      <c r="D248" t="s">
        <v>32</v>
      </c>
      <c r="E248">
        <v>861</v>
      </c>
      <c r="F248" s="6">
        <v>10</v>
      </c>
      <c r="G248" s="6">
        <v>125</v>
      </c>
      <c r="H248" s="6">
        <v>107625</v>
      </c>
      <c r="I248" s="6">
        <v>5381.25</v>
      </c>
      <c r="J248" s="6">
        <v>103320</v>
      </c>
      <c r="K248" s="6">
        <v>-1076.25</v>
      </c>
      <c r="L248" s="3">
        <v>43739</v>
      </c>
      <c r="M248">
        <v>10</v>
      </c>
      <c r="N248" t="s">
        <v>44</v>
      </c>
      <c r="O248">
        <v>2019</v>
      </c>
    </row>
    <row r="249" spans="1:15" x14ac:dyDescent="0.3">
      <c r="A249" t="s">
        <v>9</v>
      </c>
      <c r="B249" t="s">
        <v>48</v>
      </c>
      <c r="C249" t="s">
        <v>25</v>
      </c>
      <c r="D249" t="s">
        <v>32</v>
      </c>
      <c r="E249">
        <v>704</v>
      </c>
      <c r="F249" s="6">
        <v>10</v>
      </c>
      <c r="G249" s="6">
        <v>125</v>
      </c>
      <c r="H249" s="6">
        <v>88000</v>
      </c>
      <c r="I249" s="6">
        <v>4400</v>
      </c>
      <c r="J249" s="6">
        <v>84480</v>
      </c>
      <c r="K249" s="6">
        <v>-880</v>
      </c>
      <c r="L249" s="3">
        <v>43374</v>
      </c>
      <c r="M249">
        <v>10</v>
      </c>
      <c r="N249" t="s">
        <v>44</v>
      </c>
      <c r="O249">
        <v>2018</v>
      </c>
    </row>
    <row r="250" spans="1:15" x14ac:dyDescent="0.3">
      <c r="A250" t="s">
        <v>10</v>
      </c>
      <c r="B250" t="s">
        <v>14</v>
      </c>
      <c r="C250" t="s">
        <v>25</v>
      </c>
      <c r="D250" t="s">
        <v>32</v>
      </c>
      <c r="E250">
        <v>1802</v>
      </c>
      <c r="F250" s="6">
        <v>10</v>
      </c>
      <c r="G250" s="6">
        <v>20</v>
      </c>
      <c r="H250" s="6">
        <v>36040</v>
      </c>
      <c r="I250" s="6">
        <v>1802</v>
      </c>
      <c r="J250" s="6">
        <v>18020</v>
      </c>
      <c r="K250" s="6">
        <v>16218</v>
      </c>
      <c r="L250" s="3">
        <v>43435</v>
      </c>
      <c r="M250">
        <v>12</v>
      </c>
      <c r="N250" t="s">
        <v>46</v>
      </c>
      <c r="O250">
        <v>2018</v>
      </c>
    </row>
    <row r="251" spans="1:15" x14ac:dyDescent="0.3">
      <c r="A251" t="s">
        <v>10</v>
      </c>
      <c r="B251" t="s">
        <v>35</v>
      </c>
      <c r="C251" t="s">
        <v>25</v>
      </c>
      <c r="D251" t="s">
        <v>32</v>
      </c>
      <c r="E251">
        <v>2663</v>
      </c>
      <c r="F251" s="6">
        <v>10</v>
      </c>
      <c r="G251" s="6">
        <v>20</v>
      </c>
      <c r="H251" s="6">
        <v>53260</v>
      </c>
      <c r="I251" s="6">
        <v>2663</v>
      </c>
      <c r="J251" s="6">
        <v>26630</v>
      </c>
      <c r="K251" s="6">
        <v>23967</v>
      </c>
      <c r="L251" s="3">
        <v>43800</v>
      </c>
      <c r="M251">
        <v>12</v>
      </c>
      <c r="N251" t="s">
        <v>46</v>
      </c>
      <c r="O251">
        <v>2019</v>
      </c>
    </row>
    <row r="252" spans="1:15" x14ac:dyDescent="0.3">
      <c r="A252" t="s">
        <v>10</v>
      </c>
      <c r="B252" t="s">
        <v>15</v>
      </c>
      <c r="C252" t="s">
        <v>25</v>
      </c>
      <c r="D252" t="s">
        <v>32</v>
      </c>
      <c r="E252">
        <v>2136</v>
      </c>
      <c r="F252" s="6">
        <v>10</v>
      </c>
      <c r="G252" s="6">
        <v>7</v>
      </c>
      <c r="H252" s="6">
        <v>14952</v>
      </c>
      <c r="I252" s="6">
        <v>747.6</v>
      </c>
      <c r="J252" s="6">
        <v>10680</v>
      </c>
      <c r="K252" s="6">
        <v>3524.3999999999996</v>
      </c>
      <c r="L252" s="3">
        <v>43435</v>
      </c>
      <c r="M252">
        <v>12</v>
      </c>
      <c r="N252" t="s">
        <v>46</v>
      </c>
      <c r="O252">
        <v>2018</v>
      </c>
    </row>
    <row r="253" spans="1:15" x14ac:dyDescent="0.3">
      <c r="A253" t="s">
        <v>8</v>
      </c>
      <c r="B253" t="s">
        <v>16</v>
      </c>
      <c r="C253" t="s">
        <v>25</v>
      </c>
      <c r="D253" t="s">
        <v>32</v>
      </c>
      <c r="E253">
        <v>2116</v>
      </c>
      <c r="F253" s="6">
        <v>10</v>
      </c>
      <c r="G253" s="6">
        <v>15</v>
      </c>
      <c r="H253" s="6">
        <v>31740</v>
      </c>
      <c r="I253" s="6">
        <v>1587</v>
      </c>
      <c r="J253" s="6">
        <v>21160</v>
      </c>
      <c r="K253" s="6">
        <v>8993</v>
      </c>
      <c r="L253" s="3">
        <v>43435</v>
      </c>
      <c r="M253">
        <v>12</v>
      </c>
      <c r="N253" t="s">
        <v>46</v>
      </c>
      <c r="O253">
        <v>2018</v>
      </c>
    </row>
    <row r="254" spans="1:15" x14ac:dyDescent="0.3">
      <c r="A254" t="s">
        <v>8</v>
      </c>
      <c r="B254" t="s">
        <v>35</v>
      </c>
      <c r="C254" t="s">
        <v>26</v>
      </c>
      <c r="D254" t="s">
        <v>32</v>
      </c>
      <c r="E254">
        <v>555</v>
      </c>
      <c r="F254" s="6">
        <v>120</v>
      </c>
      <c r="G254" s="6">
        <v>15</v>
      </c>
      <c r="H254" s="6">
        <v>8325</v>
      </c>
      <c r="I254" s="6">
        <v>416.25</v>
      </c>
      <c r="J254" s="6">
        <v>5550</v>
      </c>
      <c r="K254" s="6">
        <v>2358.75</v>
      </c>
      <c r="L254" s="3">
        <v>43466</v>
      </c>
      <c r="M254">
        <v>1</v>
      </c>
      <c r="N254" t="s">
        <v>36</v>
      </c>
      <c r="O254">
        <v>2019</v>
      </c>
    </row>
    <row r="255" spans="1:15" x14ac:dyDescent="0.3">
      <c r="A255" t="s">
        <v>8</v>
      </c>
      <c r="B255" t="s">
        <v>17</v>
      </c>
      <c r="C255" t="s">
        <v>26</v>
      </c>
      <c r="D255" t="s">
        <v>32</v>
      </c>
      <c r="E255">
        <v>2861</v>
      </c>
      <c r="F255" s="6">
        <v>120</v>
      </c>
      <c r="G255" s="6">
        <v>15</v>
      </c>
      <c r="H255" s="6">
        <v>42915</v>
      </c>
      <c r="I255" s="6">
        <v>2145.75</v>
      </c>
      <c r="J255" s="6">
        <v>28610</v>
      </c>
      <c r="K255" s="6">
        <v>12159.25</v>
      </c>
      <c r="L255" s="3">
        <v>43466</v>
      </c>
      <c r="M255">
        <v>1</v>
      </c>
      <c r="N255" t="s">
        <v>36</v>
      </c>
      <c r="O255">
        <v>2019</v>
      </c>
    </row>
    <row r="256" spans="1:15" x14ac:dyDescent="0.3">
      <c r="A256" t="s">
        <v>9</v>
      </c>
      <c r="B256" t="s">
        <v>16</v>
      </c>
      <c r="C256" t="s">
        <v>26</v>
      </c>
      <c r="D256" t="s">
        <v>32</v>
      </c>
      <c r="E256">
        <v>807</v>
      </c>
      <c r="F256" s="6">
        <v>120</v>
      </c>
      <c r="G256" s="6">
        <v>125</v>
      </c>
      <c r="H256" s="6">
        <v>100875</v>
      </c>
      <c r="I256" s="6">
        <v>5043.75</v>
      </c>
      <c r="J256" s="6">
        <v>96840</v>
      </c>
      <c r="K256" s="6">
        <v>-1008.75</v>
      </c>
      <c r="L256" s="3">
        <v>43497</v>
      </c>
      <c r="M256">
        <v>2</v>
      </c>
      <c r="N256" t="s">
        <v>37</v>
      </c>
      <c r="O256">
        <v>2019</v>
      </c>
    </row>
    <row r="257" spans="1:15" x14ac:dyDescent="0.3">
      <c r="A257" t="s">
        <v>10</v>
      </c>
      <c r="B257" t="s">
        <v>35</v>
      </c>
      <c r="C257" t="s">
        <v>26</v>
      </c>
      <c r="D257" t="s">
        <v>32</v>
      </c>
      <c r="E257">
        <v>602</v>
      </c>
      <c r="F257" s="6">
        <v>120</v>
      </c>
      <c r="G257" s="6">
        <v>350</v>
      </c>
      <c r="H257" s="6">
        <v>210700</v>
      </c>
      <c r="I257" s="6">
        <v>10535</v>
      </c>
      <c r="J257" s="6">
        <v>156520</v>
      </c>
      <c r="K257" s="6">
        <v>43645</v>
      </c>
      <c r="L257" s="3">
        <v>43617</v>
      </c>
      <c r="M257">
        <v>6</v>
      </c>
      <c r="N257" t="s">
        <v>40</v>
      </c>
      <c r="O257">
        <v>2019</v>
      </c>
    </row>
    <row r="258" spans="1:15" x14ac:dyDescent="0.3">
      <c r="A258" t="s">
        <v>10</v>
      </c>
      <c r="B258" t="s">
        <v>35</v>
      </c>
      <c r="C258" t="s">
        <v>26</v>
      </c>
      <c r="D258" t="s">
        <v>32</v>
      </c>
      <c r="E258">
        <v>2832</v>
      </c>
      <c r="F258" s="6">
        <v>120</v>
      </c>
      <c r="G258" s="6">
        <v>20</v>
      </c>
      <c r="H258" s="6">
        <v>56640</v>
      </c>
      <c r="I258" s="6">
        <v>2832</v>
      </c>
      <c r="J258" s="6">
        <v>28320</v>
      </c>
      <c r="K258" s="6">
        <v>25488</v>
      </c>
      <c r="L258" s="3">
        <v>43678</v>
      </c>
      <c r="M258">
        <v>8</v>
      </c>
      <c r="N258" t="s">
        <v>42</v>
      </c>
      <c r="O258">
        <v>2019</v>
      </c>
    </row>
    <row r="259" spans="1:15" x14ac:dyDescent="0.3">
      <c r="A259" t="s">
        <v>10</v>
      </c>
      <c r="B259" t="s">
        <v>15</v>
      </c>
      <c r="C259" t="s">
        <v>26</v>
      </c>
      <c r="D259" t="s">
        <v>32</v>
      </c>
      <c r="E259">
        <v>1579</v>
      </c>
      <c r="F259" s="6">
        <v>120</v>
      </c>
      <c r="G259" s="6">
        <v>20</v>
      </c>
      <c r="H259" s="6">
        <v>31580</v>
      </c>
      <c r="I259" s="6">
        <v>1579</v>
      </c>
      <c r="J259" s="6">
        <v>15790</v>
      </c>
      <c r="K259" s="6">
        <v>14211</v>
      </c>
      <c r="L259" s="3">
        <v>43678</v>
      </c>
      <c r="M259">
        <v>8</v>
      </c>
      <c r="N259" t="s">
        <v>42</v>
      </c>
      <c r="O259">
        <v>2019</v>
      </c>
    </row>
    <row r="260" spans="1:15" x14ac:dyDescent="0.3">
      <c r="A260" t="s">
        <v>9</v>
      </c>
      <c r="B260" t="s">
        <v>35</v>
      </c>
      <c r="C260" t="s">
        <v>26</v>
      </c>
      <c r="D260" t="s">
        <v>32</v>
      </c>
      <c r="E260">
        <v>861</v>
      </c>
      <c r="F260" s="6">
        <v>120</v>
      </c>
      <c r="G260" s="6">
        <v>125</v>
      </c>
      <c r="H260" s="6">
        <v>107625</v>
      </c>
      <c r="I260" s="6">
        <v>5381.25</v>
      </c>
      <c r="J260" s="6">
        <v>103320</v>
      </c>
      <c r="K260" s="6">
        <v>-1076.25</v>
      </c>
      <c r="L260" s="3">
        <v>43739</v>
      </c>
      <c r="M260">
        <v>10</v>
      </c>
      <c r="N260" t="s">
        <v>44</v>
      </c>
      <c r="O260">
        <v>2019</v>
      </c>
    </row>
    <row r="261" spans="1:15" x14ac:dyDescent="0.3">
      <c r="A261" t="s">
        <v>9</v>
      </c>
      <c r="B261" t="s">
        <v>15</v>
      </c>
      <c r="C261" t="s">
        <v>26</v>
      </c>
      <c r="D261" t="s">
        <v>32</v>
      </c>
      <c r="E261">
        <v>704</v>
      </c>
      <c r="F261" s="6">
        <v>120</v>
      </c>
      <c r="G261" s="6">
        <v>125</v>
      </c>
      <c r="H261" s="6">
        <v>88000</v>
      </c>
      <c r="I261" s="6">
        <v>4400</v>
      </c>
      <c r="J261" s="6">
        <v>84480</v>
      </c>
      <c r="K261" s="6">
        <v>-880</v>
      </c>
      <c r="L261" s="3">
        <v>43374</v>
      </c>
      <c r="M261">
        <v>10</v>
      </c>
      <c r="N261" t="s">
        <v>44</v>
      </c>
      <c r="O261">
        <v>2018</v>
      </c>
    </row>
    <row r="262" spans="1:15" x14ac:dyDescent="0.3">
      <c r="A262" t="s">
        <v>10</v>
      </c>
      <c r="B262" t="s">
        <v>15</v>
      </c>
      <c r="C262" t="s">
        <v>26</v>
      </c>
      <c r="D262" t="s">
        <v>32</v>
      </c>
      <c r="E262">
        <v>1033</v>
      </c>
      <c r="F262" s="6">
        <v>120</v>
      </c>
      <c r="G262" s="6">
        <v>20</v>
      </c>
      <c r="H262" s="6">
        <v>20660</v>
      </c>
      <c r="I262" s="6">
        <v>1033</v>
      </c>
      <c r="J262" s="6">
        <v>10330</v>
      </c>
      <c r="K262" s="6">
        <v>9297</v>
      </c>
      <c r="L262" s="3">
        <v>43435</v>
      </c>
      <c r="M262">
        <v>12</v>
      </c>
      <c r="N262" t="s">
        <v>46</v>
      </c>
      <c r="O262">
        <v>2018</v>
      </c>
    </row>
    <row r="263" spans="1:15" x14ac:dyDescent="0.3">
      <c r="A263" t="s">
        <v>7</v>
      </c>
      <c r="B263" t="s">
        <v>16</v>
      </c>
      <c r="C263" t="s">
        <v>26</v>
      </c>
      <c r="D263" t="s">
        <v>32</v>
      </c>
      <c r="E263">
        <v>1250</v>
      </c>
      <c r="F263" s="6">
        <v>120</v>
      </c>
      <c r="G263" s="6">
        <v>300</v>
      </c>
      <c r="H263" s="6">
        <v>375000</v>
      </c>
      <c r="I263" s="6">
        <v>18750</v>
      </c>
      <c r="J263" s="6">
        <v>312500</v>
      </c>
      <c r="K263" s="6">
        <v>43750</v>
      </c>
      <c r="L263" s="3">
        <v>43800</v>
      </c>
      <c r="M263">
        <v>12</v>
      </c>
      <c r="N263" t="s">
        <v>46</v>
      </c>
      <c r="O263">
        <v>2019</v>
      </c>
    </row>
    <row r="264" spans="1:15" x14ac:dyDescent="0.3">
      <c r="A264" t="s">
        <v>10</v>
      </c>
      <c r="B264" t="s">
        <v>14</v>
      </c>
      <c r="C264" t="s">
        <v>27</v>
      </c>
      <c r="D264" t="s">
        <v>32</v>
      </c>
      <c r="E264">
        <v>1389</v>
      </c>
      <c r="F264" s="6">
        <v>250</v>
      </c>
      <c r="G264" s="6">
        <v>20</v>
      </c>
      <c r="H264" s="6">
        <v>27780</v>
      </c>
      <c r="I264" s="6">
        <v>1389</v>
      </c>
      <c r="J264" s="6">
        <v>13890</v>
      </c>
      <c r="K264" s="6">
        <v>12501</v>
      </c>
      <c r="L264" s="3">
        <v>43374</v>
      </c>
      <c r="M264">
        <v>10</v>
      </c>
      <c r="N264" t="s">
        <v>44</v>
      </c>
      <c r="O264">
        <v>2018</v>
      </c>
    </row>
    <row r="265" spans="1:15" x14ac:dyDescent="0.3">
      <c r="A265" t="s">
        <v>10</v>
      </c>
      <c r="B265" t="s">
        <v>35</v>
      </c>
      <c r="C265" t="s">
        <v>27</v>
      </c>
      <c r="D265" t="s">
        <v>32</v>
      </c>
      <c r="E265">
        <v>1265</v>
      </c>
      <c r="F265" s="6">
        <v>250</v>
      </c>
      <c r="G265" s="6">
        <v>20</v>
      </c>
      <c r="H265" s="6">
        <v>25300</v>
      </c>
      <c r="I265" s="6">
        <v>1265</v>
      </c>
      <c r="J265" s="6">
        <v>12650</v>
      </c>
      <c r="K265" s="6">
        <v>11385</v>
      </c>
      <c r="L265" s="3">
        <v>43405</v>
      </c>
      <c r="M265">
        <v>11</v>
      </c>
      <c r="N265" t="s">
        <v>45</v>
      </c>
      <c r="O265">
        <v>2018</v>
      </c>
    </row>
    <row r="266" spans="1:15" x14ac:dyDescent="0.3">
      <c r="A266" t="s">
        <v>10</v>
      </c>
      <c r="B266" t="s">
        <v>16</v>
      </c>
      <c r="C266" t="s">
        <v>27</v>
      </c>
      <c r="D266" t="s">
        <v>32</v>
      </c>
      <c r="E266">
        <v>2297</v>
      </c>
      <c r="F266" s="6">
        <v>250</v>
      </c>
      <c r="G266" s="6">
        <v>20</v>
      </c>
      <c r="H266" s="6">
        <v>45940</v>
      </c>
      <c r="I266" s="6">
        <v>2297</v>
      </c>
      <c r="J266" s="6">
        <v>22970</v>
      </c>
      <c r="K266" s="6">
        <v>20673</v>
      </c>
      <c r="L266" s="3">
        <v>43405</v>
      </c>
      <c r="M266">
        <v>11</v>
      </c>
      <c r="N266" t="s">
        <v>45</v>
      </c>
      <c r="O266">
        <v>2018</v>
      </c>
    </row>
    <row r="267" spans="1:15" x14ac:dyDescent="0.3">
      <c r="A267" t="s">
        <v>10</v>
      </c>
      <c r="B267" t="s">
        <v>35</v>
      </c>
      <c r="C267" t="s">
        <v>27</v>
      </c>
      <c r="D267" t="s">
        <v>32</v>
      </c>
      <c r="E267">
        <v>2663</v>
      </c>
      <c r="F267" s="6">
        <v>250</v>
      </c>
      <c r="G267" s="6">
        <v>20</v>
      </c>
      <c r="H267" s="6">
        <v>53260</v>
      </c>
      <c r="I267" s="6">
        <v>2663</v>
      </c>
      <c r="J267" s="6">
        <v>26630</v>
      </c>
      <c r="K267" s="6">
        <v>23967</v>
      </c>
      <c r="L267" s="3">
        <v>43800</v>
      </c>
      <c r="M267">
        <v>12</v>
      </c>
      <c r="N267" t="s">
        <v>46</v>
      </c>
      <c r="O267">
        <v>2019</v>
      </c>
    </row>
    <row r="268" spans="1:15" x14ac:dyDescent="0.3">
      <c r="A268" t="s">
        <v>10</v>
      </c>
      <c r="B268" t="s">
        <v>35</v>
      </c>
      <c r="C268" t="s">
        <v>27</v>
      </c>
      <c r="D268" t="s">
        <v>32</v>
      </c>
      <c r="E268">
        <v>570</v>
      </c>
      <c r="F268" s="6">
        <v>250</v>
      </c>
      <c r="G268" s="6">
        <v>7</v>
      </c>
      <c r="H268" s="6">
        <v>3990</v>
      </c>
      <c r="I268" s="6">
        <v>199.5</v>
      </c>
      <c r="J268" s="6">
        <v>2850</v>
      </c>
      <c r="K268" s="6">
        <v>940.5</v>
      </c>
      <c r="L268" s="3">
        <v>43800</v>
      </c>
      <c r="M268">
        <v>12</v>
      </c>
      <c r="N268" t="s">
        <v>46</v>
      </c>
      <c r="O268">
        <v>2019</v>
      </c>
    </row>
    <row r="269" spans="1:15" x14ac:dyDescent="0.3">
      <c r="A269" t="s">
        <v>10</v>
      </c>
      <c r="B269" t="s">
        <v>15</v>
      </c>
      <c r="C269" t="s">
        <v>27</v>
      </c>
      <c r="D269" t="s">
        <v>32</v>
      </c>
      <c r="E269">
        <v>2487</v>
      </c>
      <c r="F269" s="6">
        <v>250</v>
      </c>
      <c r="G269" s="6">
        <v>7</v>
      </c>
      <c r="H269" s="6">
        <v>17409</v>
      </c>
      <c r="I269" s="6">
        <v>870.45</v>
      </c>
      <c r="J269" s="6">
        <v>12435</v>
      </c>
      <c r="K269" s="6">
        <v>4103.5499999999993</v>
      </c>
      <c r="L269" s="3">
        <v>43800</v>
      </c>
      <c r="M269">
        <v>12</v>
      </c>
      <c r="N269" t="s">
        <v>46</v>
      </c>
      <c r="O269">
        <v>2019</v>
      </c>
    </row>
    <row r="270" spans="1:15" x14ac:dyDescent="0.3">
      <c r="A270" t="s">
        <v>10</v>
      </c>
      <c r="B270" t="s">
        <v>16</v>
      </c>
      <c r="C270" t="s">
        <v>28</v>
      </c>
      <c r="D270" t="s">
        <v>32</v>
      </c>
      <c r="E270">
        <v>1350</v>
      </c>
      <c r="F270" s="6">
        <v>260</v>
      </c>
      <c r="G270" s="6">
        <v>350</v>
      </c>
      <c r="H270" s="6">
        <v>472500</v>
      </c>
      <c r="I270" s="6">
        <v>23625</v>
      </c>
      <c r="J270" s="6">
        <v>351000</v>
      </c>
      <c r="K270" s="6">
        <v>97875</v>
      </c>
      <c r="L270" s="3">
        <v>43497</v>
      </c>
      <c r="M270">
        <v>2</v>
      </c>
      <c r="N270" t="s">
        <v>37</v>
      </c>
      <c r="O270">
        <v>2019</v>
      </c>
    </row>
    <row r="271" spans="1:15" x14ac:dyDescent="0.3">
      <c r="A271" t="s">
        <v>10</v>
      </c>
      <c r="B271" t="s">
        <v>48</v>
      </c>
      <c r="C271" t="s">
        <v>28</v>
      </c>
      <c r="D271" t="s">
        <v>32</v>
      </c>
      <c r="E271">
        <v>552</v>
      </c>
      <c r="F271" s="6">
        <v>260</v>
      </c>
      <c r="G271" s="6">
        <v>350</v>
      </c>
      <c r="H271" s="6">
        <v>193200</v>
      </c>
      <c r="I271" s="6">
        <v>9660</v>
      </c>
      <c r="J271" s="6">
        <v>143520</v>
      </c>
      <c r="K271" s="6">
        <v>40020</v>
      </c>
      <c r="L271" s="3">
        <v>43678</v>
      </c>
      <c r="M271">
        <v>8</v>
      </c>
      <c r="N271" t="s">
        <v>42</v>
      </c>
      <c r="O271">
        <v>2019</v>
      </c>
    </row>
    <row r="272" spans="1:15" x14ac:dyDescent="0.3">
      <c r="A272" t="s">
        <v>10</v>
      </c>
      <c r="B272" t="s">
        <v>48</v>
      </c>
      <c r="C272" t="s">
        <v>28</v>
      </c>
      <c r="D272" t="s">
        <v>32</v>
      </c>
      <c r="E272">
        <v>1228</v>
      </c>
      <c r="F272" s="6">
        <v>260</v>
      </c>
      <c r="G272" s="6">
        <v>350</v>
      </c>
      <c r="H272" s="6">
        <v>429800</v>
      </c>
      <c r="I272" s="6">
        <v>21490</v>
      </c>
      <c r="J272" s="6">
        <v>319280</v>
      </c>
      <c r="K272" s="6">
        <v>89030</v>
      </c>
      <c r="L272" s="3">
        <v>43374</v>
      </c>
      <c r="M272">
        <v>10</v>
      </c>
      <c r="N272" t="s">
        <v>44</v>
      </c>
      <c r="O272">
        <v>2018</v>
      </c>
    </row>
    <row r="273" spans="1:15" x14ac:dyDescent="0.3">
      <c r="A273" t="s">
        <v>7</v>
      </c>
      <c r="B273" t="s">
        <v>48</v>
      </c>
      <c r="C273" t="s">
        <v>28</v>
      </c>
      <c r="D273" t="s">
        <v>32</v>
      </c>
      <c r="E273">
        <v>1250</v>
      </c>
      <c r="F273" s="6">
        <v>260</v>
      </c>
      <c r="G273" s="6">
        <v>300</v>
      </c>
      <c r="H273" s="6">
        <v>375000</v>
      </c>
      <c r="I273" s="6">
        <v>18750</v>
      </c>
      <c r="J273" s="6">
        <v>312500</v>
      </c>
      <c r="K273" s="6">
        <v>43750</v>
      </c>
      <c r="L273" s="3">
        <v>43800</v>
      </c>
      <c r="M273">
        <v>12</v>
      </c>
      <c r="N273" t="s">
        <v>46</v>
      </c>
      <c r="O273">
        <v>2019</v>
      </c>
    </row>
    <row r="274" spans="1:15" x14ac:dyDescent="0.3">
      <c r="A274" t="s">
        <v>8</v>
      </c>
      <c r="B274" t="s">
        <v>15</v>
      </c>
      <c r="C274" t="s">
        <v>25</v>
      </c>
      <c r="D274" t="s">
        <v>32</v>
      </c>
      <c r="E274">
        <v>3801</v>
      </c>
      <c r="F274" s="6">
        <v>10</v>
      </c>
      <c r="G274" s="6">
        <v>15</v>
      </c>
      <c r="H274" s="6">
        <v>57015</v>
      </c>
      <c r="I274" s="6">
        <v>3420.8999999999996</v>
      </c>
      <c r="J274" s="6">
        <v>38010</v>
      </c>
      <c r="K274" s="6">
        <v>15584.099999999999</v>
      </c>
      <c r="L274" s="3">
        <v>43556</v>
      </c>
      <c r="M274">
        <v>4</v>
      </c>
      <c r="N274" t="s">
        <v>39</v>
      </c>
      <c r="O274">
        <v>2019</v>
      </c>
    </row>
    <row r="275" spans="1:15" x14ac:dyDescent="0.3">
      <c r="A275" t="s">
        <v>10</v>
      </c>
      <c r="B275" t="s">
        <v>35</v>
      </c>
      <c r="C275" t="s">
        <v>23</v>
      </c>
      <c r="D275" t="s">
        <v>32</v>
      </c>
      <c r="E275">
        <v>1117</v>
      </c>
      <c r="F275" s="6">
        <v>3</v>
      </c>
      <c r="G275" s="6">
        <v>20</v>
      </c>
      <c r="H275" s="6">
        <v>22340</v>
      </c>
      <c r="I275" s="6">
        <v>1341</v>
      </c>
      <c r="J275" s="6">
        <v>11175</v>
      </c>
      <c r="K275" s="6">
        <v>9824</v>
      </c>
      <c r="L275" s="3">
        <v>43466</v>
      </c>
      <c r="M275">
        <v>1</v>
      </c>
      <c r="N275" t="s">
        <v>36</v>
      </c>
      <c r="O275">
        <v>2019</v>
      </c>
    </row>
    <row r="276" spans="1:15" x14ac:dyDescent="0.3">
      <c r="A276" t="s">
        <v>8</v>
      </c>
      <c r="B276" t="s">
        <v>14</v>
      </c>
      <c r="C276" t="s">
        <v>23</v>
      </c>
      <c r="D276" t="s">
        <v>32</v>
      </c>
      <c r="E276">
        <v>2844</v>
      </c>
      <c r="F276" s="6">
        <v>3</v>
      </c>
      <c r="G276" s="6">
        <v>15</v>
      </c>
      <c r="H276" s="6">
        <v>42660</v>
      </c>
      <c r="I276" s="6">
        <v>2559.6</v>
      </c>
      <c r="J276" s="6">
        <v>28440</v>
      </c>
      <c r="K276" s="6">
        <v>11660.400000000001</v>
      </c>
      <c r="L276" s="3">
        <v>43617</v>
      </c>
      <c r="M276">
        <v>6</v>
      </c>
      <c r="N276" t="s">
        <v>40</v>
      </c>
      <c r="O276">
        <v>2019</v>
      </c>
    </row>
    <row r="277" spans="1:15" x14ac:dyDescent="0.3">
      <c r="A277" t="s">
        <v>11</v>
      </c>
      <c r="B277" t="s">
        <v>17</v>
      </c>
      <c r="C277" t="s">
        <v>23</v>
      </c>
      <c r="D277" t="s">
        <v>32</v>
      </c>
      <c r="E277">
        <v>562</v>
      </c>
      <c r="F277" s="6">
        <v>3</v>
      </c>
      <c r="G277" s="6">
        <v>12</v>
      </c>
      <c r="H277" s="6">
        <v>6744</v>
      </c>
      <c r="I277" s="6">
        <v>404.64</v>
      </c>
      <c r="J277" s="6">
        <v>1686</v>
      </c>
      <c r="K277" s="6">
        <v>4653.3599999999997</v>
      </c>
      <c r="L277" s="3">
        <v>43709</v>
      </c>
      <c r="M277">
        <v>9</v>
      </c>
      <c r="N277" t="s">
        <v>43</v>
      </c>
      <c r="O277">
        <v>2019</v>
      </c>
    </row>
    <row r="278" spans="1:15" x14ac:dyDescent="0.3">
      <c r="A278" t="s">
        <v>11</v>
      </c>
      <c r="B278" t="s">
        <v>14</v>
      </c>
      <c r="C278" t="s">
        <v>23</v>
      </c>
      <c r="D278" t="s">
        <v>32</v>
      </c>
      <c r="E278">
        <v>2299</v>
      </c>
      <c r="F278" s="6">
        <v>3</v>
      </c>
      <c r="G278" s="6">
        <v>12</v>
      </c>
      <c r="H278" s="6">
        <v>27588</v>
      </c>
      <c r="I278" s="6">
        <v>1655.28</v>
      </c>
      <c r="J278" s="6">
        <v>6897</v>
      </c>
      <c r="K278" s="6">
        <v>19035.72</v>
      </c>
      <c r="L278" s="3">
        <v>43374</v>
      </c>
      <c r="M278">
        <v>10</v>
      </c>
      <c r="N278" t="s">
        <v>44</v>
      </c>
      <c r="O278">
        <v>2018</v>
      </c>
    </row>
    <row r="279" spans="1:15" x14ac:dyDescent="0.3">
      <c r="A279" t="s">
        <v>8</v>
      </c>
      <c r="B279" t="s">
        <v>35</v>
      </c>
      <c r="C279" t="s">
        <v>23</v>
      </c>
      <c r="D279" t="s">
        <v>32</v>
      </c>
      <c r="E279">
        <v>2030</v>
      </c>
      <c r="F279" s="6">
        <v>3</v>
      </c>
      <c r="G279" s="6">
        <v>15</v>
      </c>
      <c r="H279" s="6">
        <v>30450</v>
      </c>
      <c r="I279" s="6">
        <v>1827</v>
      </c>
      <c r="J279" s="6">
        <v>20300</v>
      </c>
      <c r="K279" s="6">
        <v>8323</v>
      </c>
      <c r="L279" s="3">
        <v>43770</v>
      </c>
      <c r="M279">
        <v>11</v>
      </c>
      <c r="N279" t="s">
        <v>45</v>
      </c>
      <c r="O279">
        <v>2019</v>
      </c>
    </row>
    <row r="280" spans="1:15" x14ac:dyDescent="0.3">
      <c r="A280" t="s">
        <v>10</v>
      </c>
      <c r="B280" t="s">
        <v>35</v>
      </c>
      <c r="C280" t="s">
        <v>23</v>
      </c>
      <c r="D280" t="s">
        <v>32</v>
      </c>
      <c r="E280">
        <v>263</v>
      </c>
      <c r="F280" s="6">
        <v>3</v>
      </c>
      <c r="G280" s="6">
        <v>7</v>
      </c>
      <c r="H280" s="6">
        <v>1841</v>
      </c>
      <c r="I280" s="6">
        <v>110.46</v>
      </c>
      <c r="J280" s="6">
        <v>1315</v>
      </c>
      <c r="K280" s="6">
        <v>415.53999999999996</v>
      </c>
      <c r="L280" s="3">
        <v>43405</v>
      </c>
      <c r="M280">
        <v>11</v>
      </c>
      <c r="N280" t="s">
        <v>45</v>
      </c>
      <c r="O280">
        <v>2018</v>
      </c>
    </row>
    <row r="281" spans="1:15" x14ac:dyDescent="0.3">
      <c r="A281" t="s">
        <v>9</v>
      </c>
      <c r="B281" t="s">
        <v>16</v>
      </c>
      <c r="C281" t="s">
        <v>23</v>
      </c>
      <c r="D281" t="s">
        <v>32</v>
      </c>
      <c r="E281">
        <v>887</v>
      </c>
      <c r="F281" s="6">
        <v>3</v>
      </c>
      <c r="G281" s="6">
        <v>125</v>
      </c>
      <c r="H281" s="6">
        <v>110875</v>
      </c>
      <c r="I281" s="6">
        <v>6652.5</v>
      </c>
      <c r="J281" s="6">
        <v>106440</v>
      </c>
      <c r="K281" s="6">
        <v>-2217.5</v>
      </c>
      <c r="L281" s="3">
        <v>43435</v>
      </c>
      <c r="M281">
        <v>12</v>
      </c>
      <c r="N281" t="s">
        <v>46</v>
      </c>
      <c r="O281">
        <v>2018</v>
      </c>
    </row>
    <row r="282" spans="1:15" x14ac:dyDescent="0.3">
      <c r="A282" t="s">
        <v>10</v>
      </c>
      <c r="B282" t="s">
        <v>17</v>
      </c>
      <c r="C282" t="s">
        <v>24</v>
      </c>
      <c r="D282" t="s">
        <v>32</v>
      </c>
      <c r="E282">
        <v>980</v>
      </c>
      <c r="F282" s="6">
        <v>5</v>
      </c>
      <c r="G282" s="6">
        <v>350</v>
      </c>
      <c r="H282" s="6">
        <v>343000</v>
      </c>
      <c r="I282" s="6">
        <v>20580</v>
      </c>
      <c r="J282" s="6">
        <v>254800</v>
      </c>
      <c r="K282" s="6">
        <v>67620</v>
      </c>
      <c r="L282" s="3">
        <v>43556</v>
      </c>
      <c r="M282">
        <v>4</v>
      </c>
      <c r="N282" t="s">
        <v>39</v>
      </c>
      <c r="O282">
        <v>2019</v>
      </c>
    </row>
    <row r="283" spans="1:15" x14ac:dyDescent="0.3">
      <c r="A283" t="s">
        <v>10</v>
      </c>
      <c r="B283" t="s">
        <v>16</v>
      </c>
      <c r="C283" t="s">
        <v>24</v>
      </c>
      <c r="D283" t="s">
        <v>32</v>
      </c>
      <c r="E283">
        <v>1460</v>
      </c>
      <c r="F283" s="6">
        <v>5</v>
      </c>
      <c r="G283" s="6">
        <v>350</v>
      </c>
      <c r="H283" s="6">
        <v>511000</v>
      </c>
      <c r="I283" s="6">
        <v>30660</v>
      </c>
      <c r="J283" s="6">
        <v>379600</v>
      </c>
      <c r="K283" s="6">
        <v>100740</v>
      </c>
      <c r="L283" s="3">
        <v>43586</v>
      </c>
      <c r="M283">
        <v>5</v>
      </c>
      <c r="N283" t="s">
        <v>18</v>
      </c>
      <c r="O283">
        <v>2019</v>
      </c>
    </row>
    <row r="284" spans="1:15" x14ac:dyDescent="0.3">
      <c r="A284" t="s">
        <v>10</v>
      </c>
      <c r="B284" t="s">
        <v>15</v>
      </c>
      <c r="C284" t="s">
        <v>24</v>
      </c>
      <c r="D284" t="s">
        <v>32</v>
      </c>
      <c r="E284">
        <v>1403</v>
      </c>
      <c r="F284" s="6">
        <v>5</v>
      </c>
      <c r="G284" s="6">
        <v>7</v>
      </c>
      <c r="H284" s="6">
        <v>9821</v>
      </c>
      <c r="I284" s="6">
        <v>589.26</v>
      </c>
      <c r="J284" s="6">
        <v>7015</v>
      </c>
      <c r="K284" s="6">
        <v>2216.7399999999998</v>
      </c>
      <c r="L284" s="3">
        <v>43374</v>
      </c>
      <c r="M284">
        <v>10</v>
      </c>
      <c r="N284" t="s">
        <v>44</v>
      </c>
      <c r="O284">
        <v>2018</v>
      </c>
    </row>
    <row r="285" spans="1:15" x14ac:dyDescent="0.3">
      <c r="A285" t="s">
        <v>11</v>
      </c>
      <c r="B285" t="s">
        <v>35</v>
      </c>
      <c r="C285" t="s">
        <v>24</v>
      </c>
      <c r="D285" t="s">
        <v>32</v>
      </c>
      <c r="E285">
        <v>2723</v>
      </c>
      <c r="F285" s="6">
        <v>5</v>
      </c>
      <c r="G285" s="6">
        <v>12</v>
      </c>
      <c r="H285" s="6">
        <v>32676</v>
      </c>
      <c r="I285" s="6">
        <v>1960.56</v>
      </c>
      <c r="J285" s="6">
        <v>8169</v>
      </c>
      <c r="K285" s="6">
        <v>22546.44</v>
      </c>
      <c r="L285" s="3">
        <v>43770</v>
      </c>
      <c r="M285">
        <v>11</v>
      </c>
      <c r="N285" t="s">
        <v>45</v>
      </c>
      <c r="O285">
        <v>2019</v>
      </c>
    </row>
    <row r="286" spans="1:15" x14ac:dyDescent="0.3">
      <c r="A286" t="s">
        <v>10</v>
      </c>
      <c r="B286" t="s">
        <v>15</v>
      </c>
      <c r="C286" t="s">
        <v>25</v>
      </c>
      <c r="D286" t="s">
        <v>32</v>
      </c>
      <c r="E286">
        <v>1496</v>
      </c>
      <c r="F286" s="6">
        <v>10</v>
      </c>
      <c r="G286" s="6">
        <v>350</v>
      </c>
      <c r="H286" s="6">
        <v>523600</v>
      </c>
      <c r="I286" s="6">
        <v>31416</v>
      </c>
      <c r="J286" s="6">
        <v>388960</v>
      </c>
      <c r="K286" s="6">
        <v>103224</v>
      </c>
      <c r="L286" s="3">
        <v>43617</v>
      </c>
      <c r="M286">
        <v>6</v>
      </c>
      <c r="N286" t="s">
        <v>40</v>
      </c>
      <c r="O286">
        <v>2019</v>
      </c>
    </row>
    <row r="287" spans="1:15" x14ac:dyDescent="0.3">
      <c r="A287" t="s">
        <v>11</v>
      </c>
      <c r="B287" t="s">
        <v>14</v>
      </c>
      <c r="C287" t="s">
        <v>25</v>
      </c>
      <c r="D287" t="s">
        <v>32</v>
      </c>
      <c r="E287">
        <v>2299</v>
      </c>
      <c r="F287" s="6">
        <v>10</v>
      </c>
      <c r="G287" s="6">
        <v>12</v>
      </c>
      <c r="H287" s="6">
        <v>27588</v>
      </c>
      <c r="I287" s="6">
        <v>1655.28</v>
      </c>
      <c r="J287" s="6">
        <v>6897</v>
      </c>
      <c r="K287" s="6">
        <v>19035.72</v>
      </c>
      <c r="L287" s="3">
        <v>43374</v>
      </c>
      <c r="M287">
        <v>10</v>
      </c>
      <c r="N287" t="s">
        <v>44</v>
      </c>
      <c r="O287">
        <v>2018</v>
      </c>
    </row>
    <row r="288" spans="1:15" x14ac:dyDescent="0.3">
      <c r="A288" t="s">
        <v>10</v>
      </c>
      <c r="B288" t="s">
        <v>35</v>
      </c>
      <c r="C288" t="s">
        <v>25</v>
      </c>
      <c r="D288" t="s">
        <v>32</v>
      </c>
      <c r="E288">
        <v>727</v>
      </c>
      <c r="F288" s="6">
        <v>10</v>
      </c>
      <c r="G288" s="6">
        <v>350</v>
      </c>
      <c r="H288" s="6">
        <v>254450</v>
      </c>
      <c r="I288" s="6">
        <v>15267</v>
      </c>
      <c r="J288" s="6">
        <v>189020</v>
      </c>
      <c r="K288" s="6">
        <v>50163</v>
      </c>
      <c r="L288" s="3">
        <v>43374</v>
      </c>
      <c r="M288">
        <v>10</v>
      </c>
      <c r="N288" t="s">
        <v>44</v>
      </c>
      <c r="O288">
        <v>2018</v>
      </c>
    </row>
    <row r="289" spans="1:15" x14ac:dyDescent="0.3">
      <c r="A289" t="s">
        <v>9</v>
      </c>
      <c r="B289" t="s">
        <v>14</v>
      </c>
      <c r="C289" t="s">
        <v>26</v>
      </c>
      <c r="D289" t="s">
        <v>32</v>
      </c>
      <c r="E289">
        <v>952</v>
      </c>
      <c r="F289" s="6">
        <v>120</v>
      </c>
      <c r="G289" s="6">
        <v>125</v>
      </c>
      <c r="H289" s="6">
        <v>119000</v>
      </c>
      <c r="I289" s="6">
        <v>7140</v>
      </c>
      <c r="J289" s="6">
        <v>114240</v>
      </c>
      <c r="K289" s="6">
        <v>-2380</v>
      </c>
      <c r="L289" s="3">
        <v>43497</v>
      </c>
      <c r="M289">
        <v>2</v>
      </c>
      <c r="N289" t="s">
        <v>37</v>
      </c>
      <c r="O289">
        <v>2019</v>
      </c>
    </row>
    <row r="290" spans="1:15" x14ac:dyDescent="0.3">
      <c r="A290" t="s">
        <v>9</v>
      </c>
      <c r="B290" t="s">
        <v>35</v>
      </c>
      <c r="C290" t="s">
        <v>26</v>
      </c>
      <c r="D290" t="s">
        <v>32</v>
      </c>
      <c r="E290">
        <v>2755</v>
      </c>
      <c r="F290" s="6">
        <v>120</v>
      </c>
      <c r="G290" s="6">
        <v>125</v>
      </c>
      <c r="H290" s="6">
        <v>344375</v>
      </c>
      <c r="I290" s="6">
        <v>20662.5</v>
      </c>
      <c r="J290" s="6">
        <v>330600</v>
      </c>
      <c r="K290" s="6">
        <v>-6887.5</v>
      </c>
      <c r="L290" s="3">
        <v>43497</v>
      </c>
      <c r="M290">
        <v>2</v>
      </c>
      <c r="N290" t="s">
        <v>37</v>
      </c>
      <c r="O290">
        <v>2019</v>
      </c>
    </row>
    <row r="291" spans="1:15" x14ac:dyDescent="0.3">
      <c r="A291" t="s">
        <v>8</v>
      </c>
      <c r="B291" t="s">
        <v>16</v>
      </c>
      <c r="C291" t="s">
        <v>26</v>
      </c>
      <c r="D291" t="s">
        <v>32</v>
      </c>
      <c r="E291">
        <v>1530</v>
      </c>
      <c r="F291" s="6">
        <v>120</v>
      </c>
      <c r="G291" s="6">
        <v>15</v>
      </c>
      <c r="H291" s="6">
        <v>22950</v>
      </c>
      <c r="I291" s="6">
        <v>1377</v>
      </c>
      <c r="J291" s="6">
        <v>15300</v>
      </c>
      <c r="K291" s="6">
        <v>6273</v>
      </c>
      <c r="L291" s="3">
        <v>43586</v>
      </c>
      <c r="M291">
        <v>5</v>
      </c>
      <c r="N291" t="s">
        <v>18</v>
      </c>
      <c r="O291">
        <v>2019</v>
      </c>
    </row>
    <row r="292" spans="1:15" x14ac:dyDescent="0.3">
      <c r="A292" t="s">
        <v>10</v>
      </c>
      <c r="B292" t="s">
        <v>15</v>
      </c>
      <c r="C292" t="s">
        <v>26</v>
      </c>
      <c r="D292" t="s">
        <v>32</v>
      </c>
      <c r="E292">
        <v>1496</v>
      </c>
      <c r="F292" s="6">
        <v>120</v>
      </c>
      <c r="G292" s="6">
        <v>350</v>
      </c>
      <c r="H292" s="6">
        <v>523600</v>
      </c>
      <c r="I292" s="6">
        <v>31416</v>
      </c>
      <c r="J292" s="6">
        <v>388960</v>
      </c>
      <c r="K292" s="6">
        <v>103224</v>
      </c>
      <c r="L292" s="3">
        <v>43617</v>
      </c>
      <c r="M292">
        <v>6</v>
      </c>
      <c r="N292" t="s">
        <v>40</v>
      </c>
      <c r="O292">
        <v>2019</v>
      </c>
    </row>
    <row r="293" spans="1:15" x14ac:dyDescent="0.3">
      <c r="A293" t="s">
        <v>10</v>
      </c>
      <c r="B293" t="s">
        <v>17</v>
      </c>
      <c r="C293" t="s">
        <v>26</v>
      </c>
      <c r="D293" t="s">
        <v>32</v>
      </c>
      <c r="E293">
        <v>1498</v>
      </c>
      <c r="F293" s="6">
        <v>120</v>
      </c>
      <c r="G293" s="6">
        <v>7</v>
      </c>
      <c r="H293" s="6">
        <v>10486</v>
      </c>
      <c r="I293" s="6">
        <v>629.16</v>
      </c>
      <c r="J293" s="6">
        <v>7490</v>
      </c>
      <c r="K293" s="6">
        <v>2366.84</v>
      </c>
      <c r="L293" s="3">
        <v>43617</v>
      </c>
      <c r="M293">
        <v>6</v>
      </c>
      <c r="N293" t="s">
        <v>40</v>
      </c>
      <c r="O293">
        <v>2019</v>
      </c>
    </row>
    <row r="294" spans="1:15" x14ac:dyDescent="0.3">
      <c r="A294" t="s">
        <v>7</v>
      </c>
      <c r="B294" t="s">
        <v>15</v>
      </c>
      <c r="C294" t="s">
        <v>26</v>
      </c>
      <c r="D294" t="s">
        <v>32</v>
      </c>
      <c r="E294">
        <v>1221</v>
      </c>
      <c r="F294" s="6">
        <v>120</v>
      </c>
      <c r="G294" s="6">
        <v>300</v>
      </c>
      <c r="H294" s="6">
        <v>366300</v>
      </c>
      <c r="I294" s="6">
        <v>21978</v>
      </c>
      <c r="J294" s="6">
        <v>305250</v>
      </c>
      <c r="K294" s="6">
        <v>39072</v>
      </c>
      <c r="L294" s="3">
        <v>43374</v>
      </c>
      <c r="M294">
        <v>10</v>
      </c>
      <c r="N294" t="s">
        <v>44</v>
      </c>
      <c r="O294">
        <v>2018</v>
      </c>
    </row>
    <row r="295" spans="1:15" x14ac:dyDescent="0.3">
      <c r="A295" t="s">
        <v>10</v>
      </c>
      <c r="B295" t="s">
        <v>15</v>
      </c>
      <c r="C295" t="s">
        <v>26</v>
      </c>
      <c r="D295" t="s">
        <v>32</v>
      </c>
      <c r="E295">
        <v>2076</v>
      </c>
      <c r="F295" s="6">
        <v>120</v>
      </c>
      <c r="G295" s="6">
        <v>350</v>
      </c>
      <c r="H295" s="6">
        <v>726600</v>
      </c>
      <c r="I295" s="6">
        <v>43596</v>
      </c>
      <c r="J295" s="6">
        <v>539760</v>
      </c>
      <c r="K295" s="6">
        <v>143244</v>
      </c>
      <c r="L295" s="3">
        <v>43374</v>
      </c>
      <c r="M295">
        <v>10</v>
      </c>
      <c r="N295" t="s">
        <v>44</v>
      </c>
      <c r="O295">
        <v>2018</v>
      </c>
    </row>
    <row r="296" spans="1:15" x14ac:dyDescent="0.3">
      <c r="A296" t="s">
        <v>8</v>
      </c>
      <c r="B296" t="s">
        <v>14</v>
      </c>
      <c r="C296" t="s">
        <v>27</v>
      </c>
      <c r="D296" t="s">
        <v>32</v>
      </c>
      <c r="E296">
        <v>2844</v>
      </c>
      <c r="F296" s="6">
        <v>250</v>
      </c>
      <c r="G296" s="6">
        <v>15</v>
      </c>
      <c r="H296" s="6">
        <v>42660</v>
      </c>
      <c r="I296" s="6">
        <v>2559.6</v>
      </c>
      <c r="J296" s="6">
        <v>28440</v>
      </c>
      <c r="K296" s="6">
        <v>11660.400000000001</v>
      </c>
      <c r="L296" s="3">
        <v>43617</v>
      </c>
      <c r="M296">
        <v>6</v>
      </c>
      <c r="N296" t="s">
        <v>40</v>
      </c>
      <c r="O296">
        <v>2019</v>
      </c>
    </row>
    <row r="297" spans="1:15" x14ac:dyDescent="0.3">
      <c r="A297" t="s">
        <v>10</v>
      </c>
      <c r="B297" t="s">
        <v>17</v>
      </c>
      <c r="C297" t="s">
        <v>27</v>
      </c>
      <c r="D297" t="s">
        <v>32</v>
      </c>
      <c r="E297">
        <v>1498</v>
      </c>
      <c r="F297" s="6">
        <v>250</v>
      </c>
      <c r="G297" s="6">
        <v>7</v>
      </c>
      <c r="H297" s="6">
        <v>10486</v>
      </c>
      <c r="I297" s="6">
        <v>629.16</v>
      </c>
      <c r="J297" s="6">
        <v>7490</v>
      </c>
      <c r="K297" s="6">
        <v>2366.84</v>
      </c>
      <c r="L297" s="3">
        <v>43617</v>
      </c>
      <c r="M297">
        <v>6</v>
      </c>
      <c r="N297" t="s">
        <v>40</v>
      </c>
      <c r="O297">
        <v>2019</v>
      </c>
    </row>
    <row r="298" spans="1:15" x14ac:dyDescent="0.3">
      <c r="A298" t="s">
        <v>7</v>
      </c>
      <c r="B298" t="s">
        <v>15</v>
      </c>
      <c r="C298" t="s">
        <v>27</v>
      </c>
      <c r="D298" t="s">
        <v>32</v>
      </c>
      <c r="E298">
        <v>1221</v>
      </c>
      <c r="F298" s="6">
        <v>250</v>
      </c>
      <c r="G298" s="6">
        <v>300</v>
      </c>
      <c r="H298" s="6">
        <v>366300</v>
      </c>
      <c r="I298" s="6">
        <v>21978</v>
      </c>
      <c r="J298" s="6">
        <v>305250</v>
      </c>
      <c r="K298" s="6">
        <v>39072</v>
      </c>
      <c r="L298" s="3">
        <v>43374</v>
      </c>
      <c r="M298">
        <v>10</v>
      </c>
      <c r="N298" t="s">
        <v>44</v>
      </c>
      <c r="O298">
        <v>2018</v>
      </c>
    </row>
    <row r="299" spans="1:15" x14ac:dyDescent="0.3">
      <c r="A299" t="s">
        <v>10</v>
      </c>
      <c r="B299" t="s">
        <v>17</v>
      </c>
      <c r="C299" t="s">
        <v>27</v>
      </c>
      <c r="D299" t="s">
        <v>32</v>
      </c>
      <c r="E299">
        <v>1123</v>
      </c>
      <c r="F299" s="6">
        <v>250</v>
      </c>
      <c r="G299" s="6">
        <v>20</v>
      </c>
      <c r="H299" s="6">
        <v>22460</v>
      </c>
      <c r="I299" s="6">
        <v>1347.6</v>
      </c>
      <c r="J299" s="6">
        <v>11230</v>
      </c>
      <c r="K299" s="6">
        <v>9882.4000000000015</v>
      </c>
      <c r="L299" s="3">
        <v>43405</v>
      </c>
      <c r="M299">
        <v>11</v>
      </c>
      <c r="N299" t="s">
        <v>45</v>
      </c>
      <c r="O299">
        <v>2018</v>
      </c>
    </row>
    <row r="300" spans="1:15" x14ac:dyDescent="0.3">
      <c r="A300" t="s">
        <v>7</v>
      </c>
      <c r="B300" t="s">
        <v>14</v>
      </c>
      <c r="C300" t="s">
        <v>27</v>
      </c>
      <c r="D300" t="s">
        <v>32</v>
      </c>
      <c r="E300">
        <v>2436</v>
      </c>
      <c r="F300" s="6">
        <v>250</v>
      </c>
      <c r="G300" s="6">
        <v>300</v>
      </c>
      <c r="H300" s="6">
        <v>730800</v>
      </c>
      <c r="I300" s="6">
        <v>43848</v>
      </c>
      <c r="J300" s="6">
        <v>609000</v>
      </c>
      <c r="K300" s="6">
        <v>77952</v>
      </c>
      <c r="L300" s="3">
        <v>43435</v>
      </c>
      <c r="M300">
        <v>12</v>
      </c>
      <c r="N300" t="s">
        <v>46</v>
      </c>
      <c r="O300">
        <v>2018</v>
      </c>
    </row>
    <row r="301" spans="1:15" x14ac:dyDescent="0.3">
      <c r="A301" t="s">
        <v>9</v>
      </c>
      <c r="B301" t="s">
        <v>15</v>
      </c>
      <c r="C301" t="s">
        <v>28</v>
      </c>
      <c r="D301" t="s">
        <v>32</v>
      </c>
      <c r="E301">
        <v>1987</v>
      </c>
      <c r="F301" s="6">
        <v>260</v>
      </c>
      <c r="G301" s="6">
        <v>125</v>
      </c>
      <c r="H301" s="6">
        <v>248375</v>
      </c>
      <c r="I301" s="6">
        <v>14906.25</v>
      </c>
      <c r="J301" s="6">
        <v>238500</v>
      </c>
      <c r="K301" s="6">
        <v>-5031.25</v>
      </c>
      <c r="L301" s="3">
        <v>43466</v>
      </c>
      <c r="M301">
        <v>1</v>
      </c>
      <c r="N301" t="s">
        <v>36</v>
      </c>
      <c r="O301">
        <v>2019</v>
      </c>
    </row>
    <row r="302" spans="1:15" x14ac:dyDescent="0.3">
      <c r="A302" t="s">
        <v>10</v>
      </c>
      <c r="B302" t="s">
        <v>17</v>
      </c>
      <c r="C302" t="s">
        <v>28</v>
      </c>
      <c r="D302" t="s">
        <v>32</v>
      </c>
      <c r="E302">
        <v>1679</v>
      </c>
      <c r="F302" s="6">
        <v>260</v>
      </c>
      <c r="G302" s="6">
        <v>350</v>
      </c>
      <c r="H302" s="6">
        <v>587650</v>
      </c>
      <c r="I302" s="6">
        <v>35259</v>
      </c>
      <c r="J302" s="6">
        <v>436540</v>
      </c>
      <c r="K302" s="6">
        <v>115851</v>
      </c>
      <c r="L302" s="3">
        <v>43709</v>
      </c>
      <c r="M302">
        <v>9</v>
      </c>
      <c r="N302" t="s">
        <v>43</v>
      </c>
      <c r="O302">
        <v>2019</v>
      </c>
    </row>
    <row r="303" spans="1:15" x14ac:dyDescent="0.3">
      <c r="A303" t="s">
        <v>10</v>
      </c>
      <c r="B303" t="s">
        <v>35</v>
      </c>
      <c r="C303" t="s">
        <v>28</v>
      </c>
      <c r="D303" t="s">
        <v>32</v>
      </c>
      <c r="E303">
        <v>727</v>
      </c>
      <c r="F303" s="6">
        <v>260</v>
      </c>
      <c r="G303" s="6">
        <v>350</v>
      </c>
      <c r="H303" s="6">
        <v>254450</v>
      </c>
      <c r="I303" s="6">
        <v>15267</v>
      </c>
      <c r="J303" s="6">
        <v>189020</v>
      </c>
      <c r="K303" s="6">
        <v>50163</v>
      </c>
      <c r="L303" s="3">
        <v>43374</v>
      </c>
      <c r="M303">
        <v>10</v>
      </c>
      <c r="N303" t="s">
        <v>44</v>
      </c>
      <c r="O303">
        <v>2018</v>
      </c>
    </row>
    <row r="304" spans="1:15" x14ac:dyDescent="0.3">
      <c r="A304" t="s">
        <v>10</v>
      </c>
      <c r="B304" t="s">
        <v>15</v>
      </c>
      <c r="C304" t="s">
        <v>28</v>
      </c>
      <c r="D304" t="s">
        <v>32</v>
      </c>
      <c r="E304">
        <v>1403</v>
      </c>
      <c r="F304" s="6">
        <v>260</v>
      </c>
      <c r="G304" s="6">
        <v>7</v>
      </c>
      <c r="H304" s="6">
        <v>9821</v>
      </c>
      <c r="I304" s="6">
        <v>589.26</v>
      </c>
      <c r="J304" s="6">
        <v>7015</v>
      </c>
      <c r="K304" s="6">
        <v>2216.7399999999998</v>
      </c>
      <c r="L304" s="3">
        <v>43374</v>
      </c>
      <c r="M304">
        <v>10</v>
      </c>
      <c r="N304" t="s">
        <v>44</v>
      </c>
      <c r="O304">
        <v>2018</v>
      </c>
    </row>
    <row r="305" spans="1:15" x14ac:dyDescent="0.3">
      <c r="A305" t="s">
        <v>10</v>
      </c>
      <c r="B305" t="s">
        <v>48</v>
      </c>
      <c r="C305" t="s">
        <v>28</v>
      </c>
      <c r="D305" t="s">
        <v>32</v>
      </c>
      <c r="E305">
        <v>2076</v>
      </c>
      <c r="F305" s="6">
        <v>260</v>
      </c>
      <c r="G305" s="6">
        <v>350</v>
      </c>
      <c r="H305" s="6">
        <v>726600</v>
      </c>
      <c r="I305" s="6">
        <v>43596</v>
      </c>
      <c r="J305" s="6">
        <v>539760</v>
      </c>
      <c r="K305" s="6">
        <v>143244</v>
      </c>
      <c r="L305" s="3">
        <v>43374</v>
      </c>
      <c r="M305">
        <v>10</v>
      </c>
      <c r="N305" t="s">
        <v>44</v>
      </c>
      <c r="O305">
        <v>2018</v>
      </c>
    </row>
    <row r="306" spans="1:15" x14ac:dyDescent="0.3">
      <c r="A306" t="s">
        <v>10</v>
      </c>
      <c r="B306" t="s">
        <v>15</v>
      </c>
      <c r="C306" t="s">
        <v>24</v>
      </c>
      <c r="D306" t="s">
        <v>32</v>
      </c>
      <c r="E306">
        <v>1757</v>
      </c>
      <c r="F306" s="6">
        <v>5</v>
      </c>
      <c r="G306" s="6">
        <v>20</v>
      </c>
      <c r="H306" s="6">
        <v>35140</v>
      </c>
      <c r="I306" s="6">
        <v>2108.4</v>
      </c>
      <c r="J306" s="6">
        <v>17570</v>
      </c>
      <c r="K306" s="6">
        <v>15461.599999999999</v>
      </c>
      <c r="L306" s="3">
        <v>43374</v>
      </c>
      <c r="M306">
        <v>10</v>
      </c>
      <c r="N306" t="s">
        <v>44</v>
      </c>
      <c r="O306">
        <v>2018</v>
      </c>
    </row>
    <row r="307" spans="1:15" x14ac:dyDescent="0.3">
      <c r="A307" t="s">
        <v>8</v>
      </c>
      <c r="B307" t="s">
        <v>35</v>
      </c>
      <c r="C307" t="s">
        <v>25</v>
      </c>
      <c r="D307" t="s">
        <v>32</v>
      </c>
      <c r="E307">
        <v>2198</v>
      </c>
      <c r="F307" s="6">
        <v>10</v>
      </c>
      <c r="G307" s="6">
        <v>15</v>
      </c>
      <c r="H307" s="6">
        <v>32970</v>
      </c>
      <c r="I307" s="6">
        <v>1978.2</v>
      </c>
      <c r="J307" s="6">
        <v>21980</v>
      </c>
      <c r="K307" s="6">
        <v>9011.7999999999993</v>
      </c>
      <c r="L307" s="3">
        <v>43678</v>
      </c>
      <c r="M307">
        <v>8</v>
      </c>
      <c r="N307" t="s">
        <v>42</v>
      </c>
      <c r="O307">
        <v>2019</v>
      </c>
    </row>
    <row r="308" spans="1:15" x14ac:dyDescent="0.3">
      <c r="A308" t="s">
        <v>8</v>
      </c>
      <c r="B308" t="s">
        <v>16</v>
      </c>
      <c r="C308" t="s">
        <v>25</v>
      </c>
      <c r="D308" t="s">
        <v>32</v>
      </c>
      <c r="E308">
        <v>1743</v>
      </c>
      <c r="F308" s="6">
        <v>10</v>
      </c>
      <c r="G308" s="6">
        <v>15</v>
      </c>
      <c r="H308" s="6">
        <v>26145</v>
      </c>
      <c r="I308" s="6">
        <v>1568.7</v>
      </c>
      <c r="J308" s="6">
        <v>17430</v>
      </c>
      <c r="K308" s="6">
        <v>7146.2999999999993</v>
      </c>
      <c r="L308" s="3">
        <v>43678</v>
      </c>
      <c r="M308">
        <v>8</v>
      </c>
      <c r="N308" t="s">
        <v>42</v>
      </c>
      <c r="O308">
        <v>2019</v>
      </c>
    </row>
    <row r="309" spans="1:15" x14ac:dyDescent="0.3">
      <c r="A309" t="s">
        <v>8</v>
      </c>
      <c r="B309" t="s">
        <v>48</v>
      </c>
      <c r="C309" t="s">
        <v>25</v>
      </c>
      <c r="D309" t="s">
        <v>32</v>
      </c>
      <c r="E309">
        <v>1153</v>
      </c>
      <c r="F309" s="6">
        <v>10</v>
      </c>
      <c r="G309" s="6">
        <v>15</v>
      </c>
      <c r="H309" s="6">
        <v>17295</v>
      </c>
      <c r="I309" s="6">
        <v>1037.7</v>
      </c>
      <c r="J309" s="6">
        <v>11530</v>
      </c>
      <c r="K309" s="6">
        <v>4727.2999999999993</v>
      </c>
      <c r="L309" s="3">
        <v>43739</v>
      </c>
      <c r="M309">
        <v>10</v>
      </c>
      <c r="N309" t="s">
        <v>44</v>
      </c>
      <c r="O309">
        <v>2019</v>
      </c>
    </row>
    <row r="310" spans="1:15" x14ac:dyDescent="0.3">
      <c r="A310" t="s">
        <v>10</v>
      </c>
      <c r="B310" t="s">
        <v>15</v>
      </c>
      <c r="C310" t="s">
        <v>25</v>
      </c>
      <c r="D310" t="s">
        <v>32</v>
      </c>
      <c r="E310">
        <v>1757</v>
      </c>
      <c r="F310" s="6">
        <v>10</v>
      </c>
      <c r="G310" s="6">
        <v>20</v>
      </c>
      <c r="H310" s="6">
        <v>35140</v>
      </c>
      <c r="I310" s="6">
        <v>2108.4</v>
      </c>
      <c r="J310" s="6">
        <v>17570</v>
      </c>
      <c r="K310" s="6">
        <v>15461.599999999999</v>
      </c>
      <c r="L310" s="3">
        <v>43374</v>
      </c>
      <c r="M310">
        <v>10</v>
      </c>
      <c r="N310" t="s">
        <v>44</v>
      </c>
      <c r="O310">
        <v>2018</v>
      </c>
    </row>
    <row r="311" spans="1:15" x14ac:dyDescent="0.3">
      <c r="A311" t="s">
        <v>10</v>
      </c>
      <c r="B311" t="s">
        <v>16</v>
      </c>
      <c r="C311" t="s">
        <v>26</v>
      </c>
      <c r="D311" t="s">
        <v>32</v>
      </c>
      <c r="E311">
        <v>1001</v>
      </c>
      <c r="F311" s="6">
        <v>120</v>
      </c>
      <c r="G311" s="6">
        <v>20</v>
      </c>
      <c r="H311" s="6">
        <v>20020</v>
      </c>
      <c r="I311" s="6">
        <v>1201.2</v>
      </c>
      <c r="J311" s="6">
        <v>10010</v>
      </c>
      <c r="K311" s="6">
        <v>8808.7999999999993</v>
      </c>
      <c r="L311" s="3">
        <v>43678</v>
      </c>
      <c r="M311">
        <v>8</v>
      </c>
      <c r="N311" t="s">
        <v>42</v>
      </c>
      <c r="O311">
        <v>2019</v>
      </c>
    </row>
    <row r="312" spans="1:15" x14ac:dyDescent="0.3">
      <c r="A312" t="s">
        <v>10</v>
      </c>
      <c r="B312" t="s">
        <v>17</v>
      </c>
      <c r="C312" t="s">
        <v>26</v>
      </c>
      <c r="D312" t="s">
        <v>32</v>
      </c>
      <c r="E312">
        <v>1333</v>
      </c>
      <c r="F312" s="6">
        <v>120</v>
      </c>
      <c r="G312" s="6">
        <v>7</v>
      </c>
      <c r="H312" s="6">
        <v>9331</v>
      </c>
      <c r="I312" s="6">
        <v>559.86</v>
      </c>
      <c r="J312" s="6">
        <v>6665</v>
      </c>
      <c r="K312" s="6">
        <v>2106.1399999999994</v>
      </c>
      <c r="L312" s="3">
        <v>43770</v>
      </c>
      <c r="M312">
        <v>11</v>
      </c>
      <c r="N312" t="s">
        <v>45</v>
      </c>
      <c r="O312">
        <v>2019</v>
      </c>
    </row>
    <row r="313" spans="1:15" x14ac:dyDescent="0.3">
      <c r="A313" t="s">
        <v>8</v>
      </c>
      <c r="B313" t="s">
        <v>35</v>
      </c>
      <c r="C313" t="s">
        <v>27</v>
      </c>
      <c r="D313" t="s">
        <v>32</v>
      </c>
      <c r="E313">
        <v>1153</v>
      </c>
      <c r="F313" s="6">
        <v>250</v>
      </c>
      <c r="G313" s="6">
        <v>15</v>
      </c>
      <c r="H313" s="6">
        <v>17295</v>
      </c>
      <c r="I313" s="6">
        <v>1037.7</v>
      </c>
      <c r="J313" s="6">
        <v>11530</v>
      </c>
      <c r="K313" s="6">
        <v>4727.2999999999993</v>
      </c>
      <c r="L313" s="3">
        <v>43739</v>
      </c>
      <c r="M313">
        <v>10</v>
      </c>
      <c r="N313" t="s">
        <v>44</v>
      </c>
      <c r="O313">
        <v>2019</v>
      </c>
    </row>
    <row r="314" spans="1:15" x14ac:dyDescent="0.3">
      <c r="A314" t="s">
        <v>11</v>
      </c>
      <c r="B314" t="s">
        <v>17</v>
      </c>
      <c r="C314" t="s">
        <v>23</v>
      </c>
      <c r="D314" t="s">
        <v>32</v>
      </c>
      <c r="E314">
        <v>727</v>
      </c>
      <c r="F314" s="6">
        <v>3</v>
      </c>
      <c r="G314" s="6">
        <v>12</v>
      </c>
      <c r="H314" s="6">
        <v>8724</v>
      </c>
      <c r="I314" s="6">
        <v>610.67999999999995</v>
      </c>
      <c r="J314" s="6">
        <v>2181</v>
      </c>
      <c r="K314" s="6">
        <v>5932.32</v>
      </c>
      <c r="L314" s="3">
        <v>43497</v>
      </c>
      <c r="M314">
        <v>2</v>
      </c>
      <c r="N314" t="s">
        <v>37</v>
      </c>
      <c r="O314">
        <v>2019</v>
      </c>
    </row>
    <row r="315" spans="1:15" x14ac:dyDescent="0.3">
      <c r="A315" t="s">
        <v>11</v>
      </c>
      <c r="B315" t="s">
        <v>14</v>
      </c>
      <c r="C315" t="s">
        <v>23</v>
      </c>
      <c r="D315" t="s">
        <v>32</v>
      </c>
      <c r="E315">
        <v>1884</v>
      </c>
      <c r="F315" s="6">
        <v>3</v>
      </c>
      <c r="G315" s="6">
        <v>12</v>
      </c>
      <c r="H315" s="6">
        <v>22608</v>
      </c>
      <c r="I315" s="6">
        <v>1582.56</v>
      </c>
      <c r="J315" s="6">
        <v>5652</v>
      </c>
      <c r="K315" s="6">
        <v>15373.439999999999</v>
      </c>
      <c r="L315" s="3">
        <v>43678</v>
      </c>
      <c r="M315">
        <v>8</v>
      </c>
      <c r="N315" t="s">
        <v>42</v>
      </c>
      <c r="O315">
        <v>2019</v>
      </c>
    </row>
    <row r="316" spans="1:15" x14ac:dyDescent="0.3">
      <c r="A316" t="s">
        <v>10</v>
      </c>
      <c r="B316" t="s">
        <v>17</v>
      </c>
      <c r="C316" t="s">
        <v>23</v>
      </c>
      <c r="D316" t="s">
        <v>32</v>
      </c>
      <c r="E316">
        <v>1834</v>
      </c>
      <c r="F316" s="6">
        <v>3</v>
      </c>
      <c r="G316" s="6">
        <v>20</v>
      </c>
      <c r="H316" s="6">
        <v>36680</v>
      </c>
      <c r="I316" s="6">
        <v>2567.6</v>
      </c>
      <c r="J316" s="6">
        <v>18340</v>
      </c>
      <c r="K316" s="6">
        <v>15772.400000000001</v>
      </c>
      <c r="L316" s="3">
        <v>43344</v>
      </c>
      <c r="M316">
        <v>9</v>
      </c>
      <c r="N316" t="s">
        <v>43</v>
      </c>
      <c r="O316">
        <v>2018</v>
      </c>
    </row>
    <row r="317" spans="1:15" x14ac:dyDescent="0.3">
      <c r="A317" t="s">
        <v>11</v>
      </c>
      <c r="B317" t="s">
        <v>17</v>
      </c>
      <c r="C317" t="s">
        <v>24</v>
      </c>
      <c r="D317" t="s">
        <v>32</v>
      </c>
      <c r="E317">
        <v>2340</v>
      </c>
      <c r="F317" s="6">
        <v>5</v>
      </c>
      <c r="G317" s="6">
        <v>12</v>
      </c>
      <c r="H317" s="6">
        <v>28080</v>
      </c>
      <c r="I317" s="6">
        <v>1965.6</v>
      </c>
      <c r="J317" s="6">
        <v>7020</v>
      </c>
      <c r="K317" s="6">
        <v>19094.400000000001</v>
      </c>
      <c r="L317" s="3">
        <v>43466</v>
      </c>
      <c r="M317">
        <v>1</v>
      </c>
      <c r="N317" t="s">
        <v>36</v>
      </c>
      <c r="O317">
        <v>2019</v>
      </c>
    </row>
    <row r="318" spans="1:15" x14ac:dyDescent="0.3">
      <c r="A318" t="s">
        <v>11</v>
      </c>
      <c r="B318" t="s">
        <v>15</v>
      </c>
      <c r="C318" t="s">
        <v>24</v>
      </c>
      <c r="D318" t="s">
        <v>32</v>
      </c>
      <c r="E318">
        <v>2342</v>
      </c>
      <c r="F318" s="6">
        <v>5</v>
      </c>
      <c r="G318" s="6">
        <v>12</v>
      </c>
      <c r="H318" s="6">
        <v>28104</v>
      </c>
      <c r="I318" s="6">
        <v>1967.28</v>
      </c>
      <c r="J318" s="6">
        <v>7026</v>
      </c>
      <c r="K318" s="6">
        <v>19110.72</v>
      </c>
      <c r="L318" s="3">
        <v>43770</v>
      </c>
      <c r="M318">
        <v>11</v>
      </c>
      <c r="N318" t="s">
        <v>45</v>
      </c>
      <c r="O318">
        <v>2019</v>
      </c>
    </row>
    <row r="319" spans="1:15" x14ac:dyDescent="0.3">
      <c r="A319" t="s">
        <v>10</v>
      </c>
      <c r="B319" t="s">
        <v>15</v>
      </c>
      <c r="C319" t="s">
        <v>25</v>
      </c>
      <c r="D319" t="s">
        <v>32</v>
      </c>
      <c r="E319">
        <v>1031</v>
      </c>
      <c r="F319" s="6">
        <v>10</v>
      </c>
      <c r="G319" s="6">
        <v>7</v>
      </c>
      <c r="H319" s="6">
        <v>7217</v>
      </c>
      <c r="I319" s="6">
        <v>505.19</v>
      </c>
      <c r="J319" s="6">
        <v>5155</v>
      </c>
      <c r="K319" s="6">
        <v>1556.8100000000004</v>
      </c>
      <c r="L319" s="3">
        <v>43344</v>
      </c>
      <c r="M319">
        <v>9</v>
      </c>
      <c r="N319" t="s">
        <v>43</v>
      </c>
      <c r="O319">
        <v>2018</v>
      </c>
    </row>
    <row r="320" spans="1:15" x14ac:dyDescent="0.3">
      <c r="A320" t="s">
        <v>8</v>
      </c>
      <c r="B320" t="s">
        <v>14</v>
      </c>
      <c r="C320" t="s">
        <v>26</v>
      </c>
      <c r="D320" t="s">
        <v>32</v>
      </c>
      <c r="E320">
        <v>1262</v>
      </c>
      <c r="F320" s="6">
        <v>120</v>
      </c>
      <c r="G320" s="6">
        <v>15</v>
      </c>
      <c r="H320" s="6">
        <v>18930</v>
      </c>
      <c r="I320" s="6">
        <v>1325.1</v>
      </c>
      <c r="J320" s="6">
        <v>12620</v>
      </c>
      <c r="K320" s="6">
        <v>4984.9000000000015</v>
      </c>
      <c r="L320" s="3">
        <v>43586</v>
      </c>
      <c r="M320">
        <v>5</v>
      </c>
      <c r="N320" t="s">
        <v>18</v>
      </c>
      <c r="O320">
        <v>2019</v>
      </c>
    </row>
    <row r="321" spans="1:15" x14ac:dyDescent="0.3">
      <c r="A321" t="s">
        <v>10</v>
      </c>
      <c r="B321" t="s">
        <v>14</v>
      </c>
      <c r="C321" t="s">
        <v>26</v>
      </c>
      <c r="D321" t="s">
        <v>32</v>
      </c>
      <c r="E321">
        <v>1135</v>
      </c>
      <c r="F321" s="6">
        <v>120</v>
      </c>
      <c r="G321" s="6">
        <v>7</v>
      </c>
      <c r="H321" s="6">
        <v>7945</v>
      </c>
      <c r="I321" s="6">
        <v>556.15</v>
      </c>
      <c r="J321" s="6">
        <v>5675</v>
      </c>
      <c r="K321" s="6">
        <v>1713.8500000000004</v>
      </c>
      <c r="L321" s="3">
        <v>43617</v>
      </c>
      <c r="M321">
        <v>6</v>
      </c>
      <c r="N321" t="s">
        <v>40</v>
      </c>
      <c r="O321">
        <v>2019</v>
      </c>
    </row>
    <row r="322" spans="1:15" x14ac:dyDescent="0.3">
      <c r="A322" t="s">
        <v>10</v>
      </c>
      <c r="B322" t="s">
        <v>35</v>
      </c>
      <c r="C322" t="s">
        <v>26</v>
      </c>
      <c r="D322" t="s">
        <v>32</v>
      </c>
      <c r="E322">
        <v>547</v>
      </c>
      <c r="F322" s="6">
        <v>120</v>
      </c>
      <c r="G322" s="6">
        <v>7</v>
      </c>
      <c r="H322" s="6">
        <v>3829</v>
      </c>
      <c r="I322" s="6">
        <v>268.02999999999997</v>
      </c>
      <c r="J322" s="6">
        <v>2735</v>
      </c>
      <c r="K322" s="6">
        <v>825.97000000000025</v>
      </c>
      <c r="L322" s="3">
        <v>43770</v>
      </c>
      <c r="M322">
        <v>11</v>
      </c>
      <c r="N322" t="s">
        <v>45</v>
      </c>
      <c r="O322">
        <v>2019</v>
      </c>
    </row>
    <row r="323" spans="1:15" x14ac:dyDescent="0.3">
      <c r="A323" t="s">
        <v>10</v>
      </c>
      <c r="B323" t="s">
        <v>14</v>
      </c>
      <c r="C323" t="s">
        <v>26</v>
      </c>
      <c r="D323" t="s">
        <v>32</v>
      </c>
      <c r="E323">
        <v>1582</v>
      </c>
      <c r="F323" s="6">
        <v>120</v>
      </c>
      <c r="G323" s="6">
        <v>7</v>
      </c>
      <c r="H323" s="6">
        <v>11074</v>
      </c>
      <c r="I323" s="6">
        <v>775.18</v>
      </c>
      <c r="J323" s="6">
        <v>7910</v>
      </c>
      <c r="K323" s="6">
        <v>2388.8199999999997</v>
      </c>
      <c r="L323" s="3">
        <v>43800</v>
      </c>
      <c r="M323">
        <v>12</v>
      </c>
      <c r="N323" t="s">
        <v>46</v>
      </c>
      <c r="O323">
        <v>2019</v>
      </c>
    </row>
    <row r="324" spans="1:15" x14ac:dyDescent="0.3">
      <c r="A324" t="s">
        <v>11</v>
      </c>
      <c r="B324" t="s">
        <v>15</v>
      </c>
      <c r="C324" t="s">
        <v>27</v>
      </c>
      <c r="D324" t="s">
        <v>32</v>
      </c>
      <c r="E324">
        <v>1738</v>
      </c>
      <c r="F324" s="6">
        <v>250</v>
      </c>
      <c r="G324" s="6">
        <v>12</v>
      </c>
      <c r="H324" s="6">
        <v>20856</v>
      </c>
      <c r="I324" s="6">
        <v>1460.34</v>
      </c>
      <c r="J324" s="6">
        <v>5215.5</v>
      </c>
      <c r="K324" s="6">
        <v>14180.16</v>
      </c>
      <c r="L324" s="3">
        <v>43556</v>
      </c>
      <c r="M324">
        <v>4</v>
      </c>
      <c r="N324" t="s">
        <v>39</v>
      </c>
      <c r="O324">
        <v>2019</v>
      </c>
    </row>
    <row r="325" spans="1:15" x14ac:dyDescent="0.3">
      <c r="A325" t="s">
        <v>11</v>
      </c>
      <c r="B325" t="s">
        <v>16</v>
      </c>
      <c r="C325" t="s">
        <v>27</v>
      </c>
      <c r="D325" t="s">
        <v>32</v>
      </c>
      <c r="E325">
        <v>2215</v>
      </c>
      <c r="F325" s="6">
        <v>250</v>
      </c>
      <c r="G325" s="6">
        <v>12</v>
      </c>
      <c r="H325" s="6">
        <v>26580</v>
      </c>
      <c r="I325" s="6">
        <v>1860.6</v>
      </c>
      <c r="J325" s="6">
        <v>6645</v>
      </c>
      <c r="K325" s="6">
        <v>18074.400000000001</v>
      </c>
      <c r="L325" s="3">
        <v>43344</v>
      </c>
      <c r="M325">
        <v>9</v>
      </c>
      <c r="N325" t="s">
        <v>43</v>
      </c>
      <c r="O325">
        <v>2018</v>
      </c>
    </row>
    <row r="326" spans="1:15" x14ac:dyDescent="0.3">
      <c r="A326" t="s">
        <v>10</v>
      </c>
      <c r="B326" t="s">
        <v>14</v>
      </c>
      <c r="C326" t="s">
        <v>27</v>
      </c>
      <c r="D326" t="s">
        <v>32</v>
      </c>
      <c r="E326">
        <v>1582</v>
      </c>
      <c r="F326" s="6">
        <v>250</v>
      </c>
      <c r="G326" s="6">
        <v>7</v>
      </c>
      <c r="H326" s="6">
        <v>11074</v>
      </c>
      <c r="I326" s="6">
        <v>775.18</v>
      </c>
      <c r="J326" s="6">
        <v>7910</v>
      </c>
      <c r="K326" s="6">
        <v>2388.8199999999997</v>
      </c>
      <c r="L326" s="3">
        <v>43800</v>
      </c>
      <c r="M326">
        <v>12</v>
      </c>
      <c r="N326" t="s">
        <v>46</v>
      </c>
      <c r="O326">
        <v>2019</v>
      </c>
    </row>
    <row r="327" spans="1:15" x14ac:dyDescent="0.3">
      <c r="A327" t="s">
        <v>10</v>
      </c>
      <c r="B327" t="s">
        <v>14</v>
      </c>
      <c r="C327" t="s">
        <v>28</v>
      </c>
      <c r="D327" t="s">
        <v>32</v>
      </c>
      <c r="E327">
        <v>1135</v>
      </c>
      <c r="F327" s="6">
        <v>260</v>
      </c>
      <c r="G327" s="6">
        <v>7</v>
      </c>
      <c r="H327" s="6">
        <v>7945</v>
      </c>
      <c r="I327" s="6">
        <v>556.15</v>
      </c>
      <c r="J327" s="6">
        <v>5675</v>
      </c>
      <c r="K327" s="6">
        <v>1713.8500000000004</v>
      </c>
      <c r="L327" s="3">
        <v>43617</v>
      </c>
      <c r="M327">
        <v>6</v>
      </c>
      <c r="N327" t="s">
        <v>40</v>
      </c>
      <c r="O327">
        <v>2019</v>
      </c>
    </row>
    <row r="328" spans="1:15" x14ac:dyDescent="0.3">
      <c r="A328" t="s">
        <v>10</v>
      </c>
      <c r="B328" t="s">
        <v>35</v>
      </c>
      <c r="C328" t="s">
        <v>23</v>
      </c>
      <c r="D328" t="s">
        <v>32</v>
      </c>
      <c r="E328">
        <v>1761</v>
      </c>
      <c r="F328" s="6">
        <v>3</v>
      </c>
      <c r="G328" s="6">
        <v>350</v>
      </c>
      <c r="H328" s="6">
        <v>616350</v>
      </c>
      <c r="I328" s="6">
        <v>43144.5</v>
      </c>
      <c r="J328" s="6">
        <v>457860</v>
      </c>
      <c r="K328" s="6">
        <v>115345.5</v>
      </c>
      <c r="L328" s="3">
        <v>43525</v>
      </c>
      <c r="M328">
        <v>3</v>
      </c>
      <c r="N328" t="s">
        <v>38</v>
      </c>
      <c r="O328">
        <v>2019</v>
      </c>
    </row>
    <row r="329" spans="1:15" x14ac:dyDescent="0.3">
      <c r="A329" t="s">
        <v>7</v>
      </c>
      <c r="B329" t="s">
        <v>15</v>
      </c>
      <c r="C329" t="s">
        <v>23</v>
      </c>
      <c r="D329" t="s">
        <v>32</v>
      </c>
      <c r="E329">
        <v>448</v>
      </c>
      <c r="F329" s="6">
        <v>3</v>
      </c>
      <c r="G329" s="6">
        <v>300</v>
      </c>
      <c r="H329" s="6">
        <v>134400</v>
      </c>
      <c r="I329" s="6">
        <v>9408</v>
      </c>
      <c r="J329" s="6">
        <v>112000</v>
      </c>
      <c r="K329" s="6">
        <v>12992</v>
      </c>
      <c r="L329" s="3">
        <v>43617</v>
      </c>
      <c r="M329">
        <v>6</v>
      </c>
      <c r="N329" t="s">
        <v>40</v>
      </c>
      <c r="O329">
        <v>2019</v>
      </c>
    </row>
    <row r="330" spans="1:15" x14ac:dyDescent="0.3">
      <c r="A330" t="s">
        <v>7</v>
      </c>
      <c r="B330" t="s">
        <v>15</v>
      </c>
      <c r="C330" t="s">
        <v>23</v>
      </c>
      <c r="D330" t="s">
        <v>32</v>
      </c>
      <c r="E330">
        <v>2181</v>
      </c>
      <c r="F330" s="6">
        <v>3</v>
      </c>
      <c r="G330" s="6">
        <v>300</v>
      </c>
      <c r="H330" s="6">
        <v>654300</v>
      </c>
      <c r="I330" s="6">
        <v>45801</v>
      </c>
      <c r="J330" s="6">
        <v>545250</v>
      </c>
      <c r="K330" s="6">
        <v>63249</v>
      </c>
      <c r="L330" s="3">
        <v>43739</v>
      </c>
      <c r="M330">
        <v>10</v>
      </c>
      <c r="N330" t="s">
        <v>44</v>
      </c>
      <c r="O330">
        <v>2019</v>
      </c>
    </row>
    <row r="331" spans="1:15" x14ac:dyDescent="0.3">
      <c r="A331" t="s">
        <v>10</v>
      </c>
      <c r="B331" t="s">
        <v>15</v>
      </c>
      <c r="C331" t="s">
        <v>24</v>
      </c>
      <c r="D331" t="s">
        <v>32</v>
      </c>
      <c r="E331">
        <v>1976</v>
      </c>
      <c r="F331" s="6">
        <v>5</v>
      </c>
      <c r="G331" s="6">
        <v>20</v>
      </c>
      <c r="H331" s="6">
        <v>39520</v>
      </c>
      <c r="I331" s="6">
        <v>2766.4</v>
      </c>
      <c r="J331" s="6">
        <v>19760</v>
      </c>
      <c r="K331" s="6">
        <v>16993.599999999999</v>
      </c>
      <c r="L331" s="3">
        <v>43739</v>
      </c>
      <c r="M331">
        <v>10</v>
      </c>
      <c r="N331" t="s">
        <v>44</v>
      </c>
      <c r="O331">
        <v>2019</v>
      </c>
    </row>
    <row r="332" spans="1:15" x14ac:dyDescent="0.3">
      <c r="A332" t="s">
        <v>7</v>
      </c>
      <c r="B332" t="s">
        <v>15</v>
      </c>
      <c r="C332" t="s">
        <v>24</v>
      </c>
      <c r="D332" t="s">
        <v>32</v>
      </c>
      <c r="E332">
        <v>2181</v>
      </c>
      <c r="F332" s="6">
        <v>5</v>
      </c>
      <c r="G332" s="6">
        <v>300</v>
      </c>
      <c r="H332" s="6">
        <v>654300</v>
      </c>
      <c r="I332" s="6">
        <v>45801</v>
      </c>
      <c r="J332" s="6">
        <v>545250</v>
      </c>
      <c r="K332" s="6">
        <v>63249</v>
      </c>
      <c r="L332" s="3">
        <v>43739</v>
      </c>
      <c r="M332">
        <v>10</v>
      </c>
      <c r="N332" t="s">
        <v>44</v>
      </c>
      <c r="O332">
        <v>2019</v>
      </c>
    </row>
    <row r="333" spans="1:15" x14ac:dyDescent="0.3">
      <c r="A333" t="s">
        <v>9</v>
      </c>
      <c r="B333" t="s">
        <v>16</v>
      </c>
      <c r="C333" t="s">
        <v>24</v>
      </c>
      <c r="D333" t="s">
        <v>32</v>
      </c>
      <c r="E333">
        <v>2500</v>
      </c>
      <c r="F333" s="6">
        <v>5</v>
      </c>
      <c r="G333" s="6">
        <v>125</v>
      </c>
      <c r="H333" s="6">
        <v>312500</v>
      </c>
      <c r="I333" s="6">
        <v>21875</v>
      </c>
      <c r="J333" s="6">
        <v>300000</v>
      </c>
      <c r="K333" s="6">
        <v>-9375</v>
      </c>
      <c r="L333" s="3">
        <v>43405</v>
      </c>
      <c r="M333">
        <v>11</v>
      </c>
      <c r="N333" t="s">
        <v>45</v>
      </c>
      <c r="O333">
        <v>2018</v>
      </c>
    </row>
    <row r="334" spans="1:15" x14ac:dyDescent="0.3">
      <c r="A334" t="s">
        <v>7</v>
      </c>
      <c r="B334" t="s">
        <v>14</v>
      </c>
      <c r="C334" t="s">
        <v>25</v>
      </c>
      <c r="D334" t="s">
        <v>32</v>
      </c>
      <c r="E334">
        <v>1702</v>
      </c>
      <c r="F334" s="6">
        <v>10</v>
      </c>
      <c r="G334" s="6">
        <v>300</v>
      </c>
      <c r="H334" s="6">
        <v>510600</v>
      </c>
      <c r="I334" s="6">
        <v>35742</v>
      </c>
      <c r="J334" s="6">
        <v>425500</v>
      </c>
      <c r="K334" s="6">
        <v>49358</v>
      </c>
      <c r="L334" s="3">
        <v>43586</v>
      </c>
      <c r="M334">
        <v>5</v>
      </c>
      <c r="N334" t="s">
        <v>18</v>
      </c>
      <c r="O334">
        <v>2019</v>
      </c>
    </row>
    <row r="335" spans="1:15" x14ac:dyDescent="0.3">
      <c r="A335" t="s">
        <v>7</v>
      </c>
      <c r="B335" t="s">
        <v>15</v>
      </c>
      <c r="C335" t="s">
        <v>25</v>
      </c>
      <c r="D335" t="s">
        <v>32</v>
      </c>
      <c r="E335">
        <v>448</v>
      </c>
      <c r="F335" s="6">
        <v>10</v>
      </c>
      <c r="G335" s="6">
        <v>300</v>
      </c>
      <c r="H335" s="6">
        <v>134400</v>
      </c>
      <c r="I335" s="6">
        <v>9408</v>
      </c>
      <c r="J335" s="6">
        <v>112000</v>
      </c>
      <c r="K335" s="6">
        <v>12992</v>
      </c>
      <c r="L335" s="3">
        <v>43617</v>
      </c>
      <c r="M335">
        <v>6</v>
      </c>
      <c r="N335" t="s">
        <v>40</v>
      </c>
      <c r="O335">
        <v>2019</v>
      </c>
    </row>
    <row r="336" spans="1:15" x14ac:dyDescent="0.3">
      <c r="A336" t="s">
        <v>9</v>
      </c>
      <c r="B336" t="s">
        <v>16</v>
      </c>
      <c r="C336" t="s">
        <v>25</v>
      </c>
      <c r="D336" t="s">
        <v>32</v>
      </c>
      <c r="E336">
        <v>3513</v>
      </c>
      <c r="F336" s="6">
        <v>10</v>
      </c>
      <c r="G336" s="6">
        <v>125</v>
      </c>
      <c r="H336" s="6">
        <v>439125</v>
      </c>
      <c r="I336" s="6">
        <v>30738.75</v>
      </c>
      <c r="J336" s="6">
        <v>421560</v>
      </c>
      <c r="K336" s="6">
        <v>-13173.75</v>
      </c>
      <c r="L336" s="3">
        <v>43647</v>
      </c>
      <c r="M336">
        <v>7</v>
      </c>
      <c r="N336" t="s">
        <v>41</v>
      </c>
      <c r="O336">
        <v>2019</v>
      </c>
    </row>
    <row r="337" spans="1:15" x14ac:dyDescent="0.3">
      <c r="A337" t="s">
        <v>8</v>
      </c>
      <c r="B337" t="s">
        <v>15</v>
      </c>
      <c r="C337" t="s">
        <v>25</v>
      </c>
      <c r="D337" t="s">
        <v>32</v>
      </c>
      <c r="E337">
        <v>2101</v>
      </c>
      <c r="F337" s="6">
        <v>10</v>
      </c>
      <c r="G337" s="6">
        <v>15</v>
      </c>
      <c r="H337" s="6">
        <v>31515</v>
      </c>
      <c r="I337" s="6">
        <v>2206.0500000000002</v>
      </c>
      <c r="J337" s="6">
        <v>21010</v>
      </c>
      <c r="K337" s="6">
        <v>8298.9500000000007</v>
      </c>
      <c r="L337" s="3">
        <v>43678</v>
      </c>
      <c r="M337">
        <v>8</v>
      </c>
      <c r="N337" t="s">
        <v>42</v>
      </c>
      <c r="O337">
        <v>2019</v>
      </c>
    </row>
    <row r="338" spans="1:15" x14ac:dyDescent="0.3">
      <c r="A338" t="s">
        <v>8</v>
      </c>
      <c r="B338" t="s">
        <v>35</v>
      </c>
      <c r="C338" t="s">
        <v>25</v>
      </c>
      <c r="D338" t="s">
        <v>32</v>
      </c>
      <c r="E338">
        <v>2931</v>
      </c>
      <c r="F338" s="6">
        <v>10</v>
      </c>
      <c r="G338" s="6">
        <v>15</v>
      </c>
      <c r="H338" s="6">
        <v>43965</v>
      </c>
      <c r="I338" s="6">
        <v>3077.55</v>
      </c>
      <c r="J338" s="6">
        <v>29310</v>
      </c>
      <c r="K338" s="6">
        <v>11577.449999999997</v>
      </c>
      <c r="L338" s="3">
        <v>43344</v>
      </c>
      <c r="M338">
        <v>9</v>
      </c>
      <c r="N338" t="s">
        <v>43</v>
      </c>
      <c r="O338">
        <v>2018</v>
      </c>
    </row>
    <row r="339" spans="1:15" x14ac:dyDescent="0.3">
      <c r="A339" t="s">
        <v>10</v>
      </c>
      <c r="B339" t="s">
        <v>15</v>
      </c>
      <c r="C339" t="s">
        <v>25</v>
      </c>
      <c r="D339" t="s">
        <v>32</v>
      </c>
      <c r="E339">
        <v>1535</v>
      </c>
      <c r="F339" s="6">
        <v>10</v>
      </c>
      <c r="G339" s="6">
        <v>20</v>
      </c>
      <c r="H339" s="6">
        <v>30700</v>
      </c>
      <c r="I339" s="6">
        <v>2149</v>
      </c>
      <c r="J339" s="6">
        <v>15350</v>
      </c>
      <c r="K339" s="6">
        <v>13201</v>
      </c>
      <c r="L339" s="3">
        <v>43709</v>
      </c>
      <c r="M339">
        <v>9</v>
      </c>
      <c r="N339" t="s">
        <v>43</v>
      </c>
      <c r="O339">
        <v>2019</v>
      </c>
    </row>
    <row r="340" spans="1:15" x14ac:dyDescent="0.3">
      <c r="A340" t="s">
        <v>7</v>
      </c>
      <c r="B340" t="s">
        <v>16</v>
      </c>
      <c r="C340" t="s">
        <v>25</v>
      </c>
      <c r="D340" t="s">
        <v>32</v>
      </c>
      <c r="E340">
        <v>1123</v>
      </c>
      <c r="F340" s="6">
        <v>10</v>
      </c>
      <c r="G340" s="6">
        <v>300</v>
      </c>
      <c r="H340" s="6">
        <v>336900</v>
      </c>
      <c r="I340" s="6">
        <v>23583</v>
      </c>
      <c r="J340" s="6">
        <v>280750</v>
      </c>
      <c r="K340" s="6">
        <v>32567</v>
      </c>
      <c r="L340" s="3">
        <v>43344</v>
      </c>
      <c r="M340">
        <v>9</v>
      </c>
      <c r="N340" t="s">
        <v>43</v>
      </c>
      <c r="O340">
        <v>2018</v>
      </c>
    </row>
    <row r="341" spans="1:15" x14ac:dyDescent="0.3">
      <c r="A341" t="s">
        <v>7</v>
      </c>
      <c r="B341" t="s">
        <v>14</v>
      </c>
      <c r="C341" t="s">
        <v>25</v>
      </c>
      <c r="D341" t="s">
        <v>32</v>
      </c>
      <c r="E341">
        <v>1404</v>
      </c>
      <c r="F341" s="6">
        <v>10</v>
      </c>
      <c r="G341" s="6">
        <v>300</v>
      </c>
      <c r="H341" s="6">
        <v>421200</v>
      </c>
      <c r="I341" s="6">
        <v>29484</v>
      </c>
      <c r="J341" s="6">
        <v>351000</v>
      </c>
      <c r="K341" s="6">
        <v>40716</v>
      </c>
      <c r="L341" s="3">
        <v>43405</v>
      </c>
      <c r="M341">
        <v>11</v>
      </c>
      <c r="N341" t="s">
        <v>45</v>
      </c>
      <c r="O341">
        <v>2018</v>
      </c>
    </row>
    <row r="342" spans="1:15" x14ac:dyDescent="0.3">
      <c r="A342" t="s">
        <v>11</v>
      </c>
      <c r="B342" t="s">
        <v>17</v>
      </c>
      <c r="C342" t="s">
        <v>25</v>
      </c>
      <c r="D342" t="s">
        <v>32</v>
      </c>
      <c r="E342">
        <v>2763</v>
      </c>
      <c r="F342" s="6">
        <v>10</v>
      </c>
      <c r="G342" s="6">
        <v>12</v>
      </c>
      <c r="H342" s="6">
        <v>33156</v>
      </c>
      <c r="I342" s="6">
        <v>2320.92</v>
      </c>
      <c r="J342" s="6">
        <v>8289</v>
      </c>
      <c r="K342" s="6">
        <v>22546.080000000002</v>
      </c>
      <c r="L342" s="3">
        <v>43405</v>
      </c>
      <c r="M342">
        <v>11</v>
      </c>
      <c r="N342" t="s">
        <v>45</v>
      </c>
      <c r="O342">
        <v>2018</v>
      </c>
    </row>
    <row r="343" spans="1:15" x14ac:dyDescent="0.3">
      <c r="A343" t="s">
        <v>10</v>
      </c>
      <c r="B343" t="s">
        <v>16</v>
      </c>
      <c r="C343" t="s">
        <v>25</v>
      </c>
      <c r="D343" t="s">
        <v>32</v>
      </c>
      <c r="E343">
        <v>2125</v>
      </c>
      <c r="F343" s="6">
        <v>10</v>
      </c>
      <c r="G343" s="6">
        <v>7</v>
      </c>
      <c r="H343" s="6">
        <v>14875</v>
      </c>
      <c r="I343" s="6">
        <v>1041.25</v>
      </c>
      <c r="J343" s="6">
        <v>10625</v>
      </c>
      <c r="K343" s="6">
        <v>3208.75</v>
      </c>
      <c r="L343" s="3">
        <v>43435</v>
      </c>
      <c r="M343">
        <v>12</v>
      </c>
      <c r="N343" t="s">
        <v>46</v>
      </c>
      <c r="O343">
        <v>2018</v>
      </c>
    </row>
    <row r="344" spans="1:15" x14ac:dyDescent="0.3">
      <c r="A344" t="s">
        <v>7</v>
      </c>
      <c r="B344" t="s">
        <v>15</v>
      </c>
      <c r="C344" t="s">
        <v>26</v>
      </c>
      <c r="D344" t="s">
        <v>32</v>
      </c>
      <c r="E344">
        <v>1659</v>
      </c>
      <c r="F344" s="6">
        <v>120</v>
      </c>
      <c r="G344" s="6">
        <v>300</v>
      </c>
      <c r="H344" s="6">
        <v>497700</v>
      </c>
      <c r="I344" s="6">
        <v>34839</v>
      </c>
      <c r="J344" s="6">
        <v>414750</v>
      </c>
      <c r="K344" s="6">
        <v>48111</v>
      </c>
      <c r="L344" s="3">
        <v>43647</v>
      </c>
      <c r="M344">
        <v>7</v>
      </c>
      <c r="N344" t="s">
        <v>41</v>
      </c>
      <c r="O344">
        <v>2019</v>
      </c>
    </row>
    <row r="345" spans="1:15" x14ac:dyDescent="0.3">
      <c r="A345" t="s">
        <v>10</v>
      </c>
      <c r="B345" t="s">
        <v>17</v>
      </c>
      <c r="C345" t="s">
        <v>26</v>
      </c>
      <c r="D345" t="s">
        <v>32</v>
      </c>
      <c r="E345">
        <v>609</v>
      </c>
      <c r="F345" s="6">
        <v>120</v>
      </c>
      <c r="G345" s="6">
        <v>20</v>
      </c>
      <c r="H345" s="6">
        <v>12180</v>
      </c>
      <c r="I345" s="6">
        <v>852.6</v>
      </c>
      <c r="J345" s="6">
        <v>6090</v>
      </c>
      <c r="K345" s="6">
        <v>5237.3999999999996</v>
      </c>
      <c r="L345" s="3">
        <v>43678</v>
      </c>
      <c r="M345">
        <v>8</v>
      </c>
      <c r="N345" t="s">
        <v>42</v>
      </c>
      <c r="O345">
        <v>2019</v>
      </c>
    </row>
    <row r="346" spans="1:15" x14ac:dyDescent="0.3">
      <c r="A346" t="s">
        <v>9</v>
      </c>
      <c r="B346" t="s">
        <v>16</v>
      </c>
      <c r="C346" t="s">
        <v>26</v>
      </c>
      <c r="D346" t="s">
        <v>32</v>
      </c>
      <c r="E346">
        <v>2087</v>
      </c>
      <c r="F346" s="6">
        <v>120</v>
      </c>
      <c r="G346" s="6">
        <v>125</v>
      </c>
      <c r="H346" s="6">
        <v>260875</v>
      </c>
      <c r="I346" s="6">
        <v>18261.25</v>
      </c>
      <c r="J346" s="6">
        <v>250440</v>
      </c>
      <c r="K346" s="6">
        <v>-7826.25</v>
      </c>
      <c r="L346" s="3">
        <v>43709</v>
      </c>
      <c r="M346">
        <v>9</v>
      </c>
      <c r="N346" t="s">
        <v>43</v>
      </c>
      <c r="O346">
        <v>2019</v>
      </c>
    </row>
    <row r="347" spans="1:15" x14ac:dyDescent="0.3">
      <c r="A347" t="s">
        <v>10</v>
      </c>
      <c r="B347" t="s">
        <v>15</v>
      </c>
      <c r="C347" t="s">
        <v>26</v>
      </c>
      <c r="D347" t="s">
        <v>32</v>
      </c>
      <c r="E347">
        <v>1976</v>
      </c>
      <c r="F347" s="6">
        <v>120</v>
      </c>
      <c r="G347" s="6">
        <v>20</v>
      </c>
      <c r="H347" s="6">
        <v>39520</v>
      </c>
      <c r="I347" s="6">
        <v>2766.4</v>
      </c>
      <c r="J347" s="6">
        <v>19760</v>
      </c>
      <c r="K347" s="6">
        <v>16993.599999999999</v>
      </c>
      <c r="L347" s="3">
        <v>43739</v>
      </c>
      <c r="M347">
        <v>10</v>
      </c>
      <c r="N347" t="s">
        <v>44</v>
      </c>
      <c r="O347">
        <v>2019</v>
      </c>
    </row>
    <row r="348" spans="1:15" x14ac:dyDescent="0.3">
      <c r="A348" t="s">
        <v>10</v>
      </c>
      <c r="B348" t="s">
        <v>35</v>
      </c>
      <c r="C348" t="s">
        <v>26</v>
      </c>
      <c r="D348" t="s">
        <v>32</v>
      </c>
      <c r="E348">
        <v>1421</v>
      </c>
      <c r="F348" s="6">
        <v>120</v>
      </c>
      <c r="G348" s="6">
        <v>20</v>
      </c>
      <c r="H348" s="6">
        <v>28420</v>
      </c>
      <c r="I348" s="6">
        <v>1989.4</v>
      </c>
      <c r="J348" s="6">
        <v>14210</v>
      </c>
      <c r="K348" s="6">
        <v>12220.599999999999</v>
      </c>
      <c r="L348" s="3">
        <v>43435</v>
      </c>
      <c r="M348">
        <v>12</v>
      </c>
      <c r="N348" t="s">
        <v>46</v>
      </c>
      <c r="O348">
        <v>2018</v>
      </c>
    </row>
    <row r="349" spans="1:15" x14ac:dyDescent="0.3">
      <c r="A349" t="s">
        <v>7</v>
      </c>
      <c r="B349" t="s">
        <v>35</v>
      </c>
      <c r="C349" t="s">
        <v>26</v>
      </c>
      <c r="D349" t="s">
        <v>32</v>
      </c>
      <c r="E349">
        <v>1372</v>
      </c>
      <c r="F349" s="6">
        <v>120</v>
      </c>
      <c r="G349" s="6">
        <v>300</v>
      </c>
      <c r="H349" s="6">
        <v>411600</v>
      </c>
      <c r="I349" s="6">
        <v>28812</v>
      </c>
      <c r="J349" s="6">
        <v>343000</v>
      </c>
      <c r="K349" s="6">
        <v>39788</v>
      </c>
      <c r="L349" s="3">
        <v>43800</v>
      </c>
      <c r="M349">
        <v>12</v>
      </c>
      <c r="N349" t="s">
        <v>46</v>
      </c>
      <c r="O349">
        <v>2019</v>
      </c>
    </row>
    <row r="350" spans="1:15" x14ac:dyDescent="0.3">
      <c r="A350" t="s">
        <v>10</v>
      </c>
      <c r="B350" t="s">
        <v>16</v>
      </c>
      <c r="C350" t="s">
        <v>26</v>
      </c>
      <c r="D350" t="s">
        <v>32</v>
      </c>
      <c r="E350">
        <v>588</v>
      </c>
      <c r="F350" s="6">
        <v>120</v>
      </c>
      <c r="G350" s="6">
        <v>20</v>
      </c>
      <c r="H350" s="6">
        <v>11760</v>
      </c>
      <c r="I350" s="6">
        <v>823.2</v>
      </c>
      <c r="J350" s="6">
        <v>5880</v>
      </c>
      <c r="K350" s="6">
        <v>5056.7999999999993</v>
      </c>
      <c r="L350" s="3">
        <v>43435</v>
      </c>
      <c r="M350">
        <v>12</v>
      </c>
      <c r="N350" t="s">
        <v>46</v>
      </c>
      <c r="O350">
        <v>2018</v>
      </c>
    </row>
    <row r="351" spans="1:15" x14ac:dyDescent="0.3">
      <c r="A351" t="s">
        <v>11</v>
      </c>
      <c r="B351" t="s">
        <v>14</v>
      </c>
      <c r="C351" t="s">
        <v>27</v>
      </c>
      <c r="D351" t="s">
        <v>32</v>
      </c>
      <c r="E351">
        <v>3244</v>
      </c>
      <c r="F351" s="6">
        <v>250</v>
      </c>
      <c r="G351" s="6">
        <v>12</v>
      </c>
      <c r="H351" s="6">
        <v>38928</v>
      </c>
      <c r="I351" s="6">
        <v>2725.38</v>
      </c>
      <c r="J351" s="6">
        <v>9733.5</v>
      </c>
      <c r="K351" s="6">
        <v>26469.120000000003</v>
      </c>
      <c r="L351" s="3">
        <v>43466</v>
      </c>
      <c r="M351">
        <v>1</v>
      </c>
      <c r="N351" t="s">
        <v>36</v>
      </c>
      <c r="O351">
        <v>2019</v>
      </c>
    </row>
    <row r="352" spans="1:15" x14ac:dyDescent="0.3">
      <c r="A352" t="s">
        <v>7</v>
      </c>
      <c r="B352" t="s">
        <v>15</v>
      </c>
      <c r="C352" t="s">
        <v>27</v>
      </c>
      <c r="D352" t="s">
        <v>32</v>
      </c>
      <c r="E352">
        <v>959</v>
      </c>
      <c r="F352" s="6">
        <v>250</v>
      </c>
      <c r="G352" s="6">
        <v>300</v>
      </c>
      <c r="H352" s="6">
        <v>287700</v>
      </c>
      <c r="I352" s="6">
        <v>20139</v>
      </c>
      <c r="J352" s="6">
        <v>239750</v>
      </c>
      <c r="K352" s="6">
        <v>27811</v>
      </c>
      <c r="L352" s="3">
        <v>43497</v>
      </c>
      <c r="M352">
        <v>2</v>
      </c>
      <c r="N352" t="s">
        <v>37</v>
      </c>
      <c r="O352">
        <v>2019</v>
      </c>
    </row>
    <row r="353" spans="1:15" x14ac:dyDescent="0.3">
      <c r="A353" t="s">
        <v>7</v>
      </c>
      <c r="B353" t="s">
        <v>17</v>
      </c>
      <c r="C353" t="s">
        <v>27</v>
      </c>
      <c r="D353" t="s">
        <v>32</v>
      </c>
      <c r="E353">
        <v>2747</v>
      </c>
      <c r="F353" s="6">
        <v>250</v>
      </c>
      <c r="G353" s="6">
        <v>300</v>
      </c>
      <c r="H353" s="6">
        <v>824100</v>
      </c>
      <c r="I353" s="6">
        <v>57687</v>
      </c>
      <c r="J353" s="6">
        <v>686750</v>
      </c>
      <c r="K353" s="6">
        <v>79663</v>
      </c>
      <c r="L353" s="3">
        <v>43497</v>
      </c>
      <c r="M353">
        <v>2</v>
      </c>
      <c r="N353" t="s">
        <v>37</v>
      </c>
      <c r="O353">
        <v>2019</v>
      </c>
    </row>
    <row r="354" spans="1:15" x14ac:dyDescent="0.3">
      <c r="A354" t="s">
        <v>9</v>
      </c>
      <c r="B354" t="s">
        <v>14</v>
      </c>
      <c r="C354" t="s">
        <v>28</v>
      </c>
      <c r="D354" t="s">
        <v>32</v>
      </c>
      <c r="E354">
        <v>1645</v>
      </c>
      <c r="F354" s="6">
        <v>260</v>
      </c>
      <c r="G354" s="6">
        <v>125</v>
      </c>
      <c r="H354" s="6">
        <v>205625</v>
      </c>
      <c r="I354" s="6">
        <v>14393.75</v>
      </c>
      <c r="J354" s="6">
        <v>197400</v>
      </c>
      <c r="K354" s="6">
        <v>-6168.75</v>
      </c>
      <c r="L354" s="3">
        <v>43586</v>
      </c>
      <c r="M354">
        <v>5</v>
      </c>
      <c r="N354" t="s">
        <v>18</v>
      </c>
      <c r="O354">
        <v>2019</v>
      </c>
    </row>
    <row r="355" spans="1:15" x14ac:dyDescent="0.3">
      <c r="A355" t="s">
        <v>10</v>
      </c>
      <c r="B355" t="s">
        <v>15</v>
      </c>
      <c r="C355" t="s">
        <v>28</v>
      </c>
      <c r="D355" t="s">
        <v>32</v>
      </c>
      <c r="E355">
        <v>2876</v>
      </c>
      <c r="F355" s="6">
        <v>260</v>
      </c>
      <c r="G355" s="6">
        <v>350</v>
      </c>
      <c r="H355" s="6">
        <v>1006600</v>
      </c>
      <c r="I355" s="6">
        <v>70462</v>
      </c>
      <c r="J355" s="6">
        <v>747760</v>
      </c>
      <c r="K355" s="6">
        <v>188378</v>
      </c>
      <c r="L355" s="3">
        <v>43709</v>
      </c>
      <c r="M355">
        <v>9</v>
      </c>
      <c r="N355" t="s">
        <v>43</v>
      </c>
      <c r="O355">
        <v>2019</v>
      </c>
    </row>
    <row r="356" spans="1:15" x14ac:dyDescent="0.3">
      <c r="A356" t="s">
        <v>9</v>
      </c>
      <c r="B356" t="s">
        <v>16</v>
      </c>
      <c r="C356" t="s">
        <v>28</v>
      </c>
      <c r="D356" t="s">
        <v>32</v>
      </c>
      <c r="E356">
        <v>994</v>
      </c>
      <c r="F356" s="6">
        <v>260</v>
      </c>
      <c r="G356" s="6">
        <v>125</v>
      </c>
      <c r="H356" s="6">
        <v>124250</v>
      </c>
      <c r="I356" s="6">
        <v>8697.5</v>
      </c>
      <c r="J356" s="6">
        <v>119280</v>
      </c>
      <c r="K356" s="6">
        <v>-3727.5</v>
      </c>
      <c r="L356" s="3">
        <v>43344</v>
      </c>
      <c r="M356">
        <v>9</v>
      </c>
      <c r="N356" t="s">
        <v>43</v>
      </c>
      <c r="O356">
        <v>2018</v>
      </c>
    </row>
    <row r="357" spans="1:15" x14ac:dyDescent="0.3">
      <c r="A357" t="s">
        <v>10</v>
      </c>
      <c r="B357" t="s">
        <v>14</v>
      </c>
      <c r="C357" t="s">
        <v>28</v>
      </c>
      <c r="D357" t="s">
        <v>32</v>
      </c>
      <c r="E357">
        <v>1118</v>
      </c>
      <c r="F357" s="6">
        <v>260</v>
      </c>
      <c r="G357" s="6">
        <v>20</v>
      </c>
      <c r="H357" s="6">
        <v>22360</v>
      </c>
      <c r="I357" s="6">
        <v>1565.2</v>
      </c>
      <c r="J357" s="6">
        <v>11180</v>
      </c>
      <c r="K357" s="6">
        <v>9614.7999999999993</v>
      </c>
      <c r="L357" s="3">
        <v>43770</v>
      </c>
      <c r="M357">
        <v>11</v>
      </c>
      <c r="N357" t="s">
        <v>45</v>
      </c>
      <c r="O357">
        <v>2019</v>
      </c>
    </row>
    <row r="358" spans="1:15" x14ac:dyDescent="0.3">
      <c r="A358" t="s">
        <v>7</v>
      </c>
      <c r="B358" t="s">
        <v>35</v>
      </c>
      <c r="C358" t="s">
        <v>28</v>
      </c>
      <c r="D358" t="s">
        <v>32</v>
      </c>
      <c r="E358">
        <v>1372</v>
      </c>
      <c r="F358" s="6">
        <v>260</v>
      </c>
      <c r="G358" s="6">
        <v>300</v>
      </c>
      <c r="H358" s="6">
        <v>411600</v>
      </c>
      <c r="I358" s="6">
        <v>28812</v>
      </c>
      <c r="J358" s="6">
        <v>343000</v>
      </c>
      <c r="K358" s="6">
        <v>39788</v>
      </c>
      <c r="L358" s="3">
        <v>43800</v>
      </c>
      <c r="M358">
        <v>12</v>
      </c>
      <c r="N358" t="s">
        <v>46</v>
      </c>
      <c r="O358">
        <v>2019</v>
      </c>
    </row>
    <row r="359" spans="1:15" x14ac:dyDescent="0.3">
      <c r="A359" t="s">
        <v>10</v>
      </c>
      <c r="B359" t="s">
        <v>14</v>
      </c>
      <c r="C359" t="s">
        <v>24</v>
      </c>
      <c r="D359" t="s">
        <v>32</v>
      </c>
      <c r="E359">
        <v>488</v>
      </c>
      <c r="F359" s="6">
        <v>5</v>
      </c>
      <c r="G359" s="6">
        <v>7</v>
      </c>
      <c r="H359" s="6">
        <v>3416</v>
      </c>
      <c r="I359" s="6">
        <v>273.27999999999997</v>
      </c>
      <c r="J359" s="6">
        <v>2440</v>
      </c>
      <c r="K359" s="6">
        <v>702.72000000000025</v>
      </c>
      <c r="L359" s="3">
        <v>43497</v>
      </c>
      <c r="M359">
        <v>2</v>
      </c>
      <c r="N359" t="s">
        <v>37</v>
      </c>
      <c r="O359">
        <v>2019</v>
      </c>
    </row>
    <row r="360" spans="1:15" x14ac:dyDescent="0.3">
      <c r="A360" t="s">
        <v>10</v>
      </c>
      <c r="B360" t="s">
        <v>35</v>
      </c>
      <c r="C360" t="s">
        <v>24</v>
      </c>
      <c r="D360" t="s">
        <v>32</v>
      </c>
      <c r="E360">
        <v>1282</v>
      </c>
      <c r="F360" s="6">
        <v>5</v>
      </c>
      <c r="G360" s="6">
        <v>20</v>
      </c>
      <c r="H360" s="6">
        <v>25640</v>
      </c>
      <c r="I360" s="6">
        <v>2051.1999999999998</v>
      </c>
      <c r="J360" s="6">
        <v>12820</v>
      </c>
      <c r="K360" s="6">
        <v>10768.8</v>
      </c>
      <c r="L360" s="3">
        <v>43617</v>
      </c>
      <c r="M360">
        <v>6</v>
      </c>
      <c r="N360" t="s">
        <v>40</v>
      </c>
      <c r="O360">
        <v>2019</v>
      </c>
    </row>
    <row r="361" spans="1:15" x14ac:dyDescent="0.3">
      <c r="A361" t="s">
        <v>10</v>
      </c>
      <c r="B361" t="s">
        <v>14</v>
      </c>
      <c r="C361" t="s">
        <v>25</v>
      </c>
      <c r="D361" t="s">
        <v>32</v>
      </c>
      <c r="E361">
        <v>257</v>
      </c>
      <c r="F361" s="6">
        <v>10</v>
      </c>
      <c r="G361" s="6">
        <v>7</v>
      </c>
      <c r="H361" s="6">
        <v>1799</v>
      </c>
      <c r="I361" s="6">
        <v>143.91999999999999</v>
      </c>
      <c r="J361" s="6">
        <v>1285</v>
      </c>
      <c r="K361" s="6">
        <v>370.07999999999993</v>
      </c>
      <c r="L361" s="3">
        <v>43586</v>
      </c>
      <c r="M361">
        <v>5</v>
      </c>
      <c r="N361" t="s">
        <v>18</v>
      </c>
      <c r="O361">
        <v>2019</v>
      </c>
    </row>
    <row r="362" spans="1:15" x14ac:dyDescent="0.3">
      <c r="A362" t="s">
        <v>10</v>
      </c>
      <c r="B362" t="s">
        <v>35</v>
      </c>
      <c r="C362" t="s">
        <v>28</v>
      </c>
      <c r="D362" t="s">
        <v>32</v>
      </c>
      <c r="E362">
        <v>1282</v>
      </c>
      <c r="F362" s="6">
        <v>260</v>
      </c>
      <c r="G362" s="6">
        <v>20</v>
      </c>
      <c r="H362" s="6">
        <v>25640</v>
      </c>
      <c r="I362" s="6">
        <v>2051.1999999999998</v>
      </c>
      <c r="J362" s="6">
        <v>12820</v>
      </c>
      <c r="K362" s="6">
        <v>10768.8</v>
      </c>
      <c r="L362" s="3">
        <v>43617</v>
      </c>
      <c r="M362">
        <v>6</v>
      </c>
      <c r="N362" t="s">
        <v>40</v>
      </c>
      <c r="O362">
        <v>2019</v>
      </c>
    </row>
    <row r="363" spans="1:15" x14ac:dyDescent="0.3">
      <c r="A363" t="s">
        <v>9</v>
      </c>
      <c r="B363" t="s">
        <v>17</v>
      </c>
      <c r="C363" t="s">
        <v>23</v>
      </c>
      <c r="D363" t="s">
        <v>32</v>
      </c>
      <c r="E363">
        <v>1540</v>
      </c>
      <c r="F363" s="6">
        <v>3</v>
      </c>
      <c r="G363" s="6">
        <v>125</v>
      </c>
      <c r="H363" s="6">
        <v>192500</v>
      </c>
      <c r="I363" s="6">
        <v>15400</v>
      </c>
      <c r="J363" s="6">
        <v>184800</v>
      </c>
      <c r="K363" s="6">
        <v>-7700</v>
      </c>
      <c r="L363" s="3">
        <v>43678</v>
      </c>
      <c r="M363">
        <v>8</v>
      </c>
      <c r="N363" t="s">
        <v>42</v>
      </c>
      <c r="O363">
        <v>2019</v>
      </c>
    </row>
    <row r="364" spans="1:15" x14ac:dyDescent="0.3">
      <c r="A364" t="s">
        <v>8</v>
      </c>
      <c r="B364" t="s">
        <v>15</v>
      </c>
      <c r="C364" t="s">
        <v>23</v>
      </c>
      <c r="D364" t="s">
        <v>32</v>
      </c>
      <c r="E364">
        <v>490</v>
      </c>
      <c r="F364" s="6">
        <v>3</v>
      </c>
      <c r="G364" s="6">
        <v>15</v>
      </c>
      <c r="H364" s="6">
        <v>7350</v>
      </c>
      <c r="I364" s="6">
        <v>588</v>
      </c>
      <c r="J364" s="6">
        <v>4900</v>
      </c>
      <c r="K364" s="6">
        <v>1862</v>
      </c>
      <c r="L364" s="3">
        <v>43770</v>
      </c>
      <c r="M364">
        <v>11</v>
      </c>
      <c r="N364" t="s">
        <v>45</v>
      </c>
      <c r="O364">
        <v>2019</v>
      </c>
    </row>
    <row r="365" spans="1:15" x14ac:dyDescent="0.3">
      <c r="A365" t="s">
        <v>10</v>
      </c>
      <c r="B365" t="s">
        <v>17</v>
      </c>
      <c r="C365" t="s">
        <v>23</v>
      </c>
      <c r="D365" t="s">
        <v>32</v>
      </c>
      <c r="E365">
        <v>1362</v>
      </c>
      <c r="F365" s="6">
        <v>3</v>
      </c>
      <c r="G365" s="6">
        <v>350</v>
      </c>
      <c r="H365" s="6">
        <v>476700</v>
      </c>
      <c r="I365" s="6">
        <v>38136</v>
      </c>
      <c r="J365" s="6">
        <v>354120</v>
      </c>
      <c r="K365" s="6">
        <v>84444</v>
      </c>
      <c r="L365" s="3">
        <v>43800</v>
      </c>
      <c r="M365">
        <v>12</v>
      </c>
      <c r="N365" t="s">
        <v>46</v>
      </c>
      <c r="O365">
        <v>2019</v>
      </c>
    </row>
    <row r="366" spans="1:15" x14ac:dyDescent="0.3">
      <c r="A366" t="s">
        <v>8</v>
      </c>
      <c r="B366" t="s">
        <v>15</v>
      </c>
      <c r="C366" t="s">
        <v>24</v>
      </c>
      <c r="D366" t="s">
        <v>32</v>
      </c>
      <c r="E366">
        <v>2501</v>
      </c>
      <c r="F366" s="6">
        <v>5</v>
      </c>
      <c r="G366" s="6">
        <v>15</v>
      </c>
      <c r="H366" s="6">
        <v>37515</v>
      </c>
      <c r="I366" s="6">
        <v>3001.2</v>
      </c>
      <c r="J366" s="6">
        <v>25010</v>
      </c>
      <c r="K366" s="6">
        <v>9503.8000000000029</v>
      </c>
      <c r="L366" s="3">
        <v>43525</v>
      </c>
      <c r="M366">
        <v>3</v>
      </c>
      <c r="N366" t="s">
        <v>38</v>
      </c>
      <c r="O366">
        <v>2019</v>
      </c>
    </row>
    <row r="367" spans="1:15" x14ac:dyDescent="0.3">
      <c r="A367" t="s">
        <v>10</v>
      </c>
      <c r="B367" t="s">
        <v>14</v>
      </c>
      <c r="C367" t="s">
        <v>24</v>
      </c>
      <c r="D367" t="s">
        <v>32</v>
      </c>
      <c r="E367">
        <v>708</v>
      </c>
      <c r="F367" s="6">
        <v>5</v>
      </c>
      <c r="G367" s="6">
        <v>20</v>
      </c>
      <c r="H367" s="6">
        <v>14160</v>
      </c>
      <c r="I367" s="6">
        <v>1132.8</v>
      </c>
      <c r="J367" s="6">
        <v>7080</v>
      </c>
      <c r="K367" s="6">
        <v>5947.2000000000007</v>
      </c>
      <c r="L367" s="3">
        <v>43617</v>
      </c>
      <c r="M367">
        <v>6</v>
      </c>
      <c r="N367" t="s">
        <v>40</v>
      </c>
      <c r="O367">
        <v>2019</v>
      </c>
    </row>
    <row r="368" spans="1:15" x14ac:dyDescent="0.3">
      <c r="A368" t="s">
        <v>10</v>
      </c>
      <c r="B368" t="s">
        <v>16</v>
      </c>
      <c r="C368" t="s">
        <v>24</v>
      </c>
      <c r="D368" t="s">
        <v>32</v>
      </c>
      <c r="E368">
        <v>645</v>
      </c>
      <c r="F368" s="6">
        <v>5</v>
      </c>
      <c r="G368" s="6">
        <v>20</v>
      </c>
      <c r="H368" s="6">
        <v>12900</v>
      </c>
      <c r="I368" s="6">
        <v>1032</v>
      </c>
      <c r="J368" s="6">
        <v>6450</v>
      </c>
      <c r="K368" s="6">
        <v>5418</v>
      </c>
      <c r="L368" s="3">
        <v>43647</v>
      </c>
      <c r="M368">
        <v>7</v>
      </c>
      <c r="N368" t="s">
        <v>41</v>
      </c>
      <c r="O368">
        <v>2019</v>
      </c>
    </row>
    <row r="369" spans="1:15" x14ac:dyDescent="0.3">
      <c r="A369" t="s">
        <v>7</v>
      </c>
      <c r="B369" t="s">
        <v>15</v>
      </c>
      <c r="C369" t="s">
        <v>24</v>
      </c>
      <c r="D369" t="s">
        <v>32</v>
      </c>
      <c r="E369">
        <v>1562</v>
      </c>
      <c r="F369" s="6">
        <v>5</v>
      </c>
      <c r="G369" s="6">
        <v>300</v>
      </c>
      <c r="H369" s="6">
        <v>468600</v>
      </c>
      <c r="I369" s="6">
        <v>37488</v>
      </c>
      <c r="J369" s="6">
        <v>390500</v>
      </c>
      <c r="K369" s="6">
        <v>40612</v>
      </c>
      <c r="L369" s="3">
        <v>43678</v>
      </c>
      <c r="M369">
        <v>8</v>
      </c>
      <c r="N369" t="s">
        <v>42</v>
      </c>
      <c r="O369">
        <v>2019</v>
      </c>
    </row>
    <row r="370" spans="1:15" x14ac:dyDescent="0.3">
      <c r="A370" t="s">
        <v>7</v>
      </c>
      <c r="B370" t="s">
        <v>14</v>
      </c>
      <c r="C370" t="s">
        <v>24</v>
      </c>
      <c r="D370" t="s">
        <v>32</v>
      </c>
      <c r="E370">
        <v>1283</v>
      </c>
      <c r="F370" s="6">
        <v>5</v>
      </c>
      <c r="G370" s="6">
        <v>300</v>
      </c>
      <c r="H370" s="6">
        <v>384900</v>
      </c>
      <c r="I370" s="6">
        <v>30792</v>
      </c>
      <c r="J370" s="6">
        <v>320750</v>
      </c>
      <c r="K370" s="6">
        <v>33358</v>
      </c>
      <c r="L370" s="3">
        <v>43344</v>
      </c>
      <c r="M370">
        <v>9</v>
      </c>
      <c r="N370" t="s">
        <v>43</v>
      </c>
      <c r="O370">
        <v>2018</v>
      </c>
    </row>
    <row r="371" spans="1:15" x14ac:dyDescent="0.3">
      <c r="A371" t="s">
        <v>8</v>
      </c>
      <c r="B371" t="s">
        <v>16</v>
      </c>
      <c r="C371" t="s">
        <v>24</v>
      </c>
      <c r="D371" t="s">
        <v>32</v>
      </c>
      <c r="E371">
        <v>711</v>
      </c>
      <c r="F371" s="6">
        <v>5</v>
      </c>
      <c r="G371" s="6">
        <v>15</v>
      </c>
      <c r="H371" s="6">
        <v>10665</v>
      </c>
      <c r="I371" s="6">
        <v>853.2</v>
      </c>
      <c r="J371" s="6">
        <v>7110</v>
      </c>
      <c r="K371" s="6">
        <v>2701.7999999999993</v>
      </c>
      <c r="L371" s="3">
        <v>43800</v>
      </c>
      <c r="M371">
        <v>12</v>
      </c>
      <c r="N371" t="s">
        <v>46</v>
      </c>
      <c r="O371">
        <v>2019</v>
      </c>
    </row>
    <row r="372" spans="1:15" x14ac:dyDescent="0.3">
      <c r="A372" t="s">
        <v>9</v>
      </c>
      <c r="B372" t="s">
        <v>17</v>
      </c>
      <c r="C372" t="s">
        <v>25</v>
      </c>
      <c r="D372" t="s">
        <v>32</v>
      </c>
      <c r="E372">
        <v>1114</v>
      </c>
      <c r="F372" s="6">
        <v>10</v>
      </c>
      <c r="G372" s="6">
        <v>125</v>
      </c>
      <c r="H372" s="6">
        <v>139250</v>
      </c>
      <c r="I372" s="6">
        <v>11140</v>
      </c>
      <c r="J372" s="6">
        <v>133680</v>
      </c>
      <c r="K372" s="6">
        <v>-5570</v>
      </c>
      <c r="L372" s="3">
        <v>43525</v>
      </c>
      <c r="M372">
        <v>3</v>
      </c>
      <c r="N372" t="s">
        <v>38</v>
      </c>
      <c r="O372">
        <v>2019</v>
      </c>
    </row>
    <row r="373" spans="1:15" x14ac:dyDescent="0.3">
      <c r="A373" t="s">
        <v>10</v>
      </c>
      <c r="B373" t="s">
        <v>16</v>
      </c>
      <c r="C373" t="s">
        <v>25</v>
      </c>
      <c r="D373" t="s">
        <v>32</v>
      </c>
      <c r="E373">
        <v>1259</v>
      </c>
      <c r="F373" s="6">
        <v>10</v>
      </c>
      <c r="G373" s="6">
        <v>7</v>
      </c>
      <c r="H373" s="6">
        <v>8813</v>
      </c>
      <c r="I373" s="6">
        <v>705.04</v>
      </c>
      <c r="J373" s="6">
        <v>6295</v>
      </c>
      <c r="K373" s="6">
        <v>1812.96</v>
      </c>
      <c r="L373" s="3">
        <v>43556</v>
      </c>
      <c r="M373">
        <v>4</v>
      </c>
      <c r="N373" t="s">
        <v>39</v>
      </c>
      <c r="O373">
        <v>2019</v>
      </c>
    </row>
    <row r="374" spans="1:15" x14ac:dyDescent="0.3">
      <c r="A374" t="s">
        <v>10</v>
      </c>
      <c r="B374" t="s">
        <v>16</v>
      </c>
      <c r="C374" t="s">
        <v>25</v>
      </c>
      <c r="D374" t="s">
        <v>32</v>
      </c>
      <c r="E374">
        <v>1095</v>
      </c>
      <c r="F374" s="6">
        <v>10</v>
      </c>
      <c r="G374" s="6">
        <v>7</v>
      </c>
      <c r="H374" s="6">
        <v>7665</v>
      </c>
      <c r="I374" s="6">
        <v>613.20000000000005</v>
      </c>
      <c r="J374" s="6">
        <v>5475</v>
      </c>
      <c r="K374" s="6">
        <v>1576.8000000000002</v>
      </c>
      <c r="L374" s="3">
        <v>43586</v>
      </c>
      <c r="M374">
        <v>5</v>
      </c>
      <c r="N374" t="s">
        <v>18</v>
      </c>
      <c r="O374">
        <v>2019</v>
      </c>
    </row>
    <row r="375" spans="1:15" x14ac:dyDescent="0.3">
      <c r="A375" t="s">
        <v>10</v>
      </c>
      <c r="B375" t="s">
        <v>16</v>
      </c>
      <c r="C375" t="s">
        <v>25</v>
      </c>
      <c r="D375" t="s">
        <v>32</v>
      </c>
      <c r="E375">
        <v>1366</v>
      </c>
      <c r="F375" s="6">
        <v>10</v>
      </c>
      <c r="G375" s="6">
        <v>20</v>
      </c>
      <c r="H375" s="6">
        <v>27320</v>
      </c>
      <c r="I375" s="6">
        <v>2185.6</v>
      </c>
      <c r="J375" s="6">
        <v>13660</v>
      </c>
      <c r="K375" s="6">
        <v>11474.400000000001</v>
      </c>
      <c r="L375" s="3">
        <v>43617</v>
      </c>
      <c r="M375">
        <v>6</v>
      </c>
      <c r="N375" t="s">
        <v>40</v>
      </c>
      <c r="O375">
        <v>2019</v>
      </c>
    </row>
    <row r="376" spans="1:15" x14ac:dyDescent="0.3">
      <c r="A376" t="s">
        <v>7</v>
      </c>
      <c r="B376" t="s">
        <v>17</v>
      </c>
      <c r="C376" t="s">
        <v>25</v>
      </c>
      <c r="D376" t="s">
        <v>32</v>
      </c>
      <c r="E376">
        <v>2460</v>
      </c>
      <c r="F376" s="6">
        <v>10</v>
      </c>
      <c r="G376" s="6">
        <v>300</v>
      </c>
      <c r="H376" s="6">
        <v>738000</v>
      </c>
      <c r="I376" s="6">
        <v>59040</v>
      </c>
      <c r="J376" s="6">
        <v>615000</v>
      </c>
      <c r="K376" s="6">
        <v>63960</v>
      </c>
      <c r="L376" s="3">
        <v>43617</v>
      </c>
      <c r="M376">
        <v>6</v>
      </c>
      <c r="N376" t="s">
        <v>40</v>
      </c>
      <c r="O376">
        <v>2019</v>
      </c>
    </row>
    <row r="377" spans="1:15" x14ac:dyDescent="0.3">
      <c r="A377" t="s">
        <v>10</v>
      </c>
      <c r="B377" t="s">
        <v>35</v>
      </c>
      <c r="C377" t="s">
        <v>25</v>
      </c>
      <c r="D377" t="s">
        <v>32</v>
      </c>
      <c r="E377">
        <v>678</v>
      </c>
      <c r="F377" s="6">
        <v>10</v>
      </c>
      <c r="G377" s="6">
        <v>7</v>
      </c>
      <c r="H377" s="6">
        <v>4746</v>
      </c>
      <c r="I377" s="6">
        <v>379.68</v>
      </c>
      <c r="J377" s="6">
        <v>3390</v>
      </c>
      <c r="K377" s="6">
        <v>976.31999999999971</v>
      </c>
      <c r="L377" s="3">
        <v>43678</v>
      </c>
      <c r="M377">
        <v>8</v>
      </c>
      <c r="N377" t="s">
        <v>42</v>
      </c>
      <c r="O377">
        <v>2019</v>
      </c>
    </row>
    <row r="378" spans="1:15" x14ac:dyDescent="0.3">
      <c r="A378" t="s">
        <v>10</v>
      </c>
      <c r="B378" t="s">
        <v>16</v>
      </c>
      <c r="C378" t="s">
        <v>25</v>
      </c>
      <c r="D378" t="s">
        <v>32</v>
      </c>
      <c r="E378">
        <v>1598</v>
      </c>
      <c r="F378" s="6">
        <v>10</v>
      </c>
      <c r="G378" s="6">
        <v>7</v>
      </c>
      <c r="H378" s="6">
        <v>11186</v>
      </c>
      <c r="I378" s="6">
        <v>894.88</v>
      </c>
      <c r="J378" s="6">
        <v>7990</v>
      </c>
      <c r="K378" s="6">
        <v>2301.1200000000008</v>
      </c>
      <c r="L378" s="3">
        <v>43678</v>
      </c>
      <c r="M378">
        <v>8</v>
      </c>
      <c r="N378" t="s">
        <v>42</v>
      </c>
      <c r="O378">
        <v>2019</v>
      </c>
    </row>
    <row r="379" spans="1:15" x14ac:dyDescent="0.3">
      <c r="A379" t="s">
        <v>10</v>
      </c>
      <c r="B379" t="s">
        <v>16</v>
      </c>
      <c r="C379" t="s">
        <v>25</v>
      </c>
      <c r="D379" t="s">
        <v>32</v>
      </c>
      <c r="E379">
        <v>2409</v>
      </c>
      <c r="F379" s="6">
        <v>10</v>
      </c>
      <c r="G379" s="6">
        <v>7</v>
      </c>
      <c r="H379" s="6">
        <v>16863</v>
      </c>
      <c r="I379" s="6">
        <v>1349.04</v>
      </c>
      <c r="J379" s="6">
        <v>12045</v>
      </c>
      <c r="K379" s="6">
        <v>3468.9599999999991</v>
      </c>
      <c r="L379" s="3">
        <v>43344</v>
      </c>
      <c r="M379">
        <v>9</v>
      </c>
      <c r="N379" t="s">
        <v>43</v>
      </c>
      <c r="O379">
        <v>2018</v>
      </c>
    </row>
    <row r="380" spans="1:15" x14ac:dyDescent="0.3">
      <c r="A380" t="s">
        <v>10</v>
      </c>
      <c r="B380" t="s">
        <v>16</v>
      </c>
      <c r="C380" t="s">
        <v>25</v>
      </c>
      <c r="D380" t="s">
        <v>32</v>
      </c>
      <c r="E380">
        <v>1934</v>
      </c>
      <c r="F380" s="6">
        <v>10</v>
      </c>
      <c r="G380" s="6">
        <v>20</v>
      </c>
      <c r="H380" s="6">
        <v>38680</v>
      </c>
      <c r="I380" s="6">
        <v>3094.4</v>
      </c>
      <c r="J380" s="6">
        <v>19340</v>
      </c>
      <c r="K380" s="6">
        <v>16245.599999999999</v>
      </c>
      <c r="L380" s="3">
        <v>43709</v>
      </c>
      <c r="M380">
        <v>9</v>
      </c>
      <c r="N380" t="s">
        <v>43</v>
      </c>
      <c r="O380">
        <v>2019</v>
      </c>
    </row>
    <row r="381" spans="1:15" x14ac:dyDescent="0.3">
      <c r="A381" t="s">
        <v>10</v>
      </c>
      <c r="B381" t="s">
        <v>17</v>
      </c>
      <c r="C381" t="s">
        <v>25</v>
      </c>
      <c r="D381" t="s">
        <v>32</v>
      </c>
      <c r="E381">
        <v>2993</v>
      </c>
      <c r="F381" s="6">
        <v>10</v>
      </c>
      <c r="G381" s="6">
        <v>20</v>
      </c>
      <c r="H381" s="6">
        <v>59860</v>
      </c>
      <c r="I381" s="6">
        <v>4788.8</v>
      </c>
      <c r="J381" s="6">
        <v>29930</v>
      </c>
      <c r="K381" s="6">
        <v>25141.199999999997</v>
      </c>
      <c r="L381" s="3">
        <v>43709</v>
      </c>
      <c r="M381">
        <v>9</v>
      </c>
      <c r="N381" t="s">
        <v>43</v>
      </c>
      <c r="O381">
        <v>2019</v>
      </c>
    </row>
    <row r="382" spans="1:15" x14ac:dyDescent="0.3">
      <c r="A382" t="s">
        <v>10</v>
      </c>
      <c r="B382" t="s">
        <v>16</v>
      </c>
      <c r="C382" t="s">
        <v>25</v>
      </c>
      <c r="D382" t="s">
        <v>32</v>
      </c>
      <c r="E382">
        <v>2146</v>
      </c>
      <c r="F382" s="6">
        <v>10</v>
      </c>
      <c r="G382" s="6">
        <v>350</v>
      </c>
      <c r="H382" s="6">
        <v>751100</v>
      </c>
      <c r="I382" s="6">
        <v>60088</v>
      </c>
      <c r="J382" s="6">
        <v>557960</v>
      </c>
      <c r="K382" s="6">
        <v>133052</v>
      </c>
      <c r="L382" s="3">
        <v>43405</v>
      </c>
      <c r="M382">
        <v>11</v>
      </c>
      <c r="N382" t="s">
        <v>45</v>
      </c>
      <c r="O382">
        <v>2018</v>
      </c>
    </row>
    <row r="383" spans="1:15" x14ac:dyDescent="0.3">
      <c r="A383" t="s">
        <v>10</v>
      </c>
      <c r="B383" t="s">
        <v>17</v>
      </c>
      <c r="C383" t="s">
        <v>25</v>
      </c>
      <c r="D383" t="s">
        <v>32</v>
      </c>
      <c r="E383">
        <v>1946</v>
      </c>
      <c r="F383" s="6">
        <v>10</v>
      </c>
      <c r="G383" s="6">
        <v>7</v>
      </c>
      <c r="H383" s="6">
        <v>13622</v>
      </c>
      <c r="I383" s="6">
        <v>1089.76</v>
      </c>
      <c r="J383" s="6">
        <v>9730</v>
      </c>
      <c r="K383" s="6">
        <v>2802.24</v>
      </c>
      <c r="L383" s="3">
        <v>43435</v>
      </c>
      <c r="M383">
        <v>12</v>
      </c>
      <c r="N383" t="s">
        <v>46</v>
      </c>
      <c r="O383">
        <v>2018</v>
      </c>
    </row>
    <row r="384" spans="1:15" x14ac:dyDescent="0.3">
      <c r="A384" t="s">
        <v>10</v>
      </c>
      <c r="B384" t="s">
        <v>17</v>
      </c>
      <c r="C384" t="s">
        <v>25</v>
      </c>
      <c r="D384" t="s">
        <v>32</v>
      </c>
      <c r="E384">
        <v>1362</v>
      </c>
      <c r="F384" s="6">
        <v>10</v>
      </c>
      <c r="G384" s="6">
        <v>350</v>
      </c>
      <c r="H384" s="6">
        <v>476700</v>
      </c>
      <c r="I384" s="6">
        <v>38136</v>
      </c>
      <c r="J384" s="6">
        <v>354120</v>
      </c>
      <c r="K384" s="6">
        <v>84444</v>
      </c>
      <c r="L384" s="3">
        <v>43800</v>
      </c>
      <c r="M384">
        <v>12</v>
      </c>
      <c r="N384" t="s">
        <v>46</v>
      </c>
      <c r="O384">
        <v>2019</v>
      </c>
    </row>
    <row r="385" spans="1:15" x14ac:dyDescent="0.3">
      <c r="A385" t="s">
        <v>11</v>
      </c>
      <c r="B385" t="s">
        <v>48</v>
      </c>
      <c r="C385" t="s">
        <v>26</v>
      </c>
      <c r="D385" t="s">
        <v>32</v>
      </c>
      <c r="E385">
        <v>598</v>
      </c>
      <c r="F385" s="6">
        <v>120</v>
      </c>
      <c r="G385" s="6">
        <v>12</v>
      </c>
      <c r="H385" s="6">
        <v>7176</v>
      </c>
      <c r="I385" s="6">
        <v>574.08000000000004</v>
      </c>
      <c r="J385" s="6">
        <v>1794</v>
      </c>
      <c r="K385" s="6">
        <v>4807.92</v>
      </c>
      <c r="L385" s="3">
        <v>43525</v>
      </c>
      <c r="M385">
        <v>3</v>
      </c>
      <c r="N385" t="s">
        <v>38</v>
      </c>
      <c r="O385">
        <v>2019</v>
      </c>
    </row>
    <row r="386" spans="1:15" x14ac:dyDescent="0.3">
      <c r="A386" t="s">
        <v>10</v>
      </c>
      <c r="B386" t="s">
        <v>48</v>
      </c>
      <c r="C386" t="s">
        <v>26</v>
      </c>
      <c r="D386" t="s">
        <v>32</v>
      </c>
      <c r="E386">
        <v>2907</v>
      </c>
      <c r="F386" s="6">
        <v>120</v>
      </c>
      <c r="G386" s="6">
        <v>7</v>
      </c>
      <c r="H386" s="6">
        <v>20349</v>
      </c>
      <c r="I386" s="6">
        <v>1627.92</v>
      </c>
      <c r="J386" s="6">
        <v>14535</v>
      </c>
      <c r="K386" s="6">
        <v>4186.0800000000017</v>
      </c>
      <c r="L386" s="3">
        <v>43617</v>
      </c>
      <c r="M386">
        <v>6</v>
      </c>
      <c r="N386" t="s">
        <v>40</v>
      </c>
      <c r="O386">
        <v>2019</v>
      </c>
    </row>
    <row r="387" spans="1:15" x14ac:dyDescent="0.3">
      <c r="A387" t="s">
        <v>10</v>
      </c>
      <c r="B387" t="s">
        <v>16</v>
      </c>
      <c r="C387" t="s">
        <v>26</v>
      </c>
      <c r="D387" t="s">
        <v>32</v>
      </c>
      <c r="E387">
        <v>2338</v>
      </c>
      <c r="F387" s="6">
        <v>120</v>
      </c>
      <c r="G387" s="6">
        <v>7</v>
      </c>
      <c r="H387" s="6">
        <v>16366</v>
      </c>
      <c r="I387" s="6">
        <v>1309.28</v>
      </c>
      <c r="J387" s="6">
        <v>11690</v>
      </c>
      <c r="K387" s="6">
        <v>3366.7199999999993</v>
      </c>
      <c r="L387" s="3">
        <v>43617</v>
      </c>
      <c r="M387">
        <v>6</v>
      </c>
      <c r="N387" t="s">
        <v>40</v>
      </c>
      <c r="O387">
        <v>2019</v>
      </c>
    </row>
    <row r="388" spans="1:15" x14ac:dyDescent="0.3">
      <c r="A388" t="s">
        <v>7</v>
      </c>
      <c r="B388" t="s">
        <v>15</v>
      </c>
      <c r="C388" t="s">
        <v>26</v>
      </c>
      <c r="D388" t="s">
        <v>32</v>
      </c>
      <c r="E388">
        <v>386</v>
      </c>
      <c r="F388" s="6">
        <v>120</v>
      </c>
      <c r="G388" s="6">
        <v>300</v>
      </c>
      <c r="H388" s="6">
        <v>115800</v>
      </c>
      <c r="I388" s="6">
        <v>9264</v>
      </c>
      <c r="J388" s="6">
        <v>96500</v>
      </c>
      <c r="K388" s="6">
        <v>10036</v>
      </c>
      <c r="L388" s="3">
        <v>43405</v>
      </c>
      <c r="M388">
        <v>11</v>
      </c>
      <c r="N388" t="s">
        <v>45</v>
      </c>
      <c r="O388">
        <v>2018</v>
      </c>
    </row>
    <row r="389" spans="1:15" x14ac:dyDescent="0.3">
      <c r="A389" t="s">
        <v>7</v>
      </c>
      <c r="B389" t="s">
        <v>17</v>
      </c>
      <c r="C389" t="s">
        <v>26</v>
      </c>
      <c r="D389" t="s">
        <v>32</v>
      </c>
      <c r="E389">
        <v>635</v>
      </c>
      <c r="F389" s="6">
        <v>120</v>
      </c>
      <c r="G389" s="6">
        <v>300</v>
      </c>
      <c r="H389" s="6">
        <v>190500</v>
      </c>
      <c r="I389" s="6">
        <v>15240</v>
      </c>
      <c r="J389" s="6">
        <v>158750</v>
      </c>
      <c r="K389" s="6">
        <v>16510</v>
      </c>
      <c r="L389" s="3">
        <v>43800</v>
      </c>
      <c r="M389">
        <v>12</v>
      </c>
      <c r="N389" t="s">
        <v>46</v>
      </c>
      <c r="O389">
        <v>2019</v>
      </c>
    </row>
    <row r="390" spans="1:15" x14ac:dyDescent="0.3">
      <c r="A390" t="s">
        <v>10</v>
      </c>
      <c r="B390" t="s">
        <v>15</v>
      </c>
      <c r="C390" t="s">
        <v>27</v>
      </c>
      <c r="D390" t="s">
        <v>32</v>
      </c>
      <c r="E390">
        <v>574</v>
      </c>
      <c r="F390" s="6">
        <v>250</v>
      </c>
      <c r="G390" s="6">
        <v>350</v>
      </c>
      <c r="H390" s="6">
        <v>200900</v>
      </c>
      <c r="I390" s="6">
        <v>16086</v>
      </c>
      <c r="J390" s="6">
        <v>149370</v>
      </c>
      <c r="K390" s="6">
        <v>35444</v>
      </c>
      <c r="L390" s="3">
        <v>43556</v>
      </c>
      <c r="M390">
        <v>4</v>
      </c>
      <c r="N390" t="s">
        <v>39</v>
      </c>
      <c r="O390">
        <v>2019</v>
      </c>
    </row>
    <row r="391" spans="1:15" x14ac:dyDescent="0.3">
      <c r="A391" t="s">
        <v>10</v>
      </c>
      <c r="B391" t="s">
        <v>16</v>
      </c>
      <c r="C391" t="s">
        <v>27</v>
      </c>
      <c r="D391" t="s">
        <v>32</v>
      </c>
      <c r="E391">
        <v>2338</v>
      </c>
      <c r="F391" s="6">
        <v>250</v>
      </c>
      <c r="G391" s="6">
        <v>7</v>
      </c>
      <c r="H391" s="6">
        <v>16366</v>
      </c>
      <c r="I391" s="6">
        <v>1309.28</v>
      </c>
      <c r="J391" s="6">
        <v>11690</v>
      </c>
      <c r="K391" s="6">
        <v>3366.7199999999993</v>
      </c>
      <c r="L391" s="3">
        <v>43617</v>
      </c>
      <c r="M391">
        <v>6</v>
      </c>
      <c r="N391" t="s">
        <v>40</v>
      </c>
      <c r="O391">
        <v>2019</v>
      </c>
    </row>
    <row r="392" spans="1:15" x14ac:dyDescent="0.3">
      <c r="A392" t="s">
        <v>10</v>
      </c>
      <c r="B392" t="s">
        <v>15</v>
      </c>
      <c r="C392" t="s">
        <v>27</v>
      </c>
      <c r="D392" t="s">
        <v>32</v>
      </c>
      <c r="E392">
        <v>381</v>
      </c>
      <c r="F392" s="6">
        <v>250</v>
      </c>
      <c r="G392" s="6">
        <v>350</v>
      </c>
      <c r="H392" s="6">
        <v>133350</v>
      </c>
      <c r="I392" s="6">
        <v>10668</v>
      </c>
      <c r="J392" s="6">
        <v>99060</v>
      </c>
      <c r="K392" s="6">
        <v>23622</v>
      </c>
      <c r="L392" s="3">
        <v>43678</v>
      </c>
      <c r="M392">
        <v>8</v>
      </c>
      <c r="N392" t="s">
        <v>42</v>
      </c>
      <c r="O392">
        <v>2019</v>
      </c>
    </row>
    <row r="393" spans="1:15" x14ac:dyDescent="0.3">
      <c r="A393" t="s">
        <v>10</v>
      </c>
      <c r="B393" t="s">
        <v>16</v>
      </c>
      <c r="C393" t="s">
        <v>27</v>
      </c>
      <c r="D393" t="s">
        <v>32</v>
      </c>
      <c r="E393">
        <v>422</v>
      </c>
      <c r="F393" s="6">
        <v>250</v>
      </c>
      <c r="G393" s="6">
        <v>350</v>
      </c>
      <c r="H393" s="6">
        <v>147700</v>
      </c>
      <c r="I393" s="6">
        <v>11816</v>
      </c>
      <c r="J393" s="6">
        <v>109720</v>
      </c>
      <c r="K393" s="6">
        <v>26164</v>
      </c>
      <c r="L393" s="3">
        <v>43678</v>
      </c>
      <c r="M393">
        <v>8</v>
      </c>
      <c r="N393" t="s">
        <v>42</v>
      </c>
      <c r="O393">
        <v>2019</v>
      </c>
    </row>
    <row r="394" spans="1:15" x14ac:dyDescent="0.3">
      <c r="A394" t="s">
        <v>7</v>
      </c>
      <c r="B394" t="s">
        <v>14</v>
      </c>
      <c r="C394" t="s">
        <v>27</v>
      </c>
      <c r="D394" t="s">
        <v>32</v>
      </c>
      <c r="E394">
        <v>2134</v>
      </c>
      <c r="F394" s="6">
        <v>250</v>
      </c>
      <c r="G394" s="6">
        <v>300</v>
      </c>
      <c r="H394" s="6">
        <v>640200</v>
      </c>
      <c r="I394" s="6">
        <v>51216</v>
      </c>
      <c r="J394" s="6">
        <v>533500</v>
      </c>
      <c r="K394" s="6">
        <v>55484</v>
      </c>
      <c r="L394" s="3">
        <v>43709</v>
      </c>
      <c r="M394">
        <v>9</v>
      </c>
      <c r="N394" t="s">
        <v>43</v>
      </c>
      <c r="O394">
        <v>2019</v>
      </c>
    </row>
    <row r="395" spans="1:15" x14ac:dyDescent="0.3">
      <c r="A395" t="s">
        <v>7</v>
      </c>
      <c r="B395" t="s">
        <v>35</v>
      </c>
      <c r="C395" t="s">
        <v>27</v>
      </c>
      <c r="D395" t="s">
        <v>32</v>
      </c>
      <c r="E395">
        <v>808</v>
      </c>
      <c r="F395" s="6">
        <v>250</v>
      </c>
      <c r="G395" s="6">
        <v>300</v>
      </c>
      <c r="H395" s="6">
        <v>242400</v>
      </c>
      <c r="I395" s="6">
        <v>19392</v>
      </c>
      <c r="J395" s="6">
        <v>202000</v>
      </c>
      <c r="K395" s="6">
        <v>21008</v>
      </c>
      <c r="L395" s="3">
        <v>43435</v>
      </c>
      <c r="M395">
        <v>12</v>
      </c>
      <c r="N395" t="s">
        <v>46</v>
      </c>
      <c r="O395">
        <v>2018</v>
      </c>
    </row>
    <row r="396" spans="1:15" x14ac:dyDescent="0.3">
      <c r="A396" t="s">
        <v>10</v>
      </c>
      <c r="B396" t="s">
        <v>14</v>
      </c>
      <c r="C396" t="s">
        <v>28</v>
      </c>
      <c r="D396" t="s">
        <v>32</v>
      </c>
      <c r="E396">
        <v>708</v>
      </c>
      <c r="F396" s="6">
        <v>260</v>
      </c>
      <c r="G396" s="6">
        <v>20</v>
      </c>
      <c r="H396" s="6">
        <v>14160</v>
      </c>
      <c r="I396" s="6">
        <v>1132.8</v>
      </c>
      <c r="J396" s="6">
        <v>7080</v>
      </c>
      <c r="K396" s="6">
        <v>5947.2000000000007</v>
      </c>
      <c r="L396" s="3">
        <v>43617</v>
      </c>
      <c r="M396">
        <v>6</v>
      </c>
      <c r="N396" t="s">
        <v>40</v>
      </c>
      <c r="O396">
        <v>2019</v>
      </c>
    </row>
    <row r="397" spans="1:15" x14ac:dyDescent="0.3">
      <c r="A397" t="s">
        <v>10</v>
      </c>
      <c r="B397" t="s">
        <v>35</v>
      </c>
      <c r="C397" t="s">
        <v>28</v>
      </c>
      <c r="D397" t="s">
        <v>32</v>
      </c>
      <c r="E397">
        <v>2907</v>
      </c>
      <c r="F397" s="6">
        <v>260</v>
      </c>
      <c r="G397" s="6">
        <v>7</v>
      </c>
      <c r="H397" s="6">
        <v>20349</v>
      </c>
      <c r="I397" s="6">
        <v>1627.92</v>
      </c>
      <c r="J397" s="6">
        <v>14535</v>
      </c>
      <c r="K397" s="6">
        <v>4186.0800000000017</v>
      </c>
      <c r="L397" s="3">
        <v>43617</v>
      </c>
      <c r="M397">
        <v>6</v>
      </c>
      <c r="N397" t="s">
        <v>40</v>
      </c>
      <c r="O397">
        <v>2019</v>
      </c>
    </row>
    <row r="398" spans="1:15" x14ac:dyDescent="0.3">
      <c r="A398" t="s">
        <v>10</v>
      </c>
      <c r="B398" t="s">
        <v>16</v>
      </c>
      <c r="C398" t="s">
        <v>28</v>
      </c>
      <c r="D398" t="s">
        <v>32</v>
      </c>
      <c r="E398">
        <v>1366</v>
      </c>
      <c r="F398" s="6">
        <v>260</v>
      </c>
      <c r="G398" s="6">
        <v>20</v>
      </c>
      <c r="H398" s="6">
        <v>27320</v>
      </c>
      <c r="I398" s="6">
        <v>2185.6</v>
      </c>
      <c r="J398" s="6">
        <v>13660</v>
      </c>
      <c r="K398" s="6">
        <v>11474.400000000001</v>
      </c>
      <c r="L398" s="3">
        <v>43617</v>
      </c>
      <c r="M398">
        <v>6</v>
      </c>
      <c r="N398" t="s">
        <v>40</v>
      </c>
      <c r="O398">
        <v>2019</v>
      </c>
    </row>
    <row r="399" spans="1:15" x14ac:dyDescent="0.3">
      <c r="A399" t="s">
        <v>7</v>
      </c>
      <c r="B399" t="s">
        <v>17</v>
      </c>
      <c r="C399" t="s">
        <v>28</v>
      </c>
      <c r="D399" t="s">
        <v>32</v>
      </c>
      <c r="E399">
        <v>2460</v>
      </c>
      <c r="F399" s="6">
        <v>260</v>
      </c>
      <c r="G399" s="6">
        <v>300</v>
      </c>
      <c r="H399" s="6">
        <v>738000</v>
      </c>
      <c r="I399" s="6">
        <v>59040</v>
      </c>
      <c r="J399" s="6">
        <v>615000</v>
      </c>
      <c r="K399" s="6">
        <v>63960</v>
      </c>
      <c r="L399" s="3">
        <v>43617</v>
      </c>
      <c r="M399">
        <v>6</v>
      </c>
      <c r="N399" t="s">
        <v>40</v>
      </c>
      <c r="O399">
        <v>2019</v>
      </c>
    </row>
    <row r="400" spans="1:15" x14ac:dyDescent="0.3">
      <c r="A400" t="s">
        <v>10</v>
      </c>
      <c r="B400" t="s">
        <v>16</v>
      </c>
      <c r="C400" t="s">
        <v>28</v>
      </c>
      <c r="D400" t="s">
        <v>32</v>
      </c>
      <c r="E400">
        <v>1520</v>
      </c>
      <c r="F400" s="6">
        <v>260</v>
      </c>
      <c r="G400" s="6">
        <v>20</v>
      </c>
      <c r="H400" s="6">
        <v>30400</v>
      </c>
      <c r="I400" s="6">
        <v>2432</v>
      </c>
      <c r="J400" s="6">
        <v>15200</v>
      </c>
      <c r="K400" s="6">
        <v>12768</v>
      </c>
      <c r="L400" s="3">
        <v>43770</v>
      </c>
      <c r="M400">
        <v>11</v>
      </c>
      <c r="N400" t="s">
        <v>45</v>
      </c>
      <c r="O400">
        <v>2019</v>
      </c>
    </row>
    <row r="401" spans="1:15" x14ac:dyDescent="0.3">
      <c r="A401" t="s">
        <v>8</v>
      </c>
      <c r="B401" t="s">
        <v>16</v>
      </c>
      <c r="C401" t="s">
        <v>28</v>
      </c>
      <c r="D401" t="s">
        <v>32</v>
      </c>
      <c r="E401">
        <v>711</v>
      </c>
      <c r="F401" s="6">
        <v>260</v>
      </c>
      <c r="G401" s="6">
        <v>15</v>
      </c>
      <c r="H401" s="6">
        <v>10665</v>
      </c>
      <c r="I401" s="6">
        <v>853.2</v>
      </c>
      <c r="J401" s="6">
        <v>7110</v>
      </c>
      <c r="K401" s="6">
        <v>2701.7999999999993</v>
      </c>
      <c r="L401" s="3">
        <v>43800</v>
      </c>
      <c r="M401">
        <v>12</v>
      </c>
      <c r="N401" t="s">
        <v>46</v>
      </c>
      <c r="O401">
        <v>2019</v>
      </c>
    </row>
    <row r="402" spans="1:15" x14ac:dyDescent="0.3">
      <c r="A402" t="s">
        <v>11</v>
      </c>
      <c r="B402" t="s">
        <v>17</v>
      </c>
      <c r="C402" t="s">
        <v>28</v>
      </c>
      <c r="D402" t="s">
        <v>32</v>
      </c>
      <c r="E402">
        <v>1375</v>
      </c>
      <c r="F402" s="6">
        <v>260</v>
      </c>
      <c r="G402" s="6">
        <v>12</v>
      </c>
      <c r="H402" s="6">
        <v>16500</v>
      </c>
      <c r="I402" s="6">
        <v>1320</v>
      </c>
      <c r="J402" s="6">
        <v>4125</v>
      </c>
      <c r="K402" s="6">
        <v>11055</v>
      </c>
      <c r="L402" s="3">
        <v>43435</v>
      </c>
      <c r="M402">
        <v>12</v>
      </c>
      <c r="N402" t="s">
        <v>46</v>
      </c>
      <c r="O402">
        <v>2018</v>
      </c>
    </row>
    <row r="403" spans="1:15" x14ac:dyDescent="0.3">
      <c r="A403" t="s">
        <v>7</v>
      </c>
      <c r="B403" t="s">
        <v>17</v>
      </c>
      <c r="C403" t="s">
        <v>28</v>
      </c>
      <c r="D403" t="s">
        <v>32</v>
      </c>
      <c r="E403">
        <v>635</v>
      </c>
      <c r="F403" s="6">
        <v>260</v>
      </c>
      <c r="G403" s="6">
        <v>300</v>
      </c>
      <c r="H403" s="6">
        <v>190500</v>
      </c>
      <c r="I403" s="6">
        <v>15240</v>
      </c>
      <c r="J403" s="6">
        <v>158750</v>
      </c>
      <c r="K403" s="6">
        <v>16510</v>
      </c>
      <c r="L403" s="3">
        <v>43800</v>
      </c>
      <c r="M403">
        <v>12</v>
      </c>
      <c r="N403" t="s">
        <v>46</v>
      </c>
      <c r="O403">
        <v>2019</v>
      </c>
    </row>
    <row r="404" spans="1:15" x14ac:dyDescent="0.3">
      <c r="A404" t="s">
        <v>10</v>
      </c>
      <c r="B404" t="s">
        <v>35</v>
      </c>
      <c r="C404" t="s">
        <v>27</v>
      </c>
      <c r="D404" t="s">
        <v>32</v>
      </c>
      <c r="E404">
        <v>436.5</v>
      </c>
      <c r="F404" s="6">
        <v>250</v>
      </c>
      <c r="G404" s="6">
        <v>20</v>
      </c>
      <c r="H404" s="6">
        <v>8730</v>
      </c>
      <c r="I404" s="6">
        <v>698.40000000000009</v>
      </c>
      <c r="J404" s="6">
        <v>4365</v>
      </c>
      <c r="K404" s="6">
        <v>3666.6000000000004</v>
      </c>
      <c r="L404" s="3">
        <v>43647</v>
      </c>
      <c r="M404">
        <v>7</v>
      </c>
      <c r="N404" t="s">
        <v>41</v>
      </c>
      <c r="O404">
        <v>2019</v>
      </c>
    </row>
    <row r="405" spans="1:15" x14ac:dyDescent="0.3">
      <c r="A405" t="s">
        <v>7</v>
      </c>
      <c r="B405" t="s">
        <v>14</v>
      </c>
      <c r="C405" t="s">
        <v>23</v>
      </c>
      <c r="D405" t="s">
        <v>32</v>
      </c>
      <c r="E405">
        <v>1094</v>
      </c>
      <c r="F405" s="6">
        <v>3</v>
      </c>
      <c r="G405" s="6">
        <v>300</v>
      </c>
      <c r="H405" s="6">
        <v>328200</v>
      </c>
      <c r="I405" s="6">
        <v>29538</v>
      </c>
      <c r="J405" s="6">
        <v>273500</v>
      </c>
      <c r="K405" s="6">
        <v>25162</v>
      </c>
      <c r="L405" s="3">
        <v>43617</v>
      </c>
      <c r="M405">
        <v>6</v>
      </c>
      <c r="N405" t="s">
        <v>40</v>
      </c>
      <c r="O405">
        <v>2019</v>
      </c>
    </row>
    <row r="406" spans="1:15" x14ac:dyDescent="0.3">
      <c r="A406" t="s">
        <v>11</v>
      </c>
      <c r="B406" t="s">
        <v>17</v>
      </c>
      <c r="C406" t="s">
        <v>23</v>
      </c>
      <c r="D406" t="s">
        <v>32</v>
      </c>
      <c r="E406">
        <v>367</v>
      </c>
      <c r="F406" s="6">
        <v>3</v>
      </c>
      <c r="G406" s="6">
        <v>12</v>
      </c>
      <c r="H406" s="6">
        <v>4404</v>
      </c>
      <c r="I406" s="6">
        <v>396.36</v>
      </c>
      <c r="J406" s="6">
        <v>1101</v>
      </c>
      <c r="K406" s="6">
        <v>2906.64</v>
      </c>
      <c r="L406" s="3">
        <v>43374</v>
      </c>
      <c r="M406">
        <v>10</v>
      </c>
      <c r="N406" t="s">
        <v>44</v>
      </c>
      <c r="O406">
        <v>2018</v>
      </c>
    </row>
    <row r="407" spans="1:15" x14ac:dyDescent="0.3">
      <c r="A407" t="s">
        <v>7</v>
      </c>
      <c r="B407" t="s">
        <v>14</v>
      </c>
      <c r="C407" t="s">
        <v>24</v>
      </c>
      <c r="D407" t="s">
        <v>32</v>
      </c>
      <c r="E407">
        <v>3802</v>
      </c>
      <c r="F407" s="6">
        <v>5</v>
      </c>
      <c r="G407" s="6">
        <v>300</v>
      </c>
      <c r="H407" s="6">
        <v>1140600</v>
      </c>
      <c r="I407" s="6">
        <v>102667.5</v>
      </c>
      <c r="J407" s="6">
        <v>950625</v>
      </c>
      <c r="K407" s="6">
        <v>87307.5</v>
      </c>
      <c r="L407" s="3">
        <v>43556</v>
      </c>
      <c r="M407">
        <v>4</v>
      </c>
      <c r="N407" t="s">
        <v>39</v>
      </c>
      <c r="O407">
        <v>2019</v>
      </c>
    </row>
    <row r="408" spans="1:15" x14ac:dyDescent="0.3">
      <c r="A408" t="s">
        <v>10</v>
      </c>
      <c r="B408" t="s">
        <v>15</v>
      </c>
      <c r="C408" t="s">
        <v>24</v>
      </c>
      <c r="D408" t="s">
        <v>32</v>
      </c>
      <c r="E408">
        <v>1666</v>
      </c>
      <c r="F408" s="6">
        <v>5</v>
      </c>
      <c r="G408" s="6">
        <v>350</v>
      </c>
      <c r="H408" s="6">
        <v>583100</v>
      </c>
      <c r="I408" s="6">
        <v>52479</v>
      </c>
      <c r="J408" s="6">
        <v>433160</v>
      </c>
      <c r="K408" s="6">
        <v>97461</v>
      </c>
      <c r="L408" s="3">
        <v>43586</v>
      </c>
      <c r="M408">
        <v>5</v>
      </c>
      <c r="N408" t="s">
        <v>18</v>
      </c>
      <c r="O408">
        <v>2019</v>
      </c>
    </row>
    <row r="409" spans="1:15" x14ac:dyDescent="0.3">
      <c r="A409" t="s">
        <v>7</v>
      </c>
      <c r="B409" t="s">
        <v>15</v>
      </c>
      <c r="C409" t="s">
        <v>24</v>
      </c>
      <c r="D409" t="s">
        <v>32</v>
      </c>
      <c r="E409">
        <v>322</v>
      </c>
      <c r="F409" s="6">
        <v>5</v>
      </c>
      <c r="G409" s="6">
        <v>300</v>
      </c>
      <c r="H409" s="6">
        <v>96600</v>
      </c>
      <c r="I409" s="6">
        <v>8694</v>
      </c>
      <c r="J409" s="6">
        <v>80500</v>
      </c>
      <c r="K409" s="6">
        <v>7406</v>
      </c>
      <c r="L409" s="3">
        <v>43344</v>
      </c>
      <c r="M409">
        <v>9</v>
      </c>
      <c r="N409" t="s">
        <v>43</v>
      </c>
      <c r="O409">
        <v>2018</v>
      </c>
    </row>
    <row r="410" spans="1:15" x14ac:dyDescent="0.3">
      <c r="A410" t="s">
        <v>11</v>
      </c>
      <c r="B410" t="s">
        <v>14</v>
      </c>
      <c r="C410" t="s">
        <v>24</v>
      </c>
      <c r="D410" t="s">
        <v>32</v>
      </c>
      <c r="E410">
        <v>2321</v>
      </c>
      <c r="F410" s="6">
        <v>5</v>
      </c>
      <c r="G410" s="6">
        <v>12</v>
      </c>
      <c r="H410" s="6">
        <v>27852</v>
      </c>
      <c r="I410" s="6">
        <v>2506.6799999999998</v>
      </c>
      <c r="J410" s="6">
        <v>6963</v>
      </c>
      <c r="K410" s="6">
        <v>18382.32</v>
      </c>
      <c r="L410" s="3">
        <v>43770</v>
      </c>
      <c r="M410">
        <v>11</v>
      </c>
      <c r="N410" t="s">
        <v>45</v>
      </c>
      <c r="O410">
        <v>2019</v>
      </c>
    </row>
    <row r="411" spans="1:15" x14ac:dyDescent="0.3">
      <c r="A411" t="s">
        <v>9</v>
      </c>
      <c r="B411" t="s">
        <v>15</v>
      </c>
      <c r="C411" t="s">
        <v>24</v>
      </c>
      <c r="D411" t="s">
        <v>32</v>
      </c>
      <c r="E411">
        <v>1857</v>
      </c>
      <c r="F411" s="6">
        <v>5</v>
      </c>
      <c r="G411" s="6">
        <v>125</v>
      </c>
      <c r="H411" s="6">
        <v>232125</v>
      </c>
      <c r="I411" s="6">
        <v>20891.25</v>
      </c>
      <c r="J411" s="6">
        <v>222840</v>
      </c>
      <c r="K411" s="6">
        <v>-11606.25</v>
      </c>
      <c r="L411" s="3">
        <v>43405</v>
      </c>
      <c r="M411">
        <v>11</v>
      </c>
      <c r="N411" t="s">
        <v>45</v>
      </c>
      <c r="O411">
        <v>2018</v>
      </c>
    </row>
    <row r="412" spans="1:15" x14ac:dyDescent="0.3">
      <c r="A412" t="s">
        <v>10</v>
      </c>
      <c r="B412" t="s">
        <v>14</v>
      </c>
      <c r="C412" t="s">
        <v>24</v>
      </c>
      <c r="D412" t="s">
        <v>32</v>
      </c>
      <c r="E412">
        <v>1611</v>
      </c>
      <c r="F412" s="6">
        <v>5</v>
      </c>
      <c r="G412" s="6">
        <v>7</v>
      </c>
      <c r="H412" s="6">
        <v>11277</v>
      </c>
      <c r="I412" s="6">
        <v>1014.93</v>
      </c>
      <c r="J412" s="6">
        <v>8055</v>
      </c>
      <c r="K412" s="6">
        <v>2207.0699999999997</v>
      </c>
      <c r="L412" s="3">
        <v>43435</v>
      </c>
      <c r="M412">
        <v>12</v>
      </c>
      <c r="N412" t="s">
        <v>46</v>
      </c>
      <c r="O412">
        <v>2018</v>
      </c>
    </row>
    <row r="413" spans="1:15" x14ac:dyDescent="0.3">
      <c r="A413" t="s">
        <v>9</v>
      </c>
      <c r="B413" t="s">
        <v>35</v>
      </c>
      <c r="C413" t="s">
        <v>24</v>
      </c>
      <c r="D413" t="s">
        <v>32</v>
      </c>
      <c r="E413">
        <v>2797</v>
      </c>
      <c r="F413" s="6">
        <v>5</v>
      </c>
      <c r="G413" s="6">
        <v>125</v>
      </c>
      <c r="H413" s="6">
        <v>349625</v>
      </c>
      <c r="I413" s="6">
        <v>31466.25</v>
      </c>
      <c r="J413" s="6">
        <v>335640</v>
      </c>
      <c r="K413" s="6">
        <v>-17481.25</v>
      </c>
      <c r="L413" s="3">
        <v>43800</v>
      </c>
      <c r="M413">
        <v>12</v>
      </c>
      <c r="N413" t="s">
        <v>46</v>
      </c>
      <c r="O413">
        <v>2019</v>
      </c>
    </row>
    <row r="414" spans="1:15" x14ac:dyDescent="0.3">
      <c r="A414" t="s">
        <v>7</v>
      </c>
      <c r="B414" t="s">
        <v>16</v>
      </c>
      <c r="C414" t="s">
        <v>24</v>
      </c>
      <c r="D414" t="s">
        <v>32</v>
      </c>
      <c r="E414">
        <v>334</v>
      </c>
      <c r="F414" s="6">
        <v>5</v>
      </c>
      <c r="G414" s="6">
        <v>300</v>
      </c>
      <c r="H414" s="6">
        <v>100200</v>
      </c>
      <c r="I414" s="6">
        <v>9018</v>
      </c>
      <c r="J414" s="6">
        <v>83500</v>
      </c>
      <c r="K414" s="6">
        <v>7682</v>
      </c>
      <c r="L414" s="3">
        <v>43435</v>
      </c>
      <c r="M414">
        <v>12</v>
      </c>
      <c r="N414" t="s">
        <v>46</v>
      </c>
      <c r="O414">
        <v>2018</v>
      </c>
    </row>
    <row r="415" spans="1:15" x14ac:dyDescent="0.3">
      <c r="A415" t="s">
        <v>7</v>
      </c>
      <c r="B415" t="s">
        <v>17</v>
      </c>
      <c r="C415" t="s">
        <v>25</v>
      </c>
      <c r="D415" t="s">
        <v>32</v>
      </c>
      <c r="E415">
        <v>2565</v>
      </c>
      <c r="F415" s="6">
        <v>10</v>
      </c>
      <c r="G415" s="6">
        <v>300</v>
      </c>
      <c r="H415" s="6">
        <v>769500</v>
      </c>
      <c r="I415" s="6">
        <v>69255</v>
      </c>
      <c r="J415" s="6">
        <v>641250</v>
      </c>
      <c r="K415" s="6">
        <v>58995</v>
      </c>
      <c r="L415" s="3">
        <v>43466</v>
      </c>
      <c r="M415">
        <v>1</v>
      </c>
      <c r="N415" t="s">
        <v>36</v>
      </c>
      <c r="O415">
        <v>2019</v>
      </c>
    </row>
    <row r="416" spans="1:15" x14ac:dyDescent="0.3">
      <c r="A416" t="s">
        <v>10</v>
      </c>
      <c r="B416" t="s">
        <v>17</v>
      </c>
      <c r="C416" t="s">
        <v>25</v>
      </c>
      <c r="D416" t="s">
        <v>32</v>
      </c>
      <c r="E416">
        <v>2417</v>
      </c>
      <c r="F416" s="6">
        <v>10</v>
      </c>
      <c r="G416" s="6">
        <v>350</v>
      </c>
      <c r="H416" s="6">
        <v>845950</v>
      </c>
      <c r="I416" s="6">
        <v>76135.5</v>
      </c>
      <c r="J416" s="6">
        <v>628420</v>
      </c>
      <c r="K416" s="6">
        <v>141394.5</v>
      </c>
      <c r="L416" s="3">
        <v>43466</v>
      </c>
      <c r="M416">
        <v>1</v>
      </c>
      <c r="N416" t="s">
        <v>36</v>
      </c>
      <c r="O416">
        <v>2019</v>
      </c>
    </row>
    <row r="417" spans="1:15" x14ac:dyDescent="0.3">
      <c r="A417" t="s">
        <v>8</v>
      </c>
      <c r="B417" t="s">
        <v>35</v>
      </c>
      <c r="C417" t="s">
        <v>25</v>
      </c>
      <c r="D417" t="s">
        <v>32</v>
      </c>
      <c r="E417">
        <v>3675</v>
      </c>
      <c r="F417" s="6">
        <v>10</v>
      </c>
      <c r="G417" s="6">
        <v>15</v>
      </c>
      <c r="H417" s="6">
        <v>55125</v>
      </c>
      <c r="I417" s="6">
        <v>4961.25</v>
      </c>
      <c r="J417" s="6">
        <v>36750</v>
      </c>
      <c r="K417" s="6">
        <v>13413.75</v>
      </c>
      <c r="L417" s="3">
        <v>43556</v>
      </c>
      <c r="M417">
        <v>4</v>
      </c>
      <c r="N417" t="s">
        <v>39</v>
      </c>
      <c r="O417">
        <v>2019</v>
      </c>
    </row>
    <row r="418" spans="1:15" x14ac:dyDescent="0.3">
      <c r="A418" t="s">
        <v>7</v>
      </c>
      <c r="B418" t="s">
        <v>14</v>
      </c>
      <c r="C418" t="s">
        <v>25</v>
      </c>
      <c r="D418" t="s">
        <v>32</v>
      </c>
      <c r="E418">
        <v>1094</v>
      </c>
      <c r="F418" s="6">
        <v>10</v>
      </c>
      <c r="G418" s="6">
        <v>300</v>
      </c>
      <c r="H418" s="6">
        <v>328200</v>
      </c>
      <c r="I418" s="6">
        <v>29538</v>
      </c>
      <c r="J418" s="6">
        <v>273500</v>
      </c>
      <c r="K418" s="6">
        <v>25162</v>
      </c>
      <c r="L418" s="3">
        <v>43617</v>
      </c>
      <c r="M418">
        <v>6</v>
      </c>
      <c r="N418" t="s">
        <v>40</v>
      </c>
      <c r="O418">
        <v>2019</v>
      </c>
    </row>
    <row r="419" spans="1:15" x14ac:dyDescent="0.3">
      <c r="A419" t="s">
        <v>8</v>
      </c>
      <c r="B419" t="s">
        <v>15</v>
      </c>
      <c r="C419" t="s">
        <v>25</v>
      </c>
      <c r="D419" t="s">
        <v>32</v>
      </c>
      <c r="E419">
        <v>1227</v>
      </c>
      <c r="F419" s="6">
        <v>10</v>
      </c>
      <c r="G419" s="6">
        <v>15</v>
      </c>
      <c r="H419" s="6">
        <v>18405</v>
      </c>
      <c r="I419" s="6">
        <v>1656.45</v>
      </c>
      <c r="J419" s="6">
        <v>12270</v>
      </c>
      <c r="K419" s="6">
        <v>4478.5499999999993</v>
      </c>
      <c r="L419" s="3">
        <v>43739</v>
      </c>
      <c r="M419">
        <v>10</v>
      </c>
      <c r="N419" t="s">
        <v>44</v>
      </c>
      <c r="O419">
        <v>2019</v>
      </c>
    </row>
    <row r="420" spans="1:15" x14ac:dyDescent="0.3">
      <c r="A420" t="s">
        <v>11</v>
      </c>
      <c r="B420" t="s">
        <v>17</v>
      </c>
      <c r="C420" t="s">
        <v>25</v>
      </c>
      <c r="D420" t="s">
        <v>32</v>
      </c>
      <c r="E420">
        <v>367</v>
      </c>
      <c r="F420" s="6">
        <v>10</v>
      </c>
      <c r="G420" s="6">
        <v>12</v>
      </c>
      <c r="H420" s="6">
        <v>4404</v>
      </c>
      <c r="I420" s="6">
        <v>396.36</v>
      </c>
      <c r="J420" s="6">
        <v>1101</v>
      </c>
      <c r="K420" s="6">
        <v>2906.64</v>
      </c>
      <c r="L420" s="3">
        <v>43374</v>
      </c>
      <c r="M420">
        <v>10</v>
      </c>
      <c r="N420" t="s">
        <v>44</v>
      </c>
      <c r="O420">
        <v>2018</v>
      </c>
    </row>
    <row r="421" spans="1:15" x14ac:dyDescent="0.3">
      <c r="A421" t="s">
        <v>7</v>
      </c>
      <c r="B421" t="s">
        <v>15</v>
      </c>
      <c r="C421" t="s">
        <v>25</v>
      </c>
      <c r="D421" t="s">
        <v>32</v>
      </c>
      <c r="E421">
        <v>1324</v>
      </c>
      <c r="F421" s="6">
        <v>10</v>
      </c>
      <c r="G421" s="6">
        <v>300</v>
      </c>
      <c r="H421" s="6">
        <v>397200</v>
      </c>
      <c r="I421" s="6">
        <v>35748</v>
      </c>
      <c r="J421" s="6">
        <v>331000</v>
      </c>
      <c r="K421" s="6">
        <v>30452</v>
      </c>
      <c r="L421" s="3">
        <v>43770</v>
      </c>
      <c r="M421">
        <v>11</v>
      </c>
      <c r="N421" t="s">
        <v>45</v>
      </c>
      <c r="O421">
        <v>2019</v>
      </c>
    </row>
    <row r="422" spans="1:15" x14ac:dyDescent="0.3">
      <c r="A422" t="s">
        <v>11</v>
      </c>
      <c r="B422" t="s">
        <v>16</v>
      </c>
      <c r="C422" t="s">
        <v>25</v>
      </c>
      <c r="D422" t="s">
        <v>32</v>
      </c>
      <c r="E422">
        <v>1775</v>
      </c>
      <c r="F422" s="6">
        <v>10</v>
      </c>
      <c r="G422" s="6">
        <v>12</v>
      </c>
      <c r="H422" s="6">
        <v>21300</v>
      </c>
      <c r="I422" s="6">
        <v>1917</v>
      </c>
      <c r="J422" s="6">
        <v>5325</v>
      </c>
      <c r="K422" s="6">
        <v>14058</v>
      </c>
      <c r="L422" s="3">
        <v>43405</v>
      </c>
      <c r="M422">
        <v>11</v>
      </c>
      <c r="N422" t="s">
        <v>45</v>
      </c>
      <c r="O422">
        <v>2018</v>
      </c>
    </row>
    <row r="423" spans="1:15" x14ac:dyDescent="0.3">
      <c r="A423" t="s">
        <v>9</v>
      </c>
      <c r="B423" t="s">
        <v>35</v>
      </c>
      <c r="C423" t="s">
        <v>25</v>
      </c>
      <c r="D423" t="s">
        <v>32</v>
      </c>
      <c r="E423">
        <v>2797</v>
      </c>
      <c r="F423" s="6">
        <v>10</v>
      </c>
      <c r="G423" s="6">
        <v>125</v>
      </c>
      <c r="H423" s="6">
        <v>349625</v>
      </c>
      <c r="I423" s="6">
        <v>31466.25</v>
      </c>
      <c r="J423" s="6">
        <v>335640</v>
      </c>
      <c r="K423" s="6">
        <v>-17481.25</v>
      </c>
      <c r="L423" s="3">
        <v>43800</v>
      </c>
      <c r="M423">
        <v>12</v>
      </c>
      <c r="N423" t="s">
        <v>46</v>
      </c>
      <c r="O423">
        <v>2019</v>
      </c>
    </row>
    <row r="424" spans="1:15" x14ac:dyDescent="0.3">
      <c r="A424" t="s">
        <v>8</v>
      </c>
      <c r="B424" t="s">
        <v>17</v>
      </c>
      <c r="C424" t="s">
        <v>26</v>
      </c>
      <c r="D424" t="s">
        <v>32</v>
      </c>
      <c r="E424">
        <v>245</v>
      </c>
      <c r="F424" s="6">
        <v>120</v>
      </c>
      <c r="G424" s="6">
        <v>15</v>
      </c>
      <c r="H424" s="6">
        <v>3675</v>
      </c>
      <c r="I424" s="6">
        <v>330.75</v>
      </c>
      <c r="J424" s="6">
        <v>2450</v>
      </c>
      <c r="K424" s="6">
        <v>894.25</v>
      </c>
      <c r="L424" s="3">
        <v>43586</v>
      </c>
      <c r="M424">
        <v>5</v>
      </c>
      <c r="N424" t="s">
        <v>18</v>
      </c>
      <c r="O424">
        <v>2019</v>
      </c>
    </row>
    <row r="425" spans="1:15" x14ac:dyDescent="0.3">
      <c r="A425" t="s">
        <v>7</v>
      </c>
      <c r="B425" t="s">
        <v>14</v>
      </c>
      <c r="C425" t="s">
        <v>26</v>
      </c>
      <c r="D425" t="s">
        <v>32</v>
      </c>
      <c r="E425">
        <v>3793</v>
      </c>
      <c r="F425" s="6">
        <v>120</v>
      </c>
      <c r="G425" s="6">
        <v>300</v>
      </c>
      <c r="H425" s="6">
        <v>1137900</v>
      </c>
      <c r="I425" s="6">
        <v>102424.5</v>
      </c>
      <c r="J425" s="6">
        <v>948375</v>
      </c>
      <c r="K425" s="6">
        <v>87100.5</v>
      </c>
      <c r="L425" s="3">
        <v>43647</v>
      </c>
      <c r="M425">
        <v>7</v>
      </c>
      <c r="N425" t="s">
        <v>41</v>
      </c>
      <c r="O425">
        <v>2019</v>
      </c>
    </row>
    <row r="426" spans="1:15" x14ac:dyDescent="0.3">
      <c r="A426" t="s">
        <v>10</v>
      </c>
      <c r="B426" t="s">
        <v>16</v>
      </c>
      <c r="C426" t="s">
        <v>26</v>
      </c>
      <c r="D426" t="s">
        <v>32</v>
      </c>
      <c r="E426">
        <v>1307</v>
      </c>
      <c r="F426" s="6">
        <v>120</v>
      </c>
      <c r="G426" s="6">
        <v>350</v>
      </c>
      <c r="H426" s="6">
        <v>457450</v>
      </c>
      <c r="I426" s="6">
        <v>41170.5</v>
      </c>
      <c r="J426" s="6">
        <v>339820</v>
      </c>
      <c r="K426" s="6">
        <v>76459.5</v>
      </c>
      <c r="L426" s="3">
        <v>43647</v>
      </c>
      <c r="M426">
        <v>7</v>
      </c>
      <c r="N426" t="s">
        <v>41</v>
      </c>
      <c r="O426">
        <v>2019</v>
      </c>
    </row>
    <row r="427" spans="1:15" x14ac:dyDescent="0.3">
      <c r="A427" t="s">
        <v>9</v>
      </c>
      <c r="B427" t="s">
        <v>14</v>
      </c>
      <c r="C427" t="s">
        <v>26</v>
      </c>
      <c r="D427" t="s">
        <v>32</v>
      </c>
      <c r="E427">
        <v>567</v>
      </c>
      <c r="F427" s="6">
        <v>120</v>
      </c>
      <c r="G427" s="6">
        <v>125</v>
      </c>
      <c r="H427" s="6">
        <v>70875</v>
      </c>
      <c r="I427" s="6">
        <v>6378.75</v>
      </c>
      <c r="J427" s="6">
        <v>68040</v>
      </c>
      <c r="K427" s="6">
        <v>-3543.75</v>
      </c>
      <c r="L427" s="3">
        <v>43709</v>
      </c>
      <c r="M427">
        <v>9</v>
      </c>
      <c r="N427" t="s">
        <v>43</v>
      </c>
      <c r="O427">
        <v>2019</v>
      </c>
    </row>
    <row r="428" spans="1:15" x14ac:dyDescent="0.3">
      <c r="A428" t="s">
        <v>9</v>
      </c>
      <c r="B428" t="s">
        <v>17</v>
      </c>
      <c r="C428" t="s">
        <v>26</v>
      </c>
      <c r="D428" t="s">
        <v>32</v>
      </c>
      <c r="E428">
        <v>2110</v>
      </c>
      <c r="F428" s="6">
        <v>120</v>
      </c>
      <c r="G428" s="6">
        <v>125</v>
      </c>
      <c r="H428" s="6">
        <v>263750</v>
      </c>
      <c r="I428" s="6">
        <v>23737.5</v>
      </c>
      <c r="J428" s="6">
        <v>253200</v>
      </c>
      <c r="K428" s="6">
        <v>-13187.5</v>
      </c>
      <c r="L428" s="3">
        <v>43709</v>
      </c>
      <c r="M428">
        <v>9</v>
      </c>
      <c r="N428" t="s">
        <v>43</v>
      </c>
      <c r="O428">
        <v>2019</v>
      </c>
    </row>
    <row r="429" spans="1:15" x14ac:dyDescent="0.3">
      <c r="A429" t="s">
        <v>10</v>
      </c>
      <c r="B429" t="s">
        <v>14</v>
      </c>
      <c r="C429" t="s">
        <v>26</v>
      </c>
      <c r="D429" t="s">
        <v>32</v>
      </c>
      <c r="E429">
        <v>1269</v>
      </c>
      <c r="F429" s="6">
        <v>120</v>
      </c>
      <c r="G429" s="6">
        <v>350</v>
      </c>
      <c r="H429" s="6">
        <v>444150</v>
      </c>
      <c r="I429" s="6">
        <v>39973.5</v>
      </c>
      <c r="J429" s="6">
        <v>329940</v>
      </c>
      <c r="K429" s="6">
        <v>74236.5</v>
      </c>
      <c r="L429" s="3">
        <v>43739</v>
      </c>
      <c r="M429">
        <v>10</v>
      </c>
      <c r="N429" t="s">
        <v>44</v>
      </c>
      <c r="O429">
        <v>2019</v>
      </c>
    </row>
    <row r="430" spans="1:15" x14ac:dyDescent="0.3">
      <c r="A430" t="s">
        <v>11</v>
      </c>
      <c r="B430" t="s">
        <v>35</v>
      </c>
      <c r="C430" t="s">
        <v>27</v>
      </c>
      <c r="D430" t="s">
        <v>32</v>
      </c>
      <c r="E430">
        <v>1956</v>
      </c>
      <c r="F430" s="6">
        <v>250</v>
      </c>
      <c r="G430" s="6">
        <v>12</v>
      </c>
      <c r="H430" s="6">
        <v>23472</v>
      </c>
      <c r="I430" s="6">
        <v>2112.48</v>
      </c>
      <c r="J430" s="6">
        <v>5868</v>
      </c>
      <c r="K430" s="6">
        <v>15491.52</v>
      </c>
      <c r="L430" s="3">
        <v>43466</v>
      </c>
      <c r="M430">
        <v>1</v>
      </c>
      <c r="N430" t="s">
        <v>36</v>
      </c>
      <c r="O430">
        <v>2019</v>
      </c>
    </row>
    <row r="431" spans="1:15" x14ac:dyDescent="0.3">
      <c r="A431" t="s">
        <v>7</v>
      </c>
      <c r="B431" t="s">
        <v>16</v>
      </c>
      <c r="C431" t="s">
        <v>27</v>
      </c>
      <c r="D431" t="s">
        <v>32</v>
      </c>
      <c r="E431">
        <v>2659</v>
      </c>
      <c r="F431" s="6">
        <v>250</v>
      </c>
      <c r="G431" s="6">
        <v>300</v>
      </c>
      <c r="H431" s="6">
        <v>797700</v>
      </c>
      <c r="I431" s="6">
        <v>71793</v>
      </c>
      <c r="J431" s="6">
        <v>664750</v>
      </c>
      <c r="K431" s="6">
        <v>61157</v>
      </c>
      <c r="L431" s="3">
        <v>43497</v>
      </c>
      <c r="M431">
        <v>2</v>
      </c>
      <c r="N431" t="s">
        <v>37</v>
      </c>
      <c r="O431">
        <v>2019</v>
      </c>
    </row>
    <row r="432" spans="1:15" x14ac:dyDescent="0.3">
      <c r="A432" t="s">
        <v>10</v>
      </c>
      <c r="B432" t="s">
        <v>35</v>
      </c>
      <c r="C432" t="s">
        <v>27</v>
      </c>
      <c r="D432" t="s">
        <v>32</v>
      </c>
      <c r="E432">
        <v>1351</v>
      </c>
      <c r="F432" s="6">
        <v>250</v>
      </c>
      <c r="G432" s="6">
        <v>350</v>
      </c>
      <c r="H432" s="6">
        <v>472850</v>
      </c>
      <c r="I432" s="6">
        <v>42572.25</v>
      </c>
      <c r="J432" s="6">
        <v>351390</v>
      </c>
      <c r="K432" s="6">
        <v>78887.75</v>
      </c>
      <c r="L432" s="3">
        <v>43556</v>
      </c>
      <c r="M432">
        <v>4</v>
      </c>
      <c r="N432" t="s">
        <v>39</v>
      </c>
      <c r="O432">
        <v>2019</v>
      </c>
    </row>
    <row r="433" spans="1:15" x14ac:dyDescent="0.3">
      <c r="A433" t="s">
        <v>11</v>
      </c>
      <c r="B433" t="s">
        <v>16</v>
      </c>
      <c r="C433" t="s">
        <v>27</v>
      </c>
      <c r="D433" t="s">
        <v>32</v>
      </c>
      <c r="E433">
        <v>880</v>
      </c>
      <c r="F433" s="6">
        <v>250</v>
      </c>
      <c r="G433" s="6">
        <v>12</v>
      </c>
      <c r="H433" s="6">
        <v>10560</v>
      </c>
      <c r="I433" s="6">
        <v>950.4</v>
      </c>
      <c r="J433" s="6">
        <v>2640</v>
      </c>
      <c r="K433" s="6">
        <v>6969.6</v>
      </c>
      <c r="L433" s="3">
        <v>43586</v>
      </c>
      <c r="M433">
        <v>5</v>
      </c>
      <c r="N433" t="s">
        <v>18</v>
      </c>
      <c r="O433">
        <v>2019</v>
      </c>
    </row>
    <row r="434" spans="1:15" x14ac:dyDescent="0.3">
      <c r="A434" t="s">
        <v>7</v>
      </c>
      <c r="B434" t="s">
        <v>35</v>
      </c>
      <c r="C434" t="s">
        <v>27</v>
      </c>
      <c r="D434" t="s">
        <v>32</v>
      </c>
      <c r="E434">
        <v>1867</v>
      </c>
      <c r="F434" s="6">
        <v>250</v>
      </c>
      <c r="G434" s="6">
        <v>300</v>
      </c>
      <c r="H434" s="6">
        <v>560100</v>
      </c>
      <c r="I434" s="6">
        <v>50409</v>
      </c>
      <c r="J434" s="6">
        <v>466750</v>
      </c>
      <c r="K434" s="6">
        <v>42941</v>
      </c>
      <c r="L434" s="3">
        <v>43709</v>
      </c>
      <c r="M434">
        <v>9</v>
      </c>
      <c r="N434" t="s">
        <v>43</v>
      </c>
      <c r="O434">
        <v>2019</v>
      </c>
    </row>
    <row r="435" spans="1:15" x14ac:dyDescent="0.3">
      <c r="A435" t="s">
        <v>11</v>
      </c>
      <c r="B435" t="s">
        <v>15</v>
      </c>
      <c r="C435" t="s">
        <v>27</v>
      </c>
      <c r="D435" t="s">
        <v>32</v>
      </c>
      <c r="E435">
        <v>2234</v>
      </c>
      <c r="F435" s="6">
        <v>250</v>
      </c>
      <c r="G435" s="6">
        <v>12</v>
      </c>
      <c r="H435" s="6">
        <v>26808</v>
      </c>
      <c r="I435" s="6">
        <v>2412.7199999999998</v>
      </c>
      <c r="J435" s="6">
        <v>6702</v>
      </c>
      <c r="K435" s="6">
        <v>17693.28</v>
      </c>
      <c r="L435" s="3">
        <v>43344</v>
      </c>
      <c r="M435">
        <v>9</v>
      </c>
      <c r="N435" t="s">
        <v>43</v>
      </c>
      <c r="O435">
        <v>2018</v>
      </c>
    </row>
    <row r="436" spans="1:15" x14ac:dyDescent="0.3">
      <c r="A436" t="s">
        <v>8</v>
      </c>
      <c r="B436" t="s">
        <v>15</v>
      </c>
      <c r="C436" t="s">
        <v>27</v>
      </c>
      <c r="D436" t="s">
        <v>32</v>
      </c>
      <c r="E436">
        <v>1227</v>
      </c>
      <c r="F436" s="6">
        <v>250</v>
      </c>
      <c r="G436" s="6">
        <v>15</v>
      </c>
      <c r="H436" s="6">
        <v>18405</v>
      </c>
      <c r="I436" s="6">
        <v>1656.45</v>
      </c>
      <c r="J436" s="6">
        <v>12270</v>
      </c>
      <c r="K436" s="6">
        <v>4478.5499999999993</v>
      </c>
      <c r="L436" s="3">
        <v>43739</v>
      </c>
      <c r="M436">
        <v>10</v>
      </c>
      <c r="N436" t="s">
        <v>44</v>
      </c>
      <c r="O436">
        <v>2019</v>
      </c>
    </row>
    <row r="437" spans="1:15" x14ac:dyDescent="0.3">
      <c r="A437" t="s">
        <v>9</v>
      </c>
      <c r="B437" t="s">
        <v>17</v>
      </c>
      <c r="C437" t="s">
        <v>27</v>
      </c>
      <c r="D437" t="s">
        <v>32</v>
      </c>
      <c r="E437">
        <v>877</v>
      </c>
      <c r="F437" s="6">
        <v>250</v>
      </c>
      <c r="G437" s="6">
        <v>125</v>
      </c>
      <c r="H437" s="6">
        <v>109625</v>
      </c>
      <c r="I437" s="6">
        <v>9866.25</v>
      </c>
      <c r="J437" s="6">
        <v>105240</v>
      </c>
      <c r="K437" s="6">
        <v>-5481.25</v>
      </c>
      <c r="L437" s="3">
        <v>43770</v>
      </c>
      <c r="M437">
        <v>11</v>
      </c>
      <c r="N437" t="s">
        <v>45</v>
      </c>
      <c r="O437">
        <v>2019</v>
      </c>
    </row>
    <row r="438" spans="1:15" x14ac:dyDescent="0.3">
      <c r="A438" t="s">
        <v>10</v>
      </c>
      <c r="B438" t="s">
        <v>35</v>
      </c>
      <c r="C438" t="s">
        <v>28</v>
      </c>
      <c r="D438" t="s">
        <v>32</v>
      </c>
      <c r="E438">
        <v>2071</v>
      </c>
      <c r="F438" s="6">
        <v>260</v>
      </c>
      <c r="G438" s="6">
        <v>350</v>
      </c>
      <c r="H438" s="6">
        <v>724850</v>
      </c>
      <c r="I438" s="6">
        <v>65236.5</v>
      </c>
      <c r="J438" s="6">
        <v>538460</v>
      </c>
      <c r="K438" s="6">
        <v>121153.5</v>
      </c>
      <c r="L438" s="3">
        <v>43709</v>
      </c>
      <c r="M438">
        <v>9</v>
      </c>
      <c r="N438" t="s">
        <v>43</v>
      </c>
      <c r="O438">
        <v>2019</v>
      </c>
    </row>
    <row r="439" spans="1:15" x14ac:dyDescent="0.3">
      <c r="A439" t="s">
        <v>10</v>
      </c>
      <c r="B439" t="s">
        <v>14</v>
      </c>
      <c r="C439" t="s">
        <v>28</v>
      </c>
      <c r="D439" t="s">
        <v>32</v>
      </c>
      <c r="E439">
        <v>1269</v>
      </c>
      <c r="F439" s="6">
        <v>260</v>
      </c>
      <c r="G439" s="6">
        <v>350</v>
      </c>
      <c r="H439" s="6">
        <v>444150</v>
      </c>
      <c r="I439" s="6">
        <v>39973.5</v>
      </c>
      <c r="J439" s="6">
        <v>329940</v>
      </c>
      <c r="K439" s="6">
        <v>74236.5</v>
      </c>
      <c r="L439" s="3">
        <v>43739</v>
      </c>
      <c r="M439">
        <v>10</v>
      </c>
      <c r="N439" t="s">
        <v>44</v>
      </c>
      <c r="O439">
        <v>2019</v>
      </c>
    </row>
    <row r="440" spans="1:15" x14ac:dyDescent="0.3">
      <c r="A440" t="s">
        <v>8</v>
      </c>
      <c r="B440" t="s">
        <v>16</v>
      </c>
      <c r="C440" t="s">
        <v>28</v>
      </c>
      <c r="D440" t="s">
        <v>32</v>
      </c>
      <c r="E440">
        <v>970</v>
      </c>
      <c r="F440" s="6">
        <v>260</v>
      </c>
      <c r="G440" s="6">
        <v>15</v>
      </c>
      <c r="H440" s="6">
        <v>14550</v>
      </c>
      <c r="I440" s="6">
        <v>1309.5</v>
      </c>
      <c r="J440" s="6">
        <v>9700</v>
      </c>
      <c r="K440" s="6">
        <v>3540.5</v>
      </c>
      <c r="L440" s="3">
        <v>43405</v>
      </c>
      <c r="M440">
        <v>11</v>
      </c>
      <c r="N440" t="s">
        <v>45</v>
      </c>
      <c r="O440">
        <v>2018</v>
      </c>
    </row>
    <row r="441" spans="1:15" x14ac:dyDescent="0.3">
      <c r="A441" t="s">
        <v>10</v>
      </c>
      <c r="B441" t="s">
        <v>17</v>
      </c>
      <c r="C441" t="s">
        <v>28</v>
      </c>
      <c r="D441" t="s">
        <v>32</v>
      </c>
      <c r="E441">
        <v>1694</v>
      </c>
      <c r="F441" s="6">
        <v>260</v>
      </c>
      <c r="G441" s="6">
        <v>20</v>
      </c>
      <c r="H441" s="6">
        <v>33880</v>
      </c>
      <c r="I441" s="6">
        <v>3049.2</v>
      </c>
      <c r="J441" s="6">
        <v>16940</v>
      </c>
      <c r="K441" s="6">
        <v>13890.8</v>
      </c>
      <c r="L441" s="3">
        <v>43770</v>
      </c>
      <c r="M441">
        <v>11</v>
      </c>
      <c r="N441" t="s">
        <v>45</v>
      </c>
      <c r="O441">
        <v>2019</v>
      </c>
    </row>
    <row r="442" spans="1:15" x14ac:dyDescent="0.3">
      <c r="A442" t="s">
        <v>10</v>
      </c>
      <c r="B442" t="s">
        <v>16</v>
      </c>
      <c r="C442" t="s">
        <v>23</v>
      </c>
      <c r="D442" t="s">
        <v>32</v>
      </c>
      <c r="E442">
        <v>663</v>
      </c>
      <c r="F442" s="6">
        <v>3</v>
      </c>
      <c r="G442" s="6">
        <v>20</v>
      </c>
      <c r="H442" s="6">
        <v>13260</v>
      </c>
      <c r="I442" s="6">
        <v>1193.4000000000001</v>
      </c>
      <c r="J442" s="6">
        <v>6630</v>
      </c>
      <c r="K442" s="6">
        <v>5436.6</v>
      </c>
      <c r="L442" s="3">
        <v>43586</v>
      </c>
      <c r="M442">
        <v>5</v>
      </c>
      <c r="N442" t="s">
        <v>18</v>
      </c>
      <c r="O442">
        <v>2019</v>
      </c>
    </row>
    <row r="443" spans="1:15" x14ac:dyDescent="0.3">
      <c r="A443" t="s">
        <v>10</v>
      </c>
      <c r="B443" t="s">
        <v>14</v>
      </c>
      <c r="C443" t="s">
        <v>23</v>
      </c>
      <c r="D443" t="s">
        <v>32</v>
      </c>
      <c r="E443">
        <v>819</v>
      </c>
      <c r="F443" s="6">
        <v>3</v>
      </c>
      <c r="G443" s="6">
        <v>7</v>
      </c>
      <c r="H443" s="6">
        <v>5733</v>
      </c>
      <c r="I443" s="6">
        <v>515.97</v>
      </c>
      <c r="J443" s="6">
        <v>4095</v>
      </c>
      <c r="K443" s="6">
        <v>1122.0299999999997</v>
      </c>
      <c r="L443" s="3">
        <v>43647</v>
      </c>
      <c r="M443">
        <v>7</v>
      </c>
      <c r="N443" t="s">
        <v>41</v>
      </c>
      <c r="O443">
        <v>2019</v>
      </c>
    </row>
    <row r="444" spans="1:15" x14ac:dyDescent="0.3">
      <c r="A444" t="s">
        <v>11</v>
      </c>
      <c r="B444" t="s">
        <v>16</v>
      </c>
      <c r="C444" t="s">
        <v>23</v>
      </c>
      <c r="D444" t="s">
        <v>32</v>
      </c>
      <c r="E444">
        <v>1580</v>
      </c>
      <c r="F444" s="6">
        <v>3</v>
      </c>
      <c r="G444" s="6">
        <v>12</v>
      </c>
      <c r="H444" s="6">
        <v>18960</v>
      </c>
      <c r="I444" s="6">
        <v>1706.4</v>
      </c>
      <c r="J444" s="6">
        <v>4740</v>
      </c>
      <c r="K444" s="6">
        <v>12513.599999999999</v>
      </c>
      <c r="L444" s="3">
        <v>43709</v>
      </c>
      <c r="M444">
        <v>9</v>
      </c>
      <c r="N444" t="s">
        <v>43</v>
      </c>
      <c r="O444">
        <v>2019</v>
      </c>
    </row>
    <row r="445" spans="1:15" x14ac:dyDescent="0.3">
      <c r="A445" t="s">
        <v>10</v>
      </c>
      <c r="B445" t="s">
        <v>17</v>
      </c>
      <c r="C445" t="s">
        <v>23</v>
      </c>
      <c r="D445" t="s">
        <v>32</v>
      </c>
      <c r="E445">
        <v>521</v>
      </c>
      <c r="F445" s="6">
        <v>3</v>
      </c>
      <c r="G445" s="6">
        <v>7</v>
      </c>
      <c r="H445" s="6">
        <v>3647</v>
      </c>
      <c r="I445" s="6">
        <v>328.23</v>
      </c>
      <c r="J445" s="6">
        <v>2605</v>
      </c>
      <c r="K445" s="6">
        <v>713.77</v>
      </c>
      <c r="L445" s="3">
        <v>43800</v>
      </c>
      <c r="M445">
        <v>12</v>
      </c>
      <c r="N445" t="s">
        <v>46</v>
      </c>
      <c r="O445">
        <v>2019</v>
      </c>
    </row>
    <row r="446" spans="1:15" x14ac:dyDescent="0.3">
      <c r="A446" t="s">
        <v>10</v>
      </c>
      <c r="B446" t="s">
        <v>35</v>
      </c>
      <c r="C446" t="s">
        <v>25</v>
      </c>
      <c r="D446" t="s">
        <v>32</v>
      </c>
      <c r="E446">
        <v>973</v>
      </c>
      <c r="F446" s="6">
        <v>10</v>
      </c>
      <c r="G446" s="6">
        <v>20</v>
      </c>
      <c r="H446" s="6">
        <v>19460</v>
      </c>
      <c r="I446" s="6">
        <v>1751.4</v>
      </c>
      <c r="J446" s="6">
        <v>9730</v>
      </c>
      <c r="K446" s="6">
        <v>7978.5999999999985</v>
      </c>
      <c r="L446" s="3">
        <v>43525</v>
      </c>
      <c r="M446">
        <v>3</v>
      </c>
      <c r="N446" t="s">
        <v>38</v>
      </c>
      <c r="O446">
        <v>2019</v>
      </c>
    </row>
    <row r="447" spans="1:15" x14ac:dyDescent="0.3">
      <c r="A447" t="s">
        <v>10</v>
      </c>
      <c r="B447" t="s">
        <v>17</v>
      </c>
      <c r="C447" t="s">
        <v>25</v>
      </c>
      <c r="D447" t="s">
        <v>32</v>
      </c>
      <c r="E447">
        <v>1038</v>
      </c>
      <c r="F447" s="6">
        <v>10</v>
      </c>
      <c r="G447" s="6">
        <v>20</v>
      </c>
      <c r="H447" s="6">
        <v>20760</v>
      </c>
      <c r="I447" s="6">
        <v>1868.4</v>
      </c>
      <c r="J447" s="6">
        <v>10380</v>
      </c>
      <c r="K447" s="6">
        <v>8511.5999999999985</v>
      </c>
      <c r="L447" s="3">
        <v>43617</v>
      </c>
      <c r="M447">
        <v>6</v>
      </c>
      <c r="N447" t="s">
        <v>40</v>
      </c>
      <c r="O447">
        <v>2019</v>
      </c>
    </row>
    <row r="448" spans="1:15" x14ac:dyDescent="0.3">
      <c r="A448" t="s">
        <v>10</v>
      </c>
      <c r="B448" t="s">
        <v>16</v>
      </c>
      <c r="C448" t="s">
        <v>25</v>
      </c>
      <c r="D448" t="s">
        <v>32</v>
      </c>
      <c r="E448">
        <v>360</v>
      </c>
      <c r="F448" s="6">
        <v>10</v>
      </c>
      <c r="G448" s="6">
        <v>7</v>
      </c>
      <c r="H448" s="6">
        <v>2520</v>
      </c>
      <c r="I448" s="6">
        <v>226.8</v>
      </c>
      <c r="J448" s="6">
        <v>1800</v>
      </c>
      <c r="K448" s="6">
        <v>493.19999999999982</v>
      </c>
      <c r="L448" s="3">
        <v>43739</v>
      </c>
      <c r="M448">
        <v>10</v>
      </c>
      <c r="N448" t="s">
        <v>44</v>
      </c>
      <c r="O448">
        <v>2019</v>
      </c>
    </row>
    <row r="449" spans="1:15" x14ac:dyDescent="0.3">
      <c r="A449" t="s">
        <v>11</v>
      </c>
      <c r="B449" t="s">
        <v>15</v>
      </c>
      <c r="C449" t="s">
        <v>26</v>
      </c>
      <c r="D449" t="s">
        <v>32</v>
      </c>
      <c r="E449">
        <v>1967</v>
      </c>
      <c r="F449" s="6">
        <v>120</v>
      </c>
      <c r="G449" s="6">
        <v>12</v>
      </c>
      <c r="H449" s="6">
        <v>23604</v>
      </c>
      <c r="I449" s="6">
        <v>2124.36</v>
      </c>
      <c r="J449" s="6">
        <v>5901</v>
      </c>
      <c r="K449" s="6">
        <v>15578.64</v>
      </c>
      <c r="L449" s="3">
        <v>43525</v>
      </c>
      <c r="M449">
        <v>3</v>
      </c>
      <c r="N449" t="s">
        <v>38</v>
      </c>
      <c r="O449">
        <v>2019</v>
      </c>
    </row>
    <row r="450" spans="1:15" x14ac:dyDescent="0.3">
      <c r="A450" t="s">
        <v>8</v>
      </c>
      <c r="B450" t="s">
        <v>17</v>
      </c>
      <c r="C450" t="s">
        <v>26</v>
      </c>
      <c r="D450" t="s">
        <v>32</v>
      </c>
      <c r="E450">
        <v>2628</v>
      </c>
      <c r="F450" s="6">
        <v>120</v>
      </c>
      <c r="G450" s="6">
        <v>15</v>
      </c>
      <c r="H450" s="6">
        <v>39420</v>
      </c>
      <c r="I450" s="6">
        <v>3547.8</v>
      </c>
      <c r="J450" s="6">
        <v>26280</v>
      </c>
      <c r="K450" s="6">
        <v>9592.1999999999971</v>
      </c>
      <c r="L450" s="3">
        <v>43556</v>
      </c>
      <c r="M450">
        <v>4</v>
      </c>
      <c r="N450" t="s">
        <v>39</v>
      </c>
      <c r="O450">
        <v>2019</v>
      </c>
    </row>
    <row r="451" spans="1:15" x14ac:dyDescent="0.3">
      <c r="A451" t="s">
        <v>10</v>
      </c>
      <c r="B451" t="s">
        <v>16</v>
      </c>
      <c r="C451" t="s">
        <v>27</v>
      </c>
      <c r="D451" t="s">
        <v>32</v>
      </c>
      <c r="E451">
        <v>360</v>
      </c>
      <c r="F451" s="6">
        <v>250</v>
      </c>
      <c r="G451" s="6">
        <v>7</v>
      </c>
      <c r="H451" s="6">
        <v>2520</v>
      </c>
      <c r="I451" s="6">
        <v>226.8</v>
      </c>
      <c r="J451" s="6">
        <v>1800</v>
      </c>
      <c r="K451" s="6">
        <v>493.19999999999982</v>
      </c>
      <c r="L451" s="3">
        <v>43739</v>
      </c>
      <c r="M451">
        <v>10</v>
      </c>
      <c r="N451" t="s">
        <v>44</v>
      </c>
      <c r="O451">
        <v>2019</v>
      </c>
    </row>
    <row r="452" spans="1:15" x14ac:dyDescent="0.3">
      <c r="A452" t="s">
        <v>10</v>
      </c>
      <c r="B452" t="s">
        <v>15</v>
      </c>
      <c r="C452" t="s">
        <v>27</v>
      </c>
      <c r="D452" t="s">
        <v>32</v>
      </c>
      <c r="E452">
        <v>2682</v>
      </c>
      <c r="F452" s="6">
        <v>250</v>
      </c>
      <c r="G452" s="6">
        <v>20</v>
      </c>
      <c r="H452" s="6">
        <v>53640</v>
      </c>
      <c r="I452" s="6">
        <v>4827.6000000000004</v>
      </c>
      <c r="J452" s="6">
        <v>26820</v>
      </c>
      <c r="K452" s="6">
        <v>21992.400000000001</v>
      </c>
      <c r="L452" s="3">
        <v>43405</v>
      </c>
      <c r="M452">
        <v>11</v>
      </c>
      <c r="N452" t="s">
        <v>45</v>
      </c>
      <c r="O452">
        <v>2018</v>
      </c>
    </row>
    <row r="453" spans="1:15" x14ac:dyDescent="0.3">
      <c r="A453" t="s">
        <v>10</v>
      </c>
      <c r="B453" t="s">
        <v>17</v>
      </c>
      <c r="C453" t="s">
        <v>27</v>
      </c>
      <c r="D453" t="s">
        <v>32</v>
      </c>
      <c r="E453">
        <v>521</v>
      </c>
      <c r="F453" s="6">
        <v>250</v>
      </c>
      <c r="G453" s="6">
        <v>7</v>
      </c>
      <c r="H453" s="6">
        <v>3647</v>
      </c>
      <c r="I453" s="6">
        <v>328.23</v>
      </c>
      <c r="J453" s="6">
        <v>2605</v>
      </c>
      <c r="K453" s="6">
        <v>713.77</v>
      </c>
      <c r="L453" s="3">
        <v>43800</v>
      </c>
      <c r="M453">
        <v>12</v>
      </c>
      <c r="N453" t="s">
        <v>46</v>
      </c>
      <c r="O453">
        <v>2019</v>
      </c>
    </row>
    <row r="454" spans="1:15" x14ac:dyDescent="0.3">
      <c r="A454" t="s">
        <v>10</v>
      </c>
      <c r="B454" t="s">
        <v>17</v>
      </c>
      <c r="C454" t="s">
        <v>28</v>
      </c>
      <c r="D454" t="s">
        <v>32</v>
      </c>
      <c r="E454">
        <v>1038</v>
      </c>
      <c r="F454" s="6">
        <v>260</v>
      </c>
      <c r="G454" s="6">
        <v>20</v>
      </c>
      <c r="H454" s="6">
        <v>20760</v>
      </c>
      <c r="I454" s="6">
        <v>1868.4</v>
      </c>
      <c r="J454" s="6">
        <v>10380</v>
      </c>
      <c r="K454" s="6">
        <v>8511.5999999999985</v>
      </c>
      <c r="L454" s="3">
        <v>43617</v>
      </c>
      <c r="M454">
        <v>6</v>
      </c>
      <c r="N454" t="s">
        <v>40</v>
      </c>
      <c r="O454">
        <v>2019</v>
      </c>
    </row>
    <row r="455" spans="1:15" x14ac:dyDescent="0.3">
      <c r="A455" t="s">
        <v>8</v>
      </c>
      <c r="B455" t="s">
        <v>14</v>
      </c>
      <c r="C455" t="s">
        <v>28</v>
      </c>
      <c r="D455" t="s">
        <v>32</v>
      </c>
      <c r="E455">
        <v>1630</v>
      </c>
      <c r="F455" s="6">
        <v>260</v>
      </c>
      <c r="G455" s="6">
        <v>15</v>
      </c>
      <c r="H455" s="6">
        <v>24450</v>
      </c>
      <c r="I455" s="6">
        <v>2201.1750000000002</v>
      </c>
      <c r="J455" s="6">
        <v>16305</v>
      </c>
      <c r="K455" s="6">
        <v>5943.8250000000007</v>
      </c>
      <c r="L455" s="3">
        <v>43647</v>
      </c>
      <c r="M455">
        <v>7</v>
      </c>
      <c r="N455" t="s">
        <v>41</v>
      </c>
      <c r="O455">
        <v>2019</v>
      </c>
    </row>
    <row r="456" spans="1:15" x14ac:dyDescent="0.3">
      <c r="A456" t="s">
        <v>11</v>
      </c>
      <c r="B456" t="s">
        <v>15</v>
      </c>
      <c r="C456" t="s">
        <v>28</v>
      </c>
      <c r="D456" t="s">
        <v>32</v>
      </c>
      <c r="E456">
        <v>306</v>
      </c>
      <c r="F456" s="6">
        <v>260</v>
      </c>
      <c r="G456" s="6">
        <v>12</v>
      </c>
      <c r="H456" s="6">
        <v>3672</v>
      </c>
      <c r="I456" s="6">
        <v>330.48</v>
      </c>
      <c r="J456" s="6">
        <v>918</v>
      </c>
      <c r="K456" s="6">
        <v>2423.52</v>
      </c>
      <c r="L456" s="3">
        <v>43435</v>
      </c>
      <c r="M456">
        <v>12</v>
      </c>
      <c r="N456" t="s">
        <v>46</v>
      </c>
      <c r="O456">
        <v>2018</v>
      </c>
    </row>
    <row r="457" spans="1:15" x14ac:dyDescent="0.3">
      <c r="A457" t="s">
        <v>11</v>
      </c>
      <c r="B457" t="s">
        <v>35</v>
      </c>
      <c r="C457" t="s">
        <v>23</v>
      </c>
      <c r="D457" t="s">
        <v>33</v>
      </c>
      <c r="E457">
        <v>386</v>
      </c>
      <c r="F457" s="6">
        <v>3</v>
      </c>
      <c r="G457" s="6">
        <v>12</v>
      </c>
      <c r="H457" s="6">
        <v>4632</v>
      </c>
      <c r="I457" s="6">
        <v>463.2</v>
      </c>
      <c r="J457" s="6">
        <v>1158</v>
      </c>
      <c r="K457" s="6">
        <v>3010.8</v>
      </c>
      <c r="L457" s="3">
        <v>43374</v>
      </c>
      <c r="M457">
        <v>10</v>
      </c>
      <c r="N457" t="s">
        <v>44</v>
      </c>
      <c r="O457">
        <v>2018</v>
      </c>
    </row>
    <row r="458" spans="1:15" x14ac:dyDescent="0.3">
      <c r="A458" t="s">
        <v>10</v>
      </c>
      <c r="B458" t="s">
        <v>35</v>
      </c>
      <c r="C458" t="s">
        <v>24</v>
      </c>
      <c r="D458" t="s">
        <v>33</v>
      </c>
      <c r="E458">
        <v>2328</v>
      </c>
      <c r="F458" s="6">
        <v>5</v>
      </c>
      <c r="G458" s="6">
        <v>7</v>
      </c>
      <c r="H458" s="6">
        <v>16296</v>
      </c>
      <c r="I458" s="6">
        <v>1629.6</v>
      </c>
      <c r="J458" s="6">
        <v>11640</v>
      </c>
      <c r="K458" s="6">
        <v>3026.3999999999996</v>
      </c>
      <c r="L458" s="3">
        <v>43709</v>
      </c>
      <c r="M458">
        <v>9</v>
      </c>
      <c r="N458" t="s">
        <v>43</v>
      </c>
      <c r="O458">
        <v>2019</v>
      </c>
    </row>
    <row r="459" spans="1:15" x14ac:dyDescent="0.3">
      <c r="A459" t="s">
        <v>11</v>
      </c>
      <c r="B459" t="s">
        <v>35</v>
      </c>
      <c r="C459" t="s">
        <v>25</v>
      </c>
      <c r="D459" t="s">
        <v>33</v>
      </c>
      <c r="E459">
        <v>386</v>
      </c>
      <c r="F459" s="6">
        <v>10</v>
      </c>
      <c r="G459" s="6">
        <v>12</v>
      </c>
      <c r="H459" s="6">
        <v>4632</v>
      </c>
      <c r="I459" s="6">
        <v>463.2</v>
      </c>
      <c r="J459" s="6">
        <v>1158</v>
      </c>
      <c r="K459" s="6">
        <v>3010.8</v>
      </c>
      <c r="L459" s="3">
        <v>43374</v>
      </c>
      <c r="M459">
        <v>10</v>
      </c>
      <c r="N459" t="s">
        <v>44</v>
      </c>
      <c r="O459">
        <v>2018</v>
      </c>
    </row>
    <row r="460" spans="1:15" x14ac:dyDescent="0.3">
      <c r="A460" t="s">
        <v>9</v>
      </c>
      <c r="B460" t="s">
        <v>35</v>
      </c>
      <c r="C460" t="s">
        <v>23</v>
      </c>
      <c r="D460" t="s">
        <v>33</v>
      </c>
      <c r="E460">
        <v>3445</v>
      </c>
      <c r="F460" s="6">
        <v>3</v>
      </c>
      <c r="G460" s="6">
        <v>125</v>
      </c>
      <c r="H460" s="6">
        <v>430625</v>
      </c>
      <c r="I460" s="6">
        <v>43068.75</v>
      </c>
      <c r="J460" s="6">
        <v>413460</v>
      </c>
      <c r="K460" s="6">
        <v>-25903.75</v>
      </c>
      <c r="L460" s="3">
        <v>43556</v>
      </c>
      <c r="M460">
        <v>4</v>
      </c>
      <c r="N460" t="s">
        <v>39</v>
      </c>
      <c r="O460">
        <v>2019</v>
      </c>
    </row>
    <row r="461" spans="1:15" x14ac:dyDescent="0.3">
      <c r="A461" t="s">
        <v>9</v>
      </c>
      <c r="B461" t="s">
        <v>15</v>
      </c>
      <c r="C461" t="s">
        <v>23</v>
      </c>
      <c r="D461" t="s">
        <v>33</v>
      </c>
      <c r="E461">
        <v>1482</v>
      </c>
      <c r="F461" s="6">
        <v>3</v>
      </c>
      <c r="G461" s="6">
        <v>125</v>
      </c>
      <c r="H461" s="6">
        <v>185250</v>
      </c>
      <c r="I461" s="6">
        <v>18525</v>
      </c>
      <c r="J461" s="6">
        <v>177840</v>
      </c>
      <c r="K461" s="6">
        <v>-11115</v>
      </c>
      <c r="L461" s="3">
        <v>43435</v>
      </c>
      <c r="M461">
        <v>12</v>
      </c>
      <c r="N461" t="s">
        <v>46</v>
      </c>
      <c r="O461">
        <v>2018</v>
      </c>
    </row>
    <row r="462" spans="1:15" x14ac:dyDescent="0.3">
      <c r="A462" t="s">
        <v>10</v>
      </c>
      <c r="B462" t="s">
        <v>35</v>
      </c>
      <c r="C462" t="s">
        <v>24</v>
      </c>
      <c r="D462" t="s">
        <v>33</v>
      </c>
      <c r="E462">
        <v>2313</v>
      </c>
      <c r="F462" s="6">
        <v>5</v>
      </c>
      <c r="G462" s="6">
        <v>350</v>
      </c>
      <c r="H462" s="6">
        <v>809550</v>
      </c>
      <c r="I462" s="6">
        <v>80955</v>
      </c>
      <c r="J462" s="6">
        <v>601380</v>
      </c>
      <c r="K462" s="6">
        <v>127215</v>
      </c>
      <c r="L462" s="3">
        <v>43586</v>
      </c>
      <c r="M462">
        <v>5</v>
      </c>
      <c r="N462" t="s">
        <v>18</v>
      </c>
      <c r="O462">
        <v>2019</v>
      </c>
    </row>
    <row r="463" spans="1:15" x14ac:dyDescent="0.3">
      <c r="A463" t="s">
        <v>9</v>
      </c>
      <c r="B463" t="s">
        <v>35</v>
      </c>
      <c r="C463" t="s">
        <v>24</v>
      </c>
      <c r="D463" t="s">
        <v>33</v>
      </c>
      <c r="E463">
        <v>1804</v>
      </c>
      <c r="F463" s="6">
        <v>5</v>
      </c>
      <c r="G463" s="6">
        <v>125</v>
      </c>
      <c r="H463" s="6">
        <v>225500</v>
      </c>
      <c r="I463" s="6">
        <v>22550</v>
      </c>
      <c r="J463" s="6">
        <v>216480</v>
      </c>
      <c r="K463" s="6">
        <v>-13530</v>
      </c>
      <c r="L463" s="3">
        <v>43405</v>
      </c>
      <c r="M463">
        <v>11</v>
      </c>
      <c r="N463" t="s">
        <v>45</v>
      </c>
      <c r="O463">
        <v>2018</v>
      </c>
    </row>
    <row r="464" spans="1:15" x14ac:dyDescent="0.3">
      <c r="A464" t="s">
        <v>8</v>
      </c>
      <c r="B464" t="s">
        <v>15</v>
      </c>
      <c r="C464" t="s">
        <v>24</v>
      </c>
      <c r="D464" t="s">
        <v>33</v>
      </c>
      <c r="E464">
        <v>2072</v>
      </c>
      <c r="F464" s="6">
        <v>5</v>
      </c>
      <c r="G464" s="6">
        <v>15</v>
      </c>
      <c r="H464" s="6">
        <v>31080</v>
      </c>
      <c r="I464" s="6">
        <v>3108</v>
      </c>
      <c r="J464" s="6">
        <v>20720</v>
      </c>
      <c r="K464" s="6">
        <v>7252</v>
      </c>
      <c r="L464" s="3">
        <v>43800</v>
      </c>
      <c r="M464">
        <v>12</v>
      </c>
      <c r="N464" t="s">
        <v>46</v>
      </c>
      <c r="O464">
        <v>2019</v>
      </c>
    </row>
    <row r="465" spans="1:15" x14ac:dyDescent="0.3">
      <c r="A465" t="s">
        <v>10</v>
      </c>
      <c r="B465" t="s">
        <v>15</v>
      </c>
      <c r="C465" t="s">
        <v>25</v>
      </c>
      <c r="D465" t="s">
        <v>33</v>
      </c>
      <c r="E465">
        <v>1954</v>
      </c>
      <c r="F465" s="6">
        <v>10</v>
      </c>
      <c r="G465" s="6">
        <v>20</v>
      </c>
      <c r="H465" s="6">
        <v>39080</v>
      </c>
      <c r="I465" s="6">
        <v>3908</v>
      </c>
      <c r="J465" s="6">
        <v>19540</v>
      </c>
      <c r="K465" s="6">
        <v>15632</v>
      </c>
      <c r="L465" s="3">
        <v>43525</v>
      </c>
      <c r="M465">
        <v>3</v>
      </c>
      <c r="N465" t="s">
        <v>38</v>
      </c>
      <c r="O465">
        <v>2019</v>
      </c>
    </row>
    <row r="466" spans="1:15" x14ac:dyDescent="0.3">
      <c r="A466" t="s">
        <v>7</v>
      </c>
      <c r="B466" t="s">
        <v>17</v>
      </c>
      <c r="C466" t="s">
        <v>25</v>
      </c>
      <c r="D466" t="s">
        <v>33</v>
      </c>
      <c r="E466">
        <v>591</v>
      </c>
      <c r="F466" s="6">
        <v>10</v>
      </c>
      <c r="G466" s="6">
        <v>300</v>
      </c>
      <c r="H466" s="6">
        <v>177300</v>
      </c>
      <c r="I466" s="6">
        <v>17730</v>
      </c>
      <c r="J466" s="6">
        <v>147750</v>
      </c>
      <c r="K466" s="6">
        <v>11820</v>
      </c>
      <c r="L466" s="3">
        <v>43586</v>
      </c>
      <c r="M466">
        <v>5</v>
      </c>
      <c r="N466" t="s">
        <v>18</v>
      </c>
      <c r="O466">
        <v>2019</v>
      </c>
    </row>
    <row r="467" spans="1:15" x14ac:dyDescent="0.3">
      <c r="A467" t="s">
        <v>8</v>
      </c>
      <c r="B467" t="s">
        <v>15</v>
      </c>
      <c r="C467" t="s">
        <v>25</v>
      </c>
      <c r="D467" t="s">
        <v>33</v>
      </c>
      <c r="E467">
        <v>2167</v>
      </c>
      <c r="F467" s="6">
        <v>10</v>
      </c>
      <c r="G467" s="6">
        <v>15</v>
      </c>
      <c r="H467" s="6">
        <v>32505</v>
      </c>
      <c r="I467" s="6">
        <v>3250.5</v>
      </c>
      <c r="J467" s="6">
        <v>21670</v>
      </c>
      <c r="K467" s="6">
        <v>7584.5</v>
      </c>
      <c r="L467" s="3">
        <v>43374</v>
      </c>
      <c r="M467">
        <v>10</v>
      </c>
      <c r="N467" t="s">
        <v>44</v>
      </c>
      <c r="O467">
        <v>2018</v>
      </c>
    </row>
    <row r="468" spans="1:15" x14ac:dyDescent="0.3">
      <c r="A468" t="s">
        <v>10</v>
      </c>
      <c r="B468" t="s">
        <v>16</v>
      </c>
      <c r="C468" t="s">
        <v>25</v>
      </c>
      <c r="D468" t="s">
        <v>33</v>
      </c>
      <c r="E468">
        <v>241</v>
      </c>
      <c r="F468" s="6">
        <v>10</v>
      </c>
      <c r="G468" s="6">
        <v>20</v>
      </c>
      <c r="H468" s="6">
        <v>4820</v>
      </c>
      <c r="I468" s="6">
        <v>482</v>
      </c>
      <c r="J468" s="6">
        <v>2410</v>
      </c>
      <c r="K468" s="6">
        <v>1928</v>
      </c>
      <c r="L468" s="3">
        <v>43739</v>
      </c>
      <c r="M468">
        <v>10</v>
      </c>
      <c r="N468" t="s">
        <v>44</v>
      </c>
      <c r="O468">
        <v>2019</v>
      </c>
    </row>
    <row r="469" spans="1:15" x14ac:dyDescent="0.3">
      <c r="A469" t="s">
        <v>8</v>
      </c>
      <c r="B469" t="s">
        <v>16</v>
      </c>
      <c r="C469" t="s">
        <v>26</v>
      </c>
      <c r="D469" t="s">
        <v>33</v>
      </c>
      <c r="E469">
        <v>681</v>
      </c>
      <c r="F469" s="6">
        <v>120</v>
      </c>
      <c r="G469" s="6">
        <v>15</v>
      </c>
      <c r="H469" s="6">
        <v>10215</v>
      </c>
      <c r="I469" s="6">
        <v>1021.5</v>
      </c>
      <c r="J469" s="6">
        <v>6810</v>
      </c>
      <c r="K469" s="6">
        <v>2383.5</v>
      </c>
      <c r="L469" s="3">
        <v>43466</v>
      </c>
      <c r="M469">
        <v>1</v>
      </c>
      <c r="N469" t="s">
        <v>36</v>
      </c>
      <c r="O469">
        <v>2019</v>
      </c>
    </row>
    <row r="470" spans="1:15" x14ac:dyDescent="0.3">
      <c r="A470" t="s">
        <v>8</v>
      </c>
      <c r="B470" t="s">
        <v>16</v>
      </c>
      <c r="C470" t="s">
        <v>26</v>
      </c>
      <c r="D470" t="s">
        <v>33</v>
      </c>
      <c r="E470">
        <v>510</v>
      </c>
      <c r="F470" s="6">
        <v>120</v>
      </c>
      <c r="G470" s="6">
        <v>15</v>
      </c>
      <c r="H470" s="6">
        <v>7650</v>
      </c>
      <c r="I470" s="6">
        <v>765</v>
      </c>
      <c r="J470" s="6">
        <v>5100</v>
      </c>
      <c r="K470" s="6">
        <v>1785</v>
      </c>
      <c r="L470" s="3">
        <v>43556</v>
      </c>
      <c r="M470">
        <v>4</v>
      </c>
      <c r="N470" t="s">
        <v>39</v>
      </c>
      <c r="O470">
        <v>2019</v>
      </c>
    </row>
    <row r="471" spans="1:15" x14ac:dyDescent="0.3">
      <c r="A471" t="s">
        <v>8</v>
      </c>
      <c r="B471" t="s">
        <v>35</v>
      </c>
      <c r="C471" t="s">
        <v>26</v>
      </c>
      <c r="D471" t="s">
        <v>33</v>
      </c>
      <c r="E471">
        <v>790</v>
      </c>
      <c r="F471" s="6">
        <v>120</v>
      </c>
      <c r="G471" s="6">
        <v>15</v>
      </c>
      <c r="H471" s="6">
        <v>11850</v>
      </c>
      <c r="I471" s="6">
        <v>1185</v>
      </c>
      <c r="J471" s="6">
        <v>7900</v>
      </c>
      <c r="K471" s="6">
        <v>2765</v>
      </c>
      <c r="L471" s="3">
        <v>43586</v>
      </c>
      <c r="M471">
        <v>5</v>
      </c>
      <c r="N471" t="s">
        <v>18</v>
      </c>
      <c r="O471">
        <v>2019</v>
      </c>
    </row>
    <row r="472" spans="1:15" x14ac:dyDescent="0.3">
      <c r="A472" t="s">
        <v>10</v>
      </c>
      <c r="B472" t="s">
        <v>15</v>
      </c>
      <c r="C472" t="s">
        <v>26</v>
      </c>
      <c r="D472" t="s">
        <v>33</v>
      </c>
      <c r="E472">
        <v>639</v>
      </c>
      <c r="F472" s="6">
        <v>120</v>
      </c>
      <c r="G472" s="6">
        <v>350</v>
      </c>
      <c r="H472" s="6">
        <v>223650</v>
      </c>
      <c r="I472" s="6">
        <v>22365</v>
      </c>
      <c r="J472" s="6">
        <v>166140</v>
      </c>
      <c r="K472" s="6">
        <v>35145</v>
      </c>
      <c r="L472" s="3">
        <v>43647</v>
      </c>
      <c r="M472">
        <v>7</v>
      </c>
      <c r="N472" t="s">
        <v>41</v>
      </c>
      <c r="O472">
        <v>2019</v>
      </c>
    </row>
    <row r="473" spans="1:15" x14ac:dyDescent="0.3">
      <c r="A473" t="s">
        <v>9</v>
      </c>
      <c r="B473" t="s">
        <v>35</v>
      </c>
      <c r="C473" t="s">
        <v>26</v>
      </c>
      <c r="D473" t="s">
        <v>33</v>
      </c>
      <c r="E473">
        <v>1596</v>
      </c>
      <c r="F473" s="6">
        <v>120</v>
      </c>
      <c r="G473" s="6">
        <v>125</v>
      </c>
      <c r="H473" s="6">
        <v>199500</v>
      </c>
      <c r="I473" s="6">
        <v>19950</v>
      </c>
      <c r="J473" s="6">
        <v>191520</v>
      </c>
      <c r="K473" s="6">
        <v>-11970</v>
      </c>
      <c r="L473" s="3">
        <v>43709</v>
      </c>
      <c r="M473">
        <v>9</v>
      </c>
      <c r="N473" t="s">
        <v>43</v>
      </c>
      <c r="O473">
        <v>2019</v>
      </c>
    </row>
    <row r="474" spans="1:15" x14ac:dyDescent="0.3">
      <c r="A474" t="s">
        <v>7</v>
      </c>
      <c r="B474" t="s">
        <v>35</v>
      </c>
      <c r="C474" t="s">
        <v>26</v>
      </c>
      <c r="D474" t="s">
        <v>33</v>
      </c>
      <c r="E474">
        <v>2294</v>
      </c>
      <c r="F474" s="6">
        <v>120</v>
      </c>
      <c r="G474" s="6">
        <v>300</v>
      </c>
      <c r="H474" s="6">
        <v>688200</v>
      </c>
      <c r="I474" s="6">
        <v>68820</v>
      </c>
      <c r="J474" s="6">
        <v>573500</v>
      </c>
      <c r="K474" s="6">
        <v>45880</v>
      </c>
      <c r="L474" s="3">
        <v>43374</v>
      </c>
      <c r="M474">
        <v>10</v>
      </c>
      <c r="N474" t="s">
        <v>44</v>
      </c>
      <c r="O474">
        <v>2018</v>
      </c>
    </row>
    <row r="475" spans="1:15" x14ac:dyDescent="0.3">
      <c r="A475" t="s">
        <v>10</v>
      </c>
      <c r="B475" t="s">
        <v>16</v>
      </c>
      <c r="C475" t="s">
        <v>26</v>
      </c>
      <c r="D475" t="s">
        <v>33</v>
      </c>
      <c r="E475">
        <v>241</v>
      </c>
      <c r="F475" s="6">
        <v>120</v>
      </c>
      <c r="G475" s="6">
        <v>20</v>
      </c>
      <c r="H475" s="6">
        <v>4820</v>
      </c>
      <c r="I475" s="6">
        <v>482</v>
      </c>
      <c r="J475" s="6">
        <v>2410</v>
      </c>
      <c r="K475" s="6">
        <v>1928</v>
      </c>
      <c r="L475" s="3">
        <v>43739</v>
      </c>
      <c r="M475">
        <v>10</v>
      </c>
      <c r="N475" t="s">
        <v>44</v>
      </c>
      <c r="O475">
        <v>2019</v>
      </c>
    </row>
    <row r="476" spans="1:15" x14ac:dyDescent="0.3">
      <c r="A476" t="s">
        <v>10</v>
      </c>
      <c r="B476" t="s">
        <v>16</v>
      </c>
      <c r="C476" t="s">
        <v>26</v>
      </c>
      <c r="D476" t="s">
        <v>33</v>
      </c>
      <c r="E476">
        <v>2665</v>
      </c>
      <c r="F476" s="6">
        <v>120</v>
      </c>
      <c r="G476" s="6">
        <v>7</v>
      </c>
      <c r="H476" s="6">
        <v>18655</v>
      </c>
      <c r="I476" s="6">
        <v>1865.5</v>
      </c>
      <c r="J476" s="6">
        <v>13325</v>
      </c>
      <c r="K476" s="6">
        <v>3464.5</v>
      </c>
      <c r="L476" s="3">
        <v>43770</v>
      </c>
      <c r="M476">
        <v>11</v>
      </c>
      <c r="N476" t="s">
        <v>45</v>
      </c>
      <c r="O476">
        <v>2019</v>
      </c>
    </row>
    <row r="477" spans="1:15" x14ac:dyDescent="0.3">
      <c r="A477" t="s">
        <v>9</v>
      </c>
      <c r="B477" t="s">
        <v>14</v>
      </c>
      <c r="C477" t="s">
        <v>26</v>
      </c>
      <c r="D477" t="s">
        <v>33</v>
      </c>
      <c r="E477">
        <v>1916</v>
      </c>
      <c r="F477" s="6">
        <v>120</v>
      </c>
      <c r="G477" s="6">
        <v>125</v>
      </c>
      <c r="H477" s="6">
        <v>239500</v>
      </c>
      <c r="I477" s="6">
        <v>23950</v>
      </c>
      <c r="J477" s="6">
        <v>229920</v>
      </c>
      <c r="K477" s="6">
        <v>-14370</v>
      </c>
      <c r="L477" s="3">
        <v>43435</v>
      </c>
      <c r="M477">
        <v>12</v>
      </c>
      <c r="N477" t="s">
        <v>46</v>
      </c>
      <c r="O477">
        <v>2018</v>
      </c>
    </row>
    <row r="478" spans="1:15" x14ac:dyDescent="0.3">
      <c r="A478" t="s">
        <v>7</v>
      </c>
      <c r="B478" t="s">
        <v>15</v>
      </c>
      <c r="C478" t="s">
        <v>26</v>
      </c>
      <c r="D478" t="s">
        <v>33</v>
      </c>
      <c r="E478">
        <v>853</v>
      </c>
      <c r="F478" s="6">
        <v>120</v>
      </c>
      <c r="G478" s="6">
        <v>300</v>
      </c>
      <c r="H478" s="6">
        <v>255900</v>
      </c>
      <c r="I478" s="6">
        <v>25590</v>
      </c>
      <c r="J478" s="6">
        <v>213250</v>
      </c>
      <c r="K478" s="6">
        <v>17060</v>
      </c>
      <c r="L478" s="3">
        <v>43800</v>
      </c>
      <c r="M478">
        <v>12</v>
      </c>
      <c r="N478" t="s">
        <v>46</v>
      </c>
      <c r="O478">
        <v>2019</v>
      </c>
    </row>
    <row r="479" spans="1:15" x14ac:dyDescent="0.3">
      <c r="A479" t="s">
        <v>9</v>
      </c>
      <c r="B479" t="s">
        <v>17</v>
      </c>
      <c r="C479" t="s">
        <v>27</v>
      </c>
      <c r="D479" t="s">
        <v>33</v>
      </c>
      <c r="E479">
        <v>341</v>
      </c>
      <c r="F479" s="6">
        <v>250</v>
      </c>
      <c r="G479" s="6">
        <v>125</v>
      </c>
      <c r="H479" s="6">
        <v>42625</v>
      </c>
      <c r="I479" s="6">
        <v>4262.5</v>
      </c>
      <c r="J479" s="6">
        <v>40920</v>
      </c>
      <c r="K479" s="6">
        <v>-2557.5</v>
      </c>
      <c r="L479" s="3">
        <v>43586</v>
      </c>
      <c r="M479">
        <v>5</v>
      </c>
      <c r="N479" t="s">
        <v>18</v>
      </c>
      <c r="O479">
        <v>2019</v>
      </c>
    </row>
    <row r="480" spans="1:15" x14ac:dyDescent="0.3">
      <c r="A480" t="s">
        <v>8</v>
      </c>
      <c r="B480" t="s">
        <v>17</v>
      </c>
      <c r="C480" t="s">
        <v>27</v>
      </c>
      <c r="D480" t="s">
        <v>33</v>
      </c>
      <c r="E480">
        <v>641</v>
      </c>
      <c r="F480" s="6">
        <v>250</v>
      </c>
      <c r="G480" s="6">
        <v>15</v>
      </c>
      <c r="H480" s="6">
        <v>9615</v>
      </c>
      <c r="I480" s="6">
        <v>961.5</v>
      </c>
      <c r="J480" s="6">
        <v>6410</v>
      </c>
      <c r="K480" s="6">
        <v>2243.5</v>
      </c>
      <c r="L480" s="3">
        <v>43647</v>
      </c>
      <c r="M480">
        <v>7</v>
      </c>
      <c r="N480" t="s">
        <v>41</v>
      </c>
      <c r="O480">
        <v>2019</v>
      </c>
    </row>
    <row r="481" spans="1:15" x14ac:dyDescent="0.3">
      <c r="A481" t="s">
        <v>10</v>
      </c>
      <c r="B481" t="s">
        <v>35</v>
      </c>
      <c r="C481" t="s">
        <v>27</v>
      </c>
      <c r="D481" t="s">
        <v>33</v>
      </c>
      <c r="E481">
        <v>2807</v>
      </c>
      <c r="F481" s="6">
        <v>250</v>
      </c>
      <c r="G481" s="6">
        <v>350</v>
      </c>
      <c r="H481" s="6">
        <v>982450</v>
      </c>
      <c r="I481" s="6">
        <v>98245</v>
      </c>
      <c r="J481" s="6">
        <v>729820</v>
      </c>
      <c r="K481" s="6">
        <v>154385</v>
      </c>
      <c r="L481" s="3">
        <v>43678</v>
      </c>
      <c r="M481">
        <v>8</v>
      </c>
      <c r="N481" t="s">
        <v>42</v>
      </c>
      <c r="O481">
        <v>2019</v>
      </c>
    </row>
    <row r="482" spans="1:15" x14ac:dyDescent="0.3">
      <c r="A482" t="s">
        <v>7</v>
      </c>
      <c r="B482" t="s">
        <v>17</v>
      </c>
      <c r="C482" t="s">
        <v>27</v>
      </c>
      <c r="D482" t="s">
        <v>33</v>
      </c>
      <c r="E482">
        <v>432</v>
      </c>
      <c r="F482" s="6">
        <v>250</v>
      </c>
      <c r="G482" s="6">
        <v>300</v>
      </c>
      <c r="H482" s="6">
        <v>129600</v>
      </c>
      <c r="I482" s="6">
        <v>12960</v>
      </c>
      <c r="J482" s="6">
        <v>108000</v>
      </c>
      <c r="K482" s="6">
        <v>8640</v>
      </c>
      <c r="L482" s="3">
        <v>43709</v>
      </c>
      <c r="M482">
        <v>9</v>
      </c>
      <c r="N482" t="s">
        <v>43</v>
      </c>
      <c r="O482">
        <v>2019</v>
      </c>
    </row>
    <row r="483" spans="1:15" x14ac:dyDescent="0.3">
      <c r="A483" t="s">
        <v>7</v>
      </c>
      <c r="B483" t="s">
        <v>35</v>
      </c>
      <c r="C483" t="s">
        <v>27</v>
      </c>
      <c r="D483" t="s">
        <v>33</v>
      </c>
      <c r="E483">
        <v>2294</v>
      </c>
      <c r="F483" s="6">
        <v>250</v>
      </c>
      <c r="G483" s="6">
        <v>300</v>
      </c>
      <c r="H483" s="6">
        <v>688200</v>
      </c>
      <c r="I483" s="6">
        <v>68820</v>
      </c>
      <c r="J483" s="6">
        <v>573500</v>
      </c>
      <c r="K483" s="6">
        <v>45880</v>
      </c>
      <c r="L483" s="3">
        <v>43374</v>
      </c>
      <c r="M483">
        <v>10</v>
      </c>
      <c r="N483" t="s">
        <v>44</v>
      </c>
      <c r="O483">
        <v>2018</v>
      </c>
    </row>
    <row r="484" spans="1:15" x14ac:dyDescent="0.3">
      <c r="A484" t="s">
        <v>8</v>
      </c>
      <c r="B484" t="s">
        <v>15</v>
      </c>
      <c r="C484" t="s">
        <v>27</v>
      </c>
      <c r="D484" t="s">
        <v>33</v>
      </c>
      <c r="E484">
        <v>2167</v>
      </c>
      <c r="F484" s="6">
        <v>250</v>
      </c>
      <c r="G484" s="6">
        <v>15</v>
      </c>
      <c r="H484" s="6">
        <v>32505</v>
      </c>
      <c r="I484" s="6">
        <v>3250.5</v>
      </c>
      <c r="J484" s="6">
        <v>21670</v>
      </c>
      <c r="K484" s="6">
        <v>7584.5</v>
      </c>
      <c r="L484" s="3">
        <v>43374</v>
      </c>
      <c r="M484">
        <v>10</v>
      </c>
      <c r="N484" t="s">
        <v>44</v>
      </c>
      <c r="O484">
        <v>2018</v>
      </c>
    </row>
    <row r="485" spans="1:15" x14ac:dyDescent="0.3">
      <c r="A485" t="s">
        <v>9</v>
      </c>
      <c r="B485" t="s">
        <v>14</v>
      </c>
      <c r="C485" t="s">
        <v>27</v>
      </c>
      <c r="D485" t="s">
        <v>33</v>
      </c>
      <c r="E485">
        <v>2529</v>
      </c>
      <c r="F485" s="6">
        <v>250</v>
      </c>
      <c r="G485" s="6">
        <v>125</v>
      </c>
      <c r="H485" s="6">
        <v>316125</v>
      </c>
      <c r="I485" s="6">
        <v>31612.5</v>
      </c>
      <c r="J485" s="6">
        <v>303480</v>
      </c>
      <c r="K485" s="6">
        <v>-18967.5</v>
      </c>
      <c r="L485" s="3">
        <v>43770</v>
      </c>
      <c r="M485">
        <v>11</v>
      </c>
      <c r="N485" t="s">
        <v>45</v>
      </c>
      <c r="O485">
        <v>2019</v>
      </c>
    </row>
    <row r="486" spans="1:15" x14ac:dyDescent="0.3">
      <c r="A486" t="s">
        <v>10</v>
      </c>
      <c r="B486" t="s">
        <v>16</v>
      </c>
      <c r="C486" t="s">
        <v>27</v>
      </c>
      <c r="D486" t="s">
        <v>33</v>
      </c>
      <c r="E486">
        <v>1870</v>
      </c>
      <c r="F486" s="6">
        <v>250</v>
      </c>
      <c r="G486" s="6">
        <v>350</v>
      </c>
      <c r="H486" s="6">
        <v>654500</v>
      </c>
      <c r="I486" s="6">
        <v>65450</v>
      </c>
      <c r="J486" s="6">
        <v>486200</v>
      </c>
      <c r="K486" s="6">
        <v>102850</v>
      </c>
      <c r="L486" s="3">
        <v>43435</v>
      </c>
      <c r="M486">
        <v>12</v>
      </c>
      <c r="N486" t="s">
        <v>46</v>
      </c>
      <c r="O486">
        <v>2018</v>
      </c>
    </row>
    <row r="487" spans="1:15" x14ac:dyDescent="0.3">
      <c r="A487" t="s">
        <v>9</v>
      </c>
      <c r="B487" t="s">
        <v>35</v>
      </c>
      <c r="C487" t="s">
        <v>28</v>
      </c>
      <c r="D487" t="s">
        <v>33</v>
      </c>
      <c r="E487">
        <v>579</v>
      </c>
      <c r="F487" s="6">
        <v>260</v>
      </c>
      <c r="G487" s="6">
        <v>125</v>
      </c>
      <c r="H487" s="6">
        <v>72375</v>
      </c>
      <c r="I487" s="6">
        <v>7237.5</v>
      </c>
      <c r="J487" s="6">
        <v>69480</v>
      </c>
      <c r="K487" s="6">
        <v>-4342.5</v>
      </c>
      <c r="L487" s="3">
        <v>43466</v>
      </c>
      <c r="M487">
        <v>1</v>
      </c>
      <c r="N487" t="s">
        <v>36</v>
      </c>
      <c r="O487">
        <v>2019</v>
      </c>
    </row>
    <row r="488" spans="1:15" x14ac:dyDescent="0.3">
      <c r="A488" t="s">
        <v>10</v>
      </c>
      <c r="B488" t="s">
        <v>14</v>
      </c>
      <c r="C488" t="s">
        <v>28</v>
      </c>
      <c r="D488" t="s">
        <v>33</v>
      </c>
      <c r="E488">
        <v>2240</v>
      </c>
      <c r="F488" s="6">
        <v>260</v>
      </c>
      <c r="G488" s="6">
        <v>350</v>
      </c>
      <c r="H488" s="6">
        <v>784000</v>
      </c>
      <c r="I488" s="6">
        <v>78400</v>
      </c>
      <c r="J488" s="6">
        <v>582400</v>
      </c>
      <c r="K488" s="6">
        <v>123200</v>
      </c>
      <c r="L488" s="3">
        <v>43497</v>
      </c>
      <c r="M488">
        <v>2</v>
      </c>
      <c r="N488" t="s">
        <v>37</v>
      </c>
      <c r="O488">
        <v>2019</v>
      </c>
    </row>
    <row r="489" spans="1:15" x14ac:dyDescent="0.3">
      <c r="A489" t="s">
        <v>7</v>
      </c>
      <c r="B489" t="s">
        <v>35</v>
      </c>
      <c r="C489" t="s">
        <v>28</v>
      </c>
      <c r="D489" t="s">
        <v>33</v>
      </c>
      <c r="E489">
        <v>2993</v>
      </c>
      <c r="F489" s="6">
        <v>260</v>
      </c>
      <c r="G489" s="6">
        <v>300</v>
      </c>
      <c r="H489" s="6">
        <v>897900</v>
      </c>
      <c r="I489" s="6">
        <v>89790</v>
      </c>
      <c r="J489" s="6">
        <v>748250</v>
      </c>
      <c r="K489" s="6">
        <v>59860</v>
      </c>
      <c r="L489" s="3">
        <v>43525</v>
      </c>
      <c r="M489">
        <v>3</v>
      </c>
      <c r="N489" t="s">
        <v>38</v>
      </c>
      <c r="O489">
        <v>2019</v>
      </c>
    </row>
    <row r="490" spans="1:15" x14ac:dyDescent="0.3">
      <c r="A490" t="s">
        <v>11</v>
      </c>
      <c r="B490" t="s">
        <v>14</v>
      </c>
      <c r="C490" t="s">
        <v>28</v>
      </c>
      <c r="D490" t="s">
        <v>33</v>
      </c>
      <c r="E490">
        <v>3520</v>
      </c>
      <c r="F490" s="6">
        <v>260</v>
      </c>
      <c r="G490" s="6">
        <v>12</v>
      </c>
      <c r="H490" s="6">
        <v>42240</v>
      </c>
      <c r="I490" s="6">
        <v>4224.6000000000004</v>
      </c>
      <c r="J490" s="6">
        <v>10561.5</v>
      </c>
      <c r="K490" s="6">
        <v>27453.9</v>
      </c>
      <c r="L490" s="3">
        <v>43556</v>
      </c>
      <c r="M490">
        <v>4</v>
      </c>
      <c r="N490" t="s">
        <v>39</v>
      </c>
      <c r="O490">
        <v>2019</v>
      </c>
    </row>
    <row r="491" spans="1:15" x14ac:dyDescent="0.3">
      <c r="A491" t="s">
        <v>10</v>
      </c>
      <c r="B491" t="s">
        <v>17</v>
      </c>
      <c r="C491" t="s">
        <v>28</v>
      </c>
      <c r="D491" t="s">
        <v>33</v>
      </c>
      <c r="E491">
        <v>2039</v>
      </c>
      <c r="F491" s="6">
        <v>260</v>
      </c>
      <c r="G491" s="6">
        <v>20</v>
      </c>
      <c r="H491" s="6">
        <v>40780</v>
      </c>
      <c r="I491" s="6">
        <v>4078</v>
      </c>
      <c r="J491" s="6">
        <v>20390</v>
      </c>
      <c r="K491" s="6">
        <v>16312</v>
      </c>
      <c r="L491" s="3">
        <v>43586</v>
      </c>
      <c r="M491">
        <v>5</v>
      </c>
      <c r="N491" t="s">
        <v>18</v>
      </c>
      <c r="O491">
        <v>2019</v>
      </c>
    </row>
    <row r="492" spans="1:15" x14ac:dyDescent="0.3">
      <c r="A492" t="s">
        <v>11</v>
      </c>
      <c r="B492" t="s">
        <v>16</v>
      </c>
      <c r="C492" t="s">
        <v>28</v>
      </c>
      <c r="D492" t="s">
        <v>33</v>
      </c>
      <c r="E492">
        <v>2574</v>
      </c>
      <c r="F492" s="6">
        <v>260</v>
      </c>
      <c r="G492" s="6">
        <v>12</v>
      </c>
      <c r="H492" s="6">
        <v>30888</v>
      </c>
      <c r="I492" s="6">
        <v>3088.8</v>
      </c>
      <c r="J492" s="6">
        <v>7722</v>
      </c>
      <c r="K492" s="6">
        <v>20077.2</v>
      </c>
      <c r="L492" s="3">
        <v>43678</v>
      </c>
      <c r="M492">
        <v>8</v>
      </c>
      <c r="N492" t="s">
        <v>42</v>
      </c>
      <c r="O492">
        <v>2019</v>
      </c>
    </row>
    <row r="493" spans="1:15" x14ac:dyDescent="0.3">
      <c r="A493" t="s">
        <v>10</v>
      </c>
      <c r="B493" t="s">
        <v>14</v>
      </c>
      <c r="C493" t="s">
        <v>28</v>
      </c>
      <c r="D493" t="s">
        <v>33</v>
      </c>
      <c r="E493">
        <v>707</v>
      </c>
      <c r="F493" s="6">
        <v>260</v>
      </c>
      <c r="G493" s="6">
        <v>350</v>
      </c>
      <c r="H493" s="6">
        <v>247450</v>
      </c>
      <c r="I493" s="6">
        <v>24745</v>
      </c>
      <c r="J493" s="6">
        <v>183820</v>
      </c>
      <c r="K493" s="6">
        <v>38885</v>
      </c>
      <c r="L493" s="3">
        <v>43709</v>
      </c>
      <c r="M493">
        <v>9</v>
      </c>
      <c r="N493" t="s">
        <v>43</v>
      </c>
      <c r="O493">
        <v>2019</v>
      </c>
    </row>
    <row r="494" spans="1:15" x14ac:dyDescent="0.3">
      <c r="A494" t="s">
        <v>8</v>
      </c>
      <c r="B494" t="s">
        <v>15</v>
      </c>
      <c r="C494" t="s">
        <v>28</v>
      </c>
      <c r="D494" t="s">
        <v>33</v>
      </c>
      <c r="E494">
        <v>2072</v>
      </c>
      <c r="F494" s="6">
        <v>260</v>
      </c>
      <c r="G494" s="6">
        <v>15</v>
      </c>
      <c r="H494" s="6">
        <v>31080</v>
      </c>
      <c r="I494" s="6">
        <v>3108</v>
      </c>
      <c r="J494" s="6">
        <v>20720</v>
      </c>
      <c r="K494" s="6">
        <v>7252</v>
      </c>
      <c r="L494" s="3">
        <v>43800</v>
      </c>
      <c r="M494">
        <v>12</v>
      </c>
      <c r="N494" t="s">
        <v>46</v>
      </c>
      <c r="O494">
        <v>2019</v>
      </c>
    </row>
    <row r="495" spans="1:15" x14ac:dyDescent="0.3">
      <c r="A495" t="s">
        <v>7</v>
      </c>
      <c r="B495" t="s">
        <v>15</v>
      </c>
      <c r="C495" t="s">
        <v>28</v>
      </c>
      <c r="D495" t="s">
        <v>33</v>
      </c>
      <c r="E495">
        <v>853</v>
      </c>
      <c r="F495" s="6">
        <v>260</v>
      </c>
      <c r="G495" s="6">
        <v>300</v>
      </c>
      <c r="H495" s="6">
        <v>255900</v>
      </c>
      <c r="I495" s="6">
        <v>25590</v>
      </c>
      <c r="J495" s="6">
        <v>213250</v>
      </c>
      <c r="K495" s="6">
        <v>17060</v>
      </c>
      <c r="L495" s="3">
        <v>43800</v>
      </c>
      <c r="M495">
        <v>12</v>
      </c>
      <c r="N495" t="s">
        <v>46</v>
      </c>
      <c r="O495">
        <v>2019</v>
      </c>
    </row>
    <row r="496" spans="1:15" x14ac:dyDescent="0.3">
      <c r="A496" t="s">
        <v>11</v>
      </c>
      <c r="B496" t="s">
        <v>15</v>
      </c>
      <c r="C496" t="s">
        <v>23</v>
      </c>
      <c r="D496" t="s">
        <v>33</v>
      </c>
      <c r="E496">
        <v>1198</v>
      </c>
      <c r="F496" s="6">
        <v>3</v>
      </c>
      <c r="G496" s="6">
        <v>12</v>
      </c>
      <c r="H496" s="6">
        <v>14376</v>
      </c>
      <c r="I496" s="6">
        <v>1581.36</v>
      </c>
      <c r="J496" s="6">
        <v>3594</v>
      </c>
      <c r="K496" s="6">
        <v>9200.64</v>
      </c>
      <c r="L496" s="3">
        <v>43374</v>
      </c>
      <c r="M496">
        <v>10</v>
      </c>
      <c r="N496" t="s">
        <v>44</v>
      </c>
      <c r="O496">
        <v>2018</v>
      </c>
    </row>
    <row r="497" spans="1:15" x14ac:dyDescent="0.3">
      <c r="A497" t="s">
        <v>10</v>
      </c>
      <c r="B497" t="s">
        <v>15</v>
      </c>
      <c r="C497" t="s">
        <v>25</v>
      </c>
      <c r="D497" t="s">
        <v>33</v>
      </c>
      <c r="E497">
        <v>2532</v>
      </c>
      <c r="F497" s="6">
        <v>10</v>
      </c>
      <c r="G497" s="6">
        <v>7</v>
      </c>
      <c r="H497" s="6">
        <v>17724</v>
      </c>
      <c r="I497" s="6">
        <v>1949.6399999999999</v>
      </c>
      <c r="J497" s="6">
        <v>12660</v>
      </c>
      <c r="K497" s="6">
        <v>3114.3600000000006</v>
      </c>
      <c r="L497" s="3">
        <v>43556</v>
      </c>
      <c r="M497">
        <v>4</v>
      </c>
      <c r="N497" t="s">
        <v>39</v>
      </c>
      <c r="O497">
        <v>2019</v>
      </c>
    </row>
    <row r="498" spans="1:15" x14ac:dyDescent="0.3">
      <c r="A498" t="s">
        <v>11</v>
      </c>
      <c r="B498" t="s">
        <v>15</v>
      </c>
      <c r="C498" t="s">
        <v>25</v>
      </c>
      <c r="D498" t="s">
        <v>33</v>
      </c>
      <c r="E498">
        <v>1198</v>
      </c>
      <c r="F498" s="6">
        <v>10</v>
      </c>
      <c r="G498" s="6">
        <v>12</v>
      </c>
      <c r="H498" s="6">
        <v>14376</v>
      </c>
      <c r="I498" s="6">
        <v>1581.36</v>
      </c>
      <c r="J498" s="6">
        <v>3594</v>
      </c>
      <c r="K498" s="6">
        <v>9200.64</v>
      </c>
      <c r="L498" s="3">
        <v>43374</v>
      </c>
      <c r="M498">
        <v>10</v>
      </c>
      <c r="N498" t="s">
        <v>44</v>
      </c>
      <c r="O498">
        <v>2018</v>
      </c>
    </row>
    <row r="499" spans="1:15" x14ac:dyDescent="0.3">
      <c r="A499" t="s">
        <v>8</v>
      </c>
      <c r="B499" t="s">
        <v>14</v>
      </c>
      <c r="C499" t="s">
        <v>26</v>
      </c>
      <c r="D499" t="s">
        <v>33</v>
      </c>
      <c r="E499">
        <v>384</v>
      </c>
      <c r="F499" s="6">
        <v>120</v>
      </c>
      <c r="G499" s="6">
        <v>15</v>
      </c>
      <c r="H499" s="6">
        <v>5760</v>
      </c>
      <c r="I499" s="6">
        <v>633.59999999999991</v>
      </c>
      <c r="J499" s="6">
        <v>3840</v>
      </c>
      <c r="K499" s="6">
        <v>1286.3999999999996</v>
      </c>
      <c r="L499" s="3">
        <v>43466</v>
      </c>
      <c r="M499">
        <v>1</v>
      </c>
      <c r="N499" t="s">
        <v>36</v>
      </c>
      <c r="O499">
        <v>2019</v>
      </c>
    </row>
    <row r="500" spans="1:15" x14ac:dyDescent="0.3">
      <c r="A500" t="s">
        <v>11</v>
      </c>
      <c r="B500" t="s">
        <v>16</v>
      </c>
      <c r="C500" t="s">
        <v>26</v>
      </c>
      <c r="D500" t="s">
        <v>33</v>
      </c>
      <c r="E500">
        <v>472</v>
      </c>
      <c r="F500" s="6">
        <v>120</v>
      </c>
      <c r="G500" s="6">
        <v>12</v>
      </c>
      <c r="H500" s="6">
        <v>5664</v>
      </c>
      <c r="I500" s="6">
        <v>623.04</v>
      </c>
      <c r="J500" s="6">
        <v>1416</v>
      </c>
      <c r="K500" s="6">
        <v>3624.96</v>
      </c>
      <c r="L500" s="3">
        <v>43739</v>
      </c>
      <c r="M500">
        <v>10</v>
      </c>
      <c r="N500" t="s">
        <v>44</v>
      </c>
      <c r="O500">
        <v>2019</v>
      </c>
    </row>
    <row r="501" spans="1:15" x14ac:dyDescent="0.3">
      <c r="A501" t="s">
        <v>10</v>
      </c>
      <c r="B501" t="s">
        <v>35</v>
      </c>
      <c r="C501" t="s">
        <v>27</v>
      </c>
      <c r="D501" t="s">
        <v>33</v>
      </c>
      <c r="E501">
        <v>1579</v>
      </c>
      <c r="F501" s="6">
        <v>250</v>
      </c>
      <c r="G501" s="6">
        <v>7</v>
      </c>
      <c r="H501" s="6">
        <v>11053</v>
      </c>
      <c r="I501" s="6">
        <v>1215.83</v>
      </c>
      <c r="J501" s="6">
        <v>7895</v>
      </c>
      <c r="K501" s="6">
        <v>1942.17</v>
      </c>
      <c r="L501" s="3">
        <v>43525</v>
      </c>
      <c r="M501">
        <v>3</v>
      </c>
      <c r="N501" t="s">
        <v>38</v>
      </c>
      <c r="O501">
        <v>2019</v>
      </c>
    </row>
    <row r="502" spans="1:15" x14ac:dyDescent="0.3">
      <c r="A502" t="s">
        <v>11</v>
      </c>
      <c r="B502" t="s">
        <v>17</v>
      </c>
      <c r="C502" t="s">
        <v>27</v>
      </c>
      <c r="D502" t="s">
        <v>33</v>
      </c>
      <c r="E502">
        <v>1005</v>
      </c>
      <c r="F502" s="6">
        <v>250</v>
      </c>
      <c r="G502" s="6">
        <v>12</v>
      </c>
      <c r="H502" s="6">
        <v>12060</v>
      </c>
      <c r="I502" s="6">
        <v>1326.6</v>
      </c>
      <c r="J502" s="6">
        <v>3015</v>
      </c>
      <c r="K502" s="6">
        <v>7718.4</v>
      </c>
      <c r="L502" s="3">
        <v>43344</v>
      </c>
      <c r="M502">
        <v>9</v>
      </c>
      <c r="N502" t="s">
        <v>43</v>
      </c>
      <c r="O502">
        <v>2018</v>
      </c>
    </row>
    <row r="503" spans="1:15" x14ac:dyDescent="0.3">
      <c r="A503" t="s">
        <v>8</v>
      </c>
      <c r="B503" t="s">
        <v>35</v>
      </c>
      <c r="C503" t="s">
        <v>28</v>
      </c>
      <c r="D503" t="s">
        <v>33</v>
      </c>
      <c r="E503">
        <v>3119</v>
      </c>
      <c r="F503" s="6">
        <v>260</v>
      </c>
      <c r="G503" s="6">
        <v>15</v>
      </c>
      <c r="H503" s="6">
        <v>46785</v>
      </c>
      <c r="I503" s="6">
        <v>5279.1749999999993</v>
      </c>
      <c r="J503" s="6">
        <v>31995</v>
      </c>
      <c r="K503" s="6">
        <v>9510.8249999999971</v>
      </c>
      <c r="L503" s="3">
        <v>43647</v>
      </c>
      <c r="M503">
        <v>7</v>
      </c>
      <c r="N503" t="s">
        <v>41</v>
      </c>
      <c r="O503">
        <v>2019</v>
      </c>
    </row>
    <row r="504" spans="1:15" x14ac:dyDescent="0.3">
      <c r="A504" t="s">
        <v>11</v>
      </c>
      <c r="B504" t="s">
        <v>16</v>
      </c>
      <c r="C504" t="s">
        <v>28</v>
      </c>
      <c r="D504" t="s">
        <v>33</v>
      </c>
      <c r="E504">
        <v>472</v>
      </c>
      <c r="F504" s="6">
        <v>260</v>
      </c>
      <c r="G504" s="6">
        <v>12</v>
      </c>
      <c r="H504" s="6">
        <v>5664</v>
      </c>
      <c r="I504" s="6">
        <v>623.04</v>
      </c>
      <c r="J504" s="6">
        <v>1416</v>
      </c>
      <c r="K504" s="6">
        <v>3624.96</v>
      </c>
      <c r="L504" s="3">
        <v>43739</v>
      </c>
      <c r="M504">
        <v>10</v>
      </c>
      <c r="N504" t="s">
        <v>44</v>
      </c>
      <c r="O504">
        <v>2019</v>
      </c>
    </row>
    <row r="505" spans="1:15" x14ac:dyDescent="0.3">
      <c r="A505" t="s">
        <v>11</v>
      </c>
      <c r="B505" t="s">
        <v>14</v>
      </c>
      <c r="C505" t="s">
        <v>23</v>
      </c>
      <c r="D505" t="s">
        <v>33</v>
      </c>
      <c r="E505">
        <v>1937</v>
      </c>
      <c r="F505" s="6">
        <v>3</v>
      </c>
      <c r="G505" s="6">
        <v>12</v>
      </c>
      <c r="H505" s="6">
        <v>23244</v>
      </c>
      <c r="I505" s="6">
        <v>2556.84</v>
      </c>
      <c r="J505" s="6">
        <v>5811</v>
      </c>
      <c r="K505" s="6">
        <v>14876.16</v>
      </c>
      <c r="L505" s="3">
        <v>43497</v>
      </c>
      <c r="M505">
        <v>2</v>
      </c>
      <c r="N505" t="s">
        <v>37</v>
      </c>
      <c r="O505">
        <v>2019</v>
      </c>
    </row>
    <row r="506" spans="1:15" x14ac:dyDescent="0.3">
      <c r="A506" t="s">
        <v>10</v>
      </c>
      <c r="B506" t="s">
        <v>16</v>
      </c>
      <c r="C506" t="s">
        <v>23</v>
      </c>
      <c r="D506" t="s">
        <v>33</v>
      </c>
      <c r="E506">
        <v>792</v>
      </c>
      <c r="F506" s="6">
        <v>3</v>
      </c>
      <c r="G506" s="6">
        <v>350</v>
      </c>
      <c r="H506" s="6">
        <v>277200</v>
      </c>
      <c r="I506" s="6">
        <v>30492</v>
      </c>
      <c r="J506" s="6">
        <v>205920</v>
      </c>
      <c r="K506" s="6">
        <v>40788</v>
      </c>
      <c r="L506" s="3">
        <v>43525</v>
      </c>
      <c r="M506">
        <v>3</v>
      </c>
      <c r="N506" t="s">
        <v>38</v>
      </c>
      <c r="O506">
        <v>2019</v>
      </c>
    </row>
    <row r="507" spans="1:15" x14ac:dyDescent="0.3">
      <c r="A507" t="s">
        <v>7</v>
      </c>
      <c r="B507" t="s">
        <v>16</v>
      </c>
      <c r="C507" t="s">
        <v>23</v>
      </c>
      <c r="D507" t="s">
        <v>33</v>
      </c>
      <c r="E507">
        <v>2811</v>
      </c>
      <c r="F507" s="6">
        <v>3</v>
      </c>
      <c r="G507" s="6">
        <v>300</v>
      </c>
      <c r="H507" s="6">
        <v>843300</v>
      </c>
      <c r="I507" s="6">
        <v>92763</v>
      </c>
      <c r="J507" s="6">
        <v>702750</v>
      </c>
      <c r="K507" s="6">
        <v>47787</v>
      </c>
      <c r="L507" s="3">
        <v>43647</v>
      </c>
      <c r="M507">
        <v>7</v>
      </c>
      <c r="N507" t="s">
        <v>41</v>
      </c>
      <c r="O507">
        <v>2019</v>
      </c>
    </row>
    <row r="508" spans="1:15" x14ac:dyDescent="0.3">
      <c r="A508" t="s">
        <v>9</v>
      </c>
      <c r="B508" t="s">
        <v>15</v>
      </c>
      <c r="C508" t="s">
        <v>23</v>
      </c>
      <c r="D508" t="s">
        <v>33</v>
      </c>
      <c r="E508">
        <v>2441</v>
      </c>
      <c r="F508" s="6">
        <v>3</v>
      </c>
      <c r="G508" s="6">
        <v>125</v>
      </c>
      <c r="H508" s="6">
        <v>305125</v>
      </c>
      <c r="I508" s="6">
        <v>33563.75</v>
      </c>
      <c r="J508" s="6">
        <v>292920</v>
      </c>
      <c r="K508" s="6">
        <v>-21358.75</v>
      </c>
      <c r="L508" s="3">
        <v>43739</v>
      </c>
      <c r="M508">
        <v>10</v>
      </c>
      <c r="N508" t="s">
        <v>44</v>
      </c>
      <c r="O508">
        <v>2019</v>
      </c>
    </row>
    <row r="509" spans="1:15" x14ac:dyDescent="0.3">
      <c r="A509" t="s">
        <v>8</v>
      </c>
      <c r="B509" t="s">
        <v>14</v>
      </c>
      <c r="C509" t="s">
        <v>23</v>
      </c>
      <c r="D509" t="s">
        <v>33</v>
      </c>
      <c r="E509">
        <v>1560</v>
      </c>
      <c r="F509" s="6">
        <v>3</v>
      </c>
      <c r="G509" s="6">
        <v>15</v>
      </c>
      <c r="H509" s="6">
        <v>23400</v>
      </c>
      <c r="I509" s="6">
        <v>2574</v>
      </c>
      <c r="J509" s="6">
        <v>15600</v>
      </c>
      <c r="K509" s="6">
        <v>5226</v>
      </c>
      <c r="L509" s="3">
        <v>43405</v>
      </c>
      <c r="M509">
        <v>11</v>
      </c>
      <c r="N509" t="s">
        <v>45</v>
      </c>
      <c r="O509">
        <v>2018</v>
      </c>
    </row>
    <row r="510" spans="1:15" x14ac:dyDescent="0.3">
      <c r="A510" t="s">
        <v>10</v>
      </c>
      <c r="B510" t="s">
        <v>17</v>
      </c>
      <c r="C510" t="s">
        <v>23</v>
      </c>
      <c r="D510" t="s">
        <v>33</v>
      </c>
      <c r="E510">
        <v>2706</v>
      </c>
      <c r="F510" s="6">
        <v>3</v>
      </c>
      <c r="G510" s="6">
        <v>7</v>
      </c>
      <c r="H510" s="6">
        <v>18942</v>
      </c>
      <c r="I510" s="6">
        <v>2083.62</v>
      </c>
      <c r="J510" s="6">
        <v>13530</v>
      </c>
      <c r="K510" s="6">
        <v>3328.380000000001</v>
      </c>
      <c r="L510" s="3">
        <v>43405</v>
      </c>
      <c r="M510">
        <v>11</v>
      </c>
      <c r="N510" t="s">
        <v>45</v>
      </c>
      <c r="O510">
        <v>2018</v>
      </c>
    </row>
    <row r="511" spans="1:15" x14ac:dyDescent="0.3">
      <c r="A511" t="s">
        <v>10</v>
      </c>
      <c r="B511" t="s">
        <v>16</v>
      </c>
      <c r="C511" t="s">
        <v>24</v>
      </c>
      <c r="D511" t="s">
        <v>33</v>
      </c>
      <c r="E511">
        <v>766</v>
      </c>
      <c r="F511" s="6">
        <v>5</v>
      </c>
      <c r="G511" s="6">
        <v>350</v>
      </c>
      <c r="H511" s="6">
        <v>268100</v>
      </c>
      <c r="I511" s="6">
        <v>29491</v>
      </c>
      <c r="J511" s="6">
        <v>199160</v>
      </c>
      <c r="K511" s="6">
        <v>39449</v>
      </c>
      <c r="L511" s="3">
        <v>43466</v>
      </c>
      <c r="M511">
        <v>1</v>
      </c>
      <c r="N511" t="s">
        <v>36</v>
      </c>
      <c r="O511">
        <v>2019</v>
      </c>
    </row>
    <row r="512" spans="1:15" x14ac:dyDescent="0.3">
      <c r="A512" t="s">
        <v>10</v>
      </c>
      <c r="B512" t="s">
        <v>16</v>
      </c>
      <c r="C512" t="s">
        <v>24</v>
      </c>
      <c r="D512" t="s">
        <v>33</v>
      </c>
      <c r="E512">
        <v>2992</v>
      </c>
      <c r="F512" s="6">
        <v>5</v>
      </c>
      <c r="G512" s="6">
        <v>20</v>
      </c>
      <c r="H512" s="6">
        <v>59840</v>
      </c>
      <c r="I512" s="6">
        <v>6582.4</v>
      </c>
      <c r="J512" s="6">
        <v>29920</v>
      </c>
      <c r="K512" s="6">
        <v>23337.599999999999</v>
      </c>
      <c r="L512" s="3">
        <v>43374</v>
      </c>
      <c r="M512">
        <v>10</v>
      </c>
      <c r="N512" t="s">
        <v>44</v>
      </c>
      <c r="O512">
        <v>2018</v>
      </c>
    </row>
    <row r="513" spans="1:15" x14ac:dyDescent="0.3">
      <c r="A513" t="s">
        <v>8</v>
      </c>
      <c r="B513" t="s">
        <v>17</v>
      </c>
      <c r="C513" t="s">
        <v>24</v>
      </c>
      <c r="D513" t="s">
        <v>33</v>
      </c>
      <c r="E513">
        <v>2157</v>
      </c>
      <c r="F513" s="6">
        <v>5</v>
      </c>
      <c r="G513" s="6">
        <v>15</v>
      </c>
      <c r="H513" s="6">
        <v>32355</v>
      </c>
      <c r="I513" s="6">
        <v>3559.05</v>
      </c>
      <c r="J513" s="6">
        <v>21570</v>
      </c>
      <c r="K513" s="6">
        <v>7225.9500000000007</v>
      </c>
      <c r="L513" s="3">
        <v>43800</v>
      </c>
      <c r="M513">
        <v>12</v>
      </c>
      <c r="N513" t="s">
        <v>46</v>
      </c>
      <c r="O513">
        <v>2019</v>
      </c>
    </row>
    <row r="514" spans="1:15" x14ac:dyDescent="0.3">
      <c r="A514" t="s">
        <v>7</v>
      </c>
      <c r="B514" t="s">
        <v>14</v>
      </c>
      <c r="C514" t="s">
        <v>25</v>
      </c>
      <c r="D514" t="s">
        <v>33</v>
      </c>
      <c r="E514">
        <v>873</v>
      </c>
      <c r="F514" s="6">
        <v>10</v>
      </c>
      <c r="G514" s="6">
        <v>300</v>
      </c>
      <c r="H514" s="6">
        <v>261900</v>
      </c>
      <c r="I514" s="6">
        <v>28809</v>
      </c>
      <c r="J514" s="6">
        <v>218250</v>
      </c>
      <c r="K514" s="6">
        <v>14841</v>
      </c>
      <c r="L514" s="3">
        <v>43466</v>
      </c>
      <c r="M514">
        <v>1</v>
      </c>
      <c r="N514" t="s">
        <v>36</v>
      </c>
      <c r="O514">
        <v>2019</v>
      </c>
    </row>
    <row r="515" spans="1:15" x14ac:dyDescent="0.3">
      <c r="A515" t="s">
        <v>10</v>
      </c>
      <c r="B515" t="s">
        <v>17</v>
      </c>
      <c r="C515" t="s">
        <v>25</v>
      </c>
      <c r="D515" t="s">
        <v>33</v>
      </c>
      <c r="E515">
        <v>1122</v>
      </c>
      <c r="F515" s="6">
        <v>10</v>
      </c>
      <c r="G515" s="6">
        <v>20</v>
      </c>
      <c r="H515" s="6">
        <v>22440</v>
      </c>
      <c r="I515" s="6">
        <v>2468.4</v>
      </c>
      <c r="J515" s="6">
        <v>11220</v>
      </c>
      <c r="K515" s="6">
        <v>8751.5999999999985</v>
      </c>
      <c r="L515" s="3">
        <v>43525</v>
      </c>
      <c r="M515">
        <v>3</v>
      </c>
      <c r="N515" t="s">
        <v>38</v>
      </c>
      <c r="O515">
        <v>2019</v>
      </c>
    </row>
    <row r="516" spans="1:15" x14ac:dyDescent="0.3">
      <c r="A516" t="s">
        <v>10</v>
      </c>
      <c r="B516" t="s">
        <v>14</v>
      </c>
      <c r="C516" t="s">
        <v>25</v>
      </c>
      <c r="D516" t="s">
        <v>33</v>
      </c>
      <c r="E516">
        <v>2104</v>
      </c>
      <c r="F516" s="6">
        <v>10</v>
      </c>
      <c r="G516" s="6">
        <v>350</v>
      </c>
      <c r="H516" s="6">
        <v>736400</v>
      </c>
      <c r="I516" s="6">
        <v>81023.25</v>
      </c>
      <c r="J516" s="6">
        <v>547170</v>
      </c>
      <c r="K516" s="6">
        <v>108206.75</v>
      </c>
      <c r="L516" s="3">
        <v>43647</v>
      </c>
      <c r="M516">
        <v>7</v>
      </c>
      <c r="N516" t="s">
        <v>41</v>
      </c>
      <c r="O516">
        <v>2019</v>
      </c>
    </row>
    <row r="517" spans="1:15" x14ac:dyDescent="0.3">
      <c r="A517" t="s">
        <v>11</v>
      </c>
      <c r="B517" t="s">
        <v>14</v>
      </c>
      <c r="C517" t="s">
        <v>25</v>
      </c>
      <c r="D517" t="s">
        <v>33</v>
      </c>
      <c r="E517">
        <v>4026</v>
      </c>
      <c r="F517" s="6">
        <v>10</v>
      </c>
      <c r="G517" s="6">
        <v>12</v>
      </c>
      <c r="H517" s="6">
        <v>48312</v>
      </c>
      <c r="I517" s="6">
        <v>5314.32</v>
      </c>
      <c r="J517" s="6">
        <v>12078</v>
      </c>
      <c r="K517" s="6">
        <v>30919.68</v>
      </c>
      <c r="L517" s="3">
        <v>43647</v>
      </c>
      <c r="M517">
        <v>7</v>
      </c>
      <c r="N517" t="s">
        <v>41</v>
      </c>
      <c r="O517">
        <v>2019</v>
      </c>
    </row>
    <row r="518" spans="1:15" x14ac:dyDescent="0.3">
      <c r="A518" t="s">
        <v>11</v>
      </c>
      <c r="B518" t="s">
        <v>15</v>
      </c>
      <c r="C518" t="s">
        <v>25</v>
      </c>
      <c r="D518" t="s">
        <v>33</v>
      </c>
      <c r="E518">
        <v>2425</v>
      </c>
      <c r="F518" s="6">
        <v>10</v>
      </c>
      <c r="G518" s="6">
        <v>12</v>
      </c>
      <c r="H518" s="6">
        <v>29100</v>
      </c>
      <c r="I518" s="6">
        <v>3201.66</v>
      </c>
      <c r="J518" s="6">
        <v>7276.5</v>
      </c>
      <c r="K518" s="6">
        <v>18621.84</v>
      </c>
      <c r="L518" s="3">
        <v>43647</v>
      </c>
      <c r="M518">
        <v>7</v>
      </c>
      <c r="N518" t="s">
        <v>41</v>
      </c>
      <c r="O518">
        <v>2019</v>
      </c>
    </row>
    <row r="519" spans="1:15" x14ac:dyDescent="0.3">
      <c r="A519" t="s">
        <v>10</v>
      </c>
      <c r="B519" t="s">
        <v>14</v>
      </c>
      <c r="C519" t="s">
        <v>25</v>
      </c>
      <c r="D519" t="s">
        <v>33</v>
      </c>
      <c r="E519">
        <v>2394</v>
      </c>
      <c r="F519" s="6">
        <v>10</v>
      </c>
      <c r="G519" s="6">
        <v>20</v>
      </c>
      <c r="H519" s="6">
        <v>47880</v>
      </c>
      <c r="I519" s="6">
        <v>5266.8</v>
      </c>
      <c r="J519" s="6">
        <v>23940</v>
      </c>
      <c r="K519" s="6">
        <v>18673.199999999997</v>
      </c>
      <c r="L519" s="3">
        <v>43678</v>
      </c>
      <c r="M519">
        <v>8</v>
      </c>
      <c r="N519" t="s">
        <v>42</v>
      </c>
      <c r="O519">
        <v>2019</v>
      </c>
    </row>
    <row r="520" spans="1:15" x14ac:dyDescent="0.3">
      <c r="A520" t="s">
        <v>8</v>
      </c>
      <c r="B520" t="s">
        <v>17</v>
      </c>
      <c r="C520" t="s">
        <v>25</v>
      </c>
      <c r="D520" t="s">
        <v>33</v>
      </c>
      <c r="E520">
        <v>1984</v>
      </c>
      <c r="F520" s="6">
        <v>10</v>
      </c>
      <c r="G520" s="6">
        <v>15</v>
      </c>
      <c r="H520" s="6">
        <v>29760</v>
      </c>
      <c r="I520" s="6">
        <v>3273.6</v>
      </c>
      <c r="J520" s="6">
        <v>19840</v>
      </c>
      <c r="K520" s="6">
        <v>6646.4000000000015</v>
      </c>
      <c r="L520" s="3">
        <v>43678</v>
      </c>
      <c r="M520">
        <v>8</v>
      </c>
      <c r="N520" t="s">
        <v>42</v>
      </c>
      <c r="O520">
        <v>2019</v>
      </c>
    </row>
    <row r="521" spans="1:15" x14ac:dyDescent="0.3">
      <c r="A521" t="s">
        <v>9</v>
      </c>
      <c r="B521" t="s">
        <v>15</v>
      </c>
      <c r="C521" t="s">
        <v>25</v>
      </c>
      <c r="D521" t="s">
        <v>33</v>
      </c>
      <c r="E521">
        <v>2441</v>
      </c>
      <c r="F521" s="6">
        <v>10</v>
      </c>
      <c r="G521" s="6">
        <v>125</v>
      </c>
      <c r="H521" s="6">
        <v>305125</v>
      </c>
      <c r="I521" s="6">
        <v>33563.75</v>
      </c>
      <c r="J521" s="6">
        <v>292920</v>
      </c>
      <c r="K521" s="6">
        <v>-21358.75</v>
      </c>
      <c r="L521" s="3">
        <v>43739</v>
      </c>
      <c r="M521">
        <v>10</v>
      </c>
      <c r="N521" t="s">
        <v>44</v>
      </c>
      <c r="O521">
        <v>2019</v>
      </c>
    </row>
    <row r="522" spans="1:15" x14ac:dyDescent="0.3">
      <c r="A522" t="s">
        <v>10</v>
      </c>
      <c r="B522" t="s">
        <v>16</v>
      </c>
      <c r="C522" t="s">
        <v>25</v>
      </c>
      <c r="D522" t="s">
        <v>33</v>
      </c>
      <c r="E522">
        <v>2992</v>
      </c>
      <c r="F522" s="6">
        <v>10</v>
      </c>
      <c r="G522" s="6">
        <v>20</v>
      </c>
      <c r="H522" s="6">
        <v>59840</v>
      </c>
      <c r="I522" s="6">
        <v>6582.4</v>
      </c>
      <c r="J522" s="6">
        <v>29920</v>
      </c>
      <c r="K522" s="6">
        <v>23337.599999999999</v>
      </c>
      <c r="L522" s="3">
        <v>43374</v>
      </c>
      <c r="M522">
        <v>10</v>
      </c>
      <c r="N522" t="s">
        <v>44</v>
      </c>
      <c r="O522">
        <v>2018</v>
      </c>
    </row>
    <row r="523" spans="1:15" x14ac:dyDescent="0.3">
      <c r="A523" t="s">
        <v>7</v>
      </c>
      <c r="B523" t="s">
        <v>14</v>
      </c>
      <c r="C523" t="s">
        <v>25</v>
      </c>
      <c r="D523" t="s">
        <v>33</v>
      </c>
      <c r="E523">
        <v>1366</v>
      </c>
      <c r="F523" s="6">
        <v>10</v>
      </c>
      <c r="G523" s="6">
        <v>300</v>
      </c>
      <c r="H523" s="6">
        <v>409800</v>
      </c>
      <c r="I523" s="6">
        <v>45078</v>
      </c>
      <c r="J523" s="6">
        <v>341500</v>
      </c>
      <c r="K523" s="6">
        <v>23222</v>
      </c>
      <c r="L523" s="3">
        <v>43770</v>
      </c>
      <c r="M523">
        <v>11</v>
      </c>
      <c r="N523" t="s">
        <v>45</v>
      </c>
      <c r="O523">
        <v>2019</v>
      </c>
    </row>
    <row r="524" spans="1:15" x14ac:dyDescent="0.3">
      <c r="A524" t="s">
        <v>10</v>
      </c>
      <c r="B524" t="s">
        <v>15</v>
      </c>
      <c r="C524" t="s">
        <v>26</v>
      </c>
      <c r="D524" t="s">
        <v>33</v>
      </c>
      <c r="E524">
        <v>2805</v>
      </c>
      <c r="F524" s="6">
        <v>120</v>
      </c>
      <c r="G524" s="6">
        <v>20</v>
      </c>
      <c r="H524" s="6">
        <v>56100</v>
      </c>
      <c r="I524" s="6">
        <v>6171</v>
      </c>
      <c r="J524" s="6">
        <v>28050</v>
      </c>
      <c r="K524" s="6">
        <v>21879</v>
      </c>
      <c r="L524" s="3">
        <v>43344</v>
      </c>
      <c r="M524">
        <v>9</v>
      </c>
      <c r="N524" t="s">
        <v>43</v>
      </c>
      <c r="O524">
        <v>2018</v>
      </c>
    </row>
    <row r="525" spans="1:15" x14ac:dyDescent="0.3">
      <c r="A525" t="s">
        <v>8</v>
      </c>
      <c r="B525" t="s">
        <v>17</v>
      </c>
      <c r="C525" t="s">
        <v>26</v>
      </c>
      <c r="D525" t="s">
        <v>33</v>
      </c>
      <c r="E525">
        <v>655</v>
      </c>
      <c r="F525" s="6">
        <v>120</v>
      </c>
      <c r="G525" s="6">
        <v>15</v>
      </c>
      <c r="H525" s="6">
        <v>9825</v>
      </c>
      <c r="I525" s="6">
        <v>1080.75</v>
      </c>
      <c r="J525" s="6">
        <v>6550</v>
      </c>
      <c r="K525" s="6">
        <v>2194.25</v>
      </c>
      <c r="L525" s="3">
        <v>43344</v>
      </c>
      <c r="M525">
        <v>9</v>
      </c>
      <c r="N525" t="s">
        <v>43</v>
      </c>
      <c r="O525">
        <v>2018</v>
      </c>
    </row>
    <row r="526" spans="1:15" x14ac:dyDescent="0.3">
      <c r="A526" t="s">
        <v>10</v>
      </c>
      <c r="B526" t="s">
        <v>17</v>
      </c>
      <c r="C526" t="s">
        <v>26</v>
      </c>
      <c r="D526" t="s">
        <v>33</v>
      </c>
      <c r="E526">
        <v>344</v>
      </c>
      <c r="F526" s="6">
        <v>120</v>
      </c>
      <c r="G526" s="6">
        <v>350</v>
      </c>
      <c r="H526" s="6">
        <v>120400</v>
      </c>
      <c r="I526" s="6">
        <v>13244</v>
      </c>
      <c r="J526" s="6">
        <v>89440</v>
      </c>
      <c r="K526" s="6">
        <v>17716</v>
      </c>
      <c r="L526" s="3">
        <v>43374</v>
      </c>
      <c r="M526">
        <v>10</v>
      </c>
      <c r="N526" t="s">
        <v>44</v>
      </c>
      <c r="O526">
        <v>2018</v>
      </c>
    </row>
    <row r="527" spans="1:15" x14ac:dyDescent="0.3">
      <c r="A527" t="s">
        <v>10</v>
      </c>
      <c r="B527" t="s">
        <v>14</v>
      </c>
      <c r="C527" t="s">
        <v>26</v>
      </c>
      <c r="D527" t="s">
        <v>33</v>
      </c>
      <c r="E527">
        <v>1808</v>
      </c>
      <c r="F527" s="6">
        <v>120</v>
      </c>
      <c r="G527" s="6">
        <v>7</v>
      </c>
      <c r="H527" s="6">
        <v>12656</v>
      </c>
      <c r="I527" s="6">
        <v>1392.16</v>
      </c>
      <c r="J527" s="6">
        <v>9040</v>
      </c>
      <c r="K527" s="6">
        <v>2223.84</v>
      </c>
      <c r="L527" s="3">
        <v>43770</v>
      </c>
      <c r="M527">
        <v>11</v>
      </c>
      <c r="N527" t="s">
        <v>45</v>
      </c>
      <c r="O527">
        <v>2019</v>
      </c>
    </row>
    <row r="528" spans="1:15" x14ac:dyDescent="0.3">
      <c r="A528" t="s">
        <v>11</v>
      </c>
      <c r="B528" t="s">
        <v>15</v>
      </c>
      <c r="C528" t="s">
        <v>27</v>
      </c>
      <c r="D528" t="s">
        <v>33</v>
      </c>
      <c r="E528">
        <v>1734</v>
      </c>
      <c r="F528" s="6">
        <v>250</v>
      </c>
      <c r="G528" s="6">
        <v>12</v>
      </c>
      <c r="H528" s="6">
        <v>20808</v>
      </c>
      <c r="I528" s="6">
        <v>2288.88</v>
      </c>
      <c r="J528" s="6">
        <v>5202</v>
      </c>
      <c r="K528" s="6">
        <v>13317.119999999999</v>
      </c>
      <c r="L528" s="3">
        <v>43466</v>
      </c>
      <c r="M528">
        <v>1</v>
      </c>
      <c r="N528" t="s">
        <v>36</v>
      </c>
      <c r="O528">
        <v>2019</v>
      </c>
    </row>
    <row r="529" spans="1:15" x14ac:dyDescent="0.3">
      <c r="A529" t="s">
        <v>9</v>
      </c>
      <c r="B529" t="s">
        <v>17</v>
      </c>
      <c r="C529" t="s">
        <v>27</v>
      </c>
      <c r="D529" t="s">
        <v>33</v>
      </c>
      <c r="E529">
        <v>554</v>
      </c>
      <c r="F529" s="6">
        <v>250</v>
      </c>
      <c r="G529" s="6">
        <v>125</v>
      </c>
      <c r="H529" s="6">
        <v>69250</v>
      </c>
      <c r="I529" s="6">
        <v>7617.5</v>
      </c>
      <c r="J529" s="6">
        <v>66480</v>
      </c>
      <c r="K529" s="6">
        <v>-4847.5</v>
      </c>
      <c r="L529" s="3">
        <v>43466</v>
      </c>
      <c r="M529">
        <v>1</v>
      </c>
      <c r="N529" t="s">
        <v>36</v>
      </c>
      <c r="O529">
        <v>2019</v>
      </c>
    </row>
    <row r="530" spans="1:15" x14ac:dyDescent="0.3">
      <c r="A530" t="s">
        <v>10</v>
      </c>
      <c r="B530" t="s">
        <v>14</v>
      </c>
      <c r="C530" t="s">
        <v>27</v>
      </c>
      <c r="D530" t="s">
        <v>33</v>
      </c>
      <c r="E530">
        <v>2935</v>
      </c>
      <c r="F530" s="6">
        <v>250</v>
      </c>
      <c r="G530" s="6">
        <v>20</v>
      </c>
      <c r="H530" s="6">
        <v>58700</v>
      </c>
      <c r="I530" s="6">
        <v>6457</v>
      </c>
      <c r="J530" s="6">
        <v>29350</v>
      </c>
      <c r="K530" s="6">
        <v>22893</v>
      </c>
      <c r="L530" s="3">
        <v>43405</v>
      </c>
      <c r="M530">
        <v>11</v>
      </c>
      <c r="N530" t="s">
        <v>45</v>
      </c>
      <c r="O530">
        <v>2018</v>
      </c>
    </row>
    <row r="531" spans="1:15" x14ac:dyDescent="0.3">
      <c r="A531" t="s">
        <v>9</v>
      </c>
      <c r="B531" t="s">
        <v>16</v>
      </c>
      <c r="C531" t="s">
        <v>28</v>
      </c>
      <c r="D531" t="s">
        <v>33</v>
      </c>
      <c r="E531">
        <v>3165</v>
      </c>
      <c r="F531" s="6">
        <v>260</v>
      </c>
      <c r="G531" s="6">
        <v>125</v>
      </c>
      <c r="H531" s="6">
        <v>395625</v>
      </c>
      <c r="I531" s="6">
        <v>43518.75</v>
      </c>
      <c r="J531" s="6">
        <v>379800</v>
      </c>
      <c r="K531" s="6">
        <v>-27693.75</v>
      </c>
      <c r="L531" s="3">
        <v>43466</v>
      </c>
      <c r="M531">
        <v>1</v>
      </c>
      <c r="N531" t="s">
        <v>36</v>
      </c>
      <c r="O531">
        <v>2019</v>
      </c>
    </row>
    <row r="532" spans="1:15" x14ac:dyDescent="0.3">
      <c r="A532" t="s">
        <v>10</v>
      </c>
      <c r="B532" t="s">
        <v>17</v>
      </c>
      <c r="C532" t="s">
        <v>28</v>
      </c>
      <c r="D532" t="s">
        <v>33</v>
      </c>
      <c r="E532">
        <v>2629</v>
      </c>
      <c r="F532" s="6">
        <v>260</v>
      </c>
      <c r="G532" s="6">
        <v>20</v>
      </c>
      <c r="H532" s="6">
        <v>52580</v>
      </c>
      <c r="I532" s="6">
        <v>5783.8</v>
      </c>
      <c r="J532" s="6">
        <v>26290</v>
      </c>
      <c r="K532" s="6">
        <v>20506.199999999997</v>
      </c>
      <c r="L532" s="3">
        <v>43466</v>
      </c>
      <c r="M532">
        <v>1</v>
      </c>
      <c r="N532" t="s">
        <v>36</v>
      </c>
      <c r="O532">
        <v>2019</v>
      </c>
    </row>
    <row r="533" spans="1:15" x14ac:dyDescent="0.3">
      <c r="A533" t="s">
        <v>9</v>
      </c>
      <c r="B533" t="s">
        <v>15</v>
      </c>
      <c r="C533" t="s">
        <v>28</v>
      </c>
      <c r="D533" t="s">
        <v>33</v>
      </c>
      <c r="E533">
        <v>1433</v>
      </c>
      <c r="F533" s="6">
        <v>260</v>
      </c>
      <c r="G533" s="6">
        <v>125</v>
      </c>
      <c r="H533" s="6">
        <v>179125</v>
      </c>
      <c r="I533" s="6">
        <v>19703.75</v>
      </c>
      <c r="J533" s="6">
        <v>171960</v>
      </c>
      <c r="K533" s="6">
        <v>-12538.75</v>
      </c>
      <c r="L533" s="3">
        <v>43586</v>
      </c>
      <c r="M533">
        <v>5</v>
      </c>
      <c r="N533" t="s">
        <v>18</v>
      </c>
      <c r="O533">
        <v>2019</v>
      </c>
    </row>
    <row r="534" spans="1:15" x14ac:dyDescent="0.3">
      <c r="A534" t="s">
        <v>9</v>
      </c>
      <c r="B534" t="s">
        <v>17</v>
      </c>
      <c r="C534" t="s">
        <v>28</v>
      </c>
      <c r="D534" t="s">
        <v>33</v>
      </c>
      <c r="E534">
        <v>947</v>
      </c>
      <c r="F534" s="6">
        <v>260</v>
      </c>
      <c r="G534" s="6">
        <v>125</v>
      </c>
      <c r="H534" s="6">
        <v>118375</v>
      </c>
      <c r="I534" s="6">
        <v>13021.25</v>
      </c>
      <c r="J534" s="6">
        <v>113640</v>
      </c>
      <c r="K534" s="6">
        <v>-8286.25</v>
      </c>
      <c r="L534" s="3">
        <v>43344</v>
      </c>
      <c r="M534">
        <v>9</v>
      </c>
      <c r="N534" t="s">
        <v>43</v>
      </c>
      <c r="O534">
        <v>2018</v>
      </c>
    </row>
    <row r="535" spans="1:15" x14ac:dyDescent="0.3">
      <c r="A535" t="s">
        <v>10</v>
      </c>
      <c r="B535" t="s">
        <v>17</v>
      </c>
      <c r="C535" t="s">
        <v>28</v>
      </c>
      <c r="D535" t="s">
        <v>33</v>
      </c>
      <c r="E535">
        <v>344</v>
      </c>
      <c r="F535" s="6">
        <v>260</v>
      </c>
      <c r="G535" s="6">
        <v>350</v>
      </c>
      <c r="H535" s="6">
        <v>120400</v>
      </c>
      <c r="I535" s="6">
        <v>13244</v>
      </c>
      <c r="J535" s="6">
        <v>89440</v>
      </c>
      <c r="K535" s="6">
        <v>17716</v>
      </c>
      <c r="L535" s="3">
        <v>43374</v>
      </c>
      <c r="M535">
        <v>10</v>
      </c>
      <c r="N535" t="s">
        <v>44</v>
      </c>
      <c r="O535">
        <v>2018</v>
      </c>
    </row>
    <row r="536" spans="1:15" x14ac:dyDescent="0.3">
      <c r="A536" t="s">
        <v>8</v>
      </c>
      <c r="B536" t="s">
        <v>17</v>
      </c>
      <c r="C536" t="s">
        <v>28</v>
      </c>
      <c r="D536" t="s">
        <v>33</v>
      </c>
      <c r="E536">
        <v>2157</v>
      </c>
      <c r="F536" s="6">
        <v>260</v>
      </c>
      <c r="G536" s="6">
        <v>15</v>
      </c>
      <c r="H536" s="6">
        <v>32355</v>
      </c>
      <c r="I536" s="6">
        <v>3559.05</v>
      </c>
      <c r="J536" s="6">
        <v>21570</v>
      </c>
      <c r="K536" s="6">
        <v>7225.9500000000007</v>
      </c>
      <c r="L536" s="3">
        <v>43800</v>
      </c>
      <c r="M536">
        <v>12</v>
      </c>
      <c r="N536" t="s">
        <v>46</v>
      </c>
      <c r="O536">
        <v>2019</v>
      </c>
    </row>
    <row r="537" spans="1:15" x14ac:dyDescent="0.3">
      <c r="A537" t="s">
        <v>10</v>
      </c>
      <c r="B537" t="s">
        <v>35</v>
      </c>
      <c r="C537" t="s">
        <v>25</v>
      </c>
      <c r="D537" t="s">
        <v>33</v>
      </c>
      <c r="E537">
        <v>380</v>
      </c>
      <c r="F537" s="6">
        <v>10</v>
      </c>
      <c r="G537" s="6">
        <v>7</v>
      </c>
      <c r="H537" s="6">
        <v>2660</v>
      </c>
      <c r="I537" s="6">
        <v>292.60000000000002</v>
      </c>
      <c r="J537" s="6">
        <v>1900</v>
      </c>
      <c r="K537" s="6">
        <v>467.40000000000009</v>
      </c>
      <c r="L537" s="3">
        <v>43344</v>
      </c>
      <c r="M537">
        <v>9</v>
      </c>
      <c r="N537" t="s">
        <v>43</v>
      </c>
      <c r="O537">
        <v>2018</v>
      </c>
    </row>
    <row r="538" spans="1:15" x14ac:dyDescent="0.3">
      <c r="A538" t="s">
        <v>10</v>
      </c>
      <c r="B538" t="s">
        <v>17</v>
      </c>
      <c r="C538" t="s">
        <v>23</v>
      </c>
      <c r="D538" t="s">
        <v>33</v>
      </c>
      <c r="E538">
        <v>886</v>
      </c>
      <c r="F538" s="6">
        <v>3</v>
      </c>
      <c r="G538" s="6">
        <v>350</v>
      </c>
      <c r="H538" s="6">
        <v>310100</v>
      </c>
      <c r="I538" s="6">
        <v>37212</v>
      </c>
      <c r="J538" s="6">
        <v>230360</v>
      </c>
      <c r="K538" s="6">
        <v>42528</v>
      </c>
      <c r="L538" s="3">
        <v>43617</v>
      </c>
      <c r="M538">
        <v>6</v>
      </c>
      <c r="N538" t="s">
        <v>40</v>
      </c>
      <c r="O538">
        <v>2019</v>
      </c>
    </row>
    <row r="539" spans="1:15" x14ac:dyDescent="0.3">
      <c r="A539" t="s">
        <v>9</v>
      </c>
      <c r="B539" t="s">
        <v>14</v>
      </c>
      <c r="C539" t="s">
        <v>23</v>
      </c>
      <c r="D539" t="s">
        <v>33</v>
      </c>
      <c r="E539">
        <v>2416</v>
      </c>
      <c r="F539" s="6">
        <v>3</v>
      </c>
      <c r="G539" s="6">
        <v>125</v>
      </c>
      <c r="H539" s="6">
        <v>302000</v>
      </c>
      <c r="I539" s="6">
        <v>36240</v>
      </c>
      <c r="J539" s="6">
        <v>289920</v>
      </c>
      <c r="K539" s="6">
        <v>-24160</v>
      </c>
      <c r="L539" s="3">
        <v>43344</v>
      </c>
      <c r="M539">
        <v>9</v>
      </c>
      <c r="N539" t="s">
        <v>43</v>
      </c>
      <c r="O539">
        <v>2018</v>
      </c>
    </row>
    <row r="540" spans="1:15" x14ac:dyDescent="0.3">
      <c r="A540" t="s">
        <v>9</v>
      </c>
      <c r="B540" t="s">
        <v>17</v>
      </c>
      <c r="C540" t="s">
        <v>23</v>
      </c>
      <c r="D540" t="s">
        <v>33</v>
      </c>
      <c r="E540">
        <v>2156</v>
      </c>
      <c r="F540" s="6">
        <v>3</v>
      </c>
      <c r="G540" s="6">
        <v>125</v>
      </c>
      <c r="H540" s="6">
        <v>269500</v>
      </c>
      <c r="I540" s="6">
        <v>32340</v>
      </c>
      <c r="J540" s="6">
        <v>258720</v>
      </c>
      <c r="K540" s="6">
        <v>-21560</v>
      </c>
      <c r="L540" s="3">
        <v>43739</v>
      </c>
      <c r="M540">
        <v>10</v>
      </c>
      <c r="N540" t="s">
        <v>44</v>
      </c>
      <c r="O540">
        <v>2019</v>
      </c>
    </row>
    <row r="541" spans="1:15" x14ac:dyDescent="0.3">
      <c r="A541" t="s">
        <v>8</v>
      </c>
      <c r="B541" t="s">
        <v>14</v>
      </c>
      <c r="C541" t="s">
        <v>23</v>
      </c>
      <c r="D541" t="s">
        <v>33</v>
      </c>
      <c r="E541">
        <v>2689</v>
      </c>
      <c r="F541" s="6">
        <v>3</v>
      </c>
      <c r="G541" s="6">
        <v>15</v>
      </c>
      <c r="H541" s="6">
        <v>40335</v>
      </c>
      <c r="I541" s="6">
        <v>4840.2</v>
      </c>
      <c r="J541" s="6">
        <v>26890</v>
      </c>
      <c r="K541" s="6">
        <v>8604.8000000000029</v>
      </c>
      <c r="L541" s="3">
        <v>43770</v>
      </c>
      <c r="M541">
        <v>11</v>
      </c>
      <c r="N541" t="s">
        <v>45</v>
      </c>
      <c r="O541">
        <v>2019</v>
      </c>
    </row>
    <row r="542" spans="1:15" x14ac:dyDescent="0.3">
      <c r="A542" t="s">
        <v>8</v>
      </c>
      <c r="B542" t="s">
        <v>35</v>
      </c>
      <c r="C542" t="s">
        <v>24</v>
      </c>
      <c r="D542" t="s">
        <v>33</v>
      </c>
      <c r="E542">
        <v>677</v>
      </c>
      <c r="F542" s="6">
        <v>5</v>
      </c>
      <c r="G542" s="6">
        <v>15</v>
      </c>
      <c r="H542" s="6">
        <v>10155</v>
      </c>
      <c r="I542" s="6">
        <v>1218.5999999999999</v>
      </c>
      <c r="J542" s="6">
        <v>6770</v>
      </c>
      <c r="K542" s="6">
        <v>2166.3999999999996</v>
      </c>
      <c r="L542" s="3">
        <v>43525</v>
      </c>
      <c r="M542">
        <v>3</v>
      </c>
      <c r="N542" t="s">
        <v>38</v>
      </c>
      <c r="O542">
        <v>2019</v>
      </c>
    </row>
    <row r="543" spans="1:15" x14ac:dyDescent="0.3">
      <c r="A543" t="s">
        <v>7</v>
      </c>
      <c r="B543" t="s">
        <v>15</v>
      </c>
      <c r="C543" t="s">
        <v>24</v>
      </c>
      <c r="D543" t="s">
        <v>33</v>
      </c>
      <c r="E543">
        <v>1773</v>
      </c>
      <c r="F543" s="6">
        <v>5</v>
      </c>
      <c r="G543" s="6">
        <v>300</v>
      </c>
      <c r="H543" s="6">
        <v>531900</v>
      </c>
      <c r="I543" s="6">
        <v>63828</v>
      </c>
      <c r="J543" s="6">
        <v>443250</v>
      </c>
      <c r="K543" s="6">
        <v>24822</v>
      </c>
      <c r="L543" s="3">
        <v>43556</v>
      </c>
      <c r="M543">
        <v>4</v>
      </c>
      <c r="N543" t="s">
        <v>39</v>
      </c>
      <c r="O543">
        <v>2019</v>
      </c>
    </row>
    <row r="544" spans="1:15" x14ac:dyDescent="0.3">
      <c r="A544" t="s">
        <v>10</v>
      </c>
      <c r="B544" t="s">
        <v>17</v>
      </c>
      <c r="C544" t="s">
        <v>24</v>
      </c>
      <c r="D544" t="s">
        <v>33</v>
      </c>
      <c r="E544">
        <v>2420</v>
      </c>
      <c r="F544" s="6">
        <v>5</v>
      </c>
      <c r="G544" s="6">
        <v>7</v>
      </c>
      <c r="H544" s="6">
        <v>16940</v>
      </c>
      <c r="I544" s="6">
        <v>2032.8</v>
      </c>
      <c r="J544" s="6">
        <v>12100</v>
      </c>
      <c r="K544" s="6">
        <v>2807.2000000000007</v>
      </c>
      <c r="L544" s="3">
        <v>43709</v>
      </c>
      <c r="M544">
        <v>9</v>
      </c>
      <c r="N544" t="s">
        <v>43</v>
      </c>
      <c r="O544">
        <v>2019</v>
      </c>
    </row>
    <row r="545" spans="1:15" x14ac:dyDescent="0.3">
      <c r="A545" t="s">
        <v>10</v>
      </c>
      <c r="B545" t="s">
        <v>14</v>
      </c>
      <c r="C545" t="s">
        <v>24</v>
      </c>
      <c r="D545" t="s">
        <v>33</v>
      </c>
      <c r="E545">
        <v>2734</v>
      </c>
      <c r="F545" s="6">
        <v>5</v>
      </c>
      <c r="G545" s="6">
        <v>7</v>
      </c>
      <c r="H545" s="6">
        <v>19138</v>
      </c>
      <c r="I545" s="6">
        <v>2296.56</v>
      </c>
      <c r="J545" s="6">
        <v>13670</v>
      </c>
      <c r="K545" s="6">
        <v>3171.4399999999987</v>
      </c>
      <c r="L545" s="3">
        <v>43739</v>
      </c>
      <c r="M545">
        <v>10</v>
      </c>
      <c r="N545" t="s">
        <v>44</v>
      </c>
      <c r="O545">
        <v>2019</v>
      </c>
    </row>
    <row r="546" spans="1:15" x14ac:dyDescent="0.3">
      <c r="A546" t="s">
        <v>10</v>
      </c>
      <c r="B546" t="s">
        <v>17</v>
      </c>
      <c r="C546" t="s">
        <v>24</v>
      </c>
      <c r="D546" t="s">
        <v>33</v>
      </c>
      <c r="E546">
        <v>1715</v>
      </c>
      <c r="F546" s="6">
        <v>5</v>
      </c>
      <c r="G546" s="6">
        <v>20</v>
      </c>
      <c r="H546" s="6">
        <v>34300</v>
      </c>
      <c r="I546" s="6">
        <v>4116</v>
      </c>
      <c r="J546" s="6">
        <v>17150</v>
      </c>
      <c r="K546" s="6">
        <v>13034</v>
      </c>
      <c r="L546" s="3">
        <v>43374</v>
      </c>
      <c r="M546">
        <v>10</v>
      </c>
      <c r="N546" t="s">
        <v>44</v>
      </c>
      <c r="O546">
        <v>2018</v>
      </c>
    </row>
    <row r="547" spans="1:15" x14ac:dyDescent="0.3">
      <c r="A547" t="s">
        <v>7</v>
      </c>
      <c r="B547" t="s">
        <v>15</v>
      </c>
      <c r="C547" t="s">
        <v>24</v>
      </c>
      <c r="D547" t="s">
        <v>33</v>
      </c>
      <c r="E547">
        <v>1186</v>
      </c>
      <c r="F547" s="6">
        <v>5</v>
      </c>
      <c r="G547" s="6">
        <v>300</v>
      </c>
      <c r="H547" s="6">
        <v>355800</v>
      </c>
      <c r="I547" s="6">
        <v>42696</v>
      </c>
      <c r="J547" s="6">
        <v>296500</v>
      </c>
      <c r="K547" s="6">
        <v>16604</v>
      </c>
      <c r="L547" s="3">
        <v>43435</v>
      </c>
      <c r="M547">
        <v>12</v>
      </c>
      <c r="N547" t="s">
        <v>46</v>
      </c>
      <c r="O547">
        <v>2018</v>
      </c>
    </row>
    <row r="548" spans="1:15" x14ac:dyDescent="0.3">
      <c r="A548" t="s">
        <v>7</v>
      </c>
      <c r="B548" t="s">
        <v>35</v>
      </c>
      <c r="C548" t="s">
        <v>25</v>
      </c>
      <c r="D548" t="s">
        <v>33</v>
      </c>
      <c r="E548">
        <v>3495</v>
      </c>
      <c r="F548" s="6">
        <v>10</v>
      </c>
      <c r="G548" s="6">
        <v>300</v>
      </c>
      <c r="H548" s="6">
        <v>1048500</v>
      </c>
      <c r="I548" s="6">
        <v>125820</v>
      </c>
      <c r="J548" s="6">
        <v>873750</v>
      </c>
      <c r="K548" s="6">
        <v>48930</v>
      </c>
      <c r="L548" s="3">
        <v>43466</v>
      </c>
      <c r="M548">
        <v>1</v>
      </c>
      <c r="N548" t="s">
        <v>36</v>
      </c>
      <c r="O548">
        <v>2019</v>
      </c>
    </row>
    <row r="549" spans="1:15" x14ac:dyDescent="0.3">
      <c r="A549" t="s">
        <v>10</v>
      </c>
      <c r="B549" t="s">
        <v>17</v>
      </c>
      <c r="C549" t="s">
        <v>25</v>
      </c>
      <c r="D549" t="s">
        <v>33</v>
      </c>
      <c r="E549">
        <v>886</v>
      </c>
      <c r="F549" s="6">
        <v>10</v>
      </c>
      <c r="G549" s="6">
        <v>350</v>
      </c>
      <c r="H549" s="6">
        <v>310100</v>
      </c>
      <c r="I549" s="6">
        <v>37212</v>
      </c>
      <c r="J549" s="6">
        <v>230360</v>
      </c>
      <c r="K549" s="6">
        <v>42528</v>
      </c>
      <c r="L549" s="3">
        <v>43617</v>
      </c>
      <c r="M549">
        <v>6</v>
      </c>
      <c r="N549" t="s">
        <v>40</v>
      </c>
      <c r="O549">
        <v>2019</v>
      </c>
    </row>
    <row r="550" spans="1:15" x14ac:dyDescent="0.3">
      <c r="A550" t="s">
        <v>9</v>
      </c>
      <c r="B550" t="s">
        <v>17</v>
      </c>
      <c r="C550" t="s">
        <v>25</v>
      </c>
      <c r="D550" t="s">
        <v>33</v>
      </c>
      <c r="E550">
        <v>2156</v>
      </c>
      <c r="F550" s="6">
        <v>10</v>
      </c>
      <c r="G550" s="6">
        <v>125</v>
      </c>
      <c r="H550" s="6">
        <v>269500</v>
      </c>
      <c r="I550" s="6">
        <v>32340</v>
      </c>
      <c r="J550" s="6">
        <v>258720</v>
      </c>
      <c r="K550" s="6">
        <v>-21560</v>
      </c>
      <c r="L550" s="3">
        <v>43739</v>
      </c>
      <c r="M550">
        <v>10</v>
      </c>
      <c r="N550" t="s">
        <v>44</v>
      </c>
      <c r="O550">
        <v>2019</v>
      </c>
    </row>
    <row r="551" spans="1:15" x14ac:dyDescent="0.3">
      <c r="A551" t="s">
        <v>10</v>
      </c>
      <c r="B551" t="s">
        <v>17</v>
      </c>
      <c r="C551" t="s">
        <v>25</v>
      </c>
      <c r="D551" t="s">
        <v>33</v>
      </c>
      <c r="E551">
        <v>905</v>
      </c>
      <c r="F551" s="6">
        <v>10</v>
      </c>
      <c r="G551" s="6">
        <v>20</v>
      </c>
      <c r="H551" s="6">
        <v>18100</v>
      </c>
      <c r="I551" s="6">
        <v>2172</v>
      </c>
      <c r="J551" s="6">
        <v>9050</v>
      </c>
      <c r="K551" s="6">
        <v>6878</v>
      </c>
      <c r="L551" s="3">
        <v>43739</v>
      </c>
      <c r="M551">
        <v>10</v>
      </c>
      <c r="N551" t="s">
        <v>44</v>
      </c>
      <c r="O551">
        <v>2019</v>
      </c>
    </row>
    <row r="552" spans="1:15" x14ac:dyDescent="0.3">
      <c r="A552" t="s">
        <v>10</v>
      </c>
      <c r="B552" t="s">
        <v>17</v>
      </c>
      <c r="C552" t="s">
        <v>25</v>
      </c>
      <c r="D552" t="s">
        <v>33</v>
      </c>
      <c r="E552">
        <v>1715</v>
      </c>
      <c r="F552" s="6">
        <v>10</v>
      </c>
      <c r="G552" s="6">
        <v>20</v>
      </c>
      <c r="H552" s="6">
        <v>34300</v>
      </c>
      <c r="I552" s="6">
        <v>4116</v>
      </c>
      <c r="J552" s="6">
        <v>17150</v>
      </c>
      <c r="K552" s="6">
        <v>13034</v>
      </c>
      <c r="L552" s="3">
        <v>43374</v>
      </c>
      <c r="M552">
        <v>10</v>
      </c>
      <c r="N552" t="s">
        <v>44</v>
      </c>
      <c r="O552">
        <v>2018</v>
      </c>
    </row>
    <row r="553" spans="1:15" x14ac:dyDescent="0.3">
      <c r="A553" t="s">
        <v>10</v>
      </c>
      <c r="B553" t="s">
        <v>15</v>
      </c>
      <c r="C553" t="s">
        <v>25</v>
      </c>
      <c r="D553" t="s">
        <v>33</v>
      </c>
      <c r="E553">
        <v>1594</v>
      </c>
      <c r="F553" s="6">
        <v>10</v>
      </c>
      <c r="G553" s="6">
        <v>350</v>
      </c>
      <c r="H553" s="6">
        <v>557900</v>
      </c>
      <c r="I553" s="6">
        <v>66948</v>
      </c>
      <c r="J553" s="6">
        <v>414440</v>
      </c>
      <c r="K553" s="6">
        <v>76512</v>
      </c>
      <c r="L553" s="3">
        <v>43770</v>
      </c>
      <c r="M553">
        <v>11</v>
      </c>
      <c r="N553" t="s">
        <v>45</v>
      </c>
      <c r="O553">
        <v>2019</v>
      </c>
    </row>
    <row r="554" spans="1:15" x14ac:dyDescent="0.3">
      <c r="A554" t="s">
        <v>7</v>
      </c>
      <c r="B554" t="s">
        <v>16</v>
      </c>
      <c r="C554" t="s">
        <v>25</v>
      </c>
      <c r="D554" t="s">
        <v>33</v>
      </c>
      <c r="E554">
        <v>1359</v>
      </c>
      <c r="F554" s="6">
        <v>10</v>
      </c>
      <c r="G554" s="6">
        <v>300</v>
      </c>
      <c r="H554" s="6">
        <v>407700</v>
      </c>
      <c r="I554" s="6">
        <v>48924</v>
      </c>
      <c r="J554" s="6">
        <v>339750</v>
      </c>
      <c r="K554" s="6">
        <v>19026</v>
      </c>
      <c r="L554" s="3">
        <v>43770</v>
      </c>
      <c r="M554">
        <v>11</v>
      </c>
      <c r="N554" t="s">
        <v>45</v>
      </c>
      <c r="O554">
        <v>2019</v>
      </c>
    </row>
    <row r="555" spans="1:15" x14ac:dyDescent="0.3">
      <c r="A555" t="s">
        <v>7</v>
      </c>
      <c r="B555" t="s">
        <v>17</v>
      </c>
      <c r="C555" t="s">
        <v>25</v>
      </c>
      <c r="D555" t="s">
        <v>33</v>
      </c>
      <c r="E555">
        <v>2150</v>
      </c>
      <c r="F555" s="6">
        <v>10</v>
      </c>
      <c r="G555" s="6">
        <v>300</v>
      </c>
      <c r="H555" s="6">
        <v>645000</v>
      </c>
      <c r="I555" s="6">
        <v>77400</v>
      </c>
      <c r="J555" s="6">
        <v>537500</v>
      </c>
      <c r="K555" s="6">
        <v>30100</v>
      </c>
      <c r="L555" s="3">
        <v>43770</v>
      </c>
      <c r="M555">
        <v>11</v>
      </c>
      <c r="N555" t="s">
        <v>45</v>
      </c>
      <c r="O555">
        <v>2019</v>
      </c>
    </row>
    <row r="556" spans="1:15" x14ac:dyDescent="0.3">
      <c r="A556" t="s">
        <v>10</v>
      </c>
      <c r="B556" t="s">
        <v>17</v>
      </c>
      <c r="C556" t="s">
        <v>25</v>
      </c>
      <c r="D556" t="s">
        <v>33</v>
      </c>
      <c r="E556">
        <v>1197</v>
      </c>
      <c r="F556" s="6">
        <v>10</v>
      </c>
      <c r="G556" s="6">
        <v>350</v>
      </c>
      <c r="H556" s="6">
        <v>418950</v>
      </c>
      <c r="I556" s="6">
        <v>50274</v>
      </c>
      <c r="J556" s="6">
        <v>311220</v>
      </c>
      <c r="K556" s="6">
        <v>57456</v>
      </c>
      <c r="L556" s="3">
        <v>43770</v>
      </c>
      <c r="M556">
        <v>11</v>
      </c>
      <c r="N556" t="s">
        <v>45</v>
      </c>
      <c r="O556">
        <v>2019</v>
      </c>
    </row>
    <row r="557" spans="1:15" x14ac:dyDescent="0.3">
      <c r="A557" t="s">
        <v>8</v>
      </c>
      <c r="B557" t="s">
        <v>17</v>
      </c>
      <c r="C557" t="s">
        <v>25</v>
      </c>
      <c r="D557" t="s">
        <v>33</v>
      </c>
      <c r="E557">
        <v>380</v>
      </c>
      <c r="F557" s="6">
        <v>10</v>
      </c>
      <c r="G557" s="6">
        <v>15</v>
      </c>
      <c r="H557" s="6">
        <v>5700</v>
      </c>
      <c r="I557" s="6">
        <v>684</v>
      </c>
      <c r="J557" s="6">
        <v>3800</v>
      </c>
      <c r="K557" s="6">
        <v>1216</v>
      </c>
      <c r="L557" s="3">
        <v>43435</v>
      </c>
      <c r="M557">
        <v>12</v>
      </c>
      <c r="N557" t="s">
        <v>46</v>
      </c>
      <c r="O557">
        <v>2018</v>
      </c>
    </row>
    <row r="558" spans="1:15" x14ac:dyDescent="0.3">
      <c r="A558" t="s">
        <v>10</v>
      </c>
      <c r="B558" t="s">
        <v>17</v>
      </c>
      <c r="C558" t="s">
        <v>25</v>
      </c>
      <c r="D558" t="s">
        <v>33</v>
      </c>
      <c r="E558">
        <v>1233</v>
      </c>
      <c r="F558" s="6">
        <v>10</v>
      </c>
      <c r="G558" s="6">
        <v>20</v>
      </c>
      <c r="H558" s="6">
        <v>24660</v>
      </c>
      <c r="I558" s="6">
        <v>2959.2</v>
      </c>
      <c r="J558" s="6">
        <v>12330</v>
      </c>
      <c r="K558" s="6">
        <v>9370.7999999999993</v>
      </c>
      <c r="L558" s="3">
        <v>43800</v>
      </c>
      <c r="M558">
        <v>12</v>
      </c>
      <c r="N558" t="s">
        <v>46</v>
      </c>
      <c r="O558">
        <v>2019</v>
      </c>
    </row>
    <row r="559" spans="1:15" x14ac:dyDescent="0.3">
      <c r="A559" t="s">
        <v>10</v>
      </c>
      <c r="B559" t="s">
        <v>17</v>
      </c>
      <c r="C559" t="s">
        <v>26</v>
      </c>
      <c r="D559" t="s">
        <v>33</v>
      </c>
      <c r="E559">
        <v>1395</v>
      </c>
      <c r="F559" s="6">
        <v>120</v>
      </c>
      <c r="G559" s="6">
        <v>350</v>
      </c>
      <c r="H559" s="6">
        <v>488250</v>
      </c>
      <c r="I559" s="6">
        <v>58590</v>
      </c>
      <c r="J559" s="6">
        <v>362700</v>
      </c>
      <c r="K559" s="6">
        <v>66960</v>
      </c>
      <c r="L559" s="3">
        <v>43647</v>
      </c>
      <c r="M559">
        <v>7</v>
      </c>
      <c r="N559" t="s">
        <v>41</v>
      </c>
      <c r="O559">
        <v>2019</v>
      </c>
    </row>
    <row r="560" spans="1:15" x14ac:dyDescent="0.3">
      <c r="A560" t="s">
        <v>10</v>
      </c>
      <c r="B560" t="s">
        <v>35</v>
      </c>
      <c r="C560" t="s">
        <v>26</v>
      </c>
      <c r="D560" t="s">
        <v>33</v>
      </c>
      <c r="E560">
        <v>986</v>
      </c>
      <c r="F560" s="6">
        <v>120</v>
      </c>
      <c r="G560" s="6">
        <v>350</v>
      </c>
      <c r="H560" s="6">
        <v>345100</v>
      </c>
      <c r="I560" s="6">
        <v>41412</v>
      </c>
      <c r="J560" s="6">
        <v>256360</v>
      </c>
      <c r="K560" s="6">
        <v>47328</v>
      </c>
      <c r="L560" s="3">
        <v>43739</v>
      </c>
      <c r="M560">
        <v>10</v>
      </c>
      <c r="N560" t="s">
        <v>44</v>
      </c>
      <c r="O560">
        <v>2019</v>
      </c>
    </row>
    <row r="561" spans="1:15" x14ac:dyDescent="0.3">
      <c r="A561" t="s">
        <v>10</v>
      </c>
      <c r="B561" t="s">
        <v>17</v>
      </c>
      <c r="C561" t="s">
        <v>26</v>
      </c>
      <c r="D561" t="s">
        <v>33</v>
      </c>
      <c r="E561">
        <v>905</v>
      </c>
      <c r="F561" s="6">
        <v>120</v>
      </c>
      <c r="G561" s="6">
        <v>20</v>
      </c>
      <c r="H561" s="6">
        <v>18100</v>
      </c>
      <c r="I561" s="6">
        <v>2172</v>
      </c>
      <c r="J561" s="6">
        <v>9050</v>
      </c>
      <c r="K561" s="6">
        <v>6878</v>
      </c>
      <c r="L561" s="3">
        <v>43739</v>
      </c>
      <c r="M561">
        <v>10</v>
      </c>
      <c r="N561" t="s">
        <v>44</v>
      </c>
      <c r="O561">
        <v>2019</v>
      </c>
    </row>
    <row r="562" spans="1:15" x14ac:dyDescent="0.3">
      <c r="A562" t="s">
        <v>11</v>
      </c>
      <c r="B562" t="s">
        <v>14</v>
      </c>
      <c r="C562" t="s">
        <v>27</v>
      </c>
      <c r="D562" t="s">
        <v>33</v>
      </c>
      <c r="E562">
        <v>2109</v>
      </c>
      <c r="F562" s="6">
        <v>250</v>
      </c>
      <c r="G562" s="6">
        <v>12</v>
      </c>
      <c r="H562" s="6">
        <v>25308</v>
      </c>
      <c r="I562" s="6">
        <v>3036.96</v>
      </c>
      <c r="J562" s="6">
        <v>6327</v>
      </c>
      <c r="K562" s="6">
        <v>15944.04</v>
      </c>
      <c r="L562" s="3">
        <v>43586</v>
      </c>
      <c r="M562">
        <v>5</v>
      </c>
      <c r="N562" t="s">
        <v>18</v>
      </c>
      <c r="O562">
        <v>2019</v>
      </c>
    </row>
    <row r="563" spans="1:15" x14ac:dyDescent="0.3">
      <c r="A563" t="s">
        <v>8</v>
      </c>
      <c r="B563" t="s">
        <v>15</v>
      </c>
      <c r="C563" t="s">
        <v>27</v>
      </c>
      <c r="D563" t="s">
        <v>33</v>
      </c>
      <c r="E563">
        <v>3874</v>
      </c>
      <c r="F563" s="6">
        <v>250</v>
      </c>
      <c r="G563" s="6">
        <v>15</v>
      </c>
      <c r="H563" s="6">
        <v>58110</v>
      </c>
      <c r="I563" s="6">
        <v>6974.0999999999995</v>
      </c>
      <c r="J563" s="6">
        <v>38745</v>
      </c>
      <c r="K563" s="6">
        <v>12390.900000000001</v>
      </c>
      <c r="L563" s="3">
        <v>43647</v>
      </c>
      <c r="M563">
        <v>7</v>
      </c>
      <c r="N563" t="s">
        <v>41</v>
      </c>
      <c r="O563">
        <v>2019</v>
      </c>
    </row>
    <row r="564" spans="1:15" x14ac:dyDescent="0.3">
      <c r="A564" t="s">
        <v>10</v>
      </c>
      <c r="B564" t="s">
        <v>14</v>
      </c>
      <c r="C564" t="s">
        <v>27</v>
      </c>
      <c r="D564" t="s">
        <v>33</v>
      </c>
      <c r="E564">
        <v>623</v>
      </c>
      <c r="F564" s="6">
        <v>250</v>
      </c>
      <c r="G564" s="6">
        <v>350</v>
      </c>
      <c r="H564" s="6">
        <v>218050</v>
      </c>
      <c r="I564" s="6">
        <v>26166</v>
      </c>
      <c r="J564" s="6">
        <v>161980</v>
      </c>
      <c r="K564" s="6">
        <v>29904</v>
      </c>
      <c r="L564" s="3">
        <v>43344</v>
      </c>
      <c r="M564">
        <v>1</v>
      </c>
      <c r="N564" t="s">
        <v>36</v>
      </c>
      <c r="O564">
        <v>2018</v>
      </c>
    </row>
    <row r="565" spans="1:15" x14ac:dyDescent="0.3">
      <c r="A565" t="s">
        <v>10</v>
      </c>
      <c r="B565" t="s">
        <v>35</v>
      </c>
      <c r="C565" t="s">
        <v>27</v>
      </c>
      <c r="D565" t="s">
        <v>33</v>
      </c>
      <c r="E565">
        <v>986</v>
      </c>
      <c r="F565" s="6">
        <v>250</v>
      </c>
      <c r="G565" s="6">
        <v>350</v>
      </c>
      <c r="H565" s="6">
        <v>345100</v>
      </c>
      <c r="I565" s="6">
        <v>41412</v>
      </c>
      <c r="J565" s="6">
        <v>256360</v>
      </c>
      <c r="K565" s="6">
        <v>47328</v>
      </c>
      <c r="L565" s="3">
        <v>43739</v>
      </c>
      <c r="M565">
        <v>10</v>
      </c>
      <c r="N565" t="s">
        <v>44</v>
      </c>
      <c r="O565">
        <v>2019</v>
      </c>
    </row>
    <row r="566" spans="1:15" x14ac:dyDescent="0.3">
      <c r="A566" t="s">
        <v>9</v>
      </c>
      <c r="B566" t="s">
        <v>35</v>
      </c>
      <c r="C566" t="s">
        <v>27</v>
      </c>
      <c r="D566" t="s">
        <v>33</v>
      </c>
      <c r="E566">
        <v>2387</v>
      </c>
      <c r="F566" s="6">
        <v>250</v>
      </c>
      <c r="G566" s="6">
        <v>125</v>
      </c>
      <c r="H566" s="6">
        <v>298375</v>
      </c>
      <c r="I566" s="6">
        <v>35805</v>
      </c>
      <c r="J566" s="6">
        <v>286440</v>
      </c>
      <c r="K566" s="6">
        <v>-23870</v>
      </c>
      <c r="L566" s="3">
        <v>43770</v>
      </c>
      <c r="M566">
        <v>11</v>
      </c>
      <c r="N566" t="s">
        <v>45</v>
      </c>
      <c r="O566">
        <v>2019</v>
      </c>
    </row>
    <row r="567" spans="1:15" x14ac:dyDescent="0.3">
      <c r="A567" t="s">
        <v>10</v>
      </c>
      <c r="B567" t="s">
        <v>17</v>
      </c>
      <c r="C567" t="s">
        <v>27</v>
      </c>
      <c r="D567" t="s">
        <v>33</v>
      </c>
      <c r="E567">
        <v>1233</v>
      </c>
      <c r="F567" s="6">
        <v>250</v>
      </c>
      <c r="G567" s="6">
        <v>20</v>
      </c>
      <c r="H567" s="6">
        <v>24660</v>
      </c>
      <c r="I567" s="6">
        <v>2959.2</v>
      </c>
      <c r="J567" s="6">
        <v>12330</v>
      </c>
      <c r="K567" s="6">
        <v>9370.7999999999993</v>
      </c>
      <c r="L567" s="3">
        <v>43800</v>
      </c>
      <c r="M567">
        <v>12</v>
      </c>
      <c r="N567" t="s">
        <v>46</v>
      </c>
      <c r="O567">
        <v>2019</v>
      </c>
    </row>
    <row r="568" spans="1:15" x14ac:dyDescent="0.3">
      <c r="A568" t="s">
        <v>10</v>
      </c>
      <c r="B568" t="s">
        <v>35</v>
      </c>
      <c r="C568" t="s">
        <v>28</v>
      </c>
      <c r="D568" t="s">
        <v>33</v>
      </c>
      <c r="E568">
        <v>270</v>
      </c>
      <c r="F568" s="6">
        <v>260</v>
      </c>
      <c r="G568" s="6">
        <v>350</v>
      </c>
      <c r="H568" s="6">
        <v>94500</v>
      </c>
      <c r="I568" s="6">
        <v>11340</v>
      </c>
      <c r="J568" s="6">
        <v>70200</v>
      </c>
      <c r="K568" s="6">
        <v>12960</v>
      </c>
      <c r="L568" s="3">
        <v>43497</v>
      </c>
      <c r="M568">
        <v>2</v>
      </c>
      <c r="N568" t="s">
        <v>37</v>
      </c>
      <c r="O568">
        <v>2019</v>
      </c>
    </row>
    <row r="569" spans="1:15" x14ac:dyDescent="0.3">
      <c r="A569" t="s">
        <v>10</v>
      </c>
      <c r="B569" t="s">
        <v>15</v>
      </c>
      <c r="C569" t="s">
        <v>28</v>
      </c>
      <c r="D569" t="s">
        <v>33</v>
      </c>
      <c r="E569">
        <v>3421</v>
      </c>
      <c r="F569" s="6">
        <v>260</v>
      </c>
      <c r="G569" s="6">
        <v>7</v>
      </c>
      <c r="H569" s="6">
        <v>23947</v>
      </c>
      <c r="I569" s="6">
        <v>2874.06</v>
      </c>
      <c r="J569" s="6">
        <v>17107.5</v>
      </c>
      <c r="K569" s="6">
        <v>3965.4399999999987</v>
      </c>
      <c r="L569" s="3">
        <v>43647</v>
      </c>
      <c r="M569">
        <v>7</v>
      </c>
      <c r="N569" t="s">
        <v>41</v>
      </c>
      <c r="O569">
        <v>2019</v>
      </c>
    </row>
    <row r="570" spans="1:15" x14ac:dyDescent="0.3">
      <c r="A570" t="s">
        <v>10</v>
      </c>
      <c r="B570" t="s">
        <v>14</v>
      </c>
      <c r="C570" t="s">
        <v>28</v>
      </c>
      <c r="D570" t="s">
        <v>33</v>
      </c>
      <c r="E570">
        <v>2734</v>
      </c>
      <c r="F570" s="6">
        <v>260</v>
      </c>
      <c r="G570" s="6">
        <v>7</v>
      </c>
      <c r="H570" s="6">
        <v>19138</v>
      </c>
      <c r="I570" s="6">
        <v>2296.56</v>
      </c>
      <c r="J570" s="6">
        <v>13670</v>
      </c>
      <c r="K570" s="6">
        <v>3171.4399999999987</v>
      </c>
      <c r="L570" s="3">
        <v>43739</v>
      </c>
      <c r="M570">
        <v>10</v>
      </c>
      <c r="N570" t="s">
        <v>44</v>
      </c>
      <c r="O570">
        <v>2019</v>
      </c>
    </row>
    <row r="571" spans="1:15" x14ac:dyDescent="0.3">
      <c r="A571" t="s">
        <v>8</v>
      </c>
      <c r="B571" t="s">
        <v>35</v>
      </c>
      <c r="C571" t="s">
        <v>28</v>
      </c>
      <c r="D571" t="s">
        <v>33</v>
      </c>
      <c r="E571">
        <v>2548</v>
      </c>
      <c r="F571" s="6">
        <v>260</v>
      </c>
      <c r="G571" s="6">
        <v>15</v>
      </c>
      <c r="H571" s="6">
        <v>38220</v>
      </c>
      <c r="I571" s="6">
        <v>4586.3999999999996</v>
      </c>
      <c r="J571" s="6">
        <v>25480</v>
      </c>
      <c r="K571" s="6">
        <v>8153.5999999999985</v>
      </c>
      <c r="L571" s="3">
        <v>43405</v>
      </c>
      <c r="M571">
        <v>1</v>
      </c>
      <c r="N571" t="s">
        <v>36</v>
      </c>
      <c r="O571">
        <v>2018</v>
      </c>
    </row>
    <row r="572" spans="1:15" x14ac:dyDescent="0.3">
      <c r="A572" t="s">
        <v>10</v>
      </c>
      <c r="B572" t="s">
        <v>15</v>
      </c>
      <c r="C572" t="s">
        <v>23</v>
      </c>
      <c r="D572" t="s">
        <v>33</v>
      </c>
      <c r="E572">
        <v>2521</v>
      </c>
      <c r="F572" s="6">
        <v>3</v>
      </c>
      <c r="G572" s="6">
        <v>20</v>
      </c>
      <c r="H572" s="6">
        <v>50420</v>
      </c>
      <c r="I572" s="6">
        <v>6051.6</v>
      </c>
      <c r="J572" s="6">
        <v>25215</v>
      </c>
      <c r="K572" s="6">
        <v>19153.400000000001</v>
      </c>
      <c r="L572" s="3">
        <v>43466</v>
      </c>
      <c r="M572">
        <v>1</v>
      </c>
      <c r="N572" t="s">
        <v>36</v>
      </c>
      <c r="O572">
        <v>2019</v>
      </c>
    </row>
    <row r="573" spans="1:15" x14ac:dyDescent="0.3">
      <c r="A573" t="s">
        <v>11</v>
      </c>
      <c r="B573" t="s">
        <v>17</v>
      </c>
      <c r="C573" t="s">
        <v>24</v>
      </c>
      <c r="D573" t="s">
        <v>33</v>
      </c>
      <c r="E573">
        <v>2661</v>
      </c>
      <c r="F573" s="6">
        <v>5</v>
      </c>
      <c r="G573" s="6">
        <v>12</v>
      </c>
      <c r="H573" s="6">
        <v>31932</v>
      </c>
      <c r="I573" s="6">
        <v>3831.84</v>
      </c>
      <c r="J573" s="6">
        <v>7983</v>
      </c>
      <c r="K573" s="6">
        <v>20117.16</v>
      </c>
      <c r="L573" s="3">
        <v>43586</v>
      </c>
      <c r="M573">
        <v>5</v>
      </c>
      <c r="N573" t="s">
        <v>18</v>
      </c>
      <c r="O573">
        <v>2019</v>
      </c>
    </row>
    <row r="574" spans="1:15" x14ac:dyDescent="0.3">
      <c r="A574" t="s">
        <v>10</v>
      </c>
      <c r="B574" t="s">
        <v>16</v>
      </c>
      <c r="C574" t="s">
        <v>25</v>
      </c>
      <c r="D574" t="s">
        <v>33</v>
      </c>
      <c r="E574">
        <v>1531</v>
      </c>
      <c r="F574" s="6">
        <v>10</v>
      </c>
      <c r="G574" s="6">
        <v>20</v>
      </c>
      <c r="H574" s="6">
        <v>30620</v>
      </c>
      <c r="I574" s="6">
        <v>3674.4</v>
      </c>
      <c r="J574" s="6">
        <v>15310</v>
      </c>
      <c r="K574" s="6">
        <v>11635.599999999999</v>
      </c>
      <c r="L574" s="3">
        <v>43800</v>
      </c>
      <c r="M574">
        <v>12</v>
      </c>
      <c r="N574" t="s">
        <v>46</v>
      </c>
      <c r="O574">
        <v>2019</v>
      </c>
    </row>
    <row r="575" spans="1:15" x14ac:dyDescent="0.3">
      <c r="A575" t="s">
        <v>10</v>
      </c>
      <c r="B575" t="s">
        <v>15</v>
      </c>
      <c r="C575" t="s">
        <v>27</v>
      </c>
      <c r="D575" t="s">
        <v>33</v>
      </c>
      <c r="E575">
        <v>1491</v>
      </c>
      <c r="F575" s="6">
        <v>250</v>
      </c>
      <c r="G575" s="6">
        <v>7</v>
      </c>
      <c r="H575" s="6">
        <v>10437</v>
      </c>
      <c r="I575" s="6">
        <v>1252.44</v>
      </c>
      <c r="J575" s="6">
        <v>7455</v>
      </c>
      <c r="K575" s="6">
        <v>1729.5599999999995</v>
      </c>
      <c r="L575" s="3">
        <v>43525</v>
      </c>
      <c r="M575">
        <v>3</v>
      </c>
      <c r="N575" t="s">
        <v>38</v>
      </c>
      <c r="O575">
        <v>2019</v>
      </c>
    </row>
    <row r="576" spans="1:15" x14ac:dyDescent="0.3">
      <c r="A576" t="s">
        <v>10</v>
      </c>
      <c r="B576" t="s">
        <v>16</v>
      </c>
      <c r="C576" t="s">
        <v>27</v>
      </c>
      <c r="D576" t="s">
        <v>33</v>
      </c>
      <c r="E576">
        <v>1531</v>
      </c>
      <c r="F576" s="6">
        <v>250</v>
      </c>
      <c r="G576" s="6">
        <v>20</v>
      </c>
      <c r="H576" s="6">
        <v>30620</v>
      </c>
      <c r="I576" s="6">
        <v>3674.4</v>
      </c>
      <c r="J576" s="6">
        <v>15310</v>
      </c>
      <c r="K576" s="6">
        <v>11635.599999999999</v>
      </c>
      <c r="L576" s="3">
        <v>43800</v>
      </c>
      <c r="M576">
        <v>12</v>
      </c>
      <c r="N576" t="s">
        <v>46</v>
      </c>
      <c r="O576">
        <v>2019</v>
      </c>
    </row>
    <row r="577" spans="1:15" x14ac:dyDescent="0.3">
      <c r="A577" t="s">
        <v>11</v>
      </c>
      <c r="B577" t="s">
        <v>14</v>
      </c>
      <c r="C577" t="s">
        <v>28</v>
      </c>
      <c r="D577" t="s">
        <v>33</v>
      </c>
      <c r="E577">
        <v>2761</v>
      </c>
      <c r="F577" s="6">
        <v>260</v>
      </c>
      <c r="G577" s="6">
        <v>12</v>
      </c>
      <c r="H577" s="6">
        <v>33132</v>
      </c>
      <c r="I577" s="6">
        <v>3975.84</v>
      </c>
      <c r="J577" s="6">
        <v>8283</v>
      </c>
      <c r="K577" s="6">
        <v>20873.16</v>
      </c>
      <c r="L577" s="3">
        <v>43344</v>
      </c>
      <c r="M577">
        <v>1</v>
      </c>
      <c r="N577" t="s">
        <v>36</v>
      </c>
      <c r="O577">
        <v>2018</v>
      </c>
    </row>
    <row r="578" spans="1:15" x14ac:dyDescent="0.3">
      <c r="A578" t="s">
        <v>8</v>
      </c>
      <c r="B578" t="s">
        <v>35</v>
      </c>
      <c r="C578" t="s">
        <v>23</v>
      </c>
      <c r="D578" t="s">
        <v>33</v>
      </c>
      <c r="E578">
        <v>2567</v>
      </c>
      <c r="F578" s="6">
        <v>3</v>
      </c>
      <c r="G578" s="6">
        <v>15</v>
      </c>
      <c r="H578" s="6">
        <v>38505</v>
      </c>
      <c r="I578" s="6">
        <v>5005.6499999999996</v>
      </c>
      <c r="J578" s="6">
        <v>25670</v>
      </c>
      <c r="K578" s="6">
        <v>7829.3499999999985</v>
      </c>
      <c r="L578" s="3">
        <v>43617</v>
      </c>
      <c r="M578">
        <v>6</v>
      </c>
      <c r="N578" t="s">
        <v>40</v>
      </c>
      <c r="O578">
        <v>2019</v>
      </c>
    </row>
    <row r="579" spans="1:15" x14ac:dyDescent="0.3">
      <c r="A579" t="s">
        <v>8</v>
      </c>
      <c r="B579" t="s">
        <v>35</v>
      </c>
      <c r="C579" t="s">
        <v>27</v>
      </c>
      <c r="D579" t="s">
        <v>33</v>
      </c>
      <c r="E579">
        <v>2567</v>
      </c>
      <c r="F579" s="6">
        <v>250</v>
      </c>
      <c r="G579" s="6">
        <v>15</v>
      </c>
      <c r="H579" s="6">
        <v>38505</v>
      </c>
      <c r="I579" s="6">
        <v>5005.6499999999996</v>
      </c>
      <c r="J579" s="6">
        <v>25670</v>
      </c>
      <c r="K579" s="6">
        <v>7829.3499999999985</v>
      </c>
      <c r="L579" s="3">
        <v>43617</v>
      </c>
      <c r="M579">
        <v>6</v>
      </c>
      <c r="N579" t="s">
        <v>40</v>
      </c>
      <c r="O579">
        <v>2019</v>
      </c>
    </row>
    <row r="580" spans="1:15" x14ac:dyDescent="0.3">
      <c r="A580" t="s">
        <v>10</v>
      </c>
      <c r="B580" t="s">
        <v>14</v>
      </c>
      <c r="C580" t="s">
        <v>23</v>
      </c>
      <c r="D580" t="s">
        <v>33</v>
      </c>
      <c r="E580">
        <v>923</v>
      </c>
      <c r="F580" s="6">
        <v>3</v>
      </c>
      <c r="G580" s="6">
        <v>350</v>
      </c>
      <c r="H580" s="6">
        <v>323050</v>
      </c>
      <c r="I580" s="6">
        <v>41996.5</v>
      </c>
      <c r="J580" s="6">
        <v>239980</v>
      </c>
      <c r="K580" s="6">
        <v>41073.5</v>
      </c>
      <c r="L580" s="3">
        <v>43525</v>
      </c>
      <c r="M580">
        <v>3</v>
      </c>
      <c r="N580" t="s">
        <v>38</v>
      </c>
      <c r="O580">
        <v>2019</v>
      </c>
    </row>
    <row r="581" spans="1:15" x14ac:dyDescent="0.3">
      <c r="A581" t="s">
        <v>10</v>
      </c>
      <c r="B581" t="s">
        <v>15</v>
      </c>
      <c r="C581" t="s">
        <v>23</v>
      </c>
      <c r="D581" t="s">
        <v>33</v>
      </c>
      <c r="E581">
        <v>1790</v>
      </c>
      <c r="F581" s="6">
        <v>3</v>
      </c>
      <c r="G581" s="6">
        <v>350</v>
      </c>
      <c r="H581" s="6">
        <v>626500</v>
      </c>
      <c r="I581" s="6">
        <v>81445</v>
      </c>
      <c r="J581" s="6">
        <v>465400</v>
      </c>
      <c r="K581" s="6">
        <v>79655</v>
      </c>
      <c r="L581" s="3">
        <v>43525</v>
      </c>
      <c r="M581">
        <v>3</v>
      </c>
      <c r="N581" t="s">
        <v>38</v>
      </c>
      <c r="O581">
        <v>2019</v>
      </c>
    </row>
    <row r="582" spans="1:15" x14ac:dyDescent="0.3">
      <c r="A582" t="s">
        <v>10</v>
      </c>
      <c r="B582" t="s">
        <v>16</v>
      </c>
      <c r="C582" t="s">
        <v>23</v>
      </c>
      <c r="D582" t="s">
        <v>33</v>
      </c>
      <c r="E582">
        <v>442</v>
      </c>
      <c r="F582" s="6">
        <v>3</v>
      </c>
      <c r="G582" s="6">
        <v>20</v>
      </c>
      <c r="H582" s="6">
        <v>8840</v>
      </c>
      <c r="I582" s="6">
        <v>1149.2</v>
      </c>
      <c r="J582" s="6">
        <v>4420</v>
      </c>
      <c r="K582" s="6">
        <v>3270.8</v>
      </c>
      <c r="L582" s="3">
        <v>43344</v>
      </c>
      <c r="M582">
        <v>1</v>
      </c>
      <c r="N582" t="s">
        <v>36</v>
      </c>
      <c r="O582">
        <v>2018</v>
      </c>
    </row>
    <row r="583" spans="1:15" x14ac:dyDescent="0.3">
      <c r="A583" t="s">
        <v>10</v>
      </c>
      <c r="B583" t="s">
        <v>35</v>
      </c>
      <c r="C583" t="s">
        <v>24</v>
      </c>
      <c r="D583" t="s">
        <v>33</v>
      </c>
      <c r="E583">
        <v>982</v>
      </c>
      <c r="F583" s="6">
        <v>5</v>
      </c>
      <c r="G583" s="6">
        <v>350</v>
      </c>
      <c r="H583" s="6">
        <v>343700</v>
      </c>
      <c r="I583" s="6">
        <v>44703.75</v>
      </c>
      <c r="J583" s="6">
        <v>255450</v>
      </c>
      <c r="K583" s="6">
        <v>43546.25</v>
      </c>
      <c r="L583" s="3">
        <v>43466</v>
      </c>
      <c r="M583">
        <v>1</v>
      </c>
      <c r="N583" t="s">
        <v>36</v>
      </c>
      <c r="O583">
        <v>2019</v>
      </c>
    </row>
    <row r="584" spans="1:15" x14ac:dyDescent="0.3">
      <c r="A584" t="s">
        <v>10</v>
      </c>
      <c r="B584" t="s">
        <v>35</v>
      </c>
      <c r="C584" t="s">
        <v>24</v>
      </c>
      <c r="D584" t="s">
        <v>33</v>
      </c>
      <c r="E584">
        <v>1298</v>
      </c>
      <c r="F584" s="6">
        <v>5</v>
      </c>
      <c r="G584" s="6">
        <v>7</v>
      </c>
      <c r="H584" s="6">
        <v>9086</v>
      </c>
      <c r="I584" s="6">
        <v>1181.18</v>
      </c>
      <c r="J584" s="6">
        <v>6490</v>
      </c>
      <c r="K584" s="6">
        <v>1414.8199999999997</v>
      </c>
      <c r="L584" s="3">
        <v>43497</v>
      </c>
      <c r="M584">
        <v>2</v>
      </c>
      <c r="N584" t="s">
        <v>37</v>
      </c>
      <c r="O584">
        <v>2019</v>
      </c>
    </row>
    <row r="585" spans="1:15" x14ac:dyDescent="0.3">
      <c r="A585" t="s">
        <v>11</v>
      </c>
      <c r="B585" t="s">
        <v>17</v>
      </c>
      <c r="C585" t="s">
        <v>24</v>
      </c>
      <c r="D585" t="s">
        <v>33</v>
      </c>
      <c r="E585">
        <v>604</v>
      </c>
      <c r="F585" s="6">
        <v>5</v>
      </c>
      <c r="G585" s="6">
        <v>12</v>
      </c>
      <c r="H585" s="6">
        <v>7248</v>
      </c>
      <c r="I585" s="6">
        <v>942.24</v>
      </c>
      <c r="J585" s="6">
        <v>1812</v>
      </c>
      <c r="K585" s="6">
        <v>4493.76</v>
      </c>
      <c r="L585" s="3">
        <v>43617</v>
      </c>
      <c r="M585">
        <v>6</v>
      </c>
      <c r="N585" t="s">
        <v>40</v>
      </c>
      <c r="O585">
        <v>2019</v>
      </c>
    </row>
    <row r="586" spans="1:15" x14ac:dyDescent="0.3">
      <c r="A586" t="s">
        <v>10</v>
      </c>
      <c r="B586" t="s">
        <v>17</v>
      </c>
      <c r="C586" t="s">
        <v>24</v>
      </c>
      <c r="D586" t="s">
        <v>33</v>
      </c>
      <c r="E586">
        <v>2255</v>
      </c>
      <c r="F586" s="6">
        <v>5</v>
      </c>
      <c r="G586" s="6">
        <v>20</v>
      </c>
      <c r="H586" s="6">
        <v>45100</v>
      </c>
      <c r="I586" s="6">
        <v>5863</v>
      </c>
      <c r="J586" s="6">
        <v>22550</v>
      </c>
      <c r="K586" s="6">
        <v>16687</v>
      </c>
      <c r="L586" s="3">
        <v>43647</v>
      </c>
      <c r="M586">
        <v>7</v>
      </c>
      <c r="N586" t="s">
        <v>41</v>
      </c>
      <c r="O586">
        <v>2019</v>
      </c>
    </row>
    <row r="587" spans="1:15" x14ac:dyDescent="0.3">
      <c r="A587" t="s">
        <v>10</v>
      </c>
      <c r="B587" t="s">
        <v>14</v>
      </c>
      <c r="C587" t="s">
        <v>24</v>
      </c>
      <c r="D587" t="s">
        <v>33</v>
      </c>
      <c r="E587">
        <v>1249</v>
      </c>
      <c r="F587" s="6">
        <v>5</v>
      </c>
      <c r="G587" s="6">
        <v>20</v>
      </c>
      <c r="H587" s="6">
        <v>24980</v>
      </c>
      <c r="I587" s="6">
        <v>3247.4</v>
      </c>
      <c r="J587" s="6">
        <v>12490</v>
      </c>
      <c r="K587" s="6">
        <v>9242.5999999999985</v>
      </c>
      <c r="L587" s="3">
        <v>43739</v>
      </c>
      <c r="M587">
        <v>10</v>
      </c>
      <c r="N587" t="s">
        <v>44</v>
      </c>
      <c r="O587">
        <v>2019</v>
      </c>
    </row>
    <row r="588" spans="1:15" x14ac:dyDescent="0.3">
      <c r="A588" t="s">
        <v>10</v>
      </c>
      <c r="B588" t="s">
        <v>35</v>
      </c>
      <c r="C588" t="s">
        <v>25</v>
      </c>
      <c r="D588" t="s">
        <v>33</v>
      </c>
      <c r="E588">
        <v>1438</v>
      </c>
      <c r="F588" s="6">
        <v>10</v>
      </c>
      <c r="G588" s="6">
        <v>7</v>
      </c>
      <c r="H588" s="6">
        <v>10066</v>
      </c>
      <c r="I588" s="6">
        <v>1309.0350000000001</v>
      </c>
      <c r="J588" s="6">
        <v>7192.5</v>
      </c>
      <c r="K588" s="6">
        <v>1564.4650000000001</v>
      </c>
      <c r="L588" s="3">
        <v>43466</v>
      </c>
      <c r="M588">
        <v>1</v>
      </c>
      <c r="N588" t="s">
        <v>36</v>
      </c>
      <c r="O588">
        <v>2019</v>
      </c>
    </row>
    <row r="589" spans="1:15" x14ac:dyDescent="0.3">
      <c r="A589" t="s">
        <v>7</v>
      </c>
      <c r="B589" t="s">
        <v>16</v>
      </c>
      <c r="C589" t="s">
        <v>25</v>
      </c>
      <c r="D589" t="s">
        <v>33</v>
      </c>
      <c r="E589">
        <v>807</v>
      </c>
      <c r="F589" s="6">
        <v>10</v>
      </c>
      <c r="G589" s="6">
        <v>300</v>
      </c>
      <c r="H589" s="6">
        <v>242100</v>
      </c>
      <c r="I589" s="6">
        <v>31473</v>
      </c>
      <c r="J589" s="6">
        <v>201750</v>
      </c>
      <c r="K589" s="6">
        <v>8877</v>
      </c>
      <c r="L589" s="3">
        <v>43466</v>
      </c>
      <c r="M589">
        <v>1</v>
      </c>
      <c r="N589" t="s">
        <v>36</v>
      </c>
      <c r="O589">
        <v>2019</v>
      </c>
    </row>
    <row r="590" spans="1:15" x14ac:dyDescent="0.3">
      <c r="A590" t="s">
        <v>10</v>
      </c>
      <c r="B590" t="s">
        <v>35</v>
      </c>
      <c r="C590" t="s">
        <v>25</v>
      </c>
      <c r="D590" t="s">
        <v>33</v>
      </c>
      <c r="E590">
        <v>2641</v>
      </c>
      <c r="F590" s="6">
        <v>10</v>
      </c>
      <c r="G590" s="6">
        <v>20</v>
      </c>
      <c r="H590" s="6">
        <v>52820</v>
      </c>
      <c r="I590" s="6">
        <v>6866.6</v>
      </c>
      <c r="J590" s="6">
        <v>26410</v>
      </c>
      <c r="K590" s="6">
        <v>19543.400000000001</v>
      </c>
      <c r="L590" s="3">
        <v>43497</v>
      </c>
      <c r="M590">
        <v>2</v>
      </c>
      <c r="N590" t="s">
        <v>37</v>
      </c>
      <c r="O590">
        <v>2019</v>
      </c>
    </row>
    <row r="591" spans="1:15" x14ac:dyDescent="0.3">
      <c r="A591" t="s">
        <v>10</v>
      </c>
      <c r="B591" t="s">
        <v>16</v>
      </c>
      <c r="C591" t="s">
        <v>25</v>
      </c>
      <c r="D591" t="s">
        <v>33</v>
      </c>
      <c r="E591">
        <v>2708</v>
      </c>
      <c r="F591" s="6">
        <v>10</v>
      </c>
      <c r="G591" s="6">
        <v>20</v>
      </c>
      <c r="H591" s="6">
        <v>54160</v>
      </c>
      <c r="I591" s="6">
        <v>7040.8</v>
      </c>
      <c r="J591" s="6">
        <v>27080</v>
      </c>
      <c r="K591" s="6">
        <v>20039.199999999997</v>
      </c>
      <c r="L591" s="3">
        <v>43497</v>
      </c>
      <c r="M591">
        <v>2</v>
      </c>
      <c r="N591" t="s">
        <v>37</v>
      </c>
      <c r="O591">
        <v>2019</v>
      </c>
    </row>
    <row r="592" spans="1:15" x14ac:dyDescent="0.3">
      <c r="A592" t="s">
        <v>10</v>
      </c>
      <c r="B592" t="s">
        <v>14</v>
      </c>
      <c r="C592" t="s">
        <v>25</v>
      </c>
      <c r="D592" t="s">
        <v>33</v>
      </c>
      <c r="E592">
        <v>2632</v>
      </c>
      <c r="F592" s="6">
        <v>10</v>
      </c>
      <c r="G592" s="6">
        <v>350</v>
      </c>
      <c r="H592" s="6">
        <v>921200</v>
      </c>
      <c r="I592" s="6">
        <v>119756</v>
      </c>
      <c r="J592" s="6">
        <v>684320</v>
      </c>
      <c r="K592" s="6">
        <v>117124</v>
      </c>
      <c r="L592" s="3">
        <v>43617</v>
      </c>
      <c r="M592">
        <v>6</v>
      </c>
      <c r="N592" t="s">
        <v>40</v>
      </c>
      <c r="O592">
        <v>2019</v>
      </c>
    </row>
    <row r="593" spans="1:15" x14ac:dyDescent="0.3">
      <c r="A593" t="s">
        <v>9</v>
      </c>
      <c r="B593" t="s">
        <v>14</v>
      </c>
      <c r="C593" t="s">
        <v>25</v>
      </c>
      <c r="D593" t="s">
        <v>33</v>
      </c>
      <c r="E593">
        <v>1583</v>
      </c>
      <c r="F593" s="6">
        <v>10</v>
      </c>
      <c r="G593" s="6">
        <v>125</v>
      </c>
      <c r="H593" s="6">
        <v>197875</v>
      </c>
      <c r="I593" s="6">
        <v>25723.75</v>
      </c>
      <c r="J593" s="6">
        <v>189960</v>
      </c>
      <c r="K593" s="6">
        <v>-17808.75</v>
      </c>
      <c r="L593" s="3">
        <v>43617</v>
      </c>
      <c r="M593">
        <v>6</v>
      </c>
      <c r="N593" t="s">
        <v>40</v>
      </c>
      <c r="O593">
        <v>2019</v>
      </c>
    </row>
    <row r="594" spans="1:15" x14ac:dyDescent="0.3">
      <c r="A594" t="s">
        <v>11</v>
      </c>
      <c r="B594" t="s">
        <v>17</v>
      </c>
      <c r="C594" t="s">
        <v>25</v>
      </c>
      <c r="D594" t="s">
        <v>33</v>
      </c>
      <c r="E594">
        <v>571</v>
      </c>
      <c r="F594" s="6">
        <v>10</v>
      </c>
      <c r="G594" s="6">
        <v>12</v>
      </c>
      <c r="H594" s="6">
        <v>6852</v>
      </c>
      <c r="I594" s="6">
        <v>890.76</v>
      </c>
      <c r="J594" s="6">
        <v>1713</v>
      </c>
      <c r="K594" s="6">
        <v>4248.24</v>
      </c>
      <c r="L594" s="3">
        <v>43647</v>
      </c>
      <c r="M594">
        <v>7</v>
      </c>
      <c r="N594" t="s">
        <v>41</v>
      </c>
      <c r="O594">
        <v>2019</v>
      </c>
    </row>
    <row r="595" spans="1:15" x14ac:dyDescent="0.3">
      <c r="A595" t="s">
        <v>10</v>
      </c>
      <c r="B595" t="s">
        <v>15</v>
      </c>
      <c r="C595" t="s">
        <v>25</v>
      </c>
      <c r="D595" t="s">
        <v>33</v>
      </c>
      <c r="E595">
        <v>2696</v>
      </c>
      <c r="F595" s="6">
        <v>10</v>
      </c>
      <c r="G595" s="6">
        <v>7</v>
      </c>
      <c r="H595" s="6">
        <v>18872</v>
      </c>
      <c r="I595" s="6">
        <v>2453.36</v>
      </c>
      <c r="J595" s="6">
        <v>13480</v>
      </c>
      <c r="K595" s="6">
        <v>2938.6399999999994</v>
      </c>
      <c r="L595" s="3">
        <v>43678</v>
      </c>
      <c r="M595">
        <v>8</v>
      </c>
      <c r="N595" t="s">
        <v>42</v>
      </c>
      <c r="O595">
        <v>2019</v>
      </c>
    </row>
    <row r="596" spans="1:15" x14ac:dyDescent="0.3">
      <c r="A596" t="s">
        <v>8</v>
      </c>
      <c r="B596" t="s">
        <v>14</v>
      </c>
      <c r="C596" t="s">
        <v>25</v>
      </c>
      <c r="D596" t="s">
        <v>33</v>
      </c>
      <c r="E596">
        <v>1565</v>
      </c>
      <c r="F596" s="6">
        <v>10</v>
      </c>
      <c r="G596" s="6">
        <v>15</v>
      </c>
      <c r="H596" s="6">
        <v>23475</v>
      </c>
      <c r="I596" s="6">
        <v>3051.75</v>
      </c>
      <c r="J596" s="6">
        <v>15650</v>
      </c>
      <c r="K596" s="6">
        <v>4773.25</v>
      </c>
      <c r="L596" s="3">
        <v>43739</v>
      </c>
      <c r="M596">
        <v>10</v>
      </c>
      <c r="N596" t="s">
        <v>44</v>
      </c>
      <c r="O596">
        <v>2019</v>
      </c>
    </row>
    <row r="597" spans="1:15" x14ac:dyDescent="0.3">
      <c r="A597" t="s">
        <v>10</v>
      </c>
      <c r="B597" t="s">
        <v>14</v>
      </c>
      <c r="C597" t="s">
        <v>25</v>
      </c>
      <c r="D597" t="s">
        <v>33</v>
      </c>
      <c r="E597">
        <v>1249</v>
      </c>
      <c r="F597" s="6">
        <v>10</v>
      </c>
      <c r="G597" s="6">
        <v>20</v>
      </c>
      <c r="H597" s="6">
        <v>24980</v>
      </c>
      <c r="I597" s="6">
        <v>3247.4</v>
      </c>
      <c r="J597" s="6">
        <v>12490</v>
      </c>
      <c r="K597" s="6">
        <v>9242.5999999999985</v>
      </c>
      <c r="L597" s="3">
        <v>43739</v>
      </c>
      <c r="M597">
        <v>10</v>
      </c>
      <c r="N597" t="s">
        <v>44</v>
      </c>
      <c r="O597">
        <v>2019</v>
      </c>
    </row>
    <row r="598" spans="1:15" x14ac:dyDescent="0.3">
      <c r="A598" t="s">
        <v>10</v>
      </c>
      <c r="B598" t="s">
        <v>16</v>
      </c>
      <c r="C598" t="s">
        <v>25</v>
      </c>
      <c r="D598" t="s">
        <v>33</v>
      </c>
      <c r="E598">
        <v>357</v>
      </c>
      <c r="F598" s="6">
        <v>10</v>
      </c>
      <c r="G598" s="6">
        <v>350</v>
      </c>
      <c r="H598" s="6">
        <v>124950</v>
      </c>
      <c r="I598" s="6">
        <v>16243.5</v>
      </c>
      <c r="J598" s="6">
        <v>92820</v>
      </c>
      <c r="K598" s="6">
        <v>15886.5</v>
      </c>
      <c r="L598" s="3">
        <v>43770</v>
      </c>
      <c r="M598">
        <v>11</v>
      </c>
      <c r="N598" t="s">
        <v>45</v>
      </c>
      <c r="O598">
        <v>2019</v>
      </c>
    </row>
    <row r="599" spans="1:15" x14ac:dyDescent="0.3">
      <c r="A599" t="s">
        <v>11</v>
      </c>
      <c r="B599" t="s">
        <v>16</v>
      </c>
      <c r="C599" t="s">
        <v>25</v>
      </c>
      <c r="D599" t="s">
        <v>33</v>
      </c>
      <c r="E599">
        <v>1013</v>
      </c>
      <c r="F599" s="6">
        <v>10</v>
      </c>
      <c r="G599" s="6">
        <v>12</v>
      </c>
      <c r="H599" s="6">
        <v>12156</v>
      </c>
      <c r="I599" s="6">
        <v>1580.28</v>
      </c>
      <c r="J599" s="6">
        <v>3039</v>
      </c>
      <c r="K599" s="6">
        <v>7536.7199999999993</v>
      </c>
      <c r="L599" s="3">
        <v>43800</v>
      </c>
      <c r="M599">
        <v>12</v>
      </c>
      <c r="N599" t="s">
        <v>46</v>
      </c>
      <c r="O599">
        <v>2019</v>
      </c>
    </row>
    <row r="600" spans="1:15" x14ac:dyDescent="0.3">
      <c r="A600" t="s">
        <v>8</v>
      </c>
      <c r="B600" t="s">
        <v>15</v>
      </c>
      <c r="C600" t="s">
        <v>26</v>
      </c>
      <c r="D600" t="s">
        <v>33</v>
      </c>
      <c r="E600">
        <v>3997</v>
      </c>
      <c r="F600" s="6">
        <v>120</v>
      </c>
      <c r="G600" s="6">
        <v>15</v>
      </c>
      <c r="H600" s="6">
        <v>59955</v>
      </c>
      <c r="I600" s="6">
        <v>7795.125</v>
      </c>
      <c r="J600" s="6">
        <v>39975</v>
      </c>
      <c r="K600" s="6">
        <v>12184.875</v>
      </c>
      <c r="L600" s="3">
        <v>43466</v>
      </c>
      <c r="M600">
        <v>1</v>
      </c>
      <c r="N600" t="s">
        <v>36</v>
      </c>
      <c r="O600">
        <v>2019</v>
      </c>
    </row>
    <row r="601" spans="1:15" x14ac:dyDescent="0.3">
      <c r="A601" t="s">
        <v>10</v>
      </c>
      <c r="B601" t="s">
        <v>14</v>
      </c>
      <c r="C601" t="s">
        <v>26</v>
      </c>
      <c r="D601" t="s">
        <v>33</v>
      </c>
      <c r="E601">
        <v>2632</v>
      </c>
      <c r="F601" s="6">
        <v>120</v>
      </c>
      <c r="G601" s="6">
        <v>350</v>
      </c>
      <c r="H601" s="6">
        <v>921200</v>
      </c>
      <c r="I601" s="6">
        <v>119756</v>
      </c>
      <c r="J601" s="6">
        <v>684320</v>
      </c>
      <c r="K601" s="6">
        <v>117124</v>
      </c>
      <c r="L601" s="3">
        <v>43617</v>
      </c>
      <c r="M601">
        <v>6</v>
      </c>
      <c r="N601" t="s">
        <v>40</v>
      </c>
      <c r="O601">
        <v>2019</v>
      </c>
    </row>
    <row r="602" spans="1:15" x14ac:dyDescent="0.3">
      <c r="A602" t="s">
        <v>10</v>
      </c>
      <c r="B602" t="s">
        <v>15</v>
      </c>
      <c r="C602" t="s">
        <v>26</v>
      </c>
      <c r="D602" t="s">
        <v>33</v>
      </c>
      <c r="E602">
        <v>1190</v>
      </c>
      <c r="F602" s="6">
        <v>120</v>
      </c>
      <c r="G602" s="6">
        <v>7</v>
      </c>
      <c r="H602" s="6">
        <v>8330</v>
      </c>
      <c r="I602" s="6">
        <v>1082.9000000000001</v>
      </c>
      <c r="J602" s="6">
        <v>5950</v>
      </c>
      <c r="K602" s="6">
        <v>1297.1000000000004</v>
      </c>
      <c r="L602" s="3">
        <v>43617</v>
      </c>
      <c r="M602">
        <v>6</v>
      </c>
      <c r="N602" t="s">
        <v>40</v>
      </c>
      <c r="O602">
        <v>2019</v>
      </c>
    </row>
    <row r="603" spans="1:15" x14ac:dyDescent="0.3">
      <c r="A603" t="s">
        <v>11</v>
      </c>
      <c r="B603" t="s">
        <v>17</v>
      </c>
      <c r="C603" t="s">
        <v>26</v>
      </c>
      <c r="D603" t="s">
        <v>33</v>
      </c>
      <c r="E603">
        <v>604</v>
      </c>
      <c r="F603" s="6">
        <v>120</v>
      </c>
      <c r="G603" s="6">
        <v>12</v>
      </c>
      <c r="H603" s="6">
        <v>7248</v>
      </c>
      <c r="I603" s="6">
        <v>942.24</v>
      </c>
      <c r="J603" s="6">
        <v>1812</v>
      </c>
      <c r="K603" s="6">
        <v>4493.76</v>
      </c>
      <c r="L603" s="3">
        <v>43617</v>
      </c>
      <c r="M603">
        <v>6</v>
      </c>
      <c r="N603" t="s">
        <v>40</v>
      </c>
      <c r="O603">
        <v>2019</v>
      </c>
    </row>
    <row r="604" spans="1:15" x14ac:dyDescent="0.3">
      <c r="A604" t="s">
        <v>8</v>
      </c>
      <c r="B604" t="s">
        <v>16</v>
      </c>
      <c r="C604" t="s">
        <v>26</v>
      </c>
      <c r="D604" t="s">
        <v>33</v>
      </c>
      <c r="E604">
        <v>660</v>
      </c>
      <c r="F604" s="6">
        <v>120</v>
      </c>
      <c r="G604" s="6">
        <v>15</v>
      </c>
      <c r="H604" s="6">
        <v>9900</v>
      </c>
      <c r="I604" s="6">
        <v>1287</v>
      </c>
      <c r="J604" s="6">
        <v>6600</v>
      </c>
      <c r="K604" s="6">
        <v>2013</v>
      </c>
      <c r="L604" s="3">
        <v>43344</v>
      </c>
      <c r="M604">
        <v>1</v>
      </c>
      <c r="N604" t="s">
        <v>36</v>
      </c>
      <c r="O604">
        <v>2018</v>
      </c>
    </row>
    <row r="605" spans="1:15" x14ac:dyDescent="0.3">
      <c r="A605" t="s">
        <v>11</v>
      </c>
      <c r="B605" t="s">
        <v>17</v>
      </c>
      <c r="C605" t="s">
        <v>26</v>
      </c>
      <c r="D605" t="s">
        <v>33</v>
      </c>
      <c r="E605">
        <v>410</v>
      </c>
      <c r="F605" s="6">
        <v>120</v>
      </c>
      <c r="G605" s="6">
        <v>12</v>
      </c>
      <c r="H605" s="6">
        <v>4920</v>
      </c>
      <c r="I605" s="6">
        <v>639.6</v>
      </c>
      <c r="J605" s="6">
        <v>1230</v>
      </c>
      <c r="K605" s="6">
        <v>3050.3999999999996</v>
      </c>
      <c r="L605" s="3">
        <v>43739</v>
      </c>
      <c r="M605">
        <v>10</v>
      </c>
      <c r="N605" t="s">
        <v>44</v>
      </c>
      <c r="O605">
        <v>2019</v>
      </c>
    </row>
    <row r="606" spans="1:15" x14ac:dyDescent="0.3">
      <c r="A606" t="s">
        <v>7</v>
      </c>
      <c r="B606" t="s">
        <v>17</v>
      </c>
      <c r="C606" t="s">
        <v>26</v>
      </c>
      <c r="D606" t="s">
        <v>33</v>
      </c>
      <c r="E606">
        <v>2605</v>
      </c>
      <c r="F606" s="6">
        <v>120</v>
      </c>
      <c r="G606" s="6">
        <v>300</v>
      </c>
      <c r="H606" s="6">
        <v>781500</v>
      </c>
      <c r="I606" s="6">
        <v>101595</v>
      </c>
      <c r="J606" s="6">
        <v>651250</v>
      </c>
      <c r="K606" s="6">
        <v>28655</v>
      </c>
      <c r="L606" s="3">
        <v>43405</v>
      </c>
      <c r="M606">
        <v>1</v>
      </c>
      <c r="N606" t="s">
        <v>36</v>
      </c>
      <c r="O606">
        <v>2018</v>
      </c>
    </row>
    <row r="607" spans="1:15" x14ac:dyDescent="0.3">
      <c r="A607" t="s">
        <v>11</v>
      </c>
      <c r="B607" t="s">
        <v>16</v>
      </c>
      <c r="C607" t="s">
        <v>26</v>
      </c>
      <c r="D607" t="s">
        <v>33</v>
      </c>
      <c r="E607">
        <v>1013</v>
      </c>
      <c r="F607" s="6">
        <v>120</v>
      </c>
      <c r="G607" s="6">
        <v>12</v>
      </c>
      <c r="H607" s="6">
        <v>12156</v>
      </c>
      <c r="I607" s="6">
        <v>1580.28</v>
      </c>
      <c r="J607" s="6">
        <v>3039</v>
      </c>
      <c r="K607" s="6">
        <v>7536.7199999999993</v>
      </c>
      <c r="L607" s="3">
        <v>43800</v>
      </c>
      <c r="M607">
        <v>12</v>
      </c>
      <c r="N607" t="s">
        <v>46</v>
      </c>
      <c r="O607">
        <v>2019</v>
      </c>
    </row>
    <row r="608" spans="1:15" x14ac:dyDescent="0.3">
      <c r="A608" t="s">
        <v>9</v>
      </c>
      <c r="B608" t="s">
        <v>14</v>
      </c>
      <c r="C608" t="s">
        <v>27</v>
      </c>
      <c r="D608" t="s">
        <v>33</v>
      </c>
      <c r="E608">
        <v>1583</v>
      </c>
      <c r="F608" s="6">
        <v>250</v>
      </c>
      <c r="G608" s="6">
        <v>125</v>
      </c>
      <c r="H608" s="6">
        <v>197875</v>
      </c>
      <c r="I608" s="6">
        <v>25723.75</v>
      </c>
      <c r="J608" s="6">
        <v>189960</v>
      </c>
      <c r="K608" s="6">
        <v>-17808.75</v>
      </c>
      <c r="L608" s="3">
        <v>43617</v>
      </c>
      <c r="M608">
        <v>6</v>
      </c>
      <c r="N608" t="s">
        <v>40</v>
      </c>
      <c r="O608">
        <v>2019</v>
      </c>
    </row>
    <row r="609" spans="1:15" x14ac:dyDescent="0.3">
      <c r="A609" t="s">
        <v>8</v>
      </c>
      <c r="B609" t="s">
        <v>14</v>
      </c>
      <c r="C609" t="s">
        <v>27</v>
      </c>
      <c r="D609" t="s">
        <v>33</v>
      </c>
      <c r="E609">
        <v>1565</v>
      </c>
      <c r="F609" s="6">
        <v>250</v>
      </c>
      <c r="G609" s="6">
        <v>15</v>
      </c>
      <c r="H609" s="6">
        <v>23475</v>
      </c>
      <c r="I609" s="6">
        <v>3051.75</v>
      </c>
      <c r="J609" s="6">
        <v>15650</v>
      </c>
      <c r="K609" s="6">
        <v>4773.25</v>
      </c>
      <c r="L609" s="3">
        <v>43739</v>
      </c>
      <c r="M609">
        <v>10</v>
      </c>
      <c r="N609" t="s">
        <v>44</v>
      </c>
      <c r="O609">
        <v>2019</v>
      </c>
    </row>
    <row r="610" spans="1:15" x14ac:dyDescent="0.3">
      <c r="A610" t="s">
        <v>9</v>
      </c>
      <c r="B610" t="s">
        <v>14</v>
      </c>
      <c r="C610" t="s">
        <v>28</v>
      </c>
      <c r="D610" t="s">
        <v>33</v>
      </c>
      <c r="E610">
        <v>1659</v>
      </c>
      <c r="F610" s="6">
        <v>260</v>
      </c>
      <c r="G610" s="6">
        <v>125</v>
      </c>
      <c r="H610" s="6">
        <v>207375</v>
      </c>
      <c r="I610" s="6">
        <v>26958.75</v>
      </c>
      <c r="J610" s="6">
        <v>199080</v>
      </c>
      <c r="K610" s="6">
        <v>-18663.75</v>
      </c>
      <c r="L610" s="3">
        <v>43466</v>
      </c>
      <c r="M610">
        <v>1</v>
      </c>
      <c r="N610" t="s">
        <v>36</v>
      </c>
      <c r="O610">
        <v>2019</v>
      </c>
    </row>
    <row r="611" spans="1:15" x14ac:dyDescent="0.3">
      <c r="A611" t="s">
        <v>10</v>
      </c>
      <c r="B611" t="s">
        <v>15</v>
      </c>
      <c r="C611" t="s">
        <v>28</v>
      </c>
      <c r="D611" t="s">
        <v>33</v>
      </c>
      <c r="E611">
        <v>1190</v>
      </c>
      <c r="F611" s="6">
        <v>260</v>
      </c>
      <c r="G611" s="6">
        <v>7</v>
      </c>
      <c r="H611" s="6">
        <v>8330</v>
      </c>
      <c r="I611" s="6">
        <v>1082.9000000000001</v>
      </c>
      <c r="J611" s="6">
        <v>5950</v>
      </c>
      <c r="K611" s="6">
        <v>1297.1000000000004</v>
      </c>
      <c r="L611" s="3">
        <v>43617</v>
      </c>
      <c r="M611">
        <v>6</v>
      </c>
      <c r="N611" t="s">
        <v>40</v>
      </c>
      <c r="O611">
        <v>2019</v>
      </c>
    </row>
    <row r="612" spans="1:15" x14ac:dyDescent="0.3">
      <c r="A612" t="s">
        <v>11</v>
      </c>
      <c r="B612" t="s">
        <v>17</v>
      </c>
      <c r="C612" t="s">
        <v>28</v>
      </c>
      <c r="D612" t="s">
        <v>33</v>
      </c>
      <c r="E612">
        <v>410</v>
      </c>
      <c r="F612" s="6">
        <v>260</v>
      </c>
      <c r="G612" s="6">
        <v>12</v>
      </c>
      <c r="H612" s="6">
        <v>4920</v>
      </c>
      <c r="I612" s="6">
        <v>639.6</v>
      </c>
      <c r="J612" s="6">
        <v>1230</v>
      </c>
      <c r="K612" s="6">
        <v>3050.3999999999996</v>
      </c>
      <c r="L612" s="3">
        <v>43739</v>
      </c>
      <c r="M612">
        <v>10</v>
      </c>
      <c r="N612" t="s">
        <v>44</v>
      </c>
      <c r="O612">
        <v>2019</v>
      </c>
    </row>
    <row r="613" spans="1:15" x14ac:dyDescent="0.3">
      <c r="A613" t="s">
        <v>11</v>
      </c>
      <c r="B613" t="s">
        <v>16</v>
      </c>
      <c r="C613" t="s">
        <v>28</v>
      </c>
      <c r="D613" t="s">
        <v>33</v>
      </c>
      <c r="E613">
        <v>1770</v>
      </c>
      <c r="F613" s="6">
        <v>260</v>
      </c>
      <c r="G613" s="6">
        <v>12</v>
      </c>
      <c r="H613" s="6">
        <v>21240</v>
      </c>
      <c r="I613" s="6">
        <v>2761.2</v>
      </c>
      <c r="J613" s="6">
        <v>5310</v>
      </c>
      <c r="K613" s="6">
        <v>13168.8</v>
      </c>
      <c r="L613" s="3">
        <v>43435</v>
      </c>
      <c r="M613">
        <v>1</v>
      </c>
      <c r="N613" t="s">
        <v>36</v>
      </c>
      <c r="O613">
        <v>2018</v>
      </c>
    </row>
    <row r="614" spans="1:15" x14ac:dyDescent="0.3">
      <c r="A614" t="s">
        <v>10</v>
      </c>
      <c r="B614" t="s">
        <v>17</v>
      </c>
      <c r="C614" t="s">
        <v>23</v>
      </c>
      <c r="D614" t="s">
        <v>33</v>
      </c>
      <c r="E614">
        <v>2579</v>
      </c>
      <c r="F614" s="6">
        <v>3</v>
      </c>
      <c r="G614" s="6">
        <v>20</v>
      </c>
      <c r="H614" s="6">
        <v>51580</v>
      </c>
      <c r="I614" s="6">
        <v>7221.2</v>
      </c>
      <c r="J614" s="6">
        <v>25790</v>
      </c>
      <c r="K614" s="6">
        <v>18568.800000000003</v>
      </c>
      <c r="L614" s="3">
        <v>43556</v>
      </c>
      <c r="M614">
        <v>4</v>
      </c>
      <c r="N614" t="s">
        <v>39</v>
      </c>
      <c r="O614">
        <v>2019</v>
      </c>
    </row>
    <row r="615" spans="1:15" x14ac:dyDescent="0.3">
      <c r="A615" t="s">
        <v>10</v>
      </c>
      <c r="B615" t="s">
        <v>35</v>
      </c>
      <c r="C615" t="s">
        <v>23</v>
      </c>
      <c r="D615" t="s">
        <v>33</v>
      </c>
      <c r="E615">
        <v>1743</v>
      </c>
      <c r="F615" s="6">
        <v>3</v>
      </c>
      <c r="G615" s="6">
        <v>20</v>
      </c>
      <c r="H615" s="6">
        <v>34860</v>
      </c>
      <c r="I615" s="6">
        <v>4880.3999999999996</v>
      </c>
      <c r="J615" s="6">
        <v>17430</v>
      </c>
      <c r="K615" s="6">
        <v>12549.599999999999</v>
      </c>
      <c r="L615" s="3">
        <v>43586</v>
      </c>
      <c r="M615">
        <v>5</v>
      </c>
      <c r="N615" t="s">
        <v>18</v>
      </c>
      <c r="O615">
        <v>2019</v>
      </c>
    </row>
    <row r="616" spans="1:15" x14ac:dyDescent="0.3">
      <c r="A616" t="s">
        <v>10</v>
      </c>
      <c r="B616" t="s">
        <v>35</v>
      </c>
      <c r="C616" t="s">
        <v>23</v>
      </c>
      <c r="D616" t="s">
        <v>33</v>
      </c>
      <c r="E616">
        <v>2996</v>
      </c>
      <c r="F616" s="6">
        <v>3</v>
      </c>
      <c r="G616" s="6">
        <v>7</v>
      </c>
      <c r="H616" s="6">
        <v>20972</v>
      </c>
      <c r="I616" s="6">
        <v>2936.08</v>
      </c>
      <c r="J616" s="6">
        <v>14980</v>
      </c>
      <c r="K616" s="6">
        <v>3055.9199999999983</v>
      </c>
      <c r="L616" s="3">
        <v>43374</v>
      </c>
      <c r="M616">
        <v>1</v>
      </c>
      <c r="N616" t="s">
        <v>36</v>
      </c>
      <c r="O616">
        <v>2018</v>
      </c>
    </row>
    <row r="617" spans="1:15" x14ac:dyDescent="0.3">
      <c r="A617" t="s">
        <v>10</v>
      </c>
      <c r="B617" t="s">
        <v>16</v>
      </c>
      <c r="C617" t="s">
        <v>23</v>
      </c>
      <c r="D617" t="s">
        <v>33</v>
      </c>
      <c r="E617">
        <v>280</v>
      </c>
      <c r="F617" s="6">
        <v>3</v>
      </c>
      <c r="G617" s="6">
        <v>7</v>
      </c>
      <c r="H617" s="6">
        <v>1960</v>
      </c>
      <c r="I617" s="6">
        <v>274.39999999999998</v>
      </c>
      <c r="J617" s="6">
        <v>1400</v>
      </c>
      <c r="K617" s="6">
        <v>285.59999999999991</v>
      </c>
      <c r="L617" s="3">
        <v>43800</v>
      </c>
      <c r="M617">
        <v>12</v>
      </c>
      <c r="N617" t="s">
        <v>46</v>
      </c>
      <c r="O617">
        <v>2019</v>
      </c>
    </row>
    <row r="618" spans="1:15" x14ac:dyDescent="0.3">
      <c r="A618" t="s">
        <v>10</v>
      </c>
      <c r="B618" t="s">
        <v>15</v>
      </c>
      <c r="C618" t="s">
        <v>24</v>
      </c>
      <c r="D618" t="s">
        <v>33</v>
      </c>
      <c r="E618">
        <v>293</v>
      </c>
      <c r="F618" s="6">
        <v>5</v>
      </c>
      <c r="G618" s="6">
        <v>7</v>
      </c>
      <c r="H618" s="6">
        <v>2051</v>
      </c>
      <c r="I618" s="6">
        <v>287.14</v>
      </c>
      <c r="J618" s="6">
        <v>1465</v>
      </c>
      <c r="K618" s="6">
        <v>298.86000000000013</v>
      </c>
      <c r="L618" s="3">
        <v>43497</v>
      </c>
      <c r="M618">
        <v>2</v>
      </c>
      <c r="N618" t="s">
        <v>37</v>
      </c>
      <c r="O618">
        <v>2019</v>
      </c>
    </row>
    <row r="619" spans="1:15" x14ac:dyDescent="0.3">
      <c r="A619" t="s">
        <v>10</v>
      </c>
      <c r="B619" t="s">
        <v>35</v>
      </c>
      <c r="C619" t="s">
        <v>24</v>
      </c>
      <c r="D619" t="s">
        <v>33</v>
      </c>
      <c r="E619">
        <v>2996</v>
      </c>
      <c r="F619" s="6">
        <v>5</v>
      </c>
      <c r="G619" s="6">
        <v>7</v>
      </c>
      <c r="H619" s="6">
        <v>20972</v>
      </c>
      <c r="I619" s="6">
        <v>2936.08</v>
      </c>
      <c r="J619" s="6">
        <v>14980</v>
      </c>
      <c r="K619" s="6">
        <v>3055.9199999999983</v>
      </c>
      <c r="L619" s="3">
        <v>43374</v>
      </c>
      <c r="M619">
        <v>1</v>
      </c>
      <c r="N619" t="s">
        <v>36</v>
      </c>
      <c r="O619">
        <v>2018</v>
      </c>
    </row>
    <row r="620" spans="1:15" x14ac:dyDescent="0.3">
      <c r="A620" t="s">
        <v>8</v>
      </c>
      <c r="B620" t="s">
        <v>16</v>
      </c>
      <c r="C620" t="s">
        <v>25</v>
      </c>
      <c r="D620" t="s">
        <v>33</v>
      </c>
      <c r="E620">
        <v>278</v>
      </c>
      <c r="F620" s="6">
        <v>10</v>
      </c>
      <c r="G620" s="6">
        <v>15</v>
      </c>
      <c r="H620" s="6">
        <v>4170</v>
      </c>
      <c r="I620" s="6">
        <v>583.79999999999995</v>
      </c>
      <c r="J620" s="6">
        <v>2780</v>
      </c>
      <c r="K620" s="6">
        <v>806.19999999999982</v>
      </c>
      <c r="L620" s="3">
        <v>43497</v>
      </c>
      <c r="M620">
        <v>2</v>
      </c>
      <c r="N620" t="s">
        <v>37</v>
      </c>
      <c r="O620">
        <v>2019</v>
      </c>
    </row>
    <row r="621" spans="1:15" x14ac:dyDescent="0.3">
      <c r="A621" t="s">
        <v>10</v>
      </c>
      <c r="B621" t="s">
        <v>14</v>
      </c>
      <c r="C621" t="s">
        <v>25</v>
      </c>
      <c r="D621" t="s">
        <v>33</v>
      </c>
      <c r="E621">
        <v>2428</v>
      </c>
      <c r="F621" s="6">
        <v>10</v>
      </c>
      <c r="G621" s="6">
        <v>20</v>
      </c>
      <c r="H621" s="6">
        <v>48560</v>
      </c>
      <c r="I621" s="6">
        <v>6798.4</v>
      </c>
      <c r="J621" s="6">
        <v>24280</v>
      </c>
      <c r="K621" s="6">
        <v>17481.599999999999</v>
      </c>
      <c r="L621" s="3">
        <v>43525</v>
      </c>
      <c r="M621">
        <v>3</v>
      </c>
      <c r="N621" t="s">
        <v>38</v>
      </c>
      <c r="O621">
        <v>2019</v>
      </c>
    </row>
    <row r="622" spans="1:15" x14ac:dyDescent="0.3">
      <c r="A622" t="s">
        <v>8</v>
      </c>
      <c r="B622" t="s">
        <v>35</v>
      </c>
      <c r="C622" t="s">
        <v>25</v>
      </c>
      <c r="D622" t="s">
        <v>33</v>
      </c>
      <c r="E622">
        <v>1767</v>
      </c>
      <c r="F622" s="6">
        <v>10</v>
      </c>
      <c r="G622" s="6">
        <v>15</v>
      </c>
      <c r="H622" s="6">
        <v>26505</v>
      </c>
      <c r="I622" s="6">
        <v>3710.7</v>
      </c>
      <c r="J622" s="6">
        <v>17670</v>
      </c>
      <c r="K622" s="6">
        <v>5124.2999999999993</v>
      </c>
      <c r="L622" s="3">
        <v>43709</v>
      </c>
      <c r="M622">
        <v>9</v>
      </c>
      <c r="N622" t="s">
        <v>43</v>
      </c>
      <c r="O622">
        <v>2019</v>
      </c>
    </row>
    <row r="623" spans="1:15" x14ac:dyDescent="0.3">
      <c r="A623" t="s">
        <v>11</v>
      </c>
      <c r="B623" t="s">
        <v>15</v>
      </c>
      <c r="C623" t="s">
        <v>25</v>
      </c>
      <c r="D623" t="s">
        <v>33</v>
      </c>
      <c r="E623">
        <v>1393</v>
      </c>
      <c r="F623" s="6">
        <v>10</v>
      </c>
      <c r="G623" s="6">
        <v>12</v>
      </c>
      <c r="H623" s="6">
        <v>16716</v>
      </c>
      <c r="I623" s="6">
        <v>2340.2399999999998</v>
      </c>
      <c r="J623" s="6">
        <v>4179</v>
      </c>
      <c r="K623" s="6">
        <v>10196.76</v>
      </c>
      <c r="L623" s="3">
        <v>43739</v>
      </c>
      <c r="M623">
        <v>10</v>
      </c>
      <c r="N623" t="s">
        <v>44</v>
      </c>
      <c r="O623">
        <v>2019</v>
      </c>
    </row>
    <row r="624" spans="1:15" x14ac:dyDescent="0.3">
      <c r="A624" t="s">
        <v>10</v>
      </c>
      <c r="B624" t="s">
        <v>16</v>
      </c>
      <c r="C624" t="s">
        <v>27</v>
      </c>
      <c r="D624" t="s">
        <v>33</v>
      </c>
      <c r="E624">
        <v>280</v>
      </c>
      <c r="F624" s="6">
        <v>250</v>
      </c>
      <c r="G624" s="6">
        <v>7</v>
      </c>
      <c r="H624" s="6">
        <v>1960</v>
      </c>
      <c r="I624" s="6">
        <v>274.39999999999998</v>
      </c>
      <c r="J624" s="6">
        <v>1400</v>
      </c>
      <c r="K624" s="6">
        <v>285.59999999999991</v>
      </c>
      <c r="L624" s="3">
        <v>43800</v>
      </c>
      <c r="M624">
        <v>12</v>
      </c>
      <c r="N624" t="s">
        <v>46</v>
      </c>
      <c r="O624">
        <v>2019</v>
      </c>
    </row>
    <row r="625" spans="1:15" x14ac:dyDescent="0.3">
      <c r="A625" t="s">
        <v>11</v>
      </c>
      <c r="B625" t="s">
        <v>15</v>
      </c>
      <c r="C625" t="s">
        <v>28</v>
      </c>
      <c r="D625" t="s">
        <v>33</v>
      </c>
      <c r="E625">
        <v>1393</v>
      </c>
      <c r="F625" s="6">
        <v>260</v>
      </c>
      <c r="G625" s="6">
        <v>12</v>
      </c>
      <c r="H625" s="6">
        <v>16716</v>
      </c>
      <c r="I625" s="6">
        <v>2340.2399999999998</v>
      </c>
      <c r="J625" s="6">
        <v>4179</v>
      </c>
      <c r="K625" s="6">
        <v>10196.76</v>
      </c>
      <c r="L625" s="3">
        <v>43739</v>
      </c>
      <c r="M625">
        <v>10</v>
      </c>
      <c r="N625" t="s">
        <v>44</v>
      </c>
      <c r="O625">
        <v>2019</v>
      </c>
    </row>
    <row r="626" spans="1:15" x14ac:dyDescent="0.3">
      <c r="A626" t="s">
        <v>11</v>
      </c>
      <c r="B626" t="s">
        <v>35</v>
      </c>
      <c r="C626" t="s">
        <v>28</v>
      </c>
      <c r="D626" t="s">
        <v>33</v>
      </c>
      <c r="E626">
        <v>2015</v>
      </c>
      <c r="F626" s="6">
        <v>260</v>
      </c>
      <c r="G626" s="6">
        <v>12</v>
      </c>
      <c r="H626" s="6">
        <v>24180</v>
      </c>
      <c r="I626" s="6">
        <v>3385.2</v>
      </c>
      <c r="J626" s="6">
        <v>6045</v>
      </c>
      <c r="K626" s="6">
        <v>14749.8</v>
      </c>
      <c r="L626" s="3">
        <v>43435</v>
      </c>
      <c r="M626">
        <v>1</v>
      </c>
      <c r="N626" t="s">
        <v>36</v>
      </c>
      <c r="O626">
        <v>2018</v>
      </c>
    </row>
    <row r="627" spans="1:15" x14ac:dyDescent="0.3">
      <c r="A627" t="s">
        <v>7</v>
      </c>
      <c r="B627" t="s">
        <v>17</v>
      </c>
      <c r="C627" t="s">
        <v>23</v>
      </c>
      <c r="D627" t="s">
        <v>33</v>
      </c>
      <c r="E627">
        <v>801</v>
      </c>
      <c r="F627" s="6">
        <v>3</v>
      </c>
      <c r="G627" s="6">
        <v>300</v>
      </c>
      <c r="H627" s="6">
        <v>240300</v>
      </c>
      <c r="I627" s="6">
        <v>33642</v>
      </c>
      <c r="J627" s="6">
        <v>200250</v>
      </c>
      <c r="K627" s="6">
        <v>6408</v>
      </c>
      <c r="L627" s="3">
        <v>43647</v>
      </c>
      <c r="M627">
        <v>7</v>
      </c>
      <c r="N627" t="s">
        <v>41</v>
      </c>
      <c r="O627">
        <v>2019</v>
      </c>
    </row>
    <row r="628" spans="1:15" x14ac:dyDescent="0.3">
      <c r="A628" t="s">
        <v>9</v>
      </c>
      <c r="B628" t="s">
        <v>15</v>
      </c>
      <c r="C628" t="s">
        <v>23</v>
      </c>
      <c r="D628" t="s">
        <v>33</v>
      </c>
      <c r="E628">
        <v>1023</v>
      </c>
      <c r="F628" s="6">
        <v>3</v>
      </c>
      <c r="G628" s="6">
        <v>125</v>
      </c>
      <c r="H628" s="6">
        <v>127875</v>
      </c>
      <c r="I628" s="6">
        <v>17902.5</v>
      </c>
      <c r="J628" s="6">
        <v>122760</v>
      </c>
      <c r="K628" s="6">
        <v>-12787.5</v>
      </c>
      <c r="L628" s="3">
        <v>43344</v>
      </c>
      <c r="M628">
        <v>1</v>
      </c>
      <c r="N628" t="s">
        <v>36</v>
      </c>
      <c r="O628">
        <v>2018</v>
      </c>
    </row>
    <row r="629" spans="1:15" x14ac:dyDescent="0.3">
      <c r="A629" t="s">
        <v>7</v>
      </c>
      <c r="B629" t="s">
        <v>14</v>
      </c>
      <c r="C629" t="s">
        <v>23</v>
      </c>
      <c r="D629" t="s">
        <v>33</v>
      </c>
      <c r="E629">
        <v>1496</v>
      </c>
      <c r="F629" s="6">
        <v>3</v>
      </c>
      <c r="G629" s="6">
        <v>300</v>
      </c>
      <c r="H629" s="6">
        <v>448800</v>
      </c>
      <c r="I629" s="6">
        <v>62832</v>
      </c>
      <c r="J629" s="6">
        <v>374000</v>
      </c>
      <c r="K629" s="6">
        <v>11968</v>
      </c>
      <c r="L629" s="3">
        <v>43739</v>
      </c>
      <c r="M629">
        <v>10</v>
      </c>
      <c r="N629" t="s">
        <v>44</v>
      </c>
      <c r="O629">
        <v>2019</v>
      </c>
    </row>
    <row r="630" spans="1:15" x14ac:dyDescent="0.3">
      <c r="A630" t="s">
        <v>7</v>
      </c>
      <c r="B630" t="s">
        <v>35</v>
      </c>
      <c r="C630" t="s">
        <v>23</v>
      </c>
      <c r="D630" t="s">
        <v>33</v>
      </c>
      <c r="E630">
        <v>1010</v>
      </c>
      <c r="F630" s="6">
        <v>3</v>
      </c>
      <c r="G630" s="6">
        <v>300</v>
      </c>
      <c r="H630" s="6">
        <v>303000</v>
      </c>
      <c r="I630" s="6">
        <v>42420</v>
      </c>
      <c r="J630" s="6">
        <v>252500</v>
      </c>
      <c r="K630" s="6">
        <v>8080</v>
      </c>
      <c r="L630" s="3">
        <v>43739</v>
      </c>
      <c r="M630">
        <v>10</v>
      </c>
      <c r="N630" t="s">
        <v>44</v>
      </c>
      <c r="O630">
        <v>2019</v>
      </c>
    </row>
    <row r="631" spans="1:15" x14ac:dyDescent="0.3">
      <c r="A631" t="s">
        <v>8</v>
      </c>
      <c r="B631" t="s">
        <v>16</v>
      </c>
      <c r="C631" t="s">
        <v>23</v>
      </c>
      <c r="D631" t="s">
        <v>33</v>
      </c>
      <c r="E631">
        <v>1513</v>
      </c>
      <c r="F631" s="6">
        <v>3</v>
      </c>
      <c r="G631" s="6">
        <v>15</v>
      </c>
      <c r="H631" s="6">
        <v>22695</v>
      </c>
      <c r="I631" s="6">
        <v>3177.3</v>
      </c>
      <c r="J631" s="6">
        <v>15130</v>
      </c>
      <c r="K631" s="6">
        <v>4387.7000000000007</v>
      </c>
      <c r="L631" s="3">
        <v>43770</v>
      </c>
      <c r="M631">
        <v>11</v>
      </c>
      <c r="N631" t="s">
        <v>45</v>
      </c>
      <c r="O631">
        <v>2019</v>
      </c>
    </row>
    <row r="632" spans="1:15" x14ac:dyDescent="0.3">
      <c r="A632" t="s">
        <v>8</v>
      </c>
      <c r="B632" t="s">
        <v>14</v>
      </c>
      <c r="C632" t="s">
        <v>23</v>
      </c>
      <c r="D632" t="s">
        <v>33</v>
      </c>
      <c r="E632">
        <v>2300</v>
      </c>
      <c r="F632" s="6">
        <v>3</v>
      </c>
      <c r="G632" s="6">
        <v>15</v>
      </c>
      <c r="H632" s="6">
        <v>34500</v>
      </c>
      <c r="I632" s="6">
        <v>4830</v>
      </c>
      <c r="J632" s="6">
        <v>23000</v>
      </c>
      <c r="K632" s="6">
        <v>6670</v>
      </c>
      <c r="L632" s="3">
        <v>43800</v>
      </c>
      <c r="M632">
        <v>12</v>
      </c>
      <c r="N632" t="s">
        <v>46</v>
      </c>
      <c r="O632">
        <v>2019</v>
      </c>
    </row>
    <row r="633" spans="1:15" x14ac:dyDescent="0.3">
      <c r="A633" t="s">
        <v>9</v>
      </c>
      <c r="B633" t="s">
        <v>17</v>
      </c>
      <c r="C633" t="s">
        <v>23</v>
      </c>
      <c r="D633" t="s">
        <v>33</v>
      </c>
      <c r="E633">
        <v>2821</v>
      </c>
      <c r="F633" s="6">
        <v>3</v>
      </c>
      <c r="G633" s="6">
        <v>125</v>
      </c>
      <c r="H633" s="6">
        <v>352625</v>
      </c>
      <c r="I633" s="6">
        <v>49367.5</v>
      </c>
      <c r="J633" s="6">
        <v>338520</v>
      </c>
      <c r="K633" s="6">
        <v>-35262.5</v>
      </c>
      <c r="L633" s="3">
        <v>43435</v>
      </c>
      <c r="M633">
        <v>1</v>
      </c>
      <c r="N633" t="s">
        <v>36</v>
      </c>
      <c r="O633">
        <v>2018</v>
      </c>
    </row>
    <row r="634" spans="1:15" x14ac:dyDescent="0.3">
      <c r="A634" t="s">
        <v>10</v>
      </c>
      <c r="B634" t="s">
        <v>14</v>
      </c>
      <c r="C634" t="s">
        <v>24</v>
      </c>
      <c r="D634" t="s">
        <v>33</v>
      </c>
      <c r="E634">
        <v>2227</v>
      </c>
      <c r="F634" s="6">
        <v>5</v>
      </c>
      <c r="G634" s="6">
        <v>350</v>
      </c>
      <c r="H634" s="6">
        <v>779450</v>
      </c>
      <c r="I634" s="6">
        <v>109147.5</v>
      </c>
      <c r="J634" s="6">
        <v>579150</v>
      </c>
      <c r="K634" s="6">
        <v>91152.5</v>
      </c>
      <c r="L634" s="3">
        <v>43466</v>
      </c>
      <c r="M634">
        <v>1</v>
      </c>
      <c r="N634" t="s">
        <v>36</v>
      </c>
      <c r="O634">
        <v>2019</v>
      </c>
    </row>
    <row r="635" spans="1:15" x14ac:dyDescent="0.3">
      <c r="A635" t="s">
        <v>10</v>
      </c>
      <c r="B635" t="s">
        <v>16</v>
      </c>
      <c r="C635" t="s">
        <v>24</v>
      </c>
      <c r="D635" t="s">
        <v>33</v>
      </c>
      <c r="E635">
        <v>1199</v>
      </c>
      <c r="F635" s="6">
        <v>5</v>
      </c>
      <c r="G635" s="6">
        <v>350</v>
      </c>
      <c r="H635" s="6">
        <v>419650</v>
      </c>
      <c r="I635" s="6">
        <v>58751</v>
      </c>
      <c r="J635" s="6">
        <v>311740</v>
      </c>
      <c r="K635" s="6">
        <v>49159</v>
      </c>
      <c r="L635" s="3">
        <v>43556</v>
      </c>
      <c r="M635">
        <v>4</v>
      </c>
      <c r="N635" t="s">
        <v>39</v>
      </c>
      <c r="O635">
        <v>2019</v>
      </c>
    </row>
    <row r="636" spans="1:15" x14ac:dyDescent="0.3">
      <c r="A636" t="s">
        <v>10</v>
      </c>
      <c r="B636" t="s">
        <v>14</v>
      </c>
      <c r="C636" t="s">
        <v>24</v>
      </c>
      <c r="D636" t="s">
        <v>33</v>
      </c>
      <c r="E636">
        <v>200</v>
      </c>
      <c r="F636" s="6">
        <v>5</v>
      </c>
      <c r="G636" s="6">
        <v>350</v>
      </c>
      <c r="H636" s="6">
        <v>70000</v>
      </c>
      <c r="I636" s="6">
        <v>9800</v>
      </c>
      <c r="J636" s="6">
        <v>52000</v>
      </c>
      <c r="K636" s="6">
        <v>8200</v>
      </c>
      <c r="L636" s="3">
        <v>43586</v>
      </c>
      <c r="M636">
        <v>5</v>
      </c>
      <c r="N636" t="s">
        <v>18</v>
      </c>
      <c r="O636">
        <v>2019</v>
      </c>
    </row>
    <row r="637" spans="1:15" x14ac:dyDescent="0.3">
      <c r="A637" t="s">
        <v>10</v>
      </c>
      <c r="B637" t="s">
        <v>48</v>
      </c>
      <c r="C637" t="s">
        <v>24</v>
      </c>
      <c r="D637" t="s">
        <v>33</v>
      </c>
      <c r="E637">
        <v>388</v>
      </c>
      <c r="F637" s="6">
        <v>5</v>
      </c>
      <c r="G637" s="6">
        <v>7</v>
      </c>
      <c r="H637" s="6">
        <v>2716</v>
      </c>
      <c r="I637" s="6">
        <v>380.24</v>
      </c>
      <c r="J637" s="6">
        <v>1940</v>
      </c>
      <c r="K637" s="6">
        <v>395.76000000000022</v>
      </c>
      <c r="L637" s="3">
        <v>43709</v>
      </c>
      <c r="M637">
        <v>9</v>
      </c>
      <c r="N637" t="s">
        <v>43</v>
      </c>
      <c r="O637">
        <v>2019</v>
      </c>
    </row>
    <row r="638" spans="1:15" x14ac:dyDescent="0.3">
      <c r="A638" t="s">
        <v>10</v>
      </c>
      <c r="B638" t="s">
        <v>48</v>
      </c>
      <c r="C638" t="s">
        <v>24</v>
      </c>
      <c r="D638" t="s">
        <v>33</v>
      </c>
      <c r="E638">
        <v>1727</v>
      </c>
      <c r="F638" s="6">
        <v>5</v>
      </c>
      <c r="G638" s="6">
        <v>7</v>
      </c>
      <c r="H638" s="6">
        <v>12089</v>
      </c>
      <c r="I638" s="6">
        <v>1692.46</v>
      </c>
      <c r="J638" s="6">
        <v>8635</v>
      </c>
      <c r="K638" s="6">
        <v>1761.5400000000009</v>
      </c>
      <c r="L638" s="3">
        <v>43374</v>
      </c>
      <c r="M638">
        <v>1</v>
      </c>
      <c r="N638" t="s">
        <v>36</v>
      </c>
      <c r="O638">
        <v>2018</v>
      </c>
    </row>
    <row r="639" spans="1:15" x14ac:dyDescent="0.3">
      <c r="A639" t="s">
        <v>8</v>
      </c>
      <c r="B639" t="s">
        <v>48</v>
      </c>
      <c r="C639" t="s">
        <v>24</v>
      </c>
      <c r="D639" t="s">
        <v>33</v>
      </c>
      <c r="E639">
        <v>2300</v>
      </c>
      <c r="F639" s="6">
        <v>5</v>
      </c>
      <c r="G639" s="6">
        <v>15</v>
      </c>
      <c r="H639" s="6">
        <v>34500</v>
      </c>
      <c r="I639" s="6">
        <v>4830</v>
      </c>
      <c r="J639" s="6">
        <v>23000</v>
      </c>
      <c r="K639" s="6">
        <v>6670</v>
      </c>
      <c r="L639" s="3">
        <v>43800</v>
      </c>
      <c r="M639">
        <v>12</v>
      </c>
      <c r="N639" t="s">
        <v>46</v>
      </c>
      <c r="O639">
        <v>2019</v>
      </c>
    </row>
    <row r="640" spans="1:15" x14ac:dyDescent="0.3">
      <c r="A640" t="s">
        <v>10</v>
      </c>
      <c r="B640" t="s">
        <v>48</v>
      </c>
      <c r="C640" t="s">
        <v>25</v>
      </c>
      <c r="D640" t="s">
        <v>33</v>
      </c>
      <c r="E640">
        <v>260</v>
      </c>
      <c r="F640" s="6">
        <v>10</v>
      </c>
      <c r="G640" s="6">
        <v>20</v>
      </c>
      <c r="H640" s="6">
        <v>5200</v>
      </c>
      <c r="I640" s="6">
        <v>728</v>
      </c>
      <c r="J640" s="6">
        <v>2600</v>
      </c>
      <c r="K640" s="6">
        <v>1872</v>
      </c>
      <c r="L640" s="3">
        <v>43497</v>
      </c>
      <c r="M640">
        <v>2</v>
      </c>
      <c r="N640" t="s">
        <v>37</v>
      </c>
      <c r="O640">
        <v>2019</v>
      </c>
    </row>
    <row r="641" spans="1:15" x14ac:dyDescent="0.3">
      <c r="A641" t="s">
        <v>8</v>
      </c>
      <c r="B641" t="s">
        <v>14</v>
      </c>
      <c r="C641" t="s">
        <v>25</v>
      </c>
      <c r="D641" t="s">
        <v>33</v>
      </c>
      <c r="E641">
        <v>2470</v>
      </c>
      <c r="F641" s="6">
        <v>10</v>
      </c>
      <c r="G641" s="6">
        <v>15</v>
      </c>
      <c r="H641" s="6">
        <v>37050</v>
      </c>
      <c r="I641" s="6">
        <v>5187</v>
      </c>
      <c r="J641" s="6">
        <v>24700</v>
      </c>
      <c r="K641" s="6">
        <v>7163</v>
      </c>
      <c r="L641" s="3">
        <v>43344</v>
      </c>
      <c r="M641">
        <v>1</v>
      </c>
      <c r="N641" t="s">
        <v>36</v>
      </c>
      <c r="O641">
        <v>2018</v>
      </c>
    </row>
    <row r="642" spans="1:15" x14ac:dyDescent="0.3">
      <c r="A642" t="s">
        <v>8</v>
      </c>
      <c r="B642" t="s">
        <v>14</v>
      </c>
      <c r="C642" t="s">
        <v>25</v>
      </c>
      <c r="D642" t="s">
        <v>33</v>
      </c>
      <c r="E642">
        <v>1743</v>
      </c>
      <c r="F642" s="6">
        <v>10</v>
      </c>
      <c r="G642" s="6">
        <v>15</v>
      </c>
      <c r="H642" s="6">
        <v>26145</v>
      </c>
      <c r="I642" s="6">
        <v>3660.3</v>
      </c>
      <c r="J642" s="6">
        <v>17430</v>
      </c>
      <c r="K642" s="6">
        <v>5054.7000000000007</v>
      </c>
      <c r="L642" s="3">
        <v>43374</v>
      </c>
      <c r="M642">
        <v>1</v>
      </c>
      <c r="N642" t="s">
        <v>36</v>
      </c>
      <c r="O642">
        <v>2018</v>
      </c>
    </row>
    <row r="643" spans="1:15" x14ac:dyDescent="0.3">
      <c r="A643" t="s">
        <v>11</v>
      </c>
      <c r="B643" t="s">
        <v>35</v>
      </c>
      <c r="C643" t="s">
        <v>25</v>
      </c>
      <c r="D643" t="s">
        <v>33</v>
      </c>
      <c r="E643">
        <v>2914</v>
      </c>
      <c r="F643" s="6">
        <v>10</v>
      </c>
      <c r="G643" s="6">
        <v>12</v>
      </c>
      <c r="H643" s="6">
        <v>34968</v>
      </c>
      <c r="I643" s="6">
        <v>4895.5200000000004</v>
      </c>
      <c r="J643" s="6">
        <v>8742</v>
      </c>
      <c r="K643" s="6">
        <v>21330.48</v>
      </c>
      <c r="L643" s="3">
        <v>43739</v>
      </c>
      <c r="M643">
        <v>10</v>
      </c>
      <c r="N643" t="s">
        <v>44</v>
      </c>
      <c r="O643">
        <v>2019</v>
      </c>
    </row>
    <row r="644" spans="1:15" x14ac:dyDescent="0.3">
      <c r="A644" t="s">
        <v>10</v>
      </c>
      <c r="B644" t="s">
        <v>15</v>
      </c>
      <c r="C644" t="s">
        <v>25</v>
      </c>
      <c r="D644" t="s">
        <v>33</v>
      </c>
      <c r="E644">
        <v>1731</v>
      </c>
      <c r="F644" s="6">
        <v>10</v>
      </c>
      <c r="G644" s="6">
        <v>7</v>
      </c>
      <c r="H644" s="6">
        <v>12117</v>
      </c>
      <c r="I644" s="6">
        <v>1696.38</v>
      </c>
      <c r="J644" s="6">
        <v>8655</v>
      </c>
      <c r="K644" s="6">
        <v>1765.619999999999</v>
      </c>
      <c r="L644" s="3">
        <v>43739</v>
      </c>
      <c r="M644">
        <v>10</v>
      </c>
      <c r="N644" t="s">
        <v>44</v>
      </c>
      <c r="O644">
        <v>2019</v>
      </c>
    </row>
    <row r="645" spans="1:15" x14ac:dyDescent="0.3">
      <c r="A645" t="s">
        <v>10</v>
      </c>
      <c r="B645" t="s">
        <v>14</v>
      </c>
      <c r="C645" t="s">
        <v>25</v>
      </c>
      <c r="D645" t="s">
        <v>33</v>
      </c>
      <c r="E645">
        <v>700</v>
      </c>
      <c r="F645" s="6">
        <v>10</v>
      </c>
      <c r="G645" s="6">
        <v>350</v>
      </c>
      <c r="H645" s="6">
        <v>245000</v>
      </c>
      <c r="I645" s="6">
        <v>34300</v>
      </c>
      <c r="J645" s="6">
        <v>182000</v>
      </c>
      <c r="K645" s="6">
        <v>28700</v>
      </c>
      <c r="L645" s="3">
        <v>43770</v>
      </c>
      <c r="M645">
        <v>11</v>
      </c>
      <c r="N645" t="s">
        <v>45</v>
      </c>
      <c r="O645">
        <v>2019</v>
      </c>
    </row>
    <row r="646" spans="1:15" x14ac:dyDescent="0.3">
      <c r="A646" t="s">
        <v>11</v>
      </c>
      <c r="B646" t="s">
        <v>14</v>
      </c>
      <c r="C646" t="s">
        <v>25</v>
      </c>
      <c r="D646" t="s">
        <v>33</v>
      </c>
      <c r="E646">
        <v>2222</v>
      </c>
      <c r="F646" s="6">
        <v>10</v>
      </c>
      <c r="G646" s="6">
        <v>12</v>
      </c>
      <c r="H646" s="6">
        <v>26664</v>
      </c>
      <c r="I646" s="6">
        <v>3732.96</v>
      </c>
      <c r="J646" s="6">
        <v>6666</v>
      </c>
      <c r="K646" s="6">
        <v>16265.04</v>
      </c>
      <c r="L646" s="3">
        <v>43405</v>
      </c>
      <c r="M646">
        <v>1</v>
      </c>
      <c r="N646" t="s">
        <v>36</v>
      </c>
      <c r="O646">
        <v>2018</v>
      </c>
    </row>
    <row r="647" spans="1:15" x14ac:dyDescent="0.3">
      <c r="A647" t="s">
        <v>10</v>
      </c>
      <c r="B647" t="s">
        <v>35</v>
      </c>
      <c r="C647" t="s">
        <v>25</v>
      </c>
      <c r="D647" t="s">
        <v>33</v>
      </c>
      <c r="E647">
        <v>1177</v>
      </c>
      <c r="F647" s="6">
        <v>10</v>
      </c>
      <c r="G647" s="6">
        <v>350</v>
      </c>
      <c r="H647" s="6">
        <v>411950</v>
      </c>
      <c r="I647" s="6">
        <v>57673</v>
      </c>
      <c r="J647" s="6">
        <v>306020</v>
      </c>
      <c r="K647" s="6">
        <v>48257</v>
      </c>
      <c r="L647" s="3">
        <v>43770</v>
      </c>
      <c r="M647">
        <v>11</v>
      </c>
      <c r="N647" t="s">
        <v>45</v>
      </c>
      <c r="O647">
        <v>2019</v>
      </c>
    </row>
    <row r="648" spans="1:15" x14ac:dyDescent="0.3">
      <c r="A648" t="s">
        <v>10</v>
      </c>
      <c r="B648" t="s">
        <v>15</v>
      </c>
      <c r="C648" t="s">
        <v>25</v>
      </c>
      <c r="D648" t="s">
        <v>33</v>
      </c>
      <c r="E648">
        <v>1922</v>
      </c>
      <c r="F648" s="6">
        <v>10</v>
      </c>
      <c r="G648" s="6">
        <v>350</v>
      </c>
      <c r="H648" s="6">
        <v>672700</v>
      </c>
      <c r="I648" s="6">
        <v>94178</v>
      </c>
      <c r="J648" s="6">
        <v>499720</v>
      </c>
      <c r="K648" s="6">
        <v>78802</v>
      </c>
      <c r="L648" s="3">
        <v>43405</v>
      </c>
      <c r="M648">
        <v>1</v>
      </c>
      <c r="N648" t="s">
        <v>36</v>
      </c>
      <c r="O648">
        <v>2018</v>
      </c>
    </row>
    <row r="649" spans="1:15" x14ac:dyDescent="0.3">
      <c r="A649" t="s">
        <v>9</v>
      </c>
      <c r="B649" t="s">
        <v>48</v>
      </c>
      <c r="C649" t="s">
        <v>26</v>
      </c>
      <c r="D649" t="s">
        <v>33</v>
      </c>
      <c r="E649">
        <v>1575</v>
      </c>
      <c r="F649" s="6">
        <v>120</v>
      </c>
      <c r="G649" s="6">
        <v>125</v>
      </c>
      <c r="H649" s="6">
        <v>196875</v>
      </c>
      <c r="I649" s="6">
        <v>27562.5</v>
      </c>
      <c r="J649" s="6">
        <v>189000</v>
      </c>
      <c r="K649" s="6">
        <v>-19687.5</v>
      </c>
      <c r="L649" s="3">
        <v>43497</v>
      </c>
      <c r="M649">
        <v>2</v>
      </c>
      <c r="N649" t="s">
        <v>37</v>
      </c>
      <c r="O649">
        <v>2019</v>
      </c>
    </row>
    <row r="650" spans="1:15" x14ac:dyDescent="0.3">
      <c r="A650" t="s">
        <v>10</v>
      </c>
      <c r="B650" t="s">
        <v>35</v>
      </c>
      <c r="C650" t="s">
        <v>26</v>
      </c>
      <c r="D650" t="s">
        <v>33</v>
      </c>
      <c r="E650">
        <v>606</v>
      </c>
      <c r="F650" s="6">
        <v>120</v>
      </c>
      <c r="G650" s="6">
        <v>20</v>
      </c>
      <c r="H650" s="6">
        <v>12120</v>
      </c>
      <c r="I650" s="6">
        <v>1696.8000000000002</v>
      </c>
      <c r="J650" s="6">
        <v>6060</v>
      </c>
      <c r="K650" s="6">
        <v>4363.2000000000007</v>
      </c>
      <c r="L650" s="3">
        <v>43556</v>
      </c>
      <c r="M650">
        <v>4</v>
      </c>
      <c r="N650" t="s">
        <v>39</v>
      </c>
      <c r="O650">
        <v>2019</v>
      </c>
    </row>
    <row r="651" spans="1:15" x14ac:dyDescent="0.3">
      <c r="A651" t="s">
        <v>7</v>
      </c>
      <c r="B651" t="s">
        <v>35</v>
      </c>
      <c r="C651" t="s">
        <v>26</v>
      </c>
      <c r="D651" t="s">
        <v>33</v>
      </c>
      <c r="E651">
        <v>2460</v>
      </c>
      <c r="F651" s="6">
        <v>120</v>
      </c>
      <c r="G651" s="6">
        <v>300</v>
      </c>
      <c r="H651" s="6">
        <v>738000</v>
      </c>
      <c r="I651" s="6">
        <v>103320</v>
      </c>
      <c r="J651" s="6">
        <v>615000</v>
      </c>
      <c r="K651" s="6">
        <v>19680</v>
      </c>
      <c r="L651" s="3">
        <v>43647</v>
      </c>
      <c r="M651">
        <v>7</v>
      </c>
      <c r="N651" t="s">
        <v>41</v>
      </c>
      <c r="O651">
        <v>2019</v>
      </c>
    </row>
    <row r="652" spans="1:15" x14ac:dyDescent="0.3">
      <c r="A652" t="s">
        <v>7</v>
      </c>
      <c r="B652" t="s">
        <v>14</v>
      </c>
      <c r="C652" t="s">
        <v>26</v>
      </c>
      <c r="D652" t="s">
        <v>33</v>
      </c>
      <c r="E652">
        <v>269</v>
      </c>
      <c r="F652" s="6">
        <v>120</v>
      </c>
      <c r="G652" s="6">
        <v>300</v>
      </c>
      <c r="H652" s="6">
        <v>80700</v>
      </c>
      <c r="I652" s="6">
        <v>11298</v>
      </c>
      <c r="J652" s="6">
        <v>67250</v>
      </c>
      <c r="K652" s="6">
        <v>2152</v>
      </c>
      <c r="L652" s="3">
        <v>43374</v>
      </c>
      <c r="M652">
        <v>1</v>
      </c>
      <c r="N652" t="s">
        <v>36</v>
      </c>
      <c r="O652">
        <v>2018</v>
      </c>
    </row>
    <row r="653" spans="1:15" x14ac:dyDescent="0.3">
      <c r="A653" t="s">
        <v>7</v>
      </c>
      <c r="B653" t="s">
        <v>16</v>
      </c>
      <c r="C653" t="s">
        <v>26</v>
      </c>
      <c r="D653" t="s">
        <v>33</v>
      </c>
      <c r="E653">
        <v>2536</v>
      </c>
      <c r="F653" s="6">
        <v>120</v>
      </c>
      <c r="G653" s="6">
        <v>300</v>
      </c>
      <c r="H653" s="6">
        <v>760800</v>
      </c>
      <c r="I653" s="6">
        <v>106512</v>
      </c>
      <c r="J653" s="6">
        <v>634000</v>
      </c>
      <c r="K653" s="6">
        <v>20288</v>
      </c>
      <c r="L653" s="3">
        <v>43405</v>
      </c>
      <c r="M653">
        <v>1</v>
      </c>
      <c r="N653" t="s">
        <v>36</v>
      </c>
      <c r="O653">
        <v>2018</v>
      </c>
    </row>
    <row r="654" spans="1:15" x14ac:dyDescent="0.3">
      <c r="A654" t="s">
        <v>10</v>
      </c>
      <c r="B654" t="s">
        <v>17</v>
      </c>
      <c r="C654" t="s">
        <v>27</v>
      </c>
      <c r="D654" t="s">
        <v>33</v>
      </c>
      <c r="E654">
        <v>2903</v>
      </c>
      <c r="F654" s="6">
        <v>250</v>
      </c>
      <c r="G654" s="6">
        <v>7</v>
      </c>
      <c r="H654" s="6">
        <v>20321</v>
      </c>
      <c r="I654" s="6">
        <v>2844.94</v>
      </c>
      <c r="J654" s="6">
        <v>14515</v>
      </c>
      <c r="K654" s="6">
        <v>2961.0600000000013</v>
      </c>
      <c r="L654" s="3">
        <v>43525</v>
      </c>
      <c r="M654">
        <v>3</v>
      </c>
      <c r="N654" t="s">
        <v>38</v>
      </c>
      <c r="O654">
        <v>2019</v>
      </c>
    </row>
    <row r="655" spans="1:15" x14ac:dyDescent="0.3">
      <c r="A655" t="s">
        <v>7</v>
      </c>
      <c r="B655" t="s">
        <v>35</v>
      </c>
      <c r="C655" t="s">
        <v>27</v>
      </c>
      <c r="D655" t="s">
        <v>33</v>
      </c>
      <c r="E655">
        <v>2541</v>
      </c>
      <c r="F655" s="6">
        <v>250</v>
      </c>
      <c r="G655" s="6">
        <v>300</v>
      </c>
      <c r="H655" s="6">
        <v>762300</v>
      </c>
      <c r="I655" s="6">
        <v>106722</v>
      </c>
      <c r="J655" s="6">
        <v>635250</v>
      </c>
      <c r="K655" s="6">
        <v>20328</v>
      </c>
      <c r="L655" s="3">
        <v>43678</v>
      </c>
      <c r="M655">
        <v>8</v>
      </c>
      <c r="N655" t="s">
        <v>42</v>
      </c>
      <c r="O655">
        <v>2019</v>
      </c>
    </row>
    <row r="656" spans="1:15" x14ac:dyDescent="0.3">
      <c r="A656" t="s">
        <v>7</v>
      </c>
      <c r="B656" t="s">
        <v>14</v>
      </c>
      <c r="C656" t="s">
        <v>27</v>
      </c>
      <c r="D656" t="s">
        <v>33</v>
      </c>
      <c r="E656">
        <v>269</v>
      </c>
      <c r="F656" s="6">
        <v>250</v>
      </c>
      <c r="G656" s="6">
        <v>300</v>
      </c>
      <c r="H656" s="6">
        <v>80700</v>
      </c>
      <c r="I656" s="6">
        <v>11298</v>
      </c>
      <c r="J656" s="6">
        <v>67250</v>
      </c>
      <c r="K656" s="6">
        <v>2152</v>
      </c>
      <c r="L656" s="3">
        <v>43374</v>
      </c>
      <c r="M656">
        <v>1</v>
      </c>
      <c r="N656" t="s">
        <v>36</v>
      </c>
      <c r="O656">
        <v>2018</v>
      </c>
    </row>
    <row r="657" spans="1:15" x14ac:dyDescent="0.3">
      <c r="A657" t="s">
        <v>7</v>
      </c>
      <c r="B657" t="s">
        <v>14</v>
      </c>
      <c r="C657" t="s">
        <v>27</v>
      </c>
      <c r="D657" t="s">
        <v>33</v>
      </c>
      <c r="E657">
        <v>1496</v>
      </c>
      <c r="F657" s="6">
        <v>250</v>
      </c>
      <c r="G657" s="6">
        <v>300</v>
      </c>
      <c r="H657" s="6">
        <v>448800</v>
      </c>
      <c r="I657" s="6">
        <v>62832</v>
      </c>
      <c r="J657" s="6">
        <v>374000</v>
      </c>
      <c r="K657" s="6">
        <v>11968</v>
      </c>
      <c r="L657" s="3">
        <v>43739</v>
      </c>
      <c r="M657">
        <v>10</v>
      </c>
      <c r="N657" t="s">
        <v>44</v>
      </c>
      <c r="O657">
        <v>2019</v>
      </c>
    </row>
    <row r="658" spans="1:15" x14ac:dyDescent="0.3">
      <c r="A658" t="s">
        <v>7</v>
      </c>
      <c r="B658" t="s">
        <v>35</v>
      </c>
      <c r="C658" t="s">
        <v>27</v>
      </c>
      <c r="D658" t="s">
        <v>33</v>
      </c>
      <c r="E658">
        <v>1010</v>
      </c>
      <c r="F658" s="6">
        <v>250</v>
      </c>
      <c r="G658" s="6">
        <v>300</v>
      </c>
      <c r="H658" s="6">
        <v>303000</v>
      </c>
      <c r="I658" s="6">
        <v>42420</v>
      </c>
      <c r="J658" s="6">
        <v>252500</v>
      </c>
      <c r="K658" s="6">
        <v>8080</v>
      </c>
      <c r="L658" s="3">
        <v>43739</v>
      </c>
      <c r="M658">
        <v>10</v>
      </c>
      <c r="N658" t="s">
        <v>44</v>
      </c>
      <c r="O658">
        <v>2019</v>
      </c>
    </row>
    <row r="659" spans="1:15" x14ac:dyDescent="0.3">
      <c r="A659" t="s">
        <v>10</v>
      </c>
      <c r="B659" t="s">
        <v>15</v>
      </c>
      <c r="C659" t="s">
        <v>27</v>
      </c>
      <c r="D659" t="s">
        <v>33</v>
      </c>
      <c r="E659">
        <v>1281</v>
      </c>
      <c r="F659" s="6">
        <v>250</v>
      </c>
      <c r="G659" s="6">
        <v>350</v>
      </c>
      <c r="H659" s="6">
        <v>448350</v>
      </c>
      <c r="I659" s="6">
        <v>62769</v>
      </c>
      <c r="J659" s="6">
        <v>333060</v>
      </c>
      <c r="K659" s="6">
        <v>52521</v>
      </c>
      <c r="L659" s="3">
        <v>43435</v>
      </c>
      <c r="M659">
        <v>12</v>
      </c>
      <c r="N659" t="s">
        <v>46</v>
      </c>
      <c r="O659">
        <v>2018</v>
      </c>
    </row>
    <row r="660" spans="1:15" x14ac:dyDescent="0.3">
      <c r="A660" t="s">
        <v>7</v>
      </c>
      <c r="B660" t="s">
        <v>14</v>
      </c>
      <c r="C660" t="s">
        <v>28</v>
      </c>
      <c r="D660" t="s">
        <v>33</v>
      </c>
      <c r="E660">
        <v>888</v>
      </c>
      <c r="F660" s="6">
        <v>260</v>
      </c>
      <c r="G660" s="6">
        <v>300</v>
      </c>
      <c r="H660" s="6">
        <v>266400</v>
      </c>
      <c r="I660" s="6">
        <v>37296</v>
      </c>
      <c r="J660" s="6">
        <v>222000</v>
      </c>
      <c r="K660" s="6">
        <v>7104</v>
      </c>
      <c r="L660" s="3">
        <v>43525</v>
      </c>
      <c r="M660">
        <v>3</v>
      </c>
      <c r="N660" t="s">
        <v>38</v>
      </c>
      <c r="O660">
        <v>2019</v>
      </c>
    </row>
    <row r="661" spans="1:15" x14ac:dyDescent="0.3">
      <c r="A661" t="s">
        <v>9</v>
      </c>
      <c r="B661" t="s">
        <v>35</v>
      </c>
      <c r="C661" t="s">
        <v>28</v>
      </c>
      <c r="D661" t="s">
        <v>33</v>
      </c>
      <c r="E661">
        <v>2844</v>
      </c>
      <c r="F661" s="6">
        <v>260</v>
      </c>
      <c r="G661" s="6">
        <v>125</v>
      </c>
      <c r="H661" s="6">
        <v>355500</v>
      </c>
      <c r="I661" s="6">
        <v>49770</v>
      </c>
      <c r="J661" s="6">
        <v>341280</v>
      </c>
      <c r="K661" s="6">
        <v>-35550</v>
      </c>
      <c r="L661" s="3">
        <v>43586</v>
      </c>
      <c r="M661">
        <v>5</v>
      </c>
      <c r="N661" t="s">
        <v>18</v>
      </c>
      <c r="O661">
        <v>2019</v>
      </c>
    </row>
    <row r="662" spans="1:15" x14ac:dyDescent="0.3">
      <c r="A662" t="s">
        <v>11</v>
      </c>
      <c r="B662" t="s">
        <v>15</v>
      </c>
      <c r="C662" t="s">
        <v>28</v>
      </c>
      <c r="D662" t="s">
        <v>33</v>
      </c>
      <c r="E662">
        <v>2475</v>
      </c>
      <c r="F662" s="6">
        <v>260</v>
      </c>
      <c r="G662" s="6">
        <v>12</v>
      </c>
      <c r="H662" s="6">
        <v>29700</v>
      </c>
      <c r="I662" s="6">
        <v>4158</v>
      </c>
      <c r="J662" s="6">
        <v>7425</v>
      </c>
      <c r="K662" s="6">
        <v>18117</v>
      </c>
      <c r="L662" s="3">
        <v>43678</v>
      </c>
      <c r="M662">
        <v>8</v>
      </c>
      <c r="N662" t="s">
        <v>42</v>
      </c>
      <c r="O662">
        <v>2019</v>
      </c>
    </row>
    <row r="663" spans="1:15" x14ac:dyDescent="0.3">
      <c r="A663" t="s">
        <v>8</v>
      </c>
      <c r="B663" t="s">
        <v>14</v>
      </c>
      <c r="C663" t="s">
        <v>28</v>
      </c>
      <c r="D663" t="s">
        <v>33</v>
      </c>
      <c r="E663">
        <v>1743</v>
      </c>
      <c r="F663" s="6">
        <v>260</v>
      </c>
      <c r="G663" s="6">
        <v>15</v>
      </c>
      <c r="H663" s="6">
        <v>26145</v>
      </c>
      <c r="I663" s="6">
        <v>3660.3</v>
      </c>
      <c r="J663" s="6">
        <v>17430</v>
      </c>
      <c r="K663" s="6">
        <v>5054.7000000000007</v>
      </c>
      <c r="L663" s="3">
        <v>43374</v>
      </c>
      <c r="M663">
        <v>10</v>
      </c>
      <c r="N663" t="s">
        <v>44</v>
      </c>
      <c r="O663">
        <v>2018</v>
      </c>
    </row>
    <row r="664" spans="1:15" x14ac:dyDescent="0.3">
      <c r="A664" t="s">
        <v>11</v>
      </c>
      <c r="B664" t="s">
        <v>35</v>
      </c>
      <c r="C664" t="s">
        <v>28</v>
      </c>
      <c r="D664" t="s">
        <v>33</v>
      </c>
      <c r="E664">
        <v>2914</v>
      </c>
      <c r="F664" s="6">
        <v>260</v>
      </c>
      <c r="G664" s="6">
        <v>12</v>
      </c>
      <c r="H664" s="6">
        <v>34968</v>
      </c>
      <c r="I664" s="6">
        <v>4895.5200000000004</v>
      </c>
      <c r="J664" s="6">
        <v>8742</v>
      </c>
      <c r="K664" s="6">
        <v>21330.48</v>
      </c>
      <c r="L664" s="3">
        <v>43739</v>
      </c>
      <c r="M664">
        <v>10</v>
      </c>
      <c r="N664" t="s">
        <v>44</v>
      </c>
      <c r="O664">
        <v>2019</v>
      </c>
    </row>
    <row r="665" spans="1:15" x14ac:dyDescent="0.3">
      <c r="A665" t="s">
        <v>10</v>
      </c>
      <c r="B665" t="s">
        <v>15</v>
      </c>
      <c r="C665" t="s">
        <v>28</v>
      </c>
      <c r="D665" t="s">
        <v>33</v>
      </c>
      <c r="E665">
        <v>1731</v>
      </c>
      <c r="F665" s="6">
        <v>260</v>
      </c>
      <c r="G665" s="6">
        <v>7</v>
      </c>
      <c r="H665" s="6">
        <v>12117</v>
      </c>
      <c r="I665" s="6">
        <v>1696.38</v>
      </c>
      <c r="J665" s="6">
        <v>8655</v>
      </c>
      <c r="K665" s="6">
        <v>1765.619999999999</v>
      </c>
      <c r="L665" s="3">
        <v>43739</v>
      </c>
      <c r="M665">
        <v>10</v>
      </c>
      <c r="N665" t="s">
        <v>44</v>
      </c>
      <c r="O665">
        <v>2019</v>
      </c>
    </row>
    <row r="666" spans="1:15" x14ac:dyDescent="0.3">
      <c r="A666" t="s">
        <v>10</v>
      </c>
      <c r="B666" t="s">
        <v>17</v>
      </c>
      <c r="C666" t="s">
        <v>28</v>
      </c>
      <c r="D666" t="s">
        <v>33</v>
      </c>
      <c r="E666">
        <v>1727</v>
      </c>
      <c r="F666" s="6">
        <v>260</v>
      </c>
      <c r="G666" s="6">
        <v>7</v>
      </c>
      <c r="H666" s="6">
        <v>12089</v>
      </c>
      <c r="I666" s="6">
        <v>1692.46</v>
      </c>
      <c r="J666" s="6">
        <v>8635</v>
      </c>
      <c r="K666" s="6">
        <v>1761.5400000000009</v>
      </c>
      <c r="L666" s="3">
        <v>43374</v>
      </c>
      <c r="M666">
        <v>10</v>
      </c>
      <c r="N666" t="s">
        <v>44</v>
      </c>
      <c r="O666">
        <v>2018</v>
      </c>
    </row>
    <row r="667" spans="1:15" x14ac:dyDescent="0.3">
      <c r="A667" t="s">
        <v>8</v>
      </c>
      <c r="B667" t="s">
        <v>17</v>
      </c>
      <c r="C667" t="s">
        <v>28</v>
      </c>
      <c r="D667" t="s">
        <v>33</v>
      </c>
      <c r="E667">
        <v>1870</v>
      </c>
      <c r="F667" s="6">
        <v>260</v>
      </c>
      <c r="G667" s="6">
        <v>15</v>
      </c>
      <c r="H667" s="6">
        <v>28050</v>
      </c>
      <c r="I667" s="6">
        <v>3927</v>
      </c>
      <c r="J667" s="6">
        <v>18700</v>
      </c>
      <c r="K667" s="6">
        <v>5423</v>
      </c>
      <c r="L667" s="3">
        <v>43405</v>
      </c>
      <c r="M667">
        <v>11</v>
      </c>
      <c r="N667" t="s">
        <v>45</v>
      </c>
      <c r="O667">
        <v>2018</v>
      </c>
    </row>
    <row r="668" spans="1:15" x14ac:dyDescent="0.3">
      <c r="A668" t="s">
        <v>9</v>
      </c>
      <c r="B668" t="s">
        <v>15</v>
      </c>
      <c r="C668" t="s">
        <v>23</v>
      </c>
      <c r="D668" t="s">
        <v>33</v>
      </c>
      <c r="E668">
        <v>1174</v>
      </c>
      <c r="F668" s="6">
        <v>3</v>
      </c>
      <c r="G668" s="6">
        <v>125</v>
      </c>
      <c r="H668" s="6">
        <v>146750</v>
      </c>
      <c r="I668" s="6">
        <v>22012.5</v>
      </c>
      <c r="J668" s="6">
        <v>140880</v>
      </c>
      <c r="K668" s="6">
        <v>-16142.5</v>
      </c>
      <c r="L668" s="3">
        <v>43678</v>
      </c>
      <c r="M668">
        <v>8</v>
      </c>
      <c r="N668" t="s">
        <v>42</v>
      </c>
      <c r="O668">
        <v>2019</v>
      </c>
    </row>
    <row r="669" spans="1:15" x14ac:dyDescent="0.3">
      <c r="A669" t="s">
        <v>9</v>
      </c>
      <c r="B669" t="s">
        <v>16</v>
      </c>
      <c r="C669" t="s">
        <v>23</v>
      </c>
      <c r="D669" t="s">
        <v>33</v>
      </c>
      <c r="E669">
        <v>2767</v>
      </c>
      <c r="F669" s="6">
        <v>3</v>
      </c>
      <c r="G669" s="6">
        <v>125</v>
      </c>
      <c r="H669" s="6">
        <v>345875</v>
      </c>
      <c r="I669" s="6">
        <v>51881.25</v>
      </c>
      <c r="J669" s="6">
        <v>332040</v>
      </c>
      <c r="K669" s="6">
        <v>-38046.25</v>
      </c>
      <c r="L669" s="3">
        <v>43678</v>
      </c>
      <c r="M669">
        <v>8</v>
      </c>
      <c r="N669" t="s">
        <v>42</v>
      </c>
      <c r="O669">
        <v>2019</v>
      </c>
    </row>
    <row r="670" spans="1:15" x14ac:dyDescent="0.3">
      <c r="A670" t="s">
        <v>9</v>
      </c>
      <c r="B670" t="s">
        <v>16</v>
      </c>
      <c r="C670" t="s">
        <v>23</v>
      </c>
      <c r="D670" t="s">
        <v>33</v>
      </c>
      <c r="E670">
        <v>1085</v>
      </c>
      <c r="F670" s="6">
        <v>3</v>
      </c>
      <c r="G670" s="6">
        <v>125</v>
      </c>
      <c r="H670" s="6">
        <v>135625</v>
      </c>
      <c r="I670" s="6">
        <v>20343.75</v>
      </c>
      <c r="J670" s="6">
        <v>130200</v>
      </c>
      <c r="K670" s="6">
        <v>-14918.75</v>
      </c>
      <c r="L670" s="3">
        <v>43739</v>
      </c>
      <c r="M670">
        <v>10</v>
      </c>
      <c r="N670" t="s">
        <v>44</v>
      </c>
      <c r="O670">
        <v>2019</v>
      </c>
    </row>
    <row r="671" spans="1:15" x14ac:dyDescent="0.3">
      <c r="A671" t="s">
        <v>7</v>
      </c>
      <c r="B671" t="s">
        <v>17</v>
      </c>
      <c r="C671" t="s">
        <v>24</v>
      </c>
      <c r="D671" t="s">
        <v>33</v>
      </c>
      <c r="E671">
        <v>546</v>
      </c>
      <c r="F671" s="6">
        <v>5</v>
      </c>
      <c r="G671" s="6">
        <v>300</v>
      </c>
      <c r="H671" s="6">
        <v>163800</v>
      </c>
      <c r="I671" s="6">
        <v>24570</v>
      </c>
      <c r="J671" s="6">
        <v>136500</v>
      </c>
      <c r="K671" s="6">
        <v>2730</v>
      </c>
      <c r="L671" s="3">
        <v>43739</v>
      </c>
      <c r="M671">
        <v>10</v>
      </c>
      <c r="N671" t="s">
        <v>44</v>
      </c>
      <c r="O671">
        <v>2019</v>
      </c>
    </row>
    <row r="672" spans="1:15" x14ac:dyDescent="0.3">
      <c r="A672" t="s">
        <v>10</v>
      </c>
      <c r="B672" t="s">
        <v>16</v>
      </c>
      <c r="C672" t="s">
        <v>25</v>
      </c>
      <c r="D672" t="s">
        <v>33</v>
      </c>
      <c r="E672">
        <v>1158</v>
      </c>
      <c r="F672" s="6">
        <v>10</v>
      </c>
      <c r="G672" s="6">
        <v>20</v>
      </c>
      <c r="H672" s="6">
        <v>23160</v>
      </c>
      <c r="I672" s="6">
        <v>3474</v>
      </c>
      <c r="J672" s="6">
        <v>11580</v>
      </c>
      <c r="K672" s="6">
        <v>8106</v>
      </c>
      <c r="L672" s="3">
        <v>43525</v>
      </c>
      <c r="M672">
        <v>3</v>
      </c>
      <c r="N672" t="s">
        <v>38</v>
      </c>
      <c r="O672">
        <v>2019</v>
      </c>
    </row>
    <row r="673" spans="1:15" x14ac:dyDescent="0.3">
      <c r="A673" t="s">
        <v>8</v>
      </c>
      <c r="B673" t="s">
        <v>14</v>
      </c>
      <c r="C673" t="s">
        <v>25</v>
      </c>
      <c r="D673" t="s">
        <v>33</v>
      </c>
      <c r="E673">
        <v>1614</v>
      </c>
      <c r="F673" s="6">
        <v>10</v>
      </c>
      <c r="G673" s="6">
        <v>15</v>
      </c>
      <c r="H673" s="6">
        <v>24210</v>
      </c>
      <c r="I673" s="6">
        <v>3631.5</v>
      </c>
      <c r="J673" s="6">
        <v>16140</v>
      </c>
      <c r="K673" s="6">
        <v>4438.5</v>
      </c>
      <c r="L673" s="3">
        <v>43556</v>
      </c>
      <c r="M673">
        <v>4</v>
      </c>
      <c r="N673" t="s">
        <v>39</v>
      </c>
      <c r="O673">
        <v>2019</v>
      </c>
    </row>
    <row r="674" spans="1:15" x14ac:dyDescent="0.3">
      <c r="A674" t="s">
        <v>10</v>
      </c>
      <c r="B674" t="s">
        <v>17</v>
      </c>
      <c r="C674" t="s">
        <v>25</v>
      </c>
      <c r="D674" t="s">
        <v>33</v>
      </c>
      <c r="E674">
        <v>2535</v>
      </c>
      <c r="F674" s="6">
        <v>10</v>
      </c>
      <c r="G674" s="6">
        <v>7</v>
      </c>
      <c r="H674" s="6">
        <v>17745</v>
      </c>
      <c r="I674" s="6">
        <v>2661.75</v>
      </c>
      <c r="J674" s="6">
        <v>12675</v>
      </c>
      <c r="K674" s="6">
        <v>2408.25</v>
      </c>
      <c r="L674" s="3">
        <v>43556</v>
      </c>
      <c r="M674">
        <v>4</v>
      </c>
      <c r="N674" t="s">
        <v>39</v>
      </c>
      <c r="O674">
        <v>2019</v>
      </c>
    </row>
    <row r="675" spans="1:15" x14ac:dyDescent="0.3">
      <c r="A675" t="s">
        <v>10</v>
      </c>
      <c r="B675" t="s">
        <v>17</v>
      </c>
      <c r="C675" t="s">
        <v>25</v>
      </c>
      <c r="D675" t="s">
        <v>33</v>
      </c>
      <c r="E675">
        <v>2851</v>
      </c>
      <c r="F675" s="6">
        <v>10</v>
      </c>
      <c r="G675" s="6">
        <v>350</v>
      </c>
      <c r="H675" s="6">
        <v>997850</v>
      </c>
      <c r="I675" s="6">
        <v>149677.5</v>
      </c>
      <c r="J675" s="6">
        <v>741260</v>
      </c>
      <c r="K675" s="6">
        <v>106912.5</v>
      </c>
      <c r="L675" s="3">
        <v>43586</v>
      </c>
      <c r="M675">
        <v>5</v>
      </c>
      <c r="N675" t="s">
        <v>18</v>
      </c>
      <c r="O675">
        <v>2019</v>
      </c>
    </row>
    <row r="676" spans="1:15" x14ac:dyDescent="0.3">
      <c r="A676" t="s">
        <v>8</v>
      </c>
      <c r="B676" t="s">
        <v>14</v>
      </c>
      <c r="C676" t="s">
        <v>25</v>
      </c>
      <c r="D676" t="s">
        <v>33</v>
      </c>
      <c r="E676">
        <v>2559</v>
      </c>
      <c r="F676" s="6">
        <v>10</v>
      </c>
      <c r="G676" s="6">
        <v>15</v>
      </c>
      <c r="H676" s="6">
        <v>38385</v>
      </c>
      <c r="I676" s="6">
        <v>5757.75</v>
      </c>
      <c r="J676" s="6">
        <v>25590</v>
      </c>
      <c r="K676" s="6">
        <v>7037.25</v>
      </c>
      <c r="L676" s="3">
        <v>43678</v>
      </c>
      <c r="M676">
        <v>8</v>
      </c>
      <c r="N676" t="s">
        <v>42</v>
      </c>
      <c r="O676">
        <v>2019</v>
      </c>
    </row>
    <row r="677" spans="1:15" x14ac:dyDescent="0.3">
      <c r="A677" t="s">
        <v>10</v>
      </c>
      <c r="B677" t="s">
        <v>35</v>
      </c>
      <c r="C677" t="s">
        <v>25</v>
      </c>
      <c r="D677" t="s">
        <v>33</v>
      </c>
      <c r="E677">
        <v>267</v>
      </c>
      <c r="F677" s="6">
        <v>10</v>
      </c>
      <c r="G677" s="6">
        <v>20</v>
      </c>
      <c r="H677" s="6">
        <v>5340</v>
      </c>
      <c r="I677" s="6">
        <v>801</v>
      </c>
      <c r="J677" s="6">
        <v>2670</v>
      </c>
      <c r="K677" s="6">
        <v>1869</v>
      </c>
      <c r="L677" s="3">
        <v>43374</v>
      </c>
      <c r="M677">
        <v>10</v>
      </c>
      <c r="N677" t="s">
        <v>44</v>
      </c>
      <c r="O677">
        <v>2018</v>
      </c>
    </row>
    <row r="678" spans="1:15" x14ac:dyDescent="0.3">
      <c r="A678" t="s">
        <v>9</v>
      </c>
      <c r="B678" t="s">
        <v>16</v>
      </c>
      <c r="C678" t="s">
        <v>25</v>
      </c>
      <c r="D678" t="s">
        <v>33</v>
      </c>
      <c r="E678">
        <v>1085</v>
      </c>
      <c r="F678" s="6">
        <v>10</v>
      </c>
      <c r="G678" s="6">
        <v>125</v>
      </c>
      <c r="H678" s="6">
        <v>135625</v>
      </c>
      <c r="I678" s="6">
        <v>20343.75</v>
      </c>
      <c r="J678" s="6">
        <v>130200</v>
      </c>
      <c r="K678" s="6">
        <v>-14918.75</v>
      </c>
      <c r="L678" s="3">
        <v>43739</v>
      </c>
      <c r="M678">
        <v>10</v>
      </c>
      <c r="N678" t="s">
        <v>44</v>
      </c>
      <c r="O678">
        <v>2019</v>
      </c>
    </row>
    <row r="679" spans="1:15" x14ac:dyDescent="0.3">
      <c r="A679" t="s">
        <v>8</v>
      </c>
      <c r="B679" t="s">
        <v>16</v>
      </c>
      <c r="C679" t="s">
        <v>25</v>
      </c>
      <c r="D679" t="s">
        <v>33</v>
      </c>
      <c r="E679">
        <v>1175</v>
      </c>
      <c r="F679" s="6">
        <v>10</v>
      </c>
      <c r="G679" s="6">
        <v>15</v>
      </c>
      <c r="H679" s="6">
        <v>17625</v>
      </c>
      <c r="I679" s="6">
        <v>2643.75</v>
      </c>
      <c r="J679" s="6">
        <v>11750</v>
      </c>
      <c r="K679" s="6">
        <v>3231.25</v>
      </c>
      <c r="L679" s="3">
        <v>43739</v>
      </c>
      <c r="M679">
        <v>10</v>
      </c>
      <c r="N679" t="s">
        <v>44</v>
      </c>
      <c r="O679">
        <v>2019</v>
      </c>
    </row>
    <row r="680" spans="1:15" x14ac:dyDescent="0.3">
      <c r="A680" t="s">
        <v>10</v>
      </c>
      <c r="B680" t="s">
        <v>35</v>
      </c>
      <c r="C680" t="s">
        <v>25</v>
      </c>
      <c r="D680" t="s">
        <v>33</v>
      </c>
      <c r="E680">
        <v>2007</v>
      </c>
      <c r="F680" s="6">
        <v>10</v>
      </c>
      <c r="G680" s="6">
        <v>350</v>
      </c>
      <c r="H680" s="6">
        <v>702450</v>
      </c>
      <c r="I680" s="6">
        <v>105367.5</v>
      </c>
      <c r="J680" s="6">
        <v>521820</v>
      </c>
      <c r="K680" s="6">
        <v>75262.5</v>
      </c>
      <c r="L680" s="3">
        <v>43405</v>
      </c>
      <c r="M680">
        <v>11</v>
      </c>
      <c r="N680" t="s">
        <v>45</v>
      </c>
      <c r="O680">
        <v>2018</v>
      </c>
    </row>
    <row r="681" spans="1:15" x14ac:dyDescent="0.3">
      <c r="A681" t="s">
        <v>10</v>
      </c>
      <c r="B681" t="s">
        <v>17</v>
      </c>
      <c r="C681" t="s">
        <v>25</v>
      </c>
      <c r="D681" t="s">
        <v>33</v>
      </c>
      <c r="E681">
        <v>2151</v>
      </c>
      <c r="F681" s="6">
        <v>10</v>
      </c>
      <c r="G681" s="6">
        <v>350</v>
      </c>
      <c r="H681" s="6">
        <v>752850</v>
      </c>
      <c r="I681" s="6">
        <v>112927.5</v>
      </c>
      <c r="J681" s="6">
        <v>559260</v>
      </c>
      <c r="K681" s="6">
        <v>80662.5</v>
      </c>
      <c r="L681" s="3">
        <v>43405</v>
      </c>
      <c r="M681">
        <v>11</v>
      </c>
      <c r="N681" t="s">
        <v>45</v>
      </c>
      <c r="O681">
        <v>2018</v>
      </c>
    </row>
    <row r="682" spans="1:15" x14ac:dyDescent="0.3">
      <c r="A682" t="s">
        <v>11</v>
      </c>
      <c r="B682" t="s">
        <v>35</v>
      </c>
      <c r="C682" t="s">
        <v>25</v>
      </c>
      <c r="D682" t="s">
        <v>33</v>
      </c>
      <c r="E682">
        <v>914</v>
      </c>
      <c r="F682" s="6">
        <v>10</v>
      </c>
      <c r="G682" s="6">
        <v>12</v>
      </c>
      <c r="H682" s="6">
        <v>10968</v>
      </c>
      <c r="I682" s="6">
        <v>1645.2</v>
      </c>
      <c r="J682" s="6">
        <v>2742</v>
      </c>
      <c r="K682" s="6">
        <v>6580.7999999999993</v>
      </c>
      <c r="L682" s="3">
        <v>43800</v>
      </c>
      <c r="M682">
        <v>12</v>
      </c>
      <c r="N682" t="s">
        <v>46</v>
      </c>
      <c r="O682">
        <v>2019</v>
      </c>
    </row>
    <row r="683" spans="1:15" x14ac:dyDescent="0.3">
      <c r="A683" t="s">
        <v>10</v>
      </c>
      <c r="B683" t="s">
        <v>15</v>
      </c>
      <c r="C683" t="s">
        <v>25</v>
      </c>
      <c r="D683" t="s">
        <v>33</v>
      </c>
      <c r="E683">
        <v>293</v>
      </c>
      <c r="F683" s="6">
        <v>10</v>
      </c>
      <c r="G683" s="6">
        <v>20</v>
      </c>
      <c r="H683" s="6">
        <v>5860</v>
      </c>
      <c r="I683" s="6">
        <v>879</v>
      </c>
      <c r="J683" s="6">
        <v>2930</v>
      </c>
      <c r="K683" s="6">
        <v>2051</v>
      </c>
      <c r="L683" s="3">
        <v>43800</v>
      </c>
      <c r="M683">
        <v>12</v>
      </c>
      <c r="N683" t="s">
        <v>46</v>
      </c>
      <c r="O683">
        <v>2019</v>
      </c>
    </row>
    <row r="684" spans="1:15" x14ac:dyDescent="0.3">
      <c r="A684" t="s">
        <v>11</v>
      </c>
      <c r="B684" t="s">
        <v>17</v>
      </c>
      <c r="C684" t="s">
        <v>26</v>
      </c>
      <c r="D684" t="s">
        <v>33</v>
      </c>
      <c r="E684">
        <v>500</v>
      </c>
      <c r="F684" s="6">
        <v>120</v>
      </c>
      <c r="G684" s="6">
        <v>12</v>
      </c>
      <c r="H684" s="6">
        <v>6000</v>
      </c>
      <c r="I684" s="6">
        <v>900</v>
      </c>
      <c r="J684" s="6">
        <v>1500</v>
      </c>
      <c r="K684" s="6">
        <v>3600</v>
      </c>
      <c r="L684" s="3">
        <v>43525</v>
      </c>
      <c r="M684">
        <v>3</v>
      </c>
      <c r="N684" t="s">
        <v>38</v>
      </c>
      <c r="O684">
        <v>2019</v>
      </c>
    </row>
    <row r="685" spans="1:15" x14ac:dyDescent="0.3">
      <c r="A685" t="s">
        <v>8</v>
      </c>
      <c r="B685" t="s">
        <v>15</v>
      </c>
      <c r="C685" t="s">
        <v>26</v>
      </c>
      <c r="D685" t="s">
        <v>33</v>
      </c>
      <c r="E685">
        <v>2826</v>
      </c>
      <c r="F685" s="6">
        <v>120</v>
      </c>
      <c r="G685" s="6">
        <v>15</v>
      </c>
      <c r="H685" s="6">
        <v>42390</v>
      </c>
      <c r="I685" s="6">
        <v>6358.5</v>
      </c>
      <c r="J685" s="6">
        <v>28260</v>
      </c>
      <c r="K685" s="6">
        <v>7771.5</v>
      </c>
      <c r="L685" s="3">
        <v>43586</v>
      </c>
      <c r="M685">
        <v>5</v>
      </c>
      <c r="N685" t="s">
        <v>18</v>
      </c>
      <c r="O685">
        <v>2019</v>
      </c>
    </row>
    <row r="686" spans="1:15" x14ac:dyDescent="0.3">
      <c r="A686" t="s">
        <v>9</v>
      </c>
      <c r="B686" t="s">
        <v>15</v>
      </c>
      <c r="C686" t="s">
        <v>26</v>
      </c>
      <c r="D686" t="s">
        <v>33</v>
      </c>
      <c r="E686">
        <v>663</v>
      </c>
      <c r="F686" s="6">
        <v>120</v>
      </c>
      <c r="G686" s="6">
        <v>125</v>
      </c>
      <c r="H686" s="6">
        <v>82875</v>
      </c>
      <c r="I686" s="6">
        <v>12431.25</v>
      </c>
      <c r="J686" s="6">
        <v>79560</v>
      </c>
      <c r="K686" s="6">
        <v>-9116.25</v>
      </c>
      <c r="L686" s="3">
        <v>43709</v>
      </c>
      <c r="M686">
        <v>9</v>
      </c>
      <c r="N686" t="s">
        <v>43</v>
      </c>
      <c r="O686">
        <v>2019</v>
      </c>
    </row>
    <row r="687" spans="1:15" x14ac:dyDescent="0.3">
      <c r="A687" t="s">
        <v>7</v>
      </c>
      <c r="B687" t="s">
        <v>35</v>
      </c>
      <c r="C687" t="s">
        <v>26</v>
      </c>
      <c r="D687" t="s">
        <v>33</v>
      </c>
      <c r="E687">
        <v>2574</v>
      </c>
      <c r="F687" s="6">
        <v>120</v>
      </c>
      <c r="G687" s="6">
        <v>300</v>
      </c>
      <c r="H687" s="6">
        <v>772200</v>
      </c>
      <c r="I687" s="6">
        <v>115830</v>
      </c>
      <c r="J687" s="6">
        <v>643500</v>
      </c>
      <c r="K687" s="6">
        <v>12870</v>
      </c>
      <c r="L687" s="3">
        <v>43405</v>
      </c>
      <c r="M687">
        <v>11</v>
      </c>
      <c r="N687" t="s">
        <v>45</v>
      </c>
      <c r="O687">
        <v>2018</v>
      </c>
    </row>
    <row r="688" spans="1:15" x14ac:dyDescent="0.3">
      <c r="A688" t="s">
        <v>9</v>
      </c>
      <c r="B688" t="s">
        <v>35</v>
      </c>
      <c r="C688" t="s">
        <v>26</v>
      </c>
      <c r="D688" t="s">
        <v>33</v>
      </c>
      <c r="E688">
        <v>2438</v>
      </c>
      <c r="F688" s="6">
        <v>120</v>
      </c>
      <c r="G688" s="6">
        <v>125</v>
      </c>
      <c r="H688" s="6">
        <v>304750</v>
      </c>
      <c r="I688" s="6">
        <v>45712.5</v>
      </c>
      <c r="J688" s="6">
        <v>292560</v>
      </c>
      <c r="K688" s="6">
        <v>-33522.5</v>
      </c>
      <c r="L688" s="3">
        <v>43435</v>
      </c>
      <c r="M688">
        <v>12</v>
      </c>
      <c r="N688" t="s">
        <v>46</v>
      </c>
      <c r="O688">
        <v>2018</v>
      </c>
    </row>
    <row r="689" spans="1:15" x14ac:dyDescent="0.3">
      <c r="A689" t="s">
        <v>11</v>
      </c>
      <c r="B689" t="s">
        <v>35</v>
      </c>
      <c r="C689" t="s">
        <v>26</v>
      </c>
      <c r="D689" t="s">
        <v>33</v>
      </c>
      <c r="E689">
        <v>914</v>
      </c>
      <c r="F689" s="6">
        <v>120</v>
      </c>
      <c r="G689" s="6">
        <v>12</v>
      </c>
      <c r="H689" s="6">
        <v>10968</v>
      </c>
      <c r="I689" s="6">
        <v>1645.2</v>
      </c>
      <c r="J689" s="6">
        <v>2742</v>
      </c>
      <c r="K689" s="6">
        <v>6580.7999999999993</v>
      </c>
      <c r="L689" s="3">
        <v>43800</v>
      </c>
      <c r="M689">
        <v>12</v>
      </c>
      <c r="N689" t="s">
        <v>46</v>
      </c>
      <c r="O689">
        <v>2019</v>
      </c>
    </row>
    <row r="690" spans="1:15" x14ac:dyDescent="0.3">
      <c r="A690" t="s">
        <v>10</v>
      </c>
      <c r="B690" t="s">
        <v>14</v>
      </c>
      <c r="C690" t="s">
        <v>27</v>
      </c>
      <c r="D690" t="s">
        <v>33</v>
      </c>
      <c r="E690">
        <v>865</v>
      </c>
      <c r="F690" s="6">
        <v>250</v>
      </c>
      <c r="G690" s="6">
        <v>20</v>
      </c>
      <c r="H690" s="6">
        <v>17300</v>
      </c>
      <c r="I690" s="6">
        <v>2596.5</v>
      </c>
      <c r="J690" s="6">
        <v>8655</v>
      </c>
      <c r="K690" s="6">
        <v>6048.5</v>
      </c>
      <c r="L690" s="3">
        <v>43647</v>
      </c>
      <c r="M690">
        <v>7</v>
      </c>
      <c r="N690" t="s">
        <v>41</v>
      </c>
      <c r="O690">
        <v>2019</v>
      </c>
    </row>
    <row r="691" spans="1:15" x14ac:dyDescent="0.3">
      <c r="A691" t="s">
        <v>8</v>
      </c>
      <c r="B691" t="s">
        <v>16</v>
      </c>
      <c r="C691" t="s">
        <v>27</v>
      </c>
      <c r="D691" t="s">
        <v>33</v>
      </c>
      <c r="E691">
        <v>492</v>
      </c>
      <c r="F691" s="6">
        <v>250</v>
      </c>
      <c r="G691" s="6">
        <v>15</v>
      </c>
      <c r="H691" s="6">
        <v>7380</v>
      </c>
      <c r="I691" s="6">
        <v>1107</v>
      </c>
      <c r="J691" s="6">
        <v>4920</v>
      </c>
      <c r="K691" s="6">
        <v>1353</v>
      </c>
      <c r="L691" s="3">
        <v>43647</v>
      </c>
      <c r="M691">
        <v>7</v>
      </c>
      <c r="N691" t="s">
        <v>41</v>
      </c>
      <c r="O691">
        <v>2019</v>
      </c>
    </row>
    <row r="692" spans="1:15" x14ac:dyDescent="0.3">
      <c r="A692" t="s">
        <v>10</v>
      </c>
      <c r="B692" t="s">
        <v>35</v>
      </c>
      <c r="C692" t="s">
        <v>27</v>
      </c>
      <c r="D692" t="s">
        <v>33</v>
      </c>
      <c r="E692">
        <v>267</v>
      </c>
      <c r="F692" s="6">
        <v>250</v>
      </c>
      <c r="G692" s="6">
        <v>20</v>
      </c>
      <c r="H692" s="6">
        <v>5340</v>
      </c>
      <c r="I692" s="6">
        <v>801</v>
      </c>
      <c r="J692" s="6">
        <v>2670</v>
      </c>
      <c r="K692" s="6">
        <v>1869</v>
      </c>
      <c r="L692" s="3">
        <v>43374</v>
      </c>
      <c r="M692">
        <v>10</v>
      </c>
      <c r="N692" t="s">
        <v>44</v>
      </c>
      <c r="O692">
        <v>2018</v>
      </c>
    </row>
    <row r="693" spans="1:15" x14ac:dyDescent="0.3">
      <c r="A693" t="s">
        <v>8</v>
      </c>
      <c r="B693" t="s">
        <v>16</v>
      </c>
      <c r="C693" t="s">
        <v>27</v>
      </c>
      <c r="D693" t="s">
        <v>33</v>
      </c>
      <c r="E693">
        <v>1175</v>
      </c>
      <c r="F693" s="6">
        <v>250</v>
      </c>
      <c r="G693" s="6">
        <v>15</v>
      </c>
      <c r="H693" s="6">
        <v>17625</v>
      </c>
      <c r="I693" s="6">
        <v>2643.75</v>
      </c>
      <c r="J693" s="6">
        <v>11750</v>
      </c>
      <c r="K693" s="6">
        <v>3231.25</v>
      </c>
      <c r="L693" s="3">
        <v>43739</v>
      </c>
      <c r="M693">
        <v>10</v>
      </c>
      <c r="N693" t="s">
        <v>44</v>
      </c>
      <c r="O693">
        <v>2019</v>
      </c>
    </row>
    <row r="694" spans="1:15" x14ac:dyDescent="0.3">
      <c r="A694" t="s">
        <v>9</v>
      </c>
      <c r="B694" t="s">
        <v>14</v>
      </c>
      <c r="C694" t="s">
        <v>27</v>
      </c>
      <c r="D694" t="s">
        <v>33</v>
      </c>
      <c r="E694">
        <v>2954</v>
      </c>
      <c r="F694" s="6">
        <v>250</v>
      </c>
      <c r="G694" s="6">
        <v>125</v>
      </c>
      <c r="H694" s="6">
        <v>369250</v>
      </c>
      <c r="I694" s="6">
        <v>55387.5</v>
      </c>
      <c r="J694" s="6">
        <v>354480</v>
      </c>
      <c r="K694" s="6">
        <v>-40617.5</v>
      </c>
      <c r="L694" s="3">
        <v>43405</v>
      </c>
      <c r="M694">
        <v>2</v>
      </c>
      <c r="N694" t="s">
        <v>37</v>
      </c>
      <c r="O694">
        <v>2018</v>
      </c>
    </row>
    <row r="695" spans="1:15" x14ac:dyDescent="0.3">
      <c r="A695" t="s">
        <v>9</v>
      </c>
      <c r="B695" t="s">
        <v>16</v>
      </c>
      <c r="C695" t="s">
        <v>27</v>
      </c>
      <c r="D695" t="s">
        <v>33</v>
      </c>
      <c r="E695">
        <v>552</v>
      </c>
      <c r="F695" s="6">
        <v>250</v>
      </c>
      <c r="G695" s="6">
        <v>125</v>
      </c>
      <c r="H695" s="6">
        <v>69000</v>
      </c>
      <c r="I695" s="6">
        <v>10350</v>
      </c>
      <c r="J695" s="6">
        <v>66240</v>
      </c>
      <c r="K695" s="6">
        <v>-7590</v>
      </c>
      <c r="L695" s="3">
        <v>43770</v>
      </c>
      <c r="M695">
        <v>11</v>
      </c>
      <c r="N695" t="s">
        <v>45</v>
      </c>
      <c r="O695">
        <v>2019</v>
      </c>
    </row>
    <row r="696" spans="1:15" x14ac:dyDescent="0.3">
      <c r="A696" t="s">
        <v>10</v>
      </c>
      <c r="B696" t="s">
        <v>15</v>
      </c>
      <c r="C696" t="s">
        <v>27</v>
      </c>
      <c r="D696" t="s">
        <v>33</v>
      </c>
      <c r="E696">
        <v>293</v>
      </c>
      <c r="F696" s="6">
        <v>250</v>
      </c>
      <c r="G696" s="6">
        <v>20</v>
      </c>
      <c r="H696" s="6">
        <v>5860</v>
      </c>
      <c r="I696" s="6">
        <v>879</v>
      </c>
      <c r="J696" s="6">
        <v>2930</v>
      </c>
      <c r="K696" s="6">
        <v>2051</v>
      </c>
      <c r="L696" s="3">
        <v>43800</v>
      </c>
      <c r="M696">
        <v>12</v>
      </c>
      <c r="N696" t="s">
        <v>46</v>
      </c>
      <c r="O696">
        <v>2019</v>
      </c>
    </row>
    <row r="697" spans="1:15" x14ac:dyDescent="0.3">
      <c r="A697" t="s">
        <v>7</v>
      </c>
      <c r="B697" t="s">
        <v>15</v>
      </c>
      <c r="C697" t="s">
        <v>28</v>
      </c>
      <c r="D697" t="s">
        <v>33</v>
      </c>
      <c r="E697">
        <v>2475</v>
      </c>
      <c r="F697" s="6">
        <v>260</v>
      </c>
      <c r="G697" s="6">
        <v>300</v>
      </c>
      <c r="H697" s="6">
        <v>742500</v>
      </c>
      <c r="I697" s="6">
        <v>11500</v>
      </c>
      <c r="J697" s="6">
        <v>618750</v>
      </c>
      <c r="K697" s="6">
        <f>SUM(Data!$H699-Data!$I699)-Data!$J699</f>
        <v>1299.6000000000004</v>
      </c>
      <c r="L697" s="3">
        <v>43525</v>
      </c>
      <c r="M697">
        <v>3</v>
      </c>
      <c r="N697" t="s">
        <v>38</v>
      </c>
      <c r="O697">
        <v>2019</v>
      </c>
    </row>
    <row r="698" spans="1:15" x14ac:dyDescent="0.3">
      <c r="A698" t="s">
        <v>7</v>
      </c>
      <c r="B698" t="s">
        <v>17</v>
      </c>
      <c r="C698" t="s">
        <v>28</v>
      </c>
      <c r="D698" t="s">
        <v>33</v>
      </c>
      <c r="E698">
        <v>546</v>
      </c>
      <c r="F698" s="6">
        <v>260</v>
      </c>
      <c r="G698" s="6">
        <v>300</v>
      </c>
      <c r="H698" s="6">
        <v>163800</v>
      </c>
      <c r="I698" s="6">
        <v>24570</v>
      </c>
      <c r="J698" s="6">
        <v>136500</v>
      </c>
      <c r="K698" s="6">
        <v>2730</v>
      </c>
      <c r="L698" s="3">
        <v>43739</v>
      </c>
      <c r="M698">
        <v>10</v>
      </c>
      <c r="N698" t="s">
        <v>44</v>
      </c>
      <c r="O698">
        <v>2019</v>
      </c>
    </row>
    <row r="699" spans="1:15" x14ac:dyDescent="0.3">
      <c r="A699" t="s">
        <v>10</v>
      </c>
      <c r="B699" t="s">
        <v>17</v>
      </c>
      <c r="C699" t="s">
        <v>24</v>
      </c>
      <c r="D699" t="s">
        <v>33</v>
      </c>
      <c r="E699">
        <v>1368</v>
      </c>
      <c r="F699" s="6">
        <v>5</v>
      </c>
      <c r="G699" s="6">
        <v>7</v>
      </c>
      <c r="H699" s="6">
        <v>9576</v>
      </c>
      <c r="I699" s="6">
        <v>1436.4</v>
      </c>
      <c r="J699" s="6">
        <v>6840</v>
      </c>
      <c r="K699" s="6">
        <v>1299.6000000000004</v>
      </c>
      <c r="L699" s="3">
        <v>43497</v>
      </c>
      <c r="M699">
        <v>2</v>
      </c>
      <c r="N699" t="s">
        <v>37</v>
      </c>
      <c r="O699">
        <v>2019</v>
      </c>
    </row>
    <row r="700" spans="1:15" x14ac:dyDescent="0.3">
      <c r="A700" t="s">
        <v>10</v>
      </c>
      <c r="B700" t="s">
        <v>14</v>
      </c>
      <c r="C700" t="s">
        <v>25</v>
      </c>
      <c r="D700" t="s">
        <v>33</v>
      </c>
      <c r="E700">
        <v>723</v>
      </c>
      <c r="F700" s="6">
        <v>10</v>
      </c>
      <c r="G700" s="6">
        <v>7</v>
      </c>
      <c r="H700" s="6">
        <v>5061</v>
      </c>
      <c r="I700" s="6">
        <v>759.15000000000009</v>
      </c>
      <c r="J700" s="6">
        <v>3615</v>
      </c>
      <c r="K700" s="6">
        <v>686.85000000000036</v>
      </c>
      <c r="L700" s="3">
        <v>43556</v>
      </c>
      <c r="M700">
        <v>4</v>
      </c>
      <c r="N700" t="s">
        <v>39</v>
      </c>
      <c r="O700">
        <v>2019</v>
      </c>
    </row>
    <row r="701" spans="1:15" x14ac:dyDescent="0.3">
      <c r="A701" t="s">
        <v>11</v>
      </c>
      <c r="B701" t="s">
        <v>35</v>
      </c>
      <c r="C701" t="s">
        <v>27</v>
      </c>
      <c r="D701" t="s">
        <v>33</v>
      </c>
      <c r="E701">
        <v>1806</v>
      </c>
      <c r="F701" s="6">
        <v>250</v>
      </c>
      <c r="G701" s="6">
        <v>12</v>
      </c>
      <c r="H701" s="6">
        <v>21672</v>
      </c>
      <c r="I701" s="6">
        <v>3250.8</v>
      </c>
      <c r="J701" s="6">
        <v>5418</v>
      </c>
      <c r="K701" s="6">
        <v>13003.2</v>
      </c>
      <c r="L701" s="3">
        <v>43586</v>
      </c>
      <c r="M701">
        <v>5</v>
      </c>
      <c r="N701" t="s">
        <v>18</v>
      </c>
      <c r="O701">
        <v>2019</v>
      </c>
    </row>
    <row r="702" spans="1:15" x14ac:dyDescent="0.3">
      <c r="A702" t="s">
        <v>8</v>
      </c>
      <c r="B702" t="s">
        <v>35</v>
      </c>
      <c r="C702" t="s">
        <v>25</v>
      </c>
      <c r="D702" t="s">
        <v>33</v>
      </c>
      <c r="E702">
        <v>652</v>
      </c>
      <c r="F702" s="6">
        <v>115</v>
      </c>
      <c r="G702" s="6">
        <v>115</v>
      </c>
      <c r="H702" s="6">
        <v>74980</v>
      </c>
      <c r="I702" s="6">
        <v>7498</v>
      </c>
      <c r="J702" s="6">
        <v>18745</v>
      </c>
      <c r="K702" s="6">
        <v>48737</v>
      </c>
      <c r="L702" s="3">
        <v>42736</v>
      </c>
      <c r="M702">
        <v>1</v>
      </c>
      <c r="N702" t="s">
        <v>36</v>
      </c>
      <c r="O702">
        <v>2017</v>
      </c>
    </row>
    <row r="703" spans="1:15" x14ac:dyDescent="0.3">
      <c r="A703" t="s">
        <v>10</v>
      </c>
      <c r="B703" t="s">
        <v>15</v>
      </c>
      <c r="C703" t="s">
        <v>25</v>
      </c>
      <c r="D703" t="s">
        <v>33</v>
      </c>
      <c r="E703">
        <v>1098</v>
      </c>
      <c r="F703" s="6">
        <v>214</v>
      </c>
      <c r="G703" s="6">
        <v>467</v>
      </c>
      <c r="H703" s="6">
        <v>512766</v>
      </c>
      <c r="I703" s="6">
        <v>51276.600000000006</v>
      </c>
      <c r="J703" s="6">
        <v>128191.5</v>
      </c>
      <c r="K703" s="6">
        <v>333297.90000000002</v>
      </c>
      <c r="L703" s="3">
        <v>42737</v>
      </c>
      <c r="M703">
        <v>1</v>
      </c>
      <c r="N703" t="s">
        <v>36</v>
      </c>
      <c r="O703">
        <v>2017</v>
      </c>
    </row>
    <row r="704" spans="1:15" x14ac:dyDescent="0.3">
      <c r="A704" t="s">
        <v>10</v>
      </c>
      <c r="B704" t="s">
        <v>17</v>
      </c>
      <c r="C704" t="s">
        <v>25</v>
      </c>
      <c r="D704" t="s">
        <v>33</v>
      </c>
      <c r="E704">
        <v>962</v>
      </c>
      <c r="F704" s="6">
        <v>194</v>
      </c>
      <c r="G704" s="6">
        <v>208</v>
      </c>
      <c r="H704" s="6">
        <v>200096</v>
      </c>
      <c r="I704" s="6">
        <v>20009.600000000002</v>
      </c>
      <c r="J704" s="6">
        <v>50024</v>
      </c>
      <c r="K704" s="6">
        <v>130062.39999999999</v>
      </c>
      <c r="L704" s="3">
        <v>42738</v>
      </c>
      <c r="M704">
        <v>1</v>
      </c>
      <c r="N704" t="s">
        <v>36</v>
      </c>
      <c r="O704">
        <v>2017</v>
      </c>
    </row>
    <row r="705" spans="1:15" x14ac:dyDescent="0.3">
      <c r="A705" t="s">
        <v>11</v>
      </c>
      <c r="B705" t="s">
        <v>17</v>
      </c>
      <c r="C705" t="s">
        <v>27</v>
      </c>
      <c r="D705" t="s">
        <v>33</v>
      </c>
      <c r="E705">
        <v>688</v>
      </c>
      <c r="F705" s="6">
        <v>108</v>
      </c>
      <c r="G705" s="6">
        <v>213</v>
      </c>
      <c r="H705" s="6">
        <v>146544</v>
      </c>
      <c r="I705" s="6">
        <v>14654.400000000001</v>
      </c>
      <c r="J705" s="6">
        <v>36636</v>
      </c>
      <c r="K705" s="6">
        <v>95253.6</v>
      </c>
      <c r="L705" s="3">
        <v>42739</v>
      </c>
      <c r="M705">
        <v>1</v>
      </c>
      <c r="N705" t="s">
        <v>36</v>
      </c>
      <c r="O705">
        <v>2017</v>
      </c>
    </row>
    <row r="706" spans="1:15" x14ac:dyDescent="0.3">
      <c r="A706" t="s">
        <v>10</v>
      </c>
      <c r="B706" t="s">
        <v>17</v>
      </c>
      <c r="C706" t="s">
        <v>28</v>
      </c>
      <c r="D706" t="s">
        <v>33</v>
      </c>
      <c r="E706">
        <v>993</v>
      </c>
      <c r="F706" s="6">
        <v>191</v>
      </c>
      <c r="G706" s="6">
        <v>301</v>
      </c>
      <c r="H706" s="6">
        <v>298893</v>
      </c>
      <c r="I706" s="6">
        <v>29889.300000000003</v>
      </c>
      <c r="J706" s="6">
        <v>74723.25</v>
      </c>
      <c r="K706" s="6">
        <v>194280.45</v>
      </c>
      <c r="L706" s="3">
        <v>42740</v>
      </c>
      <c r="M706">
        <v>1</v>
      </c>
      <c r="N706" t="s">
        <v>36</v>
      </c>
      <c r="O706">
        <v>2017</v>
      </c>
    </row>
    <row r="707" spans="1:15" x14ac:dyDescent="0.3">
      <c r="A707" t="s">
        <v>11</v>
      </c>
      <c r="B707" t="s">
        <v>16</v>
      </c>
      <c r="C707" t="s">
        <v>28</v>
      </c>
      <c r="D707" t="s">
        <v>33</v>
      </c>
      <c r="E707">
        <v>348</v>
      </c>
      <c r="F707" s="6">
        <v>70</v>
      </c>
      <c r="G707" s="6">
        <v>472</v>
      </c>
      <c r="H707" s="6">
        <v>164256</v>
      </c>
      <c r="I707" s="6">
        <v>16425.600000000002</v>
      </c>
      <c r="J707" s="6">
        <v>41064</v>
      </c>
      <c r="K707" s="6">
        <v>106766.39999999999</v>
      </c>
      <c r="L707" s="3">
        <v>42741</v>
      </c>
      <c r="M707">
        <v>1</v>
      </c>
      <c r="N707" t="s">
        <v>36</v>
      </c>
      <c r="O707">
        <v>2017</v>
      </c>
    </row>
    <row r="708" spans="1:15" x14ac:dyDescent="0.3">
      <c r="A708" t="s">
        <v>8</v>
      </c>
      <c r="B708" t="s">
        <v>35</v>
      </c>
      <c r="C708" t="s">
        <v>28</v>
      </c>
      <c r="D708" t="s">
        <v>33</v>
      </c>
      <c r="E708">
        <v>1179</v>
      </c>
      <c r="F708" s="6">
        <v>141</v>
      </c>
      <c r="G708" s="6">
        <v>395</v>
      </c>
      <c r="H708" s="6">
        <v>465705</v>
      </c>
      <c r="I708" s="6">
        <v>46570.5</v>
      </c>
      <c r="J708" s="6">
        <v>116426.25</v>
      </c>
      <c r="K708" s="6">
        <v>302708.25</v>
      </c>
      <c r="L708" s="3">
        <v>42742</v>
      </c>
      <c r="M708">
        <v>1</v>
      </c>
      <c r="N708" t="s">
        <v>36</v>
      </c>
      <c r="O708">
        <v>2017</v>
      </c>
    </row>
    <row r="709" spans="1:15" x14ac:dyDescent="0.3">
      <c r="A709" t="s">
        <v>9</v>
      </c>
      <c r="B709" t="s">
        <v>14</v>
      </c>
      <c r="C709" t="s">
        <v>23</v>
      </c>
      <c r="D709" t="s">
        <v>33</v>
      </c>
      <c r="E709">
        <v>627</v>
      </c>
      <c r="F709" s="6">
        <v>9</v>
      </c>
      <c r="G709" s="6">
        <v>359</v>
      </c>
      <c r="H709" s="6">
        <v>225093</v>
      </c>
      <c r="I709" s="6">
        <v>22509.300000000003</v>
      </c>
      <c r="J709" s="6">
        <v>56273.25</v>
      </c>
      <c r="K709" s="6">
        <v>146310.45000000001</v>
      </c>
      <c r="L709" s="3">
        <v>42743</v>
      </c>
      <c r="M709">
        <v>1</v>
      </c>
      <c r="N709" t="s">
        <v>36</v>
      </c>
      <c r="O709">
        <v>2017</v>
      </c>
    </row>
    <row r="710" spans="1:15" x14ac:dyDescent="0.3">
      <c r="A710" t="s">
        <v>7</v>
      </c>
      <c r="B710" t="s">
        <v>16</v>
      </c>
      <c r="C710" t="s">
        <v>23</v>
      </c>
      <c r="D710" t="s">
        <v>33</v>
      </c>
      <c r="E710">
        <v>1299</v>
      </c>
      <c r="F710" s="6">
        <v>237</v>
      </c>
      <c r="G710" s="6">
        <v>410</v>
      </c>
      <c r="H710" s="6">
        <v>532590</v>
      </c>
      <c r="I710" s="6">
        <v>53259</v>
      </c>
      <c r="J710" s="6">
        <v>133147.5</v>
      </c>
      <c r="K710" s="6">
        <v>346183.5</v>
      </c>
      <c r="L710" s="3">
        <v>42744</v>
      </c>
      <c r="M710">
        <v>1</v>
      </c>
      <c r="N710" t="s">
        <v>36</v>
      </c>
      <c r="O710">
        <v>2017</v>
      </c>
    </row>
    <row r="711" spans="1:15" x14ac:dyDescent="0.3">
      <c r="A711" t="s">
        <v>9</v>
      </c>
      <c r="B711" t="s">
        <v>16</v>
      </c>
      <c r="C711" t="s">
        <v>23</v>
      </c>
      <c r="D711" t="s">
        <v>32</v>
      </c>
      <c r="E711">
        <v>954</v>
      </c>
      <c r="F711" s="6">
        <v>45</v>
      </c>
      <c r="G711" s="6">
        <v>158</v>
      </c>
      <c r="H711" s="6">
        <v>150732</v>
      </c>
      <c r="I711" s="6">
        <v>15073.2</v>
      </c>
      <c r="J711" s="6">
        <v>37683</v>
      </c>
      <c r="K711" s="6">
        <v>97975.799999999988</v>
      </c>
      <c r="L711" s="3">
        <v>42745</v>
      </c>
      <c r="M711">
        <v>1</v>
      </c>
      <c r="N711" t="s">
        <v>36</v>
      </c>
      <c r="O711">
        <v>2017</v>
      </c>
    </row>
    <row r="712" spans="1:15" x14ac:dyDescent="0.3">
      <c r="A712" t="s">
        <v>11</v>
      </c>
      <c r="B712" t="s">
        <v>14</v>
      </c>
      <c r="C712" t="s">
        <v>23</v>
      </c>
      <c r="D712" t="s">
        <v>32</v>
      </c>
      <c r="E712">
        <v>1408</v>
      </c>
      <c r="F712" s="6">
        <v>105</v>
      </c>
      <c r="G712" s="6">
        <v>365</v>
      </c>
      <c r="H712" s="6">
        <v>513920</v>
      </c>
      <c r="I712" s="6">
        <v>51392</v>
      </c>
      <c r="J712" s="6">
        <v>128480</v>
      </c>
      <c r="K712" s="6">
        <v>334048</v>
      </c>
      <c r="L712" s="3">
        <v>42746</v>
      </c>
      <c r="M712">
        <v>1</v>
      </c>
      <c r="N712" t="s">
        <v>36</v>
      </c>
      <c r="O712">
        <v>2017</v>
      </c>
    </row>
    <row r="713" spans="1:15" x14ac:dyDescent="0.3">
      <c r="A713" t="s">
        <v>10</v>
      </c>
      <c r="B713" t="s">
        <v>47</v>
      </c>
      <c r="C713" t="s">
        <v>23</v>
      </c>
      <c r="D713" t="s">
        <v>32</v>
      </c>
      <c r="E713">
        <v>1370</v>
      </c>
      <c r="F713" s="6">
        <v>24</v>
      </c>
      <c r="G713" s="6">
        <v>424</v>
      </c>
      <c r="H713" s="6">
        <v>580880</v>
      </c>
      <c r="I713" s="6">
        <v>58088</v>
      </c>
      <c r="J713" s="6">
        <v>145220</v>
      </c>
      <c r="K713" s="6">
        <v>377572</v>
      </c>
      <c r="L713" s="3">
        <v>42747</v>
      </c>
      <c r="M713">
        <v>1</v>
      </c>
      <c r="N713" t="s">
        <v>36</v>
      </c>
      <c r="O713">
        <v>2017</v>
      </c>
    </row>
    <row r="714" spans="1:15" x14ac:dyDescent="0.3">
      <c r="A714" t="s">
        <v>8</v>
      </c>
      <c r="B714" t="s">
        <v>14</v>
      </c>
      <c r="C714" t="s">
        <v>23</v>
      </c>
      <c r="D714" t="s">
        <v>32</v>
      </c>
      <c r="E714">
        <v>1178</v>
      </c>
      <c r="F714" s="6">
        <v>230</v>
      </c>
      <c r="G714" s="6">
        <v>304</v>
      </c>
      <c r="H714" s="6">
        <v>358112</v>
      </c>
      <c r="I714" s="6">
        <v>35811.200000000004</v>
      </c>
      <c r="J714" s="6">
        <v>89528</v>
      </c>
      <c r="K714" s="6">
        <v>232772.8</v>
      </c>
      <c r="L714" s="3">
        <v>42748</v>
      </c>
      <c r="M714">
        <v>1</v>
      </c>
      <c r="N714" t="s">
        <v>36</v>
      </c>
      <c r="O714">
        <v>2017</v>
      </c>
    </row>
    <row r="715" spans="1:15" x14ac:dyDescent="0.3">
      <c r="A715" t="s">
        <v>10</v>
      </c>
      <c r="B715" t="s">
        <v>14</v>
      </c>
      <c r="C715" t="s">
        <v>24</v>
      </c>
      <c r="D715" t="s">
        <v>32</v>
      </c>
      <c r="E715">
        <v>1146</v>
      </c>
      <c r="F715" s="6">
        <v>241</v>
      </c>
      <c r="G715" s="6">
        <v>85</v>
      </c>
      <c r="H715" s="6">
        <v>97410</v>
      </c>
      <c r="I715" s="6">
        <v>9741</v>
      </c>
      <c r="J715" s="6">
        <v>24352.5</v>
      </c>
      <c r="K715" s="6">
        <v>63316.5</v>
      </c>
      <c r="L715" s="3">
        <v>42749</v>
      </c>
      <c r="M715">
        <v>1</v>
      </c>
      <c r="N715" t="s">
        <v>36</v>
      </c>
      <c r="O715">
        <v>2017</v>
      </c>
    </row>
    <row r="716" spans="1:15" x14ac:dyDescent="0.3">
      <c r="A716" t="s">
        <v>8</v>
      </c>
      <c r="B716" t="s">
        <v>17</v>
      </c>
      <c r="C716" t="s">
        <v>24</v>
      </c>
      <c r="D716" t="s">
        <v>32</v>
      </c>
      <c r="E716">
        <v>1354</v>
      </c>
      <c r="F716" s="6">
        <v>206</v>
      </c>
      <c r="G716" s="6">
        <v>104</v>
      </c>
      <c r="H716" s="6">
        <v>140816</v>
      </c>
      <c r="I716" s="6">
        <v>14081.6</v>
      </c>
      <c r="J716" s="6">
        <v>35204</v>
      </c>
      <c r="K716" s="6">
        <v>91530.4</v>
      </c>
      <c r="L716" s="3">
        <v>42750</v>
      </c>
      <c r="M716">
        <v>1</v>
      </c>
      <c r="N716" t="s">
        <v>36</v>
      </c>
      <c r="O716">
        <v>2017</v>
      </c>
    </row>
    <row r="717" spans="1:15" x14ac:dyDescent="0.3">
      <c r="A717" t="s">
        <v>9</v>
      </c>
      <c r="B717" t="s">
        <v>17</v>
      </c>
      <c r="C717" t="s">
        <v>24</v>
      </c>
      <c r="D717" t="s">
        <v>32</v>
      </c>
      <c r="E717">
        <v>1036</v>
      </c>
      <c r="F717" s="6">
        <v>249</v>
      </c>
      <c r="G717" s="6">
        <v>203</v>
      </c>
      <c r="H717" s="6">
        <v>210308</v>
      </c>
      <c r="I717" s="6">
        <v>21030.800000000003</v>
      </c>
      <c r="J717" s="6">
        <v>52577</v>
      </c>
      <c r="K717" s="6">
        <v>136700.20000000001</v>
      </c>
      <c r="L717" s="3">
        <v>42751</v>
      </c>
      <c r="M717">
        <v>1</v>
      </c>
      <c r="N717" t="s">
        <v>36</v>
      </c>
      <c r="O717">
        <v>2017</v>
      </c>
    </row>
    <row r="718" spans="1:15" x14ac:dyDescent="0.3">
      <c r="A718" t="s">
        <v>9</v>
      </c>
      <c r="B718" t="s">
        <v>17</v>
      </c>
      <c r="C718" t="s">
        <v>24</v>
      </c>
      <c r="D718" t="s">
        <v>32</v>
      </c>
      <c r="E718">
        <v>321</v>
      </c>
      <c r="F718" s="6">
        <v>32</v>
      </c>
      <c r="G718" s="6">
        <v>383</v>
      </c>
      <c r="H718" s="6">
        <v>122943</v>
      </c>
      <c r="I718" s="6">
        <v>12294.300000000001</v>
      </c>
      <c r="J718" s="6">
        <v>30735.75</v>
      </c>
      <c r="K718" s="6">
        <v>79912.95</v>
      </c>
      <c r="L718" s="3">
        <v>42752</v>
      </c>
      <c r="M718">
        <v>1</v>
      </c>
      <c r="N718" t="s">
        <v>36</v>
      </c>
      <c r="O718">
        <v>2017</v>
      </c>
    </row>
    <row r="719" spans="1:15" x14ac:dyDescent="0.3">
      <c r="A719" t="s">
        <v>10</v>
      </c>
      <c r="B719" t="s">
        <v>16</v>
      </c>
      <c r="C719" t="s">
        <v>24</v>
      </c>
      <c r="D719" t="s">
        <v>32</v>
      </c>
      <c r="E719">
        <v>1405</v>
      </c>
      <c r="F719" s="6">
        <v>89</v>
      </c>
      <c r="G719" s="6">
        <v>120</v>
      </c>
      <c r="H719" s="6">
        <v>168600</v>
      </c>
      <c r="I719" s="6">
        <v>16860</v>
      </c>
      <c r="J719" s="6">
        <v>42150</v>
      </c>
      <c r="K719" s="6">
        <v>109590</v>
      </c>
      <c r="L719" s="3">
        <v>42753</v>
      </c>
      <c r="M719">
        <v>1</v>
      </c>
      <c r="N719" t="s">
        <v>36</v>
      </c>
      <c r="O719">
        <v>2017</v>
      </c>
    </row>
    <row r="720" spans="1:15" x14ac:dyDescent="0.3">
      <c r="A720" t="s">
        <v>7</v>
      </c>
      <c r="B720" t="s">
        <v>47</v>
      </c>
      <c r="C720" t="s">
        <v>24</v>
      </c>
      <c r="D720" t="s">
        <v>32</v>
      </c>
      <c r="E720">
        <v>1444</v>
      </c>
      <c r="F720" s="6">
        <v>195</v>
      </c>
      <c r="G720" s="6">
        <v>146</v>
      </c>
      <c r="H720" s="6">
        <v>210824</v>
      </c>
      <c r="I720" s="6">
        <v>21082.400000000001</v>
      </c>
      <c r="J720" s="6">
        <v>52706</v>
      </c>
      <c r="K720" s="6">
        <v>137035.6</v>
      </c>
      <c r="L720" s="3">
        <v>42754</v>
      </c>
      <c r="M720">
        <v>1</v>
      </c>
      <c r="N720" t="s">
        <v>36</v>
      </c>
      <c r="O720">
        <v>2017</v>
      </c>
    </row>
    <row r="721" spans="1:15" x14ac:dyDescent="0.3">
      <c r="A721" t="s">
        <v>7</v>
      </c>
      <c r="B721" t="s">
        <v>16</v>
      </c>
      <c r="C721" t="s">
        <v>25</v>
      </c>
      <c r="D721" t="s">
        <v>32</v>
      </c>
      <c r="E721">
        <v>347</v>
      </c>
      <c r="F721" s="6">
        <v>79</v>
      </c>
      <c r="G721" s="6">
        <v>126</v>
      </c>
      <c r="H721" s="6">
        <v>43722</v>
      </c>
      <c r="I721" s="6">
        <v>4372.2</v>
      </c>
      <c r="J721" s="6">
        <v>10930.5</v>
      </c>
      <c r="K721" s="6">
        <v>28419.300000000003</v>
      </c>
      <c r="L721" s="3">
        <v>42755</v>
      </c>
      <c r="M721">
        <v>1</v>
      </c>
      <c r="N721" t="s">
        <v>36</v>
      </c>
      <c r="O721">
        <v>2017</v>
      </c>
    </row>
    <row r="722" spans="1:15" x14ac:dyDescent="0.3">
      <c r="A722" t="s">
        <v>10</v>
      </c>
      <c r="B722" t="s">
        <v>15</v>
      </c>
      <c r="C722" t="s">
        <v>25</v>
      </c>
      <c r="D722" t="s">
        <v>32</v>
      </c>
      <c r="E722">
        <v>462</v>
      </c>
      <c r="F722" s="6">
        <v>38</v>
      </c>
      <c r="G722" s="6">
        <v>349</v>
      </c>
      <c r="H722" s="6">
        <v>161238</v>
      </c>
      <c r="I722" s="6">
        <v>16123.800000000001</v>
      </c>
      <c r="J722" s="6">
        <v>40309.5</v>
      </c>
      <c r="K722" s="6">
        <v>104804.70000000001</v>
      </c>
      <c r="L722" s="3">
        <v>42756</v>
      </c>
      <c r="M722">
        <v>1</v>
      </c>
      <c r="N722" t="s">
        <v>36</v>
      </c>
      <c r="O722">
        <v>2017</v>
      </c>
    </row>
    <row r="723" spans="1:15" x14ac:dyDescent="0.3">
      <c r="A723" t="s">
        <v>10</v>
      </c>
      <c r="B723" t="s">
        <v>35</v>
      </c>
      <c r="C723" t="s">
        <v>25</v>
      </c>
      <c r="D723" t="s">
        <v>32</v>
      </c>
      <c r="E723">
        <v>1456</v>
      </c>
      <c r="F723" s="6">
        <v>87</v>
      </c>
      <c r="G723" s="6">
        <v>232</v>
      </c>
      <c r="H723" s="6">
        <v>337792</v>
      </c>
      <c r="I723" s="6">
        <v>33779.200000000004</v>
      </c>
      <c r="J723" s="6">
        <v>84448</v>
      </c>
      <c r="K723" s="6">
        <v>219564.79999999999</v>
      </c>
      <c r="L723" s="3">
        <v>42757</v>
      </c>
      <c r="M723">
        <v>1</v>
      </c>
      <c r="N723" t="s">
        <v>36</v>
      </c>
      <c r="O723">
        <v>2017</v>
      </c>
    </row>
    <row r="724" spans="1:15" x14ac:dyDescent="0.3">
      <c r="A724" t="s">
        <v>11</v>
      </c>
      <c r="B724" t="s">
        <v>16</v>
      </c>
      <c r="C724" t="s">
        <v>25</v>
      </c>
      <c r="D724" t="s">
        <v>32</v>
      </c>
      <c r="E724">
        <v>1244</v>
      </c>
      <c r="F724" s="6">
        <v>115</v>
      </c>
      <c r="G724" s="6">
        <v>65</v>
      </c>
      <c r="H724" s="6">
        <v>80860</v>
      </c>
      <c r="I724" s="6">
        <v>8086</v>
      </c>
      <c r="J724" s="6">
        <v>20215</v>
      </c>
      <c r="K724" s="6">
        <v>52559</v>
      </c>
      <c r="L724" s="3">
        <v>42758</v>
      </c>
      <c r="M724">
        <v>1</v>
      </c>
      <c r="N724" t="s">
        <v>36</v>
      </c>
      <c r="O724">
        <v>2017</v>
      </c>
    </row>
    <row r="725" spans="1:15" x14ac:dyDescent="0.3">
      <c r="A725" t="s">
        <v>8</v>
      </c>
      <c r="B725" t="s">
        <v>17</v>
      </c>
      <c r="C725" t="s">
        <v>25</v>
      </c>
      <c r="D725" t="s">
        <v>32</v>
      </c>
      <c r="E725">
        <v>1091</v>
      </c>
      <c r="F725" s="6">
        <v>20</v>
      </c>
      <c r="G725" s="6">
        <v>449</v>
      </c>
      <c r="H725" s="6">
        <v>489859</v>
      </c>
      <c r="I725" s="6">
        <v>48985.9</v>
      </c>
      <c r="J725" s="6">
        <v>122464.75</v>
      </c>
      <c r="K725" s="6">
        <v>318408.34999999998</v>
      </c>
      <c r="L725" s="3">
        <v>42759</v>
      </c>
      <c r="M725">
        <v>1</v>
      </c>
      <c r="N725" t="s">
        <v>36</v>
      </c>
      <c r="O725">
        <v>2017</v>
      </c>
    </row>
    <row r="726" spans="1:15" x14ac:dyDescent="0.3">
      <c r="A726" t="s">
        <v>10</v>
      </c>
      <c r="B726" t="s">
        <v>35</v>
      </c>
      <c r="C726" t="s">
        <v>25</v>
      </c>
      <c r="D726" t="s">
        <v>32</v>
      </c>
      <c r="E726">
        <v>500</v>
      </c>
      <c r="F726" s="6">
        <v>201</v>
      </c>
      <c r="G726" s="6">
        <v>354</v>
      </c>
      <c r="H726" s="6">
        <v>177000</v>
      </c>
      <c r="I726" s="6">
        <v>17700</v>
      </c>
      <c r="J726" s="6">
        <v>44250</v>
      </c>
      <c r="K726" s="6">
        <v>115050</v>
      </c>
      <c r="L726" s="3">
        <v>42760</v>
      </c>
      <c r="M726">
        <v>1</v>
      </c>
      <c r="N726" t="s">
        <v>36</v>
      </c>
      <c r="O726">
        <v>2017</v>
      </c>
    </row>
    <row r="727" spans="1:15" x14ac:dyDescent="0.3">
      <c r="A727" t="s">
        <v>10</v>
      </c>
      <c r="B727" t="s">
        <v>15</v>
      </c>
      <c r="C727" t="s">
        <v>25</v>
      </c>
      <c r="D727" t="s">
        <v>32</v>
      </c>
      <c r="E727">
        <v>565</v>
      </c>
      <c r="F727" s="6">
        <v>206</v>
      </c>
      <c r="G727" s="6">
        <v>361</v>
      </c>
      <c r="H727" s="6">
        <v>203965</v>
      </c>
      <c r="I727" s="6">
        <v>20396.5</v>
      </c>
      <c r="J727" s="6">
        <v>50991.25</v>
      </c>
      <c r="K727" s="6">
        <v>132577.25</v>
      </c>
      <c r="L727" s="3">
        <v>42761</v>
      </c>
      <c r="M727">
        <v>1</v>
      </c>
      <c r="N727" t="s">
        <v>36</v>
      </c>
      <c r="O727">
        <v>2017</v>
      </c>
    </row>
    <row r="728" spans="1:15" x14ac:dyDescent="0.3">
      <c r="A728" t="s">
        <v>11</v>
      </c>
      <c r="B728" t="s">
        <v>15</v>
      </c>
      <c r="C728" t="s">
        <v>25</v>
      </c>
      <c r="D728" t="s">
        <v>32</v>
      </c>
      <c r="E728">
        <v>920</v>
      </c>
      <c r="F728" s="6">
        <v>148</v>
      </c>
      <c r="G728" s="6">
        <v>391</v>
      </c>
      <c r="H728" s="6">
        <v>359720</v>
      </c>
      <c r="I728" s="6">
        <v>35972</v>
      </c>
      <c r="J728" s="6">
        <v>89930</v>
      </c>
      <c r="K728" s="6">
        <v>233818</v>
      </c>
      <c r="L728" s="3">
        <v>42762</v>
      </c>
      <c r="M728">
        <v>1</v>
      </c>
      <c r="N728" t="s">
        <v>36</v>
      </c>
      <c r="O728">
        <v>2017</v>
      </c>
    </row>
    <row r="729" spans="1:15" x14ac:dyDescent="0.3">
      <c r="A729" t="s">
        <v>10</v>
      </c>
      <c r="B729" t="s">
        <v>35</v>
      </c>
      <c r="C729" t="s">
        <v>25</v>
      </c>
      <c r="D729" t="s">
        <v>32</v>
      </c>
      <c r="E729">
        <v>342</v>
      </c>
      <c r="F729" s="6">
        <v>212</v>
      </c>
      <c r="G729" s="6">
        <v>387</v>
      </c>
      <c r="H729" s="6">
        <v>132354</v>
      </c>
      <c r="I729" s="6">
        <v>13235.400000000001</v>
      </c>
      <c r="J729" s="6">
        <v>33088.5</v>
      </c>
      <c r="K729" s="6">
        <v>86030.1</v>
      </c>
      <c r="L729" s="3">
        <v>42763</v>
      </c>
      <c r="M729">
        <v>1</v>
      </c>
      <c r="N729" t="s">
        <v>36</v>
      </c>
      <c r="O729">
        <v>2017</v>
      </c>
    </row>
    <row r="730" spans="1:15" x14ac:dyDescent="0.3">
      <c r="A730" t="s">
        <v>11</v>
      </c>
      <c r="B730" t="s">
        <v>35</v>
      </c>
      <c r="C730" t="s">
        <v>26</v>
      </c>
      <c r="D730" t="s">
        <v>32</v>
      </c>
      <c r="E730">
        <v>1099</v>
      </c>
      <c r="F730" s="6">
        <v>167</v>
      </c>
      <c r="G730" s="6">
        <v>70</v>
      </c>
      <c r="H730" s="6">
        <v>76930</v>
      </c>
      <c r="I730" s="6">
        <v>7693</v>
      </c>
      <c r="J730" s="6">
        <v>19232.5</v>
      </c>
      <c r="K730" s="6">
        <v>50004.5</v>
      </c>
      <c r="L730" s="3">
        <v>42764</v>
      </c>
      <c r="M730">
        <v>1</v>
      </c>
      <c r="N730" t="s">
        <v>36</v>
      </c>
      <c r="O730">
        <v>2017</v>
      </c>
    </row>
    <row r="731" spans="1:15" x14ac:dyDescent="0.3">
      <c r="A731" t="s">
        <v>8</v>
      </c>
      <c r="B731" t="s">
        <v>15</v>
      </c>
      <c r="C731" t="s">
        <v>26</v>
      </c>
      <c r="D731" t="s">
        <v>32</v>
      </c>
      <c r="E731">
        <v>1012</v>
      </c>
      <c r="F731" s="6">
        <v>209</v>
      </c>
      <c r="G731" s="6">
        <v>143</v>
      </c>
      <c r="H731" s="6">
        <v>144716</v>
      </c>
      <c r="I731" s="6">
        <v>14471.6</v>
      </c>
      <c r="J731" s="6">
        <v>36179</v>
      </c>
      <c r="K731" s="6">
        <v>94065.4</v>
      </c>
      <c r="L731" s="3">
        <v>42765</v>
      </c>
      <c r="M731">
        <v>1</v>
      </c>
      <c r="N731" t="s">
        <v>36</v>
      </c>
      <c r="O731">
        <v>2017</v>
      </c>
    </row>
    <row r="732" spans="1:15" x14ac:dyDescent="0.3">
      <c r="A732" t="s">
        <v>9</v>
      </c>
      <c r="B732" t="s">
        <v>17</v>
      </c>
      <c r="C732" t="s">
        <v>26</v>
      </c>
      <c r="D732" t="s">
        <v>32</v>
      </c>
      <c r="E732">
        <v>386</v>
      </c>
      <c r="F732" s="6">
        <v>92</v>
      </c>
      <c r="G732" s="6">
        <v>122</v>
      </c>
      <c r="H732" s="6">
        <v>47092</v>
      </c>
      <c r="I732" s="6">
        <v>4709.2</v>
      </c>
      <c r="J732" s="6">
        <v>11773</v>
      </c>
      <c r="K732" s="6">
        <v>30609.800000000003</v>
      </c>
      <c r="L732" s="3">
        <v>42766</v>
      </c>
      <c r="M732">
        <v>1</v>
      </c>
      <c r="N732" t="s">
        <v>36</v>
      </c>
      <c r="O732">
        <v>2017</v>
      </c>
    </row>
    <row r="733" spans="1:15" x14ac:dyDescent="0.3">
      <c r="A733" t="s">
        <v>7</v>
      </c>
      <c r="B733" t="s">
        <v>17</v>
      </c>
      <c r="C733" t="s">
        <v>26</v>
      </c>
      <c r="D733" t="s">
        <v>32</v>
      </c>
      <c r="E733">
        <v>626</v>
      </c>
      <c r="F733" s="6">
        <v>16</v>
      </c>
      <c r="G733" s="6">
        <v>350</v>
      </c>
      <c r="H733" s="6">
        <v>219100</v>
      </c>
      <c r="I733" s="6">
        <v>21910</v>
      </c>
      <c r="J733" s="6">
        <v>54775</v>
      </c>
      <c r="K733" s="6">
        <v>142415</v>
      </c>
      <c r="L733" s="3">
        <v>42767</v>
      </c>
      <c r="M733">
        <v>2</v>
      </c>
      <c r="N733" t="s">
        <v>37</v>
      </c>
      <c r="O733">
        <v>2017</v>
      </c>
    </row>
    <row r="734" spans="1:15" x14ac:dyDescent="0.3">
      <c r="A734" t="s">
        <v>9</v>
      </c>
      <c r="B734" t="s">
        <v>17</v>
      </c>
      <c r="C734" t="s">
        <v>26</v>
      </c>
      <c r="D734" t="s">
        <v>32</v>
      </c>
      <c r="E734">
        <v>448</v>
      </c>
      <c r="F734" s="6">
        <v>156</v>
      </c>
      <c r="G734" s="6">
        <v>298</v>
      </c>
      <c r="H734" s="6">
        <v>133504</v>
      </c>
      <c r="I734" s="6">
        <v>13350.400000000001</v>
      </c>
      <c r="J734" s="6">
        <v>33376</v>
      </c>
      <c r="K734" s="6">
        <v>86777.600000000006</v>
      </c>
      <c r="L734" s="3">
        <v>42768</v>
      </c>
      <c r="M734">
        <v>2</v>
      </c>
      <c r="N734" t="s">
        <v>37</v>
      </c>
      <c r="O734">
        <v>2017</v>
      </c>
    </row>
    <row r="735" spans="1:15" x14ac:dyDescent="0.3">
      <c r="A735" t="s">
        <v>11</v>
      </c>
      <c r="B735" t="s">
        <v>16</v>
      </c>
      <c r="C735" t="s">
        <v>27</v>
      </c>
      <c r="D735" t="s">
        <v>32</v>
      </c>
      <c r="E735">
        <v>565</v>
      </c>
      <c r="F735" s="6">
        <v>197</v>
      </c>
      <c r="G735" s="6">
        <v>383</v>
      </c>
      <c r="H735" s="6">
        <v>216395</v>
      </c>
      <c r="I735" s="6">
        <v>21639.5</v>
      </c>
      <c r="J735" s="6">
        <v>54098.75</v>
      </c>
      <c r="K735" s="6">
        <v>140656.75</v>
      </c>
      <c r="L735" s="3">
        <v>42769</v>
      </c>
      <c r="M735">
        <v>2</v>
      </c>
      <c r="N735" t="s">
        <v>37</v>
      </c>
      <c r="O735">
        <v>2017</v>
      </c>
    </row>
    <row r="736" spans="1:15" x14ac:dyDescent="0.3">
      <c r="A736" t="s">
        <v>10</v>
      </c>
      <c r="B736" t="s">
        <v>35</v>
      </c>
      <c r="C736" t="s">
        <v>27</v>
      </c>
      <c r="D736" t="s">
        <v>32</v>
      </c>
      <c r="E736">
        <v>461</v>
      </c>
      <c r="F736" s="6">
        <v>105</v>
      </c>
      <c r="G736" s="6">
        <v>80</v>
      </c>
      <c r="H736" s="6">
        <v>36880</v>
      </c>
      <c r="I736" s="6">
        <v>3688</v>
      </c>
      <c r="J736" s="6">
        <v>9220</v>
      </c>
      <c r="K736" s="6">
        <v>23972</v>
      </c>
      <c r="L736" s="3">
        <v>42770</v>
      </c>
      <c r="M736">
        <v>2</v>
      </c>
      <c r="N736" t="s">
        <v>37</v>
      </c>
      <c r="O736">
        <v>2017</v>
      </c>
    </row>
    <row r="737" spans="1:15" x14ac:dyDescent="0.3">
      <c r="A737" t="s">
        <v>8</v>
      </c>
      <c r="B737" t="s">
        <v>14</v>
      </c>
      <c r="C737" t="s">
        <v>27</v>
      </c>
      <c r="D737" t="s">
        <v>32</v>
      </c>
      <c r="E737">
        <v>653</v>
      </c>
      <c r="F737" s="6">
        <v>237</v>
      </c>
      <c r="G737" s="6">
        <v>129</v>
      </c>
      <c r="H737" s="6">
        <v>84237</v>
      </c>
      <c r="I737" s="6">
        <v>8423.7000000000007</v>
      </c>
      <c r="J737" s="6">
        <v>21059.25</v>
      </c>
      <c r="K737" s="6">
        <v>54754.05</v>
      </c>
      <c r="L737" s="3">
        <v>42771</v>
      </c>
      <c r="M737">
        <v>2</v>
      </c>
      <c r="N737" t="s">
        <v>37</v>
      </c>
      <c r="O737">
        <v>2017</v>
      </c>
    </row>
    <row r="738" spans="1:15" x14ac:dyDescent="0.3">
      <c r="A738" t="s">
        <v>10</v>
      </c>
      <c r="B738" t="s">
        <v>16</v>
      </c>
      <c r="C738" t="s">
        <v>27</v>
      </c>
      <c r="D738" t="s">
        <v>32</v>
      </c>
      <c r="E738">
        <v>595</v>
      </c>
      <c r="F738" s="6">
        <v>19</v>
      </c>
      <c r="G738" s="6">
        <v>201</v>
      </c>
      <c r="H738" s="6">
        <v>119595</v>
      </c>
      <c r="I738" s="6">
        <v>11959.5</v>
      </c>
      <c r="J738" s="6">
        <v>29898.75</v>
      </c>
      <c r="K738" s="6">
        <v>77736.75</v>
      </c>
      <c r="L738" s="3">
        <v>42772</v>
      </c>
      <c r="M738">
        <v>2</v>
      </c>
      <c r="N738" t="s">
        <v>37</v>
      </c>
      <c r="O738">
        <v>2017</v>
      </c>
    </row>
    <row r="739" spans="1:15" x14ac:dyDescent="0.3">
      <c r="A739" t="s">
        <v>8</v>
      </c>
      <c r="B739" t="s">
        <v>16</v>
      </c>
      <c r="C739" t="s">
        <v>27</v>
      </c>
      <c r="D739" t="s">
        <v>32</v>
      </c>
      <c r="E739">
        <v>721</v>
      </c>
      <c r="F739" s="6">
        <v>100</v>
      </c>
      <c r="G739" s="6">
        <v>255</v>
      </c>
      <c r="H739" s="6">
        <v>183855</v>
      </c>
      <c r="I739" s="6">
        <v>18385.5</v>
      </c>
      <c r="J739" s="6">
        <v>45963.75</v>
      </c>
      <c r="K739" s="6">
        <v>119505.75</v>
      </c>
      <c r="L739" s="3">
        <v>42773</v>
      </c>
      <c r="M739">
        <v>2</v>
      </c>
      <c r="N739" t="s">
        <v>37</v>
      </c>
      <c r="O739">
        <v>2017</v>
      </c>
    </row>
    <row r="740" spans="1:15" x14ac:dyDescent="0.3">
      <c r="A740" t="s">
        <v>9</v>
      </c>
      <c r="B740" t="s">
        <v>14</v>
      </c>
      <c r="C740" t="s">
        <v>27</v>
      </c>
      <c r="D740" t="s">
        <v>32</v>
      </c>
      <c r="E740">
        <v>337</v>
      </c>
      <c r="F740" s="6">
        <v>221</v>
      </c>
      <c r="G740" s="6">
        <v>78</v>
      </c>
      <c r="H740" s="6">
        <v>26286</v>
      </c>
      <c r="I740" s="6">
        <v>2628.6000000000004</v>
      </c>
      <c r="J740" s="6">
        <v>6571.5</v>
      </c>
      <c r="K740" s="6">
        <v>17085.900000000001</v>
      </c>
      <c r="L740" s="3">
        <v>42774</v>
      </c>
      <c r="M740">
        <v>2</v>
      </c>
      <c r="N740" t="s">
        <v>37</v>
      </c>
      <c r="O740">
        <v>2017</v>
      </c>
    </row>
    <row r="741" spans="1:15" x14ac:dyDescent="0.3">
      <c r="A741" t="s">
        <v>9</v>
      </c>
      <c r="B741" t="s">
        <v>47</v>
      </c>
      <c r="C741" t="s">
        <v>28</v>
      </c>
      <c r="D741" t="s">
        <v>32</v>
      </c>
      <c r="E741">
        <v>590</v>
      </c>
      <c r="F741" s="6">
        <v>76</v>
      </c>
      <c r="G741" s="6">
        <v>208</v>
      </c>
      <c r="H741" s="6">
        <v>122720</v>
      </c>
      <c r="I741" s="6">
        <v>12272</v>
      </c>
      <c r="J741" s="6">
        <v>30680</v>
      </c>
      <c r="K741" s="6">
        <v>79768</v>
      </c>
      <c r="L741" s="3">
        <v>42775</v>
      </c>
      <c r="M741">
        <v>2</v>
      </c>
      <c r="N741" t="s">
        <v>37</v>
      </c>
      <c r="O741">
        <v>2017</v>
      </c>
    </row>
    <row r="742" spans="1:15" x14ac:dyDescent="0.3">
      <c r="A742" t="s">
        <v>10</v>
      </c>
      <c r="B742" t="s">
        <v>14</v>
      </c>
      <c r="C742" t="s">
        <v>28</v>
      </c>
      <c r="D742" t="s">
        <v>32</v>
      </c>
      <c r="E742">
        <v>1395</v>
      </c>
      <c r="F742" s="6">
        <v>165</v>
      </c>
      <c r="G742" s="6">
        <v>203</v>
      </c>
      <c r="H742" s="6">
        <v>283185</v>
      </c>
      <c r="I742" s="6">
        <v>28318.5</v>
      </c>
      <c r="J742" s="6">
        <v>70796.25</v>
      </c>
      <c r="K742" s="6">
        <v>184070.25</v>
      </c>
      <c r="L742" s="3">
        <v>42776</v>
      </c>
      <c r="M742">
        <v>2</v>
      </c>
      <c r="N742" t="s">
        <v>37</v>
      </c>
      <c r="O742">
        <v>2017</v>
      </c>
    </row>
    <row r="743" spans="1:15" x14ac:dyDescent="0.3">
      <c r="A743" t="s">
        <v>7</v>
      </c>
      <c r="B743" t="s">
        <v>14</v>
      </c>
      <c r="C743" t="s">
        <v>28</v>
      </c>
      <c r="D743" t="s">
        <v>32</v>
      </c>
      <c r="E743">
        <v>1300</v>
      </c>
      <c r="F743" s="6">
        <v>144</v>
      </c>
      <c r="G743" s="6">
        <v>272</v>
      </c>
      <c r="H743" s="6">
        <v>353600</v>
      </c>
      <c r="I743" s="6">
        <v>35360</v>
      </c>
      <c r="J743" s="6">
        <v>88400</v>
      </c>
      <c r="K743" s="6">
        <v>229840</v>
      </c>
      <c r="L743" s="3">
        <v>42777</v>
      </c>
      <c r="M743">
        <v>2</v>
      </c>
      <c r="N743" t="s">
        <v>37</v>
      </c>
      <c r="O743">
        <v>2017</v>
      </c>
    </row>
    <row r="744" spans="1:15" x14ac:dyDescent="0.3">
      <c r="A744" t="s">
        <v>7</v>
      </c>
      <c r="B744" t="s">
        <v>17</v>
      </c>
      <c r="C744" t="s">
        <v>28</v>
      </c>
      <c r="D744" t="s">
        <v>32</v>
      </c>
      <c r="E744">
        <v>314</v>
      </c>
      <c r="F744" s="6">
        <v>25</v>
      </c>
      <c r="G744" s="6">
        <v>338</v>
      </c>
      <c r="H744" s="6">
        <v>106132</v>
      </c>
      <c r="I744" s="6">
        <v>10613.2</v>
      </c>
      <c r="J744" s="6">
        <v>26533</v>
      </c>
      <c r="K744" s="6">
        <v>68985.8</v>
      </c>
      <c r="L744" s="3">
        <v>42778</v>
      </c>
      <c r="M744">
        <v>2</v>
      </c>
      <c r="N744" t="s">
        <v>37</v>
      </c>
      <c r="O744">
        <v>2017</v>
      </c>
    </row>
    <row r="745" spans="1:15" x14ac:dyDescent="0.3">
      <c r="A745" t="s">
        <v>10</v>
      </c>
      <c r="B745" t="s">
        <v>17</v>
      </c>
      <c r="C745" t="s">
        <v>28</v>
      </c>
      <c r="D745" t="s">
        <v>32</v>
      </c>
      <c r="E745">
        <v>813</v>
      </c>
      <c r="F745" s="6">
        <v>148</v>
      </c>
      <c r="G745" s="6">
        <v>107</v>
      </c>
      <c r="H745" s="6">
        <v>86991</v>
      </c>
      <c r="I745" s="6">
        <v>8699.1</v>
      </c>
      <c r="J745" s="6">
        <v>21747.75</v>
      </c>
      <c r="K745" s="6">
        <v>56544.149999999994</v>
      </c>
      <c r="L745" s="3">
        <v>42779</v>
      </c>
      <c r="M745">
        <v>2</v>
      </c>
      <c r="N745" t="s">
        <v>37</v>
      </c>
      <c r="O745">
        <v>2017</v>
      </c>
    </row>
    <row r="746" spans="1:15" x14ac:dyDescent="0.3">
      <c r="A746" t="s">
        <v>10</v>
      </c>
      <c r="B746" t="s">
        <v>17</v>
      </c>
      <c r="C746" t="s">
        <v>28</v>
      </c>
      <c r="D746" t="s">
        <v>32</v>
      </c>
      <c r="E746">
        <v>619</v>
      </c>
      <c r="F746" s="6">
        <v>5</v>
      </c>
      <c r="G746" s="6">
        <v>189</v>
      </c>
      <c r="H746" s="6">
        <v>116991</v>
      </c>
      <c r="I746" s="6">
        <v>11699.1</v>
      </c>
      <c r="J746" s="6">
        <v>29247.75</v>
      </c>
      <c r="K746" s="6">
        <v>76044.149999999994</v>
      </c>
      <c r="L746" s="3">
        <v>42780</v>
      </c>
      <c r="M746">
        <v>2</v>
      </c>
      <c r="N746" t="s">
        <v>37</v>
      </c>
      <c r="O746">
        <v>2017</v>
      </c>
    </row>
    <row r="747" spans="1:15" x14ac:dyDescent="0.3">
      <c r="A747" t="s">
        <v>11</v>
      </c>
      <c r="B747" t="s">
        <v>16</v>
      </c>
      <c r="C747" t="s">
        <v>28</v>
      </c>
      <c r="D747" t="s">
        <v>32</v>
      </c>
      <c r="E747">
        <v>389</v>
      </c>
      <c r="F747" s="6">
        <v>18</v>
      </c>
      <c r="G747" s="6">
        <v>206</v>
      </c>
      <c r="H747" s="6">
        <v>80134</v>
      </c>
      <c r="I747" s="6">
        <v>8013.4000000000005</v>
      </c>
      <c r="J747" s="6">
        <v>20033.5</v>
      </c>
      <c r="K747" s="6">
        <v>52087.100000000006</v>
      </c>
      <c r="L747" s="3">
        <v>42781</v>
      </c>
      <c r="M747">
        <v>2</v>
      </c>
      <c r="N747" t="s">
        <v>37</v>
      </c>
      <c r="O747">
        <v>2017</v>
      </c>
    </row>
    <row r="748" spans="1:15" x14ac:dyDescent="0.3">
      <c r="A748" t="s">
        <v>8</v>
      </c>
      <c r="B748" t="s">
        <v>47</v>
      </c>
      <c r="C748" t="s">
        <v>28</v>
      </c>
      <c r="D748" t="s">
        <v>32</v>
      </c>
      <c r="E748">
        <v>656</v>
      </c>
      <c r="F748" s="6">
        <v>200</v>
      </c>
      <c r="G748" s="6">
        <v>485</v>
      </c>
      <c r="H748" s="6">
        <v>318160</v>
      </c>
      <c r="I748" s="6">
        <v>31816</v>
      </c>
      <c r="J748" s="6">
        <v>79540</v>
      </c>
      <c r="K748" s="6">
        <v>206804</v>
      </c>
      <c r="L748" s="3">
        <v>42782</v>
      </c>
      <c r="M748">
        <v>2</v>
      </c>
      <c r="N748" t="s">
        <v>37</v>
      </c>
      <c r="O748">
        <v>2017</v>
      </c>
    </row>
    <row r="749" spans="1:15" x14ac:dyDescent="0.3">
      <c r="A749" t="s">
        <v>10</v>
      </c>
      <c r="B749" t="s">
        <v>16</v>
      </c>
      <c r="C749" t="s">
        <v>23</v>
      </c>
      <c r="D749" t="s">
        <v>32</v>
      </c>
      <c r="E749">
        <v>842</v>
      </c>
      <c r="F749" s="6">
        <v>129</v>
      </c>
      <c r="G749" s="6">
        <v>288</v>
      </c>
      <c r="H749" s="6">
        <v>242496</v>
      </c>
      <c r="I749" s="6">
        <v>24249.600000000002</v>
      </c>
      <c r="J749" s="6">
        <v>60624</v>
      </c>
      <c r="K749" s="6">
        <v>157622.39999999999</v>
      </c>
      <c r="L749" s="3">
        <v>42783</v>
      </c>
      <c r="M749">
        <v>2</v>
      </c>
      <c r="N749" t="s">
        <v>37</v>
      </c>
      <c r="O749">
        <v>2017</v>
      </c>
    </row>
    <row r="750" spans="1:15" x14ac:dyDescent="0.3">
      <c r="A750" t="s">
        <v>10</v>
      </c>
      <c r="B750" t="s">
        <v>15</v>
      </c>
      <c r="C750" t="s">
        <v>23</v>
      </c>
      <c r="D750" t="s">
        <v>32</v>
      </c>
      <c r="E750">
        <v>515</v>
      </c>
      <c r="F750" s="6">
        <v>28</v>
      </c>
      <c r="G750" s="6">
        <v>423</v>
      </c>
      <c r="H750" s="6">
        <v>217845</v>
      </c>
      <c r="I750" s="6">
        <v>21784.5</v>
      </c>
      <c r="J750" s="6">
        <v>54461.25</v>
      </c>
      <c r="K750" s="6">
        <v>141599.25</v>
      </c>
      <c r="L750" s="3">
        <v>42784</v>
      </c>
      <c r="M750">
        <v>2</v>
      </c>
      <c r="N750" t="s">
        <v>37</v>
      </c>
      <c r="O750">
        <v>2017</v>
      </c>
    </row>
    <row r="751" spans="1:15" x14ac:dyDescent="0.3">
      <c r="A751" t="s">
        <v>11</v>
      </c>
      <c r="B751" t="s">
        <v>35</v>
      </c>
      <c r="C751" t="s">
        <v>23</v>
      </c>
      <c r="D751" t="s">
        <v>32</v>
      </c>
      <c r="E751">
        <v>1265</v>
      </c>
      <c r="F751" s="6">
        <v>99</v>
      </c>
      <c r="G751" s="6">
        <v>315</v>
      </c>
      <c r="H751" s="6">
        <v>398475</v>
      </c>
      <c r="I751" s="6">
        <v>39847.5</v>
      </c>
      <c r="J751" s="6">
        <v>99618.75</v>
      </c>
      <c r="K751" s="6">
        <v>259008.75</v>
      </c>
      <c r="L751" s="3">
        <v>42785</v>
      </c>
      <c r="M751">
        <v>2</v>
      </c>
      <c r="N751" t="s">
        <v>37</v>
      </c>
      <c r="O751">
        <v>2017</v>
      </c>
    </row>
    <row r="752" spans="1:15" x14ac:dyDescent="0.3">
      <c r="A752" t="s">
        <v>10</v>
      </c>
      <c r="B752" t="s">
        <v>16</v>
      </c>
      <c r="C752" t="s">
        <v>24</v>
      </c>
      <c r="D752" t="s">
        <v>32</v>
      </c>
      <c r="E752">
        <v>1484</v>
      </c>
      <c r="F752" s="6">
        <v>211</v>
      </c>
      <c r="G752" s="6">
        <v>308</v>
      </c>
      <c r="H752" s="6">
        <v>457072</v>
      </c>
      <c r="I752" s="6">
        <v>45707.200000000004</v>
      </c>
      <c r="J752" s="6">
        <v>114268</v>
      </c>
      <c r="K752" s="6">
        <v>297096.8</v>
      </c>
      <c r="L752" s="3">
        <v>42786</v>
      </c>
      <c r="M752">
        <v>2</v>
      </c>
      <c r="N752" t="s">
        <v>37</v>
      </c>
      <c r="O752">
        <v>2017</v>
      </c>
    </row>
    <row r="753" spans="1:15" x14ac:dyDescent="0.3">
      <c r="A753" t="s">
        <v>11</v>
      </c>
      <c r="B753" t="s">
        <v>17</v>
      </c>
      <c r="C753" t="s">
        <v>25</v>
      </c>
      <c r="D753" t="s">
        <v>32</v>
      </c>
      <c r="E753">
        <v>835</v>
      </c>
      <c r="F753" s="6">
        <v>26</v>
      </c>
      <c r="G753" s="6">
        <v>159</v>
      </c>
      <c r="H753" s="6">
        <v>132765</v>
      </c>
      <c r="I753" s="6">
        <v>13276.5</v>
      </c>
      <c r="J753" s="6">
        <v>33191.25</v>
      </c>
      <c r="K753" s="6">
        <v>86297.25</v>
      </c>
      <c r="L753" s="3">
        <v>42787</v>
      </c>
      <c r="M753">
        <v>2</v>
      </c>
      <c r="N753" t="s">
        <v>37</v>
      </c>
      <c r="O753">
        <v>2017</v>
      </c>
    </row>
    <row r="754" spans="1:15" x14ac:dyDescent="0.3">
      <c r="A754" t="s">
        <v>8</v>
      </c>
      <c r="B754" t="s">
        <v>35</v>
      </c>
      <c r="C754" t="s">
        <v>25</v>
      </c>
      <c r="D754" t="s">
        <v>32</v>
      </c>
      <c r="E754">
        <v>1118</v>
      </c>
      <c r="F754" s="6">
        <v>96</v>
      </c>
      <c r="G754" s="6">
        <v>264</v>
      </c>
      <c r="H754" s="6">
        <v>295152</v>
      </c>
      <c r="I754" s="6">
        <v>29515.200000000001</v>
      </c>
      <c r="J754" s="6">
        <v>73788</v>
      </c>
      <c r="K754" s="6">
        <v>191848.8</v>
      </c>
      <c r="L754" s="3">
        <v>42788</v>
      </c>
      <c r="M754">
        <v>2</v>
      </c>
      <c r="N754" t="s">
        <v>37</v>
      </c>
      <c r="O754">
        <v>2017</v>
      </c>
    </row>
    <row r="755" spans="1:15" x14ac:dyDescent="0.3">
      <c r="A755" t="s">
        <v>9</v>
      </c>
      <c r="B755" t="s">
        <v>15</v>
      </c>
      <c r="C755" t="s">
        <v>25</v>
      </c>
      <c r="D755" t="s">
        <v>32</v>
      </c>
      <c r="E755">
        <v>1188</v>
      </c>
      <c r="F755" s="6">
        <v>23</v>
      </c>
      <c r="G755" s="6">
        <v>219</v>
      </c>
      <c r="H755" s="6">
        <v>260172</v>
      </c>
      <c r="I755" s="6">
        <v>26017.200000000001</v>
      </c>
      <c r="J755" s="6">
        <v>65043</v>
      </c>
      <c r="K755" s="6">
        <v>169111.8</v>
      </c>
      <c r="L755" s="3">
        <v>42789</v>
      </c>
      <c r="M755">
        <v>2</v>
      </c>
      <c r="N755" t="s">
        <v>37</v>
      </c>
      <c r="O755">
        <v>2017</v>
      </c>
    </row>
    <row r="756" spans="1:15" x14ac:dyDescent="0.3">
      <c r="A756" t="s">
        <v>7</v>
      </c>
      <c r="B756" t="s">
        <v>15</v>
      </c>
      <c r="C756" t="s">
        <v>25</v>
      </c>
      <c r="D756" t="s">
        <v>32</v>
      </c>
      <c r="E756">
        <v>708</v>
      </c>
      <c r="F756" s="6">
        <v>189</v>
      </c>
      <c r="G756" s="6">
        <v>100</v>
      </c>
      <c r="H756" s="6">
        <v>70800</v>
      </c>
      <c r="I756" s="6">
        <v>7080</v>
      </c>
      <c r="J756" s="6">
        <v>17700</v>
      </c>
      <c r="K756" s="6">
        <v>46020</v>
      </c>
      <c r="L756" s="3">
        <v>42790</v>
      </c>
      <c r="M756">
        <v>2</v>
      </c>
      <c r="N756" t="s">
        <v>37</v>
      </c>
      <c r="O756">
        <v>2017</v>
      </c>
    </row>
    <row r="757" spans="1:15" x14ac:dyDescent="0.3">
      <c r="A757" t="s">
        <v>9</v>
      </c>
      <c r="B757" t="s">
        <v>35</v>
      </c>
      <c r="C757" t="s">
        <v>25</v>
      </c>
      <c r="D757" t="s">
        <v>32</v>
      </c>
      <c r="E757">
        <v>1215</v>
      </c>
      <c r="F757" s="6">
        <v>168</v>
      </c>
      <c r="G757" s="6">
        <v>370</v>
      </c>
      <c r="H757" s="6">
        <v>449550</v>
      </c>
      <c r="I757" s="6">
        <v>44955</v>
      </c>
      <c r="J757" s="6">
        <v>112387.5</v>
      </c>
      <c r="K757" s="6">
        <v>292207.5</v>
      </c>
      <c r="L757" s="3">
        <v>42791</v>
      </c>
      <c r="M757">
        <v>2</v>
      </c>
      <c r="N757" t="s">
        <v>37</v>
      </c>
      <c r="O757">
        <v>2017</v>
      </c>
    </row>
    <row r="758" spans="1:15" x14ac:dyDescent="0.3">
      <c r="A758" t="s">
        <v>11</v>
      </c>
      <c r="B758" t="s">
        <v>35</v>
      </c>
      <c r="C758" t="s">
        <v>25</v>
      </c>
      <c r="D758" t="s">
        <v>32</v>
      </c>
      <c r="E758">
        <v>1068</v>
      </c>
      <c r="F758" s="6">
        <v>101</v>
      </c>
      <c r="G758" s="6">
        <v>237</v>
      </c>
      <c r="H758" s="6">
        <v>253116</v>
      </c>
      <c r="I758" s="6">
        <v>25311.600000000002</v>
      </c>
      <c r="J758" s="6">
        <v>63279</v>
      </c>
      <c r="K758" s="6">
        <v>164525.4</v>
      </c>
      <c r="L758" s="3">
        <v>42792</v>
      </c>
      <c r="M758">
        <v>2</v>
      </c>
      <c r="N758" t="s">
        <v>37</v>
      </c>
      <c r="O758">
        <v>2017</v>
      </c>
    </row>
    <row r="759" spans="1:15" x14ac:dyDescent="0.3">
      <c r="A759" t="s">
        <v>10</v>
      </c>
      <c r="B759" t="s">
        <v>15</v>
      </c>
      <c r="C759" t="s">
        <v>25</v>
      </c>
      <c r="D759" t="s">
        <v>32</v>
      </c>
      <c r="E759">
        <v>333</v>
      </c>
      <c r="F759" s="6">
        <v>60</v>
      </c>
      <c r="G759" s="6">
        <v>183</v>
      </c>
      <c r="H759" s="6">
        <v>60939</v>
      </c>
      <c r="I759" s="6">
        <v>6093.9000000000005</v>
      </c>
      <c r="J759" s="6">
        <v>15234.75</v>
      </c>
      <c r="K759" s="6">
        <v>39610.35</v>
      </c>
      <c r="L759" s="3">
        <v>42793</v>
      </c>
      <c r="M759">
        <v>2</v>
      </c>
      <c r="N759" t="s">
        <v>37</v>
      </c>
      <c r="O759">
        <v>2017</v>
      </c>
    </row>
    <row r="760" spans="1:15" x14ac:dyDescent="0.3">
      <c r="A760" t="s">
        <v>8</v>
      </c>
      <c r="B760" t="s">
        <v>17</v>
      </c>
      <c r="C760" t="s">
        <v>25</v>
      </c>
      <c r="D760" t="s">
        <v>32</v>
      </c>
      <c r="E760">
        <v>1405</v>
      </c>
      <c r="F760" s="6">
        <v>99</v>
      </c>
      <c r="G760" s="6">
        <v>154</v>
      </c>
      <c r="H760" s="6">
        <v>216370</v>
      </c>
      <c r="I760" s="6">
        <v>21637</v>
      </c>
      <c r="J760" s="6">
        <v>54092.5</v>
      </c>
      <c r="K760" s="6">
        <v>140640.5</v>
      </c>
      <c r="L760" s="3">
        <v>42794</v>
      </c>
      <c r="M760">
        <v>2</v>
      </c>
      <c r="N760" t="s">
        <v>37</v>
      </c>
      <c r="O760">
        <v>2017</v>
      </c>
    </row>
    <row r="761" spans="1:15" x14ac:dyDescent="0.3">
      <c r="A761" t="s">
        <v>10</v>
      </c>
      <c r="B761" t="s">
        <v>17</v>
      </c>
      <c r="C761" t="s">
        <v>25</v>
      </c>
      <c r="D761" t="s">
        <v>32</v>
      </c>
      <c r="E761">
        <v>482</v>
      </c>
      <c r="F761" s="6">
        <v>40</v>
      </c>
      <c r="G761" s="6">
        <v>61</v>
      </c>
      <c r="H761" s="6">
        <v>29402</v>
      </c>
      <c r="I761" s="6">
        <v>2940.2000000000003</v>
      </c>
      <c r="J761" s="6">
        <v>7350.5</v>
      </c>
      <c r="K761" s="6">
        <v>19111.3</v>
      </c>
      <c r="L761" s="3">
        <v>42795</v>
      </c>
      <c r="M761">
        <v>3</v>
      </c>
      <c r="N761" t="s">
        <v>38</v>
      </c>
      <c r="O761">
        <v>2017</v>
      </c>
    </row>
    <row r="762" spans="1:15" x14ac:dyDescent="0.3">
      <c r="A762" t="s">
        <v>8</v>
      </c>
      <c r="B762" t="s">
        <v>17</v>
      </c>
      <c r="C762" t="s">
        <v>25</v>
      </c>
      <c r="D762" t="s">
        <v>32</v>
      </c>
      <c r="E762">
        <v>928</v>
      </c>
      <c r="F762" s="6">
        <v>30</v>
      </c>
      <c r="G762" s="6">
        <v>225</v>
      </c>
      <c r="H762" s="6">
        <v>208800</v>
      </c>
      <c r="I762" s="6">
        <v>20880</v>
      </c>
      <c r="J762" s="6">
        <v>52200</v>
      </c>
      <c r="K762" s="6">
        <v>135720</v>
      </c>
      <c r="L762" s="3">
        <v>42796</v>
      </c>
      <c r="M762">
        <v>3</v>
      </c>
      <c r="N762" t="s">
        <v>38</v>
      </c>
      <c r="O762">
        <v>2017</v>
      </c>
    </row>
    <row r="763" spans="1:15" x14ac:dyDescent="0.3">
      <c r="A763" t="s">
        <v>9</v>
      </c>
      <c r="B763" t="s">
        <v>16</v>
      </c>
      <c r="C763" t="s">
        <v>25</v>
      </c>
      <c r="D763" t="s">
        <v>32</v>
      </c>
      <c r="E763">
        <v>1381</v>
      </c>
      <c r="F763" s="6">
        <v>150</v>
      </c>
      <c r="G763" s="6">
        <v>191</v>
      </c>
      <c r="H763" s="6">
        <v>263771</v>
      </c>
      <c r="I763" s="6">
        <v>26377.100000000002</v>
      </c>
      <c r="J763" s="6">
        <v>65942.75</v>
      </c>
      <c r="K763" s="6">
        <v>171451.15</v>
      </c>
      <c r="L763" s="3">
        <v>42797</v>
      </c>
      <c r="M763">
        <v>3</v>
      </c>
      <c r="N763" t="s">
        <v>38</v>
      </c>
      <c r="O763">
        <v>2017</v>
      </c>
    </row>
    <row r="764" spans="1:15" x14ac:dyDescent="0.3">
      <c r="A764" t="s">
        <v>9</v>
      </c>
      <c r="B764" t="s">
        <v>35</v>
      </c>
      <c r="C764" t="s">
        <v>25</v>
      </c>
      <c r="D764" t="s">
        <v>32</v>
      </c>
      <c r="E764">
        <v>346</v>
      </c>
      <c r="F764" s="6">
        <v>220</v>
      </c>
      <c r="G764" s="6">
        <v>465</v>
      </c>
      <c r="H764" s="6">
        <v>160890</v>
      </c>
      <c r="I764" s="6">
        <v>16089</v>
      </c>
      <c r="J764" s="6">
        <v>40222.5</v>
      </c>
      <c r="K764" s="6">
        <v>104578.5</v>
      </c>
      <c r="L764" s="3">
        <v>42798</v>
      </c>
      <c r="M764">
        <v>3</v>
      </c>
      <c r="N764" t="s">
        <v>38</v>
      </c>
      <c r="O764">
        <v>2017</v>
      </c>
    </row>
    <row r="765" spans="1:15" x14ac:dyDescent="0.3">
      <c r="A765" t="s">
        <v>10</v>
      </c>
      <c r="B765" t="s">
        <v>14</v>
      </c>
      <c r="C765" t="s">
        <v>26</v>
      </c>
      <c r="D765" t="s">
        <v>32</v>
      </c>
      <c r="E765">
        <v>1086</v>
      </c>
      <c r="F765" s="6">
        <v>143</v>
      </c>
      <c r="G765" s="6">
        <v>205</v>
      </c>
      <c r="H765" s="6">
        <v>222630</v>
      </c>
      <c r="I765" s="6">
        <v>22263</v>
      </c>
      <c r="J765" s="6">
        <v>55657.5</v>
      </c>
      <c r="K765" s="6">
        <v>144709.5</v>
      </c>
      <c r="L765" s="3">
        <v>42799</v>
      </c>
      <c r="M765">
        <v>3</v>
      </c>
      <c r="N765" t="s">
        <v>38</v>
      </c>
      <c r="O765">
        <v>2017</v>
      </c>
    </row>
    <row r="766" spans="1:15" x14ac:dyDescent="0.3">
      <c r="A766" t="s">
        <v>7</v>
      </c>
      <c r="B766" t="s">
        <v>16</v>
      </c>
      <c r="C766" t="s">
        <v>26</v>
      </c>
      <c r="D766" t="s">
        <v>32</v>
      </c>
      <c r="E766">
        <v>478</v>
      </c>
      <c r="F766" s="6">
        <v>182</v>
      </c>
      <c r="G766" s="6">
        <v>191</v>
      </c>
      <c r="H766" s="6">
        <v>91298</v>
      </c>
      <c r="I766" s="6">
        <v>9129.8000000000011</v>
      </c>
      <c r="J766" s="6">
        <v>22824.5</v>
      </c>
      <c r="K766" s="6">
        <v>59343.7</v>
      </c>
      <c r="L766" s="3">
        <v>42800</v>
      </c>
      <c r="M766">
        <v>3</v>
      </c>
      <c r="N766" t="s">
        <v>38</v>
      </c>
      <c r="O766">
        <v>2017</v>
      </c>
    </row>
    <row r="767" spans="1:15" x14ac:dyDescent="0.3">
      <c r="A767" t="s">
        <v>7</v>
      </c>
      <c r="B767" t="s">
        <v>16</v>
      </c>
      <c r="C767" t="s">
        <v>26</v>
      </c>
      <c r="D767" t="s">
        <v>32</v>
      </c>
      <c r="E767">
        <v>878</v>
      </c>
      <c r="F767" s="6">
        <v>57</v>
      </c>
      <c r="G767" s="6">
        <v>144</v>
      </c>
      <c r="H767" s="6">
        <v>126432</v>
      </c>
      <c r="I767" s="6">
        <v>12643.2</v>
      </c>
      <c r="J767" s="6">
        <v>31608</v>
      </c>
      <c r="K767" s="6">
        <v>82180.800000000003</v>
      </c>
      <c r="L767" s="3">
        <v>42801</v>
      </c>
      <c r="M767">
        <v>3</v>
      </c>
      <c r="N767" t="s">
        <v>38</v>
      </c>
      <c r="O767">
        <v>2017</v>
      </c>
    </row>
    <row r="768" spans="1:15" x14ac:dyDescent="0.3">
      <c r="A768" t="s">
        <v>10</v>
      </c>
      <c r="B768" t="s">
        <v>14</v>
      </c>
      <c r="C768" t="s">
        <v>26</v>
      </c>
      <c r="D768" t="s">
        <v>32</v>
      </c>
      <c r="E768">
        <v>641</v>
      </c>
      <c r="F768" s="6">
        <v>17</v>
      </c>
      <c r="G768" s="6">
        <v>213</v>
      </c>
      <c r="H768" s="6">
        <v>136533</v>
      </c>
      <c r="I768" s="6">
        <v>13653.300000000001</v>
      </c>
      <c r="J768" s="6">
        <v>34133.25</v>
      </c>
      <c r="K768" s="6">
        <v>88746.45</v>
      </c>
      <c r="L768" s="3">
        <v>42802</v>
      </c>
      <c r="M768">
        <v>3</v>
      </c>
      <c r="N768" t="s">
        <v>38</v>
      </c>
      <c r="O768">
        <v>2017</v>
      </c>
    </row>
    <row r="769" spans="1:15" x14ac:dyDescent="0.3">
      <c r="A769" t="s">
        <v>10</v>
      </c>
      <c r="B769" t="s">
        <v>47</v>
      </c>
      <c r="C769" t="s">
        <v>26</v>
      </c>
      <c r="D769" t="s">
        <v>32</v>
      </c>
      <c r="E769">
        <v>1252</v>
      </c>
      <c r="F769" s="6">
        <v>124</v>
      </c>
      <c r="G769" s="6">
        <v>296</v>
      </c>
      <c r="H769" s="6">
        <v>370592</v>
      </c>
      <c r="I769" s="6">
        <v>37059.200000000004</v>
      </c>
      <c r="J769" s="6">
        <v>92648</v>
      </c>
      <c r="K769" s="6">
        <v>240884.8</v>
      </c>
      <c r="L769" s="3">
        <v>42803</v>
      </c>
      <c r="M769">
        <v>3</v>
      </c>
      <c r="N769" t="s">
        <v>38</v>
      </c>
      <c r="O769">
        <v>2017</v>
      </c>
    </row>
    <row r="770" spans="1:15" x14ac:dyDescent="0.3">
      <c r="A770" t="s">
        <v>11</v>
      </c>
      <c r="B770" t="s">
        <v>14</v>
      </c>
      <c r="C770" t="s">
        <v>26</v>
      </c>
      <c r="D770" t="s">
        <v>32</v>
      </c>
      <c r="E770">
        <v>958</v>
      </c>
      <c r="F770" s="6">
        <v>63</v>
      </c>
      <c r="G770" s="6">
        <v>79</v>
      </c>
      <c r="H770" s="6">
        <v>75682</v>
      </c>
      <c r="I770" s="6">
        <v>7568.2000000000007</v>
      </c>
      <c r="J770" s="6">
        <v>18920.5</v>
      </c>
      <c r="K770" s="6">
        <v>49193.3</v>
      </c>
      <c r="L770" s="3">
        <v>42804</v>
      </c>
      <c r="M770">
        <v>3</v>
      </c>
      <c r="N770" t="s">
        <v>38</v>
      </c>
      <c r="O770">
        <v>2017</v>
      </c>
    </row>
    <row r="771" spans="1:15" x14ac:dyDescent="0.3">
      <c r="A771" t="s">
        <v>8</v>
      </c>
      <c r="B771" t="s">
        <v>14</v>
      </c>
      <c r="C771" t="s">
        <v>27</v>
      </c>
      <c r="D771" t="s">
        <v>32</v>
      </c>
      <c r="E771">
        <v>619</v>
      </c>
      <c r="F771" s="6">
        <v>114</v>
      </c>
      <c r="G771" s="6">
        <v>464</v>
      </c>
      <c r="H771" s="6">
        <v>287216</v>
      </c>
      <c r="I771" s="6">
        <v>28721.600000000002</v>
      </c>
      <c r="J771" s="6">
        <v>71804</v>
      </c>
      <c r="K771" s="6">
        <v>186690.4</v>
      </c>
      <c r="L771" s="3">
        <v>42805</v>
      </c>
      <c r="M771">
        <v>3</v>
      </c>
      <c r="N771" t="s">
        <v>38</v>
      </c>
      <c r="O771">
        <v>2017</v>
      </c>
    </row>
    <row r="772" spans="1:15" x14ac:dyDescent="0.3">
      <c r="A772" t="s">
        <v>10</v>
      </c>
      <c r="B772" t="s">
        <v>17</v>
      </c>
      <c r="C772" t="s">
        <v>27</v>
      </c>
      <c r="D772" t="s">
        <v>32</v>
      </c>
      <c r="E772">
        <v>1258</v>
      </c>
      <c r="F772" s="6">
        <v>51</v>
      </c>
      <c r="G772" s="6">
        <v>424</v>
      </c>
      <c r="H772" s="6">
        <v>533392</v>
      </c>
      <c r="I772" s="6">
        <v>53339.200000000004</v>
      </c>
      <c r="J772" s="6">
        <v>133348</v>
      </c>
      <c r="K772" s="6">
        <v>346704.8</v>
      </c>
      <c r="L772" s="3">
        <v>42806</v>
      </c>
      <c r="M772">
        <v>3</v>
      </c>
      <c r="N772" t="s">
        <v>38</v>
      </c>
      <c r="O772">
        <v>2017</v>
      </c>
    </row>
    <row r="773" spans="1:15" x14ac:dyDescent="0.3">
      <c r="A773" t="s">
        <v>10</v>
      </c>
      <c r="B773" t="s">
        <v>17</v>
      </c>
      <c r="C773" t="s">
        <v>27</v>
      </c>
      <c r="D773" t="s">
        <v>32</v>
      </c>
      <c r="E773">
        <v>1413</v>
      </c>
      <c r="F773" s="6">
        <v>244</v>
      </c>
      <c r="G773" s="6">
        <v>411</v>
      </c>
      <c r="H773" s="6">
        <v>580743</v>
      </c>
      <c r="I773" s="6">
        <v>58074.3</v>
      </c>
      <c r="J773" s="6">
        <v>145185.75</v>
      </c>
      <c r="K773" s="6">
        <v>377482.95</v>
      </c>
      <c r="L773" s="3">
        <v>42807</v>
      </c>
      <c r="M773">
        <v>3</v>
      </c>
      <c r="N773" t="s">
        <v>38</v>
      </c>
      <c r="O773">
        <v>2017</v>
      </c>
    </row>
    <row r="774" spans="1:15" x14ac:dyDescent="0.3">
      <c r="A774" t="s">
        <v>11</v>
      </c>
      <c r="B774" t="s">
        <v>17</v>
      </c>
      <c r="C774" t="s">
        <v>27</v>
      </c>
      <c r="D774" t="s">
        <v>32</v>
      </c>
      <c r="E774">
        <v>470</v>
      </c>
      <c r="F774" s="6">
        <v>45</v>
      </c>
      <c r="G774" s="6">
        <v>326</v>
      </c>
      <c r="H774" s="6">
        <v>153220</v>
      </c>
      <c r="I774" s="6">
        <v>15322</v>
      </c>
      <c r="J774" s="6">
        <v>38305</v>
      </c>
      <c r="K774" s="6">
        <v>99593</v>
      </c>
      <c r="L774" s="3">
        <v>42808</v>
      </c>
      <c r="M774">
        <v>3</v>
      </c>
      <c r="N774" t="s">
        <v>38</v>
      </c>
      <c r="O774">
        <v>2017</v>
      </c>
    </row>
    <row r="775" spans="1:15" x14ac:dyDescent="0.3">
      <c r="A775" t="s">
        <v>10</v>
      </c>
      <c r="B775" t="s">
        <v>16</v>
      </c>
      <c r="C775" t="s">
        <v>27</v>
      </c>
      <c r="D775" t="s">
        <v>32</v>
      </c>
      <c r="E775">
        <v>797</v>
      </c>
      <c r="F775" s="6">
        <v>39</v>
      </c>
      <c r="G775" s="6">
        <v>236</v>
      </c>
      <c r="H775" s="6">
        <v>188092</v>
      </c>
      <c r="I775" s="6">
        <v>18809.2</v>
      </c>
      <c r="J775" s="6">
        <v>47023</v>
      </c>
      <c r="K775" s="6">
        <v>122259.79999999999</v>
      </c>
      <c r="L775" s="3">
        <v>42809</v>
      </c>
      <c r="M775">
        <v>3</v>
      </c>
      <c r="N775" t="s">
        <v>38</v>
      </c>
      <c r="O775">
        <v>2017</v>
      </c>
    </row>
    <row r="776" spans="1:15" x14ac:dyDescent="0.3">
      <c r="A776" t="s">
        <v>11</v>
      </c>
      <c r="B776" t="s">
        <v>47</v>
      </c>
      <c r="C776" t="s">
        <v>27</v>
      </c>
      <c r="D776" t="s">
        <v>32</v>
      </c>
      <c r="E776">
        <v>765</v>
      </c>
      <c r="F776" s="6">
        <v>84</v>
      </c>
      <c r="G776" s="6">
        <v>228</v>
      </c>
      <c r="H776" s="6">
        <v>174420</v>
      </c>
      <c r="I776" s="6">
        <v>17442</v>
      </c>
      <c r="J776" s="6">
        <v>43605</v>
      </c>
      <c r="K776" s="6">
        <v>113373</v>
      </c>
      <c r="L776" s="3">
        <v>42810</v>
      </c>
      <c r="M776">
        <v>3</v>
      </c>
      <c r="N776" t="s">
        <v>38</v>
      </c>
      <c r="O776">
        <v>2017</v>
      </c>
    </row>
    <row r="777" spans="1:15" x14ac:dyDescent="0.3">
      <c r="A777" t="s">
        <v>8</v>
      </c>
      <c r="B777" t="s">
        <v>16</v>
      </c>
      <c r="C777" t="s">
        <v>27</v>
      </c>
      <c r="D777" t="s">
        <v>32</v>
      </c>
      <c r="E777">
        <v>687</v>
      </c>
      <c r="F777" s="6">
        <v>247</v>
      </c>
      <c r="G777" s="6">
        <v>442</v>
      </c>
      <c r="H777" s="6">
        <v>303654</v>
      </c>
      <c r="I777" s="6">
        <v>30365.4</v>
      </c>
      <c r="J777" s="6">
        <v>75913.5</v>
      </c>
      <c r="K777" s="6">
        <v>197375.09999999998</v>
      </c>
      <c r="L777" s="3">
        <v>42811</v>
      </c>
      <c r="M777">
        <v>3</v>
      </c>
      <c r="N777" t="s">
        <v>38</v>
      </c>
      <c r="O777">
        <v>2017</v>
      </c>
    </row>
    <row r="778" spans="1:15" x14ac:dyDescent="0.3">
      <c r="A778" t="s">
        <v>9</v>
      </c>
      <c r="B778" t="s">
        <v>15</v>
      </c>
      <c r="C778" t="s">
        <v>28</v>
      </c>
      <c r="D778" t="s">
        <v>32</v>
      </c>
      <c r="E778">
        <v>716</v>
      </c>
      <c r="F778" s="6">
        <v>47</v>
      </c>
      <c r="G778" s="6">
        <v>442</v>
      </c>
      <c r="H778" s="6">
        <v>316472</v>
      </c>
      <c r="I778" s="6">
        <v>31647.200000000001</v>
      </c>
      <c r="J778" s="6">
        <v>79118</v>
      </c>
      <c r="K778" s="6">
        <v>205706.8</v>
      </c>
      <c r="L778" s="3">
        <v>42812</v>
      </c>
      <c r="M778">
        <v>3</v>
      </c>
      <c r="N778" t="s">
        <v>38</v>
      </c>
      <c r="O778">
        <v>2017</v>
      </c>
    </row>
    <row r="779" spans="1:15" x14ac:dyDescent="0.3">
      <c r="A779" t="s">
        <v>7</v>
      </c>
      <c r="B779" t="s">
        <v>35</v>
      </c>
      <c r="C779" t="s">
        <v>25</v>
      </c>
      <c r="D779" t="s">
        <v>32</v>
      </c>
      <c r="E779">
        <v>1435</v>
      </c>
      <c r="F779" s="6">
        <v>118</v>
      </c>
      <c r="G779" s="6">
        <v>78</v>
      </c>
      <c r="H779" s="6">
        <v>111930</v>
      </c>
      <c r="I779" s="6">
        <v>11193</v>
      </c>
      <c r="J779" s="6">
        <v>27982.5</v>
      </c>
      <c r="K779" s="6">
        <v>72754.5</v>
      </c>
      <c r="L779" s="3">
        <v>42813</v>
      </c>
      <c r="M779">
        <v>3</v>
      </c>
      <c r="N779" t="s">
        <v>38</v>
      </c>
      <c r="O779">
        <v>2017</v>
      </c>
    </row>
    <row r="780" spans="1:15" x14ac:dyDescent="0.3">
      <c r="A780" t="s">
        <v>9</v>
      </c>
      <c r="B780" t="s">
        <v>16</v>
      </c>
      <c r="C780" t="s">
        <v>25</v>
      </c>
      <c r="D780" t="s">
        <v>32</v>
      </c>
      <c r="E780">
        <v>1247</v>
      </c>
      <c r="F780" s="6">
        <v>212</v>
      </c>
      <c r="G780" s="6">
        <v>195</v>
      </c>
      <c r="H780" s="6">
        <v>243165</v>
      </c>
      <c r="I780" s="6">
        <v>24316.5</v>
      </c>
      <c r="J780" s="6">
        <v>60791.25</v>
      </c>
      <c r="K780" s="6">
        <v>158057.25</v>
      </c>
      <c r="L780" s="3">
        <v>42814</v>
      </c>
      <c r="M780">
        <v>3</v>
      </c>
      <c r="N780" t="s">
        <v>38</v>
      </c>
      <c r="O780">
        <v>2017</v>
      </c>
    </row>
    <row r="781" spans="1:15" x14ac:dyDescent="0.3">
      <c r="A781" t="s">
        <v>11</v>
      </c>
      <c r="B781" t="s">
        <v>17</v>
      </c>
      <c r="C781" t="s">
        <v>25</v>
      </c>
      <c r="D781" t="s">
        <v>32</v>
      </c>
      <c r="E781">
        <v>818</v>
      </c>
      <c r="F781" s="6">
        <v>139</v>
      </c>
      <c r="G781" s="6">
        <v>328</v>
      </c>
      <c r="H781" s="6">
        <v>268304</v>
      </c>
      <c r="I781" s="6">
        <v>26830.400000000001</v>
      </c>
      <c r="J781" s="6">
        <v>67076</v>
      </c>
      <c r="K781" s="6">
        <v>174397.6</v>
      </c>
      <c r="L781" s="3">
        <v>42815</v>
      </c>
      <c r="M781">
        <v>3</v>
      </c>
      <c r="N781" t="s">
        <v>38</v>
      </c>
      <c r="O781">
        <v>2017</v>
      </c>
    </row>
    <row r="782" spans="1:15" x14ac:dyDescent="0.3">
      <c r="A782" t="s">
        <v>10</v>
      </c>
      <c r="B782" t="s">
        <v>35</v>
      </c>
      <c r="C782" t="s">
        <v>27</v>
      </c>
      <c r="D782" t="s">
        <v>32</v>
      </c>
      <c r="E782">
        <v>402</v>
      </c>
      <c r="F782" s="6">
        <v>12</v>
      </c>
      <c r="G782" s="6">
        <v>327</v>
      </c>
      <c r="H782" s="6">
        <v>131454</v>
      </c>
      <c r="I782" s="6">
        <v>13145.400000000001</v>
      </c>
      <c r="J782" s="6">
        <v>32863.5</v>
      </c>
      <c r="K782" s="6">
        <v>85445.1</v>
      </c>
      <c r="L782" s="3">
        <v>42816</v>
      </c>
      <c r="M782">
        <v>3</v>
      </c>
      <c r="N782" t="s">
        <v>38</v>
      </c>
      <c r="O782">
        <v>2017</v>
      </c>
    </row>
    <row r="783" spans="1:15" x14ac:dyDescent="0.3">
      <c r="A783" t="s">
        <v>8</v>
      </c>
      <c r="B783" t="s">
        <v>15</v>
      </c>
      <c r="C783" t="s">
        <v>28</v>
      </c>
      <c r="D783" t="s">
        <v>32</v>
      </c>
      <c r="E783">
        <v>335</v>
      </c>
      <c r="F783" s="6">
        <v>146</v>
      </c>
      <c r="G783" s="6">
        <v>439</v>
      </c>
      <c r="H783" s="6">
        <v>147065</v>
      </c>
      <c r="I783" s="6">
        <v>14706.5</v>
      </c>
      <c r="J783" s="6">
        <v>36766.25</v>
      </c>
      <c r="K783" s="6">
        <v>95592.25</v>
      </c>
      <c r="L783" s="3">
        <v>42817</v>
      </c>
      <c r="M783">
        <v>3</v>
      </c>
      <c r="N783" t="s">
        <v>38</v>
      </c>
      <c r="O783">
        <v>2017</v>
      </c>
    </row>
    <row r="784" spans="1:15" x14ac:dyDescent="0.3">
      <c r="A784" t="s">
        <v>10</v>
      </c>
      <c r="B784" t="s">
        <v>15</v>
      </c>
      <c r="C784" t="s">
        <v>28</v>
      </c>
      <c r="D784" t="s">
        <v>32</v>
      </c>
      <c r="E784">
        <v>1488</v>
      </c>
      <c r="F784" s="6">
        <v>113</v>
      </c>
      <c r="G784" s="6">
        <v>206</v>
      </c>
      <c r="H784" s="6">
        <v>306528</v>
      </c>
      <c r="I784" s="6">
        <v>30652.800000000003</v>
      </c>
      <c r="J784" s="6">
        <v>76632</v>
      </c>
      <c r="K784" s="6">
        <v>199243.2</v>
      </c>
      <c r="L784" s="3">
        <v>42818</v>
      </c>
      <c r="M784">
        <v>3</v>
      </c>
      <c r="N784" t="s">
        <v>38</v>
      </c>
      <c r="O784">
        <v>2017</v>
      </c>
    </row>
    <row r="785" spans="1:15" x14ac:dyDescent="0.3">
      <c r="A785" t="s">
        <v>8</v>
      </c>
      <c r="B785" t="s">
        <v>35</v>
      </c>
      <c r="C785" t="s">
        <v>23</v>
      </c>
      <c r="D785" t="s">
        <v>32</v>
      </c>
      <c r="E785">
        <v>770</v>
      </c>
      <c r="F785" s="6">
        <v>52</v>
      </c>
      <c r="G785" s="6">
        <v>105</v>
      </c>
      <c r="H785" s="6">
        <v>80850</v>
      </c>
      <c r="I785" s="6">
        <v>8085</v>
      </c>
      <c r="J785" s="6">
        <v>20212.5</v>
      </c>
      <c r="K785" s="6">
        <v>52552.5</v>
      </c>
      <c r="L785" s="3">
        <v>42819</v>
      </c>
      <c r="M785">
        <v>3</v>
      </c>
      <c r="N785" t="s">
        <v>38</v>
      </c>
      <c r="O785">
        <v>2017</v>
      </c>
    </row>
    <row r="786" spans="1:15" x14ac:dyDescent="0.3">
      <c r="A786" t="s">
        <v>9</v>
      </c>
      <c r="B786" t="s">
        <v>35</v>
      </c>
      <c r="C786" t="s">
        <v>23</v>
      </c>
      <c r="D786" t="s">
        <v>32</v>
      </c>
      <c r="E786">
        <v>361</v>
      </c>
      <c r="F786" s="6">
        <v>160</v>
      </c>
      <c r="G786" s="6">
        <v>361</v>
      </c>
      <c r="H786" s="6">
        <v>130321</v>
      </c>
      <c r="I786" s="6">
        <v>13032.1</v>
      </c>
      <c r="J786" s="6">
        <v>32580.25</v>
      </c>
      <c r="K786" s="6">
        <v>84708.65</v>
      </c>
      <c r="L786" s="3">
        <v>42820</v>
      </c>
      <c r="M786">
        <v>3</v>
      </c>
      <c r="N786" t="s">
        <v>38</v>
      </c>
      <c r="O786">
        <v>2017</v>
      </c>
    </row>
    <row r="787" spans="1:15" x14ac:dyDescent="0.3">
      <c r="A787" t="s">
        <v>9</v>
      </c>
      <c r="B787" t="s">
        <v>15</v>
      </c>
      <c r="C787" t="s">
        <v>23</v>
      </c>
      <c r="D787" t="s">
        <v>32</v>
      </c>
      <c r="E787">
        <v>623</v>
      </c>
      <c r="F787" s="6">
        <v>50</v>
      </c>
      <c r="G787" s="6">
        <v>208</v>
      </c>
      <c r="H787" s="6">
        <v>129584</v>
      </c>
      <c r="I787" s="6">
        <v>12958.400000000001</v>
      </c>
      <c r="J787" s="6">
        <v>32396</v>
      </c>
      <c r="K787" s="6">
        <v>84229.6</v>
      </c>
      <c r="L787" s="3">
        <v>42821</v>
      </c>
      <c r="M787">
        <v>3</v>
      </c>
      <c r="N787" t="s">
        <v>38</v>
      </c>
      <c r="O787">
        <v>2017</v>
      </c>
    </row>
    <row r="788" spans="1:15" x14ac:dyDescent="0.3">
      <c r="A788" t="s">
        <v>10</v>
      </c>
      <c r="B788" t="s">
        <v>17</v>
      </c>
      <c r="C788" t="s">
        <v>23</v>
      </c>
      <c r="D788" t="s">
        <v>32</v>
      </c>
      <c r="E788">
        <v>1140</v>
      </c>
      <c r="F788" s="6">
        <v>17</v>
      </c>
      <c r="G788" s="6">
        <v>59</v>
      </c>
      <c r="H788" s="6">
        <v>67260</v>
      </c>
      <c r="I788" s="6">
        <v>6726</v>
      </c>
      <c r="J788" s="6">
        <v>16815</v>
      </c>
      <c r="K788" s="6">
        <v>43719</v>
      </c>
      <c r="L788" s="3">
        <v>42822</v>
      </c>
      <c r="M788">
        <v>3</v>
      </c>
      <c r="N788" t="s">
        <v>38</v>
      </c>
      <c r="O788">
        <v>2017</v>
      </c>
    </row>
    <row r="789" spans="1:15" x14ac:dyDescent="0.3">
      <c r="A789" t="s">
        <v>7</v>
      </c>
      <c r="B789" t="s">
        <v>17</v>
      </c>
      <c r="C789" t="s">
        <v>23</v>
      </c>
      <c r="D789" t="s">
        <v>32</v>
      </c>
      <c r="E789">
        <v>890</v>
      </c>
      <c r="F789" s="6">
        <v>29</v>
      </c>
      <c r="G789" s="6">
        <v>210</v>
      </c>
      <c r="H789" s="6">
        <v>186900</v>
      </c>
      <c r="I789" s="6">
        <v>18690</v>
      </c>
      <c r="J789" s="6">
        <v>46725</v>
      </c>
      <c r="K789" s="6">
        <v>121485</v>
      </c>
      <c r="L789" s="3">
        <v>42823</v>
      </c>
      <c r="M789">
        <v>3</v>
      </c>
      <c r="N789" t="s">
        <v>38</v>
      </c>
      <c r="O789">
        <v>2017</v>
      </c>
    </row>
    <row r="790" spans="1:15" x14ac:dyDescent="0.3">
      <c r="A790" t="s">
        <v>7</v>
      </c>
      <c r="B790" t="s">
        <v>17</v>
      </c>
      <c r="C790" t="s">
        <v>23</v>
      </c>
      <c r="D790" t="s">
        <v>32</v>
      </c>
      <c r="E790">
        <v>730</v>
      </c>
      <c r="F790" s="6">
        <v>8</v>
      </c>
      <c r="G790" s="6">
        <v>312</v>
      </c>
      <c r="H790" s="6">
        <v>227760</v>
      </c>
      <c r="I790" s="6">
        <v>22776</v>
      </c>
      <c r="J790" s="6">
        <v>56940</v>
      </c>
      <c r="K790" s="6">
        <v>148044</v>
      </c>
      <c r="L790" s="3">
        <v>42824</v>
      </c>
      <c r="M790">
        <v>3</v>
      </c>
      <c r="N790" t="s">
        <v>38</v>
      </c>
      <c r="O790">
        <v>2017</v>
      </c>
    </row>
    <row r="791" spans="1:15" x14ac:dyDescent="0.3">
      <c r="A791" t="s">
        <v>10</v>
      </c>
      <c r="B791" t="s">
        <v>16</v>
      </c>
      <c r="C791" t="s">
        <v>23</v>
      </c>
      <c r="D791" t="s">
        <v>32</v>
      </c>
      <c r="E791">
        <v>512</v>
      </c>
      <c r="F791" s="6">
        <v>24</v>
      </c>
      <c r="G791" s="6">
        <v>403</v>
      </c>
      <c r="H791" s="6">
        <v>206336</v>
      </c>
      <c r="I791" s="6">
        <v>20633.600000000002</v>
      </c>
      <c r="J791" s="6">
        <v>51584</v>
      </c>
      <c r="K791" s="6">
        <v>134118.39999999999</v>
      </c>
      <c r="L791" s="3">
        <v>42825</v>
      </c>
      <c r="M791">
        <v>3</v>
      </c>
      <c r="N791" t="s">
        <v>38</v>
      </c>
      <c r="O791">
        <v>2017</v>
      </c>
    </row>
    <row r="792" spans="1:15" x14ac:dyDescent="0.3">
      <c r="A792" t="s">
        <v>10</v>
      </c>
      <c r="B792" t="s">
        <v>35</v>
      </c>
      <c r="C792" t="s">
        <v>24</v>
      </c>
      <c r="D792" t="s">
        <v>32</v>
      </c>
      <c r="E792">
        <v>750</v>
      </c>
      <c r="F792" s="6">
        <v>168</v>
      </c>
      <c r="G792" s="6">
        <v>98</v>
      </c>
      <c r="H792" s="6">
        <v>73500</v>
      </c>
      <c r="I792" s="6">
        <v>7350</v>
      </c>
      <c r="J792" s="6">
        <v>18375</v>
      </c>
      <c r="K792" s="6">
        <v>47775</v>
      </c>
      <c r="L792" s="3">
        <v>42826</v>
      </c>
      <c r="M792">
        <v>4</v>
      </c>
      <c r="N792" t="s">
        <v>39</v>
      </c>
      <c r="O792">
        <v>2017</v>
      </c>
    </row>
    <row r="793" spans="1:15" x14ac:dyDescent="0.3">
      <c r="A793" t="s">
        <v>11</v>
      </c>
      <c r="B793" t="s">
        <v>14</v>
      </c>
      <c r="C793" t="s">
        <v>24</v>
      </c>
      <c r="D793" t="s">
        <v>32</v>
      </c>
      <c r="E793">
        <v>609</v>
      </c>
      <c r="F793" s="6">
        <v>144</v>
      </c>
      <c r="G793" s="6">
        <v>70</v>
      </c>
      <c r="H793" s="6">
        <v>42630</v>
      </c>
      <c r="I793" s="6">
        <v>4263</v>
      </c>
      <c r="J793" s="6">
        <v>10657.5</v>
      </c>
      <c r="K793" s="6">
        <v>27709.5</v>
      </c>
      <c r="L793" s="3">
        <v>42827</v>
      </c>
      <c r="M793">
        <v>4</v>
      </c>
      <c r="N793" t="s">
        <v>39</v>
      </c>
      <c r="O793">
        <v>2017</v>
      </c>
    </row>
    <row r="794" spans="1:15" x14ac:dyDescent="0.3">
      <c r="A794" t="s">
        <v>8</v>
      </c>
      <c r="B794" t="s">
        <v>16</v>
      </c>
      <c r="C794" t="s">
        <v>24</v>
      </c>
      <c r="D794" t="s">
        <v>32</v>
      </c>
      <c r="E794">
        <v>330</v>
      </c>
      <c r="F794" s="6">
        <v>42</v>
      </c>
      <c r="G794" s="6">
        <v>103</v>
      </c>
      <c r="H794" s="6">
        <v>33990</v>
      </c>
      <c r="I794" s="6">
        <v>3399</v>
      </c>
      <c r="J794" s="6">
        <v>8497.5</v>
      </c>
      <c r="K794" s="6">
        <v>22093.5</v>
      </c>
      <c r="L794" s="3">
        <v>42828</v>
      </c>
      <c r="M794">
        <v>4</v>
      </c>
      <c r="N794" t="s">
        <v>39</v>
      </c>
      <c r="O794">
        <v>2017</v>
      </c>
    </row>
    <row r="795" spans="1:15" x14ac:dyDescent="0.3">
      <c r="A795" t="s">
        <v>10</v>
      </c>
      <c r="B795" t="s">
        <v>16</v>
      </c>
      <c r="C795" t="s">
        <v>24</v>
      </c>
      <c r="D795" t="s">
        <v>32</v>
      </c>
      <c r="E795">
        <v>1284</v>
      </c>
      <c r="F795" s="6">
        <v>204</v>
      </c>
      <c r="G795" s="6">
        <v>144</v>
      </c>
      <c r="H795" s="6">
        <v>184896</v>
      </c>
      <c r="I795" s="6">
        <v>18489.600000000002</v>
      </c>
      <c r="J795" s="6">
        <v>46224</v>
      </c>
      <c r="K795" s="6">
        <v>120182.39999999999</v>
      </c>
      <c r="L795" s="3">
        <v>42829</v>
      </c>
      <c r="M795">
        <v>4</v>
      </c>
      <c r="N795" t="s">
        <v>39</v>
      </c>
      <c r="O795">
        <v>2017</v>
      </c>
    </row>
    <row r="796" spans="1:15" x14ac:dyDescent="0.3">
      <c r="A796" t="s">
        <v>10</v>
      </c>
      <c r="B796" t="s">
        <v>14</v>
      </c>
      <c r="C796" t="s">
        <v>24</v>
      </c>
      <c r="D796" t="s">
        <v>32</v>
      </c>
      <c r="E796">
        <v>960</v>
      </c>
      <c r="F796" s="6">
        <v>190</v>
      </c>
      <c r="G796" s="6">
        <v>376</v>
      </c>
      <c r="H796" s="6">
        <v>360960</v>
      </c>
      <c r="I796" s="6">
        <v>36096</v>
      </c>
      <c r="J796" s="6">
        <v>90240</v>
      </c>
      <c r="K796" s="6">
        <v>234624</v>
      </c>
      <c r="L796" s="3">
        <v>42830</v>
      </c>
      <c r="M796">
        <v>4</v>
      </c>
      <c r="N796" t="s">
        <v>39</v>
      </c>
      <c r="O796">
        <v>2017</v>
      </c>
    </row>
    <row r="797" spans="1:15" x14ac:dyDescent="0.3">
      <c r="A797" t="s">
        <v>11</v>
      </c>
      <c r="B797" t="s">
        <v>47</v>
      </c>
      <c r="C797" t="s">
        <v>24</v>
      </c>
      <c r="D797" t="s">
        <v>33</v>
      </c>
      <c r="E797">
        <v>1436</v>
      </c>
      <c r="F797" s="6">
        <v>225</v>
      </c>
      <c r="G797" s="6">
        <v>366</v>
      </c>
      <c r="H797" s="6">
        <v>525576</v>
      </c>
      <c r="I797" s="6">
        <v>52557.600000000006</v>
      </c>
      <c r="J797" s="6">
        <v>131394</v>
      </c>
      <c r="K797" s="6">
        <v>341624.4</v>
      </c>
      <c r="L797" s="3">
        <v>42831</v>
      </c>
      <c r="M797">
        <v>4</v>
      </c>
      <c r="N797" t="s">
        <v>39</v>
      </c>
      <c r="O797">
        <v>2017</v>
      </c>
    </row>
    <row r="798" spans="1:15" x14ac:dyDescent="0.3">
      <c r="A798" t="s">
        <v>10</v>
      </c>
      <c r="B798" t="s">
        <v>14</v>
      </c>
      <c r="C798" t="s">
        <v>25</v>
      </c>
      <c r="D798" t="s">
        <v>33</v>
      </c>
      <c r="E798">
        <v>714</v>
      </c>
      <c r="F798" s="6">
        <v>235</v>
      </c>
      <c r="G798" s="6">
        <v>140</v>
      </c>
      <c r="H798" s="6">
        <v>99960</v>
      </c>
      <c r="I798" s="6">
        <v>9996</v>
      </c>
      <c r="J798" s="6">
        <v>24990</v>
      </c>
      <c r="K798" s="6">
        <v>64974</v>
      </c>
      <c r="L798" s="3">
        <v>42832</v>
      </c>
      <c r="M798">
        <v>4</v>
      </c>
      <c r="N798" t="s">
        <v>39</v>
      </c>
      <c r="O798">
        <v>2017</v>
      </c>
    </row>
    <row r="799" spans="1:15" x14ac:dyDescent="0.3">
      <c r="A799" t="s">
        <v>11</v>
      </c>
      <c r="B799" t="s">
        <v>14</v>
      </c>
      <c r="C799" t="s">
        <v>25</v>
      </c>
      <c r="D799" t="s">
        <v>33</v>
      </c>
      <c r="E799">
        <v>1416</v>
      </c>
      <c r="F799" s="6">
        <v>151</v>
      </c>
      <c r="G799" s="6">
        <v>218</v>
      </c>
      <c r="H799" s="6">
        <v>308688</v>
      </c>
      <c r="I799" s="6">
        <v>30868.800000000003</v>
      </c>
      <c r="J799" s="6">
        <v>77172</v>
      </c>
      <c r="K799" s="6">
        <v>200647.2</v>
      </c>
      <c r="L799" s="3">
        <v>42833</v>
      </c>
      <c r="M799">
        <v>4</v>
      </c>
      <c r="N799" t="s">
        <v>39</v>
      </c>
      <c r="O799">
        <v>2017</v>
      </c>
    </row>
    <row r="800" spans="1:15" x14ac:dyDescent="0.3">
      <c r="A800" t="s">
        <v>8</v>
      </c>
      <c r="B800" t="s">
        <v>17</v>
      </c>
      <c r="C800" t="s">
        <v>25</v>
      </c>
      <c r="D800" t="s">
        <v>33</v>
      </c>
      <c r="E800">
        <v>1339</v>
      </c>
      <c r="F800" s="6">
        <v>150</v>
      </c>
      <c r="G800" s="6">
        <v>370</v>
      </c>
      <c r="H800" s="6">
        <v>495430</v>
      </c>
      <c r="I800" s="6">
        <v>49543</v>
      </c>
      <c r="J800" s="6">
        <v>123857.5</v>
      </c>
      <c r="K800" s="6">
        <v>322029.5</v>
      </c>
      <c r="L800" s="3">
        <v>42834</v>
      </c>
      <c r="M800">
        <v>4</v>
      </c>
      <c r="N800" t="s">
        <v>39</v>
      </c>
      <c r="O800">
        <v>2017</v>
      </c>
    </row>
    <row r="801" spans="1:15" x14ac:dyDescent="0.3">
      <c r="A801" t="s">
        <v>9</v>
      </c>
      <c r="B801" t="s">
        <v>17</v>
      </c>
      <c r="C801" t="s">
        <v>25</v>
      </c>
      <c r="D801" t="s">
        <v>33</v>
      </c>
      <c r="E801">
        <v>796</v>
      </c>
      <c r="F801" s="6">
        <v>141</v>
      </c>
      <c r="G801" s="6">
        <v>180</v>
      </c>
      <c r="H801" s="6">
        <v>143280</v>
      </c>
      <c r="I801" s="6">
        <v>14328</v>
      </c>
      <c r="J801" s="6">
        <v>35820</v>
      </c>
      <c r="K801" s="6">
        <v>93132</v>
      </c>
      <c r="L801" s="3">
        <v>42835</v>
      </c>
      <c r="M801">
        <v>4</v>
      </c>
      <c r="N801" t="s">
        <v>39</v>
      </c>
      <c r="O801">
        <v>2017</v>
      </c>
    </row>
    <row r="802" spans="1:15" x14ac:dyDescent="0.3">
      <c r="A802" t="s">
        <v>7</v>
      </c>
      <c r="B802" t="s">
        <v>17</v>
      </c>
      <c r="C802" t="s">
        <v>25</v>
      </c>
      <c r="D802" t="s">
        <v>33</v>
      </c>
      <c r="E802">
        <v>1035</v>
      </c>
      <c r="F802" s="6">
        <v>90</v>
      </c>
      <c r="G802" s="6">
        <v>88</v>
      </c>
      <c r="H802" s="6">
        <v>91080</v>
      </c>
      <c r="I802" s="6">
        <v>9108</v>
      </c>
      <c r="J802" s="6">
        <v>22770</v>
      </c>
      <c r="K802" s="6">
        <v>59202</v>
      </c>
      <c r="L802" s="3">
        <v>42836</v>
      </c>
      <c r="M802">
        <v>4</v>
      </c>
      <c r="N802" t="s">
        <v>39</v>
      </c>
      <c r="O802">
        <v>2017</v>
      </c>
    </row>
    <row r="803" spans="1:15" x14ac:dyDescent="0.3">
      <c r="A803" t="s">
        <v>9</v>
      </c>
      <c r="B803" t="s">
        <v>16</v>
      </c>
      <c r="C803" t="s">
        <v>25</v>
      </c>
      <c r="D803" t="s">
        <v>33</v>
      </c>
      <c r="E803">
        <v>1002</v>
      </c>
      <c r="F803" s="6">
        <v>151</v>
      </c>
      <c r="G803" s="6">
        <v>53</v>
      </c>
      <c r="H803" s="6">
        <v>53106</v>
      </c>
      <c r="I803" s="6">
        <v>5310.6</v>
      </c>
      <c r="J803" s="6">
        <v>13276.5</v>
      </c>
      <c r="K803" s="6">
        <v>34518.9</v>
      </c>
      <c r="L803" s="3">
        <v>42837</v>
      </c>
      <c r="M803">
        <v>4</v>
      </c>
      <c r="N803" t="s">
        <v>39</v>
      </c>
      <c r="O803">
        <v>2017</v>
      </c>
    </row>
    <row r="804" spans="1:15" x14ac:dyDescent="0.3">
      <c r="A804" t="s">
        <v>11</v>
      </c>
      <c r="B804" t="s">
        <v>47</v>
      </c>
      <c r="C804" t="s">
        <v>25</v>
      </c>
      <c r="D804" t="s">
        <v>33</v>
      </c>
      <c r="E804">
        <v>315</v>
      </c>
      <c r="F804" s="6">
        <v>34</v>
      </c>
      <c r="G804" s="6">
        <v>97</v>
      </c>
      <c r="H804" s="6">
        <v>30555</v>
      </c>
      <c r="I804" s="6">
        <v>3055.5</v>
      </c>
      <c r="J804" s="6">
        <v>7638.75</v>
      </c>
      <c r="K804" s="6">
        <v>19860.75</v>
      </c>
      <c r="L804" s="3">
        <v>42838</v>
      </c>
      <c r="M804">
        <v>4</v>
      </c>
      <c r="N804" t="s">
        <v>39</v>
      </c>
      <c r="O804">
        <v>2017</v>
      </c>
    </row>
    <row r="805" spans="1:15" x14ac:dyDescent="0.3">
      <c r="A805" t="s">
        <v>10</v>
      </c>
      <c r="B805" t="s">
        <v>16</v>
      </c>
      <c r="C805" t="s">
        <v>25</v>
      </c>
      <c r="D805" t="s">
        <v>33</v>
      </c>
      <c r="E805">
        <v>903</v>
      </c>
      <c r="F805" s="6">
        <v>218</v>
      </c>
      <c r="G805" s="6">
        <v>125</v>
      </c>
      <c r="H805" s="6">
        <v>112875</v>
      </c>
      <c r="I805" s="6">
        <v>11287.5</v>
      </c>
      <c r="J805" s="6">
        <v>28218.75</v>
      </c>
      <c r="K805" s="6">
        <v>73368.75</v>
      </c>
      <c r="L805" s="3">
        <v>42839</v>
      </c>
      <c r="M805">
        <v>4</v>
      </c>
      <c r="N805" t="s">
        <v>39</v>
      </c>
      <c r="O805">
        <v>2017</v>
      </c>
    </row>
    <row r="806" spans="1:15" x14ac:dyDescent="0.3">
      <c r="A806" t="s">
        <v>8</v>
      </c>
      <c r="B806" t="s">
        <v>15</v>
      </c>
      <c r="C806" t="s">
        <v>25</v>
      </c>
      <c r="D806" t="s">
        <v>33</v>
      </c>
      <c r="E806">
        <v>437</v>
      </c>
      <c r="F806" s="6">
        <v>213</v>
      </c>
      <c r="G806" s="6">
        <v>336</v>
      </c>
      <c r="H806" s="6">
        <v>146832</v>
      </c>
      <c r="I806" s="6">
        <v>14683.2</v>
      </c>
      <c r="J806" s="6">
        <v>36708</v>
      </c>
      <c r="K806" s="6">
        <v>95440.799999999988</v>
      </c>
      <c r="L806" s="3">
        <v>42840</v>
      </c>
      <c r="M806">
        <v>4</v>
      </c>
      <c r="N806" t="s">
        <v>39</v>
      </c>
      <c r="O806">
        <v>2017</v>
      </c>
    </row>
    <row r="807" spans="1:15" x14ac:dyDescent="0.3">
      <c r="A807" t="s">
        <v>10</v>
      </c>
      <c r="B807" t="s">
        <v>35</v>
      </c>
      <c r="C807" t="s">
        <v>26</v>
      </c>
      <c r="D807" t="s">
        <v>33</v>
      </c>
      <c r="E807">
        <v>315</v>
      </c>
      <c r="F807" s="6">
        <v>67</v>
      </c>
      <c r="G807" s="6">
        <v>132</v>
      </c>
      <c r="H807" s="6">
        <v>41580</v>
      </c>
      <c r="I807" s="6">
        <v>4158</v>
      </c>
      <c r="J807" s="6">
        <v>10395</v>
      </c>
      <c r="K807" s="6">
        <v>27027</v>
      </c>
      <c r="L807" s="3">
        <v>42841</v>
      </c>
      <c r="M807">
        <v>4</v>
      </c>
      <c r="N807" t="s">
        <v>39</v>
      </c>
      <c r="O807">
        <v>2017</v>
      </c>
    </row>
    <row r="808" spans="1:15" x14ac:dyDescent="0.3">
      <c r="A808" t="s">
        <v>8</v>
      </c>
      <c r="B808" t="s">
        <v>16</v>
      </c>
      <c r="C808" t="s">
        <v>26</v>
      </c>
      <c r="D808" t="s">
        <v>33</v>
      </c>
      <c r="E808">
        <v>1194</v>
      </c>
      <c r="F808" s="6">
        <v>182</v>
      </c>
      <c r="G808" s="6">
        <v>51</v>
      </c>
      <c r="H808" s="6">
        <v>60894</v>
      </c>
      <c r="I808" s="6">
        <v>6089.4000000000005</v>
      </c>
      <c r="J808" s="6">
        <v>15223.5</v>
      </c>
      <c r="K808" s="6">
        <v>39581.1</v>
      </c>
      <c r="L808" s="3">
        <v>42842</v>
      </c>
      <c r="M808">
        <v>4</v>
      </c>
      <c r="N808" t="s">
        <v>39</v>
      </c>
      <c r="O808">
        <v>2017</v>
      </c>
    </row>
    <row r="809" spans="1:15" x14ac:dyDescent="0.3">
      <c r="A809" t="s">
        <v>9</v>
      </c>
      <c r="B809" t="s">
        <v>17</v>
      </c>
      <c r="C809" t="s">
        <v>26</v>
      </c>
      <c r="D809" t="s">
        <v>33</v>
      </c>
      <c r="E809">
        <v>660</v>
      </c>
      <c r="F809" s="6">
        <v>110</v>
      </c>
      <c r="G809" s="6">
        <v>468</v>
      </c>
      <c r="H809" s="6">
        <v>308880</v>
      </c>
      <c r="I809" s="6">
        <v>30888</v>
      </c>
      <c r="J809" s="6">
        <v>77220</v>
      </c>
      <c r="K809" s="6">
        <v>200772</v>
      </c>
      <c r="L809" s="3">
        <v>42843</v>
      </c>
      <c r="M809">
        <v>4</v>
      </c>
      <c r="N809" t="s">
        <v>39</v>
      </c>
      <c r="O809">
        <v>2017</v>
      </c>
    </row>
    <row r="810" spans="1:15" x14ac:dyDescent="0.3">
      <c r="A810" t="s">
        <v>9</v>
      </c>
      <c r="B810" t="s">
        <v>35</v>
      </c>
      <c r="C810" t="s">
        <v>26</v>
      </c>
      <c r="D810" t="s">
        <v>33</v>
      </c>
      <c r="E810">
        <v>1156</v>
      </c>
      <c r="F810" s="6">
        <v>112</v>
      </c>
      <c r="G810" s="6">
        <v>260</v>
      </c>
      <c r="H810" s="6">
        <v>300560</v>
      </c>
      <c r="I810" s="6">
        <v>30056</v>
      </c>
      <c r="J810" s="6">
        <v>75140</v>
      </c>
      <c r="K810" s="6">
        <v>195364</v>
      </c>
      <c r="L810" s="3">
        <v>42844</v>
      </c>
      <c r="M810">
        <v>4</v>
      </c>
      <c r="N810" t="s">
        <v>39</v>
      </c>
      <c r="O810">
        <v>2017</v>
      </c>
    </row>
    <row r="811" spans="1:15" x14ac:dyDescent="0.3">
      <c r="A811" t="s">
        <v>10</v>
      </c>
      <c r="B811" t="s">
        <v>15</v>
      </c>
      <c r="C811" t="s">
        <v>26</v>
      </c>
      <c r="D811" t="s">
        <v>33</v>
      </c>
      <c r="E811">
        <v>406</v>
      </c>
      <c r="F811" s="6">
        <v>202</v>
      </c>
      <c r="G811" s="6">
        <v>432</v>
      </c>
      <c r="H811" s="6">
        <v>175392</v>
      </c>
      <c r="I811" s="6">
        <v>17539.2</v>
      </c>
      <c r="J811" s="6">
        <v>43848</v>
      </c>
      <c r="K811" s="6">
        <v>114004.79999999999</v>
      </c>
      <c r="L811" s="3">
        <v>42845</v>
      </c>
      <c r="M811">
        <v>4</v>
      </c>
      <c r="N811" t="s">
        <v>39</v>
      </c>
      <c r="O811">
        <v>2017</v>
      </c>
    </row>
    <row r="812" spans="1:15" x14ac:dyDescent="0.3">
      <c r="A812" t="s">
        <v>7</v>
      </c>
      <c r="B812" t="s">
        <v>15</v>
      </c>
      <c r="C812" t="s">
        <v>27</v>
      </c>
      <c r="D812" t="s">
        <v>33</v>
      </c>
      <c r="E812">
        <v>633</v>
      </c>
      <c r="F812" s="6">
        <v>46</v>
      </c>
      <c r="G812" s="6">
        <v>317</v>
      </c>
      <c r="H812" s="6">
        <v>200661</v>
      </c>
      <c r="I812" s="6">
        <v>20066.100000000002</v>
      </c>
      <c r="J812" s="6">
        <v>50165.25</v>
      </c>
      <c r="K812" s="6">
        <v>130429.65</v>
      </c>
      <c r="L812" s="3">
        <v>42846</v>
      </c>
      <c r="M812">
        <v>4</v>
      </c>
      <c r="N812" t="s">
        <v>39</v>
      </c>
      <c r="O812">
        <v>2017</v>
      </c>
    </row>
    <row r="813" spans="1:15" x14ac:dyDescent="0.3">
      <c r="A813" t="s">
        <v>7</v>
      </c>
      <c r="B813" t="s">
        <v>35</v>
      </c>
      <c r="C813" t="s">
        <v>27</v>
      </c>
      <c r="D813" t="s">
        <v>33</v>
      </c>
      <c r="E813">
        <v>319</v>
      </c>
      <c r="F813" s="6">
        <v>55</v>
      </c>
      <c r="G813" s="6">
        <v>360</v>
      </c>
      <c r="H813" s="6">
        <v>114840</v>
      </c>
      <c r="I813" s="6">
        <v>11484</v>
      </c>
      <c r="J813" s="6">
        <v>28710</v>
      </c>
      <c r="K813" s="6">
        <v>74646</v>
      </c>
      <c r="L813" s="3">
        <v>42847</v>
      </c>
      <c r="M813">
        <v>4</v>
      </c>
      <c r="N813" t="s">
        <v>39</v>
      </c>
      <c r="O813">
        <v>2017</v>
      </c>
    </row>
    <row r="814" spans="1:15" x14ac:dyDescent="0.3">
      <c r="A814" t="s">
        <v>10</v>
      </c>
      <c r="B814" t="s">
        <v>35</v>
      </c>
      <c r="C814" t="s">
        <v>27</v>
      </c>
      <c r="D814" t="s">
        <v>33</v>
      </c>
      <c r="E814">
        <v>396</v>
      </c>
      <c r="F814" s="6">
        <v>239</v>
      </c>
      <c r="G814" s="6">
        <v>238</v>
      </c>
      <c r="H814" s="6">
        <v>94248</v>
      </c>
      <c r="I814" s="6">
        <v>9424.8000000000011</v>
      </c>
      <c r="J814" s="6">
        <v>23562</v>
      </c>
      <c r="K814" s="6">
        <v>61261.2</v>
      </c>
      <c r="L814" s="3">
        <v>42848</v>
      </c>
      <c r="M814">
        <v>4</v>
      </c>
      <c r="N814" t="s">
        <v>39</v>
      </c>
      <c r="O814">
        <v>2017</v>
      </c>
    </row>
    <row r="815" spans="1:15" x14ac:dyDescent="0.3">
      <c r="A815" t="s">
        <v>10</v>
      </c>
      <c r="B815" t="s">
        <v>15</v>
      </c>
      <c r="C815" t="s">
        <v>27</v>
      </c>
      <c r="D815" t="s">
        <v>33</v>
      </c>
      <c r="E815">
        <v>1078</v>
      </c>
      <c r="F815" s="6">
        <v>152</v>
      </c>
      <c r="G815" s="6">
        <v>310</v>
      </c>
      <c r="H815" s="6">
        <v>334180</v>
      </c>
      <c r="I815" s="6">
        <v>33418</v>
      </c>
      <c r="J815" s="6">
        <v>83545</v>
      </c>
      <c r="K815" s="6">
        <v>217217</v>
      </c>
      <c r="L815" s="3">
        <v>42849</v>
      </c>
      <c r="M815">
        <v>4</v>
      </c>
      <c r="N815" t="s">
        <v>39</v>
      </c>
      <c r="O815">
        <v>2017</v>
      </c>
    </row>
    <row r="816" spans="1:15" x14ac:dyDescent="0.3">
      <c r="A816" t="s">
        <v>11</v>
      </c>
      <c r="B816" t="s">
        <v>17</v>
      </c>
      <c r="C816" t="s">
        <v>27</v>
      </c>
      <c r="D816" t="s">
        <v>33</v>
      </c>
      <c r="E816">
        <v>718</v>
      </c>
      <c r="F816" s="6">
        <v>102</v>
      </c>
      <c r="G816" s="6">
        <v>473</v>
      </c>
      <c r="H816" s="6">
        <v>339614</v>
      </c>
      <c r="I816" s="6">
        <v>33961.4</v>
      </c>
      <c r="J816" s="6">
        <v>84903.5</v>
      </c>
      <c r="K816" s="6">
        <v>220749.09999999998</v>
      </c>
      <c r="L816" s="3">
        <v>42850</v>
      </c>
      <c r="M816">
        <v>4</v>
      </c>
      <c r="N816" t="s">
        <v>39</v>
      </c>
      <c r="O816">
        <v>2017</v>
      </c>
    </row>
    <row r="817" spans="1:15" x14ac:dyDescent="0.3">
      <c r="A817" t="s">
        <v>8</v>
      </c>
      <c r="B817" t="s">
        <v>17</v>
      </c>
      <c r="C817" t="s">
        <v>27</v>
      </c>
      <c r="D817" t="s">
        <v>33</v>
      </c>
      <c r="E817">
        <v>568</v>
      </c>
      <c r="F817" s="6">
        <v>42</v>
      </c>
      <c r="G817" s="6">
        <v>289</v>
      </c>
      <c r="H817" s="6">
        <v>164152</v>
      </c>
      <c r="I817" s="6">
        <v>16415.2</v>
      </c>
      <c r="J817" s="6">
        <v>41038</v>
      </c>
      <c r="K817" s="6">
        <v>106698.79999999999</v>
      </c>
      <c r="L817" s="3">
        <v>42851</v>
      </c>
      <c r="M817">
        <v>4</v>
      </c>
      <c r="N817" t="s">
        <v>39</v>
      </c>
      <c r="O817">
        <v>2017</v>
      </c>
    </row>
    <row r="818" spans="1:15" x14ac:dyDescent="0.3">
      <c r="A818" t="s">
        <v>10</v>
      </c>
      <c r="B818" t="s">
        <v>17</v>
      </c>
      <c r="C818" t="s">
        <v>28</v>
      </c>
      <c r="D818" t="s">
        <v>33</v>
      </c>
      <c r="E818">
        <v>1249</v>
      </c>
      <c r="F818" s="6">
        <v>103</v>
      </c>
      <c r="G818" s="6">
        <v>138</v>
      </c>
      <c r="H818" s="6">
        <v>172362</v>
      </c>
      <c r="I818" s="6">
        <v>17236.2</v>
      </c>
      <c r="J818" s="6">
        <v>43090.5</v>
      </c>
      <c r="K818" s="6">
        <v>112035.29999999999</v>
      </c>
      <c r="L818" s="3">
        <v>42852</v>
      </c>
      <c r="M818">
        <v>4</v>
      </c>
      <c r="N818" t="s">
        <v>39</v>
      </c>
      <c r="O818">
        <v>2017</v>
      </c>
    </row>
    <row r="819" spans="1:15" x14ac:dyDescent="0.3">
      <c r="A819" t="s">
        <v>10</v>
      </c>
      <c r="B819" t="s">
        <v>16</v>
      </c>
      <c r="C819" t="s">
        <v>28</v>
      </c>
      <c r="D819" t="s">
        <v>33</v>
      </c>
      <c r="E819">
        <v>1096</v>
      </c>
      <c r="F819" s="6">
        <v>137</v>
      </c>
      <c r="G819" s="6">
        <v>287</v>
      </c>
      <c r="H819" s="6">
        <v>314552</v>
      </c>
      <c r="I819" s="6">
        <v>31455.200000000001</v>
      </c>
      <c r="J819" s="6">
        <v>78638</v>
      </c>
      <c r="K819" s="6">
        <v>204458.8</v>
      </c>
      <c r="L819" s="3">
        <v>42853</v>
      </c>
      <c r="M819">
        <v>4</v>
      </c>
      <c r="N819" t="s">
        <v>39</v>
      </c>
      <c r="O819">
        <v>2017</v>
      </c>
    </row>
    <row r="820" spans="1:15" x14ac:dyDescent="0.3">
      <c r="A820" t="s">
        <v>11</v>
      </c>
      <c r="B820" t="s">
        <v>35</v>
      </c>
      <c r="C820" t="s">
        <v>28</v>
      </c>
      <c r="D820" t="s">
        <v>33</v>
      </c>
      <c r="E820">
        <v>1388</v>
      </c>
      <c r="F820" s="6">
        <v>67</v>
      </c>
      <c r="G820" s="6">
        <v>227</v>
      </c>
      <c r="H820" s="6">
        <v>315076</v>
      </c>
      <c r="I820" s="6">
        <v>31507.600000000002</v>
      </c>
      <c r="J820" s="6">
        <v>78769</v>
      </c>
      <c r="K820" s="6">
        <v>204799.40000000002</v>
      </c>
      <c r="L820" s="3">
        <v>42854</v>
      </c>
      <c r="M820">
        <v>4</v>
      </c>
      <c r="N820" t="s">
        <v>39</v>
      </c>
      <c r="O820">
        <v>2017</v>
      </c>
    </row>
    <row r="821" spans="1:15" x14ac:dyDescent="0.3">
      <c r="A821" t="s">
        <v>10</v>
      </c>
      <c r="B821" t="s">
        <v>14</v>
      </c>
      <c r="C821" t="s">
        <v>28</v>
      </c>
      <c r="D821" t="s">
        <v>33</v>
      </c>
      <c r="E821">
        <v>1167</v>
      </c>
      <c r="F821" s="6">
        <v>186</v>
      </c>
      <c r="G821" s="6">
        <v>364</v>
      </c>
      <c r="H821" s="6">
        <v>424788</v>
      </c>
      <c r="I821" s="6">
        <v>42478.8</v>
      </c>
      <c r="J821" s="6">
        <v>106197</v>
      </c>
      <c r="K821" s="6">
        <v>276112.2</v>
      </c>
      <c r="L821" s="3">
        <v>42855</v>
      </c>
      <c r="M821">
        <v>4</v>
      </c>
      <c r="N821" t="s">
        <v>39</v>
      </c>
      <c r="O821">
        <v>2017</v>
      </c>
    </row>
    <row r="822" spans="1:15" x14ac:dyDescent="0.3">
      <c r="A822" t="s">
        <v>11</v>
      </c>
      <c r="B822" t="s">
        <v>16</v>
      </c>
      <c r="C822" t="s">
        <v>28</v>
      </c>
      <c r="D822" t="s">
        <v>33</v>
      </c>
      <c r="E822">
        <v>746</v>
      </c>
      <c r="F822" s="6">
        <v>221</v>
      </c>
      <c r="G822" s="6">
        <v>237</v>
      </c>
      <c r="H822" s="6">
        <v>176802</v>
      </c>
      <c r="I822" s="6">
        <v>17680.2</v>
      </c>
      <c r="J822" s="6">
        <v>44200.5</v>
      </c>
      <c r="K822" s="6">
        <v>114921.29999999999</v>
      </c>
      <c r="L822" s="3">
        <v>42856</v>
      </c>
      <c r="M822">
        <v>5</v>
      </c>
      <c r="N822" t="s">
        <v>18</v>
      </c>
      <c r="O822">
        <v>2017</v>
      </c>
    </row>
    <row r="823" spans="1:15" x14ac:dyDescent="0.3">
      <c r="A823" t="s">
        <v>8</v>
      </c>
      <c r="B823" t="s">
        <v>16</v>
      </c>
      <c r="C823" t="s">
        <v>28</v>
      </c>
      <c r="D823" t="s">
        <v>33</v>
      </c>
      <c r="E823">
        <v>1298</v>
      </c>
      <c r="F823" s="6">
        <v>132</v>
      </c>
      <c r="G823" s="6">
        <v>353</v>
      </c>
      <c r="H823" s="6">
        <v>458194</v>
      </c>
      <c r="I823" s="6">
        <v>45819.4</v>
      </c>
      <c r="J823" s="6">
        <v>114548.5</v>
      </c>
      <c r="K823" s="6">
        <v>297826.09999999998</v>
      </c>
      <c r="L823" s="3">
        <v>42857</v>
      </c>
      <c r="M823">
        <v>5</v>
      </c>
      <c r="N823" t="s">
        <v>18</v>
      </c>
      <c r="O823">
        <v>2017</v>
      </c>
    </row>
    <row r="824" spans="1:15" x14ac:dyDescent="0.3">
      <c r="A824" t="s">
        <v>9</v>
      </c>
      <c r="B824" t="s">
        <v>14</v>
      </c>
      <c r="C824" t="s">
        <v>28</v>
      </c>
      <c r="D824" t="s">
        <v>33</v>
      </c>
      <c r="E824">
        <v>553</v>
      </c>
      <c r="F824" s="6">
        <v>38</v>
      </c>
      <c r="G824" s="6">
        <v>114</v>
      </c>
      <c r="H824" s="6">
        <v>63042</v>
      </c>
      <c r="I824" s="6">
        <v>6304.2000000000007</v>
      </c>
      <c r="J824" s="6">
        <v>15760.5</v>
      </c>
      <c r="K824" s="6">
        <v>40977.300000000003</v>
      </c>
      <c r="L824" s="3">
        <v>42858</v>
      </c>
      <c r="M824">
        <v>5</v>
      </c>
      <c r="N824" t="s">
        <v>18</v>
      </c>
      <c r="O824">
        <v>2017</v>
      </c>
    </row>
    <row r="825" spans="1:15" x14ac:dyDescent="0.3">
      <c r="A825" t="s">
        <v>7</v>
      </c>
      <c r="B825" t="s">
        <v>47</v>
      </c>
      <c r="C825" t="s">
        <v>28</v>
      </c>
      <c r="D825" t="s">
        <v>33</v>
      </c>
      <c r="E825">
        <v>573</v>
      </c>
      <c r="F825" s="6">
        <v>36</v>
      </c>
      <c r="G825" s="6">
        <v>194</v>
      </c>
      <c r="H825" s="6">
        <v>111162</v>
      </c>
      <c r="I825" s="6">
        <v>11116.2</v>
      </c>
      <c r="J825" s="6">
        <v>27790.5</v>
      </c>
      <c r="K825" s="6">
        <v>72255.3</v>
      </c>
      <c r="L825" s="3">
        <v>42859</v>
      </c>
      <c r="M825">
        <v>5</v>
      </c>
      <c r="N825" t="s">
        <v>18</v>
      </c>
      <c r="O825">
        <v>2017</v>
      </c>
    </row>
    <row r="826" spans="1:15" x14ac:dyDescent="0.3">
      <c r="A826" t="s">
        <v>9</v>
      </c>
      <c r="B826" t="s">
        <v>14</v>
      </c>
      <c r="C826" t="s">
        <v>23</v>
      </c>
      <c r="D826" t="s">
        <v>33</v>
      </c>
      <c r="E826">
        <v>651</v>
      </c>
      <c r="F826" s="6">
        <v>193</v>
      </c>
      <c r="G826" s="6">
        <v>179</v>
      </c>
      <c r="H826" s="6">
        <v>116529</v>
      </c>
      <c r="I826" s="6">
        <v>11652.900000000001</v>
      </c>
      <c r="J826" s="6">
        <v>29132.25</v>
      </c>
      <c r="K826" s="6">
        <v>75743.850000000006</v>
      </c>
      <c r="L826" s="3">
        <v>42860</v>
      </c>
      <c r="M826">
        <v>5</v>
      </c>
      <c r="N826" t="s">
        <v>18</v>
      </c>
      <c r="O826">
        <v>2017</v>
      </c>
    </row>
    <row r="827" spans="1:15" x14ac:dyDescent="0.3">
      <c r="A827" t="s">
        <v>11</v>
      </c>
      <c r="B827" t="s">
        <v>14</v>
      </c>
      <c r="C827" t="s">
        <v>23</v>
      </c>
      <c r="D827" t="s">
        <v>33</v>
      </c>
      <c r="E827">
        <v>1215</v>
      </c>
      <c r="F827" s="6">
        <v>213</v>
      </c>
      <c r="G827" s="6">
        <v>153</v>
      </c>
      <c r="H827" s="6">
        <v>185895</v>
      </c>
      <c r="I827" s="6">
        <v>18589.5</v>
      </c>
      <c r="J827" s="6">
        <v>46473.75</v>
      </c>
      <c r="K827" s="6">
        <v>120831.75</v>
      </c>
      <c r="L827" s="3">
        <v>42861</v>
      </c>
      <c r="M827">
        <v>5</v>
      </c>
      <c r="N827" t="s">
        <v>18</v>
      </c>
      <c r="O827">
        <v>2017</v>
      </c>
    </row>
    <row r="828" spans="1:15" x14ac:dyDescent="0.3">
      <c r="A828" t="s">
        <v>10</v>
      </c>
      <c r="B828" t="s">
        <v>17</v>
      </c>
      <c r="C828" t="s">
        <v>23</v>
      </c>
      <c r="D828" t="s">
        <v>33</v>
      </c>
      <c r="E828">
        <v>586</v>
      </c>
      <c r="F828" s="6">
        <v>226</v>
      </c>
      <c r="G828" s="6">
        <v>91</v>
      </c>
      <c r="H828" s="6">
        <v>53326</v>
      </c>
      <c r="I828" s="6">
        <v>5332.6</v>
      </c>
      <c r="J828" s="6">
        <v>13331.5</v>
      </c>
      <c r="K828" s="6">
        <v>34661.9</v>
      </c>
      <c r="L828" s="3">
        <v>42862</v>
      </c>
      <c r="M828">
        <v>5</v>
      </c>
      <c r="N828" t="s">
        <v>18</v>
      </c>
      <c r="O828">
        <v>2017</v>
      </c>
    </row>
    <row r="829" spans="1:15" x14ac:dyDescent="0.3">
      <c r="A829" t="s">
        <v>8</v>
      </c>
      <c r="B829" t="s">
        <v>17</v>
      </c>
      <c r="C829" t="s">
        <v>24</v>
      </c>
      <c r="D829" t="s">
        <v>33</v>
      </c>
      <c r="E829">
        <v>343</v>
      </c>
      <c r="F829" s="6">
        <v>30</v>
      </c>
      <c r="G829" s="6">
        <v>157</v>
      </c>
      <c r="H829" s="6">
        <v>53851</v>
      </c>
      <c r="I829" s="6">
        <v>5385.1</v>
      </c>
      <c r="J829" s="6">
        <v>13462.75</v>
      </c>
      <c r="K829" s="6">
        <v>35003.15</v>
      </c>
      <c r="L829" s="3">
        <v>42863</v>
      </c>
      <c r="M829">
        <v>5</v>
      </c>
      <c r="N829" t="s">
        <v>18</v>
      </c>
      <c r="O829">
        <v>2017</v>
      </c>
    </row>
    <row r="830" spans="1:15" x14ac:dyDescent="0.3">
      <c r="A830" t="s">
        <v>10</v>
      </c>
      <c r="B830" t="s">
        <v>17</v>
      </c>
      <c r="C830" t="s">
        <v>25</v>
      </c>
      <c r="D830" t="s">
        <v>33</v>
      </c>
      <c r="E830">
        <v>866</v>
      </c>
      <c r="F830" s="6">
        <v>7</v>
      </c>
      <c r="G830" s="6">
        <v>340</v>
      </c>
      <c r="H830" s="6">
        <v>294440</v>
      </c>
      <c r="I830" s="6">
        <v>29444</v>
      </c>
      <c r="J830" s="6">
        <v>73610</v>
      </c>
      <c r="K830" s="6">
        <v>191386</v>
      </c>
      <c r="L830" s="3">
        <v>42864</v>
      </c>
      <c r="M830">
        <v>5</v>
      </c>
      <c r="N830" t="s">
        <v>18</v>
      </c>
      <c r="O830">
        <v>2017</v>
      </c>
    </row>
    <row r="831" spans="1:15" x14ac:dyDescent="0.3">
      <c r="A831" t="s">
        <v>8</v>
      </c>
      <c r="B831" t="s">
        <v>16</v>
      </c>
      <c r="C831" t="s">
        <v>25</v>
      </c>
      <c r="D831" t="s">
        <v>33</v>
      </c>
      <c r="E831">
        <v>1393</v>
      </c>
      <c r="F831" s="6">
        <v>105</v>
      </c>
      <c r="G831" s="6">
        <v>119</v>
      </c>
      <c r="H831" s="6">
        <v>165767</v>
      </c>
      <c r="I831" s="6">
        <v>16576.7</v>
      </c>
      <c r="J831" s="6">
        <v>41441.75</v>
      </c>
      <c r="K831" s="6">
        <v>107748.54999999999</v>
      </c>
      <c r="L831" s="3">
        <v>42865</v>
      </c>
      <c r="M831">
        <v>5</v>
      </c>
      <c r="N831" t="s">
        <v>18</v>
      </c>
      <c r="O831">
        <v>2017</v>
      </c>
    </row>
    <row r="832" spans="1:15" x14ac:dyDescent="0.3">
      <c r="A832" t="s">
        <v>9</v>
      </c>
      <c r="B832" t="s">
        <v>47</v>
      </c>
      <c r="C832" t="s">
        <v>25</v>
      </c>
      <c r="D832" t="s">
        <v>33</v>
      </c>
      <c r="E832">
        <v>826</v>
      </c>
      <c r="F832" s="6">
        <v>180</v>
      </c>
      <c r="G832" s="6">
        <v>193</v>
      </c>
      <c r="H832" s="6">
        <v>159418</v>
      </c>
      <c r="I832" s="6">
        <v>15941.800000000001</v>
      </c>
      <c r="J832" s="6">
        <v>39854.5</v>
      </c>
      <c r="K832" s="6">
        <v>103621.70000000001</v>
      </c>
      <c r="L832" s="3">
        <v>42866</v>
      </c>
      <c r="M832">
        <v>5</v>
      </c>
      <c r="N832" t="s">
        <v>18</v>
      </c>
      <c r="O832">
        <v>2017</v>
      </c>
    </row>
    <row r="833" spans="1:15" x14ac:dyDescent="0.3">
      <c r="A833" t="s">
        <v>9</v>
      </c>
      <c r="B833" t="s">
        <v>16</v>
      </c>
      <c r="C833" t="s">
        <v>25</v>
      </c>
      <c r="D833" t="s">
        <v>33</v>
      </c>
      <c r="E833">
        <v>1260</v>
      </c>
      <c r="F833" s="6">
        <v>83</v>
      </c>
      <c r="G833" s="6">
        <v>424</v>
      </c>
      <c r="H833" s="6">
        <v>534240</v>
      </c>
      <c r="I833" s="6">
        <v>53424</v>
      </c>
      <c r="J833" s="6">
        <v>133560</v>
      </c>
      <c r="K833" s="6">
        <v>347256</v>
      </c>
      <c r="L833" s="3">
        <v>42867</v>
      </c>
      <c r="M833">
        <v>5</v>
      </c>
      <c r="N833" t="s">
        <v>18</v>
      </c>
      <c r="O833">
        <v>2017</v>
      </c>
    </row>
    <row r="834" spans="1:15" x14ac:dyDescent="0.3">
      <c r="A834" t="s">
        <v>10</v>
      </c>
      <c r="B834" t="s">
        <v>15</v>
      </c>
      <c r="C834" t="s">
        <v>25</v>
      </c>
      <c r="D834" t="s">
        <v>33</v>
      </c>
      <c r="E834">
        <v>510</v>
      </c>
      <c r="F834" s="6">
        <v>205</v>
      </c>
      <c r="G834" s="6">
        <v>76</v>
      </c>
      <c r="H834" s="6">
        <v>38760</v>
      </c>
      <c r="I834" s="6">
        <v>3876</v>
      </c>
      <c r="J834" s="6">
        <v>9690</v>
      </c>
      <c r="K834" s="6">
        <v>25194</v>
      </c>
      <c r="L834" s="3">
        <v>42868</v>
      </c>
      <c r="M834">
        <v>5</v>
      </c>
      <c r="N834" t="s">
        <v>18</v>
      </c>
      <c r="O834">
        <v>2017</v>
      </c>
    </row>
    <row r="835" spans="1:15" x14ac:dyDescent="0.3">
      <c r="A835" t="s">
        <v>7</v>
      </c>
      <c r="B835" t="s">
        <v>35</v>
      </c>
      <c r="C835" t="s">
        <v>25</v>
      </c>
      <c r="D835" t="s">
        <v>33</v>
      </c>
      <c r="E835">
        <v>733</v>
      </c>
      <c r="F835" s="6">
        <v>18</v>
      </c>
      <c r="G835" s="6">
        <v>207</v>
      </c>
      <c r="H835" s="6">
        <v>151731</v>
      </c>
      <c r="I835" s="6">
        <v>15173.1</v>
      </c>
      <c r="J835" s="6">
        <v>37932.75</v>
      </c>
      <c r="K835" s="6">
        <v>98625.15</v>
      </c>
      <c r="L835" s="3">
        <v>42869</v>
      </c>
      <c r="M835">
        <v>5</v>
      </c>
      <c r="N835" t="s">
        <v>18</v>
      </c>
      <c r="O835">
        <v>2017</v>
      </c>
    </row>
    <row r="836" spans="1:15" x14ac:dyDescent="0.3">
      <c r="A836" t="s">
        <v>7</v>
      </c>
      <c r="B836" t="s">
        <v>16</v>
      </c>
      <c r="C836" t="s">
        <v>25</v>
      </c>
      <c r="D836" t="s">
        <v>33</v>
      </c>
      <c r="E836">
        <v>1354</v>
      </c>
      <c r="F836" s="6">
        <v>121</v>
      </c>
      <c r="G836" s="6">
        <v>148</v>
      </c>
      <c r="H836" s="6">
        <v>200392</v>
      </c>
      <c r="I836" s="6">
        <v>20039.2</v>
      </c>
      <c r="J836" s="6">
        <v>50098</v>
      </c>
      <c r="K836" s="6">
        <v>130254.79999999999</v>
      </c>
      <c r="L836" s="3">
        <v>42870</v>
      </c>
      <c r="M836">
        <v>5</v>
      </c>
      <c r="N836" t="s">
        <v>18</v>
      </c>
      <c r="O836">
        <v>2017</v>
      </c>
    </row>
    <row r="837" spans="1:15" x14ac:dyDescent="0.3">
      <c r="A837" t="s">
        <v>10</v>
      </c>
      <c r="B837" t="s">
        <v>17</v>
      </c>
      <c r="C837" t="s">
        <v>25</v>
      </c>
      <c r="D837" t="s">
        <v>33</v>
      </c>
      <c r="E837">
        <v>1196</v>
      </c>
      <c r="F837" s="6">
        <v>87</v>
      </c>
      <c r="G837" s="6">
        <v>251</v>
      </c>
      <c r="H837" s="6">
        <v>300196</v>
      </c>
      <c r="I837" s="6">
        <v>30019.600000000002</v>
      </c>
      <c r="J837" s="6">
        <v>75049</v>
      </c>
      <c r="K837" s="6">
        <v>195127.40000000002</v>
      </c>
      <c r="L837" s="3">
        <v>42871</v>
      </c>
      <c r="M837">
        <v>5</v>
      </c>
      <c r="N837" t="s">
        <v>18</v>
      </c>
      <c r="O837">
        <v>2017</v>
      </c>
    </row>
    <row r="838" spans="1:15" x14ac:dyDescent="0.3">
      <c r="A838" t="s">
        <v>10</v>
      </c>
      <c r="B838" t="s">
        <v>35</v>
      </c>
      <c r="C838" t="s">
        <v>25</v>
      </c>
      <c r="D838" t="s">
        <v>33</v>
      </c>
      <c r="E838">
        <v>664</v>
      </c>
      <c r="F838" s="6">
        <v>17</v>
      </c>
      <c r="G838" s="6">
        <v>427</v>
      </c>
      <c r="H838" s="6">
        <v>283528</v>
      </c>
      <c r="I838" s="6">
        <v>28352.800000000003</v>
      </c>
      <c r="J838" s="6">
        <v>70882</v>
      </c>
      <c r="K838" s="6">
        <v>184293.2</v>
      </c>
      <c r="L838" s="3">
        <v>42872</v>
      </c>
      <c r="M838">
        <v>5</v>
      </c>
      <c r="N838" t="s">
        <v>18</v>
      </c>
      <c r="O838">
        <v>2017</v>
      </c>
    </row>
    <row r="839" spans="1:15" x14ac:dyDescent="0.3">
      <c r="A839" t="s">
        <v>11</v>
      </c>
      <c r="B839" t="s">
        <v>15</v>
      </c>
      <c r="C839" t="s">
        <v>25</v>
      </c>
      <c r="D839" t="s">
        <v>33</v>
      </c>
      <c r="E839">
        <v>1113</v>
      </c>
      <c r="F839" s="6">
        <v>211</v>
      </c>
      <c r="G839" s="6">
        <v>305</v>
      </c>
      <c r="H839" s="6">
        <v>339465</v>
      </c>
      <c r="I839" s="6">
        <v>33946.5</v>
      </c>
      <c r="J839" s="6">
        <v>84866.25</v>
      </c>
      <c r="K839" s="6">
        <v>220652.25</v>
      </c>
      <c r="L839" s="3">
        <v>42873</v>
      </c>
      <c r="M839">
        <v>5</v>
      </c>
      <c r="N839" t="s">
        <v>18</v>
      </c>
      <c r="O839">
        <v>2017</v>
      </c>
    </row>
    <row r="840" spans="1:15" x14ac:dyDescent="0.3">
      <c r="A840" t="s">
        <v>8</v>
      </c>
      <c r="B840" t="s">
        <v>15</v>
      </c>
      <c r="C840" t="s">
        <v>25</v>
      </c>
      <c r="D840" t="s">
        <v>33</v>
      </c>
      <c r="E840">
        <v>510</v>
      </c>
      <c r="F840" s="6">
        <v>57</v>
      </c>
      <c r="G840" s="6">
        <v>60</v>
      </c>
      <c r="H840" s="6">
        <v>30600</v>
      </c>
      <c r="I840" s="6">
        <v>3060</v>
      </c>
      <c r="J840" s="6">
        <v>7650</v>
      </c>
      <c r="K840" s="6">
        <v>19890</v>
      </c>
      <c r="L840" s="3">
        <v>42874</v>
      </c>
      <c r="M840">
        <v>5</v>
      </c>
      <c r="N840" t="s">
        <v>18</v>
      </c>
      <c r="O840">
        <v>2017</v>
      </c>
    </row>
    <row r="841" spans="1:15" x14ac:dyDescent="0.3">
      <c r="A841" t="s">
        <v>10</v>
      </c>
      <c r="B841" t="s">
        <v>35</v>
      </c>
      <c r="C841" t="s">
        <v>25</v>
      </c>
      <c r="D841" t="s">
        <v>33</v>
      </c>
      <c r="E841">
        <v>736</v>
      </c>
      <c r="F841" s="6">
        <v>119</v>
      </c>
      <c r="G841" s="6">
        <v>423</v>
      </c>
      <c r="H841" s="6">
        <v>311328</v>
      </c>
      <c r="I841" s="6">
        <v>31132.800000000003</v>
      </c>
      <c r="J841" s="6">
        <v>77832</v>
      </c>
      <c r="K841" s="6">
        <v>202363.2</v>
      </c>
      <c r="L841" s="3">
        <v>42875</v>
      </c>
      <c r="M841">
        <v>5</v>
      </c>
      <c r="N841" t="s">
        <v>18</v>
      </c>
      <c r="O841">
        <v>2017</v>
      </c>
    </row>
    <row r="842" spans="1:15" x14ac:dyDescent="0.3">
      <c r="A842" t="s">
        <v>10</v>
      </c>
      <c r="B842" t="s">
        <v>35</v>
      </c>
      <c r="C842" t="s">
        <v>26</v>
      </c>
      <c r="D842" t="s">
        <v>33</v>
      </c>
      <c r="E842">
        <v>777</v>
      </c>
      <c r="F842" s="6">
        <v>133</v>
      </c>
      <c r="G842" s="6">
        <v>189</v>
      </c>
      <c r="H842" s="6">
        <v>146853</v>
      </c>
      <c r="I842" s="6">
        <v>14685.300000000001</v>
      </c>
      <c r="J842" s="6">
        <v>36713.25</v>
      </c>
      <c r="K842" s="6">
        <v>95454.450000000012</v>
      </c>
      <c r="L842" s="3">
        <v>42876</v>
      </c>
      <c r="M842">
        <v>5</v>
      </c>
      <c r="N842" t="s">
        <v>18</v>
      </c>
      <c r="O842">
        <v>2017</v>
      </c>
    </row>
    <row r="843" spans="1:15" x14ac:dyDescent="0.3">
      <c r="A843" t="s">
        <v>11</v>
      </c>
      <c r="B843" t="s">
        <v>15</v>
      </c>
      <c r="C843" t="s">
        <v>26</v>
      </c>
      <c r="D843" t="s">
        <v>33</v>
      </c>
      <c r="E843">
        <v>714</v>
      </c>
      <c r="F843" s="6">
        <v>221</v>
      </c>
      <c r="G843" s="6">
        <v>273</v>
      </c>
      <c r="H843" s="6">
        <v>194922</v>
      </c>
      <c r="I843" s="6">
        <v>19492.2</v>
      </c>
      <c r="J843" s="6">
        <v>48730.5</v>
      </c>
      <c r="K843" s="6">
        <v>126699.29999999999</v>
      </c>
      <c r="L843" s="3">
        <v>42877</v>
      </c>
      <c r="M843">
        <v>5</v>
      </c>
      <c r="N843" t="s">
        <v>18</v>
      </c>
      <c r="O843">
        <v>2017</v>
      </c>
    </row>
    <row r="844" spans="1:15" x14ac:dyDescent="0.3">
      <c r="A844" t="s">
        <v>10</v>
      </c>
      <c r="B844" t="s">
        <v>17</v>
      </c>
      <c r="C844" t="s">
        <v>26</v>
      </c>
      <c r="D844" t="s">
        <v>33</v>
      </c>
      <c r="E844">
        <v>1243</v>
      </c>
      <c r="F844" s="6">
        <v>196</v>
      </c>
      <c r="G844" s="6">
        <v>327</v>
      </c>
      <c r="H844" s="6">
        <v>406461</v>
      </c>
      <c r="I844" s="6">
        <v>40646.100000000006</v>
      </c>
      <c r="J844" s="6">
        <v>101615.25</v>
      </c>
      <c r="K844" s="6">
        <v>264199.65000000002</v>
      </c>
      <c r="L844" s="3">
        <v>42878</v>
      </c>
      <c r="M844">
        <v>5</v>
      </c>
      <c r="N844" t="s">
        <v>18</v>
      </c>
      <c r="O844">
        <v>2017</v>
      </c>
    </row>
    <row r="845" spans="1:15" x14ac:dyDescent="0.3">
      <c r="A845" t="s">
        <v>11</v>
      </c>
      <c r="B845" t="s">
        <v>17</v>
      </c>
      <c r="C845" t="s">
        <v>26</v>
      </c>
      <c r="D845" t="s">
        <v>33</v>
      </c>
      <c r="E845">
        <v>877</v>
      </c>
      <c r="F845" s="6">
        <v>91</v>
      </c>
      <c r="G845" s="6">
        <v>317</v>
      </c>
      <c r="H845" s="6">
        <v>278009</v>
      </c>
      <c r="I845" s="6">
        <v>27800.9</v>
      </c>
      <c r="J845" s="6">
        <v>69502.25</v>
      </c>
      <c r="K845" s="6">
        <v>180705.85</v>
      </c>
      <c r="L845" s="3">
        <v>42879</v>
      </c>
      <c r="M845">
        <v>5</v>
      </c>
      <c r="N845" t="s">
        <v>18</v>
      </c>
      <c r="O845">
        <v>2017</v>
      </c>
    </row>
    <row r="846" spans="1:15" x14ac:dyDescent="0.3">
      <c r="A846" t="s">
        <v>8</v>
      </c>
      <c r="B846" t="s">
        <v>17</v>
      </c>
      <c r="C846" t="s">
        <v>26</v>
      </c>
      <c r="D846" t="s">
        <v>33</v>
      </c>
      <c r="E846">
        <v>489</v>
      </c>
      <c r="F846" s="6">
        <v>163</v>
      </c>
      <c r="G846" s="6">
        <v>157</v>
      </c>
      <c r="H846" s="6">
        <v>76773</v>
      </c>
      <c r="I846" s="6">
        <v>7677.3</v>
      </c>
      <c r="J846" s="6">
        <v>19193.25</v>
      </c>
      <c r="K846" s="6">
        <v>49902.45</v>
      </c>
      <c r="L846" s="3">
        <v>42880</v>
      </c>
      <c r="M846">
        <v>5</v>
      </c>
      <c r="N846" t="s">
        <v>18</v>
      </c>
      <c r="O846">
        <v>2017</v>
      </c>
    </row>
    <row r="847" spans="1:15" x14ac:dyDescent="0.3">
      <c r="A847" t="s">
        <v>9</v>
      </c>
      <c r="B847" t="s">
        <v>16</v>
      </c>
      <c r="C847" t="s">
        <v>26</v>
      </c>
      <c r="D847" t="s">
        <v>33</v>
      </c>
      <c r="E847">
        <v>662</v>
      </c>
      <c r="F847" s="6">
        <v>226</v>
      </c>
      <c r="G847" s="6">
        <v>85</v>
      </c>
      <c r="H847" s="6">
        <v>56270</v>
      </c>
      <c r="I847" s="6">
        <v>5627</v>
      </c>
      <c r="J847" s="6">
        <v>14067.5</v>
      </c>
      <c r="K847" s="6">
        <v>36575.5</v>
      </c>
      <c r="L847" s="3">
        <v>42881</v>
      </c>
      <c r="M847">
        <v>5</v>
      </c>
      <c r="N847" t="s">
        <v>18</v>
      </c>
      <c r="O847">
        <v>2017</v>
      </c>
    </row>
    <row r="848" spans="1:15" x14ac:dyDescent="0.3">
      <c r="A848" t="s">
        <v>7</v>
      </c>
      <c r="B848" t="s">
        <v>35</v>
      </c>
      <c r="C848" t="s">
        <v>27</v>
      </c>
      <c r="D848" t="s">
        <v>33</v>
      </c>
      <c r="E848">
        <v>762</v>
      </c>
      <c r="F848" s="6">
        <v>242</v>
      </c>
      <c r="G848" s="6">
        <v>349</v>
      </c>
      <c r="H848" s="6">
        <v>265938</v>
      </c>
      <c r="I848" s="6">
        <v>26593.800000000003</v>
      </c>
      <c r="J848" s="6">
        <v>66484.5</v>
      </c>
      <c r="K848" s="6">
        <v>172859.7</v>
      </c>
      <c r="L848" s="3">
        <v>42882</v>
      </c>
      <c r="M848">
        <v>5</v>
      </c>
      <c r="N848" t="s">
        <v>18</v>
      </c>
      <c r="O848">
        <v>2017</v>
      </c>
    </row>
    <row r="849" spans="1:15" x14ac:dyDescent="0.3">
      <c r="A849" t="s">
        <v>9</v>
      </c>
      <c r="B849" t="s">
        <v>14</v>
      </c>
      <c r="C849" t="s">
        <v>27</v>
      </c>
      <c r="D849" t="s">
        <v>33</v>
      </c>
      <c r="E849">
        <v>524</v>
      </c>
      <c r="F849" s="6">
        <v>117</v>
      </c>
      <c r="G849" s="6">
        <v>108</v>
      </c>
      <c r="H849" s="6">
        <v>56592</v>
      </c>
      <c r="I849" s="6">
        <v>5659.2000000000007</v>
      </c>
      <c r="J849" s="6">
        <v>14148</v>
      </c>
      <c r="K849" s="6">
        <v>36784.800000000003</v>
      </c>
      <c r="L849" s="3">
        <v>42883</v>
      </c>
      <c r="M849">
        <v>5</v>
      </c>
      <c r="N849" t="s">
        <v>18</v>
      </c>
      <c r="O849">
        <v>2017</v>
      </c>
    </row>
    <row r="850" spans="1:15" x14ac:dyDescent="0.3">
      <c r="A850" t="s">
        <v>11</v>
      </c>
      <c r="B850" t="s">
        <v>16</v>
      </c>
      <c r="C850" t="s">
        <v>27</v>
      </c>
      <c r="D850" t="s">
        <v>33</v>
      </c>
      <c r="E850">
        <v>727</v>
      </c>
      <c r="F850" s="6">
        <v>70</v>
      </c>
      <c r="G850" s="6">
        <v>70</v>
      </c>
      <c r="H850" s="6">
        <v>50890</v>
      </c>
      <c r="I850" s="6">
        <v>5089</v>
      </c>
      <c r="J850" s="6">
        <v>12722.5</v>
      </c>
      <c r="K850" s="6">
        <v>33078.5</v>
      </c>
      <c r="L850" s="3">
        <v>42884</v>
      </c>
      <c r="M850">
        <v>5</v>
      </c>
      <c r="N850" t="s">
        <v>18</v>
      </c>
      <c r="O850">
        <v>2017</v>
      </c>
    </row>
    <row r="851" spans="1:15" x14ac:dyDescent="0.3">
      <c r="A851" t="s">
        <v>10</v>
      </c>
      <c r="B851" t="s">
        <v>16</v>
      </c>
      <c r="C851" t="s">
        <v>27</v>
      </c>
      <c r="D851" t="s">
        <v>33</v>
      </c>
      <c r="E851">
        <v>1482</v>
      </c>
      <c r="F851" s="6">
        <v>35</v>
      </c>
      <c r="G851" s="6">
        <v>389</v>
      </c>
      <c r="H851" s="6">
        <v>576498</v>
      </c>
      <c r="I851" s="6">
        <v>57649.8</v>
      </c>
      <c r="J851" s="6">
        <v>144124.5</v>
      </c>
      <c r="K851" s="6">
        <v>374723.7</v>
      </c>
      <c r="L851" s="3">
        <v>42885</v>
      </c>
      <c r="M851">
        <v>5</v>
      </c>
      <c r="N851" t="s">
        <v>18</v>
      </c>
      <c r="O851">
        <v>2017</v>
      </c>
    </row>
    <row r="852" spans="1:15" x14ac:dyDescent="0.3">
      <c r="A852" t="s">
        <v>8</v>
      </c>
      <c r="B852" t="s">
        <v>14</v>
      </c>
      <c r="C852" t="s">
        <v>27</v>
      </c>
      <c r="D852" t="s">
        <v>33</v>
      </c>
      <c r="E852">
        <v>331</v>
      </c>
      <c r="F852" s="6">
        <v>64</v>
      </c>
      <c r="G852" s="6">
        <v>228</v>
      </c>
      <c r="H852" s="6">
        <v>75468</v>
      </c>
      <c r="I852" s="6">
        <v>7546.8</v>
      </c>
      <c r="J852" s="6">
        <v>18867</v>
      </c>
      <c r="K852" s="6">
        <v>49054.2</v>
      </c>
      <c r="L852" s="3">
        <v>42886</v>
      </c>
      <c r="M852">
        <v>5</v>
      </c>
      <c r="N852" t="s">
        <v>18</v>
      </c>
      <c r="O852">
        <v>2017</v>
      </c>
    </row>
    <row r="853" spans="1:15" x14ac:dyDescent="0.3">
      <c r="A853" t="s">
        <v>10</v>
      </c>
      <c r="B853" t="s">
        <v>47</v>
      </c>
      <c r="C853" t="s">
        <v>27</v>
      </c>
      <c r="D853" t="s">
        <v>33</v>
      </c>
      <c r="E853">
        <v>582</v>
      </c>
      <c r="F853" s="6">
        <v>152</v>
      </c>
      <c r="G853" s="6">
        <v>114</v>
      </c>
      <c r="H853" s="6">
        <v>66348</v>
      </c>
      <c r="I853" s="6">
        <v>6634.8</v>
      </c>
      <c r="J853" s="6">
        <v>16587</v>
      </c>
      <c r="K853" s="6">
        <v>43126.2</v>
      </c>
      <c r="L853" s="3">
        <v>42887</v>
      </c>
      <c r="M853">
        <v>6</v>
      </c>
      <c r="N853" t="s">
        <v>40</v>
      </c>
      <c r="O853">
        <v>2017</v>
      </c>
    </row>
    <row r="854" spans="1:15" x14ac:dyDescent="0.3">
      <c r="A854" t="s">
        <v>8</v>
      </c>
      <c r="B854" t="s">
        <v>14</v>
      </c>
      <c r="C854" t="s">
        <v>27</v>
      </c>
      <c r="D854" t="s">
        <v>33</v>
      </c>
      <c r="E854">
        <v>928</v>
      </c>
      <c r="F854" s="6">
        <v>25</v>
      </c>
      <c r="G854" s="6">
        <v>450</v>
      </c>
      <c r="H854" s="6">
        <v>417600</v>
      </c>
      <c r="I854" s="6">
        <v>41760</v>
      </c>
      <c r="J854" s="6">
        <v>104400</v>
      </c>
      <c r="K854" s="6">
        <v>271440</v>
      </c>
      <c r="L854" s="3">
        <v>42888</v>
      </c>
      <c r="M854">
        <v>6</v>
      </c>
      <c r="N854" t="s">
        <v>40</v>
      </c>
      <c r="O854">
        <v>2017</v>
      </c>
    </row>
    <row r="855" spans="1:15" x14ac:dyDescent="0.3">
      <c r="A855" t="s">
        <v>9</v>
      </c>
      <c r="B855" t="s">
        <v>14</v>
      </c>
      <c r="C855" t="s">
        <v>28</v>
      </c>
      <c r="D855" t="s">
        <v>33</v>
      </c>
      <c r="E855">
        <v>497</v>
      </c>
      <c r="F855" s="6">
        <v>113</v>
      </c>
      <c r="G855" s="6">
        <v>358</v>
      </c>
      <c r="H855" s="6">
        <v>177926</v>
      </c>
      <c r="I855" s="6">
        <v>17792.600000000002</v>
      </c>
      <c r="J855" s="6">
        <v>44481.5</v>
      </c>
      <c r="K855" s="6">
        <v>115651.9</v>
      </c>
      <c r="L855" s="3">
        <v>42889</v>
      </c>
      <c r="M855">
        <v>6</v>
      </c>
      <c r="N855" t="s">
        <v>40</v>
      </c>
      <c r="O855">
        <v>2017</v>
      </c>
    </row>
    <row r="856" spans="1:15" x14ac:dyDescent="0.3">
      <c r="A856" t="s">
        <v>9</v>
      </c>
      <c r="B856" t="s">
        <v>17</v>
      </c>
      <c r="C856" t="s">
        <v>25</v>
      </c>
      <c r="D856" t="s">
        <v>33</v>
      </c>
      <c r="E856">
        <v>835</v>
      </c>
      <c r="F856" s="6">
        <v>231</v>
      </c>
      <c r="G856" s="6">
        <v>397</v>
      </c>
      <c r="H856" s="6">
        <v>331495</v>
      </c>
      <c r="I856" s="6">
        <v>33149.5</v>
      </c>
      <c r="J856" s="6">
        <v>82873.75</v>
      </c>
      <c r="K856" s="6">
        <v>215471.75</v>
      </c>
      <c r="L856" s="3">
        <v>42890</v>
      </c>
      <c r="M856">
        <v>6</v>
      </c>
      <c r="N856" t="s">
        <v>40</v>
      </c>
      <c r="O856">
        <v>2017</v>
      </c>
    </row>
    <row r="857" spans="1:15" x14ac:dyDescent="0.3">
      <c r="A857" t="s">
        <v>10</v>
      </c>
      <c r="B857" t="s">
        <v>17</v>
      </c>
      <c r="C857" t="s">
        <v>25</v>
      </c>
      <c r="D857" t="s">
        <v>33</v>
      </c>
      <c r="E857">
        <v>379</v>
      </c>
      <c r="F857" s="6">
        <v>197</v>
      </c>
      <c r="G857" s="6">
        <v>355</v>
      </c>
      <c r="H857" s="6">
        <v>134545</v>
      </c>
      <c r="I857" s="6">
        <v>13454.5</v>
      </c>
      <c r="J857" s="6">
        <v>33636.25</v>
      </c>
      <c r="K857" s="6">
        <v>87454.25</v>
      </c>
      <c r="L857" s="3">
        <v>42891</v>
      </c>
      <c r="M857">
        <v>6</v>
      </c>
      <c r="N857" t="s">
        <v>40</v>
      </c>
      <c r="O857">
        <v>2017</v>
      </c>
    </row>
    <row r="858" spans="1:15" x14ac:dyDescent="0.3">
      <c r="A858" t="s">
        <v>7</v>
      </c>
      <c r="B858" t="s">
        <v>17</v>
      </c>
      <c r="C858" t="s">
        <v>25</v>
      </c>
      <c r="D858" t="s">
        <v>33</v>
      </c>
      <c r="E858">
        <v>1085</v>
      </c>
      <c r="F858" s="6">
        <v>36</v>
      </c>
      <c r="G858" s="6">
        <v>261</v>
      </c>
      <c r="H858" s="6">
        <v>283185</v>
      </c>
      <c r="I858" s="6">
        <v>28318.5</v>
      </c>
      <c r="J858" s="6">
        <v>70796.25</v>
      </c>
      <c r="K858" s="6">
        <v>184070.25</v>
      </c>
      <c r="L858" s="3">
        <v>42892</v>
      </c>
      <c r="M858">
        <v>6</v>
      </c>
      <c r="N858" t="s">
        <v>40</v>
      </c>
      <c r="O858">
        <v>2017</v>
      </c>
    </row>
    <row r="859" spans="1:15" x14ac:dyDescent="0.3">
      <c r="A859" t="s">
        <v>7</v>
      </c>
      <c r="B859" t="s">
        <v>16</v>
      </c>
      <c r="C859" t="s">
        <v>27</v>
      </c>
      <c r="D859" t="s">
        <v>33</v>
      </c>
      <c r="E859">
        <v>1430</v>
      </c>
      <c r="F859" s="6">
        <v>136</v>
      </c>
      <c r="G859" s="6">
        <v>344</v>
      </c>
      <c r="H859" s="6">
        <v>491920</v>
      </c>
      <c r="I859" s="6">
        <v>49192</v>
      </c>
      <c r="J859" s="6">
        <v>122980</v>
      </c>
      <c r="K859" s="6">
        <v>319748</v>
      </c>
      <c r="L859" s="3">
        <v>42893</v>
      </c>
      <c r="M859">
        <v>6</v>
      </c>
      <c r="N859" t="s">
        <v>40</v>
      </c>
      <c r="O859">
        <v>2017</v>
      </c>
    </row>
    <row r="860" spans="1:15" x14ac:dyDescent="0.3">
      <c r="A860" t="s">
        <v>10</v>
      </c>
      <c r="B860" t="s">
        <v>47</v>
      </c>
      <c r="C860" t="s">
        <v>28</v>
      </c>
      <c r="D860" t="s">
        <v>33</v>
      </c>
      <c r="E860">
        <v>1451</v>
      </c>
      <c r="F860" s="6">
        <v>148</v>
      </c>
      <c r="G860" s="6">
        <v>330</v>
      </c>
      <c r="H860" s="6">
        <v>478830</v>
      </c>
      <c r="I860" s="6">
        <v>47883</v>
      </c>
      <c r="J860" s="6">
        <v>119707.5</v>
      </c>
      <c r="K860" s="6">
        <v>311239.5</v>
      </c>
      <c r="L860" s="3">
        <v>42894</v>
      </c>
      <c r="M860">
        <v>6</v>
      </c>
      <c r="N860" t="s">
        <v>40</v>
      </c>
      <c r="O860">
        <v>2017</v>
      </c>
    </row>
    <row r="861" spans="1:15" x14ac:dyDescent="0.3">
      <c r="A861" t="s">
        <v>10</v>
      </c>
      <c r="B861" t="s">
        <v>16</v>
      </c>
      <c r="C861" t="s">
        <v>28</v>
      </c>
      <c r="D861" t="s">
        <v>33</v>
      </c>
      <c r="E861">
        <v>1231</v>
      </c>
      <c r="F861" s="6">
        <v>73</v>
      </c>
      <c r="G861" s="6">
        <v>191</v>
      </c>
      <c r="H861" s="6">
        <v>235121</v>
      </c>
      <c r="I861" s="6">
        <v>23512.100000000002</v>
      </c>
      <c r="J861" s="6">
        <v>58780.25</v>
      </c>
      <c r="K861" s="6">
        <v>152828.65</v>
      </c>
      <c r="L861" s="3">
        <v>42895</v>
      </c>
      <c r="M861">
        <v>6</v>
      </c>
      <c r="N861" t="s">
        <v>40</v>
      </c>
      <c r="O861">
        <v>2017</v>
      </c>
    </row>
    <row r="862" spans="1:15" x14ac:dyDescent="0.3">
      <c r="A862" t="s">
        <v>11</v>
      </c>
      <c r="B862" t="s">
        <v>15</v>
      </c>
      <c r="C862" t="s">
        <v>23</v>
      </c>
      <c r="D862" t="s">
        <v>33</v>
      </c>
      <c r="E862">
        <v>800</v>
      </c>
      <c r="F862" s="6">
        <v>116</v>
      </c>
      <c r="G862" s="6">
        <v>150</v>
      </c>
      <c r="H862" s="6">
        <v>120000</v>
      </c>
      <c r="I862" s="6">
        <v>12000</v>
      </c>
      <c r="J862" s="6">
        <v>30000</v>
      </c>
      <c r="K862" s="6">
        <v>78000</v>
      </c>
      <c r="L862" s="3">
        <v>42896</v>
      </c>
      <c r="M862">
        <v>6</v>
      </c>
      <c r="N862" t="s">
        <v>40</v>
      </c>
      <c r="O862">
        <v>2017</v>
      </c>
    </row>
    <row r="863" spans="1:15" x14ac:dyDescent="0.3">
      <c r="A863" t="s">
        <v>8</v>
      </c>
      <c r="B863" t="s">
        <v>35</v>
      </c>
      <c r="C863" t="s">
        <v>23</v>
      </c>
      <c r="D863" t="s">
        <v>33</v>
      </c>
      <c r="E863">
        <v>334</v>
      </c>
      <c r="F863" s="6">
        <v>208</v>
      </c>
      <c r="G863" s="6">
        <v>102</v>
      </c>
      <c r="H863" s="6">
        <v>34068</v>
      </c>
      <c r="I863" s="6">
        <v>3406.8</v>
      </c>
      <c r="J863" s="6">
        <v>8517</v>
      </c>
      <c r="K863" s="6">
        <v>22144.2</v>
      </c>
      <c r="L863" s="3">
        <v>42897</v>
      </c>
      <c r="M863">
        <v>6</v>
      </c>
      <c r="N863" t="s">
        <v>40</v>
      </c>
      <c r="O863">
        <v>2017</v>
      </c>
    </row>
    <row r="864" spans="1:15" x14ac:dyDescent="0.3">
      <c r="A864" t="s">
        <v>10</v>
      </c>
      <c r="B864" t="s">
        <v>16</v>
      </c>
      <c r="C864" t="s">
        <v>23</v>
      </c>
      <c r="D864" t="s">
        <v>33</v>
      </c>
      <c r="E864">
        <v>1152</v>
      </c>
      <c r="F864" s="6">
        <v>221</v>
      </c>
      <c r="G864" s="6">
        <v>226</v>
      </c>
      <c r="H864" s="6">
        <v>260352</v>
      </c>
      <c r="I864" s="6">
        <v>26035.200000000001</v>
      </c>
      <c r="J864" s="6">
        <v>65088</v>
      </c>
      <c r="K864" s="6">
        <v>169228.79999999999</v>
      </c>
      <c r="L864" s="3">
        <v>42898</v>
      </c>
      <c r="M864">
        <v>6</v>
      </c>
      <c r="N864" t="s">
        <v>40</v>
      </c>
      <c r="O864">
        <v>2017</v>
      </c>
    </row>
    <row r="865" spans="1:15" x14ac:dyDescent="0.3">
      <c r="A865" t="s">
        <v>10</v>
      </c>
      <c r="B865" t="s">
        <v>17</v>
      </c>
      <c r="C865" t="s">
        <v>23</v>
      </c>
      <c r="D865" t="s">
        <v>31</v>
      </c>
      <c r="E865">
        <v>383</v>
      </c>
      <c r="F865" s="6">
        <v>149</v>
      </c>
      <c r="G865" s="6">
        <v>326</v>
      </c>
      <c r="H865" s="6">
        <v>124858</v>
      </c>
      <c r="I865" s="6">
        <v>12485.800000000001</v>
      </c>
      <c r="J865" s="6">
        <v>31214.5</v>
      </c>
      <c r="K865" s="6">
        <v>81157.7</v>
      </c>
      <c r="L865" s="3">
        <v>42899</v>
      </c>
      <c r="M865">
        <v>6</v>
      </c>
      <c r="N865" t="s">
        <v>40</v>
      </c>
      <c r="O865">
        <v>2017</v>
      </c>
    </row>
    <row r="866" spans="1:15" x14ac:dyDescent="0.3">
      <c r="A866" t="s">
        <v>11</v>
      </c>
      <c r="B866" t="s">
        <v>35</v>
      </c>
      <c r="C866" t="s">
        <v>23</v>
      </c>
      <c r="D866" t="s">
        <v>31</v>
      </c>
      <c r="E866">
        <v>668</v>
      </c>
      <c r="F866" s="6">
        <v>46</v>
      </c>
      <c r="G866" s="6">
        <v>296</v>
      </c>
      <c r="H866" s="6">
        <v>197728</v>
      </c>
      <c r="I866" s="6">
        <v>19772.800000000003</v>
      </c>
      <c r="J866" s="6">
        <v>49432</v>
      </c>
      <c r="K866" s="6">
        <v>128523.20000000001</v>
      </c>
      <c r="L866" s="3">
        <v>42900</v>
      </c>
      <c r="M866">
        <v>6</v>
      </c>
      <c r="N866" t="s">
        <v>40</v>
      </c>
      <c r="O866">
        <v>2017</v>
      </c>
    </row>
    <row r="867" spans="1:15" x14ac:dyDescent="0.3">
      <c r="A867" t="s">
        <v>10</v>
      </c>
      <c r="B867" t="s">
        <v>15</v>
      </c>
      <c r="C867" t="s">
        <v>23</v>
      </c>
      <c r="D867" t="s">
        <v>31</v>
      </c>
      <c r="E867">
        <v>769</v>
      </c>
      <c r="F867" s="6">
        <v>239</v>
      </c>
      <c r="G867" s="6">
        <v>272</v>
      </c>
      <c r="H867" s="6">
        <v>209168</v>
      </c>
      <c r="I867" s="6">
        <v>20916.800000000003</v>
      </c>
      <c r="J867" s="6">
        <v>52292</v>
      </c>
      <c r="K867" s="6">
        <v>135959.20000000001</v>
      </c>
      <c r="L867" s="3">
        <v>42901</v>
      </c>
      <c r="M867">
        <v>6</v>
      </c>
      <c r="N867" t="s">
        <v>40</v>
      </c>
      <c r="O867">
        <v>2017</v>
      </c>
    </row>
    <row r="868" spans="1:15" x14ac:dyDescent="0.3">
      <c r="A868" t="s">
        <v>11</v>
      </c>
      <c r="B868" t="s">
        <v>15</v>
      </c>
      <c r="C868" t="s">
        <v>23</v>
      </c>
      <c r="D868" t="s">
        <v>31</v>
      </c>
      <c r="E868">
        <v>1124</v>
      </c>
      <c r="F868" s="6">
        <v>12</v>
      </c>
      <c r="G868" s="6">
        <v>437</v>
      </c>
      <c r="H868" s="6">
        <v>491188</v>
      </c>
      <c r="I868" s="6">
        <v>49118.8</v>
      </c>
      <c r="J868" s="6">
        <v>122797</v>
      </c>
      <c r="K868" s="6">
        <v>319272.2</v>
      </c>
      <c r="L868" s="3">
        <v>42902</v>
      </c>
      <c r="M868">
        <v>6</v>
      </c>
      <c r="N868" t="s">
        <v>40</v>
      </c>
      <c r="O868">
        <v>2017</v>
      </c>
    </row>
    <row r="869" spans="1:15" x14ac:dyDescent="0.3">
      <c r="A869" t="s">
        <v>8</v>
      </c>
      <c r="B869" t="s">
        <v>35</v>
      </c>
      <c r="C869" t="s">
        <v>24</v>
      </c>
      <c r="D869" t="s">
        <v>31</v>
      </c>
      <c r="E869">
        <v>1300</v>
      </c>
      <c r="F869" s="6">
        <v>111</v>
      </c>
      <c r="G869" s="6">
        <v>436</v>
      </c>
      <c r="H869" s="6">
        <v>566800</v>
      </c>
      <c r="I869" s="6">
        <v>56680</v>
      </c>
      <c r="J869" s="6">
        <v>141700</v>
      </c>
      <c r="K869" s="6">
        <v>368420</v>
      </c>
      <c r="L869" s="3">
        <v>42903</v>
      </c>
      <c r="M869">
        <v>6</v>
      </c>
      <c r="N869" t="s">
        <v>40</v>
      </c>
      <c r="O869">
        <v>2017</v>
      </c>
    </row>
    <row r="870" spans="1:15" x14ac:dyDescent="0.3">
      <c r="A870" t="s">
        <v>9</v>
      </c>
      <c r="B870" t="s">
        <v>35</v>
      </c>
      <c r="C870" t="s">
        <v>24</v>
      </c>
      <c r="D870" t="s">
        <v>31</v>
      </c>
      <c r="E870">
        <v>1094</v>
      </c>
      <c r="F870" s="6">
        <v>89</v>
      </c>
      <c r="G870" s="6">
        <v>159</v>
      </c>
      <c r="H870" s="6">
        <v>173946</v>
      </c>
      <c r="I870" s="6">
        <v>17394.600000000002</v>
      </c>
      <c r="J870" s="6">
        <v>43486.5</v>
      </c>
      <c r="K870" s="6">
        <v>113064.9</v>
      </c>
      <c r="L870" s="3">
        <v>42904</v>
      </c>
      <c r="M870">
        <v>6</v>
      </c>
      <c r="N870" t="s">
        <v>40</v>
      </c>
      <c r="O870">
        <v>2017</v>
      </c>
    </row>
    <row r="871" spans="1:15" x14ac:dyDescent="0.3">
      <c r="A871" t="s">
        <v>7</v>
      </c>
      <c r="B871" t="s">
        <v>15</v>
      </c>
      <c r="C871" t="s">
        <v>24</v>
      </c>
      <c r="D871" t="s">
        <v>31</v>
      </c>
      <c r="E871">
        <v>356</v>
      </c>
      <c r="F871" s="6">
        <v>138</v>
      </c>
      <c r="G871" s="6">
        <v>367</v>
      </c>
      <c r="H871" s="6">
        <v>130652</v>
      </c>
      <c r="I871" s="6">
        <v>13065.2</v>
      </c>
      <c r="J871" s="6">
        <v>32663</v>
      </c>
      <c r="K871" s="6">
        <v>84923.8</v>
      </c>
      <c r="L871" s="3">
        <v>42905</v>
      </c>
      <c r="M871">
        <v>6</v>
      </c>
      <c r="N871" t="s">
        <v>40</v>
      </c>
      <c r="O871">
        <v>2017</v>
      </c>
    </row>
    <row r="872" spans="1:15" x14ac:dyDescent="0.3">
      <c r="A872" t="s">
        <v>9</v>
      </c>
      <c r="B872" t="s">
        <v>17</v>
      </c>
      <c r="C872" t="s">
        <v>24</v>
      </c>
      <c r="D872" t="s">
        <v>31</v>
      </c>
      <c r="E872">
        <v>1485</v>
      </c>
      <c r="F872" s="6">
        <v>154</v>
      </c>
      <c r="G872" s="6">
        <v>188</v>
      </c>
      <c r="H872" s="6">
        <v>279180</v>
      </c>
      <c r="I872" s="6">
        <v>27918</v>
      </c>
      <c r="J872" s="6">
        <v>69795</v>
      </c>
      <c r="K872" s="6">
        <v>181467</v>
      </c>
      <c r="L872" s="3">
        <v>42906</v>
      </c>
      <c r="M872">
        <v>6</v>
      </c>
      <c r="N872" t="s">
        <v>40</v>
      </c>
      <c r="O872">
        <v>2017</v>
      </c>
    </row>
    <row r="873" spans="1:15" x14ac:dyDescent="0.3">
      <c r="A873" t="s">
        <v>11</v>
      </c>
      <c r="B873" t="s">
        <v>17</v>
      </c>
      <c r="C873" t="s">
        <v>24</v>
      </c>
      <c r="D873" t="s">
        <v>31</v>
      </c>
      <c r="E873">
        <v>673</v>
      </c>
      <c r="F873" s="6">
        <v>173</v>
      </c>
      <c r="G873" s="6">
        <v>426</v>
      </c>
      <c r="H873" s="6">
        <v>286698</v>
      </c>
      <c r="I873" s="6">
        <v>28669.800000000003</v>
      </c>
      <c r="J873" s="6">
        <v>71674.5</v>
      </c>
      <c r="K873" s="6">
        <v>186353.7</v>
      </c>
      <c r="L873" s="3">
        <v>42907</v>
      </c>
      <c r="M873">
        <v>6</v>
      </c>
      <c r="N873" t="s">
        <v>40</v>
      </c>
      <c r="O873">
        <v>2017</v>
      </c>
    </row>
    <row r="874" spans="1:15" x14ac:dyDescent="0.3">
      <c r="A874" t="s">
        <v>10</v>
      </c>
      <c r="B874" t="s">
        <v>17</v>
      </c>
      <c r="C874" t="s">
        <v>24</v>
      </c>
      <c r="D874" t="s">
        <v>31</v>
      </c>
      <c r="E874">
        <v>1319</v>
      </c>
      <c r="F874" s="6">
        <v>152</v>
      </c>
      <c r="G874" s="6">
        <v>148</v>
      </c>
      <c r="H874" s="6">
        <v>195212</v>
      </c>
      <c r="I874" s="6">
        <v>19521.2</v>
      </c>
      <c r="J874" s="6">
        <v>48803</v>
      </c>
      <c r="K874" s="6">
        <v>126887.79999999999</v>
      </c>
      <c r="L874" s="3">
        <v>42908</v>
      </c>
      <c r="M874">
        <v>6</v>
      </c>
      <c r="N874" t="s">
        <v>40</v>
      </c>
      <c r="O874">
        <v>2017</v>
      </c>
    </row>
    <row r="875" spans="1:15" x14ac:dyDescent="0.3">
      <c r="A875" t="s">
        <v>8</v>
      </c>
      <c r="B875" t="s">
        <v>16</v>
      </c>
      <c r="C875" t="s">
        <v>25</v>
      </c>
      <c r="D875" t="s">
        <v>31</v>
      </c>
      <c r="E875">
        <v>1020</v>
      </c>
      <c r="F875" s="6">
        <v>100</v>
      </c>
      <c r="G875" s="6">
        <v>90</v>
      </c>
      <c r="H875" s="6">
        <v>91800</v>
      </c>
      <c r="I875" s="6">
        <v>9180</v>
      </c>
      <c r="J875" s="6">
        <v>22950</v>
      </c>
      <c r="K875" s="6">
        <v>59670</v>
      </c>
      <c r="L875" s="3">
        <v>42909</v>
      </c>
      <c r="M875">
        <v>6</v>
      </c>
      <c r="N875" t="s">
        <v>40</v>
      </c>
      <c r="O875">
        <v>2017</v>
      </c>
    </row>
    <row r="876" spans="1:15" x14ac:dyDescent="0.3">
      <c r="A876" t="s">
        <v>10</v>
      </c>
      <c r="B876" t="s">
        <v>35</v>
      </c>
      <c r="C876" t="s">
        <v>25</v>
      </c>
      <c r="D876" t="s">
        <v>31</v>
      </c>
      <c r="E876">
        <v>768</v>
      </c>
      <c r="F876" s="6">
        <v>119</v>
      </c>
      <c r="G876" s="6">
        <v>149</v>
      </c>
      <c r="H876" s="6">
        <v>114432</v>
      </c>
      <c r="I876" s="6">
        <v>11443.2</v>
      </c>
      <c r="J876" s="6">
        <v>28608</v>
      </c>
      <c r="K876" s="6">
        <v>74380.800000000003</v>
      </c>
      <c r="L876" s="3">
        <v>42910</v>
      </c>
      <c r="M876">
        <v>6</v>
      </c>
      <c r="N876" t="s">
        <v>40</v>
      </c>
      <c r="O876">
        <v>2017</v>
      </c>
    </row>
    <row r="877" spans="1:15" x14ac:dyDescent="0.3">
      <c r="A877" t="s">
        <v>8</v>
      </c>
      <c r="B877" t="s">
        <v>14</v>
      </c>
      <c r="C877" t="s">
        <v>25</v>
      </c>
      <c r="D877" t="s">
        <v>31</v>
      </c>
      <c r="E877">
        <v>450</v>
      </c>
      <c r="F877" s="6">
        <v>183</v>
      </c>
      <c r="G877" s="6">
        <v>392</v>
      </c>
      <c r="H877" s="6">
        <v>176400</v>
      </c>
      <c r="I877" s="6">
        <v>17640</v>
      </c>
      <c r="J877" s="6">
        <v>44100</v>
      </c>
      <c r="K877" s="6">
        <v>114660</v>
      </c>
      <c r="L877" s="3">
        <v>42911</v>
      </c>
      <c r="M877">
        <v>6</v>
      </c>
      <c r="N877" t="s">
        <v>40</v>
      </c>
      <c r="O877">
        <v>2017</v>
      </c>
    </row>
    <row r="878" spans="1:15" x14ac:dyDescent="0.3">
      <c r="A878" t="s">
        <v>9</v>
      </c>
      <c r="B878" t="s">
        <v>16</v>
      </c>
      <c r="C878" t="s">
        <v>25</v>
      </c>
      <c r="D878" t="s">
        <v>31</v>
      </c>
      <c r="E878">
        <v>1265</v>
      </c>
      <c r="F878" s="6">
        <v>90</v>
      </c>
      <c r="G878" s="6">
        <v>441</v>
      </c>
      <c r="H878" s="6">
        <v>557865</v>
      </c>
      <c r="I878" s="6">
        <v>55786.5</v>
      </c>
      <c r="J878" s="6">
        <v>139466.25</v>
      </c>
      <c r="K878" s="6">
        <v>362612.25</v>
      </c>
      <c r="L878" s="3">
        <v>42912</v>
      </c>
      <c r="M878">
        <v>6</v>
      </c>
      <c r="N878" t="s">
        <v>40</v>
      </c>
      <c r="O878">
        <v>2017</v>
      </c>
    </row>
    <row r="879" spans="1:15" x14ac:dyDescent="0.3">
      <c r="A879" t="s">
        <v>9</v>
      </c>
      <c r="B879" t="s">
        <v>16</v>
      </c>
      <c r="C879" t="s">
        <v>25</v>
      </c>
      <c r="D879" t="s">
        <v>31</v>
      </c>
      <c r="E879">
        <v>405</v>
      </c>
      <c r="F879" s="6">
        <v>217</v>
      </c>
      <c r="G879" s="6">
        <v>182</v>
      </c>
      <c r="H879" s="6">
        <v>73710</v>
      </c>
      <c r="I879" s="6">
        <v>7371</v>
      </c>
      <c r="J879" s="6">
        <v>18427.5</v>
      </c>
      <c r="K879" s="6">
        <v>47911.5</v>
      </c>
      <c r="L879" s="3">
        <v>42913</v>
      </c>
      <c r="M879">
        <v>6</v>
      </c>
      <c r="N879" t="s">
        <v>40</v>
      </c>
      <c r="O879">
        <v>2017</v>
      </c>
    </row>
    <row r="880" spans="1:15" x14ac:dyDescent="0.3">
      <c r="A880" t="s">
        <v>10</v>
      </c>
      <c r="B880" t="s">
        <v>14</v>
      </c>
      <c r="C880" t="s">
        <v>25</v>
      </c>
      <c r="D880" t="s">
        <v>31</v>
      </c>
      <c r="E880">
        <v>1265</v>
      </c>
      <c r="F880" s="6">
        <v>81</v>
      </c>
      <c r="G880" s="6">
        <v>267</v>
      </c>
      <c r="H880" s="6">
        <v>337755</v>
      </c>
      <c r="I880" s="6">
        <v>33775.5</v>
      </c>
      <c r="J880" s="6">
        <v>84438.75</v>
      </c>
      <c r="K880" s="6">
        <v>219540.75</v>
      </c>
      <c r="L880" s="3">
        <v>42914</v>
      </c>
      <c r="M880">
        <v>6</v>
      </c>
      <c r="N880" t="s">
        <v>40</v>
      </c>
      <c r="O880">
        <v>2017</v>
      </c>
    </row>
    <row r="881" spans="1:15" x14ac:dyDescent="0.3">
      <c r="A881" t="s">
        <v>7</v>
      </c>
      <c r="B881" t="s">
        <v>47</v>
      </c>
      <c r="C881" t="s">
        <v>25</v>
      </c>
      <c r="D881" t="s">
        <v>31</v>
      </c>
      <c r="E881">
        <v>441</v>
      </c>
      <c r="F881" s="6">
        <v>169</v>
      </c>
      <c r="G881" s="6">
        <v>497</v>
      </c>
      <c r="H881" s="6">
        <v>219177</v>
      </c>
      <c r="I881" s="6">
        <v>21917.7</v>
      </c>
      <c r="J881" s="6">
        <v>54794.25</v>
      </c>
      <c r="K881" s="6">
        <v>142465.04999999999</v>
      </c>
      <c r="L881" s="3">
        <v>42915</v>
      </c>
      <c r="M881">
        <v>6</v>
      </c>
      <c r="N881" t="s">
        <v>40</v>
      </c>
      <c r="O881">
        <v>2017</v>
      </c>
    </row>
    <row r="882" spans="1:15" x14ac:dyDescent="0.3">
      <c r="A882" t="s">
        <v>7</v>
      </c>
      <c r="B882" t="s">
        <v>14</v>
      </c>
      <c r="C882" t="s">
        <v>25</v>
      </c>
      <c r="D882" t="s">
        <v>31</v>
      </c>
      <c r="E882">
        <v>523</v>
      </c>
      <c r="F882" s="6">
        <v>200</v>
      </c>
      <c r="G882" s="6">
        <v>422</v>
      </c>
      <c r="H882" s="6">
        <v>220706</v>
      </c>
      <c r="I882" s="6">
        <v>22070.600000000002</v>
      </c>
      <c r="J882" s="6">
        <v>55176.5</v>
      </c>
      <c r="K882" s="6">
        <v>143458.9</v>
      </c>
      <c r="L882" s="3">
        <v>42916</v>
      </c>
      <c r="M882">
        <v>6</v>
      </c>
      <c r="N882" t="s">
        <v>40</v>
      </c>
      <c r="O882">
        <v>2017</v>
      </c>
    </row>
    <row r="883" spans="1:15" x14ac:dyDescent="0.3">
      <c r="A883" t="s">
        <v>10</v>
      </c>
      <c r="B883" t="s">
        <v>14</v>
      </c>
      <c r="C883" t="s">
        <v>25</v>
      </c>
      <c r="D883" t="s">
        <v>31</v>
      </c>
      <c r="E883">
        <v>1243</v>
      </c>
      <c r="F883" s="6">
        <v>26</v>
      </c>
      <c r="G883" s="6">
        <v>317</v>
      </c>
      <c r="H883" s="6">
        <v>394031</v>
      </c>
      <c r="I883" s="6">
        <v>39403.100000000006</v>
      </c>
      <c r="J883" s="6">
        <v>98507.75</v>
      </c>
      <c r="K883" s="6">
        <v>256120.15000000002</v>
      </c>
      <c r="L883" s="3">
        <v>42917</v>
      </c>
      <c r="M883">
        <v>7</v>
      </c>
      <c r="N883" t="s">
        <v>41</v>
      </c>
      <c r="O883">
        <v>2017</v>
      </c>
    </row>
    <row r="884" spans="1:15" x14ac:dyDescent="0.3">
      <c r="A884" t="s">
        <v>10</v>
      </c>
      <c r="B884" t="s">
        <v>17</v>
      </c>
      <c r="C884" t="s">
        <v>26</v>
      </c>
      <c r="D884" t="s">
        <v>31</v>
      </c>
      <c r="E884">
        <v>784</v>
      </c>
      <c r="F884" s="6">
        <v>212</v>
      </c>
      <c r="G884" s="6">
        <v>85</v>
      </c>
      <c r="H884" s="6">
        <v>66640</v>
      </c>
      <c r="I884" s="6">
        <v>6664</v>
      </c>
      <c r="J884" s="6">
        <v>16660</v>
      </c>
      <c r="K884" s="6">
        <v>43316</v>
      </c>
      <c r="L884" s="3">
        <v>42918</v>
      </c>
      <c r="M884">
        <v>7</v>
      </c>
      <c r="N884" t="s">
        <v>41</v>
      </c>
      <c r="O884">
        <v>2017</v>
      </c>
    </row>
    <row r="885" spans="1:15" x14ac:dyDescent="0.3">
      <c r="A885" t="s">
        <v>11</v>
      </c>
      <c r="B885" t="s">
        <v>17</v>
      </c>
      <c r="C885" t="s">
        <v>26</v>
      </c>
      <c r="D885" t="s">
        <v>31</v>
      </c>
      <c r="E885">
        <v>1414</v>
      </c>
      <c r="F885" s="6">
        <v>152</v>
      </c>
      <c r="G885" s="6">
        <v>141</v>
      </c>
      <c r="H885" s="6">
        <v>199374</v>
      </c>
      <c r="I885" s="6">
        <v>19937.400000000001</v>
      </c>
      <c r="J885" s="6">
        <v>49843.5</v>
      </c>
      <c r="K885" s="6">
        <v>129593.1</v>
      </c>
      <c r="L885" s="3">
        <v>42919</v>
      </c>
      <c r="M885">
        <v>7</v>
      </c>
      <c r="N885" t="s">
        <v>41</v>
      </c>
      <c r="O885">
        <v>2017</v>
      </c>
    </row>
    <row r="886" spans="1:15" x14ac:dyDescent="0.3">
      <c r="A886" t="s">
        <v>8</v>
      </c>
      <c r="B886" t="s">
        <v>17</v>
      </c>
      <c r="C886" t="s">
        <v>26</v>
      </c>
      <c r="D886" t="s">
        <v>31</v>
      </c>
      <c r="E886">
        <v>1287</v>
      </c>
      <c r="F886" s="6">
        <v>185</v>
      </c>
      <c r="G886" s="6">
        <v>208</v>
      </c>
      <c r="H886" s="6">
        <v>267696</v>
      </c>
      <c r="I886" s="6">
        <v>26769.600000000002</v>
      </c>
      <c r="J886" s="6">
        <v>66924</v>
      </c>
      <c r="K886" s="6">
        <v>174002.4</v>
      </c>
      <c r="L886" s="3">
        <v>42920</v>
      </c>
      <c r="M886">
        <v>7</v>
      </c>
      <c r="N886" t="s">
        <v>41</v>
      </c>
      <c r="O886">
        <v>2017</v>
      </c>
    </row>
    <row r="887" spans="1:15" x14ac:dyDescent="0.3">
      <c r="A887" t="s">
        <v>10</v>
      </c>
      <c r="B887" t="s">
        <v>16</v>
      </c>
      <c r="C887" t="s">
        <v>26</v>
      </c>
      <c r="D887" t="s">
        <v>31</v>
      </c>
      <c r="E887">
        <v>1387</v>
      </c>
      <c r="F887" s="6">
        <v>90</v>
      </c>
      <c r="G887" s="6">
        <v>113</v>
      </c>
      <c r="H887" s="6">
        <v>156731</v>
      </c>
      <c r="I887" s="6">
        <v>15673.1</v>
      </c>
      <c r="J887" s="6">
        <v>39182.75</v>
      </c>
      <c r="K887" s="6">
        <v>101875.15</v>
      </c>
      <c r="L887" s="3">
        <v>42921</v>
      </c>
      <c r="M887">
        <v>7</v>
      </c>
      <c r="N887" t="s">
        <v>41</v>
      </c>
      <c r="O887">
        <v>2017</v>
      </c>
    </row>
    <row r="888" spans="1:15" x14ac:dyDescent="0.3">
      <c r="A888" t="s">
        <v>10</v>
      </c>
      <c r="B888" t="s">
        <v>47</v>
      </c>
      <c r="C888" t="s">
        <v>26</v>
      </c>
      <c r="D888" t="s">
        <v>31</v>
      </c>
      <c r="E888">
        <v>895</v>
      </c>
      <c r="F888" s="6">
        <v>50</v>
      </c>
      <c r="G888" s="6">
        <v>103</v>
      </c>
      <c r="H888" s="6">
        <v>92185</v>
      </c>
      <c r="I888" s="6">
        <v>9218.5</v>
      </c>
      <c r="J888" s="6">
        <v>23046.25</v>
      </c>
      <c r="K888" s="6">
        <v>59920.25</v>
      </c>
      <c r="L888" s="3">
        <v>42922</v>
      </c>
      <c r="M888">
        <v>7</v>
      </c>
      <c r="N888" t="s">
        <v>41</v>
      </c>
      <c r="O888">
        <v>2017</v>
      </c>
    </row>
    <row r="889" spans="1:15" x14ac:dyDescent="0.3">
      <c r="A889" t="s">
        <v>11</v>
      </c>
      <c r="B889" t="s">
        <v>16</v>
      </c>
      <c r="C889" t="s">
        <v>27</v>
      </c>
      <c r="D889" t="s">
        <v>31</v>
      </c>
      <c r="E889">
        <v>1463</v>
      </c>
      <c r="F889" s="6">
        <v>34</v>
      </c>
      <c r="G889" s="6">
        <v>218</v>
      </c>
      <c r="H889" s="6">
        <v>318934</v>
      </c>
      <c r="I889" s="6">
        <v>31893.4</v>
      </c>
      <c r="J889" s="6">
        <v>79733.5</v>
      </c>
      <c r="K889" s="6">
        <v>207307.09999999998</v>
      </c>
      <c r="L889" s="3">
        <v>42923</v>
      </c>
      <c r="M889">
        <v>7</v>
      </c>
      <c r="N889" t="s">
        <v>41</v>
      </c>
      <c r="O889">
        <v>2017</v>
      </c>
    </row>
    <row r="890" spans="1:15" x14ac:dyDescent="0.3">
      <c r="A890" t="s">
        <v>10</v>
      </c>
      <c r="B890" t="s">
        <v>15</v>
      </c>
      <c r="C890" t="s">
        <v>27</v>
      </c>
      <c r="D890" t="s">
        <v>31</v>
      </c>
      <c r="E890">
        <v>325</v>
      </c>
      <c r="F890" s="6">
        <v>64</v>
      </c>
      <c r="G890" s="6">
        <v>69</v>
      </c>
      <c r="H890" s="6">
        <v>22425</v>
      </c>
      <c r="I890" s="6">
        <v>2242.5</v>
      </c>
      <c r="J890" s="6">
        <v>5606.25</v>
      </c>
      <c r="K890" s="6">
        <v>14576.25</v>
      </c>
      <c r="L890" s="3">
        <v>42924</v>
      </c>
      <c r="M890">
        <v>7</v>
      </c>
      <c r="N890" t="s">
        <v>41</v>
      </c>
      <c r="O890">
        <v>2017</v>
      </c>
    </row>
    <row r="891" spans="1:15" x14ac:dyDescent="0.3">
      <c r="A891" t="s">
        <v>11</v>
      </c>
      <c r="B891" t="s">
        <v>35</v>
      </c>
      <c r="C891" t="s">
        <v>27</v>
      </c>
      <c r="D891" t="s">
        <v>31</v>
      </c>
      <c r="E891">
        <v>357</v>
      </c>
      <c r="F891" s="6">
        <v>173</v>
      </c>
      <c r="G891" s="6">
        <v>186</v>
      </c>
      <c r="H891" s="6">
        <v>66402</v>
      </c>
      <c r="I891" s="6">
        <v>6640.2000000000007</v>
      </c>
      <c r="J891" s="6">
        <v>16600.5</v>
      </c>
      <c r="K891" s="6">
        <v>43161.3</v>
      </c>
      <c r="L891" s="3">
        <v>42925</v>
      </c>
      <c r="M891">
        <v>7</v>
      </c>
      <c r="N891" t="s">
        <v>41</v>
      </c>
      <c r="O891">
        <v>2017</v>
      </c>
    </row>
    <row r="892" spans="1:15" x14ac:dyDescent="0.3">
      <c r="A892" t="s">
        <v>8</v>
      </c>
      <c r="B892" t="s">
        <v>16</v>
      </c>
      <c r="C892" t="s">
        <v>27</v>
      </c>
      <c r="D892" t="s">
        <v>31</v>
      </c>
      <c r="E892">
        <v>1204</v>
      </c>
      <c r="F892" s="6">
        <v>132</v>
      </c>
      <c r="G892" s="6">
        <v>325</v>
      </c>
      <c r="H892" s="6">
        <v>391300</v>
      </c>
      <c r="I892" s="6">
        <v>39130</v>
      </c>
      <c r="J892" s="6">
        <v>97825</v>
      </c>
      <c r="K892" s="6">
        <v>254345</v>
      </c>
      <c r="L892" s="3">
        <v>42926</v>
      </c>
      <c r="M892">
        <v>7</v>
      </c>
      <c r="N892" t="s">
        <v>41</v>
      </c>
      <c r="O892">
        <v>2017</v>
      </c>
    </row>
    <row r="893" spans="1:15" x14ac:dyDescent="0.3">
      <c r="A893" t="s">
        <v>9</v>
      </c>
      <c r="B893" t="s">
        <v>17</v>
      </c>
      <c r="C893" t="s">
        <v>27</v>
      </c>
      <c r="D893" t="s">
        <v>31</v>
      </c>
      <c r="E893">
        <v>1277</v>
      </c>
      <c r="F893" s="6">
        <v>183</v>
      </c>
      <c r="G893" s="6">
        <v>71</v>
      </c>
      <c r="H893" s="6">
        <v>90667</v>
      </c>
      <c r="I893" s="6">
        <v>9066.7000000000007</v>
      </c>
      <c r="J893" s="6">
        <v>22666.75</v>
      </c>
      <c r="K893" s="6">
        <v>58933.55</v>
      </c>
      <c r="L893" s="3">
        <v>42927</v>
      </c>
      <c r="M893">
        <v>7</v>
      </c>
      <c r="N893" t="s">
        <v>41</v>
      </c>
      <c r="O893">
        <v>2017</v>
      </c>
    </row>
    <row r="894" spans="1:15" x14ac:dyDescent="0.3">
      <c r="A894" t="s">
        <v>7</v>
      </c>
      <c r="B894" t="s">
        <v>35</v>
      </c>
      <c r="C894" t="s">
        <v>27</v>
      </c>
      <c r="D894" t="s">
        <v>31</v>
      </c>
      <c r="E894">
        <v>1253</v>
      </c>
      <c r="F894" s="6">
        <v>81</v>
      </c>
      <c r="G894" s="6">
        <v>57</v>
      </c>
      <c r="H894" s="6">
        <v>71421</v>
      </c>
      <c r="I894" s="6">
        <v>7142.1</v>
      </c>
      <c r="J894" s="6">
        <v>17855.25</v>
      </c>
      <c r="K894" s="6">
        <v>46423.65</v>
      </c>
      <c r="L894" s="3">
        <v>42928</v>
      </c>
      <c r="M894">
        <v>7</v>
      </c>
      <c r="N894" t="s">
        <v>41</v>
      </c>
      <c r="O894">
        <v>2017</v>
      </c>
    </row>
    <row r="895" spans="1:15" x14ac:dyDescent="0.3">
      <c r="A895" t="s">
        <v>9</v>
      </c>
      <c r="B895" t="s">
        <v>15</v>
      </c>
      <c r="C895" t="s">
        <v>28</v>
      </c>
      <c r="D895" t="s">
        <v>31</v>
      </c>
      <c r="E895">
        <v>890</v>
      </c>
      <c r="F895" s="6">
        <v>8</v>
      </c>
      <c r="G895" s="6">
        <v>138</v>
      </c>
      <c r="H895" s="6">
        <v>122820</v>
      </c>
      <c r="I895" s="6">
        <v>12282</v>
      </c>
      <c r="J895" s="6">
        <v>30705</v>
      </c>
      <c r="K895" s="6">
        <v>79833</v>
      </c>
      <c r="L895" s="3">
        <v>42929</v>
      </c>
      <c r="M895">
        <v>7</v>
      </c>
      <c r="N895" t="s">
        <v>41</v>
      </c>
      <c r="O895">
        <v>2017</v>
      </c>
    </row>
    <row r="896" spans="1:15" x14ac:dyDescent="0.3">
      <c r="A896" t="s">
        <v>11</v>
      </c>
      <c r="B896" t="s">
        <v>15</v>
      </c>
      <c r="C896" t="s">
        <v>28</v>
      </c>
      <c r="D896" t="s">
        <v>31</v>
      </c>
      <c r="E896">
        <v>451</v>
      </c>
      <c r="F896" s="6">
        <v>92</v>
      </c>
      <c r="G896" s="6">
        <v>440</v>
      </c>
      <c r="H896" s="6">
        <v>198440</v>
      </c>
      <c r="I896" s="6">
        <v>19844</v>
      </c>
      <c r="J896" s="6">
        <v>49610</v>
      </c>
      <c r="K896" s="6">
        <v>128986</v>
      </c>
      <c r="L896" s="3">
        <v>42930</v>
      </c>
      <c r="M896">
        <v>7</v>
      </c>
      <c r="N896" t="s">
        <v>41</v>
      </c>
      <c r="O896">
        <v>2017</v>
      </c>
    </row>
    <row r="897" spans="1:15" x14ac:dyDescent="0.3">
      <c r="A897" t="s">
        <v>10</v>
      </c>
      <c r="B897" t="s">
        <v>35</v>
      </c>
      <c r="C897" t="s">
        <v>28</v>
      </c>
      <c r="D897" t="s">
        <v>31</v>
      </c>
      <c r="E897">
        <v>871</v>
      </c>
      <c r="F897" s="6">
        <v>28</v>
      </c>
      <c r="G897" s="6">
        <v>71</v>
      </c>
      <c r="H897" s="6">
        <v>61841</v>
      </c>
      <c r="I897" s="6">
        <v>6184.1</v>
      </c>
      <c r="J897" s="6">
        <v>15460.25</v>
      </c>
      <c r="K897" s="6">
        <v>40196.65</v>
      </c>
      <c r="L897" s="3">
        <v>42931</v>
      </c>
      <c r="M897">
        <v>7</v>
      </c>
      <c r="N897" t="s">
        <v>41</v>
      </c>
      <c r="O897">
        <v>2017</v>
      </c>
    </row>
    <row r="898" spans="1:15" x14ac:dyDescent="0.3">
      <c r="A898" t="s">
        <v>8</v>
      </c>
      <c r="B898" t="s">
        <v>35</v>
      </c>
      <c r="C898" t="s">
        <v>28</v>
      </c>
      <c r="D898" t="s">
        <v>31</v>
      </c>
      <c r="E898">
        <v>325</v>
      </c>
      <c r="F898" s="6">
        <v>234</v>
      </c>
      <c r="G898" s="6">
        <v>70</v>
      </c>
      <c r="H898" s="6">
        <v>22750</v>
      </c>
      <c r="I898" s="6">
        <v>2275</v>
      </c>
      <c r="J898" s="6">
        <v>5687.5</v>
      </c>
      <c r="K898" s="6">
        <v>14787.5</v>
      </c>
      <c r="L898" s="3">
        <v>42932</v>
      </c>
      <c r="M898">
        <v>7</v>
      </c>
      <c r="N898" t="s">
        <v>41</v>
      </c>
      <c r="O898">
        <v>2017</v>
      </c>
    </row>
    <row r="899" spans="1:15" x14ac:dyDescent="0.3">
      <c r="A899" t="s">
        <v>10</v>
      </c>
      <c r="B899" t="s">
        <v>15</v>
      </c>
      <c r="C899" t="s">
        <v>28</v>
      </c>
      <c r="D899" t="s">
        <v>31</v>
      </c>
      <c r="E899">
        <v>903</v>
      </c>
      <c r="F899" s="6">
        <v>38</v>
      </c>
      <c r="G899" s="6">
        <v>294</v>
      </c>
      <c r="H899" s="6">
        <v>265482</v>
      </c>
      <c r="I899" s="6">
        <v>26548.2</v>
      </c>
      <c r="J899" s="6">
        <v>66370.5</v>
      </c>
      <c r="K899" s="6">
        <v>172563.3</v>
      </c>
      <c r="L899" s="3">
        <v>42933</v>
      </c>
      <c r="M899">
        <v>7</v>
      </c>
      <c r="N899" t="s">
        <v>41</v>
      </c>
      <c r="O899">
        <v>2017</v>
      </c>
    </row>
    <row r="900" spans="1:15" x14ac:dyDescent="0.3">
      <c r="A900" t="s">
        <v>8</v>
      </c>
      <c r="B900" t="s">
        <v>17</v>
      </c>
      <c r="C900" t="s">
        <v>28</v>
      </c>
      <c r="D900" t="s">
        <v>31</v>
      </c>
      <c r="E900">
        <v>612</v>
      </c>
      <c r="F900" s="6">
        <v>233</v>
      </c>
      <c r="G900" s="6">
        <v>484</v>
      </c>
      <c r="H900" s="6">
        <v>296208</v>
      </c>
      <c r="I900" s="6">
        <v>29620.800000000003</v>
      </c>
      <c r="J900" s="6">
        <v>74052</v>
      </c>
      <c r="K900" s="6">
        <v>192535.2</v>
      </c>
      <c r="L900" s="3">
        <v>42934</v>
      </c>
      <c r="M900">
        <v>7</v>
      </c>
      <c r="N900" t="s">
        <v>41</v>
      </c>
      <c r="O900">
        <v>2017</v>
      </c>
    </row>
    <row r="901" spans="1:15" x14ac:dyDescent="0.3">
      <c r="A901" t="s">
        <v>9</v>
      </c>
      <c r="B901" t="s">
        <v>17</v>
      </c>
      <c r="C901" t="s">
        <v>28</v>
      </c>
      <c r="D901" t="s">
        <v>31</v>
      </c>
      <c r="E901">
        <v>464</v>
      </c>
      <c r="F901" s="6">
        <v>41</v>
      </c>
      <c r="G901" s="6">
        <v>207</v>
      </c>
      <c r="H901" s="6">
        <v>96048</v>
      </c>
      <c r="I901" s="6">
        <v>9604.8000000000011</v>
      </c>
      <c r="J901" s="6">
        <v>24012</v>
      </c>
      <c r="K901" s="6">
        <v>62431.199999999997</v>
      </c>
      <c r="L901" s="3">
        <v>42935</v>
      </c>
      <c r="M901">
        <v>7</v>
      </c>
      <c r="N901" t="s">
        <v>41</v>
      </c>
      <c r="O901">
        <v>2017</v>
      </c>
    </row>
    <row r="902" spans="1:15" x14ac:dyDescent="0.3">
      <c r="A902" t="s">
        <v>9</v>
      </c>
      <c r="B902" t="s">
        <v>17</v>
      </c>
      <c r="C902" t="s">
        <v>28</v>
      </c>
      <c r="D902" t="s">
        <v>31</v>
      </c>
      <c r="E902">
        <v>1155</v>
      </c>
      <c r="F902" s="6">
        <v>204</v>
      </c>
      <c r="G902" s="6">
        <v>233</v>
      </c>
      <c r="H902" s="6">
        <v>269115</v>
      </c>
      <c r="I902" s="6">
        <v>26911.5</v>
      </c>
      <c r="J902" s="6">
        <v>67278.75</v>
      </c>
      <c r="K902" s="6">
        <v>174924.75</v>
      </c>
      <c r="L902" s="3">
        <v>42936</v>
      </c>
      <c r="M902">
        <v>7</v>
      </c>
      <c r="N902" t="s">
        <v>41</v>
      </c>
      <c r="O902">
        <v>2017</v>
      </c>
    </row>
    <row r="903" spans="1:15" x14ac:dyDescent="0.3">
      <c r="A903" t="s">
        <v>10</v>
      </c>
      <c r="B903" t="s">
        <v>16</v>
      </c>
      <c r="C903" t="s">
        <v>23</v>
      </c>
      <c r="D903" t="s">
        <v>31</v>
      </c>
      <c r="E903">
        <v>1291</v>
      </c>
      <c r="F903" s="6">
        <v>193</v>
      </c>
      <c r="G903" s="6">
        <v>321</v>
      </c>
      <c r="H903" s="6">
        <v>414411</v>
      </c>
      <c r="I903" s="6">
        <v>41441.100000000006</v>
      </c>
      <c r="J903" s="6">
        <v>103602.75</v>
      </c>
      <c r="K903" s="6">
        <v>269367.15000000002</v>
      </c>
      <c r="L903" s="3">
        <v>42937</v>
      </c>
      <c r="M903">
        <v>7</v>
      </c>
      <c r="N903" t="s">
        <v>41</v>
      </c>
      <c r="O903">
        <v>2017</v>
      </c>
    </row>
    <row r="904" spans="1:15" x14ac:dyDescent="0.3">
      <c r="A904" t="s">
        <v>7</v>
      </c>
      <c r="B904" t="s">
        <v>35</v>
      </c>
      <c r="C904" t="s">
        <v>23</v>
      </c>
      <c r="D904" t="s">
        <v>31</v>
      </c>
      <c r="E904">
        <v>859</v>
      </c>
      <c r="F904" s="6">
        <v>67</v>
      </c>
      <c r="G904" s="6">
        <v>291</v>
      </c>
      <c r="H904" s="6">
        <v>249969</v>
      </c>
      <c r="I904" s="6">
        <v>24996.9</v>
      </c>
      <c r="J904" s="6">
        <v>62492.25</v>
      </c>
      <c r="K904" s="6">
        <v>162479.85</v>
      </c>
      <c r="L904" s="3">
        <v>42938</v>
      </c>
      <c r="M904">
        <v>7</v>
      </c>
      <c r="N904" t="s">
        <v>41</v>
      </c>
      <c r="O904">
        <v>2017</v>
      </c>
    </row>
    <row r="905" spans="1:15" x14ac:dyDescent="0.3">
      <c r="A905" t="s">
        <v>7</v>
      </c>
      <c r="B905" t="s">
        <v>14</v>
      </c>
      <c r="C905" t="s">
        <v>23</v>
      </c>
      <c r="D905" t="s">
        <v>31</v>
      </c>
      <c r="E905">
        <v>1168</v>
      </c>
      <c r="F905" s="6">
        <v>178</v>
      </c>
      <c r="G905" s="6">
        <v>216</v>
      </c>
      <c r="H905" s="6">
        <v>252288</v>
      </c>
      <c r="I905" s="6">
        <v>25228.800000000003</v>
      </c>
      <c r="J905" s="6">
        <v>63072</v>
      </c>
      <c r="K905" s="6">
        <v>163987.20000000001</v>
      </c>
      <c r="L905" s="3">
        <v>42939</v>
      </c>
      <c r="M905">
        <v>7</v>
      </c>
      <c r="N905" t="s">
        <v>41</v>
      </c>
      <c r="O905">
        <v>2017</v>
      </c>
    </row>
    <row r="906" spans="1:15" x14ac:dyDescent="0.3">
      <c r="A906" t="s">
        <v>10</v>
      </c>
      <c r="B906" t="s">
        <v>16</v>
      </c>
      <c r="C906" t="s">
        <v>24</v>
      </c>
      <c r="D906" t="s">
        <v>31</v>
      </c>
      <c r="E906">
        <v>637</v>
      </c>
      <c r="F906" s="6">
        <v>201</v>
      </c>
      <c r="G906" s="6">
        <v>296</v>
      </c>
      <c r="H906" s="6">
        <v>188552</v>
      </c>
      <c r="I906" s="6">
        <v>18855.2</v>
      </c>
      <c r="J906" s="6">
        <v>47138</v>
      </c>
      <c r="K906" s="6">
        <v>122558.79999999999</v>
      </c>
      <c r="L906" s="3">
        <v>42940</v>
      </c>
      <c r="M906">
        <v>7</v>
      </c>
      <c r="N906" t="s">
        <v>41</v>
      </c>
      <c r="O906">
        <v>2017</v>
      </c>
    </row>
    <row r="907" spans="1:15" x14ac:dyDescent="0.3">
      <c r="A907" t="s">
        <v>10</v>
      </c>
      <c r="B907" t="s">
        <v>16</v>
      </c>
      <c r="C907" t="s">
        <v>25</v>
      </c>
      <c r="D907" t="s">
        <v>31</v>
      </c>
      <c r="E907">
        <v>325</v>
      </c>
      <c r="F907" s="6">
        <v>72</v>
      </c>
      <c r="G907" s="6">
        <v>434</v>
      </c>
      <c r="H907" s="6">
        <v>141050</v>
      </c>
      <c r="I907" s="6">
        <v>14105</v>
      </c>
      <c r="J907" s="6">
        <v>35262.5</v>
      </c>
      <c r="K907" s="6">
        <v>91682.5</v>
      </c>
      <c r="L907" s="3">
        <v>42941</v>
      </c>
      <c r="M907">
        <v>7</v>
      </c>
      <c r="N907" t="s">
        <v>41</v>
      </c>
      <c r="O907">
        <v>2017</v>
      </c>
    </row>
    <row r="908" spans="1:15" x14ac:dyDescent="0.3">
      <c r="A908" t="s">
        <v>11</v>
      </c>
      <c r="B908" t="s">
        <v>14</v>
      </c>
      <c r="C908" t="s">
        <v>25</v>
      </c>
      <c r="D908" t="s">
        <v>31</v>
      </c>
      <c r="E908">
        <v>938</v>
      </c>
      <c r="F908" s="6">
        <v>51</v>
      </c>
      <c r="G908" s="6">
        <v>234</v>
      </c>
      <c r="H908" s="6">
        <v>219492</v>
      </c>
      <c r="I908" s="6">
        <v>21949.200000000001</v>
      </c>
      <c r="J908" s="6">
        <v>54873</v>
      </c>
      <c r="K908" s="6">
        <v>142669.79999999999</v>
      </c>
      <c r="L908" s="3">
        <v>42942</v>
      </c>
      <c r="M908">
        <v>7</v>
      </c>
      <c r="N908" t="s">
        <v>41</v>
      </c>
      <c r="O908">
        <v>2017</v>
      </c>
    </row>
    <row r="909" spans="1:15" x14ac:dyDescent="0.3">
      <c r="A909" t="s">
        <v>8</v>
      </c>
      <c r="B909" t="s">
        <v>47</v>
      </c>
      <c r="C909" t="s">
        <v>25</v>
      </c>
      <c r="D909" t="s">
        <v>31</v>
      </c>
      <c r="E909">
        <v>525</v>
      </c>
      <c r="F909" s="6">
        <v>220</v>
      </c>
      <c r="G909" s="6">
        <v>321</v>
      </c>
      <c r="H909" s="6">
        <v>168525</v>
      </c>
      <c r="I909" s="6">
        <v>16852.5</v>
      </c>
      <c r="J909" s="6">
        <v>42131.25</v>
      </c>
      <c r="K909" s="6">
        <v>109541.25</v>
      </c>
      <c r="L909" s="3">
        <v>42943</v>
      </c>
      <c r="M909">
        <v>7</v>
      </c>
      <c r="N909" t="s">
        <v>41</v>
      </c>
      <c r="O909">
        <v>2017</v>
      </c>
    </row>
    <row r="910" spans="1:15" x14ac:dyDescent="0.3">
      <c r="A910" t="s">
        <v>10</v>
      </c>
      <c r="B910" t="s">
        <v>14</v>
      </c>
      <c r="C910" t="s">
        <v>25</v>
      </c>
      <c r="D910" t="s">
        <v>31</v>
      </c>
      <c r="E910">
        <v>1412</v>
      </c>
      <c r="F910" s="6">
        <v>28</v>
      </c>
      <c r="G910" s="6">
        <v>250</v>
      </c>
      <c r="H910" s="6">
        <v>353000</v>
      </c>
      <c r="I910" s="6">
        <v>35300</v>
      </c>
      <c r="J910" s="6">
        <v>88250</v>
      </c>
      <c r="K910" s="6">
        <v>229450</v>
      </c>
      <c r="L910" s="3">
        <v>42944</v>
      </c>
      <c r="M910">
        <v>7</v>
      </c>
      <c r="N910" t="s">
        <v>41</v>
      </c>
      <c r="O910">
        <v>2017</v>
      </c>
    </row>
    <row r="911" spans="1:15" x14ac:dyDescent="0.3">
      <c r="A911" t="s">
        <v>10</v>
      </c>
      <c r="B911" t="s">
        <v>14</v>
      </c>
      <c r="C911" t="s">
        <v>25</v>
      </c>
      <c r="D911" t="s">
        <v>31</v>
      </c>
      <c r="E911">
        <v>996</v>
      </c>
      <c r="F911" s="6">
        <v>44</v>
      </c>
      <c r="G911" s="6">
        <v>351</v>
      </c>
      <c r="H911" s="6">
        <v>349596</v>
      </c>
      <c r="I911" s="6">
        <v>34959.599999999999</v>
      </c>
      <c r="J911" s="6">
        <v>87399</v>
      </c>
      <c r="K911" s="6">
        <v>227237.40000000002</v>
      </c>
      <c r="L911" s="3">
        <v>42945</v>
      </c>
      <c r="M911">
        <v>7</v>
      </c>
      <c r="N911" t="s">
        <v>41</v>
      </c>
      <c r="O911">
        <v>2017</v>
      </c>
    </row>
    <row r="912" spans="1:15" x14ac:dyDescent="0.3">
      <c r="A912" t="s">
        <v>11</v>
      </c>
      <c r="B912" t="s">
        <v>17</v>
      </c>
      <c r="C912" t="s">
        <v>25</v>
      </c>
      <c r="D912" t="s">
        <v>31</v>
      </c>
      <c r="E912">
        <v>1239</v>
      </c>
      <c r="F912" s="6">
        <v>96</v>
      </c>
      <c r="G912" s="6">
        <v>460</v>
      </c>
      <c r="H912" s="6">
        <v>569940</v>
      </c>
      <c r="I912" s="6">
        <v>56994</v>
      </c>
      <c r="J912" s="6">
        <v>142485</v>
      </c>
      <c r="K912" s="6">
        <v>370461</v>
      </c>
      <c r="L912" s="3">
        <v>42946</v>
      </c>
      <c r="M912">
        <v>7</v>
      </c>
      <c r="N912" t="s">
        <v>41</v>
      </c>
      <c r="O912">
        <v>2017</v>
      </c>
    </row>
    <row r="913" spans="1:15" x14ac:dyDescent="0.3">
      <c r="A913" t="s">
        <v>10</v>
      </c>
      <c r="B913" t="s">
        <v>17</v>
      </c>
      <c r="C913" t="s">
        <v>25</v>
      </c>
      <c r="D913" t="s">
        <v>31</v>
      </c>
      <c r="E913">
        <v>1394</v>
      </c>
      <c r="F913" s="6">
        <v>163</v>
      </c>
      <c r="G913" s="6">
        <v>205</v>
      </c>
      <c r="H913" s="6">
        <v>285770</v>
      </c>
      <c r="I913" s="6">
        <v>28577</v>
      </c>
      <c r="J913" s="6">
        <v>71442.5</v>
      </c>
      <c r="K913" s="6">
        <v>185750.5</v>
      </c>
      <c r="L913" s="3">
        <v>42947</v>
      </c>
      <c r="M913">
        <v>7</v>
      </c>
      <c r="N913" t="s">
        <v>41</v>
      </c>
      <c r="O913">
        <v>2017</v>
      </c>
    </row>
    <row r="914" spans="1:15" x14ac:dyDescent="0.3">
      <c r="A914" t="s">
        <v>11</v>
      </c>
      <c r="B914" t="s">
        <v>17</v>
      </c>
      <c r="C914" t="s">
        <v>25</v>
      </c>
      <c r="D914" t="s">
        <v>31</v>
      </c>
      <c r="E914">
        <v>1449</v>
      </c>
      <c r="F914" s="6">
        <v>30</v>
      </c>
      <c r="G914" s="6">
        <v>232</v>
      </c>
      <c r="H914" s="6">
        <v>336168</v>
      </c>
      <c r="I914" s="6">
        <v>33616.800000000003</v>
      </c>
      <c r="J914" s="6">
        <v>84042</v>
      </c>
      <c r="K914" s="6">
        <v>218509.2</v>
      </c>
      <c r="L914" s="3">
        <v>42948</v>
      </c>
      <c r="M914">
        <v>8</v>
      </c>
      <c r="N914" t="s">
        <v>42</v>
      </c>
      <c r="O914">
        <v>2017</v>
      </c>
    </row>
    <row r="915" spans="1:15" x14ac:dyDescent="0.3">
      <c r="A915" t="s">
        <v>8</v>
      </c>
      <c r="B915" t="s">
        <v>16</v>
      </c>
      <c r="C915" t="s">
        <v>25</v>
      </c>
      <c r="D915" t="s">
        <v>31</v>
      </c>
      <c r="E915">
        <v>1366</v>
      </c>
      <c r="F915" s="6">
        <v>83</v>
      </c>
      <c r="G915" s="6">
        <v>265</v>
      </c>
      <c r="H915" s="6">
        <v>361990</v>
      </c>
      <c r="I915" s="6">
        <v>36199</v>
      </c>
      <c r="J915" s="6">
        <v>90497.5</v>
      </c>
      <c r="K915" s="6">
        <v>235293.5</v>
      </c>
      <c r="L915" s="3">
        <v>42949</v>
      </c>
      <c r="M915">
        <v>8</v>
      </c>
      <c r="N915" t="s">
        <v>42</v>
      </c>
      <c r="O915">
        <v>2017</v>
      </c>
    </row>
    <row r="916" spans="1:15" x14ac:dyDescent="0.3">
      <c r="A916" t="s">
        <v>9</v>
      </c>
      <c r="B916" t="s">
        <v>47</v>
      </c>
      <c r="C916" t="s">
        <v>25</v>
      </c>
      <c r="D916" t="s">
        <v>31</v>
      </c>
      <c r="E916">
        <v>1398</v>
      </c>
      <c r="F916" s="6">
        <v>125</v>
      </c>
      <c r="G916" s="6">
        <v>161</v>
      </c>
      <c r="H916" s="6">
        <v>225078</v>
      </c>
      <c r="I916" s="6">
        <v>22507.800000000003</v>
      </c>
      <c r="J916" s="6">
        <v>56269.5</v>
      </c>
      <c r="K916" s="6">
        <v>146300.70000000001</v>
      </c>
      <c r="L916" s="3">
        <v>42950</v>
      </c>
      <c r="M916">
        <v>8</v>
      </c>
      <c r="N916" t="s">
        <v>42</v>
      </c>
      <c r="O916">
        <v>2017</v>
      </c>
    </row>
    <row r="917" spans="1:15" x14ac:dyDescent="0.3">
      <c r="A917" t="s">
        <v>7</v>
      </c>
      <c r="B917" t="s">
        <v>16</v>
      </c>
      <c r="C917" t="s">
        <v>25</v>
      </c>
      <c r="D917" t="s">
        <v>31</v>
      </c>
      <c r="E917">
        <v>735</v>
      </c>
      <c r="F917" s="6">
        <v>219</v>
      </c>
      <c r="G917" s="6">
        <v>247</v>
      </c>
      <c r="H917" s="6">
        <v>181545</v>
      </c>
      <c r="I917" s="6">
        <v>18154.5</v>
      </c>
      <c r="J917" s="6">
        <v>45386.25</v>
      </c>
      <c r="K917" s="6">
        <v>118004.25</v>
      </c>
      <c r="L917" s="3">
        <v>42951</v>
      </c>
      <c r="M917">
        <v>8</v>
      </c>
      <c r="N917" t="s">
        <v>42</v>
      </c>
      <c r="O917">
        <v>2017</v>
      </c>
    </row>
    <row r="918" spans="1:15" x14ac:dyDescent="0.3">
      <c r="A918" t="s">
        <v>9</v>
      </c>
      <c r="B918" t="s">
        <v>15</v>
      </c>
      <c r="C918" t="s">
        <v>25</v>
      </c>
      <c r="D918" t="s">
        <v>31</v>
      </c>
      <c r="E918">
        <v>619</v>
      </c>
      <c r="F918" s="6">
        <v>124</v>
      </c>
      <c r="G918" s="6">
        <v>60</v>
      </c>
      <c r="H918" s="6">
        <v>37140</v>
      </c>
      <c r="I918" s="6">
        <v>3714</v>
      </c>
      <c r="J918" s="6">
        <v>9285</v>
      </c>
      <c r="K918" s="6">
        <v>24141</v>
      </c>
      <c r="L918" s="3">
        <v>42952</v>
      </c>
      <c r="M918">
        <v>8</v>
      </c>
      <c r="N918" t="s">
        <v>42</v>
      </c>
      <c r="O918">
        <v>2017</v>
      </c>
    </row>
    <row r="919" spans="1:15" x14ac:dyDescent="0.3">
      <c r="A919" t="s">
        <v>11</v>
      </c>
      <c r="B919" t="s">
        <v>35</v>
      </c>
      <c r="C919" t="s">
        <v>26</v>
      </c>
      <c r="D919" t="s">
        <v>31</v>
      </c>
      <c r="E919">
        <v>994</v>
      </c>
      <c r="F919" s="6">
        <v>92</v>
      </c>
      <c r="G919" s="6">
        <v>372</v>
      </c>
      <c r="H919" s="6">
        <v>369768</v>
      </c>
      <c r="I919" s="6">
        <v>36976.800000000003</v>
      </c>
      <c r="J919" s="6">
        <v>92442</v>
      </c>
      <c r="K919" s="6">
        <v>240349.2</v>
      </c>
      <c r="L919" s="3">
        <v>42953</v>
      </c>
      <c r="M919">
        <v>8</v>
      </c>
      <c r="N919" t="s">
        <v>42</v>
      </c>
      <c r="O919">
        <v>2017</v>
      </c>
    </row>
    <row r="920" spans="1:15" x14ac:dyDescent="0.3">
      <c r="A920" t="s">
        <v>10</v>
      </c>
      <c r="B920" t="s">
        <v>16</v>
      </c>
      <c r="C920" t="s">
        <v>26</v>
      </c>
      <c r="D920" t="s">
        <v>31</v>
      </c>
      <c r="E920">
        <v>439</v>
      </c>
      <c r="F920" s="6">
        <v>107</v>
      </c>
      <c r="G920" s="6">
        <v>330</v>
      </c>
      <c r="H920" s="6">
        <v>144870</v>
      </c>
      <c r="I920" s="6">
        <v>14487</v>
      </c>
      <c r="J920" s="6">
        <v>36217.5</v>
      </c>
      <c r="K920" s="6">
        <v>94165.5</v>
      </c>
      <c r="L920" s="3">
        <v>42954</v>
      </c>
      <c r="M920">
        <v>8</v>
      </c>
      <c r="N920" t="s">
        <v>42</v>
      </c>
      <c r="O920">
        <v>2017</v>
      </c>
    </row>
    <row r="921" spans="1:15" x14ac:dyDescent="0.3">
      <c r="A921" t="s">
        <v>8</v>
      </c>
      <c r="B921" t="s">
        <v>17</v>
      </c>
      <c r="C921" t="s">
        <v>26</v>
      </c>
      <c r="D921" t="s">
        <v>31</v>
      </c>
      <c r="E921">
        <v>627</v>
      </c>
      <c r="F921" s="6">
        <v>78</v>
      </c>
      <c r="G921" s="6">
        <v>143</v>
      </c>
      <c r="H921" s="6">
        <v>89661</v>
      </c>
      <c r="I921" s="6">
        <v>8966.1</v>
      </c>
      <c r="J921" s="6">
        <v>22415.25</v>
      </c>
      <c r="K921" s="6">
        <v>58279.649999999994</v>
      </c>
      <c r="L921" s="3">
        <v>42955</v>
      </c>
      <c r="M921">
        <v>8</v>
      </c>
      <c r="N921" t="s">
        <v>42</v>
      </c>
      <c r="O921">
        <v>2017</v>
      </c>
    </row>
    <row r="922" spans="1:15" x14ac:dyDescent="0.3">
      <c r="A922" t="s">
        <v>10</v>
      </c>
      <c r="B922" t="s">
        <v>35</v>
      </c>
      <c r="C922" t="s">
        <v>26</v>
      </c>
      <c r="D922" t="s">
        <v>31</v>
      </c>
      <c r="E922">
        <v>831</v>
      </c>
      <c r="F922" s="6">
        <v>159</v>
      </c>
      <c r="G922" s="6">
        <v>95</v>
      </c>
      <c r="H922" s="6">
        <v>78945</v>
      </c>
      <c r="I922" s="6">
        <v>7894.5</v>
      </c>
      <c r="J922" s="6">
        <v>19736.25</v>
      </c>
      <c r="K922" s="6">
        <v>51314.25</v>
      </c>
      <c r="L922" s="3">
        <v>42956</v>
      </c>
      <c r="M922">
        <v>8</v>
      </c>
      <c r="N922" t="s">
        <v>42</v>
      </c>
      <c r="O922">
        <v>2017</v>
      </c>
    </row>
    <row r="923" spans="1:15" x14ac:dyDescent="0.3">
      <c r="A923" t="s">
        <v>8</v>
      </c>
      <c r="B923" t="s">
        <v>15</v>
      </c>
      <c r="C923" t="s">
        <v>26</v>
      </c>
      <c r="D923" t="s">
        <v>31</v>
      </c>
      <c r="E923">
        <v>839</v>
      </c>
      <c r="F923" s="6">
        <v>238</v>
      </c>
      <c r="G923" s="6">
        <v>313</v>
      </c>
      <c r="H923" s="6">
        <v>262607</v>
      </c>
      <c r="I923" s="6">
        <v>26260.7</v>
      </c>
      <c r="J923" s="6">
        <v>65651.75</v>
      </c>
      <c r="K923" s="6">
        <v>170694.55</v>
      </c>
      <c r="L923" s="3">
        <v>42957</v>
      </c>
      <c r="M923">
        <v>8</v>
      </c>
      <c r="N923" t="s">
        <v>42</v>
      </c>
      <c r="O923">
        <v>2017</v>
      </c>
    </row>
    <row r="924" spans="1:15" x14ac:dyDescent="0.3">
      <c r="A924" t="s">
        <v>9</v>
      </c>
      <c r="B924" t="s">
        <v>15</v>
      </c>
      <c r="C924" t="s">
        <v>26</v>
      </c>
      <c r="D924" t="s">
        <v>31</v>
      </c>
      <c r="E924">
        <v>963</v>
      </c>
      <c r="F924" s="6">
        <v>20</v>
      </c>
      <c r="G924" s="6">
        <v>284</v>
      </c>
      <c r="H924" s="6">
        <v>273492</v>
      </c>
      <c r="I924" s="6">
        <v>27349.200000000001</v>
      </c>
      <c r="J924" s="6">
        <v>68373</v>
      </c>
      <c r="K924" s="6">
        <v>177769.8</v>
      </c>
      <c r="L924" s="3">
        <v>42958</v>
      </c>
      <c r="M924">
        <v>8</v>
      </c>
      <c r="N924" t="s">
        <v>42</v>
      </c>
      <c r="O924">
        <v>2017</v>
      </c>
    </row>
    <row r="925" spans="1:15" x14ac:dyDescent="0.3">
      <c r="A925" t="s">
        <v>9</v>
      </c>
      <c r="B925" t="s">
        <v>35</v>
      </c>
      <c r="C925" t="s">
        <v>27</v>
      </c>
      <c r="D925" t="s">
        <v>31</v>
      </c>
      <c r="E925">
        <v>1201</v>
      </c>
      <c r="F925" s="6">
        <v>50</v>
      </c>
      <c r="G925" s="6">
        <v>346</v>
      </c>
      <c r="H925" s="6">
        <v>415546</v>
      </c>
      <c r="I925" s="6">
        <v>41554.600000000006</v>
      </c>
      <c r="J925" s="6">
        <v>103886.5</v>
      </c>
      <c r="K925" s="6">
        <v>270104.90000000002</v>
      </c>
      <c r="L925" s="3">
        <v>42959</v>
      </c>
      <c r="M925">
        <v>8</v>
      </c>
      <c r="N925" t="s">
        <v>42</v>
      </c>
      <c r="O925">
        <v>2017</v>
      </c>
    </row>
    <row r="926" spans="1:15" x14ac:dyDescent="0.3">
      <c r="A926" t="s">
        <v>10</v>
      </c>
      <c r="B926" t="s">
        <v>35</v>
      </c>
      <c r="C926" t="s">
        <v>27</v>
      </c>
      <c r="D926" t="s">
        <v>31</v>
      </c>
      <c r="E926">
        <v>771</v>
      </c>
      <c r="F926" s="6">
        <v>90</v>
      </c>
      <c r="G926" s="6">
        <v>254</v>
      </c>
      <c r="H926" s="6">
        <v>195834</v>
      </c>
      <c r="I926" s="6">
        <v>19583.400000000001</v>
      </c>
      <c r="J926" s="6">
        <v>48958.5</v>
      </c>
      <c r="K926" s="6">
        <v>127292.1</v>
      </c>
      <c r="L926" s="3">
        <v>42960</v>
      </c>
      <c r="M926">
        <v>8</v>
      </c>
      <c r="N926" t="s">
        <v>42</v>
      </c>
      <c r="O926">
        <v>2017</v>
      </c>
    </row>
    <row r="927" spans="1:15" x14ac:dyDescent="0.3">
      <c r="A927" t="s">
        <v>7</v>
      </c>
      <c r="B927" t="s">
        <v>15</v>
      </c>
      <c r="C927" t="s">
        <v>27</v>
      </c>
      <c r="D927" t="s">
        <v>31</v>
      </c>
      <c r="E927">
        <v>966</v>
      </c>
      <c r="F927" s="6">
        <v>46</v>
      </c>
      <c r="G927" s="6">
        <v>319</v>
      </c>
      <c r="H927" s="6">
        <v>308154</v>
      </c>
      <c r="I927" s="6">
        <v>30815.4</v>
      </c>
      <c r="J927" s="6">
        <v>77038.5</v>
      </c>
      <c r="K927" s="6">
        <v>200300.09999999998</v>
      </c>
      <c r="L927" s="3">
        <v>42961</v>
      </c>
      <c r="M927">
        <v>8</v>
      </c>
      <c r="N927" t="s">
        <v>42</v>
      </c>
      <c r="O927">
        <v>2017</v>
      </c>
    </row>
    <row r="928" spans="1:15" x14ac:dyDescent="0.3">
      <c r="A928" t="s">
        <v>7</v>
      </c>
      <c r="B928" t="s">
        <v>17</v>
      </c>
      <c r="C928" t="s">
        <v>27</v>
      </c>
      <c r="D928" t="s">
        <v>31</v>
      </c>
      <c r="E928">
        <v>614</v>
      </c>
      <c r="F928" s="6">
        <v>249</v>
      </c>
      <c r="G928" s="6">
        <v>281</v>
      </c>
      <c r="H928" s="6">
        <v>172534</v>
      </c>
      <c r="I928" s="6">
        <v>17253.400000000001</v>
      </c>
      <c r="J928" s="6">
        <v>43133.5</v>
      </c>
      <c r="K928" s="6">
        <v>112147.1</v>
      </c>
      <c r="L928" s="3">
        <v>42962</v>
      </c>
      <c r="M928">
        <v>8</v>
      </c>
      <c r="N928" t="s">
        <v>42</v>
      </c>
      <c r="O928">
        <v>2017</v>
      </c>
    </row>
    <row r="929" spans="1:15" x14ac:dyDescent="0.3">
      <c r="A929" t="s">
        <v>10</v>
      </c>
      <c r="B929" t="s">
        <v>17</v>
      </c>
      <c r="C929" t="s">
        <v>27</v>
      </c>
      <c r="D929" t="s">
        <v>31</v>
      </c>
      <c r="E929">
        <v>1091</v>
      </c>
      <c r="F929" s="6">
        <v>238</v>
      </c>
      <c r="G929" s="6">
        <v>194</v>
      </c>
      <c r="H929" s="6">
        <v>211654</v>
      </c>
      <c r="I929" s="6">
        <v>21165.4</v>
      </c>
      <c r="J929" s="6">
        <v>52913.5</v>
      </c>
      <c r="K929" s="6">
        <v>137575.1</v>
      </c>
      <c r="L929" s="3">
        <v>42963</v>
      </c>
      <c r="M929">
        <v>8</v>
      </c>
      <c r="N929" t="s">
        <v>42</v>
      </c>
      <c r="O929">
        <v>2017</v>
      </c>
    </row>
    <row r="930" spans="1:15" x14ac:dyDescent="0.3">
      <c r="A930" t="s">
        <v>10</v>
      </c>
      <c r="B930" t="s">
        <v>17</v>
      </c>
      <c r="C930" t="s">
        <v>27</v>
      </c>
      <c r="D930" t="s">
        <v>31</v>
      </c>
      <c r="E930">
        <v>1291</v>
      </c>
      <c r="F930" s="6">
        <v>147</v>
      </c>
      <c r="G930" s="6">
        <v>63</v>
      </c>
      <c r="H930" s="6">
        <v>81333</v>
      </c>
      <c r="I930" s="6">
        <v>8133.3</v>
      </c>
      <c r="J930" s="6">
        <v>20333.25</v>
      </c>
      <c r="K930" s="6">
        <v>52866.45</v>
      </c>
      <c r="L930" s="3">
        <v>42964</v>
      </c>
      <c r="M930">
        <v>8</v>
      </c>
      <c r="N930" t="s">
        <v>42</v>
      </c>
      <c r="O930">
        <v>2017</v>
      </c>
    </row>
    <row r="931" spans="1:15" x14ac:dyDescent="0.3">
      <c r="A931" t="s">
        <v>11</v>
      </c>
      <c r="B931" t="s">
        <v>16</v>
      </c>
      <c r="C931" t="s">
        <v>27</v>
      </c>
      <c r="D931" t="s">
        <v>31</v>
      </c>
      <c r="E931">
        <v>900</v>
      </c>
      <c r="F931" s="6">
        <v>191</v>
      </c>
      <c r="G931" s="6">
        <v>240</v>
      </c>
      <c r="H931" s="6">
        <v>216000</v>
      </c>
      <c r="I931" s="6">
        <v>21600</v>
      </c>
      <c r="J931" s="6">
        <v>54000</v>
      </c>
      <c r="K931" s="6">
        <v>140400</v>
      </c>
      <c r="L931" s="3">
        <v>42965</v>
      </c>
      <c r="M931">
        <v>8</v>
      </c>
      <c r="N931" t="s">
        <v>42</v>
      </c>
      <c r="O931">
        <v>2017</v>
      </c>
    </row>
    <row r="932" spans="1:15" x14ac:dyDescent="0.3">
      <c r="A932" t="s">
        <v>8</v>
      </c>
      <c r="B932" t="s">
        <v>35</v>
      </c>
      <c r="C932" t="s">
        <v>28</v>
      </c>
      <c r="D932" t="s">
        <v>31</v>
      </c>
      <c r="E932">
        <v>542</v>
      </c>
      <c r="F932" s="6">
        <v>238</v>
      </c>
      <c r="G932" s="6">
        <v>354</v>
      </c>
      <c r="H932" s="6">
        <v>191868</v>
      </c>
      <c r="I932" s="6">
        <v>19186.8</v>
      </c>
      <c r="J932" s="6">
        <v>47967</v>
      </c>
      <c r="K932" s="6">
        <v>124714.20000000001</v>
      </c>
      <c r="L932" s="3">
        <v>42966</v>
      </c>
      <c r="M932">
        <v>8</v>
      </c>
      <c r="N932" t="s">
        <v>42</v>
      </c>
      <c r="O932">
        <v>2017</v>
      </c>
    </row>
    <row r="933" spans="1:15" x14ac:dyDescent="0.3">
      <c r="A933" t="s">
        <v>10</v>
      </c>
      <c r="B933" t="s">
        <v>14</v>
      </c>
      <c r="C933" t="s">
        <v>25</v>
      </c>
      <c r="D933" t="s">
        <v>31</v>
      </c>
      <c r="E933">
        <v>421</v>
      </c>
      <c r="F933" s="6">
        <v>187</v>
      </c>
      <c r="G933" s="6">
        <v>175</v>
      </c>
      <c r="H933" s="6">
        <v>73675</v>
      </c>
      <c r="I933" s="6">
        <v>7367.5</v>
      </c>
      <c r="J933" s="6">
        <v>18418.75</v>
      </c>
      <c r="K933" s="6">
        <v>47888.75</v>
      </c>
      <c r="L933" s="3">
        <v>42967</v>
      </c>
      <c r="M933">
        <v>8</v>
      </c>
      <c r="N933" t="s">
        <v>42</v>
      </c>
      <c r="O933">
        <v>2017</v>
      </c>
    </row>
    <row r="934" spans="1:15" x14ac:dyDescent="0.3">
      <c r="A934" t="s">
        <v>10</v>
      </c>
      <c r="B934" t="s">
        <v>16</v>
      </c>
      <c r="C934" t="s">
        <v>25</v>
      </c>
      <c r="D934" t="s">
        <v>31</v>
      </c>
      <c r="E934">
        <v>1202</v>
      </c>
      <c r="F934" s="6">
        <v>201</v>
      </c>
      <c r="G934" s="6">
        <v>371</v>
      </c>
      <c r="H934" s="6">
        <v>445942</v>
      </c>
      <c r="I934" s="6">
        <v>44594.200000000004</v>
      </c>
      <c r="J934" s="6">
        <v>111485.5</v>
      </c>
      <c r="K934" s="6">
        <v>289862.3</v>
      </c>
      <c r="L934" s="3">
        <v>42968</v>
      </c>
      <c r="M934">
        <v>8</v>
      </c>
      <c r="N934" t="s">
        <v>42</v>
      </c>
      <c r="O934">
        <v>2017</v>
      </c>
    </row>
    <row r="935" spans="1:15" x14ac:dyDescent="0.3">
      <c r="A935" t="s">
        <v>11</v>
      </c>
      <c r="B935" t="s">
        <v>16</v>
      </c>
      <c r="C935" t="s">
        <v>25</v>
      </c>
      <c r="D935" t="s">
        <v>31</v>
      </c>
      <c r="E935">
        <v>396</v>
      </c>
      <c r="F935" s="6">
        <v>220</v>
      </c>
      <c r="G935" s="6">
        <v>74</v>
      </c>
      <c r="H935" s="6">
        <v>29304</v>
      </c>
      <c r="I935" s="6">
        <v>2930.4</v>
      </c>
      <c r="J935" s="6">
        <v>7326</v>
      </c>
      <c r="K935" s="6">
        <v>19047.599999999999</v>
      </c>
      <c r="L935" s="3">
        <v>42969</v>
      </c>
      <c r="M935">
        <v>8</v>
      </c>
      <c r="N935" t="s">
        <v>42</v>
      </c>
      <c r="O935">
        <v>2017</v>
      </c>
    </row>
    <row r="936" spans="1:15" x14ac:dyDescent="0.3">
      <c r="A936" t="s">
        <v>10</v>
      </c>
      <c r="B936" t="s">
        <v>14</v>
      </c>
      <c r="C936" t="s">
        <v>27</v>
      </c>
      <c r="D936" t="s">
        <v>31</v>
      </c>
      <c r="E936">
        <v>1358</v>
      </c>
      <c r="F936" s="6">
        <v>59</v>
      </c>
      <c r="G936" s="6">
        <v>427</v>
      </c>
      <c r="H936" s="6">
        <v>579866</v>
      </c>
      <c r="I936" s="6">
        <v>57986.600000000006</v>
      </c>
      <c r="J936" s="6">
        <v>144966.5</v>
      </c>
      <c r="K936" s="6">
        <v>376912.9</v>
      </c>
      <c r="L936" s="3">
        <v>42970</v>
      </c>
      <c r="M936">
        <v>8</v>
      </c>
      <c r="N936" t="s">
        <v>42</v>
      </c>
      <c r="O936">
        <v>2017</v>
      </c>
    </row>
    <row r="937" spans="1:15" x14ac:dyDescent="0.3">
      <c r="A937" t="s">
        <v>11</v>
      </c>
      <c r="B937" t="s">
        <v>47</v>
      </c>
      <c r="C937" t="s">
        <v>28</v>
      </c>
      <c r="D937" t="s">
        <v>31</v>
      </c>
      <c r="E937">
        <v>1477</v>
      </c>
      <c r="F937" s="6">
        <v>175</v>
      </c>
      <c r="G937" s="6">
        <v>141</v>
      </c>
      <c r="H937" s="6">
        <v>208257</v>
      </c>
      <c r="I937" s="6">
        <v>20825.7</v>
      </c>
      <c r="J937" s="6">
        <v>52064.25</v>
      </c>
      <c r="K937" s="6">
        <v>135367.04999999999</v>
      </c>
      <c r="L937" s="3">
        <v>42971</v>
      </c>
      <c r="M937">
        <v>8</v>
      </c>
      <c r="N937" t="s">
        <v>42</v>
      </c>
      <c r="O937">
        <v>2017</v>
      </c>
    </row>
    <row r="938" spans="1:15" x14ac:dyDescent="0.3">
      <c r="A938" t="s">
        <v>8</v>
      </c>
      <c r="B938" t="s">
        <v>14</v>
      </c>
      <c r="C938" t="s">
        <v>28</v>
      </c>
      <c r="D938" t="s">
        <v>31</v>
      </c>
      <c r="E938">
        <v>1141</v>
      </c>
      <c r="F938" s="6">
        <v>46</v>
      </c>
      <c r="G938" s="6">
        <v>349</v>
      </c>
      <c r="H938" s="6">
        <v>398209</v>
      </c>
      <c r="I938" s="6">
        <v>39820.9</v>
      </c>
      <c r="J938" s="6">
        <v>99552.25</v>
      </c>
      <c r="K938" s="6">
        <v>258835.84999999998</v>
      </c>
      <c r="L938" s="3">
        <v>42972</v>
      </c>
      <c r="M938">
        <v>8</v>
      </c>
      <c r="N938" t="s">
        <v>42</v>
      </c>
      <c r="O938">
        <v>2017</v>
      </c>
    </row>
    <row r="939" spans="1:15" x14ac:dyDescent="0.3">
      <c r="A939" t="s">
        <v>9</v>
      </c>
      <c r="B939" t="s">
        <v>14</v>
      </c>
      <c r="C939" t="s">
        <v>23</v>
      </c>
      <c r="D939" t="s">
        <v>31</v>
      </c>
      <c r="E939">
        <v>1182</v>
      </c>
      <c r="F939" s="6">
        <v>33</v>
      </c>
      <c r="G939" s="6">
        <v>485</v>
      </c>
      <c r="H939" s="6">
        <v>573270</v>
      </c>
      <c r="I939" s="6">
        <v>57327</v>
      </c>
      <c r="J939" s="6">
        <v>143317.5</v>
      </c>
      <c r="K939" s="6">
        <v>372625.5</v>
      </c>
      <c r="L939" s="3">
        <v>42973</v>
      </c>
      <c r="M939">
        <v>8</v>
      </c>
      <c r="N939" t="s">
        <v>42</v>
      </c>
      <c r="O939">
        <v>2017</v>
      </c>
    </row>
    <row r="940" spans="1:15" x14ac:dyDescent="0.3">
      <c r="A940" t="s">
        <v>7</v>
      </c>
      <c r="B940" t="s">
        <v>17</v>
      </c>
      <c r="C940" t="s">
        <v>23</v>
      </c>
      <c r="D940" t="s">
        <v>31</v>
      </c>
      <c r="E940">
        <v>1029</v>
      </c>
      <c r="F940" s="6">
        <v>184</v>
      </c>
      <c r="G940" s="6">
        <v>438</v>
      </c>
      <c r="H940" s="6">
        <v>450702</v>
      </c>
      <c r="I940" s="6">
        <v>45070.200000000004</v>
      </c>
      <c r="J940" s="6">
        <v>112675.5</v>
      </c>
      <c r="K940" s="6">
        <v>292956.3</v>
      </c>
      <c r="L940" s="3">
        <v>42974</v>
      </c>
      <c r="M940">
        <v>8</v>
      </c>
      <c r="N940" t="s">
        <v>42</v>
      </c>
      <c r="O940">
        <v>2017</v>
      </c>
    </row>
    <row r="941" spans="1:15" x14ac:dyDescent="0.3">
      <c r="A941" t="s">
        <v>9</v>
      </c>
      <c r="B941" t="s">
        <v>17</v>
      </c>
      <c r="C941" t="s">
        <v>23</v>
      </c>
      <c r="D941" t="s">
        <v>31</v>
      </c>
      <c r="E941">
        <v>720</v>
      </c>
      <c r="F941" s="6">
        <v>33</v>
      </c>
      <c r="G941" s="6">
        <v>428</v>
      </c>
      <c r="H941" s="6">
        <v>308160</v>
      </c>
      <c r="I941" s="6">
        <v>30816</v>
      </c>
      <c r="J941" s="6">
        <v>77040</v>
      </c>
      <c r="K941" s="6">
        <v>200304</v>
      </c>
      <c r="L941" s="3">
        <v>42975</v>
      </c>
      <c r="M941">
        <v>8</v>
      </c>
      <c r="N941" t="s">
        <v>42</v>
      </c>
      <c r="O941">
        <v>2017</v>
      </c>
    </row>
    <row r="942" spans="1:15" x14ac:dyDescent="0.3">
      <c r="A942" t="s">
        <v>11</v>
      </c>
      <c r="B942" t="s">
        <v>17</v>
      </c>
      <c r="C942" t="s">
        <v>23</v>
      </c>
      <c r="D942" t="s">
        <v>31</v>
      </c>
      <c r="E942">
        <v>933</v>
      </c>
      <c r="F942" s="6">
        <v>117</v>
      </c>
      <c r="G942" s="6">
        <v>97</v>
      </c>
      <c r="H942" s="6">
        <v>90501</v>
      </c>
      <c r="I942" s="6">
        <v>9050.1</v>
      </c>
      <c r="J942" s="6">
        <v>22625.25</v>
      </c>
      <c r="K942" s="6">
        <v>58825.649999999994</v>
      </c>
      <c r="L942" s="3">
        <v>42976</v>
      </c>
      <c r="M942">
        <v>8</v>
      </c>
      <c r="N942" t="s">
        <v>42</v>
      </c>
      <c r="O942">
        <v>2017</v>
      </c>
    </row>
    <row r="943" spans="1:15" x14ac:dyDescent="0.3">
      <c r="A943" t="s">
        <v>10</v>
      </c>
      <c r="B943" t="s">
        <v>16</v>
      </c>
      <c r="C943" t="s">
        <v>23</v>
      </c>
      <c r="D943" t="s">
        <v>31</v>
      </c>
      <c r="E943">
        <v>951</v>
      </c>
      <c r="F943" s="6">
        <v>228</v>
      </c>
      <c r="G943" s="6">
        <v>347</v>
      </c>
      <c r="H943" s="6">
        <v>329997</v>
      </c>
      <c r="I943" s="6">
        <v>32999.700000000004</v>
      </c>
      <c r="J943" s="6">
        <v>82499.25</v>
      </c>
      <c r="K943" s="6">
        <v>214498.05</v>
      </c>
      <c r="L943" s="3">
        <v>42977</v>
      </c>
      <c r="M943">
        <v>8</v>
      </c>
      <c r="N943" t="s">
        <v>42</v>
      </c>
      <c r="O943">
        <v>2017</v>
      </c>
    </row>
    <row r="944" spans="1:15" x14ac:dyDescent="0.3">
      <c r="A944" t="s">
        <v>8</v>
      </c>
      <c r="B944" t="s">
        <v>47</v>
      </c>
      <c r="C944" t="s">
        <v>23</v>
      </c>
      <c r="D944" t="s">
        <v>31</v>
      </c>
      <c r="E944">
        <v>668</v>
      </c>
      <c r="F944" s="6">
        <v>230</v>
      </c>
      <c r="G944" s="6">
        <v>481</v>
      </c>
      <c r="H944" s="6">
        <v>321308</v>
      </c>
      <c r="I944" s="6">
        <v>32130.800000000003</v>
      </c>
      <c r="J944" s="6">
        <v>80327</v>
      </c>
      <c r="K944" s="6">
        <v>208850.2</v>
      </c>
      <c r="L944" s="3">
        <v>42978</v>
      </c>
      <c r="M944">
        <v>8</v>
      </c>
      <c r="N944" t="s">
        <v>42</v>
      </c>
      <c r="O944">
        <v>2017</v>
      </c>
    </row>
    <row r="945" spans="1:15" x14ac:dyDescent="0.3">
      <c r="A945" t="s">
        <v>10</v>
      </c>
      <c r="B945" t="s">
        <v>16</v>
      </c>
      <c r="C945" t="s">
        <v>23</v>
      </c>
      <c r="D945" t="s">
        <v>31</v>
      </c>
      <c r="E945">
        <v>1033</v>
      </c>
      <c r="F945" s="6">
        <v>62</v>
      </c>
      <c r="G945" s="6">
        <v>254</v>
      </c>
      <c r="H945" s="6">
        <v>262382</v>
      </c>
      <c r="I945" s="6">
        <v>26238.2</v>
      </c>
      <c r="J945" s="6">
        <v>65595.5</v>
      </c>
      <c r="K945" s="6">
        <v>170548.3</v>
      </c>
      <c r="L945" s="3">
        <v>42979</v>
      </c>
      <c r="M945">
        <v>9</v>
      </c>
      <c r="N945" t="s">
        <v>43</v>
      </c>
      <c r="O945">
        <v>2017</v>
      </c>
    </row>
    <row r="946" spans="1:15" x14ac:dyDescent="0.3">
      <c r="A946" t="s">
        <v>8</v>
      </c>
      <c r="B946" t="s">
        <v>15</v>
      </c>
      <c r="C946" t="s">
        <v>24</v>
      </c>
      <c r="D946" t="s">
        <v>31</v>
      </c>
      <c r="E946">
        <v>587</v>
      </c>
      <c r="F946" s="6">
        <v>228</v>
      </c>
      <c r="G946" s="6">
        <v>162</v>
      </c>
      <c r="H946" s="6">
        <v>95094</v>
      </c>
      <c r="I946" s="6">
        <v>9509.4</v>
      </c>
      <c r="J946" s="6">
        <v>23773.5</v>
      </c>
      <c r="K946" s="6">
        <v>61811.100000000006</v>
      </c>
      <c r="L946" s="3">
        <v>42980</v>
      </c>
      <c r="M946">
        <v>9</v>
      </c>
      <c r="N946" t="s">
        <v>43</v>
      </c>
      <c r="O946">
        <v>2017</v>
      </c>
    </row>
    <row r="947" spans="1:15" x14ac:dyDescent="0.3">
      <c r="A947" t="s">
        <v>9</v>
      </c>
      <c r="B947" t="s">
        <v>35</v>
      </c>
      <c r="C947" t="s">
        <v>24</v>
      </c>
      <c r="D947" t="s">
        <v>31</v>
      </c>
      <c r="E947">
        <v>1238</v>
      </c>
      <c r="F947" s="6">
        <v>106</v>
      </c>
      <c r="G947" s="6">
        <v>141</v>
      </c>
      <c r="H947" s="6">
        <v>174558</v>
      </c>
      <c r="I947" s="6">
        <v>17455.8</v>
      </c>
      <c r="J947" s="6">
        <v>43639.5</v>
      </c>
      <c r="K947" s="6">
        <v>113462.70000000001</v>
      </c>
      <c r="L947" s="3">
        <v>42981</v>
      </c>
      <c r="M947">
        <v>9</v>
      </c>
      <c r="N947" t="s">
        <v>43</v>
      </c>
      <c r="O947">
        <v>2017</v>
      </c>
    </row>
    <row r="948" spans="1:15" x14ac:dyDescent="0.3">
      <c r="A948" t="s">
        <v>9</v>
      </c>
      <c r="B948" t="s">
        <v>16</v>
      </c>
      <c r="C948" t="s">
        <v>24</v>
      </c>
      <c r="D948" t="s">
        <v>31</v>
      </c>
      <c r="E948">
        <v>1050</v>
      </c>
      <c r="F948" s="6">
        <v>91</v>
      </c>
      <c r="G948" s="6">
        <v>361</v>
      </c>
      <c r="H948" s="6">
        <v>379050</v>
      </c>
      <c r="I948" s="6">
        <v>37905</v>
      </c>
      <c r="J948" s="6">
        <v>94762.5</v>
      </c>
      <c r="K948" s="6">
        <v>246382.5</v>
      </c>
      <c r="L948" s="3">
        <v>42982</v>
      </c>
      <c r="M948">
        <v>9</v>
      </c>
      <c r="N948" t="s">
        <v>43</v>
      </c>
      <c r="O948">
        <v>2017</v>
      </c>
    </row>
    <row r="949" spans="1:15" x14ac:dyDescent="0.3">
      <c r="A949" t="s">
        <v>10</v>
      </c>
      <c r="B949" t="s">
        <v>17</v>
      </c>
      <c r="C949" t="s">
        <v>24</v>
      </c>
      <c r="D949" t="s">
        <v>31</v>
      </c>
      <c r="E949">
        <v>390</v>
      </c>
      <c r="F949" s="6">
        <v>227</v>
      </c>
      <c r="G949" s="6">
        <v>296</v>
      </c>
      <c r="H949" s="6">
        <v>115440</v>
      </c>
      <c r="I949" s="6">
        <v>11544</v>
      </c>
      <c r="J949" s="6">
        <v>28860</v>
      </c>
      <c r="K949" s="6">
        <v>75036</v>
      </c>
      <c r="L949" s="3">
        <v>42983</v>
      </c>
      <c r="M949">
        <v>9</v>
      </c>
      <c r="N949" t="s">
        <v>43</v>
      </c>
      <c r="O949">
        <v>2017</v>
      </c>
    </row>
    <row r="950" spans="1:15" x14ac:dyDescent="0.3">
      <c r="A950" t="s">
        <v>7</v>
      </c>
      <c r="B950" t="s">
        <v>35</v>
      </c>
      <c r="C950" t="s">
        <v>24</v>
      </c>
      <c r="D950" t="s">
        <v>31</v>
      </c>
      <c r="E950">
        <v>1428</v>
      </c>
      <c r="F950" s="6">
        <v>89</v>
      </c>
      <c r="G950" s="6">
        <v>183</v>
      </c>
      <c r="H950" s="6">
        <v>261324</v>
      </c>
      <c r="I950" s="6">
        <v>26132.400000000001</v>
      </c>
      <c r="J950" s="6">
        <v>65331</v>
      </c>
      <c r="K950" s="6">
        <v>169860.6</v>
      </c>
      <c r="L950" s="3">
        <v>42984</v>
      </c>
      <c r="M950">
        <v>9</v>
      </c>
      <c r="N950" t="s">
        <v>43</v>
      </c>
      <c r="O950">
        <v>2017</v>
      </c>
    </row>
    <row r="951" spans="1:15" x14ac:dyDescent="0.3">
      <c r="A951" t="s">
        <v>7</v>
      </c>
      <c r="B951" t="s">
        <v>15</v>
      </c>
      <c r="C951" t="s">
        <v>24</v>
      </c>
      <c r="D951" t="s">
        <v>31</v>
      </c>
      <c r="E951">
        <v>405</v>
      </c>
      <c r="F951" s="6">
        <v>226</v>
      </c>
      <c r="G951" s="6">
        <v>474</v>
      </c>
      <c r="H951" s="6">
        <v>191970</v>
      </c>
      <c r="I951" s="6">
        <v>19197</v>
      </c>
      <c r="J951" s="6">
        <v>47992.5</v>
      </c>
      <c r="K951" s="6">
        <v>124780.5</v>
      </c>
      <c r="L951" s="3">
        <v>42985</v>
      </c>
      <c r="M951">
        <v>9</v>
      </c>
      <c r="N951" t="s">
        <v>43</v>
      </c>
      <c r="O951">
        <v>2017</v>
      </c>
    </row>
    <row r="952" spans="1:15" x14ac:dyDescent="0.3">
      <c r="A952" t="s">
        <v>10</v>
      </c>
      <c r="B952" t="s">
        <v>15</v>
      </c>
      <c r="C952" t="s">
        <v>25</v>
      </c>
      <c r="D952" t="s">
        <v>31</v>
      </c>
      <c r="E952">
        <v>474</v>
      </c>
      <c r="F952" s="6">
        <v>193</v>
      </c>
      <c r="G952" s="6">
        <v>145</v>
      </c>
      <c r="H952" s="6">
        <v>68730</v>
      </c>
      <c r="I952" s="6">
        <v>6873</v>
      </c>
      <c r="J952" s="6">
        <v>17182.5</v>
      </c>
      <c r="K952" s="6">
        <v>44674.5</v>
      </c>
      <c r="L952" s="3">
        <v>42986</v>
      </c>
      <c r="M952">
        <v>9</v>
      </c>
      <c r="N952" t="s">
        <v>43</v>
      </c>
      <c r="O952">
        <v>2017</v>
      </c>
    </row>
    <row r="953" spans="1:15" x14ac:dyDescent="0.3">
      <c r="A953" t="s">
        <v>10</v>
      </c>
      <c r="B953" t="s">
        <v>35</v>
      </c>
      <c r="C953" t="s">
        <v>25</v>
      </c>
      <c r="D953" t="s">
        <v>31</v>
      </c>
      <c r="E953">
        <v>601</v>
      </c>
      <c r="F953" s="6">
        <v>125</v>
      </c>
      <c r="G953" s="6">
        <v>194</v>
      </c>
      <c r="H953" s="6">
        <v>116594</v>
      </c>
      <c r="I953" s="6">
        <v>11659.400000000001</v>
      </c>
      <c r="J953" s="6">
        <v>29148.5</v>
      </c>
      <c r="K953" s="6">
        <v>75786.100000000006</v>
      </c>
      <c r="L953" s="3">
        <v>42987</v>
      </c>
      <c r="M953">
        <v>9</v>
      </c>
      <c r="N953" t="s">
        <v>43</v>
      </c>
      <c r="O953">
        <v>2017</v>
      </c>
    </row>
    <row r="954" spans="1:15" x14ac:dyDescent="0.3">
      <c r="A954" t="s">
        <v>11</v>
      </c>
      <c r="B954" t="s">
        <v>35</v>
      </c>
      <c r="C954" t="s">
        <v>25</v>
      </c>
      <c r="D954" t="s">
        <v>31</v>
      </c>
      <c r="E954">
        <v>1178</v>
      </c>
      <c r="F954" s="6">
        <v>22</v>
      </c>
      <c r="G954" s="6">
        <v>207</v>
      </c>
      <c r="H954" s="6">
        <v>243846</v>
      </c>
      <c r="I954" s="6">
        <v>24384.600000000002</v>
      </c>
      <c r="J954" s="6">
        <v>60961.5</v>
      </c>
      <c r="K954" s="6">
        <v>158499.9</v>
      </c>
      <c r="L954" s="3">
        <v>42988</v>
      </c>
      <c r="M954">
        <v>9</v>
      </c>
      <c r="N954" t="s">
        <v>43</v>
      </c>
      <c r="O954">
        <v>2017</v>
      </c>
    </row>
    <row r="955" spans="1:15" x14ac:dyDescent="0.3">
      <c r="A955" t="s">
        <v>8</v>
      </c>
      <c r="B955" t="s">
        <v>15</v>
      </c>
      <c r="C955" t="s">
        <v>25</v>
      </c>
      <c r="D955" t="s">
        <v>31</v>
      </c>
      <c r="E955">
        <v>407</v>
      </c>
      <c r="F955" s="6">
        <v>203</v>
      </c>
      <c r="G955" s="6">
        <v>190</v>
      </c>
      <c r="H955" s="6">
        <v>77330</v>
      </c>
      <c r="I955" s="6">
        <v>7733</v>
      </c>
      <c r="J955" s="6">
        <v>19332.5</v>
      </c>
      <c r="K955" s="6">
        <v>50264.5</v>
      </c>
      <c r="L955" s="3">
        <v>42989</v>
      </c>
      <c r="M955">
        <v>9</v>
      </c>
      <c r="N955" t="s">
        <v>43</v>
      </c>
      <c r="O955">
        <v>2017</v>
      </c>
    </row>
    <row r="956" spans="1:15" x14ac:dyDescent="0.3">
      <c r="A956" t="s">
        <v>10</v>
      </c>
      <c r="B956" t="s">
        <v>17</v>
      </c>
      <c r="C956" t="s">
        <v>25</v>
      </c>
      <c r="D956" t="s">
        <v>31</v>
      </c>
      <c r="E956">
        <v>493</v>
      </c>
      <c r="F956" s="6">
        <v>236</v>
      </c>
      <c r="G956" s="6">
        <v>80</v>
      </c>
      <c r="H956" s="6">
        <v>39440</v>
      </c>
      <c r="I956" s="6">
        <v>3944</v>
      </c>
      <c r="J956" s="6">
        <v>9860</v>
      </c>
      <c r="K956" s="6">
        <v>25636</v>
      </c>
      <c r="L956" s="3">
        <v>42990</v>
      </c>
      <c r="M956">
        <v>9</v>
      </c>
      <c r="N956" t="s">
        <v>43</v>
      </c>
      <c r="O956">
        <v>2017</v>
      </c>
    </row>
    <row r="957" spans="1:15" x14ac:dyDescent="0.3">
      <c r="A957" t="s">
        <v>10</v>
      </c>
      <c r="B957" t="s">
        <v>17</v>
      </c>
      <c r="C957" t="s">
        <v>25</v>
      </c>
      <c r="D957" t="s">
        <v>31</v>
      </c>
      <c r="E957">
        <v>1289</v>
      </c>
      <c r="F957" s="6">
        <v>195</v>
      </c>
      <c r="G957" s="6">
        <v>277</v>
      </c>
      <c r="H957" s="6">
        <v>357053</v>
      </c>
      <c r="I957" s="6">
        <v>35705.300000000003</v>
      </c>
      <c r="J957" s="6">
        <v>89263.25</v>
      </c>
      <c r="K957" s="6">
        <v>232084.45</v>
      </c>
      <c r="L957" s="3">
        <v>42991</v>
      </c>
      <c r="M957">
        <v>9</v>
      </c>
      <c r="N957" t="s">
        <v>43</v>
      </c>
      <c r="O957">
        <v>2017</v>
      </c>
    </row>
    <row r="958" spans="1:15" x14ac:dyDescent="0.3">
      <c r="A958" t="s">
        <v>11</v>
      </c>
      <c r="B958" t="s">
        <v>17</v>
      </c>
      <c r="C958" t="s">
        <v>25</v>
      </c>
      <c r="D958" t="s">
        <v>31</v>
      </c>
      <c r="E958">
        <v>1116</v>
      </c>
      <c r="F958" s="6">
        <v>247</v>
      </c>
      <c r="G958" s="6">
        <v>286</v>
      </c>
      <c r="H958" s="6">
        <v>319176</v>
      </c>
      <c r="I958" s="6">
        <v>31917.600000000002</v>
      </c>
      <c r="J958" s="6">
        <v>79794</v>
      </c>
      <c r="K958" s="6">
        <v>207464.40000000002</v>
      </c>
      <c r="L958" s="3">
        <v>42992</v>
      </c>
      <c r="M958">
        <v>9</v>
      </c>
      <c r="N958" t="s">
        <v>43</v>
      </c>
      <c r="O958">
        <v>2017</v>
      </c>
    </row>
    <row r="959" spans="1:15" x14ac:dyDescent="0.3">
      <c r="A959" t="s">
        <v>10</v>
      </c>
      <c r="B959" t="s">
        <v>16</v>
      </c>
      <c r="C959" t="s">
        <v>25</v>
      </c>
      <c r="D959" t="s">
        <v>31</v>
      </c>
      <c r="E959">
        <v>591</v>
      </c>
      <c r="F959" s="6">
        <v>108</v>
      </c>
      <c r="G959" s="6">
        <v>176</v>
      </c>
      <c r="H959" s="6">
        <v>104016</v>
      </c>
      <c r="I959" s="6">
        <v>10401.6</v>
      </c>
      <c r="J959" s="6">
        <v>26004</v>
      </c>
      <c r="K959" s="6">
        <v>67610.399999999994</v>
      </c>
      <c r="L959" s="3">
        <v>42993</v>
      </c>
      <c r="M959">
        <v>9</v>
      </c>
      <c r="N959" t="s">
        <v>43</v>
      </c>
      <c r="O959">
        <v>2017</v>
      </c>
    </row>
    <row r="960" spans="1:15" x14ac:dyDescent="0.3">
      <c r="A960" t="s">
        <v>11</v>
      </c>
      <c r="B960" t="s">
        <v>35</v>
      </c>
      <c r="C960" t="s">
        <v>25</v>
      </c>
      <c r="D960" t="s">
        <v>31</v>
      </c>
      <c r="E960">
        <v>943</v>
      </c>
      <c r="F960" s="6">
        <v>169</v>
      </c>
      <c r="G960" s="6">
        <v>55</v>
      </c>
      <c r="H960" s="6">
        <v>51865</v>
      </c>
      <c r="I960" s="6">
        <v>5186.5</v>
      </c>
      <c r="J960" s="6">
        <v>12966.25</v>
      </c>
      <c r="K960" s="6">
        <v>33712.25</v>
      </c>
      <c r="L960" s="3">
        <v>42994</v>
      </c>
      <c r="M960">
        <v>9</v>
      </c>
      <c r="N960" t="s">
        <v>43</v>
      </c>
      <c r="O960">
        <v>2017</v>
      </c>
    </row>
    <row r="961" spans="1:15" x14ac:dyDescent="0.3">
      <c r="A961" t="s">
        <v>8</v>
      </c>
      <c r="B961" t="s">
        <v>14</v>
      </c>
      <c r="C961" t="s">
        <v>26</v>
      </c>
      <c r="D961" t="s">
        <v>31</v>
      </c>
      <c r="E961">
        <v>1046</v>
      </c>
      <c r="F961" s="6">
        <v>120</v>
      </c>
      <c r="G961" s="6">
        <v>329</v>
      </c>
      <c r="H961" s="6">
        <v>344134</v>
      </c>
      <c r="I961" s="6">
        <v>34413.4</v>
      </c>
      <c r="J961" s="6">
        <v>86033.5</v>
      </c>
      <c r="K961" s="6">
        <v>223687.09999999998</v>
      </c>
      <c r="L961" s="3">
        <v>42995</v>
      </c>
      <c r="M961">
        <v>9</v>
      </c>
      <c r="N961" t="s">
        <v>43</v>
      </c>
      <c r="O961">
        <v>2017</v>
      </c>
    </row>
    <row r="962" spans="1:15" x14ac:dyDescent="0.3">
      <c r="A962" t="s">
        <v>9</v>
      </c>
      <c r="B962" t="s">
        <v>16</v>
      </c>
      <c r="C962" t="s">
        <v>26</v>
      </c>
      <c r="D962" t="s">
        <v>31</v>
      </c>
      <c r="E962">
        <v>557</v>
      </c>
      <c r="F962" s="6">
        <v>173</v>
      </c>
      <c r="G962" s="6">
        <v>491</v>
      </c>
      <c r="H962" s="6">
        <v>273487</v>
      </c>
      <c r="I962" s="6">
        <v>27348.7</v>
      </c>
      <c r="J962" s="6">
        <v>68371.75</v>
      </c>
      <c r="K962" s="6">
        <v>177766.55</v>
      </c>
      <c r="L962" s="3">
        <v>42996</v>
      </c>
      <c r="M962">
        <v>9</v>
      </c>
      <c r="N962" t="s">
        <v>43</v>
      </c>
      <c r="O962">
        <v>2017</v>
      </c>
    </row>
    <row r="963" spans="1:15" x14ac:dyDescent="0.3">
      <c r="A963" t="s">
        <v>7</v>
      </c>
      <c r="B963" t="s">
        <v>16</v>
      </c>
      <c r="C963" t="s">
        <v>26</v>
      </c>
      <c r="D963" t="s">
        <v>31</v>
      </c>
      <c r="E963">
        <v>1269</v>
      </c>
      <c r="F963" s="6">
        <v>37</v>
      </c>
      <c r="G963" s="6">
        <v>289</v>
      </c>
      <c r="H963" s="6">
        <v>366741</v>
      </c>
      <c r="I963" s="6">
        <v>36674.1</v>
      </c>
      <c r="J963" s="6">
        <v>91685.25</v>
      </c>
      <c r="K963" s="6">
        <v>238381.65000000002</v>
      </c>
      <c r="L963" s="3">
        <v>42997</v>
      </c>
      <c r="M963">
        <v>9</v>
      </c>
      <c r="N963" t="s">
        <v>43</v>
      </c>
      <c r="O963">
        <v>2017</v>
      </c>
    </row>
    <row r="964" spans="1:15" x14ac:dyDescent="0.3">
      <c r="A964" t="s">
        <v>9</v>
      </c>
      <c r="B964" t="s">
        <v>14</v>
      </c>
      <c r="C964" t="s">
        <v>26</v>
      </c>
      <c r="D964" t="s">
        <v>31</v>
      </c>
      <c r="E964">
        <v>806</v>
      </c>
      <c r="F964" s="6">
        <v>81</v>
      </c>
      <c r="G964" s="6">
        <v>94</v>
      </c>
      <c r="H964" s="6">
        <v>75764</v>
      </c>
      <c r="I964" s="6">
        <v>7576.4000000000005</v>
      </c>
      <c r="J964" s="6">
        <v>18941</v>
      </c>
      <c r="K964" s="6">
        <v>49246.600000000006</v>
      </c>
      <c r="L964" s="3">
        <v>42998</v>
      </c>
      <c r="M964">
        <v>9</v>
      </c>
      <c r="N964" t="s">
        <v>43</v>
      </c>
      <c r="O964">
        <v>2017</v>
      </c>
    </row>
    <row r="965" spans="1:15" x14ac:dyDescent="0.3">
      <c r="A965" t="s">
        <v>11</v>
      </c>
      <c r="B965" t="s">
        <v>47</v>
      </c>
      <c r="C965" t="s">
        <v>26</v>
      </c>
      <c r="D965" t="s">
        <v>31</v>
      </c>
      <c r="E965">
        <v>1124</v>
      </c>
      <c r="F965" s="6">
        <v>151</v>
      </c>
      <c r="G965" s="6">
        <v>323</v>
      </c>
      <c r="H965" s="6">
        <v>363052</v>
      </c>
      <c r="I965" s="6">
        <v>36305.200000000004</v>
      </c>
      <c r="J965" s="6">
        <v>90763</v>
      </c>
      <c r="K965" s="6">
        <v>235983.8</v>
      </c>
      <c r="L965" s="3">
        <v>42999</v>
      </c>
      <c r="M965">
        <v>9</v>
      </c>
      <c r="N965" t="s">
        <v>43</v>
      </c>
      <c r="O965">
        <v>2017</v>
      </c>
    </row>
    <row r="966" spans="1:15" x14ac:dyDescent="0.3">
      <c r="A966" t="s">
        <v>10</v>
      </c>
      <c r="B966" t="s">
        <v>14</v>
      </c>
      <c r="C966" t="s">
        <v>27</v>
      </c>
      <c r="D966" t="s">
        <v>31</v>
      </c>
      <c r="E966">
        <v>1250</v>
      </c>
      <c r="F966" s="6">
        <v>58</v>
      </c>
      <c r="G966" s="6">
        <v>318</v>
      </c>
      <c r="H966" s="6">
        <v>397500</v>
      </c>
      <c r="I966" s="6">
        <v>39750</v>
      </c>
      <c r="J966" s="6">
        <v>99375</v>
      </c>
      <c r="K966" s="6">
        <v>258375</v>
      </c>
      <c r="L966" s="3">
        <v>43000</v>
      </c>
      <c r="M966">
        <v>9</v>
      </c>
      <c r="N966" t="s">
        <v>43</v>
      </c>
      <c r="O966">
        <v>2017</v>
      </c>
    </row>
    <row r="967" spans="1:15" x14ac:dyDescent="0.3">
      <c r="A967" t="s">
        <v>8</v>
      </c>
      <c r="B967" t="s">
        <v>14</v>
      </c>
      <c r="C967" t="s">
        <v>27</v>
      </c>
      <c r="D967" t="s">
        <v>31</v>
      </c>
      <c r="E967">
        <v>558</v>
      </c>
      <c r="F967" s="6">
        <v>236</v>
      </c>
      <c r="G967" s="6">
        <v>447</v>
      </c>
      <c r="H967" s="6">
        <v>249426</v>
      </c>
      <c r="I967" s="6">
        <v>24942.600000000002</v>
      </c>
      <c r="J967" s="6">
        <v>62356.5</v>
      </c>
      <c r="K967" s="6">
        <v>162126.9</v>
      </c>
      <c r="L967" s="3">
        <v>43001</v>
      </c>
      <c r="M967">
        <v>9</v>
      </c>
      <c r="N967" t="s">
        <v>43</v>
      </c>
      <c r="O967">
        <v>2017</v>
      </c>
    </row>
    <row r="968" spans="1:15" x14ac:dyDescent="0.3">
      <c r="A968" t="s">
        <v>10</v>
      </c>
      <c r="B968" t="s">
        <v>17</v>
      </c>
      <c r="C968" t="s">
        <v>27</v>
      </c>
      <c r="D968" t="s">
        <v>31</v>
      </c>
      <c r="E968">
        <v>743</v>
      </c>
      <c r="F968" s="6">
        <v>32</v>
      </c>
      <c r="G968" s="6">
        <v>259</v>
      </c>
      <c r="H968" s="6">
        <v>192437</v>
      </c>
      <c r="I968" s="6">
        <v>19243.7</v>
      </c>
      <c r="J968" s="6">
        <v>48109.25</v>
      </c>
      <c r="K968" s="6">
        <v>125084.04999999999</v>
      </c>
      <c r="L968" s="3">
        <v>43002</v>
      </c>
      <c r="M968">
        <v>9</v>
      </c>
      <c r="N968" t="s">
        <v>43</v>
      </c>
      <c r="O968">
        <v>2017</v>
      </c>
    </row>
    <row r="969" spans="1:15" x14ac:dyDescent="0.3">
      <c r="A969" t="s">
        <v>8</v>
      </c>
      <c r="B969" t="s">
        <v>17</v>
      </c>
      <c r="C969" t="s">
        <v>27</v>
      </c>
      <c r="D969" t="s">
        <v>33</v>
      </c>
      <c r="E969">
        <v>1410</v>
      </c>
      <c r="F969" s="6">
        <v>50</v>
      </c>
      <c r="G969" s="6">
        <v>209</v>
      </c>
      <c r="H969" s="6">
        <v>294690</v>
      </c>
      <c r="I969" s="6">
        <v>29469</v>
      </c>
      <c r="J969" s="6">
        <v>73672.5</v>
      </c>
      <c r="K969" s="6">
        <v>191548.5</v>
      </c>
      <c r="L969" s="3">
        <v>43003</v>
      </c>
      <c r="M969">
        <v>9</v>
      </c>
      <c r="N969" t="s">
        <v>43</v>
      </c>
      <c r="O969">
        <v>2017</v>
      </c>
    </row>
    <row r="970" spans="1:15" x14ac:dyDescent="0.3">
      <c r="A970" t="s">
        <v>9</v>
      </c>
      <c r="B970" t="s">
        <v>17</v>
      </c>
      <c r="C970" t="s">
        <v>27</v>
      </c>
      <c r="D970" t="s">
        <v>33</v>
      </c>
      <c r="E970">
        <v>1088</v>
      </c>
      <c r="F970" s="6">
        <v>5</v>
      </c>
      <c r="G970" s="6">
        <v>473</v>
      </c>
      <c r="H970" s="6">
        <v>514624</v>
      </c>
      <c r="I970" s="6">
        <v>51462.400000000001</v>
      </c>
      <c r="J970" s="6">
        <v>128656</v>
      </c>
      <c r="K970" s="6">
        <v>334505.59999999998</v>
      </c>
      <c r="L970" s="3">
        <v>43004</v>
      </c>
      <c r="M970">
        <v>9</v>
      </c>
      <c r="N970" t="s">
        <v>43</v>
      </c>
      <c r="O970">
        <v>2017</v>
      </c>
    </row>
    <row r="971" spans="1:15" x14ac:dyDescent="0.3">
      <c r="A971" t="s">
        <v>9</v>
      </c>
      <c r="B971" t="s">
        <v>16</v>
      </c>
      <c r="C971" t="s">
        <v>27</v>
      </c>
      <c r="D971" t="s">
        <v>33</v>
      </c>
      <c r="E971">
        <v>1157</v>
      </c>
      <c r="F971" s="6">
        <v>121</v>
      </c>
      <c r="G971" s="6">
        <v>323</v>
      </c>
      <c r="H971" s="6">
        <v>373711</v>
      </c>
      <c r="I971" s="6">
        <v>37371.1</v>
      </c>
      <c r="J971" s="6">
        <v>93427.75</v>
      </c>
      <c r="K971" s="6">
        <v>242912.15000000002</v>
      </c>
      <c r="L971" s="3">
        <v>43005</v>
      </c>
      <c r="M971">
        <v>9</v>
      </c>
      <c r="N971" t="s">
        <v>43</v>
      </c>
      <c r="O971">
        <v>2017</v>
      </c>
    </row>
    <row r="972" spans="1:15" x14ac:dyDescent="0.3">
      <c r="A972" t="s">
        <v>10</v>
      </c>
      <c r="B972" t="s">
        <v>47</v>
      </c>
      <c r="C972" t="s">
        <v>28</v>
      </c>
      <c r="D972" t="s">
        <v>33</v>
      </c>
      <c r="E972">
        <v>634</v>
      </c>
      <c r="F972" s="6">
        <v>29</v>
      </c>
      <c r="G972" s="6">
        <v>352</v>
      </c>
      <c r="H972" s="6">
        <v>223168</v>
      </c>
      <c r="I972" s="6">
        <v>22316.800000000003</v>
      </c>
      <c r="J972" s="6">
        <v>55792</v>
      </c>
      <c r="K972" s="6">
        <v>145059.20000000001</v>
      </c>
      <c r="L972" s="3">
        <v>43006</v>
      </c>
      <c r="M972">
        <v>9</v>
      </c>
      <c r="N972" t="s">
        <v>43</v>
      </c>
      <c r="O972">
        <v>2017</v>
      </c>
    </row>
    <row r="973" spans="1:15" x14ac:dyDescent="0.3">
      <c r="A973" t="s">
        <v>7</v>
      </c>
      <c r="B973" t="s">
        <v>16</v>
      </c>
      <c r="C973" t="s">
        <v>28</v>
      </c>
      <c r="D973" t="s">
        <v>33</v>
      </c>
      <c r="E973">
        <v>1277</v>
      </c>
      <c r="F973" s="6">
        <v>78</v>
      </c>
      <c r="G973" s="6">
        <v>126</v>
      </c>
      <c r="H973" s="6">
        <v>160902</v>
      </c>
      <c r="I973" s="6">
        <v>16090.2</v>
      </c>
      <c r="J973" s="6">
        <v>40225.5</v>
      </c>
      <c r="K973" s="6">
        <v>104586.29999999999</v>
      </c>
      <c r="L973" s="3">
        <v>43007</v>
      </c>
      <c r="M973">
        <v>9</v>
      </c>
      <c r="N973" t="s">
        <v>43</v>
      </c>
      <c r="O973">
        <v>2017</v>
      </c>
    </row>
    <row r="974" spans="1:15" x14ac:dyDescent="0.3">
      <c r="A974" t="s">
        <v>7</v>
      </c>
      <c r="B974" t="s">
        <v>15</v>
      </c>
      <c r="C974" t="s">
        <v>28</v>
      </c>
      <c r="D974" t="s">
        <v>33</v>
      </c>
      <c r="E974">
        <v>590</v>
      </c>
      <c r="F974" s="6">
        <v>8</v>
      </c>
      <c r="G974" s="6">
        <v>208</v>
      </c>
      <c r="H974" s="6">
        <v>122720</v>
      </c>
      <c r="I974" s="6">
        <v>12272</v>
      </c>
      <c r="J974" s="6">
        <v>30680</v>
      </c>
      <c r="K974" s="6">
        <v>79768</v>
      </c>
      <c r="L974" s="3">
        <v>43008</v>
      </c>
      <c r="M974">
        <v>9</v>
      </c>
      <c r="N974" t="s">
        <v>43</v>
      </c>
      <c r="O974">
        <v>2017</v>
      </c>
    </row>
    <row r="975" spans="1:15" x14ac:dyDescent="0.3">
      <c r="A975" t="s">
        <v>10</v>
      </c>
      <c r="B975" t="s">
        <v>35</v>
      </c>
      <c r="C975" t="s">
        <v>28</v>
      </c>
      <c r="D975" t="s">
        <v>33</v>
      </c>
      <c r="E975">
        <v>1341</v>
      </c>
      <c r="F975" s="6">
        <v>214</v>
      </c>
      <c r="G975" s="6">
        <v>439</v>
      </c>
      <c r="H975" s="6">
        <v>588699</v>
      </c>
      <c r="I975" s="6">
        <v>58869.9</v>
      </c>
      <c r="J975" s="6">
        <v>147174.75</v>
      </c>
      <c r="K975" s="6">
        <v>382654.35</v>
      </c>
      <c r="L975" s="3">
        <v>43009</v>
      </c>
      <c r="M975">
        <v>10</v>
      </c>
      <c r="N975" t="s">
        <v>44</v>
      </c>
      <c r="O975">
        <v>2017</v>
      </c>
    </row>
    <row r="976" spans="1:15" x14ac:dyDescent="0.3">
      <c r="A976" t="s">
        <v>10</v>
      </c>
      <c r="B976" t="s">
        <v>16</v>
      </c>
      <c r="C976" t="s">
        <v>28</v>
      </c>
      <c r="D976" t="s">
        <v>33</v>
      </c>
      <c r="E976">
        <v>328</v>
      </c>
      <c r="F976" s="6">
        <v>197</v>
      </c>
      <c r="G976" s="6">
        <v>340</v>
      </c>
      <c r="H976" s="6">
        <v>111520</v>
      </c>
      <c r="I976" s="6">
        <v>11152</v>
      </c>
      <c r="J976" s="6">
        <v>27880</v>
      </c>
      <c r="K976" s="6">
        <v>72488</v>
      </c>
      <c r="L976" s="3">
        <v>43010</v>
      </c>
      <c r="M976">
        <v>10</v>
      </c>
      <c r="N976" t="s">
        <v>44</v>
      </c>
      <c r="O976">
        <v>2017</v>
      </c>
    </row>
    <row r="977" spans="1:15" x14ac:dyDescent="0.3">
      <c r="A977" t="s">
        <v>11</v>
      </c>
      <c r="B977" t="s">
        <v>17</v>
      </c>
      <c r="C977" t="s">
        <v>28</v>
      </c>
      <c r="D977" t="s">
        <v>33</v>
      </c>
      <c r="E977">
        <v>519</v>
      </c>
      <c r="F977" s="6">
        <v>239</v>
      </c>
      <c r="G977" s="6">
        <v>453</v>
      </c>
      <c r="H977" s="6">
        <v>235107</v>
      </c>
      <c r="I977" s="6">
        <v>23510.7</v>
      </c>
      <c r="J977" s="6">
        <v>58776.75</v>
      </c>
      <c r="K977" s="6">
        <v>152819.54999999999</v>
      </c>
      <c r="L977" s="3">
        <v>43011</v>
      </c>
      <c r="M977">
        <v>10</v>
      </c>
      <c r="N977" t="s">
        <v>44</v>
      </c>
      <c r="O977">
        <v>2017</v>
      </c>
    </row>
    <row r="978" spans="1:15" x14ac:dyDescent="0.3">
      <c r="A978" t="s">
        <v>8</v>
      </c>
      <c r="B978" t="s">
        <v>35</v>
      </c>
      <c r="C978" t="s">
        <v>28</v>
      </c>
      <c r="D978" t="s">
        <v>33</v>
      </c>
      <c r="E978">
        <v>524</v>
      </c>
      <c r="F978" s="6">
        <v>139</v>
      </c>
      <c r="G978" s="6">
        <v>498</v>
      </c>
      <c r="H978" s="6">
        <v>260952</v>
      </c>
      <c r="I978" s="6">
        <v>26095.200000000001</v>
      </c>
      <c r="J978" s="6">
        <v>65238</v>
      </c>
      <c r="K978" s="6">
        <v>169618.8</v>
      </c>
      <c r="L978" s="3">
        <v>43012</v>
      </c>
      <c r="M978">
        <v>10</v>
      </c>
      <c r="N978" t="s">
        <v>44</v>
      </c>
      <c r="O978">
        <v>2017</v>
      </c>
    </row>
    <row r="979" spans="1:15" x14ac:dyDescent="0.3">
      <c r="A979" t="s">
        <v>10</v>
      </c>
      <c r="B979" t="s">
        <v>15</v>
      </c>
      <c r="C979" t="s">
        <v>28</v>
      </c>
      <c r="D979" t="s">
        <v>33</v>
      </c>
      <c r="E979">
        <v>428</v>
      </c>
      <c r="F979" s="6">
        <v>171</v>
      </c>
      <c r="G979" s="6">
        <v>365</v>
      </c>
      <c r="H979" s="6">
        <v>156220</v>
      </c>
      <c r="I979" s="6">
        <v>15622</v>
      </c>
      <c r="J979" s="6">
        <v>39055</v>
      </c>
      <c r="K979" s="6">
        <v>101543</v>
      </c>
      <c r="L979" s="3">
        <v>43013</v>
      </c>
      <c r="M979">
        <v>10</v>
      </c>
      <c r="N979" t="s">
        <v>44</v>
      </c>
      <c r="O979">
        <v>2017</v>
      </c>
    </row>
    <row r="980" spans="1:15" x14ac:dyDescent="0.3">
      <c r="A980" t="s">
        <v>10</v>
      </c>
      <c r="B980" t="s">
        <v>15</v>
      </c>
      <c r="C980" t="s">
        <v>23</v>
      </c>
      <c r="D980" t="s">
        <v>33</v>
      </c>
      <c r="E980">
        <v>600</v>
      </c>
      <c r="F980" s="6">
        <v>33</v>
      </c>
      <c r="G980" s="6">
        <v>425</v>
      </c>
      <c r="H980" s="6">
        <v>255000</v>
      </c>
      <c r="I980" s="6">
        <v>25500</v>
      </c>
      <c r="J980" s="6">
        <v>63750</v>
      </c>
      <c r="K980" s="6">
        <v>165750</v>
      </c>
      <c r="L980" s="3">
        <v>43014</v>
      </c>
      <c r="M980">
        <v>10</v>
      </c>
      <c r="N980" t="s">
        <v>44</v>
      </c>
      <c r="O980">
        <v>2017</v>
      </c>
    </row>
    <row r="981" spans="1:15" x14ac:dyDescent="0.3">
      <c r="A981" t="s">
        <v>11</v>
      </c>
      <c r="B981" t="s">
        <v>35</v>
      </c>
      <c r="C981" t="s">
        <v>23</v>
      </c>
      <c r="D981" t="s">
        <v>33</v>
      </c>
      <c r="E981">
        <v>551</v>
      </c>
      <c r="F981" s="6">
        <v>221</v>
      </c>
      <c r="G981" s="6">
        <v>392</v>
      </c>
      <c r="H981" s="6">
        <v>215992</v>
      </c>
      <c r="I981" s="6">
        <v>21599.200000000001</v>
      </c>
      <c r="J981" s="6">
        <v>53998</v>
      </c>
      <c r="K981" s="6">
        <v>140394.79999999999</v>
      </c>
      <c r="L981" s="3">
        <v>43015</v>
      </c>
      <c r="M981">
        <v>10</v>
      </c>
      <c r="N981" t="s">
        <v>44</v>
      </c>
      <c r="O981">
        <v>2017</v>
      </c>
    </row>
    <row r="982" spans="1:15" x14ac:dyDescent="0.3">
      <c r="A982" t="s">
        <v>10</v>
      </c>
      <c r="B982" t="s">
        <v>35</v>
      </c>
      <c r="C982" t="s">
        <v>23</v>
      </c>
      <c r="D982" t="s">
        <v>33</v>
      </c>
      <c r="E982">
        <v>827</v>
      </c>
      <c r="F982" s="6">
        <v>124</v>
      </c>
      <c r="G982" s="6">
        <v>315</v>
      </c>
      <c r="H982" s="6">
        <v>260505</v>
      </c>
      <c r="I982" s="6">
        <v>26050.5</v>
      </c>
      <c r="J982" s="6">
        <v>65126.25</v>
      </c>
      <c r="K982" s="6">
        <v>169328.25</v>
      </c>
      <c r="L982" s="3">
        <v>43016</v>
      </c>
      <c r="M982">
        <v>10</v>
      </c>
      <c r="N982" t="s">
        <v>44</v>
      </c>
      <c r="O982">
        <v>2017</v>
      </c>
    </row>
    <row r="983" spans="1:15" x14ac:dyDescent="0.3">
      <c r="A983" t="s">
        <v>11</v>
      </c>
      <c r="B983" t="s">
        <v>15</v>
      </c>
      <c r="C983" t="s">
        <v>24</v>
      </c>
      <c r="D983" t="s">
        <v>33</v>
      </c>
      <c r="E983">
        <v>535</v>
      </c>
      <c r="F983" s="6">
        <v>182</v>
      </c>
      <c r="G983" s="6">
        <v>427</v>
      </c>
      <c r="H983" s="6">
        <v>228445</v>
      </c>
      <c r="I983" s="6">
        <v>22844.5</v>
      </c>
      <c r="J983" s="6">
        <v>57111.25</v>
      </c>
      <c r="K983" s="6">
        <v>148489.25</v>
      </c>
      <c r="L983" s="3">
        <v>43017</v>
      </c>
      <c r="M983">
        <v>10</v>
      </c>
      <c r="N983" t="s">
        <v>44</v>
      </c>
      <c r="O983">
        <v>2017</v>
      </c>
    </row>
    <row r="984" spans="1:15" x14ac:dyDescent="0.3">
      <c r="A984" t="s">
        <v>8</v>
      </c>
      <c r="B984" t="s">
        <v>17</v>
      </c>
      <c r="C984" t="s">
        <v>25</v>
      </c>
      <c r="D984" t="s">
        <v>33</v>
      </c>
      <c r="E984">
        <v>387</v>
      </c>
      <c r="F984" s="6">
        <v>174</v>
      </c>
      <c r="G984" s="6">
        <v>332</v>
      </c>
      <c r="H984" s="6">
        <v>128484</v>
      </c>
      <c r="I984" s="6">
        <v>12848.400000000001</v>
      </c>
      <c r="J984" s="6">
        <v>32121</v>
      </c>
      <c r="K984" s="6">
        <v>83514.600000000006</v>
      </c>
      <c r="L984" s="3">
        <v>43018</v>
      </c>
      <c r="M984">
        <v>10</v>
      </c>
      <c r="N984" t="s">
        <v>44</v>
      </c>
      <c r="O984">
        <v>2017</v>
      </c>
    </row>
    <row r="985" spans="1:15" x14ac:dyDescent="0.3">
      <c r="A985" t="s">
        <v>9</v>
      </c>
      <c r="B985" t="s">
        <v>17</v>
      </c>
      <c r="C985" t="s">
        <v>25</v>
      </c>
      <c r="D985" t="s">
        <v>33</v>
      </c>
      <c r="E985">
        <v>1109</v>
      </c>
      <c r="F985" s="6">
        <v>19</v>
      </c>
      <c r="G985" s="6">
        <v>478</v>
      </c>
      <c r="H985" s="6">
        <v>530102</v>
      </c>
      <c r="I985" s="6">
        <v>53010.200000000004</v>
      </c>
      <c r="J985" s="6">
        <v>132525.5</v>
      </c>
      <c r="K985" s="6">
        <v>344566.3</v>
      </c>
      <c r="L985" s="3">
        <v>43019</v>
      </c>
      <c r="M985">
        <v>10</v>
      </c>
      <c r="N985" t="s">
        <v>44</v>
      </c>
      <c r="O985">
        <v>2017</v>
      </c>
    </row>
    <row r="986" spans="1:15" x14ac:dyDescent="0.3">
      <c r="A986" t="s">
        <v>7</v>
      </c>
      <c r="B986" t="s">
        <v>17</v>
      </c>
      <c r="C986" t="s">
        <v>25</v>
      </c>
      <c r="D986" t="s">
        <v>33</v>
      </c>
      <c r="E986">
        <v>868</v>
      </c>
      <c r="F986" s="6">
        <v>70</v>
      </c>
      <c r="G986" s="6">
        <v>137</v>
      </c>
      <c r="H986" s="6">
        <v>118916</v>
      </c>
      <c r="I986" s="6">
        <v>11891.6</v>
      </c>
      <c r="J986" s="6">
        <v>29729</v>
      </c>
      <c r="K986" s="6">
        <v>77295.399999999994</v>
      </c>
      <c r="L986" s="3">
        <v>43020</v>
      </c>
      <c r="M986">
        <v>10</v>
      </c>
      <c r="N986" t="s">
        <v>44</v>
      </c>
      <c r="O986">
        <v>2017</v>
      </c>
    </row>
    <row r="987" spans="1:15" x14ac:dyDescent="0.3">
      <c r="A987" t="s">
        <v>9</v>
      </c>
      <c r="B987" t="s">
        <v>16</v>
      </c>
      <c r="C987" t="s">
        <v>25</v>
      </c>
      <c r="D987" t="s">
        <v>33</v>
      </c>
      <c r="E987">
        <v>662</v>
      </c>
      <c r="F987" s="6">
        <v>22</v>
      </c>
      <c r="G987" s="6">
        <v>135</v>
      </c>
      <c r="H987" s="6">
        <v>89370</v>
      </c>
      <c r="I987" s="6">
        <v>8937</v>
      </c>
      <c r="J987" s="6">
        <v>22342.5</v>
      </c>
      <c r="K987" s="6">
        <v>58090.5</v>
      </c>
      <c r="L987" s="3">
        <v>43021</v>
      </c>
      <c r="M987">
        <v>10</v>
      </c>
      <c r="N987" t="s">
        <v>44</v>
      </c>
      <c r="O987">
        <v>2017</v>
      </c>
    </row>
    <row r="988" spans="1:15" x14ac:dyDescent="0.3">
      <c r="A988" t="s">
        <v>11</v>
      </c>
      <c r="B988" t="s">
        <v>35</v>
      </c>
      <c r="C988" t="s">
        <v>25</v>
      </c>
      <c r="D988" t="s">
        <v>33</v>
      </c>
      <c r="E988">
        <v>682</v>
      </c>
      <c r="F988" s="6">
        <v>196</v>
      </c>
      <c r="G988" s="6">
        <v>310</v>
      </c>
      <c r="H988" s="6">
        <v>211420</v>
      </c>
      <c r="I988" s="6">
        <v>21142</v>
      </c>
      <c r="J988" s="6">
        <v>52855</v>
      </c>
      <c r="K988" s="6">
        <v>137423</v>
      </c>
      <c r="L988" s="3">
        <v>43022</v>
      </c>
      <c r="M988">
        <v>10</v>
      </c>
      <c r="N988" t="s">
        <v>44</v>
      </c>
      <c r="O988">
        <v>2017</v>
      </c>
    </row>
    <row r="989" spans="1:15" x14ac:dyDescent="0.3">
      <c r="A989" t="s">
        <v>10</v>
      </c>
      <c r="B989" t="s">
        <v>14</v>
      </c>
      <c r="C989" t="s">
        <v>25</v>
      </c>
      <c r="D989" t="s">
        <v>33</v>
      </c>
      <c r="E989">
        <v>599</v>
      </c>
      <c r="F989" s="6">
        <v>72</v>
      </c>
      <c r="G989" s="6">
        <v>254</v>
      </c>
      <c r="H989" s="6">
        <v>152146</v>
      </c>
      <c r="I989" s="6">
        <v>15214.6</v>
      </c>
      <c r="J989" s="6">
        <v>38036.5</v>
      </c>
      <c r="K989" s="6">
        <v>98894.9</v>
      </c>
      <c r="L989" s="3">
        <v>43023</v>
      </c>
      <c r="M989">
        <v>10</v>
      </c>
      <c r="N989" t="s">
        <v>44</v>
      </c>
      <c r="O989">
        <v>2017</v>
      </c>
    </row>
    <row r="990" spans="1:15" x14ac:dyDescent="0.3">
      <c r="A990" t="s">
        <v>8</v>
      </c>
      <c r="B990" t="s">
        <v>16</v>
      </c>
      <c r="C990" t="s">
        <v>25</v>
      </c>
      <c r="D990" t="s">
        <v>33</v>
      </c>
      <c r="E990">
        <v>846</v>
      </c>
      <c r="F990" s="6">
        <v>245</v>
      </c>
      <c r="G990" s="6">
        <v>438</v>
      </c>
      <c r="H990" s="6">
        <v>370548</v>
      </c>
      <c r="I990" s="6">
        <v>37054.800000000003</v>
      </c>
      <c r="J990" s="6">
        <v>92637</v>
      </c>
      <c r="K990" s="6">
        <v>240856.2</v>
      </c>
      <c r="L990" s="3">
        <v>43024</v>
      </c>
      <c r="M990">
        <v>10</v>
      </c>
      <c r="N990" t="s">
        <v>44</v>
      </c>
      <c r="O990">
        <v>2017</v>
      </c>
    </row>
    <row r="991" spans="1:15" x14ac:dyDescent="0.3">
      <c r="A991" t="s">
        <v>10</v>
      </c>
      <c r="B991" t="s">
        <v>16</v>
      </c>
      <c r="C991" t="s">
        <v>25</v>
      </c>
      <c r="D991" t="s">
        <v>33</v>
      </c>
      <c r="E991">
        <v>1018</v>
      </c>
      <c r="F991" s="6">
        <v>90</v>
      </c>
      <c r="G991" s="6">
        <v>425</v>
      </c>
      <c r="H991" s="6">
        <v>432650</v>
      </c>
      <c r="I991" s="6">
        <v>43265</v>
      </c>
      <c r="J991" s="6">
        <v>108162.5</v>
      </c>
      <c r="K991" s="6">
        <v>281222.5</v>
      </c>
      <c r="L991" s="3">
        <v>43025</v>
      </c>
      <c r="M991">
        <v>10</v>
      </c>
      <c r="N991" t="s">
        <v>44</v>
      </c>
      <c r="O991">
        <v>2017</v>
      </c>
    </row>
    <row r="992" spans="1:15" x14ac:dyDescent="0.3">
      <c r="A992" t="s">
        <v>8</v>
      </c>
      <c r="B992" t="s">
        <v>14</v>
      </c>
      <c r="C992" t="s">
        <v>25</v>
      </c>
      <c r="D992" t="s">
        <v>33</v>
      </c>
      <c r="E992">
        <v>1054</v>
      </c>
      <c r="F992" s="6">
        <v>92</v>
      </c>
      <c r="G992" s="6">
        <v>149</v>
      </c>
      <c r="H992" s="6">
        <v>157046</v>
      </c>
      <c r="I992" s="6">
        <v>15704.6</v>
      </c>
      <c r="J992" s="6">
        <v>39261.5</v>
      </c>
      <c r="K992" s="6">
        <v>102079.9</v>
      </c>
      <c r="L992" s="3">
        <v>43026</v>
      </c>
      <c r="M992">
        <v>10</v>
      </c>
      <c r="N992" t="s">
        <v>44</v>
      </c>
      <c r="O992">
        <v>2017</v>
      </c>
    </row>
    <row r="993" spans="1:15" x14ac:dyDescent="0.3">
      <c r="A993" t="s">
        <v>9</v>
      </c>
      <c r="B993" t="s">
        <v>47</v>
      </c>
      <c r="C993" t="s">
        <v>25</v>
      </c>
      <c r="D993" t="s">
        <v>33</v>
      </c>
      <c r="E993">
        <v>1315</v>
      </c>
      <c r="F993" s="6">
        <v>85</v>
      </c>
      <c r="G993" s="6">
        <v>325</v>
      </c>
      <c r="H993" s="6">
        <v>427375</v>
      </c>
      <c r="I993" s="6">
        <v>42737.5</v>
      </c>
      <c r="J993" s="6">
        <v>106843.75</v>
      </c>
      <c r="K993" s="6">
        <v>277793.75</v>
      </c>
      <c r="L993" s="3">
        <v>43027</v>
      </c>
      <c r="M993">
        <v>10</v>
      </c>
      <c r="N993" t="s">
        <v>44</v>
      </c>
      <c r="O993">
        <v>2017</v>
      </c>
    </row>
    <row r="994" spans="1:15" x14ac:dyDescent="0.3">
      <c r="A994" t="s">
        <v>9</v>
      </c>
      <c r="B994" t="s">
        <v>14</v>
      </c>
      <c r="C994" t="s">
        <v>25</v>
      </c>
      <c r="D994" t="s">
        <v>33</v>
      </c>
      <c r="E994">
        <v>1192</v>
      </c>
      <c r="F994" s="6">
        <v>57</v>
      </c>
      <c r="G994" s="6">
        <v>297</v>
      </c>
      <c r="H994" s="6">
        <v>354024</v>
      </c>
      <c r="I994" s="6">
        <v>35402.400000000001</v>
      </c>
      <c r="J994" s="6">
        <v>88506</v>
      </c>
      <c r="K994" s="6">
        <v>230115.59999999998</v>
      </c>
      <c r="L994" s="3">
        <v>43028</v>
      </c>
      <c r="M994">
        <v>10</v>
      </c>
      <c r="N994" t="s">
        <v>44</v>
      </c>
      <c r="O994">
        <v>2017</v>
      </c>
    </row>
    <row r="995" spans="1:15" x14ac:dyDescent="0.3">
      <c r="A995" t="s">
        <v>10</v>
      </c>
      <c r="B995" t="s">
        <v>14</v>
      </c>
      <c r="C995" t="s">
        <v>25</v>
      </c>
      <c r="D995" t="s">
        <v>33</v>
      </c>
      <c r="E995">
        <v>942</v>
      </c>
      <c r="F995" s="6">
        <v>58</v>
      </c>
      <c r="G995" s="6">
        <v>117</v>
      </c>
      <c r="H995" s="6">
        <v>110214</v>
      </c>
      <c r="I995" s="6">
        <v>11021.400000000001</v>
      </c>
      <c r="J995" s="6">
        <v>27553.5</v>
      </c>
      <c r="K995" s="6">
        <v>71639.100000000006</v>
      </c>
      <c r="L995" s="3">
        <v>43029</v>
      </c>
      <c r="M995">
        <v>10</v>
      </c>
      <c r="N995" t="s">
        <v>44</v>
      </c>
      <c r="O995">
        <v>2017</v>
      </c>
    </row>
    <row r="996" spans="1:15" x14ac:dyDescent="0.3">
      <c r="A996" t="s">
        <v>7</v>
      </c>
      <c r="B996" t="s">
        <v>17</v>
      </c>
      <c r="C996" t="s">
        <v>26</v>
      </c>
      <c r="D996" t="s">
        <v>33</v>
      </c>
      <c r="E996">
        <v>974</v>
      </c>
      <c r="F996" s="6">
        <v>140</v>
      </c>
      <c r="G996" s="6">
        <v>415</v>
      </c>
      <c r="H996" s="6">
        <v>404210</v>
      </c>
      <c r="I996" s="6">
        <v>40421</v>
      </c>
      <c r="J996" s="6">
        <v>101052.5</v>
      </c>
      <c r="K996" s="6">
        <v>262736.5</v>
      </c>
      <c r="L996" s="3">
        <v>43030</v>
      </c>
      <c r="M996">
        <v>10</v>
      </c>
      <c r="N996" t="s">
        <v>44</v>
      </c>
      <c r="O996">
        <v>2017</v>
      </c>
    </row>
    <row r="997" spans="1:15" x14ac:dyDescent="0.3">
      <c r="A997" t="s">
        <v>7</v>
      </c>
      <c r="B997" t="s">
        <v>17</v>
      </c>
      <c r="C997" t="s">
        <v>26</v>
      </c>
      <c r="D997" t="s">
        <v>33</v>
      </c>
      <c r="E997">
        <v>519</v>
      </c>
      <c r="F997" s="6">
        <v>183</v>
      </c>
      <c r="G997" s="6">
        <v>444</v>
      </c>
      <c r="H997" s="6">
        <v>230436</v>
      </c>
      <c r="I997" s="6">
        <v>23043.600000000002</v>
      </c>
      <c r="J997" s="6">
        <v>57609</v>
      </c>
      <c r="K997" s="6">
        <v>149783.4</v>
      </c>
      <c r="L997" s="3">
        <v>43031</v>
      </c>
      <c r="M997">
        <v>10</v>
      </c>
      <c r="N997" t="s">
        <v>44</v>
      </c>
      <c r="O997">
        <v>2017</v>
      </c>
    </row>
    <row r="998" spans="1:15" x14ac:dyDescent="0.3">
      <c r="A998" t="s">
        <v>10</v>
      </c>
      <c r="B998" t="s">
        <v>17</v>
      </c>
      <c r="C998" t="s">
        <v>26</v>
      </c>
      <c r="D998" t="s">
        <v>33</v>
      </c>
      <c r="E998">
        <v>930</v>
      </c>
      <c r="F998" s="6">
        <v>134</v>
      </c>
      <c r="G998" s="6">
        <v>97</v>
      </c>
      <c r="H998" s="6">
        <v>90210</v>
      </c>
      <c r="I998" s="6">
        <v>9021</v>
      </c>
      <c r="J998" s="6">
        <v>22552.5</v>
      </c>
      <c r="K998" s="6">
        <v>58636.5</v>
      </c>
      <c r="L998" s="3">
        <v>43032</v>
      </c>
      <c r="M998">
        <v>10</v>
      </c>
      <c r="N998" t="s">
        <v>44</v>
      </c>
      <c r="O998">
        <v>2017</v>
      </c>
    </row>
    <row r="999" spans="1:15" x14ac:dyDescent="0.3">
      <c r="A999" t="s">
        <v>10</v>
      </c>
      <c r="B999" t="s">
        <v>16</v>
      </c>
      <c r="C999" t="s">
        <v>26</v>
      </c>
      <c r="D999" t="s">
        <v>33</v>
      </c>
      <c r="E999">
        <v>674</v>
      </c>
      <c r="F999" s="6">
        <v>110</v>
      </c>
      <c r="G999" s="6">
        <v>472</v>
      </c>
      <c r="H999" s="6">
        <v>318128</v>
      </c>
      <c r="I999" s="6">
        <v>31812.800000000003</v>
      </c>
      <c r="J999" s="6">
        <v>79532</v>
      </c>
      <c r="K999" s="6">
        <v>206783.2</v>
      </c>
      <c r="L999" s="3">
        <v>43033</v>
      </c>
      <c r="M999">
        <v>10</v>
      </c>
      <c r="N999" t="s">
        <v>44</v>
      </c>
      <c r="O999">
        <v>2017</v>
      </c>
    </row>
    <row r="1000" spans="1:15" x14ac:dyDescent="0.3">
      <c r="A1000" t="s">
        <v>11</v>
      </c>
      <c r="B1000" t="s">
        <v>47</v>
      </c>
      <c r="C1000" t="s">
        <v>26</v>
      </c>
      <c r="D1000" t="s">
        <v>33</v>
      </c>
      <c r="E1000">
        <v>1404</v>
      </c>
      <c r="F1000" s="6">
        <v>194</v>
      </c>
      <c r="G1000" s="6">
        <v>499</v>
      </c>
      <c r="H1000" s="6">
        <v>700596</v>
      </c>
      <c r="I1000" s="6">
        <v>70059.600000000006</v>
      </c>
      <c r="J1000" s="6">
        <v>175149</v>
      </c>
      <c r="K1000" s="6">
        <v>455387.4</v>
      </c>
      <c r="L1000" s="3">
        <v>43034</v>
      </c>
      <c r="M1000">
        <v>10</v>
      </c>
      <c r="N1000" t="s">
        <v>44</v>
      </c>
      <c r="O1000">
        <v>2017</v>
      </c>
    </row>
    <row r="1001" spans="1:15" x14ac:dyDescent="0.3">
      <c r="A1001" t="s">
        <v>8</v>
      </c>
      <c r="B1001" t="s">
        <v>16</v>
      </c>
      <c r="C1001" t="s">
        <v>26</v>
      </c>
      <c r="D1001" t="s">
        <v>33</v>
      </c>
      <c r="E1001">
        <v>377</v>
      </c>
      <c r="F1001" s="6">
        <v>176</v>
      </c>
      <c r="G1001" s="6">
        <v>58</v>
      </c>
      <c r="H1001" s="6">
        <v>21866</v>
      </c>
      <c r="I1001" s="6">
        <v>2186.6</v>
      </c>
      <c r="J1001" s="6">
        <v>5466.5</v>
      </c>
      <c r="K1001" s="6">
        <v>14212.900000000001</v>
      </c>
      <c r="L1001" s="3">
        <v>43035</v>
      </c>
      <c r="M1001">
        <v>10</v>
      </c>
      <c r="N1001" t="s">
        <v>44</v>
      </c>
      <c r="O1001">
        <v>2017</v>
      </c>
    </row>
    <row r="1002" spans="1:15" x14ac:dyDescent="0.3">
      <c r="A1002" t="s">
        <v>10</v>
      </c>
      <c r="B1002" t="s">
        <v>15</v>
      </c>
      <c r="C1002" t="s">
        <v>27</v>
      </c>
      <c r="D1002" t="s">
        <v>33</v>
      </c>
      <c r="E1002">
        <v>811</v>
      </c>
      <c r="F1002" s="6">
        <v>91</v>
      </c>
      <c r="G1002" s="6">
        <v>228</v>
      </c>
      <c r="H1002" s="6">
        <v>184908</v>
      </c>
      <c r="I1002" s="6">
        <v>18490.8</v>
      </c>
      <c r="J1002" s="6">
        <v>46227</v>
      </c>
      <c r="K1002" s="6">
        <v>120190.20000000001</v>
      </c>
      <c r="L1002" s="3">
        <v>43036</v>
      </c>
      <c r="M1002">
        <v>10</v>
      </c>
      <c r="N1002" t="s">
        <v>44</v>
      </c>
      <c r="O1002">
        <v>2017</v>
      </c>
    </row>
    <row r="1003" spans="1:15" x14ac:dyDescent="0.3">
      <c r="A1003" t="s">
        <v>10</v>
      </c>
      <c r="B1003" t="s">
        <v>35</v>
      </c>
      <c r="C1003" t="s">
        <v>27</v>
      </c>
      <c r="D1003" t="s">
        <v>33</v>
      </c>
      <c r="E1003">
        <v>833</v>
      </c>
      <c r="F1003" s="6">
        <v>109</v>
      </c>
      <c r="G1003" s="6">
        <v>480</v>
      </c>
      <c r="H1003" s="6">
        <v>399840</v>
      </c>
      <c r="I1003" s="6">
        <v>39984</v>
      </c>
      <c r="J1003" s="6">
        <v>99960</v>
      </c>
      <c r="K1003" s="6">
        <v>259896</v>
      </c>
      <c r="L1003" s="3">
        <v>43037</v>
      </c>
      <c r="M1003">
        <v>10</v>
      </c>
      <c r="N1003" t="s">
        <v>44</v>
      </c>
      <c r="O1003">
        <v>2017</v>
      </c>
    </row>
    <row r="1004" spans="1:15" x14ac:dyDescent="0.3">
      <c r="A1004" t="s">
        <v>11</v>
      </c>
      <c r="B1004" t="s">
        <v>16</v>
      </c>
      <c r="C1004" t="s">
        <v>27</v>
      </c>
      <c r="D1004" t="s">
        <v>33</v>
      </c>
      <c r="E1004">
        <v>376</v>
      </c>
      <c r="F1004" s="6">
        <v>231</v>
      </c>
      <c r="G1004" s="6">
        <v>305</v>
      </c>
      <c r="H1004" s="6">
        <v>114680</v>
      </c>
      <c r="I1004" s="6">
        <v>11468</v>
      </c>
      <c r="J1004" s="6">
        <v>28670</v>
      </c>
      <c r="K1004" s="6">
        <v>74542</v>
      </c>
      <c r="L1004" s="3">
        <v>43038</v>
      </c>
      <c r="M1004">
        <v>10</v>
      </c>
      <c r="N1004" t="s">
        <v>44</v>
      </c>
      <c r="O1004">
        <v>2017</v>
      </c>
    </row>
    <row r="1005" spans="1:15" x14ac:dyDescent="0.3">
      <c r="A1005" t="s">
        <v>10</v>
      </c>
      <c r="B1005" t="s">
        <v>17</v>
      </c>
      <c r="C1005" t="s">
        <v>27</v>
      </c>
      <c r="D1005" t="s">
        <v>33</v>
      </c>
      <c r="E1005">
        <v>661</v>
      </c>
      <c r="F1005" s="6">
        <v>203</v>
      </c>
      <c r="G1005" s="6">
        <v>222</v>
      </c>
      <c r="H1005" s="6">
        <v>146742</v>
      </c>
      <c r="I1005" s="6">
        <v>14674.2</v>
      </c>
      <c r="J1005" s="6">
        <v>36685.5</v>
      </c>
      <c r="K1005" s="6">
        <v>95382.299999999988</v>
      </c>
      <c r="L1005" s="3">
        <v>43039</v>
      </c>
      <c r="M1005">
        <v>10</v>
      </c>
      <c r="N1005" t="s">
        <v>44</v>
      </c>
      <c r="O1005">
        <v>2017</v>
      </c>
    </row>
    <row r="1006" spans="1:15" x14ac:dyDescent="0.3">
      <c r="A1006" t="s">
        <v>11</v>
      </c>
      <c r="B1006" t="s">
        <v>35</v>
      </c>
      <c r="C1006" t="s">
        <v>27</v>
      </c>
      <c r="D1006" t="s">
        <v>33</v>
      </c>
      <c r="E1006">
        <v>640</v>
      </c>
      <c r="F1006" s="6">
        <v>160</v>
      </c>
      <c r="G1006" s="6">
        <v>173</v>
      </c>
      <c r="H1006" s="6">
        <v>110720</v>
      </c>
      <c r="I1006" s="6">
        <v>11072</v>
      </c>
      <c r="J1006" s="6">
        <v>27680</v>
      </c>
      <c r="K1006" s="6">
        <v>71968</v>
      </c>
      <c r="L1006" s="3">
        <v>43040</v>
      </c>
      <c r="M1006">
        <v>11</v>
      </c>
      <c r="N1006" t="s">
        <v>45</v>
      </c>
      <c r="O1006">
        <v>2017</v>
      </c>
    </row>
    <row r="1007" spans="1:15" x14ac:dyDescent="0.3">
      <c r="A1007" t="s">
        <v>8</v>
      </c>
      <c r="B1007" t="s">
        <v>15</v>
      </c>
      <c r="C1007" t="s">
        <v>27</v>
      </c>
      <c r="D1007" t="s">
        <v>33</v>
      </c>
      <c r="E1007">
        <v>833</v>
      </c>
      <c r="F1007" s="6">
        <v>168</v>
      </c>
      <c r="G1007" s="6">
        <v>312</v>
      </c>
      <c r="H1007" s="6">
        <v>259896</v>
      </c>
      <c r="I1007" s="6">
        <v>25989.600000000002</v>
      </c>
      <c r="J1007" s="6">
        <v>64974</v>
      </c>
      <c r="K1007" s="6">
        <v>168932.4</v>
      </c>
      <c r="L1007" s="3">
        <v>43041</v>
      </c>
      <c r="M1007">
        <v>11</v>
      </c>
      <c r="N1007" t="s">
        <v>45</v>
      </c>
      <c r="O1007">
        <v>2017</v>
      </c>
    </row>
    <row r="1008" spans="1:15" x14ac:dyDescent="0.3">
      <c r="A1008" t="s">
        <v>9</v>
      </c>
      <c r="B1008" t="s">
        <v>15</v>
      </c>
      <c r="C1008" t="s">
        <v>27</v>
      </c>
      <c r="D1008" t="s">
        <v>33</v>
      </c>
      <c r="E1008">
        <v>1167</v>
      </c>
      <c r="F1008" s="6">
        <v>98</v>
      </c>
      <c r="G1008" s="6">
        <v>136</v>
      </c>
      <c r="H1008" s="6">
        <v>158712</v>
      </c>
      <c r="I1008" s="6">
        <v>15871.2</v>
      </c>
      <c r="J1008" s="6">
        <v>39678</v>
      </c>
      <c r="K1008" s="6">
        <v>103162.79999999999</v>
      </c>
      <c r="L1008" s="3">
        <v>43042</v>
      </c>
      <c r="M1008">
        <v>11</v>
      </c>
      <c r="N1008" t="s">
        <v>45</v>
      </c>
      <c r="O1008">
        <v>2017</v>
      </c>
    </row>
    <row r="1009" spans="1:15" x14ac:dyDescent="0.3">
      <c r="A1009" t="s">
        <v>7</v>
      </c>
      <c r="B1009" t="s">
        <v>35</v>
      </c>
      <c r="C1009" t="s">
        <v>28</v>
      </c>
      <c r="D1009" t="s">
        <v>33</v>
      </c>
      <c r="E1009">
        <v>646</v>
      </c>
      <c r="F1009" s="6">
        <v>66</v>
      </c>
      <c r="G1009" s="6">
        <v>192</v>
      </c>
      <c r="H1009" s="6">
        <v>124032</v>
      </c>
      <c r="I1009" s="6">
        <v>12403.2</v>
      </c>
      <c r="J1009" s="6">
        <v>31008</v>
      </c>
      <c r="K1009" s="6">
        <v>80620.800000000003</v>
      </c>
      <c r="L1009" s="3">
        <v>43043</v>
      </c>
      <c r="M1009">
        <v>11</v>
      </c>
      <c r="N1009" t="s">
        <v>45</v>
      </c>
      <c r="O1009">
        <v>2017</v>
      </c>
    </row>
    <row r="1010" spans="1:15" x14ac:dyDescent="0.3">
      <c r="A1010" t="s">
        <v>9</v>
      </c>
      <c r="B1010" t="s">
        <v>35</v>
      </c>
      <c r="C1010" t="s">
        <v>25</v>
      </c>
      <c r="D1010" t="s">
        <v>33</v>
      </c>
      <c r="E1010">
        <v>972</v>
      </c>
      <c r="F1010" s="6">
        <v>29</v>
      </c>
      <c r="G1010" s="6">
        <v>391</v>
      </c>
      <c r="H1010" s="6">
        <v>380052</v>
      </c>
      <c r="I1010" s="6">
        <v>38005.200000000004</v>
      </c>
      <c r="J1010" s="6">
        <v>95013</v>
      </c>
      <c r="K1010" s="6">
        <v>247033.8</v>
      </c>
      <c r="L1010" s="3">
        <v>43044</v>
      </c>
      <c r="M1010">
        <v>11</v>
      </c>
      <c r="N1010" t="s">
        <v>45</v>
      </c>
      <c r="O1010">
        <v>2017</v>
      </c>
    </row>
    <row r="1011" spans="1:15" x14ac:dyDescent="0.3">
      <c r="A1011" t="s">
        <v>11</v>
      </c>
      <c r="B1011" t="s">
        <v>15</v>
      </c>
      <c r="C1011" t="s">
        <v>25</v>
      </c>
      <c r="D1011" t="s">
        <v>33</v>
      </c>
      <c r="E1011">
        <v>774</v>
      </c>
      <c r="F1011" s="6">
        <v>209</v>
      </c>
      <c r="G1011" s="6">
        <v>407</v>
      </c>
      <c r="H1011" s="6">
        <v>315018</v>
      </c>
      <c r="I1011" s="6">
        <v>31501.800000000003</v>
      </c>
      <c r="J1011" s="6">
        <v>78754.5</v>
      </c>
      <c r="K1011" s="6">
        <v>204761.7</v>
      </c>
      <c r="L1011" s="3">
        <v>43045</v>
      </c>
      <c r="M1011">
        <v>11</v>
      </c>
      <c r="N1011" t="s">
        <v>45</v>
      </c>
      <c r="O1011">
        <v>2017</v>
      </c>
    </row>
    <row r="1012" spans="1:15" x14ac:dyDescent="0.3">
      <c r="A1012" t="s">
        <v>10</v>
      </c>
      <c r="B1012" t="s">
        <v>17</v>
      </c>
      <c r="C1012" t="s">
        <v>25</v>
      </c>
      <c r="D1012" t="s">
        <v>33</v>
      </c>
      <c r="E1012">
        <v>765</v>
      </c>
      <c r="F1012" s="6">
        <v>58</v>
      </c>
      <c r="G1012" s="6">
        <v>132</v>
      </c>
      <c r="H1012" s="6">
        <v>100980</v>
      </c>
      <c r="I1012" s="6">
        <v>10098</v>
      </c>
      <c r="J1012" s="6">
        <v>25245</v>
      </c>
      <c r="K1012" s="6">
        <v>65637</v>
      </c>
      <c r="L1012" s="3">
        <v>43046</v>
      </c>
      <c r="M1012">
        <v>11</v>
      </c>
      <c r="N1012" t="s">
        <v>45</v>
      </c>
      <c r="O1012">
        <v>2017</v>
      </c>
    </row>
    <row r="1013" spans="1:15" x14ac:dyDescent="0.3">
      <c r="A1013" t="s">
        <v>8</v>
      </c>
      <c r="B1013" t="s">
        <v>17</v>
      </c>
      <c r="C1013" t="s">
        <v>27</v>
      </c>
      <c r="D1013" t="s">
        <v>33</v>
      </c>
      <c r="E1013">
        <v>851</v>
      </c>
      <c r="F1013" s="6">
        <v>50</v>
      </c>
      <c r="G1013" s="6">
        <v>386</v>
      </c>
      <c r="H1013" s="6">
        <v>328486</v>
      </c>
      <c r="I1013" s="6">
        <v>32848.6</v>
      </c>
      <c r="J1013" s="6">
        <v>82121.5</v>
      </c>
      <c r="K1013" s="6">
        <v>213515.90000000002</v>
      </c>
      <c r="L1013" s="3">
        <v>43047</v>
      </c>
      <c r="M1013">
        <v>11</v>
      </c>
      <c r="N1013" t="s">
        <v>45</v>
      </c>
      <c r="O1013">
        <v>2017</v>
      </c>
    </row>
    <row r="1014" spans="1:15" x14ac:dyDescent="0.3">
      <c r="A1014" t="s">
        <v>10</v>
      </c>
      <c r="B1014" t="s">
        <v>17</v>
      </c>
      <c r="C1014" t="s">
        <v>28</v>
      </c>
      <c r="D1014" t="s">
        <v>33</v>
      </c>
      <c r="E1014">
        <v>1176</v>
      </c>
      <c r="F1014" s="6">
        <v>54</v>
      </c>
      <c r="G1014" s="6">
        <v>205</v>
      </c>
      <c r="H1014" s="6">
        <v>241080</v>
      </c>
      <c r="I1014" s="6">
        <v>24108</v>
      </c>
      <c r="J1014" s="6">
        <v>60270</v>
      </c>
      <c r="K1014" s="6">
        <v>156702</v>
      </c>
      <c r="L1014" s="3">
        <v>43048</v>
      </c>
      <c r="M1014">
        <v>11</v>
      </c>
      <c r="N1014" t="s">
        <v>45</v>
      </c>
      <c r="O1014">
        <v>2017</v>
      </c>
    </row>
    <row r="1015" spans="1:15" x14ac:dyDescent="0.3">
      <c r="A1015" t="s">
        <v>8</v>
      </c>
      <c r="B1015" t="s">
        <v>16</v>
      </c>
      <c r="C1015" t="s">
        <v>28</v>
      </c>
      <c r="D1015" t="s">
        <v>33</v>
      </c>
      <c r="E1015">
        <v>1374</v>
      </c>
      <c r="F1015" s="6">
        <v>218</v>
      </c>
      <c r="G1015" s="6">
        <v>377</v>
      </c>
      <c r="H1015" s="6">
        <v>517998</v>
      </c>
      <c r="I1015" s="6">
        <v>51799.8</v>
      </c>
      <c r="J1015" s="6">
        <v>129499.5</v>
      </c>
      <c r="K1015" s="6">
        <v>336698.7</v>
      </c>
      <c r="L1015" s="3">
        <v>43049</v>
      </c>
      <c r="M1015">
        <v>11</v>
      </c>
      <c r="N1015" t="s">
        <v>45</v>
      </c>
      <c r="O1015">
        <v>2017</v>
      </c>
    </row>
    <row r="1016" spans="1:15" x14ac:dyDescent="0.3">
      <c r="A1016" t="s">
        <v>9</v>
      </c>
      <c r="B1016" t="s">
        <v>35</v>
      </c>
      <c r="C1016" t="s">
        <v>23</v>
      </c>
      <c r="D1016" t="s">
        <v>33</v>
      </c>
      <c r="E1016">
        <v>824</v>
      </c>
      <c r="F1016" s="6">
        <v>42</v>
      </c>
      <c r="G1016" s="6">
        <v>188</v>
      </c>
      <c r="H1016" s="6">
        <v>154912</v>
      </c>
      <c r="I1016" s="6">
        <v>15491.2</v>
      </c>
      <c r="J1016" s="6">
        <v>38728</v>
      </c>
      <c r="K1016" s="6">
        <v>100692.79999999999</v>
      </c>
      <c r="L1016" s="3">
        <v>43050</v>
      </c>
      <c r="M1016">
        <v>11</v>
      </c>
      <c r="N1016" t="s">
        <v>45</v>
      </c>
      <c r="O1016">
        <v>2017</v>
      </c>
    </row>
    <row r="1017" spans="1:15" x14ac:dyDescent="0.3">
      <c r="A1017" t="s">
        <v>9</v>
      </c>
      <c r="B1017" t="s">
        <v>14</v>
      </c>
      <c r="C1017" t="s">
        <v>23</v>
      </c>
      <c r="D1017" t="s">
        <v>33</v>
      </c>
      <c r="E1017">
        <v>1183</v>
      </c>
      <c r="F1017" s="6">
        <v>149</v>
      </c>
      <c r="G1017" s="6">
        <v>446</v>
      </c>
      <c r="H1017" s="6">
        <v>527618</v>
      </c>
      <c r="I1017" s="6">
        <v>52761.8</v>
      </c>
      <c r="J1017" s="6">
        <v>131904.5</v>
      </c>
      <c r="K1017" s="6">
        <v>342951.7</v>
      </c>
      <c r="L1017" s="3">
        <v>43051</v>
      </c>
      <c r="M1017">
        <v>11</v>
      </c>
      <c r="N1017" t="s">
        <v>45</v>
      </c>
      <c r="O1017">
        <v>2017</v>
      </c>
    </row>
    <row r="1018" spans="1:15" x14ac:dyDescent="0.3">
      <c r="A1018" t="s">
        <v>10</v>
      </c>
      <c r="B1018" t="s">
        <v>16</v>
      </c>
      <c r="C1018" t="s">
        <v>23</v>
      </c>
      <c r="D1018" t="s">
        <v>33</v>
      </c>
      <c r="E1018">
        <v>309</v>
      </c>
      <c r="F1018" s="6">
        <v>190</v>
      </c>
      <c r="G1018" s="6">
        <v>226</v>
      </c>
      <c r="H1018" s="6">
        <v>69834</v>
      </c>
      <c r="I1018" s="6">
        <v>6983.4000000000005</v>
      </c>
      <c r="J1018" s="6">
        <v>17458.5</v>
      </c>
      <c r="K1018" s="6">
        <v>45392.1</v>
      </c>
      <c r="L1018" s="3">
        <v>43052</v>
      </c>
      <c r="M1018">
        <v>11</v>
      </c>
      <c r="N1018" t="s">
        <v>45</v>
      </c>
      <c r="O1018">
        <v>2017</v>
      </c>
    </row>
    <row r="1019" spans="1:15" x14ac:dyDescent="0.3">
      <c r="A1019" t="s">
        <v>7</v>
      </c>
      <c r="B1019" t="s">
        <v>16</v>
      </c>
      <c r="C1019" t="s">
        <v>23</v>
      </c>
      <c r="D1019" t="s">
        <v>33</v>
      </c>
      <c r="E1019">
        <v>1049</v>
      </c>
      <c r="F1019" s="6">
        <v>18</v>
      </c>
      <c r="G1019" s="6">
        <v>166</v>
      </c>
      <c r="H1019" s="6">
        <v>174134</v>
      </c>
      <c r="I1019" s="6">
        <v>17413.400000000001</v>
      </c>
      <c r="J1019" s="6">
        <v>43533.5</v>
      </c>
      <c r="K1019" s="6">
        <v>113187.1</v>
      </c>
      <c r="L1019" s="3">
        <v>43053</v>
      </c>
      <c r="M1019">
        <v>11</v>
      </c>
      <c r="N1019" t="s">
        <v>45</v>
      </c>
      <c r="O1019">
        <v>2017</v>
      </c>
    </row>
    <row r="1020" spans="1:15" x14ac:dyDescent="0.3">
      <c r="A1020" t="s">
        <v>7</v>
      </c>
      <c r="B1020" t="s">
        <v>14</v>
      </c>
      <c r="C1020" t="s">
        <v>23</v>
      </c>
      <c r="D1020" t="s">
        <v>33</v>
      </c>
      <c r="E1020">
        <v>869</v>
      </c>
      <c r="F1020" s="6">
        <v>240</v>
      </c>
      <c r="G1020" s="6">
        <v>252</v>
      </c>
      <c r="H1020" s="6">
        <v>218988</v>
      </c>
      <c r="I1020" s="6">
        <v>21898.800000000003</v>
      </c>
      <c r="J1020" s="6">
        <v>54747</v>
      </c>
      <c r="K1020" s="6">
        <v>142342.20000000001</v>
      </c>
      <c r="L1020" s="3">
        <v>43054</v>
      </c>
      <c r="M1020">
        <v>11</v>
      </c>
      <c r="N1020" t="s">
        <v>45</v>
      </c>
      <c r="O1020">
        <v>2017</v>
      </c>
    </row>
    <row r="1021" spans="1:15" x14ac:dyDescent="0.3">
      <c r="A1021" t="s">
        <v>10</v>
      </c>
      <c r="B1021" t="s">
        <v>47</v>
      </c>
      <c r="C1021" t="s">
        <v>23</v>
      </c>
      <c r="D1021" t="s">
        <v>33</v>
      </c>
      <c r="E1021">
        <v>769</v>
      </c>
      <c r="F1021" s="6">
        <v>246</v>
      </c>
      <c r="G1021" s="6">
        <v>283</v>
      </c>
      <c r="H1021" s="6">
        <v>217627</v>
      </c>
      <c r="I1021" s="6">
        <v>21762.7</v>
      </c>
      <c r="J1021" s="6">
        <v>54406.75</v>
      </c>
      <c r="K1021" s="6">
        <v>141457.54999999999</v>
      </c>
      <c r="L1021" s="3">
        <v>43055</v>
      </c>
      <c r="M1021">
        <v>11</v>
      </c>
      <c r="N1021" t="s">
        <v>45</v>
      </c>
      <c r="O1021">
        <v>2017</v>
      </c>
    </row>
    <row r="1022" spans="1:15" x14ac:dyDescent="0.3">
      <c r="A1022" t="s">
        <v>10</v>
      </c>
      <c r="B1022" t="s">
        <v>14</v>
      </c>
      <c r="C1022" t="s">
        <v>23</v>
      </c>
      <c r="D1022" t="s">
        <v>33</v>
      </c>
      <c r="E1022">
        <v>1294</v>
      </c>
      <c r="F1022" s="6">
        <v>83</v>
      </c>
      <c r="G1022" s="6">
        <v>382</v>
      </c>
      <c r="H1022" s="6">
        <v>494308</v>
      </c>
      <c r="I1022" s="6">
        <v>49430.8</v>
      </c>
      <c r="J1022" s="6">
        <v>123577</v>
      </c>
      <c r="K1022" s="6">
        <v>321300.2</v>
      </c>
      <c r="L1022" s="3">
        <v>43056</v>
      </c>
      <c r="M1022">
        <v>11</v>
      </c>
      <c r="N1022" t="s">
        <v>45</v>
      </c>
      <c r="O1022">
        <v>2017</v>
      </c>
    </row>
    <row r="1023" spans="1:15" x14ac:dyDescent="0.3">
      <c r="A1023" t="s">
        <v>11</v>
      </c>
      <c r="B1023" t="s">
        <v>14</v>
      </c>
      <c r="C1023" t="s">
        <v>24</v>
      </c>
      <c r="D1023" t="s">
        <v>33</v>
      </c>
      <c r="E1023">
        <v>652</v>
      </c>
      <c r="F1023" s="6">
        <v>20</v>
      </c>
      <c r="G1023" s="6">
        <v>356</v>
      </c>
      <c r="H1023" s="6">
        <v>232112</v>
      </c>
      <c r="I1023" s="6">
        <v>23211.200000000001</v>
      </c>
      <c r="J1023" s="6">
        <v>58028</v>
      </c>
      <c r="K1023" s="6">
        <v>150872.79999999999</v>
      </c>
      <c r="L1023" s="3">
        <v>43057</v>
      </c>
      <c r="M1023">
        <v>11</v>
      </c>
      <c r="N1023" t="s">
        <v>45</v>
      </c>
      <c r="O1023">
        <v>2017</v>
      </c>
    </row>
    <row r="1024" spans="1:15" x14ac:dyDescent="0.3">
      <c r="A1024" t="s">
        <v>8</v>
      </c>
      <c r="B1024" t="s">
        <v>17</v>
      </c>
      <c r="C1024" t="s">
        <v>24</v>
      </c>
      <c r="D1024" t="s">
        <v>33</v>
      </c>
      <c r="E1024">
        <v>1097</v>
      </c>
      <c r="F1024" s="6">
        <v>120</v>
      </c>
      <c r="G1024" s="6">
        <v>161</v>
      </c>
      <c r="H1024" s="6">
        <v>176617</v>
      </c>
      <c r="I1024" s="6">
        <v>17661.7</v>
      </c>
      <c r="J1024" s="6">
        <v>44154.25</v>
      </c>
      <c r="K1024" s="6">
        <v>114801.04999999999</v>
      </c>
      <c r="L1024" s="3">
        <v>43058</v>
      </c>
      <c r="M1024">
        <v>11</v>
      </c>
      <c r="N1024" t="s">
        <v>45</v>
      </c>
      <c r="O1024">
        <v>2017</v>
      </c>
    </row>
    <row r="1025" spans="1:15" x14ac:dyDescent="0.3">
      <c r="A1025" t="s">
        <v>10</v>
      </c>
      <c r="B1025" t="s">
        <v>17</v>
      </c>
      <c r="C1025" t="s">
        <v>24</v>
      </c>
      <c r="D1025" t="s">
        <v>33</v>
      </c>
      <c r="E1025">
        <v>807</v>
      </c>
      <c r="F1025" s="6">
        <v>38</v>
      </c>
      <c r="G1025" s="6">
        <v>114</v>
      </c>
      <c r="H1025" s="6">
        <v>91998</v>
      </c>
      <c r="I1025" s="6">
        <v>9199.8000000000011</v>
      </c>
      <c r="J1025" s="6">
        <v>22999.5</v>
      </c>
      <c r="K1025" s="6">
        <v>59798.7</v>
      </c>
      <c r="L1025" s="3">
        <v>43059</v>
      </c>
      <c r="M1025">
        <v>11</v>
      </c>
      <c r="N1025" t="s">
        <v>45</v>
      </c>
      <c r="O1025">
        <v>2017</v>
      </c>
    </row>
    <row r="1026" spans="1:15" x14ac:dyDescent="0.3">
      <c r="A1026" t="s">
        <v>10</v>
      </c>
      <c r="B1026" t="s">
        <v>17</v>
      </c>
      <c r="C1026" t="s">
        <v>24</v>
      </c>
      <c r="D1026" t="s">
        <v>33</v>
      </c>
      <c r="E1026">
        <v>785</v>
      </c>
      <c r="F1026" s="6">
        <v>177</v>
      </c>
      <c r="G1026" s="6">
        <v>423</v>
      </c>
      <c r="H1026" s="6">
        <v>332055</v>
      </c>
      <c r="I1026" s="6">
        <v>33205.5</v>
      </c>
      <c r="J1026" s="6">
        <v>83013.75</v>
      </c>
      <c r="K1026" s="6">
        <v>215835.75</v>
      </c>
      <c r="L1026" s="3">
        <v>43060</v>
      </c>
      <c r="M1026">
        <v>11</v>
      </c>
      <c r="N1026" t="s">
        <v>45</v>
      </c>
      <c r="O1026">
        <v>2017</v>
      </c>
    </row>
    <row r="1027" spans="1:15" x14ac:dyDescent="0.3">
      <c r="A1027" t="s">
        <v>11</v>
      </c>
      <c r="B1027" t="s">
        <v>16</v>
      </c>
      <c r="C1027" t="s">
        <v>24</v>
      </c>
      <c r="D1027" t="s">
        <v>33</v>
      </c>
      <c r="E1027">
        <v>1260</v>
      </c>
      <c r="F1027" s="6">
        <v>246</v>
      </c>
      <c r="G1027" s="6">
        <v>280</v>
      </c>
      <c r="H1027" s="6">
        <v>352800</v>
      </c>
      <c r="I1027" s="6">
        <v>35280</v>
      </c>
      <c r="J1027" s="6">
        <v>88200</v>
      </c>
      <c r="K1027" s="6">
        <v>229320</v>
      </c>
      <c r="L1027" s="3">
        <v>43061</v>
      </c>
      <c r="M1027">
        <v>11</v>
      </c>
      <c r="N1027" t="s">
        <v>45</v>
      </c>
      <c r="O1027">
        <v>2017</v>
      </c>
    </row>
    <row r="1028" spans="1:15" x14ac:dyDescent="0.3">
      <c r="A1028" t="s">
        <v>10</v>
      </c>
      <c r="B1028" t="s">
        <v>47</v>
      </c>
      <c r="C1028" t="s">
        <v>24</v>
      </c>
      <c r="D1028" t="s">
        <v>33</v>
      </c>
      <c r="E1028">
        <v>828</v>
      </c>
      <c r="F1028" s="6">
        <v>231</v>
      </c>
      <c r="G1028" s="6">
        <v>195</v>
      </c>
      <c r="H1028" s="6">
        <v>161460</v>
      </c>
      <c r="I1028" s="6">
        <v>16146</v>
      </c>
      <c r="J1028" s="6">
        <v>40365</v>
      </c>
      <c r="K1028" s="6">
        <v>104949</v>
      </c>
      <c r="L1028" s="3">
        <v>43062</v>
      </c>
      <c r="M1028">
        <v>11</v>
      </c>
      <c r="N1028" t="s">
        <v>45</v>
      </c>
      <c r="O1028">
        <v>2017</v>
      </c>
    </row>
    <row r="1029" spans="1:15" x14ac:dyDescent="0.3">
      <c r="A1029" t="s">
        <v>11</v>
      </c>
      <c r="B1029" t="s">
        <v>16</v>
      </c>
      <c r="C1029" t="s">
        <v>25</v>
      </c>
      <c r="D1029" t="s">
        <v>33</v>
      </c>
      <c r="E1029">
        <v>541</v>
      </c>
      <c r="F1029" s="6">
        <v>107</v>
      </c>
      <c r="G1029" s="6">
        <v>83</v>
      </c>
      <c r="H1029" s="6">
        <v>44903</v>
      </c>
      <c r="I1029" s="6">
        <v>4490.3</v>
      </c>
      <c r="J1029" s="6">
        <v>11225.75</v>
      </c>
      <c r="K1029" s="6">
        <v>29186.949999999997</v>
      </c>
      <c r="L1029" s="3">
        <v>43063</v>
      </c>
      <c r="M1029">
        <v>11</v>
      </c>
      <c r="N1029" t="s">
        <v>45</v>
      </c>
      <c r="O1029">
        <v>2017</v>
      </c>
    </row>
    <row r="1030" spans="1:15" x14ac:dyDescent="0.3">
      <c r="A1030" t="s">
        <v>8</v>
      </c>
      <c r="B1030" t="s">
        <v>15</v>
      </c>
      <c r="C1030" t="s">
        <v>25</v>
      </c>
      <c r="D1030" t="s">
        <v>33</v>
      </c>
      <c r="E1030">
        <v>390</v>
      </c>
      <c r="F1030" s="6">
        <v>171</v>
      </c>
      <c r="G1030" s="6">
        <v>384</v>
      </c>
      <c r="H1030" s="6">
        <v>149760</v>
      </c>
      <c r="I1030" s="6">
        <v>14976</v>
      </c>
      <c r="J1030" s="6">
        <v>37440</v>
      </c>
      <c r="K1030" s="6">
        <v>97344</v>
      </c>
      <c r="L1030" s="3">
        <v>43064</v>
      </c>
      <c r="M1030">
        <v>11</v>
      </c>
      <c r="N1030" t="s">
        <v>45</v>
      </c>
      <c r="O1030">
        <v>2017</v>
      </c>
    </row>
    <row r="1031" spans="1:15" x14ac:dyDescent="0.3">
      <c r="A1031" t="s">
        <v>9</v>
      </c>
      <c r="B1031" t="s">
        <v>35</v>
      </c>
      <c r="C1031" t="s">
        <v>25</v>
      </c>
      <c r="D1031" t="s">
        <v>33</v>
      </c>
      <c r="E1031">
        <v>1092</v>
      </c>
      <c r="F1031" s="6">
        <v>83</v>
      </c>
      <c r="G1031" s="6">
        <v>316</v>
      </c>
      <c r="H1031" s="6">
        <v>345072</v>
      </c>
      <c r="I1031" s="6">
        <v>34507.200000000004</v>
      </c>
      <c r="J1031" s="6">
        <v>86268</v>
      </c>
      <c r="K1031" s="6">
        <v>224296.8</v>
      </c>
      <c r="L1031" s="3">
        <v>43065</v>
      </c>
      <c r="M1031">
        <v>11</v>
      </c>
      <c r="N1031" t="s">
        <v>45</v>
      </c>
      <c r="O1031">
        <v>2017</v>
      </c>
    </row>
    <row r="1032" spans="1:15" x14ac:dyDescent="0.3">
      <c r="A1032" t="s">
        <v>7</v>
      </c>
      <c r="B1032" t="s">
        <v>16</v>
      </c>
      <c r="C1032" t="s">
        <v>25</v>
      </c>
      <c r="D1032" t="s">
        <v>33</v>
      </c>
      <c r="E1032">
        <v>441</v>
      </c>
      <c r="F1032" s="6">
        <v>147</v>
      </c>
      <c r="G1032" s="6">
        <v>289</v>
      </c>
      <c r="H1032" s="6">
        <v>127449</v>
      </c>
      <c r="I1032" s="6">
        <v>12744.900000000001</v>
      </c>
      <c r="J1032" s="6">
        <v>31862.25</v>
      </c>
      <c r="K1032" s="6">
        <v>82841.850000000006</v>
      </c>
      <c r="L1032" s="3">
        <v>43066</v>
      </c>
      <c r="M1032">
        <v>11</v>
      </c>
      <c r="N1032" t="s">
        <v>45</v>
      </c>
      <c r="O1032">
        <v>2017</v>
      </c>
    </row>
    <row r="1033" spans="1:15" x14ac:dyDescent="0.3">
      <c r="A1033" t="s">
        <v>9</v>
      </c>
      <c r="B1033" t="s">
        <v>17</v>
      </c>
      <c r="C1033" t="s">
        <v>25</v>
      </c>
      <c r="D1033" t="s">
        <v>33</v>
      </c>
      <c r="E1033">
        <v>1236</v>
      </c>
      <c r="F1033" s="6">
        <v>65</v>
      </c>
      <c r="G1033" s="6">
        <v>390</v>
      </c>
      <c r="H1033" s="6">
        <v>482040</v>
      </c>
      <c r="I1033" s="6">
        <v>48204</v>
      </c>
      <c r="J1033" s="6">
        <v>120510</v>
      </c>
      <c r="K1033" s="6">
        <v>313326</v>
      </c>
      <c r="L1033" s="3">
        <v>43067</v>
      </c>
      <c r="M1033">
        <v>11</v>
      </c>
      <c r="N1033" t="s">
        <v>45</v>
      </c>
      <c r="O1033">
        <v>2017</v>
      </c>
    </row>
    <row r="1034" spans="1:15" x14ac:dyDescent="0.3">
      <c r="A1034" t="s">
        <v>11</v>
      </c>
      <c r="B1034" t="s">
        <v>35</v>
      </c>
      <c r="C1034" t="s">
        <v>25</v>
      </c>
      <c r="D1034" t="s">
        <v>33</v>
      </c>
      <c r="E1034">
        <v>654</v>
      </c>
      <c r="F1034" s="6">
        <v>63</v>
      </c>
      <c r="G1034" s="6">
        <v>248</v>
      </c>
      <c r="H1034" s="6">
        <v>162192</v>
      </c>
      <c r="I1034" s="6">
        <v>16219.2</v>
      </c>
      <c r="J1034" s="6">
        <v>40548</v>
      </c>
      <c r="K1034" s="6">
        <v>105424.79999999999</v>
      </c>
      <c r="L1034" s="3">
        <v>43068</v>
      </c>
      <c r="M1034">
        <v>11</v>
      </c>
      <c r="N1034" t="s">
        <v>45</v>
      </c>
      <c r="O1034">
        <v>2017</v>
      </c>
    </row>
    <row r="1035" spans="1:15" x14ac:dyDescent="0.3">
      <c r="A1035" t="s">
        <v>10</v>
      </c>
      <c r="B1035" t="s">
        <v>15</v>
      </c>
      <c r="C1035" t="s">
        <v>25</v>
      </c>
      <c r="D1035" t="s">
        <v>33</v>
      </c>
      <c r="E1035">
        <v>824</v>
      </c>
      <c r="F1035" s="6">
        <v>227</v>
      </c>
      <c r="G1035" s="6">
        <v>175</v>
      </c>
      <c r="H1035" s="6">
        <v>144200</v>
      </c>
      <c r="I1035" s="6">
        <v>14420</v>
      </c>
      <c r="J1035" s="6">
        <v>36050</v>
      </c>
      <c r="K1035" s="6">
        <v>93730</v>
      </c>
      <c r="L1035" s="3">
        <v>43069</v>
      </c>
      <c r="M1035">
        <v>11</v>
      </c>
      <c r="N1035" t="s">
        <v>45</v>
      </c>
      <c r="O1035">
        <v>2017</v>
      </c>
    </row>
    <row r="1036" spans="1:15" x14ac:dyDescent="0.3">
      <c r="A1036" t="s">
        <v>8</v>
      </c>
      <c r="B1036" t="s">
        <v>15</v>
      </c>
      <c r="C1036" t="s">
        <v>25</v>
      </c>
      <c r="D1036" t="s">
        <v>33</v>
      </c>
      <c r="E1036">
        <v>910</v>
      </c>
      <c r="F1036" s="6">
        <v>130</v>
      </c>
      <c r="G1036" s="6">
        <v>89</v>
      </c>
      <c r="H1036" s="6">
        <v>80990</v>
      </c>
      <c r="I1036" s="6">
        <v>8099</v>
      </c>
      <c r="J1036" s="6">
        <v>20247.5</v>
      </c>
      <c r="K1036" s="6">
        <v>52643.5</v>
      </c>
      <c r="L1036" s="3">
        <v>43070</v>
      </c>
      <c r="M1036">
        <v>12</v>
      </c>
      <c r="N1036" t="s">
        <v>46</v>
      </c>
      <c r="O1036">
        <v>2017</v>
      </c>
    </row>
    <row r="1037" spans="1:15" x14ac:dyDescent="0.3">
      <c r="A1037" t="s">
        <v>10</v>
      </c>
      <c r="B1037" t="s">
        <v>35</v>
      </c>
      <c r="C1037" t="s">
        <v>25</v>
      </c>
      <c r="D1037" t="s">
        <v>33</v>
      </c>
      <c r="E1037">
        <v>1407</v>
      </c>
      <c r="F1037" s="6">
        <v>178</v>
      </c>
      <c r="G1037" s="6">
        <v>114</v>
      </c>
      <c r="H1037" s="6">
        <v>160398</v>
      </c>
      <c r="I1037" s="6">
        <v>16039.800000000001</v>
      </c>
      <c r="J1037" s="6">
        <v>40099.5</v>
      </c>
      <c r="K1037" s="6">
        <v>104258.70000000001</v>
      </c>
      <c r="L1037" s="3">
        <v>43071</v>
      </c>
      <c r="M1037">
        <v>12</v>
      </c>
      <c r="N1037" t="s">
        <v>46</v>
      </c>
      <c r="O1037">
        <v>2017</v>
      </c>
    </row>
    <row r="1038" spans="1:15" x14ac:dyDescent="0.3">
      <c r="A1038" t="s">
        <v>8</v>
      </c>
      <c r="B1038" t="s">
        <v>35</v>
      </c>
      <c r="C1038" t="s">
        <v>26</v>
      </c>
      <c r="D1038" t="s">
        <v>33</v>
      </c>
      <c r="E1038">
        <v>822</v>
      </c>
      <c r="F1038" s="6">
        <v>57</v>
      </c>
      <c r="G1038" s="6">
        <v>343</v>
      </c>
      <c r="H1038" s="6">
        <v>281946</v>
      </c>
      <c r="I1038" s="6">
        <v>28194.600000000002</v>
      </c>
      <c r="J1038" s="6">
        <v>70486.5</v>
      </c>
      <c r="K1038" s="6">
        <v>183264.9</v>
      </c>
      <c r="L1038" s="3">
        <v>43072</v>
      </c>
      <c r="M1038">
        <v>12</v>
      </c>
      <c r="N1038" t="s">
        <v>46</v>
      </c>
      <c r="O1038">
        <v>2017</v>
      </c>
    </row>
    <row r="1039" spans="1:15" x14ac:dyDescent="0.3">
      <c r="A1039" t="s">
        <v>9</v>
      </c>
      <c r="B1039" t="s">
        <v>15</v>
      </c>
      <c r="C1039" t="s">
        <v>26</v>
      </c>
      <c r="D1039" t="s">
        <v>33</v>
      </c>
      <c r="E1039">
        <v>1258</v>
      </c>
      <c r="F1039" s="6">
        <v>196</v>
      </c>
      <c r="G1039" s="6">
        <v>353</v>
      </c>
      <c r="H1039" s="6">
        <v>444074</v>
      </c>
      <c r="I1039" s="6">
        <v>44407.4</v>
      </c>
      <c r="J1039" s="6">
        <v>111018.5</v>
      </c>
      <c r="K1039" s="6">
        <v>288648.09999999998</v>
      </c>
      <c r="L1039" s="3">
        <v>43073</v>
      </c>
      <c r="M1039">
        <v>12</v>
      </c>
      <c r="N1039" t="s">
        <v>46</v>
      </c>
      <c r="O1039">
        <v>2017</v>
      </c>
    </row>
    <row r="1040" spans="1:15" x14ac:dyDescent="0.3">
      <c r="A1040" t="s">
        <v>9</v>
      </c>
      <c r="B1040" t="s">
        <v>17</v>
      </c>
      <c r="C1040" t="s">
        <v>26</v>
      </c>
      <c r="D1040" t="s">
        <v>33</v>
      </c>
      <c r="E1040">
        <v>534</v>
      </c>
      <c r="F1040" s="6">
        <v>37</v>
      </c>
      <c r="G1040" s="6">
        <v>112</v>
      </c>
      <c r="H1040" s="6">
        <v>59808</v>
      </c>
      <c r="I1040" s="6">
        <v>5980.8</v>
      </c>
      <c r="J1040" s="6">
        <v>14952</v>
      </c>
      <c r="K1040" s="6">
        <v>38875.199999999997</v>
      </c>
      <c r="L1040" s="3">
        <v>43074</v>
      </c>
      <c r="M1040">
        <v>12</v>
      </c>
      <c r="N1040" t="s">
        <v>46</v>
      </c>
      <c r="O1040">
        <v>2017</v>
      </c>
    </row>
    <row r="1041" spans="1:15" x14ac:dyDescent="0.3">
      <c r="A1041" t="s">
        <v>10</v>
      </c>
      <c r="B1041" t="s">
        <v>17</v>
      </c>
      <c r="C1041" t="s">
        <v>26</v>
      </c>
      <c r="D1041" t="s">
        <v>33</v>
      </c>
      <c r="E1041">
        <v>908</v>
      </c>
      <c r="F1041" s="6">
        <v>124</v>
      </c>
      <c r="G1041" s="6">
        <v>427</v>
      </c>
      <c r="H1041" s="6">
        <v>387716</v>
      </c>
      <c r="I1041" s="6">
        <v>38771.599999999999</v>
      </c>
      <c r="J1041" s="6">
        <v>96929</v>
      </c>
      <c r="K1041" s="6">
        <v>252015.40000000002</v>
      </c>
      <c r="L1041" s="3">
        <v>43075</v>
      </c>
      <c r="M1041">
        <v>12</v>
      </c>
      <c r="N1041" t="s">
        <v>46</v>
      </c>
      <c r="O1041">
        <v>2017</v>
      </c>
    </row>
    <row r="1042" spans="1:15" x14ac:dyDescent="0.3">
      <c r="A1042" t="s">
        <v>7</v>
      </c>
      <c r="B1042" t="s">
        <v>17</v>
      </c>
      <c r="C1042" t="s">
        <v>26</v>
      </c>
      <c r="D1042" t="s">
        <v>33</v>
      </c>
      <c r="E1042">
        <v>782</v>
      </c>
      <c r="F1042" s="6">
        <v>226</v>
      </c>
      <c r="G1042" s="6">
        <v>222</v>
      </c>
      <c r="H1042" s="6">
        <v>173604</v>
      </c>
      <c r="I1042" s="6">
        <v>17360.400000000001</v>
      </c>
      <c r="J1042" s="6">
        <v>43401</v>
      </c>
      <c r="K1042" s="6">
        <v>112842.6</v>
      </c>
      <c r="L1042" s="3">
        <v>43076</v>
      </c>
      <c r="M1042">
        <v>12</v>
      </c>
      <c r="N1042" t="s">
        <v>46</v>
      </c>
      <c r="O1042">
        <v>2017</v>
      </c>
    </row>
    <row r="1043" spans="1:15" x14ac:dyDescent="0.3">
      <c r="A1043" t="s">
        <v>7</v>
      </c>
      <c r="B1043" t="s">
        <v>16</v>
      </c>
      <c r="C1043" t="s">
        <v>27</v>
      </c>
      <c r="D1043" t="s">
        <v>33</v>
      </c>
      <c r="E1043">
        <v>754</v>
      </c>
      <c r="F1043" s="6">
        <v>89</v>
      </c>
      <c r="G1043" s="6">
        <v>445</v>
      </c>
      <c r="H1043" s="6">
        <v>335530</v>
      </c>
      <c r="I1043" s="6">
        <v>33553</v>
      </c>
      <c r="J1043" s="6">
        <v>83882.5</v>
      </c>
      <c r="K1043" s="6">
        <v>218094.5</v>
      </c>
      <c r="L1043" s="3">
        <v>43077</v>
      </c>
      <c r="M1043">
        <v>12</v>
      </c>
      <c r="N1043" t="s">
        <v>46</v>
      </c>
      <c r="O1043">
        <v>2017</v>
      </c>
    </row>
    <row r="1044" spans="1:15" x14ac:dyDescent="0.3">
      <c r="A1044" t="s">
        <v>10</v>
      </c>
      <c r="B1044" t="s">
        <v>35</v>
      </c>
      <c r="C1044" t="s">
        <v>27</v>
      </c>
      <c r="D1044" t="s">
        <v>33</v>
      </c>
      <c r="E1044">
        <v>1023</v>
      </c>
      <c r="F1044" s="6">
        <v>170</v>
      </c>
      <c r="G1044" s="6">
        <v>261</v>
      </c>
      <c r="H1044" s="6">
        <v>267003</v>
      </c>
      <c r="I1044" s="6">
        <v>26700.300000000003</v>
      </c>
      <c r="J1044" s="6">
        <v>66750.75</v>
      </c>
      <c r="K1044" s="6">
        <v>173551.95</v>
      </c>
      <c r="L1044" s="3">
        <v>43078</v>
      </c>
      <c r="M1044">
        <v>12</v>
      </c>
      <c r="N1044" t="s">
        <v>46</v>
      </c>
      <c r="O1044">
        <v>2017</v>
      </c>
    </row>
    <row r="1045" spans="1:15" x14ac:dyDescent="0.3">
      <c r="A1045" t="s">
        <v>10</v>
      </c>
      <c r="B1045" t="s">
        <v>14</v>
      </c>
      <c r="C1045" t="s">
        <v>27</v>
      </c>
      <c r="D1045" t="s">
        <v>33</v>
      </c>
      <c r="E1045">
        <v>1264</v>
      </c>
      <c r="F1045" s="6">
        <v>185</v>
      </c>
      <c r="G1045" s="6">
        <v>326</v>
      </c>
      <c r="H1045" s="6">
        <v>412064</v>
      </c>
      <c r="I1045" s="6">
        <v>41206.400000000001</v>
      </c>
      <c r="J1045" s="6">
        <v>103016</v>
      </c>
      <c r="K1045" s="6">
        <v>267841.59999999998</v>
      </c>
      <c r="L1045" s="3">
        <v>43079</v>
      </c>
      <c r="M1045">
        <v>12</v>
      </c>
      <c r="N1045" t="s">
        <v>46</v>
      </c>
      <c r="O1045">
        <v>2017</v>
      </c>
    </row>
    <row r="1046" spans="1:15" x14ac:dyDescent="0.3">
      <c r="A1046" t="s">
        <v>11</v>
      </c>
      <c r="B1046" t="s">
        <v>16</v>
      </c>
      <c r="C1046" t="s">
        <v>27</v>
      </c>
      <c r="D1046" t="s">
        <v>33</v>
      </c>
      <c r="E1046">
        <v>876</v>
      </c>
      <c r="F1046" s="6">
        <v>236</v>
      </c>
      <c r="G1046" s="6">
        <v>288</v>
      </c>
      <c r="H1046" s="6">
        <v>252288</v>
      </c>
      <c r="I1046" s="6">
        <v>25228.800000000003</v>
      </c>
      <c r="J1046" s="6">
        <v>63072</v>
      </c>
      <c r="K1046" s="6">
        <v>163987.20000000001</v>
      </c>
      <c r="L1046" s="3">
        <v>43080</v>
      </c>
      <c r="M1046">
        <v>12</v>
      </c>
      <c r="N1046" t="s">
        <v>46</v>
      </c>
      <c r="O1046">
        <v>2017</v>
      </c>
    </row>
    <row r="1047" spans="1:15" x14ac:dyDescent="0.3">
      <c r="A1047" t="s">
        <v>8</v>
      </c>
      <c r="B1047" t="s">
        <v>16</v>
      </c>
      <c r="C1047" t="s">
        <v>27</v>
      </c>
      <c r="D1047" t="s">
        <v>33</v>
      </c>
      <c r="E1047">
        <v>1121</v>
      </c>
      <c r="F1047" s="6">
        <v>16</v>
      </c>
      <c r="G1047" s="6">
        <v>414</v>
      </c>
      <c r="H1047" s="6">
        <v>464094</v>
      </c>
      <c r="I1047" s="6">
        <v>46409.4</v>
      </c>
      <c r="J1047" s="6">
        <v>116023.5</v>
      </c>
      <c r="K1047" s="6">
        <v>301661.09999999998</v>
      </c>
      <c r="L1047" s="3">
        <v>43081</v>
      </c>
      <c r="M1047">
        <v>12</v>
      </c>
      <c r="N1047" t="s">
        <v>46</v>
      </c>
      <c r="O1047">
        <v>2017</v>
      </c>
    </row>
    <row r="1048" spans="1:15" x14ac:dyDescent="0.3">
      <c r="A1048" t="s">
        <v>10</v>
      </c>
      <c r="B1048" t="s">
        <v>14</v>
      </c>
      <c r="C1048" t="s">
        <v>27</v>
      </c>
      <c r="D1048" t="s">
        <v>33</v>
      </c>
      <c r="E1048">
        <v>483</v>
      </c>
      <c r="F1048" s="6">
        <v>7</v>
      </c>
      <c r="G1048" s="6">
        <v>333</v>
      </c>
      <c r="H1048" s="6">
        <v>160839</v>
      </c>
      <c r="I1048" s="6">
        <v>16083.900000000001</v>
      </c>
      <c r="J1048" s="6">
        <v>40209.75</v>
      </c>
      <c r="K1048" s="6">
        <v>104545.35</v>
      </c>
      <c r="L1048" s="3">
        <v>43082</v>
      </c>
      <c r="M1048">
        <v>12</v>
      </c>
      <c r="N1048" t="s">
        <v>46</v>
      </c>
      <c r="O1048">
        <v>2017</v>
      </c>
    </row>
    <row r="1049" spans="1:15" x14ac:dyDescent="0.3">
      <c r="A1049" t="s">
        <v>10</v>
      </c>
      <c r="B1049" t="s">
        <v>47</v>
      </c>
      <c r="C1049" t="s">
        <v>28</v>
      </c>
      <c r="D1049" t="s">
        <v>33</v>
      </c>
      <c r="E1049">
        <v>474</v>
      </c>
      <c r="F1049" s="6">
        <v>134</v>
      </c>
      <c r="G1049" s="6">
        <v>334</v>
      </c>
      <c r="H1049" s="6">
        <v>158316</v>
      </c>
      <c r="I1049" s="6">
        <v>15831.6</v>
      </c>
      <c r="J1049" s="6">
        <v>39579</v>
      </c>
      <c r="K1049" s="6">
        <v>102905.4</v>
      </c>
      <c r="L1049" s="3">
        <v>43083</v>
      </c>
      <c r="M1049">
        <v>12</v>
      </c>
      <c r="N1049" t="s">
        <v>46</v>
      </c>
      <c r="O1049">
        <v>2017</v>
      </c>
    </row>
    <row r="1050" spans="1:15" x14ac:dyDescent="0.3">
      <c r="A1050" t="s">
        <v>11</v>
      </c>
      <c r="B1050" t="s">
        <v>14</v>
      </c>
      <c r="C1050" t="s">
        <v>28</v>
      </c>
      <c r="D1050" t="s">
        <v>30</v>
      </c>
      <c r="E1050">
        <v>334</v>
      </c>
      <c r="F1050" s="6">
        <v>64</v>
      </c>
      <c r="G1050" s="6">
        <v>404</v>
      </c>
      <c r="H1050" s="6">
        <v>134936</v>
      </c>
      <c r="I1050" s="6">
        <v>13493.6</v>
      </c>
      <c r="J1050" s="6">
        <v>33734</v>
      </c>
      <c r="K1050" s="6">
        <v>87708.4</v>
      </c>
      <c r="L1050" s="3">
        <v>43084</v>
      </c>
      <c r="M1050">
        <v>12</v>
      </c>
      <c r="N1050" t="s">
        <v>46</v>
      </c>
      <c r="O1050">
        <v>2017</v>
      </c>
    </row>
    <row r="1051" spans="1:15" x14ac:dyDescent="0.3">
      <c r="A1051" t="s">
        <v>10</v>
      </c>
      <c r="B1051" t="s">
        <v>14</v>
      </c>
      <c r="C1051" t="s">
        <v>28</v>
      </c>
      <c r="D1051" t="s">
        <v>30</v>
      </c>
      <c r="E1051">
        <v>1242</v>
      </c>
      <c r="F1051" s="6">
        <v>102</v>
      </c>
      <c r="G1051" s="6">
        <v>71</v>
      </c>
      <c r="H1051" s="6">
        <v>88182</v>
      </c>
      <c r="I1051" s="6">
        <v>8818.2000000000007</v>
      </c>
      <c r="J1051" s="6">
        <v>22045.5</v>
      </c>
      <c r="K1051" s="6">
        <v>57318.3</v>
      </c>
      <c r="L1051" s="3">
        <v>43085</v>
      </c>
      <c r="M1051">
        <v>12</v>
      </c>
      <c r="N1051" t="s">
        <v>46</v>
      </c>
      <c r="O1051">
        <v>2017</v>
      </c>
    </row>
    <row r="1052" spans="1:15" x14ac:dyDescent="0.3">
      <c r="A1052" t="s">
        <v>11</v>
      </c>
      <c r="B1052" t="s">
        <v>17</v>
      </c>
      <c r="C1052" t="s">
        <v>28</v>
      </c>
      <c r="D1052" t="s">
        <v>30</v>
      </c>
      <c r="E1052">
        <v>1013</v>
      </c>
      <c r="F1052" s="6">
        <v>213</v>
      </c>
      <c r="G1052" s="6">
        <v>437</v>
      </c>
      <c r="H1052" s="6">
        <v>442681</v>
      </c>
      <c r="I1052" s="6">
        <v>44268.100000000006</v>
      </c>
      <c r="J1052" s="6">
        <v>110670.25</v>
      </c>
      <c r="K1052" s="6">
        <v>287742.65000000002</v>
      </c>
      <c r="L1052" s="3">
        <v>43086</v>
      </c>
      <c r="M1052">
        <v>12</v>
      </c>
      <c r="N1052" t="s">
        <v>46</v>
      </c>
      <c r="O1052">
        <v>2017</v>
      </c>
    </row>
    <row r="1053" spans="1:15" x14ac:dyDescent="0.3">
      <c r="A1053" t="s">
        <v>8</v>
      </c>
      <c r="B1053" t="s">
        <v>17</v>
      </c>
      <c r="C1053" t="s">
        <v>28</v>
      </c>
      <c r="D1053" t="s">
        <v>30</v>
      </c>
      <c r="E1053">
        <v>519</v>
      </c>
      <c r="F1053" s="6">
        <v>239</v>
      </c>
      <c r="G1053" s="6">
        <v>252</v>
      </c>
      <c r="H1053" s="6">
        <v>130788</v>
      </c>
      <c r="I1053" s="6">
        <v>13078.800000000001</v>
      </c>
      <c r="J1053" s="6">
        <v>32697</v>
      </c>
      <c r="K1053" s="6">
        <v>85012.2</v>
      </c>
      <c r="L1053" s="3">
        <v>43087</v>
      </c>
      <c r="M1053">
        <v>12</v>
      </c>
      <c r="N1053" t="s">
        <v>46</v>
      </c>
      <c r="O1053">
        <v>2017</v>
      </c>
    </row>
    <row r="1054" spans="1:15" x14ac:dyDescent="0.3">
      <c r="A1054" t="s">
        <v>9</v>
      </c>
      <c r="B1054" t="s">
        <v>17</v>
      </c>
      <c r="C1054" t="s">
        <v>28</v>
      </c>
      <c r="D1054" t="s">
        <v>30</v>
      </c>
      <c r="E1054">
        <v>452</v>
      </c>
      <c r="F1054" s="6">
        <v>201</v>
      </c>
      <c r="G1054" s="6">
        <v>467</v>
      </c>
      <c r="H1054" s="6">
        <v>211084</v>
      </c>
      <c r="I1054" s="6">
        <v>21108.400000000001</v>
      </c>
      <c r="J1054" s="6">
        <v>52771</v>
      </c>
      <c r="K1054" s="6">
        <v>137204.6</v>
      </c>
      <c r="L1054" s="3">
        <v>43088</v>
      </c>
      <c r="M1054">
        <v>12</v>
      </c>
      <c r="N1054" t="s">
        <v>46</v>
      </c>
      <c r="O1054">
        <v>2017</v>
      </c>
    </row>
    <row r="1055" spans="1:15" x14ac:dyDescent="0.3">
      <c r="A1055" t="s">
        <v>7</v>
      </c>
      <c r="B1055" t="s">
        <v>16</v>
      </c>
      <c r="C1055" t="s">
        <v>28</v>
      </c>
      <c r="D1055" t="s">
        <v>30</v>
      </c>
      <c r="E1055">
        <v>1292</v>
      </c>
      <c r="F1055" s="6">
        <v>85</v>
      </c>
      <c r="G1055" s="6">
        <v>166</v>
      </c>
      <c r="H1055" s="6">
        <v>214472</v>
      </c>
      <c r="I1055" s="6">
        <v>21447.200000000001</v>
      </c>
      <c r="J1055" s="6">
        <v>53618</v>
      </c>
      <c r="K1055" s="6">
        <v>139406.79999999999</v>
      </c>
      <c r="L1055" s="3">
        <v>43089</v>
      </c>
      <c r="M1055">
        <v>12</v>
      </c>
      <c r="N1055" t="s">
        <v>46</v>
      </c>
      <c r="O1055">
        <v>2017</v>
      </c>
    </row>
    <row r="1056" spans="1:15" x14ac:dyDescent="0.3">
      <c r="A1056" t="s">
        <v>9</v>
      </c>
      <c r="B1056" t="s">
        <v>47</v>
      </c>
      <c r="C1056" t="s">
        <v>28</v>
      </c>
      <c r="D1056" t="s">
        <v>30</v>
      </c>
      <c r="E1056">
        <v>423</v>
      </c>
      <c r="F1056" s="6">
        <v>105</v>
      </c>
      <c r="G1056" s="6">
        <v>96</v>
      </c>
      <c r="H1056" s="6">
        <v>40608</v>
      </c>
      <c r="I1056" s="6">
        <v>4060.8</v>
      </c>
      <c r="J1056" s="6">
        <v>10152</v>
      </c>
      <c r="K1056" s="6">
        <v>26395.199999999997</v>
      </c>
      <c r="L1056" s="3">
        <v>43090</v>
      </c>
      <c r="M1056">
        <v>12</v>
      </c>
      <c r="N1056" t="s">
        <v>46</v>
      </c>
      <c r="O1056">
        <v>2017</v>
      </c>
    </row>
    <row r="1057" spans="1:15" x14ac:dyDescent="0.3">
      <c r="A1057" t="s">
        <v>11</v>
      </c>
      <c r="B1057" t="s">
        <v>16</v>
      </c>
      <c r="C1057" t="s">
        <v>23</v>
      </c>
      <c r="D1057" t="s">
        <v>30</v>
      </c>
      <c r="E1057">
        <v>1348</v>
      </c>
      <c r="F1057" s="6">
        <v>226</v>
      </c>
      <c r="G1057" s="6">
        <v>155</v>
      </c>
      <c r="H1057" s="6">
        <v>208940</v>
      </c>
      <c r="I1057" s="6">
        <v>20894</v>
      </c>
      <c r="J1057" s="6">
        <v>52235</v>
      </c>
      <c r="K1057" s="6">
        <v>135811</v>
      </c>
      <c r="L1057" s="3">
        <v>43091</v>
      </c>
      <c r="M1057">
        <v>12</v>
      </c>
      <c r="N1057" t="s">
        <v>46</v>
      </c>
      <c r="O1057">
        <v>2017</v>
      </c>
    </row>
    <row r="1058" spans="1:15" x14ac:dyDescent="0.3">
      <c r="A1058" t="s">
        <v>10</v>
      </c>
      <c r="B1058" t="s">
        <v>15</v>
      </c>
      <c r="C1058" t="s">
        <v>23</v>
      </c>
      <c r="D1058" t="s">
        <v>30</v>
      </c>
      <c r="E1058">
        <v>1141</v>
      </c>
      <c r="F1058" s="6">
        <v>28</v>
      </c>
      <c r="G1058" s="6">
        <v>392</v>
      </c>
      <c r="H1058" s="6">
        <v>447272</v>
      </c>
      <c r="I1058" s="6">
        <v>44727.200000000004</v>
      </c>
      <c r="J1058" s="6">
        <v>111818</v>
      </c>
      <c r="K1058" s="6">
        <v>290726.8</v>
      </c>
      <c r="L1058" s="3">
        <v>43092</v>
      </c>
      <c r="M1058">
        <v>12</v>
      </c>
      <c r="N1058" t="s">
        <v>46</v>
      </c>
      <c r="O1058">
        <v>2017</v>
      </c>
    </row>
    <row r="1059" spans="1:15" x14ac:dyDescent="0.3">
      <c r="A1059" t="s">
        <v>8</v>
      </c>
      <c r="B1059" t="s">
        <v>35</v>
      </c>
      <c r="C1059" t="s">
        <v>23</v>
      </c>
      <c r="D1059" t="s">
        <v>30</v>
      </c>
      <c r="E1059">
        <v>775</v>
      </c>
      <c r="F1059" s="6">
        <v>135</v>
      </c>
      <c r="G1059" s="6">
        <v>159</v>
      </c>
      <c r="H1059" s="6">
        <v>123225</v>
      </c>
      <c r="I1059" s="6">
        <v>12322.5</v>
      </c>
      <c r="J1059" s="6">
        <v>30806.25</v>
      </c>
      <c r="K1059" s="6">
        <v>80096.25</v>
      </c>
      <c r="L1059" s="3">
        <v>43093</v>
      </c>
      <c r="M1059">
        <v>12</v>
      </c>
      <c r="N1059" t="s">
        <v>46</v>
      </c>
      <c r="O1059">
        <v>2017</v>
      </c>
    </row>
    <row r="1060" spans="1:15" x14ac:dyDescent="0.3">
      <c r="A1060" t="s">
        <v>10</v>
      </c>
      <c r="B1060" t="s">
        <v>16</v>
      </c>
      <c r="C1060" t="s">
        <v>24</v>
      </c>
      <c r="D1060" t="s">
        <v>30</v>
      </c>
      <c r="E1060">
        <v>1180</v>
      </c>
      <c r="F1060" s="6">
        <v>20</v>
      </c>
      <c r="G1060" s="6">
        <v>136</v>
      </c>
      <c r="H1060" s="6">
        <v>160480</v>
      </c>
      <c r="I1060" s="6">
        <v>16048</v>
      </c>
      <c r="J1060" s="6">
        <v>40120</v>
      </c>
      <c r="K1060" s="6">
        <v>104312</v>
      </c>
      <c r="L1060" s="3">
        <v>43094</v>
      </c>
      <c r="M1060">
        <v>12</v>
      </c>
      <c r="N1060" t="s">
        <v>46</v>
      </c>
      <c r="O1060">
        <v>2017</v>
      </c>
    </row>
    <row r="1061" spans="1:15" x14ac:dyDescent="0.3">
      <c r="A1061" t="s">
        <v>8</v>
      </c>
      <c r="B1061" t="s">
        <v>17</v>
      </c>
      <c r="C1061" t="s">
        <v>25</v>
      </c>
      <c r="D1061" t="s">
        <v>30</v>
      </c>
      <c r="E1061">
        <v>1201</v>
      </c>
      <c r="F1061" s="6">
        <v>34</v>
      </c>
      <c r="G1061" s="6">
        <v>479</v>
      </c>
      <c r="H1061" s="6">
        <v>575279</v>
      </c>
      <c r="I1061" s="6">
        <v>57527.9</v>
      </c>
      <c r="J1061" s="6">
        <v>143819.75</v>
      </c>
      <c r="K1061" s="6">
        <v>373931.35</v>
      </c>
      <c r="L1061" s="3">
        <v>43095</v>
      </c>
      <c r="M1061">
        <v>12</v>
      </c>
      <c r="N1061" t="s">
        <v>46</v>
      </c>
      <c r="O1061">
        <v>2017</v>
      </c>
    </row>
    <row r="1062" spans="1:15" x14ac:dyDescent="0.3">
      <c r="A1062" t="s">
        <v>9</v>
      </c>
      <c r="B1062" t="s">
        <v>35</v>
      </c>
      <c r="C1062" t="s">
        <v>25</v>
      </c>
      <c r="D1062" t="s">
        <v>30</v>
      </c>
      <c r="E1062">
        <v>514</v>
      </c>
      <c r="F1062" s="6">
        <v>115</v>
      </c>
      <c r="G1062" s="6">
        <v>167</v>
      </c>
      <c r="H1062" s="6">
        <v>85838</v>
      </c>
      <c r="I1062" s="6">
        <v>8583.8000000000011</v>
      </c>
      <c r="J1062" s="6">
        <v>21459.5</v>
      </c>
      <c r="K1062" s="6">
        <v>55794.7</v>
      </c>
      <c r="L1062" s="3">
        <v>43096</v>
      </c>
      <c r="M1062">
        <v>12</v>
      </c>
      <c r="N1062" t="s">
        <v>46</v>
      </c>
      <c r="O1062">
        <v>2017</v>
      </c>
    </row>
    <row r="1063" spans="1:15" x14ac:dyDescent="0.3">
      <c r="A1063" t="s">
        <v>9</v>
      </c>
      <c r="B1063" t="s">
        <v>15</v>
      </c>
      <c r="C1063" t="s">
        <v>25</v>
      </c>
      <c r="D1063" t="s">
        <v>30</v>
      </c>
      <c r="E1063">
        <v>1445</v>
      </c>
      <c r="F1063" s="6">
        <v>244</v>
      </c>
      <c r="G1063" s="6">
        <v>279</v>
      </c>
      <c r="H1063" s="6">
        <v>403155</v>
      </c>
      <c r="I1063" s="6">
        <v>40315.5</v>
      </c>
      <c r="J1063" s="6">
        <v>100788.75</v>
      </c>
      <c r="K1063" s="6">
        <v>262050.75</v>
      </c>
      <c r="L1063" s="3">
        <v>43097</v>
      </c>
      <c r="M1063">
        <v>12</v>
      </c>
      <c r="N1063" t="s">
        <v>46</v>
      </c>
      <c r="O1063">
        <v>2017</v>
      </c>
    </row>
    <row r="1064" spans="1:15" x14ac:dyDescent="0.3">
      <c r="A1064" t="s">
        <v>10</v>
      </c>
      <c r="B1064" t="s">
        <v>15</v>
      </c>
      <c r="C1064" t="s">
        <v>25</v>
      </c>
      <c r="D1064" t="s">
        <v>30</v>
      </c>
      <c r="E1064">
        <v>1316</v>
      </c>
      <c r="F1064" s="6">
        <v>165</v>
      </c>
      <c r="G1064" s="6">
        <v>257</v>
      </c>
      <c r="H1064" s="6">
        <v>338212</v>
      </c>
      <c r="I1064" s="6">
        <v>33821.200000000004</v>
      </c>
      <c r="J1064" s="6">
        <v>84553</v>
      </c>
      <c r="K1064" s="6">
        <v>219837.8</v>
      </c>
      <c r="L1064" s="3">
        <v>43098</v>
      </c>
      <c r="M1064">
        <v>12</v>
      </c>
      <c r="N1064" t="s">
        <v>46</v>
      </c>
      <c r="O1064">
        <v>2017</v>
      </c>
    </row>
    <row r="1065" spans="1:15" x14ac:dyDescent="0.3">
      <c r="A1065" t="s">
        <v>7</v>
      </c>
      <c r="B1065" t="s">
        <v>35</v>
      </c>
      <c r="C1065" t="s">
        <v>25</v>
      </c>
      <c r="D1065" t="s">
        <v>30</v>
      </c>
      <c r="E1065">
        <v>1272</v>
      </c>
      <c r="F1065" s="6">
        <v>56</v>
      </c>
      <c r="G1065" s="6">
        <v>107</v>
      </c>
      <c r="H1065" s="6">
        <v>136104</v>
      </c>
      <c r="I1065" s="6">
        <v>13610.400000000001</v>
      </c>
      <c r="J1065" s="6">
        <v>34026</v>
      </c>
      <c r="K1065" s="6">
        <v>88467.6</v>
      </c>
      <c r="L1065" s="3">
        <v>43099</v>
      </c>
      <c r="M1065">
        <v>12</v>
      </c>
      <c r="N1065" t="s">
        <v>46</v>
      </c>
      <c r="O1065">
        <v>2017</v>
      </c>
    </row>
    <row r="1066" spans="1:15" x14ac:dyDescent="0.3">
      <c r="A1066" t="s">
        <v>7</v>
      </c>
      <c r="B1066" t="s">
        <v>35</v>
      </c>
      <c r="C1066" t="s">
        <v>25</v>
      </c>
      <c r="D1066" t="s">
        <v>30</v>
      </c>
      <c r="E1066">
        <v>1155</v>
      </c>
      <c r="F1066" s="6">
        <v>102</v>
      </c>
      <c r="G1066" s="6">
        <v>437</v>
      </c>
      <c r="H1066" s="6">
        <v>504735</v>
      </c>
      <c r="I1066" s="6">
        <v>50473.5</v>
      </c>
      <c r="J1066" s="6">
        <v>126183.75</v>
      </c>
      <c r="K1066" s="6">
        <v>328077.75</v>
      </c>
      <c r="L1066" s="3">
        <v>43100</v>
      </c>
      <c r="M1066">
        <v>12</v>
      </c>
      <c r="N1066" t="s">
        <v>46</v>
      </c>
      <c r="O1066">
        <v>2017</v>
      </c>
    </row>
    <row r="1067" spans="1:15" x14ac:dyDescent="0.3">
      <c r="A1067" t="s">
        <v>10</v>
      </c>
      <c r="B1067" t="s">
        <v>15</v>
      </c>
      <c r="C1067" t="s">
        <v>25</v>
      </c>
      <c r="D1067" t="s">
        <v>33</v>
      </c>
      <c r="E1067">
        <v>347</v>
      </c>
      <c r="F1067" s="6">
        <v>228</v>
      </c>
      <c r="G1067" s="6">
        <v>491</v>
      </c>
      <c r="H1067" s="6">
        <v>170377</v>
      </c>
      <c r="I1067" s="6">
        <v>17037.7</v>
      </c>
      <c r="J1067" s="6">
        <v>42594.25</v>
      </c>
      <c r="K1067" s="6">
        <v>110745.04999999999</v>
      </c>
      <c r="L1067" s="3">
        <v>42370</v>
      </c>
      <c r="M1067">
        <v>1</v>
      </c>
      <c r="N1067" t="s">
        <v>36</v>
      </c>
      <c r="O1067">
        <v>2016</v>
      </c>
    </row>
    <row r="1068" spans="1:15" x14ac:dyDescent="0.3">
      <c r="A1068" t="s">
        <v>10</v>
      </c>
      <c r="B1068" t="s">
        <v>17</v>
      </c>
      <c r="C1068" t="s">
        <v>25</v>
      </c>
      <c r="D1068" t="s">
        <v>33</v>
      </c>
      <c r="E1068">
        <v>685</v>
      </c>
      <c r="F1068" s="6">
        <v>156</v>
      </c>
      <c r="G1068" s="6">
        <v>226</v>
      </c>
      <c r="H1068" s="6">
        <v>154810</v>
      </c>
      <c r="I1068" s="6">
        <v>15481</v>
      </c>
      <c r="J1068" s="6">
        <v>38702.5</v>
      </c>
      <c r="K1068" s="6">
        <v>100626.5</v>
      </c>
      <c r="L1068" s="3">
        <v>42371</v>
      </c>
      <c r="M1068">
        <v>1</v>
      </c>
      <c r="N1068" t="s">
        <v>36</v>
      </c>
      <c r="O1068">
        <v>2016</v>
      </c>
    </row>
    <row r="1069" spans="1:15" x14ac:dyDescent="0.3">
      <c r="A1069" t="s">
        <v>11</v>
      </c>
      <c r="B1069" t="s">
        <v>17</v>
      </c>
      <c r="C1069" t="s">
        <v>25</v>
      </c>
      <c r="D1069" t="s">
        <v>33</v>
      </c>
      <c r="E1069">
        <v>509</v>
      </c>
      <c r="F1069" s="6">
        <v>88</v>
      </c>
      <c r="G1069" s="6">
        <v>340</v>
      </c>
      <c r="H1069" s="6">
        <v>173060</v>
      </c>
      <c r="I1069" s="6">
        <v>17306</v>
      </c>
      <c r="J1069" s="6">
        <v>43265</v>
      </c>
      <c r="K1069" s="6">
        <v>112489</v>
      </c>
      <c r="L1069" s="3">
        <v>42372</v>
      </c>
      <c r="M1069">
        <v>1</v>
      </c>
      <c r="N1069" t="s">
        <v>36</v>
      </c>
      <c r="O1069">
        <v>2016</v>
      </c>
    </row>
    <row r="1070" spans="1:15" x14ac:dyDescent="0.3">
      <c r="A1070" t="s">
        <v>8</v>
      </c>
      <c r="B1070" t="s">
        <v>17</v>
      </c>
      <c r="C1070" t="s">
        <v>25</v>
      </c>
      <c r="D1070" t="s">
        <v>33</v>
      </c>
      <c r="E1070">
        <v>1442</v>
      </c>
      <c r="F1070" s="6">
        <v>96</v>
      </c>
      <c r="G1070" s="6">
        <v>330</v>
      </c>
      <c r="H1070" s="6">
        <v>475860</v>
      </c>
      <c r="I1070" s="6">
        <v>47586</v>
      </c>
      <c r="J1070" s="6">
        <v>118965</v>
      </c>
      <c r="K1070" s="6">
        <v>309309</v>
      </c>
      <c r="L1070" s="3">
        <v>42373</v>
      </c>
      <c r="M1070">
        <v>1</v>
      </c>
      <c r="N1070" t="s">
        <v>36</v>
      </c>
      <c r="O1070">
        <v>2016</v>
      </c>
    </row>
    <row r="1071" spans="1:15" x14ac:dyDescent="0.3">
      <c r="A1071" t="s">
        <v>10</v>
      </c>
      <c r="B1071" t="s">
        <v>16</v>
      </c>
      <c r="C1071" t="s">
        <v>25</v>
      </c>
      <c r="D1071" t="s">
        <v>33</v>
      </c>
      <c r="E1071">
        <v>1470</v>
      </c>
      <c r="F1071" s="6">
        <v>39</v>
      </c>
      <c r="G1071" s="6">
        <v>290</v>
      </c>
      <c r="H1071" s="6">
        <v>426300</v>
      </c>
      <c r="I1071" s="6">
        <v>42630</v>
      </c>
      <c r="J1071" s="6">
        <v>106575</v>
      </c>
      <c r="K1071" s="6">
        <v>277095</v>
      </c>
      <c r="L1071" s="3">
        <v>42374</v>
      </c>
      <c r="M1071">
        <v>1</v>
      </c>
      <c r="N1071" t="s">
        <v>36</v>
      </c>
      <c r="O1071">
        <v>2016</v>
      </c>
    </row>
    <row r="1072" spans="1:15" x14ac:dyDescent="0.3">
      <c r="A1072" t="s">
        <v>10</v>
      </c>
      <c r="B1072" t="s">
        <v>35</v>
      </c>
      <c r="C1072" t="s">
        <v>25</v>
      </c>
      <c r="D1072" t="s">
        <v>33</v>
      </c>
      <c r="E1072">
        <v>965</v>
      </c>
      <c r="F1072" s="6">
        <v>60</v>
      </c>
      <c r="G1072" s="6">
        <v>97</v>
      </c>
      <c r="H1072" s="6">
        <v>93605</v>
      </c>
      <c r="I1072" s="6">
        <v>9360.5</v>
      </c>
      <c r="J1072" s="6">
        <v>23401.25</v>
      </c>
      <c r="K1072" s="6">
        <v>60843.25</v>
      </c>
      <c r="L1072" s="3">
        <v>42375</v>
      </c>
      <c r="M1072">
        <v>1</v>
      </c>
      <c r="N1072" t="s">
        <v>36</v>
      </c>
      <c r="O1072">
        <v>2016</v>
      </c>
    </row>
    <row r="1073" spans="1:15" x14ac:dyDescent="0.3">
      <c r="A1073" t="s">
        <v>11</v>
      </c>
      <c r="B1073" t="s">
        <v>14</v>
      </c>
      <c r="C1073" t="s">
        <v>26</v>
      </c>
      <c r="D1073" t="s">
        <v>33</v>
      </c>
      <c r="E1073">
        <v>700</v>
      </c>
      <c r="F1073" s="6">
        <v>155</v>
      </c>
      <c r="G1073" s="6">
        <v>162</v>
      </c>
      <c r="H1073" s="6">
        <v>113400</v>
      </c>
      <c r="I1073" s="6">
        <v>11340</v>
      </c>
      <c r="J1073" s="6">
        <v>28350</v>
      </c>
      <c r="K1073" s="6">
        <v>73710</v>
      </c>
      <c r="L1073" s="3">
        <v>42376</v>
      </c>
      <c r="M1073">
        <v>1</v>
      </c>
      <c r="N1073" t="s">
        <v>36</v>
      </c>
      <c r="O1073">
        <v>2016</v>
      </c>
    </row>
    <row r="1074" spans="1:15" x14ac:dyDescent="0.3">
      <c r="A1074" t="s">
        <v>10</v>
      </c>
      <c r="B1074" t="s">
        <v>16</v>
      </c>
      <c r="C1074" t="s">
        <v>26</v>
      </c>
      <c r="D1074" t="s">
        <v>33</v>
      </c>
      <c r="E1074">
        <v>547</v>
      </c>
      <c r="F1074" s="6">
        <v>228</v>
      </c>
      <c r="G1074" s="6">
        <v>278</v>
      </c>
      <c r="H1074" s="6">
        <v>152066</v>
      </c>
      <c r="I1074" s="6">
        <v>15206.6</v>
      </c>
      <c r="J1074" s="6">
        <v>38016.5</v>
      </c>
      <c r="K1074" s="6">
        <v>98842.9</v>
      </c>
      <c r="L1074" s="3">
        <v>42377</v>
      </c>
      <c r="M1074">
        <v>1</v>
      </c>
      <c r="N1074" t="s">
        <v>36</v>
      </c>
      <c r="O1074">
        <v>2016</v>
      </c>
    </row>
    <row r="1075" spans="1:15" x14ac:dyDescent="0.3">
      <c r="A1075" t="s">
        <v>11</v>
      </c>
      <c r="B1075" t="s">
        <v>16</v>
      </c>
      <c r="C1075" t="s">
        <v>26</v>
      </c>
      <c r="D1075" t="s">
        <v>33</v>
      </c>
      <c r="E1075">
        <v>1332</v>
      </c>
      <c r="F1075" s="6">
        <v>12</v>
      </c>
      <c r="G1075" s="6">
        <v>151</v>
      </c>
      <c r="H1075" s="6">
        <v>201132</v>
      </c>
      <c r="I1075" s="6">
        <v>20113.2</v>
      </c>
      <c r="J1075" s="6">
        <v>50283</v>
      </c>
      <c r="K1075" s="6">
        <v>130735.79999999999</v>
      </c>
      <c r="L1075" s="3">
        <v>42378</v>
      </c>
      <c r="M1075">
        <v>1</v>
      </c>
      <c r="N1075" t="s">
        <v>36</v>
      </c>
      <c r="O1075">
        <v>2016</v>
      </c>
    </row>
    <row r="1076" spans="1:15" x14ac:dyDescent="0.3">
      <c r="A1076" t="s">
        <v>8</v>
      </c>
      <c r="B1076" t="s">
        <v>14</v>
      </c>
      <c r="C1076" t="s">
        <v>26</v>
      </c>
      <c r="D1076" t="s">
        <v>33</v>
      </c>
      <c r="E1076">
        <v>798</v>
      </c>
      <c r="F1076" s="6">
        <v>191</v>
      </c>
      <c r="G1076" s="6">
        <v>276</v>
      </c>
      <c r="H1076" s="6">
        <v>220248</v>
      </c>
      <c r="I1076" s="6">
        <v>22024.800000000003</v>
      </c>
      <c r="J1076" s="6">
        <v>55062</v>
      </c>
      <c r="K1076" s="6">
        <v>143161.20000000001</v>
      </c>
      <c r="L1076" s="3">
        <v>42379</v>
      </c>
      <c r="M1076">
        <v>1</v>
      </c>
      <c r="N1076" t="s">
        <v>36</v>
      </c>
      <c r="O1076">
        <v>2016</v>
      </c>
    </row>
    <row r="1077" spans="1:15" x14ac:dyDescent="0.3">
      <c r="A1077" t="s">
        <v>9</v>
      </c>
      <c r="B1077" t="s">
        <v>47</v>
      </c>
      <c r="C1077" t="s">
        <v>26</v>
      </c>
      <c r="D1077" t="s">
        <v>33</v>
      </c>
      <c r="E1077">
        <v>593</v>
      </c>
      <c r="F1077" s="6">
        <v>108</v>
      </c>
      <c r="G1077" s="6">
        <v>277</v>
      </c>
      <c r="H1077" s="6">
        <v>164261</v>
      </c>
      <c r="I1077" s="6">
        <v>16426.100000000002</v>
      </c>
      <c r="J1077" s="6">
        <v>41065.25</v>
      </c>
      <c r="K1077" s="6">
        <v>106769.65</v>
      </c>
      <c r="L1077" s="3">
        <v>42380</v>
      </c>
      <c r="M1077">
        <v>1</v>
      </c>
      <c r="N1077" t="s">
        <v>36</v>
      </c>
      <c r="O1077">
        <v>2016</v>
      </c>
    </row>
    <row r="1078" spans="1:15" x14ac:dyDescent="0.3">
      <c r="A1078" t="s">
        <v>7</v>
      </c>
      <c r="B1078" t="s">
        <v>14</v>
      </c>
      <c r="C1078" t="s">
        <v>26</v>
      </c>
      <c r="D1078" t="s">
        <v>33</v>
      </c>
      <c r="E1078">
        <v>546</v>
      </c>
      <c r="F1078" s="6">
        <v>58</v>
      </c>
      <c r="G1078" s="6">
        <v>230</v>
      </c>
      <c r="H1078" s="6">
        <v>125580</v>
      </c>
      <c r="I1078" s="6">
        <v>12558</v>
      </c>
      <c r="J1078" s="6">
        <v>31395</v>
      </c>
      <c r="K1078" s="6">
        <v>81627</v>
      </c>
      <c r="L1078" s="3">
        <v>42381</v>
      </c>
      <c r="M1078">
        <v>1</v>
      </c>
      <c r="N1078" t="s">
        <v>36</v>
      </c>
      <c r="O1078">
        <v>2016</v>
      </c>
    </row>
    <row r="1079" spans="1:15" x14ac:dyDescent="0.3">
      <c r="A1079" t="s">
        <v>9</v>
      </c>
      <c r="B1079" t="s">
        <v>14</v>
      </c>
      <c r="C1079" t="s">
        <v>27</v>
      </c>
      <c r="D1079" t="s">
        <v>32</v>
      </c>
      <c r="E1079">
        <v>647</v>
      </c>
      <c r="F1079" s="6">
        <v>14</v>
      </c>
      <c r="G1079" s="6">
        <v>261</v>
      </c>
      <c r="H1079" s="6">
        <v>168867</v>
      </c>
      <c r="I1079" s="6">
        <v>16886.7</v>
      </c>
      <c r="J1079" s="6">
        <v>42216.75</v>
      </c>
      <c r="K1079" s="6">
        <v>109763.54999999999</v>
      </c>
      <c r="L1079" s="3">
        <v>42382</v>
      </c>
      <c r="M1079">
        <v>1</v>
      </c>
      <c r="N1079" t="s">
        <v>36</v>
      </c>
      <c r="O1079">
        <v>2016</v>
      </c>
    </row>
    <row r="1080" spans="1:15" x14ac:dyDescent="0.3">
      <c r="A1080" t="s">
        <v>11</v>
      </c>
      <c r="B1080" t="s">
        <v>17</v>
      </c>
      <c r="C1080" t="s">
        <v>27</v>
      </c>
      <c r="D1080" t="s">
        <v>32</v>
      </c>
      <c r="E1080">
        <v>1352</v>
      </c>
      <c r="F1080" s="6">
        <v>227</v>
      </c>
      <c r="G1080" s="6">
        <v>257</v>
      </c>
      <c r="H1080" s="6">
        <v>347464</v>
      </c>
      <c r="I1080" s="6">
        <v>34746.400000000001</v>
      </c>
      <c r="J1080" s="6">
        <v>86866</v>
      </c>
      <c r="K1080" s="6">
        <v>225851.59999999998</v>
      </c>
      <c r="L1080" s="3">
        <v>42383</v>
      </c>
      <c r="M1080">
        <v>1</v>
      </c>
      <c r="N1080" t="s">
        <v>36</v>
      </c>
      <c r="O1080">
        <v>2016</v>
      </c>
    </row>
    <row r="1081" spans="1:15" x14ac:dyDescent="0.3">
      <c r="A1081" t="s">
        <v>10</v>
      </c>
      <c r="B1081" t="s">
        <v>17</v>
      </c>
      <c r="C1081" t="s">
        <v>27</v>
      </c>
      <c r="D1081" t="s">
        <v>32</v>
      </c>
      <c r="E1081">
        <v>879</v>
      </c>
      <c r="F1081" s="6">
        <v>121</v>
      </c>
      <c r="G1081" s="6">
        <v>262</v>
      </c>
      <c r="H1081" s="6">
        <v>230298</v>
      </c>
      <c r="I1081" s="6">
        <v>23029.800000000003</v>
      </c>
      <c r="J1081" s="6">
        <v>57574.5</v>
      </c>
      <c r="K1081" s="6">
        <v>149693.70000000001</v>
      </c>
      <c r="L1081" s="3">
        <v>42384</v>
      </c>
      <c r="M1081">
        <v>1</v>
      </c>
      <c r="N1081" t="s">
        <v>36</v>
      </c>
      <c r="O1081">
        <v>2016</v>
      </c>
    </row>
    <row r="1082" spans="1:15" x14ac:dyDescent="0.3">
      <c r="A1082" t="s">
        <v>8</v>
      </c>
      <c r="B1082" t="s">
        <v>17</v>
      </c>
      <c r="C1082" t="s">
        <v>27</v>
      </c>
      <c r="D1082" t="s">
        <v>32</v>
      </c>
      <c r="E1082">
        <v>1025</v>
      </c>
      <c r="F1082" s="6">
        <v>85</v>
      </c>
      <c r="G1082" s="6">
        <v>306</v>
      </c>
      <c r="H1082" s="6">
        <v>313650</v>
      </c>
      <c r="I1082" s="6">
        <v>31365</v>
      </c>
      <c r="J1082" s="6">
        <v>78412.5</v>
      </c>
      <c r="K1082" s="6">
        <v>203872.5</v>
      </c>
      <c r="L1082" s="3">
        <v>42385</v>
      </c>
      <c r="M1082">
        <v>1</v>
      </c>
      <c r="N1082" t="s">
        <v>36</v>
      </c>
      <c r="O1082">
        <v>2016</v>
      </c>
    </row>
    <row r="1083" spans="1:15" x14ac:dyDescent="0.3">
      <c r="A1083" t="s">
        <v>10</v>
      </c>
      <c r="B1083" t="s">
        <v>16</v>
      </c>
      <c r="C1083" t="s">
        <v>27</v>
      </c>
      <c r="D1083" t="s">
        <v>32</v>
      </c>
      <c r="E1083">
        <v>1304</v>
      </c>
      <c r="F1083" s="6">
        <v>95</v>
      </c>
      <c r="G1083" s="6">
        <v>182</v>
      </c>
      <c r="H1083" s="6">
        <v>237328</v>
      </c>
      <c r="I1083" s="6">
        <v>23732.800000000003</v>
      </c>
      <c r="J1083" s="6">
        <v>59332</v>
      </c>
      <c r="K1083" s="6">
        <v>154263.20000000001</v>
      </c>
      <c r="L1083" s="3">
        <v>42386</v>
      </c>
      <c r="M1083">
        <v>1</v>
      </c>
      <c r="N1083" t="s">
        <v>36</v>
      </c>
      <c r="O1083">
        <v>2016</v>
      </c>
    </row>
    <row r="1084" spans="1:15" x14ac:dyDescent="0.3">
      <c r="A1084" t="s">
        <v>8</v>
      </c>
      <c r="B1084" t="s">
        <v>47</v>
      </c>
      <c r="C1084" t="s">
        <v>27</v>
      </c>
      <c r="D1084" t="s">
        <v>32</v>
      </c>
      <c r="E1084">
        <v>810</v>
      </c>
      <c r="F1084" s="6">
        <v>212</v>
      </c>
      <c r="G1084" s="6">
        <v>206</v>
      </c>
      <c r="H1084" s="6">
        <v>166860</v>
      </c>
      <c r="I1084" s="6">
        <v>16686</v>
      </c>
      <c r="J1084" s="6">
        <v>41715</v>
      </c>
      <c r="K1084" s="6">
        <v>108459</v>
      </c>
      <c r="L1084" s="3">
        <v>42387</v>
      </c>
      <c r="M1084">
        <v>1</v>
      </c>
      <c r="N1084" t="s">
        <v>36</v>
      </c>
      <c r="O1084">
        <v>2016</v>
      </c>
    </row>
    <row r="1085" spans="1:15" x14ac:dyDescent="0.3">
      <c r="A1085" t="s">
        <v>9</v>
      </c>
      <c r="B1085" t="s">
        <v>16</v>
      </c>
      <c r="C1085" t="s">
        <v>27</v>
      </c>
      <c r="D1085" t="s">
        <v>32</v>
      </c>
      <c r="E1085">
        <v>1184</v>
      </c>
      <c r="F1085" s="6">
        <v>166</v>
      </c>
      <c r="G1085" s="6">
        <v>353</v>
      </c>
      <c r="H1085" s="6">
        <v>417952</v>
      </c>
      <c r="I1085" s="6">
        <v>41795.200000000004</v>
      </c>
      <c r="J1085" s="6">
        <v>104488</v>
      </c>
      <c r="K1085" s="6">
        <v>271668.8</v>
      </c>
      <c r="L1085" s="3">
        <v>42388</v>
      </c>
      <c r="M1085">
        <v>1</v>
      </c>
      <c r="N1085" t="s">
        <v>36</v>
      </c>
      <c r="O1085">
        <v>2016</v>
      </c>
    </row>
    <row r="1086" spans="1:15" x14ac:dyDescent="0.3">
      <c r="A1086" t="s">
        <v>9</v>
      </c>
      <c r="B1086" t="s">
        <v>15</v>
      </c>
      <c r="C1086" t="s">
        <v>28</v>
      </c>
      <c r="D1086" t="s">
        <v>32</v>
      </c>
      <c r="E1086">
        <v>1332</v>
      </c>
      <c r="F1086" s="6">
        <v>38</v>
      </c>
      <c r="G1086" s="6">
        <v>122</v>
      </c>
      <c r="H1086" s="6">
        <v>162504</v>
      </c>
      <c r="I1086" s="6">
        <v>16250.400000000001</v>
      </c>
      <c r="J1086" s="6">
        <v>40626</v>
      </c>
      <c r="K1086" s="6">
        <v>105627.6</v>
      </c>
      <c r="L1086" s="3">
        <v>42389</v>
      </c>
      <c r="M1086">
        <v>1</v>
      </c>
      <c r="N1086" t="s">
        <v>36</v>
      </c>
      <c r="O1086">
        <v>2016</v>
      </c>
    </row>
    <row r="1087" spans="1:15" x14ac:dyDescent="0.3">
      <c r="A1087" t="s">
        <v>10</v>
      </c>
      <c r="B1087" t="s">
        <v>35</v>
      </c>
      <c r="C1087" t="s">
        <v>25</v>
      </c>
      <c r="D1087" t="s">
        <v>32</v>
      </c>
      <c r="E1087">
        <v>1252</v>
      </c>
      <c r="F1087" s="6">
        <v>246</v>
      </c>
      <c r="G1087" s="6">
        <v>492</v>
      </c>
      <c r="H1087" s="6">
        <v>615984</v>
      </c>
      <c r="I1087" s="6">
        <v>61598.400000000001</v>
      </c>
      <c r="J1087" s="6">
        <v>153996</v>
      </c>
      <c r="K1087" s="6">
        <v>400389.6</v>
      </c>
      <c r="L1087" s="3">
        <v>42390</v>
      </c>
      <c r="M1087">
        <v>1</v>
      </c>
      <c r="N1087" t="s">
        <v>36</v>
      </c>
      <c r="O1087">
        <v>2016</v>
      </c>
    </row>
    <row r="1088" spans="1:15" x14ac:dyDescent="0.3">
      <c r="A1088" t="s">
        <v>7</v>
      </c>
      <c r="B1088" t="s">
        <v>16</v>
      </c>
      <c r="C1088" t="s">
        <v>25</v>
      </c>
      <c r="D1088" t="s">
        <v>32</v>
      </c>
      <c r="E1088">
        <v>849</v>
      </c>
      <c r="F1088" s="6">
        <v>224</v>
      </c>
      <c r="G1088" s="6">
        <v>387</v>
      </c>
      <c r="H1088" s="6">
        <v>328563</v>
      </c>
      <c r="I1088" s="6">
        <v>32856.300000000003</v>
      </c>
      <c r="J1088" s="6">
        <v>82140.75</v>
      </c>
      <c r="K1088" s="6">
        <v>213565.95</v>
      </c>
      <c r="L1088" s="3">
        <v>42391</v>
      </c>
      <c r="M1088">
        <v>1</v>
      </c>
      <c r="N1088" t="s">
        <v>36</v>
      </c>
      <c r="O1088">
        <v>2016</v>
      </c>
    </row>
    <row r="1089" spans="1:15" x14ac:dyDescent="0.3">
      <c r="A1089" t="s">
        <v>7</v>
      </c>
      <c r="B1089" t="s">
        <v>17</v>
      </c>
      <c r="C1089" t="s">
        <v>25</v>
      </c>
      <c r="D1089" t="s">
        <v>32</v>
      </c>
      <c r="E1089">
        <v>386</v>
      </c>
      <c r="F1089" s="6">
        <v>60</v>
      </c>
      <c r="G1089" s="6">
        <v>283</v>
      </c>
      <c r="H1089" s="6">
        <v>109238</v>
      </c>
      <c r="I1089" s="6">
        <v>10923.800000000001</v>
      </c>
      <c r="J1089" s="6">
        <v>27309.5</v>
      </c>
      <c r="K1089" s="6">
        <v>71004.7</v>
      </c>
      <c r="L1089" s="3">
        <v>42392</v>
      </c>
      <c r="M1089">
        <v>1</v>
      </c>
      <c r="N1089" t="s">
        <v>36</v>
      </c>
      <c r="O1089">
        <v>2016</v>
      </c>
    </row>
    <row r="1090" spans="1:15" x14ac:dyDescent="0.3">
      <c r="A1090" t="s">
        <v>10</v>
      </c>
      <c r="B1090" t="s">
        <v>35</v>
      </c>
      <c r="C1090" t="s">
        <v>27</v>
      </c>
      <c r="D1090" t="s">
        <v>32</v>
      </c>
      <c r="E1090">
        <v>1182</v>
      </c>
      <c r="F1090" s="6">
        <v>165</v>
      </c>
      <c r="G1090" s="6">
        <v>372</v>
      </c>
      <c r="H1090" s="6">
        <v>439704</v>
      </c>
      <c r="I1090" s="6">
        <v>43970.400000000001</v>
      </c>
      <c r="J1090" s="6">
        <v>109926</v>
      </c>
      <c r="K1090" s="6">
        <v>285807.59999999998</v>
      </c>
      <c r="L1090" s="3">
        <v>42393</v>
      </c>
      <c r="M1090">
        <v>1</v>
      </c>
      <c r="N1090" t="s">
        <v>36</v>
      </c>
      <c r="O1090">
        <v>2016</v>
      </c>
    </row>
    <row r="1091" spans="1:15" x14ac:dyDescent="0.3">
      <c r="A1091" t="s">
        <v>10</v>
      </c>
      <c r="B1091" t="s">
        <v>15</v>
      </c>
      <c r="C1091" t="s">
        <v>28</v>
      </c>
      <c r="D1091" t="s">
        <v>32</v>
      </c>
      <c r="E1091">
        <v>311</v>
      </c>
      <c r="F1091" s="6">
        <v>77</v>
      </c>
      <c r="G1091" s="6">
        <v>125</v>
      </c>
      <c r="H1091" s="6">
        <v>38875</v>
      </c>
      <c r="I1091" s="6">
        <v>3887.5</v>
      </c>
      <c r="J1091" s="6">
        <v>9718.75</v>
      </c>
      <c r="K1091" s="6">
        <v>25268.75</v>
      </c>
      <c r="L1091" s="3">
        <v>42394</v>
      </c>
      <c r="M1091">
        <v>1</v>
      </c>
      <c r="N1091" t="s">
        <v>36</v>
      </c>
      <c r="O1091">
        <v>2016</v>
      </c>
    </row>
    <row r="1092" spans="1:15" x14ac:dyDescent="0.3">
      <c r="A1092" t="s">
        <v>11</v>
      </c>
      <c r="B1092" t="s">
        <v>15</v>
      </c>
      <c r="C1092" t="s">
        <v>28</v>
      </c>
      <c r="D1092" t="s">
        <v>32</v>
      </c>
      <c r="E1092">
        <v>1091</v>
      </c>
      <c r="F1092" s="6">
        <v>86</v>
      </c>
      <c r="G1092" s="6">
        <v>381</v>
      </c>
      <c r="H1092" s="6">
        <v>415671</v>
      </c>
      <c r="I1092" s="6">
        <v>41567.100000000006</v>
      </c>
      <c r="J1092" s="6">
        <v>103917.75</v>
      </c>
      <c r="K1092" s="6">
        <v>270186.15000000002</v>
      </c>
      <c r="L1092" s="3">
        <v>42395</v>
      </c>
      <c r="M1092">
        <v>1</v>
      </c>
      <c r="N1092" t="s">
        <v>36</v>
      </c>
      <c r="O1092">
        <v>2016</v>
      </c>
    </row>
    <row r="1093" spans="1:15" x14ac:dyDescent="0.3">
      <c r="A1093" t="s">
        <v>8</v>
      </c>
      <c r="B1093" t="s">
        <v>35</v>
      </c>
      <c r="C1093" t="s">
        <v>23</v>
      </c>
      <c r="D1093" t="s">
        <v>32</v>
      </c>
      <c r="E1093">
        <v>1323</v>
      </c>
      <c r="F1093" s="6">
        <v>179</v>
      </c>
      <c r="G1093" s="6">
        <v>73</v>
      </c>
      <c r="H1093" s="6">
        <v>96579</v>
      </c>
      <c r="I1093" s="6">
        <v>9657.9</v>
      </c>
      <c r="J1093" s="6">
        <v>24144.75</v>
      </c>
      <c r="K1093" s="6">
        <v>62776.350000000006</v>
      </c>
      <c r="L1093" s="3">
        <v>42396</v>
      </c>
      <c r="M1093">
        <v>1</v>
      </c>
      <c r="N1093" t="s">
        <v>36</v>
      </c>
      <c r="O1093">
        <v>2016</v>
      </c>
    </row>
    <row r="1094" spans="1:15" x14ac:dyDescent="0.3">
      <c r="A1094" t="s">
        <v>10</v>
      </c>
      <c r="B1094" t="s">
        <v>35</v>
      </c>
      <c r="C1094" t="s">
        <v>23</v>
      </c>
      <c r="D1094" t="s">
        <v>32</v>
      </c>
      <c r="E1094">
        <v>303</v>
      </c>
      <c r="F1094" s="6">
        <v>152</v>
      </c>
      <c r="G1094" s="6">
        <v>292</v>
      </c>
      <c r="H1094" s="6">
        <v>88476</v>
      </c>
      <c r="I1094" s="6">
        <v>8847.6</v>
      </c>
      <c r="J1094" s="6">
        <v>22119</v>
      </c>
      <c r="K1094" s="6">
        <v>57509.399999999994</v>
      </c>
      <c r="L1094" s="3">
        <v>42397</v>
      </c>
      <c r="M1094">
        <v>1</v>
      </c>
      <c r="N1094" t="s">
        <v>36</v>
      </c>
      <c r="O1094">
        <v>2016</v>
      </c>
    </row>
    <row r="1095" spans="1:15" x14ac:dyDescent="0.3">
      <c r="A1095" t="s">
        <v>10</v>
      </c>
      <c r="B1095" t="s">
        <v>15</v>
      </c>
      <c r="C1095" t="s">
        <v>23</v>
      </c>
      <c r="D1095" t="s">
        <v>32</v>
      </c>
      <c r="E1095">
        <v>608</v>
      </c>
      <c r="F1095" s="6">
        <v>227</v>
      </c>
      <c r="G1095" s="6">
        <v>454</v>
      </c>
      <c r="H1095" s="6">
        <v>276032</v>
      </c>
      <c r="I1095" s="6">
        <v>27603.200000000001</v>
      </c>
      <c r="J1095" s="6">
        <v>69008</v>
      </c>
      <c r="K1095" s="6">
        <v>179420.79999999999</v>
      </c>
      <c r="L1095" s="3">
        <v>42398</v>
      </c>
      <c r="M1095">
        <v>1</v>
      </c>
      <c r="N1095" t="s">
        <v>36</v>
      </c>
      <c r="O1095">
        <v>2016</v>
      </c>
    </row>
    <row r="1096" spans="1:15" x14ac:dyDescent="0.3">
      <c r="A1096" t="s">
        <v>11</v>
      </c>
      <c r="B1096" t="s">
        <v>17</v>
      </c>
      <c r="C1096" t="s">
        <v>23</v>
      </c>
      <c r="D1096" t="s">
        <v>32</v>
      </c>
      <c r="E1096">
        <v>753</v>
      </c>
      <c r="F1096" s="6">
        <v>43</v>
      </c>
      <c r="G1096" s="6">
        <v>458</v>
      </c>
      <c r="H1096" s="6">
        <v>344874</v>
      </c>
      <c r="I1096" s="6">
        <v>34487.4</v>
      </c>
      <c r="J1096" s="6">
        <v>86218.5</v>
      </c>
      <c r="K1096" s="6">
        <v>224168.09999999998</v>
      </c>
      <c r="L1096" s="3">
        <v>42399</v>
      </c>
      <c r="M1096">
        <v>1</v>
      </c>
      <c r="N1096" t="s">
        <v>36</v>
      </c>
      <c r="O1096">
        <v>2016</v>
      </c>
    </row>
    <row r="1097" spans="1:15" x14ac:dyDescent="0.3">
      <c r="A1097" t="s">
        <v>10</v>
      </c>
      <c r="B1097" t="s">
        <v>17</v>
      </c>
      <c r="C1097" t="s">
        <v>23</v>
      </c>
      <c r="D1097" t="s">
        <v>32</v>
      </c>
      <c r="E1097">
        <v>1488</v>
      </c>
      <c r="F1097" s="6">
        <v>53</v>
      </c>
      <c r="G1097" s="6">
        <v>222</v>
      </c>
      <c r="H1097" s="6">
        <v>330336</v>
      </c>
      <c r="I1097" s="6">
        <v>33033.599999999999</v>
      </c>
      <c r="J1097" s="6">
        <v>82584</v>
      </c>
      <c r="K1097" s="6">
        <v>214718.40000000002</v>
      </c>
      <c r="L1097" s="3">
        <v>42400</v>
      </c>
      <c r="M1097">
        <v>1</v>
      </c>
      <c r="N1097" t="s">
        <v>36</v>
      </c>
      <c r="O1097">
        <v>2016</v>
      </c>
    </row>
    <row r="1098" spans="1:15" x14ac:dyDescent="0.3">
      <c r="A1098" t="s">
        <v>11</v>
      </c>
      <c r="B1098" t="s">
        <v>17</v>
      </c>
      <c r="C1098" t="s">
        <v>23</v>
      </c>
      <c r="D1098" t="s">
        <v>32</v>
      </c>
      <c r="E1098">
        <v>719</v>
      </c>
      <c r="F1098" s="6">
        <v>217</v>
      </c>
      <c r="G1098" s="6">
        <v>132</v>
      </c>
      <c r="H1098" s="6">
        <v>94908</v>
      </c>
      <c r="I1098" s="6">
        <v>9490.8000000000011</v>
      </c>
      <c r="J1098" s="6">
        <v>23727</v>
      </c>
      <c r="K1098" s="6">
        <v>61690.2</v>
      </c>
      <c r="L1098" s="3">
        <v>42401</v>
      </c>
      <c r="M1098">
        <v>2</v>
      </c>
      <c r="N1098" t="s">
        <v>37</v>
      </c>
      <c r="O1098">
        <v>2016</v>
      </c>
    </row>
    <row r="1099" spans="1:15" x14ac:dyDescent="0.3">
      <c r="A1099" t="s">
        <v>8</v>
      </c>
      <c r="B1099" t="s">
        <v>16</v>
      </c>
      <c r="C1099" t="s">
        <v>23</v>
      </c>
      <c r="D1099" t="s">
        <v>32</v>
      </c>
      <c r="E1099">
        <v>826</v>
      </c>
      <c r="F1099" s="6">
        <v>18</v>
      </c>
      <c r="G1099" s="6">
        <v>497</v>
      </c>
      <c r="H1099" s="6">
        <v>410522</v>
      </c>
      <c r="I1099" s="6">
        <v>41052.200000000004</v>
      </c>
      <c r="J1099" s="6">
        <v>102630.5</v>
      </c>
      <c r="K1099" s="6">
        <v>266839.3</v>
      </c>
      <c r="L1099" s="3">
        <v>42402</v>
      </c>
      <c r="M1099">
        <v>2</v>
      </c>
      <c r="N1099" t="s">
        <v>37</v>
      </c>
      <c r="O1099">
        <v>2016</v>
      </c>
    </row>
    <row r="1100" spans="1:15" x14ac:dyDescent="0.3">
      <c r="A1100" t="s">
        <v>9</v>
      </c>
      <c r="B1100" t="s">
        <v>35</v>
      </c>
      <c r="C1100" t="s">
        <v>24</v>
      </c>
      <c r="D1100" t="s">
        <v>32</v>
      </c>
      <c r="E1100">
        <v>1066</v>
      </c>
      <c r="F1100" s="6">
        <v>62</v>
      </c>
      <c r="G1100" s="6">
        <v>113</v>
      </c>
      <c r="H1100" s="6">
        <v>120458</v>
      </c>
      <c r="I1100" s="6">
        <v>12045.800000000001</v>
      </c>
      <c r="J1100" s="6">
        <v>30114.5</v>
      </c>
      <c r="K1100" s="6">
        <v>78297.7</v>
      </c>
      <c r="L1100" s="3">
        <v>42403</v>
      </c>
      <c r="M1100">
        <v>2</v>
      </c>
      <c r="N1100" t="s">
        <v>37</v>
      </c>
      <c r="O1100">
        <v>2016</v>
      </c>
    </row>
    <row r="1101" spans="1:15" x14ac:dyDescent="0.3">
      <c r="A1101" t="s">
        <v>7</v>
      </c>
      <c r="B1101" t="s">
        <v>14</v>
      </c>
      <c r="C1101" t="s">
        <v>24</v>
      </c>
      <c r="D1101" t="s">
        <v>32</v>
      </c>
      <c r="E1101">
        <v>981</v>
      </c>
      <c r="F1101" s="6">
        <v>206</v>
      </c>
      <c r="G1101" s="6">
        <v>152</v>
      </c>
      <c r="H1101" s="6">
        <v>149112</v>
      </c>
      <c r="I1101" s="6">
        <v>14911.2</v>
      </c>
      <c r="J1101" s="6">
        <v>37278</v>
      </c>
      <c r="K1101" s="6">
        <v>96922.799999999988</v>
      </c>
      <c r="L1101" s="3">
        <v>42404</v>
      </c>
      <c r="M1101">
        <v>2</v>
      </c>
      <c r="N1101" t="s">
        <v>37</v>
      </c>
      <c r="O1101">
        <v>2016</v>
      </c>
    </row>
    <row r="1102" spans="1:15" x14ac:dyDescent="0.3">
      <c r="A1102" t="s">
        <v>9</v>
      </c>
      <c r="B1102" t="s">
        <v>16</v>
      </c>
      <c r="C1102" t="s">
        <v>24</v>
      </c>
      <c r="D1102" t="s">
        <v>32</v>
      </c>
      <c r="E1102">
        <v>486</v>
      </c>
      <c r="F1102" s="6">
        <v>162</v>
      </c>
      <c r="G1102" s="6">
        <v>304</v>
      </c>
      <c r="H1102" s="6">
        <v>147744</v>
      </c>
      <c r="I1102" s="6">
        <v>14774.400000000001</v>
      </c>
      <c r="J1102" s="6">
        <v>36936</v>
      </c>
      <c r="K1102" s="6">
        <v>96033.600000000006</v>
      </c>
      <c r="L1102" s="3">
        <v>42405</v>
      </c>
      <c r="M1102">
        <v>2</v>
      </c>
      <c r="N1102" t="s">
        <v>37</v>
      </c>
      <c r="O1102">
        <v>2016</v>
      </c>
    </row>
    <row r="1103" spans="1:15" x14ac:dyDescent="0.3">
      <c r="A1103" t="s">
        <v>11</v>
      </c>
      <c r="B1103" t="s">
        <v>16</v>
      </c>
      <c r="C1103" t="s">
        <v>24</v>
      </c>
      <c r="D1103" t="s">
        <v>32</v>
      </c>
      <c r="E1103">
        <v>1393</v>
      </c>
      <c r="F1103" s="6">
        <v>137</v>
      </c>
      <c r="G1103" s="6">
        <v>489</v>
      </c>
      <c r="H1103" s="6">
        <v>681177</v>
      </c>
      <c r="I1103" s="6">
        <v>68117.7</v>
      </c>
      <c r="J1103" s="6">
        <v>170294.25</v>
      </c>
      <c r="K1103" s="6">
        <v>442765.05000000005</v>
      </c>
      <c r="L1103" s="3">
        <v>42406</v>
      </c>
      <c r="M1103">
        <v>2</v>
      </c>
      <c r="N1103" t="s">
        <v>37</v>
      </c>
      <c r="O1103">
        <v>2016</v>
      </c>
    </row>
    <row r="1104" spans="1:15" x14ac:dyDescent="0.3">
      <c r="A1104" t="s">
        <v>10</v>
      </c>
      <c r="B1104" t="s">
        <v>14</v>
      </c>
      <c r="C1104" t="s">
        <v>24</v>
      </c>
      <c r="D1104" t="s">
        <v>32</v>
      </c>
      <c r="E1104">
        <v>1404</v>
      </c>
      <c r="F1104" s="6">
        <v>133</v>
      </c>
      <c r="G1104" s="6">
        <v>53</v>
      </c>
      <c r="H1104" s="6">
        <v>74412</v>
      </c>
      <c r="I1104" s="6">
        <v>7441.2000000000007</v>
      </c>
      <c r="J1104" s="6">
        <v>18603</v>
      </c>
      <c r="K1104" s="6">
        <v>48367.8</v>
      </c>
      <c r="L1104" s="3">
        <v>42407</v>
      </c>
      <c r="M1104">
        <v>2</v>
      </c>
      <c r="N1104" t="s">
        <v>37</v>
      </c>
      <c r="O1104">
        <v>2016</v>
      </c>
    </row>
    <row r="1105" spans="1:15" x14ac:dyDescent="0.3">
      <c r="A1105" t="s">
        <v>8</v>
      </c>
      <c r="B1105" t="s">
        <v>47</v>
      </c>
      <c r="C1105" t="s">
        <v>24</v>
      </c>
      <c r="D1105" t="s">
        <v>32</v>
      </c>
      <c r="E1105">
        <v>663</v>
      </c>
      <c r="F1105" s="6">
        <v>138</v>
      </c>
      <c r="G1105" s="6">
        <v>202</v>
      </c>
      <c r="H1105" s="6">
        <v>133926</v>
      </c>
      <c r="I1105" s="6">
        <v>13392.6</v>
      </c>
      <c r="J1105" s="6">
        <v>33481.5</v>
      </c>
      <c r="K1105" s="6">
        <v>87051.9</v>
      </c>
      <c r="L1105" s="3">
        <v>42408</v>
      </c>
      <c r="M1105">
        <v>2</v>
      </c>
      <c r="N1105" t="s">
        <v>37</v>
      </c>
      <c r="O1105">
        <v>2016</v>
      </c>
    </row>
    <row r="1106" spans="1:15" x14ac:dyDescent="0.3">
      <c r="A1106" t="s">
        <v>10</v>
      </c>
      <c r="B1106" t="s">
        <v>14</v>
      </c>
      <c r="C1106" t="s">
        <v>25</v>
      </c>
      <c r="D1106" t="s">
        <v>32</v>
      </c>
      <c r="E1106">
        <v>1230</v>
      </c>
      <c r="F1106" s="6">
        <v>83</v>
      </c>
      <c r="G1106" s="6">
        <v>173</v>
      </c>
      <c r="H1106" s="6">
        <v>212790</v>
      </c>
      <c r="I1106" s="6">
        <v>21279</v>
      </c>
      <c r="J1106" s="6">
        <v>53197.5</v>
      </c>
      <c r="K1106" s="6">
        <v>138313.5</v>
      </c>
      <c r="L1106" s="3">
        <v>42409</v>
      </c>
      <c r="M1106">
        <v>2</v>
      </c>
      <c r="N1106" t="s">
        <v>37</v>
      </c>
      <c r="O1106">
        <v>2016</v>
      </c>
    </row>
    <row r="1107" spans="1:15" x14ac:dyDescent="0.3">
      <c r="A1107" t="s">
        <v>8</v>
      </c>
      <c r="B1107" t="s">
        <v>14</v>
      </c>
      <c r="C1107" t="s">
        <v>25</v>
      </c>
      <c r="D1107" t="s">
        <v>32</v>
      </c>
      <c r="E1107">
        <v>1378</v>
      </c>
      <c r="F1107" s="6">
        <v>41</v>
      </c>
      <c r="G1107" s="6">
        <v>359</v>
      </c>
      <c r="H1107" s="6">
        <v>494702</v>
      </c>
      <c r="I1107" s="6">
        <v>49470.200000000004</v>
      </c>
      <c r="J1107" s="6">
        <v>123675.5</v>
      </c>
      <c r="K1107" s="6">
        <v>321556.3</v>
      </c>
      <c r="L1107" s="3">
        <v>42410</v>
      </c>
      <c r="M1107">
        <v>2</v>
      </c>
      <c r="N1107" t="s">
        <v>37</v>
      </c>
      <c r="O1107">
        <v>2016</v>
      </c>
    </row>
    <row r="1108" spans="1:15" x14ac:dyDescent="0.3">
      <c r="A1108" t="s">
        <v>9</v>
      </c>
      <c r="B1108" t="s">
        <v>17</v>
      </c>
      <c r="C1108" t="s">
        <v>25</v>
      </c>
      <c r="D1108" t="s">
        <v>32</v>
      </c>
      <c r="E1108">
        <v>718</v>
      </c>
      <c r="F1108" s="6">
        <v>126</v>
      </c>
      <c r="G1108" s="6">
        <v>57</v>
      </c>
      <c r="H1108" s="6">
        <v>40926</v>
      </c>
      <c r="I1108" s="6">
        <v>4092.6000000000004</v>
      </c>
      <c r="J1108" s="6">
        <v>10231.5</v>
      </c>
      <c r="K1108" s="6">
        <v>26601.9</v>
      </c>
      <c r="L1108" s="3">
        <v>42411</v>
      </c>
      <c r="M1108">
        <v>2</v>
      </c>
      <c r="N1108" t="s">
        <v>37</v>
      </c>
      <c r="O1108">
        <v>2016</v>
      </c>
    </row>
    <row r="1109" spans="1:15" x14ac:dyDescent="0.3">
      <c r="A1109" t="s">
        <v>9</v>
      </c>
      <c r="B1109" t="s">
        <v>17</v>
      </c>
      <c r="C1109" t="s">
        <v>25</v>
      </c>
      <c r="D1109" t="s">
        <v>33</v>
      </c>
      <c r="E1109">
        <v>1478</v>
      </c>
      <c r="F1109" s="6">
        <v>169</v>
      </c>
      <c r="G1109" s="6">
        <v>225</v>
      </c>
      <c r="H1109" s="6">
        <v>332550</v>
      </c>
      <c r="I1109" s="6">
        <v>33255</v>
      </c>
      <c r="J1109" s="6">
        <v>83137.5</v>
      </c>
      <c r="K1109" s="6">
        <v>216157.5</v>
      </c>
      <c r="L1109" s="3">
        <v>42412</v>
      </c>
      <c r="M1109">
        <v>2</v>
      </c>
      <c r="N1109" t="s">
        <v>37</v>
      </c>
      <c r="O1109">
        <v>2016</v>
      </c>
    </row>
    <row r="1110" spans="1:15" x14ac:dyDescent="0.3">
      <c r="A1110" t="s">
        <v>10</v>
      </c>
      <c r="B1110" t="s">
        <v>17</v>
      </c>
      <c r="C1110" t="s">
        <v>25</v>
      </c>
      <c r="D1110" t="s">
        <v>33</v>
      </c>
      <c r="E1110">
        <v>1200</v>
      </c>
      <c r="F1110" s="6">
        <v>101</v>
      </c>
      <c r="G1110" s="6">
        <v>245</v>
      </c>
      <c r="H1110" s="6">
        <v>294000</v>
      </c>
      <c r="I1110" s="6">
        <v>29400</v>
      </c>
      <c r="J1110" s="6">
        <v>73500</v>
      </c>
      <c r="K1110" s="6">
        <v>191100</v>
      </c>
      <c r="L1110" s="3">
        <v>42413</v>
      </c>
      <c r="M1110">
        <v>2</v>
      </c>
      <c r="N1110" t="s">
        <v>37</v>
      </c>
      <c r="O1110">
        <v>2016</v>
      </c>
    </row>
    <row r="1111" spans="1:15" x14ac:dyDescent="0.3">
      <c r="A1111" t="s">
        <v>7</v>
      </c>
      <c r="B1111" t="s">
        <v>16</v>
      </c>
      <c r="C1111" t="s">
        <v>25</v>
      </c>
      <c r="D1111" t="s">
        <v>33</v>
      </c>
      <c r="E1111">
        <v>912</v>
      </c>
      <c r="F1111" s="6">
        <v>223</v>
      </c>
      <c r="G1111" s="6">
        <v>252</v>
      </c>
      <c r="H1111" s="6">
        <v>229824</v>
      </c>
      <c r="I1111" s="6">
        <v>22982.400000000001</v>
      </c>
      <c r="J1111" s="6">
        <v>57456</v>
      </c>
      <c r="K1111" s="6">
        <v>149385.60000000001</v>
      </c>
      <c r="L1111" s="3">
        <v>42414</v>
      </c>
      <c r="M1111">
        <v>2</v>
      </c>
      <c r="N1111" t="s">
        <v>37</v>
      </c>
      <c r="O1111">
        <v>2016</v>
      </c>
    </row>
    <row r="1112" spans="1:15" x14ac:dyDescent="0.3">
      <c r="A1112" t="s">
        <v>7</v>
      </c>
      <c r="B1112" t="s">
        <v>47</v>
      </c>
      <c r="C1112" t="s">
        <v>25</v>
      </c>
      <c r="D1112" t="s">
        <v>33</v>
      </c>
      <c r="E1112">
        <v>1227</v>
      </c>
      <c r="F1112" s="6">
        <v>131</v>
      </c>
      <c r="G1112" s="6">
        <v>140</v>
      </c>
      <c r="H1112" s="6">
        <v>171780</v>
      </c>
      <c r="I1112" s="6">
        <v>17178</v>
      </c>
      <c r="J1112" s="6">
        <v>42945</v>
      </c>
      <c r="K1112" s="6">
        <v>111657</v>
      </c>
      <c r="L1112" s="3">
        <v>42415</v>
      </c>
      <c r="M1112">
        <v>2</v>
      </c>
      <c r="N1112" t="s">
        <v>37</v>
      </c>
      <c r="O1112">
        <v>2016</v>
      </c>
    </row>
    <row r="1113" spans="1:15" x14ac:dyDescent="0.3">
      <c r="A1113" t="s">
        <v>10</v>
      </c>
      <c r="B1113" t="s">
        <v>16</v>
      </c>
      <c r="C1113" t="s">
        <v>25</v>
      </c>
      <c r="D1113" t="s">
        <v>33</v>
      </c>
      <c r="E1113">
        <v>1443</v>
      </c>
      <c r="F1113" s="6">
        <v>24</v>
      </c>
      <c r="G1113" s="6">
        <v>203</v>
      </c>
      <c r="H1113" s="6">
        <v>292929</v>
      </c>
      <c r="I1113" s="6">
        <v>29292.9</v>
      </c>
      <c r="J1113" s="6">
        <v>73232.25</v>
      </c>
      <c r="K1113" s="6">
        <v>190403.84999999998</v>
      </c>
      <c r="L1113" s="3">
        <v>42416</v>
      </c>
      <c r="M1113">
        <v>2</v>
      </c>
      <c r="N1113" t="s">
        <v>37</v>
      </c>
      <c r="O1113">
        <v>2016</v>
      </c>
    </row>
    <row r="1114" spans="1:15" x14ac:dyDescent="0.3">
      <c r="A1114" t="s">
        <v>10</v>
      </c>
      <c r="B1114" t="s">
        <v>15</v>
      </c>
      <c r="C1114" t="s">
        <v>25</v>
      </c>
      <c r="D1114" t="s">
        <v>33</v>
      </c>
      <c r="E1114">
        <v>1076</v>
      </c>
      <c r="F1114" s="6">
        <v>13</v>
      </c>
      <c r="G1114" s="6">
        <v>68</v>
      </c>
      <c r="H1114" s="6">
        <v>73168</v>
      </c>
      <c r="I1114" s="6">
        <v>7316.8</v>
      </c>
      <c r="J1114" s="6">
        <v>18292</v>
      </c>
      <c r="K1114" s="6">
        <v>47559.199999999997</v>
      </c>
      <c r="L1114" s="3">
        <v>42417</v>
      </c>
      <c r="M1114">
        <v>2</v>
      </c>
      <c r="N1114" t="s">
        <v>37</v>
      </c>
      <c r="O1114">
        <v>2016</v>
      </c>
    </row>
    <row r="1115" spans="1:15" x14ac:dyDescent="0.3">
      <c r="A1115" t="s">
        <v>11</v>
      </c>
      <c r="B1115" t="s">
        <v>35</v>
      </c>
      <c r="C1115" t="s">
        <v>26</v>
      </c>
      <c r="D1115" t="s">
        <v>33</v>
      </c>
      <c r="E1115">
        <v>1224</v>
      </c>
      <c r="F1115" s="6">
        <v>204</v>
      </c>
      <c r="G1115" s="6">
        <v>475</v>
      </c>
      <c r="H1115" s="6">
        <v>581400</v>
      </c>
      <c r="I1115" s="6">
        <v>58140</v>
      </c>
      <c r="J1115" s="6">
        <v>145350</v>
      </c>
      <c r="K1115" s="6">
        <v>377910</v>
      </c>
      <c r="L1115" s="3">
        <v>42418</v>
      </c>
      <c r="M1115">
        <v>2</v>
      </c>
      <c r="N1115" t="s">
        <v>37</v>
      </c>
      <c r="O1115">
        <v>2016</v>
      </c>
    </row>
    <row r="1116" spans="1:15" x14ac:dyDescent="0.3">
      <c r="A1116" t="s">
        <v>8</v>
      </c>
      <c r="B1116" t="s">
        <v>16</v>
      </c>
      <c r="C1116" t="s">
        <v>26</v>
      </c>
      <c r="D1116" t="s">
        <v>33</v>
      </c>
      <c r="E1116">
        <v>342</v>
      </c>
      <c r="F1116" s="6">
        <v>205</v>
      </c>
      <c r="G1116" s="6">
        <v>370</v>
      </c>
      <c r="H1116" s="6">
        <v>126540</v>
      </c>
      <c r="I1116" s="6">
        <v>12654</v>
      </c>
      <c r="J1116" s="6">
        <v>31635</v>
      </c>
      <c r="K1116" s="6">
        <v>82251</v>
      </c>
      <c r="L1116" s="3">
        <v>42419</v>
      </c>
      <c r="M1116">
        <v>2</v>
      </c>
      <c r="N1116" t="s">
        <v>37</v>
      </c>
      <c r="O1116">
        <v>2016</v>
      </c>
    </row>
    <row r="1117" spans="1:15" x14ac:dyDescent="0.3">
      <c r="A1117" t="s">
        <v>10</v>
      </c>
      <c r="B1117" t="s">
        <v>17</v>
      </c>
      <c r="C1117" t="s">
        <v>26</v>
      </c>
      <c r="D1117" t="s">
        <v>33</v>
      </c>
      <c r="E1117">
        <v>490</v>
      </c>
      <c r="F1117" s="6">
        <v>5</v>
      </c>
      <c r="G1117" s="6">
        <v>375</v>
      </c>
      <c r="H1117" s="6">
        <v>183750</v>
      </c>
      <c r="I1117" s="6">
        <v>18375</v>
      </c>
      <c r="J1117" s="6">
        <v>45937.5</v>
      </c>
      <c r="K1117" s="6">
        <v>119437.5</v>
      </c>
      <c r="L1117" s="3">
        <v>42420</v>
      </c>
      <c r="M1117">
        <v>2</v>
      </c>
      <c r="N1117" t="s">
        <v>37</v>
      </c>
      <c r="O1117">
        <v>2016</v>
      </c>
    </row>
    <row r="1118" spans="1:15" x14ac:dyDescent="0.3">
      <c r="A1118" t="s">
        <v>10</v>
      </c>
      <c r="B1118" t="s">
        <v>35</v>
      </c>
      <c r="C1118" t="s">
        <v>26</v>
      </c>
      <c r="D1118" t="s">
        <v>33</v>
      </c>
      <c r="E1118">
        <v>1135</v>
      </c>
      <c r="F1118" s="6">
        <v>62</v>
      </c>
      <c r="G1118" s="6">
        <v>59</v>
      </c>
      <c r="H1118" s="6">
        <v>66965</v>
      </c>
      <c r="I1118" s="6">
        <v>6696.5</v>
      </c>
      <c r="J1118" s="6">
        <v>16741.25</v>
      </c>
      <c r="K1118" s="6">
        <v>43527.25</v>
      </c>
      <c r="L1118" s="3">
        <v>42421</v>
      </c>
      <c r="M1118">
        <v>2</v>
      </c>
      <c r="N1118" t="s">
        <v>37</v>
      </c>
      <c r="O1118">
        <v>2016</v>
      </c>
    </row>
    <row r="1119" spans="1:15" x14ac:dyDescent="0.3">
      <c r="A1119" t="s">
        <v>11</v>
      </c>
      <c r="B1119" t="s">
        <v>15</v>
      </c>
      <c r="C1119" t="s">
        <v>26</v>
      </c>
      <c r="D1119" t="s">
        <v>33</v>
      </c>
      <c r="E1119">
        <v>818</v>
      </c>
      <c r="F1119" s="6">
        <v>185</v>
      </c>
      <c r="G1119" s="6">
        <v>102</v>
      </c>
      <c r="H1119" s="6">
        <v>83436</v>
      </c>
      <c r="I1119" s="6">
        <v>8343.6</v>
      </c>
      <c r="J1119" s="6">
        <v>20859</v>
      </c>
      <c r="K1119" s="6">
        <v>54233.399999999994</v>
      </c>
      <c r="L1119" s="3">
        <v>42422</v>
      </c>
      <c r="M1119">
        <v>2</v>
      </c>
      <c r="N1119" t="s">
        <v>37</v>
      </c>
      <c r="O1119">
        <v>2016</v>
      </c>
    </row>
    <row r="1120" spans="1:15" x14ac:dyDescent="0.3">
      <c r="A1120" t="s">
        <v>10</v>
      </c>
      <c r="B1120" t="s">
        <v>15</v>
      </c>
      <c r="C1120" t="s">
        <v>27</v>
      </c>
      <c r="D1120" t="s">
        <v>33</v>
      </c>
      <c r="E1120">
        <v>1128</v>
      </c>
      <c r="F1120" s="6">
        <v>76</v>
      </c>
      <c r="G1120" s="6">
        <v>280</v>
      </c>
      <c r="H1120" s="6">
        <v>315840</v>
      </c>
      <c r="I1120" s="6">
        <v>31584</v>
      </c>
      <c r="J1120" s="6">
        <v>78960</v>
      </c>
      <c r="K1120" s="6">
        <v>205296</v>
      </c>
      <c r="L1120" s="3">
        <v>42423</v>
      </c>
      <c r="M1120">
        <v>2</v>
      </c>
      <c r="N1120" t="s">
        <v>37</v>
      </c>
      <c r="O1120">
        <v>2016</v>
      </c>
    </row>
    <row r="1121" spans="1:15" x14ac:dyDescent="0.3">
      <c r="A1121" t="s">
        <v>11</v>
      </c>
      <c r="B1121" t="s">
        <v>35</v>
      </c>
      <c r="C1121" t="s">
        <v>27</v>
      </c>
      <c r="D1121" t="s">
        <v>33</v>
      </c>
      <c r="E1121">
        <v>1378</v>
      </c>
      <c r="F1121" s="6">
        <v>226</v>
      </c>
      <c r="G1121" s="6">
        <v>194</v>
      </c>
      <c r="H1121" s="6">
        <v>267332</v>
      </c>
      <c r="I1121" s="6">
        <v>26733.200000000001</v>
      </c>
      <c r="J1121" s="6">
        <v>66833</v>
      </c>
      <c r="K1121" s="6">
        <v>173765.8</v>
      </c>
      <c r="L1121" s="3">
        <v>42424</v>
      </c>
      <c r="M1121">
        <v>2</v>
      </c>
      <c r="N1121" t="s">
        <v>37</v>
      </c>
      <c r="O1121">
        <v>2016</v>
      </c>
    </row>
    <row r="1122" spans="1:15" x14ac:dyDescent="0.3">
      <c r="A1122" t="s">
        <v>8</v>
      </c>
      <c r="B1122" t="s">
        <v>35</v>
      </c>
      <c r="C1122" t="s">
        <v>27</v>
      </c>
      <c r="D1122" t="s">
        <v>33</v>
      </c>
      <c r="E1122">
        <v>1177</v>
      </c>
      <c r="F1122" s="6">
        <v>237</v>
      </c>
      <c r="G1122" s="6">
        <v>283</v>
      </c>
      <c r="H1122" s="6">
        <v>333091</v>
      </c>
      <c r="I1122" s="6">
        <v>33309.1</v>
      </c>
      <c r="J1122" s="6">
        <v>83272.75</v>
      </c>
      <c r="K1122" s="6">
        <v>216509.15000000002</v>
      </c>
      <c r="L1122" s="3">
        <v>42425</v>
      </c>
      <c r="M1122">
        <v>2</v>
      </c>
      <c r="N1122" t="s">
        <v>37</v>
      </c>
      <c r="O1122">
        <v>2016</v>
      </c>
    </row>
    <row r="1123" spans="1:15" x14ac:dyDescent="0.3">
      <c r="A1123" t="s">
        <v>9</v>
      </c>
      <c r="B1123" t="s">
        <v>15</v>
      </c>
      <c r="C1123" t="s">
        <v>27</v>
      </c>
      <c r="D1123" t="s">
        <v>33</v>
      </c>
      <c r="E1123">
        <v>330</v>
      </c>
      <c r="F1123" s="6">
        <v>9</v>
      </c>
      <c r="G1123" s="6">
        <v>202</v>
      </c>
      <c r="H1123" s="6">
        <v>66660</v>
      </c>
      <c r="I1123" s="6">
        <v>6666</v>
      </c>
      <c r="J1123" s="6">
        <v>16665</v>
      </c>
      <c r="K1123" s="6">
        <v>43329</v>
      </c>
      <c r="L1123" s="3">
        <v>42426</v>
      </c>
      <c r="M1123">
        <v>2</v>
      </c>
      <c r="N1123" t="s">
        <v>37</v>
      </c>
      <c r="O1123">
        <v>2016</v>
      </c>
    </row>
    <row r="1124" spans="1:15" x14ac:dyDescent="0.3">
      <c r="A1124" t="s">
        <v>7</v>
      </c>
      <c r="B1124" t="s">
        <v>17</v>
      </c>
      <c r="C1124" t="s">
        <v>27</v>
      </c>
      <c r="D1124" t="s">
        <v>33</v>
      </c>
      <c r="E1124">
        <v>1141</v>
      </c>
      <c r="F1124" s="6">
        <v>241</v>
      </c>
      <c r="G1124" s="6">
        <v>171</v>
      </c>
      <c r="H1124" s="6">
        <v>195111</v>
      </c>
      <c r="I1124" s="6">
        <v>19511.100000000002</v>
      </c>
      <c r="J1124" s="6">
        <v>48777.75</v>
      </c>
      <c r="K1124" s="6">
        <v>126822.15</v>
      </c>
      <c r="L1124" s="3">
        <v>42427</v>
      </c>
      <c r="M1124">
        <v>2</v>
      </c>
      <c r="N1124" t="s">
        <v>37</v>
      </c>
      <c r="O1124">
        <v>2016</v>
      </c>
    </row>
    <row r="1125" spans="1:15" x14ac:dyDescent="0.3">
      <c r="A1125" t="s">
        <v>9</v>
      </c>
      <c r="B1125" t="s">
        <v>17</v>
      </c>
      <c r="C1125" t="s">
        <v>27</v>
      </c>
      <c r="D1125" t="s">
        <v>33</v>
      </c>
      <c r="E1125">
        <v>555</v>
      </c>
      <c r="F1125" s="6">
        <v>119</v>
      </c>
      <c r="G1125" s="6">
        <v>112</v>
      </c>
      <c r="H1125" s="6">
        <v>62160</v>
      </c>
      <c r="I1125" s="6">
        <v>6216</v>
      </c>
      <c r="J1125" s="6">
        <v>15540</v>
      </c>
      <c r="K1125" s="6">
        <v>40404</v>
      </c>
      <c r="L1125" s="3">
        <v>42428</v>
      </c>
      <c r="M1125">
        <v>2</v>
      </c>
      <c r="N1125" t="s">
        <v>37</v>
      </c>
      <c r="O1125">
        <v>2016</v>
      </c>
    </row>
    <row r="1126" spans="1:15" x14ac:dyDescent="0.3">
      <c r="A1126" t="s">
        <v>11</v>
      </c>
      <c r="B1126" t="s">
        <v>17</v>
      </c>
      <c r="C1126" t="s">
        <v>28</v>
      </c>
      <c r="D1126" t="s">
        <v>33</v>
      </c>
      <c r="E1126">
        <v>1374</v>
      </c>
      <c r="F1126" s="6">
        <v>231</v>
      </c>
      <c r="G1126" s="6">
        <v>111</v>
      </c>
      <c r="H1126" s="6">
        <v>152514</v>
      </c>
      <c r="I1126" s="6">
        <v>15251.400000000001</v>
      </c>
      <c r="J1126" s="6">
        <v>38128.5</v>
      </c>
      <c r="K1126" s="6">
        <v>99134.1</v>
      </c>
      <c r="L1126" s="3">
        <v>42430</v>
      </c>
      <c r="M1126">
        <v>3</v>
      </c>
      <c r="N1126" t="s">
        <v>38</v>
      </c>
      <c r="O1126">
        <v>2016</v>
      </c>
    </row>
    <row r="1127" spans="1:15" x14ac:dyDescent="0.3">
      <c r="A1127" t="s">
        <v>10</v>
      </c>
      <c r="B1127" t="s">
        <v>16</v>
      </c>
      <c r="C1127" t="s">
        <v>28</v>
      </c>
      <c r="D1127" t="s">
        <v>33</v>
      </c>
      <c r="E1127">
        <v>1429</v>
      </c>
      <c r="F1127" s="6">
        <v>166</v>
      </c>
      <c r="G1127" s="6">
        <v>361</v>
      </c>
      <c r="H1127" s="6">
        <v>515869</v>
      </c>
      <c r="I1127" s="6">
        <v>51586.9</v>
      </c>
      <c r="J1127" s="6">
        <v>128967.25</v>
      </c>
      <c r="K1127" s="6">
        <v>335314.84999999998</v>
      </c>
      <c r="L1127" s="3">
        <v>42431</v>
      </c>
      <c r="M1127">
        <v>3</v>
      </c>
      <c r="N1127" t="s">
        <v>38</v>
      </c>
      <c r="O1127">
        <v>2016</v>
      </c>
    </row>
    <row r="1128" spans="1:15" x14ac:dyDescent="0.3">
      <c r="A1128" t="s">
        <v>8</v>
      </c>
      <c r="B1128" t="s">
        <v>35</v>
      </c>
      <c r="C1128" t="s">
        <v>28</v>
      </c>
      <c r="D1128" t="s">
        <v>33</v>
      </c>
      <c r="E1128">
        <v>406</v>
      </c>
      <c r="F1128" s="6">
        <v>171</v>
      </c>
      <c r="G1128" s="6">
        <v>273</v>
      </c>
      <c r="H1128" s="6">
        <v>110838</v>
      </c>
      <c r="I1128" s="6">
        <v>11083.800000000001</v>
      </c>
      <c r="J1128" s="6">
        <v>27709.5</v>
      </c>
      <c r="K1128" s="6">
        <v>72044.7</v>
      </c>
      <c r="L1128" s="3">
        <v>42432</v>
      </c>
      <c r="M1128">
        <v>3</v>
      </c>
      <c r="N1128" t="s">
        <v>38</v>
      </c>
      <c r="O1128">
        <v>2016</v>
      </c>
    </row>
    <row r="1129" spans="1:15" x14ac:dyDescent="0.3">
      <c r="A1129" t="s">
        <v>10</v>
      </c>
      <c r="B1129" t="s">
        <v>14</v>
      </c>
      <c r="C1129" t="s">
        <v>28</v>
      </c>
      <c r="D1129" t="s">
        <v>33</v>
      </c>
      <c r="E1129">
        <v>541</v>
      </c>
      <c r="F1129" s="6">
        <v>206</v>
      </c>
      <c r="G1129" s="6">
        <v>113</v>
      </c>
      <c r="H1129" s="6">
        <v>61133</v>
      </c>
      <c r="I1129" s="6">
        <v>6113.3</v>
      </c>
      <c r="J1129" s="6">
        <v>15283.25</v>
      </c>
      <c r="K1129" s="6">
        <v>39736.449999999997</v>
      </c>
      <c r="L1129" s="3">
        <v>42433</v>
      </c>
      <c r="M1129">
        <v>3</v>
      </c>
      <c r="N1129" t="s">
        <v>38</v>
      </c>
      <c r="O1129">
        <v>2016</v>
      </c>
    </row>
    <row r="1130" spans="1:15" x14ac:dyDescent="0.3">
      <c r="A1130" t="s">
        <v>8</v>
      </c>
      <c r="B1130" t="s">
        <v>16</v>
      </c>
      <c r="C1130" t="s">
        <v>28</v>
      </c>
      <c r="D1130" t="s">
        <v>33</v>
      </c>
      <c r="E1130">
        <v>1303</v>
      </c>
      <c r="F1130" s="6">
        <v>223</v>
      </c>
      <c r="G1130" s="6">
        <v>377</v>
      </c>
      <c r="H1130" s="6">
        <v>491231</v>
      </c>
      <c r="I1130" s="6">
        <v>49123.100000000006</v>
      </c>
      <c r="J1130" s="6">
        <v>122807.75</v>
      </c>
      <c r="K1130" s="6">
        <v>319300.15000000002</v>
      </c>
      <c r="L1130" s="3">
        <v>42434</v>
      </c>
      <c r="M1130">
        <v>3</v>
      </c>
      <c r="N1130" t="s">
        <v>38</v>
      </c>
      <c r="O1130">
        <v>2016</v>
      </c>
    </row>
    <row r="1131" spans="1:15" x14ac:dyDescent="0.3">
      <c r="A1131" t="s">
        <v>9</v>
      </c>
      <c r="B1131" t="s">
        <v>16</v>
      </c>
      <c r="C1131" t="s">
        <v>28</v>
      </c>
      <c r="D1131" t="s">
        <v>33</v>
      </c>
      <c r="E1131">
        <v>1253</v>
      </c>
      <c r="F1131" s="6">
        <v>198</v>
      </c>
      <c r="G1131" s="6">
        <v>273</v>
      </c>
      <c r="H1131" s="6">
        <v>342069</v>
      </c>
      <c r="I1131" s="6">
        <v>34206.9</v>
      </c>
      <c r="J1131" s="6">
        <v>85517.25</v>
      </c>
      <c r="K1131" s="6">
        <v>222344.84999999998</v>
      </c>
      <c r="L1131" s="3">
        <v>42435</v>
      </c>
      <c r="M1131">
        <v>3</v>
      </c>
      <c r="N1131" t="s">
        <v>38</v>
      </c>
      <c r="O1131">
        <v>2016</v>
      </c>
    </row>
    <row r="1132" spans="1:15" x14ac:dyDescent="0.3">
      <c r="A1132" t="s">
        <v>9</v>
      </c>
      <c r="B1132" t="s">
        <v>14</v>
      </c>
      <c r="C1132" t="s">
        <v>28</v>
      </c>
      <c r="D1132" t="s">
        <v>33</v>
      </c>
      <c r="E1132">
        <v>1405</v>
      </c>
      <c r="F1132" s="6">
        <v>71</v>
      </c>
      <c r="G1132" s="6">
        <v>384</v>
      </c>
      <c r="H1132" s="6">
        <v>539520</v>
      </c>
      <c r="I1132" s="6">
        <v>53952</v>
      </c>
      <c r="J1132" s="6">
        <v>134880</v>
      </c>
      <c r="K1132" s="6">
        <v>350688</v>
      </c>
      <c r="L1132" s="3">
        <v>42436</v>
      </c>
      <c r="M1132">
        <v>3</v>
      </c>
      <c r="N1132" t="s">
        <v>38</v>
      </c>
      <c r="O1132">
        <v>2016</v>
      </c>
    </row>
    <row r="1133" spans="1:15" x14ac:dyDescent="0.3">
      <c r="A1133" t="s">
        <v>10</v>
      </c>
      <c r="B1133" t="s">
        <v>47</v>
      </c>
      <c r="C1133" t="s">
        <v>28</v>
      </c>
      <c r="D1133" t="s">
        <v>30</v>
      </c>
      <c r="E1133">
        <v>553</v>
      </c>
      <c r="F1133" s="6">
        <v>110</v>
      </c>
      <c r="G1133" s="6">
        <v>381</v>
      </c>
      <c r="H1133" s="6">
        <v>210693</v>
      </c>
      <c r="I1133" s="6">
        <v>21069.300000000003</v>
      </c>
      <c r="J1133" s="6">
        <v>52673.25</v>
      </c>
      <c r="K1133" s="6">
        <v>136950.45000000001</v>
      </c>
      <c r="L1133" s="3">
        <v>42437</v>
      </c>
      <c r="M1133">
        <v>3</v>
      </c>
      <c r="N1133" t="s">
        <v>38</v>
      </c>
      <c r="O1133">
        <v>2016</v>
      </c>
    </row>
    <row r="1134" spans="1:15" x14ac:dyDescent="0.3">
      <c r="A1134" t="s">
        <v>7</v>
      </c>
      <c r="B1134" t="s">
        <v>14</v>
      </c>
      <c r="C1134" t="s">
        <v>23</v>
      </c>
      <c r="D1134" t="s">
        <v>30</v>
      </c>
      <c r="E1134">
        <v>369</v>
      </c>
      <c r="F1134" s="6">
        <v>98</v>
      </c>
      <c r="G1134" s="6">
        <v>355</v>
      </c>
      <c r="H1134" s="6">
        <v>130995</v>
      </c>
      <c r="I1134" s="6">
        <v>13099.5</v>
      </c>
      <c r="J1134" s="6">
        <v>32748.75</v>
      </c>
      <c r="K1134" s="6">
        <v>85146.75</v>
      </c>
      <c r="L1134" s="3">
        <v>42438</v>
      </c>
      <c r="M1134">
        <v>3</v>
      </c>
      <c r="N1134" t="s">
        <v>38</v>
      </c>
      <c r="O1134">
        <v>2016</v>
      </c>
    </row>
    <row r="1135" spans="1:15" x14ac:dyDescent="0.3">
      <c r="A1135" t="s">
        <v>7</v>
      </c>
      <c r="B1135" t="s">
        <v>14</v>
      </c>
      <c r="C1135" t="s">
        <v>23</v>
      </c>
      <c r="D1135" t="s">
        <v>30</v>
      </c>
      <c r="E1135">
        <v>370</v>
      </c>
      <c r="F1135" s="6">
        <v>165</v>
      </c>
      <c r="G1135" s="6">
        <v>114</v>
      </c>
      <c r="H1135" s="6">
        <v>42180</v>
      </c>
      <c r="I1135" s="6">
        <v>4218</v>
      </c>
      <c r="J1135" s="6">
        <v>10545</v>
      </c>
      <c r="K1135" s="6">
        <v>27417</v>
      </c>
      <c r="L1135" s="3">
        <v>42439</v>
      </c>
      <c r="M1135">
        <v>3</v>
      </c>
      <c r="N1135" t="s">
        <v>38</v>
      </c>
      <c r="O1135">
        <v>2016</v>
      </c>
    </row>
    <row r="1136" spans="1:15" x14ac:dyDescent="0.3">
      <c r="A1136" t="s">
        <v>10</v>
      </c>
      <c r="B1136" t="s">
        <v>17</v>
      </c>
      <c r="C1136" t="s">
        <v>23</v>
      </c>
      <c r="D1136" t="s">
        <v>30</v>
      </c>
      <c r="E1136">
        <v>1289</v>
      </c>
      <c r="F1136" s="6">
        <v>185</v>
      </c>
      <c r="G1136" s="6">
        <v>142</v>
      </c>
      <c r="H1136" s="6">
        <v>183038</v>
      </c>
      <c r="I1136" s="6">
        <v>18303.8</v>
      </c>
      <c r="J1136" s="6">
        <v>45759.5</v>
      </c>
      <c r="K1136" s="6">
        <v>118974.70000000001</v>
      </c>
      <c r="L1136" s="3">
        <v>42440</v>
      </c>
      <c r="M1136">
        <v>3</v>
      </c>
      <c r="N1136" t="s">
        <v>38</v>
      </c>
      <c r="O1136">
        <v>2016</v>
      </c>
    </row>
    <row r="1137" spans="1:15" x14ac:dyDescent="0.3">
      <c r="A1137" t="s">
        <v>10</v>
      </c>
      <c r="B1137" t="s">
        <v>17</v>
      </c>
      <c r="C1137" t="s">
        <v>24</v>
      </c>
      <c r="D1137" t="s">
        <v>30</v>
      </c>
      <c r="E1137">
        <v>545</v>
      </c>
      <c r="F1137" s="6">
        <v>28</v>
      </c>
      <c r="G1137" s="6">
        <v>443</v>
      </c>
      <c r="H1137" s="6">
        <v>241435</v>
      </c>
      <c r="I1137" s="6">
        <v>24143.5</v>
      </c>
      <c r="J1137" s="6">
        <v>60358.75</v>
      </c>
      <c r="K1137" s="6">
        <v>156932.75</v>
      </c>
      <c r="L1137" s="3">
        <v>42441</v>
      </c>
      <c r="M1137">
        <v>3</v>
      </c>
      <c r="N1137" t="s">
        <v>38</v>
      </c>
      <c r="O1137">
        <v>2016</v>
      </c>
    </row>
    <row r="1138" spans="1:15" x14ac:dyDescent="0.3">
      <c r="A1138" t="s">
        <v>11</v>
      </c>
      <c r="B1138" t="s">
        <v>17</v>
      </c>
      <c r="C1138" t="s">
        <v>25</v>
      </c>
      <c r="D1138" t="s">
        <v>30</v>
      </c>
      <c r="E1138">
        <v>741</v>
      </c>
      <c r="F1138" s="6">
        <v>102</v>
      </c>
      <c r="G1138" s="6">
        <v>389</v>
      </c>
      <c r="H1138" s="6">
        <v>288249</v>
      </c>
      <c r="I1138" s="6">
        <v>28824.9</v>
      </c>
      <c r="J1138" s="6">
        <v>72062.25</v>
      </c>
      <c r="K1138" s="6">
        <v>187361.85</v>
      </c>
      <c r="L1138" s="3">
        <v>42442</v>
      </c>
      <c r="M1138">
        <v>3</v>
      </c>
      <c r="N1138" t="s">
        <v>38</v>
      </c>
      <c r="O1138">
        <v>2016</v>
      </c>
    </row>
    <row r="1139" spans="1:15" x14ac:dyDescent="0.3">
      <c r="A1139" t="s">
        <v>8</v>
      </c>
      <c r="B1139" t="s">
        <v>16</v>
      </c>
      <c r="C1139" t="s">
        <v>25</v>
      </c>
      <c r="D1139" t="s">
        <v>33</v>
      </c>
      <c r="E1139">
        <v>851</v>
      </c>
      <c r="F1139" s="6">
        <v>229</v>
      </c>
      <c r="G1139" s="6">
        <v>422</v>
      </c>
      <c r="H1139" s="6">
        <v>359122</v>
      </c>
      <c r="I1139" s="6">
        <v>35912.200000000004</v>
      </c>
      <c r="J1139" s="6">
        <v>89780.5</v>
      </c>
      <c r="K1139" s="6">
        <v>233429.3</v>
      </c>
      <c r="L1139" s="3">
        <v>42443</v>
      </c>
      <c r="M1139">
        <v>3</v>
      </c>
      <c r="N1139" t="s">
        <v>38</v>
      </c>
      <c r="O1139">
        <v>2016</v>
      </c>
    </row>
    <row r="1140" spans="1:15" x14ac:dyDescent="0.3">
      <c r="A1140" t="s">
        <v>10</v>
      </c>
      <c r="B1140" t="s">
        <v>47</v>
      </c>
      <c r="C1140" t="s">
        <v>25</v>
      </c>
      <c r="D1140" t="s">
        <v>33</v>
      </c>
      <c r="E1140">
        <v>1456</v>
      </c>
      <c r="F1140" s="6">
        <v>7</v>
      </c>
      <c r="G1140" s="6">
        <v>207</v>
      </c>
      <c r="H1140" s="6">
        <v>301392</v>
      </c>
      <c r="I1140" s="6">
        <v>30139.200000000001</v>
      </c>
      <c r="J1140" s="6">
        <v>75348</v>
      </c>
      <c r="K1140" s="6">
        <v>195904.8</v>
      </c>
      <c r="L1140" s="3">
        <v>42444</v>
      </c>
      <c r="M1140">
        <v>3</v>
      </c>
      <c r="N1140" t="s">
        <v>38</v>
      </c>
      <c r="O1140">
        <v>2016</v>
      </c>
    </row>
    <row r="1141" spans="1:15" x14ac:dyDescent="0.3">
      <c r="A1141" t="s">
        <v>10</v>
      </c>
      <c r="B1141" t="s">
        <v>16</v>
      </c>
      <c r="C1141" t="s">
        <v>25</v>
      </c>
      <c r="D1141" t="s">
        <v>33</v>
      </c>
      <c r="E1141">
        <v>1392</v>
      </c>
      <c r="F1141" s="6">
        <v>87</v>
      </c>
      <c r="G1141" s="6">
        <v>366</v>
      </c>
      <c r="H1141" s="6">
        <v>509472</v>
      </c>
      <c r="I1141" s="6">
        <v>50947.200000000004</v>
      </c>
      <c r="J1141" s="6">
        <v>127368</v>
      </c>
      <c r="K1141" s="6">
        <v>331156.8</v>
      </c>
      <c r="L1141" s="3">
        <v>42445</v>
      </c>
      <c r="M1141">
        <v>3</v>
      </c>
      <c r="N1141" t="s">
        <v>38</v>
      </c>
      <c r="O1141">
        <v>2016</v>
      </c>
    </row>
    <row r="1142" spans="1:15" x14ac:dyDescent="0.3">
      <c r="A1142" t="s">
        <v>11</v>
      </c>
      <c r="B1142" t="s">
        <v>15</v>
      </c>
      <c r="C1142" t="s">
        <v>25</v>
      </c>
      <c r="D1142" t="s">
        <v>33</v>
      </c>
      <c r="E1142">
        <v>1257</v>
      </c>
      <c r="F1142" s="6">
        <v>176</v>
      </c>
      <c r="G1142" s="6">
        <v>79</v>
      </c>
      <c r="H1142" s="6">
        <v>99303</v>
      </c>
      <c r="I1142" s="6">
        <v>9930.3000000000011</v>
      </c>
      <c r="J1142" s="6">
        <v>24825.75</v>
      </c>
      <c r="K1142" s="6">
        <v>64546.95</v>
      </c>
      <c r="L1142" s="3">
        <v>42446</v>
      </c>
      <c r="M1142">
        <v>3</v>
      </c>
      <c r="N1142" t="s">
        <v>38</v>
      </c>
      <c r="O1142">
        <v>2016</v>
      </c>
    </row>
    <row r="1143" spans="1:15" x14ac:dyDescent="0.3">
      <c r="A1143" t="s">
        <v>10</v>
      </c>
      <c r="B1143" t="s">
        <v>35</v>
      </c>
      <c r="C1143" t="s">
        <v>25</v>
      </c>
      <c r="D1143" t="s">
        <v>33</v>
      </c>
      <c r="E1143">
        <v>407</v>
      </c>
      <c r="F1143" s="6">
        <v>222</v>
      </c>
      <c r="G1143" s="6">
        <v>116</v>
      </c>
      <c r="H1143" s="6">
        <v>47212</v>
      </c>
      <c r="I1143" s="6">
        <v>4721.2</v>
      </c>
      <c r="J1143" s="6">
        <v>11803</v>
      </c>
      <c r="K1143" s="6">
        <v>30687.800000000003</v>
      </c>
      <c r="L1143" s="3">
        <v>42447</v>
      </c>
      <c r="M1143">
        <v>3</v>
      </c>
      <c r="N1143" t="s">
        <v>38</v>
      </c>
      <c r="O1143">
        <v>2016</v>
      </c>
    </row>
    <row r="1144" spans="1:15" x14ac:dyDescent="0.3">
      <c r="A1144" t="s">
        <v>11</v>
      </c>
      <c r="B1144" t="s">
        <v>16</v>
      </c>
      <c r="C1144" t="s">
        <v>25</v>
      </c>
      <c r="D1144" t="s">
        <v>33</v>
      </c>
      <c r="E1144">
        <v>1288</v>
      </c>
      <c r="F1144" s="6">
        <v>68</v>
      </c>
      <c r="G1144" s="6">
        <v>250</v>
      </c>
      <c r="H1144" s="6">
        <v>322000</v>
      </c>
      <c r="I1144" s="6">
        <v>32200</v>
      </c>
      <c r="J1144" s="6">
        <v>80500</v>
      </c>
      <c r="K1144" s="6">
        <v>209300</v>
      </c>
      <c r="L1144" s="3">
        <v>42448</v>
      </c>
      <c r="M1144">
        <v>3</v>
      </c>
      <c r="N1144" t="s">
        <v>38</v>
      </c>
      <c r="O1144">
        <v>2016</v>
      </c>
    </row>
    <row r="1145" spans="1:15" x14ac:dyDescent="0.3">
      <c r="A1145" t="s">
        <v>8</v>
      </c>
      <c r="B1145" t="s">
        <v>17</v>
      </c>
      <c r="C1145" t="s">
        <v>25</v>
      </c>
      <c r="D1145" t="s">
        <v>31</v>
      </c>
      <c r="E1145">
        <v>1062</v>
      </c>
      <c r="F1145" s="6">
        <v>113</v>
      </c>
      <c r="G1145" s="6">
        <v>250</v>
      </c>
      <c r="H1145" s="6">
        <v>265500</v>
      </c>
      <c r="I1145" s="6">
        <v>26550</v>
      </c>
      <c r="J1145" s="6">
        <v>66375</v>
      </c>
      <c r="K1145" s="6">
        <v>172575</v>
      </c>
      <c r="L1145" s="3">
        <v>42449</v>
      </c>
      <c r="M1145">
        <v>3</v>
      </c>
      <c r="N1145" t="s">
        <v>38</v>
      </c>
      <c r="O1145">
        <v>2016</v>
      </c>
    </row>
    <row r="1146" spans="1:15" x14ac:dyDescent="0.3">
      <c r="A1146" t="s">
        <v>9</v>
      </c>
      <c r="B1146" t="s">
        <v>35</v>
      </c>
      <c r="C1146" t="s">
        <v>25</v>
      </c>
      <c r="D1146" t="s">
        <v>31</v>
      </c>
      <c r="E1146">
        <v>1499</v>
      </c>
      <c r="F1146" s="6">
        <v>249</v>
      </c>
      <c r="G1146" s="6">
        <v>252</v>
      </c>
      <c r="H1146" s="6">
        <v>377748</v>
      </c>
      <c r="I1146" s="6">
        <v>37774.800000000003</v>
      </c>
      <c r="J1146" s="6">
        <v>94437</v>
      </c>
      <c r="K1146" s="6">
        <v>245536.2</v>
      </c>
      <c r="L1146" s="3">
        <v>42450</v>
      </c>
      <c r="M1146">
        <v>3</v>
      </c>
      <c r="N1146" t="s">
        <v>38</v>
      </c>
      <c r="O1146">
        <v>2016</v>
      </c>
    </row>
    <row r="1147" spans="1:15" x14ac:dyDescent="0.3">
      <c r="A1147" t="s">
        <v>7</v>
      </c>
      <c r="B1147" t="s">
        <v>15</v>
      </c>
      <c r="C1147" t="s">
        <v>25</v>
      </c>
      <c r="D1147" t="s">
        <v>31</v>
      </c>
      <c r="E1147">
        <v>604</v>
      </c>
      <c r="F1147" s="6">
        <v>176</v>
      </c>
      <c r="G1147" s="6">
        <v>70</v>
      </c>
      <c r="H1147" s="6">
        <v>42280</v>
      </c>
      <c r="I1147" s="6">
        <v>4228</v>
      </c>
      <c r="J1147" s="6">
        <v>10570</v>
      </c>
      <c r="K1147" s="6">
        <v>27482</v>
      </c>
      <c r="L1147" s="3">
        <v>42451</v>
      </c>
      <c r="M1147">
        <v>3</v>
      </c>
      <c r="N1147" t="s">
        <v>38</v>
      </c>
      <c r="O1147">
        <v>2016</v>
      </c>
    </row>
    <row r="1148" spans="1:15" x14ac:dyDescent="0.3">
      <c r="A1148" t="s">
        <v>9</v>
      </c>
      <c r="B1148" t="s">
        <v>15</v>
      </c>
      <c r="C1148" t="s">
        <v>25</v>
      </c>
      <c r="D1148" t="s">
        <v>31</v>
      </c>
      <c r="E1148">
        <v>368</v>
      </c>
      <c r="F1148" s="6">
        <v>240</v>
      </c>
      <c r="G1148" s="6">
        <v>170</v>
      </c>
      <c r="H1148" s="6">
        <v>62560</v>
      </c>
      <c r="I1148" s="6">
        <v>6256</v>
      </c>
      <c r="J1148" s="6">
        <v>15640</v>
      </c>
      <c r="K1148" s="6">
        <v>40664</v>
      </c>
      <c r="L1148" s="3">
        <v>42452</v>
      </c>
      <c r="M1148">
        <v>3</v>
      </c>
      <c r="N1148" t="s">
        <v>38</v>
      </c>
      <c r="O1148">
        <v>2016</v>
      </c>
    </row>
    <row r="1149" spans="1:15" x14ac:dyDescent="0.3">
      <c r="A1149" t="s">
        <v>11</v>
      </c>
      <c r="B1149" t="s">
        <v>35</v>
      </c>
      <c r="C1149" t="s">
        <v>25</v>
      </c>
      <c r="D1149" t="s">
        <v>31</v>
      </c>
      <c r="E1149">
        <v>1080</v>
      </c>
      <c r="F1149" s="6">
        <v>80</v>
      </c>
      <c r="G1149" s="6">
        <v>261</v>
      </c>
      <c r="H1149" s="6">
        <v>281880</v>
      </c>
      <c r="I1149" s="6">
        <v>28188</v>
      </c>
      <c r="J1149" s="6">
        <v>70470</v>
      </c>
      <c r="K1149" s="6">
        <v>183222</v>
      </c>
      <c r="L1149" s="3">
        <v>42453</v>
      </c>
      <c r="M1149">
        <v>3</v>
      </c>
      <c r="N1149" t="s">
        <v>38</v>
      </c>
      <c r="O1149">
        <v>2016</v>
      </c>
    </row>
    <row r="1150" spans="1:15" x14ac:dyDescent="0.3">
      <c r="A1150" t="s">
        <v>10</v>
      </c>
      <c r="B1150" t="s">
        <v>35</v>
      </c>
      <c r="C1150" t="s">
        <v>26</v>
      </c>
      <c r="D1150" t="s">
        <v>31</v>
      </c>
      <c r="E1150">
        <v>361</v>
      </c>
      <c r="F1150" s="6">
        <v>82</v>
      </c>
      <c r="G1150" s="6">
        <v>435</v>
      </c>
      <c r="H1150" s="6">
        <v>157035</v>
      </c>
      <c r="I1150" s="6">
        <v>15703.5</v>
      </c>
      <c r="J1150" s="6">
        <v>39258.75</v>
      </c>
      <c r="K1150" s="6">
        <v>102072.75</v>
      </c>
      <c r="L1150" s="3">
        <v>42454</v>
      </c>
      <c r="M1150">
        <v>3</v>
      </c>
      <c r="N1150" t="s">
        <v>38</v>
      </c>
      <c r="O1150">
        <v>2016</v>
      </c>
    </row>
    <row r="1151" spans="1:15" x14ac:dyDescent="0.3">
      <c r="A1151" t="s">
        <v>8</v>
      </c>
      <c r="B1151" t="s">
        <v>15</v>
      </c>
      <c r="C1151" t="s">
        <v>26</v>
      </c>
      <c r="D1151" t="s">
        <v>31</v>
      </c>
      <c r="E1151">
        <v>1253</v>
      </c>
      <c r="F1151" s="6">
        <v>88</v>
      </c>
      <c r="G1151" s="6">
        <v>100</v>
      </c>
      <c r="H1151" s="6">
        <v>125300</v>
      </c>
      <c r="I1151" s="6">
        <v>12530</v>
      </c>
      <c r="J1151" s="6">
        <v>31325</v>
      </c>
      <c r="K1151" s="6">
        <v>81445</v>
      </c>
      <c r="L1151" s="3">
        <v>42455</v>
      </c>
      <c r="M1151">
        <v>3</v>
      </c>
      <c r="N1151" t="s">
        <v>38</v>
      </c>
      <c r="O1151">
        <v>2016</v>
      </c>
    </row>
    <row r="1152" spans="1:15" x14ac:dyDescent="0.3">
      <c r="A1152" t="s">
        <v>10</v>
      </c>
      <c r="B1152" t="s">
        <v>17</v>
      </c>
      <c r="C1152" t="s">
        <v>26</v>
      </c>
      <c r="D1152" t="s">
        <v>31</v>
      </c>
      <c r="E1152">
        <v>1241</v>
      </c>
      <c r="F1152" s="6">
        <v>57</v>
      </c>
      <c r="G1152" s="6">
        <v>408</v>
      </c>
      <c r="H1152" s="6">
        <v>506328</v>
      </c>
      <c r="I1152" s="6">
        <v>50632.800000000003</v>
      </c>
      <c r="J1152" s="6">
        <v>126582</v>
      </c>
      <c r="K1152" s="6">
        <v>329113.2</v>
      </c>
      <c r="L1152" s="3">
        <v>42456</v>
      </c>
      <c r="M1152">
        <v>3</v>
      </c>
      <c r="N1152" t="s">
        <v>38</v>
      </c>
      <c r="O1152">
        <v>2016</v>
      </c>
    </row>
    <row r="1153" spans="1:15" x14ac:dyDescent="0.3">
      <c r="A1153" t="s">
        <v>8</v>
      </c>
      <c r="B1153" t="s">
        <v>17</v>
      </c>
      <c r="C1153" t="s">
        <v>26</v>
      </c>
      <c r="D1153" t="s">
        <v>31</v>
      </c>
      <c r="E1153">
        <v>1112</v>
      </c>
      <c r="F1153" s="6">
        <v>131</v>
      </c>
      <c r="G1153" s="6">
        <v>408</v>
      </c>
      <c r="H1153" s="6">
        <v>453696</v>
      </c>
      <c r="I1153" s="6">
        <v>45369.600000000006</v>
      </c>
      <c r="J1153" s="6">
        <v>113424</v>
      </c>
      <c r="K1153" s="6">
        <v>294902.40000000002</v>
      </c>
      <c r="L1153" s="3">
        <v>42457</v>
      </c>
      <c r="M1153">
        <v>3</v>
      </c>
      <c r="N1153" t="s">
        <v>38</v>
      </c>
      <c r="O1153">
        <v>2016</v>
      </c>
    </row>
    <row r="1154" spans="1:15" x14ac:dyDescent="0.3">
      <c r="A1154" t="s">
        <v>9</v>
      </c>
      <c r="B1154" t="s">
        <v>17</v>
      </c>
      <c r="C1154" t="s">
        <v>26</v>
      </c>
      <c r="D1154" t="s">
        <v>31</v>
      </c>
      <c r="E1154">
        <v>1242</v>
      </c>
      <c r="F1154" s="6">
        <v>215</v>
      </c>
      <c r="G1154" s="6">
        <v>89</v>
      </c>
      <c r="H1154" s="6">
        <v>110538</v>
      </c>
      <c r="I1154" s="6">
        <v>11053.800000000001</v>
      </c>
      <c r="J1154" s="6">
        <v>27634.5</v>
      </c>
      <c r="K1154" s="6">
        <v>71849.7</v>
      </c>
      <c r="L1154" s="3">
        <v>42458</v>
      </c>
      <c r="M1154">
        <v>3</v>
      </c>
      <c r="N1154" t="s">
        <v>38</v>
      </c>
      <c r="O1154">
        <v>2016</v>
      </c>
    </row>
    <row r="1155" spans="1:15" x14ac:dyDescent="0.3">
      <c r="A1155" t="s">
        <v>9</v>
      </c>
      <c r="B1155" t="s">
        <v>16</v>
      </c>
      <c r="C1155" t="s">
        <v>26</v>
      </c>
      <c r="D1155" t="s">
        <v>31</v>
      </c>
      <c r="E1155">
        <v>462</v>
      </c>
      <c r="F1155" s="6">
        <v>31</v>
      </c>
      <c r="G1155" s="6">
        <v>69</v>
      </c>
      <c r="H1155" s="6">
        <v>31878</v>
      </c>
      <c r="I1155" s="6">
        <v>3187.8</v>
      </c>
      <c r="J1155" s="6">
        <v>7969.5</v>
      </c>
      <c r="K1155" s="6">
        <v>20720.7</v>
      </c>
      <c r="L1155" s="3">
        <v>42459</v>
      </c>
      <c r="M1155">
        <v>3</v>
      </c>
      <c r="N1155" t="s">
        <v>38</v>
      </c>
      <c r="O1155">
        <v>2016</v>
      </c>
    </row>
    <row r="1156" spans="1:15" x14ac:dyDescent="0.3">
      <c r="A1156" t="s">
        <v>10</v>
      </c>
      <c r="B1156" t="s">
        <v>35</v>
      </c>
      <c r="C1156" t="s">
        <v>27</v>
      </c>
      <c r="D1156" t="s">
        <v>31</v>
      </c>
      <c r="E1156">
        <v>370</v>
      </c>
      <c r="F1156" s="6">
        <v>22</v>
      </c>
      <c r="G1156" s="6">
        <v>425</v>
      </c>
      <c r="H1156" s="6">
        <v>157250</v>
      </c>
      <c r="I1156" s="6">
        <v>15725</v>
      </c>
      <c r="J1156" s="6">
        <v>39312.5</v>
      </c>
      <c r="K1156" s="6">
        <v>102212.5</v>
      </c>
      <c r="L1156" s="3">
        <v>42460</v>
      </c>
      <c r="M1156">
        <v>3</v>
      </c>
      <c r="N1156" t="s">
        <v>38</v>
      </c>
      <c r="O1156">
        <v>2016</v>
      </c>
    </row>
    <row r="1157" spans="1:15" x14ac:dyDescent="0.3">
      <c r="A1157" t="s">
        <v>7</v>
      </c>
      <c r="B1157" t="s">
        <v>14</v>
      </c>
      <c r="C1157" t="s">
        <v>27</v>
      </c>
      <c r="D1157" t="s">
        <v>31</v>
      </c>
      <c r="E1157">
        <v>347</v>
      </c>
      <c r="F1157" s="6">
        <v>111</v>
      </c>
      <c r="G1157" s="6">
        <v>296</v>
      </c>
      <c r="H1157" s="6">
        <v>102712</v>
      </c>
      <c r="I1157" s="6">
        <v>10271.200000000001</v>
      </c>
      <c r="J1157" s="6">
        <v>25678</v>
      </c>
      <c r="K1157" s="6">
        <v>66762.8</v>
      </c>
      <c r="L1157" s="3">
        <v>42461</v>
      </c>
      <c r="M1157">
        <v>4</v>
      </c>
      <c r="N1157" t="s">
        <v>39</v>
      </c>
      <c r="O1157">
        <v>2016</v>
      </c>
    </row>
    <row r="1158" spans="1:15" x14ac:dyDescent="0.3">
      <c r="A1158" t="s">
        <v>7</v>
      </c>
      <c r="B1158" t="s">
        <v>16</v>
      </c>
      <c r="C1158" t="s">
        <v>27</v>
      </c>
      <c r="D1158" t="s">
        <v>31</v>
      </c>
      <c r="E1158">
        <v>1048</v>
      </c>
      <c r="F1158" s="6">
        <v>149</v>
      </c>
      <c r="G1158" s="6">
        <v>500</v>
      </c>
      <c r="H1158" s="6">
        <v>524000</v>
      </c>
      <c r="I1158" s="6">
        <v>52400</v>
      </c>
      <c r="J1158" s="6">
        <v>131000</v>
      </c>
      <c r="K1158" s="6">
        <v>340600</v>
      </c>
      <c r="L1158" s="3">
        <v>42462</v>
      </c>
      <c r="M1158">
        <v>4</v>
      </c>
      <c r="N1158" t="s">
        <v>39</v>
      </c>
      <c r="O1158">
        <v>2016</v>
      </c>
    </row>
    <row r="1159" spans="1:15" x14ac:dyDescent="0.3">
      <c r="A1159" t="s">
        <v>10</v>
      </c>
      <c r="B1159" t="s">
        <v>16</v>
      </c>
      <c r="C1159" t="s">
        <v>27</v>
      </c>
      <c r="D1159" t="s">
        <v>31</v>
      </c>
      <c r="E1159">
        <v>421</v>
      </c>
      <c r="F1159" s="6">
        <v>50</v>
      </c>
      <c r="G1159" s="6">
        <v>179</v>
      </c>
      <c r="H1159" s="6">
        <v>75359</v>
      </c>
      <c r="I1159" s="6">
        <v>7535.9000000000005</v>
      </c>
      <c r="J1159" s="6">
        <v>18839.75</v>
      </c>
      <c r="K1159" s="6">
        <v>48983.350000000006</v>
      </c>
      <c r="L1159" s="3">
        <v>42463</v>
      </c>
      <c r="M1159">
        <v>4</v>
      </c>
      <c r="N1159" t="s">
        <v>39</v>
      </c>
      <c r="O1159">
        <v>2016</v>
      </c>
    </row>
    <row r="1160" spans="1:15" x14ac:dyDescent="0.3">
      <c r="A1160" t="s">
        <v>10</v>
      </c>
      <c r="B1160" t="s">
        <v>14</v>
      </c>
      <c r="C1160" t="s">
        <v>27</v>
      </c>
      <c r="D1160" t="s">
        <v>31</v>
      </c>
      <c r="E1160">
        <v>913</v>
      </c>
      <c r="F1160" s="6">
        <v>220</v>
      </c>
      <c r="G1160" s="6">
        <v>140</v>
      </c>
      <c r="H1160" s="6">
        <v>127820</v>
      </c>
      <c r="I1160" s="6">
        <v>12782</v>
      </c>
      <c r="J1160" s="6">
        <v>31955</v>
      </c>
      <c r="K1160" s="6">
        <v>83083</v>
      </c>
      <c r="L1160" s="3">
        <v>42464</v>
      </c>
      <c r="M1160">
        <v>4</v>
      </c>
      <c r="N1160" t="s">
        <v>39</v>
      </c>
      <c r="O1160">
        <v>2016</v>
      </c>
    </row>
    <row r="1161" spans="1:15" x14ac:dyDescent="0.3">
      <c r="A1161" t="s">
        <v>11</v>
      </c>
      <c r="B1161" t="s">
        <v>47</v>
      </c>
      <c r="C1161" t="s">
        <v>27</v>
      </c>
      <c r="D1161" t="s">
        <v>31</v>
      </c>
      <c r="E1161">
        <v>1418</v>
      </c>
      <c r="F1161" s="6">
        <v>57</v>
      </c>
      <c r="G1161" s="6">
        <v>319</v>
      </c>
      <c r="H1161" s="6">
        <v>452342</v>
      </c>
      <c r="I1161" s="6">
        <v>45234.200000000004</v>
      </c>
      <c r="J1161" s="6">
        <v>113085.5</v>
      </c>
      <c r="K1161" s="6">
        <v>294022.3</v>
      </c>
      <c r="L1161" s="3">
        <v>42465</v>
      </c>
      <c r="M1161">
        <v>4</v>
      </c>
      <c r="N1161" t="s">
        <v>39</v>
      </c>
      <c r="O1161">
        <v>2016</v>
      </c>
    </row>
    <row r="1162" spans="1:15" x14ac:dyDescent="0.3">
      <c r="A1162" t="s">
        <v>8</v>
      </c>
      <c r="B1162" t="s">
        <v>14</v>
      </c>
      <c r="C1162" t="s">
        <v>27</v>
      </c>
      <c r="D1162" t="s">
        <v>31</v>
      </c>
      <c r="E1162">
        <v>386</v>
      </c>
      <c r="F1162" s="6">
        <v>64</v>
      </c>
      <c r="G1162" s="6">
        <v>229</v>
      </c>
      <c r="H1162" s="6">
        <v>88394</v>
      </c>
      <c r="I1162" s="6">
        <v>8839.4</v>
      </c>
      <c r="J1162" s="6">
        <v>22098.5</v>
      </c>
      <c r="K1162" s="6">
        <v>57456.100000000006</v>
      </c>
      <c r="L1162" s="3">
        <v>42466</v>
      </c>
      <c r="M1162">
        <v>4</v>
      </c>
      <c r="N1162" t="s">
        <v>39</v>
      </c>
      <c r="O1162">
        <v>2016</v>
      </c>
    </row>
    <row r="1163" spans="1:15" x14ac:dyDescent="0.3">
      <c r="A1163" t="s">
        <v>10</v>
      </c>
      <c r="B1163" t="s">
        <v>14</v>
      </c>
      <c r="C1163" t="s">
        <v>28</v>
      </c>
      <c r="D1163" t="s">
        <v>31</v>
      </c>
      <c r="E1163">
        <v>924</v>
      </c>
      <c r="F1163" s="6">
        <v>134</v>
      </c>
      <c r="G1163" s="6">
        <v>330</v>
      </c>
      <c r="H1163" s="6">
        <v>304920</v>
      </c>
      <c r="I1163" s="6">
        <v>30492</v>
      </c>
      <c r="J1163" s="6">
        <v>76230</v>
      </c>
      <c r="K1163" s="6">
        <v>198198</v>
      </c>
      <c r="L1163" s="3">
        <v>42467</v>
      </c>
      <c r="M1163">
        <v>4</v>
      </c>
      <c r="N1163" t="s">
        <v>39</v>
      </c>
      <c r="O1163">
        <v>2016</v>
      </c>
    </row>
    <row r="1164" spans="1:15" x14ac:dyDescent="0.3">
      <c r="A1164" t="s">
        <v>10</v>
      </c>
      <c r="B1164" t="s">
        <v>17</v>
      </c>
      <c r="C1164" t="s">
        <v>25</v>
      </c>
      <c r="D1164" t="s">
        <v>31</v>
      </c>
      <c r="E1164">
        <v>562</v>
      </c>
      <c r="F1164" s="6">
        <v>58</v>
      </c>
      <c r="G1164" s="6">
        <v>158</v>
      </c>
      <c r="H1164" s="6">
        <v>88796</v>
      </c>
      <c r="I1164" s="6">
        <v>8879.6</v>
      </c>
      <c r="J1164" s="6">
        <v>22199</v>
      </c>
      <c r="K1164" s="6">
        <v>57717.399999999994</v>
      </c>
      <c r="L1164" s="3">
        <v>42468</v>
      </c>
      <c r="M1164">
        <v>4</v>
      </c>
      <c r="N1164" t="s">
        <v>39</v>
      </c>
      <c r="O1164">
        <v>2016</v>
      </c>
    </row>
    <row r="1165" spans="1:15" x14ac:dyDescent="0.3">
      <c r="A1165" t="s">
        <v>11</v>
      </c>
      <c r="B1165" t="s">
        <v>17</v>
      </c>
      <c r="C1165" t="s">
        <v>25</v>
      </c>
      <c r="D1165" t="s">
        <v>31</v>
      </c>
      <c r="E1165">
        <v>1328</v>
      </c>
      <c r="F1165" s="6">
        <v>138</v>
      </c>
      <c r="G1165" s="6">
        <v>313</v>
      </c>
      <c r="H1165" s="6">
        <v>415664</v>
      </c>
      <c r="I1165" s="6">
        <v>41566.400000000001</v>
      </c>
      <c r="J1165" s="6">
        <v>103916</v>
      </c>
      <c r="K1165" s="6">
        <v>270181.59999999998</v>
      </c>
      <c r="L1165" s="3">
        <v>42469</v>
      </c>
      <c r="M1165">
        <v>4</v>
      </c>
      <c r="N1165" t="s">
        <v>39</v>
      </c>
      <c r="O1165">
        <v>2016</v>
      </c>
    </row>
    <row r="1166" spans="1:15" x14ac:dyDescent="0.3">
      <c r="A1166" t="s">
        <v>10</v>
      </c>
      <c r="B1166" t="s">
        <v>17</v>
      </c>
      <c r="C1166" t="s">
        <v>25</v>
      </c>
      <c r="D1166" t="s">
        <v>31</v>
      </c>
      <c r="E1166">
        <v>1384</v>
      </c>
      <c r="F1166" s="6">
        <v>200</v>
      </c>
      <c r="G1166" s="6">
        <v>165</v>
      </c>
      <c r="H1166" s="6">
        <v>228360</v>
      </c>
      <c r="I1166" s="6">
        <v>22836</v>
      </c>
      <c r="J1166" s="6">
        <v>57090</v>
      </c>
      <c r="K1166" s="6">
        <v>148434</v>
      </c>
      <c r="L1166" s="3">
        <v>42470</v>
      </c>
      <c r="M1166">
        <v>4</v>
      </c>
      <c r="N1166" t="s">
        <v>39</v>
      </c>
      <c r="O1166">
        <v>2016</v>
      </c>
    </row>
    <row r="1167" spans="1:15" x14ac:dyDescent="0.3">
      <c r="A1167" t="s">
        <v>11</v>
      </c>
      <c r="B1167" t="s">
        <v>16</v>
      </c>
      <c r="C1167" t="s">
        <v>27</v>
      </c>
      <c r="D1167" t="s">
        <v>31</v>
      </c>
      <c r="E1167">
        <v>448</v>
      </c>
      <c r="F1167" s="6">
        <v>190</v>
      </c>
      <c r="G1167" s="6">
        <v>497</v>
      </c>
      <c r="H1167" s="6">
        <v>222656</v>
      </c>
      <c r="I1167" s="6">
        <v>22265.600000000002</v>
      </c>
      <c r="J1167" s="6">
        <v>55664</v>
      </c>
      <c r="K1167" s="6">
        <v>144726.39999999999</v>
      </c>
      <c r="L1167" s="3">
        <v>42471</v>
      </c>
      <c r="M1167">
        <v>4</v>
      </c>
      <c r="N1167" t="s">
        <v>39</v>
      </c>
      <c r="O1167">
        <v>2016</v>
      </c>
    </row>
    <row r="1168" spans="1:15" x14ac:dyDescent="0.3">
      <c r="A1168" t="s">
        <v>8</v>
      </c>
      <c r="B1168" t="s">
        <v>47</v>
      </c>
      <c r="C1168" t="s">
        <v>28</v>
      </c>
      <c r="D1168" t="s">
        <v>31</v>
      </c>
      <c r="E1168">
        <v>539</v>
      </c>
      <c r="F1168" s="6">
        <v>47</v>
      </c>
      <c r="G1168" s="6">
        <v>361</v>
      </c>
      <c r="H1168" s="6">
        <v>194579</v>
      </c>
      <c r="I1168" s="6">
        <v>19457.900000000001</v>
      </c>
      <c r="J1168" s="6">
        <v>48644.75</v>
      </c>
      <c r="K1168" s="6">
        <v>126476.35</v>
      </c>
      <c r="L1168" s="3">
        <v>42472</v>
      </c>
      <c r="M1168">
        <v>4</v>
      </c>
      <c r="N1168" t="s">
        <v>39</v>
      </c>
      <c r="O1168">
        <v>2016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1F90F-9597-40DF-8761-E080A0A5883F}">
  <sheetPr>
    <tabColor theme="8" tint="-0.499984740745262"/>
  </sheetPr>
  <dimension ref="A1"/>
  <sheetViews>
    <sheetView showGridLines="0" workbookViewId="0">
      <selection activeCell="X6" sqref="X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5FC19-83DC-47D3-A1BB-D9B6A93F73D4}">
  <sheetPr>
    <tabColor theme="7" tint="-0.499984740745262"/>
  </sheetPr>
  <dimension ref="A3:C17"/>
  <sheetViews>
    <sheetView workbookViewId="0">
      <selection activeCell="F14" sqref="F14"/>
    </sheetView>
  </sheetViews>
  <sheetFormatPr defaultRowHeight="14.4" x14ac:dyDescent="0.3"/>
  <cols>
    <col min="1" max="1" width="22.44140625" customWidth="1"/>
    <col min="2" max="2" width="13.33203125" customWidth="1"/>
    <col min="3" max="3" width="21.109375" bestFit="1" customWidth="1"/>
  </cols>
  <sheetData>
    <row r="3" spans="1:3" x14ac:dyDescent="0.3">
      <c r="A3" s="9" t="s">
        <v>50</v>
      </c>
      <c r="C3" s="9" t="s">
        <v>57</v>
      </c>
    </row>
    <row r="4" spans="1:3" x14ac:dyDescent="0.3">
      <c r="A4">
        <v>2016</v>
      </c>
    </row>
    <row r="5" spans="1:3" x14ac:dyDescent="0.3">
      <c r="A5">
        <v>2017</v>
      </c>
    </row>
    <row r="6" spans="1:3" x14ac:dyDescent="0.3">
      <c r="A6">
        <v>2018</v>
      </c>
    </row>
    <row r="7" spans="1:3" x14ac:dyDescent="0.3">
      <c r="A7">
        <v>2019</v>
      </c>
    </row>
    <row r="12" spans="1:3" x14ac:dyDescent="0.3">
      <c r="A12" s="9" t="s">
        <v>49</v>
      </c>
    </row>
    <row r="13" spans="1:3" x14ac:dyDescent="0.3">
      <c r="A13">
        <v>3</v>
      </c>
    </row>
    <row r="16" spans="1:3" x14ac:dyDescent="0.3">
      <c r="A16" s="9" t="s">
        <v>51</v>
      </c>
    </row>
    <row r="17" spans="1:1" x14ac:dyDescent="0.3">
      <c r="A17" cm="1">
        <f t="array" ref="A17">INDEX($A$4:$A$7,$A$13)</f>
        <v>2018</v>
      </c>
    </row>
  </sheetData>
  <sortState xmlns:xlrd2="http://schemas.microsoft.com/office/spreadsheetml/2017/richdata2" ref="A4:A7">
    <sortCondition ref="A5:A7"/>
  </sortState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3" name="Drop Down 1">
              <controlPr defaultSize="0" autoLine="0" autoPict="0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3</xdr:col>
                    <xdr:colOff>0</xdr:colOff>
                    <xdr:row>5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9E42B-93B5-405E-B0E0-ADCBEC5E1373}">
  <sheetPr>
    <tabColor theme="6" tint="-0.499984740745262"/>
  </sheetPr>
  <dimension ref="B3:L19"/>
  <sheetViews>
    <sheetView zoomScale="110" zoomScaleNormal="110" workbookViewId="0">
      <selection activeCell="I19" sqref="I19"/>
    </sheetView>
  </sheetViews>
  <sheetFormatPr defaultRowHeight="14.4" x14ac:dyDescent="0.3"/>
  <cols>
    <col min="2" max="2" width="22.33203125" bestFit="1" customWidth="1"/>
    <col min="3" max="3" width="13.109375" bestFit="1" customWidth="1"/>
    <col min="5" max="5" width="22.33203125" bestFit="1" customWidth="1"/>
    <col min="6" max="6" width="14.88671875" bestFit="1" customWidth="1"/>
    <col min="8" max="8" width="18.33203125" bestFit="1" customWidth="1"/>
    <col min="9" max="9" width="14.88671875" bestFit="1" customWidth="1"/>
    <col min="11" max="11" width="17.6640625" customWidth="1"/>
  </cols>
  <sheetData>
    <row r="3" spans="2:12" x14ac:dyDescent="0.3">
      <c r="B3" s="9" t="s">
        <v>52</v>
      </c>
      <c r="C3" s="9"/>
      <c r="E3" s="10" t="s">
        <v>54</v>
      </c>
      <c r="F3" s="10"/>
      <c r="H3" s="11" t="s">
        <v>55</v>
      </c>
      <c r="I3" s="11"/>
      <c r="K3" s="12" t="s">
        <v>56</v>
      </c>
    </row>
    <row r="5" spans="2:12" x14ac:dyDescent="0.3">
      <c r="B5" s="8" t="s">
        <v>22</v>
      </c>
      <c r="C5" s="8" t="s">
        <v>1</v>
      </c>
      <c r="E5" s="8" t="s">
        <v>21</v>
      </c>
      <c r="F5" s="8" t="s">
        <v>1</v>
      </c>
      <c r="H5" s="8" t="s">
        <v>0</v>
      </c>
      <c r="I5" s="8" t="s">
        <v>1</v>
      </c>
      <c r="K5" s="6">
        <f>SUM(Sales_Data[Profit])</f>
        <v>87013360.559999958</v>
      </c>
    </row>
    <row r="6" spans="2:12" x14ac:dyDescent="0.3">
      <c r="B6" t="str" cm="1">
        <f t="array" ref="B6:B11">_xlfn.UNIQUE(Sales_Data[Product])</f>
        <v>Carretera</v>
      </c>
      <c r="C6" s="5">
        <f>SUMIFS(Sales_Data[Gross Sales],Sales_Data[Product],'Headline Stats - Calcs'!B6)</f>
        <v>29598852</v>
      </c>
      <c r="E6" t="str" cm="1">
        <f t="array" ref="E6:E12">_xlfn.UNIQUE(Sales_Data[Country])</f>
        <v>Canada</v>
      </c>
      <c r="F6" s="5">
        <f>SUMIFS(Sales_Data[Gross Sales],Sales_Data[Country],'Headline Stats - Calcs'!E6)</f>
        <v>41623823</v>
      </c>
      <c r="H6" cm="1">
        <f t="array" ref="H6:H9">_xlfn._xlws.SORT(_xlfn.UNIQUE(Sales_Data[Year]),1,1)</f>
        <v>2016</v>
      </c>
      <c r="I6" s="5">
        <f>SUMIFS(Sales_Data[Gross Sales],Sales_Data[Year],'Headline Stats - Calcs'!H6)</f>
        <v>24183027</v>
      </c>
    </row>
    <row r="7" spans="2:12" x14ac:dyDescent="0.3">
      <c r="B7" t="str">
        <v>Montana</v>
      </c>
      <c r="C7" s="5">
        <f>SUMIFS(Sales_Data[Gross Sales],Sales_Data[Product],'Headline Stats - Calcs'!B7)</f>
        <v>25555170</v>
      </c>
      <c r="E7" t="str">
        <v>Germany</v>
      </c>
      <c r="F7" s="5">
        <f>SUMIFS(Sales_Data[Gross Sales],Sales_Data[Country],'Headline Stats - Calcs'!E7)</f>
        <v>47500161</v>
      </c>
      <c r="H7">
        <v>2017</v>
      </c>
      <c r="I7" s="5">
        <f>SUMIFS(Sales_Data[Gross Sales],Sales_Data[Year],'Headline Stats - Calcs'!H7)</f>
        <v>83715841</v>
      </c>
    </row>
    <row r="8" spans="2:12" x14ac:dyDescent="0.3">
      <c r="B8" t="str">
        <v>Paseo</v>
      </c>
      <c r="C8" s="5">
        <f>SUMIFS(Sales_Data[Gross Sales],Sales_Data[Product],'Headline Stats - Calcs'!B8)</f>
        <v>69792359</v>
      </c>
      <c r="E8" t="str">
        <v>France</v>
      </c>
      <c r="F8" s="5">
        <f>SUMIFS(Sales_Data[Gross Sales],Sales_Data[Country],'Headline Stats - Calcs'!E8)</f>
        <v>37428157</v>
      </c>
      <c r="H8">
        <v>2018</v>
      </c>
      <c r="I8" s="5">
        <f>SUMIFS(Sales_Data[Gross Sales],Sales_Data[Year],'Headline Stats - Calcs'!H8)</f>
        <v>28560787</v>
      </c>
    </row>
    <row r="9" spans="2:12" x14ac:dyDescent="0.3">
      <c r="B9" t="str">
        <v>Velo</v>
      </c>
      <c r="C9" s="5">
        <f>SUMIFS(Sales_Data[Gross Sales],Sales_Data[Product],'Headline Stats - Calcs'!B9)</f>
        <v>33458998</v>
      </c>
      <c r="E9" t="str">
        <v>Mexico</v>
      </c>
      <c r="F9" s="5">
        <f>SUMIFS(Sales_Data[Gross Sales],Sales_Data[Country],'Headline Stats - Calcs'!E9)</f>
        <v>49768741</v>
      </c>
      <c r="H9">
        <v>2019</v>
      </c>
      <c r="I9" s="5">
        <f>SUMIFS(Sales_Data[Gross Sales],Sales_Data[Year],'Headline Stats - Calcs'!H9)</f>
        <v>99367281</v>
      </c>
    </row>
    <row r="10" spans="2:12" x14ac:dyDescent="0.3">
      <c r="B10" t="str">
        <v>VTT</v>
      </c>
      <c r="C10" s="5">
        <f>SUMIFS(Sales_Data[Gross Sales],Sales_Data[Product],'Headline Stats - Calcs'!B10)</f>
        <v>42456021</v>
      </c>
      <c r="E10" t="str">
        <v>Brazil</v>
      </c>
      <c r="F10" s="5">
        <f>SUMIFS(Sales_Data[Gross Sales],Sales_Data[Country],'Headline Stats - Calcs'!E10)</f>
        <v>12237827</v>
      </c>
      <c r="I10" s="5"/>
    </row>
    <row r="11" spans="2:12" x14ac:dyDescent="0.3">
      <c r="B11" t="str">
        <v>Amarilla</v>
      </c>
      <c r="C11" s="5">
        <f>SUMIFS(Sales_Data[Gross Sales],Sales_Data[Product],'Headline Stats - Calcs'!B11)</f>
        <v>34965536</v>
      </c>
      <c r="D11" s="5"/>
      <c r="E11" t="str">
        <v>China</v>
      </c>
      <c r="F11" s="5">
        <f>SUMIFS(Sales_Data[Gross Sales],Sales_Data[Country],'Headline Stats - Calcs'!E11)</f>
        <v>4536344</v>
      </c>
      <c r="H11" s="5"/>
      <c r="L11" s="5"/>
    </row>
    <row r="12" spans="2:12" x14ac:dyDescent="0.3">
      <c r="D12" s="5"/>
      <c r="E12" t="str">
        <v>USA</v>
      </c>
      <c r="F12" s="5">
        <f>SUMIFS(Sales_Data[Gross Sales],Sales_Data[Country],'Headline Stats - Calcs'!E12)</f>
        <v>42731883</v>
      </c>
      <c r="H12" s="5"/>
      <c r="L12" s="5"/>
    </row>
    <row r="13" spans="2:12" x14ac:dyDescent="0.3">
      <c r="D13" s="5"/>
      <c r="F13" s="5"/>
      <c r="H13" s="5"/>
      <c r="L13" s="5"/>
    </row>
    <row r="14" spans="2:12" x14ac:dyDescent="0.3">
      <c r="D14" s="5"/>
      <c r="H14" s="5"/>
      <c r="L14" s="5"/>
    </row>
    <row r="15" spans="2:12" x14ac:dyDescent="0.3">
      <c r="D15" s="5"/>
      <c r="H15" s="5"/>
    </row>
    <row r="16" spans="2:12" x14ac:dyDescent="0.3">
      <c r="D16" s="5"/>
      <c r="H16" s="5"/>
    </row>
    <row r="17" spans="2:8" x14ac:dyDescent="0.3">
      <c r="B17" s="9" t="s">
        <v>53</v>
      </c>
      <c r="E17" s="10" t="s">
        <v>53</v>
      </c>
      <c r="H17" s="11" t="s">
        <v>53</v>
      </c>
    </row>
    <row r="18" spans="2:8" x14ac:dyDescent="0.3">
      <c r="B18" s="6">
        <f>MAX($C$6:$C$11)</f>
        <v>69792359</v>
      </c>
      <c r="E18" s="6">
        <f>MAX(F6:F12)</f>
        <v>49768741</v>
      </c>
      <c r="H18" s="5">
        <f>LARGE(I6:I9,1)</f>
        <v>99367281</v>
      </c>
    </row>
    <row r="19" spans="2:8" x14ac:dyDescent="0.3">
      <c r="B19" s="6" t="str">
        <f>INDEX(_xlfn.ANCHORARRAY(B6),MATCH($B$18,$C$6:$C$11,0))</f>
        <v>Paseo</v>
      </c>
      <c r="E19" s="6" t="str">
        <f>INDEX(_xlfn.ANCHORARRAY(E6),MATCH($E$18,$F$6:$F$12,0))</f>
        <v>Mexico</v>
      </c>
      <c r="H19" s="7">
        <f>INDEX(_xlfn.ANCHORARRAY(H6),MATCH($H$18,$I$6:$I$9,0))</f>
        <v>2019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4E39B-8643-46A5-B2D4-313F6EE69B8E}">
  <sheetPr>
    <tabColor theme="6" tint="-0.499984740745262"/>
  </sheetPr>
  <dimension ref="A4:J21"/>
  <sheetViews>
    <sheetView zoomScale="120" zoomScaleNormal="120" workbookViewId="0">
      <selection activeCell="I19" sqref="I19"/>
    </sheetView>
  </sheetViews>
  <sheetFormatPr defaultRowHeight="14.4" x14ac:dyDescent="0.3"/>
  <cols>
    <col min="1" max="1" width="14" customWidth="1"/>
    <col min="2" max="2" width="13.21875" customWidth="1"/>
    <col min="3" max="3" width="12.21875" bestFit="1" customWidth="1"/>
    <col min="4" max="4" width="13.21875" customWidth="1"/>
    <col min="5" max="5" width="10.6640625" customWidth="1"/>
    <col min="7" max="7" width="11.77734375" customWidth="1"/>
    <col min="8" max="8" width="18.21875" customWidth="1"/>
    <col min="9" max="9" width="12.88671875" customWidth="1"/>
    <col min="10" max="10" width="14.33203125" customWidth="1"/>
    <col min="11" max="11" width="9.5546875" customWidth="1"/>
  </cols>
  <sheetData>
    <row r="4" spans="1:10" x14ac:dyDescent="0.3">
      <c r="A4" s="10" t="s">
        <v>58</v>
      </c>
      <c r="B4" s="13"/>
      <c r="C4" s="13"/>
      <c r="D4" s="13"/>
      <c r="E4" s="13"/>
      <c r="F4" s="13"/>
      <c r="G4" s="13"/>
      <c r="H4" s="13"/>
      <c r="I4" s="13"/>
      <c r="J4" s="13"/>
    </row>
    <row r="6" spans="1:10" x14ac:dyDescent="0.3">
      <c r="A6" s="14" t="s">
        <v>22</v>
      </c>
      <c r="B6" s="14" t="s">
        <v>59</v>
      </c>
      <c r="C6" s="14" t="s">
        <v>3</v>
      </c>
      <c r="D6" s="14" t="s">
        <v>60</v>
      </c>
      <c r="E6" s="14" t="s">
        <v>79</v>
      </c>
    </row>
    <row r="7" spans="1:10" x14ac:dyDescent="0.3">
      <c r="A7" s="17" t="str" cm="1">
        <f t="array" ref="A7:A12">_xlfn.UNIQUE(Sales_Data[Product])</f>
        <v>Carretera</v>
      </c>
      <c r="B7" s="15">
        <f>COUNTIFS(Sales_Data[Product],'Sales Tables - Calcs'!A7,Sales_Data[Year],'Combo Box'!$A$17)</f>
        <v>23</v>
      </c>
      <c r="C7" s="16">
        <f>SUMIFS(Sales_Data[COGS],Sales_Data[Product],'Sales Tables - Calcs'!A7,Sales_Data[Year],'Combo Box'!$A$17)</f>
        <v>1368097</v>
      </c>
      <c r="D7" s="16">
        <f>SUMIFS(Sales_Data[Profit],Sales_Data[Product],'Sales Tables - Calcs'!A7,Sales_Data[Year],'Combo Box'!$A$17)</f>
        <v>38768.86</v>
      </c>
      <c r="E7" s="24">
        <f>D7</f>
        <v>38768.86</v>
      </c>
    </row>
    <row r="8" spans="1:10" x14ac:dyDescent="0.3">
      <c r="A8" s="17" t="str">
        <v>Montana</v>
      </c>
      <c r="B8" s="15">
        <f>COUNTIFS(Sales_Data[Product],'Sales Tables - Calcs'!A8,Sales_Data[Year],'Combo Box'!$A$17)</f>
        <v>23</v>
      </c>
      <c r="C8" s="16">
        <f>SUMIFS(Sales_Data[COGS],Sales_Data[Product],'Sales Tables - Calcs'!A8,Sales_Data[Year],'Combo Box'!$A$17)</f>
        <v>3518025</v>
      </c>
      <c r="D8" s="16">
        <f>SUMIFS(Sales_Data[Profit],Sales_Data[Product],'Sales Tables - Calcs'!A8,Sales_Data[Year],'Combo Box'!$A$17)</f>
        <v>457758.03999999986</v>
      </c>
      <c r="E8" s="24">
        <f t="shared" ref="E8:E12" si="0">D8</f>
        <v>457758.03999999986</v>
      </c>
    </row>
    <row r="9" spans="1:10" x14ac:dyDescent="0.3">
      <c r="A9" s="17" t="str">
        <v>Paseo</v>
      </c>
      <c r="B9" s="15">
        <f>COUNTIFS(Sales_Data[Product],'Sales Tables - Calcs'!A9,Sales_Data[Year],'Combo Box'!$A$17)</f>
        <v>51</v>
      </c>
      <c r="C9" s="16">
        <f>SUMIFS(Sales_Data[COGS],Sales_Data[Product],'Sales Tables - Calcs'!A9,Sales_Data[Year],'Combo Box'!$A$17)</f>
        <v>4814894</v>
      </c>
      <c r="D9" s="16">
        <f>SUMIFS(Sales_Data[Profit],Sales_Data[Product],'Sales Tables - Calcs'!A9,Sales_Data[Year],'Combo Box'!$A$17)</f>
        <v>1099853.0899999999</v>
      </c>
      <c r="E9" s="24">
        <f t="shared" si="0"/>
        <v>1099853.0899999999</v>
      </c>
    </row>
    <row r="10" spans="1:10" x14ac:dyDescent="0.3">
      <c r="A10" s="17" t="str">
        <v>Velo</v>
      </c>
      <c r="B10" s="15">
        <f>COUNTIFS(Sales_Data[Product],'Sales Tables - Calcs'!A10,Sales_Data[Year],'Combo Box'!$A$17)</f>
        <v>27</v>
      </c>
      <c r="C10" s="16">
        <f>SUMIFS(Sales_Data[COGS],Sales_Data[Product],'Sales Tables - Calcs'!A10,Sales_Data[Year],'Combo Box'!$A$17)</f>
        <v>5575350</v>
      </c>
      <c r="D10" s="16">
        <f>SUMIFS(Sales_Data[Profit],Sales_Data[Product],'Sales Tables - Calcs'!A10,Sales_Data[Year],'Combo Box'!$A$17)</f>
        <v>621949.76</v>
      </c>
      <c r="E10" s="24">
        <f t="shared" si="0"/>
        <v>621949.76</v>
      </c>
    </row>
    <row r="11" spans="1:10" x14ac:dyDescent="0.3">
      <c r="A11" s="17" t="str">
        <v>VTT</v>
      </c>
      <c r="B11" s="15">
        <f>COUNTIFS(Sales_Data[Product],'Sales Tables - Calcs'!A11,Sales_Data[Year],'Combo Box'!$A$17)</f>
        <v>28</v>
      </c>
      <c r="C11" s="16">
        <f>SUMIFS(Sales_Data[COGS],Sales_Data[Product],'Sales Tables - Calcs'!A11,Sales_Data[Year],'Combo Box'!$A$17)</f>
        <v>4523242</v>
      </c>
      <c r="D11" s="16">
        <f>SUMIFS(Sales_Data[Profit],Sales_Data[Product],'Sales Tables - Calcs'!A11,Sales_Data[Year],'Combo Box'!$A$17)</f>
        <v>878185.2300000001</v>
      </c>
      <c r="E11" s="24">
        <f t="shared" si="0"/>
        <v>878185.2300000001</v>
      </c>
    </row>
    <row r="12" spans="1:10" x14ac:dyDescent="0.3">
      <c r="A12" s="17" t="str">
        <v>Amarilla</v>
      </c>
      <c r="B12" s="15">
        <f>COUNTIFS(Sales_Data[Product],'Sales Tables - Calcs'!A12,Sales_Data[Year],'Combo Box'!$A$17)</f>
        <v>23</v>
      </c>
      <c r="C12" s="16">
        <f>SUMIFS(Sales_Data[COGS],Sales_Data[Product],'Sales Tables - Calcs'!A12,Sales_Data[Year],'Combo Box'!$A$17)</f>
        <v>2737183</v>
      </c>
      <c r="D12" s="16">
        <f>SUMIFS(Sales_Data[Profit],Sales_Data[Product],'Sales Tables - Calcs'!A12,Sales_Data[Year],'Combo Box'!$A$17)</f>
        <v>781949.53</v>
      </c>
      <c r="E12" s="24">
        <f t="shared" si="0"/>
        <v>781949.53</v>
      </c>
    </row>
    <row r="14" spans="1:10" x14ac:dyDescent="0.3">
      <c r="A14" s="14" t="s">
        <v>21</v>
      </c>
      <c r="B14" s="14" t="s">
        <v>59</v>
      </c>
      <c r="C14" s="14" t="s">
        <v>3</v>
      </c>
      <c r="D14" s="14" t="s">
        <v>60</v>
      </c>
      <c r="E14" s="14" t="s">
        <v>79</v>
      </c>
    </row>
    <row r="15" spans="1:10" x14ac:dyDescent="0.3">
      <c r="A15" s="17" t="str" cm="1">
        <f t="array" ref="A15:A21">_xlfn.UNIQUE(Sales_Data[Country])</f>
        <v>Canada</v>
      </c>
      <c r="B15" s="15">
        <f>IF(COUNTIFS(Sales_Data[Country],'Sales Tables - Calcs'!A15,Sales_Data[Year],'Combo Box'!$A$17)=0,"No Orders",COUNTIFS(Sales_Data[Country],'Sales Tables - Calcs'!A15,Sales_Data[Year],'Combo Box'!$A$17))</f>
        <v>32</v>
      </c>
      <c r="C15" s="16">
        <f>SUMIFS(Sales_Data[COGS],Sales_Data[Country],'Sales Tables - Calcs'!A15,Sales_Data[Year],'Combo Box'!$A$17)</f>
        <v>4027302</v>
      </c>
      <c r="D15" s="16">
        <f>SUMIFS(Sales_Data[Profit],Sales_Data[Country],'Sales Tables - Calcs'!A15,Sales_Data[Year],'Combo Box'!$A$17)</f>
        <v>698264.92999999993</v>
      </c>
      <c r="E15" s="25">
        <f>D15</f>
        <v>698264.92999999993</v>
      </c>
    </row>
    <row r="16" spans="1:10" x14ac:dyDescent="0.3">
      <c r="A16" s="17" t="str">
        <v>Germany</v>
      </c>
      <c r="B16" s="15">
        <f>IF(COUNTIFS(Sales_Data[Country],'Sales Tables - Calcs'!A16,Sales_Data[Year],'Combo Box'!$A$17)=0,"No Orders",COUNTIFS(Sales_Data[Country],'Sales Tables - Calcs'!A16,Sales_Data[Year],'Combo Box'!$A$17))</f>
        <v>33</v>
      </c>
      <c r="C16" s="16">
        <f>SUMIFS(Sales_Data[COGS],Sales_Data[Country],'Sales Tables - Calcs'!A16,Sales_Data[Year],'Combo Box'!$A$17)</f>
        <v>4241276</v>
      </c>
      <c r="D16" s="16">
        <f>SUMIFS(Sales_Data[Profit],Sales_Data[Country],'Sales Tables - Calcs'!A16,Sales_Data[Year],'Combo Box'!$A$17)</f>
        <v>870018.97</v>
      </c>
      <c r="E16" s="25">
        <f t="shared" ref="E16:E21" si="1">D16</f>
        <v>870018.97</v>
      </c>
    </row>
    <row r="17" spans="1:5" x14ac:dyDescent="0.3">
      <c r="A17" s="17" t="str">
        <v>France</v>
      </c>
      <c r="B17" s="15">
        <f>IF(COUNTIFS(Sales_Data[Country],'Sales Tables - Calcs'!A17,Sales_Data[Year],'Combo Box'!$A$17)=0,"No Orders",COUNTIFS(Sales_Data[Country],'Sales Tables - Calcs'!A17,Sales_Data[Year],'Combo Box'!$A$17))</f>
        <v>31</v>
      </c>
      <c r="C17" s="16">
        <f>SUMIFS(Sales_Data[COGS],Sales_Data[Country],'Sales Tables - Calcs'!A17,Sales_Data[Year],'Combo Box'!$A$17)</f>
        <v>3688523</v>
      </c>
      <c r="D17" s="16">
        <f>SUMIFS(Sales_Data[Profit],Sales_Data[Country],'Sales Tables - Calcs'!A17,Sales_Data[Year],'Combo Box'!$A$17)</f>
        <v>664666.31999999995</v>
      </c>
      <c r="E17" s="25">
        <f t="shared" si="1"/>
        <v>664666.31999999995</v>
      </c>
    </row>
    <row r="18" spans="1:5" x14ac:dyDescent="0.3">
      <c r="A18" s="17" t="str">
        <v>Mexico</v>
      </c>
      <c r="B18" s="15">
        <f>IF(COUNTIFS(Sales_Data[Country],'Sales Tables - Calcs'!A18,Sales_Data[Year],'Combo Box'!$A$17)=0,"No Orders",COUNTIFS(Sales_Data[Country],'Sales Tables - Calcs'!A18,Sales_Data[Year],'Combo Box'!$A$17))</f>
        <v>33</v>
      </c>
      <c r="C18" s="16">
        <f>SUMIFS(Sales_Data[COGS],Sales_Data[Country],'Sales Tables - Calcs'!A18,Sales_Data[Year],'Combo Box'!$A$17)</f>
        <v>3895716</v>
      </c>
      <c r="D18" s="16">
        <f>SUMIFS(Sales_Data[Profit],Sales_Data[Country],'Sales Tables - Calcs'!A18,Sales_Data[Year],'Combo Box'!$A$17)</f>
        <v>585546.22</v>
      </c>
      <c r="E18" s="25">
        <f t="shared" si="1"/>
        <v>585546.22</v>
      </c>
    </row>
    <row r="19" spans="1:5" x14ac:dyDescent="0.3">
      <c r="A19" s="17" t="str">
        <v>Brazil</v>
      </c>
      <c r="B19" s="15">
        <f>IF(COUNTIFS(Sales_Data[Country],'Sales Tables - Calcs'!A19,Sales_Data[Year],'Combo Box'!$A$17)=0,"No Orders",COUNTIFS(Sales_Data[Country],'Sales Tables - Calcs'!A19,Sales_Data[Year],'Combo Box'!$A$17))</f>
        <v>4</v>
      </c>
      <c r="C19" s="16">
        <f>SUMIFS(Sales_Data[COGS],Sales_Data[Country],'Sales Tables - Calcs'!A19,Sales_Data[Year],'Combo Box'!$A$17)</f>
        <v>876940</v>
      </c>
      <c r="D19" s="16">
        <f>SUMIFS(Sales_Data[Profit],Sales_Data[Country],'Sales Tables - Calcs'!A19,Sales_Data[Year],'Combo Box'!$A$17)</f>
        <v>252502.35</v>
      </c>
      <c r="E19" s="25">
        <f t="shared" si="1"/>
        <v>252502.35</v>
      </c>
    </row>
    <row r="20" spans="1:5" x14ac:dyDescent="0.3">
      <c r="A20" s="17" t="str">
        <v>China</v>
      </c>
      <c r="B20" s="15">
        <f>IF(COUNTIFS(Sales_Data[Country],'Sales Tables - Calcs'!A20,Sales_Data[Year],'Combo Box'!$A$17)=0,"No Orders",COUNTIFS(Sales_Data[Country],'Sales Tables - Calcs'!A20,Sales_Data[Year],'Combo Box'!$A$17))</f>
        <v>7</v>
      </c>
      <c r="C20" s="16">
        <f>SUMIFS(Sales_Data[COGS],Sales_Data[Country],'Sales Tables - Calcs'!A20,Sales_Data[Year],'Combo Box'!$A$17)</f>
        <v>1235190</v>
      </c>
      <c r="D20" s="16">
        <f>SUMIFS(Sales_Data[Profit],Sales_Data[Country],'Sales Tables - Calcs'!A20,Sales_Data[Year],'Combo Box'!$A$17)</f>
        <v>254894.89</v>
      </c>
      <c r="E20" s="25">
        <f t="shared" si="1"/>
        <v>254894.89</v>
      </c>
    </row>
    <row r="21" spans="1:5" x14ac:dyDescent="0.3">
      <c r="A21" s="17" t="str">
        <v>USA</v>
      </c>
      <c r="B21" s="15">
        <f>IF(COUNTIFS(Sales_Data[Country],'Sales Tables - Calcs'!A21,Sales_Data[Year],'Combo Box'!$A$17)=0,"No Orders",COUNTIFS(Sales_Data[Country],'Sales Tables - Calcs'!A21,Sales_Data[Year],'Combo Box'!$A$17))</f>
        <v>35</v>
      </c>
      <c r="C21" s="16">
        <f>SUMIFS(Sales_Data[COGS],Sales_Data[Country],'Sales Tables - Calcs'!A21,Sales_Data[Year],'Combo Box'!$A$17)</f>
        <v>4571844</v>
      </c>
      <c r="D21" s="16">
        <f>SUMIFS(Sales_Data[Profit],Sales_Data[Country],'Sales Tables - Calcs'!A21,Sales_Data[Year],'Combo Box'!$A$17)</f>
        <v>552570.82999999996</v>
      </c>
      <c r="E21" s="25">
        <f t="shared" si="1"/>
        <v>552570.82999999996</v>
      </c>
    </row>
  </sheetData>
  <conditionalFormatting sqref="E7:E12">
    <cfRule type="iconSet" priority="2">
      <iconSet iconSet="3Symbols" showValue="0">
        <cfvo type="percent" val="0"/>
        <cfvo type="num" val="1000000"/>
        <cfvo type="num" val="2000000"/>
      </iconSet>
    </cfRule>
  </conditionalFormatting>
  <conditionalFormatting sqref="E15:E21">
    <cfRule type="iconSet" priority="1">
      <iconSet iconSet="3Symbols" showValue="0">
        <cfvo type="percent" val="0"/>
        <cfvo type="num" val="1000000"/>
        <cfvo type="num" val="2000000"/>
      </iconSet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5EB2A-990A-4486-962B-A34319BC5378}">
  <sheetPr>
    <tabColor theme="5" tint="-0.499984740745262"/>
  </sheetPr>
  <dimension ref="A2:D43"/>
  <sheetViews>
    <sheetView tabSelected="1" workbookViewId="0">
      <selection activeCell="T6" sqref="T6"/>
    </sheetView>
  </sheetViews>
  <sheetFormatPr defaultRowHeight="14.4" x14ac:dyDescent="0.3"/>
  <cols>
    <col min="1" max="1" width="15.5546875" bestFit="1" customWidth="1"/>
    <col min="2" max="2" width="14.21875" bestFit="1" customWidth="1"/>
    <col min="3" max="4" width="5" bestFit="1" customWidth="1"/>
    <col min="7" max="7" width="15.5546875" bestFit="1" customWidth="1"/>
    <col min="8" max="10" width="5" bestFit="1" customWidth="1"/>
    <col min="11" max="11" width="10.77734375" bestFit="1" customWidth="1"/>
  </cols>
  <sheetData>
    <row r="2" spans="1:4" x14ac:dyDescent="0.3">
      <c r="A2" s="8" t="s">
        <v>66</v>
      </c>
      <c r="B2" s="19"/>
      <c r="C2" s="19"/>
      <c r="D2" s="19"/>
    </row>
    <row r="4" spans="1:4" x14ac:dyDescent="0.3">
      <c r="A4" s="18" t="s">
        <v>61</v>
      </c>
      <c r="B4" s="18" t="s">
        <v>62</v>
      </c>
    </row>
    <row r="5" spans="1:4" x14ac:dyDescent="0.3">
      <c r="A5" t="str" cm="1">
        <f t="array" ref="A5:A11">_xlfn.UNIQUE(Sales_Data[Country])</f>
        <v>Canada</v>
      </c>
      <c r="B5">
        <f>COUNTIFS(Sales_Data[Country],'Filled Map Chart'!A5,Sales_Data[Year],'Filled Map Chart'!$A$35)</f>
        <v>32</v>
      </c>
    </row>
    <row r="6" spans="1:4" x14ac:dyDescent="0.3">
      <c r="A6" t="str">
        <v>Germany</v>
      </c>
      <c r="B6">
        <f>COUNTIFS(Sales_Data[Country],'Filled Map Chart'!A6,Sales_Data[Year],'Filled Map Chart'!$A$35)</f>
        <v>33</v>
      </c>
    </row>
    <row r="7" spans="1:4" x14ac:dyDescent="0.3">
      <c r="A7" t="str">
        <v>France</v>
      </c>
      <c r="B7">
        <f>COUNTIFS(Sales_Data[Country],'Filled Map Chart'!A7,Sales_Data[Year],'Filled Map Chart'!$A$35)</f>
        <v>31</v>
      </c>
    </row>
    <row r="8" spans="1:4" x14ac:dyDescent="0.3">
      <c r="A8" t="str">
        <v>Mexico</v>
      </c>
      <c r="B8">
        <f>COUNTIFS(Sales_Data[Country],'Filled Map Chart'!A8,Sales_Data[Year],'Filled Map Chart'!$A$35)</f>
        <v>33</v>
      </c>
    </row>
    <row r="9" spans="1:4" x14ac:dyDescent="0.3">
      <c r="A9" t="str">
        <v>Brazil</v>
      </c>
      <c r="B9">
        <f>COUNTIFS(Sales_Data[Country],'Filled Map Chart'!A9,Sales_Data[Year],'Filled Map Chart'!$A$35)</f>
        <v>4</v>
      </c>
    </row>
    <row r="10" spans="1:4" x14ac:dyDescent="0.3">
      <c r="A10" t="str">
        <v>China</v>
      </c>
      <c r="B10">
        <f>COUNTIFS(Sales_Data[Country],'Filled Map Chart'!A10,Sales_Data[Year],'Filled Map Chart'!$A$35)</f>
        <v>7</v>
      </c>
    </row>
    <row r="11" spans="1:4" x14ac:dyDescent="0.3">
      <c r="A11" t="str">
        <v>USA</v>
      </c>
      <c r="B11">
        <f>COUNTIFS(Sales_Data[Country],'Filled Map Chart'!A11,Sales_Data[Year],'Filled Map Chart'!$A$35)</f>
        <v>35</v>
      </c>
    </row>
    <row r="13" spans="1:4" x14ac:dyDescent="0.3">
      <c r="A13" s="18"/>
      <c r="B13" s="18"/>
    </row>
    <row r="26" spans="1:4" x14ac:dyDescent="0.3">
      <c r="A26" s="8" t="s">
        <v>64</v>
      </c>
      <c r="B26" s="19"/>
      <c r="C26" s="19"/>
      <c r="D26" s="19"/>
    </row>
    <row r="28" spans="1:4" x14ac:dyDescent="0.3">
      <c r="A28" s="20" t="s">
        <v>65</v>
      </c>
    </row>
    <row r="29" spans="1:4" x14ac:dyDescent="0.3">
      <c r="A29">
        <v>2016</v>
      </c>
      <c r="B29">
        <v>2017</v>
      </c>
      <c r="C29">
        <v>2018</v>
      </c>
      <c r="D29">
        <v>2019</v>
      </c>
    </row>
    <row r="33" spans="1:4" x14ac:dyDescent="0.3">
      <c r="A33" s="8" t="s">
        <v>51</v>
      </c>
      <c r="B33" s="19"/>
      <c r="C33" s="19"/>
      <c r="D33" s="19"/>
    </row>
    <row r="35" spans="1:4" x14ac:dyDescent="0.3">
      <c r="A35" cm="1">
        <f t="array" ref="A35">INDEX($A$29:$D$29,'Combo Box'!$A$13)</f>
        <v>2018</v>
      </c>
    </row>
    <row r="39" spans="1:4" x14ac:dyDescent="0.3">
      <c r="A39" s="8" t="s">
        <v>63</v>
      </c>
      <c r="B39" s="19"/>
      <c r="C39" s="19"/>
      <c r="D39" s="19"/>
    </row>
    <row r="41" spans="1:4" x14ac:dyDescent="0.3">
      <c r="A41" t="s">
        <v>67</v>
      </c>
    </row>
    <row r="43" spans="1:4" x14ac:dyDescent="0.3">
      <c r="A43" t="str">
        <f>_xlfn.CONCAT($A$41,$A$35)</f>
        <v>Total Orders for - 2018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00699-8BB4-4F14-96E1-C9801678B6CE}">
  <sheetPr>
    <tabColor theme="5" tint="-0.499984740745262"/>
  </sheetPr>
  <dimension ref="A2:F40"/>
  <sheetViews>
    <sheetView topLeftCell="A16" workbookViewId="0">
      <selection activeCell="A36" sqref="A36"/>
    </sheetView>
  </sheetViews>
  <sheetFormatPr defaultRowHeight="14.4" x14ac:dyDescent="0.3"/>
  <cols>
    <col min="1" max="1" width="15.88671875" customWidth="1"/>
    <col min="2" max="2" width="19.21875" customWidth="1"/>
    <col min="3" max="4" width="17.109375" customWidth="1"/>
    <col min="5" max="5" width="15.5546875" bestFit="1" customWidth="1"/>
    <col min="6" max="6" width="12.6640625" bestFit="1" customWidth="1"/>
    <col min="7" max="8" width="5" bestFit="1" customWidth="1"/>
    <col min="9" max="9" width="10.77734375" bestFit="1" customWidth="1"/>
    <col min="10" max="10" width="5" bestFit="1" customWidth="1"/>
    <col min="11" max="11" width="10.77734375" bestFit="1" customWidth="1"/>
  </cols>
  <sheetData>
    <row r="2" spans="1:6" x14ac:dyDescent="0.3">
      <c r="A2" s="8" t="s">
        <v>68</v>
      </c>
      <c r="B2" s="19"/>
    </row>
    <row r="4" spans="1:6" x14ac:dyDescent="0.3">
      <c r="B4" t="str" cm="1">
        <f t="array" ref="B4:F4">TRANSPOSE(_xlfn.UNIQUE(Sales_Data[Segment]))</f>
        <v>Government</v>
      </c>
      <c r="C4" t="str">
        <v>Midmarket</v>
      </c>
      <c r="D4" t="str">
        <v>Channel Partners</v>
      </c>
      <c r="E4" t="str">
        <v>Enterprise</v>
      </c>
      <c r="F4" t="str">
        <v>Small Business</v>
      </c>
    </row>
    <row r="5" spans="1:6" x14ac:dyDescent="0.3">
      <c r="A5" t="str" cm="1">
        <f t="array" ref="A5:A8">_xlfn.UNIQUE(Sales_Data[Discount Band])</f>
        <v>None</v>
      </c>
      <c r="B5">
        <f>COUNTIFS(Sales_Data[Discount Band],'Discount Charts'!$A5,Sales_Data[Segment],'Discount Charts'!B$4,Sales_Data[Year],'Discount Charts'!$A$28)</f>
        <v>2</v>
      </c>
      <c r="C5">
        <f>COUNTIFS(Sales_Data[Discount Band],'Discount Charts'!$A5,Sales_Data[Segment],'Discount Charts'!C$4,Sales_Data[Year],'Discount Charts'!$A$28)</f>
        <v>2</v>
      </c>
      <c r="D5">
        <f>COUNTIFS(Sales_Data[Discount Band],'Discount Charts'!$A5,Sales_Data[Segment],'Discount Charts'!D$4,Sales_Data[Year],'Discount Charts'!$A$28)</f>
        <v>1</v>
      </c>
      <c r="E5">
        <f>COUNTIFS(Sales_Data[Discount Band],'Discount Charts'!$A5,Sales_Data[Segment],'Discount Charts'!E$4,Sales_Data[Year],'Discount Charts'!$A$28)</f>
        <v>2</v>
      </c>
      <c r="F5">
        <f>COUNTIFS(Sales_Data[Discount Band],'Discount Charts'!$A5,Sales_Data[Segment],'Discount Charts'!F$4,Sales_Data[Year],'Discount Charts'!$A$28)</f>
        <v>1</v>
      </c>
    </row>
    <row r="6" spans="1:6" x14ac:dyDescent="0.3">
      <c r="A6" t="str">
        <v>Low</v>
      </c>
      <c r="B6">
        <f>COUNTIFS(Sales_Data[Discount Band],'Discount Charts'!$A6,Sales_Data[Segment],'Discount Charts'!B$4,Sales_Data[Year],'Discount Charts'!$A$28)</f>
        <v>16</v>
      </c>
      <c r="C6">
        <f>COUNTIFS(Sales_Data[Discount Band],'Discount Charts'!$A6,Sales_Data[Segment],'Discount Charts'!C$4,Sales_Data[Year],'Discount Charts'!$A$28)</f>
        <v>9</v>
      </c>
      <c r="D6">
        <f>COUNTIFS(Sales_Data[Discount Band],'Discount Charts'!$A6,Sales_Data[Segment],'Discount Charts'!D$4,Sales_Data[Year],'Discount Charts'!$A$28)</f>
        <v>5</v>
      </c>
      <c r="E6">
        <f>COUNTIFS(Sales_Data[Discount Band],'Discount Charts'!$A6,Sales_Data[Segment],'Discount Charts'!E$4,Sales_Data[Year],'Discount Charts'!$A$28)</f>
        <v>8</v>
      </c>
      <c r="F6">
        <f>COUNTIFS(Sales_Data[Discount Band],'Discount Charts'!$A6,Sales_Data[Segment],'Discount Charts'!F$4,Sales_Data[Year],'Discount Charts'!$A$28)</f>
        <v>5</v>
      </c>
    </row>
    <row r="7" spans="1:6" x14ac:dyDescent="0.3">
      <c r="A7" t="str">
        <v>Medium</v>
      </c>
      <c r="B7">
        <f>COUNTIFS(Sales_Data[Discount Band],'Discount Charts'!$A7,Sales_Data[Segment],'Discount Charts'!B$4,Sales_Data[Year],'Discount Charts'!$A$28)</f>
        <v>34</v>
      </c>
      <c r="C7">
        <f>COUNTIFS(Sales_Data[Discount Band],'Discount Charts'!$A7,Sales_Data[Segment],'Discount Charts'!C$4,Sales_Data[Year],'Discount Charts'!$A$28)</f>
        <v>3</v>
      </c>
      <c r="D7">
        <f>COUNTIFS(Sales_Data[Discount Band],'Discount Charts'!$A7,Sales_Data[Segment],'Discount Charts'!D$4,Sales_Data[Year],'Discount Charts'!$A$28)</f>
        <v>10</v>
      </c>
      <c r="E7">
        <f>COUNTIFS(Sales_Data[Discount Band],'Discount Charts'!$A7,Sales_Data[Segment],'Discount Charts'!E$4,Sales_Data[Year],'Discount Charts'!$A$28)</f>
        <v>6</v>
      </c>
      <c r="F7">
        <f>COUNTIFS(Sales_Data[Discount Band],'Discount Charts'!$A7,Sales_Data[Segment],'Discount Charts'!F$4,Sales_Data[Year],'Discount Charts'!$A$28)</f>
        <v>11</v>
      </c>
    </row>
    <row r="8" spans="1:6" x14ac:dyDescent="0.3">
      <c r="A8" t="str">
        <v>High</v>
      </c>
      <c r="B8">
        <f>COUNTIFS(Sales_Data[Discount Band],'Discount Charts'!$A8,Sales_Data[Segment],'Discount Charts'!B$4,Sales_Data[Year],'Discount Charts'!$A$28)</f>
        <v>23</v>
      </c>
      <c r="C8">
        <f>COUNTIFS(Sales_Data[Discount Band],'Discount Charts'!$A8,Sales_Data[Segment],'Discount Charts'!C$4,Sales_Data[Year],'Discount Charts'!$A$28)</f>
        <v>11</v>
      </c>
      <c r="D8">
        <f>COUNTIFS(Sales_Data[Discount Band],'Discount Charts'!$A8,Sales_Data[Segment],'Discount Charts'!D$4,Sales_Data[Year],'Discount Charts'!$A$28)</f>
        <v>9</v>
      </c>
      <c r="E8">
        <f>COUNTIFS(Sales_Data[Discount Band],'Discount Charts'!$A8,Sales_Data[Segment],'Discount Charts'!E$4,Sales_Data[Year],'Discount Charts'!$A$28)</f>
        <v>9</v>
      </c>
      <c r="F8">
        <f>COUNTIFS(Sales_Data[Discount Band],'Discount Charts'!$A8,Sales_Data[Segment],'Discount Charts'!F$4,Sales_Data[Year],'Discount Charts'!$A$28)</f>
        <v>8</v>
      </c>
    </row>
    <row r="9" spans="1:6" x14ac:dyDescent="0.3">
      <c r="A9" t="s">
        <v>74</v>
      </c>
      <c r="B9">
        <f>SUM(B5:B8)</f>
        <v>75</v>
      </c>
      <c r="C9">
        <f t="shared" ref="C9:F9" si="0">SUM(C5:C8)</f>
        <v>25</v>
      </c>
      <c r="D9">
        <f t="shared" si="0"/>
        <v>25</v>
      </c>
      <c r="E9">
        <f t="shared" si="0"/>
        <v>25</v>
      </c>
      <c r="F9">
        <f t="shared" si="0"/>
        <v>25</v>
      </c>
    </row>
    <row r="13" spans="1:6" x14ac:dyDescent="0.3">
      <c r="A13" s="8" t="s">
        <v>69</v>
      </c>
      <c r="B13" s="19"/>
      <c r="C13" s="19"/>
    </row>
    <row r="15" spans="1:6" x14ac:dyDescent="0.3">
      <c r="A15" t="s">
        <v>72</v>
      </c>
      <c r="B15" t="s">
        <v>73</v>
      </c>
    </row>
    <row r="16" spans="1:6" x14ac:dyDescent="0.3">
      <c r="A16" t="str" cm="1">
        <f t="array" ref="A16:A20">_xlfn.UNIQUE(Sales_Data[Segment])</f>
        <v>Government</v>
      </c>
      <c r="B16" s="5">
        <f>AVERAGEIFS(Sales_Data[Discounts],Sales_Data[Segment],'Discount Charts'!A16,Sales_Data[Year],'Discount Charts'!$A$28)</f>
        <v>12271.369599999998</v>
      </c>
    </row>
    <row r="17" spans="1:4" x14ac:dyDescent="0.3">
      <c r="A17" t="str">
        <v>Midmarket</v>
      </c>
      <c r="B17" s="5">
        <f>AVERAGEIFS(Sales_Data[Discounts],Sales_Data[Segment],'Discount Charts'!A17,Sales_Data[Year],'Discount Charts'!$A$28)</f>
        <v>1819.0620000000001</v>
      </c>
    </row>
    <row r="18" spans="1:4" x14ac:dyDescent="0.3">
      <c r="A18" t="str">
        <v>Channel Partners</v>
      </c>
      <c r="B18" s="5">
        <f>AVERAGEIFS(Sales_Data[Discounts],Sales_Data[Segment],'Discount Charts'!A18,Sales_Data[Year],'Discount Charts'!$A$28)</f>
        <v>1388.5488</v>
      </c>
    </row>
    <row r="19" spans="1:4" x14ac:dyDescent="0.3">
      <c r="A19" t="str">
        <v>Enterprise</v>
      </c>
      <c r="B19" s="5">
        <f>AVERAGEIFS(Sales_Data[Discounts],Sales_Data[Segment],'Discount Charts'!A19,Sales_Data[Year],'Discount Charts'!$A$28)</f>
        <v>14822.5</v>
      </c>
    </row>
    <row r="20" spans="1:4" x14ac:dyDescent="0.3">
      <c r="A20" t="str">
        <v>Small Business</v>
      </c>
      <c r="B20" s="5">
        <f>AVERAGEIFS(Sales_Data[Discounts],Sales_Data[Segment],'Discount Charts'!A20,Sales_Data[Year],'Discount Charts'!$A$28)</f>
        <v>30977.040000000001</v>
      </c>
    </row>
    <row r="23" spans="1:4" x14ac:dyDescent="0.3">
      <c r="A23" s="8" t="s">
        <v>71</v>
      </c>
      <c r="B23" s="19"/>
    </row>
    <row r="25" spans="1:4" x14ac:dyDescent="0.3">
      <c r="A25" s="20" t="s">
        <v>65</v>
      </c>
    </row>
    <row r="26" spans="1:4" x14ac:dyDescent="0.3">
      <c r="A26">
        <v>2016</v>
      </c>
      <c r="B26">
        <v>2017</v>
      </c>
      <c r="C26">
        <v>2018</v>
      </c>
      <c r="D26">
        <v>2019</v>
      </c>
    </row>
    <row r="28" spans="1:4" x14ac:dyDescent="0.3">
      <c r="A28" cm="1">
        <f t="array" ref="A28">INDEX($A$26:$D$26,'Combo Box'!$A$13)</f>
        <v>2018</v>
      </c>
    </row>
    <row r="32" spans="1:4" x14ac:dyDescent="0.3">
      <c r="A32" s="8" t="s">
        <v>70</v>
      </c>
      <c r="B32" s="19"/>
    </row>
    <row r="34" spans="1:1" x14ac:dyDescent="0.3">
      <c r="A34" t="s">
        <v>75</v>
      </c>
    </row>
    <row r="36" spans="1:1" x14ac:dyDescent="0.3">
      <c r="A36" t="str">
        <f>_xlfn.CONCAT($A$34,$A$28)</f>
        <v>Discount Bands by Segment - 2018</v>
      </c>
    </row>
    <row r="38" spans="1:1" x14ac:dyDescent="0.3">
      <c r="A38" t="s">
        <v>76</v>
      </c>
    </row>
    <row r="40" spans="1:1" x14ac:dyDescent="0.3">
      <c r="A40" t="str">
        <f>_xlfn.CONCAT($A$38,$A$28)</f>
        <v>Average Discounts by Segment - 2018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05E7-5095-4886-84E4-4876DE54839A}">
  <sheetPr>
    <tabColor theme="4" tint="-0.499984740745262"/>
  </sheetPr>
  <dimension ref="A1:N18"/>
  <sheetViews>
    <sheetView workbookViewId="0">
      <selection activeCell="B4" sqref="B4:M10"/>
    </sheetView>
  </sheetViews>
  <sheetFormatPr defaultRowHeight="14.4" x14ac:dyDescent="0.3"/>
  <cols>
    <col min="2" max="13" width="13.6640625" bestFit="1" customWidth="1"/>
    <col min="14" max="14" width="15.6640625" customWidth="1"/>
  </cols>
  <sheetData>
    <row r="1" spans="1:14" s="22" customFormat="1" x14ac:dyDescent="0.3">
      <c r="A1" s="21" t="s">
        <v>77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</row>
    <row r="3" spans="1:14" x14ac:dyDescent="0.3">
      <c r="B3" s="8" t="s">
        <v>36</v>
      </c>
      <c r="C3" s="8" t="s">
        <v>37</v>
      </c>
      <c r="D3" s="8" t="s">
        <v>38</v>
      </c>
      <c r="E3" s="8" t="s">
        <v>39</v>
      </c>
      <c r="F3" s="8" t="s">
        <v>18</v>
      </c>
      <c r="G3" s="8" t="s">
        <v>40</v>
      </c>
      <c r="H3" s="8" t="s">
        <v>41</v>
      </c>
      <c r="I3" s="8" t="s">
        <v>42</v>
      </c>
      <c r="J3" s="8" t="s">
        <v>43</v>
      </c>
      <c r="K3" s="8" t="s">
        <v>44</v>
      </c>
      <c r="L3" s="8" t="s">
        <v>45</v>
      </c>
      <c r="M3" s="8" t="s">
        <v>46</v>
      </c>
      <c r="N3" s="21" t="s">
        <v>78</v>
      </c>
    </row>
    <row r="4" spans="1:14" x14ac:dyDescent="0.3">
      <c r="A4" s="23" t="str" cm="1">
        <f t="array" ref="A4:A10">_xlfn.UNIQUE(Sales_Data[Country])</f>
        <v>Canada</v>
      </c>
      <c r="B4" s="5">
        <f>SUMIFS(Sales_Data[Gross Sales],Sales_Data[Country],Sparklines!$A4,Sales_Data[Month Name],Sparklines!B$3,Sales_Data[Year],'Combo Box'!$A$17)</f>
        <v>502441</v>
      </c>
      <c r="C4" s="5">
        <f>SUMIFS(Sales_Data[Gross Sales],Sales_Data[Country],Sparklines!$A4,Sales_Data[Month Name],Sparklines!C$3,Sales_Data[Year],'Combo Box'!$A$17)</f>
        <v>369250</v>
      </c>
      <c r="D4" s="5">
        <f>SUMIFS(Sales_Data[Gross Sales],Sales_Data[Country],Sparklines!$A4,Sales_Data[Month Name],Sparklines!D$3,Sales_Data[Year],'Combo Box'!$A$17)</f>
        <v>0</v>
      </c>
      <c r="E4" s="5">
        <f>SUMIFS(Sales_Data[Gross Sales],Sales_Data[Country],Sparklines!$A4,Sales_Data[Month Name],Sparklines!E$3,Sales_Data[Year],'Combo Box'!$A$17)</f>
        <v>0</v>
      </c>
      <c r="F4" s="5">
        <f>SUMIFS(Sales_Data[Gross Sales],Sales_Data[Country],Sparklines!$A4,Sales_Data[Month Name],Sparklines!F$3,Sales_Data[Year],'Combo Box'!$A$17)</f>
        <v>0</v>
      </c>
      <c r="G4" s="5">
        <f>SUMIFS(Sales_Data[Gross Sales],Sales_Data[Country],Sparklines!$A4,Sales_Data[Month Name],Sparklines!G$3,Sales_Data[Year],'Combo Box'!$A$17)</f>
        <v>0</v>
      </c>
      <c r="H4" s="5">
        <f>SUMIFS(Sales_Data[Gross Sales],Sales_Data[Country],Sparklines!$A4,Sales_Data[Month Name],Sparklines!H$3,Sales_Data[Year],'Combo Box'!$A$17)</f>
        <v>0</v>
      </c>
      <c r="I4" s="5">
        <f>SUMIFS(Sales_Data[Gross Sales],Sales_Data[Country],Sparklines!$A4,Sales_Data[Month Name],Sparklines!I$3,Sales_Data[Year],'Combo Box'!$A$17)</f>
        <v>0</v>
      </c>
      <c r="J4" s="5">
        <f>SUMIFS(Sales_Data[Gross Sales],Sales_Data[Country],Sparklines!$A4,Sales_Data[Month Name],Sparklines!J$3,Sales_Data[Year],'Combo Box'!$A$17)</f>
        <v>739820</v>
      </c>
      <c r="K4" s="5">
        <f>SUMIFS(Sales_Data[Gross Sales],Sales_Data[Country],Sparklines!$A4,Sales_Data[Month Name],Sparklines!K$3,Sales_Data[Year],'Combo Box'!$A$17)</f>
        <v>665065</v>
      </c>
      <c r="L4" s="5">
        <f>SUMIFS(Sales_Data[Gross Sales],Sales_Data[Country],Sparklines!$A4,Sales_Data[Month Name],Sparklines!L$3,Sales_Data[Year],'Combo Box'!$A$17)</f>
        <v>1121694</v>
      </c>
      <c r="M4" s="5">
        <f>SUMIFS(Sales_Data[Gross Sales],Sales_Data[Country],Sparklines!$A4,Sales_Data[Month Name],Sparklines!M$3,Sales_Data[Year],'Combo Box'!$A$17)</f>
        <v>1683093</v>
      </c>
    </row>
    <row r="5" spans="1:14" x14ac:dyDescent="0.3">
      <c r="A5" s="23" t="str">
        <v>Germany</v>
      </c>
      <c r="B5" s="5">
        <f>SUMIFS(Sales_Data[Gross Sales],Sales_Data[Country],Sparklines!$A5,Sales_Data[Month Name],Sparklines!B$3,Sales_Data[Year],'Combo Box'!$A$17)</f>
        <v>800780</v>
      </c>
      <c r="C5" s="5">
        <f>SUMIFS(Sales_Data[Gross Sales],Sales_Data[Country],Sparklines!$A5,Sales_Data[Month Name],Sparklines!C$3,Sales_Data[Year],'Combo Box'!$A$17)</f>
        <v>0</v>
      </c>
      <c r="D5" s="5">
        <f>SUMIFS(Sales_Data[Gross Sales],Sales_Data[Country],Sparklines!$A5,Sales_Data[Month Name],Sparklines!D$3,Sales_Data[Year],'Combo Box'!$A$17)</f>
        <v>0</v>
      </c>
      <c r="E5" s="5">
        <f>SUMIFS(Sales_Data[Gross Sales],Sales_Data[Country],Sparklines!$A5,Sales_Data[Month Name],Sparklines!E$3,Sales_Data[Year],'Combo Box'!$A$17)</f>
        <v>0</v>
      </c>
      <c r="F5" s="5">
        <f>SUMIFS(Sales_Data[Gross Sales],Sales_Data[Country],Sparklines!$A5,Sales_Data[Month Name],Sparklines!F$3,Sales_Data[Year],'Combo Box'!$A$17)</f>
        <v>0</v>
      </c>
      <c r="G5" s="5">
        <f>SUMIFS(Sales_Data[Gross Sales],Sales_Data[Country],Sparklines!$A5,Sales_Data[Month Name],Sparklines!G$3,Sales_Data[Year],'Combo Box'!$A$17)</f>
        <v>0</v>
      </c>
      <c r="H5" s="5">
        <f>SUMIFS(Sales_Data[Gross Sales],Sales_Data[Country],Sparklines!$A5,Sales_Data[Month Name],Sparklines!H$3,Sales_Data[Year],'Combo Box'!$A$17)</f>
        <v>0</v>
      </c>
      <c r="I5" s="5">
        <f>SUMIFS(Sales_Data[Gross Sales],Sales_Data[Country],Sparklines!$A5,Sales_Data[Month Name],Sparklines!I$3,Sales_Data[Year],'Combo Box'!$A$17)</f>
        <v>0</v>
      </c>
      <c r="J5" s="5">
        <f>SUMIFS(Sales_Data[Gross Sales],Sales_Data[Country],Sparklines!$A5,Sales_Data[Month Name],Sparklines!J$3,Sales_Data[Year],'Combo Box'!$A$17)</f>
        <v>1133543</v>
      </c>
      <c r="K5" s="5">
        <f>SUMIFS(Sales_Data[Gross Sales],Sales_Data[Country],Sparklines!$A5,Sales_Data[Month Name],Sparklines!K$3,Sales_Data[Year],'Combo Box'!$A$17)</f>
        <v>1480265</v>
      </c>
      <c r="L5" s="5">
        <f>SUMIFS(Sales_Data[Gross Sales],Sales_Data[Country],Sparklines!$A5,Sales_Data[Month Name],Sparklines!L$3,Sales_Data[Year],'Combo Box'!$A$17)</f>
        <v>1152502</v>
      </c>
      <c r="M5" s="5">
        <f>SUMIFS(Sales_Data[Gross Sales],Sales_Data[Country],Sparklines!$A5,Sales_Data[Month Name],Sparklines!M$3,Sales_Data[Year],'Combo Box'!$A$17)</f>
        <v>923950</v>
      </c>
    </row>
    <row r="6" spans="1:14" x14ac:dyDescent="0.3">
      <c r="A6" s="23" t="str">
        <v>France</v>
      </c>
      <c r="B6" s="5">
        <f>SUMIFS(Sales_Data[Gross Sales],Sales_Data[Country],Sparklines!$A6,Sales_Data[Month Name],Sparklines!B$3,Sales_Data[Year],'Combo Box'!$A$17)</f>
        <v>800575</v>
      </c>
      <c r="C6" s="5">
        <f>SUMIFS(Sales_Data[Gross Sales],Sales_Data[Country],Sparklines!$A6,Sales_Data[Month Name],Sparklines!C$3,Sales_Data[Year],'Combo Box'!$A$17)</f>
        <v>0</v>
      </c>
      <c r="D6" s="5">
        <f>SUMIFS(Sales_Data[Gross Sales],Sales_Data[Country],Sparklines!$A6,Sales_Data[Month Name],Sparklines!D$3,Sales_Data[Year],'Combo Box'!$A$17)</f>
        <v>0</v>
      </c>
      <c r="E6" s="5">
        <f>SUMIFS(Sales_Data[Gross Sales],Sales_Data[Country],Sparklines!$A6,Sales_Data[Month Name],Sparklines!E$3,Sales_Data[Year],'Combo Box'!$A$17)</f>
        <v>0</v>
      </c>
      <c r="F6" s="5">
        <f>SUMIFS(Sales_Data[Gross Sales],Sales_Data[Country],Sparklines!$A6,Sales_Data[Month Name],Sparklines!F$3,Sales_Data[Year],'Combo Box'!$A$17)</f>
        <v>0</v>
      </c>
      <c r="G6" s="5">
        <f>SUMIFS(Sales_Data[Gross Sales],Sales_Data[Country],Sparklines!$A6,Sales_Data[Month Name],Sparklines!G$3,Sales_Data[Year],'Combo Box'!$A$17)</f>
        <v>0</v>
      </c>
      <c r="H6" s="5">
        <f>SUMIFS(Sales_Data[Gross Sales],Sales_Data[Country],Sparklines!$A6,Sales_Data[Month Name],Sparklines!H$3,Sales_Data[Year],'Combo Box'!$A$17)</f>
        <v>0</v>
      </c>
      <c r="I6" s="5">
        <f>SUMIFS(Sales_Data[Gross Sales],Sales_Data[Country],Sparklines!$A6,Sales_Data[Month Name],Sparklines!I$3,Sales_Data[Year],'Combo Box'!$A$17)</f>
        <v>0</v>
      </c>
      <c r="J6" s="5">
        <f>SUMIFS(Sales_Data[Gross Sales],Sales_Data[Country],Sparklines!$A6,Sales_Data[Month Name],Sparklines!J$3,Sales_Data[Year],'Combo Box'!$A$17)</f>
        <v>721175</v>
      </c>
      <c r="K6" s="5">
        <f>SUMIFS(Sales_Data[Gross Sales],Sales_Data[Country],Sparklines!$A6,Sales_Data[Month Name],Sparklines!K$3,Sales_Data[Year],'Combo Box'!$A$17)</f>
        <v>1730884</v>
      </c>
      <c r="L6" s="5">
        <f>SUMIFS(Sales_Data[Gross Sales],Sales_Data[Country],Sparklines!$A6,Sales_Data[Month Name],Sparklines!L$3,Sales_Data[Year],'Combo Box'!$A$17)</f>
        <v>438000</v>
      </c>
      <c r="M6" s="5">
        <f>SUMIFS(Sales_Data[Gross Sales],Sales_Data[Country],Sparklines!$A6,Sales_Data[Month Name],Sparklines!M$3,Sales_Data[Year],'Combo Box'!$A$17)</f>
        <v>1062599</v>
      </c>
    </row>
    <row r="7" spans="1:14" x14ac:dyDescent="0.3">
      <c r="A7" s="23" t="str">
        <v>Mexico</v>
      </c>
      <c r="B7" s="5">
        <f>SUMIFS(Sales_Data[Gross Sales],Sales_Data[Country],Sparklines!$A7,Sales_Data[Month Name],Sparklines!B$3,Sales_Data[Year],'Combo Box'!$A$17)</f>
        <v>1134125</v>
      </c>
      <c r="C7" s="5">
        <f>SUMIFS(Sales_Data[Gross Sales],Sales_Data[Country],Sparklines!$A7,Sales_Data[Month Name],Sparklines!C$3,Sales_Data[Year],'Combo Box'!$A$17)</f>
        <v>0</v>
      </c>
      <c r="D7" s="5">
        <f>SUMIFS(Sales_Data[Gross Sales],Sales_Data[Country],Sparklines!$A7,Sales_Data[Month Name],Sparklines!D$3,Sales_Data[Year],'Combo Box'!$A$17)</f>
        <v>0</v>
      </c>
      <c r="E7" s="5">
        <f>SUMIFS(Sales_Data[Gross Sales],Sales_Data[Country],Sparklines!$A7,Sales_Data[Month Name],Sparklines!E$3,Sales_Data[Year],'Combo Box'!$A$17)</f>
        <v>0</v>
      </c>
      <c r="F7" s="5">
        <f>SUMIFS(Sales_Data[Gross Sales],Sales_Data[Country],Sparklines!$A7,Sales_Data[Month Name],Sparklines!F$3,Sales_Data[Year],'Combo Box'!$A$17)</f>
        <v>0</v>
      </c>
      <c r="G7" s="5">
        <f>SUMIFS(Sales_Data[Gross Sales],Sales_Data[Country],Sparklines!$A7,Sales_Data[Month Name],Sparklines!G$3,Sales_Data[Year],'Combo Box'!$A$17)</f>
        <v>0</v>
      </c>
      <c r="H7" s="5">
        <f>SUMIFS(Sales_Data[Gross Sales],Sales_Data[Country],Sparklines!$A7,Sales_Data[Month Name],Sparklines!H$3,Sales_Data[Year],'Combo Box'!$A$17)</f>
        <v>0</v>
      </c>
      <c r="I7" s="5">
        <f>SUMIFS(Sales_Data[Gross Sales],Sales_Data[Country],Sparklines!$A7,Sales_Data[Month Name],Sparklines!I$3,Sales_Data[Year],'Combo Box'!$A$17)</f>
        <v>0</v>
      </c>
      <c r="J7" s="5">
        <f>SUMIFS(Sales_Data[Gross Sales],Sales_Data[Country],Sparklines!$A7,Sales_Data[Month Name],Sparklines!J$3,Sales_Data[Year],'Combo Box'!$A$17)</f>
        <v>677660</v>
      </c>
      <c r="K7" s="5">
        <f>SUMIFS(Sales_Data[Gross Sales],Sales_Data[Country],Sparklines!$A7,Sales_Data[Month Name],Sparklines!K$3,Sales_Data[Year],'Combo Box'!$A$17)</f>
        <v>940242</v>
      </c>
      <c r="L7" s="5">
        <f>SUMIFS(Sales_Data[Gross Sales],Sales_Data[Country],Sparklines!$A7,Sales_Data[Month Name],Sparklines!L$3,Sales_Data[Year],'Combo Box'!$A$17)</f>
        <v>1062958</v>
      </c>
      <c r="M7" s="5">
        <f>SUMIFS(Sales_Data[Gross Sales],Sales_Data[Country],Sparklines!$A7,Sales_Data[Month Name],Sparklines!M$3,Sales_Data[Year],'Combo Box'!$A$17)</f>
        <v>1055702</v>
      </c>
    </row>
    <row r="8" spans="1:14" x14ac:dyDescent="0.3">
      <c r="A8" s="23" t="str">
        <v>Brazil</v>
      </c>
      <c r="B8" s="5">
        <f>SUMIFS(Sales_Data[Gross Sales],Sales_Data[Country],Sparklines!$A8,Sales_Data[Month Name],Sparklines!B$3,Sales_Data[Year],'Combo Box'!$A$17)</f>
        <v>0</v>
      </c>
      <c r="C8" s="5">
        <f>SUMIFS(Sales_Data[Gross Sales],Sales_Data[Country],Sparklines!$A8,Sales_Data[Month Name],Sparklines!C$3,Sales_Data[Year],'Combo Box'!$A$17)</f>
        <v>0</v>
      </c>
      <c r="D8" s="5">
        <f>SUMIFS(Sales_Data[Gross Sales],Sales_Data[Country],Sparklines!$A8,Sales_Data[Month Name],Sparklines!D$3,Sales_Data[Year],'Combo Box'!$A$17)</f>
        <v>0</v>
      </c>
      <c r="E8" s="5">
        <f>SUMIFS(Sales_Data[Gross Sales],Sales_Data[Country],Sparklines!$A8,Sales_Data[Month Name],Sparklines!E$3,Sales_Data[Year],'Combo Box'!$A$17)</f>
        <v>0</v>
      </c>
      <c r="F8" s="5">
        <f>SUMIFS(Sales_Data[Gross Sales],Sales_Data[Country],Sparklines!$A8,Sales_Data[Month Name],Sparklines!F$3,Sales_Data[Year],'Combo Box'!$A$17)</f>
        <v>0</v>
      </c>
      <c r="G8" s="5">
        <f>SUMIFS(Sales_Data[Gross Sales],Sales_Data[Country],Sparklines!$A8,Sales_Data[Month Name],Sparklines!G$3,Sales_Data[Year],'Combo Box'!$A$17)</f>
        <v>0</v>
      </c>
      <c r="H8" s="5">
        <f>SUMIFS(Sales_Data[Gross Sales],Sales_Data[Country],Sparklines!$A8,Sales_Data[Month Name],Sparklines!H$3,Sales_Data[Year],'Combo Box'!$A$17)</f>
        <v>0</v>
      </c>
      <c r="I8" s="5">
        <f>SUMIFS(Sales_Data[Gross Sales],Sales_Data[Country],Sparklines!$A8,Sales_Data[Month Name],Sparklines!I$3,Sales_Data[Year],'Combo Box'!$A$17)</f>
        <v>0</v>
      </c>
      <c r="J8" s="5">
        <f>SUMIFS(Sales_Data[Gross Sales],Sales_Data[Country],Sparklines!$A8,Sales_Data[Month Name],Sparklines!J$3,Sales_Data[Year],'Combo Box'!$A$17)</f>
        <v>8235</v>
      </c>
      <c r="K8" s="5">
        <f>SUMIFS(Sales_Data[Gross Sales],Sales_Data[Country],Sparklines!$A8,Sales_Data[Month Name],Sparklines!K$3,Sales_Data[Year],'Combo Box'!$A$17)</f>
        <v>1139225</v>
      </c>
      <c r="L8" s="5">
        <f>SUMIFS(Sales_Data[Gross Sales],Sales_Data[Country],Sparklines!$A8,Sales_Data[Month Name],Sparklines!L$3,Sales_Data[Year],'Combo Box'!$A$17)</f>
        <v>4815</v>
      </c>
      <c r="M8" s="5">
        <f>SUMIFS(Sales_Data[Gross Sales],Sales_Data[Country],Sparklines!$A8,Sales_Data[Month Name],Sparklines!M$3,Sales_Data[Year],'Combo Box'!$A$17)</f>
        <v>0</v>
      </c>
    </row>
    <row r="9" spans="1:14" x14ac:dyDescent="0.3">
      <c r="A9" s="23" t="str">
        <v>China</v>
      </c>
      <c r="B9" s="5">
        <f>SUMIFS(Sales_Data[Gross Sales],Sales_Data[Country],Sparklines!$A9,Sales_Data[Month Name],Sparklines!B$3,Sales_Data[Year],'Combo Box'!$A$17)</f>
        <v>12089</v>
      </c>
      <c r="C9" s="5">
        <f>SUMIFS(Sales_Data[Gross Sales],Sales_Data[Country],Sparklines!$A9,Sales_Data[Month Name],Sparklines!C$3,Sales_Data[Year],'Combo Box'!$A$17)</f>
        <v>0</v>
      </c>
      <c r="D9" s="5">
        <f>SUMIFS(Sales_Data[Gross Sales],Sales_Data[Country],Sparklines!$A9,Sales_Data[Month Name],Sparklines!D$3,Sales_Data[Year],'Combo Box'!$A$17)</f>
        <v>0</v>
      </c>
      <c r="E9" s="5">
        <f>SUMIFS(Sales_Data[Gross Sales],Sales_Data[Country],Sparklines!$A9,Sales_Data[Month Name],Sparklines!E$3,Sales_Data[Year],'Combo Box'!$A$17)</f>
        <v>0</v>
      </c>
      <c r="F9" s="5">
        <f>SUMIFS(Sales_Data[Gross Sales],Sales_Data[Country],Sparklines!$A9,Sales_Data[Month Name],Sparklines!F$3,Sales_Data[Year],'Combo Box'!$A$17)</f>
        <v>0</v>
      </c>
      <c r="G9" s="5">
        <f>SUMIFS(Sales_Data[Gross Sales],Sales_Data[Country],Sparklines!$A9,Sales_Data[Month Name],Sparklines!G$3,Sales_Data[Year],'Combo Box'!$A$17)</f>
        <v>0</v>
      </c>
      <c r="H9" s="5">
        <f>SUMIFS(Sales_Data[Gross Sales],Sales_Data[Country],Sparklines!$A9,Sales_Data[Month Name],Sparklines!H$3,Sales_Data[Year],'Combo Box'!$A$17)</f>
        <v>0</v>
      </c>
      <c r="I9" s="5">
        <f>SUMIFS(Sales_Data[Gross Sales],Sales_Data[Country],Sparklines!$A9,Sales_Data[Month Name],Sparklines!I$3,Sales_Data[Year],'Combo Box'!$A$17)</f>
        <v>0</v>
      </c>
      <c r="J9" s="5">
        <f>SUMIFS(Sales_Data[Gross Sales],Sales_Data[Country],Sparklines!$A9,Sales_Data[Month Name],Sparklines!J$3,Sales_Data[Year],'Combo Box'!$A$17)</f>
        <v>16443</v>
      </c>
      <c r="K9" s="5">
        <f>SUMIFS(Sales_Data[Gross Sales],Sales_Data[Country],Sparklines!$A9,Sales_Data[Month Name],Sparklines!K$3,Sales_Data[Year],'Combo Box'!$A$17)</f>
        <v>1540305</v>
      </c>
      <c r="L9" s="5">
        <f>SUMIFS(Sales_Data[Gross Sales],Sales_Data[Country],Sparklines!$A9,Sales_Data[Month Name],Sparklines!L$3,Sales_Data[Year],'Combo Box'!$A$17)</f>
        <v>0</v>
      </c>
      <c r="M9" s="5">
        <f>SUMIFS(Sales_Data[Gross Sales],Sales_Data[Country],Sparklines!$A9,Sales_Data[Month Name],Sparklines!M$3,Sales_Data[Year],'Combo Box'!$A$17)</f>
        <v>0</v>
      </c>
    </row>
    <row r="10" spans="1:14" x14ac:dyDescent="0.3">
      <c r="A10" s="23" t="str">
        <v>USA</v>
      </c>
      <c r="B10" s="5">
        <f>SUMIFS(Sales_Data[Gross Sales],Sales_Data[Country],Sparklines!$A10,Sales_Data[Month Name],Sparklines!B$3,Sales_Data[Year],'Combo Box'!$A$17)</f>
        <v>104344</v>
      </c>
      <c r="C10" s="5">
        <f>SUMIFS(Sales_Data[Gross Sales],Sales_Data[Country],Sparklines!$A10,Sales_Data[Month Name],Sparklines!C$3,Sales_Data[Year],'Combo Box'!$A$17)</f>
        <v>0</v>
      </c>
      <c r="D10" s="5">
        <f>SUMIFS(Sales_Data[Gross Sales],Sales_Data[Country],Sparklines!$A10,Sales_Data[Month Name],Sparklines!D$3,Sales_Data[Year],'Combo Box'!$A$17)</f>
        <v>0</v>
      </c>
      <c r="E10" s="5">
        <f>SUMIFS(Sales_Data[Gross Sales],Sales_Data[Country],Sparklines!$A10,Sales_Data[Month Name],Sparklines!E$3,Sales_Data[Year],'Combo Box'!$A$17)</f>
        <v>0</v>
      </c>
      <c r="F10" s="5">
        <f>SUMIFS(Sales_Data[Gross Sales],Sales_Data[Country],Sparklines!$A10,Sales_Data[Month Name],Sparklines!F$3,Sales_Data[Year],'Combo Box'!$A$17)</f>
        <v>0</v>
      </c>
      <c r="G10" s="5">
        <f>SUMIFS(Sales_Data[Gross Sales],Sales_Data[Country],Sparklines!$A10,Sales_Data[Month Name],Sparklines!G$3,Sales_Data[Year],'Combo Box'!$A$17)</f>
        <v>0</v>
      </c>
      <c r="H10" s="5">
        <f>SUMIFS(Sales_Data[Gross Sales],Sales_Data[Country],Sparklines!$A10,Sales_Data[Month Name],Sparklines!H$3,Sales_Data[Year],'Combo Box'!$A$17)</f>
        <v>0</v>
      </c>
      <c r="I10" s="5">
        <f>SUMIFS(Sales_Data[Gross Sales],Sales_Data[Country],Sparklines!$A10,Sales_Data[Month Name],Sparklines!I$3,Sales_Data[Year],'Combo Box'!$A$17)</f>
        <v>0</v>
      </c>
      <c r="J10" s="5">
        <f>SUMIFS(Sales_Data[Gross Sales],Sales_Data[Country],Sparklines!$A10,Sales_Data[Month Name],Sparklines!J$3,Sales_Data[Year],'Combo Box'!$A$17)</f>
        <v>998013</v>
      </c>
      <c r="K10" s="5">
        <f>SUMIFS(Sales_Data[Gross Sales],Sales_Data[Country],Sparklines!$A10,Sales_Data[Month Name],Sparklines!K$3,Sales_Data[Year],'Combo Box'!$A$17)</f>
        <v>2091124</v>
      </c>
      <c r="L10" s="5">
        <f>SUMIFS(Sales_Data[Gross Sales],Sales_Data[Country],Sparklines!$A10,Sales_Data[Month Name],Sparklines!L$3,Sales_Data[Year],'Combo Box'!$A$17)</f>
        <v>1738235</v>
      </c>
      <c r="M10" s="5">
        <f>SUMIFS(Sales_Data[Gross Sales],Sales_Data[Country],Sparklines!$A10,Sales_Data[Month Name],Sparklines!M$3,Sales_Data[Year],'Combo Box'!$A$17)</f>
        <v>711636</v>
      </c>
    </row>
    <row r="13" spans="1:14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4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4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4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2:13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2:13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</sheetData>
  <phoneticPr fontId="3" type="noConversion"/>
  <conditionalFormatting sqref="B4:M10">
    <cfRule type="top10" dxfId="1" priority="2" rank="5"/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low="1" first="1" last="1" xr2:uid="{D81D6560-8324-4026-871B-C59B08C0206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Sparklines!B4:M4</xm:f>
              <xm:sqref>N4</xm:sqref>
            </x14:sparkline>
            <x14:sparkline>
              <xm:f>Sparklines!B5:M5</xm:f>
              <xm:sqref>N5</xm:sqref>
            </x14:sparkline>
            <x14:sparkline>
              <xm:f>Sparklines!B6:M6</xm:f>
              <xm:sqref>N6</xm:sqref>
            </x14:sparkline>
            <x14:sparkline>
              <xm:f>Sparklines!B7:M7</xm:f>
              <xm:sqref>N7</xm:sqref>
            </x14:sparkline>
            <x14:sparkline>
              <xm:f>Sparklines!B8:M8</xm:f>
              <xm:sqref>N8</xm:sqref>
            </x14:sparkline>
            <x14:sparkline>
              <xm:f>Sparklines!B9:M9</xm:f>
              <xm:sqref>N9</xm:sqref>
            </x14:sparkline>
            <x14:sparkline>
              <xm:f>Sparklines!B10:M10</xm:f>
              <xm:sqref>N10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2DEA9-334C-4A02-AE05-3B0EEE5A3E67}">
  <sheetPr>
    <tabColor theme="3" tint="-0.499984740745262"/>
  </sheetPr>
  <dimension ref="A1:A7"/>
  <sheetViews>
    <sheetView workbookViewId="0">
      <selection activeCell="K7" sqref="K7"/>
    </sheetView>
  </sheetViews>
  <sheetFormatPr defaultRowHeight="14.4" x14ac:dyDescent="0.3"/>
  <sheetData>
    <row r="1" spans="1:1" s="22" customFormat="1" x14ac:dyDescent="0.3">
      <c r="A1" s="21" t="s">
        <v>80</v>
      </c>
    </row>
    <row r="3" spans="1:1" x14ac:dyDescent="0.3">
      <c r="A3" t="str">
        <f>"Sales Data for "&amp;'Combo Box'!$A$17</f>
        <v>Sales Data for 2018</v>
      </c>
    </row>
    <row r="5" spans="1:1" x14ac:dyDescent="0.3">
      <c r="A5" t="str">
        <f>"Discount Data for "&amp;'Combo Box'!$A$17</f>
        <v>Discount Data for 2018</v>
      </c>
    </row>
    <row r="7" spans="1:1" x14ac:dyDescent="0.3">
      <c r="A7" t="str">
        <f>"Gross Sales by Country and Month for "&amp;'Combo Box'!$A$17</f>
        <v>Gross Sales by Country and Month for 2018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8C2BA-6B13-480B-B260-B0AC9E5A60E9}">
  <sheetPr>
    <tabColor theme="0"/>
  </sheetPr>
  <dimension ref="A1:N53"/>
  <sheetViews>
    <sheetView showGridLines="0" zoomScaleNormal="100" workbookViewId="0">
      <selection activeCell="P9" sqref="P9"/>
    </sheetView>
  </sheetViews>
  <sheetFormatPr defaultRowHeight="14.4" x14ac:dyDescent="0.3"/>
  <cols>
    <col min="1" max="1" width="16.77734375" customWidth="1"/>
    <col min="2" max="2" width="14.44140625" customWidth="1"/>
    <col min="3" max="3" width="12.44140625" customWidth="1"/>
    <col min="4" max="4" width="14.77734375" bestFit="1" customWidth="1"/>
    <col min="5" max="5" width="10.88671875" customWidth="1"/>
    <col min="6" max="6" width="13.33203125" customWidth="1"/>
    <col min="7" max="7" width="12.6640625" customWidth="1"/>
    <col min="8" max="8" width="14.33203125" customWidth="1"/>
    <col min="9" max="9" width="14.77734375" bestFit="1" customWidth="1"/>
    <col min="10" max="10" width="13.77734375" bestFit="1" customWidth="1"/>
    <col min="11" max="13" width="13.6640625" bestFit="1" customWidth="1"/>
    <col min="14" max="14" width="13.33203125" customWidth="1"/>
  </cols>
  <sheetData>
    <row r="1" spans="1:5" s="27" customFormat="1" ht="40.200000000000003" customHeight="1" x14ac:dyDescent="0.3">
      <c r="A1" s="26" t="s">
        <v>81</v>
      </c>
    </row>
    <row r="3" spans="1:5" ht="21" customHeight="1" x14ac:dyDescent="0.3">
      <c r="A3" s="28"/>
    </row>
    <row r="4" spans="1:5" ht="22.2" customHeight="1" x14ac:dyDescent="0.3"/>
    <row r="5" spans="1:5" s="19" customFormat="1" x14ac:dyDescent="0.3">
      <c r="A5" s="8" t="str">
        <f>Titles!A3</f>
        <v>Sales Data for 2018</v>
      </c>
    </row>
    <row r="7" spans="1:5" x14ac:dyDescent="0.3">
      <c r="A7" s="31" t="str">
        <f>'Sales Tables - Calcs'!A6</f>
        <v>Product</v>
      </c>
      <c r="B7" s="31" t="str">
        <f>'Sales Tables - Calcs'!B6</f>
        <v>No. of Orders</v>
      </c>
      <c r="C7" s="31" t="str">
        <f>'Sales Tables - Calcs'!C6</f>
        <v>COGS</v>
      </c>
      <c r="D7" s="31" t="str">
        <f>'Sales Tables - Calcs'!D6</f>
        <v xml:space="preserve">Profit </v>
      </c>
      <c r="E7" s="31" t="str">
        <f>'Sales Tables - Calcs'!E6</f>
        <v>Status</v>
      </c>
    </row>
    <row r="8" spans="1:5" x14ac:dyDescent="0.3">
      <c r="A8" t="str">
        <f>'Sales Tables - Calcs'!A7</f>
        <v>Carretera</v>
      </c>
      <c r="B8" s="30">
        <f>'Sales Tables - Calcs'!B7</f>
        <v>23</v>
      </c>
      <c r="C8" s="5">
        <f>'Sales Tables - Calcs'!C7</f>
        <v>1368097</v>
      </c>
      <c r="D8" s="5">
        <f>'Sales Tables - Calcs'!D7</f>
        <v>38768.86</v>
      </c>
      <c r="E8" s="24">
        <f>D8</f>
        <v>38768.86</v>
      </c>
    </row>
    <row r="9" spans="1:5" x14ac:dyDescent="0.3">
      <c r="A9" t="str">
        <f>'Sales Tables - Calcs'!A8</f>
        <v>Montana</v>
      </c>
      <c r="B9" s="30">
        <f>'Sales Tables - Calcs'!B8</f>
        <v>23</v>
      </c>
      <c r="C9" s="5">
        <f>'Sales Tables - Calcs'!C8</f>
        <v>3518025</v>
      </c>
      <c r="D9" s="5">
        <f>'Sales Tables - Calcs'!D8</f>
        <v>457758.03999999986</v>
      </c>
      <c r="E9" s="24">
        <f t="shared" ref="E9:E13" si="0">D9</f>
        <v>457758.03999999986</v>
      </c>
    </row>
    <row r="10" spans="1:5" x14ac:dyDescent="0.3">
      <c r="A10" t="str">
        <f>'Sales Tables - Calcs'!A9</f>
        <v>Paseo</v>
      </c>
      <c r="B10" s="30">
        <f>'Sales Tables - Calcs'!B9</f>
        <v>51</v>
      </c>
      <c r="C10" s="5">
        <f>'Sales Tables - Calcs'!C9</f>
        <v>4814894</v>
      </c>
      <c r="D10" s="5">
        <f>'Sales Tables - Calcs'!D9</f>
        <v>1099853.0899999999</v>
      </c>
      <c r="E10" s="24">
        <f t="shared" si="0"/>
        <v>1099853.0899999999</v>
      </c>
    </row>
    <row r="11" spans="1:5" x14ac:dyDescent="0.3">
      <c r="A11" t="str">
        <f>'Sales Tables - Calcs'!A10</f>
        <v>Velo</v>
      </c>
      <c r="B11" s="30">
        <f>'Sales Tables - Calcs'!B10</f>
        <v>27</v>
      </c>
      <c r="C11" s="5">
        <f>'Sales Tables - Calcs'!C10</f>
        <v>5575350</v>
      </c>
      <c r="D11" s="5">
        <f>'Sales Tables - Calcs'!D10</f>
        <v>621949.76</v>
      </c>
      <c r="E11" s="24">
        <f t="shared" si="0"/>
        <v>621949.76</v>
      </c>
    </row>
    <row r="12" spans="1:5" x14ac:dyDescent="0.3">
      <c r="A12" t="str">
        <f>'Sales Tables - Calcs'!A11</f>
        <v>VTT</v>
      </c>
      <c r="B12" s="30">
        <f>'Sales Tables - Calcs'!B11</f>
        <v>28</v>
      </c>
      <c r="C12" s="5">
        <f>'Sales Tables - Calcs'!C11</f>
        <v>4523242</v>
      </c>
      <c r="D12" s="5">
        <f>'Sales Tables - Calcs'!D11</f>
        <v>878185.2300000001</v>
      </c>
      <c r="E12" s="24">
        <f t="shared" si="0"/>
        <v>878185.2300000001</v>
      </c>
    </row>
    <row r="13" spans="1:5" x14ac:dyDescent="0.3">
      <c r="A13" t="str">
        <f>'Sales Tables - Calcs'!A12</f>
        <v>Amarilla</v>
      </c>
      <c r="B13" s="30">
        <f>'Sales Tables - Calcs'!B12</f>
        <v>23</v>
      </c>
      <c r="C13" s="5">
        <f>'Sales Tables - Calcs'!C12</f>
        <v>2737183</v>
      </c>
      <c r="D13" s="5">
        <f>'Sales Tables - Calcs'!D12</f>
        <v>781949.53</v>
      </c>
      <c r="E13" s="24">
        <f t="shared" si="0"/>
        <v>781949.53</v>
      </c>
    </row>
    <row r="15" spans="1:5" x14ac:dyDescent="0.3">
      <c r="A15" s="31" t="str">
        <f>'Sales Tables - Calcs'!A14</f>
        <v>Country</v>
      </c>
      <c r="B15" s="31" t="str">
        <f>'Sales Tables - Calcs'!B14</f>
        <v>No. of Orders</v>
      </c>
      <c r="C15" s="31" t="str">
        <f>'Sales Tables - Calcs'!C14</f>
        <v>COGS</v>
      </c>
      <c r="D15" s="31" t="str">
        <f>'Sales Tables - Calcs'!D14</f>
        <v xml:space="preserve">Profit </v>
      </c>
      <c r="E15" s="31" t="str">
        <f>'Sales Tables - Calcs'!E14</f>
        <v>Status</v>
      </c>
    </row>
    <row r="16" spans="1:5" x14ac:dyDescent="0.3">
      <c r="A16" t="str">
        <f>'Sales Tables - Calcs'!A15</f>
        <v>Canada</v>
      </c>
      <c r="B16">
        <f>'Sales Tables - Calcs'!B15</f>
        <v>32</v>
      </c>
      <c r="C16" s="5">
        <f>'Sales Tables - Calcs'!C15</f>
        <v>4027302</v>
      </c>
      <c r="D16" s="5">
        <f>'Sales Tables - Calcs'!D15</f>
        <v>698264.92999999993</v>
      </c>
      <c r="E16" s="25">
        <f>D16</f>
        <v>698264.92999999993</v>
      </c>
    </row>
    <row r="17" spans="1:5" x14ac:dyDescent="0.3">
      <c r="A17" t="str">
        <f>'Sales Tables - Calcs'!A16</f>
        <v>Germany</v>
      </c>
      <c r="B17">
        <f>'Sales Tables - Calcs'!B16</f>
        <v>33</v>
      </c>
      <c r="C17" s="5">
        <f>'Sales Tables - Calcs'!C16</f>
        <v>4241276</v>
      </c>
      <c r="D17" s="5">
        <f>'Sales Tables - Calcs'!D16</f>
        <v>870018.97</v>
      </c>
      <c r="E17" s="25">
        <f t="shared" ref="E17:E22" si="1">D17</f>
        <v>870018.97</v>
      </c>
    </row>
    <row r="18" spans="1:5" x14ac:dyDescent="0.3">
      <c r="A18" t="str">
        <f>'Sales Tables - Calcs'!A17</f>
        <v>France</v>
      </c>
      <c r="B18">
        <f>'Sales Tables - Calcs'!B17</f>
        <v>31</v>
      </c>
      <c r="C18" s="5">
        <f>'Sales Tables - Calcs'!C17</f>
        <v>3688523</v>
      </c>
      <c r="D18" s="5">
        <f>'Sales Tables - Calcs'!D17</f>
        <v>664666.31999999995</v>
      </c>
      <c r="E18" s="25">
        <f t="shared" si="1"/>
        <v>664666.31999999995</v>
      </c>
    </row>
    <row r="19" spans="1:5" x14ac:dyDescent="0.3">
      <c r="A19" t="str">
        <f>'Sales Tables - Calcs'!A18</f>
        <v>Mexico</v>
      </c>
      <c r="B19">
        <f>'Sales Tables - Calcs'!B18</f>
        <v>33</v>
      </c>
      <c r="C19" s="5">
        <f>'Sales Tables - Calcs'!C18</f>
        <v>3895716</v>
      </c>
      <c r="D19" s="5">
        <f>'Sales Tables - Calcs'!D18</f>
        <v>585546.22</v>
      </c>
      <c r="E19" s="25">
        <f t="shared" si="1"/>
        <v>585546.22</v>
      </c>
    </row>
    <row r="20" spans="1:5" x14ac:dyDescent="0.3">
      <c r="A20" t="str">
        <f>'Sales Tables - Calcs'!A19</f>
        <v>Brazil</v>
      </c>
      <c r="B20">
        <f>'Sales Tables - Calcs'!B19</f>
        <v>4</v>
      </c>
      <c r="C20" s="5">
        <f>'Sales Tables - Calcs'!C19</f>
        <v>876940</v>
      </c>
      <c r="D20" s="5">
        <f>'Sales Tables - Calcs'!D19</f>
        <v>252502.35</v>
      </c>
      <c r="E20" s="25">
        <f t="shared" si="1"/>
        <v>252502.35</v>
      </c>
    </row>
    <row r="21" spans="1:5" x14ac:dyDescent="0.3">
      <c r="A21" t="str">
        <f>'Sales Tables - Calcs'!A20</f>
        <v>China</v>
      </c>
      <c r="B21">
        <f>'Sales Tables - Calcs'!B20</f>
        <v>7</v>
      </c>
      <c r="C21" s="5">
        <f>'Sales Tables - Calcs'!C20</f>
        <v>1235190</v>
      </c>
      <c r="D21" s="5">
        <f>'Sales Tables - Calcs'!D20</f>
        <v>254894.89</v>
      </c>
      <c r="E21" s="25">
        <f t="shared" si="1"/>
        <v>254894.89</v>
      </c>
    </row>
    <row r="22" spans="1:5" x14ac:dyDescent="0.3">
      <c r="A22" t="str">
        <f>'Sales Tables - Calcs'!A21</f>
        <v>USA</v>
      </c>
      <c r="B22">
        <f>'Sales Tables - Calcs'!B21</f>
        <v>35</v>
      </c>
      <c r="C22" s="5">
        <f>'Sales Tables - Calcs'!C21</f>
        <v>4571844</v>
      </c>
      <c r="D22" s="5">
        <f>'Sales Tables - Calcs'!D21</f>
        <v>552570.82999999996</v>
      </c>
      <c r="E22" s="25">
        <f t="shared" si="1"/>
        <v>552570.82999999996</v>
      </c>
    </row>
    <row r="24" spans="1:5" s="19" customFormat="1" x14ac:dyDescent="0.3">
      <c r="A24" s="8" t="str">
        <f>Titles!A5</f>
        <v>Discount Data for 2018</v>
      </c>
    </row>
    <row r="44" spans="1:14" s="19" customFormat="1" x14ac:dyDescent="0.3">
      <c r="A44" s="8" t="str">
        <f>Titles!A7</f>
        <v>Gross Sales by Country and Month for 2018</v>
      </c>
    </row>
    <row r="46" spans="1:14" x14ac:dyDescent="0.3">
      <c r="A46" s="29"/>
      <c r="B46" s="29" t="str">
        <f>Sparklines!B3</f>
        <v>Jan</v>
      </c>
      <c r="C46" s="29" t="str">
        <f>Sparklines!C3</f>
        <v>Feb</v>
      </c>
      <c r="D46" s="29" t="str">
        <f>Sparklines!D3</f>
        <v>Mar</v>
      </c>
      <c r="E46" s="29" t="str">
        <f>Sparklines!E3</f>
        <v>Apr</v>
      </c>
      <c r="F46" s="29" t="str">
        <f>Sparklines!F3</f>
        <v>May</v>
      </c>
      <c r="G46" s="29" t="str">
        <f>Sparklines!G3</f>
        <v>Jun</v>
      </c>
      <c r="H46" s="29" t="str">
        <f>Sparklines!H3</f>
        <v>Jul</v>
      </c>
      <c r="I46" s="29" t="str">
        <f>Sparklines!I3</f>
        <v>Aug</v>
      </c>
      <c r="J46" s="29" t="str">
        <f>Sparklines!J3</f>
        <v>Sep</v>
      </c>
      <c r="K46" s="29" t="str">
        <f>Sparklines!K3</f>
        <v>Oct</v>
      </c>
      <c r="L46" s="29" t="str">
        <f>Sparklines!L3</f>
        <v>Nov</v>
      </c>
      <c r="M46" s="29" t="str">
        <f>Sparklines!M3</f>
        <v>Dec</v>
      </c>
      <c r="N46" s="29" t="s">
        <v>82</v>
      </c>
    </row>
    <row r="47" spans="1:14" x14ac:dyDescent="0.3">
      <c r="A47" t="str">
        <f>Sparklines!A4</f>
        <v>Canada</v>
      </c>
      <c r="B47" s="5">
        <f>Sparklines!B4</f>
        <v>502441</v>
      </c>
      <c r="C47" s="5">
        <f>Sparklines!C4</f>
        <v>369250</v>
      </c>
      <c r="D47" s="5">
        <f>Sparklines!D4</f>
        <v>0</v>
      </c>
      <c r="E47" s="5">
        <f>Sparklines!E4</f>
        <v>0</v>
      </c>
      <c r="F47" s="5">
        <f>Sparklines!F4</f>
        <v>0</v>
      </c>
      <c r="G47" s="5">
        <f>Sparklines!G4</f>
        <v>0</v>
      </c>
      <c r="H47" s="5">
        <f>Sparklines!H4</f>
        <v>0</v>
      </c>
      <c r="I47" s="5">
        <f>Sparklines!I4</f>
        <v>0</v>
      </c>
      <c r="J47" s="5">
        <f>Sparklines!J4</f>
        <v>739820</v>
      </c>
      <c r="K47" s="5">
        <f>Sparklines!K4</f>
        <v>665065</v>
      </c>
      <c r="L47" s="5">
        <f>Sparklines!L4</f>
        <v>1121694</v>
      </c>
      <c r="M47" s="5">
        <f>Sparklines!M4</f>
        <v>1683093</v>
      </c>
    </row>
    <row r="48" spans="1:14" x14ac:dyDescent="0.3">
      <c r="A48" t="str">
        <f>Sparklines!A5</f>
        <v>Germany</v>
      </c>
      <c r="B48" s="5">
        <f>Sparklines!B5</f>
        <v>800780</v>
      </c>
      <c r="C48" s="5">
        <f>Sparklines!C5</f>
        <v>0</v>
      </c>
      <c r="D48" s="5">
        <f>Sparklines!D5</f>
        <v>0</v>
      </c>
      <c r="E48" s="5">
        <f>Sparklines!E5</f>
        <v>0</v>
      </c>
      <c r="F48" s="5">
        <f>Sparklines!F5</f>
        <v>0</v>
      </c>
      <c r="G48" s="5">
        <f>Sparklines!G5</f>
        <v>0</v>
      </c>
      <c r="H48" s="5">
        <f>Sparklines!H5</f>
        <v>0</v>
      </c>
      <c r="I48" s="5">
        <f>Sparklines!I5</f>
        <v>0</v>
      </c>
      <c r="J48" s="5">
        <f>Sparklines!J5</f>
        <v>1133543</v>
      </c>
      <c r="K48" s="5">
        <f>Sparklines!K5</f>
        <v>1480265</v>
      </c>
      <c r="L48" s="5">
        <f>Sparklines!L5</f>
        <v>1152502</v>
      </c>
      <c r="M48" s="5">
        <f>Sparklines!M5</f>
        <v>923950</v>
      </c>
    </row>
    <row r="49" spans="1:13" x14ac:dyDescent="0.3">
      <c r="A49" t="str">
        <f>Sparklines!A6</f>
        <v>France</v>
      </c>
      <c r="B49" s="5">
        <f>Sparklines!B6</f>
        <v>800575</v>
      </c>
      <c r="C49" s="5">
        <f>Sparklines!C6</f>
        <v>0</v>
      </c>
      <c r="D49" s="5">
        <f>Sparklines!D6</f>
        <v>0</v>
      </c>
      <c r="E49" s="5">
        <f>Sparklines!E6</f>
        <v>0</v>
      </c>
      <c r="F49" s="5">
        <f>Sparklines!F6</f>
        <v>0</v>
      </c>
      <c r="G49" s="5">
        <f>Sparklines!G6</f>
        <v>0</v>
      </c>
      <c r="H49" s="5">
        <f>Sparklines!H6</f>
        <v>0</v>
      </c>
      <c r="I49" s="5">
        <f>Sparklines!I6</f>
        <v>0</v>
      </c>
      <c r="J49" s="5">
        <f>Sparklines!J6</f>
        <v>721175</v>
      </c>
      <c r="K49" s="5">
        <f>Sparklines!K6</f>
        <v>1730884</v>
      </c>
      <c r="L49" s="5">
        <f>Sparklines!L6</f>
        <v>438000</v>
      </c>
      <c r="M49" s="5">
        <f>Sparklines!M6</f>
        <v>1062599</v>
      </c>
    </row>
    <row r="50" spans="1:13" x14ac:dyDescent="0.3">
      <c r="A50" t="str">
        <f>Sparklines!A7</f>
        <v>Mexico</v>
      </c>
      <c r="B50" s="5">
        <f>Sparklines!B7</f>
        <v>1134125</v>
      </c>
      <c r="C50" s="5">
        <f>Sparklines!C7</f>
        <v>0</v>
      </c>
      <c r="D50" s="5">
        <f>Sparklines!D7</f>
        <v>0</v>
      </c>
      <c r="E50" s="5">
        <f>Sparklines!E7</f>
        <v>0</v>
      </c>
      <c r="F50" s="5">
        <f>Sparklines!F7</f>
        <v>0</v>
      </c>
      <c r="G50" s="5">
        <f>Sparklines!G7</f>
        <v>0</v>
      </c>
      <c r="H50" s="5">
        <f>Sparklines!H7</f>
        <v>0</v>
      </c>
      <c r="I50" s="5">
        <f>Sparklines!I7</f>
        <v>0</v>
      </c>
      <c r="J50" s="5">
        <f>Sparklines!J7</f>
        <v>677660</v>
      </c>
      <c r="K50" s="5">
        <f>Sparklines!K7</f>
        <v>940242</v>
      </c>
      <c r="L50" s="5">
        <f>Sparklines!L7</f>
        <v>1062958</v>
      </c>
      <c r="M50" s="5">
        <f>Sparklines!M7</f>
        <v>1055702</v>
      </c>
    </row>
    <row r="51" spans="1:13" x14ac:dyDescent="0.3">
      <c r="A51" t="str">
        <f>Sparklines!A8</f>
        <v>Brazil</v>
      </c>
      <c r="B51" s="5">
        <f>Sparklines!B8</f>
        <v>0</v>
      </c>
      <c r="C51" s="5">
        <f>Sparklines!C8</f>
        <v>0</v>
      </c>
      <c r="D51" s="5">
        <f>Sparklines!D8</f>
        <v>0</v>
      </c>
      <c r="E51" s="5">
        <f>Sparklines!E8</f>
        <v>0</v>
      </c>
      <c r="F51" s="5">
        <f>Sparklines!F8</f>
        <v>0</v>
      </c>
      <c r="G51" s="5">
        <f>Sparklines!G8</f>
        <v>0</v>
      </c>
      <c r="H51" s="5">
        <f>Sparklines!H8</f>
        <v>0</v>
      </c>
      <c r="I51" s="5">
        <f>Sparklines!I8</f>
        <v>0</v>
      </c>
      <c r="J51" s="5">
        <f>Sparklines!J8</f>
        <v>8235</v>
      </c>
      <c r="K51" s="5">
        <f>Sparklines!K8</f>
        <v>1139225</v>
      </c>
      <c r="L51" s="5">
        <f>Sparklines!L8</f>
        <v>4815</v>
      </c>
      <c r="M51" s="5">
        <f>Sparklines!M8</f>
        <v>0</v>
      </c>
    </row>
    <row r="52" spans="1:13" x14ac:dyDescent="0.3">
      <c r="A52" t="str">
        <f>Sparklines!A9</f>
        <v>China</v>
      </c>
      <c r="B52" s="5">
        <f>Sparklines!B9</f>
        <v>12089</v>
      </c>
      <c r="C52" s="5">
        <f>Sparklines!C9</f>
        <v>0</v>
      </c>
      <c r="D52" s="5">
        <f>Sparklines!D9</f>
        <v>0</v>
      </c>
      <c r="E52" s="5">
        <f>Sparklines!E9</f>
        <v>0</v>
      </c>
      <c r="F52" s="5">
        <f>Sparklines!F9</f>
        <v>0</v>
      </c>
      <c r="G52" s="5">
        <f>Sparklines!G9</f>
        <v>0</v>
      </c>
      <c r="H52" s="5">
        <f>Sparklines!H9</f>
        <v>0</v>
      </c>
      <c r="I52" s="5">
        <f>Sparklines!I9</f>
        <v>0</v>
      </c>
      <c r="J52" s="5">
        <f>Sparklines!J9</f>
        <v>16443</v>
      </c>
      <c r="K52" s="5">
        <f>Sparklines!K9</f>
        <v>1540305</v>
      </c>
      <c r="L52" s="5">
        <f>Sparklines!L9</f>
        <v>0</v>
      </c>
      <c r="M52" s="5">
        <f>Sparklines!M9</f>
        <v>0</v>
      </c>
    </row>
    <row r="53" spans="1:13" x14ac:dyDescent="0.3">
      <c r="A53" t="str">
        <f>Sparklines!A10</f>
        <v>USA</v>
      </c>
      <c r="B53" s="5">
        <f>Sparklines!B10</f>
        <v>104344</v>
      </c>
      <c r="C53" s="5">
        <f>Sparklines!C10</f>
        <v>0</v>
      </c>
      <c r="D53" s="5">
        <f>Sparklines!D10</f>
        <v>0</v>
      </c>
      <c r="E53" s="5">
        <f>Sparklines!E10</f>
        <v>0</v>
      </c>
      <c r="F53" s="5">
        <f>Sparklines!F10</f>
        <v>0</v>
      </c>
      <c r="G53" s="5">
        <f>Sparklines!G10</f>
        <v>0</v>
      </c>
      <c r="H53" s="5">
        <f>Sparklines!H10</f>
        <v>0</v>
      </c>
      <c r="I53" s="5">
        <f>Sparklines!I10</f>
        <v>0</v>
      </c>
      <c r="J53" s="5">
        <f>Sparklines!J10</f>
        <v>998013</v>
      </c>
      <c r="K53" s="5">
        <f>Sparklines!K10</f>
        <v>2091124</v>
      </c>
      <c r="L53" s="5">
        <f>Sparklines!L10</f>
        <v>1738235</v>
      </c>
      <c r="M53" s="5">
        <f>Sparklines!M10</f>
        <v>711636</v>
      </c>
    </row>
  </sheetData>
  <conditionalFormatting sqref="E8:E13">
    <cfRule type="iconSet" priority="3">
      <iconSet iconSet="3Symbols" showValue="0">
        <cfvo type="percent" val="0"/>
        <cfvo type="num" val="1000000"/>
        <cfvo type="num" val="2000000"/>
      </iconSet>
    </cfRule>
  </conditionalFormatting>
  <conditionalFormatting sqref="E16:E22">
    <cfRule type="iconSet" priority="2">
      <iconSet iconSet="3Symbols" showValue="0">
        <cfvo type="percent" val="0"/>
        <cfvo type="num" val="1000000"/>
        <cfvo type="num" val="2000000"/>
      </iconSet>
    </cfRule>
  </conditionalFormatting>
  <conditionalFormatting sqref="B47:M53">
    <cfRule type="top10" dxfId="0" priority="1" rank="5"/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7" r:id="rId3" name="Drop Down 5">
              <controlPr defaultSize="0" autoLine="0" autoPict="0">
                <anchor moveWithCells="1">
                  <from>
                    <xdr:col>0</xdr:col>
                    <xdr:colOff>838200</xdr:colOff>
                    <xdr:row>2</xdr:row>
                    <xdr:rowOff>7620</xdr:rowOff>
                  </from>
                  <to>
                    <xdr:col>2</xdr:col>
                    <xdr:colOff>144780</xdr:colOff>
                    <xdr:row>2</xdr:row>
                    <xdr:rowOff>213360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low="1" first="1" last="1" xr2:uid="{14CC93C5-3B7E-42BA-B81E-CB838BE0676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Dashboard!B47:M47</xm:f>
              <xm:sqref>N47</xm:sqref>
            </x14:sparkline>
            <x14:sparkline>
              <xm:f>Dashboard!B48:M48</xm:f>
              <xm:sqref>N48</xm:sqref>
            </x14:sparkline>
            <x14:sparkline>
              <xm:f>Dashboard!B49:M49</xm:f>
              <xm:sqref>N49</xm:sqref>
            </x14:sparkline>
            <x14:sparkline>
              <xm:f>Dashboard!B50:M50</xm:f>
              <xm:sqref>N50</xm:sqref>
            </x14:sparkline>
            <x14:sparkline>
              <xm:f>Dashboard!B51:M51</xm:f>
              <xm:sqref>N51</xm:sqref>
            </x14:sparkline>
            <x14:sparkline>
              <xm:f>Dashboard!B52:M52</xm:f>
              <xm:sqref>N52</xm:sqref>
            </x14:sparkline>
            <x14:sparkline>
              <xm:f>Dashboard!B53:M53</xm:f>
              <xm:sqref>N53</xm:sqref>
            </x14:sparkline>
          </x14:sparklines>
        </x14:sparklineGroup>
      </x14:sparklineGroup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pc="http://schemas.microsoft.com/office/infopath/2007/PartnerControls" xmlns:xsi="http://www.w3.org/2001/XMLSchema-instance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14170AD08CD84791A27D153F5B634B" ma:contentTypeVersion="0" ma:contentTypeDescription="Create a new document." ma:contentTypeScope="" ma:versionID="5429c1527982b506b3a2dcd5af97d52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e53ec00ec453a1eec4584499b9bdd29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E5211F8-A83C-4A0E-89EA-EB022F37C477}">
  <ds:schemaRefs>
    <ds:schemaRef ds:uri="http://gemini/pivotcustomization/LinkedTables"/>
  </ds:schemaRefs>
</ds:datastoreItem>
</file>

<file path=customXml/itemProps2.xml><?xml version="1.0" encoding="utf-8"?>
<ds:datastoreItem xmlns:ds="http://schemas.openxmlformats.org/officeDocument/2006/customXml" ds:itemID="{36101D31-F691-4436-A911-BDE8158BB67A}">
  <ds:schemaRefs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A11FD15B-C292-4476-9AA9-A2FF2D0A22B1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E22C849-2538-4665-AED1-7E13010FAC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Data</vt:lpstr>
      <vt:lpstr>Wireframe</vt:lpstr>
      <vt:lpstr>Combo Box</vt:lpstr>
      <vt:lpstr>Headline Stats - Calcs</vt:lpstr>
      <vt:lpstr>Sales Tables - Calcs</vt:lpstr>
      <vt:lpstr>Filled Map Chart</vt:lpstr>
      <vt:lpstr>Discount Charts</vt:lpstr>
      <vt:lpstr>Sparklines</vt:lpstr>
      <vt:lpstr>Titles</vt:lpstr>
      <vt:lpstr>Dashboard</vt:lpstr>
      <vt:lpstr>'Sales Tables - Calcs'!Extract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Baumgartner</dc:creator>
  <cp:lastModifiedBy>Deb Ashby</cp:lastModifiedBy>
  <dcterms:created xsi:type="dcterms:W3CDTF">2014-01-28T02:45:41Z</dcterms:created>
  <dcterms:modified xsi:type="dcterms:W3CDTF">2021-05-03T17:07:42Z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  <property fmtid="{D5CDD505-2E9C-101B-9397-08002B2CF9AE}" pid="3" name="ContentTypeId">
    <vt:lpwstr>0x0101002914170AD08CD84791A27D153F5B634B</vt:lpwstr>
  </property>
</Properties>
</file>